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aclax\Downloads\"/>
    </mc:Choice>
  </mc:AlternateContent>
  <xr:revisionPtr revIDLastSave="0" documentId="8_{B1FC383D-6F43-41DB-B89E-3B9D1E2916FE}" xr6:coauthVersionLast="47" xr6:coauthVersionMax="47" xr10:uidLastSave="{00000000-0000-0000-0000-000000000000}"/>
  <bookViews>
    <workbookView xWindow="11424" yWindow="-36" windowWidth="23232" windowHeight="12432" xr2:uid="{00000000-000D-0000-FFFF-FFFF00000000}"/>
  </bookViews>
  <sheets>
    <sheet name="About" sheetId="1" r:id="rId1"/>
    <sheet name="Data Dictionary" sheetId="2" r:id="rId2"/>
    <sheet name="Plumes" sheetId="3" r:id="rId3"/>
    <sheet name="Coal Mines" sheetId="4" r:id="rId4"/>
    <sheet name="Pipelines" sheetId="5" r:id="rId5"/>
    <sheet name="Oil and Gas Extraction Areas" sheetId="6" r:id="rId6"/>
    <sheet name="Oil and Gas Reserves" sheetId="7" r:id="rId7"/>
  </sheets>
  <definedNames>
    <definedName name="_xlnm._FilterDatabase" localSheetId="4" hidden="1">Pipelines!$A$1:$L$3605</definedName>
    <definedName name="_xlnm._FilterDatabase" localSheetId="2" hidden="1">Plumes!$A$1:$W$1864</definedName>
    <definedName name="Z_14A8976E_8636_4EDB_8909_4FD9A8DBDF8C_.wvu.FilterData" localSheetId="2" hidden="1">Plumes!$A$1:$U$1809</definedName>
    <definedName name="Z_B9A186E3_E55E_4589_9314_CFBECCDFAE6F_.wvu.FilterData" localSheetId="2" hidden="1">Plumes!$A$1:$U$1864</definedName>
  </definedNames>
  <calcPr calcId="191029"/>
  <customWorkbookViews>
    <customWorkbookView name="Jenny" guid="{14A8976E-8636-4EDB-8909-4FD9A8DBDF8C}" maximized="1" windowWidth="0" windowHeight="0" activeSheetId="0"/>
    <customWorkbookView name="Jeanette" guid="{B9A186E3-E55E-4589-9314-CFBECCDFAE6F}" maximized="1" windowWidth="0" windowHeight="0" activeSheetId="0"/>
  </customWorkbookViews>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3605" i="5" l="1"/>
  <c r="I3605" i="5"/>
  <c r="H3605" i="5"/>
  <c r="H3604" i="5"/>
  <c r="I3603" i="5"/>
  <c r="H3603" i="5"/>
  <c r="J3603" i="5" s="1"/>
  <c r="J3602" i="5"/>
  <c r="H3602" i="5"/>
  <c r="I3602" i="5" s="1"/>
  <c r="I3601" i="5"/>
  <c r="H3601" i="5"/>
  <c r="J3601" i="5" s="1"/>
  <c r="J3600" i="5"/>
  <c r="H3600" i="5"/>
  <c r="I3600" i="5" s="1"/>
  <c r="H3599" i="5"/>
  <c r="J3599" i="5" s="1"/>
  <c r="J3598" i="5"/>
  <c r="H3598" i="5"/>
  <c r="I3598" i="5" s="1"/>
  <c r="J3597" i="5"/>
  <c r="I3597" i="5"/>
  <c r="H3597" i="5"/>
  <c r="I3596" i="5"/>
  <c r="H3596" i="5"/>
  <c r="J3596" i="5" s="1"/>
  <c r="J3595" i="5"/>
  <c r="I3595" i="5"/>
  <c r="H3595" i="5"/>
  <c r="J3594" i="5"/>
  <c r="H3594" i="5"/>
  <c r="I3594" i="5" s="1"/>
  <c r="J3593" i="5"/>
  <c r="I3593" i="5"/>
  <c r="H3593" i="5"/>
  <c r="J3591" i="5"/>
  <c r="H3591" i="5"/>
  <c r="I3591" i="5" s="1"/>
  <c r="H3590" i="5"/>
  <c r="J3589" i="5"/>
  <c r="H3589" i="5"/>
  <c r="I3589" i="5" s="1"/>
  <c r="J3588" i="5"/>
  <c r="I3588" i="5"/>
  <c r="H3588" i="5"/>
  <c r="H3587" i="5"/>
  <c r="J3586" i="5"/>
  <c r="I3586" i="5"/>
  <c r="H3586" i="5"/>
  <c r="J3585" i="5"/>
  <c r="H3585" i="5"/>
  <c r="I3585" i="5" s="1"/>
  <c r="J3584" i="5"/>
  <c r="I3584" i="5"/>
  <c r="H3584" i="5"/>
  <c r="J3583" i="5"/>
  <c r="H3583" i="5"/>
  <c r="I3583" i="5" s="1"/>
  <c r="H3582" i="5"/>
  <c r="J3581" i="5"/>
  <c r="H3581" i="5"/>
  <c r="I3581" i="5" s="1"/>
  <c r="J3580" i="5"/>
  <c r="I3580" i="5"/>
  <c r="H3580" i="5"/>
  <c r="I3579" i="5"/>
  <c r="H3579" i="5"/>
  <c r="J3579" i="5" s="1"/>
  <c r="J3578" i="5"/>
  <c r="I3578" i="5"/>
  <c r="H3578" i="5"/>
  <c r="J3577" i="5"/>
  <c r="H3577" i="5"/>
  <c r="I3577" i="5" s="1"/>
  <c r="J3576" i="5"/>
  <c r="I3576" i="5"/>
  <c r="H3576" i="5"/>
  <c r="J3575" i="5"/>
  <c r="H3575" i="5"/>
  <c r="I3575" i="5" s="1"/>
  <c r="H3574" i="5"/>
  <c r="J3573" i="5"/>
  <c r="H3573" i="5"/>
  <c r="I3573" i="5" s="1"/>
  <c r="J3572" i="5"/>
  <c r="I3572" i="5"/>
  <c r="H3572" i="5"/>
  <c r="I3571" i="5"/>
  <c r="H3571" i="5"/>
  <c r="J3571" i="5" s="1"/>
  <c r="J3570" i="5"/>
  <c r="I3570" i="5"/>
  <c r="H3570" i="5"/>
  <c r="J3569" i="5"/>
  <c r="H3569" i="5"/>
  <c r="I3569" i="5" s="1"/>
  <c r="J3568" i="5"/>
  <c r="I3568" i="5"/>
  <c r="H3568" i="5"/>
  <c r="J3567" i="5"/>
  <c r="H3567" i="5"/>
  <c r="I3567" i="5" s="1"/>
  <c r="H3566" i="5"/>
  <c r="J3565" i="5"/>
  <c r="H3565" i="5"/>
  <c r="I3565" i="5" s="1"/>
  <c r="J3564" i="5"/>
  <c r="I3564" i="5"/>
  <c r="H3564" i="5"/>
  <c r="I3563" i="5"/>
  <c r="H3563" i="5"/>
  <c r="J3563" i="5" s="1"/>
  <c r="J3561" i="5"/>
  <c r="I3561" i="5"/>
  <c r="H3561" i="5"/>
  <c r="J3559" i="5"/>
  <c r="H3559" i="5"/>
  <c r="I3559" i="5" s="1"/>
  <c r="J3558" i="5"/>
  <c r="I3558" i="5"/>
  <c r="H3558" i="5"/>
  <c r="J3557" i="5"/>
  <c r="I3557" i="5"/>
  <c r="H3557" i="5"/>
  <c r="H3556" i="5"/>
  <c r="J3555" i="5"/>
  <c r="H3555" i="5"/>
  <c r="I3555" i="5" s="1"/>
  <c r="J3554" i="5"/>
  <c r="I3554" i="5"/>
  <c r="H3554" i="5"/>
  <c r="I3553" i="5"/>
  <c r="H3553" i="5"/>
  <c r="J3553" i="5" s="1"/>
  <c r="J3552" i="5"/>
  <c r="I3552" i="5"/>
  <c r="H3552" i="5"/>
  <c r="J3551" i="5"/>
  <c r="H3551" i="5"/>
  <c r="I3551" i="5" s="1"/>
  <c r="J3550" i="5"/>
  <c r="I3550" i="5"/>
  <c r="H3550" i="5"/>
  <c r="J3549" i="5"/>
  <c r="I3549" i="5"/>
  <c r="H3549" i="5"/>
  <c r="H3548" i="5"/>
  <c r="J3547" i="5"/>
  <c r="H3547" i="5"/>
  <c r="I3547" i="5" s="1"/>
  <c r="J3546" i="5"/>
  <c r="I3546" i="5"/>
  <c r="H3546" i="5"/>
  <c r="I3545" i="5"/>
  <c r="H3545" i="5"/>
  <c r="J3545" i="5" s="1"/>
  <c r="J3544" i="5"/>
  <c r="I3544" i="5"/>
  <c r="H3544" i="5"/>
  <c r="J3543" i="5"/>
  <c r="H3543" i="5"/>
  <c r="I3543" i="5" s="1"/>
  <c r="J3542" i="5"/>
  <c r="I3542" i="5"/>
  <c r="H3542" i="5"/>
  <c r="J3541" i="5"/>
  <c r="I3541" i="5"/>
  <c r="H3541" i="5"/>
  <c r="H3540" i="5"/>
  <c r="J3539" i="5"/>
  <c r="H3539" i="5"/>
  <c r="I3539" i="5" s="1"/>
  <c r="J3538" i="5"/>
  <c r="I3538" i="5"/>
  <c r="H3538" i="5"/>
  <c r="H3537" i="5"/>
  <c r="J3536" i="5"/>
  <c r="I3536" i="5"/>
  <c r="H3536" i="5"/>
  <c r="J3535" i="5"/>
  <c r="H3535" i="5"/>
  <c r="I3535" i="5" s="1"/>
  <c r="J3534" i="5"/>
  <c r="I3534" i="5"/>
  <c r="H3534" i="5"/>
  <c r="J3533" i="5"/>
  <c r="I3533" i="5"/>
  <c r="H3533" i="5"/>
  <c r="H3532" i="5"/>
  <c r="J3531" i="5"/>
  <c r="H3531" i="5"/>
  <c r="I3531" i="5" s="1"/>
  <c r="J3530" i="5"/>
  <c r="I3530" i="5"/>
  <c r="H3530" i="5"/>
  <c r="I3529" i="5"/>
  <c r="H3529" i="5"/>
  <c r="J3529" i="5" s="1"/>
  <c r="J3528" i="5"/>
  <c r="I3528" i="5"/>
  <c r="H3528" i="5"/>
  <c r="J3527" i="5"/>
  <c r="H3527" i="5"/>
  <c r="I3527" i="5" s="1"/>
  <c r="J3526" i="5"/>
  <c r="I3526" i="5"/>
  <c r="H3526" i="5"/>
  <c r="J3525" i="5"/>
  <c r="I3525" i="5"/>
  <c r="H3525" i="5"/>
  <c r="H3524" i="5"/>
  <c r="J3523" i="5"/>
  <c r="H3523" i="5"/>
  <c r="I3523" i="5" s="1"/>
  <c r="J3522" i="5"/>
  <c r="I3522" i="5"/>
  <c r="H3522" i="5"/>
  <c r="H3521" i="5"/>
  <c r="J3521" i="5" s="1"/>
  <c r="J3520" i="5"/>
  <c r="I3520" i="5"/>
  <c r="H3520" i="5"/>
  <c r="J3519" i="5"/>
  <c r="H3519" i="5"/>
  <c r="I3519" i="5" s="1"/>
  <c r="J3518" i="5"/>
  <c r="I3518" i="5"/>
  <c r="H3518" i="5"/>
  <c r="J3517" i="5"/>
  <c r="H3517" i="5"/>
  <c r="I3517" i="5" s="1"/>
  <c r="H3516" i="5"/>
  <c r="J3515" i="5"/>
  <c r="H3515" i="5"/>
  <c r="I3515" i="5" s="1"/>
  <c r="J3514" i="5"/>
  <c r="I3514" i="5"/>
  <c r="H3514" i="5"/>
  <c r="H3513" i="5"/>
  <c r="J3512" i="5"/>
  <c r="I3512" i="5"/>
  <c r="H3512" i="5"/>
  <c r="J3511" i="5"/>
  <c r="H3511" i="5"/>
  <c r="I3511" i="5" s="1"/>
  <c r="J3510" i="5"/>
  <c r="I3510" i="5"/>
  <c r="H3510" i="5"/>
  <c r="J3509" i="5"/>
  <c r="H3509" i="5"/>
  <c r="I3509" i="5" s="1"/>
  <c r="H3508" i="5"/>
  <c r="J3507" i="5"/>
  <c r="H3507" i="5"/>
  <c r="I3507" i="5" s="1"/>
  <c r="J3506" i="5"/>
  <c r="I3506" i="5"/>
  <c r="H3506" i="5"/>
  <c r="I3505" i="5"/>
  <c r="H3505" i="5"/>
  <c r="J3505" i="5" s="1"/>
  <c r="J3504" i="5"/>
  <c r="I3504" i="5"/>
  <c r="H3504" i="5"/>
  <c r="J3503" i="5"/>
  <c r="H3503" i="5"/>
  <c r="I3503" i="5" s="1"/>
  <c r="J3502" i="5"/>
  <c r="I3502" i="5"/>
  <c r="H3502" i="5"/>
  <c r="J3501" i="5"/>
  <c r="H3501" i="5"/>
  <c r="I3501" i="5" s="1"/>
  <c r="H3500" i="5"/>
  <c r="J3499" i="5"/>
  <c r="H3499" i="5"/>
  <c r="I3499" i="5" s="1"/>
  <c r="J3498" i="5"/>
  <c r="I3498" i="5"/>
  <c r="H3498" i="5"/>
  <c r="H3497" i="5"/>
  <c r="J3496" i="5"/>
  <c r="I3496" i="5"/>
  <c r="H3496" i="5"/>
  <c r="J3495" i="5"/>
  <c r="H3495" i="5"/>
  <c r="I3495" i="5" s="1"/>
  <c r="J3494" i="5"/>
  <c r="I3494" i="5"/>
  <c r="H3494" i="5"/>
  <c r="J3493" i="5"/>
  <c r="H3493" i="5"/>
  <c r="I3493" i="5" s="1"/>
  <c r="H3492" i="5"/>
  <c r="J3491" i="5"/>
  <c r="H3491" i="5"/>
  <c r="I3491" i="5" s="1"/>
  <c r="J3490" i="5"/>
  <c r="I3490" i="5"/>
  <c r="H3490" i="5"/>
  <c r="H3489" i="5"/>
  <c r="J3489" i="5" s="1"/>
  <c r="J3488" i="5"/>
  <c r="I3488" i="5"/>
  <c r="H3488" i="5"/>
  <c r="J3487" i="5"/>
  <c r="H3487" i="5"/>
  <c r="I3487" i="5" s="1"/>
  <c r="J3485" i="5"/>
  <c r="I3485" i="5"/>
  <c r="H3485" i="5"/>
  <c r="J3484" i="5"/>
  <c r="H3484" i="5"/>
  <c r="I3484" i="5" s="1"/>
  <c r="H3483" i="5"/>
  <c r="J3482" i="5"/>
  <c r="H3482" i="5"/>
  <c r="I3482" i="5" s="1"/>
  <c r="J3481" i="5"/>
  <c r="I3481" i="5"/>
  <c r="H3481" i="5"/>
  <c r="H3480" i="5"/>
  <c r="J3479" i="5"/>
  <c r="I3479" i="5"/>
  <c r="H3479" i="5"/>
  <c r="J3478" i="5"/>
  <c r="H3478" i="5"/>
  <c r="I3478" i="5" s="1"/>
  <c r="J3477" i="5"/>
  <c r="I3477" i="5"/>
  <c r="H3477" i="5"/>
  <c r="J3476" i="5"/>
  <c r="H3476" i="5"/>
  <c r="I3476" i="5" s="1"/>
  <c r="H3475" i="5"/>
  <c r="J3474" i="5"/>
  <c r="H3474" i="5"/>
  <c r="I3474" i="5" s="1"/>
  <c r="J3473" i="5"/>
  <c r="I3473" i="5"/>
  <c r="H3473" i="5"/>
  <c r="I3472" i="5"/>
  <c r="H3472" i="5"/>
  <c r="J3472" i="5" s="1"/>
  <c r="J3471" i="5"/>
  <c r="I3471" i="5"/>
  <c r="H3471" i="5"/>
  <c r="J3470" i="5"/>
  <c r="H3470" i="5"/>
  <c r="I3470" i="5" s="1"/>
  <c r="J3469" i="5"/>
  <c r="I3469" i="5"/>
  <c r="H3469" i="5"/>
  <c r="J3468" i="5"/>
  <c r="H3468" i="5"/>
  <c r="I3468" i="5" s="1"/>
  <c r="H3467" i="5"/>
  <c r="J3466" i="5"/>
  <c r="H3466" i="5"/>
  <c r="I3466" i="5" s="1"/>
  <c r="J3465" i="5"/>
  <c r="I3465" i="5"/>
  <c r="H3465" i="5"/>
  <c r="H3464" i="5"/>
  <c r="J3463" i="5"/>
  <c r="I3463" i="5"/>
  <c r="H3463" i="5"/>
  <c r="J3462" i="5"/>
  <c r="H3462" i="5"/>
  <c r="I3462" i="5" s="1"/>
  <c r="J3461" i="5"/>
  <c r="I3461" i="5"/>
  <c r="H3461" i="5"/>
  <c r="J3460" i="5"/>
  <c r="H3460" i="5"/>
  <c r="I3460" i="5" s="1"/>
  <c r="H3459" i="5"/>
  <c r="J3458" i="5"/>
  <c r="H3458" i="5"/>
  <c r="I3458" i="5" s="1"/>
  <c r="H3457" i="5"/>
  <c r="J3457" i="5" s="1"/>
  <c r="H3456" i="5"/>
  <c r="J3455" i="5"/>
  <c r="I3455" i="5"/>
  <c r="H3455" i="5"/>
  <c r="J3454" i="5"/>
  <c r="I3454" i="5"/>
  <c r="H3454" i="5"/>
  <c r="J3453" i="5"/>
  <c r="I3453" i="5"/>
  <c r="H3453" i="5"/>
  <c r="H3452" i="5"/>
  <c r="I3452" i="5" s="1"/>
  <c r="H3451" i="5"/>
  <c r="J3450" i="5"/>
  <c r="H3450" i="5"/>
  <c r="I3450" i="5" s="1"/>
  <c r="H3449" i="5"/>
  <c r="J3449" i="5" s="1"/>
  <c r="H3448" i="5"/>
  <c r="I3446" i="5"/>
  <c r="H3446" i="5"/>
  <c r="J3446" i="5" s="1"/>
  <c r="J3445" i="5"/>
  <c r="I3445" i="5"/>
  <c r="H3445" i="5"/>
  <c r="J3444" i="5"/>
  <c r="I3444" i="5"/>
  <c r="H3444" i="5"/>
  <c r="H3442" i="5"/>
  <c r="I3442" i="5" s="1"/>
  <c r="H3441" i="5"/>
  <c r="J3440" i="5"/>
  <c r="H3440" i="5"/>
  <c r="I3440" i="5" s="1"/>
  <c r="H3439" i="5"/>
  <c r="J3439" i="5" s="1"/>
  <c r="I3438" i="5"/>
  <c r="H3438" i="5"/>
  <c r="J3438" i="5" s="1"/>
  <c r="H3437" i="5"/>
  <c r="J3437" i="5" s="1"/>
  <c r="J3436" i="5"/>
  <c r="I3436" i="5"/>
  <c r="H3436" i="5"/>
  <c r="J3435" i="5"/>
  <c r="I3435" i="5"/>
  <c r="H3435" i="5"/>
  <c r="H3434" i="5"/>
  <c r="I3434" i="5" s="1"/>
  <c r="H3433" i="5"/>
  <c r="J3432" i="5"/>
  <c r="H3432" i="5"/>
  <c r="I3432" i="5" s="1"/>
  <c r="H3431" i="5"/>
  <c r="J3431" i="5" s="1"/>
  <c r="H3430" i="5"/>
  <c r="J3430" i="5" s="1"/>
  <c r="H3429" i="5"/>
  <c r="J3429" i="5" s="1"/>
  <c r="J3428" i="5"/>
  <c r="I3428" i="5"/>
  <c r="H3428" i="5"/>
  <c r="J3427" i="5"/>
  <c r="I3427" i="5"/>
  <c r="H3427" i="5"/>
  <c r="H3426" i="5"/>
  <c r="I3426" i="5" s="1"/>
  <c r="H3425" i="5"/>
  <c r="J3424" i="5"/>
  <c r="H3424" i="5"/>
  <c r="I3424" i="5" s="1"/>
  <c r="H3421" i="5"/>
  <c r="J3421" i="5" s="1"/>
  <c r="I3420" i="5"/>
  <c r="H3420" i="5"/>
  <c r="J3420" i="5" s="1"/>
  <c r="H3419" i="5"/>
  <c r="J3419" i="5" s="1"/>
  <c r="J3418" i="5"/>
  <c r="I3418" i="5"/>
  <c r="H3418" i="5"/>
  <c r="J3417" i="5"/>
  <c r="I3417" i="5"/>
  <c r="H3417" i="5"/>
  <c r="I3416" i="5"/>
  <c r="H3416" i="5"/>
  <c r="J3416" i="5" s="1"/>
  <c r="H3415" i="5"/>
  <c r="J3414" i="5"/>
  <c r="H3414" i="5"/>
  <c r="I3414" i="5" s="1"/>
  <c r="H3413" i="5"/>
  <c r="J3413" i="5" s="1"/>
  <c r="H3412" i="5"/>
  <c r="J3412" i="5" s="1"/>
  <c r="H3411" i="5"/>
  <c r="J3411" i="5" s="1"/>
  <c r="J3410" i="5"/>
  <c r="I3410" i="5"/>
  <c r="H3410" i="5"/>
  <c r="J3409" i="5"/>
  <c r="I3409" i="5"/>
  <c r="H3409" i="5"/>
  <c r="H3408" i="5"/>
  <c r="I3408" i="5" s="1"/>
  <c r="H3407" i="5"/>
  <c r="J3406" i="5"/>
  <c r="H3406" i="5"/>
  <c r="I3406" i="5" s="1"/>
  <c r="H3405" i="5"/>
  <c r="J3405" i="5" s="1"/>
  <c r="H3404" i="5"/>
  <c r="H3403" i="5"/>
  <c r="J3403" i="5" s="1"/>
  <c r="J3402" i="5"/>
  <c r="I3402" i="5"/>
  <c r="H3402" i="5"/>
  <c r="J3401" i="5"/>
  <c r="I3401" i="5"/>
  <c r="H3401" i="5"/>
  <c r="H3400" i="5"/>
  <c r="I3400" i="5" s="1"/>
  <c r="H3399" i="5"/>
  <c r="J3398" i="5"/>
  <c r="H3398" i="5"/>
  <c r="I3398" i="5" s="1"/>
  <c r="H3397" i="5"/>
  <c r="J3397" i="5" s="1"/>
  <c r="I3396" i="5"/>
  <c r="H3396" i="5"/>
  <c r="J3396" i="5" s="1"/>
  <c r="H3395" i="5"/>
  <c r="J3395" i="5" s="1"/>
  <c r="J3394" i="5"/>
  <c r="I3394" i="5"/>
  <c r="H3394" i="5"/>
  <c r="J3393" i="5"/>
  <c r="I3393" i="5"/>
  <c r="H3393" i="5"/>
  <c r="H3392" i="5"/>
  <c r="I3392" i="5" s="1"/>
  <c r="H3391" i="5"/>
  <c r="J3390" i="5"/>
  <c r="H3390" i="5"/>
  <c r="I3390" i="5" s="1"/>
  <c r="H3389" i="5"/>
  <c r="J3389" i="5" s="1"/>
  <c r="H3388" i="5"/>
  <c r="H3387" i="5"/>
  <c r="J3387" i="5" s="1"/>
  <c r="J3386" i="5"/>
  <c r="I3386" i="5"/>
  <c r="H3386" i="5"/>
  <c r="J3385" i="5"/>
  <c r="I3385" i="5"/>
  <c r="H3385" i="5"/>
  <c r="H3384" i="5"/>
  <c r="I3384" i="5" s="1"/>
  <c r="H3383" i="5"/>
  <c r="J3382" i="5"/>
  <c r="H3382" i="5"/>
  <c r="I3382" i="5" s="1"/>
  <c r="H3381" i="5"/>
  <c r="J3381" i="5" s="1"/>
  <c r="H3380" i="5"/>
  <c r="J3380" i="5" s="1"/>
  <c r="H3379" i="5"/>
  <c r="J3379" i="5" s="1"/>
  <c r="J3378" i="5"/>
  <c r="I3378" i="5"/>
  <c r="H3378" i="5"/>
  <c r="J3377" i="5"/>
  <c r="I3377" i="5"/>
  <c r="H3377" i="5"/>
  <c r="H3376" i="5"/>
  <c r="I3376" i="5" s="1"/>
  <c r="H3375" i="5"/>
  <c r="J3374" i="5"/>
  <c r="H3374" i="5"/>
  <c r="I3374" i="5" s="1"/>
  <c r="H3373" i="5"/>
  <c r="J3373" i="5" s="1"/>
  <c r="H3372" i="5"/>
  <c r="H3371" i="5"/>
  <c r="J3371" i="5" s="1"/>
  <c r="J3370" i="5"/>
  <c r="I3370" i="5"/>
  <c r="H3370" i="5"/>
  <c r="J3369" i="5"/>
  <c r="I3369" i="5"/>
  <c r="H3369" i="5"/>
  <c r="H3368" i="5"/>
  <c r="I3368" i="5" s="1"/>
  <c r="H3367" i="5"/>
  <c r="J3366" i="5"/>
  <c r="H3366" i="5"/>
  <c r="I3366" i="5" s="1"/>
  <c r="H3365" i="5"/>
  <c r="J3365" i="5" s="1"/>
  <c r="I3364" i="5"/>
  <c r="H3364" i="5"/>
  <c r="J3364" i="5" s="1"/>
  <c r="H3363" i="5"/>
  <c r="J3363" i="5" s="1"/>
  <c r="J3362" i="5"/>
  <c r="I3362" i="5"/>
  <c r="H3362" i="5"/>
  <c r="J3361" i="5"/>
  <c r="I3361" i="5"/>
  <c r="H3361" i="5"/>
  <c r="H3360" i="5"/>
  <c r="I3360" i="5" s="1"/>
  <c r="H3359" i="5"/>
  <c r="J3358" i="5"/>
  <c r="H3358" i="5"/>
  <c r="I3358" i="5" s="1"/>
  <c r="H3357" i="5"/>
  <c r="J3357" i="5" s="1"/>
  <c r="H3356" i="5"/>
  <c r="H3355" i="5"/>
  <c r="J3355" i="5" s="1"/>
  <c r="J3354" i="5"/>
  <c r="I3354" i="5"/>
  <c r="H3354" i="5"/>
  <c r="J3353" i="5"/>
  <c r="I3353" i="5"/>
  <c r="H3353" i="5"/>
  <c r="H3352" i="5"/>
  <c r="I3352" i="5" s="1"/>
  <c r="H3351" i="5"/>
  <c r="J3350" i="5"/>
  <c r="H3350" i="5"/>
  <c r="I3350" i="5" s="1"/>
  <c r="H3349" i="5"/>
  <c r="J3349" i="5" s="1"/>
  <c r="H3348" i="5"/>
  <c r="J3348" i="5" s="1"/>
  <c r="H3347" i="5"/>
  <c r="J3347" i="5" s="1"/>
  <c r="J3346" i="5"/>
  <c r="I3346" i="5"/>
  <c r="H3346" i="5"/>
  <c r="J3345" i="5"/>
  <c r="I3345" i="5"/>
  <c r="H3345" i="5"/>
  <c r="I3344" i="5"/>
  <c r="H3344" i="5"/>
  <c r="J3344" i="5" s="1"/>
  <c r="H3343" i="5"/>
  <c r="J3342" i="5"/>
  <c r="H3342" i="5"/>
  <c r="I3342" i="5" s="1"/>
  <c r="H3341" i="5"/>
  <c r="J3341" i="5" s="1"/>
  <c r="I3340" i="5"/>
  <c r="H3340" i="5"/>
  <c r="J3340" i="5" s="1"/>
  <c r="H3339" i="5"/>
  <c r="J3339" i="5" s="1"/>
  <c r="J3338" i="5"/>
  <c r="I3338" i="5"/>
  <c r="H3338" i="5"/>
  <c r="J3337" i="5"/>
  <c r="I3337" i="5"/>
  <c r="H3337" i="5"/>
  <c r="H3336" i="5"/>
  <c r="I3336" i="5" s="1"/>
  <c r="H3335" i="5"/>
  <c r="J3334" i="5"/>
  <c r="H3334" i="5"/>
  <c r="I3334" i="5" s="1"/>
  <c r="H3333" i="5"/>
  <c r="J3333" i="5" s="1"/>
  <c r="I3332" i="5"/>
  <c r="H3332" i="5"/>
  <c r="J3332" i="5" s="1"/>
  <c r="H3331" i="5"/>
  <c r="J3331" i="5" s="1"/>
  <c r="J3330" i="5"/>
  <c r="I3330" i="5"/>
  <c r="H3330" i="5"/>
  <c r="J3329" i="5"/>
  <c r="I3329" i="5"/>
  <c r="H3329" i="5"/>
  <c r="H3328" i="5"/>
  <c r="I3328" i="5" s="1"/>
  <c r="H3327" i="5"/>
  <c r="J3326" i="5"/>
  <c r="H3326" i="5"/>
  <c r="I3326" i="5" s="1"/>
  <c r="H3325" i="5"/>
  <c r="J3325" i="5" s="1"/>
  <c r="H3324" i="5"/>
  <c r="H3323" i="5"/>
  <c r="J3323" i="5" s="1"/>
  <c r="J3322" i="5"/>
  <c r="I3322" i="5"/>
  <c r="H3322" i="5"/>
  <c r="J3321" i="5"/>
  <c r="I3321" i="5"/>
  <c r="H3321" i="5"/>
  <c r="H3320" i="5"/>
  <c r="I3320" i="5" s="1"/>
  <c r="H3319" i="5"/>
  <c r="J3318" i="5"/>
  <c r="H3318" i="5"/>
  <c r="I3318" i="5" s="1"/>
  <c r="H3317" i="5"/>
  <c r="J3317" i="5" s="1"/>
  <c r="I3316" i="5"/>
  <c r="H3316" i="5"/>
  <c r="J3316" i="5" s="1"/>
  <c r="H3315" i="5"/>
  <c r="J3315" i="5" s="1"/>
  <c r="J3314" i="5"/>
  <c r="I3314" i="5"/>
  <c r="H3314" i="5"/>
  <c r="J3313" i="5"/>
  <c r="I3313" i="5"/>
  <c r="H3313" i="5"/>
  <c r="H3312" i="5"/>
  <c r="I3312" i="5" s="1"/>
  <c r="H3311" i="5"/>
  <c r="J3310" i="5"/>
  <c r="H3310" i="5"/>
  <c r="I3310" i="5" s="1"/>
  <c r="H3309" i="5"/>
  <c r="J3309" i="5" s="1"/>
  <c r="I3308" i="5"/>
  <c r="H3308" i="5"/>
  <c r="J3308" i="5" s="1"/>
  <c r="H3307" i="5"/>
  <c r="J3307" i="5" s="1"/>
  <c r="I3306" i="5"/>
  <c r="H3306" i="5"/>
  <c r="J3306" i="5" s="1"/>
  <c r="J3305" i="5"/>
  <c r="I3305" i="5"/>
  <c r="H3305" i="5"/>
  <c r="H3304" i="5"/>
  <c r="I3304" i="5" s="1"/>
  <c r="H3303" i="5"/>
  <c r="J3302" i="5"/>
  <c r="H3302" i="5"/>
  <c r="I3302" i="5" s="1"/>
  <c r="H3301" i="5"/>
  <c r="J3301" i="5" s="1"/>
  <c r="I3300" i="5"/>
  <c r="H3300" i="5"/>
  <c r="J3300" i="5" s="1"/>
  <c r="H3299" i="5"/>
  <c r="J3299" i="5" s="1"/>
  <c r="J3298" i="5"/>
  <c r="I3298" i="5"/>
  <c r="H3298" i="5"/>
  <c r="J3297" i="5"/>
  <c r="I3297" i="5"/>
  <c r="H3297" i="5"/>
  <c r="H3296" i="5"/>
  <c r="I3296" i="5" s="1"/>
  <c r="H3295" i="5"/>
  <c r="J3294" i="5"/>
  <c r="H3294" i="5"/>
  <c r="I3294" i="5" s="1"/>
  <c r="H3293" i="5"/>
  <c r="J3293" i="5" s="1"/>
  <c r="H3292" i="5"/>
  <c r="H3291" i="5"/>
  <c r="J3291" i="5" s="1"/>
  <c r="J3290" i="5"/>
  <c r="I3290" i="5"/>
  <c r="H3290" i="5"/>
  <c r="J3289" i="5"/>
  <c r="I3289" i="5"/>
  <c r="H3289" i="5"/>
  <c r="I3288" i="5"/>
  <c r="H3288" i="5"/>
  <c r="J3288" i="5" s="1"/>
  <c r="H3287" i="5"/>
  <c r="J3285" i="5"/>
  <c r="H3285" i="5"/>
  <c r="I3285" i="5" s="1"/>
  <c r="H3284" i="5"/>
  <c r="J3284" i="5" s="1"/>
  <c r="I3283" i="5"/>
  <c r="H3283" i="5"/>
  <c r="J3283" i="5" s="1"/>
  <c r="H3282" i="5"/>
  <c r="J3282" i="5" s="1"/>
  <c r="J3281" i="5"/>
  <c r="I3281" i="5"/>
  <c r="H3281" i="5"/>
  <c r="J3280" i="5"/>
  <c r="I3280" i="5"/>
  <c r="H3280" i="5"/>
  <c r="H3279" i="5"/>
  <c r="I3279" i="5" s="1"/>
  <c r="H3278" i="5"/>
  <c r="J3276" i="5"/>
  <c r="H3276" i="5"/>
  <c r="I3276" i="5" s="1"/>
  <c r="H3275" i="5"/>
  <c r="J3275" i="5" s="1"/>
  <c r="I3274" i="5"/>
  <c r="H3274" i="5"/>
  <c r="J3274" i="5" s="1"/>
  <c r="H3269" i="5"/>
  <c r="J3269" i="5" s="1"/>
  <c r="I3268" i="5"/>
  <c r="H3268" i="5"/>
  <c r="J3268" i="5" s="1"/>
  <c r="J3267" i="5"/>
  <c r="I3267" i="5"/>
  <c r="H3267" i="5"/>
  <c r="H3266" i="5"/>
  <c r="I3266" i="5" s="1"/>
  <c r="H3265" i="5"/>
  <c r="J3264" i="5"/>
  <c r="H3264" i="5"/>
  <c r="I3264" i="5" s="1"/>
  <c r="H3263" i="5"/>
  <c r="J3263" i="5" s="1"/>
  <c r="I3262" i="5"/>
  <c r="H3262" i="5"/>
  <c r="J3262" i="5" s="1"/>
  <c r="H3261" i="5"/>
  <c r="J3261" i="5" s="1"/>
  <c r="I3260" i="5"/>
  <c r="H3260" i="5"/>
  <c r="J3260" i="5" s="1"/>
  <c r="J3259" i="5"/>
  <c r="I3259" i="5"/>
  <c r="H3259" i="5"/>
  <c r="H3258" i="5"/>
  <c r="I3258" i="5" s="1"/>
  <c r="J3257" i="5"/>
  <c r="H3257" i="5"/>
  <c r="I3257" i="5" s="1"/>
  <c r="J3256" i="5"/>
  <c r="H3256" i="5"/>
  <c r="I3256" i="5" s="1"/>
  <c r="H3255" i="5"/>
  <c r="H3254" i="5"/>
  <c r="H3253" i="5"/>
  <c r="J3253" i="5" s="1"/>
  <c r="I3252" i="5"/>
  <c r="H3252" i="5"/>
  <c r="J3252" i="5" s="1"/>
  <c r="J3251" i="5"/>
  <c r="I3251" i="5"/>
  <c r="H3251" i="5"/>
  <c r="H3250" i="5"/>
  <c r="J3249" i="5"/>
  <c r="I3249" i="5"/>
  <c r="H3249" i="5"/>
  <c r="J3247" i="5"/>
  <c r="H3247" i="5"/>
  <c r="I3247" i="5" s="1"/>
  <c r="I3246" i="5"/>
  <c r="H3246" i="5"/>
  <c r="J3246" i="5" s="1"/>
  <c r="H3245" i="5"/>
  <c r="J3244" i="5"/>
  <c r="I3244" i="5"/>
  <c r="H3244" i="5"/>
  <c r="J3243" i="5"/>
  <c r="I3243" i="5"/>
  <c r="H3243" i="5"/>
  <c r="I3242" i="5"/>
  <c r="H3242" i="5"/>
  <c r="J3242" i="5" s="1"/>
  <c r="H3241" i="5"/>
  <c r="J3240" i="5"/>
  <c r="I3240" i="5"/>
  <c r="H3240" i="5"/>
  <c r="J3239" i="5"/>
  <c r="H3239" i="5"/>
  <c r="I3239" i="5" s="1"/>
  <c r="I3238" i="5"/>
  <c r="H3238" i="5"/>
  <c r="J3238" i="5" s="1"/>
  <c r="H3237" i="5"/>
  <c r="J3236" i="5"/>
  <c r="I3236" i="5"/>
  <c r="H3236" i="5"/>
  <c r="J3235" i="5"/>
  <c r="I3235" i="5"/>
  <c r="H3235" i="5"/>
  <c r="I3234" i="5"/>
  <c r="H3234" i="5"/>
  <c r="J3234" i="5" s="1"/>
  <c r="H3233" i="5"/>
  <c r="J3232" i="5"/>
  <c r="I3232" i="5"/>
  <c r="H3232" i="5"/>
  <c r="J3231" i="5"/>
  <c r="H3231" i="5"/>
  <c r="I3231" i="5" s="1"/>
  <c r="I3230" i="5"/>
  <c r="H3230" i="5"/>
  <c r="J3230" i="5" s="1"/>
  <c r="H3229" i="5"/>
  <c r="J3228" i="5"/>
  <c r="I3228" i="5"/>
  <c r="H3228" i="5"/>
  <c r="J3227" i="5"/>
  <c r="I3227" i="5"/>
  <c r="H3227" i="5"/>
  <c r="I3226" i="5"/>
  <c r="H3226" i="5"/>
  <c r="J3226" i="5" s="1"/>
  <c r="H3225" i="5"/>
  <c r="J3224" i="5"/>
  <c r="I3224" i="5"/>
  <c r="H3224" i="5"/>
  <c r="J3223" i="5"/>
  <c r="H3223" i="5"/>
  <c r="I3223" i="5" s="1"/>
  <c r="I3222" i="5"/>
  <c r="H3222" i="5"/>
  <c r="J3222" i="5" s="1"/>
  <c r="H3221" i="5"/>
  <c r="J3220" i="5"/>
  <c r="I3220" i="5"/>
  <c r="H3220" i="5"/>
  <c r="J3219" i="5"/>
  <c r="I3219" i="5"/>
  <c r="H3219" i="5"/>
  <c r="I3218" i="5"/>
  <c r="H3218" i="5"/>
  <c r="J3218" i="5" s="1"/>
  <c r="H3217" i="5"/>
  <c r="J3216" i="5"/>
  <c r="I3216" i="5"/>
  <c r="H3216" i="5"/>
  <c r="J3215" i="5"/>
  <c r="H3215" i="5"/>
  <c r="I3215" i="5" s="1"/>
  <c r="H3214" i="5"/>
  <c r="J3214" i="5" s="1"/>
  <c r="H3213" i="5"/>
  <c r="J3212" i="5"/>
  <c r="I3212" i="5"/>
  <c r="H3212" i="5"/>
  <c r="J3211" i="5"/>
  <c r="I3211" i="5"/>
  <c r="H3211" i="5"/>
  <c r="I3210" i="5"/>
  <c r="H3210" i="5"/>
  <c r="J3210" i="5" s="1"/>
  <c r="H3209" i="5"/>
  <c r="J3208" i="5"/>
  <c r="I3208" i="5"/>
  <c r="H3208" i="5"/>
  <c r="J3207" i="5"/>
  <c r="H3207" i="5"/>
  <c r="I3207" i="5" s="1"/>
  <c r="H3206" i="5"/>
  <c r="H3205" i="5"/>
  <c r="J3204" i="5"/>
  <c r="I3204" i="5"/>
  <c r="H3204" i="5"/>
  <c r="J3203" i="5"/>
  <c r="I3203" i="5"/>
  <c r="H3203" i="5"/>
  <c r="I3202" i="5"/>
  <c r="H3202" i="5"/>
  <c r="J3202" i="5" s="1"/>
  <c r="H3201" i="5"/>
  <c r="J3200" i="5"/>
  <c r="I3200" i="5"/>
  <c r="H3200" i="5"/>
  <c r="J3199" i="5"/>
  <c r="H3199" i="5"/>
  <c r="I3199" i="5" s="1"/>
  <c r="I3198" i="5"/>
  <c r="H3198" i="5"/>
  <c r="J3198" i="5" s="1"/>
  <c r="H3197" i="5"/>
  <c r="J3196" i="5"/>
  <c r="I3196" i="5"/>
  <c r="H3196" i="5"/>
  <c r="J3195" i="5"/>
  <c r="I3195" i="5"/>
  <c r="H3195" i="5"/>
  <c r="I3194" i="5"/>
  <c r="H3194" i="5"/>
  <c r="J3194" i="5" s="1"/>
  <c r="H3193" i="5"/>
  <c r="J3192" i="5"/>
  <c r="I3192" i="5"/>
  <c r="H3192" i="5"/>
  <c r="J3191" i="5"/>
  <c r="H3191" i="5"/>
  <c r="I3191" i="5" s="1"/>
  <c r="H3190" i="5"/>
  <c r="H3189" i="5"/>
  <c r="J3188" i="5"/>
  <c r="I3188" i="5"/>
  <c r="H3188" i="5"/>
  <c r="J3187" i="5"/>
  <c r="I3187" i="5"/>
  <c r="H3187" i="5"/>
  <c r="I3186" i="5"/>
  <c r="H3186" i="5"/>
  <c r="J3186" i="5" s="1"/>
  <c r="H3185" i="5"/>
  <c r="J3184" i="5"/>
  <c r="I3184" i="5"/>
  <c r="H3184" i="5"/>
  <c r="J3183" i="5"/>
  <c r="H3183" i="5"/>
  <c r="I3183" i="5" s="1"/>
  <c r="I3182" i="5"/>
  <c r="H3182" i="5"/>
  <c r="J3182" i="5" s="1"/>
  <c r="H3181" i="5"/>
  <c r="J3180" i="5"/>
  <c r="I3180" i="5"/>
  <c r="H3180" i="5"/>
  <c r="J3179" i="5"/>
  <c r="I3179" i="5"/>
  <c r="H3179" i="5"/>
  <c r="I3178" i="5"/>
  <c r="H3178" i="5"/>
  <c r="J3178" i="5" s="1"/>
  <c r="H3177" i="5"/>
  <c r="J3176" i="5"/>
  <c r="I3176" i="5"/>
  <c r="H3176" i="5"/>
  <c r="J3175" i="5"/>
  <c r="H3175" i="5"/>
  <c r="I3175" i="5" s="1"/>
  <c r="I3174" i="5"/>
  <c r="H3174" i="5"/>
  <c r="J3174" i="5" s="1"/>
  <c r="H3173" i="5"/>
  <c r="J3172" i="5"/>
  <c r="I3172" i="5"/>
  <c r="H3172" i="5"/>
  <c r="J3171" i="5"/>
  <c r="I3171" i="5"/>
  <c r="H3171" i="5"/>
  <c r="I3170" i="5"/>
  <c r="H3170" i="5"/>
  <c r="J3170" i="5" s="1"/>
  <c r="H3169" i="5"/>
  <c r="J3162" i="5"/>
  <c r="I3162" i="5"/>
  <c r="H3162" i="5"/>
  <c r="J3161" i="5"/>
  <c r="H3161" i="5"/>
  <c r="I3161" i="5" s="1"/>
  <c r="I3160" i="5"/>
  <c r="H3160" i="5"/>
  <c r="J3160" i="5" s="1"/>
  <c r="H3159" i="5"/>
  <c r="J3158" i="5"/>
  <c r="I3158" i="5"/>
  <c r="H3158" i="5"/>
  <c r="J3157" i="5"/>
  <c r="I3157" i="5"/>
  <c r="H3157" i="5"/>
  <c r="I3156" i="5"/>
  <c r="H3156" i="5"/>
  <c r="J3156" i="5" s="1"/>
  <c r="H3155" i="5"/>
  <c r="J3154" i="5"/>
  <c r="I3154" i="5"/>
  <c r="H3154" i="5"/>
  <c r="J3153" i="5"/>
  <c r="H3153" i="5"/>
  <c r="I3153" i="5" s="1"/>
  <c r="I3152" i="5"/>
  <c r="H3152" i="5"/>
  <c r="J3152" i="5" s="1"/>
  <c r="H3151" i="5"/>
  <c r="J3150" i="5"/>
  <c r="I3150" i="5"/>
  <c r="H3150" i="5"/>
  <c r="J3149" i="5"/>
  <c r="I3149" i="5"/>
  <c r="H3149" i="5"/>
  <c r="I3148" i="5"/>
  <c r="H3148" i="5"/>
  <c r="J3148" i="5" s="1"/>
  <c r="H3146" i="5"/>
  <c r="J3145" i="5"/>
  <c r="I3145" i="5"/>
  <c r="H3145" i="5"/>
  <c r="J3144" i="5"/>
  <c r="H3144" i="5"/>
  <c r="I3144" i="5" s="1"/>
  <c r="H3143" i="5"/>
  <c r="J3143" i="5" s="1"/>
  <c r="H3142" i="5"/>
  <c r="J3141" i="5"/>
  <c r="I3141" i="5"/>
  <c r="H3141" i="5"/>
  <c r="J3140" i="5"/>
  <c r="I3140" i="5"/>
  <c r="H3140" i="5"/>
  <c r="I3139" i="5"/>
  <c r="H3139" i="5"/>
  <c r="J3139" i="5" s="1"/>
  <c r="H3138" i="5"/>
  <c r="J3137" i="5"/>
  <c r="I3137" i="5"/>
  <c r="H3137" i="5"/>
  <c r="J3136" i="5"/>
  <c r="H3136" i="5"/>
  <c r="I3136" i="5" s="1"/>
  <c r="H3135" i="5"/>
  <c r="H3134" i="5"/>
  <c r="J3133" i="5"/>
  <c r="I3133" i="5"/>
  <c r="H3133" i="5"/>
  <c r="J3130" i="5"/>
  <c r="I3130" i="5"/>
  <c r="H3130" i="5"/>
  <c r="I3129" i="5"/>
  <c r="H3129" i="5"/>
  <c r="J3129" i="5" s="1"/>
  <c r="H3128" i="5"/>
  <c r="J3127" i="5"/>
  <c r="I3127" i="5"/>
  <c r="H3127" i="5"/>
  <c r="J3126" i="5"/>
  <c r="H3126" i="5"/>
  <c r="I3126" i="5" s="1"/>
  <c r="I3125" i="5"/>
  <c r="H3125" i="5"/>
  <c r="J3125" i="5" s="1"/>
  <c r="H3124" i="5"/>
  <c r="J3123" i="5"/>
  <c r="I3123" i="5"/>
  <c r="H3123" i="5"/>
  <c r="J3122" i="5"/>
  <c r="I3122" i="5"/>
  <c r="H3122" i="5"/>
  <c r="I3121" i="5"/>
  <c r="H3121" i="5"/>
  <c r="J3121" i="5" s="1"/>
  <c r="H3120" i="5"/>
  <c r="J3119" i="5"/>
  <c r="I3119" i="5"/>
  <c r="H3119" i="5"/>
  <c r="J3118" i="5"/>
  <c r="H3118" i="5"/>
  <c r="I3118" i="5" s="1"/>
  <c r="H3117" i="5"/>
  <c r="H3116" i="5"/>
  <c r="J3115" i="5"/>
  <c r="I3115" i="5"/>
  <c r="H3115" i="5"/>
  <c r="J3114" i="5"/>
  <c r="I3114" i="5"/>
  <c r="H3114" i="5"/>
  <c r="I3113" i="5"/>
  <c r="H3113" i="5"/>
  <c r="J3113" i="5" s="1"/>
  <c r="H3112" i="5"/>
  <c r="J3111" i="5"/>
  <c r="I3111" i="5"/>
  <c r="H3111" i="5"/>
  <c r="J3110" i="5"/>
  <c r="I3110" i="5"/>
  <c r="H3110" i="5"/>
  <c r="I3109" i="5"/>
  <c r="H3109" i="5"/>
  <c r="J3109" i="5" s="1"/>
  <c r="H3108" i="5"/>
  <c r="J3107" i="5"/>
  <c r="I3107" i="5"/>
  <c r="H3107" i="5"/>
  <c r="J3106" i="5"/>
  <c r="I3106" i="5"/>
  <c r="H3106" i="5"/>
  <c r="I3105" i="5"/>
  <c r="H3105" i="5"/>
  <c r="J3105" i="5" s="1"/>
  <c r="H3104" i="5"/>
  <c r="J3103" i="5"/>
  <c r="I3103" i="5"/>
  <c r="H3103" i="5"/>
  <c r="J3102" i="5"/>
  <c r="I3102" i="5"/>
  <c r="H3102" i="5"/>
  <c r="I3101" i="5"/>
  <c r="H3101" i="5"/>
  <c r="J3101" i="5" s="1"/>
  <c r="H3100" i="5"/>
  <c r="J3099" i="5"/>
  <c r="I3099" i="5"/>
  <c r="H3099" i="5"/>
  <c r="J3098" i="5"/>
  <c r="I3098" i="5"/>
  <c r="H3098" i="5"/>
  <c r="I3097" i="5"/>
  <c r="H3097" i="5"/>
  <c r="J3097" i="5" s="1"/>
  <c r="H3096" i="5"/>
  <c r="J3095" i="5"/>
  <c r="I3095" i="5"/>
  <c r="H3095" i="5"/>
  <c r="J3094" i="5"/>
  <c r="I3094" i="5"/>
  <c r="H3094" i="5"/>
  <c r="H3092" i="5"/>
  <c r="H3091" i="5"/>
  <c r="J3090" i="5"/>
  <c r="I3090" i="5"/>
  <c r="H3090" i="5"/>
  <c r="J3089" i="5"/>
  <c r="I3089" i="5"/>
  <c r="H3089" i="5"/>
  <c r="I3088" i="5"/>
  <c r="H3088" i="5"/>
  <c r="J3088" i="5" s="1"/>
  <c r="H3087" i="5"/>
  <c r="J3086" i="5"/>
  <c r="I3086" i="5"/>
  <c r="H3086" i="5"/>
  <c r="J3085" i="5"/>
  <c r="I3085" i="5"/>
  <c r="H3085" i="5"/>
  <c r="H3084" i="5"/>
  <c r="H3083" i="5"/>
  <c r="J3082" i="5"/>
  <c r="I3082" i="5"/>
  <c r="H3082" i="5"/>
  <c r="J3081" i="5"/>
  <c r="I3081" i="5"/>
  <c r="H3081" i="5"/>
  <c r="I3080" i="5"/>
  <c r="H3080" i="5"/>
  <c r="J3080" i="5" s="1"/>
  <c r="H3079" i="5"/>
  <c r="J3074" i="5"/>
  <c r="I3074" i="5"/>
  <c r="H3074" i="5"/>
  <c r="J3065" i="5"/>
  <c r="I3065" i="5"/>
  <c r="H3065" i="5"/>
  <c r="I3064" i="5"/>
  <c r="H3064" i="5"/>
  <c r="J3064" i="5" s="1"/>
  <c r="H3063" i="5"/>
  <c r="J3062" i="5"/>
  <c r="I3062" i="5"/>
  <c r="H3062" i="5"/>
  <c r="J3061" i="5"/>
  <c r="I3061" i="5"/>
  <c r="H3061" i="5"/>
  <c r="I3060" i="5"/>
  <c r="H3060" i="5"/>
  <c r="J3060" i="5" s="1"/>
  <c r="H3059" i="5"/>
  <c r="J3058" i="5"/>
  <c r="I3058" i="5"/>
  <c r="H3058" i="5"/>
  <c r="J3057" i="5"/>
  <c r="I3057" i="5"/>
  <c r="H3057" i="5"/>
  <c r="H3056" i="5"/>
  <c r="J3056" i="5" s="1"/>
  <c r="H3055" i="5"/>
  <c r="J3054" i="5"/>
  <c r="I3054" i="5"/>
  <c r="H3054" i="5"/>
  <c r="J3052" i="5"/>
  <c r="I3052" i="5"/>
  <c r="H3052" i="5"/>
  <c r="I3051" i="5"/>
  <c r="H3051" i="5"/>
  <c r="J3051" i="5" s="1"/>
  <c r="H3050" i="5"/>
  <c r="J3049" i="5"/>
  <c r="I3049" i="5"/>
  <c r="H3049" i="5"/>
  <c r="J3048" i="5"/>
  <c r="I3048" i="5"/>
  <c r="H3048" i="5"/>
  <c r="H3047" i="5"/>
  <c r="H3046" i="5"/>
  <c r="J3045" i="5"/>
  <c r="I3045" i="5"/>
  <c r="H3045" i="5"/>
  <c r="J3044" i="5"/>
  <c r="I3044" i="5"/>
  <c r="H3044" i="5"/>
  <c r="I3043" i="5"/>
  <c r="H3043" i="5"/>
  <c r="J3043" i="5" s="1"/>
  <c r="H3042" i="5"/>
  <c r="J3041" i="5"/>
  <c r="I3041" i="5"/>
  <c r="H3041" i="5"/>
  <c r="J3040" i="5"/>
  <c r="I3040" i="5"/>
  <c r="H3040" i="5"/>
  <c r="H3039" i="5"/>
  <c r="H3038" i="5"/>
  <c r="J3037" i="5"/>
  <c r="I3037" i="5"/>
  <c r="H3037" i="5"/>
  <c r="J3036" i="5"/>
  <c r="I3036" i="5"/>
  <c r="H3036" i="5"/>
  <c r="I3035" i="5"/>
  <c r="H3035" i="5"/>
  <c r="J3035" i="5" s="1"/>
  <c r="H3034" i="5"/>
  <c r="J3033" i="5"/>
  <c r="I3033" i="5"/>
  <c r="H3033" i="5"/>
  <c r="J3032" i="5"/>
  <c r="I3032" i="5"/>
  <c r="H3032" i="5"/>
  <c r="I3031" i="5"/>
  <c r="H3031" i="5"/>
  <c r="J3031" i="5" s="1"/>
  <c r="H3030" i="5"/>
  <c r="J3029" i="5"/>
  <c r="I3029" i="5"/>
  <c r="H3029" i="5"/>
  <c r="J3028" i="5"/>
  <c r="I3028" i="5"/>
  <c r="H3028" i="5"/>
  <c r="I3027" i="5"/>
  <c r="H3027" i="5"/>
  <c r="J3027" i="5" s="1"/>
  <c r="H3026" i="5"/>
  <c r="J3025" i="5"/>
  <c r="I3025" i="5"/>
  <c r="H3025" i="5"/>
  <c r="J3024" i="5"/>
  <c r="I3024" i="5"/>
  <c r="H3024" i="5"/>
  <c r="I3023" i="5"/>
  <c r="H3023" i="5"/>
  <c r="J3023" i="5" s="1"/>
  <c r="H3022" i="5"/>
  <c r="J3021" i="5"/>
  <c r="I3021" i="5"/>
  <c r="H3021" i="5"/>
  <c r="J3020" i="5"/>
  <c r="I3020" i="5"/>
  <c r="H3020" i="5"/>
  <c r="I3019" i="5"/>
  <c r="H3019" i="5"/>
  <c r="J3019" i="5" s="1"/>
  <c r="H3018" i="5"/>
  <c r="J3017" i="5"/>
  <c r="I3017" i="5"/>
  <c r="H3017" i="5"/>
  <c r="J3016" i="5"/>
  <c r="I3016" i="5"/>
  <c r="H3016" i="5"/>
  <c r="H3015" i="5"/>
  <c r="H3014" i="5"/>
  <c r="J3013" i="5"/>
  <c r="I3013" i="5"/>
  <c r="H3013" i="5"/>
  <c r="J3012" i="5"/>
  <c r="I3012" i="5"/>
  <c r="H3012" i="5"/>
  <c r="I3011" i="5"/>
  <c r="H3011" i="5"/>
  <c r="J3011" i="5" s="1"/>
  <c r="H3010" i="5"/>
  <c r="J3009" i="5"/>
  <c r="I3009" i="5"/>
  <c r="H3009" i="5"/>
  <c r="J3007" i="5"/>
  <c r="I3007" i="5"/>
  <c r="H3007" i="5"/>
  <c r="H3006" i="5"/>
  <c r="H3005" i="5"/>
  <c r="J3004" i="5"/>
  <c r="I3004" i="5"/>
  <c r="H3004" i="5"/>
  <c r="J3003" i="5"/>
  <c r="I3003" i="5"/>
  <c r="H3003" i="5"/>
  <c r="I3002" i="5"/>
  <c r="H3002" i="5"/>
  <c r="J3002" i="5" s="1"/>
  <c r="H3001" i="5"/>
  <c r="J3000" i="5"/>
  <c r="I3000" i="5"/>
  <c r="H3000" i="5"/>
  <c r="J2999" i="5"/>
  <c r="I2999" i="5"/>
  <c r="H2999" i="5"/>
  <c r="I2998" i="5"/>
  <c r="H2998" i="5"/>
  <c r="J2998" i="5" s="1"/>
  <c r="H2997" i="5"/>
  <c r="J2996" i="5"/>
  <c r="I2996" i="5"/>
  <c r="H2996" i="5"/>
  <c r="J2995" i="5"/>
  <c r="I2995" i="5"/>
  <c r="H2995" i="5"/>
  <c r="I2994" i="5"/>
  <c r="H2994" i="5"/>
  <c r="J2994" i="5" s="1"/>
  <c r="H2993" i="5"/>
  <c r="J2992" i="5"/>
  <c r="I2992" i="5"/>
  <c r="H2992" i="5"/>
  <c r="J2991" i="5"/>
  <c r="I2991" i="5"/>
  <c r="H2991" i="5"/>
  <c r="I2990" i="5"/>
  <c r="H2990" i="5"/>
  <c r="J2990" i="5" s="1"/>
  <c r="H2989" i="5"/>
  <c r="J2988" i="5"/>
  <c r="I2988" i="5"/>
  <c r="H2988" i="5"/>
  <c r="J2987" i="5"/>
  <c r="I2987" i="5"/>
  <c r="H2987" i="5"/>
  <c r="H2986" i="5"/>
  <c r="J2986" i="5" s="1"/>
  <c r="H2985" i="5"/>
  <c r="J2984" i="5"/>
  <c r="I2984" i="5"/>
  <c r="H2984" i="5"/>
  <c r="J2983" i="5"/>
  <c r="I2983" i="5"/>
  <c r="H2983" i="5"/>
  <c r="H2982" i="5"/>
  <c r="H2981" i="5"/>
  <c r="J2980" i="5"/>
  <c r="I2980" i="5"/>
  <c r="H2980" i="5"/>
  <c r="J2979" i="5"/>
  <c r="I2979" i="5"/>
  <c r="H2979" i="5"/>
  <c r="I2978" i="5"/>
  <c r="H2978" i="5"/>
  <c r="J2978" i="5" s="1"/>
  <c r="H2977" i="5"/>
  <c r="J2976" i="5"/>
  <c r="I2976" i="5"/>
  <c r="H2976" i="5"/>
  <c r="J2975" i="5"/>
  <c r="I2975" i="5"/>
  <c r="H2975" i="5"/>
  <c r="H2974" i="5"/>
  <c r="H2973" i="5"/>
  <c r="J2972" i="5"/>
  <c r="I2972" i="5"/>
  <c r="H2972" i="5"/>
  <c r="J2971" i="5"/>
  <c r="I2971" i="5"/>
  <c r="H2971" i="5"/>
  <c r="I2970" i="5"/>
  <c r="H2970" i="5"/>
  <c r="J2970" i="5" s="1"/>
  <c r="J2969" i="5"/>
  <c r="H2969" i="5"/>
  <c r="I2969" i="5" s="1"/>
  <c r="J2968" i="5"/>
  <c r="I2968" i="5"/>
  <c r="H2968" i="5"/>
  <c r="I2967" i="5"/>
  <c r="H2967" i="5"/>
  <c r="J2967" i="5" s="1"/>
  <c r="I2966" i="5"/>
  <c r="H2966" i="5"/>
  <c r="J2966" i="5" s="1"/>
  <c r="H2965" i="5"/>
  <c r="I2965" i="5" s="1"/>
  <c r="J2964" i="5"/>
  <c r="I2964" i="5"/>
  <c r="H2964" i="5"/>
  <c r="J2963" i="5"/>
  <c r="I2963" i="5"/>
  <c r="H2963" i="5"/>
  <c r="H2962" i="5"/>
  <c r="J2962" i="5" s="1"/>
  <c r="J2961" i="5"/>
  <c r="H2961" i="5"/>
  <c r="I2961" i="5" s="1"/>
  <c r="J2960" i="5"/>
  <c r="I2960" i="5"/>
  <c r="H2960" i="5"/>
  <c r="H2959" i="5"/>
  <c r="J2959" i="5" s="1"/>
  <c r="I2958" i="5"/>
  <c r="H2958" i="5"/>
  <c r="J2958" i="5" s="1"/>
  <c r="J2957" i="5"/>
  <c r="H2957" i="5"/>
  <c r="I2957" i="5" s="1"/>
  <c r="J2956" i="5"/>
  <c r="I2956" i="5"/>
  <c r="H2956" i="5"/>
  <c r="J2953" i="5"/>
  <c r="I2953" i="5"/>
  <c r="H2953" i="5"/>
  <c r="I2952" i="5"/>
  <c r="H2952" i="5"/>
  <c r="J2952" i="5" s="1"/>
  <c r="J2951" i="5"/>
  <c r="H2951" i="5"/>
  <c r="I2951" i="5" s="1"/>
  <c r="J2950" i="5"/>
  <c r="I2950" i="5"/>
  <c r="H2950" i="5"/>
  <c r="I2949" i="5"/>
  <c r="H2949" i="5"/>
  <c r="J2949" i="5" s="1"/>
  <c r="I2948" i="5"/>
  <c r="H2948" i="5"/>
  <c r="J2948" i="5" s="1"/>
  <c r="H2947" i="5"/>
  <c r="I2947" i="5" s="1"/>
  <c r="J2946" i="5"/>
  <c r="I2946" i="5"/>
  <c r="H2946" i="5"/>
  <c r="J2945" i="5"/>
  <c r="I2945" i="5"/>
  <c r="H2945" i="5"/>
  <c r="H2944" i="5"/>
  <c r="J2944" i="5" s="1"/>
  <c r="J2943" i="5"/>
  <c r="H2943" i="5"/>
  <c r="I2943" i="5" s="1"/>
  <c r="J2942" i="5"/>
  <c r="I2942" i="5"/>
  <c r="H2942" i="5"/>
  <c r="H2941" i="5"/>
  <c r="J2941" i="5" s="1"/>
  <c r="I2940" i="5"/>
  <c r="H2940" i="5"/>
  <c r="J2940" i="5" s="1"/>
  <c r="J2939" i="5"/>
  <c r="H2939" i="5"/>
  <c r="I2939" i="5" s="1"/>
  <c r="J2938" i="5"/>
  <c r="I2938" i="5"/>
  <c r="H2938" i="5"/>
  <c r="J2937" i="5"/>
  <c r="I2937" i="5"/>
  <c r="H2937" i="5"/>
  <c r="I2936" i="5"/>
  <c r="H2936" i="5"/>
  <c r="J2936" i="5" s="1"/>
  <c r="J2935" i="5"/>
  <c r="H2935" i="5"/>
  <c r="I2935" i="5" s="1"/>
  <c r="J2934" i="5"/>
  <c r="I2934" i="5"/>
  <c r="H2934" i="5"/>
  <c r="I2933" i="5"/>
  <c r="H2933" i="5"/>
  <c r="J2933" i="5" s="1"/>
  <c r="I2932" i="5"/>
  <c r="H2932" i="5"/>
  <c r="J2932" i="5" s="1"/>
  <c r="H2931" i="5"/>
  <c r="I2931" i="5" s="1"/>
  <c r="J2930" i="5"/>
  <c r="I2930" i="5"/>
  <c r="H2930" i="5"/>
  <c r="J2929" i="5"/>
  <c r="I2929" i="5"/>
  <c r="H2929" i="5"/>
  <c r="H2928" i="5"/>
  <c r="J2928" i="5" s="1"/>
  <c r="J2927" i="5"/>
  <c r="H2927" i="5"/>
  <c r="I2927" i="5" s="1"/>
  <c r="J2926" i="5"/>
  <c r="I2926" i="5"/>
  <c r="H2926" i="5"/>
  <c r="H2925" i="5"/>
  <c r="J2925" i="5" s="1"/>
  <c r="I2924" i="5"/>
  <c r="H2924" i="5"/>
  <c r="J2924" i="5" s="1"/>
  <c r="J2923" i="5"/>
  <c r="H2923" i="5"/>
  <c r="I2923" i="5" s="1"/>
  <c r="J2922" i="5"/>
  <c r="I2922" i="5"/>
  <c r="H2922" i="5"/>
  <c r="J2921" i="5"/>
  <c r="I2921" i="5"/>
  <c r="H2921" i="5"/>
  <c r="I2920" i="5"/>
  <c r="H2920" i="5"/>
  <c r="J2920" i="5" s="1"/>
  <c r="J2919" i="5"/>
  <c r="H2919" i="5"/>
  <c r="I2919" i="5" s="1"/>
  <c r="J2918" i="5"/>
  <c r="I2918" i="5"/>
  <c r="H2918" i="5"/>
  <c r="I2917" i="5"/>
  <c r="H2917" i="5"/>
  <c r="J2917" i="5" s="1"/>
  <c r="I2916" i="5"/>
  <c r="H2916" i="5"/>
  <c r="J2916" i="5" s="1"/>
  <c r="H2915" i="5"/>
  <c r="I2915" i="5" s="1"/>
  <c r="J2914" i="5"/>
  <c r="I2914" i="5"/>
  <c r="H2914" i="5"/>
  <c r="J2913" i="5"/>
  <c r="I2913" i="5"/>
  <c r="H2913" i="5"/>
  <c r="H2912" i="5"/>
  <c r="H2911" i="5"/>
  <c r="J2910" i="5"/>
  <c r="I2910" i="5"/>
  <c r="H2910" i="5"/>
  <c r="H2909" i="5"/>
  <c r="I2908" i="5"/>
  <c r="H2908" i="5"/>
  <c r="J2908" i="5" s="1"/>
  <c r="J2907" i="5"/>
  <c r="I2907" i="5"/>
  <c r="H2907" i="5"/>
  <c r="J2906" i="5"/>
  <c r="I2906" i="5"/>
  <c r="H2906" i="5"/>
  <c r="J2905" i="5"/>
  <c r="I2905" i="5"/>
  <c r="H2905" i="5"/>
  <c r="H2904" i="5"/>
  <c r="J2904" i="5" s="1"/>
  <c r="J2903" i="5"/>
  <c r="H2903" i="5"/>
  <c r="I2903" i="5" s="1"/>
  <c r="J2902" i="5"/>
  <c r="I2902" i="5"/>
  <c r="H2902" i="5"/>
  <c r="H2901" i="5"/>
  <c r="I2900" i="5"/>
  <c r="H2900" i="5"/>
  <c r="J2900" i="5" s="1"/>
  <c r="J2899" i="5"/>
  <c r="I2899" i="5"/>
  <c r="H2899" i="5"/>
  <c r="J2898" i="5"/>
  <c r="I2898" i="5"/>
  <c r="H2898" i="5"/>
  <c r="J2897" i="5"/>
  <c r="I2897" i="5"/>
  <c r="H2897" i="5"/>
  <c r="H2896" i="5"/>
  <c r="J2896" i="5" s="1"/>
  <c r="H2895" i="5"/>
  <c r="J2894" i="5"/>
  <c r="I2894" i="5"/>
  <c r="H2894" i="5"/>
  <c r="H2893" i="5"/>
  <c r="I2892" i="5"/>
  <c r="H2892" i="5"/>
  <c r="J2892" i="5" s="1"/>
  <c r="J2891" i="5"/>
  <c r="H2891" i="5"/>
  <c r="I2891" i="5" s="1"/>
  <c r="J2890" i="5"/>
  <c r="I2890" i="5"/>
  <c r="H2890" i="5"/>
  <c r="J2889" i="5"/>
  <c r="I2889" i="5"/>
  <c r="H2889" i="5"/>
  <c r="H2887" i="5"/>
  <c r="J2887" i="5" s="1"/>
  <c r="H2886" i="5"/>
  <c r="I2886" i="5" s="1"/>
  <c r="J2885" i="5"/>
  <c r="I2885" i="5"/>
  <c r="H2885" i="5"/>
  <c r="H2884" i="5"/>
  <c r="I2883" i="5"/>
  <c r="H2883" i="5"/>
  <c r="J2883" i="5" s="1"/>
  <c r="J2882" i="5"/>
  <c r="H2882" i="5"/>
  <c r="I2882" i="5" s="1"/>
  <c r="J2881" i="5"/>
  <c r="I2881" i="5"/>
  <c r="H2881" i="5"/>
  <c r="J2880" i="5"/>
  <c r="I2880" i="5"/>
  <c r="H2880" i="5"/>
  <c r="H2879" i="5"/>
  <c r="J2879" i="5" s="1"/>
  <c r="J2878" i="5"/>
  <c r="H2878" i="5"/>
  <c r="I2878" i="5" s="1"/>
  <c r="J2877" i="5"/>
  <c r="I2877" i="5"/>
  <c r="H2877" i="5"/>
  <c r="H2876" i="5"/>
  <c r="I2875" i="5"/>
  <c r="H2875" i="5"/>
  <c r="J2875" i="5" s="1"/>
  <c r="J2874" i="5"/>
  <c r="H2874" i="5"/>
  <c r="I2874" i="5" s="1"/>
  <c r="J2873" i="5"/>
  <c r="I2873" i="5"/>
  <c r="H2873" i="5"/>
  <c r="J2872" i="5"/>
  <c r="I2872" i="5"/>
  <c r="H2872" i="5"/>
  <c r="H2871" i="5"/>
  <c r="J2871" i="5" s="1"/>
  <c r="J2870" i="5"/>
  <c r="H2870" i="5"/>
  <c r="I2870" i="5" s="1"/>
  <c r="J2869" i="5"/>
  <c r="I2869" i="5"/>
  <c r="H2869" i="5"/>
  <c r="H2868" i="5"/>
  <c r="I2867" i="5"/>
  <c r="H2867" i="5"/>
  <c r="J2867" i="5" s="1"/>
  <c r="J2866" i="5"/>
  <c r="I2866" i="5"/>
  <c r="H2866" i="5"/>
  <c r="J2865" i="5"/>
  <c r="I2865" i="5"/>
  <c r="H2865" i="5"/>
  <c r="J2864" i="5"/>
  <c r="I2864" i="5"/>
  <c r="H2864" i="5"/>
  <c r="H2863" i="5"/>
  <c r="J2863" i="5" s="1"/>
  <c r="H2862" i="5"/>
  <c r="I2862" i="5" s="1"/>
  <c r="J2861" i="5"/>
  <c r="H2861" i="5"/>
  <c r="I2861" i="5" s="1"/>
  <c r="H2860" i="5"/>
  <c r="I2859" i="5"/>
  <c r="H2859" i="5"/>
  <c r="J2859" i="5" s="1"/>
  <c r="J2858" i="5"/>
  <c r="I2858" i="5"/>
  <c r="H2858" i="5"/>
  <c r="J2857" i="5"/>
  <c r="I2857" i="5"/>
  <c r="H2857" i="5"/>
  <c r="J2856" i="5"/>
  <c r="I2856" i="5"/>
  <c r="H2856" i="5"/>
  <c r="H2855" i="5"/>
  <c r="J2855" i="5" s="1"/>
  <c r="J2854" i="5"/>
  <c r="H2854" i="5"/>
  <c r="I2854" i="5" s="1"/>
  <c r="J2853" i="5"/>
  <c r="I2853" i="5"/>
  <c r="H2853" i="5"/>
  <c r="I2852" i="5"/>
  <c r="H2852" i="5"/>
  <c r="J2852" i="5" s="1"/>
  <c r="I2851" i="5"/>
  <c r="H2851" i="5"/>
  <c r="J2851" i="5" s="1"/>
  <c r="J2850" i="5"/>
  <c r="I2850" i="5"/>
  <c r="H2850" i="5"/>
  <c r="J2849" i="5"/>
  <c r="I2849" i="5"/>
  <c r="H2849" i="5"/>
  <c r="J2848" i="5"/>
  <c r="I2848" i="5"/>
  <c r="H2848" i="5"/>
  <c r="H2847" i="5"/>
  <c r="H2846" i="5"/>
  <c r="I2846" i="5" s="1"/>
  <c r="J2845" i="5"/>
  <c r="I2845" i="5"/>
  <c r="H2845" i="5"/>
  <c r="I2844" i="5"/>
  <c r="H2844" i="5"/>
  <c r="J2844" i="5" s="1"/>
  <c r="I2843" i="5"/>
  <c r="H2843" i="5"/>
  <c r="J2843" i="5" s="1"/>
  <c r="H2842" i="5"/>
  <c r="J2842" i="5" s="1"/>
  <c r="J2841" i="5"/>
  <c r="I2841" i="5"/>
  <c r="H2841" i="5"/>
  <c r="J2840" i="5"/>
  <c r="I2840" i="5"/>
  <c r="H2840" i="5"/>
  <c r="H2839" i="5"/>
  <c r="J2838" i="5"/>
  <c r="H2838" i="5"/>
  <c r="I2838" i="5" s="1"/>
  <c r="J2837" i="5"/>
  <c r="I2837" i="5"/>
  <c r="H2837" i="5"/>
  <c r="I2836" i="5"/>
  <c r="H2836" i="5"/>
  <c r="J2836" i="5" s="1"/>
  <c r="I2835" i="5"/>
  <c r="H2835" i="5"/>
  <c r="J2835" i="5" s="1"/>
  <c r="H2834" i="5"/>
  <c r="J2834" i="5" s="1"/>
  <c r="J2833" i="5"/>
  <c r="I2833" i="5"/>
  <c r="H2833" i="5"/>
  <c r="J2832" i="5"/>
  <c r="I2832" i="5"/>
  <c r="H2832" i="5"/>
  <c r="H2831" i="5"/>
  <c r="J2830" i="5"/>
  <c r="H2830" i="5"/>
  <c r="I2830" i="5" s="1"/>
  <c r="J2829" i="5"/>
  <c r="H2829" i="5"/>
  <c r="I2829" i="5" s="1"/>
  <c r="I2828" i="5"/>
  <c r="H2828" i="5"/>
  <c r="J2828" i="5" s="1"/>
  <c r="I2827" i="5"/>
  <c r="H2827" i="5"/>
  <c r="J2827" i="5" s="1"/>
  <c r="H2826" i="5"/>
  <c r="J2826" i="5" s="1"/>
  <c r="J2825" i="5"/>
  <c r="I2825" i="5"/>
  <c r="H2825" i="5"/>
  <c r="J2824" i="5"/>
  <c r="I2824" i="5"/>
  <c r="H2824" i="5"/>
  <c r="H2823" i="5"/>
  <c r="J2822" i="5"/>
  <c r="H2822" i="5"/>
  <c r="I2822" i="5" s="1"/>
  <c r="J2821" i="5"/>
  <c r="H2821" i="5"/>
  <c r="I2821" i="5" s="1"/>
  <c r="I2820" i="5"/>
  <c r="H2820" i="5"/>
  <c r="J2820" i="5" s="1"/>
  <c r="I2819" i="5"/>
  <c r="H2819" i="5"/>
  <c r="J2819" i="5" s="1"/>
  <c r="I2818" i="5"/>
  <c r="H2818" i="5"/>
  <c r="J2818" i="5" s="1"/>
  <c r="J2817" i="5"/>
  <c r="I2817" i="5"/>
  <c r="H2817" i="5"/>
  <c r="J2816" i="5"/>
  <c r="I2816" i="5"/>
  <c r="H2816" i="5"/>
  <c r="H2815" i="5"/>
  <c r="J2814" i="5"/>
  <c r="H2814" i="5"/>
  <c r="I2814" i="5" s="1"/>
  <c r="J2813" i="5"/>
  <c r="H2813" i="5"/>
  <c r="I2813" i="5" s="1"/>
  <c r="H2812" i="5"/>
  <c r="I2811" i="5"/>
  <c r="H2811" i="5"/>
  <c r="J2811" i="5" s="1"/>
  <c r="H2810" i="5"/>
  <c r="J2810" i="5" s="1"/>
  <c r="J2809" i="5"/>
  <c r="I2809" i="5"/>
  <c r="H2809" i="5"/>
  <c r="J2808" i="5"/>
  <c r="I2808" i="5"/>
  <c r="H2808" i="5"/>
  <c r="H2807" i="5"/>
  <c r="J2806" i="5"/>
  <c r="H2806" i="5"/>
  <c r="I2806" i="5" s="1"/>
  <c r="J2805" i="5"/>
  <c r="I2805" i="5"/>
  <c r="H2805" i="5"/>
  <c r="I2804" i="5"/>
  <c r="H2804" i="5"/>
  <c r="J2804" i="5" s="1"/>
  <c r="I2803" i="5"/>
  <c r="H2803" i="5"/>
  <c r="J2803" i="5" s="1"/>
  <c r="H2802" i="5"/>
  <c r="J2802" i="5" s="1"/>
  <c r="J2801" i="5"/>
  <c r="I2801" i="5"/>
  <c r="H2801" i="5"/>
  <c r="J2800" i="5"/>
  <c r="I2800" i="5"/>
  <c r="H2800" i="5"/>
  <c r="H2799" i="5"/>
  <c r="H2798" i="5"/>
  <c r="I2798" i="5" s="1"/>
  <c r="J2797" i="5"/>
  <c r="H2797" i="5"/>
  <c r="I2797" i="5" s="1"/>
  <c r="H2796" i="5"/>
  <c r="J2796" i="5" s="1"/>
  <c r="I2795" i="5"/>
  <c r="H2795" i="5"/>
  <c r="J2795" i="5" s="1"/>
  <c r="H2794" i="5"/>
  <c r="J2794" i="5" s="1"/>
  <c r="J2793" i="5"/>
  <c r="I2793" i="5"/>
  <c r="H2793" i="5"/>
  <c r="J2792" i="5"/>
  <c r="I2792" i="5"/>
  <c r="H2792" i="5"/>
  <c r="H2790" i="5"/>
  <c r="H2789" i="5"/>
  <c r="I2789" i="5" s="1"/>
  <c r="J2788" i="5"/>
  <c r="H2788" i="5"/>
  <c r="I2788" i="5" s="1"/>
  <c r="I2787" i="5"/>
  <c r="H2787" i="5"/>
  <c r="J2787" i="5" s="1"/>
  <c r="I2786" i="5"/>
  <c r="H2786" i="5"/>
  <c r="J2786" i="5" s="1"/>
  <c r="H2785" i="5"/>
  <c r="J2785" i="5" s="1"/>
  <c r="J2784" i="5"/>
  <c r="I2784" i="5"/>
  <c r="H2784" i="5"/>
  <c r="J2783" i="5"/>
  <c r="I2783" i="5"/>
  <c r="H2783" i="5"/>
  <c r="H2782" i="5"/>
  <c r="H2781" i="5"/>
  <c r="I2781" i="5" s="1"/>
  <c r="J2780" i="5"/>
  <c r="H2780" i="5"/>
  <c r="I2780" i="5" s="1"/>
  <c r="H2779" i="5"/>
  <c r="J2779" i="5" s="1"/>
  <c r="I2778" i="5"/>
  <c r="H2778" i="5"/>
  <c r="J2778" i="5" s="1"/>
  <c r="I2777" i="5"/>
  <c r="H2777" i="5"/>
  <c r="J2777" i="5" s="1"/>
  <c r="J2776" i="5"/>
  <c r="I2776" i="5"/>
  <c r="H2776" i="5"/>
  <c r="J2774" i="5"/>
  <c r="I2774" i="5"/>
  <c r="H2774" i="5"/>
  <c r="H2773" i="5"/>
  <c r="J2772" i="5"/>
  <c r="H2772" i="5"/>
  <c r="I2772" i="5" s="1"/>
  <c r="J2771" i="5"/>
  <c r="H2771" i="5"/>
  <c r="I2771" i="5" s="1"/>
  <c r="I2770" i="5"/>
  <c r="H2770" i="5"/>
  <c r="J2770" i="5" s="1"/>
  <c r="I2769" i="5"/>
  <c r="H2769" i="5"/>
  <c r="J2769" i="5" s="1"/>
  <c r="H2768" i="5"/>
  <c r="J2768" i="5" s="1"/>
  <c r="J2767" i="5"/>
  <c r="I2767" i="5"/>
  <c r="H2767" i="5"/>
  <c r="J2766" i="5"/>
  <c r="I2766" i="5"/>
  <c r="H2766" i="5"/>
  <c r="H2765" i="5"/>
  <c r="J2764" i="5"/>
  <c r="H2764" i="5"/>
  <c r="I2764" i="5" s="1"/>
  <c r="J2763" i="5"/>
  <c r="H2763" i="5"/>
  <c r="I2763" i="5" s="1"/>
  <c r="I2762" i="5"/>
  <c r="H2762" i="5"/>
  <c r="J2762" i="5" s="1"/>
  <c r="I2761" i="5"/>
  <c r="H2761" i="5"/>
  <c r="J2761" i="5" s="1"/>
  <c r="H2760" i="5"/>
  <c r="J2760" i="5" s="1"/>
  <c r="J2759" i="5"/>
  <c r="I2759" i="5"/>
  <c r="H2759" i="5"/>
  <c r="J2758" i="5"/>
  <c r="I2758" i="5"/>
  <c r="H2758" i="5"/>
  <c r="H2757" i="5"/>
  <c r="J2756" i="5"/>
  <c r="H2756" i="5"/>
  <c r="I2756" i="5" s="1"/>
  <c r="J2755" i="5"/>
  <c r="H2755" i="5"/>
  <c r="I2755" i="5" s="1"/>
  <c r="I2754" i="5"/>
  <c r="H2754" i="5"/>
  <c r="J2754" i="5" s="1"/>
  <c r="I2753" i="5"/>
  <c r="H2753" i="5"/>
  <c r="J2753" i="5" s="1"/>
  <c r="H2752" i="5"/>
  <c r="J2752" i="5" s="1"/>
  <c r="J2751" i="5"/>
  <c r="I2751" i="5"/>
  <c r="H2751" i="5"/>
  <c r="J2750" i="5"/>
  <c r="I2750" i="5"/>
  <c r="H2750" i="5"/>
  <c r="H2749" i="5"/>
  <c r="J2748" i="5"/>
  <c r="H2748" i="5"/>
  <c r="I2748" i="5" s="1"/>
  <c r="J2747" i="5"/>
  <c r="H2747" i="5"/>
  <c r="I2747" i="5" s="1"/>
  <c r="I2746" i="5"/>
  <c r="H2746" i="5"/>
  <c r="J2746" i="5" s="1"/>
  <c r="I2745" i="5"/>
  <c r="H2745" i="5"/>
  <c r="J2745" i="5" s="1"/>
  <c r="H2744" i="5"/>
  <c r="J2744" i="5" s="1"/>
  <c r="J2743" i="5"/>
  <c r="I2743" i="5"/>
  <c r="H2743" i="5"/>
  <c r="J2742" i="5"/>
  <c r="I2742" i="5"/>
  <c r="H2742" i="5"/>
  <c r="H2741" i="5"/>
  <c r="J2740" i="5"/>
  <c r="H2740" i="5"/>
  <c r="I2740" i="5" s="1"/>
  <c r="J2739" i="5"/>
  <c r="H2739" i="5"/>
  <c r="I2739" i="5" s="1"/>
  <c r="I2738" i="5"/>
  <c r="H2738" i="5"/>
  <c r="J2738" i="5" s="1"/>
  <c r="I2737" i="5"/>
  <c r="H2737" i="5"/>
  <c r="J2737" i="5" s="1"/>
  <c r="H2736" i="5"/>
  <c r="J2736" i="5" s="1"/>
  <c r="J2735" i="5"/>
  <c r="I2735" i="5"/>
  <c r="H2735" i="5"/>
  <c r="J2733" i="5"/>
  <c r="I2733" i="5"/>
  <c r="H2733" i="5"/>
  <c r="H2731" i="5"/>
  <c r="J2730" i="5"/>
  <c r="H2730" i="5"/>
  <c r="I2730" i="5" s="1"/>
  <c r="J2729" i="5"/>
  <c r="H2729" i="5"/>
  <c r="I2729" i="5" s="1"/>
  <c r="I2728" i="5"/>
  <c r="H2728" i="5"/>
  <c r="J2728" i="5" s="1"/>
  <c r="I2727" i="5"/>
  <c r="H2727" i="5"/>
  <c r="J2727" i="5" s="1"/>
  <c r="J2726" i="5"/>
  <c r="H2726" i="5"/>
  <c r="I2726" i="5" s="1"/>
  <c r="J2725" i="5"/>
  <c r="I2725" i="5"/>
  <c r="H2725" i="5"/>
  <c r="J2724" i="5"/>
  <c r="I2724" i="5"/>
  <c r="H2724" i="5"/>
  <c r="H2723" i="5"/>
  <c r="J2722" i="5"/>
  <c r="H2722" i="5"/>
  <c r="I2722" i="5" s="1"/>
  <c r="J2721" i="5"/>
  <c r="H2721" i="5"/>
  <c r="I2721" i="5" s="1"/>
  <c r="I2720" i="5"/>
  <c r="H2720" i="5"/>
  <c r="J2720" i="5" s="1"/>
  <c r="I2718" i="5"/>
  <c r="H2718" i="5"/>
  <c r="J2718" i="5" s="1"/>
  <c r="H2717" i="5"/>
  <c r="J2717" i="5" s="1"/>
  <c r="J2715" i="5"/>
  <c r="I2715" i="5"/>
  <c r="H2715" i="5"/>
  <c r="J2714" i="5"/>
  <c r="I2714" i="5"/>
  <c r="H2714" i="5"/>
  <c r="H2713" i="5"/>
  <c r="J2712" i="5"/>
  <c r="H2712" i="5"/>
  <c r="I2712" i="5" s="1"/>
  <c r="J2711" i="5"/>
  <c r="H2711" i="5"/>
  <c r="I2711" i="5" s="1"/>
  <c r="I2710" i="5"/>
  <c r="H2710" i="5"/>
  <c r="J2710" i="5" s="1"/>
  <c r="I2709" i="5"/>
  <c r="H2709" i="5"/>
  <c r="J2709" i="5" s="1"/>
  <c r="H2708" i="5"/>
  <c r="J2708" i="5" s="1"/>
  <c r="J2707" i="5"/>
  <c r="I2707" i="5"/>
  <c r="H2707" i="5"/>
  <c r="J2706" i="5"/>
  <c r="I2706" i="5"/>
  <c r="H2706" i="5"/>
  <c r="H2705" i="5"/>
  <c r="J2704" i="5"/>
  <c r="H2704" i="5"/>
  <c r="I2704" i="5" s="1"/>
  <c r="J2703" i="5"/>
  <c r="H2703" i="5"/>
  <c r="I2703" i="5" s="1"/>
  <c r="I2702" i="5"/>
  <c r="H2702" i="5"/>
  <c r="J2702" i="5" s="1"/>
  <c r="I2701" i="5"/>
  <c r="H2701" i="5"/>
  <c r="J2701" i="5" s="1"/>
  <c r="H2700" i="5"/>
  <c r="J2700" i="5" s="1"/>
  <c r="J2699" i="5"/>
  <c r="I2699" i="5"/>
  <c r="H2699" i="5"/>
  <c r="J2698" i="5"/>
  <c r="I2698" i="5"/>
  <c r="H2698" i="5"/>
  <c r="H2697" i="5"/>
  <c r="J2696" i="5"/>
  <c r="H2696" i="5"/>
  <c r="I2696" i="5" s="1"/>
  <c r="J2695" i="5"/>
  <c r="H2695" i="5"/>
  <c r="I2695" i="5" s="1"/>
  <c r="I2694" i="5"/>
  <c r="H2694" i="5"/>
  <c r="J2694" i="5" s="1"/>
  <c r="I2693" i="5"/>
  <c r="H2693" i="5"/>
  <c r="J2693" i="5" s="1"/>
  <c r="H2692" i="5"/>
  <c r="J2692" i="5" s="1"/>
  <c r="J2691" i="5"/>
  <c r="I2691" i="5"/>
  <c r="H2691" i="5"/>
  <c r="J2690" i="5"/>
  <c r="I2690" i="5"/>
  <c r="H2690" i="5"/>
  <c r="H2689" i="5"/>
  <c r="J2688" i="5"/>
  <c r="H2688" i="5"/>
  <c r="I2688" i="5" s="1"/>
  <c r="J2687" i="5"/>
  <c r="H2687" i="5"/>
  <c r="I2687" i="5" s="1"/>
  <c r="I2686" i="5"/>
  <c r="H2686" i="5"/>
  <c r="J2686" i="5" s="1"/>
  <c r="I2685" i="5"/>
  <c r="H2685" i="5"/>
  <c r="J2685" i="5" s="1"/>
  <c r="H2684" i="5"/>
  <c r="J2684" i="5" s="1"/>
  <c r="J2683" i="5"/>
  <c r="I2683" i="5"/>
  <c r="H2683" i="5"/>
  <c r="J2682" i="5"/>
  <c r="I2682" i="5"/>
  <c r="H2682" i="5"/>
  <c r="H2681" i="5"/>
  <c r="J2680" i="5"/>
  <c r="H2680" i="5"/>
  <c r="I2680" i="5" s="1"/>
  <c r="J2679" i="5"/>
  <c r="I2679" i="5"/>
  <c r="H2679" i="5"/>
  <c r="I2678" i="5"/>
  <c r="H2678" i="5"/>
  <c r="J2678" i="5" s="1"/>
  <c r="I2676" i="5"/>
  <c r="H2676" i="5"/>
  <c r="J2676" i="5" s="1"/>
  <c r="J2675" i="5"/>
  <c r="H2675" i="5"/>
  <c r="I2675" i="5" s="1"/>
  <c r="J2674" i="5"/>
  <c r="I2674" i="5"/>
  <c r="H2674" i="5"/>
  <c r="J2673" i="5"/>
  <c r="I2673" i="5"/>
  <c r="H2673" i="5"/>
  <c r="H2672" i="5"/>
  <c r="H2671" i="5"/>
  <c r="I2671" i="5" s="1"/>
  <c r="J2670" i="5"/>
  <c r="I2670" i="5"/>
  <c r="H2670" i="5"/>
  <c r="I2669" i="5"/>
  <c r="H2669" i="5"/>
  <c r="J2669" i="5" s="1"/>
  <c r="I2668" i="5"/>
  <c r="H2668" i="5"/>
  <c r="J2668" i="5" s="1"/>
  <c r="J2667" i="5"/>
  <c r="H2667" i="5"/>
  <c r="I2667" i="5" s="1"/>
  <c r="J2666" i="5"/>
  <c r="I2666" i="5"/>
  <c r="H2666" i="5"/>
  <c r="J2665" i="5"/>
  <c r="I2665" i="5"/>
  <c r="H2665" i="5"/>
  <c r="H2664" i="5"/>
  <c r="J2663" i="5"/>
  <c r="H2663" i="5"/>
  <c r="I2663" i="5" s="1"/>
  <c r="J2662" i="5"/>
  <c r="H2662" i="5"/>
  <c r="I2662" i="5" s="1"/>
  <c r="I2661" i="5"/>
  <c r="H2661" i="5"/>
  <c r="J2661" i="5" s="1"/>
  <c r="I2660" i="5"/>
  <c r="H2660" i="5"/>
  <c r="J2660" i="5" s="1"/>
  <c r="H2659" i="5"/>
  <c r="J2659" i="5" s="1"/>
  <c r="J2658" i="5"/>
  <c r="I2658" i="5"/>
  <c r="H2658" i="5"/>
  <c r="J2657" i="5"/>
  <c r="I2657" i="5"/>
  <c r="H2657" i="5"/>
  <c r="H2656" i="5"/>
  <c r="J2655" i="5"/>
  <c r="H2655" i="5"/>
  <c r="I2655" i="5" s="1"/>
  <c r="J2654" i="5"/>
  <c r="H2654" i="5"/>
  <c r="I2654" i="5" s="1"/>
  <c r="H2653" i="5"/>
  <c r="J2653" i="5" s="1"/>
  <c r="I2652" i="5"/>
  <c r="H2652" i="5"/>
  <c r="J2652" i="5" s="1"/>
  <c r="H2651" i="5"/>
  <c r="J2651" i="5" s="1"/>
  <c r="J2650" i="5"/>
  <c r="I2650" i="5"/>
  <c r="H2650" i="5"/>
  <c r="J2649" i="5"/>
  <c r="I2649" i="5"/>
  <c r="H2649" i="5"/>
  <c r="H2648" i="5"/>
  <c r="J2647" i="5"/>
  <c r="H2647" i="5"/>
  <c r="I2647" i="5" s="1"/>
  <c r="J2646" i="5"/>
  <c r="H2646" i="5"/>
  <c r="I2646" i="5" s="1"/>
  <c r="H2645" i="5"/>
  <c r="J2645" i="5" s="1"/>
  <c r="I2644" i="5"/>
  <c r="H2644" i="5"/>
  <c r="J2644" i="5" s="1"/>
  <c r="H2643" i="5"/>
  <c r="J2643" i="5" s="1"/>
  <c r="J2642" i="5"/>
  <c r="I2642" i="5"/>
  <c r="H2642" i="5"/>
  <c r="J2641" i="5"/>
  <c r="I2641" i="5"/>
  <c r="H2641" i="5"/>
  <c r="H2640" i="5"/>
  <c r="J2639" i="5"/>
  <c r="H2639" i="5"/>
  <c r="I2639" i="5" s="1"/>
  <c r="J2638" i="5"/>
  <c r="H2638" i="5"/>
  <c r="I2638" i="5" s="1"/>
  <c r="H2637" i="5"/>
  <c r="J2637" i="5" s="1"/>
  <c r="I2636" i="5"/>
  <c r="H2636" i="5"/>
  <c r="J2636" i="5" s="1"/>
  <c r="H2635" i="5"/>
  <c r="J2635" i="5" s="1"/>
  <c r="J2634" i="5"/>
  <c r="I2634" i="5"/>
  <c r="H2634" i="5"/>
  <c r="J2633" i="5"/>
  <c r="I2633" i="5"/>
  <c r="H2633" i="5"/>
  <c r="H2632" i="5"/>
  <c r="J2631" i="5"/>
  <c r="H2631" i="5"/>
  <c r="I2631" i="5" s="1"/>
  <c r="J2630" i="5"/>
  <c r="H2630" i="5"/>
  <c r="I2630" i="5" s="1"/>
  <c r="H2629" i="5"/>
  <c r="J2629" i="5" s="1"/>
  <c r="I2628" i="5"/>
  <c r="H2628" i="5"/>
  <c r="J2628" i="5" s="1"/>
  <c r="H2627" i="5"/>
  <c r="J2627" i="5" s="1"/>
  <c r="J2626" i="5"/>
  <c r="I2626" i="5"/>
  <c r="H2626" i="5"/>
  <c r="J2625" i="5"/>
  <c r="I2625" i="5"/>
  <c r="H2625" i="5"/>
  <c r="H2624" i="5"/>
  <c r="J2623" i="5"/>
  <c r="H2623" i="5"/>
  <c r="I2623" i="5" s="1"/>
  <c r="J2622" i="5"/>
  <c r="H2622" i="5"/>
  <c r="I2622" i="5" s="1"/>
  <c r="H2621" i="5"/>
  <c r="J2621" i="5" s="1"/>
  <c r="I2620" i="5"/>
  <c r="H2620" i="5"/>
  <c r="J2620" i="5" s="1"/>
  <c r="H2619" i="5"/>
  <c r="J2619" i="5" s="1"/>
  <c r="H2618" i="5"/>
  <c r="I2618" i="5" s="1"/>
  <c r="H2617" i="5"/>
  <c r="I2616" i="5"/>
  <c r="H2616" i="5"/>
  <c r="J2616" i="5" s="1"/>
  <c r="H2615" i="5"/>
  <c r="I2615" i="5" s="1"/>
  <c r="H2614" i="5"/>
  <c r="J2613" i="5"/>
  <c r="I2613" i="5"/>
  <c r="H2613" i="5"/>
  <c r="I2612" i="5"/>
  <c r="H2612" i="5"/>
  <c r="J2612" i="5" s="1"/>
  <c r="I2611" i="5"/>
  <c r="H2611" i="5"/>
  <c r="J2611" i="5" s="1"/>
  <c r="J2610" i="5"/>
  <c r="I2610" i="5"/>
  <c r="H2610" i="5"/>
  <c r="J2609" i="5"/>
  <c r="H2609" i="5"/>
  <c r="I2609" i="5" s="1"/>
  <c r="J2608" i="5"/>
  <c r="I2608" i="5"/>
  <c r="H2608" i="5"/>
  <c r="H2607" i="5"/>
  <c r="I2607" i="5" s="1"/>
  <c r="H2606" i="5"/>
  <c r="J2605" i="5"/>
  <c r="H2605" i="5"/>
  <c r="I2605" i="5" s="1"/>
  <c r="I2604" i="5"/>
  <c r="H2604" i="5"/>
  <c r="J2604" i="5" s="1"/>
  <c r="I2603" i="5"/>
  <c r="H2603" i="5"/>
  <c r="J2603" i="5" s="1"/>
  <c r="J2602" i="5"/>
  <c r="I2602" i="5"/>
  <c r="H2602" i="5"/>
  <c r="J2601" i="5"/>
  <c r="H2601" i="5"/>
  <c r="I2601" i="5" s="1"/>
  <c r="J2600" i="5"/>
  <c r="I2600" i="5"/>
  <c r="H2600" i="5"/>
  <c r="H2599" i="5"/>
  <c r="I2599" i="5" s="1"/>
  <c r="H2598" i="5"/>
  <c r="J2597" i="5"/>
  <c r="H2597" i="5"/>
  <c r="I2597" i="5" s="1"/>
  <c r="I2596" i="5"/>
  <c r="H2596" i="5"/>
  <c r="J2596" i="5" s="1"/>
  <c r="I2595" i="5"/>
  <c r="H2595" i="5"/>
  <c r="J2595" i="5" s="1"/>
  <c r="J2594" i="5"/>
  <c r="I2594" i="5"/>
  <c r="H2594" i="5"/>
  <c r="J2593" i="5"/>
  <c r="H2593" i="5"/>
  <c r="I2593" i="5" s="1"/>
  <c r="J2592" i="5"/>
  <c r="I2592" i="5"/>
  <c r="H2592" i="5"/>
  <c r="H2591" i="5"/>
  <c r="I2591" i="5" s="1"/>
  <c r="H2590" i="5"/>
  <c r="J2589" i="5"/>
  <c r="H2589" i="5"/>
  <c r="I2589" i="5" s="1"/>
  <c r="I2588" i="5"/>
  <c r="H2588" i="5"/>
  <c r="J2588" i="5" s="1"/>
  <c r="I2587" i="5"/>
  <c r="H2587" i="5"/>
  <c r="J2587" i="5" s="1"/>
  <c r="J2586" i="5"/>
  <c r="I2586" i="5"/>
  <c r="H2586" i="5"/>
  <c r="J2585" i="5"/>
  <c r="H2585" i="5"/>
  <c r="I2585" i="5" s="1"/>
  <c r="J2584" i="5"/>
  <c r="I2584" i="5"/>
  <c r="H2584" i="5"/>
  <c r="H2583" i="5"/>
  <c r="I2583" i="5" s="1"/>
  <c r="H2582" i="5"/>
  <c r="J2581" i="5"/>
  <c r="H2581" i="5"/>
  <c r="I2581" i="5" s="1"/>
  <c r="I2580" i="5"/>
  <c r="H2580" i="5"/>
  <c r="J2580" i="5" s="1"/>
  <c r="I2579" i="5"/>
  <c r="H2579" i="5"/>
  <c r="J2579" i="5" s="1"/>
  <c r="J2578" i="5"/>
  <c r="I2578" i="5"/>
  <c r="H2578" i="5"/>
  <c r="J2577" i="5"/>
  <c r="I2577" i="5"/>
  <c r="H2577" i="5"/>
  <c r="J2576" i="5"/>
  <c r="I2576" i="5"/>
  <c r="H2576" i="5"/>
  <c r="H2575" i="5"/>
  <c r="I2575" i="5" s="1"/>
  <c r="H2574" i="5"/>
  <c r="J2573" i="5"/>
  <c r="H2573" i="5"/>
  <c r="I2573" i="5" s="1"/>
  <c r="I2571" i="5"/>
  <c r="H2571" i="5"/>
  <c r="J2571" i="5" s="1"/>
  <c r="H2570" i="5"/>
  <c r="J2570" i="5" s="1"/>
  <c r="J2569" i="5"/>
  <c r="I2569" i="5"/>
  <c r="H2569" i="5"/>
  <c r="J2568" i="5"/>
  <c r="H2568" i="5"/>
  <c r="I2568" i="5" s="1"/>
  <c r="J2567" i="5"/>
  <c r="I2567" i="5"/>
  <c r="H2567" i="5"/>
  <c r="H2566" i="5"/>
  <c r="I2566" i="5" s="1"/>
  <c r="H2565" i="5"/>
  <c r="J2564" i="5"/>
  <c r="I2564" i="5"/>
  <c r="H2564" i="5"/>
  <c r="I2563" i="5"/>
  <c r="H2563" i="5"/>
  <c r="J2563" i="5" s="1"/>
  <c r="I2562" i="5"/>
  <c r="H2562" i="5"/>
  <c r="J2562" i="5" s="1"/>
  <c r="J2561" i="5"/>
  <c r="I2561" i="5"/>
  <c r="H2561" i="5"/>
  <c r="J2560" i="5"/>
  <c r="H2560" i="5"/>
  <c r="I2560" i="5" s="1"/>
  <c r="J2559" i="5"/>
  <c r="I2559" i="5"/>
  <c r="H2559" i="5"/>
  <c r="H2558" i="5"/>
  <c r="I2558" i="5" s="1"/>
  <c r="H2557" i="5"/>
  <c r="J2556" i="5"/>
  <c r="I2556" i="5"/>
  <c r="H2556" i="5"/>
  <c r="I2555" i="5"/>
  <c r="H2555" i="5"/>
  <c r="J2555" i="5" s="1"/>
  <c r="H2554" i="5"/>
  <c r="J2554" i="5" s="1"/>
  <c r="J2553" i="5"/>
  <c r="I2553" i="5"/>
  <c r="H2553" i="5"/>
  <c r="J2552" i="5"/>
  <c r="H2552" i="5"/>
  <c r="I2552" i="5" s="1"/>
  <c r="J2551" i="5"/>
  <c r="I2551" i="5"/>
  <c r="H2551" i="5"/>
  <c r="H2550" i="5"/>
  <c r="I2550" i="5" s="1"/>
  <c r="H2549" i="5"/>
  <c r="J2548" i="5"/>
  <c r="I2548" i="5"/>
  <c r="H2548" i="5"/>
  <c r="I2547" i="5"/>
  <c r="H2547" i="5"/>
  <c r="J2547" i="5" s="1"/>
  <c r="H2546" i="5"/>
  <c r="J2546" i="5" s="1"/>
  <c r="J2545" i="5"/>
  <c r="I2545" i="5"/>
  <c r="H2545" i="5"/>
  <c r="J2544" i="5"/>
  <c r="H2544" i="5"/>
  <c r="I2544" i="5" s="1"/>
  <c r="J2543" i="5"/>
  <c r="I2543" i="5"/>
  <c r="H2543" i="5"/>
  <c r="H2542" i="5"/>
  <c r="I2542" i="5" s="1"/>
  <c r="H2541" i="5"/>
  <c r="J2540" i="5"/>
  <c r="I2540" i="5"/>
  <c r="H2540" i="5"/>
  <c r="J2539" i="5"/>
  <c r="I2539" i="5"/>
  <c r="H2539" i="5"/>
  <c r="I2538" i="5"/>
  <c r="H2538" i="5"/>
  <c r="J2538" i="5" s="1"/>
  <c r="H2537" i="5"/>
  <c r="J2537" i="5" s="1"/>
  <c r="J2536" i="5"/>
  <c r="H2536" i="5"/>
  <c r="I2536" i="5" s="1"/>
  <c r="J2535" i="5"/>
  <c r="I2535" i="5"/>
  <c r="H2535" i="5"/>
  <c r="H2534" i="5"/>
  <c r="H2533" i="5"/>
  <c r="J2532" i="5"/>
  <c r="I2532" i="5"/>
  <c r="H2532" i="5"/>
  <c r="J2531" i="5"/>
  <c r="I2531" i="5"/>
  <c r="H2531" i="5"/>
  <c r="I2530" i="5"/>
  <c r="H2530" i="5"/>
  <c r="J2530" i="5" s="1"/>
  <c r="H2529" i="5"/>
  <c r="J2528" i="5"/>
  <c r="H2528" i="5"/>
  <c r="I2528" i="5" s="1"/>
  <c r="J2527" i="5"/>
  <c r="I2527" i="5"/>
  <c r="H2527" i="5"/>
  <c r="I2526" i="5"/>
  <c r="H2526" i="5"/>
  <c r="J2526" i="5" s="1"/>
  <c r="H2525" i="5"/>
  <c r="J2524" i="5"/>
  <c r="H2524" i="5"/>
  <c r="I2524" i="5" s="1"/>
  <c r="J2523" i="5"/>
  <c r="I2523" i="5"/>
  <c r="H2523" i="5"/>
  <c r="I2522" i="5"/>
  <c r="H2522" i="5"/>
  <c r="J2522" i="5" s="1"/>
  <c r="H2521" i="5"/>
  <c r="J2520" i="5"/>
  <c r="H2520" i="5"/>
  <c r="I2520" i="5" s="1"/>
  <c r="J2519" i="5"/>
  <c r="I2519" i="5"/>
  <c r="H2519" i="5"/>
  <c r="I2518" i="5"/>
  <c r="H2518" i="5"/>
  <c r="J2518" i="5" s="1"/>
  <c r="H2517" i="5"/>
  <c r="J2516" i="5"/>
  <c r="H2516" i="5"/>
  <c r="I2516" i="5" s="1"/>
  <c r="J2515" i="5"/>
  <c r="I2515" i="5"/>
  <c r="H2515" i="5"/>
  <c r="I2514" i="5"/>
  <c r="H2514" i="5"/>
  <c r="J2514" i="5" s="1"/>
  <c r="H2513" i="5"/>
  <c r="J2512" i="5"/>
  <c r="H2512" i="5"/>
  <c r="I2512" i="5" s="1"/>
  <c r="J2511" i="5"/>
  <c r="I2511" i="5"/>
  <c r="H2511" i="5"/>
  <c r="I2510" i="5"/>
  <c r="H2510" i="5"/>
  <c r="J2510" i="5" s="1"/>
  <c r="H2509" i="5"/>
  <c r="J2508" i="5"/>
  <c r="H2508" i="5"/>
  <c r="I2508" i="5" s="1"/>
  <c r="J2507" i="5"/>
  <c r="I2507" i="5"/>
  <c r="H2507" i="5"/>
  <c r="I2506" i="5"/>
  <c r="H2506" i="5"/>
  <c r="J2506" i="5" s="1"/>
  <c r="H2505" i="5"/>
  <c r="J2504" i="5"/>
  <c r="H2504" i="5"/>
  <c r="I2504" i="5" s="1"/>
  <c r="J2503" i="5"/>
  <c r="I2503" i="5"/>
  <c r="H2503" i="5"/>
  <c r="I2502" i="5"/>
  <c r="H2502" i="5"/>
  <c r="J2502" i="5" s="1"/>
  <c r="H2501" i="5"/>
  <c r="J2500" i="5"/>
  <c r="H2500" i="5"/>
  <c r="I2500" i="5" s="1"/>
  <c r="J2499" i="5"/>
  <c r="I2499" i="5"/>
  <c r="H2499" i="5"/>
  <c r="I2498" i="5"/>
  <c r="H2498" i="5"/>
  <c r="J2498" i="5" s="1"/>
  <c r="H2497" i="5"/>
  <c r="J2496" i="5"/>
  <c r="H2496" i="5"/>
  <c r="I2496" i="5" s="1"/>
  <c r="J2495" i="5"/>
  <c r="I2495" i="5"/>
  <c r="H2495" i="5"/>
  <c r="I2494" i="5"/>
  <c r="H2494" i="5"/>
  <c r="J2494" i="5" s="1"/>
  <c r="H2493" i="5"/>
  <c r="J2492" i="5"/>
  <c r="H2492" i="5"/>
  <c r="I2492" i="5" s="1"/>
  <c r="J2491" i="5"/>
  <c r="I2491" i="5"/>
  <c r="H2491" i="5"/>
  <c r="I2490" i="5"/>
  <c r="H2490" i="5"/>
  <c r="J2490" i="5" s="1"/>
  <c r="H2489" i="5"/>
  <c r="J2488" i="5"/>
  <c r="H2488" i="5"/>
  <c r="I2488" i="5" s="1"/>
  <c r="J2487" i="5"/>
  <c r="I2487" i="5"/>
  <c r="H2487" i="5"/>
  <c r="I2486" i="5"/>
  <c r="H2486" i="5"/>
  <c r="J2486" i="5" s="1"/>
  <c r="H2485" i="5"/>
  <c r="J2484" i="5"/>
  <c r="H2484" i="5"/>
  <c r="I2484" i="5" s="1"/>
  <c r="J2483" i="5"/>
  <c r="I2483" i="5"/>
  <c r="H2483" i="5"/>
  <c r="I2482" i="5"/>
  <c r="H2482" i="5"/>
  <c r="J2482" i="5" s="1"/>
  <c r="H2481" i="5"/>
  <c r="J2480" i="5"/>
  <c r="H2480" i="5"/>
  <c r="I2480" i="5" s="1"/>
  <c r="J2479" i="5"/>
  <c r="I2479" i="5"/>
  <c r="H2479" i="5"/>
  <c r="I2478" i="5"/>
  <c r="H2478" i="5"/>
  <c r="J2478" i="5" s="1"/>
  <c r="H2477" i="5"/>
  <c r="J2475" i="5"/>
  <c r="H2475" i="5"/>
  <c r="I2475" i="5" s="1"/>
  <c r="J2474" i="5"/>
  <c r="I2474" i="5"/>
  <c r="H2474" i="5"/>
  <c r="I2473" i="5"/>
  <c r="H2473" i="5"/>
  <c r="J2473" i="5" s="1"/>
  <c r="H2472" i="5"/>
  <c r="J2471" i="5"/>
  <c r="H2471" i="5"/>
  <c r="I2471" i="5" s="1"/>
  <c r="J2469" i="5"/>
  <c r="I2469" i="5"/>
  <c r="H2469" i="5"/>
  <c r="I2468" i="5"/>
  <c r="H2468" i="5"/>
  <c r="J2468" i="5" s="1"/>
  <c r="H2467" i="5"/>
  <c r="J2466" i="5"/>
  <c r="H2466" i="5"/>
  <c r="I2466" i="5" s="1"/>
  <c r="J2465" i="5"/>
  <c r="I2465" i="5"/>
  <c r="H2465" i="5"/>
  <c r="I2464" i="5"/>
  <c r="H2464" i="5"/>
  <c r="J2464" i="5" s="1"/>
  <c r="H2463" i="5"/>
  <c r="J2461" i="5"/>
  <c r="I2461" i="5"/>
  <c r="H2461" i="5"/>
  <c r="J2460" i="5"/>
  <c r="I2460" i="5"/>
  <c r="H2460" i="5"/>
  <c r="I2459" i="5"/>
  <c r="H2459" i="5"/>
  <c r="J2459" i="5" s="1"/>
  <c r="H2458" i="5"/>
  <c r="J2457" i="5"/>
  <c r="H2457" i="5"/>
  <c r="I2457" i="5" s="1"/>
  <c r="J2456" i="5"/>
  <c r="I2456" i="5"/>
  <c r="H2456" i="5"/>
  <c r="H2455" i="5"/>
  <c r="J2455" i="5" s="1"/>
  <c r="H2454" i="5"/>
  <c r="J2453" i="5"/>
  <c r="H2453" i="5"/>
  <c r="I2453" i="5" s="1"/>
  <c r="J2452" i="5"/>
  <c r="I2452" i="5"/>
  <c r="H2452" i="5"/>
  <c r="H2451" i="5"/>
  <c r="J2451" i="5" s="1"/>
  <c r="H2450" i="5"/>
  <c r="J2449" i="5"/>
  <c r="H2449" i="5"/>
  <c r="I2449" i="5" s="1"/>
  <c r="J2448" i="5"/>
  <c r="I2448" i="5"/>
  <c r="H2448" i="5"/>
  <c r="H2447" i="5"/>
  <c r="J2447" i="5" s="1"/>
  <c r="H2446" i="5"/>
  <c r="J2445" i="5"/>
  <c r="H2445" i="5"/>
  <c r="I2445" i="5" s="1"/>
  <c r="J2440" i="5"/>
  <c r="I2440" i="5"/>
  <c r="H2440" i="5"/>
  <c r="H2439" i="5"/>
  <c r="J2439" i="5" s="1"/>
  <c r="H2438" i="5"/>
  <c r="J2437" i="5"/>
  <c r="I2437" i="5"/>
  <c r="H2437" i="5"/>
  <c r="J2436" i="5"/>
  <c r="I2436" i="5"/>
  <c r="H2436" i="5"/>
  <c r="I2435" i="5"/>
  <c r="H2435" i="5"/>
  <c r="J2435" i="5" s="1"/>
  <c r="H2434" i="5"/>
  <c r="J2433" i="5"/>
  <c r="H2433" i="5"/>
  <c r="I2433" i="5" s="1"/>
  <c r="J2432" i="5"/>
  <c r="I2432" i="5"/>
  <c r="H2432" i="5"/>
  <c r="I2431" i="5"/>
  <c r="H2431" i="5"/>
  <c r="J2431" i="5" s="1"/>
  <c r="H2430" i="5"/>
  <c r="J2429" i="5"/>
  <c r="I2429" i="5"/>
  <c r="H2429" i="5"/>
  <c r="J2428" i="5"/>
  <c r="I2428" i="5"/>
  <c r="H2428" i="5"/>
  <c r="H2427" i="5"/>
  <c r="J2427" i="5" s="1"/>
  <c r="H2426" i="5"/>
  <c r="J2425" i="5"/>
  <c r="H2425" i="5"/>
  <c r="I2425" i="5" s="1"/>
  <c r="J2424" i="5"/>
  <c r="I2424" i="5"/>
  <c r="H2424" i="5"/>
  <c r="H2423" i="5"/>
  <c r="J2423" i="5" s="1"/>
  <c r="H2422" i="5"/>
  <c r="J2421" i="5"/>
  <c r="H2421" i="5"/>
  <c r="I2421" i="5" s="1"/>
  <c r="J2420" i="5"/>
  <c r="I2420" i="5"/>
  <c r="H2420" i="5"/>
  <c r="H2419" i="5"/>
  <c r="H2418" i="5"/>
  <c r="J2417" i="5"/>
  <c r="H2417" i="5"/>
  <c r="I2417" i="5" s="1"/>
  <c r="J2416" i="5"/>
  <c r="I2416" i="5"/>
  <c r="H2416" i="5"/>
  <c r="H2415" i="5"/>
  <c r="H2414" i="5"/>
  <c r="J2413" i="5"/>
  <c r="H2413" i="5"/>
  <c r="I2413" i="5" s="1"/>
  <c r="J2412" i="5"/>
  <c r="I2412" i="5"/>
  <c r="H2412" i="5"/>
  <c r="H2411" i="5"/>
  <c r="H2410" i="5"/>
  <c r="J2409" i="5"/>
  <c r="H2409" i="5"/>
  <c r="I2409" i="5" s="1"/>
  <c r="J2408" i="5"/>
  <c r="I2408" i="5"/>
  <c r="H2408" i="5"/>
  <c r="H2407" i="5"/>
  <c r="H2406" i="5"/>
  <c r="J2405" i="5"/>
  <c r="H2405" i="5"/>
  <c r="I2405" i="5" s="1"/>
  <c r="J2404" i="5"/>
  <c r="I2404" i="5"/>
  <c r="H2404" i="5"/>
  <c r="H2403" i="5"/>
  <c r="H2402" i="5"/>
  <c r="J2401" i="5"/>
  <c r="H2401" i="5"/>
  <c r="I2401" i="5" s="1"/>
  <c r="J2400" i="5"/>
  <c r="I2400" i="5"/>
  <c r="H2400" i="5"/>
  <c r="H2399" i="5"/>
  <c r="H2398" i="5"/>
  <c r="J2397" i="5"/>
  <c r="H2397" i="5"/>
  <c r="I2397" i="5" s="1"/>
  <c r="J2396" i="5"/>
  <c r="I2396" i="5"/>
  <c r="H2396" i="5"/>
  <c r="H2395" i="5"/>
  <c r="H2394" i="5"/>
  <c r="J2393" i="5"/>
  <c r="H2393" i="5"/>
  <c r="I2393" i="5" s="1"/>
  <c r="J2392" i="5"/>
  <c r="I2392" i="5"/>
  <c r="H2392" i="5"/>
  <c r="H2391" i="5"/>
  <c r="H2390" i="5"/>
  <c r="J2389" i="5"/>
  <c r="H2389" i="5"/>
  <c r="I2389" i="5" s="1"/>
  <c r="J2388" i="5"/>
  <c r="I2388" i="5"/>
  <c r="H2388" i="5"/>
  <c r="H2387" i="5"/>
  <c r="H2386" i="5"/>
  <c r="J2385" i="5"/>
  <c r="H2385" i="5"/>
  <c r="I2385" i="5" s="1"/>
  <c r="J2384" i="5"/>
  <c r="I2384" i="5"/>
  <c r="H2384" i="5"/>
  <c r="H2383" i="5"/>
  <c r="H2382" i="5"/>
  <c r="J2381" i="5"/>
  <c r="H2381" i="5"/>
  <c r="I2381" i="5" s="1"/>
  <c r="J2380" i="5"/>
  <c r="I2380" i="5"/>
  <c r="H2380" i="5"/>
  <c r="H2379" i="5"/>
  <c r="H2378" i="5"/>
  <c r="J2377" i="5"/>
  <c r="H2377" i="5"/>
  <c r="I2377" i="5" s="1"/>
  <c r="J2376" i="5"/>
  <c r="I2376" i="5"/>
  <c r="H2376" i="5"/>
  <c r="H2375" i="5"/>
  <c r="H2374" i="5"/>
  <c r="J2373" i="5"/>
  <c r="H2373" i="5"/>
  <c r="I2373" i="5" s="1"/>
  <c r="J2372" i="5"/>
  <c r="I2372" i="5"/>
  <c r="H2372" i="5"/>
  <c r="H2371" i="5"/>
  <c r="H2370" i="5"/>
  <c r="J2369" i="5"/>
  <c r="H2369" i="5"/>
  <c r="I2369" i="5" s="1"/>
  <c r="J2368" i="5"/>
  <c r="I2368" i="5"/>
  <c r="H2368" i="5"/>
  <c r="H2367" i="5"/>
  <c r="H2366" i="5"/>
  <c r="J2365" i="5"/>
  <c r="H2365" i="5"/>
  <c r="I2365" i="5" s="1"/>
  <c r="J2364" i="5"/>
  <c r="I2364" i="5"/>
  <c r="H2364" i="5"/>
  <c r="H2363" i="5"/>
  <c r="H2362" i="5"/>
  <c r="J2361" i="5"/>
  <c r="H2361" i="5"/>
  <c r="I2361" i="5" s="1"/>
  <c r="J2360" i="5"/>
  <c r="I2360" i="5"/>
  <c r="H2360" i="5"/>
  <c r="H2359" i="5"/>
  <c r="H2358" i="5"/>
  <c r="J2357" i="5"/>
  <c r="H2357" i="5"/>
  <c r="I2357" i="5" s="1"/>
  <c r="J2356" i="5"/>
  <c r="I2356" i="5"/>
  <c r="H2356" i="5"/>
  <c r="H2355" i="5"/>
  <c r="H2354" i="5"/>
  <c r="J2353" i="5"/>
  <c r="H2353" i="5"/>
  <c r="I2353" i="5" s="1"/>
  <c r="J2352" i="5"/>
  <c r="I2352" i="5"/>
  <c r="H2352" i="5"/>
  <c r="H2351" i="5"/>
  <c r="H2350" i="5"/>
  <c r="J2349" i="5"/>
  <c r="H2349" i="5"/>
  <c r="I2349" i="5" s="1"/>
  <c r="J2348" i="5"/>
  <c r="I2348" i="5"/>
  <c r="H2348" i="5"/>
  <c r="H2347" i="5"/>
  <c r="H2346" i="5"/>
  <c r="J2345" i="5"/>
  <c r="H2345" i="5"/>
  <c r="I2345" i="5" s="1"/>
  <c r="J2344" i="5"/>
  <c r="I2344" i="5"/>
  <c r="H2344" i="5"/>
  <c r="H2343" i="5"/>
  <c r="H2342" i="5"/>
  <c r="J2341" i="5"/>
  <c r="H2341" i="5"/>
  <c r="I2341" i="5" s="1"/>
  <c r="J2340" i="5"/>
  <c r="I2340" i="5"/>
  <c r="H2340" i="5"/>
  <c r="H2339" i="5"/>
  <c r="H2338" i="5"/>
  <c r="J2337" i="5"/>
  <c r="H2337" i="5"/>
  <c r="I2337" i="5" s="1"/>
  <c r="J2336" i="5"/>
  <c r="I2336" i="5"/>
  <c r="H2336" i="5"/>
  <c r="H2335" i="5"/>
  <c r="H2334" i="5"/>
  <c r="J2333" i="5"/>
  <c r="H2333" i="5"/>
  <c r="I2333" i="5" s="1"/>
  <c r="J2332" i="5"/>
  <c r="I2332" i="5"/>
  <c r="H2332" i="5"/>
  <c r="H2331" i="5"/>
  <c r="H2330" i="5"/>
  <c r="J2329" i="5"/>
  <c r="H2329" i="5"/>
  <c r="I2329" i="5" s="1"/>
  <c r="J2328" i="5"/>
  <c r="I2328" i="5"/>
  <c r="H2328" i="5"/>
  <c r="H2327" i="5"/>
  <c r="H2326" i="5"/>
  <c r="J2325" i="5"/>
  <c r="H2325" i="5"/>
  <c r="I2325" i="5" s="1"/>
  <c r="J2324" i="5"/>
  <c r="I2324" i="5"/>
  <c r="H2324" i="5"/>
  <c r="H2323" i="5"/>
  <c r="H2322" i="5"/>
  <c r="J2321" i="5"/>
  <c r="H2321" i="5"/>
  <c r="I2321" i="5" s="1"/>
  <c r="J2320" i="5"/>
  <c r="I2320" i="5"/>
  <c r="H2320" i="5"/>
  <c r="H2319" i="5"/>
  <c r="H2318" i="5"/>
  <c r="J2317" i="5"/>
  <c r="H2317" i="5"/>
  <c r="I2317" i="5" s="1"/>
  <c r="J2316" i="5"/>
  <c r="I2316" i="5"/>
  <c r="H2316" i="5"/>
  <c r="H2315" i="5"/>
  <c r="H2314" i="5"/>
  <c r="J2313" i="5"/>
  <c r="H2313" i="5"/>
  <c r="I2313" i="5" s="1"/>
  <c r="J2312" i="5"/>
  <c r="I2312" i="5"/>
  <c r="H2312" i="5"/>
  <c r="H2311" i="5"/>
  <c r="H2310" i="5"/>
  <c r="J2309" i="5"/>
  <c r="H2309" i="5"/>
  <c r="I2309" i="5" s="1"/>
  <c r="J2308" i="5"/>
  <c r="I2308" i="5"/>
  <c r="H2308" i="5"/>
  <c r="H2307" i="5"/>
  <c r="H2306" i="5"/>
  <c r="J2305" i="5"/>
  <c r="H2305" i="5"/>
  <c r="I2305" i="5" s="1"/>
  <c r="J2304" i="5"/>
  <c r="I2304" i="5"/>
  <c r="H2304" i="5"/>
  <c r="H2303" i="5"/>
  <c r="H2302" i="5"/>
  <c r="J2301" i="5"/>
  <c r="H2301" i="5"/>
  <c r="I2301" i="5" s="1"/>
  <c r="J2300" i="5"/>
  <c r="I2300" i="5"/>
  <c r="H2300" i="5"/>
  <c r="H2299" i="5"/>
  <c r="H2298" i="5"/>
  <c r="J2297" i="5"/>
  <c r="H2297" i="5"/>
  <c r="I2297" i="5" s="1"/>
  <c r="J2296" i="5"/>
  <c r="I2296" i="5"/>
  <c r="H2296" i="5"/>
  <c r="H2295" i="5"/>
  <c r="H2294" i="5"/>
  <c r="J2293" i="5"/>
  <c r="H2293" i="5"/>
  <c r="I2293" i="5" s="1"/>
  <c r="J2292" i="5"/>
  <c r="I2292" i="5"/>
  <c r="H2292" i="5"/>
  <c r="H2291" i="5"/>
  <c r="H2290" i="5"/>
  <c r="J2290" i="5" s="1"/>
  <c r="J2289" i="5"/>
  <c r="I2289" i="5"/>
  <c r="H2289" i="5"/>
  <c r="I2288" i="5"/>
  <c r="H2288" i="5"/>
  <c r="J2288" i="5" s="1"/>
  <c r="H2287" i="5"/>
  <c r="J2286" i="5"/>
  <c r="I2286" i="5"/>
  <c r="H2286" i="5"/>
  <c r="J2285" i="5"/>
  <c r="H2285" i="5"/>
  <c r="I2285" i="5" s="1"/>
  <c r="I2284" i="5"/>
  <c r="H2284" i="5"/>
  <c r="J2284" i="5" s="1"/>
  <c r="H2283" i="5"/>
  <c r="H2282" i="5"/>
  <c r="J2282" i="5" s="1"/>
  <c r="J2281" i="5"/>
  <c r="I2281" i="5"/>
  <c r="H2281" i="5"/>
  <c r="I2280" i="5"/>
  <c r="H2280" i="5"/>
  <c r="J2280" i="5" s="1"/>
  <c r="H2279" i="5"/>
  <c r="J2278" i="5"/>
  <c r="I2278" i="5"/>
  <c r="H2278" i="5"/>
  <c r="J2277" i="5"/>
  <c r="H2277" i="5"/>
  <c r="I2277" i="5" s="1"/>
  <c r="I2276" i="5"/>
  <c r="H2276" i="5"/>
  <c r="J2276" i="5" s="1"/>
  <c r="H2275" i="5"/>
  <c r="H2274" i="5"/>
  <c r="J2274" i="5" s="1"/>
  <c r="J2273" i="5"/>
  <c r="I2273" i="5"/>
  <c r="H2273" i="5"/>
  <c r="I2272" i="5"/>
  <c r="H2272" i="5"/>
  <c r="J2272" i="5" s="1"/>
  <c r="H2271" i="5"/>
  <c r="J2270" i="5"/>
  <c r="I2270" i="5"/>
  <c r="H2270" i="5"/>
  <c r="J2269" i="5"/>
  <c r="H2269" i="5"/>
  <c r="I2269" i="5" s="1"/>
  <c r="I2268" i="5"/>
  <c r="H2268" i="5"/>
  <c r="J2268" i="5" s="1"/>
  <c r="H2267" i="5"/>
  <c r="H2266" i="5"/>
  <c r="J2266" i="5" s="1"/>
  <c r="J2265" i="5"/>
  <c r="I2265" i="5"/>
  <c r="H2265" i="5"/>
  <c r="I2264" i="5"/>
  <c r="H2264" i="5"/>
  <c r="J2264" i="5" s="1"/>
  <c r="H2263" i="5"/>
  <c r="J2262" i="5"/>
  <c r="I2262" i="5"/>
  <c r="H2262" i="5"/>
  <c r="J2261" i="5"/>
  <c r="H2261" i="5"/>
  <c r="I2261" i="5" s="1"/>
  <c r="I2260" i="5"/>
  <c r="H2260" i="5"/>
  <c r="J2260" i="5" s="1"/>
  <c r="H2259" i="5"/>
  <c r="H2258" i="5"/>
  <c r="J2258" i="5" s="1"/>
  <c r="J2257" i="5"/>
  <c r="I2257" i="5"/>
  <c r="H2257" i="5"/>
  <c r="I2256" i="5"/>
  <c r="H2256" i="5"/>
  <c r="J2256" i="5" s="1"/>
  <c r="H2255" i="5"/>
  <c r="J2254" i="5"/>
  <c r="I2254" i="5"/>
  <c r="H2254" i="5"/>
  <c r="J2253" i="5"/>
  <c r="H2253" i="5"/>
  <c r="I2253" i="5" s="1"/>
  <c r="I2252" i="5"/>
  <c r="H2252" i="5"/>
  <c r="J2252" i="5" s="1"/>
  <c r="H2251" i="5"/>
  <c r="H2250" i="5"/>
  <c r="J2250" i="5" s="1"/>
  <c r="J2249" i="5"/>
  <c r="I2249" i="5"/>
  <c r="H2249" i="5"/>
  <c r="I2248" i="5"/>
  <c r="H2248" i="5"/>
  <c r="J2248" i="5" s="1"/>
  <c r="H2247" i="5"/>
  <c r="J2246" i="5"/>
  <c r="I2246" i="5"/>
  <c r="H2246" i="5"/>
  <c r="J2245" i="5"/>
  <c r="H2245" i="5"/>
  <c r="I2245" i="5" s="1"/>
  <c r="I2244" i="5"/>
  <c r="H2244" i="5"/>
  <c r="J2244" i="5" s="1"/>
  <c r="H2243" i="5"/>
  <c r="H2242" i="5"/>
  <c r="J2242" i="5" s="1"/>
  <c r="J2241" i="5"/>
  <c r="I2241" i="5"/>
  <c r="H2241" i="5"/>
  <c r="I2240" i="5"/>
  <c r="H2240" i="5"/>
  <c r="J2240" i="5" s="1"/>
  <c r="H2239" i="5"/>
  <c r="J2238" i="5"/>
  <c r="I2238" i="5"/>
  <c r="H2238" i="5"/>
  <c r="J2237" i="5"/>
  <c r="H2237" i="5"/>
  <c r="I2237" i="5" s="1"/>
  <c r="I2236" i="5"/>
  <c r="H2236" i="5"/>
  <c r="J2236" i="5" s="1"/>
  <c r="H2235" i="5"/>
  <c r="H2234" i="5"/>
  <c r="J2234" i="5" s="1"/>
  <c r="J2233" i="5"/>
  <c r="I2233" i="5"/>
  <c r="H2233" i="5"/>
  <c r="I2232" i="5"/>
  <c r="H2232" i="5"/>
  <c r="J2232" i="5" s="1"/>
  <c r="H2231" i="5"/>
  <c r="J2230" i="5"/>
  <c r="I2230" i="5"/>
  <c r="H2230" i="5"/>
  <c r="J2229" i="5"/>
  <c r="H2229" i="5"/>
  <c r="I2229" i="5" s="1"/>
  <c r="I2228" i="5"/>
  <c r="H2228" i="5"/>
  <c r="J2228" i="5" s="1"/>
  <c r="H2227" i="5"/>
  <c r="I2226" i="5"/>
  <c r="H2226" i="5"/>
  <c r="J2226" i="5" s="1"/>
  <c r="J2225" i="5"/>
  <c r="I2225" i="5"/>
  <c r="H2225" i="5"/>
  <c r="I2224" i="5"/>
  <c r="H2224" i="5"/>
  <c r="J2224" i="5" s="1"/>
  <c r="H2223" i="5"/>
  <c r="J2222" i="5"/>
  <c r="I2222" i="5"/>
  <c r="H2222" i="5"/>
  <c r="J2221" i="5"/>
  <c r="H2221" i="5"/>
  <c r="I2221" i="5" s="1"/>
  <c r="I2220" i="5"/>
  <c r="H2220" i="5"/>
  <c r="J2220" i="5" s="1"/>
  <c r="H2219" i="5"/>
  <c r="I2218" i="5"/>
  <c r="H2218" i="5"/>
  <c r="J2218" i="5" s="1"/>
  <c r="J2217" i="5"/>
  <c r="I2217" i="5"/>
  <c r="H2217" i="5"/>
  <c r="I2216" i="5"/>
  <c r="H2216" i="5"/>
  <c r="J2216" i="5" s="1"/>
  <c r="H2215" i="5"/>
  <c r="J2214" i="5"/>
  <c r="I2214" i="5"/>
  <c r="H2214" i="5"/>
  <c r="J2213" i="5"/>
  <c r="H2213" i="5"/>
  <c r="I2213" i="5" s="1"/>
  <c r="I2212" i="5"/>
  <c r="H2212" i="5"/>
  <c r="J2212" i="5" s="1"/>
  <c r="H2211" i="5"/>
  <c r="I2210" i="5"/>
  <c r="H2210" i="5"/>
  <c r="J2210" i="5" s="1"/>
  <c r="J2209" i="5"/>
  <c r="I2209" i="5"/>
  <c r="H2209" i="5"/>
  <c r="I2208" i="5"/>
  <c r="H2208" i="5"/>
  <c r="J2208" i="5" s="1"/>
  <c r="H2207" i="5"/>
  <c r="J2206" i="5"/>
  <c r="H2206" i="5"/>
  <c r="I2206" i="5" s="1"/>
  <c r="J2205" i="5"/>
  <c r="H2205" i="5"/>
  <c r="I2205" i="5" s="1"/>
  <c r="I2204" i="5"/>
  <c r="H2204" i="5"/>
  <c r="J2204" i="5" s="1"/>
  <c r="H2203" i="5"/>
  <c r="H2202" i="5"/>
  <c r="J2202" i="5" s="1"/>
  <c r="J2201" i="5"/>
  <c r="I2201" i="5"/>
  <c r="H2201" i="5"/>
  <c r="I2200" i="5"/>
  <c r="H2200" i="5"/>
  <c r="J2200" i="5" s="1"/>
  <c r="H2199" i="5"/>
  <c r="J2198" i="5"/>
  <c r="H2198" i="5"/>
  <c r="I2198" i="5" s="1"/>
  <c r="J2197" i="5"/>
  <c r="H2197" i="5"/>
  <c r="I2197" i="5" s="1"/>
  <c r="I2196" i="5"/>
  <c r="H2196" i="5"/>
  <c r="J2196" i="5" s="1"/>
  <c r="H2195" i="5"/>
  <c r="I2194" i="5"/>
  <c r="H2194" i="5"/>
  <c r="J2194" i="5" s="1"/>
  <c r="J2193" i="5"/>
  <c r="I2193" i="5"/>
  <c r="H2193" i="5"/>
  <c r="I2192" i="5"/>
  <c r="H2192" i="5"/>
  <c r="J2192" i="5" s="1"/>
  <c r="H2191" i="5"/>
  <c r="J2190" i="5"/>
  <c r="H2190" i="5"/>
  <c r="I2190" i="5" s="1"/>
  <c r="J2189" i="5"/>
  <c r="H2189" i="5"/>
  <c r="I2189" i="5" s="1"/>
  <c r="I2188" i="5"/>
  <c r="H2188" i="5"/>
  <c r="J2188" i="5" s="1"/>
  <c r="H2187" i="5"/>
  <c r="I2186" i="5"/>
  <c r="H2186" i="5"/>
  <c r="J2186" i="5" s="1"/>
  <c r="J2185" i="5"/>
  <c r="I2185" i="5"/>
  <c r="H2185" i="5"/>
  <c r="I2184" i="5"/>
  <c r="H2184" i="5"/>
  <c r="J2184" i="5" s="1"/>
  <c r="H2183" i="5"/>
  <c r="J2182" i="5"/>
  <c r="H2182" i="5"/>
  <c r="I2182" i="5" s="1"/>
  <c r="J2181" i="5"/>
  <c r="H2181" i="5"/>
  <c r="I2181" i="5" s="1"/>
  <c r="I2180" i="5"/>
  <c r="H2180" i="5"/>
  <c r="J2180" i="5" s="1"/>
  <c r="H2179" i="5"/>
  <c r="H2178" i="5"/>
  <c r="J2178" i="5" s="1"/>
  <c r="J2177" i="5"/>
  <c r="I2177" i="5"/>
  <c r="H2177" i="5"/>
  <c r="I2176" i="5"/>
  <c r="H2176" i="5"/>
  <c r="J2176" i="5" s="1"/>
  <c r="H2175" i="5"/>
  <c r="J2174" i="5"/>
  <c r="H2174" i="5"/>
  <c r="I2174" i="5" s="1"/>
  <c r="J2173" i="5"/>
  <c r="H2173" i="5"/>
  <c r="I2173" i="5" s="1"/>
  <c r="I2172" i="5"/>
  <c r="H2172" i="5"/>
  <c r="J2172" i="5" s="1"/>
  <c r="H2171" i="5"/>
  <c r="H2170" i="5"/>
  <c r="J2170" i="5" s="1"/>
  <c r="J2169" i="5"/>
  <c r="I2169" i="5"/>
  <c r="H2169" i="5"/>
  <c r="I2168" i="5"/>
  <c r="H2168" i="5"/>
  <c r="J2168" i="5" s="1"/>
  <c r="H2167" i="5"/>
  <c r="J2166" i="5"/>
  <c r="H2166" i="5"/>
  <c r="I2166" i="5" s="1"/>
  <c r="J2165" i="5"/>
  <c r="H2165" i="5"/>
  <c r="I2165" i="5" s="1"/>
  <c r="I2164" i="5"/>
  <c r="H2164" i="5"/>
  <c r="J2164" i="5" s="1"/>
  <c r="H2163" i="5"/>
  <c r="I2162" i="5"/>
  <c r="H2162" i="5"/>
  <c r="J2162" i="5" s="1"/>
  <c r="J2161" i="5"/>
  <c r="I2161" i="5"/>
  <c r="H2161" i="5"/>
  <c r="J2160" i="5"/>
  <c r="I2160" i="5"/>
  <c r="H2160" i="5"/>
  <c r="H2159" i="5"/>
  <c r="J2158" i="5"/>
  <c r="H2158" i="5"/>
  <c r="I2158" i="5" s="1"/>
  <c r="J2157" i="5"/>
  <c r="H2157" i="5"/>
  <c r="I2157" i="5" s="1"/>
  <c r="I2156" i="5"/>
  <c r="H2156" i="5"/>
  <c r="J2156" i="5" s="1"/>
  <c r="H2155" i="5"/>
  <c r="H2154" i="5"/>
  <c r="J2154" i="5" s="1"/>
  <c r="J2153" i="5"/>
  <c r="H2153" i="5"/>
  <c r="I2153" i="5" s="1"/>
  <c r="J2152" i="5"/>
  <c r="I2152" i="5"/>
  <c r="H2152" i="5"/>
  <c r="H2151" i="5"/>
  <c r="H2150" i="5"/>
  <c r="J2150" i="5" s="1"/>
  <c r="J2149" i="5"/>
  <c r="H2149" i="5"/>
  <c r="I2149" i="5" s="1"/>
  <c r="J2148" i="5"/>
  <c r="I2148" i="5"/>
  <c r="H2148" i="5"/>
  <c r="H2147" i="5"/>
  <c r="H2146" i="5"/>
  <c r="J2146" i="5" s="1"/>
  <c r="J2145" i="5"/>
  <c r="H2145" i="5"/>
  <c r="I2145" i="5" s="1"/>
  <c r="J2144" i="5"/>
  <c r="I2144" i="5"/>
  <c r="H2144" i="5"/>
  <c r="H2143" i="5"/>
  <c r="H2142" i="5"/>
  <c r="J2142" i="5" s="1"/>
  <c r="J2141" i="5"/>
  <c r="H2141" i="5"/>
  <c r="I2141" i="5" s="1"/>
  <c r="I2140" i="5"/>
  <c r="H2140" i="5"/>
  <c r="J2140" i="5" s="1"/>
  <c r="H2139" i="5"/>
  <c r="H2138" i="5"/>
  <c r="J2138" i="5" s="1"/>
  <c r="J2137" i="5"/>
  <c r="H2137" i="5"/>
  <c r="I2137" i="5" s="1"/>
  <c r="J2136" i="5"/>
  <c r="I2136" i="5"/>
  <c r="H2136" i="5"/>
  <c r="H2135" i="5"/>
  <c r="H2134" i="5"/>
  <c r="J2134" i="5" s="1"/>
  <c r="J2132" i="5"/>
  <c r="H2132" i="5"/>
  <c r="I2132" i="5" s="1"/>
  <c r="J2131" i="5"/>
  <c r="I2131" i="5"/>
  <c r="H2131" i="5"/>
  <c r="H2130" i="5"/>
  <c r="H2128" i="5"/>
  <c r="J2128" i="5" s="1"/>
  <c r="J2127" i="5"/>
  <c r="H2127" i="5"/>
  <c r="I2127" i="5" s="1"/>
  <c r="J2126" i="5"/>
  <c r="I2126" i="5"/>
  <c r="H2126" i="5"/>
  <c r="H2125" i="5"/>
  <c r="H2124" i="5"/>
  <c r="J2124" i="5" s="1"/>
  <c r="J2123" i="5"/>
  <c r="H2123" i="5"/>
  <c r="I2123" i="5" s="1"/>
  <c r="J2122" i="5"/>
  <c r="I2122" i="5"/>
  <c r="H2122" i="5"/>
  <c r="H2121" i="5"/>
  <c r="H2120" i="5"/>
  <c r="J2120" i="5" s="1"/>
  <c r="J2119" i="5"/>
  <c r="H2119" i="5"/>
  <c r="I2119" i="5" s="1"/>
  <c r="J2118" i="5"/>
  <c r="I2118" i="5"/>
  <c r="H2118" i="5"/>
  <c r="H2117" i="5"/>
  <c r="H2116" i="5"/>
  <c r="J2116" i="5" s="1"/>
  <c r="J2115" i="5"/>
  <c r="H2115" i="5"/>
  <c r="I2115" i="5" s="1"/>
  <c r="I2114" i="5"/>
  <c r="H2114" i="5"/>
  <c r="J2114" i="5" s="1"/>
  <c r="H2113" i="5"/>
  <c r="H2112" i="5"/>
  <c r="J2112" i="5" s="1"/>
  <c r="J2111" i="5"/>
  <c r="H2111" i="5"/>
  <c r="I2111" i="5" s="1"/>
  <c r="I2110" i="5"/>
  <c r="H2110" i="5"/>
  <c r="J2110" i="5" s="1"/>
  <c r="H2109" i="5"/>
  <c r="H2108" i="5"/>
  <c r="J2108" i="5" s="1"/>
  <c r="J2107" i="5"/>
  <c r="I2107" i="5"/>
  <c r="H2107" i="5"/>
  <c r="I2106" i="5"/>
  <c r="H2106" i="5"/>
  <c r="J2106" i="5" s="1"/>
  <c r="H2105" i="5"/>
  <c r="J2104" i="5"/>
  <c r="H2104" i="5"/>
  <c r="I2104" i="5" s="1"/>
  <c r="J2103" i="5"/>
  <c r="H2103" i="5"/>
  <c r="I2103" i="5" s="1"/>
  <c r="I2102" i="5"/>
  <c r="H2102" i="5"/>
  <c r="J2102" i="5" s="1"/>
  <c r="H2101" i="5"/>
  <c r="H2100" i="5"/>
  <c r="J2100" i="5" s="1"/>
  <c r="J2099" i="5"/>
  <c r="I2099" i="5"/>
  <c r="H2099" i="5"/>
  <c r="I2098" i="5"/>
  <c r="H2098" i="5"/>
  <c r="J2098" i="5" s="1"/>
  <c r="H2097" i="5"/>
  <c r="H2096" i="5"/>
  <c r="J2096" i="5" s="1"/>
  <c r="J2095" i="5"/>
  <c r="H2095" i="5"/>
  <c r="I2095" i="5" s="1"/>
  <c r="I2094" i="5"/>
  <c r="H2094" i="5"/>
  <c r="J2094" i="5" s="1"/>
  <c r="H2093" i="5"/>
  <c r="H2092" i="5"/>
  <c r="J2092" i="5" s="1"/>
  <c r="J2091" i="5"/>
  <c r="I2091" i="5"/>
  <c r="H2091" i="5"/>
  <c r="I2090" i="5"/>
  <c r="H2090" i="5"/>
  <c r="J2090" i="5" s="1"/>
  <c r="H2089" i="5"/>
  <c r="H2088" i="5"/>
  <c r="J2088" i="5" s="1"/>
  <c r="J2087" i="5"/>
  <c r="H2087" i="5"/>
  <c r="I2087" i="5" s="1"/>
  <c r="I2086" i="5"/>
  <c r="H2086" i="5"/>
  <c r="J2086" i="5" s="1"/>
  <c r="H2085" i="5"/>
  <c r="H2084" i="5"/>
  <c r="J2084" i="5" s="1"/>
  <c r="J2083" i="5"/>
  <c r="H2083" i="5"/>
  <c r="I2083" i="5" s="1"/>
  <c r="I2082" i="5"/>
  <c r="H2082" i="5"/>
  <c r="J2082" i="5" s="1"/>
  <c r="H2081" i="5"/>
  <c r="J2080" i="5"/>
  <c r="H2080" i="5"/>
  <c r="I2080" i="5" s="1"/>
  <c r="J2079" i="5"/>
  <c r="H2079" i="5"/>
  <c r="I2079" i="5" s="1"/>
  <c r="H2078" i="5"/>
  <c r="J2078" i="5" s="1"/>
  <c r="J2077" i="5"/>
  <c r="I2077" i="5"/>
  <c r="H2077" i="5"/>
  <c r="J2076" i="5"/>
  <c r="I2076" i="5"/>
  <c r="H2076" i="5"/>
  <c r="I2075" i="5"/>
  <c r="H2075" i="5"/>
  <c r="J2075" i="5" s="1"/>
  <c r="H2074" i="5"/>
  <c r="J2074" i="5" s="1"/>
  <c r="J2073" i="5"/>
  <c r="I2073" i="5"/>
  <c r="H2073" i="5"/>
  <c r="J2072" i="5"/>
  <c r="H2072" i="5"/>
  <c r="I2072" i="5" s="1"/>
  <c r="H2071" i="5"/>
  <c r="H2070" i="5"/>
  <c r="J2070" i="5" s="1"/>
  <c r="J2068" i="5"/>
  <c r="I2068" i="5"/>
  <c r="H2068" i="5"/>
  <c r="J2067" i="5"/>
  <c r="I2067" i="5"/>
  <c r="H2067" i="5"/>
  <c r="I2066" i="5"/>
  <c r="H2066" i="5"/>
  <c r="J2066" i="5" s="1"/>
  <c r="H2065" i="5"/>
  <c r="J2065" i="5" s="1"/>
  <c r="J2064" i="5"/>
  <c r="I2064" i="5"/>
  <c r="H2064" i="5"/>
  <c r="J2063" i="5"/>
  <c r="H2063" i="5"/>
  <c r="I2063" i="5" s="1"/>
  <c r="H2062" i="5"/>
  <c r="H2061" i="5"/>
  <c r="J2061" i="5" s="1"/>
  <c r="J2060" i="5"/>
  <c r="I2060" i="5"/>
  <c r="H2060" i="5"/>
  <c r="J2059" i="5"/>
  <c r="I2059" i="5"/>
  <c r="H2059" i="5"/>
  <c r="I2058" i="5"/>
  <c r="H2058" i="5"/>
  <c r="J2058" i="5" s="1"/>
  <c r="H2057" i="5"/>
  <c r="J2057" i="5" s="1"/>
  <c r="J2056" i="5"/>
  <c r="I2056" i="5"/>
  <c r="H2056" i="5"/>
  <c r="J2055" i="5"/>
  <c r="H2055" i="5"/>
  <c r="I2055" i="5" s="1"/>
  <c r="H2054" i="5"/>
  <c r="H2053" i="5"/>
  <c r="J2053" i="5" s="1"/>
  <c r="J2052" i="5"/>
  <c r="I2052" i="5"/>
  <c r="H2052" i="5"/>
  <c r="J2051" i="5"/>
  <c r="I2051" i="5"/>
  <c r="H2051" i="5"/>
  <c r="I2050" i="5"/>
  <c r="H2050" i="5"/>
  <c r="J2050" i="5" s="1"/>
  <c r="H2049" i="5"/>
  <c r="J2049" i="5" s="1"/>
  <c r="J2048" i="5"/>
  <c r="I2048" i="5"/>
  <c r="H2048" i="5"/>
  <c r="J2047" i="5"/>
  <c r="H2047" i="5"/>
  <c r="I2047" i="5" s="1"/>
  <c r="H2046" i="5"/>
  <c r="H2045" i="5"/>
  <c r="J2045" i="5" s="1"/>
  <c r="J2044" i="5"/>
  <c r="I2044" i="5"/>
  <c r="H2044" i="5"/>
  <c r="J2043" i="5"/>
  <c r="I2043" i="5"/>
  <c r="H2043" i="5"/>
  <c r="I2042" i="5"/>
  <c r="H2042" i="5"/>
  <c r="J2042" i="5" s="1"/>
  <c r="H2041" i="5"/>
  <c r="J2041" i="5" s="1"/>
  <c r="J2040" i="5"/>
  <c r="H2040" i="5"/>
  <c r="I2040" i="5" s="1"/>
  <c r="J2039" i="5"/>
  <c r="H2039" i="5"/>
  <c r="I2039" i="5" s="1"/>
  <c r="H2038" i="5"/>
  <c r="H2037" i="5"/>
  <c r="J2037" i="5" s="1"/>
  <c r="I2036" i="5"/>
  <c r="H2036" i="5"/>
  <c r="J2036" i="5" s="1"/>
  <c r="J2035" i="5"/>
  <c r="I2035" i="5"/>
  <c r="H2035" i="5"/>
  <c r="I2034" i="5"/>
  <c r="H2034" i="5"/>
  <c r="J2034" i="5" s="1"/>
  <c r="H2033" i="5"/>
  <c r="J2033" i="5" s="1"/>
  <c r="J2032" i="5"/>
  <c r="H2032" i="5"/>
  <c r="I2032" i="5" s="1"/>
  <c r="J2031" i="5"/>
  <c r="H2031" i="5"/>
  <c r="I2031" i="5" s="1"/>
  <c r="H2030" i="5"/>
  <c r="H2029" i="5"/>
  <c r="J2028" i="5"/>
  <c r="I2028" i="5"/>
  <c r="H2028" i="5"/>
  <c r="J2027" i="5"/>
  <c r="I2027" i="5"/>
  <c r="H2027" i="5"/>
  <c r="I2026" i="5"/>
  <c r="H2026" i="5"/>
  <c r="J2026" i="5" s="1"/>
  <c r="H2025" i="5"/>
  <c r="J2025" i="5" s="1"/>
  <c r="J2024" i="5"/>
  <c r="H2024" i="5"/>
  <c r="I2024" i="5" s="1"/>
  <c r="J2023" i="5"/>
  <c r="H2023" i="5"/>
  <c r="I2023" i="5" s="1"/>
  <c r="H2022" i="5"/>
  <c r="H2021" i="5"/>
  <c r="J2020" i="5"/>
  <c r="I2020" i="5"/>
  <c r="H2020" i="5"/>
  <c r="J2019" i="5"/>
  <c r="I2019" i="5"/>
  <c r="H2019" i="5"/>
  <c r="I2018" i="5"/>
  <c r="H2018" i="5"/>
  <c r="J2018" i="5" s="1"/>
  <c r="H2017" i="5"/>
  <c r="J2017" i="5" s="1"/>
  <c r="J2016" i="5"/>
  <c r="H2016" i="5"/>
  <c r="I2016" i="5" s="1"/>
  <c r="J2015" i="5"/>
  <c r="H2015" i="5"/>
  <c r="I2015" i="5" s="1"/>
  <c r="H2014" i="5"/>
  <c r="H2013" i="5"/>
  <c r="I2012" i="5"/>
  <c r="H2012" i="5"/>
  <c r="J2012" i="5" s="1"/>
  <c r="J2011" i="5"/>
  <c r="I2011" i="5"/>
  <c r="H2011" i="5"/>
  <c r="I2010" i="5"/>
  <c r="H2010" i="5"/>
  <c r="J2010" i="5" s="1"/>
  <c r="H2009" i="5"/>
  <c r="J2009" i="5" s="1"/>
  <c r="J2008" i="5"/>
  <c r="I2008" i="5"/>
  <c r="H2008" i="5"/>
  <c r="J2007" i="5"/>
  <c r="H2007" i="5"/>
  <c r="I2007" i="5" s="1"/>
  <c r="H2006" i="5"/>
  <c r="H2005" i="5"/>
  <c r="J2004" i="5"/>
  <c r="I2004" i="5"/>
  <c r="H2004" i="5"/>
  <c r="J2003" i="5"/>
  <c r="I2003" i="5"/>
  <c r="H2003" i="5"/>
  <c r="I2002" i="5"/>
  <c r="H2002" i="5"/>
  <c r="J2002" i="5" s="1"/>
  <c r="H2001" i="5"/>
  <c r="J2001" i="5" s="1"/>
  <c r="J2000" i="5"/>
  <c r="I2000" i="5"/>
  <c r="H2000" i="5"/>
  <c r="J1999" i="5"/>
  <c r="H1999" i="5"/>
  <c r="I1999" i="5" s="1"/>
  <c r="H1998" i="5"/>
  <c r="H1997" i="5"/>
  <c r="I1996" i="5"/>
  <c r="H1996" i="5"/>
  <c r="J1996" i="5" s="1"/>
  <c r="J1995" i="5"/>
  <c r="I1995" i="5"/>
  <c r="H1995" i="5"/>
  <c r="I1994" i="5"/>
  <c r="H1994" i="5"/>
  <c r="J1994" i="5" s="1"/>
  <c r="H1993" i="5"/>
  <c r="J1993" i="5" s="1"/>
  <c r="J1992" i="5"/>
  <c r="H1992" i="5"/>
  <c r="I1992" i="5" s="1"/>
  <c r="J1991" i="5"/>
  <c r="H1991" i="5"/>
  <c r="I1991" i="5" s="1"/>
  <c r="H1990" i="5"/>
  <c r="H1989" i="5"/>
  <c r="I1988" i="5"/>
  <c r="H1988" i="5"/>
  <c r="J1988" i="5" s="1"/>
  <c r="J1987" i="5"/>
  <c r="I1987" i="5"/>
  <c r="H1987" i="5"/>
  <c r="I1986" i="5"/>
  <c r="H1986" i="5"/>
  <c r="J1986" i="5" s="1"/>
  <c r="H1985" i="5"/>
  <c r="J1985" i="5" s="1"/>
  <c r="J1984" i="5"/>
  <c r="I1984" i="5"/>
  <c r="H1984" i="5"/>
  <c r="J1983" i="5"/>
  <c r="H1983" i="5"/>
  <c r="I1983" i="5" s="1"/>
  <c r="H1982" i="5"/>
  <c r="H1981" i="5"/>
  <c r="I1980" i="5"/>
  <c r="H1980" i="5"/>
  <c r="J1980" i="5" s="1"/>
  <c r="J1979" i="5"/>
  <c r="I1979" i="5"/>
  <c r="H1979" i="5"/>
  <c r="I1978" i="5"/>
  <c r="H1978" i="5"/>
  <c r="J1978" i="5" s="1"/>
  <c r="H1977" i="5"/>
  <c r="J1977" i="5" s="1"/>
  <c r="J1976" i="5"/>
  <c r="H1976" i="5"/>
  <c r="I1976" i="5" s="1"/>
  <c r="J1975" i="5"/>
  <c r="H1975" i="5"/>
  <c r="I1975" i="5" s="1"/>
  <c r="H1974" i="5"/>
  <c r="H1973" i="5"/>
  <c r="I1972" i="5"/>
  <c r="H1972" i="5"/>
  <c r="J1972" i="5" s="1"/>
  <c r="J1971" i="5"/>
  <c r="I1971" i="5"/>
  <c r="H1971" i="5"/>
  <c r="I1970" i="5"/>
  <c r="H1970" i="5"/>
  <c r="J1970" i="5" s="1"/>
  <c r="H1969" i="5"/>
  <c r="J1969" i="5" s="1"/>
  <c r="J1968" i="5"/>
  <c r="H1968" i="5"/>
  <c r="I1968" i="5" s="1"/>
  <c r="J1967" i="5"/>
  <c r="H1967" i="5"/>
  <c r="I1967" i="5" s="1"/>
  <c r="H1966" i="5"/>
  <c r="H1965" i="5"/>
  <c r="I1964" i="5"/>
  <c r="H1964" i="5"/>
  <c r="J1964" i="5" s="1"/>
  <c r="J1963" i="5"/>
  <c r="I1963" i="5"/>
  <c r="H1963" i="5"/>
  <c r="J1962" i="5"/>
  <c r="I1962" i="5"/>
  <c r="H1962" i="5"/>
  <c r="H1961" i="5"/>
  <c r="J1961" i="5" s="1"/>
  <c r="J1960" i="5"/>
  <c r="H1960" i="5"/>
  <c r="I1960" i="5" s="1"/>
  <c r="J1959" i="5"/>
  <c r="H1959" i="5"/>
  <c r="I1959" i="5" s="1"/>
  <c r="H1958" i="5"/>
  <c r="H1957" i="5"/>
  <c r="I1956" i="5"/>
  <c r="H1956" i="5"/>
  <c r="J1956" i="5" s="1"/>
  <c r="J1955" i="5"/>
  <c r="I1955" i="5"/>
  <c r="H1955" i="5"/>
  <c r="I1954" i="5"/>
  <c r="H1954" i="5"/>
  <c r="J1954" i="5" s="1"/>
  <c r="H1953" i="5"/>
  <c r="J1953" i="5" s="1"/>
  <c r="J1952" i="5"/>
  <c r="H1952" i="5"/>
  <c r="I1952" i="5" s="1"/>
  <c r="J1951" i="5"/>
  <c r="H1951" i="5"/>
  <c r="I1951" i="5" s="1"/>
  <c r="H1950" i="5"/>
  <c r="H1949" i="5"/>
  <c r="I1948" i="5"/>
  <c r="H1948" i="5"/>
  <c r="J1948" i="5" s="1"/>
  <c r="J1947" i="5"/>
  <c r="I1947" i="5"/>
  <c r="H1947" i="5"/>
  <c r="I1946" i="5"/>
  <c r="H1946" i="5"/>
  <c r="J1946" i="5" s="1"/>
  <c r="H1945" i="5"/>
  <c r="J1945" i="5" s="1"/>
  <c r="J1944" i="5"/>
  <c r="H1944" i="5"/>
  <c r="I1944" i="5" s="1"/>
  <c r="J1943" i="5"/>
  <c r="H1943" i="5"/>
  <c r="I1943" i="5" s="1"/>
  <c r="H1942" i="5"/>
  <c r="H1941" i="5"/>
  <c r="I1940" i="5"/>
  <c r="H1940" i="5"/>
  <c r="J1940" i="5" s="1"/>
  <c r="J1939" i="5"/>
  <c r="I1939" i="5"/>
  <c r="H1939" i="5"/>
  <c r="I1938" i="5"/>
  <c r="H1938" i="5"/>
  <c r="J1938" i="5" s="1"/>
  <c r="H1937" i="5"/>
  <c r="J1937" i="5" s="1"/>
  <c r="J1936" i="5"/>
  <c r="H1936" i="5"/>
  <c r="I1936" i="5" s="1"/>
  <c r="J1935" i="5"/>
  <c r="H1935" i="5"/>
  <c r="I1935" i="5" s="1"/>
  <c r="H1934" i="5"/>
  <c r="H1933" i="5"/>
  <c r="I1932" i="5"/>
  <c r="H1932" i="5"/>
  <c r="J1932" i="5" s="1"/>
  <c r="J1931" i="5"/>
  <c r="I1931" i="5"/>
  <c r="H1931" i="5"/>
  <c r="I1930" i="5"/>
  <c r="H1930" i="5"/>
  <c r="J1930" i="5" s="1"/>
  <c r="H1929" i="5"/>
  <c r="J1929" i="5" s="1"/>
  <c r="J1928" i="5"/>
  <c r="H1928" i="5"/>
  <c r="I1928" i="5" s="1"/>
  <c r="J1927" i="5"/>
  <c r="H1927" i="5"/>
  <c r="I1927" i="5" s="1"/>
  <c r="H1926" i="5"/>
  <c r="H1925" i="5"/>
  <c r="J1924" i="5"/>
  <c r="I1924" i="5"/>
  <c r="H1924" i="5"/>
  <c r="J1923" i="5"/>
  <c r="I1923" i="5"/>
  <c r="H1923" i="5"/>
  <c r="I1922" i="5"/>
  <c r="H1922" i="5"/>
  <c r="J1922" i="5" s="1"/>
  <c r="H1921" i="5"/>
  <c r="J1921" i="5" s="1"/>
  <c r="J1920" i="5"/>
  <c r="H1920" i="5"/>
  <c r="I1920" i="5" s="1"/>
  <c r="J1919" i="5"/>
  <c r="H1919" i="5"/>
  <c r="I1919" i="5" s="1"/>
  <c r="H1918" i="5"/>
  <c r="H1917" i="5"/>
  <c r="J1916" i="5"/>
  <c r="I1916" i="5"/>
  <c r="H1916" i="5"/>
  <c r="J1915" i="5"/>
  <c r="I1915" i="5"/>
  <c r="H1915" i="5"/>
  <c r="I1914" i="5"/>
  <c r="H1914" i="5"/>
  <c r="J1914" i="5" s="1"/>
  <c r="H1913" i="5"/>
  <c r="J1913" i="5" s="1"/>
  <c r="J1912" i="5"/>
  <c r="H1912" i="5"/>
  <c r="I1912" i="5" s="1"/>
  <c r="J1911" i="5"/>
  <c r="H1911" i="5"/>
  <c r="I1911" i="5" s="1"/>
  <c r="H1910" i="5"/>
  <c r="H1909" i="5"/>
  <c r="J1908" i="5"/>
  <c r="I1908" i="5"/>
  <c r="H1908" i="5"/>
  <c r="J1907" i="5"/>
  <c r="I1907" i="5"/>
  <c r="H1907" i="5"/>
  <c r="I1906" i="5"/>
  <c r="H1906" i="5"/>
  <c r="J1906" i="5" s="1"/>
  <c r="H1905" i="5"/>
  <c r="J1905" i="5" s="1"/>
  <c r="J1904" i="5"/>
  <c r="H1904" i="5"/>
  <c r="I1904" i="5" s="1"/>
  <c r="J1903" i="5"/>
  <c r="H1903" i="5"/>
  <c r="I1903" i="5" s="1"/>
  <c r="H1902" i="5"/>
  <c r="H1901" i="5"/>
  <c r="J1900" i="5"/>
  <c r="I1900" i="5"/>
  <c r="H1900" i="5"/>
  <c r="J1899" i="5"/>
  <c r="I1899" i="5"/>
  <c r="H1899" i="5"/>
  <c r="J1898" i="5"/>
  <c r="I1898" i="5"/>
  <c r="H1898" i="5"/>
  <c r="H1897" i="5"/>
  <c r="J1897" i="5" s="1"/>
  <c r="J1896" i="5"/>
  <c r="H1896" i="5"/>
  <c r="I1896" i="5" s="1"/>
  <c r="J1895" i="5"/>
  <c r="H1895" i="5"/>
  <c r="I1895" i="5" s="1"/>
  <c r="H1894" i="5"/>
  <c r="H1893" i="5"/>
  <c r="J1892" i="5"/>
  <c r="I1892" i="5"/>
  <c r="H1892" i="5"/>
  <c r="J1891" i="5"/>
  <c r="I1891" i="5"/>
  <c r="H1891" i="5"/>
  <c r="I1890" i="5"/>
  <c r="H1890" i="5"/>
  <c r="J1890" i="5" s="1"/>
  <c r="H1889" i="5"/>
  <c r="J1889" i="5" s="1"/>
  <c r="J1888" i="5"/>
  <c r="H1888" i="5"/>
  <c r="I1888" i="5" s="1"/>
  <c r="J1887" i="5"/>
  <c r="H1887" i="5"/>
  <c r="I1887" i="5" s="1"/>
  <c r="H1886" i="5"/>
  <c r="H1885" i="5"/>
  <c r="J1884" i="5"/>
  <c r="I1884" i="5"/>
  <c r="H1884" i="5"/>
  <c r="J1883" i="5"/>
  <c r="I1883" i="5"/>
  <c r="H1883" i="5"/>
  <c r="J1882" i="5"/>
  <c r="I1882" i="5"/>
  <c r="H1882" i="5"/>
  <c r="H1881" i="5"/>
  <c r="J1881" i="5" s="1"/>
  <c r="J1880" i="5"/>
  <c r="H1880" i="5"/>
  <c r="I1880" i="5" s="1"/>
  <c r="J1879" i="5"/>
  <c r="H1879" i="5"/>
  <c r="I1879" i="5" s="1"/>
  <c r="H1878" i="5"/>
  <c r="H1877" i="5"/>
  <c r="J1876" i="5"/>
  <c r="I1876" i="5"/>
  <c r="H1876" i="5"/>
  <c r="J1875" i="5"/>
  <c r="I1875" i="5"/>
  <c r="H1875" i="5"/>
  <c r="J1874" i="5"/>
  <c r="I1874" i="5"/>
  <c r="H1874" i="5"/>
  <c r="H1873" i="5"/>
  <c r="J1873" i="5" s="1"/>
  <c r="J1872" i="5"/>
  <c r="H1872" i="5"/>
  <c r="I1872" i="5" s="1"/>
  <c r="J1871" i="5"/>
  <c r="H1871" i="5"/>
  <c r="I1871" i="5" s="1"/>
  <c r="H1870" i="5"/>
  <c r="H1869" i="5"/>
  <c r="J1868" i="5"/>
  <c r="I1868" i="5"/>
  <c r="H1868" i="5"/>
  <c r="J1867" i="5"/>
  <c r="I1867" i="5"/>
  <c r="H1867" i="5"/>
  <c r="I1866" i="5"/>
  <c r="H1866" i="5"/>
  <c r="J1866" i="5" s="1"/>
  <c r="H1865" i="5"/>
  <c r="J1865" i="5" s="1"/>
  <c r="J1864" i="5"/>
  <c r="H1864" i="5"/>
  <c r="I1864" i="5" s="1"/>
  <c r="J1863" i="5"/>
  <c r="H1863" i="5"/>
  <c r="I1863" i="5" s="1"/>
  <c r="H1862" i="5"/>
  <c r="H1861" i="5"/>
  <c r="J1860" i="5"/>
  <c r="I1860" i="5"/>
  <c r="H1860" i="5"/>
  <c r="J1859" i="5"/>
  <c r="I1859" i="5"/>
  <c r="H1859" i="5"/>
  <c r="I1858" i="5"/>
  <c r="H1858" i="5"/>
  <c r="J1858" i="5" s="1"/>
  <c r="H1857" i="5"/>
  <c r="J1857" i="5" s="1"/>
  <c r="J1856" i="5"/>
  <c r="H1856" i="5"/>
  <c r="I1856" i="5" s="1"/>
  <c r="J1855" i="5"/>
  <c r="H1855" i="5"/>
  <c r="I1855" i="5" s="1"/>
  <c r="H1854" i="5"/>
  <c r="H1853" i="5"/>
  <c r="J1852" i="5"/>
  <c r="I1852" i="5"/>
  <c r="H1852" i="5"/>
  <c r="J1851" i="5"/>
  <c r="I1851" i="5"/>
  <c r="H1851" i="5"/>
  <c r="I1850" i="5"/>
  <c r="H1850" i="5"/>
  <c r="J1850" i="5" s="1"/>
  <c r="H1849" i="5"/>
  <c r="J1849" i="5" s="1"/>
  <c r="J1848" i="5"/>
  <c r="H1848" i="5"/>
  <c r="I1848" i="5" s="1"/>
  <c r="J1847" i="5"/>
  <c r="H1847" i="5"/>
  <c r="I1847" i="5" s="1"/>
  <c r="H1846" i="5"/>
  <c r="H1845" i="5"/>
  <c r="J1844" i="5"/>
  <c r="I1844" i="5"/>
  <c r="H1844" i="5"/>
  <c r="J1843" i="5"/>
  <c r="I1843" i="5"/>
  <c r="H1843" i="5"/>
  <c r="I1842" i="5"/>
  <c r="H1842" i="5"/>
  <c r="J1842" i="5" s="1"/>
  <c r="H1841" i="5"/>
  <c r="J1841" i="5" s="1"/>
  <c r="J1840" i="5"/>
  <c r="I1840" i="5"/>
  <c r="H1840" i="5"/>
  <c r="J1839" i="5"/>
  <c r="H1839" i="5"/>
  <c r="I1839" i="5" s="1"/>
  <c r="H1838" i="5"/>
  <c r="H1837" i="5"/>
  <c r="J1836" i="5"/>
  <c r="I1836" i="5"/>
  <c r="H1836" i="5"/>
  <c r="J1835" i="5"/>
  <c r="I1835" i="5"/>
  <c r="H1835" i="5"/>
  <c r="I1834" i="5"/>
  <c r="H1834" i="5"/>
  <c r="J1834" i="5" s="1"/>
  <c r="H1833" i="5"/>
  <c r="J1833" i="5" s="1"/>
  <c r="J1832" i="5"/>
  <c r="I1832" i="5"/>
  <c r="H1832" i="5"/>
  <c r="J1831" i="5"/>
  <c r="H1831" i="5"/>
  <c r="I1831" i="5" s="1"/>
  <c r="H1830" i="5"/>
  <c r="H1829" i="5"/>
  <c r="J1828" i="5"/>
  <c r="I1828" i="5"/>
  <c r="H1828" i="5"/>
  <c r="J1827" i="5"/>
  <c r="I1827" i="5"/>
  <c r="H1827" i="5"/>
  <c r="I1826" i="5"/>
  <c r="H1826" i="5"/>
  <c r="J1826" i="5" s="1"/>
  <c r="H1825" i="5"/>
  <c r="J1825" i="5" s="1"/>
  <c r="J1824" i="5"/>
  <c r="H1824" i="5"/>
  <c r="I1824" i="5" s="1"/>
  <c r="J1823" i="5"/>
  <c r="H1823" i="5"/>
  <c r="I1823" i="5" s="1"/>
  <c r="H1822" i="5"/>
  <c r="H1821" i="5"/>
  <c r="I1820" i="5"/>
  <c r="H1820" i="5"/>
  <c r="J1820" i="5" s="1"/>
  <c r="J1819" i="5"/>
  <c r="I1819" i="5"/>
  <c r="H1819" i="5"/>
  <c r="I1818" i="5"/>
  <c r="H1818" i="5"/>
  <c r="J1818" i="5" s="1"/>
  <c r="H1817" i="5"/>
  <c r="J1817" i="5" s="1"/>
  <c r="J1816" i="5"/>
  <c r="H1816" i="5"/>
  <c r="I1816" i="5" s="1"/>
  <c r="J1815" i="5"/>
  <c r="H1815" i="5"/>
  <c r="I1815" i="5" s="1"/>
  <c r="H1814" i="5"/>
  <c r="H1813" i="5"/>
  <c r="I1812" i="5"/>
  <c r="H1812" i="5"/>
  <c r="J1812" i="5" s="1"/>
  <c r="J1811" i="5"/>
  <c r="I1811" i="5"/>
  <c r="H1811" i="5"/>
  <c r="I1810" i="5"/>
  <c r="H1810" i="5"/>
  <c r="J1810" i="5" s="1"/>
  <c r="H1809" i="5"/>
  <c r="J1809" i="5" s="1"/>
  <c r="J1808" i="5"/>
  <c r="H1808" i="5"/>
  <c r="I1808" i="5" s="1"/>
  <c r="J1807" i="5"/>
  <c r="H1807" i="5"/>
  <c r="I1807" i="5" s="1"/>
  <c r="H1806" i="5"/>
  <c r="H1805" i="5"/>
  <c r="I1804" i="5"/>
  <c r="H1804" i="5"/>
  <c r="J1804" i="5" s="1"/>
  <c r="J1803" i="5"/>
  <c r="I1803" i="5"/>
  <c r="H1803" i="5"/>
  <c r="I1802" i="5"/>
  <c r="H1802" i="5"/>
  <c r="J1802" i="5" s="1"/>
  <c r="H1801" i="5"/>
  <c r="J1801" i="5" s="1"/>
  <c r="J1800" i="5"/>
  <c r="H1800" i="5"/>
  <c r="I1800" i="5" s="1"/>
  <c r="J1799" i="5"/>
  <c r="H1799" i="5"/>
  <c r="I1799" i="5" s="1"/>
  <c r="H1798" i="5"/>
  <c r="H1797" i="5"/>
  <c r="I1796" i="5"/>
  <c r="H1796" i="5"/>
  <c r="J1796" i="5" s="1"/>
  <c r="I1795" i="5"/>
  <c r="H1795" i="5"/>
  <c r="J1795" i="5" s="1"/>
  <c r="I1794" i="5"/>
  <c r="H1794" i="5"/>
  <c r="J1794" i="5" s="1"/>
  <c r="H1793" i="5"/>
  <c r="J1793" i="5" s="1"/>
  <c r="J1792" i="5"/>
  <c r="H1792" i="5"/>
  <c r="I1792" i="5" s="1"/>
  <c r="J1791" i="5"/>
  <c r="H1791" i="5"/>
  <c r="I1791" i="5" s="1"/>
  <c r="H1790" i="5"/>
  <c r="H1789" i="5"/>
  <c r="I1788" i="5"/>
  <c r="H1788" i="5"/>
  <c r="J1788" i="5" s="1"/>
  <c r="I1787" i="5"/>
  <c r="H1787" i="5"/>
  <c r="J1787" i="5" s="1"/>
  <c r="I1786" i="5"/>
  <c r="H1786" i="5"/>
  <c r="J1786" i="5" s="1"/>
  <c r="H1785" i="5"/>
  <c r="J1785" i="5" s="1"/>
  <c r="J1784" i="5"/>
  <c r="H1784" i="5"/>
  <c r="I1784" i="5" s="1"/>
  <c r="J1783" i="5"/>
  <c r="H1783" i="5"/>
  <c r="I1783" i="5" s="1"/>
  <c r="H1782" i="5"/>
  <c r="H1781" i="5"/>
  <c r="H1780" i="5"/>
  <c r="J1780" i="5" s="1"/>
  <c r="I1779" i="5"/>
  <c r="H1779" i="5"/>
  <c r="J1779" i="5" s="1"/>
  <c r="I1778" i="5"/>
  <c r="H1778" i="5"/>
  <c r="J1778" i="5" s="1"/>
  <c r="H1777" i="5"/>
  <c r="J1777" i="5" s="1"/>
  <c r="J1776" i="5"/>
  <c r="H1776" i="5"/>
  <c r="I1776" i="5" s="1"/>
  <c r="J1775" i="5"/>
  <c r="H1775" i="5"/>
  <c r="I1775" i="5" s="1"/>
  <c r="H1774" i="5"/>
  <c r="H1773" i="5"/>
  <c r="H1772" i="5"/>
  <c r="J1772" i="5" s="1"/>
  <c r="I1771" i="5"/>
  <c r="H1771" i="5"/>
  <c r="J1771" i="5" s="1"/>
  <c r="I1770" i="5"/>
  <c r="H1770" i="5"/>
  <c r="J1770" i="5" s="1"/>
  <c r="H1769" i="5"/>
  <c r="J1769" i="5" s="1"/>
  <c r="J1768" i="5"/>
  <c r="H1768" i="5"/>
  <c r="I1768" i="5" s="1"/>
  <c r="J1767" i="5"/>
  <c r="H1767" i="5"/>
  <c r="I1767" i="5" s="1"/>
  <c r="H1766" i="5"/>
  <c r="H1765" i="5"/>
  <c r="H1764" i="5"/>
  <c r="J1764" i="5" s="1"/>
  <c r="I1763" i="5"/>
  <c r="H1763" i="5"/>
  <c r="J1763" i="5" s="1"/>
  <c r="I1762" i="5"/>
  <c r="H1762" i="5"/>
  <c r="J1762" i="5" s="1"/>
  <c r="H1761" i="5"/>
  <c r="J1761" i="5" s="1"/>
  <c r="J1760" i="5"/>
  <c r="H1760" i="5"/>
  <c r="I1760" i="5" s="1"/>
  <c r="J1759" i="5"/>
  <c r="H1759" i="5"/>
  <c r="I1759" i="5" s="1"/>
  <c r="H1758" i="5"/>
  <c r="H1757" i="5"/>
  <c r="H1756" i="5"/>
  <c r="J1756" i="5" s="1"/>
  <c r="I1755" i="5"/>
  <c r="H1755" i="5"/>
  <c r="J1755" i="5" s="1"/>
  <c r="I1754" i="5"/>
  <c r="H1754" i="5"/>
  <c r="J1754" i="5" s="1"/>
  <c r="H1753" i="5"/>
  <c r="J1753" i="5" s="1"/>
  <c r="J1752" i="5"/>
  <c r="H1752" i="5"/>
  <c r="I1752" i="5" s="1"/>
  <c r="J1751" i="5"/>
  <c r="H1751" i="5"/>
  <c r="I1751" i="5" s="1"/>
  <c r="H1750" i="5"/>
  <c r="H1749" i="5"/>
  <c r="H1748" i="5"/>
  <c r="J1748" i="5" s="1"/>
  <c r="I1747" i="5"/>
  <c r="H1747" i="5"/>
  <c r="J1747" i="5" s="1"/>
  <c r="J1746" i="5"/>
  <c r="I1746" i="5"/>
  <c r="H1746" i="5"/>
  <c r="H1745" i="5"/>
  <c r="J1745" i="5" s="1"/>
  <c r="J1744" i="5"/>
  <c r="H1744" i="5"/>
  <c r="I1744" i="5" s="1"/>
  <c r="J1743" i="5"/>
  <c r="H1743" i="5"/>
  <c r="I1743" i="5" s="1"/>
  <c r="H1742" i="5"/>
  <c r="H1741" i="5"/>
  <c r="H1740" i="5"/>
  <c r="J1740" i="5" s="1"/>
  <c r="I1737" i="5"/>
  <c r="H1737" i="5"/>
  <c r="J1737" i="5" s="1"/>
  <c r="I1736" i="5"/>
  <c r="H1736" i="5"/>
  <c r="J1736" i="5" s="1"/>
  <c r="H1735" i="5"/>
  <c r="J1735" i="5" s="1"/>
  <c r="J1734" i="5"/>
  <c r="H1734" i="5"/>
  <c r="I1734" i="5" s="1"/>
  <c r="J1733" i="5"/>
  <c r="H1733" i="5"/>
  <c r="I1733" i="5" s="1"/>
  <c r="H1732" i="5"/>
  <c r="H1731" i="5"/>
  <c r="H1730" i="5"/>
  <c r="J1730" i="5" s="1"/>
  <c r="I1729" i="5"/>
  <c r="H1729" i="5"/>
  <c r="J1729" i="5" s="1"/>
  <c r="I1728" i="5"/>
  <c r="H1728" i="5"/>
  <c r="J1728" i="5" s="1"/>
  <c r="H1727" i="5"/>
  <c r="J1727" i="5" s="1"/>
  <c r="J1726" i="5"/>
  <c r="H1726" i="5"/>
  <c r="I1726" i="5" s="1"/>
  <c r="J1725" i="5"/>
  <c r="H1725" i="5"/>
  <c r="I1725" i="5" s="1"/>
  <c r="H1724" i="5"/>
  <c r="H1723" i="5"/>
  <c r="H1722" i="5"/>
  <c r="J1722" i="5" s="1"/>
  <c r="I1721" i="5"/>
  <c r="H1721" i="5"/>
  <c r="J1721" i="5" s="1"/>
  <c r="I1720" i="5"/>
  <c r="H1720" i="5"/>
  <c r="J1720" i="5" s="1"/>
  <c r="H1719" i="5"/>
  <c r="J1719" i="5" s="1"/>
  <c r="J1718" i="5"/>
  <c r="H1718" i="5"/>
  <c r="I1718" i="5" s="1"/>
  <c r="J1717" i="5"/>
  <c r="H1717" i="5"/>
  <c r="I1717" i="5" s="1"/>
  <c r="H1716" i="5"/>
  <c r="H1715" i="5"/>
  <c r="H1714" i="5"/>
  <c r="J1714" i="5" s="1"/>
  <c r="I1713" i="5"/>
  <c r="H1713" i="5"/>
  <c r="J1713" i="5" s="1"/>
  <c r="I1712" i="5"/>
  <c r="H1712" i="5"/>
  <c r="J1712" i="5" s="1"/>
  <c r="H1711" i="5"/>
  <c r="J1711" i="5" s="1"/>
  <c r="J1710" i="5"/>
  <c r="H1710" i="5"/>
  <c r="I1710" i="5" s="1"/>
  <c r="J1709" i="5"/>
  <c r="H1709" i="5"/>
  <c r="I1709" i="5" s="1"/>
  <c r="H1708" i="5"/>
  <c r="H1707" i="5"/>
  <c r="H1706" i="5"/>
  <c r="J1706" i="5" s="1"/>
  <c r="I1705" i="5"/>
  <c r="H1705" i="5"/>
  <c r="J1705" i="5" s="1"/>
  <c r="I1704" i="5"/>
  <c r="H1704" i="5"/>
  <c r="J1704" i="5" s="1"/>
  <c r="H1703" i="5"/>
  <c r="J1703" i="5" s="1"/>
  <c r="J1702" i="5"/>
  <c r="H1702" i="5"/>
  <c r="I1702" i="5" s="1"/>
  <c r="J1701" i="5"/>
  <c r="H1701" i="5"/>
  <c r="I1701" i="5" s="1"/>
  <c r="H1700" i="5"/>
  <c r="H1699" i="5"/>
  <c r="H1698" i="5"/>
  <c r="J1698" i="5" s="1"/>
  <c r="I1697" i="5"/>
  <c r="H1697" i="5"/>
  <c r="J1697" i="5" s="1"/>
  <c r="I1696" i="5"/>
  <c r="H1696" i="5"/>
  <c r="J1696" i="5" s="1"/>
  <c r="H1695" i="5"/>
  <c r="J1695" i="5" s="1"/>
  <c r="J1694" i="5"/>
  <c r="H1694" i="5"/>
  <c r="I1694" i="5" s="1"/>
  <c r="J1693" i="5"/>
  <c r="H1693" i="5"/>
  <c r="I1693" i="5" s="1"/>
  <c r="H1692" i="5"/>
  <c r="H1691" i="5"/>
  <c r="H1690" i="5"/>
  <c r="J1690" i="5" s="1"/>
  <c r="I1689" i="5"/>
  <c r="H1689" i="5"/>
  <c r="J1689" i="5" s="1"/>
  <c r="I1688" i="5"/>
  <c r="H1688" i="5"/>
  <c r="J1688" i="5" s="1"/>
  <c r="H1687" i="5"/>
  <c r="J1687" i="5" s="1"/>
  <c r="J1686" i="5"/>
  <c r="H1686" i="5"/>
  <c r="I1686" i="5" s="1"/>
  <c r="J1685" i="5"/>
  <c r="H1685" i="5"/>
  <c r="I1685" i="5" s="1"/>
  <c r="H1684" i="5"/>
  <c r="H1683" i="5"/>
  <c r="H1682" i="5"/>
  <c r="J1682" i="5" s="1"/>
  <c r="I1681" i="5"/>
  <c r="H1681" i="5"/>
  <c r="J1681" i="5" s="1"/>
  <c r="I1680" i="5"/>
  <c r="H1680" i="5"/>
  <c r="J1680" i="5" s="1"/>
  <c r="H1679" i="5"/>
  <c r="J1679" i="5" s="1"/>
  <c r="J1678" i="5"/>
  <c r="H1678" i="5"/>
  <c r="I1678" i="5" s="1"/>
  <c r="J1677" i="5"/>
  <c r="H1677" i="5"/>
  <c r="I1677" i="5" s="1"/>
  <c r="H1676" i="5"/>
  <c r="H1675" i="5"/>
  <c r="H1674" i="5"/>
  <c r="J1674" i="5" s="1"/>
  <c r="I1673" i="5"/>
  <c r="H1673" i="5"/>
  <c r="J1673" i="5" s="1"/>
  <c r="I1672" i="5"/>
  <c r="H1672" i="5"/>
  <c r="J1672" i="5" s="1"/>
  <c r="H1671" i="5"/>
  <c r="J1671" i="5" s="1"/>
  <c r="J1670" i="5"/>
  <c r="H1670" i="5"/>
  <c r="I1670" i="5" s="1"/>
  <c r="J1669" i="5"/>
  <c r="H1669" i="5"/>
  <c r="I1669" i="5" s="1"/>
  <c r="H1668" i="5"/>
  <c r="H1667" i="5"/>
  <c r="J1666" i="5"/>
  <c r="H1666" i="5"/>
  <c r="I1666" i="5" s="1"/>
  <c r="I1665" i="5"/>
  <c r="H1665" i="5"/>
  <c r="J1665" i="5" s="1"/>
  <c r="I1664" i="5"/>
  <c r="H1664" i="5"/>
  <c r="J1664" i="5" s="1"/>
  <c r="J1663" i="5"/>
  <c r="H1663" i="5"/>
  <c r="I1663" i="5" s="1"/>
  <c r="I1662" i="5"/>
  <c r="H1662" i="5"/>
  <c r="J1662" i="5" s="1"/>
  <c r="H1661" i="5"/>
  <c r="J1660" i="5"/>
  <c r="I1660" i="5"/>
  <c r="H1660" i="5"/>
  <c r="J1659" i="5"/>
  <c r="H1659" i="5"/>
  <c r="I1659" i="5" s="1"/>
  <c r="I1658" i="5"/>
  <c r="H1658" i="5"/>
  <c r="J1658" i="5" s="1"/>
  <c r="H1657" i="5"/>
  <c r="I1656" i="5"/>
  <c r="H1656" i="5"/>
  <c r="J1656" i="5" s="1"/>
  <c r="J1655" i="5"/>
  <c r="H1655" i="5"/>
  <c r="I1655" i="5" s="1"/>
  <c r="I1654" i="5"/>
  <c r="H1654" i="5"/>
  <c r="J1654" i="5" s="1"/>
  <c r="H1653" i="5"/>
  <c r="J1652" i="5"/>
  <c r="I1652" i="5"/>
  <c r="H1652" i="5"/>
  <c r="J1651" i="5"/>
  <c r="H1651" i="5"/>
  <c r="I1651" i="5" s="1"/>
  <c r="I1650" i="5"/>
  <c r="H1650" i="5"/>
  <c r="J1650" i="5" s="1"/>
  <c r="H1649" i="5"/>
  <c r="I1648" i="5"/>
  <c r="H1648" i="5"/>
  <c r="J1648" i="5" s="1"/>
  <c r="J1647" i="5"/>
  <c r="H1647" i="5"/>
  <c r="I1647" i="5" s="1"/>
  <c r="I1646" i="5"/>
  <c r="H1646" i="5"/>
  <c r="J1646" i="5" s="1"/>
  <c r="H1645" i="5"/>
  <c r="I1644" i="5"/>
  <c r="H1644" i="5"/>
  <c r="J1644" i="5" s="1"/>
  <c r="J1643" i="5"/>
  <c r="H1643" i="5"/>
  <c r="I1643" i="5" s="1"/>
  <c r="I1642" i="5"/>
  <c r="H1642" i="5"/>
  <c r="J1642" i="5" s="1"/>
  <c r="H1641" i="5"/>
  <c r="I1640" i="5"/>
  <c r="H1640" i="5"/>
  <c r="J1640" i="5" s="1"/>
  <c r="J1639" i="5"/>
  <c r="H1639" i="5"/>
  <c r="I1639" i="5" s="1"/>
  <c r="I1638" i="5"/>
  <c r="H1638" i="5"/>
  <c r="J1638" i="5" s="1"/>
  <c r="H1637" i="5"/>
  <c r="H1636" i="5"/>
  <c r="J1636" i="5" s="1"/>
  <c r="J1635" i="5"/>
  <c r="H1635" i="5"/>
  <c r="I1635" i="5" s="1"/>
  <c r="I1634" i="5"/>
  <c r="H1634" i="5"/>
  <c r="J1634" i="5" s="1"/>
  <c r="H1633" i="5"/>
  <c r="I1632" i="5"/>
  <c r="H1632" i="5"/>
  <c r="J1632" i="5" s="1"/>
  <c r="J1631" i="5"/>
  <c r="H1631" i="5"/>
  <c r="I1631" i="5" s="1"/>
  <c r="I1630" i="5"/>
  <c r="H1630" i="5"/>
  <c r="J1630" i="5" s="1"/>
  <c r="H1629" i="5"/>
  <c r="H1628" i="5"/>
  <c r="J1628" i="5" s="1"/>
  <c r="J1627" i="5"/>
  <c r="H1627" i="5"/>
  <c r="I1627" i="5" s="1"/>
  <c r="I1626" i="5"/>
  <c r="H1626" i="5"/>
  <c r="J1626" i="5" s="1"/>
  <c r="H1625" i="5"/>
  <c r="I1624" i="5"/>
  <c r="H1624" i="5"/>
  <c r="J1624" i="5" s="1"/>
  <c r="J1623" i="5"/>
  <c r="H1623" i="5"/>
  <c r="I1623" i="5" s="1"/>
  <c r="J1622" i="5"/>
  <c r="I1622" i="5"/>
  <c r="H1622" i="5"/>
  <c r="H1621" i="5"/>
  <c r="J1620" i="5"/>
  <c r="I1620" i="5"/>
  <c r="H1620" i="5"/>
  <c r="J1619" i="5"/>
  <c r="H1619" i="5"/>
  <c r="I1619" i="5" s="1"/>
  <c r="I1618" i="5"/>
  <c r="H1618" i="5"/>
  <c r="J1618" i="5" s="1"/>
  <c r="H1617" i="5"/>
  <c r="I1616" i="5"/>
  <c r="H1616" i="5"/>
  <c r="J1616" i="5" s="1"/>
  <c r="J1615" i="5"/>
  <c r="H1615" i="5"/>
  <c r="I1615" i="5" s="1"/>
  <c r="I1614" i="5"/>
  <c r="H1614" i="5"/>
  <c r="J1614" i="5" s="1"/>
  <c r="H1613" i="5"/>
  <c r="H1612" i="5"/>
  <c r="J1612" i="5" s="1"/>
  <c r="J1611" i="5"/>
  <c r="H1611" i="5"/>
  <c r="I1611" i="5" s="1"/>
  <c r="I1610" i="5"/>
  <c r="H1610" i="5"/>
  <c r="J1610" i="5" s="1"/>
  <c r="H1609" i="5"/>
  <c r="I1608" i="5"/>
  <c r="H1608" i="5"/>
  <c r="J1608" i="5" s="1"/>
  <c r="J1607" i="5"/>
  <c r="H1607" i="5"/>
  <c r="I1607" i="5" s="1"/>
  <c r="I1606" i="5"/>
  <c r="H1606" i="5"/>
  <c r="J1606" i="5" s="1"/>
  <c r="H1605" i="5"/>
  <c r="H1604" i="5"/>
  <c r="J1604" i="5" s="1"/>
  <c r="J1603" i="5"/>
  <c r="H1603" i="5"/>
  <c r="I1603" i="5" s="1"/>
  <c r="I1602" i="5"/>
  <c r="H1602" i="5"/>
  <c r="J1602" i="5" s="1"/>
  <c r="H1601" i="5"/>
  <c r="I1600" i="5"/>
  <c r="H1600" i="5"/>
  <c r="J1600" i="5" s="1"/>
  <c r="J1599" i="5"/>
  <c r="H1599" i="5"/>
  <c r="I1599" i="5" s="1"/>
  <c r="I1598" i="5"/>
  <c r="H1598" i="5"/>
  <c r="J1598" i="5" s="1"/>
  <c r="H1597" i="5"/>
  <c r="I1596" i="5"/>
  <c r="H1596" i="5"/>
  <c r="J1596" i="5" s="1"/>
  <c r="J1595" i="5"/>
  <c r="H1595" i="5"/>
  <c r="I1595" i="5" s="1"/>
  <c r="I1594" i="5"/>
  <c r="H1594" i="5"/>
  <c r="J1594" i="5" s="1"/>
  <c r="H1593" i="5"/>
  <c r="I1592" i="5"/>
  <c r="H1592" i="5"/>
  <c r="J1592" i="5" s="1"/>
  <c r="J1591" i="5"/>
  <c r="H1591" i="5"/>
  <c r="I1591" i="5" s="1"/>
  <c r="I1590" i="5"/>
  <c r="H1590" i="5"/>
  <c r="J1590" i="5" s="1"/>
  <c r="H1589" i="5"/>
  <c r="H1588" i="5"/>
  <c r="J1588" i="5" s="1"/>
  <c r="J1587" i="5"/>
  <c r="I1587" i="5"/>
  <c r="H1587" i="5"/>
  <c r="I1586" i="5"/>
  <c r="H1586" i="5"/>
  <c r="J1586" i="5" s="1"/>
  <c r="H1585" i="5"/>
  <c r="H1584" i="5"/>
  <c r="J1584" i="5" s="1"/>
  <c r="J1583" i="5"/>
  <c r="H1583" i="5"/>
  <c r="I1583" i="5" s="1"/>
  <c r="I1582" i="5"/>
  <c r="H1582" i="5"/>
  <c r="J1582" i="5" s="1"/>
  <c r="H1581" i="5"/>
  <c r="H1580" i="5"/>
  <c r="J1580" i="5" s="1"/>
  <c r="J1579" i="5"/>
  <c r="H1579" i="5"/>
  <c r="I1579" i="5" s="1"/>
  <c r="I1578" i="5"/>
  <c r="H1578" i="5"/>
  <c r="J1578" i="5" s="1"/>
  <c r="H1577" i="5"/>
  <c r="H1576" i="5"/>
  <c r="J1576" i="5" s="1"/>
  <c r="J1575" i="5"/>
  <c r="H1575" i="5"/>
  <c r="I1575" i="5" s="1"/>
  <c r="I1574" i="5"/>
  <c r="H1574" i="5"/>
  <c r="J1574" i="5" s="1"/>
  <c r="H1573" i="5"/>
  <c r="H1572" i="5"/>
  <c r="J1572" i="5" s="1"/>
  <c r="J1571" i="5"/>
  <c r="H1571" i="5"/>
  <c r="I1571" i="5" s="1"/>
  <c r="I1570" i="5"/>
  <c r="H1570" i="5"/>
  <c r="J1570" i="5" s="1"/>
  <c r="H1569" i="5"/>
  <c r="H1568" i="5"/>
  <c r="J1568" i="5" s="1"/>
  <c r="J1567" i="5"/>
  <c r="H1567" i="5"/>
  <c r="I1567" i="5" s="1"/>
  <c r="I1566" i="5"/>
  <c r="H1566" i="5"/>
  <c r="J1566" i="5" s="1"/>
  <c r="H1565" i="5"/>
  <c r="H1564" i="5"/>
  <c r="J1564" i="5" s="1"/>
  <c r="J1563" i="5"/>
  <c r="H1563" i="5"/>
  <c r="I1563" i="5" s="1"/>
  <c r="I1562" i="5"/>
  <c r="H1562" i="5"/>
  <c r="J1562" i="5" s="1"/>
  <c r="H1561" i="5"/>
  <c r="H1560" i="5"/>
  <c r="J1560" i="5" s="1"/>
  <c r="J1559" i="5"/>
  <c r="H1559" i="5"/>
  <c r="I1559" i="5" s="1"/>
  <c r="I1558" i="5"/>
  <c r="H1558" i="5"/>
  <c r="J1558" i="5" s="1"/>
  <c r="H1557" i="5"/>
  <c r="H1556" i="5"/>
  <c r="J1556" i="5" s="1"/>
  <c r="J1555" i="5"/>
  <c r="H1555" i="5"/>
  <c r="I1555" i="5" s="1"/>
  <c r="I1554" i="5"/>
  <c r="H1554" i="5"/>
  <c r="J1554" i="5" s="1"/>
  <c r="H1553" i="5"/>
  <c r="H1552" i="5"/>
  <c r="J1552" i="5" s="1"/>
  <c r="J1551" i="5"/>
  <c r="I1551" i="5"/>
  <c r="H1551" i="5"/>
  <c r="J1550" i="5"/>
  <c r="I1550" i="5"/>
  <c r="H1550" i="5"/>
  <c r="H1549" i="5"/>
  <c r="H1548" i="5"/>
  <c r="J1548" i="5" s="1"/>
  <c r="J1547" i="5"/>
  <c r="H1547" i="5"/>
  <c r="I1547" i="5" s="1"/>
  <c r="I1546" i="5"/>
  <c r="H1546" i="5"/>
  <c r="J1546" i="5" s="1"/>
  <c r="H1545" i="5"/>
  <c r="H1544" i="5"/>
  <c r="J1544" i="5" s="1"/>
  <c r="J1543" i="5"/>
  <c r="I1543" i="5"/>
  <c r="H1543" i="5"/>
  <c r="I1542" i="5"/>
  <c r="H1542" i="5"/>
  <c r="J1542" i="5" s="1"/>
  <c r="H1541" i="5"/>
  <c r="H1540" i="5"/>
  <c r="J1540" i="5" s="1"/>
  <c r="J1539" i="5"/>
  <c r="I1539" i="5"/>
  <c r="H1539" i="5"/>
  <c r="I1538" i="5"/>
  <c r="H1538" i="5"/>
  <c r="J1538" i="5" s="1"/>
  <c r="H1537" i="5"/>
  <c r="H1536" i="5"/>
  <c r="J1536" i="5" s="1"/>
  <c r="J1535" i="5"/>
  <c r="H1535" i="5"/>
  <c r="I1535" i="5" s="1"/>
  <c r="I1534" i="5"/>
  <c r="H1534" i="5"/>
  <c r="J1534" i="5" s="1"/>
  <c r="H1533" i="5"/>
  <c r="H1532" i="5"/>
  <c r="J1532" i="5" s="1"/>
  <c r="J1531" i="5"/>
  <c r="I1531" i="5"/>
  <c r="H1531" i="5"/>
  <c r="I1530" i="5"/>
  <c r="H1530" i="5"/>
  <c r="J1530" i="5" s="1"/>
  <c r="H1529" i="5"/>
  <c r="H1528" i="5"/>
  <c r="J1528" i="5" s="1"/>
  <c r="J1527" i="5"/>
  <c r="H1527" i="5"/>
  <c r="I1527" i="5" s="1"/>
  <c r="I1526" i="5"/>
  <c r="H1526" i="5"/>
  <c r="J1526" i="5" s="1"/>
  <c r="H1525" i="5"/>
  <c r="H1524" i="5"/>
  <c r="J1524" i="5" s="1"/>
  <c r="J1523" i="5"/>
  <c r="H1523" i="5"/>
  <c r="I1523" i="5" s="1"/>
  <c r="I1522" i="5"/>
  <c r="H1522" i="5"/>
  <c r="J1522" i="5" s="1"/>
  <c r="H1521" i="5"/>
  <c r="H1520" i="5"/>
  <c r="J1520" i="5" s="1"/>
  <c r="J1519" i="5"/>
  <c r="H1519" i="5"/>
  <c r="I1519" i="5" s="1"/>
  <c r="I1518" i="5"/>
  <c r="H1518" i="5"/>
  <c r="J1518" i="5" s="1"/>
  <c r="H1517" i="5"/>
  <c r="H1516" i="5"/>
  <c r="J1516" i="5" s="1"/>
  <c r="J1515" i="5"/>
  <c r="H1515" i="5"/>
  <c r="I1515" i="5" s="1"/>
  <c r="I1514" i="5"/>
  <c r="H1514" i="5"/>
  <c r="J1514" i="5" s="1"/>
  <c r="H1513" i="5"/>
  <c r="H1512" i="5"/>
  <c r="J1512" i="5" s="1"/>
  <c r="J1511" i="5"/>
  <c r="H1511" i="5"/>
  <c r="I1511" i="5" s="1"/>
  <c r="I1510" i="5"/>
  <c r="H1510" i="5"/>
  <c r="J1510" i="5" s="1"/>
  <c r="H1509" i="5"/>
  <c r="J1508" i="5"/>
  <c r="I1508" i="5"/>
  <c r="H1508" i="5"/>
  <c r="J1507" i="5"/>
  <c r="H1507" i="5"/>
  <c r="I1507" i="5" s="1"/>
  <c r="I1506" i="5"/>
  <c r="H1506" i="5"/>
  <c r="J1506" i="5" s="1"/>
  <c r="H1505" i="5"/>
  <c r="I1504" i="5"/>
  <c r="H1504" i="5"/>
  <c r="J1504" i="5" s="1"/>
  <c r="J1503" i="5"/>
  <c r="I1503" i="5"/>
  <c r="H1503" i="5"/>
  <c r="I1502" i="5"/>
  <c r="H1502" i="5"/>
  <c r="J1502" i="5" s="1"/>
  <c r="H1501" i="5"/>
  <c r="H1500" i="5"/>
  <c r="J1500" i="5" s="1"/>
  <c r="J1499" i="5"/>
  <c r="H1499" i="5"/>
  <c r="I1499" i="5" s="1"/>
  <c r="I1498" i="5"/>
  <c r="H1498" i="5"/>
  <c r="J1498" i="5" s="1"/>
  <c r="H1497" i="5"/>
  <c r="H1496" i="5"/>
  <c r="J1496" i="5" s="1"/>
  <c r="J1495" i="5"/>
  <c r="I1495" i="5"/>
  <c r="H1495" i="5"/>
  <c r="I1494" i="5"/>
  <c r="H1494" i="5"/>
  <c r="J1494" i="5" s="1"/>
  <c r="H1493" i="5"/>
  <c r="H1492" i="5"/>
  <c r="J1492" i="5" s="1"/>
  <c r="J1491" i="5"/>
  <c r="H1491" i="5"/>
  <c r="I1491" i="5" s="1"/>
  <c r="I1490" i="5"/>
  <c r="H1490" i="5"/>
  <c r="J1490" i="5" s="1"/>
  <c r="H1489" i="5"/>
  <c r="H1488" i="5"/>
  <c r="J1488" i="5" s="1"/>
  <c r="J1487" i="5"/>
  <c r="H1487" i="5"/>
  <c r="I1487" i="5" s="1"/>
  <c r="I1486" i="5"/>
  <c r="H1486" i="5"/>
  <c r="J1486" i="5" s="1"/>
  <c r="H1485" i="5"/>
  <c r="H1484" i="5"/>
  <c r="J1484" i="5" s="1"/>
  <c r="J1483" i="5"/>
  <c r="H1483" i="5"/>
  <c r="I1483" i="5" s="1"/>
  <c r="I1482" i="5"/>
  <c r="H1482" i="5"/>
  <c r="J1482" i="5" s="1"/>
  <c r="H1481" i="5"/>
  <c r="H1480" i="5"/>
  <c r="J1480" i="5" s="1"/>
  <c r="J1479" i="5"/>
  <c r="H1479" i="5"/>
  <c r="I1479" i="5" s="1"/>
  <c r="I1478" i="5"/>
  <c r="H1478" i="5"/>
  <c r="J1478" i="5" s="1"/>
  <c r="H1477" i="5"/>
  <c r="H1476" i="5"/>
  <c r="J1476" i="5" s="1"/>
  <c r="J1475" i="5"/>
  <c r="H1475" i="5"/>
  <c r="I1475" i="5" s="1"/>
  <c r="I1474" i="5"/>
  <c r="H1474" i="5"/>
  <c r="J1474" i="5" s="1"/>
  <c r="H1473" i="5"/>
  <c r="I1472" i="5"/>
  <c r="H1472" i="5"/>
  <c r="J1472" i="5" s="1"/>
  <c r="J1471" i="5"/>
  <c r="H1471" i="5"/>
  <c r="I1471" i="5" s="1"/>
  <c r="I1470" i="5"/>
  <c r="H1470" i="5"/>
  <c r="J1470" i="5" s="1"/>
  <c r="H1469" i="5"/>
  <c r="H1468" i="5"/>
  <c r="J1468" i="5" s="1"/>
  <c r="J1467" i="5"/>
  <c r="H1467" i="5"/>
  <c r="I1467" i="5" s="1"/>
  <c r="I1466" i="5"/>
  <c r="H1466" i="5"/>
  <c r="J1466" i="5" s="1"/>
  <c r="H1465" i="5"/>
  <c r="H1464" i="5"/>
  <c r="J1464" i="5" s="1"/>
  <c r="J1463" i="5"/>
  <c r="H1463" i="5"/>
  <c r="I1463" i="5" s="1"/>
  <c r="I1462" i="5"/>
  <c r="H1462" i="5"/>
  <c r="J1462" i="5" s="1"/>
  <c r="H1461" i="5"/>
  <c r="H1460" i="5"/>
  <c r="J1460" i="5" s="1"/>
  <c r="J1459" i="5"/>
  <c r="H1459" i="5"/>
  <c r="I1459" i="5" s="1"/>
  <c r="I1458" i="5"/>
  <c r="H1458" i="5"/>
  <c r="J1458" i="5" s="1"/>
  <c r="H1457" i="5"/>
  <c r="H1456" i="5"/>
  <c r="J1456" i="5" s="1"/>
  <c r="J1455" i="5"/>
  <c r="H1455" i="5"/>
  <c r="I1455" i="5" s="1"/>
  <c r="I1454" i="5"/>
  <c r="H1454" i="5"/>
  <c r="J1454" i="5" s="1"/>
  <c r="H1453" i="5"/>
  <c r="H1452" i="5"/>
  <c r="J1452" i="5" s="1"/>
  <c r="J1451" i="5"/>
  <c r="H1451" i="5"/>
  <c r="I1451" i="5" s="1"/>
  <c r="I1450" i="5"/>
  <c r="H1450" i="5"/>
  <c r="J1450" i="5" s="1"/>
  <c r="H1449" i="5"/>
  <c r="H1448" i="5"/>
  <c r="J1448" i="5" s="1"/>
  <c r="J1447" i="5"/>
  <c r="H1447" i="5"/>
  <c r="I1447" i="5" s="1"/>
  <c r="I1446" i="5"/>
  <c r="H1446" i="5"/>
  <c r="J1446" i="5" s="1"/>
  <c r="H1445" i="5"/>
  <c r="H1444" i="5"/>
  <c r="J1444" i="5" s="1"/>
  <c r="J1443" i="5"/>
  <c r="H1443" i="5"/>
  <c r="I1443" i="5" s="1"/>
  <c r="I1442" i="5"/>
  <c r="H1442" i="5"/>
  <c r="J1442" i="5" s="1"/>
  <c r="H1441" i="5"/>
  <c r="H1440" i="5"/>
  <c r="J1440" i="5" s="1"/>
  <c r="J1439" i="5"/>
  <c r="H1439" i="5"/>
  <c r="I1439" i="5" s="1"/>
  <c r="I1438" i="5"/>
  <c r="H1438" i="5"/>
  <c r="J1438" i="5" s="1"/>
  <c r="H1437" i="5"/>
  <c r="H1436" i="5"/>
  <c r="J1436" i="5" s="1"/>
  <c r="J1435" i="5"/>
  <c r="I1435" i="5"/>
  <c r="H1435" i="5"/>
  <c r="I1434" i="5"/>
  <c r="H1434" i="5"/>
  <c r="J1434" i="5" s="1"/>
  <c r="H1433" i="5"/>
  <c r="H1432" i="5"/>
  <c r="J1432" i="5" s="1"/>
  <c r="J1431" i="5"/>
  <c r="H1431" i="5"/>
  <c r="I1431" i="5" s="1"/>
  <c r="I1430" i="5"/>
  <c r="H1430" i="5"/>
  <c r="J1430" i="5" s="1"/>
  <c r="H1429" i="5"/>
  <c r="H1428" i="5"/>
  <c r="J1428" i="5" s="1"/>
  <c r="J1427" i="5"/>
  <c r="H1427" i="5"/>
  <c r="I1427" i="5" s="1"/>
  <c r="I1426" i="5"/>
  <c r="H1426" i="5"/>
  <c r="J1426" i="5" s="1"/>
  <c r="H1425" i="5"/>
  <c r="H1424" i="5"/>
  <c r="J1424" i="5" s="1"/>
  <c r="J1423" i="5"/>
  <c r="H1423" i="5"/>
  <c r="I1423" i="5" s="1"/>
  <c r="I1422" i="5"/>
  <c r="H1422" i="5"/>
  <c r="J1422" i="5" s="1"/>
  <c r="H1421" i="5"/>
  <c r="H1420" i="5"/>
  <c r="J1420" i="5" s="1"/>
  <c r="J1418" i="5"/>
  <c r="H1418" i="5"/>
  <c r="I1418" i="5" s="1"/>
  <c r="I1417" i="5"/>
  <c r="H1417" i="5"/>
  <c r="J1417" i="5" s="1"/>
  <c r="H1416" i="5"/>
  <c r="H1415" i="5"/>
  <c r="J1415" i="5" s="1"/>
  <c r="J1414" i="5"/>
  <c r="H1414" i="5"/>
  <c r="I1414" i="5" s="1"/>
  <c r="I1413" i="5"/>
  <c r="H1413" i="5"/>
  <c r="J1413" i="5" s="1"/>
  <c r="H1412" i="5"/>
  <c r="H1411" i="5"/>
  <c r="J1411" i="5" s="1"/>
  <c r="J1410" i="5"/>
  <c r="H1410" i="5"/>
  <c r="I1410" i="5" s="1"/>
  <c r="I1409" i="5"/>
  <c r="H1409" i="5"/>
  <c r="J1409" i="5" s="1"/>
  <c r="H1408" i="5"/>
  <c r="H1407" i="5"/>
  <c r="J1407" i="5" s="1"/>
  <c r="J1406" i="5"/>
  <c r="H1406" i="5"/>
  <c r="I1406" i="5" s="1"/>
  <c r="I1405" i="5"/>
  <c r="H1405" i="5"/>
  <c r="J1405" i="5" s="1"/>
  <c r="H1404" i="5"/>
  <c r="H1403" i="5"/>
  <c r="J1403" i="5" s="1"/>
  <c r="J1402" i="5"/>
  <c r="H1402" i="5"/>
  <c r="I1402" i="5" s="1"/>
  <c r="I1401" i="5"/>
  <c r="H1401" i="5"/>
  <c r="J1401" i="5" s="1"/>
  <c r="H1400" i="5"/>
  <c r="H1399" i="5"/>
  <c r="J1399" i="5" s="1"/>
  <c r="J1398" i="5"/>
  <c r="H1398" i="5"/>
  <c r="I1398" i="5" s="1"/>
  <c r="I1397" i="5"/>
  <c r="H1397" i="5"/>
  <c r="J1397" i="5" s="1"/>
  <c r="H1396" i="5"/>
  <c r="H1395" i="5"/>
  <c r="J1395" i="5" s="1"/>
  <c r="J1394" i="5"/>
  <c r="H1394" i="5"/>
  <c r="I1394" i="5" s="1"/>
  <c r="I1393" i="5"/>
  <c r="H1393" i="5"/>
  <c r="J1393" i="5" s="1"/>
  <c r="H1392" i="5"/>
  <c r="H1391" i="5"/>
  <c r="J1391" i="5" s="1"/>
  <c r="J1390" i="5"/>
  <c r="H1390" i="5"/>
  <c r="I1390" i="5" s="1"/>
  <c r="I1389" i="5"/>
  <c r="H1389" i="5"/>
  <c r="J1389" i="5" s="1"/>
  <c r="H1388" i="5"/>
  <c r="H1387" i="5"/>
  <c r="J1387" i="5" s="1"/>
  <c r="J1386" i="5"/>
  <c r="H1386" i="5"/>
  <c r="I1386" i="5" s="1"/>
  <c r="I1385" i="5"/>
  <c r="H1385" i="5"/>
  <c r="J1385" i="5" s="1"/>
  <c r="H1384" i="5"/>
  <c r="H1383" i="5"/>
  <c r="J1383" i="5" s="1"/>
  <c r="J1382" i="5"/>
  <c r="H1382" i="5"/>
  <c r="I1382" i="5" s="1"/>
  <c r="I1381" i="5"/>
  <c r="H1381" i="5"/>
  <c r="J1381" i="5" s="1"/>
  <c r="H1380" i="5"/>
  <c r="H1379" i="5"/>
  <c r="J1379" i="5" s="1"/>
  <c r="J1378" i="5"/>
  <c r="H1378" i="5"/>
  <c r="I1378" i="5" s="1"/>
  <c r="I1377" i="5"/>
  <c r="H1377" i="5"/>
  <c r="J1377" i="5" s="1"/>
  <c r="H1376" i="5"/>
  <c r="H1375" i="5"/>
  <c r="J1375" i="5" s="1"/>
  <c r="J1374" i="5"/>
  <c r="H1374" i="5"/>
  <c r="I1374" i="5" s="1"/>
  <c r="I1373" i="5"/>
  <c r="H1373" i="5"/>
  <c r="J1373" i="5" s="1"/>
  <c r="H1372" i="5"/>
  <c r="H1371" i="5"/>
  <c r="J1371" i="5" s="1"/>
  <c r="J1370" i="5"/>
  <c r="H1370" i="5"/>
  <c r="I1370" i="5" s="1"/>
  <c r="I1369" i="5"/>
  <c r="H1369" i="5"/>
  <c r="J1369" i="5" s="1"/>
  <c r="H1368" i="5"/>
  <c r="H1367" i="5"/>
  <c r="J1367" i="5" s="1"/>
  <c r="J1366" i="5"/>
  <c r="H1366" i="5"/>
  <c r="I1366" i="5" s="1"/>
  <c r="I1365" i="5"/>
  <c r="H1365" i="5"/>
  <c r="J1365" i="5" s="1"/>
  <c r="H1364" i="5"/>
  <c r="H1363" i="5"/>
  <c r="J1363" i="5" s="1"/>
  <c r="J1362" i="5"/>
  <c r="H1362" i="5"/>
  <c r="I1362" i="5" s="1"/>
  <c r="I1361" i="5"/>
  <c r="H1361" i="5"/>
  <c r="J1361" i="5" s="1"/>
  <c r="H1359" i="5"/>
  <c r="H1358" i="5"/>
  <c r="J1358" i="5" s="1"/>
  <c r="J1357" i="5"/>
  <c r="H1357" i="5"/>
  <c r="I1357" i="5" s="1"/>
  <c r="I1356" i="5"/>
  <c r="H1356" i="5"/>
  <c r="J1356" i="5" s="1"/>
  <c r="H1355" i="5"/>
  <c r="H1354" i="5"/>
  <c r="J1354" i="5" s="1"/>
  <c r="J1353" i="5"/>
  <c r="H1353" i="5"/>
  <c r="I1353" i="5" s="1"/>
  <c r="I1352" i="5"/>
  <c r="H1352" i="5"/>
  <c r="J1352" i="5" s="1"/>
  <c r="H1351" i="5"/>
  <c r="J1350" i="5"/>
  <c r="I1350" i="5"/>
  <c r="H1350" i="5"/>
  <c r="J1349" i="5"/>
  <c r="H1349" i="5"/>
  <c r="I1349" i="5" s="1"/>
  <c r="I1348" i="5"/>
  <c r="H1348" i="5"/>
  <c r="J1348" i="5" s="1"/>
  <c r="H1347" i="5"/>
  <c r="H1346" i="5"/>
  <c r="H1345" i="5"/>
  <c r="I1345" i="5" s="1"/>
  <c r="H1344" i="5"/>
  <c r="J1342" i="5"/>
  <c r="H1342" i="5"/>
  <c r="I1342" i="5" s="1"/>
  <c r="J1341" i="5"/>
  <c r="I1341" i="5"/>
  <c r="H1341" i="5"/>
  <c r="H1340" i="5"/>
  <c r="J1340" i="5" s="1"/>
  <c r="H1339" i="5"/>
  <c r="J1339" i="5" s="1"/>
  <c r="J1338" i="5"/>
  <c r="H1338" i="5"/>
  <c r="I1338" i="5" s="1"/>
  <c r="J1337" i="5"/>
  <c r="I1337" i="5"/>
  <c r="H1337" i="5"/>
  <c r="H1336" i="5"/>
  <c r="I1336" i="5" s="1"/>
  <c r="H1335" i="5"/>
  <c r="J1334" i="5"/>
  <c r="H1334" i="5"/>
  <c r="I1334" i="5" s="1"/>
  <c r="J1333" i="5"/>
  <c r="I1333" i="5"/>
  <c r="H1333" i="5"/>
  <c r="I1332" i="5"/>
  <c r="H1332" i="5"/>
  <c r="J1332" i="5" s="1"/>
  <c r="H1331" i="5"/>
  <c r="J1331" i="5" s="1"/>
  <c r="J1330" i="5"/>
  <c r="H1330" i="5"/>
  <c r="I1330" i="5" s="1"/>
  <c r="J1329" i="5"/>
  <c r="I1329" i="5"/>
  <c r="H1329" i="5"/>
  <c r="H1328" i="5"/>
  <c r="I1328" i="5" s="1"/>
  <c r="H1327" i="5"/>
  <c r="J1326" i="5"/>
  <c r="H1326" i="5"/>
  <c r="I1326" i="5" s="1"/>
  <c r="J1325" i="5"/>
  <c r="I1325" i="5"/>
  <c r="H1325" i="5"/>
  <c r="H1324" i="5"/>
  <c r="H1323" i="5"/>
  <c r="J1323" i="5" s="1"/>
  <c r="J1322" i="5"/>
  <c r="H1322" i="5"/>
  <c r="I1322" i="5" s="1"/>
  <c r="J1321" i="5"/>
  <c r="I1321" i="5"/>
  <c r="H1321" i="5"/>
  <c r="H1320" i="5"/>
  <c r="I1320" i="5" s="1"/>
  <c r="H1319" i="5"/>
  <c r="J1318" i="5"/>
  <c r="H1318" i="5"/>
  <c r="I1318" i="5" s="1"/>
  <c r="J1317" i="5"/>
  <c r="I1317" i="5"/>
  <c r="H1317" i="5"/>
  <c r="H1316" i="5"/>
  <c r="J1316" i="5" s="1"/>
  <c r="H1315" i="5"/>
  <c r="J1315" i="5" s="1"/>
  <c r="J1314" i="5"/>
  <c r="H1314" i="5"/>
  <c r="I1314" i="5" s="1"/>
  <c r="J1313" i="5"/>
  <c r="I1313" i="5"/>
  <c r="H1313" i="5"/>
  <c r="H1312" i="5"/>
  <c r="I1312" i="5" s="1"/>
  <c r="H1311" i="5"/>
  <c r="J1310" i="5"/>
  <c r="H1310" i="5"/>
  <c r="I1310" i="5" s="1"/>
  <c r="J1309" i="5"/>
  <c r="I1309" i="5"/>
  <c r="H1309" i="5"/>
  <c r="H1308" i="5"/>
  <c r="J1308" i="5" s="1"/>
  <c r="H1307" i="5"/>
  <c r="J1307" i="5" s="1"/>
  <c r="J1306" i="5"/>
  <c r="H1306" i="5"/>
  <c r="I1306" i="5" s="1"/>
  <c r="J1305" i="5"/>
  <c r="I1305" i="5"/>
  <c r="H1305" i="5"/>
  <c r="H1304" i="5"/>
  <c r="I1304" i="5" s="1"/>
  <c r="H1303" i="5"/>
  <c r="J1302" i="5"/>
  <c r="H1302" i="5"/>
  <c r="I1302" i="5" s="1"/>
  <c r="J1301" i="5"/>
  <c r="I1301" i="5"/>
  <c r="H1301" i="5"/>
  <c r="I1300" i="5"/>
  <c r="H1300" i="5"/>
  <c r="J1300" i="5" s="1"/>
  <c r="H1299" i="5"/>
  <c r="J1299" i="5" s="1"/>
  <c r="J1298" i="5"/>
  <c r="H1298" i="5"/>
  <c r="I1298" i="5" s="1"/>
  <c r="J1297" i="5"/>
  <c r="I1297" i="5"/>
  <c r="H1297" i="5"/>
  <c r="H1296" i="5"/>
  <c r="I1296" i="5" s="1"/>
  <c r="H1295" i="5"/>
  <c r="J1294" i="5"/>
  <c r="H1294" i="5"/>
  <c r="I1294" i="5" s="1"/>
  <c r="J1293" i="5"/>
  <c r="I1293" i="5"/>
  <c r="H1293" i="5"/>
  <c r="H1292" i="5"/>
  <c r="J1292" i="5" s="1"/>
  <c r="H1291" i="5"/>
  <c r="J1291" i="5" s="1"/>
  <c r="J1290" i="5"/>
  <c r="H1290" i="5"/>
  <c r="I1290" i="5" s="1"/>
  <c r="J1289" i="5"/>
  <c r="I1289" i="5"/>
  <c r="H1289" i="5"/>
  <c r="H1288" i="5"/>
  <c r="I1288" i="5" s="1"/>
  <c r="H1287" i="5"/>
  <c r="J1286" i="5"/>
  <c r="H1286" i="5"/>
  <c r="I1286" i="5" s="1"/>
  <c r="J1285" i="5"/>
  <c r="I1285" i="5"/>
  <c r="H1285" i="5"/>
  <c r="I1284" i="5"/>
  <c r="H1284" i="5"/>
  <c r="J1284" i="5" s="1"/>
  <c r="H1283" i="5"/>
  <c r="J1283" i="5" s="1"/>
  <c r="J1282" i="5"/>
  <c r="H1282" i="5"/>
  <c r="I1282" i="5" s="1"/>
  <c r="J1281" i="5"/>
  <c r="I1281" i="5"/>
  <c r="H1281" i="5"/>
  <c r="H1280" i="5"/>
  <c r="I1280" i="5" s="1"/>
  <c r="H1279" i="5"/>
  <c r="J1278" i="5"/>
  <c r="H1278" i="5"/>
  <c r="I1278" i="5" s="1"/>
  <c r="J1277" i="5"/>
  <c r="I1277" i="5"/>
  <c r="H1277" i="5"/>
  <c r="H1276" i="5"/>
  <c r="J1276" i="5" s="1"/>
  <c r="H1275" i="5"/>
  <c r="J1275" i="5" s="1"/>
  <c r="J1274" i="5"/>
  <c r="H1274" i="5"/>
  <c r="I1274" i="5" s="1"/>
  <c r="J1273" i="5"/>
  <c r="I1273" i="5"/>
  <c r="H1273" i="5"/>
  <c r="H1272" i="5"/>
  <c r="I1272" i="5" s="1"/>
  <c r="H1271" i="5"/>
  <c r="J1270" i="5"/>
  <c r="H1270" i="5"/>
  <c r="I1270" i="5" s="1"/>
  <c r="J1269" i="5"/>
  <c r="I1269" i="5"/>
  <c r="H1269" i="5"/>
  <c r="I1268" i="5"/>
  <c r="H1268" i="5"/>
  <c r="J1268" i="5" s="1"/>
  <c r="H1267" i="5"/>
  <c r="J1267" i="5" s="1"/>
  <c r="J1266" i="5"/>
  <c r="H1266" i="5"/>
  <c r="I1266" i="5" s="1"/>
  <c r="J1265" i="5"/>
  <c r="I1265" i="5"/>
  <c r="H1265" i="5"/>
  <c r="H1264" i="5"/>
  <c r="I1264" i="5" s="1"/>
  <c r="H1263" i="5"/>
  <c r="J1262" i="5"/>
  <c r="H1262" i="5"/>
  <c r="I1262" i="5" s="1"/>
  <c r="J1261" i="5"/>
  <c r="I1261" i="5"/>
  <c r="H1261" i="5"/>
  <c r="H1260" i="5"/>
  <c r="H1259" i="5"/>
  <c r="J1259" i="5" s="1"/>
  <c r="J1258" i="5"/>
  <c r="H1258" i="5"/>
  <c r="I1258" i="5" s="1"/>
  <c r="J1257" i="5"/>
  <c r="I1257" i="5"/>
  <c r="H1257" i="5"/>
  <c r="H1256" i="5"/>
  <c r="I1256" i="5" s="1"/>
  <c r="H1255" i="5"/>
  <c r="J1254" i="5"/>
  <c r="H1254" i="5"/>
  <c r="I1254" i="5" s="1"/>
  <c r="J1253" i="5"/>
  <c r="I1253" i="5"/>
  <c r="H1253" i="5"/>
  <c r="H1252" i="5"/>
  <c r="J1252" i="5" s="1"/>
  <c r="H1251" i="5"/>
  <c r="J1251" i="5" s="1"/>
  <c r="J1250" i="5"/>
  <c r="H1250" i="5"/>
  <c r="I1250" i="5" s="1"/>
  <c r="J1249" i="5"/>
  <c r="I1249" i="5"/>
  <c r="H1249" i="5"/>
  <c r="H1248" i="5"/>
  <c r="I1248" i="5" s="1"/>
  <c r="H1247" i="5"/>
  <c r="J1246" i="5"/>
  <c r="H1246" i="5"/>
  <c r="I1246" i="5" s="1"/>
  <c r="J1245" i="5"/>
  <c r="I1245" i="5"/>
  <c r="H1245" i="5"/>
  <c r="H1244" i="5"/>
  <c r="J1244" i="5" s="1"/>
  <c r="H1243" i="5"/>
  <c r="J1243" i="5" s="1"/>
  <c r="J1242" i="5"/>
  <c r="H1242" i="5"/>
  <c r="I1242" i="5" s="1"/>
  <c r="J1241" i="5"/>
  <c r="I1241" i="5"/>
  <c r="H1241" i="5"/>
  <c r="H1240" i="5"/>
  <c r="I1240" i="5" s="1"/>
  <c r="H1239" i="5"/>
  <c r="J1238" i="5"/>
  <c r="H1238" i="5"/>
  <c r="I1238" i="5" s="1"/>
  <c r="J1237" i="5"/>
  <c r="I1237" i="5"/>
  <c r="H1237" i="5"/>
  <c r="I1236" i="5"/>
  <c r="H1236" i="5"/>
  <c r="J1236" i="5" s="1"/>
  <c r="H1235" i="5"/>
  <c r="J1235" i="5" s="1"/>
  <c r="J1234" i="5"/>
  <c r="H1234" i="5"/>
  <c r="I1234" i="5" s="1"/>
  <c r="J1233" i="5"/>
  <c r="I1233" i="5"/>
  <c r="H1233" i="5"/>
  <c r="H1232" i="5"/>
  <c r="I1232" i="5" s="1"/>
  <c r="H1231" i="5"/>
  <c r="J1230" i="5"/>
  <c r="H1230" i="5"/>
  <c r="I1230" i="5" s="1"/>
  <c r="J1229" i="5"/>
  <c r="I1229" i="5"/>
  <c r="H1229" i="5"/>
  <c r="H1228" i="5"/>
  <c r="J1228" i="5" s="1"/>
  <c r="H1227" i="5"/>
  <c r="J1227" i="5" s="1"/>
  <c r="J1226" i="5"/>
  <c r="H1226" i="5"/>
  <c r="I1226" i="5" s="1"/>
  <c r="J1225" i="5"/>
  <c r="I1225" i="5"/>
  <c r="H1225" i="5"/>
  <c r="H1224" i="5"/>
  <c r="I1224" i="5" s="1"/>
  <c r="H1223" i="5"/>
  <c r="J1222" i="5"/>
  <c r="H1222" i="5"/>
  <c r="I1222" i="5" s="1"/>
  <c r="J1221" i="5"/>
  <c r="I1221" i="5"/>
  <c r="H1221" i="5"/>
  <c r="H1220" i="5"/>
  <c r="J1220" i="5" s="1"/>
  <c r="H1219" i="5"/>
  <c r="J1219" i="5" s="1"/>
  <c r="J1218" i="5"/>
  <c r="H1218" i="5"/>
  <c r="I1218" i="5" s="1"/>
  <c r="J1217" i="5"/>
  <c r="I1217" i="5"/>
  <c r="H1217" i="5"/>
  <c r="H1216" i="5"/>
  <c r="I1216" i="5" s="1"/>
  <c r="H1215" i="5"/>
  <c r="J1214" i="5"/>
  <c r="H1214" i="5"/>
  <c r="I1214" i="5" s="1"/>
  <c r="J1213" i="5"/>
  <c r="I1213" i="5"/>
  <c r="H1213" i="5"/>
  <c r="H1212" i="5"/>
  <c r="J1212" i="5" s="1"/>
  <c r="H1211" i="5"/>
  <c r="J1211" i="5" s="1"/>
  <c r="J1210" i="5"/>
  <c r="H1210" i="5"/>
  <c r="I1210" i="5" s="1"/>
  <c r="J1209" i="5"/>
  <c r="I1209" i="5"/>
  <c r="H1209" i="5"/>
  <c r="H1208" i="5"/>
  <c r="I1208" i="5" s="1"/>
  <c r="H1207" i="5"/>
  <c r="J1206" i="5"/>
  <c r="H1206" i="5"/>
  <c r="I1206" i="5" s="1"/>
  <c r="J1205" i="5"/>
  <c r="I1205" i="5"/>
  <c r="H1205" i="5"/>
  <c r="I1204" i="5"/>
  <c r="H1204" i="5"/>
  <c r="J1204" i="5" s="1"/>
  <c r="H1203" i="5"/>
  <c r="J1203" i="5" s="1"/>
  <c r="J1202" i="5"/>
  <c r="H1202" i="5"/>
  <c r="I1202" i="5" s="1"/>
  <c r="J1201" i="5"/>
  <c r="I1201" i="5"/>
  <c r="H1201" i="5"/>
  <c r="H1200" i="5"/>
  <c r="I1200" i="5" s="1"/>
  <c r="H1199" i="5"/>
  <c r="J1198" i="5"/>
  <c r="I1198" i="5"/>
  <c r="H1198" i="5"/>
  <c r="J1197" i="5"/>
  <c r="I1197" i="5"/>
  <c r="H1197" i="5"/>
  <c r="I1196" i="5"/>
  <c r="H1196" i="5"/>
  <c r="J1196" i="5" s="1"/>
  <c r="H1195" i="5"/>
  <c r="J1195" i="5" s="1"/>
  <c r="J1194" i="5"/>
  <c r="H1194" i="5"/>
  <c r="I1194" i="5" s="1"/>
  <c r="J1193" i="5"/>
  <c r="I1193" i="5"/>
  <c r="H1193" i="5"/>
  <c r="H1192" i="5"/>
  <c r="I1192" i="5" s="1"/>
  <c r="H1191" i="5"/>
  <c r="J1190" i="5"/>
  <c r="I1190" i="5"/>
  <c r="H1190" i="5"/>
  <c r="J1189" i="5"/>
  <c r="I1189" i="5"/>
  <c r="H1189" i="5"/>
  <c r="I1188" i="5"/>
  <c r="H1188" i="5"/>
  <c r="J1188" i="5" s="1"/>
  <c r="H1187" i="5"/>
  <c r="J1187" i="5" s="1"/>
  <c r="J1186" i="5"/>
  <c r="H1186" i="5"/>
  <c r="I1186" i="5" s="1"/>
  <c r="J1185" i="5"/>
  <c r="I1185" i="5"/>
  <c r="H1185" i="5"/>
  <c r="H1184" i="5"/>
  <c r="H1183" i="5"/>
  <c r="J1182" i="5"/>
  <c r="I1182" i="5"/>
  <c r="H1182" i="5"/>
  <c r="J1181" i="5"/>
  <c r="I1181" i="5"/>
  <c r="H1181" i="5"/>
  <c r="I1180" i="5"/>
  <c r="H1180" i="5"/>
  <c r="J1180" i="5" s="1"/>
  <c r="H1179" i="5"/>
  <c r="J1179" i="5" s="1"/>
  <c r="J1178" i="5"/>
  <c r="H1178" i="5"/>
  <c r="I1178" i="5" s="1"/>
  <c r="J1177" i="5"/>
  <c r="I1177" i="5"/>
  <c r="H1177" i="5"/>
  <c r="H1176" i="5"/>
  <c r="H1175" i="5"/>
  <c r="J1174" i="5"/>
  <c r="I1174" i="5"/>
  <c r="H1174" i="5"/>
  <c r="J1173" i="5"/>
  <c r="I1173" i="5"/>
  <c r="H1173" i="5"/>
  <c r="I1172" i="5"/>
  <c r="H1172" i="5"/>
  <c r="J1172" i="5" s="1"/>
  <c r="H1171" i="5"/>
  <c r="J1171" i="5" s="1"/>
  <c r="J1170" i="5"/>
  <c r="H1170" i="5"/>
  <c r="I1170" i="5" s="1"/>
  <c r="J1169" i="5"/>
  <c r="I1169" i="5"/>
  <c r="H1169" i="5"/>
  <c r="H1168" i="5"/>
  <c r="H1167" i="5"/>
  <c r="J1166" i="5"/>
  <c r="I1166" i="5"/>
  <c r="H1166" i="5"/>
  <c r="J1165" i="5"/>
  <c r="I1165" i="5"/>
  <c r="H1165" i="5"/>
  <c r="I1164" i="5"/>
  <c r="H1164" i="5"/>
  <c r="J1164" i="5" s="1"/>
  <c r="H1163" i="5"/>
  <c r="J1163" i="5" s="1"/>
  <c r="J1162" i="5"/>
  <c r="H1162" i="5"/>
  <c r="I1162" i="5" s="1"/>
  <c r="J1161" i="5"/>
  <c r="I1161" i="5"/>
  <c r="H1161" i="5"/>
  <c r="H1160" i="5"/>
  <c r="H1159" i="5"/>
  <c r="J1158" i="5"/>
  <c r="I1158" i="5"/>
  <c r="H1158" i="5"/>
  <c r="J1157" i="5"/>
  <c r="I1157" i="5"/>
  <c r="H1157" i="5"/>
  <c r="I1156" i="5"/>
  <c r="H1156" i="5"/>
  <c r="J1156" i="5" s="1"/>
  <c r="H1155" i="5"/>
  <c r="J1155" i="5" s="1"/>
  <c r="J1154" i="5"/>
  <c r="H1154" i="5"/>
  <c r="I1154" i="5" s="1"/>
  <c r="J1153" i="5"/>
  <c r="I1153" i="5"/>
  <c r="H1153" i="5"/>
  <c r="H1152" i="5"/>
  <c r="H1151" i="5"/>
  <c r="J1150" i="5"/>
  <c r="I1150" i="5"/>
  <c r="H1150" i="5"/>
  <c r="J1149" i="5"/>
  <c r="I1149" i="5"/>
  <c r="H1149" i="5"/>
  <c r="I1148" i="5"/>
  <c r="H1148" i="5"/>
  <c r="J1148" i="5" s="1"/>
  <c r="H1147" i="5"/>
  <c r="J1147" i="5" s="1"/>
  <c r="J1146" i="5"/>
  <c r="H1146" i="5"/>
  <c r="I1146" i="5" s="1"/>
  <c r="J1145" i="5"/>
  <c r="I1145" i="5"/>
  <c r="H1145" i="5"/>
  <c r="H1144" i="5"/>
  <c r="H1143" i="5"/>
  <c r="J1142" i="5"/>
  <c r="I1142" i="5"/>
  <c r="H1142" i="5"/>
  <c r="J1141" i="5"/>
  <c r="I1141" i="5"/>
  <c r="H1141" i="5"/>
  <c r="I1140" i="5"/>
  <c r="H1140" i="5"/>
  <c r="J1140" i="5" s="1"/>
  <c r="H1139" i="5"/>
  <c r="J1139" i="5" s="1"/>
  <c r="J1138" i="5"/>
  <c r="H1138" i="5"/>
  <c r="I1138" i="5" s="1"/>
  <c r="J1137" i="5"/>
  <c r="I1137" i="5"/>
  <c r="H1137" i="5"/>
  <c r="H1136" i="5"/>
  <c r="H1135" i="5"/>
  <c r="J1134" i="5"/>
  <c r="I1134" i="5"/>
  <c r="H1134" i="5"/>
  <c r="J1133" i="5"/>
  <c r="I1133" i="5"/>
  <c r="H1133" i="5"/>
  <c r="I1132" i="5"/>
  <c r="H1132" i="5"/>
  <c r="J1132" i="5" s="1"/>
  <c r="H1131" i="5"/>
  <c r="J1131" i="5" s="1"/>
  <c r="J1130" i="5"/>
  <c r="H1130" i="5"/>
  <c r="I1130" i="5" s="1"/>
  <c r="J1129" i="5"/>
  <c r="I1129" i="5"/>
  <c r="H1129" i="5"/>
  <c r="H1128" i="5"/>
  <c r="H1127" i="5"/>
  <c r="J1126" i="5"/>
  <c r="I1126" i="5"/>
  <c r="H1126" i="5"/>
  <c r="J1125" i="5"/>
  <c r="I1125" i="5"/>
  <c r="H1125" i="5"/>
  <c r="I1124" i="5"/>
  <c r="H1124" i="5"/>
  <c r="J1124" i="5" s="1"/>
  <c r="H1123" i="5"/>
  <c r="J1123" i="5" s="1"/>
  <c r="J1122" i="5"/>
  <c r="H1122" i="5"/>
  <c r="I1122" i="5" s="1"/>
  <c r="J1121" i="5"/>
  <c r="I1121" i="5"/>
  <c r="H1121" i="5"/>
  <c r="H1120" i="5"/>
  <c r="H1119" i="5"/>
  <c r="J1118" i="5"/>
  <c r="I1118" i="5"/>
  <c r="H1118" i="5"/>
  <c r="J1117" i="5"/>
  <c r="I1117" i="5"/>
  <c r="H1117" i="5"/>
  <c r="I1116" i="5"/>
  <c r="H1116" i="5"/>
  <c r="J1116" i="5" s="1"/>
  <c r="H1115" i="5"/>
  <c r="J1115" i="5" s="1"/>
  <c r="J1114" i="5"/>
  <c r="H1114" i="5"/>
  <c r="I1114" i="5" s="1"/>
  <c r="J1113" i="5"/>
  <c r="I1113" i="5"/>
  <c r="H1113" i="5"/>
  <c r="H1112" i="5"/>
  <c r="H1111" i="5"/>
  <c r="J1110" i="5"/>
  <c r="I1110" i="5"/>
  <c r="H1110" i="5"/>
  <c r="J1109" i="5"/>
  <c r="I1109" i="5"/>
  <c r="H1109" i="5"/>
  <c r="I1108" i="5"/>
  <c r="H1108" i="5"/>
  <c r="J1108" i="5" s="1"/>
  <c r="H1107" i="5"/>
  <c r="J1107" i="5" s="1"/>
  <c r="J1106" i="5"/>
  <c r="H1106" i="5"/>
  <c r="I1106" i="5" s="1"/>
  <c r="J1105" i="5"/>
  <c r="I1105" i="5"/>
  <c r="H1105" i="5"/>
  <c r="H1104" i="5"/>
  <c r="H1103" i="5"/>
  <c r="J1102" i="5"/>
  <c r="H1102" i="5"/>
  <c r="I1102" i="5" s="1"/>
  <c r="J1101" i="5"/>
  <c r="I1101" i="5"/>
  <c r="H1101" i="5"/>
  <c r="H1100" i="5"/>
  <c r="H1099" i="5"/>
  <c r="J1099" i="5" s="1"/>
  <c r="J1098" i="5"/>
  <c r="H1098" i="5"/>
  <c r="I1098" i="5" s="1"/>
  <c r="J1097" i="5"/>
  <c r="I1097" i="5"/>
  <c r="H1097" i="5"/>
  <c r="H1096" i="5"/>
  <c r="H1095" i="5"/>
  <c r="J1094" i="5"/>
  <c r="I1094" i="5"/>
  <c r="H1094" i="5"/>
  <c r="J1093" i="5"/>
  <c r="I1093" i="5"/>
  <c r="H1093" i="5"/>
  <c r="H1092" i="5"/>
  <c r="H1091" i="5"/>
  <c r="J1091" i="5" s="1"/>
  <c r="J1090" i="5"/>
  <c r="H1090" i="5"/>
  <c r="I1090" i="5" s="1"/>
  <c r="J1089" i="5"/>
  <c r="I1089" i="5"/>
  <c r="H1089" i="5"/>
  <c r="H1088" i="5"/>
  <c r="H1087" i="5"/>
  <c r="J1086" i="5"/>
  <c r="I1086" i="5"/>
  <c r="H1086" i="5"/>
  <c r="J1085" i="5"/>
  <c r="I1085" i="5"/>
  <c r="H1085" i="5"/>
  <c r="H1083" i="5"/>
  <c r="H1082" i="5"/>
  <c r="J1082" i="5" s="1"/>
  <c r="J1081" i="5"/>
  <c r="H1081" i="5"/>
  <c r="I1081" i="5" s="1"/>
  <c r="J1080" i="5"/>
  <c r="I1080" i="5"/>
  <c r="H1080" i="5"/>
  <c r="H1079" i="5"/>
  <c r="H1078" i="5"/>
  <c r="J1077" i="5"/>
  <c r="I1077" i="5"/>
  <c r="H1077" i="5"/>
  <c r="J1076" i="5"/>
  <c r="I1076" i="5"/>
  <c r="H1076" i="5"/>
  <c r="H1075" i="5"/>
  <c r="H1074" i="5"/>
  <c r="J1074" i="5" s="1"/>
  <c r="J1073" i="5"/>
  <c r="H1073" i="5"/>
  <c r="I1073" i="5" s="1"/>
  <c r="J1072" i="5"/>
  <c r="I1072" i="5"/>
  <c r="H1072" i="5"/>
  <c r="H1071" i="5"/>
  <c r="H1070" i="5"/>
  <c r="J1069" i="5"/>
  <c r="I1069" i="5"/>
  <c r="H1069" i="5"/>
  <c r="J1067" i="5"/>
  <c r="I1067" i="5"/>
  <c r="H1067" i="5"/>
  <c r="H1066" i="5"/>
  <c r="H1065" i="5"/>
  <c r="J1065" i="5" s="1"/>
  <c r="J1064" i="5"/>
  <c r="H1064" i="5"/>
  <c r="I1064" i="5" s="1"/>
  <c r="J1063" i="5"/>
  <c r="I1063" i="5"/>
  <c r="H1063" i="5"/>
  <c r="H1062" i="5"/>
  <c r="H1061" i="5"/>
  <c r="J1060" i="5"/>
  <c r="I1060" i="5"/>
  <c r="H1060" i="5"/>
  <c r="J1059" i="5"/>
  <c r="I1059" i="5"/>
  <c r="H1059" i="5"/>
  <c r="H1058" i="5"/>
  <c r="H1057" i="5"/>
  <c r="J1057" i="5" s="1"/>
  <c r="J1056" i="5"/>
  <c r="H1056" i="5"/>
  <c r="I1056" i="5" s="1"/>
  <c r="J1055" i="5"/>
  <c r="I1055" i="5"/>
  <c r="H1055" i="5"/>
  <c r="H1054" i="5"/>
  <c r="H1053" i="5"/>
  <c r="J1052" i="5"/>
  <c r="I1052" i="5"/>
  <c r="H1052" i="5"/>
  <c r="J1051" i="5"/>
  <c r="I1051" i="5"/>
  <c r="H1051" i="5"/>
  <c r="H1050" i="5"/>
  <c r="H1049" i="5"/>
  <c r="J1049" i="5" s="1"/>
  <c r="J1048" i="5"/>
  <c r="H1048" i="5"/>
  <c r="I1048" i="5" s="1"/>
  <c r="J1047" i="5"/>
  <c r="I1047" i="5"/>
  <c r="H1047" i="5"/>
  <c r="H1046" i="5"/>
  <c r="H1045" i="5"/>
  <c r="J1044" i="5"/>
  <c r="H1044" i="5"/>
  <c r="I1044" i="5" s="1"/>
  <c r="J1043" i="5"/>
  <c r="I1043" i="5"/>
  <c r="H1043" i="5"/>
  <c r="H1042" i="5"/>
  <c r="J1042" i="5" s="1"/>
  <c r="H1041" i="5"/>
  <c r="J1041" i="5" s="1"/>
  <c r="J1040" i="5"/>
  <c r="H1040" i="5"/>
  <c r="I1040" i="5" s="1"/>
  <c r="J1039" i="5"/>
  <c r="I1039" i="5"/>
  <c r="H1039" i="5"/>
  <c r="H1038" i="5"/>
  <c r="H1037" i="5"/>
  <c r="J1036" i="5"/>
  <c r="H1036" i="5"/>
  <c r="I1036" i="5" s="1"/>
  <c r="J1035" i="5"/>
  <c r="I1035" i="5"/>
  <c r="H1035" i="5"/>
  <c r="H1034" i="5"/>
  <c r="J1034" i="5" s="1"/>
  <c r="H1033" i="5"/>
  <c r="J1033" i="5" s="1"/>
  <c r="J1032" i="5"/>
  <c r="H1032" i="5"/>
  <c r="I1032" i="5" s="1"/>
  <c r="J1031" i="5"/>
  <c r="I1031" i="5"/>
  <c r="H1031" i="5"/>
  <c r="H1030" i="5"/>
  <c r="H1029" i="5"/>
  <c r="J1028" i="5"/>
  <c r="H1028" i="5"/>
  <c r="I1028" i="5" s="1"/>
  <c r="J1027" i="5"/>
  <c r="I1027" i="5"/>
  <c r="H1027" i="5"/>
  <c r="I1026" i="5"/>
  <c r="H1026" i="5"/>
  <c r="J1026" i="5" s="1"/>
  <c r="H1025" i="5"/>
  <c r="J1025" i="5" s="1"/>
  <c r="J1024" i="5"/>
  <c r="H1024" i="5"/>
  <c r="I1024" i="5" s="1"/>
  <c r="J1023" i="5"/>
  <c r="I1023" i="5"/>
  <c r="H1023" i="5"/>
  <c r="H1022" i="5"/>
  <c r="H1021" i="5"/>
  <c r="J1020" i="5"/>
  <c r="H1020" i="5"/>
  <c r="I1020" i="5" s="1"/>
  <c r="J1019" i="5"/>
  <c r="I1019" i="5"/>
  <c r="H1019" i="5"/>
  <c r="H1018" i="5"/>
  <c r="J1018" i="5" s="1"/>
  <c r="H1017" i="5"/>
  <c r="J1017" i="5" s="1"/>
  <c r="J1016" i="5"/>
  <c r="H1016" i="5"/>
  <c r="I1016" i="5" s="1"/>
  <c r="J1015" i="5"/>
  <c r="I1015" i="5"/>
  <c r="H1015" i="5"/>
  <c r="H1014" i="5"/>
  <c r="H1013" i="5"/>
  <c r="J1012" i="5"/>
  <c r="H1012" i="5"/>
  <c r="I1012" i="5" s="1"/>
  <c r="J1011" i="5"/>
  <c r="I1011" i="5"/>
  <c r="H1011" i="5"/>
  <c r="I1010" i="5"/>
  <c r="H1010" i="5"/>
  <c r="J1010" i="5" s="1"/>
  <c r="H1009" i="5"/>
  <c r="J1009" i="5" s="1"/>
  <c r="J1008" i="5"/>
  <c r="H1008" i="5"/>
  <c r="I1008" i="5" s="1"/>
  <c r="J1007" i="5"/>
  <c r="I1007" i="5"/>
  <c r="H1007" i="5"/>
  <c r="H1006" i="5"/>
  <c r="H1005" i="5"/>
  <c r="J1004" i="5"/>
  <c r="H1004" i="5"/>
  <c r="I1004" i="5" s="1"/>
  <c r="J1003" i="5"/>
  <c r="I1003" i="5"/>
  <c r="H1003" i="5"/>
  <c r="I1002" i="5"/>
  <c r="H1002" i="5"/>
  <c r="J1002" i="5" s="1"/>
  <c r="H1001" i="5"/>
  <c r="J1001" i="5" s="1"/>
  <c r="J1000" i="5"/>
  <c r="H1000" i="5"/>
  <c r="I1000" i="5" s="1"/>
  <c r="J999" i="5"/>
  <c r="I999" i="5"/>
  <c r="H999" i="5"/>
  <c r="H998" i="5"/>
  <c r="H997" i="5"/>
  <c r="J996" i="5"/>
  <c r="H996" i="5"/>
  <c r="I996" i="5" s="1"/>
  <c r="J995" i="5"/>
  <c r="I995" i="5"/>
  <c r="H995" i="5"/>
  <c r="I994" i="5"/>
  <c r="H994" i="5"/>
  <c r="J994" i="5" s="1"/>
  <c r="H993" i="5"/>
  <c r="J993" i="5" s="1"/>
  <c r="J992" i="5"/>
  <c r="H992" i="5"/>
  <c r="I992" i="5" s="1"/>
  <c r="J991" i="5"/>
  <c r="I991" i="5"/>
  <c r="H991" i="5"/>
  <c r="H990" i="5"/>
  <c r="H989" i="5"/>
  <c r="J988" i="5"/>
  <c r="H988" i="5"/>
  <c r="I988" i="5" s="1"/>
  <c r="J987" i="5"/>
  <c r="I987" i="5"/>
  <c r="H987" i="5"/>
  <c r="H986" i="5"/>
  <c r="H985" i="5"/>
  <c r="J985" i="5" s="1"/>
  <c r="J984" i="5"/>
  <c r="H984" i="5"/>
  <c r="I984" i="5" s="1"/>
  <c r="J983" i="5"/>
  <c r="I983" i="5"/>
  <c r="H983" i="5"/>
  <c r="H982" i="5"/>
  <c r="H981" i="5"/>
  <c r="J980" i="5"/>
  <c r="H980" i="5"/>
  <c r="I980" i="5" s="1"/>
  <c r="J979" i="5"/>
  <c r="I979" i="5"/>
  <c r="H979" i="5"/>
  <c r="H978" i="5"/>
  <c r="J978" i="5" s="1"/>
  <c r="H977" i="5"/>
  <c r="J977" i="5" s="1"/>
  <c r="J976" i="5"/>
  <c r="H976" i="5"/>
  <c r="I976" i="5" s="1"/>
  <c r="J975" i="5"/>
  <c r="I975" i="5"/>
  <c r="H975" i="5"/>
  <c r="H974" i="5"/>
  <c r="H973" i="5"/>
  <c r="J972" i="5"/>
  <c r="H972" i="5"/>
  <c r="I972" i="5" s="1"/>
  <c r="J971" i="5"/>
  <c r="I971" i="5"/>
  <c r="H971" i="5"/>
  <c r="H970" i="5"/>
  <c r="J970" i="5" s="1"/>
  <c r="H969" i="5"/>
  <c r="J969" i="5" s="1"/>
  <c r="J968" i="5"/>
  <c r="H968" i="5"/>
  <c r="I968" i="5" s="1"/>
  <c r="J967" i="5"/>
  <c r="I967" i="5"/>
  <c r="H967" i="5"/>
  <c r="H966" i="5"/>
  <c r="H965" i="5"/>
  <c r="J964" i="5"/>
  <c r="H964" i="5"/>
  <c r="I964" i="5" s="1"/>
  <c r="J963" i="5"/>
  <c r="I963" i="5"/>
  <c r="H963" i="5"/>
  <c r="I962" i="5"/>
  <c r="H962" i="5"/>
  <c r="J962" i="5" s="1"/>
  <c r="H961" i="5"/>
  <c r="J961" i="5" s="1"/>
  <c r="J960" i="5"/>
  <c r="H960" i="5"/>
  <c r="I960" i="5" s="1"/>
  <c r="J959" i="5"/>
  <c r="I959" i="5"/>
  <c r="H959" i="5"/>
  <c r="H958" i="5"/>
  <c r="H957" i="5"/>
  <c r="J956" i="5"/>
  <c r="I956" i="5"/>
  <c r="H956" i="5"/>
  <c r="J955" i="5"/>
  <c r="I955" i="5"/>
  <c r="H955" i="5"/>
  <c r="I954" i="5"/>
  <c r="H954" i="5"/>
  <c r="J954" i="5" s="1"/>
  <c r="H953" i="5"/>
  <c r="J953" i="5" s="1"/>
  <c r="J952" i="5"/>
  <c r="H952" i="5"/>
  <c r="I952" i="5" s="1"/>
  <c r="J951" i="5"/>
  <c r="I951" i="5"/>
  <c r="H951" i="5"/>
  <c r="H950" i="5"/>
  <c r="H949" i="5"/>
  <c r="J948" i="5"/>
  <c r="I948" i="5"/>
  <c r="H948" i="5"/>
  <c r="J947" i="5"/>
  <c r="I947" i="5"/>
  <c r="H947" i="5"/>
  <c r="I946" i="5"/>
  <c r="H946" i="5"/>
  <c r="J946" i="5" s="1"/>
  <c r="H945" i="5"/>
  <c r="J945" i="5" s="1"/>
  <c r="J944" i="5"/>
  <c r="H944" i="5"/>
  <c r="I944" i="5" s="1"/>
  <c r="J943" i="5"/>
  <c r="I943" i="5"/>
  <c r="H943" i="5"/>
  <c r="H942" i="5"/>
  <c r="H941" i="5"/>
  <c r="J940" i="5"/>
  <c r="I940" i="5"/>
  <c r="H940" i="5"/>
  <c r="J939" i="5"/>
  <c r="I939" i="5"/>
  <c r="H939" i="5"/>
  <c r="I938" i="5"/>
  <c r="H938" i="5"/>
  <c r="J938" i="5" s="1"/>
  <c r="H937" i="5"/>
  <c r="J937" i="5" s="1"/>
  <c r="J936" i="5"/>
  <c r="H936" i="5"/>
  <c r="I936" i="5" s="1"/>
  <c r="J935" i="5"/>
  <c r="I935" i="5"/>
  <c r="H935" i="5"/>
  <c r="H934" i="5"/>
  <c r="H933" i="5"/>
  <c r="J932" i="5"/>
  <c r="I932" i="5"/>
  <c r="H932" i="5"/>
  <c r="J931" i="5"/>
  <c r="I931" i="5"/>
  <c r="H931" i="5"/>
  <c r="I930" i="5"/>
  <c r="H930" i="5"/>
  <c r="J930" i="5" s="1"/>
  <c r="H929" i="5"/>
  <c r="J929" i="5" s="1"/>
  <c r="J928" i="5"/>
  <c r="H928" i="5"/>
  <c r="I928" i="5" s="1"/>
  <c r="J927" i="5"/>
  <c r="I927" i="5"/>
  <c r="H927" i="5"/>
  <c r="H926" i="5"/>
  <c r="H925" i="5"/>
  <c r="J924" i="5"/>
  <c r="H924" i="5"/>
  <c r="I924" i="5" s="1"/>
  <c r="J923" i="5"/>
  <c r="I923" i="5"/>
  <c r="H923" i="5"/>
  <c r="H922" i="5"/>
  <c r="J922" i="5" s="1"/>
  <c r="H921" i="5"/>
  <c r="J921" i="5" s="1"/>
  <c r="J920" i="5"/>
  <c r="H920" i="5"/>
  <c r="I920" i="5" s="1"/>
  <c r="J919" i="5"/>
  <c r="I919" i="5"/>
  <c r="H919" i="5"/>
  <c r="H918" i="5"/>
  <c r="H917" i="5"/>
  <c r="J916" i="5"/>
  <c r="I916" i="5"/>
  <c r="H916" i="5"/>
  <c r="J915" i="5"/>
  <c r="I915" i="5"/>
  <c r="H915" i="5"/>
  <c r="H914" i="5"/>
  <c r="J914" i="5" s="1"/>
  <c r="H913" i="5"/>
  <c r="J913" i="5" s="1"/>
  <c r="J912" i="5"/>
  <c r="H912" i="5"/>
  <c r="I912" i="5" s="1"/>
  <c r="J911" i="5"/>
  <c r="I911" i="5"/>
  <c r="H911" i="5"/>
  <c r="H910" i="5"/>
  <c r="H909" i="5"/>
  <c r="J908" i="5"/>
  <c r="H908" i="5"/>
  <c r="I908" i="5" s="1"/>
  <c r="J907" i="5"/>
  <c r="I907" i="5"/>
  <c r="H907" i="5"/>
  <c r="I906" i="5"/>
  <c r="H906" i="5"/>
  <c r="J906" i="5" s="1"/>
  <c r="H905" i="5"/>
  <c r="J905" i="5" s="1"/>
  <c r="J904" i="5"/>
  <c r="H904" i="5"/>
  <c r="I904" i="5" s="1"/>
  <c r="J903" i="5"/>
  <c r="I903" i="5"/>
  <c r="H903" i="5"/>
  <c r="H902" i="5"/>
  <c r="H901" i="5"/>
  <c r="J900" i="5"/>
  <c r="H900" i="5"/>
  <c r="I900" i="5" s="1"/>
  <c r="J899" i="5"/>
  <c r="I899" i="5"/>
  <c r="H899" i="5"/>
  <c r="I898" i="5"/>
  <c r="H898" i="5"/>
  <c r="J898" i="5" s="1"/>
  <c r="H897" i="5"/>
  <c r="J897" i="5" s="1"/>
  <c r="J896" i="5"/>
  <c r="H896" i="5"/>
  <c r="I896" i="5" s="1"/>
  <c r="J895" i="5"/>
  <c r="I895" i="5"/>
  <c r="H895" i="5"/>
  <c r="H894" i="5"/>
  <c r="H893" i="5"/>
  <c r="J892" i="5"/>
  <c r="H892" i="5"/>
  <c r="I892" i="5" s="1"/>
  <c r="J891" i="5"/>
  <c r="I891" i="5"/>
  <c r="H891" i="5"/>
  <c r="I890" i="5"/>
  <c r="H890" i="5"/>
  <c r="J890" i="5" s="1"/>
  <c r="H889" i="5"/>
  <c r="J889" i="5" s="1"/>
  <c r="J888" i="5"/>
  <c r="H888" i="5"/>
  <c r="I888" i="5" s="1"/>
  <c r="J887" i="5"/>
  <c r="I887" i="5"/>
  <c r="H887" i="5"/>
  <c r="H886" i="5"/>
  <c r="H885" i="5"/>
  <c r="J884" i="5"/>
  <c r="H884" i="5"/>
  <c r="I884" i="5" s="1"/>
  <c r="J883" i="5"/>
  <c r="I883" i="5"/>
  <c r="H883" i="5"/>
  <c r="H882" i="5"/>
  <c r="H881" i="5"/>
  <c r="J881" i="5" s="1"/>
  <c r="J880" i="5"/>
  <c r="H880" i="5"/>
  <c r="I880" i="5" s="1"/>
  <c r="J879" i="5"/>
  <c r="I879" i="5"/>
  <c r="H879" i="5"/>
  <c r="H878" i="5"/>
  <c r="H877" i="5"/>
  <c r="J876" i="5"/>
  <c r="H876" i="5"/>
  <c r="I876" i="5" s="1"/>
  <c r="J875" i="5"/>
  <c r="I875" i="5"/>
  <c r="H875" i="5"/>
  <c r="H874" i="5"/>
  <c r="J874" i="5" s="1"/>
  <c r="H873" i="5"/>
  <c r="J873" i="5" s="1"/>
  <c r="J872" i="5"/>
  <c r="H872" i="5"/>
  <c r="I872" i="5" s="1"/>
  <c r="J871" i="5"/>
  <c r="I871" i="5"/>
  <c r="H871" i="5"/>
  <c r="H870" i="5"/>
  <c r="H869" i="5"/>
  <c r="J868" i="5"/>
  <c r="H868" i="5"/>
  <c r="I868" i="5" s="1"/>
  <c r="J866" i="5"/>
  <c r="I866" i="5"/>
  <c r="H866" i="5"/>
  <c r="H865" i="5"/>
  <c r="J865" i="5" s="1"/>
  <c r="H864" i="5"/>
  <c r="J863" i="5"/>
  <c r="H863" i="5"/>
  <c r="I863" i="5" s="1"/>
  <c r="J862" i="5"/>
  <c r="I862" i="5"/>
  <c r="H862" i="5"/>
  <c r="H861" i="5"/>
  <c r="J861" i="5" s="1"/>
  <c r="H860" i="5"/>
  <c r="J859" i="5"/>
  <c r="H859" i="5"/>
  <c r="I859" i="5" s="1"/>
  <c r="J858" i="5"/>
  <c r="I858" i="5"/>
  <c r="H858" i="5"/>
  <c r="H857" i="5"/>
  <c r="H856" i="5"/>
  <c r="J855" i="5"/>
  <c r="H855" i="5"/>
  <c r="I855" i="5" s="1"/>
  <c r="J854" i="5"/>
  <c r="I854" i="5"/>
  <c r="H854" i="5"/>
  <c r="H853" i="5"/>
  <c r="I852" i="5"/>
  <c r="H852" i="5"/>
  <c r="J852" i="5" s="1"/>
  <c r="J851" i="5"/>
  <c r="I851" i="5"/>
  <c r="H851" i="5"/>
  <c r="J850" i="5"/>
  <c r="I850" i="5"/>
  <c r="H850" i="5"/>
  <c r="J849" i="5"/>
  <c r="I849" i="5"/>
  <c r="H849" i="5"/>
  <c r="H848" i="5"/>
  <c r="H847" i="5"/>
  <c r="I847" i="5" s="1"/>
  <c r="J846" i="5"/>
  <c r="I846" i="5"/>
  <c r="H846" i="5"/>
  <c r="I845" i="5"/>
  <c r="H845" i="5"/>
  <c r="J845" i="5" s="1"/>
  <c r="I844" i="5"/>
  <c r="H844" i="5"/>
  <c r="J844" i="5" s="1"/>
  <c r="J843" i="5"/>
  <c r="I843" i="5"/>
  <c r="H843" i="5"/>
  <c r="J842" i="5"/>
  <c r="I842" i="5"/>
  <c r="H842" i="5"/>
  <c r="J841" i="5"/>
  <c r="H841" i="5"/>
  <c r="I841" i="5" s="1"/>
  <c r="H840" i="5"/>
  <c r="J839" i="5"/>
  <c r="H839" i="5"/>
  <c r="I839" i="5" s="1"/>
  <c r="J838" i="5"/>
  <c r="I838" i="5"/>
  <c r="H838" i="5"/>
  <c r="H837" i="5"/>
  <c r="J837" i="5" s="1"/>
  <c r="H836" i="5"/>
  <c r="J835" i="5"/>
  <c r="I835" i="5"/>
  <c r="H835" i="5"/>
  <c r="J834" i="5"/>
  <c r="I834" i="5"/>
  <c r="H834" i="5"/>
  <c r="J833" i="5"/>
  <c r="I833" i="5"/>
  <c r="H833" i="5"/>
  <c r="H832" i="5"/>
  <c r="H831" i="5"/>
  <c r="I831" i="5" s="1"/>
  <c r="J830" i="5"/>
  <c r="I830" i="5"/>
  <c r="H830" i="5"/>
  <c r="I829" i="5"/>
  <c r="H829" i="5"/>
  <c r="J829" i="5" s="1"/>
  <c r="I828" i="5"/>
  <c r="H828" i="5"/>
  <c r="J828" i="5" s="1"/>
  <c r="J827" i="5"/>
  <c r="H827" i="5"/>
  <c r="I827" i="5" s="1"/>
  <c r="J826" i="5"/>
  <c r="I826" i="5"/>
  <c r="H826" i="5"/>
  <c r="J825" i="5"/>
  <c r="I825" i="5"/>
  <c r="H825" i="5"/>
  <c r="H824" i="5"/>
  <c r="H823" i="5"/>
  <c r="I823" i="5" s="1"/>
  <c r="J822" i="5"/>
  <c r="I822" i="5"/>
  <c r="H822" i="5"/>
  <c r="I821" i="5"/>
  <c r="H821" i="5"/>
  <c r="J821" i="5" s="1"/>
  <c r="I820" i="5"/>
  <c r="H820" i="5"/>
  <c r="J820" i="5" s="1"/>
  <c r="J819" i="5"/>
  <c r="H819" i="5"/>
  <c r="I819" i="5" s="1"/>
  <c r="J818" i="5"/>
  <c r="I818" i="5"/>
  <c r="H818" i="5"/>
  <c r="I817" i="5"/>
  <c r="H817" i="5"/>
  <c r="J817" i="5" s="1"/>
  <c r="H816" i="5"/>
  <c r="H815" i="5"/>
  <c r="J814" i="5"/>
  <c r="I814" i="5"/>
  <c r="H814" i="5"/>
  <c r="I813" i="5"/>
  <c r="H813" i="5"/>
  <c r="J813" i="5" s="1"/>
  <c r="H812" i="5"/>
  <c r="J812" i="5" s="1"/>
  <c r="J811" i="5"/>
  <c r="H811" i="5"/>
  <c r="I811" i="5" s="1"/>
  <c r="J810" i="5"/>
  <c r="I810" i="5"/>
  <c r="H810" i="5"/>
  <c r="H809" i="5"/>
  <c r="J809" i="5" s="1"/>
  <c r="H808" i="5"/>
  <c r="J807" i="5"/>
  <c r="H807" i="5"/>
  <c r="I807" i="5" s="1"/>
  <c r="J806" i="5"/>
  <c r="I806" i="5"/>
  <c r="H806" i="5"/>
  <c r="H805" i="5"/>
  <c r="J805" i="5" s="1"/>
  <c r="I804" i="5"/>
  <c r="H804" i="5"/>
  <c r="J804" i="5" s="1"/>
  <c r="J803" i="5"/>
  <c r="H803" i="5"/>
  <c r="I803" i="5" s="1"/>
  <c r="J802" i="5"/>
  <c r="I802" i="5"/>
  <c r="H802" i="5"/>
  <c r="J801" i="5"/>
  <c r="I801" i="5"/>
  <c r="H801" i="5"/>
  <c r="H800" i="5"/>
  <c r="H799" i="5"/>
  <c r="I799" i="5" s="1"/>
  <c r="J798" i="5"/>
  <c r="I798" i="5"/>
  <c r="H798" i="5"/>
  <c r="I797" i="5"/>
  <c r="H797" i="5"/>
  <c r="J797" i="5" s="1"/>
  <c r="I796" i="5"/>
  <c r="H796" i="5"/>
  <c r="J796" i="5" s="1"/>
  <c r="J795" i="5"/>
  <c r="H795" i="5"/>
  <c r="I795" i="5" s="1"/>
  <c r="J794" i="5"/>
  <c r="I794" i="5"/>
  <c r="H794" i="5"/>
  <c r="J793" i="5"/>
  <c r="I793" i="5"/>
  <c r="H793" i="5"/>
  <c r="H792" i="5"/>
  <c r="H791" i="5"/>
  <c r="I791" i="5" s="1"/>
  <c r="J790" i="5"/>
  <c r="I790" i="5"/>
  <c r="H790" i="5"/>
  <c r="I789" i="5"/>
  <c r="H789" i="5"/>
  <c r="J789" i="5" s="1"/>
  <c r="I788" i="5"/>
  <c r="H788" i="5"/>
  <c r="J788" i="5" s="1"/>
  <c r="J787" i="5"/>
  <c r="H787" i="5"/>
  <c r="I787" i="5" s="1"/>
  <c r="J786" i="5"/>
  <c r="I786" i="5"/>
  <c r="H786" i="5"/>
  <c r="I785" i="5"/>
  <c r="H785" i="5"/>
  <c r="J785" i="5" s="1"/>
  <c r="H784" i="5"/>
  <c r="H783" i="5"/>
  <c r="J782" i="5"/>
  <c r="I782" i="5"/>
  <c r="H782" i="5"/>
  <c r="I781" i="5"/>
  <c r="H781" i="5"/>
  <c r="J781" i="5" s="1"/>
  <c r="H780" i="5"/>
  <c r="J780" i="5" s="1"/>
  <c r="J779" i="5"/>
  <c r="H779" i="5"/>
  <c r="I779" i="5" s="1"/>
  <c r="J778" i="5"/>
  <c r="I778" i="5"/>
  <c r="H778" i="5"/>
  <c r="H777" i="5"/>
  <c r="J777" i="5" s="1"/>
  <c r="H776" i="5"/>
  <c r="J775" i="5"/>
  <c r="H775" i="5"/>
  <c r="I775" i="5" s="1"/>
  <c r="J774" i="5"/>
  <c r="I774" i="5"/>
  <c r="H774" i="5"/>
  <c r="H773" i="5"/>
  <c r="J773" i="5" s="1"/>
  <c r="I772" i="5"/>
  <c r="H772" i="5"/>
  <c r="J772" i="5" s="1"/>
  <c r="J771" i="5"/>
  <c r="H771" i="5"/>
  <c r="I771" i="5" s="1"/>
  <c r="J770" i="5"/>
  <c r="I770" i="5"/>
  <c r="H770" i="5"/>
  <c r="J769" i="5"/>
  <c r="I769" i="5"/>
  <c r="H769" i="5"/>
  <c r="H768" i="5"/>
  <c r="H767" i="5"/>
  <c r="I767" i="5" s="1"/>
  <c r="J766" i="5"/>
  <c r="I766" i="5"/>
  <c r="H766" i="5"/>
  <c r="I765" i="5"/>
  <c r="H765" i="5"/>
  <c r="J765" i="5" s="1"/>
  <c r="I764" i="5"/>
  <c r="H764" i="5"/>
  <c r="J764" i="5" s="1"/>
  <c r="J763" i="5"/>
  <c r="H763" i="5"/>
  <c r="I763" i="5" s="1"/>
  <c r="J762" i="5"/>
  <c r="I762" i="5"/>
  <c r="H762" i="5"/>
  <c r="J761" i="5"/>
  <c r="I761" i="5"/>
  <c r="H761" i="5"/>
  <c r="H760" i="5"/>
  <c r="H759" i="5"/>
  <c r="I759" i="5" s="1"/>
  <c r="J758" i="5"/>
  <c r="I758" i="5"/>
  <c r="H758" i="5"/>
  <c r="I757" i="5"/>
  <c r="H757" i="5"/>
  <c r="J757" i="5" s="1"/>
  <c r="I756" i="5"/>
  <c r="H756" i="5"/>
  <c r="J756" i="5" s="1"/>
  <c r="J755" i="5"/>
  <c r="H755" i="5"/>
  <c r="I755" i="5" s="1"/>
  <c r="J754" i="5"/>
  <c r="I754" i="5"/>
  <c r="H754" i="5"/>
  <c r="I753" i="5"/>
  <c r="H753" i="5"/>
  <c r="J753" i="5" s="1"/>
  <c r="H752" i="5"/>
  <c r="H751" i="5"/>
  <c r="J750" i="5"/>
  <c r="I750" i="5"/>
  <c r="H750" i="5"/>
  <c r="I749" i="5"/>
  <c r="H749" i="5"/>
  <c r="J749" i="5" s="1"/>
  <c r="H748" i="5"/>
  <c r="J748" i="5" s="1"/>
  <c r="J747" i="5"/>
  <c r="H747" i="5"/>
  <c r="I747" i="5" s="1"/>
  <c r="J746" i="5"/>
  <c r="I746" i="5"/>
  <c r="H746" i="5"/>
  <c r="H745" i="5"/>
  <c r="J745" i="5" s="1"/>
  <c r="H744" i="5"/>
  <c r="J743" i="5"/>
  <c r="H743" i="5"/>
  <c r="I743" i="5" s="1"/>
  <c r="J742" i="5"/>
  <c r="I742" i="5"/>
  <c r="H742" i="5"/>
  <c r="H741" i="5"/>
  <c r="J741" i="5" s="1"/>
  <c r="I740" i="5"/>
  <c r="H740" i="5"/>
  <c r="J740" i="5" s="1"/>
  <c r="J739" i="5"/>
  <c r="I739" i="5"/>
  <c r="H739" i="5"/>
  <c r="J738" i="5"/>
  <c r="I738" i="5"/>
  <c r="H738" i="5"/>
  <c r="J737" i="5"/>
  <c r="I737" i="5"/>
  <c r="H737" i="5"/>
  <c r="H736" i="5"/>
  <c r="J735" i="5"/>
  <c r="H735" i="5"/>
  <c r="I735" i="5" s="1"/>
  <c r="J734" i="5"/>
  <c r="I734" i="5"/>
  <c r="H734" i="5"/>
  <c r="I733" i="5"/>
  <c r="H733" i="5"/>
  <c r="J733" i="5" s="1"/>
  <c r="H732" i="5"/>
  <c r="J732" i="5" s="1"/>
  <c r="J731" i="5"/>
  <c r="H731" i="5"/>
  <c r="I731" i="5" s="1"/>
  <c r="J730" i="5"/>
  <c r="I730" i="5"/>
  <c r="H730" i="5"/>
  <c r="H729" i="5"/>
  <c r="I729" i="5" s="1"/>
  <c r="H728" i="5"/>
  <c r="H727" i="5"/>
  <c r="I727" i="5" s="1"/>
  <c r="J726" i="5"/>
  <c r="I726" i="5"/>
  <c r="H726" i="5"/>
  <c r="H725" i="5"/>
  <c r="J725" i="5" s="1"/>
  <c r="H724" i="5"/>
  <c r="J724" i="5" s="1"/>
  <c r="J723" i="5"/>
  <c r="H723" i="5"/>
  <c r="I723" i="5" s="1"/>
  <c r="J722" i="5"/>
  <c r="I722" i="5"/>
  <c r="H722" i="5"/>
  <c r="J721" i="5"/>
  <c r="H721" i="5"/>
  <c r="I721" i="5" s="1"/>
  <c r="H720" i="5"/>
  <c r="J719" i="5"/>
  <c r="H719" i="5"/>
  <c r="I719" i="5" s="1"/>
  <c r="J718" i="5"/>
  <c r="I718" i="5"/>
  <c r="H718" i="5"/>
  <c r="H717" i="5"/>
  <c r="J717" i="5" s="1"/>
  <c r="H716" i="5"/>
  <c r="J715" i="5"/>
  <c r="H715" i="5"/>
  <c r="I715" i="5" s="1"/>
  <c r="J714" i="5"/>
  <c r="I714" i="5"/>
  <c r="H714" i="5"/>
  <c r="H713" i="5"/>
  <c r="H712" i="5"/>
  <c r="J711" i="5"/>
  <c r="H711" i="5"/>
  <c r="I711" i="5" s="1"/>
  <c r="J710" i="5"/>
  <c r="I710" i="5"/>
  <c r="H710" i="5"/>
  <c r="H709" i="5"/>
  <c r="I708" i="5"/>
  <c r="H708" i="5"/>
  <c r="J708" i="5" s="1"/>
  <c r="J707" i="5"/>
  <c r="H707" i="5"/>
  <c r="I707" i="5" s="1"/>
  <c r="J706" i="5"/>
  <c r="I706" i="5"/>
  <c r="H706" i="5"/>
  <c r="J705" i="5"/>
  <c r="I705" i="5"/>
  <c r="H705" i="5"/>
  <c r="H704" i="5"/>
  <c r="J703" i="5"/>
  <c r="H703" i="5"/>
  <c r="I703" i="5" s="1"/>
  <c r="J702" i="5"/>
  <c r="I702" i="5"/>
  <c r="H702" i="5"/>
  <c r="I701" i="5"/>
  <c r="H701" i="5"/>
  <c r="J701" i="5" s="1"/>
  <c r="H700" i="5"/>
  <c r="J700" i="5" s="1"/>
  <c r="J699" i="5"/>
  <c r="H699" i="5"/>
  <c r="I699" i="5" s="1"/>
  <c r="J698" i="5"/>
  <c r="I698" i="5"/>
  <c r="H698" i="5"/>
  <c r="H697" i="5"/>
  <c r="I697" i="5" s="1"/>
  <c r="H696" i="5"/>
  <c r="H695" i="5"/>
  <c r="I695" i="5" s="1"/>
  <c r="J694" i="5"/>
  <c r="I694" i="5"/>
  <c r="H694" i="5"/>
  <c r="H693" i="5"/>
  <c r="H692" i="5"/>
  <c r="J692" i="5" s="1"/>
  <c r="J691" i="5"/>
  <c r="H691" i="5"/>
  <c r="I691" i="5" s="1"/>
  <c r="J690" i="5"/>
  <c r="I690" i="5"/>
  <c r="H690" i="5"/>
  <c r="J689" i="5"/>
  <c r="H689" i="5"/>
  <c r="I689" i="5" s="1"/>
  <c r="H688" i="5"/>
  <c r="J687" i="5"/>
  <c r="H687" i="5"/>
  <c r="I687" i="5" s="1"/>
  <c r="J686" i="5"/>
  <c r="I686" i="5"/>
  <c r="H686" i="5"/>
  <c r="H685" i="5"/>
  <c r="J685" i="5" s="1"/>
  <c r="H684" i="5"/>
  <c r="J683" i="5"/>
  <c r="I683" i="5"/>
  <c r="H683" i="5"/>
  <c r="J682" i="5"/>
  <c r="I682" i="5"/>
  <c r="H682" i="5"/>
  <c r="J681" i="5"/>
  <c r="I681" i="5"/>
  <c r="H681" i="5"/>
  <c r="H680" i="5"/>
  <c r="H679" i="5"/>
  <c r="J679" i="5" s="1"/>
  <c r="J678" i="5"/>
  <c r="I678" i="5"/>
  <c r="H678" i="5"/>
  <c r="I677" i="5"/>
  <c r="H677" i="5"/>
  <c r="J677" i="5" s="1"/>
  <c r="H676" i="5"/>
  <c r="J675" i="5"/>
  <c r="I675" i="5"/>
  <c r="H675" i="5"/>
  <c r="J674" i="5"/>
  <c r="H674" i="5"/>
  <c r="I674" i="5" s="1"/>
  <c r="J673" i="5"/>
  <c r="I673" i="5"/>
  <c r="H673" i="5"/>
  <c r="H672" i="5"/>
  <c r="H671" i="5"/>
  <c r="J671" i="5" s="1"/>
  <c r="J670" i="5"/>
  <c r="I670" i="5"/>
  <c r="H670" i="5"/>
  <c r="I669" i="5"/>
  <c r="H669" i="5"/>
  <c r="J669" i="5" s="1"/>
  <c r="H668" i="5"/>
  <c r="J667" i="5"/>
  <c r="H667" i="5"/>
  <c r="I667" i="5" s="1"/>
  <c r="J666" i="5"/>
  <c r="H666" i="5"/>
  <c r="I666" i="5" s="1"/>
  <c r="J665" i="5"/>
  <c r="I665" i="5"/>
  <c r="H665" i="5"/>
  <c r="H664" i="5"/>
  <c r="H663" i="5"/>
  <c r="J663" i="5" s="1"/>
  <c r="J662" i="5"/>
  <c r="I662" i="5"/>
  <c r="H662" i="5"/>
  <c r="I661" i="5"/>
  <c r="H661" i="5"/>
  <c r="J661" i="5" s="1"/>
  <c r="H660" i="5"/>
  <c r="J659" i="5"/>
  <c r="H659" i="5"/>
  <c r="I659" i="5" s="1"/>
  <c r="J658" i="5"/>
  <c r="H658" i="5"/>
  <c r="I658" i="5" s="1"/>
  <c r="J657" i="5"/>
  <c r="I657" i="5"/>
  <c r="H657" i="5"/>
  <c r="H656" i="5"/>
  <c r="H655" i="5"/>
  <c r="J655" i="5" s="1"/>
  <c r="J654" i="5"/>
  <c r="H654" i="5"/>
  <c r="I654" i="5" s="1"/>
  <c r="I653" i="5"/>
  <c r="H653" i="5"/>
  <c r="J653" i="5" s="1"/>
  <c r="H652" i="5"/>
  <c r="H651" i="5"/>
  <c r="J651" i="5" s="1"/>
  <c r="J650" i="5"/>
  <c r="H650" i="5"/>
  <c r="I650" i="5" s="1"/>
  <c r="J649" i="5"/>
  <c r="I649" i="5"/>
  <c r="H649" i="5"/>
  <c r="H648" i="5"/>
  <c r="H647" i="5"/>
  <c r="J647" i="5" s="1"/>
  <c r="J646" i="5"/>
  <c r="H646" i="5"/>
  <c r="I646" i="5" s="1"/>
  <c r="I645" i="5"/>
  <c r="H645" i="5"/>
  <c r="J645" i="5" s="1"/>
  <c r="H644" i="5"/>
  <c r="H643" i="5"/>
  <c r="J643" i="5" s="1"/>
  <c r="J642" i="5"/>
  <c r="H642" i="5"/>
  <c r="I642" i="5" s="1"/>
  <c r="J641" i="5"/>
  <c r="I641" i="5"/>
  <c r="H641" i="5"/>
  <c r="H640" i="5"/>
  <c r="H639" i="5"/>
  <c r="J639" i="5" s="1"/>
  <c r="J638" i="5"/>
  <c r="H638" i="5"/>
  <c r="I638" i="5" s="1"/>
  <c r="I637" i="5"/>
  <c r="H637" i="5"/>
  <c r="J637" i="5" s="1"/>
  <c r="H636" i="5"/>
  <c r="H635" i="5"/>
  <c r="J635" i="5" s="1"/>
  <c r="J634" i="5"/>
  <c r="H634" i="5"/>
  <c r="I634" i="5" s="1"/>
  <c r="J633" i="5"/>
  <c r="I633" i="5"/>
  <c r="H633" i="5"/>
  <c r="H632" i="5"/>
  <c r="H631" i="5"/>
  <c r="J631" i="5" s="1"/>
  <c r="J630" i="5"/>
  <c r="H630" i="5"/>
  <c r="I630" i="5" s="1"/>
  <c r="I629" i="5"/>
  <c r="H629" i="5"/>
  <c r="J629" i="5" s="1"/>
  <c r="H628" i="5"/>
  <c r="H627" i="5"/>
  <c r="J627" i="5" s="1"/>
  <c r="J626" i="5"/>
  <c r="H626" i="5"/>
  <c r="I626" i="5" s="1"/>
  <c r="J625" i="5"/>
  <c r="I625" i="5"/>
  <c r="H625" i="5"/>
  <c r="H624" i="5"/>
  <c r="H623" i="5"/>
  <c r="J623" i="5" s="1"/>
  <c r="J622" i="5"/>
  <c r="H622" i="5"/>
  <c r="I622" i="5" s="1"/>
  <c r="I621" i="5"/>
  <c r="H621" i="5"/>
  <c r="J621" i="5" s="1"/>
  <c r="H620" i="5"/>
  <c r="H619" i="5"/>
  <c r="J619" i="5" s="1"/>
  <c r="J618" i="5"/>
  <c r="H618" i="5"/>
  <c r="I618" i="5" s="1"/>
  <c r="J617" i="5"/>
  <c r="I617" i="5"/>
  <c r="H617" i="5"/>
  <c r="H616" i="5"/>
  <c r="H615" i="5"/>
  <c r="J615" i="5" s="1"/>
  <c r="J614" i="5"/>
  <c r="H614" i="5"/>
  <c r="I614" i="5" s="1"/>
  <c r="I613" i="5"/>
  <c r="H613" i="5"/>
  <c r="J613" i="5" s="1"/>
  <c r="H612" i="5"/>
  <c r="H611" i="5"/>
  <c r="J611" i="5" s="1"/>
  <c r="J610" i="5"/>
  <c r="H610" i="5"/>
  <c r="I610" i="5" s="1"/>
  <c r="J609" i="5"/>
  <c r="I609" i="5"/>
  <c r="H609" i="5"/>
  <c r="H607" i="5"/>
  <c r="H606" i="5"/>
  <c r="J606" i="5" s="1"/>
  <c r="J605" i="5"/>
  <c r="H605" i="5"/>
  <c r="I605" i="5" s="1"/>
  <c r="I604" i="5"/>
  <c r="H604" i="5"/>
  <c r="J604" i="5" s="1"/>
  <c r="H603" i="5"/>
  <c r="H602" i="5"/>
  <c r="J602" i="5" s="1"/>
  <c r="J601" i="5"/>
  <c r="H601" i="5"/>
  <c r="I601" i="5" s="1"/>
  <c r="J600" i="5"/>
  <c r="I600" i="5"/>
  <c r="H600" i="5"/>
  <c r="H599" i="5"/>
  <c r="H597" i="5"/>
  <c r="J597" i="5" s="1"/>
  <c r="J596" i="5"/>
  <c r="H596" i="5"/>
  <c r="I596" i="5" s="1"/>
  <c r="I595" i="5"/>
  <c r="H595" i="5"/>
  <c r="J595" i="5" s="1"/>
  <c r="H594" i="5"/>
  <c r="H593" i="5"/>
  <c r="J593" i="5" s="1"/>
  <c r="J592" i="5"/>
  <c r="H592" i="5"/>
  <c r="I592" i="5" s="1"/>
  <c r="J591" i="5"/>
  <c r="I591" i="5"/>
  <c r="H591" i="5"/>
  <c r="H590" i="5"/>
  <c r="H589" i="5"/>
  <c r="J589" i="5" s="1"/>
  <c r="J588" i="5"/>
  <c r="H588" i="5"/>
  <c r="I588" i="5" s="1"/>
  <c r="I586" i="5"/>
  <c r="H586" i="5"/>
  <c r="J586" i="5" s="1"/>
  <c r="H585" i="5"/>
  <c r="H584" i="5"/>
  <c r="J584" i="5" s="1"/>
  <c r="J582" i="5"/>
  <c r="H582" i="5"/>
  <c r="I582" i="5" s="1"/>
  <c r="I581" i="5"/>
  <c r="H581" i="5"/>
  <c r="J581" i="5" s="1"/>
  <c r="H580" i="5"/>
  <c r="H579" i="5"/>
  <c r="J579" i="5" s="1"/>
  <c r="J578" i="5"/>
  <c r="H578" i="5"/>
  <c r="I578" i="5" s="1"/>
  <c r="I577" i="5"/>
  <c r="H577" i="5"/>
  <c r="J577" i="5" s="1"/>
  <c r="H576" i="5"/>
  <c r="H575" i="5"/>
  <c r="J575" i="5" s="1"/>
  <c r="J574" i="5"/>
  <c r="H574" i="5"/>
  <c r="I574" i="5" s="1"/>
  <c r="I573" i="5"/>
  <c r="H573" i="5"/>
  <c r="J573" i="5" s="1"/>
  <c r="H572" i="5"/>
  <c r="I571" i="5"/>
  <c r="H571" i="5"/>
  <c r="J571" i="5" s="1"/>
  <c r="J570" i="5"/>
  <c r="H570" i="5"/>
  <c r="I570" i="5" s="1"/>
  <c r="J569" i="5"/>
  <c r="I569" i="5"/>
  <c r="H569" i="5"/>
  <c r="H568" i="5"/>
  <c r="H567" i="5"/>
  <c r="J567" i="5" s="1"/>
  <c r="J566" i="5"/>
  <c r="H566" i="5"/>
  <c r="I566" i="5" s="1"/>
  <c r="I565" i="5"/>
  <c r="H565" i="5"/>
  <c r="J565" i="5" s="1"/>
  <c r="H563" i="5"/>
  <c r="H562" i="5"/>
  <c r="J562" i="5" s="1"/>
  <c r="J561" i="5"/>
  <c r="H561" i="5"/>
  <c r="I561" i="5" s="1"/>
  <c r="I560" i="5"/>
  <c r="H560" i="5"/>
  <c r="J560" i="5" s="1"/>
  <c r="H558" i="5"/>
  <c r="H557" i="5"/>
  <c r="J557" i="5" s="1"/>
  <c r="J556" i="5"/>
  <c r="H556" i="5"/>
  <c r="I556" i="5" s="1"/>
  <c r="I555" i="5"/>
  <c r="H555" i="5"/>
  <c r="J555" i="5" s="1"/>
  <c r="H554" i="5"/>
  <c r="H553" i="5"/>
  <c r="J553" i="5" s="1"/>
  <c r="J552" i="5"/>
  <c r="H552" i="5"/>
  <c r="I552" i="5" s="1"/>
  <c r="I551" i="5"/>
  <c r="H551" i="5"/>
  <c r="J551" i="5" s="1"/>
  <c r="H550" i="5"/>
  <c r="H549" i="5"/>
  <c r="J549" i="5" s="1"/>
  <c r="J547" i="5"/>
  <c r="I547" i="5"/>
  <c r="H547" i="5"/>
  <c r="I546" i="5"/>
  <c r="H546" i="5"/>
  <c r="J546" i="5" s="1"/>
  <c r="H545" i="5"/>
  <c r="H544" i="5"/>
  <c r="J544" i="5" s="1"/>
  <c r="J543" i="5"/>
  <c r="H543" i="5"/>
  <c r="I543" i="5" s="1"/>
  <c r="I542" i="5"/>
  <c r="H542" i="5"/>
  <c r="J542" i="5" s="1"/>
  <c r="H541" i="5"/>
  <c r="H540" i="5"/>
  <c r="J540" i="5" s="1"/>
  <c r="J539" i="5"/>
  <c r="H539" i="5"/>
  <c r="I539" i="5" s="1"/>
  <c r="I538" i="5"/>
  <c r="H538" i="5"/>
  <c r="J538" i="5" s="1"/>
  <c r="H537" i="5"/>
  <c r="H536" i="5"/>
  <c r="J536" i="5" s="1"/>
  <c r="J535" i="5"/>
  <c r="H535" i="5"/>
  <c r="I535" i="5" s="1"/>
  <c r="I534" i="5"/>
  <c r="H534" i="5"/>
  <c r="J534" i="5" s="1"/>
  <c r="H533" i="5"/>
  <c r="H532" i="5"/>
  <c r="J532" i="5" s="1"/>
  <c r="J531" i="5"/>
  <c r="I531" i="5"/>
  <c r="H531" i="5"/>
  <c r="I530" i="5"/>
  <c r="H530" i="5"/>
  <c r="J530" i="5" s="1"/>
  <c r="H529" i="5"/>
  <c r="H528" i="5"/>
  <c r="J528" i="5" s="1"/>
  <c r="J527" i="5"/>
  <c r="H527" i="5"/>
  <c r="I527" i="5" s="1"/>
  <c r="I526" i="5"/>
  <c r="H526" i="5"/>
  <c r="J526" i="5" s="1"/>
  <c r="H525" i="5"/>
  <c r="H524" i="5"/>
  <c r="J524" i="5" s="1"/>
  <c r="J523" i="5"/>
  <c r="H523" i="5"/>
  <c r="I523" i="5" s="1"/>
  <c r="I522" i="5"/>
  <c r="H522" i="5"/>
  <c r="J522" i="5" s="1"/>
  <c r="H521" i="5"/>
  <c r="J520" i="5"/>
  <c r="I520" i="5"/>
  <c r="H520" i="5"/>
  <c r="J519" i="5"/>
  <c r="H519" i="5"/>
  <c r="I519" i="5" s="1"/>
  <c r="I518" i="5"/>
  <c r="H518" i="5"/>
  <c r="J518" i="5" s="1"/>
  <c r="H517" i="5"/>
  <c r="H516" i="5"/>
  <c r="J516" i="5" s="1"/>
  <c r="J515" i="5"/>
  <c r="H515" i="5"/>
  <c r="I515" i="5" s="1"/>
  <c r="I514" i="5"/>
  <c r="H514" i="5"/>
  <c r="J514" i="5" s="1"/>
  <c r="H513" i="5"/>
  <c r="H512" i="5"/>
  <c r="J512" i="5" s="1"/>
  <c r="J511" i="5"/>
  <c r="H511" i="5"/>
  <c r="I511" i="5" s="1"/>
  <c r="I510" i="5"/>
  <c r="H510" i="5"/>
  <c r="J510" i="5" s="1"/>
  <c r="H509" i="5"/>
  <c r="H508" i="5"/>
  <c r="J508" i="5" s="1"/>
  <c r="J507" i="5"/>
  <c r="H507" i="5"/>
  <c r="I507" i="5" s="1"/>
  <c r="I506" i="5"/>
  <c r="H506" i="5"/>
  <c r="J506" i="5" s="1"/>
  <c r="H505" i="5"/>
  <c r="H504" i="5"/>
  <c r="J504" i="5" s="1"/>
  <c r="J503" i="5"/>
  <c r="H503" i="5"/>
  <c r="I503" i="5" s="1"/>
  <c r="I502" i="5"/>
  <c r="H502" i="5"/>
  <c r="J502" i="5" s="1"/>
  <c r="H501" i="5"/>
  <c r="H500" i="5"/>
  <c r="J500" i="5" s="1"/>
  <c r="J499" i="5"/>
  <c r="H499" i="5"/>
  <c r="I499" i="5" s="1"/>
  <c r="I498" i="5"/>
  <c r="H498" i="5"/>
  <c r="J498" i="5" s="1"/>
  <c r="H497" i="5"/>
  <c r="H496" i="5"/>
  <c r="J496" i="5" s="1"/>
  <c r="J495" i="5"/>
  <c r="H495" i="5"/>
  <c r="I495" i="5" s="1"/>
  <c r="I494" i="5"/>
  <c r="H494" i="5"/>
  <c r="J494" i="5" s="1"/>
  <c r="H493" i="5"/>
  <c r="H492" i="5"/>
  <c r="J492" i="5" s="1"/>
  <c r="J491" i="5"/>
  <c r="H491" i="5"/>
  <c r="I491" i="5" s="1"/>
  <c r="I490" i="5"/>
  <c r="H490" i="5"/>
  <c r="J490" i="5" s="1"/>
  <c r="H489" i="5"/>
  <c r="H488" i="5"/>
  <c r="J488" i="5" s="1"/>
  <c r="J487" i="5"/>
  <c r="H487" i="5"/>
  <c r="I487" i="5" s="1"/>
  <c r="I486" i="5"/>
  <c r="H486" i="5"/>
  <c r="J486" i="5" s="1"/>
  <c r="H485" i="5"/>
  <c r="H484" i="5"/>
  <c r="J484" i="5" s="1"/>
  <c r="J483" i="5"/>
  <c r="H483" i="5"/>
  <c r="I483" i="5" s="1"/>
  <c r="I482" i="5"/>
  <c r="H482" i="5"/>
  <c r="J482" i="5" s="1"/>
  <c r="H481" i="5"/>
  <c r="H480" i="5"/>
  <c r="J480" i="5" s="1"/>
  <c r="J479" i="5"/>
  <c r="H479" i="5"/>
  <c r="I479" i="5" s="1"/>
  <c r="I478" i="5"/>
  <c r="H478" i="5"/>
  <c r="J478" i="5" s="1"/>
  <c r="H477" i="5"/>
  <c r="H476" i="5"/>
  <c r="J476" i="5" s="1"/>
  <c r="J475" i="5"/>
  <c r="H475" i="5"/>
  <c r="I475" i="5" s="1"/>
  <c r="I474" i="5"/>
  <c r="H474" i="5"/>
  <c r="J474" i="5" s="1"/>
  <c r="H473" i="5"/>
  <c r="H472" i="5"/>
  <c r="J472" i="5" s="1"/>
  <c r="J471" i="5"/>
  <c r="H471" i="5"/>
  <c r="I471" i="5" s="1"/>
  <c r="I470" i="5"/>
  <c r="H470" i="5"/>
  <c r="J470" i="5" s="1"/>
  <c r="H469" i="5"/>
  <c r="H468" i="5"/>
  <c r="J468" i="5" s="1"/>
  <c r="J467" i="5"/>
  <c r="H467" i="5"/>
  <c r="I467" i="5" s="1"/>
  <c r="J466" i="5"/>
  <c r="I466" i="5"/>
  <c r="H466" i="5"/>
  <c r="H465" i="5"/>
  <c r="H464" i="5"/>
  <c r="J464" i="5" s="1"/>
  <c r="J463" i="5"/>
  <c r="H463" i="5"/>
  <c r="I463" i="5" s="1"/>
  <c r="I462" i="5"/>
  <c r="H462" i="5"/>
  <c r="J462" i="5" s="1"/>
  <c r="H461" i="5"/>
  <c r="H460" i="5"/>
  <c r="J460" i="5" s="1"/>
  <c r="J459" i="5"/>
  <c r="H459" i="5"/>
  <c r="I459" i="5" s="1"/>
  <c r="I458" i="5"/>
  <c r="H458" i="5"/>
  <c r="J458" i="5" s="1"/>
  <c r="H457" i="5"/>
  <c r="H456" i="5"/>
  <c r="J456" i="5" s="1"/>
  <c r="J455" i="5"/>
  <c r="H455" i="5"/>
  <c r="I455" i="5" s="1"/>
  <c r="I454" i="5"/>
  <c r="H454" i="5"/>
  <c r="J454" i="5" s="1"/>
  <c r="H453" i="5"/>
  <c r="H452" i="5"/>
  <c r="J452" i="5" s="1"/>
  <c r="J451" i="5"/>
  <c r="H451" i="5"/>
  <c r="I451" i="5" s="1"/>
  <c r="I450" i="5"/>
  <c r="H450" i="5"/>
  <c r="J450" i="5" s="1"/>
  <c r="H449" i="5"/>
  <c r="H448" i="5"/>
  <c r="J448" i="5" s="1"/>
  <c r="J447" i="5"/>
  <c r="H447" i="5"/>
  <c r="I447" i="5" s="1"/>
  <c r="I446" i="5"/>
  <c r="H446" i="5"/>
  <c r="J446" i="5" s="1"/>
  <c r="H445" i="5"/>
  <c r="H444" i="5"/>
  <c r="J444" i="5" s="1"/>
  <c r="J443" i="5"/>
  <c r="H443" i="5"/>
  <c r="I443" i="5" s="1"/>
  <c r="I442" i="5"/>
  <c r="H442" i="5"/>
  <c r="J442" i="5" s="1"/>
  <c r="H441" i="5"/>
  <c r="H440" i="5"/>
  <c r="J440" i="5" s="1"/>
  <c r="J439" i="5"/>
  <c r="H439" i="5"/>
  <c r="I439" i="5" s="1"/>
  <c r="I438" i="5"/>
  <c r="H438" i="5"/>
  <c r="J438" i="5" s="1"/>
  <c r="H437" i="5"/>
  <c r="H436" i="5"/>
  <c r="J436" i="5" s="1"/>
  <c r="J435" i="5"/>
  <c r="H435" i="5"/>
  <c r="I435" i="5" s="1"/>
  <c r="I434" i="5"/>
  <c r="H434" i="5"/>
  <c r="J434" i="5" s="1"/>
  <c r="H433" i="5"/>
  <c r="H432" i="5"/>
  <c r="J432" i="5" s="1"/>
  <c r="J431" i="5"/>
  <c r="H431" i="5"/>
  <c r="I431" i="5" s="1"/>
  <c r="I430" i="5"/>
  <c r="H430" i="5"/>
  <c r="J430" i="5" s="1"/>
  <c r="H429" i="5"/>
  <c r="H428" i="5"/>
  <c r="J428" i="5" s="1"/>
  <c r="J427" i="5"/>
  <c r="H427" i="5"/>
  <c r="I427" i="5" s="1"/>
  <c r="I426" i="5"/>
  <c r="H426" i="5"/>
  <c r="J426" i="5" s="1"/>
  <c r="H425" i="5"/>
  <c r="H424" i="5"/>
  <c r="J424" i="5" s="1"/>
  <c r="J423" i="5"/>
  <c r="H423" i="5"/>
  <c r="I423" i="5" s="1"/>
  <c r="I422" i="5"/>
  <c r="H422" i="5"/>
  <c r="J422" i="5" s="1"/>
  <c r="H421" i="5"/>
  <c r="H420" i="5"/>
  <c r="J420" i="5" s="1"/>
  <c r="J419" i="5"/>
  <c r="H419" i="5"/>
  <c r="I419" i="5" s="1"/>
  <c r="I418" i="5"/>
  <c r="H418" i="5"/>
  <c r="J418" i="5" s="1"/>
  <c r="H417" i="5"/>
  <c r="H416" i="5"/>
  <c r="J416" i="5" s="1"/>
  <c r="J415" i="5"/>
  <c r="H415" i="5"/>
  <c r="I415" i="5" s="1"/>
  <c r="I414" i="5"/>
  <c r="H414" i="5"/>
  <c r="J414" i="5" s="1"/>
  <c r="H413" i="5"/>
  <c r="H412" i="5"/>
  <c r="J412" i="5" s="1"/>
  <c r="J411" i="5"/>
  <c r="H411" i="5"/>
  <c r="I411" i="5" s="1"/>
  <c r="I410" i="5"/>
  <c r="H410" i="5"/>
  <c r="J410" i="5" s="1"/>
  <c r="H409" i="5"/>
  <c r="H408" i="5"/>
  <c r="J408" i="5" s="1"/>
  <c r="J407" i="5"/>
  <c r="H407" i="5"/>
  <c r="I407" i="5" s="1"/>
  <c r="I406" i="5"/>
  <c r="H406" i="5"/>
  <c r="J406" i="5" s="1"/>
  <c r="H405" i="5"/>
  <c r="H404" i="5"/>
  <c r="J404" i="5" s="1"/>
  <c r="J403" i="5"/>
  <c r="H403" i="5"/>
  <c r="I403" i="5" s="1"/>
  <c r="I402" i="5"/>
  <c r="H402" i="5"/>
  <c r="J402" i="5" s="1"/>
  <c r="H401" i="5"/>
  <c r="H400" i="5"/>
  <c r="J400" i="5" s="1"/>
  <c r="J399" i="5"/>
  <c r="H399" i="5"/>
  <c r="I399" i="5" s="1"/>
  <c r="I398" i="5"/>
  <c r="H398" i="5"/>
  <c r="J398" i="5" s="1"/>
  <c r="H397" i="5"/>
  <c r="H396" i="5"/>
  <c r="J396" i="5" s="1"/>
  <c r="J395" i="5"/>
  <c r="H395" i="5"/>
  <c r="I395" i="5" s="1"/>
  <c r="I394" i="5"/>
  <c r="H394" i="5"/>
  <c r="J394" i="5" s="1"/>
  <c r="H393" i="5"/>
  <c r="I392" i="5"/>
  <c r="H392" i="5"/>
  <c r="J392" i="5" s="1"/>
  <c r="J391" i="5"/>
  <c r="H391" i="5"/>
  <c r="I391" i="5" s="1"/>
  <c r="I390" i="5"/>
  <c r="H390" i="5"/>
  <c r="J390" i="5" s="1"/>
  <c r="H389" i="5"/>
  <c r="H388" i="5"/>
  <c r="J388" i="5" s="1"/>
  <c r="J387" i="5"/>
  <c r="H387" i="5"/>
  <c r="I387" i="5" s="1"/>
  <c r="I386" i="5"/>
  <c r="H386" i="5"/>
  <c r="J386" i="5" s="1"/>
  <c r="H385" i="5"/>
  <c r="H384" i="5"/>
  <c r="J384" i="5" s="1"/>
  <c r="J383" i="5"/>
  <c r="H383" i="5"/>
  <c r="I383" i="5" s="1"/>
  <c r="I382" i="5"/>
  <c r="H382" i="5"/>
  <c r="J382" i="5" s="1"/>
  <c r="H381" i="5"/>
  <c r="I380" i="5"/>
  <c r="H380" i="5"/>
  <c r="J380" i="5" s="1"/>
  <c r="J379" i="5"/>
  <c r="H379" i="5"/>
  <c r="I379" i="5" s="1"/>
  <c r="I378" i="5"/>
  <c r="H378" i="5"/>
  <c r="J378" i="5" s="1"/>
  <c r="H377" i="5"/>
  <c r="H376" i="5"/>
  <c r="J376" i="5" s="1"/>
  <c r="J375" i="5"/>
  <c r="H375" i="5"/>
  <c r="I375" i="5" s="1"/>
  <c r="I374" i="5"/>
  <c r="H374" i="5"/>
  <c r="J374" i="5" s="1"/>
  <c r="H373" i="5"/>
  <c r="H372" i="5"/>
  <c r="J372" i="5" s="1"/>
  <c r="J371" i="5"/>
  <c r="H371" i="5"/>
  <c r="I371" i="5" s="1"/>
  <c r="I370" i="5"/>
  <c r="H370" i="5"/>
  <c r="J370" i="5" s="1"/>
  <c r="H369" i="5"/>
  <c r="H368" i="5"/>
  <c r="J368" i="5" s="1"/>
  <c r="J367" i="5"/>
  <c r="H367" i="5"/>
  <c r="I367" i="5" s="1"/>
  <c r="I366" i="5"/>
  <c r="H366" i="5"/>
  <c r="J366" i="5" s="1"/>
  <c r="H365" i="5"/>
  <c r="H364" i="5"/>
  <c r="J364" i="5" s="1"/>
  <c r="J363" i="5"/>
  <c r="H363" i="5"/>
  <c r="I363" i="5" s="1"/>
  <c r="I362" i="5"/>
  <c r="H362" i="5"/>
  <c r="J362" i="5" s="1"/>
  <c r="H361" i="5"/>
  <c r="H360" i="5"/>
  <c r="J360" i="5" s="1"/>
  <c r="J359" i="5"/>
  <c r="H359" i="5"/>
  <c r="I359" i="5" s="1"/>
  <c r="I358" i="5"/>
  <c r="H358" i="5"/>
  <c r="J358" i="5" s="1"/>
  <c r="H357" i="5"/>
  <c r="H356" i="5"/>
  <c r="J356" i="5" s="1"/>
  <c r="J355" i="5"/>
  <c r="H355" i="5"/>
  <c r="I355" i="5" s="1"/>
  <c r="I354" i="5"/>
  <c r="H354" i="5"/>
  <c r="J354" i="5" s="1"/>
  <c r="H353" i="5"/>
  <c r="H352" i="5"/>
  <c r="J352" i="5" s="1"/>
  <c r="J351" i="5"/>
  <c r="H351" i="5"/>
  <c r="I351" i="5" s="1"/>
  <c r="I350" i="5"/>
  <c r="H350" i="5"/>
  <c r="J350" i="5" s="1"/>
  <c r="H349" i="5"/>
  <c r="H348" i="5"/>
  <c r="J348" i="5" s="1"/>
  <c r="J347" i="5"/>
  <c r="I347" i="5"/>
  <c r="H347" i="5"/>
  <c r="J346" i="5"/>
  <c r="I346" i="5"/>
  <c r="H346" i="5"/>
  <c r="H345" i="5"/>
  <c r="J344" i="5"/>
  <c r="H344" i="5"/>
  <c r="I344" i="5" s="1"/>
  <c r="J343" i="5"/>
  <c r="H343" i="5"/>
  <c r="I343" i="5" s="1"/>
  <c r="I342" i="5"/>
  <c r="H342" i="5"/>
  <c r="J342" i="5" s="1"/>
  <c r="H341" i="5"/>
  <c r="H340" i="5"/>
  <c r="J340" i="5" s="1"/>
  <c r="J339" i="5"/>
  <c r="H339" i="5"/>
  <c r="I339" i="5" s="1"/>
  <c r="I338" i="5"/>
  <c r="H338" i="5"/>
  <c r="J338" i="5" s="1"/>
  <c r="H337" i="5"/>
  <c r="J336" i="5"/>
  <c r="I336" i="5"/>
  <c r="H336" i="5"/>
  <c r="J335" i="5"/>
  <c r="H335" i="5"/>
  <c r="I335" i="5" s="1"/>
  <c r="I334" i="5"/>
  <c r="H334" i="5"/>
  <c r="J334" i="5" s="1"/>
  <c r="H333" i="5"/>
  <c r="H332" i="5"/>
  <c r="J332" i="5" s="1"/>
  <c r="J331" i="5"/>
  <c r="H331" i="5"/>
  <c r="I331" i="5" s="1"/>
  <c r="I330" i="5"/>
  <c r="H330" i="5"/>
  <c r="J330" i="5" s="1"/>
  <c r="H329" i="5"/>
  <c r="H328" i="5"/>
  <c r="J328" i="5" s="1"/>
  <c r="J327" i="5"/>
  <c r="H327" i="5"/>
  <c r="I327" i="5" s="1"/>
  <c r="I326" i="5"/>
  <c r="H326" i="5"/>
  <c r="J326" i="5" s="1"/>
  <c r="H325" i="5"/>
  <c r="H324" i="5"/>
  <c r="J324" i="5" s="1"/>
  <c r="J323" i="5"/>
  <c r="H323" i="5"/>
  <c r="I323" i="5" s="1"/>
  <c r="I322" i="5"/>
  <c r="H322" i="5"/>
  <c r="J322" i="5" s="1"/>
  <c r="H321" i="5"/>
  <c r="H320" i="5"/>
  <c r="J320" i="5" s="1"/>
  <c r="J319" i="5"/>
  <c r="H319" i="5"/>
  <c r="I319" i="5" s="1"/>
  <c r="I318" i="5"/>
  <c r="H318" i="5"/>
  <c r="J318" i="5" s="1"/>
  <c r="H317" i="5"/>
  <c r="H316" i="5"/>
  <c r="J316" i="5" s="1"/>
  <c r="J315" i="5"/>
  <c r="H315" i="5"/>
  <c r="I315" i="5" s="1"/>
  <c r="I314" i="5"/>
  <c r="H314" i="5"/>
  <c r="J314" i="5" s="1"/>
  <c r="H313" i="5"/>
  <c r="H312" i="5"/>
  <c r="J312" i="5" s="1"/>
  <c r="J311" i="5"/>
  <c r="H311" i="5"/>
  <c r="I311" i="5" s="1"/>
  <c r="I310" i="5"/>
  <c r="H310" i="5"/>
  <c r="J310" i="5" s="1"/>
  <c r="H309" i="5"/>
  <c r="H308" i="5"/>
  <c r="J308" i="5" s="1"/>
  <c r="J307" i="5"/>
  <c r="H307" i="5"/>
  <c r="I307" i="5" s="1"/>
  <c r="I306" i="5"/>
  <c r="H306" i="5"/>
  <c r="J306" i="5" s="1"/>
  <c r="H305" i="5"/>
  <c r="H304" i="5"/>
  <c r="J304" i="5" s="1"/>
  <c r="J303" i="5"/>
  <c r="H303" i="5"/>
  <c r="I303" i="5" s="1"/>
  <c r="I302" i="5"/>
  <c r="H302" i="5"/>
  <c r="J302" i="5" s="1"/>
  <c r="H301" i="5"/>
  <c r="H300" i="5"/>
  <c r="J300" i="5" s="1"/>
  <c r="J299" i="5"/>
  <c r="H299" i="5"/>
  <c r="I299" i="5" s="1"/>
  <c r="I298" i="5"/>
  <c r="H298" i="5"/>
  <c r="J298" i="5" s="1"/>
  <c r="H297" i="5"/>
  <c r="H296" i="5"/>
  <c r="J296" i="5" s="1"/>
  <c r="J295" i="5"/>
  <c r="H295" i="5"/>
  <c r="I295" i="5" s="1"/>
  <c r="I294" i="5"/>
  <c r="H294" i="5"/>
  <c r="J294" i="5" s="1"/>
  <c r="H293" i="5"/>
  <c r="H292" i="5"/>
  <c r="J292" i="5" s="1"/>
  <c r="J291" i="5"/>
  <c r="H291" i="5"/>
  <c r="I291" i="5" s="1"/>
  <c r="I290" i="5"/>
  <c r="H290" i="5"/>
  <c r="J290" i="5" s="1"/>
  <c r="H289" i="5"/>
  <c r="H288" i="5"/>
  <c r="J288" i="5" s="1"/>
  <c r="J287" i="5"/>
  <c r="H287" i="5"/>
  <c r="I287" i="5" s="1"/>
  <c r="I286" i="5"/>
  <c r="H286" i="5"/>
  <c r="J286" i="5" s="1"/>
  <c r="H285" i="5"/>
  <c r="H284" i="5"/>
  <c r="J284" i="5" s="1"/>
  <c r="J283" i="5"/>
  <c r="H283" i="5"/>
  <c r="I283" i="5" s="1"/>
  <c r="I282" i="5"/>
  <c r="H282" i="5"/>
  <c r="J282" i="5" s="1"/>
  <c r="H281" i="5"/>
  <c r="H280" i="5"/>
  <c r="J280" i="5" s="1"/>
  <c r="J279" i="5"/>
  <c r="H279" i="5"/>
  <c r="I279" i="5" s="1"/>
  <c r="I278" i="5"/>
  <c r="H278" i="5"/>
  <c r="J278" i="5" s="1"/>
  <c r="H277" i="5"/>
  <c r="H276" i="5"/>
  <c r="J276" i="5" s="1"/>
  <c r="J275" i="5"/>
  <c r="H275" i="5"/>
  <c r="I275" i="5" s="1"/>
  <c r="I274" i="5"/>
  <c r="H274" i="5"/>
  <c r="J274" i="5" s="1"/>
  <c r="H273" i="5"/>
  <c r="H272" i="5"/>
  <c r="J272" i="5" s="1"/>
  <c r="J271" i="5"/>
  <c r="H271" i="5"/>
  <c r="I271" i="5" s="1"/>
  <c r="I270" i="5"/>
  <c r="H270" i="5"/>
  <c r="J270" i="5" s="1"/>
  <c r="H269" i="5"/>
  <c r="J268" i="5"/>
  <c r="I268" i="5"/>
  <c r="H268" i="5"/>
  <c r="J267" i="5"/>
  <c r="H267" i="5"/>
  <c r="I267" i="5" s="1"/>
  <c r="I266" i="5"/>
  <c r="H266" i="5"/>
  <c r="J266" i="5" s="1"/>
  <c r="H265" i="5"/>
  <c r="H264" i="5"/>
  <c r="J264" i="5" s="1"/>
  <c r="J263" i="5"/>
  <c r="H263" i="5"/>
  <c r="I263" i="5" s="1"/>
  <c r="I262" i="5"/>
  <c r="H262" i="5"/>
  <c r="J262" i="5" s="1"/>
  <c r="H261" i="5"/>
  <c r="H260" i="5"/>
  <c r="J260" i="5" s="1"/>
  <c r="J259" i="5"/>
  <c r="I259" i="5"/>
  <c r="H259" i="5"/>
  <c r="I258" i="5"/>
  <c r="H258" i="5"/>
  <c r="J258" i="5" s="1"/>
  <c r="H257" i="5"/>
  <c r="H256" i="5"/>
  <c r="J256" i="5" s="1"/>
  <c r="J255" i="5"/>
  <c r="H255" i="5"/>
  <c r="I255" i="5" s="1"/>
  <c r="I254" i="5"/>
  <c r="H254" i="5"/>
  <c r="J254" i="5" s="1"/>
  <c r="H253" i="5"/>
  <c r="H252" i="5"/>
  <c r="J252" i="5" s="1"/>
  <c r="J251" i="5"/>
  <c r="H251" i="5"/>
  <c r="I251" i="5" s="1"/>
  <c r="I250" i="5"/>
  <c r="H250" i="5"/>
  <c r="J250" i="5" s="1"/>
  <c r="H249" i="5"/>
  <c r="H248" i="5"/>
  <c r="J248" i="5" s="1"/>
  <c r="J247" i="5"/>
  <c r="H247" i="5"/>
  <c r="I247" i="5" s="1"/>
  <c r="I246" i="5"/>
  <c r="H246" i="5"/>
  <c r="J246" i="5" s="1"/>
  <c r="H245" i="5"/>
  <c r="H244" i="5"/>
  <c r="J244" i="5" s="1"/>
  <c r="J243" i="5"/>
  <c r="H243" i="5"/>
  <c r="I243" i="5" s="1"/>
  <c r="I242" i="5"/>
  <c r="H242" i="5"/>
  <c r="J242" i="5" s="1"/>
  <c r="H241" i="5"/>
  <c r="J240" i="5"/>
  <c r="I240" i="5"/>
  <c r="H240" i="5"/>
  <c r="J239" i="5"/>
  <c r="H239" i="5"/>
  <c r="I239" i="5" s="1"/>
  <c r="I238" i="5"/>
  <c r="H238" i="5"/>
  <c r="J238" i="5" s="1"/>
  <c r="H237" i="5"/>
  <c r="H236" i="5"/>
  <c r="J236" i="5" s="1"/>
  <c r="J235" i="5"/>
  <c r="H235" i="5"/>
  <c r="I235" i="5" s="1"/>
  <c r="J234" i="5"/>
  <c r="I234" i="5"/>
  <c r="H234" i="5"/>
  <c r="H233" i="5"/>
  <c r="H232" i="5"/>
  <c r="J232" i="5" s="1"/>
  <c r="J231" i="5"/>
  <c r="H231" i="5"/>
  <c r="I231" i="5" s="1"/>
  <c r="I230" i="5"/>
  <c r="H230" i="5"/>
  <c r="J230" i="5" s="1"/>
  <c r="H229" i="5"/>
  <c r="H228" i="5"/>
  <c r="J228" i="5" s="1"/>
  <c r="J227" i="5"/>
  <c r="H227" i="5"/>
  <c r="I227" i="5" s="1"/>
  <c r="I226" i="5"/>
  <c r="H226" i="5"/>
  <c r="J226" i="5" s="1"/>
  <c r="H225" i="5"/>
  <c r="H224" i="5"/>
  <c r="J224" i="5" s="1"/>
  <c r="J223" i="5"/>
  <c r="H223" i="5"/>
  <c r="I223" i="5" s="1"/>
  <c r="I222" i="5"/>
  <c r="H222" i="5"/>
  <c r="J222" i="5" s="1"/>
  <c r="H221" i="5"/>
  <c r="H220" i="5"/>
  <c r="J220" i="5" s="1"/>
  <c r="J219" i="5"/>
  <c r="H219" i="5"/>
  <c r="I219" i="5" s="1"/>
  <c r="J218" i="5"/>
  <c r="I218" i="5"/>
  <c r="H218" i="5"/>
  <c r="H217" i="5"/>
  <c r="J216" i="5"/>
  <c r="I216" i="5"/>
  <c r="H216" i="5"/>
  <c r="J215" i="5"/>
  <c r="H215" i="5"/>
  <c r="I215" i="5" s="1"/>
  <c r="I214" i="5"/>
  <c r="H214" i="5"/>
  <c r="J214" i="5" s="1"/>
  <c r="H213" i="5"/>
  <c r="H212" i="5"/>
  <c r="J212" i="5" s="1"/>
  <c r="J211" i="5"/>
  <c r="H211" i="5"/>
  <c r="I211" i="5" s="1"/>
  <c r="I210" i="5"/>
  <c r="H210" i="5"/>
  <c r="J210" i="5" s="1"/>
  <c r="H209" i="5"/>
  <c r="J208" i="5"/>
  <c r="I208" i="5"/>
  <c r="H208" i="5"/>
  <c r="J207" i="5"/>
  <c r="H207" i="5"/>
  <c r="I207" i="5" s="1"/>
  <c r="I206" i="5"/>
  <c r="H206" i="5"/>
  <c r="J206" i="5" s="1"/>
  <c r="H205" i="5"/>
  <c r="J204" i="5"/>
  <c r="I204" i="5"/>
  <c r="H204" i="5"/>
  <c r="J203" i="5"/>
  <c r="I203" i="5"/>
  <c r="H203" i="5"/>
  <c r="I202" i="5"/>
  <c r="H202" i="5"/>
  <c r="J202" i="5" s="1"/>
  <c r="H201" i="5"/>
  <c r="J200" i="5"/>
  <c r="H200" i="5"/>
  <c r="I200" i="5" s="1"/>
  <c r="J199" i="5"/>
  <c r="H199" i="5"/>
  <c r="I199" i="5" s="1"/>
  <c r="I198" i="5"/>
  <c r="H198" i="5"/>
  <c r="J198" i="5" s="1"/>
  <c r="H197" i="5"/>
  <c r="H196" i="5"/>
  <c r="J196" i="5" s="1"/>
  <c r="J195" i="5"/>
  <c r="H195" i="5"/>
  <c r="I195" i="5" s="1"/>
  <c r="I194" i="5"/>
  <c r="H194" i="5"/>
  <c r="J194" i="5" s="1"/>
  <c r="H193" i="5"/>
  <c r="H192" i="5"/>
  <c r="J192" i="5" s="1"/>
  <c r="J191" i="5"/>
  <c r="H191" i="5"/>
  <c r="I191" i="5" s="1"/>
  <c r="I190" i="5"/>
  <c r="H190" i="5"/>
  <c r="J190" i="5" s="1"/>
  <c r="H189" i="5"/>
  <c r="H188" i="5"/>
  <c r="J188" i="5" s="1"/>
  <c r="J187" i="5"/>
  <c r="H187" i="5"/>
  <c r="I187" i="5" s="1"/>
  <c r="I186" i="5"/>
  <c r="H186" i="5"/>
  <c r="J186" i="5" s="1"/>
  <c r="H185" i="5"/>
  <c r="H184" i="5"/>
  <c r="J184" i="5" s="1"/>
  <c r="J183" i="5"/>
  <c r="H183" i="5"/>
  <c r="I183" i="5" s="1"/>
  <c r="I182" i="5"/>
  <c r="H182" i="5"/>
  <c r="J182" i="5" s="1"/>
  <c r="H181" i="5"/>
  <c r="H180" i="5"/>
  <c r="J180" i="5" s="1"/>
  <c r="J179" i="5"/>
  <c r="H179" i="5"/>
  <c r="I179" i="5" s="1"/>
  <c r="I178" i="5"/>
  <c r="H178" i="5"/>
  <c r="J178" i="5" s="1"/>
  <c r="H177" i="5"/>
  <c r="H176" i="5"/>
  <c r="J176" i="5" s="1"/>
  <c r="J175" i="5"/>
  <c r="H175" i="5"/>
  <c r="I175" i="5" s="1"/>
  <c r="I174" i="5"/>
  <c r="H174" i="5"/>
  <c r="J174" i="5" s="1"/>
  <c r="H173" i="5"/>
  <c r="H172" i="5"/>
  <c r="J172" i="5" s="1"/>
  <c r="J171" i="5"/>
  <c r="H171" i="5"/>
  <c r="I171" i="5" s="1"/>
  <c r="J170" i="5"/>
  <c r="I170" i="5"/>
  <c r="H170" i="5"/>
  <c r="H169" i="5"/>
  <c r="H168" i="5"/>
  <c r="J168" i="5" s="1"/>
  <c r="J167" i="5"/>
  <c r="H167" i="5"/>
  <c r="I167" i="5" s="1"/>
  <c r="I166" i="5"/>
  <c r="H166" i="5"/>
  <c r="J166" i="5" s="1"/>
  <c r="H165" i="5"/>
  <c r="H164" i="5"/>
  <c r="J164" i="5" s="1"/>
  <c r="J163" i="5"/>
  <c r="I163" i="5"/>
  <c r="H163" i="5"/>
  <c r="J162" i="5"/>
  <c r="I162" i="5"/>
  <c r="H162" i="5"/>
  <c r="H161" i="5"/>
  <c r="H160" i="5"/>
  <c r="J160" i="5" s="1"/>
  <c r="J159" i="5"/>
  <c r="H159" i="5"/>
  <c r="I159" i="5" s="1"/>
  <c r="I158" i="5"/>
  <c r="H158" i="5"/>
  <c r="J158" i="5" s="1"/>
  <c r="H157" i="5"/>
  <c r="J156" i="5"/>
  <c r="I156" i="5"/>
  <c r="H156" i="5"/>
  <c r="J155" i="5"/>
  <c r="H155" i="5"/>
  <c r="I155" i="5" s="1"/>
  <c r="I154" i="5"/>
  <c r="H154" i="5"/>
  <c r="J154" i="5" s="1"/>
  <c r="H153" i="5"/>
  <c r="H152" i="5"/>
  <c r="J152" i="5" s="1"/>
  <c r="J151" i="5"/>
  <c r="H151" i="5"/>
  <c r="I151" i="5" s="1"/>
  <c r="I150" i="5"/>
  <c r="H150" i="5"/>
  <c r="J150" i="5" s="1"/>
  <c r="H149" i="5"/>
  <c r="J148" i="5"/>
  <c r="I148" i="5"/>
  <c r="H148" i="5"/>
  <c r="J147" i="5"/>
  <c r="H147" i="5"/>
  <c r="I147" i="5" s="1"/>
  <c r="I146" i="5"/>
  <c r="H146" i="5"/>
  <c r="J146" i="5" s="1"/>
  <c r="H145" i="5"/>
  <c r="H144" i="5"/>
  <c r="J144" i="5" s="1"/>
  <c r="J143" i="5"/>
  <c r="H143" i="5"/>
  <c r="I143" i="5" s="1"/>
  <c r="I142" i="5"/>
  <c r="H142" i="5"/>
  <c r="J142" i="5" s="1"/>
  <c r="H141" i="5"/>
  <c r="H140" i="5"/>
  <c r="J140" i="5" s="1"/>
  <c r="J139" i="5"/>
  <c r="I139" i="5"/>
  <c r="H139" i="5"/>
  <c r="I138" i="5"/>
  <c r="H138" i="5"/>
  <c r="J138" i="5" s="1"/>
  <c r="H137" i="5"/>
  <c r="J136" i="5"/>
  <c r="H136" i="5"/>
  <c r="I136" i="5" s="1"/>
  <c r="J135" i="5"/>
  <c r="H135" i="5"/>
  <c r="I135" i="5" s="1"/>
  <c r="I134" i="5"/>
  <c r="H134" i="5"/>
  <c r="J134" i="5" s="1"/>
  <c r="H133" i="5"/>
  <c r="H132" i="5"/>
  <c r="J132" i="5" s="1"/>
  <c r="J131" i="5"/>
  <c r="H131" i="5"/>
  <c r="I131" i="5" s="1"/>
  <c r="I130" i="5"/>
  <c r="H130" i="5"/>
  <c r="J130" i="5" s="1"/>
  <c r="H129" i="5"/>
  <c r="H128" i="5"/>
  <c r="J128" i="5" s="1"/>
  <c r="J127" i="5"/>
  <c r="H127" i="5"/>
  <c r="I127" i="5" s="1"/>
  <c r="I126" i="5"/>
  <c r="H126" i="5"/>
  <c r="J126" i="5" s="1"/>
  <c r="H125" i="5"/>
  <c r="H124" i="5"/>
  <c r="J124" i="5" s="1"/>
  <c r="J123" i="5"/>
  <c r="I123" i="5"/>
  <c r="H123" i="5"/>
  <c r="I122" i="5"/>
  <c r="H122" i="5"/>
  <c r="J122" i="5" s="1"/>
  <c r="H121" i="5"/>
  <c r="H120" i="5"/>
  <c r="J120" i="5" s="1"/>
  <c r="J119" i="5"/>
  <c r="H119" i="5"/>
  <c r="I119" i="5" s="1"/>
  <c r="I118" i="5"/>
  <c r="H118" i="5"/>
  <c r="J118" i="5" s="1"/>
  <c r="H117" i="5"/>
  <c r="H116" i="5"/>
  <c r="J116" i="5" s="1"/>
  <c r="J115" i="5"/>
  <c r="H115" i="5"/>
  <c r="I115" i="5" s="1"/>
  <c r="J114" i="5"/>
  <c r="I114" i="5"/>
  <c r="H114" i="5"/>
  <c r="H113" i="5"/>
  <c r="H112" i="5"/>
  <c r="J112" i="5" s="1"/>
  <c r="J111" i="5"/>
  <c r="H111" i="5"/>
  <c r="I111" i="5" s="1"/>
  <c r="I110" i="5"/>
  <c r="H110" i="5"/>
  <c r="J110" i="5" s="1"/>
  <c r="H109" i="5"/>
  <c r="H108" i="5"/>
  <c r="J108" i="5" s="1"/>
  <c r="J107" i="5"/>
  <c r="H107" i="5"/>
  <c r="I107" i="5" s="1"/>
  <c r="I106" i="5"/>
  <c r="H106" i="5"/>
  <c r="J106" i="5" s="1"/>
  <c r="H105" i="5"/>
  <c r="H104" i="5"/>
  <c r="J104" i="5" s="1"/>
  <c r="J103" i="5"/>
  <c r="H103" i="5"/>
  <c r="I103" i="5" s="1"/>
  <c r="I102" i="5"/>
  <c r="H102" i="5"/>
  <c r="J102" i="5" s="1"/>
  <c r="H101" i="5"/>
  <c r="H100" i="5"/>
  <c r="J100" i="5" s="1"/>
  <c r="J99" i="5"/>
  <c r="H99" i="5"/>
  <c r="I99" i="5" s="1"/>
  <c r="I98" i="5"/>
  <c r="H98" i="5"/>
  <c r="J98" i="5" s="1"/>
  <c r="H97" i="5"/>
  <c r="H96" i="5"/>
  <c r="J96" i="5" s="1"/>
  <c r="J95" i="5"/>
  <c r="H95" i="5"/>
  <c r="I95" i="5" s="1"/>
  <c r="I94" i="5"/>
  <c r="H94" i="5"/>
  <c r="J94" i="5" s="1"/>
  <c r="H93" i="5"/>
  <c r="H92" i="5"/>
  <c r="J92" i="5" s="1"/>
  <c r="J91" i="5"/>
  <c r="I91" i="5"/>
  <c r="H91" i="5"/>
  <c r="J90" i="5"/>
  <c r="I90" i="5"/>
  <c r="H90" i="5"/>
  <c r="H89" i="5"/>
  <c r="H88" i="5"/>
  <c r="J88" i="5" s="1"/>
  <c r="J87" i="5"/>
  <c r="H87" i="5"/>
  <c r="I87" i="5" s="1"/>
  <c r="I86" i="5"/>
  <c r="H86" i="5"/>
  <c r="J86" i="5" s="1"/>
  <c r="H85" i="5"/>
  <c r="H84" i="5"/>
  <c r="J84" i="5" s="1"/>
  <c r="J83" i="5"/>
  <c r="I83" i="5"/>
  <c r="H83" i="5"/>
  <c r="I82" i="5"/>
  <c r="H82" i="5"/>
  <c r="J82" i="5" s="1"/>
  <c r="H81" i="5"/>
  <c r="H80" i="5"/>
  <c r="J80" i="5" s="1"/>
  <c r="J79" i="5"/>
  <c r="H79" i="5"/>
  <c r="I79" i="5" s="1"/>
  <c r="I78" i="5"/>
  <c r="H78" i="5"/>
  <c r="J78" i="5" s="1"/>
  <c r="H77" i="5"/>
  <c r="H76" i="5"/>
  <c r="J76" i="5" s="1"/>
  <c r="J75" i="5"/>
  <c r="H75" i="5"/>
  <c r="I75" i="5" s="1"/>
  <c r="I74" i="5"/>
  <c r="H74" i="5"/>
  <c r="J74" i="5" s="1"/>
  <c r="H73" i="5"/>
  <c r="H72" i="5"/>
  <c r="J72" i="5" s="1"/>
  <c r="J71" i="5"/>
  <c r="I71" i="5"/>
  <c r="H71" i="5"/>
  <c r="J70" i="5"/>
  <c r="I70" i="5"/>
  <c r="H70" i="5"/>
  <c r="J69" i="5"/>
  <c r="I69" i="5"/>
  <c r="H69" i="5"/>
  <c r="I68" i="5"/>
  <c r="H68" i="5"/>
  <c r="J68" i="5" s="1"/>
  <c r="H67" i="5"/>
  <c r="J67" i="5" s="1"/>
  <c r="J66" i="5"/>
  <c r="H66" i="5"/>
  <c r="I66" i="5" s="1"/>
  <c r="J65" i="5"/>
  <c r="I65" i="5"/>
  <c r="H65" i="5"/>
  <c r="H64" i="5"/>
  <c r="J64" i="5" s="1"/>
  <c r="H63" i="5"/>
  <c r="J63" i="5" s="1"/>
  <c r="J62" i="5"/>
  <c r="H62" i="5"/>
  <c r="I62" i="5" s="1"/>
  <c r="J61" i="5"/>
  <c r="I61" i="5"/>
  <c r="H61" i="5"/>
  <c r="I60" i="5"/>
  <c r="H60" i="5"/>
  <c r="J60" i="5" s="1"/>
  <c r="H59" i="5"/>
  <c r="J59" i="5" s="1"/>
  <c r="J58" i="5"/>
  <c r="H58" i="5"/>
  <c r="I58" i="5" s="1"/>
  <c r="J57" i="5"/>
  <c r="I57" i="5"/>
  <c r="H57" i="5"/>
  <c r="H56" i="5"/>
  <c r="J56" i="5" s="1"/>
  <c r="H55" i="5"/>
  <c r="J55" i="5" s="1"/>
  <c r="J54" i="5"/>
  <c r="H54" i="5"/>
  <c r="I54" i="5" s="1"/>
  <c r="J53" i="5"/>
  <c r="I53" i="5"/>
  <c r="H53" i="5"/>
  <c r="I52" i="5"/>
  <c r="H52" i="5"/>
  <c r="J52" i="5" s="1"/>
  <c r="I51" i="5"/>
  <c r="H51" i="5"/>
  <c r="J51" i="5" s="1"/>
  <c r="J50" i="5"/>
  <c r="H50" i="5"/>
  <c r="I50" i="5" s="1"/>
  <c r="J49" i="5"/>
  <c r="I49" i="5"/>
  <c r="H49" i="5"/>
  <c r="H48" i="5"/>
  <c r="J48" i="5" s="1"/>
  <c r="H47" i="5"/>
  <c r="J47" i="5" s="1"/>
  <c r="J46" i="5"/>
  <c r="H46" i="5"/>
  <c r="I46" i="5" s="1"/>
  <c r="J45" i="5"/>
  <c r="I45" i="5"/>
  <c r="H45" i="5"/>
  <c r="I44" i="5"/>
  <c r="H44" i="5"/>
  <c r="J44" i="5" s="1"/>
  <c r="I43" i="5"/>
  <c r="H43" i="5"/>
  <c r="J43" i="5" s="1"/>
  <c r="J42" i="5"/>
  <c r="H42" i="5"/>
  <c r="I42" i="5" s="1"/>
  <c r="J41" i="5"/>
  <c r="I41" i="5"/>
  <c r="H41" i="5"/>
  <c r="H40" i="5"/>
  <c r="J40" i="5" s="1"/>
  <c r="H39" i="5"/>
  <c r="J39" i="5" s="1"/>
  <c r="J38" i="5"/>
  <c r="H38" i="5"/>
  <c r="I38" i="5" s="1"/>
  <c r="J37" i="5"/>
  <c r="I37" i="5"/>
  <c r="H37" i="5"/>
  <c r="I36" i="5"/>
  <c r="H36" i="5"/>
  <c r="J36" i="5" s="1"/>
  <c r="I35" i="5"/>
  <c r="H35" i="5"/>
  <c r="J35" i="5" s="1"/>
  <c r="J34" i="5"/>
  <c r="H34" i="5"/>
  <c r="I34" i="5" s="1"/>
  <c r="J33" i="5"/>
  <c r="I33" i="5"/>
  <c r="H33" i="5"/>
  <c r="H32" i="5"/>
  <c r="J32" i="5" s="1"/>
  <c r="H31" i="5"/>
  <c r="J31" i="5" s="1"/>
  <c r="J30" i="5"/>
  <c r="H30" i="5"/>
  <c r="I30" i="5" s="1"/>
  <c r="J29" i="5"/>
  <c r="I29" i="5"/>
  <c r="H29" i="5"/>
  <c r="I28" i="5"/>
  <c r="H28" i="5"/>
  <c r="J28" i="5" s="1"/>
  <c r="I27" i="5"/>
  <c r="H27" i="5"/>
  <c r="J27" i="5" s="1"/>
  <c r="J26" i="5"/>
  <c r="H26" i="5"/>
  <c r="I26" i="5" s="1"/>
  <c r="J25" i="5"/>
  <c r="I25" i="5"/>
  <c r="H25" i="5"/>
  <c r="H24" i="5"/>
  <c r="J24" i="5" s="1"/>
  <c r="H23" i="5"/>
  <c r="J23" i="5" s="1"/>
  <c r="J22" i="5"/>
  <c r="H22" i="5"/>
  <c r="I22" i="5" s="1"/>
  <c r="J21" i="5"/>
  <c r="I21" i="5"/>
  <c r="H21" i="5"/>
  <c r="I20" i="5"/>
  <c r="H20" i="5"/>
  <c r="J20" i="5" s="1"/>
  <c r="H19" i="5"/>
  <c r="J19" i="5" s="1"/>
  <c r="J18" i="5"/>
  <c r="H18" i="5"/>
  <c r="I18" i="5" s="1"/>
  <c r="J17" i="5"/>
  <c r="I17" i="5"/>
  <c r="H17" i="5"/>
  <c r="H16" i="5"/>
  <c r="J16" i="5" s="1"/>
  <c r="H15" i="5"/>
  <c r="J15" i="5" s="1"/>
  <c r="J14" i="5"/>
  <c r="H14" i="5"/>
  <c r="I14" i="5" s="1"/>
  <c r="J12" i="5"/>
  <c r="I12" i="5"/>
  <c r="H12" i="5"/>
  <c r="I11" i="5"/>
  <c r="H11" i="5"/>
  <c r="J11" i="5" s="1"/>
  <c r="H10" i="5"/>
  <c r="J10" i="5" s="1"/>
  <c r="J9" i="5"/>
  <c r="H9" i="5"/>
  <c r="I9" i="5" s="1"/>
  <c r="J8" i="5"/>
  <c r="I8" i="5"/>
  <c r="H8" i="5"/>
  <c r="H7" i="5"/>
  <c r="J7" i="5" s="1"/>
  <c r="H6" i="5"/>
  <c r="J6" i="5" s="1"/>
  <c r="J5" i="5"/>
  <c r="H5" i="5"/>
  <c r="I5" i="5" s="1"/>
  <c r="J4" i="5"/>
  <c r="I4" i="5"/>
  <c r="H4" i="5"/>
  <c r="I3" i="5"/>
  <c r="H3" i="5"/>
  <c r="J3" i="5" s="1"/>
  <c r="H2" i="5"/>
  <c r="J2" i="5" s="1"/>
  <c r="V1864" i="3"/>
  <c r="U1864" i="3"/>
  <c r="V1863" i="3"/>
  <c r="U1863" i="3"/>
  <c r="V1862" i="3"/>
  <c r="U1862" i="3"/>
  <c r="V1861" i="3"/>
  <c r="U1861" i="3"/>
  <c r="V1860" i="3"/>
  <c r="U1860" i="3"/>
  <c r="V1859" i="3"/>
  <c r="U1859" i="3"/>
  <c r="V1858" i="3"/>
  <c r="U1858" i="3"/>
  <c r="V1857" i="3"/>
  <c r="U1857" i="3"/>
  <c r="V1856" i="3"/>
  <c r="U1856" i="3"/>
  <c r="V1855" i="3"/>
  <c r="U1855" i="3"/>
  <c r="V1854" i="3"/>
  <c r="U1854" i="3"/>
  <c r="V1853" i="3"/>
  <c r="U1853" i="3"/>
  <c r="V1852" i="3"/>
  <c r="U1852" i="3"/>
  <c r="V1851" i="3"/>
  <c r="U1851" i="3"/>
  <c r="V1850" i="3"/>
  <c r="U1850" i="3"/>
  <c r="V1849" i="3"/>
  <c r="U1849" i="3"/>
  <c r="V1848" i="3"/>
  <c r="U1848" i="3"/>
  <c r="V1847" i="3"/>
  <c r="U1847" i="3"/>
  <c r="V1846" i="3"/>
  <c r="U1846" i="3"/>
  <c r="V1845" i="3"/>
  <c r="U1845" i="3"/>
  <c r="V1844" i="3"/>
  <c r="U1844" i="3"/>
  <c r="V1843" i="3"/>
  <c r="U1843" i="3"/>
  <c r="V1842" i="3"/>
  <c r="U1842" i="3"/>
  <c r="V1841" i="3"/>
  <c r="U1841" i="3"/>
  <c r="V1840" i="3"/>
  <c r="U1840" i="3"/>
  <c r="V1839" i="3"/>
  <c r="U1839" i="3"/>
  <c r="V1838" i="3"/>
  <c r="U1838" i="3"/>
  <c r="V1837" i="3"/>
  <c r="U1837" i="3"/>
  <c r="V1836" i="3"/>
  <c r="U1836" i="3"/>
  <c r="V1835" i="3"/>
  <c r="U1835" i="3"/>
  <c r="V1834" i="3"/>
  <c r="U1834" i="3"/>
  <c r="V1833" i="3"/>
  <c r="U1833" i="3"/>
  <c r="V1832" i="3"/>
  <c r="U1832" i="3"/>
  <c r="V1831" i="3"/>
  <c r="U1831" i="3"/>
  <c r="V1830" i="3"/>
  <c r="U1830" i="3"/>
  <c r="V1829" i="3"/>
  <c r="U1829" i="3"/>
  <c r="V1828" i="3"/>
  <c r="U1828" i="3"/>
  <c r="V1827" i="3"/>
  <c r="U1827" i="3"/>
  <c r="V1826" i="3"/>
  <c r="U1826" i="3"/>
  <c r="V1825" i="3"/>
  <c r="U1825" i="3"/>
  <c r="V1824" i="3"/>
  <c r="U1824" i="3"/>
  <c r="V1823" i="3"/>
  <c r="U1823" i="3"/>
  <c r="V1822" i="3"/>
  <c r="U1822" i="3"/>
  <c r="V1821" i="3"/>
  <c r="U1821" i="3"/>
  <c r="V1820" i="3"/>
  <c r="U1820" i="3"/>
  <c r="V1819" i="3"/>
  <c r="U1819" i="3"/>
  <c r="V1818" i="3"/>
  <c r="U1818" i="3"/>
  <c r="V1817" i="3"/>
  <c r="U1817" i="3"/>
  <c r="V1816" i="3"/>
  <c r="U1816" i="3"/>
  <c r="V1815" i="3"/>
  <c r="U1815" i="3"/>
  <c r="V1814" i="3"/>
  <c r="U1814" i="3"/>
  <c r="V1813" i="3"/>
  <c r="U1813" i="3"/>
  <c r="V1812" i="3"/>
  <c r="U1812" i="3"/>
  <c r="V1811" i="3"/>
  <c r="U1811" i="3"/>
  <c r="V1810" i="3"/>
  <c r="U1810" i="3"/>
  <c r="V1809" i="3"/>
  <c r="U1809" i="3"/>
  <c r="V1808" i="3"/>
  <c r="U1808" i="3"/>
  <c r="V1807" i="3"/>
  <c r="U1807" i="3"/>
  <c r="V1806" i="3"/>
  <c r="U1806" i="3"/>
  <c r="V1805" i="3"/>
  <c r="U1805" i="3"/>
  <c r="V1804" i="3"/>
  <c r="U1804" i="3"/>
  <c r="V1803" i="3"/>
  <c r="U1803" i="3"/>
  <c r="V1802" i="3"/>
  <c r="U1802" i="3"/>
  <c r="V1801" i="3"/>
  <c r="U1801" i="3"/>
  <c r="V1800" i="3"/>
  <c r="U1800" i="3"/>
  <c r="V1799" i="3"/>
  <c r="U1799" i="3"/>
  <c r="V1798" i="3"/>
  <c r="U1798" i="3"/>
  <c r="V1797" i="3"/>
  <c r="U1797" i="3"/>
  <c r="V1796" i="3"/>
  <c r="U1796" i="3"/>
  <c r="V1795" i="3"/>
  <c r="U1795" i="3"/>
  <c r="V1794" i="3"/>
  <c r="U1794" i="3"/>
  <c r="V1793" i="3"/>
  <c r="U1793" i="3"/>
  <c r="V1792" i="3"/>
  <c r="U1792" i="3"/>
  <c r="V1791" i="3"/>
  <c r="U1791" i="3"/>
  <c r="V1790" i="3"/>
  <c r="U1790" i="3"/>
  <c r="V1789" i="3"/>
  <c r="U1789" i="3"/>
  <c r="V1788" i="3"/>
  <c r="U1788" i="3"/>
  <c r="V1787" i="3"/>
  <c r="U1787" i="3"/>
  <c r="V1786" i="3"/>
  <c r="U1786" i="3"/>
  <c r="V1785" i="3"/>
  <c r="U1785" i="3"/>
  <c r="V1784" i="3"/>
  <c r="U1784" i="3"/>
  <c r="V1783" i="3"/>
  <c r="U1783" i="3"/>
  <c r="V1782" i="3"/>
  <c r="U1782" i="3"/>
  <c r="V1781" i="3"/>
  <c r="U1781" i="3"/>
  <c r="V1780" i="3"/>
  <c r="U1780" i="3"/>
  <c r="V1779" i="3"/>
  <c r="U1779" i="3"/>
  <c r="V1778" i="3"/>
  <c r="U1778" i="3"/>
  <c r="V1777" i="3"/>
  <c r="U1777" i="3"/>
  <c r="V1776" i="3"/>
  <c r="U1776" i="3"/>
  <c r="V1775" i="3"/>
  <c r="U1775" i="3"/>
  <c r="V1774" i="3"/>
  <c r="U1774" i="3"/>
  <c r="V1773" i="3"/>
  <c r="U1773" i="3"/>
  <c r="V1772" i="3"/>
  <c r="U1772" i="3"/>
  <c r="V1771" i="3"/>
  <c r="U1771" i="3"/>
  <c r="V1770" i="3"/>
  <c r="U1770" i="3"/>
  <c r="V1769" i="3"/>
  <c r="U1769" i="3"/>
  <c r="V1768" i="3"/>
  <c r="U1768" i="3"/>
  <c r="V1767" i="3"/>
  <c r="U1767" i="3"/>
  <c r="V1766" i="3"/>
  <c r="U1766" i="3"/>
  <c r="V1765" i="3"/>
  <c r="U1765" i="3"/>
  <c r="V1764" i="3"/>
  <c r="U1764" i="3"/>
  <c r="V1763" i="3"/>
  <c r="U1763" i="3"/>
  <c r="V1762" i="3"/>
  <c r="U1762" i="3"/>
  <c r="V1761" i="3"/>
  <c r="U1761" i="3"/>
  <c r="V1760" i="3"/>
  <c r="U1760" i="3"/>
  <c r="V1759" i="3"/>
  <c r="U1759" i="3"/>
  <c r="V1758" i="3"/>
  <c r="U1758" i="3"/>
  <c r="V1757" i="3"/>
  <c r="U1757" i="3"/>
  <c r="V1756" i="3"/>
  <c r="U1756" i="3"/>
  <c r="V1755" i="3"/>
  <c r="U1755" i="3"/>
  <c r="V1754" i="3"/>
  <c r="U1754" i="3"/>
  <c r="V1753" i="3"/>
  <c r="U1753" i="3"/>
  <c r="V1752" i="3"/>
  <c r="U1752" i="3"/>
  <c r="V1751" i="3"/>
  <c r="U1751" i="3"/>
  <c r="V1750" i="3"/>
  <c r="U1750" i="3"/>
  <c r="V1749" i="3"/>
  <c r="U1749" i="3"/>
  <c r="V1748" i="3"/>
  <c r="U1748" i="3"/>
  <c r="V1747" i="3"/>
  <c r="U1747" i="3"/>
  <c r="V1746" i="3"/>
  <c r="U1746" i="3"/>
  <c r="V1745" i="3"/>
  <c r="U1745" i="3"/>
  <c r="V1744" i="3"/>
  <c r="U1744" i="3"/>
  <c r="V1743" i="3"/>
  <c r="U1743" i="3"/>
  <c r="V1742" i="3"/>
  <c r="U1742" i="3"/>
  <c r="V1741" i="3"/>
  <c r="U1741" i="3"/>
  <c r="V1740" i="3"/>
  <c r="U1740" i="3"/>
  <c r="V1739" i="3"/>
  <c r="U1739" i="3"/>
  <c r="V1738" i="3"/>
  <c r="U1738" i="3"/>
  <c r="V1737" i="3"/>
  <c r="U1737" i="3"/>
  <c r="V1736" i="3"/>
  <c r="U1736" i="3"/>
  <c r="V1735" i="3"/>
  <c r="U1735" i="3"/>
  <c r="V1734" i="3"/>
  <c r="U1734" i="3"/>
  <c r="V1733" i="3"/>
  <c r="U1733" i="3"/>
  <c r="V1732" i="3"/>
  <c r="U1732" i="3"/>
  <c r="V1731" i="3"/>
  <c r="U1731" i="3"/>
  <c r="V1730" i="3"/>
  <c r="U1730" i="3"/>
  <c r="V1729" i="3"/>
  <c r="U1729" i="3"/>
  <c r="V1728" i="3"/>
  <c r="U1728" i="3"/>
  <c r="V1727" i="3"/>
  <c r="U1727" i="3"/>
  <c r="V1726" i="3"/>
  <c r="U1726" i="3"/>
  <c r="V1725" i="3"/>
  <c r="U1725" i="3"/>
  <c r="V1724" i="3"/>
  <c r="U1724" i="3"/>
  <c r="V1723" i="3"/>
  <c r="U1723" i="3"/>
  <c r="V1722" i="3"/>
  <c r="U1722" i="3"/>
  <c r="V1721" i="3"/>
  <c r="U1721" i="3"/>
  <c r="V1720" i="3"/>
  <c r="U1720" i="3"/>
  <c r="V1719" i="3"/>
  <c r="U1719" i="3"/>
  <c r="V1718" i="3"/>
  <c r="U1718" i="3"/>
  <c r="V1717" i="3"/>
  <c r="U1717" i="3"/>
  <c r="V1716" i="3"/>
  <c r="U1716" i="3"/>
  <c r="V1715" i="3"/>
  <c r="U1715" i="3"/>
  <c r="V1714" i="3"/>
  <c r="U1714" i="3"/>
  <c r="V1713" i="3"/>
  <c r="U1713" i="3"/>
  <c r="V1712" i="3"/>
  <c r="U1712" i="3"/>
  <c r="V1711" i="3"/>
  <c r="U1711" i="3"/>
  <c r="V1710" i="3"/>
  <c r="U1710" i="3"/>
  <c r="V1709" i="3"/>
  <c r="U1709" i="3"/>
  <c r="V1708" i="3"/>
  <c r="U1708" i="3"/>
  <c r="V1707" i="3"/>
  <c r="U1707" i="3"/>
  <c r="V1706" i="3"/>
  <c r="U1706" i="3"/>
  <c r="V1705" i="3"/>
  <c r="U1705" i="3"/>
  <c r="V1704" i="3"/>
  <c r="U1704" i="3"/>
  <c r="V1703" i="3"/>
  <c r="U1703" i="3"/>
  <c r="V1702" i="3"/>
  <c r="U1702" i="3"/>
  <c r="V1701" i="3"/>
  <c r="U1701" i="3"/>
  <c r="V1700" i="3"/>
  <c r="U1700" i="3"/>
  <c r="V1699" i="3"/>
  <c r="U1699" i="3"/>
  <c r="V1698" i="3"/>
  <c r="U1698" i="3"/>
  <c r="V1697" i="3"/>
  <c r="U1697" i="3"/>
  <c r="V1696" i="3"/>
  <c r="U1696" i="3"/>
  <c r="V1695" i="3"/>
  <c r="U1695" i="3"/>
  <c r="V1694" i="3"/>
  <c r="U1694" i="3"/>
  <c r="V1693" i="3"/>
  <c r="U1693" i="3"/>
  <c r="V1692" i="3"/>
  <c r="U1692" i="3"/>
  <c r="V1691" i="3"/>
  <c r="U1691" i="3"/>
  <c r="V1690" i="3"/>
  <c r="U1690" i="3"/>
  <c r="V1689" i="3"/>
  <c r="U1689" i="3"/>
  <c r="V1688" i="3"/>
  <c r="U1688" i="3"/>
  <c r="V1687" i="3"/>
  <c r="U1687" i="3"/>
  <c r="V1686" i="3"/>
  <c r="U1686" i="3"/>
  <c r="V1685" i="3"/>
  <c r="U1685" i="3"/>
  <c r="V1684" i="3"/>
  <c r="U1684" i="3"/>
  <c r="V1683" i="3"/>
  <c r="U1683" i="3"/>
  <c r="V1682" i="3"/>
  <c r="U1682" i="3"/>
  <c r="V1681" i="3"/>
  <c r="U1681" i="3"/>
  <c r="V1680" i="3"/>
  <c r="U1680" i="3"/>
  <c r="V1679" i="3"/>
  <c r="U1679" i="3"/>
  <c r="V1678" i="3"/>
  <c r="U1678" i="3"/>
  <c r="V1677" i="3"/>
  <c r="U1677" i="3"/>
  <c r="V1676" i="3"/>
  <c r="U1676" i="3"/>
  <c r="V1675" i="3"/>
  <c r="U1675" i="3"/>
  <c r="V1674" i="3"/>
  <c r="U1674" i="3"/>
  <c r="V1673" i="3"/>
  <c r="U1673" i="3"/>
  <c r="V1672" i="3"/>
  <c r="U1672" i="3"/>
  <c r="V1671" i="3"/>
  <c r="U1671" i="3"/>
  <c r="V1670" i="3"/>
  <c r="U1670" i="3"/>
  <c r="V1669" i="3"/>
  <c r="U1669" i="3"/>
  <c r="V1668" i="3"/>
  <c r="U1668" i="3"/>
  <c r="V1667" i="3"/>
  <c r="U1667" i="3"/>
  <c r="V1666" i="3"/>
  <c r="U1666" i="3"/>
  <c r="V1665" i="3"/>
  <c r="U1665" i="3"/>
  <c r="V1664" i="3"/>
  <c r="U1664" i="3"/>
  <c r="V1663" i="3"/>
  <c r="U1663" i="3"/>
  <c r="V1662" i="3"/>
  <c r="U1662" i="3"/>
  <c r="V1661" i="3"/>
  <c r="U1661" i="3"/>
  <c r="V1660" i="3"/>
  <c r="U1660" i="3"/>
  <c r="V1659" i="3"/>
  <c r="U1659" i="3"/>
  <c r="V1658" i="3"/>
  <c r="U1658" i="3"/>
  <c r="V1657" i="3"/>
  <c r="U1657" i="3"/>
  <c r="V1656" i="3"/>
  <c r="U1656" i="3"/>
  <c r="V1655" i="3"/>
  <c r="U1655" i="3"/>
  <c r="V1654" i="3"/>
  <c r="U1654" i="3"/>
  <c r="V1653" i="3"/>
  <c r="U1653" i="3"/>
  <c r="V1652" i="3"/>
  <c r="U1652" i="3"/>
  <c r="V1651" i="3"/>
  <c r="U1651" i="3"/>
  <c r="V1650" i="3"/>
  <c r="U1650" i="3"/>
  <c r="V1649" i="3"/>
  <c r="U1649" i="3"/>
  <c r="V1648" i="3"/>
  <c r="U1648" i="3"/>
  <c r="V1647" i="3"/>
  <c r="U1647" i="3"/>
  <c r="V1646" i="3"/>
  <c r="U1646" i="3"/>
  <c r="V1645" i="3"/>
  <c r="U1645" i="3"/>
  <c r="V1644" i="3"/>
  <c r="U1644" i="3"/>
  <c r="V1643" i="3"/>
  <c r="U1643" i="3"/>
  <c r="V1642" i="3"/>
  <c r="U1642" i="3"/>
  <c r="V1641" i="3"/>
  <c r="U1641" i="3"/>
  <c r="V1640" i="3"/>
  <c r="U1640" i="3"/>
  <c r="V1639" i="3"/>
  <c r="U1639" i="3"/>
  <c r="V1638" i="3"/>
  <c r="U1638" i="3"/>
  <c r="V1637" i="3"/>
  <c r="U1637" i="3"/>
  <c r="V1636" i="3"/>
  <c r="U1636" i="3"/>
  <c r="V1635" i="3"/>
  <c r="U1635" i="3"/>
  <c r="V1634" i="3"/>
  <c r="U1634" i="3"/>
  <c r="V1633" i="3"/>
  <c r="U1633" i="3"/>
  <c r="V1632" i="3"/>
  <c r="U1632" i="3"/>
  <c r="V1631" i="3"/>
  <c r="U1631" i="3"/>
  <c r="V1630" i="3"/>
  <c r="U1630" i="3"/>
  <c r="V1629" i="3"/>
  <c r="U1629" i="3"/>
  <c r="V1628" i="3"/>
  <c r="U1628" i="3"/>
  <c r="V1627" i="3"/>
  <c r="U1627" i="3"/>
  <c r="V1626" i="3"/>
  <c r="U1626" i="3"/>
  <c r="V1625" i="3"/>
  <c r="U1625" i="3"/>
  <c r="V1624" i="3"/>
  <c r="U1624" i="3"/>
  <c r="V1623" i="3"/>
  <c r="U1623" i="3"/>
  <c r="V1622" i="3"/>
  <c r="U1622" i="3"/>
  <c r="V1621" i="3"/>
  <c r="U1621" i="3"/>
  <c r="V1620" i="3"/>
  <c r="U1620" i="3"/>
  <c r="V1619" i="3"/>
  <c r="U1619" i="3"/>
  <c r="V1618" i="3"/>
  <c r="U1618" i="3"/>
  <c r="V1617" i="3"/>
  <c r="U1617" i="3"/>
  <c r="V1616" i="3"/>
  <c r="U1616" i="3"/>
  <c r="V1615" i="3"/>
  <c r="U1615" i="3"/>
  <c r="V1614" i="3"/>
  <c r="U1614" i="3"/>
  <c r="V1613" i="3"/>
  <c r="U1613" i="3"/>
  <c r="V1612" i="3"/>
  <c r="U1612" i="3"/>
  <c r="V1611" i="3"/>
  <c r="U1611" i="3"/>
  <c r="V1610" i="3"/>
  <c r="U1610" i="3"/>
  <c r="V1609" i="3"/>
  <c r="U1609" i="3"/>
  <c r="V1608" i="3"/>
  <c r="U1608" i="3"/>
  <c r="V1607" i="3"/>
  <c r="U1607" i="3"/>
  <c r="V1606" i="3"/>
  <c r="U1606" i="3"/>
  <c r="V1605" i="3"/>
  <c r="U1605" i="3"/>
  <c r="V1604" i="3"/>
  <c r="U1604" i="3"/>
  <c r="V1603" i="3"/>
  <c r="U1603" i="3"/>
  <c r="V1602" i="3"/>
  <c r="U1602" i="3"/>
  <c r="V1601" i="3"/>
  <c r="U1601" i="3"/>
  <c r="V1600" i="3"/>
  <c r="U1600" i="3"/>
  <c r="V1599" i="3"/>
  <c r="U1599" i="3"/>
  <c r="V1598" i="3"/>
  <c r="U1598" i="3"/>
  <c r="V1597" i="3"/>
  <c r="U1597" i="3"/>
  <c r="V1596" i="3"/>
  <c r="U1596" i="3"/>
  <c r="V1595" i="3"/>
  <c r="U1595" i="3"/>
  <c r="V1594" i="3"/>
  <c r="U1594" i="3"/>
  <c r="V1593" i="3"/>
  <c r="U1593" i="3"/>
  <c r="V1592" i="3"/>
  <c r="U1592" i="3"/>
  <c r="V1591" i="3"/>
  <c r="U1591" i="3"/>
  <c r="V1590" i="3"/>
  <c r="U1590" i="3"/>
  <c r="V1589" i="3"/>
  <c r="U1589" i="3"/>
  <c r="V1588" i="3"/>
  <c r="U1588" i="3"/>
  <c r="V1587" i="3"/>
  <c r="U1587" i="3"/>
  <c r="V1586" i="3"/>
  <c r="U1586" i="3"/>
  <c r="V1585" i="3"/>
  <c r="U1585" i="3"/>
  <c r="V1584" i="3"/>
  <c r="U1584" i="3"/>
  <c r="V1583" i="3"/>
  <c r="U1583" i="3"/>
  <c r="V1582" i="3"/>
  <c r="U1582" i="3"/>
  <c r="V1581" i="3"/>
  <c r="U1581" i="3"/>
  <c r="V1580" i="3"/>
  <c r="U1580" i="3"/>
  <c r="V1579" i="3"/>
  <c r="U1579" i="3"/>
  <c r="V1578" i="3"/>
  <c r="U1578" i="3"/>
  <c r="V1577" i="3"/>
  <c r="U1577" i="3"/>
  <c r="V1576" i="3"/>
  <c r="U1576" i="3"/>
  <c r="V1575" i="3"/>
  <c r="U1575" i="3"/>
  <c r="V1574" i="3"/>
  <c r="U1574" i="3"/>
  <c r="V1573" i="3"/>
  <c r="U1573" i="3"/>
  <c r="V1572" i="3"/>
  <c r="U1572" i="3"/>
  <c r="V1571" i="3"/>
  <c r="U1571" i="3"/>
  <c r="V1570" i="3"/>
  <c r="U1570" i="3"/>
  <c r="V1569" i="3"/>
  <c r="U1569" i="3"/>
  <c r="V1568" i="3"/>
  <c r="U1568" i="3"/>
  <c r="V1567" i="3"/>
  <c r="U1567" i="3"/>
  <c r="V1566" i="3"/>
  <c r="U1566" i="3"/>
  <c r="V1565" i="3"/>
  <c r="U1565" i="3"/>
  <c r="V1564" i="3"/>
  <c r="U1564" i="3"/>
  <c r="V1563" i="3"/>
  <c r="U1563" i="3"/>
  <c r="V1562" i="3"/>
  <c r="U1562" i="3"/>
  <c r="V1561" i="3"/>
  <c r="U1561" i="3"/>
  <c r="V1560" i="3"/>
  <c r="U1560" i="3"/>
  <c r="V1559" i="3"/>
  <c r="U1559" i="3"/>
  <c r="V1558" i="3"/>
  <c r="U1558" i="3"/>
  <c r="V1557" i="3"/>
  <c r="U1557" i="3"/>
  <c r="V1556" i="3"/>
  <c r="U1556" i="3"/>
  <c r="V1555" i="3"/>
  <c r="U1555" i="3"/>
  <c r="V1554" i="3"/>
  <c r="U1554" i="3"/>
  <c r="V1553" i="3"/>
  <c r="U1553" i="3"/>
  <c r="V1552" i="3"/>
  <c r="U1552" i="3"/>
  <c r="V1551" i="3"/>
  <c r="U1551" i="3"/>
  <c r="V1550" i="3"/>
  <c r="U1550" i="3"/>
  <c r="V1549" i="3"/>
  <c r="U1549" i="3"/>
  <c r="V1548" i="3"/>
  <c r="U1548" i="3"/>
  <c r="V1547" i="3"/>
  <c r="U1547" i="3"/>
  <c r="V1546" i="3"/>
  <c r="U1546" i="3"/>
  <c r="V1545" i="3"/>
  <c r="U1545" i="3"/>
  <c r="V1544" i="3"/>
  <c r="U1544" i="3"/>
  <c r="V1543" i="3"/>
  <c r="U1543" i="3"/>
  <c r="V1542" i="3"/>
  <c r="U1542" i="3"/>
  <c r="V1541" i="3"/>
  <c r="U1541" i="3"/>
  <c r="V1540" i="3"/>
  <c r="U1540" i="3"/>
  <c r="V1539" i="3"/>
  <c r="U1539" i="3"/>
  <c r="V1538" i="3"/>
  <c r="U1538" i="3"/>
  <c r="V1537" i="3"/>
  <c r="U1537" i="3"/>
  <c r="V1536" i="3"/>
  <c r="U1536" i="3"/>
  <c r="V1535" i="3"/>
  <c r="U1535" i="3"/>
  <c r="V1534" i="3"/>
  <c r="U1534" i="3"/>
  <c r="V1533" i="3"/>
  <c r="U1533" i="3"/>
  <c r="V1532" i="3"/>
  <c r="U1532" i="3"/>
  <c r="V1531" i="3"/>
  <c r="U1531" i="3"/>
  <c r="V1530" i="3"/>
  <c r="U1530" i="3"/>
  <c r="V1529" i="3"/>
  <c r="U1529" i="3"/>
  <c r="V1528" i="3"/>
  <c r="U1528" i="3"/>
  <c r="V1527" i="3"/>
  <c r="U1527" i="3"/>
  <c r="V1526" i="3"/>
  <c r="U1526" i="3"/>
  <c r="V1525" i="3"/>
  <c r="U1525" i="3"/>
  <c r="V1524" i="3"/>
  <c r="U1524" i="3"/>
  <c r="V1523" i="3"/>
  <c r="U1523" i="3"/>
  <c r="V1522" i="3"/>
  <c r="U1522" i="3"/>
  <c r="V1521" i="3"/>
  <c r="U1521" i="3"/>
  <c r="V1520" i="3"/>
  <c r="U1520" i="3"/>
  <c r="V1519" i="3"/>
  <c r="U1519" i="3"/>
  <c r="V1518" i="3"/>
  <c r="U1518" i="3"/>
  <c r="V1517" i="3"/>
  <c r="U1517" i="3"/>
  <c r="V1516" i="3"/>
  <c r="U1516" i="3"/>
  <c r="V1515" i="3"/>
  <c r="U1515" i="3"/>
  <c r="V1514" i="3"/>
  <c r="U1514" i="3"/>
  <c r="V1513" i="3"/>
  <c r="U1513" i="3"/>
  <c r="V1512" i="3"/>
  <c r="U1512" i="3"/>
  <c r="V1511" i="3"/>
  <c r="U1511" i="3"/>
  <c r="V1510" i="3"/>
  <c r="U1510" i="3"/>
  <c r="V1509" i="3"/>
  <c r="U1509" i="3"/>
  <c r="V1508" i="3"/>
  <c r="U1508" i="3"/>
  <c r="V1507" i="3"/>
  <c r="U1507" i="3"/>
  <c r="V1506" i="3"/>
  <c r="U1506" i="3"/>
  <c r="V1505" i="3"/>
  <c r="U1505" i="3"/>
  <c r="V1504" i="3"/>
  <c r="U1504" i="3"/>
  <c r="V1503" i="3"/>
  <c r="U1503" i="3"/>
  <c r="V1502" i="3"/>
  <c r="U1502" i="3"/>
  <c r="V1501" i="3"/>
  <c r="U1501" i="3"/>
  <c r="V1500" i="3"/>
  <c r="U1500" i="3"/>
  <c r="V1499" i="3"/>
  <c r="U1499" i="3"/>
  <c r="V1498" i="3"/>
  <c r="U1498" i="3"/>
  <c r="V1497" i="3"/>
  <c r="U1497" i="3"/>
  <c r="V1496" i="3"/>
  <c r="U1496" i="3"/>
  <c r="V1495" i="3"/>
  <c r="U1495" i="3"/>
  <c r="V1494" i="3"/>
  <c r="U1494" i="3"/>
  <c r="V1493" i="3"/>
  <c r="U1493" i="3"/>
  <c r="V1492" i="3"/>
  <c r="U1492" i="3"/>
  <c r="V1491" i="3"/>
  <c r="U1491" i="3"/>
  <c r="V1490" i="3"/>
  <c r="U1490" i="3"/>
  <c r="V1489" i="3"/>
  <c r="U1489" i="3"/>
  <c r="V1488" i="3"/>
  <c r="U1488" i="3"/>
  <c r="V1487" i="3"/>
  <c r="U1487" i="3"/>
  <c r="V1486" i="3"/>
  <c r="U1486" i="3"/>
  <c r="V1485" i="3"/>
  <c r="U1485" i="3"/>
  <c r="V1484" i="3"/>
  <c r="U1484" i="3"/>
  <c r="V1483" i="3"/>
  <c r="U1483" i="3"/>
  <c r="V1482" i="3"/>
  <c r="U1482" i="3"/>
  <c r="V1481" i="3"/>
  <c r="U1481" i="3"/>
  <c r="V1480" i="3"/>
  <c r="U1480" i="3"/>
  <c r="V1479" i="3"/>
  <c r="U1479" i="3"/>
  <c r="V1478" i="3"/>
  <c r="U1478" i="3"/>
  <c r="V1477" i="3"/>
  <c r="U1477" i="3"/>
  <c r="V1476" i="3"/>
  <c r="U1476" i="3"/>
  <c r="V1475" i="3"/>
  <c r="U1475" i="3"/>
  <c r="V1474" i="3"/>
  <c r="U1474" i="3"/>
  <c r="V1473" i="3"/>
  <c r="U1473" i="3"/>
  <c r="V1472" i="3"/>
  <c r="U1472" i="3"/>
  <c r="V1471" i="3"/>
  <c r="U1471" i="3"/>
  <c r="V1470" i="3"/>
  <c r="U1470" i="3"/>
  <c r="V1469" i="3"/>
  <c r="U1469" i="3"/>
  <c r="V1468" i="3"/>
  <c r="U1468" i="3"/>
  <c r="V1467" i="3"/>
  <c r="U1467" i="3"/>
  <c r="V1466" i="3"/>
  <c r="U1466" i="3"/>
  <c r="V1465" i="3"/>
  <c r="U1465" i="3"/>
  <c r="V1464" i="3"/>
  <c r="U1464" i="3"/>
  <c r="V1463" i="3"/>
  <c r="U1463" i="3"/>
  <c r="V1462" i="3"/>
  <c r="U1462" i="3"/>
  <c r="V1461" i="3"/>
  <c r="U1461" i="3"/>
  <c r="V1460" i="3"/>
  <c r="U1460" i="3"/>
  <c r="V1459" i="3"/>
  <c r="U1459" i="3"/>
  <c r="V1458" i="3"/>
  <c r="U1458" i="3"/>
  <c r="V1457" i="3"/>
  <c r="U1457" i="3"/>
  <c r="V1456" i="3"/>
  <c r="U1456" i="3"/>
  <c r="V1455" i="3"/>
  <c r="U1455" i="3"/>
  <c r="V1454" i="3"/>
  <c r="U1454" i="3"/>
  <c r="V1453" i="3"/>
  <c r="U1453" i="3"/>
  <c r="V1452" i="3"/>
  <c r="U1452" i="3"/>
  <c r="V1451" i="3"/>
  <c r="U1451" i="3"/>
  <c r="V1450" i="3"/>
  <c r="U1450" i="3"/>
  <c r="V1449" i="3"/>
  <c r="U1449" i="3"/>
  <c r="V1448" i="3"/>
  <c r="U1448" i="3"/>
  <c r="V1447" i="3"/>
  <c r="U1447" i="3"/>
  <c r="V1446" i="3"/>
  <c r="U1446" i="3"/>
  <c r="V1445" i="3"/>
  <c r="U1445" i="3"/>
  <c r="V1444" i="3"/>
  <c r="U1444" i="3"/>
  <c r="V1443" i="3"/>
  <c r="U1443" i="3"/>
  <c r="V1442" i="3"/>
  <c r="U1442" i="3"/>
  <c r="V1441" i="3"/>
  <c r="U1441" i="3"/>
  <c r="V1440" i="3"/>
  <c r="U1440" i="3"/>
  <c r="V1439" i="3"/>
  <c r="U1439" i="3"/>
  <c r="V1438" i="3"/>
  <c r="U1438" i="3"/>
  <c r="V1437" i="3"/>
  <c r="U1437" i="3"/>
  <c r="V1436" i="3"/>
  <c r="U1436" i="3"/>
  <c r="V1435" i="3"/>
  <c r="U1435" i="3"/>
  <c r="V1434" i="3"/>
  <c r="U1434" i="3"/>
  <c r="V1433" i="3"/>
  <c r="U1433" i="3"/>
  <c r="V1432" i="3"/>
  <c r="U1432" i="3"/>
  <c r="V1431" i="3"/>
  <c r="U1431" i="3"/>
  <c r="V1430" i="3"/>
  <c r="U1430" i="3"/>
  <c r="V1429" i="3"/>
  <c r="U1429" i="3"/>
  <c r="V1428" i="3"/>
  <c r="U1428" i="3"/>
  <c r="V1427" i="3"/>
  <c r="U1427" i="3"/>
  <c r="V1426" i="3"/>
  <c r="U1426" i="3"/>
  <c r="V1425" i="3"/>
  <c r="U1425" i="3"/>
  <c r="V1424" i="3"/>
  <c r="U1424" i="3"/>
  <c r="V1423" i="3"/>
  <c r="U1423" i="3"/>
  <c r="V1422" i="3"/>
  <c r="U1422" i="3"/>
  <c r="V1421" i="3"/>
  <c r="U1421" i="3"/>
  <c r="V1420" i="3"/>
  <c r="U1420" i="3"/>
  <c r="V1419" i="3"/>
  <c r="U1419" i="3"/>
  <c r="V1418" i="3"/>
  <c r="U1418" i="3"/>
  <c r="V1417" i="3"/>
  <c r="U1417" i="3"/>
  <c r="V1416" i="3"/>
  <c r="U1416" i="3"/>
  <c r="V1415" i="3"/>
  <c r="U1415" i="3"/>
  <c r="V1414" i="3"/>
  <c r="U1414" i="3"/>
  <c r="V1413" i="3"/>
  <c r="U1413" i="3"/>
  <c r="V1412" i="3"/>
  <c r="U1412" i="3"/>
  <c r="V1411" i="3"/>
  <c r="U1411" i="3"/>
  <c r="V1410" i="3"/>
  <c r="U1410" i="3"/>
  <c r="V1409" i="3"/>
  <c r="U1409" i="3"/>
  <c r="V1408" i="3"/>
  <c r="U1408" i="3"/>
  <c r="V1407" i="3"/>
  <c r="U1407" i="3"/>
  <c r="V1406" i="3"/>
  <c r="U1406" i="3"/>
  <c r="V1405" i="3"/>
  <c r="U1405" i="3"/>
  <c r="V1404" i="3"/>
  <c r="U1404" i="3"/>
  <c r="V1403" i="3"/>
  <c r="U1403" i="3"/>
  <c r="V1402" i="3"/>
  <c r="U1402" i="3"/>
  <c r="V1401" i="3"/>
  <c r="U1401" i="3"/>
  <c r="V1400" i="3"/>
  <c r="U1400" i="3"/>
  <c r="V1399" i="3"/>
  <c r="U1399" i="3"/>
  <c r="V1398" i="3"/>
  <c r="U1398" i="3"/>
  <c r="V1397" i="3"/>
  <c r="U1397" i="3"/>
  <c r="V1396" i="3"/>
  <c r="U1396" i="3"/>
  <c r="V1395" i="3"/>
  <c r="U1395" i="3"/>
  <c r="V1394" i="3"/>
  <c r="U1394" i="3"/>
  <c r="V1393" i="3"/>
  <c r="U1393" i="3"/>
  <c r="V1392" i="3"/>
  <c r="U1392" i="3"/>
  <c r="V1391" i="3"/>
  <c r="U1391" i="3"/>
  <c r="V1390" i="3"/>
  <c r="U1390" i="3"/>
  <c r="V1389" i="3"/>
  <c r="U1389" i="3"/>
  <c r="V1388" i="3"/>
  <c r="U1388" i="3"/>
  <c r="V1387" i="3"/>
  <c r="U1387" i="3"/>
  <c r="V1386" i="3"/>
  <c r="U1386" i="3"/>
  <c r="V1385" i="3"/>
  <c r="U1385" i="3"/>
  <c r="V1384" i="3"/>
  <c r="U1384" i="3"/>
  <c r="V1383" i="3"/>
  <c r="U1383" i="3"/>
  <c r="V1382" i="3"/>
  <c r="U1382" i="3"/>
  <c r="V1381" i="3"/>
  <c r="U1381" i="3"/>
  <c r="V1380" i="3"/>
  <c r="U1380" i="3"/>
  <c r="V1379" i="3"/>
  <c r="U1379" i="3"/>
  <c r="V1378" i="3"/>
  <c r="U1378" i="3"/>
  <c r="V1377" i="3"/>
  <c r="U1377" i="3"/>
  <c r="V1376" i="3"/>
  <c r="U1376" i="3"/>
  <c r="V1375" i="3"/>
  <c r="U1375" i="3"/>
  <c r="V1374" i="3"/>
  <c r="U1374" i="3"/>
  <c r="V1373" i="3"/>
  <c r="U1373" i="3"/>
  <c r="V1372" i="3"/>
  <c r="U1372" i="3"/>
  <c r="V1371" i="3"/>
  <c r="U1371" i="3"/>
  <c r="V1370" i="3"/>
  <c r="U1370" i="3"/>
  <c r="V1369" i="3"/>
  <c r="U1369" i="3"/>
  <c r="V1368" i="3"/>
  <c r="U1368" i="3"/>
  <c r="V1367" i="3"/>
  <c r="U1367" i="3"/>
  <c r="V1366" i="3"/>
  <c r="U1366" i="3"/>
  <c r="V1365" i="3"/>
  <c r="U1365" i="3"/>
  <c r="V1364" i="3"/>
  <c r="U1364" i="3"/>
  <c r="V1363" i="3"/>
  <c r="U1363" i="3"/>
  <c r="V1362" i="3"/>
  <c r="U1362" i="3"/>
  <c r="V1361" i="3"/>
  <c r="U1361" i="3"/>
  <c r="V1360" i="3"/>
  <c r="U1360" i="3"/>
  <c r="V1359" i="3"/>
  <c r="U1359" i="3"/>
  <c r="V1358" i="3"/>
  <c r="U1358" i="3"/>
  <c r="V1357" i="3"/>
  <c r="U1357" i="3"/>
  <c r="V1356" i="3"/>
  <c r="U1356" i="3"/>
  <c r="V1355" i="3"/>
  <c r="U1355" i="3"/>
  <c r="V1354" i="3"/>
  <c r="U1354" i="3"/>
  <c r="V1353" i="3"/>
  <c r="U1353" i="3"/>
  <c r="V1352" i="3"/>
  <c r="U1352" i="3"/>
  <c r="V1351" i="3"/>
  <c r="U1351" i="3"/>
  <c r="V1350" i="3"/>
  <c r="U1350" i="3"/>
  <c r="V1349" i="3"/>
  <c r="U1349" i="3"/>
  <c r="V1348" i="3"/>
  <c r="U1348" i="3"/>
  <c r="V1347" i="3"/>
  <c r="U1347" i="3"/>
  <c r="V1346" i="3"/>
  <c r="U1346" i="3"/>
  <c r="V1345" i="3"/>
  <c r="U1345" i="3"/>
  <c r="V1344" i="3"/>
  <c r="U1344" i="3"/>
  <c r="V1343" i="3"/>
  <c r="U1343" i="3"/>
  <c r="V1342" i="3"/>
  <c r="U1342" i="3"/>
  <c r="V1341" i="3"/>
  <c r="U1341" i="3"/>
  <c r="V1340" i="3"/>
  <c r="U1340" i="3"/>
  <c r="V1339" i="3"/>
  <c r="U1339" i="3"/>
  <c r="V1338" i="3"/>
  <c r="U1338" i="3"/>
  <c r="V1337" i="3"/>
  <c r="U1337" i="3"/>
  <c r="V1336" i="3"/>
  <c r="U1336" i="3"/>
  <c r="V1335" i="3"/>
  <c r="U1335" i="3"/>
  <c r="V1334" i="3"/>
  <c r="U1334" i="3"/>
  <c r="V1333" i="3"/>
  <c r="U1333" i="3"/>
  <c r="V1332" i="3"/>
  <c r="U1332" i="3"/>
  <c r="V1331" i="3"/>
  <c r="U1331" i="3"/>
  <c r="V1330" i="3"/>
  <c r="U1330" i="3"/>
  <c r="V1329" i="3"/>
  <c r="U1329" i="3"/>
  <c r="V1328" i="3"/>
  <c r="U1328" i="3"/>
  <c r="V1327" i="3"/>
  <c r="U1327" i="3"/>
  <c r="V1326" i="3"/>
  <c r="U1326" i="3"/>
  <c r="V1325" i="3"/>
  <c r="U1325" i="3"/>
  <c r="V1324" i="3"/>
  <c r="U1324" i="3"/>
  <c r="V1323" i="3"/>
  <c r="U1323" i="3"/>
  <c r="V1322" i="3"/>
  <c r="U1322" i="3"/>
  <c r="V1321" i="3"/>
  <c r="U1321" i="3"/>
  <c r="V1320" i="3"/>
  <c r="U1320" i="3"/>
  <c r="V1319" i="3"/>
  <c r="U1319" i="3"/>
  <c r="V1318" i="3"/>
  <c r="U1318" i="3"/>
  <c r="V1317" i="3"/>
  <c r="U1317" i="3"/>
  <c r="V1316" i="3"/>
  <c r="U1316" i="3"/>
  <c r="V1315" i="3"/>
  <c r="U1315" i="3"/>
  <c r="V1314" i="3"/>
  <c r="U1314" i="3"/>
  <c r="V1313" i="3"/>
  <c r="U1313" i="3"/>
  <c r="V1312" i="3"/>
  <c r="U1312" i="3"/>
  <c r="V1311" i="3"/>
  <c r="U1311" i="3"/>
  <c r="V1310" i="3"/>
  <c r="U1310" i="3"/>
  <c r="V1309" i="3"/>
  <c r="U1309" i="3"/>
  <c r="V1308" i="3"/>
  <c r="U1308" i="3"/>
  <c r="V1307" i="3"/>
  <c r="U1307" i="3"/>
  <c r="V1306" i="3"/>
  <c r="U1306" i="3"/>
  <c r="V1305" i="3"/>
  <c r="U1305" i="3"/>
  <c r="V1304" i="3"/>
  <c r="U1304" i="3"/>
  <c r="V1303" i="3"/>
  <c r="U1303" i="3"/>
  <c r="V1302" i="3"/>
  <c r="U1302" i="3"/>
  <c r="V1301" i="3"/>
  <c r="U1301" i="3"/>
  <c r="V1300" i="3"/>
  <c r="U1300" i="3"/>
  <c r="V1299" i="3"/>
  <c r="U1299" i="3"/>
  <c r="V1298" i="3"/>
  <c r="U1298" i="3"/>
  <c r="V1297" i="3"/>
  <c r="U1297" i="3"/>
  <c r="V1296" i="3"/>
  <c r="U1296" i="3"/>
  <c r="V1295" i="3"/>
  <c r="U1295" i="3"/>
  <c r="V1294" i="3"/>
  <c r="U1294" i="3"/>
  <c r="V1293" i="3"/>
  <c r="U1293" i="3"/>
  <c r="V1292" i="3"/>
  <c r="U1292" i="3"/>
  <c r="V1291" i="3"/>
  <c r="U1291" i="3"/>
  <c r="V1290" i="3"/>
  <c r="U1290" i="3"/>
  <c r="V1289" i="3"/>
  <c r="U1289" i="3"/>
  <c r="V1288" i="3"/>
  <c r="U1288" i="3"/>
  <c r="V1287" i="3"/>
  <c r="U1287" i="3"/>
  <c r="V1286" i="3"/>
  <c r="U1286" i="3"/>
  <c r="V1285" i="3"/>
  <c r="U1285" i="3"/>
  <c r="V1284" i="3"/>
  <c r="U1284" i="3"/>
  <c r="V1283" i="3"/>
  <c r="U1283" i="3"/>
  <c r="V1282" i="3"/>
  <c r="U1282" i="3"/>
  <c r="V1281" i="3"/>
  <c r="U1281" i="3"/>
  <c r="V1280" i="3"/>
  <c r="U1280" i="3"/>
  <c r="V1279" i="3"/>
  <c r="U1279" i="3"/>
  <c r="V1278" i="3"/>
  <c r="U1278" i="3"/>
  <c r="V1277" i="3"/>
  <c r="U1277" i="3"/>
  <c r="V1276" i="3"/>
  <c r="U1276" i="3"/>
  <c r="V1275" i="3"/>
  <c r="U1275" i="3"/>
  <c r="V1274" i="3"/>
  <c r="U1274" i="3"/>
  <c r="V1273" i="3"/>
  <c r="U1273" i="3"/>
  <c r="V1272" i="3"/>
  <c r="U1272" i="3"/>
  <c r="V1271" i="3"/>
  <c r="U1271" i="3"/>
  <c r="V1270" i="3"/>
  <c r="U1270" i="3"/>
  <c r="V1269" i="3"/>
  <c r="U1269" i="3"/>
  <c r="V1268" i="3"/>
  <c r="U1268" i="3"/>
  <c r="V1267" i="3"/>
  <c r="U1267" i="3"/>
  <c r="V1266" i="3"/>
  <c r="U1266" i="3"/>
  <c r="V1265" i="3"/>
  <c r="U1265" i="3"/>
  <c r="V1264" i="3"/>
  <c r="U1264" i="3"/>
  <c r="V1263" i="3"/>
  <c r="U1263" i="3"/>
  <c r="V1262" i="3"/>
  <c r="U1262" i="3"/>
  <c r="V1261" i="3"/>
  <c r="U1261" i="3"/>
  <c r="V1260" i="3"/>
  <c r="U1260" i="3"/>
  <c r="V1259" i="3"/>
  <c r="U1259" i="3"/>
  <c r="V1258" i="3"/>
  <c r="U1258" i="3"/>
  <c r="V1257" i="3"/>
  <c r="U1257" i="3"/>
  <c r="V1256" i="3"/>
  <c r="U1256" i="3"/>
  <c r="V1255" i="3"/>
  <c r="U1255" i="3"/>
  <c r="V1254" i="3"/>
  <c r="U1254" i="3"/>
  <c r="V1253" i="3"/>
  <c r="U1253" i="3"/>
  <c r="V1252" i="3"/>
  <c r="U1252" i="3"/>
  <c r="V1251" i="3"/>
  <c r="U1251" i="3"/>
  <c r="V1250" i="3"/>
  <c r="U1250" i="3"/>
  <c r="V1249" i="3"/>
  <c r="U1249" i="3"/>
  <c r="V1248" i="3"/>
  <c r="U1248" i="3"/>
  <c r="V1247" i="3"/>
  <c r="U1247" i="3"/>
  <c r="V1246" i="3"/>
  <c r="U1246" i="3"/>
  <c r="V1245" i="3"/>
  <c r="U1245" i="3"/>
  <c r="V1244" i="3"/>
  <c r="U1244" i="3"/>
  <c r="V1243" i="3"/>
  <c r="U1243" i="3"/>
  <c r="V1242" i="3"/>
  <c r="U1242" i="3"/>
  <c r="V1241" i="3"/>
  <c r="U1241" i="3"/>
  <c r="V1240" i="3"/>
  <c r="U1240" i="3"/>
  <c r="V1239" i="3"/>
  <c r="U1239" i="3"/>
  <c r="V1238" i="3"/>
  <c r="U1238" i="3"/>
  <c r="V1237" i="3"/>
  <c r="U1237" i="3"/>
  <c r="V1236" i="3"/>
  <c r="U1236" i="3"/>
  <c r="V1235" i="3"/>
  <c r="U1235" i="3"/>
  <c r="V1234" i="3"/>
  <c r="U1234" i="3"/>
  <c r="V1233" i="3"/>
  <c r="U1233" i="3"/>
  <c r="V1232" i="3"/>
  <c r="U1232" i="3"/>
  <c r="V1231" i="3"/>
  <c r="U1231" i="3"/>
  <c r="V1230" i="3"/>
  <c r="U1230" i="3"/>
  <c r="V1229" i="3"/>
  <c r="U1229" i="3"/>
  <c r="V1228" i="3"/>
  <c r="U1228" i="3"/>
  <c r="V1227" i="3"/>
  <c r="U1227" i="3"/>
  <c r="V1226" i="3"/>
  <c r="U1226" i="3"/>
  <c r="V1225" i="3"/>
  <c r="U1225" i="3"/>
  <c r="V1224" i="3"/>
  <c r="U1224" i="3"/>
  <c r="V1223" i="3"/>
  <c r="U1223" i="3"/>
  <c r="V1222" i="3"/>
  <c r="U1222" i="3"/>
  <c r="V1221" i="3"/>
  <c r="U1221" i="3"/>
  <c r="V1220" i="3"/>
  <c r="U1220" i="3"/>
  <c r="V1219" i="3"/>
  <c r="U1219" i="3"/>
  <c r="V1218" i="3"/>
  <c r="U1218" i="3"/>
  <c r="V1217" i="3"/>
  <c r="U1217" i="3"/>
  <c r="V1216" i="3"/>
  <c r="U1216" i="3"/>
  <c r="V1215" i="3"/>
  <c r="U1215" i="3"/>
  <c r="V1214" i="3"/>
  <c r="U1214" i="3"/>
  <c r="V1213" i="3"/>
  <c r="U1213" i="3"/>
  <c r="V1212" i="3"/>
  <c r="U1212" i="3"/>
  <c r="V1211" i="3"/>
  <c r="U1211" i="3"/>
  <c r="V1210" i="3"/>
  <c r="U1210" i="3"/>
  <c r="V1209" i="3"/>
  <c r="U1209" i="3"/>
  <c r="V1208" i="3"/>
  <c r="U1208" i="3"/>
  <c r="V1207" i="3"/>
  <c r="U1207" i="3"/>
  <c r="V1206" i="3"/>
  <c r="U1206" i="3"/>
  <c r="V1205" i="3"/>
  <c r="U1205" i="3"/>
  <c r="V1204" i="3"/>
  <c r="U1204" i="3"/>
  <c r="V1203" i="3"/>
  <c r="U1203" i="3"/>
  <c r="V1202" i="3"/>
  <c r="U1202" i="3"/>
  <c r="V1201" i="3"/>
  <c r="U1201" i="3"/>
  <c r="V1200" i="3"/>
  <c r="U1200" i="3"/>
  <c r="V1199" i="3"/>
  <c r="U1199" i="3"/>
  <c r="V1198" i="3"/>
  <c r="U1198" i="3"/>
  <c r="V1197" i="3"/>
  <c r="U1197" i="3"/>
  <c r="V1196" i="3"/>
  <c r="U1196" i="3"/>
  <c r="V1195" i="3"/>
  <c r="U1195" i="3"/>
  <c r="V1194" i="3"/>
  <c r="U1194" i="3"/>
  <c r="V1193" i="3"/>
  <c r="U1193" i="3"/>
  <c r="V1192" i="3"/>
  <c r="U1192" i="3"/>
  <c r="V1191" i="3"/>
  <c r="U1191" i="3"/>
  <c r="V1190" i="3"/>
  <c r="U1190" i="3"/>
  <c r="V1189" i="3"/>
  <c r="U1189" i="3"/>
  <c r="V1188" i="3"/>
  <c r="U1188" i="3"/>
  <c r="V1187" i="3"/>
  <c r="U1187" i="3"/>
  <c r="V1186" i="3"/>
  <c r="U1186" i="3"/>
  <c r="V1185" i="3"/>
  <c r="U1185" i="3"/>
  <c r="V1184" i="3"/>
  <c r="U1184" i="3"/>
  <c r="V1183" i="3"/>
  <c r="U1183" i="3"/>
  <c r="V1182" i="3"/>
  <c r="U1182" i="3"/>
  <c r="V1181" i="3"/>
  <c r="U1181" i="3"/>
  <c r="V1180" i="3"/>
  <c r="U1180" i="3"/>
  <c r="V1179" i="3"/>
  <c r="U1179" i="3"/>
  <c r="V1178" i="3"/>
  <c r="U1178" i="3"/>
  <c r="V1177" i="3"/>
  <c r="U1177" i="3"/>
  <c r="V1176" i="3"/>
  <c r="U1176" i="3"/>
  <c r="V1175" i="3"/>
  <c r="U1175" i="3"/>
  <c r="V1174" i="3"/>
  <c r="U1174" i="3"/>
  <c r="V1173" i="3"/>
  <c r="U1173" i="3"/>
  <c r="V1172" i="3"/>
  <c r="U1172" i="3"/>
  <c r="V1171" i="3"/>
  <c r="U1171" i="3"/>
  <c r="V1170" i="3"/>
  <c r="U1170" i="3"/>
  <c r="V1169" i="3"/>
  <c r="U1169" i="3"/>
  <c r="V1168" i="3"/>
  <c r="U1168" i="3"/>
  <c r="V1167" i="3"/>
  <c r="U1167" i="3"/>
  <c r="V1166" i="3"/>
  <c r="U1166" i="3"/>
  <c r="V1165" i="3"/>
  <c r="U1165" i="3"/>
  <c r="V1164" i="3"/>
  <c r="U1164" i="3"/>
  <c r="V1163" i="3"/>
  <c r="U1163" i="3"/>
  <c r="V1162" i="3"/>
  <c r="U1162" i="3"/>
  <c r="V1161" i="3"/>
  <c r="U1161" i="3"/>
  <c r="V1160" i="3"/>
  <c r="U1160" i="3"/>
  <c r="V1159" i="3"/>
  <c r="U1159" i="3"/>
  <c r="V1158" i="3"/>
  <c r="U1158" i="3"/>
  <c r="V1157" i="3"/>
  <c r="U1157" i="3"/>
  <c r="V1156" i="3"/>
  <c r="U1156" i="3"/>
  <c r="V1155" i="3"/>
  <c r="U1155" i="3"/>
  <c r="V1154" i="3"/>
  <c r="U1154" i="3"/>
  <c r="V1153" i="3"/>
  <c r="U1153" i="3"/>
  <c r="V1152" i="3"/>
  <c r="U1152" i="3"/>
  <c r="V1151" i="3"/>
  <c r="U1151" i="3"/>
  <c r="V1150" i="3"/>
  <c r="U1150" i="3"/>
  <c r="V1149" i="3"/>
  <c r="U1149" i="3"/>
  <c r="V1148" i="3"/>
  <c r="U1148" i="3"/>
  <c r="V1147" i="3"/>
  <c r="U1147" i="3"/>
  <c r="V1146" i="3"/>
  <c r="U1146" i="3"/>
  <c r="V1145" i="3"/>
  <c r="U1145" i="3"/>
  <c r="V1144" i="3"/>
  <c r="U1144" i="3"/>
  <c r="V1143" i="3"/>
  <c r="U1143" i="3"/>
  <c r="V1142" i="3"/>
  <c r="U1142" i="3"/>
  <c r="V1141" i="3"/>
  <c r="U1141" i="3"/>
  <c r="V1140" i="3"/>
  <c r="U1140" i="3"/>
  <c r="V1139" i="3"/>
  <c r="U1139" i="3"/>
  <c r="V1138" i="3"/>
  <c r="U1138" i="3"/>
  <c r="V1137" i="3"/>
  <c r="U1137" i="3"/>
  <c r="V1136" i="3"/>
  <c r="U1136" i="3"/>
  <c r="V1135" i="3"/>
  <c r="U1135" i="3"/>
  <c r="V1134" i="3"/>
  <c r="U1134" i="3"/>
  <c r="V1133" i="3"/>
  <c r="U1133" i="3"/>
  <c r="V1132" i="3"/>
  <c r="U1132" i="3"/>
  <c r="V1131" i="3"/>
  <c r="U1131" i="3"/>
  <c r="V1130" i="3"/>
  <c r="U1130" i="3"/>
  <c r="V1129" i="3"/>
  <c r="U1129" i="3"/>
  <c r="V1128" i="3"/>
  <c r="U1128" i="3"/>
  <c r="V1127" i="3"/>
  <c r="U1127" i="3"/>
  <c r="V1126" i="3"/>
  <c r="U1126" i="3"/>
  <c r="V1125" i="3"/>
  <c r="U1125" i="3"/>
  <c r="V1124" i="3"/>
  <c r="U1124" i="3"/>
  <c r="V1123" i="3"/>
  <c r="U1123" i="3"/>
  <c r="V1122" i="3"/>
  <c r="U1122" i="3"/>
  <c r="V1121" i="3"/>
  <c r="U1121" i="3"/>
  <c r="V1120" i="3"/>
  <c r="U1120" i="3"/>
  <c r="V1119" i="3"/>
  <c r="U1119" i="3"/>
  <c r="V1118" i="3"/>
  <c r="U1118" i="3"/>
  <c r="V1117" i="3"/>
  <c r="U1117" i="3"/>
  <c r="V1116" i="3"/>
  <c r="U1116" i="3"/>
  <c r="V1115" i="3"/>
  <c r="U1115" i="3"/>
  <c r="V1114" i="3"/>
  <c r="U1114" i="3"/>
  <c r="V1113" i="3"/>
  <c r="U1113" i="3"/>
  <c r="V1112" i="3"/>
  <c r="U1112" i="3"/>
  <c r="V1111" i="3"/>
  <c r="U1111" i="3"/>
  <c r="V1110" i="3"/>
  <c r="U1110" i="3"/>
  <c r="V1109" i="3"/>
  <c r="U1109" i="3"/>
  <c r="V1108" i="3"/>
  <c r="U1108" i="3"/>
  <c r="V1107" i="3"/>
  <c r="U1107" i="3"/>
  <c r="V1106" i="3"/>
  <c r="U1106" i="3"/>
  <c r="V1105" i="3"/>
  <c r="U1105" i="3"/>
  <c r="V1104" i="3"/>
  <c r="U1104" i="3"/>
  <c r="V1103" i="3"/>
  <c r="U1103" i="3"/>
  <c r="V1102" i="3"/>
  <c r="U1102" i="3"/>
  <c r="V1101" i="3"/>
  <c r="U1101" i="3"/>
  <c r="V1100" i="3"/>
  <c r="U1100" i="3"/>
  <c r="V1099" i="3"/>
  <c r="U1099" i="3"/>
  <c r="V1098" i="3"/>
  <c r="U1098" i="3"/>
  <c r="V1097" i="3"/>
  <c r="U1097" i="3"/>
  <c r="V1096" i="3"/>
  <c r="U1096" i="3"/>
  <c r="V1095" i="3"/>
  <c r="U1095" i="3"/>
  <c r="V1094" i="3"/>
  <c r="U1094" i="3"/>
  <c r="V1093" i="3"/>
  <c r="U1093" i="3"/>
  <c r="V1092" i="3"/>
  <c r="U1092" i="3"/>
  <c r="V1091" i="3"/>
  <c r="U1091" i="3"/>
  <c r="V1090" i="3"/>
  <c r="U1090" i="3"/>
  <c r="V1089" i="3"/>
  <c r="U1089" i="3"/>
  <c r="V1088" i="3"/>
  <c r="U1088" i="3"/>
  <c r="V1087" i="3"/>
  <c r="U1087" i="3"/>
  <c r="V1086" i="3"/>
  <c r="U1086" i="3"/>
  <c r="V1085" i="3"/>
  <c r="U1085" i="3"/>
  <c r="V1084" i="3"/>
  <c r="U1084" i="3"/>
  <c r="V1083" i="3"/>
  <c r="U1083" i="3"/>
  <c r="V1082" i="3"/>
  <c r="U1082" i="3"/>
  <c r="V1081" i="3"/>
  <c r="U1081" i="3"/>
  <c r="V1080" i="3"/>
  <c r="U1080" i="3"/>
  <c r="V1079" i="3"/>
  <c r="U1079" i="3"/>
  <c r="V1078" i="3"/>
  <c r="U1078" i="3"/>
  <c r="V1077" i="3"/>
  <c r="U1077" i="3"/>
  <c r="V1076" i="3"/>
  <c r="U1076" i="3"/>
  <c r="V1075" i="3"/>
  <c r="U1075" i="3"/>
  <c r="V1074" i="3"/>
  <c r="U1074" i="3"/>
  <c r="V1073" i="3"/>
  <c r="U1073" i="3"/>
  <c r="V1072" i="3"/>
  <c r="U1072" i="3"/>
  <c r="V1071" i="3"/>
  <c r="U1071" i="3"/>
  <c r="V1070" i="3"/>
  <c r="U1070" i="3"/>
  <c r="V1069" i="3"/>
  <c r="U1069" i="3"/>
  <c r="V1068" i="3"/>
  <c r="U1068" i="3"/>
  <c r="V1067" i="3"/>
  <c r="U1067" i="3"/>
  <c r="V1066" i="3"/>
  <c r="U1066" i="3"/>
  <c r="V1065" i="3"/>
  <c r="U1065" i="3"/>
  <c r="V1064" i="3"/>
  <c r="U1064" i="3"/>
  <c r="V1063" i="3"/>
  <c r="U1063" i="3"/>
  <c r="V1062" i="3"/>
  <c r="U1062" i="3"/>
  <c r="V1061" i="3"/>
  <c r="U1061" i="3"/>
  <c r="V1060" i="3"/>
  <c r="U1060" i="3"/>
  <c r="V1059" i="3"/>
  <c r="U1059" i="3"/>
  <c r="V1058" i="3"/>
  <c r="U1058" i="3"/>
  <c r="V1057" i="3"/>
  <c r="U1057" i="3"/>
  <c r="V1056" i="3"/>
  <c r="U1056" i="3"/>
  <c r="V1055" i="3"/>
  <c r="U1055" i="3"/>
  <c r="V1054" i="3"/>
  <c r="U1054" i="3"/>
  <c r="V1053" i="3"/>
  <c r="U1053" i="3"/>
  <c r="V1052" i="3"/>
  <c r="U1052" i="3"/>
  <c r="V1051" i="3"/>
  <c r="U1051" i="3"/>
  <c r="V1050" i="3"/>
  <c r="U1050" i="3"/>
  <c r="V1049" i="3"/>
  <c r="U1049" i="3"/>
  <c r="V1048" i="3"/>
  <c r="U1048" i="3"/>
  <c r="V1047" i="3"/>
  <c r="U1047" i="3"/>
  <c r="V1046" i="3"/>
  <c r="U1046" i="3"/>
  <c r="V1045" i="3"/>
  <c r="U1045" i="3"/>
  <c r="V1044" i="3"/>
  <c r="U1044" i="3"/>
  <c r="V1043" i="3"/>
  <c r="U1043" i="3"/>
  <c r="V1042" i="3"/>
  <c r="U1042" i="3"/>
  <c r="V1041" i="3"/>
  <c r="U1041" i="3"/>
  <c r="V1040" i="3"/>
  <c r="U1040" i="3"/>
  <c r="V1039" i="3"/>
  <c r="U1039" i="3"/>
  <c r="V1038" i="3"/>
  <c r="U1038" i="3"/>
  <c r="V1037" i="3"/>
  <c r="U1037" i="3"/>
  <c r="V1036" i="3"/>
  <c r="U1036" i="3"/>
  <c r="V1035" i="3"/>
  <c r="U1035" i="3"/>
  <c r="V1034" i="3"/>
  <c r="U1034" i="3"/>
  <c r="V1033" i="3"/>
  <c r="U1033" i="3"/>
  <c r="V1032" i="3"/>
  <c r="U1032" i="3"/>
  <c r="V1031" i="3"/>
  <c r="U1031" i="3"/>
  <c r="V1030" i="3"/>
  <c r="U1030" i="3"/>
  <c r="V1029" i="3"/>
  <c r="U1029" i="3"/>
  <c r="V1028" i="3"/>
  <c r="U1028" i="3"/>
  <c r="V1027" i="3"/>
  <c r="U1027" i="3"/>
  <c r="V1026" i="3"/>
  <c r="U1026" i="3"/>
  <c r="V1025" i="3"/>
  <c r="U1025" i="3"/>
  <c r="V1024" i="3"/>
  <c r="U1024" i="3"/>
  <c r="V1023" i="3"/>
  <c r="U1023" i="3"/>
  <c r="V1022" i="3"/>
  <c r="U1022" i="3"/>
  <c r="V1021" i="3"/>
  <c r="U1021" i="3"/>
  <c r="V1020" i="3"/>
  <c r="U1020" i="3"/>
  <c r="V1019" i="3"/>
  <c r="U1019" i="3"/>
  <c r="V1018" i="3"/>
  <c r="U1018" i="3"/>
  <c r="V1017" i="3"/>
  <c r="U1017" i="3"/>
  <c r="V1016" i="3"/>
  <c r="U1016" i="3"/>
  <c r="V1015" i="3"/>
  <c r="U1015" i="3"/>
  <c r="V1014" i="3"/>
  <c r="U1014" i="3"/>
  <c r="V1013" i="3"/>
  <c r="U1013" i="3"/>
  <c r="V1012" i="3"/>
  <c r="U1012" i="3"/>
  <c r="V1011" i="3"/>
  <c r="U1011" i="3"/>
  <c r="V1010" i="3"/>
  <c r="U1010" i="3"/>
  <c r="V1009" i="3"/>
  <c r="U1009" i="3"/>
  <c r="V1008" i="3"/>
  <c r="U1008" i="3"/>
  <c r="V1007" i="3"/>
  <c r="U1007" i="3"/>
  <c r="V1006" i="3"/>
  <c r="U1006" i="3"/>
  <c r="V1005" i="3"/>
  <c r="U1005" i="3"/>
  <c r="V1004" i="3"/>
  <c r="U1004" i="3"/>
  <c r="V1003" i="3"/>
  <c r="U1003" i="3"/>
  <c r="V1002" i="3"/>
  <c r="U1002" i="3"/>
  <c r="V1001" i="3"/>
  <c r="U1001" i="3"/>
  <c r="V1000" i="3"/>
  <c r="U1000" i="3"/>
  <c r="V999" i="3"/>
  <c r="U999" i="3"/>
  <c r="V998" i="3"/>
  <c r="U998" i="3"/>
  <c r="V997" i="3"/>
  <c r="U997" i="3"/>
  <c r="V996" i="3"/>
  <c r="U996" i="3"/>
  <c r="V995" i="3"/>
  <c r="U995" i="3"/>
  <c r="V994" i="3"/>
  <c r="U994" i="3"/>
  <c r="V993" i="3"/>
  <c r="U993" i="3"/>
  <c r="V992" i="3"/>
  <c r="U992" i="3"/>
  <c r="V991" i="3"/>
  <c r="U991" i="3"/>
  <c r="V990" i="3"/>
  <c r="U990" i="3"/>
  <c r="V989" i="3"/>
  <c r="U989" i="3"/>
  <c r="V988" i="3"/>
  <c r="U988" i="3"/>
  <c r="V987" i="3"/>
  <c r="U987" i="3"/>
  <c r="V986" i="3"/>
  <c r="U986" i="3"/>
  <c r="V985" i="3"/>
  <c r="U985" i="3"/>
  <c r="V984" i="3"/>
  <c r="U984" i="3"/>
  <c r="V983" i="3"/>
  <c r="U983" i="3"/>
  <c r="V982" i="3"/>
  <c r="U982" i="3"/>
  <c r="V981" i="3"/>
  <c r="U981" i="3"/>
  <c r="V980" i="3"/>
  <c r="U980" i="3"/>
  <c r="V979" i="3"/>
  <c r="U979" i="3"/>
  <c r="V978" i="3"/>
  <c r="U978" i="3"/>
  <c r="V977" i="3"/>
  <c r="U977" i="3"/>
  <c r="V976" i="3"/>
  <c r="U976" i="3"/>
  <c r="V975" i="3"/>
  <c r="U975" i="3"/>
  <c r="V974" i="3"/>
  <c r="U974" i="3"/>
  <c r="V973" i="3"/>
  <c r="U973" i="3"/>
  <c r="V972" i="3"/>
  <c r="U972" i="3"/>
  <c r="V971" i="3"/>
  <c r="U971" i="3"/>
  <c r="V970" i="3"/>
  <c r="U970" i="3"/>
  <c r="V969" i="3"/>
  <c r="U969" i="3"/>
  <c r="V968" i="3"/>
  <c r="U968" i="3"/>
  <c r="V967" i="3"/>
  <c r="U967" i="3"/>
  <c r="V966" i="3"/>
  <c r="U966" i="3"/>
  <c r="V965" i="3"/>
  <c r="U965" i="3"/>
  <c r="V964" i="3"/>
  <c r="U964" i="3"/>
  <c r="V963" i="3"/>
  <c r="U963" i="3"/>
  <c r="V962" i="3"/>
  <c r="U962" i="3"/>
  <c r="V961" i="3"/>
  <c r="U961" i="3"/>
  <c r="V960" i="3"/>
  <c r="U960" i="3"/>
  <c r="V959" i="3"/>
  <c r="U959" i="3"/>
  <c r="V958" i="3"/>
  <c r="U958" i="3"/>
  <c r="V957" i="3"/>
  <c r="U957" i="3"/>
  <c r="V956" i="3"/>
  <c r="U956" i="3"/>
  <c r="V955" i="3"/>
  <c r="U955" i="3"/>
  <c r="V954" i="3"/>
  <c r="U954" i="3"/>
  <c r="V953" i="3"/>
  <c r="U953" i="3"/>
  <c r="V952" i="3"/>
  <c r="U952" i="3"/>
  <c r="V951" i="3"/>
  <c r="U951" i="3"/>
  <c r="V950" i="3"/>
  <c r="U950" i="3"/>
  <c r="V949" i="3"/>
  <c r="U949" i="3"/>
  <c r="V948" i="3"/>
  <c r="U948" i="3"/>
  <c r="V947" i="3"/>
  <c r="U947" i="3"/>
  <c r="V946" i="3"/>
  <c r="U946" i="3"/>
  <c r="V945" i="3"/>
  <c r="U945" i="3"/>
  <c r="V944" i="3"/>
  <c r="U944" i="3"/>
  <c r="V943" i="3"/>
  <c r="U943" i="3"/>
  <c r="V942" i="3"/>
  <c r="U942" i="3"/>
  <c r="V941" i="3"/>
  <c r="U941" i="3"/>
  <c r="V940" i="3"/>
  <c r="U940" i="3"/>
  <c r="V939" i="3"/>
  <c r="U939" i="3"/>
  <c r="V938" i="3"/>
  <c r="U938" i="3"/>
  <c r="V937" i="3"/>
  <c r="U937" i="3"/>
  <c r="V936" i="3"/>
  <c r="U936" i="3"/>
  <c r="V935" i="3"/>
  <c r="U935" i="3"/>
  <c r="V934" i="3"/>
  <c r="U934" i="3"/>
  <c r="V933" i="3"/>
  <c r="U933" i="3"/>
  <c r="V932" i="3"/>
  <c r="U932" i="3"/>
  <c r="V931" i="3"/>
  <c r="U931" i="3"/>
  <c r="V930" i="3"/>
  <c r="U930" i="3"/>
  <c r="V929" i="3"/>
  <c r="U929" i="3"/>
  <c r="V928" i="3"/>
  <c r="U928" i="3"/>
  <c r="V927" i="3"/>
  <c r="U927" i="3"/>
  <c r="V926" i="3"/>
  <c r="U926" i="3"/>
  <c r="V925" i="3"/>
  <c r="U925" i="3"/>
  <c r="V924" i="3"/>
  <c r="U924" i="3"/>
  <c r="V923" i="3"/>
  <c r="U923" i="3"/>
  <c r="V922" i="3"/>
  <c r="U922" i="3"/>
  <c r="V921" i="3"/>
  <c r="U921" i="3"/>
  <c r="V920" i="3"/>
  <c r="U920" i="3"/>
  <c r="V919" i="3"/>
  <c r="U919" i="3"/>
  <c r="V918" i="3"/>
  <c r="U918" i="3"/>
  <c r="V917" i="3"/>
  <c r="U917" i="3"/>
  <c r="V916" i="3"/>
  <c r="U916" i="3"/>
  <c r="V915" i="3"/>
  <c r="U915" i="3"/>
  <c r="V914" i="3"/>
  <c r="U914" i="3"/>
  <c r="V913" i="3"/>
  <c r="U913" i="3"/>
  <c r="V912" i="3"/>
  <c r="U912" i="3"/>
  <c r="V911" i="3"/>
  <c r="U911" i="3"/>
  <c r="V910" i="3"/>
  <c r="U910" i="3"/>
  <c r="V909" i="3"/>
  <c r="U909" i="3"/>
  <c r="V908" i="3"/>
  <c r="U908" i="3"/>
  <c r="V907" i="3"/>
  <c r="U907" i="3"/>
  <c r="V906" i="3"/>
  <c r="U906" i="3"/>
  <c r="V905" i="3"/>
  <c r="U905" i="3"/>
  <c r="V904" i="3"/>
  <c r="U904" i="3"/>
  <c r="V903" i="3"/>
  <c r="U903" i="3"/>
  <c r="V902" i="3"/>
  <c r="U902" i="3"/>
  <c r="V901" i="3"/>
  <c r="U901" i="3"/>
  <c r="V900" i="3"/>
  <c r="U900" i="3"/>
  <c r="V899" i="3"/>
  <c r="U899" i="3"/>
  <c r="V898" i="3"/>
  <c r="U898" i="3"/>
  <c r="V897" i="3"/>
  <c r="U897" i="3"/>
  <c r="V896" i="3"/>
  <c r="U896" i="3"/>
  <c r="V895" i="3"/>
  <c r="U895" i="3"/>
  <c r="V894" i="3"/>
  <c r="U894" i="3"/>
  <c r="V893" i="3"/>
  <c r="U893" i="3"/>
  <c r="V892" i="3"/>
  <c r="U892" i="3"/>
  <c r="V891" i="3"/>
  <c r="U891" i="3"/>
  <c r="V890" i="3"/>
  <c r="U890" i="3"/>
  <c r="V889" i="3"/>
  <c r="U889" i="3"/>
  <c r="V888" i="3"/>
  <c r="U888" i="3"/>
  <c r="V887" i="3"/>
  <c r="U887" i="3"/>
  <c r="V886" i="3"/>
  <c r="U886" i="3"/>
  <c r="V885" i="3"/>
  <c r="U885" i="3"/>
  <c r="V884" i="3"/>
  <c r="U884" i="3"/>
  <c r="V883" i="3"/>
  <c r="U883" i="3"/>
  <c r="V882" i="3"/>
  <c r="U882" i="3"/>
  <c r="V881" i="3"/>
  <c r="U881" i="3"/>
  <c r="V880" i="3"/>
  <c r="U880" i="3"/>
  <c r="V879" i="3"/>
  <c r="U879" i="3"/>
  <c r="V878" i="3"/>
  <c r="U878" i="3"/>
  <c r="V877" i="3"/>
  <c r="U877" i="3"/>
  <c r="V876" i="3"/>
  <c r="U876" i="3"/>
  <c r="V875" i="3"/>
  <c r="U875" i="3"/>
  <c r="V874" i="3"/>
  <c r="U874" i="3"/>
  <c r="V873" i="3"/>
  <c r="U873" i="3"/>
  <c r="V872" i="3"/>
  <c r="U872" i="3"/>
  <c r="V871" i="3"/>
  <c r="U871" i="3"/>
  <c r="V870" i="3"/>
  <c r="U870" i="3"/>
  <c r="V869" i="3"/>
  <c r="U869" i="3"/>
  <c r="V868" i="3"/>
  <c r="U868" i="3"/>
  <c r="V867" i="3"/>
  <c r="U867" i="3"/>
  <c r="V866" i="3"/>
  <c r="U866" i="3"/>
  <c r="V865" i="3"/>
  <c r="U865" i="3"/>
  <c r="V864" i="3"/>
  <c r="U864" i="3"/>
  <c r="V863" i="3"/>
  <c r="U863" i="3"/>
  <c r="V862" i="3"/>
  <c r="U862" i="3"/>
  <c r="V861" i="3"/>
  <c r="U861" i="3"/>
  <c r="V860" i="3"/>
  <c r="U860" i="3"/>
  <c r="V859" i="3"/>
  <c r="U859" i="3"/>
  <c r="V858" i="3"/>
  <c r="U858" i="3"/>
  <c r="V857" i="3"/>
  <c r="U857" i="3"/>
  <c r="V856" i="3"/>
  <c r="U856" i="3"/>
  <c r="V855" i="3"/>
  <c r="U855" i="3"/>
  <c r="V854" i="3"/>
  <c r="U854" i="3"/>
  <c r="V853" i="3"/>
  <c r="U853" i="3"/>
  <c r="V852" i="3"/>
  <c r="U852" i="3"/>
  <c r="V851" i="3"/>
  <c r="U851" i="3"/>
  <c r="V850" i="3"/>
  <c r="U850" i="3"/>
  <c r="V849" i="3"/>
  <c r="U849" i="3"/>
  <c r="V848" i="3"/>
  <c r="U848" i="3"/>
  <c r="V847" i="3"/>
  <c r="U847" i="3"/>
  <c r="V846" i="3"/>
  <c r="U846" i="3"/>
  <c r="V845" i="3"/>
  <c r="U845" i="3"/>
  <c r="V844" i="3"/>
  <c r="U844" i="3"/>
  <c r="V843" i="3"/>
  <c r="U843" i="3"/>
  <c r="V842" i="3"/>
  <c r="U842" i="3"/>
  <c r="V841" i="3"/>
  <c r="U841" i="3"/>
  <c r="V840" i="3"/>
  <c r="U840" i="3"/>
  <c r="V839" i="3"/>
  <c r="U839" i="3"/>
  <c r="V838" i="3"/>
  <c r="U838" i="3"/>
  <c r="V837" i="3"/>
  <c r="U837" i="3"/>
  <c r="V836" i="3"/>
  <c r="U836" i="3"/>
  <c r="V835" i="3"/>
  <c r="U835" i="3"/>
  <c r="V834" i="3"/>
  <c r="U834" i="3"/>
  <c r="V833" i="3"/>
  <c r="U833" i="3"/>
  <c r="V832" i="3"/>
  <c r="U832" i="3"/>
  <c r="V831" i="3"/>
  <c r="U831" i="3"/>
  <c r="V830" i="3"/>
  <c r="U830" i="3"/>
  <c r="V829" i="3"/>
  <c r="U829" i="3"/>
  <c r="V828" i="3"/>
  <c r="U828" i="3"/>
  <c r="V827" i="3"/>
  <c r="U827" i="3"/>
  <c r="V826" i="3"/>
  <c r="U826" i="3"/>
  <c r="V825" i="3"/>
  <c r="U825" i="3"/>
  <c r="V824" i="3"/>
  <c r="U824" i="3"/>
  <c r="V823" i="3"/>
  <c r="U823" i="3"/>
  <c r="V822" i="3"/>
  <c r="U822" i="3"/>
  <c r="V821" i="3"/>
  <c r="U821" i="3"/>
  <c r="V820" i="3"/>
  <c r="U820" i="3"/>
  <c r="V819" i="3"/>
  <c r="U819" i="3"/>
  <c r="V818" i="3"/>
  <c r="U818" i="3"/>
  <c r="V817" i="3"/>
  <c r="U817" i="3"/>
  <c r="V816" i="3"/>
  <c r="U816" i="3"/>
  <c r="V815" i="3"/>
  <c r="U815" i="3"/>
  <c r="V814" i="3"/>
  <c r="U814" i="3"/>
  <c r="V813" i="3"/>
  <c r="U813" i="3"/>
  <c r="V812" i="3"/>
  <c r="U812" i="3"/>
  <c r="V811" i="3"/>
  <c r="U811" i="3"/>
  <c r="V810" i="3"/>
  <c r="U810" i="3"/>
  <c r="V809" i="3"/>
  <c r="U809" i="3"/>
  <c r="V808" i="3"/>
  <c r="U808" i="3"/>
  <c r="V807" i="3"/>
  <c r="U807" i="3"/>
  <c r="V806" i="3"/>
  <c r="U806" i="3"/>
  <c r="V805" i="3"/>
  <c r="U805" i="3"/>
  <c r="V804" i="3"/>
  <c r="U804" i="3"/>
  <c r="V803" i="3"/>
  <c r="U803" i="3"/>
  <c r="V802" i="3"/>
  <c r="U802" i="3"/>
  <c r="V801" i="3"/>
  <c r="U801" i="3"/>
  <c r="V800" i="3"/>
  <c r="U800" i="3"/>
  <c r="V799" i="3"/>
  <c r="U799" i="3"/>
  <c r="V798" i="3"/>
  <c r="U798" i="3"/>
  <c r="V797" i="3"/>
  <c r="U797" i="3"/>
  <c r="V796" i="3"/>
  <c r="U796" i="3"/>
  <c r="V795" i="3"/>
  <c r="U795" i="3"/>
  <c r="V794" i="3"/>
  <c r="U794" i="3"/>
  <c r="V793" i="3"/>
  <c r="U793" i="3"/>
  <c r="V792" i="3"/>
  <c r="U792" i="3"/>
  <c r="V791" i="3"/>
  <c r="U791" i="3"/>
  <c r="V790" i="3"/>
  <c r="U790" i="3"/>
  <c r="V789" i="3"/>
  <c r="U789" i="3"/>
  <c r="V788" i="3"/>
  <c r="U788" i="3"/>
  <c r="V787" i="3"/>
  <c r="U787" i="3"/>
  <c r="V786" i="3"/>
  <c r="U786" i="3"/>
  <c r="V785" i="3"/>
  <c r="U785" i="3"/>
  <c r="V784" i="3"/>
  <c r="U784" i="3"/>
  <c r="V783" i="3"/>
  <c r="U783" i="3"/>
  <c r="V782" i="3"/>
  <c r="U782" i="3"/>
  <c r="V781" i="3"/>
  <c r="U781" i="3"/>
  <c r="V780" i="3"/>
  <c r="U780" i="3"/>
  <c r="V779" i="3"/>
  <c r="U779" i="3"/>
  <c r="V778" i="3"/>
  <c r="U778" i="3"/>
  <c r="V777" i="3"/>
  <c r="U777" i="3"/>
  <c r="V776" i="3"/>
  <c r="U776" i="3"/>
  <c r="V775" i="3"/>
  <c r="U775" i="3"/>
  <c r="V774" i="3"/>
  <c r="U774" i="3"/>
  <c r="V773" i="3"/>
  <c r="U773" i="3"/>
  <c r="V772" i="3"/>
  <c r="U772" i="3"/>
  <c r="V771" i="3"/>
  <c r="U771" i="3"/>
  <c r="V770" i="3"/>
  <c r="U770" i="3"/>
  <c r="V769" i="3"/>
  <c r="U769" i="3"/>
  <c r="V768" i="3"/>
  <c r="U768" i="3"/>
  <c r="V767" i="3"/>
  <c r="U767" i="3"/>
  <c r="V766" i="3"/>
  <c r="U766" i="3"/>
  <c r="V765" i="3"/>
  <c r="U765" i="3"/>
  <c r="V764" i="3"/>
  <c r="U764" i="3"/>
  <c r="V763" i="3"/>
  <c r="U763" i="3"/>
  <c r="V762" i="3"/>
  <c r="U762" i="3"/>
  <c r="V761" i="3"/>
  <c r="U761" i="3"/>
  <c r="V760" i="3"/>
  <c r="U760" i="3"/>
  <c r="V759" i="3"/>
  <c r="U759" i="3"/>
  <c r="V758" i="3"/>
  <c r="U758" i="3"/>
  <c r="V757" i="3"/>
  <c r="U757" i="3"/>
  <c r="V756" i="3"/>
  <c r="U756" i="3"/>
  <c r="V755" i="3"/>
  <c r="U755" i="3"/>
  <c r="V754" i="3"/>
  <c r="U754" i="3"/>
  <c r="V753" i="3"/>
  <c r="U753" i="3"/>
  <c r="V752" i="3"/>
  <c r="U752" i="3"/>
  <c r="V751" i="3"/>
  <c r="U751" i="3"/>
  <c r="V750" i="3"/>
  <c r="U750" i="3"/>
  <c r="V749" i="3"/>
  <c r="U749" i="3"/>
  <c r="V748" i="3"/>
  <c r="U748" i="3"/>
  <c r="V747" i="3"/>
  <c r="U747" i="3"/>
  <c r="V746" i="3"/>
  <c r="U746" i="3"/>
  <c r="V745" i="3"/>
  <c r="U745" i="3"/>
  <c r="V744" i="3"/>
  <c r="U744" i="3"/>
  <c r="V743" i="3"/>
  <c r="U743" i="3"/>
  <c r="V742" i="3"/>
  <c r="U742" i="3"/>
  <c r="V741" i="3"/>
  <c r="U741" i="3"/>
  <c r="V740" i="3"/>
  <c r="U740" i="3"/>
  <c r="V739" i="3"/>
  <c r="U739" i="3"/>
  <c r="V738" i="3"/>
  <c r="U738" i="3"/>
  <c r="V737" i="3"/>
  <c r="U737" i="3"/>
  <c r="V736" i="3"/>
  <c r="U736" i="3"/>
  <c r="V735" i="3"/>
  <c r="U735" i="3"/>
  <c r="V734" i="3"/>
  <c r="U734" i="3"/>
  <c r="V733" i="3"/>
  <c r="U733" i="3"/>
  <c r="V732" i="3"/>
  <c r="U732" i="3"/>
  <c r="V731" i="3"/>
  <c r="U731" i="3"/>
  <c r="V730" i="3"/>
  <c r="U730" i="3"/>
  <c r="V729" i="3"/>
  <c r="U729" i="3"/>
  <c r="V728" i="3"/>
  <c r="U728" i="3"/>
  <c r="V727" i="3"/>
  <c r="U727" i="3"/>
  <c r="V726" i="3"/>
  <c r="U726" i="3"/>
  <c r="V725" i="3"/>
  <c r="U725" i="3"/>
  <c r="V724" i="3"/>
  <c r="U724" i="3"/>
  <c r="V723" i="3"/>
  <c r="U723" i="3"/>
  <c r="V722" i="3"/>
  <c r="U722" i="3"/>
  <c r="V721" i="3"/>
  <c r="U721" i="3"/>
  <c r="V720" i="3"/>
  <c r="U720" i="3"/>
  <c r="V719" i="3"/>
  <c r="U719" i="3"/>
  <c r="V718" i="3"/>
  <c r="U718" i="3"/>
  <c r="V717" i="3"/>
  <c r="U717" i="3"/>
  <c r="V716" i="3"/>
  <c r="U716" i="3"/>
  <c r="V715" i="3"/>
  <c r="U715" i="3"/>
  <c r="V714" i="3"/>
  <c r="U714" i="3"/>
  <c r="V713" i="3"/>
  <c r="U713" i="3"/>
  <c r="V712" i="3"/>
  <c r="U712" i="3"/>
  <c r="V711" i="3"/>
  <c r="U711" i="3"/>
  <c r="V710" i="3"/>
  <c r="U710" i="3"/>
  <c r="V709" i="3"/>
  <c r="U709" i="3"/>
  <c r="V708" i="3"/>
  <c r="U708" i="3"/>
  <c r="V707" i="3"/>
  <c r="U707" i="3"/>
  <c r="V706" i="3"/>
  <c r="U706" i="3"/>
  <c r="V705" i="3"/>
  <c r="U705" i="3"/>
  <c r="V704" i="3"/>
  <c r="U704" i="3"/>
  <c r="V703" i="3"/>
  <c r="U703" i="3"/>
  <c r="V702" i="3"/>
  <c r="U702" i="3"/>
  <c r="V701" i="3"/>
  <c r="U701" i="3"/>
  <c r="V700" i="3"/>
  <c r="U700" i="3"/>
  <c r="V699" i="3"/>
  <c r="U699" i="3"/>
  <c r="V698" i="3"/>
  <c r="U698" i="3"/>
  <c r="V697" i="3"/>
  <c r="U697" i="3"/>
  <c r="V696" i="3"/>
  <c r="U696" i="3"/>
  <c r="V695" i="3"/>
  <c r="U695" i="3"/>
  <c r="V694" i="3"/>
  <c r="U694" i="3"/>
  <c r="V693" i="3"/>
  <c r="U693" i="3"/>
  <c r="V692" i="3"/>
  <c r="U692" i="3"/>
  <c r="V691" i="3"/>
  <c r="U691" i="3"/>
  <c r="V690" i="3"/>
  <c r="U690" i="3"/>
  <c r="V689" i="3"/>
  <c r="U689" i="3"/>
  <c r="V688" i="3"/>
  <c r="U688" i="3"/>
  <c r="V687" i="3"/>
  <c r="U687" i="3"/>
  <c r="V686" i="3"/>
  <c r="U686" i="3"/>
  <c r="V685" i="3"/>
  <c r="U685" i="3"/>
  <c r="V684" i="3"/>
  <c r="U684" i="3"/>
  <c r="V683" i="3"/>
  <c r="U683" i="3"/>
  <c r="V682" i="3"/>
  <c r="U682" i="3"/>
  <c r="V681" i="3"/>
  <c r="U681" i="3"/>
  <c r="V680" i="3"/>
  <c r="U680" i="3"/>
  <c r="V679" i="3"/>
  <c r="U679" i="3"/>
  <c r="V678" i="3"/>
  <c r="U678" i="3"/>
  <c r="V677" i="3"/>
  <c r="U677" i="3"/>
  <c r="V676" i="3"/>
  <c r="U676" i="3"/>
  <c r="V675" i="3"/>
  <c r="U675" i="3"/>
  <c r="V674" i="3"/>
  <c r="U674" i="3"/>
  <c r="V673" i="3"/>
  <c r="U673" i="3"/>
  <c r="V672" i="3"/>
  <c r="U672" i="3"/>
  <c r="V671" i="3"/>
  <c r="U671" i="3"/>
  <c r="V670" i="3"/>
  <c r="U670" i="3"/>
  <c r="V669" i="3"/>
  <c r="U669" i="3"/>
  <c r="V668" i="3"/>
  <c r="U668" i="3"/>
  <c r="V667" i="3"/>
  <c r="U667" i="3"/>
  <c r="V666" i="3"/>
  <c r="U666" i="3"/>
  <c r="V665" i="3"/>
  <c r="U665" i="3"/>
  <c r="V664" i="3"/>
  <c r="U664" i="3"/>
  <c r="V663" i="3"/>
  <c r="U663" i="3"/>
  <c r="V662" i="3"/>
  <c r="U662" i="3"/>
  <c r="V661" i="3"/>
  <c r="U661" i="3"/>
  <c r="V660" i="3"/>
  <c r="U660" i="3"/>
  <c r="V659" i="3"/>
  <c r="U659" i="3"/>
  <c r="V658" i="3"/>
  <c r="U658" i="3"/>
  <c r="V657" i="3"/>
  <c r="U657" i="3"/>
  <c r="V656" i="3"/>
  <c r="U656" i="3"/>
  <c r="V655" i="3"/>
  <c r="U655" i="3"/>
  <c r="V654" i="3"/>
  <c r="U654" i="3"/>
  <c r="V653" i="3"/>
  <c r="U653" i="3"/>
  <c r="V652" i="3"/>
  <c r="U652" i="3"/>
  <c r="V651" i="3"/>
  <c r="U651" i="3"/>
  <c r="V650" i="3"/>
  <c r="U650" i="3"/>
  <c r="V649" i="3"/>
  <c r="U649" i="3"/>
  <c r="V648" i="3"/>
  <c r="U648" i="3"/>
  <c r="V647" i="3"/>
  <c r="U647" i="3"/>
  <c r="V646" i="3"/>
  <c r="U646" i="3"/>
  <c r="V645" i="3"/>
  <c r="U645" i="3"/>
  <c r="V644" i="3"/>
  <c r="U644" i="3"/>
  <c r="V643" i="3"/>
  <c r="U643" i="3"/>
  <c r="V642" i="3"/>
  <c r="U642" i="3"/>
  <c r="V641" i="3"/>
  <c r="U641" i="3"/>
  <c r="V640" i="3"/>
  <c r="U640" i="3"/>
  <c r="V639" i="3"/>
  <c r="U639" i="3"/>
  <c r="V638" i="3"/>
  <c r="U638" i="3"/>
  <c r="V637" i="3"/>
  <c r="U637" i="3"/>
  <c r="V636" i="3"/>
  <c r="U636" i="3"/>
  <c r="V635" i="3"/>
  <c r="U635" i="3"/>
  <c r="V634" i="3"/>
  <c r="U634" i="3"/>
  <c r="V633" i="3"/>
  <c r="U633" i="3"/>
  <c r="V632" i="3"/>
  <c r="U632" i="3"/>
  <c r="V631" i="3"/>
  <c r="U631" i="3"/>
  <c r="V630" i="3"/>
  <c r="U630" i="3"/>
  <c r="V629" i="3"/>
  <c r="U629" i="3"/>
  <c r="V628" i="3"/>
  <c r="U628" i="3"/>
  <c r="V627" i="3"/>
  <c r="U627" i="3"/>
  <c r="V626" i="3"/>
  <c r="U626" i="3"/>
  <c r="V625" i="3"/>
  <c r="U625" i="3"/>
  <c r="V624" i="3"/>
  <c r="U624" i="3"/>
  <c r="V623" i="3"/>
  <c r="U623" i="3"/>
  <c r="V622" i="3"/>
  <c r="U622" i="3"/>
  <c r="V621" i="3"/>
  <c r="U621" i="3"/>
  <c r="V620" i="3"/>
  <c r="U620" i="3"/>
  <c r="V619" i="3"/>
  <c r="U619" i="3"/>
  <c r="V618" i="3"/>
  <c r="U618" i="3"/>
  <c r="V617" i="3"/>
  <c r="U617" i="3"/>
  <c r="V616" i="3"/>
  <c r="U616" i="3"/>
  <c r="V615" i="3"/>
  <c r="U615" i="3"/>
  <c r="V614" i="3"/>
  <c r="U614" i="3"/>
  <c r="V613" i="3"/>
  <c r="U613" i="3"/>
  <c r="V612" i="3"/>
  <c r="U612" i="3"/>
  <c r="V611" i="3"/>
  <c r="U611" i="3"/>
  <c r="V610" i="3"/>
  <c r="U610" i="3"/>
  <c r="V609" i="3"/>
  <c r="U609" i="3"/>
  <c r="V608" i="3"/>
  <c r="U608" i="3"/>
  <c r="V607" i="3"/>
  <c r="U607" i="3"/>
  <c r="V606" i="3"/>
  <c r="U606" i="3"/>
  <c r="V605" i="3"/>
  <c r="U605" i="3"/>
  <c r="V604" i="3"/>
  <c r="U604" i="3"/>
  <c r="V603" i="3"/>
  <c r="U603" i="3"/>
  <c r="V602" i="3"/>
  <c r="U602" i="3"/>
  <c r="V601" i="3"/>
  <c r="U601" i="3"/>
  <c r="V600" i="3"/>
  <c r="U600" i="3"/>
  <c r="V599" i="3"/>
  <c r="U599" i="3"/>
  <c r="V598" i="3"/>
  <c r="U598" i="3"/>
  <c r="V597" i="3"/>
  <c r="U597" i="3"/>
  <c r="V596" i="3"/>
  <c r="U596" i="3"/>
  <c r="V595" i="3"/>
  <c r="U595" i="3"/>
  <c r="V594" i="3"/>
  <c r="U594" i="3"/>
  <c r="V593" i="3"/>
  <c r="U593" i="3"/>
  <c r="V592" i="3"/>
  <c r="U592" i="3"/>
  <c r="V591" i="3"/>
  <c r="U591" i="3"/>
  <c r="V590" i="3"/>
  <c r="U590" i="3"/>
  <c r="V589" i="3"/>
  <c r="U589" i="3"/>
  <c r="V588" i="3"/>
  <c r="U588" i="3"/>
  <c r="V587" i="3"/>
  <c r="U587" i="3"/>
  <c r="V586" i="3"/>
  <c r="U586" i="3"/>
  <c r="V585" i="3"/>
  <c r="U585" i="3"/>
  <c r="V584" i="3"/>
  <c r="U584" i="3"/>
  <c r="V583" i="3"/>
  <c r="U583" i="3"/>
  <c r="V582" i="3"/>
  <c r="U582" i="3"/>
  <c r="V581" i="3"/>
  <c r="U581" i="3"/>
  <c r="V580" i="3"/>
  <c r="U580" i="3"/>
  <c r="V579" i="3"/>
  <c r="U579" i="3"/>
  <c r="V578" i="3"/>
  <c r="U578" i="3"/>
  <c r="V577" i="3"/>
  <c r="U577" i="3"/>
  <c r="V576" i="3"/>
  <c r="U576" i="3"/>
  <c r="V575" i="3"/>
  <c r="U575" i="3"/>
  <c r="V574" i="3"/>
  <c r="U574" i="3"/>
  <c r="V573" i="3"/>
  <c r="U573" i="3"/>
  <c r="V572" i="3"/>
  <c r="U572" i="3"/>
  <c r="V571" i="3"/>
  <c r="U571" i="3"/>
  <c r="V570" i="3"/>
  <c r="U570" i="3"/>
  <c r="V569" i="3"/>
  <c r="U569" i="3"/>
  <c r="V568" i="3"/>
  <c r="U568" i="3"/>
  <c r="V567" i="3"/>
  <c r="U567" i="3"/>
  <c r="V566" i="3"/>
  <c r="U566" i="3"/>
  <c r="V565" i="3"/>
  <c r="U565" i="3"/>
  <c r="V564" i="3"/>
  <c r="U564" i="3"/>
  <c r="V563" i="3"/>
  <c r="U563" i="3"/>
  <c r="V562" i="3"/>
  <c r="U562" i="3"/>
  <c r="V561" i="3"/>
  <c r="U561" i="3"/>
  <c r="V560" i="3"/>
  <c r="U560" i="3"/>
  <c r="V559" i="3"/>
  <c r="U559" i="3"/>
  <c r="V558" i="3"/>
  <c r="U558" i="3"/>
  <c r="V557" i="3"/>
  <c r="U557" i="3"/>
  <c r="V556" i="3"/>
  <c r="U556" i="3"/>
  <c r="V555" i="3"/>
  <c r="U555" i="3"/>
  <c r="V554" i="3"/>
  <c r="U554" i="3"/>
  <c r="V553" i="3"/>
  <c r="U553" i="3"/>
  <c r="V552" i="3"/>
  <c r="U552" i="3"/>
  <c r="V551" i="3"/>
  <c r="U551" i="3"/>
  <c r="V550" i="3"/>
  <c r="U550" i="3"/>
  <c r="V549" i="3"/>
  <c r="U549" i="3"/>
  <c r="V548" i="3"/>
  <c r="U548" i="3"/>
  <c r="V547" i="3"/>
  <c r="U547" i="3"/>
  <c r="V546" i="3"/>
  <c r="U546" i="3"/>
  <c r="V545" i="3"/>
  <c r="U545" i="3"/>
  <c r="V544" i="3"/>
  <c r="U544" i="3"/>
  <c r="V543" i="3"/>
  <c r="U543" i="3"/>
  <c r="V542" i="3"/>
  <c r="U542" i="3"/>
  <c r="V541" i="3"/>
  <c r="U541" i="3"/>
  <c r="V540" i="3"/>
  <c r="U540" i="3"/>
  <c r="V539" i="3"/>
  <c r="U539" i="3"/>
  <c r="V538" i="3"/>
  <c r="U538" i="3"/>
  <c r="V537" i="3"/>
  <c r="U537" i="3"/>
  <c r="V536" i="3"/>
  <c r="U536" i="3"/>
  <c r="V535" i="3"/>
  <c r="U535" i="3"/>
  <c r="V534" i="3"/>
  <c r="U534" i="3"/>
  <c r="V533" i="3"/>
  <c r="U533" i="3"/>
  <c r="V532" i="3"/>
  <c r="U532" i="3"/>
  <c r="V531" i="3"/>
  <c r="U531" i="3"/>
  <c r="V530" i="3"/>
  <c r="U530" i="3"/>
  <c r="V529" i="3"/>
  <c r="U529" i="3"/>
  <c r="V528" i="3"/>
  <c r="U528" i="3"/>
  <c r="V527" i="3"/>
  <c r="U527" i="3"/>
  <c r="V526" i="3"/>
  <c r="U526" i="3"/>
  <c r="V525" i="3"/>
  <c r="U525" i="3"/>
  <c r="V524" i="3"/>
  <c r="U524" i="3"/>
  <c r="V523" i="3"/>
  <c r="U523" i="3"/>
  <c r="V522" i="3"/>
  <c r="U522" i="3"/>
  <c r="V521" i="3"/>
  <c r="U521" i="3"/>
  <c r="V520" i="3"/>
  <c r="U520" i="3"/>
  <c r="V519" i="3"/>
  <c r="U519" i="3"/>
  <c r="V518" i="3"/>
  <c r="U518" i="3"/>
  <c r="V517" i="3"/>
  <c r="U517" i="3"/>
  <c r="V516" i="3"/>
  <c r="U516" i="3"/>
  <c r="V515" i="3"/>
  <c r="U515" i="3"/>
  <c r="V514" i="3"/>
  <c r="U514" i="3"/>
  <c r="V513" i="3"/>
  <c r="U513" i="3"/>
  <c r="V512" i="3"/>
  <c r="U512" i="3"/>
  <c r="V511" i="3"/>
  <c r="U511" i="3"/>
  <c r="V510" i="3"/>
  <c r="U510" i="3"/>
  <c r="V509" i="3"/>
  <c r="U509" i="3"/>
  <c r="V508" i="3"/>
  <c r="U508" i="3"/>
  <c r="V507" i="3"/>
  <c r="U507" i="3"/>
  <c r="V506" i="3"/>
  <c r="U506" i="3"/>
  <c r="V505" i="3"/>
  <c r="U505" i="3"/>
  <c r="V504" i="3"/>
  <c r="U504" i="3"/>
  <c r="V503" i="3"/>
  <c r="U503" i="3"/>
  <c r="V502" i="3"/>
  <c r="U502" i="3"/>
  <c r="V501" i="3"/>
  <c r="U501" i="3"/>
  <c r="V500" i="3"/>
  <c r="U500" i="3"/>
  <c r="V499" i="3"/>
  <c r="U499" i="3"/>
  <c r="V498" i="3"/>
  <c r="U498" i="3"/>
  <c r="V497" i="3"/>
  <c r="U497" i="3"/>
  <c r="V496" i="3"/>
  <c r="U496" i="3"/>
  <c r="V495" i="3"/>
  <c r="U495" i="3"/>
  <c r="V494" i="3"/>
  <c r="U494" i="3"/>
  <c r="V493" i="3"/>
  <c r="U493" i="3"/>
  <c r="V492" i="3"/>
  <c r="U492" i="3"/>
  <c r="V491" i="3"/>
  <c r="U491" i="3"/>
  <c r="V490" i="3"/>
  <c r="U490" i="3"/>
  <c r="V489" i="3"/>
  <c r="U489" i="3"/>
  <c r="V488" i="3"/>
  <c r="U488" i="3"/>
  <c r="V487" i="3"/>
  <c r="U487" i="3"/>
  <c r="V486" i="3"/>
  <c r="U486" i="3"/>
  <c r="V485" i="3"/>
  <c r="U485" i="3"/>
  <c r="V484" i="3"/>
  <c r="U484" i="3"/>
  <c r="V483" i="3"/>
  <c r="U483" i="3"/>
  <c r="V482" i="3"/>
  <c r="U482" i="3"/>
  <c r="V481" i="3"/>
  <c r="U481" i="3"/>
  <c r="V480" i="3"/>
  <c r="U480" i="3"/>
  <c r="V479" i="3"/>
  <c r="U479" i="3"/>
  <c r="V478" i="3"/>
  <c r="U478" i="3"/>
  <c r="V477" i="3"/>
  <c r="U477" i="3"/>
  <c r="V476" i="3"/>
  <c r="U476" i="3"/>
  <c r="V475" i="3"/>
  <c r="U475" i="3"/>
  <c r="V474" i="3"/>
  <c r="U474" i="3"/>
  <c r="V473" i="3"/>
  <c r="U473" i="3"/>
  <c r="V472" i="3"/>
  <c r="U472" i="3"/>
  <c r="V471" i="3"/>
  <c r="U471" i="3"/>
  <c r="V470" i="3"/>
  <c r="U470" i="3"/>
  <c r="V469" i="3"/>
  <c r="U469" i="3"/>
  <c r="V468" i="3"/>
  <c r="U468" i="3"/>
  <c r="V467" i="3"/>
  <c r="U467" i="3"/>
  <c r="V466" i="3"/>
  <c r="U466" i="3"/>
  <c r="V465" i="3"/>
  <c r="U465" i="3"/>
  <c r="V464" i="3"/>
  <c r="U464" i="3"/>
  <c r="V463" i="3"/>
  <c r="U463" i="3"/>
  <c r="V462" i="3"/>
  <c r="U462" i="3"/>
  <c r="V461" i="3"/>
  <c r="U461" i="3"/>
  <c r="V460" i="3"/>
  <c r="U460" i="3"/>
  <c r="V459" i="3"/>
  <c r="U459" i="3"/>
  <c r="V458" i="3"/>
  <c r="U458" i="3"/>
  <c r="V457" i="3"/>
  <c r="U457" i="3"/>
  <c r="V456" i="3"/>
  <c r="U456" i="3"/>
  <c r="V455" i="3"/>
  <c r="U455" i="3"/>
  <c r="V454" i="3"/>
  <c r="U454" i="3"/>
  <c r="V453" i="3"/>
  <c r="U453" i="3"/>
  <c r="V452" i="3"/>
  <c r="U452" i="3"/>
  <c r="V451" i="3"/>
  <c r="U451" i="3"/>
  <c r="V450" i="3"/>
  <c r="U450" i="3"/>
  <c r="V449" i="3"/>
  <c r="U449" i="3"/>
  <c r="V448" i="3"/>
  <c r="U448" i="3"/>
  <c r="V447" i="3"/>
  <c r="U447" i="3"/>
  <c r="V446" i="3"/>
  <c r="U446" i="3"/>
  <c r="V445" i="3"/>
  <c r="U445" i="3"/>
  <c r="V444" i="3"/>
  <c r="U444" i="3"/>
  <c r="V443" i="3"/>
  <c r="U443" i="3"/>
  <c r="V442" i="3"/>
  <c r="U442" i="3"/>
  <c r="V441" i="3"/>
  <c r="U441" i="3"/>
  <c r="V440" i="3"/>
  <c r="U440" i="3"/>
  <c r="V439" i="3"/>
  <c r="U439" i="3"/>
  <c r="V438" i="3"/>
  <c r="U438" i="3"/>
  <c r="V437" i="3"/>
  <c r="U437" i="3"/>
  <c r="V436" i="3"/>
  <c r="U436" i="3"/>
  <c r="V435" i="3"/>
  <c r="U435" i="3"/>
  <c r="V434" i="3"/>
  <c r="U434" i="3"/>
  <c r="V433" i="3"/>
  <c r="U433" i="3"/>
  <c r="V432" i="3"/>
  <c r="U432" i="3"/>
  <c r="V431" i="3"/>
  <c r="U431" i="3"/>
  <c r="V430" i="3"/>
  <c r="U430" i="3"/>
  <c r="V429" i="3"/>
  <c r="U429" i="3"/>
  <c r="V428" i="3"/>
  <c r="U428" i="3"/>
  <c r="V427" i="3"/>
  <c r="U427" i="3"/>
  <c r="V426" i="3"/>
  <c r="U426" i="3"/>
  <c r="V425" i="3"/>
  <c r="U425" i="3"/>
  <c r="V424" i="3"/>
  <c r="U424" i="3"/>
  <c r="V423" i="3"/>
  <c r="U423" i="3"/>
  <c r="V422" i="3"/>
  <c r="U422" i="3"/>
  <c r="V421" i="3"/>
  <c r="U421" i="3"/>
  <c r="V420" i="3"/>
  <c r="U420" i="3"/>
  <c r="V419" i="3"/>
  <c r="U419" i="3"/>
  <c r="V418" i="3"/>
  <c r="U418" i="3"/>
  <c r="V417" i="3"/>
  <c r="U417" i="3"/>
  <c r="V416" i="3"/>
  <c r="U416" i="3"/>
  <c r="V415" i="3"/>
  <c r="U415" i="3"/>
  <c r="V414" i="3"/>
  <c r="U414" i="3"/>
  <c r="V413" i="3"/>
  <c r="U413" i="3"/>
  <c r="V412" i="3"/>
  <c r="U412" i="3"/>
  <c r="V411" i="3"/>
  <c r="U411" i="3"/>
  <c r="V410" i="3"/>
  <c r="U410" i="3"/>
  <c r="V409" i="3"/>
  <c r="U409" i="3"/>
  <c r="V408" i="3"/>
  <c r="U408" i="3"/>
  <c r="V407" i="3"/>
  <c r="U407" i="3"/>
  <c r="V406" i="3"/>
  <c r="U406" i="3"/>
  <c r="V405" i="3"/>
  <c r="U405" i="3"/>
  <c r="V404" i="3"/>
  <c r="U404" i="3"/>
  <c r="V403" i="3"/>
  <c r="U403" i="3"/>
  <c r="V402" i="3"/>
  <c r="U402" i="3"/>
  <c r="V401" i="3"/>
  <c r="U401" i="3"/>
  <c r="V400" i="3"/>
  <c r="U400" i="3"/>
  <c r="V399" i="3"/>
  <c r="U399" i="3"/>
  <c r="V398" i="3"/>
  <c r="U398" i="3"/>
  <c r="V397" i="3"/>
  <c r="U397" i="3"/>
  <c r="V396" i="3"/>
  <c r="U396" i="3"/>
  <c r="V395" i="3"/>
  <c r="U395" i="3"/>
  <c r="V394" i="3"/>
  <c r="U394" i="3"/>
  <c r="V393" i="3"/>
  <c r="U393" i="3"/>
  <c r="V392" i="3"/>
  <c r="U392" i="3"/>
  <c r="V391" i="3"/>
  <c r="U391" i="3"/>
  <c r="V390" i="3"/>
  <c r="U390" i="3"/>
  <c r="V389" i="3"/>
  <c r="U389" i="3"/>
  <c r="V388" i="3"/>
  <c r="U388" i="3"/>
  <c r="V387" i="3"/>
  <c r="U387" i="3"/>
  <c r="V386" i="3"/>
  <c r="U386" i="3"/>
  <c r="V385" i="3"/>
  <c r="U385" i="3"/>
  <c r="V384" i="3"/>
  <c r="U384" i="3"/>
  <c r="V383" i="3"/>
  <c r="U383" i="3"/>
  <c r="V382" i="3"/>
  <c r="U382" i="3"/>
  <c r="V381" i="3"/>
  <c r="U381" i="3"/>
  <c r="V380" i="3"/>
  <c r="U380" i="3"/>
  <c r="V379" i="3"/>
  <c r="U379" i="3"/>
  <c r="V378" i="3"/>
  <c r="U378" i="3"/>
  <c r="V377" i="3"/>
  <c r="U377" i="3"/>
  <c r="V376" i="3"/>
  <c r="U376" i="3"/>
  <c r="V375" i="3"/>
  <c r="U375" i="3"/>
  <c r="V374" i="3"/>
  <c r="U374" i="3"/>
  <c r="V373" i="3"/>
  <c r="U373" i="3"/>
  <c r="V372" i="3"/>
  <c r="U372" i="3"/>
  <c r="V371" i="3"/>
  <c r="U371" i="3"/>
  <c r="V370" i="3"/>
  <c r="U370" i="3"/>
  <c r="V369" i="3"/>
  <c r="U369" i="3"/>
  <c r="V368" i="3"/>
  <c r="U368" i="3"/>
  <c r="V367" i="3"/>
  <c r="U367" i="3"/>
  <c r="V366" i="3"/>
  <c r="U366" i="3"/>
  <c r="V365" i="3"/>
  <c r="U365" i="3"/>
  <c r="V364" i="3"/>
  <c r="U364" i="3"/>
  <c r="V363" i="3"/>
  <c r="U363" i="3"/>
  <c r="V362" i="3"/>
  <c r="U362" i="3"/>
  <c r="V361" i="3"/>
  <c r="U361" i="3"/>
  <c r="V360" i="3"/>
  <c r="U360" i="3"/>
  <c r="V359" i="3"/>
  <c r="U359" i="3"/>
  <c r="V358" i="3"/>
  <c r="U358" i="3"/>
  <c r="V357" i="3"/>
  <c r="U357" i="3"/>
  <c r="V356" i="3"/>
  <c r="U356" i="3"/>
  <c r="V355" i="3"/>
  <c r="U355" i="3"/>
  <c r="V354" i="3"/>
  <c r="U354" i="3"/>
  <c r="V353" i="3"/>
  <c r="U353" i="3"/>
  <c r="V352" i="3"/>
  <c r="U352" i="3"/>
  <c r="V351" i="3"/>
  <c r="U351" i="3"/>
  <c r="V350" i="3"/>
  <c r="U350" i="3"/>
  <c r="V349" i="3"/>
  <c r="U349" i="3"/>
  <c r="V348" i="3"/>
  <c r="U348" i="3"/>
  <c r="V347" i="3"/>
  <c r="U347" i="3"/>
  <c r="V346" i="3"/>
  <c r="U346" i="3"/>
  <c r="V345" i="3"/>
  <c r="U345" i="3"/>
  <c r="V344" i="3"/>
  <c r="U344" i="3"/>
  <c r="V343" i="3"/>
  <c r="U343" i="3"/>
  <c r="V342" i="3"/>
  <c r="U342" i="3"/>
  <c r="V341" i="3"/>
  <c r="U341" i="3"/>
  <c r="V340" i="3"/>
  <c r="U340" i="3"/>
  <c r="V339" i="3"/>
  <c r="U339" i="3"/>
  <c r="V338" i="3"/>
  <c r="U338" i="3"/>
  <c r="V337" i="3"/>
  <c r="U337" i="3"/>
  <c r="V336" i="3"/>
  <c r="U336" i="3"/>
  <c r="V335" i="3"/>
  <c r="U335" i="3"/>
  <c r="V334" i="3"/>
  <c r="U334" i="3"/>
  <c r="V333" i="3"/>
  <c r="U333" i="3"/>
  <c r="V332" i="3"/>
  <c r="U332" i="3"/>
  <c r="V331" i="3"/>
  <c r="U331" i="3"/>
  <c r="V330" i="3"/>
  <c r="U330" i="3"/>
  <c r="V329" i="3"/>
  <c r="U329" i="3"/>
  <c r="V328" i="3"/>
  <c r="U328" i="3"/>
  <c r="V327" i="3"/>
  <c r="U327" i="3"/>
  <c r="V326" i="3"/>
  <c r="U326" i="3"/>
  <c r="V325" i="3"/>
  <c r="U325" i="3"/>
  <c r="V324" i="3"/>
  <c r="U324" i="3"/>
  <c r="V323" i="3"/>
  <c r="U323" i="3"/>
  <c r="V322" i="3"/>
  <c r="U322" i="3"/>
  <c r="V321" i="3"/>
  <c r="U321" i="3"/>
  <c r="V320" i="3"/>
  <c r="U320" i="3"/>
  <c r="V319" i="3"/>
  <c r="U319" i="3"/>
  <c r="V318" i="3"/>
  <c r="U318" i="3"/>
  <c r="V317" i="3"/>
  <c r="U317" i="3"/>
  <c r="V316" i="3"/>
  <c r="U316" i="3"/>
  <c r="V315" i="3"/>
  <c r="U315" i="3"/>
  <c r="V314" i="3"/>
  <c r="U314" i="3"/>
  <c r="V313" i="3"/>
  <c r="U313" i="3"/>
  <c r="V312" i="3"/>
  <c r="U312" i="3"/>
  <c r="V311" i="3"/>
  <c r="U311" i="3"/>
  <c r="V310" i="3"/>
  <c r="U310" i="3"/>
  <c r="V309" i="3"/>
  <c r="U309" i="3"/>
  <c r="V308" i="3"/>
  <c r="U308" i="3"/>
  <c r="V307" i="3"/>
  <c r="U307" i="3"/>
  <c r="V306" i="3"/>
  <c r="U306" i="3"/>
  <c r="V305" i="3"/>
  <c r="U305" i="3"/>
  <c r="V304" i="3"/>
  <c r="U304" i="3"/>
  <c r="V303" i="3"/>
  <c r="U303" i="3"/>
  <c r="V302" i="3"/>
  <c r="U302" i="3"/>
  <c r="V301" i="3"/>
  <c r="U301" i="3"/>
  <c r="V300" i="3"/>
  <c r="U300" i="3"/>
  <c r="V299" i="3"/>
  <c r="U299" i="3"/>
  <c r="V298" i="3"/>
  <c r="U298" i="3"/>
  <c r="V297" i="3"/>
  <c r="U297" i="3"/>
  <c r="V296" i="3"/>
  <c r="U296" i="3"/>
  <c r="V295" i="3"/>
  <c r="U295" i="3"/>
  <c r="V294" i="3"/>
  <c r="U294" i="3"/>
  <c r="V293" i="3"/>
  <c r="U293" i="3"/>
  <c r="V292" i="3"/>
  <c r="U292" i="3"/>
  <c r="V291" i="3"/>
  <c r="U291" i="3"/>
  <c r="V290" i="3"/>
  <c r="U290" i="3"/>
  <c r="V289" i="3"/>
  <c r="U289" i="3"/>
  <c r="V288" i="3"/>
  <c r="U288" i="3"/>
  <c r="V287" i="3"/>
  <c r="U287" i="3"/>
  <c r="V286" i="3"/>
  <c r="U286" i="3"/>
  <c r="V285" i="3"/>
  <c r="U285" i="3"/>
  <c r="V284" i="3"/>
  <c r="U284" i="3"/>
  <c r="V283" i="3"/>
  <c r="U283" i="3"/>
  <c r="V282" i="3"/>
  <c r="U282" i="3"/>
  <c r="V281" i="3"/>
  <c r="U281" i="3"/>
  <c r="V280" i="3"/>
  <c r="U280" i="3"/>
  <c r="V279" i="3"/>
  <c r="U279" i="3"/>
  <c r="V278" i="3"/>
  <c r="U278" i="3"/>
  <c r="V277" i="3"/>
  <c r="U277" i="3"/>
  <c r="V276" i="3"/>
  <c r="U276" i="3"/>
  <c r="V275" i="3"/>
  <c r="U275" i="3"/>
  <c r="V274" i="3"/>
  <c r="U274" i="3"/>
  <c r="V273" i="3"/>
  <c r="U273" i="3"/>
  <c r="V272" i="3"/>
  <c r="U272" i="3"/>
  <c r="V271" i="3"/>
  <c r="U271" i="3"/>
  <c r="V270" i="3"/>
  <c r="U270" i="3"/>
  <c r="V269" i="3"/>
  <c r="U269" i="3"/>
  <c r="V268" i="3"/>
  <c r="U268" i="3"/>
  <c r="V267" i="3"/>
  <c r="U267" i="3"/>
  <c r="V266" i="3"/>
  <c r="U266" i="3"/>
  <c r="V265" i="3"/>
  <c r="U265" i="3"/>
  <c r="V264" i="3"/>
  <c r="U264" i="3"/>
  <c r="V263" i="3"/>
  <c r="U263" i="3"/>
  <c r="V262" i="3"/>
  <c r="U262" i="3"/>
  <c r="V261" i="3"/>
  <c r="U261" i="3"/>
  <c r="V260" i="3"/>
  <c r="U260" i="3"/>
  <c r="V259" i="3"/>
  <c r="U259" i="3"/>
  <c r="V258" i="3"/>
  <c r="U258" i="3"/>
  <c r="V257" i="3"/>
  <c r="U257" i="3"/>
  <c r="V256" i="3"/>
  <c r="U256" i="3"/>
  <c r="V255" i="3"/>
  <c r="U255" i="3"/>
  <c r="V254" i="3"/>
  <c r="U254" i="3"/>
  <c r="V253" i="3"/>
  <c r="U253" i="3"/>
  <c r="V252" i="3"/>
  <c r="U252" i="3"/>
  <c r="V251" i="3"/>
  <c r="U251" i="3"/>
  <c r="V250" i="3"/>
  <c r="U250" i="3"/>
  <c r="V249" i="3"/>
  <c r="U249" i="3"/>
  <c r="V248" i="3"/>
  <c r="U248" i="3"/>
  <c r="V247" i="3"/>
  <c r="U247" i="3"/>
  <c r="V246" i="3"/>
  <c r="U246" i="3"/>
  <c r="V245" i="3"/>
  <c r="U245" i="3"/>
  <c r="V244" i="3"/>
  <c r="U244" i="3"/>
  <c r="V243" i="3"/>
  <c r="U243" i="3"/>
  <c r="V242" i="3"/>
  <c r="U242" i="3"/>
  <c r="V241" i="3"/>
  <c r="U241" i="3"/>
  <c r="V240" i="3"/>
  <c r="U240" i="3"/>
  <c r="V239" i="3"/>
  <c r="U239" i="3"/>
  <c r="V238" i="3"/>
  <c r="U238" i="3"/>
  <c r="V237" i="3"/>
  <c r="U237" i="3"/>
  <c r="V236" i="3"/>
  <c r="U236" i="3"/>
  <c r="V235" i="3"/>
  <c r="U235" i="3"/>
  <c r="V234" i="3"/>
  <c r="U234" i="3"/>
  <c r="V233" i="3"/>
  <c r="U233" i="3"/>
  <c r="V232" i="3"/>
  <c r="U232" i="3"/>
  <c r="V231" i="3"/>
  <c r="U231" i="3"/>
  <c r="V230" i="3"/>
  <c r="U230" i="3"/>
  <c r="V229" i="3"/>
  <c r="U229" i="3"/>
  <c r="V228" i="3"/>
  <c r="U228" i="3"/>
  <c r="V227" i="3"/>
  <c r="U227" i="3"/>
  <c r="V226" i="3"/>
  <c r="U226" i="3"/>
  <c r="V225" i="3"/>
  <c r="U225" i="3"/>
  <c r="V224" i="3"/>
  <c r="U224" i="3"/>
  <c r="V223" i="3"/>
  <c r="U223" i="3"/>
  <c r="V222" i="3"/>
  <c r="U222" i="3"/>
  <c r="V221" i="3"/>
  <c r="U221" i="3"/>
  <c r="V220" i="3"/>
  <c r="U220" i="3"/>
  <c r="V219" i="3"/>
  <c r="U219" i="3"/>
  <c r="V218" i="3"/>
  <c r="U218" i="3"/>
  <c r="V217" i="3"/>
  <c r="U217" i="3"/>
  <c r="V216" i="3"/>
  <c r="U216" i="3"/>
  <c r="V215" i="3"/>
  <c r="U215" i="3"/>
  <c r="V214" i="3"/>
  <c r="U214" i="3"/>
  <c r="V213" i="3"/>
  <c r="U213" i="3"/>
  <c r="V212" i="3"/>
  <c r="U212" i="3"/>
  <c r="V211" i="3"/>
  <c r="U211" i="3"/>
  <c r="V210" i="3"/>
  <c r="U210" i="3"/>
  <c r="V209" i="3"/>
  <c r="U209" i="3"/>
  <c r="V208" i="3"/>
  <c r="U208" i="3"/>
  <c r="V207" i="3"/>
  <c r="U207" i="3"/>
  <c r="V206" i="3"/>
  <c r="U206" i="3"/>
  <c r="V205" i="3"/>
  <c r="U205" i="3"/>
  <c r="V204" i="3"/>
  <c r="U204" i="3"/>
  <c r="V203" i="3"/>
  <c r="U203" i="3"/>
  <c r="V202" i="3"/>
  <c r="U202" i="3"/>
  <c r="V201" i="3"/>
  <c r="U201" i="3"/>
  <c r="V200" i="3"/>
  <c r="U200" i="3"/>
  <c r="V199" i="3"/>
  <c r="U199" i="3"/>
  <c r="V198" i="3"/>
  <c r="U198" i="3"/>
  <c r="V197" i="3"/>
  <c r="U197" i="3"/>
  <c r="V196" i="3"/>
  <c r="U196" i="3"/>
  <c r="V195" i="3"/>
  <c r="U195" i="3"/>
  <c r="V194" i="3"/>
  <c r="U194" i="3"/>
  <c r="V193" i="3"/>
  <c r="U193" i="3"/>
  <c r="V192" i="3"/>
  <c r="U192" i="3"/>
  <c r="V191" i="3"/>
  <c r="U191" i="3"/>
  <c r="V190" i="3"/>
  <c r="U190" i="3"/>
  <c r="V189" i="3"/>
  <c r="U189" i="3"/>
  <c r="V188" i="3"/>
  <c r="U188" i="3"/>
  <c r="V187" i="3"/>
  <c r="U187" i="3"/>
  <c r="V186" i="3"/>
  <c r="U186" i="3"/>
  <c r="V185" i="3"/>
  <c r="U185" i="3"/>
  <c r="V184" i="3"/>
  <c r="U184" i="3"/>
  <c r="V183" i="3"/>
  <c r="U183" i="3"/>
  <c r="V182" i="3"/>
  <c r="U182" i="3"/>
  <c r="V181" i="3"/>
  <c r="U181" i="3"/>
  <c r="V180" i="3"/>
  <c r="U180" i="3"/>
  <c r="V179" i="3"/>
  <c r="U179" i="3"/>
  <c r="V178" i="3"/>
  <c r="U178" i="3"/>
  <c r="V177" i="3"/>
  <c r="U177" i="3"/>
  <c r="V176" i="3"/>
  <c r="U176" i="3"/>
  <c r="V175" i="3"/>
  <c r="U175" i="3"/>
  <c r="V174" i="3"/>
  <c r="U174" i="3"/>
  <c r="V173" i="3"/>
  <c r="U173" i="3"/>
  <c r="V172" i="3"/>
  <c r="U172" i="3"/>
  <c r="V171" i="3"/>
  <c r="U171" i="3"/>
  <c r="V170" i="3"/>
  <c r="U170" i="3"/>
  <c r="V169" i="3"/>
  <c r="U169" i="3"/>
  <c r="V168" i="3"/>
  <c r="U168" i="3"/>
  <c r="V167" i="3"/>
  <c r="U167" i="3"/>
  <c r="V166" i="3"/>
  <c r="U166" i="3"/>
  <c r="V165" i="3"/>
  <c r="U165" i="3"/>
  <c r="V164" i="3"/>
  <c r="U164" i="3"/>
  <c r="V163" i="3"/>
  <c r="U163" i="3"/>
  <c r="V162" i="3"/>
  <c r="U162" i="3"/>
  <c r="V161" i="3"/>
  <c r="U161" i="3"/>
  <c r="V160" i="3"/>
  <c r="U160" i="3"/>
  <c r="V159" i="3"/>
  <c r="U159" i="3"/>
  <c r="V158" i="3"/>
  <c r="U158" i="3"/>
  <c r="V157" i="3"/>
  <c r="U157" i="3"/>
  <c r="V156" i="3"/>
  <c r="U156" i="3"/>
  <c r="V155" i="3"/>
  <c r="U155" i="3"/>
  <c r="V154" i="3"/>
  <c r="U154" i="3"/>
  <c r="V153" i="3"/>
  <c r="U153" i="3"/>
  <c r="V152" i="3"/>
  <c r="U152" i="3"/>
  <c r="V151" i="3"/>
  <c r="U151" i="3"/>
  <c r="V150" i="3"/>
  <c r="U150" i="3"/>
  <c r="V149" i="3"/>
  <c r="U149" i="3"/>
  <c r="V148" i="3"/>
  <c r="U148" i="3"/>
  <c r="V147" i="3"/>
  <c r="U147" i="3"/>
  <c r="V146" i="3"/>
  <c r="U146" i="3"/>
  <c r="V145" i="3"/>
  <c r="U145" i="3"/>
  <c r="V144" i="3"/>
  <c r="U144" i="3"/>
  <c r="V143" i="3"/>
  <c r="U143" i="3"/>
  <c r="V142" i="3"/>
  <c r="U142" i="3"/>
  <c r="V141" i="3"/>
  <c r="U141" i="3"/>
  <c r="V140" i="3"/>
  <c r="U140" i="3"/>
  <c r="V139" i="3"/>
  <c r="U139" i="3"/>
  <c r="V138" i="3"/>
  <c r="U138" i="3"/>
  <c r="V137" i="3"/>
  <c r="U137" i="3"/>
  <c r="V136" i="3"/>
  <c r="U136" i="3"/>
  <c r="V135" i="3"/>
  <c r="U135" i="3"/>
  <c r="V134" i="3"/>
  <c r="U134" i="3"/>
  <c r="V133" i="3"/>
  <c r="U133" i="3"/>
  <c r="V132" i="3"/>
  <c r="U132" i="3"/>
  <c r="V131" i="3"/>
  <c r="U131" i="3"/>
  <c r="V130" i="3"/>
  <c r="U130" i="3"/>
  <c r="V129" i="3"/>
  <c r="U129" i="3"/>
  <c r="V128" i="3"/>
  <c r="U128" i="3"/>
  <c r="V127" i="3"/>
  <c r="U127" i="3"/>
  <c r="V126" i="3"/>
  <c r="U126" i="3"/>
  <c r="V125" i="3"/>
  <c r="U125" i="3"/>
  <c r="V124" i="3"/>
  <c r="U124" i="3"/>
  <c r="V123" i="3"/>
  <c r="U123" i="3"/>
  <c r="V122" i="3"/>
  <c r="U122" i="3"/>
  <c r="V121" i="3"/>
  <c r="U121" i="3"/>
  <c r="V120" i="3"/>
  <c r="U120" i="3"/>
  <c r="V119" i="3"/>
  <c r="U119" i="3"/>
  <c r="V118" i="3"/>
  <c r="U118" i="3"/>
  <c r="V117" i="3"/>
  <c r="U117" i="3"/>
  <c r="V116" i="3"/>
  <c r="U116" i="3"/>
  <c r="V115" i="3"/>
  <c r="U115" i="3"/>
  <c r="V114" i="3"/>
  <c r="U114" i="3"/>
  <c r="V113" i="3"/>
  <c r="U113" i="3"/>
  <c r="V112" i="3"/>
  <c r="U112" i="3"/>
  <c r="V111" i="3"/>
  <c r="U111" i="3"/>
  <c r="V110" i="3"/>
  <c r="U110" i="3"/>
  <c r="V109" i="3"/>
  <c r="U109" i="3"/>
  <c r="V108" i="3"/>
  <c r="U108" i="3"/>
  <c r="V107" i="3"/>
  <c r="U107" i="3"/>
  <c r="V106" i="3"/>
  <c r="U106" i="3"/>
  <c r="V105" i="3"/>
  <c r="U105" i="3"/>
  <c r="V104" i="3"/>
  <c r="U104" i="3"/>
  <c r="V103" i="3"/>
  <c r="U103" i="3"/>
  <c r="V102" i="3"/>
  <c r="U102" i="3"/>
  <c r="V101" i="3"/>
  <c r="U101" i="3"/>
  <c r="V100" i="3"/>
  <c r="U100" i="3"/>
  <c r="V99" i="3"/>
  <c r="U99" i="3"/>
  <c r="V98" i="3"/>
  <c r="U98" i="3"/>
  <c r="V97" i="3"/>
  <c r="U97" i="3"/>
  <c r="V96" i="3"/>
  <c r="U96" i="3"/>
  <c r="V95" i="3"/>
  <c r="U95" i="3"/>
  <c r="V94" i="3"/>
  <c r="U94" i="3"/>
  <c r="V93" i="3"/>
  <c r="U93" i="3"/>
  <c r="V92" i="3"/>
  <c r="U92" i="3"/>
  <c r="V91" i="3"/>
  <c r="U91" i="3"/>
  <c r="V90" i="3"/>
  <c r="U90" i="3"/>
  <c r="V89" i="3"/>
  <c r="U89" i="3"/>
  <c r="V88" i="3"/>
  <c r="U88" i="3"/>
  <c r="V87" i="3"/>
  <c r="U87" i="3"/>
  <c r="V86" i="3"/>
  <c r="U86" i="3"/>
  <c r="V85" i="3"/>
  <c r="U85" i="3"/>
  <c r="V84" i="3"/>
  <c r="U84" i="3"/>
  <c r="V83" i="3"/>
  <c r="U83" i="3"/>
  <c r="V82" i="3"/>
  <c r="U82" i="3"/>
  <c r="V81" i="3"/>
  <c r="U81" i="3"/>
  <c r="V80" i="3"/>
  <c r="U80" i="3"/>
  <c r="V79" i="3"/>
  <c r="U79" i="3"/>
  <c r="V78" i="3"/>
  <c r="U78" i="3"/>
  <c r="V77" i="3"/>
  <c r="U77" i="3"/>
  <c r="V76" i="3"/>
  <c r="U76" i="3"/>
  <c r="V75" i="3"/>
  <c r="U75" i="3"/>
  <c r="V74" i="3"/>
  <c r="U74" i="3"/>
  <c r="V73" i="3"/>
  <c r="U73" i="3"/>
  <c r="V72" i="3"/>
  <c r="U72" i="3"/>
  <c r="V71" i="3"/>
  <c r="U71" i="3"/>
  <c r="V70" i="3"/>
  <c r="U70" i="3"/>
  <c r="V69" i="3"/>
  <c r="U69" i="3"/>
  <c r="V68" i="3"/>
  <c r="U68" i="3"/>
  <c r="V67" i="3"/>
  <c r="U67" i="3"/>
  <c r="V66" i="3"/>
  <c r="U66" i="3"/>
  <c r="V65" i="3"/>
  <c r="U65" i="3"/>
  <c r="V64" i="3"/>
  <c r="U64" i="3"/>
  <c r="V63" i="3"/>
  <c r="U63" i="3"/>
  <c r="V62" i="3"/>
  <c r="U62" i="3"/>
  <c r="V61" i="3"/>
  <c r="U61" i="3"/>
  <c r="V60" i="3"/>
  <c r="U60" i="3"/>
  <c r="V59" i="3"/>
  <c r="U59" i="3"/>
  <c r="V58" i="3"/>
  <c r="U58" i="3"/>
  <c r="V57" i="3"/>
  <c r="U57" i="3"/>
  <c r="V56" i="3"/>
  <c r="U56" i="3"/>
  <c r="V55" i="3"/>
  <c r="U55" i="3"/>
  <c r="V54" i="3"/>
  <c r="U54" i="3"/>
  <c r="V53" i="3"/>
  <c r="U53" i="3"/>
  <c r="V52" i="3"/>
  <c r="U52" i="3"/>
  <c r="V51" i="3"/>
  <c r="U51" i="3"/>
  <c r="V50" i="3"/>
  <c r="U50" i="3"/>
  <c r="V49" i="3"/>
  <c r="U49" i="3"/>
  <c r="V48" i="3"/>
  <c r="U48" i="3"/>
  <c r="V47" i="3"/>
  <c r="U47" i="3"/>
  <c r="V46" i="3"/>
  <c r="U46" i="3"/>
  <c r="V45" i="3"/>
  <c r="U45" i="3"/>
  <c r="V44" i="3"/>
  <c r="U44" i="3"/>
  <c r="V43" i="3"/>
  <c r="U43" i="3"/>
  <c r="V42" i="3"/>
  <c r="U42" i="3"/>
  <c r="V41" i="3"/>
  <c r="U41" i="3"/>
  <c r="V40" i="3"/>
  <c r="U40" i="3"/>
  <c r="V39" i="3"/>
  <c r="U39" i="3"/>
  <c r="V38" i="3"/>
  <c r="U38" i="3"/>
  <c r="V37" i="3"/>
  <c r="U37" i="3"/>
  <c r="V36" i="3"/>
  <c r="U36" i="3"/>
  <c r="V35" i="3"/>
  <c r="U35" i="3"/>
  <c r="V34" i="3"/>
  <c r="U34" i="3"/>
  <c r="V33" i="3"/>
  <c r="U33" i="3"/>
  <c r="V32" i="3"/>
  <c r="U32" i="3"/>
  <c r="V31" i="3"/>
  <c r="U31" i="3"/>
  <c r="V30" i="3"/>
  <c r="U30" i="3"/>
  <c r="V29" i="3"/>
  <c r="U29" i="3"/>
  <c r="V28" i="3"/>
  <c r="U28" i="3"/>
  <c r="V27" i="3"/>
  <c r="U27" i="3"/>
  <c r="V26" i="3"/>
  <c r="U26" i="3"/>
  <c r="V25" i="3"/>
  <c r="U25" i="3"/>
  <c r="V24" i="3"/>
  <c r="U24" i="3"/>
  <c r="V23" i="3"/>
  <c r="U23" i="3"/>
  <c r="V22" i="3"/>
  <c r="U22" i="3"/>
  <c r="V21" i="3"/>
  <c r="U21" i="3"/>
  <c r="V20" i="3"/>
  <c r="U20" i="3"/>
  <c r="V19" i="3"/>
  <c r="U19" i="3"/>
  <c r="V18" i="3"/>
  <c r="U18" i="3"/>
  <c r="V17" i="3"/>
  <c r="U17" i="3"/>
  <c r="V16" i="3"/>
  <c r="U16" i="3"/>
  <c r="V15" i="3"/>
  <c r="U15" i="3"/>
  <c r="V14" i="3"/>
  <c r="U14" i="3"/>
  <c r="V13" i="3"/>
  <c r="U13" i="3"/>
  <c r="V12" i="3"/>
  <c r="U12" i="3"/>
  <c r="V11" i="3"/>
  <c r="U11" i="3"/>
  <c r="V10" i="3"/>
  <c r="U10" i="3"/>
  <c r="V9" i="3"/>
  <c r="U9" i="3"/>
  <c r="V8" i="3"/>
  <c r="U8" i="3"/>
  <c r="V7" i="3"/>
  <c r="U7" i="3"/>
  <c r="V6" i="3"/>
  <c r="U6" i="3"/>
  <c r="V5" i="3"/>
  <c r="U5" i="3"/>
  <c r="V4" i="3"/>
  <c r="U4" i="3"/>
  <c r="V3" i="3"/>
  <c r="U3" i="3"/>
  <c r="V2" i="3"/>
  <c r="U2" i="3"/>
  <c r="I113" i="5" l="1"/>
  <c r="J113" i="5"/>
  <c r="J133" i="5"/>
  <c r="I133" i="5"/>
  <c r="I161" i="5"/>
  <c r="J161" i="5"/>
  <c r="I233" i="5"/>
  <c r="J233" i="5"/>
  <c r="I385" i="5"/>
  <c r="J385" i="5"/>
  <c r="J716" i="5"/>
  <c r="I716" i="5"/>
  <c r="J1075" i="5"/>
  <c r="I1075" i="5"/>
  <c r="J1347" i="5"/>
  <c r="I1347" i="5"/>
  <c r="I1368" i="5"/>
  <c r="J1368" i="5"/>
  <c r="I1416" i="5"/>
  <c r="J1416" i="5"/>
  <c r="I1569" i="5"/>
  <c r="J1569" i="5"/>
  <c r="J1910" i="5"/>
  <c r="I1910" i="5"/>
  <c r="J1981" i="5"/>
  <c r="I1981" i="5"/>
  <c r="J2054" i="5"/>
  <c r="I2054" i="5"/>
  <c r="I2089" i="5"/>
  <c r="J2089" i="5"/>
  <c r="I81" i="5"/>
  <c r="J81" i="5"/>
  <c r="I121" i="5"/>
  <c r="J121" i="5"/>
  <c r="J173" i="5"/>
  <c r="I173" i="5"/>
  <c r="J189" i="5"/>
  <c r="I189" i="5"/>
  <c r="J245" i="5"/>
  <c r="I245" i="5"/>
  <c r="J357" i="5"/>
  <c r="I357" i="5"/>
  <c r="J373" i="5"/>
  <c r="I373" i="5"/>
  <c r="I393" i="5"/>
  <c r="J393" i="5"/>
  <c r="I409" i="5"/>
  <c r="J409" i="5"/>
  <c r="I425" i="5"/>
  <c r="J425" i="5"/>
  <c r="I441" i="5"/>
  <c r="J441" i="5"/>
  <c r="I457" i="5"/>
  <c r="J457" i="5"/>
  <c r="I545" i="5"/>
  <c r="J545" i="5"/>
  <c r="J612" i="5"/>
  <c r="I612" i="5"/>
  <c r="I632" i="5"/>
  <c r="J632" i="5"/>
  <c r="J1095" i="5"/>
  <c r="I1095" i="5"/>
  <c r="J1100" i="5"/>
  <c r="I1100" i="5"/>
  <c r="I6" i="5"/>
  <c r="I15" i="5"/>
  <c r="I23" i="5"/>
  <c r="I31" i="5"/>
  <c r="I39" i="5"/>
  <c r="I47" i="5"/>
  <c r="I55" i="5"/>
  <c r="I63" i="5"/>
  <c r="J101" i="5"/>
  <c r="I101" i="5"/>
  <c r="J141" i="5"/>
  <c r="I141" i="5"/>
  <c r="I169" i="5"/>
  <c r="J169" i="5"/>
  <c r="J221" i="5"/>
  <c r="I221" i="5"/>
  <c r="J261" i="5"/>
  <c r="I261" i="5"/>
  <c r="I281" i="5"/>
  <c r="J281" i="5"/>
  <c r="I297" i="5"/>
  <c r="J297" i="5"/>
  <c r="I313" i="5"/>
  <c r="J313" i="5"/>
  <c r="I329" i="5"/>
  <c r="J329" i="5"/>
  <c r="J389" i="5"/>
  <c r="I389" i="5"/>
  <c r="I473" i="5"/>
  <c r="J473" i="5"/>
  <c r="I489" i="5"/>
  <c r="J489" i="5"/>
  <c r="I505" i="5"/>
  <c r="J505" i="5"/>
  <c r="J525" i="5"/>
  <c r="I525" i="5"/>
  <c r="I563" i="5"/>
  <c r="J563" i="5"/>
  <c r="J585" i="5"/>
  <c r="I585" i="5"/>
  <c r="I607" i="5"/>
  <c r="J607" i="5"/>
  <c r="J652" i="5"/>
  <c r="I652" i="5"/>
  <c r="J744" i="5"/>
  <c r="I744" i="5"/>
  <c r="J776" i="5"/>
  <c r="I776" i="5"/>
  <c r="J808" i="5"/>
  <c r="I808" i="5"/>
  <c r="I990" i="5"/>
  <c r="J990" i="5"/>
  <c r="J1087" i="5"/>
  <c r="I1087" i="5"/>
  <c r="J1092" i="5"/>
  <c r="I1092" i="5"/>
  <c r="I201" i="5"/>
  <c r="J201" i="5"/>
  <c r="J325" i="5"/>
  <c r="I325" i="5"/>
  <c r="J517" i="5"/>
  <c r="I517" i="5"/>
  <c r="J603" i="5"/>
  <c r="I603" i="5"/>
  <c r="J860" i="5"/>
  <c r="I860" i="5"/>
  <c r="J1070" i="5"/>
  <c r="I1070" i="5"/>
  <c r="I1384" i="5"/>
  <c r="J1384" i="5"/>
  <c r="J1485" i="5"/>
  <c r="I1485" i="5"/>
  <c r="J1549" i="5"/>
  <c r="I1549" i="5"/>
  <c r="I1585" i="5"/>
  <c r="J1585" i="5"/>
  <c r="I1641" i="5"/>
  <c r="J1641" i="5"/>
  <c r="J1683" i="5"/>
  <c r="I1683" i="5"/>
  <c r="J1715" i="5"/>
  <c r="I1715" i="5"/>
  <c r="J1731" i="5"/>
  <c r="I1731" i="5"/>
  <c r="J2071" i="5"/>
  <c r="I2071" i="5"/>
  <c r="I2251" i="5"/>
  <c r="J2251" i="5"/>
  <c r="J2335" i="5"/>
  <c r="I2335" i="5"/>
  <c r="J2367" i="5"/>
  <c r="I2367" i="5"/>
  <c r="J3087" i="5"/>
  <c r="I3087" i="5"/>
  <c r="J77" i="5"/>
  <c r="I77" i="5"/>
  <c r="J117" i="5"/>
  <c r="I117" i="5"/>
  <c r="I137" i="5"/>
  <c r="J137" i="5"/>
  <c r="I185" i="5"/>
  <c r="J185" i="5"/>
  <c r="J213" i="5"/>
  <c r="I213" i="5"/>
  <c r="I217" i="5"/>
  <c r="J217" i="5"/>
  <c r="J237" i="5"/>
  <c r="I237" i="5"/>
  <c r="I241" i="5"/>
  <c r="J241" i="5"/>
  <c r="I257" i="5"/>
  <c r="J257" i="5"/>
  <c r="I353" i="5"/>
  <c r="J353" i="5"/>
  <c r="I369" i="5"/>
  <c r="J369" i="5"/>
  <c r="J405" i="5"/>
  <c r="I405" i="5"/>
  <c r="J421" i="5"/>
  <c r="I421" i="5"/>
  <c r="J437" i="5"/>
  <c r="I437" i="5"/>
  <c r="J453" i="5"/>
  <c r="I453" i="5"/>
  <c r="J541" i="5"/>
  <c r="I541" i="5"/>
  <c r="J628" i="5"/>
  <c r="I628" i="5"/>
  <c r="I648" i="5"/>
  <c r="J648" i="5"/>
  <c r="J836" i="5"/>
  <c r="I836" i="5"/>
  <c r="J981" i="5"/>
  <c r="I981" i="5"/>
  <c r="J986" i="5"/>
  <c r="I986" i="5"/>
  <c r="J1078" i="5"/>
  <c r="I1078" i="5"/>
  <c r="J1083" i="5"/>
  <c r="I1083" i="5"/>
  <c r="J1255" i="5"/>
  <c r="I1255" i="5"/>
  <c r="J1260" i="5"/>
  <c r="I1260" i="5"/>
  <c r="I7" i="5"/>
  <c r="I16" i="5"/>
  <c r="I24" i="5"/>
  <c r="I32" i="5"/>
  <c r="I40" i="5"/>
  <c r="I48" i="5"/>
  <c r="I56" i="5"/>
  <c r="I64" i="5"/>
  <c r="I73" i="5"/>
  <c r="J73" i="5"/>
  <c r="J181" i="5"/>
  <c r="I181" i="5"/>
  <c r="J197" i="5"/>
  <c r="I197" i="5"/>
  <c r="J205" i="5"/>
  <c r="I205" i="5"/>
  <c r="I209" i="5"/>
  <c r="J209" i="5"/>
  <c r="J253" i="5"/>
  <c r="I253" i="5"/>
  <c r="I345" i="5"/>
  <c r="J345" i="5"/>
  <c r="J349" i="5"/>
  <c r="I349" i="5"/>
  <c r="J365" i="5"/>
  <c r="I365" i="5"/>
  <c r="I401" i="5"/>
  <c r="J401" i="5"/>
  <c r="I417" i="5"/>
  <c r="J417" i="5"/>
  <c r="I433" i="5"/>
  <c r="J433" i="5"/>
  <c r="I449" i="5"/>
  <c r="J449" i="5"/>
  <c r="I465" i="5"/>
  <c r="J465" i="5"/>
  <c r="I537" i="5"/>
  <c r="J537" i="5"/>
  <c r="I599" i="5"/>
  <c r="J599" i="5"/>
  <c r="J644" i="5"/>
  <c r="I644" i="5"/>
  <c r="J1061" i="5"/>
  <c r="I1061" i="5"/>
  <c r="J1066" i="5"/>
  <c r="I1066" i="5"/>
  <c r="J277" i="5"/>
  <c r="I277" i="5"/>
  <c r="J293" i="5"/>
  <c r="I293" i="5"/>
  <c r="J558" i="5"/>
  <c r="I558" i="5"/>
  <c r="I1351" i="5"/>
  <c r="J1351" i="5"/>
  <c r="I1400" i="5"/>
  <c r="J1400" i="5"/>
  <c r="J1667" i="5"/>
  <c r="I1667" i="5"/>
  <c r="J1699" i="5"/>
  <c r="I1699" i="5"/>
  <c r="J1901" i="5"/>
  <c r="I1901" i="5"/>
  <c r="J2062" i="5"/>
  <c r="I2062" i="5"/>
  <c r="I2113" i="5"/>
  <c r="J2113" i="5"/>
  <c r="I2" i="5"/>
  <c r="I10" i="5"/>
  <c r="I19" i="5"/>
  <c r="I59" i="5"/>
  <c r="I67" i="5"/>
  <c r="I89" i="5"/>
  <c r="J89" i="5"/>
  <c r="J93" i="5"/>
  <c r="I93" i="5"/>
  <c r="J109" i="5"/>
  <c r="I109" i="5"/>
  <c r="I129" i="5"/>
  <c r="J129" i="5"/>
  <c r="I153" i="5"/>
  <c r="J153" i="5"/>
  <c r="J157" i="5"/>
  <c r="I157" i="5"/>
  <c r="J229" i="5"/>
  <c r="I229" i="5"/>
  <c r="I273" i="5"/>
  <c r="J273" i="5"/>
  <c r="I289" i="5"/>
  <c r="J289" i="5"/>
  <c r="I305" i="5"/>
  <c r="J305" i="5"/>
  <c r="I321" i="5"/>
  <c r="J321" i="5"/>
  <c r="J341" i="5"/>
  <c r="I341" i="5"/>
  <c r="J381" i="5"/>
  <c r="I381" i="5"/>
  <c r="I481" i="5"/>
  <c r="J481" i="5"/>
  <c r="I497" i="5"/>
  <c r="J497" i="5"/>
  <c r="I513" i="5"/>
  <c r="J513" i="5"/>
  <c r="I554" i="5"/>
  <c r="J554" i="5"/>
  <c r="J576" i="5"/>
  <c r="I576" i="5"/>
  <c r="J620" i="5"/>
  <c r="I620" i="5"/>
  <c r="I640" i="5"/>
  <c r="J640" i="5"/>
  <c r="I672" i="5"/>
  <c r="J672" i="5"/>
  <c r="I680" i="5"/>
  <c r="J680" i="5"/>
  <c r="J713" i="5"/>
  <c r="I713" i="5"/>
  <c r="J857" i="5"/>
  <c r="I857" i="5"/>
  <c r="J1053" i="5"/>
  <c r="I1053" i="5"/>
  <c r="J1058" i="5"/>
  <c r="I1058" i="5"/>
  <c r="J1319" i="5"/>
  <c r="I1319" i="5"/>
  <c r="J1324" i="5"/>
  <c r="I1324" i="5"/>
  <c r="I97" i="5"/>
  <c r="J97" i="5"/>
  <c r="J165" i="5"/>
  <c r="I165" i="5"/>
  <c r="J309" i="5"/>
  <c r="I309" i="5"/>
  <c r="J469" i="5"/>
  <c r="I469" i="5"/>
  <c r="J485" i="5"/>
  <c r="I485" i="5"/>
  <c r="J501" i="5"/>
  <c r="I501" i="5"/>
  <c r="I521" i="5"/>
  <c r="J521" i="5"/>
  <c r="I580" i="5"/>
  <c r="J580" i="5"/>
  <c r="I624" i="5"/>
  <c r="J624" i="5"/>
  <c r="I1433" i="5"/>
  <c r="J1433" i="5"/>
  <c r="I1553" i="5"/>
  <c r="J1553" i="5"/>
  <c r="J1814" i="5"/>
  <c r="I1814" i="5"/>
  <c r="J1893" i="5"/>
  <c r="I1893" i="5"/>
  <c r="J1950" i="5"/>
  <c r="I1950" i="5"/>
  <c r="J1990" i="5"/>
  <c r="I1990" i="5"/>
  <c r="J2046" i="5"/>
  <c r="I2046" i="5"/>
  <c r="I2179" i="5"/>
  <c r="J2179" i="5"/>
  <c r="J2255" i="5"/>
  <c r="I2255" i="5"/>
  <c r="J2303" i="5"/>
  <c r="I2303" i="5"/>
  <c r="J2399" i="5"/>
  <c r="I2399" i="5"/>
  <c r="I2534" i="5"/>
  <c r="J2534" i="5"/>
  <c r="J2977" i="5"/>
  <c r="I2977" i="5"/>
  <c r="J3135" i="5"/>
  <c r="I3135" i="5"/>
  <c r="I177" i="5"/>
  <c r="J177" i="5"/>
  <c r="I193" i="5"/>
  <c r="J193" i="5"/>
  <c r="I249" i="5"/>
  <c r="J249" i="5"/>
  <c r="I361" i="5"/>
  <c r="J361" i="5"/>
  <c r="I377" i="5"/>
  <c r="J377" i="5"/>
  <c r="J397" i="5"/>
  <c r="I397" i="5"/>
  <c r="J413" i="5"/>
  <c r="I413" i="5"/>
  <c r="J429" i="5"/>
  <c r="I429" i="5"/>
  <c r="J445" i="5"/>
  <c r="I445" i="5"/>
  <c r="J461" i="5"/>
  <c r="I461" i="5"/>
  <c r="J533" i="5"/>
  <c r="I533" i="5"/>
  <c r="J594" i="5"/>
  <c r="I594" i="5"/>
  <c r="I616" i="5"/>
  <c r="J616" i="5"/>
  <c r="I664" i="5"/>
  <c r="J664" i="5"/>
  <c r="J668" i="5"/>
  <c r="I668" i="5"/>
  <c r="J676" i="5"/>
  <c r="I676" i="5"/>
  <c r="J709" i="5"/>
  <c r="I709" i="5"/>
  <c r="I751" i="5"/>
  <c r="J751" i="5"/>
  <c r="I783" i="5"/>
  <c r="J783" i="5"/>
  <c r="I815" i="5"/>
  <c r="J815" i="5"/>
  <c r="J853" i="5"/>
  <c r="I853" i="5"/>
  <c r="I886" i="5"/>
  <c r="J886" i="5"/>
  <c r="J1045" i="5"/>
  <c r="I1045" i="5"/>
  <c r="J1050" i="5"/>
  <c r="I1050" i="5"/>
  <c r="J85" i="5"/>
  <c r="I85" i="5"/>
  <c r="I105" i="5"/>
  <c r="J105" i="5"/>
  <c r="J125" i="5"/>
  <c r="I125" i="5"/>
  <c r="I145" i="5"/>
  <c r="J145" i="5"/>
  <c r="J149" i="5"/>
  <c r="I149" i="5"/>
  <c r="I225" i="5"/>
  <c r="J225" i="5"/>
  <c r="I265" i="5"/>
  <c r="J265" i="5"/>
  <c r="J269" i="5"/>
  <c r="I269" i="5"/>
  <c r="J285" i="5"/>
  <c r="I285" i="5"/>
  <c r="J301" i="5"/>
  <c r="I301" i="5"/>
  <c r="J317" i="5"/>
  <c r="I317" i="5"/>
  <c r="J333" i="5"/>
  <c r="I333" i="5"/>
  <c r="I337" i="5"/>
  <c r="J337" i="5"/>
  <c r="J477" i="5"/>
  <c r="I477" i="5"/>
  <c r="J493" i="5"/>
  <c r="I493" i="5"/>
  <c r="J509" i="5"/>
  <c r="I509" i="5"/>
  <c r="I529" i="5"/>
  <c r="J529" i="5"/>
  <c r="J550" i="5"/>
  <c r="I550" i="5"/>
  <c r="J568" i="5"/>
  <c r="I568" i="5"/>
  <c r="I572" i="5"/>
  <c r="J572" i="5"/>
  <c r="I590" i="5"/>
  <c r="J590" i="5"/>
  <c r="J636" i="5"/>
  <c r="I636" i="5"/>
  <c r="I656" i="5"/>
  <c r="J656" i="5"/>
  <c r="J660" i="5"/>
  <c r="I660" i="5"/>
  <c r="J684" i="5"/>
  <c r="I684" i="5"/>
  <c r="J693" i="5"/>
  <c r="I693" i="5"/>
  <c r="J877" i="5"/>
  <c r="I877" i="5"/>
  <c r="J882" i="5"/>
  <c r="I882" i="5"/>
  <c r="I1104" i="5"/>
  <c r="J1104" i="5"/>
  <c r="I1112" i="5"/>
  <c r="J1112" i="5"/>
  <c r="I1120" i="5"/>
  <c r="J1120" i="5"/>
  <c r="I1128" i="5"/>
  <c r="J1128" i="5"/>
  <c r="I1136" i="5"/>
  <c r="J1136" i="5"/>
  <c r="I1144" i="5"/>
  <c r="J1144" i="5"/>
  <c r="I1152" i="5"/>
  <c r="J1152" i="5"/>
  <c r="I1160" i="5"/>
  <c r="J1160" i="5"/>
  <c r="I1168" i="5"/>
  <c r="J1168" i="5"/>
  <c r="I1176" i="5"/>
  <c r="J1176" i="5"/>
  <c r="I1184" i="5"/>
  <c r="J1184" i="5"/>
  <c r="I76" i="5"/>
  <c r="I84" i="5"/>
  <c r="I92" i="5"/>
  <c r="I100" i="5"/>
  <c r="I108" i="5"/>
  <c r="I116" i="5"/>
  <c r="I124" i="5"/>
  <c r="I132" i="5"/>
  <c r="I140" i="5"/>
  <c r="I164" i="5"/>
  <c r="I172" i="5"/>
  <c r="I180" i="5"/>
  <c r="I188" i="5"/>
  <c r="I196" i="5"/>
  <c r="I212" i="5"/>
  <c r="I220" i="5"/>
  <c r="I228" i="5"/>
  <c r="I236" i="5"/>
  <c r="I244" i="5"/>
  <c r="I252" i="5"/>
  <c r="I260" i="5"/>
  <c r="I276" i="5"/>
  <c r="I284" i="5"/>
  <c r="I292" i="5"/>
  <c r="I300" i="5"/>
  <c r="I308" i="5"/>
  <c r="I316" i="5"/>
  <c r="I324" i="5"/>
  <c r="I332" i="5"/>
  <c r="I340" i="5"/>
  <c r="I348" i="5"/>
  <c r="I356" i="5"/>
  <c r="I364" i="5"/>
  <c r="I372" i="5"/>
  <c r="I388" i="5"/>
  <c r="I396" i="5"/>
  <c r="I404" i="5"/>
  <c r="I412" i="5"/>
  <c r="I420" i="5"/>
  <c r="I428" i="5"/>
  <c r="I436" i="5"/>
  <c r="I444" i="5"/>
  <c r="I452" i="5"/>
  <c r="I460" i="5"/>
  <c r="I468" i="5"/>
  <c r="I476" i="5"/>
  <c r="I484" i="5"/>
  <c r="I492" i="5"/>
  <c r="I500" i="5"/>
  <c r="I508" i="5"/>
  <c r="I516" i="5"/>
  <c r="I524" i="5"/>
  <c r="I532" i="5"/>
  <c r="I540" i="5"/>
  <c r="I549" i="5"/>
  <c r="I557" i="5"/>
  <c r="I567" i="5"/>
  <c r="I575" i="5"/>
  <c r="I584" i="5"/>
  <c r="I593" i="5"/>
  <c r="I602" i="5"/>
  <c r="I611" i="5"/>
  <c r="I619" i="5"/>
  <c r="I627" i="5"/>
  <c r="I635" i="5"/>
  <c r="I643" i="5"/>
  <c r="I651" i="5"/>
  <c r="J697" i="5"/>
  <c r="J729" i="5"/>
  <c r="J768" i="5"/>
  <c r="I768" i="5"/>
  <c r="J800" i="5"/>
  <c r="I800" i="5"/>
  <c r="J832" i="5"/>
  <c r="I832" i="5"/>
  <c r="J893" i="5"/>
  <c r="I893" i="5"/>
  <c r="I902" i="5"/>
  <c r="J902" i="5"/>
  <c r="J997" i="5"/>
  <c r="I997" i="5"/>
  <c r="I1006" i="5"/>
  <c r="J1006" i="5"/>
  <c r="J1207" i="5"/>
  <c r="I1207" i="5"/>
  <c r="I1220" i="5"/>
  <c r="J1271" i="5"/>
  <c r="I1271" i="5"/>
  <c r="J1335" i="5"/>
  <c r="I1335" i="5"/>
  <c r="J712" i="5"/>
  <c r="I712" i="5"/>
  <c r="J856" i="5"/>
  <c r="I856" i="5"/>
  <c r="J885" i="5"/>
  <c r="I885" i="5"/>
  <c r="I894" i="5"/>
  <c r="J894" i="5"/>
  <c r="J989" i="5"/>
  <c r="I989" i="5"/>
  <c r="I998" i="5"/>
  <c r="J998" i="5"/>
  <c r="J1103" i="5"/>
  <c r="I1103" i="5"/>
  <c r="J1111" i="5"/>
  <c r="I1111" i="5"/>
  <c r="J1119" i="5"/>
  <c r="I1119" i="5"/>
  <c r="J1127" i="5"/>
  <c r="I1127" i="5"/>
  <c r="J1135" i="5"/>
  <c r="I1135" i="5"/>
  <c r="J1143" i="5"/>
  <c r="I1143" i="5"/>
  <c r="J1151" i="5"/>
  <c r="I1151" i="5"/>
  <c r="J1159" i="5"/>
  <c r="I1159" i="5"/>
  <c r="J1167" i="5"/>
  <c r="I1167" i="5"/>
  <c r="J1175" i="5"/>
  <c r="I1175" i="5"/>
  <c r="J1183" i="5"/>
  <c r="I1183" i="5"/>
  <c r="J1191" i="5"/>
  <c r="I1191" i="5"/>
  <c r="J1199" i="5"/>
  <c r="I1199" i="5"/>
  <c r="I1212" i="5"/>
  <c r="J1263" i="5"/>
  <c r="I1263" i="5"/>
  <c r="I1276" i="5"/>
  <c r="J1327" i="5"/>
  <c r="I1327" i="5"/>
  <c r="I1340" i="5"/>
  <c r="J688" i="5"/>
  <c r="I688" i="5"/>
  <c r="J720" i="5"/>
  <c r="I720" i="5"/>
  <c r="J840" i="5"/>
  <c r="I840" i="5"/>
  <c r="J864" i="5"/>
  <c r="I864" i="5"/>
  <c r="J869" i="5"/>
  <c r="I869" i="5"/>
  <c r="I878" i="5"/>
  <c r="J878" i="5"/>
  <c r="J973" i="5"/>
  <c r="I973" i="5"/>
  <c r="I982" i="5"/>
  <c r="J982" i="5"/>
  <c r="J1037" i="5"/>
  <c r="I1037" i="5"/>
  <c r="I1046" i="5"/>
  <c r="J1046" i="5"/>
  <c r="I1054" i="5"/>
  <c r="J1054" i="5"/>
  <c r="I1062" i="5"/>
  <c r="J1062" i="5"/>
  <c r="I1071" i="5"/>
  <c r="J1071" i="5"/>
  <c r="I1079" i="5"/>
  <c r="J1079" i="5"/>
  <c r="I1088" i="5"/>
  <c r="J1088" i="5"/>
  <c r="I1096" i="5"/>
  <c r="J1096" i="5"/>
  <c r="J1247" i="5"/>
  <c r="I1247" i="5"/>
  <c r="J1311" i="5"/>
  <c r="I1311" i="5"/>
  <c r="I1449" i="5"/>
  <c r="J1449" i="5"/>
  <c r="I1465" i="5"/>
  <c r="J1465" i="5"/>
  <c r="J1501" i="5"/>
  <c r="I1501" i="5"/>
  <c r="I1505" i="5"/>
  <c r="J1505" i="5"/>
  <c r="J1509" i="5"/>
  <c r="I1509" i="5"/>
  <c r="J1525" i="5"/>
  <c r="I1525" i="5"/>
  <c r="I1609" i="5"/>
  <c r="J1609" i="5"/>
  <c r="J1637" i="5"/>
  <c r="I1637" i="5"/>
  <c r="I72" i="5"/>
  <c r="I80" i="5"/>
  <c r="I88" i="5"/>
  <c r="I96" i="5"/>
  <c r="I104" i="5"/>
  <c r="I112" i="5"/>
  <c r="I120" i="5"/>
  <c r="I128" i="5"/>
  <c r="I144" i="5"/>
  <c r="I152" i="5"/>
  <c r="I160" i="5"/>
  <c r="I168" i="5"/>
  <c r="I176" i="5"/>
  <c r="I184" i="5"/>
  <c r="I192" i="5"/>
  <c r="I224" i="5"/>
  <c r="I232" i="5"/>
  <c r="I248" i="5"/>
  <c r="I256" i="5"/>
  <c r="I264" i="5"/>
  <c r="I272" i="5"/>
  <c r="I280" i="5"/>
  <c r="I288" i="5"/>
  <c r="I296" i="5"/>
  <c r="I304" i="5"/>
  <c r="I312" i="5"/>
  <c r="I320" i="5"/>
  <c r="I328" i="5"/>
  <c r="I352" i="5"/>
  <c r="I360" i="5"/>
  <c r="I368" i="5"/>
  <c r="I376" i="5"/>
  <c r="I384" i="5"/>
  <c r="I400" i="5"/>
  <c r="I408" i="5"/>
  <c r="I416" i="5"/>
  <c r="I424" i="5"/>
  <c r="I432" i="5"/>
  <c r="I440" i="5"/>
  <c r="I448" i="5"/>
  <c r="I456" i="5"/>
  <c r="I464" i="5"/>
  <c r="I472" i="5"/>
  <c r="I480" i="5"/>
  <c r="I488" i="5"/>
  <c r="I496" i="5"/>
  <c r="I504" i="5"/>
  <c r="I512" i="5"/>
  <c r="I528" i="5"/>
  <c r="I536" i="5"/>
  <c r="I544" i="5"/>
  <c r="I553" i="5"/>
  <c r="I562" i="5"/>
  <c r="I579" i="5"/>
  <c r="I589" i="5"/>
  <c r="I597" i="5"/>
  <c r="I606" i="5"/>
  <c r="I615" i="5"/>
  <c r="I623" i="5"/>
  <c r="I631" i="5"/>
  <c r="I639" i="5"/>
  <c r="I647" i="5"/>
  <c r="I655" i="5"/>
  <c r="I663" i="5"/>
  <c r="I671" i="5"/>
  <c r="I679" i="5"/>
  <c r="J695" i="5"/>
  <c r="J727" i="5"/>
  <c r="I741" i="5"/>
  <c r="I745" i="5"/>
  <c r="I748" i="5"/>
  <c r="J752" i="5"/>
  <c r="I752" i="5"/>
  <c r="I773" i="5"/>
  <c r="I777" i="5"/>
  <c r="I780" i="5"/>
  <c r="J784" i="5"/>
  <c r="I784" i="5"/>
  <c r="I805" i="5"/>
  <c r="I809" i="5"/>
  <c r="I812" i="5"/>
  <c r="J816" i="5"/>
  <c r="I816" i="5"/>
  <c r="I870" i="5"/>
  <c r="J870" i="5"/>
  <c r="I874" i="5"/>
  <c r="J965" i="5"/>
  <c r="I965" i="5"/>
  <c r="I974" i="5"/>
  <c r="J974" i="5"/>
  <c r="I978" i="5"/>
  <c r="J1029" i="5"/>
  <c r="I1029" i="5"/>
  <c r="I1038" i="5"/>
  <c r="J1038" i="5"/>
  <c r="I1042" i="5"/>
  <c r="J1239" i="5"/>
  <c r="I1239" i="5"/>
  <c r="I1252" i="5"/>
  <c r="J1303" i="5"/>
  <c r="I1303" i="5"/>
  <c r="I1316" i="5"/>
  <c r="I685" i="5"/>
  <c r="I692" i="5"/>
  <c r="J696" i="5"/>
  <c r="I696" i="5"/>
  <c r="I717" i="5"/>
  <c r="I724" i="5"/>
  <c r="J728" i="5"/>
  <c r="I728" i="5"/>
  <c r="J759" i="5"/>
  <c r="J791" i="5"/>
  <c r="J823" i="5"/>
  <c r="I837" i="5"/>
  <c r="J847" i="5"/>
  <c r="I861" i="5"/>
  <c r="I865" i="5"/>
  <c r="J925" i="5"/>
  <c r="I925" i="5"/>
  <c r="J933" i="5"/>
  <c r="I933" i="5"/>
  <c r="J941" i="5"/>
  <c r="I941" i="5"/>
  <c r="J949" i="5"/>
  <c r="I949" i="5"/>
  <c r="J957" i="5"/>
  <c r="I957" i="5"/>
  <c r="I966" i="5"/>
  <c r="J966" i="5"/>
  <c r="I970" i="5"/>
  <c r="J1021" i="5"/>
  <c r="I1021" i="5"/>
  <c r="I1030" i="5"/>
  <c r="J1030" i="5"/>
  <c r="I1034" i="5"/>
  <c r="J1231" i="5"/>
  <c r="I1231" i="5"/>
  <c r="I1244" i="5"/>
  <c r="J1295" i="5"/>
  <c r="I1295" i="5"/>
  <c r="I1308" i="5"/>
  <c r="J760" i="5"/>
  <c r="I760" i="5"/>
  <c r="J792" i="5"/>
  <c r="I792" i="5"/>
  <c r="J824" i="5"/>
  <c r="I824" i="5"/>
  <c r="J848" i="5"/>
  <c r="I848" i="5"/>
  <c r="J909" i="5"/>
  <c r="I909" i="5"/>
  <c r="J917" i="5"/>
  <c r="I917" i="5"/>
  <c r="I926" i="5"/>
  <c r="J926" i="5"/>
  <c r="I934" i="5"/>
  <c r="J934" i="5"/>
  <c r="I942" i="5"/>
  <c r="J942" i="5"/>
  <c r="I950" i="5"/>
  <c r="J950" i="5"/>
  <c r="I958" i="5"/>
  <c r="J958" i="5"/>
  <c r="J1013" i="5"/>
  <c r="I1013" i="5"/>
  <c r="I1022" i="5"/>
  <c r="J1022" i="5"/>
  <c r="J1223" i="5"/>
  <c r="I1223" i="5"/>
  <c r="J1287" i="5"/>
  <c r="I1287" i="5"/>
  <c r="I700" i="5"/>
  <c r="J704" i="5"/>
  <c r="I704" i="5"/>
  <c r="I725" i="5"/>
  <c r="I732" i="5"/>
  <c r="J736" i="5"/>
  <c r="I736" i="5"/>
  <c r="J767" i="5"/>
  <c r="J799" i="5"/>
  <c r="J831" i="5"/>
  <c r="J901" i="5"/>
  <c r="I901" i="5"/>
  <c r="I910" i="5"/>
  <c r="J910" i="5"/>
  <c r="I914" i="5"/>
  <c r="I918" i="5"/>
  <c r="J918" i="5"/>
  <c r="I922" i="5"/>
  <c r="J1005" i="5"/>
  <c r="I1005" i="5"/>
  <c r="I1014" i="5"/>
  <c r="J1014" i="5"/>
  <c r="I1018" i="5"/>
  <c r="J1215" i="5"/>
  <c r="I1215" i="5"/>
  <c r="I1228" i="5"/>
  <c r="J1279" i="5"/>
  <c r="I1279" i="5"/>
  <c r="I1292" i="5"/>
  <c r="J1344" i="5"/>
  <c r="I1344" i="5"/>
  <c r="I873" i="5"/>
  <c r="I881" i="5"/>
  <c r="I889" i="5"/>
  <c r="I897" i="5"/>
  <c r="I905" i="5"/>
  <c r="I913" i="5"/>
  <c r="I921" i="5"/>
  <c r="I929" i="5"/>
  <c r="I937" i="5"/>
  <c r="I945" i="5"/>
  <c r="I953" i="5"/>
  <c r="I961" i="5"/>
  <c r="I969" i="5"/>
  <c r="I977" i="5"/>
  <c r="I985" i="5"/>
  <c r="I993" i="5"/>
  <c r="I1001" i="5"/>
  <c r="I1009" i="5"/>
  <c r="I1017" i="5"/>
  <c r="I1025" i="5"/>
  <c r="I1033" i="5"/>
  <c r="I1041" i="5"/>
  <c r="I1049" i="5"/>
  <c r="I1057" i="5"/>
  <c r="I1065" i="5"/>
  <c r="I1074" i="5"/>
  <c r="I1082" i="5"/>
  <c r="I1091" i="5"/>
  <c r="I1099" i="5"/>
  <c r="I1107" i="5"/>
  <c r="I1115" i="5"/>
  <c r="I1123" i="5"/>
  <c r="I1131" i="5"/>
  <c r="I1139" i="5"/>
  <c r="I1147" i="5"/>
  <c r="I1155" i="5"/>
  <c r="I1163" i="5"/>
  <c r="I1171" i="5"/>
  <c r="I1179" i="5"/>
  <c r="I1187" i="5"/>
  <c r="J1192" i="5"/>
  <c r="I1195" i="5"/>
  <c r="J1200" i="5"/>
  <c r="I1203" i="5"/>
  <c r="J1208" i="5"/>
  <c r="I1211" i="5"/>
  <c r="J1216" i="5"/>
  <c r="I1219" i="5"/>
  <c r="J1224" i="5"/>
  <c r="I1227" i="5"/>
  <c r="J1232" i="5"/>
  <c r="I1235" i="5"/>
  <c r="J1240" i="5"/>
  <c r="I1243" i="5"/>
  <c r="J1248" i="5"/>
  <c r="I1251" i="5"/>
  <c r="J1256" i="5"/>
  <c r="I1259" i="5"/>
  <c r="J1264" i="5"/>
  <c r="I1267" i="5"/>
  <c r="J1272" i="5"/>
  <c r="I1275" i="5"/>
  <c r="J1280" i="5"/>
  <c r="I1283" i="5"/>
  <c r="J1288" i="5"/>
  <c r="I1291" i="5"/>
  <c r="J1296" i="5"/>
  <c r="I1299" i="5"/>
  <c r="J1304" i="5"/>
  <c r="I1307" i="5"/>
  <c r="J1312" i="5"/>
  <c r="I1315" i="5"/>
  <c r="J1320" i="5"/>
  <c r="I1323" i="5"/>
  <c r="J1328" i="5"/>
  <c r="I1331" i="5"/>
  <c r="J1336" i="5"/>
  <c r="I1339" i="5"/>
  <c r="J1345" i="5"/>
  <c r="J1355" i="5"/>
  <c r="I1355" i="5"/>
  <c r="J1372" i="5"/>
  <c r="I1372" i="5"/>
  <c r="J1388" i="5"/>
  <c r="I1388" i="5"/>
  <c r="J1404" i="5"/>
  <c r="I1404" i="5"/>
  <c r="J1421" i="5"/>
  <c r="I1421" i="5"/>
  <c r="I1473" i="5"/>
  <c r="J1473" i="5"/>
  <c r="I1489" i="5"/>
  <c r="J1489" i="5"/>
  <c r="J1533" i="5"/>
  <c r="I1533" i="5"/>
  <c r="J1557" i="5"/>
  <c r="I1557" i="5"/>
  <c r="J1573" i="5"/>
  <c r="I1573" i="5"/>
  <c r="I1593" i="5"/>
  <c r="J1593" i="5"/>
  <c r="I1617" i="5"/>
  <c r="J1617" i="5"/>
  <c r="J1621" i="5"/>
  <c r="I1621" i="5"/>
  <c r="I1625" i="5"/>
  <c r="J1625" i="5"/>
  <c r="I1649" i="5"/>
  <c r="J1649" i="5"/>
  <c r="J1653" i="5"/>
  <c r="I1653" i="5"/>
  <c r="J1346" i="5"/>
  <c r="I1346" i="5"/>
  <c r="J1437" i="5"/>
  <c r="I1437" i="5"/>
  <c r="J1453" i="5"/>
  <c r="I1453" i="5"/>
  <c r="J1469" i="5"/>
  <c r="I1469" i="5"/>
  <c r="I1513" i="5"/>
  <c r="J1513" i="5"/>
  <c r="I1529" i="5"/>
  <c r="J1529" i="5"/>
  <c r="J1589" i="5"/>
  <c r="I1589" i="5"/>
  <c r="J1613" i="5"/>
  <c r="I1613" i="5"/>
  <c r="J1645" i="5"/>
  <c r="I1645" i="5"/>
  <c r="J1364" i="5"/>
  <c r="I1364" i="5"/>
  <c r="J1380" i="5"/>
  <c r="I1380" i="5"/>
  <c r="J1396" i="5"/>
  <c r="I1396" i="5"/>
  <c r="J1412" i="5"/>
  <c r="I1412" i="5"/>
  <c r="J1429" i="5"/>
  <c r="I1429" i="5"/>
  <c r="I1481" i="5"/>
  <c r="J1481" i="5"/>
  <c r="I1545" i="5"/>
  <c r="J1545" i="5"/>
  <c r="J1565" i="5"/>
  <c r="I1565" i="5"/>
  <c r="J1581" i="5"/>
  <c r="I1581" i="5"/>
  <c r="J1605" i="5"/>
  <c r="I1605" i="5"/>
  <c r="J1445" i="5"/>
  <c r="I1445" i="5"/>
  <c r="J1461" i="5"/>
  <c r="I1461" i="5"/>
  <c r="I1497" i="5"/>
  <c r="J1497" i="5"/>
  <c r="I1521" i="5"/>
  <c r="J1521" i="5"/>
  <c r="J1541" i="5"/>
  <c r="I1541" i="5"/>
  <c r="I1633" i="5"/>
  <c r="J1633" i="5"/>
  <c r="I1359" i="5"/>
  <c r="J1359" i="5"/>
  <c r="I1376" i="5"/>
  <c r="J1376" i="5"/>
  <c r="I1392" i="5"/>
  <c r="J1392" i="5"/>
  <c r="I1408" i="5"/>
  <c r="J1408" i="5"/>
  <c r="I1425" i="5"/>
  <c r="J1425" i="5"/>
  <c r="J1477" i="5"/>
  <c r="I1477" i="5"/>
  <c r="J1493" i="5"/>
  <c r="I1493" i="5"/>
  <c r="I1537" i="5"/>
  <c r="J1537" i="5"/>
  <c r="I1561" i="5"/>
  <c r="J1561" i="5"/>
  <c r="I1577" i="5"/>
  <c r="J1577" i="5"/>
  <c r="I1601" i="5"/>
  <c r="J1601" i="5"/>
  <c r="J1629" i="5"/>
  <c r="I1629" i="5"/>
  <c r="J1675" i="5"/>
  <c r="I1675" i="5"/>
  <c r="J1691" i="5"/>
  <c r="I1691" i="5"/>
  <c r="J1707" i="5"/>
  <c r="I1707" i="5"/>
  <c r="J1723" i="5"/>
  <c r="I1723" i="5"/>
  <c r="J1741" i="5"/>
  <c r="I1741" i="5"/>
  <c r="J1798" i="5"/>
  <c r="I1798" i="5"/>
  <c r="J1829" i="5"/>
  <c r="I1829" i="5"/>
  <c r="J1837" i="5"/>
  <c r="I1837" i="5"/>
  <c r="J1845" i="5"/>
  <c r="I1845" i="5"/>
  <c r="J1854" i="5"/>
  <c r="I1854" i="5"/>
  <c r="I1441" i="5"/>
  <c r="J1441" i="5"/>
  <c r="I1457" i="5"/>
  <c r="J1457" i="5"/>
  <c r="J1517" i="5"/>
  <c r="I1517" i="5"/>
  <c r="J1597" i="5"/>
  <c r="I1597" i="5"/>
  <c r="I1657" i="5"/>
  <c r="J1657" i="5"/>
  <c r="J1661" i="5"/>
  <c r="I1661" i="5"/>
  <c r="I1354" i="5"/>
  <c r="I1363" i="5"/>
  <c r="I1371" i="5"/>
  <c r="I1379" i="5"/>
  <c r="I1387" i="5"/>
  <c r="I1395" i="5"/>
  <c r="I1403" i="5"/>
  <c r="I1411" i="5"/>
  <c r="I1420" i="5"/>
  <c r="I1428" i="5"/>
  <c r="I1436" i="5"/>
  <c r="I1444" i="5"/>
  <c r="I1452" i="5"/>
  <c r="I1460" i="5"/>
  <c r="I1468" i="5"/>
  <c r="I1476" i="5"/>
  <c r="I1484" i="5"/>
  <c r="I1492" i="5"/>
  <c r="I1500" i="5"/>
  <c r="I1516" i="5"/>
  <c r="I1524" i="5"/>
  <c r="I1532" i="5"/>
  <c r="I1540" i="5"/>
  <c r="I1548" i="5"/>
  <c r="I1556" i="5"/>
  <c r="I1564" i="5"/>
  <c r="I1572" i="5"/>
  <c r="I1580" i="5"/>
  <c r="I1588" i="5"/>
  <c r="I1604" i="5"/>
  <c r="I1612" i="5"/>
  <c r="I1628" i="5"/>
  <c r="I1636" i="5"/>
  <c r="J1758" i="5"/>
  <c r="I1758" i="5"/>
  <c r="J1774" i="5"/>
  <c r="I1774" i="5"/>
  <c r="J1789" i="5"/>
  <c r="I1789" i="5"/>
  <c r="J1822" i="5"/>
  <c r="I1822" i="5"/>
  <c r="J1917" i="5"/>
  <c r="I1917" i="5"/>
  <c r="J1926" i="5"/>
  <c r="I1926" i="5"/>
  <c r="J1958" i="5"/>
  <c r="I1958" i="5"/>
  <c r="J1998" i="5"/>
  <c r="I1998" i="5"/>
  <c r="J2006" i="5"/>
  <c r="I2006" i="5"/>
  <c r="J1790" i="5"/>
  <c r="I1790" i="5"/>
  <c r="J1813" i="5"/>
  <c r="I1813" i="5"/>
  <c r="J1909" i="5"/>
  <c r="I1909" i="5"/>
  <c r="J1918" i="5"/>
  <c r="I1918" i="5"/>
  <c r="J1949" i="5"/>
  <c r="I1949" i="5"/>
  <c r="J1989" i="5"/>
  <c r="I1989" i="5"/>
  <c r="J1668" i="5"/>
  <c r="I1668" i="5"/>
  <c r="J1684" i="5"/>
  <c r="I1684" i="5"/>
  <c r="J1700" i="5"/>
  <c r="I1700" i="5"/>
  <c r="J1716" i="5"/>
  <c r="I1716" i="5"/>
  <c r="J1732" i="5"/>
  <c r="I1732" i="5"/>
  <c r="J1749" i="5"/>
  <c r="I1749" i="5"/>
  <c r="J1765" i="5"/>
  <c r="I1765" i="5"/>
  <c r="J1781" i="5"/>
  <c r="I1781" i="5"/>
  <c r="J1805" i="5"/>
  <c r="I1805" i="5"/>
  <c r="J1869" i="5"/>
  <c r="I1869" i="5"/>
  <c r="J1877" i="5"/>
  <c r="I1877" i="5"/>
  <c r="J1885" i="5"/>
  <c r="I1885" i="5"/>
  <c r="J1894" i="5"/>
  <c r="I1894" i="5"/>
  <c r="J1902" i="5"/>
  <c r="I1902" i="5"/>
  <c r="J1941" i="5"/>
  <c r="I1941" i="5"/>
  <c r="J1982" i="5"/>
  <c r="I1982" i="5"/>
  <c r="J2038" i="5"/>
  <c r="I2038" i="5"/>
  <c r="I1358" i="5"/>
  <c r="I1367" i="5"/>
  <c r="I1375" i="5"/>
  <c r="I1383" i="5"/>
  <c r="I1391" i="5"/>
  <c r="I1399" i="5"/>
  <c r="I1407" i="5"/>
  <c r="I1415" i="5"/>
  <c r="I1424" i="5"/>
  <c r="I1432" i="5"/>
  <c r="I1440" i="5"/>
  <c r="I1448" i="5"/>
  <c r="I1456" i="5"/>
  <c r="I1464" i="5"/>
  <c r="I1480" i="5"/>
  <c r="I1488" i="5"/>
  <c r="I1496" i="5"/>
  <c r="I1512" i="5"/>
  <c r="I1520" i="5"/>
  <c r="I1528" i="5"/>
  <c r="I1536" i="5"/>
  <c r="I1544" i="5"/>
  <c r="I1552" i="5"/>
  <c r="I1560" i="5"/>
  <c r="I1568" i="5"/>
  <c r="I1576" i="5"/>
  <c r="I1584" i="5"/>
  <c r="J1750" i="5"/>
  <c r="I1750" i="5"/>
  <c r="J1766" i="5"/>
  <c r="I1766" i="5"/>
  <c r="J1782" i="5"/>
  <c r="I1782" i="5"/>
  <c r="J1806" i="5"/>
  <c r="I1806" i="5"/>
  <c r="J1861" i="5"/>
  <c r="I1861" i="5"/>
  <c r="J1870" i="5"/>
  <c r="I1870" i="5"/>
  <c r="J1878" i="5"/>
  <c r="I1878" i="5"/>
  <c r="J1886" i="5"/>
  <c r="I1886" i="5"/>
  <c r="J1942" i="5"/>
  <c r="I1942" i="5"/>
  <c r="J1973" i="5"/>
  <c r="I1973" i="5"/>
  <c r="J2029" i="5"/>
  <c r="I2029" i="5"/>
  <c r="J1797" i="5"/>
  <c r="I1797" i="5"/>
  <c r="J1853" i="5"/>
  <c r="I1853" i="5"/>
  <c r="J1862" i="5"/>
  <c r="I1862" i="5"/>
  <c r="J1933" i="5"/>
  <c r="I1933" i="5"/>
  <c r="J1974" i="5"/>
  <c r="I1974" i="5"/>
  <c r="J2021" i="5"/>
  <c r="I2021" i="5"/>
  <c r="J2030" i="5"/>
  <c r="I2030" i="5"/>
  <c r="J1934" i="5"/>
  <c r="I1934" i="5"/>
  <c r="J1965" i="5"/>
  <c r="I1965" i="5"/>
  <c r="J2013" i="5"/>
  <c r="I2013" i="5"/>
  <c r="J2022" i="5"/>
  <c r="I2022" i="5"/>
  <c r="J1676" i="5"/>
  <c r="I1676" i="5"/>
  <c r="J1692" i="5"/>
  <c r="I1692" i="5"/>
  <c r="J1708" i="5"/>
  <c r="I1708" i="5"/>
  <c r="J1724" i="5"/>
  <c r="I1724" i="5"/>
  <c r="J1742" i="5"/>
  <c r="I1742" i="5"/>
  <c r="J1757" i="5"/>
  <c r="I1757" i="5"/>
  <c r="J1773" i="5"/>
  <c r="I1773" i="5"/>
  <c r="J1821" i="5"/>
  <c r="I1821" i="5"/>
  <c r="J1830" i="5"/>
  <c r="I1830" i="5"/>
  <c r="J1838" i="5"/>
  <c r="I1838" i="5"/>
  <c r="J1846" i="5"/>
  <c r="I1846" i="5"/>
  <c r="J1925" i="5"/>
  <c r="I1925" i="5"/>
  <c r="J1957" i="5"/>
  <c r="I1957" i="5"/>
  <c r="J1966" i="5"/>
  <c r="I1966" i="5"/>
  <c r="J1997" i="5"/>
  <c r="I1997" i="5"/>
  <c r="J2005" i="5"/>
  <c r="I2005" i="5"/>
  <c r="J2014" i="5"/>
  <c r="I2014" i="5"/>
  <c r="I2037" i="5"/>
  <c r="I2045" i="5"/>
  <c r="I2053" i="5"/>
  <c r="I2061" i="5"/>
  <c r="I2070" i="5"/>
  <c r="I2078" i="5"/>
  <c r="J2117" i="5"/>
  <c r="I2117" i="5"/>
  <c r="I2147" i="5"/>
  <c r="J2147" i="5"/>
  <c r="J2191" i="5"/>
  <c r="I2191" i="5"/>
  <c r="I2195" i="5"/>
  <c r="J2195" i="5"/>
  <c r="I2267" i="5"/>
  <c r="J2267" i="5"/>
  <c r="J2271" i="5"/>
  <c r="I2271" i="5"/>
  <c r="J2311" i="5"/>
  <c r="I2311" i="5"/>
  <c r="J2343" i="5"/>
  <c r="I2343" i="5"/>
  <c r="J2375" i="5"/>
  <c r="I2375" i="5"/>
  <c r="J2407" i="5"/>
  <c r="I2407" i="5"/>
  <c r="J2093" i="5"/>
  <c r="I2093" i="5"/>
  <c r="J2143" i="5"/>
  <c r="I2143" i="5"/>
  <c r="J2183" i="5"/>
  <c r="I2183" i="5"/>
  <c r="I2187" i="5"/>
  <c r="J2187" i="5"/>
  <c r="I2259" i="5"/>
  <c r="J2259" i="5"/>
  <c r="J2263" i="5"/>
  <c r="I2263" i="5"/>
  <c r="J2307" i="5"/>
  <c r="I2307" i="5"/>
  <c r="J2339" i="5"/>
  <c r="I2339" i="5"/>
  <c r="J2371" i="5"/>
  <c r="I2371" i="5"/>
  <c r="J2403" i="5"/>
  <c r="I2403" i="5"/>
  <c r="J2549" i="5"/>
  <c r="I2549" i="5"/>
  <c r="I2139" i="5"/>
  <c r="J2139" i="5"/>
  <c r="J2175" i="5"/>
  <c r="I2175" i="5"/>
  <c r="I2243" i="5"/>
  <c r="J2243" i="5"/>
  <c r="J2247" i="5"/>
  <c r="I2247" i="5"/>
  <c r="J2299" i="5"/>
  <c r="I2299" i="5"/>
  <c r="J2331" i="5"/>
  <c r="I2331" i="5"/>
  <c r="J2363" i="5"/>
  <c r="I2363" i="5"/>
  <c r="J2395" i="5"/>
  <c r="I2395" i="5"/>
  <c r="I1671" i="5"/>
  <c r="I1679" i="5"/>
  <c r="I1687" i="5"/>
  <c r="I1695" i="5"/>
  <c r="I1703" i="5"/>
  <c r="I1711" i="5"/>
  <c r="I1719" i="5"/>
  <c r="I1727" i="5"/>
  <c r="I1735" i="5"/>
  <c r="I1745" i="5"/>
  <c r="I1753" i="5"/>
  <c r="I1761" i="5"/>
  <c r="I1769" i="5"/>
  <c r="I1777" i="5"/>
  <c r="I1785" i="5"/>
  <c r="I1793" i="5"/>
  <c r="I1801" i="5"/>
  <c r="I1809" i="5"/>
  <c r="I1817" i="5"/>
  <c r="I1825" i="5"/>
  <c r="I1833" i="5"/>
  <c r="I1841" i="5"/>
  <c r="I1849" i="5"/>
  <c r="I1857" i="5"/>
  <c r="I1865" i="5"/>
  <c r="I1873" i="5"/>
  <c r="I1881" i="5"/>
  <c r="I1889" i="5"/>
  <c r="I1897" i="5"/>
  <c r="I1905" i="5"/>
  <c r="I1913" i="5"/>
  <c r="I1921" i="5"/>
  <c r="I1929" i="5"/>
  <c r="I1937" i="5"/>
  <c r="I1945" i="5"/>
  <c r="I1953" i="5"/>
  <c r="I1961" i="5"/>
  <c r="I1969" i="5"/>
  <c r="I1977" i="5"/>
  <c r="I1985" i="5"/>
  <c r="I1993" i="5"/>
  <c r="I2001" i="5"/>
  <c r="I2009" i="5"/>
  <c r="I2017" i="5"/>
  <c r="I2025" i="5"/>
  <c r="I2033" i="5"/>
  <c r="I2041" i="5"/>
  <c r="I2049" i="5"/>
  <c r="I2057" i="5"/>
  <c r="I2065" i="5"/>
  <c r="I2074" i="5"/>
  <c r="J2085" i="5"/>
  <c r="I2085" i="5"/>
  <c r="J2109" i="5"/>
  <c r="I2109" i="5"/>
  <c r="J2135" i="5"/>
  <c r="I2135" i="5"/>
  <c r="I2171" i="5"/>
  <c r="J2171" i="5"/>
  <c r="I2235" i="5"/>
  <c r="J2235" i="5"/>
  <c r="J2239" i="5"/>
  <c r="I2239" i="5"/>
  <c r="J2295" i="5"/>
  <c r="I2295" i="5"/>
  <c r="J2327" i="5"/>
  <c r="I2327" i="5"/>
  <c r="J2359" i="5"/>
  <c r="I2359" i="5"/>
  <c r="J2391" i="5"/>
  <c r="I2391" i="5"/>
  <c r="I1674" i="5"/>
  <c r="I1682" i="5"/>
  <c r="I1690" i="5"/>
  <c r="I1698" i="5"/>
  <c r="I1706" i="5"/>
  <c r="I1714" i="5"/>
  <c r="I1722" i="5"/>
  <c r="I1730" i="5"/>
  <c r="I1740" i="5"/>
  <c r="I1748" i="5"/>
  <c r="I1756" i="5"/>
  <c r="I1764" i="5"/>
  <c r="I1772" i="5"/>
  <c r="I1780" i="5"/>
  <c r="I2105" i="5"/>
  <c r="J2105" i="5"/>
  <c r="I2130" i="5"/>
  <c r="J2130" i="5"/>
  <c r="J2159" i="5"/>
  <c r="I2159" i="5"/>
  <c r="J2167" i="5"/>
  <c r="I2167" i="5"/>
  <c r="J2207" i="5"/>
  <c r="I2207" i="5"/>
  <c r="I2211" i="5"/>
  <c r="J2211" i="5"/>
  <c r="J2215" i="5"/>
  <c r="I2215" i="5"/>
  <c r="I2219" i="5"/>
  <c r="J2219" i="5"/>
  <c r="J2223" i="5"/>
  <c r="I2223" i="5"/>
  <c r="I2227" i="5"/>
  <c r="J2227" i="5"/>
  <c r="J2231" i="5"/>
  <c r="I2231" i="5"/>
  <c r="J2291" i="5"/>
  <c r="I2291" i="5"/>
  <c r="J2323" i="5"/>
  <c r="I2323" i="5"/>
  <c r="J2355" i="5"/>
  <c r="I2355" i="5"/>
  <c r="J2387" i="5"/>
  <c r="I2387" i="5"/>
  <c r="J2419" i="5"/>
  <c r="I2419" i="5"/>
  <c r="I2081" i="5"/>
  <c r="J2081" i="5"/>
  <c r="J2101" i="5"/>
  <c r="I2101" i="5"/>
  <c r="J2125" i="5"/>
  <c r="I2125" i="5"/>
  <c r="I2155" i="5"/>
  <c r="J2155" i="5"/>
  <c r="I2163" i="5"/>
  <c r="J2163" i="5"/>
  <c r="I2203" i="5"/>
  <c r="J2203" i="5"/>
  <c r="I2283" i="5"/>
  <c r="J2283" i="5"/>
  <c r="J2287" i="5"/>
  <c r="I2287" i="5"/>
  <c r="J2319" i="5"/>
  <c r="I2319" i="5"/>
  <c r="J2351" i="5"/>
  <c r="I2351" i="5"/>
  <c r="J2383" i="5"/>
  <c r="I2383" i="5"/>
  <c r="J2415" i="5"/>
  <c r="I2415" i="5"/>
  <c r="I2097" i="5"/>
  <c r="J2097" i="5"/>
  <c r="I2121" i="5"/>
  <c r="J2121" i="5"/>
  <c r="J2151" i="5"/>
  <c r="I2151" i="5"/>
  <c r="J2199" i="5"/>
  <c r="I2199" i="5"/>
  <c r="I2275" i="5"/>
  <c r="J2275" i="5"/>
  <c r="J2279" i="5"/>
  <c r="I2279" i="5"/>
  <c r="J2315" i="5"/>
  <c r="I2315" i="5"/>
  <c r="J2347" i="5"/>
  <c r="I2347" i="5"/>
  <c r="J2379" i="5"/>
  <c r="I2379" i="5"/>
  <c r="J2411" i="5"/>
  <c r="I2411" i="5"/>
  <c r="J2617" i="5"/>
  <c r="I2617" i="5"/>
  <c r="J2640" i="5"/>
  <c r="I2640" i="5"/>
  <c r="I2084" i="5"/>
  <c r="I2092" i="5"/>
  <c r="I2100" i="5"/>
  <c r="I2108" i="5"/>
  <c r="I2116" i="5"/>
  <c r="I2124" i="5"/>
  <c r="I2134" i="5"/>
  <c r="I2142" i="5"/>
  <c r="I2150" i="5"/>
  <c r="J2463" i="5"/>
  <c r="I2463" i="5"/>
  <c r="J2467" i="5"/>
  <c r="I2467" i="5"/>
  <c r="J2472" i="5"/>
  <c r="I2472" i="5"/>
  <c r="J2477" i="5"/>
  <c r="I2477" i="5"/>
  <c r="J2481" i="5"/>
  <c r="I2481" i="5"/>
  <c r="J2485" i="5"/>
  <c r="I2485" i="5"/>
  <c r="J2489" i="5"/>
  <c r="I2489" i="5"/>
  <c r="J2493" i="5"/>
  <c r="I2493" i="5"/>
  <c r="J2497" i="5"/>
  <c r="I2497" i="5"/>
  <c r="J2501" i="5"/>
  <c r="I2501" i="5"/>
  <c r="J2505" i="5"/>
  <c r="I2505" i="5"/>
  <c r="J2509" i="5"/>
  <c r="I2509" i="5"/>
  <c r="J2513" i="5"/>
  <c r="I2513" i="5"/>
  <c r="J2517" i="5"/>
  <c r="I2517" i="5"/>
  <c r="J2521" i="5"/>
  <c r="I2521" i="5"/>
  <c r="J2525" i="5"/>
  <c r="I2525" i="5"/>
  <c r="J2529" i="5"/>
  <c r="I2529" i="5"/>
  <c r="J2656" i="5"/>
  <c r="I2656" i="5"/>
  <c r="J2664" i="5"/>
  <c r="I2664" i="5"/>
  <c r="I2439" i="5"/>
  <c r="I2447" i="5"/>
  <c r="I2451" i="5"/>
  <c r="I2455" i="5"/>
  <c r="J2533" i="5"/>
  <c r="I2533" i="5"/>
  <c r="J2541" i="5"/>
  <c r="I2541" i="5"/>
  <c r="J2648" i="5"/>
  <c r="I2648" i="5"/>
  <c r="J2671" i="5"/>
  <c r="I2779" i="5"/>
  <c r="J2557" i="5"/>
  <c r="I2557" i="5"/>
  <c r="J2632" i="5"/>
  <c r="I2632" i="5"/>
  <c r="J2909" i="5"/>
  <c r="I2909" i="5"/>
  <c r="J2974" i="5"/>
  <c r="I2974" i="5"/>
  <c r="J2985" i="5"/>
  <c r="I2985" i="5"/>
  <c r="J3084" i="5"/>
  <c r="I3084" i="5"/>
  <c r="J3096" i="5"/>
  <c r="I3096" i="5"/>
  <c r="J3540" i="5"/>
  <c r="I3540" i="5"/>
  <c r="J3587" i="5"/>
  <c r="I3587" i="5"/>
  <c r="I2088" i="5"/>
  <c r="I2096" i="5"/>
  <c r="I2112" i="5"/>
  <c r="I2120" i="5"/>
  <c r="I2128" i="5"/>
  <c r="I2138" i="5"/>
  <c r="I2146" i="5"/>
  <c r="I2154" i="5"/>
  <c r="I2170" i="5"/>
  <c r="I2178" i="5"/>
  <c r="I2202" i="5"/>
  <c r="I2234" i="5"/>
  <c r="I2242" i="5"/>
  <c r="I2250" i="5"/>
  <c r="I2258" i="5"/>
  <c r="I2266" i="5"/>
  <c r="I2274" i="5"/>
  <c r="I2282" i="5"/>
  <c r="I2290" i="5"/>
  <c r="I2546" i="5"/>
  <c r="J2565" i="5"/>
  <c r="I2565" i="5"/>
  <c r="J2574" i="5"/>
  <c r="I2574" i="5"/>
  <c r="J2624" i="5"/>
  <c r="I2624" i="5"/>
  <c r="J2823" i="5"/>
  <c r="I2823" i="5"/>
  <c r="J2831" i="5"/>
  <c r="I2831" i="5"/>
  <c r="J2886" i="5"/>
  <c r="I2895" i="5"/>
  <c r="J2895" i="5"/>
  <c r="J2294" i="5"/>
  <c r="I2294" i="5"/>
  <c r="J2298" i="5"/>
  <c r="I2298" i="5"/>
  <c r="J2302" i="5"/>
  <c r="I2302" i="5"/>
  <c r="J2306" i="5"/>
  <c r="I2306" i="5"/>
  <c r="J2310" i="5"/>
  <c r="I2310" i="5"/>
  <c r="J2314" i="5"/>
  <c r="I2314" i="5"/>
  <c r="J2318" i="5"/>
  <c r="I2318" i="5"/>
  <c r="J2322" i="5"/>
  <c r="I2322" i="5"/>
  <c r="J2326" i="5"/>
  <c r="I2326" i="5"/>
  <c r="J2330" i="5"/>
  <c r="I2330" i="5"/>
  <c r="J2334" i="5"/>
  <c r="I2334" i="5"/>
  <c r="J2338" i="5"/>
  <c r="I2338" i="5"/>
  <c r="J2342" i="5"/>
  <c r="I2342" i="5"/>
  <c r="J2346" i="5"/>
  <c r="I2346" i="5"/>
  <c r="J2350" i="5"/>
  <c r="I2350" i="5"/>
  <c r="J2354" i="5"/>
  <c r="I2354" i="5"/>
  <c r="J2358" i="5"/>
  <c r="I2358" i="5"/>
  <c r="J2362" i="5"/>
  <c r="I2362" i="5"/>
  <c r="J2366" i="5"/>
  <c r="I2366" i="5"/>
  <c r="J2370" i="5"/>
  <c r="I2370" i="5"/>
  <c r="J2374" i="5"/>
  <c r="I2374" i="5"/>
  <c r="J2378" i="5"/>
  <c r="I2378" i="5"/>
  <c r="J2382" i="5"/>
  <c r="I2382" i="5"/>
  <c r="J2386" i="5"/>
  <c r="I2386" i="5"/>
  <c r="J2390" i="5"/>
  <c r="I2390" i="5"/>
  <c r="J2394" i="5"/>
  <c r="I2394" i="5"/>
  <c r="J2398" i="5"/>
  <c r="I2398" i="5"/>
  <c r="J2402" i="5"/>
  <c r="I2402" i="5"/>
  <c r="J2406" i="5"/>
  <c r="I2406" i="5"/>
  <c r="J2410" i="5"/>
  <c r="I2410" i="5"/>
  <c r="J2414" i="5"/>
  <c r="I2414" i="5"/>
  <c r="J2418" i="5"/>
  <c r="I2418" i="5"/>
  <c r="J2422" i="5"/>
  <c r="I2422" i="5"/>
  <c r="J2426" i="5"/>
  <c r="I2426" i="5"/>
  <c r="I2554" i="5"/>
  <c r="J2582" i="5"/>
  <c r="I2582" i="5"/>
  <c r="J2590" i="5"/>
  <c r="I2590" i="5"/>
  <c r="J2598" i="5"/>
  <c r="I2598" i="5"/>
  <c r="J2606" i="5"/>
  <c r="I2606" i="5"/>
  <c r="J2839" i="5"/>
  <c r="I2839" i="5"/>
  <c r="J2846" i="5"/>
  <c r="J2860" i="5"/>
  <c r="I2860" i="5"/>
  <c r="J2430" i="5"/>
  <c r="I2430" i="5"/>
  <c r="J2434" i="5"/>
  <c r="I2434" i="5"/>
  <c r="J2614" i="5"/>
  <c r="I2614" i="5"/>
  <c r="J2812" i="5"/>
  <c r="I2812" i="5"/>
  <c r="I2423" i="5"/>
  <c r="I2427" i="5"/>
  <c r="J2438" i="5"/>
  <c r="I2438" i="5"/>
  <c r="J2446" i="5"/>
  <c r="I2446" i="5"/>
  <c r="J2450" i="5"/>
  <c r="I2450" i="5"/>
  <c r="J2454" i="5"/>
  <c r="I2454" i="5"/>
  <c r="J2458" i="5"/>
  <c r="I2458" i="5"/>
  <c r="I2570" i="5"/>
  <c r="I2796" i="5"/>
  <c r="I2537" i="5"/>
  <c r="J2542" i="5"/>
  <c r="J2550" i="5"/>
  <c r="J2558" i="5"/>
  <c r="J2566" i="5"/>
  <c r="J2575" i="5"/>
  <c r="J2583" i="5"/>
  <c r="J2591" i="5"/>
  <c r="J2599" i="5"/>
  <c r="J2607" i="5"/>
  <c r="J2615" i="5"/>
  <c r="J2618" i="5"/>
  <c r="J2782" i="5"/>
  <c r="I2782" i="5"/>
  <c r="J2790" i="5"/>
  <c r="I2790" i="5"/>
  <c r="J2799" i="5"/>
  <c r="I2799" i="5"/>
  <c r="J2912" i="5"/>
  <c r="I2912" i="5"/>
  <c r="J3006" i="5"/>
  <c r="I3006" i="5"/>
  <c r="J3018" i="5"/>
  <c r="I3018" i="5"/>
  <c r="J3124" i="5"/>
  <c r="I3124" i="5"/>
  <c r="J3128" i="5"/>
  <c r="I3128" i="5"/>
  <c r="J3146" i="5"/>
  <c r="I3146" i="5"/>
  <c r="J2807" i="5"/>
  <c r="I2807" i="5"/>
  <c r="J2815" i="5"/>
  <c r="I2815" i="5"/>
  <c r="J2901" i="5"/>
  <c r="I2901" i="5"/>
  <c r="J3015" i="5"/>
  <c r="I3015" i="5"/>
  <c r="J3117" i="5"/>
  <c r="I3117" i="5"/>
  <c r="J3142" i="5"/>
  <c r="I3142" i="5"/>
  <c r="J3433" i="5"/>
  <c r="I3433" i="5"/>
  <c r="J3448" i="5"/>
  <c r="I3448" i="5"/>
  <c r="J3532" i="5"/>
  <c r="I3532" i="5"/>
  <c r="J2672" i="5"/>
  <c r="I2672" i="5"/>
  <c r="J2847" i="5"/>
  <c r="I2847" i="5"/>
  <c r="J2868" i="5"/>
  <c r="I2868" i="5"/>
  <c r="J2982" i="5"/>
  <c r="I2982" i="5"/>
  <c r="J3092" i="5"/>
  <c r="I3092" i="5"/>
  <c r="J3356" i="5"/>
  <c r="I3356" i="5"/>
  <c r="J3404" i="5"/>
  <c r="I3404" i="5"/>
  <c r="I2621" i="5"/>
  <c r="I2629" i="5"/>
  <c r="I2637" i="5"/>
  <c r="I2645" i="5"/>
  <c r="I2653" i="5"/>
  <c r="J2876" i="5"/>
  <c r="I2876" i="5"/>
  <c r="J3042" i="5"/>
  <c r="I3042" i="5"/>
  <c r="J3197" i="5"/>
  <c r="I3197" i="5"/>
  <c r="J3201" i="5"/>
  <c r="I3201" i="5"/>
  <c r="J3217" i="5"/>
  <c r="I3217" i="5"/>
  <c r="J3324" i="5"/>
  <c r="I3324" i="5"/>
  <c r="J2681" i="5"/>
  <c r="I2681" i="5"/>
  <c r="J2689" i="5"/>
  <c r="I2689" i="5"/>
  <c r="J2697" i="5"/>
  <c r="I2697" i="5"/>
  <c r="J2705" i="5"/>
  <c r="I2705" i="5"/>
  <c r="J2713" i="5"/>
  <c r="I2713" i="5"/>
  <c r="J2723" i="5"/>
  <c r="I2723" i="5"/>
  <c r="J2884" i="5"/>
  <c r="I2884" i="5"/>
  <c r="J3039" i="5"/>
  <c r="I3039" i="5"/>
  <c r="J3050" i="5"/>
  <c r="I3050" i="5"/>
  <c r="J3190" i="5"/>
  <c r="I3190" i="5"/>
  <c r="J3213" i="5"/>
  <c r="I3213" i="5"/>
  <c r="J2731" i="5"/>
  <c r="I2731" i="5"/>
  <c r="J2741" i="5"/>
  <c r="I2741" i="5"/>
  <c r="J2749" i="5"/>
  <c r="I2749" i="5"/>
  <c r="J2757" i="5"/>
  <c r="I2757" i="5"/>
  <c r="J2765" i="5"/>
  <c r="I2765" i="5"/>
  <c r="J2773" i="5"/>
  <c r="I2773" i="5"/>
  <c r="J2781" i="5"/>
  <c r="J2789" i="5"/>
  <c r="J2798" i="5"/>
  <c r="J2862" i="5"/>
  <c r="J2893" i="5"/>
  <c r="I2893" i="5"/>
  <c r="I2911" i="5"/>
  <c r="J2911" i="5"/>
  <c r="J3010" i="5"/>
  <c r="I3010" i="5"/>
  <c r="J3047" i="5"/>
  <c r="I3047" i="5"/>
  <c r="J3206" i="5"/>
  <c r="I3206" i="5"/>
  <c r="J2981" i="5"/>
  <c r="I2981" i="5"/>
  <c r="J3014" i="5"/>
  <c r="I3014" i="5"/>
  <c r="J3046" i="5"/>
  <c r="I3046" i="5"/>
  <c r="J3091" i="5"/>
  <c r="I3091" i="5"/>
  <c r="J3134" i="5"/>
  <c r="I3134" i="5"/>
  <c r="J3138" i="5"/>
  <c r="I3138" i="5"/>
  <c r="J3205" i="5"/>
  <c r="I3205" i="5"/>
  <c r="J3209" i="5"/>
  <c r="I3209" i="5"/>
  <c r="J3351" i="5"/>
  <c r="I3351" i="5"/>
  <c r="J3480" i="5"/>
  <c r="I3480" i="5"/>
  <c r="J2989" i="5"/>
  <c r="I2989" i="5"/>
  <c r="J3022" i="5"/>
  <c r="I3022" i="5"/>
  <c r="J3055" i="5"/>
  <c r="I3055" i="5"/>
  <c r="J3100" i="5"/>
  <c r="I3100" i="5"/>
  <c r="J3151" i="5"/>
  <c r="I3151" i="5"/>
  <c r="J3155" i="5"/>
  <c r="I3155" i="5"/>
  <c r="J3221" i="5"/>
  <c r="I3221" i="5"/>
  <c r="J3225" i="5"/>
  <c r="I3225" i="5"/>
  <c r="J3311" i="5"/>
  <c r="I3311" i="5"/>
  <c r="J3343" i="5"/>
  <c r="I3343" i="5"/>
  <c r="J3415" i="5"/>
  <c r="I3415" i="5"/>
  <c r="J3497" i="5"/>
  <c r="I3497" i="5"/>
  <c r="J3566" i="5"/>
  <c r="I3566" i="5"/>
  <c r="I2855" i="5"/>
  <c r="I2863" i="5"/>
  <c r="I2871" i="5"/>
  <c r="I2879" i="5"/>
  <c r="I2887" i="5"/>
  <c r="I2896" i="5"/>
  <c r="I2904" i="5"/>
  <c r="J2915" i="5"/>
  <c r="I2925" i="5"/>
  <c r="I2928" i="5"/>
  <c r="J2931" i="5"/>
  <c r="I2941" i="5"/>
  <c r="I2944" i="5"/>
  <c r="J2947" i="5"/>
  <c r="I2959" i="5"/>
  <c r="I2962" i="5"/>
  <c r="J2965" i="5"/>
  <c r="I2986" i="5"/>
  <c r="J2993" i="5"/>
  <c r="I2993" i="5"/>
  <c r="J3026" i="5"/>
  <c r="I3026" i="5"/>
  <c r="J3059" i="5"/>
  <c r="I3059" i="5"/>
  <c r="J3104" i="5"/>
  <c r="I3104" i="5"/>
  <c r="I3143" i="5"/>
  <c r="J3159" i="5"/>
  <c r="I3159" i="5"/>
  <c r="J3169" i="5"/>
  <c r="I3169" i="5"/>
  <c r="I3214" i="5"/>
  <c r="J3229" i="5"/>
  <c r="I3229" i="5"/>
  <c r="J3233" i="5"/>
  <c r="I3233" i="5"/>
  <c r="J3278" i="5"/>
  <c r="I3278" i="5"/>
  <c r="J3292" i="5"/>
  <c r="I3292" i="5"/>
  <c r="I3430" i="5"/>
  <c r="J3516" i="5"/>
  <c r="I3516" i="5"/>
  <c r="J3537" i="5"/>
  <c r="I3537" i="5"/>
  <c r="I2619" i="5"/>
  <c r="I2627" i="5"/>
  <c r="I2635" i="5"/>
  <c r="I2643" i="5"/>
  <c r="I2651" i="5"/>
  <c r="I2659" i="5"/>
  <c r="I2684" i="5"/>
  <c r="I2692" i="5"/>
  <c r="I2700" i="5"/>
  <c r="I2708" i="5"/>
  <c r="I2717" i="5"/>
  <c r="I2736" i="5"/>
  <c r="I2744" i="5"/>
  <c r="I2752" i="5"/>
  <c r="I2760" i="5"/>
  <c r="I2768" i="5"/>
  <c r="I2785" i="5"/>
  <c r="I2794" i="5"/>
  <c r="I2802" i="5"/>
  <c r="I2810" i="5"/>
  <c r="I2826" i="5"/>
  <c r="I2834" i="5"/>
  <c r="I2842" i="5"/>
  <c r="J2997" i="5"/>
  <c r="I2997" i="5"/>
  <c r="J3030" i="5"/>
  <c r="I3030" i="5"/>
  <c r="I3056" i="5"/>
  <c r="J3063" i="5"/>
  <c r="I3063" i="5"/>
  <c r="J3108" i="5"/>
  <c r="I3108" i="5"/>
  <c r="J3173" i="5"/>
  <c r="I3173" i="5"/>
  <c r="J3177" i="5"/>
  <c r="I3177" i="5"/>
  <c r="J3237" i="5"/>
  <c r="I3237" i="5"/>
  <c r="J3241" i="5"/>
  <c r="I3241" i="5"/>
  <c r="J3254" i="5"/>
  <c r="I3254" i="5"/>
  <c r="J3372" i="5"/>
  <c r="I3372" i="5"/>
  <c r="J3001" i="5"/>
  <c r="I3001" i="5"/>
  <c r="J3034" i="5"/>
  <c r="I3034" i="5"/>
  <c r="J3079" i="5"/>
  <c r="I3079" i="5"/>
  <c r="J3112" i="5"/>
  <c r="I3112" i="5"/>
  <c r="J3181" i="5"/>
  <c r="I3181" i="5"/>
  <c r="J3185" i="5"/>
  <c r="I3185" i="5"/>
  <c r="J3245" i="5"/>
  <c r="I3245" i="5"/>
  <c r="J3250" i="5"/>
  <c r="I3250" i="5"/>
  <c r="J3383" i="5"/>
  <c r="I3383" i="5"/>
  <c r="J3464" i="5"/>
  <c r="I3464" i="5"/>
  <c r="J3513" i="5"/>
  <c r="I3513" i="5"/>
  <c r="J2973" i="5"/>
  <c r="I2973" i="5"/>
  <c r="J3005" i="5"/>
  <c r="I3005" i="5"/>
  <c r="J3038" i="5"/>
  <c r="I3038" i="5"/>
  <c r="J3083" i="5"/>
  <c r="I3083" i="5"/>
  <c r="J3116" i="5"/>
  <c r="I3116" i="5"/>
  <c r="J3120" i="5"/>
  <c r="I3120" i="5"/>
  <c r="J3189" i="5"/>
  <c r="I3189" i="5"/>
  <c r="J3193" i="5"/>
  <c r="I3193" i="5"/>
  <c r="J3327" i="5"/>
  <c r="I3327" i="5"/>
  <c r="J3388" i="5"/>
  <c r="I3388" i="5"/>
  <c r="J3456" i="5"/>
  <c r="I3456" i="5"/>
  <c r="J3483" i="5"/>
  <c r="I3483" i="5"/>
  <c r="J3295" i="5"/>
  <c r="I3295" i="5"/>
  <c r="J3359" i="5"/>
  <c r="I3359" i="5"/>
  <c r="J3391" i="5"/>
  <c r="I3391" i="5"/>
  <c r="J3475" i="5"/>
  <c r="I3475" i="5"/>
  <c r="J3508" i="5"/>
  <c r="I3508" i="5"/>
  <c r="J3556" i="5"/>
  <c r="I3556" i="5"/>
  <c r="J3287" i="5"/>
  <c r="I3287" i="5"/>
  <c r="J3319" i="5"/>
  <c r="I3319" i="5"/>
  <c r="J3425" i="5"/>
  <c r="I3425" i="5"/>
  <c r="J3590" i="5"/>
  <c r="I3590" i="5"/>
  <c r="J3375" i="5"/>
  <c r="I3375" i="5"/>
  <c r="J3407" i="5"/>
  <c r="I3407" i="5"/>
  <c r="J3451" i="5"/>
  <c r="I3451" i="5"/>
  <c r="J3459" i="5"/>
  <c r="I3459" i="5"/>
  <c r="J3492" i="5"/>
  <c r="I3492" i="5"/>
  <c r="J3524" i="5"/>
  <c r="I3524" i="5"/>
  <c r="J3604" i="5"/>
  <c r="I3604" i="5"/>
  <c r="J3255" i="5"/>
  <c r="I3255" i="5"/>
  <c r="J3335" i="5"/>
  <c r="I3335" i="5"/>
  <c r="J3441" i="5"/>
  <c r="I3441" i="5"/>
  <c r="J3548" i="5"/>
  <c r="I3548" i="5"/>
  <c r="J3574" i="5"/>
  <c r="I3574" i="5"/>
  <c r="J3265" i="5"/>
  <c r="I3265" i="5"/>
  <c r="J3303" i="5"/>
  <c r="I3303" i="5"/>
  <c r="I3348" i="5"/>
  <c r="J3367" i="5"/>
  <c r="I3367" i="5"/>
  <c r="I3380" i="5"/>
  <c r="J3399" i="5"/>
  <c r="I3399" i="5"/>
  <c r="I3412" i="5"/>
  <c r="J3467" i="5"/>
  <c r="I3467" i="5"/>
  <c r="I3489" i="5"/>
  <c r="J3500" i="5"/>
  <c r="I3500" i="5"/>
  <c r="I3521" i="5"/>
  <c r="J3582" i="5"/>
  <c r="I3582" i="5"/>
  <c r="I3253" i="5"/>
  <c r="J3258" i="5"/>
  <c r="I3261" i="5"/>
  <c r="J3266" i="5"/>
  <c r="I3269" i="5"/>
  <c r="J3279" i="5"/>
  <c r="I3282" i="5"/>
  <c r="I3291" i="5"/>
  <c r="J3296" i="5"/>
  <c r="I3299" i="5"/>
  <c r="J3304" i="5"/>
  <c r="I3307" i="5"/>
  <c r="J3312" i="5"/>
  <c r="I3315" i="5"/>
  <c r="J3320" i="5"/>
  <c r="I3323" i="5"/>
  <c r="J3328" i="5"/>
  <c r="I3331" i="5"/>
  <c r="J3336" i="5"/>
  <c r="I3339" i="5"/>
  <c r="I3347" i="5"/>
  <c r="J3352" i="5"/>
  <c r="I3355" i="5"/>
  <c r="J3360" i="5"/>
  <c r="I3363" i="5"/>
  <c r="J3368" i="5"/>
  <c r="I3371" i="5"/>
  <c r="J3376" i="5"/>
  <c r="I3379" i="5"/>
  <c r="J3384" i="5"/>
  <c r="I3387" i="5"/>
  <c r="J3392" i="5"/>
  <c r="I3395" i="5"/>
  <c r="J3400" i="5"/>
  <c r="I3403" i="5"/>
  <c r="J3408" i="5"/>
  <c r="I3411" i="5"/>
  <c r="I3419" i="5"/>
  <c r="J3426" i="5"/>
  <c r="I3429" i="5"/>
  <c r="J3434" i="5"/>
  <c r="I3437" i="5"/>
  <c r="J3442" i="5"/>
  <c r="J3452" i="5"/>
  <c r="I3599" i="5"/>
  <c r="I3263" i="5"/>
  <c r="I3275" i="5"/>
  <c r="I3284" i="5"/>
  <c r="I3293" i="5"/>
  <c r="I3301" i="5"/>
  <c r="I3309" i="5"/>
  <c r="I3317" i="5"/>
  <c r="I3325" i="5"/>
  <c r="I3333" i="5"/>
  <c r="I3341" i="5"/>
  <c r="I3349" i="5"/>
  <c r="I3357" i="5"/>
  <c r="I3365" i="5"/>
  <c r="I3373" i="5"/>
  <c r="I3381" i="5"/>
  <c r="I3389" i="5"/>
  <c r="I3397" i="5"/>
  <c r="I3405" i="5"/>
  <c r="I3413" i="5"/>
  <c r="I3421" i="5"/>
  <c r="I3431" i="5"/>
  <c r="I3439" i="5"/>
  <c r="I3449" i="5"/>
  <c r="I3457" i="5"/>
</calcChain>
</file>

<file path=xl/sharedStrings.xml><?xml version="1.0" encoding="utf-8"?>
<sst xmlns="http://schemas.openxmlformats.org/spreadsheetml/2006/main" count="129078" uniqueCount="67267">
  <si>
    <t>Global Methane Emitters Tracker - September 2024</t>
  </si>
  <si>
    <t>Copyright © Global Energy Monitor. Global Methane Emitters Tracker, September 2024 release. Distributed under a Creative Commons Attribution 4.0 International License.</t>
  </si>
  <si>
    <t xml:space="preserve">Recommended Citation: "Global Energy Monitor, Global Methane Emitters Tracker, September 2024 release." (See the CC license for attribution requirements if sharing or adapting the data set.)
</t>
  </si>
  <si>
    <t>Contact: Sarah Lerman-Sinkoff, Global Methane Emitters Tracker Research Analyst, Global Energy Monitor - Sarah.lerman.sinkoff@globalenergymonitor.org</t>
  </si>
  <si>
    <t>Architecture</t>
  </si>
  <si>
    <r>
      <rPr>
        <sz val="11"/>
        <rFont val="Arial"/>
      </rPr>
      <t xml:space="preserve">1. The Global Methane Emitters Tracker is built on Global Energy Monitor's energy infrastrcuture data. For more asset level data on coal mines, oil and gas extraction areas, and pipelines, please download the </t>
    </r>
    <r>
      <rPr>
        <u/>
        <sz val="11"/>
        <color rgb="FF1155CC"/>
        <rFont val="Arial"/>
      </rPr>
      <t>Global Coal Mine Tracker</t>
    </r>
    <r>
      <rPr>
        <sz val="11"/>
        <rFont val="Arial"/>
      </rPr>
      <t>,</t>
    </r>
    <r>
      <rPr>
        <u/>
        <sz val="11"/>
        <color rgb="FF1155CC"/>
        <rFont val="Arial"/>
      </rPr>
      <t xml:space="preserve"> Global Oil and Gas Extraction Tracker</t>
    </r>
    <r>
      <rPr>
        <sz val="11"/>
        <rFont val="Arial"/>
      </rPr>
      <t xml:space="preserve">, and </t>
    </r>
    <r>
      <rPr>
        <u/>
        <sz val="11"/>
        <color rgb="FF1155CC"/>
        <rFont val="Arial"/>
      </rPr>
      <t>Global Gas Infrastructure Tracker</t>
    </r>
    <r>
      <rPr>
        <sz val="11"/>
        <rFont val="Arial"/>
      </rPr>
      <t>.</t>
    </r>
  </si>
  <si>
    <t>Notes</t>
  </si>
  <si>
    <t>1. This database includes methane emissions estimates for non-closed coal mines, oil and gas extraction areas, oil and gas reserves, natural gas pipelines, and attributions of available satellite methane observations</t>
  </si>
  <si>
    <r>
      <rPr>
        <sz val="11"/>
        <rFont val="Arial"/>
      </rPr>
      <t xml:space="preserve">2. GEM released a briefing on methane from in-development Oil &amp; Gas Extraction Areas with </t>
    </r>
    <r>
      <rPr>
        <u/>
        <sz val="11"/>
        <color rgb="FF1155CC"/>
        <rFont val="Arial"/>
      </rPr>
      <t>standalone potential methane estimates</t>
    </r>
    <r>
      <rPr>
        <sz val="11"/>
        <rFont val="Arial"/>
      </rPr>
      <t>.</t>
    </r>
  </si>
  <si>
    <t>3. For more information on each asset, with references, see revelant links to GEM.wiki pages</t>
  </si>
  <si>
    <t>4. For an explanation of the compilation of this data and CH4 calculation, see "Methodology" on GEM.wiki.</t>
  </si>
  <si>
    <t>5. For summary statistics by country, region, etc., see "Summary Statistics" on Global Energy Monitor website.</t>
  </si>
  <si>
    <t>6. A mapping tool for this data is available on the Global Energy Monitor website.</t>
  </si>
  <si>
    <t>Units</t>
  </si>
  <si>
    <t>Mt</t>
  </si>
  <si>
    <t>Million metric tonnes</t>
  </si>
  <si>
    <t>Mtpa</t>
  </si>
  <si>
    <t>metric tonne per anum</t>
  </si>
  <si>
    <t>t</t>
  </si>
  <si>
    <t>Metric tonnes</t>
  </si>
  <si>
    <t>Boe</t>
  </si>
  <si>
    <t xml:space="preserve">Barrel of oil equivalent </t>
  </si>
  <si>
    <t>m</t>
  </si>
  <si>
    <t>Meters</t>
  </si>
  <si>
    <t>m³</t>
  </si>
  <si>
    <t>Million cubic meters</t>
  </si>
  <si>
    <t>Kg</t>
  </si>
  <si>
    <t>Kilogram</t>
  </si>
  <si>
    <t>Oil and Gas Extraction Areas</t>
  </si>
  <si>
    <t>Unit name</t>
  </si>
  <si>
    <t>Name of the unit as it is reported by sources.</t>
  </si>
  <si>
    <t>Country/Area</t>
  </si>
  <si>
    <t>The country or area that the unit is in. If a unit spans country borders, it is handled on a case-by-case basis. Some units may be split in the data provided; therefore, the portion in each country is reported separately.</t>
  </si>
  <si>
    <t>Operator</t>
  </si>
  <si>
    <t>The company that is the designated operator of the unit.</t>
  </si>
  <si>
    <t>Status</t>
  </si>
  <si>
    <r>
      <rPr>
        <sz val="11"/>
        <rFont val="Arial"/>
      </rPr>
      <t xml:space="preserve">For definitions, see GEM's Global Oil and Gas Extraction Tracker: </t>
    </r>
    <r>
      <rPr>
        <u/>
        <sz val="11"/>
        <color rgb="FF1155CC"/>
        <rFont val="Arial"/>
      </rPr>
      <t>https://www.gem.wiki/Global_Gas_and_Oil_Extraction_Tracker_Methodology#Status_Categories</t>
    </r>
  </si>
  <si>
    <t>ClimateTrace Field (encompasses GEM field)</t>
  </si>
  <si>
    <t>This is the field in ClimateTRACE in which the GEM asset is contained. Assets for which this is blank are those we were unable to associate definitively to a field in TRACE's database.</t>
  </si>
  <si>
    <t>Climate TRACE Field Emissions (tonnes)</t>
  </si>
  <si>
    <t>This is the methane emissions estimate for the ClimateTRACE field which contains the GEM asset. Note that the GEM asset is often not responsible for the entirety of the emissions of the assets in which it falls, and that the ClimateTRACE field may not be completely represented by all of the fields associated with it in this database.</t>
  </si>
  <si>
    <t>Climate TRACE Field Emissions Factor</t>
  </si>
  <si>
    <t>This is the emissions factor, in tonnes per product refined, developed by the ClimateTRACE coaliton for the ClimateTRACE field containing the GEM asset</t>
  </si>
  <si>
    <t>Latitude</t>
  </si>
  <si>
    <t>Location of the unit. Since each unit spans some area (often many miles), the coordinates provided are approximately the middle of the unit.</t>
  </si>
  <si>
    <t>Longitude</t>
  </si>
  <si>
    <t>Oil and Gas Reserves</t>
  </si>
  <si>
    <t>Fuel description</t>
  </si>
  <si>
    <t>Specifies the type of fuel(s), e.g., "gas," "oil," "gas and condensates", as specified by the source documents</t>
  </si>
  <si>
    <t>Reserves classification</t>
  </si>
  <si>
    <t>For reserves only, a description of the classification of reserves, e.g., 1P reserves, 2P reserves, proved reserves, EUR, or other possibilities (as specified by the source documents)</t>
  </si>
  <si>
    <t>Quantity (converted)</t>
  </si>
  <si>
    <t>The quantity after the conversion of data provided by source documents into a common set of units.</t>
  </si>
  <si>
    <t>Units (converted)</t>
  </si>
  <si>
    <t>Upstream methane intensity (kg/BOE)</t>
  </si>
  <si>
    <t>The emissions factor for the reserves asset, as calculated by GEM's in-house adaptation of the OCI+. For details, see methodology</t>
  </si>
  <si>
    <t>Reserves Data year</t>
  </si>
  <si>
    <t>The year at which the quantity of the reserves were estimated for the GEM asset</t>
  </si>
  <si>
    <t>Quantity, boe</t>
  </si>
  <si>
    <t>The amount of fuel (either oil, gas, or condensate) after its conversion to barrels of oil equivalent. For details, see methodology</t>
  </si>
  <si>
    <t>Emissions for whole reserves with latest EFs, tonnes</t>
  </si>
  <si>
    <t>The estimated amount of methane released if the entire reserves quantity as listed here is extratacted according to current practices</t>
  </si>
  <si>
    <t>Coal Mines</t>
  </si>
  <si>
    <t>Mine Name</t>
  </si>
  <si>
    <t>The name of the operation or project</t>
  </si>
  <si>
    <t>The country or area that the asset is in.</t>
  </si>
  <si>
    <t xml:space="preserve">For definitions, download data from GEM's Global Coal Mine Tracker: https://globalenergymonitor.org/projects/global-coal-mine-tracker/ </t>
  </si>
  <si>
    <t>Coal Output</t>
  </si>
  <si>
    <t>The coal mines annual production or capacity</t>
  </si>
  <si>
    <t>Coal Mine Methane Emissions Estimate (t/yr)</t>
  </si>
  <si>
    <r>
      <rPr>
        <sz val="11"/>
        <rFont val="Arial"/>
      </rPr>
      <t xml:space="preserve">The methane emissions estimated in metric tonnes methodology here: </t>
    </r>
    <r>
      <rPr>
        <u/>
        <sz val="11"/>
        <color rgb="FF1155CC"/>
        <rFont val="Arial"/>
      </rPr>
      <t>https://www.gem.wiki/Estimating_methane_emissions_from_coal_mines</t>
    </r>
  </si>
  <si>
    <t>Owner</t>
  </si>
  <si>
    <t>The company that is the designated owner of the mine.</t>
  </si>
  <si>
    <t>Location of the unit.</t>
  </si>
  <si>
    <t>Gas Pipelines</t>
  </si>
  <si>
    <t>Project ID</t>
  </si>
  <si>
    <t>A unique ID for each pipeline (all the phases, segments, expansions, etc. belonging to the same overall pipeline share a ProjectID)</t>
  </si>
  <si>
    <t>Pipeline Name</t>
  </si>
  <si>
    <t>Name of the pipeline (or pipeline system, when it has multiple pieces)</t>
  </si>
  <si>
    <t>Countries/Areas</t>
  </si>
  <si>
    <t>Countries or areas that the pipeline passes through, in order from beginning to end (where possible); note Hong Kong and Macao are considered separate countries so that their infrastructure can be tracked independently of China</t>
  </si>
  <si>
    <t>Operating, Proposed, Retired, Construction, Shelved, Cancelled, Idle, or Mothballed. If there have been no development updates in the two years following the project's proposal, then the status is assumed to be "Shelved". If there have been no development updates in the 4 years following the project's proposal or longer, the status is assumed to be "Cancelled"</t>
  </si>
  <si>
    <t>Length Merged Km</t>
  </si>
  <si>
    <t>Auto-filled: merge between LengthKnownKm and LengthEstimateKm (LengthKnownKm is priotized when available; otherwise LengthEstimateKm is used). Note if LengthKnownKm exists, and there's no route information in the Route column, then LengthEstimateKm is a copy of LengthKnownKm.</t>
  </si>
  <si>
    <t>Capacity (cubic meters/day)</t>
  </si>
  <si>
    <t>Auto-filled: capacity converted to cubic meters per day</t>
  </si>
  <si>
    <t>Emissions factor, 2019 (tonnes/kilometer)</t>
  </si>
  <si>
    <t>Tier 1 emissions factor from the 2019 Refinement to the 2006 IPCC guidelines. As of November 2023, all of these assume no Lead Detection and Repair (LDAR).</t>
  </si>
  <si>
    <t>Emissions_tonnes_per_year_if_operational</t>
  </si>
  <si>
    <t>Estimated emissions the pipeline emits (or would admit) per year if operational</t>
  </si>
  <si>
    <t>Emissions_tonnes_per_year_if_operational_lower_bound</t>
  </si>
  <si>
    <t>According to the IPCC methodology, the 95% confidence interval is approximately values within -20% to 30% of the annual emissions value. This column represents the upper bound.</t>
  </si>
  <si>
    <t>Emissions_tonnes_per_year_if_operational_upper_bound</t>
  </si>
  <si>
    <t>Plumes</t>
  </si>
  <si>
    <t>GEM Methane Plume ID</t>
  </si>
  <si>
    <t>Unique ID for the methane plume satelite observation</t>
  </si>
  <si>
    <t>Satellite Data Provider</t>
  </si>
  <si>
    <t>The organization which created the methane plume imagery</t>
  </si>
  <si>
    <t>Instrument</t>
  </si>
  <si>
    <t>The instrument used by the satellite data provider to create the imagery, i.e. the type of imaging spectrometer</t>
  </si>
  <si>
    <t>Observation Date</t>
  </si>
  <si>
    <t>The date and time when the plume imagery was created</t>
  </si>
  <si>
    <t>Provider ID</t>
  </si>
  <si>
    <t>The unique ID for the plume as creaed by the data provider</t>
  </si>
  <si>
    <t>Emissions kg/hr</t>
  </si>
  <si>
    <t>The emissions of the plume, as determined by the satellite data provider</t>
  </si>
  <si>
    <t>Emissions Uncertainity (kg/hr)</t>
  </si>
  <si>
    <t>See satellite data provider methodology for details</t>
  </si>
  <si>
    <t>Plume Origin Latitude</t>
  </si>
  <si>
    <t>Latitude of origin of the plume, as estimated by the data provider</t>
  </si>
  <si>
    <t>Plume Origin Longitude</t>
  </si>
  <si>
    <t>Longitude of origin of the plume, as estimated by the data provider</t>
  </si>
  <si>
    <t>Government Well ID (Nearby)</t>
  </si>
  <si>
    <t>The ID of a well on the same wellpad as the plume. For multi-well pads, this is typically the closest well with few exceptions, elaborated in the notes column. For most American wells, this is the American Petroleum Instiute (API) number. (The exception is for Pennsylvania, for which we've provided the Primary_FID listed in the Pennsylvania Department Environmental Protection oil and gas well GIS dataset.) Note that these numbers are provided if the plume origin is within 10m of the well with no other obvious sources of methane, or the plume is within a clearly defined wellpad. These IDs are used as a stand-in for the entire wellpad, and so it is possible that the actual source of the emission is a storage tank, pipeline leading from the well, or another well on the wellpad.</t>
  </si>
  <si>
    <t>GEM Infrastructure Wiki</t>
  </si>
  <si>
    <t>The wiki for the GEM asset in which the plume origin falls</t>
  </si>
  <si>
    <t>GEM Infrastructure Name</t>
  </si>
  <si>
    <t>The name of the GEM asset in which the plume origin falls</t>
  </si>
  <si>
    <t>Type_of_infrastructure</t>
  </si>
  <si>
    <t xml:space="preserve">Broad types of infrastructure are drawn largely from the California VISTA definitions, with a few changes: 1) wellpad refers to either an oil or gas well, or infrastructure (storage tank, flare stack, etc.) located within a clearly defined wellpad 2) compressor stations are identified for assets not contained in the VISTA data 3) offshore platforms are identified 4) dairies and livestock facilities are combined. </t>
  </si>
  <si>
    <t>California VISTA and other Government ID Assets (Nearby)</t>
  </si>
  <si>
    <r>
      <rPr>
        <sz val="11"/>
        <rFont val="Arial"/>
      </rPr>
      <t xml:space="preserve">ID for assets within California's VISTA database or other government infrastructure databases. See </t>
    </r>
    <r>
      <rPr>
        <u/>
        <sz val="11"/>
        <color rgb="FF1155CC"/>
        <rFont val="Arial"/>
      </rPr>
      <t>methodology wiki</t>
    </r>
    <r>
      <rPr>
        <sz val="11"/>
        <rFont val="Arial"/>
      </rPr>
      <t xml:space="preserve"> for details.</t>
    </r>
  </si>
  <si>
    <t>Qualitative observations of plume location and possible attribution taken by GEM researchers</t>
  </si>
  <si>
    <t>Name</t>
  </si>
  <si>
    <t>GEM Wiki</t>
  </si>
  <si>
    <t>Satellite Data Provider Ref</t>
  </si>
  <si>
    <t>Emissions (kg/hr)</t>
  </si>
  <si>
    <t>Emissions Uncertainty (kg/hr)</t>
  </si>
  <si>
    <t>Type of Infrastructure</t>
  </si>
  <si>
    <t>Infrastructure Notes</t>
  </si>
  <si>
    <t>GEM Infrastructure Name (Nearby)</t>
  </si>
  <si>
    <t>Subnational Unit</t>
  </si>
  <si>
    <t>For map only (has attribution information)</t>
  </si>
  <si>
    <t>filter the sheet in order</t>
  </si>
  <si>
    <t>CH4T1726</t>
  </si>
  <si>
    <t>Florida Methane Observation 2024-03-29, 1</t>
  </si>
  <si>
    <t>https://www.gem.wiki/Florida_Methane_Observation_2024-03-29%2C_1</t>
  </si>
  <si>
    <t>CarbonMapper</t>
  </si>
  <si>
    <t>NASA-JPL EMIT</t>
  </si>
  <si>
    <t>2024-03-29 17:49:33</t>
  </si>
  <si>
    <t>emi20240329t174933p12006-A</t>
  </si>
  <si>
    <t>https://data.carbonmapper.org/</t>
  </si>
  <si>
    <t>Landfill</t>
  </si>
  <si>
    <t>Plume origin appears to be within the perimeter of a landfill</t>
  </si>
  <si>
    <t>Florida</t>
  </si>
  <si>
    <t>United States</t>
  </si>
  <si>
    <t>CH4T1725</t>
  </si>
  <si>
    <t>Texas Methane Observation 2024-03-28, 1</t>
  </si>
  <si>
    <t>https://www.gem.wiki/Texas_Methane_Observation_2024-03-28%2C_1</t>
  </si>
  <si>
    <t>2024-03-28 20:10:48</t>
  </si>
  <si>
    <t>emi20240328t201048p13003-A</t>
  </si>
  <si>
    <t>Oil and gas facility</t>
  </si>
  <si>
    <t>Texas</t>
  </si>
  <si>
    <t>CH4T1724</t>
  </si>
  <si>
    <t>West Bank Methane Observation 2024-03-28, 1</t>
  </si>
  <si>
    <t>https://www.gem.wiki/West Bank_Methane_Observation_2024-03-28%2C_1</t>
  </si>
  <si>
    <t>2024-03-28 10:53:40</t>
  </si>
  <si>
    <t>emi20240328t105340p07024-B</t>
  </si>
  <si>
    <t>West Bank</t>
  </si>
  <si>
    <t>Palestine</t>
  </si>
  <si>
    <t>CH4T1723</t>
  </si>
  <si>
    <t>Ouargla Methane Observation 2024-03-27, 1</t>
  </si>
  <si>
    <t>https://www.gem.wiki/Ouargla_Methane_Observation_2024-03-27%2C_1</t>
  </si>
  <si>
    <t>2024-03-27 13:13:34</t>
  </si>
  <si>
    <t>emi20240327t131334p09001-A</t>
  </si>
  <si>
    <t>Wellpad</t>
  </si>
  <si>
    <t>The plume origin can't be attributed</t>
  </si>
  <si>
    <t>Ouargla</t>
  </si>
  <si>
    <t>Algeria</t>
  </si>
  <si>
    <t>CH4T1722</t>
  </si>
  <si>
    <t>Maule Methane Observation 2024-03-10, 1</t>
  </si>
  <si>
    <t>https://www.gem.wiki/Maule_Methane_Observation_2024-03-10%2C_1</t>
  </si>
  <si>
    <t>2024-03-10 13:20:45</t>
  </si>
  <si>
    <t>emi20240310t132045p08004-A</t>
  </si>
  <si>
    <t>Maule</t>
  </si>
  <si>
    <t>Chile</t>
  </si>
  <si>
    <t>CH4T1721</t>
  </si>
  <si>
    <t>Jharkhand Methane Observation 2024-03-01, 1</t>
  </si>
  <si>
    <t>https://www.gem.wiki/Jharkhand_Methane_Observation_2024-03-01%2C_1</t>
  </si>
  <si>
    <t>2024-03-01 03:02:59</t>
  </si>
  <si>
    <t>emi20240301t030259p02002-A</t>
  </si>
  <si>
    <t>coal plant</t>
  </si>
  <si>
    <t>The plume source is within the footprint of the Bokaro Steel City Thermal power station</t>
  </si>
  <si>
    <t>Bokaro Steel City Thermal power station</t>
  </si>
  <si>
    <t>https://www.gem.wiki/Bokaro_Steel_City_Thermal_Power_Station</t>
  </si>
  <si>
    <t>Jharkhand</t>
  </si>
  <si>
    <t>India</t>
  </si>
  <si>
    <t>CH4T1720</t>
  </si>
  <si>
    <t>Souss-Massa Methane Observation 2024-02-27, 1</t>
  </si>
  <si>
    <t>https://www.gem.wiki/Souss-Massa_Methane_Observation_2024-02-27%2C_1</t>
  </si>
  <si>
    <t>2024-02-27 09:59:57</t>
  </si>
  <si>
    <t>emi20240227t095957p07001-A</t>
  </si>
  <si>
    <t>Souss-Massa</t>
  </si>
  <si>
    <t>Morocco</t>
  </si>
  <si>
    <t>CH4T1719</t>
  </si>
  <si>
    <t>Ouargla Methane Observation 2024-02-26, 1</t>
  </si>
  <si>
    <t>https://www.gem.wiki/Ouargla_Methane_Observation_2024-02-26%2C_1</t>
  </si>
  <si>
    <t>2024-02-26 09:13:16</t>
  </si>
  <si>
    <t>emi20240226t091316p06006-A</t>
  </si>
  <si>
    <t>CH4T1716</t>
  </si>
  <si>
    <t>Shanxi Methane Observation 2024-02-25, 1</t>
  </si>
  <si>
    <t>https://www.gem.wiki/Shanxi_Methane_Observation_2024-02-25%2C_1</t>
  </si>
  <si>
    <t>2024-02-25 02:14:01</t>
  </si>
  <si>
    <t>emi20240225t021401p02007-A</t>
  </si>
  <si>
    <t xml:space="preserve">Unidentified facility </t>
  </si>
  <si>
    <t>Shanxi</t>
  </si>
  <si>
    <t>China</t>
  </si>
  <si>
    <t>CH4T1717</t>
  </si>
  <si>
    <t>Shanxi Methane Observation 2024-02-25, 2</t>
  </si>
  <si>
    <t>https://www.gem.wiki/Shanxi_Methane_Observation_2024-02-25%2C_2</t>
  </si>
  <si>
    <t>emi20240225t021401p02007-B</t>
  </si>
  <si>
    <t>CH4T1718</t>
  </si>
  <si>
    <t>Shanxi Methane Observation 2024-02-25, 3</t>
  </si>
  <si>
    <t>https://www.gem.wiki/Shanxi_Methane_Observation_2024-02-25%2C_3</t>
  </si>
  <si>
    <t>emi20240225t021401p02007-F</t>
  </si>
  <si>
    <t>Coal mining infrastructure</t>
  </si>
  <si>
    <t>CH4T1715</t>
  </si>
  <si>
    <t>Sind Methane Observation 2024-02-24, 1</t>
  </si>
  <si>
    <t>https://www.gem.wiki/Sind_Methane_Observation_2024-02-24%2C_1</t>
  </si>
  <si>
    <t>2024-02-24 06:09:41</t>
  </si>
  <si>
    <t>emi20240224t060941p04008-B</t>
  </si>
  <si>
    <t>Oil and gas facility--looks like a compressor station</t>
  </si>
  <si>
    <t>Sind</t>
  </si>
  <si>
    <t>Pakistan</t>
  </si>
  <si>
    <t>CH4T2278</t>
  </si>
  <si>
    <t>Shanxi Methane Observation 2024-02-17, 2</t>
  </si>
  <si>
    <t>https://www.gem.wiki/Shanxi_Methane_Observation_2024-02-17%2C_2</t>
  </si>
  <si>
    <t>2024-02-17 05:27:31</t>
  </si>
  <si>
    <t>emi20240217t052731p04010-A</t>
  </si>
  <si>
    <t>Plume origin and source are within the footprint of an industrial facility with a ventilation shaft, storage tank, and pipelines 1km north of West of Well of Sihe Coal Mine</t>
  </si>
  <si>
    <t>CH4T2279</t>
  </si>
  <si>
    <t>Shanxi Methane Observation 2024-02-17, 3</t>
  </si>
  <si>
    <t>https://www.gem.wiki/Shanxi_Methane_Observation_2024-02-17%2C_3</t>
  </si>
  <si>
    <t>emi20240217t052731p04010-B</t>
  </si>
  <si>
    <t>coal mine</t>
  </si>
  <si>
    <t>Plume oriign and source are within the footprint of the Jinmei Pingshang Coal Mine (within 500 m of the coal mine centroid as determined by GEM)</t>
  </si>
  <si>
    <t>Jinmei Pingshang Coal Mine</t>
  </si>
  <si>
    <r>
      <rPr>
        <u/>
        <sz val="10"/>
        <color rgb="FF1155CC"/>
        <rFont val="Arial"/>
      </rPr>
      <t>https://www.gem.wiki/Jinmei_Pingshang_Coal_Mine</t>
    </r>
    <r>
      <rPr>
        <sz val="10"/>
        <rFont val="Arial"/>
      </rPr>
      <t xml:space="preserve"> </t>
    </r>
  </si>
  <si>
    <t>CH4T2280</t>
  </si>
  <si>
    <t>Shanxi Methane Observation 2024-02-17, 4</t>
  </si>
  <si>
    <t>https://www.gem.wiki/Shanxi_Methane_Observation_2024-02-17%2C_4</t>
  </si>
  <si>
    <t>emi20240217t052731p04010-C</t>
  </si>
  <si>
    <t>Plume origin and source are within the footprint of an unidentified industrial facility 1km north of Duanshi Coal Mine</t>
  </si>
  <si>
    <t>CH4T2281</t>
  </si>
  <si>
    <t>Shanxi Methane Observation 2024-02-17, 5</t>
  </si>
  <si>
    <t>https://www.gem.wiki/Shanxi_Methane_Observation_2024-02-17%2C_5</t>
  </si>
  <si>
    <t>emi20240217t052731p04010-D</t>
  </si>
  <si>
    <t>Plume origin and source are over terraced shrubland within 20 m of an industrial facility with a storage tank and pipelines</t>
  </si>
  <si>
    <t>CH4T2282</t>
  </si>
  <si>
    <t>Shanxi Methane Observation 2024-02-17, 6</t>
  </si>
  <si>
    <t>https://www.gem.wiki/Shanxi_Methane_Observation_2024-02-17%2C_6</t>
  </si>
  <si>
    <t>emi20240217t052731p04010-E</t>
  </si>
  <si>
    <t>Plume origin and source are within the footprint of an unidentified industrial facility</t>
  </si>
  <si>
    <t>CH4T2283</t>
  </si>
  <si>
    <t>Shanxi Methane Observation 2024-02-17, 7</t>
  </si>
  <si>
    <t>https://www.gem.wiki/Shanxi_Methane_Observation_2024-02-17%2C_7</t>
  </si>
  <si>
    <t>emi20240217t052731p04010-F</t>
  </si>
  <si>
    <t>CH4T2284</t>
  </si>
  <si>
    <t>Shanxi Methane Observation 2024-02-17, 8</t>
  </si>
  <si>
    <t>https://www.gem.wiki/Shanxi_Methane_Observation_2024-02-17%2C_8</t>
  </si>
  <si>
    <t>emi20240217t052731p04010-G</t>
  </si>
  <si>
    <t>Plume origin and source are over what appears to be agricultural land within 80 m of an unidentified industrial facility</t>
  </si>
  <si>
    <t>CH4T2285</t>
  </si>
  <si>
    <t>Shanxi Methane Observation 2024-02-17, 9</t>
  </si>
  <si>
    <t>https://www.gem.wiki/Shanxi_Methane_Observation_2024-02-17%2C_9</t>
  </si>
  <si>
    <t>emi20240217t052731p04010-H</t>
  </si>
  <si>
    <t>CH4T2286</t>
  </si>
  <si>
    <t>Shanxi Methane Observation 2024-02-17, 10</t>
  </si>
  <si>
    <t>https://www.gem.wiki/Shanxi_Methane_Observation_2024-02-17%2C_10</t>
  </si>
  <si>
    <t>emi20240217t052731p04010-I</t>
  </si>
  <si>
    <t>Plume origin and source are within the footprint of an unidentified industrial facility with ventilation shafts</t>
  </si>
  <si>
    <t>CH4T2287</t>
  </si>
  <si>
    <t>Shanxi Methane Observation 2024-02-17, 11</t>
  </si>
  <si>
    <t>https://www.gem.wiki/Shanxi_Methane_Observation_2024-02-17%2C_11</t>
  </si>
  <si>
    <t>emi20240217t052731p04010-J</t>
  </si>
  <si>
    <t>Plume origin and soure ar within the footprint of an undientified industrial facility in a terraced area</t>
  </si>
  <si>
    <t>CH4T2277</t>
  </si>
  <si>
    <t>Shanxi Methane Observation 2024-02-17, 1</t>
  </si>
  <si>
    <t>https://www.gem.wiki/Shanxi_Methane_Observation_2024-02-17%2C_1</t>
  </si>
  <si>
    <t>2024-02-17 05:27:19</t>
  </si>
  <si>
    <t>emi20240217t052719p04009-A</t>
  </si>
  <si>
    <t>CH4T1714</t>
  </si>
  <si>
    <t>Shaanxi Methane Observation 2024-02-17, 1</t>
  </si>
  <si>
    <t>https://www.gem.wiki/Shaanxi_Methane_Observation_2024-02-17%2C_1</t>
  </si>
  <si>
    <t>2024-02-17 05:26:32</t>
  </si>
  <si>
    <t>emi20240217t052632p04005-A</t>
  </si>
  <si>
    <t>Plume source is within the footprint of an industrial complex including the Yulin Energy Chemical Industry captive power station (centroid ~1 km away)</t>
  </si>
  <si>
    <t>Yulin Energy Chemical Industry Captive power station</t>
  </si>
  <si>
    <t>https://www.gem.wiki/Yulin_Energy_Chemical_Industry_captive_power_station</t>
  </si>
  <si>
    <t>Shaanxi</t>
  </si>
  <si>
    <t>CH4T1713</t>
  </si>
  <si>
    <t>Ar Riyad Methane Observation 2024-02-16, 1</t>
  </si>
  <si>
    <t>https://www.gem.wiki/Ar Riyad_Methane_Observation_2024-02-16%2C_1</t>
  </si>
  <si>
    <t>2024-02-16 10:57:41</t>
  </si>
  <si>
    <t>emi20240216t105741p07006-A</t>
  </si>
  <si>
    <t>Plume origin appears to be at the perimeter of a landfill</t>
  </si>
  <si>
    <t>Ar Riyad</t>
  </si>
  <si>
    <t>Saudi Arabia</t>
  </si>
  <si>
    <t>CH4T1712</t>
  </si>
  <si>
    <t>Anzoategui Methane Observation 2024-02-15, 1</t>
  </si>
  <si>
    <t>https://www.gem.wiki/Anzoategui_Methane_Observation_2024-02-15%2C_1</t>
  </si>
  <si>
    <t>2024-02-15 19:34:25</t>
  </si>
  <si>
    <t>emi20240215t193425p13030-A</t>
  </si>
  <si>
    <t>Plume within 50m of a linear feature next to a road--possible pipeline</t>
  </si>
  <si>
    <t>Anzoategui</t>
  </si>
  <si>
    <t>Venezuela</t>
  </si>
  <si>
    <t>CH4T1711</t>
  </si>
  <si>
    <t>Kashkadarya Methane Observation 2024-02-14, 1</t>
  </si>
  <si>
    <t>https://www.gem.wiki/Kashkadarya_Methane_Observation_2024-02-14%2C_1</t>
  </si>
  <si>
    <t>2024-02-14 09:21:17</t>
  </si>
  <si>
    <t>emi20240214t092117p06008-A</t>
  </si>
  <si>
    <t>100m from oil and gas midstream infrastructure</t>
  </si>
  <si>
    <t>Kashkadarya</t>
  </si>
  <si>
    <t>Uzbekistan</t>
  </si>
  <si>
    <t>CH4T1710</t>
  </si>
  <si>
    <t>Texas Methane Observation 2024-02-12, 1</t>
  </si>
  <si>
    <t>https://www.gem.wiki/Texas_Methane_Observation_2024-02-12%2C_1</t>
  </si>
  <si>
    <t>2024-02-12 21:48:32</t>
  </si>
  <si>
    <t>emi20240212t214832p14024-G</t>
  </si>
  <si>
    <t>Plume on a road adjacent to a wellpad, 50m from a well; it could be a pipeline or from the well</t>
  </si>
  <si>
    <t>CH4T1709</t>
  </si>
  <si>
    <t>Shanxi Methane Observation 2024-02-03, 1</t>
  </si>
  <si>
    <t>https://www.gem.wiki/Shanxi_Methane_Observation_2024-02-03%2C_1</t>
  </si>
  <si>
    <t>2024-02-03 03:43:39</t>
  </si>
  <si>
    <t>emi20240203t034339p03012-C</t>
  </si>
  <si>
    <t>The plume is on infrastructure associated with a  coal mine ~800m away</t>
  </si>
  <si>
    <t>CH4T1708</t>
  </si>
  <si>
    <t>Alabama Methane Observation 2024-02-02, 3</t>
  </si>
  <si>
    <t>https://www.gem.wiki/Alabama_Methane_Observation_2024-02-02%2C_3</t>
  </si>
  <si>
    <t>2024-02-02 16:51:56</t>
  </si>
  <si>
    <t>emi20240202t165156p11010-B</t>
  </si>
  <si>
    <t>Plume origin within the footprint of a landfill</t>
  </si>
  <si>
    <t>Alabama</t>
  </si>
  <si>
    <t>CH4T2275</t>
  </si>
  <si>
    <t>Alabama Methane Observation 2024-02-02, 1</t>
  </si>
  <si>
    <t>https://www.gem.wiki/Alabama_Methane_Observation_2024-02-02%2C_1</t>
  </si>
  <si>
    <t>emi20240202t165156p11010-E</t>
  </si>
  <si>
    <t>Plume origin and source are within 100m of a mine ventilation shaft, in an area with multiple wellpads</t>
  </si>
  <si>
    <t>CH4T2276</t>
  </si>
  <si>
    <t>Alabama Methane Observation 2024-02-02, 2</t>
  </si>
  <si>
    <t>https://www.gem.wiki/Alabama_Methane_Observation_2024-02-02%2C_2</t>
  </si>
  <si>
    <t>emi20240202t165156p11010-F</t>
  </si>
  <si>
    <t>Plume origin is over a small access road within 20 m of a facility with unidentified infrastructure, and within 200 m of a small substation</t>
  </si>
  <si>
    <t>CH4T1707</t>
  </si>
  <si>
    <t>Louisiana and Western Gulf Methane Observation 2024-02-02, 1</t>
  </si>
  <si>
    <t>https://www.gem.wiki/Louisiana and Western Gulf_Methane_Observation_2024-02-02%2C_1</t>
  </si>
  <si>
    <t>2024-02-02 16:50:45</t>
  </si>
  <si>
    <t>emi20240202t165045p11004-A</t>
  </si>
  <si>
    <t>Louisiana and Western Gulf</t>
  </si>
  <si>
    <t>CH4T2274</t>
  </si>
  <si>
    <t>Cesar Methane Observation 2024-01-31, 1</t>
  </si>
  <si>
    <t>https://www.gem.wiki/Cesar_Methane_Observation_2024-01-31%2C_1</t>
  </si>
  <si>
    <t>2024-01-31 15:11:30</t>
  </si>
  <si>
    <t>emi20240131t151130p10004-A</t>
  </si>
  <si>
    <t>Plume origin and source are within the footprint of the Pribbenow Coal Mine</t>
  </si>
  <si>
    <r>
      <rPr>
        <sz val="9"/>
        <color rgb="FF1F1F1F"/>
        <rFont val="Arial"/>
      </rPr>
      <t>Pribbenow Coal Mine</t>
    </r>
  </si>
  <si>
    <t>https://www.gem.wiki/Pribbenow_Coal_Mine</t>
  </si>
  <si>
    <t>Cesar</t>
  </si>
  <si>
    <t>Colombia</t>
  </si>
  <si>
    <t>CH4T1705</t>
  </si>
  <si>
    <t>Shanxi Methane Observation 2024-01-30, 5</t>
  </si>
  <si>
    <t>https://www.gem.wiki/Shanxi_Methane_Observation_2024-01-30%2C_5</t>
  </si>
  <si>
    <t>2024-01-30 05:18:16</t>
  </si>
  <si>
    <t>emi20240130t051816p04010-A</t>
  </si>
  <si>
    <t>CH4T1706</t>
  </si>
  <si>
    <t>Shanxi Methane Observation 2024-01-30, 6</t>
  </si>
  <si>
    <t>https://www.gem.wiki/Shanxi_Methane_Observation_2024-01-30%2C_6</t>
  </si>
  <si>
    <t>emi20240130t051816p04010-E</t>
  </si>
  <si>
    <t>CH4T2271</t>
  </si>
  <si>
    <t>Shanxi Methane Observation 2024-01-30, 2</t>
  </si>
  <si>
    <t>https://www.gem.wiki/Shanxi_Methane_Observation_2024-01-30%2C_2</t>
  </si>
  <si>
    <t>emi20240130t051816p04010-B</t>
  </si>
  <si>
    <t>CH4T2272</t>
  </si>
  <si>
    <t>Shanxi Methane Observation 2024-01-30, 3</t>
  </si>
  <si>
    <t>https://www.gem.wiki/Shanxi_Methane_Observation_2024-01-30%2C_3</t>
  </si>
  <si>
    <t>emi20240130t051816p04010-C</t>
  </si>
  <si>
    <t>Plume origin and source are over a terraced area  within 200m of an unidentified industrial facility</t>
  </si>
  <si>
    <t>CH4T2273</t>
  </si>
  <si>
    <t>Shanxi Methane Observation 2024-01-30, 4</t>
  </si>
  <si>
    <t>https://www.gem.wiki/Shanxi_Methane_Observation_2024-01-30%2C_4</t>
  </si>
  <si>
    <t>emi20240130t051816p04010-D</t>
  </si>
  <si>
    <t>Plume origin and source are within the footprint of an industrial facility with ventilation shaft</t>
  </si>
  <si>
    <t>CH4T2270</t>
  </si>
  <si>
    <t>Shanxi Methane Observation 2024-01-30, 1</t>
  </si>
  <si>
    <t>https://www.gem.wiki/Shanxi_Methane_Observation_2024-01-30%2C_1</t>
  </si>
  <si>
    <t>2024-01-30 05:17:52</t>
  </si>
  <si>
    <t>emi20240130t051752p04008-A</t>
  </si>
  <si>
    <t>Plume origin and source are over a terraced area within 350 m of an unidentified faciliity</t>
  </si>
  <si>
    <t>CH4T2268</t>
  </si>
  <si>
    <t>Alabama Methane Observation 2024-01-29, 1</t>
  </si>
  <si>
    <t>https://www.gem.wiki/Alabama_Methane_Observation_2024-01-29%2C_1</t>
  </si>
  <si>
    <t>2024-01-29 18:26:22</t>
  </si>
  <si>
    <t>emi20240129t182622p12015-A</t>
  </si>
  <si>
    <t>Plume origin and source are within 50m of a mine ventilation shaft in an area with dense wellpads</t>
  </si>
  <si>
    <t>CH4T2269</t>
  </si>
  <si>
    <t>Alabama Methane Observation 2024-01-29, 2</t>
  </si>
  <si>
    <t>https://www.gem.wiki/Alabama_Methane_Observation_2024-01-29%2C_2</t>
  </si>
  <si>
    <t>emi20240129t182622p12015-B</t>
  </si>
  <si>
    <t>CH4T1704</t>
  </si>
  <si>
    <t>Lima Province Methane Observation 2024-01-29, 1</t>
  </si>
  <si>
    <t>https://www.gem.wiki/Lima Province_Methane_Observation_2024-01-29%2C_1</t>
  </si>
  <si>
    <t>2024-01-29 15:05:16</t>
  </si>
  <si>
    <t>emi20240129t150516p09007-A</t>
  </si>
  <si>
    <t>Plume origin appears to be within the footprint of a landfill</t>
  </si>
  <si>
    <t>Lima Province</t>
  </si>
  <si>
    <t>Peru</t>
  </si>
  <si>
    <t>CH4T2267</t>
  </si>
  <si>
    <t>Cesar Methane Observation 2024-01-27, 1</t>
  </si>
  <si>
    <t>https://www.gem.wiki/Cesar_Methane_Observation_2024-01-27%2C_1</t>
  </si>
  <si>
    <t>2024-01-27 16:45:46</t>
  </si>
  <si>
    <t>emi20240127t164546p11002-A</t>
  </si>
  <si>
    <r>
      <rPr>
        <sz val="9"/>
        <color rgb="FF1F1F1F"/>
        <rFont val="Arial"/>
      </rPr>
      <t>Pribbenow Coal Mine</t>
    </r>
  </si>
  <si>
    <t>CH4T1703</t>
  </si>
  <si>
    <t>Dakar Methane Observation 2024-01-24, 1</t>
  </si>
  <si>
    <t>https://www.gem.wiki/Dakar_Methane_Observation_2024-01-24%2C_1</t>
  </si>
  <si>
    <t>2024-01-24 14:30:39</t>
  </si>
  <si>
    <t>emi20240124t143039p10001-A</t>
  </si>
  <si>
    <t>Plume origin appears to be at the perimeter of a landfill or quarry</t>
  </si>
  <si>
    <t>Dakar</t>
  </si>
  <si>
    <t>Senegal</t>
  </si>
  <si>
    <t>CH4T1702</t>
  </si>
  <si>
    <t>Maule Methane Observation 2024-01-18, 1</t>
  </si>
  <si>
    <t>https://www.gem.wiki/Maule_Methane_Observation_2024-01-18%2C_1</t>
  </si>
  <si>
    <t>2024-01-18 17:23:36</t>
  </si>
  <si>
    <t>emi20240118t172336p11007-B</t>
  </si>
  <si>
    <t>CH4T1701</t>
  </si>
  <si>
    <t>Libertador General Bernardo O'Higgins Methane Observation 2024-01-01, 1</t>
  </si>
  <si>
    <t>https://www.gem.wiki/Libertador General Bernardo O'Higgins_Methane_Observation_2024-01-01%2C_1</t>
  </si>
  <si>
    <t>2024-01-01 16:28:59</t>
  </si>
  <si>
    <t>emi20240101t162859p11002-A</t>
  </si>
  <si>
    <t>Libertador General Bernardo O'Higgins</t>
  </si>
  <si>
    <t>CH4T1700</t>
  </si>
  <si>
    <t>Dakar Methane Observation 2023-12-28, 1</t>
  </si>
  <si>
    <t>https://www.gem.wiki/Dakar_Methane_Observation_2023-12-28%2C_1</t>
  </si>
  <si>
    <t>2023-12-28 11:37:12</t>
  </si>
  <si>
    <t>emi20231228t113712p08001-A</t>
  </si>
  <si>
    <t>CH4T1698</t>
  </si>
  <si>
    <t>Delhi Methane Observation 2023-12-26, 1</t>
  </si>
  <si>
    <t>https://www.gem.wiki/Delhi_Methane_Observation_2023-12-26%2C_1</t>
  </si>
  <si>
    <t>2023-12-26 05:22:36</t>
  </si>
  <si>
    <t>emi20231226t052236p04002-A</t>
  </si>
  <si>
    <t>Delhi</t>
  </si>
  <si>
    <t>CH4T1699</t>
  </si>
  <si>
    <t>Delhi Methane Observation 2023-12-26, 2</t>
  </si>
  <si>
    <t>https://www.gem.wiki/Delhi_Methane_Observation_2023-12-26%2C_2</t>
  </si>
  <si>
    <t>emi20231226t052236p04002-B</t>
  </si>
  <si>
    <t>CH4T1697</t>
  </si>
  <si>
    <t>Delta Methane Observation 2023-12-23, 1</t>
  </si>
  <si>
    <t>https://www.gem.wiki/Delta_Methane_Observation_2023-12-23%2C_1</t>
  </si>
  <si>
    <t>2023-12-23 12:30:06</t>
  </si>
  <si>
    <t>emi20231223t123006p08006-A</t>
  </si>
  <si>
    <t>Plume origin above road; no visible infrastructure within ~500m</t>
  </si>
  <si>
    <t>Delta</t>
  </si>
  <si>
    <t>Nigeria</t>
  </si>
  <si>
    <t>CH4T2266</t>
  </si>
  <si>
    <t>Gansu Methane Observation 2023-12-03, 1</t>
  </si>
  <si>
    <t>https://www.gem.wiki/Gansu_Methane_Observation_2023-12-03%2C_1</t>
  </si>
  <si>
    <t>2023-12-03 04:40:30</t>
  </si>
  <si>
    <t>emi20231203t044030p03013-A</t>
  </si>
  <si>
    <t>Plume origin and source are within the footprint of an unidentified industrial facility with multiple ventilation shafts</t>
  </si>
  <si>
    <t>Gansu</t>
  </si>
  <si>
    <t>CH4T1696</t>
  </si>
  <si>
    <t>Dhi-Qar Methane Observation 2023-12-02, 1</t>
  </si>
  <si>
    <t>https://www.gem.wiki/Dhi-Qar_Methane_Observation_2023-12-02%2C_1</t>
  </si>
  <si>
    <t>2023-12-02 08:31:25</t>
  </si>
  <si>
    <t>emi20231202t083125p06036-A</t>
  </si>
  <si>
    <t>Gas or oil plant</t>
  </si>
  <si>
    <t>Plume origin within the footprint of an oil and gas plant (~1km from the centroid)</t>
  </si>
  <si>
    <t>Al-Gharraf power plant</t>
  </si>
  <si>
    <t>https://www.gem.wiki/Al-Gharraf_power_plant</t>
  </si>
  <si>
    <t>Dhi-Qar</t>
  </si>
  <si>
    <t>Iraq</t>
  </si>
  <si>
    <t>CH4T1695</t>
  </si>
  <si>
    <t>California Methane Observation 2023-12-01, 1</t>
  </si>
  <si>
    <t>https://www.gem.wiki/California_Methane_Observation_2023-12-01%2C_1</t>
  </si>
  <si>
    <t>2023-12-01 20:10:23</t>
  </si>
  <si>
    <t>emi20231201t201023p13003-D</t>
  </si>
  <si>
    <t>livestock or dairy</t>
  </si>
  <si>
    <t>Plume origin appears to be at the perimeter of an industrial dairy</t>
  </si>
  <si>
    <t>California</t>
  </si>
  <si>
    <t>CH4T2265</t>
  </si>
  <si>
    <t>New South Wales Methane Observation 2023-11-30, 1</t>
  </si>
  <si>
    <t>https://www.gem.wiki/New South Wales_Methane_Observation_2023-11-30%2C_1</t>
  </si>
  <si>
    <t>2023-11-30 22:06:44</t>
  </si>
  <si>
    <t>emi20231130t220644p14006-A</t>
  </si>
  <si>
    <t>Plume origin and source are within the footprint of the Bulga Coal Mine</t>
  </si>
  <si>
    <t>Bulga Coal Mine</t>
  </si>
  <si>
    <r>
      <rPr>
        <u/>
        <sz val="10"/>
        <color rgb="FF1155CC"/>
        <rFont val="Arial"/>
      </rPr>
      <t>https://www.gem.wiki/Bulga_coal_mine</t>
    </r>
    <r>
      <rPr>
        <sz val="10"/>
        <rFont val="Arial"/>
      </rPr>
      <t xml:space="preserve"> </t>
    </r>
  </si>
  <si>
    <t>New South Wales</t>
  </si>
  <si>
    <t>Australia</t>
  </si>
  <si>
    <t>CH4T2263</t>
  </si>
  <si>
    <t>Queensland Methane Observation 2023-11-28, 1</t>
  </si>
  <si>
    <t>https://www.gem.wiki/Queensland_Methane_Observation_2023-11-28%2C_1</t>
  </si>
  <si>
    <t>2023-11-28 23:44:58</t>
  </si>
  <si>
    <t>emi20231128t234458p15021-A</t>
  </si>
  <si>
    <t>Plume origin and source are within the footprint of an unidentified industrial facility with multiple mine ventilation shafts</t>
  </si>
  <si>
    <t>Queensland</t>
  </si>
  <si>
    <t>CH4T2264</t>
  </si>
  <si>
    <t>Queensland Methane Observation 2023-11-28, 2</t>
  </si>
  <si>
    <t>https://www.gem.wiki/Queensland_Methane_Observation_2023-11-28%2C_2</t>
  </si>
  <si>
    <t>emi20231128t234458p15021-B</t>
  </si>
  <si>
    <t>Plume origin and source are at the perimeter of the CapCoal Mine Complex (within 300 m of the coal mine centroid as determined by GEM)</t>
  </si>
  <si>
    <t>Capcoal Mining Complex</t>
  </si>
  <si>
    <r>
      <rPr>
        <u/>
        <sz val="10"/>
        <color rgb="FF1155CC"/>
        <rFont val="Arial"/>
      </rPr>
      <t>https://www.gem.wiki/Capcoal_Mining_Complex</t>
    </r>
    <r>
      <rPr>
        <sz val="10"/>
        <rFont val="Arial"/>
      </rPr>
      <t xml:space="preserve"> </t>
    </r>
  </si>
  <si>
    <t>CH4T1694</t>
  </si>
  <si>
    <t>Durango Methane Observation 2023-11-24, 1</t>
  </si>
  <si>
    <t>https://www.gem.wiki/Durango_Methane_Observation_2023-11-24%2C_1</t>
  </si>
  <si>
    <t>2023-11-24 20:58:36</t>
  </si>
  <si>
    <t>emi20231124t205836p14002-A</t>
  </si>
  <si>
    <t>Plume origin above O&amp;G infrstructure next to agricultural land</t>
  </si>
  <si>
    <t>Durango</t>
  </si>
  <si>
    <t>Mexico</t>
  </si>
  <si>
    <t>CH4T1693</t>
  </si>
  <si>
    <t>Libertador General Bernardo O'Higgins Methane Observation 2023-11-22, 1</t>
  </si>
  <si>
    <t>https://www.gem.wiki/Libertador General Bernardo O'Higgins_Methane_Observation_2023-11-22%2C_1</t>
  </si>
  <si>
    <t>2023-11-22 16:00:53</t>
  </si>
  <si>
    <t>emi20231122t160053p10024-A</t>
  </si>
  <si>
    <t>CH4T1692</t>
  </si>
  <si>
    <t>Banten Methane Observation 2023-11-07, 1</t>
  </si>
  <si>
    <t>https://www.gem.wiki/Banten_Methane_Observation_2023-11-07%2C_1</t>
  </si>
  <si>
    <t>2023-11-07 00:53:49</t>
  </si>
  <si>
    <t>emi20231107t005349p01003-B</t>
  </si>
  <si>
    <t>Banten</t>
  </si>
  <si>
    <t>Indonesia</t>
  </si>
  <si>
    <t>CH4T1691</t>
  </si>
  <si>
    <t>Delhi Methane Observation 2023-10-30, 2</t>
  </si>
  <si>
    <t>https://www.gem.wiki/Delhi_Methane_Observation_2023-10-30%2C_2</t>
  </si>
  <si>
    <t>2023-10-30 03:55:45</t>
  </si>
  <si>
    <t>emi20231030t035545p03006-B</t>
  </si>
  <si>
    <t>CH4T1690</t>
  </si>
  <si>
    <t>Delhi Methane Observation 2023-10-30, 1</t>
  </si>
  <si>
    <t>https://www.gem.wiki/Delhi_Methane_Observation_2023-10-30%2C_1</t>
  </si>
  <si>
    <t>2023-10-30 03:55:33</t>
  </si>
  <si>
    <t>emi20231030t035533p03005-B</t>
  </si>
  <si>
    <t>CH4T1688</t>
  </si>
  <si>
    <t>Abu Dhabi Methane Observation 2023-10-29, 1</t>
  </si>
  <si>
    <t>https://www.gem.wiki/Abu Dhabi_Methane_Observation_2023-10-29%2C_1</t>
  </si>
  <si>
    <t>2023-10-29 06:17:25</t>
  </si>
  <si>
    <t>emi20231029t061725p04020-B</t>
  </si>
  <si>
    <t>gas or oil plant</t>
  </si>
  <si>
    <t>Plume origin appears to be within the footprint of a gas power plant</t>
  </si>
  <si>
    <t>Shuweihat S1 power plant</t>
  </si>
  <si>
    <t>https://www.gem.wiki/Shuweihat_S1_power_plant</t>
  </si>
  <si>
    <t>Abu Dhabi</t>
  </si>
  <si>
    <t>UAE</t>
  </si>
  <si>
    <t>CH4T1689</t>
  </si>
  <si>
    <t>Abu Dhabi Methane Observation 2023-10-29, 2</t>
  </si>
  <si>
    <t>https://www.gem.wiki/Abu Dhabi_Methane_Observation_2023-10-29%2C_2</t>
  </si>
  <si>
    <t>emi20231029t061725p04020-C</t>
  </si>
  <si>
    <t>CH4T1687</t>
  </si>
  <si>
    <t>Dakar Methane Observation 2023-10-28, 1</t>
  </si>
  <si>
    <t>https://www.gem.wiki/Dakar_Methane_Observation_2023-10-28%2C_1</t>
  </si>
  <si>
    <t>2023-10-28 11:46:16</t>
  </si>
  <si>
    <t>emi20231028t114616p08003-A</t>
  </si>
  <si>
    <t>CH4T2262</t>
  </si>
  <si>
    <t>Alabama Methane Observation 2023-10-27, 1</t>
  </si>
  <si>
    <t>https://www.gem.wiki/Alabama_Methane_Observation_2023-10-27%2C_1</t>
  </si>
  <si>
    <t>2023-10-27 15:32:39</t>
  </si>
  <si>
    <t>emi20231027t153239p10003-A</t>
  </si>
  <si>
    <t>Plume origin and source are within the footprint of a mine ventilation shaft</t>
  </si>
  <si>
    <t>CH4T1686</t>
  </si>
  <si>
    <t>Dihok Methane Observation 2023-10-26, 1</t>
  </si>
  <si>
    <t>https://www.gem.wiki/Dihok_Methane_Observation_2023-10-26%2C_1</t>
  </si>
  <si>
    <t>2023-10-26 07:01:06</t>
  </si>
  <si>
    <t>emi20231026t070106p05004-A</t>
  </si>
  <si>
    <t>Dihok</t>
  </si>
  <si>
    <t>CH4T1683</t>
  </si>
  <si>
    <t>Shanxi Methane Observation 2023-10-26, 1</t>
  </si>
  <si>
    <t>https://www.gem.wiki/Shanxi_Methane_Observation_2023-10-26%2C_1</t>
  </si>
  <si>
    <t>2023-10-26 02:21:45</t>
  </si>
  <si>
    <t>emi20231026t022145p02006-A</t>
  </si>
  <si>
    <t>Terraced area; cloud over basemap</t>
  </si>
  <si>
    <t>CH4T1684</t>
  </si>
  <si>
    <t>Shanxi Methane Observation 2023-10-26, 2</t>
  </si>
  <si>
    <t>https://www.gem.wiki/Shanxi_Methane_Observation_2023-10-26%2C_2</t>
  </si>
  <si>
    <t>emi20231026t022145p02006-B</t>
  </si>
  <si>
    <t>Plume origin appears to be over infrastructure associated with a coal mine</t>
  </si>
  <si>
    <t>Wangjialing Coal Mine</t>
  </si>
  <si>
    <t>https://www.gem.wiki/Wangjialing_Coal_Mine</t>
  </si>
  <si>
    <t>CH4T1685</t>
  </si>
  <si>
    <t>Shanxi Methane Observation 2023-10-26, 3</t>
  </si>
  <si>
    <t>https://www.gem.wiki/Shanxi_Methane_Observation_2023-10-26%2C_3</t>
  </si>
  <si>
    <t>emi20231026t022145p02006-C</t>
  </si>
  <si>
    <t>Baode coal mine</t>
  </si>
  <si>
    <t>https://www.gem.wiki/Baode_Coal_Mine</t>
  </si>
  <si>
    <t>CH4T1682</t>
  </si>
  <si>
    <t>Dakar Methane Observation 2023-10-24, 1</t>
  </si>
  <si>
    <t>https://www.gem.wiki/Dakar_Methane_Observation_2023-10-24%2C_1</t>
  </si>
  <si>
    <t>2023-10-24 13:21:49</t>
  </si>
  <si>
    <t>emi20231024t132149p09002-A</t>
  </si>
  <si>
    <t>CH4T1681</t>
  </si>
  <si>
    <t>Attiki Methane Observation 2023-10-23, 1</t>
  </si>
  <si>
    <t>https://www.gem.wiki/Attiki_Methane_Observation_2023-10-23%2C_1</t>
  </si>
  <si>
    <t>2023-10-23 09:21:42</t>
  </si>
  <si>
    <t>emi20231023t092142p06002-A</t>
  </si>
  <si>
    <t>Attiki</t>
  </si>
  <si>
    <t>Greece</t>
  </si>
  <si>
    <t>CH4T1679</t>
  </si>
  <si>
    <t>Shanxi Methane Observation 2023-10-22, 1</t>
  </si>
  <si>
    <t>https://www.gem.wiki/Shanxi_Methane_Observation_2023-10-22%2C_1</t>
  </si>
  <si>
    <t>2023-10-22 03:57:02</t>
  </si>
  <si>
    <t>emi20231022t035702p03010-A</t>
  </si>
  <si>
    <t>Plume in terraced area and origin appears to be in adjacent parcel (~745m) of a coal mine</t>
  </si>
  <si>
    <t>CH4T1680</t>
  </si>
  <si>
    <t>Shanxi Methane Observation 2023-10-22, 2</t>
  </si>
  <si>
    <t>https://www.gem.wiki/Shanxi_Methane_Observation_2023-10-22%2C_2</t>
  </si>
  <si>
    <t>emi20231022t035702p03010-B</t>
  </si>
  <si>
    <t>CH4T1678</t>
  </si>
  <si>
    <t>Hasaka (Al Haksa) Methane Observation 2023-10-18, 1</t>
  </si>
  <si>
    <t>https://www.gem.wiki/Hasaka (Al Haksa)_Methane_Observation_2023-10-18%2C_1</t>
  </si>
  <si>
    <t>2023-10-18 10:11:44</t>
  </si>
  <si>
    <t>emi20231018t101144p07007-A</t>
  </si>
  <si>
    <t>flarestack</t>
  </si>
  <si>
    <t>Plume source is within the footprint of what appears to be O&amp;G facility with compressors</t>
  </si>
  <si>
    <t>Hasaka (Al Haksa)</t>
  </si>
  <si>
    <t>Syria</t>
  </si>
  <si>
    <t>CH4T1677</t>
  </si>
  <si>
    <t>Laghouat Methane Observation 2023-10-10, 1</t>
  </si>
  <si>
    <t>https://www.gem.wiki/Laghouat_Methane_Observation_2023-10-10%2C_1</t>
  </si>
  <si>
    <t>2023-10-10 08:25:33</t>
  </si>
  <si>
    <t>emi20231010t082533p06006-A</t>
  </si>
  <si>
    <t>Plume origin appears to be within 50m of a pumpjack</t>
  </si>
  <si>
    <t>Laghouat</t>
  </si>
  <si>
    <t>CH4T1676</t>
  </si>
  <si>
    <t>Al-Basrah Methane Observation 2023-10-10, 1</t>
  </si>
  <si>
    <t>https://www.gem.wiki/Al-Basrah_Methane_Observation_2023-10-10%2C_1</t>
  </si>
  <si>
    <t>2023-10-10 05:19:00</t>
  </si>
  <si>
    <t>emi20231010t051900p04004-A</t>
  </si>
  <si>
    <t>Plume origin along road, no visiible infrastructure within 200m</t>
  </si>
  <si>
    <t>Al-Basrah</t>
  </si>
  <si>
    <t>CH4T1675</t>
  </si>
  <si>
    <t>Nei Mongol Zizhiqu Methane Observation 2023-10-10, 1</t>
  </si>
  <si>
    <t>https://www.gem.wiki/Nei Mongol Zizhiqu_Methane_Observation_2023-10-10%2C_1</t>
  </si>
  <si>
    <t>2023-10-10 02:16:46</t>
  </si>
  <si>
    <t>emi20231010t021646p02014-A</t>
  </si>
  <si>
    <t>Plume origin is adjacent to an industrial site, over a pit with unidentified large cylindrical shapes</t>
  </si>
  <si>
    <t>Nei Mongol Zizhiqu</t>
  </si>
  <si>
    <t>CH4T1674</t>
  </si>
  <si>
    <t>Tipaza Methane Observation 2023-10-09, 1</t>
  </si>
  <si>
    <t>https://www.gem.wiki/Tipaza_Methane_Observation_2023-10-09%2C_1</t>
  </si>
  <si>
    <t>2023-10-09 09:14:23</t>
  </si>
  <si>
    <t>emi20231009t091423p06033-A</t>
  </si>
  <si>
    <t>Plume origin is in the perimeter of a landfill</t>
  </si>
  <si>
    <t>Tipaza</t>
  </si>
  <si>
    <t>CH4T1673</t>
  </si>
  <si>
    <t>Ma'rib Methane Observation 2023-10-08, 1</t>
  </si>
  <si>
    <t>https://www.gem.wiki/Ma'rib_Methane_Observation_2023-10-08%2C_1</t>
  </si>
  <si>
    <t>2023-10-08 05:15:36</t>
  </si>
  <si>
    <t>emi20231008t051536p04008-B</t>
  </si>
  <si>
    <t>Unidentified pit ~1km away from O&amp;G infrastructure</t>
  </si>
  <si>
    <t>Ma'rib</t>
  </si>
  <si>
    <t>Yemen</t>
  </si>
  <si>
    <t>CH4T1672</t>
  </si>
  <si>
    <t>Georgia Methane Observation 2023-10-07, 1</t>
  </si>
  <si>
    <t>https://www.gem.wiki/Georgia_Methane_Observation_2023-10-07%2C_1</t>
  </si>
  <si>
    <t>2023-10-07 15:26:31</t>
  </si>
  <si>
    <t>emi20231007t152631p10005-C</t>
  </si>
  <si>
    <t>Georgia</t>
  </si>
  <si>
    <t>CH4T1671</t>
  </si>
  <si>
    <t>Fars Methane Observation 2023-10-07, 1</t>
  </si>
  <si>
    <t>https://www.gem.wiki/Fars_Methane_Observation_2023-10-07%2C_1</t>
  </si>
  <si>
    <t>2023-10-07 06:07:39</t>
  </si>
  <si>
    <t>emi20231007t060739p04016-B</t>
  </si>
  <si>
    <t>Fars</t>
  </si>
  <si>
    <t>Iran</t>
  </si>
  <si>
    <t>CH4T1670</t>
  </si>
  <si>
    <t>Ar Riyad Methane Observation 2023-10-07, 1</t>
  </si>
  <si>
    <t>https://www.gem.wiki/Ar Riyad_Methane_Observation_2023-10-07%2C_1</t>
  </si>
  <si>
    <t>2023-10-07 06:05:56</t>
  </si>
  <si>
    <t>emi20231007t060556p04010-B</t>
  </si>
  <si>
    <t>Plume origin is in the perimeter of alandfill</t>
  </si>
  <si>
    <t>CH4T1669</t>
  </si>
  <si>
    <t>Khuzestan Methane Observation 2023-10-06, 1</t>
  </si>
  <si>
    <t>https://www.gem.wiki/Khuzestan_Methane_Observation_2023-10-06%2C_1</t>
  </si>
  <si>
    <t>2023-10-06 06:55:45</t>
  </si>
  <si>
    <t>emi20231006t065545p05037-A</t>
  </si>
  <si>
    <t>Plume origin is in the footprint of the thermal power station</t>
  </si>
  <si>
    <t>Ramin power station</t>
  </si>
  <si>
    <t>https://www.gem.wiki/Ramin_power_station</t>
  </si>
  <si>
    <t>Khuzestan</t>
  </si>
  <si>
    <t>CH4T1668</t>
  </si>
  <si>
    <t>Al Batnah South Methane Observation 2023-10-05, 1</t>
  </si>
  <si>
    <t>https://www.gem.wiki/Al Batnah South_Methane_Observation_2023-10-05%2C_1</t>
  </si>
  <si>
    <t>2023-10-05 06:07:19</t>
  </si>
  <si>
    <t>emi20231005t060719p04024-A</t>
  </si>
  <si>
    <t>Plume origin is within the footprint of what appears to be a landfill</t>
  </si>
  <si>
    <t>Al Batnah South</t>
  </si>
  <si>
    <t>Oman</t>
  </si>
  <si>
    <t>CH4T1667</t>
  </si>
  <si>
    <t>Arizona Methane Observation 2023-10-03, 1</t>
  </si>
  <si>
    <t>https://www.gem.wiki/Arizona_Methane_Observation_2023-10-03%2C_1</t>
  </si>
  <si>
    <t>2023-10-03 18:34:41</t>
  </si>
  <si>
    <t>emi20231003t183441p12010-A</t>
  </si>
  <si>
    <t>Arizona</t>
  </si>
  <si>
    <t>CH4T1666</t>
  </si>
  <si>
    <t>Ar Riyad Methane Observation 2023-10-03, 1</t>
  </si>
  <si>
    <t>https://www.gem.wiki/Ar Riyad_Methane_Observation_2023-10-03%2C_1</t>
  </si>
  <si>
    <t>2023-10-03 07:42:03</t>
  </si>
  <si>
    <t>emi20231003t074203p05022-A</t>
  </si>
  <si>
    <t>Plume origin among several observations that appear to be within the footprint of a landfill</t>
  </si>
  <si>
    <t>CH4T1665</t>
  </si>
  <si>
    <t>Hasaka (Al Haksa) Methane Observation 2023-09-30, 1</t>
  </si>
  <si>
    <t>https://www.gem.wiki/Hasaka (Al Haksa)_Methane_Observation_2023-09-30%2C_1</t>
  </si>
  <si>
    <t>2023-09-30 10:07:41</t>
  </si>
  <si>
    <t>emi20230930t100741p07051-A</t>
  </si>
  <si>
    <t>oil and gas facility</t>
  </si>
  <si>
    <t>CH4T1664</t>
  </si>
  <si>
    <t>HaDarom Methane Observation 2023-09-30, 1</t>
  </si>
  <si>
    <t>https://www.gem.wiki/HaDarom_Methane_Observation_2023-09-30%2C_1</t>
  </si>
  <si>
    <t>2023-09-30 10:05:31</t>
  </si>
  <si>
    <t>emi20230930t100531p07040-A</t>
  </si>
  <si>
    <t>Plume origin among several observations that appear to be within the footprint of a landfill or quarry</t>
  </si>
  <si>
    <t>HaDarom</t>
  </si>
  <si>
    <t>Israel</t>
  </si>
  <si>
    <t>CH4T1663</t>
  </si>
  <si>
    <t>Ouargla Methane Observation 2023-09-29, 1</t>
  </si>
  <si>
    <t>https://www.gem.wiki/Ouargla_Methane_Observation_2023-09-29%2C_1</t>
  </si>
  <si>
    <t>2023-09-29 12:25:34</t>
  </si>
  <si>
    <t>emi20230929t122534p08039-A</t>
  </si>
  <si>
    <t>Plume source is within 20 m of what appears to be a wellpad with a pumpjack</t>
  </si>
  <si>
    <t>CH4T1662</t>
  </si>
  <si>
    <t>Hasaka (Al Haksa) Methane Observation 2023-09-26, 1</t>
  </si>
  <si>
    <t>https://www.gem.wiki/Hasaka (Al Haksa)_Methane_Observation_2023-09-26%2C_1</t>
  </si>
  <si>
    <t>2023-09-26 11:43:29</t>
  </si>
  <si>
    <t>emi20230926t114329p08050-A</t>
  </si>
  <si>
    <t>In an area with concrete, cement and waste treatment facilities</t>
  </si>
  <si>
    <t>CH4T1661</t>
  </si>
  <si>
    <t>HaDarom Methane Observation 2023-09-26, 1</t>
  </si>
  <si>
    <t>https://www.gem.wiki/HaDarom_Methane_Observation_2023-09-26%2C_1</t>
  </si>
  <si>
    <t>2023-09-26 11:41:19</t>
  </si>
  <si>
    <t>emi20230926t114119p08039-A</t>
  </si>
  <si>
    <t>CH4T1658</t>
  </si>
  <si>
    <t>Ouargla Methane Observation 2023-09-25, 1</t>
  </si>
  <si>
    <t>https://www.gem.wiki/Ouargla_Methane_Observation_2023-09-25%2C_1</t>
  </si>
  <si>
    <t>2023-09-25 14:01:34</t>
  </si>
  <si>
    <t>emi20230925t140134p09039-A</t>
  </si>
  <si>
    <t>CH4T1659</t>
  </si>
  <si>
    <t>Ouargla Methane Observation 2023-09-25, 2</t>
  </si>
  <si>
    <t>https://www.gem.wiki/Ouargla_Methane_Observation_2023-09-25%2C_2</t>
  </si>
  <si>
    <t>emi20230925t140134p09039-B</t>
  </si>
  <si>
    <t>Plume origin is within 20 m of what appears to be a pipeline connected to a wellpad within 170 m</t>
  </si>
  <si>
    <t>CH4T1660</t>
  </si>
  <si>
    <t>Ouargla Methane Observation 2023-09-25, 3</t>
  </si>
  <si>
    <t>https://www.gem.wiki/Ouargla_Methane_Observation_2023-09-25%2C_3</t>
  </si>
  <si>
    <t>emi20230925t140134p09039-C</t>
  </si>
  <si>
    <t>Plume origin is within 20 m of what appears to be a pipeline connected to a wellpad within 100 m</t>
  </si>
  <si>
    <t>CH4T1657</t>
  </si>
  <si>
    <t>California Methane Observation 2023-09-24, 1</t>
  </si>
  <si>
    <t>https://www.gem.wiki/California_Methane_Observation_2023-09-24%2C_1</t>
  </si>
  <si>
    <t>2023-09-24 22:33:16</t>
  </si>
  <si>
    <t>emi20230924t223316p15002-A</t>
  </si>
  <si>
    <t>CH4T1656</t>
  </si>
  <si>
    <t>Nuevo León Methane Observation 2023-09-24, 1</t>
  </si>
  <si>
    <t>https://www.gem.wiki/Nuevo León_Methane_Observation_2023-09-24%2C_1</t>
  </si>
  <si>
    <t>2023-09-24 20:57:57</t>
  </si>
  <si>
    <t>emi20230924t205757p14005-A</t>
  </si>
  <si>
    <t>Nuevo León</t>
  </si>
  <si>
    <t>CH4T1655</t>
  </si>
  <si>
    <t>Ma'rib Methane Observation 2023-09-03, 1</t>
  </si>
  <si>
    <t>https://www.gem.wiki/Ma'rib_Methane_Observation_2023-09-03%2C_1</t>
  </si>
  <si>
    <t>2023-09-03 05:26:58</t>
  </si>
  <si>
    <t>emi20230903t052658p04008-A</t>
  </si>
  <si>
    <t>Plume source plus two others are within 60m of a pipeline and other O&amp;G infrastructure in the footprint of a larger facility (no visibile production infrastructure)</t>
  </si>
  <si>
    <t>CH4T1654</t>
  </si>
  <si>
    <t>Al Qahirah Methane Observation 2023-08-26, 1</t>
  </si>
  <si>
    <t>https://www.gem.wiki/Al Qahirah_Methane_Observation_2023-08-26%2C_1</t>
  </si>
  <si>
    <t>2023-08-26 08:35:46</t>
  </si>
  <si>
    <t>emi20230826t083546p06004-A</t>
  </si>
  <si>
    <t>Plume origin is within the footprint of what appears to be a quarry or landfill</t>
  </si>
  <si>
    <t>Al Qahirah</t>
  </si>
  <si>
    <t>Egypt</t>
  </si>
  <si>
    <t>CH4T1652</t>
  </si>
  <si>
    <t>Kashkadarya Methane Observation 2023-08-26, 1</t>
  </si>
  <si>
    <t>https://www.gem.wiki/Kashkadarya_Methane_Observation_2023-08-26%2C_1</t>
  </si>
  <si>
    <t>2023-08-26 05:26:20</t>
  </si>
  <si>
    <t>emi20230826t052620p04006-A</t>
  </si>
  <si>
    <t>Plume origin is within 100 m of what appears to be a flare stack and a gas proccessing facility associated with Mubarek power station (~1.5 km from centroid, appears to be pipelines connecting the flare stack to the power station)</t>
  </si>
  <si>
    <t>CH4T1653</t>
  </si>
  <si>
    <t>Kashkadarya Methane Observation 2023-08-26, 2</t>
  </si>
  <si>
    <t>https://www.gem.wiki/Kashkadarya_Methane_Observation_2023-08-26%2C_2</t>
  </si>
  <si>
    <t>emi20230826t052620p04006-B</t>
  </si>
  <si>
    <t>Plume origin among several observations within 100 m of what appears to be a wellpad with pipelines</t>
  </si>
  <si>
    <t>CH4T1651</t>
  </si>
  <si>
    <t>HaDarom Methane Observation 2023-08-23, 1</t>
  </si>
  <si>
    <t>https://www.gem.wiki/HaDarom_Methane_Observation_2023-08-23%2C_1</t>
  </si>
  <si>
    <t>2023-08-23 09:24:01</t>
  </si>
  <si>
    <t>emi20230823t092401p06006-A</t>
  </si>
  <si>
    <t>Plume origin is within the footprint of what appears to be a landfill or quarry</t>
  </si>
  <si>
    <t>CH4T1650</t>
  </si>
  <si>
    <t>California Methane Observation 2023-08-22, 2</t>
  </si>
  <si>
    <t>https://www.gem.wiki/California_Methane_Observation_2023-08-22%2C_2</t>
  </si>
  <si>
    <t>2023-08-22 19:25:31</t>
  </si>
  <si>
    <t>emi20230822t192531p13003-A</t>
  </si>
  <si>
    <t>CH4T1649</t>
  </si>
  <si>
    <t>California Methane Observation 2023-08-22, 1</t>
  </si>
  <si>
    <t>https://www.gem.wiki/California_Methane_Observation_2023-08-22%2C_1</t>
  </si>
  <si>
    <t>2023-08-22 19:25:19</t>
  </si>
  <si>
    <t>emi20230822t192519p13002-A</t>
  </si>
  <si>
    <t>CH4T1648</t>
  </si>
  <si>
    <t>Kashkadarya Methane Observation 2023-08-22, 1</t>
  </si>
  <si>
    <t>https://www.gem.wiki/Kashkadarya_Methane_Observation_2023-08-22%2C_1</t>
  </si>
  <si>
    <t>2023-08-22 07:02:01</t>
  </si>
  <si>
    <t>emi20230822t070201p05023-A</t>
  </si>
  <si>
    <t>CH4T1647</t>
  </si>
  <si>
    <t>Shaanxi Methane Observation 2023-08-21, 1</t>
  </si>
  <si>
    <t>https://www.gem.wiki/Shaanxi_Methane_Observation_2023-08-21%2C_1</t>
  </si>
  <si>
    <t>2023-08-21 04:43:51</t>
  </si>
  <si>
    <t>emi20230821t044351p03023-B</t>
  </si>
  <si>
    <t>CH4T1646</t>
  </si>
  <si>
    <t>Ar Riyad Methane Observation 2023-08-20, 1</t>
  </si>
  <si>
    <t>https://www.gem.wiki/Ar Riyad_Methane_Observation_2023-08-20%2C_1</t>
  </si>
  <si>
    <t>2023-08-20 10:14:14</t>
  </si>
  <si>
    <t>emi20230820t101414p07030-A</t>
  </si>
  <si>
    <t>Plume origin is among several observations within the footprint of what appears to be a landfill</t>
  </si>
  <si>
    <t>CH4T1645</t>
  </si>
  <si>
    <t>Kashkadarya Methane Observation 2023-08-18, 1</t>
  </si>
  <si>
    <t>https://www.gem.wiki/Kashkadarya_Methane_Observation_2023-08-18%2C_1</t>
  </si>
  <si>
    <t>2023-08-18 08:36:52</t>
  </si>
  <si>
    <t>emi20230818t083652p06024-A</t>
  </si>
  <si>
    <t>CH4T1644</t>
  </si>
  <si>
    <t>Texas Methane Observation 2023-08-17, 1</t>
  </si>
  <si>
    <t>https://www.gem.wiki/Texas_Methane_Observation_2023-08-17%2C_1</t>
  </si>
  <si>
    <t>2023-08-17 20:15:10</t>
  </si>
  <si>
    <t>emi20230817t201510p13010-B</t>
  </si>
  <si>
    <t>Plume source appears to be within the footprint of an industrial/chemical processing facility</t>
  </si>
  <si>
    <t>CH4T1643</t>
  </si>
  <si>
    <t>Ar Riyad Methane Observation 2023-08-16, 1</t>
  </si>
  <si>
    <t>https://www.gem.wiki/Ar Riyad_Methane_Observation_2023-08-16%2C_1</t>
  </si>
  <si>
    <t>2023-08-16 11:48:56</t>
  </si>
  <si>
    <t>emi20230816t114856p08031-A</t>
  </si>
  <si>
    <t>CH4T1642</t>
  </si>
  <si>
    <t>California Methane Observation 2023-08-14, 1</t>
  </si>
  <si>
    <t>https://www.gem.wiki/California_Methane_Observation_2023-08-14%2C_1</t>
  </si>
  <si>
    <t>2023-08-14 22:34:53</t>
  </si>
  <si>
    <t>emi20230814t223453p15003-A</t>
  </si>
  <si>
    <t>CH4T1641</t>
  </si>
  <si>
    <t>Kashkadarya Methane Observation 2023-08-14, 1</t>
  </si>
  <si>
    <t>https://www.gem.wiki/Kashkadarya_Methane_Observation_2023-08-14%2C_1</t>
  </si>
  <si>
    <t>2023-08-14 10:11:17</t>
  </si>
  <si>
    <t>emi20230814t101117p07032-A</t>
  </si>
  <si>
    <t>Plume origin is over an undeveloped area within 900 m of what appears to be a wellpad</t>
  </si>
  <si>
    <t>CH4T1640</t>
  </si>
  <si>
    <t>California Methane Observation 2023-08-09, 1</t>
  </si>
  <si>
    <t>https://www.gem.wiki/California_Methane_Observation_2023-08-09%2C_1</t>
  </si>
  <si>
    <t>2023-08-09 16:50:40</t>
  </si>
  <si>
    <t>emi20230809t165040p11007-A</t>
  </si>
  <si>
    <t>CH4T1639</t>
  </si>
  <si>
    <t>California Methane Observation 2023-08-05, 1</t>
  </si>
  <si>
    <t>https://www.gem.wiki/California_Methane_Observation_2023-08-05%2C_1</t>
  </si>
  <si>
    <t>2023-08-05 18:27:26</t>
  </si>
  <si>
    <t>emi20230805t182726p12002-A</t>
  </si>
  <si>
    <t>CH4T1638</t>
  </si>
  <si>
    <t>Boulemane Methane Observation 2023-08-04, 1</t>
  </si>
  <si>
    <t>https://www.gem.wiki/Boulemane_Methane_Observation_2023-08-04%2C_1</t>
  </si>
  <si>
    <t>2023-08-04 11:31:11</t>
  </si>
  <si>
    <t>emi20230804t113111p08024-A</t>
  </si>
  <si>
    <t>Boulemane</t>
  </si>
  <si>
    <t>CH4T1637</t>
  </si>
  <si>
    <t>At-Ta'mim Methane Observation 2023-08-04, 1</t>
  </si>
  <si>
    <t>https://www.gem.wiki/At-Ta'mim_Methane_Observation_2023-08-04%2C_1</t>
  </si>
  <si>
    <t>2023-08-04 08:25:59</t>
  </si>
  <si>
    <t>emi20230804t082559p06043-B</t>
  </si>
  <si>
    <t>Plume origin is at the perimeter of what appears to be a landfill</t>
  </si>
  <si>
    <t>At-Ta'mim</t>
  </si>
  <si>
    <t>CH4T1636</t>
  </si>
  <si>
    <t>Ningxia Methane Observation 2023-08-02, 1</t>
  </si>
  <si>
    <t>https://www.gem.wiki/Ningxia_Methane_Observation_2023-08-02%2C_1</t>
  </si>
  <si>
    <t>2023-08-02 05:23:15</t>
  </si>
  <si>
    <t>emi20230802t052315p04016-A</t>
  </si>
  <si>
    <t>Plume origin is within 250 m of what appears to be an industrial facility</t>
  </si>
  <si>
    <t>Ningxia</t>
  </si>
  <si>
    <t>CH4T1635</t>
  </si>
  <si>
    <t>Texas Methane Observation 2023-07-31, 1</t>
  </si>
  <si>
    <t>https://www.gem.wiki/Texas_Methane_Observation_2023-07-31%2C_1</t>
  </si>
  <si>
    <t>2023-07-31 19:18:46</t>
  </si>
  <si>
    <t>emi20230731t191846p13016-F</t>
  </si>
  <si>
    <t>Plume source is within the footprint of what appears to be a wellpad with separators and storage tanks</t>
  </si>
  <si>
    <t>CH4T1634</t>
  </si>
  <si>
    <t>Boulemane Methane Observation 2023-07-31, 1</t>
  </si>
  <si>
    <t>https://www.gem.wiki/Boulemane_Methane_Observation_2023-07-31%2C_1</t>
  </si>
  <si>
    <t>2023-07-31 13:08:04</t>
  </si>
  <si>
    <t>emi20230731t130804p09016-A</t>
  </si>
  <si>
    <t>CH4T1633</t>
  </si>
  <si>
    <t>Al Qahirah Methane Observation 2023-07-30, 1</t>
  </si>
  <si>
    <t>https://www.gem.wiki/Al Qahirah_Methane_Observation_2023-07-30%2C_1</t>
  </si>
  <si>
    <t>2023-07-30 10:48:00</t>
  </si>
  <si>
    <t>emi20230730t104800p07037-A</t>
  </si>
  <si>
    <t>Plume origin is over an undeveloped area within 100 m of an unidentified fenced area and within 1 km of what appear to be quarries</t>
  </si>
  <si>
    <t>CH4T1632</t>
  </si>
  <si>
    <t>Arequipa Methane Observation 2023-07-23, 1</t>
  </si>
  <si>
    <t>https://www.gem.wiki/Arequipa_Methane_Observation_2023-07-23%2C_1</t>
  </si>
  <si>
    <t>2023-07-23 17:36:39</t>
  </si>
  <si>
    <t>emi20230723t173639p11009-A</t>
  </si>
  <si>
    <t>Plume origin is within 100 m of what appears to be a landfill</t>
  </si>
  <si>
    <t>Arequipa</t>
  </si>
  <si>
    <t>CH4T1631</t>
  </si>
  <si>
    <t>Ma'rib Methane Observation 2023-06-30, 1</t>
  </si>
  <si>
    <t>https://www.gem.wiki/Ma'rib_Methane_Observation_2023-06-30%2C_1</t>
  </si>
  <si>
    <t>2023-06-30 07:06:49</t>
  </si>
  <si>
    <t>emi20230630t070649p05022-B</t>
  </si>
  <si>
    <t>CH4T2261</t>
  </si>
  <si>
    <t>Cesar Methane Observation 2023-06-29, 2</t>
  </si>
  <si>
    <t>https://www.gem.wiki/Cesar_Methane_Observation_2023-06-29%2C_2</t>
  </si>
  <si>
    <t>2023-06-29 15:40:54</t>
  </si>
  <si>
    <t>emi20230629t154054p10011-A</t>
  </si>
  <si>
    <r>
      <rPr>
        <sz val="9"/>
        <color rgb="FF1F1F1F"/>
        <rFont val="Arial"/>
      </rPr>
      <t>Pribbenow Coal Mine</t>
    </r>
  </si>
  <si>
    <t>CH4T2260</t>
  </si>
  <si>
    <t>Cesar Methane Observation 2023-06-29, 1</t>
  </si>
  <si>
    <t>https://www.gem.wiki/Cesar_Methane_Observation_2023-06-29%2C_1</t>
  </si>
  <si>
    <t>2023-06-29 15:40:42</t>
  </si>
  <si>
    <t>emi20230629t154042p10010-A</t>
  </si>
  <si>
    <t>Plume origin and source is within the footprint of a coal mine. The nearest GEM coal mine centroid (El Descanso Coal Mine) is ~400m due south, and is located within 2km of several coal mines.</t>
  </si>
  <si>
    <t>CH4T1630</t>
  </si>
  <si>
    <t>Khuzestan Methane Observation 2023-06-29, 1</t>
  </si>
  <si>
    <t>https://www.gem.wiki/Khuzestan_Methane_Observation_2023-06-29%2C_1</t>
  </si>
  <si>
    <t>2023-06-29 06:16:38</t>
  </si>
  <si>
    <t>emi20230629t061638p04016-A</t>
  </si>
  <si>
    <t xml:space="preserve">Plume origin is over what appears to be a clearing with no obvious energy-related infrastructure nearby </t>
  </si>
  <si>
    <t>CH4T1629</t>
  </si>
  <si>
    <t>At-Ta'mim Methane Observation 2023-06-29, 1</t>
  </si>
  <si>
    <t>https://www.gem.wiki/At-Ta'mim_Methane_Observation_2023-06-29%2C_1</t>
  </si>
  <si>
    <t>2023-06-29 06:15:03</t>
  </si>
  <si>
    <t>emi20230629t061503p04008-A</t>
  </si>
  <si>
    <t>CH4T1628</t>
  </si>
  <si>
    <t>Hasaka (Al Haksa) Methane Observation 2023-06-29, 1</t>
  </si>
  <si>
    <t>https://www.gem.wiki/Hasaka (Al Haksa)_Methane_Observation_2023-06-29%2C_1</t>
  </si>
  <si>
    <t>2023-06-29 06:14:16</t>
  </si>
  <si>
    <t>emi20230629t061416p04004-A</t>
  </si>
  <si>
    <t>CH4T2259</t>
  </si>
  <si>
    <t>Shanxi Methane Observation 2023-06-29, 1</t>
  </si>
  <si>
    <t>https://www.gem.wiki/Shanxi_Methane_Observation_2023-06-29%2C_1</t>
  </si>
  <si>
    <t>2023-06-29 01:35:16</t>
  </si>
  <si>
    <t>emi20230629t013516p01007-A</t>
  </si>
  <si>
    <t>Plume origin and source are within 50 m of an unidentified industrial facility with a ventilation shaft</t>
  </si>
  <si>
    <t>CH4T1627</t>
  </si>
  <si>
    <t>Sind Methane Observation 2023-06-28, 1</t>
  </si>
  <si>
    <t>https://www.gem.wiki/Sind_Methane_Observation_2023-06-28%2C_1</t>
  </si>
  <si>
    <t>2023-06-28 05:32:36</t>
  </si>
  <si>
    <t>emi20230628t053236p04026-B</t>
  </si>
  <si>
    <t>Plume source appears to be within the footprint of an unidentified facility with pipelines, storage tanks, and a flare stack</t>
  </si>
  <si>
    <t>CH4T2256</t>
  </si>
  <si>
    <t>Coahuila Methane Observation 2023-06-27, 1</t>
  </si>
  <si>
    <t>https://www.gem.wiki/Coahuila_Methane_Observation_2023-06-27%2C_1</t>
  </si>
  <si>
    <t>2023-06-27 17:10:11</t>
  </si>
  <si>
    <t>emi20230627t171011p11031-A</t>
  </si>
  <si>
    <t>Mimosa coal mines</t>
  </si>
  <si>
    <t>https://www.gem.wiki/Mimosa_coal_mines</t>
  </si>
  <si>
    <t>Coahuila</t>
  </si>
  <si>
    <t>CH4T1626</t>
  </si>
  <si>
    <t>Xinjiang Methane Observation 2023-06-27, 1</t>
  </si>
  <si>
    <t>https://www.gem.wiki/Xinjiang_Methane_Observation_2023-06-27%2C_1</t>
  </si>
  <si>
    <t>2023-06-27 03:08:22</t>
  </si>
  <si>
    <t>emi20230627t030822p02006-A</t>
  </si>
  <si>
    <t>Plume origin is within 250 m of several artificial pits and ponds, possibly industrial waste disposal</t>
  </si>
  <si>
    <t>Xinjiang</t>
  </si>
  <si>
    <t>CH4T1625</t>
  </si>
  <si>
    <t>Ouargla Methane Observation 2023-06-26, 1</t>
  </si>
  <si>
    <t>https://www.gem.wiki/Ouargla_Methane_Observation_2023-06-26%2C_1</t>
  </si>
  <si>
    <t>2023-06-26 10:12:32</t>
  </si>
  <si>
    <t>emi20230626t101232p07010-A</t>
  </si>
  <si>
    <t>Plume source among several observations within 20 m of what appears to be a wellpad with a pumpjack</t>
  </si>
  <si>
    <t>CH4T1622</t>
  </si>
  <si>
    <t>Shanxi Methane Observation 2023-06-25, 1</t>
  </si>
  <si>
    <t>https://www.gem.wiki/Shanxi_Methane_Observation_2023-06-25%2C_1</t>
  </si>
  <si>
    <t>2023-06-25 03:13:55</t>
  </si>
  <si>
    <t>emi20230625t031355p02015-A</t>
  </si>
  <si>
    <t>Plume origin is at the perimeter of an unidentified facility surrounded by terraces, in an area within 4 km of three coal mines</t>
  </si>
  <si>
    <t>CH4T1623</t>
  </si>
  <si>
    <t>Shanxi Methane Observation 2023-06-25, 2</t>
  </si>
  <si>
    <t>https://www.gem.wiki/Shanxi_Methane_Observation_2023-06-25%2C_2</t>
  </si>
  <si>
    <t>emi20230625t031355p02015-B</t>
  </si>
  <si>
    <t>CH4T1624</t>
  </si>
  <si>
    <t>Shanxi Methane Observation 2023-06-25, 3</t>
  </si>
  <si>
    <t>https://www.gem.wiki/Shanxi_Methane_Observation_2023-06-25%2C_3</t>
  </si>
  <si>
    <t>emi20230625t031355p02015-C</t>
  </si>
  <si>
    <t>Plume origin is within the footprint of an unidentified industrial facility</t>
  </si>
  <si>
    <t>CH4T1621</t>
  </si>
  <si>
    <t>Nuevo León Methane Observation 2023-06-23, 1</t>
  </si>
  <si>
    <t>https://www.gem.wiki/Nuevo León_Methane_Observation_2023-06-23%2C_1</t>
  </si>
  <si>
    <t>2023-06-23 18:49:06</t>
  </si>
  <si>
    <t>emi20230623t184906p12034-A</t>
  </si>
  <si>
    <t>CH4T1620</t>
  </si>
  <si>
    <t>HaDarom Methane Observation 2023-06-23, 1</t>
  </si>
  <si>
    <t>https://www.gem.wiki/HaDarom_Methane_Observation_2023-06-23%2C_1</t>
  </si>
  <si>
    <t>2023-06-23 09:30:07</t>
  </si>
  <si>
    <t>emi20230623t093007p06012-C</t>
  </si>
  <si>
    <t>Plume origin among several observations within the footprint of what appears to be a landfill or quarry</t>
  </si>
  <si>
    <t>CH4T1619</t>
  </si>
  <si>
    <t>Dhaka Methane Observation 2023-06-23, 1</t>
  </si>
  <si>
    <t>https://www.gem.wiki/Dhaka_Methane_Observation_2023-06-23%2C_1</t>
  </si>
  <si>
    <t>2023-06-23 06:27:19</t>
  </si>
  <si>
    <t>emi20230623t062719p04038-A</t>
  </si>
  <si>
    <t>Dhaka</t>
  </si>
  <si>
    <t>Bangladesh</t>
  </si>
  <si>
    <t>CH4T1618</t>
  </si>
  <si>
    <t>Bulacan Methane Observation 2023-06-23, 1</t>
  </si>
  <si>
    <t>https://www.gem.wiki/Bulacan_Methane_Observation_2023-06-23%2C_1</t>
  </si>
  <si>
    <t>2023-06-23 04:57:29</t>
  </si>
  <si>
    <t>emi20230623t045729p03032-A</t>
  </si>
  <si>
    <t>Plume origin is within 250 m of what appears to be a landfill. ~350 m from the approximate location of the announced Navotas LNG power station.</t>
  </si>
  <si>
    <t>Bulacan</t>
  </si>
  <si>
    <t>Philippines</t>
  </si>
  <si>
    <t>CH4T1617</t>
  </si>
  <si>
    <t>Laghouat Methane Observation 2023-06-22, 1</t>
  </si>
  <si>
    <t>https://www.gem.wiki/Laghouat_Methane_Observation_2023-06-22%2C_1</t>
  </si>
  <si>
    <t>2023-06-22 11:50:02</t>
  </si>
  <si>
    <t>emi20230622t115002p08008-A</t>
  </si>
  <si>
    <t>Plume source is within the footprint of a flare stack connected to a wellpad with a pumpjack</t>
  </si>
  <si>
    <t>CH4T1616</t>
  </si>
  <si>
    <t>Al Qahirah Methane Observation 2023-06-22, 1</t>
  </si>
  <si>
    <t>https://www.gem.wiki/Al Qahirah_Methane_Observation_2023-06-22%2C_1</t>
  </si>
  <si>
    <t>2023-06-22 10:18:26</t>
  </si>
  <si>
    <t>emi20230622t101826p07008-B</t>
  </si>
  <si>
    <t>Plume origin is ~50m from a road, and is directly over an undeveloped area within 700 m of what appears to be a quarry. Source may be underground.</t>
  </si>
  <si>
    <t>CH4T1615</t>
  </si>
  <si>
    <t>Kashkadarya Methane Observation 2023-06-22, 1</t>
  </si>
  <si>
    <t>https://www.gem.wiki/Kashkadarya_Methane_Observation_2023-06-22%2C_1</t>
  </si>
  <si>
    <t>2023-06-22 07:08:56</t>
  </si>
  <si>
    <t>emi20230622t070856p05023-A</t>
  </si>
  <si>
    <t>CH4T2258</t>
  </si>
  <si>
    <t>Nei Mongol Zizhiqu Methane Observation 2023-06-21, 2</t>
  </si>
  <si>
    <t>https://www.gem.wiki/Nei Mongol Zizhiqu_Methane_Observation_2023-06-21%2C_2</t>
  </si>
  <si>
    <t>2023-06-21 04:51:31</t>
  </si>
  <si>
    <t>emi20230621t045131p03028-C</t>
  </si>
  <si>
    <t>Plume origin and source are over bare land within 100 m of a small unidentified industrial facility</t>
  </si>
  <si>
    <t>CH4T2257</t>
  </si>
  <si>
    <t>Nei Mongol Zizhiqu Methane Observation 2023-06-21, 1</t>
  </si>
  <si>
    <t>https://www.gem.wiki/Nei Mongol Zizhiqu_Methane_Observation_2023-06-21%2C_1</t>
  </si>
  <si>
    <t>2023-06-21 04:50:55</t>
  </si>
  <si>
    <t>emi20230621t045055p03025-A</t>
  </si>
  <si>
    <t>Plume origin and source are within 10 m of a pipeline connected to an unidentified industrial facility</t>
  </si>
  <si>
    <t>CH4T1614</t>
  </si>
  <si>
    <t>Ar Riyad Methane Observation 2023-06-20, 1</t>
  </si>
  <si>
    <t>https://www.gem.wiki/Ar Riyad_Methane_Observation_2023-06-20%2C_1</t>
  </si>
  <si>
    <t>2023-06-20 10:22:32</t>
  </si>
  <si>
    <t>emi20230620t102232p07029-C</t>
  </si>
  <si>
    <t>Plume origin is within 100 m of what appears to be a landfill next to an unidentified facility</t>
  </si>
  <si>
    <t>CH4T1613</t>
  </si>
  <si>
    <t>Boulemane Methane Observation 2023-06-17, 1</t>
  </si>
  <si>
    <t>https://www.gem.wiki/Boulemane_Methane_Observation_2023-06-17%2C_1</t>
  </si>
  <si>
    <t>2023-06-17 14:14:29</t>
  </si>
  <si>
    <t>emi20230617t141429p09001-A</t>
  </si>
  <si>
    <t>CH4T1612</t>
  </si>
  <si>
    <t>Ar Riyad Methane Observation 2023-06-16, 1</t>
  </si>
  <si>
    <t>https://www.gem.wiki/Ar Riyad_Methane_Observation_2023-06-16%2C_1</t>
  </si>
  <si>
    <t>2023-06-16 11:59:49</t>
  </si>
  <si>
    <t>emi20230616t115949p08030-A</t>
  </si>
  <si>
    <t>CH4T1611</t>
  </si>
  <si>
    <t>Punjab Methane Observation 2023-06-10, 1</t>
  </si>
  <si>
    <t>https://www.gem.wiki/Punjab_Methane_Observation_2023-06-10%2C_1</t>
  </si>
  <si>
    <t>2023-06-10 03:57:59</t>
  </si>
  <si>
    <t>emi20230610t035759p03008-A</t>
  </si>
  <si>
    <t>Plume origin is within the footprint of a landfill. ~350 from the approximate location of the announced Lahore Waste-to-Energy power station.</t>
  </si>
  <si>
    <t>Punjab</t>
  </si>
  <si>
    <t>CH4T1610</t>
  </si>
  <si>
    <t>Nevada Methane Observation 2023-06-09, 1</t>
  </si>
  <si>
    <t>https://www.gem.wiki/Nevada_Methane_Observation_2023-06-09%2C_1</t>
  </si>
  <si>
    <t>2023-06-09 17:10:10</t>
  </si>
  <si>
    <t>emi20230609t171010p11007-A</t>
  </si>
  <si>
    <t>Nevada</t>
  </si>
  <si>
    <t>CH4T1609</t>
  </si>
  <si>
    <t>Xinjiang Methane Observation 2023-06-09, 1</t>
  </si>
  <si>
    <t>https://www.gem.wiki/Xinjiang_Methane_Observation_2023-06-09%2C_1</t>
  </si>
  <si>
    <t>2023-06-09 04:51:06</t>
  </si>
  <si>
    <t>emi20230609t045106p03039-A</t>
  </si>
  <si>
    <t>CH4T1607</t>
  </si>
  <si>
    <t>Texas Methane Observation 2023-06-08, 1</t>
  </si>
  <si>
    <t>https://www.gem.wiki/Texas_Methane_Observation_2023-06-08%2C_1</t>
  </si>
  <si>
    <t>2023-06-08 16:23:34</t>
  </si>
  <si>
    <t>emi20230608t162334p11015-C</t>
  </si>
  <si>
    <t>Plume source is within the footprint of what appears to be a wellpad with pipelines,  pumpjack, compressors, and a flare stack. Appears to be in an oilfield.</t>
  </si>
  <si>
    <t>CH4T1608</t>
  </si>
  <si>
    <t>Texas Methane Observation 2023-06-08, 2</t>
  </si>
  <si>
    <t>https://www.gem.wiki/Texas_Methane_Observation_2023-06-08%2C_2</t>
  </si>
  <si>
    <t>emi20230608t162334p11015-D</t>
  </si>
  <si>
    <t>Plume origin is within 30 m of multiple vertical structures (possibly flare stacks) and within 120 m of what appears to be a wellpad with pipelines, storage tanks, and a flare stack</t>
  </si>
  <si>
    <t>CH4T1606</t>
  </si>
  <si>
    <t>Kashkadarya Methane Observation 2023-06-07, 1</t>
  </si>
  <si>
    <t>https://www.gem.wiki/Kashkadarya_Methane_Observation_2023-06-07%2C_1</t>
  </si>
  <si>
    <t>2023-06-07 06:24:32</t>
  </si>
  <si>
    <t>emi20230607t062432p04038-A</t>
  </si>
  <si>
    <t>CH4T1605</t>
  </si>
  <si>
    <t>Colorado Methane Observation 2023-06-06, 1</t>
  </si>
  <si>
    <t>https://www.gem.wiki/Colorado_Methane_Observation_2023-06-06%2C_1</t>
  </si>
  <si>
    <t>2023-06-06 18:02:24</t>
  </si>
  <si>
    <t>emi20230606t180224p12017-B</t>
  </si>
  <si>
    <t>Colorado</t>
  </si>
  <si>
    <t>CH4T1604</t>
  </si>
  <si>
    <t>Sind Methane Observation 2023-06-06, 1</t>
  </si>
  <si>
    <t>https://www.gem.wiki/Sind_Methane_Observation_2023-06-06%2C_1</t>
  </si>
  <si>
    <t>2023-06-06 05:35:23</t>
  </si>
  <si>
    <t>emi20230606t053523p04006-B</t>
  </si>
  <si>
    <t>Plume source appears to be within the footprint of an unidentified facility</t>
  </si>
  <si>
    <t>CH4T1603</t>
  </si>
  <si>
    <t>Georgia Methane Observation 2023-06-03, 1</t>
  </si>
  <si>
    <t>https://www.gem.wiki/Georgia_Methane_Observation_2023-06-03%2C_1</t>
  </si>
  <si>
    <t>2023-06-03 17:17:51</t>
  </si>
  <si>
    <t>emi20230603t171751p12004-A</t>
  </si>
  <si>
    <t>CH4T1601</t>
  </si>
  <si>
    <t>Kashkadarya Methane Observation 2023-06-03, 1</t>
  </si>
  <si>
    <t>https://www.gem.wiki/Kashkadarya_Methane_Observation_2023-06-03%2C_1</t>
  </si>
  <si>
    <t>2023-06-03 08:03:15</t>
  </si>
  <si>
    <t>emi20230603t080315p06046-A</t>
  </si>
  <si>
    <t>CH4T1602</t>
  </si>
  <si>
    <t>Kashkadarya Methane Observation 2023-06-03, 2</t>
  </si>
  <si>
    <t>https://www.gem.wiki/Kashkadarya_Methane_Observation_2023-06-03%2C_2</t>
  </si>
  <si>
    <t>emi20230603t080315p06046-B</t>
  </si>
  <si>
    <t>CH4T1600</t>
  </si>
  <si>
    <t>Ar Riyad Methane Observation 2023-06-03, 1</t>
  </si>
  <si>
    <t>https://www.gem.wiki/Ar Riyad_Methane_Observation_2023-06-03%2C_1</t>
  </si>
  <si>
    <t>2023-06-03 07:57:31</t>
  </si>
  <si>
    <t>emi20230603t075731p06021-A</t>
  </si>
  <si>
    <t>CH4T1598</t>
  </si>
  <si>
    <t>Texas Methane Observation 2023-06-02, 1</t>
  </si>
  <si>
    <t>https://www.gem.wiki/Texas_Methane_Observation_2023-06-02%2C_1</t>
  </si>
  <si>
    <t>2023-06-02 18:04:06</t>
  </si>
  <si>
    <t>emi20230602t180406p12005-A</t>
  </si>
  <si>
    <t>CH4T1599</t>
  </si>
  <si>
    <t>Texas Methane Observation 2023-06-02, 2</t>
  </si>
  <si>
    <t>https://www.gem.wiki/Texas_Methane_Observation_2023-06-02%2C_2</t>
  </si>
  <si>
    <t>emi20230602t180406p12005-B</t>
  </si>
  <si>
    <t>CH4T1597</t>
  </si>
  <si>
    <t>HaDarom Methane Observation 2023-05-31, 1</t>
  </si>
  <si>
    <t>https://www.gem.wiki/HaDarom_Methane_Observation_2023-05-31%2C_1</t>
  </si>
  <si>
    <t>2023-05-31 10:23:05</t>
  </si>
  <si>
    <t>emi20230531t102305p07042-A</t>
  </si>
  <si>
    <t>CH4T1596</t>
  </si>
  <si>
    <t>Ouargla Methane Observation 2023-05-26, 1</t>
  </si>
  <si>
    <t>https://www.gem.wiki/Ouargla_Methane_Observation_2023-05-26%2C_1</t>
  </si>
  <si>
    <t>2023-05-26 14:21:26</t>
  </si>
  <si>
    <t>emi20230526t142126p10040-A</t>
  </si>
  <si>
    <t>CH4T2251</t>
  </si>
  <si>
    <t>Queensland Methane Observation 2023-05-05, 1</t>
  </si>
  <si>
    <t>https://www.gem.wiki/Queensland_Methane_Observation_2023-05-05%2C_1</t>
  </si>
  <si>
    <t>2023-05-05 00:44:44</t>
  </si>
  <si>
    <t>emi20230505t004444p16007-A</t>
  </si>
  <si>
    <t>https://www.gem.wiki/Capcoal_Mining_Complex</t>
  </si>
  <si>
    <t>CH4T2312</t>
  </si>
  <si>
    <t>Queensland Methane Observation 2023-05-05, 2</t>
  </si>
  <si>
    <t>https://www.gem.wiki/Queensland_Methane_Observation_2023-05-05%2C_2</t>
  </si>
  <si>
    <t>emi20230505t004444p16007-B</t>
  </si>
  <si>
    <t>CH4T1595</t>
  </si>
  <si>
    <t>SÃ£o Paulo Methane Observation 2023-05-04, 1</t>
  </si>
  <si>
    <t>https://www.gem.wiki/SÃ£o Paulo_Methane_Observation_2023-05-04%2C_1</t>
  </si>
  <si>
    <t>2023-05-04 13:54:54</t>
  </si>
  <si>
    <t>emi20230504t135454p09002-C</t>
  </si>
  <si>
    <t>SÃ£o Paulo</t>
  </si>
  <si>
    <t>Brazil</t>
  </si>
  <si>
    <t>CH4T1594</t>
  </si>
  <si>
    <t>Dakar Methane Observation 2023-04-28, 1</t>
  </si>
  <si>
    <t>https://www.gem.wiki/Dakar_Methane_Observation_2023-04-28%2C_1</t>
  </si>
  <si>
    <t>2023-04-28 12:15:01</t>
  </si>
  <si>
    <t>emi20230428t121501p08004-B</t>
  </si>
  <si>
    <t>Plume origin is over a wooded area within 70 m of a landfill</t>
  </si>
  <si>
    <t>CH4T1593</t>
  </si>
  <si>
    <t>Rif Dimashq Methane Observation 2023-04-28, 1</t>
  </si>
  <si>
    <t>https://www.gem.wiki/Rif Dimashq_Methane_Observation_2023-04-28%2C_1</t>
  </si>
  <si>
    <t>2023-04-28 07:30:06</t>
  </si>
  <si>
    <t>emi20230428t073006p05004-A</t>
  </si>
  <si>
    <t>Plume origin is within the footprint of Deir Ali power station</t>
  </si>
  <si>
    <t>Deir Ali power station</t>
  </si>
  <si>
    <t>https://www.gem.wiki/Deir_Ali_power_station</t>
  </si>
  <si>
    <t>Rif Dimashq</t>
  </si>
  <si>
    <t>CH4T1592</t>
  </si>
  <si>
    <t>Arequipa Methane Observation 2023-04-27, 1</t>
  </si>
  <si>
    <t>https://www.gem.wiki/Arequipa_Methane_Observation_2023-04-27%2C_1</t>
  </si>
  <si>
    <t>2023-04-27 17:51:26</t>
  </si>
  <si>
    <t>emi20230427t175126p11041-A</t>
  </si>
  <si>
    <t>CH4T1591</t>
  </si>
  <si>
    <t>Virginia Methane Observation 2023-04-26, 1</t>
  </si>
  <si>
    <t>https://www.gem.wiki/Virginia_Methane_Observation_2023-04-26%2C_1</t>
  </si>
  <si>
    <t>2023-04-26 15:14:53</t>
  </si>
  <si>
    <t>emi20230426t151453p10005-B</t>
  </si>
  <si>
    <t>Virginia</t>
  </si>
  <si>
    <t>CH4T1589</t>
  </si>
  <si>
    <t>Punjab Methane Observation 2023-04-26, 1</t>
  </si>
  <si>
    <t>https://www.gem.wiki/Punjab_Methane_Observation_2023-04-26%2C_1</t>
  </si>
  <si>
    <t>2023-04-26 06:01:06</t>
  </si>
  <si>
    <t>emi20230426t060106p04027-A</t>
  </si>
  <si>
    <t>CH4T1590</t>
  </si>
  <si>
    <t>Punjab Methane Observation 2023-04-26, 2</t>
  </si>
  <si>
    <t>https://www.gem.wiki/Punjab_Methane_Observation_2023-04-26%2C_2</t>
  </si>
  <si>
    <t>emi20230426t060106p04027-D</t>
  </si>
  <si>
    <t>Plume source is within 20 m of a pipeline in the footprint of the Guru Gobind Singh Refinery power station</t>
  </si>
  <si>
    <t>Guru Gobind Singh Refinery power station</t>
  </si>
  <si>
    <t>https://www.gem.wiki/Guru_Gobind_Singh_Refinery_power_station</t>
  </si>
  <si>
    <t>CH4T2311</t>
  </si>
  <si>
    <t>Henan Methane Observation 2023-04-26, 1</t>
  </si>
  <si>
    <t>https://www.gem.wiki/Henan_Methane_Observation_2023-04-26%2C_1</t>
  </si>
  <si>
    <t>2023-04-26 02:53:02</t>
  </si>
  <si>
    <t>emi20230426t025302p02011-B</t>
  </si>
  <si>
    <t>Plume origin and source are within 30 m of a pipeline connected to an unidentified industrial facility</t>
  </si>
  <si>
    <t>Henan</t>
  </si>
  <si>
    <t>CH4T1588</t>
  </si>
  <si>
    <t>Illinois Methane Observation 2023-04-24, 1</t>
  </si>
  <si>
    <t>https://www.gem.wiki/Illinois_Methane_Observation_2023-04-24%2C_1</t>
  </si>
  <si>
    <t>2023-04-24 16:49:49</t>
  </si>
  <si>
    <t>emi20230424t164949p11003-A</t>
  </si>
  <si>
    <t>Illinois</t>
  </si>
  <si>
    <t>CH4T1587</t>
  </si>
  <si>
    <t>Xinjiang Methane Observation 2023-04-24, 1</t>
  </si>
  <si>
    <t>https://www.gem.wiki/Xinjiang_Methane_Observation_2023-04-24%2C_1</t>
  </si>
  <si>
    <t>2023-04-24 04:24:44</t>
  </si>
  <si>
    <t>emi20230424t042444p03013-A</t>
  </si>
  <si>
    <t>CH4T1586</t>
  </si>
  <si>
    <t>Ma'rib Methane Observation 2023-04-23, 1</t>
  </si>
  <si>
    <t>https://www.gem.wiki/Ma'rib_Methane_Observation_2023-04-23%2C_1</t>
  </si>
  <si>
    <t>2023-04-23 10:01:36</t>
  </si>
  <si>
    <t>emi20230423t100136p07028-A</t>
  </si>
  <si>
    <t>Plume origin plus two others are within 60m of a pipeline and other O&amp;G infrastructure in the footprint of a larger facility (no visibile production infrastructure)</t>
  </si>
  <si>
    <t>CH4T1585</t>
  </si>
  <si>
    <t>Texas Methane Observation 2023-04-21, 1</t>
  </si>
  <si>
    <t>https://www.gem.wiki/Texas_Methane_Observation_2023-04-21%2C_1</t>
  </si>
  <si>
    <t>2023-04-21 19:14:23</t>
  </si>
  <si>
    <t>emi20230421t191423p13022-B</t>
  </si>
  <si>
    <t>Plume origin is within the footprint of a landfill</t>
  </si>
  <si>
    <t>CH4T1584</t>
  </si>
  <si>
    <t>Xinjiang Methane Observation 2023-04-20, 1</t>
  </si>
  <si>
    <t>https://www.gem.wiki/Xinjiang_Methane_Observation_2023-04-20%2C_1</t>
  </si>
  <si>
    <t>2023-04-20 06:01:48</t>
  </si>
  <si>
    <t>emi20230420t060148p04021-A</t>
  </si>
  <si>
    <t>CH4T1579</t>
  </si>
  <si>
    <t>Shanxi Methane Observation 2023-04-18, 1</t>
  </si>
  <si>
    <t>https://www.gem.wiki/Shanxi_Methane_Observation_2023-04-18%2C_1</t>
  </si>
  <si>
    <t>2023-04-18 06:06:25</t>
  </si>
  <si>
    <t>emi20230418t060625p04019-A</t>
  </si>
  <si>
    <t>CH4T1580</t>
  </si>
  <si>
    <t>Shanxi Methane Observation 2023-04-18, 2</t>
  </si>
  <si>
    <t>https://www.gem.wiki/Shanxi_Methane_Observation_2023-04-18%2C_2</t>
  </si>
  <si>
    <t>emi20230418t060625p04019-B</t>
  </si>
  <si>
    <t>Plume origin is over a road within 280 m of an unidentified facility</t>
  </si>
  <si>
    <t>CH4T1581</t>
  </si>
  <si>
    <t>Shanxi Methane Observation 2023-04-18, 3</t>
  </si>
  <si>
    <t>https://www.gem.wiki/Shanxi_Methane_Observation_2023-04-18%2C_3</t>
  </si>
  <si>
    <t>emi20230418t060625p04019-C</t>
  </si>
  <si>
    <t>Plume origin is over a terraced area within 100 m of an unidentified facility</t>
  </si>
  <si>
    <t>CH4T1582</t>
  </si>
  <si>
    <t>Shanxi Methane Observation 2023-04-18, 4</t>
  </si>
  <si>
    <t>https://www.gem.wiki/Shanxi_Methane_Observation_2023-04-18%2C_4</t>
  </si>
  <si>
    <t>emi20230418t060625p04019-D</t>
  </si>
  <si>
    <t>Plume origin is over a terraced area with no obvious energy-related infrastructure within 200m</t>
  </si>
  <si>
    <t>CH4T1583</t>
  </si>
  <si>
    <t>Shanxi Methane Observation 2023-04-18, 5</t>
  </si>
  <si>
    <t>https://www.gem.wiki/Shanxi_Methane_Observation_2023-04-18%2C_5</t>
  </si>
  <si>
    <t>emi20230418t060625p04019-F</t>
  </si>
  <si>
    <t>Plume origin is directly over an undeveloped area within 70 m of an unidentified industrial facility</t>
  </si>
  <si>
    <t>CH4T2310</t>
  </si>
  <si>
    <t>Shanxi Methane Observation 2023-04-18, 6</t>
  </si>
  <si>
    <t>https://www.gem.wiki/Shanxi_Methane_Observation_2023-04-18%2C_6</t>
  </si>
  <si>
    <t>emi20230418t060625p04019-E</t>
  </si>
  <si>
    <t>CH4T1578</t>
  </si>
  <si>
    <t>California Methane Observation 2023-04-15, 1</t>
  </si>
  <si>
    <t>https://www.gem.wiki/California_Methane_Observation_2023-04-15%2C_1</t>
  </si>
  <si>
    <t>2023-04-15 22:23:45</t>
  </si>
  <si>
    <t>emi20230415t222345p15004-B</t>
  </si>
  <si>
    <t>CH4T1577</t>
  </si>
  <si>
    <t>Rizal Methane Observation 2023-04-05, 1</t>
  </si>
  <si>
    <t>https://www.gem.wiki/Rizal_Methane_Observation_2023-04-05%2C_1</t>
  </si>
  <si>
    <t>2023-04-05 01:54:46</t>
  </si>
  <si>
    <t>emi20230405t015446p02002-A</t>
  </si>
  <si>
    <t>Rizal</t>
  </si>
  <si>
    <t>CH4T1576</t>
  </si>
  <si>
    <t>California Methane Observation 2023-04-04, 2</t>
  </si>
  <si>
    <t>https://www.gem.wiki/California_Methane_Observation_2023-04-04%2C_2</t>
  </si>
  <si>
    <t>2023-04-04 19:51:31</t>
  </si>
  <si>
    <t>emi20230404t195131p13002-B</t>
  </si>
  <si>
    <t>CH4T1575</t>
  </si>
  <si>
    <t>California Methane Observation 2023-04-04, 1</t>
  </si>
  <si>
    <t>https://www.gem.wiki/California_Methane_Observation_2023-04-04%2C_1</t>
  </si>
  <si>
    <t>2023-04-04 19:51:19</t>
  </si>
  <si>
    <t>emi20230404t195119p13001-B</t>
  </si>
  <si>
    <t>CH4T1574</t>
  </si>
  <si>
    <t>HaDarom Methane Observation 2023-04-04, 1</t>
  </si>
  <si>
    <t>https://www.gem.wiki/HaDarom_Methane_Observation_2023-04-04%2C_1</t>
  </si>
  <si>
    <t>2023-04-04 08:58:44</t>
  </si>
  <si>
    <t>emi20230404t085844p06039-A</t>
  </si>
  <si>
    <t>CH4T1573</t>
  </si>
  <si>
    <t>Ouargla Methane Observation 2023-04-03, 1</t>
  </si>
  <si>
    <t>https://www.gem.wiki/Ouargla_Methane_Observation_2023-04-03%2C_1</t>
  </si>
  <si>
    <t>2023-04-03 11:18:49</t>
  </si>
  <si>
    <t>emi20230403t111849p08039-A</t>
  </si>
  <si>
    <t>Plume origin is within 20 m of what appears to be a wellpad with a pumpjack</t>
  </si>
  <si>
    <t>CH4T1572</t>
  </si>
  <si>
    <t>Ar Riyad Methane Observation 2023-04-03, 1</t>
  </si>
  <si>
    <t>https://www.gem.wiki/Ar Riyad_Methane_Observation_2023-04-03%2C_1</t>
  </si>
  <si>
    <t>2023-04-03 08:10:31</t>
  </si>
  <si>
    <t>emi20230403t081031p06023-A</t>
  </si>
  <si>
    <t>CH4T1571</t>
  </si>
  <si>
    <t>Nuevo León Methane Observation 2023-04-02, 1</t>
  </si>
  <si>
    <t>https://www.gem.wiki/Nuevo León_Methane_Observation_2023-04-02%2C_1</t>
  </si>
  <si>
    <t>2023-04-02 18:15:02</t>
  </si>
  <si>
    <t>emi20230402t181502p12005-A</t>
  </si>
  <si>
    <t>Plume origin is over a shrubby area within 170 m of a landfill</t>
  </si>
  <si>
    <t>CH4T1570</t>
  </si>
  <si>
    <t>California Methane Observation 2023-03-31, 1</t>
  </si>
  <si>
    <t>https://www.gem.wiki/California_Methane_Observation_2023-03-31%2C_1</t>
  </si>
  <si>
    <t>2023-03-31 21:25:51</t>
  </si>
  <si>
    <t>emi20230331t212551p14002-A</t>
  </si>
  <si>
    <t>Plume origin is over a water reservoir within the footprint of a landfill</t>
  </si>
  <si>
    <t>CH4T1568</t>
  </si>
  <si>
    <t>Gujarat Methane Observation 2023-03-31, 1</t>
  </si>
  <si>
    <t>https://www.gem.wiki/Gujarat_Methane_Observation_2023-03-31%2C_1</t>
  </si>
  <si>
    <t>2023-03-31 07:23:49</t>
  </si>
  <si>
    <t>emi20230331t072349p05001-C</t>
  </si>
  <si>
    <t>Gujarat</t>
  </si>
  <si>
    <t>CH4T1569</t>
  </si>
  <si>
    <t>Gujarat Methane Observation 2023-03-31, 2</t>
  </si>
  <si>
    <t>https://www.gem.wiki/Gujarat_Methane_Observation_2023-03-31%2C_2</t>
  </si>
  <si>
    <t>emi20230331t072349p05001-D</t>
  </si>
  <si>
    <t>Plume origin is within 150 m of a landfill and within 100 m of what appears to be a wastewater treatment plant</t>
  </si>
  <si>
    <t>CH4T1567</t>
  </si>
  <si>
    <t>Maryland Methane Observation 2023-03-30, 1</t>
  </si>
  <si>
    <t>https://www.gem.wiki/Maryland_Methane_Observation_2023-03-30%2C_1</t>
  </si>
  <si>
    <t>2023-03-30 19:07:36</t>
  </si>
  <si>
    <t>emi20230330t190736p13010-A</t>
  </si>
  <si>
    <t>Maryland</t>
  </si>
  <si>
    <t>CH4T1564</t>
  </si>
  <si>
    <t>Ouargla Methane Observation 2023-03-30, 1</t>
  </si>
  <si>
    <t>https://www.gem.wiki/Ouargla_Methane_Observation_2023-03-30%2C_1</t>
  </si>
  <si>
    <t>2023-03-30 12:53:02</t>
  </si>
  <si>
    <t>emi20230330t125302p09038-A</t>
  </si>
  <si>
    <t>CH4T1565</t>
  </si>
  <si>
    <t>Ouargla Methane Observation 2023-03-30, 2</t>
  </si>
  <si>
    <t>https://www.gem.wiki/Ouargla_Methane_Observation_2023-03-30%2C_2</t>
  </si>
  <si>
    <t>emi20230330t125302p09038-B</t>
  </si>
  <si>
    <t>Plume origin is within 5 m of what appears to be a gathering line connected to a wellpad 250 m away</t>
  </si>
  <si>
    <t>CH4T1566</t>
  </si>
  <si>
    <t>Ouargla Methane Observation 2023-03-30, 3</t>
  </si>
  <si>
    <t>https://www.gem.wiki/Ouargla_Methane_Observation_2023-03-30%2C_3</t>
  </si>
  <si>
    <t>emi20230330t125302p09038-D</t>
  </si>
  <si>
    <t>Plume origin is within 20 m of gathering lines connected to a wellpad 100 m away, and &lt;200 from what appears to be an O&amp;G processing facility with separators and pipelines</t>
  </si>
  <si>
    <t>CH4T1563</t>
  </si>
  <si>
    <t>Shanxi Methane Observation 2023-03-30, 1</t>
  </si>
  <si>
    <t>https://www.gem.wiki/Shanxi_Methane_Observation_2023-03-30%2C_1</t>
  </si>
  <si>
    <t>2023-03-30 06:44:32</t>
  </si>
  <si>
    <t>emi20230330t064432p05014-A</t>
  </si>
  <si>
    <t>Plume origin is at the perimeter of the Wangjialing coal mine (SCTS) and within 600 m of Wangjialing Gangue power station</t>
  </si>
  <si>
    <t>CH4T1561</t>
  </si>
  <si>
    <t>California Methane Observation 2023-03-27, 1</t>
  </si>
  <si>
    <t>https://www.gem.wiki/California_Methane_Observation_2023-03-27%2C_1</t>
  </si>
  <si>
    <t>2023-03-27 23:01:16</t>
  </si>
  <si>
    <t>emi20230327t230116p15002-A</t>
  </si>
  <si>
    <t>CH4T1562</t>
  </si>
  <si>
    <t>California Methane Observation 2023-03-27, 2</t>
  </si>
  <si>
    <t>https://www.gem.wiki/California_Methane_Observation_2023-03-27%2C_2</t>
  </si>
  <si>
    <t>emi20230327t230116p15002-B</t>
  </si>
  <si>
    <t>Plume source is within the footprint of what appears to be a waste facility adjacent to (&lt;500 m) from a landfill</t>
  </si>
  <si>
    <t>CH4T1560</t>
  </si>
  <si>
    <t>Arizona Methane Observation 2023-03-26, 1</t>
  </si>
  <si>
    <t>https://www.gem.wiki/Arizona_Methane_Observation_2023-03-26%2C_1</t>
  </si>
  <si>
    <t>2023-03-26 22:13:58</t>
  </si>
  <si>
    <t>emi20230326t221358p15011-A</t>
  </si>
  <si>
    <t>Plume source is within the footprint of the Springerville coal-fired power station</t>
  </si>
  <si>
    <t>Springerville power station</t>
  </si>
  <si>
    <t>https://www.gem.wiki/Springerville_power_station</t>
  </si>
  <si>
    <t>CH4T2308</t>
  </si>
  <si>
    <t>Alabama Methane Observation 2023-03-26, 1</t>
  </si>
  <si>
    <t>https://www.gem.wiki/Alabama_Methane_Observation_2023-03-26%2C_1</t>
  </si>
  <si>
    <t>2023-03-26 20:40:45</t>
  </si>
  <si>
    <t>emi20230326t204045p14004-B</t>
  </si>
  <si>
    <t>CH4T2309</t>
  </si>
  <si>
    <t>Alabama Methane Observation 2023-03-26, 2</t>
  </si>
  <si>
    <t>https://www.gem.wiki/Alabama_Methane_Observation_2023-03-26%2C_2</t>
  </si>
  <si>
    <t>emi20230326t204045p14004-C</t>
  </si>
  <si>
    <t>CH4T1557</t>
  </si>
  <si>
    <t>Ouargla Methane Observation 2023-03-26, 1</t>
  </si>
  <si>
    <t>https://www.gem.wiki/Ouargla_Methane_Observation_2023-03-26%2C_1</t>
  </si>
  <si>
    <t>2023-03-26 14:28:44</t>
  </si>
  <si>
    <t>emi20230326t142844p10039-A</t>
  </si>
  <si>
    <t>Plume source is within the footprint of a wellpad in an area densely surrounded with multiple wellpads</t>
  </si>
  <si>
    <t>CH4T1558</t>
  </si>
  <si>
    <t>Ouargla Methane Observation 2023-03-26, 2</t>
  </si>
  <si>
    <t>https://www.gem.wiki/Ouargla_Methane_Observation_2023-03-26%2C_2</t>
  </si>
  <si>
    <t>emi20230326t142844p10039-B</t>
  </si>
  <si>
    <t>Plume origin is within 100 m of what appears to be a wellpad with inlets and vertical structures (possibly a pumpjack or flare stack)</t>
  </si>
  <si>
    <t>CH4T1559</t>
  </si>
  <si>
    <t>Ouargla Methane Observation 2023-03-26, 3</t>
  </si>
  <si>
    <t>https://www.gem.wiki/Ouargla_Methane_Observation_2023-03-26%2C_3</t>
  </si>
  <si>
    <t>emi20230326t142844p10039-C</t>
  </si>
  <si>
    <t xml:space="preserve">Plume origin is &lt;100 m from a wellpad and within 250 m of what appears to be an O&amp;G facility with separators and pipelines, within 600 m of flare stacks </t>
  </si>
  <si>
    <t>CH4T1556</t>
  </si>
  <si>
    <t>Nuevo León Methane Observation 2023-03-25, 1</t>
  </si>
  <si>
    <t>https://www.gem.wiki/Nuevo León_Methane_Observation_2023-03-25%2C_1</t>
  </si>
  <si>
    <t>2023-03-25 21:25:07</t>
  </si>
  <si>
    <t>emi20230325t212507p14005-A</t>
  </si>
  <si>
    <t>CH4T1555</t>
  </si>
  <si>
    <t>Maysan Methane Observation 2023-03-25, 2</t>
  </si>
  <si>
    <t>https://www.gem.wiki/Maysan_Methane_Observation_2023-03-25%2C_2</t>
  </si>
  <si>
    <t>2023-03-25 12:10:10</t>
  </si>
  <si>
    <t>emi20230325t121010p08037-B</t>
  </si>
  <si>
    <t>Plume source is within the footprint of what appears to be an O&amp;G facility with pipelines and multiple storage tanks</t>
  </si>
  <si>
    <t>Maysan</t>
  </si>
  <si>
    <t>CH4T1554</t>
  </si>
  <si>
    <t>Maysan Methane Observation 2023-03-25, 1</t>
  </si>
  <si>
    <t>https://www.gem.wiki/Maysan_Methane_Observation_2023-03-25%2C_1</t>
  </si>
  <si>
    <t>2023-03-25 12:09:58</t>
  </si>
  <si>
    <t>emi20230325t120958p08036-A</t>
  </si>
  <si>
    <t>Plume source is within the footprint of the Al Amarh power plant</t>
  </si>
  <si>
    <t>Al Amarh power plant</t>
  </si>
  <si>
    <t>https://www.gem.wiki/Al_Amarh_power_plant</t>
  </si>
  <si>
    <t>CH4T2248</t>
  </si>
  <si>
    <t>La Guajira Methane Observation 2023-03-18, 1</t>
  </si>
  <si>
    <t>https://www.gem.wiki/La Guajira_Methane_Observation_2023-03-18%2C_1</t>
  </si>
  <si>
    <t>AVIRIS-NG</t>
  </si>
  <si>
    <t>2023-03-18 18:01:59</t>
  </si>
  <si>
    <t>ang20230318t180159-A</t>
  </si>
  <si>
    <t>Cerrejón Coal Mine</t>
  </si>
  <si>
    <t>https://www.gem.wiki/Cerrejon_coal_mine</t>
  </si>
  <si>
    <t>La Guajira</t>
  </si>
  <si>
    <t>CH4T2249</t>
  </si>
  <si>
    <t>La Guajira Methane Observation 2023-03-18, 2</t>
  </si>
  <si>
    <t>https://www.gem.wiki/La Guajira_Methane_Observation_2023-03-18%2C_2</t>
  </si>
  <si>
    <t>ang20230318t180159-B</t>
  </si>
  <si>
    <t>CH4T2250</t>
  </si>
  <si>
    <t>La Guajira Methane Observation 2023-03-18, 3</t>
  </si>
  <si>
    <t>https://www.gem.wiki/La Guajira_Methane_Observation_2023-03-18%2C_3</t>
  </si>
  <si>
    <t>ang20230318t180159-C</t>
  </si>
  <si>
    <t>CH4T2247</t>
  </si>
  <si>
    <t>Cesar Methane Observation 2023-03-10, 2</t>
  </si>
  <si>
    <t>https://www.gem.wiki/Cesar_Methane_Observation_2023-03-10%2C_2</t>
  </si>
  <si>
    <t>2023-03-10 20:58:19</t>
  </si>
  <si>
    <t>ang20230310t205819-A</t>
  </si>
  <si>
    <t>El Descanso Coal Mine</t>
  </si>
  <si>
    <t>https://www.gem.wiki/El_Descanso_mine</t>
  </si>
  <si>
    <t>CH4T2246</t>
  </si>
  <si>
    <t>Cesar Methane Observation 2023-03-10, 1</t>
  </si>
  <si>
    <t>https://www.gem.wiki/Cesar_Methane_Observation_2023-03-10%2C_1</t>
  </si>
  <si>
    <t>2023-03-10 18:47:32</t>
  </si>
  <si>
    <t>ang20230310t184732-A</t>
  </si>
  <si>
    <t>CH4T1553</t>
  </si>
  <si>
    <t>Dakar Methane Observation 2023-03-05, 1</t>
  </si>
  <si>
    <t>https://www.gem.wiki/Dakar_Methane_Observation_2023-03-05%2C_1</t>
  </si>
  <si>
    <t>2023-03-05 09:40:51</t>
  </si>
  <si>
    <t>emi20230305t094051p06003-A</t>
  </si>
  <si>
    <t>CH4T1552</t>
  </si>
  <si>
    <t>Arequipa Methane Observation 2023-03-04, 1</t>
  </si>
  <si>
    <t>https://www.gem.wiki/Arequipa_Methane_Observation_2023-03-04%2C_1</t>
  </si>
  <si>
    <t>2023-03-04 15:16:46</t>
  </si>
  <si>
    <t>emi20230304t151646p10011-A</t>
  </si>
  <si>
    <t>Plume origin is within 50 m of a landfill</t>
  </si>
  <si>
    <t>CH4T1551</t>
  </si>
  <si>
    <t>Maule Methane Observation 2023-03-01, 1</t>
  </si>
  <si>
    <t>https://www.gem.wiki/Maule_Methane_Observation_2023-03-01%2C_1</t>
  </si>
  <si>
    <t>2023-03-01 17:44:28</t>
  </si>
  <si>
    <t>emi20230301t174428p11001-A</t>
  </si>
  <si>
    <t>Plume origin plus two others appear to be within the footprint of a landfill</t>
  </si>
  <si>
    <t>CH4T1548</t>
  </si>
  <si>
    <t>Maharashtra Methane Observation 2023-03-01, 1</t>
  </si>
  <si>
    <t>https://www.gem.wiki/Maharashtra_Methane_Observation_2023-03-01%2C_1</t>
  </si>
  <si>
    <t>2023-03-01 05:03:14</t>
  </si>
  <si>
    <t>emi20230301t050314p03020-A</t>
  </si>
  <si>
    <t>Maharashtra</t>
  </si>
  <si>
    <t>CH4T1549</t>
  </si>
  <si>
    <t>Maharashtra Methane Observation 2023-03-01, 2</t>
  </si>
  <si>
    <t>https://www.gem.wiki/Maharashtra_Methane_Observation_2023-03-01%2C_2</t>
  </si>
  <si>
    <t>emi20230301t050314p03020-B</t>
  </si>
  <si>
    <t>CH4T1550</t>
  </si>
  <si>
    <t>Maharashtra Methane Observation 2023-03-01, 3</t>
  </si>
  <si>
    <t>https://www.gem.wiki/Maharashtra_Methane_Observation_2023-03-01%2C_3</t>
  </si>
  <si>
    <t>emi20230301t050314p03020-C</t>
  </si>
  <si>
    <t>CH4T1547</t>
  </si>
  <si>
    <t>Arequipa Methane Observation 2023-02-28, 1</t>
  </si>
  <si>
    <t>https://www.gem.wiki/Arequipa_Methane_Observation_2023-02-28%2C_1</t>
  </si>
  <si>
    <t>2023-02-28 16:51:58</t>
  </si>
  <si>
    <t>emi20230228t165158p11037-A</t>
  </si>
  <si>
    <t>CH4T1546</t>
  </si>
  <si>
    <t>California Methane Observation 2023-02-27, 1</t>
  </si>
  <si>
    <t>https://www.gem.wiki/California_Methane_Observation_2023-02-27%2C_1</t>
  </si>
  <si>
    <t>2023-02-27 17:22:15</t>
  </si>
  <si>
    <t>emi20230227t172215p11009-A</t>
  </si>
  <si>
    <t>CH4T2306</t>
  </si>
  <si>
    <t>Cesar Methane Observation 2023-02-27, 1</t>
  </si>
  <si>
    <t>https://www.gem.wiki/Cesar_Methane_Observation_2023-02-27%2C_1</t>
  </si>
  <si>
    <t>2023-02-27 15:57:14</t>
  </si>
  <si>
    <t>emi20230227t155714p10003-A</t>
  </si>
  <si>
    <t>Pribbenow Coal Mine</t>
  </si>
  <si>
    <t>CH4T2307</t>
  </si>
  <si>
    <t>Cesar Methane Observation 2023-02-27, 2</t>
  </si>
  <si>
    <t>https://www.gem.wiki/Cesar_Methane_Observation_2023-02-27%2C_2</t>
  </si>
  <si>
    <t>emi20230227t155714p10003-B</t>
  </si>
  <si>
    <t>CH4T1545</t>
  </si>
  <si>
    <t>Khuzestan Methane Observation 2023-02-27, 2</t>
  </si>
  <si>
    <t>https://www.gem.wiki/Khuzestan_Methane_Observation_2023-02-27%2C_2</t>
  </si>
  <si>
    <t>2023-02-27 06:32:44</t>
  </si>
  <si>
    <t>emi20230227t063244p04014-B</t>
  </si>
  <si>
    <t>Plume origin is over a rocky area ~250m from isolated storage tanks</t>
  </si>
  <si>
    <t>CH4T1544</t>
  </si>
  <si>
    <t>Khuzestan Methane Observation 2023-02-27, 1</t>
  </si>
  <si>
    <t>https://www.gem.wiki/Khuzestan_Methane_Observation_2023-02-27%2C_1</t>
  </si>
  <si>
    <t>2023-02-27 06:32:32</t>
  </si>
  <si>
    <t>emi20230227t063232p04013-D</t>
  </si>
  <si>
    <t>Plume source is within the footprint of the Ramin power station</t>
  </si>
  <si>
    <t>CH4T1543</t>
  </si>
  <si>
    <t>At-Ta'mim Methane Observation 2023-02-27, 1</t>
  </si>
  <si>
    <t>https://www.gem.wiki/At-Ta'mim_Methane_Observation_2023-02-27%2C_1</t>
  </si>
  <si>
    <t>2023-02-27 06:31:10</t>
  </si>
  <si>
    <t>emi20230227t063110p04006-A</t>
  </si>
  <si>
    <t>CH4T2305</t>
  </si>
  <si>
    <t>Gansu Methane Observation 2023-02-26, 1</t>
  </si>
  <si>
    <t>https://www.gem.wiki/Gansu_Methane_Observation_2023-02-26%2C_1</t>
  </si>
  <si>
    <t>2023-02-26 02:38:26</t>
  </si>
  <si>
    <t>emi20230226t023826p02007-A</t>
  </si>
  <si>
    <t>Plume origin and source are within the footprint of an unidentified industrial facility containing several ventilation shafts</t>
  </si>
  <si>
    <t>CH4T1542</t>
  </si>
  <si>
    <t>Arizona Methane Observation 2023-02-24, 1</t>
  </si>
  <si>
    <t>https://www.gem.wiki/Arizona_Methane_Observation_2023-02-24%2C_1</t>
  </si>
  <si>
    <t>2023-02-24 18:10:00</t>
  </si>
  <si>
    <t>emi20230224t181000p12020-A</t>
  </si>
  <si>
    <t>CH4T1541</t>
  </si>
  <si>
    <t>Ma'rib Methane Observation 2023-02-24, 1</t>
  </si>
  <si>
    <t>https://www.gem.wiki/Ma'rib_Methane_Observation_2023-02-24%2C_1</t>
  </si>
  <si>
    <t>2023-02-24 08:58:31</t>
  </si>
  <si>
    <t>emi20230224t085831p06022-A</t>
  </si>
  <si>
    <t>Plume source plus two others are within 60m of a pipeline and other O&amp;G infrastructure in the footprint of a larger facility (no visibile production infrastructure). Within 4 km of Marib gas-fired power station.</t>
  </si>
  <si>
    <t>CH4T2304</t>
  </si>
  <si>
    <t>Cesar Methane Observation 2023-02-23, 1</t>
  </si>
  <si>
    <t>https://www.gem.wiki/Cesar_Methane_Observation_2023-02-23%2C_1</t>
  </si>
  <si>
    <t>2023-02-23 17:31:39</t>
  </si>
  <si>
    <t>emi20230223t173139p11013-A</t>
  </si>
  <si>
    <t>Plume origin and source is within the footprint of the Pribbenow Coal Mine</t>
  </si>
  <si>
    <t>CH4T1540</t>
  </si>
  <si>
    <t>NaÃ¢ma Methane Observation 2023-02-23, 1</t>
  </si>
  <si>
    <t>https://www.gem.wiki/NaÃ¢ma_Methane_Observation_2023-02-23%2C_1</t>
  </si>
  <si>
    <t>2023-02-23 11:11:45</t>
  </si>
  <si>
    <t>emi20230223t111145p07010-A</t>
  </si>
  <si>
    <t>Plume source is within the footprint of the Naama power station</t>
  </si>
  <si>
    <t>Naama power station</t>
  </si>
  <si>
    <t>https://www.gem.wiki/Naama_power_station</t>
  </si>
  <si>
    <t>NaÃ¢ma</t>
  </si>
  <si>
    <t>CH4T1539</t>
  </si>
  <si>
    <t>At-Ta'mim Methane Observation 2023-02-23, 1</t>
  </si>
  <si>
    <t>https://www.gem.wiki/At-Ta'mim_Methane_Observation_2023-02-23%2C_1</t>
  </si>
  <si>
    <t>2023-02-23 08:05:23</t>
  </si>
  <si>
    <t>emi20230223t080523p05009-A</t>
  </si>
  <si>
    <t>CH4T1538</t>
  </si>
  <si>
    <t>Kocaeli Methane Observation 2023-02-22, 1</t>
  </si>
  <si>
    <t>https://www.gem.wiki/Kocaeli_Methane_Observation_2023-02-22%2C_1</t>
  </si>
  <si>
    <t>2023-02-22 08:49:43</t>
  </si>
  <si>
    <t>emi20230222t084943p06010-A</t>
  </si>
  <si>
    <t>Kocaeli</t>
  </si>
  <si>
    <t>Türkiye</t>
  </si>
  <si>
    <t>CH4T1537</t>
  </si>
  <si>
    <t>Xinjiang Methane Observation 2023-02-21, 1</t>
  </si>
  <si>
    <t>https://www.gem.wiki/Xinjiang_Methane_Observation_2023-02-21%2C_1</t>
  </si>
  <si>
    <t>2023-02-21 04:56:04</t>
  </si>
  <si>
    <t>emi20230221t045604p03014-A</t>
  </si>
  <si>
    <t>Plume origin among several within the footprint of what appears to be a landfill. ~8 km away from Xinjiang Urumqi Jinghuan bioenergy power station that runs on refuse (municipal and industrial wastes).</t>
  </si>
  <si>
    <t>CH4T1536</t>
  </si>
  <si>
    <t>Ma'rib Methane Observation 2023-02-20, 1</t>
  </si>
  <si>
    <t>https://www.gem.wiki/Ma'rib_Methane_Observation_2023-02-20%2C_1</t>
  </si>
  <si>
    <t>2023-02-20 10:32:20</t>
  </si>
  <si>
    <t>emi20230220t103220p07029-A</t>
  </si>
  <si>
    <t>CH4T2302</t>
  </si>
  <si>
    <t>Cesar Methane Observation 2023-02-19, 1</t>
  </si>
  <si>
    <t>https://www.gem.wiki/Cesar_Methane_Observation_2023-02-19%2C_1</t>
  </si>
  <si>
    <t>2023-02-19 19:05:39</t>
  </si>
  <si>
    <t>emi20230219t190539p12019-A</t>
  </si>
  <si>
    <t>Plume origin and source is within the footprint of the Pribbenow Coal Mine (note: centroid for GEM coal mine data appears to be over shrubland in Google Earth imagery)</t>
  </si>
  <si>
    <t>CH4T2303</t>
  </si>
  <si>
    <t>Cesar Methane Observation 2023-02-19, 2</t>
  </si>
  <si>
    <t>https://www.gem.wiki/Cesar_Methane_Observation_2023-02-19%2C_2</t>
  </si>
  <si>
    <t>emi20230219t190539p12019-B</t>
  </si>
  <si>
    <t>CH4T1535</t>
  </si>
  <si>
    <t>Gabès Methane Observation 2023-02-17, 1</t>
  </si>
  <si>
    <t>https://www.gem.wiki/Gabès_Methane_Observation_2023-02-17%2C_1</t>
  </si>
  <si>
    <t>2023-02-17 12:48:12</t>
  </si>
  <si>
    <t>emi20230217t124812p08008-A</t>
  </si>
  <si>
    <t>Plume source is at the perimeter of what appears to be an industrial facility, within ~600 m of Ghannouch power station</t>
  </si>
  <si>
    <t>Gabès</t>
  </si>
  <si>
    <t>Tunisia</t>
  </si>
  <si>
    <t>CH4T1533</t>
  </si>
  <si>
    <t>Xinjiang Methane Observation 2023-02-17, 1</t>
  </si>
  <si>
    <t>https://www.gem.wiki/Xinjiang_Methane_Observation_2023-02-17%2C_1</t>
  </si>
  <si>
    <t>2023-02-17 06:32:21</t>
  </si>
  <si>
    <t>emi20230217t063221p04014-A</t>
  </si>
  <si>
    <t>CH4T1534</t>
  </si>
  <si>
    <t>Xinjiang Methane Observation 2023-02-17, 2</t>
  </si>
  <si>
    <t>https://www.gem.wiki/Xinjiang_Methane_Observation_2023-02-17%2C_2</t>
  </si>
  <si>
    <t>emi20230217t063221p04014-B</t>
  </si>
  <si>
    <t>CH4T1531</t>
  </si>
  <si>
    <t>Ouargla Methane Observation 2023-02-16, 1</t>
  </si>
  <si>
    <t>https://www.gem.wiki/Ouargla_Methane_Observation_2023-02-16%2C_1</t>
  </si>
  <si>
    <t>2023-02-16 13:36:26</t>
  </si>
  <si>
    <t>emi20230216t133626p09013-A</t>
  </si>
  <si>
    <t>Plume origin is within 160 m of what appears to be a wellpad in an area with multiple wellpads</t>
  </si>
  <si>
    <t>CH4T1532</t>
  </si>
  <si>
    <t>Ouargla Methane Observation 2023-02-16, 2</t>
  </si>
  <si>
    <t>https://www.gem.wiki/Ouargla_Methane_Observation_2023-02-16%2C_2</t>
  </si>
  <si>
    <t>emi20230216t133626p09013-B</t>
  </si>
  <si>
    <t>CH4T1530</t>
  </si>
  <si>
    <t>Bushehr Methane Observation 2023-02-15, 1</t>
  </si>
  <si>
    <t>https://www.gem.wiki/Bushehr_Methane_Observation_2023-02-15%2C_1</t>
  </si>
  <si>
    <t>2023-02-15 11:19:33</t>
  </si>
  <si>
    <t>emi20230215t111933p07018-A</t>
  </si>
  <si>
    <t>Plume origin appears to be within the footprint of an unidentified worksite within 500 m of an industrial processing plant (possibly cement or sand) and within 800 m of an O&amp;G facility with compressors, storage tanks, and pipelines</t>
  </si>
  <si>
    <t>Bushehr</t>
  </si>
  <si>
    <t>CH4T1527</t>
  </si>
  <si>
    <t>Shanxi Methane Observation 2023-02-15, 1</t>
  </si>
  <si>
    <t>https://www.gem.wiki/Shanxi_Methane_Observation_2023-02-15%2C_1</t>
  </si>
  <si>
    <t>2023-02-15 06:37:25</t>
  </si>
  <si>
    <t>emi20230215t063725p04008-A</t>
  </si>
  <si>
    <t>CH4T1528</t>
  </si>
  <si>
    <t>Shanxi Methane Observation 2023-02-15, 2</t>
  </si>
  <si>
    <t>https://www.gem.wiki/Shanxi_Methane_Observation_2023-02-15%2C_2</t>
  </si>
  <si>
    <t>emi20230215t063725p04008-B</t>
  </si>
  <si>
    <t>Plume origin is 40m from a building in what appears to be agricultural land in an area within 5 km of three coal mines</t>
  </si>
  <si>
    <t>CH4T1529</t>
  </si>
  <si>
    <t>Shanxi Methane Observation 2023-02-15, 3</t>
  </si>
  <si>
    <t>https://www.gem.wiki/Shanxi_Methane_Observation_2023-02-15%2C_3</t>
  </si>
  <si>
    <t>emi20230215t063725p04008-D</t>
  </si>
  <si>
    <t>CH4T2244</t>
  </si>
  <si>
    <t>Shanxi Methane Observation 2023-02-15, 4</t>
  </si>
  <si>
    <t>https://www.gem.wiki/Shanxi_Methane_Observation_2023-02-15%2C_4</t>
  </si>
  <si>
    <t>emi20230215t063725p04008-C</t>
  </si>
  <si>
    <t>Plume origin and source is within the footprint of an industrial facility with several ventilation shafts in a coal dense area</t>
  </si>
  <si>
    <t>CH4T2243</t>
  </si>
  <si>
    <t>Nei Mongol Zizhiqu Methane Observation 2023-02-15, 1</t>
  </si>
  <si>
    <t>https://www.gem.wiki/Nei Mongol Zizhiqu_Methane_Observation_2023-02-15%2C_1</t>
  </si>
  <si>
    <t>2023-02-15 06:36:26</t>
  </si>
  <si>
    <t>emi20230215t063626p04003-B</t>
  </si>
  <si>
    <t>Plume origin and source is within the footprint of an unidentifeid industrial facility 200m from Huoshatu Coal Mine</t>
  </si>
  <si>
    <t>CH4T1526</t>
  </si>
  <si>
    <t>Al Batnah South Methane Observation 2023-02-06, 1</t>
  </si>
  <si>
    <t>https://www.gem.wiki/Al Batnah South_Methane_Observation_2023-02-06%2C_1</t>
  </si>
  <si>
    <t>2023-02-06 05:32:32</t>
  </si>
  <si>
    <t>emi20230206t053232p04015-A</t>
  </si>
  <si>
    <t>CH4T1493</t>
  </si>
  <si>
    <t>New Mexico Methane Observation 2023-02-04, 1</t>
  </si>
  <si>
    <t>https://www.gem.wiki/New Mexico_Methane_Observation_2023-02-04%2C_1</t>
  </si>
  <si>
    <t>2023-02-04 18:00:52</t>
  </si>
  <si>
    <t>emi20230204t180052p12005-B</t>
  </si>
  <si>
    <t>Plume origin is within a landfill "Cerro Colorado Landfill", https://www.cabq.gov/solidwaste/trash-collection/cerro-colorado-landfill</t>
  </si>
  <si>
    <t>New Mexico</t>
  </si>
  <si>
    <t>CH4T1525</t>
  </si>
  <si>
    <t>Ar Riyad Methane Observation 2023-02-04, 1</t>
  </si>
  <si>
    <t>https://www.gem.wiki/Ar Riyad_Methane_Observation_2023-02-04%2C_1</t>
  </si>
  <si>
    <t>2023-02-04 07:07:01</t>
  </si>
  <si>
    <t>emi20230204t070701p05014-A</t>
  </si>
  <si>
    <t>CH4T1524</t>
  </si>
  <si>
    <t>Shanxi Methane Observation 2023-02-04, 1</t>
  </si>
  <si>
    <t>https://www.gem.wiki/Shanxi_Methane_Observation_2023-02-04%2C_1</t>
  </si>
  <si>
    <t>2023-02-04 04:06:49</t>
  </si>
  <si>
    <t>emi20230204t040649p03007-A</t>
  </si>
  <si>
    <t>Plume origin is within the footprint of Baode coal mine (centroid is ~370 m away), and ~1 km away from Baode coal-fired power station</t>
  </si>
  <si>
    <t>CH4T1523</t>
  </si>
  <si>
    <t>Mississippi Methane Observation 2023-02-03, 1</t>
  </si>
  <si>
    <t>https://www.gem.wiki/Mississippi_Methane_Observation_2023-02-03%2C_1</t>
  </si>
  <si>
    <t>2023-02-03 17:14:46</t>
  </si>
  <si>
    <t>emi20230203t171446p12007-B</t>
  </si>
  <si>
    <t>Plume origin is above agricultural land and is within 250 m of an O&amp;G facility with compressors, separators, and pipelines</t>
  </si>
  <si>
    <t>Mississippi</t>
  </si>
  <si>
    <t>CH4T1522</t>
  </si>
  <si>
    <t>Texas Methane Observation 2023-02-03, 1</t>
  </si>
  <si>
    <t>https://www.gem.wiki/Texas_Methane_Observation_2023-02-03%2C_1</t>
  </si>
  <si>
    <t>2023-02-03 17:13:05</t>
  </si>
  <si>
    <t>emi20230203t171305p12004-A</t>
  </si>
  <si>
    <t>Plume origin appears to be within 40 m of a landfill</t>
  </si>
  <si>
    <t>CH4T1519</t>
  </si>
  <si>
    <t>Gujarat Methane Observation 2023-02-01, 1</t>
  </si>
  <si>
    <t>https://www.gem.wiki/Gujarat_Methane_Observation_2023-02-01%2C_1</t>
  </si>
  <si>
    <t>2023-02-01 06:22:36</t>
  </si>
  <si>
    <t>emi20230201t062236p05002-A</t>
  </si>
  <si>
    <t>CH4T1520</t>
  </si>
  <si>
    <t>Gujarat Methane Observation 2023-02-01, 2</t>
  </si>
  <si>
    <t>https://www.gem.wiki/Gujarat_Methane_Observation_2023-02-01%2C_2</t>
  </si>
  <si>
    <t>emi20230201t062236p05002-B</t>
  </si>
  <si>
    <t>CH4T1521</t>
  </si>
  <si>
    <t>Gujarat Methane Observation 2023-02-01, 3</t>
  </si>
  <si>
    <t>https://www.gem.wiki/Gujarat_Methane_Observation_2023-02-01%2C_3</t>
  </si>
  <si>
    <t>emi20230201t062236p05002-C</t>
  </si>
  <si>
    <t>CH4T1516</t>
  </si>
  <si>
    <t>Ouargla Methane Observation 2023-01-31, 1</t>
  </si>
  <si>
    <t>https://www.gem.wiki/Ouargla_Methane_Observation_2023-01-31%2C_1</t>
  </si>
  <si>
    <t>2023-01-31 11:52:31</t>
  </si>
  <si>
    <t>emi20230131t115231p08040-A</t>
  </si>
  <si>
    <t>Within 100m of &gt;10 other plume origins, ~150m from a wellpad where those are clustered, 40m from a pipeline</t>
  </si>
  <si>
    <t>CH4T1517</t>
  </si>
  <si>
    <t>Ouargla Methane Observation 2023-01-31, 2</t>
  </si>
  <si>
    <t>https://www.gem.wiki/Ouargla_Methane_Observation_2023-01-31%2C_2</t>
  </si>
  <si>
    <t>emi20230131t115231p08040-I</t>
  </si>
  <si>
    <t>There is a wellpad ~250m to the West, otherwise no easily discernible infrastructure. Veritical structure within 20m could be power line or flare stack</t>
  </si>
  <si>
    <t>CH4T1518</t>
  </si>
  <si>
    <t>Ouargla Methane Observation 2023-01-31, 3</t>
  </si>
  <si>
    <t>https://www.gem.wiki/Ouargla_Methane_Observation_2023-01-31%2C_3</t>
  </si>
  <si>
    <t>emi20230131t115231p08040-J</t>
  </si>
  <si>
    <t>Plume origin within 500m of multiple wellpads, no visible infrastructure within 100m</t>
  </si>
  <si>
    <t>CH4T1515</t>
  </si>
  <si>
    <t>Nei Mongol Zizhiqu Methane Observation 2023-01-31, 1</t>
  </si>
  <si>
    <t>https://www.gem.wiki/Nei Mongol Zizhiqu_Methane_Observation_2023-01-31%2C_1</t>
  </si>
  <si>
    <t>2023-01-31 05:43:40</t>
  </si>
  <si>
    <t>emi20230131t054340p04015-B</t>
  </si>
  <si>
    <t>Livestock or other farmyard</t>
  </si>
  <si>
    <t>CH4T2242</t>
  </si>
  <si>
    <t>Gansu Methane Observation 2023-01-31, 1</t>
  </si>
  <si>
    <t>https://www.gem.wiki/Gansu_Methane_Observation_2023-01-31%2C_1</t>
  </si>
  <si>
    <t>2023-01-31 05:43:17</t>
  </si>
  <si>
    <t>emi20230131t054317p04013-A</t>
  </si>
  <si>
    <t>Plume origin and source is within the footprint of an industrial facility containing several ventilation shafts</t>
  </si>
  <si>
    <t>CH4T1513</t>
  </si>
  <si>
    <t>Assam Methane Observation 2023-01-31, 1</t>
  </si>
  <si>
    <t>https://www.gem.wiki/Assam_Methane_Observation_2023-01-31%2C_1</t>
  </si>
  <si>
    <t>2023-01-31 05:39:36</t>
  </si>
  <si>
    <t>emi20230131t053936p04004-D</t>
  </si>
  <si>
    <t>Plume origin is in an area with multiple wellpads within 3km, and is over a road within 20m of what appears to be O&amp;G processing infrastructure (including gathering lines, storage tanks, compressors, and flare stacks)</t>
  </si>
  <si>
    <t>Assam</t>
  </si>
  <si>
    <t>CH4T1514</t>
  </si>
  <si>
    <t>Assam Methane Observation 2023-01-31, 2</t>
  </si>
  <si>
    <t>https://www.gem.wiki/Assam_Methane_Observation_2023-01-31%2C_2</t>
  </si>
  <si>
    <t>emi20230131t053936p04004-E</t>
  </si>
  <si>
    <t>Plume origin is within the footprint of an O&amp;G facility including gathering lines, pipelines and storage tanks</t>
  </si>
  <si>
    <t>CH4T1511</t>
  </si>
  <si>
    <t>Nuevo León Methane Observation 2023-01-30, 1</t>
  </si>
  <si>
    <t>https://www.gem.wiki/Nuevo León_Methane_Observation_2023-01-30%2C_1</t>
  </si>
  <si>
    <t>2023-01-30 18:49:23</t>
  </si>
  <si>
    <t>emi20230130t184923p13006-A</t>
  </si>
  <si>
    <t>Plume origin is over a wooded area within 300m of a landfill</t>
  </si>
  <si>
    <t>CH4T1512</t>
  </si>
  <si>
    <t>Nuevo León Methane Observation 2023-01-30, 2</t>
  </si>
  <si>
    <t>https://www.gem.wiki/Nuevo León_Methane_Observation_2023-01-30%2C_2</t>
  </si>
  <si>
    <t>emi20230130t184923p13006-B</t>
  </si>
  <si>
    <t>Plume origin is over a residential area ~500 m from a landfill</t>
  </si>
  <si>
    <t>CH4T1510</t>
  </si>
  <si>
    <t>Lima Province Methane Observation 2023-01-27, 1</t>
  </si>
  <si>
    <t>https://www.gem.wiki/Lima Province_Methane_Observation_2023-01-27%2C_1</t>
  </si>
  <si>
    <t>2023-01-27 16:21:04</t>
  </si>
  <si>
    <t>emi20230127t162104p10003-A</t>
  </si>
  <si>
    <t xml:space="preserve">Plume origin is above a ridge, &lt;1 km away from an oil refinery and a landfill on either side, and ~ 1.5 km away from Ventanilla power station </t>
  </si>
  <si>
    <t>CH4T1509</t>
  </si>
  <si>
    <t>Dhi-Qar Methane Observation 2023-01-26, 1</t>
  </si>
  <si>
    <t>https://www.gem.wiki/Dhi-Qar_Methane_Observation_2023-01-26%2C_1</t>
  </si>
  <si>
    <t>2023-01-26 11:12:06</t>
  </si>
  <si>
    <t>emi20230126t111206p08037-A</t>
  </si>
  <si>
    <t>Plume origin is within the footprint of Al-Gharraf power plant, but 1km away from its centroid G100000414001), and directly over what appears to be a wellpad associated with  Al Gharaf Oil and Gas Field</t>
  </si>
  <si>
    <t>CH4T2300</t>
  </si>
  <si>
    <t>New South Wales Methane Observation 2023-01-25, 1</t>
  </si>
  <si>
    <t>https://www.gem.wiki/New South Wales_Methane_Observation_2023-01-25%2C_1</t>
  </si>
  <si>
    <t>2023-01-25 00:47:44</t>
  </si>
  <si>
    <t>emi20230125t004744p16006-A</t>
  </si>
  <si>
    <t>Plume origin is over a field across a highway from and within 400 m of the Ashton Coal Mine</t>
  </si>
  <si>
    <t>CH4T2301</t>
  </si>
  <si>
    <t>New South Wales Methane Observation 2023-01-25, 2</t>
  </si>
  <si>
    <t>https://www.gem.wiki/New South Wales_Methane_Observation_2023-01-25%2C_2</t>
  </si>
  <si>
    <t>emi20230125t004744p16006-C</t>
  </si>
  <si>
    <t>Plume origin and source is within the footprint of the Bulga Coal Mine</t>
  </si>
  <si>
    <r>
      <rPr>
        <u/>
        <sz val="10"/>
        <color rgb="FF1155CC"/>
        <rFont val="Arial"/>
      </rPr>
      <t>https://www.gem.wiki/Bulga_coal_mine</t>
    </r>
    <r>
      <rPr>
        <sz val="10"/>
        <rFont val="Arial"/>
      </rPr>
      <t xml:space="preserve"> </t>
    </r>
  </si>
  <si>
    <t>CH4T1508</t>
  </si>
  <si>
    <t>Dakar Methane Observation 2023-01-22, 1</t>
  </si>
  <si>
    <t>https://www.gem.wiki/Dakar_Methane_Observation_2023-01-22%2C_1</t>
  </si>
  <si>
    <t>2023-01-22 15:48:51</t>
  </si>
  <si>
    <t>emi20230122t154851p11002-A</t>
  </si>
  <si>
    <t xml:space="preserve">Plume origin appears to be within a landfill </t>
  </si>
  <si>
    <t>CH4T2299</t>
  </si>
  <si>
    <t>Queensland Methane Observation 2023-01-19, 1</t>
  </si>
  <si>
    <t>https://www.gem.wiki/Queensland_Methane_Observation_2023-01-19%2C_1</t>
  </si>
  <si>
    <t>2023-01-19 04:02:23</t>
  </si>
  <si>
    <t>emi20230119t040223p02019-B</t>
  </si>
  <si>
    <t>Plume origin and source is at the perimeter of the CapCoal Mine Complex (within 300 m of the coal mine centroid as determined by GEM)</t>
  </si>
  <si>
    <t>CH4T1507</t>
  </si>
  <si>
    <t>Arequipa Methane Observation 2023-01-13, 1</t>
  </si>
  <si>
    <t>https://www.gem.wiki/Arequipa_Methane_Observation_2023-01-13%2C_1</t>
  </si>
  <si>
    <t>2023-01-13 21:12:48</t>
  </si>
  <si>
    <t>emi20230113t211248p13003-A</t>
  </si>
  <si>
    <t>Plume origin appears to be within 20m of a landfill</t>
  </si>
  <si>
    <t>CH4T1506</t>
  </si>
  <si>
    <t>Libertador General Bernardo O'Higgins Methane Observation 2023-01-07, 1</t>
  </si>
  <si>
    <t>https://www.gem.wiki/Libertador General Bernardo O'Higgins_Methane_Observation_2023-01-07%2C_1</t>
  </si>
  <si>
    <t>2023-01-07 14:38:18</t>
  </si>
  <si>
    <t>emi20230107t143818p09004-B</t>
  </si>
  <si>
    <t>CH4T1196</t>
  </si>
  <si>
    <t>Ohio Methane Observation 2022-10-16, 1</t>
  </si>
  <si>
    <t>https://www.gem.wiki/Ohio_Methane_Observation_2022-10-16%2C_1</t>
  </si>
  <si>
    <t>2022-10-16 17:16:21</t>
  </si>
  <si>
    <t>ang20221016t171621-A</t>
  </si>
  <si>
    <t>10m from PadBelmontWashingtonSection26-2</t>
  </si>
  <si>
    <t>Ohio</t>
  </si>
  <si>
    <t>CH4T2298</t>
  </si>
  <si>
    <t>Kentucky Methane Observation 2022-10-14, 1</t>
  </si>
  <si>
    <t>https://www.gem.wiki/Kentucky_Methane_Observation_2022-10-14%2C_1</t>
  </si>
  <si>
    <t>2022-10-14 16:50:55</t>
  </si>
  <si>
    <t>ang20221014t165055-A</t>
  </si>
  <si>
    <t>Plume origin and source is within 10 m from a mine ventilation shaft, 300m away from Coal Mine #4</t>
  </si>
  <si>
    <t>Kentucky</t>
  </si>
  <si>
    <t>CH4T1195</t>
  </si>
  <si>
    <t>Ohio Methane Observation 2022-10-03, 2</t>
  </si>
  <si>
    <t>https://www.gem.wiki/Ohio_Methane_Observation_2022-10-03%2C_2</t>
  </si>
  <si>
    <t>2022-10-03 18:24:54</t>
  </si>
  <si>
    <t>ang20221003t182454-A</t>
  </si>
  <si>
    <t>Plume origin atop Cardinal Power Plant</t>
  </si>
  <si>
    <t>Cardinal Plant</t>
  </si>
  <si>
    <t>https://gem.wiki/Cardinal_Plant</t>
  </si>
  <si>
    <t>CH4T2297</t>
  </si>
  <si>
    <t>Pennsylvania Methane Observation 2022-10-03, 1</t>
  </si>
  <si>
    <t>https://www.gem.wiki/Pennsylvania_Methane_Observation_2022-10-03%2C_1</t>
  </si>
  <si>
    <t>2022-10-03 17:53:31</t>
  </si>
  <si>
    <t>ang20221003t175331-A</t>
  </si>
  <si>
    <t>Plume oriign and souce is over land within 500m of centroid of Bailey Coal mine</t>
  </si>
  <si>
    <t>Pennsylvania</t>
  </si>
  <si>
    <t>CH4T1194</t>
  </si>
  <si>
    <t>Ohio Methane Observation 2022-10-03, 1</t>
  </si>
  <si>
    <t>https://www.gem.wiki/Ohio_Methane_Observation_2022-10-03%2C_1</t>
  </si>
  <si>
    <t>2022-10-03 15:59:12</t>
  </si>
  <si>
    <t>ang20221003t155912-A</t>
  </si>
  <si>
    <t>landfill</t>
  </si>
  <si>
    <t>CH4T798</t>
  </si>
  <si>
    <t>California Methane Observation 2022-09-16, 20</t>
  </si>
  <si>
    <t>https://www.gem.wiki/California_Methane_Observation_2022-09-16%2C_20</t>
  </si>
  <si>
    <t>2022-09-16 21:16:14</t>
  </si>
  <si>
    <t>ang20220916t211614-A</t>
  </si>
  <si>
    <t>power plant</t>
  </si>
  <si>
    <t>PWP000323</t>
  </si>
  <si>
    <t>CH4T797</t>
  </si>
  <si>
    <t>California Methane Observation 2022-09-16, 19</t>
  </si>
  <si>
    <t>https://www.gem.wiki/California_Methane_Observation_2022-09-16%2C_19</t>
  </si>
  <si>
    <t>2022-09-16 21:09:07</t>
  </si>
  <si>
    <t>ang20220916t210907-A</t>
  </si>
  <si>
    <t>LNF000251</t>
  </si>
  <si>
    <t>CH4T795</t>
  </si>
  <si>
    <t>California Methane Observation 2022-09-16, 17</t>
  </si>
  <si>
    <t>https://www.gem.wiki/California_Methane_Observation_2022-09-16%2C_17</t>
  </si>
  <si>
    <t>2022-09-16 20:08:44</t>
  </si>
  <si>
    <t>ang20220916t200844-A</t>
  </si>
  <si>
    <t>digester</t>
  </si>
  <si>
    <t>methane digester amidst fields; no VISTA ID for digester</t>
  </si>
  <si>
    <t>CH4T796</t>
  </si>
  <si>
    <t>California Methane Observation 2022-09-16, 18</t>
  </si>
  <si>
    <t>https://www.gem.wiki/California_Methane_Observation_2022-09-16%2C_18</t>
  </si>
  <si>
    <t>ang20220916t200844-B</t>
  </si>
  <si>
    <t>CH4T794</t>
  </si>
  <si>
    <t>California Methane Observation 2022-09-16, 16</t>
  </si>
  <si>
    <t>https://www.gem.wiki/California_Methane_Observation_2022-09-16%2C_16</t>
  </si>
  <si>
    <t>2022-09-16 20:04:03</t>
  </si>
  <si>
    <t>ang20220916t200403-A</t>
  </si>
  <si>
    <t>CH4T793</t>
  </si>
  <si>
    <t>California Methane Observation 2022-09-16, 15</t>
  </si>
  <si>
    <t>https://www.gem.wiki/California_Methane_Observation_2022-09-16%2C_15</t>
  </si>
  <si>
    <t>2022-09-16 19:50:38</t>
  </si>
  <si>
    <t>ang20220916t195038-A</t>
  </si>
  <si>
    <t>CH4T791</t>
  </si>
  <si>
    <t>California Methane Observation 2022-09-16, 13</t>
  </si>
  <si>
    <t>https://www.gem.wiki/California_Methane_Observation_2022-09-16%2C_13</t>
  </si>
  <si>
    <t>2022-09-16 19:36:55</t>
  </si>
  <si>
    <t>ang20220916t193655-A</t>
  </si>
  <si>
    <t>CH4T792</t>
  </si>
  <si>
    <t>California Methane Observation 2022-09-16, 14</t>
  </si>
  <si>
    <t>https://www.gem.wiki/California_Methane_Observation_2022-09-16%2C_14</t>
  </si>
  <si>
    <t>ang20220916t193655-B</t>
  </si>
  <si>
    <t>CH4T788</t>
  </si>
  <si>
    <t>California Methane Observation 2022-09-16, 10</t>
  </si>
  <si>
    <t>https://www.gem.wiki/California_Methane_Observation_2022-09-16%2C_10</t>
  </si>
  <si>
    <t>2022-09-16 19:31:02</t>
  </si>
  <si>
    <t>ang20220916t193102-A</t>
  </si>
  <si>
    <t>CH4T789</t>
  </si>
  <si>
    <t>California Methane Observation 2022-09-16, 11</t>
  </si>
  <si>
    <t>https://www.gem.wiki/California_Methane_Observation_2022-09-16%2C_11</t>
  </si>
  <si>
    <t>ang20220916t193102-B</t>
  </si>
  <si>
    <t>CH4T790</t>
  </si>
  <si>
    <t>California Methane Observation 2022-09-16, 12</t>
  </si>
  <si>
    <t>https://www.gem.wiki/California_Methane_Observation_2022-09-16%2C_12</t>
  </si>
  <si>
    <t>ang20220916t193102-C</t>
  </si>
  <si>
    <t>CH4T787</t>
  </si>
  <si>
    <t>California Methane Observation 2022-09-16, 9</t>
  </si>
  <si>
    <t>https://www.gem.wiki/California_Methane_Observation_2022-09-16%2C_9</t>
  </si>
  <si>
    <t>2022-09-16 18:58:01</t>
  </si>
  <si>
    <t>ang20220916t185801-A</t>
  </si>
  <si>
    <t>CH4T784</t>
  </si>
  <si>
    <t>California Methane Observation 2022-09-16, 6</t>
  </si>
  <si>
    <t>https://www.gem.wiki/California_Methane_Observation_2022-09-16%2C_6</t>
  </si>
  <si>
    <t>2022-09-16 18:52:35</t>
  </si>
  <si>
    <t>ang20220916t185235-A</t>
  </si>
  <si>
    <t>CH4T785</t>
  </si>
  <si>
    <t>California Methane Observation 2022-09-16, 7</t>
  </si>
  <si>
    <t>https://www.gem.wiki/California_Methane_Observation_2022-09-16%2C_7</t>
  </si>
  <si>
    <t>ang20220916t185235-B</t>
  </si>
  <si>
    <t>CH4T786</t>
  </si>
  <si>
    <t>California Methane Observation 2022-09-16, 8</t>
  </si>
  <si>
    <t>https://www.gem.wiki/California_Methane_Observation_2022-09-16%2C_8</t>
  </si>
  <si>
    <t>ang20220916t185235-C</t>
  </si>
  <si>
    <t>CH4T782</t>
  </si>
  <si>
    <t>California Methane Observation 2022-09-16, 4</t>
  </si>
  <si>
    <t>https://www.gem.wiki/California_Methane_Observation_2022-09-16%2C_4</t>
  </si>
  <si>
    <t>2022-09-16 18:46:26</t>
  </si>
  <si>
    <t>ang20220916t184626-A</t>
  </si>
  <si>
    <t>CH4T783</t>
  </si>
  <si>
    <t>California Methane Observation 2022-09-16, 5</t>
  </si>
  <si>
    <t>https://www.gem.wiki/California_Methane_Observation_2022-09-16%2C_5</t>
  </si>
  <si>
    <t>ang20220916t184626-B</t>
  </si>
  <si>
    <t>CH4T781</t>
  </si>
  <si>
    <t>California Methane Observation 2022-09-16, 3</t>
  </si>
  <si>
    <t>https://www.gem.wiki/California_Methane_Observation_2022-09-16%2C_3</t>
  </si>
  <si>
    <t>2022-09-16 18:32:18</t>
  </si>
  <si>
    <t>ang20220916t183218-A</t>
  </si>
  <si>
    <t>CH4T780</t>
  </si>
  <si>
    <t>California Methane Observation 2022-09-16, 2</t>
  </si>
  <si>
    <t>https://www.gem.wiki/California_Methane_Observation_2022-09-16%2C_2</t>
  </si>
  <si>
    <t>2022-09-16 18:19:50</t>
  </si>
  <si>
    <t>ang20220916t181950-A</t>
  </si>
  <si>
    <t>CH4T779</t>
  </si>
  <si>
    <t>California Methane Observation 2022-09-16, 1</t>
  </si>
  <si>
    <t>https://www.gem.wiki/California_Methane_Observation_2022-09-16%2C_1</t>
  </si>
  <si>
    <t>2022-09-16 17:54:26</t>
  </si>
  <si>
    <t>ang20220916t175426-A</t>
  </si>
  <si>
    <t>CH4T1169</t>
  </si>
  <si>
    <t>Ohio Methane Observation 2022-09-15, 5</t>
  </si>
  <si>
    <t>https://www.gem.wiki/Ohio_Methane_Observation_2022-09-15%2C_5</t>
  </si>
  <si>
    <t>Global Airborne Observatory</t>
  </si>
  <si>
    <t>2022-09-15 17:09:25</t>
  </si>
  <si>
    <t>GAO20220915t170925p0000-A</t>
  </si>
  <si>
    <t>CH4T1170</t>
  </si>
  <si>
    <t>Ohio Methane Observation 2022-09-15, 6</t>
  </si>
  <si>
    <t>https://www.gem.wiki/Ohio_Methane_Observation_2022-09-15%2C_6</t>
  </si>
  <si>
    <t>GAO20220915t170925p0000-B</t>
  </si>
  <si>
    <t>CH4T1171</t>
  </si>
  <si>
    <t>Ohio Methane Observation 2022-09-15, 7</t>
  </si>
  <si>
    <t>https://www.gem.wiki/Ohio_Methane_Observation_2022-09-15%2C_7</t>
  </si>
  <si>
    <t>GAO20220915t170925p0000-C</t>
  </si>
  <si>
    <t>CH4T1167</t>
  </si>
  <si>
    <t>Ohio Methane Observation 2022-09-15, 3</t>
  </si>
  <si>
    <t>https://www.gem.wiki/Ohio_Methane_Observation_2022-09-15%2C_3</t>
  </si>
  <si>
    <t>2022-09-15 15:15:48</t>
  </si>
  <si>
    <t>GAO20220915t151548p0000-A</t>
  </si>
  <si>
    <t>CH4T1168</t>
  </si>
  <si>
    <t>Ohio Methane Observation 2022-09-15, 4</t>
  </si>
  <si>
    <t>https://www.gem.wiki/Ohio_Methane_Observation_2022-09-15%2C_4</t>
  </si>
  <si>
    <t>GAO20220915t151548p0000-B</t>
  </si>
  <si>
    <t>CH4T1165</t>
  </si>
  <si>
    <t>Ohio Methane Observation 2022-09-15, 1</t>
  </si>
  <si>
    <t>https://www.gem.wiki/Ohio_Methane_Observation_2022-09-15%2C_1</t>
  </si>
  <si>
    <t>2022-09-15 15:07:42</t>
  </si>
  <si>
    <t>GAO20220915t150742p0000-A</t>
  </si>
  <si>
    <t>CH4T1166</t>
  </si>
  <si>
    <t>Ohio Methane Observation 2022-09-15, 2</t>
  </si>
  <si>
    <t>https://www.gem.wiki/Ohio_Methane_Observation_2022-09-15%2C_2</t>
  </si>
  <si>
    <t>GAO20220915t150742p0000-B</t>
  </si>
  <si>
    <t>CH4T1164</t>
  </si>
  <si>
    <t>Ohio Methane Observation 2022-09-09, 41</t>
  </si>
  <si>
    <t>https://www.gem.wiki/Ohio_Methane_Observation_2022-09-09%2C_41</t>
  </si>
  <si>
    <t>2022-09-09 18:30:59</t>
  </si>
  <si>
    <t>GAO20220909t183059p0000-A</t>
  </si>
  <si>
    <t>CH4T1162</t>
  </si>
  <si>
    <t>Ohio Methane Observation 2022-09-09, 39</t>
  </si>
  <si>
    <t>https://www.gem.wiki/Ohio_Methane_Observation_2022-09-09%2C_39</t>
  </si>
  <si>
    <t>2022-09-09 18:25:41</t>
  </si>
  <si>
    <t>GAO20220909t182541p0000-A</t>
  </si>
  <si>
    <t>CH4T1163</t>
  </si>
  <si>
    <t>Ohio Methane Observation 2022-09-09, 40</t>
  </si>
  <si>
    <t>https://www.gem.wiki/Ohio_Methane_Observation_2022-09-09%2C_40</t>
  </si>
  <si>
    <t>GAO20220909t182541p0000-B</t>
  </si>
  <si>
    <t>CH4T1158</t>
  </si>
  <si>
    <t>Ohio Methane Observation 2022-09-09, 35</t>
  </si>
  <si>
    <t>https://www.gem.wiki/Ohio_Methane_Observation_2022-09-09%2C_35</t>
  </si>
  <si>
    <t>2022-09-09 18:20:05</t>
  </si>
  <si>
    <t>GAO20220909t182005p0000-A</t>
  </si>
  <si>
    <t>CH4T1159</t>
  </si>
  <si>
    <t>Ohio Methane Observation 2022-09-09, 36</t>
  </si>
  <si>
    <t>https://www.gem.wiki/Ohio_Methane_Observation_2022-09-09%2C_36</t>
  </si>
  <si>
    <t>GAO20220909t182005p0000-B</t>
  </si>
  <si>
    <t>CH4T1160</t>
  </si>
  <si>
    <t>Ohio Methane Observation 2022-09-09, 37</t>
  </si>
  <si>
    <t>https://www.gem.wiki/Ohio_Methane_Observation_2022-09-09%2C_37</t>
  </si>
  <si>
    <t>GAO20220909t182005p0000-C</t>
  </si>
  <si>
    <t>CH4T1161</t>
  </si>
  <si>
    <t>Ohio Methane Observation 2022-09-09, 38</t>
  </si>
  <si>
    <t>https://www.gem.wiki/Ohio_Methane_Observation_2022-09-09%2C_38</t>
  </si>
  <si>
    <t>GAO20220909t182005p0000-D</t>
  </si>
  <si>
    <t>CH4T1154</t>
  </si>
  <si>
    <t>Ohio Methane Observation 2022-09-09, 31</t>
  </si>
  <si>
    <t>https://www.gem.wiki/Ohio_Methane_Observation_2022-09-09%2C_31</t>
  </si>
  <si>
    <t>2022-09-09 18:15:02</t>
  </si>
  <si>
    <t>GAO20220909t181502p0000-A</t>
  </si>
  <si>
    <t>CH4T1155</t>
  </si>
  <si>
    <t>Ohio Methane Observation 2022-09-09, 32</t>
  </si>
  <si>
    <t>https://www.gem.wiki/Ohio_Methane_Observation_2022-09-09%2C_32</t>
  </si>
  <si>
    <t>GAO20220909t181502p0000-B</t>
  </si>
  <si>
    <t>CH4T1156</t>
  </si>
  <si>
    <t>Ohio Methane Observation 2022-09-09, 33</t>
  </si>
  <si>
    <t>https://www.gem.wiki/Ohio_Methane_Observation_2022-09-09%2C_33</t>
  </si>
  <si>
    <t>GAO20220909t181502p0000-C</t>
  </si>
  <si>
    <t>CH4T1157</t>
  </si>
  <si>
    <t>Ohio Methane Observation 2022-09-09, 34</t>
  </si>
  <si>
    <t>https://www.gem.wiki/Ohio_Methane_Observation_2022-09-09%2C_34</t>
  </si>
  <si>
    <t>GAO20220909t181502p0000-D</t>
  </si>
  <si>
    <t>CH4T1152</t>
  </si>
  <si>
    <t>Ohio Methane Observation 2022-09-09, 29</t>
  </si>
  <si>
    <t>https://www.gem.wiki/Ohio_Methane_Observation_2022-09-09%2C_29</t>
  </si>
  <si>
    <t>2022-09-09 18:09:51</t>
  </si>
  <si>
    <t>GAO20220909t180951p0000-A</t>
  </si>
  <si>
    <t>CH4T1153</t>
  </si>
  <si>
    <t>Ohio Methane Observation 2022-09-09, 30</t>
  </si>
  <si>
    <t>https://www.gem.wiki/Ohio_Methane_Observation_2022-09-09%2C_30</t>
  </si>
  <si>
    <t>GAO20220909t180951p0000-B</t>
  </si>
  <si>
    <t>CH4T1150</t>
  </si>
  <si>
    <t>Ohio Methane Observation 2022-09-09, 27</t>
  </si>
  <si>
    <t>https://www.gem.wiki/Ohio_Methane_Observation_2022-09-09%2C_27</t>
  </si>
  <si>
    <t>2022-09-09 17:32:06</t>
  </si>
  <si>
    <t>GAO20220909t173206p0000-A</t>
  </si>
  <si>
    <t>CH4T1151</t>
  </si>
  <si>
    <t>Ohio Methane Observation 2022-09-09, 28</t>
  </si>
  <si>
    <t>https://www.gem.wiki/Ohio_Methane_Observation_2022-09-09%2C_28</t>
  </si>
  <si>
    <t>GAO20220909t173206p0000-B</t>
  </si>
  <si>
    <t>CH4T1148</t>
  </si>
  <si>
    <t>Ohio Methane Observation 2022-09-09, 25</t>
  </si>
  <si>
    <t>https://www.gem.wiki/Ohio_Methane_Observation_2022-09-09%2C_25</t>
  </si>
  <si>
    <t>2022-09-09 17:14:14</t>
  </si>
  <si>
    <t>GAO20220909t171414p0000-A</t>
  </si>
  <si>
    <t>CH4T1149</t>
  </si>
  <si>
    <t>Ohio Methane Observation 2022-09-09, 26</t>
  </si>
  <si>
    <t>https://www.gem.wiki/Ohio_Methane_Observation_2022-09-09%2C_26</t>
  </si>
  <si>
    <t>GAO20220909t171414p0000-B</t>
  </si>
  <si>
    <t>CH4T1146</t>
  </si>
  <si>
    <t>Ohio Methane Observation 2022-09-09, 23</t>
  </si>
  <si>
    <t>https://www.gem.wiki/Ohio_Methane_Observation_2022-09-09%2C_23</t>
  </si>
  <si>
    <t>2022-09-09 17:09:08</t>
  </si>
  <si>
    <t>GAO20220909t170908p0000-A</t>
  </si>
  <si>
    <t>CH4T1147</t>
  </si>
  <si>
    <t>Ohio Methane Observation 2022-09-09, 24</t>
  </si>
  <si>
    <t>https://www.gem.wiki/Ohio_Methane_Observation_2022-09-09%2C_24</t>
  </si>
  <si>
    <t>GAO20220909t170908p0000-B</t>
  </si>
  <si>
    <t>CH4T1144</t>
  </si>
  <si>
    <t>Ohio Methane Observation 2022-09-09, 21</t>
  </si>
  <si>
    <t>https://www.gem.wiki/Ohio_Methane_Observation_2022-09-09%2C_21</t>
  </si>
  <si>
    <t>2022-09-09 17:03:47</t>
  </si>
  <si>
    <t>GAO20220909t170347p0000-A</t>
  </si>
  <si>
    <t>CH4T1145</t>
  </si>
  <si>
    <t>Ohio Methane Observation 2022-09-09, 22</t>
  </si>
  <si>
    <t>https://www.gem.wiki/Ohio_Methane_Observation_2022-09-09%2C_22</t>
  </si>
  <si>
    <t>GAO20220909t170347p0000-B</t>
  </si>
  <si>
    <t>CH4T1141</t>
  </si>
  <si>
    <t>Ohio Methane Observation 2022-09-09, 18</t>
  </si>
  <si>
    <t>https://www.gem.wiki/Ohio_Methane_Observation_2022-09-09%2C_18</t>
  </si>
  <si>
    <t>2022-09-09 16:50:24</t>
  </si>
  <si>
    <t>GAO20220909t165024p0000-A</t>
  </si>
  <si>
    <t>CH4T1142</t>
  </si>
  <si>
    <t>Ohio Methane Observation 2022-09-09, 19</t>
  </si>
  <si>
    <t>https://www.gem.wiki/Ohio_Methane_Observation_2022-09-09%2C_19</t>
  </si>
  <si>
    <t>GAO20220909t165024p0000-B</t>
  </si>
  <si>
    <t>CH4T1143</t>
  </si>
  <si>
    <t>Ohio Methane Observation 2022-09-09, 20</t>
  </si>
  <si>
    <t>https://www.gem.wiki/Ohio_Methane_Observation_2022-09-09%2C_20</t>
  </si>
  <si>
    <t>GAO20220909t165024p0000-C</t>
  </si>
  <si>
    <t>CH4T1140</t>
  </si>
  <si>
    <t>Ohio Methane Observation 2022-09-09, 17</t>
  </si>
  <si>
    <t>https://www.gem.wiki/Ohio_Methane_Observation_2022-09-09%2C_17</t>
  </si>
  <si>
    <t>2022-09-09 16:40:38</t>
  </si>
  <si>
    <t>GAO20220909t164038p0000-A</t>
  </si>
  <si>
    <t>CH4T1139</t>
  </si>
  <si>
    <t>Ohio Methane Observation 2022-09-09, 16</t>
  </si>
  <si>
    <t>https://www.gem.wiki/Ohio_Methane_Observation_2022-09-09%2C_16</t>
  </si>
  <si>
    <t>2022-09-09 16:35:37</t>
  </si>
  <si>
    <t>GAO20220909t163537p0000-A</t>
  </si>
  <si>
    <t>CH4T1137</t>
  </si>
  <si>
    <t>Ohio Methane Observation 2022-09-09, 14</t>
  </si>
  <si>
    <t>https://www.gem.wiki/Ohio_Methane_Observation_2022-09-09%2C_14</t>
  </si>
  <si>
    <t>2022-09-09 16:26:22</t>
  </si>
  <si>
    <t>GAO20220909t162622p0000-A</t>
  </si>
  <si>
    <t>CH4T1138</t>
  </si>
  <si>
    <t>Ohio Methane Observation 2022-09-09, 15</t>
  </si>
  <si>
    <t>https://www.gem.wiki/Ohio_Methane_Observation_2022-09-09%2C_15</t>
  </si>
  <si>
    <t>GAO20220909t162622p0000-B</t>
  </si>
  <si>
    <t>CH4T1135</t>
  </si>
  <si>
    <t>Ohio Methane Observation 2022-09-09, 12</t>
  </si>
  <si>
    <t>https://www.gem.wiki/Ohio_Methane_Observation_2022-09-09%2C_12</t>
  </si>
  <si>
    <t>2022-09-09 16:19:02</t>
  </si>
  <si>
    <t>GAO20220909t161902p0000-A</t>
  </si>
  <si>
    <t>CH4T1136</t>
  </si>
  <si>
    <t>Ohio Methane Observation 2022-09-09, 13</t>
  </si>
  <si>
    <t>https://www.gem.wiki/Ohio_Methane_Observation_2022-09-09%2C_13</t>
  </si>
  <si>
    <t>GAO20220909t161902p0000-B</t>
  </si>
  <si>
    <t>CH4T1134</t>
  </si>
  <si>
    <t>Ohio Methane Observation 2022-09-09, 11</t>
  </si>
  <si>
    <t>https://www.gem.wiki/Ohio_Methane_Observation_2022-09-09%2C_11</t>
  </si>
  <si>
    <t>2022-09-09 16:09:28</t>
  </si>
  <si>
    <t>GAO20220909t160928p0000-A</t>
  </si>
  <si>
    <t>CH4T1133</t>
  </si>
  <si>
    <t>Ohio Methane Observation 2022-09-09, 10</t>
  </si>
  <si>
    <t>https://www.gem.wiki/Ohio_Methane_Observation_2022-09-09%2C_10</t>
  </si>
  <si>
    <t>2022-09-09 16:04:26</t>
  </si>
  <si>
    <t>GAO20220909t160426p0000-A</t>
  </si>
  <si>
    <t>CH4T1130</t>
  </si>
  <si>
    <t>Ohio Methane Observation 2022-09-09, 7</t>
  </si>
  <si>
    <t>https://www.gem.wiki/Ohio_Methane_Observation_2022-09-09%2C_7</t>
  </si>
  <si>
    <t>2022-09-09 15:55:12</t>
  </si>
  <si>
    <t>GAO20220909t155512p0000-A</t>
  </si>
  <si>
    <t>CH4T1131</t>
  </si>
  <si>
    <t>Ohio Methane Observation 2022-09-09, 8</t>
  </si>
  <si>
    <t>https://www.gem.wiki/Ohio_Methane_Observation_2022-09-09%2C_8</t>
  </si>
  <si>
    <t>GAO20220909t155512p0000-B</t>
  </si>
  <si>
    <t>CH4T1132</t>
  </si>
  <si>
    <t>Ohio Methane Observation 2022-09-09, 9</t>
  </si>
  <si>
    <t>https://www.gem.wiki/Ohio_Methane_Observation_2022-09-09%2C_9</t>
  </si>
  <si>
    <t>GAO20220909t155512p0000-C</t>
  </si>
  <si>
    <t>CH4T1129</t>
  </si>
  <si>
    <t>Ohio Methane Observation 2022-09-09, 6</t>
  </si>
  <si>
    <t>https://www.gem.wiki/Ohio_Methane_Observation_2022-09-09%2C_6</t>
  </si>
  <si>
    <t>2022-09-09 15:39:05</t>
  </si>
  <si>
    <t>GAO20220909t153905p0000-A</t>
  </si>
  <si>
    <t>CH4T1128</t>
  </si>
  <si>
    <t>Ohio Methane Observation 2022-09-09, 5</t>
  </si>
  <si>
    <t>https://www.gem.wiki/Ohio_Methane_Observation_2022-09-09%2C_5</t>
  </si>
  <si>
    <t>2022-09-09 15:31:00</t>
  </si>
  <si>
    <t>GAO20220909t153100p0000-B</t>
  </si>
  <si>
    <t>CH4T1126</t>
  </si>
  <si>
    <t>Ohio Methane Observation 2022-09-09, 3</t>
  </si>
  <si>
    <t>https://www.gem.wiki/Ohio_Methane_Observation_2022-09-09%2C_3</t>
  </si>
  <si>
    <t>2022-09-09 15:23:19</t>
  </si>
  <si>
    <t>GAO20220909t152319p0000-A</t>
  </si>
  <si>
    <t>CH4T1127</t>
  </si>
  <si>
    <t>Ohio Methane Observation 2022-09-09, 4</t>
  </si>
  <si>
    <t>https://www.gem.wiki/Ohio_Methane_Observation_2022-09-09%2C_4</t>
  </si>
  <si>
    <t>GAO20220909t152319p0000-B</t>
  </si>
  <si>
    <t>CH4T1124</t>
  </si>
  <si>
    <t>Ohio Methane Observation 2022-09-09, 1</t>
  </si>
  <si>
    <t>https://www.gem.wiki/Ohio_Methane_Observation_2022-09-09%2C_1</t>
  </si>
  <si>
    <t>2022-09-09 15:15:53</t>
  </si>
  <si>
    <t>GAO20220909t151553p0000-A</t>
  </si>
  <si>
    <t>CH4T1125</t>
  </si>
  <si>
    <t>Ohio Methane Observation 2022-09-09, 2</t>
  </si>
  <si>
    <t>https://www.gem.wiki/Ohio_Methane_Observation_2022-09-09%2C_2</t>
  </si>
  <si>
    <t>GAO20220909t151553p0000-B</t>
  </si>
  <si>
    <t>CH4T2241</t>
  </si>
  <si>
    <t>British Columbia Methane Observation 2022-09-06, 4</t>
  </si>
  <si>
    <t>https://www.gem.wiki/British Columbia_Methane_Observation_2022-09-06%2C_4</t>
  </si>
  <si>
    <t>2022-09-06 20:27:47</t>
  </si>
  <si>
    <t>ang20220906t202747-A</t>
  </si>
  <si>
    <t>Elkview Coal Mine</t>
  </si>
  <si>
    <t>https://www.gem.wiki/Elkview_Mine</t>
  </si>
  <si>
    <t>British Columbia</t>
  </si>
  <si>
    <t>Canada</t>
  </si>
  <si>
    <t>CH4T2296</t>
  </si>
  <si>
    <t>British Columbia Methane Observation 2022-09-06, 6</t>
  </si>
  <si>
    <t>https://www.gem.wiki/British Columbia_Methane_Observation_2022-09-06%2C_6</t>
  </si>
  <si>
    <t>2022-09-06 20:22:30</t>
  </si>
  <si>
    <t>ang20220906t202230-A</t>
  </si>
  <si>
    <t>Plume origin and source is within the footprint of the Elkview Coal Mine (within 700 m of the coal mine centroid as determined by GEM)</t>
  </si>
  <si>
    <t>CH4T2255</t>
  </si>
  <si>
    <t>British Columbia Methane Observation 2022-09-06, 5</t>
  </si>
  <si>
    <t>https://www.gem.wiki/British Columbia_Methane_Observation_2022-09-06%2C_5</t>
  </si>
  <si>
    <t>2022-09-06 20:02:50</t>
  </si>
  <si>
    <t>ang20220906t200250-A</t>
  </si>
  <si>
    <t>CH4T2240</t>
  </si>
  <si>
    <t>British Columbia Methane Observation 2022-09-06, 3</t>
  </si>
  <si>
    <t>https://www.gem.wiki/British Columbia_Methane_Observation_2022-09-06%2C_3</t>
  </si>
  <si>
    <t>2022-09-06 19:57:51</t>
  </si>
  <si>
    <t>ang20220906t195751-A</t>
  </si>
  <si>
    <t>CH4T2239</t>
  </si>
  <si>
    <t>British Columbia Methane Observation 2022-09-06, 2</t>
  </si>
  <si>
    <t>https://www.gem.wiki/British Columbia_Methane_Observation_2022-09-06%2C_2</t>
  </si>
  <si>
    <t>2022-09-06 19:26:44</t>
  </si>
  <si>
    <t>ang20220906t192644-A</t>
  </si>
  <si>
    <t>Fording River Operations</t>
  </si>
  <si>
    <t>https://www.gem.wiki/Fording_River_Operations</t>
  </si>
  <si>
    <t>CH4T2238</t>
  </si>
  <si>
    <t>British Columbia Methane Observation 2022-09-06, 1</t>
  </si>
  <si>
    <t>https://www.gem.wiki/British Columbia_Methane_Observation_2022-09-06%2C_1</t>
  </si>
  <si>
    <t>2022-09-06 19:20:17</t>
  </si>
  <si>
    <t>ang20220906t192017-F</t>
  </si>
  <si>
    <t>CH4T2237</t>
  </si>
  <si>
    <t>British Columbia Methane Observation 2022-09-03, 8</t>
  </si>
  <si>
    <t>https://www.gem.wiki/British Columbia_Methane_Observation_2022-09-03%2C_8</t>
  </si>
  <si>
    <t>2022-09-03 19:30:07</t>
  </si>
  <si>
    <t>ang20220903t193007-A</t>
  </si>
  <si>
    <t>CH4T2235</t>
  </si>
  <si>
    <t>British Columbia Methane Observation 2022-09-03, 6</t>
  </si>
  <si>
    <t>https://www.gem.wiki/British Columbia_Methane_Observation_2022-09-03%2C_6</t>
  </si>
  <si>
    <t>2022-09-03 19:10:32</t>
  </si>
  <si>
    <t>ang20220903t191032-A</t>
  </si>
  <si>
    <t>CH4T2236</t>
  </si>
  <si>
    <t>British Columbia Methane Observation 2022-09-03, 7</t>
  </si>
  <si>
    <t>https://www.gem.wiki/British Columbia_Methane_Observation_2022-09-03%2C_7</t>
  </si>
  <si>
    <t>ang20220903t191032-D</t>
  </si>
  <si>
    <t>CH4T2230</t>
  </si>
  <si>
    <t>British Columbia Methane Observation 2022-09-03, 1</t>
  </si>
  <si>
    <t>https://www.gem.wiki/British Columbia_Methane_Observation_2022-09-03%2C_1</t>
  </si>
  <si>
    <t>2022-09-03 19:04:13</t>
  </si>
  <si>
    <t>ang20220903t190413-C</t>
  </si>
  <si>
    <t>CH4T2231</t>
  </si>
  <si>
    <t>British Columbia Methane Observation 2022-09-03, 2</t>
  </si>
  <si>
    <t>https://www.gem.wiki/British Columbia_Methane_Observation_2022-09-03%2C_2</t>
  </si>
  <si>
    <t>ang20220903t190413-B</t>
  </si>
  <si>
    <t>CH4T2232</t>
  </si>
  <si>
    <t>British Columbia Methane Observation 2022-09-03, 3</t>
  </si>
  <si>
    <t>https://www.gem.wiki/British Columbia_Methane_Observation_2022-09-03%2C_3</t>
  </si>
  <si>
    <t>ang20220903t190413-A</t>
  </si>
  <si>
    <t>CH4T2233</t>
  </si>
  <si>
    <t>British Columbia Methane Observation 2022-09-03, 4</t>
  </si>
  <si>
    <t>https://www.gem.wiki/British Columbia_Methane_Observation_2022-09-03%2C_4</t>
  </si>
  <si>
    <t>ang20220903t190413-E</t>
  </si>
  <si>
    <t>CH4T2234</t>
  </si>
  <si>
    <t>British Columbia Methane Observation 2022-09-03, 5</t>
  </si>
  <si>
    <t>https://www.gem.wiki/British Columbia_Methane_Observation_2022-09-03%2C_5</t>
  </si>
  <si>
    <t>ang20220903t190413-D</t>
  </si>
  <si>
    <t>CH4T2294</t>
  </si>
  <si>
    <t>British Columbia Methane Observation 2022-09-03, 11</t>
  </si>
  <si>
    <t>https://www.gem.wiki/British Columbia_Methane_Observation_2022-09-03%2C_11</t>
  </si>
  <si>
    <t>2022-09-03 18:53:20</t>
  </si>
  <si>
    <t>ang20220903t185320-A</t>
  </si>
  <si>
    <t>Plume origin and source is within the footprint of the Fording River Operations coal mine (within 400 m of the coal mine centroid as determined by GEM)</t>
  </si>
  <si>
    <t>CH4T2295</t>
  </si>
  <si>
    <t>British Columbia Methane Observation 2022-09-03, 12</t>
  </si>
  <si>
    <t>https://www.gem.wiki/British Columbia_Methane_Observation_2022-09-03%2C_12</t>
  </si>
  <si>
    <t>ang20220903t185320-C</t>
  </si>
  <si>
    <t>Plume origin and source is within the footprint of the Fording River Operations coal mine</t>
  </si>
  <si>
    <t>CH4T2292</t>
  </si>
  <si>
    <t>British Columbia Methane Observation 2022-09-03, 9</t>
  </si>
  <si>
    <t>https://www.gem.wiki/British Columbia_Methane_Observation_2022-09-03%2C_9</t>
  </si>
  <si>
    <t>2022-09-03 18:43:12</t>
  </si>
  <si>
    <t>ang20220903t184312-B</t>
  </si>
  <si>
    <t>Plume origin and source is within the footprint of the Fording River Operations coal mine (within 800 m of the coal mine centroid as determined by GEM)</t>
  </si>
  <si>
    <t>CH4T2293</t>
  </si>
  <si>
    <t>British Columbia Methane Observation 2022-09-03, 10</t>
  </si>
  <si>
    <t>https://www.gem.wiki/British Columbia_Methane_Observation_2022-09-03%2C_10</t>
  </si>
  <si>
    <t>ang20220903t184312-C</t>
  </si>
  <si>
    <t>CH4T1504</t>
  </si>
  <si>
    <t>Ar Riyad Methane Observation 2022-09-03, 1</t>
  </si>
  <si>
    <t>https://www.gem.wiki/Ar Riyad_Methane_Observation_2022-09-03%2C_1</t>
  </si>
  <si>
    <t>2022-09-03 05:19:24</t>
  </si>
  <si>
    <t>emi20220903t051924p04013-B</t>
  </si>
  <si>
    <t>CH4T1505</t>
  </si>
  <si>
    <t>Ar Riyad Methane Observation 2022-09-03, 2</t>
  </si>
  <si>
    <t>https://www.gem.wiki/Ar Riyad_Methane_Observation_2022-09-03%2C_2</t>
  </si>
  <si>
    <t>emi20220903t051924p04013-C</t>
  </si>
  <si>
    <t>Plume origin within the perimeter of Riyadh 10 power plant</t>
  </si>
  <si>
    <t>Riyadh 10 power plant</t>
  </si>
  <si>
    <t>https://www.gem.wiki/Riyadh_10_power_plant</t>
  </si>
  <si>
    <t>CH4T2288</t>
  </si>
  <si>
    <t>British Columbia Methane Observation 2022-09-02, 1</t>
  </si>
  <si>
    <t>https://www.gem.wiki/British Columbia_Methane_Observation_2022-09-02%2C_1</t>
  </si>
  <si>
    <t>2022-09-02 19:35:54</t>
  </si>
  <si>
    <t>ang20220902t193554-A</t>
  </si>
  <si>
    <t>Plume origin and source is within the footprint of the Fording River Operations coal mine (within 500 m of the coal mine centroid as determined by GEM)</t>
  </si>
  <si>
    <t>CH4T2289</t>
  </si>
  <si>
    <t>British Columbia Methane Observation 2022-09-02, 2</t>
  </si>
  <si>
    <t>https://www.gem.wiki/British Columbia_Methane_Observation_2022-09-02%2C_2</t>
  </si>
  <si>
    <t>ang20220902t193554-B</t>
  </si>
  <si>
    <t>CH4T2290</t>
  </si>
  <si>
    <t>British Columbia Methane Observation 2022-09-02, 3</t>
  </si>
  <si>
    <t>https://www.gem.wiki/British Columbia_Methane_Observation_2022-09-02%2C_3</t>
  </si>
  <si>
    <t>ang20220902t193554-C</t>
  </si>
  <si>
    <t>CH4T2291</t>
  </si>
  <si>
    <t>British Columbia Methane Observation 2022-09-02, 4</t>
  </si>
  <si>
    <t>https://www.gem.wiki/British Columbia_Methane_Observation_2022-09-02%2C_4</t>
  </si>
  <si>
    <t>ang20220902t193554-D</t>
  </si>
  <si>
    <t>Plume origin and source is within the footprint of the Fording River Operations coal mine (within 600 m of the coal mine centroid as determined by GEM)</t>
  </si>
  <si>
    <t>CH4T2254</t>
  </si>
  <si>
    <t>British Columbia Methane Observation 2022-09-02, 13</t>
  </si>
  <si>
    <t>https://www.gem.wiki/British Columbia_Methane_Observation_2022-09-02%2C_13</t>
  </si>
  <si>
    <t>2022-09-02 19:12:24</t>
  </si>
  <si>
    <t>ang20220902t191224-A</t>
  </si>
  <si>
    <t>CH4T1503</t>
  </si>
  <si>
    <t>Al Buḩayrah Methane Observation 2022-08-31, 1</t>
  </si>
  <si>
    <t>https://www.gem.wiki/Al Buḩayrah_Methane_Observation_2022-08-31%2C_1</t>
  </si>
  <si>
    <t>2022-08-31 06:08:01</t>
  </si>
  <si>
    <t>emi20220831t060801p04012-A</t>
  </si>
  <si>
    <t>Plume origin is over vertical infrastructure (possible flare stack or well) connected to a pipeline. Within 50m of a facility with multiple storage tanks, gathering lines, and compressors in an area densely surrounded by wellpads (closest within .5km)</t>
  </si>
  <si>
    <t>Al Buḩayrah</t>
  </si>
  <si>
    <t>Bahrain</t>
  </si>
  <si>
    <t>CH4T1502</t>
  </si>
  <si>
    <t>Nevada Methane Observation 2022-08-29, 1</t>
  </si>
  <si>
    <t>https://www.gem.wiki/Nevada_Methane_Observation_2022-08-29%2C_1</t>
  </si>
  <si>
    <t>2022-08-29 16:55:53</t>
  </si>
  <si>
    <t>emi20220829t165553p11002-A</t>
  </si>
  <si>
    <t>CH4T1501</t>
  </si>
  <si>
    <t>Al Batnah South Methane Observation 2022-08-28, 1</t>
  </si>
  <si>
    <t>https://www.gem.wiki/Al Batnah South_Methane_Observation_2022-08-28%2C_1</t>
  </si>
  <si>
    <t>2022-08-28 06:58:00</t>
  </si>
  <si>
    <t>emi20220828t065800p05022-A</t>
  </si>
  <si>
    <t>Plume origin appears to be adjacent to a landfill</t>
  </si>
  <si>
    <t>CH4T1500</t>
  </si>
  <si>
    <t>Dihok Methane Observation 2022-08-28, 1</t>
  </si>
  <si>
    <t>https://www.gem.wiki/Dihok_Methane_Observation_2022-08-28%2C_1</t>
  </si>
  <si>
    <t>2022-08-28 06:53:00</t>
  </si>
  <si>
    <t>emi20220828t065300p05003-A</t>
  </si>
  <si>
    <t>CH4T1499</t>
  </si>
  <si>
    <t>Gaziantep Methane Observation 2022-08-27, 1</t>
  </si>
  <si>
    <t>https://www.gem.wiki/Gaziantep_Methane_Observation_2022-08-27%2C_1</t>
  </si>
  <si>
    <t>2022-08-27 07:40:30</t>
  </si>
  <si>
    <t>emi20220827t074030p05003-A</t>
  </si>
  <si>
    <t>Gaziantep</t>
  </si>
  <si>
    <t>CH4T2229</t>
  </si>
  <si>
    <t>Alberta Methane Observation 2022-08-24, 1</t>
  </si>
  <si>
    <t>https://www.gem.wiki/Alberta_Methane_Observation_2022-08-24%2C_1</t>
  </si>
  <si>
    <t>2022-08-24 18:36:43</t>
  </si>
  <si>
    <t>ang20220824t183643-A</t>
  </si>
  <si>
    <t>Genesee Coal Mine</t>
  </si>
  <si>
    <t>https://www.gem.wiki/Genesee_coal_mine</t>
  </si>
  <si>
    <t>Alberta</t>
  </si>
  <si>
    <t>CH4T1498</t>
  </si>
  <si>
    <t>Ma'rib Methane Observation 2022-08-21, 1</t>
  </si>
  <si>
    <t>https://www.gem.wiki/Ma'rib_Methane_Observation_2022-08-21%2C_1</t>
  </si>
  <si>
    <t>2022-08-21 11:00:23</t>
  </si>
  <si>
    <t>emi20220821t110023p07023-A</t>
  </si>
  <si>
    <t>Plume source is within 10m of a pipeline and other O&amp;G infrastructure in the footprint of a larger facility (no visibile production infrastructure). Within 4 km of Marib gas-fired power station.</t>
  </si>
  <si>
    <t>CH4T1497</t>
  </si>
  <si>
    <t>Hasaka (Al Haksa) Methane Observation 2022-08-20, 1</t>
  </si>
  <si>
    <t>https://www.gem.wiki/Hasaka (Al Haksa)_Methane_Observation_2022-08-20%2C_1</t>
  </si>
  <si>
    <t>2022-08-20 10:07:39</t>
  </si>
  <si>
    <t>emi20220820t100739p07004-A</t>
  </si>
  <si>
    <t>Plume source is at the perimeter of what appears to be a power plant based on imagery</t>
  </si>
  <si>
    <t>CH4T1496</t>
  </si>
  <si>
    <t>Xinjiang Methane Observation 2022-08-18, 1</t>
  </si>
  <si>
    <t>https://www.gem.wiki/Xinjiang_Methane_Observation_2022-08-18%2C_1</t>
  </si>
  <si>
    <t>2022-08-18 07:01:05</t>
  </si>
  <si>
    <t>emi20220818t070105p05022-A</t>
  </si>
  <si>
    <t>Plume source appears to be within the perimeter of a landfill. ~8 km away from Xinjiang Urumqi Jinghuan bioenergy power station that runs on refuse (municipal and industrial wastes).</t>
  </si>
  <si>
    <t>CH4T1495</t>
  </si>
  <si>
    <t>Ouargla Methane Observation 2022-08-17, 1</t>
  </si>
  <si>
    <t>https://www.gem.wiki/Ouargla_Methane_Observation_2022-08-17%2C_1</t>
  </si>
  <si>
    <t>2022-08-17 14:05:01</t>
  </si>
  <si>
    <t>emi20220817t140501p09010-A</t>
  </si>
  <si>
    <t>Plume origin within 5m of what based on imagery appears to be a wellpad and pumpjack. Hassi Messoud Ouest power plant and Hassi Messaoud Nord 3 power plant are both ~3 km away.</t>
  </si>
  <si>
    <t>CH4T1494</t>
  </si>
  <si>
    <t>HaDarom Methane Observation 2022-08-10, 1</t>
  </si>
  <si>
    <t>https://www.gem.wiki/HaDarom_Methane_Observation_2022-08-10%2C_1</t>
  </si>
  <si>
    <t>2022-08-10 06:49:57</t>
  </si>
  <si>
    <t>emi20220810t064957p05033-A</t>
  </si>
  <si>
    <t>Plume source adjacent to an unidentified worksite with no obvious energy-related infrastructure. Looks like a landfill or quarry; within a 1km of multiple chemical/industrial areas</t>
  </si>
  <si>
    <t>CH4T1120</t>
  </si>
  <si>
    <t>Ohio Methane Observation 2022-07-22, 7</t>
  </si>
  <si>
    <t>https://www.gem.wiki/Ohio_Methane_Observation_2022-07-22%2C_7</t>
  </si>
  <si>
    <t>2022-07-22 16:16:49</t>
  </si>
  <si>
    <t>GAO20220722t161649p0000-A</t>
  </si>
  <si>
    <t>CH4T1121</t>
  </si>
  <si>
    <t>Ohio Methane Observation 2022-07-22, 8</t>
  </si>
  <si>
    <t>https://www.gem.wiki/Ohio_Methane_Observation_2022-07-22%2C_8</t>
  </si>
  <si>
    <t>GAO20220722t161649p0000-B</t>
  </si>
  <si>
    <t>CH4T1122</t>
  </si>
  <si>
    <t>Ohio Methane Observation 2022-07-22, 9</t>
  </si>
  <si>
    <t>https://www.gem.wiki/Ohio_Methane_Observation_2022-07-22%2C_9</t>
  </si>
  <si>
    <t>GAO20220722t161649p0000-C</t>
  </si>
  <si>
    <t>CH4T1123</t>
  </si>
  <si>
    <t>Ohio Methane Observation 2022-07-22, 10</t>
  </si>
  <si>
    <t>https://www.gem.wiki/Ohio_Methane_Observation_2022-07-22%2C_10</t>
  </si>
  <si>
    <t>GAO20220722t161649p0000-E</t>
  </si>
  <si>
    <t>CH4T1119</t>
  </si>
  <si>
    <t>Ohio Methane Observation 2022-07-22, 6</t>
  </si>
  <si>
    <t>https://www.gem.wiki/Ohio_Methane_Observation_2022-07-22%2C_6</t>
  </si>
  <si>
    <t>2022-07-22 15:37:36</t>
  </si>
  <si>
    <t>GAO20220722t153736p0000-A</t>
  </si>
  <si>
    <t>CH4T1118</t>
  </si>
  <si>
    <t>Ohio Methane Observation 2022-07-22, 5</t>
  </si>
  <si>
    <t>https://www.gem.wiki/Ohio_Methane_Observation_2022-07-22%2C_5</t>
  </si>
  <si>
    <t>2022-07-22 15:27:04</t>
  </si>
  <si>
    <t>GAO20220722t152704p0000-B</t>
  </si>
  <si>
    <t>CH4T1116</t>
  </si>
  <si>
    <t>Ohio Methane Observation 2022-07-22, 3</t>
  </si>
  <si>
    <t>https://www.gem.wiki/Ohio_Methane_Observation_2022-07-22%2C_3</t>
  </si>
  <si>
    <t>2022-07-22 14:48:22</t>
  </si>
  <si>
    <t>GAO20220722t144822p0000-A</t>
  </si>
  <si>
    <t>CH4T1117</t>
  </si>
  <si>
    <t>Ohio Methane Observation 2022-07-22, 4</t>
  </si>
  <si>
    <t>https://www.gem.wiki/Ohio_Methane_Observation_2022-07-22%2C_4</t>
  </si>
  <si>
    <t>GAO20220722t144822p0000-B</t>
  </si>
  <si>
    <t>CH4T1114</t>
  </si>
  <si>
    <t>Ohio Methane Observation 2022-07-22, 1</t>
  </si>
  <si>
    <t>https://www.gem.wiki/Ohio_Methane_Observation_2022-07-22%2C_1</t>
  </si>
  <si>
    <t>2022-07-22 14:42:41</t>
  </si>
  <si>
    <t>GAO20220722t144241p0000-C</t>
  </si>
  <si>
    <t>CH4T1115</t>
  </si>
  <si>
    <t>Ohio Methane Observation 2022-07-22, 2</t>
  </si>
  <si>
    <t>https://www.gem.wiki/Ohio_Methane_Observation_2022-07-22%2C_2</t>
  </si>
  <si>
    <t>GAO20220722t144241p0000-D</t>
  </si>
  <si>
    <t>CH4T1113</t>
  </si>
  <si>
    <t>Ohio Methane Observation 2022-07-21, 2</t>
  </si>
  <si>
    <t>https://www.gem.wiki/Ohio_Methane_Observation_2022-07-21%2C_2</t>
  </si>
  <si>
    <t>2022-07-21 14:19:28</t>
  </si>
  <si>
    <t>GAO20220721t141928p0000-A</t>
  </si>
  <si>
    <t>CH4T1112</t>
  </si>
  <si>
    <t>Ohio Methane Observation 2022-07-21, 1</t>
  </si>
  <si>
    <t>https://www.gem.wiki/Ohio_Methane_Observation_2022-07-21%2C_1</t>
  </si>
  <si>
    <t>2022-07-21 14:09:40</t>
  </si>
  <si>
    <t>GAO20220721t140940p0000-A</t>
  </si>
  <si>
    <t>CH4T1111</t>
  </si>
  <si>
    <t>Ohio Methane Observation 2022-07-20, 3</t>
  </si>
  <si>
    <t>https://www.gem.wiki/Ohio_Methane_Observation_2022-07-20%2C_3</t>
  </si>
  <si>
    <t>2022-07-20 14:30:28</t>
  </si>
  <si>
    <t>GAO20220720t143028p0000-A</t>
  </si>
  <si>
    <t>CH4T1110</t>
  </si>
  <si>
    <t>Ohio Methane Observation 2022-07-20, 2</t>
  </si>
  <si>
    <t>https://www.gem.wiki/Ohio_Methane_Observation_2022-07-20%2C_2</t>
  </si>
  <si>
    <t>2022-07-20 14:13:04</t>
  </si>
  <si>
    <t>GAO20220720t141304p0000-A</t>
  </si>
  <si>
    <t>CH4T1109</t>
  </si>
  <si>
    <t>Ohio Methane Observation 2022-07-20, 1</t>
  </si>
  <si>
    <t>https://www.gem.wiki/Ohio_Methane_Observation_2022-07-20%2C_1</t>
  </si>
  <si>
    <t>2022-07-20 14:05:40</t>
  </si>
  <si>
    <t>GAO20220720t140540p0000-A</t>
  </si>
  <si>
    <t>CH4T1193</t>
  </si>
  <si>
    <t>Ohio Methane Observation 2022-06-30, 22</t>
  </si>
  <si>
    <t>https://www.gem.wiki/Ohio_Methane_Observation_2022-06-30%2C_22</t>
  </si>
  <si>
    <t>2022-06-30 20:55:22</t>
  </si>
  <si>
    <t>ang20220630t205522-A</t>
  </si>
  <si>
    <t>CH4T1192</t>
  </si>
  <si>
    <t>Ohio Methane Observation 2022-06-30, 21</t>
  </si>
  <si>
    <t>https://www.gem.wiki/Ohio_Methane_Observation_2022-06-30%2C_21</t>
  </si>
  <si>
    <t>2022-06-30 20:32:29</t>
  </si>
  <si>
    <t>ang20220630t203229-A</t>
  </si>
  <si>
    <t>CH4T1191</t>
  </si>
  <si>
    <t>Ohio Methane Observation 2022-06-30, 20</t>
  </si>
  <si>
    <t>https://www.gem.wiki/Ohio_Methane_Observation_2022-06-30%2C_20</t>
  </si>
  <si>
    <t>2022-06-30 20:23:14</t>
  </si>
  <si>
    <t>ang20220630t202314-A</t>
  </si>
  <si>
    <t>CH4T1190</t>
  </si>
  <si>
    <t>Ohio Methane Observation 2022-06-30, 19</t>
  </si>
  <si>
    <t>https://www.gem.wiki/Ohio_Methane_Observation_2022-06-30%2C_19</t>
  </si>
  <si>
    <t>2022-06-30 20:07:16</t>
  </si>
  <si>
    <t>ang20220630t200716-A</t>
  </si>
  <si>
    <t>CH4T1189</t>
  </si>
  <si>
    <t>Ohio Methane Observation 2022-06-30, 18</t>
  </si>
  <si>
    <t>https://www.gem.wiki/Ohio_Methane_Observation_2022-06-30%2C_18</t>
  </si>
  <si>
    <t>2022-06-30 19:59:02</t>
  </si>
  <si>
    <t>ang20220630t195902-A</t>
  </si>
  <si>
    <t>CH4T1187</t>
  </si>
  <si>
    <t>Ohio Methane Observation 2022-06-30, 16</t>
  </si>
  <si>
    <t>https://www.gem.wiki/Ohio_Methane_Observation_2022-06-30%2C_16</t>
  </si>
  <si>
    <t>2022-06-30 19:46:20</t>
  </si>
  <si>
    <t>ang20220630t194620-B</t>
  </si>
  <si>
    <t>CH4T1188</t>
  </si>
  <si>
    <t>Ohio Methane Observation 2022-06-30, 17</t>
  </si>
  <si>
    <t>https://www.gem.wiki/Ohio_Methane_Observation_2022-06-30%2C_17</t>
  </si>
  <si>
    <t>ang20220630t194620-C</t>
  </si>
  <si>
    <t>CH4T1186</t>
  </si>
  <si>
    <t>Ohio Methane Observation 2022-06-30, 15</t>
  </si>
  <si>
    <t>https://www.gem.wiki/Ohio_Methane_Observation_2022-06-30%2C_15</t>
  </si>
  <si>
    <t>2022-06-30 17:48:41</t>
  </si>
  <si>
    <t>ang20220630t174841-A</t>
  </si>
  <si>
    <t>CH4T1184</t>
  </si>
  <si>
    <t>Ohio Methane Observation 2022-06-30, 13</t>
  </si>
  <si>
    <t>https://www.gem.wiki/Ohio_Methane_Observation_2022-06-30%2C_13</t>
  </si>
  <si>
    <t>2022-06-30 17:40:18</t>
  </si>
  <si>
    <t>ang20220630t174018-A</t>
  </si>
  <si>
    <t>CH4T1185</t>
  </si>
  <si>
    <t>Ohio Methane Observation 2022-06-30, 14</t>
  </si>
  <si>
    <t>https://www.gem.wiki/Ohio_Methane_Observation_2022-06-30%2C_14</t>
  </si>
  <si>
    <t>ang20220630t174018-C</t>
  </si>
  <si>
    <t>CH4T1181</t>
  </si>
  <si>
    <t>Ohio Methane Observation 2022-06-30, 10</t>
  </si>
  <si>
    <t>https://www.gem.wiki/Ohio_Methane_Observation_2022-06-30%2C_10</t>
  </si>
  <si>
    <t>2022-06-30 17:19:28</t>
  </si>
  <si>
    <t>ang20220630t171928-A</t>
  </si>
  <si>
    <t>CH4T1182</t>
  </si>
  <si>
    <t>Ohio Methane Observation 2022-06-30, 11</t>
  </si>
  <si>
    <t>https://www.gem.wiki/Ohio_Methane_Observation_2022-06-30%2C_11</t>
  </si>
  <si>
    <t>ang20220630t171928-B</t>
  </si>
  <si>
    <t>CH4T1183</t>
  </si>
  <si>
    <t>Ohio Methane Observation 2022-06-30, 12</t>
  </si>
  <si>
    <t>https://www.gem.wiki/Ohio_Methane_Observation_2022-06-30%2C_12</t>
  </si>
  <si>
    <t>ang20220630t171928-C</t>
  </si>
  <si>
    <t>CH4T1180</t>
  </si>
  <si>
    <t>Ohio Methane Observation 2022-06-30, 9</t>
  </si>
  <si>
    <t>https://www.gem.wiki/Ohio_Methane_Observation_2022-06-30%2C_9</t>
  </si>
  <si>
    <t>2022-06-30 17:06:35</t>
  </si>
  <si>
    <t>ang20220630t170635-A</t>
  </si>
  <si>
    <t>CH4T1179</t>
  </si>
  <si>
    <t>Ohio Methane Observation 2022-06-30, 8</t>
  </si>
  <si>
    <t>https://www.gem.wiki/Ohio_Methane_Observation_2022-06-30%2C_8</t>
  </si>
  <si>
    <t>2022-06-30 16:59:36</t>
  </si>
  <si>
    <t>ang20220630t165936-B</t>
  </si>
  <si>
    <t>CH4T1178</t>
  </si>
  <si>
    <t>Ohio Methane Observation 2022-06-30, 7</t>
  </si>
  <si>
    <t>https://www.gem.wiki/Ohio_Methane_Observation_2022-06-30%2C_7</t>
  </si>
  <si>
    <t>2022-06-30 16:42:45</t>
  </si>
  <si>
    <t>ang20220630t164245-A</t>
  </si>
  <si>
    <t>CH4T1174</t>
  </si>
  <si>
    <t>Ohio Methane Observation 2022-06-30, 3</t>
  </si>
  <si>
    <t>https://www.gem.wiki/Ohio_Methane_Observation_2022-06-30%2C_3</t>
  </si>
  <si>
    <t>2022-06-30 16:34:00</t>
  </si>
  <si>
    <t>ang20220630t163400-A</t>
  </si>
  <si>
    <t>CH4T1175</t>
  </si>
  <si>
    <t>Ohio Methane Observation 2022-06-30, 4</t>
  </si>
  <si>
    <t>https://www.gem.wiki/Ohio_Methane_Observation_2022-06-30%2C_4</t>
  </si>
  <si>
    <t>ang20220630t163400-B</t>
  </si>
  <si>
    <t>CH4T1176</t>
  </si>
  <si>
    <t>Ohio Methane Observation 2022-06-30, 5</t>
  </si>
  <si>
    <t>https://www.gem.wiki/Ohio_Methane_Observation_2022-06-30%2C_5</t>
  </si>
  <si>
    <t>ang20220630t163400-C</t>
  </si>
  <si>
    <t>CH4T1177</t>
  </si>
  <si>
    <t>Ohio Methane Observation 2022-06-30, 6</t>
  </si>
  <si>
    <t>https://www.gem.wiki/Ohio_Methane_Observation_2022-06-30%2C_6</t>
  </si>
  <si>
    <t>ang20220630t163400-D</t>
  </si>
  <si>
    <t>CH4T1173</t>
  </si>
  <si>
    <t>Ohio Methane Observation 2022-06-30, 2</t>
  </si>
  <si>
    <t>https://www.gem.wiki/Ohio_Methane_Observation_2022-06-30%2C_2</t>
  </si>
  <si>
    <t>2022-06-30 16:25:31</t>
  </si>
  <si>
    <t>ang20220630t162531-A</t>
  </si>
  <si>
    <t>CH4T1172</t>
  </si>
  <si>
    <t>Ohio Methane Observation 2022-06-30, 1</t>
  </si>
  <si>
    <t>https://www.gem.wiki/Ohio_Methane_Observation_2022-06-30%2C_1</t>
  </si>
  <si>
    <t>2022-06-30 15:51:59</t>
  </si>
  <si>
    <t>ang20220630t155159-A</t>
  </si>
  <si>
    <t>CH4T1105</t>
  </si>
  <si>
    <t>Louisiana and Western Gulf Methane Observation 2022-06-18, 10</t>
  </si>
  <si>
    <t>https://www.gem.wiki/Louisiana and Western Gulf_Methane_Observation_2022-06-18%2C_10</t>
  </si>
  <si>
    <t>2022-06-18 21:02:44</t>
  </si>
  <si>
    <t>ang20220618t210244-A</t>
  </si>
  <si>
    <t>Plume origin atop Calcasieu power station</t>
  </si>
  <si>
    <t>Calcasieu power station</t>
  </si>
  <si>
    <t>https://gem.wiki/Calcasieu_power_station</t>
  </si>
  <si>
    <t>CH4T1104</t>
  </si>
  <si>
    <t>Louisiana and Western Gulf Methane Observation 2022-06-18, 9</t>
  </si>
  <si>
    <t>https://www.gem.wiki/Louisiana and Western Gulf_Methane_Observation_2022-06-18%2C_9</t>
  </si>
  <si>
    <t>2022-06-18 20:44:13</t>
  </si>
  <si>
    <t>ang20220618t204413-A</t>
  </si>
  <si>
    <t>LNG terminal</t>
  </si>
  <si>
    <t>Plume origin atop Calcasieu Pass LNG</t>
  </si>
  <si>
    <t>Calcasieu Pass LNG Terminal</t>
  </si>
  <si>
    <t>https://gem.wiki/Calcasieu_Pass_LNG_Terminal</t>
  </si>
  <si>
    <t>CH4T1103</t>
  </si>
  <si>
    <t>Louisiana and Western Gulf Methane Observation 2022-06-18, 8</t>
  </si>
  <si>
    <t>https://www.gem.wiki/Louisiana and Western Gulf_Methane_Observation_2022-06-18%2C_8</t>
  </si>
  <si>
    <t>2022-06-18 19:46:41</t>
  </si>
  <si>
    <t>ang20220618t194641-A</t>
  </si>
  <si>
    <t>Plume origin atop Cameron LNG export terminal</t>
  </si>
  <si>
    <t>Cameron LNG Terminal</t>
  </si>
  <si>
    <t>https://gem.wiki/Cameron_LNG_Terminal</t>
  </si>
  <si>
    <t>CH4T1102</t>
  </si>
  <si>
    <t>Louisiana and Western Gulf Methane Observation 2022-06-18, 7</t>
  </si>
  <si>
    <t>https://www.gem.wiki/Louisiana and Western Gulf_Methane_Observation_2022-06-18%2C_7</t>
  </si>
  <si>
    <t>2022-06-18 17:14:36</t>
  </si>
  <si>
    <t>ang20220618t171436-A</t>
  </si>
  <si>
    <t>CH4T1101</t>
  </si>
  <si>
    <t>Louisiana and Western Gulf Methane Observation 2022-06-18, 6</t>
  </si>
  <si>
    <t>https://www.gem.wiki/Louisiana and Western Gulf_Methane_Observation_2022-06-18%2C_6</t>
  </si>
  <si>
    <t>2022-06-18 16:57:16</t>
  </si>
  <si>
    <t>ang20220618t165716-A</t>
  </si>
  <si>
    <t>CH4T1100</t>
  </si>
  <si>
    <t>Louisiana and Western Gulf Methane Observation 2022-06-18, 5</t>
  </si>
  <si>
    <t>https://www.gem.wiki/Louisiana and Western Gulf_Methane_Observation_2022-06-18%2C_5</t>
  </si>
  <si>
    <t>2022-06-18 16:42:07</t>
  </si>
  <si>
    <t>ang20220618t164207-A</t>
  </si>
  <si>
    <t>CH4T1099</t>
  </si>
  <si>
    <t>Louisiana and Western Gulf Methane Observation 2022-06-18, 4</t>
  </si>
  <si>
    <t>https://www.gem.wiki/Louisiana and Western Gulf_Methane_Observation_2022-06-18%2C_4</t>
  </si>
  <si>
    <t>2022-06-18 16:31:07</t>
  </si>
  <si>
    <t>ang20220618t163107-A</t>
  </si>
  <si>
    <t>Plume origin atop ExxonMobil Batton Rouge Turbine Power Generating Station</t>
  </si>
  <si>
    <t>ExxonMobil Baton Rouge Turbine Generator power station</t>
  </si>
  <si>
    <t>https://gem.wiki/ExxonMobil_Baton_Rouge_Turbine_Generator_power_station</t>
  </si>
  <si>
    <t>CH4T1098</t>
  </si>
  <si>
    <t>Louisiana and Western Gulf Methane Observation 2022-06-18, 3</t>
  </si>
  <si>
    <t>https://www.gem.wiki/Louisiana and Western Gulf_Methane_Observation_2022-06-18%2C_3</t>
  </si>
  <si>
    <t>2022-06-18 16:21:36</t>
  </si>
  <si>
    <t>ang20220618t162136-A</t>
  </si>
  <si>
    <t>industrial facility along Mississippi River</t>
  </si>
  <si>
    <t>CH4T835</t>
  </si>
  <si>
    <t>Texas Methane Observation 2022-06-18, 1</t>
  </si>
  <si>
    <t>https://www.gem.wiki/Texas_Methane_Observation_2022-06-18%2C_1</t>
  </si>
  <si>
    <t>2022-06-18 15:43:00</t>
  </si>
  <si>
    <t>GAO20220618t154300p0000-A</t>
  </si>
  <si>
    <t>plume origin on a (crop) field with radial irrigation system</t>
  </si>
  <si>
    <t>CH4T1097</t>
  </si>
  <si>
    <t>Louisiana and Western Gulf Methane Observation 2022-06-18, 2</t>
  </si>
  <si>
    <t>https://www.gem.wiki/Louisiana and Western Gulf_Methane_Observation_2022-06-18%2C_2</t>
  </si>
  <si>
    <t>2022-06-18 15:02:17</t>
  </si>
  <si>
    <t>ang20220618t150217-A</t>
  </si>
  <si>
    <t>CH4T1096</t>
  </si>
  <si>
    <t>Louisiana and Western Gulf Methane Observation 2022-06-18, 1</t>
  </si>
  <si>
    <t>https://www.gem.wiki/Louisiana and Western Gulf_Methane_Observation_2022-06-18%2C_1</t>
  </si>
  <si>
    <t>2022-06-18 14:49:35</t>
  </si>
  <si>
    <t>ang20220618t144935-A</t>
  </si>
  <si>
    <t>chemical facility along Mississippi River</t>
  </si>
  <si>
    <t>CH4T889</t>
  </si>
  <si>
    <t>Texas Methane Observation 2022-06-17, 20</t>
  </si>
  <si>
    <t>https://www.gem.wiki/Texas_Methane_Observation_2022-06-17%2C_20</t>
  </si>
  <si>
    <t>2022-06-17 20:52:20</t>
  </si>
  <si>
    <t>ang20220617t205220-A</t>
  </si>
  <si>
    <t>CH4T888</t>
  </si>
  <si>
    <t>Texas Methane Observation 2022-06-17, 19</t>
  </si>
  <si>
    <t>https://www.gem.wiki/Texas_Methane_Observation_2022-06-17%2C_19</t>
  </si>
  <si>
    <t>2022-06-17 20:43:50</t>
  </si>
  <si>
    <t>ang20220617t204350-A</t>
  </si>
  <si>
    <t>CH4T887</t>
  </si>
  <si>
    <t>Texas Methane Observation 2022-06-17, 18</t>
  </si>
  <si>
    <t>https://www.gem.wiki/Texas_Methane_Observation_2022-06-17%2C_18</t>
  </si>
  <si>
    <t>2022-06-17 20:31:13</t>
  </si>
  <si>
    <t>ang20220617t203113-A</t>
  </si>
  <si>
    <t>CH4T886</t>
  </si>
  <si>
    <t>Texas Methane Observation 2022-06-17, 17</t>
  </si>
  <si>
    <t>https://www.gem.wiki/Texas_Methane_Observation_2022-06-17%2C_17</t>
  </si>
  <si>
    <t>2022-06-17 20:01:22</t>
  </si>
  <si>
    <t>ang20220617t200122-A</t>
  </si>
  <si>
    <t>CH4T885</t>
  </si>
  <si>
    <t>Texas Methane Observation 2022-06-17, 16</t>
  </si>
  <si>
    <t>https://www.gem.wiki/Texas_Methane_Observation_2022-06-17%2C_16</t>
  </si>
  <si>
    <t>2022-06-17 19:56:23</t>
  </si>
  <si>
    <t>ang20220617t195623-A</t>
  </si>
  <si>
    <t>CH4T883</t>
  </si>
  <si>
    <t>Texas Methane Observation 2022-06-17, 14</t>
  </si>
  <si>
    <t>https://www.gem.wiki/Texas_Methane_Observation_2022-06-17%2C_14</t>
  </si>
  <si>
    <t>2022-06-17 19:31:58</t>
  </si>
  <si>
    <t>ang20220617t193158-A</t>
  </si>
  <si>
    <t>CH4T884</t>
  </si>
  <si>
    <t>Texas Methane Observation 2022-06-17, 15</t>
  </si>
  <si>
    <t>https://www.gem.wiki/Texas_Methane_Observation_2022-06-17%2C_15</t>
  </si>
  <si>
    <t>ang20220617t193158-B</t>
  </si>
  <si>
    <t>CH4T881</t>
  </si>
  <si>
    <t>Texas Methane Observation 2022-06-17, 12</t>
  </si>
  <si>
    <t>https://www.gem.wiki/Texas_Methane_Observation_2022-06-17%2C_12</t>
  </si>
  <si>
    <t>2022-06-17 19:18:47</t>
  </si>
  <si>
    <t>ang20220617t191847-A</t>
  </si>
  <si>
    <t>CH4T882</t>
  </si>
  <si>
    <t>Texas Methane Observation 2022-06-17, 13</t>
  </si>
  <si>
    <t>https://www.gem.wiki/Texas_Methane_Observation_2022-06-17%2C_13</t>
  </si>
  <si>
    <t>ang20220617t191847-B</t>
  </si>
  <si>
    <t>CH4T880</t>
  </si>
  <si>
    <t>Texas Methane Observation 2022-06-17, 11</t>
  </si>
  <si>
    <t>https://www.gem.wiki/Texas_Methane_Observation_2022-06-17%2C_11</t>
  </si>
  <si>
    <t>2022-06-17 19:00:47</t>
  </si>
  <si>
    <t>ang20220617t190047-A</t>
  </si>
  <si>
    <t>CH4T879</t>
  </si>
  <si>
    <t>Texas Methane Observation 2022-06-17, 10</t>
  </si>
  <si>
    <t>https://www.gem.wiki/Texas_Methane_Observation_2022-06-17%2C_10</t>
  </si>
  <si>
    <t>2022-06-17 18:42:54</t>
  </si>
  <si>
    <t>ang20220617t184254-A</t>
  </si>
  <si>
    <t>CH4T878</t>
  </si>
  <si>
    <t>Texas Methane Observation 2022-06-17, 9</t>
  </si>
  <si>
    <t>https://www.gem.wiki/Texas_Methane_Observation_2022-06-17%2C_9</t>
  </si>
  <si>
    <t>2022-06-17 18:37:04</t>
  </si>
  <si>
    <t>ang20220617t183704-A</t>
  </si>
  <si>
    <t>CH4T876</t>
  </si>
  <si>
    <t>Texas Methane Observation 2022-06-17, 7</t>
  </si>
  <si>
    <t>https://www.gem.wiki/Texas_Methane_Observation_2022-06-17%2C_7</t>
  </si>
  <si>
    <t>2022-06-17 18:31:49</t>
  </si>
  <si>
    <t>ang20220617t183149-A</t>
  </si>
  <si>
    <t>CH4T877</t>
  </si>
  <si>
    <t>Texas Methane Observation 2022-06-17, 8</t>
  </si>
  <si>
    <t>https://www.gem.wiki/Texas_Methane_Observation_2022-06-17%2C_8</t>
  </si>
  <si>
    <t>ang20220617t183149-B</t>
  </si>
  <si>
    <t>CH4T874</t>
  </si>
  <si>
    <t>Texas Methane Observation 2022-06-17, 5</t>
  </si>
  <si>
    <t>https://www.gem.wiki/Texas_Methane_Observation_2022-06-17%2C_5</t>
  </si>
  <si>
    <t>2022-06-17 18:26:15</t>
  </si>
  <si>
    <t>ang20220617t182615-A</t>
  </si>
  <si>
    <t>CH4T875</t>
  </si>
  <si>
    <t>Texas Methane Observation 2022-06-17, 6</t>
  </si>
  <si>
    <t>https://www.gem.wiki/Texas_Methane_Observation_2022-06-17%2C_6</t>
  </si>
  <si>
    <t>ang20220617t182615-B</t>
  </si>
  <si>
    <t>CH4T872</t>
  </si>
  <si>
    <t>Texas Methane Observation 2022-06-17, 3</t>
  </si>
  <si>
    <t>https://www.gem.wiki/Texas_Methane_Observation_2022-06-17%2C_3</t>
  </si>
  <si>
    <t>2022-06-17 18:15:18</t>
  </si>
  <si>
    <t>ang20220617t181518-A</t>
  </si>
  <si>
    <t>CH4T873</t>
  </si>
  <si>
    <t>Texas Methane Observation 2022-06-17, 4</t>
  </si>
  <si>
    <t>https://www.gem.wiki/Texas_Methane_Observation_2022-06-17%2C_4</t>
  </si>
  <si>
    <t>ang20220617t181518-B</t>
  </si>
  <si>
    <t>CH4T871</t>
  </si>
  <si>
    <t>Texas Methane Observation 2022-06-17, 2</t>
  </si>
  <si>
    <t>https://www.gem.wiki/Texas_Methane_Observation_2022-06-17%2C_2</t>
  </si>
  <si>
    <t>2022-06-17 17:46:47</t>
  </si>
  <si>
    <t>ang20220617t174647-A</t>
  </si>
  <si>
    <t>LNG Terminal</t>
  </si>
  <si>
    <t>Plume origin atop Freeport LNG Terminal, pre-treatment</t>
  </si>
  <si>
    <t>Freeport LNG Terminal</t>
  </si>
  <si>
    <t>https://gem.wiki/Freeport_LNG_Terminal</t>
  </si>
  <si>
    <t>CH4T870</t>
  </si>
  <si>
    <t>Texas Methane Observation 2022-06-17, 1</t>
  </si>
  <si>
    <t>https://www.gem.wiki/Texas_Methane_Observation_2022-06-17%2C_1</t>
  </si>
  <si>
    <t>2022-06-17 17:38:21</t>
  </si>
  <si>
    <t>ang20220617t173821-A</t>
  </si>
  <si>
    <t>CH4T1095</t>
  </si>
  <si>
    <t>Louisiana and Western Gulf Methane Observation 2022-06-15, 5</t>
  </si>
  <si>
    <t>https://www.gem.wiki/Louisiana and Western Gulf_Methane_Observation_2022-06-15%2C_5</t>
  </si>
  <si>
    <t>2022-06-15 18:37:39</t>
  </si>
  <si>
    <t>ang20220615t183739-A</t>
  </si>
  <si>
    <t>CH4T1094</t>
  </si>
  <si>
    <t>Louisiana and Western Gulf Methane Observation 2022-06-15, 4</t>
  </si>
  <si>
    <t>https://www.gem.wiki/Louisiana and Western Gulf_Methane_Observation_2022-06-15%2C_4</t>
  </si>
  <si>
    <t>2022-06-15 18:27:34</t>
  </si>
  <si>
    <t>ang20220615t182734-A</t>
  </si>
  <si>
    <t>CH4T1093</t>
  </si>
  <si>
    <t>Louisiana and Western Gulf Methane Observation 2022-06-15, 3</t>
  </si>
  <si>
    <t>https://www.gem.wiki/Louisiana and Western Gulf_Methane_Observation_2022-06-15%2C_3</t>
  </si>
  <si>
    <t>2022-06-15 18:08:34</t>
  </si>
  <si>
    <t>ang20220615t180834-A</t>
  </si>
  <si>
    <t>gas facility surrounded by agricultural fields</t>
  </si>
  <si>
    <t>CH4T1092</t>
  </si>
  <si>
    <t>Louisiana and Western Gulf Methane Observation 2022-06-15, 2</t>
  </si>
  <si>
    <t>https://www.gem.wiki/Louisiana and Western Gulf_Methane_Observation_2022-06-15%2C_2</t>
  </si>
  <si>
    <t>2022-06-15 17:32:45</t>
  </si>
  <si>
    <t>ang20220615t173245-A</t>
  </si>
  <si>
    <t>chemical or oil and gas facility adjacent to dock along Mississippi river</t>
  </si>
  <si>
    <t>CH4T1091</t>
  </si>
  <si>
    <t>Louisiana and Western Gulf Methane Observation 2022-06-15, 1</t>
  </si>
  <si>
    <t>https://www.gem.wiki/Louisiana and Western Gulf_Methane_Observation_2022-06-15%2C_1</t>
  </si>
  <si>
    <t>2022-06-15 17:07:20</t>
  </si>
  <si>
    <t>ang20220615t170720-A</t>
  </si>
  <si>
    <t>CH4T868</t>
  </si>
  <si>
    <t>Texas Methane Observation 2022-06-14, 1</t>
  </si>
  <si>
    <t>https://www.gem.wiki/Texas_Methane_Observation_2022-06-14%2C_1</t>
  </si>
  <si>
    <t>2022-06-14 19:12:42</t>
  </si>
  <si>
    <t>ang20220614t191242-A</t>
  </si>
  <si>
    <t>CH4T869</t>
  </si>
  <si>
    <t>Texas Methane Observation 2022-06-14, 2</t>
  </si>
  <si>
    <t>https://www.gem.wiki/Texas_Methane_Observation_2022-06-14%2C_2</t>
  </si>
  <si>
    <t>ang20220614t191242-B</t>
  </si>
  <si>
    <t>REF000008</t>
  </si>
  <si>
    <t>CH4T1090</t>
  </si>
  <si>
    <t>Louisiana and Western Gulf Methane Observation 2022-06-14, 10</t>
  </si>
  <si>
    <t>https://www.gem.wiki/Louisiana and Western Gulf_Methane_Observation_2022-06-14%2C_10</t>
  </si>
  <si>
    <t>2022-06-14 19:06:29</t>
  </si>
  <si>
    <t>ang20220614t190629-A</t>
  </si>
  <si>
    <t>Plume origin atop Sabine Pass LNG</t>
  </si>
  <si>
    <t>Sabine Pass LNG Terminal</t>
  </si>
  <si>
    <t>https://gem.wiki/Sabine_Pass_LNG_Terminal</t>
  </si>
  <si>
    <t>CH4T1086</t>
  </si>
  <si>
    <t>Louisiana and Western Gulf Methane Observation 2022-06-14, 6</t>
  </si>
  <si>
    <t>https://www.gem.wiki/Louisiana and Western Gulf_Methane_Observation_2022-06-14%2C_6</t>
  </si>
  <si>
    <t>2022-06-14 17:49:10</t>
  </si>
  <si>
    <t>ang20220614t174910-A</t>
  </si>
  <si>
    <t>CH4T1087</t>
  </si>
  <si>
    <t>Louisiana and Western Gulf Methane Observation 2022-06-14, 7</t>
  </si>
  <si>
    <t>https://www.gem.wiki/Louisiana and Western Gulf_Methane_Observation_2022-06-14%2C_7</t>
  </si>
  <si>
    <t>ang20220614t174910-B</t>
  </si>
  <si>
    <t>Facility 500m South of ExxonMobil Batton Rouge Turbine Power Generating Station</t>
  </si>
  <si>
    <t>CH4T1088</t>
  </si>
  <si>
    <t>Louisiana and Western Gulf Methane Observation 2022-06-14, 8</t>
  </si>
  <si>
    <t>https://www.gem.wiki/Louisiana and Western Gulf_Methane_Observation_2022-06-14%2C_8</t>
  </si>
  <si>
    <t>ang20220614t174910-C</t>
  </si>
  <si>
    <t>facility on other side of highway east of ExxonMobil Batton Rouge Turbine Power Generating Station</t>
  </si>
  <si>
    <t>CH4T1089</t>
  </si>
  <si>
    <t>Louisiana and Western Gulf Methane Observation 2022-06-14, 9</t>
  </si>
  <si>
    <t>https://www.gem.wiki/Louisiana and Western Gulf_Methane_Observation_2022-06-14%2C_9</t>
  </si>
  <si>
    <t>ang20220614t174910-D</t>
  </si>
  <si>
    <t>CH4T1085</t>
  </si>
  <si>
    <t>Louisiana and Western Gulf Methane Observation 2022-06-14, 5</t>
  </si>
  <si>
    <t>https://www.gem.wiki/Louisiana and Western Gulf_Methane_Observation_2022-06-14%2C_5</t>
  </si>
  <si>
    <t>2022-06-14 17:40:29</t>
  </si>
  <si>
    <t>ang20220614t174029-A</t>
  </si>
  <si>
    <t>CH4T1084</t>
  </si>
  <si>
    <t>Louisiana and Western Gulf Methane Observation 2022-06-14, 4</t>
  </si>
  <si>
    <t>https://www.gem.wiki/Louisiana and Western Gulf_Methane_Observation_2022-06-14%2C_4</t>
  </si>
  <si>
    <t>2022-06-14 17:00:15</t>
  </si>
  <si>
    <t>ang20220614t170015-A</t>
  </si>
  <si>
    <t>CH4T1083</t>
  </si>
  <si>
    <t>Louisiana and Western Gulf Methane Observation 2022-06-14, 3</t>
  </si>
  <si>
    <t>https://www.gem.wiki/Louisiana and Western Gulf_Methane_Observation_2022-06-14%2C_3</t>
  </si>
  <si>
    <t>2022-06-14 16:49:22</t>
  </si>
  <si>
    <t>ang20220614t164922-A</t>
  </si>
  <si>
    <t>chemical or oil and gas facility</t>
  </si>
  <si>
    <t>CH4T1081</t>
  </si>
  <si>
    <t>Louisiana and Western Gulf Methane Observation 2022-06-14, 1</t>
  </si>
  <si>
    <t>https://www.gem.wiki/Louisiana and Western Gulf_Methane_Observation_2022-06-14%2C_1</t>
  </si>
  <si>
    <t>2022-06-14 16:31:11</t>
  </si>
  <si>
    <t>ang20220614t163111-A</t>
  </si>
  <si>
    <t>CH4T1082</t>
  </si>
  <si>
    <t>Louisiana and Western Gulf Methane Observation 2022-06-14, 2</t>
  </si>
  <si>
    <t>https://www.gem.wiki/Louisiana and Western Gulf_Methane_Observation_2022-06-14%2C_2</t>
  </si>
  <si>
    <t>ang20220614t163111-B</t>
  </si>
  <si>
    <t>CH4T1080</t>
  </si>
  <si>
    <t>Louisiana and Western Gulf Methane Observation 2022-06-13, 3</t>
  </si>
  <si>
    <t>https://www.gem.wiki/Louisiana and Western Gulf_Methane_Observation_2022-06-13%2C_3</t>
  </si>
  <si>
    <t>2022-06-13 21:20:58</t>
  </si>
  <si>
    <t>ang20220613t212058-A</t>
  </si>
  <si>
    <t>CH4T867</t>
  </si>
  <si>
    <t>Texas Methane Observation 2022-06-13, 1</t>
  </si>
  <si>
    <t>https://www.gem.wiki/Texas_Methane_Observation_2022-06-13%2C_1</t>
  </si>
  <si>
    <t>2022-06-13 20:54:43</t>
  </si>
  <si>
    <t>ang20220613t205443-A</t>
  </si>
  <si>
    <t>CH4T1079</t>
  </si>
  <si>
    <t>Louisiana and Western Gulf Methane Observation 2022-06-13, 2</t>
  </si>
  <si>
    <t>https://www.gem.wiki/Louisiana and Western Gulf_Methane_Observation_2022-06-13%2C_2</t>
  </si>
  <si>
    <t>2022-06-13 20:37:51</t>
  </si>
  <si>
    <t>ang20220613t203751-A</t>
  </si>
  <si>
    <t>CH4T1078</t>
  </si>
  <si>
    <t>Louisiana and Western Gulf Methane Observation 2022-06-13, 1</t>
  </si>
  <si>
    <t>https://www.gem.wiki/Louisiana and Western Gulf_Methane_Observation_2022-06-13%2C_1</t>
  </si>
  <si>
    <t>2022-06-13 20:32:06</t>
  </si>
  <si>
    <t>ang20220613t203206-A</t>
  </si>
  <si>
    <t>CH4T866</t>
  </si>
  <si>
    <t>Texas Methane Observation 2022-06-12, 9</t>
  </si>
  <si>
    <t>https://www.gem.wiki/Texas_Methane_Observation_2022-06-12%2C_9</t>
  </si>
  <si>
    <t>2022-06-12 21:14:45</t>
  </si>
  <si>
    <t>ang20220612t211445-A</t>
  </si>
  <si>
    <t>CH4T864</t>
  </si>
  <si>
    <t>Texas Methane Observation 2022-06-12, 7</t>
  </si>
  <si>
    <t>https://www.gem.wiki/Texas_Methane_Observation_2022-06-12%2C_7</t>
  </si>
  <si>
    <t>2022-06-12 20:55:53</t>
  </si>
  <si>
    <t>ang20220612t205553-A</t>
  </si>
  <si>
    <t>CH4T865</t>
  </si>
  <si>
    <t>Texas Methane Observation 2022-06-12, 8</t>
  </si>
  <si>
    <t>https://www.gem.wiki/Texas_Methane_Observation_2022-06-12%2C_8</t>
  </si>
  <si>
    <t>ang20220612t205553-B</t>
  </si>
  <si>
    <t>CH4T863</t>
  </si>
  <si>
    <t>Texas Methane Observation 2022-06-12, 6</t>
  </si>
  <si>
    <t>https://www.gem.wiki/Texas_Methane_Observation_2022-06-12%2C_6</t>
  </si>
  <si>
    <t>2022-06-12 20:49:02</t>
  </si>
  <si>
    <t>ang20220612t204902-A</t>
  </si>
  <si>
    <t>CH4T833</t>
  </si>
  <si>
    <t>Texas Methane Observation 2022-06-12, 4</t>
  </si>
  <si>
    <t>https://www.gem.wiki/Texas_Methane_Observation_2022-06-12%2C_4</t>
  </si>
  <si>
    <t>2022-06-12 17:07:07</t>
  </si>
  <si>
    <t>GAO20220612t170707p0000-A</t>
  </si>
  <si>
    <t>wellpad</t>
  </si>
  <si>
    <t>plume origin and plume are on what looks like an old, overgrown wellpad (patchy greenery) that had one well data point (API: 29532664). Plume origin on corner of wellpad--potential pipeline</t>
  </si>
  <si>
    <t>CH4T834</t>
  </si>
  <si>
    <t>Texas Methane Observation 2022-06-12, 5</t>
  </si>
  <si>
    <t>https://www.gem.wiki/Texas_Methane_Observation_2022-06-12%2C_5</t>
  </si>
  <si>
    <t>GAO20220612t170707p0000-B</t>
  </si>
  <si>
    <t>Near wellpad but plume origin does not directly overlap, also &gt;50m from well (48332559).</t>
  </si>
  <si>
    <t>CH4T830</t>
  </si>
  <si>
    <t>Texas Methane Observation 2022-06-12, 1</t>
  </si>
  <si>
    <t>https://www.gem.wiki/Texas_Methane_Observation_2022-06-12%2C_1</t>
  </si>
  <si>
    <t>2022-06-12 16:50:31</t>
  </si>
  <si>
    <t>GAO20220612t165031p0000-A</t>
  </si>
  <si>
    <t>No visible infrastructure</t>
  </si>
  <si>
    <t>The source may be undergroud; no infrastructure is visible</t>
  </si>
  <si>
    <t>CH4T831</t>
  </si>
  <si>
    <t>Texas Methane Observation 2022-06-12, 2</t>
  </si>
  <si>
    <t>https://www.gem.wiki/Texas_Methane_Observation_2022-06-12%2C_2</t>
  </si>
  <si>
    <t>GAO20220612t165031p0000-B</t>
  </si>
  <si>
    <t>plume origin closest to storage tanks on a wellpad</t>
  </si>
  <si>
    <t>CH4T832</t>
  </si>
  <si>
    <t>Texas Methane Observation 2022-06-12, 3</t>
  </si>
  <si>
    <t>https://www.gem.wiki/Texas_Methane_Observation_2022-06-12%2C_3</t>
  </si>
  <si>
    <t>GAO20220612t165031p0000-C</t>
  </si>
  <si>
    <t>Source may be underground; no infrastructure is visible. Plume along road.</t>
  </si>
  <si>
    <t>CH4T829</t>
  </si>
  <si>
    <t>Texas Methane Observation 2022-06-11, 16</t>
  </si>
  <si>
    <t>https://www.gem.wiki/Texas_Methane_Observation_2022-06-11%2C_16</t>
  </si>
  <si>
    <t>2022-06-11 21:57:09</t>
  </si>
  <si>
    <t>GAO20220611t215709p0000-A</t>
  </si>
  <si>
    <t>plume origin at storage tanks on wellpad</t>
  </si>
  <si>
    <t>CH4T828</t>
  </si>
  <si>
    <t>Texas Methane Observation 2022-06-11, 15</t>
  </si>
  <si>
    <t>https://www.gem.wiki/Texas_Methane_Observation_2022-06-11%2C_15</t>
  </si>
  <si>
    <t>2022-06-11 21:40:26</t>
  </si>
  <si>
    <t>GAO20220611t214026p0000-A</t>
  </si>
  <si>
    <t>plume origin near storage tanks on wellpad</t>
  </si>
  <si>
    <t>CH4T827</t>
  </si>
  <si>
    <t>Texas Methane Observation 2022-06-11, 14</t>
  </si>
  <si>
    <t>https://www.gem.wiki/Texas_Methane_Observation_2022-06-11%2C_14</t>
  </si>
  <si>
    <t>2022-06-11 21:22:24</t>
  </si>
  <si>
    <t>GAO20220611t212224p0000-A</t>
  </si>
  <si>
    <t>plume origin placed near storage tanks on wellpad with well</t>
  </si>
  <si>
    <t>CH4T824</t>
  </si>
  <si>
    <t>Texas Methane Observation 2022-06-11, 11</t>
  </si>
  <si>
    <t>https://www.gem.wiki/Texas_Methane_Observation_2022-06-11%2C_11</t>
  </si>
  <si>
    <t>2022-06-11 21:05:29</t>
  </si>
  <si>
    <t>GAO20220611t210529p0000-A</t>
  </si>
  <si>
    <t>No visible infrastructure aside from linear feature (possible pipeline or road) ~150m away</t>
  </si>
  <si>
    <t>CH4T825</t>
  </si>
  <si>
    <t>Texas Methane Observation 2022-06-11, 12</t>
  </si>
  <si>
    <t>https://www.gem.wiki/Texas_Methane_Observation_2022-06-11%2C_12</t>
  </si>
  <si>
    <t>GAO20220611t210529p0000-B</t>
  </si>
  <si>
    <t>Source may be undergroud; no infrastructure is visible aside from wellpad ~200-300m away. Linear feature could be evidence of underground pipeline.</t>
  </si>
  <si>
    <t>CH4T826</t>
  </si>
  <si>
    <t>Texas Methane Observation 2022-06-11, 13</t>
  </si>
  <si>
    <t>https://www.gem.wiki/Texas_Methane_Observation_2022-06-11%2C_13</t>
  </si>
  <si>
    <t>GAO20220611t210529p0000-C</t>
  </si>
  <si>
    <t>pipeline</t>
  </si>
  <si>
    <t>plume origin on pipeline (leading to flarestack) at what appears to be a gas processing facility</t>
  </si>
  <si>
    <t>CH4T823</t>
  </si>
  <si>
    <t>Texas Methane Observation 2022-06-11, 10</t>
  </si>
  <si>
    <t>https://www.gem.wiki/Texas_Methane_Observation_2022-06-11%2C_10</t>
  </si>
  <si>
    <t>2022-06-11 20:48:11</t>
  </si>
  <si>
    <t>GAO20220611t204811p0000-A</t>
  </si>
  <si>
    <t>plume origin is placed along a pipeline leading to the flarestack inside a gas processing facility</t>
  </si>
  <si>
    <t>CH4T821</t>
  </si>
  <si>
    <t>Texas Methane Observation 2022-06-11, 8</t>
  </si>
  <si>
    <t>https://www.gem.wiki/Texas_Methane_Observation_2022-06-11%2C_8</t>
  </si>
  <si>
    <t>2022-06-11 20:13:06</t>
  </si>
  <si>
    <t>GAO20220611t201306p0000-A</t>
  </si>
  <si>
    <t>plume origin placed at possible compressor/storage/gas infrastructure, but shares a wellpad with well API: 21135377</t>
  </si>
  <si>
    <t>CH4T822</t>
  </si>
  <si>
    <t>Texas Methane Observation 2022-06-11, 9</t>
  </si>
  <si>
    <t>https://www.gem.wiki/Texas_Methane_Observation_2022-06-11%2C_9</t>
  </si>
  <si>
    <t>GAO20220611t201306p0000-B</t>
  </si>
  <si>
    <t>CH4T819</t>
  </si>
  <si>
    <t>Texas Methane Observation 2022-06-11, 6</t>
  </si>
  <si>
    <t>https://www.gem.wiki/Texas_Methane_Observation_2022-06-11%2C_6</t>
  </si>
  <si>
    <t>2022-06-11 19:56:29</t>
  </si>
  <si>
    <t>GAO20220611t195629p0000-A</t>
  </si>
  <si>
    <t>CH4T820</t>
  </si>
  <si>
    <t>Texas Methane Observation 2022-06-11, 7</t>
  </si>
  <si>
    <t>https://www.gem.wiki/Texas_Methane_Observation_2022-06-11%2C_7</t>
  </si>
  <si>
    <t>GAO20220611t195629p0000-B</t>
  </si>
  <si>
    <t>Plume origin adjacent to road on other side from wellpad; no infrastructure visible</t>
  </si>
  <si>
    <t>CH4T815</t>
  </si>
  <si>
    <t>Texas Methane Observation 2022-06-11, 2</t>
  </si>
  <si>
    <t>https://www.gem.wiki/Texas_Methane_Observation_2022-06-11%2C_2</t>
  </si>
  <si>
    <t>2022-06-11 19:21:00</t>
  </si>
  <si>
    <t>GAO20220611t192100p0000-A</t>
  </si>
  <si>
    <t>plume origin placed on storage tanks, API but also shares a wellpad with well 21135122</t>
  </si>
  <si>
    <t>CH4T816</t>
  </si>
  <si>
    <t>Texas Methane Observation 2022-06-11, 3</t>
  </si>
  <si>
    <t>https://www.gem.wiki/Texas_Methane_Observation_2022-06-11%2C_3</t>
  </si>
  <si>
    <t>GAO20220611t192100p0000-B</t>
  </si>
  <si>
    <t>Source may be underground; no infrastructure is visible</t>
  </si>
  <si>
    <t>CH4T817</t>
  </si>
  <si>
    <t>Texas Methane Observation 2022-06-11, 4</t>
  </si>
  <si>
    <t>https://www.gem.wiki/Texas_Methane_Observation_2022-06-11%2C_4</t>
  </si>
  <si>
    <t>GAO20220611t192100p0000-C</t>
  </si>
  <si>
    <t>plume origin placed on storage tanks, but on a shared wellpad with well API: 21134993</t>
  </si>
  <si>
    <t>CH4T818</t>
  </si>
  <si>
    <t>Texas Methane Observation 2022-06-11, 5</t>
  </si>
  <si>
    <t>https://www.gem.wiki/Texas_Methane_Observation_2022-06-11%2C_5</t>
  </si>
  <si>
    <t>GAO20220611t192100p0000-D</t>
  </si>
  <si>
    <t>plume origin on storage tanks, wellpad also has two wells: 48333702, 48333469</t>
  </si>
  <si>
    <t>CH4T814</t>
  </si>
  <si>
    <t>Texas Methane Observation 2022-06-11, 1</t>
  </si>
  <si>
    <t>https://www.gem.wiki/Texas_Methane_Observation_2022-06-11%2C_1</t>
  </si>
  <si>
    <t>2022-06-11 19:02:38</t>
  </si>
  <si>
    <t>GAO20220611t190238p0000-A</t>
  </si>
  <si>
    <t>plume origin placed on storage tanks, but also shares a wellpad with well API 21135122</t>
  </si>
  <si>
    <t>CH4T1077</t>
  </si>
  <si>
    <t>Louisiana and Western Gulf Methane Observation 2022-06-10, 1</t>
  </si>
  <si>
    <t>https://www.gem.wiki/Louisiana and Western Gulf_Methane_Observation_2022-06-10%2C_1</t>
  </si>
  <si>
    <t>2022-06-10 21:14:42</t>
  </si>
  <si>
    <t>ang20220610t211442-A</t>
  </si>
  <si>
    <t>CH4T862</t>
  </si>
  <si>
    <t>Texas Methane Observation 2022-06-10, 19</t>
  </si>
  <si>
    <t>https://www.gem.wiki/Texas_Methane_Observation_2022-06-10%2C_19</t>
  </si>
  <si>
    <t>2022-06-10 20:40:20</t>
  </si>
  <si>
    <t>ang20220610t204020-A</t>
  </si>
  <si>
    <t>CH4T861</t>
  </si>
  <si>
    <t>Texas Methane Observation 2022-06-10, 18</t>
  </si>
  <si>
    <t>https://www.gem.wiki/Texas_Methane_Observation_2022-06-10%2C_18</t>
  </si>
  <si>
    <t>2022-06-10 20:13:20</t>
  </si>
  <si>
    <t>ang20220610t201320-A</t>
  </si>
  <si>
    <t>CH4T859</t>
  </si>
  <si>
    <t>Texas Methane Observation 2022-06-10, 16</t>
  </si>
  <si>
    <t>https://www.gem.wiki/Texas_Methane_Observation_2022-06-10%2C_16</t>
  </si>
  <si>
    <t>2022-06-10 19:54:14</t>
  </si>
  <si>
    <t>ang20220610t195414-B</t>
  </si>
  <si>
    <t>CH4T860</t>
  </si>
  <si>
    <t>Texas Methane Observation 2022-06-10, 17</t>
  </si>
  <si>
    <t>https://www.gem.wiki/Texas_Methane_Observation_2022-06-10%2C_17</t>
  </si>
  <si>
    <t>ang20220610t195414-C</t>
  </si>
  <si>
    <t>CH4T857</t>
  </si>
  <si>
    <t>Texas Methane Observation 2022-06-10, 14</t>
  </si>
  <si>
    <t>https://www.gem.wiki/Texas_Methane_Observation_2022-06-10%2C_14</t>
  </si>
  <si>
    <t>2022-06-10 19:46:46</t>
  </si>
  <si>
    <t>ang20220610t194646-A</t>
  </si>
  <si>
    <t>CH4T858</t>
  </si>
  <si>
    <t>Texas Methane Observation 2022-06-10, 15</t>
  </si>
  <si>
    <t>https://www.gem.wiki/Texas_Methane_Observation_2022-06-10%2C_15</t>
  </si>
  <si>
    <t>ang20220610t194646-B</t>
  </si>
  <si>
    <t>CH4T856</t>
  </si>
  <si>
    <t>Texas Methane Observation 2022-06-10, 13</t>
  </si>
  <si>
    <t>https://www.gem.wiki/Texas_Methane_Observation_2022-06-10%2C_13</t>
  </si>
  <si>
    <t>2022-06-10 19:21:15</t>
  </si>
  <si>
    <t>ang20220610t192115-A</t>
  </si>
  <si>
    <t>CH4T855</t>
  </si>
  <si>
    <t>Texas Methane Observation 2022-06-10, 12</t>
  </si>
  <si>
    <t>https://www.gem.wiki/Texas_Methane_Observation_2022-06-10%2C_12</t>
  </si>
  <si>
    <t>2022-06-10 19:06:48</t>
  </si>
  <si>
    <t>ang20220610t190648-A</t>
  </si>
  <si>
    <t>Gas processing infrastructure</t>
  </si>
  <si>
    <t>CH4T853</t>
  </si>
  <si>
    <t>Texas Methane Observation 2022-06-10, 10</t>
  </si>
  <si>
    <t>https://www.gem.wiki/Texas_Methane_Observation_2022-06-10%2C_10</t>
  </si>
  <si>
    <t>2022-06-10 18:58:43</t>
  </si>
  <si>
    <t>ang20220610t185843-A</t>
  </si>
  <si>
    <t>CH4T854</t>
  </si>
  <si>
    <t>Texas Methane Observation 2022-06-10, 11</t>
  </si>
  <si>
    <t>https://www.gem.wiki/Texas_Methane_Observation_2022-06-10%2C_11</t>
  </si>
  <si>
    <t>ang20220610t185843-B</t>
  </si>
  <si>
    <t>CH4T852</t>
  </si>
  <si>
    <t>Texas Methane Observation 2022-06-10, 9</t>
  </si>
  <si>
    <t>https://www.gem.wiki/Texas_Methane_Observation_2022-06-10%2C_9</t>
  </si>
  <si>
    <t>2022-06-10 18:51:07</t>
  </si>
  <si>
    <t>ang20220610t185107-A</t>
  </si>
  <si>
    <t>Oil and gas faility along Galveston Bay</t>
  </si>
  <si>
    <t>CH4T812</t>
  </si>
  <si>
    <t>Texas Methane Observation 2022-06-10, 7</t>
  </si>
  <si>
    <t>https://www.gem.wiki/Texas_Methane_Observation_2022-06-10%2C_7</t>
  </si>
  <si>
    <t>2022-06-10 18:38:46</t>
  </si>
  <si>
    <t>GAO20220610t183846p0000-A</t>
  </si>
  <si>
    <t>Plume along potential pipeline; imagery not easily discernible</t>
  </si>
  <si>
    <t>CH4T813</t>
  </si>
  <si>
    <t>Texas Methane Observation 2022-06-10, 8</t>
  </si>
  <si>
    <t>https://www.gem.wiki/Texas_Methane_Observation_2022-06-10%2C_8</t>
  </si>
  <si>
    <t>GAO20220610t183846p0000-B</t>
  </si>
  <si>
    <t>Plume above what appears to be a gas processing plant; plume origin possibly at inlets</t>
  </si>
  <si>
    <t>CH4T811</t>
  </si>
  <si>
    <t>Texas Methane Observation 2022-06-10, 6</t>
  </si>
  <si>
    <t>https://www.gem.wiki/Texas_Methane_Observation_2022-06-10%2C_6</t>
  </si>
  <si>
    <t>2022-06-10 18:18:16</t>
  </si>
  <si>
    <t>GAO20220610t181816p0001-A</t>
  </si>
  <si>
    <t>On wellpad with a single well; well infrastructure not easily discernible</t>
  </si>
  <si>
    <t>CH4T809</t>
  </si>
  <si>
    <t>Texas Methane Observation 2022-06-10, 4</t>
  </si>
  <si>
    <t>https://www.gem.wiki/Texas_Methane_Observation_2022-06-10%2C_4</t>
  </si>
  <si>
    <t>2022-06-10 17:24:58</t>
  </si>
  <si>
    <t>GAO20220610t172458p0000-A</t>
  </si>
  <si>
    <t>Plume along road, no visible infrastructure</t>
  </si>
  <si>
    <t>CH4T810</t>
  </si>
  <si>
    <t>Texas Methane Observation 2022-06-10, 5</t>
  </si>
  <si>
    <t>https://www.gem.wiki/Texas_Methane_Observation_2022-06-10%2C_5</t>
  </si>
  <si>
    <t>GAO20220610t172458p0000-B</t>
  </si>
  <si>
    <t>plume origin along road &gt;200m from wellpad; no visible infrastructure</t>
  </si>
  <si>
    <t>CH4T808</t>
  </si>
  <si>
    <t>Texas Methane Observation 2022-06-10, 3</t>
  </si>
  <si>
    <t>https://www.gem.wiki/Texas_Methane_Observation_2022-06-10%2C_3</t>
  </si>
  <si>
    <t>2022-06-10 15:51:41</t>
  </si>
  <si>
    <t>GAO20220610t155141p0000-A</t>
  </si>
  <si>
    <t>Source might be underground as there is no clearly visible infrastructure to attribute the plume; a well datapoint is also within the plume image, but &gt;100m away from the plume origin</t>
  </si>
  <si>
    <t>CH4T807</t>
  </si>
  <si>
    <t>Texas Methane Observation 2022-06-10, 2</t>
  </si>
  <si>
    <t>https://www.gem.wiki/Texas_Methane_Observation_2022-06-10%2C_2</t>
  </si>
  <si>
    <t>2022-06-10 15:34:07</t>
  </si>
  <si>
    <t>GAO20220610t153407p0000-A</t>
  </si>
  <si>
    <t>plume seems to be coming from storage tanks on a wellpad, but the source could possibly be a well (35733618) on the same wellpad</t>
  </si>
  <si>
    <t>CH4T806</t>
  </si>
  <si>
    <t>Texas Methane Observation 2022-06-10, 1</t>
  </si>
  <si>
    <t>https://www.gem.wiki/Texas_Methane_Observation_2022-06-10%2C_1</t>
  </si>
  <si>
    <t>2022-06-10 15:15:38</t>
  </si>
  <si>
    <t>GAO20220610t151538p0000-A</t>
  </si>
  <si>
    <t>On a wellpad with a single well (API: 39331929), well datapoint is ~10m away from a pumpjack and it appears that the well data is associated with the pumpjack.</t>
  </si>
  <si>
    <t>CH4T1076</t>
  </si>
  <si>
    <t>Louisiana and Western Gulf Methane Observation 2022-06-09, 1</t>
  </si>
  <si>
    <t>https://www.gem.wiki/Louisiana and Western Gulf_Methane_Observation_2022-06-09%2C_1</t>
  </si>
  <si>
    <t>2022-06-09 20:27:30</t>
  </si>
  <si>
    <t>ang20220609t202730-A</t>
  </si>
  <si>
    <t>CH4T849</t>
  </si>
  <si>
    <t>Texas Methane Observation 2022-06-09, 5</t>
  </si>
  <si>
    <t>https://www.gem.wiki/Texas_Methane_Observation_2022-06-09%2C_5</t>
  </si>
  <si>
    <t>2022-06-09 19:58:31</t>
  </si>
  <si>
    <t>ang20220609t195831-A</t>
  </si>
  <si>
    <t>plume origin place on a flare stack within an oil and gas facility within a km of the coast</t>
  </si>
  <si>
    <t>CH4T850</t>
  </si>
  <si>
    <t>Texas Methane Observation 2022-06-09, 6</t>
  </si>
  <si>
    <t>https://www.gem.wiki/Texas_Methane_Observation_2022-06-09%2C_6</t>
  </si>
  <si>
    <t>ang20220609t195831-B</t>
  </si>
  <si>
    <t>plume origin atop an oil and gas facility within a km of the coast</t>
  </si>
  <si>
    <t>CH4T851</t>
  </si>
  <si>
    <t>Texas Methane Observation 2022-06-09, 7</t>
  </si>
  <si>
    <t>https://www.gem.wiki/Texas_Methane_Observation_2022-06-09%2C_7</t>
  </si>
  <si>
    <t>ang20220609t195831-C</t>
  </si>
  <si>
    <t>Plume origin atop Calcasieu Pass LNG Terminal</t>
  </si>
  <si>
    <t>CH4T848</t>
  </si>
  <si>
    <t>Texas Methane Observation 2022-06-09, 4</t>
  </si>
  <si>
    <t>https://www.gem.wiki/Texas_Methane_Observation_2022-06-09%2C_4</t>
  </si>
  <si>
    <t>2022-06-09 19:45:02</t>
  </si>
  <si>
    <t>ang20220609t194502-A</t>
  </si>
  <si>
    <t>Plume overlays a wildlife refuge that was formerly a sand quarry</t>
  </si>
  <si>
    <t>CH4T847</t>
  </si>
  <si>
    <t>Texas Methane Observation 2022-06-09, 3</t>
  </si>
  <si>
    <t>https://www.gem.wiki/Texas_Methane_Observation_2022-06-09%2C_3</t>
  </si>
  <si>
    <t>2022-06-09 18:34:03</t>
  </si>
  <si>
    <t>ang20220609t183403-A</t>
  </si>
  <si>
    <t>oil and gas facility in area where there are many wellpads. plume atop storage tanks.</t>
  </si>
  <si>
    <t>CH4T845</t>
  </si>
  <si>
    <t>Texas Methane Observation 2022-06-09, 1</t>
  </si>
  <si>
    <t>https://www.gem.wiki/Texas_Methane_Observation_2022-06-09%2C_1</t>
  </si>
  <si>
    <t>2022-06-09 18:18:21</t>
  </si>
  <si>
    <t>ang20220609t181821-A</t>
  </si>
  <si>
    <t>Wellpad with well datapoint (API: 40932766) at perimeter</t>
  </si>
  <si>
    <t>CH4T846</t>
  </si>
  <si>
    <t>Texas Methane Observation 2022-06-09, 2</t>
  </si>
  <si>
    <t>https://www.gem.wiki/Texas_Methane_Observation_2022-06-09%2C_2</t>
  </si>
  <si>
    <t>ang20220609t181821-B</t>
  </si>
  <si>
    <t>Wellpad with well data (API: 40932798) but plume origin closer to storage tanks</t>
  </si>
  <si>
    <t>CH4T843</t>
  </si>
  <si>
    <t>Texas Methane Observation 2022-06-07, 6</t>
  </si>
  <si>
    <t>https://www.gem.wiki/Texas_Methane_Observation_2022-06-07%2C_6</t>
  </si>
  <si>
    <t>2022-06-07 21:07:26</t>
  </si>
  <si>
    <t>ang20220607t210726-A</t>
  </si>
  <si>
    <t>CH4T844</t>
  </si>
  <si>
    <t>Texas Methane Observation 2022-06-07, 7</t>
  </si>
  <si>
    <t>https://www.gem.wiki/Texas_Methane_Observation_2022-06-07%2C_7</t>
  </si>
  <si>
    <t>ang20220607t210726-B</t>
  </si>
  <si>
    <t>Facility 100m adjacent to landfill</t>
  </si>
  <si>
    <t>CH4T841</t>
  </si>
  <si>
    <t>Texas Methane Observation 2022-06-07, 4</t>
  </si>
  <si>
    <t>https://www.gem.wiki/Texas_Methane_Observation_2022-06-07%2C_4</t>
  </si>
  <si>
    <t>2022-06-07 20:15:04</t>
  </si>
  <si>
    <t>ang20220607t201504-A</t>
  </si>
  <si>
    <t>CH4T842</t>
  </si>
  <si>
    <t>Texas Methane Observation 2022-06-07, 5</t>
  </si>
  <si>
    <t>https://www.gem.wiki/Texas_Methane_Observation_2022-06-07%2C_5</t>
  </si>
  <si>
    <t>ang20220607t201504-B</t>
  </si>
  <si>
    <t>CH4T839</t>
  </si>
  <si>
    <t>Texas Methane Observation 2022-06-07, 2</t>
  </si>
  <si>
    <t>https://www.gem.wiki/Texas_Methane_Observation_2022-06-07%2C_2</t>
  </si>
  <si>
    <t>2022-06-07 20:10:15</t>
  </si>
  <si>
    <t>ang20220607t201015-A</t>
  </si>
  <si>
    <t>CH4T840</t>
  </si>
  <si>
    <t>Texas Methane Observation 2022-06-07, 3</t>
  </si>
  <si>
    <t>https://www.gem.wiki/Texas_Methane_Observation_2022-06-07%2C_3</t>
  </si>
  <si>
    <t>ang20220607t201015-B</t>
  </si>
  <si>
    <t>CH4T838</t>
  </si>
  <si>
    <t>Texas Methane Observation 2022-06-07, 1</t>
  </si>
  <si>
    <t>https://www.gem.wiki/Texas_Methane_Observation_2022-06-07%2C_1</t>
  </si>
  <si>
    <t>2022-06-07 18:29:48</t>
  </si>
  <si>
    <t>ang20220607t182948-A</t>
  </si>
  <si>
    <t>CH4T837</t>
  </si>
  <si>
    <t>Texas Methane Observation 2022-06-04, 1</t>
  </si>
  <si>
    <t>https://www.gem.wiki/Texas_Methane_Observation_2022-06-04%2C_1</t>
  </si>
  <si>
    <t>2022-06-04 20:48:25</t>
  </si>
  <si>
    <t>ang20220604t204825-A</t>
  </si>
  <si>
    <t>Over storage tank/compressor on oil &amp; gas infrastructure</t>
  </si>
  <si>
    <t>CH4T1074</t>
  </si>
  <si>
    <t>Louisiana and Western Gulf Methane Observation 2022-06-04, 4</t>
  </si>
  <si>
    <t>https://www.gem.wiki/Louisiana and Western Gulf_Methane_Observation_2022-06-04%2C_4</t>
  </si>
  <si>
    <t>2022-06-04 17:22:21</t>
  </si>
  <si>
    <t>ang20220604t172221-B</t>
  </si>
  <si>
    <t>Plume origin atop combined heat and power plant</t>
  </si>
  <si>
    <t>CH4T1075</t>
  </si>
  <si>
    <t>Louisiana and Western Gulf Methane Observation 2022-06-04, 5</t>
  </si>
  <si>
    <t>https://www.gem.wiki/Louisiana and Western Gulf_Methane_Observation_2022-06-04%2C_5</t>
  </si>
  <si>
    <t>ang20220604t172221-C</t>
  </si>
  <si>
    <t>CH4T1073</t>
  </si>
  <si>
    <t>Louisiana and Western Gulf Methane Observation 2022-06-04, 3</t>
  </si>
  <si>
    <t>https://www.gem.wiki/Louisiana and Western Gulf_Methane_Observation_2022-06-04%2C_3</t>
  </si>
  <si>
    <t>2022-06-04 17:12:18</t>
  </si>
  <si>
    <t>ang20220604t171218-A</t>
  </si>
  <si>
    <t>CH4T1071</t>
  </si>
  <si>
    <t>Louisiana and Western Gulf Methane Observation 2022-06-04, 1</t>
  </si>
  <si>
    <t>https://www.gem.wiki/Louisiana and Western Gulf_Methane_Observation_2022-06-04%2C_1</t>
  </si>
  <si>
    <t>2022-06-04 15:58:09</t>
  </si>
  <si>
    <t>ang20220604t155809-A</t>
  </si>
  <si>
    <t>CH4T1072</t>
  </si>
  <si>
    <t>Louisiana and Western Gulf Methane Observation 2022-06-04, 2</t>
  </si>
  <si>
    <t>https://www.gem.wiki/Louisiana and Western Gulf_Methane_Observation_2022-06-04%2C_2</t>
  </si>
  <si>
    <t>ang20220604t155809-B</t>
  </si>
  <si>
    <t>CH4T778</t>
  </si>
  <si>
    <t>California Methane Observation 2022-05-30, 6</t>
  </si>
  <si>
    <t>https://www.gem.wiki/California_Methane_Observation_2022-05-30%2C_6</t>
  </si>
  <si>
    <t>2022-05-30 21:22:55</t>
  </si>
  <si>
    <t>ang20220530t212255-A</t>
  </si>
  <si>
    <t>CH4T777</t>
  </si>
  <si>
    <t>California Methane Observation 2022-05-30, 5</t>
  </si>
  <si>
    <t>https://www.gem.wiki/California_Methane_Observation_2022-05-30%2C_5</t>
  </si>
  <si>
    <t>2022-05-30 20:43:30</t>
  </si>
  <si>
    <t>ang20220530t204330-A</t>
  </si>
  <si>
    <t>refinery</t>
  </si>
  <si>
    <t>storage tank on a refinery</t>
  </si>
  <si>
    <t>LNF000043</t>
  </si>
  <si>
    <t>CH4T776</t>
  </si>
  <si>
    <t>California Methane Observation 2022-05-30, 4</t>
  </si>
  <si>
    <t>https://www.gem.wiki/California_Methane_Observation_2022-05-30%2C_4</t>
  </si>
  <si>
    <t>2022-05-30 20:16:34</t>
  </si>
  <si>
    <t>ang20220530t201634-A</t>
  </si>
  <si>
    <t>FAB001235</t>
  </si>
  <si>
    <t>CH4T775</t>
  </si>
  <si>
    <t>California Methane Observation 2022-05-30, 3</t>
  </si>
  <si>
    <t>https://www.gem.wiki/California_Methane_Observation_2022-05-30%2C_3</t>
  </si>
  <si>
    <t>2022-05-30 19:22:59</t>
  </si>
  <si>
    <t>ang20220530t192259-A</t>
  </si>
  <si>
    <t>LNF000043; FLD000208</t>
  </si>
  <si>
    <t>CH4T774</t>
  </si>
  <si>
    <t>California Methane Observation 2022-05-30, 2</t>
  </si>
  <si>
    <t>https://www.gem.wiki/California_Methane_Observation_2022-05-30%2C_2</t>
  </si>
  <si>
    <t>2022-05-30 18:53:53</t>
  </si>
  <si>
    <t>ang20220530t185353-A</t>
  </si>
  <si>
    <t>CH4T773</t>
  </si>
  <si>
    <t>California Methane Observation 2022-05-30, 1</t>
  </si>
  <si>
    <t>https://www.gem.wiki/California_Methane_Observation_2022-05-30%2C_1</t>
  </si>
  <si>
    <t>2022-05-30 18:42:14</t>
  </si>
  <si>
    <t>ang20220530t184214-A</t>
  </si>
  <si>
    <t>Plume over facility with storage tanks within landfill polygon</t>
  </si>
  <si>
    <t>FLD000112</t>
  </si>
  <si>
    <t>CH4T772</t>
  </si>
  <si>
    <t>California Methane Observation 2022-05-23, 24</t>
  </si>
  <si>
    <t>https://www.gem.wiki/California_Methane_Observation_2022-05-23%2C_24</t>
  </si>
  <si>
    <t>2022-05-23 20:38:51</t>
  </si>
  <si>
    <t>ang20220523t203851-A</t>
  </si>
  <si>
    <t>CH4T771</t>
  </si>
  <si>
    <t>California Methane Observation 2022-05-23, 23</t>
  </si>
  <si>
    <t>https://www.gem.wiki/California_Methane_Observation_2022-05-23%2C_23</t>
  </si>
  <si>
    <t>2022-05-23 20:34:40</t>
  </si>
  <si>
    <t>ang20220523t203440-A</t>
  </si>
  <si>
    <t>CH4T770</t>
  </si>
  <si>
    <t>California Methane Observation 2022-05-23, 22</t>
  </si>
  <si>
    <t>https://www.gem.wiki/California_Methane_Observation_2022-05-23%2C_22</t>
  </si>
  <si>
    <t>2022-05-23 20:15:43</t>
  </si>
  <si>
    <t>ang20220523t201543-A</t>
  </si>
  <si>
    <t>CH4T769</t>
  </si>
  <si>
    <t>California Methane Observation 2022-05-23, 21</t>
  </si>
  <si>
    <t>https://www.gem.wiki/California_Methane_Observation_2022-05-23%2C_21</t>
  </si>
  <si>
    <t>2022-05-23 20:12:02</t>
  </si>
  <si>
    <t>ang20220523t201202-A</t>
  </si>
  <si>
    <t>CH4T768</t>
  </si>
  <si>
    <t>California Methane Observation 2022-05-23, 20</t>
  </si>
  <si>
    <t>https://www.gem.wiki/California_Methane_Observation_2022-05-23%2C_20</t>
  </si>
  <si>
    <t>2022-05-23 20:08:41</t>
  </si>
  <si>
    <t>ang20220523t200841-A</t>
  </si>
  <si>
    <t>CH4T767</t>
  </si>
  <si>
    <t>California Methane Observation 2022-05-23, 19</t>
  </si>
  <si>
    <t>https://www.gem.wiki/California_Methane_Observation_2022-05-23%2C_19</t>
  </si>
  <si>
    <t>2022-05-23 19:57:23</t>
  </si>
  <si>
    <t>ang20220523t195723-A</t>
  </si>
  <si>
    <t>CH4T766</t>
  </si>
  <si>
    <t>California Methane Observation 2022-05-23, 18</t>
  </si>
  <si>
    <t>https://www.gem.wiki/California_Methane_Observation_2022-05-23%2C_18</t>
  </si>
  <si>
    <t>2022-05-23 19:53:57</t>
  </si>
  <si>
    <t>ang20220523t195357-A</t>
  </si>
  <si>
    <t>CH4T762</t>
  </si>
  <si>
    <t>California Methane Observation 2022-05-23, 14</t>
  </si>
  <si>
    <t>https://www.gem.wiki/California_Methane_Observation_2022-05-23%2C_14</t>
  </si>
  <si>
    <t>2022-05-23 19:37:59</t>
  </si>
  <si>
    <t>ang20220523t193759-A</t>
  </si>
  <si>
    <t>Plume origin directly over the pipeline between wellpads</t>
  </si>
  <si>
    <t>CH4T763</t>
  </si>
  <si>
    <t>California Methane Observation 2022-05-23, 15</t>
  </si>
  <si>
    <t>https://www.gem.wiki/California_Methane_Observation_2022-05-23%2C_15</t>
  </si>
  <si>
    <t>ang20220523t193759-B</t>
  </si>
  <si>
    <t>plume over gathering lines between wellpads</t>
  </si>
  <si>
    <t>FLD000285</t>
  </si>
  <si>
    <t>CH4T764</t>
  </si>
  <si>
    <t>California Methane Observation 2022-05-23, 16</t>
  </si>
  <si>
    <t>https://www.gem.wiki/California_Methane_Observation_2022-05-23%2C_16</t>
  </si>
  <si>
    <t>ang20220523t193759-C</t>
  </si>
  <si>
    <t>Plume origin amongst other observations scattered ~10m apart from each other on a wellpad with no visible pumpjack/wellhead, but well data point (API #0402911967) present in center of the wellpad, which is ~150m in diameter. A pipeline runs along the west side of the wellpad</t>
  </si>
  <si>
    <t>CH4T765</t>
  </si>
  <si>
    <t>California Methane Observation 2022-05-23, 17</t>
  </si>
  <si>
    <t>https://www.gem.wiki/California_Methane_Observation_2022-05-23%2C_17</t>
  </si>
  <si>
    <t>ang20220523t193759-D</t>
  </si>
  <si>
    <t>Two well data points (which are not in imagery) (0403035200), 403048652 within 5-20m of plume origin. Five others within 50-100m. Several pipelines and oil and gas processing infrastructure present in the surrounding area (within 200m)</t>
  </si>
  <si>
    <t>CH4T757</t>
  </si>
  <si>
    <t>California Methane Observation 2022-05-23, 9</t>
  </si>
  <si>
    <t>https://www.gem.wiki/California_Methane_Observation_2022-05-23%2C_9</t>
  </si>
  <si>
    <t>2022-05-23 19:25:54</t>
  </si>
  <si>
    <t>ang20220523t192554-A</t>
  </si>
  <si>
    <t>Within 200m of multiple pumpjacks (at least four visible imagery) alongside numerous well data points (including, but not limited to: 0403064654, 0403064714, 0402923818, 402980401, 0402980401) and multiple piplines between wellpads</t>
  </si>
  <si>
    <t>CH4T758</t>
  </si>
  <si>
    <t>California Methane Observation 2022-05-23, 10</t>
  </si>
  <si>
    <t>https://www.gem.wiki/California_Methane_Observation_2022-05-23%2C_10</t>
  </si>
  <si>
    <t>ang20220523t192554-B</t>
  </si>
  <si>
    <t>CH4T759</t>
  </si>
  <si>
    <t>California Methane Observation 2022-05-23, 11</t>
  </si>
  <si>
    <t>https://www.gem.wiki/California_Methane_Observation_2022-05-23%2C_11</t>
  </si>
  <si>
    <t>ang20220523t192554-C</t>
  </si>
  <si>
    <t>FAB001966</t>
  </si>
  <si>
    <t>CH4T760</t>
  </si>
  <si>
    <t>California Methane Observation 2022-05-23, 12</t>
  </si>
  <si>
    <t>https://www.gem.wiki/California_Methane_Observation_2022-05-23%2C_12</t>
  </si>
  <si>
    <t>ang20220523t192554-D</t>
  </si>
  <si>
    <t>plume origin along road between wellpads; 26m from well data point (API #0402911955). which is not visible in imagery</t>
  </si>
  <si>
    <t>CH4T761</t>
  </si>
  <si>
    <t>California Methane Observation 2022-05-23, 13</t>
  </si>
  <si>
    <t>https://www.gem.wiki/California_Methane_Observation_2022-05-23%2C_13</t>
  </si>
  <si>
    <t>ang20220523t192554-E</t>
  </si>
  <si>
    <t>CH4T751</t>
  </si>
  <si>
    <t>California Methane Observation 2022-05-23, 3</t>
  </si>
  <si>
    <t>https://www.gem.wiki/California_Methane_Observation_2022-05-23%2C_3</t>
  </si>
  <si>
    <t>2022-05-23 19:14:35</t>
  </si>
  <si>
    <t>ang20220523t191435-A</t>
  </si>
  <si>
    <t>storage tank on an Oil and Gas facility.</t>
  </si>
  <si>
    <t>FAB000776</t>
  </si>
  <si>
    <t>CH4T752</t>
  </si>
  <si>
    <t>California Methane Observation 2022-05-23, 4</t>
  </si>
  <si>
    <t>https://www.gem.wiki/California_Methane_Observation_2022-05-23%2C_4</t>
  </si>
  <si>
    <t>ang20220523t191435-B</t>
  </si>
  <si>
    <t>CH4T753</t>
  </si>
  <si>
    <t>California Methane Observation 2022-05-23, 5</t>
  </si>
  <si>
    <t>https://www.gem.wiki/California_Methane_Observation_2022-05-23%2C_5</t>
  </si>
  <si>
    <t>ang20220523t191435-C</t>
  </si>
  <si>
    <t>CH4T754</t>
  </si>
  <si>
    <t>California Methane Observation 2022-05-23, 6</t>
  </si>
  <si>
    <t>https://www.gem.wiki/California_Methane_Observation_2022-05-23%2C_6</t>
  </si>
  <si>
    <t>ang20220523t191435-D</t>
  </si>
  <si>
    <t>source is potentially underground situated between pipelines and data points for wells (thougn none in imagery). Closest well (API #0403035200) is ~64m from plume origin.</t>
  </si>
  <si>
    <t>CH4T755</t>
  </si>
  <si>
    <t>California Methane Observation 2022-05-23, 7</t>
  </si>
  <si>
    <t>https://www.gem.wiki/California_Methane_Observation_2022-05-23%2C_7</t>
  </si>
  <si>
    <t>ang20220523t191435-E</t>
  </si>
  <si>
    <t>CH4T756</t>
  </si>
  <si>
    <t>California Methane Observation 2022-05-23, 8</t>
  </si>
  <si>
    <t>https://www.gem.wiki/California_Methane_Observation_2022-05-23%2C_8</t>
  </si>
  <si>
    <t>ang20220523t191435-F</t>
  </si>
  <si>
    <t>FAB000747</t>
  </si>
  <si>
    <t>CH4T750</t>
  </si>
  <si>
    <t>California Methane Observation 2022-05-23, 2</t>
  </si>
  <si>
    <t>https://www.gem.wiki/California_Methane_Observation_2022-05-23%2C_2</t>
  </si>
  <si>
    <t>2022-05-23 18:39:11</t>
  </si>
  <si>
    <t>ang20220523t183911-A</t>
  </si>
  <si>
    <t>FAB000412</t>
  </si>
  <si>
    <t>CH4T749</t>
  </si>
  <si>
    <t>California Methane Observation 2022-05-23, 1</t>
  </si>
  <si>
    <t>https://www.gem.wiki/California_Methane_Observation_2022-05-23%2C_1</t>
  </si>
  <si>
    <t>2022-05-23 18:12:47</t>
  </si>
  <si>
    <t>ang20220523t181247-A</t>
  </si>
  <si>
    <t>CH4T748</t>
  </si>
  <si>
    <t>California Methane Observation 2022-05-20, 30</t>
  </si>
  <si>
    <t>https://www.gem.wiki/California_Methane_Observation_2022-05-20%2C_30</t>
  </si>
  <si>
    <t>2022-05-20 20:47:40</t>
  </si>
  <si>
    <t>ang20220520t204740-A</t>
  </si>
  <si>
    <t>FLD000206</t>
  </si>
  <si>
    <t>CH4T747</t>
  </si>
  <si>
    <t>California Methane Observation 2022-05-20, 29</t>
  </si>
  <si>
    <t>https://www.gem.wiki/California_Methane_Observation_2022-05-20%2C_29</t>
  </si>
  <si>
    <t>2022-05-20 20:43:22</t>
  </si>
  <si>
    <t>ang20220520t204322-A</t>
  </si>
  <si>
    <t>CH4T746</t>
  </si>
  <si>
    <t>California Methane Observation 2022-05-20, 28</t>
  </si>
  <si>
    <t>https://www.gem.wiki/California_Methane_Observation_2022-05-20%2C_28</t>
  </si>
  <si>
    <t>2022-05-20 20:36:26</t>
  </si>
  <si>
    <t>ang20220520t203626-A</t>
  </si>
  <si>
    <t>CH4T745</t>
  </si>
  <si>
    <t>California Methane Observation 2022-05-20, 27</t>
  </si>
  <si>
    <t>https://www.gem.wiki/California_Methane_Observation_2022-05-20%2C_27</t>
  </si>
  <si>
    <t>2022-05-20 20:31:54</t>
  </si>
  <si>
    <t>ang20220520t203154-A</t>
  </si>
  <si>
    <t>CH4T743</t>
  </si>
  <si>
    <t>California Methane Observation 2022-05-20, 25</t>
  </si>
  <si>
    <t>https://www.gem.wiki/California_Methane_Observation_2022-05-20%2C_25</t>
  </si>
  <si>
    <t>2022-05-20 20:27:01</t>
  </si>
  <si>
    <t>ang20220520t202701-A</t>
  </si>
  <si>
    <t>CH4T744</t>
  </si>
  <si>
    <t>California Methane Observation 2022-05-20, 26</t>
  </si>
  <si>
    <t>https://www.gem.wiki/California_Methane_Observation_2022-05-20%2C_26</t>
  </si>
  <si>
    <t>ang20220520t202701-B</t>
  </si>
  <si>
    <t>CH4T740</t>
  </si>
  <si>
    <t>California Methane Observation 2022-05-20, 22</t>
  </si>
  <si>
    <t>https://www.gem.wiki/California_Methane_Observation_2022-05-20%2C_22</t>
  </si>
  <si>
    <t>2022-05-20 20:15:27</t>
  </si>
  <si>
    <t>ang20220520t201527-A</t>
  </si>
  <si>
    <t>CH4T741</t>
  </si>
  <si>
    <t>California Methane Observation 2022-05-20, 23</t>
  </si>
  <si>
    <t>https://www.gem.wiki/California_Methane_Observation_2022-05-20%2C_23</t>
  </si>
  <si>
    <t>ang20220520t201527-B</t>
  </si>
  <si>
    <t>CH4T742</t>
  </si>
  <si>
    <t>California Methane Observation 2022-05-20, 24</t>
  </si>
  <si>
    <t>https://www.gem.wiki/California_Methane_Observation_2022-05-20%2C_24</t>
  </si>
  <si>
    <t>ang20220520t201527-C</t>
  </si>
  <si>
    <t>CH4T737</t>
  </si>
  <si>
    <t>California Methane Observation 2022-05-20, 19</t>
  </si>
  <si>
    <t>https://www.gem.wiki/California_Methane_Observation_2022-05-20%2C_19</t>
  </si>
  <si>
    <t>2022-05-20 19:55:13</t>
  </si>
  <si>
    <t>ang20220520t195513-A</t>
  </si>
  <si>
    <t>Plume appears to over building adjcent to car parking area. Closest well (API #0403005207) within 12m of plume origin</t>
  </si>
  <si>
    <t>CH4T738</t>
  </si>
  <si>
    <t>California Methane Observation 2022-05-20, 20</t>
  </si>
  <si>
    <t>https://www.gem.wiki/California_Methane_Observation_2022-05-20%2C_20</t>
  </si>
  <si>
    <t>ang20220520t195513-B</t>
  </si>
  <si>
    <t>Over pipeline or storage tank ~100-200m from adjacent Oil and Gas Facilities (FAB002023, FAB002025)</t>
  </si>
  <si>
    <t>CH4T739</t>
  </si>
  <si>
    <t>California Methane Observation 2022-05-20, 21</t>
  </si>
  <si>
    <t>https://www.gem.wiki/California_Methane_Observation_2022-05-20%2C_21</t>
  </si>
  <si>
    <t>ang20220520t195513-C</t>
  </si>
  <si>
    <t>Plume along road witihin 9m from a pipeline and within 17m from a pumpjack ( API # 0403017220 ).</t>
  </si>
  <si>
    <t>CH4T734</t>
  </si>
  <si>
    <t>California Methane Observation 2022-05-20, 16</t>
  </si>
  <si>
    <t>https://www.gem.wiki/California_Methane_Observation_2022-05-20%2C_16</t>
  </si>
  <si>
    <t>2022-05-20 19:47:28</t>
  </si>
  <si>
    <t>ang20220520t194728-A</t>
  </si>
  <si>
    <t>Plume origin on perimter of wellpad above pipeline</t>
  </si>
  <si>
    <t>FLD000045</t>
  </si>
  <si>
    <t>CH4T735</t>
  </si>
  <si>
    <t>California Methane Observation 2022-05-20, 17</t>
  </si>
  <si>
    <t>https://www.gem.wiki/California_Methane_Observation_2022-05-20%2C_17</t>
  </si>
  <si>
    <t>ang20220520t194728-B</t>
  </si>
  <si>
    <t>Plume origin above directly pipeline on perimeter of wellpad. One well present on wellpad (API # 0402913338) within 10m</t>
  </si>
  <si>
    <t>CH4T736</t>
  </si>
  <si>
    <t>California Methane Observation 2022-05-20, 18</t>
  </si>
  <si>
    <t>https://www.gem.wiki/California_Methane_Observation_2022-05-20%2C_18</t>
  </si>
  <si>
    <t>ang20220520t194728-C</t>
  </si>
  <si>
    <t>CH4T730</t>
  </si>
  <si>
    <t>California Methane Observation 2022-05-20, 12</t>
  </si>
  <si>
    <t>https://www.gem.wiki/California_Methane_Observation_2022-05-20%2C_12</t>
  </si>
  <si>
    <t>2022-05-20 19:35:49</t>
  </si>
  <si>
    <t>ang20220520t193549-A</t>
  </si>
  <si>
    <t>On perimeter of wellpad along a road. Plume origin within 3 m of a vertical object, maybe a flare stack (could also be a power line). Several pipelines also present ~9m from plue origin.</t>
  </si>
  <si>
    <t>FLD000140</t>
  </si>
  <si>
    <t>CH4T731</t>
  </si>
  <si>
    <t>California Methane Observation 2022-05-20, 13</t>
  </si>
  <si>
    <t>https://www.gem.wiki/California_Methane_Observation_2022-05-20%2C_13</t>
  </si>
  <si>
    <t>ang20220520t193549-B</t>
  </si>
  <si>
    <t>Plume along road and pipelines &lt;10m away</t>
  </si>
  <si>
    <t>CH4T732</t>
  </si>
  <si>
    <t>California Methane Observation 2022-05-20, 14</t>
  </si>
  <si>
    <t>https://www.gem.wiki/California_Methane_Observation_2022-05-20%2C_14</t>
  </si>
  <si>
    <t>ang20220520t193549-C</t>
  </si>
  <si>
    <t>Plume in small clearing surrounded by vegetation, between a road and a series of pipelines.</t>
  </si>
  <si>
    <t>CH4T733</t>
  </si>
  <si>
    <t>California Methane Observation 2022-05-20, 15</t>
  </si>
  <si>
    <t>https://www.gem.wiki/California_Methane_Observation_2022-05-20%2C_15</t>
  </si>
  <si>
    <t>ang20220520t193549-D</t>
  </si>
  <si>
    <t>On road between two wellpads</t>
  </si>
  <si>
    <t>CH4T728</t>
  </si>
  <si>
    <t>California Methane Observation 2022-05-20, 10</t>
  </si>
  <si>
    <t>https://www.gem.wiki/California_Methane_Observation_2022-05-20%2C_10</t>
  </si>
  <si>
    <t>2022-05-20 19:29:05</t>
  </si>
  <si>
    <t>ang20220520t192905-A</t>
  </si>
  <si>
    <t>On road/perimeter of wellpad, a vertical object (potential flare stack) present ~21m from plume origin</t>
  </si>
  <si>
    <t>CH4T729</t>
  </si>
  <si>
    <t>California Methane Observation 2022-05-20, 11</t>
  </si>
  <si>
    <t>https://www.gem.wiki/California_Methane_Observation_2022-05-20%2C_11</t>
  </si>
  <si>
    <t>ang20220520t192905-B</t>
  </si>
  <si>
    <t>CH4T727</t>
  </si>
  <si>
    <t>California Methane Observation 2022-05-20, 9</t>
  </si>
  <si>
    <t>https://www.gem.wiki/California_Methane_Observation_2022-05-20%2C_9</t>
  </si>
  <si>
    <t>2022-05-20 19:22:45</t>
  </si>
  <si>
    <t>ang20220520t192245-A</t>
  </si>
  <si>
    <t>Plume origin located within 6m of a pumpjack with no governament data point. An well datapoint over no imagery (API # 0402958898) present NE of source.</t>
  </si>
  <si>
    <t>CH4T723</t>
  </si>
  <si>
    <t>California Methane Observation 2022-05-20, 5</t>
  </si>
  <si>
    <t>https://www.gem.wiki/California_Methane_Observation_2022-05-20%2C_5</t>
  </si>
  <si>
    <t>2022-05-20 18:53:19</t>
  </si>
  <si>
    <t>ang20220520t185319-A</t>
  </si>
  <si>
    <t>Source is either underground or from the pipelines visible in the image</t>
  </si>
  <si>
    <t>CH4T724</t>
  </si>
  <si>
    <t>California Methane Observation 2022-05-20, 6</t>
  </si>
  <si>
    <t>https://www.gem.wiki/California_Methane_Observation_2022-05-20%2C_6</t>
  </si>
  <si>
    <t>ang20220520t185319-B</t>
  </si>
  <si>
    <t>CH4T725</t>
  </si>
  <si>
    <t>California Methane Observation 2022-05-20, 7</t>
  </si>
  <si>
    <t>https://www.gem.wiki/California_Methane_Observation_2022-05-20%2C_7</t>
  </si>
  <si>
    <t>ang20220520t185319-C</t>
  </si>
  <si>
    <t>at least 10 well data points within 200m, well datapoint (0402915514) is located ~17 m SW from plume origin.</t>
  </si>
  <si>
    <t>CH4T726</t>
  </si>
  <si>
    <t>California Methane Observation 2022-05-20, 8</t>
  </si>
  <si>
    <t>https://www.gem.wiki/California_Methane_Observation_2022-05-20%2C_8</t>
  </si>
  <si>
    <t>ang20220520t185319-D</t>
  </si>
  <si>
    <t>CH4T721</t>
  </si>
  <si>
    <t>California Methane Observation 2022-05-20, 3</t>
  </si>
  <si>
    <t>https://www.gem.wiki/California_Methane_Observation_2022-05-20%2C_3</t>
  </si>
  <si>
    <t>2022-05-20 18:15:09</t>
  </si>
  <si>
    <t>ang20220520t181509-A</t>
  </si>
  <si>
    <t>Plume origin is over is a storage tank on an OIl and Gas facility</t>
  </si>
  <si>
    <t>FLD000207</t>
  </si>
  <si>
    <t>CH4T722</t>
  </si>
  <si>
    <t>California Methane Observation 2022-05-20, 4</t>
  </si>
  <si>
    <t>https://www.gem.wiki/California_Methane_Observation_2022-05-20%2C_4</t>
  </si>
  <si>
    <t>ang20220520t181509-B</t>
  </si>
  <si>
    <t>FAB001695</t>
  </si>
  <si>
    <t>CH4T719</t>
  </si>
  <si>
    <t>California Methane Observation 2022-05-20, 1</t>
  </si>
  <si>
    <t>https://www.gem.wiki/California_Methane_Observation_2022-05-20%2C_1</t>
  </si>
  <si>
    <t>2022-05-20 18:09:16</t>
  </si>
  <si>
    <t>ang20220520t180916-A</t>
  </si>
  <si>
    <t>On storage/compressor station adjacent (~100m) to power plant PWP000209</t>
  </si>
  <si>
    <t>CH4T720</t>
  </si>
  <si>
    <t>California Methane Observation 2022-05-20, 2</t>
  </si>
  <si>
    <t>https://www.gem.wiki/California_Methane_Observation_2022-05-20%2C_2</t>
  </si>
  <si>
    <t>ang20220520t180916-B</t>
  </si>
  <si>
    <t>Over storage tank, 50-100m from a wellpad</t>
  </si>
  <si>
    <t>LNF000638</t>
  </si>
  <si>
    <t>CH4T718</t>
  </si>
  <si>
    <t>California Methane Observation 2022-05-14, 11</t>
  </si>
  <si>
    <t>https://www.gem.wiki/California_Methane_Observation_2022-05-14%2C_11</t>
  </si>
  <si>
    <t>2022-05-14 20:00:13</t>
  </si>
  <si>
    <t>ang20220514t200013-A</t>
  </si>
  <si>
    <t>LNF000182</t>
  </si>
  <si>
    <t>CH4T716</t>
  </si>
  <si>
    <t>California Methane Observation 2022-05-14, 9</t>
  </si>
  <si>
    <t>https://www.gem.wiki/California_Methane_Observation_2022-05-14%2C_9</t>
  </si>
  <si>
    <t>2022-05-14 19:55:06</t>
  </si>
  <si>
    <t>ang20220514t195506-A</t>
  </si>
  <si>
    <t>CH4T717</t>
  </si>
  <si>
    <t>California Methane Observation 2022-05-14, 10</t>
  </si>
  <si>
    <t>https://www.gem.wiki/California_Methane_Observation_2022-05-14%2C_10</t>
  </si>
  <si>
    <t>ang20220514t195506-B</t>
  </si>
  <si>
    <t>CH4T714</t>
  </si>
  <si>
    <t>California Methane Observation 2022-05-14, 7</t>
  </si>
  <si>
    <t>https://www.gem.wiki/California_Methane_Observation_2022-05-14%2C_7</t>
  </si>
  <si>
    <t>2022-05-14 19:07:36</t>
  </si>
  <si>
    <t>ang20220514t190736-A</t>
  </si>
  <si>
    <t>LNF000332</t>
  </si>
  <si>
    <t>CH4T715</t>
  </si>
  <si>
    <t>California Methane Observation 2022-05-14, 8</t>
  </si>
  <si>
    <t>https://www.gem.wiki/California_Methane_Observation_2022-05-14%2C_8</t>
  </si>
  <si>
    <t>ang20220514t190736-B</t>
  </si>
  <si>
    <t>CH4T712</t>
  </si>
  <si>
    <t>California Methane Observation 2022-05-14, 5</t>
  </si>
  <si>
    <t>https://www.gem.wiki/California_Methane_Observation_2022-05-14%2C_5</t>
  </si>
  <si>
    <t>2022-05-14 19:02:16</t>
  </si>
  <si>
    <t>ang20220514t190216-A</t>
  </si>
  <si>
    <t>CH4T713</t>
  </si>
  <si>
    <t>California Methane Observation 2022-05-14, 6</t>
  </si>
  <si>
    <t>https://www.gem.wiki/California_Methane_Observation_2022-05-14%2C_6</t>
  </si>
  <si>
    <t>ang20220514t190216-B</t>
  </si>
  <si>
    <t>CH4T711</t>
  </si>
  <si>
    <t>California Methane Observation 2022-05-14, 4</t>
  </si>
  <si>
    <t>https://www.gem.wiki/California_Methane_Observation_2022-05-14%2C_4</t>
  </si>
  <si>
    <t>2022-05-14 18:39:55</t>
  </si>
  <si>
    <t>ang20220514t183955-A</t>
  </si>
  <si>
    <t>LNF000675</t>
  </si>
  <si>
    <t>CH4T710</t>
  </si>
  <si>
    <t>California Methane Observation 2022-05-14, 3</t>
  </si>
  <si>
    <t>https://www.gem.wiki/California_Methane_Observation_2022-05-14%2C_3</t>
  </si>
  <si>
    <t>2022-05-14 18:29:53</t>
  </si>
  <si>
    <t>ang20220514t182953-A</t>
  </si>
  <si>
    <t>CH4T709</t>
  </si>
  <si>
    <t>California Methane Observation 2022-05-14, 2</t>
  </si>
  <si>
    <t>https://www.gem.wiki/California_Methane_Observation_2022-05-14%2C_2</t>
  </si>
  <si>
    <t>2022-05-14 18:21:58</t>
  </si>
  <si>
    <t>ang20220514t182158-A</t>
  </si>
  <si>
    <t>LNF000438</t>
  </si>
  <si>
    <t>CH4T708</t>
  </si>
  <si>
    <t>California Methane Observation 2022-05-14, 1</t>
  </si>
  <si>
    <t>https://www.gem.wiki/California_Methane_Observation_2022-05-14%2C_1</t>
  </si>
  <si>
    <t>2022-05-14 18:12:18</t>
  </si>
  <si>
    <t>ang20220514t181218-A</t>
  </si>
  <si>
    <t>CH4T1068</t>
  </si>
  <si>
    <t>Louisiana and Western Gulf Methane Observation 2022-05-06, 27</t>
  </si>
  <si>
    <t>https://www.gem.wiki/Louisiana and Western Gulf_Methane_Observation_2022-05-06%2C_27</t>
  </si>
  <si>
    <t>2022-05-06 20:03:03</t>
  </si>
  <si>
    <t>GAO20220506t200303p0000-A</t>
  </si>
  <si>
    <t>CH4T1069</t>
  </si>
  <si>
    <t>Louisiana and Western Gulf Methane Observation 2022-05-06, 28</t>
  </si>
  <si>
    <t>https://www.gem.wiki/Louisiana and Western Gulf_Methane_Observation_2022-05-06%2C_28</t>
  </si>
  <si>
    <t>GAO20220506t200303p0000-B</t>
  </si>
  <si>
    <t>CH4T1070</t>
  </si>
  <si>
    <t>Louisiana and Western Gulf Methane Observation 2022-05-06, 29</t>
  </si>
  <si>
    <t>https://www.gem.wiki/Louisiana and Western Gulf_Methane_Observation_2022-05-06%2C_29</t>
  </si>
  <si>
    <t>GAO20220506t200303p0000-C</t>
  </si>
  <si>
    <t>CH4T1066</t>
  </si>
  <si>
    <t>Louisiana and Western Gulf Methane Observation 2022-05-06, 25</t>
  </si>
  <si>
    <t>https://www.gem.wiki/Louisiana and Western Gulf_Methane_Observation_2022-05-06%2C_25</t>
  </si>
  <si>
    <t>2022-05-06 19:57:45</t>
  </si>
  <si>
    <t>GAO20220506t195745p0000-A</t>
  </si>
  <si>
    <t>CH4T1067</t>
  </si>
  <si>
    <t>Louisiana and Western Gulf Methane Observation 2022-05-06, 26</t>
  </si>
  <si>
    <t>https://www.gem.wiki/Louisiana and Western Gulf_Methane_Observation_2022-05-06%2C_26</t>
  </si>
  <si>
    <t>GAO20220506t195745p0000-B</t>
  </si>
  <si>
    <t>CH4T1065</t>
  </si>
  <si>
    <t>Louisiana and Western Gulf Methane Observation 2022-05-06, 24</t>
  </si>
  <si>
    <t>https://www.gem.wiki/Louisiana and Western Gulf_Methane_Observation_2022-05-06%2C_24</t>
  </si>
  <si>
    <t>2022-05-06 19:41:11</t>
  </si>
  <si>
    <t>GAO20220506t194111p0000-A</t>
  </si>
  <si>
    <t>appears to be oil and gas facility</t>
  </si>
  <si>
    <t>CH4T1063</t>
  </si>
  <si>
    <t>Louisiana and Western Gulf Methane Observation 2022-05-06, 22</t>
  </si>
  <si>
    <t>https://www.gem.wiki/Louisiana and Western Gulf_Methane_Observation_2022-05-06%2C_22</t>
  </si>
  <si>
    <t>2022-05-06 19:33:53</t>
  </si>
  <si>
    <t>GAO20220506t193353p0000-A</t>
  </si>
  <si>
    <t>unidentified industrial facility</t>
  </si>
  <si>
    <t>CH4T1064</t>
  </si>
  <si>
    <t>Louisiana and Western Gulf Methane Observation 2022-05-06, 23</t>
  </si>
  <si>
    <t>https://www.gem.wiki/Louisiana and Western Gulf_Methane_Observation_2022-05-06%2C_23</t>
  </si>
  <si>
    <t>GAO20220506t193353p0000-B</t>
  </si>
  <si>
    <t>CH4T1061</t>
  </si>
  <si>
    <t>Louisiana and Western Gulf Methane Observation 2022-05-06, 20</t>
  </si>
  <si>
    <t>https://www.gem.wiki/Louisiana and Western Gulf_Methane_Observation_2022-05-06%2C_20</t>
  </si>
  <si>
    <t>2022-05-06 18:58:53</t>
  </si>
  <si>
    <t>GAO20220506t185853p0000-A</t>
  </si>
  <si>
    <t>CH4T1062</t>
  </si>
  <si>
    <t>Louisiana and Western Gulf Methane Observation 2022-05-06, 21</t>
  </si>
  <si>
    <t>https://www.gem.wiki/Louisiana and Western Gulf_Methane_Observation_2022-05-06%2C_21</t>
  </si>
  <si>
    <t>GAO20220506t185853p0000-B</t>
  </si>
  <si>
    <t>CH4T1060</t>
  </si>
  <si>
    <t>Louisiana and Western Gulf Methane Observation 2022-05-06, 19</t>
  </si>
  <si>
    <t>https://www.gem.wiki/Louisiana and Western Gulf_Methane_Observation_2022-05-06%2C_19</t>
  </si>
  <si>
    <t>2022-05-06 18:48:39</t>
  </si>
  <si>
    <t>GAO20220506t184839p0000-A</t>
  </si>
  <si>
    <t>CH4T1057</t>
  </si>
  <si>
    <t>Louisiana and Western Gulf Methane Observation 2022-05-06, 16</t>
  </si>
  <si>
    <t>https://www.gem.wiki/Louisiana and Western Gulf_Methane_Observation_2022-05-06%2C_16</t>
  </si>
  <si>
    <t>2022-05-06 18:34:49</t>
  </si>
  <si>
    <t>GAO20220506t183449p0000-A</t>
  </si>
  <si>
    <t>CH4T1058</t>
  </si>
  <si>
    <t>Louisiana and Western Gulf Methane Observation 2022-05-06, 17</t>
  </si>
  <si>
    <t>https://www.gem.wiki/Louisiana and Western Gulf_Methane_Observation_2022-05-06%2C_17</t>
  </si>
  <si>
    <t>GAO20220506t183449p0000-B</t>
  </si>
  <si>
    <t>compressor station</t>
  </si>
  <si>
    <t>plume directly above compressor station</t>
  </si>
  <si>
    <t>CH4T1059</t>
  </si>
  <si>
    <t>Louisiana and Western Gulf Methane Observation 2022-05-06, 18</t>
  </si>
  <si>
    <t>https://www.gem.wiki/Louisiana and Western Gulf_Methane_Observation_2022-05-06%2C_18</t>
  </si>
  <si>
    <t>GAO20220506t183449p0000-C</t>
  </si>
  <si>
    <t>CH4T1056</t>
  </si>
  <si>
    <t>Louisiana and Western Gulf Methane Observation 2022-05-06, 15</t>
  </si>
  <si>
    <t>https://www.gem.wiki/Louisiana and Western Gulf_Methane_Observation_2022-05-06%2C_15</t>
  </si>
  <si>
    <t>2022-05-06 18:27:28</t>
  </si>
  <si>
    <t>GAO20220506t182728p0000-A</t>
  </si>
  <si>
    <t>plume origin placed at perimeter of a wellpad; Wellpad has storage/processing infrastructure.</t>
  </si>
  <si>
    <t>CH4T1054</t>
  </si>
  <si>
    <t>Louisiana and Western Gulf Methane Observation 2022-05-06, 13</t>
  </si>
  <si>
    <t>https://www.gem.wiki/Louisiana and Western Gulf_Methane_Observation_2022-05-06%2C_13</t>
  </si>
  <si>
    <t>2022-05-06 17:48:36</t>
  </si>
  <si>
    <t>GAO20220506t174836p0000-A</t>
  </si>
  <si>
    <t>CH4T1055</t>
  </si>
  <si>
    <t>Louisiana and Western Gulf Methane Observation 2022-05-06, 14</t>
  </si>
  <si>
    <t>https://www.gem.wiki/Louisiana and Western Gulf_Methane_Observation_2022-05-06%2C_14</t>
  </si>
  <si>
    <t>GAO20220506t174836p0000-B</t>
  </si>
  <si>
    <t>CH4T1052</t>
  </si>
  <si>
    <t>Louisiana and Western Gulf Methane Observation 2022-05-06, 11</t>
  </si>
  <si>
    <t>https://www.gem.wiki/Louisiana and Western Gulf_Methane_Observation_2022-05-06%2C_11</t>
  </si>
  <si>
    <t>2022-05-06 17:44:05</t>
  </si>
  <si>
    <t>GAO20220506t174405p0000-A</t>
  </si>
  <si>
    <t>CH4T1053</t>
  </si>
  <si>
    <t>Louisiana and Western Gulf Methane Observation 2022-05-06, 12</t>
  </si>
  <si>
    <t>https://www.gem.wiki/Louisiana and Western Gulf_Methane_Observation_2022-05-06%2C_12</t>
  </si>
  <si>
    <t>GAO20220506t174405p0000-B</t>
  </si>
  <si>
    <t>CH4T1048</t>
  </si>
  <si>
    <t>Louisiana and Western Gulf Methane Observation 2022-05-06, 7</t>
  </si>
  <si>
    <t>https://www.gem.wiki/Louisiana and Western Gulf_Methane_Observation_2022-05-06%2C_7</t>
  </si>
  <si>
    <t>2022-05-06 17:33:02</t>
  </si>
  <si>
    <t>GAO20220506t173302p0000-A</t>
  </si>
  <si>
    <t>CH4T1049</t>
  </si>
  <si>
    <t>Louisiana and Western Gulf Methane Observation 2022-05-06, 8</t>
  </si>
  <si>
    <t>https://www.gem.wiki/Louisiana and Western Gulf_Methane_Observation_2022-05-06%2C_8</t>
  </si>
  <si>
    <t>GAO20220506t173302p0000-B</t>
  </si>
  <si>
    <t>CH4T1050</t>
  </si>
  <si>
    <t>Louisiana and Western Gulf Methane Observation 2022-05-06, 9</t>
  </si>
  <si>
    <t>https://www.gem.wiki/Louisiana and Western Gulf_Methane_Observation_2022-05-06%2C_9</t>
  </si>
  <si>
    <t>GAO20220506t173302p0000-C</t>
  </si>
  <si>
    <t>CH4T1051</t>
  </si>
  <si>
    <t>Louisiana and Western Gulf Methane Observation 2022-05-06, 10</t>
  </si>
  <si>
    <t>https://www.gem.wiki/Louisiana and Western Gulf_Methane_Observation_2022-05-06%2C_10</t>
  </si>
  <si>
    <t>GAO20220506t173302p0000-D</t>
  </si>
  <si>
    <t>CH4T1047</t>
  </si>
  <si>
    <t>Louisiana and Western Gulf Methane Observation 2022-05-06, 6</t>
  </si>
  <si>
    <t>https://www.gem.wiki/Louisiana and Western Gulf_Methane_Observation_2022-05-06%2C_6</t>
  </si>
  <si>
    <t>2022-05-06 16:57:02</t>
  </si>
  <si>
    <t>GAO20220506t165702p0000-A</t>
  </si>
  <si>
    <t>CH4T1046</t>
  </si>
  <si>
    <t>Louisiana and Western Gulf Methane Observation 2022-05-06, 5</t>
  </si>
  <si>
    <t>https://www.gem.wiki/Louisiana and Western Gulf_Methane_Observation_2022-05-06%2C_5</t>
  </si>
  <si>
    <t>2022-05-06 16:49:19</t>
  </si>
  <si>
    <t>GAO20220506t164919p0000-B</t>
  </si>
  <si>
    <t>CH4T1042</t>
  </si>
  <si>
    <t>Louisiana and Western Gulf Methane Observation 2022-05-06, 1</t>
  </si>
  <si>
    <t>https://www.gem.wiki/Louisiana and Western Gulf_Methane_Observation_2022-05-06%2C_1</t>
  </si>
  <si>
    <t>2022-05-06 16:38:53</t>
  </si>
  <si>
    <t>GAO20220506t163853p0000-A</t>
  </si>
  <si>
    <t>CH4T1043</t>
  </si>
  <si>
    <t>Louisiana and Western Gulf Methane Observation 2022-05-06, 2</t>
  </si>
  <si>
    <t>https://www.gem.wiki/Louisiana and Western Gulf_Methane_Observation_2022-05-06%2C_2</t>
  </si>
  <si>
    <t>GAO20220506t163853p0000-B</t>
  </si>
  <si>
    <t>CH4T1044</t>
  </si>
  <si>
    <t>Louisiana and Western Gulf Methane Observation 2022-05-06, 3</t>
  </si>
  <si>
    <t>https://www.gem.wiki/Louisiana and Western Gulf_Methane_Observation_2022-05-06%2C_3</t>
  </si>
  <si>
    <t>GAO20220506t163853p0000-C</t>
  </si>
  <si>
    <t>CH4T1045</t>
  </si>
  <si>
    <t>Louisiana and Western Gulf Methane Observation 2022-05-06, 4</t>
  </si>
  <si>
    <t>https://www.gem.wiki/Louisiana and Western Gulf_Methane_Observation_2022-05-06%2C_4</t>
  </si>
  <si>
    <t>GAO20220506t163853p0000-D</t>
  </si>
  <si>
    <t>CH4T1492</t>
  </si>
  <si>
    <t>New Mexico Methane Observation 2022-05-02, 1</t>
  </si>
  <si>
    <t>https://www.gem.wiki/New Mexico_Methane_Observation_2022-05-02%2C_1</t>
  </si>
  <si>
    <t>2022-05-02 17:05:37</t>
  </si>
  <si>
    <t>ang20220502t170537-A</t>
  </si>
  <si>
    <t>Plume origin and source are within the footprint of a coal vent asociated with the San Juan Mine. There is a well ID at the perimeter of the plot (3004532285) with the well name "PSEUDO FRUITLAND coal mine GAS 001" so the facility may be related to processing coal mine gas</t>
  </si>
  <si>
    <t>San Juan Mine</t>
  </si>
  <si>
    <t>https://www.gem.wiki/San_Juan_Mine</t>
  </si>
  <si>
    <t>CH4T1490</t>
  </si>
  <si>
    <t>New Mexico Methane Observation 2022-05-01, 18</t>
  </si>
  <si>
    <t>https://www.gem.wiki/New Mexico_Methane_Observation_2022-05-01%2C_18</t>
  </si>
  <si>
    <t>2022-05-01 19:00:51</t>
  </si>
  <si>
    <t>ang20220501t190051-B</t>
  </si>
  <si>
    <t>Plume origin is within a wellpad with two well ID data points (APIs: 3004520153 and 3004527139)  with the same operator. Assigned the closer well ID.</t>
  </si>
  <si>
    <t>San Juan County - Hilcorp</t>
  </si>
  <si>
    <t>https://www.gem.wiki/San_Juan_County_-_Hilcorp_Oil_and_Gas_Asset_%28New_Mexico%2C_United_States%29</t>
  </si>
  <si>
    <t>CH4T1491</t>
  </si>
  <si>
    <t>New Mexico Methane Observation 2022-05-01, 19</t>
  </si>
  <si>
    <t>https://www.gem.wiki/New Mexico_Methane_Observation_2022-05-01%2C_19</t>
  </si>
  <si>
    <t>ang20220501t190051-C</t>
  </si>
  <si>
    <t>The plume source is on a wellpad with a wellhead, storage tank, and a building, but no well ID data was available</t>
  </si>
  <si>
    <t>CH4T1488</t>
  </si>
  <si>
    <t>New Mexico Methane Observation 2022-05-01, 16</t>
  </si>
  <si>
    <t>https://www.gem.wiki/New Mexico_Methane_Observation_2022-05-01%2C_16</t>
  </si>
  <si>
    <t>2022-05-01 18:26:42</t>
  </si>
  <si>
    <t>ang20220501t182642-A</t>
  </si>
  <si>
    <t>Plume origin and source are within a facility with two compressors and a storage tank</t>
  </si>
  <si>
    <t>CH4T1489</t>
  </si>
  <si>
    <t>New Mexico Methane Observation 2022-05-01, 17</t>
  </si>
  <si>
    <t>https://www.gem.wiki/New Mexico_Methane_Observation_2022-05-01%2C_17</t>
  </si>
  <si>
    <t>ang20220501t182642-B</t>
  </si>
  <si>
    <t>Plume source is within a facility storage tanks and other O&amp;G equipment</t>
  </si>
  <si>
    <t>CH4T1487</t>
  </si>
  <si>
    <t>New Mexico Methane Observation 2022-05-01, 15</t>
  </si>
  <si>
    <t>https://www.gem.wiki/New Mexico_Methane_Observation_2022-05-01%2C_15</t>
  </si>
  <si>
    <t>2022-05-01 17:50:21</t>
  </si>
  <si>
    <t>ang20220501t175021-B</t>
  </si>
  <si>
    <t>no visible infrastructure</t>
  </si>
  <si>
    <t>Plume origin adjacent to road. No visible infrastructure within at least 200m of the plume source; The source may be underground</t>
  </si>
  <si>
    <t>CH4T1485</t>
  </si>
  <si>
    <t>New Mexico Methane Observation 2022-05-01, 13</t>
  </si>
  <si>
    <t>https://www.gem.wiki/New Mexico_Methane_Observation_2022-05-01%2C_13</t>
  </si>
  <si>
    <t>2022-05-01 17:33:11</t>
  </si>
  <si>
    <t>ang20220501t173311-A</t>
  </si>
  <si>
    <t>Plume origin atop road. No visible infrastructure within ~150m plume source; The source may be underground.</t>
  </si>
  <si>
    <t>CH4T1486</t>
  </si>
  <si>
    <t>New Mexico Methane Observation 2022-05-01, 14</t>
  </si>
  <si>
    <t>https://www.gem.wiki/New Mexico_Methane_Observation_2022-05-01%2C_14</t>
  </si>
  <si>
    <t>ang20220501t173311-B</t>
  </si>
  <si>
    <t>The plume source is at the perimeter of an unclearly defined wellpad with another well ID data point 37m away.</t>
  </si>
  <si>
    <t>CH4T1484</t>
  </si>
  <si>
    <t>New Mexico Methane Observation 2022-05-01, 12</t>
  </si>
  <si>
    <t>https://www.gem.wiki/New Mexico_Methane_Observation_2022-05-01%2C_12</t>
  </si>
  <si>
    <t>2022-05-01 17:18:16</t>
  </si>
  <si>
    <t>ang20220501t171816-A</t>
  </si>
  <si>
    <t>Plume source and origin near storage tanks on a wellpad with two well data ID points (APIs: 3004521407 and 3004533775) with the same operator. They are roughly equidistant from the plume origin. Assigned one of them at random.</t>
  </si>
  <si>
    <t>CH4T1483</t>
  </si>
  <si>
    <t>New Mexico Methane Observation 2022-05-01, 11</t>
  </si>
  <si>
    <t>https://www.gem.wiki/New Mexico_Methane_Observation_2022-05-01%2C_11</t>
  </si>
  <si>
    <t>2022-05-01 17:02:35</t>
  </si>
  <si>
    <t>ang20220501t170235-A</t>
  </si>
  <si>
    <t>Plume origin is within a wellpad and ~5m from a well with ID 3004529089. There is another well on the wellpad ~15m fruther away from the origin with ID 3004520818 which was plugged in 1992</t>
  </si>
  <si>
    <t>CH4T1482</t>
  </si>
  <si>
    <t>New Mexico Methane Observation 2022-05-01, 10</t>
  </si>
  <si>
    <t>https://www.gem.wiki/New Mexico_Methane_Observation_2022-05-01%2C_10</t>
  </si>
  <si>
    <t>2022-05-01 16:48:20</t>
  </si>
  <si>
    <t>ang20220501t164820-A</t>
  </si>
  <si>
    <t>Plume origin is ~60m from the perimeter of a wellpd</t>
  </si>
  <si>
    <t>CH4T1481</t>
  </si>
  <si>
    <t>New Mexico Methane Observation 2022-05-01, 9</t>
  </si>
  <si>
    <t>https://www.gem.wiki/New Mexico_Methane_Observation_2022-05-01%2C_9</t>
  </si>
  <si>
    <t>2022-05-01 16:32:31</t>
  </si>
  <si>
    <t>ang20220501t163231-A</t>
  </si>
  <si>
    <t>CH4T1479</t>
  </si>
  <si>
    <t>New Mexico Methane Observation 2022-05-01, 7</t>
  </si>
  <si>
    <t>https://www.gem.wiki/New Mexico_Methane_Observation_2022-05-01%2C_7</t>
  </si>
  <si>
    <t>2022-05-01 16:17:33</t>
  </si>
  <si>
    <t>ang20220501t161733-A</t>
  </si>
  <si>
    <t>Wellpad with three compressors, one well, and storage tanks</t>
  </si>
  <si>
    <t>CH4T1480</t>
  </si>
  <si>
    <t>New Mexico Methane Observation 2022-05-01, 8</t>
  </si>
  <si>
    <t>https://www.gem.wiki/New Mexico_Methane_Observation_2022-05-01%2C_8</t>
  </si>
  <si>
    <t>ang20220501t161733-B</t>
  </si>
  <si>
    <t>Plume origin ~50m from road. No visible infrastructure in the vicinity of the plume origin or source; the source could be underground</t>
  </si>
  <si>
    <t>CH4T1473</t>
  </si>
  <si>
    <t>New Mexico Methane Observation 2022-05-01, 1</t>
  </si>
  <si>
    <t>https://www.gem.wiki/New Mexico_Methane_Observation_2022-05-01%2C_1</t>
  </si>
  <si>
    <t>2022-05-01 16:02:58</t>
  </si>
  <si>
    <t>ang20220501t160258-A</t>
  </si>
  <si>
    <t>The plume origin is within a wellpad without well ID data available</t>
  </si>
  <si>
    <t>CH4T1474</t>
  </si>
  <si>
    <t>New Mexico Methane Observation 2022-05-01, 2</t>
  </si>
  <si>
    <t>https://www.gem.wiki/New Mexico_Methane_Observation_2022-05-01%2C_2</t>
  </si>
  <si>
    <t>ang20220501t160258-B</t>
  </si>
  <si>
    <t xml:space="preserve">Plume origin appears to be within a gas plant  https://wwwapps.emnrd.nm.gov/OCD/OCDPermitting/Data/Facilities/FacilityDetails.aspx?id=fGP00000000026 
  </t>
  </si>
  <si>
    <t>CH4T1475</t>
  </si>
  <si>
    <t>New Mexico Methane Observation 2022-05-01, 3</t>
  </si>
  <si>
    <t>https://www.gem.wiki/New Mexico_Methane_Observation_2022-05-01%2C_3</t>
  </si>
  <si>
    <t>ang20220501t160258-C</t>
  </si>
  <si>
    <t>Compressor station</t>
  </si>
  <si>
    <t>Compressor station, EPNG Station 6526 according to EPA  https://ghgdata.epa.gov/ghgp/service/facilityDetail/2020?id=1009331&amp;ds=E&amp;et=&amp;popup=true</t>
  </si>
  <si>
    <t>CH4T1476</t>
  </si>
  <si>
    <t>New Mexico Methane Observation 2022-05-01, 4</t>
  </si>
  <si>
    <t>https://www.gem.wiki/New Mexico_Methane_Observation_2022-05-01%2C_4</t>
  </si>
  <si>
    <t>ang20220501t160258-D</t>
  </si>
  <si>
    <t>Plume is ~20m from a road. There is no visible infrastructure in the vicinity of the plume source and origin; The source may be underground. There is a wellpad ~90m away from the plume source.</t>
  </si>
  <si>
    <t>CH4T1477</t>
  </si>
  <si>
    <t>New Mexico Methane Observation 2022-05-01, 5</t>
  </si>
  <si>
    <t>https://www.gem.wiki/New Mexico_Methane_Observation_2022-05-01%2C_5</t>
  </si>
  <si>
    <t>ang20220501t160258-E</t>
  </si>
  <si>
    <t>Plume source and origin are beside a storage tank within a wellpad with a well</t>
  </si>
  <si>
    <t>San Juan County - Enduring</t>
  </si>
  <si>
    <t>https://www.gem.wiki/San_Juan_County_-_Enduring_Oil_and_Gas_Asset_%28New_Mexico%2C_United_States%29</t>
  </si>
  <si>
    <t>CH4T1478</t>
  </si>
  <si>
    <t>New Mexico Methane Observation 2022-05-01, 6</t>
  </si>
  <si>
    <t>https://www.gem.wiki/New Mexico_Methane_Observation_2022-05-01%2C_6</t>
  </si>
  <si>
    <t>ang20220501t160258-F</t>
  </si>
  <si>
    <t>Plume origin atop a road. No visible infrastructure in the vicinity of the plume source and origin; Source may be underground. Nearest infrastructure are wellpads are &gt;100m away from the plume origin</t>
  </si>
  <si>
    <t>CH4T1471</t>
  </si>
  <si>
    <t>New Mexico Methane Observation 2022-04-30, 44</t>
  </si>
  <si>
    <t>https://www.gem.wiki/New Mexico_Methane_Observation_2022-04-30%2C_44</t>
  </si>
  <si>
    <t>2022-04-30 21:16:21</t>
  </si>
  <si>
    <t>ang20220430t211621-A</t>
  </si>
  <si>
    <t>Plume is adjacent to parking lot with multiple well IDs within 40m, but no visible wells in the imagery</t>
  </si>
  <si>
    <t>CH4T1472</t>
  </si>
  <si>
    <t>New Mexico Methane Observation 2022-04-30, 45</t>
  </si>
  <si>
    <t>https://www.gem.wiki/New Mexico_Methane_Observation_2022-04-30%2C_45</t>
  </si>
  <si>
    <t>ang20220430t211621-B</t>
  </si>
  <si>
    <t>Plume behind building; possible landfill</t>
  </si>
  <si>
    <t>CH4T1469</t>
  </si>
  <si>
    <t>New Mexico Methane Observation 2022-04-30, 42</t>
  </si>
  <si>
    <t>https://www.gem.wiki/New Mexico_Methane_Observation_2022-04-30%2C_42</t>
  </si>
  <si>
    <t>2022-04-30 20:58:25</t>
  </si>
  <si>
    <t>ang20220430t205825-A</t>
  </si>
  <si>
    <t>Wellpad with a well and storage tank</t>
  </si>
  <si>
    <t>CH4T1470</t>
  </si>
  <si>
    <t>New Mexico Methane Observation 2022-04-30, 43</t>
  </si>
  <si>
    <t>https://www.gem.wiki/New Mexico_Methane_Observation_2022-04-30%2C_43</t>
  </si>
  <si>
    <t>ang20220430t205825-B</t>
  </si>
  <si>
    <t>Plume origin and plume source are both ~10m outside the perimeter of a wellpad</t>
  </si>
  <si>
    <t>CH4T1464</t>
  </si>
  <si>
    <t>New Mexico Methane Observation 2022-04-30, 37</t>
  </si>
  <si>
    <t>https://www.gem.wiki/New Mexico_Methane_Observation_2022-04-30%2C_37</t>
  </si>
  <si>
    <t>2022-04-30 20:39:34</t>
  </si>
  <si>
    <t>ang20220430t203934-A</t>
  </si>
  <si>
    <t>Plume origin over agricultural land, ~50m from possible O&amp;G infrastructure</t>
  </si>
  <si>
    <t>CH4T1465</t>
  </si>
  <si>
    <t>New Mexico Methane Observation 2022-04-30, 38</t>
  </si>
  <si>
    <t>https://www.gem.wiki/New Mexico_Methane_Observation_2022-04-30%2C_38</t>
  </si>
  <si>
    <t>ang20220430t203934-B</t>
  </si>
  <si>
    <t>Wellpad with a single well, compressor station, separators, and other O&amp;G equipment</t>
  </si>
  <si>
    <t>CH4T1466</t>
  </si>
  <si>
    <t>New Mexico Methane Observation 2022-04-30, 39</t>
  </si>
  <si>
    <t>https://www.gem.wiki/New Mexico_Methane_Observation_2022-04-30%2C_39</t>
  </si>
  <si>
    <t>ang20220430t203934-C</t>
  </si>
  <si>
    <t>Plume ~20m from road, no visible infrastructure within ~200m; source may be underground</t>
  </si>
  <si>
    <t>CH4T1467</t>
  </si>
  <si>
    <t>New Mexico Methane Observation 2022-04-30, 40</t>
  </si>
  <si>
    <t>https://www.gem.wiki/New Mexico_Methane_Observation_2022-04-30%2C_40</t>
  </si>
  <si>
    <t>ang20220430t203934-D</t>
  </si>
  <si>
    <t>Plume origin and plume source points are located ~5m outside the perimeter of a wellpad</t>
  </si>
  <si>
    <t>CH4T1468</t>
  </si>
  <si>
    <t>New Mexico Methane Observation 2022-04-30, 41</t>
  </si>
  <si>
    <t>https://www.gem.wiki/New Mexico_Methane_Observation_2022-04-30%2C_41</t>
  </si>
  <si>
    <t>ang20220430t203934-E</t>
  </si>
  <si>
    <t>Plume origin and source are adjacent a parcel with what appears to be O&amp;G processing equipment (separators and possibly a compressor)</t>
  </si>
  <si>
    <t>CH4T1463</t>
  </si>
  <si>
    <t>New Mexico Methane Observation 2022-04-30, 36</t>
  </si>
  <si>
    <t>https://www.gem.wiki/New Mexico_Methane_Observation_2022-04-30%2C_36</t>
  </si>
  <si>
    <t>2022-04-30 20:23:23</t>
  </si>
  <si>
    <t>ang20220430t202323-A</t>
  </si>
  <si>
    <t>Plume origin on road leading to wellpad ~40m away</t>
  </si>
  <si>
    <t>CH4T1458</t>
  </si>
  <si>
    <t>New Mexico Methane Observation 2022-04-30, 31</t>
  </si>
  <si>
    <t>https://www.gem.wiki/New Mexico_Methane_Observation_2022-04-30%2C_31</t>
  </si>
  <si>
    <t>2022-04-30 20:04:54</t>
  </si>
  <si>
    <t>ang20220430t200454-A</t>
  </si>
  <si>
    <t>Plume origin is at the perimeter of the wellpad</t>
  </si>
  <si>
    <t>CH4T1459</t>
  </si>
  <si>
    <t>New Mexico Methane Observation 2022-04-30, 32</t>
  </si>
  <si>
    <t>https://www.gem.wiki/New Mexico_Methane_Observation_2022-04-30%2C_32</t>
  </si>
  <si>
    <t>ang20220430t200454-B</t>
  </si>
  <si>
    <t>No infrastructure in the immediate vicinity of the plume, there is a building ~100m away</t>
  </si>
  <si>
    <t>CH4T1460</t>
  </si>
  <si>
    <t>New Mexico Methane Observation 2022-04-30, 33</t>
  </si>
  <si>
    <t>https://www.gem.wiki/New Mexico_Methane_Observation_2022-04-30%2C_33</t>
  </si>
  <si>
    <t>ang20220430t200454-C</t>
  </si>
  <si>
    <t>Plume origin is near the perimeter of poorly defined wellpad (with a well at the opposite end of the wellpad ~60m away, API: 3004508261)</t>
  </si>
  <si>
    <t>CH4T1461</t>
  </si>
  <si>
    <t>New Mexico Methane Observation 2022-04-30, 34</t>
  </si>
  <si>
    <t>https://www.gem.wiki/New Mexico_Methane_Observation_2022-04-30%2C_34</t>
  </si>
  <si>
    <t>ang20220430t200454-D</t>
  </si>
  <si>
    <t>Plume origin is within a wellpad with at least one well and storage tank, but there is no well ID available within the wellpad</t>
  </si>
  <si>
    <t>CH4T1462</t>
  </si>
  <si>
    <t>New Mexico Methane Observation 2022-04-30, 35</t>
  </si>
  <si>
    <t>https://www.gem.wiki/New Mexico_Methane_Observation_2022-04-30%2C_35</t>
  </si>
  <si>
    <t>ang20220430t200454-E</t>
  </si>
  <si>
    <t>Plume origin is within large wellpad with multiple wells and storage tanks. Two well IDs are present (APIs: 3003922344 and 3003923808) with the same operator. Well IDs are both &gt;60m from wells in the imagery.</t>
  </si>
  <si>
    <t>CH4T1453</t>
  </si>
  <si>
    <t>New Mexico Methane Observation 2022-04-30, 26</t>
  </si>
  <si>
    <t>https://www.gem.wiki/New Mexico_Methane_Observation_2022-04-30%2C_26</t>
  </si>
  <si>
    <t>2022-04-30 19:48:13</t>
  </si>
  <si>
    <t>ang20220430t194813-A</t>
  </si>
  <si>
    <t>Open facility with separators, compressors, and gathering lines</t>
  </si>
  <si>
    <t>CH4T1454</t>
  </si>
  <si>
    <t>New Mexico Methane Observation 2022-04-30, 27</t>
  </si>
  <si>
    <t>https://www.gem.wiki/New Mexico_Methane_Observation_2022-04-30%2C_27</t>
  </si>
  <si>
    <t>ang20220430t194813-B</t>
  </si>
  <si>
    <t>Plume origin (and plume source) at the perimeter of an open facility with separators, compressors, and gathering lines</t>
  </si>
  <si>
    <t>CH4T1455</t>
  </si>
  <si>
    <t>New Mexico Methane Observation 2022-04-30, 28</t>
  </si>
  <si>
    <t>https://www.gem.wiki/New Mexico_Methane_Observation_2022-04-30%2C_28</t>
  </si>
  <si>
    <t>ang20220430t194813-D</t>
  </si>
  <si>
    <t>Plume origin at the on a wellpad with a well and storage tank</t>
  </si>
  <si>
    <t>Rio Arriba County - Hilcorp</t>
  </si>
  <si>
    <t>https://www.gem.wiki/Rio_Arriba_County_-_Hilcorp_Oil_and_Gas_Asset_%28New_Mexico%2C_United_States%29</t>
  </si>
  <si>
    <t>CH4T1456</t>
  </si>
  <si>
    <t>New Mexico Methane Observation 2022-04-30, 29</t>
  </si>
  <si>
    <t>https://www.gem.wiki/New Mexico_Methane_Observation_2022-04-30%2C_29</t>
  </si>
  <si>
    <t>ang20220430t194813-E</t>
  </si>
  <si>
    <t>Plume origin at the perimeter of a wellpad with a storage tank and what appears to be a wellhead, but there is no well ID available</t>
  </si>
  <si>
    <t>CH4T1457</t>
  </si>
  <si>
    <t>New Mexico Methane Observation 2022-04-30, 30</t>
  </si>
  <si>
    <t>https://www.gem.wiki/New Mexico_Methane_Observation_2022-04-30%2C_30</t>
  </si>
  <si>
    <t>ang20220430t194813-F</t>
  </si>
  <si>
    <t>CH4T1448</t>
  </si>
  <si>
    <t>New Mexico Methane Observation 2022-04-30, 21</t>
  </si>
  <si>
    <t>https://www.gem.wiki/New Mexico_Methane_Observation_2022-04-30%2C_21</t>
  </si>
  <si>
    <t>2022-04-30 19:28:57</t>
  </si>
  <si>
    <t>ang20220430t192857-A</t>
  </si>
  <si>
    <t>Plume origin is ~5m beyond the perimeter of a wellpad with at least one well, separator tanks, and storage tanks. No attribution was made due to the placement of the plume origin point beyond the wellpad</t>
  </si>
  <si>
    <t>CH4T1449</t>
  </si>
  <si>
    <t>New Mexico Methane Observation 2022-04-30, 22</t>
  </si>
  <si>
    <t>https://www.gem.wiki/New Mexico_Methane_Observation_2022-04-30%2C_22</t>
  </si>
  <si>
    <t>ang20220430t192857-B</t>
  </si>
  <si>
    <t>The plume origin is over a road leading to a wellpad</t>
  </si>
  <si>
    <t>CH4T1450</t>
  </si>
  <si>
    <t>New Mexico Methane Observation 2022-04-30, 23</t>
  </si>
  <si>
    <t>https://www.gem.wiki/New Mexico_Methane_Observation_2022-04-30%2C_23</t>
  </si>
  <si>
    <t>ang20220430t192857-C</t>
  </si>
  <si>
    <t>Plume origin is near a storage tank on a wellpad and one well</t>
  </si>
  <si>
    <t>CH4T1451</t>
  </si>
  <si>
    <t>New Mexico Methane Observation 2022-04-30, 24</t>
  </si>
  <si>
    <t>https://www.gem.wiki/New Mexico_Methane_Observation_2022-04-30%2C_24</t>
  </si>
  <si>
    <t>ang20220430t192857-D</t>
  </si>
  <si>
    <t>Plume origin is ~5m beyond the perimeter of the wellpad</t>
  </si>
  <si>
    <t>CH4T1452</t>
  </si>
  <si>
    <t>New Mexico Methane Observation 2022-04-30, 25</t>
  </si>
  <si>
    <t>https://www.gem.wiki/New Mexico_Methane_Observation_2022-04-30%2C_25</t>
  </si>
  <si>
    <t>ang20220430t192857-E</t>
  </si>
  <si>
    <t>Plume origin is placed at the base of storage tanks on a wellpad with five wells, (APIs: 3003930422, 3003930347, 3003930346, 3003930351, 3003930348) all operated by the same operator. Selected API of closest well.</t>
  </si>
  <si>
    <t>CH4T1445</t>
  </si>
  <si>
    <t>New Mexico Methane Observation 2022-04-30, 18</t>
  </si>
  <si>
    <t>https://www.gem.wiki/New Mexico_Methane_Observation_2022-04-30%2C_18</t>
  </si>
  <si>
    <t>2022-04-30 19:11:23</t>
  </si>
  <si>
    <t>ang20220430t191123-C</t>
  </si>
  <si>
    <t>Plume origin is at or slightly beyond the poorly defined perimeter of a wellpad with two wells and two well IDs (APIs: 3003929589 and 3003924904) with the sme operator.</t>
  </si>
  <si>
    <t>CH4T1446</t>
  </si>
  <si>
    <t>New Mexico Methane Observation 2022-04-30, 19</t>
  </si>
  <si>
    <t>https://www.gem.wiki/New Mexico_Methane_Observation_2022-04-30%2C_19</t>
  </si>
  <si>
    <t>ang20220430t191123-D</t>
  </si>
  <si>
    <t>Plume origin is at the perimeter of a wellpad with two wells and storage tanks, but well IDs are not available</t>
  </si>
  <si>
    <t>CH4T1447</t>
  </si>
  <si>
    <t>New Mexico Methane Observation 2022-04-30, 20</t>
  </si>
  <si>
    <t>https://www.gem.wiki/New Mexico_Methane_Observation_2022-04-30%2C_20</t>
  </si>
  <si>
    <t>ang20220430t191123-E</t>
  </si>
  <si>
    <t>There is no visible infrastructure in the immediate vicinity of the plume origin point. There is a wellpad ~50m away from the plume origin point</t>
  </si>
  <si>
    <t>CH4T1442</t>
  </si>
  <si>
    <t>New Mexico Methane Observation 2022-04-30, 15</t>
  </si>
  <si>
    <t>https://www.gem.wiki/New Mexico_Methane_Observation_2022-04-30%2C_15</t>
  </si>
  <si>
    <t>2022-04-30 18:51:29</t>
  </si>
  <si>
    <t>ang20220430t185129-B</t>
  </si>
  <si>
    <t>Plume origin along road. Source may be underground, as there is no visible infrastructure in the immediate vicinity of the plume origin. There are two wellpads 80-100m away from the plume origin</t>
  </si>
  <si>
    <t>CH4T1443</t>
  </si>
  <si>
    <t>New Mexico Methane Observation 2022-04-30, 16</t>
  </si>
  <si>
    <t>https://www.gem.wiki/New Mexico_Methane_Observation_2022-04-30%2C_16</t>
  </si>
  <si>
    <t>ang20220430t185129-C</t>
  </si>
  <si>
    <t>CH4T1444</t>
  </si>
  <si>
    <t>New Mexico Methane Observation 2022-04-30, 17</t>
  </si>
  <si>
    <t>https://www.gem.wiki/New Mexico_Methane_Observation_2022-04-30%2C_17</t>
  </si>
  <si>
    <t>ang20220430t185129-E</t>
  </si>
  <si>
    <t xml:space="preserve">Plume origin appears to be within a compressor station  https://wwwapps.emnrd.nm.gov/OCD/OCDPermitting/Data/Facilities/FacilityDetails.aspx?id=fCS00000000102 </t>
  </si>
  <si>
    <t>CH4T1439</t>
  </si>
  <si>
    <t>New Mexico Methane Observation 2022-04-30, 12</t>
  </si>
  <si>
    <t>https://www.gem.wiki/New Mexico_Methane_Observation_2022-04-30%2C_12</t>
  </si>
  <si>
    <t>2022-04-30 18:34:01</t>
  </si>
  <si>
    <t>ang20220430t183401-B</t>
  </si>
  <si>
    <t>The plume origin appears to be just beyond the perimeter of a wellpad with three well IDs (3004528184, 3004528682, and 3004511318) with mixed statuse nd different opertors</t>
  </si>
  <si>
    <t>CH4T1440</t>
  </si>
  <si>
    <t>New Mexico Methane Observation 2022-04-30, 13</t>
  </si>
  <si>
    <t>https://www.gem.wiki/New Mexico_Methane_Observation_2022-04-30%2C_13</t>
  </si>
  <si>
    <t>ang20220430t183401-C</t>
  </si>
  <si>
    <t>Plume origin is within a wellpad with two well heads and two well IDs (APIs: 3004533051 and 3004532058 with same operator at the time of data publication). Assigned the well ID for the closer well.</t>
  </si>
  <si>
    <t>CH4T1441</t>
  </si>
  <si>
    <t>New Mexico Methane Observation 2022-04-30, 14</t>
  </si>
  <si>
    <t>https://www.gem.wiki/New Mexico_Methane_Observation_2022-04-30%2C_14</t>
  </si>
  <si>
    <t>ang20220430t183401-D</t>
  </si>
  <si>
    <t>Plume origin at the edge of the wellpad with well (3003927696). No other visible infrstructure within 200m</t>
  </si>
  <si>
    <t>CH4T1436</t>
  </si>
  <si>
    <t>New Mexico Methane Observation 2022-04-30, 9</t>
  </si>
  <si>
    <t>https://www.gem.wiki/New Mexico_Methane_Observation_2022-04-30%2C_9</t>
  </si>
  <si>
    <t>2022-04-30 18:14:49</t>
  </si>
  <si>
    <t>ang20220430t181449-A</t>
  </si>
  <si>
    <t>Plume origin point is ~20m outside the perimeter of a wellpad. There is no other infrastructure in the vicinity of the plume origin, but there is a well ID point (API: 3004525395 9m away from the plume origin point</t>
  </si>
  <si>
    <t>CH4T1437</t>
  </si>
  <si>
    <t>New Mexico Methane Observation 2022-04-30, 10</t>
  </si>
  <si>
    <t>https://www.gem.wiki/New Mexico_Methane_Observation_2022-04-30%2C_10</t>
  </si>
  <si>
    <t>ang20220430t181449-B</t>
  </si>
  <si>
    <t xml:space="preserve">plume origin appears to be within a compressor station https://wwwapps.emnrd.nm.gov/OCD/OCDPermitting/Data/Facilities/FacilityDetails.aspx?id=fCS00000000021 </t>
  </si>
  <si>
    <t>CH4T1438</t>
  </si>
  <si>
    <t>New Mexico Methane Observation 2022-04-30, 11</t>
  </si>
  <si>
    <t>https://www.gem.wiki/New Mexico_Methane_Observation_2022-04-30%2C_11</t>
  </si>
  <si>
    <t>ang20220430t181449-C</t>
  </si>
  <si>
    <t>Plume origin is ~10m away from the perimeter of a wellpad with a well (API: 3003929438), storage tank, and gas processing unit.</t>
  </si>
  <si>
    <t>CH4T1433</t>
  </si>
  <si>
    <t>New Mexico Methane Observation 2022-04-30, 6</t>
  </si>
  <si>
    <t>https://www.gem.wiki/New Mexico_Methane_Observation_2022-04-30%2C_6</t>
  </si>
  <si>
    <t>2022-04-30 17:58:09</t>
  </si>
  <si>
    <t>ang20220430t175809-B</t>
  </si>
  <si>
    <t>Plume origin is on a wellpad with a well and storage tank</t>
  </si>
  <si>
    <t>San Juan County - Simcoe</t>
  </si>
  <si>
    <t>https://www.gem.wiki/San_Juan_County_-_Simcoe_Oil_and_Gas_Asset_%28New_Mexico%2C_United_States%29</t>
  </si>
  <si>
    <t>CH4T1434</t>
  </si>
  <si>
    <t>New Mexico Methane Observation 2022-04-30, 7</t>
  </si>
  <si>
    <t>https://www.gem.wiki/New Mexico_Methane_Observation_2022-04-30%2C_7</t>
  </si>
  <si>
    <t>ang20220430t175809-C</t>
  </si>
  <si>
    <t>There is no visible infrastructure in the vicinity of the plume origin point (except a road ~20m away). The source may be underground. The nearest wellpad is &gt;100m away from the plume origin point.</t>
  </si>
  <si>
    <t>CH4T1435</t>
  </si>
  <si>
    <t>New Mexico Methane Observation 2022-04-30, 8</t>
  </si>
  <si>
    <t>https://www.gem.wiki/New Mexico_Methane_Observation_2022-04-30%2C_8</t>
  </si>
  <si>
    <t>ang20220430t175809-D</t>
  </si>
  <si>
    <t>Plume origin appears to be within a compressor station https://wwwapps.emnrd.nm.gov/OCD/OCDPermitting/Data/Facilities/FacilityDetails.aspx?id=fCS00000000050</t>
  </si>
  <si>
    <t>CH4T1430</t>
  </si>
  <si>
    <t>New Mexico Methane Observation 2022-04-30, 3</t>
  </si>
  <si>
    <t>https://www.gem.wiki/New Mexico_Methane_Observation_2022-04-30%2C_3</t>
  </si>
  <si>
    <t>2022-04-30 17:42:15</t>
  </si>
  <si>
    <t>ang20220430t174215-B</t>
  </si>
  <si>
    <t>Plume origin is ~15m away from the perimeter of a wellpad</t>
  </si>
  <si>
    <t>CH4T1431</t>
  </si>
  <si>
    <t>New Mexico Methane Observation 2022-04-30, 4</t>
  </si>
  <si>
    <t>https://www.gem.wiki/New Mexico_Methane_Observation_2022-04-30%2C_4</t>
  </si>
  <si>
    <t>ang20220430t174215-C</t>
  </si>
  <si>
    <t>Plume origin appears to be within the WFS Pump Mesa compressor station: https://wwwapps.emnrd.nm.gov/OCD/OCDPermitting/Data/Facilities/FacilityDetails.aspx?id=fCS00000000021</t>
  </si>
  <si>
    <t>CH4T1432</t>
  </si>
  <si>
    <t>New Mexico Methane Observation 2022-04-30, 5</t>
  </si>
  <si>
    <t>https://www.gem.wiki/New Mexico_Methane_Observation_2022-04-30%2C_5</t>
  </si>
  <si>
    <t>ang20220430t174215-D</t>
  </si>
  <si>
    <t xml:space="preserve">Plume origin is ~15m away from the perimeter of a wellpad with a well (API: 3003929438), a storage tank, and a gas processing unit. </t>
  </si>
  <si>
    <t>CH4T1429</t>
  </si>
  <si>
    <t>New Mexico Methane Observation 2022-04-30, 2</t>
  </si>
  <si>
    <t>https://www.gem.wiki/New Mexico_Methane_Observation_2022-04-30%2C_2</t>
  </si>
  <si>
    <t>2022-04-30 17:27:19</t>
  </si>
  <si>
    <t>ang20220430t172719-C</t>
  </si>
  <si>
    <t xml:space="preserve">Plume origin appears to be within a compressor station https://wwwapps.emnrd.nm.gov/OCD/OCDPermitting/Data/Facilities/FacilityDetails.aspx?id=fCS00000000204 </t>
  </si>
  <si>
    <t>CH4T1428</t>
  </si>
  <si>
    <t>New Mexico Methane Observation 2022-04-30, 1</t>
  </si>
  <si>
    <t>https://www.gem.wiki/New Mexico_Methane_Observation_2022-04-30%2C_1</t>
  </si>
  <si>
    <t>2022-04-30 17:11:03</t>
  </si>
  <si>
    <t>ang20220430t171103-C</t>
  </si>
  <si>
    <t xml:space="preserve">The plume origin is ~20m away from (outside of) the perimeter of a wellpad with no well ID </t>
  </si>
  <si>
    <t>CH4T707</t>
  </si>
  <si>
    <t>California Methane Observation 2022-04-24, 15</t>
  </si>
  <si>
    <t>https://www.gem.wiki/California_Methane_Observation_2022-04-24%2C_15</t>
  </si>
  <si>
    <t>2022-04-24 20:32:19</t>
  </si>
  <si>
    <t>ang20220424t203219-A</t>
  </si>
  <si>
    <t>CH4T705</t>
  </si>
  <si>
    <t>California Methane Observation 2022-04-24, 13</t>
  </si>
  <si>
    <t>https://www.gem.wiki/California_Methane_Observation_2022-04-24%2C_13</t>
  </si>
  <si>
    <t>2022-04-24 20:25:03</t>
  </si>
  <si>
    <t>ang20220424t202503-A</t>
  </si>
  <si>
    <t>power plant; landfill</t>
  </si>
  <si>
    <t>Powerplant on landfill</t>
  </si>
  <si>
    <t>PWP000412; LNF000615</t>
  </si>
  <si>
    <t>CH4T706</t>
  </si>
  <si>
    <t>California Methane Observation 2022-04-24, 14</t>
  </si>
  <si>
    <t>https://www.gem.wiki/California_Methane_Observation_2022-04-24%2C_14</t>
  </si>
  <si>
    <t>ang20220424t202503-C</t>
  </si>
  <si>
    <t>LNF000615</t>
  </si>
  <si>
    <t>CH4T704</t>
  </si>
  <si>
    <t>California Methane Observation 2022-04-24, 12</t>
  </si>
  <si>
    <t>https://www.gem.wiki/California_Methane_Observation_2022-04-24%2C_12</t>
  </si>
  <si>
    <t>2022-04-24 20:15:33</t>
  </si>
  <si>
    <t>ang20220424t201533-A</t>
  </si>
  <si>
    <t>waste treatment plant</t>
  </si>
  <si>
    <t>WWT000068</t>
  </si>
  <si>
    <t>CH4T703</t>
  </si>
  <si>
    <t>California Methane Observation 2022-04-24, 11</t>
  </si>
  <si>
    <t>https://www.gem.wiki/California_Methane_Observation_2022-04-24%2C_11</t>
  </si>
  <si>
    <t>2022-04-24 19:55:45</t>
  </si>
  <si>
    <t>ang20220424t195545-A</t>
  </si>
  <si>
    <t>storage tank in refinery</t>
  </si>
  <si>
    <t>REF000020</t>
  </si>
  <si>
    <t>CH4T701</t>
  </si>
  <si>
    <t>California Methane Observation 2022-04-24, 9</t>
  </si>
  <si>
    <t>https://www.gem.wiki/California_Methane_Observation_2022-04-24%2C_9</t>
  </si>
  <si>
    <t>2022-04-24 19:50:45</t>
  </si>
  <si>
    <t>ang20220424t195045-A</t>
  </si>
  <si>
    <t>CH4T702</t>
  </si>
  <si>
    <t>California Methane Observation 2022-04-24, 10</t>
  </si>
  <si>
    <t>https://www.gem.wiki/California_Methane_Observation_2022-04-24%2C_10</t>
  </si>
  <si>
    <t>ang20220424t195045-B</t>
  </si>
  <si>
    <t>REF000021</t>
  </si>
  <si>
    <t>CH4T700</t>
  </si>
  <si>
    <t>California Methane Observation 2022-04-24, 8</t>
  </si>
  <si>
    <t>https://www.gem.wiki/California_Methane_Observation_2022-04-24%2C_8</t>
  </si>
  <si>
    <t>2022-04-24 19:40:33</t>
  </si>
  <si>
    <t>ang20220424t194033-A</t>
  </si>
  <si>
    <t>WWT000059</t>
  </si>
  <si>
    <t>CH4T699</t>
  </si>
  <si>
    <t>California Methane Observation 2022-04-24, 7</t>
  </si>
  <si>
    <t>https://www.gem.wiki/California_Methane_Observation_2022-04-24%2C_7</t>
  </si>
  <si>
    <t>2022-04-24 19:12:56</t>
  </si>
  <si>
    <t>ang20220424t191256-A</t>
  </si>
  <si>
    <t>CH4T697</t>
  </si>
  <si>
    <t>California Methane Observation 2022-04-24, 5</t>
  </si>
  <si>
    <t>https://www.gem.wiki/California_Methane_Observation_2022-04-24%2C_5</t>
  </si>
  <si>
    <t>2022-04-24 18:54:24</t>
  </si>
  <si>
    <t>ang20220424t185424-A</t>
  </si>
  <si>
    <t>CH4T698</t>
  </si>
  <si>
    <t>California Methane Observation 2022-04-24, 6</t>
  </si>
  <si>
    <t>https://www.gem.wiki/California_Methane_Observation_2022-04-24%2C_6</t>
  </si>
  <si>
    <t>ang20220424t185424-B</t>
  </si>
  <si>
    <t>power plant; refinery</t>
  </si>
  <si>
    <t>storage tank and adjacent pipes seem to be the source. Listed as a powerplant (PWP000141) and a refinery (REF000020) in VISTA layers</t>
  </si>
  <si>
    <t>PWP000141; REF000020</t>
  </si>
  <si>
    <t>CH4T694</t>
  </si>
  <si>
    <t>California Methane Observation 2022-04-24, 2</t>
  </si>
  <si>
    <t>https://www.gem.wiki/California_Methane_Observation_2022-04-24%2C_2</t>
  </si>
  <si>
    <t>2022-04-24 18:50:00</t>
  </si>
  <si>
    <t>ang20220424t185000-A</t>
  </si>
  <si>
    <t>storage tank and adjacent pipes seem to be the source. Listed as a powerplant (PWP000141) and a refinery (REF000020) in additional layers</t>
  </si>
  <si>
    <t>CH4T695</t>
  </si>
  <si>
    <t>California Methane Observation 2022-04-24, 3</t>
  </si>
  <si>
    <t>https://www.gem.wiki/California_Methane_Observation_2022-04-24%2C_3</t>
  </si>
  <si>
    <t>ang20220424t185000-B</t>
  </si>
  <si>
    <t>CH4T696</t>
  </si>
  <si>
    <t>California Methane Observation 2022-04-24, 4</t>
  </si>
  <si>
    <t>https://www.gem.wiki/California_Methane_Observation_2022-04-24%2C_4</t>
  </si>
  <si>
    <t>ang20220424t185000-C</t>
  </si>
  <si>
    <t>flare stack on a refinery. Additional layer also lists this facility as a powerplant (PWP000046)</t>
  </si>
  <si>
    <t>CH4T693</t>
  </si>
  <si>
    <t>California Methane Observation 2022-04-24, 1</t>
  </si>
  <si>
    <t>https://www.gem.wiki/California_Methane_Observation_2022-04-24%2C_1</t>
  </si>
  <si>
    <t>2022-04-24 18:41:13</t>
  </si>
  <si>
    <t>ang20220424t184113-A</t>
  </si>
  <si>
    <t>CH4T1426</t>
  </si>
  <si>
    <t>New Mexico Methane Observation 2022-04-15, 46</t>
  </si>
  <si>
    <t>https://www.gem.wiki/New Mexico_Methane_Observation_2022-04-15%2C_46</t>
  </si>
  <si>
    <t>2022-04-15 20:00:19</t>
  </si>
  <si>
    <t>ang20220415t200019-A</t>
  </si>
  <si>
    <t xml:space="preserve">The plume origin is within a wellpad with two storage tanks. </t>
  </si>
  <si>
    <t>CH4T1427</t>
  </si>
  <si>
    <t>New Mexico Methane Observation 2022-04-15, 47</t>
  </si>
  <si>
    <t>https://www.gem.wiki/New Mexico_Methane_Observation_2022-04-15%2C_47</t>
  </si>
  <si>
    <t>ang20220415t200019-B</t>
  </si>
  <si>
    <t>Plume origin is near storage tanks on a wellpad with a well</t>
  </si>
  <si>
    <t>CH4T1423</t>
  </si>
  <si>
    <t>New Mexico Methane Observation 2022-04-15, 43</t>
  </si>
  <si>
    <t>https://www.gem.wiki/New Mexico_Methane_Observation_2022-04-15%2C_43</t>
  </si>
  <si>
    <t>2022-04-15 19:41:00</t>
  </si>
  <si>
    <t>ang20220415t194100-A</t>
  </si>
  <si>
    <t>The plume origin is placed just beyond the perimeter of a wellpad (&lt;5m away, ~20m away from well) with well ID (API: 3003927696)</t>
  </si>
  <si>
    <t>CH4T1424</t>
  </si>
  <si>
    <t>New Mexico Methane Observation 2022-04-15, 44</t>
  </si>
  <si>
    <t>https://www.gem.wiki/New Mexico_Methane_Observation_2022-04-15%2C_44</t>
  </si>
  <si>
    <t>ang20220415t194100-B</t>
  </si>
  <si>
    <t>CH4T1425</t>
  </si>
  <si>
    <t>New Mexico Methane Observation 2022-04-15, 45</t>
  </si>
  <si>
    <t>https://www.gem.wiki/New Mexico_Methane_Observation_2022-04-15%2C_45</t>
  </si>
  <si>
    <t>ang20220415t194100-C</t>
  </si>
  <si>
    <t xml:space="preserve">Plume origin is at the perimeter of a wellpad with multiple well ID points with mixed statuses at the time of data publication and different operators (APIs: 3004528184, 3004528682, and 3004511318) </t>
  </si>
  <si>
    <t>CH4T1420</t>
  </si>
  <si>
    <t>New Mexico Methane Observation 2022-04-15, 40</t>
  </si>
  <si>
    <t>https://www.gem.wiki/New Mexico_Methane_Observation_2022-04-15%2C_40</t>
  </si>
  <si>
    <t>2022-04-15 19:23:19</t>
  </si>
  <si>
    <t>ang20220415t192319-A</t>
  </si>
  <si>
    <t>Plume origin over road. Source may be underground as there is no visible infrastructure in the vicinity of the plume</t>
  </si>
  <si>
    <t>CH4T1421</t>
  </si>
  <si>
    <t>New Mexico Methane Observation 2022-04-15, 41</t>
  </si>
  <si>
    <t>https://www.gem.wiki/New Mexico_Methane_Observation_2022-04-15%2C_41</t>
  </si>
  <si>
    <t>ang20220415t192319-B</t>
  </si>
  <si>
    <t>Plume origin over road. Source may be underground as there is no visible infrastructure in the vicinity of the plume. There is a wellpad ~50m away from the plume origin</t>
  </si>
  <si>
    <t>CH4T1422</t>
  </si>
  <si>
    <t>New Mexico Methane Observation 2022-04-15, 42</t>
  </si>
  <si>
    <t>https://www.gem.wiki/New Mexico_Methane_Observation_2022-04-15%2C_42</t>
  </si>
  <si>
    <t>ang20220415t192319-C</t>
  </si>
  <si>
    <t>The plume origin appears to be placed on a compressor station with two compressors and a below grade tank
https://wwwapps.emnrd.nm.gov/OCD/OCDPermitting/Data/Facilities/FacilityDetails.aspx?id=fAPP2230036480; 
https://wwwapps.emnrd.nm.gov/OCD/OCDPermitting/Data/Facilities/FacilityDetails.aspx?id=fCS1618834332</t>
  </si>
  <si>
    <t>CH4T1419</t>
  </si>
  <si>
    <t>New Mexico Methane Observation 2022-04-15, 39</t>
  </si>
  <si>
    <t>https://www.gem.wiki/New Mexico_Methane_Observation_2022-04-15%2C_39</t>
  </si>
  <si>
    <t>2022-04-15 19:03:37</t>
  </si>
  <si>
    <t>ang20220415t190337-B</t>
  </si>
  <si>
    <t>Plume origin is within a wellpad with a well and storage tanks, but there is no available well ID</t>
  </si>
  <si>
    <t>CH4T1414</t>
  </si>
  <si>
    <t>New Mexico Methane Observation 2022-04-15, 34</t>
  </si>
  <si>
    <t>https://www.gem.wiki/New Mexico_Methane_Observation_2022-04-15%2C_34</t>
  </si>
  <si>
    <t>2022-04-15 18:44:11</t>
  </si>
  <si>
    <t>ang20220415t184411-A</t>
  </si>
  <si>
    <t>Plume origin is at the perimeter of a wellpad with storage tanks, wellheads, and possibly a separator or other O&amp;G processing equipment. There is a well with a well ID (3004528357) on an adjacent wellpad ~100m from plume origin.</t>
  </si>
  <si>
    <t>CH4T1415</t>
  </si>
  <si>
    <t>New Mexico Methane Observation 2022-04-15, 35</t>
  </si>
  <si>
    <t>https://www.gem.wiki/New Mexico_Methane_Observation_2022-04-15%2C_35</t>
  </si>
  <si>
    <t>ang20220415t184411-B</t>
  </si>
  <si>
    <t>Plume origin is located within a wellpad, but no well ID is available</t>
  </si>
  <si>
    <t>CH4T1416</t>
  </si>
  <si>
    <t>New Mexico Methane Observation 2022-04-15, 36</t>
  </si>
  <si>
    <t>https://www.gem.wiki/New Mexico_Methane_Observation_2022-04-15%2C_36</t>
  </si>
  <si>
    <t>ang20220415t184411-C</t>
  </si>
  <si>
    <t xml:space="preserve">Plume origin is within a wellpad and equidistant from two wells (API: 3003922265; 3003930711) with the same operator. </t>
  </si>
  <si>
    <t>CH4T1417</t>
  </si>
  <si>
    <t>New Mexico Methane Observation 2022-04-15, 37</t>
  </si>
  <si>
    <t>https://www.gem.wiki/New Mexico_Methane_Observation_2022-04-15%2C_37</t>
  </si>
  <si>
    <t>ang20220415t184411-D</t>
  </si>
  <si>
    <t>Plume origin is within a wellpad with one well and storage tanks</t>
  </si>
  <si>
    <t>CH4T1418</t>
  </si>
  <si>
    <t>New Mexico Methane Observation 2022-04-15, 38</t>
  </si>
  <si>
    <t>https://www.gem.wiki/New Mexico_Methane_Observation_2022-04-15%2C_38</t>
  </si>
  <si>
    <t>ang20220415t184411-E</t>
  </si>
  <si>
    <t>Plume origin is located at the perimeter of a wellpad with a well and storage tanks; However, it is unclear if a well ID (3003907139) outside the wellpad is associated with the well on the pad.</t>
  </si>
  <si>
    <t>CH4T1405</t>
  </si>
  <si>
    <t>New Mexico Methane Observation 2022-04-15, 25</t>
  </si>
  <si>
    <t>https://www.gem.wiki/New Mexico_Methane_Observation_2022-04-15%2C_25</t>
  </si>
  <si>
    <t>2022-04-15 18:21:36</t>
  </si>
  <si>
    <t>ang20220415t182136-A</t>
  </si>
  <si>
    <t>The plume origin is located on the road to a wellpad just beyond the perimeter of the wellpad with well ID (3004533379) but no attribution was made due to the plume origin's placement</t>
  </si>
  <si>
    <t>CH4T1406</t>
  </si>
  <si>
    <t>New Mexico Methane Observation 2022-04-15, 26</t>
  </si>
  <si>
    <t>https://www.gem.wiki/New Mexico_Methane_Observation_2022-04-15%2C_26</t>
  </si>
  <si>
    <t>ang20220415t182136-B</t>
  </si>
  <si>
    <t>There is no visible infrastructure in the immediate vicinity of the plume origin. There is a wellpad ~60m away from the plume origin</t>
  </si>
  <si>
    <t>CH4T1407</t>
  </si>
  <si>
    <t>New Mexico Methane Observation 2022-04-15, 27</t>
  </si>
  <si>
    <t>https://www.gem.wiki/New Mexico_Methane_Observation_2022-04-15%2C_27</t>
  </si>
  <si>
    <t>ang20220415t182136-C</t>
  </si>
  <si>
    <t>The plume origin is ~15m away from a plot with a storage tank and what appears to be other O&amp;G equipment. No well ID was available for the plot</t>
  </si>
  <si>
    <t>CH4T1408</t>
  </si>
  <si>
    <t>New Mexico Methane Observation 2022-04-15, 28</t>
  </si>
  <si>
    <t>https://www.gem.wiki/New Mexico_Methane_Observation_2022-04-15%2C_28</t>
  </si>
  <si>
    <t>ang20220415t182136-E</t>
  </si>
  <si>
    <t>Plume origin is within a wellpad with a storage tank and well</t>
  </si>
  <si>
    <t>CH4T1409</t>
  </si>
  <si>
    <t>New Mexico Methane Observation 2022-04-15, 29</t>
  </si>
  <si>
    <t>https://www.gem.wiki/New Mexico_Methane_Observation_2022-04-15%2C_29</t>
  </si>
  <si>
    <t>ang20220415t182136-F</t>
  </si>
  <si>
    <t>There is no visible infrastructure in the immediate vicinity of the plume origin, but a wellpad is located ~50m away from the plume origin, which is above a road.</t>
  </si>
  <si>
    <t>CH4T1410</t>
  </si>
  <si>
    <t>New Mexico Methane Observation 2022-04-15, 30</t>
  </si>
  <si>
    <t>https://www.gem.wiki/New Mexico_Methane_Observation_2022-04-15%2C_30</t>
  </si>
  <si>
    <t>ang20220415t182136-G</t>
  </si>
  <si>
    <t>There is no visible infrastructure in the vicinity of the plume origin and the source may be underground. There is an O&amp;G facility ~100m away from the plume origin</t>
  </si>
  <si>
    <t>CH4T1411</t>
  </si>
  <si>
    <t>New Mexico Methane Observation 2022-04-15, 31</t>
  </si>
  <si>
    <t>https://www.gem.wiki/New Mexico_Methane_Observation_2022-04-15%2C_31</t>
  </si>
  <si>
    <t>ang20220415t182136-H</t>
  </si>
  <si>
    <t>The plume origin is ~10m outside the perimeter of a wellpad with well ID (3004520922). No attribution was made due to the plume origin's placement outside the wellpad</t>
  </si>
  <si>
    <t>CH4T1412</t>
  </si>
  <si>
    <t>New Mexico Methane Observation 2022-04-15, 32</t>
  </si>
  <si>
    <t>https://www.gem.wiki/New Mexico_Methane_Observation_2022-04-15%2C_32</t>
  </si>
  <si>
    <t>ang20220415t182136-I</t>
  </si>
  <si>
    <t>No visible infrastructure in the immediate vicinity of the plume origin. Source may be underground.</t>
  </si>
  <si>
    <t>CH4T1413</t>
  </si>
  <si>
    <t>New Mexico Methane Observation 2022-04-15, 33</t>
  </si>
  <si>
    <t>https://www.gem.wiki/New Mexico_Methane_Observation_2022-04-15%2C_33</t>
  </si>
  <si>
    <t>ang20220415t182136-L</t>
  </si>
  <si>
    <t>Plume origin is within a wellpad with a well and a storage tank</t>
  </si>
  <si>
    <t>CH4T1399</t>
  </si>
  <si>
    <t>New Mexico Methane Observation 2022-04-15, 19</t>
  </si>
  <si>
    <t>https://www.gem.wiki/New Mexico_Methane_Observation_2022-04-15%2C_19</t>
  </si>
  <si>
    <t>2022-04-15 18:03:41</t>
  </si>
  <si>
    <t>ang20220415t180341-A</t>
  </si>
  <si>
    <t>Plume origin is within a wellpad with two pumpjacks, but no well IDs are available</t>
  </si>
  <si>
    <t>CH4T1400</t>
  </si>
  <si>
    <t>New Mexico Methane Observation 2022-04-15, 20</t>
  </si>
  <si>
    <t>https://www.gem.wiki/New Mexico_Methane_Observation_2022-04-15%2C_20</t>
  </si>
  <si>
    <t>ang20220415t180341-B</t>
  </si>
  <si>
    <t>Plume origin is placed on a storage tank within a wellpad. There is a well ID (3004521878) ~5m outside of the perimeter of the wellpad that may be attributable to the wellpad, but no attribution was made</t>
  </si>
  <si>
    <t>CH4T1401</t>
  </si>
  <si>
    <t>New Mexico Methane Observation 2022-04-15, 21</t>
  </si>
  <si>
    <t>https://www.gem.wiki/New Mexico_Methane_Observation_2022-04-15%2C_21</t>
  </si>
  <si>
    <t>ang20220415t180341-C</t>
  </si>
  <si>
    <t>Plume origin is above the road leading to the wellpad, on the perimeter of the wellpad. There is a well ID (3004532576) just outside the perimeter of the wellpad.</t>
  </si>
  <si>
    <t>CH4T1402</t>
  </si>
  <si>
    <t>New Mexico Methane Observation 2022-04-15, 22</t>
  </si>
  <si>
    <t>https://www.gem.wiki/New Mexico_Methane_Observation_2022-04-15%2C_22</t>
  </si>
  <si>
    <t>ang20220415t180341-E</t>
  </si>
  <si>
    <t>CH4T1403</t>
  </si>
  <si>
    <t>New Mexico Methane Observation 2022-04-15, 23</t>
  </si>
  <si>
    <t>https://www.gem.wiki/New Mexico_Methane_Observation_2022-04-15%2C_23</t>
  </si>
  <si>
    <t>ang20220415t180341-F</t>
  </si>
  <si>
    <t xml:space="preserve">Wellpad </t>
  </si>
  <si>
    <t>Plume origin is within a wellpad with one active well and a storage tank</t>
  </si>
  <si>
    <t>CH4T1404</t>
  </si>
  <si>
    <t>New Mexico Methane Observation 2022-04-15, 24</t>
  </si>
  <si>
    <t>https://www.gem.wiki/New Mexico_Methane_Observation_2022-04-15%2C_24</t>
  </si>
  <si>
    <t>ang20220415t180341-G</t>
  </si>
  <si>
    <t>No visible infrastructure in the immediate vicinity of the plume origin; source may be underground. The nearest wellpad is &gt;100m away from the plume origin</t>
  </si>
  <si>
    <t>CH4T1396</t>
  </si>
  <si>
    <t>New Mexico Methane Observation 2022-04-15, 16</t>
  </si>
  <si>
    <t>https://www.gem.wiki/New Mexico_Methane_Observation_2022-04-15%2C_16</t>
  </si>
  <si>
    <t>2022-04-15 17:43:43</t>
  </si>
  <si>
    <t>ang20220415t174343-A</t>
  </si>
  <si>
    <t>Agricultural land. There is no visible infrastructure in the vicinity of the plume origin; the source may be underground. However, there is a well ID (not accompanied by visible infrastructure) ~50m from the plume origin point.</t>
  </si>
  <si>
    <t>CH4T1397</t>
  </si>
  <si>
    <t>New Mexico Methane Observation 2022-04-15, 17</t>
  </si>
  <si>
    <t>https://www.gem.wiki/New Mexico_Methane_Observation_2022-04-15%2C_17</t>
  </si>
  <si>
    <t>ang20220415t174343-B</t>
  </si>
  <si>
    <t>Agricultural land. There is no visible infrastructure in the immediate vicinity of the plume origin; the source may be underground. There is a wellpad ~50m from the plume origin point</t>
  </si>
  <si>
    <t>CH4T1398</t>
  </si>
  <si>
    <t>New Mexico Methane Observation 2022-04-15, 18</t>
  </si>
  <si>
    <t>https://www.gem.wiki/New Mexico_Methane_Observation_2022-04-15%2C_18</t>
  </si>
  <si>
    <t>ang20220415t174343-C</t>
  </si>
  <si>
    <t>The plume origin is 10m away from the perimeter of a wellpad with one active well (API: 3004522125) and other O&amp;G extraction equipment. No attribution was made due to the plume origin's location beyond the perimeter of the wellpad</t>
  </si>
  <si>
    <t>CH4T1392</t>
  </si>
  <si>
    <t>New Mexico Methane Observation 2022-04-15, 12</t>
  </si>
  <si>
    <t>https://www.gem.wiki/New Mexico_Methane_Observation_2022-04-15%2C_12</t>
  </si>
  <si>
    <t>2022-04-15 17:26:31</t>
  </si>
  <si>
    <t>ang20220415t172631-A</t>
  </si>
  <si>
    <t>Wellpad with well and storge tank</t>
  </si>
  <si>
    <t>CH4T1393</t>
  </si>
  <si>
    <t>New Mexico Methane Observation 2022-04-15, 13</t>
  </si>
  <si>
    <t>https://www.gem.wiki/New Mexico_Methane_Observation_2022-04-15%2C_13</t>
  </si>
  <si>
    <t>ang20220415t172631-B</t>
  </si>
  <si>
    <t>There is no visible infrastructure in the vicinity of the plume; The source may be underground</t>
  </si>
  <si>
    <t>CH4T1394</t>
  </si>
  <si>
    <t>New Mexico Methane Observation 2022-04-15, 14</t>
  </si>
  <si>
    <t>https://www.gem.wiki/New Mexico_Methane_Observation_2022-04-15%2C_14</t>
  </si>
  <si>
    <t>ang20220415t172631-C</t>
  </si>
  <si>
    <t>CH4T1395</t>
  </si>
  <si>
    <t>New Mexico Methane Observation 2022-04-15, 15</t>
  </si>
  <si>
    <t>https://www.gem.wiki/New Mexico_Methane_Observation_2022-04-15%2C_15</t>
  </si>
  <si>
    <t>ang20220415t172631-E</t>
  </si>
  <si>
    <t>Plume origin is within a wellpad with storage tanks and what appears to be other O&amp;G extraction equipment. Three well IDs (APIs: 3003921729, 3003931121, and 3003906879) with the same operator are within 50m of the plume origin, but not on the same wellpad</t>
  </si>
  <si>
    <t>CH4T1390</t>
  </si>
  <si>
    <t>New Mexico Methane Observation 2022-04-15, 10</t>
  </si>
  <si>
    <t>https://www.gem.wiki/New Mexico_Methane_Observation_2022-04-15%2C_10</t>
  </si>
  <si>
    <t>2022-04-15 17:10:29</t>
  </si>
  <si>
    <t>ang20220415t171029-A</t>
  </si>
  <si>
    <t>Plume origin is within a wellpad directly over O&amp;G equipment. There are two well ID points (APIs: 3004531578 and 3004510060) with the same operator ~30m from the plume origin and the equipment it is above. Attributed closest well ID of those two.</t>
  </si>
  <si>
    <t>CH4T1391</t>
  </si>
  <si>
    <t>New Mexico Methane Observation 2022-04-15, 11</t>
  </si>
  <si>
    <t>https://www.gem.wiki/New Mexico_Methane_Observation_2022-04-15%2C_11</t>
  </si>
  <si>
    <t>ang20220415t171029-C</t>
  </si>
  <si>
    <t>Plume and plume origin are between a river or culvert and an unidentifiable building. There is no O&amp;G infrastructure in the immediate vicinity of the plume origin.</t>
  </si>
  <si>
    <t>CH4T1381</t>
  </si>
  <si>
    <t>New Mexico Methane Observation 2022-04-15, 1</t>
  </si>
  <si>
    <t>https://www.gem.wiki/New Mexico_Methane_Observation_2022-04-15%2C_1</t>
  </si>
  <si>
    <t>2022-04-15 16:56:31</t>
  </si>
  <si>
    <t>ang20220415t165631-A</t>
  </si>
  <si>
    <t>Plume origin is placed on top of what appears to be a compressor station. On the same footprint, there is a well ID point for a plugged (at the time of data publication) well which does not appear in the imagery.</t>
  </si>
  <si>
    <t>CH4T1382</t>
  </si>
  <si>
    <t>New Mexico Methane Observation 2022-04-15, 2</t>
  </si>
  <si>
    <t>https://www.gem.wiki/New Mexico_Methane_Observation_2022-04-15%2C_2</t>
  </si>
  <si>
    <t>ang20220415t165631-B</t>
  </si>
  <si>
    <t>Appears to be associated with the San Juan Gas Plant: https://wwwapps.emnrd.nm.gov/OCD/OCDPermitting/Data/Facilities/FacilityDetails.aspx?id=fGP00000000026</t>
  </si>
  <si>
    <t>CH4T1383</t>
  </si>
  <si>
    <t>New Mexico Methane Observation 2022-04-15, 3</t>
  </si>
  <si>
    <t>https://www.gem.wiki/New Mexico_Methane_Observation_2022-04-15%2C_3</t>
  </si>
  <si>
    <t>ang20220415t165631-C</t>
  </si>
  <si>
    <t>CH4T1384</t>
  </si>
  <si>
    <t>New Mexico Methane Observation 2022-04-15, 4</t>
  </si>
  <si>
    <t>https://www.gem.wiki/New Mexico_Methane_Observation_2022-04-15%2C_4</t>
  </si>
  <si>
    <t>ang20220415t165631-D</t>
  </si>
  <si>
    <t>CH4T1385</t>
  </si>
  <si>
    <t>New Mexico Methane Observation 2022-04-15, 5</t>
  </si>
  <si>
    <t>https://www.gem.wiki/New Mexico_Methane_Observation_2022-04-15%2C_5</t>
  </si>
  <si>
    <t>ang20220415t165631-E</t>
  </si>
  <si>
    <t>Unidentified facility</t>
  </si>
  <si>
    <t>CH4T1386</t>
  </si>
  <si>
    <t>New Mexico Methane Observation 2022-04-15, 6</t>
  </si>
  <si>
    <t>https://www.gem.wiki/New Mexico_Methane_Observation_2022-04-15%2C_6</t>
  </si>
  <si>
    <t>ang20220415t165631-F</t>
  </si>
  <si>
    <t>Plume origin is on what appears to be a wellpad (no well ID within the wellpad) near two small storage tanks</t>
  </si>
  <si>
    <t>CH4T1387</t>
  </si>
  <si>
    <t>New Mexico Methane Observation 2022-04-15, 7</t>
  </si>
  <si>
    <t>https://www.gem.wiki/New Mexico_Methane_Observation_2022-04-15%2C_7</t>
  </si>
  <si>
    <t>ang20220415t165631-G</t>
  </si>
  <si>
    <t>There is no visible infrastructure in the immediate vicinity of the plume origin; the source many be underground. The nearest wellpad is ~100m away from the plume origin point</t>
  </si>
  <si>
    <t>CH4T1388</t>
  </si>
  <si>
    <t>New Mexico Methane Observation 2022-04-15, 8</t>
  </si>
  <si>
    <t>https://www.gem.wiki/New Mexico_Methane_Observation_2022-04-15%2C_8</t>
  </si>
  <si>
    <t>ang20220415t165631-H</t>
  </si>
  <si>
    <t>Plume origin is placed at the perimeter of a wellpad with a pumpjack, storage tanks, and other O&amp;G equipment. There is no well ID available for the wellpad.</t>
  </si>
  <si>
    <t>CH4T1389</t>
  </si>
  <si>
    <t>New Mexico Methane Observation 2022-04-15, 9</t>
  </si>
  <si>
    <t>https://www.gem.wiki/New Mexico_Methane_Observation_2022-04-15%2C_9</t>
  </si>
  <si>
    <t>ang20220415t165631-I</t>
  </si>
  <si>
    <t>Plume origin and a well ID are placed on a patch of cleared land that resembles a wellpad (with Well ID 3004534081) but has no visible O&amp;G extraction equipment or other equipment. No attribution was made due to a lack of visible equipment</t>
  </si>
  <si>
    <t>CH4T692</t>
  </si>
  <si>
    <t>California Methane Observation 2022-04-06, 5</t>
  </si>
  <si>
    <t>https://www.gem.wiki/California_Methane_Observation_2022-04-06%2C_5</t>
  </si>
  <si>
    <t>2022-04-06 19:32:19</t>
  </si>
  <si>
    <t>ang20220406t193219-A</t>
  </si>
  <si>
    <t>CH4T691</t>
  </si>
  <si>
    <t>California Methane Observation 2022-04-06, 4</t>
  </si>
  <si>
    <t>https://www.gem.wiki/California_Methane_Observation_2022-04-06%2C_4</t>
  </si>
  <si>
    <t>2022-04-06 19:21:50</t>
  </si>
  <si>
    <t>ang20220406t192150-A</t>
  </si>
  <si>
    <t>CH4T690</t>
  </si>
  <si>
    <t>California Methane Observation 2022-04-06, 3</t>
  </si>
  <si>
    <t>https://www.gem.wiki/California_Methane_Observation_2022-04-06%2C_3</t>
  </si>
  <si>
    <t>2022-04-06 18:49:22</t>
  </si>
  <si>
    <t>ang20220406t184922-A</t>
  </si>
  <si>
    <t>Above the chimney</t>
  </si>
  <si>
    <t>PWP000242; REF000019</t>
  </si>
  <si>
    <t>CH4T689</t>
  </si>
  <si>
    <t>California Methane Observation 2022-04-06, 2</t>
  </si>
  <si>
    <t>https://www.gem.wiki/California_Methane_Observation_2022-04-06%2C_2</t>
  </si>
  <si>
    <t>2022-04-06 18:42:00</t>
  </si>
  <si>
    <t>ang20220406t184200-A</t>
  </si>
  <si>
    <t>CH4T688</t>
  </si>
  <si>
    <t>California Methane Observation 2022-04-06, 1</t>
  </si>
  <si>
    <t>https://www.gem.wiki/California_Methane_Observation_2022-04-06%2C_1</t>
  </si>
  <si>
    <t>2022-04-06 18:18:17</t>
  </si>
  <si>
    <t>ang20220406t181817-A</t>
  </si>
  <si>
    <t>CH4T687</t>
  </si>
  <si>
    <t>California Methane Observation 2022-04-01, 6</t>
  </si>
  <si>
    <t>https://www.gem.wiki/California_Methane_Observation_2022-04-01%2C_6</t>
  </si>
  <si>
    <t>2022-04-01 21:47:26</t>
  </si>
  <si>
    <t>ang20220401t214726-A</t>
  </si>
  <si>
    <t>CH4T686</t>
  </si>
  <si>
    <t>California Methane Observation 2022-04-01, 5</t>
  </si>
  <si>
    <t>https://www.gem.wiki/California_Methane_Observation_2022-04-01%2C_5</t>
  </si>
  <si>
    <t>2022-04-01 21:29:26</t>
  </si>
  <si>
    <t>ang20220401t212926-A</t>
  </si>
  <si>
    <t>CH4T685</t>
  </si>
  <si>
    <t>California Methane Observation 2022-04-01, 4</t>
  </si>
  <si>
    <t>https://www.gem.wiki/California_Methane_Observation_2022-04-01%2C_4</t>
  </si>
  <si>
    <t>2022-04-01 21:22:06</t>
  </si>
  <si>
    <t>ang20220401t212206-A</t>
  </si>
  <si>
    <t>CH4T683</t>
  </si>
  <si>
    <t>California Methane Observation 2022-04-01, 2</t>
  </si>
  <si>
    <t>https://www.gem.wiki/California_Methane_Observation_2022-04-01%2C_2</t>
  </si>
  <si>
    <t>2022-04-01 20:58:16</t>
  </si>
  <si>
    <t>ang20220401t205816-A</t>
  </si>
  <si>
    <t>LNF000691</t>
  </si>
  <si>
    <t>CH4T684</t>
  </si>
  <si>
    <t>California Methane Observation 2022-04-01, 3</t>
  </si>
  <si>
    <t>https://www.gem.wiki/California_Methane_Observation_2022-04-01%2C_3</t>
  </si>
  <si>
    <t>ang20220401t205816-B</t>
  </si>
  <si>
    <t>CH4T682</t>
  </si>
  <si>
    <t>California Methane Observation 2022-04-01, 1</t>
  </si>
  <si>
    <t>https://www.gem.wiki/California_Methane_Observation_2022-04-01%2C_1</t>
  </si>
  <si>
    <t>2022-04-01 18:32:17</t>
  </si>
  <si>
    <t>ang20220401t183217-A</t>
  </si>
  <si>
    <t>natural gas station</t>
  </si>
  <si>
    <t>FAB003082</t>
  </si>
  <si>
    <t>CH4T1380</t>
  </si>
  <si>
    <t>New Mexico Methane Observation 2022-03-25, 24</t>
  </si>
  <si>
    <t>https://www.gem.wiki/New Mexico_Methane_Observation_2022-03-25%2C_24</t>
  </si>
  <si>
    <t>2022-03-25 20:18:33</t>
  </si>
  <si>
    <t>ang20220325t201833-B</t>
  </si>
  <si>
    <t>Plume origin is on a wellpad with at least one well and two storage tanks, but no well ID is available</t>
  </si>
  <si>
    <t>CH4T1378</t>
  </si>
  <si>
    <t>New Mexico Methane Observation 2022-03-25, 22</t>
  </si>
  <si>
    <t>https://www.gem.wiki/New Mexico_Methane_Observation_2022-03-25%2C_22</t>
  </si>
  <si>
    <t>2022-03-25 20:04:07</t>
  </si>
  <si>
    <t>ang20220325t200407-A</t>
  </si>
  <si>
    <t>Plume origin is at the perimeter of a wellpad with a well and storage tanks</t>
  </si>
  <si>
    <t>CH4T1379</t>
  </si>
  <si>
    <t>New Mexico Methane Observation 2022-03-25, 23</t>
  </si>
  <si>
    <t>https://www.gem.wiki/New Mexico_Methane_Observation_2022-03-25%2C_23</t>
  </si>
  <si>
    <t>ang20220325t200407-B</t>
  </si>
  <si>
    <t>Plume origin is just beyond (~5m) the perimeter of a wellpad without any well ID</t>
  </si>
  <si>
    <t>CH4T1375</t>
  </si>
  <si>
    <t>New Mexico Methane Observation 2022-03-25, 19</t>
  </si>
  <si>
    <t>https://www.gem.wiki/New Mexico_Methane_Observation_2022-03-25%2C_19</t>
  </si>
  <si>
    <t>2022-03-25 19:28:54</t>
  </si>
  <si>
    <t>ang20220325t192854-A</t>
  </si>
  <si>
    <t xml:space="preserve">Plume origin is between what appear to be multiple gas processing facilities, including the Val Verde treatment plant https://www.env.nm.gov/public-notices/wp-content/uploads/sites/32/2024/03/App-P118R3_ValVerde-Title-V-Renewal.pdf and the Blanco compressor stations (A, C&amp;D) https://data-nmenv.opendata.arcgis.com/datasets/c92e073b64264d7d992ce8740b413504_1/explore?showTable=true </t>
  </si>
  <si>
    <t>CH4T1376</t>
  </si>
  <si>
    <t>New Mexico Methane Observation 2022-03-25, 20</t>
  </si>
  <si>
    <t>https://www.gem.wiki/New Mexico_Methane_Observation_2022-03-25%2C_20</t>
  </si>
  <si>
    <t>ang20220325t192854-B</t>
  </si>
  <si>
    <t>CH4T1377</t>
  </si>
  <si>
    <t>New Mexico Methane Observation 2022-03-25, 21</t>
  </si>
  <si>
    <t>https://www.gem.wiki/New Mexico_Methane_Observation_2022-03-25%2C_21</t>
  </si>
  <si>
    <t>ang20220325t192854-C</t>
  </si>
  <si>
    <t>CH4T1372</t>
  </si>
  <si>
    <t>New Mexico Methane Observation 2022-03-25, 16</t>
  </si>
  <si>
    <t>https://www.gem.wiki/New Mexico_Methane_Observation_2022-03-25%2C_16</t>
  </si>
  <si>
    <t>2022-03-25 19:12:54</t>
  </si>
  <si>
    <t>ang20220325t191254-A</t>
  </si>
  <si>
    <t>Plume origin is on a wellpad with a storage tank and one well</t>
  </si>
  <si>
    <t>CH4T1373</t>
  </si>
  <si>
    <t>New Mexico Methane Observation 2022-03-25, 17</t>
  </si>
  <si>
    <t>https://www.gem.wiki/New Mexico_Methane_Observation_2022-03-25%2C_17</t>
  </si>
  <si>
    <t>ang20220325t191254-B</t>
  </si>
  <si>
    <t>Plume origin placed next to O&amp;G equipment on a wellpad with one well</t>
  </si>
  <si>
    <t>CH4T1374</t>
  </si>
  <si>
    <t>New Mexico Methane Observation 2022-03-25, 18</t>
  </si>
  <si>
    <t>https://www.gem.wiki/New Mexico_Methane_Observation_2022-03-25%2C_18</t>
  </si>
  <si>
    <t>ang20220325t191254-C</t>
  </si>
  <si>
    <t>Source of the plume is possibly underground; There is no visible infrastructure within a 200m radius of the plume origin</t>
  </si>
  <si>
    <t>CH4T1369</t>
  </si>
  <si>
    <t>New Mexico Methane Observation 2022-03-25, 13</t>
  </si>
  <si>
    <t>https://www.gem.wiki/New Mexico_Methane_Observation_2022-03-25%2C_13</t>
  </si>
  <si>
    <t>2022-03-25 18:58:25</t>
  </si>
  <si>
    <t>ang20220325t185825-A</t>
  </si>
  <si>
    <t>There is no visible infrastructure within 20m of the plume origin</t>
  </si>
  <si>
    <t>CH4T1370</t>
  </si>
  <si>
    <t>New Mexico Methane Observation 2022-03-25, 14</t>
  </si>
  <si>
    <t>https://www.gem.wiki/New Mexico_Methane_Observation_2022-03-25%2C_14</t>
  </si>
  <si>
    <t>ang20220325t185825-B</t>
  </si>
  <si>
    <t>CH4T1371</t>
  </si>
  <si>
    <t>New Mexico Methane Observation 2022-03-25, 15</t>
  </si>
  <si>
    <t>https://www.gem.wiki/New Mexico_Methane_Observation_2022-03-25%2C_15</t>
  </si>
  <si>
    <t>ang20220325t185825-C</t>
  </si>
  <si>
    <t>There is no visible infrastructure in the immediate vicinity of the plume origin, but there is a wellpad with a pumpjack ~25m away from the plume origin</t>
  </si>
  <si>
    <t>CH4T1365</t>
  </si>
  <si>
    <t>New Mexico Methane Observation 2022-03-25, 9</t>
  </si>
  <si>
    <t>https://www.gem.wiki/New Mexico_Methane_Observation_2022-03-25%2C_9</t>
  </si>
  <si>
    <t>2022-03-25 18:40:19</t>
  </si>
  <si>
    <t>ang20220325t184019-A</t>
  </si>
  <si>
    <t>Plume origin is ~5m from two storage tanks within a wellpad with one well</t>
  </si>
  <si>
    <t>CH4T1366</t>
  </si>
  <si>
    <t>New Mexico Methane Observation 2022-03-25, 10</t>
  </si>
  <si>
    <t>https://www.gem.wiki/New Mexico_Methane_Observation_2022-03-25%2C_10</t>
  </si>
  <si>
    <t>ang20220325t184019-B</t>
  </si>
  <si>
    <t>Plume origin is ~20m outside the perimeter of a wellpad</t>
  </si>
  <si>
    <t>CH4T1367</t>
  </si>
  <si>
    <t>New Mexico Methane Observation 2022-03-25, 11</t>
  </si>
  <si>
    <t>https://www.gem.wiki/New Mexico_Methane_Observation_2022-03-25%2C_11</t>
  </si>
  <si>
    <t>ang20220325t184019-C</t>
  </si>
  <si>
    <t>Plume origin is 50-60m outside the perimeters of two wellpads. There is no other infrastructure visible in the immediate vicinity of the plume origin, so no attribution was made</t>
  </si>
  <si>
    <t>CH4T1368</t>
  </si>
  <si>
    <t>New Mexico Methane Observation 2022-03-25, 12</t>
  </si>
  <si>
    <t>https://www.gem.wiki/New Mexico_Methane_Observation_2022-03-25%2C_12</t>
  </si>
  <si>
    <t>ang20220325t184019-D</t>
  </si>
  <si>
    <t>CH4T1363</t>
  </si>
  <si>
    <t>New Mexico Methane Observation 2022-03-25, 7</t>
  </si>
  <si>
    <t>https://www.gem.wiki/New Mexico_Methane_Observation_2022-03-25%2C_7</t>
  </si>
  <si>
    <t>2022-03-25 18:25:53</t>
  </si>
  <si>
    <t>ang20220325t182553-A</t>
  </si>
  <si>
    <t>Source may be underground; Plume origin (and Plume Source) is placed on a road with no other visible infrastructure in the vicinity</t>
  </si>
  <si>
    <t>CH4T1364</t>
  </si>
  <si>
    <t>New Mexico Methane Observation 2022-03-25, 8</t>
  </si>
  <si>
    <t>https://www.gem.wiki/New Mexico_Methane_Observation_2022-03-25%2C_8</t>
  </si>
  <si>
    <t>ang20220325t182553-B</t>
  </si>
  <si>
    <t>Source may be underground; The plume origin is placed along a road with no other visible infrastructure in the vicinity</t>
  </si>
  <si>
    <t>CH4T1361</t>
  </si>
  <si>
    <t>New Mexico Methane Observation 2022-03-25, 5</t>
  </si>
  <si>
    <t>https://www.gem.wiki/New Mexico_Methane_Observation_2022-03-25%2C_5</t>
  </si>
  <si>
    <t>2022-03-25 18:09:40</t>
  </si>
  <si>
    <t>ang20220325t180940-A</t>
  </si>
  <si>
    <t>Plume origin is on the perimeter of a wellpad with a single well, two storage tanks, and other O&amp;G equipment</t>
  </si>
  <si>
    <t>San Juan County - Dugan</t>
  </si>
  <si>
    <t>https://www.gem.wiki/San_Juan_County_-_Dugan_Oil_and_Gas_Asset_%28New_Mexico%2C_United_States%29</t>
  </si>
  <si>
    <t>CH4T1362</t>
  </si>
  <si>
    <t>New Mexico Methane Observation 2022-03-25, 6</t>
  </si>
  <si>
    <t>https://www.gem.wiki/New Mexico_Methane_Observation_2022-03-25%2C_6</t>
  </si>
  <si>
    <t>ang20220325t180940-B</t>
  </si>
  <si>
    <t>Plume origin is ~5m beyond the perimeter of a wellpad without any well ID</t>
  </si>
  <si>
    <t>CH4T1358</t>
  </si>
  <si>
    <t>New Mexico Methane Observation 2022-03-25, 2</t>
  </si>
  <si>
    <t>https://www.gem.wiki/New Mexico_Methane_Observation_2022-03-25%2C_2</t>
  </si>
  <si>
    <t>2022-03-25 17:55:29</t>
  </si>
  <si>
    <t>ang20220325t175529-A</t>
  </si>
  <si>
    <t>Recent base map imagery could not be confirmed</t>
  </si>
  <si>
    <t>CH4T1359</t>
  </si>
  <si>
    <t>New Mexico Methane Observation 2022-03-25, 3</t>
  </si>
  <si>
    <t>https://www.gem.wiki/New Mexico_Methane_Observation_2022-03-25%2C_3</t>
  </si>
  <si>
    <t>ang20220325t175529-B</t>
  </si>
  <si>
    <t>Plume origin is on a wellpad with a single well and two storage tanks</t>
  </si>
  <si>
    <t>CH4T1360</t>
  </si>
  <si>
    <t>New Mexico Methane Observation 2022-03-25, 4</t>
  </si>
  <si>
    <t>https://www.gem.wiki/New Mexico_Methane_Observation_2022-03-25%2C_4</t>
  </si>
  <si>
    <t>ang20220325t175529-D</t>
  </si>
  <si>
    <t>Plume origin is ~50m away from a wellpad, but there is no infrastructure visible in the immedicate vicinity of the plume origin</t>
  </si>
  <si>
    <t>CH4T1357</t>
  </si>
  <si>
    <t>New Mexico Methane Observation 2022-03-25, 1</t>
  </si>
  <si>
    <t>https://www.gem.wiki/New Mexico_Methane_Observation_2022-03-25%2C_1</t>
  </si>
  <si>
    <t>2022-03-25 17:39:25</t>
  </si>
  <si>
    <t>ang20220325t173925-A</t>
  </si>
  <si>
    <t>Plume over coal vent associated with San Juan Coal mine</t>
  </si>
  <si>
    <t>CH4T1356</t>
  </si>
  <si>
    <t>New Mexico Methane Observation 2022-03-24, 73</t>
  </si>
  <si>
    <t>https://www.gem.wiki/New Mexico_Methane_Observation_2022-03-24%2C_73</t>
  </si>
  <si>
    <t>2022-03-24 21:25:42</t>
  </si>
  <si>
    <t>ang20220324t212542-C</t>
  </si>
  <si>
    <t>Plume origin is on a wellpad with O&amp;G equipment, but no well ID is available</t>
  </si>
  <si>
    <t>CH4T1352</t>
  </si>
  <si>
    <t>New Mexico Methane Observation 2022-03-24, 69</t>
  </si>
  <si>
    <t>https://www.gem.wiki/New Mexico_Methane_Observation_2022-03-24%2C_69</t>
  </si>
  <si>
    <t>2022-03-24 21:12:35</t>
  </si>
  <si>
    <t>ang20220324t211235-D</t>
  </si>
  <si>
    <t>Plume origin is on a wellpad but there is no well ID available</t>
  </si>
  <si>
    <t>CH4T1353</t>
  </si>
  <si>
    <t>New Mexico Methane Observation 2022-03-24, 70</t>
  </si>
  <si>
    <t>https://www.gem.wiki/New Mexico_Methane_Observation_2022-03-24%2C_70</t>
  </si>
  <si>
    <t>ang20220324t211235-E</t>
  </si>
  <si>
    <t>Plume origin is on a wellpad with a pumpjack</t>
  </si>
  <si>
    <t>Rio Arriba County - Logos</t>
  </si>
  <si>
    <t>https://www.gem.wiki/Rio_Arriba_County_-_Logos_Oil_and_Gas_Asset_%28New_Mexico%2C_United_States%29</t>
  </si>
  <si>
    <t>CH4T1354</t>
  </si>
  <si>
    <t>New Mexico Methane Observation 2022-03-24, 71</t>
  </si>
  <si>
    <t>https://www.gem.wiki/New Mexico_Methane_Observation_2022-03-24%2C_71</t>
  </si>
  <si>
    <t>ang20220324t211235-F</t>
  </si>
  <si>
    <t>Plume origin is on a wellpad with one well</t>
  </si>
  <si>
    <t>CH4T1355</t>
  </si>
  <si>
    <t>New Mexico Methane Observation 2022-03-24, 72</t>
  </si>
  <si>
    <t>https://www.gem.wiki/New Mexico_Methane_Observation_2022-03-24%2C_72</t>
  </si>
  <si>
    <t>ang20220324t211235-G</t>
  </si>
  <si>
    <t>CH4T1349</t>
  </si>
  <si>
    <t>New Mexico Methane Observation 2022-03-24, 66</t>
  </si>
  <si>
    <t>https://www.gem.wiki/New Mexico_Methane_Observation_2022-03-24%2C_66</t>
  </si>
  <si>
    <t>2022-03-24 20:58:11</t>
  </si>
  <si>
    <t>ang20220324t205811-B</t>
  </si>
  <si>
    <t>Plume origin is on a wellpad with a single well</t>
  </si>
  <si>
    <t>CH4T1350</t>
  </si>
  <si>
    <t>New Mexico Methane Observation 2022-03-24, 67</t>
  </si>
  <si>
    <t>https://www.gem.wiki/New Mexico_Methane_Observation_2022-03-24%2C_67</t>
  </si>
  <si>
    <t>ang20220324t205811-C</t>
  </si>
  <si>
    <t>Plume origin is located within an O&amp;G facility</t>
  </si>
  <si>
    <t>CH4T1351</t>
  </si>
  <si>
    <t>New Mexico Methane Observation 2022-03-24, 68</t>
  </si>
  <si>
    <t>https://www.gem.wiki/New Mexico_Methane_Observation_2022-03-24%2C_68</t>
  </si>
  <si>
    <t>ang20220324t205811-D</t>
  </si>
  <si>
    <t>Plume origin is within a facility with O&amp;G equipment</t>
  </si>
  <si>
    <t>CH4T1344</t>
  </si>
  <si>
    <t>New Mexico Methane Observation 2022-03-24, 61</t>
  </si>
  <si>
    <t>https://www.gem.wiki/New Mexico_Methane_Observation_2022-03-24%2C_61</t>
  </si>
  <si>
    <t>2022-03-24 20:44:13</t>
  </si>
  <si>
    <t>ang20220324t204413-C</t>
  </si>
  <si>
    <t>Plume origin is within an unidentified O&amp;G facility</t>
  </si>
  <si>
    <t>CH4T1345</t>
  </si>
  <si>
    <t>New Mexico Methane Observation 2022-03-24, 62</t>
  </si>
  <si>
    <t>https://www.gem.wiki/New Mexico_Methane_Observation_2022-03-24%2C_62</t>
  </si>
  <si>
    <t>ang20220324t204413-D</t>
  </si>
  <si>
    <t>The plume origin is placed on a road leading away from a wellpad ~100m away; The source of the plume may be underground</t>
  </si>
  <si>
    <t>CH4T1346</t>
  </si>
  <si>
    <t>New Mexico Methane Observation 2022-03-24, 63</t>
  </si>
  <si>
    <t>https://www.gem.wiki/New Mexico_Methane_Observation_2022-03-24%2C_63</t>
  </si>
  <si>
    <t>ang20220324t204413-E</t>
  </si>
  <si>
    <t>Plume origin is placed near storage tanks on a wellpad without available well ID</t>
  </si>
  <si>
    <t>CH4T1347</t>
  </si>
  <si>
    <t>New Mexico Methane Observation 2022-03-24, 64</t>
  </si>
  <si>
    <t>https://www.gem.wiki/New Mexico_Methane_Observation_2022-03-24%2C_64</t>
  </si>
  <si>
    <t>ang20220324t204413-F</t>
  </si>
  <si>
    <t>Plume origin is within an O&amp;G facility</t>
  </si>
  <si>
    <t>CH4T1348</t>
  </si>
  <si>
    <t>New Mexico Methane Observation 2022-03-24, 65</t>
  </si>
  <si>
    <t>https://www.gem.wiki/New Mexico_Methane_Observation_2022-03-24%2C_65</t>
  </si>
  <si>
    <t>ang20220324t204413-G</t>
  </si>
  <si>
    <t>Plume origin is on a wellpad with a single well and storage tanks</t>
  </si>
  <si>
    <t>CH4T1342</t>
  </si>
  <si>
    <t>New Mexico Methane Observation 2022-03-24, 59</t>
  </si>
  <si>
    <t>https://www.gem.wiki/New Mexico_Methane_Observation_2022-03-24%2C_59</t>
  </si>
  <si>
    <t>2022-03-24 20:28:50</t>
  </si>
  <si>
    <t>ang20220324t202850-B</t>
  </si>
  <si>
    <t>Plume origin above wellpad, but no ID available for well</t>
  </si>
  <si>
    <t>CH4T1343</t>
  </si>
  <si>
    <t>New Mexico Methane Observation 2022-03-24, 60</t>
  </si>
  <si>
    <t>https://www.gem.wiki/New Mexico_Methane_Observation_2022-03-24%2C_60</t>
  </si>
  <si>
    <t>ang20220324t202850-C</t>
  </si>
  <si>
    <t>The plume origin is just beyond the perimeter (&lt;5m) of a wellpad</t>
  </si>
  <si>
    <t>CH4T1337</t>
  </si>
  <si>
    <t>New Mexico Methane Observation 2022-03-24, 54</t>
  </si>
  <si>
    <t>https://www.gem.wiki/New Mexico_Methane_Observation_2022-03-24%2C_54</t>
  </si>
  <si>
    <t>2022-03-24 20:15:27</t>
  </si>
  <si>
    <t>ang20220324t201527-A</t>
  </si>
  <si>
    <t>Plume origin is placed on O&amp;G equipment (not pumpjack) within a wellpad with multiple wells, gave ID for closest</t>
  </si>
  <si>
    <t>CH4T1338</t>
  </si>
  <si>
    <t>New Mexico Methane Observation 2022-03-24, 55</t>
  </si>
  <si>
    <t>https://www.gem.wiki/New Mexico_Methane_Observation_2022-03-24%2C_55</t>
  </si>
  <si>
    <t>ang20220324t201527-B</t>
  </si>
  <si>
    <t>Plume origin is at the perimeter of a wellpad with a well, storage tank, and a small building</t>
  </si>
  <si>
    <t>CH4T1339</t>
  </si>
  <si>
    <t>New Mexico Methane Observation 2022-03-24, 56</t>
  </si>
  <si>
    <t>https://www.gem.wiki/New Mexico_Methane_Observation_2022-03-24%2C_56</t>
  </si>
  <si>
    <t>ang20220324t201527-C</t>
  </si>
  <si>
    <t xml:space="preserve">Plume origin is on a wellpad with two wells which had different operators at the time of government data publication: One is a well which was operational (3003921921) and the second was plugged </t>
  </si>
  <si>
    <t>CH4T1340</t>
  </si>
  <si>
    <t>New Mexico Methane Observation 2022-03-24, 57</t>
  </si>
  <si>
    <t>https://www.gem.wiki/New Mexico_Methane_Observation_2022-03-24%2C_57</t>
  </si>
  <si>
    <t>ang20220324t201527-D</t>
  </si>
  <si>
    <t>Plume origin is on a wellpad with two wells with the same operator at the time of data publication (APIs: 3003929402 and 3003921922). Attributed the closest well.</t>
  </si>
  <si>
    <t>CH4T1341</t>
  </si>
  <si>
    <t>New Mexico Methane Observation 2022-03-24, 58</t>
  </si>
  <si>
    <t>https://www.gem.wiki/New Mexico_Methane_Observation_2022-03-24%2C_58</t>
  </si>
  <si>
    <t>ang20220324t201527-E</t>
  </si>
  <si>
    <t>Plume origin is on a wellpad with two wells with different operators: one active at the time of data publication (3003921673) and one which is plugged (3003927284)</t>
  </si>
  <si>
    <t>CH4T1334</t>
  </si>
  <si>
    <t>New Mexico Methane Observation 2022-03-24, 51</t>
  </si>
  <si>
    <t>https://www.gem.wiki/New Mexico_Methane_Observation_2022-03-24%2C_51</t>
  </si>
  <si>
    <t>2022-03-24 19:55:37</t>
  </si>
  <si>
    <t>ang20220324t195537-B</t>
  </si>
  <si>
    <t>Plume origin is placed at the perimeter of a wellpad with a well and storage tank, along with a small building</t>
  </si>
  <si>
    <t>CH4T1335</t>
  </si>
  <si>
    <t>New Mexico Methane Observation 2022-03-24, 52</t>
  </si>
  <si>
    <t>https://www.gem.wiki/New Mexico_Methane_Observation_2022-03-24%2C_52</t>
  </si>
  <si>
    <t>ang20220324t195537-C</t>
  </si>
  <si>
    <t>Plume origin is at the perimeter of a wellpad with a well and a storage tank</t>
  </si>
  <si>
    <t>CH4T1336</t>
  </si>
  <si>
    <t>New Mexico Methane Observation 2022-03-24, 53</t>
  </si>
  <si>
    <t>https://www.gem.wiki/New Mexico_Methane_Observation_2022-03-24%2C_53</t>
  </si>
  <si>
    <t>ang20220324t195537-D</t>
  </si>
  <si>
    <t>CH4T1329</t>
  </si>
  <si>
    <t>New Mexico Methane Observation 2022-03-24, 46</t>
  </si>
  <si>
    <t>https://www.gem.wiki/New Mexico_Methane_Observation_2022-03-24%2C_46</t>
  </si>
  <si>
    <t>2022-03-24 19:38:09</t>
  </si>
  <si>
    <t>ang20220324t193809-A</t>
  </si>
  <si>
    <t>Plume origin is placed at the perimeter of a wellpad with two wells (according to state data--one active well with API 3004528184, and one plugged well with API 3004528682. Wells had different operators in the dataset.)</t>
  </si>
  <si>
    <t>CH4T1330</t>
  </si>
  <si>
    <t>New Mexico Methane Observation 2022-03-24, 47</t>
  </si>
  <si>
    <t>https://www.gem.wiki/New Mexico_Methane_Observation_2022-03-24%2C_47</t>
  </si>
  <si>
    <t>ang20220324t193809-B</t>
  </si>
  <si>
    <t>Plume origin on a wellpad with two wells (API: 3004524366 and API: 3004532593) with different operators drilling into different formations</t>
  </si>
  <si>
    <t>CH4T1331</t>
  </si>
  <si>
    <t>New Mexico Methane Observation 2022-03-24, 48</t>
  </si>
  <si>
    <t>https://www.gem.wiki/New Mexico_Methane_Observation_2022-03-24%2C_48</t>
  </si>
  <si>
    <t>ang20220324t193809-C</t>
  </si>
  <si>
    <t>Plume origin is on a wellpad with a well, but no well data or ID is available</t>
  </si>
  <si>
    <t>CH4T1332</t>
  </si>
  <si>
    <t>New Mexico Methane Observation 2022-03-24, 49</t>
  </si>
  <si>
    <t>https://www.gem.wiki/New Mexico_Methane_Observation_2022-03-24%2C_49</t>
  </si>
  <si>
    <t>ang20220324t193809-D</t>
  </si>
  <si>
    <t>Plume origin is ~15m outside the perimeter of a wellpad, but no well data is available</t>
  </si>
  <si>
    <t>CH4T1333</t>
  </si>
  <si>
    <t>New Mexico Methane Observation 2022-03-24, 50</t>
  </si>
  <si>
    <t>https://www.gem.wiki/New Mexico_Methane_Observation_2022-03-24%2C_50</t>
  </si>
  <si>
    <t>ang20220324t193809-E</t>
  </si>
  <si>
    <t>Plume origin is within a wellpad next to O&amp;G equipment</t>
  </si>
  <si>
    <t>CH4T1324</t>
  </si>
  <si>
    <t>New Mexico Methane Observation 2022-03-24, 41</t>
  </si>
  <si>
    <t>https://www.gem.wiki/New Mexico_Methane_Observation_2022-03-24%2C_41</t>
  </si>
  <si>
    <t>2022-03-24 19:18:18</t>
  </si>
  <si>
    <t>ang20220324t191818-C</t>
  </si>
  <si>
    <t>The source of the plume may be underground, as there is no infrastructure in the immediate vicinity of the plume origin point. There are two wellpads ~60m away from the plume origin</t>
  </si>
  <si>
    <t>CH4T1325</t>
  </si>
  <si>
    <t>New Mexico Methane Observation 2022-03-24, 42</t>
  </si>
  <si>
    <t>https://www.gem.wiki/New Mexico_Methane_Observation_2022-03-24%2C_42</t>
  </si>
  <si>
    <t>ang20220324t191818-D</t>
  </si>
  <si>
    <t>Source of the plume may be underground, as there is no infrastructure in the immediate vicinity of the plume origin point.  There is a wellpad ~100m away from the plume origin point.</t>
  </si>
  <si>
    <t>CH4T1326</t>
  </si>
  <si>
    <t>New Mexico Methane Observation 2022-03-24, 43</t>
  </si>
  <si>
    <t>https://www.gem.wiki/New Mexico_Methane_Observation_2022-03-24%2C_43</t>
  </si>
  <si>
    <t>ang20220324t191818-E</t>
  </si>
  <si>
    <t>Plume origin on a wellpad with two wells (3003930817 and 3003929471)</t>
  </si>
  <si>
    <t>CH4T1327</t>
  </si>
  <si>
    <t>New Mexico Methane Observation 2022-03-24, 44</t>
  </si>
  <si>
    <t>https://www.gem.wiki/New Mexico_Methane_Observation_2022-03-24%2C_44</t>
  </si>
  <si>
    <t>ang20220324t191818-F</t>
  </si>
  <si>
    <t>Plume origin point is on a wellpad without any well ID data. There appears to be a section of missing state well data for a polygon within this NM county</t>
  </si>
  <si>
    <t>CH4T1328</t>
  </si>
  <si>
    <t>New Mexico Methane Observation 2022-03-24, 45</t>
  </si>
  <si>
    <t>https://www.gem.wiki/New Mexico_Methane_Observation_2022-03-24%2C_45</t>
  </si>
  <si>
    <t>ang20220324t191818-G</t>
  </si>
  <si>
    <t>Plume origin is overlapping a well ID point (3003920125), but both are ~20m from the nearest wellpad or other visible infrastructure.</t>
  </si>
  <si>
    <t>CH4T1318</t>
  </si>
  <si>
    <t>New Mexico Methane Observation 2022-03-24, 35</t>
  </si>
  <si>
    <t>https://www.gem.wiki/New Mexico_Methane_Observation_2022-03-24%2C_35</t>
  </si>
  <si>
    <t>2022-03-24 19:01:05</t>
  </si>
  <si>
    <t>ang20220324t190105-A</t>
  </si>
  <si>
    <t>Plume origin placed on O&amp;G infrastructure on a wellpad with a well; The plume was attributed to the well's API</t>
  </si>
  <si>
    <t>San Juan County - Logos</t>
  </si>
  <si>
    <t>https://www.gem.wiki/San_Juan_County_-_Logos_Oil_and_Gas_Asset_%28New_Mexico%2C_United_States%29</t>
  </si>
  <si>
    <t>CH4T1319</t>
  </si>
  <si>
    <t>New Mexico Methane Observation 2022-03-24, 36</t>
  </si>
  <si>
    <t>https://www.gem.wiki/New Mexico_Methane_Observation_2022-03-24%2C_36</t>
  </si>
  <si>
    <t>ang20220324t190105-B</t>
  </si>
  <si>
    <t>Plume origin is on a wellpad with a well and other O&amp;G infrastructure (possibly a small compressor and storage tanks)</t>
  </si>
  <si>
    <t>CH4T1320</t>
  </si>
  <si>
    <t>New Mexico Methane Observation 2022-03-24, 37</t>
  </si>
  <si>
    <t>https://www.gem.wiki/New Mexico_Methane_Observation_2022-03-24%2C_37</t>
  </si>
  <si>
    <t>ang20220324t190105-C</t>
  </si>
  <si>
    <t>Plume origin on a wellpad with two wells (3004535152 and 3004535151)</t>
  </si>
  <si>
    <t>CH4T1321</t>
  </si>
  <si>
    <t>New Mexico Methane Observation 2022-03-24, 38</t>
  </si>
  <si>
    <t>https://www.gem.wiki/New Mexico_Methane_Observation_2022-03-24%2C_38</t>
  </si>
  <si>
    <t>ang20220324t190105-D</t>
  </si>
  <si>
    <t>Plume origin on a wellpad with a single well and storage tank</t>
  </si>
  <si>
    <t>CH4T1322</t>
  </si>
  <si>
    <t>New Mexico Methane Observation 2022-03-24, 39</t>
  </si>
  <si>
    <t>https://www.gem.wiki/New Mexico_Methane_Observation_2022-03-24%2C_39</t>
  </si>
  <si>
    <t>ang20220324t190105-E</t>
  </si>
  <si>
    <t>Plume origin is ~15m away from the perimeter of a wellpad with a well. No attribution was made due to the plume origin's distance from the well and wellpad</t>
  </si>
  <si>
    <t>CH4T1323</t>
  </si>
  <si>
    <t>New Mexico Methane Observation 2022-03-24, 40</t>
  </si>
  <si>
    <t>https://www.gem.wiki/New Mexico_Methane_Observation_2022-03-24%2C_40</t>
  </si>
  <si>
    <t>ang20220324t190105-F</t>
  </si>
  <si>
    <t>Plume origin placed near O&amp;G infrastructure on a wellpad, but there is no state well ID point within the boundaries of the wellpad</t>
  </si>
  <si>
    <t>CH4T1310</t>
  </si>
  <si>
    <t>New Mexico Methane Observation 2022-03-24, 27</t>
  </si>
  <si>
    <t>https://www.gem.wiki/New Mexico_Methane_Observation_2022-03-24%2C_27</t>
  </si>
  <si>
    <t>2022-03-24 18:41:33</t>
  </si>
  <si>
    <t>ang20220324t184133-A</t>
  </si>
  <si>
    <t>Plume origin is ~5m beyond the perimeter of a wellpad with two wells (3004510343 and 3004527382) and storage tanks</t>
  </si>
  <si>
    <t>CH4T1311</t>
  </si>
  <si>
    <t>New Mexico Methane Observation 2022-03-24, 28</t>
  </si>
  <si>
    <t>https://www.gem.wiki/New Mexico_Methane_Observation_2022-03-24%2C_28</t>
  </si>
  <si>
    <t>ang20220324t184133-B</t>
  </si>
  <si>
    <t>Plume origin placed on a storage tank within a wellpad with two wells (3004522426 and 3004532124)</t>
  </si>
  <si>
    <t>CH4T1312</t>
  </si>
  <si>
    <t>New Mexico Methane Observation 2022-03-24, 29</t>
  </si>
  <si>
    <t>https://www.gem.wiki/New Mexico_Methane_Observation_2022-03-24%2C_29</t>
  </si>
  <si>
    <t>ang20220324t184133-C</t>
  </si>
  <si>
    <t>Plume origin on a small structure on a wellpad</t>
  </si>
  <si>
    <t>CH4T1313</t>
  </si>
  <si>
    <t>New Mexico Methane Observation 2022-03-24, 30</t>
  </si>
  <si>
    <t>https://www.gem.wiki/New Mexico_Methane_Observation_2022-03-24%2C_30</t>
  </si>
  <si>
    <t>ang20220324t184133-D</t>
  </si>
  <si>
    <t>Plume origin is on a wellpad with two wells (3004535152 and 3004535151)</t>
  </si>
  <si>
    <t>CH4T1314</t>
  </si>
  <si>
    <t>New Mexico Methane Observation 2022-03-24, 31</t>
  </si>
  <si>
    <t>https://www.gem.wiki/New Mexico_Methane_Observation_2022-03-24%2C_31</t>
  </si>
  <si>
    <t>ang20220324t184133-E</t>
  </si>
  <si>
    <t>Plume origin is at the perimeter of a wellpad with a well, storage tanks, and other O&amp;G equipment. One well is marked with data including the API 3004528357, but the plume origin is closer to other equipment on the opposite side of the wellpad ~200m away; No attribution was made</t>
  </si>
  <si>
    <t>CH4T1315</t>
  </si>
  <si>
    <t>New Mexico Methane Observation 2022-03-24, 32</t>
  </si>
  <si>
    <t>https://www.gem.wiki/New Mexico_Methane_Observation_2022-03-24%2C_32</t>
  </si>
  <si>
    <t>ang20220324t184133-F</t>
  </si>
  <si>
    <t>Plume origin near O&amp;G equipment on a wellpad with two active wells (3003929816 and 3003924142)</t>
  </si>
  <si>
    <t>CH4T1316</t>
  </si>
  <si>
    <t>New Mexico Methane Observation 2022-03-24, 33</t>
  </si>
  <si>
    <t>https://www.gem.wiki/New Mexico_Methane_Observation_2022-03-24%2C_33</t>
  </si>
  <si>
    <t>ang20220324t184133-G</t>
  </si>
  <si>
    <t xml:space="preserve">Plume origin on a wellpad with two wells (3003907554 and 3003924809) </t>
  </si>
  <si>
    <t>CH4T1317</t>
  </si>
  <si>
    <t>New Mexico Methane Observation 2022-03-24, 34</t>
  </si>
  <si>
    <t>https://www.gem.wiki/New Mexico_Methane_Observation_2022-03-24%2C_34</t>
  </si>
  <si>
    <t>ang20220324t184133-H</t>
  </si>
  <si>
    <t>Plume origin on the perimeter of a wellpad with two wells (3003907139 and 3003907138) and storage tanks;</t>
  </si>
  <si>
    <t>CH4T1307</t>
  </si>
  <si>
    <t>New Mexico Methane Observation 2022-03-24, 24</t>
  </si>
  <si>
    <t>https://www.gem.wiki/New Mexico_Methane_Observation_2022-03-24%2C_24</t>
  </si>
  <si>
    <t>2022-03-24 18:24:39</t>
  </si>
  <si>
    <t>ang20220324t182439-B</t>
  </si>
  <si>
    <t xml:space="preserve">Plume origin is on road between two wellpads with multiple wells; No attribution was made </t>
  </si>
  <si>
    <t>CH4T1308</t>
  </si>
  <si>
    <t>New Mexico Methane Observation 2022-03-24, 25</t>
  </si>
  <si>
    <t>https://www.gem.wiki/New Mexico_Methane_Observation_2022-03-24%2C_25</t>
  </si>
  <si>
    <t>ang20220324t182439-C</t>
  </si>
  <si>
    <t>Plume origin is ~30m away from a wellpad with two wells; No attribution was made</t>
  </si>
  <si>
    <t>CH4T1309</t>
  </si>
  <si>
    <t>New Mexico Methane Observation 2022-03-24, 26</t>
  </si>
  <si>
    <t>https://www.gem.wiki/New Mexico_Methane_Observation_2022-03-24%2C_26</t>
  </si>
  <si>
    <t>ang20220324t182439-D</t>
  </si>
  <si>
    <t>Plume origin is above storage tank on a wellpad with two wells</t>
  </si>
  <si>
    <t>CH4T1304</t>
  </si>
  <si>
    <t>New Mexico Methane Observation 2022-03-24, 21</t>
  </si>
  <si>
    <t>https://www.gem.wiki/New Mexico_Methane_Observation_2022-03-24%2C_21</t>
  </si>
  <si>
    <t>2022-03-24 18:04:49</t>
  </si>
  <si>
    <t>ang20220324t180449-A</t>
  </si>
  <si>
    <t>Midstream oil and gas faciliy. Ownership could not be determined.</t>
  </si>
  <si>
    <t>CH4T1305</t>
  </si>
  <si>
    <t>New Mexico Methane Observation 2022-03-24, 22</t>
  </si>
  <si>
    <t>https://www.gem.wiki/New Mexico_Methane_Observation_2022-03-24%2C_22</t>
  </si>
  <si>
    <t>ang20220324t180449-B</t>
  </si>
  <si>
    <t>Plume origin is placed on a storage tank with a well; Plume was attributed to the well's API</t>
  </si>
  <si>
    <t>CH4T1306</t>
  </si>
  <si>
    <t>New Mexico Methane Observation 2022-03-24, 23</t>
  </si>
  <si>
    <t>https://www.gem.wiki/New Mexico_Methane_Observation_2022-03-24%2C_23</t>
  </si>
  <si>
    <t>ang20220324t180449-C</t>
  </si>
  <si>
    <t>Plume origin is near storage tanks on the perimeter of a wellpad</t>
  </si>
  <si>
    <t>Rio Arriba County - Enervest</t>
  </si>
  <si>
    <t>https://www.gem.wiki/Rio_Arriba_County_-_Enervest_Oil_and_Gas_Asset_%28New_Mexico%2C_United_States%29</t>
  </si>
  <si>
    <t>CH4T1301</t>
  </si>
  <si>
    <t>New Mexico Methane Observation 2022-03-24, 18</t>
  </si>
  <si>
    <t>https://www.gem.wiki/New Mexico_Methane_Observation_2022-03-24%2C_18</t>
  </si>
  <si>
    <t>2022-03-24 17:47:03</t>
  </si>
  <si>
    <t>ang20220324t174703-A</t>
  </si>
  <si>
    <t>Plume origin on a wellpad with a well and a storage tank</t>
  </si>
  <si>
    <t>CH4T1302</t>
  </si>
  <si>
    <t>New Mexico Methane Observation 2022-03-24, 19</t>
  </si>
  <si>
    <t>https://www.gem.wiki/New Mexico_Methane_Observation_2022-03-24%2C_19</t>
  </si>
  <si>
    <t>ang20220324t174703-B</t>
  </si>
  <si>
    <t>CH4T1303</t>
  </si>
  <si>
    <t>New Mexico Methane Observation 2022-03-24, 20</t>
  </si>
  <si>
    <t>https://www.gem.wiki/New Mexico_Methane_Observation_2022-03-24%2C_20</t>
  </si>
  <si>
    <t>ang20220324t174703-C</t>
  </si>
  <si>
    <t>Plume origin on a wellpad with a well and storage tank</t>
  </si>
  <si>
    <t>CH4T1297</t>
  </si>
  <si>
    <t>New Mexico Methane Observation 2022-03-24, 14</t>
  </si>
  <si>
    <t>https://www.gem.wiki/New Mexico_Methane_Observation_2022-03-24%2C_14</t>
  </si>
  <si>
    <t>2022-03-24 17:26:53</t>
  </si>
  <si>
    <t>ang20220324t172653-A</t>
  </si>
  <si>
    <t>Plume origin at the perimeter of a wellpad with a pumpjack and storage tank.</t>
  </si>
  <si>
    <t>CH4T1298</t>
  </si>
  <si>
    <t>New Mexico Methane Observation 2022-03-24, 15</t>
  </si>
  <si>
    <t>https://www.gem.wiki/New Mexico_Methane_Observation_2022-03-24%2C_15</t>
  </si>
  <si>
    <t>ang20220324t172653-B</t>
  </si>
  <si>
    <t>Plume origin on the perimeter of a wellpad</t>
  </si>
  <si>
    <t>CH4T1299</t>
  </si>
  <si>
    <t>New Mexico Methane Observation 2022-03-24, 16</t>
  </si>
  <si>
    <t>https://www.gem.wiki/New Mexico_Methane_Observation_2022-03-24%2C_16</t>
  </si>
  <si>
    <t>ang20220324t172653-C</t>
  </si>
  <si>
    <t>Source may be underground, as there is no visible infrastructure within 50m and there are multiple plume origins clustered in a 5m radius. However, the plume is about 100m away from an O&amp;G facility</t>
  </si>
  <si>
    <t>CH4T1300</t>
  </si>
  <si>
    <t>New Mexico Methane Observation 2022-03-24, 17</t>
  </si>
  <si>
    <t>https://www.gem.wiki/New Mexico_Methane_Observation_2022-03-24%2C_17</t>
  </si>
  <si>
    <t>ang20220324t172653-D</t>
  </si>
  <si>
    <t>Plume origin just beyond the perimeter of a wellpad with well 3004520922</t>
  </si>
  <si>
    <t>CH4T1294</t>
  </si>
  <si>
    <t>New Mexico Methane Observation 2022-03-24, 11</t>
  </si>
  <si>
    <t>https://www.gem.wiki/New Mexico_Methane_Observation_2022-03-24%2C_11</t>
  </si>
  <si>
    <t>2022-03-24 17:08:57</t>
  </si>
  <si>
    <t>ang20220324t170857-A</t>
  </si>
  <si>
    <t>Plume origin is placed on the road approximately 30m from a wellpad; No attribution was made due to the distance between the plume origin point and the wellpad</t>
  </si>
  <si>
    <t>CH4T1295</t>
  </si>
  <si>
    <t>New Mexico Methane Observation 2022-03-24, 12</t>
  </si>
  <si>
    <t>https://www.gem.wiki/New Mexico_Methane_Observation_2022-03-24%2C_12</t>
  </si>
  <si>
    <t>ang20220324t170857-B</t>
  </si>
  <si>
    <t>Plume origin is on a wellpad, directly above what appear to be storage tanks.</t>
  </si>
  <si>
    <t>CH4T1296</t>
  </si>
  <si>
    <t>New Mexico Methane Observation 2022-03-24, 13</t>
  </si>
  <si>
    <t>https://www.gem.wiki/New Mexico_Methane_Observation_2022-03-24%2C_13</t>
  </si>
  <si>
    <t>ang20220324t170857-C</t>
  </si>
  <si>
    <t>Plume origin near what appears to be O&amp;G infrastructure, with no well data available</t>
  </si>
  <si>
    <t>CH4T1290</t>
  </si>
  <si>
    <t>New Mexico Methane Observation 2022-03-24, 7</t>
  </si>
  <si>
    <t>https://www.gem.wiki/New Mexico_Methane_Observation_2022-03-24%2C_7</t>
  </si>
  <si>
    <t>2022-03-24 16:48:48</t>
  </si>
  <si>
    <t>ang20220324t164848-A</t>
  </si>
  <si>
    <t>Plume origin placed in a field near a road with several well pads in the vicinity, but no wells are near enough to make an attribution</t>
  </si>
  <si>
    <t>CH4T1291</t>
  </si>
  <si>
    <t>New Mexico Methane Observation 2022-03-24, 8</t>
  </si>
  <si>
    <t>https://www.gem.wiki/New Mexico_Methane_Observation_2022-03-24%2C_8</t>
  </si>
  <si>
    <t>ang20220324t164848-B</t>
  </si>
  <si>
    <t>Wellpad with a well and various other O&amp;G infrastructure, including a small building. Attributed the plume to the well's API</t>
  </si>
  <si>
    <t>CH4T1292</t>
  </si>
  <si>
    <t>New Mexico Methane Observation 2022-03-24, 9</t>
  </si>
  <si>
    <t>https://www.gem.wiki/New Mexico_Methane_Observation_2022-03-24%2C_9</t>
  </si>
  <si>
    <t>ang20220324t164848-C</t>
  </si>
  <si>
    <t>Plume origin is ~25m from a wellpad with a well ID; The plume appears to be coming from the wellpad, but no attribution was made due to the distance between the plume origin and wellpad.</t>
  </si>
  <si>
    <t>CH4T1293</t>
  </si>
  <si>
    <t>New Mexico Methane Observation 2022-03-24, 10</t>
  </si>
  <si>
    <t>https://www.gem.wiki/New Mexico_Methane_Observation_2022-03-24%2C_10</t>
  </si>
  <si>
    <t>ang20220324t164848-D</t>
  </si>
  <si>
    <t>Plume origin on a wellpad with two wells (APIs: 3003930939 and 3003926148).</t>
  </si>
  <si>
    <t>CH4T1284</t>
  </si>
  <si>
    <t>New Mexico Methane Observation 2022-03-24, 1</t>
  </si>
  <si>
    <t>https://www.gem.wiki/New Mexico_Methane_Observation_2022-03-24%2C_1</t>
  </si>
  <si>
    <t>2022-03-24 16:30:56</t>
  </si>
  <si>
    <t>ang20220324t163056-A</t>
  </si>
  <si>
    <t>Plume origin is on a wellpad with a wellhead and storage tanks. A single well ID is located on the wellpad, so the plume was attributed to that well's API</t>
  </si>
  <si>
    <t>CH4T1285</t>
  </si>
  <si>
    <t>New Mexico Methane Observation 2022-03-24, 2</t>
  </si>
  <si>
    <t>https://www.gem.wiki/New Mexico_Methane_Observation_2022-03-24%2C_2</t>
  </si>
  <si>
    <t>ang20220324t163056-B</t>
  </si>
  <si>
    <t>Plume origin on a wellpad with a single active well and well ID, so the plume was attributed to the API</t>
  </si>
  <si>
    <t>CH4T1286</t>
  </si>
  <si>
    <t>New Mexico Methane Observation 2022-03-24, 3</t>
  </si>
  <si>
    <t>https://www.gem.wiki/New Mexico_Methane_Observation_2022-03-24%2C_3</t>
  </si>
  <si>
    <t>ang20220324t163056-C</t>
  </si>
  <si>
    <t>Plume origin on a wellpad with a single active well and storage tanks. Plume was attributed to the well's API</t>
  </si>
  <si>
    <t>CH4T1287</t>
  </si>
  <si>
    <t>New Mexico Methane Observation 2022-03-24, 4</t>
  </si>
  <si>
    <t>https://www.gem.wiki/New Mexico_Methane_Observation_2022-03-24%2C_4</t>
  </si>
  <si>
    <t>ang20220324t163056-D</t>
  </si>
  <si>
    <t>The plume imagery overlays what looks like O&amp;G infrastructure, but the plume origin point is ~50 m from any infrastructure, so no attribution was made.</t>
  </si>
  <si>
    <t>CH4T1288</t>
  </si>
  <si>
    <t>New Mexico Methane Observation 2022-03-24, 5</t>
  </si>
  <si>
    <t>https://www.gem.wiki/New Mexico_Methane_Observation_2022-03-24%2C_5</t>
  </si>
  <si>
    <t>ang20220324t163056-E</t>
  </si>
  <si>
    <t>Plume origin is on a wellpad with a single active well and storage tanks. Plume was attributed to the well's API</t>
  </si>
  <si>
    <t>CH4T1289</t>
  </si>
  <si>
    <t>New Mexico Methane Observation 2022-03-24, 6</t>
  </si>
  <si>
    <t>https://www.gem.wiki/New Mexico_Methane_Observation_2022-03-24%2C_6</t>
  </si>
  <si>
    <t>ang20220324t163056-F</t>
  </si>
  <si>
    <t>Although the plume origin is adjacent a wellpad, the well ID isn't directly on the wellpad, and there is another wellpad right next to it with an additional well ID. To be conservative, no attribution was made.</t>
  </si>
  <si>
    <t>CH4T1281</t>
  </si>
  <si>
    <t>New Mexico Methane Observation 2022-03-23, 12</t>
  </si>
  <si>
    <t>https://www.gem.wiki/New Mexico_Methane_Observation_2022-03-23%2C_12</t>
  </si>
  <si>
    <t>2022-03-23 21:16:41</t>
  </si>
  <si>
    <t>ang20220323t211641-A</t>
  </si>
  <si>
    <t>Plume origin adjacent to a wellhead with well ID. Attributed the well's API</t>
  </si>
  <si>
    <t>CH4T1282</t>
  </si>
  <si>
    <t>New Mexico Methane Observation 2022-03-23, 13</t>
  </si>
  <si>
    <t>https://www.gem.wiki/New Mexico_Methane_Observation_2022-03-23%2C_13</t>
  </si>
  <si>
    <t>ang20220323t211641-B</t>
  </si>
  <si>
    <t>Source may be underground, as there is no visible infrastructure in the immediate vicinity</t>
  </si>
  <si>
    <t>CH4T1283</t>
  </si>
  <si>
    <t>New Mexico Methane Observation 2022-03-23, 14</t>
  </si>
  <si>
    <t>https://www.gem.wiki/New Mexico_Methane_Observation_2022-03-23%2C_14</t>
  </si>
  <si>
    <t>ang20220323t211641-C</t>
  </si>
  <si>
    <t>Plume origin is just beyond the perimeter of a wellpad with one active well ID on the wellpad. However, there is another well ID beyond the wellpad that could be another possible source, so no attribution was made.</t>
  </si>
  <si>
    <t>CH4T1277</t>
  </si>
  <si>
    <t>New Mexico Methane Observation 2022-03-23, 8</t>
  </si>
  <si>
    <t>https://www.gem.wiki/New Mexico_Methane_Observation_2022-03-23%2C_8</t>
  </si>
  <si>
    <t>2022-03-23 21:01:57</t>
  </si>
  <si>
    <t>ang20220323t210157-A</t>
  </si>
  <si>
    <t>Wellpad with visible well infrastructure and two well IDs (APIs: 3004532939 and 3004508805).</t>
  </si>
  <si>
    <t>CH4T1278</t>
  </si>
  <si>
    <t>New Mexico Methane Observation 2022-03-23, 9</t>
  </si>
  <si>
    <t>https://www.gem.wiki/New Mexico_Methane_Observation_2022-03-23%2C_9</t>
  </si>
  <si>
    <t>ang20220323t210157-B</t>
  </si>
  <si>
    <t>CH4T1279</t>
  </si>
  <si>
    <t>New Mexico Methane Observation 2022-03-23, 10</t>
  </si>
  <si>
    <t>https://www.gem.wiki/New Mexico_Methane_Observation_2022-03-23%2C_10</t>
  </si>
  <si>
    <t>ang20220323t210157-C</t>
  </si>
  <si>
    <t>CH4T1280</t>
  </si>
  <si>
    <t>New Mexico Methane Observation 2022-03-23, 11</t>
  </si>
  <si>
    <t>https://www.gem.wiki/New Mexico_Methane_Observation_2022-03-23%2C_11</t>
  </si>
  <si>
    <t>ang20220323t210157-D</t>
  </si>
  <si>
    <t>Plume origin 10m from wellpad perimeter (3004522677). Source could be underground</t>
  </si>
  <si>
    <t>CH4T1275</t>
  </si>
  <si>
    <t>New Mexico Methane Observation 2022-03-23, 6</t>
  </si>
  <si>
    <t>https://www.gem.wiki/New Mexico_Methane_Observation_2022-03-23%2C_6</t>
  </si>
  <si>
    <t>2022-03-23 20:28:00</t>
  </si>
  <si>
    <t>ang20220323t202800-A</t>
  </si>
  <si>
    <t>CH4T1276</t>
  </si>
  <si>
    <t>New Mexico Methane Observation 2022-03-23, 7</t>
  </si>
  <si>
    <t>https://www.gem.wiki/New Mexico_Methane_Observation_2022-03-23%2C_7</t>
  </si>
  <si>
    <t>ang20220323t202800-B</t>
  </si>
  <si>
    <t xml:space="preserve">Plume origin ~5m from infrastructure on a wellpad. </t>
  </si>
  <si>
    <t>CH4T1274</t>
  </si>
  <si>
    <t>New Mexico Methane Observation 2022-03-23, 5</t>
  </si>
  <si>
    <t>https://www.gem.wiki/New Mexico_Methane_Observation_2022-03-23%2C_5</t>
  </si>
  <si>
    <t>2022-03-23 20:10:41</t>
  </si>
  <si>
    <t>ang20220323t201041-A</t>
  </si>
  <si>
    <t>CH4T1272</t>
  </si>
  <si>
    <t>New Mexico Methane Observation 2022-03-23, 3</t>
  </si>
  <si>
    <t>https://www.gem.wiki/New Mexico_Methane_Observation_2022-03-23%2C_3</t>
  </si>
  <si>
    <t>2022-03-23 19:04:01</t>
  </si>
  <si>
    <t>ang20220323t190401-A</t>
  </si>
  <si>
    <t>CH4T1273</t>
  </si>
  <si>
    <t>New Mexico Methane Observation 2022-03-23, 4</t>
  </si>
  <si>
    <t>https://www.gem.wiki/New Mexico_Methane_Observation_2022-03-23%2C_4</t>
  </si>
  <si>
    <t>ang20220323t190401-B</t>
  </si>
  <si>
    <t>Plume origin placed next to storage tanks in a large agricultural field - likely biogas</t>
  </si>
  <si>
    <t>CH4T1271</t>
  </si>
  <si>
    <t>New Mexico Methane Observation 2022-03-23, 2</t>
  </si>
  <si>
    <t>https://www.gem.wiki/New Mexico_Methane_Observation_2022-03-23%2C_2</t>
  </si>
  <si>
    <t>2022-03-23 18:47:23</t>
  </si>
  <si>
    <t>ang20220323t184723-A</t>
  </si>
  <si>
    <t>CH4T1270</t>
  </si>
  <si>
    <t>New Mexico Methane Observation 2022-03-23, 1</t>
  </si>
  <si>
    <t>https://www.gem.wiki/New Mexico_Methane_Observation_2022-03-23%2C_1</t>
  </si>
  <si>
    <t>2022-03-23 18:16:21</t>
  </si>
  <si>
    <t>ang20220323t181621-A</t>
  </si>
  <si>
    <t>Plume origin on what appears to be a wellpad, but two the two well IDs are 30m away (APIs: 3004526665 and 3004521015)</t>
  </si>
  <si>
    <t>CH4T681</t>
  </si>
  <si>
    <t>California Methane Observation 2022-03-18, 16</t>
  </si>
  <si>
    <t>https://www.gem.wiki/California_Methane_Observation_2022-03-18%2C_16</t>
  </si>
  <si>
    <t>2022-03-18 21:31:36</t>
  </si>
  <si>
    <t>ang20220318t213136-A</t>
  </si>
  <si>
    <t>COM000219</t>
  </si>
  <si>
    <t>CH4T680</t>
  </si>
  <si>
    <t>California Methane Observation 2022-03-18, 15</t>
  </si>
  <si>
    <t>https://www.gem.wiki/California_Methane_Observation_2022-03-18%2C_15</t>
  </si>
  <si>
    <t>2022-03-18 20:59:07</t>
  </si>
  <si>
    <t>ang20220318t205907-A</t>
  </si>
  <si>
    <t>CH4T678</t>
  </si>
  <si>
    <t>California Methane Observation 2022-03-18, 13</t>
  </si>
  <si>
    <t>https://www.gem.wiki/California_Methane_Observation_2022-03-18%2C_13</t>
  </si>
  <si>
    <t>2022-03-18 20:50:55</t>
  </si>
  <si>
    <t>ang20220318t205055-B</t>
  </si>
  <si>
    <t>FAB001329</t>
  </si>
  <si>
    <t>CH4T679</t>
  </si>
  <si>
    <t>California Methane Observation 2022-03-18, 14</t>
  </si>
  <si>
    <t>https://www.gem.wiki/California_Methane_Observation_2022-03-18%2C_14</t>
  </si>
  <si>
    <t>ang20220318t205055-C</t>
  </si>
  <si>
    <t>CH4T677</t>
  </si>
  <si>
    <t>California Methane Observation 2022-03-18, 12</t>
  </si>
  <si>
    <t>https://www.gem.wiki/California_Methane_Observation_2022-03-18%2C_12</t>
  </si>
  <si>
    <t>2022-03-18 20:31:32</t>
  </si>
  <si>
    <t>ang20220318t203132-A</t>
  </si>
  <si>
    <t>CH4T676</t>
  </si>
  <si>
    <t>California Methane Observation 2022-03-18, 11</t>
  </si>
  <si>
    <t>https://www.gem.wiki/California_Methane_Observation_2022-03-18%2C_11</t>
  </si>
  <si>
    <t>2022-03-18 20:24:31</t>
  </si>
  <si>
    <t>ang20220318t202431-A</t>
  </si>
  <si>
    <t>CH4T673</t>
  </si>
  <si>
    <t>California Methane Observation 2022-03-18, 8</t>
  </si>
  <si>
    <t>https://www.gem.wiki/California_Methane_Observation_2022-03-18%2C_8</t>
  </si>
  <si>
    <t>2022-03-18 20:06:06</t>
  </si>
  <si>
    <t>ang20220318t200606-A</t>
  </si>
  <si>
    <t>CH4T674</t>
  </si>
  <si>
    <t>California Methane Observation 2022-03-18, 9</t>
  </si>
  <si>
    <t>https://www.gem.wiki/California_Methane_Observation_2022-03-18%2C_9</t>
  </si>
  <si>
    <t>ang20220318t200606-B</t>
  </si>
  <si>
    <t>CH4T675</t>
  </si>
  <si>
    <t>California Methane Observation 2022-03-18, 10</t>
  </si>
  <si>
    <t>https://www.gem.wiki/California_Methane_Observation_2022-03-18%2C_10</t>
  </si>
  <si>
    <t>ang20220318t200606-C</t>
  </si>
  <si>
    <t>CH4T672</t>
  </si>
  <si>
    <t>California Methane Observation 2022-03-18, 7</t>
  </si>
  <si>
    <t>https://www.gem.wiki/California_Methane_Observation_2022-03-18%2C_7</t>
  </si>
  <si>
    <t>2022-03-18 19:58:13</t>
  </si>
  <si>
    <t>ang20220318t195813-A</t>
  </si>
  <si>
    <t>CH4T671</t>
  </si>
  <si>
    <t>California Methane Observation 2022-03-18, 6</t>
  </si>
  <si>
    <t>https://www.gem.wiki/California_Methane_Observation_2022-03-18%2C_6</t>
  </si>
  <si>
    <t>2022-03-18 19:05:18</t>
  </si>
  <si>
    <t>ang20220318t190518-A</t>
  </si>
  <si>
    <t>CH4T669</t>
  </si>
  <si>
    <t>California Methane Observation 2022-03-18, 4</t>
  </si>
  <si>
    <t>https://www.gem.wiki/California_Methane_Observation_2022-03-18%2C_4</t>
  </si>
  <si>
    <t>2022-03-18 18:57:10</t>
  </si>
  <si>
    <t>ang20220318t185710-A</t>
  </si>
  <si>
    <t>CH4T670</t>
  </si>
  <si>
    <t>California Methane Observation 2022-03-18, 5</t>
  </si>
  <si>
    <t>https://www.gem.wiki/California_Methane_Observation_2022-03-18%2C_5</t>
  </si>
  <si>
    <t>ang20220318t185710-B</t>
  </si>
  <si>
    <t>CH4T667</t>
  </si>
  <si>
    <t>California Methane Observation 2022-03-18, 2</t>
  </si>
  <si>
    <t>https://www.gem.wiki/California_Methane_Observation_2022-03-18%2C_2</t>
  </si>
  <si>
    <t>2022-03-18 18:37:27</t>
  </si>
  <si>
    <t>ang20220318t183727-A</t>
  </si>
  <si>
    <t>CH4T668</t>
  </si>
  <si>
    <t>California Methane Observation 2022-03-18, 3</t>
  </si>
  <si>
    <t>https://www.gem.wiki/California_Methane_Observation_2022-03-18%2C_3</t>
  </si>
  <si>
    <t>ang20220318t183727-B</t>
  </si>
  <si>
    <t>CH4T666</t>
  </si>
  <si>
    <t>California Methane Observation 2022-03-18, 1</t>
  </si>
  <si>
    <t>https://www.gem.wiki/California_Methane_Observation_2022-03-18%2C_1</t>
  </si>
  <si>
    <t>2022-03-18 18:30:50</t>
  </si>
  <si>
    <t>ang20220318t183050-A</t>
  </si>
  <si>
    <t>Plume origin is ~50-100m outside of VISTA polygon for landfill (LNF000219)</t>
  </si>
  <si>
    <t>CH4T665</t>
  </si>
  <si>
    <t>California Methane Observation 2022-03-11, 8</t>
  </si>
  <si>
    <t>https://www.gem.wiki/California_Methane_Observation_2022-03-11%2C_8</t>
  </si>
  <si>
    <t>2022-03-11 21:43:08</t>
  </si>
  <si>
    <t>ang20220311t214308-A</t>
  </si>
  <si>
    <t>CH4T664</t>
  </si>
  <si>
    <t>California Methane Observation 2022-03-11, 7</t>
  </si>
  <si>
    <t>https://www.gem.wiki/California_Methane_Observation_2022-03-11%2C_7</t>
  </si>
  <si>
    <t>2022-03-11 20:59:20</t>
  </si>
  <si>
    <t>ang20220311t205920-A</t>
  </si>
  <si>
    <t>CH4T663</t>
  </si>
  <si>
    <t>California Methane Observation 2022-03-11, 6</t>
  </si>
  <si>
    <t>https://www.gem.wiki/California_Methane_Observation_2022-03-11%2C_6</t>
  </si>
  <si>
    <t>2022-03-11 20:52:03</t>
  </si>
  <si>
    <t>ang20220311t205203-A</t>
  </si>
  <si>
    <t>CH4T662</t>
  </si>
  <si>
    <t>California Methane Observation 2022-03-11, 5</t>
  </si>
  <si>
    <t>https://www.gem.wiki/California_Methane_Observation_2022-03-11%2C_5</t>
  </si>
  <si>
    <t>2022-03-11 20:25:15</t>
  </si>
  <si>
    <t>ang20220311t202515-A</t>
  </si>
  <si>
    <t>CH4T661</t>
  </si>
  <si>
    <t>California Methane Observation 2022-03-11, 4</t>
  </si>
  <si>
    <t>https://www.gem.wiki/California_Methane_Observation_2022-03-11%2C_4</t>
  </si>
  <si>
    <t>2022-03-11 20:06:06</t>
  </si>
  <si>
    <t>ang20220311t200606-A</t>
  </si>
  <si>
    <t>CH4T660</t>
  </si>
  <si>
    <t>California Methane Observation 2022-03-11, 3</t>
  </si>
  <si>
    <t>https://www.gem.wiki/California_Methane_Observation_2022-03-11%2C_3</t>
  </si>
  <si>
    <t>2022-03-11 19:21:31</t>
  </si>
  <si>
    <t>ang20220311t192131-A</t>
  </si>
  <si>
    <t>CH4T659</t>
  </si>
  <si>
    <t>California Methane Observation 2022-03-11, 2</t>
  </si>
  <si>
    <t>https://www.gem.wiki/California_Methane_Observation_2022-03-11%2C_2</t>
  </si>
  <si>
    <t>2022-03-11 19:13:44</t>
  </si>
  <si>
    <t>ang20220311t191344-A</t>
  </si>
  <si>
    <t>CH4T658</t>
  </si>
  <si>
    <t>California Methane Observation 2022-03-11, 1</t>
  </si>
  <si>
    <t>https://www.gem.wiki/California_Methane_Observation_2022-03-11%2C_1</t>
  </si>
  <si>
    <t>2022-03-11 18:53:38</t>
  </si>
  <si>
    <t>ang20220311t185338-A</t>
  </si>
  <si>
    <t>CH4T657</t>
  </si>
  <si>
    <t>California Methane Observation 2022-03-08, 1</t>
  </si>
  <si>
    <t>https://www.gem.wiki/California_Methane_Observation_2022-03-08%2C_1</t>
  </si>
  <si>
    <t>2022-03-08 22:16:13</t>
  </si>
  <si>
    <t>ang20220308t221613-A</t>
  </si>
  <si>
    <t>CH4T656</t>
  </si>
  <si>
    <t>California Methane Observation 2022-03-02, 9</t>
  </si>
  <si>
    <t>https://www.gem.wiki/California_Methane_Observation_2022-03-02%2C_9</t>
  </si>
  <si>
    <t>2022-03-02 20:59:15</t>
  </si>
  <si>
    <t>ang20220302t205915-A</t>
  </si>
  <si>
    <t>CH4T655</t>
  </si>
  <si>
    <t>California Methane Observation 2022-03-02, 8</t>
  </si>
  <si>
    <t>https://www.gem.wiki/California_Methane_Observation_2022-03-02%2C_8</t>
  </si>
  <si>
    <t>2022-03-02 20:18:38</t>
  </si>
  <si>
    <t>ang20220302t201838-A</t>
  </si>
  <si>
    <t>CH4T654</t>
  </si>
  <si>
    <t>California Methane Observation 2022-03-02, 7</t>
  </si>
  <si>
    <t>https://www.gem.wiki/California_Methane_Observation_2022-03-02%2C_7</t>
  </si>
  <si>
    <t>2022-03-02 20:00:03</t>
  </si>
  <si>
    <t>ang20220302t200003-A</t>
  </si>
  <si>
    <t>no clearly visible infrastructure; source could be underground or from adjacent landfill (LNF000219) which is &gt;100m away</t>
  </si>
  <si>
    <t>CH4T653</t>
  </si>
  <si>
    <t>California Methane Observation 2022-03-02, 6</t>
  </si>
  <si>
    <t>https://www.gem.wiki/California_Methane_Observation_2022-03-02%2C_6</t>
  </si>
  <si>
    <t>2022-03-02 19:53:44</t>
  </si>
  <si>
    <t>ang20220302t195344-A</t>
  </si>
  <si>
    <t>CH4T652</t>
  </si>
  <si>
    <t>California Methane Observation 2022-03-02, 5</t>
  </si>
  <si>
    <t>https://www.gem.wiki/California_Methane_Observation_2022-03-02%2C_5</t>
  </si>
  <si>
    <t>2022-03-02 18:54:39</t>
  </si>
  <si>
    <t>ang20220302t185439-A</t>
  </si>
  <si>
    <t>CH4T651</t>
  </si>
  <si>
    <t>California Methane Observation 2022-03-02, 4</t>
  </si>
  <si>
    <t>https://www.gem.wiki/California_Methane_Observation_2022-03-02%2C_4</t>
  </si>
  <si>
    <t>2022-03-02 18:47:22</t>
  </si>
  <si>
    <t>ang20220302t184722-A</t>
  </si>
  <si>
    <t>CH4T649</t>
  </si>
  <si>
    <t>California Methane Observation 2022-03-02, 2</t>
  </si>
  <si>
    <t>https://www.gem.wiki/California_Methane_Observation_2022-03-02%2C_2</t>
  </si>
  <si>
    <t>2022-03-02 18:29:46</t>
  </si>
  <si>
    <t>ang20220302t182946-A</t>
  </si>
  <si>
    <t>CH4T650</t>
  </si>
  <si>
    <t>California Methane Observation 2022-03-02, 3</t>
  </si>
  <si>
    <t>https://www.gem.wiki/California_Methane_Observation_2022-03-02%2C_3</t>
  </si>
  <si>
    <t>ang20220302t182946-B</t>
  </si>
  <si>
    <t>CH4T648</t>
  </si>
  <si>
    <t>California Methane Observation 2022-03-02, 1</t>
  </si>
  <si>
    <t>https://www.gem.wiki/California_Methane_Observation_2022-03-02%2C_1</t>
  </si>
  <si>
    <t>2022-03-02 18:22:28</t>
  </si>
  <si>
    <t>ang20220302t182228-A</t>
  </si>
  <si>
    <t>source could be underground (as there is no visible infrastructure in the immediate surroundings; The plume origin is also ~200-400 m from a landfill (LNF000219). Note - RGB image from plane flight has some perceptible differences from google earth satellite imagery at the time of attribution</t>
  </si>
  <si>
    <t>CH4T647</t>
  </si>
  <si>
    <t>California Methane Observation 2022-02-28, 1</t>
  </si>
  <si>
    <t>https://www.gem.wiki/California_Methane_Observation_2022-02-28%2C_1</t>
  </si>
  <si>
    <t>2022-02-28 21:53:49</t>
  </si>
  <si>
    <t>ang20220228t215349-A</t>
  </si>
  <si>
    <t>CH4T297</t>
  </si>
  <si>
    <t>California Methane Observation 2021-11-13, 7</t>
  </si>
  <si>
    <t>https://www.gem.wiki/California_Methane_Observation_2021-11-13%2C_7</t>
  </si>
  <si>
    <t>2021-11-13 19:56:12</t>
  </si>
  <si>
    <t>GAO20211113t195612p0000-A</t>
  </si>
  <si>
    <t>Plume 10m from wellhead (403052240) and ~15m from wellhead 0403066245</t>
  </si>
  <si>
    <t>CH4T298</t>
  </si>
  <si>
    <t>California Methane Observation 2021-11-13, 8</t>
  </si>
  <si>
    <t>https://www.gem.wiki/California_Methane_Observation_2021-11-13%2C_8</t>
  </si>
  <si>
    <t>GAO20211113t195612p0000-B</t>
  </si>
  <si>
    <t>two pumpjacks in a line above the plume origin--further pumpjack is 0403045643. Also 20m from a pipeline due east</t>
  </si>
  <si>
    <t>CH4T299</t>
  </si>
  <si>
    <t>California Methane Observation 2021-11-13, 9</t>
  </si>
  <si>
    <t>https://www.gem.wiki/California_Methane_Observation_2021-11-13%2C_9</t>
  </si>
  <si>
    <t>GAO20211113t195612p0000-C</t>
  </si>
  <si>
    <t>Plume origin directly above a wellhead/pipeline leading to wellhead. Another wellhead located ~20m southwest of plume origin.</t>
  </si>
  <si>
    <t>CH4T295</t>
  </si>
  <si>
    <t>California Methane Observation 2021-11-13, 5</t>
  </si>
  <si>
    <t>https://www.gem.wiki/California_Methane_Observation_2021-11-13%2C_5</t>
  </si>
  <si>
    <t>2021-11-13 19:33:22</t>
  </si>
  <si>
    <t>GAO20211113t193322p0000-A</t>
  </si>
  <si>
    <t>Flare stack</t>
  </si>
  <si>
    <t>FAB000823</t>
  </si>
  <si>
    <t>CH4T296</t>
  </si>
  <si>
    <t>California Methane Observation 2021-11-13, 6</t>
  </si>
  <si>
    <t>https://www.gem.wiki/California_Methane_Observation_2021-11-13%2C_6</t>
  </si>
  <si>
    <t>GAO20211113t193322p0000-B</t>
  </si>
  <si>
    <t>gas processing plant</t>
  </si>
  <si>
    <t>NPP000015</t>
  </si>
  <si>
    <t>CH4T294</t>
  </si>
  <si>
    <t>California Methane Observation 2021-11-13, 4</t>
  </si>
  <si>
    <t>https://www.gem.wiki/California_Methane_Observation_2021-11-13%2C_4</t>
  </si>
  <si>
    <t>2021-11-13 19:16:54</t>
  </si>
  <si>
    <t>GAO20211113t191654p0000-A</t>
  </si>
  <si>
    <t>looks like compressor station</t>
  </si>
  <si>
    <t>CH4T293</t>
  </si>
  <si>
    <t>California Methane Observation 2021-11-13, 3</t>
  </si>
  <si>
    <t>https://www.gem.wiki/California_Methane_Observation_2021-11-13%2C_3</t>
  </si>
  <si>
    <t>2021-11-13 19:12:23</t>
  </si>
  <si>
    <t>GAO20211113t191223p0000-A</t>
  </si>
  <si>
    <t>Plume also within 10m of a pumpjack (403047190)</t>
  </si>
  <si>
    <t>FAB001430</t>
  </si>
  <si>
    <t>CH4T292</t>
  </si>
  <si>
    <t>California Methane Observation 2021-11-13, 2</t>
  </si>
  <si>
    <t>https://www.gem.wiki/California_Methane_Observation_2021-11-13%2C_2</t>
  </si>
  <si>
    <t>2021-11-13 18:42:57</t>
  </si>
  <si>
    <t>GAO20211113t184257p0000-A</t>
  </si>
  <si>
    <t>Blurry image, infrastrucure potentially underground</t>
  </si>
  <si>
    <t>FAB002962</t>
  </si>
  <si>
    <t>CH4T291</t>
  </si>
  <si>
    <t>California Methane Observation 2021-11-13, 1</t>
  </si>
  <si>
    <t>https://www.gem.wiki/California_Methane_Observation_2021-11-13%2C_1</t>
  </si>
  <si>
    <t>2021-11-13 18:16:41</t>
  </si>
  <si>
    <t>GAO20211113t181641p0000-A</t>
  </si>
  <si>
    <t>On storage/compressor station adjacent (~100m) to power plant PWP000205</t>
  </si>
  <si>
    <t>CH4T290</t>
  </si>
  <si>
    <t>California Methane Observation 2021-11-12, 47</t>
  </si>
  <si>
    <t>https://www.gem.wiki/California_Methane_Observation_2021-11-12%2C_47</t>
  </si>
  <si>
    <t>2021-11-12 21:29:33</t>
  </si>
  <si>
    <t>GAO20211112t212933p0000-A</t>
  </si>
  <si>
    <t>CH4T289</t>
  </si>
  <si>
    <t>California Methane Observation 2021-11-12, 46</t>
  </si>
  <si>
    <t>https://www.gem.wiki/California_Methane_Observation_2021-11-12%2C_46</t>
  </si>
  <si>
    <t>2021-11-12 21:25:42</t>
  </si>
  <si>
    <t>GAO20211112t212542p0000-A</t>
  </si>
  <si>
    <t>CH4T288</t>
  </si>
  <si>
    <t>California Methane Observation 2021-11-12, 45</t>
  </si>
  <si>
    <t>https://www.gem.wiki/California_Methane_Observation_2021-11-12%2C_45</t>
  </si>
  <si>
    <t>2021-11-12 21:01:42</t>
  </si>
  <si>
    <t>GAO20211112t210142p0000-A</t>
  </si>
  <si>
    <t>Over storage tank</t>
  </si>
  <si>
    <t>FAB002140</t>
  </si>
  <si>
    <t>CH4T287</t>
  </si>
  <si>
    <t>California Methane Observation 2021-11-12, 44</t>
  </si>
  <si>
    <t>https://www.gem.wiki/California_Methane_Observation_2021-11-12%2C_44</t>
  </si>
  <si>
    <t>2021-11-12 20:52:13</t>
  </si>
  <si>
    <t>GAO20211112t205213p0000-A</t>
  </si>
  <si>
    <t>CH4T284</t>
  </si>
  <si>
    <t>California Methane Observation 2021-11-12, 41</t>
  </si>
  <si>
    <t>https://www.gem.wiki/California_Methane_Observation_2021-11-12%2C_41</t>
  </si>
  <si>
    <t>2021-11-12 20:42:48</t>
  </si>
  <si>
    <t>GAO20211112t204248p0000-A</t>
  </si>
  <si>
    <t>Plume is within 8m from a well, other plume observations direclty over the well. Pipeline within 10m</t>
  </si>
  <si>
    <t>FLD000277</t>
  </si>
  <si>
    <t>CH4T285</t>
  </si>
  <si>
    <t>California Methane Observation 2021-11-12, 42</t>
  </si>
  <si>
    <t>https://www.gem.wiki/California_Methane_Observation_2021-11-12%2C_42</t>
  </si>
  <si>
    <t>GAO20211112t204248p0000-B</t>
  </si>
  <si>
    <t>within 16 m from a well, adjacent gathering lines</t>
  </si>
  <si>
    <t>CH4T286</t>
  </si>
  <si>
    <t>California Methane Observation 2021-11-12, 43</t>
  </si>
  <si>
    <t>https://www.gem.wiki/California_Methane_Observation_2021-11-12%2C_43</t>
  </si>
  <si>
    <t>GAO20211112t204248p0000-C</t>
  </si>
  <si>
    <t>within 27 m from a well, adjacent gathering lines</t>
  </si>
  <si>
    <t>CH4T283</t>
  </si>
  <si>
    <t>California Methane Observation 2021-11-12, 40</t>
  </si>
  <si>
    <t>https://www.gem.wiki/California_Methane_Observation_2021-11-12%2C_40</t>
  </si>
  <si>
    <t>2021-11-12 20:34:49</t>
  </si>
  <si>
    <t>GAO20211112t203449p0000-A</t>
  </si>
  <si>
    <t>Plume is 147 m from a well, no other visible infrastructure</t>
  </si>
  <si>
    <t>CH4T282</t>
  </si>
  <si>
    <t>California Methane Observation 2021-11-12, 39</t>
  </si>
  <si>
    <t>https://www.gem.wiki/California_Methane_Observation_2021-11-12%2C_39</t>
  </si>
  <si>
    <t>2021-11-12 20:26:58</t>
  </si>
  <si>
    <t>GAO20211112t202658p0000-A</t>
  </si>
  <si>
    <t>Plume is directly over pipeline, well ~30m away</t>
  </si>
  <si>
    <t>CH4T281</t>
  </si>
  <si>
    <t>California Methane Observation 2021-11-12, 38</t>
  </si>
  <si>
    <t>https://www.gem.wiki/California_Methane_Observation_2021-11-12%2C_38</t>
  </si>
  <si>
    <t>2021-11-12 20:19:47</t>
  </si>
  <si>
    <t>GAO20211112t201947p0000-A</t>
  </si>
  <si>
    <t>Imagery is blurry, source could be underground. Plume is within ~150m of multiple wellheads</t>
  </si>
  <si>
    <t>CH4T280</t>
  </si>
  <si>
    <t>California Methane Observation 2021-11-12, 37</t>
  </si>
  <si>
    <t>https://www.gem.wiki/California_Methane_Observation_2021-11-12%2C_37</t>
  </si>
  <si>
    <t>2021-11-12 20:07:10</t>
  </si>
  <si>
    <t>GAO20211112t200710p0000-A</t>
  </si>
  <si>
    <t>Pipline leading to flare stack</t>
  </si>
  <si>
    <t>FLD000028</t>
  </si>
  <si>
    <t>CH4T279</t>
  </si>
  <si>
    <t>California Methane Observation 2021-11-12, 36</t>
  </si>
  <si>
    <t>https://www.gem.wiki/California_Methane_Observation_2021-11-12%2C_36</t>
  </si>
  <si>
    <t>2021-11-12 19:37:12</t>
  </si>
  <si>
    <t>GAO20211112t193712p0000-A</t>
  </si>
  <si>
    <t>plume is over flare stack</t>
  </si>
  <si>
    <t>FAB000648</t>
  </si>
  <si>
    <t>CH4T277</t>
  </si>
  <si>
    <t>California Methane Observation 2021-11-12, 34</t>
  </si>
  <si>
    <t>https://www.gem.wiki/California_Methane_Observation_2021-11-12%2C_34</t>
  </si>
  <si>
    <t>2021-11-12 19:21:07</t>
  </si>
  <si>
    <t>GAO20211112t192107p0000-A</t>
  </si>
  <si>
    <t>CH4T278</t>
  </si>
  <si>
    <t>California Methane Observation 2021-11-12, 35</t>
  </si>
  <si>
    <t>https://www.gem.wiki/California_Methane_Observation_2021-11-12%2C_35</t>
  </si>
  <si>
    <t>GAO20211112t192107p0000-B</t>
  </si>
  <si>
    <t>CH4T274</t>
  </si>
  <si>
    <t>California Methane Observation 2021-11-12, 31</t>
  </si>
  <si>
    <t>https://www.gem.wiki/California_Methane_Observation_2021-11-12%2C_31</t>
  </si>
  <si>
    <t>2021-11-12 19:17:21</t>
  </si>
  <si>
    <t>GAO20211112t191721p0000-A</t>
  </si>
  <si>
    <t>CH4T275</t>
  </si>
  <si>
    <t>California Methane Observation 2021-11-12, 32</t>
  </si>
  <si>
    <t>https://www.gem.wiki/California_Methane_Observation_2021-11-12%2C_32</t>
  </si>
  <si>
    <t>GAO20211112t191721p0000-B</t>
  </si>
  <si>
    <t>CH4T276</t>
  </si>
  <si>
    <t>California Methane Observation 2021-11-12, 33</t>
  </si>
  <si>
    <t>https://www.gem.wiki/California_Methane_Observation_2021-11-12%2C_33</t>
  </si>
  <si>
    <t>GAO20211112t191721p0000-C</t>
  </si>
  <si>
    <t>CH4T271</t>
  </si>
  <si>
    <t>California Methane Observation 2021-11-12, 28</t>
  </si>
  <si>
    <t>https://www.gem.wiki/California_Methane_Observation_2021-11-12%2C_28</t>
  </si>
  <si>
    <t>2021-11-12 19:11:10</t>
  </si>
  <si>
    <t>GAO20211112t191110p0000-A</t>
  </si>
  <si>
    <t>CH4T272</t>
  </si>
  <si>
    <t>California Methane Observation 2021-11-12, 29</t>
  </si>
  <si>
    <t>https://www.gem.wiki/California_Methane_Observation_2021-11-12%2C_29</t>
  </si>
  <si>
    <t>GAO20211112t191110p0000-B</t>
  </si>
  <si>
    <t>CH4T273</t>
  </si>
  <si>
    <t>California Methane Observation 2021-11-12, 30</t>
  </si>
  <si>
    <t>https://www.gem.wiki/California_Methane_Observation_2021-11-12%2C_30</t>
  </si>
  <si>
    <t>GAO20211112t191110p0000-C</t>
  </si>
  <si>
    <t>CH4T269</t>
  </si>
  <si>
    <t>California Methane Observation 2021-11-12, 26</t>
  </si>
  <si>
    <t>https://www.gem.wiki/California_Methane_Observation_2021-11-12%2C_26</t>
  </si>
  <si>
    <t>2021-11-12 19:05:24</t>
  </si>
  <si>
    <t>GAO20211112t190524p0000-A</t>
  </si>
  <si>
    <t>CH4T270</t>
  </si>
  <si>
    <t>California Methane Observation 2021-11-12, 27</t>
  </si>
  <si>
    <t>https://www.gem.wiki/California_Methane_Observation_2021-11-12%2C_27</t>
  </si>
  <si>
    <t>GAO20211112t190524p0000-B</t>
  </si>
  <si>
    <t>CH4T261</t>
  </si>
  <si>
    <t>California Methane Observation 2021-11-12, 18</t>
  </si>
  <si>
    <t>https://www.gem.wiki/California_Methane_Observation_2021-11-12%2C_18</t>
  </si>
  <si>
    <t>2021-11-12 18:59:46</t>
  </si>
  <si>
    <t>GAO20211112t185946p0000-A</t>
  </si>
  <si>
    <t>CH4T262</t>
  </si>
  <si>
    <t>California Methane Observation 2021-11-12, 19</t>
  </si>
  <si>
    <t>https://www.gem.wiki/California_Methane_Observation_2021-11-12%2C_19</t>
  </si>
  <si>
    <t>GAO20211112t185946p0000-B</t>
  </si>
  <si>
    <t>CH4T263</t>
  </si>
  <si>
    <t>California Methane Observation 2021-11-12, 20</t>
  </si>
  <si>
    <t>https://www.gem.wiki/California_Methane_Observation_2021-11-12%2C_20</t>
  </si>
  <si>
    <t>GAO20211112t185946p0000-D</t>
  </si>
  <si>
    <t>CH4T264</t>
  </si>
  <si>
    <t>California Methane Observation 2021-11-12, 21</t>
  </si>
  <si>
    <t>https://www.gem.wiki/California_Methane_Observation_2021-11-12%2C_21</t>
  </si>
  <si>
    <t>GAO20211112t185946p0000-E</t>
  </si>
  <si>
    <t>CH4T265</t>
  </si>
  <si>
    <t>California Methane Observation 2021-11-12, 22</t>
  </si>
  <si>
    <t>https://www.gem.wiki/California_Methane_Observation_2021-11-12%2C_22</t>
  </si>
  <si>
    <t>GAO20211112t185946p0000-F</t>
  </si>
  <si>
    <t>CH4T266</t>
  </si>
  <si>
    <t>California Methane Observation 2021-11-12, 23</t>
  </si>
  <si>
    <t>https://www.gem.wiki/California_Methane_Observation_2021-11-12%2C_23</t>
  </si>
  <si>
    <t>GAO20211112t185946p0000-G</t>
  </si>
  <si>
    <t>CH4T267</t>
  </si>
  <si>
    <t>California Methane Observation 2021-11-12, 24</t>
  </si>
  <si>
    <t>https://www.gem.wiki/California_Methane_Observation_2021-11-12%2C_24</t>
  </si>
  <si>
    <t>GAO20211112t185946p0000-H</t>
  </si>
  <si>
    <t>CH4T268</t>
  </si>
  <si>
    <t>California Methane Observation 2021-11-12, 25</t>
  </si>
  <si>
    <t>https://www.gem.wiki/California_Methane_Observation_2021-11-12%2C_25</t>
  </si>
  <si>
    <t>GAO20211112t185946p0000-I</t>
  </si>
  <si>
    <t>CH4T257</t>
  </si>
  <si>
    <t>California Methane Observation 2021-11-12, 14</t>
  </si>
  <si>
    <t>https://www.gem.wiki/California_Methane_Observation_2021-11-12%2C_14</t>
  </si>
  <si>
    <t>2021-11-12 18:54:52</t>
  </si>
  <si>
    <t>GAO20211112t185452p0000-A</t>
  </si>
  <si>
    <t>CH4T258</t>
  </si>
  <si>
    <t>California Methane Observation 2021-11-12, 15</t>
  </si>
  <si>
    <t>https://www.gem.wiki/California_Methane_Observation_2021-11-12%2C_15</t>
  </si>
  <si>
    <t>GAO20211112t185452p0000-B</t>
  </si>
  <si>
    <t>CH4T259</t>
  </si>
  <si>
    <t>California Methane Observation 2021-11-12, 16</t>
  </si>
  <si>
    <t>https://www.gem.wiki/California_Methane_Observation_2021-11-12%2C_16</t>
  </si>
  <si>
    <t>GAO20211112t185452p0000-C</t>
  </si>
  <si>
    <t>CH4T260</t>
  </si>
  <si>
    <t>California Methane Observation 2021-11-12, 17</t>
  </si>
  <si>
    <t>https://www.gem.wiki/California_Methane_Observation_2021-11-12%2C_17</t>
  </si>
  <si>
    <t>GAO20211112t185452p0000-D</t>
  </si>
  <si>
    <t>CH4T253</t>
  </si>
  <si>
    <t>California Methane Observation 2021-11-12, 10</t>
  </si>
  <si>
    <t>https://www.gem.wiki/California_Methane_Observation_2021-11-12%2C_10</t>
  </si>
  <si>
    <t>2021-11-12 18:27:02</t>
  </si>
  <si>
    <t>GAO20211112t182702p0000-A</t>
  </si>
  <si>
    <t>plume origin &lt;5m from pumpjack</t>
  </si>
  <si>
    <t>Kern Front - CA Resources Asset</t>
  </si>
  <si>
    <t>https://www.gem.wiki/Kern_Front_-_CA_Resources_Oil_Asset_(California,_United_States)</t>
  </si>
  <si>
    <t>CH4T254</t>
  </si>
  <si>
    <t>California Methane Observation 2021-11-12, 11</t>
  </si>
  <si>
    <t>https://www.gem.wiki/California_Methane_Observation_2021-11-12%2C_11</t>
  </si>
  <si>
    <t>GAO20211112t182702p0000-B</t>
  </si>
  <si>
    <t>CH4T255</t>
  </si>
  <si>
    <t>California Methane Observation 2021-11-12, 12</t>
  </si>
  <si>
    <t>https://www.gem.wiki/California_Methane_Observation_2021-11-12%2C_12</t>
  </si>
  <si>
    <t>GAO20211112t182702p0000-C</t>
  </si>
  <si>
    <t>Plume and well are within a refinery, though plume is also within 30m of multiple pumpjacks</t>
  </si>
  <si>
    <t>REF000001</t>
  </si>
  <si>
    <t>CH4T256</t>
  </si>
  <si>
    <t>California Methane Observation 2021-11-12, 13</t>
  </si>
  <si>
    <t>https://www.gem.wiki/California_Methane_Observation_2021-11-12%2C_13</t>
  </si>
  <si>
    <t>GAO20211112t182702p0000-D</t>
  </si>
  <si>
    <t>CH4T250</t>
  </si>
  <si>
    <t>California Methane Observation 2021-11-12, 7</t>
  </si>
  <si>
    <t>https://www.gem.wiki/California_Methane_Observation_2021-11-12%2C_7</t>
  </si>
  <si>
    <t>2021-11-12 18:21:16</t>
  </si>
  <si>
    <t>GAO20211112t182116p0000-A</t>
  </si>
  <si>
    <t>CH4T251</t>
  </si>
  <si>
    <t>California Methane Observation 2021-11-12, 8</t>
  </si>
  <si>
    <t>https://www.gem.wiki/California_Methane_Observation_2021-11-12%2C_8</t>
  </si>
  <si>
    <t>GAO20211112t182116p0000-B</t>
  </si>
  <si>
    <t>CH4T252</t>
  </si>
  <si>
    <t>California Methane Observation 2021-11-12, 9</t>
  </si>
  <si>
    <t>https://www.gem.wiki/California_Methane_Observation_2021-11-12%2C_9</t>
  </si>
  <si>
    <t>GAO20211112t182116p0000-C</t>
  </si>
  <si>
    <t>CH4T247</t>
  </si>
  <si>
    <t>California Methane Observation 2021-11-12, 4</t>
  </si>
  <si>
    <t>https://www.gem.wiki/California_Methane_Observation_2021-11-12%2C_4</t>
  </si>
  <si>
    <t>2021-11-12 18:15:32</t>
  </si>
  <si>
    <t>GAO20211112t181532p0000-A</t>
  </si>
  <si>
    <t>Plume is directly over a wellhead (~2m) from a storage tank - no government well data</t>
  </si>
  <si>
    <t>FLD000208</t>
  </si>
  <si>
    <t>CH4T248</t>
  </si>
  <si>
    <t>California Methane Observation 2021-11-12, 5</t>
  </si>
  <si>
    <t>https://www.gem.wiki/California_Methane_Observation_2021-11-12%2C_5</t>
  </si>
  <si>
    <t>GAO20211112t181532p0000-B</t>
  </si>
  <si>
    <t>Within 10m of a well (402967511) and a storage tank</t>
  </si>
  <si>
    <t>CH4T249</t>
  </si>
  <si>
    <t>California Methane Observation 2021-11-12, 6</t>
  </si>
  <si>
    <t>https://www.gem.wiki/California_Methane_Observation_2021-11-12%2C_6</t>
  </si>
  <si>
    <t>GAO20211112t181532p0000-C</t>
  </si>
  <si>
    <t>Plume over storage tank</t>
  </si>
  <si>
    <t>FAB002242</t>
  </si>
  <si>
    <t>CH4T245</t>
  </si>
  <si>
    <t>California Methane Observation 2021-11-12, 2</t>
  </si>
  <si>
    <t>https://www.gem.wiki/California_Methane_Observation_2021-11-12%2C_2</t>
  </si>
  <si>
    <t>2021-11-12 18:09:57</t>
  </si>
  <si>
    <t>GAO20211112t180957p0000-A</t>
  </si>
  <si>
    <t>Storage tank</t>
  </si>
  <si>
    <t>CH4T246</t>
  </si>
  <si>
    <t>California Methane Observation 2021-11-12, 3</t>
  </si>
  <si>
    <t>https://www.gem.wiki/California_Methane_Observation_2021-11-12%2C_3</t>
  </si>
  <si>
    <t>GAO20211112t180957p0000-B</t>
  </si>
  <si>
    <t>11m from a pumpjack (402910611), adjcaent to flare stack and pipline</t>
  </si>
  <si>
    <t>CH4T244</t>
  </si>
  <si>
    <t>California Methane Observation 2021-11-12, 1</t>
  </si>
  <si>
    <t>https://www.gem.wiki/California_Methane_Observation_2021-11-12%2C_1</t>
  </si>
  <si>
    <t>2021-11-12 17:50:48</t>
  </si>
  <si>
    <t>GAO20211112t175048p0000-A</t>
  </si>
  <si>
    <t>FAB002235</t>
  </si>
  <si>
    <t>CH4T242</t>
  </si>
  <si>
    <t>California Methane Observation 2021-11-11, 9</t>
  </si>
  <si>
    <t>https://www.gem.wiki/California_Methane_Observation_2021-11-11%2C_9</t>
  </si>
  <si>
    <t>2021-11-11 20:59:31</t>
  </si>
  <si>
    <t>GAO20211111t205931p0000-A</t>
  </si>
  <si>
    <t>LNF000219</t>
  </si>
  <si>
    <t>CH4T243</t>
  </si>
  <si>
    <t>California Methane Observation 2021-11-11, 10</t>
  </si>
  <si>
    <t>https://www.gem.wiki/California_Methane_Observation_2021-11-11%2C_10</t>
  </si>
  <si>
    <t>GAO20211111t205931p0000-B</t>
  </si>
  <si>
    <t>CH4T240</t>
  </si>
  <si>
    <t>California Methane Observation 2021-11-11, 7</t>
  </si>
  <si>
    <t>https://www.gem.wiki/California_Methane_Observation_2021-11-11%2C_7</t>
  </si>
  <si>
    <t>2021-11-11 20:53:41</t>
  </si>
  <si>
    <t>GAO20211111t205341p0000-A</t>
  </si>
  <si>
    <t>CH4T241</t>
  </si>
  <si>
    <t>California Methane Observation 2021-11-11, 8</t>
  </si>
  <si>
    <t>https://www.gem.wiki/California_Methane_Observation_2021-11-11%2C_8</t>
  </si>
  <si>
    <t>GAO20211111t205341p0000-B</t>
  </si>
  <si>
    <t>CH4T239</t>
  </si>
  <si>
    <t>California Methane Observation 2021-11-11, 6</t>
  </si>
  <si>
    <t>https://www.gem.wiki/California_Methane_Observation_2021-11-11%2C_6</t>
  </si>
  <si>
    <t>2021-11-11 20:45:58</t>
  </si>
  <si>
    <t>GAO20211111t204558p0000-A</t>
  </si>
  <si>
    <t>CH4T238</t>
  </si>
  <si>
    <t>California Methane Observation 2021-11-11, 5</t>
  </si>
  <si>
    <t>https://www.gem.wiki/California_Methane_Observation_2021-11-11%2C_5</t>
  </si>
  <si>
    <t>2021-11-11 20:40:45</t>
  </si>
  <si>
    <t>GAO20211111t204045p0000-A</t>
  </si>
  <si>
    <t>LNF000470</t>
  </si>
  <si>
    <t>CH4T237</t>
  </si>
  <si>
    <t>California Methane Observation 2021-11-11, 4</t>
  </si>
  <si>
    <t>https://www.gem.wiki/California_Methane_Observation_2021-11-11%2C_4</t>
  </si>
  <si>
    <t>2021-11-11 20:32:39</t>
  </si>
  <si>
    <t>GAO20211111t203239p0000-A</t>
  </si>
  <si>
    <t>LNF000566</t>
  </si>
  <si>
    <t>CH4T236</t>
  </si>
  <si>
    <t>California Methane Observation 2021-11-11, 3</t>
  </si>
  <si>
    <t>https://www.gem.wiki/California_Methane_Observation_2021-11-11%2C_3</t>
  </si>
  <si>
    <t>2021-11-11 20:26:46</t>
  </si>
  <si>
    <t>GAO20211111t202646p0000-A</t>
  </si>
  <si>
    <t>CH4T235</t>
  </si>
  <si>
    <t>California Methane Observation 2021-11-11, 2</t>
  </si>
  <si>
    <t>https://www.gem.wiki/California_Methane_Observation_2021-11-11%2C_2</t>
  </si>
  <si>
    <t>2021-11-11 20:16:13</t>
  </si>
  <si>
    <t>GAO20211111t201613p0000-A</t>
  </si>
  <si>
    <t>LNF000135</t>
  </si>
  <si>
    <t>CH4T234</t>
  </si>
  <si>
    <t>California Methane Observation 2021-11-11, 1</t>
  </si>
  <si>
    <t>https://www.gem.wiki/California_Methane_Observation_2021-11-11%2C_1</t>
  </si>
  <si>
    <t>2021-11-11 20:04:21</t>
  </si>
  <si>
    <t>GAO20211111t200421p0000-A</t>
  </si>
  <si>
    <t>CH4T233</t>
  </si>
  <si>
    <t>California Methane Observation 2021-11-10, 11</t>
  </si>
  <si>
    <t>https://www.gem.wiki/California_Methane_Observation_2021-11-10%2C_11</t>
  </si>
  <si>
    <t>2021-11-10 20:28:17</t>
  </si>
  <si>
    <t>GAO20211110t202817p0000-A</t>
  </si>
  <si>
    <t>appears to be a compressors station</t>
  </si>
  <si>
    <t>CH4T232</t>
  </si>
  <si>
    <t>California Methane Observation 2021-11-10, 10</t>
  </si>
  <si>
    <t>https://www.gem.wiki/California_Methane_Observation_2021-11-10%2C_10</t>
  </si>
  <si>
    <t>2021-11-10 20:13:54</t>
  </si>
  <si>
    <t>GAO20211110t201354p0000-A</t>
  </si>
  <si>
    <t>CH4T230</t>
  </si>
  <si>
    <t>California Methane Observation 2021-11-10, 8</t>
  </si>
  <si>
    <t>https://www.gem.wiki/California_Methane_Observation_2021-11-10%2C_8</t>
  </si>
  <si>
    <t>2021-11-10 19:17:06</t>
  </si>
  <si>
    <t>GAO20211110t191706p0000-A</t>
  </si>
  <si>
    <t>CH4T231</t>
  </si>
  <si>
    <t>California Methane Observation 2021-11-10, 9</t>
  </si>
  <si>
    <t>https://www.gem.wiki/California_Methane_Observation_2021-11-10%2C_9</t>
  </si>
  <si>
    <t>GAO20211110t191706p0000-B</t>
  </si>
  <si>
    <t>CH4T228</t>
  </si>
  <si>
    <t>California Methane Observation 2021-11-10, 6</t>
  </si>
  <si>
    <t>https://www.gem.wiki/California_Methane_Observation_2021-11-10%2C_6</t>
  </si>
  <si>
    <t>2021-11-10 19:11:07</t>
  </si>
  <si>
    <t>GAO20211110t191107p0000-A</t>
  </si>
  <si>
    <t>CH4T229</t>
  </si>
  <si>
    <t>California Methane Observation 2021-11-10, 7</t>
  </si>
  <si>
    <t>https://www.gem.wiki/California_Methane_Observation_2021-11-10%2C_7</t>
  </si>
  <si>
    <t>GAO20211110t191107p0000-B</t>
  </si>
  <si>
    <t>CH4T226</t>
  </si>
  <si>
    <t>California Methane Observation 2021-11-10, 4</t>
  </si>
  <si>
    <t>https://www.gem.wiki/California_Methane_Observation_2021-11-10%2C_4</t>
  </si>
  <si>
    <t>2021-11-10 19:07:51</t>
  </si>
  <si>
    <t>GAO20211110t190751p0000-A</t>
  </si>
  <si>
    <t>CH4T227</t>
  </si>
  <si>
    <t>California Methane Observation 2021-11-10, 5</t>
  </si>
  <si>
    <t>https://www.gem.wiki/California_Methane_Observation_2021-11-10%2C_5</t>
  </si>
  <si>
    <t>GAO20211110t190751p0000-B</t>
  </si>
  <si>
    <t>CH4T225</t>
  </si>
  <si>
    <t>California Methane Observation 2021-11-10, 3</t>
  </si>
  <si>
    <t>https://www.gem.wiki/California_Methane_Observation_2021-11-10%2C_3</t>
  </si>
  <si>
    <t>2021-11-10 18:59:11</t>
  </si>
  <si>
    <t>GAO20211110t185911p0000-A</t>
  </si>
  <si>
    <t>CH4T224</t>
  </si>
  <si>
    <t>California Methane Observation 2021-11-10, 2</t>
  </si>
  <si>
    <t>https://www.gem.wiki/California_Methane_Observation_2021-11-10%2C_2</t>
  </si>
  <si>
    <t>2021-11-10 18:45:59</t>
  </si>
  <si>
    <t>GAO20211110t184559p0000-A</t>
  </si>
  <si>
    <t>CH4T223</t>
  </si>
  <si>
    <t>California Methane Observation 2021-11-10, 1</t>
  </si>
  <si>
    <t>https://www.gem.wiki/California_Methane_Observation_2021-11-10%2C_1</t>
  </si>
  <si>
    <t>2021-11-10 18:21:00</t>
  </si>
  <si>
    <t>GAO20211110t182100p0000-A</t>
  </si>
  <si>
    <t>CH4T222</t>
  </si>
  <si>
    <t>California Methane Observation 2021-11-08, 17</t>
  </si>
  <si>
    <t>https://www.gem.wiki/California_Methane_Observation_2021-11-08%2C_17</t>
  </si>
  <si>
    <t>2021-11-08 21:52:20</t>
  </si>
  <si>
    <t>GAO20211108t215220p0000-A</t>
  </si>
  <si>
    <t>DIG000001</t>
  </si>
  <si>
    <t>CH4T221</t>
  </si>
  <si>
    <t>California Methane Observation 2021-11-08, 16</t>
  </si>
  <si>
    <t>https://www.gem.wiki/California_Methane_Observation_2021-11-08%2C_16</t>
  </si>
  <si>
    <t>2021-11-08 21:42:37</t>
  </si>
  <si>
    <t>GAO20211108t214237p0000-A</t>
  </si>
  <si>
    <t>CH4T220</t>
  </si>
  <si>
    <t>California Methane Observation 2021-11-08, 15</t>
  </si>
  <si>
    <t>https://www.gem.wiki/California_Methane_Observation_2021-11-08%2C_15</t>
  </si>
  <si>
    <t>2021-11-08 21:32:01</t>
  </si>
  <si>
    <t>GAO20211108t213201p0000-A</t>
  </si>
  <si>
    <t>FAB002258</t>
  </si>
  <si>
    <t>CH4T219</t>
  </si>
  <si>
    <t>California Methane Observation 2021-11-08, 14</t>
  </si>
  <si>
    <t>https://www.gem.wiki/California_Methane_Observation_2021-11-08%2C_14</t>
  </si>
  <si>
    <t>2021-11-08 21:16:13</t>
  </si>
  <si>
    <t>GAO20211108t211613p0000-A</t>
  </si>
  <si>
    <t>CH4T218</t>
  </si>
  <si>
    <t>California Methane Observation 2021-11-08, 13</t>
  </si>
  <si>
    <t>https://www.gem.wiki/California_Methane_Observation_2021-11-08%2C_13</t>
  </si>
  <si>
    <t>2021-11-08 21:09:18</t>
  </si>
  <si>
    <t>GAO20211108t210918p0000-A</t>
  </si>
  <si>
    <t>CH4T215</t>
  </si>
  <si>
    <t>California Methane Observation 2021-11-08, 10</t>
  </si>
  <si>
    <t>https://www.gem.wiki/California_Methane_Observation_2021-11-08%2C_10</t>
  </si>
  <si>
    <t>2021-11-08 21:03:00</t>
  </si>
  <si>
    <t>GAO20211108t210300p0000-A</t>
  </si>
  <si>
    <t>FAB001490</t>
  </si>
  <si>
    <t>CH4T216</t>
  </si>
  <si>
    <t>California Methane Observation 2021-11-08, 11</t>
  </si>
  <si>
    <t>https://www.gem.wiki/California_Methane_Observation_2021-11-08%2C_11</t>
  </si>
  <si>
    <t>GAO20211108t210300p0000-B</t>
  </si>
  <si>
    <t>CH4T217</t>
  </si>
  <si>
    <t>California Methane Observation 2021-11-08, 12</t>
  </si>
  <si>
    <t>https://www.gem.wiki/California_Methane_Observation_2021-11-08%2C_12</t>
  </si>
  <si>
    <t>GAO20211108t210300p0000-C</t>
  </si>
  <si>
    <t>CH4T214</t>
  </si>
  <si>
    <t>California Methane Observation 2021-11-08, 9</t>
  </si>
  <si>
    <t>https://www.gem.wiki/California_Methane_Observation_2021-11-08%2C_9</t>
  </si>
  <si>
    <t>2021-11-08 20:53:41</t>
  </si>
  <si>
    <t>GAO20211108t205341p0000-A</t>
  </si>
  <si>
    <t>CH4T212</t>
  </si>
  <si>
    <t>California Methane Observation 2021-11-08, 7</t>
  </si>
  <si>
    <t>https://www.gem.wiki/California_Methane_Observation_2021-11-08%2C_7</t>
  </si>
  <si>
    <t>2021-11-08 20:33:58</t>
  </si>
  <si>
    <t>GAO20211108t203358p0000-A</t>
  </si>
  <si>
    <t>adjacent two storage tanks, possible flarestack</t>
  </si>
  <si>
    <t>CH4T213</t>
  </si>
  <si>
    <t>California Methane Observation 2021-11-08, 8</t>
  </si>
  <si>
    <t>https://www.gem.wiki/California_Methane_Observation_2021-11-08%2C_8</t>
  </si>
  <si>
    <t>GAO20211108t203358p0000-B</t>
  </si>
  <si>
    <t>Plume origin over storage tank</t>
  </si>
  <si>
    <t>CH4T211</t>
  </si>
  <si>
    <t>California Methane Observation 2021-11-08, 6</t>
  </si>
  <si>
    <t>https://www.gem.wiki/California_Methane_Observation_2021-11-08%2C_6</t>
  </si>
  <si>
    <t>2021-11-08 20:13:21</t>
  </si>
  <si>
    <t>GAO20211108t201321p0000-A</t>
  </si>
  <si>
    <t>On storage tank</t>
  </si>
  <si>
    <t>FAB001478</t>
  </si>
  <si>
    <t>CH4T210</t>
  </si>
  <si>
    <t>California Methane Observation 2021-11-08, 5</t>
  </si>
  <si>
    <t>https://www.gem.wiki/California_Methane_Observation_2021-11-08%2C_5</t>
  </si>
  <si>
    <t>2021-11-08 20:03:45</t>
  </si>
  <si>
    <t>GAO20211108t200345p0000-A</t>
  </si>
  <si>
    <t>Imagery blurry or plume from source underground</t>
  </si>
  <si>
    <t>FAB001681</t>
  </si>
  <si>
    <t>CH4T207</t>
  </si>
  <si>
    <t>California Methane Observation 2021-11-08, 2</t>
  </si>
  <si>
    <t>https://www.gem.wiki/California_Methane_Observation_2021-11-08%2C_2</t>
  </si>
  <si>
    <t>2021-11-08 19:52:37</t>
  </si>
  <si>
    <t>GAO20211108t195237p0000-A</t>
  </si>
  <si>
    <t>5m from a pumpjack</t>
  </si>
  <si>
    <t>CH4T208</t>
  </si>
  <si>
    <t>California Methane Observation 2021-11-08, 3</t>
  </si>
  <si>
    <t>https://www.gem.wiki/California_Methane_Observation_2021-11-08%2C_3</t>
  </si>
  <si>
    <t>GAO20211108t195237p0000-B</t>
  </si>
  <si>
    <t>CH4T209</t>
  </si>
  <si>
    <t>California Methane Observation 2021-11-08, 4</t>
  </si>
  <si>
    <t>https://www.gem.wiki/California_Methane_Observation_2021-11-08%2C_4</t>
  </si>
  <si>
    <t>GAO20211108t195237p0000-C</t>
  </si>
  <si>
    <t>Plume appears to be atop pipeline, in between multiple wellpads</t>
  </si>
  <si>
    <t>CH4T206</t>
  </si>
  <si>
    <t>California Methane Observation 2021-11-08, 1</t>
  </si>
  <si>
    <t>https://www.gem.wiki/California_Methane_Observation_2021-11-08%2C_1</t>
  </si>
  <si>
    <t>2021-11-08 19:27:55</t>
  </si>
  <si>
    <t>GAO20211108t192755p0000-A</t>
  </si>
  <si>
    <t>Plume oriigin ~10m from a pumpjack</t>
  </si>
  <si>
    <t>CH4T205</t>
  </si>
  <si>
    <t>California Methane Observation 2021-11-07, 6</t>
  </si>
  <si>
    <t>https://www.gem.wiki/California_Methane_Observation_2021-11-07%2C_6</t>
  </si>
  <si>
    <t>2021-11-07 21:07:04</t>
  </si>
  <si>
    <t>GAO20211107t210704p0000-A</t>
  </si>
  <si>
    <t>CH4T204</t>
  </si>
  <si>
    <t>California Methane Observation 2021-11-07, 5</t>
  </si>
  <si>
    <t>https://www.gem.wiki/California_Methane_Observation_2021-11-07%2C_5</t>
  </si>
  <si>
    <t>2021-11-07 20:25:34</t>
  </si>
  <si>
    <t>GAO20211107t202534p0000-A</t>
  </si>
  <si>
    <t>LNF000503</t>
  </si>
  <si>
    <t>CH4T203</t>
  </si>
  <si>
    <t>California Methane Observation 2021-11-07, 4</t>
  </si>
  <si>
    <t>https://www.gem.wiki/California_Methane_Observation_2021-11-07%2C_4</t>
  </si>
  <si>
    <t>2021-11-07 19:46:59</t>
  </si>
  <si>
    <t>GAO20211107t194659p0000-A</t>
  </si>
  <si>
    <t>CH4T202</t>
  </si>
  <si>
    <t>California Methane Observation 2021-11-07, 3</t>
  </si>
  <si>
    <t>https://www.gem.wiki/California_Methane_Observation_2021-11-07%2C_3</t>
  </si>
  <si>
    <t>2021-11-07 19:39:24</t>
  </si>
  <si>
    <t>GAO20211107t193924p0000-A</t>
  </si>
  <si>
    <t>LNF000022</t>
  </si>
  <si>
    <t>CH4T201</t>
  </si>
  <si>
    <t>California Methane Observation 2021-11-07, 2</t>
  </si>
  <si>
    <t>https://www.gem.wiki/California_Methane_Observation_2021-11-07%2C_2</t>
  </si>
  <si>
    <t>2021-11-07 19:15:15</t>
  </si>
  <si>
    <t>GAO20211107t191515p0000-A</t>
  </si>
  <si>
    <t>CH4T200</t>
  </si>
  <si>
    <t>California Methane Observation 2021-11-07, 1</t>
  </si>
  <si>
    <t>https://www.gem.wiki/California_Methane_Observation_2021-11-07%2C_1</t>
  </si>
  <si>
    <t>2021-11-07 18:58:40</t>
  </si>
  <si>
    <t>GAO20211107t185840p0000-A</t>
  </si>
  <si>
    <t>LNF000721</t>
  </si>
  <si>
    <t>CH4T199</t>
  </si>
  <si>
    <t>California Methane Observation 2021-11-06, 1</t>
  </si>
  <si>
    <t>https://www.gem.wiki/California_Methane_Observation_2021-11-06%2C_1</t>
  </si>
  <si>
    <t>2021-11-06 20:13:25</t>
  </si>
  <si>
    <t>GAO20211106t201325p0000-A</t>
  </si>
  <si>
    <t>appears to come from pipelines/gathering lines; no other obvious infrastructure around</t>
  </si>
  <si>
    <t>CH4T198</t>
  </si>
  <si>
    <t>California Methane Observation 2021-11-05, 14</t>
  </si>
  <si>
    <t>https://www.gem.wiki/California_Methane_Observation_2021-11-05%2C_14</t>
  </si>
  <si>
    <t>2021-11-05 20:58:35</t>
  </si>
  <si>
    <t>GAO20211105t205835p0000-A</t>
  </si>
  <si>
    <t>~5m from pumpjack on wellpad with only one well</t>
  </si>
  <si>
    <t>CH4T197</t>
  </si>
  <si>
    <t>California Methane Observation 2021-11-05, 13</t>
  </si>
  <si>
    <t>https://www.gem.wiki/California_Methane_Observation_2021-11-05%2C_13</t>
  </si>
  <si>
    <t>2021-11-05 20:48:07</t>
  </si>
  <si>
    <t>GAO20211105t204807p0000-A</t>
  </si>
  <si>
    <t>adjacent to power plant PWP000135</t>
  </si>
  <si>
    <t>CH4T196</t>
  </si>
  <si>
    <t>California Methane Observation 2021-11-05, 12</t>
  </si>
  <si>
    <t>https://www.gem.wiki/California_Methane_Observation_2021-11-05%2C_12</t>
  </si>
  <si>
    <t>2021-11-05 20:07:01</t>
  </si>
  <si>
    <t>GAO20211105t200701p0000-A</t>
  </si>
  <si>
    <t>within O&amp;G facility boundary; near storag tank; at least 3 well data points within 100m</t>
  </si>
  <si>
    <t>CH4T194</t>
  </si>
  <si>
    <t>California Methane Observation 2021-11-05, 10</t>
  </si>
  <si>
    <t>https://www.gem.wiki/California_Methane_Observation_2021-11-05%2C_10</t>
  </si>
  <si>
    <t>2021-11-05 19:55:57</t>
  </si>
  <si>
    <t>GAO20211105t195557p0000-A</t>
  </si>
  <si>
    <t>Plume is atop pipeline; on perimeter of wellpad with at least three pumpjacks within 100m</t>
  </si>
  <si>
    <t>CH4T195</t>
  </si>
  <si>
    <t>California Methane Observation 2021-11-05, 11</t>
  </si>
  <si>
    <t>https://www.gem.wiki/California_Methane_Observation_2021-11-05%2C_11</t>
  </si>
  <si>
    <t>GAO20211105t195557p0000-B</t>
  </si>
  <si>
    <t>Closest well is ~50m away, atop blurry imagery of potential pipeline</t>
  </si>
  <si>
    <t>CH4T193</t>
  </si>
  <si>
    <t>California Methane Observation 2021-11-05, 9</t>
  </si>
  <si>
    <t>https://www.gem.wiki/California_Methane_Observation_2021-11-05%2C_9</t>
  </si>
  <si>
    <t>2021-11-05 19:46:29</t>
  </si>
  <si>
    <t>GAO20211105t194629p0000-A</t>
  </si>
  <si>
    <t>CH4T192</t>
  </si>
  <si>
    <t>California Methane Observation 2021-11-05, 8</t>
  </si>
  <si>
    <t>https://www.gem.wiki/California_Methane_Observation_2021-11-05%2C_8</t>
  </si>
  <si>
    <t>2021-11-05 19:27:19</t>
  </si>
  <si>
    <t>GAO20211105t192719p0000-A</t>
  </si>
  <si>
    <t>no visible infrastructure to attribute plume; data for a well (0402909800) is accross the street but &gt;50m away</t>
  </si>
  <si>
    <t>FLD000023</t>
  </si>
  <si>
    <t>CH4T191</t>
  </si>
  <si>
    <t>California Methane Observation 2021-11-05, 7</t>
  </si>
  <si>
    <t>https://www.gem.wiki/California_Methane_Observation_2021-11-05%2C_7</t>
  </si>
  <si>
    <t>2021-11-05 18:55:59</t>
  </si>
  <si>
    <t>GAO20211105t185559p0000-A</t>
  </si>
  <si>
    <t>between many pumpjacks and adjacent to pipeline</t>
  </si>
  <si>
    <t>FLD000027</t>
  </si>
  <si>
    <t>CH4T189</t>
  </si>
  <si>
    <t>California Methane Observation 2021-11-05, 5</t>
  </si>
  <si>
    <t>https://www.gem.wiki/California_Methane_Observation_2021-11-05%2C_5</t>
  </si>
  <si>
    <t>2021-11-05 17:56:07</t>
  </si>
  <si>
    <t>GAO20211105t175607p0000-A</t>
  </si>
  <si>
    <t>&lt;10m from pumpjack on wellpad</t>
  </si>
  <si>
    <t>FAB003099</t>
  </si>
  <si>
    <t>CH4T190</t>
  </si>
  <si>
    <t>California Methane Observation 2021-11-05, 6</t>
  </si>
  <si>
    <t>https://www.gem.wiki/California_Methane_Observation_2021-11-05%2C_6</t>
  </si>
  <si>
    <t>GAO20211105t175607p0000-B</t>
  </si>
  <si>
    <t>FAB003097</t>
  </si>
  <si>
    <t>CH4T188</t>
  </si>
  <si>
    <t>California Methane Observation 2021-11-05, 4</t>
  </si>
  <si>
    <t>https://www.gem.wiki/California_Methane_Observation_2021-11-05%2C_4</t>
  </si>
  <si>
    <t>2021-11-05 17:50:06</t>
  </si>
  <si>
    <t>GAO20211105t175006p0000-A</t>
  </si>
  <si>
    <t>attributed Vista ID for O&amp;G facility with many storage tanks</t>
  </si>
  <si>
    <t>FAB001296</t>
  </si>
  <si>
    <t>CH4T186</t>
  </si>
  <si>
    <t>California Methane Observation 2021-11-05, 2</t>
  </si>
  <si>
    <t>https://www.gem.wiki/California_Methane_Observation_2021-11-05%2C_2</t>
  </si>
  <si>
    <t>2021-11-05 17:44:16</t>
  </si>
  <si>
    <t>GAO20211105t174416p0000-A</t>
  </si>
  <si>
    <t>storage tanks within O&amp;G facility</t>
  </si>
  <si>
    <t>FAB002040</t>
  </si>
  <si>
    <t>CH4T187</t>
  </si>
  <si>
    <t>California Methane Observation 2021-11-05, 3</t>
  </si>
  <si>
    <t>https://www.gem.wiki/California_Methane_Observation_2021-11-05%2C_3</t>
  </si>
  <si>
    <t>GAO20211105t174416p0000-B</t>
  </si>
  <si>
    <t>Plume is atop storage tank ~20m from well data point with blank API number</t>
  </si>
  <si>
    <t>CH4T185</t>
  </si>
  <si>
    <t>California Methane Observation 2021-11-05, 1</t>
  </si>
  <si>
    <t>https://www.gem.wiki/California_Methane_Observation_2021-11-05%2C_1</t>
  </si>
  <si>
    <t>2021-11-05 17:38:14</t>
  </si>
  <si>
    <t>GAO20211105t173814p0000-A</t>
  </si>
  <si>
    <t>CH4T1041</t>
  </si>
  <si>
    <t>Louisiana and Western Gulf Methane Observation 2021-11-02, 29</t>
  </si>
  <si>
    <t>https://www.gem.wiki/Louisiana and Western Gulf_Methane_Observation_2021-11-02%2C_29</t>
  </si>
  <si>
    <t>2021-11-02 18:13:13</t>
  </si>
  <si>
    <t>GAO20211102t181313p0000-A</t>
  </si>
  <si>
    <t>offshore platform</t>
  </si>
  <si>
    <t>plume origin is &lt;10m from the offshore platform, placed near what looks like a flarestack.</t>
  </si>
  <si>
    <t>CH4T1040</t>
  </si>
  <si>
    <t>Louisiana and Western Gulf Methane Observation 2021-11-02, 28</t>
  </si>
  <si>
    <t>https://www.gem.wiki/Louisiana and Western Gulf_Methane_Observation_2021-11-02%2C_28</t>
  </si>
  <si>
    <t>2021-11-02 17:56:46</t>
  </si>
  <si>
    <t>GAO20211102t175646p0000-A</t>
  </si>
  <si>
    <t>Offshore plume (in the bay): Satellite basemap is not available. Several well data points &gt;100m away.</t>
  </si>
  <si>
    <t>CH4T1039</t>
  </si>
  <si>
    <t>Louisiana and Western Gulf Methane Observation 2021-11-02, 27</t>
  </si>
  <si>
    <t>https://www.gem.wiki/Louisiana and Western Gulf_Methane_Observation_2021-11-02%2C_27</t>
  </si>
  <si>
    <t>2021-11-02 17:53:35</t>
  </si>
  <si>
    <t>GAO20211102t175335p0000-A</t>
  </si>
  <si>
    <t>Offshore plume (in the bay): Satellite basemap is not available. Three well data points fall within the plume geometry, but all are &gt;30m away from plume origin</t>
  </si>
  <si>
    <t>CH4T1038</t>
  </si>
  <si>
    <t>Louisiana and Western Gulf Methane Observation 2021-11-02, 26</t>
  </si>
  <si>
    <t>https://www.gem.wiki/Louisiana and Western Gulf_Methane_Observation_2021-11-02%2C_26</t>
  </si>
  <si>
    <t>2021-11-02 17:44:58</t>
  </si>
  <si>
    <t>GAO20211102t174458p0000-A</t>
  </si>
  <si>
    <t>Offshore plume: satellite basemap imagery is difficult to interpret. Several wells within 100-300m radius.</t>
  </si>
  <si>
    <t>CH4T1037</t>
  </si>
  <si>
    <t>Louisiana and Western Gulf Methane Observation 2021-11-02, 25</t>
  </si>
  <si>
    <t>https://www.gem.wiki/Louisiana and Western Gulf_Methane_Observation_2021-11-02%2C_25</t>
  </si>
  <si>
    <t>2021-11-02 17:40:32</t>
  </si>
  <si>
    <t>GAO20211102t174032p0000-A</t>
  </si>
  <si>
    <t>plume origin placed right at offshore platform, but no well data is available for the platform. Other well data points are &gt;100m away</t>
  </si>
  <si>
    <t>CH4T1036</t>
  </si>
  <si>
    <t>Louisiana and Western Gulf Methane Observation 2021-11-02, 24</t>
  </si>
  <si>
    <t>https://www.gem.wiki/Louisiana and Western Gulf_Methane_Observation_2021-11-02%2C_24</t>
  </si>
  <si>
    <t>2021-11-02 17:27:30</t>
  </si>
  <si>
    <t>GAO20211102t172730p0000-A</t>
  </si>
  <si>
    <t>Plume is in the bay and the plume origin is approximately equidistant from 5 well data points placed on three offshore structures</t>
  </si>
  <si>
    <t>CH4T1035</t>
  </si>
  <si>
    <t>Louisiana and Western Gulf Methane Observation 2021-11-02, 23</t>
  </si>
  <si>
    <t>https://www.gem.wiki/Louisiana and Western Gulf_Methane_Observation_2021-11-02%2C_23</t>
  </si>
  <si>
    <t>2021-11-02 17:25:08</t>
  </si>
  <si>
    <t>GAO20211102t172508p0000-A</t>
  </si>
  <si>
    <t>CH4T1034</t>
  </si>
  <si>
    <t>Louisiana and Western Gulf Methane Observation 2021-11-02, 22</t>
  </si>
  <si>
    <t>https://www.gem.wiki/Louisiana and Western Gulf_Methane_Observation_2021-11-02%2C_22</t>
  </si>
  <si>
    <t>2021-11-02 17:21:54</t>
  </si>
  <si>
    <t>GAO20211102t172154p0000-A</t>
  </si>
  <si>
    <t>plume origin &lt;10m meters from offshore platform but no well data is available for the platform or nearby infrastructure.</t>
  </si>
  <si>
    <t>CH4T1033</t>
  </si>
  <si>
    <t>Louisiana and Western Gulf Methane Observation 2021-11-02, 21</t>
  </si>
  <si>
    <t>https://www.gem.wiki/Louisiana and Western Gulf_Methane_Observation_2021-11-02%2C_21</t>
  </si>
  <si>
    <t>2021-11-02 17:12:15</t>
  </si>
  <si>
    <t>GAO20211102t171215p0000-A</t>
  </si>
  <si>
    <t>CH4T1032</t>
  </si>
  <si>
    <t>Louisiana and Western Gulf Methane Observation 2021-11-02, 20</t>
  </si>
  <si>
    <t>https://www.gem.wiki/Louisiana and Western Gulf_Methane_Observation_2021-11-02%2C_20</t>
  </si>
  <si>
    <t>2021-11-02 17:09:30</t>
  </si>
  <si>
    <t>GAO20211102t170930p0000-A</t>
  </si>
  <si>
    <t>CH4T1031</t>
  </si>
  <si>
    <t>Louisiana and Western Gulf Methane Observation 2021-11-02, 19</t>
  </si>
  <si>
    <t>https://www.gem.wiki/Louisiana and Western Gulf_Methane_Observation_2021-11-02%2C_19</t>
  </si>
  <si>
    <t>2021-11-02 16:37:50</t>
  </si>
  <si>
    <t>GAO20211102t163750p0000-A</t>
  </si>
  <si>
    <t>Offshore platform, nearest government well data is ~5m away just off the perimeter of the platform, ~100 from plume origin</t>
  </si>
  <si>
    <t>CH4T1030</t>
  </si>
  <si>
    <t>Louisiana and Western Gulf Methane Observation 2021-11-02, 18</t>
  </si>
  <si>
    <t>https://www.gem.wiki/Louisiana and Western Gulf_Methane_Observation_2021-11-02%2C_18</t>
  </si>
  <si>
    <t>2021-11-02 16:34:28</t>
  </si>
  <si>
    <t>GAO20211102t163428p0000-A</t>
  </si>
  <si>
    <t>Plume overlays an offshore platform with plume origin 10m from the platform, but no well data is available for the platform. Nearest well data point is &gt;100m away</t>
  </si>
  <si>
    <t>CH4T1026</t>
  </si>
  <si>
    <t>Louisiana and Western Gulf Methane Observation 2021-11-02, 14</t>
  </si>
  <si>
    <t>https://www.gem.wiki/Louisiana and Western Gulf_Methane_Observation_2021-11-02%2C_14</t>
  </si>
  <si>
    <t>2021-11-02 16:20:13</t>
  </si>
  <si>
    <t>GAO20211102t162013p0000-A</t>
  </si>
  <si>
    <t>Plume geometry and other observations overlay an offshore platform, but this plume origin itself is too far away (&gt;200m) to attribute to the platform.</t>
  </si>
  <si>
    <t>CH4T1027</t>
  </si>
  <si>
    <t>Louisiana and Western Gulf Methane Observation 2021-11-02, 15</t>
  </si>
  <si>
    <t>https://www.gem.wiki/Louisiana and Western Gulf_Methane_Observation_2021-11-02%2C_15</t>
  </si>
  <si>
    <t>GAO20211102t162013p0000-B</t>
  </si>
  <si>
    <t>plume origin on offshore platform with well data (17725005650000).</t>
  </si>
  <si>
    <t>CH4T1028</t>
  </si>
  <si>
    <t>Louisiana and Western Gulf Methane Observation 2021-11-02, 16</t>
  </si>
  <si>
    <t>https://www.gem.wiki/Louisiana and Western Gulf_Methane_Observation_2021-11-02%2C_16</t>
  </si>
  <si>
    <t>GAO20211102t162013p0000-C</t>
  </si>
  <si>
    <t>Plume origin on offshore platform, well data point 17725003850000 ~50m away offshore</t>
  </si>
  <si>
    <t>CH4T1029</t>
  </si>
  <si>
    <t>Louisiana and Western Gulf Methane Observation 2021-11-02, 17</t>
  </si>
  <si>
    <t>https://www.gem.wiki/Louisiana and Western Gulf_Methane_Observation_2021-11-02%2C_17</t>
  </si>
  <si>
    <t>GAO20211102t162013p0000-D</t>
  </si>
  <si>
    <t>No basemap imagery available, but plume origin 6m from well data point</t>
  </si>
  <si>
    <t>CH4T1024</t>
  </si>
  <si>
    <t>Louisiana and Western Gulf Methane Observation 2021-11-02, 12</t>
  </si>
  <si>
    <t>https://www.gem.wiki/Louisiana and Western Gulf_Methane_Observation_2021-11-02%2C_12</t>
  </si>
  <si>
    <t>2021-11-02 16:17:05</t>
  </si>
  <si>
    <t>GAO20211102t161705p0000-A</t>
  </si>
  <si>
    <t>plume appears adjacent to offshore platform but imagery is hard to discern</t>
  </si>
  <si>
    <t>CH4T1025</t>
  </si>
  <si>
    <t>Louisiana and Western Gulf Methane Observation 2021-11-02, 13</t>
  </si>
  <si>
    <t>https://www.gem.wiki/Louisiana and Western Gulf_Methane_Observation_2021-11-02%2C_13</t>
  </si>
  <si>
    <t>GAO20211102t161705p0000-B</t>
  </si>
  <si>
    <t>CH4T1020</t>
  </si>
  <si>
    <t>Louisiana and Western Gulf Methane Observation 2021-11-02, 8</t>
  </si>
  <si>
    <t>https://www.gem.wiki/Louisiana and Western Gulf_Methane_Observation_2021-11-02%2C_8</t>
  </si>
  <si>
    <t>2021-11-02 16:14:20</t>
  </si>
  <si>
    <t>GAO20211102t161420p0000-A</t>
  </si>
  <si>
    <t>Plume ~20m from offshore platform</t>
  </si>
  <si>
    <t>Main Pass Block 69 - Texas Petroleum Investment Oil and Gas Asset</t>
  </si>
  <si>
    <t>https://www.gem.wiki/Main_Pass_Block_69_-_Texas_Petroleum_Investment_Oil_and_Gas_Asset_(Louisiana,_United_States)</t>
  </si>
  <si>
    <t>CH4T1021</t>
  </si>
  <si>
    <t>Louisiana and Western Gulf Methane Observation 2021-11-02, 9</t>
  </si>
  <si>
    <t>https://www.gem.wiki/Louisiana and Western Gulf_Methane_Observation_2021-11-02%2C_9</t>
  </si>
  <si>
    <t>GAO20211102t161420p0000-C</t>
  </si>
  <si>
    <t>plume origin 10-20m from offshore well platform with eight well data points. Four closet wells are 17725004670000, 17725004650000, 17725004640000, 17725004600000</t>
  </si>
  <si>
    <t>CH4T1022</t>
  </si>
  <si>
    <t>Louisiana and Western Gulf Methane Observation 2021-11-02, 10</t>
  </si>
  <si>
    <t>https://www.gem.wiki/Louisiana and Western Gulf_Methane_Observation_2021-11-02%2C_10</t>
  </si>
  <si>
    <t>GAO20211102t161420p0000-D</t>
  </si>
  <si>
    <t>plume origin 60m from offshore well platform with eight well data points. Four closet wells are 17725004670000, 17725004650000, 17725004640000, 17725004600000</t>
  </si>
  <si>
    <t>CH4T1023</t>
  </si>
  <si>
    <t>Louisiana and Western Gulf Methane Observation 2021-11-02, 11</t>
  </si>
  <si>
    <t>https://www.gem.wiki/Louisiana and Western Gulf_Methane_Observation_2021-11-02%2C_11</t>
  </si>
  <si>
    <t>GAO20211102t161420p0000-E</t>
  </si>
  <si>
    <t>plume origin ~5m from offshore platform with three well data points clustered together: 17725004730000, 17725004740000, 17725004700000)</t>
  </si>
  <si>
    <t>CH4T1018</t>
  </si>
  <si>
    <t>Louisiana and Western Gulf Methane Observation 2021-11-02, 6</t>
  </si>
  <si>
    <t>https://www.gem.wiki/Louisiana and Western Gulf_Methane_Observation_2021-11-02%2C_6</t>
  </si>
  <si>
    <t>2021-11-02 16:11:00</t>
  </si>
  <si>
    <t>GAO20211102t161100p0000-A</t>
  </si>
  <si>
    <t>Plume ~20m from offshore platform with multiple well data points</t>
  </si>
  <si>
    <t>CH4T1019</t>
  </si>
  <si>
    <t>Louisiana and Western Gulf Methane Observation 2021-11-02, 7</t>
  </si>
  <si>
    <t>https://www.gem.wiki/Louisiana and Western Gulf_Methane_Observation_2021-11-02%2C_7</t>
  </si>
  <si>
    <t>GAO20211102t161100p0000-B</t>
  </si>
  <si>
    <t>CH4T1017</t>
  </si>
  <si>
    <t>Louisiana and Western Gulf Methane Observation 2021-11-02, 5</t>
  </si>
  <si>
    <t>https://www.gem.wiki/Louisiana and Western Gulf_Methane_Observation_2021-11-02%2C_5</t>
  </si>
  <si>
    <t>2021-11-02 15:59:01</t>
  </si>
  <si>
    <t>GAO20211102t155901p0000-A</t>
  </si>
  <si>
    <t>Plume ~20m from offshore platform with two wells: 17721003680000, 17721204070000</t>
  </si>
  <si>
    <t>CH4T1016</t>
  </si>
  <si>
    <t>Louisiana and Western Gulf Methane Observation 2021-11-02, 4</t>
  </si>
  <si>
    <t>https://www.gem.wiki/Louisiana and Western Gulf_Methane_Observation_2021-11-02%2C_4</t>
  </si>
  <si>
    <t>2021-11-02 15:56:12</t>
  </si>
  <si>
    <t>GAO20211102t155612p0000-A</t>
  </si>
  <si>
    <t>CH4T1015</t>
  </si>
  <si>
    <t>Louisiana and Western Gulf Methane Observation 2021-11-02, 3</t>
  </si>
  <si>
    <t>https://www.gem.wiki/Louisiana and Western Gulf_Methane_Observation_2021-11-02%2C_3</t>
  </si>
  <si>
    <t>2021-11-02 15:53:41</t>
  </si>
  <si>
    <t>GAO20211102t155341p0000-A</t>
  </si>
  <si>
    <t>CH4T1014</t>
  </si>
  <si>
    <t>Louisiana and Western Gulf Methane Observation 2021-11-02, 2</t>
  </si>
  <si>
    <t>https://www.gem.wiki/Louisiana and Western Gulf_Methane_Observation_2021-11-02%2C_2</t>
  </si>
  <si>
    <t>2021-11-02 15:50:41</t>
  </si>
  <si>
    <t>GAO20211102t155041p0000-A</t>
  </si>
  <si>
    <t>CH4T1013</t>
  </si>
  <si>
    <t>Louisiana and Western Gulf Methane Observation 2021-11-02, 1</t>
  </si>
  <si>
    <t>https://www.gem.wiki/Louisiana and Western Gulf_Methane_Observation_2021-11-02%2C_1</t>
  </si>
  <si>
    <t>2021-11-02 15:47:25</t>
  </si>
  <si>
    <t>GAO20211102t154725p0000-A</t>
  </si>
  <si>
    <t>Plume above offshore platform; nearest datapoint is ~50m from imagery of platform at COMPLEX_ID: 20276</t>
  </si>
  <si>
    <t>CH4T1012</t>
  </si>
  <si>
    <t>Louisiana and Western Gulf Methane Observation 2021-11-01, 9</t>
  </si>
  <si>
    <t>https://www.gem.wiki/Louisiana and Western Gulf_Methane_Observation_2021-11-01%2C_9</t>
  </si>
  <si>
    <t>2021-11-01 19:12:21</t>
  </si>
  <si>
    <t>GAO20211101t191221p0000-A</t>
  </si>
  <si>
    <t>Offshore plume: lacking satellite basemap. Several well points in the vicinity but &gt;100m away.</t>
  </si>
  <si>
    <t>CH4T1011</t>
  </si>
  <si>
    <t>Louisiana and Western Gulf Methane Observation 2021-11-01, 8</t>
  </si>
  <si>
    <t>https://www.gem.wiki/Louisiana and Western Gulf_Methane_Observation_2021-11-01%2C_8</t>
  </si>
  <si>
    <t>2021-11-01 18:54:28</t>
  </si>
  <si>
    <t>GAO20211101t185428p0000-A</t>
  </si>
  <si>
    <t>CH4T1010</t>
  </si>
  <si>
    <t>Louisiana and Western Gulf Methane Observation 2021-11-01, 7</t>
  </si>
  <si>
    <t>https://www.gem.wiki/Louisiana and Western Gulf_Methane_Observation_2021-11-01%2C_7</t>
  </si>
  <si>
    <t>2021-11-01 18:45:24</t>
  </si>
  <si>
    <t>GAO20211101t184524p0000-A</t>
  </si>
  <si>
    <t>CH4T1009</t>
  </si>
  <si>
    <t>Louisiana and Western Gulf Methane Observation 2021-11-01, 6</t>
  </si>
  <si>
    <t>https://www.gem.wiki/Louisiana and Western Gulf_Methane_Observation_2021-11-01%2C_6</t>
  </si>
  <si>
    <t>2021-11-01 18:37:03</t>
  </si>
  <si>
    <t>GAO20211101t183703p0000-A</t>
  </si>
  <si>
    <t>Plume on offshore platform</t>
  </si>
  <si>
    <t>CH4T1008</t>
  </si>
  <si>
    <t>Louisiana and Western Gulf Methane Observation 2021-11-01, 5</t>
  </si>
  <si>
    <t>https://www.gem.wiki/Louisiana and Western Gulf_Methane_Observation_2021-11-01%2C_5</t>
  </si>
  <si>
    <t>2021-11-01 18:16:21</t>
  </si>
  <si>
    <t>GAO20211101t181621p0000-A</t>
  </si>
  <si>
    <t>CH4T1007</t>
  </si>
  <si>
    <t>Louisiana and Western Gulf Methane Observation 2021-11-01, 4</t>
  </si>
  <si>
    <t>https://www.gem.wiki/Louisiana and Western Gulf_Methane_Observation_2021-11-01%2C_4</t>
  </si>
  <si>
    <t>2021-11-01 17:55:26</t>
  </si>
  <si>
    <t>GAO20211101t175526p0000-A</t>
  </si>
  <si>
    <t>CH4T1006</t>
  </si>
  <si>
    <t>Louisiana and Western Gulf Methane Observation 2021-11-01, 3</t>
  </si>
  <si>
    <t>https://www.gem.wiki/Louisiana and Western Gulf_Methane_Observation_2021-11-01%2C_3</t>
  </si>
  <si>
    <t>2021-11-01 17:47:19</t>
  </si>
  <si>
    <t>GAO20211101t174719p0000-A</t>
  </si>
  <si>
    <t>Offshore plume: lacking satellite basemap. Several well points in the vicinity but &gt;50m away.</t>
  </si>
  <si>
    <t>CH4T1005</t>
  </si>
  <si>
    <t>Louisiana and Western Gulf Methane Observation 2021-11-01, 2</t>
  </si>
  <si>
    <t>https://www.gem.wiki/Louisiana and Western Gulf_Methane_Observation_2021-11-01%2C_2</t>
  </si>
  <si>
    <t>2021-11-01 17:40:26</t>
  </si>
  <si>
    <t>GAO20211101t174026p0000-A</t>
  </si>
  <si>
    <t>Offshore plume; imagery difficult to discern</t>
  </si>
  <si>
    <t>CH4T1004</t>
  </si>
  <si>
    <t>Louisiana and Western Gulf Methane Observation 2021-11-01, 1</t>
  </si>
  <si>
    <t>https://www.gem.wiki/Louisiana and Western Gulf_Methane_Observation_2021-11-01%2C_1</t>
  </si>
  <si>
    <t>2021-11-01 17:11:05</t>
  </si>
  <si>
    <t>GAO20211101t171105p0000-A</t>
  </si>
  <si>
    <t>Plume in a lake (White Lake) with offshore platform visible in basemap. at least six well data points within 200m, none of them directly over platform</t>
  </si>
  <si>
    <t>CH4T1003</t>
  </si>
  <si>
    <t>Louisiana and Western Gulf Methane Observation 2021-10-31, 12</t>
  </si>
  <si>
    <t>https://www.gem.wiki/Louisiana and Western Gulf_Methane_Observation_2021-10-31%2C_12</t>
  </si>
  <si>
    <t>2021-10-31 17:07:33</t>
  </si>
  <si>
    <t>GAO20211031t170733p0000-A</t>
  </si>
  <si>
    <t>offshore plume equidistant between two wells each 100m away; no basemap imagery</t>
  </si>
  <si>
    <t>CH4T1002</t>
  </si>
  <si>
    <t>Louisiana and Western Gulf Methane Observation 2021-10-31, 11</t>
  </si>
  <si>
    <t>https://www.gem.wiki/Louisiana and Western Gulf_Methane_Observation_2021-10-31%2C_11</t>
  </si>
  <si>
    <t>2021-10-31 16:35:41</t>
  </si>
  <si>
    <t>GAO20211031t163541p0000-A</t>
  </si>
  <si>
    <t>Offshore plume, no well data within 200m or basemap imagery</t>
  </si>
  <si>
    <t>CH4T1001</t>
  </si>
  <si>
    <t>Louisiana and Western Gulf Methane Observation 2021-10-31, 10</t>
  </si>
  <si>
    <t>https://www.gem.wiki/Louisiana and Western Gulf_Methane_Observation_2021-10-31%2C_10</t>
  </si>
  <si>
    <t>2021-10-31 16:28:14</t>
  </si>
  <si>
    <t>GAO20211031t162814p0000-A</t>
  </si>
  <si>
    <t>Plume origin ~20m offshore from a platform with multiple well data points; the two nearest to the platform are 17725003740000; 17725003730000</t>
  </si>
  <si>
    <t>CH4T997</t>
  </si>
  <si>
    <t>Louisiana and Western Gulf Methane Observation 2021-10-31, 6</t>
  </si>
  <si>
    <t>https://www.gem.wiki/Louisiana and Western Gulf_Methane_Observation_2021-10-31%2C_6</t>
  </si>
  <si>
    <t>2021-10-31 16:24:17</t>
  </si>
  <si>
    <t>GAO20211031t162417p0000-A</t>
  </si>
  <si>
    <t>Plume over platform, which has a well (17725005650000) on the other side of the platform from the plume origin (~100-200m away)</t>
  </si>
  <si>
    <t>CH4T998</t>
  </si>
  <si>
    <t>Louisiana and Western Gulf Methane Observation 2021-10-31, 7</t>
  </si>
  <si>
    <t>https://www.gem.wiki/Louisiana and Western Gulf_Methane_Observation_2021-10-31%2C_7</t>
  </si>
  <si>
    <t>GAO20211031t162417p0000-B</t>
  </si>
  <si>
    <t>Plume offshore &gt;250m from platform in basemap imagery</t>
  </si>
  <si>
    <t>CH4T999</t>
  </si>
  <si>
    <t>Louisiana and Western Gulf Methane Observation 2021-10-31, 8</t>
  </si>
  <si>
    <t>https://www.gem.wiki/Louisiana and Western Gulf_Methane_Observation_2021-10-31%2C_8</t>
  </si>
  <si>
    <t>GAO20211031t162417p0000-C</t>
  </si>
  <si>
    <t>plume origin located within ~10m of well data (17725003630000) but no basemap imagery available</t>
  </si>
  <si>
    <t>CH4T1000</t>
  </si>
  <si>
    <t>Louisiana and Western Gulf Methane Observation 2021-10-31, 9</t>
  </si>
  <si>
    <t>https://www.gem.wiki/Louisiana and Western Gulf_Methane_Observation_2021-10-31%2C_9</t>
  </si>
  <si>
    <t>GAO20211031t162417p0000-D</t>
  </si>
  <si>
    <t>Plume origin is offshore; 200m from platform with API #: 17725003970000</t>
  </si>
  <si>
    <t>CH4T996</t>
  </si>
  <si>
    <t>Louisiana and Western Gulf Methane Observation 2021-10-31, 5</t>
  </si>
  <si>
    <t>https://www.gem.wiki/Louisiana and Western Gulf_Methane_Observation_2021-10-31%2C_5</t>
  </si>
  <si>
    <t>2021-10-31 16:20:30</t>
  </si>
  <si>
    <t>GAO20211031t162030p0000-A</t>
  </si>
  <si>
    <t>plume origin located more than ~50m from a platform with three well data points (17725004730000; 17725004740000; 17725004700000)</t>
  </si>
  <si>
    <t>CH4T994</t>
  </si>
  <si>
    <t>Louisiana and Western Gulf Methane Observation 2021-10-31, 3</t>
  </si>
  <si>
    <t>https://www.gem.wiki/Louisiana and Western Gulf_Methane_Observation_2021-10-31%2C_3</t>
  </si>
  <si>
    <t>2021-10-31 16:17:32</t>
  </si>
  <si>
    <t>GAO20211031t161732p0000-A</t>
  </si>
  <si>
    <t>plume on offshore platform; government well data on other side of platform, ~150-200m away</t>
  </si>
  <si>
    <t>CH4T995</t>
  </si>
  <si>
    <t>Louisiana and Western Gulf Methane Observation 2021-10-31, 4</t>
  </si>
  <si>
    <t>https://www.gem.wiki/Louisiana and Western Gulf_Methane_Observation_2021-10-31%2C_4</t>
  </si>
  <si>
    <t>GAO20211031t161732p0000-B</t>
  </si>
  <si>
    <t>Plume &gt;200m from offshore platform imagery</t>
  </si>
  <si>
    <t>CH4T992</t>
  </si>
  <si>
    <t>Louisiana and Western Gulf Methane Observation 2021-10-31, 1</t>
  </si>
  <si>
    <t>https://www.gem.wiki/Louisiana and Western Gulf_Methane_Observation_2021-10-31%2C_1</t>
  </si>
  <si>
    <t>2021-10-31 16:14:06</t>
  </si>
  <si>
    <t>GAO20211031t161406p0000-A</t>
  </si>
  <si>
    <t>CH4T993</t>
  </si>
  <si>
    <t>Louisiana and Western Gulf Methane Observation 2021-10-31, 2</t>
  </si>
  <si>
    <t>https://www.gem.wiki/Louisiana and Western Gulf_Methane_Observation_2021-10-31%2C_2</t>
  </si>
  <si>
    <t>GAO20211031t161406p0000-B</t>
  </si>
  <si>
    <t>plume origin ~50m from a platform with three well data points; 17725004740000; 17725004700000; 17725004740000</t>
  </si>
  <si>
    <t>CH4T991</t>
  </si>
  <si>
    <t>Louisiana and Western Gulf Methane Observation 2021-10-30, 9</t>
  </si>
  <si>
    <t>https://www.gem.wiki/Louisiana and Western Gulf_Methane_Observation_2021-10-30%2C_9</t>
  </si>
  <si>
    <t>2021-10-30 18:07:29</t>
  </si>
  <si>
    <t>GAO20211030t180729p0000-A</t>
  </si>
  <si>
    <t>CH4T990</t>
  </si>
  <si>
    <t>Louisiana and Western Gulf Methane Observation 2021-10-30, 8</t>
  </si>
  <si>
    <t>https://www.gem.wiki/Louisiana and Western Gulf_Methane_Observation_2021-10-30%2C_8</t>
  </si>
  <si>
    <t>2021-10-30 17:57:23</t>
  </si>
  <si>
    <t>GAO20211030t175723p0000-A</t>
  </si>
  <si>
    <t>Offshore plume. No other layer information available.</t>
  </si>
  <si>
    <t>CH4T989</t>
  </si>
  <si>
    <t>Louisiana and Western Gulf Methane Observation 2021-10-30, 7</t>
  </si>
  <si>
    <t>https://www.gem.wiki/Louisiana and Western Gulf_Methane_Observation_2021-10-30%2C_7</t>
  </si>
  <si>
    <t>2021-10-30 17:50:48</t>
  </si>
  <si>
    <t>GAO20211030t175048p0000-A</t>
  </si>
  <si>
    <t>Offshore plume</t>
  </si>
  <si>
    <t>CH4T988</t>
  </si>
  <si>
    <t>Louisiana and Western Gulf Methane Observation 2021-10-30, 6</t>
  </si>
  <si>
    <t>https://www.gem.wiki/Louisiana and Western Gulf_Methane_Observation_2021-10-30%2C_6</t>
  </si>
  <si>
    <t>2021-10-30 17:30:49</t>
  </si>
  <si>
    <t>GAO20211030t173049p0000-A</t>
  </si>
  <si>
    <t>CH4T987</t>
  </si>
  <si>
    <t>Louisiana and Western Gulf Methane Observation 2021-10-30, 5</t>
  </si>
  <si>
    <t>https://www.gem.wiki/Louisiana and Western Gulf_Methane_Observation_2021-10-30%2C_5</t>
  </si>
  <si>
    <t>2021-10-30 17:21:20</t>
  </si>
  <si>
    <t>GAO20211030t172120p0000-A</t>
  </si>
  <si>
    <t>CH4T986</t>
  </si>
  <si>
    <t>Louisiana and Western Gulf Methane Observation 2021-10-30, 4</t>
  </si>
  <si>
    <t>https://www.gem.wiki/Louisiana and Western Gulf_Methane_Observation_2021-10-30%2C_4</t>
  </si>
  <si>
    <t>2021-10-30 17:16:16</t>
  </si>
  <si>
    <t>GAO20211030t171616p0000-A</t>
  </si>
  <si>
    <t>CH4T985</t>
  </si>
  <si>
    <t>Louisiana and Western Gulf Methane Observation 2021-10-30, 3</t>
  </si>
  <si>
    <t>https://www.gem.wiki/Louisiana and Western Gulf_Methane_Observation_2021-10-30%2C_3</t>
  </si>
  <si>
    <t>2021-10-30 17:12:55</t>
  </si>
  <si>
    <t>GAO20211030t171255p0000-A</t>
  </si>
  <si>
    <t>CH4T984</t>
  </si>
  <si>
    <t>Louisiana and Western Gulf Methane Observation 2021-10-30, 2</t>
  </si>
  <si>
    <t>https://www.gem.wiki/Louisiana and Western Gulf_Methane_Observation_2021-10-30%2C_2</t>
  </si>
  <si>
    <t>2021-10-30 17:05:13</t>
  </si>
  <si>
    <t>GAO20211030t170513p0000-A</t>
  </si>
  <si>
    <t>CH4T983</t>
  </si>
  <si>
    <t>Louisiana and Western Gulf Methane Observation 2021-10-30, 1</t>
  </si>
  <si>
    <t>https://www.gem.wiki/Louisiana and Western Gulf_Methane_Observation_2021-10-30%2C_1</t>
  </si>
  <si>
    <t>2021-10-30 16:56:36</t>
  </si>
  <si>
    <t>GAO20211030t165636p0000-A</t>
  </si>
  <si>
    <t>CH4T982</t>
  </si>
  <si>
    <t>Louisiana and Western Gulf Methane Observation 2021-10-29, 9</t>
  </si>
  <si>
    <t>https://www.gem.wiki/Louisiana and Western Gulf_Methane_Observation_2021-10-29%2C_9</t>
  </si>
  <si>
    <t>2021-10-29 18:01:54</t>
  </si>
  <si>
    <t>GAO20211029t180154p0000-A</t>
  </si>
  <si>
    <t>CH4T981</t>
  </si>
  <si>
    <t>Louisiana and Western Gulf Methane Observation 2021-10-29, 8</t>
  </si>
  <si>
    <t>https://www.gem.wiki/Louisiana and Western Gulf_Methane_Observation_2021-10-29%2C_8</t>
  </si>
  <si>
    <t>2021-10-29 16:56:46</t>
  </si>
  <si>
    <t>GAO20211029t165646p0000-A</t>
  </si>
  <si>
    <t>CH4T980</t>
  </si>
  <si>
    <t>Louisiana and Western Gulf Methane Observation 2021-10-29, 7</t>
  </si>
  <si>
    <t>https://www.gem.wiki/Louisiana and Western Gulf_Methane_Observation_2021-10-29%2C_7</t>
  </si>
  <si>
    <t>2021-10-29 16:51:35</t>
  </si>
  <si>
    <t>GAO20211029t165135p0000-A</t>
  </si>
  <si>
    <t>Offshore plume on platform</t>
  </si>
  <si>
    <t>CH4T979</t>
  </si>
  <si>
    <t>Louisiana and Western Gulf Methane Observation 2021-10-29, 6</t>
  </si>
  <si>
    <t>https://www.gem.wiki/Louisiana and Western Gulf_Methane_Observation_2021-10-29%2C_6</t>
  </si>
  <si>
    <t>2021-10-29 16:33:21</t>
  </si>
  <si>
    <t>GAO20211029t163321p0000-A</t>
  </si>
  <si>
    <t>CH4T978</t>
  </si>
  <si>
    <t>Louisiana and Western Gulf Methane Observation 2021-10-29, 5</t>
  </si>
  <si>
    <t>https://www.gem.wiki/Louisiana and Western Gulf_Methane_Observation_2021-10-29%2C_5</t>
  </si>
  <si>
    <t>2021-10-29 16:29:50</t>
  </si>
  <si>
    <t>GAO20211029t162950p0000-A</t>
  </si>
  <si>
    <t>Offshore platform, nearest government well data is ~10m away just off the perimeter of the platform, which has three other well data points on it as well (~20-100m from plume origin)</t>
  </si>
  <si>
    <t>CH4T977</t>
  </si>
  <si>
    <t>Louisiana and Western Gulf Methane Observation 2021-10-29, 4</t>
  </si>
  <si>
    <t>https://www.gem.wiki/Louisiana and Western Gulf_Methane_Observation_2021-10-29%2C_4</t>
  </si>
  <si>
    <t>2021-10-29 16:26:48</t>
  </si>
  <si>
    <t>GAO20211029t162648p0000-A</t>
  </si>
  <si>
    <t>CH4T976</t>
  </si>
  <si>
    <t>Louisiana and Western Gulf Methane Observation 2021-10-29, 3</t>
  </si>
  <si>
    <t>https://www.gem.wiki/Louisiana and Western Gulf_Methane_Observation_2021-10-29%2C_3</t>
  </si>
  <si>
    <t>2021-10-29 16:21:45</t>
  </si>
  <si>
    <t>GAO20211029t162145p0000-A</t>
  </si>
  <si>
    <t>Offshore platform, plume appears to originate from storage tanks</t>
  </si>
  <si>
    <t>CH4T975</t>
  </si>
  <si>
    <t>Louisiana and Western Gulf Methane Observation 2021-10-29, 2</t>
  </si>
  <si>
    <t>https://www.gem.wiki/Louisiana and Western Gulf_Methane_Observation_2021-10-29%2C_2</t>
  </si>
  <si>
    <t>2021-10-29 16:18:10</t>
  </si>
  <si>
    <t>GAO20211029t161810p0000-A</t>
  </si>
  <si>
    <t>CH4T974</t>
  </si>
  <si>
    <t>Louisiana and Western Gulf Methane Observation 2021-10-29, 1</t>
  </si>
  <si>
    <t>https://www.gem.wiki/Louisiana and Western Gulf_Methane_Observation_2021-10-29%2C_1</t>
  </si>
  <si>
    <t>2021-10-29 15:51:46</t>
  </si>
  <si>
    <t>GAO20211029t155146p0000-A</t>
  </si>
  <si>
    <t>CH4T973</t>
  </si>
  <si>
    <t>Louisiana and Western Gulf Methane Observation 2021-10-26, 1</t>
  </si>
  <si>
    <t>https://www.gem.wiki/Louisiana and Western Gulf_Methane_Observation_2021-10-26%2C_1</t>
  </si>
  <si>
    <t>2021-10-26 18:36:06</t>
  </si>
  <si>
    <t>GAO20211026t183606p0000-A</t>
  </si>
  <si>
    <t>Plume directly over offshore platform</t>
  </si>
  <si>
    <t>CH4T971</t>
  </si>
  <si>
    <t>Louisiana and Western Gulf Methane Observation 2021-10-25, 21</t>
  </si>
  <si>
    <t>https://www.gem.wiki/Louisiana and Western Gulf_Methane_Observation_2021-10-25%2C_21</t>
  </si>
  <si>
    <t>2021-10-25 19:19:46</t>
  </si>
  <si>
    <t>GAO20211025t191946p0000-A</t>
  </si>
  <si>
    <t>plume between multiple platforms, only one with data, ~60m away: API # 17075004820000</t>
  </si>
  <si>
    <t>CH4T972</t>
  </si>
  <si>
    <t>Louisiana and Western Gulf Methane Observation 2021-10-25, 22</t>
  </si>
  <si>
    <t>https://www.gem.wiki/Louisiana and Western Gulf_Methane_Observation_2021-10-25%2C_22</t>
  </si>
  <si>
    <t>GAO20211025t191946p0000-B</t>
  </si>
  <si>
    <t>plume origin located more than ~40m from a well with API 17075236560000 *Can not confirm satellite basemap with RBG image.</t>
  </si>
  <si>
    <t>CH4T970</t>
  </si>
  <si>
    <t>Louisiana and Western Gulf Methane Observation 2021-10-25, 20</t>
  </si>
  <si>
    <t>https://www.gem.wiki/Louisiana and Western Gulf_Methane_Observation_2021-10-25%2C_20</t>
  </si>
  <si>
    <t>2021-10-25 19:16:48</t>
  </si>
  <si>
    <t>GAO20211025t191648p0000-A</t>
  </si>
  <si>
    <t>CH4T969</t>
  </si>
  <si>
    <t>Louisiana and Western Gulf Methane Observation 2021-10-25, 19</t>
  </si>
  <si>
    <t>https://www.gem.wiki/Louisiana and Western Gulf_Methane_Observation_2021-10-25%2C_19</t>
  </si>
  <si>
    <t>2021-10-25 19:00:46</t>
  </si>
  <si>
    <t>GAO20211025t190046p0000-A</t>
  </si>
  <si>
    <t>CH4T968</t>
  </si>
  <si>
    <t>Louisiana and Western Gulf Methane Observation 2021-10-25, 18</t>
  </si>
  <si>
    <t>https://www.gem.wiki/Louisiana and Western Gulf_Methane_Observation_2021-10-25%2C_18</t>
  </si>
  <si>
    <t>2021-10-25 18:51:42</t>
  </si>
  <si>
    <t>GAO20211025t185142p0000-A</t>
  </si>
  <si>
    <t>Plume is directly over platform; nearest government well ID to platform is API # 17075043240000 which is &lt;10m from the well platform, but because platform is large it is ~200m from plume origin</t>
  </si>
  <si>
    <t>CH4T967</t>
  </si>
  <si>
    <t>Louisiana and Western Gulf Methane Observation 2021-10-25, 17</t>
  </si>
  <si>
    <t>https://www.gem.wiki/Louisiana and Western Gulf_Methane_Observation_2021-10-25%2C_17</t>
  </si>
  <si>
    <t>2021-10-25 18:48:43</t>
  </si>
  <si>
    <t>GAO20211025t184843p0000-A</t>
  </si>
  <si>
    <t>CH4T966</t>
  </si>
  <si>
    <t>Louisiana and Western Gulf Methane Observation 2021-10-25, 16</t>
  </si>
  <si>
    <t>https://www.gem.wiki/Louisiana and Western Gulf_Methane_Observation_2021-10-25%2C_16</t>
  </si>
  <si>
    <t>2021-10-25 18:45:44</t>
  </si>
  <si>
    <t>GAO20211025t184544p0000-A</t>
  </si>
  <si>
    <t>plumes directly over platform, nearest government well ID is 17075031220000, ~170m southwest of the platform</t>
  </si>
  <si>
    <t>CH4T965</t>
  </si>
  <si>
    <t>Louisiana and Western Gulf Methane Observation 2021-10-25, 15</t>
  </si>
  <si>
    <t>https://www.gem.wiki/Louisiana and Western Gulf_Methane_Observation_2021-10-25%2C_15</t>
  </si>
  <si>
    <t>2021-10-25 18:34:18</t>
  </si>
  <si>
    <t>GAO20211025t183418p0000-A</t>
  </si>
  <si>
    <t>Offshore plume ~70m northwest from platform which has three unique government well data points: 17721003680000; 17721003170000; 17721204070000.</t>
  </si>
  <si>
    <t>CH4T964</t>
  </si>
  <si>
    <t>Louisiana and Western Gulf Methane Observation 2021-10-25, 14</t>
  </si>
  <si>
    <t>https://www.gem.wiki/Louisiana and Western Gulf_Methane_Observation_2021-10-25%2C_14</t>
  </si>
  <si>
    <t>2021-10-25 18:31:19</t>
  </si>
  <si>
    <t>GAO20211025t183119p0000-A</t>
  </si>
  <si>
    <t>Offshore plume ~60m northwest from platform which has three unique government well data points: 17721003680000; 17721003170000; 17721204070000.</t>
  </si>
  <si>
    <t>CH4T963</t>
  </si>
  <si>
    <t>Louisiana and Western Gulf Methane Observation 2021-10-25, 13</t>
  </si>
  <si>
    <t>https://www.gem.wiki/Louisiana and Western Gulf_Methane_Observation_2021-10-25%2C_13</t>
  </si>
  <si>
    <t>2021-10-25 18:28:29</t>
  </si>
  <si>
    <t>GAO20211025t182829p0000-A</t>
  </si>
  <si>
    <t>CH4T962</t>
  </si>
  <si>
    <t>Louisiana and Western Gulf Methane Observation 2021-10-25, 12</t>
  </si>
  <si>
    <t>https://www.gem.wiki/Louisiana and Western Gulf_Methane_Observation_2021-10-25%2C_12</t>
  </si>
  <si>
    <t>2021-10-25 17:37:28</t>
  </si>
  <si>
    <t>GAO20211025t173728p0000-A</t>
  </si>
  <si>
    <t>Plume over offshore platform--two API numbers for platform 17109216220000; 17109207000000</t>
  </si>
  <si>
    <t>17109216220000; 17109207000000</t>
  </si>
  <si>
    <t>CH4T961</t>
  </si>
  <si>
    <t>Louisiana and Western Gulf Methane Observation 2021-10-25, 11</t>
  </si>
  <si>
    <t>https://www.gem.wiki/Louisiana and Western Gulf_Methane_Observation_2021-10-25%2C_11</t>
  </si>
  <si>
    <t>2021-10-25 17:33:50</t>
  </si>
  <si>
    <t>GAO20211025t173350p0000-A</t>
  </si>
  <si>
    <t>Plume directly over offshore platform; nearest government datapoint for platform ~120m is API # 17109021300000</t>
  </si>
  <si>
    <t>CH4T960</t>
  </si>
  <si>
    <t>Louisiana and Western Gulf Methane Observation 2021-10-25, 10</t>
  </si>
  <si>
    <t>https://www.gem.wiki/Louisiana and Western Gulf_Methane_Observation_2021-10-25%2C_10</t>
  </si>
  <si>
    <t>2021-10-25 17:25:29</t>
  </si>
  <si>
    <t>GAO20211025t172529p0000-A</t>
  </si>
  <si>
    <t>plume above offshore platform; API # 17715000180000 ~120m away from platform</t>
  </si>
  <si>
    <t>CH4T959</t>
  </si>
  <si>
    <t>Louisiana and Western Gulf Methane Observation 2021-10-25, 9</t>
  </si>
  <si>
    <t>https://www.gem.wiki/Louisiana and Western Gulf_Methane_Observation_2021-10-25%2C_9</t>
  </si>
  <si>
    <t>2021-10-25 17:22:10</t>
  </si>
  <si>
    <t>GAO20211025t172210p0000-A</t>
  </si>
  <si>
    <t>Plume and plume origins on an offshore platform within Terrebonne parish; two well data points on either side of the platform within ~80m: 17109235380000; 17109021590000;</t>
  </si>
  <si>
    <t>CH4T958</t>
  </si>
  <si>
    <t>Louisiana and Western Gulf Methane Observation 2021-10-25, 8</t>
  </si>
  <si>
    <t>https://www.gem.wiki/Louisiana and Western Gulf_Methane_Observation_2021-10-25%2C_8</t>
  </si>
  <si>
    <t>2021-10-25 17:18:36</t>
  </si>
  <si>
    <t>GAO20211025t171836p0000-A</t>
  </si>
  <si>
    <t>Offshore platform, plume over storage tank. A well with API number 17109020390000 present on the platform.</t>
  </si>
  <si>
    <t>CH4T957</t>
  </si>
  <si>
    <t>Louisiana and Western Gulf Methane Observation 2021-10-25, 7</t>
  </si>
  <si>
    <t>https://www.gem.wiki/Louisiana and Western Gulf_Methane_Observation_2021-10-25%2C_7</t>
  </si>
  <si>
    <t>2021-10-25 17:15:21</t>
  </si>
  <si>
    <t>GAO20211025t171521p0000-A</t>
  </si>
  <si>
    <t>CH4T956</t>
  </si>
  <si>
    <t>Louisiana and Western Gulf Methane Observation 2021-10-25, 6</t>
  </si>
  <si>
    <t>https://www.gem.wiki/Louisiana and Western Gulf_Methane_Observation_2021-10-25%2C_6</t>
  </si>
  <si>
    <t>2021-10-25 16:56:27</t>
  </si>
  <si>
    <t>GAO20211025t165627p0000-A</t>
  </si>
  <si>
    <t>Offshore platform. Well with API # 17711202930000 present on platform.</t>
  </si>
  <si>
    <t>CH4T955</t>
  </si>
  <si>
    <t>Louisiana and Western Gulf Methane Observation 2021-10-25, 5</t>
  </si>
  <si>
    <t>https://www.gem.wiki/Louisiana and Western Gulf_Methane_Observation_2021-10-25%2C_5</t>
  </si>
  <si>
    <t>2021-10-25 16:47:26</t>
  </si>
  <si>
    <t>GAO20211025t164726p0000-A</t>
  </si>
  <si>
    <t>offshore plume</t>
  </si>
  <si>
    <t>CH4T954</t>
  </si>
  <si>
    <t>Louisiana and Western Gulf Methane Observation 2021-10-25, 4</t>
  </si>
  <si>
    <t>https://www.gem.wiki/Louisiana and Western Gulf_Methane_Observation_2021-10-25%2C_4</t>
  </si>
  <si>
    <t>2021-10-25 16:32:03</t>
  </si>
  <si>
    <t>GAO20211025t163203p0000-A</t>
  </si>
  <si>
    <t>CH4T953</t>
  </si>
  <si>
    <t>Louisiana and Western Gulf Methane Observation 2021-10-25, 3</t>
  </si>
  <si>
    <t>https://www.gem.wiki/Louisiana and Western Gulf_Methane_Observation_2021-10-25%2C_3</t>
  </si>
  <si>
    <t>2021-10-25 16:26:21</t>
  </si>
  <si>
    <t>GAO20211025t162621p0000-A</t>
  </si>
  <si>
    <t>CH4T952</t>
  </si>
  <si>
    <t>Louisiana and Western Gulf Methane Observation 2021-10-25, 2</t>
  </si>
  <si>
    <t>https://www.gem.wiki/Louisiana and Western Gulf_Methane_Observation_2021-10-25%2C_2</t>
  </si>
  <si>
    <t>2021-10-25 16:16:10</t>
  </si>
  <si>
    <t>GAO20211025t161610p0000-A</t>
  </si>
  <si>
    <t>CH4T951</t>
  </si>
  <si>
    <t>Louisiana and Western Gulf Methane Observation 2021-10-25, 1</t>
  </si>
  <si>
    <t>https://www.gem.wiki/Louisiana and Western Gulf_Methane_Observation_2021-10-25%2C_1</t>
  </si>
  <si>
    <t>2021-10-25 16:12:18</t>
  </si>
  <si>
    <t>GAO20211025t161218p0000-A</t>
  </si>
  <si>
    <t>CH4T950</t>
  </si>
  <si>
    <t>Louisiana and Western Gulf Methane Observation 2021-10-21, 5</t>
  </si>
  <si>
    <t>https://www.gem.wiki/Louisiana and Western Gulf_Methane_Observation_2021-10-21%2C_5</t>
  </si>
  <si>
    <t>2021-10-21 18:29:20</t>
  </si>
  <si>
    <t>GAO20211021t182920p0000-A</t>
  </si>
  <si>
    <t>plume directly over platform; government well ID slightly offset (~10-20m) from platform</t>
  </si>
  <si>
    <t>CH4T949</t>
  </si>
  <si>
    <t>Louisiana and Western Gulf Methane Observation 2021-10-21, 4</t>
  </si>
  <si>
    <t>https://www.gem.wiki/Louisiana and Western Gulf_Methane_Observation_2021-10-21%2C_4</t>
  </si>
  <si>
    <t>2021-10-21 18:25:24</t>
  </si>
  <si>
    <t>GAO20211021t182524p0000-A</t>
  </si>
  <si>
    <t>Offshore plume. A well with API (17725002120000) present ~91m NE of plume origin. No other layer information available.</t>
  </si>
  <si>
    <t>CH4T948</t>
  </si>
  <si>
    <t>Louisiana and Western Gulf Methane Observation 2021-10-21, 3</t>
  </si>
  <si>
    <t>https://www.gem.wiki/Louisiana and Western Gulf_Methane_Observation_2021-10-21%2C_3</t>
  </si>
  <si>
    <t>2021-10-21 18:21:09</t>
  </si>
  <si>
    <t>GAO20211021t182109p0000-A</t>
  </si>
  <si>
    <t>CH4T947</t>
  </si>
  <si>
    <t>Louisiana and Western Gulf Methane Observation 2021-10-21, 2</t>
  </si>
  <si>
    <t>https://www.gem.wiki/Louisiana and Western Gulf_Methane_Observation_2021-10-21%2C_2</t>
  </si>
  <si>
    <t>2021-10-21 18:15:18</t>
  </si>
  <si>
    <t>GAO20211021t181518p0000-A</t>
  </si>
  <si>
    <t>plume origin directly over platform</t>
  </si>
  <si>
    <t>CH4T946</t>
  </si>
  <si>
    <t>Louisiana and Western Gulf Methane Observation 2021-10-21, 1</t>
  </si>
  <si>
    <t>https://www.gem.wiki/Louisiana and Western Gulf_Methane_Observation_2021-10-21%2C_1</t>
  </si>
  <si>
    <t>2021-10-21 17:30:02</t>
  </si>
  <si>
    <t>GAO20211021t173002p0000-A</t>
  </si>
  <si>
    <t>CH4T945</t>
  </si>
  <si>
    <t>Louisiana and Western Gulf Methane Observation 2021-10-19, 2</t>
  </si>
  <si>
    <t>https://www.gem.wiki/Louisiana and Western Gulf_Methane_Observation_2021-10-19%2C_2</t>
  </si>
  <si>
    <t>2021-10-19 18:01:25</t>
  </si>
  <si>
    <t>GAO20211019t180125p0000-A</t>
  </si>
  <si>
    <t>plume origin directly over platform, no government platform datapoints within 200m</t>
  </si>
  <si>
    <t>CH4T944</t>
  </si>
  <si>
    <t>Louisiana and Western Gulf Methane Observation 2021-10-19, 1</t>
  </si>
  <si>
    <t>https://www.gem.wiki/Louisiana and Western Gulf_Methane_Observation_2021-10-19%2C_1</t>
  </si>
  <si>
    <t>2021-10-19 17:58:32</t>
  </si>
  <si>
    <t>GAO20211019t175832p0000-A</t>
  </si>
  <si>
    <t>CH4T1215</t>
  </si>
  <si>
    <t>Pennsylvania Methane Observation 2021-05-26, 7</t>
  </si>
  <si>
    <t>https://www.gem.wiki/Pennsylvania_Methane_Observation_2021-05-26%2C_7</t>
  </si>
  <si>
    <t>2021-05-26 17:33:57</t>
  </si>
  <si>
    <t>GAO20210526t173357p0000-1</t>
  </si>
  <si>
    <t>Three well datapoints on the wellpad, only one visible in imagery. Plume origin is placed 10-20m from the wells</t>
  </si>
  <si>
    <t>CH4T1216</t>
  </si>
  <si>
    <t>Pennsylvania Methane Observation 2021-05-26, 8</t>
  </si>
  <si>
    <t>https://www.gem.wiki/Pennsylvania_Methane_Observation_2021-05-26%2C_8</t>
  </si>
  <si>
    <t>GAO20210526t173357p0000-2</t>
  </si>
  <si>
    <t>Five wells on the wellpad; plume origin placed near two small vertical tanks. Gave well ID for closest well, ~20-40m away</t>
  </si>
  <si>
    <t>CH4T1213</t>
  </si>
  <si>
    <t>Pennsylvania Methane Observation 2021-05-26, 5</t>
  </si>
  <si>
    <t>https://www.gem.wiki/Pennsylvania_Methane_Observation_2021-05-26%2C_5</t>
  </si>
  <si>
    <t>2021-05-26 16:40:56</t>
  </si>
  <si>
    <t>GAO20210526t164056p0000-1</t>
  </si>
  <si>
    <t>Plume is over storage tanks; there are six wells on this wellpad; the ID provided is one of them</t>
  </si>
  <si>
    <t>Susquehanna County - Chesapeake Asset</t>
  </si>
  <si>
    <t>https://www.gem.wiki/Susquehanna_County_-_Chesapeake_Gas_Asset_(Pennsylvania,_United_States)</t>
  </si>
  <si>
    <t>CH4T1214</t>
  </si>
  <si>
    <t>Pennsylvania Methane Observation 2021-05-26, 6</t>
  </si>
  <si>
    <t>https://www.gem.wiki/Pennsylvania_Methane_Observation_2021-05-26%2C_6</t>
  </si>
  <si>
    <t>GAO20210526t164056p0000-2</t>
  </si>
  <si>
    <t>facility with compressors and vents across the street from wellpad</t>
  </si>
  <si>
    <t>CH4T1211</t>
  </si>
  <si>
    <t>Pennsylvania Methane Observation 2021-05-26, 3</t>
  </si>
  <si>
    <t>https://www.gem.wiki/Pennsylvania_Methane_Observation_2021-05-26%2C_3</t>
  </si>
  <si>
    <t>2021-05-26 16:19:05</t>
  </si>
  <si>
    <t>GAO20210526t161905p0000-1</t>
  </si>
  <si>
    <t>Source many be underground; No infrastructure or equipment is visible. Plume origin dot placed on a green field</t>
  </si>
  <si>
    <t>CH4T1212</t>
  </si>
  <si>
    <t>Pennsylvania Methane Observation 2021-05-26, 4</t>
  </si>
  <si>
    <t>https://www.gem.wiki/Pennsylvania_Methane_Observation_2021-05-26%2C_4</t>
  </si>
  <si>
    <t>GAO20210526t161905p0000-2</t>
  </si>
  <si>
    <t>Three wells on wellpad; the well listed is the closet to the plume</t>
  </si>
  <si>
    <t>CH4T1210</t>
  </si>
  <si>
    <t>Pennsylvania Methane Observation 2021-05-26, 2</t>
  </si>
  <si>
    <t>https://www.gem.wiki/Pennsylvania_Methane_Observation_2021-05-26%2C_2</t>
  </si>
  <si>
    <t>2021-05-26 16:01:53</t>
  </si>
  <si>
    <t>GAO20210526t160153p0000-1</t>
  </si>
  <si>
    <t>Multi-well pad (825700; 765122; 765090; 765117; 825699; 825703; 825701; 825697; 825696; 825695). Plume origin closest to storage tanks.</t>
  </si>
  <si>
    <t>CH4T1209</t>
  </si>
  <si>
    <t>Pennsylvania Methane Observation 2021-05-26, 1</t>
  </si>
  <si>
    <t>https://www.gem.wiki/Pennsylvania_Methane_Observation_2021-05-26%2C_1</t>
  </si>
  <si>
    <t>2021-05-26 15:21:46</t>
  </si>
  <si>
    <t>GAO20210526t152146p0000-1</t>
  </si>
  <si>
    <t>facility with vents and compressors adjacent to quarry</t>
  </si>
  <si>
    <t>CH4T2189</t>
  </si>
  <si>
    <t>Pennsylvania Methane Observation 2021-05-21, 18</t>
  </si>
  <si>
    <t>https://www.gem.wiki/Pennsylvania_Methane_Observation_2021-05-21%2C_18</t>
  </si>
  <si>
    <t>2021-05-21 16:26:17</t>
  </si>
  <si>
    <t>GAO20210521t162617p0000-1</t>
  </si>
  <si>
    <t>Plume on digitized wellpad containing the following well IDs all with the same operator, selected one at random to use in government well ID column 724476,726058,725243,724121</t>
  </si>
  <si>
    <t>Greene County - EQT</t>
  </si>
  <si>
    <t>https://www.gem.wiki/Greene_County_-_EQT_Gas_Asset_(Pennsylvania,_United_States)</t>
  </si>
  <si>
    <t>CH4T2190</t>
  </si>
  <si>
    <t>Pennsylvania Methane Observation 2021-05-21, 19</t>
  </si>
  <si>
    <t>https://www.gem.wiki/Pennsylvania_Methane_Observation_2021-05-21%2C_19</t>
  </si>
  <si>
    <t>GAO20210521t162617p0000-2</t>
  </si>
  <si>
    <t>Plume on digitized wellpad containing the following well IDs all with the same operator, selected one at random to use in government well ID column 741904,741908,727526,725245,729139,729137,754531,775498,775497,775501</t>
  </si>
  <si>
    <t>CH4T1268</t>
  </si>
  <si>
    <t>Pennsylvania Methane Observation 2021-05-21, 13</t>
  </si>
  <si>
    <t>https://www.gem.wiki/Pennsylvania_Methane_Observation_2021-05-21%2C_13</t>
  </si>
  <si>
    <t>2021-05-21 16:10:11</t>
  </si>
  <si>
    <t>GAO20210521t161011p0000-1</t>
  </si>
  <si>
    <t xml:space="preserve">Plume origin on a facility, likely compresor station. </t>
  </si>
  <si>
    <t>CH4T2188</t>
  </si>
  <si>
    <t>Pennsylvania Methane Observation 2021-05-21, 17</t>
  </si>
  <si>
    <t>https://www.gem.wiki/Pennsylvania_Methane_Observation_2021-05-21%2C_17</t>
  </si>
  <si>
    <t>2021-05-21 15:52:42</t>
  </si>
  <si>
    <t>GAO20210521t155242p0000-2</t>
  </si>
  <si>
    <t>Plume on digitized wellpad</t>
  </si>
  <si>
    <t>CH4T2228</t>
  </si>
  <si>
    <t>Pennsylvania Methane Observation 2021-05-21, 31</t>
  </si>
  <si>
    <t>https://www.gem.wiki/Pennsylvania_Methane_Observation_2021-05-21%2C_31</t>
  </si>
  <si>
    <t>GAO20210521t155242p0000-1</t>
  </si>
  <si>
    <t>Plume over coal mine vent</t>
  </si>
  <si>
    <t>CH4T2187</t>
  </si>
  <si>
    <t>Pennsylvania Methane Observation 2021-05-21, 16</t>
  </si>
  <si>
    <t>https://www.gem.wiki/Pennsylvania_Methane_Observation_2021-05-21%2C_16</t>
  </si>
  <si>
    <t>2021-05-21 15:36:29</t>
  </si>
  <si>
    <t>GAO20210521t153629p0000-1</t>
  </si>
  <si>
    <t>Plume on digitized wellpad with two sets of Well IDs with two operators. The first set of well IDs were active at the time of data publication, the second set had no spud date in the dataset at the time of data publication and were listed as proposed. Selected one well from Set 1 to use for government ID column. Set 1: (729397,729395,729402,729404,729400,779795,779796) Set 2: (830296,839295,771804,771797,771718,771723,771717,771722,771727,771822,771821,771820,771825,771827,773901,773918,773907,773905,773922,812607,812606,813177,813521,808589,808591,808592)</t>
  </si>
  <si>
    <t>Greene County - Rice Drilling</t>
  </si>
  <si>
    <t>https://www.gem.wiki/Greene_County_-_Rice_Drilling_Oil_and_Gas_Asset_(Pennsylvania,_United_States)</t>
  </si>
  <si>
    <t>CH4T2227</t>
  </si>
  <si>
    <t>Pennsylvania Methane Observation 2021-05-21, 30</t>
  </si>
  <si>
    <t>https://www.gem.wiki/Pennsylvania_Methane_Observation_2021-05-21%2C_30</t>
  </si>
  <si>
    <t>GAO20210521t153629p0000-2</t>
  </si>
  <si>
    <t>CH4T1266</t>
  </si>
  <si>
    <t>Pennsylvania Methane Observation 2021-05-21, 11</t>
  </si>
  <si>
    <t>https://www.gem.wiki/Pennsylvania_Methane_Observation_2021-05-21%2C_11</t>
  </si>
  <si>
    <t>2021-05-21 15:18:30</t>
  </si>
  <si>
    <t>GAO20210521t151830p0000-2</t>
  </si>
  <si>
    <t>CH4T1267</t>
  </si>
  <si>
    <t>Pennsylvania Methane Observation 2021-05-21, 12</t>
  </si>
  <si>
    <t>https://www.gem.wiki/Pennsylvania_Methane_Observation_2021-05-21%2C_12</t>
  </si>
  <si>
    <t>GAO20210521t151830p0000-3</t>
  </si>
  <si>
    <t>CH4T1264</t>
  </si>
  <si>
    <t>Pennsylvania Methane Observation 2021-05-21, 9</t>
  </si>
  <si>
    <t>https://www.gem.wiki/Pennsylvania_Methane_Observation_2021-05-21%2C_9</t>
  </si>
  <si>
    <t>2021-05-21 15:02:11</t>
  </si>
  <si>
    <t>GAO20210521t150211p0000-1</t>
  </si>
  <si>
    <t>CH4T1265</t>
  </si>
  <si>
    <t>Pennsylvania Methane Observation 2021-05-21, 10</t>
  </si>
  <si>
    <t>https://www.gem.wiki/Pennsylvania_Methane_Observation_2021-05-21%2C_10</t>
  </si>
  <si>
    <t>GAO20210521t150211p0000-3</t>
  </si>
  <si>
    <t>Plume over a clearing--possible wellhead, no well data</t>
  </si>
  <si>
    <t>CH4T2186</t>
  </si>
  <si>
    <t>Pennsylvania Methane Observation 2021-05-21, 15</t>
  </si>
  <si>
    <t>https://www.gem.wiki/Pennsylvania_Methane_Observation_2021-05-21%2C_15</t>
  </si>
  <si>
    <t>GAO20210521t150211p0000-2</t>
  </si>
  <si>
    <t>CH4T2226</t>
  </si>
  <si>
    <t>Pennsylvania Methane Observation 2021-05-21, 29</t>
  </si>
  <si>
    <t>https://www.gem.wiki/Pennsylvania_Methane_Observation_2021-05-21%2C_29</t>
  </si>
  <si>
    <t>GAO20210521t150211p0000-5</t>
  </si>
  <si>
    <t>CH4T1263</t>
  </si>
  <si>
    <t>Pennsylvania Methane Observation 2021-05-21, 8</t>
  </si>
  <si>
    <t>https://www.gem.wiki/Pennsylvania_Methane_Observation_2021-05-21%2C_8</t>
  </si>
  <si>
    <t>2021-05-21 14:43:53</t>
  </si>
  <si>
    <t>GAO20210521t144353p0000-2</t>
  </si>
  <si>
    <t>Plume origin adjacent to two large flarestacks at a facility</t>
  </si>
  <si>
    <t>CH4T2185</t>
  </si>
  <si>
    <t>Pennsylvania Methane Observation 2021-05-21, 14</t>
  </si>
  <si>
    <t>https://www.gem.wiki/Pennsylvania_Methane_Observation_2021-05-21%2C_14</t>
  </si>
  <si>
    <t>GAO20210521t144353p0000-3</t>
  </si>
  <si>
    <t>CH4T2224</t>
  </si>
  <si>
    <t>Pennsylvania Methane Observation 2021-05-21, 27</t>
  </si>
  <si>
    <t>https://www.gem.wiki/Pennsylvania_Methane_Observation_2021-05-21%2C_27</t>
  </si>
  <si>
    <t>GAO20210521t144353p0000-1</t>
  </si>
  <si>
    <t>CH4T2225</t>
  </si>
  <si>
    <t>Pennsylvania Methane Observation 2021-05-21, 28</t>
  </si>
  <si>
    <t>https://www.gem.wiki/Pennsylvania_Methane_Observation_2021-05-21%2C_28</t>
  </si>
  <si>
    <t>GAO20210521t144353p0000-4</t>
  </si>
  <si>
    <t>CH4T1260</t>
  </si>
  <si>
    <t>Pennsylvania Methane Observation 2021-05-21, 5</t>
  </si>
  <si>
    <t>https://www.gem.wiki/Pennsylvania_Methane_Observation_2021-05-21%2C_5</t>
  </si>
  <si>
    <t>2021-05-21 14:27:44</t>
  </si>
  <si>
    <t>GAO20210521t142744p0000-3</t>
  </si>
  <si>
    <t>Plume origin is on a wellpad, but there is no well data point available for the well</t>
  </si>
  <si>
    <t>CH4T1261</t>
  </si>
  <si>
    <t>Pennsylvania Methane Observation 2021-05-21, 6</t>
  </si>
  <si>
    <t>https://www.gem.wiki/Pennsylvania_Methane_Observation_2021-05-21%2C_6</t>
  </si>
  <si>
    <t>GAO20210521t142744p0000-4</t>
  </si>
  <si>
    <t>Plume appears to come from a wellpad, but the plume origin is placed ~20m from the wellpad</t>
  </si>
  <si>
    <t>CH4T1262</t>
  </si>
  <si>
    <t>Pennsylvania Methane Observation 2021-05-21, 7</t>
  </si>
  <si>
    <t>https://www.gem.wiki/Pennsylvania_Methane_Observation_2021-05-21%2C_7</t>
  </si>
  <si>
    <t>GAO20210521t142744p0000-7</t>
  </si>
  <si>
    <t>Plume origin atop a well on a wellpad; Attributed Primary FID</t>
  </si>
  <si>
    <t>CH4T2222</t>
  </si>
  <si>
    <t>Pennsylvania Methane Observation 2021-05-21, 25</t>
  </si>
  <si>
    <t>https://www.gem.wiki/Pennsylvania_Methane_Observation_2021-05-21%2C_25</t>
  </si>
  <si>
    <t>GAO20210521t142744p0000-2</t>
  </si>
  <si>
    <t>CH4T2223</t>
  </si>
  <si>
    <t>Pennsylvania Methane Observation 2021-05-21, 26</t>
  </si>
  <si>
    <t>https://www.gem.wiki/Pennsylvania_Methane_Observation_2021-05-21%2C_26</t>
  </si>
  <si>
    <t>GAO20210521t142744p0000-5</t>
  </si>
  <si>
    <t>CH4T1259</t>
  </si>
  <si>
    <t>Pennsylvania Methane Observation 2021-05-21, 4</t>
  </si>
  <si>
    <t>https://www.gem.wiki/Pennsylvania_Methane_Observation_2021-05-21%2C_4</t>
  </si>
  <si>
    <t>2021-05-21 14:09:04</t>
  </si>
  <si>
    <t>GAO20210521t140904p0000-2</t>
  </si>
  <si>
    <t>Plume origin placed &lt;5m from wellpad with well and well data point, no alternate plausible sources in the vicinity.</t>
  </si>
  <si>
    <t>CH4T2221</t>
  </si>
  <si>
    <t>Pennsylvania Methane Observation 2021-05-21, 24</t>
  </si>
  <si>
    <t>https://www.gem.wiki/Pennsylvania_Methane_Observation_2021-05-21%2C_24</t>
  </si>
  <si>
    <t>GAO20210521t140904p0000-1</t>
  </si>
  <si>
    <t>CH4T1258</t>
  </si>
  <si>
    <t>Pennsylvania Methane Observation 2021-05-21, 3</t>
  </si>
  <si>
    <t>https://www.gem.wiki/Pennsylvania_Methane_Observation_2021-05-21%2C_3</t>
  </si>
  <si>
    <t>2021-05-21 13:52:34</t>
  </si>
  <si>
    <t>GAO20210521t135234p0000-4</t>
  </si>
  <si>
    <t>Plume origin on a wellpad without available well data</t>
  </si>
  <si>
    <t>CH4T2219</t>
  </si>
  <si>
    <t>Pennsylvania Methane Observation 2021-05-21, 22</t>
  </si>
  <si>
    <t>https://www.gem.wiki/Pennsylvania_Methane_Observation_2021-05-21%2C_22</t>
  </si>
  <si>
    <t>GAO20210521t135234p0000-1</t>
  </si>
  <si>
    <t>CH4T2220</t>
  </si>
  <si>
    <t>Pennsylvania Methane Observation 2021-05-21, 23</t>
  </si>
  <si>
    <t>https://www.gem.wiki/Pennsylvania_Methane_Observation_2021-05-21%2C_23</t>
  </si>
  <si>
    <t>GAO20210521t135234p0000-2</t>
  </si>
  <si>
    <t>CH4T1256</t>
  </si>
  <si>
    <t>Pennsylvania Methane Observation 2021-05-21, 1</t>
  </si>
  <si>
    <t>https://www.gem.wiki/Pennsylvania_Methane_Observation_2021-05-21%2C_1</t>
  </si>
  <si>
    <t>2021-05-21 13:16:40</t>
  </si>
  <si>
    <t>GAO20210521t131640p0000-1</t>
  </si>
  <si>
    <t>Plume no longer found within CarbonMapper's database</t>
  </si>
  <si>
    <t>CH4T1257</t>
  </si>
  <si>
    <t>Pennsylvania Methane Observation 2021-05-21, 2</t>
  </si>
  <si>
    <t>https://www.gem.wiki/Pennsylvania_Methane_Observation_2021-05-21%2C_2</t>
  </si>
  <si>
    <t>GAO20210521t131640p0001-2</t>
  </si>
  <si>
    <t>CH4T2217</t>
  </si>
  <si>
    <t>Pennsylvania Methane Observation 2021-05-21, 20</t>
  </si>
  <si>
    <t>https://www.gem.wiki/Pennsylvania_Methane_Observation_2021-05-21%2C_20</t>
  </si>
  <si>
    <t>GAO20210521t131640p0001-1</t>
  </si>
  <si>
    <t>CH4T2218</t>
  </si>
  <si>
    <t>Pennsylvania Methane Observation 2021-05-21, 21</t>
  </si>
  <si>
    <t>https://www.gem.wiki/Pennsylvania_Methane_Observation_2021-05-21%2C_21</t>
  </si>
  <si>
    <t>GAO20210521t131640p0001-3</t>
  </si>
  <si>
    <t>CH4T1106</t>
  </si>
  <si>
    <t>Ohio Methane Observation 2021-05-18, 1</t>
  </si>
  <si>
    <t>https://www.gem.wiki/Ohio_Methane_Observation_2021-05-18%2C_1</t>
  </si>
  <si>
    <t>2021-05-18 16:04:50</t>
  </si>
  <si>
    <t>GAO20210518t160450p0000-1</t>
  </si>
  <si>
    <t>CH4T1107</t>
  </si>
  <si>
    <t>Ohio Methane Observation 2021-05-18, 2</t>
  </si>
  <si>
    <t>https://www.gem.wiki/Ohio_Methane_Observation_2021-05-18%2C_2</t>
  </si>
  <si>
    <t>GAO20210518t160450p0000-2</t>
  </si>
  <si>
    <t>CH4T1108</t>
  </si>
  <si>
    <t>Ohio Methane Observation 2021-05-18, 3</t>
  </si>
  <si>
    <t>https://www.gem.wiki/Ohio_Methane_Observation_2021-05-18%2C_3</t>
  </si>
  <si>
    <t>GAO20210518t160450p0000-3</t>
  </si>
  <si>
    <t>CH4T1255</t>
  </si>
  <si>
    <t>Pennsylvania Methane Observation 2021-05-15, 13</t>
  </si>
  <si>
    <t>https://www.gem.wiki/Pennsylvania_Methane_Observation_2021-05-15%2C_13</t>
  </si>
  <si>
    <t>2021-05-15 15:06:11</t>
  </si>
  <si>
    <t>GAO20210515t150611p0000-1</t>
  </si>
  <si>
    <t>The source of the methane plume may be underground, as there is no visible infrastructure in the immediate vicinity of the plume or Plume origin</t>
  </si>
  <si>
    <t>CH4T2184</t>
  </si>
  <si>
    <t>Pennsylvania Methane Observation 2021-05-15, 16</t>
  </si>
  <si>
    <t>https://www.gem.wiki/Pennsylvania_Methane_Observation_2021-05-15%2C_16</t>
  </si>
  <si>
    <t>2021-05-15 14:58:18</t>
  </si>
  <si>
    <t>GAO20210515t145818p0000-1</t>
  </si>
  <si>
    <t>CH4T1254</t>
  </si>
  <si>
    <t>Pennsylvania Methane Observation 2021-05-15, 12</t>
  </si>
  <si>
    <t>https://www.gem.wiki/Pennsylvania_Methane_Observation_2021-05-15%2C_12</t>
  </si>
  <si>
    <t>2021-05-15 14:49:53</t>
  </si>
  <si>
    <t>GAO20210515t144953p0000-1</t>
  </si>
  <si>
    <t>CH4T2216</t>
  </si>
  <si>
    <t>Pennsylvania Methane Observation 2021-05-15, 29</t>
  </si>
  <si>
    <t>https://www.gem.wiki/Pennsylvania_Methane_Observation_2021-05-15%2C_29</t>
  </si>
  <si>
    <t>2021-05-15 14:41:58</t>
  </si>
  <si>
    <t>GAO20210515t144158p0000-1</t>
  </si>
  <si>
    <t>CH4T1252</t>
  </si>
  <si>
    <t>Pennsylvania Methane Observation 2021-05-15, 10</t>
  </si>
  <si>
    <t>https://www.gem.wiki/Pennsylvania_Methane_Observation_2021-05-15%2C_10</t>
  </si>
  <si>
    <t>2021-05-15 14:16:43</t>
  </si>
  <si>
    <t>GAO20210515t141643p0000-1</t>
  </si>
  <si>
    <t>50m away from coal mining infrastructure</t>
  </si>
  <si>
    <t>CH4T1253</t>
  </si>
  <si>
    <t>Pennsylvania Methane Observation 2021-05-15, 11</t>
  </si>
  <si>
    <t>https://www.gem.wiki/Pennsylvania_Methane_Observation_2021-05-15%2C_11</t>
  </si>
  <si>
    <t>GAO20210515t141643p0000-2</t>
  </si>
  <si>
    <t>Plume origin is on a wellpad with a well, but there is not a well data point available directly on the wellpad for the well</t>
  </si>
  <si>
    <t>CH4T2214</t>
  </si>
  <si>
    <t>Pennsylvania Methane Observation 2021-05-15, 27</t>
  </si>
  <si>
    <t>https://www.gem.wiki/Pennsylvania_Methane_Observation_2021-05-15%2C_27</t>
  </si>
  <si>
    <t>GAO20210515t141643p0000-4</t>
  </si>
  <si>
    <t>CH4T2215</t>
  </si>
  <si>
    <t>Pennsylvania Methane Observation 2021-05-15, 28</t>
  </si>
  <si>
    <t>https://www.gem.wiki/Pennsylvania_Methane_Observation_2021-05-15%2C_28</t>
  </si>
  <si>
    <t>GAO20210515t141643p0000-5</t>
  </si>
  <si>
    <t>CH4T1249</t>
  </si>
  <si>
    <t>Pennsylvania Methane Observation 2021-05-15, 7</t>
  </si>
  <si>
    <t>https://www.gem.wiki/Pennsylvania_Methane_Observation_2021-05-15%2C_7</t>
  </si>
  <si>
    <t>2021-05-15 14:08:19</t>
  </si>
  <si>
    <t>GAO20210515t140819p0000-2</t>
  </si>
  <si>
    <t>Plume origin is placed near flares at a facility, possibly a compressor station</t>
  </si>
  <si>
    <t>CH4T1250</t>
  </si>
  <si>
    <t>Pennsylvania Methane Observation 2021-05-15, 8</t>
  </si>
  <si>
    <t>https://www.gem.wiki/Pennsylvania_Methane_Observation_2021-05-15%2C_8</t>
  </si>
  <si>
    <t>GAO20210515t140819p0000-4</t>
  </si>
  <si>
    <t>Plume origin is ~15m from a wellpad with a well, but no well data point available</t>
  </si>
  <si>
    <t>CH4T1251</t>
  </si>
  <si>
    <t>Pennsylvania Methane Observation 2021-05-15, 9</t>
  </si>
  <si>
    <t>https://www.gem.wiki/Pennsylvania_Methane_Observation_2021-05-15%2C_9</t>
  </si>
  <si>
    <t>GAO20210515t140819p0000-5</t>
  </si>
  <si>
    <t>CH4T2212</t>
  </si>
  <si>
    <t>Pennsylvania Methane Observation 2021-05-15, 25</t>
  </si>
  <si>
    <t>https://www.gem.wiki/Pennsylvania_Methane_Observation_2021-05-15%2C_25</t>
  </si>
  <si>
    <t>GAO20210515t140819p0000-1</t>
  </si>
  <si>
    <t>CH4T2213</t>
  </si>
  <si>
    <t>Pennsylvania Methane Observation 2021-05-15, 26</t>
  </si>
  <si>
    <t>https://www.gem.wiki/Pennsylvania_Methane_Observation_2021-05-15%2C_26</t>
  </si>
  <si>
    <t>GAO20210515t140819p0000-3</t>
  </si>
  <si>
    <t>CH4T1247</t>
  </si>
  <si>
    <t>Pennsylvania Methane Observation 2021-05-15, 5</t>
  </si>
  <si>
    <t>https://www.gem.wiki/Pennsylvania_Methane_Observation_2021-05-15%2C_5</t>
  </si>
  <si>
    <t>2021-05-15 13:59:40</t>
  </si>
  <si>
    <t>GAO20210515t135940p0000-3</t>
  </si>
  <si>
    <t>Plume origin is ~20m from a wellpad with a well, but no well data point available</t>
  </si>
  <si>
    <t>CH4T1248</t>
  </si>
  <si>
    <t>Pennsylvania Methane Observation 2021-05-15, 6</t>
  </si>
  <si>
    <t>https://www.gem.wiki/Pennsylvania_Methane_Observation_2021-05-15%2C_6</t>
  </si>
  <si>
    <t>GAO20210515t135940p0000-7</t>
  </si>
  <si>
    <t>Plume origin and plume are clearly on a wellpad with a well, attributed well's Primary FID. Well_Type field says "COALBED METHANE"</t>
  </si>
  <si>
    <t>CH4T2183</t>
  </si>
  <si>
    <t>Pennsylvania Methane Observation 2021-05-15, 15</t>
  </si>
  <si>
    <t>https://www.gem.wiki/Pennsylvania_Methane_Observation_2021-05-15%2C_15</t>
  </si>
  <si>
    <t>GAO20210515t135940p0000-6</t>
  </si>
  <si>
    <t>Plume on digitized wellpad containing the following well IDs all with the same operator, selected one at random to use in government well ID column 713698,717423,713696,725868</t>
  </si>
  <si>
    <t>Greene County - CNX</t>
  </si>
  <si>
    <t>https://www.gem.wiki/Greene_County_-_CNX_Oil_and_Gas_Asset_(Pennsylvania,_United_States)</t>
  </si>
  <si>
    <t>CH4T2209</t>
  </si>
  <si>
    <t>Pennsylvania Methane Observation 2021-05-15, 22</t>
  </si>
  <si>
    <t>https://www.gem.wiki/Pennsylvania_Methane_Observation_2021-05-15%2C_22</t>
  </si>
  <si>
    <t>GAO20210515t135940p0000-1</t>
  </si>
  <si>
    <t>CH4T2210</t>
  </si>
  <si>
    <t>Pennsylvania Methane Observation 2021-05-15, 23</t>
  </si>
  <si>
    <t>https://www.gem.wiki/Pennsylvania_Methane_Observation_2021-05-15%2C_23</t>
  </si>
  <si>
    <t>GAO20210515t135940p0000-2</t>
  </si>
  <si>
    <t>CH4T2211</t>
  </si>
  <si>
    <t>Pennsylvania Methane Observation 2021-05-15, 24</t>
  </si>
  <si>
    <t>https://www.gem.wiki/Pennsylvania_Methane_Observation_2021-05-15%2C_24</t>
  </si>
  <si>
    <t>GAO20210515t135940p0000-5</t>
  </si>
  <si>
    <t>CH4T1246</t>
  </si>
  <si>
    <t>Pennsylvania Methane Observation 2021-05-15, 4</t>
  </si>
  <si>
    <t>https://www.gem.wiki/Pennsylvania_Methane_Observation_2021-05-15%2C_4</t>
  </si>
  <si>
    <t>2021-05-15 13:51:17</t>
  </si>
  <si>
    <t>GAO20210515t135117p0000-2</t>
  </si>
  <si>
    <t>Plume appears to come from a wellpad, but Plume origin is placed ~40m away from the wellpad.</t>
  </si>
  <si>
    <t>CH4T2208</t>
  </si>
  <si>
    <t>Pennsylvania Methane Observation 2021-05-15, 21</t>
  </si>
  <si>
    <t>https://www.gem.wiki/Pennsylvania_Methane_Observation_2021-05-15%2C_21</t>
  </si>
  <si>
    <t>GAO20210515t135117p0000-1</t>
  </si>
  <si>
    <t>CH4T1245</t>
  </si>
  <si>
    <t>Pennsylvania Methane Observation 2021-05-15, 3</t>
  </si>
  <si>
    <t>https://www.gem.wiki/Pennsylvania_Methane_Observation_2021-05-15%2C_3</t>
  </si>
  <si>
    <t>2021-05-15 13:41:13</t>
  </si>
  <si>
    <t>GAO20210515t134113p0000-3</t>
  </si>
  <si>
    <t>Two Plume origins directly on top of each other, no visible infrastructure in the immediate surroundings. A wellpad is ~100m away</t>
  </si>
  <si>
    <t>CH4T2206</t>
  </si>
  <si>
    <t>Pennsylvania Methane Observation 2021-05-15, 19</t>
  </si>
  <si>
    <t>https://www.gem.wiki/Pennsylvania_Methane_Observation_2021-05-15%2C_19</t>
  </si>
  <si>
    <t>GAO20210515t134113p0000-1</t>
  </si>
  <si>
    <t>CH4T2207</t>
  </si>
  <si>
    <t>Pennsylvania Methane Observation 2021-05-15, 20</t>
  </si>
  <si>
    <t>https://www.gem.wiki/Pennsylvania_Methane_Observation_2021-05-15%2C_20</t>
  </si>
  <si>
    <t>GAO20210515t134113p0000-2</t>
  </si>
  <si>
    <t>CH4T1244</t>
  </si>
  <si>
    <t>Pennsylvania Methane Observation 2021-05-15, 2</t>
  </si>
  <si>
    <t>https://www.gem.wiki/Pennsylvania_Methane_Observation_2021-05-15%2C_2</t>
  </si>
  <si>
    <t>2021-05-15 13:31:38</t>
  </si>
  <si>
    <t>GAO20210515t133138p0000-4</t>
  </si>
  <si>
    <t>CH4T2204</t>
  </si>
  <si>
    <t>Pennsylvania Methane Observation 2021-05-15, 17</t>
  </si>
  <si>
    <t>https://www.gem.wiki/Pennsylvania_Methane_Observation_2021-05-15%2C_17</t>
  </si>
  <si>
    <t>GAO20210515t133138p0000-1</t>
  </si>
  <si>
    <t>CH4T2205</t>
  </si>
  <si>
    <t>Pennsylvania Methane Observation 2021-05-15, 18</t>
  </si>
  <si>
    <t>https://www.gem.wiki/Pennsylvania_Methane_Observation_2021-05-15%2C_18</t>
  </si>
  <si>
    <t>GAO20210515t133138p0000-2</t>
  </si>
  <si>
    <t>CH4T1243</t>
  </si>
  <si>
    <t>Pennsylvania Methane Observation 2021-05-15, 1</t>
  </si>
  <si>
    <t>https://www.gem.wiki/Pennsylvania_Methane_Observation_2021-05-15%2C_1</t>
  </si>
  <si>
    <t>2021-05-15 13:23:09</t>
  </si>
  <si>
    <t>GAO20210515t132309p0000-2</t>
  </si>
  <si>
    <t>Plume origin is atop a wellpad with a single well, attributed Primary FID.</t>
  </si>
  <si>
    <t>CH4T2182</t>
  </si>
  <si>
    <t>Pennsylvania Methane Observation 2021-05-15, 14</t>
  </si>
  <si>
    <t>https://www.gem.wiki/Pennsylvania_Methane_Observation_2021-05-15%2C_14</t>
  </si>
  <si>
    <t>2021-05-15 13:10:06</t>
  </si>
  <si>
    <t>GAO20210515t131006p0000-1</t>
  </si>
  <si>
    <t>Plume on digitized wellpad containing the following well IDs all with the same operator, selected one at random to use in government well ID column 782151,805274,805278,805270,805271,805276,805277,805275,805273,805272,805269,817441,817442,817445,817440,817444,843085,835579,835582,835580,835581</t>
  </si>
  <si>
    <t>Washington County - Rice Drilling</t>
  </si>
  <si>
    <t>https://www.gem.wiki/Washington_County_-_Rice_Drilling_Gas_Asset_(Pennsylvania,_United_States)</t>
  </si>
  <si>
    <t>CH4T1242</t>
  </si>
  <si>
    <t>Pennsylvania Methane Observation 2021-05-14, 7</t>
  </si>
  <si>
    <t>https://www.gem.wiki/Pennsylvania_Methane_Observation_2021-05-14%2C_7</t>
  </si>
  <si>
    <t>2021-05-14 15:09:31</t>
  </si>
  <si>
    <t>GAO20210514t150931p0000-1</t>
  </si>
  <si>
    <t>Plume appears to come from storage tanks on a wellpad with many (active according to the data at time of publication) gas wells with the same operator (Including 770001, 769999, 769997, 819007, and more)  as well as some plugged wells with a different operator (incl. 713354)</t>
  </si>
  <si>
    <t>Washington County - EQT</t>
  </si>
  <si>
    <t>https://www.gem.wiki/Washington_County_-_EQT_Oil_and_Gas_Asset_(Pennsylvania,_United_States)</t>
  </si>
  <si>
    <t>CH4T2181</t>
  </si>
  <si>
    <t>Pennsylvania Methane Observation 2021-05-14, 10</t>
  </si>
  <si>
    <t>https://www.gem.wiki/Pennsylvania_Methane_Observation_2021-05-14%2C_10</t>
  </si>
  <si>
    <t>2021-05-14 14:57:41</t>
  </si>
  <si>
    <t>GAO20210514t145741p0000-2</t>
  </si>
  <si>
    <t>CH4T1241</t>
  </si>
  <si>
    <t>Pennsylvania Methane Observation 2021-05-14, 6</t>
  </si>
  <si>
    <t>https://www.gem.wiki/Pennsylvania_Methane_Observation_2021-05-14%2C_6</t>
  </si>
  <si>
    <t>2021-05-14 14:45:46</t>
  </si>
  <si>
    <t>GAO20210514t144546p0000-2</t>
  </si>
  <si>
    <t xml:space="preserve">Plume origin is ~15m from a wellpad. There is a well ID (651588) point in the vicinity, but it is about 20m from both the wellpad and the Plume origin </t>
  </si>
  <si>
    <t>CH4T1240</t>
  </si>
  <si>
    <t>Pennsylvania Methane Observation 2021-05-14, 5</t>
  </si>
  <si>
    <t>https://www.gem.wiki/Pennsylvania_Methane_Observation_2021-05-14%2C_5</t>
  </si>
  <si>
    <t>2021-05-14 14:20:49</t>
  </si>
  <si>
    <t>GAO20210514t142049p0000-2</t>
  </si>
  <si>
    <t>Plume origin ~20m from storage tanks on a wellpad with several active gas wells and well IDs (731784, 729499, 729498, 729495)</t>
  </si>
  <si>
    <t>CH4T2180</t>
  </si>
  <si>
    <t>Pennsylvania Methane Observation 2021-05-14, 9</t>
  </si>
  <si>
    <t>https://www.gem.wiki/Pennsylvania_Methane_Observation_2021-05-14%2C_9</t>
  </si>
  <si>
    <t>GAO20210514t142049p0000-1</t>
  </si>
  <si>
    <t>CH4T1239</t>
  </si>
  <si>
    <t>Pennsylvania Methane Observation 2021-05-14, 4</t>
  </si>
  <si>
    <t>https://www.gem.wiki/Pennsylvania_Methane_Observation_2021-05-14%2C_4</t>
  </si>
  <si>
    <t>2021-05-14 14:07:55</t>
  </si>
  <si>
    <t>GAO20210514t140755p0000-1</t>
  </si>
  <si>
    <t>Plume origin on a wellpad with numerous wells and well IDs (including 777164, 777384, 777478, 780611, and many more)</t>
  </si>
  <si>
    <t>CH4T1238</t>
  </si>
  <si>
    <t>Pennsylvania Methane Observation 2021-05-14, 3</t>
  </si>
  <si>
    <t>https://www.gem.wiki/Pennsylvania_Methane_Observation_2021-05-14%2C_3</t>
  </si>
  <si>
    <t>2021-05-14 13:54:57</t>
  </si>
  <si>
    <t>GAO20210514t135457p0000-2</t>
  </si>
  <si>
    <t>Plume origin on a wellpad with numerous wells and well IDs (including 777164, 777384, 777478, 780611, and many more all with same operator)</t>
  </si>
  <si>
    <t>CH4T2179</t>
  </si>
  <si>
    <t>Pennsylvania Methane Observation 2021-05-14, 8</t>
  </si>
  <si>
    <t>https://www.gem.wiki/Pennsylvania_Methane_Observation_2021-05-14%2C_8</t>
  </si>
  <si>
    <t>GAO20210514t135457p0000-1</t>
  </si>
  <si>
    <t>CH4T1237</t>
  </si>
  <si>
    <t>Pennsylvania Methane Observation 2021-05-14, 2</t>
  </si>
  <si>
    <t>https://www.gem.wiki/Pennsylvania_Methane_Observation_2021-05-14%2C_2</t>
  </si>
  <si>
    <t>2021-05-14 13:40:59</t>
  </si>
  <si>
    <t>GAO20210514t134059p0000-1</t>
  </si>
  <si>
    <t>Plume over a compressor or other O&amp;G facility</t>
  </si>
  <si>
    <t>CH4T1236</t>
  </si>
  <si>
    <t>Pennsylvania Methane Observation 2021-05-14, 1</t>
  </si>
  <si>
    <t>https://www.gem.wiki/Pennsylvania_Methane_Observation_2021-05-14%2C_1</t>
  </si>
  <si>
    <t>2021-05-14 13:26:57</t>
  </si>
  <si>
    <t>GAO20210514t132657p0000-1</t>
  </si>
  <si>
    <t>Plume within 200m of electrical and coal mining infrastructure</t>
  </si>
  <si>
    <t>CH4T2203</t>
  </si>
  <si>
    <t>Pennsylvania Methane Observation 2021-05-14, 11</t>
  </si>
  <si>
    <t>https://www.gem.wiki/Pennsylvania_Methane_Observation_2021-05-14%2C_11</t>
  </si>
  <si>
    <t>GAO20210514t132657p0000-2</t>
  </si>
  <si>
    <t>CH4T1235</t>
  </si>
  <si>
    <t>Pennsylvania Methane Observation 2021-05-13, 31</t>
  </si>
  <si>
    <t>https://www.gem.wiki/Pennsylvania_Methane_Observation_2021-05-13%2C_31</t>
  </si>
  <si>
    <t>2021-05-13 15:50:53</t>
  </si>
  <si>
    <t>GAO20210513t155053p0000-1</t>
  </si>
  <si>
    <t>Plume over oil and gas infrastructure</t>
  </si>
  <si>
    <t>CH4T1233</t>
  </si>
  <si>
    <t>Pennsylvania Methane Observation 2021-05-13, 29</t>
  </si>
  <si>
    <t>https://www.gem.wiki/Pennsylvania_Methane_Observation_2021-05-13%2C_29</t>
  </si>
  <si>
    <t>2021-05-13 15:36:58</t>
  </si>
  <si>
    <t>GAO20210513t153658p0000-4</t>
  </si>
  <si>
    <t>CH4T1234</t>
  </si>
  <si>
    <t>Pennsylvania Methane Observation 2021-05-13, 30</t>
  </si>
  <si>
    <t>https://www.gem.wiki/Pennsylvania_Methane_Observation_2021-05-13%2C_30</t>
  </si>
  <si>
    <t>GAO20210513t153658p0000-5</t>
  </si>
  <si>
    <t>Plume might be emitting from a nearby pipeline (several lines 5-20m away)</t>
  </si>
  <si>
    <t>CH4T2178</t>
  </si>
  <si>
    <t>Pennsylvania Methane Observation 2021-05-13, 36</t>
  </si>
  <si>
    <t>https://www.gem.wiki/Pennsylvania_Methane_Observation_2021-05-13%2C_36</t>
  </si>
  <si>
    <t>GAO20210513t153658p0000-3</t>
  </si>
  <si>
    <t>Plume on digitized wellpad containing the following well IDs all with the same operator, selected one at random to use in government well ID column 730634,728568,728559,731116,815092,815094,815089,836710,836712,836713,836711</t>
  </si>
  <si>
    <t>Washington County - Range</t>
  </si>
  <si>
    <t>https://www.gem.wiki/Washington_County_-_Range_Oil_and_Gas_Asset_(Pennsylvania,_United_States)</t>
  </si>
  <si>
    <t>CH4T2201</t>
  </si>
  <si>
    <t>Pennsylvania Methane Observation 2021-05-13, 11</t>
  </si>
  <si>
    <t>https://www.gem.wiki/Pennsylvania_Methane_Observation_2021-05-13%2C_11</t>
  </si>
  <si>
    <t>GAO20210513t153658p0000-7</t>
  </si>
  <si>
    <t>CH4T2202</t>
  </si>
  <si>
    <t>Pennsylvania Methane Observation 2021-05-13, 12</t>
  </si>
  <si>
    <t>https://www.gem.wiki/Pennsylvania_Methane_Observation_2021-05-13%2C_12</t>
  </si>
  <si>
    <t>GAO20210513t153658p0000-8</t>
  </si>
  <si>
    <t>CH4T1228</t>
  </si>
  <si>
    <t>Pennsylvania Methane Observation 2021-05-13, 24</t>
  </si>
  <si>
    <t>https://www.gem.wiki/Pennsylvania_Methane_Observation_2021-05-13%2C_24</t>
  </si>
  <si>
    <t>2021-05-13 15:21:29</t>
  </si>
  <si>
    <t>GAO20210513t152129p0000-3</t>
  </si>
  <si>
    <t>Building with compressors and flare stacks. Plume origins over the flare stacks</t>
  </si>
  <si>
    <t>CH4T1229</t>
  </si>
  <si>
    <t>Pennsylvania Methane Observation 2021-05-13, 25</t>
  </si>
  <si>
    <t>https://www.gem.wiki/Pennsylvania_Methane_Observation_2021-05-13%2C_25</t>
  </si>
  <si>
    <t>GAO20210513t152129p0000-5</t>
  </si>
  <si>
    <t>Plume and Plume origin atop a wellpad with multiple pumpjacks and wells IDs (all same operator): 706355, 706353, 706335</t>
  </si>
  <si>
    <t>CH4T1230</t>
  </si>
  <si>
    <t>Pennsylvania Methane Observation 2021-05-13, 26</t>
  </si>
  <si>
    <t>https://www.gem.wiki/Pennsylvania_Methane_Observation_2021-05-13%2C_26</t>
  </si>
  <si>
    <t>GAO20210513t152129p0000-7</t>
  </si>
  <si>
    <t>Plume origin on a well, but there are no available well IDs for the wellpad</t>
  </si>
  <si>
    <t>CH4T1231</t>
  </si>
  <si>
    <t>Pennsylvania Methane Observation 2021-05-13, 27</t>
  </si>
  <si>
    <t>https://www.gem.wiki/Pennsylvania_Methane_Observation_2021-05-13%2C_27</t>
  </si>
  <si>
    <t>GAO20210513t152129p0000-8</t>
  </si>
  <si>
    <t>Source may be underground as there is no visible infrastructure directly at the Plume origin point. There is a wellpad ~30m away.</t>
  </si>
  <si>
    <t>CH4T1232</t>
  </si>
  <si>
    <t>Pennsylvania Methane Observation 2021-05-13, 28</t>
  </si>
  <si>
    <t>https://www.gem.wiki/Pennsylvania_Methane_Observation_2021-05-13%2C_28</t>
  </si>
  <si>
    <t>GAO20210513t152129p0000-9</t>
  </si>
  <si>
    <t>Plume within 50m of coal mining infrastructure</t>
  </si>
  <si>
    <t>CH4T2177</t>
  </si>
  <si>
    <t>Pennsylvania Methane Observation 2021-05-13, 35</t>
  </si>
  <si>
    <t>https://www.gem.wiki/Pennsylvania_Methane_Observation_2021-05-13%2C_35</t>
  </si>
  <si>
    <t>GAO20210513t152129p0000-4</t>
  </si>
  <si>
    <t>CH4T2199</t>
  </si>
  <si>
    <t>Pennsylvania Methane Observation 2021-05-13, 9</t>
  </si>
  <si>
    <t>https://www.gem.wiki/Pennsylvania_Methane_Observation_2021-05-13%2C_9</t>
  </si>
  <si>
    <t>GAO20210513t152129p0000-2</t>
  </si>
  <si>
    <t>CH4T2200</t>
  </si>
  <si>
    <t>Pennsylvania Methane Observation 2021-05-13, 10</t>
  </si>
  <si>
    <t>https://www.gem.wiki/Pennsylvania_Methane_Observation_2021-05-13%2C_10</t>
  </si>
  <si>
    <t>GAO20210513t152129p0000-6</t>
  </si>
  <si>
    <t>CH4T1223</t>
  </si>
  <si>
    <t>Pennsylvania Methane Observation 2021-05-13, 19</t>
  </si>
  <si>
    <t>https://www.gem.wiki/Pennsylvania_Methane_Observation_2021-05-13%2C_19</t>
  </si>
  <si>
    <t>2021-05-13 15:08:00</t>
  </si>
  <si>
    <t>GAO20210513t150800p0000-1</t>
  </si>
  <si>
    <t>Plume origin on a field, ~10m from what looks like a wellpad with no well.</t>
  </si>
  <si>
    <t>CH4T1224</t>
  </si>
  <si>
    <t>Pennsylvania Methane Observation 2021-05-13, 20</t>
  </si>
  <si>
    <t>https://www.gem.wiki/Pennsylvania_Methane_Observation_2021-05-13%2C_20</t>
  </si>
  <si>
    <t>GAO20210513t150800p0000-4</t>
  </si>
  <si>
    <t>Plume and Plume origin on a wellpad with a well, but without well ID data</t>
  </si>
  <si>
    <t>CH4T1225</t>
  </si>
  <si>
    <t>Pennsylvania Methane Observation 2021-05-13, 21</t>
  </si>
  <si>
    <t>https://www.gem.wiki/Pennsylvania_Methane_Observation_2021-05-13%2C_21</t>
  </si>
  <si>
    <t>GAO20210513t150800p0000-5</t>
  </si>
  <si>
    <t>Plume appears to come from wellpad with a well (113860), but the Plume origin is ~30m away from the wellpad. Several other plumes are within 50m of the wellpad, but not directly over it.</t>
  </si>
  <si>
    <t>CH4T1226</t>
  </si>
  <si>
    <t>Pennsylvania Methane Observation 2021-05-13, 22</t>
  </si>
  <si>
    <t>https://www.gem.wiki/Pennsylvania_Methane_Observation_2021-05-13%2C_22</t>
  </si>
  <si>
    <t>GAO20210513t150800p0000-7</t>
  </si>
  <si>
    <t>Plume and Plume origin atop a wellpad with multiple pumpjacks and several well IDs (all same operator): 706355, 706353, 706335</t>
  </si>
  <si>
    <t>CH4T1227</t>
  </si>
  <si>
    <t>Pennsylvania Methane Observation 2021-05-13, 23</t>
  </si>
  <si>
    <t>https://www.gem.wiki/Pennsylvania_Methane_Observation_2021-05-13%2C_23</t>
  </si>
  <si>
    <t>GAO20210513t150800p0000-8</t>
  </si>
  <si>
    <t>Multiple plumes over wellpad with one well</t>
  </si>
  <si>
    <t>CH4T2196</t>
  </si>
  <si>
    <t>Pennsylvania Methane Observation 2021-05-13, 6</t>
  </si>
  <si>
    <t>https://www.gem.wiki/Pennsylvania_Methane_Observation_2021-05-13%2C_6</t>
  </si>
  <si>
    <t>GAO20210513t150800p0000-2</t>
  </si>
  <si>
    <t>CH4T2197</t>
  </si>
  <si>
    <t>Pennsylvania Methane Observation 2021-05-13, 7</t>
  </si>
  <si>
    <t>https://www.gem.wiki/Pennsylvania_Methane_Observation_2021-05-13%2C_7</t>
  </si>
  <si>
    <t>GAO20210513t150800p0000-3</t>
  </si>
  <si>
    <t>CH4T2198</t>
  </si>
  <si>
    <t>Pennsylvania Methane Observation 2021-05-13, 8</t>
  </si>
  <si>
    <t>https://www.gem.wiki/Pennsylvania_Methane_Observation_2021-05-13%2C_8</t>
  </si>
  <si>
    <t>GAO20210513t150800p0000-6</t>
  </si>
  <si>
    <t>CH4T1221</t>
  </si>
  <si>
    <t>Pennsylvania Methane Observation 2021-05-13, 17</t>
  </si>
  <si>
    <t>https://www.gem.wiki/Pennsylvania_Methane_Observation_2021-05-13%2C_17</t>
  </si>
  <si>
    <t>2021-05-13 14:52:58</t>
  </si>
  <si>
    <t>GAO20210513t145258p0000-5</t>
  </si>
  <si>
    <t>Plume appears to come from the wellpad, but Plume origin is not directly on the wellpad (5 meters away). Plume origin approx 20m from well ID 113860</t>
  </si>
  <si>
    <t>CH4T1222</t>
  </si>
  <si>
    <t>Pennsylvania Methane Observation 2021-05-13, 18</t>
  </si>
  <si>
    <t>https://www.gem.wiki/Pennsylvania_Methane_Observation_2021-05-13%2C_18</t>
  </si>
  <si>
    <t>GAO20210513t145258p0000-6</t>
  </si>
  <si>
    <t>Plume origin placed adjacent storage tanks on a wellpad with many wells and well IDs (incl: 841329, 760310, 760311, 809291, and many more all with same operator)</t>
  </si>
  <si>
    <t>CH4T2176</t>
  </si>
  <si>
    <t>Pennsylvania Methane Observation 2021-05-13, 34</t>
  </si>
  <si>
    <t>https://www.gem.wiki/Pennsylvania_Methane_Observation_2021-05-13%2C_34</t>
  </si>
  <si>
    <t>GAO20210513t145258p0000-4</t>
  </si>
  <si>
    <t>CH4T2195</t>
  </si>
  <si>
    <t>Pennsylvania Methane Observation 2021-05-13, 5</t>
  </si>
  <si>
    <t>https://www.gem.wiki/Pennsylvania_Methane_Observation_2021-05-13%2C_5</t>
  </si>
  <si>
    <t>GAO20210513t145258p0000-3</t>
  </si>
  <si>
    <t>CH4T2175</t>
  </si>
  <si>
    <t>Pennsylvania Methane Observation 2021-05-13, 33</t>
  </si>
  <si>
    <t>https://www.gem.wiki/Pennsylvania_Methane_Observation_2021-05-13%2C_33</t>
  </si>
  <si>
    <t>2021-05-13 14:39:09</t>
  </si>
  <si>
    <t>GAO20210513t143909p0000-2</t>
  </si>
  <si>
    <t>Plume on digitized wellpad containing the following well IDs all with the same operator, selected one at random to use in government well ID column 729397,729395,729402,729404,729400,779795,779796</t>
  </si>
  <si>
    <t>CH4T2193</t>
  </si>
  <si>
    <t>Pennsylvania Methane Observation 2021-05-13, 3</t>
  </si>
  <si>
    <t>https://www.gem.wiki/Pennsylvania_Methane_Observation_2021-05-13%2C_3</t>
  </si>
  <si>
    <t>GAO20210513t143909p0000-1</t>
  </si>
  <si>
    <t>CH4T2194</t>
  </si>
  <si>
    <t>Pennsylvania Methane Observation 2021-05-13, 4</t>
  </si>
  <si>
    <t>https://www.gem.wiki/Pennsylvania_Methane_Observation_2021-05-13%2C_4</t>
  </si>
  <si>
    <t>GAO20210513t143909p0000-3</t>
  </si>
  <si>
    <t>CH4T1220</t>
  </si>
  <si>
    <t>Pennsylvania Methane Observation 2021-05-13, 16</t>
  </si>
  <si>
    <t>https://www.gem.wiki/Pennsylvania_Methane_Observation_2021-05-13%2C_16</t>
  </si>
  <si>
    <t>2021-05-13 14:23:29</t>
  </si>
  <si>
    <t>GAO20210513t142329p0000-3</t>
  </si>
  <si>
    <t>CH4T2191</t>
  </si>
  <si>
    <t>Pennsylvania Methane Observation 2021-05-13, 1</t>
  </si>
  <si>
    <t>https://www.gem.wiki/Pennsylvania_Methane_Observation_2021-05-13%2C_1</t>
  </si>
  <si>
    <t>GAO20210513t142329p0000-1</t>
  </si>
  <si>
    <t>CH4T2192</t>
  </si>
  <si>
    <t>Pennsylvania Methane Observation 2021-05-13, 2</t>
  </si>
  <si>
    <t>https://www.gem.wiki/Pennsylvania_Methane_Observation_2021-05-13%2C_2</t>
  </si>
  <si>
    <t>GAO20210513t142329p0000-2</t>
  </si>
  <si>
    <t>CH4T1217</t>
  </si>
  <si>
    <t>Pennsylvania Methane Observation 2021-05-13, 13</t>
  </si>
  <si>
    <t>https://www.gem.wiki/Pennsylvania_Methane_Observation_2021-05-13%2C_13</t>
  </si>
  <si>
    <t>2021-05-13 14:10:20</t>
  </si>
  <si>
    <t>GAO20210513t141020p0000-3</t>
  </si>
  <si>
    <t>Well still visible in imagery, but state data indicates that it was plugged at the time of state data publication</t>
  </si>
  <si>
    <t>CH4T1218</t>
  </si>
  <si>
    <t>Pennsylvania Methane Observation 2021-05-13, 14</t>
  </si>
  <si>
    <t>https://www.gem.wiki/Pennsylvania_Methane_Observation_2021-05-13%2C_14</t>
  </si>
  <si>
    <t>GAO20210513t141020p0000-4</t>
  </si>
  <si>
    <t>Origin ID and plume atop a wellpad with some kind of infrastructure (maybe well or tall flare stack), but there is no ID data available for the wellpad</t>
  </si>
  <si>
    <t>CH4T1219</t>
  </si>
  <si>
    <t>Pennsylvania Methane Observation 2021-05-13, 15</t>
  </si>
  <si>
    <t>https://www.gem.wiki/Pennsylvania_Methane_Observation_2021-05-13%2C_15</t>
  </si>
  <si>
    <t>GAO20210513t141020p0000-5</t>
  </si>
  <si>
    <t>Plume origin over a clearing that appears to be a wellpad but no visible infrastructure. Possible abandoned well.</t>
  </si>
  <si>
    <t>CH4T2174</t>
  </si>
  <si>
    <t>Pennsylvania Methane Observation 2021-05-13, 32</t>
  </si>
  <si>
    <t>https://www.gem.wiki/Pennsylvania_Methane_Observation_2021-05-13%2C_32</t>
  </si>
  <si>
    <t>GAO20210513t141020p0000-1</t>
  </si>
  <si>
    <t>CH4T1206</t>
  </si>
  <si>
    <t>Pennsylvania Methane Observation 2021-05-12, 7</t>
  </si>
  <si>
    <t>https://www.gem.wiki/Pennsylvania_Methane_Observation_2021-05-12%2C_7</t>
  </si>
  <si>
    <t>2021-05-12 15:43:49</t>
  </si>
  <si>
    <t>GAO20210512t154349p0000-1</t>
  </si>
  <si>
    <t>Plume origin on a wellpad; several wells on the wellpad, attributed to well closet to plume oriigin</t>
  </si>
  <si>
    <t>CH4T1207</t>
  </si>
  <si>
    <t>Pennsylvania Methane Observation 2021-05-12, 8</t>
  </si>
  <si>
    <t>https://www.gem.wiki/Pennsylvania_Methane_Observation_2021-05-12%2C_8</t>
  </si>
  <si>
    <t>GAO20210512t154349p0000-2</t>
  </si>
  <si>
    <t>Plume over vent on facility with compressors</t>
  </si>
  <si>
    <t>CH4T1208</t>
  </si>
  <si>
    <t>Pennsylvania Methane Observation 2021-05-12, 9</t>
  </si>
  <si>
    <t>https://www.gem.wiki/Pennsylvania_Methane_Observation_2021-05-12%2C_9</t>
  </si>
  <si>
    <t>GAO20210512t154349p0000-3</t>
  </si>
  <si>
    <t>Wellpad with many wells. Plume origin is nearer to vertical tanks than to the wells themselves (744825; 745111; 754101; 754099; 748993; 748991; 841663; 841661; 841662)</t>
  </si>
  <si>
    <t>CH4T1203</t>
  </si>
  <si>
    <t>Pennsylvania Methane Observation 2021-05-12, 4</t>
  </si>
  <si>
    <t>https://www.gem.wiki/Pennsylvania_Methane_Observation_2021-05-12%2C_4</t>
  </si>
  <si>
    <t>2021-05-12 15:24:09</t>
  </si>
  <si>
    <t>GAO20210512t152409p0000-1</t>
  </si>
  <si>
    <t>Plume origin on a wellpad with several datapoints for wells (736406; 758505; 774816; 802578)</t>
  </si>
  <si>
    <t>Main Pass 69 - Texas Petroleum Investment Asset</t>
  </si>
  <si>
    <t>CH4T1204</t>
  </si>
  <si>
    <t>Pennsylvania Methane Observation 2021-05-12, 5</t>
  </si>
  <si>
    <t>https://www.gem.wiki/Pennsylvania_Methane_Observation_2021-05-12%2C_5</t>
  </si>
  <si>
    <t>GAO20210512t152409p0000-2</t>
  </si>
  <si>
    <t>Oil and gas facility, not a wellpad</t>
  </si>
  <si>
    <t>CH4T1205</t>
  </si>
  <si>
    <t>Pennsylvania Methane Observation 2021-05-12, 6</t>
  </si>
  <si>
    <t>https://www.gem.wiki/Pennsylvania_Methane_Observation_2021-05-12%2C_6</t>
  </si>
  <si>
    <t>GAO20210512t152409p0000-3</t>
  </si>
  <si>
    <t>Wellpad with 7+ wells. Origin is at the perimeter of the wellpad, with no other clear alternatives nearby.</t>
  </si>
  <si>
    <t>CH4T1202</t>
  </si>
  <si>
    <t>Pennsylvania Methane Observation 2021-05-12, 3</t>
  </si>
  <si>
    <t>https://www.gem.wiki/Pennsylvania_Methane_Observation_2021-05-12%2C_3</t>
  </si>
  <si>
    <t>2021-05-12 14:40:32</t>
  </si>
  <si>
    <t>GAO20210512t144032p0000-1</t>
  </si>
  <si>
    <t>Looks like a quarry, or rock/mineral mining pit.</t>
  </si>
  <si>
    <t>CH4T1200</t>
  </si>
  <si>
    <t>Pennsylvania Methane Observation 2021-05-12, 1</t>
  </si>
  <si>
    <t>https://www.gem.wiki/Pennsylvania_Methane_Observation_2021-05-12%2C_1</t>
  </si>
  <si>
    <t>2021-05-12 14:24:37</t>
  </si>
  <si>
    <t>GAO20210512t142437p0000-1</t>
  </si>
  <si>
    <t>Plume origin is at the perimeter of a wellpad (no other nearby alternatives); Seven points of well data exist at the site of the wellpad (729010; 740315; 740326; 740317; 740323; 740332)</t>
  </si>
  <si>
    <t>CH4T1201</t>
  </si>
  <si>
    <t>Pennsylvania Methane Observation 2021-05-12, 2</t>
  </si>
  <si>
    <t>https://www.gem.wiki/Pennsylvania_Methane_Observation_2021-05-12%2C_2</t>
  </si>
  <si>
    <t>GAO20210512t142437p0000-2</t>
  </si>
  <si>
    <t>Possibly compressors inside small buildings, or some other oil and gas infrastructure. Some inlets and storage/separator tanks also present at the facility.</t>
  </si>
  <si>
    <t>CH4T1199</t>
  </si>
  <si>
    <t>Pennsylvania Methane Observation 2021-05-11, 3</t>
  </si>
  <si>
    <t>https://www.gem.wiki/Pennsylvania_Methane_Observation_2021-05-11%2C_3</t>
  </si>
  <si>
    <t>2021-05-11 15:43:29</t>
  </si>
  <si>
    <t>GAO20210511t154329p0000-1</t>
  </si>
  <si>
    <t>Plume origin is at the perimeter of the landfill. Some kind of processing facility is about 100m from the plume origin</t>
  </si>
  <si>
    <t>CH4T1198</t>
  </si>
  <si>
    <t>Pennsylvania Methane Observation 2021-05-11, 2</t>
  </si>
  <si>
    <t>https://www.gem.wiki/Pennsylvania_Methane_Observation_2021-05-11%2C_2</t>
  </si>
  <si>
    <t>2021-05-11 15:34:18</t>
  </si>
  <si>
    <t>GAO20210511t153418p0000-1</t>
  </si>
  <si>
    <t>CH4T1197</t>
  </si>
  <si>
    <t>Pennsylvania Methane Observation 2021-05-11, 1</t>
  </si>
  <si>
    <t>https://www.gem.wiki/Pennsylvania_Methane_Observation_2021-05-11%2C_1</t>
  </si>
  <si>
    <t>2021-05-11 15:05:35</t>
  </si>
  <si>
    <t>GAO20210511t150535p0000-1</t>
  </si>
  <si>
    <t>CH4T943</t>
  </si>
  <si>
    <t>Louisiana and Western Gulf Methane Observation 2021-05-08, 14</t>
  </si>
  <si>
    <t>https://www.gem.wiki/Louisiana and Western Gulf_Methane_Observation_2021-05-08%2C_14</t>
  </si>
  <si>
    <t>2021-05-08 18:11:34</t>
  </si>
  <si>
    <t>GAO20210508t181134p0000-1</t>
  </si>
  <si>
    <t>CH4T942</t>
  </si>
  <si>
    <t>Louisiana and Western Gulf Methane Observation 2021-05-08, 13</t>
  </si>
  <si>
    <t>https://www.gem.wiki/Louisiana and Western Gulf_Methane_Observation_2021-05-08%2C_13</t>
  </si>
  <si>
    <t>2021-05-08 17:56:07</t>
  </si>
  <si>
    <t>GAO20210508t175607p0000-1</t>
  </si>
  <si>
    <t>Offshore plume: lacking sattelite basemap. No platform data points within 200m</t>
  </si>
  <si>
    <t>CH4T940</t>
  </si>
  <si>
    <t>Louisiana and Western Gulf Methane Observation 2021-05-08, 11</t>
  </si>
  <si>
    <t>https://www.gem.wiki/Louisiana and Western Gulf_Methane_Observation_2021-05-08%2C_11</t>
  </si>
  <si>
    <t>2021-05-08 17:46:55</t>
  </si>
  <si>
    <t>GAO20210508t174655p0000-1</t>
  </si>
  <si>
    <t>CH4T941</t>
  </si>
  <si>
    <t>Louisiana and Western Gulf Methane Observation 2021-05-08, 12</t>
  </si>
  <si>
    <t>https://www.gem.wiki/Louisiana and Western Gulf_Methane_Observation_2021-05-08%2C_12</t>
  </si>
  <si>
    <t>GAO20210508t174655p0000-2</t>
  </si>
  <si>
    <t>CH4T939</t>
  </si>
  <si>
    <t>Louisiana and Western Gulf Methane Observation 2021-05-08, 10</t>
  </si>
  <si>
    <t>https://www.gem.wiki/Louisiana and Western Gulf_Methane_Observation_2021-05-08%2C_10</t>
  </si>
  <si>
    <t>2021-05-08 17:40:14</t>
  </si>
  <si>
    <t>GAO20210508t174014p0000-1</t>
  </si>
  <si>
    <t>CH4T938</t>
  </si>
  <si>
    <t>Louisiana and Western Gulf Methane Observation 2021-05-08, 9</t>
  </si>
  <si>
    <t>https://www.gem.wiki/Louisiana and Western Gulf_Methane_Observation_2021-05-08%2C_9</t>
  </si>
  <si>
    <t>2021-05-08 17:35:15</t>
  </si>
  <si>
    <t>GAO20210508t173515p0000-1</t>
  </si>
  <si>
    <t>Offshore plume: lacking sattelite basemap</t>
  </si>
  <si>
    <t>CH4T937</t>
  </si>
  <si>
    <t>Louisiana and Western Gulf Methane Observation 2021-05-08, 8</t>
  </si>
  <si>
    <t>https://www.gem.wiki/Louisiana and Western Gulf_Methane_Observation_2021-05-08%2C_8</t>
  </si>
  <si>
    <t>2021-05-08 17:27:14</t>
  </si>
  <si>
    <t>GAO20210508t172714p0000-1</t>
  </si>
  <si>
    <t>CH4T936</t>
  </si>
  <si>
    <t>Louisiana and Western Gulf Methane Observation 2021-05-08, 7</t>
  </si>
  <si>
    <t>https://www.gem.wiki/Louisiana and Western Gulf_Methane_Observation_2021-05-08%2C_7</t>
  </si>
  <si>
    <t>2021-05-08 17:19:48</t>
  </si>
  <si>
    <t>GAO20210508t171948p0000-1</t>
  </si>
  <si>
    <t>CH4T935</t>
  </si>
  <si>
    <t>Louisiana and Western Gulf Methane Observation 2021-05-08, 6</t>
  </si>
  <si>
    <t>https://www.gem.wiki/Louisiana and Western Gulf_Methane_Observation_2021-05-08%2C_6</t>
  </si>
  <si>
    <t>2021-05-08 17:15:34</t>
  </si>
  <si>
    <t>GAO20210508t171534p0000-1</t>
  </si>
  <si>
    <t>CH4T934</t>
  </si>
  <si>
    <t>Louisiana and Western Gulf Methane Observation 2021-05-08, 5</t>
  </si>
  <si>
    <t>https://www.gem.wiki/Louisiana and Western Gulf_Methane_Observation_2021-05-08%2C_5</t>
  </si>
  <si>
    <t>2021-05-08 16:29:42</t>
  </si>
  <si>
    <t>GAO20210508t162942p0000-1</t>
  </si>
  <si>
    <t>CH4T805</t>
  </si>
  <si>
    <t>Texas Methane Observation 2021-05-08, 1</t>
  </si>
  <si>
    <t>https://www.gem.wiki/Texas_Methane_Observation_2021-05-08%2C_1</t>
  </si>
  <si>
    <t>2021-05-08 15:57:03</t>
  </si>
  <si>
    <t>GAO20210508t155703p0000-1</t>
  </si>
  <si>
    <t>Over an oil and gas facility, unclear source</t>
  </si>
  <si>
    <t>CH4T933</t>
  </si>
  <si>
    <t>Louisiana and Western Gulf Methane Observation 2021-05-08, 4</t>
  </si>
  <si>
    <t>https://www.gem.wiki/Louisiana and Western Gulf_Methane_Observation_2021-05-08%2C_4</t>
  </si>
  <si>
    <t>2021-05-08 15:38:58</t>
  </si>
  <si>
    <t>GAO20210508t153858p0000-1</t>
  </si>
  <si>
    <t>CH4T932</t>
  </si>
  <si>
    <t>Louisiana and Western Gulf Methane Observation 2021-05-08, 3</t>
  </si>
  <si>
    <t>https://www.gem.wiki/Louisiana and Western Gulf_Methane_Observation_2021-05-08%2C_3</t>
  </si>
  <si>
    <t>2021-05-08 15:31:24</t>
  </si>
  <si>
    <t>GAO20210508t153124p0000-1</t>
  </si>
  <si>
    <t>CH4T931</t>
  </si>
  <si>
    <t>Louisiana and Western Gulf Methane Observation 2021-05-08, 2</t>
  </si>
  <si>
    <t>https://www.gem.wiki/Louisiana and Western Gulf_Methane_Observation_2021-05-08%2C_2</t>
  </si>
  <si>
    <t>2021-05-08 15:20:18</t>
  </si>
  <si>
    <t>GAO20210508t152018p0000-1</t>
  </si>
  <si>
    <t>CH4T930</t>
  </si>
  <si>
    <t>Louisiana and Western Gulf Methane Observation 2021-05-08, 1</t>
  </si>
  <si>
    <t>https://www.gem.wiki/Louisiana and Western Gulf_Methane_Observation_2021-05-08%2C_1</t>
  </si>
  <si>
    <t>2021-05-08 15:08:47</t>
  </si>
  <si>
    <t>GAO20210508t150847p0000-1</t>
  </si>
  <si>
    <t>CH4T929</t>
  </si>
  <si>
    <t>Louisiana and Western Gulf Methane Observation 2021-05-07, 10</t>
  </si>
  <si>
    <t>https://www.gem.wiki/Louisiana and Western Gulf_Methane_Observation_2021-05-07%2C_10</t>
  </si>
  <si>
    <t>2021-05-07 18:02:11</t>
  </si>
  <si>
    <t>GAO20210507t180211p0000-1</t>
  </si>
  <si>
    <t>CH4T928</t>
  </si>
  <si>
    <t>Louisiana and Western Gulf Methane Observation 2021-05-07, 9</t>
  </si>
  <si>
    <t>https://www.gem.wiki/Louisiana and Western Gulf_Methane_Observation_2021-05-07%2C_9</t>
  </si>
  <si>
    <t>2021-05-07 17:48:09</t>
  </si>
  <si>
    <t>GAO20210507t174809p0000-1</t>
  </si>
  <si>
    <t>CH4T927</t>
  </si>
  <si>
    <t>Louisiana and Western Gulf Methane Observation 2021-05-07, 8</t>
  </si>
  <si>
    <t>https://www.gem.wiki/Louisiana and Western Gulf_Methane_Observation_2021-05-07%2C_8</t>
  </si>
  <si>
    <t>2021-05-07 17:36:28</t>
  </si>
  <si>
    <t>GAO20210507t173628p0000-1</t>
  </si>
  <si>
    <t>adjacent to Venice - Hilcorp Oil and Gas Asset https://www.gem.wiki/Venice_-_Hilcorp_Oil_and_Gas_Asset_(Louisiana,_United_States)</t>
  </si>
  <si>
    <t>CH4T926</t>
  </si>
  <si>
    <t>Louisiana and Western Gulf Methane Observation 2021-05-07, 7</t>
  </si>
  <si>
    <t>https://www.gem.wiki/Louisiana and Western Gulf_Methane_Observation_2021-05-07%2C_7</t>
  </si>
  <si>
    <t>2021-05-07 17:07:18</t>
  </si>
  <si>
    <t>GAO20210507t170718p0000-1</t>
  </si>
  <si>
    <t>Offshore, basemap imagery unavailable or unclear</t>
  </si>
  <si>
    <t>Offshore: lacking satellite basemap. Several offshore platforms ~150-200m away</t>
  </si>
  <si>
    <t>CH4T925</t>
  </si>
  <si>
    <t>Louisiana and Western Gulf Methane Observation 2021-05-07, 6</t>
  </si>
  <si>
    <t>https://www.gem.wiki/Louisiana and Western Gulf_Methane_Observation_2021-05-07%2C_6</t>
  </si>
  <si>
    <t>2021-05-07 17:02:50</t>
  </si>
  <si>
    <t>GAO20210507t170250p0000-1</t>
  </si>
  <si>
    <t>Offshore: lacking satellite basemap. four offshore platforms within 200m</t>
  </si>
  <si>
    <t>CH4T924</t>
  </si>
  <si>
    <t>Louisiana and Western Gulf Methane Observation 2021-05-07, 5</t>
  </si>
  <si>
    <t>https://www.gem.wiki/Louisiana and Western Gulf_Methane_Observation_2021-05-07%2C_5</t>
  </si>
  <si>
    <t>2021-05-07 16:51:32</t>
  </si>
  <si>
    <t>GAO20210507t165132p0000-1</t>
  </si>
  <si>
    <t>Offshore plume: basemap imagery is very unclear</t>
  </si>
  <si>
    <t>CH4T923</t>
  </si>
  <si>
    <t>Louisiana and Western Gulf Methane Observation 2021-05-07, 4</t>
  </si>
  <si>
    <t>https://www.gem.wiki/Louisiana and Western Gulf_Methane_Observation_2021-05-07%2C_4</t>
  </si>
  <si>
    <t>2021-05-07 16:34:18</t>
  </si>
  <si>
    <t>GAO20210507t163418p0000-1</t>
  </si>
  <si>
    <t>Offshore: lacking satellite basemap. Several offshore platform data points ~200m from plume origin.</t>
  </si>
  <si>
    <t>CH4T922</t>
  </si>
  <si>
    <t>Louisiana and Western Gulf Methane Observation 2021-05-07, 3</t>
  </si>
  <si>
    <t>https://www.gem.wiki/Louisiana and Western Gulf_Methane_Observation_2021-05-07%2C_3</t>
  </si>
  <si>
    <t>2021-05-07 16:23:07</t>
  </si>
  <si>
    <t>GAO20210507t162307p0000-1</t>
  </si>
  <si>
    <t>Offshore: lacking satellite basemap. Two offshore platform data points are about 200-300m away.</t>
  </si>
  <si>
    <t>CH4T921</t>
  </si>
  <si>
    <t>Louisiana and Western Gulf Methane Observation 2021-05-07, 2</t>
  </si>
  <si>
    <t>https://www.gem.wiki/Louisiana and Western Gulf_Methane_Observation_2021-05-07%2C_2</t>
  </si>
  <si>
    <t>2021-05-07 16:19:28</t>
  </si>
  <si>
    <t>GAO20210507t161928p0000-1</t>
  </si>
  <si>
    <t>Offshore: lacking satellite basemap. Two offshore platform data points are 100-200m away.</t>
  </si>
  <si>
    <t>CH4T920</t>
  </si>
  <si>
    <t>Louisiana and Western Gulf Methane Observation 2021-05-07, 1</t>
  </si>
  <si>
    <t>https://www.gem.wiki/Louisiana and Western Gulf_Methane_Observation_2021-05-07%2C_1</t>
  </si>
  <si>
    <t>2021-05-07 16:16:06</t>
  </si>
  <si>
    <t>GAO20210507t161606p0000-1</t>
  </si>
  <si>
    <t>CH4T918</t>
  </si>
  <si>
    <t>Louisiana and Western Gulf Methane Observation 2021-05-06, 7</t>
  </si>
  <si>
    <t>https://www.gem.wiki/Louisiana and Western Gulf_Methane_Observation_2021-05-06%2C_7</t>
  </si>
  <si>
    <t>2021-05-06 18:21:24</t>
  </si>
  <si>
    <t>GAO20210506t182124p0000-1</t>
  </si>
  <si>
    <t>CH4T919</t>
  </si>
  <si>
    <t>Louisiana and Western Gulf Methane Observation 2021-05-06, 8</t>
  </si>
  <si>
    <t>https://www.gem.wiki/Louisiana and Western Gulf_Methane_Observation_2021-05-06%2C_8</t>
  </si>
  <si>
    <t>GAO20210506t182124p0000-2</t>
  </si>
  <si>
    <t>gas plant adjacent to landfill</t>
  </si>
  <si>
    <t>CH4T916</t>
  </si>
  <si>
    <t>Louisiana and Western Gulf Methane Observation 2021-05-06, 5</t>
  </si>
  <si>
    <t>https://www.gem.wiki/Louisiana and Western Gulf_Methane_Observation_2021-05-06%2C_5</t>
  </si>
  <si>
    <t>2021-05-06 18:15:08</t>
  </si>
  <si>
    <t>GAO20210506t181508p0000-1</t>
  </si>
  <si>
    <t>CH4T917</t>
  </si>
  <si>
    <t>Louisiana and Western Gulf Methane Observation 2021-05-06, 6</t>
  </si>
  <si>
    <t>https://www.gem.wiki/Louisiana and Western Gulf_Methane_Observation_2021-05-06%2C_6</t>
  </si>
  <si>
    <t>GAO20210506t181508p0000-2</t>
  </si>
  <si>
    <t>CH4T915</t>
  </si>
  <si>
    <t>Louisiana and Western Gulf Methane Observation 2021-05-06, 4</t>
  </si>
  <si>
    <t>https://www.gem.wiki/Louisiana and Western Gulf_Methane_Observation_2021-05-06%2C_4</t>
  </si>
  <si>
    <t>2021-05-06 18:09:13</t>
  </si>
  <si>
    <t>GAO20210506t180913p0000-1</t>
  </si>
  <si>
    <t>CH4T913</t>
  </si>
  <si>
    <t>Louisiana and Western Gulf Methane Observation 2021-05-06, 2</t>
  </si>
  <si>
    <t>https://www.gem.wiki/Louisiana and Western Gulf_Methane_Observation_2021-05-06%2C_2</t>
  </si>
  <si>
    <t>2021-05-06 17:59:42</t>
  </si>
  <si>
    <t>GAO20210506t175942p0000-1</t>
  </si>
  <si>
    <t>CH4T914</t>
  </si>
  <si>
    <t>Louisiana and Western Gulf Methane Observation 2021-05-06, 3</t>
  </si>
  <si>
    <t>https://www.gem.wiki/Louisiana and Western Gulf_Methane_Observation_2021-05-06%2C_3</t>
  </si>
  <si>
    <t>GAO20210506t175942p0000-2</t>
  </si>
  <si>
    <t>CH4T912</t>
  </si>
  <si>
    <t>Louisiana and Western Gulf Methane Observation 2021-05-06, 1</t>
  </si>
  <si>
    <t>https://www.gem.wiki/Louisiana and Western Gulf_Methane_Observation_2021-05-06%2C_1</t>
  </si>
  <si>
    <t>2021-05-06 17:03:56</t>
  </si>
  <si>
    <t>GAO20210506t170356p0000-1</t>
  </si>
  <si>
    <t>CH4T804</t>
  </si>
  <si>
    <t>Texas Methane Observation 2021-05-05, 1</t>
  </si>
  <si>
    <t>https://www.gem.wiki/Texas_Methane_Observation_2021-05-05%2C_1</t>
  </si>
  <si>
    <t>2021-05-05 17:49:31</t>
  </si>
  <si>
    <t>GAO20210505t174931p0000-1</t>
  </si>
  <si>
    <t>CH4T911</t>
  </si>
  <si>
    <t>Louisiana and Western Gulf Methane Observation 2021-05-04, 1</t>
  </si>
  <si>
    <t>https://www.gem.wiki/Louisiana and Western Gulf_Methane_Observation_2021-05-04%2C_1</t>
  </si>
  <si>
    <t>2021-05-04 15:16:39</t>
  </si>
  <si>
    <t>GAO20210504t151639p0000-1</t>
  </si>
  <si>
    <t>CH4T909</t>
  </si>
  <si>
    <t>Louisiana and Western Gulf Methane Observation 2021-05-03, 1</t>
  </si>
  <si>
    <t>https://www.gem.wiki/Louisiana and Western Gulf_Methane_Observation_2021-05-03%2C_1</t>
  </si>
  <si>
    <t>2021-05-03 16:59:40</t>
  </si>
  <si>
    <t>GAO20210503t165940p0000-1</t>
  </si>
  <si>
    <t>Offshore plume: lacking satellite basemap. No lease area data. Several offshore platform datapoints 100-200m away.</t>
  </si>
  <si>
    <t>CH4T910</t>
  </si>
  <si>
    <t>Louisiana and Western Gulf Methane Observation 2021-05-03, 2</t>
  </si>
  <si>
    <t>https://www.gem.wiki/Louisiana and Western Gulf_Methane_Observation_2021-05-03%2C_2</t>
  </si>
  <si>
    <t>GAO20210503t165940p0000-2</t>
  </si>
  <si>
    <t>Offshore plume: lacking satellite basemap. No lease area data. One offshore platform datapoint &gt;100m away.</t>
  </si>
  <si>
    <t>CH4T908</t>
  </si>
  <si>
    <t>Louisiana and Western Gulf Methane Observation 2021-04-29, 13</t>
  </si>
  <si>
    <t>https://www.gem.wiki/Louisiana and Western Gulf_Methane_Observation_2021-04-29%2C_13</t>
  </si>
  <si>
    <t>2021-04-29 17:16:48</t>
  </si>
  <si>
    <t>GAO20210429t171648p0000-1</t>
  </si>
  <si>
    <t>CH4T907</t>
  </si>
  <si>
    <t>Louisiana and Western Gulf Methane Observation 2021-04-29, 12</t>
  </si>
  <si>
    <t>https://www.gem.wiki/Louisiana and Western Gulf_Methane_Observation_2021-04-29%2C_12</t>
  </si>
  <si>
    <t>2021-04-29 17:12:06</t>
  </si>
  <si>
    <t>GAO20210429t171206p0000-1</t>
  </si>
  <si>
    <t>CH4T906</t>
  </si>
  <si>
    <t>Louisiana and Western Gulf Methane Observation 2021-04-29, 11</t>
  </si>
  <si>
    <t>https://www.gem.wiki/Louisiana and Western Gulf_Methane_Observation_2021-04-29%2C_11</t>
  </si>
  <si>
    <t>2021-04-29 17:06:58</t>
  </si>
  <si>
    <t>GAO20210429t170658p0000-1</t>
  </si>
  <si>
    <t>CH4T905</t>
  </si>
  <si>
    <t>Louisiana and Western Gulf Methane Observation 2021-04-29, 10</t>
  </si>
  <si>
    <t>https://www.gem.wiki/Louisiana and Western Gulf_Methane_Observation_2021-04-29%2C_10</t>
  </si>
  <si>
    <t>2021-04-29 17:02:20</t>
  </si>
  <si>
    <t>GAO20210429t170220p0000-1</t>
  </si>
  <si>
    <t>CH4T904</t>
  </si>
  <si>
    <t>Louisiana and Western Gulf Methane Observation 2021-04-29, 9</t>
  </si>
  <si>
    <t>https://www.gem.wiki/Louisiana and Western Gulf_Methane_Observation_2021-04-29%2C_9</t>
  </si>
  <si>
    <t>2021-04-29 16:54:11</t>
  </si>
  <si>
    <t>GAO20210429t165411p0000-1</t>
  </si>
  <si>
    <t>Offshore plume: lacking satellite basemap. No lease area data. Two offshore platforms 100-200m away</t>
  </si>
  <si>
    <t>CH4T903</t>
  </si>
  <si>
    <t>Louisiana and Western Gulf Methane Observation 2021-04-29, 8</t>
  </si>
  <si>
    <t>https://www.gem.wiki/Louisiana and Western Gulf_Methane_Observation_2021-04-29%2C_8</t>
  </si>
  <si>
    <t>2021-04-29 16:49:54</t>
  </si>
  <si>
    <t>GAO20210429t164954p0000-1</t>
  </si>
  <si>
    <t>CH4T902</t>
  </si>
  <si>
    <t>Louisiana and Western Gulf Methane Observation 2021-04-29, 7</t>
  </si>
  <si>
    <t>https://www.gem.wiki/Louisiana and Western Gulf_Methane_Observation_2021-04-29%2C_7</t>
  </si>
  <si>
    <t>2021-04-29 16:13:38</t>
  </si>
  <si>
    <t>GAO20210429t161338p0000-1</t>
  </si>
  <si>
    <t>Offshore plume: lacking satellite basemap; no platforms within 200m</t>
  </si>
  <si>
    <t>CH4T901</t>
  </si>
  <si>
    <t>Louisiana and Western Gulf Methane Observation 2021-04-29, 6</t>
  </si>
  <si>
    <t>https://www.gem.wiki/Louisiana and Western Gulf_Methane_Observation_2021-04-29%2C_6</t>
  </si>
  <si>
    <t>2021-04-29 16:09:36</t>
  </si>
  <si>
    <t>GAO20210429t160936p0000-1</t>
  </si>
  <si>
    <t>CH4T900</t>
  </si>
  <si>
    <t>Louisiana and Western Gulf Methane Observation 2021-04-29, 5</t>
  </si>
  <si>
    <t>https://www.gem.wiki/Louisiana and Western Gulf_Methane_Observation_2021-04-29%2C_5</t>
  </si>
  <si>
    <t>2021-04-29 16:04:51</t>
  </si>
  <si>
    <t>GAO20210429t160451p0000-1</t>
  </si>
  <si>
    <t>CH4T899</t>
  </si>
  <si>
    <t>Louisiana and Western Gulf Methane Observation 2021-04-29, 4</t>
  </si>
  <si>
    <t>https://www.gem.wiki/Louisiana and Western Gulf_Methane_Observation_2021-04-29%2C_4</t>
  </si>
  <si>
    <t>2021-04-29 16:01:13</t>
  </si>
  <si>
    <t>GAO20210429t160113p0000-1</t>
  </si>
  <si>
    <t>CH4T898</t>
  </si>
  <si>
    <t>Louisiana and Western Gulf Methane Observation 2021-04-29, 3</t>
  </si>
  <si>
    <t>https://www.gem.wiki/Louisiana and Western Gulf_Methane_Observation_2021-04-29%2C_3</t>
  </si>
  <si>
    <t>2021-04-29 15:55:01</t>
  </si>
  <si>
    <t>GAO20210429t155501p0000-1</t>
  </si>
  <si>
    <t>Offshore plume: lacking satellite basemap. plume origin in lease area: 891002021. One offshore platform &gt;100m away.</t>
  </si>
  <si>
    <t>CH4T897</t>
  </si>
  <si>
    <t>Louisiana and Western Gulf Methane Observation 2021-04-29, 2</t>
  </si>
  <si>
    <t>https://www.gem.wiki/Louisiana and Western Gulf_Methane_Observation_2021-04-29%2C_2</t>
  </si>
  <si>
    <t>2021-04-29 15:51:10</t>
  </si>
  <si>
    <t>GAO20210429t155110p0000-1</t>
  </si>
  <si>
    <t>Offshore plume: lacking satellite basemap. plume origin within lease area: 891002021. One offshore platform in the vicinity, but &gt;100m away.</t>
  </si>
  <si>
    <t>CH4T896</t>
  </si>
  <si>
    <t>Louisiana and Western Gulf Methane Observation 2021-04-29, 1</t>
  </si>
  <si>
    <t>https://www.gem.wiki/Louisiana and Western Gulf_Methane_Observation_2021-04-29%2C_1</t>
  </si>
  <si>
    <t>2021-04-29 15:42:06</t>
  </si>
  <si>
    <t>GAO20210429t154206p0000-1</t>
  </si>
  <si>
    <t>Offshore plume: lacking satellite basemap. Several offshore wells in the vicinity (~200-300m away)</t>
  </si>
  <si>
    <t>CH4T895</t>
  </si>
  <si>
    <t>Louisiana and Western Gulf Methane Observation 2021-04-28, 4</t>
  </si>
  <si>
    <t>https://www.gem.wiki/Louisiana and Western Gulf_Methane_Observation_2021-04-28%2C_4</t>
  </si>
  <si>
    <t>2021-04-28 17:52:23</t>
  </si>
  <si>
    <t>GAO20210428t175223p0000-1</t>
  </si>
  <si>
    <t>plume origin and plume in forrested area between a gas facility and several wells all ~150m away; no clear attribution.</t>
  </si>
  <si>
    <t>CH4T894</t>
  </si>
  <si>
    <t>Louisiana and Western Gulf Methane Observation 2021-04-28, 3</t>
  </si>
  <si>
    <t>https://www.gem.wiki/Louisiana and Western Gulf_Methane_Observation_2021-04-28%2C_3</t>
  </si>
  <si>
    <t>2021-04-28 17:30:30</t>
  </si>
  <si>
    <t>GAO20210428t173030p0000-B</t>
  </si>
  <si>
    <t>CH4T893</t>
  </si>
  <si>
    <t>Louisiana and Western Gulf Methane Observation 2021-04-28, 2</t>
  </si>
  <si>
    <t>https://www.gem.wiki/Louisiana and Western Gulf_Methane_Observation_2021-04-28%2C_2</t>
  </si>
  <si>
    <t>2021-04-28 17:23:47</t>
  </si>
  <si>
    <t>GAO20210428t172347p0000-1</t>
  </si>
  <si>
    <t>plume origin placed at flare stack at an O&amp;G facility; Looks like gas processing and/or separators</t>
  </si>
  <si>
    <t>CH4T892</t>
  </si>
  <si>
    <t>Louisiana and Western Gulf Methane Observation 2021-04-28, 1</t>
  </si>
  <si>
    <t>https://www.gem.wiki/Louisiana and Western Gulf_Methane_Observation_2021-04-28%2C_1</t>
  </si>
  <si>
    <t>2021-04-28 17:16:30</t>
  </si>
  <si>
    <t>GAO20210428t171630p0000-1</t>
  </si>
  <si>
    <t>CH4T801</t>
  </si>
  <si>
    <t>Texas Methane Observation 2021-04-28, 3</t>
  </si>
  <si>
    <t>https://www.gem.wiki/Texas_Methane_Observation_2021-04-28%2C_3</t>
  </si>
  <si>
    <t>2021-04-28 17:07:18</t>
  </si>
  <si>
    <t>GAO20210428t170718p0000-1</t>
  </si>
  <si>
    <t>Adjacent to Sabine works power station</t>
  </si>
  <si>
    <t>Sabine River Works power station</t>
  </si>
  <si>
    <t>https://gem.wiki/Sabine_River_Works_power_station</t>
  </si>
  <si>
    <t>CH4T802</t>
  </si>
  <si>
    <t>Texas Methane Observation 2021-04-28, 4</t>
  </si>
  <si>
    <t>https://www.gem.wiki/Texas_Methane_Observation_2021-04-28%2C_4</t>
  </si>
  <si>
    <t>GAO20210428t170718p0000-2</t>
  </si>
  <si>
    <t>CH4T803</t>
  </si>
  <si>
    <t>Texas Methane Observation 2021-04-28, 5</t>
  </si>
  <si>
    <t>https://www.gem.wiki/Texas_Methane_Observation_2021-04-28%2C_5</t>
  </si>
  <si>
    <t>GAO20210428t170718p0000-3</t>
  </si>
  <si>
    <t>CH4T800</t>
  </si>
  <si>
    <t>Texas Methane Observation 2021-04-28, 2</t>
  </si>
  <si>
    <t>https://www.gem.wiki/Texas_Methane_Observation_2021-04-28%2C_2</t>
  </si>
  <si>
    <t>2021-04-28 16:50:00</t>
  </si>
  <si>
    <t>GAO20210428t165000p0000-1</t>
  </si>
  <si>
    <t>Plume appears between cluster of flarestacks on facility along Neches River</t>
  </si>
  <si>
    <t>CH4T799</t>
  </si>
  <si>
    <t>Texas Methane Observation 2021-04-28, 1</t>
  </si>
  <si>
    <t>https://www.gem.wiki/Texas_Methane_Observation_2021-04-28%2C_1</t>
  </si>
  <si>
    <t>2021-04-28 16:43:47</t>
  </si>
  <si>
    <t>GAO20210428t164347p0000-1</t>
  </si>
  <si>
    <t>Plume directly above what appears to be a gas processing plant</t>
  </si>
  <si>
    <t>CH4T891</t>
  </si>
  <si>
    <t>Louisiana and Western Gulf Methane Observation 2021-04-27, 2</t>
  </si>
  <si>
    <t>https://www.gem.wiki/Louisiana and Western Gulf_Methane_Observation_2021-04-27%2C_2</t>
  </si>
  <si>
    <t>2021-04-27 17:47:12</t>
  </si>
  <si>
    <t>GAO20210427t174712p0000-1</t>
  </si>
  <si>
    <t>Plume appears to be coming from either a flarestack at an O&amp;G facility or the pipeline leading to it, looks like a gas processing facility.</t>
  </si>
  <si>
    <t>CH4T890</t>
  </si>
  <si>
    <t>Louisiana and Western Gulf Methane Observation 2021-04-27, 1</t>
  </si>
  <si>
    <t>https://www.gem.wiki/Louisiana and Western Gulf_Methane_Observation_2021-04-27%2C_1</t>
  </si>
  <si>
    <t>2021-04-27 17:30:55</t>
  </si>
  <si>
    <t>GAO20210427t173055p0000-2</t>
  </si>
  <si>
    <t>Plume is offshore: lacking satellite basemap. An offshore well appears 200-300m away</t>
  </si>
  <si>
    <t>CH4T184</t>
  </si>
  <si>
    <t>California Methane Observation 2020-11-24, 1</t>
  </si>
  <si>
    <t>https://www.gem.wiki/California_Methane_Observation_2020-11-24%2C_1</t>
  </si>
  <si>
    <t>2020-11-24 17:32:50</t>
  </si>
  <si>
    <t>GAO20201124t173250p0000-A</t>
  </si>
  <si>
    <t>CH4T183</t>
  </si>
  <si>
    <t>California Methane Observation 2020-11-23, 13</t>
  </si>
  <si>
    <t>https://www.gem.wiki/California_Methane_Observation_2020-11-23%2C_13</t>
  </si>
  <si>
    <t>2020-11-23 20:36:18</t>
  </si>
  <si>
    <t>GAO20201123t203618p0000-A</t>
  </si>
  <si>
    <t>plume origin over wellhead</t>
  </si>
  <si>
    <t>CH4T180</t>
  </si>
  <si>
    <t>California Methane Observation 2020-11-23, 10</t>
  </si>
  <si>
    <t>https://www.gem.wiki/California_Methane_Observation_2020-11-23%2C_10</t>
  </si>
  <si>
    <t>2020-11-23 20:03:35</t>
  </si>
  <si>
    <t>GAO20201123t200335p0000-A</t>
  </si>
  <si>
    <t>Plume origin among many other observations all within 20m of pipelines/gathering lines, and within 20m of a well datapoint (0402946997) with no wellhead or pumpjack in imagery</t>
  </si>
  <si>
    <t>CH4T181</t>
  </si>
  <si>
    <t>California Methane Observation 2020-11-23, 11</t>
  </si>
  <si>
    <t>https://www.gem.wiki/California_Methane_Observation_2020-11-23%2C_11</t>
  </si>
  <si>
    <t>GAO20201123t200335p0000-B</t>
  </si>
  <si>
    <t>CH4T182</t>
  </si>
  <si>
    <t>California Methane Observation 2020-11-23, 12</t>
  </si>
  <si>
    <t>https://www.gem.wiki/California_Methane_Observation_2020-11-23%2C_12</t>
  </si>
  <si>
    <t>GAO20201123t200335p0000-C</t>
  </si>
  <si>
    <t>15-20m from wells 0402911144, 0403041782. Entire wellpad falls within landfills: two overlapping vista polygons for landfills.</t>
  </si>
  <si>
    <t>LNF000568; LNF000569</t>
  </si>
  <si>
    <t>CH4T176</t>
  </si>
  <si>
    <t>California Methane Observation 2020-11-23, 6</t>
  </si>
  <si>
    <t>https://www.gem.wiki/California_Methane_Observation_2020-11-23%2C_6</t>
  </si>
  <si>
    <t>2020-11-23 19:50:37</t>
  </si>
  <si>
    <t>GAO20201123t195037p0000-A</t>
  </si>
  <si>
    <t>CH4T177</t>
  </si>
  <si>
    <t>California Methane Observation 2020-11-23, 7</t>
  </si>
  <si>
    <t>https://www.gem.wiki/California_Methane_Observation_2020-11-23%2C_7</t>
  </si>
  <si>
    <t>GAO20201123t195037p0000-B</t>
  </si>
  <si>
    <t>5m from pipeline, 10m away from two "multi-purpose" wells (0403011354, 0403011356)</t>
  </si>
  <si>
    <t>CH4T178</t>
  </si>
  <si>
    <t>California Methane Observation 2020-11-23, 8</t>
  </si>
  <si>
    <t>https://www.gem.wiki/California_Methane_Observation_2020-11-23%2C_8</t>
  </si>
  <si>
    <t>GAO20201123t195037p0000-C</t>
  </si>
  <si>
    <t>NPP000001</t>
  </si>
  <si>
    <t>CH4T179</t>
  </si>
  <si>
    <t>California Methane Observation 2020-11-23, 9</t>
  </si>
  <si>
    <t>https://www.gem.wiki/California_Methane_Observation_2020-11-23%2C_9</t>
  </si>
  <si>
    <t>GAO20201123t195037p0000-D</t>
  </si>
  <si>
    <t>CH4T175</t>
  </si>
  <si>
    <t>California Methane Observation 2020-11-23, 5</t>
  </si>
  <si>
    <t>https://www.gem.wiki/California_Methane_Observation_2020-11-23%2C_5</t>
  </si>
  <si>
    <t>2020-11-23 19:41:26</t>
  </si>
  <si>
    <t>GAO20201123t194126p0000-A</t>
  </si>
  <si>
    <t>CH4T174</t>
  </si>
  <si>
    <t>California Methane Observation 2020-11-23, 4</t>
  </si>
  <si>
    <t>https://www.gem.wiki/California_Methane_Observation_2020-11-23%2C_4</t>
  </si>
  <si>
    <t>2020-11-23 19:12:47</t>
  </si>
  <si>
    <t>GAO20201123t191247p0000-A</t>
  </si>
  <si>
    <t>Likely coming from pipeline, though a well is ~20m away</t>
  </si>
  <si>
    <t>CH4T173</t>
  </si>
  <si>
    <t>California Methane Observation 2020-11-23, 3</t>
  </si>
  <si>
    <t>https://www.gem.wiki/California_Methane_Observation_2020-11-23%2C_3</t>
  </si>
  <si>
    <t>2020-11-23 19:05:59</t>
  </si>
  <si>
    <t>GAO20201123t190559p0000-A</t>
  </si>
  <si>
    <t>Source is ~10m from a well (0403020845), but could also be coming from pipelines just as near</t>
  </si>
  <si>
    <t>CH4T172</t>
  </si>
  <si>
    <t>California Methane Observation 2020-11-23, 2</t>
  </si>
  <si>
    <t>https://www.gem.wiki/California_Methane_Observation_2020-11-23%2C_2</t>
  </si>
  <si>
    <t>2020-11-23 18:50:21</t>
  </si>
  <si>
    <t>GAO20201123t185021p0000-A</t>
  </si>
  <si>
    <t>Plume is atop storage tank</t>
  </si>
  <si>
    <t>FAB001996</t>
  </si>
  <si>
    <t>CH4T171</t>
  </si>
  <si>
    <t>California Methane Observation 2020-11-23, 1</t>
  </si>
  <si>
    <t>https://www.gem.wiki/California_Methane_Observation_2020-11-23%2C_1</t>
  </si>
  <si>
    <t>2020-11-23 18:39:01</t>
  </si>
  <si>
    <t>GAO20201123t183901p0000-A</t>
  </si>
  <si>
    <t>CH4T170</t>
  </si>
  <si>
    <t>California Methane Observation 2020-11-22, 20</t>
  </si>
  <si>
    <t>https://www.gem.wiki/California_Methane_Observation_2020-11-22%2C_20</t>
  </si>
  <si>
    <t>2020-11-22 21:00:40</t>
  </si>
  <si>
    <t>GAO20201122t210040p0000-A</t>
  </si>
  <si>
    <t>Appears to come from pipeline between ~5-15m away</t>
  </si>
  <si>
    <t>CH4T169</t>
  </si>
  <si>
    <t>California Methane Observation 2020-11-22, 19</t>
  </si>
  <si>
    <t>https://www.gem.wiki/California_Methane_Observation_2020-11-22%2C_19</t>
  </si>
  <si>
    <t>2020-11-22 20:44:07</t>
  </si>
  <si>
    <t>GAO20201122t204407p0000-A</t>
  </si>
  <si>
    <t>CH4T168</t>
  </si>
  <si>
    <t>California Methane Observation 2020-11-22, 18</t>
  </si>
  <si>
    <t>https://www.gem.wiki/California_Methane_Observation_2020-11-22%2C_18</t>
  </si>
  <si>
    <t>2020-11-22 20:17:30</t>
  </si>
  <si>
    <t>GAO20201122t201730p0000-A</t>
  </si>
  <si>
    <t>CH4T165</t>
  </si>
  <si>
    <t>California Methane Observation 2020-11-22, 15</t>
  </si>
  <si>
    <t>https://www.gem.wiki/California_Methane_Observation_2020-11-22%2C_15</t>
  </si>
  <si>
    <t>2020-11-22 20:07:19</t>
  </si>
  <si>
    <t>GAO20201122t200719p0000-A</t>
  </si>
  <si>
    <t>CH4T166</t>
  </si>
  <si>
    <t>California Methane Observation 2020-11-22, 16</t>
  </si>
  <si>
    <t>https://www.gem.wiki/California_Methane_Observation_2020-11-22%2C_16</t>
  </si>
  <si>
    <t>GAO20201122t200719p0000-B</t>
  </si>
  <si>
    <t>Plume is atop a pipeline, ~20-40m away from several well data points and an oil and gas facility (FAB000767) ~100m</t>
  </si>
  <si>
    <t>CH4T167</t>
  </si>
  <si>
    <t>California Methane Observation 2020-11-22, 17</t>
  </si>
  <si>
    <t>https://www.gem.wiki/California_Methane_Observation_2020-11-22%2C_17</t>
  </si>
  <si>
    <t>GAO20201122t200719p0000-C</t>
  </si>
  <si>
    <t>Appears to come from storage tanks within an oil and gas facility</t>
  </si>
  <si>
    <t>FAB001680</t>
  </si>
  <si>
    <t>CH4T162</t>
  </si>
  <si>
    <t>California Methane Observation 2020-11-22, 12</t>
  </si>
  <si>
    <t>https://www.gem.wiki/California_Methane_Observation_2020-11-22%2C_12</t>
  </si>
  <si>
    <t>2020-11-22 19:55:56</t>
  </si>
  <si>
    <t>GAO20201122t195556p0000-A</t>
  </si>
  <si>
    <t>CH4T163</t>
  </si>
  <si>
    <t>California Methane Observation 2020-11-22, 13</t>
  </si>
  <si>
    <t>https://www.gem.wiki/California_Methane_Observation_2020-11-22%2C_13</t>
  </si>
  <si>
    <t>GAO20201122t195556p0000-B</t>
  </si>
  <si>
    <t>CH4T164</t>
  </si>
  <si>
    <t>California Methane Observation 2020-11-22, 14</t>
  </si>
  <si>
    <t>https://www.gem.wiki/California_Methane_Observation_2020-11-22%2C_14</t>
  </si>
  <si>
    <t>GAO20201122t195556p0000-C</t>
  </si>
  <si>
    <t>between wellpads, adjacent to pipeline</t>
  </si>
  <si>
    <t>CH4T160</t>
  </si>
  <si>
    <t>California Methane Observation 2020-11-22, 10</t>
  </si>
  <si>
    <t>https://www.gem.wiki/California_Methane_Observation_2020-11-22%2C_10</t>
  </si>
  <si>
    <t>2020-11-22 19:34:55</t>
  </si>
  <si>
    <t>GAO20201122t193455p0000-A</t>
  </si>
  <si>
    <t>Plume is close to pipeline infrastructure, adjacent compressor station</t>
  </si>
  <si>
    <t>CH4T161</t>
  </si>
  <si>
    <t>California Methane Observation 2020-11-22, 11</t>
  </si>
  <si>
    <t>https://www.gem.wiki/California_Methane_Observation_2020-11-22%2C_11</t>
  </si>
  <si>
    <t>GAO20201122t193455p0000-B</t>
  </si>
  <si>
    <t>Wellpad with only one wellhead</t>
  </si>
  <si>
    <t>CH4T159</t>
  </si>
  <si>
    <t>California Methane Observation 2020-11-22, 9</t>
  </si>
  <si>
    <t>https://www.gem.wiki/California_Methane_Observation_2020-11-22%2C_9</t>
  </si>
  <si>
    <t>2020-11-22 18:50:41</t>
  </si>
  <si>
    <t>GAO20201122t185041p0000-A</t>
  </si>
  <si>
    <t>Perimeter of wellpad with two pumpjacks ~20m away</t>
  </si>
  <si>
    <t>CH4T158</t>
  </si>
  <si>
    <t>California Methane Observation 2020-11-22, 8</t>
  </si>
  <si>
    <t>https://www.gem.wiki/California_Methane_Observation_2020-11-22%2C_8</t>
  </si>
  <si>
    <t>2020-11-22 18:42:00</t>
  </si>
  <si>
    <t>GAO20201122t184200p0000-A</t>
  </si>
  <si>
    <t>Landfill named "Marathon Oil Dump Site"; Might be attributable to some kind of pipe infrastructure</t>
  </si>
  <si>
    <t>LNF000385</t>
  </si>
  <si>
    <t>CH4T156</t>
  </si>
  <si>
    <t>California Methane Observation 2020-11-22, 6</t>
  </si>
  <si>
    <t>https://www.gem.wiki/California_Methane_Observation_2020-11-22%2C_6</t>
  </si>
  <si>
    <t>2020-11-22 18:14:51</t>
  </si>
  <si>
    <t>GAO20201122t181451p0000-A</t>
  </si>
  <si>
    <t>Wellpad with only one pumpjack</t>
  </si>
  <si>
    <t>CH4T157</t>
  </si>
  <si>
    <t>California Methane Observation 2020-11-22, 7</t>
  </si>
  <si>
    <t>https://www.gem.wiki/California_Methane_Observation_2020-11-22%2C_7</t>
  </si>
  <si>
    <t>GAO20201122t181451p0000-B</t>
  </si>
  <si>
    <t>Atop storage tank</t>
  </si>
  <si>
    <t>CH4T155</t>
  </si>
  <si>
    <t>California Methane Observation 2020-11-22, 5</t>
  </si>
  <si>
    <t>https://www.gem.wiki/California_Methane_Observation_2020-11-22%2C_5</t>
  </si>
  <si>
    <t>2020-11-22 18:09:17</t>
  </si>
  <si>
    <t>GAO20201122t180917p0000-A</t>
  </si>
  <si>
    <t>Between multiple wells, also adjacent (&lt;10m) pipeline</t>
  </si>
  <si>
    <t>FLD000344</t>
  </si>
  <si>
    <t>CH4T153</t>
  </si>
  <si>
    <t>California Methane Observation 2020-11-22, 3</t>
  </si>
  <si>
    <t>https://www.gem.wiki/California_Methane_Observation_2020-11-22%2C_3</t>
  </si>
  <si>
    <t>2020-11-22 18:04:13</t>
  </si>
  <si>
    <t>GAO20201122t180413p0000-A</t>
  </si>
  <si>
    <t>CH4T154</t>
  </si>
  <si>
    <t>California Methane Observation 2020-11-22, 4</t>
  </si>
  <si>
    <t>https://www.gem.wiki/California_Methane_Observation_2020-11-22%2C_4</t>
  </si>
  <si>
    <t>GAO20201122t180413p0000-B</t>
  </si>
  <si>
    <t>CH4T151</t>
  </si>
  <si>
    <t>California Methane Observation 2020-11-22, 1</t>
  </si>
  <si>
    <t>https://www.gem.wiki/California_Methane_Observation_2020-11-22%2C_1</t>
  </si>
  <si>
    <t>2020-11-22 17:54:34</t>
  </si>
  <si>
    <t>GAO20201122t175434p0000-A</t>
  </si>
  <si>
    <t>CH4T152</t>
  </si>
  <si>
    <t>California Methane Observation 2020-11-22, 2</t>
  </si>
  <si>
    <t>https://www.gem.wiki/California_Methane_Observation_2020-11-22%2C_2</t>
  </si>
  <si>
    <t>GAO20201122t175434p0000-B</t>
  </si>
  <si>
    <t>CH4T150</t>
  </si>
  <si>
    <t>California Methane Observation 2020-11-21, 16</t>
  </si>
  <si>
    <t>https://www.gem.wiki/California_Methane_Observation_2020-11-21%2C_16</t>
  </si>
  <si>
    <t>2020-11-21 20:34:03</t>
  </si>
  <si>
    <t>GAO20201121t203403p0000-A</t>
  </si>
  <si>
    <t>CH4T145</t>
  </si>
  <si>
    <t>California Methane Observation 2020-11-21, 11</t>
  </si>
  <si>
    <t>https://www.gem.wiki/California_Methane_Observation_2020-11-21%2C_11</t>
  </si>
  <si>
    <t>2020-11-21 20:23:45</t>
  </si>
  <si>
    <t>GAO20201121t202345p0000-1</t>
  </si>
  <si>
    <t>CH4T146</t>
  </si>
  <si>
    <t>California Methane Observation 2020-11-21, 12</t>
  </si>
  <si>
    <t>https://www.gem.wiki/California_Methane_Observation_2020-11-21%2C_12</t>
  </si>
  <si>
    <t>GAO20201121t202345p0000-7</t>
  </si>
  <si>
    <t>Source within O&amp;G facility Vista field; appears to come from storage tank</t>
  </si>
  <si>
    <t>CH4T147</t>
  </si>
  <si>
    <t>California Methane Observation 2020-11-21, 13</t>
  </si>
  <si>
    <t>https://www.gem.wiki/California_Methane_Observation_2020-11-21%2C_13</t>
  </si>
  <si>
    <t>GAO20201121t202345p0000-A</t>
  </si>
  <si>
    <t>CH4T148</t>
  </si>
  <si>
    <t>California Methane Observation 2020-11-21, 14</t>
  </si>
  <si>
    <t>https://www.gem.wiki/California_Methane_Observation_2020-11-21%2C_14</t>
  </si>
  <si>
    <t>GAO20201121t202345p0000-B</t>
  </si>
  <si>
    <t>CH4T149</t>
  </si>
  <si>
    <t>California Methane Observation 2020-11-21, 15</t>
  </si>
  <si>
    <t>https://www.gem.wiki/California_Methane_Observation_2020-11-21%2C_15</t>
  </si>
  <si>
    <t>GAO20201121t202345p0000-C</t>
  </si>
  <si>
    <t>Plume within OG facility; atop storage tanks</t>
  </si>
  <si>
    <t>FAB003084</t>
  </si>
  <si>
    <t>CH4T142</t>
  </si>
  <si>
    <t>California Methane Observation 2020-11-21, 8</t>
  </si>
  <si>
    <t>https://www.gem.wiki/California_Methane_Observation_2020-11-21%2C_8</t>
  </si>
  <si>
    <t>2020-11-21 20:12:45</t>
  </si>
  <si>
    <t>GAO20201121t201245p0000-1</t>
  </si>
  <si>
    <t>CH4T143</t>
  </si>
  <si>
    <t>California Methane Observation 2020-11-21, 9</t>
  </si>
  <si>
    <t>https://www.gem.wiki/California_Methane_Observation_2020-11-21%2C_9</t>
  </si>
  <si>
    <t>GAO20201121t201245p0000-A</t>
  </si>
  <si>
    <t>CH4T144</t>
  </si>
  <si>
    <t>California Methane Observation 2020-11-21, 10</t>
  </si>
  <si>
    <t>https://www.gem.wiki/California_Methane_Observation_2020-11-21%2C_10</t>
  </si>
  <si>
    <t>GAO20201121t201245p0000-B</t>
  </si>
  <si>
    <t>CH4T141</t>
  </si>
  <si>
    <t>California Methane Observation 2020-11-21, 7</t>
  </si>
  <si>
    <t>https://www.gem.wiki/California_Methane_Observation_2020-11-21%2C_7</t>
  </si>
  <si>
    <t>2020-11-21 19:33:50</t>
  </si>
  <si>
    <t>GAO20201121t193350p0000-A</t>
  </si>
  <si>
    <t>Outside of wellpad near road, blurry potential pipeline</t>
  </si>
  <si>
    <t>CH4T140</t>
  </si>
  <si>
    <t>California Methane Observation 2020-11-21, 6</t>
  </si>
  <si>
    <t>https://www.gem.wiki/California_Methane_Observation_2020-11-21%2C_6</t>
  </si>
  <si>
    <t>2020-11-21 19:24:31</t>
  </si>
  <si>
    <t>GAO20201121t192431p0000-1</t>
  </si>
  <si>
    <t>Plume is just outside wellpad, ~100m from two pumpjacks</t>
  </si>
  <si>
    <t>CH4T139</t>
  </si>
  <si>
    <t>California Methane Observation 2020-11-21, 5</t>
  </si>
  <si>
    <t>https://www.gem.wiki/California_Methane_Observation_2020-11-21%2C_5</t>
  </si>
  <si>
    <t>2020-11-21 18:57:45</t>
  </si>
  <si>
    <t>GAO20201121t185745p0000-A</t>
  </si>
  <si>
    <t>Pipelines next to landfill</t>
  </si>
  <si>
    <t>CH4T138</t>
  </si>
  <si>
    <t>California Methane Observation 2020-11-21, 4</t>
  </si>
  <si>
    <t>https://www.gem.wiki/California_Methane_Observation_2020-11-21%2C_4</t>
  </si>
  <si>
    <t>2020-11-21 18:35:01</t>
  </si>
  <si>
    <t>GAO20201121t183501p0000-A</t>
  </si>
  <si>
    <t>CH4T137</t>
  </si>
  <si>
    <t>California Methane Observation 2020-11-21, 3</t>
  </si>
  <si>
    <t>https://www.gem.wiki/California_Methane_Observation_2020-11-21%2C_3</t>
  </si>
  <si>
    <t>2020-11-21 18:29:23</t>
  </si>
  <si>
    <t>GAO20201121t182923p0000-A</t>
  </si>
  <si>
    <t>CH4T136</t>
  </si>
  <si>
    <t>California Methane Observation 2020-11-21, 2</t>
  </si>
  <si>
    <t>https://www.gem.wiki/California_Methane_Observation_2020-11-21%2C_2</t>
  </si>
  <si>
    <t>2020-11-21 18:18:17</t>
  </si>
  <si>
    <t>GAO20201121t181817p0000-A</t>
  </si>
  <si>
    <t>CH4T135</t>
  </si>
  <si>
    <t>California Methane Observation 2020-11-21, 1</t>
  </si>
  <si>
    <t>https://www.gem.wiki/California_Methane_Observation_2020-11-21%2C_1</t>
  </si>
  <si>
    <t>2020-11-21 18:12:02</t>
  </si>
  <si>
    <t>GAO20201121t181202p0000-A</t>
  </si>
  <si>
    <t>CH4T134</t>
  </si>
  <si>
    <t>California Methane Observation 2020-11-20, 13</t>
  </si>
  <si>
    <t>https://www.gem.wiki/California_Methane_Observation_2020-11-20%2C_13</t>
  </si>
  <si>
    <t>2020-11-20 20:27:02</t>
  </si>
  <si>
    <t>GAO20201120t202702p0000-2</t>
  </si>
  <si>
    <t>LNF000248</t>
  </si>
  <si>
    <t>CH4T132</t>
  </si>
  <si>
    <t>California Methane Observation 2020-11-20, 11</t>
  </si>
  <si>
    <t>https://www.gem.wiki/California_Methane_Observation_2020-11-20%2C_11</t>
  </si>
  <si>
    <t>2020-11-20 20:22:16</t>
  </si>
  <si>
    <t>GAO20201120t202216p0000-3</t>
  </si>
  <si>
    <t>natural gas storage field; natural gas station</t>
  </si>
  <si>
    <t>In natural gas storage field with over a dozen wells, atop natural gas station/compressor</t>
  </si>
  <si>
    <t>FLD000265</t>
  </si>
  <si>
    <t>CH4T133</t>
  </si>
  <si>
    <t>California Methane Observation 2020-11-20, 12</t>
  </si>
  <si>
    <t>https://www.gem.wiki/California_Methane_Observation_2020-11-20%2C_12</t>
  </si>
  <si>
    <t>GAO20201120t202216p0000-A</t>
  </si>
  <si>
    <t>CH4T131</t>
  </si>
  <si>
    <t>California Methane Observation 2020-11-20, 10</t>
  </si>
  <si>
    <t>https://www.gem.wiki/California_Methane_Observation_2020-11-20%2C_10</t>
  </si>
  <si>
    <t>2020-11-20 20:13:28</t>
  </si>
  <si>
    <t>GAO20201120t201328p0000-A</t>
  </si>
  <si>
    <t>NSF000010; COM000478</t>
  </si>
  <si>
    <t>CH4T129</t>
  </si>
  <si>
    <t>California Methane Observation 2020-11-20, 8</t>
  </si>
  <si>
    <t>https://www.gem.wiki/California_Methane_Observation_2020-11-20%2C_8</t>
  </si>
  <si>
    <t>2020-11-20 19:15:48</t>
  </si>
  <si>
    <t>GAO20201120t191548p0000-1</t>
  </si>
  <si>
    <t>Plume is within landfill polygon, also adjacent power plant within landfill (PWP000209)</t>
  </si>
  <si>
    <t>LNF000540, PWP000209</t>
  </si>
  <si>
    <t>CH4T130</t>
  </si>
  <si>
    <t>California Methane Observation 2020-11-20, 9</t>
  </si>
  <si>
    <t>https://www.gem.wiki/California_Methane_Observation_2020-11-20%2C_9</t>
  </si>
  <si>
    <t>GAO20201120t191548p0000-A</t>
  </si>
  <si>
    <t>LNF000540</t>
  </si>
  <si>
    <t>CH4T128</t>
  </si>
  <si>
    <t>California Methane Observation 2020-11-20, 7</t>
  </si>
  <si>
    <t>https://www.gem.wiki/California_Methane_Observation_2020-11-20%2C_7</t>
  </si>
  <si>
    <t>2020-11-20 18:59:05</t>
  </si>
  <si>
    <t>GAO20201120t185905p0000-A</t>
  </si>
  <si>
    <t>CH4T127</t>
  </si>
  <si>
    <t>California Methane Observation 2020-11-20, 6</t>
  </si>
  <si>
    <t>https://www.gem.wiki/California_Methane_Observation_2020-11-20%2C_6</t>
  </si>
  <si>
    <t>2020-11-20 18:53:04</t>
  </si>
  <si>
    <t>GAO20201120t185304p0000-3</t>
  </si>
  <si>
    <t>CH4T126</t>
  </si>
  <si>
    <t>California Methane Observation 2020-11-20, 5</t>
  </si>
  <si>
    <t>https://www.gem.wiki/California_Methane_Observation_2020-11-20%2C_5</t>
  </si>
  <si>
    <t>2020-11-20 18:39:14</t>
  </si>
  <si>
    <t>GAO20201120t183914p0000-A</t>
  </si>
  <si>
    <t>FAB001436</t>
  </si>
  <si>
    <t>CH4T125</t>
  </si>
  <si>
    <t>California Methane Observation 2020-11-20, 4</t>
  </si>
  <si>
    <t>https://www.gem.wiki/California_Methane_Observation_2020-11-20%2C_4</t>
  </si>
  <si>
    <t>2020-11-20 18:35:32</t>
  </si>
  <si>
    <t>GAO20201120t183532p0000-A</t>
  </si>
  <si>
    <t>CH4T124</t>
  </si>
  <si>
    <t>California Methane Observation 2020-11-20, 3</t>
  </si>
  <si>
    <t>https://www.gem.wiki/California_Methane_Observation_2020-11-20%2C_3</t>
  </si>
  <si>
    <t>2020-11-20 18:29:53</t>
  </si>
  <si>
    <t>GAO20201120t182953p0000-2</t>
  </si>
  <si>
    <t>CH4T123</t>
  </si>
  <si>
    <t>California Methane Observation 2020-11-20, 2</t>
  </si>
  <si>
    <t>https://www.gem.wiki/California_Methane_Observation_2020-11-20%2C_2</t>
  </si>
  <si>
    <t>2020-11-20 18:01:27</t>
  </si>
  <si>
    <t>GAO20201120t180127p0000-2</t>
  </si>
  <si>
    <t>Visible holding ponds</t>
  </si>
  <si>
    <t>CH4T122</t>
  </si>
  <si>
    <t>California Methane Observation 2020-11-20, 1</t>
  </si>
  <si>
    <t>https://www.gem.wiki/California_Methane_Observation_2020-11-20%2C_1</t>
  </si>
  <si>
    <t>2020-11-20 17:58:11</t>
  </si>
  <si>
    <t>GAO20201120t175811p0000-2</t>
  </si>
  <si>
    <t>CH4T121</t>
  </si>
  <si>
    <t>California Methane Observation 2020-11-19, 3</t>
  </si>
  <si>
    <t>https://www.gem.wiki/California_Methane_Observation_2020-11-19%2C_3</t>
  </si>
  <si>
    <t>2020-11-19 20:50:55</t>
  </si>
  <si>
    <t>GAO20201119t205055p0000-1</t>
  </si>
  <si>
    <t>CH4T120</t>
  </si>
  <si>
    <t>California Methane Observation 2020-11-19, 2</t>
  </si>
  <si>
    <t>https://www.gem.wiki/California_Methane_Observation_2020-11-19%2C_2</t>
  </si>
  <si>
    <t>2020-11-19 20:03:52</t>
  </si>
  <si>
    <t>GAO20201119t200352p0000-A</t>
  </si>
  <si>
    <t>CH4T119</t>
  </si>
  <si>
    <t>California Methane Observation 2020-11-19, 1</t>
  </si>
  <si>
    <t>https://www.gem.wiki/California_Methane_Observation_2020-11-19%2C_1</t>
  </si>
  <si>
    <t>2020-11-19 18:21:56</t>
  </si>
  <si>
    <t>GAO20201119t182156p0000-1</t>
  </si>
  <si>
    <t>CH4T118</t>
  </si>
  <si>
    <t>California Methane Observation 2020-11-17, 6</t>
  </si>
  <si>
    <t>https://www.gem.wiki/California_Methane_Observation_2020-11-17%2C_6</t>
  </si>
  <si>
    <t>2020-11-17 19:37:37</t>
  </si>
  <si>
    <t>GAO20201117t193737p0000-1</t>
  </si>
  <si>
    <t>CH4T114</t>
  </si>
  <si>
    <t>California Methane Observation 2020-11-17, 2</t>
  </si>
  <si>
    <t>https://www.gem.wiki/California_Methane_Observation_2020-11-17%2C_2</t>
  </si>
  <si>
    <t>2020-11-17 18:45:43</t>
  </si>
  <si>
    <t>GAO20201117t184543p0000-1</t>
  </si>
  <si>
    <t>CH4T115</t>
  </si>
  <si>
    <t>California Methane Observation 2020-11-17, 3</t>
  </si>
  <si>
    <t>https://www.gem.wiki/California_Methane_Observation_2020-11-17%2C_3</t>
  </si>
  <si>
    <t>GAO20201117t184543p0000-A</t>
  </si>
  <si>
    <t>CH4T116</t>
  </si>
  <si>
    <t>California Methane Observation 2020-11-17, 4</t>
  </si>
  <si>
    <t>https://www.gem.wiki/California_Methane_Observation_2020-11-17%2C_4</t>
  </si>
  <si>
    <t>GAO20201117t184543p0000-B</t>
  </si>
  <si>
    <t>CH4T117</t>
  </si>
  <si>
    <t>California Methane Observation 2020-11-17, 5</t>
  </si>
  <si>
    <t>https://www.gem.wiki/California_Methane_Observation_2020-11-17%2C_5</t>
  </si>
  <si>
    <t>GAO20201117t184543p0000-C</t>
  </si>
  <si>
    <t>CH4T113</t>
  </si>
  <si>
    <t>California Methane Observation 2020-11-17, 1</t>
  </si>
  <si>
    <t>https://www.gem.wiki/California_Methane_Observation_2020-11-17%2C_1</t>
  </si>
  <si>
    <t>2020-11-17 18:41:52</t>
  </si>
  <si>
    <t>GAO20201117t184152p0000-A</t>
  </si>
  <si>
    <t>CH4T112</t>
  </si>
  <si>
    <t>California Methane Observation 2020-11-16, 26</t>
  </si>
  <si>
    <t>https://www.gem.wiki/California_Methane_Observation_2020-11-16%2C_26</t>
  </si>
  <si>
    <t>2020-11-16 21:15:17</t>
  </si>
  <si>
    <t>GAO20201116t211517p0000-A</t>
  </si>
  <si>
    <t>several gathering lines, pipelines, storage tanks, and other OG infrastructure visibile within ~15 m from source, source is also potentially underground</t>
  </si>
  <si>
    <t>CH4T109</t>
  </si>
  <si>
    <t>California Methane Observation 2020-11-16, 23</t>
  </si>
  <si>
    <t>https://www.gem.wiki/California_Methane_Observation_2020-11-16%2C_23</t>
  </si>
  <si>
    <t>2020-11-16 20:51:35</t>
  </si>
  <si>
    <t>GAO20201116t205135p0000-A</t>
  </si>
  <si>
    <t>Infrastructure/building on wellpad along a road, Oil and Gas facility with VISTA data ~150m adjacent</t>
  </si>
  <si>
    <t>CH4T110</t>
  </si>
  <si>
    <t>California Methane Observation 2020-11-16, 24</t>
  </si>
  <si>
    <t>https://www.gem.wiki/California_Methane_Observation_2020-11-16%2C_24</t>
  </si>
  <si>
    <t>GAO20201116t205135p0000-B</t>
  </si>
  <si>
    <t>CH4T111</t>
  </si>
  <si>
    <t>California Methane Observation 2020-11-16, 25</t>
  </si>
  <si>
    <t>https://www.gem.wiki/California_Methane_Observation_2020-11-16%2C_25</t>
  </si>
  <si>
    <t>GAO20201116t205135p0000-C</t>
  </si>
  <si>
    <t>FAB002275</t>
  </si>
  <si>
    <t>CH4T107</t>
  </si>
  <si>
    <t>California Methane Observation 2020-11-16, 21</t>
  </si>
  <si>
    <t>https://www.gem.wiki/California_Methane_Observation_2020-11-16%2C_21</t>
  </si>
  <si>
    <t>2020-11-16 20:41:04</t>
  </si>
  <si>
    <t>GAO20201116t204104p0000-1</t>
  </si>
  <si>
    <t>CH4T108</t>
  </si>
  <si>
    <t>California Methane Observation 2020-11-16, 22</t>
  </si>
  <si>
    <t>https://www.gem.wiki/California_Methane_Observation_2020-11-16%2C_22</t>
  </si>
  <si>
    <t>GAO20201116t204104p0000-A</t>
  </si>
  <si>
    <t>Appears to be along pipeline, surrounded by wells ~50-300m away across multiple wellpads</t>
  </si>
  <si>
    <t>CH4T106</t>
  </si>
  <si>
    <t>California Methane Observation 2020-11-16, 20</t>
  </si>
  <si>
    <t>https://www.gem.wiki/California_Methane_Observation_2020-11-16%2C_20</t>
  </si>
  <si>
    <t>2020-11-16 20:29:45</t>
  </si>
  <si>
    <t>GAO20201116t202945p0000-4</t>
  </si>
  <si>
    <t>CH4T105</t>
  </si>
  <si>
    <t>California Methane Observation 2020-11-16, 19</t>
  </si>
  <si>
    <t>https://www.gem.wiki/California_Methane_Observation_2020-11-16%2C_19</t>
  </si>
  <si>
    <t>2020-11-16 20:20:02</t>
  </si>
  <si>
    <t>GAO20201116t202002p0000-A</t>
  </si>
  <si>
    <t>Within 10m of three wells--0403045431, 0403068687, 0402938471)</t>
  </si>
  <si>
    <t>CH4T102</t>
  </si>
  <si>
    <t>California Methane Observation 2020-11-16, 16</t>
  </si>
  <si>
    <t>https://www.gem.wiki/California_Methane_Observation_2020-11-16%2C_16</t>
  </si>
  <si>
    <t>2020-11-16 20:10:26</t>
  </si>
  <si>
    <t>GAO20201116t201026p0000-3</t>
  </si>
  <si>
    <t>FAB000057</t>
  </si>
  <si>
    <t>CH4T103</t>
  </si>
  <si>
    <t>California Methane Observation 2020-11-16, 17</t>
  </si>
  <si>
    <t>https://www.gem.wiki/California_Methane_Observation_2020-11-16%2C_17</t>
  </si>
  <si>
    <t>GAO20201116t201026p0000-A</t>
  </si>
  <si>
    <t>Between multiple pumpjacks and water disposal well (0403006234) - closet (~5m) to water disposal well and ~7m from 0403045431</t>
  </si>
  <si>
    <t>CH4T104</t>
  </si>
  <si>
    <t>California Methane Observation 2020-11-16, 18</t>
  </si>
  <si>
    <t>https://www.gem.wiki/California_Methane_Observation_2020-11-16%2C_18</t>
  </si>
  <si>
    <t>GAO20201116t201026p0000-B</t>
  </si>
  <si>
    <t>Plume is ~20m from well (steamflood), multiple wells within 200m</t>
  </si>
  <si>
    <t>CH4T101</t>
  </si>
  <si>
    <t>California Methane Observation 2020-11-16, 15</t>
  </si>
  <si>
    <t>https://www.gem.wiki/California_Methane_Observation_2020-11-16%2C_15</t>
  </si>
  <si>
    <t>2020-11-16 20:02:33</t>
  </si>
  <si>
    <t>GAO20201116t200233p0000-4</t>
  </si>
  <si>
    <t>In the vicinity of several wells, &gt;10m away from nearest one</t>
  </si>
  <si>
    <t>CH4T100</t>
  </si>
  <si>
    <t>California Methane Observation 2020-11-16, 14</t>
  </si>
  <si>
    <t>https://www.gem.wiki/California_Methane_Observation_2020-11-16%2C_14</t>
  </si>
  <si>
    <t>2020-11-16 19:15:41</t>
  </si>
  <si>
    <t>GAO20201116t191541p0000-1</t>
  </si>
  <si>
    <t>FAB000767</t>
  </si>
  <si>
    <t>CH4T98</t>
  </si>
  <si>
    <t>California Methane Observation 2020-11-16, 12</t>
  </si>
  <si>
    <t>https://www.gem.wiki/California_Methane_Observation_2020-11-16%2C_12</t>
  </si>
  <si>
    <t>2020-11-16 19:09:29</t>
  </si>
  <si>
    <t>GAO20201116t190929p0000-4</t>
  </si>
  <si>
    <t>Adjacent to a processing facility</t>
  </si>
  <si>
    <t>CH4T99</t>
  </si>
  <si>
    <t>California Methane Observation 2020-11-16, 13</t>
  </si>
  <si>
    <t>https://www.gem.wiki/California_Methane_Observation_2020-11-16%2C_13</t>
  </si>
  <si>
    <t>GAO20201116t190929p0000-A</t>
  </si>
  <si>
    <t>CH4T97</t>
  </si>
  <si>
    <t>California Methane Observation 2020-11-16, 11</t>
  </si>
  <si>
    <t>https://www.gem.wiki/California_Methane_Observation_2020-11-16%2C_11</t>
  </si>
  <si>
    <t>2020-11-16 19:03:29</t>
  </si>
  <si>
    <t>GAO20201116t190329p0000-A</t>
  </si>
  <si>
    <t>Well (0402989046) ~20m nearby with some slight methane enhancement in raster image, but plume origin is above storage tanks;</t>
  </si>
  <si>
    <t>CH4T96</t>
  </si>
  <si>
    <t>California Methane Observation 2020-11-16, 10</t>
  </si>
  <si>
    <t>https://www.gem.wiki/California_Methane_Observation_2020-11-16%2C_10</t>
  </si>
  <si>
    <t>2020-11-16 18:43:54</t>
  </si>
  <si>
    <t>GAO20201116t184354p0000-A</t>
  </si>
  <si>
    <t>CH4T92</t>
  </si>
  <si>
    <t>California Methane Observation 2020-11-16, 6</t>
  </si>
  <si>
    <t>https://www.gem.wiki/California_Methane_Observation_2020-11-16%2C_6</t>
  </si>
  <si>
    <t>2020-11-16 18:38:23</t>
  </si>
  <si>
    <t>GAO20201116t183823p0000-A</t>
  </si>
  <si>
    <t>Almost equidistant (~10m) from well 0403042575 and well (0402916352) data points. Only one pumpjack in imagery. Nothing else w/in 50m. On clearly defined wellpad.</t>
  </si>
  <si>
    <t>CH4T93</t>
  </si>
  <si>
    <t>California Methane Observation 2020-11-16, 7</t>
  </si>
  <si>
    <t>https://www.gem.wiki/California_Methane_Observation_2020-11-16%2C_7</t>
  </si>
  <si>
    <t>GAO20201116t183823p0000-B</t>
  </si>
  <si>
    <t>plume origin ~10m from pumpjack on a clearly defined wellpad</t>
  </si>
  <si>
    <t>CH4T94</t>
  </si>
  <si>
    <t>California Methane Observation 2020-11-16, 8</t>
  </si>
  <si>
    <t>https://www.gem.wiki/California_Methane_Observation_2020-11-16%2C_8</t>
  </si>
  <si>
    <t>GAO20201116t183823p0000-C</t>
  </si>
  <si>
    <t>On a storage tank</t>
  </si>
  <si>
    <t>CH4T95</t>
  </si>
  <si>
    <t>California Methane Observation 2020-11-16, 9</t>
  </si>
  <si>
    <t>https://www.gem.wiki/California_Methane_Observation_2020-11-16%2C_9</t>
  </si>
  <si>
    <t>GAO20201116t183823p0000-D</t>
  </si>
  <si>
    <t>plume origin appers to be on one of a row of inlets near storage pond, several well data points &gt;20m away</t>
  </si>
  <si>
    <t>CH4T91</t>
  </si>
  <si>
    <t>California Methane Observation 2020-11-16, 5</t>
  </si>
  <si>
    <t>https://www.gem.wiki/California_Methane_Observation_2020-11-16%2C_5</t>
  </si>
  <si>
    <t>2020-11-16 18:32:36</t>
  </si>
  <si>
    <t>GAO20201116t183236p0000-A</t>
  </si>
  <si>
    <t>Multiple pumpjacks ~20m away</t>
  </si>
  <si>
    <t>CH4T90</t>
  </si>
  <si>
    <t>California Methane Observation 2020-11-16, 4</t>
  </si>
  <si>
    <t>https://www.gem.wiki/California_Methane_Observation_2020-11-16%2C_4</t>
  </si>
  <si>
    <t>2020-11-16 18:21:06</t>
  </si>
  <si>
    <t>GAO20201116t182106p0000-A</t>
  </si>
  <si>
    <t>On storage/compressor station adjacent (~200m) to power plant PWP000205</t>
  </si>
  <si>
    <t>CH4T89</t>
  </si>
  <si>
    <t>California Methane Observation 2020-11-16, 3</t>
  </si>
  <si>
    <t>https://www.gem.wiki/California_Methane_Observation_2020-11-16%2C_3</t>
  </si>
  <si>
    <t>2020-11-16 18:03:59</t>
  </si>
  <si>
    <t>GAO20201116t180359p0000-A</t>
  </si>
  <si>
    <t>Source is over storage tanks</t>
  </si>
  <si>
    <t>NSF000003; FAB002753</t>
  </si>
  <si>
    <t>CH4T87</t>
  </si>
  <si>
    <t>California Methane Observation 2020-11-16, 1</t>
  </si>
  <si>
    <t>https://www.gem.wiki/California_Methane_Observation_2020-11-16%2C_1</t>
  </si>
  <si>
    <t>2020-11-16 18:01:08</t>
  </si>
  <si>
    <t>GAO20201116t180108p0000-1</t>
  </si>
  <si>
    <t>CH4T88</t>
  </si>
  <si>
    <t>California Methane Observation 2020-11-16, 2</t>
  </si>
  <si>
    <t>https://www.gem.wiki/California_Methane_Observation_2020-11-16%2C_2</t>
  </si>
  <si>
    <t>GAO20201116t180108p0000-A</t>
  </si>
  <si>
    <t>FLD000380</t>
  </si>
  <si>
    <t>CH4T86</t>
  </si>
  <si>
    <t>California Methane Observation 2020-11-15, 17</t>
  </si>
  <si>
    <t>https://www.gem.wiki/California_Methane_Observation_2020-11-15%2C_17</t>
  </si>
  <si>
    <t>2020-11-15 21:00:39</t>
  </si>
  <si>
    <t>GAO20201115t210039p0000-2</t>
  </si>
  <si>
    <t>Source of plumes appears to be a recycling center. Source is ~100m away &amp; across the street from the VISTA lanfill (LNF000153) which also appears to be run by a different operator</t>
  </si>
  <si>
    <t>CH4T85</t>
  </si>
  <si>
    <t>California Methane Observation 2020-11-15, 16</t>
  </si>
  <si>
    <t>https://www.gem.wiki/California_Methane_Observation_2020-11-15%2C_16</t>
  </si>
  <si>
    <t>2020-11-15 20:57:08</t>
  </si>
  <si>
    <t>GAO20201115t205708p0000-2</t>
  </si>
  <si>
    <t>CH4T84</t>
  </si>
  <si>
    <t>California Methane Observation 2020-11-15, 15</t>
  </si>
  <si>
    <t>https://www.gem.wiki/California_Methane_Observation_2020-11-15%2C_15</t>
  </si>
  <si>
    <t>2020-11-15 20:32:31</t>
  </si>
  <si>
    <t>GAO20201115t203231p0000-A</t>
  </si>
  <si>
    <t>Perimeter of landfill</t>
  </si>
  <si>
    <t>CH4T83</t>
  </si>
  <si>
    <t>California Methane Observation 2020-11-15, 14</t>
  </si>
  <si>
    <t>https://www.gem.wiki/California_Methane_Observation_2020-11-15%2C_14</t>
  </si>
  <si>
    <t>2020-11-15 20:28:11</t>
  </si>
  <si>
    <t>GAO20201115t202811p0000-1</t>
  </si>
  <si>
    <t>natural gas storage facility</t>
  </si>
  <si>
    <t>Natural gas storage facility with over a dozen wells on site</t>
  </si>
  <si>
    <t>NSF000010</t>
  </si>
  <si>
    <t>CH4T82</t>
  </si>
  <si>
    <t>California Methane Observation 2020-11-15, 13</t>
  </si>
  <si>
    <t>https://www.gem.wiki/California_Methane_Observation_2020-11-15%2C_13</t>
  </si>
  <si>
    <t>2020-11-15 20:24:22</t>
  </si>
  <si>
    <t>GAO20201115t202422p0000-1</t>
  </si>
  <si>
    <t>CH4T80</t>
  </si>
  <si>
    <t>California Methane Observation 2020-11-15, 11</t>
  </si>
  <si>
    <t>https://www.gem.wiki/California_Methane_Observation_2020-11-15%2C_11</t>
  </si>
  <si>
    <t>2020-11-15 20:17:50</t>
  </si>
  <si>
    <t>GAO20201115t201750p0000-1</t>
  </si>
  <si>
    <t>CH4T81</t>
  </si>
  <si>
    <t>California Methane Observation 2020-11-15, 12</t>
  </si>
  <si>
    <t>https://www.gem.wiki/California_Methane_Observation_2020-11-15%2C_12</t>
  </si>
  <si>
    <t>GAO20201115t201750p0000-A</t>
  </si>
  <si>
    <t>CH4T79</t>
  </si>
  <si>
    <t>California Methane Observation 2020-11-15, 10</t>
  </si>
  <si>
    <t>https://www.gem.wiki/California_Methane_Observation_2020-11-15%2C_10</t>
  </si>
  <si>
    <t>2020-11-15 20:10:40</t>
  </si>
  <si>
    <t>GAO20201115t201040p0000-A</t>
  </si>
  <si>
    <t>CH4T77</t>
  </si>
  <si>
    <t>California Methane Observation 2020-11-15, 8</t>
  </si>
  <si>
    <t>https://www.gem.wiki/California_Methane_Observation_2020-11-15%2C_8</t>
  </si>
  <si>
    <t>2020-11-15 19:54:29</t>
  </si>
  <si>
    <t>GAO20201115t195429p0000-2</t>
  </si>
  <si>
    <t>CH4T78</t>
  </si>
  <si>
    <t>California Methane Observation 2020-11-15, 9</t>
  </si>
  <si>
    <t>https://www.gem.wiki/California_Methane_Observation_2020-11-15%2C_9</t>
  </si>
  <si>
    <t>GAO20201115t195429p0000-A</t>
  </si>
  <si>
    <t>CH4T76</t>
  </si>
  <si>
    <t>California Methane Observation 2020-11-15, 7</t>
  </si>
  <si>
    <t>https://www.gem.wiki/California_Methane_Observation_2020-11-15%2C_7</t>
  </si>
  <si>
    <t>2020-11-15 19:35:21</t>
  </si>
  <si>
    <t>GAO20201115t193521p0000-1</t>
  </si>
  <si>
    <t>LNF000516</t>
  </si>
  <si>
    <t>CH4T75</t>
  </si>
  <si>
    <t>California Methane Observation 2020-11-15, 6</t>
  </si>
  <si>
    <t>https://www.gem.wiki/California_Methane_Observation_2020-11-15%2C_6</t>
  </si>
  <si>
    <t>2020-11-15 19:30:54</t>
  </si>
  <si>
    <t>GAO20201115t193054p0000-A</t>
  </si>
  <si>
    <t>CH4T74</t>
  </si>
  <si>
    <t>California Methane Observation 2020-11-15, 5</t>
  </si>
  <si>
    <t>https://www.gem.wiki/California_Methane_Observation_2020-11-15%2C_5</t>
  </si>
  <si>
    <t>2020-11-15 18:46:15</t>
  </si>
  <si>
    <t>GAO20201115t184615p0000-B</t>
  </si>
  <si>
    <t>CH4T73</t>
  </si>
  <si>
    <t>California Methane Observation 2020-11-15, 4</t>
  </si>
  <si>
    <t>https://www.gem.wiki/California_Methane_Observation_2020-11-15%2C_4</t>
  </si>
  <si>
    <t>2020-11-15 18:37:18</t>
  </si>
  <si>
    <t>GAO20201115t183718p0000-A</t>
  </si>
  <si>
    <t>CH4T72</t>
  </si>
  <si>
    <t>California Methane Observation 2020-11-15, 3</t>
  </si>
  <si>
    <t>https://www.gem.wiki/California_Methane_Observation_2020-11-15%2C_3</t>
  </si>
  <si>
    <t>2020-11-15 18:33:26</t>
  </si>
  <si>
    <t>GAO20201115t183326p0000-B</t>
  </si>
  <si>
    <t>CH4T71</t>
  </si>
  <si>
    <t>California Methane Observation 2020-11-15, 2</t>
  </si>
  <si>
    <t>https://www.gem.wiki/California_Methane_Observation_2020-11-15%2C_2</t>
  </si>
  <si>
    <t>2020-11-15 18:24:15</t>
  </si>
  <si>
    <t>GAO20201115t182415p0000-1</t>
  </si>
  <si>
    <t>LNF000343</t>
  </si>
  <si>
    <t>CH4T70</t>
  </si>
  <si>
    <t>California Methane Observation 2020-11-15, 1</t>
  </si>
  <si>
    <t>https://www.gem.wiki/California_Methane_Observation_2020-11-15%2C_1</t>
  </si>
  <si>
    <t>2020-11-15 18:13:09</t>
  </si>
  <si>
    <t>GAO20201115t181309p0000-A</t>
  </si>
  <si>
    <t>CH4T69</t>
  </si>
  <si>
    <t>California Methane Observation 2020-11-14, 10</t>
  </si>
  <si>
    <t>https://www.gem.wiki/California_Methane_Observation_2020-11-14%2C_10</t>
  </si>
  <si>
    <t>2020-11-14 21:05:24</t>
  </si>
  <si>
    <t>GAO20201114t210524p0000-A</t>
  </si>
  <si>
    <t>CH4T68</t>
  </si>
  <si>
    <t>California Methane Observation 2020-11-14, 9</t>
  </si>
  <si>
    <t>https://www.gem.wiki/California_Methane_Observation_2020-11-14%2C_9</t>
  </si>
  <si>
    <t>2020-11-14 19:48:31</t>
  </si>
  <si>
    <t>GAO20201114t194831p0000-1</t>
  </si>
  <si>
    <t>CH4T67</t>
  </si>
  <si>
    <t>California Methane Observation 2020-11-14, 8</t>
  </si>
  <si>
    <t>https://www.gem.wiki/California_Methane_Observation_2020-11-14%2C_8</t>
  </si>
  <si>
    <t>2020-11-14 19:43:22</t>
  </si>
  <si>
    <t>GAO20201114t194322p0000-1</t>
  </si>
  <si>
    <t>Possible compressor and/or processing, storage</t>
  </si>
  <si>
    <t>CH4T66</t>
  </si>
  <si>
    <t>California Methane Observation 2020-11-14, 7</t>
  </si>
  <si>
    <t>https://www.gem.wiki/California_Methane_Observation_2020-11-14%2C_7</t>
  </si>
  <si>
    <t>2020-11-14 18:49:06</t>
  </si>
  <si>
    <t>GAO20201114t184906p0000-1</t>
  </si>
  <si>
    <t>CH4T64</t>
  </si>
  <si>
    <t>California Methane Observation 2020-11-14, 5</t>
  </si>
  <si>
    <t>https://www.gem.wiki/California_Methane_Observation_2020-11-14%2C_5</t>
  </si>
  <si>
    <t>2020-11-14 18:43:38</t>
  </si>
  <si>
    <t>GAO20201114t184338p0000-1</t>
  </si>
  <si>
    <t>CH4T65</t>
  </si>
  <si>
    <t>California Methane Observation 2020-11-14, 6</t>
  </si>
  <si>
    <t>https://www.gem.wiki/California_Methane_Observation_2020-11-14%2C_6</t>
  </si>
  <si>
    <t>GAO20201114t184338p0000-B</t>
  </si>
  <si>
    <t>CH4T62</t>
  </si>
  <si>
    <t>California Methane Observation 2020-11-14, 3</t>
  </si>
  <si>
    <t>https://www.gem.wiki/California_Methane_Observation_2020-11-14%2C_3</t>
  </si>
  <si>
    <t>2020-11-14 18:40:22</t>
  </si>
  <si>
    <t>GAO20201114t184022p0000-1</t>
  </si>
  <si>
    <t>Attributed Vista ID for landfill; could also be methane release/capture processing facility at landfill</t>
  </si>
  <si>
    <t>CH4T63</t>
  </si>
  <si>
    <t>California Methane Observation 2020-11-14, 4</t>
  </si>
  <si>
    <t>https://www.gem.wiki/California_Methane_Observation_2020-11-14%2C_4</t>
  </si>
  <si>
    <t>GAO20201114t184022p0000-B</t>
  </si>
  <si>
    <t>CH4T61</t>
  </si>
  <si>
    <t>California Methane Observation 2020-11-14, 2</t>
  </si>
  <si>
    <t>https://www.gem.wiki/California_Methane_Observation_2020-11-14%2C_2</t>
  </si>
  <si>
    <t>2020-11-14 18:35:07</t>
  </si>
  <si>
    <t>GAO20201114t183507p0000-1</t>
  </si>
  <si>
    <t>CH4T60</t>
  </si>
  <si>
    <t>California Methane Observation 2020-11-14, 1</t>
  </si>
  <si>
    <t>https://www.gem.wiki/California_Methane_Observation_2020-11-14%2C_1</t>
  </si>
  <si>
    <t>2020-11-14 18:05:15</t>
  </si>
  <si>
    <t>GAO20201114t180515p0000-1</t>
  </si>
  <si>
    <t>natural gas storage facility; oil and gas facility</t>
  </si>
  <si>
    <t>Between two wells (within 150m of both)</t>
  </si>
  <si>
    <t>CH4T59</t>
  </si>
  <si>
    <t>California Methane Observation 2020-11-13, 11</t>
  </si>
  <si>
    <t>https://www.gem.wiki/California_Methane_Observation_2020-11-13%2C_11</t>
  </si>
  <si>
    <t>2020-11-13 20:43:37</t>
  </si>
  <si>
    <t>GAO20201113t204337p0000-1</t>
  </si>
  <si>
    <t>NSF000001</t>
  </si>
  <si>
    <t>CH4T58</t>
  </si>
  <si>
    <t>California Methane Observation 2020-11-13, 10</t>
  </si>
  <si>
    <t>https://www.gem.wiki/California_Methane_Observation_2020-11-13%2C_10</t>
  </si>
  <si>
    <t>2020-11-13 20:31:57</t>
  </si>
  <si>
    <t>GAO20201113t203157p0000-A</t>
  </si>
  <si>
    <t>Between two wells on clearly defined wellpad. Closer (~27m) well is 0403052240. Further (~40-50m) is 0403052738</t>
  </si>
  <si>
    <t>FAB001496</t>
  </si>
  <si>
    <t>CH4T57</t>
  </si>
  <si>
    <t>California Methane Observation 2020-11-13, 9</t>
  </si>
  <si>
    <t>https://www.gem.wiki/California_Methane_Observation_2020-11-13%2C_9</t>
  </si>
  <si>
    <t>2020-11-13 19:59:15</t>
  </si>
  <si>
    <t>GAO20201113t195915p0000-1</t>
  </si>
  <si>
    <t>CH4T52</t>
  </si>
  <si>
    <t>California Methane Observation 2020-11-13, 4</t>
  </si>
  <si>
    <t>https://www.gem.wiki/California_Methane_Observation_2020-11-13%2C_4</t>
  </si>
  <si>
    <t>2020-11-13 19:46:11</t>
  </si>
  <si>
    <t>GAO20201113t194611p0000-1</t>
  </si>
  <si>
    <t>~5m from a pipeline, ~10m from two wells (0403011354; 0403011356)</t>
  </si>
  <si>
    <t>CH4T53</t>
  </si>
  <si>
    <t>California Methane Observation 2020-11-13, 5</t>
  </si>
  <si>
    <t>https://www.gem.wiki/California_Methane_Observation_2020-11-13%2C_5</t>
  </si>
  <si>
    <t>GAO20201113t194611p0000-6</t>
  </si>
  <si>
    <t>&lt;10m from a pipeline, between multiple wellpads</t>
  </si>
  <si>
    <t>CH4T54</t>
  </si>
  <si>
    <t>California Methane Observation 2020-11-13, 6</t>
  </si>
  <si>
    <t>https://www.gem.wiki/California_Methane_Observation_2020-11-13%2C_6</t>
  </si>
  <si>
    <t>GAO20201113t194611p0000-A</t>
  </si>
  <si>
    <t>CH4T55</t>
  </si>
  <si>
    <t>California Methane Observation 2020-11-13, 7</t>
  </si>
  <si>
    <t>https://www.gem.wiki/California_Methane_Observation_2020-11-13%2C_7</t>
  </si>
  <si>
    <t>GAO20201113t194611p0000-B</t>
  </si>
  <si>
    <t>On a wellpad</t>
  </si>
  <si>
    <t>CH4T56</t>
  </si>
  <si>
    <t>California Methane Observation 2020-11-13, 8</t>
  </si>
  <si>
    <t>https://www.gem.wiki/California_Methane_Observation_2020-11-13%2C_8</t>
  </si>
  <si>
    <t>GAO20201113t194611p0000-E</t>
  </si>
  <si>
    <t>Appears to be an O&amp;G facility but no Vista data; attributed Vista ID for field</t>
  </si>
  <si>
    <t>CH4T51</t>
  </si>
  <si>
    <t>California Methane Observation 2020-11-13, 3</t>
  </si>
  <si>
    <t>https://www.gem.wiki/California_Methane_Observation_2020-11-13%2C_3</t>
  </si>
  <si>
    <t>2020-11-13 19:00:13</t>
  </si>
  <si>
    <t>GAO20201113t190013p0000-A</t>
  </si>
  <si>
    <t>PWP000036</t>
  </si>
  <si>
    <t>CH4T50</t>
  </si>
  <si>
    <t>California Methane Observation 2020-11-13, 2</t>
  </si>
  <si>
    <t>https://www.gem.wiki/California_Methane_Observation_2020-11-13%2C_2</t>
  </si>
  <si>
    <t>2020-11-13 18:25:52</t>
  </si>
  <si>
    <t>GAO20201113t182552p0000-1</t>
  </si>
  <si>
    <t>Gas storage or compressors, ~500m from two wells--also in VISTA field FLD000028</t>
  </si>
  <si>
    <t>CH4T49</t>
  </si>
  <si>
    <t>California Methane Observation 2020-11-13, 1</t>
  </si>
  <si>
    <t>https://www.gem.wiki/California_Methane_Observation_2020-11-13%2C_1</t>
  </si>
  <si>
    <t>2020-11-13 18:21:04</t>
  </si>
  <si>
    <t>GAO20201113t182104p0000-A</t>
  </si>
  <si>
    <t>Nearly equidistant (~10m) from two pumpjacks(0402980189; 0403034148)</t>
  </si>
  <si>
    <t>CH4T48</t>
  </si>
  <si>
    <t>California Methane Observation 2020-11-12, 15</t>
  </si>
  <si>
    <t>https://www.gem.wiki/California_Methane_Observation_2020-11-12%2C_15</t>
  </si>
  <si>
    <t>2020-11-12 20:22:17</t>
  </si>
  <si>
    <t>GAO20201112t202217p0000-A</t>
  </si>
  <si>
    <t>CH4T47</t>
  </si>
  <si>
    <t>California Methane Observation 2020-11-12, 14</t>
  </si>
  <si>
    <t>https://www.gem.wiki/California_Methane_Observation_2020-11-12%2C_14</t>
  </si>
  <si>
    <t>2020-11-12 20:02:52</t>
  </si>
  <si>
    <t>GAO20201112t200252p0000-C</t>
  </si>
  <si>
    <t>CH4T45</t>
  </si>
  <si>
    <t>California Methane Observation 2020-11-12, 12</t>
  </si>
  <si>
    <t>https://www.gem.wiki/California_Methane_Observation_2020-11-12%2C_12</t>
  </si>
  <si>
    <t>2020-11-12 19:48:30</t>
  </si>
  <si>
    <t>GAO20201112t194830p0000-A</t>
  </si>
  <si>
    <t>CH4T46</t>
  </si>
  <si>
    <t>California Methane Observation 2020-11-12, 13</t>
  </si>
  <si>
    <t>https://www.gem.wiki/California_Methane_Observation_2020-11-12%2C_13</t>
  </si>
  <si>
    <t>GAO20201112t194830p0000-B</t>
  </si>
  <si>
    <t>CH4T43</t>
  </si>
  <si>
    <t>California Methane Observation 2020-11-12, 10</t>
  </si>
  <si>
    <t>https://www.gem.wiki/California_Methane_Observation_2020-11-12%2C_10</t>
  </si>
  <si>
    <t>2020-11-12 19:29:12</t>
  </si>
  <si>
    <t>GAO20201112t192912p0000-1</t>
  </si>
  <si>
    <t>CH4T44</t>
  </si>
  <si>
    <t>California Methane Observation 2020-11-12, 11</t>
  </si>
  <si>
    <t>https://www.gem.wiki/California_Methane_Observation_2020-11-12%2C_11</t>
  </si>
  <si>
    <t>GAO20201112t192912p0000-A</t>
  </si>
  <si>
    <t>CH4T42</t>
  </si>
  <si>
    <t>California Methane Observation 2020-11-12, 9</t>
  </si>
  <si>
    <t>https://www.gem.wiki/California_Methane_Observation_2020-11-12%2C_9</t>
  </si>
  <si>
    <t>2020-11-12 19:24:39</t>
  </si>
  <si>
    <t>GAO20201112t192439p0000-C</t>
  </si>
  <si>
    <t>CH4T41</t>
  </si>
  <si>
    <t>California Methane Observation 2020-11-12, 8</t>
  </si>
  <si>
    <t>https://www.gem.wiki/California_Methane_Observation_2020-11-12%2C_8</t>
  </si>
  <si>
    <t>2020-11-12 18:46:01</t>
  </si>
  <si>
    <t>GAO20201112t184601p0000-A</t>
  </si>
  <si>
    <t>CH4T39</t>
  </si>
  <si>
    <t>California Methane Observation 2020-11-12, 6</t>
  </si>
  <si>
    <t>https://www.gem.wiki/California_Methane_Observation_2020-11-12%2C_6</t>
  </si>
  <si>
    <t>2020-11-12 18:38:16</t>
  </si>
  <si>
    <t>GAO20201112t183816p0000-A</t>
  </si>
  <si>
    <t>CH4T40</t>
  </si>
  <si>
    <t>California Methane Observation 2020-11-12, 7</t>
  </si>
  <si>
    <t>https://www.gem.wiki/California_Methane_Observation_2020-11-12%2C_7</t>
  </si>
  <si>
    <t>GAO20201112t183816p0000-C</t>
  </si>
  <si>
    <t>CH4T37</t>
  </si>
  <si>
    <t>California Methane Observation 2020-11-12, 4</t>
  </si>
  <si>
    <t>https://www.gem.wiki/California_Methane_Observation_2020-11-12%2C_4</t>
  </si>
  <si>
    <t>2020-11-12 18:34:26</t>
  </si>
  <si>
    <t>GAO20201112t183426p0000-A</t>
  </si>
  <si>
    <t>CH4T38</t>
  </si>
  <si>
    <t>California Methane Observation 2020-11-12, 5</t>
  </si>
  <si>
    <t>https://www.gem.wiki/California_Methane_Observation_2020-11-12%2C_5</t>
  </si>
  <si>
    <t>GAO20201112t183426p0000-D</t>
  </si>
  <si>
    <t>CH4T36</t>
  </si>
  <si>
    <t>California Methane Observation 2020-11-12, 3</t>
  </si>
  <si>
    <t>https://www.gem.wiki/California_Methane_Observation_2020-11-12%2C_3</t>
  </si>
  <si>
    <t>2020-11-12 18:15:08</t>
  </si>
  <si>
    <t>GAO20201112t181508p0000-A</t>
  </si>
  <si>
    <t>Vista IDs for landfill and composting site both directly overlap</t>
  </si>
  <si>
    <t>CH4T34</t>
  </si>
  <si>
    <t>California Methane Observation 2020-11-12, 1</t>
  </si>
  <si>
    <t>https://www.gem.wiki/California_Methane_Observation_2020-11-12%2C_1</t>
  </si>
  <si>
    <t>2020-11-12 18:11:45</t>
  </si>
  <si>
    <t>GAO20201112t181145p0000-2</t>
  </si>
  <si>
    <t>landfill next to oil and gas infrastructure with compressors</t>
  </si>
  <si>
    <t>CH4T35</t>
  </si>
  <si>
    <t>California Methane Observation 2020-11-12, 2</t>
  </si>
  <si>
    <t>https://www.gem.wiki/California_Methane_Observation_2020-11-12%2C_2</t>
  </si>
  <si>
    <t>GAO20201112t181145p0000-A</t>
  </si>
  <si>
    <t>landfill; composting site</t>
  </si>
  <si>
    <t>LNF000721; CMP000263</t>
  </si>
  <si>
    <t>CH4T33</t>
  </si>
  <si>
    <t>California Methane Observation 2020-11-11, 8</t>
  </si>
  <si>
    <t>https://www.gem.wiki/California_Methane_Observation_2020-11-11%2C_8</t>
  </si>
  <si>
    <t>2020-11-11 20:12:11</t>
  </si>
  <si>
    <t>GAO20201111t201211p0000-A</t>
  </si>
  <si>
    <t>CH4T32</t>
  </si>
  <si>
    <t>California Methane Observation 2020-11-11, 7</t>
  </si>
  <si>
    <t>https://www.gem.wiki/California_Methane_Observation_2020-11-11%2C_7</t>
  </si>
  <si>
    <t>2020-11-11 20:08:54</t>
  </si>
  <si>
    <t>GAO20201111t200854p0000-A</t>
  </si>
  <si>
    <t>Adjacent (20-200m) to composting facility (CMP000031)</t>
  </si>
  <si>
    <t>CH4T31</t>
  </si>
  <si>
    <t>California Methane Observation 2020-11-11, 6</t>
  </si>
  <si>
    <t>https://www.gem.wiki/California_Methane_Observation_2020-11-11%2C_6</t>
  </si>
  <si>
    <t>2020-11-11 20:05:53</t>
  </si>
  <si>
    <t>GAO20201111t200553p0000-A</t>
  </si>
  <si>
    <t>CH4T30</t>
  </si>
  <si>
    <t>California Methane Observation 2020-11-11, 5</t>
  </si>
  <si>
    <t>https://www.gem.wiki/California_Methane_Observation_2020-11-11%2C_5</t>
  </si>
  <si>
    <t>2020-11-11 19:04:35</t>
  </si>
  <si>
    <t>GAO20201111t190435p0000-1</t>
  </si>
  <si>
    <t>CH4T29</t>
  </si>
  <si>
    <t>California Methane Observation 2020-11-11, 4</t>
  </si>
  <si>
    <t>https://www.gem.wiki/California_Methane_Observation_2020-11-11%2C_4</t>
  </si>
  <si>
    <t>2020-11-11 19:01:12</t>
  </si>
  <si>
    <t>GAO20201111t190112p0000-1</t>
  </si>
  <si>
    <t>CH4T28</t>
  </si>
  <si>
    <t>California Methane Observation 2020-11-11, 3</t>
  </si>
  <si>
    <t>https://www.gem.wiki/California_Methane_Observation_2020-11-11%2C_3</t>
  </si>
  <si>
    <t>2020-11-11 18:15:43</t>
  </si>
  <si>
    <t>GAO20201111t181543p0000-A</t>
  </si>
  <si>
    <t>CH4T27</t>
  </si>
  <si>
    <t>California Methane Observation 2020-11-11, 2</t>
  </si>
  <si>
    <t>https://www.gem.wiki/California_Methane_Observation_2020-11-11%2C_2</t>
  </si>
  <si>
    <t>2020-11-11 18:00:24</t>
  </si>
  <si>
    <t>GAO20201111t180024p0000-A</t>
  </si>
  <si>
    <t>30-40m from a well</t>
  </si>
  <si>
    <t>LNF000586</t>
  </si>
  <si>
    <t>CH4T26</t>
  </si>
  <si>
    <t>California Methane Observation 2020-11-11, 1</t>
  </si>
  <si>
    <t>https://www.gem.wiki/California_Methane_Observation_2020-11-11%2C_1</t>
  </si>
  <si>
    <t>2020-11-11 17:52:25</t>
  </si>
  <si>
    <t>GAO20201111t175225p0000-1</t>
  </si>
  <si>
    <t>CH4T25</t>
  </si>
  <si>
    <t>California Methane Observation 2020-11-10, 17</t>
  </si>
  <si>
    <t>https://www.gem.wiki/California_Methane_Observation_2020-11-10%2C_17</t>
  </si>
  <si>
    <t>2020-11-10 21:25:54</t>
  </si>
  <si>
    <t>GAO20201110t212554p0000-A</t>
  </si>
  <si>
    <t>Adjacent to road</t>
  </si>
  <si>
    <t>CH4T24</t>
  </si>
  <si>
    <t>California Methane Observation 2020-11-10, 16</t>
  </si>
  <si>
    <t>https://www.gem.wiki/California_Methane_Observation_2020-11-10%2C_16</t>
  </si>
  <si>
    <t>2020-11-10 21:06:23</t>
  </si>
  <si>
    <t>GAO20201110t210623p0000-3</t>
  </si>
  <si>
    <t>CH4T21</t>
  </si>
  <si>
    <t>California Methane Observation 2020-11-10, 13</t>
  </si>
  <si>
    <t>https://www.gem.wiki/California_Methane_Observation_2020-11-10%2C_13</t>
  </si>
  <si>
    <t>2020-11-10 20:45:51</t>
  </si>
  <si>
    <t>GAO20201110t204551p0000-1</t>
  </si>
  <si>
    <t>Between multiple pumpjacks--at least 4 in a 50m radius</t>
  </si>
  <si>
    <t>CH4T22</t>
  </si>
  <si>
    <t>California Methane Observation 2020-11-10, 14</t>
  </si>
  <si>
    <t>https://www.gem.wiki/California_Methane_Observation_2020-11-10%2C_14</t>
  </si>
  <si>
    <t>GAO20201110t204551p0000-2</t>
  </si>
  <si>
    <t>Plume origin over pumpjack. There is a waterflood well (0402941374) ~30m north of Plume origin as well</t>
  </si>
  <si>
    <t>CH4T23</t>
  </si>
  <si>
    <t>California Methane Observation 2020-11-10, 15</t>
  </si>
  <si>
    <t>https://www.gem.wiki/California_Methane_Observation_2020-11-10%2C_15</t>
  </si>
  <si>
    <t>GAO20201110t204551p0000-A</t>
  </si>
  <si>
    <t>CH4T19</t>
  </si>
  <si>
    <t>California Methane Observation 2020-11-10, 11</t>
  </si>
  <si>
    <t>https://www.gem.wiki/California_Methane_Observation_2020-11-10%2C_11</t>
  </si>
  <si>
    <t>2020-11-10 20:35:13</t>
  </si>
  <si>
    <t>GAO20201110t203513p0000-2</t>
  </si>
  <si>
    <t>CH4T20</t>
  </si>
  <si>
    <t>California Methane Observation 2020-11-10, 12</t>
  </si>
  <si>
    <t>https://www.gem.wiki/California_Methane_Observation_2020-11-10%2C_12</t>
  </si>
  <si>
    <t>GAO20201110t203513p0000-4</t>
  </si>
  <si>
    <t>Between facilities, adjacent to multiple pipelines</t>
  </si>
  <si>
    <t>CH4T18</t>
  </si>
  <si>
    <t>California Methane Observation 2020-11-10, 10</t>
  </si>
  <si>
    <t>https://www.gem.wiki/California_Methane_Observation_2020-11-10%2C_10</t>
  </si>
  <si>
    <t>2020-11-10 20:25:18</t>
  </si>
  <si>
    <t>GAO20201110t202518p0000-A</t>
  </si>
  <si>
    <t>~30-40m from multiple wells; between wellpads</t>
  </si>
  <si>
    <t>CH4T16</t>
  </si>
  <si>
    <t>California Methane Observation 2020-11-10, 8</t>
  </si>
  <si>
    <t>https://www.gem.wiki/California_Methane_Observation_2020-11-10%2C_8</t>
  </si>
  <si>
    <t>2020-11-10 19:56:15</t>
  </si>
  <si>
    <t>GAO20201110t195615p0000-1</t>
  </si>
  <si>
    <t>~30m from multiple wells</t>
  </si>
  <si>
    <t>CH4T17</t>
  </si>
  <si>
    <t>California Methane Observation 2020-11-10, 9</t>
  </si>
  <si>
    <t>https://www.gem.wiki/California_Methane_Observation_2020-11-10%2C_9</t>
  </si>
  <si>
    <t>GAO20201110t195615p0000-A</t>
  </si>
  <si>
    <t>Adjact to storage/processing facility (FAB002242), &gt;50m from wells</t>
  </si>
  <si>
    <t>CH4T15</t>
  </si>
  <si>
    <t>California Methane Observation 2020-11-10, 7</t>
  </si>
  <si>
    <t>https://www.gem.wiki/California_Methane_Observation_2020-11-10%2C_7</t>
  </si>
  <si>
    <t>2020-11-10 19:36:21</t>
  </si>
  <si>
    <t>GAO20201110t193621p0000-A</t>
  </si>
  <si>
    <t>Between two wellpads</t>
  </si>
  <si>
    <t>CH4T14</t>
  </si>
  <si>
    <t>California Methane Observation 2020-11-10, 6</t>
  </si>
  <si>
    <t>https://www.gem.wiki/California_Methane_Observation_2020-11-10%2C_6</t>
  </si>
  <si>
    <t>2020-11-10 18:51:24</t>
  </si>
  <si>
    <t>GAO20201110t185124p0000-A</t>
  </si>
  <si>
    <t>Adjacent to storage tank on Mt. Poso Cogeneration plant (biomass power plant)</t>
  </si>
  <si>
    <t>PWP000271</t>
  </si>
  <si>
    <t>CH4T13</t>
  </si>
  <si>
    <t>California Methane Observation 2020-11-10, 5</t>
  </si>
  <si>
    <t>https://www.gem.wiki/California_Methane_Observation_2020-11-10%2C_5</t>
  </si>
  <si>
    <t>2020-11-10 18:33:46</t>
  </si>
  <si>
    <t>GAO20201110t183346p0000-A</t>
  </si>
  <si>
    <t>Plume origin is 5m from wellhead, 10m from pipeline</t>
  </si>
  <si>
    <t>CH4T10</t>
  </si>
  <si>
    <t>California Methane Observation 2020-11-10, 2</t>
  </si>
  <si>
    <t>https://www.gem.wiki/California_Methane_Observation_2020-11-10%2C_2</t>
  </si>
  <si>
    <t>2020-11-10 18:28:04</t>
  </si>
  <si>
    <t>GAO20201110t182804p0000-A</t>
  </si>
  <si>
    <t>FAB001479</t>
  </si>
  <si>
    <t>CH4T11</t>
  </si>
  <si>
    <t>California Methane Observation 2020-11-10, 3</t>
  </si>
  <si>
    <t>https://www.gem.wiki/California_Methane_Observation_2020-11-10%2C_3</t>
  </si>
  <si>
    <t>GAO20201110t182804p0000-B</t>
  </si>
  <si>
    <t>plume origin is directly atop storage tanks</t>
  </si>
  <si>
    <t>CH4T12</t>
  </si>
  <si>
    <t>California Methane Observation 2020-11-10, 4</t>
  </si>
  <si>
    <t>https://www.gem.wiki/California_Methane_Observation_2020-11-10%2C_4</t>
  </si>
  <si>
    <t>GAO20201110t182804p0000-C</t>
  </si>
  <si>
    <t>Plume origin is 20m-40m away from multiple others which are clustered (within 10m) around a pumpjack (403039869), however this Plume origin is further (~20-30m) from the pumpjack, and equidistant to a pipline.</t>
  </si>
  <si>
    <t>CH4T9</t>
  </si>
  <si>
    <t>California Methane Observation 2020-11-10, 1</t>
  </si>
  <si>
    <t>https://www.gem.wiki/California_Methane_Observation_2020-11-10%2C_1</t>
  </si>
  <si>
    <t>2020-11-10 18:16:19</t>
  </si>
  <si>
    <t>GAO20201110t181619p0000-A</t>
  </si>
  <si>
    <t>CH4T8</t>
  </si>
  <si>
    <t>California Methane Observation 2020-11-09, 8</t>
  </si>
  <si>
    <t>https://www.gem.wiki/California_Methane_Observation_2020-11-09%2C_8</t>
  </si>
  <si>
    <t>2020-11-09 20:51:12</t>
  </si>
  <si>
    <t>GAO20201109t205112p0000-A</t>
  </si>
  <si>
    <t>Assigned the Vista ID for field. Between two pumpjacks (0402980189; 0403034148) and 10m away from both</t>
  </si>
  <si>
    <t>CH4T7</t>
  </si>
  <si>
    <t>California Methane Observation 2020-11-09, 7</t>
  </si>
  <si>
    <t>https://www.gem.wiki/California_Methane_Observation_2020-11-09%2C_7</t>
  </si>
  <si>
    <t>2020-11-09 19:58:49</t>
  </si>
  <si>
    <t>GAO20201109t195849p0000-A</t>
  </si>
  <si>
    <t>CH4T5</t>
  </si>
  <si>
    <t>California Methane Observation 2020-11-09, 5</t>
  </si>
  <si>
    <t>https://www.gem.wiki/California_Methane_Observation_2020-11-09%2C_5</t>
  </si>
  <si>
    <t>2020-11-09 19:20:53</t>
  </si>
  <si>
    <t>GAO20201109t192053p0000-3</t>
  </si>
  <si>
    <t>10m from wellhead, 7m from pipeline connected to wellhead</t>
  </si>
  <si>
    <t>CH4T6</t>
  </si>
  <si>
    <t>California Methane Observation 2020-11-09, 6</t>
  </si>
  <si>
    <t>https://www.gem.wiki/California_Methane_Observation_2020-11-09%2C_6</t>
  </si>
  <si>
    <t>GAO20201109t192053p0000-A</t>
  </si>
  <si>
    <t>~10m from pipeline and ~40m from wellhead.</t>
  </si>
  <si>
    <t>CH4T3</t>
  </si>
  <si>
    <t>California Methane Observation 2020-11-09, 3</t>
  </si>
  <si>
    <t>https://www.gem.wiki/California_Methane_Observation_2020-11-09%2C_3</t>
  </si>
  <si>
    <t>2020-11-09 18:59:25</t>
  </si>
  <si>
    <t>GAO20201109t185925p0000-A</t>
  </si>
  <si>
    <t>CH4T4</t>
  </si>
  <si>
    <t>California Methane Observation 2020-11-09, 4</t>
  </si>
  <si>
    <t>https://www.gem.wiki/California_Methane_Observation_2020-11-09%2C_4</t>
  </si>
  <si>
    <t>GAO20201109t185925p0000-Z</t>
  </si>
  <si>
    <t>CH4T1</t>
  </si>
  <si>
    <t>California Methane Observation 2020-11-09, 1</t>
  </si>
  <si>
    <t>https://www.gem.wiki/California_Methane_Observation_2020-11-09%2C_1</t>
  </si>
  <si>
    <t>2020-11-09 18:47:16</t>
  </si>
  <si>
    <t>GAO20201109t184716p0000-5</t>
  </si>
  <si>
    <t>Appears to be on a wellpad, but no associated well data</t>
  </si>
  <si>
    <t>CH4T2</t>
  </si>
  <si>
    <t>California Methane Observation 2020-11-09, 2</t>
  </si>
  <si>
    <t>https://www.gem.wiki/California_Methane_Observation_2020-11-09%2C_2</t>
  </si>
  <si>
    <t>GAO20201109t184716p0000-A</t>
  </si>
  <si>
    <t>Plume is ~20m away from a well datapoint (0402946997); but not clearly on a wellpad. Assigned the Vista ID for the field.</t>
  </si>
  <si>
    <t>CH4T645</t>
  </si>
  <si>
    <t>California Methane Observation 2020-09-24, 1</t>
  </si>
  <si>
    <t>https://www.gem.wiki/California_Methane_Observation_2020-09-24%2C_1</t>
  </si>
  <si>
    <t>2020-09-24 20:07:28</t>
  </si>
  <si>
    <t>ang20200924t200728-2</t>
  </si>
  <si>
    <t>plumes appears over cattle feedlot; no VISTA data</t>
  </si>
  <si>
    <t>CH4T646</t>
  </si>
  <si>
    <t>California Methane Observation 2020-09-24, 2</t>
  </si>
  <si>
    <t>https://www.gem.wiki/California_Methane_Observation_2020-09-24%2C_2</t>
  </si>
  <si>
    <t>ang20200924t200728-3</t>
  </si>
  <si>
    <t>CH4T644</t>
  </si>
  <si>
    <t>California Methane Observation 2020-09-19, 2</t>
  </si>
  <si>
    <t>https://www.gem.wiki/California_Methane_Observation_2020-09-19%2C_2</t>
  </si>
  <si>
    <t>2020-09-19 18:11:12</t>
  </si>
  <si>
    <t>ang20200919t181112-A</t>
  </si>
  <si>
    <t>Plume origin shares parcel with natural gas station (COM000488) and is ~400m from PWP000439</t>
  </si>
  <si>
    <t>COM000488</t>
  </si>
  <si>
    <t>CH4T643</t>
  </si>
  <si>
    <t>California Methane Observation 2020-09-19, 1</t>
  </si>
  <si>
    <t>https://www.gem.wiki/California_Methane_Observation_2020-09-19%2C_1</t>
  </si>
  <si>
    <t>2020-09-19 18:07:03</t>
  </si>
  <si>
    <t>ang20200919t180703-A</t>
  </si>
  <si>
    <t>CH4T642</t>
  </si>
  <si>
    <t>California Methane Observation 2020-09-06, 2</t>
  </si>
  <si>
    <t>https://www.gem.wiki/California_Methane_Observation_2020-09-06%2C_2</t>
  </si>
  <si>
    <t>2020-09-06 21:32:20</t>
  </si>
  <si>
    <t>ang20200906t213220-A</t>
  </si>
  <si>
    <t>CH4T641</t>
  </si>
  <si>
    <t>California Methane Observation 2020-09-06, 1</t>
  </si>
  <si>
    <t>https://www.gem.wiki/California_Methane_Observation_2020-09-06%2C_1</t>
  </si>
  <si>
    <t>2020-09-06 19:39:50</t>
  </si>
  <si>
    <t>ang20200906t193950-A</t>
  </si>
  <si>
    <t>CH4T640</t>
  </si>
  <si>
    <t>California Methane Observation 2020-09-01, 39</t>
  </si>
  <si>
    <t>https://www.gem.wiki/California_Methane_Observation_2020-09-01%2C_39</t>
  </si>
  <si>
    <t>2020-09-01 21:55:25</t>
  </si>
  <si>
    <t>ang20200901t215525-A</t>
  </si>
  <si>
    <t>source is atop storage tanks within O&amp;G facility</t>
  </si>
  <si>
    <t>CH4T638</t>
  </si>
  <si>
    <t>California Methane Observation 2020-09-01, 37</t>
  </si>
  <si>
    <t>https://www.gem.wiki/California_Methane_Observation_2020-09-01%2C_37</t>
  </si>
  <si>
    <t>2020-09-01 21:41:04</t>
  </si>
  <si>
    <t>ang20200901t214104-A</t>
  </si>
  <si>
    <t>Adjacent to flare stack connected to Oil and Gas Facility (FAB001495) 10-20m away</t>
  </si>
  <si>
    <t>CH4T639</t>
  </si>
  <si>
    <t>California Methane Observation 2020-09-01, 38</t>
  </si>
  <si>
    <t>https://www.gem.wiki/California_Methane_Observation_2020-09-01%2C_38</t>
  </si>
  <si>
    <t>ang20200901t214104-B</t>
  </si>
  <si>
    <t>Plume over gathering lines between multiple wellpads</t>
  </si>
  <si>
    <t>CH4T636</t>
  </si>
  <si>
    <t>California Methane Observation 2020-09-01, 35</t>
  </si>
  <si>
    <t>https://www.gem.wiki/California_Methane_Observation_2020-09-01%2C_35</t>
  </si>
  <si>
    <t>2020-09-01 21:34:15</t>
  </si>
  <si>
    <t>ang20200901t213415-A</t>
  </si>
  <si>
    <t>CH4T637</t>
  </si>
  <si>
    <t>California Methane Observation 2020-09-01, 36</t>
  </si>
  <si>
    <t>https://www.gem.wiki/California_Methane_Observation_2020-09-01%2C_36</t>
  </si>
  <si>
    <t>ang20200901t213415-B</t>
  </si>
  <si>
    <t>On storage/compressor station adjacent (~100m) to power plant PWP000208</t>
  </si>
  <si>
    <t>CH4T635</t>
  </si>
  <si>
    <t>California Methane Observation 2020-09-01, 34</t>
  </si>
  <si>
    <t>https://www.gem.wiki/California_Methane_Observation_2020-09-01%2C_34</t>
  </si>
  <si>
    <t>2020-09-01 21:21:57</t>
  </si>
  <si>
    <t>ang20200901t212157-A</t>
  </si>
  <si>
    <t>Plume is 16m from pumpjack well (0403035391), but other wells (1 waterflood well and 1 gas disposal well) are on the same wellpad. There is also an adjacent pipeline which could be the source</t>
  </si>
  <si>
    <t>CH4T634</t>
  </si>
  <si>
    <t>California Methane Observation 2020-09-01, 33</t>
  </si>
  <si>
    <t>https://www.gem.wiki/California_Methane_Observation_2020-09-01%2C_33</t>
  </si>
  <si>
    <t>2020-09-01 21:02:59</t>
  </si>
  <si>
    <t>ang20200901t210259-A</t>
  </si>
  <si>
    <t>on road between wellpads with multiple wells; adjacent to flare stack</t>
  </si>
  <si>
    <t>CH4T633</t>
  </si>
  <si>
    <t>California Methane Observation 2020-09-01, 32</t>
  </si>
  <si>
    <t>https://www.gem.wiki/California_Methane_Observation_2020-09-01%2C_32</t>
  </si>
  <si>
    <t>2020-09-01 20:57:07</t>
  </si>
  <si>
    <t>ang20200901t205707-A</t>
  </si>
  <si>
    <t>on wellpad with multiple wells, but no clear attribution</t>
  </si>
  <si>
    <t>CH4T630</t>
  </si>
  <si>
    <t>California Methane Observation 2020-09-01, 29</t>
  </si>
  <si>
    <t>https://www.gem.wiki/California_Methane_Observation_2020-09-01%2C_29</t>
  </si>
  <si>
    <t>2020-09-01 20:44:28</t>
  </si>
  <si>
    <t>ang20200901t204428-A</t>
  </si>
  <si>
    <t>CH4T631</t>
  </si>
  <si>
    <t>California Methane Observation 2020-09-01, 30</t>
  </si>
  <si>
    <t>https://www.gem.wiki/California_Methane_Observation_2020-09-01%2C_30</t>
  </si>
  <si>
    <t>ang20200901t204428-B</t>
  </si>
  <si>
    <t>Plume on edge of wellpad within 5m of pipeline; other observations on same wellpad are atop a gas wellhead (0402952699) which has government data ~10m away (which is ~20m from the plume)</t>
  </si>
  <si>
    <t>CH4T632</t>
  </si>
  <si>
    <t>California Methane Observation 2020-09-01, 31</t>
  </si>
  <si>
    <t>https://www.gem.wiki/California_Methane_Observation_2020-09-01%2C_31</t>
  </si>
  <si>
    <t>ang20200901t204428-C</t>
  </si>
  <si>
    <t>no visible infrastructure, plume origin on edge of wellpad next to road</t>
  </si>
  <si>
    <t>CH4T624</t>
  </si>
  <si>
    <t>California Methane Observation 2020-09-01, 23</t>
  </si>
  <si>
    <t>https://www.gem.wiki/California_Methane_Observation_2020-09-01%2C_23</t>
  </si>
  <si>
    <t>2020-09-01 20:33:39</t>
  </si>
  <si>
    <t>ang20200901t203339-B</t>
  </si>
  <si>
    <t>FAB002285</t>
  </si>
  <si>
    <t>CH4T625</t>
  </si>
  <si>
    <t>California Methane Observation 2020-09-01, 24</t>
  </si>
  <si>
    <t>https://www.gem.wiki/California_Methane_Observation_2020-09-01%2C_24</t>
  </si>
  <si>
    <t>ang20200901t203339-C</t>
  </si>
  <si>
    <t>CH4T626</t>
  </si>
  <si>
    <t>California Methane Observation 2020-09-01, 25</t>
  </si>
  <si>
    <t>https://www.gem.wiki/California_Methane_Observation_2020-09-01%2C_25</t>
  </si>
  <si>
    <t>ang20200901t203339-D</t>
  </si>
  <si>
    <t>Plume along pipeline leading to flare stack; Adjacent O&amp;G facility: FAB000728</t>
  </si>
  <si>
    <t>NSF000010; COM000517</t>
  </si>
  <si>
    <t>CH4T627</t>
  </si>
  <si>
    <t>California Methane Observation 2020-09-01, 26</t>
  </si>
  <si>
    <t>https://www.gem.wiki/California_Methane_Observation_2020-09-01%2C_26</t>
  </si>
  <si>
    <t>ang20200901t203339-E</t>
  </si>
  <si>
    <t>FAB001671</t>
  </si>
  <si>
    <t>CH4T628</t>
  </si>
  <si>
    <t>California Methane Observation 2020-09-01, 27</t>
  </si>
  <si>
    <t>https://www.gem.wiki/California_Methane_Observation_2020-09-01%2C_27</t>
  </si>
  <si>
    <t>ang20200901t203339-F</t>
  </si>
  <si>
    <t>Plume on highway with no other visible infrastructure in immediate surroudnings. Some O&amp;G infrastructure (wells and facilities) &gt;100m away</t>
  </si>
  <si>
    <t>CH4T629</t>
  </si>
  <si>
    <t>California Methane Observation 2020-09-01, 28</t>
  </si>
  <si>
    <t>https://www.gem.wiki/California_Methane_Observation_2020-09-01%2C_28</t>
  </si>
  <si>
    <t>ang20200901t203339-G</t>
  </si>
  <si>
    <t>CH4T622</t>
  </si>
  <si>
    <t>California Methane Observation 2020-09-01, 21</t>
  </si>
  <si>
    <t>https://www.gem.wiki/California_Methane_Observation_2020-09-01%2C_21</t>
  </si>
  <si>
    <t>2020-09-01 20:23:10</t>
  </si>
  <si>
    <t>ang20200901t202310-A</t>
  </si>
  <si>
    <t>nearest pumpjack has no government well data; several other well IDs 5-15m away on same wellpad. Another possible source is a pipeline along the side of the wellpad, 5-10m from the plume origin</t>
  </si>
  <si>
    <t>CH4T623</t>
  </si>
  <si>
    <t>California Methane Observation 2020-09-01, 22</t>
  </si>
  <si>
    <t>https://www.gem.wiki/California_Methane_Observation_2020-09-01%2C_22</t>
  </si>
  <si>
    <t>ang20200901t202310-B</t>
  </si>
  <si>
    <t>CH4T619</t>
  </si>
  <si>
    <t>California Methane Observation 2020-09-01, 18</t>
  </si>
  <si>
    <t>https://www.gem.wiki/California_Methane_Observation_2020-09-01%2C_18</t>
  </si>
  <si>
    <t>2020-09-01 20:08:19</t>
  </si>
  <si>
    <t>ang20200901t200819-A</t>
  </si>
  <si>
    <t>between gathering lines and a flarestack</t>
  </si>
  <si>
    <t>CH4T620</t>
  </si>
  <si>
    <t>California Methane Observation 2020-09-01, 19</t>
  </si>
  <si>
    <t>https://www.gem.wiki/California_Methane_Observation_2020-09-01%2C_19</t>
  </si>
  <si>
    <t>ang20200901t200819-B</t>
  </si>
  <si>
    <t>looks like gas processing facility, plume origin is right at a storage tank. Possibly related to O&amp;G facility FAB001696, 30-40m away</t>
  </si>
  <si>
    <t>CH4T621</t>
  </si>
  <si>
    <t>California Methane Observation 2020-09-01, 20</t>
  </si>
  <si>
    <t>https://www.gem.wiki/California_Methane_Observation_2020-09-01%2C_20</t>
  </si>
  <si>
    <t>ang20200901t200819-C</t>
  </si>
  <si>
    <t>CH4T613</t>
  </si>
  <si>
    <t>California Methane Observation 2020-09-01, 12</t>
  </si>
  <si>
    <t>https://www.gem.wiki/California_Methane_Observation_2020-09-01%2C_12</t>
  </si>
  <si>
    <t>2020-09-01 19:48:28</t>
  </si>
  <si>
    <t>ang20200901t194828-A</t>
  </si>
  <si>
    <t>Plume origin atop pumpjack, but pumpjack has no well government data. nearest data point is 5-10m (402976058) away with no visible infrastructure</t>
  </si>
  <si>
    <t>CH4T614</t>
  </si>
  <si>
    <t>California Methane Observation 2020-09-01, 13</t>
  </si>
  <si>
    <t>https://www.gem.wiki/California_Methane_Observation_2020-09-01%2C_13</t>
  </si>
  <si>
    <t>ang20200901t194828-B</t>
  </si>
  <si>
    <t>Plume origin atop pumpjack, but pumpjack has no well government data. nearest data point is 5-10m (0402952699) away with no visible infrastructure</t>
  </si>
  <si>
    <t>CH4T615</t>
  </si>
  <si>
    <t>California Methane Observation 2020-09-01, 14</t>
  </si>
  <si>
    <t>https://www.gem.wiki/California_Methane_Observation_2020-09-01%2C_14</t>
  </si>
  <si>
    <t>ang20200901t194828-C</t>
  </si>
  <si>
    <t>plume in on the road with no easily attributable infrastructure. nearest well (0402935332) is 10-15m away, but not on clearly defined wellpad</t>
  </si>
  <si>
    <t>CH4T616</t>
  </si>
  <si>
    <t>California Methane Observation 2020-09-01, 15</t>
  </si>
  <si>
    <t>https://www.gem.wiki/California_Methane_Observation_2020-09-01%2C_15</t>
  </si>
  <si>
    <t>ang20200901t194828-D</t>
  </si>
  <si>
    <t>flarestack with pipeline connected to compressors</t>
  </si>
  <si>
    <t>CH4T617</t>
  </si>
  <si>
    <t>California Methane Observation 2020-09-01, 16</t>
  </si>
  <si>
    <t>https://www.gem.wiki/California_Methane_Observation_2020-09-01%2C_16</t>
  </si>
  <si>
    <t>ang20200901t194828-E</t>
  </si>
  <si>
    <t>no infrastructure visible in the vicinity, closest well data is &gt;30m away (well not visible, API is 0403024856)</t>
  </si>
  <si>
    <t>CH4T618</t>
  </si>
  <si>
    <t>California Methane Observation 2020-09-01, 17</t>
  </si>
  <si>
    <t>https://www.gem.wiki/California_Methane_Observation_2020-09-01%2C_17</t>
  </si>
  <si>
    <t>ang20200901t194828-F</t>
  </si>
  <si>
    <t>within natural gas power plant, exact gas processing infrastructure unknown</t>
  </si>
  <si>
    <t>PWP000135</t>
  </si>
  <si>
    <t>CH4T611</t>
  </si>
  <si>
    <t>California Methane Observation 2020-09-01, 10</t>
  </si>
  <si>
    <t>https://www.gem.wiki/California_Methane_Observation_2020-09-01%2C_10</t>
  </si>
  <si>
    <t>2020-09-01 19:39:25</t>
  </si>
  <si>
    <t>ang20200901t193925-1</t>
  </si>
  <si>
    <t>CH4T612</t>
  </si>
  <si>
    <t>California Methane Observation 2020-09-01, 11</t>
  </si>
  <si>
    <t>https://www.gem.wiki/California_Methane_Observation_2020-09-01%2C_11</t>
  </si>
  <si>
    <t>ang20200901t193925-A</t>
  </si>
  <si>
    <t>Plume on edge of wellpad with well &lt;10m away (0402941070), also &lt;5 from pipeline</t>
  </si>
  <si>
    <t>CH4T610</t>
  </si>
  <si>
    <t>California Methane Observation 2020-09-01, 9</t>
  </si>
  <si>
    <t>https://www.gem.wiki/California_Methane_Observation_2020-09-01%2C_9</t>
  </si>
  <si>
    <t>2020-09-01 19:30:11</t>
  </si>
  <si>
    <t>ang20200901t193011-A</t>
  </si>
  <si>
    <t>no apparent infrastructure,plume along on the side of a road. (nearest wellpad is 30-40m away with well &gt;50m away)</t>
  </si>
  <si>
    <t>CH4T609</t>
  </si>
  <si>
    <t>California Methane Observation 2020-09-01, 8</t>
  </si>
  <si>
    <t>https://www.gem.wiki/California_Methane_Observation_2020-09-01%2C_8</t>
  </si>
  <si>
    <t>2020-09-01 19:21:21</t>
  </si>
  <si>
    <t>ang20200901t192121-A</t>
  </si>
  <si>
    <t>FAB002960</t>
  </si>
  <si>
    <t>CH4T607</t>
  </si>
  <si>
    <t>California Methane Observation 2020-09-01, 6</t>
  </si>
  <si>
    <t>https://www.gem.wiki/California_Methane_Observation_2020-09-01%2C_6</t>
  </si>
  <si>
    <t>2020-09-01 19:04:48</t>
  </si>
  <si>
    <t>ang20200901t190448-A</t>
  </si>
  <si>
    <t>CH4T608</t>
  </si>
  <si>
    <t>California Methane Observation 2020-09-01, 7</t>
  </si>
  <si>
    <t>https://www.gem.wiki/California_Methane_Observation_2020-09-01%2C_7</t>
  </si>
  <si>
    <t>ang20200901t190448-B</t>
  </si>
  <si>
    <t>no evident infrastructure in imagery, 28m away from data point for a well (no well in imagery)</t>
  </si>
  <si>
    <t>CH4T605</t>
  </si>
  <si>
    <t>California Methane Observation 2020-09-01, 4</t>
  </si>
  <si>
    <t>https://www.gem.wiki/California_Methane_Observation_2020-09-01%2C_4</t>
  </si>
  <si>
    <t>2020-09-01 18:56:43</t>
  </si>
  <si>
    <t>ang20200901t185643-A</t>
  </si>
  <si>
    <t>Plume is 7m from pumpjack/oil well ID, and equidistant to a pipeline along the border of the wellpad. next closest well is &gt;30m away (API: 0402909500) on same wellpad</t>
  </si>
  <si>
    <t>CH4T606</t>
  </si>
  <si>
    <t>California Methane Observation 2020-09-01, 5</t>
  </si>
  <si>
    <t>https://www.gem.wiki/California_Methane_Observation_2020-09-01%2C_5</t>
  </si>
  <si>
    <t>ang20200901t185643-B</t>
  </si>
  <si>
    <t>Plume atop storage tanks within Oil &amp; Gas facility</t>
  </si>
  <si>
    <t>CH4T603</t>
  </si>
  <si>
    <t>California Methane Observation 2020-09-01, 2</t>
  </si>
  <si>
    <t>https://www.gem.wiki/California_Methane_Observation_2020-09-01%2C_2</t>
  </si>
  <si>
    <t>2020-09-01 18:49:00</t>
  </si>
  <si>
    <t>ang20200901t184900-A</t>
  </si>
  <si>
    <t>plume is within two overlapping Vista landfill polygons, but no equipment is easily visible. Some wells 30-40m away (also within landfill plots)</t>
  </si>
  <si>
    <t>CH4T604</t>
  </si>
  <si>
    <t>California Methane Observation 2020-09-01, 3</t>
  </si>
  <si>
    <t>https://www.gem.wiki/California_Methane_Observation_2020-09-01%2C_3</t>
  </si>
  <si>
    <t>ang20200901t184900-B</t>
  </si>
  <si>
    <t>storage tanks within oil and gas facility</t>
  </si>
  <si>
    <t>CH4T602</t>
  </si>
  <si>
    <t>California Methane Observation 2020-09-01, 1</t>
  </si>
  <si>
    <t>https://www.gem.wiki/California_Methane_Observation_2020-09-01%2C_1</t>
  </si>
  <si>
    <t>2020-09-01 18:32:28</t>
  </si>
  <si>
    <t>ang20200901t183228-A</t>
  </si>
  <si>
    <t>between oil and gas facility storage tanks (FAB000010) and a pumpjack with two wells (0402936047 and 0402936056). both within 100m</t>
  </si>
  <si>
    <t>CH4T601</t>
  </si>
  <si>
    <t>California Methane Observation 2020-08-30, 1</t>
  </si>
  <si>
    <t>https://www.gem.wiki/California_Methane_Observation_2020-08-30%2C_1</t>
  </si>
  <si>
    <t>2020-08-30 20:02:28</t>
  </si>
  <si>
    <t>ang20200830t200228-A</t>
  </si>
  <si>
    <t>On the same parcel as the natural gas station (COM000488) but from a separate piece of infrastructure in the northern corner</t>
  </si>
  <si>
    <t>CH4T600</t>
  </si>
  <si>
    <t>California Methane Observation 2020-08-28, 36</t>
  </si>
  <si>
    <t>https://www.gem.wiki/California_Methane_Observation_2020-08-28%2C_36</t>
  </si>
  <si>
    <t>2020-08-28 21:57:05</t>
  </si>
  <si>
    <t>ang20200828t215705-A</t>
  </si>
  <si>
    <t>storage tanks w/in O&amp;G facility; several wells in the vicinity (w/in 100m)</t>
  </si>
  <si>
    <t>CH4T597</t>
  </si>
  <si>
    <t>California Methane Observation 2020-08-28, 33</t>
  </si>
  <si>
    <t>https://www.gem.wiki/California_Methane_Observation_2020-08-28%2C_33</t>
  </si>
  <si>
    <t>2020-08-28 21:49:29</t>
  </si>
  <si>
    <t>ang20200828t214929-A</t>
  </si>
  <si>
    <t>source is ~10 from a pumpjack.</t>
  </si>
  <si>
    <t>CH4T598</t>
  </si>
  <si>
    <t>California Methane Observation 2020-08-28, 34</t>
  </si>
  <si>
    <t>https://www.gem.wiki/California_Methane_Observation_2020-08-28%2C_34</t>
  </si>
  <si>
    <t>ang20200828t214929-B</t>
  </si>
  <si>
    <t>FAB002595</t>
  </si>
  <si>
    <t>CH4T599</t>
  </si>
  <si>
    <t>California Methane Observation 2020-08-28, 35</t>
  </si>
  <si>
    <t>https://www.gem.wiki/California_Methane_Observation_2020-08-28%2C_35</t>
  </si>
  <si>
    <t>ang20200828t214929-C</t>
  </si>
  <si>
    <t>near 6 wells, closet to 0403066772.</t>
  </si>
  <si>
    <t>CH4T595</t>
  </si>
  <si>
    <t>California Methane Observation 2020-08-28, 31</t>
  </si>
  <si>
    <t>https://www.gem.wiki/California_Methane_Observation_2020-08-28%2C_31</t>
  </si>
  <si>
    <t>2020-08-28 21:33:55</t>
  </si>
  <si>
    <t>ang20200828t213355-A</t>
  </si>
  <si>
    <t>CH4T596</t>
  </si>
  <si>
    <t>California Methane Observation 2020-08-28, 32</t>
  </si>
  <si>
    <t>https://www.gem.wiki/California_Methane_Observation_2020-08-28%2C_32</t>
  </si>
  <si>
    <t>ang20200828t213355-B</t>
  </si>
  <si>
    <t>On storage/compressor station adjacent (~100m) to power plant PWP000207</t>
  </si>
  <si>
    <t>CH4T594</t>
  </si>
  <si>
    <t>California Methane Observation 2020-08-28, 30</t>
  </si>
  <si>
    <t>https://www.gem.wiki/California_Methane_Observation_2020-08-28%2C_30</t>
  </si>
  <si>
    <t>2020-08-28 21:07:23</t>
  </si>
  <si>
    <t>ang20200828t210723-A</t>
  </si>
  <si>
    <t>Plume origin adjacent to pipeline between wellpads</t>
  </si>
  <si>
    <t>CH4T592</t>
  </si>
  <si>
    <t>California Methane Observation 2020-08-28, 28</t>
  </si>
  <si>
    <t>https://www.gem.wiki/California_Methane_Observation_2020-08-28%2C_28</t>
  </si>
  <si>
    <t>2020-08-28 20:59:46</t>
  </si>
  <si>
    <t>ang20200828t205946-A</t>
  </si>
  <si>
    <t>CH4T593</t>
  </si>
  <si>
    <t>California Methane Observation 2020-08-28, 29</t>
  </si>
  <si>
    <t>https://www.gem.wiki/California_Methane_Observation_2020-08-28%2C_29</t>
  </si>
  <si>
    <t>ang20200828t205946-B</t>
  </si>
  <si>
    <t>adjacent to pipeline and flare stack</t>
  </si>
  <si>
    <t>CH4T590</t>
  </si>
  <si>
    <t>California Methane Observation 2020-08-28, 26</t>
  </si>
  <si>
    <t>https://www.gem.wiki/California_Methane_Observation_2020-08-28%2C_26</t>
  </si>
  <si>
    <t>2020-08-28 20:46:33</t>
  </si>
  <si>
    <t>ang20200828t204633-A</t>
  </si>
  <si>
    <t>CH4T591</t>
  </si>
  <si>
    <t>California Methane Observation 2020-08-28, 27</t>
  </si>
  <si>
    <t>https://www.gem.wiki/California_Methane_Observation_2020-08-28%2C_27</t>
  </si>
  <si>
    <t>ang20200828t204633-B</t>
  </si>
  <si>
    <t>Plume at edge of wellpad within 20m of multiple pipelines/gathering lines, and within 200m of three pumpjacks</t>
  </si>
  <si>
    <t>CH4T585</t>
  </si>
  <si>
    <t>California Methane Observation 2020-08-28, 21</t>
  </si>
  <si>
    <t>https://www.gem.wiki/California_Methane_Observation_2020-08-28%2C_21</t>
  </si>
  <si>
    <t>2020-08-28 20:35:22</t>
  </si>
  <si>
    <t>ang20200828t203522-A</t>
  </si>
  <si>
    <t>an unidentifieable metal object that resembles a barrel/cylinder. Present in google earth imagery dating back to 2013 (and in plume RGB image in 2020) but not present during 2008.</t>
  </si>
  <si>
    <t>CH4T586</t>
  </si>
  <si>
    <t>California Methane Observation 2020-08-28, 22</t>
  </si>
  <si>
    <t>https://www.gem.wiki/California_Methane_Observation_2020-08-28%2C_22</t>
  </si>
  <si>
    <t>ang20200828t203522-B</t>
  </si>
  <si>
    <t>CH4T587</t>
  </si>
  <si>
    <t>California Methane Observation 2020-08-28, 23</t>
  </si>
  <si>
    <t>https://www.gem.wiki/California_Methane_Observation_2020-08-28%2C_23</t>
  </si>
  <si>
    <t>ang20200828t203522-C</t>
  </si>
  <si>
    <t>Plume located over several pipelines between two pumpjacks about 150m apart</t>
  </si>
  <si>
    <t>CH4T588</t>
  </si>
  <si>
    <t>California Methane Observation 2020-08-28, 24</t>
  </si>
  <si>
    <t>https://www.gem.wiki/California_Methane_Observation_2020-08-28%2C_24</t>
  </si>
  <si>
    <t>ang20200828t203522-D</t>
  </si>
  <si>
    <t>CH4T589</t>
  </si>
  <si>
    <t>California Methane Observation 2020-08-28, 25</t>
  </si>
  <si>
    <t>https://www.gem.wiki/California_Methane_Observation_2020-08-28%2C_25</t>
  </si>
  <si>
    <t>ang20200828t203522-E</t>
  </si>
  <si>
    <t>One of many plum obsevations adjacent to a pipeline located ~20m SE of plume id.</t>
  </si>
  <si>
    <t>CH4T583</t>
  </si>
  <si>
    <t>California Methane Observation 2020-08-28, 19</t>
  </si>
  <si>
    <t>https://www.gem.wiki/California_Methane_Observation_2020-08-28%2C_19</t>
  </si>
  <si>
    <t>2020-08-28 20:16:22</t>
  </si>
  <si>
    <t>ang20200828t201622-A</t>
  </si>
  <si>
    <t>On storage tank within facility</t>
  </si>
  <si>
    <t>FAB000124</t>
  </si>
  <si>
    <t>CH4T584</t>
  </si>
  <si>
    <t>California Methane Observation 2020-08-28, 20</t>
  </si>
  <si>
    <t>https://www.gem.wiki/California_Methane_Observation_2020-08-28%2C_20</t>
  </si>
  <si>
    <t>ang20200828t201622-B</t>
  </si>
  <si>
    <t>In between wellpad along pipeline</t>
  </si>
  <si>
    <t>CH4T582</t>
  </si>
  <si>
    <t>California Methane Observation 2020-08-28, 18</t>
  </si>
  <si>
    <t>https://www.gem.wiki/California_Methane_Observation_2020-08-28%2C_18</t>
  </si>
  <si>
    <t>2020-08-28 20:08:58</t>
  </si>
  <si>
    <t>ang20200828t200858-A</t>
  </si>
  <si>
    <t>Between wellpad along pipeline</t>
  </si>
  <si>
    <t>CH4T581</t>
  </si>
  <si>
    <t>California Methane Observation 2020-08-28, 17</t>
  </si>
  <si>
    <t>https://www.gem.wiki/California_Methane_Observation_2020-08-28%2C_17</t>
  </si>
  <si>
    <t>2020-08-28 20:01:16</t>
  </si>
  <si>
    <t>ang20200828t200116-A</t>
  </si>
  <si>
    <t>FAB002045</t>
  </si>
  <si>
    <t>CH4T579</t>
  </si>
  <si>
    <t>California Methane Observation 2020-08-28, 15</t>
  </si>
  <si>
    <t>https://www.gem.wiki/California_Methane_Observation_2020-08-28%2C_15</t>
  </si>
  <si>
    <t>2020-08-28 19:44:21</t>
  </si>
  <si>
    <t>ang20200828t194421-A</t>
  </si>
  <si>
    <t>CH4T580</t>
  </si>
  <si>
    <t>California Methane Observation 2020-08-28, 16</t>
  </si>
  <si>
    <t>https://www.gem.wiki/California_Methane_Observation_2020-08-28%2C_16</t>
  </si>
  <si>
    <t>ang20200828t194421-B</t>
  </si>
  <si>
    <t>CH4T576</t>
  </si>
  <si>
    <t>California Methane Observation 2020-08-28, 12</t>
  </si>
  <si>
    <t>https://www.gem.wiki/California_Methane_Observation_2020-08-28%2C_12</t>
  </si>
  <si>
    <t>2020-08-28 19:25:59</t>
  </si>
  <si>
    <t>ang20200828t192559-A</t>
  </si>
  <si>
    <t>Plume origin along pipeline and adjacent to two vertical structures (within 10m of both)</t>
  </si>
  <si>
    <t>CH4T577</t>
  </si>
  <si>
    <t>California Methane Observation 2020-08-28, 13</t>
  </si>
  <si>
    <t>https://www.gem.wiki/California_Methane_Observation_2020-08-28%2C_13</t>
  </si>
  <si>
    <t>ang20200828t192559-B</t>
  </si>
  <si>
    <t>On edge of wellpad</t>
  </si>
  <si>
    <t>FAB001689</t>
  </si>
  <si>
    <t>CH4T578</t>
  </si>
  <si>
    <t>California Methane Observation 2020-08-28, 14</t>
  </si>
  <si>
    <t>https://www.gem.wiki/California_Methane_Observation_2020-08-28%2C_14</t>
  </si>
  <si>
    <t>ang20200828t192559-C</t>
  </si>
  <si>
    <t>FAB000748</t>
  </si>
  <si>
    <t>CH4T573</t>
  </si>
  <si>
    <t>California Methane Observation 2020-08-28, 9</t>
  </si>
  <si>
    <t>https://www.gem.wiki/California_Methane_Observation_2020-08-28%2C_9</t>
  </si>
  <si>
    <t>2020-08-28 19:16:05</t>
  </si>
  <si>
    <t>ang20200828t191605-A</t>
  </si>
  <si>
    <t>Plume adjacent to pipeline between two wellpads</t>
  </si>
  <si>
    <t>CH4T574</t>
  </si>
  <si>
    <t>California Methane Observation 2020-08-28, 10</t>
  </si>
  <si>
    <t>https://www.gem.wiki/California_Methane_Observation_2020-08-28%2C_10</t>
  </si>
  <si>
    <t>ang20200828t191605-B</t>
  </si>
  <si>
    <t>Compressors adjacent to power plant on the same road</t>
  </si>
  <si>
    <t>CH4T575</t>
  </si>
  <si>
    <t>California Methane Observation 2020-08-28, 11</t>
  </si>
  <si>
    <t>https://www.gem.wiki/California_Methane_Observation_2020-08-28%2C_11</t>
  </si>
  <si>
    <t>ang20200828t191605-C</t>
  </si>
  <si>
    <t>Potential pieline in imagery--diffiucult to discern. Between two wellpads; two pumjacks more than ~50 m NW and SW of plume origin;</t>
  </si>
  <si>
    <t>CH4T571</t>
  </si>
  <si>
    <t>California Methane Observation 2020-08-28, 7</t>
  </si>
  <si>
    <t>https://www.gem.wiki/California_Methane_Observation_2020-08-28%2C_7</t>
  </si>
  <si>
    <t>2020-08-28 19:05:55</t>
  </si>
  <si>
    <t>ang20200828t190555-A</t>
  </si>
  <si>
    <t>Plume origin along road between pipelines within 30m</t>
  </si>
  <si>
    <t>CH4T572</t>
  </si>
  <si>
    <t>California Methane Observation 2020-08-28, 8</t>
  </si>
  <si>
    <t>https://www.gem.wiki/California_Methane_Observation_2020-08-28%2C_8</t>
  </si>
  <si>
    <t>ang20200828t190555-B</t>
  </si>
  <si>
    <t>Plume on wellpad between pumpjacks ~100-200m away to the North, and gathering lines ~100m to the south</t>
  </si>
  <si>
    <t>CH4T567</t>
  </si>
  <si>
    <t>California Methane Observation 2020-08-28, 3</t>
  </si>
  <si>
    <t>https://www.gem.wiki/California_Methane_Observation_2020-08-28%2C_3</t>
  </si>
  <si>
    <t>2020-08-28 18:55:16</t>
  </si>
  <si>
    <t>ang20200828t185516-A</t>
  </si>
  <si>
    <t>CH4T568</t>
  </si>
  <si>
    <t>California Methane Observation 2020-08-28, 4</t>
  </si>
  <si>
    <t>https://www.gem.wiki/California_Methane_Observation_2020-08-28%2C_4</t>
  </si>
  <si>
    <t>ang20200828t185516-B</t>
  </si>
  <si>
    <t>Pumpack (API # 0403007119) within 30 m of plume origin; on Oil &amp; Gas facility with several gathering lines, storage tanks and other infrastrcuture nearby.</t>
  </si>
  <si>
    <t>FAB002597</t>
  </si>
  <si>
    <t>CH4T569</t>
  </si>
  <si>
    <t>California Methane Observation 2020-08-28, 5</t>
  </si>
  <si>
    <t>https://www.gem.wiki/California_Methane_Observation_2020-08-28%2C_5</t>
  </si>
  <si>
    <t>ang20200828t185516-C</t>
  </si>
  <si>
    <t>no infrastrucre within at least 100m of the source; between multiple wellpads</t>
  </si>
  <si>
    <t>CH4T570</t>
  </si>
  <si>
    <t>California Methane Observation 2020-08-28, 6</t>
  </si>
  <si>
    <t>https://www.gem.wiki/California_Methane_Observation_2020-08-28%2C_6</t>
  </si>
  <si>
    <t>ang20200828t185516-D</t>
  </si>
  <si>
    <t>several gathering lines ~20 m from plume origin; vertical infrastructrue resembling a either a wellhead or flare stack ~30 m NE of plume ori</t>
  </si>
  <si>
    <t>CH4T566</t>
  </si>
  <si>
    <t>California Methane Observation 2020-08-28, 2</t>
  </si>
  <si>
    <t>https://www.gem.wiki/California_Methane_Observation_2020-08-28%2C_2</t>
  </si>
  <si>
    <t>2020-08-28 18:42:23</t>
  </si>
  <si>
    <t>ang20200828t184223-A</t>
  </si>
  <si>
    <t>Between oil and gas facility storage tanks (FAB000010) and a pumpjack with two well data points (0402936047 and 0402936056). both within 100m</t>
  </si>
  <si>
    <t>CH4T565</t>
  </si>
  <si>
    <t>California Methane Observation 2020-08-28, 1</t>
  </si>
  <si>
    <t>https://www.gem.wiki/California_Methane_Observation_2020-08-28%2C_1</t>
  </si>
  <si>
    <t>2020-08-28 18:35:26</t>
  </si>
  <si>
    <t>ang20200828t183526-A</t>
  </si>
  <si>
    <t>CH4T564</t>
  </si>
  <si>
    <t>California Methane Observation 2020-08-25, 6</t>
  </si>
  <si>
    <t>https://www.gem.wiki/California_Methane_Observation_2020-08-25%2C_6</t>
  </si>
  <si>
    <t>2020-08-25 21:41:30</t>
  </si>
  <si>
    <t>ang20200825t214130-A</t>
  </si>
  <si>
    <t>CH4T562</t>
  </si>
  <si>
    <t>California Methane Observation 2020-08-25, 4</t>
  </si>
  <si>
    <t>https://www.gem.wiki/California_Methane_Observation_2020-08-25%2C_4</t>
  </si>
  <si>
    <t>2020-08-25 20:46:04</t>
  </si>
  <si>
    <t>ang20200825t204604-A</t>
  </si>
  <si>
    <t>CH4T563</t>
  </si>
  <si>
    <t>California Methane Observation 2020-08-25, 5</t>
  </si>
  <si>
    <t>https://www.gem.wiki/California_Methane_Observation_2020-08-25%2C_5</t>
  </si>
  <si>
    <t>ang20200825t204604-B</t>
  </si>
  <si>
    <t>CH4T561</t>
  </si>
  <si>
    <t>California Methane Observation 2020-08-25, 3</t>
  </si>
  <si>
    <t>https://www.gem.wiki/California_Methane_Observation_2020-08-25%2C_3</t>
  </si>
  <si>
    <t>2020-08-25 20:36:50</t>
  </si>
  <si>
    <t>ang20200825t203650-A</t>
  </si>
  <si>
    <t>CH4T559</t>
  </si>
  <si>
    <t>California Methane Observation 2020-08-25, 1</t>
  </si>
  <si>
    <t>https://www.gem.wiki/California_Methane_Observation_2020-08-25%2C_1</t>
  </si>
  <si>
    <t>2020-08-25 20:29:13</t>
  </si>
  <si>
    <t>ang20200825t202913-1</t>
  </si>
  <si>
    <t>source 10m from pipeline leading to a wellhead</t>
  </si>
  <si>
    <t>CH4T560</t>
  </si>
  <si>
    <t>California Methane Observation 2020-08-25, 2</t>
  </si>
  <si>
    <t>https://www.gem.wiki/California_Methane_Observation_2020-08-25%2C_2</t>
  </si>
  <si>
    <t>ang20200825t202913-A</t>
  </si>
  <si>
    <t>Plumes along a road above a pipeline</t>
  </si>
  <si>
    <t>CH4T558</t>
  </si>
  <si>
    <t>California Methane Observation 2020-08-14, 1</t>
  </si>
  <si>
    <t>https://www.gem.wiki/California_Methane_Observation_2020-08-14%2C_1</t>
  </si>
  <si>
    <t>2020-08-14 18:40:59</t>
  </si>
  <si>
    <t>ang20200814t184059-1</t>
  </si>
  <si>
    <t>CH4T557</t>
  </si>
  <si>
    <t>California Methane Observation 2020-08-07, 1</t>
  </si>
  <si>
    <t>https://www.gem.wiki/California_Methane_Observation_2020-08-07%2C_1</t>
  </si>
  <si>
    <t>2020-08-07 21:57:21</t>
  </si>
  <si>
    <t>ang20200807t215721-1</t>
  </si>
  <si>
    <t>CH4T556</t>
  </si>
  <si>
    <t>California Methane Observation 2020-08-06, 17</t>
  </si>
  <si>
    <t>https://www.gem.wiki/California_Methane_Observation_2020-08-06%2C_17</t>
  </si>
  <si>
    <t>2020-08-06 21:05:38</t>
  </si>
  <si>
    <t>ang20200806t210538-A</t>
  </si>
  <si>
    <t>source is potentially underground; potentially a powerline or flarestack within ~ 100m northwest of source; Multiple well pads in the area.</t>
  </si>
  <si>
    <t>CH4T555</t>
  </si>
  <si>
    <t>California Methane Observation 2020-08-06, 16</t>
  </si>
  <si>
    <t>https://www.gem.wiki/California_Methane_Observation_2020-08-06%2C_16</t>
  </si>
  <si>
    <t>2020-08-06 20:39:36</t>
  </si>
  <si>
    <t>ang20200806t203936-1</t>
  </si>
  <si>
    <t>Source potentially underground; pipeline on the right of source ~ 27 m from source; ; gathering lines also present next to pipeline; source between two pumpjacks ~150 m away.</t>
  </si>
  <si>
    <t>CH4T554</t>
  </si>
  <si>
    <t>California Methane Observation 2020-08-06, 15</t>
  </si>
  <si>
    <t>https://www.gem.wiki/California_Methane_Observation_2020-08-06%2C_15</t>
  </si>
  <si>
    <t>2020-08-06 20:21:54</t>
  </si>
  <si>
    <t>ang20200806t202154-1</t>
  </si>
  <si>
    <t>CH4T548</t>
  </si>
  <si>
    <t>California Methane Observation 2020-08-06, 9</t>
  </si>
  <si>
    <t>https://www.gem.wiki/California_Methane_Observation_2020-08-06%2C_9</t>
  </si>
  <si>
    <t>2020-08-06 20:09:54</t>
  </si>
  <si>
    <t>ang20200806t200954-1</t>
  </si>
  <si>
    <t>CH4T549</t>
  </si>
  <si>
    <t>California Methane Observation 2020-08-06, 10</t>
  </si>
  <si>
    <t>https://www.gem.wiki/California_Methane_Observation_2020-08-06%2C_10</t>
  </si>
  <si>
    <t>ang20200806t200954-2</t>
  </si>
  <si>
    <t>CH4T550</t>
  </si>
  <si>
    <t>California Methane Observation 2020-08-06, 11</t>
  </si>
  <si>
    <t>https://www.gem.wiki/California_Methane_Observation_2020-08-06%2C_11</t>
  </si>
  <si>
    <t>ang20200806t200954-4</t>
  </si>
  <si>
    <t>CH4T551</t>
  </si>
  <si>
    <t>California Methane Observation 2020-08-06, 12</t>
  </si>
  <si>
    <t>https://www.gem.wiki/California_Methane_Observation_2020-08-06%2C_12</t>
  </si>
  <si>
    <t>ang20200806t200954-5</t>
  </si>
  <si>
    <t>CH4T552</t>
  </si>
  <si>
    <t>California Methane Observation 2020-08-06, 13</t>
  </si>
  <si>
    <t>https://www.gem.wiki/California_Methane_Observation_2020-08-06%2C_13</t>
  </si>
  <si>
    <t>ang20200806t200954-6</t>
  </si>
  <si>
    <t>CH4T553</t>
  </si>
  <si>
    <t>California Methane Observation 2020-08-06, 14</t>
  </si>
  <si>
    <t>https://www.gem.wiki/California_Methane_Observation_2020-08-06%2C_14</t>
  </si>
  <si>
    <t>ang20200806t200954-7</t>
  </si>
  <si>
    <t>CH4T547</t>
  </si>
  <si>
    <t>California Methane Observation 2020-08-06, 8</t>
  </si>
  <si>
    <t>https://www.gem.wiki/California_Methane_Observation_2020-08-06%2C_8</t>
  </si>
  <si>
    <t>2020-08-06 19:59:53</t>
  </si>
  <si>
    <t>ang20200806t195953-1</t>
  </si>
  <si>
    <t>CH4T544</t>
  </si>
  <si>
    <t>California Methane Observation 2020-08-06, 5</t>
  </si>
  <si>
    <t>https://www.gem.wiki/California_Methane_Observation_2020-08-06%2C_5</t>
  </si>
  <si>
    <t>2020-08-06 19:50:09</t>
  </si>
  <si>
    <t>ang20200806t195009-2</t>
  </si>
  <si>
    <t>CH4T545</t>
  </si>
  <si>
    <t>California Methane Observation 2020-08-06, 6</t>
  </si>
  <si>
    <t>https://www.gem.wiki/California_Methane_Observation_2020-08-06%2C_6</t>
  </si>
  <si>
    <t>ang20200806t195009-3</t>
  </si>
  <si>
    <t>CH4T546</t>
  </si>
  <si>
    <t>California Methane Observation 2020-08-06, 7</t>
  </si>
  <si>
    <t>https://www.gem.wiki/California_Methane_Observation_2020-08-06%2C_7</t>
  </si>
  <si>
    <t>ang20200806t195009-5</t>
  </si>
  <si>
    <t>CH4T542</t>
  </si>
  <si>
    <t>California Methane Observation 2020-08-06, 3</t>
  </si>
  <si>
    <t>https://www.gem.wiki/California_Methane_Observation_2020-08-06%2C_3</t>
  </si>
  <si>
    <t>2020-08-06 19:37:08</t>
  </si>
  <si>
    <t>ang20200806t193708-1</t>
  </si>
  <si>
    <t>CH4T543</t>
  </si>
  <si>
    <t>California Methane Observation 2020-08-06, 4</t>
  </si>
  <si>
    <t>https://www.gem.wiki/California_Methane_Observation_2020-08-06%2C_4</t>
  </si>
  <si>
    <t>ang20200806t193708-2</t>
  </si>
  <si>
    <t>CH4T541</t>
  </si>
  <si>
    <t>California Methane Observation 2020-08-06, 2</t>
  </si>
  <si>
    <t>https://www.gem.wiki/California_Methane_Observation_2020-08-06%2C_2</t>
  </si>
  <si>
    <t>2020-08-06 19:31:51</t>
  </si>
  <si>
    <t>ang20200806t193151-1</t>
  </si>
  <si>
    <t>CH4T540</t>
  </si>
  <si>
    <t>California Methane Observation 2020-08-06, 1</t>
  </si>
  <si>
    <t>https://www.gem.wiki/California_Methane_Observation_2020-08-06%2C_1</t>
  </si>
  <si>
    <t>2020-08-06 19:15:11</t>
  </si>
  <si>
    <t>ang20200806t191511-1</t>
  </si>
  <si>
    <t>CH4T539</t>
  </si>
  <si>
    <t>California Methane Observation 2020-08-04, 16</t>
  </si>
  <si>
    <t>https://www.gem.wiki/California_Methane_Observation_2020-08-04%2C_16</t>
  </si>
  <si>
    <t>2020-08-04 21:23:28</t>
  </si>
  <si>
    <t>ang20200804t212328-1</t>
  </si>
  <si>
    <t>Source along road, imagery hard to discern, potentially pipeline</t>
  </si>
  <si>
    <t>CH4T537</t>
  </si>
  <si>
    <t>California Methane Observation 2020-08-04, 14</t>
  </si>
  <si>
    <t>https://www.gem.wiki/California_Methane_Observation_2020-08-04%2C_14</t>
  </si>
  <si>
    <t>2020-08-04 20:45:11</t>
  </si>
  <si>
    <t>ang20200804t204511-1</t>
  </si>
  <si>
    <t>CH4T538</t>
  </si>
  <si>
    <t>California Methane Observation 2020-08-04, 15</t>
  </si>
  <si>
    <t>https://www.gem.wiki/California_Methane_Observation_2020-08-04%2C_15</t>
  </si>
  <si>
    <t>ang20200804t204511-2</t>
  </si>
  <si>
    <t>CH4T533</t>
  </si>
  <si>
    <t>California Methane Observation 2020-08-04, 10</t>
  </si>
  <si>
    <t>https://www.gem.wiki/California_Methane_Observation_2020-08-04%2C_10</t>
  </si>
  <si>
    <t>2020-08-04 20:32:47</t>
  </si>
  <si>
    <t>ang20200804t203247-1</t>
  </si>
  <si>
    <t>CH4T534</t>
  </si>
  <si>
    <t>California Methane Observation 2020-08-04, 11</t>
  </si>
  <si>
    <t>https://www.gem.wiki/California_Methane_Observation_2020-08-04%2C_11</t>
  </si>
  <si>
    <t>ang20200804t203247-2</t>
  </si>
  <si>
    <t>CH4T535</t>
  </si>
  <si>
    <t>California Methane Observation 2020-08-04, 12</t>
  </si>
  <si>
    <t>https://www.gem.wiki/California_Methane_Observation_2020-08-04%2C_12</t>
  </si>
  <si>
    <t>ang20200804t203247-3</t>
  </si>
  <si>
    <t>CH4T536</t>
  </si>
  <si>
    <t>California Methane Observation 2020-08-04, 13</t>
  </si>
  <si>
    <t>https://www.gem.wiki/California_Methane_Observation_2020-08-04%2C_13</t>
  </si>
  <si>
    <t>ang20200804t203247-4</t>
  </si>
  <si>
    <t>CH4T531</t>
  </si>
  <si>
    <t>California Methane Observation 2020-08-04, 8</t>
  </si>
  <si>
    <t>https://www.gem.wiki/California_Methane_Observation_2020-08-04%2C_8</t>
  </si>
  <si>
    <t>2020-08-04 20:12:19</t>
  </si>
  <si>
    <t>ang20200804t201219-1</t>
  </si>
  <si>
    <t>CH4T532</t>
  </si>
  <si>
    <t>California Methane Observation 2020-08-04, 9</t>
  </si>
  <si>
    <t>https://www.gem.wiki/California_Methane_Observation_2020-08-04%2C_9</t>
  </si>
  <si>
    <t>ang20200804t201219-2</t>
  </si>
  <si>
    <t>CH4T528</t>
  </si>
  <si>
    <t>California Methane Observation 2020-08-04, 5</t>
  </si>
  <si>
    <t>https://www.gem.wiki/California_Methane_Observation_2020-08-04%2C_5</t>
  </si>
  <si>
    <t>2020-08-04 19:58:31</t>
  </si>
  <si>
    <t>ang20200804t195831-1</t>
  </si>
  <si>
    <t>CH4T529</t>
  </si>
  <si>
    <t>California Methane Observation 2020-08-04, 6</t>
  </si>
  <si>
    <t>https://www.gem.wiki/California_Methane_Observation_2020-08-04%2C_6</t>
  </si>
  <si>
    <t>ang20200804t195831-2</t>
  </si>
  <si>
    <t>CH4T530</t>
  </si>
  <si>
    <t>California Methane Observation 2020-08-04, 7</t>
  </si>
  <si>
    <t>https://www.gem.wiki/California_Methane_Observation_2020-08-04%2C_7</t>
  </si>
  <si>
    <t>ang20200804t195831-3</t>
  </si>
  <si>
    <t>CH4T527</t>
  </si>
  <si>
    <t>California Methane Observation 2020-08-04, 4</t>
  </si>
  <si>
    <t>https://www.gem.wiki/California_Methane_Observation_2020-08-04%2C_4</t>
  </si>
  <si>
    <t>2020-08-04 19:53:17</t>
  </si>
  <si>
    <t>ang20200804t195317-1</t>
  </si>
  <si>
    <t>CH4T526</t>
  </si>
  <si>
    <t>California Methane Observation 2020-08-04, 3</t>
  </si>
  <si>
    <t>https://www.gem.wiki/California_Methane_Observation_2020-08-04%2C_3</t>
  </si>
  <si>
    <t>2020-08-04 19:45:53</t>
  </si>
  <si>
    <t>ang20200804t194553-1</t>
  </si>
  <si>
    <t>CH4T525</t>
  </si>
  <si>
    <t>California Methane Observation 2020-08-04, 2</t>
  </si>
  <si>
    <t>https://www.gem.wiki/California_Methane_Observation_2020-08-04%2C_2</t>
  </si>
  <si>
    <t>2020-08-04 19:40:07</t>
  </si>
  <si>
    <t>ang20200804t194007-3</t>
  </si>
  <si>
    <t>CH4T524</t>
  </si>
  <si>
    <t>California Methane Observation 2020-08-04, 1</t>
  </si>
  <si>
    <t>https://www.gem.wiki/California_Methane_Observation_2020-08-04%2C_1</t>
  </si>
  <si>
    <t>2020-08-04 19:34:41</t>
  </si>
  <si>
    <t>ang20200804t193441-1</t>
  </si>
  <si>
    <t>CH4T1269</t>
  </si>
  <si>
    <t>New Mexico Methane Observation 2020-08-04, 1</t>
  </si>
  <si>
    <t>https://www.gem.wiki/New Mexico_Methane_Observation_2020-08-04%2C_1</t>
  </si>
  <si>
    <t>2020-08-04 17:14:01</t>
  </si>
  <si>
    <t>GAO20200804t171401p0000-A</t>
  </si>
  <si>
    <t>CH4T2253</t>
  </si>
  <si>
    <t>Utah Methane Observation 2020-07-31, 2</t>
  </si>
  <si>
    <t>https://www.gem.wiki/Utah_Methane_Observation_2020-07-31%2C_2</t>
  </si>
  <si>
    <t>2020-07-31 17:42:19</t>
  </si>
  <si>
    <t>GAO20200731t174219p0000-A</t>
  </si>
  <si>
    <t>Dugout Canyon Coal Mine</t>
  </si>
  <si>
    <t>https://www.gem.wiki/Dugout_Canyon_Mine</t>
  </si>
  <si>
    <t>Utah</t>
  </si>
  <si>
    <t>CH4T2252</t>
  </si>
  <si>
    <t>Utah Methane Observation 2020-07-31, 1</t>
  </si>
  <si>
    <t>https://www.gem.wiki/Utah_Methane_Observation_2020-07-31%2C_1</t>
  </si>
  <si>
    <t>2020-07-31 17:36:03</t>
  </si>
  <si>
    <t>GAO20200731t173603p0000-A</t>
  </si>
  <si>
    <t>Skyline Mine #3</t>
  </si>
  <si>
    <t>https://www.gem.wiki/Skyline_Complex</t>
  </si>
  <si>
    <t>CH4T521</t>
  </si>
  <si>
    <t>California Methane Observation 2020-07-27, 21</t>
  </si>
  <si>
    <t>https://www.gem.wiki/California_Methane_Observation_2020-07-27%2C_21</t>
  </si>
  <si>
    <t>2020-07-27 22:35:49</t>
  </si>
  <si>
    <t>ang20200727t223549-1</t>
  </si>
  <si>
    <t>CH4T522</t>
  </si>
  <si>
    <t>California Methane Observation 2020-07-27, 22</t>
  </si>
  <si>
    <t>https://www.gem.wiki/California_Methane_Observation_2020-07-27%2C_22</t>
  </si>
  <si>
    <t>ang20200727t223549-2</t>
  </si>
  <si>
    <t>CH4T523</t>
  </si>
  <si>
    <t>California Methane Observation 2020-07-27, 23</t>
  </si>
  <si>
    <t>https://www.gem.wiki/California_Methane_Observation_2020-07-27%2C_23</t>
  </si>
  <si>
    <t>ang20200727t223549-3</t>
  </si>
  <si>
    <t>CH4T519</t>
  </si>
  <si>
    <t>California Methane Observation 2020-07-27, 19</t>
  </si>
  <si>
    <t>https://www.gem.wiki/California_Methane_Observation_2020-07-27%2C_19</t>
  </si>
  <si>
    <t>2020-07-27 22:28:44</t>
  </si>
  <si>
    <t>ang20200727t222844-1</t>
  </si>
  <si>
    <t>CH4T520</t>
  </si>
  <si>
    <t>California Methane Observation 2020-07-27, 20</t>
  </si>
  <si>
    <t>https://www.gem.wiki/California_Methane_Observation_2020-07-27%2C_20</t>
  </si>
  <si>
    <t>ang20200727t222844-2</t>
  </si>
  <si>
    <t>CH4T517</t>
  </si>
  <si>
    <t>California Methane Observation 2020-07-27, 17</t>
  </si>
  <si>
    <t>https://www.gem.wiki/California_Methane_Observation_2020-07-27%2C_17</t>
  </si>
  <si>
    <t>2020-07-27 21:38:28</t>
  </si>
  <si>
    <t>ang20200727t213828-1</t>
  </si>
  <si>
    <t>several pumjacks within 100m. This plume origin is directly over a pumpjack</t>
  </si>
  <si>
    <t>CH4T518</t>
  </si>
  <si>
    <t>California Methane Observation 2020-07-27, 18</t>
  </si>
  <si>
    <t>https://www.gem.wiki/California_Methane_Observation_2020-07-27%2C_18</t>
  </si>
  <si>
    <t>ang20200727t213828-A</t>
  </si>
  <si>
    <t>CH4T516</t>
  </si>
  <si>
    <t>California Methane Observation 2020-07-27, 16</t>
  </si>
  <si>
    <t>https://www.gem.wiki/California_Methane_Observation_2020-07-27%2C_16</t>
  </si>
  <si>
    <t>2020-07-27 21:28:12</t>
  </si>
  <si>
    <t>ang20200727t212812-A</t>
  </si>
  <si>
    <t>Over pipeline on path between wellpads</t>
  </si>
  <si>
    <t>CH4T512</t>
  </si>
  <si>
    <t>California Methane Observation 2020-07-27, 12</t>
  </si>
  <si>
    <t>https://www.gem.wiki/California_Methane_Observation_2020-07-27%2C_12</t>
  </si>
  <si>
    <t>2020-07-27 21:17:31</t>
  </si>
  <si>
    <t>ang20200727t211731-1</t>
  </si>
  <si>
    <t>CH4T513</t>
  </si>
  <si>
    <t>California Methane Observation 2020-07-27, 13</t>
  </si>
  <si>
    <t>https://www.gem.wiki/California_Methane_Observation_2020-07-27%2C_13</t>
  </si>
  <si>
    <t>ang20200727t211731-2</t>
  </si>
  <si>
    <t>no government data--ID'd as compressor station based on imagery</t>
  </si>
  <si>
    <t>CH4T514</t>
  </si>
  <si>
    <t>California Methane Observation 2020-07-27, 14</t>
  </si>
  <si>
    <t>https://www.gem.wiki/California_Methane_Observation_2020-07-27%2C_14</t>
  </si>
  <si>
    <t>ang20200727t211731-A</t>
  </si>
  <si>
    <t>CH4T515</t>
  </si>
  <si>
    <t>California Methane Observation 2020-07-27, 15</t>
  </si>
  <si>
    <t>https://www.gem.wiki/California_Methane_Observation_2020-07-27%2C_15</t>
  </si>
  <si>
    <t>ang20200727t211731-B</t>
  </si>
  <si>
    <t>source is potentially underground or from the pipeline visible in the image within 20m. Well head with no government data within 40m</t>
  </si>
  <si>
    <t>CH4T507</t>
  </si>
  <si>
    <t>California Methane Observation 2020-07-27, 7</t>
  </si>
  <si>
    <t>https://www.gem.wiki/California_Methane_Observation_2020-07-27%2C_7</t>
  </si>
  <si>
    <t>2020-07-27 21:07:28</t>
  </si>
  <si>
    <t>ang20200727t210728-1</t>
  </si>
  <si>
    <t>PWP000215</t>
  </si>
  <si>
    <t>CH4T508</t>
  </si>
  <si>
    <t>California Methane Observation 2020-07-27, 8</t>
  </si>
  <si>
    <t>https://www.gem.wiki/California_Methane_Observation_2020-07-27%2C_8</t>
  </si>
  <si>
    <t>ang20200727t210728-A</t>
  </si>
  <si>
    <t>source is potentially underground or from the pipeline visible in the image within 5m</t>
  </si>
  <si>
    <t>CH4T509</t>
  </si>
  <si>
    <t>California Methane Observation 2020-07-27, 9</t>
  </si>
  <si>
    <t>https://www.gem.wiki/California_Methane_Observation_2020-07-27%2C_9</t>
  </si>
  <si>
    <t>ang20200727t210728-B</t>
  </si>
  <si>
    <t>plume origin directly over wellhead</t>
  </si>
  <si>
    <t>CH4T510</t>
  </si>
  <si>
    <t>California Methane Observation 2020-07-27, 10</t>
  </si>
  <si>
    <t>https://www.gem.wiki/California_Methane_Observation_2020-07-27%2C_10</t>
  </si>
  <si>
    <t>ang20200727t210728-C</t>
  </si>
  <si>
    <t>CH4T511</t>
  </si>
  <si>
    <t>California Methane Observation 2020-07-27, 11</t>
  </si>
  <si>
    <t>https://www.gem.wiki/California_Methane_Observation_2020-07-27%2C_11</t>
  </si>
  <si>
    <t>ang20200727t210728-D</t>
  </si>
  <si>
    <t>Plume origin is directly over pipeline leading to wellhead 43m from the plume origin</t>
  </si>
  <si>
    <t>CH4T503</t>
  </si>
  <si>
    <t>California Methane Observation 2020-07-27, 3</t>
  </si>
  <si>
    <t>https://www.gem.wiki/California_Methane_Observation_2020-07-27%2C_3</t>
  </si>
  <si>
    <t>2020-07-27 20:20:45</t>
  </si>
  <si>
    <t>ang20200727t202045-2</t>
  </si>
  <si>
    <t>source looks like a flarestack or pipeline; well present 50m NE of source.</t>
  </si>
  <si>
    <t>CH4T504</t>
  </si>
  <si>
    <t>California Methane Observation 2020-07-27, 4</t>
  </si>
  <si>
    <t>https://www.gem.wiki/California_Methane_Observation_2020-07-27%2C_4</t>
  </si>
  <si>
    <t>ang20200727t202045-A</t>
  </si>
  <si>
    <t>CH4T505</t>
  </si>
  <si>
    <t>California Methane Observation 2020-07-27, 5</t>
  </si>
  <si>
    <t>https://www.gem.wiki/California_Methane_Observation_2020-07-27%2C_5</t>
  </si>
  <si>
    <t>ang20200727t202045-B</t>
  </si>
  <si>
    <t>Plume origin along road within 30m of a pipeline</t>
  </si>
  <si>
    <t>CH4T506</t>
  </si>
  <si>
    <t>California Methane Observation 2020-07-27, 6</t>
  </si>
  <si>
    <t>https://www.gem.wiki/California_Methane_Observation_2020-07-27%2C_6</t>
  </si>
  <si>
    <t>ang20200727t202045-C</t>
  </si>
  <si>
    <t>CH4T501</t>
  </si>
  <si>
    <t>California Methane Observation 2020-07-27, 1</t>
  </si>
  <si>
    <t>https://www.gem.wiki/California_Methane_Observation_2020-07-27%2C_1</t>
  </si>
  <si>
    <t>2020-07-27 20:12:04</t>
  </si>
  <si>
    <t>ang20200727t201204-1</t>
  </si>
  <si>
    <t>CH4T502</t>
  </si>
  <si>
    <t>California Methane Observation 2020-07-27, 2</t>
  </si>
  <si>
    <t>https://www.gem.wiki/California_Methane_Observation_2020-07-27%2C_2</t>
  </si>
  <si>
    <t>ang20200727t201204-A</t>
  </si>
  <si>
    <t>On road between wellpads, no easily discernible oil and gas infrastructure; adjacent to linear feature/potential pipeline</t>
  </si>
  <si>
    <t>CH4T500</t>
  </si>
  <si>
    <t>California Methane Observation 2020-07-24, 26</t>
  </si>
  <si>
    <t>https://www.gem.wiki/California_Methane_Observation_2020-07-24%2C_26</t>
  </si>
  <si>
    <t>2020-07-24 22:01:02</t>
  </si>
  <si>
    <t>ang20200724t220102-1</t>
  </si>
  <si>
    <t>natural gas storage facility; source is potentially the pipelines visible in the image</t>
  </si>
  <si>
    <t>CH4T498</t>
  </si>
  <si>
    <t>California Methane Observation 2020-07-24, 24</t>
  </si>
  <si>
    <t>https://www.gem.wiki/California_Methane_Observation_2020-07-24%2C_24</t>
  </si>
  <si>
    <t>2020-07-24 21:22:16</t>
  </si>
  <si>
    <t>ang20200724t212216-1</t>
  </si>
  <si>
    <t>CH4T499</t>
  </si>
  <si>
    <t>California Methane Observation 2020-07-24, 25</t>
  </si>
  <si>
    <t>https://www.gem.wiki/California_Methane_Observation_2020-07-24%2C_25</t>
  </si>
  <si>
    <t>ang20200724t212216-2</t>
  </si>
  <si>
    <t>COM000252</t>
  </si>
  <si>
    <t>CH4T497</t>
  </si>
  <si>
    <t>California Methane Observation 2020-07-24, 23</t>
  </si>
  <si>
    <t>https://www.gem.wiki/California_Methane_Observation_2020-07-24%2C_23</t>
  </si>
  <si>
    <t>2020-07-24 21:13:48</t>
  </si>
  <si>
    <t>ang20200724t211348-1</t>
  </si>
  <si>
    <t>CH4T495</t>
  </si>
  <si>
    <t>California Methane Observation 2020-07-24, 21</t>
  </si>
  <si>
    <t>https://www.gem.wiki/California_Methane_Observation_2020-07-24%2C_21</t>
  </si>
  <si>
    <t>2020-07-24 21:05:14</t>
  </si>
  <si>
    <t>ang20200724t210514-1</t>
  </si>
  <si>
    <t>CH4T496</t>
  </si>
  <si>
    <t>California Methane Observation 2020-07-24, 22</t>
  </si>
  <si>
    <t>https://www.gem.wiki/California_Methane_Observation_2020-07-24%2C_22</t>
  </si>
  <si>
    <t>ang20200724t210514-2</t>
  </si>
  <si>
    <t>CH4T494</t>
  </si>
  <si>
    <t>California Methane Observation 2020-07-24, 20</t>
  </si>
  <si>
    <t>https://www.gem.wiki/California_Methane_Observation_2020-07-24%2C_20</t>
  </si>
  <si>
    <t>2020-07-24 20:43:41</t>
  </si>
  <si>
    <t>ang20200724t204341-1</t>
  </si>
  <si>
    <t>CH4T488</t>
  </si>
  <si>
    <t>California Methane Observation 2020-07-24, 14</t>
  </si>
  <si>
    <t>https://www.gem.wiki/California_Methane_Observation_2020-07-24%2C_14</t>
  </si>
  <si>
    <t>2020-07-24 20:32:38</t>
  </si>
  <si>
    <t>ang20200724t203238-1</t>
  </si>
  <si>
    <t>CH4T489</t>
  </si>
  <si>
    <t>California Methane Observation 2020-07-24, 15</t>
  </si>
  <si>
    <t>https://www.gem.wiki/California_Methane_Observation_2020-07-24%2C_15</t>
  </si>
  <si>
    <t>ang20200724t203238-2</t>
  </si>
  <si>
    <t>CH4T490</t>
  </si>
  <si>
    <t>California Methane Observation 2020-07-24, 16</t>
  </si>
  <si>
    <t>https://www.gem.wiki/California_Methane_Observation_2020-07-24%2C_16</t>
  </si>
  <si>
    <t>ang20200724t203238-3</t>
  </si>
  <si>
    <t>CH4T491</t>
  </si>
  <si>
    <t>California Methane Observation 2020-07-24, 17</t>
  </si>
  <si>
    <t>https://www.gem.wiki/California_Methane_Observation_2020-07-24%2C_17</t>
  </si>
  <si>
    <t>ang20200724t203238-4</t>
  </si>
  <si>
    <t>CH4T492</t>
  </si>
  <si>
    <t>California Methane Observation 2020-07-24, 18</t>
  </si>
  <si>
    <t>https://www.gem.wiki/California_Methane_Observation_2020-07-24%2C_18</t>
  </si>
  <si>
    <t>ang20200724t203238-5</t>
  </si>
  <si>
    <t>CH4T493</t>
  </si>
  <si>
    <t>California Methane Observation 2020-07-24, 19</t>
  </si>
  <si>
    <t>https://www.gem.wiki/California_Methane_Observation_2020-07-24%2C_19</t>
  </si>
  <si>
    <t>ang20200724t203238-6</t>
  </si>
  <si>
    <t>CH4T484</t>
  </si>
  <si>
    <t>California Methane Observation 2020-07-24, 10</t>
  </si>
  <si>
    <t>https://www.gem.wiki/California_Methane_Observation_2020-07-24%2C_10</t>
  </si>
  <si>
    <t>2020-07-24 20:21:11</t>
  </si>
  <si>
    <t>ang20200724t202111-1</t>
  </si>
  <si>
    <t>CH4T485</t>
  </si>
  <si>
    <t>California Methane Observation 2020-07-24, 11</t>
  </si>
  <si>
    <t>https://www.gem.wiki/California_Methane_Observation_2020-07-24%2C_11</t>
  </si>
  <si>
    <t>ang20200724t202111-2</t>
  </si>
  <si>
    <t>CH4T486</t>
  </si>
  <si>
    <t>California Methane Observation 2020-07-24, 12</t>
  </si>
  <si>
    <t>https://www.gem.wiki/California_Methane_Observation_2020-07-24%2C_12</t>
  </si>
  <si>
    <t>ang20200724t202111-3</t>
  </si>
  <si>
    <t>CH4T487</t>
  </si>
  <si>
    <t>California Methane Observation 2020-07-24, 13</t>
  </si>
  <si>
    <t>https://www.gem.wiki/California_Methane_Observation_2020-07-24%2C_13</t>
  </si>
  <si>
    <t>ang20200724t202111-4</t>
  </si>
  <si>
    <t>CH4T478</t>
  </si>
  <si>
    <t>California Methane Observation 2020-07-24, 4</t>
  </si>
  <si>
    <t>https://www.gem.wiki/California_Methane_Observation_2020-07-24%2C_4</t>
  </si>
  <si>
    <t>2020-07-24 20:09:36</t>
  </si>
  <si>
    <t>ang20200724t200936-1</t>
  </si>
  <si>
    <t>CH4T479</t>
  </si>
  <si>
    <t>California Methane Observation 2020-07-24, 5</t>
  </si>
  <si>
    <t>https://www.gem.wiki/California_Methane_Observation_2020-07-24%2C_5</t>
  </si>
  <si>
    <t>ang20200724t200936-2</t>
  </si>
  <si>
    <t>CH4T480</t>
  </si>
  <si>
    <t>California Methane Observation 2020-07-24, 6</t>
  </si>
  <si>
    <t>https://www.gem.wiki/California_Methane_Observation_2020-07-24%2C_6</t>
  </si>
  <si>
    <t>ang20200724t200936-3</t>
  </si>
  <si>
    <t>CH4T481</t>
  </si>
  <si>
    <t>California Methane Observation 2020-07-24, 7</t>
  </si>
  <si>
    <t>https://www.gem.wiki/California_Methane_Observation_2020-07-24%2C_7</t>
  </si>
  <si>
    <t>ang20200724t200936-4</t>
  </si>
  <si>
    <t>CH4T482</t>
  </si>
  <si>
    <t>California Methane Observation 2020-07-24, 8</t>
  </si>
  <si>
    <t>https://www.gem.wiki/California_Methane_Observation_2020-07-24%2C_8</t>
  </si>
  <si>
    <t>ang20200724t200936-6</t>
  </si>
  <si>
    <t>CH4T483</t>
  </si>
  <si>
    <t>California Methane Observation 2020-07-24, 9</t>
  </si>
  <si>
    <t>https://www.gem.wiki/California_Methane_Observation_2020-07-24%2C_9</t>
  </si>
  <si>
    <t>ang20200724t200936-7</t>
  </si>
  <si>
    <t>CH4T477</t>
  </si>
  <si>
    <t>California Methane Observation 2020-07-24, 3</t>
  </si>
  <si>
    <t>https://www.gem.wiki/California_Methane_Observation_2020-07-24%2C_3</t>
  </si>
  <si>
    <t>2020-07-24 20:01:47</t>
  </si>
  <si>
    <t>ang20200724t200147-2</t>
  </si>
  <si>
    <t>CH4T476</t>
  </si>
  <si>
    <t>California Methane Observation 2020-07-24, 2</t>
  </si>
  <si>
    <t>https://www.gem.wiki/California_Methane_Observation_2020-07-24%2C_2</t>
  </si>
  <si>
    <t>2020-07-24 19:56:57</t>
  </si>
  <si>
    <t>ang20200724t195657-1</t>
  </si>
  <si>
    <t>CH4T475</t>
  </si>
  <si>
    <t>California Methane Observation 2020-07-24, 1</t>
  </si>
  <si>
    <t>https://www.gem.wiki/California_Methane_Observation_2020-07-24%2C_1</t>
  </si>
  <si>
    <t>2020-07-24 19:52:16</t>
  </si>
  <si>
    <t>ang20200724t195216-1</t>
  </si>
  <si>
    <t>CH4T474</t>
  </si>
  <si>
    <t>California Methane Observation 2020-07-23, 36</t>
  </si>
  <si>
    <t>https://www.gem.wiki/California_Methane_Observation_2020-07-23%2C_36</t>
  </si>
  <si>
    <t>2020-07-23 21:58:12</t>
  </si>
  <si>
    <t>ang20200723t215812-A</t>
  </si>
  <si>
    <t>On pumpjack on clearly defined wellpad</t>
  </si>
  <si>
    <t>CH4T473</t>
  </si>
  <si>
    <t>California Methane Observation 2020-07-23, 35</t>
  </si>
  <si>
    <t>https://www.gem.wiki/California_Methane_Observation_2020-07-23%2C_35</t>
  </si>
  <si>
    <t>2020-07-23 21:51:31</t>
  </si>
  <si>
    <t>ang20200723t215131-A</t>
  </si>
  <si>
    <t>CH4T470</t>
  </si>
  <si>
    <t>California Methane Observation 2020-07-23, 32</t>
  </si>
  <si>
    <t>https://www.gem.wiki/California_Methane_Observation_2020-07-23%2C_32</t>
  </si>
  <si>
    <t>2020-07-23 21:37:27</t>
  </si>
  <si>
    <t>ang20200723t213727-A</t>
  </si>
  <si>
    <t>On storage/compressor station adjacent (~100m) to power plant PWP000206</t>
  </si>
  <si>
    <t>CH4T471</t>
  </si>
  <si>
    <t>California Methane Observation 2020-07-23, 33</t>
  </si>
  <si>
    <t>https://www.gem.wiki/California_Methane_Observation_2020-07-23%2C_33</t>
  </si>
  <si>
    <t>ang20200723t213727-B</t>
  </si>
  <si>
    <t>Source is on a wellpad with a well with API number 0402950141 ~44m away. However, the plume appears to be even closer (within ~10m) to gathering pipelines on the same wellpad</t>
  </si>
  <si>
    <t>CH4T472</t>
  </si>
  <si>
    <t>California Methane Observation 2020-07-23, 34</t>
  </si>
  <si>
    <t>https://www.gem.wiki/California_Methane_Observation_2020-07-23%2C_34</t>
  </si>
  <si>
    <t>ang20200723t213727-C</t>
  </si>
  <si>
    <t>CH4T469</t>
  </si>
  <si>
    <t>California Methane Observation 2020-07-23, 31</t>
  </si>
  <si>
    <t>https://www.gem.wiki/California_Methane_Observation_2020-07-23%2C_31</t>
  </si>
  <si>
    <t>2020-07-23 21:03:15</t>
  </si>
  <si>
    <t>ang20200723t210315-A</t>
  </si>
  <si>
    <t>Plume near vertical strucure--could be flare stack. In betweeen multiple pumpjacks within ~80m. Pipelines; storage tank and other OG infrastructure visible in the image.</t>
  </si>
  <si>
    <t>CH4T466</t>
  </si>
  <si>
    <t>California Methane Observation 2020-07-23, 28</t>
  </si>
  <si>
    <t>https://www.gem.wiki/California_Methane_Observation_2020-07-23%2C_28</t>
  </si>
  <si>
    <t>2020-07-23 20:48:48</t>
  </si>
  <si>
    <t>ang20200723t204848-A</t>
  </si>
  <si>
    <t>CH4T467</t>
  </si>
  <si>
    <t>California Methane Observation 2020-07-23, 29</t>
  </si>
  <si>
    <t>https://www.gem.wiki/California_Methane_Observation_2020-07-23%2C_29</t>
  </si>
  <si>
    <t>ang20200723t204848-B</t>
  </si>
  <si>
    <t>Between two pumpjacks about 50m apart, pipeline visible in between, source could be underground</t>
  </si>
  <si>
    <t>CH4T468</t>
  </si>
  <si>
    <t>California Methane Observation 2020-07-23, 30</t>
  </si>
  <si>
    <t>https://www.gem.wiki/California_Methane_Observation_2020-07-23%2C_30</t>
  </si>
  <si>
    <t>ang20200723t204848-C</t>
  </si>
  <si>
    <t>A pumpjack (with no government data, ~30m) and a pipeline (~5m) present near the source; two well datapoints with no visible pumpjack/wellhead within 10m and other within 30m</t>
  </si>
  <si>
    <t>CH4T464</t>
  </si>
  <si>
    <t>California Methane Observation 2020-07-23, 26</t>
  </si>
  <si>
    <t>https://www.gem.wiki/California_Methane_Observation_2020-07-23%2C_26</t>
  </si>
  <si>
    <t>2020-07-23 20:37:34</t>
  </si>
  <si>
    <t>ang20200723t203734-1</t>
  </si>
  <si>
    <t>CH4T465</t>
  </si>
  <si>
    <t>California Methane Observation 2020-07-23, 27</t>
  </si>
  <si>
    <t>https://www.gem.wiki/California_Methane_Observation_2020-07-23%2C_27</t>
  </si>
  <si>
    <t>ang20200723t203734-A</t>
  </si>
  <si>
    <t>Multiple pieces of infrastructure, pipeline within 5m and pumpjack ~150 m away</t>
  </si>
  <si>
    <t>CH4T459</t>
  </si>
  <si>
    <t>California Methane Observation 2020-07-23, 21</t>
  </si>
  <si>
    <t>https://www.gem.wiki/California_Methane_Observation_2020-07-23%2C_21</t>
  </si>
  <si>
    <t>2020-07-23 20:26:28</t>
  </si>
  <si>
    <t>ang20200723t202628-2</t>
  </si>
  <si>
    <t>CH4T460</t>
  </si>
  <si>
    <t>California Methane Observation 2020-07-23, 22</t>
  </si>
  <si>
    <t>https://www.gem.wiki/California_Methane_Observation_2020-07-23%2C_22</t>
  </si>
  <si>
    <t>ang20200723t202628-A</t>
  </si>
  <si>
    <t>FAB002061</t>
  </si>
  <si>
    <t>CH4T461</t>
  </si>
  <si>
    <t>California Methane Observation 2020-07-23, 23</t>
  </si>
  <si>
    <t>https://www.gem.wiki/California_Methane_Observation_2020-07-23%2C_23</t>
  </si>
  <si>
    <t>ang20200723t202628-B</t>
  </si>
  <si>
    <t>CH4T462</t>
  </si>
  <si>
    <t>California Methane Observation 2020-07-23, 24</t>
  </si>
  <si>
    <t>https://www.gem.wiki/California_Methane_Observation_2020-07-23%2C_24</t>
  </si>
  <si>
    <t>ang20200723t202628-C</t>
  </si>
  <si>
    <t>CH4T463</t>
  </si>
  <si>
    <t>California Methane Observation 2020-07-23, 25</t>
  </si>
  <si>
    <t>https://www.gem.wiki/California_Methane_Observation_2020-07-23%2C_25</t>
  </si>
  <si>
    <t>ang20200723t202628-D</t>
  </si>
  <si>
    <t>CH4T458</t>
  </si>
  <si>
    <t>California Methane Observation 2020-07-23, 20</t>
  </si>
  <si>
    <t>https://www.gem.wiki/California_Methane_Observation_2020-07-23%2C_20</t>
  </si>
  <si>
    <t>2020-07-23 20:17:24</t>
  </si>
  <si>
    <t>ang20200723t201724-A</t>
  </si>
  <si>
    <t>pipeline located within ~5m to the plume origin. well ~70m SW from source.</t>
  </si>
  <si>
    <t>CH4T456</t>
  </si>
  <si>
    <t>California Methane Observation 2020-07-23, 18</t>
  </si>
  <si>
    <t>https://www.gem.wiki/California_Methane_Observation_2020-07-23%2C_18</t>
  </si>
  <si>
    <t>2020-07-23 20:09:53</t>
  </si>
  <si>
    <t>ang20200723t200953-1</t>
  </si>
  <si>
    <t>source potentially undergound; more than 15m from a pipeline and a vertical structure</t>
  </si>
  <si>
    <t>CH4T457</t>
  </si>
  <si>
    <t>California Methane Observation 2020-07-23, 19</t>
  </si>
  <si>
    <t>https://www.gem.wiki/California_Methane_Observation_2020-07-23%2C_19</t>
  </si>
  <si>
    <t>ang20200723t200953-A</t>
  </si>
  <si>
    <t>plume origin within 5m of a pipeline along road</t>
  </si>
  <si>
    <t>CH4T455</t>
  </si>
  <si>
    <t>California Methane Observation 2020-07-23, 17</t>
  </si>
  <si>
    <t>https://www.gem.wiki/California_Methane_Observation_2020-07-23%2C_17</t>
  </si>
  <si>
    <t>2020-07-23 19:54:10</t>
  </si>
  <si>
    <t>ang20200723t195410-1</t>
  </si>
  <si>
    <t>On road between wellpads; no visible oil and gas infrastructure</t>
  </si>
  <si>
    <t>CH4T454</t>
  </si>
  <si>
    <t>California Methane Observation 2020-07-23, 16</t>
  </si>
  <si>
    <t>https://www.gem.wiki/California_Methane_Observation_2020-07-23%2C_16</t>
  </si>
  <si>
    <t>2020-07-23 19:45:49</t>
  </si>
  <si>
    <t>ang20200723t194549-A</t>
  </si>
  <si>
    <t>Attributed Vista ID for field boundary</t>
  </si>
  <si>
    <t>FAB002951</t>
  </si>
  <si>
    <t>CH4T446</t>
  </si>
  <si>
    <t>California Methane Observation 2020-07-23, 8</t>
  </si>
  <si>
    <t>https://www.gem.wiki/California_Methane_Observation_2020-07-23%2C_8</t>
  </si>
  <si>
    <t>2020-07-23 19:17:51</t>
  </si>
  <si>
    <t>ang20200723t191751-1</t>
  </si>
  <si>
    <t>CH4T447</t>
  </si>
  <si>
    <t>California Methane Observation 2020-07-23, 9</t>
  </si>
  <si>
    <t>https://www.gem.wiki/California_Methane_Observation_2020-07-23%2C_9</t>
  </si>
  <si>
    <t>ang20200723t191751-2</t>
  </si>
  <si>
    <t>Between two wellpads; source within 13m of a pumpjack with no government data</t>
  </si>
  <si>
    <t>CH4T448</t>
  </si>
  <si>
    <t>California Methane Observation 2020-07-23, 10</t>
  </si>
  <si>
    <t>https://www.gem.wiki/California_Methane_Observation_2020-07-23%2C_10</t>
  </si>
  <si>
    <t>ang20200723t191751-A</t>
  </si>
  <si>
    <t>CH4T449</t>
  </si>
  <si>
    <t>California Methane Observation 2020-07-23, 11</t>
  </si>
  <si>
    <t>https://www.gem.wiki/California_Methane_Observation_2020-07-23%2C_11</t>
  </si>
  <si>
    <t>ang20200723t191751-B</t>
  </si>
  <si>
    <t>CH4T450</t>
  </si>
  <si>
    <t>California Methane Observation 2020-07-23, 12</t>
  </si>
  <si>
    <t>https://www.gem.wiki/California_Methane_Observation_2020-07-23%2C_12</t>
  </si>
  <si>
    <t>ang20200723t191751-C</t>
  </si>
  <si>
    <t>between a pipeline and gathering lines; source potentially underground.</t>
  </si>
  <si>
    <t>CH4T451</t>
  </si>
  <si>
    <t>California Methane Observation 2020-07-23, 13</t>
  </si>
  <si>
    <t>https://www.gem.wiki/California_Methane_Observation_2020-07-23%2C_13</t>
  </si>
  <si>
    <t>ang20200723t191751-D</t>
  </si>
  <si>
    <t>CH4T452</t>
  </si>
  <si>
    <t>California Methane Observation 2020-07-23, 14</t>
  </si>
  <si>
    <t>https://www.gem.wiki/California_Methane_Observation_2020-07-23%2C_14</t>
  </si>
  <si>
    <t>ang20200723t191751-E</t>
  </si>
  <si>
    <t>difficult to attribute; source potentially underground or from the pipeline visible in image</t>
  </si>
  <si>
    <t>CH4T453</t>
  </si>
  <si>
    <t>California Methane Observation 2020-07-23, 15</t>
  </si>
  <si>
    <t>https://www.gem.wiki/California_Methane_Observation_2020-07-23%2C_15</t>
  </si>
  <si>
    <t>ang20200723t191751-F</t>
  </si>
  <si>
    <t>On road/boundary of multiple wellpads. Source potentially underground; Difficult to attribute</t>
  </si>
  <si>
    <t>CH4T441</t>
  </si>
  <si>
    <t>California Methane Observation 2020-07-23, 3</t>
  </si>
  <si>
    <t>https://www.gem.wiki/California_Methane_Observation_2020-07-23%2C_3</t>
  </si>
  <si>
    <t>2020-07-23 19:08:08</t>
  </si>
  <si>
    <t>ang20200723t190808-A</t>
  </si>
  <si>
    <t>Plume along road/pipline</t>
  </si>
  <si>
    <t>CH4T442</t>
  </si>
  <si>
    <t>California Methane Observation 2020-07-23, 4</t>
  </si>
  <si>
    <t>https://www.gem.wiki/California_Methane_Observation_2020-07-23%2C_4</t>
  </si>
  <si>
    <t>ang20200723t190808-B</t>
  </si>
  <si>
    <t>CH4T443</t>
  </si>
  <si>
    <t>California Methane Observation 2020-07-23, 5</t>
  </si>
  <si>
    <t>https://www.gem.wiki/California_Methane_Observation_2020-07-23%2C_5</t>
  </si>
  <si>
    <t>ang20200723t190808-C</t>
  </si>
  <si>
    <t>source within 5m from pipeline leading to pumpjack, which is only well on the wellpad</t>
  </si>
  <si>
    <t>CH4T444</t>
  </si>
  <si>
    <t>California Methane Observation 2020-07-23, 6</t>
  </si>
  <si>
    <t>https://www.gem.wiki/California_Methane_Observation_2020-07-23%2C_6</t>
  </si>
  <si>
    <t>ang20200723t190808-D</t>
  </si>
  <si>
    <t>between two pipelines more than 20m apart from the source; source is potentially underground</t>
  </si>
  <si>
    <t>CH4T445</t>
  </si>
  <si>
    <t>California Methane Observation 2020-07-23, 7</t>
  </si>
  <si>
    <t>https://www.gem.wiki/California_Methane_Observation_2020-07-23%2C_7</t>
  </si>
  <si>
    <t>ang20200723t190808-E</t>
  </si>
  <si>
    <t>source within 18m from a well with no government data, on same clearly-defined wellpad as 0403039533</t>
  </si>
  <si>
    <t>CH4T439</t>
  </si>
  <si>
    <t>California Methane Observation 2020-07-23, 1</t>
  </si>
  <si>
    <t>https://www.gem.wiki/California_Methane_Observation_2020-07-23%2C_1</t>
  </si>
  <si>
    <t>2020-07-23 18:57:25</t>
  </si>
  <si>
    <t>ang20200723t185725-1</t>
  </si>
  <si>
    <t>CH4T440</t>
  </si>
  <si>
    <t>California Methane Observation 2020-07-23, 2</t>
  </si>
  <si>
    <t>https://www.gem.wiki/California_Methane_Observation_2020-07-23%2C_2</t>
  </si>
  <si>
    <t>ang20200723t185725-A</t>
  </si>
  <si>
    <t>CH4T437</t>
  </si>
  <si>
    <t>California Methane Observation 2020-07-22, 30</t>
  </si>
  <si>
    <t>https://www.gem.wiki/California_Methane_Observation_2020-07-22%2C_30</t>
  </si>
  <si>
    <t>2020-07-22 22:38:33</t>
  </si>
  <si>
    <t>ang20200722t223833-A</t>
  </si>
  <si>
    <t>On clearly defied wellpad, multiple observations around pumpjack</t>
  </si>
  <si>
    <t>CH4T438</t>
  </si>
  <si>
    <t>California Methane Observation 2020-07-22, 31</t>
  </si>
  <si>
    <t>https://www.gem.wiki/California_Methane_Observation_2020-07-22%2C_31</t>
  </si>
  <si>
    <t>ang20200722t223833-B</t>
  </si>
  <si>
    <t>Plume within 5 m of two pumpjaks, and within 1m of 4-6 other pumpjacks</t>
  </si>
  <si>
    <t>CH4T436</t>
  </si>
  <si>
    <t>California Methane Observation 2020-07-22, 29</t>
  </si>
  <si>
    <t>https://www.gem.wiki/California_Methane_Observation_2020-07-22%2C_29</t>
  </si>
  <si>
    <t>2020-07-22 22:32:05</t>
  </si>
  <si>
    <t>ang20200722t223205-A</t>
  </si>
  <si>
    <t>Difficult to attribute; pipelines and well visible in image</t>
  </si>
  <si>
    <t>CH4T434</t>
  </si>
  <si>
    <t>California Methane Observation 2020-07-22, 27</t>
  </si>
  <si>
    <t>https://www.gem.wiki/California_Methane_Observation_2020-07-22%2C_27</t>
  </si>
  <si>
    <t>2020-07-22 22:25:12</t>
  </si>
  <si>
    <t>ang20200722t222512-B</t>
  </si>
  <si>
    <t>CH4T435</t>
  </si>
  <si>
    <t>California Methane Observation 2020-07-22, 28</t>
  </si>
  <si>
    <t>https://www.gem.wiki/California_Methane_Observation_2020-07-22%2C_28</t>
  </si>
  <si>
    <t>ang20200722t222512-C</t>
  </si>
  <si>
    <t>CH4T433</t>
  </si>
  <si>
    <t>California Methane Observation 2020-07-22, 26</t>
  </si>
  <si>
    <t>https://www.gem.wiki/California_Methane_Observation_2020-07-22%2C_26</t>
  </si>
  <si>
    <t>2020-07-22 22:14:30</t>
  </si>
  <si>
    <t>ang20200722t221430-A</t>
  </si>
  <si>
    <t>plumes directly over pumpjack and adjacent pipeline</t>
  </si>
  <si>
    <t>CH4T429</t>
  </si>
  <si>
    <t>California Methane Observation 2020-07-22, 22</t>
  </si>
  <si>
    <t>https://www.gem.wiki/California_Methane_Observation_2020-07-22%2C_22</t>
  </si>
  <si>
    <t>2020-07-22 21:31:00</t>
  </si>
  <si>
    <t>ang20200722t213100-A</t>
  </si>
  <si>
    <t>Plumes near pipeline and vertical structures</t>
  </si>
  <si>
    <t>CH4T430</t>
  </si>
  <si>
    <t>California Methane Observation 2020-07-22, 23</t>
  </si>
  <si>
    <t>https://www.gem.wiki/California_Methane_Observation_2020-07-22%2C_23</t>
  </si>
  <si>
    <t>ang20200722t213100-B</t>
  </si>
  <si>
    <t>Plume origins along road/pipeline, in between multiple pumpjacks within 30m on either side of the road</t>
  </si>
  <si>
    <t>CH4T431</t>
  </si>
  <si>
    <t>California Methane Observation 2020-07-22, 24</t>
  </si>
  <si>
    <t>https://www.gem.wiki/California_Methane_Observation_2020-07-22%2C_24</t>
  </si>
  <si>
    <t>ang20200722t213100-C</t>
  </si>
  <si>
    <t>Plume adjacent to pipelines and gathering lines</t>
  </si>
  <si>
    <t>CH4T432</t>
  </si>
  <si>
    <t>California Methane Observation 2020-07-22, 25</t>
  </si>
  <si>
    <t>https://www.gem.wiki/California_Methane_Observation_2020-07-22%2C_25</t>
  </si>
  <si>
    <t>ang20200722t213100-D</t>
  </si>
  <si>
    <t>Between multiple wellpads</t>
  </si>
  <si>
    <t>CH4T428</t>
  </si>
  <si>
    <t>California Methane Observation 2020-07-22, 21</t>
  </si>
  <si>
    <t>https://www.gem.wiki/California_Methane_Observation_2020-07-22%2C_21</t>
  </si>
  <si>
    <t>2020-07-22 21:20:23</t>
  </si>
  <si>
    <t>ang20200722t212023-2</t>
  </si>
  <si>
    <t>CH4T427</t>
  </si>
  <si>
    <t>California Methane Observation 2020-07-22, 20</t>
  </si>
  <si>
    <t>https://www.gem.wiki/California_Methane_Observation_2020-07-22%2C_20</t>
  </si>
  <si>
    <t>2020-07-22 20:59:46</t>
  </si>
  <si>
    <t>ang20200722t205946-A</t>
  </si>
  <si>
    <t>CH4T426</t>
  </si>
  <si>
    <t>California Methane Observation 2020-07-22, 19</t>
  </si>
  <si>
    <t>https://www.gem.wiki/California_Methane_Observation_2020-07-22%2C_19</t>
  </si>
  <si>
    <t>2020-07-22 20:51:54</t>
  </si>
  <si>
    <t>ang20200722t205154-A</t>
  </si>
  <si>
    <t>Plume origins near vertical structure and near road/potentially underground pipeline</t>
  </si>
  <si>
    <t>CH4T425</t>
  </si>
  <si>
    <t>California Methane Observation 2020-07-22, 18</t>
  </si>
  <si>
    <t>https://www.gem.wiki/California_Methane_Observation_2020-07-22%2C_18</t>
  </si>
  <si>
    <t>2020-07-22 20:43:09</t>
  </si>
  <si>
    <t>ang20200722t204309-A</t>
  </si>
  <si>
    <t>Between two rows of pumpjacks--closest visible feature is a pipeline 5m away. Potentially undreground</t>
  </si>
  <si>
    <t>CH4T423</t>
  </si>
  <si>
    <t>California Methane Observation 2020-07-22, 16</t>
  </si>
  <si>
    <t>https://www.gem.wiki/California_Methane_Observation_2020-07-22%2C_16</t>
  </si>
  <si>
    <t>2020-07-22 20:33:31</t>
  </si>
  <si>
    <t>ang20200722t203331-1</t>
  </si>
  <si>
    <t>CH4T424</t>
  </si>
  <si>
    <t>California Methane Observation 2020-07-22, 17</t>
  </si>
  <si>
    <t>https://www.gem.wiki/California_Methane_Observation_2020-07-22%2C_17</t>
  </si>
  <si>
    <t>ang20200722t203331-A</t>
  </si>
  <si>
    <t>CH4T421</t>
  </si>
  <si>
    <t>California Methane Observation 2020-07-22, 14</t>
  </si>
  <si>
    <t>https://www.gem.wiki/California_Methane_Observation_2020-07-22%2C_14</t>
  </si>
  <si>
    <t>2020-07-22 19:49:28</t>
  </si>
  <si>
    <t>ang20200722t194928-A</t>
  </si>
  <si>
    <t>No visible oil &amp; gas infrastructure in vicinity to plume; potentially underground</t>
  </si>
  <si>
    <t>CH4T422</t>
  </si>
  <si>
    <t>California Methane Observation 2020-07-22, 15</t>
  </si>
  <si>
    <t>https://www.gem.wiki/California_Methane_Observation_2020-07-22%2C_15</t>
  </si>
  <si>
    <t>ang20200722t194928-B</t>
  </si>
  <si>
    <t>imagery difficult to interpret, multiple pipelines visible within 30m</t>
  </si>
  <si>
    <t>CH4T413</t>
  </si>
  <si>
    <t>California Methane Observation 2020-07-22, 6</t>
  </si>
  <si>
    <t>https://www.gem.wiki/California_Methane_Observation_2020-07-22%2C_6</t>
  </si>
  <si>
    <t>2020-07-22 19:38:38</t>
  </si>
  <si>
    <t>ang20200722t193838-1</t>
  </si>
  <si>
    <t>Plume origins over wellhead; government data for nearest well is 7m away from the wellhead in the imagery</t>
  </si>
  <si>
    <t>CH4T414</t>
  </si>
  <si>
    <t>California Methane Observation 2020-07-22, 7</t>
  </si>
  <si>
    <t>https://www.gem.wiki/California_Methane_Observation_2020-07-22%2C_7</t>
  </si>
  <si>
    <t>ang20200722t193838-2</t>
  </si>
  <si>
    <t>CH4T415</t>
  </si>
  <si>
    <t>California Methane Observation 2020-07-22, 8</t>
  </si>
  <si>
    <t>https://www.gem.wiki/California_Methane_Observation_2020-07-22%2C_8</t>
  </si>
  <si>
    <t>ang20200722t193838-3</t>
  </si>
  <si>
    <t>Plume over pipeline connecting to pumpjack, but pumpjack has no government well data within 5m</t>
  </si>
  <si>
    <t>CH4T416</t>
  </si>
  <si>
    <t>California Methane Observation 2020-07-22, 9</t>
  </si>
  <si>
    <t>https://www.gem.wiki/California_Methane_Observation_2020-07-22%2C_9</t>
  </si>
  <si>
    <t>ang20200722t193838-A</t>
  </si>
  <si>
    <t>source potentially underground or from pipeline visible in the image</t>
  </si>
  <si>
    <t>CH4T417</t>
  </si>
  <si>
    <t>California Methane Observation 2020-07-22, 10</t>
  </si>
  <si>
    <t>https://www.gem.wiki/California_Methane_Observation_2020-07-22%2C_10</t>
  </si>
  <si>
    <t>ang20200722t193838-B</t>
  </si>
  <si>
    <t>on the edge of a wellpad. Source potentially underground; a pumpjack (API # 0403030017) is present ~59m SE of plume origin</t>
  </si>
  <si>
    <t>CH4T418</t>
  </si>
  <si>
    <t>California Methane Observation 2020-07-22, 11</t>
  </si>
  <si>
    <t>https://www.gem.wiki/California_Methane_Observation_2020-07-22%2C_11</t>
  </si>
  <si>
    <t>ang20200722t193838-C</t>
  </si>
  <si>
    <t>CH4T419</t>
  </si>
  <si>
    <t>California Methane Observation 2020-07-22, 12</t>
  </si>
  <si>
    <t>https://www.gem.wiki/California_Methane_Observation_2020-07-22%2C_12</t>
  </si>
  <si>
    <t>ang20200722t193838-D</t>
  </si>
  <si>
    <t>CH4T420</t>
  </si>
  <si>
    <t>California Methane Observation 2020-07-22, 13</t>
  </si>
  <si>
    <t>https://www.gem.wiki/California_Methane_Observation_2020-07-22%2C_13</t>
  </si>
  <si>
    <t>ang20200722t193838-E</t>
  </si>
  <si>
    <t>Plume origins directly over gas wellhead</t>
  </si>
  <si>
    <t>CH4T411</t>
  </si>
  <si>
    <t>California Methane Observation 2020-07-22, 4</t>
  </si>
  <si>
    <t>https://www.gem.wiki/California_Methane_Observation_2020-07-22%2C_4</t>
  </si>
  <si>
    <t>2020-07-22 19:28:09</t>
  </si>
  <si>
    <t>ang20200722t192809-1</t>
  </si>
  <si>
    <t>Two wellheads on clearly defined wellpad--only the wellhead further from the plume origin (~100m) had government data (the wellhead closer to source is ~60m away). assigned the API number for the further wellhead.</t>
  </si>
  <si>
    <t>CH4T412</t>
  </si>
  <si>
    <t>California Methane Observation 2020-07-22, 5</t>
  </si>
  <si>
    <t>https://www.gem.wiki/California_Methane_Observation_2020-07-22%2C_5</t>
  </si>
  <si>
    <t>ang20200722t192809-A</t>
  </si>
  <si>
    <t>CH4T410</t>
  </si>
  <si>
    <t>California Methane Observation 2020-07-22, 3</t>
  </si>
  <si>
    <t>https://www.gem.wiki/California_Methane_Observation_2020-07-22%2C_3</t>
  </si>
  <si>
    <t>2020-07-22 19:16:41</t>
  </si>
  <si>
    <t>ang20200722t191641-1</t>
  </si>
  <si>
    <t>On a wellpad within 10m of a pipeline as well as wells 0402963795, 0403063758, 0403011349. There is a pumpjack in the imagery.</t>
  </si>
  <si>
    <t>CH4T408</t>
  </si>
  <si>
    <t>California Methane Observation 2020-07-22, 1</t>
  </si>
  <si>
    <t>https://www.gem.wiki/California_Methane_Observation_2020-07-22%2C_1</t>
  </si>
  <si>
    <t>2020-07-22 18:52:11</t>
  </si>
  <si>
    <t>ang20200722t185211-1</t>
  </si>
  <si>
    <t>Within 22m of 402980761. Between that and another pumpjack, and ~15m away from a pipeline</t>
  </si>
  <si>
    <t>CH4T409</t>
  </si>
  <si>
    <t>California Methane Observation 2020-07-22, 2</t>
  </si>
  <si>
    <t>https://www.gem.wiki/California_Methane_Observation_2020-07-22%2C_2</t>
  </si>
  <si>
    <t>ang20200722t185211-B</t>
  </si>
  <si>
    <t>Adjacent to oil and gas infrastructure, imagery difficult to discern</t>
  </si>
  <si>
    <t>CH4T406</t>
  </si>
  <si>
    <t>California Methane Observation 2020-07-16, 3</t>
  </si>
  <si>
    <t>https://www.gem.wiki/California_Methane_Observation_2020-07-16%2C_3</t>
  </si>
  <si>
    <t>2020-07-16 21:07:46</t>
  </si>
  <si>
    <t>ang20200716t210746-1</t>
  </si>
  <si>
    <t>Refinery listed as PHILLIPS 66 COMPANY</t>
  </si>
  <si>
    <t>PWP000229; REF000013</t>
  </si>
  <si>
    <t>CH4T405</t>
  </si>
  <si>
    <t>California Methane Observation 2020-07-16, 2</t>
  </si>
  <si>
    <t>https://www.gem.wiki/California_Methane_Observation_2020-07-16%2C_2</t>
  </si>
  <si>
    <t>2020-07-16 20:55:15</t>
  </si>
  <si>
    <t>ang20200716t205515-1</t>
  </si>
  <si>
    <t>Plume origin atop Alamitos Generating Station</t>
  </si>
  <si>
    <t>Alamitos energy center</t>
  </si>
  <si>
    <t>https://gem.wiki/Alamitos_energy_center</t>
  </si>
  <si>
    <t>CH4T404</t>
  </si>
  <si>
    <t>California Methane Observation 2020-07-16, 1</t>
  </si>
  <si>
    <t>https://www.gem.wiki/California_Methane_Observation_2020-07-16%2C_1</t>
  </si>
  <si>
    <t>2020-07-16 20:20:23</t>
  </si>
  <si>
    <t>ang20200716t202023-1</t>
  </si>
  <si>
    <t>CH4T403</t>
  </si>
  <si>
    <t>California Methane Observation 2020-07-15, 23</t>
  </si>
  <si>
    <t>https://www.gem.wiki/California_Methane_Observation_2020-07-15%2C_23</t>
  </si>
  <si>
    <t>2020-07-15 19:27:20</t>
  </si>
  <si>
    <t>ang20200715t192720-A</t>
  </si>
  <si>
    <t>FAB002055</t>
  </si>
  <si>
    <t>CH4T401</t>
  </si>
  <si>
    <t>California Methane Observation 2020-07-15, 21</t>
  </si>
  <si>
    <t>https://www.gem.wiki/California_Methane_Observation_2020-07-15%2C_21</t>
  </si>
  <si>
    <t>2020-07-15 19:19:12</t>
  </si>
  <si>
    <t>ang20200715t191912-1</t>
  </si>
  <si>
    <t>Between two roads, possible pipeline</t>
  </si>
  <si>
    <t>CH4T402</t>
  </si>
  <si>
    <t>California Methane Observation 2020-07-15, 22</t>
  </si>
  <si>
    <t>https://www.gem.wiki/California_Methane_Observation_2020-07-15%2C_22</t>
  </si>
  <si>
    <t>ang20200715t191912-A</t>
  </si>
  <si>
    <t>CH4T400</t>
  </si>
  <si>
    <t>California Methane Observation 2020-07-15, 20</t>
  </si>
  <si>
    <t>https://www.gem.wiki/California_Methane_Observation_2020-07-15%2C_20</t>
  </si>
  <si>
    <t>2020-07-15 19:01:30</t>
  </si>
  <si>
    <t>ang20200715t190130-1</t>
  </si>
  <si>
    <t>CH4T398</t>
  </si>
  <si>
    <t>California Methane Observation 2020-07-15, 18</t>
  </si>
  <si>
    <t>https://www.gem.wiki/California_Methane_Observation_2020-07-15%2C_18</t>
  </si>
  <si>
    <t>2020-07-15 18:52:30</t>
  </si>
  <si>
    <t>ang20200715t185230-1</t>
  </si>
  <si>
    <t>CH4T399</t>
  </si>
  <si>
    <t>California Methane Observation 2020-07-15, 19</t>
  </si>
  <si>
    <t>https://www.gem.wiki/California_Methane_Observation_2020-07-15%2C_19</t>
  </si>
  <si>
    <t>ang20200715t185230-A</t>
  </si>
  <si>
    <t>CH4T397</t>
  </si>
  <si>
    <t>California Methane Observation 2020-07-15, 17</t>
  </si>
  <si>
    <t>https://www.gem.wiki/California_Methane_Observation_2020-07-15%2C_17</t>
  </si>
  <si>
    <t>2020-07-15 18:43:03</t>
  </si>
  <si>
    <t>ang20200715t184303-A</t>
  </si>
  <si>
    <t>Over pipelines/gathering lines on path between wellpads</t>
  </si>
  <si>
    <t>CH4T394</t>
  </si>
  <si>
    <t>California Methane Observation 2020-07-15, 14</t>
  </si>
  <si>
    <t>https://www.gem.wiki/California_Methane_Observation_2020-07-15%2C_14</t>
  </si>
  <si>
    <t>2020-07-15 18:33:07</t>
  </si>
  <si>
    <t>ang20200715t183307-1</t>
  </si>
  <si>
    <t>CH4T395</t>
  </si>
  <si>
    <t>California Methane Observation 2020-07-15, 15</t>
  </si>
  <si>
    <t>https://www.gem.wiki/California_Methane_Observation_2020-07-15%2C_15</t>
  </si>
  <si>
    <t>ang20200715t183307-2</t>
  </si>
  <si>
    <t>CH4T396</t>
  </si>
  <si>
    <t>California Methane Observation 2020-07-15, 16</t>
  </si>
  <si>
    <t>https://www.gem.wiki/California_Methane_Observation_2020-07-15%2C_16</t>
  </si>
  <si>
    <t>ang20200715t183307-A</t>
  </si>
  <si>
    <t>On path between between wellpads, potential blurry pipeline</t>
  </si>
  <si>
    <t>CH4T387</t>
  </si>
  <si>
    <t>California Methane Observation 2020-07-15, 7</t>
  </si>
  <si>
    <t>https://www.gem.wiki/California_Methane_Observation_2020-07-15%2C_7</t>
  </si>
  <si>
    <t>2020-07-15 18:22:51</t>
  </si>
  <si>
    <t>ang20200715t182251-1</t>
  </si>
  <si>
    <t>CH4T388</t>
  </si>
  <si>
    <t>California Methane Observation 2020-07-15, 8</t>
  </si>
  <si>
    <t>https://www.gem.wiki/California_Methane_Observation_2020-07-15%2C_8</t>
  </si>
  <si>
    <t>ang20200715t182251-2</t>
  </si>
  <si>
    <t>Above pipelines/gathering lines, ~150m from compressors</t>
  </si>
  <si>
    <t>CH4T389</t>
  </si>
  <si>
    <t>California Methane Observation 2020-07-15, 9</t>
  </si>
  <si>
    <t>https://www.gem.wiki/California_Methane_Observation_2020-07-15%2C_9</t>
  </si>
  <si>
    <t>ang20200715t182251-A</t>
  </si>
  <si>
    <t>On path between wellpads--no visible infrastructure, possible pipeline</t>
  </si>
  <si>
    <t>CH4T390</t>
  </si>
  <si>
    <t>California Methane Observation 2020-07-15, 10</t>
  </si>
  <si>
    <t>https://www.gem.wiki/California_Methane_Observation_2020-07-15%2C_10</t>
  </si>
  <si>
    <t>ang20200715t182251-B</t>
  </si>
  <si>
    <t>CH4T391</t>
  </si>
  <si>
    <t>California Methane Observation 2020-07-15, 11</t>
  </si>
  <si>
    <t>https://www.gem.wiki/California_Methane_Observation_2020-07-15%2C_11</t>
  </si>
  <si>
    <t>ang20200715t182251-C</t>
  </si>
  <si>
    <t>On path between wellpads</t>
  </si>
  <si>
    <t>CH4T392</t>
  </si>
  <si>
    <t>California Methane Observation 2020-07-15, 12</t>
  </si>
  <si>
    <t>https://www.gem.wiki/California_Methane_Observation_2020-07-15%2C_12</t>
  </si>
  <si>
    <t>ang20200715t182251-D</t>
  </si>
  <si>
    <t>CH4T393</t>
  </si>
  <si>
    <t>California Methane Observation 2020-07-15, 13</t>
  </si>
  <si>
    <t>https://www.gem.wiki/California_Methane_Observation_2020-07-15%2C_13</t>
  </si>
  <si>
    <t>ang20200715t182251-E</t>
  </si>
  <si>
    <t>CH4T386</t>
  </si>
  <si>
    <t>California Methane Observation 2020-07-15, 6</t>
  </si>
  <si>
    <t>https://www.gem.wiki/California_Methane_Observation_2020-07-15%2C_6</t>
  </si>
  <si>
    <t>2020-07-15 18:11:48</t>
  </si>
  <si>
    <t>ang20200715t181148-1</t>
  </si>
  <si>
    <t>CH4T385</t>
  </si>
  <si>
    <t>California Methane Observation 2020-07-15, 5</t>
  </si>
  <si>
    <t>https://www.gem.wiki/California_Methane_Observation_2020-07-15%2C_5</t>
  </si>
  <si>
    <t>2020-07-15 18:01:10</t>
  </si>
  <si>
    <t>ang20200715t180110-A</t>
  </si>
  <si>
    <t>over facility ~20m north of landfill LNF000455 with compressors and gas storage</t>
  </si>
  <si>
    <t>CH4T383</t>
  </si>
  <si>
    <t>California Methane Observation 2020-07-15, 3</t>
  </si>
  <si>
    <t>https://www.gem.wiki/California_Methane_Observation_2020-07-15%2C_3</t>
  </si>
  <si>
    <t>2020-07-15 17:30:48</t>
  </si>
  <si>
    <t>ang20200715t173048-1</t>
  </si>
  <si>
    <t>CH4T384</t>
  </si>
  <si>
    <t>California Methane Observation 2020-07-15, 4</t>
  </si>
  <si>
    <t>https://www.gem.wiki/California_Methane_Observation_2020-07-15%2C_4</t>
  </si>
  <si>
    <t>ang20200715t173048-2</t>
  </si>
  <si>
    <t>CH4T381</t>
  </si>
  <si>
    <t>California Methane Observation 2020-07-15, 1</t>
  </si>
  <si>
    <t>https://www.gem.wiki/California_Methane_Observation_2020-07-15%2C_1</t>
  </si>
  <si>
    <t>2020-07-15 17:24:16</t>
  </si>
  <si>
    <t>ang20200715t172416-1</t>
  </si>
  <si>
    <t>CH4T382</t>
  </si>
  <si>
    <t>California Methane Observation 2020-07-15, 2</t>
  </si>
  <si>
    <t>https://www.gem.wiki/California_Methane_Observation_2020-07-15%2C_2</t>
  </si>
  <si>
    <t>ang20200715t172416-2</t>
  </si>
  <si>
    <t>CH4T379</t>
  </si>
  <si>
    <t>California Methane Observation 2020-07-14, 21</t>
  </si>
  <si>
    <t>https://www.gem.wiki/California_Methane_Observation_2020-07-14%2C_21</t>
  </si>
  <si>
    <t>2020-07-14 21:04:51</t>
  </si>
  <si>
    <t>ang20200714t210451-A</t>
  </si>
  <si>
    <t>CH4T380</t>
  </si>
  <si>
    <t>California Methane Observation 2020-07-14, 22</t>
  </si>
  <si>
    <t>https://www.gem.wiki/California_Methane_Observation_2020-07-14%2C_22</t>
  </si>
  <si>
    <t>ang20200714t210451-B</t>
  </si>
  <si>
    <t>CH4T378</t>
  </si>
  <si>
    <t>California Methane Observation 2020-07-14, 20</t>
  </si>
  <si>
    <t>https://www.gem.wiki/California_Methane_Observation_2020-07-14%2C_20</t>
  </si>
  <si>
    <t>2020-07-14 20:58:02</t>
  </si>
  <si>
    <t>ang20200714t205802-A</t>
  </si>
  <si>
    <t>FAB002143</t>
  </si>
  <si>
    <t>CH4T377</t>
  </si>
  <si>
    <t>California Methane Observation 2020-07-14, 19</t>
  </si>
  <si>
    <t>https://www.gem.wiki/California_Methane_Observation_2020-07-14%2C_19</t>
  </si>
  <si>
    <t>2020-07-14 20:49:45</t>
  </si>
  <si>
    <t>ang20200714t204945-A</t>
  </si>
  <si>
    <t>On path on edge of wellpad; no visible infrastructure</t>
  </si>
  <si>
    <t>CH4T374</t>
  </si>
  <si>
    <t>California Methane Observation 2020-07-14, 16</t>
  </si>
  <si>
    <t>https://www.gem.wiki/California_Methane_Observation_2020-07-14%2C_16</t>
  </si>
  <si>
    <t>2020-07-14 20:42:31</t>
  </si>
  <si>
    <t>ang20200714t204231-A</t>
  </si>
  <si>
    <t>CH4T375</t>
  </si>
  <si>
    <t>California Methane Observation 2020-07-14, 17</t>
  </si>
  <si>
    <t>https://www.gem.wiki/California_Methane_Observation_2020-07-14%2C_17</t>
  </si>
  <si>
    <t>ang20200714t204231-B</t>
  </si>
  <si>
    <t>Directly over pumpjack in oil and gas facility</t>
  </si>
  <si>
    <t>FLD000344;FAB001430</t>
  </si>
  <si>
    <t>CH4T376</t>
  </si>
  <si>
    <t>California Methane Observation 2020-07-14, 18</t>
  </si>
  <si>
    <t>https://www.gem.wiki/California_Methane_Observation_2020-07-14%2C_18</t>
  </si>
  <si>
    <t>ang20200714t204231-C</t>
  </si>
  <si>
    <t>CH4T373</t>
  </si>
  <si>
    <t>California Methane Observation 2020-07-14, 15</t>
  </si>
  <si>
    <t>https://www.gem.wiki/California_Methane_Observation_2020-07-14%2C_15</t>
  </si>
  <si>
    <t>2020-07-14 20:35:12</t>
  </si>
  <si>
    <t>ang20200714t203512-A</t>
  </si>
  <si>
    <t>source within 10m from a pumpjack, only infrsatructure on wellpad</t>
  </si>
  <si>
    <t>CH4T371</t>
  </si>
  <si>
    <t>California Methane Observation 2020-07-14, 13</t>
  </si>
  <si>
    <t>https://www.gem.wiki/California_Methane_Observation_2020-07-14%2C_13</t>
  </si>
  <si>
    <t>2020-07-14 20:30:15</t>
  </si>
  <si>
    <t>ang20200714t203015-A</t>
  </si>
  <si>
    <t>Between multiple wells on one wellpad, closest (~10m) to 403054998</t>
  </si>
  <si>
    <t>Round Mountain - MacPherson Asset</t>
  </si>
  <si>
    <t>https://www.gem.wiki/Round_Mountain_-_MacPherson_Oil_and_Gas_Asset_(California,_United_States)</t>
  </si>
  <si>
    <t>CH4T372</t>
  </si>
  <si>
    <t>California Methane Observation 2020-07-14, 14</t>
  </si>
  <si>
    <t>https://www.gem.wiki/California_Methane_Observation_2020-07-14%2C_14</t>
  </si>
  <si>
    <t>ang20200714t203015-B</t>
  </si>
  <si>
    <t>CH4T370</t>
  </si>
  <si>
    <t>California Methane Observation 2020-07-14, 12</t>
  </si>
  <si>
    <t>https://www.gem.wiki/California_Methane_Observation_2020-07-14%2C_12</t>
  </si>
  <si>
    <t>2020-07-14 20:15:25</t>
  </si>
  <si>
    <t>ang20200714t201525-A</t>
  </si>
  <si>
    <t>Either a pipeline or a flarestack--only infrastructure in imagery</t>
  </si>
  <si>
    <t>CH4T369</t>
  </si>
  <si>
    <t>California Methane Observation 2020-07-14, 11</t>
  </si>
  <si>
    <t>https://www.gem.wiki/California_Methane_Observation_2020-07-14%2C_11</t>
  </si>
  <si>
    <t>2020-07-14 19:53:23</t>
  </si>
  <si>
    <t>ang20200714t195323-A</t>
  </si>
  <si>
    <t>Multiple plumes over a pipeline and within 5m of a well</t>
  </si>
  <si>
    <t>CH4T368</t>
  </si>
  <si>
    <t>California Methane Observation 2020-07-14, 10</t>
  </si>
  <si>
    <t>https://www.gem.wiki/California_Methane_Observation_2020-07-14%2C_10</t>
  </si>
  <si>
    <t>2020-07-14 19:41:41</t>
  </si>
  <si>
    <t>ang20200714t194141-A</t>
  </si>
  <si>
    <t>CH4T366</t>
  </si>
  <si>
    <t>California Methane Observation 2020-07-14, 8</t>
  </si>
  <si>
    <t>https://www.gem.wiki/California_Methane_Observation_2020-07-14%2C_8</t>
  </si>
  <si>
    <t>2020-07-14 19:30:18</t>
  </si>
  <si>
    <t>ang20200714t193018-2</t>
  </si>
  <si>
    <t>CH4T367</t>
  </si>
  <si>
    <t>California Methane Observation 2020-07-14, 9</t>
  </si>
  <si>
    <t>https://www.gem.wiki/California_Methane_Observation_2020-07-14%2C_9</t>
  </si>
  <si>
    <t>ang20200714t193018-B</t>
  </si>
  <si>
    <t>CH4T365</t>
  </si>
  <si>
    <t>California Methane Observation 2020-07-14, 7</t>
  </si>
  <si>
    <t>https://www.gem.wiki/California_Methane_Observation_2020-07-14%2C_7</t>
  </si>
  <si>
    <t>2020-07-14 19:20:12</t>
  </si>
  <si>
    <t>ang20200714t192012-A</t>
  </si>
  <si>
    <t>On perimeter of wellpad, 53m from a well (402927437)</t>
  </si>
  <si>
    <t>CH4T361</t>
  </si>
  <si>
    <t>California Methane Observation 2020-07-14, 3</t>
  </si>
  <si>
    <t>https://www.gem.wiki/California_Methane_Observation_2020-07-14%2C_3</t>
  </si>
  <si>
    <t>2020-07-14 19:13:04</t>
  </si>
  <si>
    <t>ang20200714t191304-1</t>
  </si>
  <si>
    <t>~10m from a well, only infrastructue on wellpad</t>
  </si>
  <si>
    <t>Poso Creek - E &amp; B Asset</t>
  </si>
  <si>
    <t>https://www.gem.wiki/Poso_Creek_-_E_&amp;_B_Oil_and_Gas_Asset_(California,_United_States)</t>
  </si>
  <si>
    <t>CH4T362</t>
  </si>
  <si>
    <t>California Methane Observation 2020-07-14, 4</t>
  </si>
  <si>
    <t>https://www.gem.wiki/California_Methane_Observation_2020-07-14%2C_4</t>
  </si>
  <si>
    <t>ang20200714t191304-A</t>
  </si>
  <si>
    <t>CH4T363</t>
  </si>
  <si>
    <t>California Methane Observation 2020-07-14, 5</t>
  </si>
  <si>
    <t>https://www.gem.wiki/California_Methane_Observation_2020-07-14%2C_5</t>
  </si>
  <si>
    <t>ang20200714t191304-B</t>
  </si>
  <si>
    <t>Potentiallly pipelines, no other visible infrastructure</t>
  </si>
  <si>
    <t>CH4T364</t>
  </si>
  <si>
    <t>California Methane Observation 2020-07-14, 6</t>
  </si>
  <si>
    <t>https://www.gem.wiki/California_Methane_Observation_2020-07-14%2C_6</t>
  </si>
  <si>
    <t>ang20200714t191304-C</t>
  </si>
  <si>
    <t>CH4T359</t>
  </si>
  <si>
    <t>California Methane Observation 2020-07-14, 1</t>
  </si>
  <si>
    <t>https://www.gem.wiki/California_Methane_Observation_2020-07-14%2C_1</t>
  </si>
  <si>
    <t>2020-07-14 18:58:42</t>
  </si>
  <si>
    <t>ang20200714t185842-A</t>
  </si>
  <si>
    <t>No visible surface instructure, 77m from a well - 402901944</t>
  </si>
  <si>
    <t>CH4T360</t>
  </si>
  <si>
    <t>California Methane Observation 2020-07-14, 2</t>
  </si>
  <si>
    <t>https://www.gem.wiki/California_Methane_Observation_2020-07-14%2C_2</t>
  </si>
  <si>
    <t>ang20200714t185842-B</t>
  </si>
  <si>
    <t>105 m from a well (403032578) -- on the wellpad, could be flare stacks or pipelines</t>
  </si>
  <si>
    <t>CH4T358</t>
  </si>
  <si>
    <t>California Methane Observation 2020-07-09, 29</t>
  </si>
  <si>
    <t>https://www.gem.wiki/California_Methane_Observation_2020-07-09%2C_29</t>
  </si>
  <si>
    <t>2020-07-09 22:46:35</t>
  </si>
  <si>
    <t>ang20200709t224635-2</t>
  </si>
  <si>
    <t>Closest to livestock or dairy facility(cows)---large open pools next to plastic covered structures, surrounded by well datapoints</t>
  </si>
  <si>
    <t>CH4T356</t>
  </si>
  <si>
    <t>California Methane Observation 2020-07-09, 27</t>
  </si>
  <si>
    <t>https://www.gem.wiki/California_Methane_Observation_2020-07-09%2C_27</t>
  </si>
  <si>
    <t>2020-07-09 22:39:16</t>
  </si>
  <si>
    <t>ang20200709t223916-1</t>
  </si>
  <si>
    <t>CH4T357</t>
  </si>
  <si>
    <t>California Methane Observation 2020-07-09, 28</t>
  </si>
  <si>
    <t>https://www.gem.wiki/California_Methane_Observation_2020-07-09%2C_28</t>
  </si>
  <si>
    <t>ang20200709t223916-2</t>
  </si>
  <si>
    <t>CH4T355</t>
  </si>
  <si>
    <t>California Methane Observation 2020-07-09, 26</t>
  </si>
  <si>
    <t>https://www.gem.wiki/California_Methane_Observation_2020-07-09%2C_26</t>
  </si>
  <si>
    <t>2020-07-09 22:30:21</t>
  </si>
  <si>
    <t>ang20200709t223021-A</t>
  </si>
  <si>
    <t>Compressors</t>
  </si>
  <si>
    <t>FLD000156</t>
  </si>
  <si>
    <t>CH4T354</t>
  </si>
  <si>
    <t>California Methane Observation 2020-07-09, 25</t>
  </si>
  <si>
    <t>https://www.gem.wiki/California_Methane_Observation_2020-07-09%2C_25</t>
  </si>
  <si>
    <t>2020-07-09 22:18:50</t>
  </si>
  <si>
    <t>ang20200709t221850-A</t>
  </si>
  <si>
    <t>Storage tanks 43 m from a well with API number 403035260</t>
  </si>
  <si>
    <t>CH4T352</t>
  </si>
  <si>
    <t>California Methane Observation 2020-07-09, 23</t>
  </si>
  <si>
    <t>https://www.gem.wiki/California_Methane_Observation_2020-07-09%2C_23</t>
  </si>
  <si>
    <t>2020-07-09 21:57:00</t>
  </si>
  <si>
    <t>ang20200709t215700-A</t>
  </si>
  <si>
    <t>CH4T353</t>
  </si>
  <si>
    <t>California Methane Observation 2020-07-09, 24</t>
  </si>
  <si>
    <t>https://www.gem.wiki/California_Methane_Observation_2020-07-09%2C_24</t>
  </si>
  <si>
    <t>ang20200709t215700-B</t>
  </si>
  <si>
    <t>CH4T349</t>
  </si>
  <si>
    <t>California Methane Observation 2020-07-09, 20</t>
  </si>
  <si>
    <t>https://www.gem.wiki/California_Methane_Observation_2020-07-09%2C_20</t>
  </si>
  <si>
    <t>2020-07-09 21:42:32</t>
  </si>
  <si>
    <t>ang20200709t214232-A</t>
  </si>
  <si>
    <t>Multiple plume origins around pumpjack</t>
  </si>
  <si>
    <t>CH4T350</t>
  </si>
  <si>
    <t>California Methane Observation 2020-07-09, 21</t>
  </si>
  <si>
    <t>https://www.gem.wiki/California_Methane_Observation_2020-07-09%2C_21</t>
  </si>
  <si>
    <t>ang20200709t214232-B</t>
  </si>
  <si>
    <t>CH4T351</t>
  </si>
  <si>
    <t>California Methane Observation 2020-07-09, 22</t>
  </si>
  <si>
    <t>https://www.gem.wiki/California_Methane_Observation_2020-07-09%2C_22</t>
  </si>
  <si>
    <t>ang20200709t214232-C</t>
  </si>
  <si>
    <t>near 6 wells, plume origin nearest to 403060831</t>
  </si>
  <si>
    <t>CH4T348</t>
  </si>
  <si>
    <t>California Methane Observation 2020-07-09, 19</t>
  </si>
  <si>
    <t>https://www.gem.wiki/California_Methane_Observation_2020-07-09%2C_19</t>
  </si>
  <si>
    <t>2020-07-09 21:35:09</t>
  </si>
  <si>
    <t>ang20200709t213509-A</t>
  </si>
  <si>
    <t>CH4T347</t>
  </si>
  <si>
    <t>California Methane Observation 2020-07-09, 18</t>
  </si>
  <si>
    <t>https://www.gem.wiki/California_Methane_Observation_2020-07-09%2C_18</t>
  </si>
  <si>
    <t>2020-07-09 21:28:58</t>
  </si>
  <si>
    <t>ang20200709t212858-1</t>
  </si>
  <si>
    <t>CH4T346</t>
  </si>
  <si>
    <t>California Methane Observation 2020-07-09, 17</t>
  </si>
  <si>
    <t>https://www.gem.wiki/California_Methane_Observation_2020-07-09%2C_17</t>
  </si>
  <si>
    <t>2020-07-09 21:14:01</t>
  </si>
  <si>
    <t>ang20200709t211401-1</t>
  </si>
  <si>
    <t>CH4T342</t>
  </si>
  <si>
    <t>California Methane Observation 2020-07-09, 13</t>
  </si>
  <si>
    <t>https://www.gem.wiki/California_Methane_Observation_2020-07-09%2C_13</t>
  </si>
  <si>
    <t>2020-07-09 21:02:20</t>
  </si>
  <si>
    <t>ang20200709t210220-1</t>
  </si>
  <si>
    <t>CH4T343</t>
  </si>
  <si>
    <t>California Methane Observation 2020-07-09, 14</t>
  </si>
  <si>
    <t>https://www.gem.wiki/California_Methane_Observation_2020-07-09%2C_14</t>
  </si>
  <si>
    <t>ang20200709t210220-2</t>
  </si>
  <si>
    <t>CH4T344</t>
  </si>
  <si>
    <t>California Methane Observation 2020-07-09, 15</t>
  </si>
  <si>
    <t>https://www.gem.wiki/California_Methane_Observation_2020-07-09%2C_15</t>
  </si>
  <si>
    <t>ang20200709t210220-3</t>
  </si>
  <si>
    <t>CH4T345</t>
  </si>
  <si>
    <t>California Methane Observation 2020-07-09, 16</t>
  </si>
  <si>
    <t>https://www.gem.wiki/California_Methane_Observation_2020-07-09%2C_16</t>
  </si>
  <si>
    <t>ang20200709t210220-4</t>
  </si>
  <si>
    <t>CH4T336</t>
  </si>
  <si>
    <t>California Methane Observation 2020-07-09, 7</t>
  </si>
  <si>
    <t>https://www.gem.wiki/California_Methane_Observation_2020-07-09%2C_7</t>
  </si>
  <si>
    <t>2020-07-09 20:52:11</t>
  </si>
  <si>
    <t>ang20200709t205211-1</t>
  </si>
  <si>
    <t>CH4T337</t>
  </si>
  <si>
    <t>California Methane Observation 2020-07-09, 8</t>
  </si>
  <si>
    <t>https://www.gem.wiki/California_Methane_Observation_2020-07-09%2C_8</t>
  </si>
  <si>
    <t>ang20200709t205211-3</t>
  </si>
  <si>
    <t>CH4T338</t>
  </si>
  <si>
    <t>California Methane Observation 2020-07-09, 9</t>
  </si>
  <si>
    <t>https://www.gem.wiki/California_Methane_Observation_2020-07-09%2C_9</t>
  </si>
  <si>
    <t>ang20200709t205211-5</t>
  </si>
  <si>
    <t>CH4T339</t>
  </si>
  <si>
    <t>California Methane Observation 2020-07-09, 10</t>
  </si>
  <si>
    <t>https://www.gem.wiki/California_Methane_Observation_2020-07-09%2C_10</t>
  </si>
  <si>
    <t>ang20200709t205211-B</t>
  </si>
  <si>
    <t>CH4T340</t>
  </si>
  <si>
    <t>California Methane Observation 2020-07-09, 11</t>
  </si>
  <si>
    <t>https://www.gem.wiki/California_Methane_Observation_2020-07-09%2C_11</t>
  </si>
  <si>
    <t>ang20200709t205211-C</t>
  </si>
  <si>
    <t>CH4T341</t>
  </si>
  <si>
    <t>California Methane Observation 2020-07-09, 12</t>
  </si>
  <si>
    <t>https://www.gem.wiki/California_Methane_Observation_2020-07-09%2C_12</t>
  </si>
  <si>
    <t>ang20200709t205211-D</t>
  </si>
  <si>
    <t>CH4T333</t>
  </si>
  <si>
    <t>California Methane Observation 2020-07-09, 4</t>
  </si>
  <si>
    <t>https://www.gem.wiki/California_Methane_Observation_2020-07-09%2C_4</t>
  </si>
  <si>
    <t>2020-07-09 20:42:16</t>
  </si>
  <si>
    <t>ang20200709t204216-1</t>
  </si>
  <si>
    <t>CH4T334</t>
  </si>
  <si>
    <t>California Methane Observation 2020-07-09, 5</t>
  </si>
  <si>
    <t>https://www.gem.wiki/California_Methane_Observation_2020-07-09%2C_5</t>
  </si>
  <si>
    <t>ang20200709t204216-A</t>
  </si>
  <si>
    <t>CH4T335</t>
  </si>
  <si>
    <t>California Methane Observation 2020-07-09, 6</t>
  </si>
  <si>
    <t>https://www.gem.wiki/California_Methane_Observation_2020-07-09%2C_6</t>
  </si>
  <si>
    <t>ang20200709t204216-B</t>
  </si>
  <si>
    <t>CH4T332</t>
  </si>
  <si>
    <t>California Methane Observation 2020-07-09, 3</t>
  </si>
  <si>
    <t>https://www.gem.wiki/California_Methane_Observation_2020-07-09%2C_3</t>
  </si>
  <si>
    <t>2020-07-09 20:30:53</t>
  </si>
  <si>
    <t>ang20200709t203053-2</t>
  </si>
  <si>
    <t>CH4T331</t>
  </si>
  <si>
    <t>California Methane Observation 2020-07-09, 2</t>
  </si>
  <si>
    <t>https://www.gem.wiki/California_Methane_Observation_2020-07-09%2C_2</t>
  </si>
  <si>
    <t>2020-07-09 20:19:58</t>
  </si>
  <si>
    <t>ang20200709t201958-1</t>
  </si>
  <si>
    <t>CH4T330</t>
  </si>
  <si>
    <t>California Methane Observation 2020-07-09, 1</t>
  </si>
  <si>
    <t>https://www.gem.wiki/California_Methane_Observation_2020-07-09%2C_1</t>
  </si>
  <si>
    <t>2020-07-09 20:09:04</t>
  </si>
  <si>
    <t>ang20200709t200904-1</t>
  </si>
  <si>
    <t>CH4T329</t>
  </si>
  <si>
    <t>California Methane Observation 2020-07-08, 30</t>
  </si>
  <si>
    <t>https://www.gem.wiki/California_Methane_Observation_2020-07-08%2C_30</t>
  </si>
  <si>
    <t>2020-07-08 21:23:42</t>
  </si>
  <si>
    <t>ang20200708t212342-A</t>
  </si>
  <si>
    <t>CH4T328</t>
  </si>
  <si>
    <t>California Methane Observation 2020-07-08, 29</t>
  </si>
  <si>
    <t>https://www.gem.wiki/California_Methane_Observation_2020-07-08%2C_29</t>
  </si>
  <si>
    <t>2020-07-08 21:03:29</t>
  </si>
  <si>
    <t>ang20200708t210329-A</t>
  </si>
  <si>
    <t>Plumes over pipelines with wells ~20-30m away</t>
  </si>
  <si>
    <t>CH4T325</t>
  </si>
  <si>
    <t>California Methane Observation 2020-07-08, 26</t>
  </si>
  <si>
    <t>https://www.gem.wiki/California_Methane_Observation_2020-07-08%2C_26</t>
  </si>
  <si>
    <t>2020-07-08 20:52:53</t>
  </si>
  <si>
    <t>ang20200708t205253-A</t>
  </si>
  <si>
    <t>Plume is over a pipeline, and 128m from a well (403047191)</t>
  </si>
  <si>
    <t>CH4T326</t>
  </si>
  <si>
    <t>California Methane Observation 2020-07-08, 27</t>
  </si>
  <si>
    <t>https://www.gem.wiki/California_Methane_Observation_2020-07-08%2C_27</t>
  </si>
  <si>
    <t>ang20200708t205253-B</t>
  </si>
  <si>
    <t>Multiple plume origins over pipeline</t>
  </si>
  <si>
    <t>CH4T327</t>
  </si>
  <si>
    <t>California Methane Observation 2020-07-08, 28</t>
  </si>
  <si>
    <t>https://www.gem.wiki/California_Methane_Observation_2020-07-08%2C_28</t>
  </si>
  <si>
    <t>ang20200708t205253-C</t>
  </si>
  <si>
    <t>CH4T320</t>
  </si>
  <si>
    <t>California Methane Observation 2020-07-08, 21</t>
  </si>
  <si>
    <t>https://www.gem.wiki/California_Methane_Observation_2020-07-08%2C_21</t>
  </si>
  <si>
    <t>2020-07-08 20:41:53</t>
  </si>
  <si>
    <t>ang20200708t204153-5</t>
  </si>
  <si>
    <t>CH4T321</t>
  </si>
  <si>
    <t>California Methane Observation 2020-07-08, 22</t>
  </si>
  <si>
    <t>https://www.gem.wiki/California_Methane_Observation_2020-07-08%2C_22</t>
  </si>
  <si>
    <t>ang20200708t204153-A</t>
  </si>
  <si>
    <t>5m from a plugged well, no visible infrastructure</t>
  </si>
  <si>
    <t>CH4T322</t>
  </si>
  <si>
    <t>California Methane Observation 2020-07-08, 23</t>
  </si>
  <si>
    <t>https://www.gem.wiki/California_Methane_Observation_2020-07-08%2C_23</t>
  </si>
  <si>
    <t>ang20200708t204153-B</t>
  </si>
  <si>
    <t>CH4T323</t>
  </si>
  <si>
    <t>California Methane Observation 2020-07-08, 24</t>
  </si>
  <si>
    <t>https://www.gem.wiki/California_Methane_Observation_2020-07-08%2C_24</t>
  </si>
  <si>
    <t>ang20200708t204153-C</t>
  </si>
  <si>
    <t>CH4T324</t>
  </si>
  <si>
    <t>California Methane Observation 2020-07-08, 25</t>
  </si>
  <si>
    <t>https://www.gem.wiki/California_Methane_Observation_2020-07-08%2C_25</t>
  </si>
  <si>
    <t>ang20200708t204153-D</t>
  </si>
  <si>
    <t>CH4T316</t>
  </si>
  <si>
    <t>California Methane Observation 2020-07-08, 17</t>
  </si>
  <si>
    <t>https://www.gem.wiki/California_Methane_Observation_2020-07-08%2C_17</t>
  </si>
  <si>
    <t>2020-07-08 20:30:38</t>
  </si>
  <si>
    <t>ang20200708t203038-1</t>
  </si>
  <si>
    <t>plume origin above pipeline</t>
  </si>
  <si>
    <t>CH4T317</t>
  </si>
  <si>
    <t>California Methane Observation 2020-07-08, 18</t>
  </si>
  <si>
    <t>https://www.gem.wiki/California_Methane_Observation_2020-07-08%2C_18</t>
  </si>
  <si>
    <t>ang20200708t203038-A</t>
  </si>
  <si>
    <t>between two wellpads</t>
  </si>
  <si>
    <t>CH4T318</t>
  </si>
  <si>
    <t>California Methane Observation 2020-07-08, 19</t>
  </si>
  <si>
    <t>https://www.gem.wiki/California_Methane_Observation_2020-07-08%2C_19</t>
  </si>
  <si>
    <t>ang20200708t203038-C</t>
  </si>
  <si>
    <t>On edge of wellpad ~5m from pipeline</t>
  </si>
  <si>
    <t>CH4T319</t>
  </si>
  <si>
    <t>California Methane Observation 2020-07-08, 20</t>
  </si>
  <si>
    <t>https://www.gem.wiki/California_Methane_Observation_2020-07-08%2C_20</t>
  </si>
  <si>
    <t>ang20200708t203038-D</t>
  </si>
  <si>
    <t>Edge of pipeline, near path, multiple plume origins here. no visible infrastructure.</t>
  </si>
  <si>
    <t>CH4T309</t>
  </si>
  <si>
    <t>California Methane Observation 2020-07-08, 10</t>
  </si>
  <si>
    <t>https://www.gem.wiki/California_Methane_Observation_2020-07-08%2C_10</t>
  </si>
  <si>
    <t>2020-07-08 20:23:21</t>
  </si>
  <si>
    <t>ang20200708t202321-1</t>
  </si>
  <si>
    <t>On path between two wellpads, 83m from a well; pumpjack visible in imagery (402951891). Likely pipeline.</t>
  </si>
  <si>
    <t>CH4T310</t>
  </si>
  <si>
    <t>California Methane Observation 2020-07-08, 11</t>
  </si>
  <si>
    <t>https://www.gem.wiki/California_Methane_Observation_2020-07-08%2C_11</t>
  </si>
  <si>
    <t>ang20200708t202321-2</t>
  </si>
  <si>
    <t>FAB002244</t>
  </si>
  <si>
    <t>CH4T311</t>
  </si>
  <si>
    <t>California Methane Observation 2020-07-08, 12</t>
  </si>
  <si>
    <t>https://www.gem.wiki/California_Methane_Observation_2020-07-08%2C_12</t>
  </si>
  <si>
    <t>ang20200708t202321-B</t>
  </si>
  <si>
    <t>Blurry imagery, multiple plume observations around linear feature on path between wellpads.</t>
  </si>
  <si>
    <t>CH4T312</t>
  </si>
  <si>
    <t>California Methane Observation 2020-07-08, 13</t>
  </si>
  <si>
    <t>https://www.gem.wiki/California_Methane_Observation_2020-07-08%2C_13</t>
  </si>
  <si>
    <t>ang20200708t202321-C</t>
  </si>
  <si>
    <t>Blurry imagery, on perimeter of wellpad near multiple other plume origins</t>
  </si>
  <si>
    <t>CH4T313</t>
  </si>
  <si>
    <t>California Methane Observation 2020-07-08, 14</t>
  </si>
  <si>
    <t>https://www.gem.wiki/California_Methane_Observation_2020-07-08%2C_14</t>
  </si>
  <si>
    <t>ang20200708t202321-D</t>
  </si>
  <si>
    <t>Blurry imagery, multiple plume observations around linear feature on path between wellpads--pipeline or flare</t>
  </si>
  <si>
    <t>CH4T314</t>
  </si>
  <si>
    <t>California Methane Observation 2020-07-08, 15</t>
  </si>
  <si>
    <t>https://www.gem.wiki/California_Methane_Observation_2020-07-08%2C_15</t>
  </si>
  <si>
    <t>ang20200708t202321-E</t>
  </si>
  <si>
    <t>On perimeter of wellpad, 10m from well 403026529</t>
  </si>
  <si>
    <t>CH4T315</t>
  </si>
  <si>
    <t>California Methane Observation 2020-07-08, 16</t>
  </si>
  <si>
    <t>https://www.gem.wiki/California_Methane_Observation_2020-07-08%2C_16</t>
  </si>
  <si>
    <t>ang20200708t202321-F</t>
  </si>
  <si>
    <t>CH4T307</t>
  </si>
  <si>
    <t>California Methane Observation 2020-07-08, 8</t>
  </si>
  <si>
    <t>https://www.gem.wiki/California_Methane_Observation_2020-07-08%2C_8</t>
  </si>
  <si>
    <t>2020-07-08 20:15:47</t>
  </si>
  <si>
    <t>ang20200708t201547-A</t>
  </si>
  <si>
    <t>above storage tank</t>
  </si>
  <si>
    <t>CH4T308</t>
  </si>
  <si>
    <t>California Methane Observation 2020-07-08, 9</t>
  </si>
  <si>
    <t>https://www.gem.wiki/California_Methane_Observation_2020-07-08%2C_9</t>
  </si>
  <si>
    <t>ang20200708t201547-B</t>
  </si>
  <si>
    <t>Multiple observations direclty over pipeline leading to wellhead ~20m from this plume's origin</t>
  </si>
  <si>
    <t>Buena Vista - CA Resources Oil and Gas Asset</t>
  </si>
  <si>
    <t>https://www.gem.wiki/Buena_Vista_-_CA_Resources_Oil_and_Gas_Asset_(California,_United_States)</t>
  </si>
  <si>
    <t>CH4T304</t>
  </si>
  <si>
    <t>California Methane Observation 2020-07-08, 5</t>
  </si>
  <si>
    <t>https://www.gem.wiki/California_Methane_Observation_2020-07-08%2C_5</t>
  </si>
  <si>
    <t>2020-07-08 20:09:05</t>
  </si>
  <si>
    <t>ang20200708t200905-1</t>
  </si>
  <si>
    <t>Blurry imagery, small linear feature with multiple plume observations within ~15m</t>
  </si>
  <si>
    <t>CH4T305</t>
  </si>
  <si>
    <t>California Methane Observation 2020-07-08, 6</t>
  </si>
  <si>
    <t>https://www.gem.wiki/California_Methane_Observation_2020-07-08%2C_6</t>
  </si>
  <si>
    <t>ang20200708t200905-A</t>
  </si>
  <si>
    <t>Blurry imagery, linear feature 30m from linear feature, could be pipeline or infrastructure underground</t>
  </si>
  <si>
    <t>CH4T306</t>
  </si>
  <si>
    <t>California Methane Observation 2020-07-08, 7</t>
  </si>
  <si>
    <t>https://www.gem.wiki/California_Methane_Observation_2020-07-08%2C_7</t>
  </si>
  <si>
    <t>ang20200708t200905-B</t>
  </si>
  <si>
    <t>CH4T301</t>
  </si>
  <si>
    <t>California Methane Observation 2020-07-08, 2</t>
  </si>
  <si>
    <t>https://www.gem.wiki/California_Methane_Observation_2020-07-08%2C_2</t>
  </si>
  <si>
    <t>2020-07-08 20:01:01</t>
  </si>
  <si>
    <t>ang20200708t200101-1</t>
  </si>
  <si>
    <t>Plume within ~60m of multiple pumpjacks, ~10m from pipeline, ~10 from well datapoint (402925052)</t>
  </si>
  <si>
    <t>CH4T302</t>
  </si>
  <si>
    <t>California Methane Observation 2020-07-08, 3</t>
  </si>
  <si>
    <t>https://www.gem.wiki/California_Methane_Observation_2020-07-08%2C_3</t>
  </si>
  <si>
    <t>ang20200708t200101-A</t>
  </si>
  <si>
    <t>Plume near two wells within 27m, visible pumpjacks</t>
  </si>
  <si>
    <t>CH4T303</t>
  </si>
  <si>
    <t>California Methane Observation 2020-07-08, 4</t>
  </si>
  <si>
    <t>https://www.gem.wiki/California_Methane_Observation_2020-07-08%2C_4</t>
  </si>
  <si>
    <t>ang20200708t200101-B</t>
  </si>
  <si>
    <t>Blurry imagery, could be infrastructure underground; 60 pumpjacks within 100m</t>
  </si>
  <si>
    <t>CH4T300</t>
  </si>
  <si>
    <t>California Methane Observation 2020-07-08, 1</t>
  </si>
  <si>
    <t>https://www.gem.wiki/California_Methane_Observation_2020-07-08%2C_1</t>
  </si>
  <si>
    <t>2020-07-08 19:25:18</t>
  </si>
  <si>
    <t>ang20200708t192518-3</t>
  </si>
  <si>
    <t>Smoke stack on landfill</t>
  </si>
  <si>
    <t>CH4T836</t>
  </si>
  <si>
    <t>Texas Methane Observation 2019-10-12, 1</t>
  </si>
  <si>
    <t>https://www.gem.wiki/Texas_Methane_Observation_2019-10-12%2C_1</t>
  </si>
  <si>
    <t>2019-10-12 16:22:23</t>
  </si>
  <si>
    <t>ang20191012t162223-A</t>
  </si>
  <si>
    <t>Plume origin atop Plant X power station</t>
  </si>
  <si>
    <t>Plant X power station</t>
  </si>
  <si>
    <t>https://gem.wiki/Plant_X_power_station</t>
  </si>
  <si>
    <t>GEM Mine ID</t>
  </si>
  <si>
    <t>GEM Wiki URLs</t>
  </si>
  <si>
    <t>Production (Mtpa)</t>
  </si>
  <si>
    <t>Coal Output (Annual, Mst)</t>
  </si>
  <si>
    <t>Owners</t>
  </si>
  <si>
    <t>GEM Coal Mine Methane Emissions Estimate (Mt/yr)</t>
  </si>
  <si>
    <t>M0001</t>
  </si>
  <si>
    <t>Shadashak Coal Mine</t>
  </si>
  <si>
    <t>https://www.gem.wiki/Shadashak_Coal_Mine</t>
  </si>
  <si>
    <t>Operating</t>
  </si>
  <si>
    <t>North Coal Enterprise (NCE)</t>
  </si>
  <si>
    <t>M0002</t>
  </si>
  <si>
    <t>Airly Coal Mine</t>
  </si>
  <si>
    <t>https://www.gem.wiki/Airly_Mine</t>
  </si>
  <si>
    <t>Centennial Coal Company Pty Ltd</t>
  </si>
  <si>
    <t>M0004</t>
  </si>
  <si>
    <t>Angus Place Coal Mine</t>
  </si>
  <si>
    <t>https://www.gem.wiki/Angus_Place_Colliery</t>
  </si>
  <si>
    <t>Cancelled</t>
  </si>
  <si>
    <t>*</t>
  </si>
  <si>
    <t>Centennial Springvale Pty Ltd [50%]; Boulder Mining Pty Ltd [50%]</t>
  </si>
  <si>
    <t>Mothballed</t>
  </si>
  <si>
    <t>M0005</t>
  </si>
  <si>
    <t>Appin Coal Mine</t>
  </si>
  <si>
    <t>https://www.gem.wiki/Appin_mine</t>
  </si>
  <si>
    <t>Illawarra Coal</t>
  </si>
  <si>
    <t>M0006</t>
  </si>
  <si>
    <t>Aquila Coal Mine</t>
  </si>
  <si>
    <t>https://www.gem.wiki/Aquila_Mine</t>
  </si>
  <si>
    <t>Capcoal</t>
  </si>
  <si>
    <t>M0007</t>
  </si>
  <si>
    <t>Ashton Coal Mine</t>
  </si>
  <si>
    <t>https://www.gem.wiki/Ashton_Coal_Mine</t>
  </si>
  <si>
    <t>Ashton Coal Operations</t>
  </si>
  <si>
    <t>M0008</t>
  </si>
  <si>
    <t>Baralaba Coal Mine</t>
  </si>
  <si>
    <t>https://www.gem.wiki/Baralaba_coal_mine</t>
  </si>
  <si>
    <t>Baralaba Coal Co</t>
  </si>
  <si>
    <t>Proposed</t>
  </si>
  <si>
    <t>M0009</t>
  </si>
  <si>
    <t>Belview Coal Mine</t>
  </si>
  <si>
    <t>https://www.gem.wiki/Belview_coal_project</t>
  </si>
  <si>
    <t>Shelved</t>
  </si>
  <si>
    <t>Stanmore Resources Ltd</t>
  </si>
  <si>
    <t>M0010</t>
  </si>
  <si>
    <t>Bengalla Coal Mine</t>
  </si>
  <si>
    <t>https://www.gem.wiki/Bengalla_mine</t>
  </si>
  <si>
    <t>Bengalla Mining Company</t>
  </si>
  <si>
    <t>M0011</t>
  </si>
  <si>
    <t>Blackwater Coal Mine</t>
  </si>
  <si>
    <t>https://www.gem.wiki/Blackwater_mine</t>
  </si>
  <si>
    <t>BHP Billiton Mitsubishi Alliance Pty Ltd</t>
  </si>
  <si>
    <t>M0012</t>
  </si>
  <si>
    <t>Blair Athol Coal Mine</t>
  </si>
  <si>
    <t>https://www.gem.wiki/Blair_Athol_mine</t>
  </si>
  <si>
    <t>Orion Mining</t>
  </si>
  <si>
    <t>M0013</t>
  </si>
  <si>
    <t>Bloomfield Coal Mine</t>
  </si>
  <si>
    <t>https://www.gem.wiki/Bloomfield_Mine_and_Colliery</t>
  </si>
  <si>
    <t>Bloomfield Collieries Pty Limited</t>
  </si>
  <si>
    <t>M0014</t>
  </si>
  <si>
    <t>Boggabri Coal Mine</t>
  </si>
  <si>
    <t>https://www.gem.wiki/Boggabri_coal_mine</t>
  </si>
  <si>
    <t>Boggabri Coal Operations</t>
  </si>
  <si>
    <t>M0016</t>
  </si>
  <si>
    <t>Broadmeadow Coal Mine</t>
  </si>
  <si>
    <t>https://www.gem.wiki/Broadmeadow_mine</t>
  </si>
  <si>
    <t>BM Alliance Coal Operations Pty Ltd</t>
  </si>
  <si>
    <t>M0017</t>
  </si>
  <si>
    <t>https://www.gem.wiki/Bulga_coal_mine</t>
  </si>
  <si>
    <t>Bulga Coal Management [BCM]</t>
  </si>
  <si>
    <t>-</t>
  </si>
  <si>
    <t>M0018</t>
  </si>
  <si>
    <t>Byerwen Coal Mine</t>
  </si>
  <si>
    <t>https://www.gem.wiki/Byerwen_Coal_Project</t>
  </si>
  <si>
    <t>Byerwen Coal</t>
  </si>
  <si>
    <t>M0019</t>
  </si>
  <si>
    <t>Callide Coal Mine</t>
  </si>
  <si>
    <t>https://www.gem.wiki/Callide_mine</t>
  </si>
  <si>
    <t>Batchfire Resources</t>
  </si>
  <si>
    <t>M0020</t>
  </si>
  <si>
    <t>Cameby Downs Coal Mine</t>
  </si>
  <si>
    <t>https://www.gem.wiki/Cameby_Downs_mine</t>
  </si>
  <si>
    <t>Syntech Resources</t>
  </si>
  <si>
    <t>M0021</t>
  </si>
  <si>
    <t>CapCoal Mine Complex</t>
  </si>
  <si>
    <t>M0022</t>
  </si>
  <si>
    <t>Carborough Downs Coal Mine</t>
  </si>
  <si>
    <t>https://www.gem.wiki/Carborough_Downs_mine</t>
  </si>
  <si>
    <t>Fitzroy Australia Resources Pty Ltd</t>
  </si>
  <si>
    <t>M0023</t>
  </si>
  <si>
    <t>Carmichael Coal Project</t>
  </si>
  <si>
    <t>https://www.gem.wiki/Carmichael_Coal_Project</t>
  </si>
  <si>
    <t>Adani Mining Pty Ltd</t>
  </si>
  <si>
    <t>M0024</t>
  </si>
  <si>
    <t>Caval Ridge Coal Mine</t>
  </si>
  <si>
    <t>https://www.gem.wiki/Caval_Ridge_Project</t>
  </si>
  <si>
    <t>M0025</t>
  </si>
  <si>
    <t>Central Queensland Coal Mine</t>
  </si>
  <si>
    <t>https://www.gem.wiki/Central_Queensland_Coal_Project</t>
  </si>
  <si>
    <t>Central Queensland Coal Pty Ltd</t>
  </si>
  <si>
    <t>M0026</t>
  </si>
  <si>
    <t>Clarence Colliery</t>
  </si>
  <si>
    <t>https://www.gem.wiki/Clarence_colliery</t>
  </si>
  <si>
    <t>Centennial Coal - Clarence Joint Venture</t>
  </si>
  <si>
    <t>M0027</t>
  </si>
  <si>
    <t>Clermont Coal Mine</t>
  </si>
  <si>
    <t>https://www.gem.wiki/Clermont_mine</t>
  </si>
  <si>
    <t>Clermont Coal Operations Pty Limited</t>
  </si>
  <si>
    <t>M0028</t>
  </si>
  <si>
    <t>Collinsville Coal Mine</t>
  </si>
  <si>
    <t>https://www.gem.wiki/Collinsville_Coal_mine</t>
  </si>
  <si>
    <t>NC Coal Company Pty Ltd</t>
  </si>
  <si>
    <t>M0029</t>
  </si>
  <si>
    <t>Commodore Coal Mine</t>
  </si>
  <si>
    <t>https://www.gem.wiki/Commodore_mine</t>
  </si>
  <si>
    <t>Downer EDI</t>
  </si>
  <si>
    <t>M0030</t>
  </si>
  <si>
    <t>Cows Coal Mine</t>
  </si>
  <si>
    <t>https://www.gem.wiki/Cows_coal_mine</t>
  </si>
  <si>
    <t>QCoal</t>
  </si>
  <si>
    <t>M0031</t>
  </si>
  <si>
    <t>Curragh Coal Mine</t>
  </si>
  <si>
    <t>https://www.gem.wiki/Curragh_Mine</t>
  </si>
  <si>
    <t>Coronado Global Resources Inc</t>
  </si>
  <si>
    <t>M0032</t>
  </si>
  <si>
    <t>Daunia Coal Mine</t>
  </si>
  <si>
    <t>https://www.gem.wiki/Daunia_coal_project</t>
  </si>
  <si>
    <t>M0033</t>
  </si>
  <si>
    <t>Dawson Complex</t>
  </si>
  <si>
    <t>https://www.gem.wiki/Dawson_mine</t>
  </si>
  <si>
    <t>Dawson Joint Venture</t>
  </si>
  <si>
    <t>M0034</t>
  </si>
  <si>
    <t>Dendrobium Coal Mine</t>
  </si>
  <si>
    <t>https://www.gem.wiki/Dendrobium_mine</t>
  </si>
  <si>
    <t>Dendrobium Extension Project</t>
  </si>
  <si>
    <t>https://www.gem.wiki/Dendrobium_Coal_Mine</t>
  </si>
  <si>
    <t>M0035</t>
  </si>
  <si>
    <t>Drake Coal Mine</t>
  </si>
  <si>
    <t>https://www.gem.wiki/Drake_coal_mine</t>
  </si>
  <si>
    <t>M0036</t>
  </si>
  <si>
    <t>Dysart East Coal Project</t>
  </si>
  <si>
    <t>https://www.gem.wiki/Dysart_East_coal_project</t>
  </si>
  <si>
    <t>Mastermyne Group</t>
  </si>
  <si>
    <t>M0037</t>
  </si>
  <si>
    <t>Eagle Downs Coal Project</t>
  </si>
  <si>
    <t>https://www.gem.wiki/Eagle_Downs_Coal_Project</t>
  </si>
  <si>
    <t>Aquila; South33</t>
  </si>
  <si>
    <t>Aquila; South32</t>
  </si>
  <si>
    <t>M0038</t>
  </si>
  <si>
    <t>Ensham Coal Mine</t>
  </si>
  <si>
    <t>https://www.gem.wiki/Ensham_mine</t>
  </si>
  <si>
    <t>Sungela</t>
  </si>
  <si>
    <t>M0039</t>
  </si>
  <si>
    <t>Ewington Coal Mine</t>
  </si>
  <si>
    <t>https://www.gem.wiki/Ewington_mine</t>
  </si>
  <si>
    <t>Griffin Coal Mining Company Pty Ltd</t>
  </si>
  <si>
    <t>M0040</t>
  </si>
  <si>
    <t>Foxleigh Coal Mine</t>
  </si>
  <si>
    <t>https://www.gem.wiki/Foxleigh_coal_mine</t>
  </si>
  <si>
    <t>Middlemount South Limited</t>
  </si>
  <si>
    <t>M0041</t>
  </si>
  <si>
    <t>Galilee Coal Mine</t>
  </si>
  <si>
    <t>https://www.gem.wiki/Galilee_Coal_Project</t>
  </si>
  <si>
    <t>Waratah Coal Pty Ltd</t>
  </si>
  <si>
    <t>M0042</t>
  </si>
  <si>
    <t>Glendell Coal Mine</t>
  </si>
  <si>
    <t>https://www.gem.wiki/Glendell_coal_mine</t>
  </si>
  <si>
    <t>Mt Owen Pty Limited</t>
  </si>
  <si>
    <t>M0043</t>
  </si>
  <si>
    <t>Goonyella-Riverside Coal Mine</t>
  </si>
  <si>
    <t>https://www.gem.wiki/Goonyella_Riverside_mine</t>
  </si>
  <si>
    <t>M0044</t>
  </si>
  <si>
    <t>Gregory Crinum Coal Mines</t>
  </si>
  <si>
    <t>https://www.gem.wiki/Gregory_Crinum_mine</t>
  </si>
  <si>
    <t>Sojitz Blue Pty Ltd</t>
  </si>
  <si>
    <t>M0045</t>
  </si>
  <si>
    <t>Grosvenor Coal Mine</t>
  </si>
  <si>
    <t>https://www.gem.wiki/Grosvenor_coal_project</t>
  </si>
  <si>
    <t>Grosvenor</t>
  </si>
  <si>
    <t>M0046</t>
  </si>
  <si>
    <t>Hail Creek Coal Mine</t>
  </si>
  <si>
    <t>https://www.gem.wiki/Hail_Creek_coal_mine</t>
  </si>
  <si>
    <t>Hail Creek Coal Pty Ltd</t>
  </si>
  <si>
    <t>M0047</t>
  </si>
  <si>
    <t>Hillalong Coal Mine</t>
  </si>
  <si>
    <t>https://www.gem.wiki/Hillalong_coal_mine</t>
  </si>
  <si>
    <t>Shandong Energy Group Co Ltd</t>
  </si>
  <si>
    <t>M0048</t>
  </si>
  <si>
    <t>Hume Coal Mine</t>
  </si>
  <si>
    <t>https://www.gem.wiki/Hume_coal_project</t>
  </si>
  <si>
    <t>POSCO Holdings Inc</t>
  </si>
  <si>
    <t>M0049</t>
  </si>
  <si>
    <t>Hunter Valley North Coal Mine</t>
  </si>
  <si>
    <t>https://www.gem.wiki/Hunter_Valley_North_coal_mine</t>
  </si>
  <si>
    <t>Hunter Valley Operations</t>
  </si>
  <si>
    <t>M0050</t>
  </si>
  <si>
    <t>Hunter Valley South Coal Mine</t>
  </si>
  <si>
    <t>https://www.gem.wiki/Hunter_Valley_South_coal_mine</t>
  </si>
  <si>
    <t>M0051</t>
  </si>
  <si>
    <t>Hutton Coal Mine</t>
  </si>
  <si>
    <t>https://www.gem.wiki/Hutton_coking_coal_project</t>
  </si>
  <si>
    <t>Valiant Resources Ltd</t>
  </si>
  <si>
    <t>M0052</t>
  </si>
  <si>
    <t>Ironbark No. 1 Coal Mine</t>
  </si>
  <si>
    <t>https://www.gem.wiki/Ironbark_No._1_coal_mine</t>
  </si>
  <si>
    <t>M0053</t>
  </si>
  <si>
    <t>Isaac Downs Coal Mine</t>
  </si>
  <si>
    <t>https://www.gem.wiki/Isaac_Downs_coal_mine</t>
  </si>
  <si>
    <t>Stanmore IP South Pty Ltd</t>
  </si>
  <si>
    <t>M0054</t>
  </si>
  <si>
    <t>Isaac Plains East Coal Mine</t>
  </si>
  <si>
    <t>https://www.gem.wiki/Integrated_Isaac_Plains_Project</t>
  </si>
  <si>
    <t>M0055</t>
  </si>
  <si>
    <t>Jax Coal Mine</t>
  </si>
  <si>
    <t>https://www.gem.wiki/Jax_coal_mine</t>
  </si>
  <si>
    <t>Thiess</t>
  </si>
  <si>
    <t>M0056</t>
  </si>
  <si>
    <t>Jellinbah Coal Mine</t>
  </si>
  <si>
    <t>https://www.gem.wiki/Jellinbah_coal_mine</t>
  </si>
  <si>
    <t>Golding Contractors</t>
  </si>
  <si>
    <t>M0057</t>
  </si>
  <si>
    <t>Karin Coal Mine</t>
  </si>
  <si>
    <t>https://www.gem.wiki/Karin_coal_project</t>
  </si>
  <si>
    <t>Vitrinite</t>
  </si>
  <si>
    <t>M0058</t>
  </si>
  <si>
    <t>Kestrel Coal Mine</t>
  </si>
  <si>
    <t>https://www.gem.wiki/Kestrel_mine</t>
  </si>
  <si>
    <t>Kestrel Coal Resources</t>
  </si>
  <si>
    <t>M0059</t>
  </si>
  <si>
    <t>Kogan Creek Coal Mine</t>
  </si>
  <si>
    <t>https://www.gem.wiki/Kogan_Creek_mine</t>
  </si>
  <si>
    <t>M0060</t>
  </si>
  <si>
    <t>Lake Vermont Coal Mine</t>
  </si>
  <si>
    <t>https://www.gem.wiki/Lake_Vermont_Coal_Project</t>
  </si>
  <si>
    <t>Jellinbah Group Pty Ltd</t>
  </si>
  <si>
    <t>M0062</t>
  </si>
  <si>
    <t>Loy Yang Coal Mine</t>
  </si>
  <si>
    <t>https://www.gem.wiki/Loy_Yang_mine</t>
  </si>
  <si>
    <t>AGL Loy Yang Pty Ltd</t>
  </si>
  <si>
    <t>M0063</t>
  </si>
  <si>
    <t>Mandalong Coal Mine</t>
  </si>
  <si>
    <t>https://www.gem.wiki/Mandalong_mine</t>
  </si>
  <si>
    <t>Centennial Mandalong Pty Ltd</t>
  </si>
  <si>
    <t>M0064</t>
  </si>
  <si>
    <t>Mangoola Coal Mine</t>
  </si>
  <si>
    <t>https://www.gem.wiki/Mangoola_coal_mine</t>
  </si>
  <si>
    <t>Mangoola Coal Operations Pty Ltd</t>
  </si>
  <si>
    <t>M0065</t>
  </si>
  <si>
    <t>Maules Creek Coal Mine</t>
  </si>
  <si>
    <t>https://www.gem.wiki/Maules_Creek_coal_mine</t>
  </si>
  <si>
    <t>Maules Creek Joint Venture</t>
  </si>
  <si>
    <t>M0066</t>
  </si>
  <si>
    <t>Maxwell Coal Mine</t>
  </si>
  <si>
    <t>https://www.gem.wiki/Maxwell_coal_mine</t>
  </si>
  <si>
    <t>Malabar Resources</t>
  </si>
  <si>
    <t>M0067</t>
  </si>
  <si>
    <t>Meandu Coal Mine</t>
  </si>
  <si>
    <t>https://www.gem.wiki/Meandu_coal_mine</t>
  </si>
  <si>
    <t>BUMA Australia</t>
  </si>
  <si>
    <t>TEC Coal Pty Ltd</t>
  </si>
  <si>
    <t>M0068</t>
  </si>
  <si>
    <t>Meteor Downs South Coal Mine (MDS)</t>
  </si>
  <si>
    <t>https://www.gem.wiki/Meteor_Downs_South_coal_mine</t>
  </si>
  <si>
    <t>M0069</t>
  </si>
  <si>
    <t>Middlemount Coal Mine</t>
  </si>
  <si>
    <t>https://www.gem.wiki/Middlemount_coal_mine</t>
  </si>
  <si>
    <t>Middlemount Coal Limited</t>
  </si>
  <si>
    <t>M0071</t>
  </si>
  <si>
    <t>Minyango Coking Coal Project</t>
  </si>
  <si>
    <t>https://www.gem.wiki/Minyango_Coal_project</t>
  </si>
  <si>
    <t>M0072</t>
  </si>
  <si>
    <t>Moolarben Coal Mine</t>
  </si>
  <si>
    <t>https://www.gem.wiki/Moolarben_Coal_Mine</t>
  </si>
  <si>
    <t>Moolarben Coal Operations</t>
  </si>
  <si>
    <t>M0073</t>
  </si>
  <si>
    <t>Moorlands Coal Mine</t>
  </si>
  <si>
    <t>https://www.gem.wiki/Moorlands_coal_project</t>
  </si>
  <si>
    <t>Cuesta Coal</t>
  </si>
  <si>
    <t>M0074</t>
  </si>
  <si>
    <t>Moranbah North Coal Mine</t>
  </si>
  <si>
    <t>https://www.gem.wiki/Moranbah_North_coal_mine</t>
  </si>
  <si>
    <t>Moranbah North</t>
  </si>
  <si>
    <t>M0075</t>
  </si>
  <si>
    <t>Mount Arthur Coal Mine</t>
  </si>
  <si>
    <t>https://www.gem.wiki/Mount_Arthur_coal_mine</t>
  </si>
  <si>
    <t>Hunter Valley Energy Coal</t>
  </si>
  <si>
    <t>M0076</t>
  </si>
  <si>
    <t>Mount Pleasant Coal Mine</t>
  </si>
  <si>
    <t>https://www.gem.wiki/Mount_Pleasant_coal_mine</t>
  </si>
  <si>
    <t>Integrated Energy Services Corp</t>
  </si>
  <si>
    <t>Mach Energy</t>
  </si>
  <si>
    <t>M0077</t>
  </si>
  <si>
    <t>Mt Owen Coal Mine</t>
  </si>
  <si>
    <t>https://www.gem.wiki/Mt_Owen_mine</t>
  </si>
  <si>
    <t>Mt Owen Pty Ltd</t>
  </si>
  <si>
    <t>M0078</t>
  </si>
  <si>
    <t>Mt Thorley Warkworth Coal Mine</t>
  </si>
  <si>
    <t>https://www.gem.wiki/Mt_Thorley_Warkworth_coal_mine</t>
  </si>
  <si>
    <t>Coal &amp; Allied</t>
  </si>
  <si>
    <t>M0079</t>
  </si>
  <si>
    <t>Muswellbrook No. 2 Coal Mine</t>
  </si>
  <si>
    <t>https://www.gem.wiki/Muswellbrook_No._2_coal_mine</t>
  </si>
  <si>
    <t>Idemitsu Australia Resources Pty Ltd</t>
  </si>
  <si>
    <t>M0080</t>
  </si>
  <si>
    <t>Myuna Coal Mine</t>
  </si>
  <si>
    <t>https://www.gem.wiki/Myuna_coal_mine</t>
  </si>
  <si>
    <t>Centennial Myuna Pty Ltd</t>
  </si>
  <si>
    <t>M0081</t>
  </si>
  <si>
    <t>Narrabri Coal Mine</t>
  </si>
  <si>
    <t>https://www.gem.wiki/Narrabri_coal_mine</t>
  </si>
  <si>
    <t>Narrabri Coal Joint Venture</t>
  </si>
  <si>
    <t>M0082</t>
  </si>
  <si>
    <t>New Acland Coal Mine</t>
  </si>
  <si>
    <t>https://www.gem.wiki/New_Acland_mine</t>
  </si>
  <si>
    <t>New Acland Coal Pty Limited</t>
  </si>
  <si>
    <t>M0083</t>
  </si>
  <si>
    <t>Newlands Coal Mine</t>
  </si>
  <si>
    <t>https://www.gem.wiki/Newlands_coal_mine</t>
  </si>
  <si>
    <t>Newlands Coal Pty Ltd</t>
  </si>
  <si>
    <t>M0084</t>
  </si>
  <si>
    <t>Newstan Coal Mine</t>
  </si>
  <si>
    <t>https://www.gem.wiki/Newstan_coal_mine</t>
  </si>
  <si>
    <t>Centennial Newstan Pty Ltd</t>
  </si>
  <si>
    <t>M0085</t>
  </si>
  <si>
    <t>Oaky Creek Coal Mine</t>
  </si>
  <si>
    <t>https://www.gem.wiki/Oaky_Creek_coal_mine</t>
  </si>
  <si>
    <t>Glencore PLC</t>
  </si>
  <si>
    <t>M0086</t>
  </si>
  <si>
    <t>Olive Downs Coal Mine</t>
  </si>
  <si>
    <t>https://www.gem.wiki/Olive_Downs_coal_mine</t>
  </si>
  <si>
    <t>Pembroke Resources</t>
  </si>
  <si>
    <t>M0087</t>
  </si>
  <si>
    <t>Peak Downs Coal Mine</t>
  </si>
  <si>
    <t>https://www.gem.wiki/Peak_Downs_coal_mine</t>
  </si>
  <si>
    <t>M0088</t>
  </si>
  <si>
    <t>Poitrel Coal Mine</t>
  </si>
  <si>
    <t>https://www.gem.wiki/Poitrel_mine</t>
  </si>
  <si>
    <t>Stanmore SMC Pty Ltd</t>
  </si>
  <si>
    <t>M0089</t>
  </si>
  <si>
    <t>Premier Coal Mine</t>
  </si>
  <si>
    <t>https://www.gem.wiki/Premier_mine</t>
  </si>
  <si>
    <t>Yancoal Australia Ltd</t>
  </si>
  <si>
    <t>M0090</t>
  </si>
  <si>
    <t>Range Coal Project</t>
  </si>
  <si>
    <t>https://www.gem.wiki/Range_coal_project</t>
  </si>
  <si>
    <t>M0091</t>
  </si>
  <si>
    <t>Ravensworth Coal Mine</t>
  </si>
  <si>
    <t>https://www.gem.wiki/Ravensworth_mine</t>
  </si>
  <si>
    <t>Ravensworth Operations Pty Limited</t>
  </si>
  <si>
    <t>M0092</t>
  </si>
  <si>
    <t>Red Hill Coal Project</t>
  </si>
  <si>
    <t>https://www.gem.wiki/Red_Hill_Coal_Project</t>
  </si>
  <si>
    <t>M0093</t>
  </si>
  <si>
    <t>Rix Creek Coal Mine</t>
  </si>
  <si>
    <t>https://www.gem.wiki/Rix_Creek_coal_mine</t>
  </si>
  <si>
    <t>Bloomfield Collieries Pty Ltd</t>
  </si>
  <si>
    <t>M0094</t>
  </si>
  <si>
    <t>Rolleston Coal Mine</t>
  </si>
  <si>
    <t>https://www.gem.wiki/Rolleston_coal_mine</t>
  </si>
  <si>
    <t>Rolleston Coal Holdings Pty Ltd</t>
  </si>
  <si>
    <t>M0095</t>
  </si>
  <si>
    <t>Russell Vale Colliery</t>
  </si>
  <si>
    <t>https://www.gem.wiki/WCL_Russell_Vale_Colliery</t>
  </si>
  <si>
    <t>Wollongong Resources Pty Ltd</t>
  </si>
  <si>
    <t>M0096</t>
  </si>
  <si>
    <t>Saraji Coal Mine</t>
  </si>
  <si>
    <t>https://www.gem.wiki/Saraji_coal_mine</t>
  </si>
  <si>
    <t>M0097</t>
  </si>
  <si>
    <t>Saraji East Coal Mine</t>
  </si>
  <si>
    <t>https://www.gem.wiki/Saraji_East_coal_mine</t>
  </si>
  <si>
    <t>M0098</t>
  </si>
  <si>
    <t>Sonoma Coal Mine</t>
  </si>
  <si>
    <t>https://www.gem.wiki/Sonoma_Coal_Mine</t>
  </si>
  <si>
    <t>M0099</t>
  </si>
  <si>
    <t>South Walker Creek Coal Mine</t>
  </si>
  <si>
    <t>https://www.gem.wiki/South_Walker_Creek_mine</t>
  </si>
  <si>
    <t>M0101</t>
  </si>
  <si>
    <t>Springsure Creek Coal Project</t>
  </si>
  <si>
    <t>https://www.gem.wiki/Springsure_Creek_coal_project</t>
  </si>
  <si>
    <t>Adamelia Resources</t>
  </si>
  <si>
    <t>M0102</t>
  </si>
  <si>
    <t>Springvale Coal Mine</t>
  </si>
  <si>
    <t>https://www.gem.wiki/Springvale_coal_mine</t>
  </si>
  <si>
    <t>Centennial Springvale Pty Ltd; Boulder Mining Pty Ltd</t>
  </si>
  <si>
    <t>M0103</t>
  </si>
  <si>
    <t>Tahmoor Coal Mine</t>
  </si>
  <si>
    <t>https://www.gem.wiki/Tahmoor_coal_complex</t>
  </si>
  <si>
    <t>Tahmoor Coal</t>
  </si>
  <si>
    <t>M0105</t>
  </si>
  <si>
    <t>Tarrawonga Coal Mine</t>
  </si>
  <si>
    <t>https://www.gem.wiki/Tarrawonga_coal_mine</t>
  </si>
  <si>
    <t>Tarrawonga Coal Pty Ltd</t>
  </si>
  <si>
    <t>M0106</t>
  </si>
  <si>
    <t>Ulan Complex Coal Mine</t>
  </si>
  <si>
    <t>https://www.gem.wiki/Ulan_coal_mines</t>
  </si>
  <si>
    <t>Ulan Coal Mines Ltd</t>
  </si>
  <si>
    <t>M0107</t>
  </si>
  <si>
    <t>United Wambo Coal Mine</t>
  </si>
  <si>
    <t>https://www.gem.wiki/United_Wambo_coal_project</t>
  </si>
  <si>
    <t>United Collieries and Wambo Coal</t>
  </si>
  <si>
    <t>M0108</t>
  </si>
  <si>
    <t>Valeria Coal Mine</t>
  </si>
  <si>
    <t>https://www.gem.wiki/Valeria_coal_project</t>
  </si>
  <si>
    <t>Valeria Coal Holdings Pty Ltd</t>
  </si>
  <si>
    <t>M0109</t>
  </si>
  <si>
    <t>Valeria South Coal Mine</t>
  </si>
  <si>
    <t>https://www.gem.wiki/Valeria_South_coal_project</t>
  </si>
  <si>
    <t>M0110</t>
  </si>
  <si>
    <t>Vickery Coal Mine</t>
  </si>
  <si>
    <t>https://www.gem.wiki/Vickery_coal_mine</t>
  </si>
  <si>
    <t>Vickery Coal Pty Ltd</t>
  </si>
  <si>
    <t>M0111</t>
  </si>
  <si>
    <t>Wallarah 2 Coal Project</t>
  </si>
  <si>
    <t>https://www.gem.wiki/Wallarah_2_Coal_Project</t>
  </si>
  <si>
    <t>Wyong Areas Coal Joint Venture</t>
  </si>
  <si>
    <t>M0112</t>
  </si>
  <si>
    <t>Walton Coal Mine</t>
  </si>
  <si>
    <t>https://www.gem.wiki/Walton_coal_project</t>
  </si>
  <si>
    <t>Walton Coal</t>
  </si>
  <si>
    <t>M0113</t>
  </si>
  <si>
    <t>Wambo Underground Coal Mine</t>
  </si>
  <si>
    <t>https://www.gem.wiki/Wambo_Mine</t>
  </si>
  <si>
    <t>Wambo Coal Pty Ltd</t>
  </si>
  <si>
    <t>M0114</t>
  </si>
  <si>
    <t>Wards Well Coal Mine</t>
  </si>
  <si>
    <t>https://www.gem.wiki/Wards_Well_-_Lancewood_coal_project</t>
  </si>
  <si>
    <t>M0115</t>
  </si>
  <si>
    <t>Watermark Coal Mine</t>
  </si>
  <si>
    <t>https://www.gem.wiki/Watermark_Coal_Project</t>
  </si>
  <si>
    <t>Shenhua Group</t>
  </si>
  <si>
    <t>M0116</t>
  </si>
  <si>
    <t>Werris Creek Coal Mine</t>
  </si>
  <si>
    <t>https://www.gem.wiki/Werris_Creek_coal_mine</t>
  </si>
  <si>
    <t>Werris Creek Coal Pty Ltd</t>
  </si>
  <si>
    <t>M0117</t>
  </si>
  <si>
    <t>Wilpinjong Coal Mine</t>
  </si>
  <si>
    <t>https://www.gem.wiki/Wilpinjong_Mine</t>
  </si>
  <si>
    <t>Wilpinjong Coal Pty Ltd</t>
  </si>
  <si>
    <t>M0118</t>
  </si>
  <si>
    <t>Wilton and Fairhill Coal Projects</t>
  </si>
  <si>
    <t>https://www.gem.wiki/Wilton_and_Fairhill_coal_project</t>
  </si>
  <si>
    <t>Futura Resources [50.00%]; Sojitz Development Pty Ltd [50.00%]</t>
  </si>
  <si>
    <t>M0119</t>
  </si>
  <si>
    <t>Winchester South Coal Mine</t>
  </si>
  <si>
    <t>https://www.gem.wiki/Winchester_South_coal_project</t>
  </si>
  <si>
    <t>Whitehaven WS Pty Ltd</t>
  </si>
  <si>
    <t>M0120</t>
  </si>
  <si>
    <t>Yallourn Coal Mine</t>
  </si>
  <si>
    <t>https://www.gem.wiki/Yallourn_mine</t>
  </si>
  <si>
    <t>EnergyAustralia Pty Ltd</t>
  </si>
  <si>
    <t>M0121</t>
  </si>
  <si>
    <t>Yarrabee Coal Mine</t>
  </si>
  <si>
    <t>https://www.gem.wiki/Yarrabee_coal_mine</t>
  </si>
  <si>
    <t>Yanzhou Coal Mining Co</t>
  </si>
  <si>
    <t>M0122</t>
  </si>
  <si>
    <t>Barapukuria Coal Mine</t>
  </si>
  <si>
    <t>https://www.gem.wiki/Barapukuria_coal_mine</t>
  </si>
  <si>
    <t>Petrobangla</t>
  </si>
  <si>
    <t>M0123</t>
  </si>
  <si>
    <t>Dighipara Coal Mine</t>
  </si>
  <si>
    <t>https://www.gem.wiki/Dighipara_coal_mine</t>
  </si>
  <si>
    <t>M0124</t>
  </si>
  <si>
    <t>Phulbari Coal Mine</t>
  </si>
  <si>
    <t>https://www.gem.wiki/Phulbari_coal_mine</t>
  </si>
  <si>
    <t>Global Coal Management Resources [GCM]; PowerChina</t>
  </si>
  <si>
    <t>M0125</t>
  </si>
  <si>
    <t>Vrtliste Coal Mine</t>
  </si>
  <si>
    <t>https://www.gem.wiki/Vrtliste_Coal_Mine</t>
  </si>
  <si>
    <t>RMU Kakanj doo</t>
  </si>
  <si>
    <t>M0126</t>
  </si>
  <si>
    <t>Kreka Coal Mine</t>
  </si>
  <si>
    <t>https://www.gem.wiki/Kreka_coal_mine</t>
  </si>
  <si>
    <t>RMU Kreka doo</t>
  </si>
  <si>
    <t>M0127</t>
  </si>
  <si>
    <t>Masama Coal Mine</t>
  </si>
  <si>
    <t>https://www.gem.wiki/Masama_coal_mine</t>
  </si>
  <si>
    <t>Minergy Ltd</t>
  </si>
  <si>
    <t>M0128</t>
  </si>
  <si>
    <t>Mmamabula Coal Mine</t>
  </si>
  <si>
    <t>https://www.gem.wiki/Mmamabula_coal_mine</t>
  </si>
  <si>
    <t>Maatla Resources</t>
  </si>
  <si>
    <t>M0130</t>
  </si>
  <si>
    <t>Guaíba Coal Mine</t>
  </si>
  <si>
    <t>https://www.gem.wiki/Gua%C3%ADba_Mine</t>
  </si>
  <si>
    <t>Copelmi Mineração Ltda</t>
  </si>
  <si>
    <t>M0131</t>
  </si>
  <si>
    <t>Butiá Leste Mine</t>
  </si>
  <si>
    <t>https://www.gem.wiki/Buti%C3%A1_Leste_Mine</t>
  </si>
  <si>
    <t>M0132</t>
  </si>
  <si>
    <t>Seival Coal Mine</t>
  </si>
  <si>
    <t>https://www.gem.wiki/Seival_mine</t>
  </si>
  <si>
    <t>M0134</t>
  </si>
  <si>
    <t>Han Seng Coal Mine</t>
  </si>
  <si>
    <t>https://www.gem.wiki/Han_Seng_coal_mine</t>
  </si>
  <si>
    <t>Han Seng Coal Mine Co</t>
  </si>
  <si>
    <t>M0135</t>
  </si>
  <si>
    <t>Aries Coal Mine</t>
  </si>
  <si>
    <t>https://www.gem.wiki/Aries_coal_project</t>
  </si>
  <si>
    <t>Ram River Coal</t>
  </si>
  <si>
    <t>M0136</t>
  </si>
  <si>
    <t>Bingay Coal Mine</t>
  </si>
  <si>
    <t>https://www.gem.wiki/Bingay_coal_project</t>
  </si>
  <si>
    <t>Centermount</t>
  </si>
  <si>
    <t>M0137</t>
  </si>
  <si>
    <t>Brule Coal Mine</t>
  </si>
  <si>
    <t>https://www.gem.wiki/Brule_mine</t>
  </si>
  <si>
    <t>ERP Compliant Fuels</t>
  </si>
  <si>
    <t>M0138</t>
  </si>
  <si>
    <t>Coal Valley Coal Mine</t>
  </si>
  <si>
    <t>https://www.gem.wiki/Coal_Valley_coal_mine</t>
  </si>
  <si>
    <t>Prairie Mines and Royalty LLC</t>
  </si>
  <si>
    <t>Robb Trend Coal Mine Expansion Project</t>
  </si>
  <si>
    <t>https://www.gem.wiki/Coal_Valley_Coal_Mine</t>
  </si>
  <si>
    <t>M0139</t>
  </si>
  <si>
    <t>Crown Mountain Coal Project</t>
  </si>
  <si>
    <t>https://www.gem.wiki/Crown_Mountain_coal_project</t>
  </si>
  <si>
    <t>NWP Coal Canada</t>
  </si>
  <si>
    <t>M0140</t>
  </si>
  <si>
    <t>Teck Coal Partnership</t>
  </si>
  <si>
    <t>M0141</t>
  </si>
  <si>
    <t>Estevan Coal Mine</t>
  </si>
  <si>
    <t>https://www.gem.wiki/Estevan_coal_mine</t>
  </si>
  <si>
    <t>M0142</t>
  </si>
  <si>
    <t>M0143</t>
  </si>
  <si>
    <t>Capital Power LP; Westmoreland Mining LLC</t>
  </si>
  <si>
    <t>M0144</t>
  </si>
  <si>
    <t>Gething Coal Mine</t>
  </si>
  <si>
    <t>https://www.gem.wiki/Gething_coal_mine</t>
  </si>
  <si>
    <t>CKD Mines</t>
  </si>
  <si>
    <t>M0145</t>
  </si>
  <si>
    <t>Grassy Mountain Coal Project</t>
  </si>
  <si>
    <t>https://www.gem.wiki/Grassy_Mountain_Coal_Project</t>
  </si>
  <si>
    <t>Northback Holdings</t>
  </si>
  <si>
    <t>M0146</t>
  </si>
  <si>
    <t>Greenhills Coal Mine</t>
  </si>
  <si>
    <t>https://www.gem.wiki/Greenhills_Mine</t>
  </si>
  <si>
    <t>Teck Coal Partnership; POSCO Canada Ltd</t>
  </si>
  <si>
    <t>M0148</t>
  </si>
  <si>
    <t>Huguenot Surface Coal Mine</t>
  </si>
  <si>
    <t>https://www.gem.wiki/Huguenot_coal_mine</t>
  </si>
  <si>
    <t>Colonial Coal International Corp</t>
  </si>
  <si>
    <t>M0149</t>
  </si>
  <si>
    <t>Huguenot Underground Coal Mine</t>
  </si>
  <si>
    <t>M0150</t>
  </si>
  <si>
    <t>Line Creek Coal Mine</t>
  </si>
  <si>
    <t>https://www.gem.wiki/Line_Creek_Mine</t>
  </si>
  <si>
    <t>M0151</t>
  </si>
  <si>
    <t>Michel Coal Project</t>
  </si>
  <si>
    <t>https://www.gem.wiki/Michel_Coal_Project</t>
  </si>
  <si>
    <t>North Coal</t>
  </si>
  <si>
    <t>M0152</t>
  </si>
  <si>
    <t>Murray River Coal Mine</t>
  </si>
  <si>
    <t>https://www.gem.wiki/Murray_River</t>
  </si>
  <si>
    <t>HD Mining</t>
  </si>
  <si>
    <t>M0154</t>
  </si>
  <si>
    <t>Poplar River Coal Mine</t>
  </si>
  <si>
    <t>https://www.gem.wiki/Poplar_River_mine</t>
  </si>
  <si>
    <t>M0156</t>
  </si>
  <si>
    <t>Sukunka Coal Mine</t>
  </si>
  <si>
    <t>https://www.gem.wiki/Sukunka_Coal_Mine_Project</t>
  </si>
  <si>
    <t>M0157</t>
  </si>
  <si>
    <t>Tent Mountain Coal Mine</t>
  </si>
  <si>
    <t>https://www.gem.wiki/Tent_Mountain</t>
  </si>
  <si>
    <t>Evolve Power Ltd</t>
  </si>
  <si>
    <t>M0158</t>
  </si>
  <si>
    <t>Vista Coal Mine</t>
  </si>
  <si>
    <t>https://www.gem.wiki/Vista_coal_mine</t>
  </si>
  <si>
    <t>Coalspur Mines Ltd</t>
  </si>
  <si>
    <t>M0159</t>
  </si>
  <si>
    <t>Willow Creek Coal Mine</t>
  </si>
  <si>
    <t>https://www.gem.wiki/Willow_Creek_mine</t>
  </si>
  <si>
    <t>M0160</t>
  </si>
  <si>
    <t>Wolverine Coal Mine</t>
  </si>
  <si>
    <t>https://www.gem.wiki/Wolverine_mine</t>
  </si>
  <si>
    <t>M0161</t>
  </si>
  <si>
    <t>Wolverine-Hermann Coal Mine</t>
  </si>
  <si>
    <t>https://www.gem.wiki/Wolverine_Coal_Mine</t>
  </si>
  <si>
    <t>M0163</t>
  </si>
  <si>
    <t>Aimin Wendu Coal Mine</t>
  </si>
  <si>
    <t>https://www.gem.wiki/Aimin_Wendu_Coal_Mine</t>
  </si>
  <si>
    <t>Inner Mongolia Pingmei Ar Khorchin Banner Coal Mine Company</t>
  </si>
  <si>
    <t>M0164</t>
  </si>
  <si>
    <t>Anhui Banji Coal Mine</t>
  </si>
  <si>
    <t>https://www.gem.wiki/Anhui_Banji_Coal_Mine</t>
  </si>
  <si>
    <t>China Coal Xinji Energy</t>
  </si>
  <si>
    <t>M0165</t>
  </si>
  <si>
    <t>Anjialing Open-Pit Mine</t>
  </si>
  <si>
    <t>https://www.gem.wiki/Anjialing_open-pit_mine</t>
  </si>
  <si>
    <t>China Coal Pingshuo Group</t>
  </si>
  <si>
    <t>M0166</t>
  </si>
  <si>
    <t>Antaibao Surface Mine</t>
  </si>
  <si>
    <t>https://www.gem.wiki/Antaibao_open-pit_mine</t>
  </si>
  <si>
    <t>M0167</t>
  </si>
  <si>
    <t>Ba Leng Coal Mine</t>
  </si>
  <si>
    <t>https://www.gem.wiki/Ba_Leng_coal_mine</t>
  </si>
  <si>
    <t>Etuoke Qianqi Hengyuan Investment Industrial Company</t>
  </si>
  <si>
    <t>M0168</t>
  </si>
  <si>
    <t>Baijia Haizi Coal Mine</t>
  </si>
  <si>
    <t>https://www.gem.wiki/Baijia_Haizi_coal_mine</t>
  </si>
  <si>
    <t>Inner Mongolia Ordos Lianhai Coal Industry Company</t>
  </si>
  <si>
    <t>M0169</t>
  </si>
  <si>
    <t>Bailongshan No. 1 Coal Mine</t>
  </si>
  <si>
    <t>https://www.gem.wiki/Yunnan_Bailongshan_Coal_Mine_No.1_Well</t>
  </si>
  <si>
    <t>Huaneng Diandong Mining Company</t>
  </si>
  <si>
    <t>M0170</t>
  </si>
  <si>
    <t>Baishihu Surface Mine</t>
  </si>
  <si>
    <t>https://www.gem.wiki/Baishihu_Surface_Mine</t>
  </si>
  <si>
    <t>Yiwu Gunaghui Mining Company</t>
  </si>
  <si>
    <t>M0171</t>
  </si>
  <si>
    <t>Baishupo Coal Mine</t>
  </si>
  <si>
    <t>https://www.gem.wiki/Baishupo_coal_mine</t>
  </si>
  <si>
    <t>Zhungeer Banner Baishupo Coal Company</t>
  </si>
  <si>
    <t>M0172</t>
  </si>
  <si>
    <t>Baiyanghe Coal Mine</t>
  </si>
  <si>
    <t>https://www.gem.wiki/Baiyanghe_coal_mine</t>
  </si>
  <si>
    <t>Xinjiang Mingji Energy Company</t>
  </si>
  <si>
    <t>M0173</t>
  </si>
  <si>
    <t>Baiyinhua Haizhou No. 4 Surface Mine</t>
  </si>
  <si>
    <t>https://www.gem.wiki/Baiyinhua_Haizhou_No.4_Surface_Mine</t>
  </si>
  <si>
    <t>Inner Mongolia Baiyinhua Haizhou Surface Mine Company</t>
  </si>
  <si>
    <t>M0174</t>
  </si>
  <si>
    <t>Baiyinhua No. 2 Surface Mine</t>
  </si>
  <si>
    <t>https://www.gem.wiki/Baiyinhua_Surface_Mine</t>
  </si>
  <si>
    <t>Inner Mongolia Xilin Gol Baiyinhua Coal and Electricity Company</t>
  </si>
  <si>
    <t>M0175</t>
  </si>
  <si>
    <t>Baiyinhua No.1 Surface Mine</t>
  </si>
  <si>
    <t>https://www.gem.wiki/Baiyinhua_No.1_Surface_Mine</t>
  </si>
  <si>
    <t>Inner Mongolia Pingxi Baiyinhua Coal Industry Group</t>
  </si>
  <si>
    <t>M0176</t>
  </si>
  <si>
    <t>Baiyinhua No.3 Surface Mine</t>
  </si>
  <si>
    <t>https://www.gem.wiki/Baiyinhua_No.3_Surface_Mine</t>
  </si>
  <si>
    <t>Inner Mongolia Baiyinhua Mengdong Surface Coal Industry Company</t>
  </si>
  <si>
    <t>M0177</t>
  </si>
  <si>
    <t>Balasu Coal Mine</t>
  </si>
  <si>
    <t>https://www.gem.wiki/Balasu_mine</t>
  </si>
  <si>
    <t>Shaanxi Yanchang Petroleum and Balasu Coal Industry Company</t>
  </si>
  <si>
    <t>M0178</t>
  </si>
  <si>
    <t>Baode Coal Mine</t>
  </si>
  <si>
    <t>China Shenhua Energy</t>
  </si>
  <si>
    <t>M0179</t>
  </si>
  <si>
    <t>Baodian Coal Mine</t>
  </si>
  <si>
    <t>https://www.gem.wiki/Baodian_Coal_Mine</t>
  </si>
  <si>
    <t>Yanzhou Coal Mining Company</t>
  </si>
  <si>
    <t>M0180</t>
  </si>
  <si>
    <t>Baoqing Chaoyang Surface Coal Mine</t>
  </si>
  <si>
    <t>https://www.gem.wiki/Baoqing_Chaoyang_surface_mine</t>
  </si>
  <si>
    <t>Guoneng Baoqing Coal Electricity Chemical Company</t>
  </si>
  <si>
    <t>M0181</t>
  </si>
  <si>
    <t>Beishan Coal Mine</t>
  </si>
  <si>
    <t>https://www.gem.wiki/Beishan_Coal_Mine</t>
  </si>
  <si>
    <t>Xinjiang Beishan Mining Company</t>
  </si>
  <si>
    <t>M0182</t>
  </si>
  <si>
    <t>Beixinyao Coal Mine</t>
  </si>
  <si>
    <t>https://www.gem.wiki/Beixinyao_Coal_Mine</t>
  </si>
  <si>
    <t>Datong Group Dongzhouyao Coal Company</t>
  </si>
  <si>
    <t>M0183</t>
  </si>
  <si>
    <t>Beskuduk Coal Mine</t>
  </si>
  <si>
    <t>https://www.gem.wiki/Beskuduk_open-pit_mine</t>
  </si>
  <si>
    <t>Hami Hexiang Industry and Trade Company</t>
  </si>
  <si>
    <t>M0184</t>
  </si>
  <si>
    <t>Boli Coal Mine</t>
  </si>
  <si>
    <t>https://www.gem.wiki/Boli_Coal_Mine</t>
  </si>
  <si>
    <t>Yangquan Coal Industry Group Boli Coal Mine Company</t>
  </si>
  <si>
    <t>M0185</t>
  </si>
  <si>
    <t>Boqizhang Coal Mine</t>
  </si>
  <si>
    <t>https://www.gem.wiki/Boqizhang_coal_mine</t>
  </si>
  <si>
    <t>Shanxi Coal Transportation and Sales Group Boqizhang Coal Industry Company</t>
  </si>
  <si>
    <t>M0186</t>
  </si>
  <si>
    <t>Buertai Coal Mine</t>
  </si>
  <si>
    <t>https://www.gem.wiki/Buertai_Coal_Mine</t>
  </si>
  <si>
    <t>China Shenhua Energy Company</t>
  </si>
  <si>
    <t>M0187</t>
  </si>
  <si>
    <t>Buliangou Coal Mine</t>
  </si>
  <si>
    <t>https://www.gem.wiki/Buliangou_Coal_Mine</t>
  </si>
  <si>
    <t>Inner Mongolia Mengtai Buliangou Coal Industry Company</t>
  </si>
  <si>
    <t>M0188</t>
  </si>
  <si>
    <t>Buzhaoba Surface Mine</t>
  </si>
  <si>
    <t>https://www.gem.wiki/Buzhaoba_Surface_Mine</t>
  </si>
  <si>
    <t>Yunnan Xiaolongtan Mining Administration</t>
  </si>
  <si>
    <t>M0189</t>
  </si>
  <si>
    <t>Chagannur No.1 Coal Mine</t>
  </si>
  <si>
    <t>https://www.gem.wiki/Chagannur_No.1_coal_mine</t>
  </si>
  <si>
    <t>Xilingol Fengfeng Energy Company</t>
  </si>
  <si>
    <t>M0190</t>
  </si>
  <si>
    <t>Chahasu Coal Mine</t>
  </si>
  <si>
    <t>https://www.gem.wiki/Chahasu_mine</t>
  </si>
  <si>
    <t>Guodian &amp; Jiantou Inner Mongolia Energy Investment Company</t>
  </si>
  <si>
    <t>M0191</t>
  </si>
  <si>
    <t>Chaigou Coal Mine</t>
  </si>
  <si>
    <t>https://www.gem.wiki/Chaigou_Coal_Mine</t>
  </si>
  <si>
    <t>Shanxi Huairen Lianshun Xida Chaigou Coal Industry Company</t>
  </si>
  <si>
    <t>M0192</t>
  </si>
  <si>
    <t>Changcheng No. 3 Coal Mine</t>
  </si>
  <si>
    <t>https://www.gem.wiki/Changcheng_No.3_coal_mine</t>
  </si>
  <si>
    <t>Otog Front Banner Changcheng No.3 Mining Company</t>
  </si>
  <si>
    <t>M0193</t>
  </si>
  <si>
    <t>Changcheng No. 5 Coal Mine</t>
  </si>
  <si>
    <t>https://www.gem.wiki/Changcheng_No.5_Coal_Mine</t>
  </si>
  <si>
    <t>Otog Front Banner Changcheng No.5 Mining Company</t>
  </si>
  <si>
    <t>M0194</t>
  </si>
  <si>
    <t>Changcheng No. 6 Coal Mine</t>
  </si>
  <si>
    <t>https://www.gem.wiki/Changcheng_No.6_Coal_Mine</t>
  </si>
  <si>
    <t>Otog Front Banner Changcheng No.6 Mining Company</t>
  </si>
  <si>
    <t>M0195</t>
  </si>
  <si>
    <t>Changping Coal Mine</t>
  </si>
  <si>
    <t>https://www.gem.wiki/Changping_Coal_Mine</t>
  </si>
  <si>
    <t>Shanxi Changping Coal Industry Company</t>
  </si>
  <si>
    <t>M0196</t>
  </si>
  <si>
    <t>Chengzhuang Coal Mine</t>
  </si>
  <si>
    <t>https://www.gem.wiki/Chengzhuang_Coal_Mine</t>
  </si>
  <si>
    <t>Jincheng Blue Flame Coal Industry Company</t>
  </si>
  <si>
    <t>M0197</t>
  </si>
  <si>
    <t>Da'an Coal Mine</t>
  </si>
  <si>
    <t>https://www.gem.wiki/Da'an_coal_mine</t>
  </si>
  <si>
    <t>Abaga Banner Da'an Mining Company</t>
  </si>
  <si>
    <t>M0198</t>
  </si>
  <si>
    <t>Dafanpu Coal Mine</t>
  </si>
  <si>
    <t>https://www.gem.wiki/Dafanpu_Coal_Mine</t>
  </si>
  <si>
    <t>Inner Mongolia Jungar Banner Liliang Coal Industry Company</t>
  </si>
  <si>
    <t>M0199</t>
  </si>
  <si>
    <t>Dafosi Coal Mine</t>
  </si>
  <si>
    <t>https://www.gem.wiki/Dafosi_Coal_Mine</t>
  </si>
  <si>
    <t>Shaanxi Bingchang Dafosi Mining Company</t>
  </si>
  <si>
    <t>M0200</t>
  </si>
  <si>
    <t>Dahaize Coal Mine</t>
  </si>
  <si>
    <t>https://www.gem.wiki/Dahaize_coal_mine</t>
  </si>
  <si>
    <t>China Coal Shaanxi Yulin Energy Chemical Company</t>
  </si>
  <si>
    <t>M0201</t>
  </si>
  <si>
    <t>Dalaihushuo Coal Mine</t>
  </si>
  <si>
    <t>https://www.gem.wiki/Dalaihushuo_coal_mine</t>
  </si>
  <si>
    <t>Inner Mongolia Jimei Mining Industry Company</t>
  </si>
  <si>
    <t>M0202</t>
  </si>
  <si>
    <t>Daliuta Coal Mine</t>
  </si>
  <si>
    <t>https://www.gem.wiki/Shenhua_Daliuta_coal_mine</t>
  </si>
  <si>
    <t>M0204</t>
  </si>
  <si>
    <t>Dananhu No. 1 Coal Mine</t>
  </si>
  <si>
    <t>https://www.gem.wiki/Dananhu_No.1_Coal_Mine</t>
  </si>
  <si>
    <t>State Grid Corporation of China Hami Coal &amp; Energy Company</t>
  </si>
  <si>
    <t>M0205</t>
  </si>
  <si>
    <t>Dananhu West No. 5 Coal Mine</t>
  </si>
  <si>
    <t>https://www.gem.wiki/Dananhu_West_No.5_Coal_Mine</t>
  </si>
  <si>
    <t>Xukuang Group Hami Energy Company</t>
  </si>
  <si>
    <t>M0206</t>
  </si>
  <si>
    <t>Dananhu No. 2 Surface Mine</t>
  </si>
  <si>
    <t>https://www.gem.wiki/Dananhu_West_No.2_open-pit_mine</t>
  </si>
  <si>
    <t>M0207</t>
  </si>
  <si>
    <t>Dazhong Coal Mine</t>
  </si>
  <si>
    <t>https://www.gem.wiki/Dazhong_coal_mine</t>
  </si>
  <si>
    <t>Anyang Dazhong Coal Industry Company</t>
  </si>
  <si>
    <t>M0208</t>
  </si>
  <si>
    <t>Dingji Coal Mine</t>
  </si>
  <si>
    <t>https://www.gem.wiki/Dingji_Coal_Mine</t>
  </si>
  <si>
    <t>Huaihu Coal and Electricity Company</t>
  </si>
  <si>
    <t>M0209</t>
  </si>
  <si>
    <t>Dongtan Coal Mine</t>
  </si>
  <si>
    <t>https://www.gem.wiki/Dongtan_Coal_Mine</t>
  </si>
  <si>
    <t>M0210</t>
  </si>
  <si>
    <t>Dongzhouyao Coal Mine</t>
  </si>
  <si>
    <t>https://www.gem.wiki/Dongzhouyao_mine</t>
  </si>
  <si>
    <t>Jinneng Holding Coal Industry Group Dongzhouyao Datong Company</t>
  </si>
  <si>
    <t>M0211</t>
  </si>
  <si>
    <t>Eastern Yiminhe No. 1 Coal Mine</t>
  </si>
  <si>
    <t>https://www.gem.wiki/Eastern_Yiminhe_No.1_Coal_Mine</t>
  </si>
  <si>
    <t>Inner Mongolia Dayan Mining Group</t>
  </si>
  <si>
    <t>M0212</t>
  </si>
  <si>
    <t>Fangjiapan Coal Mine</t>
  </si>
  <si>
    <t>https://www.gem.wiki/Fangjiapan_coal_mine</t>
  </si>
  <si>
    <t>Yulin Yuyang Fangjiapan Coal Industry Company</t>
  </si>
  <si>
    <t>M0213</t>
  </si>
  <si>
    <t>Fengjiata Coal Mine</t>
  </si>
  <si>
    <t>https://www.gem.wiki/Fengjiata_Coal_Mine</t>
  </si>
  <si>
    <t>Shaanxi Qingshuichuan Energy Company</t>
  </si>
  <si>
    <t>M0214</t>
  </si>
  <si>
    <t>Fenyuan Coal Mine</t>
  </si>
  <si>
    <t>https://www.gem.wiki/Fenyuan_coal_mine</t>
  </si>
  <si>
    <t>Huozhou Coal and Electricity Group</t>
  </si>
  <si>
    <t>M0215</t>
  </si>
  <si>
    <t>Rover Glushinsky-Shcheglovsky-Latyshevsky Coal Mines</t>
  </si>
  <si>
    <t>https://www.gem.wiki/Rover_Glushinsky-Shcheglovsky-Latyshevsky_coal_mine</t>
  </si>
  <si>
    <t>Rover LLC</t>
  </si>
  <si>
    <t>M0217</t>
  </si>
  <si>
    <t>Gangou Coal Mine</t>
  </si>
  <si>
    <t>https://www.gem.wiki/Gangou_coal_mine</t>
  </si>
  <si>
    <t>Xinjiang Zhenxing Tianyuan Coal Industry Company</t>
  </si>
  <si>
    <t>M0218</t>
  </si>
  <si>
    <t>Gaohe Coal Mine</t>
  </si>
  <si>
    <t>https://www.gem.wiki/Gaohe_Coal_Mine</t>
  </si>
  <si>
    <t>Shanxi Gaohe Energy Company</t>
  </si>
  <si>
    <t>M0219</t>
  </si>
  <si>
    <t>Gaojiabao Coal Mine</t>
  </si>
  <si>
    <t>https://www.gem.wiki/Gaojiabao_Coal_Mine</t>
  </si>
  <si>
    <t>Shaanxi Zhengtong Coal Industry</t>
  </si>
  <si>
    <t>M0220</t>
  </si>
  <si>
    <t>Gaojialiang No.1 Coal Mine</t>
  </si>
  <si>
    <t>https://www.gem.wiki/Gaojialiang_No.1_coal_mine</t>
  </si>
  <si>
    <t>Ordos Haohua Fine Coal Company</t>
  </si>
  <si>
    <t>M0221</t>
  </si>
  <si>
    <t>Gaoshangou Coal Mine</t>
  </si>
  <si>
    <t>https://www.gem.wiki/Gaoshangou_coal_mine</t>
  </si>
  <si>
    <t>Dalate Wenxing Coal Company</t>
  </si>
  <si>
    <t>M0222</t>
  </si>
  <si>
    <t>Gaotouyao Coal Mine</t>
  </si>
  <si>
    <t>https://www.gem.wiki/Gaotouyao_Coal_Mine</t>
  </si>
  <si>
    <t>Inner Mongolia Beilian Power and Energy Development Company</t>
  </si>
  <si>
    <t>M0223</t>
  </si>
  <si>
    <t>Guangdao Coal Mine</t>
  </si>
  <si>
    <t>https://www.gem.wiki/Guangdao_coal_mine</t>
  </si>
  <si>
    <t>Shanxi Hongdong Xishan Guangdao Coal Industry Company</t>
  </si>
  <si>
    <t>M0224</t>
  </si>
  <si>
    <t>Guanzigou Coal Mine</t>
  </si>
  <si>
    <t>https://www.gem.wiki/Guanzigou_Coal_Mine</t>
  </si>
  <si>
    <t>Guanzigou Coal Company of Inner Mongolia Manshi Coal Group</t>
  </si>
  <si>
    <t>M0225</t>
  </si>
  <si>
    <t>Guizhou Dawan Coal Mine</t>
  </si>
  <si>
    <t>https://www.gem.wiki/Guizhou_Dawan_Coal_Mine_(Middle_Mine)</t>
  </si>
  <si>
    <t>Guizhou Shuicheng Mining Company</t>
  </si>
  <si>
    <t>M0226</t>
  </si>
  <si>
    <t>Guojiahe Coal Mine</t>
  </si>
  <si>
    <t>https://www.gem.wiki/Guojiahe_Coal_Mine</t>
  </si>
  <si>
    <t>Shaanxi Guojiahe Coal Industry Company</t>
  </si>
  <si>
    <t>M0227</t>
  </si>
  <si>
    <t>Guojiatan Coal Mine</t>
  </si>
  <si>
    <t>https://www.gem.wiki/Guojiatan_coal_mine</t>
  </si>
  <si>
    <t>Shaanxi Yulin Energy Group Guojiatan Mining Company</t>
  </si>
  <si>
    <t>M0229</t>
  </si>
  <si>
    <t>Guqiao Coal Mine</t>
  </si>
  <si>
    <t>https://www.gem.wiki/Guqiao_Coal_Mine</t>
  </si>
  <si>
    <t>Huainan Mining Group</t>
  </si>
  <si>
    <t>M0230</t>
  </si>
  <si>
    <t>Haerwusu Surface Mine</t>
  </si>
  <si>
    <t>https://www.gem.wiki/Haerwusu_Surface_Mine</t>
  </si>
  <si>
    <t>M0231</t>
  </si>
  <si>
    <t>Halagou Coal Mine</t>
  </si>
  <si>
    <t>https://www.gem.wiki/Halagou_Coal_Mine</t>
  </si>
  <si>
    <t>M0232</t>
  </si>
  <si>
    <t>Hanglaiwan Coal Mine</t>
  </si>
  <si>
    <t>https://www.gem.wiki/Hanglaiwan_Coal_Mine</t>
  </si>
  <si>
    <t>Shaanxi Youse Yulin Coal Industry Company</t>
  </si>
  <si>
    <t>M0233</t>
  </si>
  <si>
    <t>Hecaogou Coal Mine</t>
  </si>
  <si>
    <t>https://www.gem.wiki/Hecaogou_Coal_Mine</t>
  </si>
  <si>
    <t>Yan'an Hecaogou Coal Industry Company</t>
  </si>
  <si>
    <t>M0234</t>
  </si>
  <si>
    <t>Hejiata Coal Mine</t>
  </si>
  <si>
    <t>https://www.gem.wiki/Hejiata_Coal_Mine</t>
  </si>
  <si>
    <t>Ministry of Justice of PRC</t>
  </si>
  <si>
    <t>M0235</t>
  </si>
  <si>
    <t>Hengshi Coal Mine</t>
  </si>
  <si>
    <t>https://www.gem.wiki/Hengshi_coal_mine</t>
  </si>
  <si>
    <t>Wuhai Hengshi Energy Industry Company</t>
  </si>
  <si>
    <t>M0236</t>
  </si>
  <si>
    <t>Hequ Jiuxian Coal Mine</t>
  </si>
  <si>
    <t>https://www.gem.wiki/Hequ_Jiuxian_Surface_Mine</t>
  </si>
  <si>
    <t>Shanxi Coal Import Export Group Hequ Old County Open-Pit Coal Industry Co</t>
  </si>
  <si>
    <t>M0237</t>
  </si>
  <si>
    <t>Hesigewula South Surface Coal Mine</t>
  </si>
  <si>
    <t>https://www.gem.wiki/Hesigewula_South_surface_mine</t>
  </si>
  <si>
    <t>Inner Mongolia Xilinhe Coal Chemical Company</t>
  </si>
  <si>
    <t>M0238</t>
  </si>
  <si>
    <t>Hetaoyu Coal Mine</t>
  </si>
  <si>
    <t>https://www.gem.wiki/Hetaoyu_mine</t>
  </si>
  <si>
    <t>China Huaneng Gansu Energy Development Company</t>
  </si>
  <si>
    <t>M0239</t>
  </si>
  <si>
    <t>Hongdunzi No. 1 Coal Mine</t>
  </si>
  <si>
    <t>https://www.gem.wiki/Hongdunzi_No.1_Coal_Mine</t>
  </si>
  <si>
    <t>Ningxia Hongdunzi Coal Industry Company</t>
  </si>
  <si>
    <t>M0240</t>
  </si>
  <si>
    <t>Hongdunzi No. 2 Coal Mine</t>
  </si>
  <si>
    <t>https://www.gem.wiki/Hongdunzi_No.2_Coal_Mine</t>
  </si>
  <si>
    <t>M0241</t>
  </si>
  <si>
    <t>Hongjingta No. 1 Coal Mine</t>
  </si>
  <si>
    <t>https://www.gem.wiki/Hongjingta_No.1_Coal_Mine</t>
  </si>
  <si>
    <t>Inner Mongolia Yitai Coal Group</t>
  </si>
  <si>
    <t>M0242</t>
  </si>
  <si>
    <t>Hongliulin Coal Mine</t>
  </si>
  <si>
    <t>https://www.gem.wiki/Hongliulin_Coal_Mine</t>
  </si>
  <si>
    <t>Shaanxi Coal Group; Shenmu Hongliulin Mining Company</t>
  </si>
  <si>
    <t>M0243</t>
  </si>
  <si>
    <t>Hongqinghe Coal Mine</t>
  </si>
  <si>
    <t>https://www.gem.wiki/Hongqinghe_coal_mine</t>
  </si>
  <si>
    <t>Inner Mongolia Yitai Guanglian Coal Chemical Company</t>
  </si>
  <si>
    <t>M0244</t>
  </si>
  <si>
    <t>Hongqingliang Coal Mine</t>
  </si>
  <si>
    <t>https://www.gem.wiki/Hongqingliang_mine</t>
  </si>
  <si>
    <t>Hangjinqi West Energy Development Company</t>
  </si>
  <si>
    <t>M0245</t>
  </si>
  <si>
    <t>Hongshan West Coal Mine</t>
  </si>
  <si>
    <t>https://www.gem.wiki/Hongshan_West_coal_mine</t>
  </si>
  <si>
    <t>Xinjiang Zhongfu Mining Industry Company</t>
  </si>
  <si>
    <t>M0246</t>
  </si>
  <si>
    <t>Hongshaquan No. 1 Surface Mine</t>
  </si>
  <si>
    <t>https://www.gem.wiki/Hongshaquan_No.1_Surface_Mine</t>
  </si>
  <si>
    <t>China Energy Xinjiang Hongshaquan Energy Company</t>
  </si>
  <si>
    <t>M0247</t>
  </si>
  <si>
    <t>Hongshaquan North Coal Mine</t>
  </si>
  <si>
    <t>https://www.gem.wiki/Hongshaquan_North_Surface_Mine</t>
  </si>
  <si>
    <t>Zhonglian Runshi Xinjiang Coal Industry Company</t>
  </si>
  <si>
    <t>M0248</t>
  </si>
  <si>
    <t>Hongshuliang Coal Mine</t>
  </si>
  <si>
    <t>https://www.gem.wiki/Hongshuliang_Coal_Mine</t>
  </si>
  <si>
    <t>Inner Mongolia Kailuan Hongfeng Coal Company</t>
  </si>
  <si>
    <t>M0249</t>
  </si>
  <si>
    <t>Hongsi Coal Mine</t>
  </si>
  <si>
    <t>https://www.gem.wiki/Hongsi_Coal_Mine</t>
  </si>
  <si>
    <t>Ningxia Baofeng Group</t>
  </si>
  <si>
    <t>M0250</t>
  </si>
  <si>
    <t>Huangling Jianzhuang Coal Mine</t>
  </si>
  <si>
    <t>https://www.gem.wiki/Huangling_Jianzhuang_Coal_Mine</t>
  </si>
  <si>
    <t>Shaanxi Coal Industry Group Huangling Jianzhuang Mining Company</t>
  </si>
  <si>
    <t>M0251</t>
  </si>
  <si>
    <t>Huangling No. 1 Coal Mine</t>
  </si>
  <si>
    <t>https://www.gem.wiki/Huangling_No.1_Coal_Mine</t>
  </si>
  <si>
    <t>Huangling Mining Company</t>
  </si>
  <si>
    <t>M0252</t>
  </si>
  <si>
    <t>Huangling No. 2 Coal Mine</t>
  </si>
  <si>
    <t>https://www.gem.wiki/Huangling_No.2_Coal_Mine</t>
  </si>
  <si>
    <t>Shaanxi Huangling No.2 Coal Mine Company</t>
  </si>
  <si>
    <t>M0253</t>
  </si>
  <si>
    <t>Huangyuchuan Coal Mine</t>
  </si>
  <si>
    <t>https://www.gem.wiki/Huangyuchuan_mine</t>
  </si>
  <si>
    <t>China Energy Elion Energy Company</t>
  </si>
  <si>
    <t>M0254</t>
  </si>
  <si>
    <t>Hujiahe Coal Mine</t>
  </si>
  <si>
    <t>https://www.gem.wiki/Shaanxi_Hujiahe_Coal_Mine</t>
  </si>
  <si>
    <t>Shaanxi Binchang Hujiahe Mining Company</t>
  </si>
  <si>
    <t>M0255</t>
  </si>
  <si>
    <t>Hulusu Coal Mine</t>
  </si>
  <si>
    <t>https://www.gem.wiki/Hulusu_coal_mine</t>
  </si>
  <si>
    <t>Zhongtian Hechuang Energy Company</t>
  </si>
  <si>
    <t>M0256</t>
  </si>
  <si>
    <t>Huojitu Well Of Daliuta Coal Mine</t>
  </si>
  <si>
    <t>https://www.gem.wiki/Huojitu_Well_of_Daliuta_Coal_Mine</t>
  </si>
  <si>
    <t>M0257</t>
  </si>
  <si>
    <t>Huolinhe South Surface Mine</t>
  </si>
  <si>
    <t>https://www.gem.wiki/South_surface_mine</t>
  </si>
  <si>
    <t>Inner Mongolia Huolinhe Open-Pit Coal Industry Company</t>
  </si>
  <si>
    <t>M0258</t>
  </si>
  <si>
    <t>Inner Mongolia Erlintu Coal Mine</t>
  </si>
  <si>
    <t>https://www.gem.wiki/Inner_Mongolia_Erlintu_mine</t>
  </si>
  <si>
    <t>Inner Mongolia Huineng Group Er Lin Tu Coal Company</t>
  </si>
  <si>
    <t>M0259</t>
  </si>
  <si>
    <t>Jiangjun Gebi No. 2 Coal Mine</t>
  </si>
  <si>
    <t>https://www.gem.wiki/Jiangjun_Gebi_No.2_Surface_Mine</t>
  </si>
  <si>
    <t>Xinjiang Tianchi Energy</t>
  </si>
  <si>
    <t>M0261</t>
  </si>
  <si>
    <t>Jianyuan Coal Mine</t>
  </si>
  <si>
    <t>https://www.gem.wiki/Jianyuan_Coal_Mine</t>
  </si>
  <si>
    <t>Otog Banner Jianyuan Coking Company</t>
  </si>
  <si>
    <t>M0262</t>
  </si>
  <si>
    <t>Jilangde Coal Mine</t>
  </si>
  <si>
    <t>https://www.gem.wiki/Jilangde_open-pit_mine</t>
  </si>
  <si>
    <t>M0263</t>
  </si>
  <si>
    <t>Jingfu Bachigou Coal Mine</t>
  </si>
  <si>
    <t>https://www.gem.wiki/Jingfu_Bachigou_Coal_Mine</t>
  </si>
  <si>
    <t>Fugu State-Owned Assets Management Bureau</t>
  </si>
  <si>
    <t>M0264</t>
  </si>
  <si>
    <t>Jinggong No. 1 Coal Mine</t>
  </si>
  <si>
    <t>https://www.gem.wiki/Jinggong_No.1_Coal_Mine</t>
  </si>
  <si>
    <t>M0265</t>
  </si>
  <si>
    <t>Jinggong No. 3 Coal Mine</t>
  </si>
  <si>
    <t>https://www.gem.wiki/Jinggong_No.3_Coal_Mine</t>
  </si>
  <si>
    <t>M0266</t>
  </si>
  <si>
    <t>Jining No. 3 Coal Mine</t>
  </si>
  <si>
    <t>https://www.gem.wiki/Jining_No.3_Coal_Mine</t>
  </si>
  <si>
    <t>M0267</t>
  </si>
  <si>
    <t>Jinjie Coal Mine</t>
  </si>
  <si>
    <t>https://www.gem.wiki/Jinjie_coal_mine</t>
  </si>
  <si>
    <t>China Energy Jinjie Energy Company</t>
  </si>
  <si>
    <t>M0268</t>
  </si>
  <si>
    <t>Jinjitan Coal Mine</t>
  </si>
  <si>
    <t>https://www.gem.wiki/Jinjitan_Coal_Mine</t>
  </si>
  <si>
    <t>Shaanxi Future Energy Chemical Company</t>
  </si>
  <si>
    <t>M0269</t>
  </si>
  <si>
    <t>Jinneng Coal Mine</t>
  </si>
  <si>
    <t>https://www.gem.wiki/Jinneng_coal_mine</t>
  </si>
  <si>
    <t>M0270</t>
  </si>
  <si>
    <t>Kabuqi Coal Mine</t>
  </si>
  <si>
    <t>https://www.gem.wiki/Kabuqi_open-pit_coal_mine</t>
  </si>
  <si>
    <t>Wuhai Wenming Mining Company</t>
  </si>
  <si>
    <t>M0271</t>
  </si>
  <si>
    <t>Kouzi East Coal Mine</t>
  </si>
  <si>
    <t>https://www.gem.wiki/Kouzi_East_Coal_Mine</t>
  </si>
  <si>
    <t>M0272</t>
  </si>
  <si>
    <t>Liang Bei Coal Mine</t>
  </si>
  <si>
    <t>https://www.gem.wiki/Liang_Bei_coal_mine</t>
  </si>
  <si>
    <t>Henan Xuchang Xinlong Mine Industry Company</t>
  </si>
  <si>
    <t>M0274</t>
  </si>
  <si>
    <t>Liangshuijing Coal Mine</t>
  </si>
  <si>
    <t>https://www.gem.wiki/Liangshuijing_Coal_Mine</t>
  </si>
  <si>
    <t>Shaaxi Energy Liangshuijing Mining Company</t>
  </si>
  <si>
    <t>M0275</t>
  </si>
  <si>
    <t>Libi Coal Mine</t>
  </si>
  <si>
    <t>https://www.gem.wiki/Libi_Coal_Mine</t>
  </si>
  <si>
    <t>Guotou Jincheng Energy Investment Company</t>
  </si>
  <si>
    <t>M0276</t>
  </si>
  <si>
    <t>Lijiahao Coal Mine</t>
  </si>
  <si>
    <t>https://www.gem.wiki/Lijiahao_Coal_Mine</t>
  </si>
  <si>
    <t>China Energy Baotou Energy Company</t>
  </si>
  <si>
    <t>M0277</t>
  </si>
  <si>
    <t>Lingbei Coal Mine</t>
  </si>
  <si>
    <t>https://www.gem.wiki/Lingbei_Coal_Mine</t>
  </si>
  <si>
    <t>Shanxi Fenxi Mining Group</t>
  </si>
  <si>
    <t>M0278</t>
  </si>
  <si>
    <t>Lingdong Coal Mine</t>
  </si>
  <si>
    <t>https://www.gem.wiki/Lingdong_Coal_Mine</t>
  </si>
  <si>
    <t>Zhalainuo'er Coal Industry Company</t>
  </si>
  <si>
    <t>M0279</t>
  </si>
  <si>
    <t>Liushenyu Coal Mine</t>
  </si>
  <si>
    <t>https://www.gem.wiki/Liushenyu_coal_mine</t>
  </si>
  <si>
    <t>Shanxi Tongzhou Group Liushenyu Coal Industry Company</t>
  </si>
  <si>
    <t>M0280</t>
  </si>
  <si>
    <t>Liuzhuang Coal Mine</t>
  </si>
  <si>
    <t>https://www.gem.wiki/Liuzhuang_Coal_Mine</t>
  </si>
  <si>
    <t>M0281</t>
  </si>
  <si>
    <t>Longwan Coal Mine</t>
  </si>
  <si>
    <t>https://www.gem.wiki/Longwan_coal_mine</t>
  </si>
  <si>
    <t>Shanxi Jinmei Qinxiulong Bay Energy Company</t>
  </si>
  <si>
    <t>M0282</t>
  </si>
  <si>
    <t>Longwanggou Coal Mine</t>
  </si>
  <si>
    <t>https://www.gem.wiki/Longwanggou_mine</t>
  </si>
  <si>
    <t>Ordos Guoyuan Mining Development Company</t>
  </si>
  <si>
    <t>M0283</t>
  </si>
  <si>
    <t>Lu'an Wangzhuang Coal Mine</t>
  </si>
  <si>
    <t>https://www.gem.wiki/Lu%27an_Wangzhuang_Coal_Mine</t>
  </si>
  <si>
    <t>Shanxi Lu'an Environmental Energy Development Company</t>
  </si>
  <si>
    <t>M0284</t>
  </si>
  <si>
    <t>Luntai Yangxia Coal Mine</t>
  </si>
  <si>
    <t>https://www.gem.wiki/Luntai_Yangxia_coal_mine</t>
  </si>
  <si>
    <t>Xinjiang Shenxin Development Company</t>
  </si>
  <si>
    <t>M0285</t>
  </si>
  <si>
    <t>Luotuoshan Coal Mine</t>
  </si>
  <si>
    <t>https://www.gem.wiki/Luotuoshan_Coal_Mine</t>
  </si>
  <si>
    <t>Shenhua Group Haibowan Mining Company</t>
  </si>
  <si>
    <t>M0286</t>
  </si>
  <si>
    <t>Madaotou Coal Mine</t>
  </si>
  <si>
    <t>https://www.gem.wiki/Madaotou_coal_mine</t>
  </si>
  <si>
    <t>Datong Coal Mine Group Madaotou Coal Industry Company</t>
  </si>
  <si>
    <t>M0287</t>
  </si>
  <si>
    <t>Majialiang Coal Mine</t>
  </si>
  <si>
    <t>https://www.gem.wiki/Majialiang_Coal_Mine</t>
  </si>
  <si>
    <t>Datong Coal Mining Group Xuangang Coal and Electricity</t>
  </si>
  <si>
    <t>M0288</t>
  </si>
  <si>
    <t>Manglai Surface Coal Mine</t>
  </si>
  <si>
    <t>https://www.gem.wiki/Manglai_Surface_Mine</t>
  </si>
  <si>
    <t>China Railway Resources Sunitezuoqi Manglai Surface Mine Company</t>
  </si>
  <si>
    <t>M0289</t>
  </si>
  <si>
    <t>Maomaoshan Coal Mine</t>
  </si>
  <si>
    <t>https://www.gem.wiki/Maomaoshan_Coal_Mine</t>
  </si>
  <si>
    <t>Shanxi Coal Transportation Group Maomaoshan Coal Industry Company</t>
  </si>
  <si>
    <t>M0290</t>
  </si>
  <si>
    <t>Mayixi No.1 Coal Mine</t>
  </si>
  <si>
    <t>https://www.gem.wiki/Mayixi_No.1_Coal_Mine</t>
  </si>
  <si>
    <t>Guizhou Panjiang Mayi Coal Industry Company</t>
  </si>
  <si>
    <t>M0291</t>
  </si>
  <si>
    <t>Meihuajing Coal Mine</t>
  </si>
  <si>
    <t>https://www.gem.wiki/Meihuajing_Coal_Mine</t>
  </si>
  <si>
    <t>China Energy Group Ningxia Coal Industry Company</t>
  </si>
  <si>
    <t>M0292</t>
  </si>
  <si>
    <t>Mengcun Coal Mine</t>
  </si>
  <si>
    <t>https://www.gem.wiki/Mengcun_Coal_Mine</t>
  </si>
  <si>
    <t>Shaanxi Binchang Mengcun Mining Group</t>
  </si>
  <si>
    <t>M0293</t>
  </si>
  <si>
    <t>Menkeqing Coal Mine</t>
  </si>
  <si>
    <t>https://www.gem.wiki/Menkeqing_mine</t>
  </si>
  <si>
    <t>M0294</t>
  </si>
  <si>
    <t>Minda Surface Mine</t>
  </si>
  <si>
    <t>https://www.gem.wiki/Minda_Surface_Mine</t>
  </si>
  <si>
    <t>Ordos Minda Coal Company</t>
  </si>
  <si>
    <t>M0295</t>
  </si>
  <si>
    <t>Muduchaideng Coal Mine</t>
  </si>
  <si>
    <t>https://www.gem.wiki/Muduchaideng_Coal_Mine</t>
  </si>
  <si>
    <t>Erdos Yihua Mining Resources Company</t>
  </si>
  <si>
    <t>M0296</t>
  </si>
  <si>
    <t>Nalin River No.2 Coal Mine</t>
  </si>
  <si>
    <t>https://www.gem.wiki/Nalin_River_No.2_mine</t>
  </si>
  <si>
    <t>Wushenqi Mengda Mining Company</t>
  </si>
  <si>
    <t>M0297</t>
  </si>
  <si>
    <t>Nalinmiao No.2 Well Coal Mine</t>
  </si>
  <si>
    <t>https://www.gem.wiki/Nalinmiao_Coal_Mine,_No.2_Well</t>
  </si>
  <si>
    <t>M0298</t>
  </si>
  <si>
    <t>Nayuan Surface Coal Mine</t>
  </si>
  <si>
    <t>https://www.gem.wiki/Nayuan_Surface_Mine</t>
  </si>
  <si>
    <t>Ordos Bayin Mengke Nayuan Coal Company</t>
  </si>
  <si>
    <t>M0299</t>
  </si>
  <si>
    <t>Niaoshan Coal Mine</t>
  </si>
  <si>
    <t>https://www.gem.wiki/Niaoshan_Coal_Mine</t>
  </si>
  <si>
    <t>Heilongjiang Longmei Mining Group Hegang Branch</t>
  </si>
  <si>
    <t>M0301</t>
  </si>
  <si>
    <t>Ningtiaota Coal Mine</t>
  </si>
  <si>
    <t>https://www.gem.wiki/Ningtiaota_coal_mine</t>
  </si>
  <si>
    <t>Shaanxi Coal Group; Shenmu Ningtiaota Mining Company</t>
  </si>
  <si>
    <t>M0302</t>
  </si>
  <si>
    <t>Ningxia Hongliu Coal Mine</t>
  </si>
  <si>
    <t>https://www.gem.wiki/Ningxia_Hongliu_mine</t>
  </si>
  <si>
    <t>China Energy Ningxia Coal Industry Company</t>
  </si>
  <si>
    <t>M0303</t>
  </si>
  <si>
    <t>Ningxia Yong'an Coal Mine</t>
  </si>
  <si>
    <t>https://www.gem.wiki/Ningxia_Yong%27an_Coal_Mine</t>
  </si>
  <si>
    <t>Ningxia Sunshine Mining Company</t>
  </si>
  <si>
    <t>M0304</t>
  </si>
  <si>
    <t>Nongnaimiao Luxin Coal Mine</t>
  </si>
  <si>
    <t>https://www.gem.wiki/Nongnaimiao_Luxin_coal_mine</t>
  </si>
  <si>
    <t>Inner Mongolia Luxin Energy Development Company</t>
  </si>
  <si>
    <t>M0305</t>
  </si>
  <si>
    <t>Pangpangta Coal Mine</t>
  </si>
  <si>
    <t>https://www.gem.wiki/Pangpangta_Coal_Mine</t>
  </si>
  <si>
    <t>Huozhou Coal Power Group; Lu Ling Energy and Chemical Company</t>
  </si>
  <si>
    <t>M0306</t>
  </si>
  <si>
    <t>Pingshuo East Coal Mine</t>
  </si>
  <si>
    <t>https://www.gem.wiki/Pingshuo_East_open-pit_mine</t>
  </si>
  <si>
    <t>M0307</t>
  </si>
  <si>
    <t>Qianjiaying Coal Mine</t>
  </si>
  <si>
    <t>https://www.gem.wiki/Qianjiaying_Coal_Mine</t>
  </si>
  <si>
    <t>Kailuan Group</t>
  </si>
  <si>
    <t>M0308</t>
  </si>
  <si>
    <t>Qiketai Mining Area Resource Integration Zone No. 1 Coal Mine</t>
  </si>
  <si>
    <t>https://www.gem.wiki/Qiketai_Mining_Area_Resource_Integration_Zone_No._1_Integrated_Mine</t>
  </si>
  <si>
    <t>Shanshan County Taixin Kunde Coal Industry Company</t>
  </si>
  <si>
    <t>M0309</t>
  </si>
  <si>
    <t>Qingchunta Coal Mine</t>
  </si>
  <si>
    <t>https://www.gem.wiki/Qingchunta_mine</t>
  </si>
  <si>
    <t>Inner Mongolia Pearl River Investment Company</t>
  </si>
  <si>
    <t>M0310</t>
  </si>
  <si>
    <t>Qinghua No.7 Coal Mine</t>
  </si>
  <si>
    <t>https://www.gem.wiki/Qinghua_No.7_coal_mine</t>
  </si>
  <si>
    <t>Qinghua Group Yili Mining Investment Company</t>
  </si>
  <si>
    <t>M0311</t>
  </si>
  <si>
    <t>Qingshuiying Coal Mine</t>
  </si>
  <si>
    <t>https://www.gem.wiki/Qingshuiying_Coal_Mine_(Phase_1_Project)</t>
  </si>
  <si>
    <t>Shenhua Ningxia Coal Group</t>
  </si>
  <si>
    <t>M0312</t>
  </si>
  <si>
    <t>Qipanjing Anli Coal Mine</t>
  </si>
  <si>
    <t>https://www.gem.wiki/Qipanjing_Anli_coal_mine</t>
  </si>
  <si>
    <t>Erdos Hongsen Mining Company</t>
  </si>
  <si>
    <t>M0313</t>
  </si>
  <si>
    <t>Qiyuan Coal Mine</t>
  </si>
  <si>
    <t>https://www.gem.wiki/Qiyuan_coal_mine</t>
  </si>
  <si>
    <t>Yangquan Coal Industry Group Qiyuan Coal Industry Company</t>
  </si>
  <si>
    <t>M0314</t>
  </si>
  <si>
    <t>Runtian Coal Mine</t>
  </si>
  <si>
    <t>https://www.gem.wiki/Runtian_coal_mine</t>
  </si>
  <si>
    <t>Xinjiang Runtian Technology Development Company</t>
  </si>
  <si>
    <t>M0316</t>
  </si>
  <si>
    <t>Sanjiao No.1 Coal Mine</t>
  </si>
  <si>
    <t>https://www.gem.wiki/Sanjiao_No.1_Coal_Mine</t>
  </si>
  <si>
    <t>Shanxi Jinmei Taigang Energy Company</t>
  </si>
  <si>
    <t>M0317</t>
  </si>
  <si>
    <t>Selian No.1 Coal Mine</t>
  </si>
  <si>
    <t>https://www.gem.wiki/Selian_No.1_Coal_Mine</t>
  </si>
  <si>
    <t>Inner Mongolia Erdos Mining Investment Company</t>
  </si>
  <si>
    <t>M0318</t>
  </si>
  <si>
    <t>Selian No.2 Coal Mine</t>
  </si>
  <si>
    <t>https://www.gem.wiki/Selian_No.2_Coal_Mine</t>
  </si>
  <si>
    <t>Ordos Zhongbei Coal Chemical Company</t>
  </si>
  <si>
    <t>M0319</t>
  </si>
  <si>
    <t>Shaanxi Caojiatan Coal Mine</t>
  </si>
  <si>
    <t>https://www.gem.wiki/Shaanxi_Caojiatan_coal_mine</t>
  </si>
  <si>
    <t>Shaanxi Coal Caojiatan Mining Company</t>
  </si>
  <si>
    <t>M0321</t>
  </si>
  <si>
    <t>Shajihai No.1 Coal Mine</t>
  </si>
  <si>
    <t>https://www.gem.wiki/Shahaiji_No.1_coal_mine</t>
  </si>
  <si>
    <t>State Grid Energy Hefeng Coal Power Company</t>
  </si>
  <si>
    <t>M0323</t>
  </si>
  <si>
    <t>Shaliang Coal Mine</t>
  </si>
  <si>
    <t>https://www.gem.wiki/Shaliang_Coal_Mine</t>
  </si>
  <si>
    <t>Shaanxi Yongxin Mining Company</t>
  </si>
  <si>
    <t>M0324</t>
  </si>
  <si>
    <t>Shanghaimiao Changcheng No.1 Coal Mine</t>
  </si>
  <si>
    <t>https://www.gem.wiki/Shanghaimiao_Changcheng_No.1_Coal_Mine</t>
  </si>
  <si>
    <t>Otog Front Banner Great Wall Coal Mine Company</t>
  </si>
  <si>
    <t>M0325</t>
  </si>
  <si>
    <t>Shanghe Coal Mine</t>
  </si>
  <si>
    <t>https://www.gem.wiki/Shanghe_coal_mine</t>
  </si>
  <si>
    <t>Yangquan Coal Industry Group Yicheng Shanghe Coal Industry Company</t>
  </si>
  <si>
    <t>M0326</t>
  </si>
  <si>
    <t>Shangwan Coal Mine</t>
  </si>
  <si>
    <t>https://www.gem.wiki/Shangwan_Coal_Mine</t>
  </si>
  <si>
    <t>M0327</t>
  </si>
  <si>
    <t>Shangyuquan Coal Mine</t>
  </si>
  <si>
    <t>https://www.gem.wiki/Shangyuquan_Coal_Mine</t>
  </si>
  <si>
    <t>Shanxi Luneng Hequ Electricity &amp; Coal Development Company</t>
  </si>
  <si>
    <t>M0328</t>
  </si>
  <si>
    <t>Shanshan No.2 Coal Mine</t>
  </si>
  <si>
    <t>https://www.gem.wiki/Shanshan_No.2_coal_mine</t>
  </si>
  <si>
    <t>Shanshan Taijin Mining Investment Company</t>
  </si>
  <si>
    <t>M0329</t>
  </si>
  <si>
    <t>Shanxi Dongda Coal Mine</t>
  </si>
  <si>
    <t>https://www.gem.wiki/Shanxi_Dongda_Coal_Mine</t>
  </si>
  <si>
    <t>Shanxi Coal Transportation and Sale Group Dongda Energy Company</t>
  </si>
  <si>
    <t>M0330</t>
  </si>
  <si>
    <t>Shanxi Jinyuan Coal Mine</t>
  </si>
  <si>
    <t>https://www.gem.wiki/Shanxi_Jinyuan_mine</t>
  </si>
  <si>
    <t>Shanxi Linxian Jinyuan Coal Company</t>
  </si>
  <si>
    <t>M0331</t>
  </si>
  <si>
    <t>Shanxi Lu'an Gucheng Coal Mine</t>
  </si>
  <si>
    <t>https://www.gem.wiki/Shanxi_Lu'an_Gucheng_mine</t>
  </si>
  <si>
    <t>Shanxi Lu'an Mining Group</t>
  </si>
  <si>
    <t>M0332</t>
  </si>
  <si>
    <t>Shanxin Village Surface Coal Mine</t>
  </si>
  <si>
    <t>https://www.gem.wiki/Shanxin_Village_Surface_Mine</t>
  </si>
  <si>
    <t>Yunnan Guoneng Coal Power Company</t>
  </si>
  <si>
    <t>M0333</t>
  </si>
  <si>
    <t>Shanyang Coal Mine</t>
  </si>
  <si>
    <t>https://www.gem.wiki/Shanyang_Coal_Mine</t>
  </si>
  <si>
    <t>Shaanxi Chenghe Shanyang Coal Mining Company</t>
  </si>
  <si>
    <t>M0334</t>
  </si>
  <si>
    <t>Shaozhai Coal Mine</t>
  </si>
  <si>
    <t>https://www.gem.wiki/Shaozhai_Coal_Mine</t>
  </si>
  <si>
    <t>Huaneng Lingtai Shaozhai Coal Industry Company</t>
  </si>
  <si>
    <t>M0335</t>
  </si>
  <si>
    <t>Shaqu No.1 Coal Mine</t>
  </si>
  <si>
    <t>https://www.gem.wiki/Shaqu_No.1_Mine</t>
  </si>
  <si>
    <t>Huajin Coking Coal Company</t>
  </si>
  <si>
    <t>M0336</t>
  </si>
  <si>
    <t>Shengli East No.2 Coal Mine</t>
  </si>
  <si>
    <t>https://www.gem.wiki/Shengli_East_No.2_open-pit_mine</t>
  </si>
  <si>
    <t>Inner Mongolia Datang International Xilinhaote Mining Company</t>
  </si>
  <si>
    <t>M0337</t>
  </si>
  <si>
    <t>Shengli No.1 Open-Pit Coal Mine</t>
  </si>
  <si>
    <t>https://www.gem.wiki/Shengli_No.1_open-pit_mine</t>
  </si>
  <si>
    <t>China Energy Beidian Shengli Energy</t>
  </si>
  <si>
    <t>M0338</t>
  </si>
  <si>
    <t>Shengli West No.2 Coal Mine</t>
  </si>
  <si>
    <t>https://www.gem.wiki/Shengli_West_No.2_open-pit_mine</t>
  </si>
  <si>
    <t>Xilin Gol Mengdong Mining Company</t>
  </si>
  <si>
    <t>M0339</t>
  </si>
  <si>
    <t>Shenhua Baorixile Surface Coal Mine</t>
  </si>
  <si>
    <t>https://www.gem.wiki/Shenhua_Baorixile_Surface_Mine</t>
  </si>
  <si>
    <t>China Energy Baorixile Energy Company</t>
  </si>
  <si>
    <t>M0340</t>
  </si>
  <si>
    <t>Shenhua Bulianta Coal Mine</t>
  </si>
  <si>
    <t>https://www.gem.wiki/Shenhua_Bulianta_Coal_Mine</t>
  </si>
  <si>
    <t>M0341</t>
  </si>
  <si>
    <t>Shenhua Heidaigou Surface Coal Mine</t>
  </si>
  <si>
    <t>https://www.gem.wiki/Shenhua_Heidaigou_Surface_Mine</t>
  </si>
  <si>
    <t>Shenhua Junggar Energy</t>
  </si>
  <si>
    <t>M0342</t>
  </si>
  <si>
    <t>Shicaocun Coal Mine</t>
  </si>
  <si>
    <t>https://www.gem.wiki/Shicaocun_mine</t>
  </si>
  <si>
    <t>M0343</t>
  </si>
  <si>
    <t>Shigetai Coal Mine</t>
  </si>
  <si>
    <t>https://www.gem.wiki/Shigetai_Coal_Mine</t>
  </si>
  <si>
    <t>M0344</t>
  </si>
  <si>
    <t>Shilawusu Coal Mine</t>
  </si>
  <si>
    <t>https://www.gem.wiki/Shilawusu_mine</t>
  </si>
  <si>
    <t>Inner Mongolia Haosheng Coal Industry Company</t>
  </si>
  <si>
    <t>M0345</t>
  </si>
  <si>
    <t>Shitoumei No.1 Coal Mine</t>
  </si>
  <si>
    <t>https://www.gem.wiki/Shitoumei_No.1_open_pit_coal_mine</t>
  </si>
  <si>
    <t>Xinjiang Energy Group</t>
  </si>
  <si>
    <t>M0346</t>
  </si>
  <si>
    <t>Shuangshan Coal Mine</t>
  </si>
  <si>
    <t>https://www.gem.wiki/Shuangshan_Coal_Mine</t>
  </si>
  <si>
    <t>Shaanxi Tenghui Mining Company</t>
  </si>
  <si>
    <t>M0347</t>
  </si>
  <si>
    <t>East Well of Sihe Coal Mine</t>
  </si>
  <si>
    <t>https://www.gem.wiki/East_Well_of_Sihe_Coal_Mine</t>
  </si>
  <si>
    <t>Jinneng Holding Equipment Manufacturing Group</t>
  </si>
  <si>
    <t>M0348</t>
  </si>
  <si>
    <t>Sijiazhuang Coal Mine</t>
  </si>
  <si>
    <t>https://www.gem.wiki/Sijiazhuang_Coal_Mine</t>
  </si>
  <si>
    <t>Yangquan Coal Industry Group</t>
  </si>
  <si>
    <t>M0349</t>
  </si>
  <si>
    <t>Sitai Coal Mine</t>
  </si>
  <si>
    <t>https://www.gem.wiki/Sitai_Coal_Mine</t>
  </si>
  <si>
    <t>Jinneng Holding Coal Industry Group</t>
  </si>
  <si>
    <t>M0350</t>
  </si>
  <si>
    <t>Songxinzhuang Coal Mine</t>
  </si>
  <si>
    <t>https://www.gem.wiki/Songxinzhuang_Coal_Mine</t>
  </si>
  <si>
    <t>Sinopec Great Wall Energy Chemical [Ningxia] Company</t>
  </si>
  <si>
    <t>M0351</t>
  </si>
  <si>
    <t>Suancigou Coal Mine</t>
  </si>
  <si>
    <t>https://www.gem.wiki/Suancigou_coal_mine</t>
  </si>
  <si>
    <t>Inner Mongolia Yitai Jingyue Suancigou Mining Company</t>
  </si>
  <si>
    <t>M0352</t>
  </si>
  <si>
    <t>Sunjiacha Coal Mine</t>
  </si>
  <si>
    <t>https://www.gem.wiki/Sunjiacha_Coal_Mine</t>
  </si>
  <si>
    <t>Sunjiacha Longhua Mining Company</t>
  </si>
  <si>
    <t>M0353</t>
  </si>
  <si>
    <t>Talahao Coal Mine</t>
  </si>
  <si>
    <t>https://www.gem.wiki/Talahao_mine</t>
  </si>
  <si>
    <t>Inner Mongolia Yitai Coal Company</t>
  </si>
  <si>
    <t>M0354</t>
  </si>
  <si>
    <t>Talike District No. 2 Coal Mine</t>
  </si>
  <si>
    <t>https://www.gem.wiki/Talike_District_No._2_Mine</t>
  </si>
  <si>
    <t>Bazhou Dongchen Industry and Trade Company</t>
  </si>
  <si>
    <t>M0355</t>
  </si>
  <si>
    <t>Tangjiahui Coal Mine</t>
  </si>
  <si>
    <t>https://www.gem.wiki/Tangjiahui_Coal_Mine</t>
  </si>
  <si>
    <t>Erdos Huaxing Energy</t>
  </si>
  <si>
    <t>M0356</t>
  </si>
  <si>
    <t>Taohe Coal Mine</t>
  </si>
  <si>
    <t>https://www.gem.wiki/Taohe_coal_mine</t>
  </si>
  <si>
    <t>Hoboksar Mongol Autonomous County Huadi Mining Company</t>
  </si>
  <si>
    <t>M0357</t>
  </si>
  <si>
    <t>Taran Gaole Coal Mine</t>
  </si>
  <si>
    <t>https://www.gem.wiki/Taran_Gaole_coal_mine</t>
  </si>
  <si>
    <t>China Energy</t>
  </si>
  <si>
    <t>M0358</t>
  </si>
  <si>
    <t>Tashan Coal Mine</t>
  </si>
  <si>
    <t>https://www.gem.wiki/Tashan_Coal_Mine</t>
  </si>
  <si>
    <t>Datong Datang Tashan Coal Mining Company</t>
  </si>
  <si>
    <t>M0359</t>
  </si>
  <si>
    <t>Tianshuibu No.2 Coal Mine</t>
  </si>
  <si>
    <t>https://www.gem.wiki/Tianshuibu_No.2_Coal_Mine</t>
  </si>
  <si>
    <t>Gansu Wansheng Mining Company</t>
  </si>
  <si>
    <t>M0360</t>
  </si>
  <si>
    <t>Tianye Coal Mine</t>
  </si>
  <si>
    <t>https://www.gem.wiki/Tianye_coal_mine</t>
  </si>
  <si>
    <t>Xinjiang Tianmeng Huize Coal Development Company</t>
  </si>
  <si>
    <t>M0361</t>
  </si>
  <si>
    <t>Tiaohu No.3 Coal Mine</t>
  </si>
  <si>
    <t>https://www.gem.wiki/Tiaohu_No.3_coal_mine</t>
  </si>
  <si>
    <t>Barkun County Xinyuan Coal Company</t>
  </si>
  <si>
    <t>M0362</t>
  </si>
  <si>
    <t>Tingnan Coal Mine</t>
  </si>
  <si>
    <t>https://www.gem.wiki/Tingnan_Coal_Mine</t>
  </si>
  <si>
    <t>Shaanxi Changwu Tingnan Coal Industry Company</t>
  </si>
  <si>
    <t>M0363</t>
  </si>
  <si>
    <t>Tongxin Coal Mine</t>
  </si>
  <si>
    <t>https://www.gem.wiki/Tongxin_Coal_Mine</t>
  </si>
  <si>
    <t>Jinneng Holding Group Tongxin Coal Mine Shanxi Company</t>
  </si>
  <si>
    <t>M0364</t>
  </si>
  <si>
    <t>Ulan Mulun Coal Mine</t>
  </si>
  <si>
    <t>https://www.gem.wiki/Ulan_Mulun_Coal_Mine</t>
  </si>
  <si>
    <t>China Energy Shendong Coal Group</t>
  </si>
  <si>
    <t>M0365</t>
  </si>
  <si>
    <t>Wangfeng Coal Mine</t>
  </si>
  <si>
    <t>https://www.gem.wiki/Wang_Feng_coal_mine</t>
  </si>
  <si>
    <t>Shaanxi Shanmei Hancheng Mining Industry Company</t>
  </si>
  <si>
    <t>M0366</t>
  </si>
  <si>
    <t>Shanxi Zhongmei Huajin Energy</t>
  </si>
  <si>
    <t>M0367</t>
  </si>
  <si>
    <t>Wangjiata Coal Mine</t>
  </si>
  <si>
    <t>https://www.gem.wiki/Wangjiata_coal_mine</t>
  </si>
  <si>
    <t>Xin Neng Ming Company</t>
  </si>
  <si>
    <t>M0368</t>
  </si>
  <si>
    <t>Wangwa Coal Mine</t>
  </si>
  <si>
    <t>https://www.gem.wiki/Wangwa_Coal_Mine</t>
  </si>
  <si>
    <t>Ningxia Wangwa Coal Industry Company</t>
  </si>
  <si>
    <t>M0369</t>
  </si>
  <si>
    <t>Wanli No.1 Coal Mine</t>
  </si>
  <si>
    <t>https://www.gem.wiki/Wanli_No.1_Coal_Mine</t>
  </si>
  <si>
    <t>M0370</t>
  </si>
  <si>
    <t>Weijiamao Open Pit Mine</t>
  </si>
  <si>
    <t>https://www.gem.wiki/Weijiamao_Surface_Mine</t>
  </si>
  <si>
    <t>North Weijiamao Coal Power Company</t>
  </si>
  <si>
    <t>M0371</t>
  </si>
  <si>
    <t>Weizigou Coal Mine</t>
  </si>
  <si>
    <t>https://www.gem.wiki/Weizigou_coal_mine_(phase_I)</t>
  </si>
  <si>
    <t>China Coal Energy Xinjiang Hongxin Coal Industry Company</t>
  </si>
  <si>
    <t>M0372</t>
  </si>
  <si>
    <t>Wenjiazhuang Coal Mine</t>
  </si>
  <si>
    <t>https://www.gem.wiki/Wenjiazhuang_Coal_Mine</t>
  </si>
  <si>
    <t>Shanxi Pingshu Coal Industry Company</t>
  </si>
  <si>
    <t>M0373</t>
  </si>
  <si>
    <t>West No. 1 Coal Mine</t>
  </si>
  <si>
    <t>https://www.gem.wiki/West_No._1_coal_mine</t>
  </si>
  <si>
    <t>China Resources Power [Xilinguole] Coal Industry Company</t>
  </si>
  <si>
    <t>M0374</t>
  </si>
  <si>
    <t>West Well of Faer Second Coal Mine</t>
  </si>
  <si>
    <t>https://www.gem.wiki/West_Well_of_Faer_Second_Mine</t>
  </si>
  <si>
    <t>Guizhou Panjiang Hengpu Coal Industry Company</t>
  </si>
  <si>
    <t>M0375</t>
  </si>
  <si>
    <t>Wucaiwan No.1 Coal Mine</t>
  </si>
  <si>
    <t>https://www.gem.wiki/Wucaiwan_No.1_coal_mine</t>
  </si>
  <si>
    <t>Xinjiang Guotai Xinhua Wucaiwan Mining Industry Company</t>
  </si>
  <si>
    <t>M0376</t>
  </si>
  <si>
    <t>Wucaiwan No.1 Surface Mine</t>
  </si>
  <si>
    <t>https://www.gem.wiki/Wucaiwan_No.1_open-pit_mine</t>
  </si>
  <si>
    <t>Xinjiang Yihua Mining</t>
  </si>
  <si>
    <t>M0377</t>
  </si>
  <si>
    <t>Wudong Coal Mine</t>
  </si>
  <si>
    <t>https://www.gem.wiki/Wudong_Coal_Mine</t>
  </si>
  <si>
    <t>China Energy Xinjiang Energy Company</t>
  </si>
  <si>
    <t>M0378</t>
  </si>
  <si>
    <t>Wujiamao Coal Mine</t>
  </si>
  <si>
    <t>https://www.gem.wiki/Wujiamao_Coal_Mine</t>
  </si>
  <si>
    <t>Shanxi Fenxi Zhongtai Coal Industry Company</t>
  </si>
  <si>
    <t>M0379</t>
  </si>
  <si>
    <t>Wuju Coal Mine</t>
  </si>
  <si>
    <t>https://www.gem.wiki/Wuju_coal_mine</t>
  </si>
  <si>
    <t>Pingliang Wuju Coal Industry Company</t>
  </si>
  <si>
    <t>M0380</t>
  </si>
  <si>
    <t>Wukuang Guishigou Coal Mine</t>
  </si>
  <si>
    <t>https://www.gem.wiki/Guishigou_Well_of_Yangquan_No._5_Coal_Mine</t>
  </si>
  <si>
    <t>M0381</t>
  </si>
  <si>
    <t>Xiadian Coal Mine</t>
  </si>
  <si>
    <t>https://www.gem.wiki/Xiadian_Coal_Mine</t>
  </si>
  <si>
    <t>China Pingmei Shenma Group</t>
  </si>
  <si>
    <t>M0382</t>
  </si>
  <si>
    <t>Xiaobaodang No.1 Coal Mine</t>
  </si>
  <si>
    <t>https://www.gem.wiki/Xiaobaodang_No.1_mine</t>
  </si>
  <si>
    <t>Shaanxi Xiaobaodang Mining Company</t>
  </si>
  <si>
    <t>M0383</t>
  </si>
  <si>
    <t>Xiaobaodang No.2 Coal Mine</t>
  </si>
  <si>
    <t>https://www.gem.wiki/Xiaobaodang_No.2_mine</t>
  </si>
  <si>
    <t>M0384</t>
  </si>
  <si>
    <t>Xiaojiawa Coal Mine</t>
  </si>
  <si>
    <t>https://www.gem.wiki/Xiaojiawa_mine</t>
  </si>
  <si>
    <t>Shanxi Jinxing Energy Company</t>
  </si>
  <si>
    <t>M0385</t>
  </si>
  <si>
    <t>Xiaojihan Coal Mine</t>
  </si>
  <si>
    <t>https://www.gem.wiki/Xiaojihan_mine</t>
  </si>
  <si>
    <t>Shaanxi Huadian Yuheng Coal &amp; Electricity Company</t>
  </si>
  <si>
    <t>M0386</t>
  </si>
  <si>
    <t>Xiaolong Coal Mine</t>
  </si>
  <si>
    <t>https://www.gem.wiki/Xiaolong_coal_mine</t>
  </si>
  <si>
    <t>Hoboksar Mongol Autonomous County Xiaolong Coal Mine Company</t>
  </si>
  <si>
    <t>M0387</t>
  </si>
  <si>
    <t>Xiaozhuang Coal Mine</t>
  </si>
  <si>
    <t>https://www.gem.wiki/Xiaozhuang_Coal_Mine</t>
  </si>
  <si>
    <t>Shaanxi Binchang Xiaozhuang Coal Company</t>
  </si>
  <si>
    <t>M0388</t>
  </si>
  <si>
    <t>Xieqiao Coal Mine</t>
  </si>
  <si>
    <t>https://www.gem.wiki/Xieqiao_Coal_Mine</t>
  </si>
  <si>
    <t>M0389</t>
  </si>
  <si>
    <t>Xingliang No.2 Coal Mine</t>
  </si>
  <si>
    <t>https://www.gem.wiki/Xingliang_No.2_coal_mine</t>
  </si>
  <si>
    <t>Xinjiang Turpan Xingliang Mining Company</t>
  </si>
  <si>
    <t>M0390</t>
  </si>
  <si>
    <t>Xinglongzhuang Coal Mine</t>
  </si>
  <si>
    <t>https://www.gem.wiki/Xinglongzhuang_Coal_Mine</t>
  </si>
  <si>
    <t>M0391</t>
  </si>
  <si>
    <t>Xingong Coal Mine</t>
  </si>
  <si>
    <t>https://www.gem.wiki/Xingong_coal_mine</t>
  </si>
  <si>
    <t>Shanxi Coal Transportation and Sales Group Xingong Coal Industry Company</t>
  </si>
  <si>
    <t>M0392</t>
  </si>
  <si>
    <t>Xinhu Coal Mine</t>
  </si>
  <si>
    <t>https://www.gem.wiki/Xinhu_Coal_Mine</t>
  </si>
  <si>
    <t>Anhui Bozhou Coal Industry</t>
  </si>
  <si>
    <t>M0393</t>
  </si>
  <si>
    <t>Xinjiang Hongshan Coal Mine</t>
  </si>
  <si>
    <t>https://www.gem.wiki/Xinjiang_Hongshan_Coal_Mine</t>
  </si>
  <si>
    <t>Xukuang Group Xinjiang Sai'er Energy Company</t>
  </si>
  <si>
    <t>M0394</t>
  </si>
  <si>
    <t>Xinjulong Coal Mine</t>
  </si>
  <si>
    <t>https://www.gem.wiki/Xinjulong_Coal_Mine</t>
  </si>
  <si>
    <t>Shandong Xinjulong Energy</t>
  </si>
  <si>
    <t>M0395</t>
  </si>
  <si>
    <t>Xintai No. 5 Coal Mine</t>
  </si>
  <si>
    <t>https://www.gem.wiki/Xintai_No.5_coal_mine</t>
  </si>
  <si>
    <t>Aletai Xintai Mining Company</t>
  </si>
  <si>
    <t>M0396</t>
  </si>
  <si>
    <t>Xinwen IlI No.1 Coal Mine</t>
  </si>
  <si>
    <t>https://www.gem.wiki/Xinwen_Ili_No.1_mine</t>
  </si>
  <si>
    <t>Xinwen Mine Industry Group Ili Energy Development Company</t>
  </si>
  <si>
    <t>M0397</t>
  </si>
  <si>
    <t>Xinzhuang Coal Mine</t>
  </si>
  <si>
    <t>https://www.gem.wiki/Xinzhuang_mine</t>
  </si>
  <si>
    <t>Qingyang Xinzhuang Coal Industry Company</t>
  </si>
  <si>
    <t>M0398</t>
  </si>
  <si>
    <t>Xiwan Surface Coal Mine</t>
  </si>
  <si>
    <t>https://www.gem.wiki/Xiwan_surface_mine</t>
  </si>
  <si>
    <t>Shaanxi Shenyan Coal Company</t>
  </si>
  <si>
    <t>M0399</t>
  </si>
  <si>
    <t>Xizhuo Coal Mine</t>
  </si>
  <si>
    <t>https://www.gem.wiki/Xizhuo_coal_mine</t>
  </si>
  <si>
    <t>Shaanxi Shaanmei Chenghe Mining Company</t>
  </si>
  <si>
    <t>M0400</t>
  </si>
  <si>
    <t>Xucun Coal Mine</t>
  </si>
  <si>
    <t>https://www.gem.wiki/Xucun_Coal_Mine</t>
  </si>
  <si>
    <t>Shanxi Meiyuan Xucun Coal Mine</t>
  </si>
  <si>
    <t>M0401</t>
  </si>
  <si>
    <t>Yadian Coal Mine</t>
  </si>
  <si>
    <t>https://www.gem.wiki/Yadian_Coal_Mine</t>
  </si>
  <si>
    <t>Bin County Coal Company</t>
  </si>
  <si>
    <t>M0402</t>
  </si>
  <si>
    <t>Yangchan Coal Mine</t>
  </si>
  <si>
    <t>https://www.gem.wiki/Yangchan_coal_mine</t>
  </si>
  <si>
    <t>Shanxi Yangchan Coal Industry Company</t>
  </si>
  <si>
    <t>M0403</t>
  </si>
  <si>
    <t>Yangchangwan Coal Mine</t>
  </si>
  <si>
    <t>https://www.gem.wiki/Yangchangwan_Coal_Mine,_No.1_Well</t>
  </si>
  <si>
    <t>M0404</t>
  </si>
  <si>
    <t>Yangjiacun Coal Mine</t>
  </si>
  <si>
    <t>https://www.gem.wiki/Yangjiacun_Coal_Mine</t>
  </si>
  <si>
    <t>Inner Mongolia Shuangxin Mining Company</t>
  </si>
  <si>
    <t>M0405</t>
  </si>
  <si>
    <t>Yangquan No. 1 Coal Mine</t>
  </si>
  <si>
    <t>https://www.gem.wiki/Yangquan_No.1_Coal_Mine</t>
  </si>
  <si>
    <t>M0406</t>
  </si>
  <si>
    <t>Yangquan No. 2 Coal Mine</t>
  </si>
  <si>
    <t>https://www.gem.wiki/Yangquan_No.2_Coal_Mine</t>
  </si>
  <si>
    <t>M0407</t>
  </si>
  <si>
    <t>Yeping Coal Mine</t>
  </si>
  <si>
    <t>https://www.gem.wiki/Yeping_Coal_Mine</t>
  </si>
  <si>
    <t>Shaanxi Meixin Mining Company</t>
  </si>
  <si>
    <t>M0408</t>
  </si>
  <si>
    <t>Yili No.4 Coal Mine</t>
  </si>
  <si>
    <t>https://www.gem.wiki/Yili_No.4_coal_mine</t>
  </si>
  <si>
    <t>Yili New Mining and Coal Industry Company</t>
  </si>
  <si>
    <t>M0410</t>
  </si>
  <si>
    <t>Yingpanhao Coal Mine</t>
  </si>
  <si>
    <t>https://www.gem.wiki/Yingpanhao_Coal_Mine</t>
  </si>
  <si>
    <t>Erdos Yingpanhao Coal Industry Company</t>
  </si>
  <si>
    <t>M0411</t>
  </si>
  <si>
    <t>Yining North No. 2 Coal Mine</t>
  </si>
  <si>
    <t>https://www.gem.wiki/Yining_North_No.2_open-pit_mine</t>
  </si>
  <si>
    <t>Yili Qinghua Energy Development Company</t>
  </si>
  <si>
    <t>M0412</t>
  </si>
  <si>
    <t>Yitai Yili Coal Mine</t>
  </si>
  <si>
    <t>https://www.gem.wiki/Yitai_Yili_coal_mine</t>
  </si>
  <si>
    <t>Yitai Yili Mining Company</t>
  </si>
  <si>
    <t>M0413</t>
  </si>
  <si>
    <t>Youfanghao Coal Mine</t>
  </si>
  <si>
    <t>https://www.gem.wiki/Youfanghao_coal_mine</t>
  </si>
  <si>
    <t>Hangjinqi Juneng Energy Company</t>
  </si>
  <si>
    <t>M0414</t>
  </si>
  <si>
    <t>Youyi Coal Mine</t>
  </si>
  <si>
    <t>https://www.gem.wiki/Youyi_coal_mine</t>
  </si>
  <si>
    <t>Shanxi Shuozhou Shanyin Youyi Coal Industry Company</t>
  </si>
  <si>
    <t>M0415</t>
  </si>
  <si>
    <t>Yuanbaoshan Coal Mine</t>
  </si>
  <si>
    <t>https://www.gem.wiki/Yuanbaoshan_Coal_Mine</t>
  </si>
  <si>
    <t>Inner Mongolia Pingzhuang Coal Industry Group</t>
  </si>
  <si>
    <t>M0416</t>
  </si>
  <si>
    <t>Yuenan Coal Mine</t>
  </si>
  <si>
    <t>https://www.gem.wiki/Yuenan_coal_mine</t>
  </si>
  <si>
    <t>Shanxi Zezhou Tiantai Yuenan Coal Industry Company</t>
  </si>
  <si>
    <t>M0417</t>
  </si>
  <si>
    <t>Yujialiang Coal Mine</t>
  </si>
  <si>
    <t>https://www.gem.wiki/Yujialiang_Coal_Mine</t>
  </si>
  <si>
    <t>M0418</t>
  </si>
  <si>
    <t>Yuka No. 2 Coal Mine</t>
  </si>
  <si>
    <t>https://www.gem.wiki/Yuka_No.2_Coal_Mine</t>
  </si>
  <si>
    <t>Qinghai Energy Development Group</t>
  </si>
  <si>
    <t>M0419</t>
  </si>
  <si>
    <t>Yushuwan Coal Mine</t>
  </si>
  <si>
    <t>https://www.gem.wiki/Yushuwan_Coal_Mine</t>
  </si>
  <si>
    <t>Yulin Yushen Yushuwan Coal Mine Company</t>
  </si>
  <si>
    <t>M0420</t>
  </si>
  <si>
    <t>Yuwang No.1 Coal Mine</t>
  </si>
  <si>
    <t>https://www.gem.wiki/Yuwang_No.1_Coal_Mine</t>
  </si>
  <si>
    <t>M0421</t>
  </si>
  <si>
    <t>Yuwu Coal Mine</t>
  </si>
  <si>
    <t>https://www.gem.wiki/Yuwu_Coal_Mine</t>
  </si>
  <si>
    <t>Shanxi Lu'an Group Yuwu Coal Industry Company</t>
  </si>
  <si>
    <t>M0422</t>
  </si>
  <si>
    <t>Yuxi Coal Mine</t>
  </si>
  <si>
    <t>https://www.gem.wiki/Yuxi_Coal_Mine</t>
  </si>
  <si>
    <t>Shanxi Lanhua Sci-tech Yuxi Coal Mine Company</t>
  </si>
  <si>
    <t>M0423</t>
  </si>
  <si>
    <t>Yuxin Coal Mine</t>
  </si>
  <si>
    <t>https://www.gem.wiki/Yuxin_coal_mine</t>
  </si>
  <si>
    <t>Xinjiang Luntai County Yuxin Industry and Trade Company</t>
  </si>
  <si>
    <t>M0424</t>
  </si>
  <si>
    <t>Zaoquan Coal Mine</t>
  </si>
  <si>
    <t>https://www.gem.wiki/Zaoquan_Coal_Mine</t>
  </si>
  <si>
    <t>China Energy Group Ningxia Coal Industry Co</t>
  </si>
  <si>
    <t>M0425</t>
  </si>
  <si>
    <t>Zhahazhuoer Surface Coal Mine</t>
  </si>
  <si>
    <t>https://www.gem.wiki/Zhahazhuoer_surface_mine</t>
  </si>
  <si>
    <t>M0426</t>
  </si>
  <si>
    <t>Zhangji Coal Mine</t>
  </si>
  <si>
    <t>https://www.gem.wiki/Zhangji_Coal_Mine</t>
  </si>
  <si>
    <t>M0427</t>
  </si>
  <si>
    <t>Zhangjiamao Coal Mine</t>
  </si>
  <si>
    <t>https://www.gem.wiki/Zhangjiamao_Coal_Mine</t>
  </si>
  <si>
    <t>Shaanxi Coal Group; Shenmu Zhangjiamao Mining Company</t>
  </si>
  <si>
    <t>M0428</t>
  </si>
  <si>
    <t>Zhanihe Surface Mine</t>
  </si>
  <si>
    <t>https://www.gem.wiki/Zhanihe_surface_mine</t>
  </si>
  <si>
    <t>Dayan Mine Industry Group</t>
  </si>
  <si>
    <t>M0429</t>
  </si>
  <si>
    <t>Zhaoshipan Coal Mine</t>
  </si>
  <si>
    <t>https://www.gem.wiki/Zhaoshipan_coal_mine</t>
  </si>
  <si>
    <t>Shaanxi Energy Zhaoshipan Coal Power Company</t>
  </si>
  <si>
    <t>M0430</t>
  </si>
  <si>
    <t>Zhaozhuang Coal Mine</t>
  </si>
  <si>
    <t>https://www.gem.wiki/Zhaozhuang_Coal_Mine</t>
  </si>
  <si>
    <t>Shanxi Jinmei Group; Zhaozhuang Coal Industry Company</t>
  </si>
  <si>
    <t>M0431</t>
  </si>
  <si>
    <t>Zhengbang Coal Mine</t>
  </si>
  <si>
    <t>https://www.gem.wiki/Zhengbang_Coal_Mine</t>
  </si>
  <si>
    <t>Shanxi Fenxi Zhengbang Coal Industry Company</t>
  </si>
  <si>
    <t>M0432</t>
  </si>
  <si>
    <t>Zhengming Coal Mine</t>
  </si>
  <si>
    <t>https://www.gem.wiki/Zhengming_Coal_Mine</t>
  </si>
  <si>
    <t>Shanxi Fenxi Ruitai Coal Mine of Zhengming Coal Industry Company</t>
  </si>
  <si>
    <t>M0433</t>
  </si>
  <si>
    <t>Zhengzhuang Coal Mine</t>
  </si>
  <si>
    <t>https://www.gem.wiki/Zhengzhuang_Coal_Mine</t>
  </si>
  <si>
    <t>Qinshui Xinhai Energy Company</t>
  </si>
  <si>
    <t>M0434</t>
  </si>
  <si>
    <t>Zhong Yu Coal Mine</t>
  </si>
  <si>
    <t>https://www.gem.wiki/Zhong_Yu_coal_mine</t>
  </si>
  <si>
    <t>M0435</t>
  </si>
  <si>
    <t>Zhuanlongwan Coal Mine</t>
  </si>
  <si>
    <t>https://www.gem.wiki/Zhuanlongwan_mine</t>
  </si>
  <si>
    <t>Erdos Zhuanlongwan Coal Company</t>
  </si>
  <si>
    <t>M0437</t>
  </si>
  <si>
    <t>Zhundong South Surface Mine</t>
  </si>
  <si>
    <t>https://www.gem.wiki/Zhundong_South_Surface_Mine(Phase_1)</t>
  </si>
  <si>
    <t>M0438</t>
  </si>
  <si>
    <t>Zhundong Surface Mine</t>
  </si>
  <si>
    <t>https://www.gem.wiki/Zhundong_Surface_Mine_(Wucaiwan_No.3_Surface_Mine</t>
  </si>
  <si>
    <t>China Energy Xinjiang Zhundong Energy Company</t>
  </si>
  <si>
    <t>M0439</t>
  </si>
  <si>
    <t>Cañaverales Coal Mine</t>
  </si>
  <si>
    <t>https://www.gem.wiki/Ca%C3%B1averales_Mine</t>
  </si>
  <si>
    <t>Yildirim Holding AŞ</t>
  </si>
  <si>
    <t>M0440</t>
  </si>
  <si>
    <t>Carbones del Cerrejon Ltd</t>
  </si>
  <si>
    <t>M0441</t>
  </si>
  <si>
    <t>Drummond Ltd</t>
  </si>
  <si>
    <t>M0442</t>
  </si>
  <si>
    <t>Papayal Coal Mine</t>
  </si>
  <si>
    <t>https://www.gem.wiki/Papayal_Mine</t>
  </si>
  <si>
    <t>M0443</t>
  </si>
  <si>
    <t>https://www.gem.wiki/Pribbenow_coal_mine</t>
  </si>
  <si>
    <t>M0444</t>
  </si>
  <si>
    <t>Prodeco Coal Mine</t>
  </si>
  <si>
    <t>https://www.gem.wiki/Prodeco_coal_mine</t>
  </si>
  <si>
    <t>Prodeco Group</t>
  </si>
  <si>
    <t>M0445</t>
  </si>
  <si>
    <t>San Juan Coal Mine</t>
  </si>
  <si>
    <t>https://www.gem.wiki/San_Juan_Mine_(Colombia)</t>
  </si>
  <si>
    <t>M0446</t>
  </si>
  <si>
    <t>Bilina Coal Mine</t>
  </si>
  <si>
    <t>https://www.gem.wiki/Bilina_coal_mine</t>
  </si>
  <si>
    <t>Severočeské doly AS</t>
  </si>
  <si>
    <t>＊</t>
  </si>
  <si>
    <t>M0447</t>
  </si>
  <si>
    <t>ČSA Coal Mine</t>
  </si>
  <si>
    <t>https://www.gem.wiki/CSA_coal_mine</t>
  </si>
  <si>
    <t>Severní Energetická AS</t>
  </si>
  <si>
    <t>M0448</t>
  </si>
  <si>
    <t>Jiří Coal Mine</t>
  </si>
  <si>
    <t>https://www.gem.wiki/Jiř%C3%AD_coal_mine</t>
  </si>
  <si>
    <t>Sokolovská Uhelná AS</t>
  </si>
  <si>
    <t>M0449</t>
  </si>
  <si>
    <t>Karvina Coal Mines</t>
  </si>
  <si>
    <t>https://www.gem.wiki/Karvina_coal_mines</t>
  </si>
  <si>
    <t>OKD AS</t>
  </si>
  <si>
    <t>M0450</t>
  </si>
  <si>
    <t>Nástup-Tušimice Coal Mine</t>
  </si>
  <si>
    <t>https://www.gem.wiki/Nastup_Tusimice_coal_mine</t>
  </si>
  <si>
    <t>M0451</t>
  </si>
  <si>
    <t>Vrsany Coal Mine</t>
  </si>
  <si>
    <t>https://www.gem.wiki/Vrsany_coal_mine</t>
  </si>
  <si>
    <t>Vršanská Uhelná AS</t>
  </si>
  <si>
    <t>M0452</t>
  </si>
  <si>
    <t>Garzweiler Coal Mine</t>
  </si>
  <si>
    <t>https://www.gem.wiki/Garzweiler_mine</t>
  </si>
  <si>
    <t>RWE Power AG</t>
  </si>
  <si>
    <t>M0453</t>
  </si>
  <si>
    <t>Hambach Coal Mine</t>
  </si>
  <si>
    <t>https://www.gem.wiki/Hambach_mine</t>
  </si>
  <si>
    <t>M0454</t>
  </si>
  <si>
    <t>Inden Coal Mine</t>
  </si>
  <si>
    <t>https://www.gem.wiki/Inden_coal_mine</t>
  </si>
  <si>
    <t>M0456</t>
  </si>
  <si>
    <t>Nochten Coal Mine</t>
  </si>
  <si>
    <t>https://www.gem.wiki/Nochten_coal_mine</t>
  </si>
  <si>
    <t>Lausitz Energie Bergbau AG</t>
  </si>
  <si>
    <t>M0457</t>
  </si>
  <si>
    <t>Profen Coal Mine</t>
  </si>
  <si>
    <t>https://www.gem.wiki/Profen_coal_mine</t>
  </si>
  <si>
    <t>Mitteldeutsche Braunkohlengesellschaft mbH</t>
  </si>
  <si>
    <t>M0458</t>
  </si>
  <si>
    <t>Reichwalde Coal Mine</t>
  </si>
  <si>
    <t>https://www.gem.wiki/Reichwalde_coal_mine</t>
  </si>
  <si>
    <t>M0459</t>
  </si>
  <si>
    <t>Vereinigtes Schleenhain Coal Mine</t>
  </si>
  <si>
    <t>https://www.gem.wiki/Vereinigtes_Schleenhain_coal_mine</t>
  </si>
  <si>
    <t>M0460</t>
  </si>
  <si>
    <t>Welzow-Süd Coal Mine</t>
  </si>
  <si>
    <t>https://www.gem.wiki/Welzow-Süd_coal_mine</t>
  </si>
  <si>
    <t>M0461</t>
  </si>
  <si>
    <t>Megalopolis Lignite Center</t>
  </si>
  <si>
    <t>https://www.gem.wiki/Megalopolis_Lignite_Centre</t>
  </si>
  <si>
    <t>Lignitiki Megalopolis SA</t>
  </si>
  <si>
    <t>M0462</t>
  </si>
  <si>
    <t>West Macedonia Lignite Centre</t>
  </si>
  <si>
    <t>https://www.gem.wiki/Western_Macedonia_Lignite_Centre</t>
  </si>
  <si>
    <t>Public Power Corporation SA</t>
  </si>
  <si>
    <t>M0464</t>
  </si>
  <si>
    <t>Adasa Coal Mine</t>
  </si>
  <si>
    <t>https://www.gem.wiki/Adasa_Coal_Mine</t>
  </si>
  <si>
    <t>Western Coalfields Ltd</t>
  </si>
  <si>
    <t>M0465</t>
  </si>
  <si>
    <t>Adriyala Coal Mine</t>
  </si>
  <si>
    <t>https://www.gem.wiki/Adriyala_coal_mine</t>
  </si>
  <si>
    <t>The Singareni Collieries Co Ltd</t>
  </si>
  <si>
    <t>M0466</t>
  </si>
  <si>
    <t>AKK Coal Mine</t>
  </si>
  <si>
    <t>https://www.gem.wiki/AKK_coal_mine</t>
  </si>
  <si>
    <t>Central Coalfields Ltd</t>
  </si>
  <si>
    <t>M0467</t>
  </si>
  <si>
    <t>Amadand Coal Mine</t>
  </si>
  <si>
    <t>https://www.gem.wiki/Amadand_coal_mine</t>
  </si>
  <si>
    <t>South Eastern Coalfields Ltd</t>
  </si>
  <si>
    <t>M0468</t>
  </si>
  <si>
    <t>Amalgamated Keshalpur-West Mudidih (AKWMC) Coal Mine</t>
  </si>
  <si>
    <t>https://www.gem.wiki/Cluster_No._5_(BCCL)</t>
  </si>
  <si>
    <t>Bharat Coking Coal Ltd</t>
  </si>
  <si>
    <t>M0469</t>
  </si>
  <si>
    <t>Amalgamated Yekona I and II Coal Mines</t>
  </si>
  <si>
    <t>https://www.gem.wiki/Amalgamated_Yekona_Mine</t>
  </si>
  <si>
    <t>M0470</t>
  </si>
  <si>
    <t>Ambika Coal Mine</t>
  </si>
  <si>
    <t>https://www.gem.wiki/Ambika_OC_coal_mine</t>
  </si>
  <si>
    <t>M0471</t>
  </si>
  <si>
    <t>Amelia North Coal Mine</t>
  </si>
  <si>
    <t>https://www.gem.wiki/Amelia_(North)_coal_mine</t>
  </si>
  <si>
    <t>Jaiprakash Power Ventures Ltd</t>
  </si>
  <si>
    <t>M0472</t>
  </si>
  <si>
    <t>Amlai Coal Mine</t>
  </si>
  <si>
    <t>https://www.gem.wiki/Amlai_coal_mine</t>
  </si>
  <si>
    <t>M0474</t>
  </si>
  <si>
    <t>Amlohri Coal Mine</t>
  </si>
  <si>
    <t>https://www.gem.wiki/Amlohri_coal_mine</t>
  </si>
  <si>
    <t>Northern Coalfields Ltd</t>
  </si>
  <si>
    <t>M0475</t>
  </si>
  <si>
    <t>Amrapali Coal Mine</t>
  </si>
  <si>
    <t>https://www.gem.wiki/Magadh_Amrapali_coal_mines</t>
  </si>
  <si>
    <t>M0476</t>
  </si>
  <si>
    <t>Ananta Coal Mine</t>
  </si>
  <si>
    <t>https://www.gem.wiki/Ananta_coal_mine</t>
  </si>
  <si>
    <t>Mahanadi Coalfields Ltd</t>
  </si>
  <si>
    <t>M0477</t>
  </si>
  <si>
    <t>Ashoka Coal Mine</t>
  </si>
  <si>
    <t>https://www.gem.wiki/Ashoka_coal_mine</t>
  </si>
  <si>
    <t>M0478</t>
  </si>
  <si>
    <t>Balaram Coal Mine</t>
  </si>
  <si>
    <t>https://www.gem.wiki/Balaram_coal_mine</t>
  </si>
  <si>
    <t>M0479</t>
  </si>
  <si>
    <t>Baroud Coal Mine</t>
  </si>
  <si>
    <t>https://www.gem.wiki/Baroud_OC_coal_mine</t>
  </si>
  <si>
    <t>M0481</t>
  </si>
  <si>
    <t>Basundhara (West) Coal Mine</t>
  </si>
  <si>
    <t>https://www.gem.wiki/Basundhara_coal_mines</t>
  </si>
  <si>
    <t>M0482</t>
  </si>
  <si>
    <t>Batura Coal Mine</t>
  </si>
  <si>
    <t>https://www.gem.wiki/Batura_coal_mine</t>
  </si>
  <si>
    <t>M0483</t>
  </si>
  <si>
    <t>Belpahar Coal Mine</t>
  </si>
  <si>
    <t>https://www.gem.wiki/Belpahar_coal_mine</t>
  </si>
  <si>
    <t>M0484</t>
  </si>
  <si>
    <t>Bharatpur Coal Mine</t>
  </si>
  <si>
    <t>https://www.gem.wiki/Bharatpur_coal_mine#Location</t>
  </si>
  <si>
    <t>M0485</t>
  </si>
  <si>
    <t>Bhatadi Coal Mine</t>
  </si>
  <si>
    <t>https://www.gem.wiki/Bhatadi_Mine</t>
  </si>
  <si>
    <t>M0486</t>
  </si>
  <si>
    <t>Bhubaneswari Coal Mine</t>
  </si>
  <si>
    <t>https://www.gem.wiki/Bhubaneswari_coal_mine</t>
  </si>
  <si>
    <t>M0487</t>
  </si>
  <si>
    <t>Bijari Coal Mine</t>
  </si>
  <si>
    <t>https://www.gem.wiki/Bijari_coal_mine</t>
  </si>
  <si>
    <t>M0488</t>
  </si>
  <si>
    <t>Bina Coal Mine</t>
  </si>
  <si>
    <t>https://www.gem.wiki/Bina_coal_mine</t>
  </si>
  <si>
    <t>M0489</t>
  </si>
  <si>
    <t>Block II (BOCP) Coal Mine</t>
  </si>
  <si>
    <t>https://www.gem.wiki/Block_II_mines</t>
  </si>
  <si>
    <t>M0490</t>
  </si>
  <si>
    <t>Block-B Coal Mine</t>
  </si>
  <si>
    <t>https://www.gem.wiki/Block_B_coal_mine</t>
  </si>
  <si>
    <t>M0491</t>
  </si>
  <si>
    <t>Chakla Coal Mine</t>
  </si>
  <si>
    <t>https://www.gem.wiki/Chakla_coal_mine</t>
  </si>
  <si>
    <t>Hindalco Industries Ltd</t>
  </si>
  <si>
    <t>M0492</t>
  </si>
  <si>
    <t>Chandragupta Coal Mine</t>
  </si>
  <si>
    <t>https://www.gem.wiki/Chandragupta_coal_mine</t>
  </si>
  <si>
    <t>M0493</t>
  </si>
  <si>
    <t>Chhal Coal Mine</t>
  </si>
  <si>
    <t>https://www.gem.wiki/Chhal_OC_coal_mine</t>
  </si>
  <si>
    <t>M0494</t>
  </si>
  <si>
    <t>Chirimiri Coal Mine</t>
  </si>
  <si>
    <t>https://www.gem.wiki/Chirimiri_coal_mines</t>
  </si>
  <si>
    <t>M0495</t>
  </si>
  <si>
    <t>Chitra East Coal Mine</t>
  </si>
  <si>
    <t>https://www.gem.wiki/Chitra_coal_mine</t>
  </si>
  <si>
    <t>Eastern Coalfields Ltd</t>
  </si>
  <si>
    <t>M0496</t>
  </si>
  <si>
    <t>Chotia Coal Mine</t>
  </si>
  <si>
    <t>https://www.gem.wiki/Chotia_OC_coal_mine</t>
  </si>
  <si>
    <t>Bharat Aluminium Company Ltd</t>
  </si>
  <si>
    <t>M0508</t>
  </si>
  <si>
    <t>Dabor Coal Mine</t>
  </si>
  <si>
    <t>https://www.gem.wiki/Dabor_coal_mine</t>
  </si>
  <si>
    <t>M0511</t>
  </si>
  <si>
    <t>Dhirauli Coal Mine</t>
  </si>
  <si>
    <t>https://www.gem.wiki/Dhirauli_coal_mine</t>
  </si>
  <si>
    <t>Stratatech Mineral Resources Pvt Ltd</t>
  </si>
  <si>
    <t>M0512</t>
  </si>
  <si>
    <t>Dhori Group Coal Mine</t>
  </si>
  <si>
    <t>https://www.gem.wiki/Bokaro_and_Kargali_coal_mines</t>
  </si>
  <si>
    <t>M0513</t>
  </si>
  <si>
    <t>Dipka Coal Mine</t>
  </si>
  <si>
    <t>https://www.gem.wiki/Dipka_coal_mine</t>
  </si>
  <si>
    <t>M0514</t>
  </si>
  <si>
    <t>Dudhichua Coal Mine</t>
  </si>
  <si>
    <t>https://www.gem.wiki/Dudhichua_coal_mine</t>
  </si>
  <si>
    <t>M0515</t>
  </si>
  <si>
    <t>Dulanga Coal Mine</t>
  </si>
  <si>
    <t>https://www.gem.wiki/Dulanga_coal_mine</t>
  </si>
  <si>
    <t>NTPC Ltd</t>
  </si>
  <si>
    <t>M0516</t>
  </si>
  <si>
    <t>Dumri Coal Mine</t>
  </si>
  <si>
    <t>https://www.gem.wiki/Dumri_coal_mine</t>
  </si>
  <si>
    <t>M0517</t>
  </si>
  <si>
    <t>Durgapur Coal Mine</t>
  </si>
  <si>
    <t>https://www.gem.wiki/Durgapur_Mine</t>
  </si>
  <si>
    <t>M0518</t>
  </si>
  <si>
    <t>Ena Coal Mine</t>
  </si>
  <si>
    <t>https://www.gem.wiki/Cluster_No._7_(BCCL)</t>
  </si>
  <si>
    <t>M0519</t>
  </si>
  <si>
    <t>Gare Palma I Opencast Coal Mine</t>
  </si>
  <si>
    <t>https://www.gem.wiki/Gare_Palma_I_coal_mine</t>
  </si>
  <si>
    <t>Gujarat State Electricity Corp Ltd</t>
  </si>
  <si>
    <t>M0520</t>
  </si>
  <si>
    <t>Gare Palma IV 1 Coal Mine</t>
  </si>
  <si>
    <t>https://www.gem.wiki/Gare_Palma_IV_1_Coal_Mine</t>
  </si>
  <si>
    <t>Jindal Steel &amp; Power Ltd</t>
  </si>
  <si>
    <t>M0522</t>
  </si>
  <si>
    <t>Gare Palma IV 7 Coal Mine</t>
  </si>
  <si>
    <t>https://www.gem.wiki/Gare_Palma_IV_7_Coal_Mine</t>
  </si>
  <si>
    <t>Sarda Energy &amp; Minerals Ltd</t>
  </si>
  <si>
    <t>M0523</t>
  </si>
  <si>
    <t>Gare Palma IV 8 Coal Mine</t>
  </si>
  <si>
    <t>https://www.gem.wiki/Gare_Palma_IV_8_Coal_Mine</t>
  </si>
  <si>
    <t>Ambujia Cements Ltd</t>
  </si>
  <si>
    <t>M0524</t>
  </si>
  <si>
    <t>Garjanbahal Coal Mine</t>
  </si>
  <si>
    <t>https://www.gem.wiki/Garjanbahal_coal_mine</t>
  </si>
  <si>
    <t>M0527</t>
  </si>
  <si>
    <t>Gevra Coal Mine</t>
  </si>
  <si>
    <t>https://www.gem.wiki/Gevra_coal_mine</t>
  </si>
  <si>
    <t>M0528</t>
  </si>
  <si>
    <t>Gokul Coal Mine</t>
  </si>
  <si>
    <t>https://www.gem.wiki/Gokul_Mine</t>
  </si>
  <si>
    <t>M0529</t>
  </si>
  <si>
    <t>Gondegaon-Ghatrohana Coal Mine</t>
  </si>
  <si>
    <t>https://www.gem.wiki/Gondegaon_mine</t>
  </si>
  <si>
    <t>M0530</t>
  </si>
  <si>
    <t>Gondulpara Coal Mine</t>
  </si>
  <si>
    <t>https://www.gem.wiki/Gondulpara_coal_mine</t>
  </si>
  <si>
    <t>Adani Enterprises Ltd</t>
  </si>
  <si>
    <t>M0531</t>
  </si>
  <si>
    <t>Gourangdih ABC Coal Mine</t>
  </si>
  <si>
    <t>https://www.gem.wiki/Gourangdih_ABC_Coal_Mine</t>
  </si>
  <si>
    <t>West Bengal Mineral Development and Trading Corp</t>
  </si>
  <si>
    <t>M0532</t>
  </si>
  <si>
    <t>Gouthamkhani Coal Mine</t>
  </si>
  <si>
    <t>https://www.gem.wiki/Gouthamkhani_coal_mine</t>
  </si>
  <si>
    <t>M0533</t>
  </si>
  <si>
    <t>Hingula-II Coal Mine</t>
  </si>
  <si>
    <t>https://www.gem.wiki/Hingula_II_coal_mine</t>
  </si>
  <si>
    <t>M0534</t>
  </si>
  <si>
    <t>Indaram Coal Mine Project</t>
  </si>
  <si>
    <t>https://www.gem.wiki/Indaram_coal_mine</t>
  </si>
  <si>
    <t>M0535</t>
  </si>
  <si>
    <t>Integrated Belpahar, Lakhanpur, Lilari Coal Mine</t>
  </si>
  <si>
    <t>https://www.gem.wiki/Integrated_Belpahar-Lakhanpur-Lilari_Project</t>
  </si>
  <si>
    <t>M0536</t>
  </si>
  <si>
    <t>Itapara Coal Mine</t>
  </si>
  <si>
    <t>https://www.gem.wiki/Itapara_coal_mine</t>
  </si>
  <si>
    <t>M0537</t>
  </si>
  <si>
    <t>Jagannath Coal Mine</t>
  </si>
  <si>
    <t>https://www.gem.wiki/Jagannath_coal_mine</t>
  </si>
  <si>
    <t>M0539</t>
  </si>
  <si>
    <t>Jamkhani Coal Mine</t>
  </si>
  <si>
    <t>https://www.gem.wiki/Jamkhani_mine</t>
  </si>
  <si>
    <t>Vedanta Ltd</t>
  </si>
  <si>
    <t>M0540</t>
  </si>
  <si>
    <t>Jampali Coal Mine</t>
  </si>
  <si>
    <t>https://www.gem.wiki/Jampali_coal_mine</t>
  </si>
  <si>
    <t>M0541</t>
  </si>
  <si>
    <t>Jawaharkhani 5 Coal Mine</t>
  </si>
  <si>
    <t>https://www.gem.wiki/Jawahar_Khani-5_coal_mine</t>
  </si>
  <si>
    <t>M0542</t>
  </si>
  <si>
    <t>Jayant Coal Mine</t>
  </si>
  <si>
    <t>https://www.gem.wiki/Jayant_coal_mine</t>
  </si>
  <si>
    <t>M0543</t>
  </si>
  <si>
    <t>Jhanjra Coal Mine</t>
  </si>
  <si>
    <t>https://www.gem.wiki/Jhanjra_coal_mine</t>
  </si>
  <si>
    <t>M0545</t>
  </si>
  <si>
    <t>Jhingurda Coal Mine</t>
  </si>
  <si>
    <t>https://www.gem.wiki/Jhingurda_coal_mine</t>
  </si>
  <si>
    <t>M0547</t>
  </si>
  <si>
    <t>JVR II Coal Mine</t>
  </si>
  <si>
    <t>https://www.gem.wiki/JVR_II_coal_mine</t>
  </si>
  <si>
    <t>M0550</t>
  </si>
  <si>
    <t>Kalyaneswari Coal Mine</t>
  </si>
  <si>
    <t>https://www.gem.wiki/Cluster_No._17_(BCCL)</t>
  </si>
  <si>
    <t>M0551</t>
  </si>
  <si>
    <t>Kalyani Khani Coal Mine</t>
  </si>
  <si>
    <t>https://www.gem.wiki/Kalyani_Khani_coal_mine</t>
  </si>
  <si>
    <t>M0552</t>
  </si>
  <si>
    <t>Gopalji Kaniha Coal Mine</t>
  </si>
  <si>
    <t>https://www.gem.wiki/Kaniha_coal_mine</t>
  </si>
  <si>
    <t>M0553</t>
  </si>
  <si>
    <t>Kapurdi Coal Mine</t>
  </si>
  <si>
    <t>https://www.gem.wiki/Kapurdi_mine#Mine_Details</t>
  </si>
  <si>
    <t>Rajasthan State Minerals and Mining [51.00%]; JSW Energy Ltd [49.00%]</t>
  </si>
  <si>
    <t>M0555</t>
  </si>
  <si>
    <t>Karo Coal Mine</t>
  </si>
  <si>
    <t>M0556</t>
  </si>
  <si>
    <t>Khadia Coal Mine</t>
  </si>
  <si>
    <t>https://www.gem.wiki/Khadia_coal_mine</t>
  </si>
  <si>
    <t>M0557</t>
  </si>
  <si>
    <t>Khairagura Coal Mine</t>
  </si>
  <si>
    <t>https://www.gem.wiki/Khairagura_coal_mine</t>
  </si>
  <si>
    <t>M0559</t>
  </si>
  <si>
    <t>Kuya Coal Mine</t>
  </si>
  <si>
    <t>https://www.gem.wiki/Cluster_No._8_(BCCL)</t>
  </si>
  <si>
    <t>M0560</t>
  </si>
  <si>
    <t>Konar Coal Mine</t>
  </si>
  <si>
    <t>M0561</t>
  </si>
  <si>
    <t>Koyagudem Coal Mines</t>
  </si>
  <si>
    <t>https://www.gem.wiki/Koyagudem_coal_mine</t>
  </si>
  <si>
    <t>M0562</t>
  </si>
  <si>
    <t>Krishnashila Coal Mine</t>
  </si>
  <si>
    <t>https://www.gem.wiki/Krishnashila_coal_mine</t>
  </si>
  <si>
    <t>M0563</t>
  </si>
  <si>
    <t>Kulda Coal Mine</t>
  </si>
  <si>
    <t>https://www.gem.wiki/Kulda_coal_mine</t>
  </si>
  <si>
    <t>M0564</t>
  </si>
  <si>
    <t>Kusmunda Coal Mine</t>
  </si>
  <si>
    <t>https://www.gem.wiki/Kusmunda_coal_mine</t>
  </si>
  <si>
    <t>M0565</t>
  </si>
  <si>
    <t>Lajkura Coal Mine</t>
  </si>
  <si>
    <t>https://www.gem.wiki/Lajkura_coal_mine</t>
  </si>
  <si>
    <t>M0566</t>
  </si>
  <si>
    <t>Lakhanpur Coal Mine</t>
  </si>
  <si>
    <t>https://www.gem.wiki/Lakhanpur_coal_mine</t>
  </si>
  <si>
    <t>M0567</t>
  </si>
  <si>
    <t>Lingaraj Coal Mine</t>
  </si>
  <si>
    <t>https://www.gem.wiki/Lingaraj_coal_mine</t>
  </si>
  <si>
    <t>M0568</t>
  </si>
  <si>
    <t>Madan Nagar Block Coal Mine</t>
  </si>
  <si>
    <t>https://www.gem.wiki/Madan_Nagar_coal_mine</t>
  </si>
  <si>
    <t>M0569</t>
  </si>
  <si>
    <t>Magadh Coal Mine</t>
  </si>
  <si>
    <t>https://www.gem.wiki/Magadh_Coal_Mine</t>
  </si>
  <si>
    <t>M0571</t>
  </si>
  <si>
    <t>Dinesh (Makardhokra-III) Coal Mine</t>
  </si>
  <si>
    <t>https://www.gem.wiki/Dinesh_Mine</t>
  </si>
  <si>
    <t>M0573</t>
  </si>
  <si>
    <t>Mangrol Valia Coal Mine</t>
  </si>
  <si>
    <t>https://www.gem.wiki/Mangrol_Valia_coal_mine</t>
  </si>
  <si>
    <t>Gujarat Industries Power Company</t>
  </si>
  <si>
    <t>M0574</t>
  </si>
  <si>
    <t>Manikpur Coal Mine</t>
  </si>
  <si>
    <t>https://www.gem.wiki/Manikpur_coal_mine</t>
  </si>
  <si>
    <t>M0579</t>
  </si>
  <si>
    <t>Mohanpur Coal Mine</t>
  </si>
  <si>
    <t>https://www.gem.wiki/Mohanpur_coal_mine</t>
  </si>
  <si>
    <t>M0580</t>
  </si>
  <si>
    <t>Moher Amlohri Coal Mine</t>
  </si>
  <si>
    <t>https://www.gem.wiki/Moher-Amlori_Extension_coal_mine</t>
  </si>
  <si>
    <t>Sasan Power Ltd</t>
  </si>
  <si>
    <t>M0581</t>
  </si>
  <si>
    <t>Mungoli Nirguda Coal Mine</t>
  </si>
  <si>
    <t>https://www.gem.wiki/Mugoli_Nirguda_Mine</t>
  </si>
  <si>
    <t>M0583</t>
  </si>
  <si>
    <t>N.T.S.T. Jeenagora Coal Mine</t>
  </si>
  <si>
    <t>https://www.gem.wiki/North_Tisra_South_Tisra_(NTST)_coal_mines</t>
  </si>
  <si>
    <t>M0585</t>
  </si>
  <si>
    <t>New Majri Coal Mine</t>
  </si>
  <si>
    <t>https://www.gem.wiki/New_Majri_UG_to_OC_Mine</t>
  </si>
  <si>
    <t>M0587</t>
  </si>
  <si>
    <t>Neyveli I A Coal Mine</t>
  </si>
  <si>
    <t>https://www.gem.wiki/Neyveli_I_coal_mine</t>
  </si>
  <si>
    <t>NLC India Ltd</t>
  </si>
  <si>
    <t>M0588</t>
  </si>
  <si>
    <t>Neyveli I Coal Mine</t>
  </si>
  <si>
    <t>M0589</t>
  </si>
  <si>
    <t>Neyveli II Coal Mine</t>
  </si>
  <si>
    <t>https://www.gem.wiki/Neyveli_II_coal_mine</t>
  </si>
  <si>
    <t>M0590</t>
  </si>
  <si>
    <t>Neyveli III Coal Mine</t>
  </si>
  <si>
    <t>https://www.gem.wiki/Neyveli_III_coal_mine</t>
  </si>
  <si>
    <t>M0591</t>
  </si>
  <si>
    <t>Nigahi Coal Mine</t>
  </si>
  <si>
    <t>https://www.gem.wiki/Nigahi_Coal_Mine</t>
  </si>
  <si>
    <t>M0593</t>
  </si>
  <si>
    <t>Niljai Coal Mine</t>
  </si>
  <si>
    <t>https://www.gem.wiki/Niljai_Coal_Mine</t>
  </si>
  <si>
    <t>M0594</t>
  </si>
  <si>
    <t>North Tisra, South Tisra Coal Mine</t>
  </si>
  <si>
    <t>M0595</t>
  </si>
  <si>
    <t>North Urimari Birsa Coal Mine</t>
  </si>
  <si>
    <t>https://www.gem.wiki/North_Urimari_Birsa_coal_mine</t>
  </si>
  <si>
    <t>M0598</t>
  </si>
  <si>
    <t>Pachhwara (North) Coal Mine</t>
  </si>
  <si>
    <t>https://www.gem.wiki/Pachhwara_(North)_coal_mine</t>
  </si>
  <si>
    <t>West Bengal Power Development Corp Ltd</t>
  </si>
  <si>
    <t>M0599</t>
  </si>
  <si>
    <t>Pachhwara (South) Coal Mine</t>
  </si>
  <si>
    <t>https://www.gem.wiki/Pachwara_(South)_coal_mine</t>
  </si>
  <si>
    <t>Neyveli Uttar Pradesh Power Ltd</t>
  </si>
  <si>
    <t>M0600</t>
  </si>
  <si>
    <t>Padmapur Coal Mine</t>
  </si>
  <si>
    <t>https://www.gem.wiki/Padmapur_coal_mine</t>
  </si>
  <si>
    <t>M0601</t>
  </si>
  <si>
    <t>Pakri Barwadih Coal Mine</t>
  </si>
  <si>
    <t>https://www.gem.wiki/Pakri_Barwadih_Mine</t>
  </si>
  <si>
    <t>M0603</t>
  </si>
  <si>
    <t>Parbatpur Coal Mine</t>
  </si>
  <si>
    <t>https://www.gem.wiki/Parbatpur_coal_mine</t>
  </si>
  <si>
    <t>Oil and Natural Gas Corporation Limited; Coal India Limited; Steel Authority of India [SAIL]</t>
  </si>
  <si>
    <t>M0604</t>
  </si>
  <si>
    <t>Parsa East And Kanta Basan Coal Mine</t>
  </si>
  <si>
    <t>https://www.gem.wiki/Parsa_East_and_Kanta_Basan_coal_mine</t>
  </si>
  <si>
    <t>Rajasthan Rajya Vidyut Utpadan Nigam Ltd</t>
  </si>
  <si>
    <t>M0606</t>
  </si>
  <si>
    <t>Penganga Coal Mine</t>
  </si>
  <si>
    <t>https://www.gem.wiki/Pengagna_coal_mine</t>
  </si>
  <si>
    <t>M0607</t>
  </si>
  <si>
    <t>Muraidi Phularitand Coal Mine</t>
  </si>
  <si>
    <t>https://www.gem.wiki/Phularitand_mine</t>
  </si>
  <si>
    <t>M0611</t>
  </si>
  <si>
    <t>Purnadih Coal Mine</t>
  </si>
  <si>
    <t>https://www.gem.wiki/North_Karanpura_coal_mines</t>
  </si>
  <si>
    <t>M0612</t>
  </si>
  <si>
    <t>Rabodh Coal Mine</t>
  </si>
  <si>
    <t>https://www.gem.wiki/Rabodh_coal_mine</t>
  </si>
  <si>
    <t>Rashtriya Ispat Nigam Ltd</t>
  </si>
  <si>
    <t>M0613</t>
  </si>
  <si>
    <t>Radhikapur (East) Coal Mine</t>
  </si>
  <si>
    <t>https://www.gem.wiki/Radhikapur_(East)_coal_mine</t>
  </si>
  <si>
    <t>EMIL Mines and Mineral Resources Ltd</t>
  </si>
  <si>
    <t>M0614</t>
  </si>
  <si>
    <t>Radhikapur (West) Coal Mine</t>
  </si>
  <si>
    <t>https://www.gem.wiki/Radhikapur_(West)_coal_mine</t>
  </si>
  <si>
    <t>M0617</t>
  </si>
  <si>
    <t>Rajmahal Coal Mine</t>
  </si>
  <si>
    <t>https://www.gem.wiki/Rajmahal_coal_mines</t>
  </si>
  <si>
    <t>M0618</t>
  </si>
  <si>
    <t>Ramagundam I Coal Mine</t>
  </si>
  <si>
    <t>https://www.gem.wiki/Ramagundam_I_coal_mine</t>
  </si>
  <si>
    <t>M0619</t>
  </si>
  <si>
    <t>Ramagundam II Coal Mine</t>
  </si>
  <si>
    <t>https://www.gem.wiki/Ramagundam_II_coal_mine</t>
  </si>
  <si>
    <t>M0620</t>
  </si>
  <si>
    <t>Ramagundam III Coal Mine</t>
  </si>
  <si>
    <t>https://www.gem.wiki/Ramagundam_III_coal_mine</t>
  </si>
  <si>
    <t>M0621</t>
  </si>
  <si>
    <t>Ravindrakhani Coal Mine</t>
  </si>
  <si>
    <t>https://www.gem.wiki/Ravindra_Khani_New_Tech_coal_mine</t>
  </si>
  <si>
    <t>M0622</t>
  </si>
  <si>
    <t>Religara Coal Mine</t>
  </si>
  <si>
    <t>https://www.gem.wiki/Argada_coal_mines</t>
  </si>
  <si>
    <t>M0623</t>
  </si>
  <si>
    <t>Rohini Coal Mine</t>
  </si>
  <si>
    <t>M0624</t>
  </si>
  <si>
    <t>Rohini Karkatta Coal Mine</t>
  </si>
  <si>
    <t>M0625</t>
  </si>
  <si>
    <t>Rohne Coal Mine</t>
  </si>
  <si>
    <t>https://www.gem.wiki/Rohne_coal_mine</t>
  </si>
  <si>
    <t>Rohne Coal Co Ltd</t>
  </si>
  <si>
    <t>M0626</t>
  </si>
  <si>
    <t>Samleswari Coal Mine</t>
  </si>
  <si>
    <t>https://www.gem.wiki/Ib_Valley_coal_mines</t>
  </si>
  <si>
    <t>M0627</t>
  </si>
  <si>
    <t>Sanghamitra Coal Mine</t>
  </si>
  <si>
    <t>M0628</t>
  </si>
  <si>
    <t>Sarisatolli Coal Mine</t>
  </si>
  <si>
    <t>https://www.gem.wiki/Sarisatolli_coal_mine</t>
  </si>
  <si>
    <t>RPSG Group</t>
  </si>
  <si>
    <t>M0629</t>
  </si>
  <si>
    <t>Sasti OC Coal Mine</t>
  </si>
  <si>
    <t>https://www.gem.wiki/Sasti_Expansion_OC_Mine</t>
  </si>
  <si>
    <t>M0630</t>
  </si>
  <si>
    <t>Selected Dhori Group of Mines</t>
  </si>
  <si>
    <t>M0631</t>
  </si>
  <si>
    <t>Sendra Bansjora Coal Mine</t>
  </si>
  <si>
    <t>https://www.gem.wiki/Sendra_Bansjora_coal_mine</t>
  </si>
  <si>
    <t>M0632</t>
  </si>
  <si>
    <t>Siarmal Coal Mine</t>
  </si>
  <si>
    <t>https://www.gem.wiki/Siarmal_coal_mine</t>
  </si>
  <si>
    <t>M0633</t>
  </si>
  <si>
    <t>Singhori Coal Mine</t>
  </si>
  <si>
    <t>https://www.gem.wiki/Singhori_OC_Mine</t>
  </si>
  <si>
    <t>M0634</t>
  </si>
  <si>
    <t>Sonepur Bazari Coal Mine</t>
  </si>
  <si>
    <t>https://www.gem.wiki/Sonepur_Bazari_mine</t>
  </si>
  <si>
    <t>M0636</t>
  </si>
  <si>
    <t>Tadicherla Coal Mine</t>
  </si>
  <si>
    <t>https://www.gem.wiki/Tadicherla_Mines</t>
  </si>
  <si>
    <t>Telangana State Power Generation Corporation Ltd</t>
  </si>
  <si>
    <t>M0637</t>
  </si>
  <si>
    <t>Tadkeshwar Lignite Mine</t>
  </si>
  <si>
    <t>https://www.gem.wiki/Tadkeshwar_Lignite_Mine</t>
  </si>
  <si>
    <t>Gujarat Mineral Development Co Ltd</t>
  </si>
  <si>
    <t>M0638</t>
  </si>
  <si>
    <t>Takli-Jena-Bellora (North &amp; South) Coal Mines</t>
  </si>
  <si>
    <t>https://www.gem.wiki/Takli-Jena-Bellora_(North_%26_South)_coal_mines</t>
  </si>
  <si>
    <t>Aurobindo Reality and Infrastructure</t>
  </si>
  <si>
    <t>M0640</t>
  </si>
  <si>
    <t>Talaipalli Coal Mine</t>
  </si>
  <si>
    <t>https://www.gem.wiki/Talaipalli_coal_mine</t>
  </si>
  <si>
    <t>M0641</t>
  </si>
  <si>
    <t>Tara (East &amp; West) Coal Mine</t>
  </si>
  <si>
    <t>https://www.gem.wiki/Tara_(East_%26_West)_coal_mine</t>
  </si>
  <si>
    <t>M0642</t>
  </si>
  <si>
    <t>Tetariakhar Coal Mine</t>
  </si>
  <si>
    <t>https://www.gem.wiki/Tetariakhar_coal_mine</t>
  </si>
  <si>
    <t>M0643</t>
  </si>
  <si>
    <t>Tokisud North Coal Mine</t>
  </si>
  <si>
    <t>https://www.gem.wiki/Tokisud_North_coal_mine</t>
  </si>
  <si>
    <t>NMDC Ltd</t>
  </si>
  <si>
    <t>M0644</t>
  </si>
  <si>
    <t>Tubed Coal Mine</t>
  </si>
  <si>
    <t>https://www.gem.wiki/Tubed_coal_mine</t>
  </si>
  <si>
    <t>Damodar Valley Corporation</t>
  </si>
  <si>
    <t>M0645</t>
  </si>
  <si>
    <t>Ukni Deep Coal Mine</t>
  </si>
  <si>
    <t>https://www.gem.wiki/Ukni_Deep_OC_Mine</t>
  </si>
  <si>
    <t>M0647</t>
  </si>
  <si>
    <t>Umrer Coal Mine</t>
  </si>
  <si>
    <t>https://www.gem.wiki/Umrer_Coal_Mine</t>
  </si>
  <si>
    <t>M0648</t>
  </si>
  <si>
    <t>Urma Paharitola Coal Mine</t>
  </si>
  <si>
    <t>https://www.gem.wiki/Urma_Paharitola_coal_mine</t>
  </si>
  <si>
    <t>M0649</t>
  </si>
  <si>
    <t>West Bokaro Coal Mine</t>
  </si>
  <si>
    <t>https://www.gem.wiki/West_Bokaro_coal_mine_(Tata)</t>
  </si>
  <si>
    <t>Tata Steel; Coal India</t>
  </si>
  <si>
    <t>M0650</t>
  </si>
  <si>
    <t>ABB Coal Mine</t>
  </si>
  <si>
    <t>https://www.gem.wiki/Asmin_Bara_Bronang_coal_mine</t>
  </si>
  <si>
    <t>PT Asmin Bara Bronang</t>
  </si>
  <si>
    <t>M0651</t>
  </si>
  <si>
    <t>ABK Coal Mines</t>
  </si>
  <si>
    <t>https://www.gem.wiki/Anugerah_Bara_Kaltim_coal_mines</t>
  </si>
  <si>
    <t>Anugerah Bara Kaltim</t>
  </si>
  <si>
    <t>M0652</t>
  </si>
  <si>
    <t>ABN Coal Mine</t>
  </si>
  <si>
    <t>https://www.gem.wiki/Adminitra_Baratama_Nusantara_coal_mine</t>
  </si>
  <si>
    <t>PT Adminitra Baratama Nusantara</t>
  </si>
  <si>
    <t>M0653</t>
  </si>
  <si>
    <t>ABP Coal Mine</t>
  </si>
  <si>
    <t>https://www.gem.wiki/Alamjaya_Bara_Pratama_(ABP)_coal_mine</t>
  </si>
  <si>
    <t>PT Alamjaya Bara Pratama</t>
  </si>
  <si>
    <t>M0654</t>
  </si>
  <si>
    <t>AGM Coal Mine</t>
  </si>
  <si>
    <t>https://www.gem.wiki/Antang_Gunung_Meratus_(AGM)_coal_mine</t>
  </si>
  <si>
    <t>PT Antang Gunung Meratus</t>
  </si>
  <si>
    <t>M0655</t>
  </si>
  <si>
    <t>Agung Bara Prima Coal Mine</t>
  </si>
  <si>
    <t>https://www.gem.wiki/Agung_Bara_Prima_coal_mine</t>
  </si>
  <si>
    <t>PT Agung Bara Prima</t>
  </si>
  <si>
    <t>M0656</t>
  </si>
  <si>
    <t>Anzawara Satria Coal Mine</t>
  </si>
  <si>
    <t>https://www.gem.wiki/Anzawara_Satria_coal_mine</t>
  </si>
  <si>
    <t>Anzawara Satria</t>
  </si>
  <si>
    <t>M0657</t>
  </si>
  <si>
    <t>Asam-Asam Coal Mine</t>
  </si>
  <si>
    <t>https://www.gem.wiki/Asam_Asam_coal_mine</t>
  </si>
  <si>
    <t>PT Arutmin Indonesia</t>
  </si>
  <si>
    <t>M0659</t>
  </si>
  <si>
    <t>Batulicin Coal Mine</t>
  </si>
  <si>
    <t>https://www.gem.wiki/Batulicin_coal_mine</t>
  </si>
  <si>
    <t>M0660</t>
  </si>
  <si>
    <t>Bharinto Ekatama Coal Mine</t>
  </si>
  <si>
    <t>https://www.gem.wiki/Bharinto_Ekatama_coal_mine</t>
  </si>
  <si>
    <t>PT Bharinto Ekatama</t>
  </si>
  <si>
    <t>M0661</t>
  </si>
  <si>
    <t>Borneo Indobara Coal Mine</t>
  </si>
  <si>
    <t>https://www.gem.wiki/Borneo_Indobara_coal_mine</t>
  </si>
  <si>
    <t>PT Borneo Indobara</t>
  </si>
  <si>
    <t>M0662</t>
  </si>
  <si>
    <t>Binungan Coal Mine</t>
  </si>
  <si>
    <t>https://www.gem.wiki/Binungan_coal_mine</t>
  </si>
  <si>
    <t>PT Berau Coal</t>
  </si>
  <si>
    <t>M0663</t>
  </si>
  <si>
    <t>BRE Coal Mine</t>
  </si>
  <si>
    <t>https://www.gem.wiki/Bhumi_Rantau_Energi_coal_mine</t>
  </si>
  <si>
    <t>Bhumi Rantau Energi</t>
  </si>
  <si>
    <t>M0664</t>
  </si>
  <si>
    <t>Bumi Barito Mineral Coal Mine</t>
  </si>
  <si>
    <t>https://www.gem.wiki/Bumi_Barito_Mineral_coal_mine</t>
  </si>
  <si>
    <t>PT Bumi Barito Mineral</t>
  </si>
  <si>
    <t>M0665</t>
  </si>
  <si>
    <t>BUPR Coal Mine</t>
  </si>
  <si>
    <t>https://www.gem.wiki/Bara_Utama_Persada_Raya_(BUPR)_coal_mine</t>
  </si>
  <si>
    <t>Bara Utama Persada Raya</t>
  </si>
  <si>
    <t>M0666</t>
  </si>
  <si>
    <t>Cahaya Energi Mandiri Coal Mine</t>
  </si>
  <si>
    <t>https://www.gem.wiki/Cahaya_Energi_Mandiri_coal_mine</t>
  </si>
  <si>
    <t>Cahaya Tiara Group</t>
  </si>
  <si>
    <t>M0667</t>
  </si>
  <si>
    <t>DGL Coal Mine</t>
  </si>
  <si>
    <t>https://www.gem.wiki/Dwi_Guna_Laksana_coal_mine</t>
  </si>
  <si>
    <t>Dwi Guna Laksana</t>
  </si>
  <si>
    <t>M0668</t>
  </si>
  <si>
    <t>DMC Coal Mine</t>
  </si>
  <si>
    <t>https://www.gem.wiki/Delma_Mining_Corporation_coal_mine</t>
  </si>
  <si>
    <t>Delma Mining Corporation</t>
  </si>
  <si>
    <t>M0669</t>
  </si>
  <si>
    <t>Tabang Project Coal Mines</t>
  </si>
  <si>
    <t>https://www.gem.wiki/Tabang_Project_Coal_Mines</t>
  </si>
  <si>
    <t>PT Bara Tabang</t>
  </si>
  <si>
    <t>M0670</t>
  </si>
  <si>
    <t>GAM Coal Mine</t>
  </si>
  <si>
    <t>https://www.gem.wiki/Ganda_Alam_Makmur_(GAM)_coal_mine</t>
  </si>
  <si>
    <t>Ganda Alam Makmur</t>
  </si>
  <si>
    <t>M0671</t>
  </si>
  <si>
    <t>IBP Coal Mine</t>
  </si>
  <si>
    <t>https://www.gem.wiki/Insani_Baraperkasa_coal_mine</t>
  </si>
  <si>
    <t>Insani Baraperkasa</t>
  </si>
  <si>
    <t>M0672</t>
  </si>
  <si>
    <t>Indexim Coalindo Coal Mine</t>
  </si>
  <si>
    <t>https://www.gem.wiki/Indexim_Coalindo_coal_mine</t>
  </si>
  <si>
    <t>Indexim Coalindo</t>
  </si>
  <si>
    <t>M0673</t>
  </si>
  <si>
    <t>Indominco Mandiri Coal Mine</t>
  </si>
  <si>
    <t>https://www.gem.wiki/Indominco_Mandiri_coal_mine</t>
  </si>
  <si>
    <t>PT Indominco Mandiri</t>
  </si>
  <si>
    <t>M0674</t>
  </si>
  <si>
    <t>Jangkar Prima Coal Mine</t>
  </si>
  <si>
    <t>https://www.gem.wiki/Jangkar_Prima_coal_mine</t>
  </si>
  <si>
    <t>Jangkar Prima</t>
  </si>
  <si>
    <t>M0675</t>
  </si>
  <si>
    <t>Jembayan Coal Mine</t>
  </si>
  <si>
    <t>https://www.gem.wiki/Jembayan_coal_mine</t>
  </si>
  <si>
    <t>Jembayan Muarabara</t>
  </si>
  <si>
    <t>M0676</t>
  </si>
  <si>
    <t>Karyan Manunggal Coal Mine</t>
  </si>
  <si>
    <t>https://www.gem.wiki/Karyan_Manunggal_coal_mine</t>
  </si>
  <si>
    <t>Karya Manunggal</t>
  </si>
  <si>
    <t>M0677</t>
  </si>
  <si>
    <t>Kintap Coal Mine</t>
  </si>
  <si>
    <t>https://www.gem.wiki/Kintap_coal_mine</t>
  </si>
  <si>
    <t>M0678</t>
  </si>
  <si>
    <t>KPC Operation Coal Mine</t>
  </si>
  <si>
    <t>https://www.gem.wiki/KPC_Operation</t>
  </si>
  <si>
    <t>PT Kaltim Prima Coal</t>
  </si>
  <si>
    <t>M0679</t>
  </si>
  <si>
    <t>Lati Coal Mine</t>
  </si>
  <si>
    <t>https://www.gem.wiki/Lati_coal_mine</t>
  </si>
  <si>
    <t>M0680</t>
  </si>
  <si>
    <t>LCP Coal Mine</t>
  </si>
  <si>
    <t>https://www.gem.wiki/Lestari_Cipta_Persada_coal_mine</t>
  </si>
  <si>
    <t>Lestari Cipta Persada</t>
  </si>
  <si>
    <t>M0681</t>
  </si>
  <si>
    <t>Mantimin Coal Mine</t>
  </si>
  <si>
    <t>https://www.gem.wiki/Mantimin_coal_mine</t>
  </si>
  <si>
    <t>Mantimin Coal Mining</t>
  </si>
  <si>
    <t>M0682</t>
  </si>
  <si>
    <t>MHU Coal Mine</t>
  </si>
  <si>
    <t>https://www.gem.wiki/Multi_Harapan_Utama_coal_mine</t>
  </si>
  <si>
    <t>Multi Harapan Utama</t>
  </si>
  <si>
    <t>M0683</t>
  </si>
  <si>
    <t>Mifa Bersaudara Coal Mine</t>
  </si>
  <si>
    <t>https://www.gem.wiki/Mifa_Bersaudara_coal_mine</t>
  </si>
  <si>
    <t>Media Djaya Bersama</t>
  </si>
  <si>
    <t>M0684</t>
  </si>
  <si>
    <t>MIP Adaro Coal Mine</t>
  </si>
  <si>
    <t>https://www.gem.wiki/Mustika_Indah_Permai_coal_mine</t>
  </si>
  <si>
    <t>PT Mustika Indah Permai</t>
  </si>
  <si>
    <t>M0685</t>
  </si>
  <si>
    <t>MIP Coal Mine</t>
  </si>
  <si>
    <t>https://www.gem.wiki/Mandiri_Intiperkasa_coal_mine</t>
  </si>
  <si>
    <t>Mandiri Intiperkasa</t>
  </si>
  <si>
    <t>M0686</t>
  </si>
  <si>
    <t>Pakar North Coal Mine</t>
  </si>
  <si>
    <t>https://www.gem.wiki/Parkar_North_coal_mine</t>
  </si>
  <si>
    <t>Kangaroo Resources Pty Ltd</t>
  </si>
  <si>
    <t>M0687</t>
  </si>
  <si>
    <t>Paringin Coal Mine</t>
  </si>
  <si>
    <t>https://www.gem.wiki/Paringin_coal_mine</t>
  </si>
  <si>
    <t>PT Adaro Indonesia</t>
  </si>
  <si>
    <t>M0688</t>
  </si>
  <si>
    <t>Pasir Coal Mine</t>
  </si>
  <si>
    <t>https://www.gem.wiki/Pasir_coal_mine</t>
  </si>
  <si>
    <t>PT Kideco Jaya Agung</t>
  </si>
  <si>
    <t>M0689</t>
  </si>
  <si>
    <t>PCS Coal Mine</t>
  </si>
  <si>
    <t>https://www.gem.wiki/PCS_coal_mine</t>
  </si>
  <si>
    <t>PT Paramitha Cipta Sarana</t>
  </si>
  <si>
    <t>M0690</t>
  </si>
  <si>
    <t>PIK Coal Mine</t>
  </si>
  <si>
    <t>https://www.gem.wiki/PIK_coal_mine</t>
  </si>
  <si>
    <t>PT Perkasa Inakakerta</t>
  </si>
  <si>
    <t>M0691</t>
  </si>
  <si>
    <t>PTBA Coal Mines</t>
  </si>
  <si>
    <t>https://www.gem.wiki/Bukit_Asam_(Persero)_coal_mines</t>
  </si>
  <si>
    <t>PT Bukit Asam Tbk</t>
  </si>
  <si>
    <t>M0692</t>
  </si>
  <si>
    <t>PTKR Coal Mine</t>
  </si>
  <si>
    <t>https://www.gem.wiki/PTKR_coal_mine</t>
  </si>
  <si>
    <t>Katingan Ria</t>
  </si>
  <si>
    <t>M0693</t>
  </si>
  <si>
    <t>Putri Ahdadia Coal Mine</t>
  </si>
  <si>
    <t>https://www.gem.wiki/Putri_Ahdadia_coal_mine</t>
  </si>
  <si>
    <t>Putri Ahdadia</t>
  </si>
  <si>
    <t>M0694</t>
  </si>
  <si>
    <t>REM Coal Mine</t>
  </si>
  <si>
    <t>https://www.gem.wiki/REM_coal_mine</t>
  </si>
  <si>
    <t>Rimau Energy Mining</t>
  </si>
  <si>
    <t>M0695</t>
  </si>
  <si>
    <t>Sambarata Coal Mine</t>
  </si>
  <si>
    <t>https://www.gem.wiki/Sambarata_coal_mine</t>
  </si>
  <si>
    <t>M0696</t>
  </si>
  <si>
    <t>Sebuku Coal Mine</t>
  </si>
  <si>
    <t>https://www.gem.wiki/Sebuku_coal_mine</t>
  </si>
  <si>
    <t>Sakari Resources</t>
  </si>
  <si>
    <t>M0698</t>
  </si>
  <si>
    <t>SEM Coal Mine</t>
  </si>
  <si>
    <t>https://www.gem.wiki/SEM_coal_mine</t>
  </si>
  <si>
    <t>Senamas Energindo Mineral</t>
  </si>
  <si>
    <t>M0699</t>
  </si>
  <si>
    <t>Singlurus Pratama Coal Mine</t>
  </si>
  <si>
    <t>https://www.gem.wiki/Singlurus_Pratama_coal_mine</t>
  </si>
  <si>
    <t>PT. Singlurus Pratama</t>
  </si>
  <si>
    <t>M0700</t>
  </si>
  <si>
    <t>Tambang Damai Coal Mine</t>
  </si>
  <si>
    <t>https://www.gem.wiki/Tambang_Damai_coal_mine</t>
  </si>
  <si>
    <t>Tambang Damai</t>
  </si>
  <si>
    <t>M0701</t>
  </si>
  <si>
    <t>TBH Coal Mine</t>
  </si>
  <si>
    <t>https://www.gem.wiki/Tambang_Batubara_Harum_(TBH)_coal_mine</t>
  </si>
  <si>
    <t>Tambang Batubara Harum</t>
  </si>
  <si>
    <t>M0702</t>
  </si>
  <si>
    <t>TIA Coal Mine</t>
  </si>
  <si>
    <t>https://www.gem.wiki/Tunas_Inti_Abadi_coal_mine</t>
  </si>
  <si>
    <t>Tunas Inti Abadi</t>
  </si>
  <si>
    <t>M0703</t>
  </si>
  <si>
    <t>TOP Coal Mine</t>
  </si>
  <si>
    <t>https://www.gem.wiki/TOP_coal_mine</t>
  </si>
  <si>
    <t>PT Tuah Turangga Agung [Turangga Resources]</t>
  </si>
  <si>
    <t>M0704</t>
  </si>
  <si>
    <t>Tutupan Coal Mine</t>
  </si>
  <si>
    <t>https://www.gem.wiki/Tutupan_coal_mine</t>
  </si>
  <si>
    <t>M0705</t>
  </si>
  <si>
    <t>Wara Coal Mine</t>
  </si>
  <si>
    <t>https://www.gem.wiki/Wara_coal_mine</t>
  </si>
  <si>
    <t>M0706</t>
  </si>
  <si>
    <t>WBM Coal Mine</t>
  </si>
  <si>
    <t>https://www.gem.wiki/WBM_coal_mine</t>
  </si>
  <si>
    <t>PT Wahana Baratama Mining</t>
  </si>
  <si>
    <t>M0709</t>
  </si>
  <si>
    <t>Lanna Harita Coal Mine</t>
  </si>
  <si>
    <t>https://www.gem.wiki/Lana_Harita_coal_mine</t>
  </si>
  <si>
    <t>Lanna Harita Indonesia</t>
  </si>
  <si>
    <t>M0710</t>
  </si>
  <si>
    <t>MPP Coal Mine</t>
  </si>
  <si>
    <t>https://www.gem.wiki/MPP_coal_mine</t>
  </si>
  <si>
    <t>Batubara Global Energy</t>
  </si>
  <si>
    <t>M0711</t>
  </si>
  <si>
    <t>MSJ Coal Mine</t>
  </si>
  <si>
    <t>https://www.gem.wiki/Mahakam_Sumber_Jaya_coal_mine</t>
  </si>
  <si>
    <t>Mahakam Sumber Jaya</t>
  </si>
  <si>
    <t>M0712</t>
  </si>
  <si>
    <t>Mulia Coal Mine</t>
  </si>
  <si>
    <t>https://www.gem.wiki/Mulia_coal_mine</t>
  </si>
  <si>
    <t>M0713</t>
  </si>
  <si>
    <t>PMU Coal Mine</t>
  </si>
  <si>
    <t>https://www.gem.wiki/PMU_coal_mine</t>
  </si>
  <si>
    <t>Perdana Maju Utama</t>
  </si>
  <si>
    <t>M0714</t>
  </si>
  <si>
    <t>Satui Coal Mine</t>
  </si>
  <si>
    <t>https://www.gem.wiki/Satui_coal_mine</t>
  </si>
  <si>
    <t>M0716</t>
  </si>
  <si>
    <t>Trubaindo Coal Mine</t>
  </si>
  <si>
    <t>https://www.gem.wiki/Trubaindo_coal_mine</t>
  </si>
  <si>
    <t>PT Trubaindo Coal Mining</t>
  </si>
  <si>
    <t>M0717</t>
  </si>
  <si>
    <t>Bogatyr Coal Mine (Kazakhstan)</t>
  </si>
  <si>
    <t>https://www.gem.wiki/Bogatyr_Coal_Mine_(Kazakhstan)</t>
  </si>
  <si>
    <t>Bogatyr Komir LLP</t>
  </si>
  <si>
    <t>M0718</t>
  </si>
  <si>
    <t>Kuu-Check Coal Mine</t>
  </si>
  <si>
    <t>https://www.gem.wiki/Kuu-Check_Coal_Mine</t>
  </si>
  <si>
    <t>Kazakhmys Coal LLC</t>
  </si>
  <si>
    <t>M0720</t>
  </si>
  <si>
    <t>Maikubensky Coal Mine</t>
  </si>
  <si>
    <t>https://www.gem.wiki/Maikubensky_coal_mine</t>
  </si>
  <si>
    <t>Maikuben-West JSC</t>
  </si>
  <si>
    <t>M0721</t>
  </si>
  <si>
    <t>Severny Coal Mine</t>
  </si>
  <si>
    <t>https://www.gem.wiki/Severny_coal_mine</t>
  </si>
  <si>
    <t>M0722</t>
  </si>
  <si>
    <t>Shubarkol Centralny Coal Mine</t>
  </si>
  <si>
    <t>https://www.gem.wiki/Shubarkol_Centralny_coal_mine</t>
  </si>
  <si>
    <t>Shubarkol Komir JSC</t>
  </si>
  <si>
    <t>M0723</t>
  </si>
  <si>
    <t>Vostochny Coal Mine (Kazakhstan)</t>
  </si>
  <si>
    <t>https://www.gem.wiki/Vostochny_coal_mine_(Kazakhstan)</t>
  </si>
  <si>
    <t>Eurasian Energy Corporation JSC</t>
  </si>
  <si>
    <t>M0724</t>
  </si>
  <si>
    <t>Sibovc Coal Mine</t>
  </si>
  <si>
    <t>https://www.gem.wiki/Sibovc_Southwest_coal_mine</t>
  </si>
  <si>
    <t>Kosovo Energy Corporation JSC</t>
  </si>
  <si>
    <t>M0725</t>
  </si>
  <si>
    <t>Hongsa Coal Mine</t>
  </si>
  <si>
    <t>https://www.gem.wiki/Hongsa_coal_mine</t>
  </si>
  <si>
    <t>Hongsa Power Co Ltd</t>
  </si>
  <si>
    <t>M0726</t>
  </si>
  <si>
    <t>Houaphanh Coal Mine</t>
  </si>
  <si>
    <t>https://www.gem.wiki/Houaphanh_coal_mine</t>
  </si>
  <si>
    <t>China International Water &amp; Electric Corp</t>
  </si>
  <si>
    <t>M0727</t>
  </si>
  <si>
    <t>Baganuur Coal Mine</t>
  </si>
  <si>
    <t>https://www.gem.wiki/Baganuur_mine</t>
  </si>
  <si>
    <t>Baganuur JSC</t>
  </si>
  <si>
    <t>M0728</t>
  </si>
  <si>
    <t>Baruun Naran Coal Mine</t>
  </si>
  <si>
    <t>https://www.gem.wiki/Baruun_Naran_coal_mine</t>
  </si>
  <si>
    <t>Mongolian Mining Corp</t>
  </si>
  <si>
    <t>M0729</t>
  </si>
  <si>
    <t>Buuruljuut Coal Mine</t>
  </si>
  <si>
    <t>https://www.gem.wiki/Buuruljuut_coal_mine</t>
  </si>
  <si>
    <t>Bodi International Group</t>
  </si>
  <si>
    <t>M0731</t>
  </si>
  <si>
    <t>Khushuut Coal Mine</t>
  </si>
  <si>
    <t>https://www.gem.wiki/Khushuut_mine</t>
  </si>
  <si>
    <t>Mongolia Energy Corporation [MoEnCo ]</t>
  </si>
  <si>
    <t>M0732</t>
  </si>
  <si>
    <t>Nariin Sukhait Coal Mine</t>
  </si>
  <si>
    <t>https://www.gem.wiki/Nariin_Sukhait_mine</t>
  </si>
  <si>
    <t>Mongolyn Alt LLC</t>
  </si>
  <si>
    <t>M0733</t>
  </si>
  <si>
    <t>Nuurstei Coal Mine</t>
  </si>
  <si>
    <t>https://www.gem.wiki/Nuurstei_Coking_Project</t>
  </si>
  <si>
    <t>Aspire Mining [90.00%]; other [10.00%]</t>
  </si>
  <si>
    <t>M0734</t>
  </si>
  <si>
    <t>Ovoot Coking Project</t>
  </si>
  <si>
    <t>https://www.gem.wiki/Ovoot_coking_coal_project</t>
  </si>
  <si>
    <t>Aspire Mining</t>
  </si>
  <si>
    <t>M0735</t>
  </si>
  <si>
    <t>Ovoot Tolgoi Coal Mine</t>
  </si>
  <si>
    <t>https://www.gem.wiki/Ovoot_Tolgoi_mine</t>
  </si>
  <si>
    <t>SouthGobi Sands LLC</t>
  </si>
  <si>
    <t>M0736</t>
  </si>
  <si>
    <t>Tavan Tolgoi Coal Mine</t>
  </si>
  <si>
    <t>https://www.gem.wiki/Tavan_Tolgoi_coal_deposit</t>
  </si>
  <si>
    <t>Erdenes MGL</t>
  </si>
  <si>
    <t>M0737</t>
  </si>
  <si>
    <t>Ukhaa Khudag Coal Mine</t>
  </si>
  <si>
    <t>https://www.gem.wiki/Ukhaa_Khudag_mine</t>
  </si>
  <si>
    <t>M0738</t>
  </si>
  <si>
    <t>Benga Coal Mine</t>
  </si>
  <si>
    <t>https://www.gem.wiki/Benga_coal_mine</t>
  </si>
  <si>
    <t>International Coal Ventures Limited [ICVL]</t>
  </si>
  <si>
    <t>Minas de Benga Lda</t>
  </si>
  <si>
    <t>M0739</t>
  </si>
  <si>
    <t>Chirodzi Coal Mine</t>
  </si>
  <si>
    <t>https://www.gem.wiki/Chirodzi_coal_mine</t>
  </si>
  <si>
    <t>JSPL Mozambique Minerais Ltda</t>
  </si>
  <si>
    <t>M0740</t>
  </si>
  <si>
    <t>Moatize Coal Mine</t>
  </si>
  <si>
    <t>https://www.gem.wiki/Moatize_mine</t>
  </si>
  <si>
    <t>Vulcan Mozambique SA</t>
  </si>
  <si>
    <t>M0741</t>
  </si>
  <si>
    <t>Ncondezi Coal Mine</t>
  </si>
  <si>
    <t>https://www.gem.wiki/Ncondezi_coal_mine</t>
  </si>
  <si>
    <t>Ncondezi Energy Limited</t>
  </si>
  <si>
    <t>M0742</t>
  </si>
  <si>
    <t>Revuboe Coal Mine</t>
  </si>
  <si>
    <t>https://www.gem.wiki/Revuboè_Mine</t>
  </si>
  <si>
    <t>Minas de Revuboè Limitada</t>
  </si>
  <si>
    <t>M0743</t>
  </si>
  <si>
    <t>Zambezi Coal Mine</t>
  </si>
  <si>
    <t>https://www.gem.wiki/Zambezi_Coal_Mine</t>
  </si>
  <si>
    <t>M0744</t>
  </si>
  <si>
    <t>Salkadamna Coal Mine</t>
  </si>
  <si>
    <t>https://www.gem.wiki/Salkadamna_coal_mine</t>
  </si>
  <si>
    <t>Government of Niger</t>
  </si>
  <si>
    <t>M0745</t>
  </si>
  <si>
    <t>Cheongnam Coal Mine</t>
  </si>
  <si>
    <t>https://www.gem.wiki/Cheongnam_Coal_Mine</t>
  </si>
  <si>
    <t>Anju District Coal Mine Joint Enterprise</t>
  </si>
  <si>
    <t>M0746</t>
  </si>
  <si>
    <t>Saebyol Coal Mining Complex</t>
  </si>
  <si>
    <t>https://www.gem.wiki/Saebyol_Coal_Mining_Complex</t>
  </si>
  <si>
    <t>Saebyol Coal Mining Enterprise; Northern Coal Mine Enterprise</t>
  </si>
  <si>
    <t>M0747</t>
  </si>
  <si>
    <t>Brod-Gneotino Coal Mine</t>
  </si>
  <si>
    <t>https://www.gem.wiki/Brod-Gneotino_coal_mine</t>
  </si>
  <si>
    <t>ESM</t>
  </si>
  <si>
    <t>M0748</t>
  </si>
  <si>
    <t>Suvodol Coal Mine</t>
  </si>
  <si>
    <t>https://www.gem.wiki/Suvodol_coal_mine</t>
  </si>
  <si>
    <t>M0749</t>
  </si>
  <si>
    <t>Zivojno Coal Mine</t>
  </si>
  <si>
    <t>https://www.gem.wiki/Zivojno_coal_mine</t>
  </si>
  <si>
    <t>M0750</t>
  </si>
  <si>
    <t>Thar Coal Mine</t>
  </si>
  <si>
    <t>https://www.gem.wiki/Thar_Mine</t>
  </si>
  <si>
    <t>Sindh Engro Coal Mining Company</t>
  </si>
  <si>
    <t>Shanghai Electric Group</t>
  </si>
  <si>
    <t>M0751</t>
  </si>
  <si>
    <t>Molave-Narra Coal Mine</t>
  </si>
  <si>
    <t>https://www.gem.wiki/Molave-Narra_coal_mines</t>
  </si>
  <si>
    <t>Semirara Mining and Power Corp</t>
  </si>
  <si>
    <t>M0752</t>
  </si>
  <si>
    <t>Semirara Molave Coal Project</t>
  </si>
  <si>
    <t>https://www.gem.wiki/Semirara_Molave_Coal_Project</t>
  </si>
  <si>
    <t>M0753</t>
  </si>
  <si>
    <t>KWB Bełchatów Coal Mine</t>
  </si>
  <si>
    <t>https://www.gem.wiki/Belchatow_coal_mine</t>
  </si>
  <si>
    <t>PGE Górnictwo i Energetyka Konwencjonalna SA</t>
  </si>
  <si>
    <t>M0754</t>
  </si>
  <si>
    <t>LW Bogdanka Coal Mine</t>
  </si>
  <si>
    <t>https://www.gem.wiki/Bogdanka_coal_mine</t>
  </si>
  <si>
    <t>Lubelski Wegiel Bogdanka SA</t>
  </si>
  <si>
    <t>M0755</t>
  </si>
  <si>
    <t>KWK Bzie-Dębina Coal Mine</t>
  </si>
  <si>
    <t>https://www.gem.wiki/Bzie-Dębina_coal_mine</t>
  </si>
  <si>
    <t>JSW Group</t>
  </si>
  <si>
    <t>M0757</t>
  </si>
  <si>
    <t>Konin Coal Mines</t>
  </si>
  <si>
    <t>https://www.gem.wiki/Konin_coal_mines</t>
  </si>
  <si>
    <t>PAK KWB Konin SA</t>
  </si>
  <si>
    <t>M0758</t>
  </si>
  <si>
    <t>KWK Staszic-Wujek Coal Mine</t>
  </si>
  <si>
    <t>https://www.gem.wiki/Murcki-Staszic_coal_mines</t>
  </si>
  <si>
    <t>KWK Murcki-Staszic Branch</t>
  </si>
  <si>
    <t>M0759</t>
  </si>
  <si>
    <t>KWK Piast-Ziemowit Coal Mine</t>
  </si>
  <si>
    <t>https://www.gem.wiki/Piast-Ziemowit_coal_mines</t>
  </si>
  <si>
    <t>Polska Grupa Górnicza SA</t>
  </si>
  <si>
    <t>M0760</t>
  </si>
  <si>
    <t>KWK ROW Coal Mine</t>
  </si>
  <si>
    <t>https://www.gem.wiki/ROW_coal_mines</t>
  </si>
  <si>
    <t>M0761</t>
  </si>
  <si>
    <t>KWK Ruda Coal Mine</t>
  </si>
  <si>
    <t>https://www.gem.wiki/Ruda_coal_mines</t>
  </si>
  <si>
    <t>KWK Ruda Branch</t>
  </si>
  <si>
    <t>M0764</t>
  </si>
  <si>
    <t>Turow Coal Mine</t>
  </si>
  <si>
    <t>https://www.gem.wiki/Turów_coal_mine</t>
  </si>
  <si>
    <t>M0765</t>
  </si>
  <si>
    <t>Zloczew Coal Mine</t>
  </si>
  <si>
    <t>https://www.gem.wiki/Zloczew_mine</t>
  </si>
  <si>
    <t>M0766</t>
  </si>
  <si>
    <t>Oltenia Energy Complex</t>
  </si>
  <si>
    <t>https://www.gem.wiki/Oltenia_Energy_Complex</t>
  </si>
  <si>
    <t>Complexul Energetic Oltenia SA</t>
  </si>
  <si>
    <t>M0767</t>
  </si>
  <si>
    <t>Alardinskaya Coal Mine</t>
  </si>
  <si>
    <t>https://www.gem.wiki/Alardinskaya_coal_mine</t>
  </si>
  <si>
    <t>Shakhta Alardinskaya LLC</t>
  </si>
  <si>
    <t>M0768</t>
  </si>
  <si>
    <t>Amaam Coal Mine</t>
  </si>
  <si>
    <t>https://www.gem.wiki/Amaam_coal_mine</t>
  </si>
  <si>
    <t>Northern Pacific Coal Company JSC</t>
  </si>
  <si>
    <t>M0769</t>
  </si>
  <si>
    <t>Amaam North "Project F" Coal Mine</t>
  </si>
  <si>
    <t>https://www.gem.wiki/Amaam_North_Project_F_coal_mine</t>
  </si>
  <si>
    <t>Beringopromugol LLC</t>
  </si>
  <si>
    <t>M0770</t>
  </si>
  <si>
    <t>Apsatsky Coal Mine</t>
  </si>
  <si>
    <t>https://www.gem.wiki/Apsatsky_coal_mine</t>
  </si>
  <si>
    <t>Arkticheskiye Razrabotki LLC</t>
  </si>
  <si>
    <t>M0771</t>
  </si>
  <si>
    <t>Arshanovsky Coal Mine</t>
  </si>
  <si>
    <t>https://www.gem.wiki/Arshanovsky_coal_mine</t>
  </si>
  <si>
    <t>Razrez Arshanovsky LLC</t>
  </si>
  <si>
    <t>M0772</t>
  </si>
  <si>
    <t>Bachatsky Coal Mine</t>
  </si>
  <si>
    <t>https://www.gem.wiki/Bachatsky_coal_mine</t>
  </si>
  <si>
    <t>Kuzbassrazrezugol JSC</t>
  </si>
  <si>
    <t>M0773</t>
  </si>
  <si>
    <t>Barzasskoye Tovarischestvo Coal Mine</t>
  </si>
  <si>
    <t>https://www.gem.wiki/Barzasskoye_tovarischestvo_Coal_Mine</t>
  </si>
  <si>
    <t>Barzasskoye Tovarishestvo LLC</t>
  </si>
  <si>
    <t>M0775</t>
  </si>
  <si>
    <t>Baykaimskaya Coal Mine</t>
  </si>
  <si>
    <t>https://www.gem.wiki/Baykaimskaya_coal_mine</t>
  </si>
  <si>
    <t>M0776</t>
  </si>
  <si>
    <t>Beisky-Zapadniy Coal Mine</t>
  </si>
  <si>
    <t>https://www.gem.wiki/Beisky-Zapadniy_coal_mine</t>
  </si>
  <si>
    <t>Coal Company Razrez Beysky LLC</t>
  </si>
  <si>
    <t>M0777</t>
  </si>
  <si>
    <t>Berezovsky 1 Coal Mine</t>
  </si>
  <si>
    <t>https://www.gem.wiki/Berezovsky_1_coal_mine</t>
  </si>
  <si>
    <t>Razrez Berezovsky JSC</t>
  </si>
  <si>
    <t>M0778</t>
  </si>
  <si>
    <t>Berezovsky Coal Mine</t>
  </si>
  <si>
    <t>https://www.gem.wiki/Berezovksy_mine</t>
  </si>
  <si>
    <t>Berezovsky Razrez LLC</t>
  </si>
  <si>
    <t>M0779</t>
  </si>
  <si>
    <t>Bolshevik Coal Mine</t>
  </si>
  <si>
    <t>https://www.gem.wiki/Bolshevik_coal_mine</t>
  </si>
  <si>
    <t>Shakhta Bolshevik JSC</t>
  </si>
  <si>
    <t>M0780</t>
  </si>
  <si>
    <t>Borodinsky Coal Mine</t>
  </si>
  <si>
    <t>https://www.gem.wiki/Borodinsky_coal_mine</t>
  </si>
  <si>
    <t>SUEK-Krasnoyarsk JSC</t>
  </si>
  <si>
    <t>M0781</t>
  </si>
  <si>
    <t>Bryansky Coal Mine</t>
  </si>
  <si>
    <t>https://www.gem.wiki/Bryansky_coal_mine</t>
  </si>
  <si>
    <t>Kuzbasskaya Toplivnaya Company JSC</t>
  </si>
  <si>
    <t>M0782</t>
  </si>
  <si>
    <t>Bunguro-Listvyansky 2-4 Coal Mine</t>
  </si>
  <si>
    <t>https://www.gem.wiki/Bunguro-Listvyansky_2-4_coal_mine</t>
  </si>
  <si>
    <t>Energiya-NK LLC</t>
  </si>
  <si>
    <t>M0783</t>
  </si>
  <si>
    <t>Tugnuisky Coal Mine</t>
  </si>
  <si>
    <t>https://www.gem.wiki/Tugnuisky_and_Nikolsky_coal_mines</t>
  </si>
  <si>
    <t>Razrez Tugnuisky JSC</t>
  </si>
  <si>
    <t>M0784</t>
  </si>
  <si>
    <t>Butovskaya Coal Mine</t>
  </si>
  <si>
    <t>https://www.gem.wiki/Butovskaya_coal_mine</t>
  </si>
  <si>
    <t>Shakhta Butovskaya LLC</t>
  </si>
  <si>
    <t>M0786</t>
  </si>
  <si>
    <t>Cheremshansky Coal Mine</t>
  </si>
  <si>
    <t>https://www.gem.wiki/Cheremshansky_coal_mine</t>
  </si>
  <si>
    <t>M0787</t>
  </si>
  <si>
    <t>Chernigovets Coal Mine</t>
  </si>
  <si>
    <t>https://www.gem.wiki/Chernigovets_coal_mine</t>
  </si>
  <si>
    <t>Chernigovets JSC</t>
  </si>
  <si>
    <t>M0789</t>
  </si>
  <si>
    <t>Chernihiv, Yuzhniy, Lutuginsky Coal Mine</t>
  </si>
  <si>
    <t>https://www.gem.wiki/Chernihiv-Yuzhniy-Lutuginsky_coal_project</t>
  </si>
  <si>
    <t>Holding Company SDS Ugol JSC</t>
  </si>
  <si>
    <t>M0790</t>
  </si>
  <si>
    <t>Chernogorsky Coal Mine</t>
  </si>
  <si>
    <t>https://www.gem.wiki/Chernogorsky_coal_mine</t>
  </si>
  <si>
    <t>SUEK-Khakassia LLC</t>
  </si>
  <si>
    <t>M0791</t>
  </si>
  <si>
    <t>Denisovsky Central Coal Mine</t>
  </si>
  <si>
    <t>https://www.gem.wiki/Denisovskaya_Central_Coal_Mine</t>
  </si>
  <si>
    <t>GOK Denisovsky JSC</t>
  </si>
  <si>
    <t>M0792</t>
  </si>
  <si>
    <t>Elegest Coal Mine</t>
  </si>
  <si>
    <t>https://www.gem.wiki/Elegest_coal_mine</t>
  </si>
  <si>
    <t>Tuva Energy Industrial Corporation JSC</t>
  </si>
  <si>
    <t>M0794</t>
  </si>
  <si>
    <t>Elginskiy Coal Mine</t>
  </si>
  <si>
    <t>https://www.gem.wiki/Elginskiy_Coal_Mine</t>
  </si>
  <si>
    <t>Elgaugol LLC</t>
  </si>
  <si>
    <t>https://www.gem.wiki/Elginskiy_Coal_Complex</t>
  </si>
  <si>
    <t>M0795</t>
  </si>
  <si>
    <t>Erkovetskiy Coal Mine</t>
  </si>
  <si>
    <t>https://www.gem.wiki/Erkovetskiy_coal_mine</t>
  </si>
  <si>
    <t>Amurugol JSC</t>
  </si>
  <si>
    <t>M0797</t>
  </si>
  <si>
    <t>Glushinsky Coal Mine</t>
  </si>
  <si>
    <t>https://www.gem.wiki/Glushinsky_coal_mine</t>
  </si>
  <si>
    <t>M0798</t>
  </si>
  <si>
    <t>Inaglinsky Surface Coal Mine</t>
  </si>
  <si>
    <t>https://www.gem.wiki/Inaglinskiy_Surface_coal_mine</t>
  </si>
  <si>
    <t>GOK Inaglinsky JSC</t>
  </si>
  <si>
    <t>M0799</t>
  </si>
  <si>
    <t>Kaa-Khemsky Coal Mine</t>
  </si>
  <si>
    <t>https://www.gem.wiki/Kaa-Khemsky_coal_mine</t>
  </si>
  <si>
    <t>Tuva Mining Company LLC</t>
  </si>
  <si>
    <t>M0800</t>
  </si>
  <si>
    <t>Kamyshansky Coal Mine</t>
  </si>
  <si>
    <t>https://www.gem.wiki/Kamyshansky_coal_mine</t>
  </si>
  <si>
    <t>SUEK-Kuzbass JSC</t>
  </si>
  <si>
    <t>M0801</t>
  </si>
  <si>
    <t>Kamyshansky-West Coal Mine</t>
  </si>
  <si>
    <t>https://www.gem.wiki/Kamyshansky_-_West_coal_mine</t>
  </si>
  <si>
    <t>Resurs LLC</t>
  </si>
  <si>
    <t>M0803</t>
  </si>
  <si>
    <t>Karakansky-South Coal Mine</t>
  </si>
  <si>
    <t>https://www.gem.wiki/Karakansky_South_coal_mine</t>
  </si>
  <si>
    <t>M0804</t>
  </si>
  <si>
    <t>Karakansky-Zapadny Coal Mine</t>
  </si>
  <si>
    <t>https://www.gem.wiki/Karakansky-Zapadny_coal_mine</t>
  </si>
  <si>
    <t>Shakhta Belovskaya CJSC</t>
  </si>
  <si>
    <t>M0805</t>
  </si>
  <si>
    <t>Kedrovskiy Coal Mine</t>
  </si>
  <si>
    <t>https://www.gem.wiki/Kedrovskiy_coal_mine</t>
  </si>
  <si>
    <t>M0807</t>
  </si>
  <si>
    <t>Kharanorsky Coal Mine</t>
  </si>
  <si>
    <t>https://www.gem.wiki/Kharanorsky_coal_mine</t>
  </si>
  <si>
    <t>Razrez Kharanorskiy JSC</t>
  </si>
  <si>
    <t>M0808</t>
  </si>
  <si>
    <t>Kirbinskiy Coal Mine</t>
  </si>
  <si>
    <t>https://www.gem.wiki/Kirbinskiy_coal_mine</t>
  </si>
  <si>
    <t>Razrez Kirbinskiy LLC</t>
  </si>
  <si>
    <t>M0809</t>
  </si>
  <si>
    <t>Kirova Coal Mine</t>
  </si>
  <si>
    <t>https://www.gem.wiki/Kirova_Coal_Mine</t>
  </si>
  <si>
    <t>Makeevugol State Enterprise</t>
  </si>
  <si>
    <t>M0810</t>
  </si>
  <si>
    <t>Kiyzassky Coal Mine</t>
  </si>
  <si>
    <t>https://www.gem.wiki/Kiyzassky_coal_mine</t>
  </si>
  <si>
    <t>Razrez Kiyzassky LLC</t>
  </si>
  <si>
    <t>M0811</t>
  </si>
  <si>
    <t>Kolyvansky Coal Mine</t>
  </si>
  <si>
    <t>https://www.gem.wiki/Kolyvansky_coal_mine</t>
  </si>
  <si>
    <t>Razrez Kolyvansky JSC</t>
  </si>
  <si>
    <t>M0812</t>
  </si>
  <si>
    <t>Krasnobrodsky Coal Mine</t>
  </si>
  <si>
    <t>https://www.gem.wiki/Krasnobrodsky_coal_mine</t>
  </si>
  <si>
    <t>M0813</t>
  </si>
  <si>
    <t>Krasnogorsk Coal Mine</t>
  </si>
  <si>
    <t>https://www.gem.wiki/Krasnogorsk_coal_mine</t>
  </si>
  <si>
    <t>Southern Kuzbass Coal Company PJSC</t>
  </si>
  <si>
    <t>M0814</t>
  </si>
  <si>
    <t>Kuprinsky Coal Mine</t>
  </si>
  <si>
    <t>https://www.gem.wiki/Kuprinsky_coal_mine</t>
  </si>
  <si>
    <t>M0815</t>
  </si>
  <si>
    <t>Kusheyakovsky Novy Coal Mine</t>
  </si>
  <si>
    <t>https://www.gem.wiki/Kusheyakovsky_Novy_coal_mine</t>
  </si>
  <si>
    <t>M0818</t>
  </si>
  <si>
    <t>Listvyazhnaya Coal Mine</t>
  </si>
  <si>
    <t>https://www.gem.wiki/Listvyazhnaya_coal_mine</t>
  </si>
  <si>
    <t>Listvyazhnaya Mine LLC</t>
  </si>
  <si>
    <t>M0819</t>
  </si>
  <si>
    <t>Mayrykhsky Coal Mine</t>
  </si>
  <si>
    <t>https://www.gem.wiki/Mayrykhsky_coal_mine</t>
  </si>
  <si>
    <t>Coal Company Razrez Mairykhsky LLC</t>
  </si>
  <si>
    <t>M0820</t>
  </si>
  <si>
    <t>Mezhegeyugol Coal Mine</t>
  </si>
  <si>
    <t>https://www.gem.wiki/Mezhegeyugol_coal_mine</t>
  </si>
  <si>
    <t>UK Mezhegeyugol LLC</t>
  </si>
  <si>
    <t>M0821</t>
  </si>
  <si>
    <t>Mokhovsky Coal Mine</t>
  </si>
  <si>
    <t>https://www.gem.wiki/Mokhovsky_coal_mine</t>
  </si>
  <si>
    <t>M0822</t>
  </si>
  <si>
    <t>Neryungrinsky Coal Mine</t>
  </si>
  <si>
    <t>https://www.gem.wiki/Neryungrinsky_coal_mine</t>
  </si>
  <si>
    <t>Yakutugol Holding Company JSC</t>
  </si>
  <si>
    <t>M0823</t>
  </si>
  <si>
    <t>Olzherasskaya Novaya Coal Mine</t>
  </si>
  <si>
    <t>https://www.gem.wiki/Olzherasskaya-Novaya_coal_mine</t>
  </si>
  <si>
    <t>M0824</t>
  </si>
  <si>
    <t>New November 7th Coal Mine</t>
  </si>
  <si>
    <t>https://www.gem.wiki/New_November_7th_mine</t>
  </si>
  <si>
    <t>M0825</t>
  </si>
  <si>
    <t>Novokazansky-2 Coal Mine</t>
  </si>
  <si>
    <t>https://www.gem.wiki/Novokazansky-2_coal_mine</t>
  </si>
  <si>
    <t>M0827</t>
  </si>
  <si>
    <t>Omsukchan Coal Mine</t>
  </si>
  <si>
    <t>https://www.gem.wiki/Omsukchan_Coal_Mine</t>
  </si>
  <si>
    <t>Northeastern Coal Company CJSC</t>
  </si>
  <si>
    <t>M0828</t>
  </si>
  <si>
    <t>Osinnikovskaya Coal Mine</t>
  </si>
  <si>
    <t>https://www.gem.wiki/Ossinikovskaya_coal_mine</t>
  </si>
  <si>
    <t>Shakhta Osinnikovskaya LLC</t>
  </si>
  <si>
    <t>M0829</t>
  </si>
  <si>
    <t>Otvalny Yuzhny No.1 Glubokiy Coal Mine</t>
  </si>
  <si>
    <t>https://www.gem.wiki/Otvalny_Yuzhny_No.1_Glubokiy_coal_mine</t>
  </si>
  <si>
    <t>Razrez Yuzhny LLC</t>
  </si>
  <si>
    <t>M0830</t>
  </si>
  <si>
    <t>Pereyaslovskiy Coal Mine</t>
  </si>
  <si>
    <t>https://www.gem.wiki/Pereyaslovskiy_coal_mine</t>
  </si>
  <si>
    <t>Krasnoyarskkrayugol JSC</t>
  </si>
  <si>
    <t>M0831</t>
  </si>
  <si>
    <t>Permyakovsky Coal Mine</t>
  </si>
  <si>
    <t>https://www.gem.wiki/Permyakovsky_coal_mine</t>
  </si>
  <si>
    <t>Razrez Permyakovsky LLC</t>
  </si>
  <si>
    <t>M0832</t>
  </si>
  <si>
    <t>Pervomaisky Coal Mine</t>
  </si>
  <si>
    <t>https://www.gem.wiki/Pervomaisky_coal_mine</t>
  </si>
  <si>
    <t>Shakhtoupravleniye Mayskoe LLC</t>
  </si>
  <si>
    <t>M0833</t>
  </si>
  <si>
    <t>Pervomayskaya Coal Mine</t>
  </si>
  <si>
    <t>https://www.gem.wiki/Pervomayskaya_coal_mine</t>
  </si>
  <si>
    <t>Severny Kuzbass Coal Company JSC</t>
  </si>
  <si>
    <t>M0834</t>
  </si>
  <si>
    <t>Polyany Coal Mine</t>
  </si>
  <si>
    <t>https://www.gem.wiki/Polyany_coal_mine</t>
  </si>
  <si>
    <t>Polyany JSC</t>
  </si>
  <si>
    <t>M0835</t>
  </si>
  <si>
    <t>Pravoberezhny Coal Mine</t>
  </si>
  <si>
    <t>https://www.gem.wiki/Pravoberezhny_coal_mine</t>
  </si>
  <si>
    <t>Urgalugol JSC</t>
  </si>
  <si>
    <t>M0836</t>
  </si>
  <si>
    <t>Raspadskaya Coal Mine</t>
  </si>
  <si>
    <t>https://www.gem.wiki/Raspadskaya_coal_mine</t>
  </si>
  <si>
    <t>Raspadskaya PJSC</t>
  </si>
  <si>
    <t>M0837</t>
  </si>
  <si>
    <t>Raspadskaya Koksovaya Coal Mine</t>
  </si>
  <si>
    <t>https://www.gem.wiki/Raspadskaya-Koksovaya_coal_mine</t>
  </si>
  <si>
    <t>Raspadskaya Koksovaya JSC</t>
  </si>
  <si>
    <t>M0838</t>
  </si>
  <si>
    <t>Razrez Raspadsky Coal Mine</t>
  </si>
  <si>
    <t>https://www.gem.wiki/Razrez_Raspadsky_coal_mine</t>
  </si>
  <si>
    <t>Razrez Raspadsky JSC</t>
  </si>
  <si>
    <t>M0839</t>
  </si>
  <si>
    <t>Rechnoy Coal Mine</t>
  </si>
  <si>
    <t>https://www.gem.wiki/Rechnoy_coal_mine</t>
  </si>
  <si>
    <t>Salek JSC</t>
  </si>
  <si>
    <t>M0840</t>
  </si>
  <si>
    <t>Ruban Coal Mine</t>
  </si>
  <si>
    <t>https://www.gem.wiki/Ruban_coal_mine</t>
  </si>
  <si>
    <t>M0842</t>
  </si>
  <si>
    <t>Sadkinskaya-Vostochnaya Coal Mine</t>
  </si>
  <si>
    <t>https://www.gem.wiki/Sadkinskaya-Vostochnaya_coal_mine</t>
  </si>
  <si>
    <t>Shakhta Sadkinskaya Vostochnaya LLC</t>
  </si>
  <si>
    <t>M0844</t>
  </si>
  <si>
    <t>Shestaki Coal Mine</t>
  </si>
  <si>
    <t>https://www.gem.wiki/Shestaki_coal_mine</t>
  </si>
  <si>
    <t>Razrez Shestaki JSC</t>
  </si>
  <si>
    <t>M0845</t>
  </si>
  <si>
    <t>Shurapskaya Coal Mine</t>
  </si>
  <si>
    <t>https://www.gem.wiki/Shurapskaya_coal_mine</t>
  </si>
  <si>
    <t>M0846</t>
  </si>
  <si>
    <t>Sibirginsky Surface Coal Mine</t>
  </si>
  <si>
    <t>https://www.gem.wiki/Sibirginsky_coal_mine</t>
  </si>
  <si>
    <t>M0847</t>
  </si>
  <si>
    <t>Sibirskaya Coal Mine</t>
  </si>
  <si>
    <t>https://www.gem.wiki/Sibirskaya_coal_mine</t>
  </si>
  <si>
    <t>Shakhta Sibirskaya LLC</t>
  </si>
  <si>
    <t>M0848</t>
  </si>
  <si>
    <t>Sinklinalny 2 Coal Mine</t>
  </si>
  <si>
    <t>https://www.gem.wiki/Sinklinalny_2_coal_mine</t>
  </si>
  <si>
    <t>Polysaevskaya Coal Company LLC</t>
  </si>
  <si>
    <t>M0849</t>
  </si>
  <si>
    <t>Solntsevsky Coal Mine</t>
  </si>
  <si>
    <t>https://www.gem.wiki/Solntsevsky_coal_complex</t>
  </si>
  <si>
    <t>Solntsevsky Razrez LLC</t>
  </si>
  <si>
    <t>M0850</t>
  </si>
  <si>
    <t>Stepnoy Coal Mine</t>
  </si>
  <si>
    <t>https://www.gem.wiki/Stepnoy_coal_mine</t>
  </si>
  <si>
    <t>Razrez Stepnoy Coal Company JSC</t>
  </si>
  <si>
    <t>M0851</t>
  </si>
  <si>
    <t>Sugodinsk-Ogodzhinsky Coal Mine</t>
  </si>
  <si>
    <t>https://www.gem.wiki/Sugodinsk-Ogodzhinsky_coal_mine</t>
  </si>
  <si>
    <t>Ogodzhinskaya Coal Company LLC</t>
  </si>
  <si>
    <t>M0852</t>
  </si>
  <si>
    <t>Taldinskaya-Zapadnaya Coal Mine No. 1</t>
  </si>
  <si>
    <t>https://www.gem.wiki/Taldinskaya-Zapadnaya_1_Coal_Mine</t>
  </si>
  <si>
    <t>M0853</t>
  </si>
  <si>
    <t>Taldinskaya-Zapadnaya Coal Mine No. 2</t>
  </si>
  <si>
    <t>https://www.gem.wiki/Taldinskaya-Zapadnaya_2_Coal_mine</t>
  </si>
  <si>
    <t>M0854</t>
  </si>
  <si>
    <t>Taldinsky Coal Mine</t>
  </si>
  <si>
    <t>https://www.gem.wiki/Taldinsky_coal_mine</t>
  </si>
  <si>
    <t>M0855</t>
  </si>
  <si>
    <t>Taldinsky-Zapadny Surface Coal Mine</t>
  </si>
  <si>
    <t>https://www.gem.wiki/Taldinsky-Zapadny_surface_coal_mine</t>
  </si>
  <si>
    <t>Razrez Taldinsky Zapadny LLC</t>
  </si>
  <si>
    <t>M0856</t>
  </si>
  <si>
    <t>Tikhova Coal Mine</t>
  </si>
  <si>
    <t>https://www.gem.wiki/Tikhova_coal_mine</t>
  </si>
  <si>
    <t>Shakhta Tikhova LLC</t>
  </si>
  <si>
    <t>M0859</t>
  </si>
  <si>
    <t>Koksovy Kiselyovsk Coal Mine</t>
  </si>
  <si>
    <t>https://www.gem.wiki/Koksovy_Kiselyovsk_Coal_Mine</t>
  </si>
  <si>
    <t>Uchastok Koksovy LLC</t>
  </si>
  <si>
    <t>M0860</t>
  </si>
  <si>
    <t>Ulug-Khem Coal Mine</t>
  </si>
  <si>
    <t>https://www.gem.wiki/Ulug-Khem_Coal_Mine</t>
  </si>
  <si>
    <t>Ulughem Ugol LLC</t>
  </si>
  <si>
    <t>M0863</t>
  </si>
  <si>
    <t>Usinsk-1 Coal Mine</t>
  </si>
  <si>
    <t>https://www.gem.wiki/Usinsk-1_coal_mine</t>
  </si>
  <si>
    <t>Vorkutaugol JSC</t>
  </si>
  <si>
    <t>M0864</t>
  </si>
  <si>
    <t>Uskovskaya Coal Mine</t>
  </si>
  <si>
    <t>https://www.gem.wiki/Uskovskaya_coal_mine</t>
  </si>
  <si>
    <t>Shakhta Uskovskaya LLC</t>
  </si>
  <si>
    <t>M0865</t>
  </si>
  <si>
    <t>Verkhneteshsky Coal Mine</t>
  </si>
  <si>
    <t>https://www.gem.wiki/Verkhneteshsky_coal_mine</t>
  </si>
  <si>
    <t>Razrez Verhneteshsky LLC</t>
  </si>
  <si>
    <t>M0866</t>
  </si>
  <si>
    <t>Vinogradovsky Coal Mine</t>
  </si>
  <si>
    <t>https://www.gem.wiki/Vinogradovsky_coal_mine</t>
  </si>
  <si>
    <t>M0867</t>
  </si>
  <si>
    <t>Vorgashorskaya Coal Mine</t>
  </si>
  <si>
    <t>https://www.gem.wiki/Vorgashorskaya_mine</t>
  </si>
  <si>
    <t>M0868</t>
  </si>
  <si>
    <t>Vorkutinskaya Coal Mine</t>
  </si>
  <si>
    <t>https://www.gem.wiki/Vorkutinskaya_coal_mine</t>
  </si>
  <si>
    <t>M0869</t>
  </si>
  <si>
    <t>Vostochno-Beisky Coal Mine</t>
  </si>
  <si>
    <t>https://www.gem.wiki/Vostochno-Beisky_coal_mine</t>
  </si>
  <si>
    <t>Vostochno-Beisky Razrez LLC</t>
  </si>
  <si>
    <t>M0870</t>
  </si>
  <si>
    <t>Vostochny (Salek) Coal Mine</t>
  </si>
  <si>
    <t>https://www.gem.wiki/Vostochny_coal_mine_(Salek)</t>
  </si>
  <si>
    <t>M0871</t>
  </si>
  <si>
    <t>Vostochny Coal Mine</t>
  </si>
  <si>
    <t>https://www.gem.wiki/Vostochny_coal_mine</t>
  </si>
  <si>
    <t>Razrez Vostochny LLC</t>
  </si>
  <si>
    <t>M0873</t>
  </si>
  <si>
    <t>Vostokugol-Dikson Coal Mine</t>
  </si>
  <si>
    <t>https://www.gem.wiki/VostokUgol-Dikson_Coal_Mine</t>
  </si>
  <si>
    <t>Vostokugol-Dikson LLC</t>
  </si>
  <si>
    <t>M0875</t>
  </si>
  <si>
    <t>Syradasaysky Coal Mine</t>
  </si>
  <si>
    <t>https://www.gem.wiki/Syradasaysky_Coal_Mine</t>
  </si>
  <si>
    <t>Severnaya Zvezda LLC</t>
  </si>
  <si>
    <t>M0876</t>
  </si>
  <si>
    <t>Yalevsky Coal Mine</t>
  </si>
  <si>
    <t>https://www.gem.wiki/Yalevsky_coal_mine</t>
  </si>
  <si>
    <t>M0877</t>
  </si>
  <si>
    <t>Yerunakovskaya-8 Coal Mine</t>
  </si>
  <si>
    <t>https://www.gem.wiki/Yerunakovskaya_coal_mine</t>
  </si>
  <si>
    <t>M0878</t>
  </si>
  <si>
    <t>Yesaulskaya Coal Mine</t>
  </si>
  <si>
    <t>https://www.gem.wiki/Yesaulskaya_coal_mine</t>
  </si>
  <si>
    <t>Shakhta Yesaulskaya LLC</t>
  </si>
  <si>
    <t>M0880</t>
  </si>
  <si>
    <t>Zarechny Coal Mine</t>
  </si>
  <si>
    <t>https://www.gem.wiki/Zarechny_coal_mine</t>
  </si>
  <si>
    <t>M0881</t>
  </si>
  <si>
    <t>Zashulansky Coal Mine</t>
  </si>
  <si>
    <t>https://www.gem.wiki/Zashulansky_coal_mine</t>
  </si>
  <si>
    <t>Razrezugol LLC</t>
  </si>
  <si>
    <t>M0882</t>
  </si>
  <si>
    <t>Drmno Coal Mine</t>
  </si>
  <si>
    <t>https://www.gem.wiki/Drmno_mine</t>
  </si>
  <si>
    <t>Elektroprivreda Srbije Beograd AD</t>
  </si>
  <si>
    <t>M0884</t>
  </si>
  <si>
    <t>Velenje Coal Mine</t>
  </si>
  <si>
    <t>https://www.gem.wiki/Velenje_mine</t>
  </si>
  <si>
    <t>Premogovnik Velenje</t>
  </si>
  <si>
    <t>M0885</t>
  </si>
  <si>
    <t>Alexander Coal Project</t>
  </si>
  <si>
    <t>https://www.gem.wiki/Alexander_Coal_Project</t>
  </si>
  <si>
    <t>Sasol Mining Pty Ltd</t>
  </si>
  <si>
    <t>M0886</t>
  </si>
  <si>
    <t>Belfast Coal Mine</t>
  </si>
  <si>
    <t>https://www.gem.wiki/Belfast_coal_mine</t>
  </si>
  <si>
    <t>Exxaro Coal Mpumalanga Pty Ltd</t>
  </si>
  <si>
    <t>M0887</t>
  </si>
  <si>
    <t>Berenice-Cygnus Coal Mine</t>
  </si>
  <si>
    <t>https://www.gem.wiki/Berenice-Cygnus_Coal_Mine</t>
  </si>
  <si>
    <t>Bono Lithihi Investments Group [50.00%]; Universal Coal LLC [50.00%]</t>
  </si>
  <si>
    <t>M0888</t>
  </si>
  <si>
    <t>Umzila Coal Mine</t>
  </si>
  <si>
    <t>https://www.gem.wiki/Umzila_Coal_Mine</t>
  </si>
  <si>
    <t>Canyon Coal Pty Ltd</t>
  </si>
  <si>
    <t>M0889</t>
  </si>
  <si>
    <t>Boikarabelo Coal Mine</t>
  </si>
  <si>
    <t>https://www.gem.wiki/Boikarabelo_Coal_Mine</t>
  </si>
  <si>
    <t>Ledjadja Coal Pty Ltd</t>
  </si>
  <si>
    <t>M0890</t>
  </si>
  <si>
    <t>Boschkrans Coal Mine</t>
  </si>
  <si>
    <t>https://www.gem.wiki/Boschkrans_coal_project</t>
  </si>
  <si>
    <t>Puckree Group</t>
  </si>
  <si>
    <t>M0891</t>
  </si>
  <si>
    <t>Bosjesspruit Coal Mine</t>
  </si>
  <si>
    <t>https://www.gem.wiki/Bosjesspruit_coal_mine</t>
  </si>
  <si>
    <t>M0892</t>
  </si>
  <si>
    <t>Davel Coal Project</t>
  </si>
  <si>
    <t>https://www.gem.wiki/Davel_coal_project</t>
  </si>
  <si>
    <t>Scinta South Africa</t>
  </si>
  <si>
    <t>M0893</t>
  </si>
  <si>
    <t>Gugulethu Coal Project</t>
  </si>
  <si>
    <t>https://www.gem.wiki/De_Wittekrans_coal_mine</t>
  </si>
  <si>
    <t>M0894</t>
  </si>
  <si>
    <t>Eloff Coal Project</t>
  </si>
  <si>
    <t>https://www.gem.wiki/Eloff_coal_project</t>
  </si>
  <si>
    <t>Eloff Mining Company</t>
  </si>
  <si>
    <t>M0895</t>
  </si>
  <si>
    <t>Katlego Operations</t>
  </si>
  <si>
    <t>https://www.gem.wiki/Katlego_Operations</t>
  </si>
  <si>
    <t>Overlooked Colliery Proprietary Ltd</t>
  </si>
  <si>
    <t>M0896</t>
  </si>
  <si>
    <t>Goedehoop Coal Mine</t>
  </si>
  <si>
    <t>https://www.gem.wiki/Goedehoop_coal_mine</t>
  </si>
  <si>
    <t>Thungela Operations Pty Ltd</t>
  </si>
  <si>
    <t>M0897</t>
  </si>
  <si>
    <t>Goedgevonden Coal Mine</t>
  </si>
  <si>
    <t>https://www.gem.wiki/Goedgevonden_coal_mine</t>
  </si>
  <si>
    <t>Goedgevonden Coal</t>
  </si>
  <si>
    <t>M0898</t>
  </si>
  <si>
    <t>Greater Soutpansberg Coal Project</t>
  </si>
  <si>
    <t>https://www.gem.wiki/Greater_Soutpansberg_Project</t>
  </si>
  <si>
    <t>MbeuYashu Pty</t>
  </si>
  <si>
    <t>M0899</t>
  </si>
  <si>
    <t>Greenside Coal Mine</t>
  </si>
  <si>
    <t>https://www.gem.wiki/Greenside_coal_mine</t>
  </si>
  <si>
    <t>M0900</t>
  </si>
  <si>
    <t>Grootegeluk Coal Mine</t>
  </si>
  <si>
    <t>https://www.gem.wiki/Grootegeluk_coal_mine</t>
  </si>
  <si>
    <t>Exxaro Coal Pty Ltd</t>
  </si>
  <si>
    <t>M0901</t>
  </si>
  <si>
    <t>Hendrina Coal Mine</t>
  </si>
  <si>
    <t>https://www.gem.wiki/Hendrina_coal_project</t>
  </si>
  <si>
    <t>Umcebo Mining Pty Ltd</t>
  </si>
  <si>
    <t>M0902</t>
  </si>
  <si>
    <t>Impumelelo Coal Mine</t>
  </si>
  <si>
    <t>https://www.gem.wiki/Impumelelo_coal_mine</t>
  </si>
  <si>
    <t>M0903</t>
  </si>
  <si>
    <t>Impunzi Complex</t>
  </si>
  <si>
    <t>https://www.gem.wiki/IMpunzi_mine_complex</t>
  </si>
  <si>
    <t>Glencore South Africa</t>
  </si>
  <si>
    <t>M0904</t>
  </si>
  <si>
    <t>Isibonelo Coal Mine</t>
  </si>
  <si>
    <t>https://www.gem.wiki/Isibonelo_coal_project</t>
  </si>
  <si>
    <t>M0905</t>
  </si>
  <si>
    <t>Iyanga Coal Mine Cluster</t>
  </si>
  <si>
    <t>https://www.gem.wiki/Iyanga_Mine_Cluster</t>
  </si>
  <si>
    <t>Beryl Group</t>
  </si>
  <si>
    <t>M0907</t>
  </si>
  <si>
    <t>Khanyisa Colliery</t>
  </si>
  <si>
    <t>https://www.gem.wiki/Khanyisa_coal_mine</t>
  </si>
  <si>
    <t>Salungano Group Ltd</t>
  </si>
  <si>
    <t>M0908</t>
  </si>
  <si>
    <t>Khutala Coal Mine</t>
  </si>
  <si>
    <t>https://www.gem.wiki/Khutala_mine</t>
  </si>
  <si>
    <t>Seriti Power Pty Ltd</t>
  </si>
  <si>
    <t>M0909</t>
  </si>
  <si>
    <t>Khwezela Coal Mine</t>
  </si>
  <si>
    <t>https://www.gem.wiki/Khwezela_coal_mine</t>
  </si>
  <si>
    <t>M0910</t>
  </si>
  <si>
    <t>Klipspruit Coal Mine</t>
  </si>
  <si>
    <t>https://www.gem.wiki/Klipspruit_Coal_Mine</t>
  </si>
  <si>
    <t>M0911</t>
  </si>
  <si>
    <t>Koornfontein Coal Mine</t>
  </si>
  <si>
    <t>https://www.gem.wiki/Koornfontein_Coal_Mine</t>
  </si>
  <si>
    <t>Black Royalty Minerals</t>
  </si>
  <si>
    <t>M0912</t>
  </si>
  <si>
    <t>Gila Coal Mine</t>
  </si>
  <si>
    <t>https://www.gem.wiki/Gila_coal_mine</t>
  </si>
  <si>
    <t>M0913</t>
  </si>
  <si>
    <t>Kranspan Coal Project</t>
  </si>
  <si>
    <t>https://www.gem.wiki/Kranspan_coal_project</t>
  </si>
  <si>
    <t>Ilima Coal Co</t>
  </si>
  <si>
    <t>M0914</t>
  </si>
  <si>
    <t>Kriel Coal Mine</t>
  </si>
  <si>
    <t>https://www.gem.wiki/Kriel_colliery</t>
  </si>
  <si>
    <t>Seriti Coal Pty Ltd</t>
  </si>
  <si>
    <t>M0915</t>
  </si>
  <si>
    <t>Leeuwpan Coal Mine</t>
  </si>
  <si>
    <t>https://www.gem.wiki/Leeuwpan_coal_mine</t>
  </si>
  <si>
    <t>M0916</t>
  </si>
  <si>
    <t>Leslie 1 Coal Mine</t>
  </si>
  <si>
    <t>https://www.gem.wiki/Leslie_1_Mining_Project</t>
  </si>
  <si>
    <t>Thungela Resources Ltd</t>
  </si>
  <si>
    <t>M0917</t>
  </si>
  <si>
    <t>Mafube Colliery</t>
  </si>
  <si>
    <t>https://www.gem.wiki/Mafube_coal_mine</t>
  </si>
  <si>
    <t>Mafube Coal Mining Pty Ltd</t>
  </si>
  <si>
    <t>M0918</t>
  </si>
  <si>
    <t>Makhado Coal Mine</t>
  </si>
  <si>
    <t>https://www.gem.wiki/Makhado_coal_mine</t>
  </si>
  <si>
    <t>MC Mining</t>
  </si>
  <si>
    <t>M0919</t>
  </si>
  <si>
    <t>Manungu Coal Mine</t>
  </si>
  <si>
    <t>https://www.gem.wiki/Manungu_coal_mine</t>
  </si>
  <si>
    <t>Ichor Coal NV</t>
  </si>
  <si>
    <t>M0920</t>
  </si>
  <si>
    <t>Matla Coal Mine</t>
  </si>
  <si>
    <t>https://www.gem.wiki/Matla_coal_mine</t>
  </si>
  <si>
    <t>M0921</t>
  </si>
  <si>
    <t>Moabsvelden Coal Mine</t>
  </si>
  <si>
    <t>https://www.gem.wiki/Moabsvelden_coal_project</t>
  </si>
  <si>
    <t>M0922</t>
  </si>
  <si>
    <t>New Clydesdale Colliery</t>
  </si>
  <si>
    <t>https://www.gem.wiki/New_Clydesdale_coal_mine</t>
  </si>
  <si>
    <t>Ndalamo Resources Ltd [51%]; Universal Coal PLC [49%]</t>
  </si>
  <si>
    <t>M0923</t>
  </si>
  <si>
    <t>New Denmark Coal Mine</t>
  </si>
  <si>
    <t>https://www.gem.wiki/New_Denmark_coal_mine</t>
  </si>
  <si>
    <t>M0924</t>
  </si>
  <si>
    <t>New Largo Coal Mine</t>
  </si>
  <si>
    <t>https://www.gem.wiki/New_Largo_coal_mine</t>
  </si>
  <si>
    <t>New Largo Coal Pty Ltd</t>
  </si>
  <si>
    <t>M0925</t>
  </si>
  <si>
    <t>New Vaal Coal Mine</t>
  </si>
  <si>
    <t>https://www.gem.wiki/New_Vaal_coal_mine</t>
  </si>
  <si>
    <t>M0926</t>
  </si>
  <si>
    <t>North Block Complex</t>
  </si>
  <si>
    <t>https://www.gem.wiki/North_Block_Complex_coal_mine#cite_note-2</t>
  </si>
  <si>
    <t>M0927</t>
  </si>
  <si>
    <t>Optimum Coal Mine</t>
  </si>
  <si>
    <t>https://www.gem.wiki/Optimum_Coal_Mine</t>
  </si>
  <si>
    <t>Liberty Coal</t>
  </si>
  <si>
    <t>M0928</t>
  </si>
  <si>
    <t>Paardekop Coal Mine</t>
  </si>
  <si>
    <t>https://www.gem.wiki/Paardekop_coal_project</t>
  </si>
  <si>
    <t>M0929</t>
  </si>
  <si>
    <t>Rirhandzu Colliery</t>
  </si>
  <si>
    <t>https://www.gem.wiki/Rirhandzu_Colliery</t>
  </si>
  <si>
    <t>Mbuyelo Group</t>
  </si>
  <si>
    <t>M0930</t>
  </si>
  <si>
    <t>Savmore-Maquasa Coal Mine</t>
  </si>
  <si>
    <t>https://www.gem.wiki/Savmore-Maquasa_coal_mine</t>
  </si>
  <si>
    <t>Kangra Coal</t>
  </si>
  <si>
    <t>M0931</t>
  </si>
  <si>
    <t>Shondoni Coal Mine</t>
  </si>
  <si>
    <t>https://www.gem.wiki/Shondoni_mine</t>
  </si>
  <si>
    <t>M0932</t>
  </si>
  <si>
    <t>Springboklaagte Coal Mine</t>
  </si>
  <si>
    <t>https://www.gem.wiki/Springboklaagte_coal_project</t>
  </si>
  <si>
    <t>Glencore PLC [50.00%]; Phembani Group Pty Ltd [50.00%]</t>
  </si>
  <si>
    <t>M0934</t>
  </si>
  <si>
    <t>Sterkfontein Coal Mine</t>
  </si>
  <si>
    <t>https://www.gem.wiki/Sterkfontein_coal_project</t>
  </si>
  <si>
    <t>M0935</t>
  </si>
  <si>
    <t>Stuart Colliery</t>
  </si>
  <si>
    <t>https://www.gem.wiki/Stuart_Delmas_coal_mine</t>
  </si>
  <si>
    <t>Stuart Coal</t>
  </si>
  <si>
    <t>M0936</t>
  </si>
  <si>
    <t>Syferfontein Coal Mine</t>
  </si>
  <si>
    <t>https://www.gem.wiki/Syferfontein_coal_mine</t>
  </si>
  <si>
    <t>M0937</t>
  </si>
  <si>
    <t>Thabametsi Coal Mine</t>
  </si>
  <si>
    <t>https://www.gem.wiki/Thabametsi_coal_mine</t>
  </si>
  <si>
    <t>Exxaro Resources Ltd</t>
  </si>
  <si>
    <t>M0939</t>
  </si>
  <si>
    <t>Tweefontein Coal Mine</t>
  </si>
  <si>
    <t>https://www.gem.wiki/Tweefontein_mine_complex</t>
  </si>
  <si>
    <t>M0940</t>
  </si>
  <si>
    <t>Twistdraai Thubelisha Coal Mine</t>
  </si>
  <si>
    <t>https://www.gem.wiki/Twistdraai_Thubelisha_Colliery</t>
  </si>
  <si>
    <t>M0942</t>
  </si>
  <si>
    <t>Vanggatfontein Coal Mine</t>
  </si>
  <si>
    <t>https://www.gem.wiki/Vanggatfontein_coal_mine</t>
  </si>
  <si>
    <t>M0943</t>
  </si>
  <si>
    <t>Vele Colliery</t>
  </si>
  <si>
    <t>https://www.gem.wiki/Vele_coal_mine</t>
  </si>
  <si>
    <t>MC Mining LLC</t>
  </si>
  <si>
    <t>M0944</t>
  </si>
  <si>
    <t>Welgemeend Coal Mine</t>
  </si>
  <si>
    <t>https://www.gem.wiki/Welgemeend_coal_mine</t>
  </si>
  <si>
    <t>M0945</t>
  </si>
  <si>
    <t>Welstand Coal Mine</t>
  </si>
  <si>
    <t>https://www.gem.wiki/Welstand_coal_project</t>
  </si>
  <si>
    <t>Mbuyelo Coal</t>
  </si>
  <si>
    <t>M0946</t>
  </si>
  <si>
    <t>Weltevreden Project</t>
  </si>
  <si>
    <t>https://www.gem.wiki/Weltevreden_coal_project</t>
  </si>
  <si>
    <t>M0947</t>
  </si>
  <si>
    <t>Thuso Coal Project</t>
  </si>
  <si>
    <t>https://www.gem.wiki/Witfontein_Coal_Project</t>
  </si>
  <si>
    <t>M0948</t>
  </si>
  <si>
    <t>Middelburg Mining Services (MMS)</t>
  </si>
  <si>
    <t>https://www.gem.wiki/Middelburg_Mining_Services_(MMS)_Coal_Mine</t>
  </si>
  <si>
    <t>M0949</t>
  </si>
  <si>
    <t>Zibulo Coal Mine</t>
  </si>
  <si>
    <t>https://www.gem.wiki/Zibulo_coal_mine</t>
  </si>
  <si>
    <t>Anglo American Inyosi Coal Pty Ltd</t>
  </si>
  <si>
    <t>M0950</t>
  </si>
  <si>
    <t>Zimpande Coal Mine</t>
  </si>
  <si>
    <t>https://www.gem.wiki/Zimpande_coal_project</t>
  </si>
  <si>
    <t>M0951</t>
  </si>
  <si>
    <t>Zonnebloem Coal Mine</t>
  </si>
  <si>
    <t>https://www.gem.wiki/Zonnebloem_coal_mine</t>
  </si>
  <si>
    <t>Glencore Operations SA</t>
  </si>
  <si>
    <t>M0952</t>
  </si>
  <si>
    <t>Ngaka Coal Mine</t>
  </si>
  <si>
    <t>https://www.gem.wiki/Ngaka_Coal_Mine</t>
  </si>
  <si>
    <t>Tancoal Energy</t>
  </si>
  <si>
    <t>Intra Energy Corporation; National Development Corporation of Tanzania</t>
  </si>
  <si>
    <t>M0953</t>
  </si>
  <si>
    <t>Mae Moh Coal Mine</t>
  </si>
  <si>
    <t>https://www.gem.wiki/Mae_Moh_coal_mine</t>
  </si>
  <si>
    <t>Electricity Generating Authority of Thailand</t>
  </si>
  <si>
    <t>M0954</t>
  </si>
  <si>
    <t>Aegean Lignite Coal Mines</t>
  </si>
  <si>
    <t>https://www.gem.wiki/Aegean_coal_mines</t>
  </si>
  <si>
    <t>Aegean Lignite Enterprises (Ege Linyitleri İşletmesi Müessesesi Müdürlüğü)</t>
  </si>
  <si>
    <t>M0955</t>
  </si>
  <si>
    <t>Afşin-Elbistan Coal Mines</t>
  </si>
  <si>
    <t>https://www.gem.wiki/Afşin-Elbistan_coal_mines</t>
  </si>
  <si>
    <t>Electricity Generation Company (Türkiye) AŞ</t>
  </si>
  <si>
    <t>M0956</t>
  </si>
  <si>
    <t>Afyon Uluköy Coal Mine</t>
  </si>
  <si>
    <t>https://www.gem.wiki/Afyon_Uluköy_coal_mine</t>
  </si>
  <si>
    <t>KLK Enerji Üretim A.Ş.</t>
  </si>
  <si>
    <t>M0957</t>
  </si>
  <si>
    <t>Amasra B Coal Mine</t>
  </si>
  <si>
    <t>https://www.gem.wiki/Amasra_B_coal_mine</t>
  </si>
  <si>
    <t>Hema Enerji</t>
  </si>
  <si>
    <t>M0958</t>
  </si>
  <si>
    <t>Amasra Coal Mine</t>
  </si>
  <si>
    <t>https://www.gem.wiki/Amasra_coal_mine</t>
  </si>
  <si>
    <t>Amasra Taşkömürü Isletme Müessesesi</t>
  </si>
  <si>
    <t>M0959</t>
  </si>
  <si>
    <t>Bolu Göynük Coal Mine</t>
  </si>
  <si>
    <t>https://www.gem.wiki/Bolu_Göynük_coal_mine</t>
  </si>
  <si>
    <t>Aksa Enerji Üretim A.Ş.</t>
  </si>
  <si>
    <t>M0961</t>
  </si>
  <si>
    <t>Bursa Coal Mine</t>
  </si>
  <si>
    <t>https://www.gem.wiki/Bursa_coal_mine</t>
  </si>
  <si>
    <t>Çelikler Orhaneli Tunçbilek Elektrik Üretim A.Ş</t>
  </si>
  <si>
    <t>M0962</t>
  </si>
  <si>
    <t>Can Coal Mine</t>
  </si>
  <si>
    <t>https://www.gem.wiki/Can_coal_mine</t>
  </si>
  <si>
    <t>Can Lignite Enterprise (Çan Linyitleri İşletmesi Müdürlüğü)</t>
  </si>
  <si>
    <t>M0963</t>
  </si>
  <si>
    <t>Çayırhan Coal Mine</t>
  </si>
  <si>
    <t>https://www.gem.wiki/Çayırhan_coal_mine</t>
  </si>
  <si>
    <t>M0964</t>
  </si>
  <si>
    <t>Çırpılar Coal Mine</t>
  </si>
  <si>
    <t>https://www.gem.wiki/Çırpılar_coal_mine</t>
  </si>
  <si>
    <t>Taşzemin İnşaat</t>
  </si>
  <si>
    <t>M0965</t>
  </si>
  <si>
    <t>Eski Çeltek Coal Mine</t>
  </si>
  <si>
    <t>https://www.gem.wiki/Eski_Çeltek_coal_mine</t>
  </si>
  <si>
    <t>Eski Çeltek Bütçe İçi Kömür Enerji ve Yenilenebilir Enerji İşletmesi</t>
  </si>
  <si>
    <t>M0966</t>
  </si>
  <si>
    <t>Iğdekuzu Coal Mine</t>
  </si>
  <si>
    <t>https://www.gem.wiki/Iğdekuzu_coal_mine</t>
  </si>
  <si>
    <t>Park Teknik</t>
  </si>
  <si>
    <t>M0969</t>
  </si>
  <si>
    <t>Kinik Coal Mine</t>
  </si>
  <si>
    <t>https://www.gem.wiki/Kinik_coal_mine</t>
  </si>
  <si>
    <t>Polyak Enez</t>
  </si>
  <si>
    <t>M0970</t>
  </si>
  <si>
    <t>Kozlu Coal Mine</t>
  </si>
  <si>
    <t>https://www.gem.wiki/Kozlu_coal_mine</t>
  </si>
  <si>
    <t>Kozlu Taşkömürü Işletme Müessesesi</t>
  </si>
  <si>
    <t>M0971</t>
  </si>
  <si>
    <t>Omerler Coal Mine</t>
  </si>
  <si>
    <t>https://www.gem.wiki/Omerler_coal_mine</t>
  </si>
  <si>
    <t>West Lignite Enterprise [Garp Linyitleri İşletmesi Müessesesi Müdürlüğü]</t>
  </si>
  <si>
    <t>M0972</t>
  </si>
  <si>
    <t>Seyitomer Coal Mine</t>
  </si>
  <si>
    <t>https://www.gem.wiki/Seyitomer_coal_mine</t>
  </si>
  <si>
    <t>Çelikler Seyitömer Elektrik Üretim A.Ş.</t>
  </si>
  <si>
    <t>M0973</t>
  </si>
  <si>
    <t>Sivas Kangal Coal Mine</t>
  </si>
  <si>
    <t>https://www.gem.wiki/Sivas_Kangal_coal_mine</t>
  </si>
  <si>
    <t>Demir Export</t>
  </si>
  <si>
    <t>M0974</t>
  </si>
  <si>
    <t>South Aegean Coal Mines</t>
  </si>
  <si>
    <t>https://www.gem.wiki/South_Aegean_coal_mines</t>
  </si>
  <si>
    <t>South Aeagan Lignite Enterprise (Güney Ege Linyitleri İşletmesi Müessesesi Müdürlüğü)</t>
  </si>
  <si>
    <t>M0975</t>
  </si>
  <si>
    <t>Tufanbeyli Coal Mine</t>
  </si>
  <si>
    <t>https://www.gem.wiki/Tufanbeyli_coal_mine</t>
  </si>
  <si>
    <t>Fernas Construction</t>
  </si>
  <si>
    <t>M0976</t>
  </si>
  <si>
    <t>Tuncbilek Coal Mine</t>
  </si>
  <si>
    <t>https://www.gem.wiki/Tuncbilek_coal_mine</t>
  </si>
  <si>
    <t>West Lignite Enterprise (Garp Linyitleri İşletmesi Müessesesi Müdürlüğü)</t>
  </si>
  <si>
    <t>M0977</t>
  </si>
  <si>
    <t>Uzulmez Coal Mine</t>
  </si>
  <si>
    <t>https://www.gem.wiki/%C3%9Cz%C3%BClmez_coal_mine</t>
  </si>
  <si>
    <t>Üzülmez Taşkömürü Işletme Müessesesi</t>
  </si>
  <si>
    <t>M0980</t>
  </si>
  <si>
    <t>Bazhanova Coal Mine</t>
  </si>
  <si>
    <t>https://www.gem.wiki/Bazhanova_coal_mine</t>
  </si>
  <si>
    <t>M0981</t>
  </si>
  <si>
    <t>Bilorichenska Coal Mine</t>
  </si>
  <si>
    <t>https://www.gem.wiki/Bilorichenska_coal_mine</t>
  </si>
  <si>
    <t>Republic Fuel Company Vostokugol State Enterprise</t>
  </si>
  <si>
    <t>M0982</t>
  </si>
  <si>
    <t>Krasnolymanska Coal Mine</t>
  </si>
  <si>
    <t>https://www.gem.wiki/Krasnolymanska_coal_mine</t>
  </si>
  <si>
    <t>State Enterprise Coal Company Krasnolymanskaya</t>
  </si>
  <si>
    <t>M0983</t>
  </si>
  <si>
    <t>Pokrovs'ke Coal Mine</t>
  </si>
  <si>
    <t>https://www.gem.wiki/Pokrovs%27ke_coal_mine</t>
  </si>
  <si>
    <t>Colliery Group Pokrovske</t>
  </si>
  <si>
    <t>M0984</t>
  </si>
  <si>
    <t>Woodhouse Colliery</t>
  </si>
  <si>
    <t>https://www.gem.wiki/Woodhouse_Colliery</t>
  </si>
  <si>
    <t>West Cumbria Mining</t>
  </si>
  <si>
    <t>M0985</t>
  </si>
  <si>
    <t>Absaloka Coal Mine</t>
  </si>
  <si>
    <t>https://www.gem.wiki/Absaloka_Mine</t>
  </si>
  <si>
    <t>Westmoreland Mining LLC</t>
  </si>
  <si>
    <t>M0986</t>
  </si>
  <si>
    <t>American Eagle Coal Mine</t>
  </si>
  <si>
    <t>https://www.gem.wiki/American_Eagle_Mine</t>
  </si>
  <si>
    <t>Speed Mining</t>
  </si>
  <si>
    <t>M0987</t>
  </si>
  <si>
    <t>Antelope Coal Mine</t>
  </si>
  <si>
    <t>https://www.gem.wiki/Antelope_Coal_Mine</t>
  </si>
  <si>
    <t>Navajo Nation</t>
  </si>
  <si>
    <t>M0988</t>
  </si>
  <si>
    <t>Bailey Coal Mine</t>
  </si>
  <si>
    <t>https://www.gem.wiki/Bailey_Mine</t>
  </si>
  <si>
    <t>PA Mining Complex LP</t>
  </si>
  <si>
    <t>M0989</t>
  </si>
  <si>
    <t>Bear Run Coal Mine</t>
  </si>
  <si>
    <t>https://www.gem.wiki/Bear_Run_Mine</t>
  </si>
  <si>
    <t>Peabody Bear Run Mining LLC</t>
  </si>
  <si>
    <t>M0990</t>
  </si>
  <si>
    <t>Beckley Pocahontas Coal Mine</t>
  </si>
  <si>
    <t>https://www.gem.wiki/Beckley_Crystal_Mine</t>
  </si>
  <si>
    <t>ICG Beckley LLC</t>
  </si>
  <si>
    <t>M0991</t>
  </si>
  <si>
    <t>Belle Ayr Coal Mine</t>
  </si>
  <si>
    <t>https://www.gem.wiki/Belle_Ayr_Mine</t>
  </si>
  <si>
    <t>Eagle Specialty Materials LLC</t>
  </si>
  <si>
    <t>M0992</t>
  </si>
  <si>
    <t>Black Butte And Leucite Hills Coal Mines</t>
  </si>
  <si>
    <t>https://www.gem.wiki/Black_Butte/Leucite_Hills_Mine</t>
  </si>
  <si>
    <t>Black Butte Coal Company</t>
  </si>
  <si>
    <t>M0993</t>
  </si>
  <si>
    <t>Black Castle Coal Mine</t>
  </si>
  <si>
    <t>https://www.gem.wiki/Black_Castle_Surface_Mine</t>
  </si>
  <si>
    <t>Contura Energy</t>
  </si>
  <si>
    <t>M0994</t>
  </si>
  <si>
    <t>Black Thunder Coal Mine</t>
  </si>
  <si>
    <t>https://www.gem.wiki/Black_Thunder_Mine</t>
  </si>
  <si>
    <t>Thunder Basin Coal Company LLC</t>
  </si>
  <si>
    <t>M0995</t>
  </si>
  <si>
    <t>Blue Creek Coal Mine</t>
  </si>
  <si>
    <t>https://www.gem.wiki/Blue_Creek_mine</t>
  </si>
  <si>
    <t>Warrior Met</t>
  </si>
  <si>
    <t>M0997</t>
  </si>
  <si>
    <t>Brook Coal Mine</t>
  </si>
  <si>
    <t>https://www.gem.wiki/Brook_Mine</t>
  </si>
  <si>
    <t>Ramaco Carbon</t>
  </si>
  <si>
    <t>M0998</t>
  </si>
  <si>
    <t>Buchanan #1 Coal Mine</t>
  </si>
  <si>
    <t>https://www.gem.wiki/Buchanan_Mine_1</t>
  </si>
  <si>
    <t>M0999</t>
  </si>
  <si>
    <t>Buckskin Coal Mine</t>
  </si>
  <si>
    <t>https://www.gem.wiki/Buckskin_Mine</t>
  </si>
  <si>
    <t>Kiewit Corp</t>
  </si>
  <si>
    <t>M1000</t>
  </si>
  <si>
    <t>Bull Mountains No. 1 Coal Mine</t>
  </si>
  <si>
    <t>https://www.gem.wiki/Bull_Mountains_No._1_coal_mine</t>
  </si>
  <si>
    <t>Global Mining Holding Co</t>
  </si>
  <si>
    <t>M1001</t>
  </si>
  <si>
    <t>Bulldog Coal Mine</t>
  </si>
  <si>
    <t>https://www.gem.wiki/Bulldog_Mine</t>
  </si>
  <si>
    <t>Sunrise Coal</t>
  </si>
  <si>
    <t>M1002</t>
  </si>
  <si>
    <t>Caballo Coal Mine</t>
  </si>
  <si>
    <t>https://www.gem.wiki/Caballo_Mine</t>
  </si>
  <si>
    <t>Peabody Caballo Mining LLC</t>
  </si>
  <si>
    <t>M1003</t>
  </si>
  <si>
    <t>Calvert Coal Mine</t>
  </si>
  <si>
    <t>https://www.gem.wiki/Calvert_Mine</t>
  </si>
  <si>
    <t>Black Walnut Management Company</t>
  </si>
  <si>
    <t>M1004</t>
  </si>
  <si>
    <t>Cardinal Coal Mine</t>
  </si>
  <si>
    <t>https://www.gem.wiki/Cardinal_Mine</t>
  </si>
  <si>
    <t>Warrior Coal LLC</t>
  </si>
  <si>
    <t>M1005</t>
  </si>
  <si>
    <t>Center Coal Mine</t>
  </si>
  <si>
    <t>https://www.gem.wiki/Center_Coal_Mine</t>
  </si>
  <si>
    <t>BNI Coal</t>
  </si>
  <si>
    <t>M1007</t>
  </si>
  <si>
    <t>Coal Creek Coal Mine</t>
  </si>
  <si>
    <t>https://www.gem.wiki/Coal_Creek_Mine</t>
  </si>
  <si>
    <t>M1008</t>
  </si>
  <si>
    <t>Coal Hollow Coal Mine</t>
  </si>
  <si>
    <t>https://www.gem.wiki/Coal_Hollow_Mine</t>
  </si>
  <si>
    <t>Alton Coal Development</t>
  </si>
  <si>
    <t>M1009</t>
  </si>
  <si>
    <t>Colowyo Coal Mine</t>
  </si>
  <si>
    <t>https://www.gem.wiki/Colowyo_Mine</t>
  </si>
  <si>
    <t>Colowyo Coal Company</t>
  </si>
  <si>
    <t>M1010</t>
  </si>
  <si>
    <t>Cordero Rojo Coal Mine</t>
  </si>
  <si>
    <t>https://www.gem.wiki/Cordero_Rojo_Mine</t>
  </si>
  <si>
    <t>M1011</t>
  </si>
  <si>
    <t>Coyote Creek Coal Mine</t>
  </si>
  <si>
    <t>https://www.gem.wiki/Coyote_Creek_Mine</t>
  </si>
  <si>
    <t>Coyote Creek Mining Co LLC</t>
  </si>
  <si>
    <t>M1012</t>
  </si>
  <si>
    <t>Cumberland Coal Mine</t>
  </si>
  <si>
    <t>https://www.gem.wiki/Cumberland_Mine</t>
  </si>
  <si>
    <t>M1014</t>
  </si>
  <si>
    <t>Deep Mine 42</t>
  </si>
  <si>
    <t>https://www.gem.wiki/Deep_Mine_42</t>
  </si>
  <si>
    <t>M1015</t>
  </si>
  <si>
    <t>Deserado Coal Mine</t>
  </si>
  <si>
    <t>https://www.gem.wiki/Deserado_Mine</t>
  </si>
  <si>
    <t>Blue Mountain Energy</t>
  </si>
  <si>
    <t>M1016</t>
  </si>
  <si>
    <t>Dolet Hills Lignite Coal Mine</t>
  </si>
  <si>
    <t>https://www.gem.wiki/Dolet_Hills_Mine</t>
  </si>
  <si>
    <t>Dolet Hills Lignite Co</t>
  </si>
  <si>
    <t>M1017</t>
  </si>
  <si>
    <t>Dry Fork Coal Mine</t>
  </si>
  <si>
    <t>https://www.gem.wiki/Dry_Fork_Mine</t>
  </si>
  <si>
    <t>Western Fuels Association</t>
  </si>
  <si>
    <t>M1018</t>
  </si>
  <si>
    <t>Eagle Butte Coal Mine</t>
  </si>
  <si>
    <t>https://www.gem.wiki/Eagle_Butte_Mine</t>
  </si>
  <si>
    <t>M1020</t>
  </si>
  <si>
    <t>El Segundo Coal Mine</t>
  </si>
  <si>
    <t>https://www.gem.wiki/El_Segundo_mine</t>
  </si>
  <si>
    <t>El Segundo Coal Company LLC</t>
  </si>
  <si>
    <t>M1021</t>
  </si>
  <si>
    <t>Enlow Fork Coal Mine</t>
  </si>
  <si>
    <t>https://www.gem.wiki/Enlow_Fork_Mine</t>
  </si>
  <si>
    <t>M1022</t>
  </si>
  <si>
    <t>Falkirk Coal Mine</t>
  </si>
  <si>
    <t>https://www.gem.wiki/Falkirk_Mine</t>
  </si>
  <si>
    <t>Falkirk Mining Co</t>
  </si>
  <si>
    <t>M1023</t>
  </si>
  <si>
    <t>Foidel Creek Mine</t>
  </si>
  <si>
    <t>https://www.gem.wiki/Foidel_Creek_Mine</t>
  </si>
  <si>
    <t>Peabody Twentymile Mining LLC</t>
  </si>
  <si>
    <t>M1025</t>
  </si>
  <si>
    <t>Freedom Coal Mine</t>
  </si>
  <si>
    <t>https://www.gem.wiki/Freedom_coal_mine</t>
  </si>
  <si>
    <t>Coteau Properties Co</t>
  </si>
  <si>
    <t>M1026</t>
  </si>
  <si>
    <t>Friendsville Coal Mine</t>
  </si>
  <si>
    <t>https://www.gem.wiki/Friendsville_Mine</t>
  </si>
  <si>
    <t>Vigo Coal Operating Company</t>
  </si>
  <si>
    <t>M1027</t>
  </si>
  <si>
    <t>Gateway North Coal Mine</t>
  </si>
  <si>
    <t>https://www.gem.wiki/Gateway_Mine</t>
  </si>
  <si>
    <t>Peabody Gateway North Mining LLC</t>
  </si>
  <si>
    <t>M1028</t>
  </si>
  <si>
    <t>Gibson South Coal Mine</t>
  </si>
  <si>
    <t>https://www.gem.wiki/Gibson_South_Mine &amp;</t>
  </si>
  <si>
    <t>Gibson County Coal LLC</t>
  </si>
  <si>
    <t>M1029</t>
  </si>
  <si>
    <t>Harrison County Coal Mine</t>
  </si>
  <si>
    <t>https://www.gem.wiki/Harrison_County_Mine</t>
  </si>
  <si>
    <t>Harrison County Coal Resources Inc</t>
  </si>
  <si>
    <t>M1030</t>
  </si>
  <si>
    <t>Harvey Coal Mine</t>
  </si>
  <si>
    <t>https://www.gem.wiki/Harvey_mine</t>
  </si>
  <si>
    <t>M1031</t>
  </si>
  <si>
    <t>Holden #22 Surface Coal Mine</t>
  </si>
  <si>
    <t>https://www.gem.wiki/Holden_22_Surface_Mine</t>
  </si>
  <si>
    <t>Coal-Mac</t>
  </si>
  <si>
    <t>M1032</t>
  </si>
  <si>
    <t>Itmann Coal Mine</t>
  </si>
  <si>
    <t>https://www.gem.wiki/Itmann_coal_mine</t>
  </si>
  <si>
    <t>CONSOL Energy Inc</t>
  </si>
  <si>
    <t>M1033</t>
  </si>
  <si>
    <t>Jim Bridger Coal Mine</t>
  </si>
  <si>
    <t>https://www.gem.wiki/Jim_Bridger_Mine</t>
  </si>
  <si>
    <t>Bridger Coal Company</t>
  </si>
  <si>
    <t>M1034</t>
  </si>
  <si>
    <t>Kemmerer Coal Mine</t>
  </si>
  <si>
    <t>https://www.gem.wiki/Kemmerer_Mine</t>
  </si>
  <si>
    <t>Kemmerer Operations</t>
  </si>
  <si>
    <t>M1035</t>
  </si>
  <si>
    <t>Kosse Coal Mine</t>
  </si>
  <si>
    <t>https://www.gem.wiki/Kosse_coal_mine</t>
  </si>
  <si>
    <t>Vistra Corp</t>
  </si>
  <si>
    <t>M1036</t>
  </si>
  <si>
    <t>Leer Coal Mine</t>
  </si>
  <si>
    <t>https://www.gem.wiki/Leer_coal_mine</t>
  </si>
  <si>
    <t>ICG Tygart Valley LLC</t>
  </si>
  <si>
    <t>M1037</t>
  </si>
  <si>
    <t>Leer South Coal Mine</t>
  </si>
  <si>
    <t>https://www.gem.wiki/Leer_South_coal_mine</t>
  </si>
  <si>
    <t>Wolf Run Mining LLC</t>
  </si>
  <si>
    <t>M1038</t>
  </si>
  <si>
    <t>Lila Canyon Coal Mine</t>
  </si>
  <si>
    <t>https://www.gem.wiki/Lila_Canyon</t>
  </si>
  <si>
    <t>Emery County Coal Resources Inc</t>
  </si>
  <si>
    <t>M1039</t>
  </si>
  <si>
    <t>Lively Grove Coal Mine</t>
  </si>
  <si>
    <t>https://www.gem.wiki/Lively_Grove_Mine</t>
  </si>
  <si>
    <t>Prairie State Generating Co</t>
  </si>
  <si>
    <t>M1040</t>
  </si>
  <si>
    <t>Longview Coal Mine</t>
  </si>
  <si>
    <t>https://www.gem.wiki/Longview_coal_mine</t>
  </si>
  <si>
    <t>North Central Resources</t>
  </si>
  <si>
    <t>M1041</t>
  </si>
  <si>
    <t>Lynn Branch Coal Mine</t>
  </si>
  <si>
    <t>https://www.gem.wiki/Lynn_Branch_coal_mine</t>
  </si>
  <si>
    <t>M1042</t>
  </si>
  <si>
    <t>Mach No.1 Coal Mine</t>
  </si>
  <si>
    <t>https://www.gem.wiki/Mach_No.1_Coal_Mine</t>
  </si>
  <si>
    <t>Mach Mining</t>
  </si>
  <si>
    <t>M1043</t>
  </si>
  <si>
    <t>Marion County Coal Mine</t>
  </si>
  <si>
    <t>https://www.gem.wiki/Marion_County_Mine</t>
  </si>
  <si>
    <t>Marion County Coal Resources Inc</t>
  </si>
  <si>
    <t>M1044</t>
  </si>
  <si>
    <t>Marshall County Coal Mine</t>
  </si>
  <si>
    <t>https://www.gem.wiki/Marshall_County_Mine</t>
  </si>
  <si>
    <t>Marshall County Coal Resources Inc</t>
  </si>
  <si>
    <t>M1045</t>
  </si>
  <si>
    <t>MC #1 Coal Mine</t>
  </si>
  <si>
    <t>https://www.gem.wiki/Sugar_Camp_Mine</t>
  </si>
  <si>
    <t>Foresight Energy</t>
  </si>
  <si>
    <t>M1047</t>
  </si>
  <si>
    <t>Mountain View Mine</t>
  </si>
  <si>
    <t>https://www.gem.wiki/Mountain_View_Mine</t>
  </si>
  <si>
    <t>Mettiki Coal</t>
  </si>
  <si>
    <t>M1048</t>
  </si>
  <si>
    <t>Mountaineer II Coal Mine</t>
  </si>
  <si>
    <t>https://www.gem.wiki/Mountaineer_II_Mine</t>
  </si>
  <si>
    <t>Mingo Logan Coal LLC</t>
  </si>
  <si>
    <t>M1049</t>
  </si>
  <si>
    <t>Navajo Coal Mine</t>
  </si>
  <si>
    <t>https://www.gem.wiki/Navajo_Mine</t>
  </si>
  <si>
    <t>Navajo Energy Transitional Company</t>
  </si>
  <si>
    <t>M1051</t>
  </si>
  <si>
    <t>No. 7 Coal Mine</t>
  </si>
  <si>
    <t>https://www.gem.wiki/No._7_coal_mine_(USA)</t>
  </si>
  <si>
    <t>M1052</t>
  </si>
  <si>
    <t>North Antelope Rochelle Coal Mine</t>
  </si>
  <si>
    <t>https://www.gem.wiki/North_Antelope_Rochelle_Mine</t>
  </si>
  <si>
    <t>Peabody Powder River Mining LLC</t>
  </si>
  <si>
    <t>M1053</t>
  </si>
  <si>
    <t>Oaktown Fuels Coal Mine No. 1</t>
  </si>
  <si>
    <t>https://www.gem.wiki/Oaktown_Fuels_Mine_No_1</t>
  </si>
  <si>
    <t>Hallador Energy</t>
  </si>
  <si>
    <t>M1054</t>
  </si>
  <si>
    <t>Ohio County Coal Mine</t>
  </si>
  <si>
    <t>https://www.gem.wiki/Ohio_County_Mine</t>
  </si>
  <si>
    <t>Ohio County Coal Resources Inc</t>
  </si>
  <si>
    <t>M1055</t>
  </si>
  <si>
    <t>Pinnacle Coal Mine</t>
  </si>
  <si>
    <t>https://www.gem.wiki/Pinnacle_Mine</t>
  </si>
  <si>
    <t>Pinnacle Mining Co LLC</t>
  </si>
  <si>
    <t>M1056</t>
  </si>
  <si>
    <t>Powellton #1 Coal Mine</t>
  </si>
  <si>
    <t>https://www.gem.wiki/Shumate_Powellton_Mine</t>
  </si>
  <si>
    <t>Greenbrier Minerals</t>
  </si>
  <si>
    <t>M1057</t>
  </si>
  <si>
    <t>Prairie Eagle Coal Mine</t>
  </si>
  <si>
    <t>https://www.gem.wiki/Prairie_Eagle_Coal_Mine</t>
  </si>
  <si>
    <t>Knight Hawk Coal LLC</t>
  </si>
  <si>
    <t>M1058</t>
  </si>
  <si>
    <t>Rawhide Coal Mine</t>
  </si>
  <si>
    <t>https://www.gem.wiki/Rawhide_Mine</t>
  </si>
  <si>
    <t>M1059</t>
  </si>
  <si>
    <t>Red Hills Coal Mine</t>
  </si>
  <si>
    <t>https://www.gem.wiki/Red_Hills_Mine</t>
  </si>
  <si>
    <t>Mississippi Lignite Mining Co</t>
  </si>
  <si>
    <t>M1060</t>
  </si>
  <si>
    <t>Republic Energy Coal Mine</t>
  </si>
  <si>
    <t>https://www.gem.wiki/Republic_Energy_Mine</t>
  </si>
  <si>
    <t>Republic Energy</t>
  </si>
  <si>
    <t>M1061</t>
  </si>
  <si>
    <t>River View Coal Mine</t>
  </si>
  <si>
    <t>https://www.gem.wiki/River_View_Mine</t>
  </si>
  <si>
    <t>River View Coal LLC</t>
  </si>
  <si>
    <t>M1062</t>
  </si>
  <si>
    <t>Rosebud Coal Mine</t>
  </si>
  <si>
    <t>https://www.gem.wiki/Rosebud_Mine</t>
  </si>
  <si>
    <t>M1063</t>
  </si>
  <si>
    <t>Ruby Energy Coal Mine</t>
  </si>
  <si>
    <t>https://www.gem.wiki/Ruby_Energy_Mine</t>
  </si>
  <si>
    <t>Spartan Mining Co</t>
  </si>
  <si>
    <t>M1064</t>
  </si>
  <si>
    <t>Samples Surface Mine</t>
  </si>
  <si>
    <t>https://www.gem.wiki/Samples_Mine</t>
  </si>
  <si>
    <t>Panther Creek Mining</t>
  </si>
  <si>
    <t>M1065</t>
  </si>
  <si>
    <t>San Juan Mine 1</t>
  </si>
  <si>
    <t>https://www.gem.wiki/San_Juan_Mine_1</t>
  </si>
  <si>
    <t>M1066</t>
  </si>
  <si>
    <t>San Miguel Lignite Mine</t>
  </si>
  <si>
    <t>https://www.gem.wiki/San_Miguel_Mine</t>
  </si>
  <si>
    <t>NACG Texas</t>
  </si>
  <si>
    <t>M1067</t>
  </si>
  <si>
    <t>Shay #1 Mine</t>
  </si>
  <si>
    <t>https://www.gem.wiki/Shay_Mine_No._1</t>
  </si>
  <si>
    <t>M1068</t>
  </si>
  <si>
    <t>Shoal Creek Coal Mine</t>
  </si>
  <si>
    <t>https://www.gem.wiki/Shoal_Creek_Mine</t>
  </si>
  <si>
    <t>Peabody Southeast Mining LLC</t>
  </si>
  <si>
    <t>M1069</t>
  </si>
  <si>
    <t>Canyon Fuel</t>
  </si>
  <si>
    <t>M1070</t>
  </si>
  <si>
    <t>Somerville Central Coal Mine</t>
  </si>
  <si>
    <t>https://www.gem.wiki/Somerville_Central_Mine</t>
  </si>
  <si>
    <t>United Minerals Company LLC</t>
  </si>
  <si>
    <t>M1071</t>
  </si>
  <si>
    <t>South Hallsville No 1 Mine</t>
  </si>
  <si>
    <t>https://www.gem.wiki/South_Hallsville_No_1_Mine</t>
  </si>
  <si>
    <t>Sabine Mining Co</t>
  </si>
  <si>
    <t>M1072</t>
  </si>
  <si>
    <t>Spring Creek Coal Mine</t>
  </si>
  <si>
    <t>https://www.gem.wiki/Spring_Creek_coal_mine</t>
  </si>
  <si>
    <t>Navajo Transitional Energy Company</t>
  </si>
  <si>
    <t>M1073</t>
  </si>
  <si>
    <t>Sufco Coal Mine</t>
  </si>
  <si>
    <t>https://www.gem.wiki/Sufco_Mine</t>
  </si>
  <si>
    <t>Wolverine Fuels</t>
  </si>
  <si>
    <t>M1074</t>
  </si>
  <si>
    <t>Tatum Strip Mine</t>
  </si>
  <si>
    <t>https://www.gem.wiki/Tatum_Mine</t>
  </si>
  <si>
    <t>Luminant Mining Company</t>
  </si>
  <si>
    <t>M1075</t>
  </si>
  <si>
    <t>Trapper Coal Mine</t>
  </si>
  <si>
    <t>https://www.gem.wiki/Trapper_Mine</t>
  </si>
  <si>
    <t>Trapper Mining</t>
  </si>
  <si>
    <t>M1076</t>
  </si>
  <si>
    <t>Tunnel Ridge Coal Mine</t>
  </si>
  <si>
    <t>https://www.gem.wiki/Tunnel_Ridge_Mine</t>
  </si>
  <si>
    <t>Tunnel Ridge LLC</t>
  </si>
  <si>
    <t>M1077</t>
  </si>
  <si>
    <t>Viper Coal Mine</t>
  </si>
  <si>
    <t>https://www.gem.wiki/Viper_Mine</t>
  </si>
  <si>
    <t>Black Mountain Resources</t>
  </si>
  <si>
    <t>M1078</t>
  </si>
  <si>
    <t>West Elk Coal Mine</t>
  </si>
  <si>
    <t>https://www.gem.wiki/West_Elk_Mine</t>
  </si>
  <si>
    <t>Mountain Coal Company LLC</t>
  </si>
  <si>
    <t>M1079</t>
  </si>
  <si>
    <t>Hamilton Mine No. 1</t>
  </si>
  <si>
    <t>https://www.gem.wiki/Mine_No._1_(White_Oak_Mine)</t>
  </si>
  <si>
    <t>Hamilton County Coal LLC</t>
  </si>
  <si>
    <t>M1080</t>
  </si>
  <si>
    <t>Wild Boar Coal Mine</t>
  </si>
  <si>
    <t>https://www.gem.wiki/Wild_Boar_Mine</t>
  </si>
  <si>
    <t>Peabody Wild Boar Mining LLC</t>
  </si>
  <si>
    <t>M1081</t>
  </si>
  <si>
    <t>Wyodak Coal Mine</t>
  </si>
  <si>
    <t>https://www.gem.wiki/Wyodak_Mine</t>
  </si>
  <si>
    <t>Black Hills Corp</t>
  </si>
  <si>
    <t>M1082</t>
  </si>
  <si>
    <t>Youngs Creek Coal Mine</t>
  </si>
  <si>
    <t>https://www.gem.wiki/Youngs_Creek_mine</t>
  </si>
  <si>
    <t>M1083</t>
  </si>
  <si>
    <t>Angren Coal Mine</t>
  </si>
  <si>
    <t>https://www.gem.wiki/Angren_coal_mine</t>
  </si>
  <si>
    <t>Uzbekkomir JSC</t>
  </si>
  <si>
    <t>M1084</t>
  </si>
  <si>
    <t>Nishbash Coal Mine</t>
  </si>
  <si>
    <t>https://www.gem.wiki/Nishbash_mine</t>
  </si>
  <si>
    <t>M1085</t>
  </si>
  <si>
    <t>Shargun Coal Mine</t>
  </si>
  <si>
    <t>https://www.gem.wiki/Shargun_coal_mine</t>
  </si>
  <si>
    <t>Shargunkumir JSC</t>
  </si>
  <si>
    <t>M1086</t>
  </si>
  <si>
    <t>Las Lajitas Coal Mine</t>
  </si>
  <si>
    <t>https://www.gem.wiki/Las_Lajitas_Mine</t>
  </si>
  <si>
    <t>Corporación Venezolana de Minería</t>
  </si>
  <si>
    <t>M1087</t>
  </si>
  <si>
    <t>Mine at Coc Sau</t>
  </si>
  <si>
    <t>https://www.gem.wiki/Mine_at_Coc_Sau</t>
  </si>
  <si>
    <t>Cac Sau Coal Company</t>
  </si>
  <si>
    <t>M1088</t>
  </si>
  <si>
    <t>Mine at Cao Son</t>
  </si>
  <si>
    <t>https://www.gem.wiki/Mine_at_Cao_Son</t>
  </si>
  <si>
    <t>Cao Son Coal Joint Stock Company</t>
  </si>
  <si>
    <t>M1089</t>
  </si>
  <si>
    <t>Mine at Deo Nai</t>
  </si>
  <si>
    <t>https://www.gem.wiki/Mine_at_Deo_Nai</t>
  </si>
  <si>
    <t>Deo Nai Coal Company</t>
  </si>
  <si>
    <t>M1090</t>
  </si>
  <si>
    <t>Mine at Duong Huy</t>
  </si>
  <si>
    <t>https://www.gem.wiki/Mine_at_Duong_Huy</t>
  </si>
  <si>
    <t>Duong Huy Coal Company</t>
  </si>
  <si>
    <t>M1091</t>
  </si>
  <si>
    <t>Mine at Ha Lam</t>
  </si>
  <si>
    <t>https://www.gem.wiki/Mine_at_Ha_Lam</t>
  </si>
  <si>
    <t>Ha Lam Coal Company</t>
  </si>
  <si>
    <t>M1092</t>
  </si>
  <si>
    <t>Mine at Khe Cham</t>
  </si>
  <si>
    <t>https://www.gem.wiki/Mine_at_Khe_Cham</t>
  </si>
  <si>
    <t>Khe Cham Coal Company</t>
  </si>
  <si>
    <t>M1093</t>
  </si>
  <si>
    <t>Mine at Mao Khe</t>
  </si>
  <si>
    <t>https://www.gem.wiki/Mine_at_Mao_Khe</t>
  </si>
  <si>
    <t>Mao Khe Coal Company</t>
  </si>
  <si>
    <t>M1094</t>
  </si>
  <si>
    <t>Mine at Mong Duong</t>
  </si>
  <si>
    <t>https://www.gem.wiki/Mine_at_Mong_Duong</t>
  </si>
  <si>
    <t>Mong Duong Coal Company</t>
  </si>
  <si>
    <t>M1095</t>
  </si>
  <si>
    <t>Western Coal Project</t>
  </si>
  <si>
    <t>https://www.gem.wiki/Western_Coal_Project</t>
  </si>
  <si>
    <t>Western Coal and Energy Company</t>
  </si>
  <si>
    <t>M1096</t>
  </si>
  <si>
    <t>Tomusinsky Coal Mine</t>
  </si>
  <si>
    <t>https://www.gem.wiki/Tomusinsky_coal_mine</t>
  </si>
  <si>
    <t>M1097</t>
  </si>
  <si>
    <t>Sadkinskaya Coal Mine</t>
  </si>
  <si>
    <t>https://www.gem.wiki/Sadkinskaya_coal_mine</t>
  </si>
  <si>
    <t>Shakhtouprvaleniye Sadkinskoe LLC</t>
  </si>
  <si>
    <t>M1098</t>
  </si>
  <si>
    <t>Springsure Project</t>
  </si>
  <si>
    <t>https://www.gem.wiki/Springsure_coal_project</t>
  </si>
  <si>
    <t>Springsure Mining</t>
  </si>
  <si>
    <t>M1099</t>
  </si>
  <si>
    <t>Anshan Coal Mine</t>
  </si>
  <si>
    <t>https://www.gem.wiki/Anshan_Coal_Mine</t>
  </si>
  <si>
    <t>M1100</t>
  </si>
  <si>
    <t>Baiyinwusu Coal Mine</t>
  </si>
  <si>
    <t>https://www.gem.wiki/Baiyinwusu_Coal_Mine</t>
  </si>
  <si>
    <t>Shenhua Group Bohaiwan Mining Company</t>
  </si>
  <si>
    <t>M1101</t>
  </si>
  <si>
    <t>Bayangol Coal Mine</t>
  </si>
  <si>
    <t>https://www.gem.wiki/Bayangol_Coal_Mine</t>
  </si>
  <si>
    <t>Inner Mongolia Huang Taolegai Coal Company</t>
  </si>
  <si>
    <t>M1102</t>
  </si>
  <si>
    <t>Beizu Coal Mine</t>
  </si>
  <si>
    <t>https://www.gem.wiki/Beizu_Coal_Mine</t>
  </si>
  <si>
    <t>Shanxi China Coal Shuntong Coal Industry Company</t>
  </si>
  <si>
    <t>M1103</t>
  </si>
  <si>
    <t>Bojiang Haizi Coal Mine</t>
  </si>
  <si>
    <t>https://www.gem.wiki/Bojiang_Haizi_Coal_Mine</t>
  </si>
  <si>
    <t>Inner Mongolia Yinhong Energy Development Company</t>
  </si>
  <si>
    <t>M1104</t>
  </si>
  <si>
    <t>Changchunxing Coal Mine</t>
  </si>
  <si>
    <t>https://www.gem.wiki/Changchunxing_Coal_Mine</t>
  </si>
  <si>
    <t>Shanxi Coal Import Export Group Zuoyun Changchun Xingmeiye Company</t>
  </si>
  <si>
    <t>M1105</t>
  </si>
  <si>
    <t>Changxu Surface Mine</t>
  </si>
  <si>
    <t>https://www.gem.wiki/Changxu_Surface_Mine</t>
  </si>
  <si>
    <t>Inner Mongolia Manshi Coal Group</t>
  </si>
  <si>
    <t>M1106</t>
  </si>
  <si>
    <t>Chaonaoliang Coal Mine</t>
  </si>
  <si>
    <t>https://www.gem.wiki/Chaonaoliang_Coal_Mine</t>
  </si>
  <si>
    <t>Inner Mongolia Ordos Chaonaoliang Coal Company</t>
  </si>
  <si>
    <t>M1107</t>
  </si>
  <si>
    <t>Chensilou Coal Mine</t>
  </si>
  <si>
    <t>https://www.gem.wiki/Chensilou_Coal_Mine</t>
  </si>
  <si>
    <t>Henan Longyu Energy Company</t>
  </si>
  <si>
    <t>M1108</t>
  </si>
  <si>
    <t>China-Coal Tashan Coal Mine</t>
  </si>
  <si>
    <t>https://www.gem.wiki/China-Coal_Tashan_Coal_Mine</t>
  </si>
  <si>
    <t>China Coal Datong Energy Company</t>
  </si>
  <si>
    <t>M1109</t>
  </si>
  <si>
    <t>Chiyu Coal Mine</t>
  </si>
  <si>
    <t>https://www.gem.wiki/Chiyu_Coal_Mine</t>
  </si>
  <si>
    <t>Shanxi Jindi Coking Coal Company</t>
  </si>
  <si>
    <t>M1110</t>
  </si>
  <si>
    <t>Cuncaota Coal Mine</t>
  </si>
  <si>
    <t>https://www.gem.wiki/Cuncaota_Coal_Mine</t>
  </si>
  <si>
    <t>China Shenhua Energy Company Shendong Coal Branch</t>
  </si>
  <si>
    <t>Jinfeng Cuncaota Coal Mine</t>
  </si>
  <si>
    <t>https://www.gem.wiki/Jinfeng_Cuncaota_Coal_Mine_(Cuncaota_No.2_Coal_Mine)</t>
  </si>
  <si>
    <t>M1111</t>
  </si>
  <si>
    <t>Daheng Coal Mine</t>
  </si>
  <si>
    <t>https://www.gem.wiki/Daheng_Coal_Mine</t>
  </si>
  <si>
    <t>Shanxi Shuozhou Pinglu Longkuang Daheng Coal Industry Company</t>
  </si>
  <si>
    <t>M1112</t>
  </si>
  <si>
    <t>Dananhu No. 7 Mine</t>
  </si>
  <si>
    <t>https://www.gem.wiki/Dananhu_No._7_Mine</t>
  </si>
  <si>
    <t>Guotou Hami Eenergy Development Company</t>
  </si>
  <si>
    <t>M1114</t>
  </si>
  <si>
    <t>Daning Coal Mine</t>
  </si>
  <si>
    <t>https://www.gem.wiki/Daning_Coal_Mine</t>
  </si>
  <si>
    <t>Shanxi Yamei Daning Energy Company</t>
  </si>
  <si>
    <t>M1115</t>
  </si>
  <si>
    <t>Donghuantuo Coal Mine</t>
  </si>
  <si>
    <t>https://www.gem.wiki/Huantuodong_Coal_Mine</t>
  </si>
  <si>
    <t>M1116</t>
  </si>
  <si>
    <t>Dongming Surface Mine</t>
  </si>
  <si>
    <t>https://www.gem.wiki/Dongming_Surface_Mine</t>
  </si>
  <si>
    <t>Hulun Buir Dongming Mining Industry</t>
  </si>
  <si>
    <t>M1117</t>
  </si>
  <si>
    <t>Dongpang Coal Mine</t>
  </si>
  <si>
    <t>https://www.gem.wiki/Dongpang_Coal_Mine</t>
  </si>
  <si>
    <t>Jizhong Energy Resources Company</t>
  </si>
  <si>
    <t>M1118</t>
  </si>
  <si>
    <t>Dongqu Coal Mine</t>
  </si>
  <si>
    <t>https://www.gem.wiki/Dongqu_Coal_Mine</t>
  </si>
  <si>
    <t>Shanxi Coking Coal Energy Group</t>
  </si>
  <si>
    <t>M1119</t>
  </si>
  <si>
    <t>Duanwang Coal Mine</t>
  </si>
  <si>
    <t>https://www.gem.wiki/Duanwang_Coal_Mine</t>
  </si>
  <si>
    <t>Shouyang Duanwang Coal Chemical Company</t>
  </si>
  <si>
    <t>M1120</t>
  </si>
  <si>
    <t>Duerping Coal Mine</t>
  </si>
  <si>
    <t>https://www.gem.wiki/Duerping_Coal_Mine</t>
  </si>
  <si>
    <t>M1121</t>
  </si>
  <si>
    <t>Fangezhuang Coal Mine</t>
  </si>
  <si>
    <t>https://www.gem.wiki/Fangezhuang_Coal_Mine</t>
  </si>
  <si>
    <t>Kailuan Energy Chemical Company</t>
  </si>
  <si>
    <t>M1122</t>
  </si>
  <si>
    <t>Fugu Qinglongsi Coal Mine</t>
  </si>
  <si>
    <t>https://www.gem.wiki/Fugu_Qinglongsi_Coal_Mine</t>
  </si>
  <si>
    <t>Yulin Shenhua Energy</t>
  </si>
  <si>
    <t>M1123</t>
  </si>
  <si>
    <t>Gaozhuang Coal Mine</t>
  </si>
  <si>
    <t>https://www.gem.wiki/Gaozhuang_Coal_Mine</t>
  </si>
  <si>
    <t>Zaozhuang Mining Group</t>
  </si>
  <si>
    <t>M1124</t>
  </si>
  <si>
    <t>Gengcun Coal Mine</t>
  </si>
  <si>
    <t>https://www.gem.wiki/Gengcun_Coal_Mine</t>
  </si>
  <si>
    <t>Henan Dayou Energy</t>
  </si>
  <si>
    <t>M1125</t>
  </si>
  <si>
    <t>Guandi Coal Mine</t>
  </si>
  <si>
    <t>https://www.gem.wiki/Guandi_Coal_Mine</t>
  </si>
  <si>
    <t>M1126</t>
  </si>
  <si>
    <t>Guantun Coal Mine</t>
  </si>
  <si>
    <t>https://www.gem.wiki/Guantun_Coal_Mine</t>
  </si>
  <si>
    <t>Yan'an Hualong Coal Industry Company</t>
  </si>
  <si>
    <t>M1127</t>
  </si>
  <si>
    <t>Gubei Coal Mine</t>
  </si>
  <si>
    <t>https://www.gem.wiki/Gubei_Coal_Mine</t>
  </si>
  <si>
    <t>Huaizhe Coal &amp; Electricity Company</t>
  </si>
  <si>
    <t>M1128</t>
  </si>
  <si>
    <t>Guojiawan Coal Mine</t>
  </si>
  <si>
    <t>https://www.gem.wiki/Fugu_Guojiawan_mine</t>
  </si>
  <si>
    <t>M1129</t>
  </si>
  <si>
    <t>Hanjiawan Coal Mine</t>
  </si>
  <si>
    <t>https://www.gem.wiki/Hanjiawan_Coal_Mine</t>
  </si>
  <si>
    <t>Shanbei Mining Hanjiawan Coal Company</t>
  </si>
  <si>
    <t>M1130</t>
  </si>
  <si>
    <t>Hexi Coal Mine</t>
  </si>
  <si>
    <t>https://www.gem.wiki/Hexi_Coal_Mine</t>
  </si>
  <si>
    <t>M1131</t>
  </si>
  <si>
    <t>Hongfeng Surface Mine</t>
  </si>
  <si>
    <t>https://www.gem.wiki/Hongfeng_Surface_Mine</t>
  </si>
  <si>
    <t>Ordos Hongfeng Coal Company</t>
  </si>
  <si>
    <t>M1132</t>
  </si>
  <si>
    <t>Hou'an Coal Mine</t>
  </si>
  <si>
    <t>https://www.gem.wiki/Hou%27an_Coal_Mine</t>
  </si>
  <si>
    <t>Shanxi Shuozhou Pinglu District Houan Coal Company</t>
  </si>
  <si>
    <t>M1133</t>
  </si>
  <si>
    <t>Huajian Surface Mine</t>
  </si>
  <si>
    <t>https://www.gem.wiki/Huajian_Surface_Mine</t>
  </si>
  <si>
    <t>Inner Mongolia Beilian Power Energy Development Company</t>
  </si>
  <si>
    <t>M1134</t>
  </si>
  <si>
    <t>Huale Coal Mine</t>
  </si>
  <si>
    <t>https://www.gem.wiki/Huale_Coal_MIne</t>
  </si>
  <si>
    <t>Liupanshui Huale Coal Industry Company</t>
  </si>
  <si>
    <t>M1135</t>
  </si>
  <si>
    <t>Huaning Coal Mine</t>
  </si>
  <si>
    <t>https://www.gem.wiki/Huaning_Coal_Mine</t>
  </si>
  <si>
    <t>Shanxi Huaning Coking Coal Company</t>
  </si>
  <si>
    <t>M1136</t>
  </si>
  <si>
    <t>Huarui Coal Mine</t>
  </si>
  <si>
    <t>https://www.gem.wiki/Huarui_Coal_Mine</t>
  </si>
  <si>
    <t>Beijing Huarui Century Energy Investment Company</t>
  </si>
  <si>
    <t>M1137</t>
  </si>
  <si>
    <t>Huating Coal Mine</t>
  </si>
  <si>
    <t>https://www.gem.wiki/Huating_Coal_Mine</t>
  </si>
  <si>
    <t>Gansu Huating Coal and Electricity Company</t>
  </si>
  <si>
    <t>M1138</t>
  </si>
  <si>
    <t>Huaxia Coal Mine</t>
  </si>
  <si>
    <t>https://www.gem.wiki/Huaxia_Coal_Mine</t>
  </si>
  <si>
    <t>Shanxi Shanyin Huaxia Coal Industry Company</t>
  </si>
  <si>
    <t>M1139</t>
  </si>
  <si>
    <t>Huilong Surface Mine</t>
  </si>
  <si>
    <t>https://www.gem.wiki/Huilong_Surface_Mine</t>
  </si>
  <si>
    <t>Inner Mongolia Hengdong Huilong Coal Company</t>
  </si>
  <si>
    <t>M1140</t>
  </si>
  <si>
    <t>Huoerxinhe Coal Mine</t>
  </si>
  <si>
    <t>https://www.gem.wiki/Huoerxinhe_Coal_Mine</t>
  </si>
  <si>
    <t>Shanxi Huo'erxinhe Coal Industry Company</t>
  </si>
  <si>
    <t>M1143</t>
  </si>
  <si>
    <t>Huolinhe North Surface Mine No. 3</t>
  </si>
  <si>
    <t>https://www.gem.wiki/Huolinhe_North_Surface_Mine</t>
  </si>
  <si>
    <t>Huolinhe Opencut Coal Industry Corporation Limited Of Inner Mongolia</t>
  </si>
  <si>
    <t>M1144</t>
  </si>
  <si>
    <t>Huoluowan Coal Mine</t>
  </si>
  <si>
    <t>https://www.gem.wiki/Huoluowan_Coal_Mine</t>
  </si>
  <si>
    <t>Shendong Tianlong Group</t>
  </si>
  <si>
    <t>M1145</t>
  </si>
  <si>
    <t>Huoshizui Coal Mine</t>
  </si>
  <si>
    <t>https://www.gem.wiki/Huoshizui_Coal_Mine</t>
  </si>
  <si>
    <t>Shaanxi Huoshizui Coal Mine Company</t>
  </si>
  <si>
    <t>M1146</t>
  </si>
  <si>
    <t>Jiaguo Coal Mine</t>
  </si>
  <si>
    <t>https://www.gem.wiki/Jiaguo_Coal_Mine</t>
  </si>
  <si>
    <t>Shanxi Fenxi Zhengxin Coking Coal Company</t>
  </si>
  <si>
    <t>M1147</t>
  </si>
  <si>
    <t>Jianxin Coal Mine</t>
  </si>
  <si>
    <t>https://www.gem.wiki/Jianxin_Coal_Mine</t>
  </si>
  <si>
    <t>Shaanxi Jianxin Coal Chemical Company</t>
  </si>
  <si>
    <t>M1148</t>
  </si>
  <si>
    <t>Jilin Gol No. 2 Surface Mine</t>
  </si>
  <si>
    <t>https://www.gem.wiki/Jilin_Gol_No.2_surface_coal_mine</t>
  </si>
  <si>
    <t>Inner Mongolia Jilin Gol No. 2 Open Pit Mine Company</t>
  </si>
  <si>
    <t>M1149</t>
  </si>
  <si>
    <t>Jinfeng Coal Mine</t>
  </si>
  <si>
    <t>https://www.gem.wiki/Jinfeng_Coal_Mine</t>
  </si>
  <si>
    <t>National Energy Investment Group Ningxia Coal Industry Company</t>
  </si>
  <si>
    <t>M1150</t>
  </si>
  <si>
    <t>Jingfang Coal Mine</t>
  </si>
  <si>
    <t>https://www.gem.wiki/Jingfang_Coal_Mine</t>
  </si>
  <si>
    <t>Shanxi Changzhi Jingfang Coal Industry Company</t>
  </si>
  <si>
    <t>M1151</t>
  </si>
  <si>
    <t>Jinhuagong Coal Mine</t>
  </si>
  <si>
    <t>https://www.gem.wiki/Wuyang_Coal_Mine</t>
  </si>
  <si>
    <t>Jinneng Coal Mine Group</t>
  </si>
  <si>
    <t>M1152</t>
  </si>
  <si>
    <t>Jining Coal Mine</t>
  </si>
  <si>
    <t>https://www.gem.wiki/Jining_Coal_Mine</t>
  </si>
  <si>
    <t>M1153</t>
  </si>
  <si>
    <t>Jining No. 2 Coal Mine</t>
  </si>
  <si>
    <t>https://www.gem.wiki/Jining_No.2_Coal_Mine</t>
  </si>
  <si>
    <t>M1154</t>
  </si>
  <si>
    <t>Jinjiaqu Coal Mine</t>
  </si>
  <si>
    <t>https://www.gem.wiki/Jinjiaqu_Coal_Mine</t>
  </si>
  <si>
    <t>Shenhua Ningxia Coal Industry Group</t>
  </si>
  <si>
    <t>M1155</t>
  </si>
  <si>
    <t>Jinzhengtai Surface Mine</t>
  </si>
  <si>
    <t>https://www.gem.wiki/Jinzhengtai_Surface_Mine</t>
  </si>
  <si>
    <t>Zhungeer Jinzhengtai Coal Company</t>
  </si>
  <si>
    <t>M1156</t>
  </si>
  <si>
    <t>Junde Coal Mine</t>
  </si>
  <si>
    <t>https://www.gem.wiki/Junde_Coal_Mine</t>
  </si>
  <si>
    <t>Heilongjiang Longmei Mining Industry Group Hegang Branch</t>
  </si>
  <si>
    <t>M1157</t>
  </si>
  <si>
    <t>Kaiyuan Coal Mine</t>
  </si>
  <si>
    <t>https://www.gem.wiki/Kaiyuan_Coal_Mine</t>
  </si>
  <si>
    <t>Shouyang Kaiyuan Mining Company</t>
  </si>
  <si>
    <t>M1158</t>
  </si>
  <si>
    <t>Kekegai Coal Mine</t>
  </si>
  <si>
    <t>https://www.gem.wiki/Kekegai_Coal_MIne</t>
  </si>
  <si>
    <t>Shaanxi Yanchang Petroleum Yulin Kekegai Coal Industry Company</t>
  </si>
  <si>
    <t>M1159</t>
  </si>
  <si>
    <t>Liang Bei No.2 Coal Mine</t>
  </si>
  <si>
    <t>https://www.gem.wiki/Liangbei_No.2_Mine</t>
  </si>
  <si>
    <t>M1160</t>
  </si>
  <si>
    <t>Liangbaosi Coal Mine</t>
  </si>
  <si>
    <t>https://www.gem.wiki/Liangbaosi_Coal_Mine</t>
  </si>
  <si>
    <t>Feicheng Mining Group Liangbaosi Energy</t>
  </si>
  <si>
    <t>M1161</t>
  </si>
  <si>
    <t>Liangjiaqi Coal Mine</t>
  </si>
  <si>
    <t>https://www.gem.wiki/Liangjiaqi_Coal_Mine</t>
  </si>
  <si>
    <t>Shanxi Xinzhou Shenda Liangjiaqi Coal Industry Company</t>
  </si>
  <si>
    <t>M1162</t>
  </si>
  <si>
    <t>Lijiata Coal Mine</t>
  </si>
  <si>
    <t>https://www.gem.wiki/Lijiata_Coal_Mine</t>
  </si>
  <si>
    <t>Inner Mongolia Lijiata Coal Mine</t>
  </si>
  <si>
    <t>M1163</t>
  </si>
  <si>
    <t>Linglu Coal Mine</t>
  </si>
  <si>
    <t>https://www.gem.wiki/Linglu_Coal_Mine</t>
  </si>
  <si>
    <t>Zhalai Nuoer Coal Industry Company</t>
  </si>
  <si>
    <t>M1164</t>
  </si>
  <si>
    <t>Lingquan Coal Mine</t>
  </si>
  <si>
    <t>https://www.gem.wiki/Lingquan_Coal_Mine</t>
  </si>
  <si>
    <t>M1165</t>
  </si>
  <si>
    <t>Lingxin Coal Mine</t>
  </si>
  <si>
    <t>https://www.gem.wiki/Lingxin_Coal_Mine</t>
  </si>
  <si>
    <t>M1166</t>
  </si>
  <si>
    <t>Linyou Cuimu Coal Mine</t>
  </si>
  <si>
    <t>https://www.gem.wiki/Linyou_Cuimu_Coal_Mine</t>
  </si>
  <si>
    <t>Shaanxi Yonglong Energy Development Company</t>
  </si>
  <si>
    <t>M1167</t>
  </si>
  <si>
    <t>Liuta Coal Mine</t>
  </si>
  <si>
    <t>https://www.gem.wiki/Liuta_Coal_Mine</t>
  </si>
  <si>
    <t>M1168</t>
  </si>
  <si>
    <t>Liuwan Coal Mine</t>
  </si>
  <si>
    <t>https://www.gem.wiki/Liuwan_Coal_Mine</t>
  </si>
  <si>
    <t>M1169</t>
  </si>
  <si>
    <t>Longquan Coal Mine</t>
  </si>
  <si>
    <t>https://www.gem.wiki/Longquan_Coal_Mine</t>
  </si>
  <si>
    <t>Taiyuan Coal Gasification Longquan Energy Development Company</t>
  </si>
  <si>
    <t>M1170</t>
  </si>
  <si>
    <t>Lu'an Licun Coal Mine</t>
  </si>
  <si>
    <t>https://www.gem.wiki/Lu%27an_Licun_Coal_Mine</t>
  </si>
  <si>
    <t>Shanxi Lu'an Mining Group Cilinshan Coal Industrial Company</t>
  </si>
  <si>
    <t>M1171</t>
  </si>
  <si>
    <t>Lu’an Xinjiang Surface Coal Mine</t>
  </si>
  <si>
    <t>https://www.gem.wiki/Lu%E2%80%99an_Xinjiang_Surface_Coal_Mine</t>
  </si>
  <si>
    <t>Lu'an Xinjiang Coal Chemical Group</t>
  </si>
  <si>
    <t>M1172</t>
  </si>
  <si>
    <t>Lucun No.1 Coal Mine</t>
  </si>
  <si>
    <t>https://www.gem.wiki/Lucun_No.1_Coal_Mine</t>
  </si>
  <si>
    <t>Fuxian Mining Development Company</t>
  </si>
  <si>
    <t>M1173</t>
  </si>
  <si>
    <t>Luzigou Coal Mine</t>
  </si>
  <si>
    <t>https://www.gem.wiki/Luzigou_Coal_Mine</t>
  </si>
  <si>
    <t>Zhongneng Power Industry Fuel Company</t>
  </si>
  <si>
    <t>M1174</t>
  </si>
  <si>
    <t>Lvjiatuo Coal Mine</t>
  </si>
  <si>
    <t>https://www.gem.wiki/Lvjiatuo_Coal_Mine</t>
  </si>
  <si>
    <t>M1175</t>
  </si>
  <si>
    <t>Maiduoshan mine</t>
  </si>
  <si>
    <t>https://www.gem.wiki/Maiduoshan_mine</t>
  </si>
  <si>
    <t>M1176</t>
  </si>
  <si>
    <t>Malan Coal Mine</t>
  </si>
  <si>
    <t>https://www.gem.wiki/Malan_Coal_Mine</t>
  </si>
  <si>
    <t>M1177</t>
  </si>
  <si>
    <t>Maliantai Coal Mine</t>
  </si>
  <si>
    <t>https://www.gem.wiki/Maliantai_Coal_Mine</t>
  </si>
  <si>
    <t>M1178</t>
  </si>
  <si>
    <t>Manlailiang Coal Mine</t>
  </si>
  <si>
    <t>https://www.gem.wiki/Manlailiang_Coal_Mine</t>
  </si>
  <si>
    <t>Inner Mongolia Mengtai Manlailiang Coal Industry Company</t>
  </si>
  <si>
    <t>M1179</t>
  </si>
  <si>
    <t>Mataihao Coal Mine</t>
  </si>
  <si>
    <t>https://www.gem.wiki/Mataihao_Coal_Mine</t>
  </si>
  <si>
    <t>Inner Mongolia Ordos Yongmei Mining Investment Company</t>
  </si>
  <si>
    <t>M1180</t>
  </si>
  <si>
    <t>Nahui Coal Mine</t>
  </si>
  <si>
    <t>https://www.gem.wiki/Nahui_Coal_Mine</t>
  </si>
  <si>
    <t>Ordos Bayin Mengke Nahui Coal Company</t>
  </si>
  <si>
    <t>M1181</t>
  </si>
  <si>
    <t>Nanliang Coal Mine</t>
  </si>
  <si>
    <t>https://www.gem.wiki/Nanliang_Coal_Mine</t>
  </si>
  <si>
    <t>Shaanxi Nanliang Mining Company</t>
  </si>
  <si>
    <t>M1182</t>
  </si>
  <si>
    <t>Nanyangpo Coal Mine</t>
  </si>
  <si>
    <t>https://www.gem.wiki/Nanyangpo_Coal_Mine</t>
  </si>
  <si>
    <t>China Coal Group Shanxi Huayu Energy Company</t>
  </si>
  <si>
    <t>M1183</t>
  </si>
  <si>
    <t>New Shanghai No.1 Coal Mine</t>
  </si>
  <si>
    <t>https://www.gem.wiki/New_Shanghai_No.1_Coal_Mine</t>
  </si>
  <si>
    <t>Inner Mongolia Shanghai Temple Mining Company</t>
  </si>
  <si>
    <t>M1184</t>
  </si>
  <si>
    <t>Okhobrak Coal Mine</t>
  </si>
  <si>
    <t>https://www.gem.wiki/Okhobrak_Coal_Mine</t>
  </si>
  <si>
    <t>Xuzhou Mining Group Xinjiang Tianshan Mining Company</t>
  </si>
  <si>
    <t>M1185</t>
  </si>
  <si>
    <t>Pan’er Coal Mine</t>
  </si>
  <si>
    <t>https://www.gem.wiki/Pan%27er_Coal_Mine</t>
  </si>
  <si>
    <t>M1186</t>
  </si>
  <si>
    <t>Qianjin Surface Mine</t>
  </si>
  <si>
    <t>https://www.gem.wiki/Qianjin_Surface_Mine</t>
  </si>
  <si>
    <t>Erdos City Yonghenghua Coal Transportation and Sales Company</t>
  </si>
  <si>
    <t>M1187</t>
  </si>
  <si>
    <t>Qianyingzi Coal Mine</t>
  </si>
  <si>
    <t>https://www.gem.wiki/Qianyingzi_Coal_Mine</t>
  </si>
  <si>
    <t>Anhui Hengyuan Coal and Electricity Company</t>
  </si>
  <si>
    <t>M1188</t>
  </si>
  <si>
    <t>Qipanjing Coal Mine</t>
  </si>
  <si>
    <t>https://www.gem.wiki/Qipanjing_Coal_Mine</t>
  </si>
  <si>
    <t>Guoneng Mengxi Coal Chemical Company</t>
  </si>
  <si>
    <t>M1189</t>
  </si>
  <si>
    <t>Renjiazhuang Coal Mine</t>
  </si>
  <si>
    <t>https://www.gem.wiki/Renjiazhuang_Coal_Mine</t>
  </si>
  <si>
    <t>Ningxia Ninglu Coal and Electricity Company</t>
  </si>
  <si>
    <t>M1190</t>
  </si>
  <si>
    <t>Sai Mengte'er Coal Mine</t>
  </si>
  <si>
    <t>https://www.gem.wiki/Sai_Mengte%27er_Coal_Mine</t>
  </si>
  <si>
    <t>Sai Mengte'er Coal Industry Company</t>
  </si>
  <si>
    <t>M1191</t>
  </si>
  <si>
    <t>Sandaogou Coal Mine</t>
  </si>
  <si>
    <t>https://www.gem.wiki/Fugu_Sandaogou_Coal_Mine</t>
  </si>
  <si>
    <t>Shaanxi Deyuan Fugu Energy Company</t>
  </si>
  <si>
    <t>M1192</t>
  </si>
  <si>
    <t>Shadunzi Coal Mine</t>
  </si>
  <si>
    <t>https://www.gem.wiki/Shadunzi_Coal_Mine</t>
  </si>
  <si>
    <t>M1193</t>
  </si>
  <si>
    <t>Shanxi Xiaohuigou Coal Mine</t>
  </si>
  <si>
    <t>https://www.gem.wiki/Shanxi_Xiaohuigou_Coal_Mine</t>
  </si>
  <si>
    <t>Shanxi Xiaohuigou Coal Industry Company</t>
  </si>
  <si>
    <t>M1194</t>
  </si>
  <si>
    <t>Shaping Coal Mine</t>
  </si>
  <si>
    <t>https://www.gem.wiki/Shaping_Coal_Mine</t>
  </si>
  <si>
    <t>Shanxi Jinshen Energy Company</t>
  </si>
  <si>
    <t>M1195</t>
  </si>
  <si>
    <t>Shaqu No.2 Coal Mine</t>
  </si>
  <si>
    <t>https://www.gem.wiki/Shaqu_No.2_Coal_Mine</t>
  </si>
  <si>
    <t>M1196</t>
  </si>
  <si>
    <t>Shengxiong Heishan Coal Mine</t>
  </si>
  <si>
    <t>https://www.gem.wiki/Shengxiong_Heishan_Coal_Mine</t>
  </si>
  <si>
    <t>Xinjiang Shengxiong Energy Resource Company</t>
  </si>
  <si>
    <t>M1197</t>
  </si>
  <si>
    <t>Shenhua Heishan Coal Mine</t>
  </si>
  <si>
    <t>https://www.gem.wiki/Shenhua_Heishan_Coal_Mine</t>
  </si>
  <si>
    <t>China Energy Xinjiang Tuokesun Energy Company</t>
  </si>
  <si>
    <t>M1198</t>
  </si>
  <si>
    <t>Shifengshan Coal Mine</t>
  </si>
  <si>
    <t>https://www.gem.wiki/Shifengshan_Coal_Mine</t>
  </si>
  <si>
    <t>Shanghai Qianchang Investment Company</t>
  </si>
  <si>
    <t>M1199</t>
  </si>
  <si>
    <t>Shuangliu Coal Mine</t>
  </si>
  <si>
    <t>https://www.gem.wiki/Shuangliu_Coal_Mine</t>
  </si>
  <si>
    <t>M1200</t>
  </si>
  <si>
    <t>Shuangma No.1 Coal Mine</t>
  </si>
  <si>
    <t>https://www.gem.wiki/Shuangma_No.1_Coal_Mine</t>
  </si>
  <si>
    <t>China ENERGY Group Ningxia Coal Industry Company</t>
  </si>
  <si>
    <t>M1201</t>
  </si>
  <si>
    <t>Shuiyu Coal Mine</t>
  </si>
  <si>
    <t>https://www.gem.wiki/Shuiyu_Coal_Mine</t>
  </si>
  <si>
    <t>M1202</t>
  </si>
  <si>
    <t>Shuntong Xin'an Coal Mine</t>
  </si>
  <si>
    <t>https://www.gem.wiki/Shuntong_Xin%27an_Coal_Mine</t>
  </si>
  <si>
    <t>Shanxi Shuozhou Shanyin Zhongmei Shuntong Xin'an Coal Industry Company</t>
  </si>
  <si>
    <t>M1203</t>
  </si>
  <si>
    <t>Sima Coal Mine</t>
  </si>
  <si>
    <t>https://www.gem.wiki/Sima_Coal_Mine</t>
  </si>
  <si>
    <t>Shanxi Lu'an Chemical Company [51.7%] Shanxi TrustCompany [48.3%]</t>
  </si>
  <si>
    <t>M1204</t>
  </si>
  <si>
    <t>Sunjiahao Coal Mine</t>
  </si>
  <si>
    <t>https://www.gem.wiki/Sunjiahao_Coal_Mine</t>
  </si>
  <si>
    <t>Inner Mongolia Yidong Group Sunjiahao Coal Company</t>
  </si>
  <si>
    <t>M1205</t>
  </si>
  <si>
    <t>Taidongshan Coal Mine</t>
  </si>
  <si>
    <t>https://www.gem.wiki/Taidongshan_Coal_Mine</t>
  </si>
  <si>
    <t>M1206</t>
  </si>
  <si>
    <t>Tangkou Coal Mine</t>
  </si>
  <si>
    <t>https://www.gem.wiki/Tangkou_Coal_Mine</t>
  </si>
  <si>
    <t>Shandong Tangkou Coal Industry Company</t>
  </si>
  <si>
    <t>M1207</t>
  </si>
  <si>
    <t>Tangshan Coal Mine</t>
  </si>
  <si>
    <t>https://www.gem.wiki/Tangshan_Coal_Mine</t>
  </si>
  <si>
    <t>M1208</t>
  </si>
  <si>
    <t>Tianan No. 1 Coal Mine</t>
  </si>
  <si>
    <t>https://www.gem.wiki/Tianan_No.1_Coal_Mine</t>
  </si>
  <si>
    <t>Pingdingshan Tianan Coal Mining Company</t>
  </si>
  <si>
    <t>M1209</t>
  </si>
  <si>
    <t>Tianan No. 6 Coal Mine</t>
  </si>
  <si>
    <t>https://www.gem.wiki/Tianan_No.6_Coal_Mine</t>
  </si>
  <si>
    <t>M1210</t>
  </si>
  <si>
    <t>Tianan No. 8 Coal Mine</t>
  </si>
  <si>
    <t>https://www.gem.wiki/Tianan_No.8_Coal_Mine</t>
  </si>
  <si>
    <t>M1211</t>
  </si>
  <si>
    <t>Tie'bei Coal Mine</t>
  </si>
  <si>
    <t>https://www.gem.wiki/Tiebei_Coal_Mine</t>
  </si>
  <si>
    <t>M1212</t>
  </si>
  <si>
    <t>Tiefa Daping Coal Mine</t>
  </si>
  <si>
    <t>https://www.gem.wiki/Tiefa_Daping_Coal_Mine</t>
  </si>
  <si>
    <t>Tiefa Coal Industry Group</t>
  </si>
  <si>
    <t>M1213</t>
  </si>
  <si>
    <t>Tingziyan Surface Mine</t>
  </si>
  <si>
    <t>https://www.gem.wiki/Tingziyan_Coal_Mine</t>
  </si>
  <si>
    <t>Jungar Yaogouxiang Tingziyan Coal Minging Company</t>
  </si>
  <si>
    <t>M1214</t>
  </si>
  <si>
    <t>Toksun Coal Mine</t>
  </si>
  <si>
    <t>https://www.gem.wiki/Toksun_Coal_Mine</t>
  </si>
  <si>
    <t>Xinjiang Heishan Surface Mine Company</t>
  </si>
  <si>
    <t>M1215</t>
  </si>
  <si>
    <t>Tunlan Coal Mine</t>
  </si>
  <si>
    <t>https://www.gem.wiki/Tunlan_Coal_Mine</t>
  </si>
  <si>
    <t>M1216</t>
  </si>
  <si>
    <t>Wangjialing Coal Mine (SCTS)</t>
  </si>
  <si>
    <t>https://www.gem.wiki/Wangjialing_Coal_Mine(Shanxi_Coal_Transportation_and_Sales)</t>
  </si>
  <si>
    <t>Shanxi Wangjialing Coal Industry Company</t>
  </si>
  <si>
    <t>M1217</t>
  </si>
  <si>
    <t>Wangpo Coal Mine</t>
  </si>
  <si>
    <t>https://www.gem.wiki/Wangpo_Coal_Mine</t>
  </si>
  <si>
    <t>Shanxi Tiandi Wangpo Coal Industry Company</t>
  </si>
  <si>
    <t>M1218</t>
  </si>
  <si>
    <t>Wangwa No.2 Coal Mine</t>
  </si>
  <si>
    <t>https://www.gem.wiki/Wangwa_No.2_Coal_Mine</t>
  </si>
  <si>
    <t>M1219</t>
  </si>
  <si>
    <t>Wanniang Coal Mine</t>
  </si>
  <si>
    <t>https://www.gem.wiki/Wannian_Coal_Mine</t>
  </si>
  <si>
    <t>Jizhong Energy Fengfeng Group</t>
  </si>
  <si>
    <t>M1220</t>
  </si>
  <si>
    <t>Xinzhen Coal Mine</t>
  </si>
  <si>
    <t>https://www.gem.wiki/%E5%86%85%E8%92%99%E5%8F%A4%E4%B8%B9%E8%92%99%E5%BE%97%E7%85%A4%E4%B8%9A%E6%9C%89%E9%99%90%E8%B4%A3%E4%BB%BB%E5%85%AC%E5%8F%B8%E9%91%AB%E8%87%BB%E7%85%A4%E7%9F%BF</t>
  </si>
  <si>
    <t>Inner Mongolia Danmengde Coal Industry Co; Ltd.</t>
  </si>
  <si>
    <t>M1221</t>
  </si>
  <si>
    <t>Weijiadi Coal Mine</t>
  </si>
  <si>
    <t>https://www.gem.wiki/Weijiadi_Coal_Mine</t>
  </si>
  <si>
    <t>M1222</t>
  </si>
  <si>
    <t>Weiqiang Coal Mine</t>
  </si>
  <si>
    <t>https://www.gem.wiki/Weiqiang_Coal_Mine</t>
  </si>
  <si>
    <t>Shaanxi Yanchang Petroleum Group Hengshan Weiqiang Coal Industry Company</t>
  </si>
  <si>
    <t>M1223</t>
  </si>
  <si>
    <t>Wenjiapo Coal Mine</t>
  </si>
  <si>
    <t>https://www.gem.wiki/Wenjiapo_Coal_Mine</t>
  </si>
  <si>
    <t>Shaanxi Binchang Wenjiapo Mining Company</t>
  </si>
  <si>
    <t>M1224</t>
  </si>
  <si>
    <t>West Well of Sihe Coal Mine</t>
  </si>
  <si>
    <t>https://www.gem.wiki/West_Well_of_Sihe_Coal_Mine</t>
  </si>
  <si>
    <t>M1225</t>
  </si>
  <si>
    <t>Wujiagou Coal Mine</t>
  </si>
  <si>
    <t>https://www.gem.wiki/Wujiagou_Coal_Mine</t>
  </si>
  <si>
    <t>M1226</t>
  </si>
  <si>
    <t>Wujiata Surface Mine</t>
  </si>
  <si>
    <t>https://www.gem.wiki/Wujiata_Surface_Mine</t>
  </si>
  <si>
    <t>M1227</t>
  </si>
  <si>
    <t>Wutongzhuang Coal Mine</t>
  </si>
  <si>
    <t>https://www.gem.wiki/Wutongzhuang_Coal_Mine</t>
  </si>
  <si>
    <t>M1228</t>
  </si>
  <si>
    <t>Wuyang Coal Mine</t>
  </si>
  <si>
    <t>M1229</t>
  </si>
  <si>
    <t>Xiagou Coal Mine</t>
  </si>
  <si>
    <t>https://www.gem.wiki/Xiagou_Coal_Mine</t>
  </si>
  <si>
    <t>M1230</t>
  </si>
  <si>
    <t>Xiaoyugou Coal Mine</t>
  </si>
  <si>
    <t>https://www.gem.wiki/Xiaoyugou_Coal_Mine</t>
  </si>
  <si>
    <t>Inner Mongolia Three-dimensional Resource Group Xiaoyugou Coal Company.</t>
  </si>
  <si>
    <t>M1231</t>
  </si>
  <si>
    <t>Ximing Coal Mine</t>
  </si>
  <si>
    <t>https://www.gem.wiki/Ximing_Coal_Mine</t>
  </si>
  <si>
    <t>M1232</t>
  </si>
  <si>
    <t>Xin'an Coal Mine</t>
  </si>
  <si>
    <t>https://www.gem.wiki/Xin%27an_Coal_Mine</t>
  </si>
  <si>
    <t>M1233</t>
  </si>
  <si>
    <t>Xing'an Coal Mine</t>
  </si>
  <si>
    <t>https://www.gem.wiki/Heilongjiang_Xing%27an_Coal_Mine</t>
  </si>
  <si>
    <t>M1234</t>
  </si>
  <si>
    <t>Xingsheng Coal Mine</t>
  </si>
  <si>
    <t>https://www.gem.wiki/Xingsheng_Coal_Mine</t>
  </si>
  <si>
    <t>Xinjiang Jiangna Mining Industry Company</t>
  </si>
  <si>
    <t>M1235</t>
  </si>
  <si>
    <t>Xinjing Coal Mine</t>
  </si>
  <si>
    <t>https://www.gem.wiki/Xinjing_Coal_Mine</t>
  </si>
  <si>
    <t>Shanxi Huayang Group New Energy Company</t>
  </si>
  <si>
    <t>M1236</t>
  </si>
  <si>
    <t>Xinwei Coal Mine （Weixin Shaft)</t>
  </si>
  <si>
    <t>https://www.gem.wiki/Xinwei_Coal_Mine</t>
  </si>
  <si>
    <t>Sichuan Furong Group</t>
  </si>
  <si>
    <t>M1237</t>
  </si>
  <si>
    <t>Xiqu Coal Mine</t>
  </si>
  <si>
    <t>https://www.gem.wiki/Xiqu_Coal_Mine</t>
  </si>
  <si>
    <t>M1238</t>
  </si>
  <si>
    <t>Xutuan Coal Mine</t>
  </si>
  <si>
    <t>https://www.gem.wiki/Xutuan_Coal_Mine</t>
  </si>
  <si>
    <t>Huaibei Mining Company</t>
  </si>
  <si>
    <t>M1239</t>
  </si>
  <si>
    <t>Yanbei Coal Mine</t>
  </si>
  <si>
    <t>https://www.gem.wiki/Yanbei_Coal_Mine_of_Gansu_Huating_Coal_and_Power_Co.,_Ltd</t>
  </si>
  <si>
    <t>M1240</t>
  </si>
  <si>
    <t>Yanghuopan Coal Mine</t>
  </si>
  <si>
    <t>https://www.gem.wiki/Yanghuopan_Coal_Mine</t>
  </si>
  <si>
    <t>Yulin Yanghuopan Coal Mine</t>
  </si>
  <si>
    <t>M1241</t>
  </si>
  <si>
    <t>Yaoqiao Coal Mine</t>
  </si>
  <si>
    <t>https://www.gem.wiki/Yaoqiao_Coal_Mine</t>
  </si>
  <si>
    <t>Shanghai Datun Energy Resources Company</t>
  </si>
  <si>
    <t>M1242</t>
  </si>
  <si>
    <t>Yidong Gucheng Coal Mine</t>
  </si>
  <si>
    <t>https://www.gem.wiki/Yidong_Gucheng_Coal_Mine</t>
  </si>
  <si>
    <t>Inner Mongolia Yidong Group Gucheng Coal Company</t>
  </si>
  <si>
    <t>M1243</t>
  </si>
  <si>
    <t>Yimin Surface Mine</t>
  </si>
  <si>
    <t>https://www.gem.wiki/Yimin_open-pit_mine</t>
  </si>
  <si>
    <t>Huaneng Yimin Coal and Electricity Company</t>
  </si>
  <si>
    <t>M1244</t>
  </si>
  <si>
    <t>Yindonggou Coal Mine</t>
  </si>
  <si>
    <t>https://www.gem.wiki/Yindonggou_Coal_Mine</t>
  </si>
  <si>
    <t>M1245</t>
  </si>
  <si>
    <t>Yinhe Coal Mine</t>
  </si>
  <si>
    <t>https://www.gem.wiki/Yinhe_Coal_Mine</t>
  </si>
  <si>
    <t>Shaanxi Yinhe Coal Industry Development Company</t>
  </si>
  <si>
    <t>M1246</t>
  </si>
  <si>
    <t>Yinxing No. 1 Coal Mine</t>
  </si>
  <si>
    <t>https://www.gem.wiki/Yinxing_No.1_Coal_Mine</t>
  </si>
  <si>
    <t>Ningxia Yinxing Coal Industry Company</t>
  </si>
  <si>
    <t>M1247</t>
  </si>
  <si>
    <t>Yuka No. 1 Coal Mine</t>
  </si>
  <si>
    <t>https://www.gem.wiki/Yuka_No.1_Coal_Mine</t>
  </si>
  <si>
    <t>M1248</t>
  </si>
  <si>
    <t>Yushujing Coal Mine</t>
  </si>
  <si>
    <t>https://www.gem.wiki/Yushujing_Coal_Mine</t>
  </si>
  <si>
    <t>M1249</t>
  </si>
  <si>
    <t>Zhangcun Coal Mine</t>
  </si>
  <si>
    <t>https://www.gem.wiki/Zhangcun_Coal_Mine</t>
  </si>
  <si>
    <t>M1250</t>
  </si>
  <si>
    <t>Zhaogu No. 1 Coal Mine</t>
  </si>
  <si>
    <t>https://www.gem.wiki/Zhaogu_No.1_Coal_Mine</t>
  </si>
  <si>
    <t>Jiaozuo Coal Group Zhaogu [Xinxiang] Energy Company</t>
  </si>
  <si>
    <t>M1251</t>
  </si>
  <si>
    <t>Zhaojiazhai Coal Mine</t>
  </si>
  <si>
    <t>https://www.gem.wiki/Zhaojiazhai_Coal_Mine</t>
  </si>
  <si>
    <t>Henan Xinzheng Coal and Electricity Company</t>
  </si>
  <si>
    <t>M1252</t>
  </si>
  <si>
    <t>Zhaolou Coal Mine</t>
  </si>
  <si>
    <t>https://www.gem.wiki/Zhaolou_Coal_Mine</t>
  </si>
  <si>
    <t>Yanzhou Coal Heze Energy Chemical Company</t>
  </si>
  <si>
    <t>M1253</t>
  </si>
  <si>
    <t>Zhengxing Coal Mine</t>
  </si>
  <si>
    <t>https://www.gem.wiki/Fenxi_Zhengxing_Coal_Mine</t>
  </si>
  <si>
    <t>Shanxi Fenxi Ruitai Coal Mine Zhengxing Coal Industry Company</t>
  </si>
  <si>
    <t>M1254</t>
  </si>
  <si>
    <t>Zhujidong Coal Mine</t>
  </si>
  <si>
    <t>https://www.gem.wiki/Zhujidong_Coal_Mine</t>
  </si>
  <si>
    <t>M1255</t>
  </si>
  <si>
    <t>Zhujixi Coal Mine</t>
  </si>
  <si>
    <t>https://www.gem.wiki/Zhujixi_Coal_Mine</t>
  </si>
  <si>
    <t>Zhong An United Coal Chemical Company</t>
  </si>
  <si>
    <t>M1256</t>
  </si>
  <si>
    <t>Mandakini–B Coal Mine</t>
  </si>
  <si>
    <t>https://www.gem.wiki/Mandakini_B_coal_mine</t>
  </si>
  <si>
    <t>M1257</t>
  </si>
  <si>
    <t>Saharpur-Jamarpani Coal Mine</t>
  </si>
  <si>
    <t>https://www.gem.wiki/Saharpur-Jamarpani_Coal_Mine</t>
  </si>
  <si>
    <t>Uttar Pradesh Rajya Vidyut Utpadan Nigam Ltd</t>
  </si>
  <si>
    <t>M1259</t>
  </si>
  <si>
    <t>Molodezhny Coal Mine</t>
  </si>
  <si>
    <t>https://www.gem.wiki/Molodezhny_coal_mine</t>
  </si>
  <si>
    <t>M1260</t>
  </si>
  <si>
    <t>Mimosa Coal Mine</t>
  </si>
  <si>
    <t>Altos Hornos de México [AHMSA] - Grupo Acerero del Norte S.A. de C.V</t>
  </si>
  <si>
    <t>M1261</t>
  </si>
  <si>
    <t>KWK Knurów-Szczygłowice Coal Mine</t>
  </si>
  <si>
    <t>https://www.gem.wiki/JSW_coal_mines</t>
  </si>
  <si>
    <t>M1262</t>
  </si>
  <si>
    <t>Cheremkhovsky Coal Mine</t>
  </si>
  <si>
    <t>https://www.gem.wiki/Cheremkhovsky_coal_mine</t>
  </si>
  <si>
    <t>Razrez Cheremhovugol LLC</t>
  </si>
  <si>
    <t>M1264</t>
  </si>
  <si>
    <t>Gorlovsky Coal Mine</t>
  </si>
  <si>
    <t>https://www.gem.wiki/Gorlovsky_coal_mine</t>
  </si>
  <si>
    <t>M1265</t>
  </si>
  <si>
    <t>Inaglinsky Coal Mine 1</t>
  </si>
  <si>
    <t>https://www.gem.wiki/Inaglinsky-1_coal_mine</t>
  </si>
  <si>
    <t>Inaglinsky Coal Mine 2</t>
  </si>
  <si>
    <t>https://www.gem.wiki/Inaglinsky-2_coal_mine</t>
  </si>
  <si>
    <t>M1267</t>
  </si>
  <si>
    <t>Kaltansky Coal Mine</t>
  </si>
  <si>
    <t>https://www.gem.wiki/Kaltansky_coal_mine</t>
  </si>
  <si>
    <t>M1270</t>
  </si>
  <si>
    <t>Listvyanichny Coal Mine</t>
  </si>
  <si>
    <t>https://www.gem.wiki/Listvyanichny_coal_mine</t>
  </si>
  <si>
    <t>M1271</t>
  </si>
  <si>
    <t>Mezhdurechenskiy Coal Mine</t>
  </si>
  <si>
    <t>https://www.gem.wiki/Mezhdurechenskiy_coal_mine</t>
  </si>
  <si>
    <t>Mezhdurechye JSC</t>
  </si>
  <si>
    <t>M1272</t>
  </si>
  <si>
    <t>Obukhovskaya Coal Mine</t>
  </si>
  <si>
    <t>https://www.gem.wiki/Obukhovskaya_coal_mine</t>
  </si>
  <si>
    <t>Shakhtoupravlenie Obukhovskaya JSC</t>
  </si>
  <si>
    <t>Obukhovskaya No. 1 Coal Mine</t>
  </si>
  <si>
    <t>https://www.gem.wiki/Obukhovskaya_No._1_coal_mine</t>
  </si>
  <si>
    <t>Donugol JSC</t>
  </si>
  <si>
    <t>M1274</t>
  </si>
  <si>
    <t>Sadkinskaya-Severnaya Coal Mine</t>
  </si>
  <si>
    <t>https://www.gem.wiki/Sadkinskaya-Severnaya_coal_mine</t>
  </si>
  <si>
    <t>Shakhta Sadkinskaya Severnaya LLC</t>
  </si>
  <si>
    <t>M1276</t>
  </si>
  <si>
    <t>Tulunugol-Mugunsky Coal Mine</t>
  </si>
  <si>
    <t>https://www.gem.wiki/Tulunugol-Mugunsky_coal_mine</t>
  </si>
  <si>
    <t>Vostsibugol LLC</t>
  </si>
  <si>
    <t>Mugunsky Yuzhny Coal Mine</t>
  </si>
  <si>
    <t>https://www.gem.wiki/Tulunugol-Mugunsky_Coal_Mine</t>
  </si>
  <si>
    <t>Razrez Mugunsky Yuzhny LLC</t>
  </si>
  <si>
    <t>M1278</t>
  </si>
  <si>
    <t>Graspan Colliery</t>
  </si>
  <si>
    <t>https://www.gem.wiki/Graspan_Colliery</t>
  </si>
  <si>
    <t>Independent Third Party</t>
  </si>
  <si>
    <t>M1279</t>
  </si>
  <si>
    <t>Wonderfontein Coal Mine</t>
  </si>
  <si>
    <t>https://www.gem.wiki/Wonderfontein_coal_mine</t>
  </si>
  <si>
    <t>Umsimbithi Mining Pty Ltd</t>
  </si>
  <si>
    <t>M1280</t>
  </si>
  <si>
    <t>Bağlık-İnağzı Coal Mine</t>
  </si>
  <si>
    <t>https://www.gem.wiki/Bağlık-İnağzı_coal_mine</t>
  </si>
  <si>
    <t>Tumas</t>
  </si>
  <si>
    <t>M1281</t>
  </si>
  <si>
    <t>Yeniköy Lignite Mines (Kemerköy)</t>
  </si>
  <si>
    <t>https://www.gem.wiki/Yenik%C3%B6y_Lignite_Mines_(Kemerk%C3%B6y)</t>
  </si>
  <si>
    <t>Yeniköy Kemerköy Electricity Generation and Trade Inc</t>
  </si>
  <si>
    <t>M1282</t>
  </si>
  <si>
    <t>Yenikoy Lignite Mines (Yeniköy)</t>
  </si>
  <si>
    <t>https://www.gem.wiki/Yenikoy_Lignite_Mines_(Yenik%C3%B6y)</t>
  </si>
  <si>
    <t>M1283</t>
  </si>
  <si>
    <t>Heroes of Space Coal Mine</t>
  </si>
  <si>
    <t>https://www.gem.wiki/Heroes_of_Space_Coal_Mine</t>
  </si>
  <si>
    <t>DTEK Pavlogradugol PJSC</t>
  </si>
  <si>
    <t>M1284</t>
  </si>
  <si>
    <t>Komsomolets Donbassa Coal Mine</t>
  </si>
  <si>
    <t>https://www.gem.wiki/Komsomolets_Donbassa_Coal_Mine</t>
  </si>
  <si>
    <t>GUP Mine Komsomolets Donbassa</t>
  </si>
  <si>
    <t>M1285</t>
  </si>
  <si>
    <t>Mine at Vang Danh</t>
  </si>
  <si>
    <t>https://www.gem.wiki/Vang_Danh_Coal_Mine</t>
  </si>
  <si>
    <t>Vang Danh JSC</t>
  </si>
  <si>
    <t>M1286</t>
  </si>
  <si>
    <t>A-North Coal Mine</t>
  </si>
  <si>
    <t>https://www.gem.wiki/A_North_coal_mine</t>
  </si>
  <si>
    <t>Sarawak Energy Bhd</t>
  </si>
  <si>
    <t>M1287</t>
  </si>
  <si>
    <t>KWK Borynia-Zofiówka-Bzie Coal Mine</t>
  </si>
  <si>
    <t>M1288</t>
  </si>
  <si>
    <t>KWK Budryk Coal Mine</t>
  </si>
  <si>
    <t>M1289</t>
  </si>
  <si>
    <t>KWK Pniówek Coal Mine</t>
  </si>
  <si>
    <t>M1290</t>
  </si>
  <si>
    <t>Bureinsky Coal Mine</t>
  </si>
  <si>
    <t>https://www.gem.wiki/Bureinsky_coal_mine</t>
  </si>
  <si>
    <t>M1291</t>
  </si>
  <si>
    <t>Kyrgayskaya Coal Mine</t>
  </si>
  <si>
    <t>https://www.gem.wiki/Kyrgayskaya_coal_mine</t>
  </si>
  <si>
    <t>Shahtoupravlenie Taldinskoe-Kyrgayskoe JSC</t>
  </si>
  <si>
    <t>M1292</t>
  </si>
  <si>
    <t>Nazarovsky Coal Mine</t>
  </si>
  <si>
    <t>https://www.gem.wiki/Nazarovsky_coal_mine</t>
  </si>
  <si>
    <t>M1293</t>
  </si>
  <si>
    <t>Sayano-Partizanskiy Coal Mine</t>
  </si>
  <si>
    <t>https://www.gem.wiki/Sayano-Partizanskiy_coal_mine</t>
  </si>
  <si>
    <t>Razrez Sayano-Partizanskiy LLC</t>
  </si>
  <si>
    <t>M1294</t>
  </si>
  <si>
    <t>Yuzhnaya Coal Mine</t>
  </si>
  <si>
    <t>https://www.gem.wiki/Yuzhnaya_coal_mine</t>
  </si>
  <si>
    <t>M1295</t>
  </si>
  <si>
    <t>Slabcamp Coal Mine</t>
  </si>
  <si>
    <t>https://www.gem.wiki/Slabcamp_coal_mine</t>
  </si>
  <si>
    <t>Mammoth Coal Co</t>
  </si>
  <si>
    <t>M1296</t>
  </si>
  <si>
    <t>KWK Bolesław Śmiały Coal Mine</t>
  </si>
  <si>
    <t>https://www.gem.wiki/Bolesław_Śmiały_coal_mine</t>
  </si>
  <si>
    <t>M1297</t>
  </si>
  <si>
    <t>Vlakvarkfontein Coal Mine</t>
  </si>
  <si>
    <t>https://www.gem.wiki/Vlakvarkfontein_coal_mine</t>
  </si>
  <si>
    <t>M1298</t>
  </si>
  <si>
    <t>Elandspruit Colliery</t>
  </si>
  <si>
    <t>https://www.gem.wiki/Elandspruit_Colliery</t>
  </si>
  <si>
    <t>M1299</t>
  </si>
  <si>
    <t>Ubuntu Colliery</t>
  </si>
  <si>
    <t>https://www.gem.wiki/Ubuntu_coal_project</t>
  </si>
  <si>
    <t>Ndalamo Resources [51.00%]; Universal Coal PLC [49.00%]</t>
  </si>
  <si>
    <t>M1301</t>
  </si>
  <si>
    <t>Stockton Coal Mine</t>
  </si>
  <si>
    <t>https://www.gem.wiki/Stockton_mine</t>
  </si>
  <si>
    <t>BT Mining</t>
  </si>
  <si>
    <t>M1302</t>
  </si>
  <si>
    <t>Zuoquan Xinshun Coal Mine</t>
  </si>
  <si>
    <t>https://www.gem.wiki/Zuoquan_Xinshun_Coal</t>
  </si>
  <si>
    <t>Shanxi Coal Imp.&amp; Exp. Group Zuoquan Xinshun Coal Mine Company</t>
  </si>
  <si>
    <t>M1303</t>
  </si>
  <si>
    <t>Xinglong Coal Mine</t>
  </si>
  <si>
    <t>https://www.gem.wiki/Xionglong_coal_mine</t>
  </si>
  <si>
    <t>Shaanxi Xihan Xinglong Coal Company</t>
  </si>
  <si>
    <t>M1304</t>
  </si>
  <si>
    <t>Nantun Coal Mine</t>
  </si>
  <si>
    <t>https://www.gem.wiki/Nantun_Coal_Mine</t>
  </si>
  <si>
    <t>M1305</t>
  </si>
  <si>
    <t>Khanye Coal Mine</t>
  </si>
  <si>
    <t>https://www.gem.wiki/Khanye_coal_mine</t>
  </si>
  <si>
    <t>M1306</t>
  </si>
  <si>
    <t>Dorstfontein Complex</t>
  </si>
  <si>
    <t>https://www.gem.wiki/Dorstfontein_Complex_coal_mine</t>
  </si>
  <si>
    <t>Overlooked Colliery</t>
  </si>
  <si>
    <t>M1307</t>
  </si>
  <si>
    <t>Entuba Colliery</t>
  </si>
  <si>
    <t>https://www.gem.wiki/Entuba_coal_mine</t>
  </si>
  <si>
    <t>Makomo Resources</t>
  </si>
  <si>
    <t>M1308</t>
  </si>
  <si>
    <t>Deep Mine 41</t>
  </si>
  <si>
    <t>https://www.gem.wiki/Deep_Mine_41_coal_mine</t>
  </si>
  <si>
    <t>Paramont Contura</t>
  </si>
  <si>
    <t>M1309</t>
  </si>
  <si>
    <t>Vunene Coal Mine</t>
  </si>
  <si>
    <t>https://www.gem.wiki/Usutu_coal_mine</t>
  </si>
  <si>
    <t>M1310</t>
  </si>
  <si>
    <t>V. V. Vakhrushev Coal Mine</t>
  </si>
  <si>
    <t>https://www.gem.wiki/V._V._Vakhrushev_Coal_Mine</t>
  </si>
  <si>
    <t>M1311</t>
  </si>
  <si>
    <t>Shaanxi Anyang Coal Mine</t>
  </si>
  <si>
    <t>https://www.gem.wiki/Shaanxi_Anyang_Coal_Mine</t>
  </si>
  <si>
    <t>Shaanxi Chenghe Heyang Coal Development Company</t>
  </si>
  <si>
    <t>M1312</t>
  </si>
  <si>
    <t>Heshan Coal Mine</t>
  </si>
  <si>
    <t>https://www.gem.wiki/Heshan_Coal_Mine</t>
  </si>
  <si>
    <t>M1313</t>
  </si>
  <si>
    <t>Vlakfontein Coal Mine</t>
  </si>
  <si>
    <t>https://www.gem.wiki/Vlakfontein_coal_mine</t>
  </si>
  <si>
    <t>African Exploration Mining and Finance Corp</t>
  </si>
  <si>
    <t>M1314</t>
  </si>
  <si>
    <t>Chaba Coal Mine</t>
  </si>
  <si>
    <t>https://www.gem.wiki/Chaba_coal_mine</t>
  </si>
  <si>
    <t>Hwange Colliery Co Ltd</t>
  </si>
  <si>
    <t>M1315</t>
  </si>
  <si>
    <t>Sanjiaohe Coal Mine</t>
  </si>
  <si>
    <t>https://www.gem.wiki/Sanjiaohe_Coal_Mine</t>
  </si>
  <si>
    <t>Shanxi Fenhe Coking Coal Company</t>
  </si>
  <si>
    <t>M1316</t>
  </si>
  <si>
    <t>Limin Coal Mine</t>
  </si>
  <si>
    <t>https://www.gem.wiki/Limin_coal_mine</t>
  </si>
  <si>
    <t>Inner Mongolia Limin Coal Company</t>
  </si>
  <si>
    <t>M1317</t>
  </si>
  <si>
    <t>Suntuan Coal Mine</t>
  </si>
  <si>
    <t>https://www.gem.wiki/Suntuan_Coal_Mine</t>
  </si>
  <si>
    <t>M1318</t>
  </si>
  <si>
    <t>Maamba Coal Mine</t>
  </si>
  <si>
    <t>https://www.gem.wiki/Maamba_coal_mine</t>
  </si>
  <si>
    <t>Maamba Collieries Limited (MCL)</t>
  </si>
  <si>
    <t>M1319</t>
  </si>
  <si>
    <t>Linhuan Coal Mine</t>
  </si>
  <si>
    <t>https://www.gem.wiki/Linhuan_Coal_Mine</t>
  </si>
  <si>
    <t>M1320</t>
  </si>
  <si>
    <t>Changxin Coal Mine</t>
  </si>
  <si>
    <t>https://www.gem.wiki/Changxin_coal_mine</t>
  </si>
  <si>
    <t>Shanxi Majunyu Changxin Coal Industry Company</t>
  </si>
  <si>
    <t>M1321</t>
  </si>
  <si>
    <t>Tiefa Daxing Coal Mine</t>
  </si>
  <si>
    <t>https://www.gem.wiki/Tiefa_Daxing_Coal_Mine</t>
  </si>
  <si>
    <t>M1322</t>
  </si>
  <si>
    <t>Simingshan Coal Mine</t>
  </si>
  <si>
    <t>https://www.gem.wiki/Simingshan_Coal_Mine</t>
  </si>
  <si>
    <t>Shanxi Coal Transportation and Sales Group Simingshan Coal Industry Company</t>
  </si>
  <si>
    <t>M1323</t>
  </si>
  <si>
    <t>Xinyan Coal Mine</t>
  </si>
  <si>
    <t>https://www.gem.wiki/Xinyan_Coal_Mine</t>
  </si>
  <si>
    <t>Luliang Dongyi Group Coal Gasification Company</t>
  </si>
  <si>
    <t>M1324</t>
  </si>
  <si>
    <t>Qianshuta Coal Mine</t>
  </si>
  <si>
    <t>https://www.gem.wiki/Qianshuta_Coal_Mine</t>
  </si>
  <si>
    <t>Yulin Qianshuta Mining Investment Company</t>
  </si>
  <si>
    <t>M1325</t>
  </si>
  <si>
    <t>Qinan Coal Mine</t>
  </si>
  <si>
    <t>https://www.gem.wiki/Qinan_Coal_Mine</t>
  </si>
  <si>
    <t>M1326</t>
  </si>
  <si>
    <t>Zhaoxian Coal Mine</t>
  </si>
  <si>
    <t>https://www.gem.wiki/Zhaoxian_Coal_Mine</t>
  </si>
  <si>
    <t>Shaanxi Jinyuan Zhaoxian Mining Company</t>
  </si>
  <si>
    <t>M1327</t>
  </si>
  <si>
    <t>Tiefa Daqiang Coal Mine</t>
  </si>
  <si>
    <t>https://www.gem.wiki/Tiefa_Daqiang_Coal_Mine</t>
  </si>
  <si>
    <t>M1328</t>
  </si>
  <si>
    <t>Shaanxi Yidong Coal Mine</t>
  </si>
  <si>
    <t>https://www.gem.wiki/Shaanxi_Yidong_Coal_Mine</t>
  </si>
  <si>
    <t>Shaanxi Yidong Mining Company</t>
  </si>
  <si>
    <t>M1329</t>
  </si>
  <si>
    <t>Shanxi Jinfu Coal Mine</t>
  </si>
  <si>
    <t>https://www.gem.wiki/Shanxi_Jinfu_Coal_Mine</t>
  </si>
  <si>
    <t>Shanxi Meijin Group Jinfu Coal Industry Company</t>
  </si>
  <si>
    <t>M1330</t>
  </si>
  <si>
    <t>Yushupo Coal Mine</t>
  </si>
  <si>
    <t>https://www.gem.wiki/Yushupo_Coal_Mine</t>
  </si>
  <si>
    <t>Shanxi Ningwu Yushupo Coal Industry Company</t>
  </si>
  <si>
    <t>M1331</t>
  </si>
  <si>
    <t>Mahuang Coal Mine</t>
  </si>
  <si>
    <t>https://www.gem.wiki/Mahuang_Coal_Mine</t>
  </si>
  <si>
    <t>Inner Monoglia Fucheng Mining Company</t>
  </si>
  <si>
    <t>M1332</t>
  </si>
  <si>
    <t>Yinxing No. 2 Coal Mine</t>
  </si>
  <si>
    <t>https://www.gem.wiki/Yinxing_No.2_Coal_Mine</t>
  </si>
  <si>
    <t>China Guodian Yinlite Energy &amp; Chemical Group</t>
  </si>
  <si>
    <t>M1333</t>
  </si>
  <si>
    <t>Juxin Coal Mine</t>
  </si>
  <si>
    <t>https://www.gem.wiki/Juxin_Coal_Mine</t>
  </si>
  <si>
    <t>Shanxi Lingshi Tianju Xinyuan Coal Industry Company</t>
  </si>
  <si>
    <t>M1334</t>
  </si>
  <si>
    <t>Phalanndwa Colliery</t>
  </si>
  <si>
    <t>https://www.gem.wiki/Phalanndwa_coal_mine</t>
  </si>
  <si>
    <t>M1335</t>
  </si>
  <si>
    <t>Kiepersol Colliery</t>
  </si>
  <si>
    <t>https://www.gem.wiki/Kiepersol_coal_mine</t>
  </si>
  <si>
    <t>Jindal Mining South Africa Pty Ltd</t>
  </si>
  <si>
    <t>M1337</t>
  </si>
  <si>
    <t>Moorvale Coal Mine</t>
  </si>
  <si>
    <t>https://www.gem.wiki/Moorvale_coal_mine</t>
  </si>
  <si>
    <t>Coppabella and Moorvale Joint Venture (CMJV)</t>
  </si>
  <si>
    <t>M1338</t>
  </si>
  <si>
    <t>Algmin Coal Mine</t>
  </si>
  <si>
    <t>https://www.gem.wiki/Algmin_Open-Pit_Coal_Mine</t>
  </si>
  <si>
    <t>Xinjiang Kailing Investment Company</t>
  </si>
  <si>
    <t>M1339</t>
  </si>
  <si>
    <t>AMC Coal Mines</t>
  </si>
  <si>
    <t>https://www.gem.wiki/AMC_coal_mines</t>
  </si>
  <si>
    <t>PT Maruwai Coal</t>
  </si>
  <si>
    <t>M1340</t>
  </si>
  <si>
    <t>Krasnobrodsky Yuzhniy Coal Mine</t>
  </si>
  <si>
    <t>https://www.gem.wiki/Krasnobrodsky-Yuzhniy_coal_mine</t>
  </si>
  <si>
    <t>Krasnobrodsky Yuzhniy LLC</t>
  </si>
  <si>
    <t>M1341</t>
  </si>
  <si>
    <t>Workman Creek Coal Mine</t>
  </si>
  <si>
    <t>https://www.gem.wiki/Workman_Creek_Surface_coal_mine</t>
  </si>
  <si>
    <t>M1342</t>
  </si>
  <si>
    <t>Yubileynaya Coal Mine</t>
  </si>
  <si>
    <t>https://www.gem.wiki/Yubileynaya_coal_mine</t>
  </si>
  <si>
    <t>Shakhta Yubileynaya LLC</t>
  </si>
  <si>
    <t>M1343</t>
  </si>
  <si>
    <t>Kostromovskaya Coal Mine</t>
  </si>
  <si>
    <t>https://www.gem.wiki/Kostromovskaya_coal_mine</t>
  </si>
  <si>
    <t>MMK-Ugol LLC</t>
  </si>
  <si>
    <t>M1344</t>
  </si>
  <si>
    <t>Ermugou Coal Mine</t>
  </si>
  <si>
    <t>https://www.gem.wiki/Ermugou_coal_mine</t>
  </si>
  <si>
    <t>Shanxi Pingyao Fengyan Coal Group</t>
  </si>
  <si>
    <t>M1345</t>
  </si>
  <si>
    <t>Metropolitan Coal Mine</t>
  </si>
  <si>
    <t>https://www.gem.wiki/Metropolitan_coal_mine</t>
  </si>
  <si>
    <t>Metropolitan Collieries Pty Ltd</t>
  </si>
  <si>
    <t>M1346</t>
  </si>
  <si>
    <t>Balongtu Surface Mine</t>
  </si>
  <si>
    <t>https://www.gem.wiki/Balongtu_Surface_Mine</t>
  </si>
  <si>
    <t>Inner Mongolia Huineng Coal Power Group Balongtu Coal Company</t>
  </si>
  <si>
    <t>M1347</t>
  </si>
  <si>
    <t>Izykhsky Coal Mine</t>
  </si>
  <si>
    <t>https://www.gem.wiki/Izykhsky_coal_mine</t>
  </si>
  <si>
    <t>M1348</t>
  </si>
  <si>
    <t>Kiselevsky Coal Mine</t>
  </si>
  <si>
    <t>https://www.gem.wiki/Kiselevsky_coal_mine</t>
  </si>
  <si>
    <t>Kiselevsky Razrez LLC</t>
  </si>
  <si>
    <t>M1349</t>
  </si>
  <si>
    <t>Palesa Coal Mine</t>
  </si>
  <si>
    <t>https://www.gem.wiki/Palesa_coal_mine</t>
  </si>
  <si>
    <t>HCI Coal</t>
  </si>
  <si>
    <t>M1350</t>
  </si>
  <si>
    <t>Chilwavhusiku Colliery</t>
  </si>
  <si>
    <t>https://www.gem.wiki/Chilwavhusiku_coal_mine</t>
  </si>
  <si>
    <t>M1351</t>
  </si>
  <si>
    <t>Middelburg Complex (MBO)</t>
  </si>
  <si>
    <t>https://www.gem.wiki/Middelburg_Complex_(MBO)</t>
  </si>
  <si>
    <t>M1352</t>
  </si>
  <si>
    <t>Nndanganeni Coal Mine</t>
  </si>
  <si>
    <t>https://www.gem.wiki/Nndanganeni_coal_mine</t>
  </si>
  <si>
    <t>Nndanganeni Colliery Ltd</t>
  </si>
  <si>
    <t>M1353</t>
  </si>
  <si>
    <t>Overlooked Mine</t>
  </si>
  <si>
    <t>https://www.gem.wiki/Overlooked_coal_mine</t>
  </si>
  <si>
    <t>M1354</t>
  </si>
  <si>
    <t>Sigma Mooikraal Operations</t>
  </si>
  <si>
    <t>https://www.gem.wiki/Sigma_Mooikraal_coal_mine</t>
  </si>
  <si>
    <t>M1355</t>
  </si>
  <si>
    <t>Delmas Colliery</t>
  </si>
  <si>
    <t>https://www.gem.wiki/Delmas_Colliery_coal_mine</t>
  </si>
  <si>
    <t>Kuyasa Mining Pty Ltd</t>
  </si>
  <si>
    <t>M1356</t>
  </si>
  <si>
    <t>Black Wattle Coal Mine</t>
  </si>
  <si>
    <t>https://www.gem.wiki/Black_Wattle_coal_mine</t>
  </si>
  <si>
    <t>Bisichi Mining PLC [62.5%]; Vunani Mining Pty Ltd [37.5%]</t>
  </si>
  <si>
    <t>M1357</t>
  </si>
  <si>
    <t>Oaktown Fuels Coal Mine No. 2</t>
  </si>
  <si>
    <t>https://www.gem.wiki/Oaktown_Fuels_Mine_No._2_coal_mine</t>
  </si>
  <si>
    <t>M1358</t>
  </si>
  <si>
    <t>Oktyabrskaya Coal Mine</t>
  </si>
  <si>
    <t>https://www.gem.wiki/Oktyabrskaya_coal_mine</t>
  </si>
  <si>
    <t>Coal Company Sila Sibiri JSC</t>
  </si>
  <si>
    <t>M1359</t>
  </si>
  <si>
    <t>Bilozerskaya Coal Mine</t>
  </si>
  <si>
    <t>https://www.gem.wiki/Bilozerskaya_Coal_Mine</t>
  </si>
  <si>
    <t>Bilozirska Mine LLC</t>
  </si>
  <si>
    <t>M1360</t>
  </si>
  <si>
    <t>Tulunugol-Azeisky Coal Mine</t>
  </si>
  <si>
    <t>https://www.gem.wiki/Azeisky-Tulunugol_coal_mine</t>
  </si>
  <si>
    <t>M1361</t>
  </si>
  <si>
    <t>Barsingsar Coal Mine</t>
  </si>
  <si>
    <t>https://www.gem.wiki/Barsingsar_coal_mine</t>
  </si>
  <si>
    <t>M1362</t>
  </si>
  <si>
    <t>Pljevlja Coal Mine</t>
  </si>
  <si>
    <t>https://www.gem.wiki/Pljevlja_coal_mine</t>
  </si>
  <si>
    <t>Elektroprivreda Crne Gore AD</t>
  </si>
  <si>
    <t>M1363</t>
  </si>
  <si>
    <t>Novoshakhtinskoye Coal Mine</t>
  </si>
  <si>
    <t>https://www.gem.wiki/Novoshakhtinskoye_coal_mine</t>
  </si>
  <si>
    <t>Primorskugol LLC</t>
  </si>
  <si>
    <t>M1364</t>
  </si>
  <si>
    <t>Irbeysky Coal Mine</t>
  </si>
  <si>
    <t>https://www.gem.wiki/Irbeysky_coal_mine</t>
  </si>
  <si>
    <t>Irbeysky Razrez LLC</t>
  </si>
  <si>
    <t>M1365</t>
  </si>
  <si>
    <t>Govindpur Coal Mine</t>
  </si>
  <si>
    <t>https://www.gem.wiki/Govindpur_coal_mine</t>
  </si>
  <si>
    <t>M1367</t>
  </si>
  <si>
    <t>Topa Coal Mine</t>
  </si>
  <si>
    <t>https://www.gem.wiki/Topa_coal_mine</t>
  </si>
  <si>
    <t>M1368</t>
  </si>
  <si>
    <t>JBG Coal Mine</t>
  </si>
  <si>
    <t>https://www.gem.wiki/Jorong_Barutuma_Gretson_(JBG)_coal_mine</t>
  </si>
  <si>
    <t>PT Jorong Barutama Greston</t>
  </si>
  <si>
    <t>M1369</t>
  </si>
  <si>
    <t>MME Coal Mine</t>
  </si>
  <si>
    <t>https://www.gem.wiki/MME_coal_mine#Mine_Details</t>
  </si>
  <si>
    <t>PT Manambang Muara Enim</t>
  </si>
  <si>
    <t>M1370</t>
  </si>
  <si>
    <t>Kyzyl-Bulak Coal Mine</t>
  </si>
  <si>
    <t>https://www.gem.wiki/Kyzyl-Bulak_coal_mine</t>
  </si>
  <si>
    <t>Parity Coal LLC</t>
  </si>
  <si>
    <t>M1371</t>
  </si>
  <si>
    <t>Severo-Vostochniy Coal Mine</t>
  </si>
  <si>
    <t>https://www.gem.wiki/Severo-Vostochniy_coal_mine</t>
  </si>
  <si>
    <t>M1372</t>
  </si>
  <si>
    <t>Abakansky Coal Mine</t>
  </si>
  <si>
    <t>https://www.gem.wiki/Abakansky_coal_mine</t>
  </si>
  <si>
    <t>M1373</t>
  </si>
  <si>
    <t>Polysaevskaya Coal Mine</t>
  </si>
  <si>
    <t>https://www.gem.wiki/Polysaevskaya_coal_mine</t>
  </si>
  <si>
    <t>M1374</t>
  </si>
  <si>
    <t>Morupule Coal Mine</t>
  </si>
  <si>
    <t>https://www.gem.wiki/Morupule_coal_mine</t>
  </si>
  <si>
    <t>Minerals Development Company Botswana</t>
  </si>
  <si>
    <t>M1375</t>
  </si>
  <si>
    <t>Balingian Coal Mine</t>
  </si>
  <si>
    <t>https://www.gem.wiki/Balingian_coal_mine</t>
  </si>
  <si>
    <t>M1377</t>
  </si>
  <si>
    <t>Logan Coal Complex</t>
  </si>
  <si>
    <t>https://www.gem.wiki/Logan_County_Complex</t>
  </si>
  <si>
    <t>M1379</t>
  </si>
  <si>
    <t>Taldinskaya Yuzhnaya</t>
  </si>
  <si>
    <t>https://www.gem.wiki/Taldinskaya-Yuzhnaya_coal_mine</t>
  </si>
  <si>
    <t>Shahtoupravelniye Taldinskoe-Yuzhnoye JSC</t>
  </si>
  <si>
    <t>M1380</t>
  </si>
  <si>
    <t>Komsomolets Coal Mine</t>
  </si>
  <si>
    <t>https://www.gem.wiki/Komsomolets_coal_mine</t>
  </si>
  <si>
    <t>M1381</t>
  </si>
  <si>
    <t>Sibenergougol Coal Mine</t>
  </si>
  <si>
    <t>https://www.gem.wiki/Sibenergougol_mine</t>
  </si>
  <si>
    <t>Sibenergougol LLC</t>
  </si>
  <si>
    <t>M1382</t>
  </si>
  <si>
    <t>Mine at Ha Tu</t>
  </si>
  <si>
    <t>https://www.gem.wiki/Ha_Tu_Coal_Mine</t>
  </si>
  <si>
    <t>Ha Tu Coal Company</t>
  </si>
  <si>
    <t>M1383</t>
  </si>
  <si>
    <t>Dovzhanska-Kapitalna Coal Mine</t>
  </si>
  <si>
    <t>https://www.gem.wiki/Dovzhanska-Kapitalna_Coal_Mine</t>
  </si>
  <si>
    <t>M1384</t>
  </si>
  <si>
    <t>M. V. Frunze Coal Mine</t>
  </si>
  <si>
    <t>https://www.gem.wiki/M._V._Frunze_Coal_Mine</t>
  </si>
  <si>
    <t>M1385</t>
  </si>
  <si>
    <t>Wugetujing Coal Mine</t>
  </si>
  <si>
    <t>https://www.gem.wiki/Wugetujing_Coal_Mine</t>
  </si>
  <si>
    <t>Erdos West Coal Transportation and Sales Company</t>
  </si>
  <si>
    <t>M1387</t>
  </si>
  <si>
    <t>Nuurst Khotgor Coal Mine</t>
  </si>
  <si>
    <t>https://www.gem.wiki/Nuurst_Khotgor_coal_mine</t>
  </si>
  <si>
    <t>Korea Coal Corp [51%]; Khotgor Shanaga [49%]</t>
  </si>
  <si>
    <t>M1388</t>
  </si>
  <si>
    <t>Mine at Thong Nhat</t>
  </si>
  <si>
    <t>https://www.gem.wiki/Thong_Nhat_Coal_Mine</t>
  </si>
  <si>
    <t>Thong Nhat Coal Company</t>
  </si>
  <si>
    <t>M1390</t>
  </si>
  <si>
    <t>Mine at Quang Hanh</t>
  </si>
  <si>
    <t>https://www.gem.wiki/Quang_Hanh_Coal_Mine</t>
  </si>
  <si>
    <t>Quang Hanh Coal Company</t>
  </si>
  <si>
    <t>M1391</t>
  </si>
  <si>
    <t>Twin Branch No 1 Coal Mine</t>
  </si>
  <si>
    <t>https://www.gem.wiki/Twin_Branch_No_1_coal_mine</t>
  </si>
  <si>
    <t>M1392</t>
  </si>
  <si>
    <t>Forzando Complex</t>
  </si>
  <si>
    <t>https://www.gem.wiki/Forzando_Complex_coal_mine</t>
  </si>
  <si>
    <t>M1393</t>
  </si>
  <si>
    <t>Halfgewonnen Colliery</t>
  </si>
  <si>
    <t>https://www.gem.wiki/Halfgewonnen_coal_mine</t>
  </si>
  <si>
    <t>Overlooked Colliery Alpha</t>
  </si>
  <si>
    <t>M1394</t>
  </si>
  <si>
    <t>Mine at Nam Mau</t>
  </si>
  <si>
    <t>https://www.gem.wiki/Nam_Mau_Coal_Mine</t>
  </si>
  <si>
    <t>Nam Mau Coal Company</t>
  </si>
  <si>
    <t>M1395</t>
  </si>
  <si>
    <t>Pride Coal Mine</t>
  </si>
  <si>
    <t>https://www.gem.wiki/Pride_coal_mine</t>
  </si>
  <si>
    <t>Muhlenberg County Coal Resources Inc</t>
  </si>
  <si>
    <t>M1396</t>
  </si>
  <si>
    <t>Francisco Underground Coal Mine</t>
  </si>
  <si>
    <t>https://www.gem.wiki/Francisco_Underground_Mine</t>
  </si>
  <si>
    <t>Peabody Midwest Mining LLC</t>
  </si>
  <si>
    <t>M1397</t>
  </si>
  <si>
    <t>No. 4 Coal Mine (AL)</t>
  </si>
  <si>
    <t>https://www.gem.wiki/No._4_Mine</t>
  </si>
  <si>
    <t>M1398</t>
  </si>
  <si>
    <t>Pivdennodonbaska 1 Coal Mine</t>
  </si>
  <si>
    <t>https://www.gem.wiki/Pivdennodonbaska_1_Coal_Mine</t>
  </si>
  <si>
    <t>Mine Management Pivdennodonbaske No.1</t>
  </si>
  <si>
    <t>M1399</t>
  </si>
  <si>
    <t>Shenshupan Coal Mine</t>
  </si>
  <si>
    <t>https://www.gem.wiki/Shenshupan_Coal_Mine</t>
  </si>
  <si>
    <t>Yulin Shenshupan Mining Investment Company</t>
  </si>
  <si>
    <t>M1400</t>
  </si>
  <si>
    <t>Daliangwan Coal Mine</t>
  </si>
  <si>
    <t>https://www.gem.wiki/Daliangwan_Coal_Mine</t>
  </si>
  <si>
    <t>Shaanxi Yuling Daliangwan Coal Mine Company</t>
  </si>
  <si>
    <t>M1401</t>
  </si>
  <si>
    <t>Kaida Coal Mine</t>
  </si>
  <si>
    <t>https://www.gem.wiki/Kaida_Coal_Mine</t>
  </si>
  <si>
    <t>M1402</t>
  </si>
  <si>
    <t>Dobropilska Coal Mine</t>
  </si>
  <si>
    <t>https://www.gem.wiki/Dobropilska_Coal_Mine</t>
  </si>
  <si>
    <t>Dobropillyavugillya-vydobutok</t>
  </si>
  <si>
    <t>M1403</t>
  </si>
  <si>
    <t>Samsonivska-Zakhidna Coal Mine</t>
  </si>
  <si>
    <t>https://www.gem.wiki/Samsonivska-Zakhidna_Coal_Mine</t>
  </si>
  <si>
    <t>M1404</t>
  </si>
  <si>
    <t>Stepova Coal Mine</t>
  </si>
  <si>
    <t>https://www.gem.wiki/Stepova_Coal_Mine</t>
  </si>
  <si>
    <t>Lvivgughiliya State Enterprise</t>
  </si>
  <si>
    <t>M1405</t>
  </si>
  <si>
    <t>Novodonetskaya Coal Mine</t>
  </si>
  <si>
    <t>https://www.gem.wiki/Novodonetskaya_Coal_Mine</t>
  </si>
  <si>
    <t>M1406</t>
  </si>
  <si>
    <t>Pavlohradska Coal Mine</t>
  </si>
  <si>
    <t>https://www.gem.wiki/Pavlohradska_Coal_Mine</t>
  </si>
  <si>
    <t>M1407</t>
  </si>
  <si>
    <t>Yuvileyna Coal Mine</t>
  </si>
  <si>
    <t>https://www.gem.wiki/Yuvileyna_Coal_Mine</t>
  </si>
  <si>
    <t>M1408</t>
  </si>
  <si>
    <t>Samarska Coal Mine</t>
  </si>
  <si>
    <t>https://www.gem.wiki/Samarska_Coal_Mine</t>
  </si>
  <si>
    <t>M1409</t>
  </si>
  <si>
    <t>Dniprovska Coal Mine</t>
  </si>
  <si>
    <t>https://www.gem.wiki/Dniprovska_Coal_Mine</t>
  </si>
  <si>
    <t>M1410</t>
  </si>
  <si>
    <t>Luhanske Coal Mine</t>
  </si>
  <si>
    <t>https://www.gem.wiki/Luhanske_Coal_Mine</t>
  </si>
  <si>
    <t>Tsentrugol</t>
  </si>
  <si>
    <t>M1411</t>
  </si>
  <si>
    <t>West Donbass Coal Mine</t>
  </si>
  <si>
    <t>https://www.gem.wiki/West_Donbass_Coal_Mine</t>
  </si>
  <si>
    <t>M1412</t>
  </si>
  <si>
    <t>Zasyadko Coal Mine</t>
  </si>
  <si>
    <t>https://www.gem.wiki/Zasyadko_Coal_Mine</t>
  </si>
  <si>
    <t>Mine Zasyadko State Enterprise</t>
  </si>
  <si>
    <t>M1413</t>
  </si>
  <si>
    <t>Kara-Keche Coal Mine</t>
  </si>
  <si>
    <t>https://www.gem.wiki/Kara-Keche_coal_mine</t>
  </si>
  <si>
    <t>Kyrgyz Komur State Enterprise</t>
  </si>
  <si>
    <t>M1414</t>
  </si>
  <si>
    <t>Shivee-Ovoo mine</t>
  </si>
  <si>
    <t>https://www.gem.wiki/Shivee-Ovoo_mine</t>
  </si>
  <si>
    <t>Shivee-Ovoo JSC</t>
  </si>
  <si>
    <t>M1415</t>
  </si>
  <si>
    <t>Bursa Keles Coal Mine</t>
  </si>
  <si>
    <t>https://www.gem.wiki/Bursa_Keles_coal_mine</t>
  </si>
  <si>
    <t>Çelikler Orhaneli Tunçbilek Elektrik Üretim A.Ş.</t>
  </si>
  <si>
    <t>M1417</t>
  </si>
  <si>
    <t>Mengxiang Open-Pit Coal Mine</t>
  </si>
  <si>
    <t>https://www.gem.wiki/Mengxiang_open-pit_mine</t>
  </si>
  <si>
    <t>Zhungeer Banner Mengxiang Coal Company</t>
  </si>
  <si>
    <t>M1418</t>
  </si>
  <si>
    <t>Lijiaqu Coal Mine</t>
  </si>
  <si>
    <t>https://www.gem.wiki/Lijiaqu_coal_mine</t>
  </si>
  <si>
    <t>Zhungeer Qichuanzhang Lijiaqu Coal Company</t>
  </si>
  <si>
    <t>M1419</t>
  </si>
  <si>
    <t>KEL Coal Mine</t>
  </si>
  <si>
    <t>https://www.gem.wiki/KEL_coal_mine</t>
  </si>
  <si>
    <t>Kalimantan Energi Lestari</t>
  </si>
  <si>
    <t>M1420</t>
  </si>
  <si>
    <t>EEI Coal Mine</t>
  </si>
  <si>
    <t>https://www.gem.wiki/EEI_coal_mine</t>
  </si>
  <si>
    <t>PT Exploitasi Energi Indonesia Tbk</t>
  </si>
  <si>
    <t>M1421</t>
  </si>
  <si>
    <t>Tiang Satu Coal Mine</t>
  </si>
  <si>
    <t>https://www.gem.wiki/Tiang_Satu_coal_mine</t>
  </si>
  <si>
    <t>Karbindo Abesyapradhi</t>
  </si>
  <si>
    <t>M1422</t>
  </si>
  <si>
    <t>BMP Coal Mine</t>
  </si>
  <si>
    <t>https://www.gem.wiki/BMP_coal_mine</t>
  </si>
  <si>
    <t>PT Baramutiara Prima</t>
  </si>
  <si>
    <t>M1423</t>
  </si>
  <si>
    <t>Baruun Noyon Coal Mine</t>
  </si>
  <si>
    <t>https://www.gem.wiki/Baruun_Noyon_coal_mine</t>
  </si>
  <si>
    <t>Bridge Resources</t>
  </si>
  <si>
    <t>M1424</t>
  </si>
  <si>
    <t>Beregovoy Coal Mine</t>
  </si>
  <si>
    <t>https://www.gem.wiki/Beregovoy_coal_mine</t>
  </si>
  <si>
    <t>Yuzhnaya Coal Company JSC</t>
  </si>
  <si>
    <t>M1426</t>
  </si>
  <si>
    <t>Mine at Hon Gai</t>
  </si>
  <si>
    <t>https://www.gem.wiki/Hon_Gai_Coal_Mine</t>
  </si>
  <si>
    <t>Hon Gai Coal Company</t>
  </si>
  <si>
    <t>M1427</t>
  </si>
  <si>
    <t>Xianquan Coal Mine</t>
  </si>
  <si>
    <t>https://www.gem.wiki/Xianquan_coal_mine</t>
  </si>
  <si>
    <t>Shanxi Jinmei Group Changzhi Xianquan Coal Industry Company</t>
  </si>
  <si>
    <t>M1428</t>
  </si>
  <si>
    <t>Zhengwang Coal Mine</t>
  </si>
  <si>
    <t>https://www.gem.wiki/Zhengwang_coal_mine</t>
  </si>
  <si>
    <t>Shanxi Fenxi Zhengwang Coal Industry Company</t>
  </si>
  <si>
    <t>M1429</t>
  </si>
  <si>
    <t>Liliu Xinrui Coal Mine</t>
  </si>
  <si>
    <t>https://www.gem.wiki/Xinrui_coal_mine</t>
  </si>
  <si>
    <t>Shanxi Liliu Xinrui Coal Industry Company</t>
  </si>
  <si>
    <t>M1430</t>
  </si>
  <si>
    <t>Zijin Coal Mine</t>
  </si>
  <si>
    <t>https://www.gem.wiki/Zijin_coal_mine</t>
  </si>
  <si>
    <t>Shanxi Coal Transportation and Sales Group Jinzhong Zijin Coal Industry Company</t>
  </si>
  <si>
    <t>M1431</t>
  </si>
  <si>
    <t>Tazare Coal Mine</t>
  </si>
  <si>
    <t>https://www.gem.wiki/Tazare_coal_mine</t>
  </si>
  <si>
    <t>Alborz Sharghi Coal Co</t>
  </si>
  <si>
    <t>M1432</t>
  </si>
  <si>
    <t>Mchenga Coal Mine</t>
  </si>
  <si>
    <t>https://www.gem.wiki/Mchenga_Coal_Mine</t>
  </si>
  <si>
    <t>Coal Products Ltd</t>
  </si>
  <si>
    <t>M1434</t>
  </si>
  <si>
    <t>Kostenko Coal Mine</t>
  </si>
  <si>
    <t>https://www.gem.wiki/Kostenko_coal_mine</t>
  </si>
  <si>
    <t>ArcelorMittal Temirtau JSC</t>
  </si>
  <si>
    <t>M1435</t>
  </si>
  <si>
    <t>Abayskaya Coal Mine</t>
  </si>
  <si>
    <t>https://www.gem.wiki/Abayskaya_coal_mine</t>
  </si>
  <si>
    <t>M1436</t>
  </si>
  <si>
    <t>Saranskaya Coal Mine</t>
  </si>
  <si>
    <t>https://www.gem.wiki/Saranskaya_coal_mine</t>
  </si>
  <si>
    <t>M1437</t>
  </si>
  <si>
    <t>Kuzembaev Coal Mine</t>
  </si>
  <si>
    <t>https://www.gem.wiki/Kuzembaev_coal_mine</t>
  </si>
  <si>
    <t>M1438</t>
  </si>
  <si>
    <t>V. I. Lenin (Kazakhstan) Coal Mine</t>
  </si>
  <si>
    <t>https://www.gem.wiki/V._I._Lenin_(Kazakhstan)_coal_mine</t>
  </si>
  <si>
    <t>M1439</t>
  </si>
  <si>
    <t>Kazakhstanskaya Coal Mine</t>
  </si>
  <si>
    <t>https://www.gem.wiki/Kazakhstanskaya_coal_mine</t>
  </si>
  <si>
    <t>M1440</t>
  </si>
  <si>
    <t>Shakhtinskaya Coal Mine</t>
  </si>
  <si>
    <t>https://www.gem.wiki/Shakhtinskaya_coal_mine</t>
  </si>
  <si>
    <t>M1441</t>
  </si>
  <si>
    <t>Kapitalna Coal Mine</t>
  </si>
  <si>
    <t>https://www.gem.wiki/Kapitalna_Coal_Mine</t>
  </si>
  <si>
    <t>State Enterprise Mirnohradugol</t>
  </si>
  <si>
    <t>M1442</t>
  </si>
  <si>
    <t>Mine at Uong Bi</t>
  </si>
  <si>
    <t>https://www.gem.wiki/Uong_Bi_Coal_Mine</t>
  </si>
  <si>
    <t>Uong Bi Coal Company</t>
  </si>
  <si>
    <t>M1443</t>
  </si>
  <si>
    <t>Awaroa Coal Mine</t>
  </si>
  <si>
    <t>https://www.gem.wiki/Rotowaro_Opencast_Mine</t>
  </si>
  <si>
    <t>M1444</t>
  </si>
  <si>
    <t>Kopuku Coal Mine</t>
  </si>
  <si>
    <t>https://www.gem.wiki/Kopako_mine</t>
  </si>
  <si>
    <t>M1445</t>
  </si>
  <si>
    <t>Giles Creek Coal Mine</t>
  </si>
  <si>
    <t>https://www.gem.wiki/Giles_Creek_mine</t>
  </si>
  <si>
    <t>Birchfield Coal</t>
  </si>
  <si>
    <t>M1446</t>
  </si>
  <si>
    <t>Echo Coal Mine</t>
  </si>
  <si>
    <t>https://www.gem.wiki/Echo_mine</t>
  </si>
  <si>
    <t>Francis Mining</t>
  </si>
  <si>
    <t>M1447</t>
  </si>
  <si>
    <t>Berlins Creek Coal Mine</t>
  </si>
  <si>
    <t>https://www.gem.wiki/Berlins_Creek_mine</t>
  </si>
  <si>
    <t>Heaphy Mining</t>
  </si>
  <si>
    <t>M1448</t>
  </si>
  <si>
    <t>Escarpment Coal Mine</t>
  </si>
  <si>
    <t>https://www.gem.wiki/Escarpment_mine</t>
  </si>
  <si>
    <t>Bathurst Resources</t>
  </si>
  <si>
    <t>M1449</t>
  </si>
  <si>
    <t>Cascade Coal Mine</t>
  </si>
  <si>
    <t>https://www.gem.wiki/Cascade_mine</t>
  </si>
  <si>
    <t>M1450</t>
  </si>
  <si>
    <t>Chaerqi Coal Mine</t>
  </si>
  <si>
    <t>https://www.gem.wiki/Chaerqi_coal_mine_(phase_I)</t>
  </si>
  <si>
    <t>Baicheng County Fengfeng Coal Coking Company</t>
  </si>
  <si>
    <t>M1451</t>
  </si>
  <si>
    <t>Nianzigou Coal Mine</t>
  </si>
  <si>
    <t>https://www.gem.wiki/Nianzigou_coal_mine</t>
  </si>
  <si>
    <t>Guodian Yongshou Coal Industry Company</t>
  </si>
  <si>
    <t>M1452</t>
  </si>
  <si>
    <t>Zhijin Feitian Coal Mine</t>
  </si>
  <si>
    <t>https://www.gem.wiki/Zhijin_Feitian_Coal_Mine</t>
  </si>
  <si>
    <t>Guizhou Shuicheng Mining Group</t>
  </si>
  <si>
    <t>https://www.gem.wiki/Shuicheng_Feitian_Coal_Mine</t>
  </si>
  <si>
    <t>M1453</t>
  </si>
  <si>
    <t>Usibelli Coal Mine</t>
  </si>
  <si>
    <t>https://www.gem.wiki/Usibelli_Coal_Mine</t>
  </si>
  <si>
    <t>Usibelli Mine</t>
  </si>
  <si>
    <t>M1454</t>
  </si>
  <si>
    <t>Collum Coal Mine</t>
  </si>
  <si>
    <t>https://www.gem.wiki/Collum_Coal_Mine</t>
  </si>
  <si>
    <t>Collumn Coal Mining Industries</t>
  </si>
  <si>
    <t>M1455</t>
  </si>
  <si>
    <t>Mine 7 Coal Mine</t>
  </si>
  <si>
    <t>https://www.gem.wiki/Gruve_7_Coal_Mine</t>
  </si>
  <si>
    <t>Store Norske Spitsbergen Kulkompani</t>
  </si>
  <si>
    <t>M1456</t>
  </si>
  <si>
    <t>Jangseong Coal Mine</t>
  </si>
  <si>
    <t>https://www.gem.wiki/Jangseong_coal_mine</t>
  </si>
  <si>
    <t>Korea Coal Corp</t>
  </si>
  <si>
    <t>M1457</t>
  </si>
  <si>
    <t>Dogye Coal Mine</t>
  </si>
  <si>
    <t>https://www.gem.wiki/Dogye_coal_mine</t>
  </si>
  <si>
    <t>M1460</t>
  </si>
  <si>
    <t>Vize Coal Mine</t>
  </si>
  <si>
    <t>https://www.gem.wiki/Vize_coal_mine</t>
  </si>
  <si>
    <t>Türkiye Kömür İşletmeleri (TKI)</t>
  </si>
  <si>
    <t>M1461</t>
  </si>
  <si>
    <t>Fila Maestra Coal Mine</t>
  </si>
  <si>
    <t>https://www.gem.wiki/Fila_Maestra_Mine</t>
  </si>
  <si>
    <t>Carbones Guri Guri; Government of Venezuela</t>
  </si>
  <si>
    <t>M1464</t>
  </si>
  <si>
    <t>Maloma Coal Mine</t>
  </si>
  <si>
    <t>https://www.gem.wiki/Maloma_Coal_Mine</t>
  </si>
  <si>
    <t>Maloma Colliery Ltd</t>
  </si>
  <si>
    <t>M1465</t>
  </si>
  <si>
    <t>Kushiro Coal Mine</t>
  </si>
  <si>
    <t>https://www.gem.wiki/Kushiro_coal_mine</t>
  </si>
  <si>
    <t>Kushiro Coal Mine Co</t>
  </si>
  <si>
    <t>M1466</t>
  </si>
  <si>
    <t>Zemestan-Yurt Coal Mine</t>
  </si>
  <si>
    <t>https://www.gem.wiki/Zemestan-Yurt_coal_mine</t>
  </si>
  <si>
    <t>Shahroud Industrial Mining Company</t>
  </si>
  <si>
    <t>M1467</t>
  </si>
  <si>
    <t>Ban Chaung Coal Mine</t>
  </si>
  <si>
    <t>https://www.gem.wiki/Ban_Chaung_coal_mine</t>
  </si>
  <si>
    <t>Energy Earth PCL</t>
  </si>
  <si>
    <t>M1468</t>
  </si>
  <si>
    <t>Tigyit Coal Mine</t>
  </si>
  <si>
    <t>https://www.gem.wiki/Tigyit_coal_mine</t>
  </si>
  <si>
    <t>Eden Group Co Ltd</t>
  </si>
  <si>
    <t>M1469</t>
  </si>
  <si>
    <t>KWK Bobrek-Piekary Coal Mine</t>
  </si>
  <si>
    <t>https://www.gem.wiki/KWK_Bobrek-Piekary_coal_mine</t>
  </si>
  <si>
    <t>Węglokoks Kraj</t>
  </si>
  <si>
    <t>M1470</t>
  </si>
  <si>
    <t>PG Silesia Coal Mine</t>
  </si>
  <si>
    <t>https://www.gem.wiki/PG_Silesia_coal_mine</t>
  </si>
  <si>
    <t>Bumech</t>
  </si>
  <si>
    <t>M1471</t>
  </si>
  <si>
    <t>KWK Sośnica Coal Mine</t>
  </si>
  <si>
    <t>https://www.gem.wiki/Sośnica_coal_mine</t>
  </si>
  <si>
    <t>KWK Sośnica Branch</t>
  </si>
  <si>
    <t>M1472</t>
  </si>
  <si>
    <t>KWK Mysłowice-Wesoła Coal Mine</t>
  </si>
  <si>
    <t>https://www.gem.wiki/Mysłowice-Wesoła_coal_mines#Project_Details</t>
  </si>
  <si>
    <t>M1473</t>
  </si>
  <si>
    <t>ZG Janina Coal Mine</t>
  </si>
  <si>
    <t>https://www.gem.wiki/Tauron_mines</t>
  </si>
  <si>
    <t>Tauron Wydoycie</t>
  </si>
  <si>
    <t>M1474</t>
  </si>
  <si>
    <t>ZG Sobieski Coal Mine</t>
  </si>
  <si>
    <t>M1475</t>
  </si>
  <si>
    <t>MMI Coal Mine</t>
  </si>
  <si>
    <t>https://www.gem.wiki/MMI_Coal_Mine</t>
  </si>
  <si>
    <t>Merge Mining Holding</t>
  </si>
  <si>
    <t>M1476</t>
  </si>
  <si>
    <t>ADK Coal Mine</t>
  </si>
  <si>
    <t>https://www.gem.wiki/ADK_Coal_Mine</t>
  </si>
  <si>
    <t>Alam Duta Kalimantan</t>
  </si>
  <si>
    <t>M1479</t>
  </si>
  <si>
    <t>Astaka Dodol Coal Mine</t>
  </si>
  <si>
    <t>https://www.gem.wiki/Astaka_Dodol_Coal_Mine</t>
  </si>
  <si>
    <t>Astaka Dodol</t>
  </si>
  <si>
    <t>M1480</t>
  </si>
  <si>
    <t>Baturona Adimulya Coal Mine</t>
  </si>
  <si>
    <t>https://www.gem.wiki/Baturona_Adimulya_Coal_Mine</t>
  </si>
  <si>
    <t>PT Baturona Adimulya</t>
  </si>
  <si>
    <t>M1481</t>
  </si>
  <si>
    <t>BBPK Coal Mine</t>
  </si>
  <si>
    <t>https://www.gem.wiki/BBPK_Coal_Mine</t>
  </si>
  <si>
    <t>Bangun Banua Persada Kalimantan</t>
  </si>
  <si>
    <t>M1482</t>
  </si>
  <si>
    <t>BIL Coal Mine</t>
  </si>
  <si>
    <t>https://www.gem.wiki/BIL_Coal_Mine</t>
  </si>
  <si>
    <t>Bara Indah Lestari</t>
  </si>
  <si>
    <t>M1483</t>
  </si>
  <si>
    <t>BOS Coal Mine</t>
  </si>
  <si>
    <t>https://www.gem.wiki/BOS_Coal_Mine</t>
  </si>
  <si>
    <t>Bangun Olah Sarana Sukses</t>
  </si>
  <si>
    <t>M1484</t>
  </si>
  <si>
    <t>BUMD Coal Mine</t>
  </si>
  <si>
    <t>https://www.gem.wiki/BUMD_Coal_Mine</t>
  </si>
  <si>
    <t>Baramarta</t>
  </si>
  <si>
    <t>M1485</t>
  </si>
  <si>
    <t>Cipta Buana Seraya Coal Mine</t>
  </si>
  <si>
    <t>https://www.gem.wiki/Cipta_Buana_Seraya_Coal_Mine</t>
  </si>
  <si>
    <t>Cipta Buana Seraya</t>
  </si>
  <si>
    <t>M1486</t>
  </si>
  <si>
    <t>CTSP Coal Mine</t>
  </si>
  <si>
    <t>https://www.gem.wiki/CTSP_Coal_Mine</t>
  </si>
  <si>
    <t>Citra Tobindo Sukses Perkasa</t>
  </si>
  <si>
    <t>M1487</t>
  </si>
  <si>
    <t>DTR Coal Mine</t>
  </si>
  <si>
    <t>https://www.gem.wiki/DTR_Coal_Mine</t>
  </si>
  <si>
    <t>Duta Tambang Rekayasa</t>
  </si>
  <si>
    <t>M1488</t>
  </si>
  <si>
    <t>Fajar Mineral Alami International Coal Mine</t>
  </si>
  <si>
    <t>https://www.gem.wiki/Fajar_Mineral_Alami_International_Coal_Mine</t>
  </si>
  <si>
    <t>Fajar Mineral Alami International</t>
  </si>
  <si>
    <t>M1489</t>
  </si>
  <si>
    <t>GBP Coal Mine</t>
  </si>
  <si>
    <t>https://www.gem.wiki/GBP_Coal_Mine</t>
  </si>
  <si>
    <t>PT Gunungbayan Pratamacoal</t>
  </si>
  <si>
    <t>M1490</t>
  </si>
  <si>
    <t>GPB Coal Mine</t>
  </si>
  <si>
    <t>https://www.gem.wiki/GPB_Coal_Mine</t>
  </si>
  <si>
    <t>Guruh Putra Bersama</t>
  </si>
  <si>
    <t>M1491</t>
  </si>
  <si>
    <t>GPU Coal Mine</t>
  </si>
  <si>
    <t>https://www.gem.wiki/GPU_Coal_Mine</t>
  </si>
  <si>
    <t>Gorby Putra Utama</t>
  </si>
  <si>
    <t>M1492</t>
  </si>
  <si>
    <t>Hasil Bumi Persada Coal Mine</t>
  </si>
  <si>
    <t>https://www.gem.wiki/Hasil_Bumi_Persada_Coal_Mine</t>
  </si>
  <si>
    <t>Hasil Bumi Persada</t>
  </si>
  <si>
    <t>M1493</t>
  </si>
  <si>
    <t>ISR Coal Mine</t>
  </si>
  <si>
    <t>https://www.gem.wiki/ISR_Coal_Mine</t>
  </si>
  <si>
    <t>Interex Sacra Raya</t>
  </si>
  <si>
    <t>M1494</t>
  </si>
  <si>
    <t>Muara Alam Sejahtera Coal Mine</t>
  </si>
  <si>
    <t>https://www.gem.wiki/Muara_Alam_Sejahtera_Coal_Mine</t>
  </si>
  <si>
    <t>Muara Alam Sejahtera</t>
  </si>
  <si>
    <t>M1495</t>
  </si>
  <si>
    <t>NAL Coal Mine</t>
  </si>
  <si>
    <t>https://www.gem.wiki/NAL_Coal_Mine</t>
  </si>
  <si>
    <t>Nusa Alam Lestari</t>
  </si>
  <si>
    <t>M1496</t>
  </si>
  <si>
    <t>NCI Coal Mine</t>
  </si>
  <si>
    <t>https://www.gem.wiki/NCI_Coal_Mine</t>
  </si>
  <si>
    <t>Nuansacipta Coal Investment</t>
  </si>
  <si>
    <t>M1497</t>
  </si>
  <si>
    <t>NTC Coal Mine</t>
  </si>
  <si>
    <t>https://www.gem.wiki/NTC_Coal_Mine</t>
  </si>
  <si>
    <t>Nusantara Thermal Coal</t>
  </si>
  <si>
    <t>M1498</t>
  </si>
  <si>
    <t>Parambahan Coal Mine</t>
  </si>
  <si>
    <t>https://www.gem.wiki/Parambahan_Coal_Mine</t>
  </si>
  <si>
    <t>Allied Indo Coal Jaya</t>
  </si>
  <si>
    <t>M1499</t>
  </si>
  <si>
    <t>RKBM Coal Mine</t>
  </si>
  <si>
    <t>https://www.gem.wiki/RKBM_Coal_Mine</t>
  </si>
  <si>
    <t>Raja Kutai Baru Makmur</t>
  </si>
  <si>
    <t>M1500</t>
  </si>
  <si>
    <t>SKB Coal Mine</t>
  </si>
  <si>
    <t>https://www.gem.wiki/SKB_Coal_Mine</t>
  </si>
  <si>
    <t>Sumber Kurnia Buana</t>
  </si>
  <si>
    <t>M1501</t>
  </si>
  <si>
    <t>SKN Coal Mines</t>
  </si>
  <si>
    <t>https://www.gem.wiki/SKN_Coal_Mines</t>
  </si>
  <si>
    <t>Sinar Kumala Naga</t>
  </si>
  <si>
    <t>M1502</t>
  </si>
  <si>
    <t>SMM Coal Mine</t>
  </si>
  <si>
    <t>https://www.gem.wiki/SMM_Coal_Mine</t>
  </si>
  <si>
    <t>M1503</t>
  </si>
  <si>
    <t>SRI Coal Mine</t>
  </si>
  <si>
    <t>https://www.gem.wiki/SRI_Coal_Mine</t>
  </si>
  <si>
    <t>PT Energi Batubara Indonesia; PT Exploitasi Energi Indonesia Tbk</t>
  </si>
  <si>
    <t>M1504</t>
  </si>
  <si>
    <t>TAJ Coal Mine</t>
  </si>
  <si>
    <t>https://www.gem.wiki/TAJ_Coal_Mine</t>
  </si>
  <si>
    <t>Tanjung Alam Jaya</t>
  </si>
  <si>
    <t>M1505</t>
  </si>
  <si>
    <t>Triaryani Coal Mine</t>
  </si>
  <si>
    <t>https://www.gem.wiki/Triaryani_Coal_Mine</t>
  </si>
  <si>
    <t>PT Triaryani</t>
  </si>
  <si>
    <t>M1506</t>
  </si>
  <si>
    <t>ADP Coal Mine</t>
  </si>
  <si>
    <t>https://www.gem.wiki/ADP_Coal_Mine</t>
  </si>
  <si>
    <t>Alfara Delta Persada</t>
  </si>
  <si>
    <t>M1507</t>
  </si>
  <si>
    <t>BIM Coal Mine</t>
  </si>
  <si>
    <t>https://www.gem.wiki/BIM_Coal_Mine</t>
  </si>
  <si>
    <t>Banjar Intan Mandiri</t>
  </si>
  <si>
    <t>M1508</t>
  </si>
  <si>
    <t>BSL Coal Mine</t>
  </si>
  <si>
    <t>https://www.gem.wiki/BSL_Coal_Mine</t>
  </si>
  <si>
    <t>PT Barasentosa Lestari</t>
  </si>
  <si>
    <t>M1509</t>
  </si>
  <si>
    <t>Indomining Coal Mine</t>
  </si>
  <si>
    <t>https://www.gem.wiki/Indomining_Coal_Mine</t>
  </si>
  <si>
    <t>PT Indomining</t>
  </si>
  <si>
    <t>M1510</t>
  </si>
  <si>
    <t>KBB Coal Mine</t>
  </si>
  <si>
    <t>https://www.gem.wiki/KBB_Coal_Mine</t>
  </si>
  <si>
    <t>Karya Bumi Baratama</t>
  </si>
  <si>
    <t>M1511</t>
  </si>
  <si>
    <t>KCM Coal Mine</t>
  </si>
  <si>
    <t>https://www.gem.wiki/KCM_Coal_Mine</t>
  </si>
  <si>
    <t>PT Kadya Caraka Mulia</t>
  </si>
  <si>
    <t>M1512</t>
  </si>
  <si>
    <t>Kendilo Coal Indonesia Coal Mine</t>
  </si>
  <si>
    <t>https://www.gem.wiki/Kendilo_Coal_Indonesia_Coal_Mine</t>
  </si>
  <si>
    <t>Kendilo Coal Indonesia</t>
  </si>
  <si>
    <t>M1513</t>
  </si>
  <si>
    <t>MMC Coal Mine</t>
  </si>
  <si>
    <t>https://www.gem.wiki/MMC_Coal_Mine</t>
  </si>
  <si>
    <t>Mandira Mitra Coalindo</t>
  </si>
  <si>
    <t>M1514</t>
  </si>
  <si>
    <t>Samantaka Batubara Coal Mine</t>
  </si>
  <si>
    <t>https://www.gem.wiki/Samantaka_Batubara_Coal_Mine</t>
  </si>
  <si>
    <t>PT Samantaka Batubara</t>
  </si>
  <si>
    <t>M1515</t>
  </si>
  <si>
    <t>SDJ Coal Mine</t>
  </si>
  <si>
    <t>https://www.gem.wiki/SDJ_Coal_Mine</t>
  </si>
  <si>
    <t>Sungai Danau Jaya</t>
  </si>
  <si>
    <t>M1516</t>
  </si>
  <si>
    <t>Tevshiin Govi Coal Mine</t>
  </si>
  <si>
    <t>https://www.gem.wiki/Tevshiin_Govi_coal_mine</t>
  </si>
  <si>
    <t>Mogul Energy</t>
  </si>
  <si>
    <t>M1517</t>
  </si>
  <si>
    <t>Okino-Klyuchevsky Coal Mine</t>
  </si>
  <si>
    <t>https://www.gem.wiki/Okino-Klyuchevsky_coal_mine</t>
  </si>
  <si>
    <t>Ugolny Razrez LLC</t>
  </si>
  <si>
    <t>M1518</t>
  </si>
  <si>
    <t>Polosukhinskaya Coal Mine</t>
  </si>
  <si>
    <t>https://www.gem.wiki/Polosukhinskaya_coal_mine</t>
  </si>
  <si>
    <t>Rusugolholding LLC</t>
  </si>
  <si>
    <t>M1519</t>
  </si>
  <si>
    <t>Urtuysky Coal Mine</t>
  </si>
  <si>
    <t>https://www.gem.wiki/Urtuysky_coal_mine</t>
  </si>
  <si>
    <t>Priargunsky Industrial Mining and Chemical Association PJSC</t>
  </si>
  <si>
    <t>M1520</t>
  </si>
  <si>
    <t>Uvalnaya Coal Mine</t>
  </si>
  <si>
    <t>https://www.gem.wiki/Uvalnaya_coal_mine</t>
  </si>
  <si>
    <t>Coal Company Sibirskaya JSC</t>
  </si>
  <si>
    <t>M1524</t>
  </si>
  <si>
    <t>Flatbed Coal Mine</t>
  </si>
  <si>
    <t>https://www.gem.wiki/Flatbed_Coal_Mine</t>
  </si>
  <si>
    <t>M1525</t>
  </si>
  <si>
    <t>Mon Valley Coal Mine</t>
  </si>
  <si>
    <t>https://www.gem.wiki/Mon_Valley_Coal_Mine</t>
  </si>
  <si>
    <t>Coronado Coal</t>
  </si>
  <si>
    <t>M1526</t>
  </si>
  <si>
    <t>Dahna Toor Coal Mine</t>
  </si>
  <si>
    <t>https://www.gem.wiki/Dahna_Toor_Coal_Mine</t>
  </si>
  <si>
    <t>M1528</t>
  </si>
  <si>
    <t>Río Turbio Coal Mine</t>
  </si>
  <si>
    <t>https://www.gem.wiki/R%C3%ADo_Turbio_Mine</t>
  </si>
  <si>
    <t>Yacimientos Carboníferos de Río Turbio SA</t>
  </si>
  <si>
    <t>M1529</t>
  </si>
  <si>
    <t>Blackwood Coal Mine</t>
  </si>
  <si>
    <t>https://www.gem.wiki/Blackwood_Mine_(Cornwall_Colliery)</t>
  </si>
  <si>
    <t>Cornwall Coal Co</t>
  </si>
  <si>
    <t>M1530</t>
  </si>
  <si>
    <t>Chain Valley Coal Mine</t>
  </si>
  <si>
    <t>https://www.gem.wiki/Chain_Valley_Mine</t>
  </si>
  <si>
    <t>Great Southern Energy</t>
  </si>
  <si>
    <t>M1531</t>
  </si>
  <si>
    <t>Cook Colliery Coal Mine</t>
  </si>
  <si>
    <t>https://www.gem.wiki/Cook_Colliery</t>
  </si>
  <si>
    <t>M1532</t>
  </si>
  <si>
    <t>Cullenswood Coal Mine</t>
  </si>
  <si>
    <t>https://www.gem.wiki/Cullenswood_coal_mine</t>
  </si>
  <si>
    <t>Cornwall Coal Company</t>
  </si>
  <si>
    <t>M1533</t>
  </si>
  <si>
    <t>Habrang Coal Mine</t>
  </si>
  <si>
    <t>https://www.gem.wiki/Habrang_Coal_Mine</t>
  </si>
  <si>
    <t>State Mining Corporation Limited [SMCL]</t>
  </si>
  <si>
    <t>M1534</t>
  </si>
  <si>
    <t>Rishore Coal Mine</t>
  </si>
  <si>
    <t>https://www.gem.wiki/Rishore_Coal_Mine</t>
  </si>
  <si>
    <t>M1535</t>
  </si>
  <si>
    <t>Tshophangma Coal Mine</t>
  </si>
  <si>
    <t>https://www.gem.wiki/Tshophangma_Coal_Mine</t>
  </si>
  <si>
    <t>M1536</t>
  </si>
  <si>
    <t>Bila Coal Mine</t>
  </si>
  <si>
    <t>https://www.gem.wiki/Bila_coal_mine</t>
  </si>
  <si>
    <t>RMU Abid Lolić doo</t>
  </si>
  <si>
    <t>M1537</t>
  </si>
  <si>
    <t>Breza Coal Mine</t>
  </si>
  <si>
    <t>https://www.gem.wiki/Breza_coal_mine</t>
  </si>
  <si>
    <t>RMU Breza doo</t>
  </si>
  <si>
    <t>M1538</t>
  </si>
  <si>
    <t>Djurdjevik Coal Mine</t>
  </si>
  <si>
    <t>https://www.gem.wiki/Durdevik_coal_mine</t>
  </si>
  <si>
    <t>RMU Durdevik doo</t>
  </si>
  <si>
    <t>M1539</t>
  </si>
  <si>
    <t>Gacko Coal Mine</t>
  </si>
  <si>
    <t>https://www.gem.wiki/Gacko_coal_mine</t>
  </si>
  <si>
    <t>Rudnik I Termoelektrana Gacko AD</t>
  </si>
  <si>
    <t>M1540</t>
  </si>
  <si>
    <t>Gračanica Coal Mine</t>
  </si>
  <si>
    <t>https://www.gem.wiki/Gracanica_coal_mine</t>
  </si>
  <si>
    <t>RMU Gračanica doo</t>
  </si>
  <si>
    <t>M1541</t>
  </si>
  <si>
    <t>Calombo Coal Mine</t>
  </si>
  <si>
    <t>https://www.gem.wiki/Calombo_Mine</t>
  </si>
  <si>
    <t>M1542</t>
  </si>
  <si>
    <t>Cerro Coal Mine</t>
  </si>
  <si>
    <t>https://www.gem.wiki/Cerro_Mine</t>
  </si>
  <si>
    <t>M1543</t>
  </si>
  <si>
    <t>Tenas Coal Mine</t>
  </si>
  <si>
    <t>https://www.gem.wiki/Tenas_coal_mine</t>
  </si>
  <si>
    <t>M1544</t>
  </si>
  <si>
    <t>El Maghara Coal Mine</t>
  </si>
  <si>
    <t>https://www.gem.wiki/El_Maghara_coal_mine</t>
  </si>
  <si>
    <t>Egyptian Mineral Resources Authority</t>
  </si>
  <si>
    <t>M1545</t>
  </si>
  <si>
    <t>Kedla Coal Mine</t>
  </si>
  <si>
    <t>https://www.gem.wiki/Kedla_coal_mines</t>
  </si>
  <si>
    <t>M1546</t>
  </si>
  <si>
    <t>Kasikizi Coal Mine</t>
  </si>
  <si>
    <t>https://www.gem.wiki/Kasikizi_coal_mine</t>
  </si>
  <si>
    <t>Kasikizi Coal Mine Ltd</t>
  </si>
  <si>
    <t>M1547</t>
  </si>
  <si>
    <t>Aduunchuluun Coal Mine</t>
  </si>
  <si>
    <t>https://www.gem.wiki/Aduunchuluun_coal_mine</t>
  </si>
  <si>
    <t>Aduunchuluun Coal Mining Company</t>
  </si>
  <si>
    <t>M1548</t>
  </si>
  <si>
    <t>Eldev Coal Mine</t>
  </si>
  <si>
    <t>https://www.gem.wiki/Eldev_coal_mine</t>
  </si>
  <si>
    <t>Mongolyn Alt Corporation [MAK]</t>
  </si>
  <si>
    <t>M1549</t>
  </si>
  <si>
    <t>Ramche Coal Mine</t>
  </si>
  <si>
    <t>https://www.gem.wiki/Ramche_Coal_Mine</t>
  </si>
  <si>
    <t>Satya Sai Coal Industry</t>
  </si>
  <si>
    <t>M1550</t>
  </si>
  <si>
    <t>Tefereyre Coal Mine</t>
  </si>
  <si>
    <t>https://www.gem.wiki/Tefereyre_Coal_Mine</t>
  </si>
  <si>
    <t>Société nigérienne du charbon</t>
  </si>
  <si>
    <t>M1551</t>
  </si>
  <si>
    <t>Okaba Coal Mine</t>
  </si>
  <si>
    <t>https://www.gem.wiki/Okaba_Coal_Mine</t>
  </si>
  <si>
    <t>Government of Nigeria</t>
  </si>
  <si>
    <t>M1552</t>
  </si>
  <si>
    <t>Pampahuay Coal Mine</t>
  </si>
  <si>
    <t>https://www.gem.wiki/Pampahuay_Coal_Mine</t>
  </si>
  <si>
    <t>Ocimin [Obras Civiles y Mineras S.A.C.]</t>
  </si>
  <si>
    <t>M1553</t>
  </si>
  <si>
    <t>ZG Brzeszcze Coal Mine</t>
  </si>
  <si>
    <t>M1556</t>
  </si>
  <si>
    <t>ZG Eko-Plus Coal Mine</t>
  </si>
  <si>
    <t>https://www.gem.wiki/ZG_Eko-Plus_coal_mine</t>
  </si>
  <si>
    <t>Eko-Plus</t>
  </si>
  <si>
    <t>M1557</t>
  </si>
  <si>
    <t>ZG Siltech Coal Mine</t>
  </si>
  <si>
    <t>https://www.gem.wiki/ZG_Siltech_coal_mine</t>
  </si>
  <si>
    <t>ZG Siltech</t>
  </si>
  <si>
    <t>M1558</t>
  </si>
  <si>
    <t>Hunedoara Energy Complex</t>
  </si>
  <si>
    <t>https://www.gem.wiki/Hunedoara_Energy_Complex</t>
  </si>
  <si>
    <t>Complexul Energetic Valea Jiului SA</t>
  </si>
  <si>
    <t>M1559</t>
  </si>
  <si>
    <t>Abansky Coal Mine</t>
  </si>
  <si>
    <t>https://www.gem.wiki/Abansky_coal_mine</t>
  </si>
  <si>
    <t>M1560</t>
  </si>
  <si>
    <t>Antonovskaya Coal Mine</t>
  </si>
  <si>
    <t>https://www.gem.wiki/Antonovskaya_coal_mine</t>
  </si>
  <si>
    <t>Shakhta Antonovskaya JSC</t>
  </si>
  <si>
    <t>M1561</t>
  </si>
  <si>
    <t>Anzherskaya-Yuzhnaya Coal Mine</t>
  </si>
  <si>
    <t>https://www.gem.wiki/Anzherskaya-Yuzhnaya_coal_mine</t>
  </si>
  <si>
    <t>Anzherskaya-Yuzhnaya Coal Co LLC</t>
  </si>
  <si>
    <t>M1563</t>
  </si>
  <si>
    <t>Bolshesyrsky Coal Mine</t>
  </si>
  <si>
    <t>https://www.gem.wiki/Bolshesyrskoye_coal_mine</t>
  </si>
  <si>
    <t>Sibugol LLC</t>
  </si>
  <si>
    <t>M1564</t>
  </si>
  <si>
    <t>Chadansky Coal Mine</t>
  </si>
  <si>
    <t>https://www.gem.wiki/Chadansky_coal_mine</t>
  </si>
  <si>
    <t>M1565</t>
  </si>
  <si>
    <t>Chertinskaya-Koksovaya Coal Mine</t>
  </si>
  <si>
    <t>https://www.gem.wiki/Chertinskaya-Koksovaya_coal_mine</t>
  </si>
  <si>
    <t>M1566</t>
  </si>
  <si>
    <t>Chitaugol Vostochny Coal mine</t>
  </si>
  <si>
    <t>https://www.gem.wiki/Chitaugol_Vostochny_coal_mine</t>
  </si>
  <si>
    <t>Siberian Coal Energy Company JSC</t>
  </si>
  <si>
    <t>M1567</t>
  </si>
  <si>
    <t>Dzhebariki-Khaya Coal Mine</t>
  </si>
  <si>
    <t>https://www.gem.wiki/Dzhebariki-Khaya_coal_mine</t>
  </si>
  <si>
    <t>M1568</t>
  </si>
  <si>
    <t>Gramoteinskaya Coal Mine</t>
  </si>
  <si>
    <t>https://www.gem.wiki/Gramoteinskaya_coal_mine</t>
  </si>
  <si>
    <t>Shakhta Gramoteinskaya LLC</t>
  </si>
  <si>
    <t>M1569</t>
  </si>
  <si>
    <t>Kangalassk Coal Mine</t>
  </si>
  <si>
    <t>https://www.gem.wiki/Kangalassk_coal_mine</t>
  </si>
  <si>
    <t>M1570</t>
  </si>
  <si>
    <t>Kayerkansky-2 Coal Mine</t>
  </si>
  <si>
    <t>https://www.gem.wiki/Kayerkansky-2_coal_mine</t>
  </si>
  <si>
    <t>Norilski Obespechivayushchi Kompleks LLC</t>
  </si>
  <si>
    <t>M1572</t>
  </si>
  <si>
    <t>Chelmsford Colliery</t>
  </si>
  <si>
    <t>https://www.gem.wiki/Chelmsford_coal_mine</t>
  </si>
  <si>
    <t>Future Coal</t>
  </si>
  <si>
    <t>M1573</t>
  </si>
  <si>
    <t>Droogvallei Coal Mine</t>
  </si>
  <si>
    <t>https://www.gem.wiki/Droogvallei_coal_mine</t>
  </si>
  <si>
    <t>Coastal Fuels</t>
  </si>
  <si>
    <t>M1574</t>
  </si>
  <si>
    <t>Gyeong-dong Sangdeok Coal Mine</t>
  </si>
  <si>
    <t>https://www.gem.wiki/Gyeong-dong_Sangdeok_coal_mine</t>
  </si>
  <si>
    <t>Kyungdong Co</t>
  </si>
  <si>
    <t>M1575</t>
  </si>
  <si>
    <t>Yeni Çeltek Coal Mine</t>
  </si>
  <si>
    <t>https://www.gem.wiki/Yeni_%C3%87eltek_Coal_Mine</t>
  </si>
  <si>
    <t>Gürmin Enerji Madencilik A.Ş</t>
  </si>
  <si>
    <t>M1576</t>
  </si>
  <si>
    <t>Karacaören Coal Mine</t>
  </si>
  <si>
    <t>https://www.gem.wiki/w/index.php?title=Karaca%C3%B6ren_Coal_Mine&amp;redlink=1</t>
  </si>
  <si>
    <t>Afyon Linyit İşletmeleri</t>
  </si>
  <si>
    <t>M1578</t>
  </si>
  <si>
    <t>PLT Çeltek Coal Mine</t>
  </si>
  <si>
    <t>https://www.gem.wiki/PLT_%C3%87eltek_Coal_Mine</t>
  </si>
  <si>
    <t>PLT Madencilik Sanayi ve Ticaret A.Ş.</t>
  </si>
  <si>
    <t>M1579</t>
  </si>
  <si>
    <t>Pirinççeşme Coal Mine</t>
  </si>
  <si>
    <t>https://www.gem.wiki/Pirin%C3%A7%C3%A7e%C5%9Fme_Coal_Mine</t>
  </si>
  <si>
    <t>Uysal Madencilik Ltd</t>
  </si>
  <si>
    <t>M1580</t>
  </si>
  <si>
    <t>Malkara Coal Mine</t>
  </si>
  <si>
    <t>https://www.gem.wiki/Malkara_Coal_Mine</t>
  </si>
  <si>
    <t>Karma Madencilik İnşaat Sanayi ve Tic. A.Ş.</t>
  </si>
  <si>
    <t>M1581</t>
  </si>
  <si>
    <t>Kuyucak Coal Mine</t>
  </si>
  <si>
    <t>https://www.gem.wiki/Kuyucak_Coal_Mine</t>
  </si>
  <si>
    <t>Polat Kömür A.Ş.</t>
  </si>
  <si>
    <t>M1582</t>
  </si>
  <si>
    <t>Karagedik Coal Mine</t>
  </si>
  <si>
    <t>https://www.gem.wiki/Karagedik_Coal_Mine</t>
  </si>
  <si>
    <t>Başkent Gölbaşı Madencilik A.Ş.</t>
  </si>
  <si>
    <t>M1583</t>
  </si>
  <si>
    <t>Karadon Coal Mine</t>
  </si>
  <si>
    <t>https://www.gem.wiki/Karadon_coal_mine</t>
  </si>
  <si>
    <t>Karadon Taşkömürü Işletme Müessesesi</t>
  </si>
  <si>
    <t>M1584</t>
  </si>
  <si>
    <t>Ilgın Coal Mine</t>
  </si>
  <si>
    <t>https://www.gem.wiki/Ilgin_coal_mine</t>
  </si>
  <si>
    <t>Konya Ilgın Elektrik Üretim A.Ş.</t>
  </si>
  <si>
    <t>M1585</t>
  </si>
  <si>
    <t>Harmanlı Coal Mine</t>
  </si>
  <si>
    <t>https://www.gem.wiki/Harmanl%C4%B1_Coal_Mine</t>
  </si>
  <si>
    <t>Batı Kömür İşletmeleri Limited.</t>
  </si>
  <si>
    <t>M1586</t>
  </si>
  <si>
    <t>Demirhan Coal Mines</t>
  </si>
  <si>
    <t>https://www.gem.wiki/Demirhan_Coal_Mines</t>
  </si>
  <si>
    <t>Demirhan Madencilik</t>
  </si>
  <si>
    <t>M1587</t>
  </si>
  <si>
    <t>Beşler Çeltek Coal Mine</t>
  </si>
  <si>
    <t>https://www.gem.wiki/Be%C5%9Fler_%C3%87eltek_Coal_Mine</t>
  </si>
  <si>
    <t>Beşler Yenidoğuş Madencilik A.Ş.</t>
  </si>
  <si>
    <t>M1588</t>
  </si>
  <si>
    <t>Armutcuk Coal Mine</t>
  </si>
  <si>
    <t>https://www.gem.wiki/Armutçuk_coal_mine</t>
  </si>
  <si>
    <t>Armutçuk Taşkömürü Isletme Müessesesi</t>
  </si>
  <si>
    <t>M1589</t>
  </si>
  <si>
    <t>Alpagut Coal Mine</t>
  </si>
  <si>
    <t>https://www.gem.wiki/Alpagut_Mine</t>
  </si>
  <si>
    <t>Bükköy Madencilik Elektrik Üretim A.Ş.</t>
  </si>
  <si>
    <t>M1590</t>
  </si>
  <si>
    <t>Alpagut Dodurga Coal Mine</t>
  </si>
  <si>
    <t>https://www.gem.wiki/Alpagut_Dodurga_coal_mine</t>
  </si>
  <si>
    <t>Çelikler Taahhüt İnşaat ve San. Tic</t>
  </si>
  <si>
    <t>M1591</t>
  </si>
  <si>
    <t>Dodurga Ayva Coal Mine</t>
  </si>
  <si>
    <t>https://www.gem.wiki/Dodurga_Ayva_coal_mine</t>
  </si>
  <si>
    <t>M1592</t>
  </si>
  <si>
    <t>Aberpergwm Coal Mine</t>
  </si>
  <si>
    <t>https://www.gem.wiki/Aberpergwm_Coal_Mine</t>
  </si>
  <si>
    <t>Energybuild</t>
  </si>
  <si>
    <t>M1594</t>
  </si>
  <si>
    <t>Ffos-y-fran Coal Mine</t>
  </si>
  <si>
    <t>https://www.gem.wiki/Ffos-y-fran_coal_mine</t>
  </si>
  <si>
    <t>Gwent Investments</t>
  </si>
  <si>
    <t>M1595</t>
  </si>
  <si>
    <t>88 Strip Coal Mine</t>
  </si>
  <si>
    <t>https://www.gem.wiki/88_Strip_Mine</t>
  </si>
  <si>
    <t>Paramont Coal Company Virginia</t>
  </si>
  <si>
    <t>M1596</t>
  </si>
  <si>
    <t>Affinity Coal Mine</t>
  </si>
  <si>
    <t>https://www.gem.wiki/Affinity_Mine</t>
  </si>
  <si>
    <t>Affinity Coal Company</t>
  </si>
  <si>
    <t>M1597</t>
  </si>
  <si>
    <t>Allen Powellton Coal Mine</t>
  </si>
  <si>
    <t>https://www.gem.wiki/Allen_Powellton_Mine</t>
  </si>
  <si>
    <t>Marfork Coal Co Inc</t>
  </si>
  <si>
    <t>M1598</t>
  </si>
  <si>
    <t>Aracoma Alma Mine #1</t>
  </si>
  <si>
    <t>https://www.gem.wiki/Aracoma_Alma_Mine_1</t>
  </si>
  <si>
    <t>Aracoma Coal Co</t>
  </si>
  <si>
    <t>M1599</t>
  </si>
  <si>
    <t>Blue Creek No. 1 Coal Mine</t>
  </si>
  <si>
    <t>https://www.gem.wiki/Blue_Creek_No._1_UG_Mine</t>
  </si>
  <si>
    <t>Blue Creek Mining</t>
  </si>
  <si>
    <t>M1600</t>
  </si>
  <si>
    <t>Boone North No. 2 Surface Coal Mine</t>
  </si>
  <si>
    <t>https://www.gem.wiki/Boone_North_2_Mine</t>
  </si>
  <si>
    <t>White Forest Resources</t>
  </si>
  <si>
    <t>M1601</t>
  </si>
  <si>
    <t>Brush Valley Coal Mine</t>
  </si>
  <si>
    <t>https://www.gem.wiki/Brush_Valley</t>
  </si>
  <si>
    <t>Rosebud Mining Co</t>
  </si>
  <si>
    <t>M1602</t>
  </si>
  <si>
    <t>CCU Harrison Strip Mine</t>
  </si>
  <si>
    <t>https://www.gem.wiki/CCU_Harrison_Strip</t>
  </si>
  <si>
    <t>Ramaco Resources</t>
  </si>
  <si>
    <t>M1603</t>
  </si>
  <si>
    <t>CCU Sexton Strip Mine</t>
  </si>
  <si>
    <t>https://www.gem.wiki/CCU_Sexton_Strip</t>
  </si>
  <si>
    <t>CCU Coal and Construction</t>
  </si>
  <si>
    <t>M1604</t>
  </si>
  <si>
    <t>Cedar Grove #2 Coal Mine</t>
  </si>
  <si>
    <t>https://www.gem.wiki/Cedar_Grove_2_Mine</t>
  </si>
  <si>
    <t>M1605</t>
  </si>
  <si>
    <t>Craney Coal Mine</t>
  </si>
  <si>
    <t>https://www.gem.wiki/Craney_Mine</t>
  </si>
  <si>
    <t>Solar Sources</t>
  </si>
  <si>
    <t>M1607</t>
  </si>
  <si>
    <t>Eagle River No. 1 Coal Mine</t>
  </si>
  <si>
    <t>https://www.gem.wiki/Eagle_River_Mine</t>
  </si>
  <si>
    <t>White Stallion Energy</t>
  </si>
  <si>
    <t>M1608</t>
  </si>
  <si>
    <t>Eagle Seam Deep Coal Mine</t>
  </si>
  <si>
    <t>https://www.gem.wiki/Eagle_Seam_Deep_Mine</t>
  </si>
  <si>
    <t>M1609</t>
  </si>
  <si>
    <t>Eckman Surface Coal Mine</t>
  </si>
  <si>
    <t>https://www.gem.wiki/Eckman_Mine</t>
  </si>
  <si>
    <t>Cleveland-Cliffs Inc</t>
  </si>
  <si>
    <t>M1610</t>
  </si>
  <si>
    <t>Ewing Fork No. 1 Surface Coal Mine</t>
  </si>
  <si>
    <t>https://www.gem.wiki/Ewing_Fork_1_Mine</t>
  </si>
  <si>
    <t>M1611</t>
  </si>
  <si>
    <t>Gentry Mountain No. 4 Coal Mine</t>
  </si>
  <si>
    <t>https://www.gem.wiki/Gentry_Mountain_Mine_no._4</t>
  </si>
  <si>
    <t>Gentry Mountain Mining</t>
  </si>
  <si>
    <t>M1612</t>
  </si>
  <si>
    <t>Glancy Surface Coal Mine</t>
  </si>
  <si>
    <t>https://www.gem.wiki/Glancy_Surface_Mine</t>
  </si>
  <si>
    <t>Rockwell Mining</t>
  </si>
  <si>
    <t>M1613</t>
  </si>
  <si>
    <t>Hackney Creek Hagy Coal Mine</t>
  </si>
  <si>
    <t>https://www.gem.wiki/Hackney_Creek_Hagy</t>
  </si>
  <si>
    <t>Metinvest Holding LLC</t>
  </si>
  <si>
    <t>M1614</t>
  </si>
  <si>
    <t>Jerry Fork Eagle Coal Mine</t>
  </si>
  <si>
    <t>https://www.gem.wiki/Jerry_Fork_Eagle_Mine</t>
  </si>
  <si>
    <t>Nicholas Contura</t>
  </si>
  <si>
    <t>M1615</t>
  </si>
  <si>
    <t>King II Coal Mine</t>
  </si>
  <si>
    <t>https://www.gem.wiki/King_II_Mine</t>
  </si>
  <si>
    <t>GCC Energy</t>
  </si>
  <si>
    <t>M1616</t>
  </si>
  <si>
    <t>Lower War Eagle Coal Mine</t>
  </si>
  <si>
    <t>https://www.gem.wiki/Lower_War_Eagle</t>
  </si>
  <si>
    <t>M1617</t>
  </si>
  <si>
    <t>Lynn Branch No. 2 Coal Mine</t>
  </si>
  <si>
    <t>Lynn Branch Coal Co</t>
  </si>
  <si>
    <t>M1618</t>
  </si>
  <si>
    <t>Madison Coal Mine</t>
  </si>
  <si>
    <t>https://www.gem.wiki/Madison_Mine</t>
  </si>
  <si>
    <t>M1619</t>
  </si>
  <si>
    <t>Mine 78 Coal Mine</t>
  </si>
  <si>
    <t>https://www.gem.wiki/Mine_78#Location</t>
  </si>
  <si>
    <t>M1622</t>
  </si>
  <si>
    <t>Remining #3 Coal Mine</t>
  </si>
  <si>
    <t>https://www.gem.wiki/Remining_no._3</t>
  </si>
  <si>
    <t>Appalachian Resource Co</t>
  </si>
  <si>
    <t>M1623</t>
  </si>
  <si>
    <t>Reylas Surface Coal Mine</t>
  </si>
  <si>
    <t>https://www.gem.wiki/Reylas_Mine</t>
  </si>
  <si>
    <t>Highland Mining</t>
  </si>
  <si>
    <t>M1624</t>
  </si>
  <si>
    <t>Right Fork Splint Coal Mine</t>
  </si>
  <si>
    <t>https://www.gem.wiki/Right_Fork_Splint</t>
  </si>
  <si>
    <t>JRL Coal</t>
  </si>
  <si>
    <t>M1626</t>
  </si>
  <si>
    <t>Stonecoal Branch No. 2 Coal Mine</t>
  </si>
  <si>
    <t>https://www.gem.wiki/Stonecoal_Branch_Mine_No._2</t>
  </si>
  <si>
    <t>M1627</t>
  </si>
  <si>
    <t>Toney Fork Surface Coal Mine</t>
  </si>
  <si>
    <t>https://www.gem.wiki/Toney%27s_Fork_Surface_Mine</t>
  </si>
  <si>
    <t>M1628</t>
  </si>
  <si>
    <t>Baysun Coal Mine</t>
  </si>
  <si>
    <t>https://www.gem.wiki/Baysun_coal_mine</t>
  </si>
  <si>
    <t>Boysunkumir LLC</t>
  </si>
  <si>
    <t>M1629</t>
  </si>
  <si>
    <t>Fong-Yaghnob Coal Mine</t>
  </si>
  <si>
    <t>https://www.gem.wiki/Fong-Yaghnob_Coal_Mine</t>
  </si>
  <si>
    <t>Shakhta Fong-Yaghnob</t>
  </si>
  <si>
    <t>M1630</t>
  </si>
  <si>
    <t>Saiod Coal Mine</t>
  </si>
  <si>
    <t>https://www.gem.wiki/Saiod_Coal_Mine</t>
  </si>
  <si>
    <t>Shirkati Tajikochity Sayed</t>
  </si>
  <si>
    <t>M1631</t>
  </si>
  <si>
    <t>Rovat Coal Mine</t>
  </si>
  <si>
    <t>https://www.gem.wiki/Rovat_Coal_Mine</t>
  </si>
  <si>
    <t>Tajik Metallurgy Factory LLC</t>
  </si>
  <si>
    <t>M1632</t>
  </si>
  <si>
    <t>Kante Coal Mine</t>
  </si>
  <si>
    <t>https://www.gem.wiki/Kante_Coal_Mine</t>
  </si>
  <si>
    <t>Talco Resurs LLC</t>
  </si>
  <si>
    <t>M1633</t>
  </si>
  <si>
    <t>No. 8 and No. 1/2 Coal Mine</t>
  </si>
  <si>
    <t>https://www.gem.wiki/No._8_and_No._1/2_Coal_Mine</t>
  </si>
  <si>
    <t>Angisht JSC</t>
  </si>
  <si>
    <t>M1634</t>
  </si>
  <si>
    <t>Paso Diablo Coal Mine</t>
  </si>
  <si>
    <t>https://www.gem.wiki/Paso_Diablo_Mine</t>
  </si>
  <si>
    <t>Carbones del Guasare (CDG)</t>
  </si>
  <si>
    <t>M1635</t>
  </si>
  <si>
    <t>Mindeli Coal Mine</t>
  </si>
  <si>
    <t>https://www.gem.wiki/Mindeli_coal_mine</t>
  </si>
  <si>
    <t>Saknakhshiri LLC</t>
  </si>
  <si>
    <t>M1637</t>
  </si>
  <si>
    <t>Amaglmated Block IV-Kooridih-Govindpur Coal Mine</t>
  </si>
  <si>
    <t>https://www.gem.wiki/Amaglmated_Block_IV-Kooridih-Govindpur_Coal_Mine</t>
  </si>
  <si>
    <t>M1639</t>
  </si>
  <si>
    <t>Amera Coal Mine</t>
  </si>
  <si>
    <t>https://www.gem.wiki/Amera_OC_coal_mine</t>
  </si>
  <si>
    <t>M1640</t>
  </si>
  <si>
    <t>Amgaon Coal Mine</t>
  </si>
  <si>
    <t>https://www.gem.wiki/Amgaon_OC_coal_mine</t>
  </si>
  <si>
    <t>M1641</t>
  </si>
  <si>
    <t>Amritnaga Coal Mine</t>
  </si>
  <si>
    <t>https://www.gem.wiki/Amritnaga_Coal_Mine</t>
  </si>
  <si>
    <t>M1642</t>
  </si>
  <si>
    <t>Ara Coal Mine</t>
  </si>
  <si>
    <t>https://www.gem.wiki/Ara_Coal_Mine</t>
  </si>
  <si>
    <t>M1643</t>
  </si>
  <si>
    <t>Ardhagram Coal Mine</t>
  </si>
  <si>
    <t>https://www.gem.wiki/Ardhagram_coal_mine</t>
  </si>
  <si>
    <t>OCL Iron &amp; Steel</t>
  </si>
  <si>
    <t>M1644</t>
  </si>
  <si>
    <t>Badjna Coal Mine</t>
  </si>
  <si>
    <t>https://www.gem.wiki/Badjna_coal_mine</t>
  </si>
  <si>
    <t>M1645</t>
  </si>
  <si>
    <t>Bagdeva Coal Mine</t>
  </si>
  <si>
    <t>https://www.gem.wiki/Bagdeva_UG_coal_mine</t>
  </si>
  <si>
    <t>M1646</t>
  </si>
  <si>
    <t>Bahula Coal Mine</t>
  </si>
  <si>
    <t>https://www.gem.wiki/Bahula_Coal_Mine</t>
  </si>
  <si>
    <t>M1647</t>
  </si>
  <si>
    <t>Balgi Coal Mine</t>
  </si>
  <si>
    <t>https://www.gem.wiki/Balgi_UG_coal_mine</t>
  </si>
  <si>
    <t>M1648</t>
  </si>
  <si>
    <t>Balrampur Coal Mine</t>
  </si>
  <si>
    <t>https://www.gem.wiki/Balrampur_UG_coal_mine</t>
  </si>
  <si>
    <t>M1649</t>
  </si>
  <si>
    <t>Bangwar Coal Mine</t>
  </si>
  <si>
    <t>https://www.gem.wiki/Bangwar_coal_mine</t>
  </si>
  <si>
    <t>M1650</t>
  </si>
  <si>
    <t>Bankola Coal Mine</t>
  </si>
  <si>
    <t>https://www.gem.wiki/Bankola_Coal_Mine</t>
  </si>
  <si>
    <t>M1651</t>
  </si>
  <si>
    <t>Bansdeopur Coal Mine</t>
  </si>
  <si>
    <t>https://www.gem.wiki/Bansdeopur_Coal_Mine</t>
  </si>
  <si>
    <t>M1652</t>
  </si>
  <si>
    <t>Bansra Coal Mine</t>
  </si>
  <si>
    <t>https://www.gem.wiki/Bansra_Coal_Mine</t>
  </si>
  <si>
    <t>M1653</t>
  </si>
  <si>
    <t>Barjore Coal Mine</t>
  </si>
  <si>
    <t>https://www.gem.wiki/Barjora_coal_mine</t>
  </si>
  <si>
    <t>West Bengal Power Development Corporation</t>
  </si>
  <si>
    <t>M1654</t>
  </si>
  <si>
    <t>Barmuri Coal Mine</t>
  </si>
  <si>
    <t>https://www.gem.wiki/Barmuri_Coal_Mine</t>
  </si>
  <si>
    <t>M1655</t>
  </si>
  <si>
    <t>Bartarai Coal Mine</t>
  </si>
  <si>
    <t>https://www.gem.wiki/Bartarai_coal_mine</t>
  </si>
  <si>
    <t>M1656</t>
  </si>
  <si>
    <t>Basantimata Coal Mine</t>
  </si>
  <si>
    <t>https://www.gem.wiki/Basantimata_Coal_Mine</t>
  </si>
  <si>
    <t>M1657</t>
  </si>
  <si>
    <t>Bastacola Coal Mine</t>
  </si>
  <si>
    <t>M1659</t>
  </si>
  <si>
    <t>Behraband Coal Mine</t>
  </si>
  <si>
    <t>https://www.gem.wiki/Behraband_coal_mine</t>
  </si>
  <si>
    <t>M1661</t>
  </si>
  <si>
    <t>Bellora-Naigaon Coal Mine</t>
  </si>
  <si>
    <t>https://www.gem.wiki/Bellora-Naigaon_Mine</t>
  </si>
  <si>
    <t>M1662</t>
  </si>
  <si>
    <t>Bhadra Coal Mine</t>
  </si>
  <si>
    <t>https://www.gem.wiki/Bhadra_coal_mine</t>
  </si>
  <si>
    <t>M1663</t>
  </si>
  <si>
    <t>Bhatgaon Coal Mine</t>
  </si>
  <si>
    <t>https://www.gem.wiki/Bhatgaon_coal_mine</t>
  </si>
  <si>
    <t>M1664</t>
  </si>
  <si>
    <t>Bhurkunda Coal Mine</t>
  </si>
  <si>
    <t>https://www.gem.wiki/Bhurkunda_coal_mines</t>
  </si>
  <si>
    <t>M1666</t>
  </si>
  <si>
    <t>Bijuri Coal Mine</t>
  </si>
  <si>
    <t>https://www.gem.wiki/Bijuri_coal_mine</t>
  </si>
  <si>
    <t>M1669</t>
  </si>
  <si>
    <t>Chasnala Coal Mine</t>
  </si>
  <si>
    <t>https://www.gem.wiki/Chasnala_coal_mine</t>
  </si>
  <si>
    <t>Steel Authority of India Ltd</t>
  </si>
  <si>
    <t>M1670</t>
  </si>
  <si>
    <t>Chhinda Coal Mine</t>
  </si>
  <si>
    <t>https://www.gem.wiki/Chhinda_coal_mine</t>
  </si>
  <si>
    <t>M1672</t>
  </si>
  <si>
    <t>Churcha RO Coal Mine</t>
  </si>
  <si>
    <t>https://www.gem.wiki/Churcha_coal_mine</t>
  </si>
  <si>
    <t>M1673</t>
  </si>
  <si>
    <t>Damini Coal Mine</t>
  </si>
  <si>
    <t>https://www.gem.wiki/Damini_coal_mine</t>
  </si>
  <si>
    <t>M1674</t>
  </si>
  <si>
    <t>Dhelwadih Coal Mine</t>
  </si>
  <si>
    <t>https://www.gem.wiki/Dhelwadih_coal_mine</t>
  </si>
  <si>
    <t>M1676</t>
  </si>
  <si>
    <t>Godavarikhani - 7 Coal Mine</t>
  </si>
  <si>
    <t>https://www.gem.wiki/Godavarikhani_7_LEP_coal_mine</t>
  </si>
  <si>
    <t>M1677</t>
  </si>
  <si>
    <t>Godavarikhani Coal Mines</t>
  </si>
  <si>
    <t>https://www.gem.wiki/Godavarikhani_UG_Clusters_coal_mine</t>
  </si>
  <si>
    <t>M1679</t>
  </si>
  <si>
    <t>Godavarikhani-11A Incline Coal Mine</t>
  </si>
  <si>
    <t>https://www.gem.wiki/Godavarikhani_11_A_Incline_project</t>
  </si>
  <si>
    <t>M1680</t>
  </si>
  <si>
    <t>Haldibari Coal Mine</t>
  </si>
  <si>
    <t>https://www.gem.wiki/Haldibari_Coal_Mine</t>
  </si>
  <si>
    <t>M1684</t>
  </si>
  <si>
    <t>Jamuna UG Coal Mine</t>
  </si>
  <si>
    <t>https://www.gem.wiki/Jamuna_coal_mines</t>
  </si>
  <si>
    <t>M1686</t>
  </si>
  <si>
    <t>Jharia Coal Mine</t>
  </si>
  <si>
    <t>https://www.gem.wiki/Jharia_coal_mine</t>
  </si>
  <si>
    <t>Tata Steel</t>
  </si>
  <si>
    <t>M1687</t>
  </si>
  <si>
    <t>Jhilmili Coal Mine</t>
  </si>
  <si>
    <t>https://www.gem.wiki/Jhilmili_UG_coal_mine</t>
  </si>
  <si>
    <t>M1688</t>
  </si>
  <si>
    <t>Jhiria West Coal Mine</t>
  </si>
  <si>
    <t>https://www.gem.wiki/Jhiria_coal_mine</t>
  </si>
  <si>
    <t>M1689</t>
  </si>
  <si>
    <t>Jitpur Coal Mine</t>
  </si>
  <si>
    <t>https://www.gem.wiki/Jitpur_coal_mine</t>
  </si>
  <si>
    <t>Terri Mining Pvt Ltd</t>
  </si>
  <si>
    <t>M1690</t>
  </si>
  <si>
    <t>Junad Coal Mine</t>
  </si>
  <si>
    <t>https://www.gem.wiki/Junad_Deep_OC_Mine</t>
  </si>
  <si>
    <t>M1691</t>
  </si>
  <si>
    <t>Kakatiya Khani-1 &amp; 1A Coal Mine</t>
  </si>
  <si>
    <t>https://www.gem.wiki/KTK-1_coal_mine</t>
  </si>
  <si>
    <t>M1693</t>
  </si>
  <si>
    <t>Kakatiya Khani-3 Coal Mine</t>
  </si>
  <si>
    <t>https://www.gem.wiki/KTK-3_coal_mine</t>
  </si>
  <si>
    <t>M1694</t>
  </si>
  <si>
    <t>Kakatiya Khani-5 &amp;5A Coal Mine</t>
  </si>
  <si>
    <t>https://www.gem.wiki/KTK-5_coal_mine</t>
  </si>
  <si>
    <t>M1695</t>
  </si>
  <si>
    <t>Kakatiya Khani-6 &amp; 6A Incline</t>
  </si>
  <si>
    <t>https://www.gem.wiki/KTK-6_coal_mine</t>
  </si>
  <si>
    <t>M1697</t>
  </si>
  <si>
    <t>Kanchan Coal Mine</t>
  </si>
  <si>
    <t>https://www.gem.wiki/Kanchan_coal_mine</t>
  </si>
  <si>
    <t>M1698</t>
  </si>
  <si>
    <t>Karkati Coal Mine</t>
  </si>
  <si>
    <t>https://www.gem.wiki/Karkati_coal_mine</t>
  </si>
  <si>
    <t>M1699</t>
  </si>
  <si>
    <t>Kasipet 1 &amp; 2 Coal Mine</t>
  </si>
  <si>
    <t>https://www.gem.wiki/Kasipet_coal_mine</t>
  </si>
  <si>
    <t>Kasipet-1 UG Coal Mine</t>
  </si>
  <si>
    <t>Kasipet-2 UG Coal Mine</t>
  </si>
  <si>
    <t>M1700</t>
  </si>
  <si>
    <t>Kathautia Coal Mine</t>
  </si>
  <si>
    <t>https://www.gem.wiki/Kathautia_coal_mine</t>
  </si>
  <si>
    <t>M1701</t>
  </si>
  <si>
    <t>Katkona Coal Mine</t>
  </si>
  <si>
    <t>https://www.gem.wiki/Katkona_UG_coal_mine</t>
  </si>
  <si>
    <t>M1702</t>
  </si>
  <si>
    <t>Ketki Coal Mine</t>
  </si>
  <si>
    <t>https://www.gem.wiki/Ketki_UG_coal_mine</t>
  </si>
  <si>
    <t>M1703</t>
  </si>
  <si>
    <t>Khairaha Coal Mine</t>
  </si>
  <si>
    <t>https://www.gem.wiki/Khairaha_UG_Coal_Mine</t>
  </si>
  <si>
    <t>M1704</t>
  </si>
  <si>
    <t>Kondapuram Coal Mine</t>
  </si>
  <si>
    <t>https://www.gem.wiki/Kondapuram_coal_mine</t>
  </si>
  <si>
    <t>M1705</t>
  </si>
  <si>
    <t>Kurasia Coal Mine</t>
  </si>
  <si>
    <t>https://www.gem.wiki/Kurasia_UG_coal_mine</t>
  </si>
  <si>
    <t>M1708</t>
  </si>
  <si>
    <t>Makardhokra I Coal Mine</t>
  </si>
  <si>
    <t>https://www.gem.wiki/Makardhokra-I_Opencast_Coal_Mine_Project</t>
  </si>
  <si>
    <t>M1711</t>
  </si>
  <si>
    <t>Meera Coal Mine</t>
  </si>
  <si>
    <t>https://www.gem.wiki/Meera_coal_mine</t>
  </si>
  <si>
    <t>M1714</t>
  </si>
  <si>
    <t>Nawapara Coal Mine</t>
  </si>
  <si>
    <t>https://www.gem.wiki/Nawapara_coal_mine</t>
  </si>
  <si>
    <t>M1715</t>
  </si>
  <si>
    <t>Nawrozabad Coal Mine</t>
  </si>
  <si>
    <t>https://www.gem.wiki/Nowrozabad_coal_mine</t>
  </si>
  <si>
    <t>M1716</t>
  </si>
  <si>
    <t>NCPH Coal Mine</t>
  </si>
  <si>
    <t>https://www.gem.wiki/NCPH_coal_mine</t>
  </si>
  <si>
    <t>M1717</t>
  </si>
  <si>
    <t>New Majri II A Coal Mine</t>
  </si>
  <si>
    <t>https://www.gem.wiki/New_Majri_II_A_OC_Mine</t>
  </si>
  <si>
    <t>M1718</t>
  </si>
  <si>
    <t>Pandavpara Coal Mine</t>
  </si>
  <si>
    <t>https://www.gem.wiki/Pandavpara_UG_coal_mine</t>
  </si>
  <si>
    <t>M1720</t>
  </si>
  <si>
    <t>Rajgamar Coal Mine</t>
  </si>
  <si>
    <t>https://www.gem.wiki/Rajgamar_UG_coal_mine</t>
  </si>
  <si>
    <t>M1721</t>
  </si>
  <si>
    <t>Rajnagar Coal Mine</t>
  </si>
  <si>
    <t>https://www.gem.wiki/Rajnagar_coal_mine</t>
  </si>
  <si>
    <t>M1722</t>
  </si>
  <si>
    <t>Rajrappa Coal Mine</t>
  </si>
  <si>
    <t>https://www.gem.wiki/Rajrappa_coal_mine</t>
  </si>
  <si>
    <t>M1723</t>
  </si>
  <si>
    <t>Ramkrishnapur Coal Mine</t>
  </si>
  <si>
    <t>https://www.gem.wiki/Ramakrishnapura_coal_mine</t>
  </si>
  <si>
    <t>M1724</t>
  </si>
  <si>
    <t>Ramnagar Coal Mine</t>
  </si>
  <si>
    <t>https://www.gem.wiki/Ramnagar_coal_mine</t>
  </si>
  <si>
    <t>M1725</t>
  </si>
  <si>
    <t>Rani Atari Coal Mine</t>
  </si>
  <si>
    <t>https://www.gem.wiki/Rani_Atari_UG_coal_mine</t>
  </si>
  <si>
    <t>M1726</t>
  </si>
  <si>
    <t>Ravindrakhani-5 Coal Mine</t>
  </si>
  <si>
    <t>https://www.gem.wiki/Ravindrakhani-5_coal_mine</t>
  </si>
  <si>
    <t>M1727</t>
  </si>
  <si>
    <t>Ravindrakhani-6 Coal Mine</t>
  </si>
  <si>
    <t>https://www.gem.wiki/Ravindrakhani-6_coal_mine</t>
  </si>
  <si>
    <t>M1728</t>
  </si>
  <si>
    <t>Ravindrakhani-7 Coal Mine</t>
  </si>
  <si>
    <t>https://www.gem.wiki/Ravindrakhani-7_coal_mine</t>
  </si>
  <si>
    <t>M1729</t>
  </si>
  <si>
    <t>Ravindrakhani-NT Coal Mine</t>
  </si>
  <si>
    <t>M1730</t>
  </si>
  <si>
    <t>Rehar Coal Mine</t>
  </si>
  <si>
    <t>https://www.gem.wiki/Rehar_coal_mine</t>
  </si>
  <si>
    <t>M1731</t>
  </si>
  <si>
    <t>Saoner Coal Mine</t>
  </si>
  <si>
    <t>https://www.gem.wiki/Saoner_coal_mine</t>
  </si>
  <si>
    <t>M1732</t>
  </si>
  <si>
    <t>Saraipali Coal Mine</t>
  </si>
  <si>
    <t>https://www.gem.wiki/Saraipalli_OC_coal_mine</t>
  </si>
  <si>
    <t>M1733</t>
  </si>
  <si>
    <t>Shanthikhani Coal Mine</t>
  </si>
  <si>
    <t>https://www.gem.wiki/Shanthikhani_coal_mine</t>
  </si>
  <si>
    <t>M1734</t>
  </si>
  <si>
    <t>Sharda Coal Mine</t>
  </si>
  <si>
    <t>https://www.gem.wiki/Sharda_coal_mine</t>
  </si>
  <si>
    <t>South Eastern Coalfields Ltd; Western Coalfields Ltd</t>
  </si>
  <si>
    <t>M1735</t>
  </si>
  <si>
    <t>Sheetaldhara-Kurja and Kapidhara Coal Mines</t>
  </si>
  <si>
    <t>https://www.gem.wiki/Sheetaldhara_Kapildhara_coal_mine</t>
  </si>
  <si>
    <t>M1737</t>
  </si>
  <si>
    <t>Sial Gjogri Coal Mine</t>
  </si>
  <si>
    <t>https://www.gem.wiki/Sial_Gjogri_mine</t>
  </si>
  <si>
    <t>Birla Corporation</t>
  </si>
  <si>
    <t>M1738</t>
  </si>
  <si>
    <t>Sikni Coal Mine</t>
  </si>
  <si>
    <t>https://www.gem.wiki/Sikni_coal_mine</t>
  </si>
  <si>
    <t>Jharkhand State Mineral Development Corporation Limited [JSMDCL]</t>
  </si>
  <si>
    <t>M1739</t>
  </si>
  <si>
    <t>Singhali Coal Mine</t>
  </si>
  <si>
    <t>https://www.gem.wiki/Singhali_UG_coal_mine</t>
  </si>
  <si>
    <t>M1740</t>
  </si>
  <si>
    <t>Srirampur-II Coal Mine</t>
  </si>
  <si>
    <t>https://www.gem.wiki/Srirampur_OC-II_coal_mine</t>
  </si>
  <si>
    <t>M1741</t>
  </si>
  <si>
    <t>Srirampur-III &amp; III A Coal Mine</t>
  </si>
  <si>
    <t>https://www.gem.wiki/Srirampur-3%263A_Incline_coal_mine</t>
  </si>
  <si>
    <t>M1742</t>
  </si>
  <si>
    <t>Srirampur-I Coal Mine</t>
  </si>
  <si>
    <t>https://www.gem.wiki/Srirampur-I_Incline_coal_mine</t>
  </si>
  <si>
    <t>M1745</t>
  </si>
  <si>
    <t>Talabira II &amp; III Coal Mines</t>
  </si>
  <si>
    <t>https://www.gem.wiki/Talabira_coal_mines</t>
  </si>
  <si>
    <t>M1746</t>
  </si>
  <si>
    <t>Talcher UG Coal Mine</t>
  </si>
  <si>
    <t>https://www.gem.wiki/Talcher_coal_mines</t>
  </si>
  <si>
    <t>M1747</t>
  </si>
  <si>
    <t>Tawa Coal Mine</t>
  </si>
  <si>
    <t>https://www.gem.wiki/Tawa_coal_mine</t>
  </si>
  <si>
    <t>M1750</t>
  </si>
  <si>
    <t>Umaria Coal Mine</t>
  </si>
  <si>
    <t>https://www.gem.wiki/Umaria_coal_mine</t>
  </si>
  <si>
    <t>M1751</t>
  </si>
  <si>
    <t>Vakilpalli Coal Mine</t>
  </si>
  <si>
    <t>https://www.gem.wiki/Vakilpalli_coal_mine</t>
  </si>
  <si>
    <t>M1753</t>
  </si>
  <si>
    <t>Vijay Coal Mine</t>
  </si>
  <si>
    <t>https://www.gem.wiki/Vijay_coal_mine</t>
  </si>
  <si>
    <t>M1754</t>
  </si>
  <si>
    <t>Vindhya Coal Mine</t>
  </si>
  <si>
    <t>https://www.gem.wiki/Vindhya_coal_mine</t>
  </si>
  <si>
    <t>M1755</t>
  </si>
  <si>
    <t>West Jhagrakhand Coal Mine</t>
  </si>
  <si>
    <t>https://www.gem.wiki/Jhagrakhand_coal_mines</t>
  </si>
  <si>
    <t>M1756</t>
  </si>
  <si>
    <t>Banovici Coal Mine</t>
  </si>
  <si>
    <t>https://www.gem.wiki/Banovici_coal_mine</t>
  </si>
  <si>
    <t>RMU Banovici dd</t>
  </si>
  <si>
    <t>M1758</t>
  </si>
  <si>
    <t>Stanari Coal Mine</t>
  </si>
  <si>
    <t>https://www.gem.wiki/Stanari_coal_mine</t>
  </si>
  <si>
    <t>EFT Rudnik i Termoelektrana Stanari doo</t>
  </si>
  <si>
    <t>M1759</t>
  </si>
  <si>
    <t>Zenica Coal Mine</t>
  </si>
  <si>
    <t>https://www.gem.wiki/Zenica_coal_mine</t>
  </si>
  <si>
    <t>RMU Zenica doo</t>
  </si>
  <si>
    <t>M1760</t>
  </si>
  <si>
    <t>Tala Wa Barfak Coal Mine</t>
  </si>
  <si>
    <t>https://www.gem.wiki/Tala_Wa_Barfak_Coal_Mine</t>
  </si>
  <si>
    <t>M1761</t>
  </si>
  <si>
    <t>Garmak Project Coal Mine</t>
  </si>
  <si>
    <t>https://www.gem.wiki/Garmak_Project_Coal_Mine</t>
  </si>
  <si>
    <t>Khoshak Brothers Co</t>
  </si>
  <si>
    <t>M1762</t>
  </si>
  <si>
    <t>Vagledobiv Bobov Dol Eood Coal Mines</t>
  </si>
  <si>
    <t>https://www.gem.wiki/Vagledobiv_Bobov_Dol_Eood_Coal_Mines</t>
  </si>
  <si>
    <t>Vagledobiv Bobov Dol EOOD</t>
  </si>
  <si>
    <t>M1763</t>
  </si>
  <si>
    <t>Stellarton Coal Mine</t>
  </si>
  <si>
    <t>https://www.gem.wiki/Stellarton_Coal_Mine</t>
  </si>
  <si>
    <t>Pioneer Coal</t>
  </si>
  <si>
    <t>M1764</t>
  </si>
  <si>
    <t>Dodds Coal Mine</t>
  </si>
  <si>
    <t>https://www.gem.wiki/Dodds_Coal_Mine</t>
  </si>
  <si>
    <t>Dodds Coal Mining Co</t>
  </si>
  <si>
    <t>M1765</t>
  </si>
  <si>
    <t>San Juaquin Coal Mine</t>
  </si>
  <si>
    <t>https://www.gem.wiki/San_Juaquin_Mine</t>
  </si>
  <si>
    <t>Grupo Corporativo Vatia S.A.S [Vatia]</t>
  </si>
  <si>
    <t>M1767</t>
  </si>
  <si>
    <t>Kalariz Coal Mine</t>
  </si>
  <si>
    <t>https://www.gem.wiki/Kalariz_Coal_Mine</t>
  </si>
  <si>
    <t>M1768</t>
  </si>
  <si>
    <t>Gol Banu Coal Mine</t>
  </si>
  <si>
    <t>https://www.gem.wiki/Gol_Banu_Coal_Mine</t>
  </si>
  <si>
    <t>Gol Banoo Coal Mine Cooperative Co</t>
  </si>
  <si>
    <t>M1769</t>
  </si>
  <si>
    <t>Tentekskaya Coal Mine</t>
  </si>
  <si>
    <t>https://www.gem.wiki/Tentekskaya_coal_mine</t>
  </si>
  <si>
    <t>M1772</t>
  </si>
  <si>
    <t>Min-Kush Coal Mine</t>
  </si>
  <si>
    <t>https://www.gem.wiki/MinKush_Coal_Mine</t>
  </si>
  <si>
    <t>M1773</t>
  </si>
  <si>
    <t>Sharyn Gol Coal Mine</t>
  </si>
  <si>
    <t>https://www.gem.wiki/Sharyn_Gol_mine</t>
  </si>
  <si>
    <t>Sharyn Gol JSC</t>
  </si>
  <si>
    <t>M1774</t>
  </si>
  <si>
    <t>Mogoin Gol Coal Mine</t>
  </si>
  <si>
    <t>https://www.gem.wiki/Mogoin_Gol_coal_mine</t>
  </si>
  <si>
    <t>Mogoin Gol JSC</t>
  </si>
  <si>
    <t>M1775</t>
  </si>
  <si>
    <t>Khuut Coal Mine</t>
  </si>
  <si>
    <t>https://www.gem.wiki/Khuut_coal_mine</t>
  </si>
  <si>
    <t>Buman-Olz</t>
  </si>
  <si>
    <t>M1776</t>
  </si>
  <si>
    <t>Onyeama Coal Mine</t>
  </si>
  <si>
    <t>https://www.gem.wiki/Onyeama_Coal_Mine</t>
  </si>
  <si>
    <t>M1777</t>
  </si>
  <si>
    <t>Okpara Coal Mine</t>
  </si>
  <si>
    <t>https://www.gem.wiki/Okpara_Coal_Mine</t>
  </si>
  <si>
    <t>M1779</t>
  </si>
  <si>
    <t>Chilota Coal Mine</t>
  </si>
  <si>
    <t>https://www.gem.wiki/Chilota_Coal_Mine</t>
  </si>
  <si>
    <t>Jingan Corp</t>
  </si>
  <si>
    <t>M1780</t>
  </si>
  <si>
    <t>Stratford Complex</t>
  </si>
  <si>
    <t>https://www.gem.wiki/Stratford_Complex</t>
  </si>
  <si>
    <t>Stratford Coal Pty Ltd</t>
  </si>
  <si>
    <t>M1783</t>
  </si>
  <si>
    <t>Pine Dale Coal Mine</t>
  </si>
  <si>
    <t>https://www.gem.wiki/Pine_Dale_Coal_Mine</t>
  </si>
  <si>
    <t>M1785</t>
  </si>
  <si>
    <t>Gaojiazhuang Coal Mine</t>
  </si>
  <si>
    <t>https://www.gem.wiki/Gaojiazhuang_Coal_Mine</t>
  </si>
  <si>
    <t>Shanxi Province Zhongyang Rongxin Coking Company Gaojiazhuang Coal Mine</t>
  </si>
  <si>
    <t>M1786</t>
  </si>
  <si>
    <t>Yakeshi Shengli Coal Mine</t>
  </si>
  <si>
    <t>https://www.gem.wiki/Yakeshi_Shengli_Coal_Mine</t>
  </si>
  <si>
    <t>Inner Mongolia Yakeshi 59 Coal Group</t>
  </si>
  <si>
    <t>M1787</t>
  </si>
  <si>
    <t>Yaozhai Coal Mine</t>
  </si>
  <si>
    <t>https://www.gem.wiki/Yaozhai_Coal_Mine</t>
  </si>
  <si>
    <t>Shanxi Shanyin Baoshan Yaozhai Coal Industry Company</t>
  </si>
  <si>
    <t>M1788</t>
  </si>
  <si>
    <t>Laoyaogou Coal Mine</t>
  </si>
  <si>
    <t>https://www.gem.wiki/Laoyaogou_Coal_Mine</t>
  </si>
  <si>
    <t>Shanxi Ningwu Dayun Huasheng Laoyaogou Coal Industry Company</t>
  </si>
  <si>
    <t>M1789</t>
  </si>
  <si>
    <t>Liulin Coal Mine</t>
  </si>
  <si>
    <t>https://www.gem.wiki/Liulin_Coal_Mine</t>
  </si>
  <si>
    <t>Shanxi Liulin Coal Mine Company</t>
  </si>
  <si>
    <t>M1790</t>
  </si>
  <si>
    <t>Maidizhang Coal Mine</t>
  </si>
  <si>
    <t>https://www.gem.wiki/Maidizhang_Coal_Mine</t>
  </si>
  <si>
    <t>Taiyuan Gengyang Industrial Group Maidizhang Coal Mine</t>
  </si>
  <si>
    <t>M1791</t>
  </si>
  <si>
    <t>Fanjiacun Coal Mine</t>
  </si>
  <si>
    <t>https://www.gem.wiki/Fanjiacun_Coal_Mine</t>
  </si>
  <si>
    <t>Ordos City Mengtai Fanjiacun Coal Industry Company</t>
  </si>
  <si>
    <t>M1792</t>
  </si>
  <si>
    <t>Majunyu Coal Mine</t>
  </si>
  <si>
    <t>https://www.gem.wiki/Majunyu_Coal_Mine</t>
  </si>
  <si>
    <t>Shanxi Majunyu Coking Company</t>
  </si>
  <si>
    <t>M1793</t>
  </si>
  <si>
    <t>Ruidong Coal Mine</t>
  </si>
  <si>
    <t>https://www.gem.wiki/Ruidong_Coal_Mine</t>
  </si>
  <si>
    <t>Shanxi Jiexiu Yitang Ruidong Coal Industry Company</t>
  </si>
  <si>
    <t>M1795</t>
  </si>
  <si>
    <t>Shuiquan Surface Coal Mine</t>
  </si>
  <si>
    <t>https://www.gem.wiki/Shuiquan_Surface_Coal_Mine</t>
  </si>
  <si>
    <t>Shenhua Baotou Energy Company Shuiquan Surface Coal Mine</t>
  </si>
  <si>
    <t>M1796</t>
  </si>
  <si>
    <t>Longdingshan Coal Mine</t>
  </si>
  <si>
    <t>https://www.gem.wiki/Longdingshan_Coal_Mine</t>
  </si>
  <si>
    <t>Shanxi Gaoping Kexing Longdingshan Coal Industry Company</t>
  </si>
  <si>
    <t>M1797</t>
  </si>
  <si>
    <t>Wenzhuang Coal Mine</t>
  </si>
  <si>
    <t>https://www.gem.wiki/Wenzhuang_Coal_Mine</t>
  </si>
  <si>
    <t>Shanxi Lu'an Wenzhuang Coal Industry Company</t>
  </si>
  <si>
    <t>M1798</t>
  </si>
  <si>
    <t>Ruiguang Coal Mine</t>
  </si>
  <si>
    <t>https://www.gem.wiki/Ruiguang_Coal_Mine</t>
  </si>
  <si>
    <t>Dalate Banner Heitagou Ruiguang Coal Mine</t>
  </si>
  <si>
    <t>M1799</t>
  </si>
  <si>
    <t>Hengbo Coal Mine</t>
  </si>
  <si>
    <t>https://www.gem.wiki/Hengdong_Caol_Mine</t>
  </si>
  <si>
    <t>Inner Mongolia Hengdong Group Hengbo Coal Company</t>
  </si>
  <si>
    <t>M1800</t>
  </si>
  <si>
    <t>Changzhi Xinjian Coal Mine</t>
  </si>
  <si>
    <t>https://www.gem.wiki/Changzhi_Xinjian_Coal_Mine</t>
  </si>
  <si>
    <t>Changzhi Xinjian Coal Industry Company</t>
  </si>
  <si>
    <t>M1801</t>
  </si>
  <si>
    <t>Xingheng Coal Mine</t>
  </si>
  <si>
    <t>https://www.gem.wiki/Xingheng_Coal_Mine</t>
  </si>
  <si>
    <t>Inner Mongolia Jiaye Coal Industry Company</t>
  </si>
  <si>
    <t>M1802</t>
  </si>
  <si>
    <t>Baiyunwusu Coal Mine</t>
  </si>
  <si>
    <t>https://www.gem.wiki/Baiyunwusu_Coal_Mine</t>
  </si>
  <si>
    <t>Inner Mongolia Weiwei Energy Company</t>
  </si>
  <si>
    <t>M1804</t>
  </si>
  <si>
    <t>Mo'ergou Coal Mine</t>
  </si>
  <si>
    <t>https://www.gem.wiki/Mo%27ergou_Coal_Mine</t>
  </si>
  <si>
    <t>Wuhai Mo'ergou Coal Company</t>
  </si>
  <si>
    <t>M1805</t>
  </si>
  <si>
    <t>Yangbaoqu Coal Mine</t>
  </si>
  <si>
    <t>https://www.gem.wiki/Yangbaoqu_Caol_Mine</t>
  </si>
  <si>
    <t>Inner Mongolia Hengdong Group Yangbaoqu Coal Company</t>
  </si>
  <si>
    <t>M1806</t>
  </si>
  <si>
    <t>Yuhetai Coal Mine</t>
  </si>
  <si>
    <t>https://www.gem.wiki/Yuhetai_Coal_Mine</t>
  </si>
  <si>
    <t>Shanxi Yuhetai Coal Industry Company</t>
  </si>
  <si>
    <t>M1807</t>
  </si>
  <si>
    <t>1890 Coal Mine</t>
  </si>
  <si>
    <t>https://www.gem.wiki/1890_Coal_Mine</t>
  </si>
  <si>
    <t>Xinjiang Coking Coal Group</t>
  </si>
  <si>
    <t>M1808</t>
  </si>
  <si>
    <t>Houwenjialiang Coal Mine</t>
  </si>
  <si>
    <t>https://www.gem.wiki/Houwenjialiang_Coal_Mine</t>
  </si>
  <si>
    <t>Ordos Ulan Coal Group</t>
  </si>
  <si>
    <t>M1809</t>
  </si>
  <si>
    <t>2130 Coal Mine</t>
  </si>
  <si>
    <t>https://www.gem.wiki/2130_Coal_Mine</t>
  </si>
  <si>
    <t>M1811</t>
  </si>
  <si>
    <t>Anda Coal Mine</t>
  </si>
  <si>
    <t>https://www.gem.wiki/Anda_Coal_Mine</t>
  </si>
  <si>
    <t>Shanxi Tongzhou Group Anda Coal Industry Company</t>
  </si>
  <si>
    <t>M1812</t>
  </si>
  <si>
    <t>Anju Coal Mine</t>
  </si>
  <si>
    <t>https://www.gem.wiki/Anju_Coal_Mine</t>
  </si>
  <si>
    <t>Jining Mining Group</t>
  </si>
  <si>
    <t>M1813</t>
  </si>
  <si>
    <t>Antai Coal Mine</t>
  </si>
  <si>
    <t>https://www.gem.wiki/Antai_Coal_Mine</t>
  </si>
  <si>
    <t>Shanxi Hongsheng Antai Coal Industry Company</t>
  </si>
  <si>
    <t>M1814</t>
  </si>
  <si>
    <t>Anxin Coal Mine</t>
  </si>
  <si>
    <t>https://www.gem.wiki/Anxin_Coal_Mine</t>
  </si>
  <si>
    <t>Shanxi Anxin Coal Industry Company</t>
  </si>
  <si>
    <t>M1815</t>
  </si>
  <si>
    <t>Baijigou Coal Mine</t>
  </si>
  <si>
    <t>https://www.gem.wiki/Baijigou_Coal_Mine</t>
  </si>
  <si>
    <t>National Energy Group Ningxia Coal Industry Company Baijigou Coal Mine</t>
  </si>
  <si>
    <t>M1816</t>
  </si>
  <si>
    <t>Bailu Coal Mine</t>
  </si>
  <si>
    <t>https://www.gem.wiki/Bailu_Coal_Mine</t>
  </si>
  <si>
    <t>Yulin City Yuyang District Bailu Coal Mine Company</t>
  </si>
  <si>
    <t>M1817</t>
  </si>
  <si>
    <t>Baiping Coal Mine</t>
  </si>
  <si>
    <t>https://www.gem.wiki/Baiping_Coal_Mine</t>
  </si>
  <si>
    <t>Zhengzhou Coal Group [Henan] Baiping Coal Industry Company</t>
  </si>
  <si>
    <t>M1818</t>
  </si>
  <si>
    <t>Baizhuang Coal Mine</t>
  </si>
  <si>
    <t>https://www.gem.wiki/Baizhuang_Coal_Mine</t>
  </si>
  <si>
    <t>Feicheng Baizhuang Coal Mine Company</t>
  </si>
  <si>
    <t>M1819</t>
  </si>
  <si>
    <t>Baliancheng Coal Mine</t>
  </si>
  <si>
    <t>https://www.gem.wiki/Baliancheng_Coal_Mine</t>
  </si>
  <si>
    <t>Hunchun Mining Group Baliancheng Coal Industry</t>
  </si>
  <si>
    <t>M1820</t>
  </si>
  <si>
    <t>Banshi Coal Mine</t>
  </si>
  <si>
    <t>https://www.gem.wiki/Banshi_Coal_Mine</t>
  </si>
  <si>
    <t>Hunchun Mining Group Banshi Coal Industry</t>
  </si>
  <si>
    <t>M1821</t>
  </si>
  <si>
    <t>Bao'an Coal Mine</t>
  </si>
  <si>
    <t>https://www.gem.wiki/Bao%27an_Coal_Mine</t>
  </si>
  <si>
    <t>Shanxi Coal Transportation and Marketing Group Baoan Coal Industry Company</t>
  </si>
  <si>
    <t>M1822</t>
  </si>
  <si>
    <t>Bao'erhu Shugaobu Coal Mine</t>
  </si>
  <si>
    <t>https://www.gem.wiki/Bao%27erhu_Shugaobu_Coal_Mine</t>
  </si>
  <si>
    <t>West Ujimqin Banner Yilong Coal Industry Company</t>
  </si>
  <si>
    <t>M1823</t>
  </si>
  <si>
    <t>Baopingwan Coal Mine</t>
  </si>
  <si>
    <t>https://www.gem.wiki/Baopingwan_Coal_Mine</t>
  </si>
  <si>
    <t>Jungar Banner Gongjiata Baopingwan Coal Company</t>
  </si>
  <si>
    <t>M1824</t>
  </si>
  <si>
    <t>Baorihushuo Coal Mine</t>
  </si>
  <si>
    <t>https://www.gem.wiki/Baorihushuo_Coal_Mine</t>
  </si>
  <si>
    <t>Xiwuzhumuqin Banner Baorihushuo Coal Company</t>
  </si>
  <si>
    <t>M1826</t>
  </si>
  <si>
    <t>Bide Tengqing Coal Mine</t>
  </si>
  <si>
    <t>https://www.gem.wiki/Bide_Tengqing_Coal_Mine</t>
  </si>
  <si>
    <t>Guizhou Guineng Investment Company</t>
  </si>
  <si>
    <t>M1827</t>
  </si>
  <si>
    <t>Binhu Coal Mine</t>
  </si>
  <si>
    <t>https://www.gem.wiki/Binhu_Coal_Mine</t>
  </si>
  <si>
    <t>M1828</t>
  </si>
  <si>
    <t>Bofang Coal Mine</t>
  </si>
  <si>
    <t>https://www.gem.wiki/Bofang_Coal_Mine</t>
  </si>
  <si>
    <t>Shanxi Lanhua Technology Venture Company</t>
  </si>
  <si>
    <t>M1829</t>
  </si>
  <si>
    <t>Chaili Coal Mine</t>
  </si>
  <si>
    <t>https://www.gem.wiki/Chaili_Coal_Mine</t>
  </si>
  <si>
    <t>M1830</t>
  </si>
  <si>
    <t>Chang'an Coal Mine</t>
  </si>
  <si>
    <t>https://www.gem.wiki/Chang%27an_Coal_Mine</t>
  </si>
  <si>
    <t>Shaanxi Xunyi County Xundong Coal Industry Company</t>
  </si>
  <si>
    <t>M1831</t>
  </si>
  <si>
    <t>Changgou Coal Mine</t>
  </si>
  <si>
    <t>https://www.gem.wiki/Changgou_Coal_Mine</t>
  </si>
  <si>
    <t>Yangquan Coal Industry Group Changgou Coal Mine Company</t>
  </si>
  <si>
    <t>M1832</t>
  </si>
  <si>
    <t>Changji Tengda Coal Mine</t>
  </si>
  <si>
    <t>https://www.gem.wiki/Changji_Tengda_Coal_Mine</t>
  </si>
  <si>
    <t>Xinjiang Changji Heze Tengda Mining Company</t>
  </si>
  <si>
    <t>M1833</t>
  </si>
  <si>
    <t>Changtai Coal Mine</t>
  </si>
  <si>
    <t>https://www.gem.wiki/Changtai_Coal_Mine</t>
  </si>
  <si>
    <t>Shanxi Shouyang Luyang Changtai Coal Industry Company</t>
  </si>
  <si>
    <t>M1834</t>
  </si>
  <si>
    <t>Chaochuan Coal Mine No. 1 Well</t>
  </si>
  <si>
    <t>https://www.gem.wiki/Chaochuan_Coal_Mine_No.1_Well</t>
  </si>
  <si>
    <t>Pingdingshan Tianan Coal Industry Company Chaochuan Coal Mine No.1 Well</t>
  </si>
  <si>
    <t>M1835</t>
  </si>
  <si>
    <t>Chaohua Coal Mine</t>
  </si>
  <si>
    <t>https://www.gem.wiki/Chaohua_Coal_Mine</t>
  </si>
  <si>
    <t>Zhengzhou Coal and Electricity Company Chaohua Coal Mine</t>
  </si>
  <si>
    <t>M1836</t>
  </si>
  <si>
    <t>Chaokai Surface Coal Mine</t>
  </si>
  <si>
    <t>https://www.gem.wiki/Chaokai_Surface_Coal_Mine</t>
  </si>
  <si>
    <t>Shanxi Xinzhou Shenda Chaokai Coal Industry Company</t>
  </si>
  <si>
    <t>M1837</t>
  </si>
  <si>
    <t>Cheji Coal Mine</t>
  </si>
  <si>
    <t>https://www.gem.wiki/Cheji_Coal_Mine</t>
  </si>
  <si>
    <t>M1839</t>
  </si>
  <si>
    <t>Chenjiagou Coal Mine</t>
  </si>
  <si>
    <t>https://www.gem.wiki/Chenjiagou_Coal_Mine</t>
  </si>
  <si>
    <t>M1840</t>
  </si>
  <si>
    <t>Chenjiashan Coal Mine</t>
  </si>
  <si>
    <t>https://www.gem.wiki/Chenjiashan_Coal_Mine</t>
  </si>
  <si>
    <t>Shaanxi Shanmei Tongchuan Mining Industry Company Chenjiashan Coal Mine</t>
  </si>
  <si>
    <t>M1841</t>
  </si>
  <si>
    <t>Chuancao Gedan Coal Mine</t>
  </si>
  <si>
    <t>https://www.gem.wiki/Chuancao_Gedan_Coal_Mine</t>
  </si>
  <si>
    <t>Jungar Banner Yunfei Mining Industry Company</t>
  </si>
  <si>
    <t>M1842</t>
  </si>
  <si>
    <t>Chuanwo Coal Mine</t>
  </si>
  <si>
    <t>https://www.gem.wiki/Chuanwo_Coal_Mine</t>
  </si>
  <si>
    <t>Shanxi Shuguang Chuanwo Coal Industry Company</t>
  </si>
  <si>
    <t>M1843</t>
  </si>
  <si>
    <t>Ciyaogou Coal Mine</t>
  </si>
  <si>
    <t>https://www.gem.wiki/Ciyaogou_Coal_Mine</t>
  </si>
  <si>
    <t>M1844</t>
  </si>
  <si>
    <t>Cuijiagou Coal Mine</t>
  </si>
  <si>
    <t>https://www.gem.wiki/Cuijiagou_Coal_Mine</t>
  </si>
  <si>
    <t>Shaanxi Cuijiagou Energy Company</t>
  </si>
  <si>
    <t>M1846</t>
  </si>
  <si>
    <t>Dabaoding Coal Mine</t>
  </si>
  <si>
    <t>https://www.gem.wiki/Dabaoding_Coal_Mine</t>
  </si>
  <si>
    <t>Panzhihua Coal Industry Group Dabaoding Coal Mine</t>
  </si>
  <si>
    <t>M1847</t>
  </si>
  <si>
    <t>Dabianyao Coal Mine</t>
  </si>
  <si>
    <t>https://www.gem.wiki/Dabianyao_Coal_Mine</t>
  </si>
  <si>
    <t>Shenmu Dabianyao Coal Gasification Company</t>
  </si>
  <si>
    <t>M1852</t>
  </si>
  <si>
    <t>Dalong Coal Mine</t>
  </si>
  <si>
    <t>https://www.gem.wiki/Dalong_Coal_Mine</t>
  </si>
  <si>
    <t>Tiefa Coal Industry Group Dalong Coal Mine</t>
  </si>
  <si>
    <t>M1853</t>
  </si>
  <si>
    <t>Dameigou Coal Mine</t>
  </si>
  <si>
    <t>https://www.gem.wiki/Dameigou_Coal_Mine</t>
  </si>
  <si>
    <t>Yima Coal Industry Group Qinghai Yihai Energy Company</t>
  </si>
  <si>
    <t>M1854</t>
  </si>
  <si>
    <t>Dangjiahe Coal Mine</t>
  </si>
  <si>
    <t>https://www.gem.wiki/Dangjiahe_Coal_Mine</t>
  </si>
  <si>
    <t>Shaanxi Fuyuan Coal Industry Company</t>
  </si>
  <si>
    <t>M1855</t>
  </si>
  <si>
    <t>Dangxin Coal Mine</t>
  </si>
  <si>
    <t>https://www.gem.wiki/Dangxin_Coal_Mine</t>
  </si>
  <si>
    <t>Shanxi Shuozhou Pinglu District Xiyi Dangxin Coal Mine Company</t>
  </si>
  <si>
    <t>M1856</t>
  </si>
  <si>
    <t>Daping Coal Mine</t>
  </si>
  <si>
    <t>https://www.gem.wiki/Daping_Coal_Mine</t>
  </si>
  <si>
    <t>Shanmei International Energy Group</t>
  </si>
  <si>
    <t>M1857</t>
  </si>
  <si>
    <t>Dashe Coal Mine</t>
  </si>
  <si>
    <t>https://www.gem.wiki/Dashe_Coal_Mine</t>
  </si>
  <si>
    <t>Jizhong Energy Fengfeng Group Dashe Coal Mine</t>
  </si>
  <si>
    <t>M1858</t>
  </si>
  <si>
    <t>Dashucun Coal Mine</t>
  </si>
  <si>
    <t>https://www.gem.wiki/Dashucun_Coal_Mine</t>
  </si>
  <si>
    <t>Jizhong Energy Fengfeng Group Dashucun Coal Mine</t>
  </si>
  <si>
    <t>M1859</t>
  </si>
  <si>
    <t>Dashuitou Coal Mine</t>
  </si>
  <si>
    <t>https://www.gem.wiki/Dashuitou_Coal_Mine</t>
  </si>
  <si>
    <t>M1860</t>
  </si>
  <si>
    <t>Datong Coal Mine</t>
  </si>
  <si>
    <t>https://www.gem.wiki/Datong_Coal_Mine</t>
  </si>
  <si>
    <t>Shanxi Coal Transportation and Marketing Group Jincheng Company</t>
  </si>
  <si>
    <t>M1861</t>
  </si>
  <si>
    <t>Datong Wangcun Coal Mine</t>
  </si>
  <si>
    <t>https://www.gem.wiki/Datong_Wangcun_Coal_Mine</t>
  </si>
  <si>
    <t>Datong Coal Mining Group Wangcun</t>
  </si>
  <si>
    <t>M1862</t>
  </si>
  <si>
    <t>Dawan Coal Mine East Well</t>
  </si>
  <si>
    <t>https://www.gem.wiki/Dawan_Coal_Mine_East_Well</t>
  </si>
  <si>
    <t>M1863</t>
  </si>
  <si>
    <t>Dayan No. 3 Coal Mine</t>
  </si>
  <si>
    <t>https://www.gem.wiki/Dayan_No.3_Coal_Mine</t>
  </si>
  <si>
    <t>M1864</t>
  </si>
  <si>
    <t>Dayang Coal Mine</t>
  </si>
  <si>
    <t>https://www.gem.wiki/Dayang_Coal_Mine</t>
  </si>
  <si>
    <t>Shanxi Lanhua Technology Venture Company Dayang Coal Mine Branch</t>
  </si>
  <si>
    <t>M1865</t>
  </si>
  <si>
    <t>Dayou Changcun Coal Mine</t>
  </si>
  <si>
    <t>https://www.gem.wiki/Dayou_Changcun_Coal_Mine</t>
  </si>
  <si>
    <t>M1866</t>
  </si>
  <si>
    <t>Dayou Shihao Coal Mine</t>
  </si>
  <si>
    <t>https://www.gem.wiki/Dayou_Shihao_Coal_Mine</t>
  </si>
  <si>
    <t>M1867</t>
  </si>
  <si>
    <t>Dayou Xin'an Coal Mine</t>
  </si>
  <si>
    <t>https://www.gem.wiki/Dayou_Xin%27an_Coal_Mine</t>
  </si>
  <si>
    <t>M1868</t>
  </si>
  <si>
    <t>Dayuan Coal Mine</t>
  </si>
  <si>
    <t>https://www.gem.wiki/Dayuan_Coal_Mine</t>
  </si>
  <si>
    <t>Shanxi Dayuan Coal Industry Company</t>
  </si>
  <si>
    <t>M1869</t>
  </si>
  <si>
    <t>Dazhuang Coal Mine</t>
  </si>
  <si>
    <t>https://www.gem.wiki/Dazhuang_Coal_Mine</t>
  </si>
  <si>
    <t>Shanxi Liulin Dazhuang Coal Mine Company</t>
  </si>
  <si>
    <t>M1870</t>
  </si>
  <si>
    <t>Dengjiazhuang Coal Mine</t>
  </si>
  <si>
    <t>https://www.gem.wiki/Dengjiazhuang_Coal_Mine</t>
  </si>
  <si>
    <t>Shanxi Donghui Group Dengjiazhuang Coal Industry Company</t>
  </si>
  <si>
    <t>M1871</t>
  </si>
  <si>
    <t>Desheng No.2 Coal Mine</t>
  </si>
  <si>
    <t>https://www.gem.wiki/Desheng_No.2_Coal_Mine</t>
  </si>
  <si>
    <t>Inner Mongolia Desheng Industrial Group</t>
  </si>
  <si>
    <t>M1872</t>
  </si>
  <si>
    <t>Desheng No. 3 Coal Mine</t>
  </si>
  <si>
    <t>https://www.gem.wiki/Desheng_No.3_Coal_Mine</t>
  </si>
  <si>
    <t>M1873</t>
  </si>
  <si>
    <t>Dianping Coal Mine</t>
  </si>
  <si>
    <t>https://www.gem.wiki/Dianping_Coal_Mine</t>
  </si>
  <si>
    <t>M1874</t>
  </si>
  <si>
    <t>Dianshigou Surface Coal Mine</t>
  </si>
  <si>
    <t>https://www.gem.wiki/Dianshigou_Surface_Coal_Mine</t>
  </si>
  <si>
    <t>Inner Mongolia Manshi Coal Group Dianshigou Coal Company</t>
  </si>
  <si>
    <t>M1875</t>
  </si>
  <si>
    <t>Dilibangwusu Coal Mine</t>
  </si>
  <si>
    <t>https://www.gem.wiki/Dilibangwusu_Coal_Mine</t>
  </si>
  <si>
    <t>Wuhai Huazi Coal Coke Company</t>
  </si>
  <si>
    <t>M1876</t>
  </si>
  <si>
    <t>Dingjiaqu Coal Mine</t>
  </si>
  <si>
    <t>https://www.gem.wiki/Dingjiaqu_Coal_Mine</t>
  </si>
  <si>
    <t>Inner Mongolia Yitai Tongda Coal Company</t>
  </si>
  <si>
    <t>M1877</t>
  </si>
  <si>
    <t>Dongbaowei Coal Mine</t>
  </si>
  <si>
    <t>https://www.gem.wiki/Dongbaowei_Coal_Mine</t>
  </si>
  <si>
    <t>Heilongjiang Longmei Mining Group Shuangyashan Branch</t>
  </si>
  <si>
    <t>M1878</t>
  </si>
  <si>
    <t>Dongdong Coal Mine</t>
  </si>
  <si>
    <t>https://www.gem.wiki/Dongdong_Coal_Mine</t>
  </si>
  <si>
    <t>Shaanxi Chengcheng Dongdong Coal Industry Company</t>
  </si>
  <si>
    <t>M1879</t>
  </si>
  <si>
    <t>Dongfeng Coal Mine</t>
  </si>
  <si>
    <t>https://www.gem.wiki/Dongfeng_Coal_Mine</t>
  </si>
  <si>
    <t>Shanxi Lanhua Group Dongfeng Coal Mine Company</t>
  </si>
  <si>
    <t>M1880</t>
  </si>
  <si>
    <t>Donggedu Coal Mine</t>
  </si>
  <si>
    <t>https://www.gem.wiki/Donggedu_Coal_Mine</t>
  </si>
  <si>
    <t>Inner Mongolia Yidong Group Donggedu Coal Company</t>
  </si>
  <si>
    <t>M1881</t>
  </si>
  <si>
    <t>Donghai Coal Mine</t>
  </si>
  <si>
    <t>https://www.gem.wiki/Donghai_Coal_Mine</t>
  </si>
  <si>
    <t>Heilongjiang Longmei Jixi Mining Company</t>
  </si>
  <si>
    <t>M1882</t>
  </si>
  <si>
    <t>Donghuai Coal Mine No.1 Shaft</t>
  </si>
  <si>
    <t>https://www.gem.wiki/Donghuai_Coal_Mine_No.1_shaft</t>
  </si>
  <si>
    <t>Guangxi Donghuai Mining Company</t>
  </si>
  <si>
    <t>M1883</t>
  </si>
  <si>
    <t>Dongjiahe Coal Mine</t>
  </si>
  <si>
    <t>https://www.gem.wiki/Dongjiahe_Coal_Mine</t>
  </si>
  <si>
    <t>Shaanxi Shaanmei Chenghe Mining Company Dongjiahe Coal Mine Branch</t>
  </si>
  <si>
    <t>M1884</t>
  </si>
  <si>
    <t>Dongpo Coal Mine</t>
  </si>
  <si>
    <t>https://www.gem.wiki/Dongpo_Coal_Mine</t>
  </si>
  <si>
    <t>M1886</t>
  </si>
  <si>
    <t>Dongrong No. 3 Coal Mine</t>
  </si>
  <si>
    <t>https://www.gem.wiki/Dongrong_No._3_Coal_Mine</t>
  </si>
  <si>
    <t>M1887</t>
  </si>
  <si>
    <t>Dongshan Coal Mine</t>
  </si>
  <si>
    <t>https://www.gem.wiki/Dongshan_Coal_Mine</t>
  </si>
  <si>
    <t>M1888</t>
  </si>
  <si>
    <t>Dongshan Xinyi Coal Mine</t>
  </si>
  <si>
    <t>https://www.gem.wiki/Dongshan_Xinyi_Coal_Mine</t>
  </si>
  <si>
    <t>Shandong Dongshan Xinyi Coal Mine Company</t>
  </si>
  <si>
    <t>M1889</t>
  </si>
  <si>
    <t>Dongwabei Coal Mine</t>
  </si>
  <si>
    <t>https://www.gem.wiki/Dongwabei_Coal_Mine</t>
  </si>
  <si>
    <t>Shanxi Jiaochangping Energy Industry Group</t>
  </si>
  <si>
    <t>M1890</t>
  </si>
  <si>
    <t>Dongxia Coal Mine</t>
  </si>
  <si>
    <t>https://www.gem.wiki/Dongxia_Coal_Mine</t>
  </si>
  <si>
    <t>M1891</t>
  </si>
  <si>
    <t>Dongyu Coal Mine</t>
  </si>
  <si>
    <t>https://www.gem.wiki/Dongyu_Coal_Mine</t>
  </si>
  <si>
    <t>Shanxi Meijing Group Dongyu Coal Industry Company</t>
  </si>
  <si>
    <t>M1892</t>
  </si>
  <si>
    <t>Dongzhuang Coal Mine</t>
  </si>
  <si>
    <t>https://www.gem.wiki/Dongzhuang_Coal_Mine</t>
  </si>
  <si>
    <t>Shanxi Dongzhuang Coal Industry Company</t>
  </si>
  <si>
    <t>M1893</t>
  </si>
  <si>
    <t>Duanshi Coal Mine</t>
  </si>
  <si>
    <t>https://www.gem.wiki/Duanshi_Coal_Mine</t>
  </si>
  <si>
    <t>Qinhe Energy Group Duanshi Coal Mine</t>
  </si>
  <si>
    <t>M1894</t>
  </si>
  <si>
    <t>Duizhen Coal Mine</t>
  </si>
  <si>
    <t>https://www.gem.wiki/Duizhen_Coal_Mine</t>
  </si>
  <si>
    <t>Shanxi Liliu Coking Coal Group. Duizhen Coal Mine</t>
  </si>
  <si>
    <t>M1895</t>
  </si>
  <si>
    <t>Duolun Coal Mine</t>
  </si>
  <si>
    <t>https://www.gem.wiki/Duolun_Coal_Mine</t>
  </si>
  <si>
    <t>Inner Mongolia Mengdong Changtong Mining Company</t>
  </si>
  <si>
    <t>M1896</t>
  </si>
  <si>
    <t>Faer Coal Mine</t>
  </si>
  <si>
    <t>https://www.gem.wiki/Faer_Coal_Mine</t>
  </si>
  <si>
    <t>Guizhou Faer Coal Industry Company</t>
  </si>
  <si>
    <t>M1897</t>
  </si>
  <si>
    <t>Fangshan Mugua Coal Mine</t>
  </si>
  <si>
    <t>https://www.gem.wiki/Fangshan_Mugua_Coal_Mine</t>
  </si>
  <si>
    <t>M1898</t>
  </si>
  <si>
    <t>Fangshan Xinxing Coal Mine</t>
  </si>
  <si>
    <t>https://www.gem.wiki/Fangshan_Xinxing_Coal_Mine</t>
  </si>
  <si>
    <t>Shanxi Fangshan Huifeng Xinxing Coal Industry Company</t>
  </si>
  <si>
    <t>M1899</t>
  </si>
  <si>
    <t>Fenghui Coal Mine</t>
  </si>
  <si>
    <t>https://www.gem.wiki/Fenghui_Coal_Mine</t>
  </si>
  <si>
    <t>Shanxi Xiyang Fenghui Coal Industry Company</t>
  </si>
  <si>
    <t>M1900</t>
  </si>
  <si>
    <t>Fengshuigou Coal Mine</t>
  </si>
  <si>
    <t>https://www.gem.wiki/Fengshuigou_Coal_Mine</t>
  </si>
  <si>
    <t>Inner Mongolia Pingzhuang Energy Company</t>
  </si>
  <si>
    <t>M1901</t>
  </si>
  <si>
    <t>Fucun Coal Mine</t>
  </si>
  <si>
    <t>https://www.gem.wiki/Fucun_Coal_Mine</t>
  </si>
  <si>
    <t>M1902</t>
  </si>
  <si>
    <t>Fuda Coal Mine</t>
  </si>
  <si>
    <t>https://www.gem.wiki/Fuda_Coal_Mine</t>
  </si>
  <si>
    <t>Shanxi Sanyuan Asset Management Company</t>
  </si>
  <si>
    <t>M1903</t>
  </si>
  <si>
    <t>Fugu Baoshan Coal Mine</t>
  </si>
  <si>
    <t>https://www.gem.wiki/Fugu_Baoshan_Coal_Mine</t>
  </si>
  <si>
    <t>Fugu County Baoshan Coal Industry</t>
  </si>
  <si>
    <t>M1906</t>
  </si>
  <si>
    <t>Fugu Yilong Coal Mine</t>
  </si>
  <si>
    <t>https://www.gem.wiki/Fugu_Yilong_Coal_Mine</t>
  </si>
  <si>
    <t>Fugu County Coal Chemical Group Yilong Mining Company</t>
  </si>
  <si>
    <t>M1907</t>
  </si>
  <si>
    <t>Fujiawa Coal Mine</t>
  </si>
  <si>
    <t>https://www.gem.wiki/Fujiawa_Coal_Mine</t>
  </si>
  <si>
    <t>Shanxi Pu County Hongyuan Group Fujiawa Coal Industry Company</t>
  </si>
  <si>
    <t>M1908</t>
  </si>
  <si>
    <t>Fujiayan Coal Mine</t>
  </si>
  <si>
    <t>https://www.gem.wiki/Fujiayan_Coal_Mine</t>
  </si>
  <si>
    <t>Shanxi Luliang Zhongyang Fujiayan Coal Industry Company</t>
  </si>
  <si>
    <t>M1909</t>
  </si>
  <si>
    <t>Fuli Coal Mine</t>
  </si>
  <si>
    <t>https://www.gem.wiki/Fuli_Coal_Mine</t>
  </si>
  <si>
    <t>M1910</t>
  </si>
  <si>
    <t>Fusheng Coal Mine</t>
  </si>
  <si>
    <t>https://www.gem.wiki/Fusheng_Coal_Mine</t>
  </si>
  <si>
    <t>Shanxi Lu'an Group Zuoquan Fusheng Coal Industry Company</t>
  </si>
  <si>
    <t>M1911</t>
  </si>
  <si>
    <t>Fuyuan Hongfa Coal Mine</t>
  </si>
  <si>
    <t>https://www.gem.wiki/Fuyuan_Hongfa_Coal_Mine</t>
  </si>
  <si>
    <t>Fuyuan County Hongfa Hengji Coal Co Ltd.</t>
  </si>
  <si>
    <t>M1912</t>
  </si>
  <si>
    <t>Gaocheng Coal Mine</t>
  </si>
  <si>
    <t>https://www.gem.wiki/Gaocheng_Coal_Mine</t>
  </si>
  <si>
    <t>Zhengzhou Coal and Electricity Company Gaocheng Coal Mine</t>
  </si>
  <si>
    <t>M1913</t>
  </si>
  <si>
    <t>Gaojiayao Coal Mine</t>
  </si>
  <si>
    <t>https://www.gem.wiki/Gaojiayao_Coal_Mine</t>
  </si>
  <si>
    <t>Datong Queshan Clean Coal Company</t>
  </si>
  <si>
    <t>M1914</t>
  </si>
  <si>
    <t>Gengyang Coal Mine</t>
  </si>
  <si>
    <t>https://www.gem.wiki/Gengyang_Coal_Mine</t>
  </si>
  <si>
    <t>Taiyuan Gengyang Industry Group</t>
  </si>
  <si>
    <t>M1915</t>
  </si>
  <si>
    <t>Gouli Coal Mine</t>
  </si>
  <si>
    <t>https://www.gem.wiki/Gouli_Coal_Mine</t>
  </si>
  <si>
    <t>Shanxi Changzhi County Xiongshan Gouli Coal Industry Company</t>
  </si>
  <si>
    <t>M1916</t>
  </si>
  <si>
    <t>Guanban Wusu Coal Mine</t>
  </si>
  <si>
    <t>https://www.gem.wiki/Guanban_Wusu_Coal_Mine</t>
  </si>
  <si>
    <t>Inner Mongolia Zhungeerqi Tehong Coal Company</t>
  </si>
  <si>
    <t>M1917</t>
  </si>
  <si>
    <t>Guanjiaya Coal Mine</t>
  </si>
  <si>
    <t>https://www.gem.wiki/Guanjiaya_Coal_Mine</t>
  </si>
  <si>
    <t>Shanxi Xing County China Resources Liansheng Guanjiaya Coal Industry Company</t>
  </si>
  <si>
    <t>M1918</t>
  </si>
  <si>
    <t>Guanwen Coal Mine</t>
  </si>
  <si>
    <t>https://www.gem.wiki/Guanwen_Coal_Mine</t>
  </si>
  <si>
    <t>Sichuan Guxu Coalfield Development Company</t>
  </si>
  <si>
    <t>M1919</t>
  </si>
  <si>
    <t>Guanzhuanghe Coal Mine</t>
  </si>
  <si>
    <t>https://www.gem.wiki/Guanzhuanghe_Coal_Mine</t>
  </si>
  <si>
    <t>Shanxi Pu County Hongyuan Group Guanzhuanghe Coal Industry Company</t>
  </si>
  <si>
    <t>M1920</t>
  </si>
  <si>
    <t>Guhanshan Coal Mine</t>
  </si>
  <si>
    <t>https://www.gem.wiki/Guhanshan_Coal_Mine</t>
  </si>
  <si>
    <t>Henan Coking Coal Energy</t>
  </si>
  <si>
    <t>M1921</t>
  </si>
  <si>
    <t>Gulianhe Surface Coal Mine</t>
  </si>
  <si>
    <t>https://www.gem.wiki/Gulianhe_Open-cast_Coal_Mine</t>
  </si>
  <si>
    <t>Daxing'anling Forestry Administration</t>
  </si>
  <si>
    <t>M1922</t>
  </si>
  <si>
    <t>Gulong Coal Mine</t>
  </si>
  <si>
    <t>https://www.gem.wiki/Gulong_Coal_Mine</t>
  </si>
  <si>
    <t>Shanxi Jinmei Group Yangcheng Jinsheng Gulong Coal Industry Company</t>
  </si>
  <si>
    <t>M1923</t>
  </si>
  <si>
    <t>Guoerzhuang Coal Mine</t>
  </si>
  <si>
    <t>https://www.gem.wiki/Guoerzhuang_Coal_Mine</t>
  </si>
  <si>
    <t>Jizhong Energy Handan Mining Group Guoerzhuang Coal Mine</t>
  </si>
  <si>
    <t>M1924</t>
  </si>
  <si>
    <t>Fugu Guojiawan Coal Mine</t>
  </si>
  <si>
    <t>https://www.gem.wiki/Guojiawan_Coal_Mine</t>
  </si>
  <si>
    <t>Fugu Energy Investment Group Guojiawan Mining Company</t>
  </si>
  <si>
    <t>M1925</t>
  </si>
  <si>
    <t>Guoqiang Coal Mine</t>
  </si>
  <si>
    <t>https://www.gem.wiki/Guoqiang_Coal_Mine</t>
  </si>
  <si>
    <t>Shanxi Shuozhou Pinglu District Guoqiang Coal Industry Company</t>
  </si>
  <si>
    <t>M1926</t>
  </si>
  <si>
    <t>Guotun Coal Mine</t>
  </si>
  <si>
    <t>https://www.gem.wiki/Guotun_Coal_Mine</t>
  </si>
  <si>
    <t>Linyi Mining Group Heze Coal and ElectricityCompany Guotun Coal Mine</t>
  </si>
  <si>
    <t>M1927</t>
  </si>
  <si>
    <t>Guoxing Coal Mine</t>
  </si>
  <si>
    <t>https://www.gem.wiki/Guoxing_Coal_Mine</t>
  </si>
  <si>
    <t>M1928</t>
  </si>
  <si>
    <t>Guzhuang Coal Mine</t>
  </si>
  <si>
    <t>https://www.gem.wiki/Guzhuang_Coal_Mine</t>
  </si>
  <si>
    <t>Shanxi Yangquan Guzhuang Coal Industry Company</t>
  </si>
  <si>
    <t>M1929</t>
  </si>
  <si>
    <t>Haishiwan Coal Mine</t>
  </si>
  <si>
    <t>https://www.gem.wiki/Haishiwan_Coal_Mine</t>
  </si>
  <si>
    <t>Lanzhou Yaojie Coal Power Company</t>
  </si>
  <si>
    <t>M1930</t>
  </si>
  <si>
    <t>Haiwan Coal Mine</t>
  </si>
  <si>
    <t>https://www.gem.wiki/Haiwan_Coal_Mine</t>
  </si>
  <si>
    <t>Shenfu Economic Development Zone Haiwan Coal Company</t>
  </si>
  <si>
    <t>M1931</t>
  </si>
  <si>
    <t>Haizemiao Coal Mine</t>
  </si>
  <si>
    <t>https://www.gem.wiki/Haizemiao_Coal_Mine</t>
  </si>
  <si>
    <t>Shaanxi Aowei Qianyuan Chemical Company</t>
  </si>
  <si>
    <t>M1932</t>
  </si>
  <si>
    <t>Hamagou Coal Mine</t>
  </si>
  <si>
    <t>https://www.gem.wiki/Hamagou_coal_mine</t>
  </si>
  <si>
    <t>Shanxi Puxian Hamagou Coal Industry Company</t>
  </si>
  <si>
    <t>M1933</t>
  </si>
  <si>
    <t>Hamangou Coal Mine</t>
  </si>
  <si>
    <t>https://www.gem.wiki/Hamangou_Coal_Mine</t>
  </si>
  <si>
    <t>Xinjiang Production and Construction Corps Tashidian United Mining Company</t>
  </si>
  <si>
    <t>M1934</t>
  </si>
  <si>
    <t>Hanzui Coal Mine</t>
  </si>
  <si>
    <t>https://www.gem.wiki/Hanzui_Coal_Mine</t>
  </si>
  <si>
    <t>China Coal Huajin Group Hanzui Coal Industry Company</t>
  </si>
  <si>
    <t>M1936</t>
  </si>
  <si>
    <t>Haolailiang Caol Mine</t>
  </si>
  <si>
    <t>https://www.gem.wiki/Haolailiang_Caol_Mine</t>
  </si>
  <si>
    <t>Ordos Jungar Banner Juneng Coal Group</t>
  </si>
  <si>
    <t>M1937</t>
  </si>
  <si>
    <t>Haoxingyuan Coal Mine</t>
  </si>
  <si>
    <t>https://www.gem.wiki/Haoxingyuan_Coal_Mine</t>
  </si>
  <si>
    <t>Shanxi Coal Transportation and Marketing Group Linfen Company</t>
  </si>
  <si>
    <t>M1938</t>
  </si>
  <si>
    <t>Hebi No. 3 Coal Mine</t>
  </si>
  <si>
    <t>https://www.gem.wiki/Hebi_No.3_Coal_Mine</t>
  </si>
  <si>
    <t>Hebi Coal and Electricity Stock Company</t>
  </si>
  <si>
    <t>M1939</t>
  </si>
  <si>
    <t>Hebi No. 6 Coal Mine</t>
  </si>
  <si>
    <t>https://www.gem.wiki/Hebi_No.6_Coal_Mine</t>
  </si>
  <si>
    <t>M1940</t>
  </si>
  <si>
    <t>Hedishan Hongyan Coal Mine</t>
  </si>
  <si>
    <t>https://www.gem.wiki/Hedishan_Hongyan_Coal_Mine</t>
  </si>
  <si>
    <t>Shenmu City Majiata Township Hedishan Hongyan Coal Mine</t>
  </si>
  <si>
    <t>M1941</t>
  </si>
  <si>
    <t>Heilong Coal Mine</t>
  </si>
  <si>
    <t>https://www.gem.wiki/Heilong_Coal_Mine</t>
  </si>
  <si>
    <t>Shanxi Lu'an Group Pu County Heilong Coal Industry Company</t>
  </si>
  <si>
    <t>M1942</t>
  </si>
  <si>
    <t>Yitian Coal Mine</t>
  </si>
  <si>
    <t>Shanxi Lu'an Group Pu County Yitian Coal Industry Company</t>
  </si>
  <si>
    <t>M1943</t>
  </si>
  <si>
    <t>Heilonggou Coal Mine</t>
  </si>
  <si>
    <t>https://www.gem.wiki/Heilonggou_Coal_Mine</t>
  </si>
  <si>
    <t>Shaanxi Heilonggou Mining Company</t>
  </si>
  <si>
    <t>M1944</t>
  </si>
  <si>
    <t>Heiyanquan Coal Mine</t>
  </si>
  <si>
    <t>https://www.gem.wiki/Heiyanquan_Coal_Mine</t>
  </si>
  <si>
    <t>Barkol Kazakh Yinxin Mining Industry Investment Company</t>
  </si>
  <si>
    <t>M1945</t>
  </si>
  <si>
    <t>Hengda Coal Mine</t>
  </si>
  <si>
    <t>https://www.gem.wiki/Hengda_Coal_Mine</t>
  </si>
  <si>
    <t>Fuxin Mining Group</t>
  </si>
  <si>
    <t>M1946</t>
  </si>
  <si>
    <t>Hengtai Nanzhuang Coal Mine</t>
  </si>
  <si>
    <t>https://www.gem.wiki/Hengtai_Nanzhuang_Coal_Mine</t>
  </si>
  <si>
    <t>Shanxi Luhe Group Hengtai Nanzhuang Coal Industry Company</t>
  </si>
  <si>
    <t>M1947</t>
  </si>
  <si>
    <t>Hengyuan Coal Mine</t>
  </si>
  <si>
    <t>https://www.gem.wiki/Hengyuan_Coal_Mine</t>
  </si>
  <si>
    <t>M1948</t>
  </si>
  <si>
    <t>Heshun Lvxin Coal Mine</t>
  </si>
  <si>
    <t>https://www.gem.wiki/Heshunluxin_Coal_Mine</t>
  </si>
  <si>
    <t>Shanxi Coal Transportation and Marketing Group Jinzhong Company</t>
  </si>
  <si>
    <t>M1949</t>
  </si>
  <si>
    <t>Hongce Coal Mine</t>
  </si>
  <si>
    <t>https://www.gem.wiki/Hongce_Coal_Mine</t>
  </si>
  <si>
    <t>Inner Mongolia Yidong Group Hongce Coal Company</t>
  </si>
  <si>
    <t>M1950</t>
  </si>
  <si>
    <t>Honghui No. 1 Coal Mine</t>
  </si>
  <si>
    <t>https://www.gem.wiki/Honghui_No.1_Coal_Mine</t>
  </si>
  <si>
    <t>M1951</t>
  </si>
  <si>
    <t>Hongqi No. 1 Coal Mine</t>
  </si>
  <si>
    <t>https://www.gem.wiki/Hongqi_No.1_Coal_Mine</t>
  </si>
  <si>
    <t>Henan Hongqi Coal Industry Company</t>
  </si>
  <si>
    <t>M1952</t>
  </si>
  <si>
    <t>Hongshagang No. 1 Coal Mine</t>
  </si>
  <si>
    <t>https://www.gem.wiki/Hongshagang_No._1_Coal_Mine</t>
  </si>
  <si>
    <t>Taixi Coal Group Minqin Industrial Company Hongshagang No. 1 Coal Mine</t>
  </si>
  <si>
    <t>M1953</t>
  </si>
  <si>
    <t>Hongshan Coal Mine</t>
  </si>
  <si>
    <t>https://www.gem.wiki/Hongshan_Coal_Mine</t>
  </si>
  <si>
    <t>Shanxi Hongshan Coal Industry Company</t>
  </si>
  <si>
    <t>M1955</t>
  </si>
  <si>
    <t>Hongshiyan Coal Mine</t>
  </si>
  <si>
    <t>https://www.gem.wiki/Hongshiyan_Coal_Mine</t>
  </si>
  <si>
    <t>Shaanxi Hongshiyan Mining Company</t>
  </si>
  <si>
    <t>M1956</t>
  </si>
  <si>
    <t>Hongxiang Coal Mine</t>
  </si>
  <si>
    <t>https://www.gem.wiki/Hongxiang_Coal_Mine</t>
  </si>
  <si>
    <t>Shanxi Jinmei Group Zezhou Tian'an Hongxiang Coal Industry Company</t>
  </si>
  <si>
    <t>M1957</t>
  </si>
  <si>
    <t>Hongya Caol Mine</t>
  </si>
  <si>
    <t>https://www.gem.wiki/Hongya_Caol_Mine</t>
  </si>
  <si>
    <t>Inner Mongolia Hengdong Group Hongya Coal Company</t>
  </si>
  <si>
    <t>M1958</t>
  </si>
  <si>
    <t>Hongyang No. 2 Coal Mine</t>
  </si>
  <si>
    <t>https://www.gem.wiki/Hongyang_No.2_Coal_Mine</t>
  </si>
  <si>
    <t>Shenyang Coking Coal Company Hongyang No.2 Coal Mine</t>
  </si>
  <si>
    <t>M1959</t>
  </si>
  <si>
    <t>Hongyang No. 3 Coal Mine</t>
  </si>
  <si>
    <t>https://www.gem.wiki/Hongyang_NO.3_Coal_Mine</t>
  </si>
  <si>
    <t>Shenyang Coking Coal Company Hongyang No.3 Coal Mine</t>
  </si>
  <si>
    <t>M1960</t>
  </si>
  <si>
    <t>Houcun Coal Mine</t>
  </si>
  <si>
    <t>https://www.gem.wiki/Houcun_Coal_Mine</t>
  </si>
  <si>
    <t>Qinhe Energy Group Houcun Coal Mine</t>
  </si>
  <si>
    <t>M1962</t>
  </si>
  <si>
    <t>Huagou Surface Coal Mine</t>
  </si>
  <si>
    <t>https://www.gem.wiki/Huagou_Surface_Coal_Mine</t>
  </si>
  <si>
    <t>Shanxi Xinzhou Shenda Huagou Coal Industry Company</t>
  </si>
  <si>
    <t>M1963</t>
  </si>
  <si>
    <t>Huangjiagou Coal Mine</t>
  </si>
  <si>
    <t>https://www.gem.wiki/Huangjiagou_Coal_Mine</t>
  </si>
  <si>
    <t>Shanxi Xing County China Resources Liansheng Huangjiagou Coal Industry Company</t>
  </si>
  <si>
    <t>M1964</t>
  </si>
  <si>
    <t>Huanglian Coal Mine</t>
  </si>
  <si>
    <t>https://www.gem.wiki/Huanglian_Coal_Mine</t>
  </si>
  <si>
    <t>Shanxi Yangcheng Huangcheng Xiangfu Group Huanglian Coal Industry Company</t>
  </si>
  <si>
    <t>M1965</t>
  </si>
  <si>
    <t>Huashan Coal Mine</t>
  </si>
  <si>
    <t>https://www.gem.wiki/Huashan_Coal_Mine</t>
  </si>
  <si>
    <t>Panzhihua Coal Industry Group Huashan Coal Mine</t>
  </si>
  <si>
    <t>M1966</t>
  </si>
  <si>
    <t>Huashengrong Coal Mine</t>
  </si>
  <si>
    <t>https://www.gem.wiki/Huashengrong_Coal_Mine</t>
  </si>
  <si>
    <t>Shanxi Huashengrong Coal Mine Company</t>
  </si>
  <si>
    <t>M1967</t>
  </si>
  <si>
    <t>Huaye Coal Mine</t>
  </si>
  <si>
    <t>https://www.gem.wiki/Huaye_Coal_Mine</t>
  </si>
  <si>
    <t>Shanxi Lin County Huaye Coal Industry Company</t>
  </si>
  <si>
    <t>M1968</t>
  </si>
  <si>
    <t>Huhewusu Coal Mine</t>
  </si>
  <si>
    <t>https://www.gem.wiki/Huhewusu_Coal_Mine</t>
  </si>
  <si>
    <t>Inner Mongolia Mengfa Coal Company</t>
  </si>
  <si>
    <t>M1969</t>
  </si>
  <si>
    <t>Hui'an Coal Mine</t>
  </si>
  <si>
    <t>https://www.gem.wiki/Hui%27an_Coal_Mine</t>
  </si>
  <si>
    <t>Shanxi Xinzhou Shenda Hui'an Coal Industry Company</t>
  </si>
  <si>
    <t>M1970</t>
  </si>
  <si>
    <t>Huibao Coal Mine</t>
  </si>
  <si>
    <t>https://www.gem.wiki/Huibao_Coal_Mine</t>
  </si>
  <si>
    <t>Shenmu City Huibao Coal Industry Company</t>
  </si>
  <si>
    <t>M1971</t>
  </si>
  <si>
    <t>Huineng Coal Mine</t>
  </si>
  <si>
    <t>https://www.gem.wiki/Huineng_Coal_Mine</t>
  </si>
  <si>
    <t>Shanxi Pingding Huineng Coal Industry Company</t>
  </si>
  <si>
    <t>M1972</t>
  </si>
  <si>
    <t>Huipodi Coal Mine</t>
  </si>
  <si>
    <t>https://www.gem.wiki/Huipodi_Coal_Mine</t>
  </si>
  <si>
    <t>Shanxi Fenhe Coking Coal Company Huipodi Coal Mine</t>
  </si>
  <si>
    <t>M1973</t>
  </si>
  <si>
    <t>Hulonggou Coal Mine</t>
  </si>
  <si>
    <t>https://www.gem.wiki/Hulonggou_Coal_Mine</t>
  </si>
  <si>
    <t>Datong Coal Mining Group Wajinwan</t>
  </si>
  <si>
    <t>M1974</t>
  </si>
  <si>
    <t>Huobaoganhe Coal Mine</t>
  </si>
  <si>
    <t>https://www.gem.wiki/Huobaoganhe_Coal_Mine</t>
  </si>
  <si>
    <t>M1975</t>
  </si>
  <si>
    <t>Huoshaopu Coal Mine</t>
  </si>
  <si>
    <t>https://www.gem.wiki/Huoshaopu_Coal_Mine</t>
  </si>
  <si>
    <t>Guizhou Panjiang Refined Coal Company</t>
  </si>
  <si>
    <t>M1976</t>
  </si>
  <si>
    <t>Ji'anda Coal Mine</t>
  </si>
  <si>
    <t>https://www.gem.wiki/Ji%27anda_Coal_Mine</t>
  </si>
  <si>
    <t>Shanxi Luhe Group Ji'anda Coal Industry Company</t>
  </si>
  <si>
    <t>M1977</t>
  </si>
  <si>
    <t>Jiadong Coal Mine</t>
  </si>
  <si>
    <t>https://www.gem.wiki/Jiadong_Coal_Mine</t>
  </si>
  <si>
    <t>Ordos Jiadong Coal Industry Company</t>
  </si>
  <si>
    <t>M1978</t>
  </si>
  <si>
    <t>Jiajiagou Coal Mine</t>
  </si>
  <si>
    <t>https://www.gem.wiki/Jiajiagou_Coal_Mine</t>
  </si>
  <si>
    <t>Shanxi Luliang Lishi Jiajiagou Coal Industry Company</t>
  </si>
  <si>
    <t>M1980</t>
  </si>
  <si>
    <t>Jiangzhuang Coal Mine</t>
  </si>
  <si>
    <t>https://www.gem.wiki/Jiangzhuang_Coal_Mine</t>
  </si>
  <si>
    <t>M1981</t>
  </si>
  <si>
    <t>Jiaochangping Coal Mine</t>
  </si>
  <si>
    <t>https://www.gem.wiki/Jiaochangping_Coal_Mine</t>
  </si>
  <si>
    <t>Shanxi Youyu Jiaochangping Coal Industry Company</t>
  </si>
  <si>
    <t>M1982</t>
  </si>
  <si>
    <t>Jiaojiagou Coal Mine</t>
  </si>
  <si>
    <t>https://www.gem.wiki/Jiaojiagou_Coal_Mine</t>
  </si>
  <si>
    <t>Zichang County Zhongda Jiaojiagou Coal Industry Company</t>
  </si>
  <si>
    <t>M1983</t>
  </si>
  <si>
    <t>Jiaxinde Coal Mine</t>
  </si>
  <si>
    <t>https://www.gem.wiki/Jiaxinde_Coal_Mine</t>
  </si>
  <si>
    <t>Ordos Jiaxinde Coal Industry Company</t>
  </si>
  <si>
    <t>M1984</t>
  </si>
  <si>
    <t>Jiayang Coal Mine</t>
  </si>
  <si>
    <t>https://www.gem.wiki/Jiayang_Coal_Mine</t>
  </si>
  <si>
    <t>Sichuan Jiayang Group Jiayang Coal Mine</t>
  </si>
  <si>
    <t>M1985</t>
  </si>
  <si>
    <t>Jidong Coal Mine</t>
  </si>
  <si>
    <t>https://www.gem.wiki/Jidong_Coal_Mine</t>
  </si>
  <si>
    <t>Shenyang Coking Coal Jixi Shenglong Mining Company Jidong Coal Mine</t>
  </si>
  <si>
    <t>M1986</t>
  </si>
  <si>
    <t>Jiegou Coal Mine</t>
  </si>
  <si>
    <t>https://www.gem.wiki/Jiegou_Coal_Mine</t>
  </si>
  <si>
    <t>Suzhou Coal Power Group</t>
  </si>
  <si>
    <t>M1987</t>
  </si>
  <si>
    <t>Jinbangde Coal Mine</t>
  </si>
  <si>
    <t>https://www.gem.wiki/Jinbangde_Coal_Mine</t>
  </si>
  <si>
    <t>Shanxi Luliang Lishi Xishan Jinbangde Coal Industry Company</t>
  </si>
  <si>
    <t>M1988</t>
  </si>
  <si>
    <t>Jinbao Coal Mine</t>
  </si>
  <si>
    <t>https://www.gem.wiki/Jinbao_Coal_Mine</t>
  </si>
  <si>
    <t>Shanxi Xinzhou Shenda Jinbao Coal Industry Company</t>
  </si>
  <si>
    <t>M1989</t>
  </si>
  <si>
    <t>Jinbaotun Coal Mine</t>
  </si>
  <si>
    <t>https://www.gem.wiki/Jinbaotun_Coal_Mine</t>
  </si>
  <si>
    <t>Liaoyuan Mining Group Jinbaotun Coal Mine</t>
  </si>
  <si>
    <t>M1990</t>
  </si>
  <si>
    <t>Jinbei Coal Mine</t>
  </si>
  <si>
    <t>https://www.gem.wiki/Jinbei_Coal_Mine</t>
  </si>
  <si>
    <t>M1991</t>
  </si>
  <si>
    <t>Jinchen Coal Mine</t>
  </si>
  <si>
    <t>https://www.gem.wiki/Jinchen_Coal_Mine</t>
  </si>
  <si>
    <t>Shanxi Zezhou Tiantai Jinchen Coal Industrial Company</t>
  </si>
  <si>
    <t>M1992</t>
  </si>
  <si>
    <t>Jinda Coal Mine</t>
  </si>
  <si>
    <t>https://www.gem.wiki/Jinda_Coal_Mine</t>
  </si>
  <si>
    <t>Shanxi Coal Transportation and Marketing Group Luliang Company</t>
  </si>
  <si>
    <t>M1993</t>
  </si>
  <si>
    <t>Jingbao Coal Mine</t>
  </si>
  <si>
    <t>https://www.gem.wiki/Jingbao_Coal_Mine</t>
  </si>
  <si>
    <t>M1994</t>
  </si>
  <si>
    <t>Jinglu Coal Mine</t>
  </si>
  <si>
    <t>https://www.gem.wiki/Jinglu_Coal_Mine</t>
  </si>
  <si>
    <t>Shanxi Boda Group Shouyang Jinglu Coal Industry Company</t>
  </si>
  <si>
    <t>M1996</t>
  </si>
  <si>
    <t>Jinhe Coal Mine</t>
  </si>
  <si>
    <t>https://www.gem.wiki/Jinhe_Coal_Mine</t>
  </si>
  <si>
    <t>M1997</t>
  </si>
  <si>
    <t>Jining Gucheng Coal Mine</t>
  </si>
  <si>
    <t>https://www.gem.wiki/Jining_Gucheng_Coal_Mine</t>
  </si>
  <si>
    <t>Shandong Dongshan Gucheng Coal Mine Company</t>
  </si>
  <si>
    <t>M1998</t>
  </si>
  <si>
    <t>Jinjia Coal Mine</t>
  </si>
  <si>
    <t>https://www.gem.wiki/Jinjia_Coal_Mine</t>
  </si>
  <si>
    <t>M1999</t>
  </si>
  <si>
    <t>Jinjiazhuang Coal Mine</t>
  </si>
  <si>
    <t>https://www.gem.wiki/Jinjiazhuang_Coal_Mine</t>
  </si>
  <si>
    <t>Shanxi Liulin Jinjiazhuang Coal Industry Company</t>
  </si>
  <si>
    <t>M2000</t>
  </si>
  <si>
    <t>Jinping Coal Mine</t>
  </si>
  <si>
    <t>https://www.gem.wiki/Jinping_Coal_Mine</t>
  </si>
  <si>
    <t>Shanxi Xiangkuang Group</t>
  </si>
  <si>
    <t>M2001</t>
  </si>
  <si>
    <t>Jinpushan Coal Mine</t>
  </si>
  <si>
    <t>https://www.gem.wiki/Jinpushan_Coal_Mine</t>
  </si>
  <si>
    <t>Shanxi Jincheng Jinpushan Coal Industry Company</t>
  </si>
  <si>
    <t>M2002</t>
  </si>
  <si>
    <t>Jinrui Coal Mine</t>
  </si>
  <si>
    <t>https://www.gem.wiki/Jinrui_Coal_Mine</t>
  </si>
  <si>
    <t>Shanxi Coal Transportation and Marketing Group Jinrui Coal Industry Company</t>
  </si>
  <si>
    <t>M2003</t>
  </si>
  <si>
    <t>Jinsheng Yixin Coal Mine</t>
  </si>
  <si>
    <t>https://www.gem.wiki/Jinsheng_Yixin_Coal_Mine</t>
  </si>
  <si>
    <t>Shanxi Jinmei Group Jinsheng Yixin Coal Industry Company</t>
  </si>
  <si>
    <t>M2004</t>
  </si>
  <si>
    <t>Jintong Coal Mine</t>
  </si>
  <si>
    <t>https://www.gem.wiki/Jintong_Caol_Mine</t>
  </si>
  <si>
    <t>Inner Mongolia Huadian Mengneng Jintong Coal Industry Company</t>
  </si>
  <si>
    <t>M2006</t>
  </si>
  <si>
    <t>Jiudaoling Coal Mine</t>
  </si>
  <si>
    <t>https://www.gem.wiki/Jiudaoling_Coal_Mine</t>
  </si>
  <si>
    <t>Liaoning Jiudaoling Coal Industry Company</t>
  </si>
  <si>
    <t>M2007</t>
  </si>
  <si>
    <t>Jiulishan Coal Mine</t>
  </si>
  <si>
    <t>https://www.gem.wiki/Jiulishan_Coal_Mine</t>
  </si>
  <si>
    <t>M2008</t>
  </si>
  <si>
    <t>Jiulong Coal Mine</t>
  </si>
  <si>
    <t>https://www.gem.wiki/Jiulong_Coal_Mine</t>
  </si>
  <si>
    <t>Jizhong Energy Fengfeng Group Handan Baofeng Mining Company Jiulong Coal Mine</t>
  </si>
  <si>
    <t>M2009</t>
  </si>
  <si>
    <t>Jixian Coal Mine</t>
  </si>
  <si>
    <t>https://www.gem.wiki/Jixian_Coal_Mine</t>
  </si>
  <si>
    <t>M2010</t>
  </si>
  <si>
    <t>Jizhong Xin'an Coal Mine</t>
  </si>
  <si>
    <t>https://www.gem.wiki/Jizhong_Xin%27an_Coal_Mine</t>
  </si>
  <si>
    <t>Jizhong Energy Fengfeng Group Xin'an Coal Mine</t>
  </si>
  <si>
    <t>M2011</t>
  </si>
  <si>
    <t>Jude Coal Mine</t>
  </si>
  <si>
    <t>https://www.gem.wiki/Jude_Coal_Mine</t>
  </si>
  <si>
    <t>Shanxi Liulin Hongsheng Jude Coal Industry Company</t>
  </si>
  <si>
    <t>M2012</t>
  </si>
  <si>
    <t>Kaichuan Coal Mine</t>
  </si>
  <si>
    <t>https://www.gem.wiki/Kaichuan_Coal_Mine</t>
  </si>
  <si>
    <t>Shanxi Fangshan Jinhui Kaichuan Coal Industry Company</t>
  </si>
  <si>
    <t>M2013</t>
  </si>
  <si>
    <t>Mulei Kaiyuan Coal Mine</t>
  </si>
  <si>
    <t>https://www.gem.wiki/Kaiyuan_Surface_Coal_Mine</t>
  </si>
  <si>
    <t>Mulei Kaiyuan Coal Company</t>
  </si>
  <si>
    <t>M2014</t>
  </si>
  <si>
    <t>Kongzhuang Coal Mine</t>
  </si>
  <si>
    <t>https://www.gem.wiki/Kongzhuang_Coal_Mine</t>
  </si>
  <si>
    <t>Shanghai Datun Energy Company Kongzhuang Coal Mine</t>
  </si>
  <si>
    <t>M2015</t>
  </si>
  <si>
    <t>Langwoqu Coal Mine</t>
  </si>
  <si>
    <t>https://www.gem.wiki/Langwoqu_Coal_Mine</t>
  </si>
  <si>
    <t>Shenmu Langwoqu Mining Company</t>
  </si>
  <si>
    <t>M2016</t>
  </si>
  <si>
    <t>Laogongyingzi Coal Mine</t>
  </si>
  <si>
    <t>https://www.gem.wiki/Laogongyingzi_Coal_Mine</t>
  </si>
  <si>
    <t>Inner Mongolia Pingzhuang Coal Group</t>
  </si>
  <si>
    <t>M2017</t>
  </si>
  <si>
    <t>Laohutai Coal Mine</t>
  </si>
  <si>
    <t>https://www.gem.wiki/Laohutai_Coal_Mine</t>
  </si>
  <si>
    <t>Fushun Mining Group; Laohutai Coal Mine</t>
  </si>
  <si>
    <t>M2018</t>
  </si>
  <si>
    <t>Liangdu Coal Mine</t>
  </si>
  <si>
    <t>https://www.gem.wiki/Liangdu_Coal_Mine</t>
  </si>
  <si>
    <t>Shanxi Fenxi Mining Group Liangdu Coal Industry Company</t>
  </si>
  <si>
    <t>M2019</t>
  </si>
  <si>
    <t>Liangjia Coal Mine</t>
  </si>
  <si>
    <t>https://www.gem.wiki/Liangjia_Coal_Mine</t>
  </si>
  <si>
    <t>Longkou Coal and Electricity Company Liangjia Coal Mine</t>
  </si>
  <si>
    <t>M2020</t>
  </si>
  <si>
    <t>Lijialou Coal Mine</t>
  </si>
  <si>
    <t>https://www.gem.wiki/Lijialou_Coal_Mine</t>
  </si>
  <si>
    <t>Taiyuan Dongshan Lijialou Coal Industry Company</t>
  </si>
  <si>
    <t>M2021</t>
  </si>
  <si>
    <t>Lijiayao Coal Mine</t>
  </si>
  <si>
    <t>https://www.gem.wiki/Lijiayao_Coal_Mine</t>
  </si>
  <si>
    <t>Shanxi Coal Transportation and Marketing Group Datong Company [70%] Shanghai Jiyou Energy Company [30%]</t>
  </si>
  <si>
    <t>M2022</t>
  </si>
  <si>
    <t>Lingshi Coal Mine</t>
  </si>
  <si>
    <t>https://www.gem.wiki/Lingshi_Coal_Mine</t>
  </si>
  <si>
    <t>Shanxi Jinzhong Lingshi Coal Mine Company</t>
  </si>
  <si>
    <t>M2023</t>
  </si>
  <si>
    <t>Lingzhida Coal Mine</t>
  </si>
  <si>
    <t>https://www.gem.wiki/Lingzhida_Coal_Mine</t>
  </si>
  <si>
    <t>M2024</t>
  </si>
  <si>
    <t>Linsheng Coal Mine</t>
  </si>
  <si>
    <t>https://www.gem.wiki/Linsheng_Coal_Mine</t>
  </si>
  <si>
    <t>Shenyang Coking Coal Company Linsheng Coal Mine</t>
  </si>
  <si>
    <t>M2025</t>
  </si>
  <si>
    <t>Linxi Coal Mine</t>
  </si>
  <si>
    <t>https://www.gem.wiki/Linxi_Coal_Mine</t>
  </si>
  <si>
    <t>Tangshan Kailuan Linxi Mining Company</t>
  </si>
  <si>
    <t>M2026</t>
  </si>
  <si>
    <t>Lishi Coal Mine</t>
  </si>
  <si>
    <t>https://www.gem.wiki/Lishi_Coal_Mine</t>
  </si>
  <si>
    <t>Shanxi Shenzhou Coal Industry Company</t>
  </si>
  <si>
    <t>M2027</t>
  </si>
  <si>
    <t>Liuhuanggou Coal Mine</t>
  </si>
  <si>
    <t>https://www.gem.wiki/Liuhuanggou_Coal_Mine</t>
  </si>
  <si>
    <t>Yankuang Xinjiang Mining Company</t>
  </si>
  <si>
    <t>M2028</t>
  </si>
  <si>
    <t>Liujia Coal Mine</t>
  </si>
  <si>
    <t>https://www.gem.wiki/Liujia_Coal_Mine</t>
  </si>
  <si>
    <t>M2029</t>
  </si>
  <si>
    <t>Liujialiang Coal Mine</t>
  </si>
  <si>
    <t>https://www.gem.wiki/Liujialiang_Coal_Mine</t>
  </si>
  <si>
    <t>Jinneng Holding Coal Industry Group Xuangang Coal and Electricity Company.</t>
  </si>
  <si>
    <t>M2030</t>
  </si>
  <si>
    <t>Liujiazhuang Coal Mine</t>
  </si>
  <si>
    <t>https://www.gem.wiki/Liujiazhuang_Coal_Mine</t>
  </si>
  <si>
    <t>Shanxi Liulin Lingzhi Liujiazhuang Coal Industry Company</t>
  </si>
  <si>
    <t>M2031</t>
  </si>
  <si>
    <t>Liulingou Coal Mine</t>
  </si>
  <si>
    <t>https://www.gem.wiki/Liulingou_Coal_Mine</t>
  </si>
  <si>
    <t>Ordos Dayuan Coal Company</t>
  </si>
  <si>
    <t>M2032</t>
  </si>
  <si>
    <t>Liyang Coal Mine</t>
  </si>
  <si>
    <t>https://www.gem.wiki/Liyang_Coal_Mine</t>
  </si>
  <si>
    <t>Shanxi Lu'an Group Heshun Liyang Coal Industry Company</t>
  </si>
  <si>
    <t>M2033</t>
  </si>
  <si>
    <t>Liyazhuang Coal Mine</t>
  </si>
  <si>
    <t>https://www.gem.wiki/Liyazhuang_Coal_Mine</t>
  </si>
  <si>
    <t>M2034</t>
  </si>
  <si>
    <t>Liyuanhe Coal Mine</t>
  </si>
  <si>
    <t>https://www.gem.wiki/Liyuanhe_Coal_Mine</t>
  </si>
  <si>
    <t>M2036</t>
  </si>
  <si>
    <t>Longhu Coal Mine</t>
  </si>
  <si>
    <t>https://www.gem.wiki/Longhu_Coal_Mine</t>
  </si>
  <si>
    <t>Heilongjiang Long Coal Mining Industry Group Qitaihe Branch</t>
  </si>
  <si>
    <t>M2037</t>
  </si>
  <si>
    <t>Longjiabao Coal Mine</t>
  </si>
  <si>
    <t>https://www.gem.wiki/Longjiabao_Coal_Mine</t>
  </si>
  <si>
    <t>Jilin Province Longjiabao Mining Company</t>
  </si>
  <si>
    <t>M2038</t>
  </si>
  <si>
    <t>Longtan Coal Mine</t>
  </si>
  <si>
    <t>https://www.gem.wiki/Longtan_Coal_Mine</t>
  </si>
  <si>
    <t>Sichuan Huayingshan Longtan Coal and Electricity Company</t>
  </si>
  <si>
    <t>M2039</t>
  </si>
  <si>
    <t>Yuncheng Lilou Coal Mine</t>
  </si>
  <si>
    <t>https://www.gem.wiki/%E5%B1%B1%E4%B8%9C%E6%9D%8E%E6%A5%BC%E7%85%A4%E4%B8%9A%E6%9C%89%E9%99%90%E5%85%AC%E5%8F%B8</t>
  </si>
  <si>
    <t>Shandong Lilou Coal Industry Co Ltd</t>
  </si>
  <si>
    <t>M2040</t>
  </si>
  <si>
    <t>Lu'an Guozhuang Coal Mine</t>
  </si>
  <si>
    <t>https://www.gem.wiki/Lu%27an_Guozhuang_Coal_Mine</t>
  </si>
  <si>
    <t>Shanxi Lu'an Guozhuang Coal Industry Company</t>
  </si>
  <si>
    <t>M2041</t>
  </si>
  <si>
    <t>Lu'an Xiadian Coal Mine</t>
  </si>
  <si>
    <t>https://www.gem.wiki/Lu%27an_Xiadian_Coal_Mine</t>
  </si>
  <si>
    <t>Shanxi Lu'an Mining Group Cilinshan Coal Industry Company Xiadian Coal Mine</t>
  </si>
  <si>
    <t>M2042</t>
  </si>
  <si>
    <t>Lujiayao Coal Mine</t>
  </si>
  <si>
    <t>https://www.gem.wiki/Lujiayao_Coal_Mine</t>
  </si>
  <si>
    <t>Suzhou Pinglu District Local State-Owned Lujiayao Coal Mine</t>
  </si>
  <si>
    <t>M2043</t>
  </si>
  <si>
    <t>Luling Coal Mine</t>
  </si>
  <si>
    <t>https://www.gem.wiki/Luling_Coal_Mine</t>
  </si>
  <si>
    <t>M2044</t>
  </si>
  <si>
    <t>Luning Coal Mine</t>
  </si>
  <si>
    <t>https://www.gem.wiki/Luning_Coal_Mine</t>
  </si>
  <si>
    <t>Shanxi Lu'an Group Luning Coal Industry Company</t>
  </si>
  <si>
    <t>M2045</t>
  </si>
  <si>
    <t>Lutang Coal Mine</t>
  </si>
  <si>
    <t>https://www.gem.wiki/Lutang_Coal_Mine</t>
  </si>
  <si>
    <t>Shandong Energy Group Guizhou Mining Company Lutang Coal Mine</t>
  </si>
  <si>
    <t>M2046</t>
  </si>
  <si>
    <t>Luwa Coal Mine</t>
  </si>
  <si>
    <t>https://www.gem.wiki/Luwa_Coal_Mine</t>
  </si>
  <si>
    <t>Shandong Lutai Holding Group Luwa Coal Mine</t>
  </si>
  <si>
    <t>M2047</t>
  </si>
  <si>
    <t>Luxin No.2 Coal Mine</t>
  </si>
  <si>
    <t>https://www.gem.wiki/Luxin_No.2_Coal_Mine</t>
  </si>
  <si>
    <t>Lu'an Xinjiang Coal Chemical Group No.2 Coal Mine</t>
  </si>
  <si>
    <t>M2048</t>
  </si>
  <si>
    <t>Lvshuidong Coal Mine</t>
  </si>
  <si>
    <t>https://www.gem.wiki/Lvshuidong_Coal_Mine</t>
  </si>
  <si>
    <t>Sichuan Huayingshan Coal Industry Company Lvshuidong Coal Mine</t>
  </si>
  <si>
    <t>M2049</t>
  </si>
  <si>
    <t>Mabao Coal Mine</t>
  </si>
  <si>
    <t>https://www.gem.wiki/Mabao_Coal_Mine</t>
  </si>
  <si>
    <t>Changzhi Jutong Energy Development Company</t>
  </si>
  <si>
    <t>M2050</t>
  </si>
  <si>
    <t>Madigou Coal Mine</t>
  </si>
  <si>
    <t>https://www.gem.wiki/Madigou_Coal_Mine</t>
  </si>
  <si>
    <t>Shanxi Xinzhou Shenda Taiji Madigou Coal Industry Company</t>
  </si>
  <si>
    <t>M2051</t>
  </si>
  <si>
    <t>Mahuangliang Coal Mine</t>
  </si>
  <si>
    <t>https://www.gem.wiki/Mahuangliang_Coal_Mine</t>
  </si>
  <si>
    <t>Yulin Taifaxiang Mining Company</t>
  </si>
  <si>
    <t>M2052</t>
  </si>
  <si>
    <t>Maijie Coal Mine</t>
  </si>
  <si>
    <t>https://www.gem.wiki/Maijie_Coal_Mine</t>
  </si>
  <si>
    <t>Shanxi Shouyang Luyang Maijie Coal Industry Company</t>
  </si>
  <si>
    <t>M2053</t>
  </si>
  <si>
    <t>Manlailiang Surface Mine</t>
  </si>
  <si>
    <t>https://www.gem.wiki/Manlailiang_Surface_Mine</t>
  </si>
  <si>
    <t>Ordos City Ulan Coal Group</t>
  </si>
  <si>
    <t>M2054</t>
  </si>
  <si>
    <t>Maoergou Coal Mine</t>
  </si>
  <si>
    <t>https://www.gem.wiki/Maoergou_Coal_Mine</t>
  </si>
  <si>
    <t>Shanxi Coal Transportation and Marketing Group Xinzhou Company</t>
  </si>
  <si>
    <t>M2055</t>
  </si>
  <si>
    <t>Maohua Bailu Coal Mine</t>
  </si>
  <si>
    <t>https://www.gem.wiki/Maohua_Bailu_Coal_Mine</t>
  </si>
  <si>
    <t>Shanxi Shuozhou Pinglu District Maohua Bailu Coal Industry Company</t>
  </si>
  <si>
    <t>M2056</t>
  </si>
  <si>
    <t>Maojiazhuang Coal Mine</t>
  </si>
  <si>
    <t>https://www.gem.wiki/Maojiazhuang_Coal_Mine</t>
  </si>
  <si>
    <t>Shanxi Liulin Xinfei Maojiazhuang Coal Industry Company</t>
  </si>
  <si>
    <t>M2057</t>
  </si>
  <si>
    <t>Matigou Coal Mine</t>
  </si>
  <si>
    <t>https://www.gem.wiki/Matigou_Coal_Mine</t>
  </si>
  <si>
    <t>Huating Coal Industry Group</t>
  </si>
  <si>
    <t>M2058</t>
  </si>
  <si>
    <t>Meiyukou Coal Mine</t>
  </si>
  <si>
    <t>https://www.gem.wiki/Meiyukou_Coal_Mine</t>
  </si>
  <si>
    <t>Meiyukou Mine of Datong Coal Industry Company</t>
  </si>
  <si>
    <t>M2059</t>
  </si>
  <si>
    <t>Mengjiayao Coal Mine</t>
  </si>
  <si>
    <t>https://www.gem.wiki/Mengjiayao_Coal_Mine</t>
  </si>
  <si>
    <t>Shanxi Lu'an Group Luning Mengjiayao Coal Industry Company</t>
  </si>
  <si>
    <t>M2060</t>
  </si>
  <si>
    <t>Mengjin Coal Mine</t>
  </si>
  <si>
    <t>https://www.gem.wiki/Mengjin_Coal_Mine</t>
  </si>
  <si>
    <t>Yima Coal Industry Group Mengjin Coal Mine Company</t>
  </si>
  <si>
    <t>M2061</t>
  </si>
  <si>
    <t>Naolinmiao Coal Mine No.1 Well</t>
  </si>
  <si>
    <t>https://www.gem.wiki/Nalinmiao_Coal_Mine,_No.1_Well</t>
  </si>
  <si>
    <t>M2062</t>
  </si>
  <si>
    <t>Nancha Coal Mine</t>
  </si>
  <si>
    <t>https://www.gem.wiki/Nancha_Coal_Mine</t>
  </si>
  <si>
    <t>Shanxi Xinzhou Shenda Nancha Coal Industry Company</t>
  </si>
  <si>
    <t>M2063</t>
  </si>
  <si>
    <t>Nangou Coal Mine</t>
  </si>
  <si>
    <t>https://www.gem.wiki/Nangou_Coal_Mine</t>
  </si>
  <si>
    <t>Shanxi Ningwu Dayun Huaaheng Nangou Coal Industry Company</t>
  </si>
  <si>
    <t>M2064</t>
  </si>
  <si>
    <t>Nanguan Coal Mine</t>
  </si>
  <si>
    <t>https://www.gem.wiki/Nanguan_Coal_Mine</t>
  </si>
  <si>
    <t>Shanxi Fenxi Mining Group Nanguan Coal Industry Company</t>
  </si>
  <si>
    <t>M2065</t>
  </si>
  <si>
    <t>Naoerhao Coal Mine</t>
  </si>
  <si>
    <t>https://www.gem.wiki/Naoerhao_Coal_Mine</t>
  </si>
  <si>
    <t>Yijinhuoluo Banner Hushi Coal Company</t>
  </si>
  <si>
    <t>M2066</t>
  </si>
  <si>
    <t>Nengdong Coal Mine</t>
  </si>
  <si>
    <t>https://www.gem.wiki/Nengdong_Coal_Mine</t>
  </si>
  <si>
    <t>Fugu County Nengdong Coal Mine Company</t>
  </si>
  <si>
    <t>M2067</t>
  </si>
  <si>
    <t>Nianpanliang No.1 Coal Mine</t>
  </si>
  <si>
    <t>https://www.gem.wiki/Nianpanliang_No.1_Coal_Mine</t>
  </si>
  <si>
    <t>Ordos Hengtai Coal Company</t>
  </si>
  <si>
    <t>M2068</t>
  </si>
  <si>
    <t>Niushan Coal Mine</t>
  </si>
  <si>
    <t>https://www.gem.wiki/Niushan_Coal_Mine</t>
  </si>
  <si>
    <t>Shanxi Gaoping Kexing Niushan Coal Industry Company</t>
  </si>
  <si>
    <t>M2069</t>
  </si>
  <si>
    <t>Nuanquan Coal Mine</t>
  </si>
  <si>
    <t>https://www.gem.wiki/Nuanquan_Coal_Mine</t>
  </si>
  <si>
    <t>Shanxi Zhongyang Nuanquan Coal Industry Company</t>
  </si>
  <si>
    <t>M2071</t>
  </si>
  <si>
    <t>Peigou Coal Mine</t>
  </si>
  <si>
    <t>https://www.gem.wiki/Peigou_Coal_Mine</t>
  </si>
  <si>
    <t>Zhengzhou Coal Industry Group Yanghe Coal Industry Company</t>
  </si>
  <si>
    <t>M2073</t>
  </si>
  <si>
    <t>Piliqing Surface Coal Mine</t>
  </si>
  <si>
    <t>https://www.gem.wiki/Piliqing_Surface_Coal_Mine</t>
  </si>
  <si>
    <t>Xinjiang Yili Lineng Coal Company</t>
  </si>
  <si>
    <t>M2074</t>
  </si>
  <si>
    <t>Pingdingshan Zhangcun Coal Mine</t>
  </si>
  <si>
    <t>https://www.gem.wiki/Pingdingshan_Zhangcun_Coal_Mine</t>
  </si>
  <si>
    <t>Pingdingshan Ruiping Coal and Electricity Company Zhangcun Coal Mine</t>
  </si>
  <si>
    <t>M2075</t>
  </si>
  <si>
    <t>Pinggang Coal Mine</t>
  </si>
  <si>
    <t>https://www.gem.wiki/Pinggang_Coal_Mine</t>
  </si>
  <si>
    <t>M2076</t>
  </si>
  <si>
    <t>Pingshang Coal Mine</t>
  </si>
  <si>
    <t>https://www.gem.wiki/Pingshang_Coal_Mine</t>
  </si>
  <si>
    <t>Xiyang County Pingshang Coal Industry Company</t>
  </si>
  <si>
    <t>M2077</t>
  </si>
  <si>
    <t>Pingyu No.1 Coal Mine</t>
  </si>
  <si>
    <t>https://www.gem.wiki/Pingyu_No.1_Coal_Mine</t>
  </si>
  <si>
    <t>Henan Pingyu Coal and Electricity Company</t>
  </si>
  <si>
    <t>M2078</t>
  </si>
  <si>
    <t>Puhe Coal Mine</t>
  </si>
  <si>
    <t>https://www.gem.wiki/Puhe_Coal_Mine</t>
  </si>
  <si>
    <t>Shenyang Coking Coal Company Puhe Coal Mine</t>
  </si>
  <si>
    <t>M2079</t>
  </si>
  <si>
    <t>Qianhe Coal Mine</t>
  </si>
  <si>
    <t>https://www.gem.wiki/Qianhe_Coal_Mine</t>
  </si>
  <si>
    <t>Shanxi Gaoping Kexing Qianhe Coal Industry Company</t>
  </si>
  <si>
    <t>M2080</t>
  </si>
  <si>
    <t>Qianqiu Coal Mine</t>
  </si>
  <si>
    <t>https://www.gem.wiki/Qianqiu_Coal_Mine</t>
  </si>
  <si>
    <t>M2081</t>
  </si>
  <si>
    <t>Qianyangwa Coal Mine</t>
  </si>
  <si>
    <t>https://www.gem.wiki/Qianyangwa_Coal_Mine</t>
  </si>
  <si>
    <t>Fugu County Zhonglian Mining Company</t>
  </si>
  <si>
    <t>M2082</t>
  </si>
  <si>
    <t>Qidong Coal Mine</t>
  </si>
  <si>
    <t>https://www.gem.wiki/Qidong_Coal_Mine</t>
  </si>
  <si>
    <t>M2083</t>
  </si>
  <si>
    <t>Qingcheng Coal Mine</t>
  </si>
  <si>
    <t>https://www.gem.wiki/Qingcheng_Coal_Mine</t>
  </si>
  <si>
    <t>Shanxi Shengtianbaodi Qingcheng Coal Mine Company</t>
  </si>
  <si>
    <t>M2084</t>
  </si>
  <si>
    <t>Qingciyao Coal Mine</t>
  </si>
  <si>
    <t>https://www.gem.wiki/Qingciyao_Coal_Mine</t>
  </si>
  <si>
    <t>Datong City Qingciyao</t>
  </si>
  <si>
    <t>M2085</t>
  </si>
  <si>
    <t>Qingdong Coal Mine</t>
  </si>
  <si>
    <t>https://www.gem.wiki/Qingdong_Coal_Mine</t>
  </si>
  <si>
    <t>Huaibei Qingdong Coal Industry Company</t>
  </si>
  <si>
    <t>M2086</t>
  </si>
  <si>
    <t>Qinghua Surface Coal Mine</t>
  </si>
  <si>
    <t>https://www.gem.wiki/Qinghua_Surface_Coal_Mine</t>
  </si>
  <si>
    <t>Ili Qinghua Energy Development Company</t>
  </si>
  <si>
    <t>M2087</t>
  </si>
  <si>
    <t>Qinglong Coal Mine</t>
  </si>
  <si>
    <t>https://www.gem.wiki/Qinglong_Coal_Mine</t>
  </si>
  <si>
    <t>Guizhou Qianxi Energy Development Company</t>
  </si>
  <si>
    <t>M2088</t>
  </si>
  <si>
    <t>Qinxin Coal Mine</t>
  </si>
  <si>
    <t>https://www.gem.wiki/Qinxin_Coal_Mine</t>
  </si>
  <si>
    <t>Shanxi Qinxin Energy Group Qinxin Coal Mine</t>
  </si>
  <si>
    <t>M2089</t>
  </si>
  <si>
    <t>Qinxin Xinyuan Coal Mine</t>
  </si>
  <si>
    <t>https://www.gem.wiki/Qinxin_Xinyuan_Coal_Mine</t>
  </si>
  <si>
    <t>Shanxi Qinxin Energy Group Xinyuan Coal Mine</t>
  </si>
  <si>
    <t>M2090</t>
  </si>
  <si>
    <t>Qipanjing Mining Company Coal Mine</t>
  </si>
  <si>
    <t>https://www.gem.wiki/Qipanjing_Mining_Co._Coal_Mine</t>
  </si>
  <si>
    <t>Inner Mongolia Qipanjing Mining Company</t>
  </si>
  <si>
    <t>M2091</t>
  </si>
  <si>
    <t>Qiwu Coal Mine</t>
  </si>
  <si>
    <t>https://www.gem.wiki/Qiwu_Coal_Mine</t>
  </si>
  <si>
    <t>M2092</t>
  </si>
  <si>
    <t>Quandian Coal Mine</t>
  </si>
  <si>
    <t>https://www.gem.wiki/Quandian_Coal_Mine</t>
  </si>
  <si>
    <t>Henan Shenhuo Xinglong Mining Company</t>
  </si>
  <si>
    <t>M2093</t>
  </si>
  <si>
    <t>Que’er'shan Coal Mine</t>
  </si>
  <si>
    <t>https://www.gem.wiki/Que%E2%80%99er%27shan_Coal_Mine</t>
  </si>
  <si>
    <t>M2094</t>
  </si>
  <si>
    <t>Renlou Coal Mine</t>
  </si>
  <si>
    <t>https://www.gem.wiki/Renlou_Coal_Mine</t>
  </si>
  <si>
    <t>M2095</t>
  </si>
  <si>
    <t>Rongheng Surface Mine</t>
  </si>
  <si>
    <t>https://www.gem.wiki/Rongheng_Surface_Mine</t>
  </si>
  <si>
    <t>M2096</t>
  </si>
  <si>
    <t>Ronghua No.1 Coal Mine</t>
  </si>
  <si>
    <t>https://www.gem.wiki/Ronghua_No._1_Mine</t>
  </si>
  <si>
    <t>M2097</t>
  </si>
  <si>
    <t>Rongtai Coal Mine</t>
  </si>
  <si>
    <t>https://www.gem.wiki/Rongtai_Coal_Mine</t>
  </si>
  <si>
    <t>Shanxi Luliang Lishi Jinhui Rongtai Coal Industry Company</t>
  </si>
  <si>
    <t>M2098</t>
  </si>
  <si>
    <t>Ruide Coal Mine</t>
  </si>
  <si>
    <t>https://www.gem.wiki/Ruide_Coal_Mine</t>
  </si>
  <si>
    <t>Ordos Ruide Coal Chemical Company</t>
  </si>
  <si>
    <t>M2099</t>
  </si>
  <si>
    <t>Ruifeng Coal Mine</t>
  </si>
  <si>
    <t>https://www.gem.wiki/Ruifeng_Coal_Mine</t>
  </si>
  <si>
    <t>Fugu County Ruifeng Coal Mine Company</t>
  </si>
  <si>
    <t>M2100</t>
  </si>
  <si>
    <t>Ruilong Coal Mine</t>
  </si>
  <si>
    <t>https://www.gem.wiki/Ruilong_Coal_Mine</t>
  </si>
  <si>
    <t>Shanxi Fangshan Jinhui Ruilong Coal Industry Company</t>
  </si>
  <si>
    <t>M2101</t>
  </si>
  <si>
    <t>Sangshuping Coal Mine</t>
  </si>
  <si>
    <t>https://www.gem.wiki/Sangshuping_Coal_Mine</t>
  </si>
  <si>
    <t>Shaanxi Shanmei Hancheng Mining Company Sangshuping Coal Mine</t>
  </si>
  <si>
    <t>M2103</t>
  </si>
  <si>
    <t>Sanyuan Coal Mine</t>
  </si>
  <si>
    <t>https://www.gem.wiki/Sanyuan_Coal_Mine</t>
  </si>
  <si>
    <t>Shanxi Coal Transportation and Marketing Group</t>
  </si>
  <si>
    <t>M2104</t>
  </si>
  <si>
    <t>Sendayuan Coal Mine</t>
  </si>
  <si>
    <t>https://www.gem.wiki/Sendayuan_Coal_Mine</t>
  </si>
  <si>
    <t>Shanxi Qinyuan Kuangwei Sendayuan Coal Industry Company</t>
  </si>
  <si>
    <t>M2105</t>
  </si>
  <si>
    <t>Sentai Coal Mine</t>
  </si>
  <si>
    <t>https://www.gem.wiki/Sentai_Coal_Mine</t>
  </si>
  <si>
    <t>Shanxi Chuanghexin Mining Company</t>
  </si>
  <si>
    <t>M2106</t>
  </si>
  <si>
    <t>Shagoucha Coal Mine</t>
  </si>
  <si>
    <t>https://www.gem.wiki/Shagoucha_Coal_Mine</t>
  </si>
  <si>
    <t>Fugu Energy Investment Group Shagoucha Mining Company</t>
  </si>
  <si>
    <t>M2108</t>
  </si>
  <si>
    <t>Shangshe Coal Mine</t>
  </si>
  <si>
    <t>https://www.gem.wiki/Shangshe_Coal_Mine</t>
  </si>
  <si>
    <t>Shanxi Coal Transportation and Marketing Group Yangquan Company</t>
  </si>
  <si>
    <t>M2109</t>
  </si>
  <si>
    <t>Shanhou Coal Mine</t>
  </si>
  <si>
    <t>https://www.gem.wiki/Shanhou_Coal_Mine</t>
  </si>
  <si>
    <t>Kailuan Group Yuzhou Mining Company Shanhou Coal Mine</t>
  </si>
  <si>
    <t>M2110</t>
  </si>
  <si>
    <t>Shanjiaoshu Coal Mine</t>
  </si>
  <si>
    <t>https://www.gem.wiki/Shanjiaoshu_Coal_Mine</t>
  </si>
  <si>
    <t>M2111</t>
  </si>
  <si>
    <t>Shanmushu Coal Mine</t>
  </si>
  <si>
    <t>https://www.gem.wiki/Shanmushu_Coal_Mine</t>
  </si>
  <si>
    <t>Sichuan Furong Group Industrial Company Shanmushu Coal Mine</t>
  </si>
  <si>
    <t>M2112</t>
  </si>
  <si>
    <t>Shanxian Zhangji Coal Mine</t>
  </si>
  <si>
    <t>https://www.gem.wiki/Shanxian_Zhangji_Coal_Mine</t>
  </si>
  <si>
    <t>Shanxian Fengyuan Industrial Company</t>
  </si>
  <si>
    <t>M2113</t>
  </si>
  <si>
    <t>Shanzhai Coal Mine</t>
  </si>
  <si>
    <t>https://www.gem.wiki/Shanzhai_Coal_Mine</t>
  </si>
  <si>
    <t>M2114</t>
  </si>
  <si>
    <t>Shaoyaohua Coal Mine</t>
  </si>
  <si>
    <t>https://www.gem.wiki/Shaoyaohua_Coal_Mine</t>
  </si>
  <si>
    <t>Shanxi Sea Coal Industry Company</t>
  </si>
  <si>
    <t>M2115</t>
  </si>
  <si>
    <t>Shengli Coal Mine</t>
  </si>
  <si>
    <t>https://www.gem.wiki/Shengli_Coal_Mine</t>
  </si>
  <si>
    <t>Linxian Shengli Coal and Coke Company</t>
  </si>
  <si>
    <t>M2116</t>
  </si>
  <si>
    <t>Shengtai Coal Mine</t>
  </si>
  <si>
    <t>https://www.gem.wiki/Shengtai_Coal_Mine</t>
  </si>
  <si>
    <t>M2117</t>
  </si>
  <si>
    <t>Shenhuo Xinzhuang Coal Mine</t>
  </si>
  <si>
    <t>https://www.gem.wiki/Shenhuo_Xinzhuang_Coal_Mine</t>
  </si>
  <si>
    <t>Henan Shenhuo Coal and Electricity Company</t>
  </si>
  <si>
    <t>M2118</t>
  </si>
  <si>
    <t>Shenjiazhuang Coal Mine</t>
  </si>
  <si>
    <t>https://www.gem.wiki/Shenjiazhuang_Coal_Mine</t>
  </si>
  <si>
    <t>Shanxi Gaoping Kexing Shenjiazhuang Coal Industry Company</t>
  </si>
  <si>
    <t>M2119</t>
  </si>
  <si>
    <t>Shenmu Cuijiagou Coal Mine</t>
  </si>
  <si>
    <t>https://www.gem.wiki/Shenmu_Cuijiagou_Coal_Mine</t>
  </si>
  <si>
    <t>Shenmu County Sunjiacha Town Cuijiagou Partnership Coal Mine</t>
  </si>
  <si>
    <t>M2120</t>
  </si>
  <si>
    <t>Shenmu Dongchuan Coal Mine</t>
  </si>
  <si>
    <t>https://www.gem.wiki/Shenmu_Dongchuan_Coal_Mine</t>
  </si>
  <si>
    <t>Shenmu Daliuta Dongchuan Mining Company</t>
  </si>
  <si>
    <t>M2121</t>
  </si>
  <si>
    <t>Shenmu Jiayuan Coal Mine</t>
  </si>
  <si>
    <t>https://www.gem.wiki/Shenmu_Jiayuan_Coal_Mine</t>
  </si>
  <si>
    <t>Shenmu County Jiayuan Coal Industry Group</t>
  </si>
  <si>
    <t>M2122</t>
  </si>
  <si>
    <t>Shenmu Xinyao Coal Mine</t>
  </si>
  <si>
    <t>https://www.gem.wiki/Shenmu_Xinyao_Coal_Mine</t>
  </si>
  <si>
    <t>Shenmu City Xinyao Coal Industry Company</t>
  </si>
  <si>
    <t>M2123</t>
  </si>
  <si>
    <t>Shennanwa Coal Mine</t>
  </si>
  <si>
    <t>https://www.gem.wiki/Shennanwa_Coal_Mine</t>
  </si>
  <si>
    <t>Shanxi Xiangning Coking Coal Group Shennanwa Coking Coal Company</t>
  </si>
  <si>
    <t>M2124</t>
  </si>
  <si>
    <t>Shibangou Coal Mine</t>
  </si>
  <si>
    <t>https://www.gem.wiki/Shibangou_Coal_Mine</t>
  </si>
  <si>
    <t>Shanxi Xiangkuang Shibangou Coal Industry Company</t>
  </si>
  <si>
    <t>M2125</t>
  </si>
  <si>
    <t>Shihu Coal Mine</t>
  </si>
  <si>
    <t>https://www.gem.wiki/Shihu_Coal_Mine</t>
  </si>
  <si>
    <t>Datong Coal Mining Group Yangfangkou Mining Company</t>
  </si>
  <si>
    <t>M2126</t>
  </si>
  <si>
    <t>Shiping No.1 Coal Mine</t>
  </si>
  <si>
    <t>https://www.gem.wiki/Shiping_No.1_Coal_Mine</t>
  </si>
  <si>
    <t>South Sichuan Coal Industry Luzhou Guxu Coal Power Company Shiping No.1 Coal Mine</t>
  </si>
  <si>
    <t>M2127</t>
  </si>
  <si>
    <t>Shiquan Coal Mine</t>
  </si>
  <si>
    <t>https://www.gem.wiki/Shiquan_Coal_Mine</t>
  </si>
  <si>
    <t>Shanxi Shiquan Coal Industry Company</t>
  </si>
  <si>
    <t>M2129</t>
  </si>
  <si>
    <t>Shiyangou Coal Mine</t>
  </si>
  <si>
    <t>https://www.gem.wiki/Shiyangou_Coal_Mine</t>
  </si>
  <si>
    <t>Shenmu County Dianta Town Shiyangou Coal Mine</t>
  </si>
  <si>
    <t>M2130</t>
  </si>
  <si>
    <t>Shiyaodian Coal Mine</t>
  </si>
  <si>
    <t>https://www.gem.wiki/Shiyaodian_Coal_Mine</t>
  </si>
  <si>
    <t>Shenmu Coal Industry Shiyaodian Mining Company</t>
  </si>
  <si>
    <t>M2131</t>
  </si>
  <si>
    <t>Shoushan No.1 Coal Mine</t>
  </si>
  <si>
    <t>https://www.gem.wiki/Shoushan_No.1_Coal_Mine</t>
  </si>
  <si>
    <t>Henan Pingbao Coal Industry Company</t>
  </si>
  <si>
    <t>M2132</t>
  </si>
  <si>
    <t>Shouwang Coal Mine</t>
  </si>
  <si>
    <t>https://www.gem.wiki/Shouwang_Coal_Mine</t>
  </si>
  <si>
    <t>Shanxi Yicheng Shouwang Coal Industry Company</t>
  </si>
  <si>
    <t>M2133</t>
  </si>
  <si>
    <t>Shuangyang Coal Mine</t>
  </si>
  <si>
    <t>https://www.gem.wiki/Shuangyang_Coal_Mine</t>
  </si>
  <si>
    <t>M2134</t>
  </si>
  <si>
    <t>Shuiliandong Coal Mine</t>
  </si>
  <si>
    <t>https://www.gem.wiki/Shuiliandong_Coal_Mine</t>
  </si>
  <si>
    <t>M2135</t>
  </si>
  <si>
    <t>Shuozhou Nanyangpo Coal Mine</t>
  </si>
  <si>
    <t>https://www.gem.wiki/Shuozhou_Nanyangpo_Coal_Mine</t>
  </si>
  <si>
    <t>Datong Coal Mining Group Tiefeng</t>
  </si>
  <si>
    <t>M2136</t>
  </si>
  <si>
    <t>Sidaoliu Coal Mine</t>
  </si>
  <si>
    <t>https://www.gem.wiki/Sidaoliu_Coal_Mine</t>
  </si>
  <si>
    <t>Inner Mongolia Sidaoliu Coal Company</t>
  </si>
  <si>
    <t>M2137</t>
  </si>
  <si>
    <t>Sihe No.2 Coal Mine</t>
  </si>
  <si>
    <t>https://www.gem.wiki/Sihe_No.2_Coal_Mine</t>
  </si>
  <si>
    <t>M2138</t>
  </si>
  <si>
    <t>Sikeshu Coal Mine No.8 Well</t>
  </si>
  <si>
    <t>https://www.gem.wiki/Sikeshu_Coal_Mine_No.8_Well</t>
  </si>
  <si>
    <t>Wusu Sikeshu Coal Company No.8 well</t>
  </si>
  <si>
    <t>M2139</t>
  </si>
  <si>
    <t>Silaogou Coal Mine</t>
  </si>
  <si>
    <t>https://www.gem.wiki/Silaogou_Coal_Mine</t>
  </si>
  <si>
    <t>Datong Coal Industry</t>
  </si>
  <si>
    <t>M2141</t>
  </si>
  <si>
    <t>Sitong Coal Mine</t>
  </si>
  <si>
    <t>https://www.gem.wiki/Sitong_Coal_Mine</t>
  </si>
  <si>
    <t>Shanxi Coal Transportation and Marketing Group Linfen Company [51%]; Pu County Hongyuan Coal Industry Group [49%]</t>
  </si>
  <si>
    <t>M2142</t>
  </si>
  <si>
    <t>Songhe Coal Mine</t>
  </si>
  <si>
    <t>https://www.gem.wiki/Songhe_Coal_Mine</t>
  </si>
  <si>
    <t>Guizhou Songhe Coal Industry Development Company</t>
  </si>
  <si>
    <t>M2143</t>
  </si>
  <si>
    <t>Songshan Coal Mine</t>
  </si>
  <si>
    <t>https://www.gem.wiki/Songshan_Coal_Mine</t>
  </si>
  <si>
    <t>Henan Yonghua Energy Company</t>
  </si>
  <si>
    <t>M2144</t>
  </si>
  <si>
    <t>Sujiagou Coal Mine</t>
  </si>
  <si>
    <t>https://www.gem.wiki/Sujiagou_Coal_Mine</t>
  </si>
  <si>
    <t>Dalad Banner Sujiagou Coal Company</t>
  </si>
  <si>
    <t>M2145</t>
  </si>
  <si>
    <t>Suncun Coal Mine</t>
  </si>
  <si>
    <t>https://www.gem.wiki/Suncun_Coal_Mine</t>
  </si>
  <si>
    <t>Xinwen Mining Group</t>
  </si>
  <si>
    <t>M2146</t>
  </si>
  <si>
    <t>Sunjiagou Coal Mine</t>
  </si>
  <si>
    <t>https://www.gem.wiki/Sunjiagou_Coal_Mine</t>
  </si>
  <si>
    <t>Yangmei Group Tianyu Mining Investment Company</t>
  </si>
  <si>
    <t>M2147</t>
  </si>
  <si>
    <t>Sunsangou Coal Mine</t>
  </si>
  <si>
    <t>https://www.gem.wiki/Sunsangou_Caol_Mine</t>
  </si>
  <si>
    <t>Inner Mongolia Hongyuan Coal Group</t>
  </si>
  <si>
    <t>M2148</t>
  </si>
  <si>
    <t>Tai'an Coal Mine</t>
  </si>
  <si>
    <t>https://www.gem.wiki/Tai%27an_Coal_Mine</t>
  </si>
  <si>
    <t>M2149</t>
  </si>
  <si>
    <t>Taiping Coal Mine</t>
  </si>
  <si>
    <t>https://www.gem.wiki/Taiping_Coal_Mine</t>
  </si>
  <si>
    <t>Sichuan Chuanmei Huarong Energy Company Taiping Coal Mine</t>
  </si>
  <si>
    <t>M2150</t>
  </si>
  <si>
    <t>Taishan Long'an Coal Mine</t>
  </si>
  <si>
    <t>https://www.gem.wiki/Taishan_Long%27an_Coal_Mine</t>
  </si>
  <si>
    <t>Taishan Long'an Coal Industry Company</t>
  </si>
  <si>
    <t>M2151</t>
  </si>
  <si>
    <t>Taiye Coal Mine</t>
  </si>
  <si>
    <t>https://www.gem.wiki/Taiye_Coal_Mine</t>
  </si>
  <si>
    <t>Shanxi Loujun Group Taiye Coal Industry Company</t>
  </si>
  <si>
    <t>M2152</t>
  </si>
  <si>
    <t>Taiyue Coal Mine</t>
  </si>
  <si>
    <t>https://www.gem.wiki/Taiyue_Coal_Mine</t>
  </si>
  <si>
    <t>Shanxi Fenxi Taiyue Coal Holding</t>
  </si>
  <si>
    <t>M2153</t>
  </si>
  <si>
    <t>Tang'an Coal Mine</t>
  </si>
  <si>
    <t>https://www.gem.wiki/Tang%27an_Coal_Mine</t>
  </si>
  <si>
    <t>Shanxi Lanhua Technology Venture Company Tang'an Coal Mine Branch</t>
  </si>
  <si>
    <t>M2154</t>
  </si>
  <si>
    <t>Tanggongta Coal Mine</t>
  </si>
  <si>
    <t>https://www.gem.wiki/Tanggongta_Coal_Mine</t>
  </si>
  <si>
    <t>Ordos Dongchen Coal Company</t>
  </si>
  <si>
    <t>M2155</t>
  </si>
  <si>
    <t>Tangyang Coal Mine</t>
  </si>
  <si>
    <t>https://www.gem.wiki/Tangyang_Coal_Mine</t>
  </si>
  <si>
    <t>Shandong Yulong Mining Group Tangyang Coal Mine</t>
  </si>
  <si>
    <t>M2156</t>
  </si>
  <si>
    <t>Tanyaoping Coal Mine</t>
  </si>
  <si>
    <t>https://www.gem.wiki/Tanyaoping_Coal_Mine</t>
  </si>
  <si>
    <t>Shanxi Luliang Lishi Tanyaoping Coal Industry Company</t>
  </si>
  <si>
    <t>M2157</t>
  </si>
  <si>
    <t>Tanyaoyu Coal Mine</t>
  </si>
  <si>
    <t>https://www.gem.wiki/Tanyaoyu_Coal_Mine</t>
  </si>
  <si>
    <t>Shanxi Coal Transportation and Marketing Group Tanyaoyu Coal Industry Company</t>
  </si>
  <si>
    <t>M2158</t>
  </si>
  <si>
    <t>Taoyuan Coal Mine</t>
  </si>
  <si>
    <t>https://www.gem.wiki/Taoyuan_Coal_Mine</t>
  </si>
  <si>
    <t>M2159</t>
  </si>
  <si>
    <t>Tashan Coal Mine Baidong Well</t>
  </si>
  <si>
    <t>https://www.gem.wiki/Tashan_Coal_Mine_Baidong_Well</t>
  </si>
  <si>
    <t>Tongmei Datang Tashan Coal Mine Company Tashan Baidong Well</t>
  </si>
  <si>
    <t>M2160</t>
  </si>
  <si>
    <t>Tashidian No.2 Minefield Coal Mine</t>
  </si>
  <si>
    <t>https://www.gem.wiki/Tashidian_No.2_Minefield_Coal_Mine</t>
  </si>
  <si>
    <t>Korla Jinchuan Mining Company Tashidian No.2 Minefield Coal Mine</t>
  </si>
  <si>
    <t>M2161</t>
  </si>
  <si>
    <t>Tenghui Coal Mine</t>
  </si>
  <si>
    <t>https://www.gem.wiki/Tenghui_Coal_Mine</t>
  </si>
  <si>
    <t>M2162</t>
  </si>
  <si>
    <t>Tian'an No.10 Coal Mine</t>
  </si>
  <si>
    <t>https://www.gem.wiki/Tian%27an_No.10_Coal_Mine</t>
  </si>
  <si>
    <t>Pingdingshan Tianan Coal Industry Company Tian'an No.10 Coal Mine</t>
  </si>
  <si>
    <t>M2163</t>
  </si>
  <si>
    <t>Tian'an No.11 Coal Mine</t>
  </si>
  <si>
    <t>https://www.gem.wiki/Tian%27an_No.11_Coal_Mine</t>
  </si>
  <si>
    <t>Pingdingshan Tianan Coal Industry Company Tian'an No.11 Coal Mine</t>
  </si>
  <si>
    <t>M2164</t>
  </si>
  <si>
    <t>Tian'an No.12 Coal Mine</t>
  </si>
  <si>
    <t>https://www.gem.wiki/Tian%27an_No.12_Coal_Mine</t>
  </si>
  <si>
    <t>Pingdingshan Tianan Coal Industry Company Tian'an No.2 Coal Mine</t>
  </si>
  <si>
    <t>M2165</t>
  </si>
  <si>
    <t>Tian'an No.13 Coal Mine</t>
  </si>
  <si>
    <t>https://www.gem.wiki/Tian%27an_No.13_Coal_Mine</t>
  </si>
  <si>
    <t>Pingdingshan Tianan Coal Industry Company Tian'an No.13 Coal Mine</t>
  </si>
  <si>
    <t>M2166</t>
  </si>
  <si>
    <t>Tian'an No.2 Coal Mine</t>
  </si>
  <si>
    <t>https://www.gem.wiki/Tian%27an_No.2_Coal_Mine</t>
  </si>
  <si>
    <t>M2167</t>
  </si>
  <si>
    <t>Tian'an No.4 Coal Mine</t>
  </si>
  <si>
    <t>https://www.gem.wiki/Tian%27an_No.4_Coal_Mine</t>
  </si>
  <si>
    <t>Pingdingshan Tianan Coal Industry Company Tian'an No.4 Coal Mine</t>
  </si>
  <si>
    <t>M2168</t>
  </si>
  <si>
    <t>Tian'an No.5 Coal Mine</t>
  </si>
  <si>
    <t>https://www.gem.wiki/Tian%27an_No.5_Coal_Mine</t>
  </si>
  <si>
    <t>Pingdingshan Tianan Coal Industry Company. Tian'an No.5 Coal Mine</t>
  </si>
  <si>
    <t>M2169</t>
  </si>
  <si>
    <t>Tianchen Coal Mine</t>
  </si>
  <si>
    <t>https://www.gem.wiki/Tianchen_Coal_Mine</t>
  </si>
  <si>
    <t>M2170</t>
  </si>
  <si>
    <t>Tianchi Coal Mine</t>
  </si>
  <si>
    <t>https://www.gem.wiki/Tianchi_Coal_Mine</t>
  </si>
  <si>
    <t>Shanxi Heshun Tianchi Energy Company</t>
  </si>
  <si>
    <t>M2171</t>
  </si>
  <si>
    <t>Tianyu Hengjin Coal Mine</t>
  </si>
  <si>
    <t>https://www.gem.wiki/Tianyu_Hengjin_Coal_Mine</t>
  </si>
  <si>
    <t>Anhui Province Wanbei Coal and Electricity Group Linfen Tianyu Hengsheng Coal Industry Company</t>
  </si>
  <si>
    <t>M2172</t>
  </si>
  <si>
    <t>Tianyu Hengsheng Coal Mine</t>
  </si>
  <si>
    <t>https://www.gem.wiki/Tianyu_Hengsheng_Coal_Mine</t>
  </si>
  <si>
    <t>M2173</t>
  </si>
  <si>
    <t>Tiexin Coal Mine</t>
  </si>
  <si>
    <t>https://www.gem.wiki/Tiexin_Coal_Mine</t>
  </si>
  <si>
    <t>Shanxi Poly Tiexin Coal Industry Company</t>
  </si>
  <si>
    <t>M2174</t>
  </si>
  <si>
    <t>Tongde Coal Mine</t>
  </si>
  <si>
    <t>https://www.gem.wiki/Tongde_Coal_Mine</t>
  </si>
  <si>
    <t>Shanxi Liulin Huifeng Xingye Tongde Coking Coal Company</t>
  </si>
  <si>
    <t>M2175</t>
  </si>
  <si>
    <t>Tonghua Coal Mine</t>
  </si>
  <si>
    <t>https://www.gem.wiki/Tonghua_Coal_Mine</t>
  </si>
  <si>
    <t>Jinneng Holdings Coal Industry Group Xinzhou Coal Transportation and Sales Company [51%，Weihua Holdings Limited [49%）</t>
  </si>
  <si>
    <t>M2176</t>
  </si>
  <si>
    <t>Tongting Coal Mine</t>
  </si>
  <si>
    <t>https://www.gem.wiki/Tongting_Coal_Mine</t>
  </si>
  <si>
    <t>M2177</t>
  </si>
  <si>
    <t>Tucheng Coal Mine</t>
  </si>
  <si>
    <t>https://www.gem.wiki/Tucheng_Coal_Mine</t>
  </si>
  <si>
    <t>M2178</t>
  </si>
  <si>
    <t>Tunbao Coal Mine</t>
  </si>
  <si>
    <t>https://www.gem.wiki/Tunbao_Coal_Mine</t>
  </si>
  <si>
    <t>China Energy Xinjiang Tunbao Mining Industry Company</t>
  </si>
  <si>
    <t>M2179</t>
  </si>
  <si>
    <t>Ulansetai Coal Mine</t>
  </si>
  <si>
    <t>https://www.gem.wiki/Ulansetai_Coal_Mine</t>
  </si>
  <si>
    <t>Shenmu City Ulansetai Coal Company</t>
  </si>
  <si>
    <t>M2180</t>
  </si>
  <si>
    <t>Shenmu Longde Coal Mine</t>
  </si>
  <si>
    <t>https://www.gem.wiki/Shenmu_Longde_Coal_Mine</t>
  </si>
  <si>
    <t>Shenmu County Longde Mining Company</t>
  </si>
  <si>
    <t>M2181</t>
  </si>
  <si>
    <t>Taitou Coal Mine</t>
  </si>
  <si>
    <t>https://www.gem.wiki/w/index.php?title=Taitou_Coal_Mine&amp;action=edit&amp;redlink=1</t>
  </si>
  <si>
    <t>Shanxi Xiangning Coking Coal Group Taitou Coal Coke Company</t>
  </si>
  <si>
    <t>M2182</t>
  </si>
  <si>
    <t>Wanfeng Coal Mine</t>
  </si>
  <si>
    <t>https://www.gem.wiki/Wanfeng_Coal_Mine</t>
  </si>
  <si>
    <t>Shanxi Jinhui Wanfeng Coal Mine Company</t>
  </si>
  <si>
    <t>M2183</t>
  </si>
  <si>
    <t>Wangjiashan Coal Mine No.4 Well</t>
  </si>
  <si>
    <t>https://www.gem.wiki/Wangjiashan_Coal_Mine</t>
  </si>
  <si>
    <t>M2184</t>
  </si>
  <si>
    <t>Wangjiayu Coal Mine</t>
  </si>
  <si>
    <t>https://www.gem.wiki/Wangjiayu_Coal_Mine</t>
  </si>
  <si>
    <t>Shanxi Wangjiayu Coal Industry Company</t>
  </si>
  <si>
    <t>M2187</t>
  </si>
  <si>
    <t>Wangjiazhuang Coal Mine</t>
  </si>
  <si>
    <t>https://www.gem.wiki/Wangjiazhuang_Coal_Mine</t>
  </si>
  <si>
    <t>Shanxi Luliang Lishi Wangjiazhuang Coal Industry Company</t>
  </si>
  <si>
    <t>M2188</t>
  </si>
  <si>
    <t>Wangling Coal Mine</t>
  </si>
  <si>
    <t>https://www.gem.wiki/Wangling_Coal_Mine</t>
  </si>
  <si>
    <t>Shanxi Lingshi Xinyi Wangling Coal Industry Company</t>
  </si>
  <si>
    <t>M2189</t>
  </si>
  <si>
    <t>Wanglou Coal Mine</t>
  </si>
  <si>
    <t>https://www.gem.wiki/Wanglou_Coal_Mine</t>
  </si>
  <si>
    <t>Shandong Dongshan Wanglou Coal Mine Company</t>
  </si>
  <si>
    <t>M2190</t>
  </si>
  <si>
    <t>Wangping Coal Mine</t>
  </si>
  <si>
    <t>https://www.gem.wiki/Wangping_Coal_Mine</t>
  </si>
  <si>
    <t>Datong Coal Mining Group</t>
  </si>
  <si>
    <t>M2191</t>
  </si>
  <si>
    <t>Wangtian Coal Mine</t>
  </si>
  <si>
    <t>https://www.gem.wiki/Wangtian_Coal_Mine</t>
  </si>
  <si>
    <t>Shanxi Xinzhou Shenda Wangtian Coal Industry Company</t>
  </si>
  <si>
    <t>M2192</t>
  </si>
  <si>
    <t>Wangxingzhuang Coal Mine</t>
  </si>
  <si>
    <t>https://www.gem.wiki/Wangxingzhuang_Coal_Mine</t>
  </si>
  <si>
    <t>Henan Xinneng Development Company</t>
  </si>
  <si>
    <t>M2193</t>
  </si>
  <si>
    <t>Wangzhuang Coal Mine</t>
  </si>
  <si>
    <t>https://www.gem.wiki/Wangzhuang_Coal_Mine</t>
  </si>
  <si>
    <t>Shanxi Sanyuan Coal Industry Company</t>
  </si>
  <si>
    <t>M2194</t>
  </si>
  <si>
    <t>Wanjiazhuang Coal Mine</t>
  </si>
  <si>
    <t>https://www.gem.wiki/Wanjiazhuang_Coal_Mine</t>
  </si>
  <si>
    <t>Shanxi Coal Import and Export Group Pu County Wanjiazhuang Coal Industry Company</t>
  </si>
  <si>
    <t>M2195</t>
  </si>
  <si>
    <t>Wantongyuan Coal Mine</t>
  </si>
  <si>
    <t>https://www.gem.wiki/Wantongyuan_Coal_Mine</t>
  </si>
  <si>
    <t>Shanxi Shuozhou Pinglu District Maohua Wantongyuan Coal Industry Company</t>
  </si>
  <si>
    <t>M2198</t>
  </si>
  <si>
    <t>Wenjiagou Coal Mine</t>
  </si>
  <si>
    <t>https://www.gem.wiki/Wenjiagou_Coal_Mine</t>
  </si>
  <si>
    <t>Shanxi Pingyao Xingsheng Coal Chemical Company Wenjiagou Coal Mine</t>
  </si>
  <si>
    <t>M2199</t>
  </si>
  <si>
    <t>Wenjiata Coal Mine</t>
  </si>
  <si>
    <t>https://www.gem.wiki/Wenjiata_Coal_Mine</t>
  </si>
  <si>
    <t>M2200</t>
  </si>
  <si>
    <t>Wobei Coal Mine</t>
  </si>
  <si>
    <t>https://www.gem.wiki/Wobei_Coal_Mine</t>
  </si>
  <si>
    <t>M2201</t>
  </si>
  <si>
    <t>Wujia Coal Mine</t>
  </si>
  <si>
    <t>https://www.gem.wiki/Wujia_Coal_Mine</t>
  </si>
  <si>
    <t>Shanxi Yangcheng Yangtai Group Jingxin Coal Industry Company Wujia Branch</t>
  </si>
  <si>
    <t>M2202</t>
  </si>
  <si>
    <t>Wulunshan Coal Mine</t>
  </si>
  <si>
    <t>https://www.gem.wiki/Wulunshan_Coal_Mine</t>
  </si>
  <si>
    <t>Guizhou Wulunshan Coal Industry Company</t>
  </si>
  <si>
    <t>M2203</t>
  </si>
  <si>
    <t>Xialiyuan Coal Mine</t>
  </si>
  <si>
    <t>https://www.gem.wiki/Xialiyuan_Coal_Mine</t>
  </si>
  <si>
    <t>Shanxi Shuozhou Pinglu District Maohua Xialiyuan Coal Industry Company</t>
  </si>
  <si>
    <t>M2204</t>
  </si>
  <si>
    <t>Xiangshan Coal Mine</t>
  </si>
  <si>
    <t>https://www.gem.wiki/Xiangshan_Coal_Mine</t>
  </si>
  <si>
    <t>Shaanxi Shanmei Hancheng Mining Company Xiangshan Coal Mine</t>
  </si>
  <si>
    <t>M2206</t>
  </si>
  <si>
    <t>Xiaochang Coal Mine</t>
  </si>
  <si>
    <t>https://www.gem.wiki/Xiaochang_Coal_Mine</t>
  </si>
  <si>
    <t>M2207</t>
  </si>
  <si>
    <t>Xiaokang Coal Mine</t>
  </si>
  <si>
    <t>https://www.gem.wiki/Xiaokang_Coal_Mine</t>
  </si>
  <si>
    <t>Tiefa Coal Industry Group Xiaokang Coal Mine</t>
  </si>
  <si>
    <t>M2208</t>
  </si>
  <si>
    <t>Xiaolongtan Surface Coal Mine</t>
  </si>
  <si>
    <t>https://www.gem.wiki/Xiaolongtan_Surface_Coal_Mine</t>
  </si>
  <si>
    <t>Yunnan Province Xiaolongtan Mining Bureau Xiaolongtan Surface Coal Mine</t>
  </si>
  <si>
    <t>M2209</t>
  </si>
  <si>
    <t>Xiaoming Coal Mine</t>
  </si>
  <si>
    <t>https://www.gem.wiki/Xiaoming_Coal_Mine</t>
  </si>
  <si>
    <t>Tiefa Coal Industry Group Xiaoming Coal Mine</t>
  </si>
  <si>
    <t>M2210</t>
  </si>
  <si>
    <t>Xiaonan Coal Mine</t>
  </si>
  <si>
    <t>https://www.gem.wiki/Xiaonan_Coal_Mine</t>
  </si>
  <si>
    <t>Tiefa Coal Industry GroupXiaonan Coal Mine</t>
  </si>
  <si>
    <t>M2211</t>
  </si>
  <si>
    <t>Xiaoqing Coal Mine</t>
  </si>
  <si>
    <t>https://www.gem.wiki/Xiaoqing_Coal_Mine</t>
  </si>
  <si>
    <t>Tiefa Coal Industry GroupXiaoqing Coal Mine</t>
  </si>
  <si>
    <t>M2212</t>
  </si>
  <si>
    <t>Xiaoxi Coal Mine</t>
  </si>
  <si>
    <t>https://www.gem.wiki/Xiaoxi_Coal_Mine</t>
  </si>
  <si>
    <t>Shanxi Yancheng Yangtai Group Xiaoxi Coal Industry Company</t>
  </si>
  <si>
    <t>M2213</t>
  </si>
  <si>
    <t>Xiaoyu Coal Mine</t>
  </si>
  <si>
    <t>https://www.gem.wiki/Xiaoyu_Coal_Mine</t>
  </si>
  <si>
    <t>M2214</t>
  </si>
  <si>
    <t>Xiashanmao Coal Mine</t>
  </si>
  <si>
    <t>https://www.gem.wiki/Xiashanmao_Coal_Mine</t>
  </si>
  <si>
    <t>Shanxi Liulin Xinfei Xiashanmao Coal Industry Company</t>
  </si>
  <si>
    <t>M2215</t>
  </si>
  <si>
    <t>Xiashijie Coal Mine</t>
  </si>
  <si>
    <t>https://www.gem.wiki/Xiashijie_Coal_Mine</t>
  </si>
  <si>
    <t>Shaanxi Shanmei Tongchuan Mining Industry Company Xiashijie Coal Mine</t>
  </si>
  <si>
    <t>M2216</t>
  </si>
  <si>
    <t>Xiayukou Coal Mine</t>
  </si>
  <si>
    <t>https://www.gem.wiki/Xiayukou_Coal_Mine</t>
  </si>
  <si>
    <t>Shaanxi Shanmei Hancheng Mining Company. Xiayukou Coal Mine</t>
  </si>
  <si>
    <t>M2217</t>
  </si>
  <si>
    <t>Xiezhuang Coal Mine</t>
  </si>
  <si>
    <t>https://www.gem.wiki/Xiezhuang_Coal_Mine</t>
  </si>
  <si>
    <t>M2218</t>
  </si>
  <si>
    <t>Xima Coal Mine</t>
  </si>
  <si>
    <t>https://www.gem.wiki/Xima_Coal_Mine</t>
  </si>
  <si>
    <t>Shenyang Coking Coal Company Xima Coal Mine</t>
  </si>
  <si>
    <t>M2219</t>
  </si>
  <si>
    <t>Xinbai Coal Mine</t>
  </si>
  <si>
    <t>https://www.gem.wiki/Xinbai_Coal_Mine</t>
  </si>
  <si>
    <t>M2221</t>
  </si>
  <si>
    <t>Xindadi Coal Mine</t>
  </si>
  <si>
    <t>https://www.gem.wiki/Xindadi_Coal_Mine</t>
  </si>
  <si>
    <t>Yangquan Coal Industry Group Huaneng Coal Power Investment Company</t>
  </si>
  <si>
    <t>M2222</t>
  </si>
  <si>
    <t>Shuangyashan Xin'an Coal Mine</t>
  </si>
  <si>
    <t>https://www.gem.wiki/Xing%27an_Coal_Mine</t>
  </si>
  <si>
    <t>M2223</t>
  </si>
  <si>
    <t>Xingdong Coal Mine</t>
  </si>
  <si>
    <t>https://www.gem.wiki/Xingdong_Coal_Mine</t>
  </si>
  <si>
    <t>Jizhong Energy Company Xingdong Coal Mine</t>
  </si>
  <si>
    <t>M2224</t>
  </si>
  <si>
    <t>Xinghua Coal Mine</t>
  </si>
  <si>
    <t>https://www.gem.wiki/Xinghua_Coal_Mine</t>
  </si>
  <si>
    <t>M2225</t>
  </si>
  <si>
    <t>Xingjiagou Coal Mine</t>
  </si>
  <si>
    <t>https://www.gem.wiki/Xingjiagou_Coal_Mine</t>
  </si>
  <si>
    <t>Shanxi Liulin Lingzhi Xingjiagou Coal Industry Company</t>
  </si>
  <si>
    <t>M2226</t>
  </si>
  <si>
    <t>Xinglong Heidaigou Coal Mine</t>
  </si>
  <si>
    <t>https://www.gem.wiki/Xinglong_Heidaigou_Coal_Mine</t>
  </si>
  <si>
    <t>Inner Mongolia Xinglong Energy Group</t>
  </si>
  <si>
    <t>M2227</t>
  </si>
  <si>
    <t>Xingshengmin Coal Mine</t>
  </si>
  <si>
    <t>https://www.gem.wiki/Xingshengmin_Coal_Mine</t>
  </si>
  <si>
    <t>Fugu County Xingshengmin Coal Mine Company</t>
  </si>
  <si>
    <t>M2228</t>
  </si>
  <si>
    <t>Xingtao Coal Mine</t>
  </si>
  <si>
    <t>https://www.gem.wiki/Xingtao_Coal_Mine</t>
  </si>
  <si>
    <t>Shanxi Shuozhou Pinglu District Huamei'ao xingtao Coal Industry Company</t>
  </si>
  <si>
    <t>M2229</t>
  </si>
  <si>
    <t>Xingwu Coal Mine</t>
  </si>
  <si>
    <t>https://www.gem.wiki/Xingwu_Coal_Mine</t>
  </si>
  <si>
    <t>Shanxi Liulin Xingwu Coal Mine Company</t>
  </si>
  <si>
    <t>M2232</t>
  </si>
  <si>
    <t>Xinjian Coal Mine</t>
  </si>
  <si>
    <t>https://www.gem.wiki/Xinjian_Coal_Mine</t>
  </si>
  <si>
    <t>M2233</t>
  </si>
  <si>
    <t>Xinjiang Kuangou Coal Mine</t>
  </si>
  <si>
    <t>https://www.gem.wiki/Xinjiang_Kuangou_Coal_Mine</t>
  </si>
  <si>
    <t>Xinjiang Shenhua Tiandian Mining Industry Company</t>
  </si>
  <si>
    <t>M2234</t>
  </si>
  <si>
    <t>Xinlong Coal Mine</t>
  </si>
  <si>
    <t>https://www.gem.wiki/Xinlong_Coal_Mine</t>
  </si>
  <si>
    <t>Shanxi Luliang Zhongyang Taoyuan Xinlong Coal Industry Company</t>
  </si>
  <si>
    <t>M2235</t>
  </si>
  <si>
    <t>Xinlu Coal Mine</t>
  </si>
  <si>
    <t>https://www.gem.wiki/Xinlu_Coal_Mine</t>
  </si>
  <si>
    <t>Hegang Branch of Heilongjiang Longmei Mining Group</t>
  </si>
  <si>
    <t>M2236</t>
  </si>
  <si>
    <t>Xinmiao Jinglaoyuan Coal Mine</t>
  </si>
  <si>
    <t>https://www.gem.wiki/Xinmiao_Jinglaoyuan_Coal_Mine</t>
  </si>
  <si>
    <t>Tiemei Group Inner Mongolia Dongxin Coal Company</t>
  </si>
  <si>
    <t>M2237</t>
  </si>
  <si>
    <t>Xinqiang Coal Mine</t>
  </si>
  <si>
    <t>https://www.gem.wiki/Xinqiang_Coal_Mine</t>
  </si>
  <si>
    <t>M2238</t>
  </si>
  <si>
    <t>Xinqiao Coal Mine</t>
  </si>
  <si>
    <t>https://www.gem.wiki/Xinqiao_Coal_Mine</t>
  </si>
  <si>
    <t>Yongmei Group Xinqiao Coal Mine</t>
  </si>
  <si>
    <t>M2239</t>
  </si>
  <si>
    <t>Xinsheng Coal Mine</t>
  </si>
  <si>
    <t>https://www.gem.wiki/Xinsheng_Coal_Mine</t>
  </si>
  <si>
    <t>Shanxi Xinsheng Coal Industry Company</t>
  </si>
  <si>
    <t>M2240</t>
  </si>
  <si>
    <t>Xintie Coal Mine</t>
  </si>
  <si>
    <t>https://www.gem.wiki/Xintie_Coal_Mine</t>
  </si>
  <si>
    <t>M2242</t>
  </si>
  <si>
    <t>Xinxin Coal Mine</t>
  </si>
  <si>
    <t>https://www.gem.wiki/Xinxin_Coal_Mine</t>
  </si>
  <si>
    <t>Inner Mongolia Mengtai Xinxin Coal Industry Company</t>
  </si>
  <si>
    <t>M2243</t>
  </si>
  <si>
    <t>Xinxing Coal Mine</t>
  </si>
  <si>
    <t>https://www.gem.wiki/Xinxing_Coal_Mine</t>
  </si>
  <si>
    <t>M2244</t>
  </si>
  <si>
    <t>Xinyao Coal Mine</t>
  </si>
  <si>
    <t>https://www.gem.wiki/Xinyao_Coal_Mine</t>
  </si>
  <si>
    <t>M2245</t>
  </si>
  <si>
    <t>Xinyi Coal Mine</t>
  </si>
  <si>
    <t>https://www.gem.wiki/Xinyi_Coal_Mine</t>
  </si>
  <si>
    <t>Yimei Group Xinyi Mining Company</t>
  </si>
  <si>
    <t>M2246</t>
  </si>
  <si>
    <t>Xiongshan Coal Mine</t>
  </si>
  <si>
    <t>https://www.gem.wiki/Xiongshan_Coal_Mine</t>
  </si>
  <si>
    <t>Shanxi Changzhi County Xiongshan Coal Industry Company</t>
  </si>
  <si>
    <t>M2247</t>
  </si>
  <si>
    <t>Xiongshan No. 5 Coal Mine</t>
  </si>
  <si>
    <t>https://www.gem.wiki/Xiongshan_No.5_Coal_Mine</t>
  </si>
  <si>
    <t>Shanxi Changzhi County Xiongshan Coal Company No.5 Coal Mine</t>
  </si>
  <si>
    <t>M2248</t>
  </si>
  <si>
    <t>Xipo Coal Mine</t>
  </si>
  <si>
    <t>https://www.gem.wiki/Xipo_Coal_Mine</t>
  </si>
  <si>
    <t>Shanxi Donghui Group Xipo Coal Industry Company</t>
  </si>
  <si>
    <t>M2249</t>
  </si>
  <si>
    <t>Xuehu Coal Mine</t>
  </si>
  <si>
    <t>https://www.gem.wiki/Xuehu_Coal_Mine</t>
  </si>
  <si>
    <t>Henan Shenhuo Group</t>
  </si>
  <si>
    <t>M2250</t>
  </si>
  <si>
    <t>Xuzhuang Coal Mine</t>
  </si>
  <si>
    <t>https://www.gem.wiki/Xuzhuang_Coal_Mine</t>
  </si>
  <si>
    <t>Shanghai Datun Energy Company</t>
  </si>
  <si>
    <t>M2251</t>
  </si>
  <si>
    <t>Yangcheng Coal Mine</t>
  </si>
  <si>
    <t>https://www.gem.wiki/Yangcheng_Coal_Mine</t>
  </si>
  <si>
    <t>Shandong Jikuang Luneng Coal and Electricity Company Yangcheng Coal Mine</t>
  </si>
  <si>
    <t>M2252</t>
  </si>
  <si>
    <t>Yangdong Coal Mine</t>
  </si>
  <si>
    <t>https://www.gem.wiki/Yangdong_Coal_Mine</t>
  </si>
  <si>
    <t>Jizhong Energy Fengfeng Group Yangdong Coal Mine</t>
  </si>
  <si>
    <t>M2253</t>
  </si>
  <si>
    <t>Yangliu Coal Mine</t>
  </si>
  <si>
    <t>https://www.gem.wiki/Yangliu_Coal_Mine</t>
  </si>
  <si>
    <t>Huaibei Yangliu Coal Industry</t>
  </si>
  <si>
    <t>M2254</t>
  </si>
  <si>
    <t>Yangpoquan Coal Mine</t>
  </si>
  <si>
    <t>https://www.gem.wiki/Yangpoquan_Coal_Mine</t>
  </si>
  <si>
    <t>Shanxi Hualu Yangpoquan Coal Mine Company</t>
  </si>
  <si>
    <t>M2255</t>
  </si>
  <si>
    <t>Yangta Coal Mine</t>
  </si>
  <si>
    <t>https://www.gem.wiki/Yangta_Coal_Mine</t>
  </si>
  <si>
    <t>Inner Mongolia Juxiang Coal Industry Group</t>
  </si>
  <si>
    <t>M2256</t>
  </si>
  <si>
    <t>Yanjiahe Coal Mine</t>
  </si>
  <si>
    <t>https://www.gem.wiki/Yanjiahe_Coal_Mine</t>
  </si>
  <si>
    <t>Xunyi County Zhongda Yanjiahe Coal Mine Company</t>
  </si>
  <si>
    <t>M2257</t>
  </si>
  <si>
    <t>Yankan Chengzhuang Coal Mine</t>
  </si>
  <si>
    <t>https://www.gem.wiki/Yankan_Chengzhuang_Coal_Mine</t>
  </si>
  <si>
    <t>Yangquan Yankan Coal Company</t>
  </si>
  <si>
    <t>M2258</t>
  </si>
  <si>
    <t>Yanzhou Yangcun Coal Mine</t>
  </si>
  <si>
    <t>https://www.gem.wiki/Yanzhou_Yangcun_Coal_Mine</t>
  </si>
  <si>
    <t>Yanzhou Coal Industry Company</t>
  </si>
  <si>
    <t>M2260</t>
  </si>
  <si>
    <t>Yaogou Poverty Alleviation Coal Mine</t>
  </si>
  <si>
    <t>https://www.gem.wiki/Yaogou_Poverty_Alleviation_Coal_Mine</t>
  </si>
  <si>
    <t>Inner Mongolia Yidong Coal Group Yaogou Poverty Alleviation Coal Company</t>
  </si>
  <si>
    <t>M2261</t>
  </si>
  <si>
    <t>Yaojie No. 3 Coal Mine</t>
  </si>
  <si>
    <t>https://www.gem.wiki/Yaojie_No.3_Coal_Mine</t>
  </si>
  <si>
    <t>M2262</t>
  </si>
  <si>
    <t>Yaoqu Coal Mine</t>
  </si>
  <si>
    <t>https://www.gem.wiki/Yaoqu_Coal_Mine</t>
  </si>
  <si>
    <t>Shenmu City Yaoqu Coal Industry Company</t>
  </si>
  <si>
    <t>M2263</t>
  </si>
  <si>
    <t>Yaozhida Coal Mine</t>
  </si>
  <si>
    <t>https://www.gem.wiki/Yaozhida_Coal_Mine</t>
  </si>
  <si>
    <t>Shanxi Yaozhida Coal Industry Company</t>
  </si>
  <si>
    <t>M2265</t>
  </si>
  <si>
    <t>Yidong Hongxin Coal Mine</t>
  </si>
  <si>
    <t>https://www.gem.wiki/Yidong_Hongxin_Coal_Mine</t>
  </si>
  <si>
    <t>Inner Mongolia Yidong Group Hongxin Coal Company</t>
  </si>
  <si>
    <t>M2266</t>
  </si>
  <si>
    <t>Yingcheng Coal Mine</t>
  </si>
  <si>
    <t>https://www.gem.wiki/Yingcheng_Coal_Mine</t>
  </si>
  <si>
    <t>Jilin Yuguang Yingcheng Mining Company</t>
  </si>
  <si>
    <t>M2267</t>
  </si>
  <si>
    <t>Yingshahao Coal Mine</t>
  </si>
  <si>
    <t>https://www.gem.wiki/Yingshahao_Coal_Mine</t>
  </si>
  <si>
    <t>Jungar Banner Shentao Coal Transportation and Marketing Company Yingshahao Coal Mine</t>
  </si>
  <si>
    <t>M2268</t>
  </si>
  <si>
    <t>Yinying Coal Mine</t>
  </si>
  <si>
    <t>https://www.gem.wiki/Yinying_Coal_Mine</t>
  </si>
  <si>
    <t>Shanxi Zhenghua Industrial Group</t>
  </si>
  <si>
    <t>M2269</t>
  </si>
  <si>
    <t>Yishun Coal Mine</t>
  </si>
  <si>
    <t>https://www.gem.wiki/Yishun_Coal_Mine</t>
  </si>
  <si>
    <t>Shanxi Xiyi Energy Group</t>
  </si>
  <si>
    <t>M2270</t>
  </si>
  <si>
    <t>Yitai Baoshan Coal Mine</t>
  </si>
  <si>
    <t>https://www.gem.wiki/Yitai_Baoshan_Coal_Mine</t>
  </si>
  <si>
    <t>Inner Mongolia Yitai Baoshan Coal Company</t>
  </si>
  <si>
    <t>M2271</t>
  </si>
  <si>
    <t>Yitang Coal Mine</t>
  </si>
  <si>
    <t>https://www.gem.wiki/Yitang_Coal_Mine</t>
  </si>
  <si>
    <t>Shanxi Yitang Coal Industry Company</t>
  </si>
  <si>
    <t>M2272</t>
  </si>
  <si>
    <t>Yixin Coal Mine</t>
  </si>
  <si>
    <t>https://www.gem.wiki/Yixin_Coal_Mine</t>
  </si>
  <si>
    <t>M2273</t>
  </si>
  <si>
    <t>Yixing Coal Mine</t>
  </si>
  <si>
    <t>https://www.gem.wiki/Yixing_Coal_Mine</t>
  </si>
  <si>
    <t>Shanxi Fenxi Yixing Coal Industry Company</t>
  </si>
  <si>
    <t>M2274</t>
  </si>
  <si>
    <t>Yiyuan Coal Mine</t>
  </si>
  <si>
    <t>https://www.gem.wiki/Yiyuan_Coal_Mine</t>
  </si>
  <si>
    <t>Shanxi Lu'an Group Heshun Yiyuan Coal Industry Company</t>
  </si>
  <si>
    <t>M2275</t>
  </si>
  <si>
    <t>Yongdingzhuang Coal Mine</t>
  </si>
  <si>
    <t>https://www.gem.wiki/Yongdingzhuang_Coal_Mine</t>
  </si>
  <si>
    <t>Datong Coal Mining Group Yongdingzhuang Coal Industry</t>
  </si>
  <si>
    <t>M2276</t>
  </si>
  <si>
    <t>Yonghong Coal Mine</t>
  </si>
  <si>
    <t>https://www.gem.wiki/Yonghong_Coal_Mine</t>
  </si>
  <si>
    <t>Qinhe Energy Group Yonghong Coal Mine</t>
  </si>
  <si>
    <t>M2277</t>
  </si>
  <si>
    <t>Yongsheng Coal Mine</t>
  </si>
  <si>
    <t>https://www.gem.wiki/Yongsheng_Coal_Mine</t>
  </si>
  <si>
    <t>Shanxi Shuozhou Pinglu District Lanhua Yongsheng Coal Industry Company</t>
  </si>
  <si>
    <t>M2279</t>
  </si>
  <si>
    <t>Yuandatan Coal Mine</t>
  </si>
  <si>
    <t>https://www.gem.wiki/Yuandatan_Coal_Mine</t>
  </si>
  <si>
    <t>Yulin City Yuyang Zhongneng Yuandatan Mining Company</t>
  </si>
  <si>
    <t>M2280</t>
  </si>
  <si>
    <t>Yuandian Erjing Coal Mine</t>
  </si>
  <si>
    <t>https://www.gem.wiki/Yuandian_Erjing_Coal_Mine</t>
  </si>
  <si>
    <t>M2281</t>
  </si>
  <si>
    <t>Yuandian Yijing Coal Mine</t>
  </si>
  <si>
    <t>https://www.gem.wiki/Yuandian_Yijing_Coal_Mine</t>
  </si>
  <si>
    <t>M2282</t>
  </si>
  <si>
    <t>Yuci Beishan Coal Mine</t>
  </si>
  <si>
    <t>https://www.gem.wiki/Yuci_Beishan_Coal_Mine</t>
  </si>
  <si>
    <t>Shanxi Yuci Beishan Coal Industry Company</t>
  </si>
  <si>
    <t>M2283</t>
  </si>
  <si>
    <t>Yuecheng Coal Mine</t>
  </si>
  <si>
    <t>https://www.gem.wiki/Yuecheng_Coal_Mine</t>
  </si>
  <si>
    <t>Shanxi Jinmei Group Qinxiu Coal Industry Company</t>
  </si>
  <si>
    <t>M2284</t>
  </si>
  <si>
    <t>Yueliangtian Coal Mine</t>
  </si>
  <si>
    <t>https://www.gem.wiki/Yueliangtian_Coal_Mine</t>
  </si>
  <si>
    <t>M2285</t>
  </si>
  <si>
    <t>Yufeng Coal Mine</t>
  </si>
  <si>
    <t>https://www.gem.wiki/Yufeng_Coal_Mine</t>
  </si>
  <si>
    <t>Shanxi Poly Yufeng Coal Industry Company</t>
  </si>
  <si>
    <t>M2286</t>
  </si>
  <si>
    <t>Yuhua Coal Mine</t>
  </si>
  <si>
    <t>https://www.gem.wiki/Yuhua_Coal_Mine</t>
  </si>
  <si>
    <t>Shanxi Anze Yuhua Coal Industry Company</t>
  </si>
  <si>
    <t>M2287</t>
  </si>
  <si>
    <t>Yuhua Coal Mine Chaijiagou Well</t>
  </si>
  <si>
    <t>https://www.gem.wiki/Yuhua_Coal_Mine_Chaijiagou_Well</t>
  </si>
  <si>
    <t>Shaanxi Coal and Chemical Industry Group</t>
  </si>
  <si>
    <t>M2288</t>
  </si>
  <si>
    <t>Yuhua Coal Mine Yuhua Well</t>
  </si>
  <si>
    <t>https://www.gem.wiki/Yuhua_Coal_Mine_Yuhua_Well</t>
  </si>
  <si>
    <t>Shaanxi Shanmei Tongchuan Mining Industry Company Yuhua Coal Mine Yuhua Well</t>
  </si>
  <si>
    <t>M2289</t>
  </si>
  <si>
    <t>Yulong Coal Mine</t>
  </si>
  <si>
    <t>https://www.gem.wiki/Yulong_Coal_Mine</t>
  </si>
  <si>
    <t>Shanxi Youyu Yulong Coal Industry Company</t>
  </si>
  <si>
    <t>M2290</t>
  </si>
  <si>
    <t>Yunjialing Coal Mine</t>
  </si>
  <si>
    <t>https://www.gem.wiki/Yunjialing_Coal_Mine</t>
  </si>
  <si>
    <t>Jizhong Energy Company Handan Yunjialing Coal Mine</t>
  </si>
  <si>
    <t>M2291</t>
  </si>
  <si>
    <t>Zengzifang Coal Mine</t>
  </si>
  <si>
    <t>https://www.gem.wiki/Zengzifang_Coal_Mine</t>
  </si>
  <si>
    <t>M2292</t>
  </si>
  <si>
    <t>Zhaiyadi Coal Mine</t>
  </si>
  <si>
    <t>https://www.gem.wiki/Zhaiyadi_Coal_Mine</t>
  </si>
  <si>
    <t>Shanxi Liulin Zhaiyadi Coal Industry Company</t>
  </si>
  <si>
    <t>M2293</t>
  </si>
  <si>
    <t>Zhaizhen Coal Mine</t>
  </si>
  <si>
    <t>https://www.gem.wiki/Zhaizhen_Coal_Mine</t>
  </si>
  <si>
    <t>Shandong Taishan Energy Company Zhaizhen Coal Mine</t>
  </si>
  <si>
    <t>M2294</t>
  </si>
  <si>
    <t>Zhangshuanglou Coal Mine</t>
  </si>
  <si>
    <t>https://www.gem.wiki/Zhangshuanglou_Coal_Mine</t>
  </si>
  <si>
    <t>Jiangsu Xukuang Energy Company Zhangshuanglou Coal Mine</t>
  </si>
  <si>
    <t>M2295</t>
  </si>
  <si>
    <t>Zhangzishan Coal Mine</t>
  </si>
  <si>
    <t>https://www.gem.wiki/Zhangzishan_Coal_Mine</t>
  </si>
  <si>
    <t>Shanxi Zhongyang Zhangzishan Coal Industry Company</t>
  </si>
  <si>
    <t>M2296</t>
  </si>
  <si>
    <t>Zhaogu No.2 Coal Mine</t>
  </si>
  <si>
    <t>https://www.gem.wiki/Zhaogu_No.2_Coal_Mine</t>
  </si>
  <si>
    <t>Jiaozuo Coal Industry Group Xinxiang Energy Company</t>
  </si>
  <si>
    <t>M2297</t>
  </si>
  <si>
    <t>Zhaojiashan Coal Mine</t>
  </si>
  <si>
    <t>https://www.gem.wiki/Zhaojiashan_Coal_Mine</t>
  </si>
  <si>
    <t>Shanxi Donghui Group Zhaojiashan Coal Industry Company</t>
  </si>
  <si>
    <t>M2298</t>
  </si>
  <si>
    <t>Zhaojin Coal Mine</t>
  </si>
  <si>
    <t>https://www.gem.wiki/Zhaojin_Coal_Mine</t>
  </si>
  <si>
    <t>Zhaojin Mining Company</t>
  </si>
  <si>
    <t>M2299</t>
  </si>
  <si>
    <t>Zhaozhuang Coal Mine No. 2 Well</t>
  </si>
  <si>
    <t>https://www.gem.wiki/Zhaozhuang_Coal_Mine_No._2_Well</t>
  </si>
  <si>
    <t>Shanxi Jinmei Group Zhaozhuang Coal Industry Company No. 2 Well</t>
  </si>
  <si>
    <t>M2300</t>
  </si>
  <si>
    <t>Zhenchengdi Coal Mine</t>
  </si>
  <si>
    <t>https://www.gem.wiki/Zhenchengdi_Coal_Mine</t>
  </si>
  <si>
    <t>M2301</t>
  </si>
  <si>
    <t>Zhengcun Coal Mine</t>
  </si>
  <si>
    <t>https://www.gem.wiki/Zhengcun_Coal_Mine</t>
  </si>
  <si>
    <t>Zhengcun Coal Mine of Luoyang Yi'an Mining Company</t>
  </si>
  <si>
    <t>M2302</t>
  </si>
  <si>
    <t>Zhengli Coal Mine</t>
  </si>
  <si>
    <t>https://www.gem.wiki/Zhengli_Coal_Mine</t>
  </si>
  <si>
    <t>Shanxi Coking Coal Group Lanxian Zhengli Coal Industry Company</t>
  </si>
  <si>
    <t>M2303</t>
  </si>
  <si>
    <t>Zhongling Coal Mine No. 1 Shaft</t>
  </si>
  <si>
    <t>https://www.gem.wiki/Zhongling_Coal_Mine_No.1_Shaft</t>
  </si>
  <si>
    <t>Guizhou Zhongling Mining Company</t>
  </si>
  <si>
    <t>M2304</t>
  </si>
  <si>
    <t>Zhongmacun Coal Mine</t>
  </si>
  <si>
    <t>https://www.gem.wiki/Zhongmacun_Coal_Mine</t>
  </si>
  <si>
    <t>M2305</t>
  </si>
  <si>
    <t>Zhongneng Yi'an Coal Mine</t>
  </si>
  <si>
    <t>https://www.gem.wiki/Zhongneng_Yi%27an_Coal_Mine</t>
  </si>
  <si>
    <t>Shaanxi Province Fugu County Zhongneng Yi'an Mining Company</t>
  </si>
  <si>
    <t>M2306</t>
  </si>
  <si>
    <t>Zhongtai Coal Mine</t>
  </si>
  <si>
    <t>https://www.gem.wiki/Zhongtai_Coal_Mine</t>
  </si>
  <si>
    <t>Hebi Zhongtai Mining Company</t>
  </si>
  <si>
    <t>M2307</t>
  </si>
  <si>
    <t>Zhongxing Coal Mine</t>
  </si>
  <si>
    <t>https://www.gem.wiki/Zhongxing_Coal_Mine</t>
  </si>
  <si>
    <t>M2308</t>
  </si>
  <si>
    <t>Zhuangwang Coal Mine</t>
  </si>
  <si>
    <t>https://www.gem.wiki/Zhuangwang_Coal_Mine</t>
  </si>
  <si>
    <t>Shanxi Ningwu Dayun Huasheng Zhuangwang Coal Industry Company</t>
  </si>
  <si>
    <t>M2309</t>
  </si>
  <si>
    <t>Zhuaozhuang Coal Mine</t>
  </si>
  <si>
    <t>https://www.gem.wiki/Zhuaozhuang_Coal_Mine</t>
  </si>
  <si>
    <t>Shanxi Gaoping Kexing Zhaozhuang Coal Industry Company</t>
  </si>
  <si>
    <t>M2310</t>
  </si>
  <si>
    <t>Zhujiadian Coal Mine</t>
  </si>
  <si>
    <t>https://www.gem.wiki/Zhujiadian_Coal_Mine</t>
  </si>
  <si>
    <t>Shanxi Liliu Coking Coal Group Zhujiadian Coal Mine</t>
  </si>
  <si>
    <t>M2311</t>
  </si>
  <si>
    <t>Zhujiamao Coal Mine</t>
  </si>
  <si>
    <t>https://www.gem.wiki/Zhujiamao_Coal_Mine</t>
  </si>
  <si>
    <t>Shaanxi Zhongtai Energy Investment Company</t>
  </si>
  <si>
    <t>M2312</t>
  </si>
  <si>
    <t>Zhulinshan Coal Mine</t>
  </si>
  <si>
    <t>https://www.gem.wiki/Zhulinshan_Coal_Mine</t>
  </si>
  <si>
    <t>Shanxi Yangcheng Yangtai Group Zhulinshan Coal Industry Company</t>
  </si>
  <si>
    <t>M2313</t>
  </si>
  <si>
    <t>Zhuxianzhuang Coal Mine</t>
  </si>
  <si>
    <t>https://www.gem.wiki/Zhuxianzhuang_Coal_Mine</t>
  </si>
  <si>
    <t>M2314</t>
  </si>
  <si>
    <t>Zhuzhuang Coal Mine</t>
  </si>
  <si>
    <t>https://www.gem.wiki/Zhuzhuang_Coal_Mine</t>
  </si>
  <si>
    <t>M2315</t>
  </si>
  <si>
    <t>Zouzhuang Coal Mine</t>
  </si>
  <si>
    <t>https://www.gem.wiki/Zouzhuang_Coal_Mine</t>
  </si>
  <si>
    <t>Anhui Shenyuan Coal Chemical Company</t>
  </si>
  <si>
    <t>M2316</t>
  </si>
  <si>
    <t>Hedong Baijialiang Coal Mine</t>
  </si>
  <si>
    <t>https://www.gem.wiki/Hengdong_Baijialiang_Caol_Mine</t>
  </si>
  <si>
    <t>Inner Mongolia Hengdong Energy Group</t>
  </si>
  <si>
    <t>M2317</t>
  </si>
  <si>
    <t>Fumin Coal Mine</t>
  </si>
  <si>
    <t>https://www.gem.wiki/Fumin_Coal_Mine</t>
  </si>
  <si>
    <t>Inner Mongolia Huineng Coal &amp; Electricity Group Fumin Coal &amp; Char Company</t>
  </si>
  <si>
    <t>M2318</t>
  </si>
  <si>
    <t>Gongwusu Coal Mine No. 3 Well</t>
  </si>
  <si>
    <t>https://www.gem.wiki/Gongwusu_Coal_Mine_No._3_Well</t>
  </si>
  <si>
    <t>M2319</t>
  </si>
  <si>
    <t>Jintai Changtan Coal Mine</t>
  </si>
  <si>
    <t>https://www.gem.wiki/Jintai_Changtan_Coal_Mine</t>
  </si>
  <si>
    <t>Inner Mongolia Jintai Energy Group</t>
  </si>
  <si>
    <t>M2320</t>
  </si>
  <si>
    <t>Ordos Shengxin Coal Mine</t>
  </si>
  <si>
    <t>https://www.gem.wiki/Ordos_Shengxin_Coal_Mine</t>
  </si>
  <si>
    <t>Ordos Shengxin Coal Industry Company</t>
  </si>
  <si>
    <t>M2321</t>
  </si>
  <si>
    <t>Yangshita No.1 Coal Mine</t>
  </si>
  <si>
    <t>https://www.gem.wiki/Yangshita_No.1_Coal_Mine</t>
  </si>
  <si>
    <t>Inner Mongolia Huineng Coal and Electricity Group Yangshita Coal Company</t>
  </si>
  <si>
    <t>M2322</t>
  </si>
  <si>
    <t>Yangshita No.2 Coal Mine</t>
  </si>
  <si>
    <t>https://www.gem.wiki/Yangshita_No.2_Coal_Mine</t>
  </si>
  <si>
    <t>M2323</t>
  </si>
  <si>
    <t>Coal Zimbabwe Mine</t>
  </si>
  <si>
    <t>https://www.gem.wiki/Coal_Zimbabwe_Mine</t>
  </si>
  <si>
    <t>SteelMakers Zimbabwe</t>
  </si>
  <si>
    <t>M2324</t>
  </si>
  <si>
    <t>Springlake Coal Mine</t>
  </si>
  <si>
    <t>https://www.gem.wiki/Springlake_Coal_Mine</t>
  </si>
  <si>
    <t>Simeka Capital Holdings [51%]; Shanduka Coal [49%]</t>
  </si>
  <si>
    <t>M2325</t>
  </si>
  <si>
    <t>Mooiplaats Coal Mine</t>
  </si>
  <si>
    <t>https://www.gem.wiki/Mooiplaats_coal_mine</t>
  </si>
  <si>
    <t>Langcarel Rf Pty Ltd</t>
  </si>
  <si>
    <t>M2326</t>
  </si>
  <si>
    <t>Spitzkop Coal Mine</t>
  </si>
  <si>
    <t>https://www.gem.wiki/Spitzkop_coal_mine</t>
  </si>
  <si>
    <t>Great Force Investments 178 (GFI); Iron Light</t>
  </si>
  <si>
    <t>M2327</t>
  </si>
  <si>
    <t>Tselentis Coal Mine</t>
  </si>
  <si>
    <t>https://www.gem.wiki/Tselentis_Coal_Mine</t>
  </si>
  <si>
    <t>M2328</t>
  </si>
  <si>
    <t>Fentonia Coal Mine</t>
  </si>
  <si>
    <t>https://www.gem.wiki/Fentonia_Coal_Mine</t>
  </si>
  <si>
    <t>Joe Singh Group</t>
  </si>
  <si>
    <t>M2329</t>
  </si>
  <si>
    <t>Kleinfontein Coal Mine</t>
  </si>
  <si>
    <t>https://www.gem.wiki/Kleinfontein_Coal_Mine</t>
  </si>
  <si>
    <t>Kleinfontein Colliery Pty Ltd</t>
  </si>
  <si>
    <t>M2330</t>
  </si>
  <si>
    <t>Verkeerdepan Coal Mine</t>
  </si>
  <si>
    <t>https://www.gem.wiki/Verkeerdepan_Coal_Mine</t>
  </si>
  <si>
    <t>Msobo Coal</t>
  </si>
  <si>
    <t>M2331</t>
  </si>
  <si>
    <t>Ilima Coal Mine</t>
  </si>
  <si>
    <t>https://www.gem.wiki/Ilima_Coal_Mine</t>
  </si>
  <si>
    <t>M2333</t>
  </si>
  <si>
    <t>Umlabu Colliery</t>
  </si>
  <si>
    <t>https://www.gem.wiki/Umlabu_Colliery_coal_mine</t>
  </si>
  <si>
    <t>South African Coal Mining Holdings</t>
  </si>
  <si>
    <t>M2335</t>
  </si>
  <si>
    <t>Kliprand Colliery</t>
  </si>
  <si>
    <t>https://www.gem.wiki/Kliprand_coal_mine</t>
  </si>
  <si>
    <t>Ikwezi Mining</t>
  </si>
  <si>
    <t>M2336</t>
  </si>
  <si>
    <t>Red Partisan Coal Mine</t>
  </si>
  <si>
    <t>https://www.gem.wiki/Red_Partisan_Coal_Mine</t>
  </si>
  <si>
    <t>M2337</t>
  </si>
  <si>
    <t>Amir Coal Mine</t>
  </si>
  <si>
    <t>https://www.gem.wiki/Amir_Coal_Mine</t>
  </si>
  <si>
    <t>Tavangaran Sahand Co</t>
  </si>
  <si>
    <t>M2338</t>
  </si>
  <si>
    <t>Zapolyarnaya Coal Mine</t>
  </si>
  <si>
    <t>https://www.gem.wiki/Zapolyarnaya_coal_mine</t>
  </si>
  <si>
    <t>M2339</t>
  </si>
  <si>
    <t>Komsomolskaya Coal Mine</t>
  </si>
  <si>
    <t>https://www.gem.wiki/Komsomolskaya_coal_mine</t>
  </si>
  <si>
    <t>M2340</t>
  </si>
  <si>
    <t>Yunyaginsky Coal Mine</t>
  </si>
  <si>
    <t>https://www.gem.wiki/Yunyaginsky_coal_mine</t>
  </si>
  <si>
    <t>M2341</t>
  </si>
  <si>
    <t>Lugovoye Coal Mine</t>
  </si>
  <si>
    <t>https://www.gem.wiki/Lugovoye_coal_mine</t>
  </si>
  <si>
    <t>Lugovoye JSC</t>
  </si>
  <si>
    <t>M2342</t>
  </si>
  <si>
    <t>Prokopyevsky Coal Mine</t>
  </si>
  <si>
    <t>https://www.gem.wiki/Prokopyevsky_coal_mine</t>
  </si>
  <si>
    <t>Prokopyevsky Razrez JSC</t>
  </si>
  <si>
    <t>M2343</t>
  </si>
  <si>
    <t>No. 12 (Kemerovo) Coal Mine</t>
  </si>
  <si>
    <t>https://www.gem.wiki/Mine_no._12_(Kemerovo)_coal_mine</t>
  </si>
  <si>
    <t>Skakhta No 12 LLC</t>
  </si>
  <si>
    <t>M2344</t>
  </si>
  <si>
    <t>V.I. Lenin Underground Coal Mine</t>
  </si>
  <si>
    <t>https://www.gem.wiki/V._I._Lenin_(Kemerovo)_coal_mine</t>
  </si>
  <si>
    <t>M2346</t>
  </si>
  <si>
    <t>Davy Branch Coal Mine</t>
  </si>
  <si>
    <t>https://www.gem.wiki/Davy_Branch_Coal_Mine</t>
  </si>
  <si>
    <t>M2347</t>
  </si>
  <si>
    <t>Coppabella Coal Mine</t>
  </si>
  <si>
    <t>https://www.gem.wiki/Coppabella_coal_mine</t>
  </si>
  <si>
    <t>Coppabella and Moorvale Joint Venture [CMJV]</t>
  </si>
  <si>
    <t>M2348</t>
  </si>
  <si>
    <t>Grande Cache Coal Mine</t>
  </si>
  <si>
    <t>https://www.gem.wiki/Grande_Cache_Coal</t>
  </si>
  <si>
    <t>CST Group</t>
  </si>
  <si>
    <t>M2349</t>
  </si>
  <si>
    <t>Comet Ridge Coal Mine</t>
  </si>
  <si>
    <t>https://www.gem.wiki/Comet_ridge_coking_coal_project</t>
  </si>
  <si>
    <t>Bowen Coking Coal Ltd</t>
  </si>
  <si>
    <t>M2350</t>
  </si>
  <si>
    <t>Isaac River Coal Mine</t>
  </si>
  <si>
    <t>https://www.gem.wiki/Isaac_River_Coal_Mine</t>
  </si>
  <si>
    <t>M2351</t>
  </si>
  <si>
    <t>Groundhog Coal Mine</t>
  </si>
  <si>
    <t>https://www.gem.wiki/Groundhog_mine</t>
  </si>
  <si>
    <t>Atrum Coal Groundhog Inc</t>
  </si>
  <si>
    <t>M2352</t>
  </si>
  <si>
    <t>Zhalyn Coal Mine</t>
  </si>
  <si>
    <t>https://www.gem.wiki/Zhalyn_coal_mine</t>
  </si>
  <si>
    <t>TOO Saryarka Energy</t>
  </si>
  <si>
    <t>M2353</t>
  </si>
  <si>
    <t>Dahuangshan Coal Mine No.1 Well</t>
  </si>
  <si>
    <t>https://www.gem.wiki/Dahuangshan_Coal_Mine_No.1_Well</t>
  </si>
  <si>
    <t>Xinjiang Dahuangshan Yuxin Coal Industry Company</t>
  </si>
  <si>
    <t>M2354</t>
  </si>
  <si>
    <t>Tianlong Dahaize Coal Mine</t>
  </si>
  <si>
    <t>https://www.gem.wiki/Tianlong_Dahaize_Coal_Mine</t>
  </si>
  <si>
    <t>Inner Mongolia Shendong Tianlong Group Dahaize Coal Mine</t>
  </si>
  <si>
    <t>M2355</t>
  </si>
  <si>
    <t>Fuquan Coal Mine</t>
  </si>
  <si>
    <t>https://www.gem.wiki/Fuquan_Coal_Mine</t>
  </si>
  <si>
    <t>Alxa Fuquan Coal Company</t>
  </si>
  <si>
    <t>M2356</t>
  </si>
  <si>
    <t>Hongshiwan Coal Mine</t>
  </si>
  <si>
    <t>https://www.gem.wiki/Hongshiwan_Coal_Mine</t>
  </si>
  <si>
    <t>China Energy Ningxia Coal Industry Hongshiwan Coal Mine Company</t>
  </si>
  <si>
    <t>M2358</t>
  </si>
  <si>
    <t>Progreso Coal Mine</t>
  </si>
  <si>
    <t>https://www.gem.wiki/Progreso_Coal_Mine</t>
  </si>
  <si>
    <t>Carbonifera De San Patricio</t>
  </si>
  <si>
    <t>M2359</t>
  </si>
  <si>
    <t>Yuanyuan Surface Coal Mine 958 Mining Area</t>
  </si>
  <si>
    <t>https://www.gem.wiki/Yuanyuan_Surface_Coal_Mine_958_Mining_Area</t>
  </si>
  <si>
    <t>Inner Mongolia Yuanyuan Energy Group Surface Coal Mine</t>
  </si>
  <si>
    <t>M2360</t>
  </si>
  <si>
    <t>Pingzhuang West Surface Coal Mine</t>
  </si>
  <si>
    <t>https://www.gem.wiki/Pingzhuang_West_Surface_Coal_Mine</t>
  </si>
  <si>
    <t>M2361</t>
  </si>
  <si>
    <t>Wurenduxi Coal Mine</t>
  </si>
  <si>
    <t>https://www.gem.wiki/Wurenduxi_Coal_Mine</t>
  </si>
  <si>
    <t>Otog Banner Wurenduxi Coal and Coking Company</t>
  </si>
  <si>
    <t>M2362</t>
  </si>
  <si>
    <t>Yuanxing Coal Mine</t>
  </si>
  <si>
    <t>https://www.gem.wiki/Yuanxing_Coal_Mine</t>
  </si>
  <si>
    <t>Ordos City Jungar Banner Mengtai Yuanxing Coal Company</t>
  </si>
  <si>
    <t>M2363</t>
  </si>
  <si>
    <t>Yunkai Coal Mine</t>
  </si>
  <si>
    <t>https://www.gem.wiki/Yunkai_Coal_Mine</t>
  </si>
  <si>
    <t>Jungar Banner Yunkai Coal Company</t>
  </si>
  <si>
    <t>M2364</t>
  </si>
  <si>
    <t>Shigetu Coal Mine</t>
  </si>
  <si>
    <t>https://www.gem.wiki/Shigetu_Coal_Mine</t>
  </si>
  <si>
    <t>Jungar Banner Chuanzhang Town Shigetu Coal Company</t>
  </si>
  <si>
    <t>M2365</t>
  </si>
  <si>
    <t>Nahugou Coal Mine</t>
  </si>
  <si>
    <t>https://www.gem.wiki/Nahugou_Coal_Mine</t>
  </si>
  <si>
    <t>Jungar Banner Hongxin Nahugou Coal Company</t>
  </si>
  <si>
    <t>M2366</t>
  </si>
  <si>
    <t>Qianligou Wolong Coal Mine</t>
  </si>
  <si>
    <t>https://www.gem.wiki/Qianligou_Wolong_Coal_Mine</t>
  </si>
  <si>
    <t>Etuoke Banner Qianligou Wolong</t>
  </si>
  <si>
    <t>M2367</t>
  </si>
  <si>
    <t>Mengxi Coal Mine</t>
  </si>
  <si>
    <t>https://www.gem.wiki/Mengxi_Coal_Mine</t>
  </si>
  <si>
    <t>Inner Mongolia Mengxi Coal Company</t>
  </si>
  <si>
    <t>M2368</t>
  </si>
  <si>
    <t>Baotong Coal Mine</t>
  </si>
  <si>
    <t>https://www.gem.wiki/Baotong_Coal_Mine</t>
  </si>
  <si>
    <t>Zhungeer Banner Zhungeer Mining Area Xingda Industry and Trade Company</t>
  </si>
  <si>
    <t>M2370</t>
  </si>
  <si>
    <t>Tengyuan Coal Mine</t>
  </si>
  <si>
    <t>https://www.gem.wiki/Tengyuan_Coal_Mine</t>
  </si>
  <si>
    <t>Ordos Tengyuan Coal Company</t>
  </si>
  <si>
    <t>M2371</t>
  </si>
  <si>
    <t>Huafu Coal Mine</t>
  </si>
  <si>
    <t>https://www.gem.wiki/Huafu_Coal_Mine</t>
  </si>
  <si>
    <t>Jungar Banner Huafu Coal Company</t>
  </si>
  <si>
    <t>M2372</t>
  </si>
  <si>
    <t>Baoli Coal Mine</t>
  </si>
  <si>
    <t>https://www.gem.wiki/Baoli_Coal_Mine</t>
  </si>
  <si>
    <t>Inner Mongolia Baoli Coal Company</t>
  </si>
  <si>
    <t>M2373</t>
  </si>
  <si>
    <t>Hongran Coal Mine</t>
  </si>
  <si>
    <t>https://www.gem.wiki/Hongran_Coal_Mine</t>
  </si>
  <si>
    <t>Inner Mongolia Hongran Energy Company</t>
  </si>
  <si>
    <t>M2374</t>
  </si>
  <si>
    <t>Jinyuanli Coal Mine</t>
  </si>
  <si>
    <t>https://www.gem.wiki/Jinyuanli_Coal_Mine</t>
  </si>
  <si>
    <t>Inner Mongolia Yuanyuan Energy Group Jinyuanli Jinggong Mining Company</t>
  </si>
  <si>
    <t>M2375</t>
  </si>
  <si>
    <t>Bongcheon Coal Mine</t>
  </si>
  <si>
    <t>https://www.gem.wiki/Bongcheon_Coal_Mine</t>
  </si>
  <si>
    <t>Gaecheon District Coal Mine Joint Enterprise</t>
  </si>
  <si>
    <t>M2376</t>
  </si>
  <si>
    <t>Sanjiang Energy Coal Mine</t>
  </si>
  <si>
    <t>https://www.gem.wiki/Sanjiang_Energy_Coal_Mine</t>
  </si>
  <si>
    <t>Shenmu Sanjiang Energy Company</t>
  </si>
  <si>
    <t>M2377</t>
  </si>
  <si>
    <t>Mengxi Xinyuan Coal Mine</t>
  </si>
  <si>
    <t>https://www.gem.wiki/Mengxi_Xinyuan_Coal_Mine</t>
  </si>
  <si>
    <t>Ordos Mengxi Xinuan Coal Industry</t>
  </si>
  <si>
    <t>M2378</t>
  </si>
  <si>
    <t>Yongshun Coal Mine</t>
  </si>
  <si>
    <t>https://www.gem.wiki/Yongshun_Coal_Mine</t>
  </si>
  <si>
    <t>Ordos Yongshun Coal Company</t>
  </si>
  <si>
    <t>M2379</t>
  </si>
  <si>
    <t>Wanqi Jinghua Coal Mine</t>
  </si>
  <si>
    <t>https://www.gem.wiki/Wanqi_Jinghua_Coal_Mine</t>
  </si>
  <si>
    <t>Wuhai Wanqi Jinghua Coal Industry Company</t>
  </si>
  <si>
    <t>M2380</t>
  </si>
  <si>
    <t>Wangjiazhai Coal Mine Inclined Shaft Coal Mine</t>
  </si>
  <si>
    <t>https://www.gem.wiki/Wangjiazhai_Coal_Mine_Inclined_Shaft</t>
  </si>
  <si>
    <t>M2381</t>
  </si>
  <si>
    <t>Wuhai Xinxing Coal Mine</t>
  </si>
  <si>
    <t>https://www.gem.wiki/Wuhai_Xinxing_Coal_Mine</t>
  </si>
  <si>
    <t>Wuhai Xinxing Coal Company</t>
  </si>
  <si>
    <t>M2382</t>
  </si>
  <si>
    <t>Hongxing Coal Mine</t>
  </si>
  <si>
    <t>https://www.gem.wiki/Hongxing_Coal_Mine</t>
  </si>
  <si>
    <t>Shanxi Coal Transportation and Marketing Group Changzhi City Changzhi County Company</t>
  </si>
  <si>
    <t>M2383</t>
  </si>
  <si>
    <t>Xinzhi Coal Mine</t>
  </si>
  <si>
    <t>https://www.gem.wiki/Xinzhi_Coal_Mine</t>
  </si>
  <si>
    <t>M2384</t>
  </si>
  <si>
    <t>Dongtaijinyuan Coal Mine</t>
  </si>
  <si>
    <t>https://www.gem.wiki/Jutongyuan_coal_mine</t>
  </si>
  <si>
    <t>Shanxi Dongtai Jinyuan Coal Industry Company</t>
  </si>
  <si>
    <t>M2385</t>
  </si>
  <si>
    <t>Liuxiang Coal Mine</t>
  </si>
  <si>
    <t>https://www.gem.wiki/Liuxiang_Coal_Mine</t>
  </si>
  <si>
    <t>Shaanxi Zhuyuan Jiayuan Mining Company</t>
  </si>
  <si>
    <t>M2386</t>
  </si>
  <si>
    <t>Shanbula Coal Mine</t>
  </si>
  <si>
    <t>https://www.gem.wiki/Shanbula_Coal_Mine</t>
  </si>
  <si>
    <t>Jungar Banner Rongxiang Coal Coking Company Shanbula Coal Mine</t>
  </si>
  <si>
    <t>M2387</t>
  </si>
  <si>
    <t>Taiyuan Coal Mine</t>
  </si>
  <si>
    <t>https://www.gem.wiki/Taiyuan_Coal_Mine</t>
  </si>
  <si>
    <t>Inner Mongolia Taisheng Industrial Group Etuoke BannerTaiyuan Coal Mine</t>
  </si>
  <si>
    <t>M2388</t>
  </si>
  <si>
    <t>Yimin Coal Mine</t>
  </si>
  <si>
    <t>https://www.gem.wiki/Yimin_Coal_Mine</t>
  </si>
  <si>
    <t>Inner Mongolia Yimin Coal Company Yimin Coal Mine</t>
  </si>
  <si>
    <t>M2389</t>
  </si>
  <si>
    <t>Ordos Coal Mine</t>
  </si>
  <si>
    <t>https://www.gem.wiki/Ordos_Coal_Mine</t>
  </si>
  <si>
    <t>Inner Mongolia Ordos Coal Company</t>
  </si>
  <si>
    <t>M2390</t>
  </si>
  <si>
    <t>Huneng Dingjialiang Coal Mine</t>
  </si>
  <si>
    <t>https://www.gem.wiki/Huneng_Dingjialiang_Coal_Mine</t>
  </si>
  <si>
    <t>Ordos Huneng Coal Group</t>
  </si>
  <si>
    <t>M2391</t>
  </si>
  <si>
    <t>Ordos Anyuan Coal Mine</t>
  </si>
  <si>
    <t>https://www.gem.wiki/Ordos_Anyuan_Coal_Mine</t>
  </si>
  <si>
    <t>Yanzhou Coal Mining Ordos Energy and Chemical Company</t>
  </si>
  <si>
    <t>M2392</t>
  </si>
  <si>
    <t>Sanding Coal Mine</t>
  </si>
  <si>
    <t>https://www.gem.wiki/Sanding_Coal_Mine</t>
  </si>
  <si>
    <t>Inner Mongolia Sanding Coal Company</t>
  </si>
  <si>
    <t>M2393</t>
  </si>
  <si>
    <t>Dawei Coal Mine</t>
  </si>
  <si>
    <t>https://www.gem.wiki/Dawei_coal_mine</t>
  </si>
  <si>
    <t>Zhungeer Banner Yaogou Dawei Coal Mine Company</t>
  </si>
  <si>
    <t>M2394</t>
  </si>
  <si>
    <t>Pulongwan Coal Mine</t>
  </si>
  <si>
    <t>https://www.gem.wiki/Pulongwan_Coal_Mine</t>
  </si>
  <si>
    <t>M2395</t>
  </si>
  <si>
    <t>Ganzhuang Coal Mine</t>
  </si>
  <si>
    <t>https://www.gem.wiki/Ganzhuang_Coal_Mine</t>
  </si>
  <si>
    <t>China Coal Resources Development Group</t>
  </si>
  <si>
    <t>M2396</t>
  </si>
  <si>
    <t>Tashidian Mining Area No.1 Well Coal Mine</t>
  </si>
  <si>
    <t>https://www.gem.wiki/Tashidian_Mining_Area_No.1_Well_Coal_Mine</t>
  </si>
  <si>
    <t>Xinjiang Xingmei Mining Company</t>
  </si>
  <si>
    <t>M2397</t>
  </si>
  <si>
    <t>Awuzisu Coal Mine</t>
  </si>
  <si>
    <t>https://www.gem.wiki/Awuzisu_Coal_Mine</t>
  </si>
  <si>
    <t>Urumqi Xinweixin Import and Export Trade</t>
  </si>
  <si>
    <t>M2399</t>
  </si>
  <si>
    <t>A'erbasi No. 2 Well Coal Mine</t>
  </si>
  <si>
    <t>https://www.gem.wiki/A%27erbasi_Coal_Mine_(No.2_Well)</t>
  </si>
  <si>
    <t>M2400</t>
  </si>
  <si>
    <t>Tianyu Coal Mine</t>
  </si>
  <si>
    <t>https://www.gem.wiki/Tianyu_Coal_Mine</t>
  </si>
  <si>
    <t>Wuhai Tianyu Coal Company</t>
  </si>
  <si>
    <t>M2401</t>
  </si>
  <si>
    <t>Kuli Huoshatu Coal Mine</t>
  </si>
  <si>
    <t>https://www.gem.wiki/Kuli_Huoshatu_Coal_Mine</t>
  </si>
  <si>
    <t>Inner Mongolia Mengxi Mining Company</t>
  </si>
  <si>
    <t>M2402</t>
  </si>
  <si>
    <t>Zhengfeng Shuangxin Coal Mine</t>
  </si>
  <si>
    <t>https://www.gem.wiki/Zhengfeng_Shuangxin_Coal_Mine</t>
  </si>
  <si>
    <t>Ordos Zhengfeng Mining Company</t>
  </si>
  <si>
    <t>M2403</t>
  </si>
  <si>
    <t>Dongbo Coal Mine</t>
  </si>
  <si>
    <t>https://www.gem.wiki/Dongbo_Coal_Mine</t>
  </si>
  <si>
    <t>Ejin Horo Banner Dongbo Coal Company</t>
  </si>
  <si>
    <t>M2404</t>
  </si>
  <si>
    <t>Huatugou Coal Mine</t>
  </si>
  <si>
    <t>https://www.gem.wiki/Huatugou_Coal_Mine</t>
  </si>
  <si>
    <t>Inner Mongolia Jungar Banner Meiri Coal Company</t>
  </si>
  <si>
    <t>M2405</t>
  </si>
  <si>
    <t>Yihe Juyuan Coal Mine</t>
  </si>
  <si>
    <t>https://www.gem.wiki/Yihe_Juyuan_Coal_Mine</t>
  </si>
  <si>
    <t>Inner Mongolia Yihe Juyuan Coal Company</t>
  </si>
  <si>
    <t>M2406</t>
  </si>
  <si>
    <t>Aojiagou Xiliang Coal Mine</t>
  </si>
  <si>
    <t>https://www.gem.wiki/Aojiagou_Xiliang_Coal_Mine</t>
  </si>
  <si>
    <t>Jungar Banner Shenshan Coal Company</t>
  </si>
  <si>
    <t>M2407</t>
  </si>
  <si>
    <t>Yanjiagou Xindong Coal Mine</t>
  </si>
  <si>
    <t>https://www.gem.wiki/Yanjiagou_Xindong_Coal_Mine</t>
  </si>
  <si>
    <t>Ordos Yanjiagou Xindong Coal Company</t>
  </si>
  <si>
    <t>M2408</t>
  </si>
  <si>
    <t>Nuodong Coal Mine</t>
  </si>
  <si>
    <t>https://www.gem.wiki/Nuodong_Coal_Mine_(Phase_I)</t>
  </si>
  <si>
    <t>Guizhou Xing'an Coal Industry Company</t>
  </si>
  <si>
    <t>M2410</t>
  </si>
  <si>
    <t>Sijichun Coal Mine</t>
  </si>
  <si>
    <t>https://www.gem.wiki/Sijichun_Coal_Mine</t>
  </si>
  <si>
    <t>Zhijin County Santang Town Sijichun Coal Mine</t>
  </si>
  <si>
    <t>M2411</t>
  </si>
  <si>
    <t>Weishe Coal Mine</t>
  </si>
  <si>
    <t>https://www.gem.wiki/Weishe_Coal_Mine</t>
  </si>
  <si>
    <t>Guizhou Youneng Group Mining Company</t>
  </si>
  <si>
    <t>M2412</t>
  </si>
  <si>
    <t>Qianxi Xintian Coal Mine</t>
  </si>
  <si>
    <t>https://www.gem.wiki/Qianxi_Xintian_Coal_Mine</t>
  </si>
  <si>
    <t>Yonggui Energy Development Company</t>
  </si>
  <si>
    <t>M2414</t>
  </si>
  <si>
    <t>Dayangquan Coal Mine</t>
  </si>
  <si>
    <t>https://www.gem.wiki/Dayangquan_Coal_Mine</t>
  </si>
  <si>
    <t>Yangquan Nanzhuang Coal Group</t>
  </si>
  <si>
    <t>M2415</t>
  </si>
  <si>
    <t>Daxian Coal Mine</t>
  </si>
  <si>
    <t>https://www.gem.wiki/Daxian_Coal_Mine</t>
  </si>
  <si>
    <t>Shanxi Nanlou Group</t>
  </si>
  <si>
    <t>M2416</t>
  </si>
  <si>
    <t>Yuejin Coal Mine</t>
  </si>
  <si>
    <t>https://www.gem.wiki/Yuejin_Coal_Mine</t>
  </si>
  <si>
    <t>Shanxi Jinyu Coal Industry Group</t>
  </si>
  <si>
    <t>M2417</t>
  </si>
  <si>
    <t>Dongping Coal Mine</t>
  </si>
  <si>
    <t>https://www.gem.wiki/Dongping_Coal_Mine</t>
  </si>
  <si>
    <t>M2418</t>
  </si>
  <si>
    <t>Wenjiaba No.1 Coal Mine</t>
  </si>
  <si>
    <t>https://www.gem.wiki/Wenjiaba_No.1_Coal_Mine_(Phase_I)</t>
  </si>
  <si>
    <t>M2419</t>
  </si>
  <si>
    <t>Broadmeadow East Coal Mine</t>
  </si>
  <si>
    <t>https://www.gem.wiki/Broadmeadow_East_Coal_Mine</t>
  </si>
  <si>
    <t>M2421</t>
  </si>
  <si>
    <t>Gaecheon Coal Mine</t>
  </si>
  <si>
    <t>https://www.gem.wiki/Gaecheon_Coal_Mine</t>
  </si>
  <si>
    <t>M2422</t>
  </si>
  <si>
    <t>Fanpo Coal Mine</t>
  </si>
  <si>
    <t>https://www.gem.wiki/Fanpo_Coal_Mine</t>
  </si>
  <si>
    <t>Shanxi Fanpo Coal Industry Company</t>
  </si>
  <si>
    <t>M2423</t>
  </si>
  <si>
    <t>Laoshidan Coal Mine</t>
  </si>
  <si>
    <t>https://www.gem.wiki/Laoshidan_Coal_Mine</t>
  </si>
  <si>
    <t>National Energy Group Wuhai Energy Company. Laoshidan Coal Mine</t>
  </si>
  <si>
    <t>M2424</t>
  </si>
  <si>
    <t>Wangjiazhai Pingdong Coal Mine</t>
  </si>
  <si>
    <t>https://www.gem.wiki/Wangjiazhai_Coal_Mine_Pingdong</t>
  </si>
  <si>
    <t>M2425</t>
  </si>
  <si>
    <t>Xinfa Coal Mine</t>
  </si>
  <si>
    <t>https://www.gem.wiki/Xinfa_Coal_Mine</t>
  </si>
  <si>
    <t>Shanxi Qiyi Coal Chemical Group</t>
  </si>
  <si>
    <t>M2426</t>
  </si>
  <si>
    <t>Jiaojiazhai Coal Mine</t>
  </si>
  <si>
    <t>https://www.gem.wiki/Jiaojiazhai_Coal_Mine</t>
  </si>
  <si>
    <t>Jinneng Holding Coal Industry Group Xuangang Coal and Electricity Company</t>
  </si>
  <si>
    <t>M2427</t>
  </si>
  <si>
    <t>Tangshangou Coal Mine</t>
  </si>
  <si>
    <t>https://www.gem.wiki/Tangshangou_Coal_Mine</t>
  </si>
  <si>
    <t>M2428</t>
  </si>
  <si>
    <t>1930 Coal Mine</t>
  </si>
  <si>
    <t>https://www.gem.wiki/1930_Coal_Mine</t>
  </si>
  <si>
    <t>M2429</t>
  </si>
  <si>
    <t>Hulun Buir Yaxing Coal Mine No. 1 Well</t>
  </si>
  <si>
    <t>https://www.gem.wiki/%E5%86%85%E8%92%99%E5%8F%A4%E7%89%99%E5%85%8B%E7%9F%B3%E4%BA%94%E4%B9%9D%E7%85%A4%E7%82%AD%EF%BC%88%E9%9B%86%E5%9B%A2%EF%BC%89%E6%9C%89%E9%99%90%E8%B4%A3%E4%BB%BB%E5%85%AC%E5%8F%B8%E7%89%99%E6%98%9F%E5%88%86%E5%85%AC%E5%8F%B8%E4%B8%80%E5%8F%B7%E4%BA%95</t>
  </si>
  <si>
    <t>Inner Mongolia Yakeshi Wujiu Coal Group Yaxing Branch</t>
  </si>
  <si>
    <t>M2430</t>
  </si>
  <si>
    <t>Baiyangling Coal Mine</t>
  </si>
  <si>
    <t>https://www.gem.wiki/Baiyangling_Coal_Mine</t>
  </si>
  <si>
    <t>China Coal Xiyang Energy</t>
  </si>
  <si>
    <t>M2431</t>
  </si>
  <si>
    <t>Nanyang Coal Mine</t>
  </si>
  <si>
    <t>https://www.gem.wiki/Nanyang_Coal_Mine</t>
  </si>
  <si>
    <t>Shanxi Kexing Energy Development Company</t>
  </si>
  <si>
    <t>M2432</t>
  </si>
  <si>
    <t>Burton Lenton Coal Mine</t>
  </si>
  <si>
    <t>https://www.gem.wiki/Burton_Lenton_coal_mine</t>
  </si>
  <si>
    <t>M2433</t>
  </si>
  <si>
    <t>Dundenuo'er Surface Coal Mine</t>
  </si>
  <si>
    <t>https://www.gem.wiki/Dundenuo%27er_Surface_Coal_Mine</t>
  </si>
  <si>
    <t>Inner Mongolia Huomei Yicheng Energy Company</t>
  </si>
  <si>
    <t>M2434</t>
  </si>
  <si>
    <t>Kejian Coal Mine</t>
  </si>
  <si>
    <t>https://www.gem.wiki/Kejian_Coal_Mine</t>
  </si>
  <si>
    <t>Inner Mongolia Kejian Coal Company</t>
  </si>
  <si>
    <t>M2435</t>
  </si>
  <si>
    <t>Mengxin Coal Mine No.1 Well</t>
  </si>
  <si>
    <t>https://www.gem.wiki/Mengxin_Coal_Mine_No.1_Well</t>
  </si>
  <si>
    <t>Hulunbuir Mengxi Coal Industry</t>
  </si>
  <si>
    <t>M2436</t>
  </si>
  <si>
    <t>Husheng Coal Mine</t>
  </si>
  <si>
    <t>https://www.gem.wiki/Husheng_Coal_Mine</t>
  </si>
  <si>
    <t>Hulunbuir _x0008_Husheng Mining Company</t>
  </si>
  <si>
    <t>M2437</t>
  </si>
  <si>
    <t>Jingwei Coal Mine</t>
  </si>
  <si>
    <t>https://www.gem.wiki/Jingwei_Coal_Mine</t>
  </si>
  <si>
    <t>Jungar Jingwei Coal Industry Company</t>
  </si>
  <si>
    <t>M2438</t>
  </si>
  <si>
    <t>Yongzhi Coal Mine</t>
  </si>
  <si>
    <t>https://www.gem.wiki/Yongzhi_Coal_Mine</t>
  </si>
  <si>
    <t>Jungar Yongzhi Coal Company</t>
  </si>
  <si>
    <t>M2439</t>
  </si>
  <si>
    <t>Xinji No.1 Coal Mine</t>
  </si>
  <si>
    <t>https://www.gem.wiki/Xinji_No.1_Coal_Mine</t>
  </si>
  <si>
    <t>M2440</t>
  </si>
  <si>
    <t>Bulatela Coal Mine</t>
  </si>
  <si>
    <t>https://www.gem.wiki/Telabula_Coal_Mine</t>
  </si>
  <si>
    <t>Ordos City Ulan Coal Group Trabula Coal Mine</t>
  </si>
  <si>
    <t>M2441</t>
  </si>
  <si>
    <t>Huangbaici Coal Mine</t>
  </si>
  <si>
    <t>https://www.gem.wiki/Huangbaici_Coal_Mine</t>
  </si>
  <si>
    <t>Shenhua Group Wuda Huangbaici Mining Industry Company</t>
  </si>
  <si>
    <t>M2442</t>
  </si>
  <si>
    <t>Yongli Coal Mine</t>
  </si>
  <si>
    <t>https://www.gem.wiki/Yongli_Coal_Mine</t>
  </si>
  <si>
    <t>Guizhou Oasis Hongcheng Energy Investment Company</t>
  </si>
  <si>
    <t>M2443</t>
  </si>
  <si>
    <t>Pinggou Coal Mine</t>
  </si>
  <si>
    <t>https://www.gem.wiki/Pinggou_Coal_Mine</t>
  </si>
  <si>
    <t>Haibowan Mining Business Bureau Pinggou - Wuhai Energy Company</t>
  </si>
  <si>
    <t>M2444</t>
  </si>
  <si>
    <t>Yancoal Wanfu Coal Mine</t>
  </si>
  <si>
    <t>https://www.gem.wiki/Wanfu_Coal_Mine</t>
  </si>
  <si>
    <t>Yancoal Wanfu Energy Company</t>
  </si>
  <si>
    <t>M2445</t>
  </si>
  <si>
    <t>Guanyinshan No. 1 Coal Mine</t>
  </si>
  <si>
    <t>https://www.gem.wiki/Guanyinshan_No.1_Coal_Mine</t>
  </si>
  <si>
    <t>Yunnan Nengtou Weixin Coal Company</t>
  </si>
  <si>
    <t>M2446</t>
  </si>
  <si>
    <t>Clyde Park Project</t>
  </si>
  <si>
    <t>https://www.gem.wiki/Clyde_Park_coal_project</t>
  </si>
  <si>
    <t>Clyde Park Coal</t>
  </si>
  <si>
    <t>M2447</t>
  </si>
  <si>
    <t>Turkeyfoot Surface Mine</t>
  </si>
  <si>
    <t>https://www.gem.wiki/Turkeyfoot_Surface_Mine</t>
  </si>
  <si>
    <t>M2448</t>
  </si>
  <si>
    <t>Chengshan Coal Mine Shaft</t>
  </si>
  <si>
    <t>https://www.gem.wiki/Chengshan_Coal_Mine_Shaft</t>
  </si>
  <si>
    <t>Jixi Mining Group</t>
  </si>
  <si>
    <t>M2449</t>
  </si>
  <si>
    <t>Hongshaliang Surface Coal Mine</t>
  </si>
  <si>
    <t>https://www.gem.wiki/Hongshaliang_Surface_Coal_Mine</t>
  </si>
  <si>
    <t>Yaojie Coal and Electricity Group Jiuquan Tianbao Coal Industry Company</t>
  </si>
  <si>
    <t>M2450</t>
  </si>
  <si>
    <t>Wuhushan Coal Mine</t>
  </si>
  <si>
    <t>https://www.gem.wiki/Wuhushan_Coal_Mine</t>
  </si>
  <si>
    <t>Shenhua Group Wuda Wuhushan Mining Industry Company</t>
  </si>
  <si>
    <t>M2451</t>
  </si>
  <si>
    <t>GPK Coal Mine</t>
  </si>
  <si>
    <t>https://www.gem.wiki/GPK_Coal_Mine</t>
  </si>
  <si>
    <t>PT Graha Panca Karsa</t>
  </si>
  <si>
    <t>M2452</t>
  </si>
  <si>
    <t>Wulanhada Coal Mine</t>
  </si>
  <si>
    <t>https://www.gem.wiki/Wulanhada_Coal_Mine</t>
  </si>
  <si>
    <t>Jungar Banner Shenshan Coal Company Wulanhada Coal Mine</t>
  </si>
  <si>
    <t>M2453</t>
  </si>
  <si>
    <t>Dongjiang Coal Mine</t>
  </si>
  <si>
    <t>https://www.gem.wiki/Dongjiang_Coal_Mine</t>
  </si>
  <si>
    <t>Shanxi Dongjiang Coal Industry Group</t>
  </si>
  <si>
    <t>M2454</t>
  </si>
  <si>
    <t>Yujing Coal Mine</t>
  </si>
  <si>
    <t>https://www.gem.wiki/Yujing_Coal_Mine</t>
  </si>
  <si>
    <t>Shanyin County Bureau of Industry and Information Technology</t>
  </si>
  <si>
    <t>M2455</t>
  </si>
  <si>
    <t>Haibowan Surface Mine</t>
  </si>
  <si>
    <t>https://www.gem.wiki/Haibowan_Surface_Mine</t>
  </si>
  <si>
    <t>M2457</t>
  </si>
  <si>
    <t>Dadi Refined Coal Mine</t>
  </si>
  <si>
    <t>https://www.gem.wiki/Dadi_Refined_Coal_Mine</t>
  </si>
  <si>
    <t>M2458</t>
  </si>
  <si>
    <t>Hongshaliang Coal Mine</t>
  </si>
  <si>
    <t>https://www.gem.wiki/Hongshaliang_Coal_Mine</t>
  </si>
  <si>
    <t>M2459</t>
  </si>
  <si>
    <t>Daliu Coal Mine</t>
  </si>
  <si>
    <t>https://www.gem.wiki/Daliu_Coal_Mine</t>
  </si>
  <si>
    <t>Huating Coal Daliu Coal Mine Company</t>
  </si>
  <si>
    <t>M2460</t>
  </si>
  <si>
    <t>Xiangshui Coal Mine Botu area</t>
  </si>
  <si>
    <t>https://www.gem.wiki/Xiangshui_Coal_Mine_Botu_Area</t>
  </si>
  <si>
    <t>Guizhou Pannan Coal Development Company</t>
  </si>
  <si>
    <t>M2461</t>
  </si>
  <si>
    <t>Xiahuo Coal Mine</t>
  </si>
  <si>
    <t>https://www.gem.wiki/Xiahuo_Coal_Mine</t>
  </si>
  <si>
    <t>M2462</t>
  </si>
  <si>
    <t>Kuche Dapingtan Coal Mine</t>
  </si>
  <si>
    <t>https://www.gem.wiki/Kuche_Dapingtan_Coal_Mine</t>
  </si>
  <si>
    <t>National Energy Group Qingsong Kuche Mining Development Company</t>
  </si>
  <si>
    <t>M2463</t>
  </si>
  <si>
    <t>Shinchang Youth Coal Mine</t>
  </si>
  <si>
    <t>https://www.gem.wiki/Shinchang_Youth_Coal_Mine</t>
  </si>
  <si>
    <t>Suncheon District Coal Mine Association Enterprise</t>
  </si>
  <si>
    <t>M2464</t>
  </si>
  <si>
    <t>Dongrong No. 2 Coal Mine</t>
  </si>
  <si>
    <t>https://www.gem.wiki/Dongrong_No._2_Coal_Mine</t>
  </si>
  <si>
    <t>M2465</t>
  </si>
  <si>
    <t>Ordos Hetai Coal Mine</t>
  </si>
  <si>
    <t>https://www.gem.wiki/Ordos_Hetai_Coal_Mine</t>
  </si>
  <si>
    <t>Ordos Hetai Coal Compay</t>
  </si>
  <si>
    <t>M2466</t>
  </si>
  <si>
    <t>Xinji No.2 Coal Mine</t>
  </si>
  <si>
    <t>https://www.gem.wiki/Xinji_No.2_Coal_Mine</t>
  </si>
  <si>
    <t>M2467</t>
  </si>
  <si>
    <t>Usinsky-3 Coal Mine</t>
  </si>
  <si>
    <t>https://www.gem.wiki/Usinsky-3_coal_mine</t>
  </si>
  <si>
    <t>Novolipetsk Steel PJSC</t>
  </si>
  <si>
    <t>M2469</t>
  </si>
  <si>
    <t>Woori Coal Mine</t>
  </si>
  <si>
    <t>https://www.gem.wiki/Woori_Coal_Mine</t>
  </si>
  <si>
    <t>New Hope Coal</t>
  </si>
  <si>
    <t>M2470</t>
  </si>
  <si>
    <t>Talwood Coal Mine</t>
  </si>
  <si>
    <t>https://www.gem.wiki/Talwood_coal_mine</t>
  </si>
  <si>
    <t>Aquila Resources</t>
  </si>
  <si>
    <t>M2471</t>
  </si>
  <si>
    <t>Wucaiwan Mining Area No.2 Surface Coal Mine</t>
  </si>
  <si>
    <t>https://www.gem.wiki/Wucaiwan_Mining_Area_No.2_Surface_Coal_Mine</t>
  </si>
  <si>
    <t>Xinjiang Tianlong Hope Energy Company</t>
  </si>
  <si>
    <t>M2472</t>
  </si>
  <si>
    <t>Vermont East Coal Project</t>
  </si>
  <si>
    <t>https://www.gem.wiki/Vermont_East_coal_project</t>
  </si>
  <si>
    <t>M2473</t>
  </si>
  <si>
    <t>Carbon Creek</t>
  </si>
  <si>
    <t>https://www.gem.wiki/Carbon_Creek_Mine</t>
  </si>
  <si>
    <t>Cardero Coal</t>
  </si>
  <si>
    <t>M2475</t>
  </si>
  <si>
    <t>Micare Coal Mine</t>
  </si>
  <si>
    <t>https://www.gem.wiki/Micare_Coal_Mine</t>
  </si>
  <si>
    <t>M2476</t>
  </si>
  <si>
    <t>Yanzishan Coal Mine</t>
  </si>
  <si>
    <t>https://www.gem.wiki/Yanzishan_Coal_Mine</t>
  </si>
  <si>
    <t>M2477</t>
  </si>
  <si>
    <t>Grosvenor West Coal Mine</t>
  </si>
  <si>
    <t>https://www.gem.wiki/Grosvenor_West_coal_project</t>
  </si>
  <si>
    <t>Qinghai Kingho Group</t>
  </si>
  <si>
    <t>M2478</t>
  </si>
  <si>
    <t>Clifford Coal Mine</t>
  </si>
  <si>
    <t>https://www.gem.wiki/Clifford_coal_project</t>
  </si>
  <si>
    <t>Clifford Joint Venture</t>
  </si>
  <si>
    <t>M2479</t>
  </si>
  <si>
    <t>Elimatta Coal Mine</t>
  </si>
  <si>
    <t>https://www.gem.wiki/Elimatta_coal_mine</t>
  </si>
  <si>
    <t>Taroom Coal</t>
  </si>
  <si>
    <t>M2480</t>
  </si>
  <si>
    <t>Columboola Project</t>
  </si>
  <si>
    <t>https://www.gem.wiki/Columboola_coal_project</t>
  </si>
  <si>
    <t>China National Coal Group</t>
  </si>
  <si>
    <t>M2481</t>
  </si>
  <si>
    <t>Lubel Coal Mine</t>
  </si>
  <si>
    <t>https://www.gem.wiki/Lubel_Coal_Mine</t>
  </si>
  <si>
    <t>CCI Lubelia LLC</t>
  </si>
  <si>
    <t>M2482</t>
  </si>
  <si>
    <t>Taroborah Coal Project</t>
  </si>
  <si>
    <t>https://www.gem.wiki/Taroborah_Coal_Project</t>
  </si>
  <si>
    <t>Shenhuo International Group Pty Ltd</t>
  </si>
  <si>
    <t>M2483</t>
  </si>
  <si>
    <t>West No. 3 Surface Coal Mine</t>
  </si>
  <si>
    <t>https://www.gem.wiki/West_No._3_Surface_Coal_Mine</t>
  </si>
  <si>
    <t>Inner Mongolia Energy Power Generation Investment Group</t>
  </si>
  <si>
    <t>M2484</t>
  </si>
  <si>
    <t>Dajing Mining Area No. 2 Mine</t>
  </si>
  <si>
    <t>https://www.gem.wiki/Dajing_Mining_Area_No.2_Mine</t>
  </si>
  <si>
    <t>State Grid Energy Xinjiang Zhundong Coal and Electricity Company</t>
  </si>
  <si>
    <t>M2485</t>
  </si>
  <si>
    <t>Togara North Coal Project</t>
  </si>
  <si>
    <t>https://www.gem.wiki/Togara_North_coal_project</t>
  </si>
  <si>
    <t>Glencore Coal Australia Pty Ltd</t>
  </si>
  <si>
    <t>M2486</t>
  </si>
  <si>
    <t>Teresa Coal Project</t>
  </si>
  <si>
    <t>https://www.gem.wiki/Teresa_coal_project</t>
  </si>
  <si>
    <t>Linc Energy</t>
  </si>
  <si>
    <t>M2487</t>
  </si>
  <si>
    <t>Bylong Coal Project</t>
  </si>
  <si>
    <t>https://www.gem.wiki/Bylong_coal_project</t>
  </si>
  <si>
    <t>KEPCO Bylong Australia</t>
  </si>
  <si>
    <t>M2488</t>
  </si>
  <si>
    <t>Spur Hill Coal Mine</t>
  </si>
  <si>
    <t>https://www.gem.wiki/Spur_Hill_coal_mine</t>
  </si>
  <si>
    <t>Spur Hill Management</t>
  </si>
  <si>
    <t>M2489</t>
  </si>
  <si>
    <t>Sheltala Surface Coal Mine</t>
  </si>
  <si>
    <t>https://www.gem.wiki/Sheltala_Surface_Coal_Mine</t>
  </si>
  <si>
    <t>Datang Hulun Buir Energy Development Company</t>
  </si>
  <si>
    <t>M2490</t>
  </si>
  <si>
    <t>South Galilee Coal Project</t>
  </si>
  <si>
    <t>https://www.gem.wiki/South_Galilee_coal_project</t>
  </si>
  <si>
    <t>American Metals &amp; Coal International Inc; Alpha Coal Pty Ltd</t>
  </si>
  <si>
    <t>M2491</t>
  </si>
  <si>
    <t>Alpha West Coal Project</t>
  </si>
  <si>
    <t>https://www.gem.wiki/Alpha_West_coal_project</t>
  </si>
  <si>
    <t>Hancock Alpha West Pty Ltd</t>
  </si>
  <si>
    <t>M2492</t>
  </si>
  <si>
    <t>Wandoan Coal Project</t>
  </si>
  <si>
    <t>https://www.gem.wiki/Wandoan_Coal_Project</t>
  </si>
  <si>
    <t>Wandoan Joint Venture</t>
  </si>
  <si>
    <t>M2493</t>
  </si>
  <si>
    <t>Kevin's Corner Coal Mine</t>
  </si>
  <si>
    <t>https://www.gem.wiki/Kevin%27s_Corner_Coal_Project</t>
  </si>
  <si>
    <t>Hancock Galilee Pty Ltd</t>
  </si>
  <si>
    <t>M2494</t>
  </si>
  <si>
    <t>Alpha Coal Project</t>
  </si>
  <si>
    <t>https://www.gem.wiki/Alpha_Coal_Project</t>
  </si>
  <si>
    <t>Hancock Coal Pty Ltd</t>
  </si>
  <si>
    <t>M2495</t>
  </si>
  <si>
    <t>China Stone Coal Mine</t>
  </si>
  <si>
    <t>https://www.gem.wiki/China_Stone_project</t>
  </si>
  <si>
    <t>MacMines Austasia Pty Ltd</t>
  </si>
  <si>
    <t>M2496</t>
  </si>
  <si>
    <t>Elko Coal Mine</t>
  </si>
  <si>
    <t>https://www.gem.wiki/Elko_coal_mine_project</t>
  </si>
  <si>
    <t>Advance Metals Ltd</t>
  </si>
  <si>
    <t>M2498</t>
  </si>
  <si>
    <t>Urimari Open Cast Coal Mine</t>
  </si>
  <si>
    <t>https://www.gem.wiki/Urimari_Opencast_coal_mine</t>
  </si>
  <si>
    <t>M2500</t>
  </si>
  <si>
    <t>Khotadih Coal Mine</t>
  </si>
  <si>
    <t>https://www.gem.wiki/Khotadih_Coal_Mine</t>
  </si>
  <si>
    <t>M2501</t>
  </si>
  <si>
    <t>Magdalena Colliery</t>
  </si>
  <si>
    <t>https://www.gem.wiki/Magdalena_coal_mine</t>
  </si>
  <si>
    <t>Buffalo Coal</t>
  </si>
  <si>
    <t>M2502</t>
  </si>
  <si>
    <t>New Akashkinaree Coal Mine</t>
  </si>
  <si>
    <t>https://www.gem.wiki/New_Akashkinaree_coal_mine</t>
  </si>
  <si>
    <t>M2503</t>
  </si>
  <si>
    <t>Umarsar Lignite Mine</t>
  </si>
  <si>
    <t>https://www.gem.wiki/Umarsar_coal_mine</t>
  </si>
  <si>
    <t>M2504</t>
  </si>
  <si>
    <t>Aleksievskaya Coal Mine</t>
  </si>
  <si>
    <t>https://www.gem.wiki/Aleksievskaya_coal_mine</t>
  </si>
  <si>
    <t>M2505</t>
  </si>
  <si>
    <t>Amalgamated Amlo Dhori Open Cast Mine</t>
  </si>
  <si>
    <t>https://www.gem.wiki/Amlo_Dhori_Coal_Mine</t>
  </si>
  <si>
    <t>M2506</t>
  </si>
  <si>
    <t>Zheronsky-Vereinsky Coal Mine</t>
  </si>
  <si>
    <t>https://www.gem.wiki/Zheronsky-Vereinsky_coal_mine</t>
  </si>
  <si>
    <t>M2507</t>
  </si>
  <si>
    <t>Elk Creek Mine (WV)</t>
  </si>
  <si>
    <t>https://www.gem.wiki/Elk_Creek_Mine_(WV)</t>
  </si>
  <si>
    <t>M2511</t>
  </si>
  <si>
    <t>Kakri Coal Mine</t>
  </si>
  <si>
    <t>https://www.gem.wiki/Kakri_coal_mine</t>
  </si>
  <si>
    <t>North Eastern Coalfields Ltd</t>
  </si>
  <si>
    <t>M2512</t>
  </si>
  <si>
    <t>Paoni-Il Coal Mine</t>
  </si>
  <si>
    <t>https://www.gem.wiki/Pauni-II_coal_mine</t>
  </si>
  <si>
    <t>M2513</t>
  </si>
  <si>
    <t>Rajapur-South Jharia Coal Mine</t>
  </si>
  <si>
    <t>https://www.gem.wiki/Rajapur-South_Jharia_coal_mine</t>
  </si>
  <si>
    <t>M2514</t>
  </si>
  <si>
    <t>Gare Palma IV 2 &amp; 3 Coal Mine</t>
  </si>
  <si>
    <t>https://www.gem.wiki/Gare_Palma_IV_coal_mines</t>
  </si>
  <si>
    <t>Jindal Power Ltd</t>
  </si>
  <si>
    <t>M2515</t>
  </si>
  <si>
    <t>Mata No Madh Lignite Coal Mine</t>
  </si>
  <si>
    <t>https://www.gem.wiki/Mata_No_Madh_Lignite_Mine</t>
  </si>
  <si>
    <t>Government of Gujarat</t>
  </si>
  <si>
    <t>M2517</t>
  </si>
  <si>
    <t>Ulaan Ovoo Coal Mine</t>
  </si>
  <si>
    <t>https://www.gem.wiki/Ulaan_Ovoo_mine</t>
  </si>
  <si>
    <t>Silver Elephant Mining Corp</t>
  </si>
  <si>
    <t>M2518</t>
  </si>
  <si>
    <t>Ugljevik Coal Mine</t>
  </si>
  <si>
    <t>https://www.gem.wiki/Ugljevik_coal_mine</t>
  </si>
  <si>
    <t>Rudnik i Termoelektrana Ugljevik AD</t>
  </si>
  <si>
    <t>M2520</t>
  </si>
  <si>
    <t>Russell County Coal Mine</t>
  </si>
  <si>
    <t>https://www.gem.wiki/Russell_County_coal_mine</t>
  </si>
  <si>
    <t>M2521</t>
  </si>
  <si>
    <t>Ryeongdae Coal Mine</t>
  </si>
  <si>
    <t>https://www.gem.wiki/Ryeongdae_Coal_Mine</t>
  </si>
  <si>
    <t>M2522</t>
  </si>
  <si>
    <t>Owukpa Coal Mine</t>
  </si>
  <si>
    <t>https://www.gem.wiki/Owukpa_Coal_Mine</t>
  </si>
  <si>
    <t>M2523</t>
  </si>
  <si>
    <t>Saikhan-Ovoo Coal Mine</t>
  </si>
  <si>
    <t>https://www.gem.wiki/Saikhan-Ovoo_coal_mine</t>
  </si>
  <si>
    <t>Asia Coal</t>
  </si>
  <si>
    <t>M2524</t>
  </si>
  <si>
    <t>Mt. Carmel Coal Mine</t>
  </si>
  <si>
    <t>https://www.gem.wiki/Mt._Carmel_Coal_Mine</t>
  </si>
  <si>
    <t>Mt Carmel Co-Gen</t>
  </si>
  <si>
    <t>M2526</t>
  </si>
  <si>
    <t>Eastside Colliery</t>
  </si>
  <si>
    <t>https://www.gem.wiki/Eastside_Colliery</t>
  </si>
  <si>
    <t>Black Gold Coal Co</t>
  </si>
  <si>
    <t>M2527</t>
  </si>
  <si>
    <t>Little Spring Creek Mine</t>
  </si>
  <si>
    <t>https://www.gem.wiki/Little_Spring_Creek_Mine</t>
  </si>
  <si>
    <t>FM Coal LLC</t>
  </si>
  <si>
    <t>M2529</t>
  </si>
  <si>
    <t>Yellow Creek #21 Coal Mine</t>
  </si>
  <si>
    <t>https://www.gem.wiki/Yellow_Creek_21</t>
  </si>
  <si>
    <t>Lipari Energy</t>
  </si>
  <si>
    <t>M2530</t>
  </si>
  <si>
    <t>S-28 Lewis Creek Coal Mine</t>
  </si>
  <si>
    <t>https://www.gem.wiki/S28_Lewis_Creek_Coal_Mine</t>
  </si>
  <si>
    <t>Blackjewel</t>
  </si>
  <si>
    <t>M2532</t>
  </si>
  <si>
    <t>S-17 Cumberland Coal Mine</t>
  </si>
  <si>
    <t>https://www.gem.wiki/S17_Cumberland_Coal_Mine</t>
  </si>
  <si>
    <t>M2533</t>
  </si>
  <si>
    <t>Rob Fork Contour Coal Mine</t>
  </si>
  <si>
    <t>https://www.gem.wiki/Rob_Fork_Contour_Coal_Mine</t>
  </si>
  <si>
    <t>M2534</t>
  </si>
  <si>
    <t>Long Fork Surface No.12 Mine</t>
  </si>
  <si>
    <t>https://www.gem.wiki/Long_Fork_Surface_No.12_Mine</t>
  </si>
  <si>
    <t>Clintwood JOD</t>
  </si>
  <si>
    <t>M2535</t>
  </si>
  <si>
    <t>Sands Hill Strip Coal Mine</t>
  </si>
  <si>
    <t>https://www.gem.wiki/Sands_Hill_Strip_Coal_Mine</t>
  </si>
  <si>
    <t>Sands Hill Mining</t>
  </si>
  <si>
    <t>M2536</t>
  </si>
  <si>
    <t>Southern Division Strip Coal Mine</t>
  </si>
  <si>
    <t>https://www.gem.wiki/Southern_Division_Strip_Coal_Mine</t>
  </si>
  <si>
    <t>Amerikohl Mining</t>
  </si>
  <si>
    <t>M2537</t>
  </si>
  <si>
    <t>No. 2 Coal Mine</t>
  </si>
  <si>
    <t>https://www.gem.wiki/No._2_Coal_Mine</t>
  </si>
  <si>
    <t>CM Mining</t>
  </si>
  <si>
    <t>M2539</t>
  </si>
  <si>
    <t>Sycamore Surface Mine</t>
  </si>
  <si>
    <t>https://www.gem.wiki/Sycamore_Surface_Mine</t>
  </si>
  <si>
    <t>M2540</t>
  </si>
  <si>
    <t>Lost Flat Surface Mine</t>
  </si>
  <si>
    <t>https://www.gem.wiki/Lost_Flat_Surface_Mine</t>
  </si>
  <si>
    <t>South Fork Coal Company</t>
  </si>
  <si>
    <t>M2541</t>
  </si>
  <si>
    <t>Rocky Run Surface Mine</t>
  </si>
  <si>
    <t>https://www.gem.wiki/Rocky_Run_Surface_Mine</t>
  </si>
  <si>
    <t>M2542</t>
  </si>
  <si>
    <t>North Surface Coal Mine</t>
  </si>
  <si>
    <t>https://www.gem.wiki/North_Surface_Coal_Mine</t>
  </si>
  <si>
    <t>unknown</t>
  </si>
  <si>
    <t>M2543</t>
  </si>
  <si>
    <t>Sirka Coal Mine</t>
  </si>
  <si>
    <t>https://www.gem.wiki/Sirka_coal_mine</t>
  </si>
  <si>
    <t>M2544</t>
  </si>
  <si>
    <t>Urdhan Coal Mine</t>
  </si>
  <si>
    <t>https://www.gem.wiki/Urdhan_Coal_Mine</t>
  </si>
  <si>
    <t>M2550</t>
  </si>
  <si>
    <t>Kabribad Coal Mine</t>
  </si>
  <si>
    <t>M2551</t>
  </si>
  <si>
    <t>Kargali Open Cast Coal Mine</t>
  </si>
  <si>
    <t>M2552</t>
  </si>
  <si>
    <t>Longfeng Coal Mine</t>
  </si>
  <si>
    <t>https://www.gem.wiki/Longfeng_Coal_Mine</t>
  </si>
  <si>
    <t>Yankuang Guizhou Energy &amp; Chemical Company</t>
  </si>
  <si>
    <t>M2553</t>
  </si>
  <si>
    <t>Mine 1A Coal Mine</t>
  </si>
  <si>
    <t>https://www.gem.wiki/Mine_1A_Coal_Mine</t>
  </si>
  <si>
    <t>Halco Services</t>
  </si>
  <si>
    <t>M2554</t>
  </si>
  <si>
    <t>D-30 Clover Fork Coal Mine</t>
  </si>
  <si>
    <t>https://www.gem.wiki/D30_Clover_Fork_Coal_Mine</t>
  </si>
  <si>
    <t>INMET Mining</t>
  </si>
  <si>
    <t>M2555</t>
  </si>
  <si>
    <t>D-28 Huff Creek Coal Mine</t>
  </si>
  <si>
    <t>https://www.gem.wiki/D28_Huff_Creek_Coal_Mine</t>
  </si>
  <si>
    <t>M2556</t>
  </si>
  <si>
    <t>Access Energy Coal Mine</t>
  </si>
  <si>
    <t>https://www.gem.wiki/Access_Energy_Coal_Mine</t>
  </si>
  <si>
    <t>Deane Mining</t>
  </si>
  <si>
    <t>M2558</t>
  </si>
  <si>
    <t>E4-2 Coal Mine</t>
  </si>
  <si>
    <t>https://www.gem.wiki/E42_Coal_Mine</t>
  </si>
  <si>
    <t>Perry County Resources</t>
  </si>
  <si>
    <t>M2559</t>
  </si>
  <si>
    <t>Mine 15 Coal Mine</t>
  </si>
  <si>
    <t>https://www.gem.wiki/Mine_15_Coal_Mine</t>
  </si>
  <si>
    <t>McCoy Elkhorn Coal</t>
  </si>
  <si>
    <t>M2560</t>
  </si>
  <si>
    <t>Quecreek #1 Mine</t>
  </si>
  <si>
    <t>https://www.gem.wiki/Quecreek_1_Mine</t>
  </si>
  <si>
    <t>Quintana Capital Group LP</t>
  </si>
  <si>
    <t>M2562</t>
  </si>
  <si>
    <t>Muddy Bridge Coal Mine</t>
  </si>
  <si>
    <t>https://www.gem.wiki/Muddy_Bridge_Coal_Mine</t>
  </si>
  <si>
    <t>M2563</t>
  </si>
  <si>
    <t>Washington Coal Mine</t>
  </si>
  <si>
    <t>https://www.gem.wiki/Washington_Coal_Mine</t>
  </si>
  <si>
    <t>Hampden Coal</t>
  </si>
  <si>
    <t>M2564</t>
  </si>
  <si>
    <t>Yangcun Coal Mine</t>
  </si>
  <si>
    <t>https://www.gem.wiki/Yangcun_Coal_Mine</t>
  </si>
  <si>
    <t>M2565</t>
  </si>
  <si>
    <t>Wenjiaba No. 2 Coal Mine</t>
  </si>
  <si>
    <t>https://www.gem.wiki/Wenjiaba_No._2_Mine</t>
  </si>
  <si>
    <t>M2566</t>
  </si>
  <si>
    <t>Yilan No. 3 Coal Mine</t>
  </si>
  <si>
    <t>https://www.gem.wiki/Yilan_No._3_Coal_Mine</t>
  </si>
  <si>
    <t>Heilongjiang Coal and Chemical Industry Group of China Coal</t>
  </si>
  <si>
    <t>M2567</t>
  </si>
  <si>
    <t>Hebi No. 11 Coal Mine</t>
  </si>
  <si>
    <t>https://www.gem.wiki/Hebi_No.11_Mine</t>
  </si>
  <si>
    <t>Henan Hua'an Coal Industry Company</t>
  </si>
  <si>
    <t>M2568</t>
  </si>
  <si>
    <t>Liliangdian Coal Mine</t>
  </si>
  <si>
    <t>https://www.gem.wiki/Liliangdian_Coal_Mine</t>
  </si>
  <si>
    <t>Zhengzhou Huayuan Coal Industry Company</t>
  </si>
  <si>
    <t>M2569</t>
  </si>
  <si>
    <t>Madiliang Coal Mine</t>
  </si>
  <si>
    <t>https://www.gem.wiki/Madiliang_Coal_Mine</t>
  </si>
  <si>
    <t>Inner Mongolia Zhineng Coal Company</t>
  </si>
  <si>
    <t>M2570</t>
  </si>
  <si>
    <t>Wei'er Coal Mine</t>
  </si>
  <si>
    <t>https://www.gem.wiki/Wei%27er_Coal_Mine</t>
  </si>
  <si>
    <t>Ningxia Qinghua Coal &amp; Chemical Group</t>
  </si>
  <si>
    <t>M2571</t>
  </si>
  <si>
    <t>Qinggangping Coal Mine</t>
  </si>
  <si>
    <t>https://www.gem.wiki/Qinggangping_Coal_Mine</t>
  </si>
  <si>
    <t>Shaanxi Xunyi Qinggangping Mining Company</t>
  </si>
  <si>
    <t>M2572</t>
  </si>
  <si>
    <t>Fugu Fenghua Coal Mine</t>
  </si>
  <si>
    <t>https://www.gem.wiki/Fugu_Fenghua_Coal_Mine</t>
  </si>
  <si>
    <t>Fugu Fenghua Coal Mine Company</t>
  </si>
  <si>
    <t>M2573</t>
  </si>
  <si>
    <t>Xiangshuihe Coal Mine</t>
  </si>
  <si>
    <t>https://www.gem.wiki/Xiangshuihe_Coal_Mine</t>
  </si>
  <si>
    <t>Shenmu Xiangshuihe Mining Company</t>
  </si>
  <si>
    <t>M2575</t>
  </si>
  <si>
    <t>Agentala Mine of Shaogen Coal Mine</t>
  </si>
  <si>
    <t>https://www.gem.wiki/Agentala_Mine_of_Shaogen_Coalfield</t>
  </si>
  <si>
    <t>Inner Mongolia Zhongying Tianshan Energy Development Company[内蒙古中瀛天山能源开发有限公司]</t>
  </si>
  <si>
    <t>M2577</t>
  </si>
  <si>
    <t>Hesagara Coal Mine</t>
  </si>
  <si>
    <t>https://www.gem.wiki/Hesagara_Coal_Mine</t>
  </si>
  <si>
    <t>M2580</t>
  </si>
  <si>
    <t>Nandan II Coal Mine</t>
  </si>
  <si>
    <t>https://www.gem.wiki/Pench-Kanhan_coal_mines</t>
  </si>
  <si>
    <t>M2582</t>
  </si>
  <si>
    <t>Waghoda Coal Mine</t>
  </si>
  <si>
    <t>https://www.gem.wiki/Waghoda_Coal_Mine</t>
  </si>
  <si>
    <t>M2583</t>
  </si>
  <si>
    <t>Chhendipara Coal Mine</t>
  </si>
  <si>
    <t>https://www.gem.wiki/Chhendipara_Coal_Mine</t>
  </si>
  <si>
    <t>Rungta Sons Pvt Ltd</t>
  </si>
  <si>
    <t>M2584</t>
  </si>
  <si>
    <t>Deulbera Coal Mine</t>
  </si>
  <si>
    <t>https://www.gem.wiki/Deulbera_Coal_Mine</t>
  </si>
  <si>
    <t>M2585</t>
  </si>
  <si>
    <t>IK OC Coal Mine</t>
  </si>
  <si>
    <t>https://www.gem.wiki/IK_OC_Coal_Mine</t>
  </si>
  <si>
    <t>M2588</t>
  </si>
  <si>
    <t>Saunda-D Coal Mine</t>
  </si>
  <si>
    <t>https://www.gem.wiki/Saunda_D_coal_mine</t>
  </si>
  <si>
    <t>M2589</t>
  </si>
  <si>
    <t>Kolgaon Coal Mine</t>
  </si>
  <si>
    <t>https://www.gem.wiki/Kolgaon_Coal_Mine</t>
  </si>
  <si>
    <t>M2590</t>
  </si>
  <si>
    <t>SHM-44 Coal Mine</t>
  </si>
  <si>
    <t>https://www.gem.wiki/SHM44_Coal_Mine</t>
  </si>
  <si>
    <t>Sev.en Energy AG</t>
  </si>
  <si>
    <t>M2591</t>
  </si>
  <si>
    <t>Hilsmeyer Coal Mine</t>
  </si>
  <si>
    <t>https://www.gem.wiki/Hilsmeyer_Coal_Mine</t>
  </si>
  <si>
    <t>Sun Energy Group</t>
  </si>
  <si>
    <t>M2592</t>
  </si>
  <si>
    <t>Murry Creek Surface Mine</t>
  </si>
  <si>
    <t>https://www.gem.wiki/Murry_Creek_Surface_Mine</t>
  </si>
  <si>
    <t>Resource Capital Fund</t>
  </si>
  <si>
    <t>M2594</t>
  </si>
  <si>
    <t>No. 2 Contour &amp; Auger Coal Mine</t>
  </si>
  <si>
    <t>https://www.gem.wiki/No._2_Contour_%26_Auger_Coal_Mine</t>
  </si>
  <si>
    <t>Justice Highwall Mining</t>
  </si>
  <si>
    <t>M2595</t>
  </si>
  <si>
    <t>Continental Strip Coal Mine</t>
  </si>
  <si>
    <t>https://www.gem.wiki/Continental_Strip_Coal_Mine</t>
  </si>
  <si>
    <t>Keystone Anthracite Co</t>
  </si>
  <si>
    <t>M2596</t>
  </si>
  <si>
    <t>EPB Strip Coal Mine</t>
  </si>
  <si>
    <t>https://www.gem.wiki/EPB_Strip_Coal_Mine</t>
  </si>
  <si>
    <t>E P Bender Coal Co</t>
  </si>
  <si>
    <t>M2597</t>
  </si>
  <si>
    <t>Rajhara Coal Mine</t>
  </si>
  <si>
    <t>https://www.gem.wiki/Rajhara_coal_mines</t>
  </si>
  <si>
    <t>M2598</t>
  </si>
  <si>
    <t>Mudidih Coal Mine</t>
  </si>
  <si>
    <t>https://www.gem.wiki/Mudidih_Coal_Mine</t>
  </si>
  <si>
    <t>M2599</t>
  </si>
  <si>
    <t>Urimari Underground Coal Mine</t>
  </si>
  <si>
    <t>https://www.gem.wiki/Urimari_Underground_coal_mine</t>
  </si>
  <si>
    <t>M2600</t>
  </si>
  <si>
    <t>Sarubera Coal Mine</t>
  </si>
  <si>
    <t>https://www.gem.wiki/Sarubera_coal_mine</t>
  </si>
  <si>
    <t>M2601</t>
  </si>
  <si>
    <t>Ningah Coal Mine</t>
  </si>
  <si>
    <t>https://www.gem.wiki/Ningah_coal_mine</t>
  </si>
  <si>
    <t>M2602</t>
  </si>
  <si>
    <t>Gopalichak Coal Mine</t>
  </si>
  <si>
    <t>https://www.gem.wiki/Gopalichak_coal_mine</t>
  </si>
  <si>
    <t>M2605</t>
  </si>
  <si>
    <t>Maple Eagle No. 1 Coal Mine</t>
  </si>
  <si>
    <t>https://www.gem.wiki/Maple_Eagle_No._1_Coal_Mine</t>
  </si>
  <si>
    <t>M2606</t>
  </si>
  <si>
    <t>Cheonseong Youth Coal Mine</t>
  </si>
  <si>
    <t>https://www.gem.wiki/Cheonseong_Youth_Coal_Mine</t>
  </si>
  <si>
    <t>M2607</t>
  </si>
  <si>
    <t>Narley Coal Mine</t>
  </si>
  <si>
    <t>https://www.gem.wiki/Narley_Coal_Mine</t>
  </si>
  <si>
    <t>M2608</t>
  </si>
  <si>
    <t>Walker Coal Mine</t>
  </si>
  <si>
    <t>https://www.gem.wiki/Walker_Coal_Mine</t>
  </si>
  <si>
    <t>Southern Coal Mining</t>
  </si>
  <si>
    <t>M2610</t>
  </si>
  <si>
    <t>McClure Strip Mine</t>
  </si>
  <si>
    <t>https://www.gem.wiki/McClure_Strip_Mine</t>
  </si>
  <si>
    <t>Prushnok Coal Co</t>
  </si>
  <si>
    <t>M2611</t>
  </si>
  <si>
    <t>Spruce Pine Coal Mine</t>
  </si>
  <si>
    <t>https://www.gem.wiki/Spruce_Pine_Coal_Mine</t>
  </si>
  <si>
    <t>Rifle Coal Co</t>
  </si>
  <si>
    <t>M2612</t>
  </si>
  <si>
    <t>Samples Mine Highwall Coal Mine</t>
  </si>
  <si>
    <t>https://www.gem.wiki/Samples_Mine_Highwall_Coal_Mine</t>
  </si>
  <si>
    <t>M2613</t>
  </si>
  <si>
    <t>D-6 North Fork Coal Mine</t>
  </si>
  <si>
    <t>https://www.gem.wiki/D6_North_Fork_Coal_Mine</t>
  </si>
  <si>
    <t>M2614</t>
  </si>
  <si>
    <t>Sodepur Coal Mine</t>
  </si>
  <si>
    <t>https://www.gem.wiki/Sodepur_coal_mine</t>
  </si>
  <si>
    <t>M2615</t>
  </si>
  <si>
    <t>P. B. UG Coal Mine</t>
  </si>
  <si>
    <t>https://www.gem.wiki/PB_UG_coal_mine</t>
  </si>
  <si>
    <t>M2616</t>
  </si>
  <si>
    <t>Maheshpur Coal Mine</t>
  </si>
  <si>
    <t>https://www.gem.wiki/Maheshpur_coal_mine</t>
  </si>
  <si>
    <t>M2617</t>
  </si>
  <si>
    <t>Bhagabandh Coal Mine</t>
  </si>
  <si>
    <t>https://www.gem.wiki/Bhagabadh_coal_mine</t>
  </si>
  <si>
    <t>M2618</t>
  </si>
  <si>
    <t>Kharkharee Colliery</t>
  </si>
  <si>
    <t>https://www.gem.wiki/Kharkharee_Colliery</t>
  </si>
  <si>
    <t>M2619</t>
  </si>
  <si>
    <t>Coal Loaders Coal Mine</t>
  </si>
  <si>
    <t>https://www.gem.wiki/Coal_Loaders_Coal_Mine</t>
  </si>
  <si>
    <t>Coal Loaders Inc</t>
  </si>
  <si>
    <t>M2620</t>
  </si>
  <si>
    <t>Edm No. 1 Mine</t>
  </si>
  <si>
    <t>https://www.gem.wiki/Edm_No._1_Mine</t>
  </si>
  <si>
    <t>Raw Coal Mining Co</t>
  </si>
  <si>
    <t>M2621</t>
  </si>
  <si>
    <t>SHM-10 Coal Mine</t>
  </si>
  <si>
    <t>https://www.gem.wiki/SHM10_Coal_Mine</t>
  </si>
  <si>
    <t>Contract Highwall Mining</t>
  </si>
  <si>
    <t>M2622</t>
  </si>
  <si>
    <t>Pundi Coal Mine</t>
  </si>
  <si>
    <t>https://www.gem.wiki/Pundi_coal_mine</t>
  </si>
  <si>
    <t>M2623</t>
  </si>
  <si>
    <t>Kumardhubi Coal Mine</t>
  </si>
  <si>
    <t>https://www.gem.wiki/Kumardhubi_coal_mine</t>
  </si>
  <si>
    <t>M2624</t>
  </si>
  <si>
    <t>Bejdih Coal Mine</t>
  </si>
  <si>
    <t>https://www.gem.wiki/Bejdiha_coal_mine</t>
  </si>
  <si>
    <t>M2625</t>
  </si>
  <si>
    <t>Chapuikhas Colliery</t>
  </si>
  <si>
    <t>https://www.gem.wiki/Chapuikhas_Colliery</t>
  </si>
  <si>
    <t>M2626</t>
  </si>
  <si>
    <t>Patmohana Coal Mine</t>
  </si>
  <si>
    <t>https://www.gem.wiki/Patmohana_coal_mine</t>
  </si>
  <si>
    <t>M2627</t>
  </si>
  <si>
    <t>February 8 Jikdong Coal Mine</t>
  </si>
  <si>
    <t>https://www.gem.wiki/February_8_Jikdong_Coal_Mine</t>
  </si>
  <si>
    <t>M2628</t>
  </si>
  <si>
    <t>Minway No. 1 Coal Mine</t>
  </si>
  <si>
    <t>https://www.gem.wiki/Minway_No._1_Coal_Mine</t>
  </si>
  <si>
    <t>M2629</t>
  </si>
  <si>
    <t>Santa Barbara Coal Mine</t>
  </si>
  <si>
    <t>https://www.gem.wiki/Santa_Barbara_Coal_Mine</t>
  </si>
  <si>
    <t>Mineria y Energia del Noreste</t>
  </si>
  <si>
    <t>M2630</t>
  </si>
  <si>
    <t>Apollo Surface Mine</t>
  </si>
  <si>
    <t>https://www.gem.wiki/Apollo_Surface_Mine</t>
  </si>
  <si>
    <t>Onyx Energy</t>
  </si>
  <si>
    <t>M2631</t>
  </si>
  <si>
    <t>Nueva Rosita Coal Mine</t>
  </si>
  <si>
    <t>https://www.gem.wiki/Nueva_Rosita_Coal_Mine</t>
  </si>
  <si>
    <t>Industrial Minera México [IMMSA]</t>
  </si>
  <si>
    <t>M2632</t>
  </si>
  <si>
    <t>Mountaineer Pocahontas No. 1 Coal Mine</t>
  </si>
  <si>
    <t>https://www.gem.wiki/Mountaineer_Pocahontas_No_1_Mi</t>
  </si>
  <si>
    <t>M2633</t>
  </si>
  <si>
    <t>D-21 Coal Mine</t>
  </si>
  <si>
    <t>https://www.gem.wiki/D21_Coal_Mine</t>
  </si>
  <si>
    <t>M2634</t>
  </si>
  <si>
    <t>Khoodia Coal Mine</t>
  </si>
  <si>
    <t>https://www.gem.wiki/Khoodia_OC_Patch_coal_mine</t>
  </si>
  <si>
    <t>M2635</t>
  </si>
  <si>
    <t>Maohusudanpur 7 Pit &amp; Incline Coal Mine</t>
  </si>
  <si>
    <t>https://www.gem.wiki/Maohusudanpur_7_Pit_%26_Incline_Coal_Mine</t>
  </si>
  <si>
    <t>M2636</t>
  </si>
  <si>
    <t>Methani Coal Mine</t>
  </si>
  <si>
    <t>https://www.gem.wiki/Methani_coal_mine</t>
  </si>
  <si>
    <t>M2637</t>
  </si>
  <si>
    <t>Jogidih Coal Mine</t>
  </si>
  <si>
    <t>https://www.gem.wiki/Jogidih_coal_mine</t>
  </si>
  <si>
    <t>M2638</t>
  </si>
  <si>
    <t>Bermo Coal Mine</t>
  </si>
  <si>
    <t>https://www.gem.wiki/Bermo_Coal_Mine</t>
  </si>
  <si>
    <t>Damodar Valley Corp</t>
  </si>
  <si>
    <t>M2639</t>
  </si>
  <si>
    <t>D-11 Panther Coal Mine</t>
  </si>
  <si>
    <t>https://www.gem.wiki/D11_Panther_Coal_Mine</t>
  </si>
  <si>
    <t>M2640</t>
  </si>
  <si>
    <t>Apartak Coal Mine</t>
  </si>
  <si>
    <t>https://www.gem.wiki/Apartak_Coal_Mine</t>
  </si>
  <si>
    <t>M2641</t>
  </si>
  <si>
    <t>Pure Searsole Coal Mine</t>
  </si>
  <si>
    <t>https://www.gem.wiki/Pure_Searsole_coal_mine</t>
  </si>
  <si>
    <t>M2643</t>
  </si>
  <si>
    <t>Dhemonmain Coal Mine</t>
  </si>
  <si>
    <t>https://www.gem.wiki/Dhemonmain_coal_mine</t>
  </si>
  <si>
    <t>M2644</t>
  </si>
  <si>
    <t>CL Jambad Coal Mine</t>
  </si>
  <si>
    <t>https://www.gem.wiki/CL_Jambad_coal_mine</t>
  </si>
  <si>
    <t>M2645</t>
  </si>
  <si>
    <t>Mine No. 2</t>
  </si>
  <si>
    <t>https://www.gem.wiki/Mine_No_2_Coal_Mine</t>
  </si>
  <si>
    <t>Southeast Coal Company</t>
  </si>
  <si>
    <t>M2646</t>
  </si>
  <si>
    <t>Pocahontas Hwm 52 Coal Mine</t>
  </si>
  <si>
    <t>https://www.gem.wiki/Pocahontas_Hwm_52_Coal_Mine</t>
  </si>
  <si>
    <t>Pocahontas Coal Company</t>
  </si>
  <si>
    <t>M2647</t>
  </si>
  <si>
    <t>Mine 28 Coal Mine</t>
  </si>
  <si>
    <t>https://www.gem.wiki/Mine_28_Coal_Mine</t>
  </si>
  <si>
    <t>M2649</t>
  </si>
  <si>
    <t>Solomon Run Coal Mine</t>
  </si>
  <si>
    <t>https://www.gem.wiki/Solomon_Run_Coal_Mine</t>
  </si>
  <si>
    <t>Elk Resources</t>
  </si>
  <si>
    <t>M2650</t>
  </si>
  <si>
    <t>Khadsaliya Lignite Mine</t>
  </si>
  <si>
    <t>https://www.gem.wiki/Khadsaliya_Lignite_Mine</t>
  </si>
  <si>
    <t>GHCL Ltd</t>
  </si>
  <si>
    <t>M2653</t>
  </si>
  <si>
    <t>Dubeshwari OC Coal Mine</t>
  </si>
  <si>
    <t>https://www.gem.wiki/Dubeshwari_coal_mine</t>
  </si>
  <si>
    <t>M2654</t>
  </si>
  <si>
    <t>Hariajam Coal Mine</t>
  </si>
  <si>
    <t>https://www.gem.wiki/Hariajam_Coal_Mine</t>
  </si>
  <si>
    <t>M2655</t>
  </si>
  <si>
    <t>Chinakuri III Coal Mine</t>
  </si>
  <si>
    <t>https://www.gem.wiki/Chinakuri_III_coal_mine</t>
  </si>
  <si>
    <t>M2656</t>
  </si>
  <si>
    <t>Narsamunda Coal Mine</t>
  </si>
  <si>
    <t>https://www.gem.wiki/Narsamunda_coal_mine</t>
  </si>
  <si>
    <t>M2658</t>
  </si>
  <si>
    <t>Parbelia Coal Mine</t>
  </si>
  <si>
    <t>https://www.gem.wiki/Parbelia_coal_mine</t>
  </si>
  <si>
    <t>M2660</t>
  </si>
  <si>
    <t>D-7 Osaka Coal Mine</t>
  </si>
  <si>
    <t>https://www.gem.wiki/D7_Osaka_Coal_Mine</t>
  </si>
  <si>
    <t>M2661</t>
  </si>
  <si>
    <t>Searles No. 2, 3, 4, 5, 6 Coal Mines</t>
  </si>
  <si>
    <t>https://www.gem.wiki/Searles_No._2,_3,_4,_5,_6_Coal_Mines</t>
  </si>
  <si>
    <t>Southland Resources</t>
  </si>
  <si>
    <t>M2662</t>
  </si>
  <si>
    <t>Superior Surface Mine</t>
  </si>
  <si>
    <t>https://www.gem.wiki/Superior_Surface_Mine</t>
  </si>
  <si>
    <t>Lexington Coal Holdings</t>
  </si>
  <si>
    <t>M2663</t>
  </si>
  <si>
    <t>Laurel Sand And Stone Coal Mine</t>
  </si>
  <si>
    <t>https://www.gem.wiki/Laurel_Sand_And_Stone_Coal_Mine</t>
  </si>
  <si>
    <t>Laurel Sand &amp; Stone</t>
  </si>
  <si>
    <t>M2664</t>
  </si>
  <si>
    <t>Hawkeye Coal Mine</t>
  </si>
  <si>
    <t>https://www.gem.wiki/Hawkeye_Mine</t>
  </si>
  <si>
    <t>M2665</t>
  </si>
  <si>
    <t>Tikak Colliery</t>
  </si>
  <si>
    <t>https://www.gem.wiki/Tikak_coal_mine</t>
  </si>
  <si>
    <t>M2666</t>
  </si>
  <si>
    <t>Piparia Coal Mine</t>
  </si>
  <si>
    <t>https://www.gem.wiki/Piparia_coal_mine</t>
  </si>
  <si>
    <t>M2667</t>
  </si>
  <si>
    <t>Patansaongi Coal Mine</t>
  </si>
  <si>
    <t>https://www.gem.wiki/Patansaongi_Coal_Mine</t>
  </si>
  <si>
    <t>M2668</t>
  </si>
  <si>
    <t>Central Kajora Coal Mine</t>
  </si>
  <si>
    <t>https://www.gem.wiki/Central_Kajora_coal_mine</t>
  </si>
  <si>
    <t>M2669</t>
  </si>
  <si>
    <t>Satgram Coal Mine</t>
  </si>
  <si>
    <t>https://www.gem.wiki/Satgram_coal_mine</t>
  </si>
  <si>
    <t>M2670</t>
  </si>
  <si>
    <t>Lower Kenda Coal Mine</t>
  </si>
  <si>
    <t>https://www.gem.wiki/New_Kenda_mines</t>
  </si>
  <si>
    <t>M2671</t>
  </si>
  <si>
    <t>Khandra Coal Mine</t>
  </si>
  <si>
    <t>https://www.gem.wiki/Khandra_coal_mine</t>
  </si>
  <si>
    <t>M2673</t>
  </si>
  <si>
    <t>Mine No. 5 (May Coal)</t>
  </si>
  <si>
    <t>https://www.gem.wiki/Mine_No_5_Coal_Mine</t>
  </si>
  <si>
    <t>May Coal Co</t>
  </si>
  <si>
    <t>M2674</t>
  </si>
  <si>
    <t>White Flame Surface Mine</t>
  </si>
  <si>
    <t>https://www.gem.wiki/White_Flame_Surface_Mine</t>
  </si>
  <si>
    <t>M2675</t>
  </si>
  <si>
    <t>No. 4 Coal Mine</t>
  </si>
  <si>
    <t>https://www.gem.wiki/No_4_Coal_Mine</t>
  </si>
  <si>
    <t>Branch Coal &amp; Land Corp</t>
  </si>
  <si>
    <t>M2676</t>
  </si>
  <si>
    <t>Caretta #3 Coal Mine</t>
  </si>
  <si>
    <t>https://www.gem.wiki/Caretta_3_Mine</t>
  </si>
  <si>
    <t>RS Mining</t>
  </si>
  <si>
    <t>M2678</t>
  </si>
  <si>
    <t>Aces Branch Coal Mine #9</t>
  </si>
  <si>
    <t>https://www.gem.wiki/Aces_Branch_Coal_Mine_9</t>
  </si>
  <si>
    <t>M2679</t>
  </si>
  <si>
    <t>Red Fox Surface Mine</t>
  </si>
  <si>
    <t>https://www.gem.wiki/Red_Fox_Surface_Mine</t>
  </si>
  <si>
    <t>Justice Energy Co</t>
  </si>
  <si>
    <t>M2680</t>
  </si>
  <si>
    <t>Marshall Coal Mine</t>
  </si>
  <si>
    <t>https://www.gem.wiki/Marshall_Coal_Mine</t>
  </si>
  <si>
    <t>D. J &amp; W Mining</t>
  </si>
  <si>
    <t>M2681</t>
  </si>
  <si>
    <t>Airport 1 Coal Mine</t>
  </si>
  <si>
    <t>https://www.gem.wiki/Airport_1_Coal_Mine</t>
  </si>
  <si>
    <t>J W Construction</t>
  </si>
  <si>
    <t>M2682</t>
  </si>
  <si>
    <t>Ryongmun Coal Mine</t>
  </si>
  <si>
    <t>https://www.gem.wiki/Ryongmun_Coal_Mine</t>
  </si>
  <si>
    <t>Gujang District Coal Mine Joint Enterprise</t>
  </si>
  <si>
    <t>M2684</t>
  </si>
  <si>
    <t>Maple Springs Coal Mine</t>
  </si>
  <si>
    <t>https://www.gem.wiki/Maple_Springs_Coal_Mine</t>
  </si>
  <si>
    <t>LCT Energy</t>
  </si>
  <si>
    <t>M2685</t>
  </si>
  <si>
    <t>Egara Coal Mine</t>
  </si>
  <si>
    <t>https://www.gem.wiki/Egara_coal_mine</t>
  </si>
  <si>
    <t>M2687</t>
  </si>
  <si>
    <t>Kumda 7&amp;8 Coal Mine</t>
  </si>
  <si>
    <t>https://www.gem.wiki/Kumda_7%268_Coal_Mine</t>
  </si>
  <si>
    <t>M2688</t>
  </si>
  <si>
    <t>Lakhimata Coal Mine</t>
  </si>
  <si>
    <t>https://www.gem.wiki/Lakhimata_coal_mine</t>
  </si>
  <si>
    <t>M2689</t>
  </si>
  <si>
    <t>Chhatarpur-II Coal Mine</t>
  </si>
  <si>
    <t>https://www.gem.wiki/Chhatarpur-II_Coal_Mine</t>
  </si>
  <si>
    <t>M2690</t>
  </si>
  <si>
    <t>Nandgaon Incline Coal Mine</t>
  </si>
  <si>
    <t>https://www.gem.wiki/Nandgaon_Incline_Coal_Mine</t>
  </si>
  <si>
    <t>M2691</t>
  </si>
  <si>
    <t>Mahakali Coal Mine</t>
  </si>
  <si>
    <t>https://www.gem.wiki/Mahakali_Coal_Mine</t>
  </si>
  <si>
    <t>M2692</t>
  </si>
  <si>
    <t>Manoerboni &amp; South Samlaamalgateo Coal Mine</t>
  </si>
  <si>
    <t>https://www.gem.wiki/Manoerboni_%26_South_Samlaamalgateo_Coal_Mine</t>
  </si>
  <si>
    <t>M2693</t>
  </si>
  <si>
    <t>RES Houtzdale Coal Mine</t>
  </si>
  <si>
    <t>https://www.gem.wiki/Res_Houtzdale_Coal_Mine</t>
  </si>
  <si>
    <t>RES Coal</t>
  </si>
  <si>
    <t>M2694</t>
  </si>
  <si>
    <t>Sewell Mine B Coal Mine</t>
  </si>
  <si>
    <t>https://www.gem.wiki/Sewell_Mine_B_Coal_Mine</t>
  </si>
  <si>
    <t>M2695</t>
  </si>
  <si>
    <t>Nandira Coal Mine</t>
  </si>
  <si>
    <t>https://www.gem.wiki/Nandira_Coal_Mine</t>
  </si>
  <si>
    <t>M2696</t>
  </si>
  <si>
    <t>Slate Creek Coal Mine</t>
  </si>
  <si>
    <t>https://www.gem.wiki/Slate_Creek_Coal_Mine</t>
  </si>
  <si>
    <t>Yellowhammer Energy Solutions</t>
  </si>
  <si>
    <t>M2697</t>
  </si>
  <si>
    <t>Jagannathpur Coal Mine</t>
  </si>
  <si>
    <t>https://www.gem.wiki/Jagannathpur_coal_mine</t>
  </si>
  <si>
    <t>M2698</t>
  </si>
  <si>
    <t>Kumardihi A Coal Mine</t>
  </si>
  <si>
    <t>https://www.gem.wiki/Kumardihi_coal_mine</t>
  </si>
  <si>
    <t>M2699</t>
  </si>
  <si>
    <t>Kalidaspur Coal Mine</t>
  </si>
  <si>
    <t>https://www.gem.wiki/Kalidaspur_coal_mine</t>
  </si>
  <si>
    <t>M2700</t>
  </si>
  <si>
    <t>Manna Incline Coal Mine</t>
  </si>
  <si>
    <t>https://www.gem.wiki/Manna_Incline_Coal_Mine</t>
  </si>
  <si>
    <t>M2701</t>
  </si>
  <si>
    <t>Siduli Coal Mine</t>
  </si>
  <si>
    <t>https://www.gem.wiki/Siduli_coal_mine</t>
  </si>
  <si>
    <t>M2702</t>
  </si>
  <si>
    <t>Low Gap Surface Mine</t>
  </si>
  <si>
    <t>https://www.gem.wiki/Low_Gap_Surface_Mine</t>
  </si>
  <si>
    <t>M2703</t>
  </si>
  <si>
    <t>Carbon Hill Mine</t>
  </si>
  <si>
    <t>https://www.gem.wiki/Carbon_Hill_Mine</t>
  </si>
  <si>
    <t>Clas Coal Co</t>
  </si>
  <si>
    <t>M2704</t>
  </si>
  <si>
    <t>Job #49 Coal Mine</t>
  </si>
  <si>
    <t>https://www.gem.wiki/Job_49_Coal_Mine</t>
  </si>
  <si>
    <t>Myra Resources</t>
  </si>
  <si>
    <t>M2705</t>
  </si>
  <si>
    <t>Vishnupuri Coal Mine</t>
  </si>
  <si>
    <t>https://www.gem.wiki/Vishnupuri_Coal_Mine</t>
  </si>
  <si>
    <t>M2706</t>
  </si>
  <si>
    <t>Gouranoih Expansion Mine</t>
  </si>
  <si>
    <t>https://www.gem.wiki/Gouranoih_Expansion_Mine</t>
  </si>
  <si>
    <t>M2707</t>
  </si>
  <si>
    <t>Dhori- Khas Coal Mine</t>
  </si>
  <si>
    <t>https://www.gem.wiki/Dhori-Khas_Coal_Mine</t>
  </si>
  <si>
    <t>M2708</t>
  </si>
  <si>
    <t>Ballarpur UG Coal Mine</t>
  </si>
  <si>
    <t>https://www.gem.wiki/Ballarpur_UG_Coal_Mine</t>
  </si>
  <si>
    <t>M2709</t>
  </si>
  <si>
    <t>Mahadevpuri Coal Mine</t>
  </si>
  <si>
    <t>https://www.gem.wiki/Mahadevpuri_Coal_Mine</t>
  </si>
  <si>
    <t>M2711</t>
  </si>
  <si>
    <t>Addcar Systems 03 Coal Mine</t>
  </si>
  <si>
    <t>https://www.gem.wiki/Addcar_Systems_03_Coal_Mine</t>
  </si>
  <si>
    <t>Mega Highwall Mining</t>
  </si>
  <si>
    <t>M2712</t>
  </si>
  <si>
    <t>West Spring Energy Coal Mine</t>
  </si>
  <si>
    <t>https://www.gem.wiki/West_Spring_Energy_Coal_Mine</t>
  </si>
  <si>
    <t>West Spring Energy</t>
  </si>
  <si>
    <t>M2713</t>
  </si>
  <si>
    <t>CAM Highwall Coal Mine</t>
  </si>
  <si>
    <t>https://www.gem.wiki/CAM_Highwall_Coal_Mine</t>
  </si>
  <si>
    <t>M2714</t>
  </si>
  <si>
    <t>Parkwood Coal Mine</t>
  </si>
  <si>
    <t>https://www.gem.wiki/Parkwood_Coal_Mine</t>
  </si>
  <si>
    <t>M2715</t>
  </si>
  <si>
    <t>Carlos Surface Coal Mine</t>
  </si>
  <si>
    <t>https://www.gem.wiki/Carlos_Surface_Coal_Mine</t>
  </si>
  <si>
    <t>Heritage Coal &amp; Natural Resources</t>
  </si>
  <si>
    <t>M2716</t>
  </si>
  <si>
    <t>RES Shawville Coal Mine</t>
  </si>
  <si>
    <t>https://www.gem.wiki/Res_Shawville_Coal_Mine</t>
  </si>
  <si>
    <t>M2717</t>
  </si>
  <si>
    <t>Gidi - A Open Cast Coal Mine</t>
  </si>
  <si>
    <t>https://www.gem.wiki/Gidi_A_coal_mine</t>
  </si>
  <si>
    <t>M2718</t>
  </si>
  <si>
    <t>Sasti UG Coal Mine</t>
  </si>
  <si>
    <t>https://www.gem.wiki/Sasti_coal_mine</t>
  </si>
  <si>
    <t>M2719</t>
  </si>
  <si>
    <t>Kunustoria Coal Mine</t>
  </si>
  <si>
    <t>https://www.gem.wiki/Kunustoria_coal_mine</t>
  </si>
  <si>
    <t>M2720</t>
  </si>
  <si>
    <t>Ravindrakhani 1A Coal Mine</t>
  </si>
  <si>
    <t>https://www.gem.wiki/Rk_1A_Coal_Mine</t>
  </si>
  <si>
    <t>M2721</t>
  </si>
  <si>
    <t>Slip Ridge Cedar Grove Mine</t>
  </si>
  <si>
    <t>https://www.gem.wiki/Cedar_Grove_Mine</t>
  </si>
  <si>
    <t>M2723</t>
  </si>
  <si>
    <t>Silewara Colliery</t>
  </si>
  <si>
    <t>https://www.gem.wiki/Silewara_Colliery</t>
  </si>
  <si>
    <t>M2724</t>
  </si>
  <si>
    <t>Gare Palma IV 5 OC Coal Mine</t>
  </si>
  <si>
    <t>https://www.gem.wiki/Gare_Palma_IV_5_OC_Coal_Mine</t>
  </si>
  <si>
    <t>CK Birla Group</t>
  </si>
  <si>
    <t>M2725</t>
  </si>
  <si>
    <t>Primrose Operation</t>
  </si>
  <si>
    <t>https://www.gem.wiki/Primrose_Operation</t>
  </si>
  <si>
    <t>Pagnotti Enterprises</t>
  </si>
  <si>
    <t>M2726</t>
  </si>
  <si>
    <t>Seven Pines Coal Mine</t>
  </si>
  <si>
    <t>https://www.gem.wiki/Seven_Pines_Mine</t>
  </si>
  <si>
    <t>Pristine Clean Energy</t>
  </si>
  <si>
    <t>M2727</t>
  </si>
  <si>
    <t>Kathara Coal Mine</t>
  </si>
  <si>
    <t>https://www.gem.wiki/Kathara_coal_mine</t>
  </si>
  <si>
    <t>M2728</t>
  </si>
  <si>
    <t>JK Nagar Coal Mine</t>
  </si>
  <si>
    <t>https://www.gem.wiki/JK_Nagar_coal_mine</t>
  </si>
  <si>
    <t>M2729</t>
  </si>
  <si>
    <t>Giridih Coal Mine</t>
  </si>
  <si>
    <t>https://www.gem.wiki/Giridih_coal_mine</t>
  </si>
  <si>
    <t>M2730</t>
  </si>
  <si>
    <t>Sarni Coal Mine</t>
  </si>
  <si>
    <t>https://www.gem.wiki/Sarni_Coal_Mine</t>
  </si>
  <si>
    <t>M2731</t>
  </si>
  <si>
    <t>Pali Coal Mine</t>
  </si>
  <si>
    <t>https://www.gem.wiki/Pali_Coal_Mine</t>
  </si>
  <si>
    <t>M2736</t>
  </si>
  <si>
    <t>Shannon No. 3 Coal Mine</t>
  </si>
  <si>
    <t>https://www.gem.wiki/Shannon_No._3_Coal_Mine</t>
  </si>
  <si>
    <t>RJR Mining Co</t>
  </si>
  <si>
    <t>M2737</t>
  </si>
  <si>
    <t>Ram Surface Mine No. 1</t>
  </si>
  <si>
    <t>https://www.gem.wiki/Ram_Surface_Mine_No._1</t>
  </si>
  <si>
    <t>M2738</t>
  </si>
  <si>
    <t>Kocjancic Coal Mine</t>
  </si>
  <si>
    <t>https://www.gem.wiki/Kocjancic_Coal_Mine</t>
  </si>
  <si>
    <t>M2739</t>
  </si>
  <si>
    <t>Chora UG Coal Mine</t>
  </si>
  <si>
    <t>https://www.gem.wiki/Chora_Incline_and_Chora_7,_9,_%26_10_Coal_Mine</t>
  </si>
  <si>
    <t>M2741</t>
  </si>
  <si>
    <t>SHM-71 Coal Mine</t>
  </si>
  <si>
    <t>https://www.gem.wiki/SHM71_Coal_Mine</t>
  </si>
  <si>
    <t>M2742</t>
  </si>
  <si>
    <t>Foster South Coal Mine</t>
  </si>
  <si>
    <t>https://www.gem.wiki/Foster_South_Coal_Mine</t>
  </si>
  <si>
    <t>Continental Coal</t>
  </si>
  <si>
    <t>M2743</t>
  </si>
  <si>
    <t>KK 5 Inc Coal Mine</t>
  </si>
  <si>
    <t>https://www.gem.wiki/KK_5_Inc_Coal_Mine</t>
  </si>
  <si>
    <t>M2744</t>
  </si>
  <si>
    <t>Maxine-Pratt Coal Mine</t>
  </si>
  <si>
    <t>https://www.gem.wiki/MaxinePratt_Coal_Mine</t>
  </si>
  <si>
    <t>Alaco</t>
  </si>
  <si>
    <t>M2745</t>
  </si>
  <si>
    <t>Heilwood Coal Mine</t>
  </si>
  <si>
    <t>https://www.gem.wiki/Heilwood_Coal_Mine</t>
  </si>
  <si>
    <t>M2746</t>
  </si>
  <si>
    <t>Tilaboni Coal Mine</t>
  </si>
  <si>
    <t>https://www.gem.wiki/Tilaboni_coal_mine</t>
  </si>
  <si>
    <t>M2747</t>
  </si>
  <si>
    <t>Knob Creek Coal Mine</t>
  </si>
  <si>
    <t>https://www.gem.wiki/Knob_Creek_Coal_Mine</t>
  </si>
  <si>
    <t>M2748</t>
  </si>
  <si>
    <t>Barrackville Coal Refuse Pile</t>
  </si>
  <si>
    <t>https://www.gem.wiki/Barrackville_Coal_Refuse_Pile</t>
  </si>
  <si>
    <t>LP Mineral</t>
  </si>
  <si>
    <t>M2749</t>
  </si>
  <si>
    <t>New Kenda Coal Mine</t>
  </si>
  <si>
    <t>M2750</t>
  </si>
  <si>
    <t>Bartunga Hill Coal Mine</t>
  </si>
  <si>
    <t>https://www.gem.wiki/Bartunga_Hill_coal_mine</t>
  </si>
  <si>
    <t>M2752</t>
  </si>
  <si>
    <t>D. Rayatwari Coal Mine</t>
  </si>
  <si>
    <t>https://www.gem.wiki/D._Rayatwari_Coal_Mine</t>
  </si>
  <si>
    <t>M2755</t>
  </si>
  <si>
    <t>Mast Coal Mine</t>
  </si>
  <si>
    <t>https://www.gem.wiki/Mast_Coal_Mine</t>
  </si>
  <si>
    <t>M2756</t>
  </si>
  <si>
    <t>D-29 Darby Fork Coal Mine</t>
  </si>
  <si>
    <t>https://www.gem.wiki/Darby_Fork_No_1_Mine</t>
  </si>
  <si>
    <t>M2757</t>
  </si>
  <si>
    <t>Wyoming No 2 Coal Mine</t>
  </si>
  <si>
    <t>https://www.gem.wiki/Wyoming_No_2_Coal_Mine</t>
  </si>
  <si>
    <t>Brooks Run South Mining</t>
  </si>
  <si>
    <t>M2758</t>
  </si>
  <si>
    <t>Fisher Coal Mine</t>
  </si>
  <si>
    <t>https://www.gem.wiki/Fisher_Coal_Mine</t>
  </si>
  <si>
    <t>Fisher Mining Co</t>
  </si>
  <si>
    <t>M2760</t>
  </si>
  <si>
    <t>Wadesville P-33 Coal Mine</t>
  </si>
  <si>
    <t>https://www.gem.wiki/Wadesville_P33_Coal_Mine</t>
  </si>
  <si>
    <t>Reading Anthracite Co</t>
  </si>
  <si>
    <t>M2761</t>
  </si>
  <si>
    <t>Tasara Strip Coal Mine</t>
  </si>
  <si>
    <t>https://www.gem.wiki/Tasara_Strip_Coal_Mine</t>
  </si>
  <si>
    <t>J &amp; J Svonavec Excavating</t>
  </si>
  <si>
    <t>M2762</t>
  </si>
  <si>
    <t>Hernshaw Coal Mine</t>
  </si>
  <si>
    <t>https://www.gem.wiki/Hernshaw_Mine</t>
  </si>
  <si>
    <t>M2764</t>
  </si>
  <si>
    <t>Parascole East &amp; West Coal Mine</t>
  </si>
  <si>
    <t>https://www.gem.wiki/Parascole_East_%26_West_coal_mine</t>
  </si>
  <si>
    <t>M2766</t>
  </si>
  <si>
    <t>Khas Kajora Coal Mine</t>
  </si>
  <si>
    <t>https://www.gem.wiki/Khas_Kajora_coal_mine</t>
  </si>
  <si>
    <t>M2767</t>
  </si>
  <si>
    <t>Job #3 Coal Mine</t>
  </si>
  <si>
    <t>https://www.gem.wiki/Job_3_Coal_Mine</t>
  </si>
  <si>
    <t>Tri-Star Mining</t>
  </si>
  <si>
    <t>M2768</t>
  </si>
  <si>
    <t>Ellangowan Stripping Coal Mine</t>
  </si>
  <si>
    <t>https://www.gem.wiki/Ellangowan_Stripping_Coal_Mine</t>
  </si>
  <si>
    <t>M2769</t>
  </si>
  <si>
    <t>No. 26 Strip Coal Mine</t>
  </si>
  <si>
    <t>https://www.gem.wiki/No._26_Strip_Coal_Mine</t>
  </si>
  <si>
    <t>Humphreys Enterprises</t>
  </si>
  <si>
    <t>M2770</t>
  </si>
  <si>
    <t>Chapapur II Coal Mine</t>
  </si>
  <si>
    <t>https://www.gem.wiki/Chapapur_II_mine</t>
  </si>
  <si>
    <t>M2771</t>
  </si>
  <si>
    <t>Nakrakonda Coal Mine</t>
  </si>
  <si>
    <t>https://www.gem.wiki/Nakrakonda_coal_mine</t>
  </si>
  <si>
    <t>M2773</t>
  </si>
  <si>
    <t>Tandsi Coal Mine</t>
  </si>
  <si>
    <t>https://www.gem.wiki/Tandsi_Coal_Mine</t>
  </si>
  <si>
    <t>M2774</t>
  </si>
  <si>
    <t>Dutch Run Coal Mine</t>
  </si>
  <si>
    <t>https://www.gem.wiki/Dutch_Run_Coal_Mine</t>
  </si>
  <si>
    <t>M2775</t>
  </si>
  <si>
    <t>Highwall Miner No.1</t>
  </si>
  <si>
    <t>https://www.gem.wiki/Highwall_Miner_No.1</t>
  </si>
  <si>
    <t>M2776</t>
  </si>
  <si>
    <t>Giral Coal Mine</t>
  </si>
  <si>
    <t>https://www.gem.wiki/Giral_Coal_Mine</t>
  </si>
  <si>
    <t>Rajasthan State Mines and Minerals limited [RSMML]</t>
  </si>
  <si>
    <t>M2777</t>
  </si>
  <si>
    <t>Nirsha OC Patch Coal Mine</t>
  </si>
  <si>
    <t>https://www.gem.wiki/Nirsha_OC_Patch_coal_mine</t>
  </si>
  <si>
    <t>M2779</t>
  </si>
  <si>
    <t>Cabin Run Coal Mine</t>
  </si>
  <si>
    <t>https://www.gem.wiki/Cabin_Run_Coal_Mine</t>
  </si>
  <si>
    <t>M2780</t>
  </si>
  <si>
    <t>Hopedale Coal Mine</t>
  </si>
  <si>
    <t>https://www.gem.wiki/Hopedale_Mine</t>
  </si>
  <si>
    <t>Leesville Land</t>
  </si>
  <si>
    <t>M2781</t>
  </si>
  <si>
    <t>CCU Belmont Strip Coal Mine</t>
  </si>
  <si>
    <t>https://www.gem.wiki/CCU_Belmont_Strip_Coal_Mine</t>
  </si>
  <si>
    <t>M2782</t>
  </si>
  <si>
    <t>Gateway Eagle Coal Mine</t>
  </si>
  <si>
    <t>https://www.gem.wiki/Gateway_Eagle_Coal_Mine</t>
  </si>
  <si>
    <t>M2783</t>
  </si>
  <si>
    <t>Choctaw Mine Coal Mine</t>
  </si>
  <si>
    <t>https://www.gem.wiki/Choctaw_Mine_Coal_Mine</t>
  </si>
  <si>
    <t>M2784</t>
  </si>
  <si>
    <t>Tilley Coal Mine</t>
  </si>
  <si>
    <t>https://www.gem.wiki/Tilley_Coal_Mine</t>
  </si>
  <si>
    <t>Banner Blue Coal Company</t>
  </si>
  <si>
    <t>M2785</t>
  </si>
  <si>
    <t>Harmony Coal Mine</t>
  </si>
  <si>
    <t>https://www.gem.wiki/Harmony_Coal_Mine</t>
  </si>
  <si>
    <t>M2786</t>
  </si>
  <si>
    <t>Ghorawari No. 1 Coal Mine</t>
  </si>
  <si>
    <t>https://www.gem.wiki/Ghorawari_No.1_Coal_Mine</t>
  </si>
  <si>
    <t>M2787</t>
  </si>
  <si>
    <t>Hwapung Coal Mine</t>
  </si>
  <si>
    <t>https://www.gem.wiki/Hwapung_Coal_Mine</t>
  </si>
  <si>
    <t>M2788</t>
  </si>
  <si>
    <t>Five Forks Coal Mine</t>
  </si>
  <si>
    <t>https://www.gem.wiki/Five_Forks_Coal_Mine</t>
  </si>
  <si>
    <t>Demery Resources Co LLC</t>
  </si>
  <si>
    <t>M2789</t>
  </si>
  <si>
    <t>Black Warrior Mine No. 1</t>
  </si>
  <si>
    <t>https://www.gem.wiki/Black_Warrior_Mine_No_1</t>
  </si>
  <si>
    <t>Black Warrior Minerals</t>
  </si>
  <si>
    <t>M2790</t>
  </si>
  <si>
    <t>Tamaqua Coal Mine</t>
  </si>
  <si>
    <t>https://www.gem.wiki/Tamaqua_Coal_Mine</t>
  </si>
  <si>
    <t>Robindale Energy Services</t>
  </si>
  <si>
    <t>M2791</t>
  </si>
  <si>
    <t>Rajpura Coal Mine</t>
  </si>
  <si>
    <t>https://www.gem.wiki/Rajpura_coal_mine</t>
  </si>
  <si>
    <t>M2792</t>
  </si>
  <si>
    <t>Bokaro Opencast Coal Mine</t>
  </si>
  <si>
    <t>https://www.gem.wiki/Bokaro_Opencast_coal_mine</t>
  </si>
  <si>
    <t>M2793</t>
  </si>
  <si>
    <t>Rajur-Bhandewada Coal Mine</t>
  </si>
  <si>
    <t>https://www.gem.wiki/RajurBhandewada_Coal_Mine</t>
  </si>
  <si>
    <t>M2794</t>
  </si>
  <si>
    <t>PVK-5 Coal Mine</t>
  </si>
  <si>
    <t>https://www.gem.wiki/Padmavathi_Khani_coal_mine</t>
  </si>
  <si>
    <t>M2795</t>
  </si>
  <si>
    <t>Redhawk #1 Coal Mine</t>
  </si>
  <si>
    <t>https://www.gem.wiki/Redhawk_1_Coal_Mine</t>
  </si>
  <si>
    <t>M2796</t>
  </si>
  <si>
    <t>Flat Top Coal Mine</t>
  </si>
  <si>
    <t>https://www.gem.wiki/Flat_Top_Coal_Mine</t>
  </si>
  <si>
    <t>M2797</t>
  </si>
  <si>
    <t>Horse Creek Eagle Coal Mine</t>
  </si>
  <si>
    <t>https://www.gem.wiki/Horse_Creek_Eagle_Mine</t>
  </si>
  <si>
    <t>M2798</t>
  </si>
  <si>
    <t>Long Branch Surface Mine</t>
  </si>
  <si>
    <t>https://www.gem.wiki/Long_Branch_Surface_Mine</t>
  </si>
  <si>
    <t>M2799</t>
  </si>
  <si>
    <t>RES Morrisdale Coal Mine</t>
  </si>
  <si>
    <t>https://www.gem.wiki/RES_Morrisdale_Coal_Mine</t>
  </si>
  <si>
    <t>M2800</t>
  </si>
  <si>
    <t>IK 1A Coal Mine</t>
  </si>
  <si>
    <t>https://www.gem.wiki/IK_1A_Coal_Mine</t>
  </si>
  <si>
    <t>M2801</t>
  </si>
  <si>
    <t>D-2 Beechfork Coal Mine</t>
  </si>
  <si>
    <t>https://www.gem.wiki/D2_Beechfork_Coal_Mine</t>
  </si>
  <si>
    <t>Revelation Energy</t>
  </si>
  <si>
    <t>M2802</t>
  </si>
  <si>
    <t>Michael Powellton Deep Mine</t>
  </si>
  <si>
    <t>https://www.gem.wiki/Michael_Powellton_Deep_Mine</t>
  </si>
  <si>
    <t>M2803</t>
  </si>
  <si>
    <t>Brushy Eagle Coal Mine</t>
  </si>
  <si>
    <t>https://www.gem.wiki/Brushy_Eagle_Mine</t>
  </si>
  <si>
    <t>M2804</t>
  </si>
  <si>
    <t>Ace In The Hole Coal Mine</t>
  </si>
  <si>
    <t>https://www.gem.wiki/Ace_In_The_Hole_Coal_Mine</t>
  </si>
  <si>
    <t>M2805</t>
  </si>
  <si>
    <t>Job 5 Coal Mine</t>
  </si>
  <si>
    <t>https://www.gem.wiki/Job_5_Coal_Mine</t>
  </si>
  <si>
    <t>Ridgeline Coal</t>
  </si>
  <si>
    <t>M2806</t>
  </si>
  <si>
    <t>Putney Darby Mine #1</t>
  </si>
  <si>
    <t>https://www.gem.wiki/Putney_Darby_Mine_1</t>
  </si>
  <si>
    <t>M2807</t>
  </si>
  <si>
    <t>Gondudih Khas Kusunda Coal Mine</t>
  </si>
  <si>
    <t>https://www.gem.wiki/Gondudih_Khas_Ksunda_coal_mine</t>
  </si>
  <si>
    <t>M2808</t>
  </si>
  <si>
    <t>Savage Coal Mine</t>
  </si>
  <si>
    <t>https://www.gem.wiki/Savage_Mine</t>
  </si>
  <si>
    <t>Westmoreland Savage Mining</t>
  </si>
  <si>
    <t>M2809</t>
  </si>
  <si>
    <t>CVB No. 1 Coal Mine</t>
  </si>
  <si>
    <t>https://www.gem.wiki/CVB_No_1_Coal_Mine</t>
  </si>
  <si>
    <t>Rex Coal Co</t>
  </si>
  <si>
    <t>M2810</t>
  </si>
  <si>
    <t>Buffalo Deep Mine</t>
  </si>
  <si>
    <t>https://www.gem.wiki/Buffalo_Deep_Mine</t>
  </si>
  <si>
    <t>M2811</t>
  </si>
  <si>
    <t>Twilight Mtr Surface Mine</t>
  </si>
  <si>
    <t>https://www.gem.wiki/Twilight_Mtr_Surface_Mine</t>
  </si>
  <si>
    <t>M2812</t>
  </si>
  <si>
    <t>Gayatri Coal Mine</t>
  </si>
  <si>
    <t>https://www.gem.wiki/Gayatri_coal_mine</t>
  </si>
  <si>
    <t>M2813</t>
  </si>
  <si>
    <t>No. 77 Coal Mine</t>
  </si>
  <si>
    <t>https://www.gem.wiki/No._77_Coal_Mine</t>
  </si>
  <si>
    <t>Blue Diamond Coal Company</t>
  </si>
  <si>
    <t>M2815</t>
  </si>
  <si>
    <t>Eagle #3 Coal Mine</t>
  </si>
  <si>
    <t>https://www.gem.wiki/Eagle_3_Coal_Mine</t>
  </si>
  <si>
    <t>M2816</t>
  </si>
  <si>
    <t>Shankarpur Coal Mine</t>
  </si>
  <si>
    <t>https://www.gem.wiki/Shankarpur_Coal_Mine</t>
  </si>
  <si>
    <t>M2817</t>
  </si>
  <si>
    <t>Belgaon Coal Mine</t>
  </si>
  <si>
    <t>https://www.gem.wiki/Belgaon_Coal_Mine</t>
  </si>
  <si>
    <t>Sunflag Iron and Steel Co Ltd</t>
  </si>
  <si>
    <t>M2819</t>
  </si>
  <si>
    <t>Panther Eagle Coal Mine</t>
  </si>
  <si>
    <t>https://www.gem.wiki/Panther_Eagle_Mine</t>
  </si>
  <si>
    <t>M2820</t>
  </si>
  <si>
    <t>Calvary No 81 Coal Mine</t>
  </si>
  <si>
    <t>https://www.gem.wiki/Calvary_81_Mine</t>
  </si>
  <si>
    <t>M2821</t>
  </si>
  <si>
    <t>KTK 8&amp;8A Coal Mine</t>
  </si>
  <si>
    <t>https://www.gem.wiki/KTK_8_8A_Coal_Mine</t>
  </si>
  <si>
    <t>M2822</t>
  </si>
  <si>
    <t>Vastan Lignite Mine</t>
  </si>
  <si>
    <t>https://www.gem.wiki/Vastan_Lignite_Mine</t>
  </si>
  <si>
    <t>Gujarat Industries Power Company Co Ltd</t>
  </si>
  <si>
    <t>M2824</t>
  </si>
  <si>
    <t>Black Hawk Coal Mine</t>
  </si>
  <si>
    <t>https://www.gem.wiki/Black_Hawk_Coal_Mine</t>
  </si>
  <si>
    <t>M2825</t>
  </si>
  <si>
    <t>Sonari Coal Mine</t>
  </si>
  <si>
    <t>https://www.gem.wiki/Sonari_Coal_Mine</t>
  </si>
  <si>
    <t>M2826</t>
  </si>
  <si>
    <t>Matasukh &amp; Kasnau Coal Mine</t>
  </si>
  <si>
    <t>https://www.gem.wiki/Matasukh_%26_Kasnau_Coal_Mine</t>
  </si>
  <si>
    <t>M2827</t>
  </si>
  <si>
    <t>Laurel Branch Surface Mine</t>
  </si>
  <si>
    <t>https://www.gem.wiki/Laurel_Branch_Surface_Mine</t>
  </si>
  <si>
    <t>M2828</t>
  </si>
  <si>
    <t>No. 2 Gas Coal Mine</t>
  </si>
  <si>
    <t>https://www.gem.wiki/No._2_Gas_Coal_Mine</t>
  </si>
  <si>
    <t>M2829</t>
  </si>
  <si>
    <t>Mine No. 43</t>
  </si>
  <si>
    <t>https://www.gem.wiki/Mine_No._43_Coal_Mine</t>
  </si>
  <si>
    <t>Twin State Mining</t>
  </si>
  <si>
    <t>M2830</t>
  </si>
  <si>
    <t>Amsdorf Coal Mine</t>
  </si>
  <si>
    <t>https://www.gem.wiki/Amsdorf_Coal_Mine</t>
  </si>
  <si>
    <t>Romonta GmbH</t>
  </si>
  <si>
    <t>M2831</t>
  </si>
  <si>
    <t>Marki Mangli Coal Mines</t>
  </si>
  <si>
    <t>https://www.gem.wiki/Marki_Mangli_Coal_Mines</t>
  </si>
  <si>
    <t>B.S. Ispat Ltd [50%]; Topworth Urja and Metals Ltd [50%]</t>
  </si>
  <si>
    <t>M2832</t>
  </si>
  <si>
    <t>Mine No. 1 (IL)</t>
  </si>
  <si>
    <t>https://www.gem.wiki/Mine_No._1_Coal_Mine</t>
  </si>
  <si>
    <t>M2833</t>
  </si>
  <si>
    <t>Shiwani Coal Mine</t>
  </si>
  <si>
    <t>https://www.gem.wiki/Shiwani_Coal_Mine</t>
  </si>
  <si>
    <t>M2834</t>
  </si>
  <si>
    <t>Tapin South Coal Mine</t>
  </si>
  <si>
    <t>https://www.gem.wiki/Tapin_South_coal_mine</t>
  </si>
  <si>
    <t>M2835</t>
  </si>
  <si>
    <t>Bhowrah (South) Coal Mine</t>
  </si>
  <si>
    <t>https://www.gem.wiki/Bhowrah_South_coal_mine</t>
  </si>
  <si>
    <t>M2837</t>
  </si>
  <si>
    <t>Kharkovskaya Coal Mine</t>
  </si>
  <si>
    <t>https://www.gem.wiki/Kharkovskaya_Coal_Mine</t>
  </si>
  <si>
    <t>M2838</t>
  </si>
  <si>
    <t>Sewell Mine R Coal Mine</t>
  </si>
  <si>
    <t>https://www.gem.wiki/Sewell_Mine_R_Coal_Mine</t>
  </si>
  <si>
    <t>M2839</t>
  </si>
  <si>
    <t>Mine No. 39</t>
  </si>
  <si>
    <t>https://www.gem.wiki/Mine_No._39_Coal_Mine</t>
  </si>
  <si>
    <t>M2840</t>
  </si>
  <si>
    <t>Vail Coal Mine</t>
  </si>
  <si>
    <t>https://www.gem.wiki/Vail_Coal_Mine</t>
  </si>
  <si>
    <t>M2841</t>
  </si>
  <si>
    <t>Acosta Deep Coal Mine</t>
  </si>
  <si>
    <t>https://www.gem.wiki/Acosta_Deep_Coal_Mine</t>
  </si>
  <si>
    <t>Wilson Creek Energy</t>
  </si>
  <si>
    <t>M2842</t>
  </si>
  <si>
    <t>Naheriya Coal Mine</t>
  </si>
  <si>
    <t>https://www.gem.wiki/Naheriya_Coal_Mine</t>
  </si>
  <si>
    <t>M2843</t>
  </si>
  <si>
    <t>Barrett Coal Mine</t>
  </si>
  <si>
    <t>https://www.gem.wiki/Barrett_Coal_Mine</t>
  </si>
  <si>
    <t>M2844</t>
  </si>
  <si>
    <t>Nimcha Coal Mine</t>
  </si>
  <si>
    <t>https://www.gem.wiki/Nimcha_coal_mine</t>
  </si>
  <si>
    <t>M2845</t>
  </si>
  <si>
    <t>Kottadih Coal Mine</t>
  </si>
  <si>
    <t>https://www.gem.wiki/Kottadih_coal_mine</t>
  </si>
  <si>
    <t>M2846</t>
  </si>
  <si>
    <t>Golden Eagle Mine</t>
  </si>
  <si>
    <t>https://www.gem.wiki/Golden_Eagle_Mine</t>
  </si>
  <si>
    <t>M2847</t>
  </si>
  <si>
    <t>Grapevine South Surface Mine</t>
  </si>
  <si>
    <t>https://www.gem.wiki/Grapevine_South_Surface_Mine</t>
  </si>
  <si>
    <t>M2848</t>
  </si>
  <si>
    <t>Kingston No. 2 Coal Mine</t>
  </si>
  <si>
    <t>https://www.gem.wiki/Kingston_2_Mine</t>
  </si>
  <si>
    <t>Kingston Mining</t>
  </si>
  <si>
    <t>M2849</t>
  </si>
  <si>
    <t>Chhatarpur-I Coal Mine</t>
  </si>
  <si>
    <t>https://www.gem.wiki/Chhatarpur-I_Coal_Mine</t>
  </si>
  <si>
    <t>M2850</t>
  </si>
  <si>
    <t>Madhaipur Coal Mine</t>
  </si>
  <si>
    <t>https://www.gem.wiki/Madhaipur_coal_mine</t>
  </si>
  <si>
    <t>M2851</t>
  </si>
  <si>
    <t>Madhabpur Coal Mine</t>
  </si>
  <si>
    <t>https://www.gem.wiki/Madhabpur_coal_mine</t>
  </si>
  <si>
    <t>M2852</t>
  </si>
  <si>
    <t>Kankanee Coal Mine</t>
  </si>
  <si>
    <t>https://www.gem.wiki/Kankanee_coal_mine</t>
  </si>
  <si>
    <t>M2853</t>
  </si>
  <si>
    <t>Beulah Coal Mine</t>
  </si>
  <si>
    <t>https://www.gem.wiki/Beulah_Mine</t>
  </si>
  <si>
    <t>M2854</t>
  </si>
  <si>
    <t>Hirakhand Bundia Incline Mine</t>
  </si>
  <si>
    <t>https://www.gem.wiki/Hirakhand_Bundia_Incline_Mine</t>
  </si>
  <si>
    <t>M2855</t>
  </si>
  <si>
    <t>Kapasara Coal Mine</t>
  </si>
  <si>
    <t>https://www.gem.wiki/Kapasara_Coal_Mine</t>
  </si>
  <si>
    <t>M2856</t>
  </si>
  <si>
    <t>New Sethia Coal Mine</t>
  </si>
  <si>
    <t>https://www.gem.wiki/New_Sethia_Coal_Mine</t>
  </si>
  <si>
    <t>M2857</t>
  </si>
  <si>
    <t>Aviemore Colliery</t>
  </si>
  <si>
    <t>https://www.gem.wiki/Aviemore_coal_mine</t>
  </si>
  <si>
    <t>M2859</t>
  </si>
  <si>
    <t>Bonjemehari Coal Mine</t>
  </si>
  <si>
    <t>https://www.gem.wiki/Bonjemehari_coal_mine</t>
  </si>
  <si>
    <t>M2860</t>
  </si>
  <si>
    <t>Orange Strip Coal Mine</t>
  </si>
  <si>
    <t>https://www.gem.wiki/Orange_Strip_Mine</t>
  </si>
  <si>
    <t>B &amp; N Coal</t>
  </si>
  <si>
    <t>M2861</t>
  </si>
  <si>
    <t>Tom Bailey Branch Surface Mine</t>
  </si>
  <si>
    <t>https://www.gem.wiki/Tom_Bailey_Branch_Surface_Mine</t>
  </si>
  <si>
    <t>Mountain Eagle Mining</t>
  </si>
  <si>
    <t>M2862</t>
  </si>
  <si>
    <t>Gidi - C Open Cast Coal Mine</t>
  </si>
  <si>
    <t>https://www.gem.wiki/Gidi_C_coal_mine</t>
  </si>
  <si>
    <t>M2863</t>
  </si>
  <si>
    <t>Kalinin Coal Mine</t>
  </si>
  <si>
    <t>https://www.gem.wiki/Kalinin_Coal_Mine</t>
  </si>
  <si>
    <t>M2865</t>
  </si>
  <si>
    <t>Emery Coal Mine</t>
  </si>
  <si>
    <t>https://www.gem.wiki/Emery_Mine</t>
  </si>
  <si>
    <t>Bronco Utah Operations</t>
  </si>
  <si>
    <t>M2866</t>
  </si>
  <si>
    <t>Deep Mine 44 Coal Mine</t>
  </si>
  <si>
    <t>https://www.gem.wiki/Deep_Mine_44_Coal_Mine</t>
  </si>
  <si>
    <t>M2868</t>
  </si>
  <si>
    <t>Mohan Coal Mine</t>
  </si>
  <si>
    <t>https://www.gem.wiki/Mohan_Coal_Mine</t>
  </si>
  <si>
    <t>M2871</t>
  </si>
  <si>
    <t>Casselman Coal Mine</t>
  </si>
  <si>
    <t>https://www.gem.wiki/Casselman_Mine</t>
  </si>
  <si>
    <t>Maryland Energy Resources</t>
  </si>
  <si>
    <t>M2872</t>
  </si>
  <si>
    <t>Bhanora West OC Coal Mine</t>
  </si>
  <si>
    <t>https://www.gem.wiki/Bhanora_West_coal_mine</t>
  </si>
  <si>
    <t>M2873</t>
  </si>
  <si>
    <t>Churi Coal Mine</t>
  </si>
  <si>
    <t>https://www.gem.wiki/Churi_coal_mine</t>
  </si>
  <si>
    <t>M2874</t>
  </si>
  <si>
    <t>Karma Coal Mine</t>
  </si>
  <si>
    <t>https://www.gem.wiki/Karma_coal_mine</t>
  </si>
  <si>
    <t>M2875</t>
  </si>
  <si>
    <t>Tapin Coal Mine</t>
  </si>
  <si>
    <t>https://www.gem.wiki/Tapin_coal_mine</t>
  </si>
  <si>
    <t>M2876</t>
  </si>
  <si>
    <t>Nekkovy Coal Mine</t>
  </si>
  <si>
    <t>https://www.gem.wiki/Nekkovy_coal_mine</t>
  </si>
  <si>
    <t>M2877</t>
  </si>
  <si>
    <t>Dakra Bukbuka Coal Mine</t>
  </si>
  <si>
    <t>https://www.gem.wiki/Dakra_Bukbuka_coal_mine</t>
  </si>
  <si>
    <t>M2878</t>
  </si>
  <si>
    <t>Dry Branch Surface Mine</t>
  </si>
  <si>
    <t>https://www.gem.wiki/Dry_Branch_Surface_Mine</t>
  </si>
  <si>
    <t>Extra Energy</t>
  </si>
  <si>
    <t>M2880</t>
  </si>
  <si>
    <t>Morgan Camp Mine</t>
  </si>
  <si>
    <t>https://www.gem.wiki/Morgan_Camp_Mine</t>
  </si>
  <si>
    <t>M2881</t>
  </si>
  <si>
    <t>Moonidih Coal Mine</t>
  </si>
  <si>
    <t>https://www.gem.wiki/Moonidih_coal_mine</t>
  </si>
  <si>
    <t>M2883</t>
  </si>
  <si>
    <t>East Bassuriya Coal Mine</t>
  </si>
  <si>
    <t>https://www.gem.wiki/East_Bassuriya_coal_mine</t>
  </si>
  <si>
    <t>M2884</t>
  </si>
  <si>
    <t>Gare Palma IV 4 Coal Mine</t>
  </si>
  <si>
    <t>https://www.gem.wiki/Gare_Palma_IV_4_Coal_Mine</t>
  </si>
  <si>
    <t>M2885</t>
  </si>
  <si>
    <t>Hazleton Shaft South Coal Mine</t>
  </si>
  <si>
    <t>https://www.gem.wiki/Hazleton_Shaft_South_Coal_Mine</t>
  </si>
  <si>
    <t>Atlantic Carbon Group</t>
  </si>
  <si>
    <t>M2886</t>
  </si>
  <si>
    <t>Bhavnagar Lignite Mine</t>
  </si>
  <si>
    <t>https://www.gem.wiki/Bhavnagar_Lignite_Mine</t>
  </si>
  <si>
    <t>Gujarat Mineral Development Corporation Limited</t>
  </si>
  <si>
    <t>M2888</t>
  </si>
  <si>
    <t>Parej East Coal Mine</t>
  </si>
  <si>
    <t>https://www.gem.wiki/Parej_East_coal_mine</t>
  </si>
  <si>
    <t>M2890</t>
  </si>
  <si>
    <t>K. D. H. Coal Mine</t>
  </si>
  <si>
    <t>https://www.gem.wiki/K.D.H._coal_mine</t>
  </si>
  <si>
    <t>M2891</t>
  </si>
  <si>
    <t>Kuhn Ridge Coal Mine</t>
  </si>
  <si>
    <t>https://www.gem.wiki/Kuhn_Ridge_Coal_Mine</t>
  </si>
  <si>
    <t>M2892</t>
  </si>
  <si>
    <t>Gouri Deep Coal Mine</t>
  </si>
  <si>
    <t>https://www.gem.wiki/Gouri_Deep_Coal_Mine</t>
  </si>
  <si>
    <t>M2893</t>
  </si>
  <si>
    <t>Ghonsa Coal Mine</t>
  </si>
  <si>
    <t>https://www.gem.wiki/Ghonsa_Coal_Mine</t>
  </si>
  <si>
    <t>M2894</t>
  </si>
  <si>
    <t>Huoshaopu Yinhe Well Area Coal Mine</t>
  </si>
  <si>
    <t>https://www.gem.wiki/Huoshaopu_Yinhe_Well_Area_Coal_Mine</t>
  </si>
  <si>
    <t>Guizhou Panzhou Yinhe Mining Company</t>
  </si>
  <si>
    <t>M2895</t>
  </si>
  <si>
    <t>Jiaozishan Coal Mine</t>
  </si>
  <si>
    <t>https://www.gem.wiki/Jiaozishan_Coal_Mine</t>
  </si>
  <si>
    <t>M2896</t>
  </si>
  <si>
    <t>Nichitpur Coal Mine</t>
  </si>
  <si>
    <t>https://www.gem.wiki/Nichitpur_coal_mine</t>
  </si>
  <si>
    <t>M2897</t>
  </si>
  <si>
    <t>Ballarpur OC Coal Mine</t>
  </si>
  <si>
    <t>https://www.gem.wiki/Ballarpur_OC_Coal_Mine</t>
  </si>
  <si>
    <t>M2898</t>
  </si>
  <si>
    <t>Mine No. 6</t>
  </si>
  <si>
    <t>https://www.gem.wiki/Mine_No_6_Coal_Mine</t>
  </si>
  <si>
    <t>M2900</t>
  </si>
  <si>
    <t>Millennium Coal Mine</t>
  </si>
  <si>
    <t>https://www.gem.wiki/Millenium_coal_mine</t>
  </si>
  <si>
    <t>MetRes Pty Ltd</t>
  </si>
  <si>
    <t>M2902</t>
  </si>
  <si>
    <t>North Searsole (East) Coal Mine</t>
  </si>
  <si>
    <t>https://www.gem.wiki/North_Searsole_(East)_coal_mine</t>
  </si>
  <si>
    <t>M2903</t>
  </si>
  <si>
    <t>Gurha East Lignite Mine</t>
  </si>
  <si>
    <t>https://www.gem.wiki/Gurha_East_Lignite_Mine</t>
  </si>
  <si>
    <t>VS Lignite Power Pvt Ltd</t>
  </si>
  <si>
    <t>M2904</t>
  </si>
  <si>
    <t>Tetulmari Coal Mine</t>
  </si>
  <si>
    <t>https://www.gem.wiki/Tetulmari_Coal_Mine</t>
  </si>
  <si>
    <t>M2905</t>
  </si>
  <si>
    <t>Shitai Coal Mine</t>
  </si>
  <si>
    <t>https://www.gem.wiki/Shitai_Coal_Mine</t>
  </si>
  <si>
    <t>Huaibei Shitai Mining Company</t>
  </si>
  <si>
    <t>M2907</t>
  </si>
  <si>
    <t>Almaznaya Coal Mine</t>
  </si>
  <si>
    <t>https://www.gem.wiki/Almaznaya_Coal_Mine</t>
  </si>
  <si>
    <t>M2908</t>
  </si>
  <si>
    <t>Berwind Coal Mine</t>
  </si>
  <si>
    <t>https://www.gem.wiki/Berwind_Mine</t>
  </si>
  <si>
    <t>M2909</t>
  </si>
  <si>
    <t>Bonbahal Coal Mine</t>
  </si>
  <si>
    <t>https://www.gem.wiki/Shankarpur-Bonbahal-Chora_coal_mine</t>
  </si>
  <si>
    <t>M2910</t>
  </si>
  <si>
    <t>Bhanegaon Coal Mine</t>
  </si>
  <si>
    <t>https://www.gem.wiki/Bhanegaon_Coal_Mine</t>
  </si>
  <si>
    <t>M2912</t>
  </si>
  <si>
    <t>Kolarpimpri Coal Mine</t>
  </si>
  <si>
    <t>https://www.gem.wiki/Kolarpimpri_Coal_Mine</t>
  </si>
  <si>
    <t>M2913</t>
  </si>
  <si>
    <t>Xintun Coal Mine</t>
  </si>
  <si>
    <t>https://www.gem.wiki/Xintun_Coal_Mine</t>
  </si>
  <si>
    <t>Jizhong Energy Fengfeng Group Xintun Mine</t>
  </si>
  <si>
    <t>M2914</t>
  </si>
  <si>
    <t>Pengzhuang Coal Mine</t>
  </si>
  <si>
    <t>https://www.gem.wiki/Pengzhuang_Coal_Mine</t>
  </si>
  <si>
    <t>Linyi Mining Group Heze Coal and Electricity Company Pengzhuang Coal Mine</t>
  </si>
  <si>
    <t>M2915</t>
  </si>
  <si>
    <t>Shyamsundarpur Coal Mine</t>
  </si>
  <si>
    <t>https://www.gem.wiki/Shyamsundarpur_coal_mine</t>
  </si>
  <si>
    <t>M2916</t>
  </si>
  <si>
    <t>Dhansar Coal Mine</t>
  </si>
  <si>
    <t>https://www.gem.wiki/Dhansar_coal_mine</t>
  </si>
  <si>
    <t>M2917</t>
  </si>
  <si>
    <t>Bide Coal Mine</t>
  </si>
  <si>
    <t>https://www.gem.wiki/Bide_Coal_Mine</t>
  </si>
  <si>
    <t>Guizhou Bide Coal Industry Company</t>
  </si>
  <si>
    <t>M2918</t>
  </si>
  <si>
    <t>Paoni Coal Mine</t>
  </si>
  <si>
    <t>https://www.gem.wiki/Paoni_Coal_Mine</t>
  </si>
  <si>
    <t>M2919</t>
  </si>
  <si>
    <t>Jarangdih Coal Mine</t>
  </si>
  <si>
    <t>https://www.gem.wiki/Jarangdih_coal_mine</t>
  </si>
  <si>
    <t>M2920</t>
  </si>
  <si>
    <t>Alxa Left Banner Xinjing Coal Mine</t>
  </si>
  <si>
    <t>https://www.gem.wiki/Alxa_Left_Banner_Xinjing_Coal_Mine</t>
  </si>
  <si>
    <t>Inner Mongolia Xinjing Coal Industry Company</t>
  </si>
  <si>
    <t>M2922</t>
  </si>
  <si>
    <t>Baijialiang Coal Mine</t>
  </si>
  <si>
    <t>https://www.gem.wiki/Baijialiang_Coal_Mine</t>
  </si>
  <si>
    <t>Inner Mongolia Yitai Investment Company</t>
  </si>
  <si>
    <t>M2923</t>
  </si>
  <si>
    <t>Nanliang Surface Coal Mine</t>
  </si>
  <si>
    <t>M2925</t>
  </si>
  <si>
    <t>Langloh Coal Mine</t>
  </si>
  <si>
    <t>https://www.gem.wiki/Langloh_Coal_Mine</t>
  </si>
  <si>
    <t>Advaita Group</t>
  </si>
  <si>
    <t>M2928</t>
  </si>
  <si>
    <t>Ciyaota Coal Mine</t>
  </si>
  <si>
    <t>https://www.gem.wiki/Ciyaota_Coal_Mine</t>
  </si>
  <si>
    <t>Shenmu Ciyaota Mining Company</t>
  </si>
  <si>
    <t>M2929</t>
  </si>
  <si>
    <t>Qian'an Coal Mine</t>
  </si>
  <si>
    <t>https://www.gem.wiki/Qian_an_Coal_Mine</t>
  </si>
  <si>
    <t>Shaanxi Shenneng Qian'an Coal Mining Company</t>
  </si>
  <si>
    <t>M2930</t>
  </si>
  <si>
    <t>Chicheng Coal Mine</t>
  </si>
  <si>
    <t>https://www.gem.wiki/Chicheng_Coal_Mine</t>
  </si>
  <si>
    <t>M2931</t>
  </si>
  <si>
    <t>Honglin Coal Mine</t>
  </si>
  <si>
    <t>https://www.gem.wiki/Honglin_Coal_Mine</t>
  </si>
  <si>
    <t>Guizhou Lindong Mining Group</t>
  </si>
  <si>
    <t>M2932</t>
  </si>
  <si>
    <t>Urad Front Banner Xinxin Coal Mine</t>
  </si>
  <si>
    <t>https://www.gem.wiki/Urad_Front_Banner_Xinxin_Coal_Mine</t>
  </si>
  <si>
    <t>Inner Mongolia Xinxin Coal Company</t>
  </si>
  <si>
    <t>M2933</t>
  </si>
  <si>
    <t>Wotugou Coal Mine</t>
  </si>
  <si>
    <t>https://www.gem.wiki/Wotugou_Coal_Mine</t>
  </si>
  <si>
    <t>Yijinhuoluo Banner Mongolian Coal Company</t>
  </si>
  <si>
    <t>M2934</t>
  </si>
  <si>
    <t>Xiehua Coal Mine</t>
  </si>
  <si>
    <t>https://www.gem.wiki/Xiehua_Coal_Mine</t>
  </si>
  <si>
    <t>Inner Mongolia Tehong Coal Power Group Xiehua Coal Mine</t>
  </si>
  <si>
    <t>M2935</t>
  </si>
  <si>
    <t>Weiyi Coal Mine</t>
  </si>
  <si>
    <t>https://www.gem.wiki/Weiyi_Coal_Mine</t>
  </si>
  <si>
    <t>Ningxia Yangguang Mining Industry Company</t>
  </si>
  <si>
    <t>M2936</t>
  </si>
  <si>
    <t>Jiangcang No. 2 Coal Mine</t>
  </si>
  <si>
    <t>https://www.gem.wiki/Jiangcang_No.2_Coal_Mine</t>
  </si>
  <si>
    <t>Qinghai Coking Coal Industry Group</t>
  </si>
  <si>
    <t>M2937</t>
  </si>
  <si>
    <t>Jiangcang No. 5 Coal Mine</t>
  </si>
  <si>
    <t>https://www.gem.wiki/Jiangcang_No.5_Coal_Mine</t>
  </si>
  <si>
    <t>Qinghai Shengxiong Mining Industry Company</t>
  </si>
  <si>
    <t>M2938</t>
  </si>
  <si>
    <t>Jiangcang No. 1 Coal Mine</t>
  </si>
  <si>
    <t>https://www.gem.wiki/Jiangcang_No.1_Coal_Mine</t>
  </si>
  <si>
    <t>Qinghai Zhong Ao Energy Development Company</t>
  </si>
  <si>
    <t>M2940</t>
  </si>
  <si>
    <t>Lucun No.2 Coal Mine</t>
  </si>
  <si>
    <t>https://www.gem.wiki/Lucun_No.2_Coal_Mine</t>
  </si>
  <si>
    <t>M2941</t>
  </si>
  <si>
    <t>Honghua Coal Mine</t>
  </si>
  <si>
    <t>https://www.gem.wiki/Honghua_Coal_Mine</t>
  </si>
  <si>
    <t>Fugu County Honghua Coal Mine Company</t>
  </si>
  <si>
    <t>M2942</t>
  </si>
  <si>
    <t>Huaqin Coal Mine</t>
  </si>
  <si>
    <t>https://www.gem.wiki/Huaqin_Coal_Mine</t>
  </si>
  <si>
    <t>Fugu County Huaqin Coal Mine Company</t>
  </si>
  <si>
    <t>M2943</t>
  </si>
  <si>
    <t>Bandunyan Coal Mine</t>
  </si>
  <si>
    <t>https://www.gem.wiki/Bandunyan_Coal_Mine</t>
  </si>
  <si>
    <t>Bandunyan Village</t>
  </si>
  <si>
    <t>M2944</t>
  </si>
  <si>
    <t>Jinyang Coal Mine</t>
  </si>
  <si>
    <t>https://www.gem.wiki/Jinyang_Coal_Mine</t>
  </si>
  <si>
    <t>Shanxi Tongzhou Group Jinyang Coal Industry Company</t>
  </si>
  <si>
    <t>M2945</t>
  </si>
  <si>
    <t>Yungang Coal Mine</t>
  </si>
  <si>
    <t>https://www.gem.wiki/Yungang_Coal_Mine</t>
  </si>
  <si>
    <t>M2946</t>
  </si>
  <si>
    <t>Donggucheng Coal Mine</t>
  </si>
  <si>
    <t>https://www.gem.wiki/Donggucheng_Coal_Mine</t>
  </si>
  <si>
    <t>Shanxi Coal Import and Export Group Zuoyun Donggucheng Coal Industry Company</t>
  </si>
  <si>
    <t>M2947</t>
  </si>
  <si>
    <t>Shigang Coal Mine</t>
  </si>
  <si>
    <t>https://www.gem.wiki/Shigang_Coal_Mine</t>
  </si>
  <si>
    <t>Shanxi Shigang Coal Industry Company</t>
  </si>
  <si>
    <t>M2948</t>
  </si>
  <si>
    <t>Zhengfeng Coal Mine</t>
  </si>
  <si>
    <t>https://www.gem.wiki/Zhengfeng_Coal_Mine</t>
  </si>
  <si>
    <t>Shanxi Fenxi Ruitai Zhengfeng Coal Industry Company</t>
  </si>
  <si>
    <t>M2949</t>
  </si>
  <si>
    <t>Zhengshan Coal Mine</t>
  </si>
  <si>
    <t>https://www.gem.wiki/Zhengshan_Coal_Mine</t>
  </si>
  <si>
    <t>Shanxi Fenxi Zhengshan Coal Industry Company</t>
  </si>
  <si>
    <t>M2950</t>
  </si>
  <si>
    <t>Changsheng Coal Mine</t>
  </si>
  <si>
    <t>https://www.gem.wiki/Changsheng_Coal_Mine</t>
  </si>
  <si>
    <t>Shanxi Fenxi Zhenghui Coal Industry Company</t>
  </si>
  <si>
    <t>M2951</t>
  </si>
  <si>
    <t>Shenda Yuanning Coal Mine</t>
  </si>
  <si>
    <t>https://www.gem.wiki/Shenda_Yuanning_Coal_Mine</t>
  </si>
  <si>
    <t>Shanxi Xinzhou Shenda Yuanning Coal Industry Company</t>
  </si>
  <si>
    <t>M2952</t>
  </si>
  <si>
    <t>Nanwan Coal Mine</t>
  </si>
  <si>
    <t>https://www.gem.wiki/Nanwan_Coal_Mine</t>
  </si>
  <si>
    <t>Shanxi Yangquan Yuxian Nanwan Coal Industry Company</t>
  </si>
  <si>
    <t>M2953</t>
  </si>
  <si>
    <t>Yushutian Coal Mine</t>
  </si>
  <si>
    <t>https://www.gem.wiki/Yushutian_Coal_Mine</t>
  </si>
  <si>
    <t>Xinjiang Kuche County Xia Kuotan Mining Development Company</t>
  </si>
  <si>
    <t>M2954</t>
  </si>
  <si>
    <t>Xiaohuangshan Coal Mine</t>
  </si>
  <si>
    <t>https://www.gem.wiki/Xiaohuangshan_Coal_Mine</t>
  </si>
  <si>
    <t>Youpai Energy [Xinjiang] Mining Industry Company</t>
  </si>
  <si>
    <t>M2955</t>
  </si>
  <si>
    <t>Tianxin Coal Mine</t>
  </si>
  <si>
    <t>https://www.gem.wiki/Tianxin_Coal_Mine</t>
  </si>
  <si>
    <t>Henan Energy Chemical Group Xinjiang Investment Holdings</t>
  </si>
  <si>
    <t>M2956</t>
  </si>
  <si>
    <t>Tiechanggou Coal Mine</t>
  </si>
  <si>
    <t>https://www.gem.wiki/Tiechanggou_Coal_Mine</t>
  </si>
  <si>
    <t>Xinjiang Tiechanggou Coal Mine Company</t>
  </si>
  <si>
    <t>M2957</t>
  </si>
  <si>
    <t>Jiangyuan Coal Mine</t>
  </si>
  <si>
    <t>https://www.gem.wiki/Jiangyuan_Coal_Mine</t>
  </si>
  <si>
    <t>Jilin Jiangyuan Coal Industry Company</t>
  </si>
  <si>
    <t>M2958</t>
  </si>
  <si>
    <t>Xinchazhuang Coal Mine</t>
  </si>
  <si>
    <t>https://www.gem.wiki/Xinchazhuang_Coal_Mine</t>
  </si>
  <si>
    <t>Shandong Xinchazhuang Mining Company</t>
  </si>
  <si>
    <t>M2959</t>
  </si>
  <si>
    <t>Shandong Xinhe Coal Mine</t>
  </si>
  <si>
    <t>https://www.gem.wiki/Shandong_Xinhe_Coal_Mine</t>
  </si>
  <si>
    <t>Shandong Xinhe Mining Company</t>
  </si>
  <si>
    <t>M2960</t>
  </si>
  <si>
    <t>Huafeng Coal Mine</t>
  </si>
  <si>
    <t>https://www.gem.wiki/Huafeng_Coal_Mine</t>
  </si>
  <si>
    <t>M2961</t>
  </si>
  <si>
    <t>Zhijin Xin'an Coal Mine</t>
  </si>
  <si>
    <t>https://www.gem.wiki/Zhijin_Xin_an_Coal_Mine</t>
  </si>
  <si>
    <t>Guizhou Zhijin County Xin'an Coal Industry Company</t>
  </si>
  <si>
    <t>M2962</t>
  </si>
  <si>
    <t>Jharkhand Coal Mine</t>
  </si>
  <si>
    <t>https://www.gem.wiki/Jharkhand_coal_mine</t>
  </si>
  <si>
    <t>M2963</t>
  </si>
  <si>
    <t>Jalipa Lignite Block Coal Mine</t>
  </si>
  <si>
    <t>https://www.gem.wiki/Jalipa_mine</t>
  </si>
  <si>
    <t>Barmer Lignite Mining Company Limited</t>
  </si>
  <si>
    <t>M2964</t>
  </si>
  <si>
    <t>Rajpardi Lignite Mine</t>
  </si>
  <si>
    <t>https://www.gem.wiki/Rajpardi_Lignite_Mine</t>
  </si>
  <si>
    <t>M2965</t>
  </si>
  <si>
    <t>New Godhur Kusunda Alkusa Colliery</t>
  </si>
  <si>
    <t>https://www.gem.wiki/New_Godhur_Kusunda_Alkusa_coal_mine</t>
  </si>
  <si>
    <t>M2966</t>
  </si>
  <si>
    <t>Gourandih Begunia Coal Mine</t>
  </si>
  <si>
    <t>https://www.gem.wiki/Gourandih_Begunia_Coal_Mine</t>
  </si>
  <si>
    <t>M2967</t>
  </si>
  <si>
    <t>Bhaskarpara Coal Mine</t>
  </si>
  <si>
    <t>https://www.gem.wiki/Bhaskarpara_coal_mine</t>
  </si>
  <si>
    <t>Prakash Industries Ltd</t>
  </si>
  <si>
    <t>M2968</t>
  </si>
  <si>
    <t>Gondkhari Coal Mine</t>
  </si>
  <si>
    <t>https://www.gem.wiki/Gondhkari_coal_mine</t>
  </si>
  <si>
    <t>Adani Power Maharashtra Ltd</t>
  </si>
  <si>
    <t>M2969</t>
  </si>
  <si>
    <t>Kuraloi A North Coal Mine</t>
  </si>
  <si>
    <t>https://www.gem.wiki/Kuraloi_A_North_Coal_Mine</t>
  </si>
  <si>
    <t>M2970</t>
  </si>
  <si>
    <t>Lalgarh North Coal Mine</t>
  </si>
  <si>
    <t>https://www.gem.wiki/Lalgarh_North_Coal_Mine</t>
  </si>
  <si>
    <t>Adhunik Power and Natural Resources</t>
  </si>
  <si>
    <t>M2971</t>
  </si>
  <si>
    <t>Brahmadiha Coal Mine</t>
  </si>
  <si>
    <t>https://www.gem.wiki/Brahmadiha_Coal_Mine</t>
  </si>
  <si>
    <t>Andhra Pradesh Mineral Development Corp</t>
  </si>
  <si>
    <t>M2972</t>
  </si>
  <si>
    <t>Gotitoria East &amp; Gotitoria West Coal Mine</t>
  </si>
  <si>
    <t>https://www.gem.wiki/Gotitoria_East_%26_Gotitoria_West_Coal_Mine</t>
  </si>
  <si>
    <t>Boulder Stone Mart</t>
  </si>
  <si>
    <t>M2973</t>
  </si>
  <si>
    <t>Marki Mangli II Coal Mine</t>
  </si>
  <si>
    <t>https://www.gem.wiki/Marki_Mangli_II_Coal_Mine</t>
  </si>
  <si>
    <t>Yazdani International</t>
  </si>
  <si>
    <t>M2974</t>
  </si>
  <si>
    <t>Rauta Closed Coal Mine</t>
  </si>
  <si>
    <t>https://www.gem.wiki/Rauta_Closed_Mine</t>
  </si>
  <si>
    <t>Shreesatya Mines Pvt Ltd</t>
  </si>
  <si>
    <t>M2975</t>
  </si>
  <si>
    <t>Burakhap Small Patch Coal Mine</t>
  </si>
  <si>
    <t>https://www.gem.wiki/Burakhap_Small_Patch_Coal_Mine</t>
  </si>
  <si>
    <t>M2976</t>
  </si>
  <si>
    <t>Jogeshwar &amp; Khas Jogeshwar Coal Mine</t>
  </si>
  <si>
    <t>https://www.gem.wiki/Jogeshwar_%26_Khas_Jogeshwar_Coal_Mine</t>
  </si>
  <si>
    <t>South West Pinnacle Exploration Ltd</t>
  </si>
  <si>
    <t>M2977</t>
  </si>
  <si>
    <t>Urtan North Coal Mine</t>
  </si>
  <si>
    <t>https://www.gem.wiki/Urtan_North_Coal_Mine</t>
  </si>
  <si>
    <t>JMS Mining Private</t>
  </si>
  <si>
    <t>M2978</t>
  </si>
  <si>
    <t>Sahapur West Coal Mine</t>
  </si>
  <si>
    <t>https://www.gem.wiki/Sahapur_West_Coal_Mine</t>
  </si>
  <si>
    <t>M2979</t>
  </si>
  <si>
    <t>Urtan Coal Mine</t>
  </si>
  <si>
    <t>https://www.gem.wiki/Urtan_Coal_Mine</t>
  </si>
  <si>
    <t>M2980</t>
  </si>
  <si>
    <t>Sahapur East Coal Mine</t>
  </si>
  <si>
    <t>https://www.gem.wiki/Sahapur_East_Coal_Mine</t>
  </si>
  <si>
    <t>Chowgule and Company Pvt Ltd</t>
  </si>
  <si>
    <t>M2981</t>
  </si>
  <si>
    <t>Bhivkund Coal Mine</t>
  </si>
  <si>
    <t>https://www.gem.wiki/Bhivkund_Mine</t>
  </si>
  <si>
    <t>M2982</t>
  </si>
  <si>
    <t>Rajhara North-Central-Eastern Coal Mine</t>
  </si>
  <si>
    <t>https://www.gem.wiki/Rajhara_North-Central-Eastern_Coal_Mine</t>
  </si>
  <si>
    <t>Fairmine Carbons</t>
  </si>
  <si>
    <t>M2983</t>
  </si>
  <si>
    <t>Beheraband North Coal Mine</t>
  </si>
  <si>
    <t>https://www.gem.wiki/Beheraband_North_Coal_Mine</t>
  </si>
  <si>
    <t>Auro Coal Pvt Ltd</t>
  </si>
  <si>
    <t>M2984</t>
  </si>
  <si>
    <t>Jhigador Coal Mine</t>
  </si>
  <si>
    <t>https://www.gem.wiki/Jhigador_Coal_Mine</t>
  </si>
  <si>
    <t>CG Natural Resources Pvt Ltd</t>
  </si>
  <si>
    <t>M2985</t>
  </si>
  <si>
    <t>Khargaon Coal Mine</t>
  </si>
  <si>
    <t>https://www.gem.wiki/Khargaon_Coal_Mine</t>
  </si>
  <si>
    <t>M2986</t>
  </si>
  <si>
    <t>Bandha Coal Mine</t>
  </si>
  <si>
    <t>https://www.gem.wiki/Bandha_Coal_Mine</t>
  </si>
  <si>
    <t>M2987</t>
  </si>
  <si>
    <t>Hura C Coal Mine</t>
  </si>
  <si>
    <t>https://www.gem.wiki/Hura_C_Coal_Mine</t>
  </si>
  <si>
    <t>M2988</t>
  </si>
  <si>
    <t>Patratu Coal Mine</t>
  </si>
  <si>
    <t>https://www.gem.wiki/Patratu_Coal_Mine</t>
  </si>
  <si>
    <t>M2989</t>
  </si>
  <si>
    <t>Kotre Basantpur Pachmo Coal Mine</t>
  </si>
  <si>
    <t>https://www.gem.wiki/Kotre_Basantpur_Pachmo_Coal_Mine</t>
  </si>
  <si>
    <t>M2990</t>
  </si>
  <si>
    <t>Semaria Coal Mine</t>
  </si>
  <si>
    <t>https://www.gem.wiki/Semaria_Coal_Mine</t>
  </si>
  <si>
    <t>M2991</t>
  </si>
  <si>
    <t>Gandhigram Coal Mine</t>
  </si>
  <si>
    <t>https://www.gem.wiki/Gandhigram_Coal_Mine</t>
  </si>
  <si>
    <t>M2992</t>
  </si>
  <si>
    <t>Dhankasa Coal Mine</t>
  </si>
  <si>
    <t>https://www.gem.wiki/Dhankasa_Coal_Mine</t>
  </si>
  <si>
    <t>M2993</t>
  </si>
  <si>
    <t>Durgapur II Coal Mine</t>
  </si>
  <si>
    <t>https://www.gem.wiki/Durgapur_II_Taraimar_coal_mine</t>
  </si>
  <si>
    <t>M2994</t>
  </si>
  <si>
    <t>Porda Chimtapani Coal Mine</t>
  </si>
  <si>
    <t>https://www.gem.wiki/Porda_Chimtapani_Coal_Mine</t>
  </si>
  <si>
    <t>M2995</t>
  </si>
  <si>
    <t>Pichri Coal Mine</t>
  </si>
  <si>
    <t>https://www.gem.wiki/Pichri_coal_mine</t>
  </si>
  <si>
    <t>M2997</t>
  </si>
  <si>
    <t>Ukwenama Coal Mine</t>
  </si>
  <si>
    <t>https://www.gem.wiki/Ukwenama_Coal_Mine</t>
  </si>
  <si>
    <t>M2998</t>
  </si>
  <si>
    <t>Sukuma Coal Mine</t>
  </si>
  <si>
    <t>https://www.gem.wiki/Sukuma_Coal_Mine</t>
  </si>
  <si>
    <t>M2999</t>
  </si>
  <si>
    <t>Tumelo Coal Mine</t>
  </si>
  <si>
    <t>https://www.gem.wiki/Exxaro_Coal_Central_(ECC)_Complex</t>
  </si>
  <si>
    <t>M3000</t>
  </si>
  <si>
    <t>Angus Place West Coal Mine</t>
  </si>
  <si>
    <t>M3001</t>
  </si>
  <si>
    <t>Prosilio Coal Mine</t>
  </si>
  <si>
    <t>https://www.gem.wiki/Prosilio_Coal_Mine</t>
  </si>
  <si>
    <t>Mining-Technical-Trade S.A. [METE]</t>
  </si>
  <si>
    <t>M3002</t>
  </si>
  <si>
    <t>Achlada Coal Mine</t>
  </si>
  <si>
    <t>https://www.gem.wiki/Achlada_Coal_Mine</t>
  </si>
  <si>
    <t>Achlada Lignite Mines</t>
  </si>
  <si>
    <t>M3006</t>
  </si>
  <si>
    <t>Dewley Hill Coal Mine</t>
  </si>
  <si>
    <t>https://www.gem.wiki/Dewley_Hill_Coal_Mine</t>
  </si>
  <si>
    <t>Banks Group</t>
  </si>
  <si>
    <t>M3007</t>
  </si>
  <si>
    <t>Lochinvar Coal Mine</t>
  </si>
  <si>
    <t>https://www.gem.wiki/Lochinvar_Coal_Mine</t>
  </si>
  <si>
    <t>New Age Exploration</t>
  </si>
  <si>
    <t>M3008</t>
  </si>
  <si>
    <t>Pernik Coal Mine</t>
  </si>
  <si>
    <t>https://www.gem.wiki/Pernik_Coal_Mine</t>
  </si>
  <si>
    <t>Mini Otkrit Vagledobiv EAD</t>
  </si>
  <si>
    <t>M3010</t>
  </si>
  <si>
    <t>Orient Mine 1 &amp; 2</t>
  </si>
  <si>
    <t>https://www.gem.wiki/Orient_Mine_1_%26_2</t>
  </si>
  <si>
    <t>M3013</t>
  </si>
  <si>
    <t>Surakachhar 3&amp;4 Coal Mine</t>
  </si>
  <si>
    <t>https://www.gem.wiki/Surakachhar_3%264_Coal_Mine</t>
  </si>
  <si>
    <t>Surakachhar Coal Mine</t>
  </si>
  <si>
    <t>https://www.gem.wiki/Surakachhar_coal_mine</t>
  </si>
  <si>
    <t>Surakachhar Main Coal Mine</t>
  </si>
  <si>
    <t>M3014</t>
  </si>
  <si>
    <t>Amalgated Gaslitand Katars Chaitudih Coal Mine</t>
  </si>
  <si>
    <t>https://www.gem.wiki/Amalgated_Gaslitand_Katars_Chaitudih_Coal_Mine</t>
  </si>
  <si>
    <t>M3015</t>
  </si>
  <si>
    <t>Kistaram Coal Mine</t>
  </si>
  <si>
    <t>https://www.gem.wiki/Kistaram_coal_mine</t>
  </si>
  <si>
    <t>M3017</t>
  </si>
  <si>
    <t>Vulcan Coal Mine Complex</t>
  </si>
  <si>
    <t>M3018</t>
  </si>
  <si>
    <t>Chain Valley Consolidation Project</t>
  </si>
  <si>
    <t>https://www.gem.wiki/Chain_Valley_Consolidation_Project</t>
  </si>
  <si>
    <t>Delta Coal Pty Ltd</t>
  </si>
  <si>
    <t>M3019</t>
  </si>
  <si>
    <t>Gemini Coal Mine</t>
  </si>
  <si>
    <t>https://www.gem.wiki/Gemini_Coal_Mine</t>
  </si>
  <si>
    <t>Magnetic South</t>
  </si>
  <si>
    <t>M3020</t>
  </si>
  <si>
    <t>Gorman North Coal Project</t>
  </si>
  <si>
    <t>https://www.gem.wiki/Gorman_North_Coal_Project</t>
  </si>
  <si>
    <t>Whitehaven Coal Ltd</t>
  </si>
  <si>
    <t>M3021</t>
  </si>
  <si>
    <t>Hunter Valley Continuation Project</t>
  </si>
  <si>
    <t>https://www.gem.wiki/Hunter_Valley_Continuation_Project</t>
  </si>
  <si>
    <t>M3022</t>
  </si>
  <si>
    <t>Isaac Plains South Coal Mine</t>
  </si>
  <si>
    <t>Stanmore IP Coal Pty Ltd</t>
  </si>
  <si>
    <t>M3023</t>
  </si>
  <si>
    <t>Isaac Plains Underground Coal Mine</t>
  </si>
  <si>
    <t>M3024</t>
  </si>
  <si>
    <t>Lilyvale Coal Project</t>
  </si>
  <si>
    <t>https://www.gem.wiki/Lilyvale_coal_project</t>
  </si>
  <si>
    <t>Lilyvale Joint Venture</t>
  </si>
  <si>
    <t>M3025</t>
  </si>
  <si>
    <t>Mackenzie Coal Project</t>
  </si>
  <si>
    <t>https://www.gem.wiki/Mackenzie_Coal_Project</t>
  </si>
  <si>
    <t>Mackenzie Joint Venture</t>
  </si>
  <si>
    <t>M3027</t>
  </si>
  <si>
    <t>Kongora Coal Mine</t>
  </si>
  <si>
    <t>https://www.gem.wiki/Kongora_coal_mine</t>
  </si>
  <si>
    <t>Elektroprivreda HZHB Mostar dd</t>
  </si>
  <si>
    <t>M3028</t>
  </si>
  <si>
    <t>Fording River Extension Project</t>
  </si>
  <si>
    <t>M3030</t>
  </si>
  <si>
    <t>Anji Xinyuan Coal Mine</t>
  </si>
  <si>
    <t>https://www.gem.wiki/Anji_Xinyuan_Coal_Mine</t>
  </si>
  <si>
    <t>Shanxi Guxian Anji Xinyuan Coal Industry</t>
  </si>
  <si>
    <t>M3031</t>
  </si>
  <si>
    <t>Anjiazhuang Coal Mine</t>
  </si>
  <si>
    <t>https://www.gem.wiki/Anjiazhuang_Coal_Mine</t>
  </si>
  <si>
    <t>Pingliang Tianyuan Coal Electrochemical Company</t>
  </si>
  <si>
    <t>M3032</t>
  </si>
  <si>
    <t>Anshun Le'an Coal Mine</t>
  </si>
  <si>
    <t>https://www.gem.wiki/Anshun_Le'an_Coal_Mine</t>
  </si>
  <si>
    <t>Shanxi Xiyang Anshun Le'an Coal Industry Company</t>
  </si>
  <si>
    <t>M3033</t>
  </si>
  <si>
    <t>Anshun Sandu Coal Mine</t>
  </si>
  <si>
    <t>https://www.gem.wiki/Anshun_Sandu_Coal_Mine</t>
  </si>
  <si>
    <t>Shanxi Xiyang Anshun Sandu Coal Industry Company</t>
  </si>
  <si>
    <t>M3034</t>
  </si>
  <si>
    <t>Beizhiyu Coal Mine</t>
  </si>
  <si>
    <t>https://www.gem.wiki/Beizhiyu_Coal_Mine</t>
  </si>
  <si>
    <t>Shanxi Changzhi Yangtouling Beizhiyu Coal Industry Company</t>
  </si>
  <si>
    <t>M3035</t>
  </si>
  <si>
    <t>Binchang Yangjiaping Coal Mine</t>
  </si>
  <si>
    <t>https://www.gem.wiki/Binchang_Yangjiaping_Coal_Mine</t>
  </si>
  <si>
    <t>Pingmei Chang’an Energy Development Company</t>
  </si>
  <si>
    <t>M3036</t>
  </si>
  <si>
    <t>Changtan Surface Coal Mine</t>
  </si>
  <si>
    <t>https://www.gem.wiki/Changtan_Surface_Coal_Mine</t>
  </si>
  <si>
    <t>Inner Mongolia Huineng Coal and Electricity Group</t>
  </si>
  <si>
    <t>M3037</t>
  </si>
  <si>
    <t>Changzhi Changhong Coal Mine</t>
  </si>
  <si>
    <t>https://www.gem.wiki/%E5%B1%B1%E8%A5%BF%E9%95%BF%E6%B2%BB%E8%81%94%E7%9B%9B%E9%95%BF%E8%99%B9%E7%85%A4%E4%B8%9A%E6%9C%89%E9%99%90%E5%85%AC%E5%8F%B8</t>
  </si>
  <si>
    <t>Shanxi Changzhi Liansheng Changhong Coal Industry Company</t>
  </si>
  <si>
    <t>M3038</t>
  </si>
  <si>
    <t>Changzhi Huangshan Coal Mine</t>
  </si>
  <si>
    <t>https://www.gem.wiki/%E5%B1%B1%E8%A5%BF%E7%85%A4%E7%82%AD%E8%BF%90%E9%94%80%E9%9B%86%E5%9B%A2%E9%BB%84%E5%B1%B1%E7%85%A4%E4%B8%9A%E6%9C%89%E9%99%90%E5%85%AC%E5%8F%B8</t>
  </si>
  <si>
    <t>Shanxi Coal Transportation and Marketing Group Huangshan Coal Industry Company</t>
  </si>
  <si>
    <t>M3039</t>
  </si>
  <si>
    <t>Changzhi Xinchao Coal Mine</t>
  </si>
  <si>
    <t>https://www.gem.wiki/Changzhi_Xinchao_Coal_Mine</t>
  </si>
  <si>
    <t>Shanxi Xinchao Coal Industry Company</t>
  </si>
  <si>
    <t>M3040</t>
  </si>
  <si>
    <t>Changzhi Xincun Coal Mine</t>
  </si>
  <si>
    <t>https://www.gem.wiki/Changzhi_Xincun_Coal_Mine</t>
  </si>
  <si>
    <t>Shanxi Xincun Coal Industry Company</t>
  </si>
  <si>
    <t>M3041</t>
  </si>
  <si>
    <t>Changzhi Xishan Coal Mine</t>
  </si>
  <si>
    <t>https://www.gem.wiki/Changzhi_Xishan_Coal_Mine</t>
  </si>
  <si>
    <t>Changzhi Xishan Coal Industry Company</t>
  </si>
  <si>
    <t>M3042</t>
  </si>
  <si>
    <t>Changzhi Zhenxing Coal Mine</t>
  </si>
  <si>
    <t>https://www.gem.wiki/Changzhi_Zhenxing_Coal_Mine</t>
  </si>
  <si>
    <t>Changzhi County Zhenxing Coal Industry Company</t>
  </si>
  <si>
    <t>M3043</t>
  </si>
  <si>
    <t>Guanghui Surface Mine</t>
  </si>
  <si>
    <t>https://www.gem.wiki/Guanghui_Surface_Mine</t>
  </si>
  <si>
    <t>Inner Mongolia Guanghui Coal Company</t>
  </si>
  <si>
    <t>M3044</t>
  </si>
  <si>
    <t>Chengta Coal Mine</t>
  </si>
  <si>
    <t>https://www.gem.wiki/Chengta_Coal_Mine</t>
  </si>
  <si>
    <t>M3045</t>
  </si>
  <si>
    <t>China Coal Danshuigou Coal Mine</t>
  </si>
  <si>
    <t>https://www.gem.wiki/China_Coal_Danshuigou_Coal_Mine</t>
  </si>
  <si>
    <t>Shanxi Zhongmei Danshuigou Coal Industry Company</t>
  </si>
  <si>
    <t>M3046</t>
  </si>
  <si>
    <t>Chong'an Sucun Coal Mine</t>
  </si>
  <si>
    <t>https://www.gem.wiki/Chong'an_Sucun_Coal_Mine</t>
  </si>
  <si>
    <t>Shanxi Lingchuan Chong'an Sucun Coal Industry Company</t>
  </si>
  <si>
    <t>M3048</t>
  </si>
  <si>
    <t>Dongsheng Xingyu Coal Mine</t>
  </si>
  <si>
    <t>https://www.gem.wiki/Dongsheng_Xingyu_Coal_Mine</t>
  </si>
  <si>
    <t>Yangquan Coal Industry Group Pingding Dongsheng Xingyu Coal Industry Company</t>
  </si>
  <si>
    <t>M3049</t>
  </si>
  <si>
    <t>Dongsheng Yangsheng Coal Mine</t>
  </si>
  <si>
    <t>https://www.gem.wiki/Dongsheng_Yangsheng_Coal_Mine</t>
  </si>
  <si>
    <t>Shanxi Pingding Guzhou Dongsheng Yangsheng Coal Industry Company</t>
  </si>
  <si>
    <t>M3050</t>
  </si>
  <si>
    <t>Dongzhang Coal Mine</t>
  </si>
  <si>
    <t>https://www.gem.wiki/Dongzhang_Coal_Mine</t>
  </si>
  <si>
    <t>Shanxi Changzhi Yangtouling Dongzhang Coal Industry Company</t>
  </si>
  <si>
    <t>M3051</t>
  </si>
  <si>
    <t>Duanwang Ping'an Coal Mine</t>
  </si>
  <si>
    <t>https://www.gem.wiki/Duanwang_Ping'an_Coal_Mine</t>
  </si>
  <si>
    <t>Shanxi Shouyang Duanwang Group Ping'an Coal Industry Company</t>
  </si>
  <si>
    <t>M3052</t>
  </si>
  <si>
    <t>Erjing Harmony Coal Mine</t>
  </si>
  <si>
    <t>https://www.gem.wiki/Erjing_Harmony_Coal_Mine</t>
  </si>
  <si>
    <t>Shanxi Coal Transportation and Marketing Group Yangquan Erjing Harmonious Coal Industry Company</t>
  </si>
  <si>
    <t>M3054</t>
  </si>
  <si>
    <t>Fenghuangtai Coal Mine</t>
  </si>
  <si>
    <t>https://www.gem.wiki/Fenghuangtai_Coal_Mine</t>
  </si>
  <si>
    <t>Shanxi Qinyuan Fenghuangtai Coal Industry Company</t>
  </si>
  <si>
    <t>M3055</t>
  </si>
  <si>
    <t>Fenxi Zhengjia Coal Mine</t>
  </si>
  <si>
    <t>https://www.gem.wiki/Fenxi_Zhengjia_Coal_Mine</t>
  </si>
  <si>
    <t>Shanxi Fenxi Zhengjia Coal Industry Company</t>
  </si>
  <si>
    <t>M3056</t>
  </si>
  <si>
    <t>Fenxi Zhengling Coal Mine</t>
  </si>
  <si>
    <t>https://www.gem.wiki/Fenxi_Zhengling_Coal_Mine</t>
  </si>
  <si>
    <t>Shanxi Fenxi Zhengling Coal Industry Company</t>
  </si>
  <si>
    <t>M3057</t>
  </si>
  <si>
    <t>Fenxi Zhengwen Coal Mine</t>
  </si>
  <si>
    <t>https://www.gem.wiki/Fenxi_Zhengwen_Coal_Mine</t>
  </si>
  <si>
    <t>Shanxi Fenxi Zhengwen Coal Industry Company</t>
  </si>
  <si>
    <t>M3058</t>
  </si>
  <si>
    <t>Fugu Dongfeng Coal Mine</t>
  </si>
  <si>
    <t>https://www.gem.wiki/Fugu_Dongfeng_Coal_Mine</t>
  </si>
  <si>
    <t>Fugu Dongfeng Coal Mine Company</t>
  </si>
  <si>
    <t>M3059</t>
  </si>
  <si>
    <t>Gaoping Gaizhou Coal Mine</t>
  </si>
  <si>
    <t>https://www.gem.wiki/Gaoping_Gaizhou_Coal_Mine</t>
  </si>
  <si>
    <t>Shanxi Coal Transportation and Marketing Group Gaizhou Coal Industry Company</t>
  </si>
  <si>
    <t>M3060</t>
  </si>
  <si>
    <t>Gaoping Qiyi Coal Mine</t>
  </si>
  <si>
    <t>https://www.gem.wiki/Gaoping_Qiyi_Coal_Mine</t>
  </si>
  <si>
    <t>Shanxi Coal Transportation and Marketing Group Qiyi Coal Industry Company</t>
  </si>
  <si>
    <t>M3061</t>
  </si>
  <si>
    <t>Gaoping Shouyang Coal Mine</t>
  </si>
  <si>
    <t>https://www.gem.wiki/Gaoping_Shouyang_Coal_Mine</t>
  </si>
  <si>
    <t>Shanxi Coal Transportation and Marketing Group Shouyang Coal Industry Company</t>
  </si>
  <si>
    <t>M3062</t>
  </si>
  <si>
    <t>Gaoping Yecuan Coal Mine</t>
  </si>
  <si>
    <t>https://www.gem.wiki/Gaoping_Yecuan_Coal_Mine</t>
  </si>
  <si>
    <t>Shanxi Coal Transportation and Marketing Group Yechuan Coal Industry Company</t>
  </si>
  <si>
    <t>M3063</t>
  </si>
  <si>
    <t>Gaoping Yuxing Coal Mine</t>
  </si>
  <si>
    <t>https://www.gem.wiki/Gaoping_Yuxing_Coal_Mine</t>
  </si>
  <si>
    <t>Shanxi Coal Transportation and Marketing Group Yuxing Coal Industry Company</t>
  </si>
  <si>
    <t>M3064</t>
  </si>
  <si>
    <t>Gaoping Zhangshigou Coal Mine</t>
  </si>
  <si>
    <t>https://www.gem.wiki/Gaoping_Zhangshigou_Coal_Mine</t>
  </si>
  <si>
    <t>Shanxi Coal Transportation and Marketing Group Zhangshigou Coal Industry Company</t>
  </si>
  <si>
    <t>M3065</t>
  </si>
  <si>
    <t>Gaoping Zhongcun Coal Mine</t>
  </si>
  <si>
    <t>https://www.gem.wiki/Gaoping_Zhongcun_Coal_Mine</t>
  </si>
  <si>
    <t>Shanxi Qinhe Energy Group Zhongcun Coal Industry Company</t>
  </si>
  <si>
    <t>M3066</t>
  </si>
  <si>
    <t>Gujiao Fanshigou Coal and Coke Co., Ltd. Fushigou Coal Mine</t>
  </si>
  <si>
    <t>https://www.gem.wiki/Gujiao_Fanshigou_Coal_and_Coke_Co.,_Ltd._Fushigou_Coal_Mine</t>
  </si>
  <si>
    <t>Gujiao Fanshigou Coal and Coke CompanyFushigou Coal Mine</t>
  </si>
  <si>
    <t>M3067</t>
  </si>
  <si>
    <t>Guxian Laomupo Coal Mine</t>
  </si>
  <si>
    <t>https://www.gem.wiki/Guxian_Laomupo_Coal_Mine</t>
  </si>
  <si>
    <t>Shanxi Guxian Laomupo Coal Industry Company</t>
  </si>
  <si>
    <t>M3068</t>
  </si>
  <si>
    <t>Guzhou Weidong Coal Mine</t>
  </si>
  <si>
    <t>https://www.gem.wiki/Guzhou_Weidong_Coal_Mine</t>
  </si>
  <si>
    <t>Shanxi Pingding Guzhou Weidong Coal Industry Company</t>
  </si>
  <si>
    <t>M3069</t>
  </si>
  <si>
    <t>Hanjiawa Coal Mine</t>
  </si>
  <si>
    <t>https://www.gem.wiki/Hanjiawa_Coal_Mine</t>
  </si>
  <si>
    <t>Shanxi Coal Import and Export Group Zuoyun Hanjiawa Coal Industry Company</t>
  </si>
  <si>
    <t>M3070</t>
  </si>
  <si>
    <t>Hejin Xuehugou Coal Mine</t>
  </si>
  <si>
    <t>https://www.gem.wiki/Hejin_Xuehugou_Coal_Mine</t>
  </si>
  <si>
    <t>Huozhou Coal and Electricity Group Hejin Xuehugou Coal Industry Company</t>
  </si>
  <si>
    <t>M3071</t>
  </si>
  <si>
    <t>Hengtai Changshun Coal Mine</t>
  </si>
  <si>
    <t>https://www.gem.wiki/Hengtai_Changshun_Coal_Mine</t>
  </si>
  <si>
    <t>Shanxi Coal Transportation and Marketing Group Yuxian Hengtai Changshun Coal Industry Company</t>
  </si>
  <si>
    <t>M3072</t>
  </si>
  <si>
    <t>Hengtai Queen Coal Mine</t>
  </si>
  <si>
    <t>https://www.gem.wiki/Hengtai_Queen_Coal_Mine</t>
  </si>
  <si>
    <t>Shanxi Coal Transportation and Marketing Group Yuxian Hengtai Queen Coal Industry Company</t>
  </si>
  <si>
    <t>M3073</t>
  </si>
  <si>
    <t>Heshun Hongrun Coal Mine</t>
  </si>
  <si>
    <t>https://www.gem.wiki/Heshun_Hongrun_Coal_Mine</t>
  </si>
  <si>
    <t>Shanxi Coal Transportation and Marketing Group Heshun Hongrun Coal Industry Company</t>
  </si>
  <si>
    <t>M3074</t>
  </si>
  <si>
    <t>Hongda Jincheng Coal Mine</t>
  </si>
  <si>
    <t>https://www.gem.wiki/Hongda_Jincheng_Coal_Mine</t>
  </si>
  <si>
    <t>Datong Coal Mining Group Linfen Hongda Jincheng Coal Industry Company</t>
  </si>
  <si>
    <t>M3075</t>
  </si>
  <si>
    <t>Hongda Longbo Coal Mine</t>
  </si>
  <si>
    <t>https://www.gem.wiki/Hongda_Longbo_Coal_Mine</t>
  </si>
  <si>
    <t>Datong Coal Mining Group Linfen Hongda Longbo Coal Industry Company</t>
  </si>
  <si>
    <t>M3076</t>
  </si>
  <si>
    <t>Hongxing Wangsheng Coal Mine</t>
  </si>
  <si>
    <t>https://www.gem.wiki/Hongxing_Wangsheng_Coal_Mine</t>
  </si>
  <si>
    <t>Shanxi Lingshi Hongxing Wangsheng Coal Industry Company</t>
  </si>
  <si>
    <t>M3077</t>
  </si>
  <si>
    <t>Hongyuan Fenghuangtai Coal Mine</t>
  </si>
  <si>
    <t>https://www.gem.wiki/Hongyuan_Fenghuangtai_Coal_Mine</t>
  </si>
  <si>
    <t>Shanxi Puxian Hongyuan Group Fenghuangtai Coal Industry Company</t>
  </si>
  <si>
    <t>M3078</t>
  </si>
  <si>
    <t>Huairen Hejiabao Coal Mine</t>
  </si>
  <si>
    <t>https://www.gem.wiki/Huairen_Hejiabao_Coal_Mine</t>
  </si>
  <si>
    <t>Shanxi Huairen Zhongneng Luzigou Hejiabao Coal Industry Company</t>
  </si>
  <si>
    <t>M3079</t>
  </si>
  <si>
    <t>Huairen Wujiayao Coal Mine</t>
  </si>
  <si>
    <t>https://www.gem.wiki/Huairen_Wujiayao_Coal_Mine</t>
  </si>
  <si>
    <t>Shanxi Huairen Zhifengshan Wujiayao Coal Industry Company</t>
  </si>
  <si>
    <t>M3080</t>
  </si>
  <si>
    <t>Huajin Mingzhu Coal Mine</t>
  </si>
  <si>
    <t>https://www.gem.wiki/Huajin_Mingzhu_Coal_Mine</t>
  </si>
  <si>
    <t>Shanxi Huajin Mingzhu Coal Industry Company</t>
  </si>
  <si>
    <t>M3081</t>
  </si>
  <si>
    <t>Huamei Aofengxi Coal Mine</t>
  </si>
  <si>
    <t>https://www.gem.wiki/Huamei_Aofengxi_Coal_Mine</t>
  </si>
  <si>
    <t>Shanxi Shuozhou Pinglu District Huamei Aofengxi Coal Industry Company</t>
  </si>
  <si>
    <t>M3082</t>
  </si>
  <si>
    <t>Huanghaojie Coal Mine</t>
  </si>
  <si>
    <t>https://www.gem.wiki/Shaanxi_Huanghaojie_Coal_Mine</t>
  </si>
  <si>
    <t>Shaanxi Yuansheng Coal Industry Company</t>
  </si>
  <si>
    <t>M3083</t>
  </si>
  <si>
    <t>Huangtupo Xinyun Coal Mine</t>
  </si>
  <si>
    <t>https://www.gem.wiki/Huangtupo_Xinyun_Coal_Mine</t>
  </si>
  <si>
    <t>Shanxi Huangtupo Xinyun Coal Industry Company</t>
  </si>
  <si>
    <t>M3084</t>
  </si>
  <si>
    <t>Huanxian Mafuchuan Coal Mine</t>
  </si>
  <si>
    <t>https://www.gem.wiki/Huanxian_Mafuchuan_Coal_Mine</t>
  </si>
  <si>
    <t>Gansu Huaneng Tianjun Energy Company</t>
  </si>
  <si>
    <t>M3085</t>
  </si>
  <si>
    <t>Huarong Longgong Coal Mine</t>
  </si>
  <si>
    <t>https://www.gem.wiki/Huarong_Longgong_Coal_Mine</t>
  </si>
  <si>
    <t>Shanxi Huarong Longgong Coal Industry Company</t>
  </si>
  <si>
    <t>M3086</t>
  </si>
  <si>
    <t>Huayi Wuyi Coal Mine</t>
  </si>
  <si>
    <t>https://www.gem.wiki/Huayi_Wuyi_Coal_Mine</t>
  </si>
  <si>
    <t>Shanxi Lu'an Group Huayi Wuyi Coal Industry Company</t>
  </si>
  <si>
    <t>M3087</t>
  </si>
  <si>
    <t>Huaying Jintaiyuan Coal Mine</t>
  </si>
  <si>
    <t>https://www.gem.wiki/Huaying_Jintaiyuan_Coal_Mine</t>
  </si>
  <si>
    <t>Shanxi Lingshi Huaying Jintaiyuan Coal Industry Company</t>
  </si>
  <si>
    <t>M3088</t>
  </si>
  <si>
    <t>Hutubi Coal Diversified Business Co., Ltd. Xiaogangou Coal Mine</t>
  </si>
  <si>
    <t>https://www.gem.wiki/Hutubi_Coal_Diversified_Business_Co.,_Ltd._Xiaogangou_Coal_Mine</t>
  </si>
  <si>
    <t>Hutubi Coal Diversified Business Company</t>
  </si>
  <si>
    <t>M3089</t>
  </si>
  <si>
    <t>Jiaochangpiung Yuling Coal Mine</t>
  </si>
  <si>
    <t>https://www.gem.wiki/Jiaochangpiung_Yuling_Coal_Mine</t>
  </si>
  <si>
    <t>Shanxi Jiaochangping Group Yuling Coal Industry Company</t>
  </si>
  <si>
    <t>M3090</t>
  </si>
  <si>
    <t>Jiexiu Delong Coal Mine</t>
  </si>
  <si>
    <t>https://www.gem.wiki/Jiexiu_Delong_Coal_Mine</t>
  </si>
  <si>
    <t>Shanxi Jiexiu Xinyugou Delong Coal Industry Company</t>
  </si>
  <si>
    <t>M3091</t>
  </si>
  <si>
    <t>Jiexiu Nanyaotou Coal Mine</t>
  </si>
  <si>
    <t>https://www.gem.wiki/Jiexiu_Nanyaotou_Coal_Mine</t>
  </si>
  <si>
    <t>Jiexiu Nanyaotou Coal Mine Company</t>
  </si>
  <si>
    <t>M3092</t>
  </si>
  <si>
    <t>Jiexiu Xinyugou Coal Mine</t>
  </si>
  <si>
    <t>https://www.gem.wiki/Jiexiu_Xinyugou_Coal_Mine</t>
  </si>
  <si>
    <t>Shanxi Jiexiu Xinyugou Coal Industry Company</t>
  </si>
  <si>
    <t>M3093</t>
  </si>
  <si>
    <t>Jiexiu Zuozegou Coal Mine</t>
  </si>
  <si>
    <t>https://www.gem.wiki/Jiexiu_Zuozegou_Coal_Mine</t>
  </si>
  <si>
    <t>Shanxi Jiexiu Xinyugou Zuozegou Coal Industry Company</t>
  </si>
  <si>
    <t>M3094</t>
  </si>
  <si>
    <t>Jijiajing Xinqiao Coal Mine</t>
  </si>
  <si>
    <t>https://www.gem.wiki/Jijiajing_Xinqiao_Coal_Mine</t>
  </si>
  <si>
    <t>Ningxia Xinqiao Energy Development Company</t>
  </si>
  <si>
    <t>M3095</t>
  </si>
  <si>
    <t>Jinhui Longtai Coal Mine</t>
  </si>
  <si>
    <t>https://www.gem.wiki/Jinhui_Longtai_Coal_Mine</t>
  </si>
  <si>
    <t>Shanxi Jinhui Longtai Coal Industry Company</t>
  </si>
  <si>
    <t>M3096</t>
  </si>
  <si>
    <t>https://www.gem.wiki/Jinmei_Pingshang_Coal_Mine</t>
  </si>
  <si>
    <t>Shanxi Jinmei Group Pingshang Coal Industry Company</t>
  </si>
  <si>
    <t>M3097</t>
  </si>
  <si>
    <t>Jintong Shashi Coal Mine</t>
  </si>
  <si>
    <t>https://www.gem.wiki/Jintong_Shashi_Coal_Mine</t>
  </si>
  <si>
    <t>Shanxi Huairen Nanyao Jintong Shashi Coal Industry Company</t>
  </si>
  <si>
    <t>M3098</t>
  </si>
  <si>
    <t>Jinxinda Coal Mine</t>
  </si>
  <si>
    <t>https://www.gem.wiki/Jinxinda_Coal_Mine</t>
  </si>
  <si>
    <t>Shanxi Coal Transportation and Marketing Group Jinxinda Coal Industry Company</t>
  </si>
  <si>
    <t>M3099</t>
  </si>
  <si>
    <t>Dongpang Coal Mine North Well</t>
  </si>
  <si>
    <t>https://www.gem.wiki/Dongpang_Coal_Mine_North_Well</t>
  </si>
  <si>
    <t>Jizhong Energy Resources CompanyDongpang Coal Mine</t>
  </si>
  <si>
    <t>M3100</t>
  </si>
  <si>
    <t>Gequan Coal Mine</t>
  </si>
  <si>
    <t>https://www.gem.wiki/Gequan_Coal_Mine</t>
  </si>
  <si>
    <t>Jizhong Energy Resources CompanyGequan Coal Mine</t>
  </si>
  <si>
    <t>M3101</t>
  </si>
  <si>
    <t>Gequan Coal Mine East Well</t>
  </si>
  <si>
    <t>https://www.gem.wiki/Gequan_Coal_Mine_East_Well</t>
  </si>
  <si>
    <t>Jizhong Energy Resources CompanyGequan Coal Mine East Well</t>
  </si>
  <si>
    <t>M3102</t>
  </si>
  <si>
    <t>Zhangcun Coal Mine No. 4 Well</t>
  </si>
  <si>
    <t>https://www.gem.wiki/Zhangcun_Coal_Mine_No._4_Well</t>
  </si>
  <si>
    <t>Jizhong Energy Resources CompanyZhangcun Coal Mine</t>
  </si>
  <si>
    <t>M3103</t>
  </si>
  <si>
    <t>Jungar Bu'erdong Coal Mine</t>
  </si>
  <si>
    <t>https://www.gem.wiki/Jungar_Bu'erdong_Coal_Mine</t>
  </si>
  <si>
    <t>Jungar Banner Gongjia Bu'erdong Coal Company</t>
  </si>
  <si>
    <t>M3104</t>
  </si>
  <si>
    <t>Jungar Gonggou Coal Mine</t>
  </si>
  <si>
    <t>https://www.gem.wiki/Jungar_Gonggou_Coal_Mine</t>
  </si>
  <si>
    <t>M3105</t>
  </si>
  <si>
    <t>Jungar Xiehua Coal Mine</t>
  </si>
  <si>
    <t>Inner Mongolia Tehong Coal and Electricity Group Xiehua Coal Mine</t>
  </si>
  <si>
    <t>M3106</t>
  </si>
  <si>
    <t>Jungar Zhaofu Coal Mine</t>
  </si>
  <si>
    <t>https://www.gem.wiki/Jungar_Zhaofu_Coal_Mine</t>
  </si>
  <si>
    <t>Jungar Banner Zhaofu Coal Company</t>
  </si>
  <si>
    <t>M3107</t>
  </si>
  <si>
    <t>Jungar Zhunlian Coal Mine</t>
  </si>
  <si>
    <t>https://www.gem.wiki/Jungar_Zhunlian_Coal_Mine</t>
  </si>
  <si>
    <t>Jungar Banner Zhunlian Coal Company</t>
  </si>
  <si>
    <t>M3108</t>
  </si>
  <si>
    <t>Kangwei Nanshan Coal Mine</t>
  </si>
  <si>
    <t>https://www.gem.wiki/Kangwei_Nanshan_Coal_Mine</t>
  </si>
  <si>
    <t>Shanxi Kangwei Group Nanshan Coal Industry Company</t>
  </si>
  <si>
    <t>M3109</t>
  </si>
  <si>
    <t>Kexing Longma Coal Mine</t>
  </si>
  <si>
    <t>https://www.gem.wiki/Kexing_Longma_Coal_Mine</t>
  </si>
  <si>
    <t>Shanxi Gaoping Kexing Longma Coal Industry Company</t>
  </si>
  <si>
    <t>M3110</t>
  </si>
  <si>
    <t>Kexing Pingquan Coal Mine</t>
  </si>
  <si>
    <t>https://www.gem.wiki/Kexing_Pingquan_Coal_Mine</t>
  </si>
  <si>
    <t>Shanxi Gaoping Kexing Pingquan Coal Industry Company</t>
  </si>
  <si>
    <t>M3111</t>
  </si>
  <si>
    <t>Kexing Xinzhuang Coal Mine</t>
  </si>
  <si>
    <t>https://www.gem.wiki/Kexing_Xinzhuang_Coal_Mine</t>
  </si>
  <si>
    <t>Shanxi Gaoping Kexing Xinzhuang Coal Industry Company</t>
  </si>
  <si>
    <t>M3112</t>
  </si>
  <si>
    <t>Kexing Youxianshan Coal Mine</t>
  </si>
  <si>
    <t>https://www.gem.wiki/Kexing_Youxianshan_Coal_Mine</t>
  </si>
  <si>
    <t>Shanxi Gaoping Kexing Youxianshan Coal Industry Company</t>
  </si>
  <si>
    <t>M3113</t>
  </si>
  <si>
    <t>Kexing Yunquan Coal Mine</t>
  </si>
  <si>
    <t>https://www.gem.wiki/Kexing_Yunquan_Coal_Mine</t>
  </si>
  <si>
    <t>Shanxi Gaoping Kexing Yunquan Coal Industry Company</t>
  </si>
  <si>
    <t>M3114</t>
  </si>
  <si>
    <t>Lanhua Baoxin Coal Mine</t>
  </si>
  <si>
    <t>https://www.gem.wiki/Lanhua_Baoxin_Coal_Mine</t>
  </si>
  <si>
    <t>Shanxi Guxian Lanhua Baoxin Coal Industry Company</t>
  </si>
  <si>
    <t>M3115</t>
  </si>
  <si>
    <t>Lanhua Jushan Coal Mine</t>
  </si>
  <si>
    <t>https://www.gem.wiki/Lanhua_Jushan_Coal_Mine</t>
  </si>
  <si>
    <t>Shanxi Lanhua Group Jushan Coal Mine Company</t>
  </si>
  <si>
    <t>M3116</t>
  </si>
  <si>
    <t>Lanhua Kouqian Coal Mine</t>
  </si>
  <si>
    <t>https://www.gem.wiki/Lanhua_Kouqian_Coal_Mine</t>
  </si>
  <si>
    <t>Shanxi Shuozhou Shanyin Lanhua Kouqian Coal Industry Company</t>
  </si>
  <si>
    <t>M3117</t>
  </si>
  <si>
    <t>Lanhua Wangyun Coal Mine</t>
  </si>
  <si>
    <t>https://www.gem.wiki/Lanhua_Wangyun_Coal_Mine</t>
  </si>
  <si>
    <t>Shanxi Lanhua Technology Venture CompanyWangyun Coal Mine Branch</t>
  </si>
  <si>
    <t>M3118</t>
  </si>
  <si>
    <t>Lanxian Changheng Coal Mine</t>
  </si>
  <si>
    <t>https://www.gem.wiki/Lanxian_Changheng_Coal_Mine</t>
  </si>
  <si>
    <t>Shanxi Lanxian Changheng Coal Coke Company</t>
  </si>
  <si>
    <t>M3119</t>
  </si>
  <si>
    <t>Linfen Dengmaotong Coal Mine</t>
  </si>
  <si>
    <t>https://www.gem.wiki/Linfen_Dengmaotong_Coal_Mine</t>
  </si>
  <si>
    <t>Yangquan Coal Industry Group Anze Dengmaotong Coal Industry Company</t>
  </si>
  <si>
    <t>M3120</t>
  </si>
  <si>
    <t>Linfen Donghe Coal Mine</t>
  </si>
  <si>
    <t>https://www.gem.wiki/Linfen_Donghe_Coal_Mine</t>
  </si>
  <si>
    <t>Taiyuan Coal Gasification [Group] Company Donghe Coal Mine</t>
  </si>
  <si>
    <t>M3121</t>
  </si>
  <si>
    <t>Linfen Jinniu Coal Mine</t>
  </si>
  <si>
    <t>https://www.gem.wiki/Linfen_Jinniu_Coal_Mine</t>
  </si>
  <si>
    <t>Shanxi Jinmei Group Linfen Jinniu Coal Mine Investment Company</t>
  </si>
  <si>
    <t>M3122</t>
  </si>
  <si>
    <t>Lingshi Huayuan Coal Mine</t>
  </si>
  <si>
    <t>https://www.gem.wiki/Lingshi_Huayuan_Coal_Mine</t>
  </si>
  <si>
    <t>Shanxi Lingshi Huayuan Coal Industry Company</t>
  </si>
  <si>
    <t>M3123</t>
  </si>
  <si>
    <t>Linxian Yumin Coal Mine</t>
  </si>
  <si>
    <t>https://www.gem.wiki/Linxian_Yumin_Coal_Mine</t>
  </si>
  <si>
    <t>Linxian Yumin Coking Coal Company</t>
  </si>
  <si>
    <t>M3124</t>
  </si>
  <si>
    <t>Lu'an Dongsheng Coal Mine</t>
  </si>
  <si>
    <t>https://www.gem.wiki/Lu%27an_Dongsheng_Coal_Mine</t>
  </si>
  <si>
    <t>Shanxi Lu'an Group Dongsheng Coal Industry Company</t>
  </si>
  <si>
    <t>M3125</t>
  </si>
  <si>
    <t>Luyang Changyuhe Coal Mine</t>
  </si>
  <si>
    <t>https://www.gem.wiki/Luyang_Changyuhe_Coal_Mine</t>
  </si>
  <si>
    <t>Shanxi Shouyang Luyang Changyuhe Coal Industry Company</t>
  </si>
  <si>
    <t>M3126</t>
  </si>
  <si>
    <t>Luyang Xiangsheng Coal Mine</t>
  </si>
  <si>
    <t>https://www.gem.wiki/Luyang_Xiangsheng_Coal_Mine</t>
  </si>
  <si>
    <t>Shanxi Shouyang Luyang Xiangsheng Coal Industry Company</t>
  </si>
  <si>
    <t>M3127</t>
  </si>
  <si>
    <t>Maohua Dongyi Coal Mine</t>
  </si>
  <si>
    <t>https://www.gem.wiki/Maohua_Dongyi_Coal_Mine</t>
  </si>
  <si>
    <t>Shanxi Shuozhou Pinglu District Maohua Dongyi Coal Industry Company</t>
  </si>
  <si>
    <t>M3128</t>
  </si>
  <si>
    <t>Nanchuanhe Coal Mine</t>
  </si>
  <si>
    <t>https://www.gem.wiki/Nanchuanhe_Coal_Mine</t>
  </si>
  <si>
    <t>Gansu Lingnan Coal Industry Company</t>
  </si>
  <si>
    <t>M3129</t>
  </si>
  <si>
    <t>Ningwu Desheng Coal Mine</t>
  </si>
  <si>
    <t>https://www.gem.wiki/Ningwu_Desheng_Coal_Mine</t>
  </si>
  <si>
    <t>Shanxi Ningwu Desheng Coal Industry Company</t>
  </si>
  <si>
    <t>M3130</t>
  </si>
  <si>
    <t>Ordos Boligou Coal Mine</t>
  </si>
  <si>
    <t>https://www.gem.wiki/Ordos_Boligou_Coal_Mine</t>
  </si>
  <si>
    <t>Inner Mongolia Pingzhuang Coal Group Limited.</t>
  </si>
  <si>
    <t>M3131</t>
  </si>
  <si>
    <t>Ordos Shenyun Coal Mine</t>
  </si>
  <si>
    <t>https://www.gem.wiki/Ordos_Shenyun_Coal_Mine</t>
  </si>
  <si>
    <t>Ordos Yitong Coal Chemical Company Shenyun Coal Mine</t>
  </si>
  <si>
    <t>M3132</t>
  </si>
  <si>
    <t>Ordos Taohutu Coal Mine</t>
  </si>
  <si>
    <t>https://www.gem.wiki/Ordos_Taohutu_Coal_Mine</t>
  </si>
  <si>
    <t>Ordos Chengda Mining Company</t>
  </si>
  <si>
    <t>M3133</t>
  </si>
  <si>
    <t>Pinglu Liansheng Coal Mine</t>
  </si>
  <si>
    <t>https://www.gem.wiki/Pinglu_Liansheng_Coal_Mine</t>
  </si>
  <si>
    <t>Shanxi Coal Transportation and Marketing Group Liansheng Coal Industry Company</t>
  </si>
  <si>
    <t>M3134</t>
  </si>
  <si>
    <t>Pinglu Xiyi Coal Mine</t>
  </si>
  <si>
    <t>https://www.gem.wiki/Pinglu_Xiyi_Coal_Mine</t>
  </si>
  <si>
    <t>Shanxi Shuozhou Pinglu District Xiyi Coal Mine Company</t>
  </si>
  <si>
    <t>M3136</t>
  </si>
  <si>
    <t>Pingyao Mujiazhuang Coal Mine</t>
  </si>
  <si>
    <t>https://www.gem.wiki/Pingyao_Mujiazhuang_Coal_Mine</t>
  </si>
  <si>
    <t>Shanxi Pingyao County Xingsheng Coal Chemical CompanyMujiazhuang Coal Mine</t>
  </si>
  <si>
    <t>M3137</t>
  </si>
  <si>
    <t>Poly Pingshan Coal Mine</t>
  </si>
  <si>
    <t>https://www.gem.wiki/Poly_Pingshan_Coal_Mine</t>
  </si>
  <si>
    <t>Shanxi Poly Pingshan Coal Industry Company</t>
  </si>
  <si>
    <t>M3138</t>
  </si>
  <si>
    <t>Puxian Baozigou Coal Mine</t>
  </si>
  <si>
    <t>https://www.gem.wiki/Puxian_Baozigou_Coal_Mine</t>
  </si>
  <si>
    <t>Shanxi Coal Import and Export Group Puxian Baozigou Coal Industry Company</t>
  </si>
  <si>
    <t>M3139</t>
  </si>
  <si>
    <t>Puxian Changxing Coal Mine</t>
  </si>
  <si>
    <t>https://www.gem.wiki/Puxian_Changxing_Coal_Mine</t>
  </si>
  <si>
    <t>Shanxi Lu'an Group Pu County Changxing Coal Industry Company</t>
  </si>
  <si>
    <t>M3140</t>
  </si>
  <si>
    <t>Puxian Huasheng Coal Mine</t>
  </si>
  <si>
    <t>https://www.gem.wiki/Puxian_Huasheng_Coal_Mine</t>
  </si>
  <si>
    <t>Shanxi Puxian Huasheng Coal Industry Company</t>
  </si>
  <si>
    <t>M3141</t>
  </si>
  <si>
    <t>Puxian Kaituo Coal Mine</t>
  </si>
  <si>
    <t>https://www.gem.wiki/%E5%B1%B1%E8%A5%BF%E6%BD%9E%E5%AE%89%E9%9B%86%E5%9B%A2%E8%92%B2%E5%8E%BF%E5%BC%80%E6%8B%93%E7%85%A4%E4%B8%9A%E6%9C%89%E9%99%90%E5%85%AC%E5%8F%B8</t>
  </si>
  <si>
    <t>Shanxi Lu'an Group Pu County Kaoru Coal Industry Company</t>
  </si>
  <si>
    <t>M3142</t>
  </si>
  <si>
    <t>Qinglong Tongchang Coal Mine</t>
  </si>
  <si>
    <t>https://www.gem.wiki/Qinglong_Tongchang_Coal_Mine</t>
  </si>
  <si>
    <t>Shanxi Gaoping Qinglong Tongchang Coal Industry Company</t>
  </si>
  <si>
    <t>M3143</t>
  </si>
  <si>
    <t>Qinxin Xinda Coal Mine</t>
  </si>
  <si>
    <t>https://www.gem.wiki/Qinxin_Xinda_Coal_Mine</t>
  </si>
  <si>
    <t>Shanxi Qinxin Group Xinda Coal Industry Company</t>
  </si>
  <si>
    <t>M3144</t>
  </si>
  <si>
    <t>Qinyuan Gengyang Coal Mine</t>
  </si>
  <si>
    <t>https://www.gem.wiki/Qinyuan_Gengyang_Coal_Mine</t>
  </si>
  <si>
    <t>Shanxi Qinyuan Gengyang Coal Industry Company</t>
  </si>
  <si>
    <t>M3145</t>
  </si>
  <si>
    <t>Qinyuan Mingxin Coal Mine</t>
  </si>
  <si>
    <t>https://www.gem.wiki/Qinyuan_Mingxin_Coal_Mine</t>
  </si>
  <si>
    <t>Qinyuan Mingxin Coal Mine Company</t>
  </si>
  <si>
    <t>M3146</t>
  </si>
  <si>
    <t>Ruitai Zhengzhong Coal Mine</t>
  </si>
  <si>
    <t>https://www.gem.wiki/Ruitai_Zhengzhong_Coal_Mine</t>
  </si>
  <si>
    <t>Shanxi Fenxi Ruitai Zhengzhong Coal Industry Company</t>
  </si>
  <si>
    <t>M3147</t>
  </si>
  <si>
    <t>Ruitai Zhengzhu Coal Mine</t>
  </si>
  <si>
    <t>https://www.gem.wiki/Ruitai_Zhengzhu_Coal_Mine</t>
  </si>
  <si>
    <t>Shanxi Fenxi Ruitai Mine Zhengzhu Coal Industry Company</t>
  </si>
  <si>
    <t>M3148</t>
  </si>
  <si>
    <t>Ruoqiang Sunshine Coal Mine</t>
  </si>
  <si>
    <t>https://www.gem.wiki/Ruoqiang_Sunshine_Coal_Mine</t>
  </si>
  <si>
    <t>Ruoqiang Sunshine Coal Mine Development Company</t>
  </si>
  <si>
    <t>M3149</t>
  </si>
  <si>
    <t>Shangshe Erjing Coal Mine</t>
  </si>
  <si>
    <t>https://www.gem.wiki/Shangshe_Erjing_Coal_Mine</t>
  </si>
  <si>
    <t>Yangquan Shangshe Erjing Coal Company</t>
  </si>
  <si>
    <t>M3150</t>
  </si>
  <si>
    <t>Shanxi Qincheng Coal Mine</t>
  </si>
  <si>
    <t>https://www.gem.wiki/Shanxi_Qincheng_Coal_Mine</t>
  </si>
  <si>
    <t>Shanxi Province Qincheng Coal Mine</t>
  </si>
  <si>
    <t>M3151</t>
  </si>
  <si>
    <t>Shanyin Yuanbaowan Coal Mine</t>
  </si>
  <si>
    <t>https://www.gem.wiki/Shanyin_Yuanbaowan_Coal_Mine</t>
  </si>
  <si>
    <t>Shanxi Shuozhou Shanyin Gold Ocean Yuanbaowan Coal Industry Company</t>
  </si>
  <si>
    <t>M3152</t>
  </si>
  <si>
    <t>Shenda Daqiaogou Coal Mine</t>
  </si>
  <si>
    <t>https://www.gem.wiki/Shenda_Daqiaogou_Coal_Mine</t>
  </si>
  <si>
    <t>Shanxi Xinzhou Shenda Daqiaogou Coal Industry Company</t>
  </si>
  <si>
    <t>M3153</t>
  </si>
  <si>
    <t>Shenda Jinshan Coal Mine</t>
  </si>
  <si>
    <t>https://www.gem.wiki/Shenda_Jinshan_Coal_Mine</t>
  </si>
  <si>
    <t>Shanxi Xinzhou Shenda Jinshan Coal Industry Company</t>
  </si>
  <si>
    <t>M3154</t>
  </si>
  <si>
    <t>Shenda Qifeng Coal Mine</t>
  </si>
  <si>
    <t>https://www.gem.wiki/Shenda_Qifeng_Coal_Mine</t>
  </si>
  <si>
    <t>Shanxi Xinzhou Shenda Qifeng Coal Industry Company</t>
  </si>
  <si>
    <t>M3155</t>
  </si>
  <si>
    <t>Shenghouyuan Coal Mine</t>
  </si>
  <si>
    <t>https://www.gem.wiki/Shenghouyuan_Coal_Mine</t>
  </si>
  <si>
    <t>Datong Coal Mine Group Shenghouyuan Coal Industry Company</t>
  </si>
  <si>
    <t>M3158</t>
  </si>
  <si>
    <t>Shentang Coal Mine</t>
  </si>
  <si>
    <t>https://www.gem.wiki/Shentang_Coal_Mine</t>
  </si>
  <si>
    <t>Shanxi Yangquan Suburb Shentang Coal Industry Company</t>
  </si>
  <si>
    <t>M3159</t>
  </si>
  <si>
    <t>Shidian Coal Mine</t>
  </si>
  <si>
    <t>https://www.gem.wiki/Shidian_Coal_Mine</t>
  </si>
  <si>
    <t>Shanxi Yangquan Yuxian Shidian Coal Industry Company</t>
  </si>
  <si>
    <t>M3160</t>
  </si>
  <si>
    <t>Shouyang Jingfu Coal Mine</t>
  </si>
  <si>
    <t>https://www.gem.wiki/Shouyang_Jingfu_Coal_Mine</t>
  </si>
  <si>
    <t>Yangmei Group Shouyang Jingfu Coal Industry Company</t>
  </si>
  <si>
    <t>M3161</t>
  </si>
  <si>
    <t>Shouyangshan Coal Mine</t>
  </si>
  <si>
    <t>https://www.gem.wiki/Shouyangshan_Coal_Mine</t>
  </si>
  <si>
    <t>Shanxi Changzhi Liansheng Shouyangshan Coal Industry Company</t>
  </si>
  <si>
    <t>M3162</t>
  </si>
  <si>
    <t>Shu'erli Coal Mine</t>
  </si>
  <si>
    <t>https://www.gem.wiki/Shu'erli_Coal_Mine</t>
  </si>
  <si>
    <t>Datong Coal Mine Group Tongsheng Shu'erli Coal Industry Company</t>
  </si>
  <si>
    <t>M3163</t>
  </si>
  <si>
    <t>Shuozhou Shijieyu Coal Mine</t>
  </si>
  <si>
    <t>https://www.gem.wiki/Shuozhou_Shijieyu_Coal_Mine</t>
  </si>
  <si>
    <t>Shanxi Coal Transportation and Marketing Group Shijieyu Coal Industry Company</t>
  </si>
  <si>
    <t>M3164</t>
  </si>
  <si>
    <t>Taiyizhang Coal Mine</t>
  </si>
  <si>
    <t>https://www.gem.wiki/Xizhang_Coal_Mine</t>
  </si>
  <si>
    <t>Shanxi Changzhi Liansheng Taiyizhang Coal Industry Company</t>
  </si>
  <si>
    <t>M3165</t>
  </si>
  <si>
    <t>Luyukou Coal Mine</t>
  </si>
  <si>
    <t>https://www.gem.wiki/%E5%A4%AA%E5%8E%9F%E7%85%A4%E6%B0%94%E5%8C%96%E8%82%A1%E4%BB%BD%E6%9C%89%E9%99%90%E5%85%AC%E5%8F%B8%E7%82%89%E5%B3%AA%E5%8F%A3%E7%85%A4%E7%9F%BF</t>
  </si>
  <si>
    <t>Shanxi Blue Flame Holding Company</t>
  </si>
  <si>
    <t>M3166</t>
  </si>
  <si>
    <t>Yuanxiang Coal Mine</t>
  </si>
  <si>
    <t>https://www.gem.wiki/Yuanxiang_Coal_Mine</t>
  </si>
  <si>
    <t>Taiyuan Huarun Coal Industry CompanyYuanxiang Coal Mine</t>
  </si>
  <si>
    <t>M3167</t>
  </si>
  <si>
    <t>Tangjiahe Coal Mine</t>
  </si>
  <si>
    <t>https://www.gem.wiki/Tangjiahe_Coal_Mine</t>
  </si>
  <si>
    <t>M3169</t>
  </si>
  <si>
    <t>Tianan Chaoyang Coal Mine</t>
  </si>
  <si>
    <t>https://www.gem.wiki/Tianan_Chaoyang_Coal_Mine</t>
  </si>
  <si>
    <t>Shanxi Jinmei Group Zezhou Tianan Chaoyang Coal Industry Company</t>
  </si>
  <si>
    <t>M3170</t>
  </si>
  <si>
    <t>Tianan Shengxin Coal Mine</t>
  </si>
  <si>
    <t>https://www.gem.wiki/Tianan_Shengxin_Coal_Mine</t>
  </si>
  <si>
    <t>Shanxi Jinmei Group Zezhou Tianan Shengxin Coal Industry Company</t>
  </si>
  <si>
    <t>M3171</t>
  </si>
  <si>
    <t>Tianju Xinhuiyuan Coal Mine</t>
  </si>
  <si>
    <t>https://www.gem.wiki/Tianju_Xinhuiyuan_Coal_Mine</t>
  </si>
  <si>
    <t>Shanxi Lingshi Tianju Xinhuiyuan Coal Industry Company</t>
  </si>
  <si>
    <t>M3172</t>
  </si>
  <si>
    <t>Tianrun Detong Coal Mine</t>
  </si>
  <si>
    <t>https://www.gem.wiki/Tianrun_Detong_Coal_Mine</t>
  </si>
  <si>
    <t>Shanxi Tianrun Coal Chemical Group Detong Coal Industry Company</t>
  </si>
  <si>
    <t>M3173</t>
  </si>
  <si>
    <t>Tiantai Kunda Coal Mine</t>
  </si>
  <si>
    <t>https://www.gem.wiki/Tiantai_Kunda_Coal_Mine</t>
  </si>
  <si>
    <t>Shanxi Zezhou Tiantai Kunda Coal Industry Company</t>
  </si>
  <si>
    <t>M3174</t>
  </si>
  <si>
    <t>Toksun Panji Coal Mine</t>
  </si>
  <si>
    <t>https://www.gem.wiki/Toksun_Panji_Coal_Mine</t>
  </si>
  <si>
    <t>Toksun County Panji Coal Industry Company</t>
  </si>
  <si>
    <t>M3175</t>
  </si>
  <si>
    <t>Tongsheng Anping Coal Mine</t>
  </si>
  <si>
    <t>https://www.gem.wiki/Tongsheng_Anping_Coal_Mine</t>
  </si>
  <si>
    <t>Datong Coal Mine Group Tongsheng Anping Coal Industry Company</t>
  </si>
  <si>
    <t>M3176</t>
  </si>
  <si>
    <t>Tongsheng Haoran Coal Mine</t>
  </si>
  <si>
    <t>https://www.gem.wiki/Tongsheng_Haoran_Coal_Mine</t>
  </si>
  <si>
    <t>Datong Coal Mine Group Tongsheng Haoran Coal Industry Company</t>
  </si>
  <si>
    <t>M3177</t>
  </si>
  <si>
    <t>Tongsheng Qianjing Coal Mine</t>
  </si>
  <si>
    <t>https://www.gem.wiki/Tongsheng_Qianjing_Coal_Mine</t>
  </si>
  <si>
    <t>Datong Coal Mine Group Tongsheng Qianjing Coal Industry Company</t>
  </si>
  <si>
    <t>M3178</t>
  </si>
  <si>
    <t>Tongsheng Tongji Coal Mine</t>
  </si>
  <si>
    <t>https://www.gem.wiki/Tongsheng_Tongji_Coal_Mine</t>
  </si>
  <si>
    <t>Datong Coal Mine Group Tongsheng Tongji Coal Industry Company</t>
  </si>
  <si>
    <t>M3179</t>
  </si>
  <si>
    <t>Tongsheng Yugou Coal Mine</t>
  </si>
  <si>
    <t>https://www.gem.wiki/Tongsheng_Yugou_Coal_Mine</t>
  </si>
  <si>
    <t>Datong Coal Mine Group Tongsheng Yugou Coal Industry Company</t>
  </si>
  <si>
    <t>M3180</t>
  </si>
  <si>
    <t>Tongshuo Tongying Coal Mine</t>
  </si>
  <si>
    <t>https://www.gem.wiki/Tongshuo_Tongying_Coal_Mine</t>
  </si>
  <si>
    <t>Datong Coal Mine Group Tongshuo Tongying Coal Industry Company</t>
  </si>
  <si>
    <t>M3181</t>
  </si>
  <si>
    <t>Turpan Tarlangou Coal Mine</t>
  </si>
  <si>
    <t>https://www.gem.wiki/Turpan_Tarlangou_Coal_Mine</t>
  </si>
  <si>
    <t>Turpan Jingsheng Mining Company</t>
  </si>
  <si>
    <t>M3183</t>
  </si>
  <si>
    <t>Wuguantun Coal Mine</t>
  </si>
  <si>
    <t>https://www.gem.wiki/Wuguantun_Coal_Mine</t>
  </si>
  <si>
    <t>Datong Wuguantun Coal Industry Company</t>
  </si>
  <si>
    <t>M3185</t>
  </si>
  <si>
    <t>Xiangkuang Xinzhuang Coal Mine</t>
  </si>
  <si>
    <t>https://www.gem.wiki/Xiangkuang_Xinzhuang_Coal_Mine</t>
  </si>
  <si>
    <t>Shanxi Xiangkuang Xinzhuang Coal Industry Company</t>
  </si>
  <si>
    <t>M3186</t>
  </si>
  <si>
    <t>Xiangning Shenjiao Coal Mine</t>
  </si>
  <si>
    <t>https://www.gem.wiki/Xiangning_Shenjiao_Coal_Mine</t>
  </si>
  <si>
    <t>Shanxi Xiangning Coking Coal Group Shenjiao Coal Industry Company</t>
  </si>
  <si>
    <t>M3187</t>
  </si>
  <si>
    <t>Xiaohaotu No. 2 Coal Mine</t>
  </si>
  <si>
    <t>https://www.gem.wiki/Xiaohaotu_No._2_Coal_Mine</t>
  </si>
  <si>
    <t>Shaanxi Energy Xiaohaotu Coal and Electricity Company</t>
  </si>
  <si>
    <t>M3188</t>
  </si>
  <si>
    <t>Xiguxian Coal Mine</t>
  </si>
  <si>
    <t>https://www.gem.wiki/Xiguxian_Coal_Mine</t>
  </si>
  <si>
    <t>Shanxi Xiangkuang Xiguxian Coal Industry Company</t>
  </si>
  <si>
    <t>M3189</t>
  </si>
  <si>
    <t>Xinjiang Hotan Buya Coal Mine No. 1 Well</t>
  </si>
  <si>
    <t>https://www.gem.wiki/Xinjiang_Hotan_Buya_Coal_Mine_No._1_Well</t>
  </si>
  <si>
    <t>Xinjiang Hotan Buya Coal Mine Company</t>
  </si>
  <si>
    <t>M3190</t>
  </si>
  <si>
    <t>Xinzhou Chengjiagou Coal Mine</t>
  </si>
  <si>
    <t>https://www.gem.wiki/Xinzhou_Chengjiagou_Coal_Mine</t>
  </si>
  <si>
    <t>Datong Coal Mine Group Yangfangkou Mining CompanyChengjiagou Coal Mine</t>
  </si>
  <si>
    <t>M3191</t>
  </si>
  <si>
    <t>Xinzhou Tongzhou Coal Mine</t>
  </si>
  <si>
    <t>https://www.gem.wiki/Xinzhou_Tongzhou_Coal_Mine</t>
  </si>
  <si>
    <t>Datong Coal Mining Group Xinzhou Tongzhou Coal Industry Company</t>
  </si>
  <si>
    <t>M3192</t>
  </si>
  <si>
    <t>Xiongshan Zhenyi Coal Mine</t>
  </si>
  <si>
    <t>https://www.gem.wiki/Xiongshan_Zhenyi_Coal_Mine</t>
  </si>
  <si>
    <t>Changzhi County Xiongshan Zhenyi Coal Industry Company</t>
  </si>
  <si>
    <t>M3193</t>
  </si>
  <si>
    <t>Xishan Shenghui Coal Mine</t>
  </si>
  <si>
    <t>https://www.gem.wiki/Xishan_Shenghui_Coal_Mine</t>
  </si>
  <si>
    <t>Shanxi Linfen Xishan Shenghui Coal Industry Company</t>
  </si>
  <si>
    <t>M3194</t>
  </si>
  <si>
    <t>Xishan Zhongshe Coal Mine</t>
  </si>
  <si>
    <t>https://www.gem.wiki/Xishan_Zhongshe_Coal_Mine</t>
  </si>
  <si>
    <t>Taiyuan Huarun Coal Industry Company</t>
  </si>
  <si>
    <t>M3195</t>
  </si>
  <si>
    <t>Xiyang Huangyanhui Coal Mine</t>
  </si>
  <si>
    <t>https://www.gem.wiki/Xiyang_Huangyanhui_Coal_Mine</t>
  </si>
  <si>
    <t>China Coal Xiyang Energy CompanyHuangyanhui Coal Mine</t>
  </si>
  <si>
    <t>M3196</t>
  </si>
  <si>
    <t>Xizhang Coal Mine</t>
  </si>
  <si>
    <t>Shanxi Changzhi Liansheng Xizhang Coal Industry Company</t>
  </si>
  <si>
    <t>M3198</t>
  </si>
  <si>
    <t>Xukuang Group Xinjiang Sai'er Energy Co., Ltd. No.6 Coal Mine</t>
  </si>
  <si>
    <t>https://www.gem.wiki/Xukuang_Group_Xinjiang_Sai'er_Energy_Co.,_Ltd._No.6_Coal_Mine</t>
  </si>
  <si>
    <t>M3199</t>
  </si>
  <si>
    <t>Xunxi Mining Area Bindong Coal Mine</t>
  </si>
  <si>
    <t>https://www.gem.wiki/Xunxi_Mining_Area_Bindong_Coal_Mine</t>
  </si>
  <si>
    <t>Shaanxi Yunfeng Mining Company</t>
  </si>
  <si>
    <t>M3200</t>
  </si>
  <si>
    <t>Xunyi County Songjiagou Coal Mine</t>
  </si>
  <si>
    <t>https://www.gem.wiki/Xunyi_County_Songjiagou_Coal_Mine</t>
  </si>
  <si>
    <t>Xunyi County Songjiagou Coal Mine Company</t>
  </si>
  <si>
    <t>M3201</t>
  </si>
  <si>
    <t>Yangcheng Shishan Coal Mine</t>
  </si>
  <si>
    <t>https://www.gem.wiki/Yangcheng_Shishan_Coal_Mine</t>
  </si>
  <si>
    <t>Shanxi Yangcheng Huangcheng Xiangfu Group Shishan Coal Industry Company</t>
  </si>
  <si>
    <t>M3202</t>
  </si>
  <si>
    <t>Yangcheng Sihou Coal Mine</t>
  </si>
  <si>
    <t>https://www.gem.wiki/Yangcheng_Sihou_Coal_Mine</t>
  </si>
  <si>
    <t>Shanxi Coal Transportation and Marketing Group Yangcheng Sihou Coal Industry Company</t>
  </si>
  <si>
    <t>M3203</t>
  </si>
  <si>
    <t>Yangquan Xingyu Coal Mine</t>
  </si>
  <si>
    <t>https://www.gem.wiki/Yangquan_Xingyu_Coal_Mine</t>
  </si>
  <si>
    <t>Yangquan Coal Industry Group Xingyu Coal Industry Company</t>
  </si>
  <si>
    <t>M3204</t>
  </si>
  <si>
    <t>Yangtai Fuyan Coal Mine</t>
  </si>
  <si>
    <t>https://www.gem.wiki/Yangtai_Fuyan_Coal_Mine</t>
  </si>
  <si>
    <t>Shanxi Yangcheng Yangtai Group Fuyan Coal Industry Company</t>
  </si>
  <si>
    <t>M3205</t>
  </si>
  <si>
    <t>Yangtai Tuncheng Coal Mine</t>
  </si>
  <si>
    <t>https://www.gem.wiki/Yangtai_Tuncheng_Coal_Mine</t>
  </si>
  <si>
    <t>Shanxi Yangcheng Yangtai Group Tuncheng Coal Industry Company</t>
  </si>
  <si>
    <t>M3206</t>
  </si>
  <si>
    <t>Yangtai Xifenjie Coal Mine</t>
  </si>
  <si>
    <t>https://www.gem.wiki/Yangtai_Xifenjie_Coal_Mine</t>
  </si>
  <si>
    <t>Shanxi Yangcheng Yangtai Group Xifengjie Coal Industry Company</t>
  </si>
  <si>
    <t>M3207</t>
  </si>
  <si>
    <t>Yangtai Yicheng Coal Mine</t>
  </si>
  <si>
    <t>https://www.gem.wiki/Yangtai_Yicheng_Coal_Mine</t>
  </si>
  <si>
    <t>Shanxi Yangcheng Yangtai Group Yicheng Coal Industry Company</t>
  </si>
  <si>
    <t>M3208</t>
  </si>
  <si>
    <t>Yangtouling Hongqi Coal Mine</t>
  </si>
  <si>
    <t>https://www.gem.wiki/Yangtouling_Hongqi_Coal_Mine</t>
  </si>
  <si>
    <t>Shanxi Changzhi Yangtouling Hongqi Coal Industry Company</t>
  </si>
  <si>
    <t>M3209</t>
  </si>
  <si>
    <t>Yangtouling Yongfeng Coal Mine</t>
  </si>
  <si>
    <t>https://www.gem.wiki/Yangtouling_Yongfeng_Coal_Mine</t>
  </si>
  <si>
    <t>Shanxi Changzhi Yangtouling Yongfeng Coal Industry Company</t>
  </si>
  <si>
    <t>M3210</t>
  </si>
  <si>
    <t>Yicheng Baozi Coal Mine</t>
  </si>
  <si>
    <t>https://www.gem.wiki/Yicheng_Baozi_Coal_Mine</t>
  </si>
  <si>
    <t>Yangquan Coal Industry Group Yicheng Baozi Coal Industry Company</t>
  </si>
  <si>
    <t>M3211</t>
  </si>
  <si>
    <t>Yicheng Huahong Coal Mine</t>
  </si>
  <si>
    <t>https://www.gem.wiki/Yicheng_Huahong_Coal_Mine</t>
  </si>
  <si>
    <t>Yangquan Coal Industry Group Yicheng Huahong Coal Industry Company</t>
  </si>
  <si>
    <t>M3212</t>
  </si>
  <si>
    <t>Yidong Group Lijiata Coal Mine</t>
  </si>
  <si>
    <t>https://www.gem.wiki/Yidong_Group_Lijiata_Coal_Mine</t>
  </si>
  <si>
    <t>Inner Mongolia Yidong Group Lijiata Coal Company</t>
  </si>
  <si>
    <t>M3213</t>
  </si>
  <si>
    <t>Yingyuan Yuchuan Coal Mine</t>
  </si>
  <si>
    <t>https://www.gem.wiki/Yingyuan_Yuchuan_Coal_Mine</t>
  </si>
  <si>
    <t>Inner Mongolia Yingyuan Coal Transportation and Marketing Company</t>
  </si>
  <si>
    <t>M3214</t>
  </si>
  <si>
    <t>Yinyuan Xingqing Coal Mine</t>
  </si>
  <si>
    <t>https://www.gem.wiki/Yinyuan_Xingqing_Coal_Mine</t>
  </si>
  <si>
    <t>Shanxi Lingshi Yinyuan Xingqing Coal Industry Company</t>
  </si>
  <si>
    <t>M3215</t>
  </si>
  <si>
    <t>Yitang Anyi Coal Mine</t>
  </si>
  <si>
    <t>https://www.gem.wiki/Yitang_Anyi_Coal_Mine</t>
  </si>
  <si>
    <t>Shanxi Jiexiu Yitang Anyi Coal Industry Company</t>
  </si>
  <si>
    <t>M3216</t>
  </si>
  <si>
    <t>Yitang Changyuan Coal Mine</t>
  </si>
  <si>
    <t>https://www.gem.wiki/Yitang_Changyuan_Coal_Mine</t>
  </si>
  <si>
    <t>Shanxi Jiexiu Yitang Changyuan Coal Industry Company</t>
  </si>
  <si>
    <t>M3217</t>
  </si>
  <si>
    <t>Yitang Chengfeng Coal Mine</t>
  </si>
  <si>
    <t>https://www.gem.wiki/Yitang_Chengfeng_Coal_Mine</t>
  </si>
  <si>
    <t>Shanxi Jiexiu Yitang Chengfeng Coal Industry Company</t>
  </si>
  <si>
    <t>M3218</t>
  </si>
  <si>
    <t>Yitang Qingyun Coal Mine</t>
  </si>
  <si>
    <t>https://www.gem.wiki/Yitang_Qingyun_Coal_Mine</t>
  </si>
  <si>
    <t>Shanxi Jiexiu Yitang Qingyun Coal Industry Company</t>
  </si>
  <si>
    <t>M3219</t>
  </si>
  <si>
    <t>Yuci Guanyao Coal Mine</t>
  </si>
  <si>
    <t>https://www.gem.wiki/Yuci_Guanyao_Coal_Mine</t>
  </si>
  <si>
    <t>Shanxi Yuci Guanyao Coal Industry Company</t>
  </si>
  <si>
    <t>M3220</t>
  </si>
  <si>
    <t>Yuci Weishan Coal Mine</t>
  </si>
  <si>
    <t>https://www.gem.wiki/Yuci_Weishan_Coal_Mine</t>
  </si>
  <si>
    <t>Shanxi Coal Transportation and Marketing Group Yuci Weishan Coal Industry Company</t>
  </si>
  <si>
    <t>M3221</t>
  </si>
  <si>
    <t>Yulin Haizetan Coal Mine</t>
  </si>
  <si>
    <t>https://www.gem.wiki/Yulin_Haizetan_Coal_Mine#Location</t>
  </si>
  <si>
    <t>Shaanxi Yihua Mining Development Company</t>
  </si>
  <si>
    <t>M3222</t>
  </si>
  <si>
    <t>Zhengbang Liangshun Coal Mine</t>
  </si>
  <si>
    <t>https://www.gem.wiki/Zhengbang_Liangshun_Coal_Mine</t>
  </si>
  <si>
    <t>Shanxi Heshun Zhengbang Liangshun Coal Industry Company</t>
  </si>
  <si>
    <t>M3223</t>
  </si>
  <si>
    <t>Zhengbang Shenlei Coal Mine</t>
  </si>
  <si>
    <t>https://www.gem.wiki/Zhengbang_Shenlei_Coal_Mine</t>
  </si>
  <si>
    <t>Shanxi Heshun Zhengbang Shenlei Coal Industry Company</t>
  </si>
  <si>
    <t>M3225</t>
  </si>
  <si>
    <t>Zuoquan Hongyuan Coal Mine</t>
  </si>
  <si>
    <t>https://www.gem.wiki/Zuoquan_Hongyuan_Coal_Mine</t>
  </si>
  <si>
    <t>Shanxi Coal Import and Export Group Zuoquan Hongyuan Coal Industry Company</t>
  </si>
  <si>
    <t>M3226</t>
  </si>
  <si>
    <t>Zuoquan Panchengling Coal Mine</t>
  </si>
  <si>
    <t>https://www.gem.wiki/Zuoquan_Panchengling_Coal_Mine</t>
  </si>
  <si>
    <t>Shanxi Coal Transportation and Marketing Group Zuoquan Panchengling Coal Industry Company</t>
  </si>
  <si>
    <t>M3227</t>
  </si>
  <si>
    <t>Kamashi Coal Mines</t>
  </si>
  <si>
    <t>https://www.gem.wiki/Kamashi_Coal_Mines</t>
  </si>
  <si>
    <t>Kamakshi Mines &amp; Minerals Private</t>
  </si>
  <si>
    <t>M3228</t>
  </si>
  <si>
    <t>Yayu Coal Mine</t>
  </si>
  <si>
    <t>https://www.gem.wiki/Yayu_Coal_Mine</t>
  </si>
  <si>
    <t>Ethio Engineering Group</t>
  </si>
  <si>
    <t>M3229</t>
  </si>
  <si>
    <t>Mpaka Coal Mine</t>
  </si>
  <si>
    <t>https://www.gem.wiki/Mpaka_Coal_Mine</t>
  </si>
  <si>
    <t>Lurco Coal Eswatini</t>
  </si>
  <si>
    <t>M3230</t>
  </si>
  <si>
    <t>Bükkábrány Coal Mine</t>
  </si>
  <si>
    <t>https://www.gem.wiki/B%C3%BCkk%C3%A1br%C3%A1ny_Coal_Mine</t>
  </si>
  <si>
    <t>Mátrai Erömü Zrt (MÁTRA)</t>
  </si>
  <si>
    <t>M3231</t>
  </si>
  <si>
    <t>PécsVasas Coal Mine</t>
  </si>
  <si>
    <t>https://www.gem.wiki/PécsVasas_Coal_Mine</t>
  </si>
  <si>
    <t>Pannon Power Holding</t>
  </si>
  <si>
    <t>M3232</t>
  </si>
  <si>
    <t>Visonta Coal Mine</t>
  </si>
  <si>
    <t>https://www.gem.wiki/Visonta_Bükkábrány_mines</t>
  </si>
  <si>
    <t>Mátrai Erömü Zrt [MÁTRA]</t>
  </si>
  <si>
    <t>M3233</t>
  </si>
  <si>
    <t>Deocha-Pachami-Dewanganj-Harinsingha</t>
  </si>
  <si>
    <t>https://www.gem.wiki/Deocha-Pachami-Dewanganj-Harinsingha_coal_mine</t>
  </si>
  <si>
    <t>M3234</t>
  </si>
  <si>
    <t>ABE Coal Mine</t>
  </si>
  <si>
    <t>https://www.gem.wiki/ABE_Coal_Mine</t>
  </si>
  <si>
    <t>Arzara Baraindo Energitama</t>
  </si>
  <si>
    <t>M3235</t>
  </si>
  <si>
    <t>AJE Coal Mine</t>
  </si>
  <si>
    <t>https://www.gem.wiki/AJE_Coal_Mine</t>
  </si>
  <si>
    <t>Angsana Jaya Energi</t>
  </si>
  <si>
    <t>M3236</t>
  </si>
  <si>
    <t>Astrindo Gita Mandiri Coal Mine</t>
  </si>
  <si>
    <t>https://www.gem.wiki/Astrindo_Gita_Mandiri_Coal_Mine</t>
  </si>
  <si>
    <t>Astrindo Gita Mandiri</t>
  </si>
  <si>
    <t>M3237</t>
  </si>
  <si>
    <t>Banjarsari Pribumi Coal Mine</t>
  </si>
  <si>
    <t>https://www.gem.wiki/Banjarsari_Pribumi_Coal_Mine</t>
  </si>
  <si>
    <t>Banjarsari Pribumi</t>
  </si>
  <si>
    <t>M3238</t>
  </si>
  <si>
    <t>BAS Coal Mine</t>
  </si>
  <si>
    <t>https://www.gem.wiki/BAS_Coal_Mine</t>
  </si>
  <si>
    <t>Bara Anugrah Sejahtera</t>
  </si>
  <si>
    <t>M3239</t>
  </si>
  <si>
    <t>BCMP Coal Mine</t>
  </si>
  <si>
    <t>https://www.gem.wiki/BCMP_Coal_Mine</t>
  </si>
  <si>
    <t>Baramega Citra Mulia Persada</t>
  </si>
  <si>
    <t>M3240</t>
  </si>
  <si>
    <t>BEL Coal Mine</t>
  </si>
  <si>
    <t>https://www.gem.wiki/BEL_Coal_Mine</t>
  </si>
  <si>
    <t>Bara Energi Lestari</t>
  </si>
  <si>
    <t>M3241</t>
  </si>
  <si>
    <t>BGG Coal Mine</t>
  </si>
  <si>
    <t>https://www.gem.wiki/BGG_Coal_Mine</t>
  </si>
  <si>
    <t>Budi Gema Gempita</t>
  </si>
  <si>
    <t>M3242</t>
  </si>
  <si>
    <t>BKL Coal Mine</t>
  </si>
  <si>
    <t>https://www.gem.wiki/BKL_Coal_Mine</t>
  </si>
  <si>
    <t>Banyan Koalindo Lestari</t>
  </si>
  <si>
    <t>M3243</t>
  </si>
  <si>
    <t>BSSR Coal Mine</t>
  </si>
  <si>
    <t>https://www.gem.wiki/BSSR_Coal_Mine</t>
  </si>
  <si>
    <t>PT Baramuti Suksessarana</t>
  </si>
  <si>
    <t>M3244</t>
  </si>
  <si>
    <t>EBL Coal Mine</t>
  </si>
  <si>
    <t>https://www.gem.wiki/EBL_Coal_Mine</t>
  </si>
  <si>
    <t>Energi Batubara Lestari</t>
  </si>
  <si>
    <t>M3245</t>
  </si>
  <si>
    <t>FKP Coal Mine</t>
  </si>
  <si>
    <t>https://www.gem.wiki/FKP_Coal_Mine</t>
  </si>
  <si>
    <t>PT Firman Ketaun Perkasa</t>
  </si>
  <si>
    <t>M3246</t>
  </si>
  <si>
    <t>GBU Coal Mine</t>
  </si>
  <si>
    <t>https://www.gem.wiki/GBU_Coal_Mine</t>
  </si>
  <si>
    <t>Gunung Bara Utama</t>
  </si>
  <si>
    <t>M3247</t>
  </si>
  <si>
    <t>Golden Great Borneo Coal Mine</t>
  </si>
  <si>
    <t>https://www.gem.wiki/Golden_Great_Borneo_Coal_Mine</t>
  </si>
  <si>
    <t>PT Golden Great Borneo</t>
  </si>
  <si>
    <t>M3248</t>
  </si>
  <si>
    <t>Jambi Prima Coal Mine</t>
  </si>
  <si>
    <t>https://www.gem.wiki/Jambi_Prima_Coal_Mine</t>
  </si>
  <si>
    <t>Jambi Prima Coal</t>
  </si>
  <si>
    <t>M3249</t>
  </si>
  <si>
    <t>Kaltim Jaya Bara Coal Mine</t>
  </si>
  <si>
    <t>https://www.gem.wiki/Kaltim_Jaya_Bara_Coal_Mine</t>
  </si>
  <si>
    <t>Kaltim Jaya Bara</t>
  </si>
  <si>
    <t>M3250</t>
  </si>
  <si>
    <t>KMIA Coal Mine</t>
  </si>
  <si>
    <t>https://www.gem.wiki/KMIA_Coal_Mine</t>
  </si>
  <si>
    <t>Khotai Makmur Insan Abadi</t>
  </si>
  <si>
    <t>M3251</t>
  </si>
  <si>
    <t>KPB Coal Mine</t>
  </si>
  <si>
    <t>https://www.gem.wiki/KPB_Coal_Mine</t>
  </si>
  <si>
    <t>Karya Putra Borneo</t>
  </si>
  <si>
    <t>M3252</t>
  </si>
  <si>
    <t>KPUC Coal Mine</t>
  </si>
  <si>
    <t>https://www.gem.wiki/KPUC_Coal_Mine</t>
  </si>
  <si>
    <t>Kayan Putra Utama Coal</t>
  </si>
  <si>
    <t>M3253</t>
  </si>
  <si>
    <t>Kutai Coal Mine</t>
  </si>
  <si>
    <t>https://www.gem.wiki/Kutai_Coal_Mine</t>
  </si>
  <si>
    <t>Kutai Energi</t>
  </si>
  <si>
    <t>M3254</t>
  </si>
  <si>
    <t>LSA Coal Mine</t>
  </si>
  <si>
    <t>https://www.gem.wiki/LSA_Coal_Mine</t>
  </si>
  <si>
    <t>PT Laskar Semesta Alam</t>
  </si>
  <si>
    <t>M3257</t>
  </si>
  <si>
    <t>MGM Coal Mine</t>
  </si>
  <si>
    <t>https://www.gem.wiki/MGM_Coal_Mine</t>
  </si>
  <si>
    <t>Marunda Graha Mineral</t>
  </si>
  <si>
    <t>M3258</t>
  </si>
  <si>
    <t>MSA Coal Mine</t>
  </si>
  <si>
    <t>https://www.gem.wiki/MSA_Coal_Mine</t>
  </si>
  <si>
    <t>Multi Sarana Avindo</t>
  </si>
  <si>
    <t>M3259</t>
  </si>
  <si>
    <t>MTU Coal Mine</t>
  </si>
  <si>
    <t>https://www.gem.wiki/MTU_Coal_Mine</t>
  </si>
  <si>
    <t>PT Multi Tambangjaya Utama</t>
  </si>
  <si>
    <t>M3260</t>
  </si>
  <si>
    <t>Musi Prima Coal Mine</t>
  </si>
  <si>
    <t>https://www.gem.wiki/Musi_Prima_Coal_Mine</t>
  </si>
  <si>
    <t>Musi Prima Coal</t>
  </si>
  <si>
    <t>M3261</t>
  </si>
  <si>
    <t>SCM Coal Mine</t>
  </si>
  <si>
    <t>https://www.gem.wiki/SCM_Coal_Mine</t>
  </si>
  <si>
    <t>PT Semesta Centramas</t>
  </si>
  <si>
    <t>M3262</t>
  </si>
  <si>
    <t>TBR Coal Mine</t>
  </si>
  <si>
    <t>https://www.gem.wiki/TBR_Coal_Mine</t>
  </si>
  <si>
    <t>Tanah Bumbu Resources</t>
  </si>
  <si>
    <t>M3263</t>
  </si>
  <si>
    <t>TSA Coal Mine</t>
  </si>
  <si>
    <t>https://www.gem.wiki/TSA_Coal_Mine</t>
  </si>
  <si>
    <t>PT Teguh Sinarabadi</t>
  </si>
  <si>
    <t>M3264</t>
  </si>
  <si>
    <t>BAU Coal Mine</t>
  </si>
  <si>
    <t>https://www.gem.wiki/BAU_Coal_Mine</t>
  </si>
  <si>
    <t>Bara Alam Utama</t>
  </si>
  <si>
    <t>M3265</t>
  </si>
  <si>
    <t>BEP Coal Mine</t>
  </si>
  <si>
    <t>https://www.gem.wiki/BEP_Coal_Mine</t>
  </si>
  <si>
    <t>Batuah Energi Prima</t>
  </si>
  <si>
    <t>M3266</t>
  </si>
  <si>
    <t>BIC Coal Mine</t>
  </si>
  <si>
    <t>https://www.gem.wiki/BIC_Coal_Mine</t>
  </si>
  <si>
    <t>Belayan Internasional Coal</t>
  </si>
  <si>
    <t>M3267</t>
  </si>
  <si>
    <t>BISM Coal Mine</t>
  </si>
  <si>
    <t>https://www.gem.wiki/BISM_Coal_Mine</t>
  </si>
  <si>
    <t>Bina Insan Sukses Mandiri</t>
  </si>
  <si>
    <t>M3268</t>
  </si>
  <si>
    <t>BKS Coal Mine</t>
  </si>
  <si>
    <t>https://www.gem.wiki/BKS_Coal_Mine</t>
  </si>
  <si>
    <t>Bara Kumala Sakti</t>
  </si>
  <si>
    <t>M3269</t>
  </si>
  <si>
    <t>BMB Block 2 Coal Mine</t>
  </si>
  <si>
    <t>https://www.gem.wiki/BMB_Block_2_Coal_Mine</t>
  </si>
  <si>
    <t>PT Binuang Mitra Bersama</t>
  </si>
  <si>
    <t>M3270</t>
  </si>
  <si>
    <t>BMB Block 4 Coal Mine</t>
  </si>
  <si>
    <t>https://www.gem.wiki/BMB_Block_4_Coal_Mine</t>
  </si>
  <si>
    <t>M3271</t>
  </si>
  <si>
    <t>BMB Coal Mine</t>
  </si>
  <si>
    <t>https://www.gem.wiki/BMB_Coal_Mine</t>
  </si>
  <si>
    <t>M3272</t>
  </si>
  <si>
    <t>Dizamatra Powerindo Coal Mine</t>
  </si>
  <si>
    <t>https://www.gem.wiki/Dizamatra_Powerindo_Coal_Mine</t>
  </si>
  <si>
    <t>Dizamatra Powerindo</t>
  </si>
  <si>
    <t>M3274</t>
  </si>
  <si>
    <t>Haswi Kencana Indah Coal Mine</t>
  </si>
  <si>
    <t>https://www.gem.wiki/Haswi_Kencana_Indah_Coal_Mine</t>
  </si>
  <si>
    <t>Haswi Kencana Indah</t>
  </si>
  <si>
    <t>M3275</t>
  </si>
  <si>
    <t>Jongkang I Coal Mine</t>
  </si>
  <si>
    <t>https://www.gem.wiki/Jongkang_I_Coal_Mine</t>
  </si>
  <si>
    <t>Karya Putra Bersama</t>
  </si>
  <si>
    <t>M3276</t>
  </si>
  <si>
    <t>KRU Coal Mine</t>
  </si>
  <si>
    <t>https://www.gem.wiki/KRU_Coal_Mine</t>
  </si>
  <si>
    <t>Kusuma Raya Utama</t>
  </si>
  <si>
    <t>M3277</t>
  </si>
  <si>
    <t>LIM Coal Mine</t>
  </si>
  <si>
    <t>https://www.gem.wiki/LIM_Coal_Mine</t>
  </si>
  <si>
    <t>PT Lamindo Inter Mutikon</t>
  </si>
  <si>
    <t>M3278</t>
  </si>
  <si>
    <t>Minemex Indonesia Coal Mine</t>
  </si>
  <si>
    <t>https://www.gem.wiki/Minemex_Indonesia_Coal_Mine</t>
  </si>
  <si>
    <t>Minemex Indonesia</t>
  </si>
  <si>
    <t>M3279</t>
  </si>
  <si>
    <t>MNM Coal Mine</t>
  </si>
  <si>
    <t>https://www.gem.wiki/MNM_Coal_Mine</t>
  </si>
  <si>
    <t>PT Lamindo Inter Multikon</t>
  </si>
  <si>
    <t>M3280</t>
  </si>
  <si>
    <t>Nan Riang Coal Mine</t>
  </si>
  <si>
    <t>https://www.gem.wiki/Nan_Riang_Coal_Mine</t>
  </si>
  <si>
    <t>Nan Riang</t>
  </si>
  <si>
    <t>M3281</t>
  </si>
  <si>
    <t>RUB Coal Mine</t>
  </si>
  <si>
    <t>https://www.gem.wiki/RUB_Coal_Mine</t>
  </si>
  <si>
    <t>Rantaupanjang Utama Bhakti</t>
  </si>
  <si>
    <t>M3282</t>
  </si>
  <si>
    <t>Sebakis Coal Mine</t>
  </si>
  <si>
    <t>https://www.gem.wiki/Sebakis_Coal_Mine</t>
  </si>
  <si>
    <t>Pipit Mutiara Jaya</t>
  </si>
  <si>
    <t>M3283</t>
  </si>
  <si>
    <t>Mazino Coal Mine</t>
  </si>
  <si>
    <t>https://www.gem.wiki/Mazino_Coal_Mine</t>
  </si>
  <si>
    <t>Fajr Mazinoiy Co</t>
  </si>
  <si>
    <t>M3285</t>
  </si>
  <si>
    <t>Imaloto Coal Mine</t>
  </si>
  <si>
    <t>https://www.gem.wiki/Imaloto_Coal_Mine</t>
  </si>
  <si>
    <t>Bushveld Minerals; Power China</t>
  </si>
  <si>
    <t>M3286</t>
  </si>
  <si>
    <t>Tugrugnuur Coal Mine</t>
  </si>
  <si>
    <t>https://www.gem.wiki/Tugrugnuur_coal_mine</t>
  </si>
  <si>
    <t>Ming Hing Waterworks Holdings</t>
  </si>
  <si>
    <t>M3287</t>
  </si>
  <si>
    <t>Dathwegyauk Coal Mine</t>
  </si>
  <si>
    <t>https://www.gem.wiki/Dathwegyauk_coal_mine</t>
  </si>
  <si>
    <t>Yangon City Development Committee</t>
  </si>
  <si>
    <t>M3289</t>
  </si>
  <si>
    <t>Namma Coal Mine</t>
  </si>
  <si>
    <t>https://www.gem.wiki/Namma_coal_mine</t>
  </si>
  <si>
    <t>Ngwe Yi Pale Company Limited</t>
  </si>
  <si>
    <t>M3290</t>
  </si>
  <si>
    <t>Samlaung Coal Mine</t>
  </si>
  <si>
    <t>https://www.gem.wiki/Sam_Laung_coal_mine</t>
  </si>
  <si>
    <t>Triple "A" International Co Ltd</t>
  </si>
  <si>
    <t>M3291</t>
  </si>
  <si>
    <t>Mai Khot Coal Mine</t>
  </si>
  <si>
    <t>https://www.gem.wiki/Mai_Khot_coal_mine</t>
  </si>
  <si>
    <t>Sahakol Equipment Co [70%]; Golden Lake Co [30%]</t>
  </si>
  <si>
    <t>M3295</t>
  </si>
  <si>
    <t>Charleston Coal Mine</t>
  </si>
  <si>
    <t>https://www.gem.wiki/Charleston_Coal_Mine</t>
  </si>
  <si>
    <t>Charleston Coal</t>
  </si>
  <si>
    <t>M3296</t>
  </si>
  <si>
    <t>Wairakei Coal Mine</t>
  </si>
  <si>
    <t>https://www.gem.wiki/Wairakei_Coal_Mine</t>
  </si>
  <si>
    <t>New Vale &amp;Ohai Coal</t>
  </si>
  <si>
    <t>M3297</t>
  </si>
  <si>
    <t>Takitimu Coal Mine</t>
  </si>
  <si>
    <t>https://www.gem.wiki/Takitimu_Mine</t>
  </si>
  <si>
    <t>Bathurst Coal</t>
  </si>
  <si>
    <t>M3298</t>
  </si>
  <si>
    <t>Reefton Operations Coal Mine</t>
  </si>
  <si>
    <t>https://www.gem.wiki/Reefton_Operations</t>
  </si>
  <si>
    <t>Moore Mining</t>
  </si>
  <si>
    <t>M3299</t>
  </si>
  <si>
    <t>Rajah Coal Mine</t>
  </si>
  <si>
    <t>https://www.gem.wiki/Rajah_Coal_Mine</t>
  </si>
  <si>
    <t>Roa Mining</t>
  </si>
  <si>
    <t>M3300</t>
  </si>
  <si>
    <t>Strongman Coal Mine</t>
  </si>
  <si>
    <t>https://www.gem.wiki/Strongman_mine</t>
  </si>
  <si>
    <t>M3301</t>
  </si>
  <si>
    <t>COC 204 Coal Project</t>
  </si>
  <si>
    <t>https://www.gem.wiki/COC_204_Coal_Project</t>
  </si>
  <si>
    <t>PNOC Exploration Corp</t>
  </si>
  <si>
    <t>M3302</t>
  </si>
  <si>
    <t>Isabela Coal Mine</t>
  </si>
  <si>
    <t>https://www.gem.wiki/Isabela_Coal_Mine</t>
  </si>
  <si>
    <t>M3303</t>
  </si>
  <si>
    <t>Mine 3 Coal Project</t>
  </si>
  <si>
    <t>https://www.gem.wiki/Mine_3_Coal_Project</t>
  </si>
  <si>
    <t>M3304</t>
  </si>
  <si>
    <t>Mine 4 Coal Project</t>
  </si>
  <si>
    <t>https://www.gem.wiki/Mine_4_Coal_Project</t>
  </si>
  <si>
    <t>M3305</t>
  </si>
  <si>
    <t>SSCM Coal Mines</t>
  </si>
  <si>
    <t>https://www.gem.wiki/SSCM_Coal_Mine</t>
  </si>
  <si>
    <t>M3307</t>
  </si>
  <si>
    <t>Pątnów IV Coal Mine</t>
  </si>
  <si>
    <t>https://www.gem.wiki/Pątnów_IV_Coal_Mine</t>
  </si>
  <si>
    <t>Zespół Elektrowni Pątnów Adamów Konin SA</t>
  </si>
  <si>
    <t>M3308</t>
  </si>
  <si>
    <t>KWB Sieniawa Coal Mine</t>
  </si>
  <si>
    <t>https://www.gem.wiki/Sieniawa_Coal_Mine</t>
  </si>
  <si>
    <t>Kopalnia Węgla Brunatnego Sieniawa Sp</t>
  </si>
  <si>
    <t>M3309</t>
  </si>
  <si>
    <t>Husnicioara Coal Mine</t>
  </si>
  <si>
    <t>https://www.gem.wiki/Husnicioara_Coal_Mine</t>
  </si>
  <si>
    <t>M3310</t>
  </si>
  <si>
    <t>Jilt Nord Coal Mine</t>
  </si>
  <si>
    <t>M3311</t>
  </si>
  <si>
    <t>Jilt Sud Coal Mine</t>
  </si>
  <si>
    <t>M3312</t>
  </si>
  <si>
    <t>Lupoaia Coal Mine</t>
  </si>
  <si>
    <t>M3313</t>
  </si>
  <si>
    <t>Pesteana Coal Mine</t>
  </si>
  <si>
    <t>M3314</t>
  </si>
  <si>
    <t>Pinoasa Coal Mine</t>
  </si>
  <si>
    <t>M3315</t>
  </si>
  <si>
    <t>Rosia Coal Mine</t>
  </si>
  <si>
    <t>M3316</t>
  </si>
  <si>
    <t>Rosiuta Coal Mine</t>
  </si>
  <si>
    <t>M3318</t>
  </si>
  <si>
    <t>Tismana 1 &amp; 2 Coal Mine</t>
  </si>
  <si>
    <t>M3320</t>
  </si>
  <si>
    <t>Yevtinsky Perspektivny Coal Mine</t>
  </si>
  <si>
    <t>https://www.gem.wiki/Yevtinsky_Perspektivny_coal_mine</t>
  </si>
  <si>
    <t>M3321</t>
  </si>
  <si>
    <t>Kyrgaisky Promezhutochny Coal Mine</t>
  </si>
  <si>
    <t>https://www.gem.wiki/Kyrgaisky_Promezhutochny_Coal_Mine</t>
  </si>
  <si>
    <t>TalTEK JSC</t>
  </si>
  <si>
    <t>M3322</t>
  </si>
  <si>
    <t>Sibirginsky Underground Coal Mine</t>
  </si>
  <si>
    <t>https://www.gem.wiki/Sibirginsky_Underground_Coal_Mine</t>
  </si>
  <si>
    <t>M3324</t>
  </si>
  <si>
    <t>Severnaya Coal Mine</t>
  </si>
  <si>
    <t>https://www.gem.wiki/Severnaya_Coal_Mine</t>
  </si>
  <si>
    <t>M3326</t>
  </si>
  <si>
    <t>Kolubara D &amp; E Coal Mine</t>
  </si>
  <si>
    <t>https://www.gem.wiki/Kolubara_Field_D_and_E_Coal_Mine</t>
  </si>
  <si>
    <t>M3327</t>
  </si>
  <si>
    <t>Kolubara G Coal Mine</t>
  </si>
  <si>
    <t>https://www.gem.wiki/Kolubara_Field_G_Coal_Mine</t>
  </si>
  <si>
    <t>M3328</t>
  </si>
  <si>
    <t>Radljevo Coal Mine</t>
  </si>
  <si>
    <t>https://www.gem.wiki/Radjlevo_coal_mine</t>
  </si>
  <si>
    <t>M3329</t>
  </si>
  <si>
    <t>Soko Coal Mine</t>
  </si>
  <si>
    <t>https://www.gem.wiki/Soko_Coal_Mine</t>
  </si>
  <si>
    <t>JP PEU Resavica</t>
  </si>
  <si>
    <t>M3330</t>
  </si>
  <si>
    <t>Tamnava-West Coal Mine</t>
  </si>
  <si>
    <t>https://www.gem.wiki/Tamnava-West_Coal_Mine</t>
  </si>
  <si>
    <t>M3333</t>
  </si>
  <si>
    <t>Dalyshope Coal Project</t>
  </si>
  <si>
    <t>https://www.gem.wiki/Dalyshope_Coal_Project</t>
  </si>
  <si>
    <t>M3334</t>
  </si>
  <si>
    <t>Elandsfontein Colliery</t>
  </si>
  <si>
    <t>https://www.gem.wiki/Elandsfontein_Colliery</t>
  </si>
  <si>
    <t>Anker Coal and Mineral Holdings</t>
  </si>
  <si>
    <t>M3335</t>
  </si>
  <si>
    <t>Elders Coal Mine</t>
  </si>
  <si>
    <t>https://www.gem.wiki/Elders_Coal_Mine</t>
  </si>
  <si>
    <t>M3338</t>
  </si>
  <si>
    <t>Rietvlei Colliery</t>
  </si>
  <si>
    <t>https://www.gem.wiki/Rietvlei_Colliery</t>
  </si>
  <si>
    <t>Rietvlei Mining Company</t>
  </si>
  <si>
    <t>M3339</t>
  </si>
  <si>
    <t>Somkhele Coal Mine</t>
  </si>
  <si>
    <t>https://www.gem.wiki/Somkhele_mine</t>
  </si>
  <si>
    <t>Tendele Coal Mining</t>
  </si>
  <si>
    <t>M3342</t>
  </si>
  <si>
    <t>Uitkomst Colliery</t>
  </si>
  <si>
    <t>https://www.gem.wiki/Uitkomst_Colliery</t>
  </si>
  <si>
    <t>M3343</t>
  </si>
  <si>
    <t>San Nicolás Coal Mine</t>
  </si>
  <si>
    <t>https://www.gem.wiki/San_Nicolás_Coal_Mine</t>
  </si>
  <si>
    <t>Hulleras del Norte S.A</t>
  </si>
  <si>
    <t>M3344</t>
  </si>
  <si>
    <t>Omkoi Coal Mine</t>
  </si>
  <si>
    <t>https://www.gem.wiki/Omkoi_Coal_Mine</t>
  </si>
  <si>
    <t>99 Thuwanon Co</t>
  </si>
  <si>
    <t>M3345</t>
  </si>
  <si>
    <t>Buzhanskaya Coal Mine</t>
  </si>
  <si>
    <t>https://www.gem.wiki/Buzhanskaya_Coal_Mine</t>
  </si>
  <si>
    <t>Volynvygglia State Enterprise</t>
  </si>
  <si>
    <t>M3348</t>
  </si>
  <si>
    <t>Steppe (Pershotravensk) Coal Mine</t>
  </si>
  <si>
    <t>https://www.gem.wiki/Steppe_(Pershotravensk)_Coal_Mine</t>
  </si>
  <si>
    <t>M3353</t>
  </si>
  <si>
    <t>#1 Coal Mine (Ki-Coal)</t>
  </si>
  <si>
    <t>https://www.gem.wiki/1_Coal_Mine</t>
  </si>
  <si>
    <t>Ki-Coal</t>
  </si>
  <si>
    <t>M3354</t>
  </si>
  <si>
    <t>#1 Coal Mine</t>
  </si>
  <si>
    <t>https://www.gem.wiki/1_Coal_Mine_(Ki-Coal)</t>
  </si>
  <si>
    <t>Adella Coal</t>
  </si>
  <si>
    <t>M3355</t>
  </si>
  <si>
    <t>#1 Strip Mine</t>
  </si>
  <si>
    <t>https://www.gem.wiki/1_Strip_Mine</t>
  </si>
  <si>
    <t>Pine Mountain Coal Co</t>
  </si>
  <si>
    <t>M3356</t>
  </si>
  <si>
    <t>#57 Miner Coal Mine</t>
  </si>
  <si>
    <t>https://www.gem.wiki/57_Miner_Coal_Mine</t>
  </si>
  <si>
    <t>JOD Holdings</t>
  </si>
  <si>
    <t>M3357</t>
  </si>
  <si>
    <t>3139 Coal Mine</t>
  </si>
  <si>
    <t>https://www.gem.wiki/3139_Coal_Mine</t>
  </si>
  <si>
    <t>EE &amp; S Auger Mining</t>
  </si>
  <si>
    <t>M3358</t>
  </si>
  <si>
    <t>3163 Coal Mine</t>
  </si>
  <si>
    <t>https://www.gem.wiki/3163_Coal_Mine</t>
  </si>
  <si>
    <t>M3359</t>
  </si>
  <si>
    <t>3165 Coal Mine</t>
  </si>
  <si>
    <t>https://www.gem.wiki/3165_Coal_Mine</t>
  </si>
  <si>
    <t>M3361</t>
  </si>
  <si>
    <t>A W Long Coal Mine</t>
  </si>
  <si>
    <t>https://www.gem.wiki/A_W_Long_Coal_Mine</t>
  </si>
  <si>
    <t>A W Long Coal Co</t>
  </si>
  <si>
    <t>M3362</t>
  </si>
  <si>
    <t>A23 Job 58 Coal Mine</t>
  </si>
  <si>
    <t>https://www.gem.wiki/A23_Job_58_Coal_Mine</t>
  </si>
  <si>
    <t>Virgie Clean Mining</t>
  </si>
  <si>
    <t>M3363</t>
  </si>
  <si>
    <t>A24 Coal Mine</t>
  </si>
  <si>
    <t>https://www.gem.wiki/A24_Coal_Mine</t>
  </si>
  <si>
    <t>Hendrickson Equipment</t>
  </si>
  <si>
    <t>M3364</t>
  </si>
  <si>
    <t>ADC Pit 008 Coal Mine</t>
  </si>
  <si>
    <t>https://www.gem.wiki/ADC_Pit_008_Coal_Mine</t>
  </si>
  <si>
    <t>Gary Gioia Coal Co</t>
  </si>
  <si>
    <t>M3365</t>
  </si>
  <si>
    <t>Addcar System 16 Coal Mine</t>
  </si>
  <si>
    <t>https://www.gem.wiki/Addcar_System_16_Coal_Mine</t>
  </si>
  <si>
    <t>M3366</t>
  </si>
  <si>
    <t>Addcar System 18 HWM Coal Mine</t>
  </si>
  <si>
    <t>https://www.gem.wiki/Addcar_System_18_HWM_Coal_Mine</t>
  </si>
  <si>
    <t>Eagle Highwall Mining Systems</t>
  </si>
  <si>
    <t>M3367</t>
  </si>
  <si>
    <t>Addcar System 40 HWM Coal Mine</t>
  </si>
  <si>
    <t>https://www.gem.wiki/Addcar_System_40_HWM_Coal_Mine</t>
  </si>
  <si>
    <t>ADDCAR Systems</t>
  </si>
  <si>
    <t>M3368</t>
  </si>
  <si>
    <t>Advanced Restoration Technologies -1 Coal Mine</t>
  </si>
  <si>
    <t>https://www.gem.wiki/Advanced_Restoration_Technologies_1_Coal_Mine</t>
  </si>
  <si>
    <t>Option Land Development</t>
  </si>
  <si>
    <t>M3369</t>
  </si>
  <si>
    <t>AHM Coal Mac Mine #1</t>
  </si>
  <si>
    <t>https://www.gem.wiki/AHM_Coal_Mac_Mine_#1</t>
  </si>
  <si>
    <t>Appalachian Highwall Mining</t>
  </si>
  <si>
    <t>M3370</t>
  </si>
  <si>
    <t>Airport Surface Mine</t>
  </si>
  <si>
    <t>https://www.gem.wiki/Airport_Surface_Mine</t>
  </si>
  <si>
    <t>Surface Minerals Company</t>
  </si>
  <si>
    <t>M3371</t>
  </si>
  <si>
    <t>Aldridge Coal Mine</t>
  </si>
  <si>
    <t>https://www.gem.wiki/Aldridge_Coal_Mine</t>
  </si>
  <si>
    <t>M3372</t>
  </si>
  <si>
    <t>Alma No. 1 Coal Mine</t>
  </si>
  <si>
    <t>https://www.gem.wiki/Alma_No._1_Coal_Mine</t>
  </si>
  <si>
    <t>M3373</t>
  </si>
  <si>
    <t>Alum Cave 17 Coal Mine</t>
  </si>
  <si>
    <t>https://www.gem.wiki/Alum_Cave_17_Coal_Mine</t>
  </si>
  <si>
    <t>B &amp; W Resources</t>
  </si>
  <si>
    <t>M3374</t>
  </si>
  <si>
    <t>Ancient Sun Strip Saylor-McKinney Mine</t>
  </si>
  <si>
    <t>https://www.gem.wiki/Ancient_Sun_Strip_SaylorMcKinney_Mine</t>
  </si>
  <si>
    <t>Ancient Sun</t>
  </si>
  <si>
    <t>M3375</t>
  </si>
  <si>
    <t>Antioch Coal Mine</t>
  </si>
  <si>
    <t>https://www.gem.wiki/Antioch_Coal_Mine</t>
  </si>
  <si>
    <t>Responsible Energy Operations</t>
  </si>
  <si>
    <t>M3376</t>
  </si>
  <si>
    <t>Atlas Anthracite Coal Mine</t>
  </si>
  <si>
    <t>https://www.gem.wiki/Atlas_Anthracite_Coal_Mine</t>
  </si>
  <si>
    <t>D Molesevich &amp; Sons Construction Co Inc</t>
  </si>
  <si>
    <t>M3377</t>
  </si>
  <si>
    <t>Auger #1 Coal Mine</t>
  </si>
  <si>
    <t>https://www.gem.wiki/Auger_1_Coal_Mine</t>
  </si>
  <si>
    <t>Crazy Horse Coal Co</t>
  </si>
  <si>
    <t>M3378</t>
  </si>
  <si>
    <t>Auger #2 Coal Mine</t>
  </si>
  <si>
    <t>https://www.gem.wiki/Auger_2_Coal_Mine</t>
  </si>
  <si>
    <t>M3379</t>
  </si>
  <si>
    <t>Auger 11 Coal Mine</t>
  </si>
  <si>
    <t>https://www.gem.wiki/Auger_11_Coal_Mine</t>
  </si>
  <si>
    <t>M3380</t>
  </si>
  <si>
    <t>Auger 3152 Coal Mine</t>
  </si>
  <si>
    <t>https://www.gem.wiki/Auger_3152_Coal_Mine</t>
  </si>
  <si>
    <t>M3381</t>
  </si>
  <si>
    <t>Auger A-1 Coal Mine</t>
  </si>
  <si>
    <t>https://www.gem.wiki/Auger_A1_Coal_Mine</t>
  </si>
  <si>
    <t>Denali Energy Group</t>
  </si>
  <si>
    <t>M3382</t>
  </si>
  <si>
    <t>Auger No. 2 Coal Mine</t>
  </si>
  <si>
    <t>https://www.gem.wiki/Auger_No._2_Coal_Mine</t>
  </si>
  <si>
    <t>Southeastern Coal</t>
  </si>
  <si>
    <t>M3383</t>
  </si>
  <si>
    <t>Auger No. 29 Coal Mine</t>
  </si>
  <si>
    <t>https://www.gem.wiki/Auger_No._29_Coal_Mine</t>
  </si>
  <si>
    <t>New Age Mining</t>
  </si>
  <si>
    <t>M3384</t>
  </si>
  <si>
    <t>Baden 1 Mine</t>
  </si>
  <si>
    <t>https://www.gem.wiki/Baden_1_Mine</t>
  </si>
  <si>
    <t>A&amp;G Coal Corp</t>
  </si>
  <si>
    <t>M3385</t>
  </si>
  <si>
    <t>Bailey Creek Mine</t>
  </si>
  <si>
    <t>https://www.gem.wiki/Bailey_Creek_Mine</t>
  </si>
  <si>
    <t>Nally &amp; Hamilton Enterprises</t>
  </si>
  <si>
    <t>M3386</t>
  </si>
  <si>
    <t>Balkan Coal Mine</t>
  </si>
  <si>
    <t>https://www.gem.wiki/Balkan_Coal_Mine</t>
  </si>
  <si>
    <t>M3387</t>
  </si>
  <si>
    <t>BAM 3 Auger Coal Mine</t>
  </si>
  <si>
    <t>https://www.gem.wiki/BAM_3_Auger_Coal_Mine</t>
  </si>
  <si>
    <t>Bundy Auger Mining</t>
  </si>
  <si>
    <t>M3388</t>
  </si>
  <si>
    <t>BAM 7 Auger Coal Mine</t>
  </si>
  <si>
    <t>https://www.gem.wiki/BAM_7_Auger_Coal_Mine</t>
  </si>
  <si>
    <t>M3389</t>
  </si>
  <si>
    <t>Banks Bank Coal Mine</t>
  </si>
  <si>
    <t>https://www.gem.wiki/Banks_Bank_Coal_Mine</t>
  </si>
  <si>
    <t>Prosper Energy</t>
  </si>
  <si>
    <t>M3390</t>
  </si>
  <si>
    <t>BCR Coal Mine #1</t>
  </si>
  <si>
    <t>https://www.gem.wiki/BCR_Coal_Mine_1</t>
  </si>
  <si>
    <t>BC Recovery LLC</t>
  </si>
  <si>
    <t>M3391</t>
  </si>
  <si>
    <t>Beachley Strip Mine</t>
  </si>
  <si>
    <t>https://www.gem.wiki/Beachley_Strip_Mine</t>
  </si>
  <si>
    <t>Fieg Brothers</t>
  </si>
  <si>
    <t>M3392</t>
  </si>
  <si>
    <t>Bear Branch 2 Mine</t>
  </si>
  <si>
    <t>https://www.gem.wiki/Bear_Branch_2_Mine</t>
  </si>
  <si>
    <t>M3393</t>
  </si>
  <si>
    <t>Beech Creek Surface Mine #2</t>
  </si>
  <si>
    <t>https://www.gem.wiki/Beech_Creek_Surface_Mine_2</t>
  </si>
  <si>
    <t>FR Performance</t>
  </si>
  <si>
    <t>M3394</t>
  </si>
  <si>
    <t>Beech Mountain Coal Mine</t>
  </si>
  <si>
    <t>https://www.gem.wiki/Beech_Mountain_Coal_Mine</t>
  </si>
  <si>
    <t>Knox Operating</t>
  </si>
  <si>
    <t>M3395</t>
  </si>
  <si>
    <t>Bell Corp Mine</t>
  </si>
  <si>
    <t>https://www.gem.wiki/Bell_Corp_Mine</t>
  </si>
  <si>
    <t>Bell Corp</t>
  </si>
  <si>
    <t>M3396</t>
  </si>
  <si>
    <t>Bell Resources Mine</t>
  </si>
  <si>
    <t>https://www.gem.wiki/Bell_Resources_Mine</t>
  </si>
  <si>
    <t>Bell Resources</t>
  </si>
  <si>
    <t>M3397</t>
  </si>
  <si>
    <t>Bent Mountain Surface Mine #2</t>
  </si>
  <si>
    <t>https://www.gem.wiki/Bent_Mountain_Surface_Mine_2</t>
  </si>
  <si>
    <t>M3398</t>
  </si>
  <si>
    <t>Bevins Branch Surface Mine</t>
  </si>
  <si>
    <t>https://www.gem.wiki/Bevins_Branch_Surface_Mine</t>
  </si>
  <si>
    <t>M3399</t>
  </si>
  <si>
    <t>Big D 3 Coal Mine</t>
  </si>
  <si>
    <t>https://www.gem.wiki/Big_D_3_Coal_Mine</t>
  </si>
  <si>
    <t>Big D Enterprises</t>
  </si>
  <si>
    <t>M3400</t>
  </si>
  <si>
    <t>Big Mountain Anthracite 1 Pit</t>
  </si>
  <si>
    <t>https://www.gem.wiki/Big_Mountain_Anthracite_1_Pit</t>
  </si>
  <si>
    <t>Big Mountain Anthracite</t>
  </si>
  <si>
    <t>M3401</t>
  </si>
  <si>
    <t>Big Pine Mine</t>
  </si>
  <si>
    <t>https://www.gem.wiki/Big_Pine_Mine</t>
  </si>
  <si>
    <t>M3402</t>
  </si>
  <si>
    <t>Black Eagle Coal Mine</t>
  </si>
  <si>
    <t>https://www.gem.wiki/Black_Eagle_Coal_Mine</t>
  </si>
  <si>
    <t>Alpha Metallurgical Resources Inc</t>
  </si>
  <si>
    <t>M3403</t>
  </si>
  <si>
    <t>Black Oak Coal Mine</t>
  </si>
  <si>
    <t>https://www.gem.wiki/Black_Oak_Coal_Mine</t>
  </si>
  <si>
    <t>M3404</t>
  </si>
  <si>
    <t>Blackberry 1 Coal Mine</t>
  </si>
  <si>
    <t>https://www.gem.wiki/Blackberry_1_Coal_Mine</t>
  </si>
  <si>
    <t>M3405</t>
  </si>
  <si>
    <t>Blackberry Coal Mine</t>
  </si>
  <si>
    <t>https://www.gem.wiki/Blackberry_Coal_Mine</t>
  </si>
  <si>
    <t>TENNCO</t>
  </si>
  <si>
    <t>M3406</t>
  </si>
  <si>
    <t>Blue Knob Surface Mine</t>
  </si>
  <si>
    <t>https://www.gem.wiki/Blue_Knob_Surface_Mine</t>
  </si>
  <si>
    <t>M3407</t>
  </si>
  <si>
    <t>Blue Ridge Coal Mine</t>
  </si>
  <si>
    <t>https://www.gem.wiki/Blue_Ridge_Coal_Mine</t>
  </si>
  <si>
    <t>Blue Ridge Mining</t>
  </si>
  <si>
    <t>M3408</t>
  </si>
  <si>
    <t>Boone North No. 1 Surface Coal Mine</t>
  </si>
  <si>
    <t>https://www.gem.wiki/Boone_North_No._1_Surface_Coal_Mine</t>
  </si>
  <si>
    <t>M3410</t>
  </si>
  <si>
    <t>Brakefield 1 Mine</t>
  </si>
  <si>
    <t>https://www.gem.wiki/Brakefield_1_Mine</t>
  </si>
  <si>
    <t>Brakefield Equipment</t>
  </si>
  <si>
    <t>M3413</t>
  </si>
  <si>
    <t>Brownsville Coal Mine</t>
  </si>
  <si>
    <t>https://www.gem.wiki/Brownsville_Coal_Mine</t>
  </si>
  <si>
    <t>M3415</t>
  </si>
  <si>
    <t>Buck Run P-8 P-10 Mine</t>
  </si>
  <si>
    <t>https://www.gem.wiki/Buck_Run_P8_P10_Mine</t>
  </si>
  <si>
    <t>M3416</t>
  </si>
  <si>
    <t>Buckingham Surface Coal Mine</t>
  </si>
  <si>
    <t>https://www.gem.wiki/Buckingham_Surface_Coal_Mine</t>
  </si>
  <si>
    <t>M3418</t>
  </si>
  <si>
    <t>Bull Branch Mine</t>
  </si>
  <si>
    <t>https://www.gem.wiki/Bull_Branch_Mine</t>
  </si>
  <si>
    <t>M3420</t>
  </si>
  <si>
    <t>Calera Coal Mine</t>
  </si>
  <si>
    <t>https://www.gem.wiki/Calera_Coal_Mine</t>
  </si>
  <si>
    <t>Conrad Yelvington Distributors</t>
  </si>
  <si>
    <t>M3423</t>
  </si>
  <si>
    <t>CCU Tuscarawas Strip Mine</t>
  </si>
  <si>
    <t>https://www.gem.wiki/CCU_Tuscarawas_Strip_Mine</t>
  </si>
  <si>
    <t>M3424</t>
  </si>
  <si>
    <t>CE#2 Surface Mine</t>
  </si>
  <si>
    <t>https://www.gem.wiki/CE2_Surface_Mine</t>
  </si>
  <si>
    <t>M3425</t>
  </si>
  <si>
    <t>CE#2 Underground Mine</t>
  </si>
  <si>
    <t>https://www.gem.wiki/CE2_Underground_Mine</t>
  </si>
  <si>
    <t>M3426</t>
  </si>
  <si>
    <t>CE#3 Coal Mine</t>
  </si>
  <si>
    <t>https://www.gem.wiki/CE3_Coal_Mine</t>
  </si>
  <si>
    <t>M3428</t>
  </si>
  <si>
    <t>Charger Mine East</t>
  </si>
  <si>
    <t>https://www.gem.wiki/Charger_Mine_East</t>
  </si>
  <si>
    <t>Responsible Energy Ventures</t>
  </si>
  <si>
    <t>M3429</t>
  </si>
  <si>
    <t>CHM 48 Coal Mine</t>
  </si>
  <si>
    <t>https://www.gem.wiki/CHM_48_Coal_Mine</t>
  </si>
  <si>
    <t>M3431</t>
  </si>
  <si>
    <t>Coal Branch No. 1 Mine</t>
  </si>
  <si>
    <t>https://www.gem.wiki/Coal_Branch_No._1_Mine</t>
  </si>
  <si>
    <t>M3432</t>
  </si>
  <si>
    <t>Coal Mountain No 1 Surface Mine</t>
  </si>
  <si>
    <t>https://www.gem.wiki/Coal_Mountain_No_1_Surface_Mine</t>
  </si>
  <si>
    <t>CM Energy Operations</t>
  </si>
  <si>
    <t>M3433</t>
  </si>
  <si>
    <t>Cobra No.1 Coal Mine</t>
  </si>
  <si>
    <t>https://www.gem.wiki/Cobra_No._1_Coal_Mine</t>
  </si>
  <si>
    <t>Cobra Mining</t>
  </si>
  <si>
    <t>M3434</t>
  </si>
  <si>
    <t>Conaway Creek Deep Mine</t>
  </si>
  <si>
    <t>https://www.gem.wiki/Conaway_Creek_Deep_Mine</t>
  </si>
  <si>
    <t>M3435</t>
  </si>
  <si>
    <t>Condor Coal Mine</t>
  </si>
  <si>
    <t>https://www.gem.wiki/Condor_Coal_Mine</t>
  </si>
  <si>
    <t>Noble Construction</t>
  </si>
  <si>
    <t>M3436</t>
  </si>
  <si>
    <t>Coon Cedar Grove Mine</t>
  </si>
  <si>
    <t>https://www.gem.wiki/Coon_Cedar_Grove_Mine</t>
  </si>
  <si>
    <t>Marfork Coal Company</t>
  </si>
  <si>
    <t>M3437</t>
  </si>
  <si>
    <t>Coral-Graceton Coal Mine</t>
  </si>
  <si>
    <t>https://www.gem.wiki/CoralGraceton_Coal_Mine</t>
  </si>
  <si>
    <t>M3438</t>
  </si>
  <si>
    <t>Corbet South Mine</t>
  </si>
  <si>
    <t>https://www.gem.wiki/Corbet_South_Mine</t>
  </si>
  <si>
    <t>M3439</t>
  </si>
  <si>
    <t>Craighead Mine</t>
  </si>
  <si>
    <t>https://www.gem.wiki/Craighead_Mine</t>
  </si>
  <si>
    <t>M3440</t>
  </si>
  <si>
    <t>Cranks Creek Coal Mine</t>
  </si>
  <si>
    <t>https://www.gem.wiki/Cranks_Creek_Coal_Mine</t>
  </si>
  <si>
    <t>M3441</t>
  </si>
  <si>
    <t>Cresson Coal Mine</t>
  </si>
  <si>
    <t>https://www.gem.wiki/Cresson_Coal_Mine</t>
  </si>
  <si>
    <t>M3442</t>
  </si>
  <si>
    <t>Crooked Creek Coal Mine</t>
  </si>
  <si>
    <t>https://www.gem.wiki/Crooked_Creek_Coal_Mine</t>
  </si>
  <si>
    <t>M3443</t>
  </si>
  <si>
    <t>Crystal Strip Mine</t>
  </si>
  <si>
    <t>https://www.gem.wiki/Crystal_Strip_Mine</t>
  </si>
  <si>
    <t>Last Time Coal</t>
  </si>
  <si>
    <t>M3444</t>
  </si>
  <si>
    <t>CV#37 Auger Miner</t>
  </si>
  <si>
    <t>https://www.gem.wiki/CV37_Auger_Miner</t>
  </si>
  <si>
    <t>Civil</t>
  </si>
  <si>
    <t>M3445</t>
  </si>
  <si>
    <t>CV#4 Surface Mine</t>
  </si>
  <si>
    <t>https://www.gem.wiki/CV4_Surface_Mine</t>
  </si>
  <si>
    <t>M3446</t>
  </si>
  <si>
    <t>CV30 Mine</t>
  </si>
  <si>
    <t>https://www.gem.wiki/CV30_Mine</t>
  </si>
  <si>
    <t>M3449</t>
  </si>
  <si>
    <t>Deer Run Mine</t>
  </si>
  <si>
    <t>https://www.gem.wiki/Deer_Run_Mine</t>
  </si>
  <si>
    <t>M3450</t>
  </si>
  <si>
    <t>Deerlick West Mine</t>
  </si>
  <si>
    <t>https://www.gem.wiki/Deerlick_West_Mine</t>
  </si>
  <si>
    <t>Cahaba Resources</t>
  </si>
  <si>
    <t>M3451</t>
  </si>
  <si>
    <t>Driscoll Hollow Mine</t>
  </si>
  <si>
    <t>https://www.gem.wiki/Driscoll_Hollow_Mine</t>
  </si>
  <si>
    <t>M3452</t>
  </si>
  <si>
    <t>Dutton Hill Mine No. 2</t>
  </si>
  <si>
    <t>https://www.gem.wiki/Dutton_Hill_Mine_No._2</t>
  </si>
  <si>
    <t>M3453</t>
  </si>
  <si>
    <t>E O J Strip Mine</t>
  </si>
  <si>
    <t>https://www.gem.wiki/E_O_J_Strip_Mine</t>
  </si>
  <si>
    <t>E O J</t>
  </si>
  <si>
    <t>M3454</t>
  </si>
  <si>
    <t>Eagle Hill Strip Mine</t>
  </si>
  <si>
    <t>https://www.gem.wiki/Eagle_Hill_Strip_Mine</t>
  </si>
  <si>
    <t>Joseph Kuperavage Coal Co</t>
  </si>
  <si>
    <t>M3455</t>
  </si>
  <si>
    <t>Eagle Surface Mine</t>
  </si>
  <si>
    <t>https://www.gem.wiki/Eagle_Surface_Mine</t>
  </si>
  <si>
    <t>M3456</t>
  </si>
  <si>
    <t>East Mac &amp; Nellie Mine</t>
  </si>
  <si>
    <t>https://www.gem.wiki/East_Mac_%26_Nellie_Mine</t>
  </si>
  <si>
    <t>Pine Branch Mining</t>
  </si>
  <si>
    <t>M3457</t>
  </si>
  <si>
    <t>Edwight Surface Mine</t>
  </si>
  <si>
    <t>https://www.gem.wiki/Edwight_Surface_Mine</t>
  </si>
  <si>
    <t>Sundial Mining</t>
  </si>
  <si>
    <t>M3458</t>
  </si>
  <si>
    <t>Elk Creek Surface Mine</t>
  </si>
  <si>
    <t>https://www.gem.wiki/Elk_Creek_Surface_Mine</t>
  </si>
  <si>
    <t>M3459</t>
  </si>
  <si>
    <t>Excel 5 Coal Mine</t>
  </si>
  <si>
    <t>https://www.gem.wiki/Excel_5_Coal_Mine</t>
  </si>
  <si>
    <t>M3460</t>
  </si>
  <si>
    <t>Fay Penn 1 Mine</t>
  </si>
  <si>
    <t>https://www.gem.wiki/Fay_Penn_1_Mine</t>
  </si>
  <si>
    <t>Raven Coal</t>
  </si>
  <si>
    <t>M3462</t>
  </si>
  <si>
    <t>Fedscreek Surface Mine</t>
  </si>
  <si>
    <t>https://www.gem.wiki/Fedscreek_Surface_Mine</t>
  </si>
  <si>
    <t>PB Dirt Movers Inc</t>
  </si>
  <si>
    <t>M3463</t>
  </si>
  <si>
    <t>Ferko Strip Mine</t>
  </si>
  <si>
    <t>https://www.gem.wiki/Ferko_Strip_Mine</t>
  </si>
  <si>
    <t>Mountaineer Mining Corp</t>
  </si>
  <si>
    <t>M3464</t>
  </si>
  <si>
    <t>Fieg Bros Coal Mine</t>
  </si>
  <si>
    <t>https://www.gem.wiki/Fieg_Bros_Coal_Mine</t>
  </si>
  <si>
    <t>Fieg Bros Coal Co</t>
  </si>
  <si>
    <t>M3465</t>
  </si>
  <si>
    <t>Flint Hill Mine</t>
  </si>
  <si>
    <t>https://www.gem.wiki/Flint_Hill_Mine</t>
  </si>
  <si>
    <t>M3466</t>
  </si>
  <si>
    <t>Flying Eagle Mine</t>
  </si>
  <si>
    <t>https://www.gem.wiki/Flying_Eagle_Mine</t>
  </si>
  <si>
    <t>M3467</t>
  </si>
  <si>
    <t>Four Mile Mine</t>
  </si>
  <si>
    <t>https://www.gem.wiki/Four_Mile_Mine</t>
  </si>
  <si>
    <t>M3469</t>
  </si>
  <si>
    <t>Gemini Surface Mine</t>
  </si>
  <si>
    <t>https://www.gem.wiki/Gemini_Surface_Mine</t>
  </si>
  <si>
    <t>Monument Mining</t>
  </si>
  <si>
    <t>M3471</t>
  </si>
  <si>
    <t>Gentry 3 Coal Mine</t>
  </si>
  <si>
    <t>https://www.gem.wiki/Gentry_3_Coal_Mine</t>
  </si>
  <si>
    <t>M3473</t>
  </si>
  <si>
    <t>Glen Lyon Operation</t>
  </si>
  <si>
    <t>https://www.gem.wiki/Glen_Lyon_Operation</t>
  </si>
  <si>
    <t>Susquehanna Coal Co</t>
  </si>
  <si>
    <t>M3474</t>
  </si>
  <si>
    <t>Good Spring South Mine</t>
  </si>
  <si>
    <t>https://www.gem.wiki/Good_Spring_South_Mine</t>
  </si>
  <si>
    <t>Rausch Creek Development</t>
  </si>
  <si>
    <t>M3475</t>
  </si>
  <si>
    <t>Grassy 1 Mine</t>
  </si>
  <si>
    <t>https://www.gem.wiki/Grassy_1_Mine</t>
  </si>
  <si>
    <t>M3476</t>
  </si>
  <si>
    <t>Greenwood Coal Mine</t>
  </si>
  <si>
    <t>https://www.gem.wiki/Greenwood_Coal_Mine</t>
  </si>
  <si>
    <t>M3478</t>
  </si>
  <si>
    <t>Hazleton Shaft Coal Mine</t>
  </si>
  <si>
    <t>https://www.gem.wiki/Hazleton_Shaft_Coal_Mine</t>
  </si>
  <si>
    <t>ACG Holdco</t>
  </si>
  <si>
    <t>M3480</t>
  </si>
  <si>
    <t>Highwall Miner 1 Mine</t>
  </si>
  <si>
    <t>https://www.gem.wiki/Highwall_Miner_1_Mine</t>
  </si>
  <si>
    <t>M3481</t>
  </si>
  <si>
    <t>Highwall Miner 2</t>
  </si>
  <si>
    <t>https://www.gem.wiki/Highwall_Miner_2</t>
  </si>
  <si>
    <t>JRC Mining</t>
  </si>
  <si>
    <t>M3482</t>
  </si>
  <si>
    <t>Hominy 2 Surface Mine</t>
  </si>
  <si>
    <t>https://www.gem.wiki/Hominy_2_Surface_Mine</t>
  </si>
  <si>
    <t>Quinwood Coal Co</t>
  </si>
  <si>
    <t>M3483</t>
  </si>
  <si>
    <t>Hominy 1 Surface Mine</t>
  </si>
  <si>
    <t>https://www.gem.wiki/Hominy_1_Surface_Mine</t>
  </si>
  <si>
    <t>M3484</t>
  </si>
  <si>
    <t>Hoover Job Mine</t>
  </si>
  <si>
    <t>https://www.gem.wiki/Hoover_Job_Mine</t>
  </si>
  <si>
    <t>Junior Coal Contracting</t>
  </si>
  <si>
    <t>M3485</t>
  </si>
  <si>
    <t>Horning Deep Mine</t>
  </si>
  <si>
    <t>https://www.gem.wiki/Horning_Deep_Mine</t>
  </si>
  <si>
    <t>Quintana Capital Group GP Ltd</t>
  </si>
  <si>
    <t>M3486</t>
  </si>
  <si>
    <t>Horton Strips Mine</t>
  </si>
  <si>
    <t>https://www.gem.wiki/Horton_Strips_Mine</t>
  </si>
  <si>
    <t>Black Cat Coal</t>
  </si>
  <si>
    <t>M3487</t>
  </si>
  <si>
    <t>Huffman Fk. Mine</t>
  </si>
  <si>
    <t>https://www.gem.wiki/Huffman_Fk._Mine</t>
  </si>
  <si>
    <t>M3488</t>
  </si>
  <si>
    <t>HWM 73 Coal Mine</t>
  </si>
  <si>
    <t>https://www.gem.wiki/HWM_73_Coal_Mine</t>
  </si>
  <si>
    <t>Commonwealth Mining</t>
  </si>
  <si>
    <t>M3489</t>
  </si>
  <si>
    <t>HWM 58 Coal Mine</t>
  </si>
  <si>
    <t>https://www.gem.wiki/HWM_58_Coal_Mine</t>
  </si>
  <si>
    <t>M3490</t>
  </si>
  <si>
    <t>Hyden Development East 1 Mine</t>
  </si>
  <si>
    <t>https://www.gem.wiki/Hyden_Development_East_1_Mine</t>
  </si>
  <si>
    <t>Hyden Development East</t>
  </si>
  <si>
    <t>M3491</t>
  </si>
  <si>
    <t>Hynoski Bros Shenandoah Strip Mine</t>
  </si>
  <si>
    <t>https://www.gem.wiki/Hynoski_Bros_Shenandoah_Strip_Mine</t>
  </si>
  <si>
    <t>Hynoski Brothers Excavating</t>
  </si>
  <si>
    <t>M3493</t>
  </si>
  <si>
    <t>Island Creek 1 Mine</t>
  </si>
  <si>
    <t>https://www.gem.wiki/Island_Creek_1_Mine</t>
  </si>
  <si>
    <t>M3494</t>
  </si>
  <si>
    <t>Jeffrey HWM Mine</t>
  </si>
  <si>
    <t>https://www.gem.wiki/Jeffrey_HWM_Mine</t>
  </si>
  <si>
    <t>Maven Energy</t>
  </si>
  <si>
    <t>M3495</t>
  </si>
  <si>
    <t>Jett 2 Stripping Mine</t>
  </si>
  <si>
    <t>https://www.gem.wiki/Jett_2_Stripping_Mine</t>
  </si>
  <si>
    <t>Jett Contracting Co</t>
  </si>
  <si>
    <t>M3497</t>
  </si>
  <si>
    <t>Job #58 Mine</t>
  </si>
  <si>
    <t>https://www.gem.wiki/Job_58_Mine</t>
  </si>
  <si>
    <t>M3498</t>
  </si>
  <si>
    <t>Joes Run Auger No. 26</t>
  </si>
  <si>
    <t>https://www.gem.wiki/Joes_Run_Auger_No._26</t>
  </si>
  <si>
    <t>Western Kentucky Minerals</t>
  </si>
  <si>
    <t>M3499</t>
  </si>
  <si>
    <t>John Poe Coal Mine</t>
  </si>
  <si>
    <t>https://www.gem.wiki/John_Poe_Coal_Mine</t>
  </si>
  <si>
    <t>Kennedy Brothers Construction</t>
  </si>
  <si>
    <t>M3500</t>
  </si>
  <si>
    <t>Joshua Coal Mine</t>
  </si>
  <si>
    <t>https://www.gem.wiki/Joshua_Coal_Mine</t>
  </si>
  <si>
    <t>Joshua Coal Co</t>
  </si>
  <si>
    <t>M3501</t>
  </si>
  <si>
    <t>Josie No. 3 Mine</t>
  </si>
  <si>
    <t>https://www.gem.wiki/Josie_No._3_Mine</t>
  </si>
  <si>
    <t>American Highwall Mining</t>
  </si>
  <si>
    <t>M3502</t>
  </si>
  <si>
    <t>JV 16 Coal Mine</t>
  </si>
  <si>
    <t>https://www.gem.wiki/JV_16_Coal_Mine</t>
  </si>
  <si>
    <t>C6 Ventures</t>
  </si>
  <si>
    <t>M3503</t>
  </si>
  <si>
    <t>JV 17 Coal Mine</t>
  </si>
  <si>
    <t>https://www.gem.wiki/JV_17_Coal_Mine</t>
  </si>
  <si>
    <t>M3504</t>
  </si>
  <si>
    <t>K &amp; A Strips Mine</t>
  </si>
  <si>
    <t>https://www.gem.wiki/K_%26_A_Strips_Mine</t>
  </si>
  <si>
    <t>K &amp; A Mining</t>
  </si>
  <si>
    <t>M3505</t>
  </si>
  <si>
    <t>K K Strip Coal Mine</t>
  </si>
  <si>
    <t>https://www.gem.wiki/K_K_Strip_Coal_Mine</t>
  </si>
  <si>
    <t>K K Coal</t>
  </si>
  <si>
    <t>M3506</t>
  </si>
  <si>
    <t>K-7 Coal Mine</t>
  </si>
  <si>
    <t>https://www.gem.wiki/K7_Coal_Mine</t>
  </si>
  <si>
    <t>4TH Gen Fuels</t>
  </si>
  <si>
    <t>M3507</t>
  </si>
  <si>
    <t>Kasubick 4 Mine</t>
  </si>
  <si>
    <t>https://www.gem.wiki/Kasubick_4_Mine</t>
  </si>
  <si>
    <t>Kasubick Brothers Coal Co</t>
  </si>
  <si>
    <t>M3508</t>
  </si>
  <si>
    <t>Kellar 2 Mine</t>
  </si>
  <si>
    <t>https://www.gem.wiki/Kellar_2_Mine</t>
  </si>
  <si>
    <t>Kellar Augering</t>
  </si>
  <si>
    <t>M3509</t>
  </si>
  <si>
    <t>Kellar 3 Mine</t>
  </si>
  <si>
    <t>https://www.gem.wiki/Kellar_3_Mine</t>
  </si>
  <si>
    <t>M3510</t>
  </si>
  <si>
    <t>King 1 Coal Mine</t>
  </si>
  <si>
    <t>https://www.gem.wiki/King_1_Coal_Mine</t>
  </si>
  <si>
    <t>King Coal Sales</t>
  </si>
  <si>
    <t>M3513</t>
  </si>
  <si>
    <t>Kuperavage - Tuscarora Coal Mine</t>
  </si>
  <si>
    <t>https://www.gem.wiki/Kuperavage_Tuscarora_Coal_Mine</t>
  </si>
  <si>
    <t>Kuperavage Ent; Tuscarora Coal Co</t>
  </si>
  <si>
    <t>M3514</t>
  </si>
  <si>
    <t>Lattimer Division Coal Mine</t>
  </si>
  <si>
    <t>https://www.gem.wiki/Lattimer_Division_Coal_Mine</t>
  </si>
  <si>
    <t>Blaschak Anthracite Corp</t>
  </si>
  <si>
    <t>M3515</t>
  </si>
  <si>
    <t>Liberty Management 8 Mine</t>
  </si>
  <si>
    <t>https://www.gem.wiki/Liberty_Management_8_Mine</t>
  </si>
  <si>
    <t>Liberty Management</t>
  </si>
  <si>
    <t>M3516</t>
  </si>
  <si>
    <t>Liberty Mine</t>
  </si>
  <si>
    <t>https://www.gem.wiki/Liberty_Mine</t>
  </si>
  <si>
    <t>M3517</t>
  </si>
  <si>
    <t>Locust Summit Strip Mine</t>
  </si>
  <si>
    <t>https://www.gem.wiki/Locust_Summit_Strip_Mine</t>
  </si>
  <si>
    <t>White Horse Energy</t>
  </si>
  <si>
    <t>M3518</t>
  </si>
  <si>
    <t>Logan Surface Mine</t>
  </si>
  <si>
    <t>https://www.gem.wiki/Logan_Surface_Mine</t>
  </si>
  <si>
    <t>M3520</t>
  </si>
  <si>
    <t>Lowry Coal Mine</t>
  </si>
  <si>
    <t>https://www.gem.wiki/Lowry_Coal_Mine</t>
  </si>
  <si>
    <t>M3521</t>
  </si>
  <si>
    <t>Lowsplint Surface Mine</t>
  </si>
  <si>
    <t>https://www.gem.wiki/Lowsplint_Surface_Mine</t>
  </si>
  <si>
    <t>Double Mountain Mining</t>
  </si>
  <si>
    <t>M3522</t>
  </si>
  <si>
    <t>Magnum 1 Mine</t>
  </si>
  <si>
    <t>https://www.gem.wiki/Magnum_1_Mine</t>
  </si>
  <si>
    <t>M3523</t>
  </si>
  <si>
    <t>Mahanoy City Stripping Mine</t>
  </si>
  <si>
    <t>https://www.gem.wiki/Mahanoy_City_Stripping_Mine</t>
  </si>
  <si>
    <t>Reichard Contracting</t>
  </si>
  <si>
    <t>M3524</t>
  </si>
  <si>
    <t>Mahanoy Site Mine</t>
  </si>
  <si>
    <t>https://www.gem.wiki/Mahanoy_Site_Mine</t>
  </si>
  <si>
    <t>Premium Fine Coal</t>
  </si>
  <si>
    <t>M3525</t>
  </si>
  <si>
    <t>Manchester Complex</t>
  </si>
  <si>
    <t>https://www.gem.wiki/Manchester_Complex</t>
  </si>
  <si>
    <t>M3527</t>
  </si>
  <si>
    <t>McCollum Mine</t>
  </si>
  <si>
    <t>https://www.gem.wiki/McCollum_Mine</t>
  </si>
  <si>
    <t>Quality Coal Co</t>
  </si>
  <si>
    <t>M3528</t>
  </si>
  <si>
    <t>Mellon 5 Coal Mine</t>
  </si>
  <si>
    <t>https://www.gem.wiki/Mellon_5_Coal_Mine</t>
  </si>
  <si>
    <t>M3529</t>
  </si>
  <si>
    <t>Metech 102 Coal Mine</t>
  </si>
  <si>
    <t>https://www.gem.wiki/Metech_102_Coal_Mine</t>
  </si>
  <si>
    <t>M3530</t>
  </si>
  <si>
    <t>Mettiki General Coal Mine</t>
  </si>
  <si>
    <t>https://www.gem.wiki/Mettiki_General_Coal_Mine</t>
  </si>
  <si>
    <t>M3531</t>
  </si>
  <si>
    <t>Mid Port Strip Mine</t>
  </si>
  <si>
    <t>https://www.gem.wiki/Mid_Port_Strip_Mine</t>
  </si>
  <si>
    <t>Joe Kuperavage Coal Co</t>
  </si>
  <si>
    <t>M3533</t>
  </si>
  <si>
    <t>Mine 3 Coal Mine</t>
  </si>
  <si>
    <t>https://www.gem.wiki/Mine_3_Coal_Mine</t>
  </si>
  <si>
    <t>M3534</t>
  </si>
  <si>
    <t>Mine 4 Coal Mine</t>
  </si>
  <si>
    <t>https://www.gem.wiki/Mine_4_Coal_Mine</t>
  </si>
  <si>
    <t>M3535</t>
  </si>
  <si>
    <t>Mine 5 Coal Mine</t>
  </si>
  <si>
    <t>https://www.gem.wiki/Mine_5_Coal_Mine</t>
  </si>
  <si>
    <t>Ferroglobe</t>
  </si>
  <si>
    <t>M3536</t>
  </si>
  <si>
    <t>Mine No. 1 (PA)</t>
  </si>
  <si>
    <t>https://www.gem.wiki/Mine_No._1</t>
  </si>
  <si>
    <t>PBS Coals</t>
  </si>
  <si>
    <t>M3537</t>
  </si>
  <si>
    <t>Mine No. 2 (WV)</t>
  </si>
  <si>
    <t>https://www.gem.wiki/Mine_No._2_(WV)</t>
  </si>
  <si>
    <t>Harman Branch Mining</t>
  </si>
  <si>
    <t>M3538</t>
  </si>
  <si>
    <t>Mine No. 3</t>
  </si>
  <si>
    <t>https://www.gem.wiki/Mine_No._3</t>
  </si>
  <si>
    <t>Ambush Mining</t>
  </si>
  <si>
    <t>M3539</t>
  </si>
  <si>
    <t>Mine No. 5 (Falcon)</t>
  </si>
  <si>
    <t>https://www.gem.wiki/Mine_No._5</t>
  </si>
  <si>
    <t>Falcon Coal Corp</t>
  </si>
  <si>
    <t>M35401</t>
  </si>
  <si>
    <t>Mine No. 1 (WV)</t>
  </si>
  <si>
    <t>https://www.gem.wiki/Mine_No._1_(VA)</t>
  </si>
  <si>
    <t>M35402</t>
  </si>
  <si>
    <t>Mine No. 1 (VA)</t>
  </si>
  <si>
    <t>https://www.gem.wiki/Mine_No._1_(WV)</t>
  </si>
  <si>
    <t>Stiltner Mining</t>
  </si>
  <si>
    <t>M3542</t>
  </si>
  <si>
    <t>Mine No. 2 (VA)</t>
  </si>
  <si>
    <t>https://www.gem.wiki/Mine_No._2_(VA)</t>
  </si>
  <si>
    <t>CBS Energy</t>
  </si>
  <si>
    <t>M3543</t>
  </si>
  <si>
    <t>Mine No. 32</t>
  </si>
  <si>
    <t>https://www.gem.wiki/Mine_No._32</t>
  </si>
  <si>
    <t>Lo Down Energy</t>
  </si>
  <si>
    <t>M3544</t>
  </si>
  <si>
    <t>Morris Ridge Strip Mine</t>
  </si>
  <si>
    <t>https://www.gem.wiki/Morris_Ridge_Strip_Mine</t>
  </si>
  <si>
    <t>Mallard Contracting Co</t>
  </si>
  <si>
    <t>M3545</t>
  </si>
  <si>
    <t>Mountain Top Anthracite Mine</t>
  </si>
  <si>
    <t>https://www.gem.wiki/Mountain_Top_Anthracite_Mine</t>
  </si>
  <si>
    <t>M3546</t>
  </si>
  <si>
    <t>Mountaineer 1 Mine</t>
  </si>
  <si>
    <t>https://www.gem.wiki/Mountaineer_1_Mine</t>
  </si>
  <si>
    <t>M3547</t>
  </si>
  <si>
    <t>Mustang Stripping Mine</t>
  </si>
  <si>
    <t>https://www.gem.wiki/Mustang_Stripping_Mine</t>
  </si>
  <si>
    <t>M3548</t>
  </si>
  <si>
    <t>N &amp; L Slope Mine</t>
  </si>
  <si>
    <t>https://www.gem.wiki/N_%26_L_Slope_Mine</t>
  </si>
  <si>
    <t>Bear Gap Coal Co</t>
  </si>
  <si>
    <t>M3549</t>
  </si>
  <si>
    <t>NEV 1 Coal Mine</t>
  </si>
  <si>
    <t>https://www.gem.wiki/NEV_1_Coal_Mine</t>
  </si>
  <si>
    <t>Next Endeavor Ventures</t>
  </si>
  <si>
    <t>M3550</t>
  </si>
  <si>
    <t>Newhall Surface Mine No. 2</t>
  </si>
  <si>
    <t>https://www.gem.wiki/Newhall_Surface_Mine_No._2</t>
  </si>
  <si>
    <t>Little Seam Mining Co</t>
  </si>
  <si>
    <t>M3551</t>
  </si>
  <si>
    <t>No. 4 Mine (Trump)</t>
  </si>
  <si>
    <t>https://www.gem.wiki/No._4_Mine_(Trump)</t>
  </si>
  <si>
    <t>Trump Energy</t>
  </si>
  <si>
    <t>M3552</t>
  </si>
  <si>
    <t>No. 1 Coal Mine</t>
  </si>
  <si>
    <t>https://www.gem.wiki/No._1_Coal_Mine</t>
  </si>
  <si>
    <t>M3553</t>
  </si>
  <si>
    <t>No. 1 Strip Mine (G&amp;S)</t>
  </si>
  <si>
    <t>https://www.gem.wiki/No._1_Strip_Mine_(G%26S)</t>
  </si>
  <si>
    <t>M3557</t>
  </si>
  <si>
    <t>No. 13 Slope Mine</t>
  </si>
  <si>
    <t>https://www.gem.wiki/No._13_Slope_Mine</t>
  </si>
  <si>
    <t>M3560</t>
  </si>
  <si>
    <t>No. 5 Vein Coal Mine</t>
  </si>
  <si>
    <t>https://www.gem.wiki/No._5_Vein_Coal_Mine</t>
  </si>
  <si>
    <t>Wheel's Coal Co</t>
  </si>
  <si>
    <t>M3561</t>
  </si>
  <si>
    <t>No. 57 Coal Mine</t>
  </si>
  <si>
    <t>https://www.gem.wiki/No._57_Coal_Mine</t>
  </si>
  <si>
    <t>Nufac Mining Co</t>
  </si>
  <si>
    <t>M3563</t>
  </si>
  <si>
    <t>No. 1 Coal Mine (Coalton)</t>
  </si>
  <si>
    <t>https://www.gem.wiki/No._1_Coal_Mine_(Coalton)</t>
  </si>
  <si>
    <t>Coalton Mining</t>
  </si>
  <si>
    <t>M35641</t>
  </si>
  <si>
    <t>No. 1 Surface Mine (MD)</t>
  </si>
  <si>
    <t>https://www.gem.wiki/No._1_Surface_Mine_(MD)</t>
  </si>
  <si>
    <t>M35642</t>
  </si>
  <si>
    <t>No. 1 Surface Mine (WV)</t>
  </si>
  <si>
    <t>https://www.gem.wiki/No._1_Surface_Mine_(WV)</t>
  </si>
  <si>
    <t>Press Polly Anna Coal</t>
  </si>
  <si>
    <t>M3566</t>
  </si>
  <si>
    <t>No. 11 Mine</t>
  </si>
  <si>
    <t>https://www.gem.wiki/No._11_Mine</t>
  </si>
  <si>
    <t>Capital Coal Corp</t>
  </si>
  <si>
    <t>M35671</t>
  </si>
  <si>
    <t>No. 2 Coal Mine (Foresight)</t>
  </si>
  <si>
    <t>https://www.gem.wiki/No._2_Coal_Mine_(Foresight)</t>
  </si>
  <si>
    <t>Patriot Mining</t>
  </si>
  <si>
    <t>M35672</t>
  </si>
  <si>
    <t>No. 2 Coal Mine (New Age Mining)</t>
  </si>
  <si>
    <t>https://www.gem.wiki/No._2_Coal_Mine_(New_Age_Mining)</t>
  </si>
  <si>
    <t>M3569</t>
  </si>
  <si>
    <t>No. 3 Mine</t>
  </si>
  <si>
    <t>https://www.gem.wiki/No._3_Mine</t>
  </si>
  <si>
    <t>M3570</t>
  </si>
  <si>
    <t>No. 4 Mine</t>
  </si>
  <si>
    <t>Phelps Energy and Resources</t>
  </si>
  <si>
    <t>M3571</t>
  </si>
  <si>
    <t>No. 5 Mine</t>
  </si>
  <si>
    <t>https://www.gem.wiki/No._5_Mine</t>
  </si>
  <si>
    <t>MRM Mining</t>
  </si>
  <si>
    <t>M3572</t>
  </si>
  <si>
    <t>No. 6 Mine</t>
  </si>
  <si>
    <t>https://www.gem.wiki/No._6_Mine</t>
  </si>
  <si>
    <t>M3573</t>
  </si>
  <si>
    <t>No. 7 Coal Mine (AB&amp;J)</t>
  </si>
  <si>
    <t>https://www.gem.wiki/No._7_Coal_Mine_(AB%26J)</t>
  </si>
  <si>
    <t>AB&amp;J Coal Co</t>
  </si>
  <si>
    <t>M3574</t>
  </si>
  <si>
    <t>Noble Coal Mine 2</t>
  </si>
  <si>
    <t>https://www.gem.wiki/Noble_Coal_Mine_2</t>
  </si>
  <si>
    <t>M3575</t>
  </si>
  <si>
    <t>North Eagle Mine</t>
  </si>
  <si>
    <t>https://www.gem.wiki/North_Eagle_Mine</t>
  </si>
  <si>
    <t>Kanawha Eagle Mining</t>
  </si>
  <si>
    <t>M3576</t>
  </si>
  <si>
    <t>North Fork Coal Mine</t>
  </si>
  <si>
    <t>https://www.gem.wiki/North_Fork_Coal_Mine</t>
  </si>
  <si>
    <t>AK Coal Resources</t>
  </si>
  <si>
    <t>M3577</t>
  </si>
  <si>
    <t>Oak Grove Mine</t>
  </si>
  <si>
    <t>https://www.gem.wiki/Oak_Grove_Mine</t>
  </si>
  <si>
    <t>Crimson Oak Grove Resources LLC</t>
  </si>
  <si>
    <t>M3579</t>
  </si>
  <si>
    <t>OAM 40 Coal Mine</t>
  </si>
  <si>
    <t>https://www.gem.wiki/OAM_40_Coal_Mine</t>
  </si>
  <si>
    <t>Orr Auger Mining</t>
  </si>
  <si>
    <t>M3580</t>
  </si>
  <si>
    <t>P-14 Mine</t>
  </si>
  <si>
    <t>https://www.gem.wiki/P14_Mine</t>
  </si>
  <si>
    <t>M3581</t>
  </si>
  <si>
    <t>P-7 Pigeon Creek Mine</t>
  </si>
  <si>
    <t>https://www.gem.wiki/P7_Pigeon_Creek_Mine</t>
  </si>
  <si>
    <t>M3584</t>
  </si>
  <si>
    <t>Park Mine Coal Mine</t>
  </si>
  <si>
    <t>https://www.gem.wiki/Park_Mine_Coal_Mine</t>
  </si>
  <si>
    <t>Park Mine Coal Co</t>
  </si>
  <si>
    <t>M3585</t>
  </si>
  <si>
    <t>Paw Paw 2 Coal Mine</t>
  </si>
  <si>
    <t>https://www.gem.wiki/Paw_Paw_2_Coal_Mine</t>
  </si>
  <si>
    <t>M3586</t>
  </si>
  <si>
    <t>Penfield Coal Mine</t>
  </si>
  <si>
    <t>https://www.gem.wiki/Penfield_Coal_Mine</t>
  </si>
  <si>
    <t>M3588</t>
  </si>
  <si>
    <t>Phoenix Coal Mine</t>
  </si>
  <si>
    <t>https://www.gem.wiki/Phoenix_Coal_Mine</t>
  </si>
  <si>
    <t>Jet Coal Co</t>
  </si>
  <si>
    <t>M3589</t>
  </si>
  <si>
    <t>Piney Branch Surface Mine</t>
  </si>
  <si>
    <t>https://www.gem.wiki/Piney_Branch_Surface_Mine</t>
  </si>
  <si>
    <t>M3591</t>
  </si>
  <si>
    <t>Pocahontas Highwall Mine</t>
  </si>
  <si>
    <t>https://www.gem.wiki/Pocahontas_Highwall_Mine</t>
  </si>
  <si>
    <t>M3592</t>
  </si>
  <si>
    <t>Pocahontas Hwm 53 Coal Mine</t>
  </si>
  <si>
    <t>https://www.gem.wiki/Pocahontas_Hwm_53_Coal_Mine</t>
  </si>
  <si>
    <t>M3594</t>
  </si>
  <si>
    <t>Potomac-North Mine</t>
  </si>
  <si>
    <t>https://www.gem.wiki/PotomacNorth_Mine</t>
  </si>
  <si>
    <t>Potomac-North</t>
  </si>
  <si>
    <t>M3596</t>
  </si>
  <si>
    <t>Pratt No.1 Coal Mine</t>
  </si>
  <si>
    <t>https://www.gem.wiki/Pratt_No.1_Coal_Mine</t>
  </si>
  <si>
    <t>M3597</t>
  </si>
  <si>
    <t>Premium Fine Coal Mine</t>
  </si>
  <si>
    <t>https://www.gem.wiki/Premium_Fine_Coal_Mine</t>
  </si>
  <si>
    <t>M3598</t>
  </si>
  <si>
    <t>R S &amp; W Drift Mine</t>
  </si>
  <si>
    <t>https://www.gem.wiki/R_S_%26_W_Drift_Mine</t>
  </si>
  <si>
    <t>R S &amp; W Coal Co</t>
  </si>
  <si>
    <t>M3599</t>
  </si>
  <si>
    <t>Rane Deep Coal Mine</t>
  </si>
  <si>
    <t>https://www.gem.wiki/Rane_Deep_Coal_Mine</t>
  </si>
  <si>
    <t>M3600</t>
  </si>
  <si>
    <t>Ranger Fuel No. 1 Coal Mine</t>
  </si>
  <si>
    <t>https://www.gem.wiki/Ranger_Fuel_No._1_Coal_Mine</t>
  </si>
  <si>
    <t>Bluestone Oil Corp</t>
  </si>
  <si>
    <t>M3601</t>
  </si>
  <si>
    <t>RCR 1 Coal Mine</t>
  </si>
  <si>
    <t>https://www.gem.wiki/RCR_1_Coal_Mine</t>
  </si>
  <si>
    <t>Russell County Reclamation</t>
  </si>
  <si>
    <t>M3602</t>
  </si>
  <si>
    <t>Reese No 1 &amp; 2 Strip Mine</t>
  </si>
  <si>
    <t>https://www.gem.wiki/Reese_No_1_%26_2_Strip_Mine</t>
  </si>
  <si>
    <t>Philip Reese Coal Co</t>
  </si>
  <si>
    <t>M3605</t>
  </si>
  <si>
    <t>Richards Mine</t>
  </si>
  <si>
    <t>https://www.gem.wiki/Richards_Mine</t>
  </si>
  <si>
    <t>M3607</t>
  </si>
  <si>
    <t>River Hill Coal Mine</t>
  </si>
  <si>
    <t>https://www.gem.wiki/River_Hill_Coal_Mine</t>
  </si>
  <si>
    <t>M3608</t>
  </si>
  <si>
    <t>Road Fork 52 Mine</t>
  </si>
  <si>
    <t>https://www.gem.wiki/Road_Fork_52_Mine</t>
  </si>
  <si>
    <t>Spartan Mining Company</t>
  </si>
  <si>
    <t>M3610</t>
  </si>
  <si>
    <t>Rockton/Shaffer Mine</t>
  </si>
  <si>
    <t>https://www.gem.wiki/Rockton/Shaffer_Mine</t>
  </si>
  <si>
    <t>M3611</t>
  </si>
  <si>
    <t>Rustic Ridge 1 Mine</t>
  </si>
  <si>
    <t>https://www.gem.wiki/Rustic_Ridge_1_Mine</t>
  </si>
  <si>
    <t>M3612</t>
  </si>
  <si>
    <t>Salem Auger #41 Mine</t>
  </si>
  <si>
    <t>https://www.gem.wiki/Salem_Auger_41_Mine</t>
  </si>
  <si>
    <t>M3613</t>
  </si>
  <si>
    <t>Salem Auger No. 28 Mine</t>
  </si>
  <si>
    <t>https://www.gem.wiki/Salem_Auger_No._28_Mine</t>
  </si>
  <si>
    <t>M3614</t>
  </si>
  <si>
    <t>Salem Auger No. 54 Mine</t>
  </si>
  <si>
    <t>https://www.gem.wiki/Salem_Auger_No._54_Mine</t>
  </si>
  <si>
    <t>M3615</t>
  </si>
  <si>
    <t>Saylor Coal Mine</t>
  </si>
  <si>
    <t>https://www.gem.wiki/Saylor_Coal_Mine</t>
  </si>
  <si>
    <t>M3616</t>
  </si>
  <si>
    <t>Selkirk 2 Coal Mine</t>
  </si>
  <si>
    <t>https://www.gem.wiki/Selkirk_2_Coal_Mine</t>
  </si>
  <si>
    <t>J C Coal</t>
  </si>
  <si>
    <t>M3617</t>
  </si>
  <si>
    <t>Serill Strip Mine</t>
  </si>
  <si>
    <t>https://www.gem.wiki/Serill_Strip_Mine</t>
  </si>
  <si>
    <t>Hardway Coal Co</t>
  </si>
  <si>
    <t>M3618</t>
  </si>
  <si>
    <t>Shamrock Mine</t>
  </si>
  <si>
    <t>https://www.gem.wiki/Shamrock_Mine</t>
  </si>
  <si>
    <t>M3620</t>
  </si>
  <si>
    <t>Shawver Operation Mine</t>
  </si>
  <si>
    <t>https://www.gem.wiki/Shawver_Operation_Mine</t>
  </si>
  <si>
    <t>Hilltop Coal Co</t>
  </si>
  <si>
    <t>M3621</t>
  </si>
  <si>
    <t>Sherman Mountain Coal Strip Mine</t>
  </si>
  <si>
    <t>https://www.gem.wiki/Sherman_Mountain_Coal_Strip_Mine</t>
  </si>
  <si>
    <t>NC Spuds</t>
  </si>
  <si>
    <t>M3622</t>
  </si>
  <si>
    <t>SHM 67 Coal Mine</t>
  </si>
  <si>
    <t>https://www.gem.wiki/SHM_67_Coal_Mine</t>
  </si>
  <si>
    <t>Mohegan Energy Trustees</t>
  </si>
  <si>
    <t>M3623</t>
  </si>
  <si>
    <t>SHM 06 Highwall Mine</t>
  </si>
  <si>
    <t>https://www.gem.wiki/SHM_06_Highwall_Mine</t>
  </si>
  <si>
    <t>M3624</t>
  </si>
  <si>
    <t>SHM 1 Coal Mine</t>
  </si>
  <si>
    <t>https://www.gem.wiki/SHM_1_Coal_Mine</t>
  </si>
  <si>
    <t>M3625</t>
  </si>
  <si>
    <t>SHM 12 Highwall Miner Mine</t>
  </si>
  <si>
    <t>https://www.gem.wiki/SHM_12_Highwall_Miner_Mine</t>
  </si>
  <si>
    <t>Active Resources</t>
  </si>
  <si>
    <t>M3626</t>
  </si>
  <si>
    <t>SHM 46 Highwall Mine</t>
  </si>
  <si>
    <t>https://www.gem.wiki/SHM_46_Highwall_Mine</t>
  </si>
  <si>
    <t>M3627</t>
  </si>
  <si>
    <t>SHM-14 Coal Mine</t>
  </si>
  <si>
    <t>https://www.gem.wiki/SHM14_Coal_Mine</t>
  </si>
  <si>
    <t>M3628</t>
  </si>
  <si>
    <t>SHM-70 Coal Mine</t>
  </si>
  <si>
    <t>https://www.gem.wiki/SHM70_Coal_Mine</t>
  </si>
  <si>
    <t>M3629</t>
  </si>
  <si>
    <t>SHM-75 Coal Mine</t>
  </si>
  <si>
    <t>https://www.gem.wiki/SHM75_Coal_Mine</t>
  </si>
  <si>
    <t>M3630</t>
  </si>
  <si>
    <t>SHM-82 Coal Mine</t>
  </si>
  <si>
    <t>https://www.gem.wiki/SHM82_Coal_Mine</t>
  </si>
  <si>
    <t>M3631</t>
  </si>
  <si>
    <t>Skyway II Mine</t>
  </si>
  <si>
    <t>https://www.gem.wiki/Skyway_II_Mine</t>
  </si>
  <si>
    <t>Skyway Strip</t>
  </si>
  <si>
    <t>M3632</t>
  </si>
  <si>
    <t>Skyway III Mine</t>
  </si>
  <si>
    <t>https://www.gem.wiki/Skyway_III_Mine</t>
  </si>
  <si>
    <t>M3633</t>
  </si>
  <si>
    <t>Sloan Mountain No. 3</t>
  </si>
  <si>
    <t>https://www.gem.wiki/Sloan_Mountain_No._3</t>
  </si>
  <si>
    <t>M3634</t>
  </si>
  <si>
    <t>Slope 2 Mine</t>
  </si>
  <si>
    <t>https://www.gem.wiki/Slope_2_Mine</t>
  </si>
  <si>
    <t>S &amp; J Coal Mine</t>
  </si>
  <si>
    <t>M3636</t>
  </si>
  <si>
    <t>Southeastern Auger No. 1 Mine</t>
  </si>
  <si>
    <t>https://www.gem.wiki/Southeastern_Auger_No._1_Mine</t>
  </si>
  <si>
    <t>M3637</t>
  </si>
  <si>
    <t>Spring Mountain Strip Coal Mine</t>
  </si>
  <si>
    <t>https://www.gem.wiki/Spring_Mountain_Strip_Coal_Mine</t>
  </si>
  <si>
    <t>M3638</t>
  </si>
  <si>
    <t>Stave Hollow Mine</t>
  </si>
  <si>
    <t>https://www.gem.wiki/Stave_Hollow_Mine</t>
  </si>
  <si>
    <t>Signal Power and Light</t>
  </si>
  <si>
    <t>M3640</t>
  </si>
  <si>
    <t>Stonecreek Coal Mine</t>
  </si>
  <si>
    <t>https://www.gem.wiki/Stonecreek_Coal_Mine</t>
  </si>
  <si>
    <t>Kimble Clay &amp; Limestone</t>
  </si>
  <si>
    <t>M3641</t>
  </si>
  <si>
    <t>Sturgeon Freeman Fork Mine</t>
  </si>
  <si>
    <t>https://www.gem.wiki/Sturgeon_Freeman_Fork_Mine</t>
  </si>
  <si>
    <t>Sturgeon Mining Co</t>
  </si>
  <si>
    <t>M3642</t>
  </si>
  <si>
    <t>Surface 4 Coal Mine</t>
  </si>
  <si>
    <t>https://www.gem.wiki/Surface_4_Coal_Mine</t>
  </si>
  <si>
    <t>Mine Rite Coal Co</t>
  </si>
  <si>
    <t>M3643</t>
  </si>
  <si>
    <t>Swann's Crossing Mine</t>
  </si>
  <si>
    <t>https://www.gem.wiki/Swann's_Crossing_Mine</t>
  </si>
  <si>
    <t>M3644</t>
  </si>
  <si>
    <t>T &amp; B Strip Mine</t>
  </si>
  <si>
    <t>https://www.gem.wiki/T_%26_B_Strip_Mine</t>
  </si>
  <si>
    <t>T &amp; B Excavating</t>
  </si>
  <si>
    <t>M3645</t>
  </si>
  <si>
    <t>Tackett Creek 2 Coal Mine</t>
  </si>
  <si>
    <t>https://www.gem.wiki/Tackett_Creek_2_Coal_Mine</t>
  </si>
  <si>
    <t>Tackett Creek Mining</t>
  </si>
  <si>
    <t>M3649</t>
  </si>
  <si>
    <t>Toms Creek North Coal Mine</t>
  </si>
  <si>
    <t>https://www.gem.wiki/Toms_Creek_North_Coal_Mine</t>
  </si>
  <si>
    <t>M3650</t>
  </si>
  <si>
    <t>Toms Creek South Coal Mine</t>
  </si>
  <si>
    <t>https://www.gem.wiki/Toms_Creek_South_Coal_Mine</t>
  </si>
  <si>
    <t>M3651</t>
  </si>
  <si>
    <t>Toms Fork Mine</t>
  </si>
  <si>
    <t>https://www.gem.wiki/Toms_Fork_Mine</t>
  </si>
  <si>
    <t>M3652</t>
  </si>
  <si>
    <t>Trace Fork Coal Mine</t>
  </si>
  <si>
    <t>https://www.gem.wiki/Trace_Fork_Coal_Mine</t>
  </si>
  <si>
    <t>Mark Energy Holdings</t>
  </si>
  <si>
    <t>M3653</t>
  </si>
  <si>
    <t>Trevorton Strip Mine</t>
  </si>
  <si>
    <t>https://www.gem.wiki/Trevorton_Strip_Mine</t>
  </si>
  <si>
    <t>M3654</t>
  </si>
  <si>
    <t>True Energy Fuels Mine No. 2</t>
  </si>
  <si>
    <t>https://www.gem.wiki/True_Energy_Fuels_Mine_No._2</t>
  </si>
  <si>
    <t>True Energy Fuels</t>
  </si>
  <si>
    <t>M3657</t>
  </si>
  <si>
    <t>Virginia Point No. 1 Surface Mine</t>
  </si>
  <si>
    <t>https://www.gem.wiki/Virginia_Point_No._1_Surface_Mine</t>
  </si>
  <si>
    <t>M3658</t>
  </si>
  <si>
    <t>Walker Coal Mine (MD)</t>
  </si>
  <si>
    <t>https://www.gem.wiki/Walker_Coal_Mine_(MD)</t>
  </si>
  <si>
    <t>M3659</t>
  </si>
  <si>
    <t>Waroquier 1 Mine</t>
  </si>
  <si>
    <t>https://www.gem.wiki/Waroquier_1_Mine</t>
  </si>
  <si>
    <t>Waroquier Coal</t>
  </si>
  <si>
    <t>M3660</t>
  </si>
  <si>
    <t>Weller Coal Mine</t>
  </si>
  <si>
    <t>https://www.gem.wiki/Weller_Coal_Mine</t>
  </si>
  <si>
    <t>M3661</t>
  </si>
  <si>
    <t>West End Coal Mine</t>
  </si>
  <si>
    <t>https://www.gem.wiki/West_End_Coal_Mine</t>
  </si>
  <si>
    <t>Farragut Anthracite Co</t>
  </si>
  <si>
    <t>M3662</t>
  </si>
  <si>
    <t>White Oak Coal Mine (KY)</t>
  </si>
  <si>
    <t>https://www.gem.wiki/White_Oak_Coal_Mine_(KY)</t>
  </si>
  <si>
    <t>M3663</t>
  </si>
  <si>
    <t>Wilburn Coal Mine</t>
  </si>
  <si>
    <t>https://www.gem.wiki/Wilburn_Coal_Mine</t>
  </si>
  <si>
    <t>M3664</t>
  </si>
  <si>
    <t>Williamstown Mine 1</t>
  </si>
  <si>
    <t>https://www.gem.wiki/Williamstown_Mine_1</t>
  </si>
  <si>
    <t>Kimmel's Mining</t>
  </si>
  <si>
    <t>M3665</t>
  </si>
  <si>
    <t>Winchester Peerless Rachel Mine</t>
  </si>
  <si>
    <t>https://www.gem.wiki/Winchester_Peerless_Rachel_Mine</t>
  </si>
  <si>
    <t>M3667</t>
  </si>
  <si>
    <t>Windmillgap Surface Mine</t>
  </si>
  <si>
    <t>https://www.gem.wiki/Windmillgap_Surface_Mine</t>
  </si>
  <si>
    <t>M3668</t>
  </si>
  <si>
    <t>Witcher Creek Surface Mine</t>
  </si>
  <si>
    <t>https://www.gem.wiki/Witcher_Creek_Surface_Mine</t>
  </si>
  <si>
    <t>M3669</t>
  </si>
  <si>
    <t>Wolf Mountain Coal-Spring Creek Mine</t>
  </si>
  <si>
    <t>https://www.gem.wiki/Wolf_Mountain_CoalSpring_Creek_Mine</t>
  </si>
  <si>
    <t>Wolf Mountain Coal</t>
  </si>
  <si>
    <t>M3670</t>
  </si>
  <si>
    <t>Woolridge 4 Coal Mine</t>
  </si>
  <si>
    <t>https://www.gem.wiki/Woolridge_4_Coal_Mine</t>
  </si>
  <si>
    <t>Swisher Contracting</t>
  </si>
  <si>
    <t>M3671</t>
  </si>
  <si>
    <t>Worthville Coal Mine</t>
  </si>
  <si>
    <t>https://www.gem.wiki/Worthville_Coal_Mine</t>
  </si>
  <si>
    <t>Original Fuels</t>
  </si>
  <si>
    <t>M3672</t>
  </si>
  <si>
    <t>Wymps Gap Surface Coal Mine</t>
  </si>
  <si>
    <t>https://www.gem.wiki/Wymps_Gap_Surface_Coal_Mine</t>
  </si>
  <si>
    <t>Charles L Swenglish &amp; Sons Coal Co</t>
  </si>
  <si>
    <t>M3673</t>
  </si>
  <si>
    <t>Yenzi Strip 3 Coal Mine</t>
  </si>
  <si>
    <t>https://www.gem.wiki/Yenzi_Strip_3_Coal_Mine</t>
  </si>
  <si>
    <t>M3674</t>
  </si>
  <si>
    <t>Zerbe 10 Coal Mine</t>
  </si>
  <si>
    <t>https://www.gem.wiki/Zerbe_10_Coal_Mine</t>
  </si>
  <si>
    <t>Fox Coal Co</t>
  </si>
  <si>
    <t>M3675</t>
  </si>
  <si>
    <t>Mine at Khe Cham 3</t>
  </si>
  <si>
    <t>https://www.gem.wiki/Mine_at_Khe_Cham_3</t>
  </si>
  <si>
    <t>M3676</t>
  </si>
  <si>
    <t>Mine at Trang Bach</t>
  </si>
  <si>
    <t>https://www.gem.wiki/Mine_at_Trang_Bach</t>
  </si>
  <si>
    <t>Trang Bach Coal Company</t>
  </si>
  <si>
    <t>M3677</t>
  </si>
  <si>
    <t>Mine at Khe Tam</t>
  </si>
  <si>
    <t>https://www.gem.wiki/Mine_at_Khe_Tam</t>
  </si>
  <si>
    <t>Khe Tam Coal Company</t>
  </si>
  <si>
    <t>M3678</t>
  </si>
  <si>
    <t>Mine at Nga Hai</t>
  </si>
  <si>
    <t>https://www.gem.wiki/Mine_at_Nga_Hai</t>
  </si>
  <si>
    <t>Nga Hai Coal Company</t>
  </si>
  <si>
    <t>M3679</t>
  </si>
  <si>
    <t>Mine at Giap Khau</t>
  </si>
  <si>
    <t>https://www.gem.wiki/Mine_at_Giap_Khau</t>
  </si>
  <si>
    <t>Giap Khau Coal Enterprise</t>
  </si>
  <si>
    <t>M3680</t>
  </si>
  <si>
    <t>Mine at Khe Sim</t>
  </si>
  <si>
    <t>https://www.gem.wiki/Mine_at_Khe_Sim</t>
  </si>
  <si>
    <t>Khe Sim Coal Company</t>
  </si>
  <si>
    <t>M3681</t>
  </si>
  <si>
    <t>Dinde Coal Project</t>
  </si>
  <si>
    <t>https://www.gem.wiki/Dinde_Coal_Project</t>
  </si>
  <si>
    <t>Beifer Investments</t>
  </si>
  <si>
    <t>M3682</t>
  </si>
  <si>
    <t>Sengwa Coal Mine</t>
  </si>
  <si>
    <t>https://www.gem.wiki/Sengwa_coal_mine</t>
  </si>
  <si>
    <t>Rio Energy [50%]; RZM Murowa Holdings [50%]</t>
  </si>
  <si>
    <t>M3683</t>
  </si>
  <si>
    <t>Zambeze Gas and Coal Mine</t>
  </si>
  <si>
    <t>https://www.gem.wiki/Zambeze_Gas_and_Coal_Mine</t>
  </si>
  <si>
    <t>Zambezi Gas Zimbabwe</t>
  </si>
  <si>
    <t>M3684</t>
  </si>
  <si>
    <t>Ugolnaya Coal Mine</t>
  </si>
  <si>
    <t>https://www.gem.wiki/Ugolnaya_Coal_Mine</t>
  </si>
  <si>
    <t>Shakhta Ugolnaya JSC</t>
  </si>
  <si>
    <t>M3685</t>
  </si>
  <si>
    <t>Indo Bara Pratama Coal Mine</t>
  </si>
  <si>
    <t>https://www.gem.wiki/Indo_Bara_Pratama_coal_mine</t>
  </si>
  <si>
    <t>Indo Bara Pratama</t>
  </si>
  <si>
    <t>M3686</t>
  </si>
  <si>
    <t>No. 1 Strip Mine (MD)</t>
  </si>
  <si>
    <t>https://www.gem.wiki/No._1_Strip_Mine</t>
  </si>
  <si>
    <t>G&amp;S Coal Co</t>
  </si>
  <si>
    <t>M3688</t>
  </si>
  <si>
    <t>El Corozo Coal Mine</t>
  </si>
  <si>
    <t>https://www.gem.wiki/El_Corozo_coal_mine</t>
  </si>
  <si>
    <t>M3690</t>
  </si>
  <si>
    <t>Bluff Coal Mine</t>
  </si>
  <si>
    <t>https://www.gem.wiki/Bluff_coal_mine</t>
  </si>
  <si>
    <t>M3691</t>
  </si>
  <si>
    <t>Carborough Coal Project</t>
  </si>
  <si>
    <t>https://www.gem.wiki/Carborough_Coal_Project</t>
  </si>
  <si>
    <t>M3692</t>
  </si>
  <si>
    <t>Cooroorah Coking Coal Mine</t>
  </si>
  <si>
    <t>https://www.gem.wiki/Cooroorah_coking_coal_project</t>
  </si>
  <si>
    <t>M3693</t>
  </si>
  <si>
    <t>Dartbrook Coal Mine</t>
  </si>
  <si>
    <t>https://www.gem.wiki/Dartbrook_mine</t>
  </si>
  <si>
    <t>Australian Pacific Coal</t>
  </si>
  <si>
    <t>M3694</t>
  </si>
  <si>
    <t>Dawson West Coal Mine</t>
  </si>
  <si>
    <t>https://www.gem.wiki/Dawson_West_coal_mine</t>
  </si>
  <si>
    <t>Civil &amp; Mining Resources</t>
  </si>
  <si>
    <t>M3695</t>
  </si>
  <si>
    <t>Moranbah South Coal Project</t>
  </si>
  <si>
    <t>https://www.gem.wiki/Moranbah_South_coal_project</t>
  </si>
  <si>
    <t>Moranbah South</t>
  </si>
  <si>
    <t>M3696</t>
  </si>
  <si>
    <t>Northern Galilee Coal Project</t>
  </si>
  <si>
    <t>https://www.gem.wiki/Northern_Galilee_coal_project</t>
  </si>
  <si>
    <t>TerraCom Ltd</t>
  </si>
  <si>
    <t>M3698</t>
  </si>
  <si>
    <t>Wilson Creek Coal Mine</t>
  </si>
  <si>
    <t>https://www.gem.wiki/Wilson_Creek_coal_mine</t>
  </si>
  <si>
    <t>M3699</t>
  </si>
  <si>
    <t>Haljinici Underground Coal Mine</t>
  </si>
  <si>
    <t>https://www.gem.wiki/Haljinici_Coal_Mine</t>
  </si>
  <si>
    <t>M3700</t>
  </si>
  <si>
    <t>Sese Coal Mine</t>
  </si>
  <si>
    <t>https://www.gem.wiki/Sese_coal_mine</t>
  </si>
  <si>
    <t>African Energy Resources Ltd</t>
  </si>
  <si>
    <t>M3701</t>
  </si>
  <si>
    <t>Troyanovo 3 Coal Mine</t>
  </si>
  <si>
    <t>https://www.gem.wiki/Troyanovo_3_Coal_Mine</t>
  </si>
  <si>
    <t>Mini Maritsa Iztok EAD</t>
  </si>
  <si>
    <t>M3702</t>
  </si>
  <si>
    <t>Troyanovo 1 Coal Mine</t>
  </si>
  <si>
    <t>https://www.gem.wiki/Troyanovo_1_Coal_Mine</t>
  </si>
  <si>
    <t>M3703</t>
  </si>
  <si>
    <t>Troyanovo-North Coal Mine</t>
  </si>
  <si>
    <t>https://www.gem.wiki/Troyanovo-North_Coal_Mine</t>
  </si>
  <si>
    <t>M3704</t>
  </si>
  <si>
    <t>Chinook Coal Project</t>
  </si>
  <si>
    <t>https://www.gem.wiki/Chinook_Coal_Project</t>
  </si>
  <si>
    <t>M3705</t>
  </si>
  <si>
    <t>Donkin Coal Mine</t>
  </si>
  <si>
    <t>https://www.gem.wiki/Donkin_coal_mine</t>
  </si>
  <si>
    <t>Kameron Collieries ULC</t>
  </si>
  <si>
    <t>M3706</t>
  </si>
  <si>
    <t>Changcheng No. 2 Coal Mine</t>
  </si>
  <si>
    <t>https://www.gem.wiki/%E5%86%85%E8%92%99%E5%8F%A4%E4%B8%8A%E6%B5%B7%E5%BA%99%E7%9F%BF%E5%8C%BA%E9%95%BF%E5%9F%8E%E4%BA%8C%E5%8F%B7%E7%85%A4%E7%9F%BF%E4%BA%8C%E6%9C%9F%E5%B7%A5%E7%A8%8B</t>
  </si>
  <si>
    <t>Xinkuang Inner Mongolia Energy Company</t>
  </si>
  <si>
    <t>https://www.gem.wiki/%E5%86%85%E8%92%99%E5%8F%A4%E4%B8%8A%E6%B5%B7%E5%BA%99%E7%9F%BF%E5%8C%BA%E9%95%BF%E5%9F%8E%E4%BA%8C%E5%8F%B7%E7%85%A4%E7%9F%BF%E4%B8%80%E6%9C%9F%E5%B7%A5%E7%A8%8B</t>
  </si>
  <si>
    <t>新矿内蒙古能源有限责任公司</t>
  </si>
  <si>
    <t>M3707</t>
  </si>
  <si>
    <t>Changcun Coal Mine</t>
  </si>
  <si>
    <t>https://www.gem.wiki/Changcun_Coal_Mine</t>
  </si>
  <si>
    <t>Shanxi Lu'an Environmental Energy Development Company Limited.</t>
  </si>
  <si>
    <t>M3708</t>
  </si>
  <si>
    <t>Changpo Coal Mine</t>
  </si>
  <si>
    <t>https://www.gem.wiki/%E6%A5%9A%E9%9B%84%E5%B7%9E%E5%90%95%E5%90%88%E7%85%A4%E4%B8%9A%E6%9C%89%E9%99%90%E8%B4%A3%E4%BB%BB%E5%85%AC%E5%8F%B8%E9%95%BF%E5%9D%A1%E7%85%A4%E7%9F%BF</t>
  </si>
  <si>
    <t>Chuxiong Prefecture Lvhe Coal Industry Company</t>
  </si>
  <si>
    <t>M3709</t>
  </si>
  <si>
    <t>Changzhi Xiahe Coal Mine</t>
  </si>
  <si>
    <t>https://www.gem.wiki/%E5%B1%B1%E8%A5%BF%E4%B8%8B%E5%90%88%E7%85%A4%E4%B8%9A%E6%9C%89%E9%99%90%E5%85%AC%E5%8F%B8</t>
  </si>
  <si>
    <t>Shanxi Xiahe Coal Industry Company</t>
  </si>
  <si>
    <t>M3710</t>
  </si>
  <si>
    <t>Chezhai Coal Mine</t>
  </si>
  <si>
    <t>https://www.gem.wiki/%E6%99%8B%E5%9F%8E%E7%9F%BF%E5%8C%BA%E8%BD%A6%E5%AF%A8%E7%85%A4%E7%9F%BF</t>
  </si>
  <si>
    <t>Shanxi Jincheng Xingtang Coal Industry Company</t>
  </si>
  <si>
    <t>M3712</t>
  </si>
  <si>
    <t>Dabaodang Coal Mine</t>
  </si>
  <si>
    <t>https://www.gem.wiki/%E6%A6%86%E6%9E%97%E5%A4%A7%E4%BF%9D%E5%BD%93%E7%85%A4%E7%9F%BF</t>
  </si>
  <si>
    <t>M3713</t>
  </si>
  <si>
    <t>Dafang Duijiangnan Coal Mine</t>
  </si>
  <si>
    <t>https://www.gem.wiki/%E5%A4%A7%E6%96%B9%E5%8E%BF%E5%AF%B9%E6%B1%9F%E5%8D%97%E7%85%A4%E7%9F%BF</t>
  </si>
  <si>
    <t>Guizhou Qianlong Energy Development Company</t>
  </si>
  <si>
    <t>M3714</t>
  </si>
  <si>
    <t>Dafang Wufeng Coal Mine</t>
  </si>
  <si>
    <t>https://www.gem.wiki/%E6%B0%B8%E8%B4%B5%E8%83%BD%E6%BA%90%E5%BC%80%E5%8F%91%E6%9C%89%E9%99%90%E8%B4%A3%E4%BB%BB%E5%85%AC%E5%8F%B8%E4%BA%94%E5%87%A4%E7%85%A4%E7%9F%BF</t>
  </si>
  <si>
    <t>Yonggui Energy Development Liability Compnay</t>
  </si>
  <si>
    <t>M3715</t>
  </si>
  <si>
    <t>Datong Donggou Coal Mine</t>
  </si>
  <si>
    <t>https://www.gem.wiki/%E5%B1%B1%E8%A5%BF%E7%85%A4%E7%82%AD%E8%BF%90%E9%94%80%E9%9B%86%E5%9B%A2%E4%B8%9C%E6%B2%9F%E7%85%A4%E4%B8%9A%E6%9C%89%E9%99%90%E8%B4%A3%E4%BB%BB%E5%85%AC%E5%8F%B8</t>
  </si>
  <si>
    <t>Datong Donggou Coal Industry Company</t>
  </si>
  <si>
    <t>M3716</t>
  </si>
  <si>
    <t>Datong Jiangjiawan Coal Mine</t>
  </si>
  <si>
    <t>https://www.gem.wiki/%E5%A4%A7%E5%90%8C%E5%B8%82%E5%A7%9C%E5%AE%B6%E6%B9%BE%E7%85%A4%E7%9F%BF</t>
  </si>
  <si>
    <t>M3717</t>
  </si>
  <si>
    <t>Datong Wajinwan Coal Mine</t>
  </si>
  <si>
    <t>https://www.gem.wiki/Datong_Wajinwan_Coal_Mine</t>
  </si>
  <si>
    <t>Datong Coal Mine Group Digjinwan Coal Industry Company</t>
  </si>
  <si>
    <t>M3718</t>
  </si>
  <si>
    <t>Digua No.1 Coal Mine West Well</t>
  </si>
  <si>
    <t>https://www.gem.wiki/%E7%9B%98%E5%B7%9E%E5%9C%B0%E7%93%9C%E4%B8%80%E5%8F%B7%E8%A5%BF%E4%BA%95</t>
  </si>
  <si>
    <t>Guizhou Pu'an Diguapo Coal Industry Company</t>
  </si>
  <si>
    <t>M3719</t>
  </si>
  <si>
    <t>Dongshan Dongxing Coal Mine</t>
  </si>
  <si>
    <t>https://www.gem.wiki/%E5%A4%AA%E5%8E%9F%E4%B8%9C%E5%B1%B1%E4%B8%9C%E5%85%B4%E7%85%A4%E4%B8%9A%E6%9C%89%E9%99%90%E5%85%AC%E5%8F%B8</t>
  </si>
  <si>
    <t>Taiyuan Dongshan Dongxing Coal Industry Company</t>
  </si>
  <si>
    <t>M3720</t>
  </si>
  <si>
    <t>Dongshan Wulong Coal Mine</t>
  </si>
  <si>
    <t>https://www.gem.wiki/%E5%A4%AA%E5%8E%9F%E4%B8%9C%E5%B1%B1%E4%BA%94%E9%BE%99%E7%85%A4%E4%B8%9A%E6%9C%89%E9%99%90%E5%85%AC%E5%8F%B8</t>
  </si>
  <si>
    <t>Taiyuan Dongshan Wulong Coal Industry Company</t>
  </si>
  <si>
    <t>M3721</t>
  </si>
  <si>
    <t>Ejin Horo Haoda Coal Mine</t>
  </si>
  <si>
    <t>https://www.gem.wiki/%E4%BC%8A%E9%87%91%E9%9C%8D%E6%B4%9B%E6%97%97%E6%98%8A%E8%BE%BE%E7%85%A4%E7%82%AD%E6%9C%89%E9%99%90%E8%B4%A3%E4%BB%BB%E5%85%AC%E5%8F%B8%E7%85%A4%E7%9F%BF</t>
  </si>
  <si>
    <t>Yijinhuoluo Haoda Coal Company</t>
  </si>
  <si>
    <t>M3722</t>
  </si>
  <si>
    <t>Fa'er No.2 Coal Mine East Well</t>
  </si>
  <si>
    <t>https://www.gem.wiki/%E6%B0%B4%E5%9F%8E%E5%8F%91%E8%80%B3%E4%BA%8C%E7%9F%BF%E4%B8%9C%E4%BA%95</t>
  </si>
  <si>
    <t>M3723</t>
  </si>
  <si>
    <t>Fukangyuan Coal Mine</t>
  </si>
  <si>
    <t>https://www.gem.wiki/%E5%B1%B1%E8%A5%BF%E4%B9%A1%E5%AE%81%E7%84%A6%E7%85%A4%E9%9B%86%E5%9B%A2%E5%AF%8C%E5%BA%B7%E6%BA%90%E7%85%A4%E4%B8%9A%E6%9C%89%E9%99%90%E5%85%AC%E5%8F%B8</t>
  </si>
  <si>
    <t>Shanxi Xiangning Coking Coal Group Fukangyuan Coal Industry Company</t>
  </si>
  <si>
    <t>M3724</t>
  </si>
  <si>
    <t>Gaoping Goudi Coal Mine</t>
  </si>
  <si>
    <t>https://www.gem.wiki/%E5%B1%B1%E8%A5%BF%E9%AB%98%E5%B9%B3%E6%BA%90%E9%87%8E%E7%85%A4%E4%B8%9A%E6%9C%89%E9%99%90%E5%85%AC%E5%8F%B8%E6%B2%9F%E5%BA%95%E7%9F%BF%E4%BA%95</t>
  </si>
  <si>
    <t>Shanxi Gaoping Yuanye Coal Industry Company</t>
  </si>
  <si>
    <t>M3725</t>
  </si>
  <si>
    <t>Gaoyang Coal Mine</t>
  </si>
  <si>
    <t>https://www.gem.wiki/Gaoyang_Coal_Mine</t>
  </si>
  <si>
    <t>Shanxi Fenxi Mining Industry （Group） Company Limited</t>
  </si>
  <si>
    <t>M3726</t>
  </si>
  <si>
    <t>Gujiao Baijiagou Coal Mine</t>
  </si>
  <si>
    <t>https://www.gem.wiki/%E5%B1%B1%E8%A5%BF%E5%8F%A4%E4%BA%A4%E7%85%A4%E7%84%A6%E9%9B%86%E5%9B%A2%E7%99%BD%E5%AE%B6%E6%B2%9F%E7%85%A4%E4%B8%9A%E6%9C%89%E9%99%90%E5%85%AC%E5%8F%B8</t>
  </si>
  <si>
    <t>Shanxi Gujiao Coal and Coke Group Baijiagou Coal Industry Company</t>
  </si>
  <si>
    <t>M3727</t>
  </si>
  <si>
    <t>Guojiao Qianfeng Coal Mine</t>
  </si>
  <si>
    <t>https://www.gem.wiki/%E5%8F%A4%E4%BA%A4%E5%B8%82%E5%8D%83%E5%B3%B0%E7%B2%BE%E7%85%A4%E6%9C%89%E9%99%90%E5%85%AC%E5%8F%B8</t>
  </si>
  <si>
    <t>Gujiao Qianfeng Clean Coal Company</t>
  </si>
  <si>
    <t>M3728</t>
  </si>
  <si>
    <t>Haicetan Coal Mine</t>
  </si>
  <si>
    <t>https://www.gem.wiki/%E9%99%95%E8%A5%BF%E6%A6%86%E6%A8%AA%E7%9F%BF%E5%8C%BA%E5%8D%97%E5%8C%BA%E6%B5%B7%E6%B5%8B%E6%BB%A9%E7%85%A4%E7%9F%BF</t>
  </si>
  <si>
    <t>Shaanxi Yanchang Petroleum Jingbian Coal Industry Company</t>
  </si>
  <si>
    <t>M3729</t>
  </si>
  <si>
    <t>Hami Yingma No. 2 Coal Mine</t>
  </si>
  <si>
    <t>https://www.gem.wiki/%E5%93%88%E5%AF%86%E6%B7%96%E6%AF%9B%E6%B9%96%E7%9F%BF%E5%8C%BA%E8%8B%B1%E6%A0%BC%E7%8E%9B%E4%BA%8C%E5%8F%B7%E7%85%A4%E7%9F%BF%E4%B8%80%E6%9C%9F%E5%B7%A5%E7%A8%8B</t>
  </si>
  <si>
    <t>Xinjiang Hami Yinggema Coal Power Investment Company</t>
  </si>
  <si>
    <t>M3730</t>
  </si>
  <si>
    <t>Hengshan Tianyun Coal Mine</t>
  </si>
  <si>
    <t>https://www.gem.wiki/%E6%A8%AA%E5%B1%B1%E5%8E%BF%E5%A4%A9%E4%BA%91%E7%85%A4%E7%9F%BF%E6%9C%89%E9%99%90%E5%85%AC%E5%8F%B8%E5%A4%A9%E4%BA%91%E7%85%A4%E7%9F%BF</t>
  </si>
  <si>
    <t>Hengshan County Tianyun Coal Mine Company</t>
  </si>
  <si>
    <t>M3731</t>
  </si>
  <si>
    <t>Heshun Longhua Coal Mine</t>
  </si>
  <si>
    <t>https://www.gem.wiki/%E5%B1%B1%E8%A5%BF%E5%92%8C%E9%A1%BA%E9%9A%86%E5%8D%8E%E7%85%A4%E4%B8%9A%E6%9C%89%E9%99%90%E8%B4%A3%E4%BB%BB%E5%85%AC%E5%8F%B8</t>
  </si>
  <si>
    <t>Shanxi Heshunlonghua Coal Industry Company</t>
  </si>
  <si>
    <t>M3732</t>
  </si>
  <si>
    <t>Hexingliang Coal Mine</t>
  </si>
  <si>
    <t>https://www.gem.wiki/%E6%A6%86%E6%9E%97%E6%B2%B3%E5%85%B4%E6%A2%81%E7%85%A4%E7%9F%BF</t>
  </si>
  <si>
    <t>Yulin Hexingliang Coal Industry Company</t>
  </si>
  <si>
    <t>M3733</t>
  </si>
  <si>
    <t>Hongdunjie Coal Mine</t>
  </si>
  <si>
    <t>https://www.gem.wiki/%E6%A6%86%E6%9E%97%E7%BA%A2%E5%A2%A9%E7%95%8C%E7%85%A4%E7%9F%BF</t>
  </si>
  <si>
    <t>Shaanxi Shitong Hengyun Mining Company</t>
  </si>
  <si>
    <t>M3734</t>
  </si>
  <si>
    <t>Hongshiqiao Coal Mine</t>
  </si>
  <si>
    <t>https://www.gem.wiki/%E6%A6%86%E6%9E%97%E7%BA%A2%E7%9F%B3%E6%A1%A5%E7%85%A4%E7%9F%BF</t>
  </si>
  <si>
    <t>Shaanxi Yulin Energy Group</t>
  </si>
  <si>
    <t>M3735</t>
  </si>
  <si>
    <t>Huangtupo Xinneng Coal Mine</t>
  </si>
  <si>
    <t>https://www.gem.wiki/%E5%B1%B1%E8%A5%BF%E9%BB%84%E5%9C%9F%E5%9D%A1%E9%91%AB%E8%83%BD%E7%85%A4%E4%B8%9A%E6%9C%89%E9%99%90%E5%85%AC%E5%8F%B8</t>
  </si>
  <si>
    <t>Shanxi Huangtupo Xinneng Coal Industry Company</t>
  </si>
  <si>
    <t>M3736</t>
  </si>
  <si>
    <t>Inner Mongolia Haihua Coal Co., Ltd. Jiangmu Tunan Well</t>
  </si>
  <si>
    <t>https://www.gem.wiki/%E5%86%85%E8%92%99%E5%8F%A4%E6%B5%B7%E5%8D%8E%E7%85%A4%E7%82%AD%E6%9C%89%E9%99%90%E5%85%AC%E5%8F%B8%E6%B1%9F%E6%9C%A8%E5%9B%BE%E5%8D%97%E4%BA%95</t>
  </si>
  <si>
    <t>Inner Mongolia Haihua Coal Company</t>
  </si>
  <si>
    <t>M3737</t>
  </si>
  <si>
    <t>Inner Mongolia Yingjun No.1 Coal Mine</t>
  </si>
  <si>
    <t>https://www.gem.wiki/%E5%86%85%E8%92%99%E5%8F%A4%E9%B9%B0%E9%AA%8F%E4%B8%80%E5%8F%B7%E7%9F%BF%E4%BA%95</t>
  </si>
  <si>
    <t>Inner Mongolia Weihua Mining Company</t>
  </si>
  <si>
    <t>M3738</t>
  </si>
  <si>
    <t>Inner Mongolia Yuantong Changfu Surface Mine</t>
  </si>
  <si>
    <t>https://www.gem.wiki/Inner_Mongolia_Yuantong_Changfu_Surface_Mine</t>
  </si>
  <si>
    <t>Inner Mongolia Yuantong Changfu Coal Industry Company</t>
  </si>
  <si>
    <t>M3739</t>
  </si>
  <si>
    <t>Jimsar Shuixigou Coal Mine</t>
  </si>
  <si>
    <t>https://www.gem.wiki/%E6%B0%B4%E6%BA%AA%E6%B2%9F%E7%9F%BF%E5%8C%BA%E6%B0%B4%E6%BA%AA%E6%B2%9F%E7%85%A4%E7%9F%BF</t>
  </si>
  <si>
    <t>Jimsar Weiwei Energy Development Company</t>
  </si>
  <si>
    <t>M3740</t>
  </si>
  <si>
    <t>Jingtai Baiyanzi Coal Mine</t>
  </si>
  <si>
    <t>https://www.gem.wiki/%E9%9D%96%E7%85%A4%E9%9B%86%E5%9B%A2%E6%99%AF%E6%B3%B0%E7%85%A4%E4%B8%9A%E6%9C%89%E9%99%90%E5%85%AC%E5%8F%B8%E7%99%BD%E5%B2%A9%E5%AD%90%E7%85%A4%E7%9F%BF</t>
  </si>
  <si>
    <t>Jingtai Coal Industry Company</t>
  </si>
  <si>
    <t>M3741</t>
  </si>
  <si>
    <t>Jinsha Anneng Coal Mine</t>
  </si>
  <si>
    <t>https://www.gem.wiki/%E8%B4%B5%E5%B7%9E%E5%A4%A7%E8%A5%BF%E5%8D%97%E7%9F%BF%E4%B8%9A%E6%9C%89%E9%99%90%E5%85%AC%E5%8F%B8%E9%87%91%E6%B2%99%E5%8E%BF%E6%96%B0%E5%8C%96%E4%B9%A1%E5%AE%89%E8%83%BD%E7%85%A4%E7%9F%BF</t>
  </si>
  <si>
    <t>Guizhou Daxiannan Mining Company</t>
  </si>
  <si>
    <t>M3742</t>
  </si>
  <si>
    <t>Jinsha Baiping Coal Mine</t>
  </si>
  <si>
    <t>https://www.gem.wiki/%E8%B4%B5%E5%B7%9E%E6%B5%A6%E9%91%AB%E8%83%BD%E6%BA%90%E6%9C%89%E9%99%90%E5%85%AC%E5%8F%B8%E9%87%91%E6%B2%99%E5%8E%BF%E9%AB%98%E5%9D%AA%E4%B9%A1%E7%99%BD%E5%9D%AA%E7%85%A4%E7%9F%BF</t>
  </si>
  <si>
    <t>Guizhou Puxin Energy Company</t>
  </si>
  <si>
    <t>M3743</t>
  </si>
  <si>
    <t>Jinsha County Xinda Coal Mine East Well</t>
  </si>
  <si>
    <t>https://www.gem.wiki/%E8%B4%B5%E5%B7%9E%E9%87%91%E6%B2%99%E5%8E%BF%E9%AB%98%E5%9D%AA%E9%95%87%E9%91%AB%E8%BE%BE%E7%85%A4%E7%9F%BF</t>
  </si>
  <si>
    <t>Guizhou Hengda Coal Industry Company</t>
  </si>
  <si>
    <t>M3744</t>
  </si>
  <si>
    <t>Jinsha County Yunan Coal Mine</t>
  </si>
  <si>
    <t>https://www.gem.wiki/%E8%B4%B5%E5%B7%9E%E7%9C%81%E9%87%91%E6%B2%99%E5%8E%BF%E5%85%B4%E5%90%89%E7%9F%BF%E4%B8%9A%E6%9C%89%E9%99%90%E8%B4%A3%E4%BB%BB%E5%85%AC%E5%8F%B8%E6%B8%9D%E5%8D%97%E7%85%A4%E7%9F%BF</t>
  </si>
  <si>
    <t>Guizhou Jinsha Xingji Mining Company</t>
  </si>
  <si>
    <t>M3745</t>
  </si>
  <si>
    <t>Jinsha Dayun Coal Mine</t>
  </si>
  <si>
    <t>https://www.gem.wiki/%E8%B4%B5%E5%B7%9E%E6%B5%A6%E9%91%AB%E8%83%BD%E6%BA%90%E6%9C%89%E9%99%90%E5%85%AC%E5%8F%B8%E9%87%91%E6%B2%99%E5%8E%BF%E9%AB%98%E5%9D%AA%E4%B9%A1%E5%A4%A7%E8%BF%90%E7%85%A4%E7%9F%BF</t>
  </si>
  <si>
    <t>M3746</t>
  </si>
  <si>
    <t>Jinsha Liuhuangpo Coal Mine</t>
  </si>
  <si>
    <t>https://www.gem.wiki/%E8%B4%B5%E5%B7%9E%E9%92%B0%E7%A5%A5%E7%9F%BF%E4%B8%9A%E9%9B%86%E5%9B%A2%E6%8A%95%E8%B5%84%E6%9C%89%E9%99%90%E5%85%AC%E5%8F%B8%E9%87%91%E6%B2%99%E5%8E%BF%E9%AB%98%E5%9D%AA%E4%B9%A1%E7%A1%AB%E7%92%9C%E5%9D%A1%E7%85%A4%E7%9F%BF</t>
  </si>
  <si>
    <t>Guizhou Yuxiang Mining Group Investment Company</t>
  </si>
  <si>
    <t>M3747</t>
  </si>
  <si>
    <t>Jinsha Longfeng Coal Mine</t>
  </si>
  <si>
    <t>https://www.gem.wiki/%E8%B4%B5%E5%B7%9E%E6%9E%97%E4%B8%9C%E7%85%A4%E4%B8%9A%E5%8F%91%E5%B1%95%E6%9C%89%E9%99%90%E8%B4%A3%E4%BB%BB%E5%85%AC%E5%8F%B8%E9%BE%99%E5%87%A4%E7%85%A4%E7%9F%BF</t>
  </si>
  <si>
    <t>Guizhou Lindong Coal Industry Development Company Longfeng Coal Mine</t>
  </si>
  <si>
    <t>M3748</t>
  </si>
  <si>
    <t>Jinsha Yongsheng Coal Mine</t>
  </si>
  <si>
    <t>https://www.gem.wiki/%E8%B4%B5%E5%B7%9E%E6%B5%A6%E9%91%AB%E8%83%BD%E6%BA%90%E6%9C%89%E9%99%90%E5%85%AC%E5%8F%B8%E9%87%91%E6%B2%99%E5%8E%BF%E5%8C%96%E8%A7%89%E4%B9%A1%E6%B0%B8%E6%99%9F%E7%85%A4%E7%9F%BF</t>
  </si>
  <si>
    <t>M3749</t>
  </si>
  <si>
    <t>Kuqa Beishan Central Coal Mine</t>
  </si>
  <si>
    <t>https://www.gem.wiki/%E9%98%BF%E8%89%BE%E7%9F%BF%E5%8C%BA%E5%8C%97%E5%B1%B1%E4%B8%AD%E9%83%A8%E7%85%A4%E7%9F%BF</t>
  </si>
  <si>
    <t>Kailuan Kuqa High Tech Energy Company</t>
  </si>
  <si>
    <t>M3750</t>
  </si>
  <si>
    <t>Lanhua Qinyu Coal Mine</t>
  </si>
  <si>
    <t>https://www.gem.wiki/%E5%B1%B1%E8%A5%BF%E5%85%B0%E8%8A%B1%E6%B2%81%E8%A3%95%E7%85%A4%E7%9F%BF%E6%9C%89%E9%99%90%E5%85%AC%E5%8F%B8</t>
  </si>
  <si>
    <t>Shanxi Lanhua Qinyu Coal Mine Company</t>
  </si>
  <si>
    <t>M3751</t>
  </si>
  <si>
    <t>Lanhua Tongbao Coal Mine</t>
  </si>
  <si>
    <t>https://www.gem.wiki/%E5%B1%B1%E8%A5%BF%E5%85%B0%E8%8A%B1%E5%90%8C%E5%AE%9D%E7%85%A4%E4%B8%9A%E6%9C%89%E9%99%90%E5%85%AC%E5%8F%B8</t>
  </si>
  <si>
    <t>Shanxi Lanhua Tongbao Coal Industry Company</t>
  </si>
  <si>
    <t>M3752</t>
  </si>
  <si>
    <t>Lijiahe Coal Mine</t>
  </si>
  <si>
    <t>https://www.gem.wiki/%E9%99%95%E8%A5%BF%E6%B0%B8%E9%99%87%E7%9F%BF%E5%8C%BA%E6%9D%8E%E5%AE%B6%E6%B2%B3%E7%85%A4%E7%9F%BF</t>
  </si>
  <si>
    <t>M3753</t>
  </si>
  <si>
    <t>Lingwu Dingjialiang Coal Mine</t>
  </si>
  <si>
    <t>https://www.gem.wiki/%E5%AE%81%E5%A4%8F%E5%AE%9D%E4%B8%B0%E8%83%BD%E6%BA%90%E9%9B%86%E5%9B%A2%E8%82%A1%E4%BB%BD%E6%9C%89%E9%99%90%E5%85%AC%E5%8F%B8%E4%B8%81%E5%AE%B6%E6%A2%81%E7%85%A4%E7%9F%BF#.E7.85.A4.E7.9F.BF.E8.83.8C.E6.99.AF</t>
  </si>
  <si>
    <t>Ningxia Baofeng Energy Group</t>
  </si>
  <si>
    <t>M3754</t>
  </si>
  <si>
    <t>Lingwu Shuangma No. 2 Coal Mine</t>
  </si>
  <si>
    <t>https://www.gem.wiki/%E5%AE%81%E5%A4%8F%E4%B8%9C%E6%98%8C%E5%AE%9E%E4%B8%9A%E9%9B%86%E5%9B%A2%E8%82%A1%E4%BB%BD%E6%9C%89%E9%99%90%E5%85%AC%E5%8F%B8%E5%8F%8C%E9%A9%AC%E4%BA%8C%E7%9F%BF</t>
  </si>
  <si>
    <t>Ningxia Dongchang Industrial Group</t>
  </si>
  <si>
    <t>M3755</t>
  </si>
  <si>
    <t>Linxian Yantou Coal Mine</t>
  </si>
  <si>
    <t>https://www.gem.wiki/Linxian_Yantou_Coal_Mine</t>
  </si>
  <si>
    <t>Shanxi Yatong Yantou Coal Mine Company</t>
  </si>
  <si>
    <t>M3756</t>
  </si>
  <si>
    <t>Lishi Yongju Coal Mine</t>
  </si>
  <si>
    <t>https://www.gem.wiki/Lishi_Yongju_Coal_Mine</t>
  </si>
  <si>
    <t>Shanxi Luliang Lishi Yongju Coal Industry Company</t>
  </si>
  <si>
    <t>M3757</t>
  </si>
  <si>
    <t>Liulin Caojiashan Coal Mine</t>
  </si>
  <si>
    <t>https://www.gem.wiki/Liulin_Caojiashan_Coal_Mine</t>
  </si>
  <si>
    <t>Shanxi Liulin Huifeng Xingye Caojiashan Coal Industry Company</t>
  </si>
  <si>
    <t>M3758</t>
  </si>
  <si>
    <t>Liupanshui Juxin Coal Mine</t>
  </si>
  <si>
    <t>https://www.gem.wiki/%E8%B4%B5%E5%B7%9E%E8%B4%B5%E8%83%BD%E9%BB%91%E6%8B%89%E5%98%8E%E7%85%A4%E4%B8%9A%E6%9C%89%E9%99%90%E5%85%AC%E5%8F%B8%E8%81%9A%E9%91%AB%E7%85%A4%E7%9F%BF</t>
  </si>
  <si>
    <t>Guizhou Guineng Heilaga Coal Industry Company</t>
  </si>
  <si>
    <t>M3759</t>
  </si>
  <si>
    <t>Liuzhi Anjiazhai Coal Mine</t>
  </si>
  <si>
    <t>https://www.gem.wiki/%E5%85%AD%E6%9E%9D%E5%AE%89%E5%AE%B6%E5%AF%A8%E7%85%A4%E7%9F%BF</t>
  </si>
  <si>
    <t>Guizhou Liuzhi Anjiazhai Coal Industry Company</t>
  </si>
  <si>
    <t>M3760</t>
  </si>
  <si>
    <t>Liuzhi Liujiaba Coal Mine</t>
  </si>
  <si>
    <t>https://www.gem.wiki/%E8%B4%B5%E5%B7%9E%E6%B5%A6%E9%91%AB%E8%83%BD%E6%BA%90%E6%9C%89%E9%99%90%E5%85%AC%E5%8F%B8%E5%85%AD%E6%9E%9D%E7%89%B9%E5%8C%BA%E6%96%B0%E5%8D%8E%E4%B9%A1%E5%85%AD%E5%AE%B6%E5%9D%9D%E7%85%A4%E7%9F%BF</t>
  </si>
  <si>
    <t>M3761</t>
  </si>
  <si>
    <t>Liuzhi Xinhua Coal Mine</t>
  </si>
  <si>
    <t>https://www.gem.wiki/%E8%B4%B5%E5%B7%9E%E5%A4%A9%E6%B6%A6%E7%9F%BF%E4%B8%9A%E6%9C%89%E9%99%90%E5%85%AC%E5%8F%B8%E6%96%B0%E5%8D%8E%E7%85%A4%E7%9F%BF</t>
  </si>
  <si>
    <t>Guizhou Tianrun Mining Company</t>
  </si>
  <si>
    <t>M3762</t>
  </si>
  <si>
    <t>Majiliang Coal Mine</t>
  </si>
  <si>
    <t>https://www.gem.wiki/Majiliang_Coal_Mine</t>
  </si>
  <si>
    <t>Jinneng Coal Mine Group;Limited. [Former name: Datong Coal Mine Group;Limited.]</t>
  </si>
  <si>
    <t>M3763</t>
  </si>
  <si>
    <t>Maojiachuan Coal Mine</t>
  </si>
  <si>
    <t>https://www.gem.wiki/%E5%8D%8E%E8%83%BD%E5%BA%86%E9%98%B3%E7%85%A4%E7%94%B5%E6%9C%89%E9%99%90%E8%B4%A3%E4%BB%BB%E5%85%AC%E5%8F%B8%E6%AF%9B%E5%AE%B6%E5%B7%9D%E7%85%A4%E7%9F%BF</t>
  </si>
  <si>
    <t>Huaneng Qingyang Coal Power Company</t>
  </si>
  <si>
    <t>M3764</t>
  </si>
  <si>
    <t>Mayidong No.1 Coal Mine</t>
  </si>
  <si>
    <t>https://www.gem.wiki/%E7%9B%98%E6%B1%9F%E7%9F%BF%E5%8C%BA%E5%8D%97%E5%8C%BA%E9%A9%AC%E4%BE%9D%E4%B8%9C%E4%B8%80%E4%BA%95</t>
  </si>
  <si>
    <t>M3765</t>
  </si>
  <si>
    <t>Mayidong No.2 Coal Mine</t>
  </si>
  <si>
    <t>https://www.gem.wiki/%E7%9B%98%E6%B1%9F%E7%9F%BF%E5%8C%BA%E5%8D%97%E5%8C%BA%E9%A9%AC%E4%BE%9D%E4%B8%9C%E4%BA%8C%E4%BA%95</t>
  </si>
  <si>
    <t>M3766</t>
  </si>
  <si>
    <t>Mayixi No.2 Coal Mine</t>
  </si>
  <si>
    <t>https://www.gem.wiki/%E7%9B%98%E6%B1%9F%E7%9F%BF%E5%8C%BA%E5%8D%97%E5%8C%BA%E9%A9%AC%E4%BE%9D%E8%A5%BF%E4%BA%8C%E4%BA%95</t>
  </si>
  <si>
    <t>M3767</t>
  </si>
  <si>
    <t>Nayong Dongkou Coal Mine</t>
  </si>
  <si>
    <t>https://www.gem.wiki/%E7%BA%B3%E9%9B%8D%E5%8E%BF%E9%98%B3%E9%95%BF%E9%95%87%E6%B4%9E%E5%8F%A3%E7%85%A4%E7%9F%BF</t>
  </si>
  <si>
    <t>Guizhou Chuanguang Coal Industry Company</t>
  </si>
  <si>
    <t>M3768</t>
  </si>
  <si>
    <t>Nayong Gaoyuan Coal Mine</t>
  </si>
  <si>
    <t>https://www.gem.wiki/%E8%B4%B5%E5%B7%9E%E9%AB%98%E6%BA%90%E7%85%A4%E4%B8%9A%E6%9C%89%E9%99%90%E5%85%AC%E5%8F%B8%E7%BA%B3%E9%9B%8D%E5%8E%BF%E9%9B%8D%E7%86%99%E9%95%87%E9%AB%98%E6%BA%90%E7%85%A4%E7%9F%BF</t>
  </si>
  <si>
    <t>Guizhou Gaoyuan Coal Industry Company</t>
  </si>
  <si>
    <t>M3769</t>
  </si>
  <si>
    <t>Nayong Jiuyuan Coal Mine</t>
  </si>
  <si>
    <t>https://www.gem.wiki/%E7%BA%B3%E9%9B%8D%E5%8E%BF%E6%97%A7%E9%99%A2%E7%85%A4%E7%9F%BF</t>
  </si>
  <si>
    <t>Guizhou Xinhu Energy Company</t>
  </si>
  <si>
    <t>M3770</t>
  </si>
  <si>
    <t>Nayong Longgu Coal Mine</t>
  </si>
  <si>
    <t>https://www.gem.wiki/%E8%B4%B5%E5%B7%9E%E5%AE%8B%E5%AE%B6%E5%AF%A8%E7%9F%BF%E4%B8%9A%E6%9C%89%E9%99%90%E5%85%AC%E5%8F%B8%E7%BA%B3%E9%9B%8D%E5%8E%BF%E6%B2%99%E5%8C%85%E9%95%87%E9%BE%99%E5%8F%A4%E7%85%A4%E7%9F%BF</t>
  </si>
  <si>
    <t>Guizhou Songjiazhai Mining Company</t>
  </si>
  <si>
    <t>M3771</t>
  </si>
  <si>
    <t>Nayong Shaziling Coal Mine</t>
  </si>
  <si>
    <t>https://www.gem.wiki/%E7%BA%B3%E9%9B%8D%E5%8E%BF%E6%B2%99%E5%AD%90%E5%B2%AD%E7%85%A4%E7%9F%BF</t>
  </si>
  <si>
    <t>M3772</t>
  </si>
  <si>
    <t>Ordos Dongping Coal Mine</t>
  </si>
  <si>
    <t>https://www.gem.wiki/%E5%8C%97%E8%81%94%E7%94%B5%E8%83%BD%E6%BA%90%E5%BC%80%E5%8F%91%E6%9C%89%E9%99%90%E8%B4%A3%E4%BB%BB%E5%85%AC%E5%8F%B8%E4%B8%9C%E5%9D%AA%E7%85%A4%E7%9F%BF</t>
  </si>
  <si>
    <t>Inner Mongolia Beiliandian Energy Development Company</t>
  </si>
  <si>
    <t>M3773</t>
  </si>
  <si>
    <t>Ordos Jinyun Coal Mine</t>
  </si>
  <si>
    <t>https://www.gem.wiki/Ordos_Jinyun_Coal_Mine</t>
  </si>
  <si>
    <t>Ordos Jinyun Coal Company</t>
  </si>
  <si>
    <t>M3774</t>
  </si>
  <si>
    <t>Panxian Yangshan Coal Mine</t>
  </si>
  <si>
    <t>https://www.gem.wiki/%E8%B4%B5%E5%B7%9E%E9%A6%96%E9%BB%94%E8%B5%84%E6%BA%90%E5%BC%80%E5%8F%91%E6%9C%89%E9%99%90%E5%85%AC%E5%8F%B8%E7%9B%98%E5%8E%BF%E6%9D%A8%E5%B1%B1%E7%85%A4%E7%9F%BF</t>
  </si>
  <si>
    <t>Guizhou Shouqian Resources Development Company</t>
  </si>
  <si>
    <t>M3775</t>
  </si>
  <si>
    <t>Panzhou Dahe Coal Mine</t>
  </si>
  <si>
    <t>https://www.gem.wiki/%E5%85%AD%E7%9B%98%E6%B0%B4%E6%81%92%E9%BC%8E%E5%AE%9E%E4%B8%9A%E6%9C%89%E9%99%90%E5%85%AC%E5%8F%B8%E7%9B%98%E5%8E%BF%E6%B7%A4%E6%B3%A5%E4%B9%A1%E5%A4%A7%E6%B2%B3%E7%85%A4%E7%9F%BF</t>
  </si>
  <si>
    <t>Liupanshui Hengding Industrial Company</t>
  </si>
  <si>
    <t>M3776</t>
  </si>
  <si>
    <t>Panzhou Honghui Coal Mine</t>
  </si>
  <si>
    <t>https://www.gem.wiki/%E8%B4%B5%E5%B7%9E%E7%B4%AB%E6%A3%AE%E6%BA%90%E9%9B%86%E5%9B%A2%E6%8A%95%E8%B5%84%E6%9C%89%E9%99%90%E5%85%AC%E5%8F%B8%E7%9B%98%E5%B7%9E%E5%B8%82%E9%B8%BF%E8%BE%89%E7%85%A4%E7%9F%BF</t>
  </si>
  <si>
    <t>Guizhou Zisenyuan Group Investment Company</t>
  </si>
  <si>
    <t>M3777</t>
  </si>
  <si>
    <t>Panzhou Hongxing Coal Mine</t>
  </si>
  <si>
    <t>https://www.gem.wiki/%E5%85%AD%E7%9B%98%E6%B0%B4%E6%81%92%E9%BC%8E%E5%AE%9E%E4%B8%9A%E6%9C%89%E9%99%90%E5%85%AC%E5%8F%B8%E7%9B%98%E5%8E%BF%E4%B9%90%E6%B0%91%E9%95%87%E6%B4%AA%E5%85%B4%E7%85%A4%E7%9F%BF</t>
  </si>
  <si>
    <t>M3778</t>
  </si>
  <si>
    <t>Panzhou Jinhe Coal Mine</t>
  </si>
  <si>
    <t>https://www.gem.wiki/%E5%85%AD%E7%9B%98%E6%B0%B4%E6%81%92%E9%BC%8E%E5%AE%9E%E4%B8%9A%E6%9C%89%E9%99%90%E5%85%AC%E5%8F%B8%E7%9B%98%E5%8E%BF%E6%B7%A4%E6%B3%A5%E4%B9%A1%E9%87%91%E6%B2%B3%E7%85%A4%E7%9F%BF</t>
  </si>
  <si>
    <t>M3779</t>
  </si>
  <si>
    <t>Panzhou Laowadi Coal Mine</t>
  </si>
  <si>
    <t>https://www.gem.wiki/%E8%B4%B5%E5%B7%9E%E9%82%A6%E8%BE%BE%E8%83%BD%E6%BA%90%E5%BC%80%E5%8F%91%E6%9C%89%E9%99%90%E5%85%AC%E5%8F%B8%E7%9B%98%E5%8E%BF%E7%9F%B3%E6%A1%A5%E8%80%81%E6%B4%BC%E5%9C%B0%E7%85%A4%E7%9F%BF</t>
  </si>
  <si>
    <t>Guizhou Bangda Energy Development Company</t>
  </si>
  <si>
    <t>M3780</t>
  </si>
  <si>
    <t>Panzhou Xiangxing Coal Mine</t>
  </si>
  <si>
    <t>https://www.gem.wiki/%E5%85%AD%E7%9B%98%E6%B0%B4%E6%81%92%E9%BC%8E%E5%AE%9E%E4%B8%9A%E6%9C%89%E9%99%90%E5%85%AC%E5%8F%B8%E7%9B%98%E5%8E%BF%E8%A5%BF%E5%86%B2%E9%95%87%E5%A4%A7%E6%B9%BE%E7%A5%A5%E5%85%B4%E7%85%A4%E7%9F%BF</t>
  </si>
  <si>
    <t>M3781</t>
  </si>
  <si>
    <t>Panzhou Xiaohebian Coal Mine</t>
  </si>
  <si>
    <t>https://www.gem.wiki/%E7%9B%98%E5%B7%9E%E5%B8%82%E5%B0%8F%E6%B2%B3%E8%BE%B9%E7%9F%BF%E4%B8%9A%E6%9C%89%E9%99%90%E5%85%AC%E5%8F%B8%E7%9B%98%E5%B7%9E%E5%B8%82%E5%A4%A7%E5%B1%B1%E9%95%87%E5%B0%8F%E6%B2%B3%E8%BE%B9%E7%85%A4%E7%9F%BF</t>
  </si>
  <si>
    <t>Panzhou Xiaohebian Mining Company</t>
  </si>
  <si>
    <t>M3782</t>
  </si>
  <si>
    <t>Panzhou Xingda Coal Mine</t>
  </si>
  <si>
    <t>https://www.gem.wiki/%E5%85%AD%E7%9B%98%E6%B0%B4%E6%81%92%E9%BC%8E%E5%AE%9E%E4%B8%9A%E6%9C%89%E9%99%90%E5%85%AC%E5%8F%B8%E7%9B%98%E5%8E%BF%E6%9F%8F%E6%9E%9C%E9%95%87%E5%85%B4%E8%BE%BE%E7%85%A4%E7%9F%BF</t>
  </si>
  <si>
    <t>M3783</t>
  </si>
  <si>
    <t>Panzhou Yangchang Coal Mine</t>
  </si>
  <si>
    <t>https://www.gem.wiki/%E5%85%AD%E7%9B%98%E6%B0%B4%E6%81%92%E9%BC%8E%E5%AE%9E%E4%B8%9A%E6%9C%89%E9%99%90%E5%85%AC%E5%8F%B8%E7%9B%98%E5%8E%BF%E7%BE%8A%E5%9C%BA%E4%B9%A1%E7%BE%8A%E5%9C%BA%E7%85%A4%E7%9F%BF</t>
  </si>
  <si>
    <t>M3784</t>
  </si>
  <si>
    <t>Qianxi Guanzhai Coal Mine</t>
  </si>
  <si>
    <t>https://www.gem.wiki/%E8%B4%B5%E5%B7%9E%E6%81%92%E8%BF%9C%E7%9F%BF%E4%B8%9A%E5%BC%80%E5%8F%91%E6%9C%89%E9%99%90%E5%85%AC%E5%8F%B8%E5%AE%98%E5%AF%A8%E7%85%A4%E7%9F%BF(%E4%B8%80%E6%9C%9F)</t>
  </si>
  <si>
    <t>Guizhou Hengyuan Mining Development Company</t>
  </si>
  <si>
    <t>M3785</t>
  </si>
  <si>
    <t>Qianxi Guli Coal Mine</t>
  </si>
  <si>
    <t>https://www.gem.wiki/%E8%B4%B5%E5%B7%9E%E7%9C%81%E9%BB%94%E8%A5%BF%E5%B8%82%E8%B0%B7%E9%87%8C%E9%95%87%E8%B0%B7%E9%87%8C%E7%85%A4%E7%9F%BF</t>
  </si>
  <si>
    <t>Qianxi Xinsheng Coal Industry Development Company</t>
  </si>
  <si>
    <t>M3786</t>
  </si>
  <si>
    <t>Qianxi Jinjiazhai Coal Mine</t>
  </si>
  <si>
    <t>https://www.gem.wiki/%E9%BB%94%E8%A5%BF%E5%B8%82%E9%87%91%E5%AE%B6%E5%AF%A8%E7%85%A4%E7%9F%BF</t>
  </si>
  <si>
    <t>Guizhou Shiji Resource Exploration Development Company</t>
  </si>
  <si>
    <t>M3787</t>
  </si>
  <si>
    <t>Qianxi Yangliu Coal Mine</t>
  </si>
  <si>
    <t>https://www.gem.wiki/%E9%BB%94%E8%A5%BF%E5%B8%82%E6%9D%A8%E6%9F%B3%E7%85%A4%E7%9F%BF</t>
  </si>
  <si>
    <t>Guizhou Zhongyi Jincaiqian Mining Company</t>
  </si>
  <si>
    <t>M3788</t>
  </si>
  <si>
    <t>Qianyangshan Coal Mine</t>
  </si>
  <si>
    <t>https://www.gem.wiki/%E7%94%98%E8%82%83%E5%BA%86%E9%98%B3%E9%92%B1%E9%98%B3%E5%B1%B1%E7%85%A4%E7%9F%BF</t>
  </si>
  <si>
    <t>Gansu Jinyuan Coal Industry Company</t>
  </si>
  <si>
    <t>M3789</t>
  </si>
  <si>
    <t>Qinglong Hongzhai Coal Mine</t>
  </si>
  <si>
    <t>https://www.gem.wiki/%E6%99%B4%E9%9A%86%E5%8E%BF%E7%BA%A2%E5%AF%A8%E7%85%A4%E4%B8%9A%E6%9C%89%E9%99%90%E8%B4%A3%E4%BB%BB%E5%85%AC%E5%8F%B8%E6%99%B4%E9%9A%86%E5%8E%BF%E4%B8%AD%E8%90%A5%E9%95%87%E7%BA%A2%E5%AF%A8%E7%85%A4%E7%9F%BF</t>
  </si>
  <si>
    <t>Qinglong Hongzhai Coal Industry Company</t>
  </si>
  <si>
    <t>M3790</t>
  </si>
  <si>
    <t>Qinglong Renhe Coal Mine</t>
  </si>
  <si>
    <t>https://www.gem.wiki/%E6%99%B4%E9%9A%86%E5%8E%BF%E4%B8%AD%E8%90%A5%E9%95%87%E4%BB%81%E7%A6%BE%E7%85%A4%E7%9F%BF</t>
  </si>
  <si>
    <t>Guizhou Qinglong Hengsheng Southwest Mining Investment Management Company</t>
  </si>
  <si>
    <t>M3791</t>
  </si>
  <si>
    <t>Qinglong Shajiaping Coal Mine</t>
  </si>
  <si>
    <t>https://www.gem.wiki/%E8%B4%B5%E5%B7%9E%E4%B8%B0%E8%81%94%E7%9F%BF%E4%B8%9A%E6%9C%89%E9%99%90%E5%85%AC%E5%8F%B8%E6%99%B4%E9%9A%86%E5%8E%BF%E7%A2%A7%E7%97%95%E9%95%87%E6%B2%99%E5%AE%B6%E5%9D%AA%E7%85%A4%E7%9F%BF</t>
  </si>
  <si>
    <t>Guizhou Fenglian Mining Company Shajiaping Coal Mine</t>
  </si>
  <si>
    <t>M3792</t>
  </si>
  <si>
    <t>Sanjusheng Coal Mine</t>
  </si>
  <si>
    <t>https://www.gem.wiki/%E5%B1%B1%E8%A5%BF%E7%85%A4%E7%82%AD%E8%BF%90%E9%94%80%E9%9B%86%E5%9B%A2%E4%B8%89%E8%81%9A%E7%9B%9B%E7%85%A4%E4%B8%9A%E6%9C%89%E9%99%90%E5%85%AC%E5%8F%B8</t>
  </si>
  <si>
    <t>Shanxi Coal Transportation and Marketing Group Sanjusheng Coal Industry Company</t>
  </si>
  <si>
    <t>M3793</t>
  </si>
  <si>
    <t>Sanxin Coal Mine</t>
  </si>
  <si>
    <t>https://www.gem.wiki/%E7%9B%98%E5%B7%9E%E4%B8%89%E9%91%AB%E7%85%A4%E7%9F%BF</t>
  </si>
  <si>
    <t>M3794</t>
  </si>
  <si>
    <t>Shanxi Linxian Guangming Coal Mine</t>
  </si>
  <si>
    <t>https://www.gem.wiki/%E5%B1%B1%E8%A5%BF%E5%A4%A7%E5%9C%9F%E6%B2%B3%E7%85%A4%E4%B8%9A%E6%9C%89%E9%99%90%E5%85%AC%E5%8F%B8%E7%85%A4%E7%9F%BF</t>
  </si>
  <si>
    <t>Shanxi Datuhe Coal Industry Company</t>
  </si>
  <si>
    <t>M3795</t>
  </si>
  <si>
    <t>Shanxi Tanping Coal Mine Phase I</t>
  </si>
  <si>
    <t>https://www.gem.wiki/%E5%B1%B1%E8%A5%BF%E4%B9%A1%E5%AE%81%E7%9F%BF%E5%8C%BA%E8%B0%AD%E5%9D%AA%E7%85%A4%E7%9F%BF%E4%B8%80%E6%9C%9F%E9%A1%B9%E7%9B%AE</t>
  </si>
  <si>
    <t>Shanxi Coking Coal Huozhou Tanping Coal and Electricity Company Tanping Coal Mine</t>
  </si>
  <si>
    <t>M3796</t>
  </si>
  <si>
    <t>Shenda Zhuoda Coal Mine</t>
  </si>
  <si>
    <t>https://www.gem.wiki/%E5%B1%B1%E8%A5%BF%E5%BF%BB%E5%B7%9E%E7%A5%9E%E8%BE%BE%E5%8D%93%E8%BE%BE%E7%85%A4%E4%B8%9A%E6%9C%89%E9%99%90%E5%85%AC%E5%8F%B8</t>
  </si>
  <si>
    <t>Shanxi Xinzhou Shenda Zhuoda Coal Industry Company</t>
  </si>
  <si>
    <t>M3798</t>
  </si>
  <si>
    <t>Shuicheng Dongfeng Coal Mine</t>
  </si>
  <si>
    <t>https://www.gem.wiki/%E5%85%AD%E7%9B%98%E6%B0%B4%E5%B8%82%E4%B8%9C%E9%A3%8E%E7%85%A4%E4%B8%9A%E6%9C%89%E9%99%90%E5%85%AC%E5%8F%B8%E6%B0%B4%E5%9F%8E%E5%8C%BA%E4%B8%9C%E9%A3%8E%E7%85%A4%E7%9F%BF</t>
  </si>
  <si>
    <t>Liupanshui Dongfeng Coal Industry Company</t>
  </si>
  <si>
    <t>M3799</t>
  </si>
  <si>
    <t>Shuicheng Panzhihua Coal Mine</t>
  </si>
  <si>
    <t>https://www.gem.wiki/%E6%B0%B4%E5%9F%8E%E5%8E%BF%E9%B8%A1%E5%9C%BA%E4%B9%A1%E6%94%80%E6%9E%9D%E8%8A%B1%E7%85%A4%E7%9F%BF</t>
  </si>
  <si>
    <t>M3800</t>
  </si>
  <si>
    <t>Shuicheng Tailin Coal Mine</t>
  </si>
  <si>
    <t>https://www.gem.wiki/%E6%B0%B4%E5%9F%8E%E5%8E%BF%E7%8C%B4%E5%9C%BA%E4%B9%A1%E6%B3%B0%E9%BA%9F%E7%85%A4%E7%9F%BF</t>
  </si>
  <si>
    <t>Liupanshui Changlin Real Estate Development Company</t>
  </si>
  <si>
    <t>M3801</t>
  </si>
  <si>
    <t>Shuicheng Yushe Coal Mine East Well (Phase 1)</t>
  </si>
  <si>
    <t>https://www.gem.wiki/%E8%B4%B5%E5%B7%9E%E6%A0%BC%E7%9B%AE%E5%BA%95%E7%9F%BF%E4%B8%9A%E6%9C%89%E9%99%90%E5%85%AC%E5%8F%B8%E7%8E%89%E8%88%8D%E7%85%A4%E7%9F%BF%E4%B8%9C%E4%BA%95%EF%BC%88%E4%B8%80%E6%9C%9F%EF%BC%89</t>
  </si>
  <si>
    <t>Guizhou Gemudi Mining Company</t>
  </si>
  <si>
    <t>M3802</t>
  </si>
  <si>
    <t>Shuozhou Zhuhezhui Coal Mine</t>
  </si>
  <si>
    <t>https://www.gem.wiki/%E5%B1%B1%E8%A5%BF%E6%9C%94%E5%B7%9E%E5%B1%B1%E9%98%B4%E5%85%B0%E8%8A%B1%E6%9C%B1%E5%92%8C%E5%92%80%E7%85%A4%E4%B8%9A%E6%9C%89%E9%99%90%E5%85%AC%E5%8F%B8</t>
  </si>
  <si>
    <t>Shanxi Shuozhou Shanyin Orchid Zhuhezui Coal Industry Company</t>
  </si>
  <si>
    <t>M3803</t>
  </si>
  <si>
    <t>Tacheng Luotuobaobei Coal Mine</t>
  </si>
  <si>
    <t>https://www.gem.wiki/%E7%99%BD%E6%9D%A8%E6%B2%B3%E7%9F%BF%E5%8C%BA%E9%AA%86%E9%A9%BC%E5%8C%85%E5%8C%97%E7%85%A4%E7%9F%BF</t>
  </si>
  <si>
    <t>Xinjiang Quanrong Luotuobao Coal Industry Company</t>
  </si>
  <si>
    <t>M3804</t>
  </si>
  <si>
    <t>Taiyuan Nanling Coal Mine</t>
  </si>
  <si>
    <t>https://www.gem.wiki/%E5%B1%B1%E8%A5%BF%E9%98%B3%E7%85%A4%E9%9B%86%E5%9B%A2%E5%8D%97%E5%B2%AD%E7%85%A4%E4%B8%9A%E6%9C%89%E9%99%90%E5%85%AC%E5%8F%B8</t>
  </si>
  <si>
    <t>Shanxi Yangmei Group Nanling Coal Industry Company</t>
  </si>
  <si>
    <t>M3805</t>
  </si>
  <si>
    <t>Toksun Minxin Coal Mine</t>
  </si>
  <si>
    <t>https://www.gem.wiki/%E6%89%98%E5%85%8B%E9%80%8A%E5%8E%BF%E6%B0%91%E5%BF%83%E7%9F%BF%E4%B8%9A%E6%9C%89%E9%99%90%E8%B4%A3%E4%BB%BB%E5%85%AC%E5%8F%B8%E7%85%A4%E7%9F%BF</t>
  </si>
  <si>
    <t>Tuokesun Minxin Mining Company</t>
  </si>
  <si>
    <t>M3806</t>
  </si>
  <si>
    <t>Toksun Molong Coal Mine</t>
  </si>
  <si>
    <t>https://www.gem.wiki/%E5%85%8B%E5%B8%83%E5%B0%94%E7%A2%B1%E7%9F%BF%E5%8C%BA%E5%A2%A8%E9%BE%99%E7%85%A4%E7%9F%BF</t>
  </si>
  <si>
    <t>Xinjiang Molong Coal Exploitation Sales Company</t>
  </si>
  <si>
    <t>M3807</t>
  </si>
  <si>
    <t>Tongsheng Anshun Coal Mine</t>
  </si>
  <si>
    <t>https://www.gem.wiki/%E5%A4%A7%E5%90%8C%E7%85%A4%E7%9F%BF%E9%9B%86%E5%9B%A2%E5%90%8C%E7%94%9F%E5%AE%89%E9%A1%BA%E7%85%A4%E4%B8%9A%E6%9C%89%E9%99%90%E5%85%AC%E5%8F%B8</t>
  </si>
  <si>
    <t>Datong Coal Mine Group Tongsheng Anshun Coal Industry Company</t>
  </si>
  <si>
    <t>M3808</t>
  </si>
  <si>
    <t>Tongzi Jiyuan Coal Mine</t>
  </si>
  <si>
    <t>https://www.gem.wiki/%E8%B4%B5%E5%B7%9E%E6%B8%9D%E8%83%BD%E7%9F%BF%E4%B8%9A%E6%9C%89%E9%99%90%E8%B4%A3%E4%BB%BB%E5%85%AC%E5%8F%B8%E6%A1%90%E6%A2%93%E5%8E%BF%E5%90%89%E6%BA%90%E7%85%A4%E7%9F%BF</t>
  </si>
  <si>
    <t>Guizhou Yuneng Mining Company</t>
  </si>
  <si>
    <t>M3809</t>
  </si>
  <si>
    <t>Turpan Xinyu Coal Mine</t>
  </si>
  <si>
    <t>https://www.gem.wiki/%E5%90%90%E9%B2%81%E7%95%AA%E4%B8%83%E6%B3%89%E6%B9%96%E7%9F%BF%E5%8C%BA%E6%96%B0%E5%9F%9F%E7%85%A4%E7%9F%BF#.E7.85.A4.E7.9F.BF.E8.83.8C.E6.99.AF</t>
  </si>
  <si>
    <t>Turpan Xinlong Mining Company</t>
  </si>
  <si>
    <t>M3810</t>
  </si>
  <si>
    <t>Weining Meitangou Coal Mine</t>
  </si>
  <si>
    <t>https://www.gem.wiki/%E8%B4%B5%E5%B7%9E%E5%AE%8F%E6%B3%B0%E7%9F%BF%E4%B8%9A%E6%9C%89%E9%99%90%E5%85%AC%E5%8F%B8%E5%A8%81%E5%AE%81%E5%8E%BF%E6%96%B0%E5%8F%91%E4%B9%A1%E7%85%A4%E7%82%AD%E6%B2%9F%E7%85%A4%E7%9F%BF</t>
  </si>
  <si>
    <t>Guizhou Hongtai Mining Company</t>
  </si>
  <si>
    <t>M3811</t>
  </si>
  <si>
    <t>Wucaiwan No. 4 Coal Mine</t>
  </si>
  <si>
    <t>https://www.gem.wiki/%E6%96%B0%E7%96%86%E5%85%96%E7%9F%BF%E5%85%B6%E8%83%BD%E7%85%A4%E4%B8%9A%E6%9C%89%E9%99%90%E5%85%AC%E5%8F%B8%E5%87%86%E4%B8%9C%E4%BA%94%E5%BD%A9%E6%B9%BE%E7%9F%BF%E5%8C%BA%E5%9B%9B%E5%8F%B7%E9%9C%B2%E5%A4%A9%E7%9F%BF%E4%B8%80%E6%9C%9F</t>
  </si>
  <si>
    <t>Xinjiang Yankuang Qineng Coal Industry Company</t>
  </si>
  <si>
    <t>M3812</t>
  </si>
  <si>
    <t>Wuhai Dongfeng Surface Mine</t>
  </si>
  <si>
    <t>https://www.gem.wiki/Wuhai_Dongfeng_Surface_Mine</t>
  </si>
  <si>
    <t>Wuhai Junzheng Mining Company</t>
  </si>
  <si>
    <t>M3813</t>
  </si>
  <si>
    <t>Wuhai Huayin No.2 Coal Mine</t>
  </si>
  <si>
    <t>https://www.gem.wiki/Wuhai_Huayin_No.2_Coal_Mine</t>
  </si>
  <si>
    <t>Wuhai Huayin Coal Company</t>
  </si>
  <si>
    <t>M3814</t>
  </si>
  <si>
    <t>Wuhai Huayin No.3 Coal Mine</t>
  </si>
  <si>
    <t>https://www.gem.wiki/Wuhai_Huayin_No.3_Coal_Mine</t>
  </si>
  <si>
    <t>M3815</t>
  </si>
  <si>
    <t>Wuhai Jian'an Coal Mine</t>
  </si>
  <si>
    <t>https://www.gem.wiki/Wuhai_Jian%27an_Coal_Mine</t>
  </si>
  <si>
    <t>Wuhai Jian'an Coal Mine Company</t>
  </si>
  <si>
    <t>M3816</t>
  </si>
  <si>
    <t>Wuhai Wuhua No.1 Coal Mine</t>
  </si>
  <si>
    <t>https://www.gem.wiki/Wuhai_Wuhua_No.1_Coal_Mine</t>
  </si>
  <si>
    <t>Wuhai Wuhua Mining Industry Company</t>
  </si>
  <si>
    <t>M3817</t>
  </si>
  <si>
    <t>Wusuhaize Coal Mine</t>
  </si>
  <si>
    <t>https://www.gem.wiki/%E6%A6%86%E6%9E%97%E4%B9%8C%E8%8B%8F%E6%B5%B7%E5%88%99%E7%85%A4%E7%9F%BF</t>
  </si>
  <si>
    <t>M3818</t>
  </si>
  <si>
    <t>Wuzhong Ma'erzhuang No.1 Coal Mine</t>
  </si>
  <si>
    <t>https://www.gem.wiki/%E7%A7%AF%E5%AE%B6%E4%BA%95%E7%9F%BF%E5%8C%BA%E9%A9%AC%E5%84%BF%E5%BA%84%E4%B8%80%E4%BA%95</t>
  </si>
  <si>
    <t>M3819</t>
  </si>
  <si>
    <t>Wuzhong Ma'erzhuang No.2 Coal Mine</t>
  </si>
  <si>
    <t>https://www.gem.wiki/%E7%A7%AF%E5%AE%B6%E4%BA%95%E7%9F%BF%E5%8C%BA%E9%A9%AC%E5%84%BF%E5%BA%84%E4%BA%8C%E4%BA%95</t>
  </si>
  <si>
    <t>M3820</t>
  </si>
  <si>
    <t>Wuzhong Yue'erwan Coal Mine</t>
  </si>
  <si>
    <t>https://www.gem.wiki/%E5%AE%81%E5%A4%8F%E9%80%9A%E8%BE%BE%E6%96%B0%E8%83%BD%E6%BA%90%E9%9B%86%E5%9B%A2%E6%9C%89%E9%99%90%E5%85%AC%E5%8F%B8%E6%9C%88%E5%84%BF%E6%B9%BE%E7%9F%BF%E4%BA%95#.E9.A1.B9.E7.9B.AE.E4.BF.A1.E6.81.AF</t>
  </si>
  <si>
    <t>Ningxia Tongda New ENERGY Group</t>
  </si>
  <si>
    <t>M3821</t>
  </si>
  <si>
    <t>Xiangkuang Shangliang Coal Mine</t>
  </si>
  <si>
    <t>https://www.gem.wiki/%E5%B1%B1%E8%A5%BF%E8%A5%84%E7%9F%BF%E4%B8%8A%E8%89%AF%E7%85%A4%E4%B8%9A%E6%9C%89%E9%99%90%E5%85%AC%E5%8F%B8</t>
  </si>
  <si>
    <t>Xiangkuang Shangliang Coal Mine Company</t>
  </si>
  <si>
    <t>M3822</t>
  </si>
  <si>
    <t>Xiangyuan Jinxing Coal Mine</t>
  </si>
  <si>
    <t>https://www.gem.wiki/%E5%B1%B1%E8%A5%BF%E8%A5%84%E5%9E%A3%E9%87%91%E6%98%9F%E7%85%A4%E4%B8%9A%E6%9C%89%E9%99%90%E5%85%AC%E5%8F%B8</t>
  </si>
  <si>
    <t>Shanxi Xiangyuan Jinxing Coal Industry Company</t>
  </si>
  <si>
    <t>M3823</t>
  </si>
  <si>
    <t>Xiegou Coal Mine</t>
  </si>
  <si>
    <t>https://www.gem.wiki/%E5%B1%B1%E8%A5%BF%E8%A5%BF%E5%B1%B1%E6%99%8B%E5%85%B4%E8%83%BD%E6%BA%90%E6%9C%89%E9%99%90%E8%B4%A3%E4%BB%BB%E5%85%AC%E5%8F%B8%E6%96%9C%E6%B2%9F%E7%85%A4%E7%9F%BF</t>
  </si>
  <si>
    <t>Shanxi Xishan Jinxing Energy Company</t>
  </si>
  <si>
    <t>M3824</t>
  </si>
  <si>
    <t>Xihongdun Coal Mine</t>
  </si>
  <si>
    <t>https://www.gem.wiki/%E6%A6%86%E6%9E%97%E8%A5%BF%E7%BA%A2%E5%A2%A9%E7%85%A4%E7%9F%BF</t>
  </si>
  <si>
    <t>Shaanxi Yanchang Petroleum Xihongdun Coal Industry Company</t>
  </si>
  <si>
    <t>M3825</t>
  </si>
  <si>
    <t>Xiwangzhai Coal Mine</t>
  </si>
  <si>
    <t>https://www.gem.wiki/%E6%A6%86%E6%9E%97%E8%A5%BF%E7%8E%8B%E5%AF%A8%E7%85%A4%E7%9F%BF</t>
  </si>
  <si>
    <t>Datang Shaanxi Fugu Coal Power Company</t>
  </si>
  <si>
    <t>M3826</t>
  </si>
  <si>
    <t>Yicheng Donggou Coal Mine</t>
  </si>
  <si>
    <t>https://www.gem.wiki/Yicheng_Donggou_Coal_Mine</t>
  </si>
  <si>
    <t>Yangquan Coal Industry Group Yicheng Donggou Coal Industry Company</t>
  </si>
  <si>
    <t>M3827</t>
  </si>
  <si>
    <t>Yili Jieliangzibei Coal Mine</t>
  </si>
  <si>
    <t>https://www.gem.wiki/%E4%BC%8A%E5%AE%81%E7%9F%BF%E5%8C%BA%E5%8C%97%E5%8C%BA%E7%95%8C%E6%A2%81%E5%AD%90%E5%8C%97%E7%85%A4%E7%9F%BF</t>
  </si>
  <si>
    <t>Yili Hongyu Mining Company</t>
  </si>
  <si>
    <t>M3828</t>
  </si>
  <si>
    <t>Yuanzigou Coal Mine</t>
  </si>
  <si>
    <t>https://www.gem.wiki/%E9%99%95%E8%A5%BF%E6%B0%B8%E9%99%87%E7%9F%BF%E5%8C%BA%E5%9B%AD%E5%AD%90%E6%B2%9F%E7%85%A4%E7%9F%BF</t>
  </si>
  <si>
    <t>Shaanxi Linbei Coal Industry Development Company</t>
  </si>
  <si>
    <t>M3829</t>
  </si>
  <si>
    <t>Yulin Gucheng No.1 Coal Mine</t>
  </si>
  <si>
    <t>https://www.gem.wiki/%E5%BA%9C%E8%B0%B7%E5%8E%BF%E5%90%8E%E5%AE%89%E8%83%BD%E6%BA%90%E6%9C%89%E9%99%90%E5%85%AC%E5%8F%B8%E5%8F%A4%E5%9F%8E%E4%B8%80%E5%8F%B7%E7%85%A4%E7%9F%BF</t>
  </si>
  <si>
    <t>Fugu Houan Energy Company</t>
  </si>
  <si>
    <t>M3830</t>
  </si>
  <si>
    <t>Yulin Gucheng No.2 Coal Mine</t>
  </si>
  <si>
    <t>https://www.gem.wiki/%E6%A6%86%E6%9E%97%E5%8F%A4%E5%9F%8E%E4%BA%8C%E5%8F%B7%E7%85%A4%E7%9F%BF</t>
  </si>
  <si>
    <t>M3831</t>
  </si>
  <si>
    <t>Yulin Henggou Coal Mine</t>
  </si>
  <si>
    <t>https://www.gem.wiki/%E6%A6%86%E6%9E%97%E6%A6%86%E7%A5%9E%E8%83%BD%E6%BA%90%E6%9C%89%E9%99%90%E8%B4%A3%E4%BB%BB%E5%85%AC%E5%8F%B8%E6%A8%AA%E6%B2%9F%E7%85%A4%E7%9F%BF</t>
  </si>
  <si>
    <t>Yulin Yushen Energy Company</t>
  </si>
  <si>
    <t>M3832</t>
  </si>
  <si>
    <t>Yunnan Bailongshan Coal Mine No.2 Well</t>
  </si>
  <si>
    <t>https://www.gem.wiki/%E4%BA%91%E5%8D%97%E7%99%BD%E9%BE%99%E5%B1%B1%E7%85%A4%E7%9F%BF%E4%BA%8C%E4%BA%95</t>
  </si>
  <si>
    <t>Huaneng Yunnan Diandong Energy Company</t>
  </si>
  <si>
    <t>M3833</t>
  </si>
  <si>
    <t>Yuxian Yuquan Coal Mine</t>
  </si>
  <si>
    <t>https://www.gem.wiki/%E5%B1%B1%E8%A5%BF%E9%98%B3%E6%B3%89%E7%9B%82%E5%8E%BF%E7%8E%89%E6%B3%89%E7%85%A4%E4%B8%9A%E6%9C%89%E9%99%90%E5%85%AC%E5%8F%B8</t>
  </si>
  <si>
    <t>Shanxi Yangquan Yuquan Coal Industry Company</t>
  </si>
  <si>
    <t>M3834</t>
  </si>
  <si>
    <t>Zhangba Coal Mine</t>
  </si>
  <si>
    <t>https://www.gem.wiki/%E9%99%95%E8%A5%BF%E6%B0%B8%E9%99%87%E7%9F%BF%E5%8C%BA%E4%B8%88%E5%85%AB%E7%85%A4%E7%9F%BF</t>
  </si>
  <si>
    <t>M3835</t>
  </si>
  <si>
    <t>Zhijin Daijiatian Coal Mine</t>
  </si>
  <si>
    <t>https://www.gem.wiki/%E6%AF%95%E8%8A%82%E4%B8%AD%E5%9F%8E%E8%83%BD%E6%BA%90%E6%9C%89%E9%99%90%E8%B4%A3%E4%BB%BB%E5%85%AC%E5%8F%B8%E7%BB%87%E9%87%91%E5%8E%BF%E6%88%B4%E5%AE%B6%E7%94%B0%E7%85%A4%E7%9F%BF</t>
  </si>
  <si>
    <t>Bijie Zhongcheng Energy Company</t>
  </si>
  <si>
    <t>M3836</t>
  </si>
  <si>
    <t>Zhijin Majiatian Coal Mine</t>
  </si>
  <si>
    <t>https://www.gem.wiki/%E8%B4%B5%E5%B7%9E%E7%BB%87%E9%87%91%E9%A9%AC%E5%AE%B6%E7%94%B0%E7%85%A4%E4%B8%9A%E6%9C%89%E9%99%90%E5%85%AC%E5%8F%B8%E7%BB%87%E9%87%91%E5%8E%BF%E5%90%8E%E5%AF%A8%E4%B9%A1%E9%A9%AC%E5%AE%B6%E7%94%B0%E7%85%A4%E7%9F%BF</t>
  </si>
  <si>
    <t>Guizhou Zhijin Majiatian Coal Industry Company</t>
  </si>
  <si>
    <t>M3837</t>
  </si>
  <si>
    <t>Zhijin Yina Coal Mine</t>
  </si>
  <si>
    <t>https://www.gem.wiki/%E7%BB%87%E9%87%91%E5%8E%BF%E4%BB%A5%E9%82%A3%E7%85%A4%E7%9F%BF</t>
  </si>
  <si>
    <t>Dazang Resource Development Company</t>
  </si>
  <si>
    <t>M3838</t>
  </si>
  <si>
    <t>Zhijin Zhongzhai Coal Mine</t>
  </si>
  <si>
    <t>https://www.gem.wiki/%E8%B4%B5%E5%B7%9E%E5%A4%A7%E8%97%8F%E8%B5%84%E6%BA%90%E5%BC%80%E5%8F%91%E6%9C%89%E9%99%90%E5%85%AC%E5%8F%B8%E7%BB%87%E9%87%91%E5%8E%BF%E4%B8%AD%E5%AF%A8%E7%85%A4%E7%9F%BF%EF%BC%88%E4%B8%80%E6%9C%9F%EF%BC%89</t>
  </si>
  <si>
    <t>M3839</t>
  </si>
  <si>
    <t>Zhongbao No.1 Coal Mine</t>
  </si>
  <si>
    <t>https://www.gem.wiki/%E9%99%95%E8%A5%BF%E6%B0%B8%E9%99%87%E7%9F%BF%E5%8C%BA%E4%B8%AD%E5%AE%9D%E4%B8%80%E7%9F%BF</t>
  </si>
  <si>
    <t>Baoji Zhongbao Mineral Resources Development Company</t>
  </si>
  <si>
    <t>M3840</t>
  </si>
  <si>
    <t>Zuoyun Shuimowan Coal Mine</t>
  </si>
  <si>
    <t>https://www.gem.wiki/%E5%B1%B1%E8%A5%BF%E6%B0%B4%E7%A3%A8%E6%B9%BE%E7%85%A4%E4%B8%9A%E6%9C%89%E9%99%90%E5%85%AC%E5%8F%B8</t>
  </si>
  <si>
    <t>Shanxi Shuimowan Coal Industry Company</t>
  </si>
  <si>
    <t>M3841</t>
  </si>
  <si>
    <t>Bijao-La Guacamaya Coal Mine</t>
  </si>
  <si>
    <t>https://www.gem.wiki/Bijao-La_Guacamaya_Coal_Mine</t>
  </si>
  <si>
    <t>Sator SAS</t>
  </si>
  <si>
    <t>M3842</t>
  </si>
  <si>
    <t>El Hatillo Coal Mine</t>
  </si>
  <si>
    <t>https://www.gem.wiki/El_Hatillo_mine</t>
  </si>
  <si>
    <t>Colombia Natural Resources</t>
  </si>
  <si>
    <t>M3843</t>
  </si>
  <si>
    <t>La Francia Coal Mine</t>
  </si>
  <si>
    <t>https://www.gem.wiki/La_Francia_Mine</t>
  </si>
  <si>
    <t>M3844</t>
  </si>
  <si>
    <t>San Luis Coal Mine</t>
  </si>
  <si>
    <t>https://www.gem.wiki/San_Luis_Coal_Mine_(Colombia)</t>
  </si>
  <si>
    <t>San Luis Coal SA</t>
  </si>
  <si>
    <t>M3845</t>
  </si>
  <si>
    <t>Delbi Coal Mine</t>
  </si>
  <si>
    <t>https://www.gem.wiki/Delbi_coal_mine</t>
  </si>
  <si>
    <t>May Flower Mining Enterprise</t>
  </si>
  <si>
    <t>M3846</t>
  </si>
  <si>
    <t>Dzidziguri Coal Mine</t>
  </si>
  <si>
    <t>https://www.gem.wiki/Dzidziguri_Coal_Mine</t>
  </si>
  <si>
    <t>M3847</t>
  </si>
  <si>
    <t>Amelia Coal Mine</t>
  </si>
  <si>
    <t>https://www.gem.wiki/Amelia_coal_mine</t>
  </si>
  <si>
    <t>THDC India Ltd</t>
  </si>
  <si>
    <t>M3850</t>
  </si>
  <si>
    <t>Arjuni (Eastern) Coal Mine</t>
  </si>
  <si>
    <t>https://www.gem.wiki/Arjuni_(Eastern)_Coal_Mine</t>
  </si>
  <si>
    <t>UltraTech Cement Ltd</t>
  </si>
  <si>
    <t>M3851</t>
  </si>
  <si>
    <t>Arjuni (Western) Coal Mine</t>
  </si>
  <si>
    <t>https://www.gem.wiki/Arjuni_(Western)_Coal_Mine</t>
  </si>
  <si>
    <t>Ganga Khanij Pvt Ltd</t>
  </si>
  <si>
    <t>M3852</t>
  </si>
  <si>
    <t>Badam Coal Mine</t>
  </si>
  <si>
    <t>https://www.gem.wiki/Badam_coal_mine</t>
  </si>
  <si>
    <t>M3853</t>
  </si>
  <si>
    <t>Baitarni West Coal Mine</t>
  </si>
  <si>
    <t>https://www.gem.wiki/Baitarni_West_Coal_Mine</t>
  </si>
  <si>
    <t>M3854</t>
  </si>
  <si>
    <t>Bajora North Coal Mine</t>
  </si>
  <si>
    <t>https://www.gem.wiki/Barjora_North_coal_mine</t>
  </si>
  <si>
    <t>M3855</t>
  </si>
  <si>
    <t>Banai &amp; Bhalumuda Coal Mine</t>
  </si>
  <si>
    <t>https://www.gem.wiki/Banai_%26_Bhalumuda_Coal_Mine</t>
  </si>
  <si>
    <t>JSW Steel Ltd</t>
  </si>
  <si>
    <t>M3856</t>
  </si>
  <si>
    <t>Bandha North Mine</t>
  </si>
  <si>
    <t>https://www.gem.wiki/Bandha_North_Mine</t>
  </si>
  <si>
    <t>M3857</t>
  </si>
  <si>
    <t>Banhardih Coal Mine</t>
  </si>
  <si>
    <t>https://www.gem.wiki/Banhardih_coal_mine</t>
  </si>
  <si>
    <t>Patratu Vidyut Utpadan Nigam Ltd</t>
  </si>
  <si>
    <t>M3858</t>
  </si>
  <si>
    <t>Basantpur Mine</t>
  </si>
  <si>
    <t>https://www.gem.wiki/Basantpur_Mine</t>
  </si>
  <si>
    <t>Gangaramchak Mining Pvt Ltd</t>
  </si>
  <si>
    <t>M3861</t>
  </si>
  <si>
    <t>Binja Coal Mine</t>
  </si>
  <si>
    <t>https://www.gem.wiki/Binja_Coal_Mine</t>
  </si>
  <si>
    <t>Assam Mineral Development</t>
  </si>
  <si>
    <t>M3862</t>
  </si>
  <si>
    <t>Burapahar Coal Mine</t>
  </si>
  <si>
    <t>https://www.gem.wiki/Burapahar_Coal_Mine</t>
  </si>
  <si>
    <t>M3863</t>
  </si>
  <si>
    <t>Chatti-Bariatu Coal Mine</t>
  </si>
  <si>
    <t>https://www.gem.wiki/Chatti-Bariatu_coal_mine</t>
  </si>
  <si>
    <t>M3864</t>
  </si>
  <si>
    <t>Dahegaon Gowari Coal Mine</t>
  </si>
  <si>
    <t>https://www.gem.wiki/Dahegaon_Gowari_Coal_Mine</t>
  </si>
  <si>
    <t>Ambuja Cements Ltd</t>
  </si>
  <si>
    <t>M3865</t>
  </si>
  <si>
    <t>Dahegoan - Makardhoka IV Coal Mine</t>
  </si>
  <si>
    <t>https://www.gem.wiki/Dahegaon_Makardhokra_Mine</t>
  </si>
  <si>
    <t>Avassa Ferro Alloys Pvt Ltd</t>
  </si>
  <si>
    <t>M3866</t>
  </si>
  <si>
    <t>Datima Coal Mine</t>
  </si>
  <si>
    <t>https://www.gem.wiki/Datima_coal_mine</t>
  </si>
  <si>
    <t>Shree Cement Ltd</t>
  </si>
  <si>
    <t>M3869</t>
  </si>
  <si>
    <t>Dongeri Tal II Coal Mine</t>
  </si>
  <si>
    <t>https://www.gem.wiki/Dongeri_Tal_II_Coal_Mine</t>
  </si>
  <si>
    <t>Mahavir Coal Resources Private</t>
  </si>
  <si>
    <t>M3870</t>
  </si>
  <si>
    <t>Gare Palma II Coal Mine</t>
  </si>
  <si>
    <t>https://www.gem.wiki/Gare_Palma_II_coal_mine</t>
  </si>
  <si>
    <t>Maharashtra State Power Generation Co Ltd</t>
  </si>
  <si>
    <t>M3872</t>
  </si>
  <si>
    <t>Ghogharpalli &amp; Its Dip Extension Block Summary</t>
  </si>
  <si>
    <t>https://www.gem.wiki/Ghogharpalli_%26_Its_Dip_Coal_Mine</t>
  </si>
  <si>
    <t>M3873</t>
  </si>
  <si>
    <t>Gondbahera Ujheni Coal Mine</t>
  </si>
  <si>
    <t>https://www.gem.wiki/Gondbahera_Ujheni_Coal_Mine</t>
  </si>
  <si>
    <t>MP Natural Resources Private Forward Ltd</t>
  </si>
  <si>
    <t>M3875</t>
  </si>
  <si>
    <t>Kalambi Kalmeshwar Western Part Coal Mine</t>
  </si>
  <si>
    <t>https://www.gem.wiki/Kalambi_Kalmeshwar_Western_Part_coal_mine</t>
  </si>
  <si>
    <t>Samlok Industries Private Limted</t>
  </si>
  <si>
    <t>M3876</t>
  </si>
  <si>
    <t>Kartali East Coal Mine</t>
  </si>
  <si>
    <t>https://www.gem.wiki/Kartali_East_coal_mine</t>
  </si>
  <si>
    <t>M3877</t>
  </si>
  <si>
    <t>Kerendari Coal Mine</t>
  </si>
  <si>
    <t>https://www.gem.wiki/Kerendari_coal_mine</t>
  </si>
  <si>
    <t>M3880</t>
  </si>
  <si>
    <t>Khagra Joydev Coal Mine</t>
  </si>
  <si>
    <t>https://www.gem.wiki/Khagra_Joydev_Coal_Mine</t>
  </si>
  <si>
    <t>Orissa Metallurgical Industry Pvt Ltd</t>
  </si>
  <si>
    <t>M3886</t>
  </si>
  <si>
    <t>Mandla North Coal Mine</t>
  </si>
  <si>
    <t>https://www.gem.wiki/Mandla_North_coal_mine</t>
  </si>
  <si>
    <t>Dalmia Cement Bharat Ltd</t>
  </si>
  <si>
    <t>M3888</t>
  </si>
  <si>
    <t>Manoharpur Coal Mine</t>
  </si>
  <si>
    <t>https://www.gem.wiki/Manoharpur_coal_mine</t>
  </si>
  <si>
    <t>Odisha Power Generation Corp</t>
  </si>
  <si>
    <t>M3890</t>
  </si>
  <si>
    <t>Marki Mangli IV Coal Mine</t>
  </si>
  <si>
    <t>https://www.gem.wiki/Marki_Mangli_IV_Coal_Mine</t>
  </si>
  <si>
    <t>Sobhagya Mercantile Ltd</t>
  </si>
  <si>
    <t>M3891</t>
  </si>
  <si>
    <t>Marwatola VI and VII Coal Mine</t>
  </si>
  <si>
    <t>https://www.gem.wiki/Marwatola_VII_Coal_Mine</t>
  </si>
  <si>
    <t>Rama Cement Industries Private Limited [50%]; JSW Cement Limited [50%]</t>
  </si>
  <si>
    <t>M3893</t>
  </si>
  <si>
    <t>Naini Coal Mine</t>
  </si>
  <si>
    <t>https://www.gem.wiki/Naini_coal_mine</t>
  </si>
  <si>
    <t>M3894</t>
  </si>
  <si>
    <t>Namchik Namphuk Coal Mine</t>
  </si>
  <si>
    <t>https://www.gem.wiki/Namchik_Namphuk_Coal_Mine</t>
  </si>
  <si>
    <t>Coal Pulz Pvt Ltd</t>
  </si>
  <si>
    <t>M3899</t>
  </si>
  <si>
    <t>North West of Madheri Coal Mine</t>
  </si>
  <si>
    <t>https://www.gem.wiki/North_West_of_Madheri_Coal_Mine</t>
  </si>
  <si>
    <t>MH Natural Resources Pvt Ltd</t>
  </si>
  <si>
    <t>M3900</t>
  </si>
  <si>
    <t>Parbatpur Central Coal Mine</t>
  </si>
  <si>
    <t>https://www.gem.wiki/Parbatpur_Central_Coal_Mine</t>
  </si>
  <si>
    <t>M3901</t>
  </si>
  <si>
    <t>Patal East Coal Mine</t>
  </si>
  <si>
    <t>https://www.gem.wiki/Patal_East_Coal_Mine</t>
  </si>
  <si>
    <t>RCR Steel Works Pvt Ltd</t>
  </si>
  <si>
    <t>M3902</t>
  </si>
  <si>
    <t>Purunga Coal Mine</t>
  </si>
  <si>
    <t>https://www.gem.wiki/Purunga_Coal_Mine</t>
  </si>
  <si>
    <t>M3903</t>
  </si>
  <si>
    <t>Rampia &amp; Dipside of Rampia</t>
  </si>
  <si>
    <t>https://www.gem.wiki/Rampia_%26_Dipside_coal_mine</t>
  </si>
  <si>
    <t>Jhar Mineral Resources Pvt Ltd</t>
  </si>
  <si>
    <t>M3904</t>
  </si>
  <si>
    <t>Sakhigopal B Kankili Coal Mine</t>
  </si>
  <si>
    <t>https://www.gem.wiki/Sakhigopal_B_Kankili_Coal_Mine</t>
  </si>
  <si>
    <t>M3907</t>
  </si>
  <si>
    <t>Suliyari Coal Mine</t>
  </si>
  <si>
    <t>https://www.gem.wiki/Suliyari_Coal_Mine</t>
  </si>
  <si>
    <t>AP Mineral Development Corp</t>
  </si>
  <si>
    <t>M3908</t>
  </si>
  <si>
    <t>Sursa Coal Mine</t>
  </si>
  <si>
    <t>https://www.gem.wiki/Sursa_Coal_Mine</t>
  </si>
  <si>
    <t>Madhya Bharat Minerals Pvt Ltd</t>
  </si>
  <si>
    <t>M3909</t>
  </si>
  <si>
    <t>AAAA Coal Mine</t>
  </si>
  <si>
    <t>https://www.gem.wiki/AAAA_coal_mine</t>
  </si>
  <si>
    <t>Anugerah Alam Andalas Andalan</t>
  </si>
  <si>
    <t>M3910</t>
  </si>
  <si>
    <t>AAB Coal Mine</t>
  </si>
  <si>
    <t>https://www.gem.wiki/AAB_coal_mine</t>
  </si>
  <si>
    <t>Adidaya Akbar Berkarya</t>
  </si>
  <si>
    <t>M3911</t>
  </si>
  <si>
    <t>AAJ Coal Mine</t>
  </si>
  <si>
    <t>https://www.gem.wiki/AAJ_coal_mine</t>
  </si>
  <si>
    <t>Anjas Anita Jaya</t>
  </si>
  <si>
    <t>M3912</t>
  </si>
  <si>
    <t>ABJ Coal Mine</t>
  </si>
  <si>
    <t>https://www.gem.wiki/ABJ_coal_mine</t>
  </si>
  <si>
    <t>PT Asmin Bara Jaan</t>
  </si>
  <si>
    <t>M3913</t>
  </si>
  <si>
    <t>Aero Mandiri Coal Mine</t>
  </si>
  <si>
    <t>https://www.gem.wiki/Aero_Mandiri_coal_mine</t>
  </si>
  <si>
    <t>Aero Mandiri</t>
  </si>
  <si>
    <t>M3914</t>
  </si>
  <si>
    <t>AJI Coal Mine</t>
  </si>
  <si>
    <t>https://www.gem.wiki/AJI_coal_mine</t>
  </si>
  <si>
    <t>Alam Jaya Indah</t>
  </si>
  <si>
    <t>M3915</t>
  </si>
  <si>
    <t>AJP Coal Mine</t>
  </si>
  <si>
    <t>https://www.gem.wiki/AJP_coal_mine</t>
  </si>
  <si>
    <t>Abe Jaya Perkasa</t>
  </si>
  <si>
    <t>M3916</t>
  </si>
  <si>
    <t>Akbar 2 Coal Mine</t>
  </si>
  <si>
    <t>https://www.gem.wiki/Akbar_2_coal_mine</t>
  </si>
  <si>
    <t>Akbar</t>
  </si>
  <si>
    <t>M3917</t>
  </si>
  <si>
    <t>Akbar Coal Mine</t>
  </si>
  <si>
    <t>https://www.gem.wiki/Akbar_coal_mine</t>
  </si>
  <si>
    <t>M3918</t>
  </si>
  <si>
    <t>Akbar Mitra Jaya Coal Mine</t>
  </si>
  <si>
    <t>https://www.gem.wiki/Akbar_Mitra_Jaya_coal_mine</t>
  </si>
  <si>
    <t>Akbar Mitra Jaya</t>
  </si>
  <si>
    <t>M3919</t>
  </si>
  <si>
    <t>ALE Coal Mine</t>
  </si>
  <si>
    <t>https://www.gem.wiki/ALE_coal_mine</t>
  </si>
  <si>
    <t>Anugerah Lumbung Energi</t>
  </si>
  <si>
    <t>M3920</t>
  </si>
  <si>
    <t>Alhasanie Coal Mine</t>
  </si>
  <si>
    <t>https://www.gem.wiki/Alhasanie_coal_mine</t>
  </si>
  <si>
    <t>Alhasanie</t>
  </si>
  <si>
    <t>M3921</t>
  </si>
  <si>
    <t>AMNK Coal Mine</t>
  </si>
  <si>
    <t>https://www.gem.wiki/AMNK_coal_mine</t>
  </si>
  <si>
    <t>Atha Marth Naha Kramo</t>
  </si>
  <si>
    <t>M3922</t>
  </si>
  <si>
    <t>Anggaraksa Adisarana Coal Mine</t>
  </si>
  <si>
    <t>https://www.gem.wiki/Anggaraksa_Adisarana_coal_mine</t>
  </si>
  <si>
    <t>Anggaraksa Adisarana</t>
  </si>
  <si>
    <t>M3923</t>
  </si>
  <si>
    <t>APC Coal Mine</t>
  </si>
  <si>
    <t>https://www.gem.wiki/APC_coal_mine</t>
  </si>
  <si>
    <t>Arimbi Prima Coal</t>
  </si>
  <si>
    <t>M3924</t>
  </si>
  <si>
    <t>APT Coal Mine</t>
  </si>
  <si>
    <t>https://www.gem.wiki/APT_coal_mine</t>
  </si>
  <si>
    <t>Ade Putra Tanrajeng</t>
  </si>
  <si>
    <t>M3925</t>
  </si>
  <si>
    <t>Arantiga Coal Mine</t>
  </si>
  <si>
    <t>https://www.gem.wiki/Aratinga_coal_mine</t>
  </si>
  <si>
    <t>Bukit Sunur</t>
  </si>
  <si>
    <t>M3926</t>
  </si>
  <si>
    <t>Ardi Utama Coal Mine</t>
  </si>
  <si>
    <t>https://www.gem.wiki/Ardi_Utama_coal_mine</t>
  </si>
  <si>
    <t>Ardi Utama</t>
  </si>
  <si>
    <t>M3927</t>
  </si>
  <si>
    <t>ARG Coal Mine</t>
  </si>
  <si>
    <t>https://www.gem.wiki/ARG_coal_mine</t>
  </si>
  <si>
    <t>Anugerah Rizkie Gunung</t>
  </si>
  <si>
    <t>M3928</t>
  </si>
  <si>
    <t>Arini Coal Mine</t>
  </si>
  <si>
    <t>https://www.gem.wiki/Arini_coal_mine</t>
  </si>
  <si>
    <t>Arini</t>
  </si>
  <si>
    <t>M3929</t>
  </si>
  <si>
    <t>ARJ Coal Mine</t>
  </si>
  <si>
    <t>https://www.gem.wiki/ARJ_coal_mine</t>
  </si>
  <si>
    <t>Alfa Riung Jaya</t>
  </si>
  <si>
    <t>M3930</t>
  </si>
  <si>
    <t>Asia Multi Investama Coal Mine</t>
  </si>
  <si>
    <t>https://www.gem.wiki/Asia_Multi_Investama_coal_mine</t>
  </si>
  <si>
    <t>PT Asia Multi Investama</t>
  </si>
  <si>
    <t>M3931</t>
  </si>
  <si>
    <t>ATM Coal Mine</t>
  </si>
  <si>
    <t>https://www.gem.wiki/ATM_coal_mine</t>
  </si>
  <si>
    <t>Artha Tunggal Mandiri</t>
  </si>
  <si>
    <t>M3932</t>
  </si>
  <si>
    <t>ATU Coal Mine</t>
  </si>
  <si>
    <t>https://www.gem.wiki/ATU_coal_mine</t>
  </si>
  <si>
    <t>Atap Tri Utama</t>
  </si>
  <si>
    <t>M3933</t>
  </si>
  <si>
    <t>AUJS Coal Mine</t>
  </si>
  <si>
    <t>https://www.gem.wiki/AUJS_coal_mine</t>
  </si>
  <si>
    <t>Andalan Usaha Jaya Semesta</t>
  </si>
  <si>
    <t>M3934</t>
  </si>
  <si>
    <t>AWL Coal Mine</t>
  </si>
  <si>
    <t>https://www.gem.wiki/AWL_coal_mine</t>
  </si>
  <si>
    <t>Ayu Wulan Lestari</t>
  </si>
  <si>
    <t>M3935</t>
  </si>
  <si>
    <t>BAM Coal Mine</t>
  </si>
  <si>
    <t>https://www.gem.wiki/BAM_coal_mine</t>
  </si>
  <si>
    <t>Borneo Anugerah Mandiri</t>
  </si>
  <si>
    <t>M3936</t>
  </si>
  <si>
    <t>Bama Coal Mine</t>
  </si>
  <si>
    <t>https://www.gem.wiki/Bama_coal_mine</t>
  </si>
  <si>
    <t>Bara Adhi Pratama</t>
  </si>
  <si>
    <t>M3937</t>
  </si>
  <si>
    <t>Bara Batin Pratama Coal Mine</t>
  </si>
  <si>
    <t>https://www.gem.wiki/Bara_Batin_Pratama_coal_mine</t>
  </si>
  <si>
    <t>Bara Batin Pratama</t>
  </si>
  <si>
    <t>M3938</t>
  </si>
  <si>
    <t>Bara Mahakam Coal Mine</t>
  </si>
  <si>
    <t>https://www.gem.wiki/Bara_Mahakam_coal_mine</t>
  </si>
  <si>
    <t>Bara Mahakam</t>
  </si>
  <si>
    <t>M3939</t>
  </si>
  <si>
    <t>Baramega Berkah Utama Coal Mine</t>
  </si>
  <si>
    <t>https://www.gem.wiki/Baramega_Berkah_Utama_coal_mine</t>
  </si>
  <si>
    <t>Baramega Berkah Utama</t>
  </si>
  <si>
    <t>M3940</t>
  </si>
  <si>
    <t>Baratama Coal Mine</t>
  </si>
  <si>
    <t>https://www.gem.wiki/Baratama_coal_mine</t>
  </si>
  <si>
    <t>Baratama</t>
  </si>
  <si>
    <t>M3941</t>
  </si>
  <si>
    <t>Batubara Kalimanta Coal Mine</t>
  </si>
  <si>
    <t>https://www.gem.wiki/Batubara_Kalimanta_coal_mine</t>
  </si>
  <si>
    <t>Batubara Kalimanta</t>
  </si>
  <si>
    <t>M3942</t>
  </si>
  <si>
    <t>Batubara Lahat Coal Mine</t>
  </si>
  <si>
    <t>https://www.gem.wiki/Batubara_Lahat_coal_mine</t>
  </si>
  <si>
    <t>Batubara Lahat</t>
  </si>
  <si>
    <t>M3943</t>
  </si>
  <si>
    <t>BBA Coal Mine</t>
  </si>
  <si>
    <t>https://www.gem.wiki/BBA_coal_mine</t>
  </si>
  <si>
    <t>Berau Bara Abadi</t>
  </si>
  <si>
    <t>M3944</t>
  </si>
  <si>
    <t>BBAP Coal Mine</t>
  </si>
  <si>
    <t>https://www.gem.wiki/BBAP_coal_mine</t>
  </si>
  <si>
    <t>Bara Batu Ampar Prima</t>
  </si>
  <si>
    <t>M3945</t>
  </si>
  <si>
    <t>BBE Coal Mine</t>
  </si>
  <si>
    <t>https://www.gem.wiki/BBE_coal_mine</t>
  </si>
  <si>
    <t>Bukit Baiduri Energi</t>
  </si>
  <si>
    <t>M3946</t>
  </si>
  <si>
    <t>BBK Coal Mine</t>
  </si>
  <si>
    <t>https://www.gem.wiki/BBK_coal_mine</t>
  </si>
  <si>
    <t>Bara Bumi Kartanegara</t>
  </si>
  <si>
    <t>M3947</t>
  </si>
  <si>
    <t>BBMM Coal Mine</t>
  </si>
  <si>
    <t>https://www.gem.wiki/BBMM_coal_mine</t>
  </si>
  <si>
    <t>Bumi Bara Makmur Mandiri</t>
  </si>
  <si>
    <t>M3948</t>
  </si>
  <si>
    <t>Banjar Bumi Persada coal mine</t>
  </si>
  <si>
    <t>https://www.gem.wiki/Banjar_Bumi_Persada_coal_mine</t>
  </si>
  <si>
    <t>Banjar Bumi Persada</t>
  </si>
  <si>
    <t>M3950</t>
  </si>
  <si>
    <t>BBU Coal Mine</t>
  </si>
  <si>
    <t>https://www.gem.wiki/BBU_coal_mine</t>
  </si>
  <si>
    <t>Bukit Bara Utama</t>
  </si>
  <si>
    <t>M3951</t>
  </si>
  <si>
    <t>BDA Coal Mine</t>
  </si>
  <si>
    <t>https://www.gem.wiki/BDA_coal_mine</t>
  </si>
  <si>
    <t>Batubara Duaribu Abadi</t>
  </si>
  <si>
    <t>M3952</t>
  </si>
  <si>
    <t>BDMD Coal Mine</t>
  </si>
  <si>
    <t>https://www.gem.wiki/BDMD_coal_mine</t>
  </si>
  <si>
    <t>Baradinamika Mudasukses</t>
  </si>
  <si>
    <t>M3953</t>
  </si>
  <si>
    <t>BEB Coal Mine</t>
  </si>
  <si>
    <t>https://www.gem.wiki/BEB_coal_mine</t>
  </si>
  <si>
    <t>Bumi Etam Bebaya</t>
  </si>
  <si>
    <t>M3954</t>
  </si>
  <si>
    <t>Bebatu Coal Mine</t>
  </si>
  <si>
    <t>https://www.gem.wiki/Bebatu_coal_mine</t>
  </si>
  <si>
    <t>M3955</t>
  </si>
  <si>
    <t>BEH Coal Mine</t>
  </si>
  <si>
    <t>https://www.gem.wiki/BEH_coal_mine</t>
  </si>
  <si>
    <t>Borneo Emas Hitam</t>
  </si>
  <si>
    <t>M3956</t>
  </si>
  <si>
    <t>BEI Coal Mine</t>
  </si>
  <si>
    <t>https://www.gem.wiki/BEI_coal_mine</t>
  </si>
  <si>
    <t>Bangun Energy Indonesia</t>
  </si>
  <si>
    <t>M3957</t>
  </si>
  <si>
    <t>BEK Coal Mine</t>
  </si>
  <si>
    <t>https://www.gem.wiki/BEK_coal_mine</t>
  </si>
  <si>
    <t>Bara Energi Kaltim</t>
  </si>
  <si>
    <t>M3958</t>
  </si>
  <si>
    <t>Bencoolen Coal Mine</t>
  </si>
  <si>
    <t>https://www.gem.wiki/Bencoolen_coal_mine</t>
  </si>
  <si>
    <t>Bencoolen Mining</t>
  </si>
  <si>
    <t>M3959</t>
  </si>
  <si>
    <t>Bengkulu Bio Energi Coal Mine</t>
  </si>
  <si>
    <t>https://www.gem.wiki/Bengkulu_Bio_Energi_coal_mine</t>
  </si>
  <si>
    <t>Bengkulu Bio Energi</t>
  </si>
  <si>
    <t>M3960</t>
  </si>
  <si>
    <t>Berkat Bersujud Coal Mine</t>
  </si>
  <si>
    <t>https://www.gem.wiki/Berkat_Bersujud_coal_mine</t>
  </si>
  <si>
    <t>Berkat Bersujud</t>
  </si>
  <si>
    <t>M3961</t>
  </si>
  <si>
    <t>Berkat Bumi Persada Coal Mine</t>
  </si>
  <si>
    <t>https://www.gem.wiki/Berkat_Bumi_Persada_coal_mine</t>
  </si>
  <si>
    <t>Berkat Bumi Persada</t>
  </si>
  <si>
    <t>M3962</t>
  </si>
  <si>
    <t>Bersama Alam Sentosa Coal Mine</t>
  </si>
  <si>
    <t>https://www.gem.wiki/Bersama_Alam_Sentosa_coal_mine</t>
  </si>
  <si>
    <t>Bersama Alam Sentosa</t>
  </si>
  <si>
    <t>M3963</t>
  </si>
  <si>
    <t>Betuah Coal Mine</t>
  </si>
  <si>
    <t>https://www.gem.wiki/Betuah_coal_mine</t>
  </si>
  <si>
    <t>Betuah</t>
  </si>
  <si>
    <t>M3964</t>
  </si>
  <si>
    <t>Binamitra Coal Mine</t>
  </si>
  <si>
    <t>https://www.gem.wiki/Binamitra_coal_mine</t>
  </si>
  <si>
    <t>Binamitra Sumberarta</t>
  </si>
  <si>
    <t>M3965</t>
  </si>
  <si>
    <t>BIP Coal Mine</t>
  </si>
  <si>
    <t>https://www.gem.wiki/BIP_coal_mine</t>
  </si>
  <si>
    <t>Barito Inti Perdana</t>
  </si>
  <si>
    <t>M3966</t>
  </si>
  <si>
    <t>BJL Coal Mine</t>
  </si>
  <si>
    <t>https://www.gem.wiki/BJL_coal_mine</t>
  </si>
  <si>
    <t>Batubara Jambi Lestari</t>
  </si>
  <si>
    <t>M3967</t>
  </si>
  <si>
    <t>BJPE Coal Mine</t>
  </si>
  <si>
    <t>https://www.gem.wiki/BJPE_coal_mine</t>
  </si>
  <si>
    <t>Bumi Jaya Prima Etam</t>
  </si>
  <si>
    <t>M3968</t>
  </si>
  <si>
    <t>BJU Coal Mine</t>
  </si>
  <si>
    <t>https://www.gem.wiki/BJU_coal_mine</t>
  </si>
  <si>
    <t>Bara Jaya Utama</t>
  </si>
  <si>
    <t>M3969</t>
  </si>
  <si>
    <t>BKP Coal Mine</t>
  </si>
  <si>
    <t>https://www.gem.wiki/BKP_coal_mine</t>
  </si>
  <si>
    <t>Bumi Karunia Pertiwi</t>
  </si>
  <si>
    <t>M3970</t>
  </si>
  <si>
    <t>BME Coal Mine</t>
  </si>
  <si>
    <t>https://www.gem.wiki/BME_coal_mine</t>
  </si>
  <si>
    <t>Bumi Merapi Energi</t>
  </si>
  <si>
    <t>M3971</t>
  </si>
  <si>
    <t>BML Coal Mine</t>
  </si>
  <si>
    <t>https://www.gem.wiki/BML_coal_mine</t>
  </si>
  <si>
    <t>Bukit Menjangan Lestari</t>
  </si>
  <si>
    <t>M3972</t>
  </si>
  <si>
    <t>BMQ Coal Mine</t>
  </si>
  <si>
    <t>https://www.gem.wiki/BMQ_coal_mine</t>
  </si>
  <si>
    <t>Bara Mega Quantum</t>
  </si>
  <si>
    <t>M3973</t>
  </si>
  <si>
    <t>BMR Coal Mine</t>
  </si>
  <si>
    <t>https://www.gem.wiki/BMR_coal_mine</t>
  </si>
  <si>
    <t>Berkat Murah Rejeki</t>
  </si>
  <si>
    <t>M3974</t>
  </si>
  <si>
    <t>BMS Coal Mine</t>
  </si>
  <si>
    <t>https://www.gem.wiki/BMS_coal_mine</t>
  </si>
  <si>
    <t>Bara Manunggal Sakti</t>
  </si>
  <si>
    <t>M3975</t>
  </si>
  <si>
    <t>BN Coal Mine</t>
  </si>
  <si>
    <t>https://www.gem.wiki/BN_coal_mine</t>
  </si>
  <si>
    <t>Berkat Nanda</t>
  </si>
  <si>
    <t>M3976</t>
  </si>
  <si>
    <t>BNJM Coal Mine</t>
  </si>
  <si>
    <t>https://www.gem.wiki/BNJM_coal_mine</t>
  </si>
  <si>
    <t>Bangun Nusantara Jaya Makmur</t>
  </si>
  <si>
    <t>M3977</t>
  </si>
  <si>
    <t>BNY Coal Mine</t>
  </si>
  <si>
    <t>https://www.gem.wiki/BNY_coal_mine</t>
  </si>
  <si>
    <t>Bakti Nugraha Yuda</t>
  </si>
  <si>
    <t>M3978</t>
  </si>
  <si>
    <t>Borneo Prima Coal Mine</t>
  </si>
  <si>
    <t>https://www.gem.wiki/Borneo_Prima_coal_mine</t>
  </si>
  <si>
    <t>Borneo Prima Coal Indonesia</t>
  </si>
  <si>
    <t>M3979</t>
  </si>
  <si>
    <t>BPA Coal Mine</t>
  </si>
  <si>
    <t>https://www.gem.wiki/BPA_coal_mine</t>
  </si>
  <si>
    <t>Bara Pramulya Abadi</t>
  </si>
  <si>
    <t>M3980</t>
  </si>
  <si>
    <t>BPAC Coal Mine</t>
  </si>
  <si>
    <t>https://www.gem.wiki/BPAC_coal_mine</t>
  </si>
  <si>
    <t>Bima Putra Abadi Citranusa</t>
  </si>
  <si>
    <t>M3981</t>
  </si>
  <si>
    <t>BPEP Coal Mine</t>
  </si>
  <si>
    <t>https://www.gem.wiki/BPEP_coal_mine</t>
  </si>
  <si>
    <t>Bintang Prima Energy Pratama</t>
  </si>
  <si>
    <t>M3982</t>
  </si>
  <si>
    <t>BPI Coal Mine</t>
  </si>
  <si>
    <t>https://www.gem.wiki/BPI_coal_mine</t>
  </si>
  <si>
    <t>Bumi Paramasari Indo</t>
  </si>
  <si>
    <t>M3983</t>
  </si>
  <si>
    <t>BPP Coal Mine</t>
  </si>
  <si>
    <t>https://www.gem.wiki/BPP_coal_mine</t>
  </si>
  <si>
    <t>Bara Prima Pratama</t>
  </si>
  <si>
    <t>M3984</t>
  </si>
  <si>
    <t>BRA Coal Mine</t>
  </si>
  <si>
    <t>https://www.gem.wiki/BRA_coal_mine</t>
  </si>
  <si>
    <t>Buana Rizky Armia</t>
  </si>
  <si>
    <t>M3985</t>
  </si>
  <si>
    <t>BRASU Coal Mine</t>
  </si>
  <si>
    <t>https://www.gem.wiki/BRASU_coal_mine</t>
  </si>
  <si>
    <t>Baratama Rezeki Anugerah Sentosa Utama</t>
  </si>
  <si>
    <t>M3986</t>
  </si>
  <si>
    <t>BRCM Coal Mine</t>
  </si>
  <si>
    <t>https://www.gem.wiki/BRCM_coal_mine</t>
  </si>
  <si>
    <t>Bukit Raya Coal Mining</t>
  </si>
  <si>
    <t>M3987</t>
  </si>
  <si>
    <t>BSI Coal Mine</t>
  </si>
  <si>
    <t>https://www.gem.wiki/BSI_coal_mine</t>
  </si>
  <si>
    <t>Bara Setiu Indonesia</t>
  </si>
  <si>
    <t>M3988</t>
  </si>
  <si>
    <t>BSPC Coal Mine</t>
  </si>
  <si>
    <t>https://www.gem.wiki/BSPC_coal_mine</t>
  </si>
  <si>
    <t>Bhumi Sriwijaya Perdana Coal</t>
  </si>
  <si>
    <t>M3989</t>
  </si>
  <si>
    <t>BSS Coal Mine</t>
  </si>
  <si>
    <t>https://www.gem.wiki/BSS_coal_mine</t>
  </si>
  <si>
    <t>Benamakmur Selaras Sejahtera</t>
  </si>
  <si>
    <t>M3990</t>
  </si>
  <si>
    <t>BTP Coal Mine</t>
  </si>
  <si>
    <t>https://www.gem.wiki/BTP_coal_mine</t>
  </si>
  <si>
    <t>Banua Tuntung Pandang</t>
  </si>
  <si>
    <t>M3991</t>
  </si>
  <si>
    <t>BTU Coal Mine</t>
  </si>
  <si>
    <t>https://www.gem.wiki/BTU_coal_mine</t>
  </si>
  <si>
    <t>Borneo Tala Utama</t>
  </si>
  <si>
    <t>M3992</t>
  </si>
  <si>
    <t>BU Coal Mine</t>
  </si>
  <si>
    <t>https://www.gem.wiki/BU_coal_mine</t>
  </si>
  <si>
    <t>Brian Utama</t>
  </si>
  <si>
    <t>M3993</t>
  </si>
  <si>
    <t>Buana Bara Ekapratama Coal Mine</t>
  </si>
  <si>
    <t>https://www.gem.wiki/Buana_Bara_Ekapratama_coal_mine</t>
  </si>
  <si>
    <t>Buana Bara Ekapratama</t>
  </si>
  <si>
    <t>M3994</t>
  </si>
  <si>
    <t>Buana Karsatama Coal Mine</t>
  </si>
  <si>
    <t>https://www.gem.wiki/Buana_Karsatama_coal_mine</t>
  </si>
  <si>
    <t>Buana Karsatama</t>
  </si>
  <si>
    <t>M3995</t>
  </si>
  <si>
    <t>BUK Coal Mine</t>
  </si>
  <si>
    <t>https://www.gem.wiki/BUK_coal_mine</t>
  </si>
  <si>
    <t>Berkat Usaha Karya</t>
  </si>
  <si>
    <t>M3996</t>
  </si>
  <si>
    <t>Bukit Telunjuk Coal Mine</t>
  </si>
  <si>
    <t>https://www.gem.wiki/Bukit_Telunjuk_coal_mine</t>
  </si>
  <si>
    <t>Bukit Telunjuk</t>
  </si>
  <si>
    <t>M3997</t>
  </si>
  <si>
    <t>Bumbun Coal Project</t>
  </si>
  <si>
    <t>https://www.gem.wiki/Bumbun_coal_project</t>
  </si>
  <si>
    <t>PT Juloi Coal</t>
  </si>
  <si>
    <t>M3998</t>
  </si>
  <si>
    <t>Bumi Enggang Khatulistiwa Coal Mine</t>
  </si>
  <si>
    <t>https://www.gem.wiki/Bumi_Enggang_Khatulistiwa_coal_mine</t>
  </si>
  <si>
    <t>Bumi Enggang Khatulistiwa</t>
  </si>
  <si>
    <t>M4000</t>
  </si>
  <si>
    <t>Bumi Petangis Coal Mine</t>
  </si>
  <si>
    <t>https://www.gem.wiki/Bumi_Petangis_coal_mine</t>
  </si>
  <si>
    <t>Bumi Petangis</t>
  </si>
  <si>
    <t>M4001</t>
  </si>
  <si>
    <t>Bunda Kandung Coal Mine</t>
  </si>
  <si>
    <t>https://www.gem.wiki/Bunda_Kandung_coal_mine</t>
  </si>
  <si>
    <t>Bunda Kandung</t>
  </si>
  <si>
    <t>M4002</t>
  </si>
  <si>
    <t>BUP Coal Mine</t>
  </si>
  <si>
    <t>https://www.gem.wiki/BUP_coal_mine</t>
  </si>
  <si>
    <t>Bumi Unggul Permai</t>
  </si>
  <si>
    <t>M4003</t>
  </si>
  <si>
    <t>CAS Coal Mine</t>
  </si>
  <si>
    <t>https://www.gem.wiki/CAS_coal_mine</t>
  </si>
  <si>
    <t>Cahaya Alam Sejahtera</t>
  </si>
  <si>
    <t>M4004</t>
  </si>
  <si>
    <t>CBP Coal Mine</t>
  </si>
  <si>
    <t>https://www.gem.wiki/CBP_coal_mine</t>
  </si>
  <si>
    <t>Cahaya Bumi Perdana</t>
  </si>
  <si>
    <t>M4005</t>
  </si>
  <si>
    <t>CBS Coal Mine</t>
  </si>
  <si>
    <t>https://www.gem.wiki/CBS_coal_mine</t>
  </si>
  <si>
    <t>Cahaya Belawan Sejahtera</t>
  </si>
  <si>
    <t>M4006</t>
  </si>
  <si>
    <t>CDE Coal Mine</t>
  </si>
  <si>
    <t>https://www.gem.wiki/CDE_coal_mine</t>
  </si>
  <si>
    <t>Cakrawala Dinamika Energi</t>
  </si>
  <si>
    <t>M4007</t>
  </si>
  <si>
    <t>CES Coal Mine</t>
  </si>
  <si>
    <t>https://www.gem.wiki/CES_coal_mine</t>
  </si>
  <si>
    <t>Cereno Energi Selaras</t>
  </si>
  <si>
    <t>M4008</t>
  </si>
  <si>
    <t>CG Coal Mine</t>
  </si>
  <si>
    <t>https://www.gem.wiki/CG_coal_mine</t>
  </si>
  <si>
    <t>Candra Gemilang</t>
  </si>
  <si>
    <t>M4009</t>
  </si>
  <si>
    <t>Ciracap Sumber Prima Coal Mine</t>
  </si>
  <si>
    <t>https://www.gem.wiki/Ciracap_Sumber_Prima_coal_mine</t>
  </si>
  <si>
    <t>Ciracap Sumber Prima</t>
  </si>
  <si>
    <t>M4010</t>
  </si>
  <si>
    <t>Citra Coal Mine</t>
  </si>
  <si>
    <t>https://www.gem.wiki/Citra_coal_mine</t>
  </si>
  <si>
    <t>Citra</t>
  </si>
  <si>
    <t>M4011</t>
  </si>
  <si>
    <t>CJP Coal Mine</t>
  </si>
  <si>
    <t>https://www.gem.wiki/CJP_coal_mine</t>
  </si>
  <si>
    <t>Crista Jaya Perkasa</t>
  </si>
  <si>
    <t>M4012</t>
  </si>
  <si>
    <t>CKT Coal Mine</t>
  </si>
  <si>
    <t>https://www.gem.wiki/CKT_coal_mine</t>
  </si>
  <si>
    <t>Cipta Karya Tani</t>
  </si>
  <si>
    <t>M4013</t>
  </si>
  <si>
    <t>CPP Coal Mine</t>
  </si>
  <si>
    <t>https://www.gem.wiki/CPP_coal_mine</t>
  </si>
  <si>
    <t>Cinta Puri Pratama</t>
  </si>
  <si>
    <t>M4014</t>
  </si>
  <si>
    <t>CSP Coal Mine</t>
  </si>
  <si>
    <t>https://www.gem.wiki/CSP_coal_mine</t>
  </si>
  <si>
    <t>Citra Segara Pratama</t>
  </si>
  <si>
    <t>M4015</t>
  </si>
  <si>
    <t>Danau Mashitam Coal Mine</t>
  </si>
  <si>
    <t>https://www.gem.wiki/Danau_Mashitam_coal_mine</t>
  </si>
  <si>
    <t>Danau Mashitam</t>
  </si>
  <si>
    <t>M4016</t>
  </si>
  <si>
    <t>DAS Coal Mine</t>
  </si>
  <si>
    <t>https://www.gem.wiki/DAS_coal_mine</t>
  </si>
  <si>
    <t>Duta Alam Sumatera</t>
  </si>
  <si>
    <t>M4017</t>
  </si>
  <si>
    <t>DBK Coal Mine</t>
  </si>
  <si>
    <t>https://www.gem.wiki/DBK_coal_mine</t>
  </si>
  <si>
    <t>Daya Bumindo Karunia</t>
  </si>
  <si>
    <t>M4018</t>
  </si>
  <si>
    <t>DBS Coal Mine</t>
  </si>
  <si>
    <t>https://www.gem.wiki/DBS_coal_mine</t>
  </si>
  <si>
    <t>Daya Bambu Sejahtera</t>
  </si>
  <si>
    <t>M4019</t>
  </si>
  <si>
    <t>DBU Coal Mine</t>
  </si>
  <si>
    <t>https://www.gem.wiki/DBU_coal_mine</t>
  </si>
  <si>
    <t>Duta Bara Utama</t>
  </si>
  <si>
    <t>M4020</t>
  </si>
  <si>
    <t>DKB Coal Mine</t>
  </si>
  <si>
    <t>https://www.gem.wiki/DKB_coal_mine</t>
  </si>
  <si>
    <t>Diva Kencana Borneo</t>
  </si>
  <si>
    <t>M4021</t>
  </si>
  <si>
    <t>Dmanka Coal Mine</t>
  </si>
  <si>
    <t>https://www.gem.wiki/Dmanka_coal_mine</t>
  </si>
  <si>
    <t>Dmanka Prima</t>
  </si>
  <si>
    <t>M4022</t>
  </si>
  <si>
    <t>DMP Coal Mine</t>
  </si>
  <si>
    <t>https://www.gem.wiki/DMP_coal_mine</t>
  </si>
  <si>
    <t>Dayak Membangun Pratama</t>
  </si>
  <si>
    <t>M4023</t>
  </si>
  <si>
    <t>DMS Coal Mine</t>
  </si>
  <si>
    <t>https://www.gem.wiki/DMS_coal_mine</t>
  </si>
  <si>
    <t>Daya Mitra Sejati</t>
  </si>
  <si>
    <t>M4025</t>
  </si>
  <si>
    <t>DPP Coal Mine</t>
  </si>
  <si>
    <t>https://www.gem.wiki/DPP_coal_mine</t>
  </si>
  <si>
    <t>Dermaga Pratama Perkasa</t>
  </si>
  <si>
    <t>M4026</t>
  </si>
  <si>
    <t>DPS Coal Mine</t>
  </si>
  <si>
    <t>https://www.gem.wiki/DPS_coal_mine</t>
  </si>
  <si>
    <t>Delapan Paser Sejahtera</t>
  </si>
  <si>
    <t>M4027</t>
  </si>
  <si>
    <t>DRP Coal Mine</t>
  </si>
  <si>
    <t>https://www.gem.wiki/DRP_coal_mine</t>
  </si>
  <si>
    <t>Dianrana Petrojasa</t>
  </si>
  <si>
    <t>M4028</t>
  </si>
  <si>
    <t>DSAS Coal Mine</t>
  </si>
  <si>
    <t>https://www.gem.wiki/DSAS_coal_mine</t>
  </si>
  <si>
    <t>Dasrat Sarana Arang Sejati</t>
  </si>
  <si>
    <t>M4029</t>
  </si>
  <si>
    <t>DTKB Coal Mine</t>
  </si>
  <si>
    <t>https://www.gem.wiki/DTKB_coal_mine</t>
  </si>
  <si>
    <t>Daya Taka Kreasi Bersama</t>
  </si>
  <si>
    <t>M4030</t>
  </si>
  <si>
    <t>DUM Coal Mine</t>
  </si>
  <si>
    <t>https://www.gem.wiki/DUM_coal_mine</t>
  </si>
  <si>
    <t>Dunia Usaha Maju</t>
  </si>
  <si>
    <t>M4031</t>
  </si>
  <si>
    <t>Dutadharma Utama Coal Mine</t>
  </si>
  <si>
    <t>https://www.gem.wiki/Dutadharma_Utama_coal_mine</t>
  </si>
  <si>
    <t>Dutadharma Utama</t>
  </si>
  <si>
    <t>M4032</t>
  </si>
  <si>
    <t>Dwi Ghita Karay Mandiri Coal Mine</t>
  </si>
  <si>
    <t>https://www.gem.wiki/Dwi_Ghita_Karay_Mandiri_coal_mine</t>
  </si>
  <si>
    <t>Dwi Ghita Karay Mandiri</t>
  </si>
  <si>
    <t>M4033</t>
  </si>
  <si>
    <t>EBA Coal Mine</t>
  </si>
  <si>
    <t>https://www.gem.wiki/EBA_coal_mine</t>
  </si>
  <si>
    <t>Energitama Bumi Arum</t>
  </si>
  <si>
    <t>M4034</t>
  </si>
  <si>
    <t>EBJM Coal Mine</t>
  </si>
  <si>
    <t>https://www.gem.wiki/EBJM_coal_mine</t>
  </si>
  <si>
    <t>Energi Bumi Jaya Mandiri</t>
  </si>
  <si>
    <t>M4035</t>
  </si>
  <si>
    <t>EBT Coal Mine</t>
  </si>
  <si>
    <t>https://www.gem.wiki/EBT_coal_mine</t>
  </si>
  <si>
    <t>Energi Bumi Tapin</t>
  </si>
  <si>
    <t>M4036</t>
  </si>
  <si>
    <t>ECI Coal Mine</t>
  </si>
  <si>
    <t>https://www.gem.wiki/ECI_coal_mine</t>
  </si>
  <si>
    <t>Energy Cahaya Industritama</t>
  </si>
  <si>
    <t>M4037</t>
  </si>
  <si>
    <t>EEM Coal Mine</t>
  </si>
  <si>
    <t>https://www.gem.wiki/EEM_coal_mine</t>
  </si>
  <si>
    <t>Era Energi Mandiri</t>
  </si>
  <si>
    <t>M4038</t>
  </si>
  <si>
    <t>Ekasatya Yanatama Coal Mine</t>
  </si>
  <si>
    <t>https://www.gem.wiki/Ekasatya_Yanatama_coal_mine</t>
  </si>
  <si>
    <t>Ekasatya Yanatama</t>
  </si>
  <si>
    <t>M4039</t>
  </si>
  <si>
    <t>Elynda Jaya Coal Mine</t>
  </si>
  <si>
    <t>https://www.gem.wiki/Elynda_Jaya_coal_mine</t>
  </si>
  <si>
    <t>Elynda Jaya [Semboja]</t>
  </si>
  <si>
    <t>M4040</t>
  </si>
  <si>
    <t>ESE Coal Mine</t>
  </si>
  <si>
    <t>https://www.gem.wiki/ESE_coal_mine</t>
  </si>
  <si>
    <t>Ena Sarana Energi</t>
  </si>
  <si>
    <t>M4041</t>
  </si>
  <si>
    <t>FBS Coal Mine</t>
  </si>
  <si>
    <t>https://www.gem.wiki/FBS_coal_mine</t>
  </si>
  <si>
    <t>Fajar Bumi Sakti</t>
  </si>
  <si>
    <t>M4042</t>
  </si>
  <si>
    <t>FMP Coal Mine</t>
  </si>
  <si>
    <t>https://www.gem.wiki/FMP_coal_mine</t>
  </si>
  <si>
    <t>Fatahillah Makmur Perkasa</t>
  </si>
  <si>
    <t>M4043</t>
  </si>
  <si>
    <t>FRI Coal Mine</t>
  </si>
  <si>
    <t>https://www.gem.wiki/FRI_coal_mine</t>
  </si>
  <si>
    <t>Fontana Resources Indonesia</t>
  </si>
  <si>
    <t>M4044</t>
  </si>
  <si>
    <t>Gajah Mada Coal Mine</t>
  </si>
  <si>
    <t>https://www.gem.wiki/Gajah_Mada_coal_mine</t>
  </si>
  <si>
    <t>KUD Gajah Mada</t>
  </si>
  <si>
    <t>M4045</t>
  </si>
  <si>
    <t>Ganda Alam Timur Coal Mine</t>
  </si>
  <si>
    <t>https://www.gem.wiki/Ganda_Alam_Timur_coal_mine</t>
  </si>
  <si>
    <t>Ganda Alam Timur</t>
  </si>
  <si>
    <t>M4046</t>
  </si>
  <si>
    <t>GBR Coal Mine</t>
  </si>
  <si>
    <t>https://www.gem.wiki/GBR_coal_mine</t>
  </si>
  <si>
    <t>Global Borneo Resources</t>
  </si>
  <si>
    <t>M4047</t>
  </si>
  <si>
    <t>GCFP Coal Mine</t>
  </si>
  <si>
    <t>https://www.gem.wiki/GCFP_coal_mine</t>
  </si>
  <si>
    <t>Garuda Chindo Fatahillah Perkasa</t>
  </si>
  <si>
    <t>M4048</t>
  </si>
  <si>
    <t>GCM Coal Mine</t>
  </si>
  <si>
    <t>https://www.gem.wiki/GCM_coal_mine</t>
  </si>
  <si>
    <t>Garuda Chindo Makmur</t>
  </si>
  <si>
    <t>M4049</t>
  </si>
  <si>
    <t>GIE Coal Mine</t>
  </si>
  <si>
    <t>https://www.gem.wiki/GIE_coal_mine</t>
  </si>
  <si>
    <t>Globalindo Inti Energi</t>
  </si>
  <si>
    <t>M4050</t>
  </si>
  <si>
    <t>GPM Coal Mine</t>
  </si>
  <si>
    <t>https://www.gem.wiki/GPM_coal_mine</t>
  </si>
  <si>
    <t>Gerbang Petani Mandiri</t>
  </si>
  <si>
    <t>M4051</t>
  </si>
  <si>
    <t>Gunung Limo Coal Mine</t>
  </si>
  <si>
    <t>https://www.gem.wiki/Gunung_Limo_coal_mine</t>
  </si>
  <si>
    <t>Gunung Limo</t>
  </si>
  <si>
    <t>M4052</t>
  </si>
  <si>
    <t>Gunung Sambung Coal Mine</t>
  </si>
  <si>
    <t>https://www.gem.wiki/Gunung_Sambung_coal_mine</t>
  </si>
  <si>
    <t>Gunung Sambung</t>
  </si>
  <si>
    <t>M4053</t>
  </si>
  <si>
    <t>HAA Coal Mine</t>
  </si>
  <si>
    <t>https://www.gem.wiki/HAA_coal_mine</t>
  </si>
  <si>
    <t>Hamparan Anugrah Abadi</t>
  </si>
  <si>
    <t>M4054</t>
  </si>
  <si>
    <t>Hamparan Mulya Coal Mine</t>
  </si>
  <si>
    <t>https://www.gem.wiki/Hamparan_Mulya_coal_mine</t>
  </si>
  <si>
    <t>Hamparan Mulya</t>
  </si>
  <si>
    <t>M4055</t>
  </si>
  <si>
    <t>Harindo Wahana Coal Mine</t>
  </si>
  <si>
    <t>https://www.gem.wiki/Harindo_Wahana_coal_mine</t>
  </si>
  <si>
    <t>Harindo Wahana</t>
  </si>
  <si>
    <t>M4056</t>
  </si>
  <si>
    <t>HHI Coal Mine</t>
  </si>
  <si>
    <t>https://www.gem.wiki/HHI_coal_mine</t>
  </si>
  <si>
    <t>Hidup Hidayah Ilahi</t>
  </si>
  <si>
    <t>M4057</t>
  </si>
  <si>
    <t>Hirzan Raya Coal Mine</t>
  </si>
  <si>
    <t>https://www.gem.wiki/Hirzan_Raya_coal_mine</t>
  </si>
  <si>
    <t>Hirzan Raya</t>
  </si>
  <si>
    <t>M4058</t>
  </si>
  <si>
    <t>IBAP Coal Mine</t>
  </si>
  <si>
    <t>https://www.gem.wiki/IBAP_coal_mine</t>
  </si>
  <si>
    <t>Inti Baratama Anugerah Prima</t>
  </si>
  <si>
    <t>M4059</t>
  </si>
  <si>
    <t>IBN Coal Mine</t>
  </si>
  <si>
    <t>https://www.gem.wiki/IBN_coal_mine</t>
  </si>
  <si>
    <t>Inti Bara Nusalima</t>
  </si>
  <si>
    <t>M4060</t>
  </si>
  <si>
    <t>IKJ Coal Mine</t>
  </si>
  <si>
    <t>https://www.gem.wiki/IKJ_coal_mine</t>
  </si>
  <si>
    <t>Indomas Karya Jaya</t>
  </si>
  <si>
    <t>M4061</t>
  </si>
  <si>
    <t>IKM Coal Mine</t>
  </si>
  <si>
    <t>https://www.gem.wiki/IKM_coal_mine</t>
  </si>
  <si>
    <t>Intan Karya Mandiri</t>
  </si>
  <si>
    <t>M4062</t>
  </si>
  <si>
    <t>IMM Coal Mine</t>
  </si>
  <si>
    <t>https://www.gem.wiki/IMM_coal_mine</t>
  </si>
  <si>
    <t>Indomarta Multi Mining</t>
  </si>
  <si>
    <t>M4063</t>
  </si>
  <si>
    <t>Indra Berjaya Coal Mine</t>
  </si>
  <si>
    <t>https://www.gem.wiki/Indra_Berjaya_coal_mine</t>
  </si>
  <si>
    <t>Indra Berjaya</t>
  </si>
  <si>
    <t>M4064</t>
  </si>
  <si>
    <t>Injatama Coal Mine</t>
  </si>
  <si>
    <t>https://www.gem.wiki/Injatama_coal_mine</t>
  </si>
  <si>
    <t>Injatama</t>
  </si>
  <si>
    <t>M4065</t>
  </si>
  <si>
    <t>Inti Bara Perdana Coal Mine</t>
  </si>
  <si>
    <t>https://www.gem.wiki/Inti_Bara_Perdana_coal_mine</t>
  </si>
  <si>
    <t>Inti Bara Perdana</t>
  </si>
  <si>
    <t>M4066</t>
  </si>
  <si>
    <t>IPC Coal Mine</t>
  </si>
  <si>
    <t>https://www.gem.wiki/IPC_coal_mine</t>
  </si>
  <si>
    <t>Internasional Prima Coal</t>
  </si>
  <si>
    <t>M4067</t>
  </si>
  <si>
    <t>IRS Coal Mine</t>
  </si>
  <si>
    <t>https://www.gem.wiki/IRS_coal_mine</t>
  </si>
  <si>
    <t>Indonesia Riau Sri Avantika</t>
  </si>
  <si>
    <t>M4068</t>
  </si>
  <si>
    <t>Jamrud Prima Citra Coal Mine</t>
  </si>
  <si>
    <t>https://www.gem.wiki/Jamrud_Prima_Citra_coal_mine</t>
  </si>
  <si>
    <t>Jamrud Prima Citra</t>
  </si>
  <si>
    <t>M4069</t>
  </si>
  <si>
    <t>JAR Coal Mine</t>
  </si>
  <si>
    <t>https://www.gem.wiki/JAR_coal_mine</t>
  </si>
  <si>
    <t>Jasa Andhika Raya</t>
  </si>
  <si>
    <t>M4070</t>
  </si>
  <si>
    <t>JDM Coal Mine</t>
  </si>
  <si>
    <t>https://www.gem.wiki/JDM_coal_mine</t>
  </si>
  <si>
    <t>Jembatan Dua Mandiri</t>
  </si>
  <si>
    <t>M4071</t>
  </si>
  <si>
    <t>JMS Coal Mine</t>
  </si>
  <si>
    <t>https://www.gem.wiki/JMS_coal_mine</t>
  </si>
  <si>
    <t>Jasa Mandiri Sejahtera</t>
  </si>
  <si>
    <t>M4072</t>
  </si>
  <si>
    <t>Jongkang II Coal Mine</t>
  </si>
  <si>
    <t>https://www.gem.wiki/Jongkang_II_coal_mine</t>
  </si>
  <si>
    <t>Wijaya Mulia</t>
  </si>
  <si>
    <t>M4073</t>
  </si>
  <si>
    <t>JP Coal Mine</t>
  </si>
  <si>
    <t>https://www.gem.wiki/JP_coal_mine</t>
  </si>
  <si>
    <t>Jaya Prima</t>
  </si>
  <si>
    <t>M4074</t>
  </si>
  <si>
    <t>KAI Coal Mine</t>
  </si>
  <si>
    <t>https://www.gem.wiki/KAI_coal_mine</t>
  </si>
  <si>
    <t>Kurnia Alam Investama</t>
  </si>
  <si>
    <t>M4075</t>
  </si>
  <si>
    <t>Kaltim Global Coal Mine</t>
  </si>
  <si>
    <t>https://www.gem.wiki/Kaltim_Global_coal_mine</t>
  </si>
  <si>
    <t>PT Kaltim Global</t>
  </si>
  <si>
    <t>M4076</t>
  </si>
  <si>
    <t>Kamalindo Sompurna Coal Mine</t>
  </si>
  <si>
    <t>https://www.gem.wiki/Kamalindo_Sompurna_coal_mine</t>
  </si>
  <si>
    <t>Kamalindo Sompurna</t>
  </si>
  <si>
    <t>M4077</t>
  </si>
  <si>
    <t>Kartika Selabumi Coal Mine</t>
  </si>
  <si>
    <t>https://www.gem.wiki/Kartika_Selabumi_coal_mine</t>
  </si>
  <si>
    <t>Kartika Selabumi Mining</t>
  </si>
  <si>
    <t>M4078</t>
  </si>
  <si>
    <t>Karya Murni Coal Mine</t>
  </si>
  <si>
    <t>https://www.gem.wiki/Karya_Murni_coal_mine</t>
  </si>
  <si>
    <t>Karya Murni</t>
  </si>
  <si>
    <t>M4079</t>
  </si>
  <si>
    <t>Karya Silvi Coal Mine</t>
  </si>
  <si>
    <t>https://www.gem.wiki/Karya_Silvi_coal_mine</t>
  </si>
  <si>
    <t>Karya Silvi</t>
  </si>
  <si>
    <t>M4080</t>
  </si>
  <si>
    <t>KB Coal Mine</t>
  </si>
  <si>
    <t>https://www.gem.wiki/KB_coal_mine</t>
  </si>
  <si>
    <t>Kaltim Batumanunggal</t>
  </si>
  <si>
    <t>M4081</t>
  </si>
  <si>
    <t>KBM Coal Mine</t>
  </si>
  <si>
    <t>https://www.gem.wiki/KBM_coal_mine</t>
  </si>
  <si>
    <t>Keritang Buana Mining</t>
  </si>
  <si>
    <t>M4082</t>
  </si>
  <si>
    <t>KBU Coal Mine</t>
  </si>
  <si>
    <t>https://www.gem.wiki/KBU_coal_mine</t>
  </si>
  <si>
    <t>Kapuas Bara Utama</t>
  </si>
  <si>
    <t>M4083</t>
  </si>
  <si>
    <t>KCPI Coal Mine</t>
  </si>
  <si>
    <t>https://www.gem.wiki/KCPI_coal_mine</t>
  </si>
  <si>
    <t>Kaltim Chindo Prima Indonesia</t>
  </si>
  <si>
    <t>M4084</t>
  </si>
  <si>
    <t>KD Coal Mine</t>
  </si>
  <si>
    <t>https://www.gem.wiki/KD_coal_mine</t>
  </si>
  <si>
    <t>Karya Desa</t>
  </si>
  <si>
    <t>M4085</t>
  </si>
  <si>
    <t>Kedap Sayaaq Coal Mine</t>
  </si>
  <si>
    <t>https://www.gem.wiki/Kedap_Sayaaq_coal_mine</t>
  </si>
  <si>
    <t>Kedap Sayaaq</t>
  </si>
  <si>
    <t>M4086</t>
  </si>
  <si>
    <t>KGB Coal Mine</t>
  </si>
  <si>
    <t>https://www.gem.wiki/KGB_coal_mine</t>
  </si>
  <si>
    <t>M4087</t>
  </si>
  <si>
    <t>KGLR Coal Mine</t>
  </si>
  <si>
    <t>https://www.gem.wiki/KGLR_coal_mine</t>
  </si>
  <si>
    <t>Karya Gemilang Limpah Rejeki</t>
  </si>
  <si>
    <t>M4088</t>
  </si>
  <si>
    <t>KH Coal Mine</t>
  </si>
  <si>
    <t>https://www.gem.wiki/KH_coal_mine</t>
  </si>
  <si>
    <t>Karya Harapan</t>
  </si>
  <si>
    <t>M4089</t>
  </si>
  <si>
    <t>KIM Coal Mine</t>
  </si>
  <si>
    <t>https://www.gem.wiki/KIM_coal_mine</t>
  </si>
  <si>
    <t>PT Kuansing Inti Makmur</t>
  </si>
  <si>
    <t>M4090</t>
  </si>
  <si>
    <t>KJ Coal Mine</t>
  </si>
  <si>
    <t>https://www.gem.wiki/KJ_coal_mine</t>
  </si>
  <si>
    <t>Karya Jaya</t>
  </si>
  <si>
    <t>M4091</t>
  </si>
  <si>
    <t>KKA Coal Mine</t>
  </si>
  <si>
    <t>https://www.gem.wiki/KKA_coal_mine</t>
  </si>
  <si>
    <t>Kasih Karya Agung</t>
  </si>
  <si>
    <t>M4092</t>
  </si>
  <si>
    <t>KKE Coal Mine</t>
  </si>
  <si>
    <t>https://www.gem.wiki/KKE_coal_mine</t>
  </si>
  <si>
    <t>Kutai Kumala Energy</t>
  </si>
  <si>
    <t>M4093</t>
  </si>
  <si>
    <t>KMB Coal Mine</t>
  </si>
  <si>
    <t>https://www.gem.wiki/KMB_coal_mine</t>
  </si>
  <si>
    <t>Krida Makmur Bersama</t>
  </si>
  <si>
    <t>M4094</t>
  </si>
  <si>
    <t>Koetaindo Coal Mine</t>
  </si>
  <si>
    <t>https://www.gem.wiki/Koetaindo_coal_mine</t>
  </si>
  <si>
    <t>Koetaindo</t>
  </si>
  <si>
    <t>M4095</t>
  </si>
  <si>
    <t>Komunitas Bangun Bersama Coal Mine</t>
  </si>
  <si>
    <t>https://www.gem.wiki/Komunitas_Bangun_Bersama_coal_mine</t>
  </si>
  <si>
    <t>Komunitas Bangun Bersama</t>
  </si>
  <si>
    <t>M4096</t>
  </si>
  <si>
    <t>KRA Coal Mine</t>
  </si>
  <si>
    <t>https://www.gem.wiki/KRA_coal_mine</t>
  </si>
  <si>
    <t>Kemilau Rindang Abadi</t>
  </si>
  <si>
    <t>M4098</t>
  </si>
  <si>
    <t>KUP Coal Mine</t>
  </si>
  <si>
    <t>https://www.gem.wiki/KUP_coal_mine</t>
  </si>
  <si>
    <t>Karya Usaha Pertiwi</t>
  </si>
  <si>
    <t>M4099</t>
  </si>
  <si>
    <t>La Tahzan Coal Mine</t>
  </si>
  <si>
    <t>https://www.gem.wiki/La_Tahzan_coal_mine</t>
  </si>
  <si>
    <t>La Tahzan</t>
  </si>
  <si>
    <t>M4100</t>
  </si>
  <si>
    <t>Lembuswana Perkasa Coal Mine</t>
  </si>
  <si>
    <t>https://www.gem.wiki/Lembuswana_Perkasa_coal_mine</t>
  </si>
  <si>
    <t>Lembuswana Perkasa</t>
  </si>
  <si>
    <t>M4101</t>
  </si>
  <si>
    <t>Lestari Coal Mine</t>
  </si>
  <si>
    <t>https://www.gem.wiki/Lestari_coal_mine</t>
  </si>
  <si>
    <t>Lestari</t>
  </si>
  <si>
    <t>M4102</t>
  </si>
  <si>
    <t>Limbuh Coal Mine</t>
  </si>
  <si>
    <t>https://www.gem.wiki/Limbuh_coal_mine</t>
  </si>
  <si>
    <t>Limbuh</t>
  </si>
  <si>
    <t>M4103</t>
  </si>
  <si>
    <t>Luon Coal Project</t>
  </si>
  <si>
    <t>https://www.gem.wiki/Luon_coal_project</t>
  </si>
  <si>
    <t>PT Kalteng Coal</t>
  </si>
  <si>
    <t>M4104</t>
  </si>
  <si>
    <t>Mada Perkasa Coal Mine</t>
  </si>
  <si>
    <t>https://www.gem.wiki/Mada_Perkasa_coal_mine</t>
  </si>
  <si>
    <t>Mada Perkasa</t>
  </si>
  <si>
    <t>M4105</t>
  </si>
  <si>
    <t>Madani Citra Mandiri Coal Mine</t>
  </si>
  <si>
    <t>https://www.gem.wiki/Madani_Citra_Mandiri_coal_mine</t>
  </si>
  <si>
    <t>Madani Citra Mandiri</t>
  </si>
  <si>
    <t>M4106</t>
  </si>
  <si>
    <t>Madhucon Pasir Makmur Coal Mine</t>
  </si>
  <si>
    <t>https://www.gem.wiki/Madhucon_Pasir_Makmur_coal_mine</t>
  </si>
  <si>
    <t>Madhucon Pasir Makmur</t>
  </si>
  <si>
    <t>M4107</t>
  </si>
  <si>
    <t>Makmur Bersama Coal Mine</t>
  </si>
  <si>
    <t>https://www.gem.wiki/Makmur_Bersama_coal_mine</t>
  </si>
  <si>
    <t>Makmur Bersama</t>
  </si>
  <si>
    <t>M4108</t>
  </si>
  <si>
    <t>Makmur Coal Mine</t>
  </si>
  <si>
    <t>https://www.gem.wiki/Makmur_coal_mine</t>
  </si>
  <si>
    <t>Makmur</t>
  </si>
  <si>
    <t>M4109</t>
  </si>
  <si>
    <t>Mandiri Jaya Makmur Coal Mine</t>
  </si>
  <si>
    <t>https://www.gem.wiki/Mandiri_Jaya_Makmur_coal_mine</t>
  </si>
  <si>
    <t>Mandiri Jaya Makmur</t>
  </si>
  <si>
    <t>M4110</t>
  </si>
  <si>
    <t>Mandiri Makmur Citra Tambang Coal Mine</t>
  </si>
  <si>
    <t>https://www.gem.wiki/Mandiri_Makmur_Citra_Tambang_coal_mine</t>
  </si>
  <si>
    <t>Mandiri Makmur Citra Tambang</t>
  </si>
  <si>
    <t>M4111</t>
  </si>
  <si>
    <t>Manggala Alam Lestari Coal Mine</t>
  </si>
  <si>
    <t>https://www.gem.wiki/Manggala_Alam_Lestari_coal_mine</t>
  </si>
  <si>
    <t>Manggala Alam Lestari</t>
  </si>
  <si>
    <t>M4112</t>
  </si>
  <si>
    <t>Marga Perkasa Coal Mine</t>
  </si>
  <si>
    <t>https://www.gem.wiki/Marga_Perkasa_coal_mine</t>
  </si>
  <si>
    <t>Marga Perkasa</t>
  </si>
  <si>
    <t>M4113</t>
  </si>
  <si>
    <t>Marlin Serantau Alam Coal Mine</t>
  </si>
  <si>
    <t>https://www.gem.wiki/Marlin_Serantau_Alam_coal_mine</t>
  </si>
  <si>
    <t>Marlin Serantau Alam</t>
  </si>
  <si>
    <t>M4114</t>
  </si>
  <si>
    <t>Maslapita Coal Mine</t>
  </si>
  <si>
    <t>https://www.gem.wiki/Maslapita_coal_mine</t>
  </si>
  <si>
    <t>Maslapita</t>
  </si>
  <si>
    <t>M4115</t>
  </si>
  <si>
    <t>MCM Coal Mine</t>
  </si>
  <si>
    <t>https://www.gem.wiki/MCM_coal_mine</t>
  </si>
  <si>
    <t>Mamahak Coal Mining</t>
  </si>
  <si>
    <t>M4117</t>
  </si>
  <si>
    <t>MEC Coal Mine</t>
  </si>
  <si>
    <t>https://www.gem.wiki/MEC_coal_mine</t>
  </si>
  <si>
    <t>Mutiara Etam Coal</t>
  </si>
  <si>
    <t>M4118</t>
  </si>
  <si>
    <t>Mega Multi Energi Coal Mine</t>
  </si>
  <si>
    <t>https://www.gem.wiki/Mega_Multi_Energi_coal_mine</t>
  </si>
  <si>
    <t>Mega Multi Energi</t>
  </si>
  <si>
    <t>M4119</t>
  </si>
  <si>
    <t>Megah Mulia Persada Jaya Coal Mine</t>
  </si>
  <si>
    <t>https://www.gem.wiki/Megah_Mulia_Persada_Jaya_coal_mine</t>
  </si>
  <si>
    <t>Megah Mulia Persada Jaya</t>
  </si>
  <si>
    <t>M4120</t>
  </si>
  <si>
    <t>Megaprima Persada Coal Mine</t>
  </si>
  <si>
    <t>https://www.gem.wiki/Megaprima_Persada_coal_mine</t>
  </si>
  <si>
    <t>Megaprima Persada</t>
  </si>
  <si>
    <t>M4121</t>
  </si>
  <si>
    <t>Metalindo Bumi Raya Coal Mine</t>
  </si>
  <si>
    <t>https://www.gem.wiki/Metalindo_Bumi_Raya_coal_mine</t>
  </si>
  <si>
    <t>Metalindo Bumi Raya</t>
  </si>
  <si>
    <t>M4122</t>
  </si>
  <si>
    <t>Mitra Anugrah Sejahtera Coal Mine</t>
  </si>
  <si>
    <t>https://www.gem.wiki/Mitra_Anugrah_Sejahtera_coal_mine</t>
  </si>
  <si>
    <t>Mitra Anugrah Sejahtera</t>
  </si>
  <si>
    <t>M4123</t>
  </si>
  <si>
    <t>Mitra Energi Agung Coal Mine</t>
  </si>
  <si>
    <t>https://www.gem.wiki/Mitra_Energi_Agung_coal_mine</t>
  </si>
  <si>
    <t>PT Mitra Energi Agung</t>
  </si>
  <si>
    <t>M4124</t>
  </si>
  <si>
    <t>MJA Coal Mine</t>
  </si>
  <si>
    <t>https://www.gem.wiki/MJA_coal_mine</t>
  </si>
  <si>
    <t>Mitra Jaya Abadi Bersama</t>
  </si>
  <si>
    <t>M4125</t>
  </si>
  <si>
    <t>MJE Coal Mine</t>
  </si>
  <si>
    <t>https://www.gem.wiki/MJE_coal_mine</t>
  </si>
  <si>
    <t>Multi Jaya Energi</t>
  </si>
  <si>
    <t>M4126</t>
  </si>
  <si>
    <t>MPK Coal Mine</t>
  </si>
  <si>
    <t>https://www.gem.wiki/MPK_coal_mine</t>
  </si>
  <si>
    <t>Mulia Persada Kartanegara</t>
  </si>
  <si>
    <t>M4127</t>
  </si>
  <si>
    <t>MSTB Coal Mine</t>
  </si>
  <si>
    <t>https://www.gem.wiki/MSTB_coal_mine</t>
  </si>
  <si>
    <t>Mitra Setia Tanah Bumbu</t>
  </si>
  <si>
    <t>M4128</t>
  </si>
  <si>
    <t>NBC Coal Mine</t>
  </si>
  <si>
    <t>https://www.gem.wiki/NBC_coal_mine</t>
  </si>
  <si>
    <t>Nusantara Berau Coal</t>
  </si>
  <si>
    <t>M4129</t>
  </si>
  <si>
    <t>NBL Coal Mine</t>
  </si>
  <si>
    <t>https://www.gem.wiki/NBL_coal_mine</t>
  </si>
  <si>
    <t>Nantoy Bara Lestari</t>
  </si>
  <si>
    <t>M4130</t>
  </si>
  <si>
    <t>Nurul Hijrah Coal Mine</t>
  </si>
  <si>
    <t>https://www.gem.wiki/Nurul_Hijrah_coal_mine</t>
  </si>
  <si>
    <t>Nurul Hijrah</t>
  </si>
  <si>
    <t>M4131</t>
  </si>
  <si>
    <t>Padang Anugerah Coal Mine</t>
  </si>
  <si>
    <t>https://www.gem.wiki/Padang_Anugerah_coal_mine</t>
  </si>
  <si>
    <t>Bumi Alam Sejahtera</t>
  </si>
  <si>
    <t>M4132</t>
  </si>
  <si>
    <t>Padang Mulia Coal Mine</t>
  </si>
  <si>
    <t>https://www.gem.wiki/Padang_Mulia_coal_mine</t>
  </si>
  <si>
    <t>M4133</t>
  </si>
  <si>
    <t>PAR Coal Mine</t>
  </si>
  <si>
    <t>https://www.gem.wiki/PAR_coal_mine</t>
  </si>
  <si>
    <t>Pola Andhika Realtor</t>
  </si>
  <si>
    <t>M4134</t>
  </si>
  <si>
    <t>PBB Coal Mine</t>
  </si>
  <si>
    <t>https://www.gem.wiki/PBB_coal_mine</t>
  </si>
  <si>
    <t>Perintis Bara Bersaudara</t>
  </si>
  <si>
    <t>M4135</t>
  </si>
  <si>
    <t>PBSM Coal Mine</t>
  </si>
  <si>
    <t>https://www.gem.wiki/PBSM_coal_mine</t>
  </si>
  <si>
    <t>Pertambangan Bara Sumber Makmur</t>
  </si>
  <si>
    <t>M4136</t>
  </si>
  <si>
    <t>PBT Coal Mine</t>
  </si>
  <si>
    <t>https://www.gem.wiki/PBT_coal_mine</t>
  </si>
  <si>
    <t>Putra Banua Tapin</t>
  </si>
  <si>
    <t>M4137</t>
  </si>
  <si>
    <t>PCMU Coal Mine</t>
  </si>
  <si>
    <t>https://www.gem.wiki/PCMU_coal_mine</t>
  </si>
  <si>
    <t>Pribumi Citra Megah Utama</t>
  </si>
  <si>
    <t>M4138</t>
  </si>
  <si>
    <t>Pengembangan Investasi Riau Coal Mine</t>
  </si>
  <si>
    <t>https://www.gem.wiki/Pengembangan_Investasi_Riau_coal_mine</t>
  </si>
  <si>
    <t>Pengembangan Investasi Riau</t>
  </si>
  <si>
    <t>M4139</t>
  </si>
  <si>
    <t>Perkasa Energi Coal Mine</t>
  </si>
  <si>
    <t>https://www.gem.wiki/Perkasa_Energi_coal_mine</t>
  </si>
  <si>
    <t>Perkasa Energi</t>
  </si>
  <si>
    <t>M4140</t>
  </si>
  <si>
    <t>PGS Coal Mine</t>
  </si>
  <si>
    <t>https://www.gem.wiki/PGS_coal_mine</t>
  </si>
  <si>
    <t>Panca Gemilang Semesta</t>
  </si>
  <si>
    <t>M4141</t>
  </si>
  <si>
    <t>PGU Coal Mine</t>
  </si>
  <si>
    <t>https://www.gem.wiki/PGU_coal_mine</t>
  </si>
  <si>
    <t>Pacific Global Utama</t>
  </si>
  <si>
    <t>M4142</t>
  </si>
  <si>
    <t>PHI Coal Mine</t>
  </si>
  <si>
    <t>https://www.gem.wiki/PHI_coal_mine</t>
  </si>
  <si>
    <t>Permata Hitam Indah</t>
  </si>
  <si>
    <t>M4143</t>
  </si>
  <si>
    <t>PI Coal Mine</t>
  </si>
  <si>
    <t>https://www.gem.wiki/PI_coal_mine</t>
  </si>
  <si>
    <t>Pada Idi</t>
  </si>
  <si>
    <t>M4144</t>
  </si>
  <si>
    <t>PIR Coal Mine</t>
  </si>
  <si>
    <t>https://www.gem.wiki/PIR_coal_mine</t>
  </si>
  <si>
    <t>Palopo Indah Raya</t>
  </si>
  <si>
    <t>M4145</t>
  </si>
  <si>
    <t>PIS Coal Mine</t>
  </si>
  <si>
    <t>https://www.gem.wiki/PIS_coal_mine</t>
  </si>
  <si>
    <t>Permata Indah Sinergi</t>
  </si>
  <si>
    <t>M4146</t>
  </si>
  <si>
    <t>PK Coal Mine</t>
  </si>
  <si>
    <t>https://www.gem.wiki/PK_coal_mine</t>
  </si>
  <si>
    <t>Padat Karya</t>
  </si>
  <si>
    <t>M4147</t>
  </si>
  <si>
    <t>PM Coal Mine</t>
  </si>
  <si>
    <t>https://www.gem.wiki/PM_coal_mine</t>
  </si>
  <si>
    <t>Prima Mandiri</t>
  </si>
  <si>
    <t>M4148</t>
  </si>
  <si>
    <t>PMC Coal Mine</t>
  </si>
  <si>
    <t>https://www.gem.wiki/PMC_coal_mine</t>
  </si>
  <si>
    <t>Putra Muba Coal</t>
  </si>
  <si>
    <t>M4149</t>
  </si>
  <si>
    <t>PMM Coal Mine</t>
  </si>
  <si>
    <t>https://www.gem.wiki/PMM_coal_mine</t>
  </si>
  <si>
    <t>Putra Mahakam Mandiri</t>
  </si>
  <si>
    <t>M4150</t>
  </si>
  <si>
    <t>PMSS Coal Mine</t>
  </si>
  <si>
    <t>https://www.gem.wiki/PMSS_coal_mine</t>
  </si>
  <si>
    <t>Prima Mulia Sarana Sejahtera</t>
  </si>
  <si>
    <t>M4151</t>
  </si>
  <si>
    <t>PMT Coal Mine</t>
  </si>
  <si>
    <t>https://www.gem.wiki/PMT_coal_mine</t>
  </si>
  <si>
    <t>Pertambangan Mupakat Taka</t>
  </si>
  <si>
    <t>M4152</t>
  </si>
  <si>
    <t>Praharana Muda Parama Coal Mine</t>
  </si>
  <si>
    <t>https://www.gem.wiki/Praharana_Muda_Parama_coal_mine</t>
  </si>
  <si>
    <t>Praharana Muda Parama</t>
  </si>
  <si>
    <t>M4153</t>
  </si>
  <si>
    <t>PSPN Coal Mine</t>
  </si>
  <si>
    <t>https://www.gem.wiki/PSPN_coal_mine</t>
  </si>
  <si>
    <t>Putri Surya Pratama Natural</t>
  </si>
  <si>
    <t>M4154</t>
  </si>
  <si>
    <t>PTDN Coal Mine</t>
  </si>
  <si>
    <t>https://www.gem.wiki/PTDN_coal_mine</t>
  </si>
  <si>
    <t>Duta Nurcahya</t>
  </si>
  <si>
    <t>M4155</t>
  </si>
  <si>
    <t>PW Coal Mine</t>
  </si>
  <si>
    <t>https://www.gem.wiki/PW_coal_mine</t>
  </si>
  <si>
    <t>Pasir Walannae</t>
  </si>
  <si>
    <t>M4156</t>
  </si>
  <si>
    <t>Rabani Corporindo Coal Mine</t>
  </si>
  <si>
    <t>https://www.gem.wiki/Rabani_Corporindo_coal_mine</t>
  </si>
  <si>
    <t>Rabani Corporindo</t>
  </si>
  <si>
    <t>M4157</t>
  </si>
  <si>
    <t>RDU Coal Mine</t>
  </si>
  <si>
    <t>https://www.gem.wiki/RDU_coal_mine</t>
  </si>
  <si>
    <t>Rizky Dwi Utama</t>
  </si>
  <si>
    <t>M4158</t>
  </si>
  <si>
    <t>Restu Ibu Coal Mine</t>
  </si>
  <si>
    <t>https://www.gem.wiki/Restu_Ibu_coal_mine</t>
  </si>
  <si>
    <t>Restu Ibu</t>
  </si>
  <si>
    <t>M4159</t>
  </si>
  <si>
    <t>Rinjani Kartanegara Coal Mine</t>
  </si>
  <si>
    <t>https://www.gem.wiki/Rinjani_Kartanegara_coal_mine</t>
  </si>
  <si>
    <t>Rinjani Kartanegara</t>
  </si>
  <si>
    <t>M4160</t>
  </si>
  <si>
    <t>Rizqi Utama Indobara Coal Mine</t>
  </si>
  <si>
    <t>https://www.gem.wiki/Rizqi_Utama_Indobara_coal_mine</t>
  </si>
  <si>
    <t>Rizqi Utama Indobara</t>
  </si>
  <si>
    <t>M4161</t>
  </si>
  <si>
    <t>RMB Coal Mine</t>
  </si>
  <si>
    <t>https://www.gem.wiki/RMB_coal_mine</t>
  </si>
  <si>
    <t>Rencana Mulia Baratama</t>
  </si>
  <si>
    <t>M4162</t>
  </si>
  <si>
    <t>RPC Coal Mine</t>
  </si>
  <si>
    <t>https://www.gem.wiki/RPC_coal_mine</t>
  </si>
  <si>
    <t>Rahmat Prima Coal</t>
  </si>
  <si>
    <t>M4163</t>
  </si>
  <si>
    <t>RS Coal Mine</t>
  </si>
  <si>
    <t>https://www.gem.wiki/RS_coal_mine</t>
  </si>
  <si>
    <t>Rukun Sentosa</t>
  </si>
  <si>
    <t>M4164</t>
  </si>
  <si>
    <t>Rukun Dadi Coal Mine</t>
  </si>
  <si>
    <t>https://www.gem.wiki/Rukun_Dadi_coal_mine</t>
  </si>
  <si>
    <t>Rukun Dadi</t>
  </si>
  <si>
    <t>M4165</t>
  </si>
  <si>
    <t>SAIM Coal Mine</t>
  </si>
  <si>
    <t>https://www.gem.wiki/SAIM_coal_mine</t>
  </si>
  <si>
    <t>Sumber Alam Inti Mandiri</t>
  </si>
  <si>
    <t>M4166</t>
  </si>
  <si>
    <t>Saptajaya Menjak Sengewari Coal Mine</t>
  </si>
  <si>
    <t>https://www.gem.wiki/Saptajaya_Menjak_Sengewari_coal_mine</t>
  </si>
  <si>
    <t>Saptajaya Menjak Sengewari</t>
  </si>
  <si>
    <t>M4167</t>
  </si>
  <si>
    <t>Saraba Kawa Coal Mine</t>
  </si>
  <si>
    <t>https://www.gem.wiki/Saraba_Kawa_coal_mine</t>
  </si>
  <si>
    <t>Saraba Kawa</t>
  </si>
  <si>
    <t>M4168</t>
  </si>
  <si>
    <t>Sarana Usaha Coal Mine</t>
  </si>
  <si>
    <t>https://www.gem.wiki/Sarana_Usaha_coal_mine</t>
  </si>
  <si>
    <t>Sarana Usaha</t>
  </si>
  <si>
    <t>M4169</t>
  </si>
  <si>
    <t>Sarolangun Bara Prima Coal Mine</t>
  </si>
  <si>
    <t>https://www.gem.wiki/Sarolangun_Bara_Prima_coal_mine</t>
  </si>
  <si>
    <t>Sarolangun Bara Prima</t>
  </si>
  <si>
    <t>M4170</t>
  </si>
  <si>
    <t>Sarolangun Prima Coal Mine</t>
  </si>
  <si>
    <t>https://www.gem.wiki/Sarolangun_Prima_coal_mine</t>
  </si>
  <si>
    <t>Sarolangun Prima Coal</t>
  </si>
  <si>
    <t>M4171</t>
  </si>
  <si>
    <t>SB Coal Mine</t>
  </si>
  <si>
    <t>https://www.gem.wiki/SB_coal_mine</t>
  </si>
  <si>
    <t>Santan Batubara</t>
  </si>
  <si>
    <t>M4172</t>
  </si>
  <si>
    <t>SBA Coal Mine</t>
  </si>
  <si>
    <t>https://www.gem.wiki/SBA_coal_mine</t>
  </si>
  <si>
    <t>Sumber Bara Abadi</t>
  </si>
  <si>
    <t>M4173</t>
  </si>
  <si>
    <t>SBB Coal Mine</t>
  </si>
  <si>
    <t>https://www.gem.wiki/SBB_coal_mine</t>
  </si>
  <si>
    <t>Sungai Berlian Bhakti</t>
  </si>
  <si>
    <t>M4174</t>
  </si>
  <si>
    <t>SBE Coal Mine</t>
  </si>
  <si>
    <t>https://www.gem.wiki/SBE_coal_mine</t>
  </si>
  <si>
    <t>Supra Bara Energi</t>
  </si>
  <si>
    <t>M4175</t>
  </si>
  <si>
    <t>SBJ Coal Mine</t>
  </si>
  <si>
    <t>https://www.gem.wiki/SBJ_coal_mine</t>
  </si>
  <si>
    <t>Sungai Berlian Jaya</t>
  </si>
  <si>
    <t>M4176</t>
  </si>
  <si>
    <t>SBP Coal Mine</t>
  </si>
  <si>
    <t>https://www.gem.wiki/SBP_coal_mine</t>
  </si>
  <si>
    <t>Sriwijaya Bara Priharum</t>
  </si>
  <si>
    <t>M4177</t>
  </si>
  <si>
    <t>SCG Coal Mine</t>
  </si>
  <si>
    <t>https://www.gem.wiki/SCG_coal_mine</t>
  </si>
  <si>
    <t>Sarana Cipta Gemilang</t>
  </si>
  <si>
    <t>M4178</t>
  </si>
  <si>
    <t>Seluang Coal Mine</t>
  </si>
  <si>
    <t>https://www.gem.wiki/Seluang_coal_mine</t>
  </si>
  <si>
    <t>M4179</t>
  </si>
  <si>
    <t>Seluma Prima Coal Mine</t>
  </si>
  <si>
    <t>https://www.gem.wiki/Seluma_Prima_coal_mine</t>
  </si>
  <si>
    <t>Seluma Prima Coal</t>
  </si>
  <si>
    <t>M4180</t>
  </si>
  <si>
    <t>Semoga Surya Sentosa Coal Mine</t>
  </si>
  <si>
    <t>https://www.gem.wiki/Semoga_Surya_Sentosa_coal_mine</t>
  </si>
  <si>
    <t>Semoga Surya Sentosa</t>
  </si>
  <si>
    <t>M4181</t>
  </si>
  <si>
    <t>Senakin Coal Mine</t>
  </si>
  <si>
    <t>https://www.gem.wiki/Senakin_coal_mine</t>
  </si>
  <si>
    <t>M4182</t>
  </si>
  <si>
    <t>Senamas Energindo Mulia Coal Mine</t>
  </si>
  <si>
    <t>https://www.gem.wiki/Senamas_Energindo_Mulia_coal_mine</t>
  </si>
  <si>
    <t>Senamas Energindo Mulia</t>
  </si>
  <si>
    <t>M4183</t>
  </si>
  <si>
    <t>Sentosa Prima Coal Mine</t>
  </si>
  <si>
    <t>https://www.gem.wiki/Sentosa_Prima_coal_mine</t>
  </si>
  <si>
    <t>Sentosa Prima Coal</t>
  </si>
  <si>
    <t>M4184</t>
  </si>
  <si>
    <t>Sinomast Coal Mine</t>
  </si>
  <si>
    <t>https://www.gem.wiki/Sinomast_coal_mine</t>
  </si>
  <si>
    <t>Sinomast Mining</t>
  </si>
  <si>
    <t>M4185</t>
  </si>
  <si>
    <t>SKS Coal Mine</t>
  </si>
  <si>
    <t>https://www.gem.wiki/SKS_coal_mine</t>
  </si>
  <si>
    <t>Surya Kalimantan Sejati</t>
  </si>
  <si>
    <t>M4186</t>
  </si>
  <si>
    <t>SMG Coal Mine</t>
  </si>
  <si>
    <t>https://www.gem.wiki/SMG_coal_mine</t>
  </si>
  <si>
    <t>Satria Mahkota Gotek</t>
  </si>
  <si>
    <t>M4187</t>
  </si>
  <si>
    <t>SMS Coal Mine</t>
  </si>
  <si>
    <t>https://www.gem.wiki/SMS_coal_mine</t>
  </si>
  <si>
    <t>Satria Mayangkara Sejahtera</t>
  </si>
  <si>
    <t>M4188</t>
  </si>
  <si>
    <t>SPC Coal Mine</t>
  </si>
  <si>
    <t>https://www.gem.wiki/SPC_coal_mine</t>
  </si>
  <si>
    <t>Saijaan Prima Coal</t>
  </si>
  <si>
    <t>M4189</t>
  </si>
  <si>
    <t>SPH Coal Mine</t>
  </si>
  <si>
    <t>https://www.gem.wiki/SPH_coal_mine</t>
  </si>
  <si>
    <t>Sumber Permata Hitam</t>
  </si>
  <si>
    <t>M4190</t>
  </si>
  <si>
    <t>SRE Coal Mine</t>
  </si>
  <si>
    <t>https://www.gem.wiki/SRE_coal_mine</t>
  </si>
  <si>
    <t>Sumber Rejeki Ekonomi</t>
  </si>
  <si>
    <t>M4191</t>
  </si>
  <si>
    <t>SSDB Coal Mine</t>
  </si>
  <si>
    <t>https://www.gem.wiki/SSDB_coal_mine</t>
  </si>
  <si>
    <t>Surya Sunfan Dwi Bahtera</t>
  </si>
  <si>
    <t>M4192</t>
  </si>
  <si>
    <t>SSDK Coal Mine</t>
  </si>
  <si>
    <t>https://www.gem.wiki/SSDK_coal_mine</t>
  </si>
  <si>
    <t>Surya Sakti Darma Kencana</t>
  </si>
  <si>
    <t>M4193</t>
  </si>
  <si>
    <t>SSP Coal Mine</t>
  </si>
  <si>
    <t>https://www.gem.wiki/SSP_coal_mine</t>
  </si>
  <si>
    <t>Sanga-Sanga Perkasa</t>
  </si>
  <si>
    <t>M4194</t>
  </si>
  <si>
    <t>STU Coal Mine</t>
  </si>
  <si>
    <t>https://www.gem.wiki/STU_coal_mine</t>
  </si>
  <si>
    <t>Satui Terminal Umum</t>
  </si>
  <si>
    <t>M4195</t>
  </si>
  <si>
    <t>Suraindo Bara Coal Mine</t>
  </si>
  <si>
    <t>https://www.gem.wiki/Suraindo_Bara_coal_mine</t>
  </si>
  <si>
    <t>Suraindo Bara</t>
  </si>
  <si>
    <t>M4196</t>
  </si>
  <si>
    <t>Surya Anugrah Sejahtera Coal Mine</t>
  </si>
  <si>
    <t>https://www.gem.wiki/Surya_Anugrah_Sejahtera_coal_mine</t>
  </si>
  <si>
    <t>Surya Anugrah Sejahtera</t>
  </si>
  <si>
    <t>M4197</t>
  </si>
  <si>
    <t>Surya Global Makmur Coal Mine</t>
  </si>
  <si>
    <t>https://www.gem.wiki/Surya_Global_Makmur_coal_mine</t>
  </si>
  <si>
    <t>Surya Global Makmur</t>
  </si>
  <si>
    <t>M4198</t>
  </si>
  <si>
    <t>Tamarona Mas International Coal Mine</t>
  </si>
  <si>
    <t>https://www.gem.wiki/Tamarona_Mas_International_coal_mine</t>
  </si>
  <si>
    <t>Tamarona Mas International</t>
  </si>
  <si>
    <t>M4199</t>
  </si>
  <si>
    <t>Tambang Bukit Tambi Coal Mine</t>
  </si>
  <si>
    <t>https://www.gem.wiki/Tambang_Bukit_Tambi_coal_mine</t>
  </si>
  <si>
    <t>Tambang Bukit Tambi</t>
  </si>
  <si>
    <t>M4200</t>
  </si>
  <si>
    <t>TBB Coal Mine</t>
  </si>
  <si>
    <t>https://www.gem.wiki/TBB_coal_mine</t>
  </si>
  <si>
    <t>Tiara Bara Borneo</t>
  </si>
  <si>
    <t>M4201</t>
  </si>
  <si>
    <t>Tebo Agung International Coal Mine</t>
  </si>
  <si>
    <t>https://www.gem.wiki/Tebo_Agung_International_coal_mine</t>
  </si>
  <si>
    <t>Tebo Agung Internasional</t>
  </si>
  <si>
    <t>M4202</t>
  </si>
  <si>
    <t>Tebo Batubara Investama Coal Mine</t>
  </si>
  <si>
    <t>https://www.gem.wiki/Tebo_Batubara_Investama_coal_mine</t>
  </si>
  <si>
    <t>Tebo Batubara Investama</t>
  </si>
  <si>
    <t>M4203</t>
  </si>
  <si>
    <t>Tebo Prima Coal Mine</t>
  </si>
  <si>
    <t>https://www.gem.wiki/Tebo_Prima_coal_mine</t>
  </si>
  <si>
    <t>Tebo Prima</t>
  </si>
  <si>
    <t>M4204</t>
  </si>
  <si>
    <t>TER Coal Mine</t>
  </si>
  <si>
    <t>https://www.gem.wiki/TER_coal_mine</t>
  </si>
  <si>
    <t>Tempirai Energy Resources</t>
  </si>
  <si>
    <t>M4205</t>
  </si>
  <si>
    <t>TES Coal Mine</t>
  </si>
  <si>
    <t>https://www.gem.wiki/TES_coal_mine</t>
  </si>
  <si>
    <t>Transisi Energy Satunama</t>
  </si>
  <si>
    <t>M4206</t>
  </si>
  <si>
    <t>Tigadaya Minergy Coal Mine</t>
  </si>
  <si>
    <t>https://www.gem.wiki/Tigadaya_Minergy_coal_mine</t>
  </si>
  <si>
    <t>Tigadaya Minergy</t>
  </si>
  <si>
    <t>M4207</t>
  </si>
  <si>
    <t>TKS Coal Mine</t>
  </si>
  <si>
    <t>https://www.gem.wiki/TKS_coal_mine</t>
  </si>
  <si>
    <t>PT Trisula Kencana Sakti</t>
  </si>
  <si>
    <t>M4208</t>
  </si>
  <si>
    <t>TMJ Coal Mine</t>
  </si>
  <si>
    <t>https://www.gem.wiki/TMJ_coal_mine</t>
  </si>
  <si>
    <t>Tunas Muda Jaya</t>
  </si>
  <si>
    <t>M4209</t>
  </si>
  <si>
    <t>TMP Coal Mine</t>
  </si>
  <si>
    <t>https://www.gem.wiki/TMP_coal_mine</t>
  </si>
  <si>
    <t>Tri Mandiri Perkasa</t>
  </si>
  <si>
    <t>M4210</t>
  </si>
  <si>
    <t>TMR Coal Mine</t>
  </si>
  <si>
    <t>https://www.gem.wiki/TMR_coal_mine</t>
  </si>
  <si>
    <t>Tawabu Mineral Resource</t>
  </si>
  <si>
    <t>M4211</t>
  </si>
  <si>
    <t>TMU Coal Mine</t>
  </si>
  <si>
    <t>https://www.gem.wiki/TMU_coal_mine</t>
  </si>
  <si>
    <t>Trisensa Mineral Utama</t>
  </si>
  <si>
    <t>M4212</t>
  </si>
  <si>
    <t>TSB Coal Mine</t>
  </si>
  <si>
    <t>https://www.gem.wiki/TSB_coal_mine</t>
  </si>
  <si>
    <t>Tiga Serangkai Binuang</t>
  </si>
  <si>
    <t>M4213</t>
  </si>
  <si>
    <t>TTP Coal Mine</t>
  </si>
  <si>
    <t>https://www.gem.wiki/TTP_coal_mine</t>
  </si>
  <si>
    <t>Tri Tunggal Pitriati</t>
  </si>
  <si>
    <t>M4214</t>
  </si>
  <si>
    <t>Tubindo Coal Mine</t>
  </si>
  <si>
    <t>https://www.gem.wiki/Tubindo_coal_mine</t>
  </si>
  <si>
    <t>Tubindo</t>
  </si>
  <si>
    <t>M4215</t>
  </si>
  <si>
    <t>TUL Coal Mine</t>
  </si>
  <si>
    <t>https://www.gem.wiki/TUL_coal_mine</t>
  </si>
  <si>
    <t>Tunggal Utama Lestari</t>
  </si>
  <si>
    <t>M4216</t>
  </si>
  <si>
    <t>TUTB Coal Mine</t>
  </si>
  <si>
    <t>https://www.gem.wiki/TUTB_coal_mine</t>
  </si>
  <si>
    <t>Titian Utama Tanah Bumbu</t>
  </si>
  <si>
    <t>M4217</t>
  </si>
  <si>
    <t>UBJ Coal Mine</t>
  </si>
  <si>
    <t>https://www.gem.wiki/UBJ_coal_mine</t>
  </si>
  <si>
    <t>Usaha Baratama Jesindo</t>
  </si>
  <si>
    <t>M4218</t>
  </si>
  <si>
    <t>UKB Coal Mine</t>
  </si>
  <si>
    <t>https://www.gem.wiki/UKB_coal_mine</t>
  </si>
  <si>
    <t>Usaha Kawan Bersama</t>
  </si>
  <si>
    <t>M4219</t>
  </si>
  <si>
    <t>UKS Coal Mine</t>
  </si>
  <si>
    <t>https://www.gem.wiki/UKS_coal_mine</t>
  </si>
  <si>
    <t>Usaha Kawan Sejati</t>
  </si>
  <si>
    <t>M4220</t>
  </si>
  <si>
    <t>UMP Coal Mine</t>
  </si>
  <si>
    <t>https://www.gem.wiki/UMP_coal_mine</t>
  </si>
  <si>
    <t>Unirich Mega Persada</t>
  </si>
  <si>
    <t>M4221</t>
  </si>
  <si>
    <t>UN Coal Mine</t>
  </si>
  <si>
    <t>https://www.gem.wiki/UN_coal_mine</t>
  </si>
  <si>
    <t>Unggul Nusantara</t>
  </si>
  <si>
    <t>M4222</t>
  </si>
  <si>
    <t>VDTM Coal Mine</t>
  </si>
  <si>
    <t>https://www.gem.wiki/VDTM_coal_mine</t>
  </si>
  <si>
    <t>Victor Dua Tiga Mega</t>
  </si>
  <si>
    <t>M4223</t>
  </si>
  <si>
    <t>WBS Coal Mine</t>
  </si>
  <si>
    <t>https://www.gem.wiki/WBS_coal_mine</t>
  </si>
  <si>
    <t>Wira Bara Sakti</t>
  </si>
  <si>
    <t>M4224</t>
  </si>
  <si>
    <t>Winner Prima Sekata Coal Mine</t>
  </si>
  <si>
    <t>https://www.gem.wiki/Winner_Prima_Sekata_coal_mine</t>
  </si>
  <si>
    <t>Winner Prima Sekata</t>
  </si>
  <si>
    <t>M4225</t>
  </si>
  <si>
    <t>WTB Coal Mine</t>
  </si>
  <si>
    <t>https://www.gem.wiki/WTB_coal_mine</t>
  </si>
  <si>
    <t>Wahyu Taruna Bakti</t>
  </si>
  <si>
    <t>M4226</t>
  </si>
  <si>
    <t>Yamabhumi Palaka Coal Mine</t>
  </si>
  <si>
    <t>https://www.gem.wiki/Yamabhumi_Palaka_coal_mine</t>
  </si>
  <si>
    <t>Yamabhumi Palaka</t>
  </si>
  <si>
    <t>M4227</t>
  </si>
  <si>
    <t>Yastra Energy Coal Mine</t>
  </si>
  <si>
    <t>https://www.gem.wiki/Yastra_Energy_coal_mine</t>
  </si>
  <si>
    <t>Yastra Energy</t>
  </si>
  <si>
    <t>M4228</t>
  </si>
  <si>
    <t>YNH Coal Mine</t>
  </si>
  <si>
    <t>https://www.gem.wiki/YNH_coal_mine</t>
  </si>
  <si>
    <t>Yuni Nur Has</t>
  </si>
  <si>
    <t>M4229</t>
  </si>
  <si>
    <t>Karazhyra Coal Mine</t>
  </si>
  <si>
    <t>https://www.gem.wiki/Karazhyra_Coal_Mine</t>
  </si>
  <si>
    <t>Karazhyra JSC</t>
  </si>
  <si>
    <t>M4230</t>
  </si>
  <si>
    <t>Kumyskuduk Coal Mine</t>
  </si>
  <si>
    <t>https://www.gem.wiki/Kumyskuduk_Coal_Mine</t>
  </si>
  <si>
    <t>Sat Komir JSC</t>
  </si>
  <si>
    <t>M4231</t>
  </si>
  <si>
    <t>Shubarkol Premium Coal Mine</t>
  </si>
  <si>
    <t>https://www.gem.wiki/Shubarkol_Premium_Coal_Mine</t>
  </si>
  <si>
    <t>Shubarkol Premium JSC</t>
  </si>
  <si>
    <t>M4232</t>
  </si>
  <si>
    <t>Shubarkol Zapadny Coal Mine</t>
  </si>
  <si>
    <t>https://www.gem.wiki/Shubarkol_Zapadny_Coal_Mine</t>
  </si>
  <si>
    <t>M4235</t>
  </si>
  <si>
    <t>Shinejinst Coal Mine</t>
  </si>
  <si>
    <t>https://www.gem.wiki/Shinejinst_Coal_Mine</t>
  </si>
  <si>
    <t>Saker Resources</t>
  </si>
  <si>
    <t>M4236</t>
  </si>
  <si>
    <t>Maiganga Coal Mine</t>
  </si>
  <si>
    <t>https://www.gem.wiki/Maiganga_Coal_Mine</t>
  </si>
  <si>
    <t>Lafarge</t>
  </si>
  <si>
    <t>M4237</t>
  </si>
  <si>
    <t>Deokcheon Coal Mining Complex</t>
  </si>
  <si>
    <t>https://www.gem.wiki/Deokcheon_Coal_Mining_Complex</t>
  </si>
  <si>
    <t>Duckcheon Coal Mining Enterprise</t>
  </si>
  <si>
    <t>M4238</t>
  </si>
  <si>
    <t>Gangdong Coal Mining Complex</t>
  </si>
  <si>
    <t>https://www.gem.wiki/Gangdong_Coal_Mining_Complex</t>
  </si>
  <si>
    <t>Gangdong District Coal Mine Joint Enterprise</t>
  </si>
  <si>
    <t>M4239</t>
  </si>
  <si>
    <t>Hamnam Coal Mining Complex</t>
  </si>
  <si>
    <t>https://www.gem.wiki/Hamnam_Coal_Mining_Complex</t>
  </si>
  <si>
    <t>Hamnam District Coal Mine Association Enterprise</t>
  </si>
  <si>
    <t>M4240</t>
  </si>
  <si>
    <t>Ryongdeung Coal Mine</t>
  </si>
  <si>
    <t>https://www.gem.wiki/Ryongdeung_Coal_Mine</t>
  </si>
  <si>
    <t>M4241</t>
  </si>
  <si>
    <t>Oslomej Coal Mine</t>
  </si>
  <si>
    <t>https://www.gem.wiki/Oslomej_Coal_Mine</t>
  </si>
  <si>
    <t>M4242</t>
  </si>
  <si>
    <t>Jan Karski Coal Mine</t>
  </si>
  <si>
    <t>https://www.gem.wiki/Jan_Karski_Coal_Mine</t>
  </si>
  <si>
    <t>Prairie Mining</t>
  </si>
  <si>
    <t>M4243</t>
  </si>
  <si>
    <t>Berezovskaya Coal Mine</t>
  </si>
  <si>
    <t>https://www.gem.wiki/Berezovskaya_coal_mine</t>
  </si>
  <si>
    <t>M4244</t>
  </si>
  <si>
    <t>Boshnyakovsky Coal Mine</t>
  </si>
  <si>
    <t>https://www.gem.wiki/Boshnyakovsky_coal_mine</t>
  </si>
  <si>
    <t>Boshnyakovsky Ugolny Razrez LLC</t>
  </si>
  <si>
    <t>M4245</t>
  </si>
  <si>
    <t>Bungursky-Severny Coal Mine</t>
  </si>
  <si>
    <t>https://www.gem.wiki/Bungursky_Severny_coal_mine</t>
  </si>
  <si>
    <t>Bungursky Severny LLC</t>
  </si>
  <si>
    <t>M4246</t>
  </si>
  <si>
    <t>Cheremnova Coal Mine</t>
  </si>
  <si>
    <t>https://www.gem.wiki/Cheremnova_coal_mine</t>
  </si>
  <si>
    <t>Razrez Cheremnova LLC</t>
  </si>
  <si>
    <t>M4247</t>
  </si>
  <si>
    <t>Dalnyaya Coal Mine</t>
  </si>
  <si>
    <t>https://www.gem.wiki/Dalnyaya_coal_mine</t>
  </si>
  <si>
    <t>Donskoy Anthracite JSC</t>
  </si>
  <si>
    <t>M4249</t>
  </si>
  <si>
    <t>Denisovsky Surface Coal Mine</t>
  </si>
  <si>
    <t>https://www.gem.wiki/Denisovsky_Surface_Coal_Mine</t>
  </si>
  <si>
    <t>M4250</t>
  </si>
  <si>
    <t>Denisovsky Vostochny Coal Mine</t>
  </si>
  <si>
    <t>https://www.gem.wiki/Denisovsky_Vostochny_Coal_Mine</t>
  </si>
  <si>
    <t>M4252</t>
  </si>
  <si>
    <t>Gornyak-1 Coal Mine</t>
  </si>
  <si>
    <t>https://www.gem.wiki/Gornyak-1_coal_mine</t>
  </si>
  <si>
    <t>Gornyak-1 LLC</t>
  </si>
  <si>
    <t>M4253</t>
  </si>
  <si>
    <t>Inskoy Coal Mine</t>
  </si>
  <si>
    <t>https://www.gem.wiki/Inskoy_coal_mine</t>
  </si>
  <si>
    <t>Razrez Inskoy JSC</t>
  </si>
  <si>
    <t>M4254</t>
  </si>
  <si>
    <t>Kansky Coal Mine</t>
  </si>
  <si>
    <t>https://www.gem.wiki/Kansky_coal_mine</t>
  </si>
  <si>
    <t>M4255</t>
  </si>
  <si>
    <t>Karagailinsky Coal Mine</t>
  </si>
  <si>
    <t>https://www.gem.wiki/Karagailinsky_coal_mine</t>
  </si>
  <si>
    <t>Karagailinsky Mine Management LLC</t>
  </si>
  <si>
    <t>M4258</t>
  </si>
  <si>
    <t>Korchakolsky Coal Mine</t>
  </si>
  <si>
    <t>https://www.gem.wiki/Korchakolsky_coal_mine</t>
  </si>
  <si>
    <t>Kuznetskinveststroy JSC</t>
  </si>
  <si>
    <t>M4260</t>
  </si>
  <si>
    <t>Kutinsky Coal Mine</t>
  </si>
  <si>
    <t>https://www.gem.wiki/Kutinsky_coal_mine</t>
  </si>
  <si>
    <t>Priargunsky Razrez LLC</t>
  </si>
  <si>
    <t>M4262</t>
  </si>
  <si>
    <t>Kuznetsky Yuzhny Coal Mine</t>
  </si>
  <si>
    <t>https://www.gem.wiki/Kuznetsky_Yuzhny_coal_mine</t>
  </si>
  <si>
    <t>Razrez Kuznetsky Yuzhny LLC</t>
  </si>
  <si>
    <t>M4264</t>
  </si>
  <si>
    <t>Kyrgaisky-Sredniy Coal Mine</t>
  </si>
  <si>
    <t>https://www.gem.wiki/Kyrgaisky_Sredniy_coal_mine</t>
  </si>
  <si>
    <t>M4265</t>
  </si>
  <si>
    <t>Lokuchakitsky Coal Mine</t>
  </si>
  <si>
    <t>https://www.gem.wiki/Lokuchakitsky_coal_mine</t>
  </si>
  <si>
    <t>Dolguchan LLC</t>
  </si>
  <si>
    <t>M4267</t>
  </si>
  <si>
    <t>Luchegorsky Coal Mine</t>
  </si>
  <si>
    <t>https://www.gem.wiki/Luchegorsky_coal_mine</t>
  </si>
  <si>
    <t>Luchegorsky Razrez JSC</t>
  </si>
  <si>
    <t>M4269</t>
  </si>
  <si>
    <t>Munaysky Coal Mine</t>
  </si>
  <si>
    <t>https://www.gem.wiki/Munaysky_coal_mine</t>
  </si>
  <si>
    <t>Munaysky Razrez LLC</t>
  </si>
  <si>
    <t>M4271</t>
  </si>
  <si>
    <t>Oktyabrinsky Coal Mine</t>
  </si>
  <si>
    <t>https://www.gem.wiki/Oktyabrinsky_Coal_Mine</t>
  </si>
  <si>
    <t>Razrez Oktyabrinsky JSC</t>
  </si>
  <si>
    <t>M4272</t>
  </si>
  <si>
    <t>Olzherasskaya Gluboky Coal Mine</t>
  </si>
  <si>
    <t>https://www.gem.wiki/Olzherasskaya_Gluboky_coal_mine</t>
  </si>
  <si>
    <t>M4273</t>
  </si>
  <si>
    <t>Olzherassky Coal Mine</t>
  </si>
  <si>
    <t>https://www.gem.wiki/Olzherassky_coal_mine</t>
  </si>
  <si>
    <t>M4276</t>
  </si>
  <si>
    <t>Palanskoye Coal Mine</t>
  </si>
  <si>
    <t>https://www.gem.wiki/Palanskoye_coal_mine</t>
  </si>
  <si>
    <t>Palana Coal LLC</t>
  </si>
  <si>
    <t>M4278</t>
  </si>
  <si>
    <t>Razrez Raspadsky Koksovy Mine</t>
  </si>
  <si>
    <t>https://www.gem.wiki/Razrez_Raspadsky_Koksovy_coal_mine</t>
  </si>
  <si>
    <t>M4279</t>
  </si>
  <si>
    <t>Sherlovskaya -Naklonnaya Coal Mine</t>
  </si>
  <si>
    <t>https://www.gem.wiki/Sherlovskaya-Naklonnaya_coal_mine</t>
  </si>
  <si>
    <t>M4281</t>
  </si>
  <si>
    <t>Stepanovsky Coal Mine</t>
  </si>
  <si>
    <t>https://www.gem.wiki/Stepanovsky_coal_mine</t>
  </si>
  <si>
    <t>Stepanovsky Razrez LLC</t>
  </si>
  <si>
    <t>M4282</t>
  </si>
  <si>
    <t>Syllakhsky Coal Mine</t>
  </si>
  <si>
    <t>https://www.gem.wiki/Syllakhsky_coal_mine</t>
  </si>
  <si>
    <t>AnthraciteInvestProject LLC</t>
  </si>
  <si>
    <t>M4283</t>
  </si>
  <si>
    <t>Taibinsky Coal Mine</t>
  </si>
  <si>
    <t>https://www.gem.wiki/Taybinsky_coal_mine</t>
  </si>
  <si>
    <t>Invest-Uglesbyt LLC</t>
  </si>
  <si>
    <t>M4284</t>
  </si>
  <si>
    <t>Tailepsky Coal Mine</t>
  </si>
  <si>
    <t>https://www.gem.wiki/Tailepsky_coal_mine</t>
  </si>
  <si>
    <t>Tailepsky Razrez LLC</t>
  </si>
  <si>
    <t>M4285</t>
  </si>
  <si>
    <t>TalTEK Section Coal Mine</t>
  </si>
  <si>
    <t>https://www.gem.wiki/TalTEK_Section_coal_mine</t>
  </si>
  <si>
    <t>Razrez Taltek LLC</t>
  </si>
  <si>
    <t>M4286</t>
  </si>
  <si>
    <t>Trudarmeisky Yuzhny Coal Mine</t>
  </si>
  <si>
    <t>https://www.gem.wiki/Trudarmeisky_Yuzhny_coal_mine</t>
  </si>
  <si>
    <t>Razrez Trudarmeisky Yuzhny LLC</t>
  </si>
  <si>
    <t>M4287</t>
  </si>
  <si>
    <t>Ureisky Coal Mine</t>
  </si>
  <si>
    <t>https://www.gem.wiki/Ureisky_Coal_Mine</t>
  </si>
  <si>
    <t>Ureisky Ugolny Razrez LLC</t>
  </si>
  <si>
    <t>M4290</t>
  </si>
  <si>
    <t>Zadubrovsky Novy Coal Mine</t>
  </si>
  <si>
    <t>https://www.gem.wiki/Zadubrovsky_Novy_coal_mine</t>
  </si>
  <si>
    <t>Razrez Zadubrovsky Novy LLC</t>
  </si>
  <si>
    <t>M4291</t>
  </si>
  <si>
    <t>Zagustaisky Coal Mine</t>
  </si>
  <si>
    <t>https://www.gem.wiki/Zagustaisky_coal_mine</t>
  </si>
  <si>
    <t>Vostochno-Sibirskaya Gornaya Company LLC</t>
  </si>
  <si>
    <t>M4292</t>
  </si>
  <si>
    <t>Zarechnaya Coal Mine</t>
  </si>
  <si>
    <t>https://www.gem.wiki/Zarechnaya_coal_mine</t>
  </si>
  <si>
    <t>M4293</t>
  </si>
  <si>
    <t>Ziryansky Coal Mine</t>
  </si>
  <si>
    <t>https://www.gem.wiki/Ziryansky_coal_mine</t>
  </si>
  <si>
    <t>Ziryansky Ugolny Razrez JSC</t>
  </si>
  <si>
    <t>M4295</t>
  </si>
  <si>
    <t>Bogovina Coal Mine</t>
  </si>
  <si>
    <t>https://www.gem.wiki/Bogovina_Coal_Mine</t>
  </si>
  <si>
    <t>M4296</t>
  </si>
  <si>
    <t>Ibarski Rudnici Coal Mine</t>
  </si>
  <si>
    <t>https://www.gem.wiki/Ibarski_Rudnici_Coal_Mine</t>
  </si>
  <si>
    <t>M4297</t>
  </si>
  <si>
    <t>Jasenovac Coal Mine</t>
  </si>
  <si>
    <t>https://www.gem.wiki/Jasenovac_Coal_Mine</t>
  </si>
  <si>
    <t>M4298</t>
  </si>
  <si>
    <t>Lubnica Coal Mine</t>
  </si>
  <si>
    <t>https://www.gem.wiki/Lubnica_Coal_Mine</t>
  </si>
  <si>
    <t>M4299</t>
  </si>
  <si>
    <t>Poljana Coal Mine</t>
  </si>
  <si>
    <t>https://www.gem.wiki/Poljana_Coal_Mine</t>
  </si>
  <si>
    <t>M4300</t>
  </si>
  <si>
    <t>Rembas Coal Mine</t>
  </si>
  <si>
    <t>https://www.gem.wiki/Rembas_Coal_Mine</t>
  </si>
  <si>
    <t>M4301</t>
  </si>
  <si>
    <t>Stavalj Coal Mine</t>
  </si>
  <si>
    <t>https://www.gem.wiki/%C5%A0tavalj_Coal_Mine</t>
  </si>
  <si>
    <t>M4303</t>
  </si>
  <si>
    <t>Vrska Cuka Coal Mine</t>
  </si>
  <si>
    <t>https://www.gem.wiki/Vrska_Cuka_Coal_Mine</t>
  </si>
  <si>
    <t>M4304</t>
  </si>
  <si>
    <t>Argent Colliery</t>
  </si>
  <si>
    <t>https://www.gem.wiki/Argent_colliery</t>
  </si>
  <si>
    <t>M4305</t>
  </si>
  <si>
    <t>Arnot Coal Mine</t>
  </si>
  <si>
    <t>https://www.gem.wiki/Arnot_coal_mine</t>
  </si>
  <si>
    <t>Salungano Group Limited</t>
  </si>
  <si>
    <t>M4306</t>
  </si>
  <si>
    <t>Arnot South</t>
  </si>
  <si>
    <t>https://www.gem.wiki/Arnot_South_coal_project</t>
  </si>
  <si>
    <t>TerraCom</t>
  </si>
  <si>
    <t>M4308</t>
  </si>
  <si>
    <t>Dama Coal Mine</t>
  </si>
  <si>
    <t>https://www.gem.wiki/Dama_coal_mine</t>
  </si>
  <si>
    <t>Thutha Amalahle Transport and Construction Pty Ltd</t>
  </si>
  <si>
    <t>M4310</t>
  </si>
  <si>
    <t>Ikoti Coal Mine</t>
  </si>
  <si>
    <t>https://www.gem.wiki/Ikoti_coal_mine</t>
  </si>
  <si>
    <t>Alfieri Holdings</t>
  </si>
  <si>
    <t>M4312</t>
  </si>
  <si>
    <t>Kangra Coal Mine</t>
  </si>
  <si>
    <t>https://www.gem.wiki/Kangra_Coal_Mine</t>
  </si>
  <si>
    <t>Menar</t>
  </si>
  <si>
    <t>M4313</t>
  </si>
  <si>
    <t>Lefa Coal Mine</t>
  </si>
  <si>
    <t>https://www.gem.wiki/Lefa_Coal_Mine</t>
  </si>
  <si>
    <t>Ergosat Ltd</t>
  </si>
  <si>
    <t>M4314</t>
  </si>
  <si>
    <t>Modderfontein Colliery</t>
  </si>
  <si>
    <t>https://www.gem.wiki/Modderfontein_Colliery</t>
  </si>
  <si>
    <t>Xakwa Coal</t>
  </si>
  <si>
    <t>M4315</t>
  </si>
  <si>
    <t>Nkomati Anthracite Mine</t>
  </si>
  <si>
    <t>https://www.gem.wiki/Nkomati_Anthracite_mine</t>
  </si>
  <si>
    <t>Nkomati Anthracite Proprietary Limited</t>
  </si>
  <si>
    <t>M4317</t>
  </si>
  <si>
    <t>Ukufisa Colliery</t>
  </si>
  <si>
    <t>https://www.gem.wiki/Ukufisa_Colliery</t>
  </si>
  <si>
    <t>M4319</t>
  </si>
  <si>
    <t>Vaalbank Coal Mine</t>
  </si>
  <si>
    <t>https://www.gem.wiki/Vaalbank_coal_mine</t>
  </si>
  <si>
    <t>M4321</t>
  </si>
  <si>
    <t>Wildebeestfontein Colliery</t>
  </si>
  <si>
    <t>https://www.gem.wiki/Wildebeestfontein_Colliery</t>
  </si>
  <si>
    <t>Opsirex</t>
  </si>
  <si>
    <t>M4322</t>
  </si>
  <si>
    <t>Woestalleen Colliery</t>
  </si>
  <si>
    <t>https://www.gem.wiki/Woestalleen_Colliery</t>
  </si>
  <si>
    <t>Coal of Africa</t>
  </si>
  <si>
    <t>M4323</t>
  </si>
  <si>
    <t>Zululand Anthracite Colliery</t>
  </si>
  <si>
    <t>https://www.gem.wiki/Zululand_Anthracite_Colliery</t>
  </si>
  <si>
    <t>M4324</t>
  </si>
  <si>
    <t>Ziddi Coal Mine</t>
  </si>
  <si>
    <t>https://www.gem.wiki/Ziddi_coal_mine</t>
  </si>
  <si>
    <t>Koni Angishti Ziddi</t>
  </si>
  <si>
    <t>M4325</t>
  </si>
  <si>
    <t>River View Henderson Portal 1</t>
  </si>
  <si>
    <t>https://www.gem.wiki/River_View_Henderson_Portal_1</t>
  </si>
  <si>
    <t>Alliance Coal LLC</t>
  </si>
  <si>
    <t>M4326</t>
  </si>
  <si>
    <t>Mine at Binh Minh</t>
  </si>
  <si>
    <t>https://www.gem.wiki/Mine_at_Binh_Minh</t>
  </si>
  <si>
    <t>Binh Minh Coal Company</t>
  </si>
  <si>
    <t>M4327</t>
  </si>
  <si>
    <t>Mine at Khoai Chau II</t>
  </si>
  <si>
    <t>https://www.gem.wiki/Mine_at_Khoai_Chau_II</t>
  </si>
  <si>
    <t>Khoai Cha Coal Company</t>
  </si>
  <si>
    <t>M4328</t>
  </si>
  <si>
    <t>Jinsha Linhua Coal Mine</t>
  </si>
  <si>
    <t>https://www.gem.wiki/%E8%B4%B5%E5%B7%9E%E6%9E%97%E5%8D%8E%E7%9F%BF%E4%B8%9A%E6%9C%89%E9%99%90%E5%85%AC%E5%8F%B8%E6%9E%97%E5%8D%8E%E7%85%A4%E7%9F%BF</t>
  </si>
  <si>
    <t>Guizhou Lindong Mining Industry Group Co Ltd Linhua Coal Mine</t>
  </si>
  <si>
    <t>M4330</t>
  </si>
  <si>
    <t>Dafang Xiaotun Coal Mine</t>
  </si>
  <si>
    <t>https://www.gem.wiki/%E8%B4%B5%E5%B7%9E%E5%A4%A7%E6%96%B9%E7%85%A4%E4%B8%9A%E6%9C%89%E9%99%90%E5%85%AC%E5%8F%B8%E5%B0%8F%E5%B1%AF%E7%85%A4%E7%9F%BF</t>
  </si>
  <si>
    <t>Guizhou Dafang Coal Industry Co Ltd</t>
  </si>
  <si>
    <t>M4331</t>
  </si>
  <si>
    <t>Jinsha Longgong Coal Mine</t>
  </si>
  <si>
    <t>https://www.gem.wiki/%E8%B4%B5%E5%B7%9E%E7%9C%81%E6%9C%97%E6%9C%88%E7%9F%BF%E4%B8%9A%E6%8A%95%E8%B5%84%E6%9C%89%E9%99%90%E5%85%AC%E5%8F%B8%E9%87%91%E6%B2%99%E5%8E%BF%E6%96%B0%E5%8C%96%E4%B9%A1%E9%BE%99%E5%AE%AB%E7%85%A4%E7%9F%BF</t>
  </si>
  <si>
    <t>Guizhou Langyue Mining Investment Co Ltd Longgong Coal Mine</t>
  </si>
  <si>
    <t>M4332</t>
  </si>
  <si>
    <t>Panxian Dongli Coal Mine</t>
  </si>
  <si>
    <t>https://www.gem.wiki/%E8%B4%B5%E5%B7%9E%E9%82%A6%E8%BE%BE%E8%83%BD%E6%BA%90%E5%BC%80%E5%8F%91%E6%9C%89%E9%99%90%E5%85%AC%E5%8F%B8%E7%9B%98%E5%8E%BF%E6%9D%BF%E6%A1%A5%E9%95%87%E4%B8%9C%E6%9D%8E%E7%85%A4%E7%9F%BF</t>
  </si>
  <si>
    <t>M4333</t>
  </si>
  <si>
    <t>Panxian Changxing Coal Mine</t>
  </si>
  <si>
    <t>https://www.gem.wiki/%E8%B4%B5%E5%B7%9E%E9%82%A6%E8%BE%BE%E8%83%BD%E6%BA%90%E5%BC%80%E5%8F%91%E6%9C%89%E9%99%90%E5%85%AC%E5%8F%B8%E7%9B%98%E5%8E%BF%E6%B7%A4%E6%B3%A5%E4%B9%A1%E6%98%8C%E5%85%B4%E7%85%A4%E7%9F%BF</t>
  </si>
  <si>
    <t>Panxian Yuni Township Changxing Coal Mine</t>
  </si>
  <si>
    <t>M4334</t>
  </si>
  <si>
    <t>Shuicheng Laoyingshan Coal Mine</t>
  </si>
  <si>
    <t>https://www.gem.wiki/%E8%B4%B5%E5%B7%9E%E6%B0%B4%E5%9F%8E%E7%9F%BF%E4%B8%9A%E8%82%A1%E4%BB%BD%E6%9C%89%E9%99%90%E5%85%AC%E5%8F%B8%E8%80%81%E9%B9%B0%E5%B1%B1%E7%85%A4%E7%9F%BF</t>
  </si>
  <si>
    <t>Guizhou Shuicheng Mining Co Ltd Laoyingshan Coal Mine</t>
  </si>
  <si>
    <t>M4335</t>
  </si>
  <si>
    <t>East Kutai Coal Mine</t>
  </si>
  <si>
    <t>https://www.gem.wiki/East_Kutai_coal_mine</t>
  </si>
  <si>
    <t>Leighton Contractors</t>
  </si>
  <si>
    <t>M4336</t>
  </si>
  <si>
    <t>Wahana Rimba Lestari Coal Mine</t>
  </si>
  <si>
    <t>https://www.gem.wiki/Wahana_Rimba_Lestari_Coal_Mine</t>
  </si>
  <si>
    <t>PT Dian Swastatika Sentosa Tbk [54.29%]; other [45.71%]</t>
  </si>
  <si>
    <t>M4338</t>
  </si>
  <si>
    <t>Quintette Coal Mine</t>
  </si>
  <si>
    <t>https://www.gem.wiki/Quintette_Mine</t>
  </si>
  <si>
    <t>Conuma Resources Ltd</t>
  </si>
  <si>
    <t>M4339</t>
  </si>
  <si>
    <t>Roman Mountain Coal Mine</t>
  </si>
  <si>
    <t>https://www.gem.wiki/Roman_Mountain_project</t>
  </si>
  <si>
    <t>Peace River Coal Inc</t>
  </si>
  <si>
    <t>M4340</t>
  </si>
  <si>
    <t>Suska Coal Mine</t>
  </si>
  <si>
    <t>https://www.gem.wiki/Suska_Coal_Mine_Project</t>
  </si>
  <si>
    <t>M4341</t>
  </si>
  <si>
    <t>BBP Coal Mine</t>
  </si>
  <si>
    <t>https://www.gem.wiki/BBP_coal_mine</t>
  </si>
  <si>
    <t>Batubara Bandung Pratama</t>
  </si>
  <si>
    <t>M4342</t>
  </si>
  <si>
    <t>MAS Coal Mine</t>
  </si>
  <si>
    <t>https://www.gem.wiki/MAS_Coal_Mine</t>
  </si>
  <si>
    <t>Mega Alam Sejahtera</t>
  </si>
  <si>
    <t>M4343</t>
  </si>
  <si>
    <t>Istoksky Coal Mine</t>
  </si>
  <si>
    <t>https://www.gem.wiki/Istoksky_Coal_Mine</t>
  </si>
  <si>
    <t>Razrez Istoksky LLC</t>
  </si>
  <si>
    <t>M4344</t>
  </si>
  <si>
    <t>Malinovsky Coal Mine</t>
  </si>
  <si>
    <t>https://www.gem.wiki/Malinovsky_Coal_Mine</t>
  </si>
  <si>
    <t>Razrez Malinovsky LLC</t>
  </si>
  <si>
    <t>M4345</t>
  </si>
  <si>
    <t>Iretsky Coal Mine</t>
  </si>
  <si>
    <t>https://www.gem.wiki/Iretsky_Coal_Mine</t>
  </si>
  <si>
    <t>Razrez Iretsky LLC</t>
  </si>
  <si>
    <t>M4346</t>
  </si>
  <si>
    <t>Nalymakitsky Coal Mine</t>
  </si>
  <si>
    <t>https://www.gem.wiki/Nalymakitsky_Coal_Mine</t>
  </si>
  <si>
    <t>STS Ugol LLC</t>
  </si>
  <si>
    <t>M4347</t>
  </si>
  <si>
    <t>Chernokaltansky 6,8,9 Coal Mine</t>
  </si>
  <si>
    <t>https://www.gem.wiki/Chernokaltansky_6,8,9_Coal_Mine</t>
  </si>
  <si>
    <t>Siberian Coal Mining Company JSC</t>
  </si>
  <si>
    <t>M4348</t>
  </si>
  <si>
    <t>Bogatyr Coal Mine (Russia)</t>
  </si>
  <si>
    <t>https://www.gem.wiki/Bogatyr_Coal_Mine_(Russia)</t>
  </si>
  <si>
    <t>Razrez Bogatyr LLC</t>
  </si>
  <si>
    <t>M4350</t>
  </si>
  <si>
    <t>Delići, Peljave-Tobut, and Baljak Coal Mines</t>
  </si>
  <si>
    <t>https://www.gem.wiki/Deli%C4%87i,_Peljave-Tobut,_and_Baljak_Coal_Mines</t>
  </si>
  <si>
    <t>Comsar Energy Republika Sprska</t>
  </si>
  <si>
    <t>M4351</t>
  </si>
  <si>
    <t>Broadlea North Mine</t>
  </si>
  <si>
    <t>https://www.gem.wiki/Broadlea_North_mine</t>
  </si>
  <si>
    <t>Fitzroy Australia Resources</t>
  </si>
  <si>
    <t>M4352</t>
  </si>
  <si>
    <t>Centurion Mine</t>
  </si>
  <si>
    <t>https://www.gem.wiki/Centurion_Mine</t>
  </si>
  <si>
    <t>Peabody Energy</t>
  </si>
  <si>
    <t>M4353</t>
  </si>
  <si>
    <t>Hard Rock Coal Mine</t>
  </si>
  <si>
    <t>https://www.gem.wiki/Hard_Rock_Coal_Mine</t>
  </si>
  <si>
    <t>Hard Rock Coal Mining</t>
  </si>
  <si>
    <t>M4354</t>
  </si>
  <si>
    <t>Integra Underground Mine</t>
  </si>
  <si>
    <t>https://www.gem.wiki/Integra_Underground_Mine</t>
  </si>
  <si>
    <t>HV Coking Coal Pty Limited</t>
  </si>
  <si>
    <t>M4355</t>
  </si>
  <si>
    <t>Ravensworth East Coal Mine</t>
  </si>
  <si>
    <t>https://www.gem.wiki/Ravensworth_East_Coal_Mine</t>
  </si>
  <si>
    <t>M4356</t>
  </si>
  <si>
    <t>Wilkie Creek Coal Mine</t>
  </si>
  <si>
    <t>https://www.gem.wiki/Wilkie_Creek_Coal_Mine</t>
  </si>
  <si>
    <t>New Wilkie Energy Group Limited</t>
  </si>
  <si>
    <t>M4357</t>
  </si>
  <si>
    <t>Candiota Coal Mine</t>
  </si>
  <si>
    <t>https://www.gem.wiki/Candiota_Coal_Mine</t>
  </si>
  <si>
    <t>Companhia Riograndense de Mineracao</t>
  </si>
  <si>
    <t>M4358</t>
  </si>
  <si>
    <t>Fontanella Coal Mine</t>
  </si>
  <si>
    <t>https://www.gem.wiki/Fontanella_Coal_Mine</t>
  </si>
  <si>
    <t>Carbonifera Metropolitana</t>
  </si>
  <si>
    <t>M4359</t>
  </si>
  <si>
    <t>Verdinho Coal Mine</t>
  </si>
  <si>
    <t>https://www.gem.wiki/Verdinho_Coal_Mine</t>
  </si>
  <si>
    <t>Carbonifera Criciuma</t>
  </si>
  <si>
    <t>M4360</t>
  </si>
  <si>
    <t>Elan Coal Mine</t>
  </si>
  <si>
    <t>https://www.gem.wiki/Elan_Coal_Mine</t>
  </si>
  <si>
    <t>Elan Coal Ltd</t>
  </si>
  <si>
    <t>M4361</t>
  </si>
  <si>
    <t>Mine 14 Underground Coal Mine</t>
  </si>
  <si>
    <t>https://www.gem.wiki/Mine_14</t>
  </si>
  <si>
    <t>Maxim Power Corp</t>
  </si>
  <si>
    <t>M4362</t>
  </si>
  <si>
    <t>Panorama Coal Mine</t>
  </si>
  <si>
    <t>https://www.gem.wiki/Panorama_Coal_Mine</t>
  </si>
  <si>
    <t>Atrum Coal Panorama Inc</t>
  </si>
  <si>
    <t>M4363</t>
  </si>
  <si>
    <t>Quinsam Coal Mine</t>
  </si>
  <si>
    <t>https://www.gem.wiki/Quinsam_coal_mine</t>
  </si>
  <si>
    <t>M4364</t>
  </si>
  <si>
    <t>Datong Caoduogou Coal Mine</t>
  </si>
  <si>
    <t>https://www.gem.wiki/%E5%B1%B1%E8%A5%BF%E7%85%A4%E7%82%AD%E8%BF%9B%E5%87%BA%E5%8F%A3%E9%9B%86%E5%9B%A2%E5%B7%A6%E4%BA%91%E8%8D%89%E5%9E%9B%E6%B2%9F%E7%85%A4%E4%B8%9A%E6%9C%89%E9%99%90%E5%85%AC%E5%8F%B8</t>
  </si>
  <si>
    <t>Shanxi Coal Import and Export Group Zuoyun Caodoogou Coal Industry Co Ltd</t>
  </si>
  <si>
    <t>M4365</t>
  </si>
  <si>
    <t>Datong Heshangzui Coal Mine</t>
  </si>
  <si>
    <t>https://www.gem.wiki/%E5%B1%B1%E8%A5%BF%E7%85%A4%E7%82%AD%E8%BF%90%E9%94%80%E9%9B%86%E5%9B%A2%E5%92%8C%E5%B0%9A%E5%98%B4%E7%85%A4%E4%B8%9A%E6%9C%89%E9%99%90%E5%85%AC%E5%8F%B8</t>
  </si>
  <si>
    <t>Shanxi Coal Transportation and Marketing Group Heshangzui Coal Industry Co Ltd</t>
  </si>
  <si>
    <t>M4366</t>
  </si>
  <si>
    <t>Datong Kouquan Coal Mine</t>
  </si>
  <si>
    <t>https://www.gem.wiki/%E5%B1%B1%E8%A5%BF%E7%85%A4%E7%82%AD%E8%BF%90%E9%94%80%E9%9B%86%E5%9B%A2%E5%8F%A3%E6%B3%89%E7%85%A4%E4%B8%9A%E6%9C%89%E9%99%90%E5%85%AC%E5%8F%B8</t>
  </si>
  <si>
    <t>Shanxi Coal Transportation and Marketing Group Kouquan Coal Industry Co Ltd</t>
  </si>
  <si>
    <t>M4367</t>
  </si>
  <si>
    <t>Datong Xinwang Coal Mine</t>
  </si>
  <si>
    <t>https://www.gem.wiki/%E5%B1%B1%E8%A5%BF%E7%85%A4%E7%82%AD%E8%BF%90%E9%94%80%E9%9B%86%E5%9B%A2%E6%96%B0%E6%97%BA%E7%85%A4%E4%B8%9A%E6%9C%89%E9%99%90%E5%85%AC%E5%8F%B8</t>
  </si>
  <si>
    <t>Shanxi Coal Transportation and Marketing Group Xinwang Coal Industry Co Ltd</t>
  </si>
  <si>
    <t>M4369</t>
  </si>
  <si>
    <t>Datong Yisheng Coal Mine</t>
  </si>
  <si>
    <t>https://www.gem.wiki/%E5%A4%A7%E5%90%8C%E7%85%A4%E7%9F%BF%E9%9B%86%E5%9B%A2%E5%90%8C%E5%9C%B0%E7%9B%8A%E6%99%9F%E7%85%A4%E4%B8%9A%E6%9C%89%E9%99%90%E5%85%AC%E5%8F%B8</t>
  </si>
  <si>
    <t>Datong Coal Mine Group TONGDI Yisheng Coal Industry Co Ltd</t>
  </si>
  <si>
    <t>M4370</t>
  </si>
  <si>
    <t>Feicheng Xintaoyang Coal Mine</t>
  </si>
  <si>
    <t>https://www.gem.wiki/%E5%B1%B1%E4%B8%9C%E6%96%B0%E9%99%B6%E9%98%B3%E7%9F%BF%E4%B8%9A%E6%9C%89%E9%99%90%E8%B4%A3%E4%BB%BB%E5%85%AC%E5%8F%B8</t>
  </si>
  <si>
    <t>Shandong Xintaoyang Mining Industry Co Ltd</t>
  </si>
  <si>
    <t>M4371</t>
  </si>
  <si>
    <t>Guizhou Dawan Coal Mine West Well</t>
  </si>
  <si>
    <t>https://www.gem.wiki/%E8%B4%B5%E5%B7%9E%E8%BE%BE%E6%97%BA%E7%9F%BF%E4%B8%9A%E8%82%A1%E4%BB%BD%E6%9C%89%E9%99%90%E5%85%AC%E5%8F%B8%E5%A4%A7%E6%B9%BE%E7%85%A4%E7%9F%BF%E8%A5%BF%E4%BA%95</t>
  </si>
  <si>
    <t>Weining Dawan West Well Management Branch of Guizhou Dawang Mining Co Ltd</t>
  </si>
  <si>
    <t>M4372</t>
  </si>
  <si>
    <t>Guizhou Zhongshan District Qunli Coal Mine</t>
  </si>
  <si>
    <t>https://www.gem.wiki/%E9%92%9F%E5%B1%B1%E5%8C%BA%E7%BE%A4%E5%8A%9B%E7%85%A4%E7%9F%BF</t>
  </si>
  <si>
    <t>M4373</t>
  </si>
  <si>
    <t>Gujiao Fuchang Coal Mine</t>
  </si>
  <si>
    <t>https://www.gem.wiki/%E5%B1%B1%E8%A5%BF%E7%85%A4%E7%82%AD%E8%BF%90%E9%94%80%E9%9B%86%E5%9B%A2%E5%8F%A4%E4%BA%A4%E7%A6%8F%E6%98%8C%E7%85%A4%E4%B8%9A%E6%9C%89%E9%99%90%E5%85%AC%E5%8F%B8</t>
  </si>
  <si>
    <t>Shanxi Coal Transportation and Marketing Group Gujiao Fuchang Coal Industry Co Ltd</t>
  </si>
  <si>
    <t>M4374</t>
  </si>
  <si>
    <t>Gujiao Liaoyuan Coal Mine</t>
  </si>
  <si>
    <t>https://www.gem.wiki/%E5%B1%B1%E8%A5%BF%E7%85%A4%E7%82%AD%E8%BF%90%E9%94%80%E9%9B%86%E5%9B%A2%E5%8F%A4%E4%BA%A4%E8%BE%BD%E6%BA%90%E7%85%A4%E4%B8%9A%E6%9C%89%E9%99%90%E5%85%AC%E5%8F%B8</t>
  </si>
  <si>
    <t>Gujiao Liaoyuan Coal Mine Co Ltd</t>
  </si>
  <si>
    <t>M4375</t>
  </si>
  <si>
    <t>Gujiao Pingdingyao Coal Mine</t>
  </si>
  <si>
    <t>https://www.gem.wiki/%E5%B1%B1%E8%A5%BF%E5%8F%A4%E4%BA%A4%E7%85%A4%E7%84%A6%E9%9B%86%E5%9B%A2%E5%B9%B3%E5%AE%9A%E7%AA%91%E7%85%A4%E4%B8%9A%E6%9C%89%E9%99%90%E5%85%AC%E5%8F%B8</t>
  </si>
  <si>
    <t>Pingdingyao Coal Industry Co Ltd of Shanxi Gujiao Coal and Coke Group</t>
  </si>
  <si>
    <t>M4376</t>
  </si>
  <si>
    <t>Gujiao Yicheng Coal Mine</t>
  </si>
  <si>
    <t>https://www.gem.wiki/%E5%B1%B1%E8%A5%BF%E5%8F%A4%E4%BA%A4%E8%A5%BF%E5%B1%B1%E4%B9%89%E5%9F%8E%E7%85%A4%E4%B8%9A%E6%9C%89%E9%99%90%E8%B4%A3%E4%BB%BB%E5%85%AC%E5%8F%B8</t>
  </si>
  <si>
    <t>Shanxi Gujiao Xishan Yicheng Coal Industry Co Ltd</t>
  </si>
  <si>
    <t>M4377</t>
  </si>
  <si>
    <t>Heze Shanxian Coal Mine</t>
  </si>
  <si>
    <t>https://www.gem.wiki/%E8%82%A5%E5%9F%8E%E7%9F%BF%E4%B8%9A%E9%9B%86%E5%9B%A2%E5%8D%95%E5%8E%BF%E8%83%BD%E6%BA%90%E6%9C%89%E9%99%90%E8%B4%A3%E4%BB%BB%E5%85%AC%E5%8F%B8</t>
  </si>
  <si>
    <t>Feicheng Mining Group Shanxian Energy Co Ltd</t>
  </si>
  <si>
    <t>M4378</t>
  </si>
  <si>
    <t>Jinan Panxi Coal Mine</t>
  </si>
  <si>
    <t>https://www.gem.wiki/%E5%B1%B1%E4%B8%9C%E4%B8%87%E7%A5%A5%E7%9F%BF%E4%B8%9A%E6%9C%89%E9%99%90%E5%85%AC%E5%8F%B8%E6%BD%98%E8%A5%BF%E7%85%A4%E7%9F%BF</t>
  </si>
  <si>
    <t>Laiwu Wanxiang Mining Co Ltd Panxi Coal Mine</t>
  </si>
  <si>
    <t>M4379</t>
  </si>
  <si>
    <t>Jining Jinqiao Coal Mine</t>
  </si>
  <si>
    <t>https://www.gem.wiki/%E6%B5%8E%E5%AE%81%E5%B8%82%E9%87%91%E6%A1%A5%E7%85%A4%E7%9F%BF</t>
  </si>
  <si>
    <t>M4380</t>
  </si>
  <si>
    <t>Jining Xiaoyun Coal Mine</t>
  </si>
  <si>
    <t>https://www.gem.wiki/%E6%B5%8E%E5%AE%81%E7%9F%BF%E4%B8%9A%E9%9B%86%E5%9B%A2%E6%9C%89%E9%99%90%E5%85%AC%E5%8F%B8%E9%9C%84%E4%BA%91%E7%85%A4%E7%9F%BF</t>
  </si>
  <si>
    <t>Jining MINING Industry Group Co Ltd Xiaoyun Coal Mine</t>
  </si>
  <si>
    <t>M4381</t>
  </si>
  <si>
    <t>Jining Yineng Coal Mine</t>
  </si>
  <si>
    <t>https://www.gem.wiki/%E5%B1%B1%E4%B8%9C%E4%B9%89%E8%83%BD%E7%85%A4%E7%9F%BF%E6%9C%89%E9%99%90%E5%85%AC%E5%8F%B8</t>
  </si>
  <si>
    <t>Shandong Yineng Coal Mine Co Ltd</t>
  </si>
  <si>
    <t>M4382</t>
  </si>
  <si>
    <t>Jining Yiqiao Coal Mine</t>
  </si>
  <si>
    <t>https://www.gem.wiki/%E6%B1%B6%E4%B8%8A%E4%B9%89%E6%A1%A5%E7%85%A4%E7%9F%BF%E6%9C%89%E9%99%90%E8%B4%A3%E4%BB%BB%E5%85%AC%E5%8F%B8</t>
  </si>
  <si>
    <t>Wenshang Yiqiao Coal Mine</t>
  </si>
  <si>
    <t>M4383</t>
  </si>
  <si>
    <t>Jining Yunhe Coal Mine</t>
  </si>
  <si>
    <t>https://www.gem.wiki/%E5%B1%B1%E4%B8%9C%E6%B5%8E%E5%AE%81%E8%BF%90%E6%B2%B3%E7%85%A4%E7%9F%BF%E6%9C%89%E9%99%90%E8%B4%A3%E4%BB%BB%E5%85%AC%E5%8F%B8</t>
  </si>
  <si>
    <t>Shandong Jining Yunhe Coal Mine Co Ltd</t>
  </si>
  <si>
    <t>M4384</t>
  </si>
  <si>
    <t>Jinxiang Huayuan Coal Mine</t>
  </si>
  <si>
    <t>https://www.gem.wiki/%E6%B5%8E%E5%AE%81%E7%9F%BF%E4%B8%9A%E9%9B%86%E5%9B%A2%E8%8A%B1%E5%9B%AD%E4%BA%95%E7%94%B0%E8%B5%84%E6%BA%90%E5%BC%80%E5%8F%91%E6%9C%89%E9%99%90%E5%85%AC%E5%8F%B8</t>
  </si>
  <si>
    <t>Jining Mining Group Huayuan Minefield Resources Development Co Ltd</t>
  </si>
  <si>
    <t>M4386</t>
  </si>
  <si>
    <t>Lingcheng Xingcun Coal Mine</t>
  </si>
  <si>
    <t>https://www.gem.wiki/%E5%B1%B1%E4%B8%9C%E7%9C%81%E5%A4%A9%E5%AE%89%E7%9F%BF%E4%B8%9A%E9%9B%86%E5%9B%A2%E6%9C%89%E9%99%90%E5%85%AC%E5%8F%B8%E6%98%9F%E6%9D%91%E7%85%A4%E7%9F%BF</t>
  </si>
  <si>
    <t>Shandong Tian'an Mining Group Co Ltd Xingcun Coal Mine</t>
  </si>
  <si>
    <t>M4387</t>
  </si>
  <si>
    <t>Ningyang Xin'an Coal Mine</t>
  </si>
  <si>
    <t>https://www.gem.wiki/%E5%B1%B1%E4%B8%9C%E5%8D%8E%E5%AE%81%E7%9F%BF%E4%B8%9A%E9%9B%86%E5%9B%A2%E6%9C%89%E9%99%90%E5%85%AC%E5%8F%B8%E9%91%AB%E5%AE%89%E7%85%A4%E7%9F%BF</t>
  </si>
  <si>
    <t>Shandong Huaning Mining Group Co Ltd Xin'an Coal Mine</t>
  </si>
  <si>
    <t>M4388</t>
  </si>
  <si>
    <t>Panzhou Zhongheng Coal Mine</t>
  </si>
  <si>
    <t>https://www.gem.wiki/%E8%B4%B5%E5%B7%9E%E7%B4%AB%E6%A3%AE%E6%BA%90%E9%9B%86%E5%9B%A2%E6%8A%95%E8%B5%84%E6%9C%89%E9%99%90%E5%85%AC%E5%8F%B8%E7%9B%98%E5%B7%9E%E5%B8%82%E4%BB%B2%E6%81%92%E7%85%A4%E7%9F%BF</t>
  </si>
  <si>
    <t>Guizhou Zisenyuan Group Investment Co Ltd Zhongheng Coal Mine</t>
  </si>
  <si>
    <t>M4389</t>
  </si>
  <si>
    <t>Qianxi Tailai Coal Mine</t>
  </si>
  <si>
    <t>https://www.gem.wiki/%E8%B4%B5%E5%B7%9E%E6%9E%97%E4%B8%9C%E7%9F%BF%E4%B8%9A%E9%9B%86%E5%9B%A2%E6%9C%89%E9%99%90%E8%B4%A3%E4%BB%BB%E5%85%AC%E5%8F%B8%E9%BB%94%E8%A5%BF%E5%8E%BF%E5%A4%AA%E6%9D%A5%E4%B9%A1%E6%B3%B0%E6%9D%A5%E7%85%A4%E7%9F%BF#.E9.A1.B9.E7.9B.AE.E4.BF.A1.E6.81.AF</t>
  </si>
  <si>
    <t>Guizhou Lindong Mining Group Co Ltd Tailai Coal Mine</t>
  </si>
  <si>
    <t>M4390</t>
  </si>
  <si>
    <t>Qihe Qiuji Coal Mine</t>
  </si>
  <si>
    <t>https://www.gem.wiki/%E5%B1%B1%E4%B8%9C%E7%9C%81%E9%82%B1%E9%9B%86%E7%85%A4%E7%9F%BF%E6%9C%89%E9%99%90%E5%85%AC%E5%8F%B8</t>
  </si>
  <si>
    <t>Shandong Qihe County Qiuji Coal Mine</t>
  </si>
  <si>
    <t>M4391</t>
  </si>
  <si>
    <t>Qihe Zhaoguan Coal Mine</t>
  </si>
  <si>
    <t>https://www.gem.wiki/%E5%B1%B1%E4%B8%9C%E6%96%B0%E7%9F%BF%E8%B5%B5%E5%AE%98%E8%83%BD%E6%BA%90%E6%9C%89%E9%99%90%E8%B4%A3%E4%BB%BB%E5%85%AC%E5%8F%B8</t>
  </si>
  <si>
    <t>Shandong Xinkuang Zhaoguan Energy Co Ltd</t>
  </si>
  <si>
    <t>M4392</t>
  </si>
  <si>
    <t>Qufu Shanjiachun Coal Mine</t>
  </si>
  <si>
    <t>https://www.gem.wiki/%E5%B1%B1%E4%B8%9C%E8%A3%95%E9%9A%86%E7%9F%BF%E4%B8%9A%E9%9B%86%E5%9B%A2%E6%9C%89%E9%99%90%E5%85%AC%E5%8F%B8%E5%8D%95%E5%AE%B6%E6%9D%91%E7%85%A4%E7%9F%BF</t>
  </si>
  <si>
    <t>Shandong Yulong Mining Group Co Ltd Shanjiachun Coal Mine</t>
  </si>
  <si>
    <t>M4393</t>
  </si>
  <si>
    <t>Rencheng Luxi Coal Mine</t>
  </si>
  <si>
    <t>https://www.gem.wiki/%E5%B1%B1%E4%B8%9C%E9%87%8C%E8%83%BD%E9%B2%81%E8%A5%BF%E7%9F%BF%E4%B8%9A%E6%9C%89%E9%99%90%E5%85%AC%E5%8F%B8</t>
  </si>
  <si>
    <t>Shandong Lineng Luxi Mine Industry Co Ltd</t>
  </si>
  <si>
    <t>M4394</t>
  </si>
  <si>
    <t>Shuicheng Baoxing Coal Mine</t>
  </si>
  <si>
    <t>https://www.gem.wiki/%E8%B4%B5%E5%B7%9E%E4%B9%85%E7%9B%8A%E7%9F%BF%E4%B8%9A%E8%82%A1%E4%BB%BD%E6%9C%89%E9%99%90%E5%85%AC%E5%8F%B8%E6%B0%B4%E5%9F%8E%E5%8E%BF%E9%83%BD%E6%A0%BC%E4%B9%A1%E4%BF%9D%E5%85%B4%E7%85%A4%E7%9F%BF</t>
  </si>
  <si>
    <t>Guizhou Jiuyi Mining Co Ltd Mine Shuicheng County Baoxing Coal</t>
  </si>
  <si>
    <t>M4395</t>
  </si>
  <si>
    <t>Shuicheng Miluo Coal Mine</t>
  </si>
  <si>
    <t>https://www.gem.wiki/%E8%B4%B5%E5%B7%9E%E6%B0%B4%E5%9F%8E%E7%9F%BF%E4%B8%9A%E8%82%A1%E4%BB%BD%E6%9C%89%E9%99%90%E5%85%AC%E5%8F%B8%E6%B0%B4%E5%9F%8E%E5%8E%BF%E7%B1%B3%E7%AE%A9%E7%85%A4%E7%9F%BF</t>
  </si>
  <si>
    <t>Guizhou Gemudi Mining Co Ltd Shuicheng County Miluo Coal Mine</t>
  </si>
  <si>
    <t>M4396</t>
  </si>
  <si>
    <t>Taiyuan Dongfeng Coal Mine</t>
  </si>
  <si>
    <t>https://www.gem.wiki/%E5%A4%AA%E5%8E%9F%E4%B8%9C%E5%B1%B1%E4%B8%9C%E5%B3%B0%E7%85%A4%E4%B8%9A%E6%9C%89%E9%99%90%E5%85%AC%E5%8F%B8</t>
  </si>
  <si>
    <t>Taiyuan Dongshan Dongfeng Coal Industry Co Ltd</t>
  </si>
  <si>
    <t>M4397</t>
  </si>
  <si>
    <t>Taiyuan Fujuyuan Coal Mine</t>
  </si>
  <si>
    <t>https://www.gem.wiki/%E5%B1%B1%E8%A5%BF%E5%8D%8E%E6%B6%A6%E7%85%A4%E4%B8%9A%E6%9C%89%E9%99%90%E5%85%AC%E5%8F%B8%E7%A6%8F%E5%B7%A8%E6%BA%90%E7%85%A4%E7%9F%BF</t>
  </si>
  <si>
    <t>Shanxi Huarun Coal Industry Co Ltd Fujuyuan Coal Mine</t>
  </si>
  <si>
    <t>M4398</t>
  </si>
  <si>
    <t>Taiyuan Hongfu Coal Mine</t>
  </si>
  <si>
    <t>https://www.gem.wiki/%E5%B1%B1%E8%A5%BF%E5%8D%8E%E6%B6%A6%E9%B8%BF%E7%A6%8F%E7%85%A4%E4%B8%9A%E6%9C%89%E9%99%90%E5%85%AC%E5%8F%B8</t>
  </si>
  <si>
    <t>Shanxi Huarun Hongfu Coal Industry Co Ltd</t>
  </si>
  <si>
    <t>M4399</t>
  </si>
  <si>
    <t>Taiyuan Wangfeng Coal Mine</t>
  </si>
  <si>
    <t>https://www.gem.wiki/%E5%A4%AA%E5%8E%9F%E4%B8%9C%E5%B1%B1%E7%8E%8B%E5%B0%81%E7%85%A4%E4%B8%9A%E6%9C%89%E9%99%90%E5%85%AC%E5%8F%B8</t>
  </si>
  <si>
    <t>Taiyuan Dongshan Wangfeng Coal Industry Co Ltd</t>
  </si>
  <si>
    <t>M4400</t>
  </si>
  <si>
    <t>Taiyuan Yinyu Coal Mine</t>
  </si>
  <si>
    <t>https://www.gem.wiki/%E5%B1%B1%E8%A5%BF%E5%8D%8E%E6%B6%A6%E7%85%A4%E4%B8%9A%E6%9C%89%E9%99%90%E5%85%AC%E5%8F%B8%E9%93%B6%E5%AE%87%E7%85%A4%E7%9F%BF</t>
  </si>
  <si>
    <t>Shanxi Huarun Coal Industry Co Ltd Yinyu Coal Mine</t>
  </si>
  <si>
    <t>M4401</t>
  </si>
  <si>
    <t>Tengzhou Beixulou Coal Mine</t>
  </si>
  <si>
    <t>https://www.gem.wiki/%E5%B1%B1%E4%B8%9C%E4%B8%B0%E6%BA%90%E8%BF%9C%E8%88%AA%E7%85%A4%E4%B8%9A%E6%9C%89%E9%99%90%E5%85%AC%E5%8F%B8%E5%8C%97%E5%BE%90%E6%A5%BC%E7%85%A4%E7%9F%BF</t>
  </si>
  <si>
    <t>Shandong Fengyuan Yuanhang Coal Industry Co Ltd Beixulou Coal Mine</t>
  </si>
  <si>
    <t>M4402</t>
  </si>
  <si>
    <t>Tengzhou Dongda Coal Mine</t>
  </si>
  <si>
    <t>https://www.gem.wiki/%E6%BB%95%E5%B7%9E%E5%B8%82%E4%B8%9C%E5%A4%A7%E7%9F%BF%E4%B8%9A%E6%9C%89%E9%99%90%E8%B4%A3%E4%BB%BB%E5%85%AC%E5%8F%B8</t>
  </si>
  <si>
    <t>Tengzhou Dongda Mining Co Ltd</t>
  </si>
  <si>
    <t>M4403</t>
  </si>
  <si>
    <t>Tengzhou Jinda Coal Mine</t>
  </si>
  <si>
    <t>https://www.gem.wiki/%E6%BB%95%E5%B7%9E%E5%B8%82%E9%87%91%E8%BE%BE%E7%85%A4%E7%82%AD%E6%9C%89%E9%99%90%E8%B4%A3%E4%BB%BB%E5%85%AC%E5%8F%B8</t>
  </si>
  <si>
    <t>Tengzhou JINDA Coal Co Ltd</t>
  </si>
  <si>
    <t>M4404</t>
  </si>
  <si>
    <t>Tengzhou Jinqiu Coal Mine</t>
  </si>
  <si>
    <t>https://www.gem.wiki/%E6%BB%95%E5%B7%9E%E9%83%AD%E5%BA%84%E7%9F%BF%E4%B8%9A%E6%9C%89%E9%99%90%E8%B4%A3%E4%BB%BB%E5%85%AC%E5%8F%B8%E9%94%A6%E4%B8%98%E7%85%A4%E7%9F%BF</t>
  </si>
  <si>
    <t>Tengzhou Guozhuang Mining Co Ltd Jinqiu Coal Mine</t>
  </si>
  <si>
    <t>M4405</t>
  </si>
  <si>
    <t>Tengzhou Liuzhuang Coal Mine</t>
  </si>
  <si>
    <t>https://www.gem.wiki/%E6%9E%A3%E5%BA%84%E5%B8%82%E7%95%99%E5%BA%84%E7%85%A4%E4%B8%9A%E6%9C%89%E9%99%90%E5%85%AC%E5%8F%B8</t>
  </si>
  <si>
    <t>Zaozhuang Liuzhuang Coal Industry Co Ltd</t>
  </si>
  <si>
    <t>M4406</t>
  </si>
  <si>
    <t>Tengzhou Wangchao Coal Mine</t>
  </si>
  <si>
    <t>https://www.gem.wiki/%E6%9E%A3%E5%BA%84%E7%8E%8B%E6%99%81%E7%85%A4%E7%9F%BF%E6%9C%89%E9%99%90%E8%B4%A3%E4%BB%BB%E5%85%AC%E5%8F%B8#.E9.A1.B9.E7.9B.AE.E4.BF.A1.E6.81.AF</t>
  </si>
  <si>
    <t>Zaozhuang Wangchao Coal Mine Co Ltd</t>
  </si>
  <si>
    <t>M4407</t>
  </si>
  <si>
    <t>Weishan Cuizhuang Coal Mine</t>
  </si>
  <si>
    <t>https://www.gem.wiki/%E5%BE%AE%E5%B1%B1%E5%B4%94%E5%BA%84%E7%85%A4%E7%9F%BF%E6%9C%89%E9%99%90%E8%B4%A3%E4%BB%BB%E5%85%AC%E5%8F%B8</t>
  </si>
  <si>
    <t>Weishan Cuizhuang Coal Mine Co Ltd</t>
  </si>
  <si>
    <t>M4408</t>
  </si>
  <si>
    <t>Weishan Jinyuan Coal Mine</t>
  </si>
  <si>
    <t>https://www.gem.wiki/%E5%BE%AE%E5%B1%B1%E9%87%91%E6%BA%90%E7%85%A4%E7%9F%BF</t>
  </si>
  <si>
    <t>M4409</t>
  </si>
  <si>
    <t>Weishan Sanhekou Coal Mine</t>
  </si>
  <si>
    <t>https://www.gem.wiki/%E5%B1%B1%E4%B8%9C%E7%9C%81%E4%B8%89%E6%B2%B3%E5%8F%A3%E7%9F%BF%E4%B8%9A%E6%9C%89%E9%99%90%E8%B4%A3%E4%BB%BB%E5%85%AC%E5%8F%B8</t>
  </si>
  <si>
    <t>Shandong Sanhekou Mining Industry Co Ltd</t>
  </si>
  <si>
    <t>M4410</t>
  </si>
  <si>
    <t>Wenshan Puyang Coal Mine</t>
  </si>
  <si>
    <t>https://www.gem.wiki/%E6%96%87%E5%B1%B1%E5%B7%9E%E7%85%A4%E4%B8%9A%E6%9C%89%E9%99%90%E8%B4%A3%E4%BB%BB%E5%85%AC%E5%8F%B8%E6%99%AE%E9%98%B3%E7%85%A4%E7%9F%BF</t>
  </si>
  <si>
    <t>Wenshan Prefecture Coal Industry Co Ltd Puyang Coal Mine</t>
  </si>
  <si>
    <t>M4411</t>
  </si>
  <si>
    <t>Xiangshui Coal Mine Hexi area</t>
  </si>
  <si>
    <t>https://www.gem.wiki/%E8%B4%B5%E5%B7%9E%E7%9B%98%E5%8D%97%E7%85%A4%E7%82%AD%E5%BC%80%E5%8F%91%E6%9C%89%E9%99%90%E8%B4%A3%E4%BB%BB%E5%85%AC%E5%8F%B8%E5%93%8D%E6%B0%B4%E7%85%A4%E7%9F%BF%E6%B2%B3%E8%A5%BF%E5%8C%BA</t>
  </si>
  <si>
    <t>Guizhou Pannan Coal Development Co Ltd</t>
  </si>
  <si>
    <t>M4412</t>
  </si>
  <si>
    <t>Xingren Zhengxing Coal Mine</t>
  </si>
  <si>
    <t>https://www.gem.wiki/%E8%B4%B5%E5%B7%9E%E8%BF%9E%E4%BA%91%E7%9F%BF%E4%B8%9A%E6%9C%89%E9%99%90%E5%85%AC%E5%8F%B8%E5%85%B4%E4%BB%81%E5%8E%BF%E6%BD%98%E5%AE%B6%E5%BA%84%E9%95%87%E6%8C%AF%E5%85%B4%E7%85%A4%E7%9F%BF</t>
  </si>
  <si>
    <t>Guizhou Lianyun Mining Co Ltd</t>
  </si>
  <si>
    <t>M4413</t>
  </si>
  <si>
    <t>Xintai Liangzhuang Coal Mine</t>
  </si>
  <si>
    <t>https://www.gem.wiki/%E5%B1%B1%E4%B8%9C%E8%89%AF%E5%BA%84%E7%9F%BF%E4%B8%9A%E6%9C%89%E9%99%90%E5%85%AC%E5%8F%B8</t>
  </si>
  <si>
    <t>Shandong Liangzhuang Mining Co Ltd</t>
  </si>
  <si>
    <t>M4414</t>
  </si>
  <si>
    <t>Xintai Wangjiazhai Coal Mine</t>
  </si>
  <si>
    <t>https://www.gem.wiki/%E5%B1%B1%E4%B8%9C%E6%B3%B0%E4%B8%B0%E6%8E%A7%E8%82%A1%E9%9B%86%E5%9B%A2%E6%9C%89%E9%99%90%E5%85%AC%E5%8F%B8%E7%8E%8B%E5%AE%B6%E5%AF%A8%E7%85%A4%E7%9F%BF</t>
  </si>
  <si>
    <t>Shandong Taifeng Mining [Group] Wangjiazhai Coal Mine</t>
  </si>
  <si>
    <t>M4415</t>
  </si>
  <si>
    <t>Xintai Xiaogang Coal Mine</t>
  </si>
  <si>
    <t>https://www.gem.wiki/%E5%B1%B1%E4%B8%9C%E6%98%8E%E5%85%B4%E7%9F%BF%E4%B8%9A%E9%9B%86%E5%9B%A2%E6%9C%89%E9%99%90%E5%85%AC%E5%8F%B8%E5%B0%8F%E6%B8%AF%E7%85%A4%E7%9F%BF</t>
  </si>
  <si>
    <t>Shandong Mingxing Mining Group Co Ltd Xiaogang Coal Mine</t>
  </si>
  <si>
    <t>M4417</t>
  </si>
  <si>
    <t>Zhongshan Dahebian Coal Mine</t>
  </si>
  <si>
    <t>https://www.gem.wiki/%E8%B4%B5%E5%B7%9E%E6%B0%B4%E5%9F%8E%E7%9F%BF%E4%B8%9A%E8%82%A1%E4%BB%BD%E6%9C%89%E9%99%90%E5%85%AC%E5%8F%B8%E5%A4%A7%E6%B2%B3%E8%BE%B9%E7%85%A4%E7%9F%BF</t>
  </si>
  <si>
    <t>Shuicheng Mining Bureau Dahebian Coal Mine</t>
  </si>
  <si>
    <t>M4418</t>
  </si>
  <si>
    <t>Zhongshan Naluozhai Coal Mine</t>
  </si>
  <si>
    <t>https://www.gem.wiki/%E8%B4%B5%E5%B7%9E%E6%B0%B4%E5%9F%8E%E7%9F%BF%E4%B8%9A%E8%82%A1%E4%BB%BD%E6%9C%89%E9%99%90%E5%85%AC%E5%8F%B8%E9%82%A3%E7%BD%97%E5%AF%A8%E7%85%A4%E7%9F%BF</t>
  </si>
  <si>
    <t>Guizhou Shuicheng Mining Co Ltd Naluozhai Coal Mine</t>
  </si>
  <si>
    <t>M4419</t>
  </si>
  <si>
    <t>Zoucheng Henghe Coal Mine</t>
  </si>
  <si>
    <t>https://www.gem.wiki/%E5%B1%B1%E4%B8%9C%E5%AE%8F%E6%B2%B3%E6%8E%A7%E8%82%A1%E9%9B%86%E5%9B%A2%E6%9C%89%E9%99%90%E5%85%AC%E5%8F%B8%E6%A8%AA%E6%B2%B3%E7%85%A4%E7%9F%BF</t>
  </si>
  <si>
    <t>Shandong Honghe Mining Group Co Ltd Henghe Coal Mine</t>
  </si>
  <si>
    <t>M4420</t>
  </si>
  <si>
    <t>Zoucheng Liyan Coal Mine</t>
  </si>
  <si>
    <t>https://www.gem.wiki/%E5%B1%B1%E4%B8%9C%E9%87%8C%E8%83%BD%E9%87%8C%E5%BD%A6%E7%9F%BF%E4%B8%9A%E6%9C%89%E9%99%90%E5%85%AC%E5%8F%B8</t>
  </si>
  <si>
    <t>Shandong Li Neng Li Yan Mining Co Ltd</t>
  </si>
  <si>
    <t>M4421</t>
  </si>
  <si>
    <t>Zoucheng Taiping Coal Mine</t>
  </si>
  <si>
    <t>https://www.gem.wiki/%E5%B1%B1%E4%B8%9C%E9%B2%81%E6%B3%B0%E6%8E%A7%E8%82%A1%E9%9B%86%E5%9B%A2%E6%9C%89%E9%99%90%E5%85%AC%E5%8F%B8%E5%A4%AA%E5%B9%B3%E7%85%A4%E7%9F%BF</t>
  </si>
  <si>
    <t>Shandong Lutai Coal Industry Co Ltd Taiping Coal Mine</t>
  </si>
  <si>
    <t>M4422</t>
  </si>
  <si>
    <t>Lakkia Mine</t>
  </si>
  <si>
    <t>https://www.gem.wiki/Lakkia_coal_mine</t>
  </si>
  <si>
    <t>M4423</t>
  </si>
  <si>
    <t>Vevi Coal Mine</t>
  </si>
  <si>
    <t>https://www.gem.wiki/Vevi_coal_mine</t>
  </si>
  <si>
    <t>the Greek State [state-owned]</t>
  </si>
  <si>
    <t>M4424</t>
  </si>
  <si>
    <t>Ormosszén Coal Mine</t>
  </si>
  <si>
    <t>https://www.gem.wiki/Ormossz%C3%A9n_Coal_Mine</t>
  </si>
  <si>
    <t>Ormossén Zrt.</t>
  </si>
  <si>
    <t>M4425</t>
  </si>
  <si>
    <t>Amalgamated Inder Kamptee Coal Mine</t>
  </si>
  <si>
    <t>https://www.gem.wiki/Amalgamated_Inder-Kamptee_Coal_Mine</t>
  </si>
  <si>
    <t>M4426</t>
  </si>
  <si>
    <t>Amalgamated LSMK UG &amp; OC Mine</t>
  </si>
  <si>
    <t>https://www.gem.wiki/Amalgamated_LSMK_UG_%26_OC_Mine</t>
  </si>
  <si>
    <t>M4427</t>
  </si>
  <si>
    <t>ASP Coal Mine</t>
  </si>
  <si>
    <t>https://www.gem.wiki/ASP_Coal_Mine</t>
  </si>
  <si>
    <t>M4428</t>
  </si>
  <si>
    <t>Bikram Coal Mine</t>
  </si>
  <si>
    <t>https://www.gem.wiki/Bikram_Coal_Mine</t>
  </si>
  <si>
    <t>M4429</t>
  </si>
  <si>
    <t>Bithnok Lignite Mine</t>
  </si>
  <si>
    <t>https://www.gem.wiki/Bithnok_lignite_mine</t>
  </si>
  <si>
    <t>NLC India Limited</t>
  </si>
  <si>
    <t>M4430</t>
  </si>
  <si>
    <t>Chora 7,9&amp;10 Coal Mine</t>
  </si>
  <si>
    <t>https://www.gem.wiki/Chora_7,9%2610_Coal_Mine</t>
  </si>
  <si>
    <t>M4431</t>
  </si>
  <si>
    <t>Damoda Coal Mine</t>
  </si>
  <si>
    <t>https://www.gem.wiki/Damoda_coal_mine</t>
  </si>
  <si>
    <t>M4432</t>
  </si>
  <si>
    <t>Dhuptala Coal Mine</t>
  </si>
  <si>
    <t>https://www.gem.wiki/Dhuptala_Coal_Mine</t>
  </si>
  <si>
    <t>M4433</t>
  </si>
  <si>
    <t>Gangaramchak &amp; Gangaramchak-Bhadulia Coal Mine</t>
  </si>
  <si>
    <t>https://www.gem.wiki/Gangaramchak_%26_Gangaramchak-Bhadulia_coal_mine</t>
  </si>
  <si>
    <t>M4434</t>
  </si>
  <si>
    <t>Gare Palma III Coal Mine</t>
  </si>
  <si>
    <t>https://www.gem.wiki/Gare_Palma_III_coal_mine</t>
  </si>
  <si>
    <t>Chhattisgarh State Power Generation Co Ltd</t>
  </si>
  <si>
    <t>M4435</t>
  </si>
  <si>
    <t>Gare Palma IV 2 &amp; 3 OC Mine</t>
  </si>
  <si>
    <t>https://www.gem.wiki/Gare_Palma_IV_2_%26_3_OC_Mine</t>
  </si>
  <si>
    <t>M4436</t>
  </si>
  <si>
    <t>Gare Palma IV 5 UG Coal Mine</t>
  </si>
  <si>
    <t>https://www.gem.wiki/Gare_Palma_IV_5_UG_Coal_Mine</t>
  </si>
  <si>
    <t>M4437</t>
  </si>
  <si>
    <t>Gare Palma IV 6 Coal Mine</t>
  </si>
  <si>
    <t>https://www.gem.wiki/Gare_Palma_IV_6_Coal_Mine</t>
  </si>
  <si>
    <t>M4438</t>
  </si>
  <si>
    <t>Goleti Opencast Mine</t>
  </si>
  <si>
    <t>https://www.gem.wiki/Goleti_Opencast_Mine</t>
  </si>
  <si>
    <t>M4439</t>
  </si>
  <si>
    <t>Haripur Group of Mines</t>
  </si>
  <si>
    <t>https://www.gem.wiki/Haripur_Group_of_Mines</t>
  </si>
  <si>
    <t>M4440</t>
  </si>
  <si>
    <t>Jawahar Khani Opencast Mine</t>
  </si>
  <si>
    <t>https://www.gem.wiki/Jawahar_Khani_Opencast_Mine</t>
  </si>
  <si>
    <t>M4441</t>
  </si>
  <si>
    <t>Jhiria UG Coal Mine</t>
  </si>
  <si>
    <t>https://www.gem.wiki/Jhiria_UG_Coal_Mine</t>
  </si>
  <si>
    <t>M4442</t>
  </si>
  <si>
    <t>JVR I &amp; II Coal Mine</t>
  </si>
  <si>
    <t>https://www.gem.wiki/JVR_I_%26_II_Coal_Mine</t>
  </si>
  <si>
    <t>M4443</t>
  </si>
  <si>
    <t>Kakatiya Khani Open Cast-2 Coal Mine</t>
  </si>
  <si>
    <t>https://www.gem.wiki/Kakatiya_Khani_Open_Cast-2_Coal_Mine</t>
  </si>
  <si>
    <t>M4444</t>
  </si>
  <si>
    <t>Kakatiya Khani Opencast-3 Coal Mine</t>
  </si>
  <si>
    <t>https://www.gem.wiki/Kakatiya_Khani_Opencast-3_Coal_Mine</t>
  </si>
  <si>
    <t>M4445</t>
  </si>
  <si>
    <t>Khottadih UG Coal Mine</t>
  </si>
  <si>
    <t>https://www.gem.wiki/Khottadih_UG_Coal_Mine</t>
  </si>
  <si>
    <t>M4446</t>
  </si>
  <si>
    <t>Koyagudem II Coal Mine</t>
  </si>
  <si>
    <t>https://www.gem.wiki/Koyagudem_II_Coal_Mine</t>
  </si>
  <si>
    <t>M4447</t>
  </si>
  <si>
    <t>Kumardih-B UG Coal Mine</t>
  </si>
  <si>
    <t>https://www.gem.wiki/Kumardih-B_UG_Coal_Mine</t>
  </si>
  <si>
    <t>M4448</t>
  </si>
  <si>
    <t>Mahaveerkhani Coal Mine</t>
  </si>
  <si>
    <t>https://www.gem.wiki/Mahaveerkhani_Coal_Mine</t>
  </si>
  <si>
    <t>M4449</t>
  </si>
  <si>
    <t>Manuguru Opencast Coal Mine</t>
  </si>
  <si>
    <t>https://www.gem.wiki/Manuguru_Opencast_Coal_Mine</t>
  </si>
  <si>
    <t>M4451</t>
  </si>
  <si>
    <t>Marki Barka UG Coal Mine</t>
  </si>
  <si>
    <t>https://www.gem.wiki/Marki_Barka_UG_Coal_Mine</t>
  </si>
  <si>
    <t>M4452</t>
  </si>
  <si>
    <t>Marki Mangli III Coal Mine</t>
  </si>
  <si>
    <t>https://www.gem.wiki/Marki_Mangli_III_Coal_Mine</t>
  </si>
  <si>
    <t>B.S. Ispat Ltd</t>
  </si>
  <si>
    <t>M4453</t>
  </si>
  <si>
    <t>Meenakshi West Coal Mine</t>
  </si>
  <si>
    <t>https://www.gem.wiki/Meenakshi_West_Coal_Mine</t>
  </si>
  <si>
    <t>Hindalco Industries Limited</t>
  </si>
  <si>
    <t>M4454</t>
  </si>
  <si>
    <t>Naba Jambad Project</t>
  </si>
  <si>
    <t>https://www.gem.wiki/Naba_Jambad_Project</t>
  </si>
  <si>
    <t>M4455</t>
  </si>
  <si>
    <t>Nakrakonda Kumardih B OC Mine</t>
  </si>
  <si>
    <t>https://www.gem.wiki/Nakrakonda_Kumardih_B_OC_Mine</t>
  </si>
  <si>
    <t>M4456</t>
  </si>
  <si>
    <t>North Dhadu Coal Mine</t>
  </si>
  <si>
    <t>https://www.gem.wiki/North_Dhadu_Coal_Mine</t>
  </si>
  <si>
    <t>NLC India [Western Part]; NTPC[Eastern Part]</t>
  </si>
  <si>
    <t>M4457</t>
  </si>
  <si>
    <t>Pachhwara Central Coal Mine</t>
  </si>
  <si>
    <t>https://www.gem.wiki/Pachhwara_(Central)_coal_mine</t>
  </si>
  <si>
    <t>Punjab State Power Corporation</t>
  </si>
  <si>
    <t>M4458</t>
  </si>
  <si>
    <t>Pandaveswar Dalurband Coal Mine</t>
  </si>
  <si>
    <t>https://www.gem.wiki/Pandaveswar_Dalurband_Coal_Mine</t>
  </si>
  <si>
    <t>M4459</t>
  </si>
  <si>
    <t>Parasea Belbaid Coal Mine</t>
  </si>
  <si>
    <t>https://www.gem.wiki/Parasea_Belbaid_Coal_Mine</t>
  </si>
  <si>
    <t>M4460</t>
  </si>
  <si>
    <t>Pathora East Coal Mine</t>
  </si>
  <si>
    <t>https://www.gem.wiki/Pathora_East_Coal_Mine</t>
  </si>
  <si>
    <t>Bajrang Power and Ispat Ltd</t>
  </si>
  <si>
    <t>M4461</t>
  </si>
  <si>
    <t>Pathora West Coal Mine</t>
  </si>
  <si>
    <t>https://www.gem.wiki/Pathora_West_Coal_Mine</t>
  </si>
  <si>
    <t>M4462</t>
  </si>
  <si>
    <t>Pelma Coal Mine</t>
  </si>
  <si>
    <t>https://www.gem.wiki/Pelma_Coal_Mine</t>
  </si>
  <si>
    <t>Pelma Collieries</t>
  </si>
  <si>
    <t>M4463</t>
  </si>
  <si>
    <t>Prakasham Khani OC Coal Mine</t>
  </si>
  <si>
    <t>https://www.gem.wiki/Prakasham_Khani_coal_mines</t>
  </si>
  <si>
    <t>M4464</t>
  </si>
  <si>
    <t>Sherband Coal Mine</t>
  </si>
  <si>
    <t>https://www.gem.wiki/Sherband_Coal_Mine</t>
  </si>
  <si>
    <t>Nilkanth Coal Mining</t>
  </si>
  <si>
    <t>M4465</t>
  </si>
  <si>
    <t>Utkal D Coal Mine</t>
  </si>
  <si>
    <t>https://www.gem.wiki/Utkal_D_Coal_Mine</t>
  </si>
  <si>
    <t>National Aluminium Company Limited</t>
  </si>
  <si>
    <t>M4466</t>
  </si>
  <si>
    <t>Utkal E Coal Mine</t>
  </si>
  <si>
    <t>https://www.gem.wiki/Utkal_E_Coal_Mine</t>
  </si>
  <si>
    <t>M4467</t>
  </si>
  <si>
    <t>Venkatesh Khani Coal mine</t>
  </si>
  <si>
    <t>https://www.gem.wiki/Venkatesh_Khani_Coal_Mine</t>
  </si>
  <si>
    <t>M4468</t>
  </si>
  <si>
    <t>Bicharpur Coal Mine</t>
  </si>
  <si>
    <t>https://www.gem.wiki/Bicharpur_coal_mine</t>
  </si>
  <si>
    <t>M4469</t>
  </si>
  <si>
    <t>Andrea Multi Energy Coal Mine</t>
  </si>
  <si>
    <t>https://www.gem.wiki/Andrea_Multi_Energy_Coal_Mine</t>
  </si>
  <si>
    <t>PT. Andrea Multi Energy</t>
  </si>
  <si>
    <t>M4470</t>
  </si>
  <si>
    <t>Anugerah Energi Coal Mine</t>
  </si>
  <si>
    <t>https://www.gem.wiki/Anugerah_Energi_Coal_Mine</t>
  </si>
  <si>
    <t>PT Anugerah Energi</t>
  </si>
  <si>
    <t>M4471</t>
  </si>
  <si>
    <t>APE Coal Mine</t>
  </si>
  <si>
    <t>https://www.gem.wiki/APE_Coal_Mine</t>
  </si>
  <si>
    <t>PT Arthaco Prima Energy</t>
  </si>
  <si>
    <t>M4472</t>
  </si>
  <si>
    <t>Apira Utama Coal Mine</t>
  </si>
  <si>
    <t>https://www.gem.wiki/Apira_Utama_Coal_Mine</t>
  </si>
  <si>
    <t>PT Apira Utama</t>
  </si>
  <si>
    <t>M4473</t>
  </si>
  <si>
    <t>Bara Sejati Coal Mine</t>
  </si>
  <si>
    <t>https://www.gem.wiki/Bara_Sejati_Coal_Mine</t>
  </si>
  <si>
    <t>PT Bara Sejati</t>
  </si>
  <si>
    <t>M4474</t>
  </si>
  <si>
    <t>Batualam Selaras Coal Mine</t>
  </si>
  <si>
    <t>https://www.gem.wiki/Batualam_Selaras_Coal_Mine</t>
  </si>
  <si>
    <t>PT Batualam Selaras</t>
  </si>
  <si>
    <t>M4475</t>
  </si>
  <si>
    <t>BBJ Coal Mine</t>
  </si>
  <si>
    <t>https://www.gem.wiki/BBJ_Coal_Mine</t>
  </si>
  <si>
    <t>PT Berkat Bara Jaya</t>
  </si>
  <si>
    <t>M4476</t>
  </si>
  <si>
    <t>Berau Bara Energi Coal Mine</t>
  </si>
  <si>
    <t>https://www.gem.wiki/Berau_Bara_Energi_Coal_Mine</t>
  </si>
  <si>
    <t>PT Berau Bara Energi</t>
  </si>
  <si>
    <t>M4477</t>
  </si>
  <si>
    <t>Bhakti Energi Persada Coal Mine</t>
  </si>
  <si>
    <t>https://www.gem.wiki/Bhakti_Energi_Persada_Coal_Mine</t>
  </si>
  <si>
    <t>Bhakti Energi Persada</t>
  </si>
  <si>
    <t>M4478</t>
  </si>
  <si>
    <t>Brian Anjat Sentosa Coal Mine</t>
  </si>
  <si>
    <t>https://www.gem.wiki/Brian_Anjat_Sentosa_Coal_Mine</t>
  </si>
  <si>
    <t>PT Brian Anjat Sentosa</t>
  </si>
  <si>
    <t>M4479</t>
  </si>
  <si>
    <t>BSA Coal Mine</t>
  </si>
  <si>
    <t>https://www.gem.wiki/BSA_Coal_Mine</t>
  </si>
  <si>
    <t>PT Borneo Surya Abadi</t>
  </si>
  <si>
    <t>M4480</t>
  </si>
  <si>
    <t>Bukit Enim Energi Coal Mine</t>
  </si>
  <si>
    <t>https://www.gem.wiki/Bukit_Enim_Energi_Coal_Mine</t>
  </si>
  <si>
    <t>PT Bukit Enim Energi</t>
  </si>
  <si>
    <t>M4481</t>
  </si>
  <si>
    <t>Citra Bara Prima Coal Mine</t>
  </si>
  <si>
    <t>https://www.gem.wiki/Citra_Bara_Prima_Coal_Mine</t>
  </si>
  <si>
    <t>PT Citra Bara Prima</t>
  </si>
  <si>
    <t>M4482</t>
  </si>
  <si>
    <t>CWD Coal Mine</t>
  </si>
  <si>
    <t>https://www.gem.wiki/CWD_Coal_Mine</t>
  </si>
  <si>
    <t>PT Cipta Wanadana</t>
  </si>
  <si>
    <t>M4483</t>
  </si>
  <si>
    <t>DTSA Coal Mine</t>
  </si>
  <si>
    <t>https://www.gem.wiki/DTSA_Coal_Mine</t>
  </si>
  <si>
    <t>PT Duta Tambang Sumber Alam</t>
  </si>
  <si>
    <t>M4484</t>
  </si>
  <si>
    <t>EIBP Coal Mine</t>
  </si>
  <si>
    <t>https://www.gem.wiki/EIBP_Coal_Mine</t>
  </si>
  <si>
    <t>PT Energi Inti Bara Pratama</t>
  </si>
  <si>
    <t>M4485</t>
  </si>
  <si>
    <t>GGE Coal Mine</t>
  </si>
  <si>
    <t>https://www.gem.wiki/GGE_Coal_Mine</t>
  </si>
  <si>
    <t>PT Gorby Global Energi</t>
  </si>
  <si>
    <t>M4486</t>
  </si>
  <si>
    <t>GME Coal Mine</t>
  </si>
  <si>
    <t>https://www.gem.wiki/GME_Coal_Mine</t>
  </si>
  <si>
    <t>PT Global Multi Energi</t>
  </si>
  <si>
    <t>M4487</t>
  </si>
  <si>
    <t>Gorby Energy Coal Mine</t>
  </si>
  <si>
    <t>https://www.gem.wiki/Gorby_Energy_Coal_Mine</t>
  </si>
  <si>
    <t>PT Gorby Energy</t>
  </si>
  <si>
    <t>M4488</t>
  </si>
  <si>
    <t>GTB Coal Mine</t>
  </si>
  <si>
    <t>https://www.gem.wiki/GTB_Coal_Mine</t>
  </si>
  <si>
    <t>PT Garda Tujuh Buana</t>
  </si>
  <si>
    <t>M4489</t>
  </si>
  <si>
    <t>Gurimbang Coal Mine</t>
  </si>
  <si>
    <t>https://www.gem.wiki/Gurimbang_Coal_Mine</t>
  </si>
  <si>
    <t>M4490</t>
  </si>
  <si>
    <t>HEB Coal Mine</t>
  </si>
  <si>
    <t>https://www.gem.wiki/HEB_Coal_Mine</t>
  </si>
  <si>
    <t>PT Hanson Energy Baturaja</t>
  </si>
  <si>
    <t>M4491</t>
  </si>
  <si>
    <t>IBPE Coal Mine</t>
  </si>
  <si>
    <t>https://www.gem.wiki/IBPE_Coal_Mine</t>
  </si>
  <si>
    <t>PT Indonesia Batu Prima Energi</t>
  </si>
  <si>
    <t>M4492</t>
  </si>
  <si>
    <t>Karya Manungal Coal Mine</t>
  </si>
  <si>
    <t>https://www.gem.wiki/Karya_Manungal_Coal_Mine</t>
  </si>
  <si>
    <t>PT Karya Manunggal</t>
  </si>
  <si>
    <t>M4493</t>
  </si>
  <si>
    <t>KEP Coal Mine</t>
  </si>
  <si>
    <t>https://www.gem.wiki/KEP_Coal_Mine</t>
  </si>
  <si>
    <t>PT Kalbara Energi Pratama</t>
  </si>
  <si>
    <t>M4494</t>
  </si>
  <si>
    <t>Lahai Coal Mine</t>
  </si>
  <si>
    <t>https://www.gem.wiki/Lahai_Coal_Mine</t>
  </si>
  <si>
    <t>PT Lahai Coal</t>
  </si>
  <si>
    <t>M4495</t>
  </si>
  <si>
    <t>Loa Haur Coal Mine</t>
  </si>
  <si>
    <t>https://www.gem.wiki/Loa_Haur_Coal_Mine</t>
  </si>
  <si>
    <t>PT Loa Haur</t>
  </si>
  <si>
    <t>M4496</t>
  </si>
  <si>
    <t>Lumpo Coal Mine</t>
  </si>
  <si>
    <t>https://www.gem.wiki/Lumpo_Coal_Mine</t>
  </si>
  <si>
    <t>PT Lumpo</t>
  </si>
  <si>
    <t>M4497</t>
  </si>
  <si>
    <t>Nirmala Coal Nusantara Coal Mine</t>
  </si>
  <si>
    <t>https://www.gem.wiki/Nirmala_Coal_Nusantara_Coal_Mine</t>
  </si>
  <si>
    <t>Nirmala Coal Nusantara</t>
  </si>
  <si>
    <t>M4498</t>
  </si>
  <si>
    <t>Papua Inti Energi Coal Mine</t>
  </si>
  <si>
    <t>https://www.gem.wiki/Papua_Inti_Energi_Coal_Mine</t>
  </si>
  <si>
    <t>PT Papua Inti Energi</t>
  </si>
  <si>
    <t>M4499</t>
  </si>
  <si>
    <t>PKN Coal Mines</t>
  </si>
  <si>
    <t>https://www.gem.wiki/PKN_Coal_Mines</t>
  </si>
  <si>
    <t>PT Pesona Khatulistiwa Nusantara</t>
  </si>
  <si>
    <t>M4500</t>
  </si>
  <si>
    <t>Pratama Bersama Coal Mine</t>
  </si>
  <si>
    <t>https://www.gem.wiki/Pratama_Bersama_Coal_Mine</t>
  </si>
  <si>
    <t>PT Pratama Bersama</t>
  </si>
  <si>
    <t>M4501</t>
  </si>
  <si>
    <t>Prima Perkasa Abadi Coal Mine</t>
  </si>
  <si>
    <t>https://www.gem.wiki/Prima_Perkasa_Abadi_Coal_Mine</t>
  </si>
  <si>
    <t>PT Prima Perkasa Abadi</t>
  </si>
  <si>
    <t>M4502</t>
  </si>
  <si>
    <t>PSA Coal Mine</t>
  </si>
  <si>
    <t>https://www.gem.wiki/PSA_Coal_Mine</t>
  </si>
  <si>
    <t>PT Pancaran Surya Abadi</t>
  </si>
  <si>
    <t>M4503</t>
  </si>
  <si>
    <t>RTP Coal Mine</t>
  </si>
  <si>
    <t>https://www.gem.wiki/RTP_Coal_Mine</t>
  </si>
  <si>
    <t>PT Rimau Tangguh Perkasa</t>
  </si>
  <si>
    <t>M4504</t>
  </si>
  <si>
    <t>SPD Coal Mine</t>
  </si>
  <si>
    <t>https://www.gem.wiki/SPD_Coal_Mine</t>
  </si>
  <si>
    <t>PT Sapta Persona Dinamika</t>
  </si>
  <si>
    <t>M4505</t>
  </si>
  <si>
    <t>SPK Coal Mine</t>
  </si>
  <si>
    <t>https://www.gem.wiki/SPK_Coal_Mine</t>
  </si>
  <si>
    <t>PT Suryaraya Permata Khatulistiwa</t>
  </si>
  <si>
    <t>M4506</t>
  </si>
  <si>
    <t>SSKB Coal Mine</t>
  </si>
  <si>
    <t>https://www.gem.wiki/SSKB_Coal_Mine</t>
  </si>
  <si>
    <t>PT Saewa Sembada Karya Bumi</t>
  </si>
  <si>
    <t>M4507</t>
  </si>
  <si>
    <t>Tanito Harum Coal Mine</t>
  </si>
  <si>
    <t>https://www.gem.wiki/Tanito_Harum_Coal_Mine</t>
  </si>
  <si>
    <t>PT Tanito Harum</t>
  </si>
  <si>
    <t>M4508</t>
  </si>
  <si>
    <t>TCM Coal Mine</t>
  </si>
  <si>
    <t>https://www.gem.wiki/TCM_Coal_Mine</t>
  </si>
  <si>
    <t>PT Transcoal Minergy</t>
  </si>
  <si>
    <t>M4509</t>
  </si>
  <si>
    <t>Trimata Benua Coal Mine</t>
  </si>
  <si>
    <t>https://www.gem.wiki/Trimata_Benua_Coal_Mine</t>
  </si>
  <si>
    <t>PT Trimata Benua</t>
  </si>
  <si>
    <t>M4510</t>
  </si>
  <si>
    <t>Zhergalan Coal Mine</t>
  </si>
  <si>
    <t>https://www.gem.wiki/Zhergalan_coal_mine</t>
  </si>
  <si>
    <t>Shakhta Zhergalan JSC</t>
  </si>
  <si>
    <t>M4511</t>
  </si>
  <si>
    <t>Phonesack Coal Mine</t>
  </si>
  <si>
    <t>https://www.gem.wiki/Phonesack_Coal_Mine</t>
  </si>
  <si>
    <t>Phonesack Group Ltd</t>
  </si>
  <si>
    <t>M4512</t>
  </si>
  <si>
    <t>Kaziwiziwi Coal Mine</t>
  </si>
  <si>
    <t>https://www.gem.wiki/Kaziwiziwi_Coal_Mine</t>
  </si>
  <si>
    <t>Kaziwiziwi Coal Mining Company</t>
  </si>
  <si>
    <t>M4513</t>
  </si>
  <si>
    <t>Khuren Shand Coal Mine</t>
  </si>
  <si>
    <t>https://www.gem.wiki/Khuren_Shand_Coal_Mine</t>
  </si>
  <si>
    <t>Usukh Zoos LLC</t>
  </si>
  <si>
    <t>M4514</t>
  </si>
  <si>
    <t>Mandakhnuur Coal Mine</t>
  </si>
  <si>
    <t>https://www.gem.wiki/Mandakhnuur_Coal_Mine</t>
  </si>
  <si>
    <t>Ikh Gobi Energy LLC</t>
  </si>
  <si>
    <t>M4515</t>
  </si>
  <si>
    <t>Borovica Coal Mine</t>
  </si>
  <si>
    <t>https://www.gem.wiki/Borovica_Coal_Mine</t>
  </si>
  <si>
    <t>Rudnik Uglja Pljevlja Crna Gora</t>
  </si>
  <si>
    <t>M4516</t>
  </si>
  <si>
    <t>Glisnice Coal Mine</t>
  </si>
  <si>
    <t>https://www.gem.wiki/Glisnice_coal_mine</t>
  </si>
  <si>
    <t>M4517</t>
  </si>
  <si>
    <t>Mataruga Coal Mine</t>
  </si>
  <si>
    <t>https://www.gem.wiki/Mataruga_Coal_Mine</t>
  </si>
  <si>
    <t>M4518</t>
  </si>
  <si>
    <t>Potrlica-Kalušići Surface Mine</t>
  </si>
  <si>
    <t>https://www.gem.wiki/Potrlica-Kalu%C5%A1i%C4%87i_Surface_Mine</t>
  </si>
  <si>
    <t>M4519</t>
  </si>
  <si>
    <t>Paluzawa Coal Mine</t>
  </si>
  <si>
    <t>https://www.gem.wiki/Paluzawa_Coal_Mine</t>
  </si>
  <si>
    <t>Tun Thwin Mining Co Ltd.; No. 1 Mining Enterprise</t>
  </si>
  <si>
    <t>M4520</t>
  </si>
  <si>
    <t>New Creek Mine</t>
  </si>
  <si>
    <t>https://www.gem.wiki/New_Creek_mine</t>
  </si>
  <si>
    <t>New Creek Mining</t>
  </si>
  <si>
    <t>M4521</t>
  </si>
  <si>
    <t>Te Kuha Coal Mine</t>
  </si>
  <si>
    <t>https://www.gem.wiki/Te_Kuha_mine</t>
  </si>
  <si>
    <t>Te Kuha Limited Partnership</t>
  </si>
  <si>
    <t>M4522</t>
  </si>
  <si>
    <t>Degari Collieries</t>
  </si>
  <si>
    <t>https://www.gem.wiki/Degari_Collieries</t>
  </si>
  <si>
    <t>Pakistan Mineral Development Corporation [PMDC]</t>
  </si>
  <si>
    <t>M4523</t>
  </si>
  <si>
    <t>Jhimpir Coal Mine</t>
  </si>
  <si>
    <t>https://www.gem.wiki/Jhimpir_Coal_Mine</t>
  </si>
  <si>
    <t>Sindh Lakhra Coal Mining Company</t>
  </si>
  <si>
    <t>M4524</t>
  </si>
  <si>
    <t>Lakhra Collieries</t>
  </si>
  <si>
    <t>https://www.gem.wiki/Lakhra_Collieries</t>
  </si>
  <si>
    <t>M4525</t>
  </si>
  <si>
    <t>Sharigh Coal Mine</t>
  </si>
  <si>
    <t>https://www.gem.wiki/Sharigh_Coal_Mine</t>
  </si>
  <si>
    <t>M4526</t>
  </si>
  <si>
    <t>Sor-Range Coal Mine</t>
  </si>
  <si>
    <t>https://www.gem.wiki/Sor-Range_Coal_Mine</t>
  </si>
  <si>
    <t>M4527</t>
  </si>
  <si>
    <t>Lake Sebu Coal Mine</t>
  </si>
  <si>
    <t>https://www.gem.wiki/Lake_Sebu_Coal_Mine</t>
  </si>
  <si>
    <t>Unknown</t>
  </si>
  <si>
    <t>M4528</t>
  </si>
  <si>
    <t>Timișeni-Pinoasa Coal Mine</t>
  </si>
  <si>
    <t>M4529</t>
  </si>
  <si>
    <t>Bekezela Colliery</t>
  </si>
  <si>
    <t>M4530</t>
  </si>
  <si>
    <t>Schurvekop Coal Mine</t>
  </si>
  <si>
    <t>https://www.gem.wiki/Schurvekop_Coal_Mine</t>
  </si>
  <si>
    <t>Mmakau Coal</t>
  </si>
  <si>
    <t>M4531</t>
  </si>
  <si>
    <t>Rukwa Coal Mine</t>
  </si>
  <si>
    <t>https://www.gem.wiki/Rukwa_coal_mine</t>
  </si>
  <si>
    <t>Edenville Energy</t>
  </si>
  <si>
    <t>M4533</t>
  </si>
  <si>
    <t>Chervonogradska Coal Mine</t>
  </si>
  <si>
    <t>https://www.gem.wiki/Chervonogradska_Coal_Mine</t>
  </si>
  <si>
    <t>M4534</t>
  </si>
  <si>
    <t>Ilovayskaya Coal Mine</t>
  </si>
  <si>
    <t>https://www.gem.wiki/Ilovayskaya_Coal_Mine</t>
  </si>
  <si>
    <t>M4535</t>
  </si>
  <si>
    <t>Kalinovskaya-Vostochnaya</t>
  </si>
  <si>
    <t>https://www.gem.wiki/Kalinovskaya-Vostochnaya</t>
  </si>
  <si>
    <t>M4536</t>
  </si>
  <si>
    <t>Kholodnaya Balka</t>
  </si>
  <si>
    <t>https://www.gem.wiki/Kholodnaya_Balka</t>
  </si>
  <si>
    <t>M4538</t>
  </si>
  <si>
    <t>Novogrodovskaya No 1-3 Coal Mine</t>
  </si>
  <si>
    <t>https://www.gem.wiki/Novogrodovska_Coal_Mine</t>
  </si>
  <si>
    <t>Mine Novogrodovska 1-3 LLC</t>
  </si>
  <si>
    <t>M4539</t>
  </si>
  <si>
    <t>Novovolynskaya No 10 Coal Miine</t>
  </si>
  <si>
    <t>https://www.gem.wiki/Novovolynskaya_No_10_Coal_Mine</t>
  </si>
  <si>
    <t>State Property Fund of Ukraine</t>
  </si>
  <si>
    <t>M4540</t>
  </si>
  <si>
    <t>Novovolynskaya No 9 Coal Miine</t>
  </si>
  <si>
    <t>https://www.gem.wiki/Novovolynskaya_No_9_Coal_Mine</t>
  </si>
  <si>
    <t>M4541</t>
  </si>
  <si>
    <t>Pivdennodonbaska 3 Coal Mine</t>
  </si>
  <si>
    <t>https://www.gem.wiki/Pivdennodonbaska_3_Coal_Mine</t>
  </si>
  <si>
    <t>Mine Surgaya State Enterprise</t>
  </si>
  <si>
    <t>M4542</t>
  </si>
  <si>
    <t>Progress Coal Mine</t>
  </si>
  <si>
    <t>https://www.gem.wiki/Progress_Coal_Mine</t>
  </si>
  <si>
    <t>Torezanthracite State Enterprise</t>
  </si>
  <si>
    <t>M4543</t>
  </si>
  <si>
    <t>Skochinskogo Coal Mine</t>
  </si>
  <si>
    <t>https://www.gem.wiki/Skochinskogo_Coal_Mine</t>
  </si>
  <si>
    <t>Donetsk Coal Energy Company</t>
  </si>
  <si>
    <t>M4544</t>
  </si>
  <si>
    <t>Ternivska Coal Mine</t>
  </si>
  <si>
    <t>https://www.gem.wiki/Ternivska_Coal_Mine</t>
  </si>
  <si>
    <t>M4546</t>
  </si>
  <si>
    <t>Yasinovskaya-Glubokaya</t>
  </si>
  <si>
    <t>https://www.gem.wiki/Yasinovskaya-Glubokaya</t>
  </si>
  <si>
    <t>M4547</t>
  </si>
  <si>
    <t>Quality 1 Coal Mine</t>
  </si>
  <si>
    <t>https://www.gem.wiki/Quality_1_Coal_Mine</t>
  </si>
  <si>
    <t>Clas Coal Company INC</t>
  </si>
  <si>
    <t>M4548</t>
  </si>
  <si>
    <t>Seagraves Creek H-1 Mine</t>
  </si>
  <si>
    <t>https://www.gem.wiki/Seagraves_Creek_H-1_Mine</t>
  </si>
  <si>
    <t>4th Gen Fuels LLC</t>
  </si>
  <si>
    <t>M4549</t>
  </si>
  <si>
    <t>Rolling Thunder Mine</t>
  </si>
  <si>
    <t>https://www.gem.wiki/Rolling_Thunder_Mine</t>
  </si>
  <si>
    <t>Nicholas Contura LLC</t>
  </si>
  <si>
    <t>M4550</t>
  </si>
  <si>
    <t>Big Creek Mine</t>
  </si>
  <si>
    <t>https://www.gem.wiki/Big_Creek_Mine</t>
  </si>
  <si>
    <t>Ramaco Resources Land Holdings LLC</t>
  </si>
  <si>
    <t>M4551</t>
  </si>
  <si>
    <t>No. 4 (KY) Mine</t>
  </si>
  <si>
    <t>https://www.gem.wiki/No._4_(KY)_Mine</t>
  </si>
  <si>
    <t>Cavalier Mineral</t>
  </si>
  <si>
    <t>M4552</t>
  </si>
  <si>
    <t>Bishop Surface Coal Mine</t>
  </si>
  <si>
    <t>https://www.gem.wiki/Bishop_Surface_Coal_Mine</t>
  </si>
  <si>
    <t>Justice Low Seam Mining</t>
  </si>
  <si>
    <t>M4553</t>
  </si>
  <si>
    <t>Ned's Branch Surface Mine</t>
  </si>
  <si>
    <t>https://www.gem.wiki/Ned%27s_Branch_Surface_Mine</t>
  </si>
  <si>
    <t>Reflectance Energy LLC</t>
  </si>
  <si>
    <t>M4554</t>
  </si>
  <si>
    <t>Glen Alum Tunnel Mine</t>
  </si>
  <si>
    <t>https://www.gem.wiki/Glen_Alum_Tunnel_Mine</t>
  </si>
  <si>
    <t>M4555</t>
  </si>
  <si>
    <t>River Ridge P-1 Coal Mine</t>
  </si>
  <si>
    <t>https://www.gem.wiki/River_Ridge_P-1_Coal_Mine</t>
  </si>
  <si>
    <t>4th Gen Fuels</t>
  </si>
  <si>
    <t>M4556</t>
  </si>
  <si>
    <t>Paw Paw 2 South Mine</t>
  </si>
  <si>
    <t>https://www.gem.wiki/Paw_Paw_2_South_Mine</t>
  </si>
  <si>
    <t>Banner Blue Coal Co</t>
  </si>
  <si>
    <t>M4557</t>
  </si>
  <si>
    <t>Cub Branch Surface Mine</t>
  </si>
  <si>
    <t>https://www.gem.wiki/Cub_Branch_Surface_Mine</t>
  </si>
  <si>
    <t>M4558</t>
  </si>
  <si>
    <t>Elklick Surface Mine</t>
  </si>
  <si>
    <t>https://www.gem.wiki/Elklick_Surface_Mine</t>
  </si>
  <si>
    <t>M4559</t>
  </si>
  <si>
    <t>Eagle No. 1 Mine</t>
  </si>
  <si>
    <t>https://www.gem.wiki/Eagle_No._1_Mine</t>
  </si>
  <si>
    <t>Greenbrier Minerals LLC</t>
  </si>
  <si>
    <t>M4560</t>
  </si>
  <si>
    <t>Cedar Grove Mine No. 3</t>
  </si>
  <si>
    <t>https://www.gem.wiki/Cedar_Grove_Mine_No._3</t>
  </si>
  <si>
    <t>Aracoma Coal Company</t>
  </si>
  <si>
    <t>M4561</t>
  </si>
  <si>
    <t>Big Branch No. 34 Mine</t>
  </si>
  <si>
    <t>https://www.gem.wiki/Big_Branch_No._34_Mine</t>
  </si>
  <si>
    <t>B&amp;W Resources INC</t>
  </si>
  <si>
    <t>M4562</t>
  </si>
  <si>
    <t>Belcher Branch Mine</t>
  </si>
  <si>
    <t>https://www.gem.wiki/Belcher_Branch_Mine</t>
  </si>
  <si>
    <t>Energy Plus INC</t>
  </si>
  <si>
    <t>M4563</t>
  </si>
  <si>
    <t>Crucible Deep Mine</t>
  </si>
  <si>
    <t>https://www.gem.wiki/Crucible_Deep_Mine</t>
  </si>
  <si>
    <t>Ramaco Resources LLC</t>
  </si>
  <si>
    <t>M4564</t>
  </si>
  <si>
    <t>CV#2 Surface Mine</t>
  </si>
  <si>
    <t>https://www.gem.wiki/CV2_Surface_Mine</t>
  </si>
  <si>
    <t>Civil LLC</t>
  </si>
  <si>
    <t>M4565</t>
  </si>
  <si>
    <t>Mine No. 5 (WV)</t>
  </si>
  <si>
    <t>https://www.gem.wiki/Mine_No._5_(WV)</t>
  </si>
  <si>
    <t>Selah Corporation</t>
  </si>
  <si>
    <t>M4566</t>
  </si>
  <si>
    <t>Pete's Branch Surface Mine</t>
  </si>
  <si>
    <t>https://www.gem.wiki/Pete%27s_Branch_Surface_Mine</t>
  </si>
  <si>
    <t>M4567</t>
  </si>
  <si>
    <t>Meadow Branch Coal Mine</t>
  </si>
  <si>
    <t>https://www.gem.wiki/Meadow_Branch_Coal_Mine</t>
  </si>
  <si>
    <t>Nally &amp; Hamilton Enterprises INC</t>
  </si>
  <si>
    <t>M4568</t>
  </si>
  <si>
    <t>Chilton Deep Mine No.1</t>
  </si>
  <si>
    <t>https://www.gem.wiki/Chilton_Deep_Mine_No.1</t>
  </si>
  <si>
    <t>Rockwell Mining LLC</t>
  </si>
  <si>
    <t>M4569</t>
  </si>
  <si>
    <t>North Fork Winifrede Deep Mine</t>
  </si>
  <si>
    <t>https://www.gem.wiki/North_Fork_Winifrede_Deep_Mine</t>
  </si>
  <si>
    <t>M4570</t>
  </si>
  <si>
    <t>MBM #1 Coal Mine</t>
  </si>
  <si>
    <t>https://www.gem.wiki/MBM_1_Coal_Mine</t>
  </si>
  <si>
    <t>Jigsaw Enterprises LLC</t>
  </si>
  <si>
    <t>M4571</t>
  </si>
  <si>
    <t>Magnum #2 Coal Mine</t>
  </si>
  <si>
    <t>https://www.gem.wiki/Magnum_2_Coal_Mine</t>
  </si>
  <si>
    <t>JRL Coal Inc</t>
  </si>
  <si>
    <t>M4572</t>
  </si>
  <si>
    <t>Saturn Surface Mine</t>
  </si>
  <si>
    <t>https://www.gem.wiki/Saturn_Surface_Mine</t>
  </si>
  <si>
    <t>Onyx Energy LLC</t>
  </si>
  <si>
    <t>M4573</t>
  </si>
  <si>
    <t>Wyco Surface Mine</t>
  </si>
  <si>
    <t>https://www.gem.wiki/Wyco_Surface_Mine</t>
  </si>
  <si>
    <t>M4574</t>
  </si>
  <si>
    <t>Trace Fork #2 Mine</t>
  </si>
  <si>
    <t>https://www.gem.wiki/Trace_Fork_2_Mine</t>
  </si>
  <si>
    <t>Coking Coal LLC</t>
  </si>
  <si>
    <t>M4575</t>
  </si>
  <si>
    <t>Laurel Fork Mine</t>
  </si>
  <si>
    <t>https://www.gem.wiki/Laurel_Fork_Mine</t>
  </si>
  <si>
    <t>M4576</t>
  </si>
  <si>
    <t>Bull Branch Surface Mine</t>
  </si>
  <si>
    <t>https://www.gem.wiki/Bull_Branch_Surface_Mine</t>
  </si>
  <si>
    <t>Clintwood JOD LLC</t>
  </si>
  <si>
    <t>M4577</t>
  </si>
  <si>
    <t>SHM System-81</t>
  </si>
  <si>
    <t>https://www.gem.wiki/SHM_System-81</t>
  </si>
  <si>
    <t>M4578</t>
  </si>
  <si>
    <t>Prosperity Coal Mine</t>
  </si>
  <si>
    <t>https://www.gem.wiki/Prosperity_Coal_Mine</t>
  </si>
  <si>
    <t>Sunrise Coal LLC</t>
  </si>
  <si>
    <t>M4579</t>
  </si>
  <si>
    <t>Combs Branch Job Coal Mine</t>
  </si>
  <si>
    <t>https://www.gem.wiki/Combs_Branch_Job_Mine</t>
  </si>
  <si>
    <t>Pine Branch Mining LLC</t>
  </si>
  <si>
    <t>M4580</t>
  </si>
  <si>
    <t>SHM 60 Coal Mine</t>
  </si>
  <si>
    <t>https://www.gem.wiki/SHM_60_Coal_Mine</t>
  </si>
  <si>
    <t>Essar Minerals Canada Limited</t>
  </si>
  <si>
    <t>M4581</t>
  </si>
  <si>
    <t>Diablo #4 Coal Mine</t>
  </si>
  <si>
    <t>https://www.gem.wiki/Diablo_4_Coal_Mine</t>
  </si>
  <si>
    <t>Liberty Management LLC</t>
  </si>
  <si>
    <t>M4582</t>
  </si>
  <si>
    <t>Kelly Branch Coal Mine</t>
  </si>
  <si>
    <t>https://www.gem.wiki/Kelly_Branch_Coal_Mine</t>
  </si>
  <si>
    <t>M4583</t>
  </si>
  <si>
    <t>Triad No. 2 Deep Mine</t>
  </si>
  <si>
    <t>https://www.gem.wiki/Triad_No._2_Deep_Mine</t>
  </si>
  <si>
    <t>M4584</t>
  </si>
  <si>
    <t>Hickory Gap Strip #4 Mine</t>
  </si>
  <si>
    <t>https://www.gem.wiki/Hickory_Gap_Strip_4_Mine</t>
  </si>
  <si>
    <t>M4585</t>
  </si>
  <si>
    <t>Camp Cherry Austin Mine</t>
  </si>
  <si>
    <t>https://www.gem.wiki/Camp_Cherry_Austin_Mine</t>
  </si>
  <si>
    <t>Southland Resources INC</t>
  </si>
  <si>
    <t>M4586</t>
  </si>
  <si>
    <t>The Casselman Surface Mine</t>
  </si>
  <si>
    <t>https://www.gem.wiki/The_Casselman_Surface_Mine</t>
  </si>
  <si>
    <t>M4587</t>
  </si>
  <si>
    <t>Hill Creek Auger Mine</t>
  </si>
  <si>
    <t>https://www.gem.wiki/Hill_Creek_Auger_Mine</t>
  </si>
  <si>
    <t>Auger Coal LLC</t>
  </si>
  <si>
    <t>M4588</t>
  </si>
  <si>
    <t>Straight Creek Mine</t>
  </si>
  <si>
    <t>https://www.gem.wiki/Straight_Creek_Mine</t>
  </si>
  <si>
    <t>Kentucky Gem INC</t>
  </si>
  <si>
    <t>M4589</t>
  </si>
  <si>
    <t>Skinned Poplar Strip Mine</t>
  </si>
  <si>
    <t>https://www.gem.wiki/Skinned_Poplar_Strip_Mine</t>
  </si>
  <si>
    <t>Ed Coal INC</t>
  </si>
  <si>
    <t>M4590</t>
  </si>
  <si>
    <t>Colmar Coal Mine</t>
  </si>
  <si>
    <t>https://www.gem.wiki/Colmar_Coal_Mine</t>
  </si>
  <si>
    <t>M4591</t>
  </si>
  <si>
    <t>Freelandville East Coal Mine</t>
  </si>
  <si>
    <t>https://www.gem.wiki/Freelandville_East_Mine</t>
  </si>
  <si>
    <t>Triad Mining Inc</t>
  </si>
  <si>
    <t>M4592</t>
  </si>
  <si>
    <t>No.32 Coal Mine</t>
  </si>
  <si>
    <t>https://www.gem.wiki/No.32_Coal_Mine</t>
  </si>
  <si>
    <t>Bluestone Coal Corporation</t>
  </si>
  <si>
    <t>M4593</t>
  </si>
  <si>
    <t>Still Run Surface Mine No. 1</t>
  </si>
  <si>
    <t>https://www.gem.wiki/Still_Run_Surface_Mine_No._1</t>
  </si>
  <si>
    <t>Wyoming Eagle LLC</t>
  </si>
  <si>
    <t>M4594</t>
  </si>
  <si>
    <t>WV-3 Surface Mine</t>
  </si>
  <si>
    <t>https://www.gem.wiki/WV-3_Surface_Mine</t>
  </si>
  <si>
    <t>Kentucky Fuel Corporation</t>
  </si>
  <si>
    <t>M4595</t>
  </si>
  <si>
    <t>Highwall Miner No. 2 (WV)</t>
  </si>
  <si>
    <t>https://www.gem.wiki/Highwall_Miner_No._2_(WV)</t>
  </si>
  <si>
    <t>M4596</t>
  </si>
  <si>
    <t>Defeated Creek Coal Mine</t>
  </si>
  <si>
    <t>https://www.gem.wiki/Defeated_Creek_Coal_Mine</t>
  </si>
  <si>
    <t>M4597</t>
  </si>
  <si>
    <t>Mill Creek No. 1 Surface Mine</t>
  </si>
  <si>
    <t>https://www.gem.wiki/Mill_Creek_No._1_Surface_Mine</t>
  </si>
  <si>
    <t>Appalachian Development LLC</t>
  </si>
  <si>
    <t>M4598</t>
  </si>
  <si>
    <t>Cowpen Coal Mine</t>
  </si>
  <si>
    <t>https://www.gem.wiki/Cowpen_Coal_Mine</t>
  </si>
  <si>
    <t>Covenant Coal Corp</t>
  </si>
  <si>
    <t>M4599</t>
  </si>
  <si>
    <t>Mine # 1 (KY)</t>
  </si>
  <si>
    <t>https://www.gem.wiki/Mine_1_(KY)</t>
  </si>
  <si>
    <t>Thumper Coal Llc</t>
  </si>
  <si>
    <t>M4600</t>
  </si>
  <si>
    <t>Addcar System 38 Mine</t>
  </si>
  <si>
    <t>https://www.gem.wiki/Addcar_System_38_Mine</t>
  </si>
  <si>
    <t>Mega Highwall Mining LLC</t>
  </si>
  <si>
    <t>M4601</t>
  </si>
  <si>
    <t>Winchester 2 Coal Mine</t>
  </si>
  <si>
    <t>https://www.gem.wiki/Winchester_2_Coal_Mine</t>
  </si>
  <si>
    <t>Panther Creek Mining LLC</t>
  </si>
  <si>
    <t>M4602</t>
  </si>
  <si>
    <t>Eagle No. 1 Mine (Mingo County)</t>
  </si>
  <si>
    <t>https://www.gem.wiki/Eagle_No._1_Mine_(Mingo_County)</t>
  </si>
  <si>
    <t>New Age Mining LLC</t>
  </si>
  <si>
    <t>M4603</t>
  </si>
  <si>
    <t>Mi Vida Portals Mine</t>
  </si>
  <si>
    <t>https://www.gem.wiki/Mi_Vida_Portals_Mine</t>
  </si>
  <si>
    <t>Cline Mining Corporation</t>
  </si>
  <si>
    <t>M4604</t>
  </si>
  <si>
    <t>Little Eagle Mine No 1</t>
  </si>
  <si>
    <t>https://www.gem.wiki/Little_Eagle_Mine_No_1</t>
  </si>
  <si>
    <t>Screaming Eagle Coal LLC</t>
  </si>
  <si>
    <t>M4605</t>
  </si>
  <si>
    <t>CHM Tom Bailey Mine</t>
  </si>
  <si>
    <t>https://www.gem.wiki/CHM_Tom_Bailey_Mine</t>
  </si>
  <si>
    <t>M4606</t>
  </si>
  <si>
    <t>Stockton Mine</t>
  </si>
  <si>
    <t>https://www.gem.wiki/Stockton_Mine</t>
  </si>
  <si>
    <t>Coal Contractors (1991) Inc</t>
  </si>
  <si>
    <t>M4607</t>
  </si>
  <si>
    <t>RES Cresson Coal Mine</t>
  </si>
  <si>
    <t>https://www.gem.wiki/RES_Cresson_Coal_Mine</t>
  </si>
  <si>
    <t>RES Coal LLC</t>
  </si>
  <si>
    <t>M4608</t>
  </si>
  <si>
    <t>Mosley Gap Mine</t>
  </si>
  <si>
    <t>https://www.gem.wiki/Mosley_Gap_Mine</t>
  </si>
  <si>
    <t>Alden Resources LLC</t>
  </si>
  <si>
    <t>M4609</t>
  </si>
  <si>
    <t>Mill Creek No. 2 Mine</t>
  </si>
  <si>
    <t>https://www.gem.wiki/Mill_Creek_No._2_Mine</t>
  </si>
  <si>
    <t>M4610</t>
  </si>
  <si>
    <t>Allen Branch Surface Mine</t>
  </si>
  <si>
    <t>https://www.gem.wiki/Allen_Branch_Surface_Mine</t>
  </si>
  <si>
    <t>M4611</t>
  </si>
  <si>
    <t>SHM26 Coal Mine</t>
  </si>
  <si>
    <t>https://www.gem.wiki/SHM26_Coal_Mine</t>
  </si>
  <si>
    <t>WV PLC Repair Inc</t>
  </si>
  <si>
    <t>M4612</t>
  </si>
  <si>
    <t>Henderson County Mine</t>
  </si>
  <si>
    <t>https://www.gem.wiki/Henderson_County_Mine</t>
  </si>
  <si>
    <t>M4613</t>
  </si>
  <si>
    <t>Quality 2 Coal Mine</t>
  </si>
  <si>
    <t>https://www.gem.wiki/Quality_2_Coal_Mine</t>
  </si>
  <si>
    <t>Quality Coal LLC</t>
  </si>
  <si>
    <t>M4614</t>
  </si>
  <si>
    <t>Rockcastle Mine</t>
  </si>
  <si>
    <t>https://www.gem.wiki/Rockcastle_Mine</t>
  </si>
  <si>
    <t>Cahaba Resouces LLC</t>
  </si>
  <si>
    <t>M4615</t>
  </si>
  <si>
    <t>Surface Mine No. 1</t>
  </si>
  <si>
    <t>https://www.gem.wiki/Surface_Mine_No._1</t>
  </si>
  <si>
    <t>M4616</t>
  </si>
  <si>
    <t>HWM No. 3</t>
  </si>
  <si>
    <t>https://www.gem.wiki/HWM_No._3</t>
  </si>
  <si>
    <t>M4617</t>
  </si>
  <si>
    <t>Dyno Mine</t>
  </si>
  <si>
    <t>https://www.gem.wiki/Dyno_Mine</t>
  </si>
  <si>
    <t>Noble Reclamation LLC</t>
  </si>
  <si>
    <t>M4618</t>
  </si>
  <si>
    <t>Mine No. 44</t>
  </si>
  <si>
    <t>https://www.gem.wiki/Mine_No._44</t>
  </si>
  <si>
    <t>Twin State Mining INC</t>
  </si>
  <si>
    <t>M4619</t>
  </si>
  <si>
    <t>CCU Athens Strip</t>
  </si>
  <si>
    <t>https://www.gem.wiki/CCU_Athens_Strip</t>
  </si>
  <si>
    <t>CCU Coal &amp; Construction LLC</t>
  </si>
  <si>
    <t>M4620</t>
  </si>
  <si>
    <t>Old House Mining #1</t>
  </si>
  <si>
    <t>https://www.gem.wiki/Old_House_Mining_1</t>
  </si>
  <si>
    <t>Old House Mining LLC</t>
  </si>
  <si>
    <t>M4621</t>
  </si>
  <si>
    <t>Quinwood No. 1 Deep Mine</t>
  </si>
  <si>
    <t>https://www.gem.wiki/Quinwood_No._1_Deep_Mine</t>
  </si>
  <si>
    <t>Quinwood Coal Company</t>
  </si>
  <si>
    <t>M4622</t>
  </si>
  <si>
    <t>Hances Ridge Split #1</t>
  </si>
  <si>
    <t>https://www.gem.wiki/Hances_Ridge_Split_1</t>
  </si>
  <si>
    <t>4TH GEN FUELS LLC</t>
  </si>
  <si>
    <t>M4623</t>
  </si>
  <si>
    <t>D-32 Orchard Branch Mine</t>
  </si>
  <si>
    <t>https://www.gem.wiki/D-32_Orchard_Branch_Mine</t>
  </si>
  <si>
    <t>M4624</t>
  </si>
  <si>
    <t>HWM 43 Coal Mine</t>
  </si>
  <si>
    <t>https://www.gem.wiki/HWM_43_Coal_Mine</t>
  </si>
  <si>
    <t>M4625</t>
  </si>
  <si>
    <t>CCU Patterson Strip Mine</t>
  </si>
  <si>
    <t>https://www.gem.wiki/CCU_Patterson_Strip_Mine</t>
  </si>
  <si>
    <t>CCU Coal and Construction LLC</t>
  </si>
  <si>
    <t>M4626</t>
  </si>
  <si>
    <t>Newcombe Creek Coal Mine</t>
  </si>
  <si>
    <t>https://www.gem.wiki/Newcombe_Creek_Coal_Mine</t>
  </si>
  <si>
    <t>Foothills Mining LLC</t>
  </si>
  <si>
    <t>M4627</t>
  </si>
  <si>
    <t>#1 Coal Mine (Knott County)</t>
  </si>
  <si>
    <t>https://www.gem.wiki/1_Coal_Mine_(Knott_County)</t>
  </si>
  <si>
    <t>M4628</t>
  </si>
  <si>
    <t>Shaw Coal Mine</t>
  </si>
  <si>
    <t>https://www.gem.wiki/Shaw_Coal_Mine</t>
  </si>
  <si>
    <t>Rosebud Mining Company</t>
  </si>
  <si>
    <t>M4629</t>
  </si>
  <si>
    <t>Carnegie Coal Mine</t>
  </si>
  <si>
    <t>https://www.gem.wiki/Carnegie_Coal_Mine</t>
  </si>
  <si>
    <t>Management Consulting Services LLC</t>
  </si>
  <si>
    <t>M4630</t>
  </si>
  <si>
    <t>Weller Yard Surface Mine</t>
  </si>
  <si>
    <t>https://www.gem.wiki/Weller_Yard_Surface_Mine</t>
  </si>
  <si>
    <t>P.B. DIRT MOVERS INC</t>
  </si>
  <si>
    <t>M4631</t>
  </si>
  <si>
    <t>#1 Mine (KY)</t>
  </si>
  <si>
    <t>https://www.gem.wiki/1_Mine_(KY)</t>
  </si>
  <si>
    <t>Ki-Coal INC</t>
  </si>
  <si>
    <t>M4632</t>
  </si>
  <si>
    <t>Mine No 1 (WV)</t>
  </si>
  <si>
    <t>https://www.gem.wiki/Mine_No_1_(WV)</t>
  </si>
  <si>
    <t>Lexington Coal Company</t>
  </si>
  <si>
    <t>M4633</t>
  </si>
  <si>
    <t>Taylor Lower Bakerstown Mine</t>
  </si>
  <si>
    <t>https://www.gem.wiki/Taylor_Lower_Bakerstown_Mine</t>
  </si>
  <si>
    <t>ARJ Construction Company</t>
  </si>
  <si>
    <t>M4634</t>
  </si>
  <si>
    <t>No. 5 Coal Mine</t>
  </si>
  <si>
    <t>https://www.gem.wiki/No._5_Coal_Mine</t>
  </si>
  <si>
    <t>Cavalier Mineral INC</t>
  </si>
  <si>
    <t>M4635</t>
  </si>
  <si>
    <t>TC-2 Coal Mine</t>
  </si>
  <si>
    <t>https://www.gem.wiki/TC-2_Coal_Mine</t>
  </si>
  <si>
    <t>Rapid FM Coal LLC</t>
  </si>
  <si>
    <t>M4636</t>
  </si>
  <si>
    <t>Surface Mine 1</t>
  </si>
  <si>
    <t>https://www.gem.wiki/Surface_Mine_1</t>
  </si>
  <si>
    <t>Ben's Creek Operations WV LLC</t>
  </si>
  <si>
    <t>M4637</t>
  </si>
  <si>
    <t>Maben Surface</t>
  </si>
  <si>
    <t>https://www.gem.wiki/Maben_Surface</t>
  </si>
  <si>
    <t>Maben Coal LLC</t>
  </si>
  <si>
    <t>M4638</t>
  </si>
  <si>
    <t>Osaka Coal Mine</t>
  </si>
  <si>
    <t>https://www.gem.wiki/Osaka_Coal_Mine</t>
  </si>
  <si>
    <t>INMET Mining LLC</t>
  </si>
  <si>
    <t>M4639</t>
  </si>
  <si>
    <t>Newhall Surface Mine No. 3</t>
  </si>
  <si>
    <t>https://www.gem.wiki/Newhall_Surface_Mine_No._3</t>
  </si>
  <si>
    <t>Skyway Strip INC</t>
  </si>
  <si>
    <t>M4640</t>
  </si>
  <si>
    <t>Hubbs Hollow Mine</t>
  </si>
  <si>
    <t>https://www.gem.wiki/Hubbs_Hollow_Mine</t>
  </si>
  <si>
    <t>M4641</t>
  </si>
  <si>
    <t>Mt. Zion Coal Mine</t>
  </si>
  <si>
    <t>https://www.gem.wiki/Mt._Zion_Coal_Mine</t>
  </si>
  <si>
    <t>Heritage Coal &amp; Natural Resources LLC</t>
  </si>
  <si>
    <t>M4642</t>
  </si>
  <si>
    <t>Dragon Mine</t>
  </si>
  <si>
    <t>https://www.gem.wiki/Dragon_Mine</t>
  </si>
  <si>
    <t>M4643</t>
  </si>
  <si>
    <t>Razorblade Surface Mine</t>
  </si>
  <si>
    <t>https://www.gem.wiki/Razorblade_Surface_Mine</t>
  </si>
  <si>
    <t>M4644</t>
  </si>
  <si>
    <t>New Summit Coal Mine</t>
  </si>
  <si>
    <t>https://www.gem.wiki/New_Summit_Coal_Mine</t>
  </si>
  <si>
    <t>M4645</t>
  </si>
  <si>
    <t>#9 MINER</t>
  </si>
  <si>
    <t>https://www.gem.wiki/9_MINER</t>
  </si>
  <si>
    <t>M4646</t>
  </si>
  <si>
    <t>Chavies Job #7 Mine</t>
  </si>
  <si>
    <t>https://www.gem.wiki/Chavies_Job_7_Mine</t>
  </si>
  <si>
    <t>B &amp; W Resources Inc</t>
  </si>
  <si>
    <t>M4647</t>
  </si>
  <si>
    <t>Ebervale Mine</t>
  </si>
  <si>
    <t>https://www.gem.wiki/Ebervale_Mine</t>
  </si>
  <si>
    <t>M4648</t>
  </si>
  <si>
    <t>Good Hill Mine</t>
  </si>
  <si>
    <t>https://www.gem.wiki/Good_Hill_Mine</t>
  </si>
  <si>
    <t>M4649</t>
  </si>
  <si>
    <t>Sagulla Coal Mine</t>
  </si>
  <si>
    <t>https://www.gem.wiki/Sagulla_Coal_Mine</t>
  </si>
  <si>
    <t>M4650</t>
  </si>
  <si>
    <t>Kellerman Coal Mine</t>
  </si>
  <si>
    <t>https://www.gem.wiki/Kellerman_Coal_Mine</t>
  </si>
  <si>
    <t>M4651</t>
  </si>
  <si>
    <t>Alden Resources Harps Creek</t>
  </si>
  <si>
    <t>https://www.gem.wiki/Alden_Resources_Harps_Creek</t>
  </si>
  <si>
    <t>M4652</t>
  </si>
  <si>
    <t>Hackney Creek Splashdam Mine</t>
  </si>
  <si>
    <t>https://www.gem.wiki/Hackney_Creek_Splashdam_Mine</t>
  </si>
  <si>
    <t>CBS ENERGY INC</t>
  </si>
  <si>
    <t>M4653</t>
  </si>
  <si>
    <t>Carnegie No. 2 Mine</t>
  </si>
  <si>
    <t>https://www.gem.wiki/Carnegie_No._2_Mine</t>
  </si>
  <si>
    <t>M4654</t>
  </si>
  <si>
    <t>Tidal Coal Mine</t>
  </si>
  <si>
    <t>https://www.gem.wiki/Tidal_Coal_Mine</t>
  </si>
  <si>
    <t>M4655</t>
  </si>
  <si>
    <t>Red Ash Mine No. 1</t>
  </si>
  <si>
    <t>https://www.gem.wiki/Red_Ash_Mine_No._1</t>
  </si>
  <si>
    <t>Rayco LLC</t>
  </si>
  <si>
    <t>M4656</t>
  </si>
  <si>
    <t>Eaton Resources Pit 1 Mine</t>
  </si>
  <si>
    <t>https://www.gem.wiki/Eaton_Resources_Pit_1_Mine</t>
  </si>
  <si>
    <t>Eaton Resources LLC</t>
  </si>
  <si>
    <t>M4657</t>
  </si>
  <si>
    <t>Strip #12 Mine</t>
  </si>
  <si>
    <t>https://www.gem.wiki/Strip_12_Mine</t>
  </si>
  <si>
    <t>A&amp;G Coal Corporation</t>
  </si>
  <si>
    <t>M4658</t>
  </si>
  <si>
    <t>Wilson Creek Surface Mines</t>
  </si>
  <si>
    <t>https://www.gem.wiki/Wilson_Creek_Surface_Mines</t>
  </si>
  <si>
    <t>Wilson Creek Energy LLC</t>
  </si>
  <si>
    <t>M4659</t>
  </si>
  <si>
    <t>Midland Coal Mine</t>
  </si>
  <si>
    <t>https://www.gem.wiki/Midland_Coal_Mine</t>
  </si>
  <si>
    <t>Beechwood Coal LLC</t>
  </si>
  <si>
    <t>M4660</t>
  </si>
  <si>
    <t>Bold Camp Surface Mine</t>
  </si>
  <si>
    <t>https://www.gem.wiki/Bold_Camp_Surface_Mine</t>
  </si>
  <si>
    <t>Paramont Contura LLC</t>
  </si>
  <si>
    <t>M4661</t>
  </si>
  <si>
    <t>Underground Mine #1 (KY)</t>
  </si>
  <si>
    <t>https://www.gem.wiki/Underground_Mine_1_(KY)</t>
  </si>
  <si>
    <t>M4662</t>
  </si>
  <si>
    <t>Courtland Coal Mine</t>
  </si>
  <si>
    <t>https://www.gem.wiki/Courtland_Coal_Mine</t>
  </si>
  <si>
    <t>T&amp;T Coal Company INC</t>
  </si>
  <si>
    <t>M4663</t>
  </si>
  <si>
    <t>Mine No.1 (KY)</t>
  </si>
  <si>
    <t>https://www.gem.wiki/Mine_No.1_(KY)</t>
  </si>
  <si>
    <t>Lazarus Coal LLC</t>
  </si>
  <si>
    <t>M4665</t>
  </si>
  <si>
    <t>Powerline Job Coal Mine</t>
  </si>
  <si>
    <t>https://www.gem.wiki/Powerline_Job_Coal_Mine</t>
  </si>
  <si>
    <t>Swisher Contracting Inc</t>
  </si>
  <si>
    <t>M4666</t>
  </si>
  <si>
    <t>NO. 7 Coal Mine (KY)</t>
  </si>
  <si>
    <t>https://www.gem.wiki/NO._7_Coal_Mine_(KY)</t>
  </si>
  <si>
    <t>M4667</t>
  </si>
  <si>
    <t>Spring Dale Surface Mine</t>
  </si>
  <si>
    <t>https://www.gem.wiki/Spring_Dale_Surface_Mine</t>
  </si>
  <si>
    <t>American Mining Group LLC</t>
  </si>
  <si>
    <t>M4668</t>
  </si>
  <si>
    <t>Sigmon Strip #23 Mine</t>
  </si>
  <si>
    <t>https://www.gem.wiki/Sigmon_Strip_23_Mine</t>
  </si>
  <si>
    <t>A &amp; G Coal Corporation</t>
  </si>
  <si>
    <t>M4669</t>
  </si>
  <si>
    <t>Middle Fork Strip Mine</t>
  </si>
  <si>
    <t>https://www.gem.wiki/Middle_Fork_Strip_Mine</t>
  </si>
  <si>
    <t>M4670</t>
  </si>
  <si>
    <t>Carico Ridge Strip Mine</t>
  </si>
  <si>
    <t>https://www.gem.wiki/Carico_Ridge_Strip_Mine</t>
  </si>
  <si>
    <t>Big D Enterprises INC</t>
  </si>
  <si>
    <t>M4671</t>
  </si>
  <si>
    <t>Bowser Mine</t>
  </si>
  <si>
    <t>https://www.gem.wiki/Bowser_Mine</t>
  </si>
  <si>
    <t>Original Fuels INC</t>
  </si>
  <si>
    <t>M4672</t>
  </si>
  <si>
    <t>Buck Mountain Stripping Mine</t>
  </si>
  <si>
    <t>https://www.gem.wiki/Buck_Mountain_Stripping_Mine</t>
  </si>
  <si>
    <t>M4673</t>
  </si>
  <si>
    <t>Jackson Mountain Coal Mine</t>
  </si>
  <si>
    <t>https://www.gem.wiki/Jackson_Mountain_Coal_Mine</t>
  </si>
  <si>
    <t>M4674</t>
  </si>
  <si>
    <t>Underground Mine No. 2 (VA)</t>
  </si>
  <si>
    <t>https://www.gem.wiki/Underground_Mine_No._2_(VA)</t>
  </si>
  <si>
    <t>Stiltner Mining INC</t>
  </si>
  <si>
    <t>M4675</t>
  </si>
  <si>
    <t>Strip Coal Mine (KY)</t>
  </si>
  <si>
    <t>https://www.gem.wiki/Strip_Coal_Mine_(KY)</t>
  </si>
  <si>
    <t>JRC Mining INC</t>
  </si>
  <si>
    <t>M4676</t>
  </si>
  <si>
    <t>Catron Mountain Coal Mine</t>
  </si>
  <si>
    <t>https://www.gem.wiki/Catron_Mountain_Coal_Mine</t>
  </si>
  <si>
    <t>M4677</t>
  </si>
  <si>
    <t>Coalbrook Stripping #1 Mine</t>
  </si>
  <si>
    <t>https://www.gem.wiki/Coalbrook_Stripping_1_Mine</t>
  </si>
  <si>
    <t>M4678</t>
  </si>
  <si>
    <t>Middle Fork Surface Mine</t>
  </si>
  <si>
    <t>https://www.gem.wiki/Middle_Fork_Surface_Mine</t>
  </si>
  <si>
    <t>M4679</t>
  </si>
  <si>
    <t>Coalgood Darby 1 Mine</t>
  </si>
  <si>
    <t>https://www.gem.wiki/Coalgood_Darby_1_Mine</t>
  </si>
  <si>
    <t>M4680</t>
  </si>
  <si>
    <t>Hartridge Surface Mine</t>
  </si>
  <si>
    <t>https://www.gem.wiki/Hartridge_Surface_Mine</t>
  </si>
  <si>
    <t>Carter Roag Coal Company</t>
  </si>
  <si>
    <t>M4681</t>
  </si>
  <si>
    <t>Langley Mine</t>
  </si>
  <si>
    <t>https://www.gem.wiki/Langley_Mine</t>
  </si>
  <si>
    <t>Mountaineer Mining Corporation</t>
  </si>
  <si>
    <t>M4682</t>
  </si>
  <si>
    <t>Shop Br. Coal Mine</t>
  </si>
  <si>
    <t>https://www.gem.wiki/Shop_Br._Coal_Mine</t>
  </si>
  <si>
    <t>M4683</t>
  </si>
  <si>
    <t>Hughes Ferry Surface Mine No. 1</t>
  </si>
  <si>
    <t>https://www.gem.wiki/Hughes_Ferry_Surface_Mine_No._1</t>
  </si>
  <si>
    <t>Long Flame Coal Corporation</t>
  </si>
  <si>
    <t>M4684</t>
  </si>
  <si>
    <t>#2 Surface Mine</t>
  </si>
  <si>
    <t>https://www.gem.wiki/2_Surface_Mine</t>
  </si>
  <si>
    <t>M4685</t>
  </si>
  <si>
    <t>Hardrock Coal Mine</t>
  </si>
  <si>
    <t>https://www.gem.wiki/Hardrock_Coal_Mine</t>
  </si>
  <si>
    <t>Hardrock Coal Company INC</t>
  </si>
  <si>
    <t>M4686</t>
  </si>
  <si>
    <t>Slope #1 Mine</t>
  </si>
  <si>
    <t>https://www.gem.wiki/Slope_1_Mine</t>
  </si>
  <si>
    <t>M &amp; D Anthracite Coal</t>
  </si>
  <si>
    <t>M4687</t>
  </si>
  <si>
    <t>Fishtrap Mine</t>
  </si>
  <si>
    <t>https://www.gem.wiki/Fishtrap_Mine</t>
  </si>
  <si>
    <t>Mays Mining INC</t>
  </si>
  <si>
    <t>M4688</t>
  </si>
  <si>
    <t>Eaton Town Mine</t>
  </si>
  <si>
    <t>https://www.gem.wiki/Eaton_Town_Mine</t>
  </si>
  <si>
    <t>Mountainside Coal Co Inc</t>
  </si>
  <si>
    <t>M4689</t>
  </si>
  <si>
    <t>Sugar Run Surface Mine No. 1</t>
  </si>
  <si>
    <t>https://www.gem.wiki/Sugar_Run_Surface_Mine_No._1</t>
  </si>
  <si>
    <t>M4690</t>
  </si>
  <si>
    <t>Winns Branch Mine</t>
  </si>
  <si>
    <t>https://www.gem.wiki/Winns_Branch_Mine</t>
  </si>
  <si>
    <t>M4691</t>
  </si>
  <si>
    <t>Strip #2 Mine</t>
  </si>
  <si>
    <t>https://www.gem.wiki/Strip_2_Mine</t>
  </si>
  <si>
    <t>M4692</t>
  </si>
  <si>
    <t>Smith #2 Mine</t>
  </si>
  <si>
    <t>https://www.gem.wiki/Smith_2_Mine</t>
  </si>
  <si>
    <t>M4693</t>
  </si>
  <si>
    <t>Quarry No 2 Mine</t>
  </si>
  <si>
    <t>https://www.gem.wiki/Quarry_No_2_Mine</t>
  </si>
  <si>
    <t>GMAX Quarry INC</t>
  </si>
  <si>
    <t>M4694</t>
  </si>
  <si>
    <t>Buck Mountain Slope Mine</t>
  </si>
  <si>
    <t>https://www.gem.wiki/Buck_Mountain_Slope_Mine</t>
  </si>
  <si>
    <t>Buck Mountain Coal Co</t>
  </si>
  <si>
    <t>M4695</t>
  </si>
  <si>
    <t>Cherry Tree Mine</t>
  </si>
  <si>
    <t>https://www.gem.wiki/Cherry_Tree_Mine</t>
  </si>
  <si>
    <t>Parkwood Resources INC</t>
  </si>
  <si>
    <t>M4696</t>
  </si>
  <si>
    <t>Derby Strip #9 Mine</t>
  </si>
  <si>
    <t>https://www.gem.wiki/Derby_Strip_9_Mine</t>
  </si>
  <si>
    <t>M4697</t>
  </si>
  <si>
    <t>Polenik Mine</t>
  </si>
  <si>
    <t>https://www.gem.wiki/Polenik_Mine</t>
  </si>
  <si>
    <t>M4698</t>
  </si>
  <si>
    <t>Hong Thai Coal Mine</t>
  </si>
  <si>
    <t>https://www.gem.wiki/Hong_Thai_Coal_Mine</t>
  </si>
  <si>
    <t>Hong Thai Coal Company</t>
  </si>
  <si>
    <t>M4699</t>
  </si>
  <si>
    <t>Khanh Hoa Coal Mine</t>
  </si>
  <si>
    <t>https://www.gem.wiki/Khanh_Hoa_Coal_Mine</t>
  </si>
  <si>
    <t>Khanh Hoa Coal Company</t>
  </si>
  <si>
    <t>M4700</t>
  </si>
  <si>
    <t>Nui Beo Underground Mine</t>
  </si>
  <si>
    <t>https://www.gem.wiki/Nui_Beo_Underground_Mine</t>
  </si>
  <si>
    <t>Nui Beo Coal Company</t>
  </si>
  <si>
    <t>M4701</t>
  </si>
  <si>
    <t>3 Main Mine</t>
  </si>
  <si>
    <t>https://www.gem.wiki/3_Main_Mine</t>
  </si>
  <si>
    <t>M4702</t>
  </si>
  <si>
    <t>JKL Mine</t>
  </si>
  <si>
    <t>https://www.gem.wiki/JKL_Mine</t>
  </si>
  <si>
    <t>M4703</t>
  </si>
  <si>
    <t>Mucheso Coal Mine</t>
  </si>
  <si>
    <t>https://www.gem.wiki/Mucheso_Coal_Mine</t>
  </si>
  <si>
    <t>Contago Holdings</t>
  </si>
  <si>
    <t>M4704</t>
  </si>
  <si>
    <t>Inner Mongolia Xilaifeng Coal Mine</t>
  </si>
  <si>
    <t>https://www.gem.wiki/%E5%86%85%E8%92%99%E5%8F%A4%E6%A3%8B%E7%9B%98%E4%BA%95%E7%9F%BF%E4%B8%9A%E6%9C%89%E9%99%90%E8%B4%A3%E4%BB%BB%E5%85%AC%E5%8F%B8%E8%8D%A3%E5%85%B4%E8%A5%BF%E6%9D%A5%E5%B3%B0%E7%85%A4%E7%9F%BF</t>
  </si>
  <si>
    <t>Inner Mongolia Qipanjing Mining Co Ltd</t>
  </si>
  <si>
    <t>M4705</t>
  </si>
  <si>
    <t>Inner Mongolia Rongda Coal Mine</t>
  </si>
  <si>
    <t>https://www.gem.wiki/%E5%86%85%E8%92%99%E5%8F%A4%E8%8D%A3%E8%BE%BE%E7%85%A4%E4%B8%9A%EF%BC%88%E9%9B%86%E5%9B%A2%EF%BC%89%E6%9C%89%E9%99%90%E5%85%AC%E5%8F%B8%E8%8D%A3%E8%BE%BE%E7%85%A4%E7%9F%BF</t>
  </si>
  <si>
    <t>Inner Mongolia Rongda Coal Industry Group Co Ltd</t>
  </si>
  <si>
    <t>M4706</t>
  </si>
  <si>
    <t>Inner Mongolia Yifeng Coal Mine</t>
  </si>
  <si>
    <t>https://www.gem.wiki/%E5%86%85%E8%92%99%E5%8F%A4%E4%BC%8A%E4%B8%B0%E7%9F%BF%E4%B8%9A%E6%9C%89%E9%99%90%E8%B4%A3%E4%BB%BB%E5%85%AC%E5%8F%B8%E7%85%A4%E7%9F%BF</t>
  </si>
  <si>
    <t>Inner Mongolia Yifeng Mining Co Ltd</t>
  </si>
  <si>
    <t>M4707</t>
  </si>
  <si>
    <t>Inner Mongolia Jungar Banner Sujiagou Coal Mine</t>
  </si>
  <si>
    <t>https://www.gem.wiki/%E5%86%85%E8%92%99%E5%8F%A4%E5%87%86%E6%A0%BC%E5%B0%94%E6%97%97%E5%A6%82%E6%84%8F%E8%8B%8F%E5%AE%B6%E6%B2%9F%E7%85%A4%E7%9F%BF%E6%9C%89%E9%99%90%E8%B4%A3%E4%BB%BB%E5%85%AC%E5%8F%B8</t>
  </si>
  <si>
    <t>Inner Mongolia Jungar Banner Ruyi Sujiagou Coal Mine Co Ltd</t>
  </si>
  <si>
    <t>M4708</t>
  </si>
  <si>
    <t>Inner Mongolia Dalat Banner Yangchang Coal Mine</t>
  </si>
  <si>
    <t>https://www.gem.wiki/%E9%99%95%E8%A5%BF%E5%AE%87%E4%BD%B3%E6%8A%95%E8%B5%84%E7%BD%AE%E4%B8%9A%E6%9C%89%E9%99%90%E5%85%AC%E5%8F%B8%E8%BE%BE%E6%97%97%E7%BE%8A%E5%9C%BA%E7%85%A4%E7%9F%BF</t>
  </si>
  <si>
    <t>Shaanxi Yujia Investment Property Co Ltd</t>
  </si>
  <si>
    <t>M4709</t>
  </si>
  <si>
    <t>Inner Mongolia Ejin Horo Banner Xiao Nalingou Coal Mine</t>
  </si>
  <si>
    <t>https://www.gem.wiki/%E4%BC%8A%E9%87%91%E9%9C%8D%E6%B4%9B%E6%97%97%E7%BA%B3%E6%9E%97%E9%99%B6%E4%BA%A5%E7%85%A4%E7%82%AD%E7%BB%8F%E8%90%A5%E8%BF%90%E9%94%80%E5%85%AC%E5%8F%B8%E5%B0%8F%E7%BA%B3%E6%9E%97%E6%B2%9F%E7%85%A4%E7%9F%BF</t>
  </si>
  <si>
    <t>Ejin Horo Banner Nalin Taohai Coal Management Transportation &amp; Sales Co Ltd</t>
  </si>
  <si>
    <t>M4710</t>
  </si>
  <si>
    <t>Inner Mongolia Ejin Horo Banner zhifu Coal Mine</t>
  </si>
  <si>
    <t>https://www.gem.wiki/%E4%BC%8A%E9%87%91%E9%9C%8D%E6%B4%9B%E6%97%97%E6%96%B0%E5%BA%99%E9%98%BF%E4%BC%9A%E6%B2%9F%E8%87%B4%E5%AF%8C%E7%85%A4%E7%9F%BF</t>
  </si>
  <si>
    <t>Ejin Horo Banner Xinmiao Ahuigou Zhifu Coal Mine Co Ltd</t>
  </si>
  <si>
    <t>M4711</t>
  </si>
  <si>
    <t>Inner Mongolia Ejin Horo Banner Xinglong Coal Mine</t>
  </si>
  <si>
    <t>https://www.gem.wiki/%E4%BC%8A%E9%87%91%E9%9C%8D%E6%B4%9B%E6%97%97%E5%85%B4%E9%9A%86%E7%85%A4%E7%9F%BF</t>
  </si>
  <si>
    <t>Ejin Horo Banner Xinglong Coal Mine Co Ltd</t>
  </si>
  <si>
    <t>M4712</t>
  </si>
  <si>
    <t>Inner Mongolia Ejin Horo Banner Balong Tugou Coal Mine</t>
  </si>
  <si>
    <t>https://www.gem.wiki/%E4%BC%8A%E9%87%91%E9%9C%8D%E6%B4%9B%E6%97%97%E8%B5%9B%E7%89%B9%E7%85%A4%E4%B8%9A%E6%9C%89%E9%99%90%E8%B4%A3%E4%BB%BB%E5%85%AC%E5%8F%B8%E6%9C%BA%E4%BA%95%E9%98%9F%E5%B7%B4%E9%BE%99%E5%9B%BE%E6%B2%9F%E7%85%A4%E7%9F%BF</t>
  </si>
  <si>
    <t>Ejin Horo Banner Saite Coal Industry Co Ltd</t>
  </si>
  <si>
    <t>M4713</t>
  </si>
  <si>
    <t>Inner Mongolia Qingsheng Coal Mine</t>
  </si>
  <si>
    <t>https://www.gem.wiki/%E6%96%B0%E5%B7%B4%E5%B0%94%E8%99%8E%E5%8F%B3%E6%97%97%E5%BA%86%E5%8D%87%E7%83%AD%E5%8A%9B%E6%9C%89%E9%99%90%E8%B4%A3%E4%BB%BB%E5%85%AC%E5%8F%B8%E8%A5%BF%E4%B9%8C%E6%97%A5%E5%9B%BE%E5%BA%86%E5%8D%87%E7%85%A4%E7%9F%BF</t>
  </si>
  <si>
    <t>New Barag Right Banner Qingsheng Thermal Co Ltd</t>
  </si>
  <si>
    <t>M4714</t>
  </si>
  <si>
    <t>Inner Mongolia Ejin Horo Banner Zhenxing Coal Mine</t>
  </si>
  <si>
    <t>https://www.gem.wiki/%E4%BC%8A%E9%87%91%E9%9C%8D%E6%B4%9B%E6%97%97%E6%8C%AF%E5%85%B4%E7%85%A4%E7%82%AD%E6%9C%89%E9%99%90%E8%B4%A3%E4%BB%BB%E5%85%AC%E5%8F%B8%E7%85%A4%E7%9F%BF</t>
  </si>
  <si>
    <t>Ejin Horo Banner Zhenxing Coal Co Ltd</t>
  </si>
  <si>
    <t>M4715</t>
  </si>
  <si>
    <t>Inner Mongolia Jungar Banner Chuanfa Coal Mine</t>
  </si>
  <si>
    <t>https://www.gem.wiki/%E5%87%86%E6%A0%BC%E5%B0%94%E6%97%97%E5%B7%9D%E5%8F%91%E7%85%A4%E7%82%AD%E6%9C%89%E9%99%90%E8%B4%A3%E4%BB%BB%E5%85%AC%E5%8F%B8%E7%85%A4%E7%9F%BF</t>
  </si>
  <si>
    <t>Jungar Banner Chuanfa Coal Co Ltd</t>
  </si>
  <si>
    <t>M4716</t>
  </si>
  <si>
    <t>Inner Mongolia Jungar Banner Xiliang Coal Mine</t>
  </si>
  <si>
    <t>https://www.gem.wiki/%E5%87%86%E6%A0%BC%E5%B0%94%E6%97%97%E8%A5%BF%E6%A2%81%E7%85%A4%E7%82%AD%E6%9C%89%E9%99%90%E8%B4%A3%E4%BB%BB%E5%85%AC%E5%8F%B8%E7%85%A4%E7%9F%BF(%E8%A5%BF%E6%A2%81%E5%9C%AA%E6%97%A6%E7%85%A4%E7%9F%BF%EF%BC%89</t>
  </si>
  <si>
    <t>Jungar Banner Xiliang Coal Co Ltd</t>
  </si>
  <si>
    <t>M4717</t>
  </si>
  <si>
    <t>Inner Mongolia Hushatu Coal Mine</t>
  </si>
  <si>
    <t>https://www.gem.wiki/%E5%86%85%E8%92%99%E5%8F%A4%E4%BC%8A%E4%B8%9C%E9%9B%86%E5%9B%A2%E5%BF%BD%E6%B2%99%E5%9B%BE%E7%85%A4%E7%82%AD%E6%9C%89%E9%99%90%E8%B4%A3%E4%BB%BB%E5%85%AC%E5%8F%B8%E5%BF%BD%E6%B2%99%E5%9B%BE%E7%85%A4%E7%9F%BF%EF%BC%88%E4%BA%8C%E7%9F%BF%EF%BC%89</t>
  </si>
  <si>
    <t>Inner Mongolia Yidong Group Hushatu Coal Co Ltd</t>
  </si>
  <si>
    <t>M4718</t>
  </si>
  <si>
    <t>Inner Mongolia Jungar Banner Dongda Coal Mine</t>
  </si>
  <si>
    <t>https://www.gem.wiki/%E9%84%82%E5%B0%94%E5%A4%9A%E6%96%AF%E5%B8%82%E4%B8%87%E5%85%B4%E9%9A%86%E5%B7%A5%E8%B4%B8%E6%9C%89%E9%99%90%E8%B4%A3%E4%BB%BB%E5%85%AC%E5%8F%B8%E5%87%86%E6%97%97%E4%B8%9C%E8%BE%BE%E7%85%A4%E7%9F%BF</t>
  </si>
  <si>
    <t>Ordos City Wanxinglong Gongmao Co Ltd</t>
  </si>
  <si>
    <t>M4719</t>
  </si>
  <si>
    <t>Inner Mongolia Ordos Shentong Coal Mine</t>
  </si>
  <si>
    <t>https://www.gem.wiki/%E9%84%82%E5%B0%94%E5%A4%9A%E6%96%AF%E5%B8%82%E7%A5%9E%E9%80%9A%E7%85%A4%E7%82%AD%E6%9C%89%E9%99%90%E8%B4%A3%E4%BB%BB%E5%85%AC%E5%8F%B8%E7%85%A4%E7%9F%BF</t>
  </si>
  <si>
    <t>Ordos City Shentong Coal Co Ltd</t>
  </si>
  <si>
    <t>M4720</t>
  </si>
  <si>
    <t>Inner Mongolia Jungar Banner Yangjiaqu Coal Mine</t>
  </si>
  <si>
    <t>https://www.gem.wiki/%E5%87%86%E6%A0%BC%E5%B0%94%E6%97%97%E6%9D%A8%E5%AE%B6%E6%B8%A0%E7%85%A4%E7%82%AD%E6%9C%89%E9%99%90%E8%B4%A3%E4%BB%BB%E5%85%AC%E5%8F%B8%E7%85%A4%E7%9F%BF</t>
  </si>
  <si>
    <t>Jungar Banner Yangjiaqu Coal Co Ltd</t>
  </si>
  <si>
    <t>M4721</t>
  </si>
  <si>
    <t>Inner Mongolia Wenyu Coal Mine</t>
  </si>
  <si>
    <t>https://www.gem.wiki/%E5%86%85%E8%92%99%E5%8F%A4%E9%91%AB%E6%B3%B0%E7%85%A4%E7%82%AD%E5%BC%80%E9%87%87%E6%9C%89%E9%99%90%E5%85%AC%E5%8F%B8%E6%96%87%E7%8E%89%E7%85%A4%E7%9F%BF</t>
  </si>
  <si>
    <t>Inner Mongolia Xintai Coal Co Ltd</t>
  </si>
  <si>
    <t>M4722</t>
  </si>
  <si>
    <t>Inner Mongolia Anlian Coal Mine</t>
  </si>
  <si>
    <t>https://www.gem.wiki/%E5%86%85%E8%92%99%E5%8F%A4%E5%B9%BF%E6%B3%B0%E7%85%A4%E4%B8%9A%E9%9B%86%E5%9B%A2%E5%AE%89%E8%81%94%E7%85%A4%E7%82%AD%E9%94%80%E5%94%AE%E6%9C%89%E9%99%90%E8%B4%A3%E4%BB%BB%E5%85%AC%E5%8F%B8%E7%85%A4%E7%9F%BF</t>
  </si>
  <si>
    <t>Inner Mongolia Guangtai Coal Industry Group Anlian Coal Sales Co Ltd</t>
  </si>
  <si>
    <t>M4723</t>
  </si>
  <si>
    <t>Inner Mongolia Wuhai Wanyuan Surface Coal Mine</t>
  </si>
  <si>
    <t>https://www.gem.wiki/%E5%86%85%E8%92%99%E5%8F%A4%E4%B9%8C%E6%B5%B7%E5%B8%82%E4%B8%87%E6%BA%90%E9%9C%B2%E5%A4%A9%E7%85%A4%E4%B8%9A%E6%9C%89%E9%99%90%E8%B4%A3%E4%BB%BB%E5%85%AC%E5%8F%B8%E7%85%A4%E7%9F%BF</t>
  </si>
  <si>
    <t>Inner Mongolia Wuhai City Wanyuan Opencast Coal Industry Co Ltd</t>
  </si>
  <si>
    <t>M4724</t>
  </si>
  <si>
    <t>Inner Mongolia Wuhai Zhongke Baocheng Coal Mine</t>
  </si>
  <si>
    <t>https://www.gem.wiki/%E4%B9%8C%E6%B5%B7%E5%B8%82%E4%B8%AD%E7%A7%91%E5%AE%9D%E8%AF%9A%E7%85%A4%E4%B8%9A%E6%9C%89%E9%99%90%E5%85%AC%E5%8F%B8%E7%85%A4%E7%9F%BF</t>
  </si>
  <si>
    <t>Wuhai City Zhongke Baocheng Coal Industry Co Ltd</t>
  </si>
  <si>
    <t>M4726</t>
  </si>
  <si>
    <t>Inner Mongolia Ordos Nalinmiao Coal Mine</t>
  </si>
  <si>
    <t>https://www.gem.wiki/%E9%84%82%E5%B0%94%E5%A4%9A%E6%96%AF%E5%B8%82%E5%B9%BF%E5%88%A9%E7%85%A4%E7%82%AD%E6%9C%89%E9%99%90%E8%B4%A3%E4%BB%BB%E5%85%AC%E5%8F%B8%E7%BA%B3%E6%9E%97%E5%BA%99%E7%85%A4%E7%9F%BF</t>
  </si>
  <si>
    <t>Ordos City Guangli Coal Co Ltd</t>
  </si>
  <si>
    <t>M4727</t>
  </si>
  <si>
    <t>Inner Mongolia Ordos Shigetai Coal Mine</t>
  </si>
  <si>
    <t>https://www.gem.wiki/%E9%84%82%E5%B0%94%E5%A4%9A%E6%96%AF%E5%B8%82%E4%B9%8C%E5%85%B0%E7%85%A4%E7%82%AD%EF%BC%88%E9%9B%86%E5%9B%A2%EF%BC%89%E6%9C%89%E9%99%90%E8%B4%A3%E4%BB%BB%E5%85%AC%E5%8F%B8%E7%9F%B3%E5%9C%AA%E5%8F%B0%E7%85%A4%E7%9F%BF</t>
  </si>
  <si>
    <t>Ordos City Wulan Coal Group Co Ltd</t>
  </si>
  <si>
    <t>M4728</t>
  </si>
  <si>
    <t>Inner Mongolia Ordos Wenjialiang No.3 Coal Mine</t>
  </si>
  <si>
    <t>https://www.gem.wiki/%E9%84%82%E5%B0%94%E5%A4%9A%E6%96%AF%E5%B8%82%E4%B9%8C%E5%85%B0%E7%85%A4%E7%82%AD%EF%BC%88%E9%9B%86%E5%9B%A2%EF%BC%89%E6%9C%89%E9%99%90%E8%B4%A3%E4%BB%BB%E5%85%AC%E5%8F%B8%E6%B8%A9%E5%AE%B6%E6%A2%81%E4%B8%89%E5%8F%B7%E7%85%A4%E7%9F%BF</t>
  </si>
  <si>
    <t>M4729</t>
  </si>
  <si>
    <t>Inner Mongolia Ordos Yanjiaqu Coal Mine</t>
  </si>
  <si>
    <t>https://www.gem.wiki/%E9%84%82%E5%B0%94%E5%A4%9A%E6%96%AF%E5%B8%82%E9%97%AB%E5%AE%B6%E6%B8%A0%E7%85%A4%E7%82%AD%E6%9C%89%E9%99%90%E8%B4%A3%E4%BB%BB%E5%85%AC%E5%8F%B8%E9%97%AB%E5%AE%B6%E6%B8%A0%E7%85%A4%E7%9F%BF</t>
  </si>
  <si>
    <t>Ordos City Yanjiaqu Coal Co Ltd</t>
  </si>
  <si>
    <t>M4730</t>
  </si>
  <si>
    <t>Inner Mongolia Ordos Baiyunwusu Line 11-15 Coal Mine</t>
  </si>
  <si>
    <t>https://www.gem.wiki/%E5%86%85%E8%92%99%E5%8F%A4%E9%84%82%E5%B0%94%E5%A4%9A%E6%96%AF%E7%85%A4%E7%82%AD%E6%9C%89%E9%99%90%E8%B4%A3%E4%BB%BB%E5%85%AC%E5%8F%B8%E7%99%BD%E4%BA%91%E4%B9%8C%E7%B4%A0%E7%9F%BF%E5%8C%BA11-15%E7%BA%BF%E7%85%A4%E7%9F%BF%EF%BC%88%E7%99%BD%E4%BA%91%E4%B9%8C%E7%B4%A0%E7%85%A4%E7%9F%BF%EF%BC%89</t>
  </si>
  <si>
    <t>Inner Mongolia Ordos Coal Co Ltd</t>
  </si>
  <si>
    <t>M4731</t>
  </si>
  <si>
    <t>Inner Mongolia Liaoyuan Coal Mine</t>
  </si>
  <si>
    <t>https://www.gem.wiki/%E5%86%85%E8%92%99%E5%8F%A4%E7%87%8E%E5%8E%9F%E7%85%A4%E4%B8%9A%E6%9C%89%E9%99%90%E8%B4%A3%E4%BB%BB%E5%85%AC%E5%8F%B8%E7%85%A4%E7%9F%BF</t>
  </si>
  <si>
    <t>Inner Mongolia Liaoyuan Coal Industry Co Ltd</t>
  </si>
  <si>
    <t>M4732</t>
  </si>
  <si>
    <t>Liaoning Fushun Mining Group Dong Surface Mine</t>
  </si>
  <si>
    <t>https://www.gem.wiki/%E6%8A%9A%E9%A1%BA%E7%9F%BF%E4%B8%9A%E9%9B%86%E5%9B%A2%E6%9C%89%E9%99%90%E8%B4%A3%E4%BB%BB%E5%85%AC%E5%8F%B8%E4%B8%9C%E9%9C%B2%E5%A4%A9%E7%9F%BF</t>
  </si>
  <si>
    <t>Fushun Mining Group Co Ltd</t>
  </si>
  <si>
    <t>M4733</t>
  </si>
  <si>
    <t>Liaoning Fushun Taihe Coal Mine</t>
  </si>
  <si>
    <t>https://www.gem.wiki/%E6%8A%9A%E9%A1%BA%E6%B3%B0%E5%92%8C%E7%85%A4%E7%82%AD%E5%BC%80%E5%8F%91%E6%9C%89%E9%99%90%E5%85%AC%E5%8F%B8</t>
  </si>
  <si>
    <t>Fushun Taihe Coal Development Co Ltd</t>
  </si>
  <si>
    <t>M4734</t>
  </si>
  <si>
    <t>Jilin Yangcaogou No.1 Coal Mine</t>
  </si>
  <si>
    <t>https://www.gem.wiki/%E9%95%BF%E6%98%A5%E7%BE%8A%E8%8D%89%E7%85%A4%E4%B8%9A%E8%82%A1%E4%BB%BD%E6%9C%89%E9%99%90%E5%85%AC%E5%8F%B8%E4%B8%80%E7%9F%BF</t>
  </si>
  <si>
    <t>Changchun Yangcao Coal Industry Co Ltd</t>
  </si>
  <si>
    <t>M4735</t>
  </si>
  <si>
    <t>Jilin Yangcaogou No.2 Coal Mine</t>
  </si>
  <si>
    <t>https://www.gem.wiki/%E9%95%BF%E6%98%A5%E7%BE%8A%E8%8D%89%E7%85%A4%E4%B8%9A%E8%82%A1%E4%BB%BD%E6%9C%89%E9%99%90%E5%85%AC%E5%8F%B8%E4%BA%8C%E7%9F%BF</t>
  </si>
  <si>
    <t>M4736</t>
  </si>
  <si>
    <t>Heilongjiang Jianchang Coal Mine No.1 Well</t>
  </si>
  <si>
    <t>https://www.gem.wiki/%E6%B2%88%E9%98%B3%E7%84%A6%E7%85%A4%E9%B8%A1%E8%A5%BF%E7%9B%9B%E9%9A%86%E7%9F%BF%E4%B8%9A%E6%9C%89%E9%99%90%E8%B4%A3%E4%BB%BB%E5%85%AC%E5%8F%B8%E7%A2%B1%E5%9C%BA%E7%85%A4%E7%9F%BF%E4%B8%80%E4%BA%95</t>
  </si>
  <si>
    <t>Shenyang Coking Coal Jixi Shenglong Mining Co Ltd</t>
  </si>
  <si>
    <t>M4737</t>
  </si>
  <si>
    <t>Heilongjiang Dongrong No. 1 Coal Mine</t>
  </si>
  <si>
    <t>https://www.gem.wiki/%E9%BB%91%E9%BE%99%E6%B1%9F%E9%BE%99%E7%85%A4%E7%9F%BF%E4%B8%9A%E9%9B%86%E5%9B%A2%E8%82%A1%E4%BB%BD%E6%9C%89%E9%99%90%E5%85%AC%E5%8F%B8%E5%8F%8C%E9%B8%AD%E5%B1%B1%E5%88%86%E5%85%AC%E5%8F%B8%E4%B8%9C%E8%8D%A3%E4%B8%80%E7%9F%BF</t>
  </si>
  <si>
    <t>Heilongjiang Longmei Mining Group Co Ltd</t>
  </si>
  <si>
    <t>M4738</t>
  </si>
  <si>
    <t>Yunnan Xianfeng Surface Coal Mine</t>
  </si>
  <si>
    <t>https://www.gem.wiki/%E4%BA%91%E5%8D%97%E5%85%88%E9%94%8B%E7%85%A4%E4%B8%9A%E5%BC%80%E5%8F%91%E6%9C%89%E9%99%90%E5%85%AC%E5%8F%B8%E5%85%88%E9%94%8B%E9%9C%B2%E5%A4%A9%E7%85%A4%E7%9F%BF</t>
  </si>
  <si>
    <t>Yunnan Xianfeng Coal Industry Development Co Ltd</t>
  </si>
  <si>
    <t>M4739</t>
  </si>
  <si>
    <t>Heilongjiang Xinfa Coal Mine</t>
  </si>
  <si>
    <t>https://www.gem.wiki/%E9%BB%91%E9%BE%99%E6%B1%9F%E9%BE%99%E7%85%A4%E7%9F%BF%E4%B8%9A%E9%9B%86%E5%9B%A2%E8%82%A1%E4%BB%BD%E6%9C%89%E9%99%90%E5%85%AC%E5%8F%B8%E9%B8%A1%E8%A5%BF%E5%88%86%E5%85%AC%E5%8F%B8%E6%96%B0%E5%8F%91%E7%85%A4%E7%9F%BF</t>
  </si>
  <si>
    <t>M4740</t>
  </si>
  <si>
    <t>Heilongjiang Xinli Coal Mine</t>
  </si>
  <si>
    <t>https://www.gem.wiki/%E9%BB%91%E9%BE%99%E6%B1%9F%E9%BE%99%E7%85%A4%E7%9F%BF%E4%B8%9A%E9%9B%86%E5%9B%A2%E8%82%A1%E4%BB%BD%E6%9C%89%E9%99%90%E5%85%AC%E5%8F%B8%E4%B8%83%E5%8F%B0%E6%B2%B3%E5%88%86%E5%85%AC%E5%8F%B8%E6%96%B0%E7%AB%8B%E7%85%A4%E7%9F%BF</t>
  </si>
  <si>
    <t>M4741</t>
  </si>
  <si>
    <t>Anhui Wugou Coal Mine</t>
  </si>
  <si>
    <t>https://www.gem.wiki/%E5%AE%89%E5%BE%BD%E6%81%92%E6%BA%90%E7%85%A4%E7%94%B5%E8%82%A1%E4%BB%BD%E6%9C%89%E9%99%90%E5%85%AC%E5%8F%B8%E4%BA%94%E6%B2%9F%E7%85%A4%E7%9F%BF</t>
  </si>
  <si>
    <t>Anhui Hengyuan Coal Power Co Ltd</t>
  </si>
  <si>
    <t>M4742</t>
  </si>
  <si>
    <t>Henan Daping Coal Mine</t>
  </si>
  <si>
    <t>https://www.gem.wiki/%E9%83%91%E5%B7%9E%E7%85%A4%E7%82%AD%E5%B7%A5%E4%B8%9A%EF%BC%88%E9%9B%86%E5%9B%A2%EF%BC%89%E6%9C%89%E9%99%90%E8%B4%A3%E4%BB%BB%E5%85%AC%E5%8F%B8%E5%A4%A7%E5%B9%B3%E7%85%A4%E7%9F%BF</t>
  </si>
  <si>
    <t>Zhengzhou Coal Industry Group Co Ltd</t>
  </si>
  <si>
    <t>M4743</t>
  </si>
  <si>
    <t>Henan Baoyushan Coal Mine</t>
  </si>
  <si>
    <t>https://www.gem.wiki/%E6%B2%B3%E5%8D%97%E5%AE%9D%E9%9B%A8%E5%B1%B1%E7%85%A4%E4%B8%9A%E6%9C%89%E9%99%90%E5%85%AC%E5%8F%B8%E5%AE%9D%E9%9B%A8%E5%B1%B1%E7%85%A4%E7%9F%BF</t>
  </si>
  <si>
    <t>Henan Baoyushan Coal Industry Co Ltd</t>
  </si>
  <si>
    <t>M4744</t>
  </si>
  <si>
    <t>Henan Tian'an No.9 Coal Mine</t>
  </si>
  <si>
    <t>https://www.gem.wiki/%E5%B9%B3%E9%A1%B6%E5%B1%B1%E5%A4%A9%E5%AE%89%E7%85%A4%E4%B8%9A%E4%B9%9D%E7%9F%BF%E6%9C%89%E9%99%90%E8%B4%A3%E4%BB%BB%E5%85%AC%E5%8F%B8</t>
  </si>
  <si>
    <t>Pingdingshan Tian'an Coal Industry Jiukuang Co Ltd</t>
  </si>
  <si>
    <t>M4746</t>
  </si>
  <si>
    <t>Henan Xiangshan Coal Mine</t>
  </si>
  <si>
    <t>https://www.gem.wiki/%E5%B9%B3%E9%A1%B6%E5%B1%B1%E5%A4%A9%E5%AE%89%E7%85%A4%E4%B8%9A%E9%A6%99%E5%B1%B1%E7%9F%BF%E6%9C%89%E9%99%90%E5%85%AC%E5%8F%B8</t>
  </si>
  <si>
    <t>Pingdingshan Tian'an Coal Industry Xiangshan Mine Co Ltd</t>
  </si>
  <si>
    <t>M4747</t>
  </si>
  <si>
    <t>Henan Anyang Hongling Coal Mine</t>
  </si>
  <si>
    <t>https://www.gem.wiki/%E5%AE%89%E9%98%B3%E9%91%AB%E9%BE%99%E7%85%A4%E4%B8%9A%EF%BC%88%E9%9B%86%E5%9B%A2%EF%BC%89%E7%BA%A2%E5%B2%AD%E7%85%A4%E4%B8%9A%E6%9C%89%E9%99%90%E8%B4%A3%E4%BB%BB%E5%85%AC%E5%8F%B8</t>
  </si>
  <si>
    <t>Anyang Xinlong Coal Industry Group Hongling Coal Industry Co Ltd</t>
  </si>
  <si>
    <t>M4750</t>
  </si>
  <si>
    <t>Guangxi Baise Zhoujing Coal Mine</t>
  </si>
  <si>
    <t>https://www.gem.wiki/%E7%99%BE%E8%89%B2%E5%8F%8C%E7%94%B0%E7%9F%BF%E4%B8%9A%E6%9C%89%E9%99%90%E5%85%AC%E5%8F%B8%E5%B7%9E%E6%99%AF%E7%85%A4%E7%9F%BF</t>
  </si>
  <si>
    <t>Baise Shuangtian Mining Co Ltd</t>
  </si>
  <si>
    <t>M4751</t>
  </si>
  <si>
    <t>Guangxi Guineng No.3 Coal Mine</t>
  </si>
  <si>
    <t>https://www.gem.wiki/%E5%90%88%E5%B1%B1%E8%B4%B5%E8%83%BD%E8%83%BD%E6%BA%90%E6%9C%89%E9%99%90%E8%B4%A3%E4%BB%BB%E5%85%AC%E5%8F%B8%E4%B8%89%E7%9F%BF</t>
  </si>
  <si>
    <t>Heshan Guineng Energy Co Ltd</t>
  </si>
  <si>
    <t>M4756</t>
  </si>
  <si>
    <t>Sichuan Lubanshan North Coal Mine</t>
  </si>
  <si>
    <t>https://www.gem.wiki/%E5%9B%9B%E5%B7%9D%E7%9C%81%E5%B7%9D%E5%8D%97%E7%85%A4%E4%B8%9A%E6%9C%89%E9%99%90%E8%B4%A3%E4%BB%BB%E5%85%AC%E5%8F%B8%E9%B2%81%E7%8F%AD%E5%B1%B1%E5%8C%97%E7%9F%BF</t>
  </si>
  <si>
    <t>Sichuan Chuannan Coal Industry Co Ltd</t>
  </si>
  <si>
    <t>M4758</t>
  </si>
  <si>
    <t>Shaanxi Tongchuan Xiufanggou Coal Mine</t>
  </si>
  <si>
    <t>https://www.gem.wiki/%E9%93%9C%E5%B7%9D%E5%B8%82%E8%80%80%E5%B7%9E%E5%8C%BA%E7%A7%80%E6%88%BF%E6%B2%9F%E7%85%A4%E7%9F%BF</t>
  </si>
  <si>
    <t>Tongchuan City Yaozhou District Xiufanggou Coal Mine Co Ltd</t>
  </si>
  <si>
    <t>M4759</t>
  </si>
  <si>
    <t>Shaanxi Tongchuan Xichuan Coal Mine</t>
  </si>
  <si>
    <t>https://www.gem.wiki/%E5%8D%8E%E8%83%BD%E9%93%9C%E5%B7%9D%E7%85%A7%E9%87%91%E7%85%A4%E7%94%B5%E6%9C%89%E9%99%90%E5%85%AC%E5%8F%B8%E8%A5%BF%E5%B7%9D%E7%85%A4%E7%9F%BF%E5%88%86%E5%85%AC%E5%8F%B8</t>
  </si>
  <si>
    <t>Huaneng Tongchuan Zhaojin Coal Power Co Ltd</t>
  </si>
  <si>
    <t>M4760</t>
  </si>
  <si>
    <t>Shaanxi Binxian Jiangjiahe Coal Mine</t>
  </si>
  <si>
    <t>https://www.gem.wiki/%E5%BD%AC%E5%8E%BF%E7%85%A4%E7%82%AD%E6%9C%89%E9%99%90%E8%B4%A3%E4%BB%BB%E5%85%AC%E5%8F%B8%E8%92%8B%E5%AE%B6%E6%B2%B3%E7%85%A4%E7%9F%BF</t>
  </si>
  <si>
    <t>Binxian Coal Co Ltd</t>
  </si>
  <si>
    <t>M4761</t>
  </si>
  <si>
    <t>Shaanxi Hancheng Panlong Coal Mine</t>
  </si>
  <si>
    <t>https://www.gem.wiki/%E9%9F%A9%E5%9F%8E%E7%9B%98%E9%BE%99%E7%85%A4%E4%B8%9A%E6%9C%89%E9%99%90%E5%85%AC%E5%8F%B8</t>
  </si>
  <si>
    <t>Hancheng Panlong Coal Industry Co Ltd</t>
  </si>
  <si>
    <t>M4762</t>
  </si>
  <si>
    <t>Shaanxi Sangshuping No. 2 Well</t>
  </si>
  <si>
    <t>https://www.gem.wiki/%E9%99%95%E8%A5%BF%E9%99%95%E7%85%A4%E9%9F%A9%E5%9F%8E%E7%9F%BF%E4%B8%9A%E6%9C%89%E9%99%90%E5%85%AC%E5%8F%B8%E6%A1%91%E6%A0%91%E5%9D%AA%E4%BA%8C%E5%8F%B7%E4%BA%95</t>
  </si>
  <si>
    <t>Shaanxi Shanmei Hancheng Mining Co Ltd</t>
  </si>
  <si>
    <t>M4763</t>
  </si>
  <si>
    <t>Shaanxi Shuanglong Coal Mine</t>
  </si>
  <si>
    <t>https://www.gem.wiki/%E9%99%95%E8%A5%BF%E5%8F%8C%E9%BE%99%E7%85%A4%E4%B8%9A%E5%BC%80%E5%8F%91%E6%9C%89%E9%99%90%E8%B4%A3%E4%BB%BB%E5%85%AC%E5%8F%B8</t>
  </si>
  <si>
    <t>Shaanxi Shuanglong Coal Industry Development Co Ltd</t>
  </si>
  <si>
    <t>M4764</t>
  </si>
  <si>
    <t>Shaanxi Fugu Hexie Coal Mine</t>
  </si>
  <si>
    <t>https://www.gem.wiki/%E5%BA%9C%E8%B0%B7%E5%8E%BF%E5%92%8C%E8%B0%90%E7%85%A4%E7%9F%BF%E6%9C%89%E9%99%90%E5%85%AC%E5%8F%B8</t>
  </si>
  <si>
    <t>Fugu County Hexie Coal Mine Co Ltd</t>
  </si>
  <si>
    <t>M4765</t>
  </si>
  <si>
    <t>Shaanxi Fugu Hongjian Coal Mine</t>
  </si>
  <si>
    <t>https://www.gem.wiki/%E5%BA%9C%E8%B0%B7%E5%8E%BF%E5%BC%98%E5%BB%BA%E7%85%A4%E7%9F%BF%E6%9C%89%E9%99%90%E5%85%AC%E5%8F%B8</t>
  </si>
  <si>
    <t>Fugu County Hongjian Coal Mine Co Ltd</t>
  </si>
  <si>
    <t>M4766</t>
  </si>
  <si>
    <t>Shaanxi Fugu Hongfeng Coal Mine</t>
  </si>
  <si>
    <t>https://www.gem.wiki/%E5%BA%9C%E8%B0%B7%E5%8E%BF%E9%B8%BF%E9%94%8B%E7%85%A4%E7%9F%BF</t>
  </si>
  <si>
    <t>Fugu County Hongfeng Coal Mine Co Ltd</t>
  </si>
  <si>
    <t>M4767</t>
  </si>
  <si>
    <t>Shaanxi Fugu Jianxin Coal Mine</t>
  </si>
  <si>
    <t>https://www.gem.wiki/%E5%BA%9C%E8%B0%B7%E5%8E%BF%E5%BB%BA%E6%96%B0%E7%85%A4%E7%9F%BF%E6%9C%89%E9%99%90%E5%85%AC%E5%8F%B8</t>
  </si>
  <si>
    <t>Fugu County Jianxin Coal Mine Co Ltd</t>
  </si>
  <si>
    <t>M4768</t>
  </si>
  <si>
    <t>Shaanxi Fugu Jinsheng Coal Mine</t>
  </si>
  <si>
    <t>https://www.gem.wiki/%E5%BA%9C%E8%B0%B7%E5%8E%BF%E9%94%A6%E7%9B%9B%E7%85%A4%E7%9F%BF(%E4%B8%87%E5%B4%96%E6%B2%9F%E6%9D%91%E5%8A%9E%E7%85%A4%E7%9F%BF%EF%BC%89</t>
  </si>
  <si>
    <t>Fugu County Jinsheng Coal Mine Co Ltd</t>
  </si>
  <si>
    <t>M4769</t>
  </si>
  <si>
    <t>Shaanxi Fugu Hengyi Coal Mine</t>
  </si>
  <si>
    <t>https://www.gem.wiki/%E5%BA%9C%E8%B0%B7%E5%8E%BF%E8%80%81%E9%AB%98%E5%B7%9D%E4%B9%A1%E6%81%92%E7%9B%8A%E7%85%A4%E7%9F%BF%E6%9C%89%E9%99%90%E5%85%AC%E5%8F%B8</t>
  </si>
  <si>
    <t>Fugu County Laogaochuan Township Hengyi Coal Mine Co Ltd</t>
  </si>
  <si>
    <t>M4770</t>
  </si>
  <si>
    <t>Shaanxi Fugu Tongyuan Coal Mine</t>
  </si>
  <si>
    <t>https://www.gem.wiki/%E5%BA%9C%E8%B0%B7%E5%8E%BF%E9%80%9A%E6%BA%90%E7%85%A4%E7%9F%BF%E6%9C%89%E9%99%90%E5%85%AC%E5%8F%B8</t>
  </si>
  <si>
    <t>Fugu County Tongyuan Coal Mine Co Ltd</t>
  </si>
  <si>
    <t>M4771</t>
  </si>
  <si>
    <t>Shaanxi Fugu Donggou Coal Mine</t>
  </si>
  <si>
    <t>https://www.gem.wiki/%E5%BA%9C%E8%B0%B7%E5%8E%BF%E6%96%B0%E6%B0%91%E9%95%87%E4%B8%9C%E6%B2%9F%E8%81%94%E5%8A%9E%E7%85%A4%E7%9F%BF</t>
  </si>
  <si>
    <t>Fugu County Xinmin Town Donggou Lianban Coal Mine Co Ltd</t>
  </si>
  <si>
    <t>M4772</t>
  </si>
  <si>
    <t>Shaanxi Fugu Wayaopo Coal Mine</t>
  </si>
  <si>
    <t>https://www.gem.wiki/%E5%BA%9C%E8%B0%B7%E5%8E%BF%E6%96%B0%E6%B0%91%E9%95%87%E7%93%A6%E7%AA%91%E5%9D%A1%E7%85%A4%E7%9F%BF</t>
  </si>
  <si>
    <t>Fugu County Xinmin Town Wayaopo Coal Mine Co Ltd</t>
  </si>
  <si>
    <t>M4773</t>
  </si>
  <si>
    <t>Shaanxi Fugu Zhangbaya Coal Mine</t>
  </si>
  <si>
    <t>https://www.gem.wiki/%E5%BA%9C%E8%B0%B7%E5%8E%BF%E6%96%B0%E6%B0%91%E9%95%87%E4%B8%88%E5%85%AB%E5%B4%96%E8%81%94%E5%8A%9E%E7%85%A4%E7%9F%BF</t>
  </si>
  <si>
    <t>Fugu County Xinmin Town Zhangbaya Lianban Coal Mine Co Ltd</t>
  </si>
  <si>
    <t>M4774</t>
  </si>
  <si>
    <t>Shaanxi Fugu Xinyang Coal Mine</t>
  </si>
  <si>
    <t>https://www.gem.wiki/%E5%BA%9C%E8%B0%B7%E5%8E%BF%E6%96%B0%E9%98%B3%E7%9F%BF%E4%B8%9A%E6%9C%89%E9%99%90%E5%85%AC%E5%8F%B8</t>
  </si>
  <si>
    <t>Fugu County Xinyang Mining Co Ltd</t>
  </si>
  <si>
    <t>M4775</t>
  </si>
  <si>
    <t>Shaanxi Fugu Yiyuan Coal Mine</t>
  </si>
  <si>
    <t>https://www.gem.wiki/%E5%BA%9C%E8%B0%B7%E5%8E%BF%E4%BA%BF%E6%BA%90%E7%85%A4%E7%9F%BF%E6%9C%89%E9%99%90%E5%85%AC%E5%8F%B8</t>
  </si>
  <si>
    <t>Fugu County Yiyuan Coal Mine Co Ltd</t>
  </si>
  <si>
    <t>M4776</t>
  </si>
  <si>
    <t>Shaanxi Shenfu Haiwan Coal Mine No.3 Well</t>
  </si>
  <si>
    <t>https://www.gem.wiki/%E7%A5%9E%E5%BA%9C%E7%BB%8F%E6%B5%8E%E5%BC%80%E5%8F%91%E5%8C%BA%E6%B5%B7%E6%B9%BE%E7%85%A4%E7%9F%BF%E6%9C%89%E9%99%90%E5%85%AC%E5%8F%B8%E4%B8%89%E5%8F%B7%E4%BA%95</t>
  </si>
  <si>
    <t>Shenfu Economic Development Zone Haiwan Coal Mine Co Ltd</t>
  </si>
  <si>
    <t>M4777</t>
  </si>
  <si>
    <t>Shaanxi Shenmu Lijiagou Coal Mine</t>
  </si>
  <si>
    <t>https://www.gem.wiki/%E7%A5%9E%E6%9C%A8%E5%8E%BF%E7%99%BE%E5%90%89%E7%9F%BF%E4%B8%9A%E6%9C%89%E9%99%90%E8%B4%A3%E4%BB%BB%E5%85%AC%E5%8F%B8%E6%9D%8E%E5%AE%B6%E6%B2%9F%E7%85%A4%E7%9F%BF</t>
  </si>
  <si>
    <t>Shenmu County Baiji Mining Co Ltd</t>
  </si>
  <si>
    <t>M4778</t>
  </si>
  <si>
    <t>Shaanxi Shenmu Dongliang Coal Mine</t>
  </si>
  <si>
    <t>https://www.gem.wiki/%E7%A5%9E%E6%9C%A8%E5%B8%82%E4%B8%9C%E6%A2%81%E7%9F%BF%E4%B8%9A%E6%9C%89%E9%99%90%E5%85%AC%E5%8F%B8</t>
  </si>
  <si>
    <t>Shenmu City Dongliang Mining Co Ltd</t>
  </si>
  <si>
    <t>M4779</t>
  </si>
  <si>
    <t>Shaanxi Shenmu Huixing Coal Mine</t>
  </si>
  <si>
    <t>https://www.gem.wiki/%E7%A5%9E%E6%9C%A8%E5%B8%82%E6%B1%87%E5%85%B4%E7%9F%BF%E4%B8%9A%E6%9C%89%E9%99%90%E5%85%AC%E5%8F%B8</t>
  </si>
  <si>
    <t>Shenmu County Huixing Mining Co Ltd</t>
  </si>
  <si>
    <t>M4780</t>
  </si>
  <si>
    <t>Shaanxi Shenmu Hepan Coal Mine</t>
  </si>
  <si>
    <t>https://www.gem.wiki/%E7%A5%9E%E6%9C%A8%E5%8E%BF%E5%AD%99%E5%AE%B6%E5%B2%94%E9%95%87%E6%B5%B7%E6%B9%BE%E6%9D%91%E6%B2%B3%E7%95%94%E7%85%A4%E7%9F%BF</t>
  </si>
  <si>
    <t>Shenmu County Sunjiacha Town Haiwan Village Hepan Coal Mine Co Ltd</t>
  </si>
  <si>
    <t>M4781</t>
  </si>
  <si>
    <t>Shaanxi Shenmu Yinwan Coal Mine</t>
  </si>
  <si>
    <t>https://www.gem.wiki/%E7%A5%9E%E6%9C%A8%E5%8E%BF%E5%AD%99%E5%AE%B6%E5%B2%94%E9%95%87%E5%88%98%E7%9F%B3%E7%95%94%E6%9D%91%E9%98%B4%E6%B9%BE%E7%85%A4%E7%9F%BF%E6%9C%89%E9%99%90%E5%85%AC%E5%8F%B8</t>
  </si>
  <si>
    <t>Shenmu County Sunjiacha Town Liushipan Village Yinwan Coal Mine Co Ltd</t>
  </si>
  <si>
    <t>M4782</t>
  </si>
  <si>
    <t>Shaanxi Shenmu Banding Liangta Coal Mine</t>
  </si>
  <si>
    <t>https://www.gem.wiki/%E7%A5%9E%E6%9C%A8%E5%B8%82%E5%A4%A7%E6%9F%B3%E5%A1%94%E9%95%87%E6%9D%BF%E5%AE%9A%E6%A2%81%E5%A1%94%E7%85%A4%E7%9F%BF</t>
  </si>
  <si>
    <t>Shenmu City Daliuta Town Banding Liangta Coal Mine Co Ltd</t>
  </si>
  <si>
    <t>M4783</t>
  </si>
  <si>
    <t>Shaanxi Yulin Yongle Coal Mine</t>
  </si>
  <si>
    <t>https://www.gem.wiki/%E6%A6%86%E6%9E%97%E5%B8%82%E6%B0%B8%E4%B9%90%E7%85%A4%E7%9F%BF%E6%9C%89%E9%99%90%E8%B4%A3%E4%BB%BB%E5%85%AC%E5%8F%B8</t>
  </si>
  <si>
    <t>Yulin City Yongle Coal Mine Co Ltd</t>
  </si>
  <si>
    <t>M4784</t>
  </si>
  <si>
    <t>Shaanxi Yulin Changxing Coal Mine</t>
  </si>
  <si>
    <t>https://www.gem.wiki/%E6%A6%86%E6%9E%97%E5%B8%82%E6%A6%86%E9%98%B3%E5%8C%BA%E5%B8%B8%E5%85%B4%E7%85%A4%E7%9F%BF</t>
  </si>
  <si>
    <t>Yulin City Yuyang District Changxing Coal Mine Co Ltd</t>
  </si>
  <si>
    <t>M4785</t>
  </si>
  <si>
    <t>Shaanxi Yulin Erdun Coal Mine</t>
  </si>
  <si>
    <t>https://www.gem.wiki/%E6%A6%86%E6%9E%97%E5%B8%82%E9%BA%BB%E9%BB%84%E6%A2%81%E9%95%87%E4%BA%8C%E5%A2%A9%E7%85%A4%E7%9F%BF</t>
  </si>
  <si>
    <t>Yulin City Mahuangliang Town Erdun Coal Mine Co Ltd</t>
  </si>
  <si>
    <t>M4786</t>
  </si>
  <si>
    <t>Shaanxi Yulin Santaijie Coal Mine</t>
  </si>
  <si>
    <t>https://www.gem.wiki/%E9%99%95%E8%A5%BF%E6%A6%86%E6%9E%97%E6%A6%86%E9%98%B3%E5%8C%BA%E4%B8%89%E5%8F%B0%E7%95%8C%E7%85%A4%E7%9F%BF</t>
  </si>
  <si>
    <t>Shaanxi Yulin Yuyang District Santaijie Coal Mine Co Ltd</t>
  </si>
  <si>
    <t>M4788</t>
  </si>
  <si>
    <t>Shaanxi Wangjiashan Coal Mine No.1 Well</t>
  </si>
  <si>
    <t>https://www.gem.wiki/%E7%94%98%E8%82%83%E9%9D%96%E7%85%A4%E8%83%BD%E6%BA%90%E6%9C%89%E9%99%90%E5%85%AC%E5%8F%B8%E7%8E%8B%E5%AE%B6%E5%B1%B1%E7%85%A4%E7%9F%BF%E5%88%86%E5%85%AC%E5%8F%B8%E4%B8%80%E5%8F%B7%E4%BA%95</t>
  </si>
  <si>
    <t>Gansu Jingmei Energy Co Ltd Wangjiashan Coal Mine Branch</t>
  </si>
  <si>
    <t>M4789</t>
  </si>
  <si>
    <t>Gansu Tianzhu Coal Mine</t>
  </si>
  <si>
    <t>https://www.gem.wiki/%E7%AA%91%E8%A1%97%E7%85%A4%E7%94%B5%E9%9B%86%E5%9B%A2%E5%A4%A9%E7%A5%9D%E7%85%A4%E4%B8%9A%E6%9C%89%E9%99%90%E8%B4%A3%E4%BB%BB%E5%85%AC%E5%8F%B8</t>
  </si>
  <si>
    <t>Yaojie Coal Power Group Tianzhu Coal Industry Co Ltd</t>
  </si>
  <si>
    <t>M4790</t>
  </si>
  <si>
    <t>Gansu Zhangye Huacaotan Coal Mine</t>
  </si>
  <si>
    <t>https://www.gem.wiki/%E5%BC%A0%E6%8E%96%E5%B8%82%E5%AE%8F%E8%83%BD%E7%85%A4%E4%B8%9A%E6%9C%89%E9%99%90%E5%85%AC%E5%8F%B8%E8%8A%B1%E8%8D%89%E6%BB%A9%E7%85%A4%E7%9F%BF</t>
  </si>
  <si>
    <t>Zhangye City Hongneng Coal Industry Co Ltd</t>
  </si>
  <si>
    <t>M4791</t>
  </si>
  <si>
    <t>Gansu Xinzhou Coal Mine</t>
  </si>
  <si>
    <t>https://www.gem.wiki/%E7%94%98%E8%82%83%E6%96%B0%E5%91%A8%E7%85%A4%E4%B8%9A%E6%9C%89%E9%99%90%E8%B4%A3%E4%BB%BB%E5%85%AC%E5%8F%B8</t>
  </si>
  <si>
    <t>Gansu XinZhou Coal Industry Co Ltd</t>
  </si>
  <si>
    <t>M4792</t>
  </si>
  <si>
    <t>Gansu Pingliang Xin'an Coal Mine</t>
  </si>
  <si>
    <t>https://www.gem.wiki/%E5%B9%B3%E5%87%89%E6%96%B0%E5%AE%89%E7%85%A4%E4%B8%9A%E6%9C%89%E9%99%90%E8%B4%A3%E4%BB%BB%E5%85%AC%E5%8F%B8%E6%96%B0%E5%AE%89%E7%85%A4%E7%9F%BF</t>
  </si>
  <si>
    <t>Pingliang Xin'an Coal Industry Co Ltd</t>
  </si>
  <si>
    <t>M4793</t>
  </si>
  <si>
    <t>Gansu Liuyuanzi Coal Mine</t>
  </si>
  <si>
    <t>https://www.gem.wiki/%E7%94%98%E8%82%83%E5%8D%8E%E8%83%BD%E5%A4%A9%E7%AB%A3%E8%83%BD%E6%BA%90%E6%9C%89%E9%99%90%E5%85%AC%E5%8F%B8%E5%88%98%E5%9B%AD%E5%AD%90%E7%85%A4%E7%9F%BF</t>
  </si>
  <si>
    <t>Gansu Huaneng Tianjun Energy Co Ltd</t>
  </si>
  <si>
    <t>M4794</t>
  </si>
  <si>
    <t>Qinghai Qaidar Coal Mine</t>
  </si>
  <si>
    <t>https://www.gem.wiki/%E9%9D%92%E6%B5%B7%E7%9C%81%E8%A5%BF%E6%B5%B7%E7%85%A4%E7%82%AD%E5%BC%80%E5%8F%91%E6%9C%89%E9%99%90%E8%B4%A3%E4%BB%BB%E5%85%AC%E5%8F%B8%E6%9F%B4%E8%BE%BE%E5%B0%94%E7%85%A4%E7%9F%BF</t>
  </si>
  <si>
    <t>Qinghai Province Xihai Coal Development Co Ltd</t>
  </si>
  <si>
    <t>M4795</t>
  </si>
  <si>
    <t>Xinjiang Dabei Coal Mine</t>
  </si>
  <si>
    <t>https://www.gem.wiki/%E6%96%B0%E7%96%86%E5%85%B4%E9%99%B6%E5%A4%A7%E5%8C%97%E7%9F%BF%E4%B8%9A%E6%9C%89%E9%99%90%E5%85%AC%E5%8F%B8</t>
  </si>
  <si>
    <t>Xinjiang Xingtao Dabei Mining Co Ltd</t>
  </si>
  <si>
    <t>M4796</t>
  </si>
  <si>
    <t>Xinjiang Toksun Yutian Coal Mine</t>
  </si>
  <si>
    <t>https://www.gem.wiki/%E6%89%98%E5%85%8B%E9%80%8A%E5%8E%BF%E9%9B%A8%E7%94%B0%E7%85%A4%E4%B8%9A%E6%9C%89%E9%99%90%E5%85%AC%E5%8F%B8</t>
  </si>
  <si>
    <t>Tuokexun County Yutian Coal Industry Co Ltd</t>
  </si>
  <si>
    <t>M4797</t>
  </si>
  <si>
    <t>Xinjiang Zhaohequan Coal Mine No.1 Well</t>
  </si>
  <si>
    <t>https://www.gem.wiki/%E6%96%B0%E7%96%86%E5%90%8C%E6%B3%B0%E7%85%A4%E4%B8%9A%E6%9C%89%E9%99%90%E5%85%AC%E5%8F%B8%E6%89%98%E5%85%8B%E9%80%8A%E6%B2%BC%E5%92%8C%E6%B3%89%E7%85%A4%E7%9F%BF%E4%B8%80%E5%8F%B7%E4%BA%95</t>
  </si>
  <si>
    <t>Xinjiang Tongtai Coal Industry Co Ltd</t>
  </si>
  <si>
    <t>M4798</t>
  </si>
  <si>
    <t>Xinjiang Qitai Beitashan Coal Mine</t>
  </si>
  <si>
    <t>https://www.gem.wiki/%E5%A5%87%E5%8F%B0%E5%8E%BF%E5%8C%97%E5%A1%94%E5%B1%B1%E7%85%A4%E7%9F%BF</t>
  </si>
  <si>
    <t>Qitai County Beitashan Coal Mine Co Ltd</t>
  </si>
  <si>
    <t>M4799</t>
  </si>
  <si>
    <t>Xinjiang Hutubi Donggou Coal Mine</t>
  </si>
  <si>
    <t>https://www.gem.wiki/%E6%96%B0%E7%96%86%E5%91%BC%E5%9B%BE%E5%A3%81%E5%8E%BF%E4%B8%9C%E6%B2%9F%E7%85%A4%E7%82%AD%E6%9C%89%E9%99%90%E8%B4%A3%E4%BB%BB%E5%85%AC%E5%8F%B8</t>
  </si>
  <si>
    <t>Hutubi County Donggou Coal Co Ltd</t>
  </si>
  <si>
    <t>M4800</t>
  </si>
  <si>
    <t>Xinjiang Hutubi Xigou Coal Mine</t>
  </si>
  <si>
    <t>https://www.gem.wiki/%E5%91%BC%E5%9B%BE%E5%A3%81%E5%8E%BF%E7%9F%B3%E6%A2%AF%E5%AD%90%E8%A5%BF%E6%B2%9F%E7%85%A4%E7%9F%BF</t>
  </si>
  <si>
    <t>Hutubi County Shitizi West Gou Coal Mine Co Ltd</t>
  </si>
  <si>
    <t>M4801</t>
  </si>
  <si>
    <t>Xinjiang Baicheng Zhongwei Coal Mine</t>
  </si>
  <si>
    <t>https://www.gem.wiki/%E6%8B%9C%E5%9F%8E%E5%8E%BF%E4%BC%97%E7%BB%B4%E7%85%A4%E4%B8%9A%E6%9C%89%E9%99%90%E5%85%AC%E5%8F%B8%E4%BC%97%E7%BB%B4%E7%85%A4%E7%9F%BF</t>
  </si>
  <si>
    <t>Baicheng County Zhongwei Coal Industry Co Ltd</t>
  </si>
  <si>
    <t>M4802</t>
  </si>
  <si>
    <t>Xinjiang Kuche Yushuquan Coal Mine</t>
  </si>
  <si>
    <t>https://www.gem.wiki/%E5%BA%93%E8%BD%A6%E5%B8%82%E7%A7%91%E5%85%B4%E7%85%A4%E7%82%AD%E5%AE%9E%E4%B8%9A%E6%9C%89%E9%99%90%E8%B4%A3%E4%BB%BB%E5%85%AC%E5%8F%B8%E6%A6%86%E6%A0%91%E6%B3%89%E7%85%A4%E7%9F%BF</t>
  </si>
  <si>
    <t>Kuche City Kexing Coal Industry Co Ltd</t>
  </si>
  <si>
    <t>M4803</t>
  </si>
  <si>
    <t>Xinjiang Baicheng Yinxi Coal Mine</t>
  </si>
  <si>
    <t>https://www.gem.wiki/%E6%96%B0%E7%96%86%E6%8B%9C%E5%9F%8E%E9%9F%B3%E8%A5%BF%E9%93%81%E7%83%AD%E5%85%8B%E7%85%A4%E4%B8%9A%E6%9C%89%E9%99%90%E5%85%AC%E5%8F%B8%E9%9F%B3%E8%A5%BF%E9%93%81%E5%88%97%E5%85%8B%E5%8E%84%E8%82%AF%E7%85%A4%E7%9F%BF</t>
  </si>
  <si>
    <t>Xinjiang Baicheng Yinxi Tiereke Coal Industry Co Ltd</t>
  </si>
  <si>
    <t>M4804</t>
  </si>
  <si>
    <t>Xinjiang Guizi Coal Mine West Shaft</t>
  </si>
  <si>
    <t>https://www.gem.wiki/%E6%96%B0%E7%96%86%E9%BE%9F%E5%85%B9%E7%9F%BF%E4%B8%9A%E6%9C%89%E9%99%90%E5%85%AC%E5%8F%B8%E7%85%A4%E7%9F%BF%E8%A5%BF%E4%BA%95</t>
  </si>
  <si>
    <t>Xinjiang Guizi Mining Co Ltd</t>
  </si>
  <si>
    <t>M4805</t>
  </si>
  <si>
    <t>Xinjiang Puyang Coal Mine</t>
  </si>
  <si>
    <t>https://www.gem.wiki/%E6%96%B0%E7%96%86%E6%99%AE%E9%98%B3%E7%9F%BF%E4%B8%9A%E5%BC%80%E5%8F%91%E6%9C%89%E9%99%90%E5%85%AC%E5%8F%B8%E6%99%AE%E9%98%B3%E7%85%A4%E7%9F%BF</t>
  </si>
  <si>
    <t>Xinjiang Puyang Mining Development Co Ltd</t>
  </si>
  <si>
    <t>M4806</t>
  </si>
  <si>
    <t>Xinjiang Panjin Coal Mine</t>
  </si>
  <si>
    <t>https://www.gem.wiki/%E4%BC%8A%E7%8A%81%E6%B0%B8%E5%AE%81%E7%85%A4%E4%B8%9A%E5%8C%96%E5%B7%A5%E6%9C%89%E9%99%90%E5%85%AC%E5%8F%B8%E6%BD%98%E6%B4%A5%E5%B7%A5%E4%B8%9A%E7%85%A4%E7%9F%BF</t>
  </si>
  <si>
    <t>Yili Yongning Coal Industry and Chemical Co Ltd</t>
  </si>
  <si>
    <t>M4807</t>
  </si>
  <si>
    <t>Xinjiang Yushugou Coal Mine</t>
  </si>
  <si>
    <t>https://www.gem.wiki/%E6%B2%99%E6%B9%BE%E5%B8%82%E5%AE%8F%E4%B8%9A%E7%85%A4%E7%82%AD%E6%9C%89%E9%99%90%E8%B4%A3%E4%BB%BB%E5%85%AC%E5%8F%B8%E6%A6%86%E6%A0%91%E6%B2%9F%E7%85%A4%E7%9F%BF</t>
  </si>
  <si>
    <t>Shawan City Hongye Coal Co Ltd</t>
  </si>
  <si>
    <t>M4809</t>
  </si>
  <si>
    <t>Xinjiang Shajihai Coal Mine</t>
  </si>
  <si>
    <t>https://www.gem.wiki/%E5%92%8C%E5%B8%83%E5%85%8B%E8%B5%9B%E5%B0%94%E8%92%99%E5%8F%A4%E8%87%AA%E6%B2%BB%E5%8E%BF%E6%B2%99%E5%90%89%E6%B5%B7%E7%85%A4%E4%B8%9A%E6%9C%89%E9%99%90%E8%B4%A3%E4%BB%BB%E5%85%AC%E5%8F%B8%E7%85%A4%E7%9F%BF</t>
  </si>
  <si>
    <t>Hoboksar Mongolian Autonomous County Autonomous County Shajihai Coal Industry Co Ltd</t>
  </si>
  <si>
    <t>M4810</t>
  </si>
  <si>
    <t>Xinjiang Conglong Coal Mine</t>
  </si>
  <si>
    <t>https://www.gem.wiki/%E4%B9%8C%E8%8B%8F%E5%B8%82%E5%B7%B4%E9%9F%B3%E6%B2%9F%E4%B8%9B%E9%BE%99%E7%85%A4%E7%9F%BF</t>
  </si>
  <si>
    <t>Wusu City Bayingou Conglong Coal Mine Co Ltd</t>
  </si>
  <si>
    <t>M4811</t>
  </si>
  <si>
    <t>Xinjiang Heishantou Surface Mine</t>
  </si>
  <si>
    <t>https://www.gem.wiki/%E6%96%B0%E7%96%86%E9%87%91%E8%83%BD%E7%9F%BF%E4%B8%9A%E6%9C%89%E9%99%90%E5%85%AC%E5%8F%B8%E6%96%B0%E7%96%86%E5%A5%87%E5%8F%B0%E5%8E%BF%E9%BB%91%E5%B1%B1%E5%A4%B4%E9%9C%B2%E5%A4%A9%E7%85%A4%E7%9F%BF</t>
  </si>
  <si>
    <t>Xinjiang Jinneng Mining Co Ltd</t>
  </si>
  <si>
    <t>M4812</t>
  </si>
  <si>
    <t>Xinjiang Yushuling Coal Mine</t>
  </si>
  <si>
    <t>https://www.gem.wiki/%E5%BA%93%E8%BD%A6%E5%8E%BF%E6%A6%86%E6%A0%91%E5%B2%AD%E7%85%A4%E7%9F%BF%E6%9C%89%E9%99%90%E8%B4%A3%E4%BB%BB%E5%85%AC%E5%8F%B8%E6%A6%86%E6%A0%91%E5%B2%AD%E7%85%A4%E7%9F%BF</t>
  </si>
  <si>
    <t>Kuche County Yushuling Coal Mine Co Ltd</t>
  </si>
  <si>
    <t>M4813</t>
  </si>
  <si>
    <t>Xinjiang Shache Changsheng Coal Mine</t>
  </si>
  <si>
    <t>https://www.gem.wiki/%E8%8E%8E%E8%BD%A6%E5%8E%BF%E9%95%BF%E8%83%9C%E7%85%A4%E7%9F%BF%E6%9C%89%E9%99%90%E8%B4%A3%E4%BB%BB%E5%85%AC%E5%8F%B8%E6%96%B0%E7%96%86%E8%8E%8E%E8%BD%A6%E9%95%BF%E8%83%9C%E7%85%A4%E7%9F%BF</t>
  </si>
  <si>
    <t>Shache County Changsheng Coal Mine Co Ltd</t>
  </si>
  <si>
    <t>M4814</t>
  </si>
  <si>
    <t>Shanxi Lingzhi Chengjiazhuang Coal Mine</t>
  </si>
  <si>
    <t>https://www.gem.wiki/%E5%B1%B1%E8%A5%BF%E6%9F%B3%E6%9E%97%E5%87%8C%E5%BF%97%E6%88%90%E5%AE%B6%E5%BA%84%E7%85%A4%E4%B8%9A%E6%9C%89%E9%99%90%E5%85%AC%E5%8F%B8</t>
  </si>
  <si>
    <t>Shanxi Liulin Lingzi Chengjiazhuang Coal Industry Co Ltd</t>
  </si>
  <si>
    <t>M4815</t>
  </si>
  <si>
    <t>Shanxi Liulin Nianyan Coal Mine</t>
  </si>
  <si>
    <t>https://www.gem.wiki/%E5%B1%B1%E8%A5%BF%E6%9F%B3%E6%9E%97%E7%A2%BE%E7%84%89%E7%85%A4%E7%9F%BF%E6%9C%89%E9%99%90%E8%B4%A3%E4%BB%BB%E5%85%AC%E5%8F%B8</t>
  </si>
  <si>
    <t>Shanxi Liulin Nianyan Coal Mine Co Ltd</t>
  </si>
  <si>
    <t>M4816</t>
  </si>
  <si>
    <t>Shanxi Liulin Wangjiagou Coal Mine</t>
  </si>
  <si>
    <t>https://www.gem.wiki/%E5%B1%B1%E8%A5%BF%E6%9F%B3%E6%9E%97%E7%8E%8B%E5%AE%B6%E6%B2%9F%E7%85%A4%E4%B8%9A%E6%9C%89%E9%99%90%E5%85%AC%E5%8F%B8</t>
  </si>
  <si>
    <t>Shanxi Liulin Wangjiagou Coal Industry Co Ltd</t>
  </si>
  <si>
    <t>M4817</t>
  </si>
  <si>
    <t>Shanxi Liulin Xinfei Hechang Coal Mine</t>
  </si>
  <si>
    <t>https://www.gem.wiki/%E5%B1%B1%E8%A5%BF%E6%9F%B3%E6%9E%97%E9%91%AB%E9%A3%9E%E8%B4%BA%E6%98%8C%E7%85%A4%E4%B8%9A%E6%9C%89%E9%99%90%E5%85%AC%E5%8F%B8</t>
  </si>
  <si>
    <t>Shanxi Liulin Xinfei Hechang Coal Industry Co Ltd</t>
  </si>
  <si>
    <t>M4818</t>
  </si>
  <si>
    <t>Shanxi Loujun Group Zhaojiazhuang Coal Mine</t>
  </si>
  <si>
    <t>https://www.gem.wiki/%E5%B1%B1%E8%A5%BF%E6%A5%BC%E4%BF%8A%E9%9B%86%E5%9B%A2%E8%B5%B5%E5%AE%B6%E5%BA%84%E7%85%A4%E4%B8%9A%E6%9C%89%E9%99%90%E5%85%AC%E5%8F%B8</t>
  </si>
  <si>
    <t>Shanxi Loujun Group Zhaojiazhuang Coal Industry Co Ltd</t>
  </si>
  <si>
    <t>M4819</t>
  </si>
  <si>
    <t>Shanxi Lüliang Lishi Yongning Coal Mine</t>
  </si>
  <si>
    <t>https://www.gem.wiki/%E5%B1%B1%E8%A5%BF%E5%90%95%E6%A2%81%E7%A6%BB%E7%9F%B3%E6%B0%B8%E5%AE%81%E7%85%A4%E4%B8%9A%E6%9C%89%E9%99%90%E5%85%AC%E5%8F%B8</t>
  </si>
  <si>
    <t>Shanxi Lüliang Lishi Yongning Coal Co Industry Co Ltd</t>
  </si>
  <si>
    <t>M4820</t>
  </si>
  <si>
    <t>Shanxi Lüliang Zhongyang Xihe Coal Mine</t>
  </si>
  <si>
    <t>https://www.gem.wiki/%E5%B1%B1%E8%A5%BF%E5%90%95%E6%A2%81%E4%B8%AD%E9%98%B3%E8%A5%BF%E5%90%88%E7%85%A4%E4%B8%9A%E6%9C%89%E9%99%90%E5%85%AC%E5%8F%B8</t>
  </si>
  <si>
    <t>Shanxi Lüliang Zhongyang Xihe Coal Industry Co Ltd</t>
  </si>
  <si>
    <t>M4821</t>
  </si>
  <si>
    <t>Shanxi Xingxian Chejiazhuang Coal Mine</t>
  </si>
  <si>
    <t>https://www.gem.wiki/%E5%B1%B1%E8%A5%BF%E5%85%B4%E5%8E%BF%E5%8D%8E%E6%B6%A6%E8%81%94%E7%9B%9B%E8%BD%A6%E5%AE%B6%E5%BA%84%E7%85%A4%E4%B8%9A%E6%9C%89%E9%99%90%E5%85%AC%E5%8F%B8</t>
  </si>
  <si>
    <t>Shanxi Xing County Huarun Liansheng Chejiazhuang Coal Industry Co Ltd</t>
  </si>
  <si>
    <t>M4822</t>
  </si>
  <si>
    <t>Shanxi Xingxian Maodi Coal Mine</t>
  </si>
  <si>
    <t>https://www.gem.wiki/%E5%B1%B1%E8%A5%BF%E5%85%B4%E5%8E%BF%E5%8D%8E%E6%B6%A6%E8%81%94%E7%9B%9B%E5%B3%81%E5%BA%95%E7%85%A4%E4%B8%9A%E6%9C%89%E9%99%90%E5%85%AC%E5%8F%B8</t>
  </si>
  <si>
    <t>Shanxi Xing County Huarun Lianshengmaodi Coal Industry Co Ltd</t>
  </si>
  <si>
    <t>M4823</t>
  </si>
  <si>
    <t>Shanxi Zhongyang Sucun Coal Mine</t>
  </si>
  <si>
    <t>https://www.gem.wiki/%E5%B1%B1%E8%A5%BF%E4%B8%AD%E9%98%B3%E5%8D%8E%E6%B6%A6%E8%81%94%E7%9B%9B%E8%8B%8F%E6%9D%91%E7%85%A4%E4%B8%9A%E6%9C%89%E9%99%90%E5%85%AC%E5%8F%B8</t>
  </si>
  <si>
    <t>Shanxi Zhongyang Huarun Liansheng Su Village Coal Industry Co Ltd</t>
  </si>
  <si>
    <t>M4824</t>
  </si>
  <si>
    <t>Shanxi Xingxian Jindi Coal Mine</t>
  </si>
  <si>
    <t>https://www.gem.wiki/%E5%B1%B1%E8%A5%BF%E5%85%B4%E5%8E%BF%E9%87%91%E5%9C%B0%E7%85%A4%E4%B8%9A%E6%9C%89%E9%99%90%E5%85%AC%E5%8F%B8</t>
  </si>
  <si>
    <t>Shanxi Xing County Jindi Coal Industry Co Ltd</t>
  </si>
  <si>
    <t>M4825</t>
  </si>
  <si>
    <t>Shanxi Zhongyang Shenjiamao Coal Mine</t>
  </si>
  <si>
    <t>https://www.gem.wiki/%E5%B1%B1%E8%A5%BF%E4%B8%AD%E9%98%B3%E6%B2%88%E5%AE%B6%E5%B3%81%E7%85%A4%E4%B8%9A%E6%9C%89%E9%99%90%E5%85%AC%E5%8F%B8</t>
  </si>
  <si>
    <t>Shanxi Zhongyang Shenjiamao Coal Industry Co Ltd</t>
  </si>
  <si>
    <t>M4826</t>
  </si>
  <si>
    <t>Shanxi Zhongyang Rongda Coal Mine</t>
  </si>
  <si>
    <t>https://www.gem.wiki/%E5%B1%B1%E8%A5%BF%E4%B8%AD%E9%98%B3%E6%A1%83%E5%9B%AD%E5%AE%B9%E5%A4%A7%E7%85%A4%E4%B8%9A%E6%9C%89%E9%99%90%E5%85%AC%E5%8F%B8</t>
  </si>
  <si>
    <t>Shanxi Zhongyang Taoyuan Rongda Coal Industry Co Ltd</t>
  </si>
  <si>
    <t>M4827</t>
  </si>
  <si>
    <t>Baotou Energy Shenshan Coal Mine</t>
  </si>
  <si>
    <t>https://www.gem.wiki/%E5%9B%BD%E8%83%BD%E5%8C%85%E5%A4%B4%E8%83%BD%E6%BA%90%E6%9C%89%E9%99%90%E8%B4%A3%E4%BB%BB%E5%85%AC%E5%8F%B8%E7%A5%9E%E5%B1%B1%E9%9C%B2%E5%A4%A9%E7%85%A4%E7%9F%BF</t>
  </si>
  <si>
    <t>Guoneng Baotou Energy Co Ltd</t>
  </si>
  <si>
    <t>M4828</t>
  </si>
  <si>
    <t>Shanxi Xiyang Beiping Coal Mine</t>
  </si>
  <si>
    <t>https://www.gem.wiki/%E5%B1%B1%E8%A5%BF%E6%98%94%E9%98%B3%E5%AE%89%E9%A1%BA%E5%8C%97%E5%9D%AA%E7%85%A4%E4%B8%9A%E6%9C%89%E9%99%90%E5%85%AC%E5%8F%B8</t>
  </si>
  <si>
    <t>Shanxi Xiyang Anshun Beiping Coal Industry Co Ltd</t>
  </si>
  <si>
    <t>M4829</t>
  </si>
  <si>
    <t>Shanxi Heilongguan Coal Mine</t>
  </si>
  <si>
    <t>https://www.gem.wiki/%E5%B1%B1%E8%A5%BF%E6%BD%9E%E5%AE%89%E9%9B%86%E5%9B%A2%E8%92%B2%E5%8E%BF%E9%BB%91%E9%BE%99%E5%85%B3%E7%85%A4%E4%B8%9A%E6%9C%89%E9%99%90%E5%85%AC%E5%8F%B8</t>
  </si>
  <si>
    <t>Shanxi Lu'an Group Pu County Heilongguan Coal Industry Co Ltd</t>
  </si>
  <si>
    <t>M4830</t>
  </si>
  <si>
    <t>Shanxi Xihe Coal Mine</t>
  </si>
  <si>
    <t>https://www.gem.wiki/%E5%B1%B1%E8%A5%BF%E7%85%A4%E7%82%AD%E8%BF%90%E9%94%80%E9%9B%86%E5%9B%A2%E9%98%B3%E5%9F%8E%E8%A5%BF%E6%B2%B3%E7%85%A4%E4%B8%9A%E6%9C%89%E9%99%90%E5%85%AC%E5%8F%B8</t>
  </si>
  <si>
    <t>Shanxi Coal Transportation &amp; Sales Group Yangcheng Xihe Coal Industry Co Ltd</t>
  </si>
  <si>
    <t>M4831</t>
  </si>
  <si>
    <t>Shanxi Yinjiagou Coal Mine</t>
  </si>
  <si>
    <t>https://www.gem.wiki/%E5%B1%B1%E8%A5%BF%E9%98%B3%E5%9F%8E%E9%98%B3%E6%B3%B0%E9%9B%86%E5%9B%A2%E5%B0%B9%E5%AE%B6%E6%B2%9F%E7%85%A4%E4%B8%9A%E6%9C%89%E9%99%90%E5%85%AC%E5%8F%B8</t>
  </si>
  <si>
    <t>Shanxi Yangcheng Yangtai Group Yinjiagou Coal Industry Co Ltd</t>
  </si>
  <si>
    <t>M4832</t>
  </si>
  <si>
    <t>Shanxi Guanlingshan Coal Mine</t>
  </si>
  <si>
    <t>https://www.gem.wiki/%E5%B1%B1%E8%A5%BF%E9%99%B5%E5%B7%9D%E5%B4%87%E5%AE%89%E5%85%B3%E5%B2%AD%E5%B1%B1%E7%85%A4%E4%B8%9A%E6%9C%89%E9%99%90%E5%85%AC%E5%8F%B8</t>
  </si>
  <si>
    <t>Shanxi Lingchuan Chong‘an Guanlingshan Coal Industry Co Ltd</t>
  </si>
  <si>
    <t>M4833</t>
  </si>
  <si>
    <t>Shanxi Qingwa Coal Mine</t>
  </si>
  <si>
    <t>https://www.gem.wiki/%E5%B1%B1%E8%A5%BF%E6%99%8B%E7%85%A4%E9%9B%86%E5%9B%A2%E7%BF%BC%E5%9F%8E%E6%99%9F%E6%B3%B0%E9%9D%92%E6%B4%BC%E7%85%A4%E4%B8%9A%E6%9C%89%E9%99%90%E5%85%AC%E5%8F%B8</t>
  </si>
  <si>
    <t>Shanxi Jinmei Group Yicheng Shengtai Qingwa Coal Industry Co Ltd</t>
  </si>
  <si>
    <t>M4834</t>
  </si>
  <si>
    <t>Shanxi Jiafeng Coal Mie</t>
  </si>
  <si>
    <t>https://www.gem.wiki/%E5%B1%B1%E8%A5%BF%E7%A6%BB%E6%9F%B3%E7%84%A6%E7%85%A4%E9%9B%86%E5%9B%A2%E6%9C%89%E9%99%90%E5%85%AC%E5%8F%B8%E4%BD%B3%E5%B3%B0%E7%85%A4%E7%9F%BF</t>
  </si>
  <si>
    <t>Shanxi Liliu Jiaomei Group Co Ltd</t>
  </si>
  <si>
    <t>M4835</t>
  </si>
  <si>
    <t>Shanxi Guojiashan Coal Mine</t>
  </si>
  <si>
    <t>https://www.gem.wiki/%E5%B1%B1%E8%A5%BF%E6%9F%B3%E6%9E%97%E8%81%94%E7%9B%9B%E9%83%AD%E5%AE%B6%E5%B1%B1%E7%85%A4%E4%B8%9A%E6%9C%89%E9%99%90%E5%85%AC%E5%8F%B8</t>
  </si>
  <si>
    <t>Shanxi Liulin Liansheng Guojiashan Coal Industry Co Ltd</t>
  </si>
  <si>
    <t>M4836</t>
  </si>
  <si>
    <t>Shanxi Daqiao Coal Mine</t>
  </si>
  <si>
    <t>https://www.gem.wiki/%E5%B1%B1%E8%A5%BF%E9%98%B3%E5%9F%8E%E7%9A%87%E5%9F%8E%E7%9B%B8%E5%BA%9C%E9%9B%86%E5%9B%A2%E5%A4%A7%E6%A1%A5%E7%85%A4%E4%B8%9A%E6%9C%89%E9%99%90%E5%85%AC%E5%8F%B8</t>
  </si>
  <si>
    <t>Shanxi Yangcheng Huangcheng Xiangfu Group Daqiao Coal Industry Co Ltd</t>
  </si>
  <si>
    <t>M4837</t>
  </si>
  <si>
    <t>Shanxi Changdu Coal Mine</t>
  </si>
  <si>
    <t>https://www.gem.wiki/%E5%B1%B1%E8%A5%BF%E6%99%8B%E7%85%A4%E9%9B%86%E5%9B%A2%E6%B3%BD%E5%B7%9E%E5%A4%A9%E5%AE%89%E6%98%8C%E9%83%BD%E7%85%A4%E4%B8%9A%E6%9C%89%E9%99%90%E5%85%AC%E5%8F%B8</t>
  </si>
  <si>
    <t>Shanxi Jinmei Group Zezhou Tian'an Changdu Coal Industry Co Ltd</t>
  </si>
  <si>
    <t>M4838</t>
  </si>
  <si>
    <t>Shanxi Xindu Coal Mine</t>
  </si>
  <si>
    <t>https://www.gem.wiki/%E5%B1%B1%E8%A5%BF%E6%99%8B%E7%85%A4%E9%9B%86%E5%9B%A2%E6%99%8B%E5%9C%A3%E4%B8%89%E6%B2%9F%E9%91%AB%E9%83%BD%E7%85%A4%E4%B8%9A%E6%9C%89%E9%99%90%E5%85%AC%E5%8F%B8</t>
  </si>
  <si>
    <t>Shanxi Jinmei Group Jinsheng Sangou Xindu Coal Industry Co Ltd</t>
  </si>
  <si>
    <t>M4839</t>
  </si>
  <si>
    <t>Shanxi Guangjinbao Coal Mine</t>
  </si>
  <si>
    <t>https://www.gem.wiki/%E5%B1%B1%E8%A5%BF%E7%81%B5%E7%9F%B3%E7%BA%A2%E6%9D%8F%E5%B9%BF%E8%BF%9B%E5%AE%9D%E7%85%A4%E4%B8%9A%E6%9C%89%E9%99%90%E5%85%AC%E5%8F%B8</t>
  </si>
  <si>
    <t>Shanxi Lingshi Hongxing Guangjinbao Coal Industry Co Ltd</t>
  </si>
  <si>
    <t>M4840</t>
  </si>
  <si>
    <t>Shanxi Yide Coal Mine</t>
  </si>
  <si>
    <t>https://www.gem.wiki/%E5%B1%B1%E8%A5%BF%E7%85%A4%E7%82%AD%E8%BF%90%E9%94%80%E9%9B%86%E5%9B%A2%E5%92%8C%E9%A1%BA%E7%9B%8A%E5%BE%B7%E7%85%A4%E4%B8%9A%E6%9C%89%E9%99%90%E5%85%AC%E5%8F%B8</t>
  </si>
  <si>
    <t>Shanxi Coal Transportation &amp; Sales Group Heshun Yide Coal Industry Co Ltd</t>
  </si>
  <si>
    <t>M4841</t>
  </si>
  <si>
    <t>Shanxi Mingzi Coal Mine</t>
  </si>
  <si>
    <t>https://www.gem.wiki/%E5%B1%B1%E8%A5%BF%E5%B9%B3%E9%81%A5%E5%B3%B0%E5%B2%A9%E7%85%A4%E7%84%A6%E9%9B%86%E5%9B%A2%E6%98%8E%E5%AD%90%E7%85%A4%E4%B8%9A%E6%9C%89%E9%99%90%E5%85%AC%E5%8F%B8</t>
  </si>
  <si>
    <t>Shanxi Pingyao Fengyan Coal Coke Group Mingzi Coal Industry Co Ltd</t>
  </si>
  <si>
    <t>M4842</t>
  </si>
  <si>
    <t>Shanxi Xindingtai Coal Mine</t>
  </si>
  <si>
    <t>https://www.gem.wiki/%E5%B1%B1%E8%A5%BF%E7%81%B5%E7%9F%B3%E7%BA%A2%E6%9D%8F%E9%91%AB%E9%BC%8E%E6%B3%B0%E7%85%A4%E4%B8%9A%E6%9C%89%E9%99%90%E5%85%AC%E5%8F%B8</t>
  </si>
  <si>
    <t>Shanxi Lingshi Hongxing Xindingtai Coal Industry Co Ltd</t>
  </si>
  <si>
    <t>M4843</t>
  </si>
  <si>
    <t>Shanxi Jingu Coal Mine</t>
  </si>
  <si>
    <t>https://www.gem.wiki/%E5%B1%B1%E8%A5%BF%E5%8F%A4%E5%8E%BF%E9%87%91%E8%B0%B7%E7%85%A4%E4%B8%9A%E6%9C%89%E9%99%90%E5%85%AC%E5%8F%B8</t>
  </si>
  <si>
    <t>Shanxi Gu County Jingu Coal Industry Co Ltd</t>
  </si>
  <si>
    <t>M4844</t>
  </si>
  <si>
    <t>Shanxi Changjiang Coal Mine</t>
  </si>
  <si>
    <t>https://www.gem.wiki/%E5%B1%B1%E8%A5%BF%E9%95%BF%E6%B2%BB%E5%8E%BF%E9%9B%84%E5%B1%B1%E5%B8%B8%E8%92%8B%E7%85%A4%E4%B8%9A%E6%9C%89%E9%99%90%E5%85%AC%E5%8F%B8</t>
  </si>
  <si>
    <t>Shanxi Changzhi Xiongshan Changjiang Coal Industry Co Ltd</t>
  </si>
  <si>
    <t>M4845</t>
  </si>
  <si>
    <t>Shanxi Dengfukang Coal Mine</t>
  </si>
  <si>
    <t>https://www.gem.wiki/%E5%B1%B1%E8%A5%BF%E5%8F%A4%E5%8E%BF%E8%A5%BF%E5%B1%B1%E7%99%BB%E7%A6%8F%E5%BA%B7%E7%85%A4%E4%B8%9A%E6%9C%89%E9%99%90%E5%85%AC%E5%8F%B8</t>
  </si>
  <si>
    <t>Shanxi Gu County Xishan Dengfukang Coal Industry Co Ltd</t>
  </si>
  <si>
    <t>M4846</t>
  </si>
  <si>
    <t>Shanxi Baohua Coal Mine</t>
  </si>
  <si>
    <t>https://www.gem.wiki/%E5%B1%B1%E8%A5%BF%E7%81%B5%E7%9F%B3%E5%9B%BD%E6%B3%B0%E5%AE%9D%E5%8D%8E%E7%85%A4%E4%B8%9A%E6%9C%89%E9%99%90%E5%85%AC%E5%8F%B8</t>
  </si>
  <si>
    <t>Shanxi Lingshi Guotai Baohua Coal Industry Co Ltd</t>
  </si>
  <si>
    <t>M4847</t>
  </si>
  <si>
    <t>Shanxi Yuanfu Coal Mine</t>
  </si>
  <si>
    <t>https://www.gem.wiki/%E5%B1%B1%E8%A5%BF%E7%81%B5%E7%9F%B3%E7%BA%A2%E6%9D%8F%E5%85%83%E5%AF%8C%E7%85%A4%E4%B8%9A%E6%9C%89%E9%99%90%E5%85%AC%E5%8F%B8</t>
  </si>
  <si>
    <t>Shanxi Lingshi Hongxing Yuanfu Coal Industry Co Ltd</t>
  </si>
  <si>
    <t>M4848</t>
  </si>
  <si>
    <t>Shanxi Jingxin Coal Mine</t>
  </si>
  <si>
    <t>https://www.gem.wiki/%E5%B1%B1%E8%A5%BF%E9%98%B3%E5%9F%8E%E9%98%B3%E6%B3%B0%E9%9B%86%E5%9B%A2%E6%99%B6%E9%91%AB%E7%85%A4%E4%B8%9A%E8%82%A1%E4%BB%BD%E6%9C%89%E9%99%90%E5%85%AC%E5%8F%B8</t>
  </si>
  <si>
    <t>Shanxi Yangcheng Yangtai Group Jingxin Coal Industry Co Ltd</t>
  </si>
  <si>
    <t>M4849</t>
  </si>
  <si>
    <t>Shanxi Xigou Coal Mine</t>
  </si>
  <si>
    <t>https://www.gem.wiki/%E5%B1%B1%E8%A5%BF%E9%98%B3%E5%9F%8E%E9%98%B3%E6%B3%B0%E9%9B%86%E5%9B%A2%E8%A5%BF%E6%B2%9F%E7%85%A4%E4%B8%9A%E6%9C%89%E9%99%90%E5%85%AC%E5%8F%B8</t>
  </si>
  <si>
    <t>Shanxi Yangcheng Yangtai Group Xigou Coal Industry Co Ltd</t>
  </si>
  <si>
    <t>M4850</t>
  </si>
  <si>
    <t>Shanxi Songyu Coal MIne</t>
  </si>
  <si>
    <t>https://www.gem.wiki/%E5%B1%B1%E8%A5%BF%E6%99%8B%E7%85%A4%E9%9B%86%E5%9B%A2%E6%99%8B%E5%9C%A3%E6%9D%BE%E5%B3%AA%E7%85%A4%E4%B8%9A%E6%9C%89%E9%99%90%E5%85%AC%E5%8F%B8</t>
  </si>
  <si>
    <t>Shanxi Jinmei Group Jinsheng Songyu Coal Industry Co Ltd</t>
  </si>
  <si>
    <t>M4851</t>
  </si>
  <si>
    <t>Shanxi Rundong Coal Mine</t>
  </si>
  <si>
    <t>https://www.gem.wiki/%E5%B1%B1%E8%A5%BF%E6%99%8B%E7%85%A4%E9%9B%86%E5%9B%A2%E9%98%B3%E5%9F%8E%E6%99%8B%E5%9C%A3%E6%B6%A6%E4%B8%9C%E7%85%A4%E4%B8%9A%E6%9C%89%E9%99%90%E5%85%AC%E5%8F%B8</t>
  </si>
  <si>
    <t>Shanxi Jinmei Group Yangcheng Jinsheng Rundong Coal Industry Co Ltd</t>
  </si>
  <si>
    <t>M4852</t>
  </si>
  <si>
    <t>Shanxi Chongsheng Coal Mine</t>
  </si>
  <si>
    <t>https://www.gem.wiki/%E5%B1%B1%E8%A5%BF%E6%9C%94%E5%B7%9E%E5%B9%B3%E9%B2%81%E5%8C%BA%E5%8D%8E%E7%BE%8E%E5%A5%A5%E5%B4%87%E5%8D%87%E7%85%A4%E4%B8%9A%E6%9C%89%E9%99%90%E5%85%AC%E5%8F%B8</t>
  </si>
  <si>
    <t>Shanxi Shuozhou Pinglu District Huameiao Chongsheng Coal Industry Co Ltd</t>
  </si>
  <si>
    <t>M4853</t>
  </si>
  <si>
    <t>Shanxi Beiling Coal Mine</t>
  </si>
  <si>
    <t>https://www.gem.wiki/%E5%B1%B1%E8%A5%BF%E4%B8%AD%E7%85%A4%E5%B9%B3%E6%9C%94%E5%8C%97%E5%B2%AD%E7%85%A4%E4%B8%9A%E6%9C%89%E9%99%90%E5%85%AC%E5%8F%B8</t>
  </si>
  <si>
    <t>Shanxi Zhongmei Pingshuo Beiling Coal Industry Co Ltd</t>
  </si>
  <si>
    <t>M4854</t>
  </si>
  <si>
    <t>Shanxi Zhangjiagou Coal Mine</t>
  </si>
  <si>
    <t>https://www.gem.wiki/%E5%B1%B1%E8%A5%BF%E5%AE%81%E6%AD%A6%E5%BC%A0%E5%AE%B6%E6%B2%9F%E7%85%A4%E4%B8%9A%E6%9C%89%E9%99%90%E5%85%AC%E5%8F%B8</t>
  </si>
  <si>
    <t>Shanxi Ningwu Zhangjiagou Coal Industry Co Ltd</t>
  </si>
  <si>
    <t>M4855</t>
  </si>
  <si>
    <t>Shanxi Yangquan Tian'an Coal Mine</t>
  </si>
  <si>
    <t>https://www.gem.wiki/%E9%98%B3%E6%B3%89%E7%85%A4%E4%B8%9A%E9%9B%86%E5%9B%A2%E5%A4%A9%E5%AE%89%E7%85%A4%E7%9F%BF%E6%9C%89%E9%99%90%E5%85%AC%E5%8F%B8</t>
  </si>
  <si>
    <t>Yangquan Coal Industry Group Tian'an Coal Mine Co Ltd</t>
  </si>
  <si>
    <t>M4856</t>
  </si>
  <si>
    <t>Shanxi Shuozhou Shuiquan Coal Mine</t>
  </si>
  <si>
    <t>https://www.gem.wiki/%E5%B1%B1%E8%A5%BF%E6%9C%94%E5%B7%9E%E5%B1%B1%E9%98%B4%E9%87%91%E6%B5%B7%E6%B4%8B%E6%B0%B4%E6%B3%89%E7%85%A4%E4%B8%9A%E6%9C%89%E9%99%90%E5%85%AC%E5%8F%B8</t>
  </si>
  <si>
    <t>Shanxi Shuozhou Shanyin Jinhaiyang Shuiquan Coal Industry Co Ltd</t>
  </si>
  <si>
    <t>M4857</t>
  </si>
  <si>
    <t>Shanxi Luzigou Coal Mine</t>
  </si>
  <si>
    <t>https://www.gem.wiki/%E5%B1%B1%E8%A5%BF%E7%85%A4%E7%82%AD%E8%BF%90%E9%94%80%E9%9B%86%E5%9B%A2%E8%8A%A6%E5%AD%90%E6%B2%9F%E7%85%A4%E4%B8%9A%E6%9C%89%E9%99%90%E5%85%AC%E5%8F%B8</t>
  </si>
  <si>
    <t>Shanxi Coal Transportation &amp; Sales Group Luzigou Coal Industry Co Ltd</t>
  </si>
  <si>
    <t>M4858</t>
  </si>
  <si>
    <t>Inner Mongolia Xinyuan Coal Mine</t>
  </si>
  <si>
    <t>https://www.gem.wiki/%E5%86%85%E8%92%99%E5%8F%A4%E8%92%99%E6%B3%B0%E9%9B%86%E5%9B%A2%E6%9C%89%E9%99%90%E5%85%AC%E5%8F%B8%E9%91%AB%E6%BA%90%E7%85%A4%E7%9F%BF</t>
  </si>
  <si>
    <t>Inner Mongolia Mengtai Group Co Ltd</t>
  </si>
  <si>
    <t>M4859</t>
  </si>
  <si>
    <t>Inner Mongolia Wunite Coal Mine</t>
  </si>
  <si>
    <t>https://www.gem.wiki/%E5%86%85%E8%92%99%E5%8F%A4%E8%A3%95%E9%80%9A%E5%AE%9E%E4%B8%9A%E6%9C%89%E9%99%90%E5%85%AC%E5%8F%B8%E4%B9%8C%E5%B0%BC%E7%89%B9%E7%85%A4%E7%9F%BF</t>
  </si>
  <si>
    <t>Inner Mongolia Wunite Mining Co Ltd</t>
  </si>
  <si>
    <t>M4860</t>
  </si>
  <si>
    <t>Inner Mongolia Dalat Banner Li Wuxing Coal Mine</t>
  </si>
  <si>
    <t>https://www.gem.wiki/%E8%BE%BE%E6%8B%89%E7%89%B9%E6%97%97%E9%AB%98%E5%A4%B4%E7%AA%91%E6%9D%8E%E4%BA%94%E5%85%B4%E7%85%A4%E7%9F%BF</t>
  </si>
  <si>
    <t>Dalat Banner Gaotouyao Liwuxing Coal Mine Co Ltd</t>
  </si>
  <si>
    <t>M4861</t>
  </si>
  <si>
    <t>Inner Mongolia Dalat Banner Gaotouyao Coal Mine</t>
  </si>
  <si>
    <t>https://www.gem.wiki/%E8%BE%BE%E6%8B%89%E7%89%B9%E6%97%97%E7%9B%8A%E9%98%B3%E7%85%A4%E7%82%AD%E6%9C%89%E9%99%90%E8%B4%A3%E4%BB%BB%E5%85%AC%E5%8F%B8%E9%AB%98%E5%A4%B4%E7%AA%91%E7%85%A4%E7%9F%BF</t>
  </si>
  <si>
    <t>Dalat Banner Yiyang Coal Co Ltd</t>
  </si>
  <si>
    <t>M4862</t>
  </si>
  <si>
    <t>Inner Mongolia Ejin Horo Banner Delong Coal Mine</t>
  </si>
  <si>
    <t>https://www.gem.wiki/%E4%BC%8A%E9%87%91%E9%9C%8D%E6%B4%9B%E6%97%97%E5%BE%B7%E9%9A%86%E7%9F%BF%E4%B8%9A%E6%9C%89%E9%99%90%E5%85%AC%E5%8F%B8</t>
  </si>
  <si>
    <t>Ejin Horo Banner Delong Mining Co Ltd</t>
  </si>
  <si>
    <t>M4863</t>
  </si>
  <si>
    <t>Inner Mongolia Dalat Banner Fengshengkui Coal Mine</t>
  </si>
  <si>
    <t>https://www.gem.wiki/%E8%BE%BE%E6%8B%89%E7%89%B9%E6%97%97%E7%BA%B3%E6%9E%97%E4%B8%B0%E8%83%9C%E5%A5%8E%E7%85%A4%E7%9F%BF</t>
  </si>
  <si>
    <t>Dalat Banner Nalin Fengshengkui Coal Mine Co Ltd</t>
  </si>
  <si>
    <t>M4864</t>
  </si>
  <si>
    <t>Inner Mongolia Dalat Banner Wuhua Coal Mine</t>
  </si>
  <si>
    <t>https://www.gem.wiki/%E8%BE%BE%E6%8B%89%E7%89%B9%E6%97%97%E7%89%A9%E5%8D%8E%E7%85%A4%E7%82%AD%E6%9C%89%E9%99%90%E8%B4%A3%E4%BB%BB%E5%85%AC%E5%8F%B8</t>
  </si>
  <si>
    <t>Dalat Banner Wuhua Coal Co Ltd</t>
  </si>
  <si>
    <t>M4865</t>
  </si>
  <si>
    <t>Inner Mongolia Ordos Yihong Coal Mine</t>
  </si>
  <si>
    <t>https://www.gem.wiki/%E9%84%82%E5%B0%94%E5%A4%9A%E6%96%AF%E5%B8%82%E4%BA%BF%E5%AE%8F%E7%85%A4%E7%9F%BF</t>
  </si>
  <si>
    <t>Ordos City Yihong Coal Mine Co Ltd</t>
  </si>
  <si>
    <t>M4866</t>
  </si>
  <si>
    <t>Inner Mongolia Jungar Banner Dashiquan Coal Mine</t>
  </si>
  <si>
    <t>https://www.gem.wiki/%E5%86%85%E8%92%99%E5%8F%A4%E5%87%86%E6%A0%BC%E5%B0%94%E6%97%97%E5%A4%A7%E7%9F%B3%E5%9C%88%E7%85%A4%E7%9F%BF%E6%9C%89%E9%99%90%E8%B4%A3%E4%BB%BB%E5%85%AC%E5%8F%B8</t>
  </si>
  <si>
    <t>Inner Mongolia Jungar Banner Dashiquan Coal Mine Co Ltd</t>
  </si>
  <si>
    <t>M4867</t>
  </si>
  <si>
    <t>Inner Mongolia Cuiergezui Coal Mine</t>
  </si>
  <si>
    <t>https://www.gem.wiki/%E5%86%85%E8%92%99%E5%8F%A4%E7%94%9F%E5%8A%9B%E8%B5%84%E6%BA%90%E9%9B%86%E5%9B%A2%E5%AF%8C%E8%83%BD%E7%85%A4%E7%82%AD%E6%9C%89%E9%99%90%E8%B4%A3%E4%BB%BB%E5%85%AC%E5%8F%B8%E5%B4%94%E4%BA%8C%E5%9C%AA%E5%92%80%E7%85%A4%E7%9F%BF</t>
  </si>
  <si>
    <t>Inner Mongolia Shengli Resources Group Funeng Coal Co Ltd</t>
  </si>
  <si>
    <t>M4868</t>
  </si>
  <si>
    <t>Inner Mongolia Yiyuan Coal Mine</t>
  </si>
  <si>
    <t>https://www.gem.wiki/%E5%86%85%E8%92%99%E5%8F%A4%E4%BA%BF%E6%BA%90%E7%85%A4%E4%B8%9A%E6%9C%89%E9%99%90%E5%85%AC%E5%8F%B8%E4%BA%BF%E6%BA%90%E7%85%A4%E7%9F%BF</t>
  </si>
  <si>
    <t>Inner Mongolia Yiyuan Coal Industry Co Ltd</t>
  </si>
  <si>
    <t>M4869</t>
  </si>
  <si>
    <t>Inner Mongolia Ordos Juxinlong Coal Mine</t>
  </si>
  <si>
    <t>https://www.gem.wiki/%E9%84%82%E5%B0%94%E5%A4%9A%E6%96%AF%E5%B8%82%E8%81%9A%E9%91%AB%E9%BE%99%E7%85%A4%E7%82%AD%E6%9C%89%E9%99%90%E5%85%AC%E5%8F%B8%E7%85%A4%E7%9F%BF</t>
  </si>
  <si>
    <t>Ordos City Juxinlong Coal Co Ltd</t>
  </si>
  <si>
    <t>M4870</t>
  </si>
  <si>
    <t>Inner Mongolia Ordos Zhangjialiang Coal Mine</t>
  </si>
  <si>
    <t>https://www.gem.wiki/%E9%84%82%E5%B0%94%E5%A4%9A%E6%96%AF%E5%B8%82%E5%BC%A0%E5%AE%B6%E6%A2%81%E7%85%A4%E7%82%AD%E6%9C%89%E9%99%90%E8%B4%A3%E4%BB%BB%E5%85%AC%E5%8F%B8</t>
  </si>
  <si>
    <t>Ordos City Zhangjialiang Coal Co Ltd</t>
  </si>
  <si>
    <t>M4871</t>
  </si>
  <si>
    <t>Inner Mongolia Ordos Bayin Mengke Coal Mine</t>
  </si>
  <si>
    <t>https://www.gem.wiki/%E9%84%82%E5%B0%94%E5%A4%9A%E6%96%AF%E5%B8%82%E5%B7%B4%E9%9F%B3%E5%AD%9F%E5%85%8B%E7%85%A4%E7%82%AD%E6%9C%89%E9%99%90%E8%B4%A3%E4%BB%BB%E5%85%AC%E5%8F%B8</t>
  </si>
  <si>
    <t>Ordos City Bayinmengke Coal Co Ltd</t>
  </si>
  <si>
    <t>M4872</t>
  </si>
  <si>
    <t>Inner Mongolia Jungar Banner Wujialiang Coal Mine</t>
  </si>
  <si>
    <t>https://www.gem.wiki/%E5%87%86%E6%A0%BC%E5%B0%94%E6%97%97%E6%99%AF%E7%A6%8F%E7%85%A4%E7%82%AD%E6%9C%89%E9%99%90%E8%B4%A3%E4%BB%BB%E5%85%AC%E5%8F%B8%E5%90%B4%E5%AE%B6%E6%A2%81%E7%85%A4%E7%9F%BF</t>
  </si>
  <si>
    <t>Jungar Banner Jingfu Coal Co Ltd</t>
  </si>
  <si>
    <t>M4873</t>
  </si>
  <si>
    <t>Inner Mongolia Jungar Banner Zhaoerchengqu Coal Mine</t>
  </si>
  <si>
    <t>https://www.gem.wiki/%E5%87%86%E6%A0%BC%E5%B0%94%E6%97%97%E8%B5%B5%E4%BA%8C%E6%88%90%E6%B8%A0%E7%85%A4%E7%82%AD%E6%9C%89%E9%99%90%E8%B4%A3%E4%BB%BB%E5%85%AC%E5%8F%B8%E7%85%A4%E7%9F%BF</t>
  </si>
  <si>
    <t>Jungar Banner Zhaoerchengqu Coal Co Ltd</t>
  </si>
  <si>
    <t>M4874</t>
  </si>
  <si>
    <t>Inner Mongolia Jungar Banner Gaoxigou Coal Mine</t>
  </si>
  <si>
    <t>https://www.gem.wiki/%E5%87%86%E6%A0%BC%E5%B0%94%E6%97%97%E8%81%9A%E9%91%AB%E7%85%A4%E7%84%A6%E6%9C%89%E9%99%90%E8%B4%A3%E4%BB%BB%E5%85%AC%E5%8F%B8%E9%AB%98%E8%A5%BF%E6%B2%9F%E7%85%A4%E7%9F%BF</t>
  </si>
  <si>
    <t>Jungar Banner Juxin Coal Coke Co Ltd</t>
  </si>
  <si>
    <t>M4875</t>
  </si>
  <si>
    <t>Inner Mongolia Otog Banner Ergetu Coal Mine</t>
  </si>
  <si>
    <t>https://www.gem.wiki/%E9%84%82%E6%89%98%E5%85%8B%E6%97%97%E5%B0%94%E6%A0%BC%E5%9B%BE%E7%85%A4%E7%9F%BF</t>
  </si>
  <si>
    <t>Otog Banner Ergetu Coal Mine Co Ltd</t>
  </si>
  <si>
    <t>M4876</t>
  </si>
  <si>
    <t>Inner Mongolia Lida Coal Mine</t>
  </si>
  <si>
    <t>https://www.gem.wiki/%E5%86%85%E8%92%99%E5%8F%A4%E5%B9%BF%E7%BA%B3%E7%85%A4%E4%B8%9A%E9%9B%86%E5%9B%A2%E5%88%A9%E8%BE%BE%E7%9F%BF%E4%B8%9A%E6%9C%89%E9%99%90%E5%85%AC%E5%8F%B8</t>
  </si>
  <si>
    <t>Inner Mongolia Guangna Coal Industry Group Lida Mining Co Ltd</t>
  </si>
  <si>
    <t>M4877</t>
  </si>
  <si>
    <t>Inner Mongolia Ordos Luotuoshan Coal Mine</t>
  </si>
  <si>
    <t>https://www.gem.wiki/%E9%84%82%E5%B0%94%E5%A4%9A%E6%96%AF%E5%B8%82%E8%92%99%E6%B3%B0%E9%AA%86%E9%A9%BC%E5%B1%B1%E7%85%A4%E4%B8%9A%E6%9C%89%E9%99%90%E8%B4%A3%E4%BB%BB%E5%85%AC%E5%8F%B8</t>
  </si>
  <si>
    <t>Ordos City Mengtai Luotuoshan Coal Industry Co Ltd</t>
  </si>
  <si>
    <t>M4878</t>
  </si>
  <si>
    <t>Inner Mongolia Zhifu Coal Mine</t>
  </si>
  <si>
    <t>https://www.gem.wiki/%E5%86%85%E8%92%99%E5%8F%A4%E4%BC%8A%E4%B8%9C%E7%85%A4%E7%82%AD%E6%9C%89%E9%99%90%E8%B4%A3%E4%BB%BB%E5%85%AC%E5%8F%B8%E8%87%B4%E5%AF%8C%E7%85%A4%E7%9F%BF</t>
  </si>
  <si>
    <t>Inner Mongolia Yidong Coal Co Ltd</t>
  </si>
  <si>
    <t>M4879</t>
  </si>
  <si>
    <t>Inner Mongolia Qingshuihe Tianci Coal Mine</t>
  </si>
  <si>
    <t>https://www.gem.wiki/%E6%B8%85%E6%B0%B4%E6%B2%B3%E5%8E%BF%E5%A4%A9%E8%B5%90%E6%BA%90%E7%85%A4%E7%82%AD%E6%9C%89%E9%99%90%E8%B4%A3%E4%BB%BB%E5%85%AC%E5%8F%B8</t>
  </si>
  <si>
    <t>Qingshuihe County Tianciyuan Coal Co Ltd</t>
  </si>
  <si>
    <t>M4880</t>
  </si>
  <si>
    <t>Inner Mongolia Qingshuihe Liuhuliang Coal Mine</t>
  </si>
  <si>
    <t>https://www.gem.wiki/%E6%B8%85%E6%B0%B4%E6%B2%B3%E5%8E%BF%E5%88%98%E8%83%A1%E6%A2%81%E7%85%A4%E7%82%AD%E6%9C%89%E9%99%90%E8%B4%A3%E4%BB%BB%E5%85%AC%E5%8F%B8%E5%88%98%E8%83%A1%E6%A2%81%E9%87%87%E5%8C%BA</t>
  </si>
  <si>
    <t>Qingshuihe County Liuhuliang Coal Co Ltd</t>
  </si>
  <si>
    <t>M4881</t>
  </si>
  <si>
    <t>Inner Mongolia Tumut Right Banner Manqiaogou Coal Mine</t>
  </si>
  <si>
    <t>https://www.gem.wiki/%E5%9C%9F%E9%BB%98%E7%89%B9%E5%8F%B3%E6%97%97%E6%9B%BC%E5%B7%A7%E6%B2%9F%E7%9F%BF%E4%B8%9A%E6%9C%89%E9%99%90%E8%B4%A3%E4%BB%BB%E5%85%AC%E5%8F%B8</t>
  </si>
  <si>
    <t>Tumed Right Banner Manqiaogou Mining Co Ltd</t>
  </si>
  <si>
    <t>M4882</t>
  </si>
  <si>
    <t>Inner Mongolia Tumut Right Banner Dashun Coal Mine</t>
  </si>
  <si>
    <t>https://www.gem.wiki/%E5%9C%9F%E9%BB%98%E7%89%B9%E5%8F%B3%E6%97%97%E5%A4%A7%E9%A1%BA%E7%9F%BF%E4%B8%9A%E6%9C%89%E9%99%90%E8%B4%A3%E4%BB%BB%E5%85%AC%E5%8F%B8%E5%A4%A7%E9%A1%BA%E7%85%A4%E7%9F%BF</t>
  </si>
  <si>
    <t>Tumed Right Banner Dashun Mining Co Ltd</t>
  </si>
  <si>
    <t>M4883</t>
  </si>
  <si>
    <t>Inner Mongolia Yuanlin Coal Mine</t>
  </si>
  <si>
    <t>https://www.gem.wiki/%E9%93%81%E7%85%A4%E9%9B%86%E5%9B%A2%E5%86%85%E8%92%99%E5%8F%A4%E4%B8%9C%E6%9E%97%E7%85%A4%E7%82%AD%E6%9C%89%E9%99%90%E8%B4%A3%E4%BB%BB%E5%85%AC%E5%8F%B8%E5%A1%AC%E6%9E%97%E7%85%A4%E7%9F%BF</t>
  </si>
  <si>
    <t>Tiemei Group Inner Mongolia Donglin Coal Co Ltd</t>
  </si>
  <si>
    <t>M4884</t>
  </si>
  <si>
    <t>Inner Mongolia Babaogou Coal Mine</t>
  </si>
  <si>
    <t>https://www.gem.wiki/%E5%86%85%E8%92%99%E5%8F%A4%E5%85%AB%E5%AE%9D%E6%B2%9F%E7%85%A4%E7%82%AD%E6%9C%89%E9%99%90%E8%B4%A3%E4%BB%BB%E5%85%AC%E5%8F%B8</t>
  </si>
  <si>
    <t>Inner Mongolia Babaogou Coal Co Ltd</t>
  </si>
  <si>
    <t>M4886</t>
  </si>
  <si>
    <t>Inner Mongolia Dalat Banner Chuangxin Coal Mine</t>
  </si>
  <si>
    <t>https://www.gem.wiki/%E8%BE%BE%E6%8B%89%E7%89%B9%E6%97%97%E5%88%9B%E6%96%B0%E7%85%A4%E7%9F%BF</t>
  </si>
  <si>
    <t>Dalat Banner Chuangxin Coal Mine Co Ltd</t>
  </si>
  <si>
    <t>M4887</t>
  </si>
  <si>
    <t>Inner Mongolia Jungar Banner Guangyu Coal Mine</t>
  </si>
  <si>
    <t>https://www.gem.wiki/%E5%87%86%E6%A0%BC%E5%B0%94%E6%97%97%E5%85%89%E8%A3%95%E7%85%A4%E7%9F%BF%E6%9C%89%E9%99%90%E8%B4%A3%E4%BB%BB%E5%85%AC%E5%8F%B8</t>
  </si>
  <si>
    <t>Jungar Banner Guangyu Coal Mine Co Ltd</t>
  </si>
  <si>
    <t>M4888</t>
  </si>
  <si>
    <t>Inner Mongolia Damiaoqu Coal Mine</t>
  </si>
  <si>
    <t>https://www.gem.wiki/%E5%86%85%E8%92%99%E5%8F%A4%E4%BC%8A%E4%B8%9C%E7%85%A4%E7%82%AD%E9%9B%86%E5%9B%A2%E6%9C%89%E9%99%90%E8%B4%A3%E4%BB%BB%E5%85%AC%E5%8F%B8%E5%A4%A7%E5%BA%99%E6%B8%A0%E7%85%A4%E7%9F%BF</t>
  </si>
  <si>
    <t>Inner Mongolia Yidong Coal Group Co Ltd</t>
  </si>
  <si>
    <t>M4889</t>
  </si>
  <si>
    <t>Inner Mongolia Wulanqu Coal Mine</t>
  </si>
  <si>
    <t>https://www.gem.wiki/%E5%86%85%E8%92%99%E5%8F%A4%E8%A5%BF%E8%92%99%E6%82%A6%E8%BE%BE%E8%83%BD%E6%BA%90%E6%9C%89%E9%99%90%E5%85%AC%E5%8F%B8%E4%B9%8C%E5%85%B0%E6%B8%A0%E7%85%A4%E7%9F%BF</t>
  </si>
  <si>
    <t>Inner Mongolia Ximeng Yueda Energy Co Ltd</t>
  </si>
  <si>
    <t>M4890</t>
  </si>
  <si>
    <t>Inner Mongolia Aolaobula Coal Mine</t>
  </si>
  <si>
    <t>https://www.gem.wiki/%E5%86%85%E8%92%99%E5%8F%A4%E4%BC%8A%E4%B8%9C%E7%85%A4%E7%82%AD%E6%9C%89%E9%99%90%E8%B4%A3%E4%BB%BB%E5%85%AC%E5%8F%B8%E6%95%96%E5%8A%B3%E4%B8%8D%E6%8B%89%E7%85%A4%E7%9F%BF</t>
  </si>
  <si>
    <t>M4891</t>
  </si>
  <si>
    <t>Inner Mongolia Jungar Banner Gongjiata Coal Mine</t>
  </si>
  <si>
    <t>https://www.gem.wiki/%E5%86%85%E8%92%99%E5%8F%A4%E8%A5%BF%E8%92%99%E7%85%A4%E7%82%AD%E6%9C%89%E9%99%90%E8%B4%A3%E4%BB%BB%E5%85%AC%E5%8F%B8%E5%87%86%E6%97%97%E5%BC%93%E5%AE%B6%E5%A1%94%E7%85%A4%E7%9F%BF</t>
  </si>
  <si>
    <t>Inner Mongolia Ximeng Coal Co Ltd</t>
  </si>
  <si>
    <t>M4892</t>
  </si>
  <si>
    <t>Inner Mongolia Jungar Banner Wulasu Coal Mine</t>
  </si>
  <si>
    <t>https://www.gem.wiki/%E5%87%86%E6%A0%BC%E5%B0%94%E6%97%97%E7%BE%8A%E5%B8%82%E5%A1%94%E4%B9%A1%E4%B9%8C%E6%8B%89%E7%B4%A0%E7%85%A4%E7%82%AD%E6%9C%89%E9%99%90%E8%B4%A3%E4%BB%BB%E5%85%AC%E5%8F%B8</t>
  </si>
  <si>
    <t>Jungar Banner Yangshita Township Wulasu Coal Co Ltd</t>
  </si>
  <si>
    <t>M4893</t>
  </si>
  <si>
    <t>Inner Mongolia Jungar Banner Shangui Coal Mine</t>
  </si>
  <si>
    <t>https://www.gem.wiki/%E5%87%86%E6%A0%BC%E5%B0%94%E6%97%97%E5%B1%B1%E8%B4%B5%E7%85%A4%E7%82%AD%E6%9C%89%E9%99%90%E8%B4%A3%E4%BB%BB%E5%85%AC%E5%8F%B8%E7%85%A4%E7%9F%BF</t>
  </si>
  <si>
    <t>Jungar Banner Shangui Coal Co Ltd</t>
  </si>
  <si>
    <t>M4894</t>
  </si>
  <si>
    <t>Inner Mongolia Jungar Banner Shilian Coal Mine</t>
  </si>
  <si>
    <t>https://www.gem.wiki/%E5%87%86%E6%A0%BC%E5%B0%94%E6%97%97%E9%A3%9F%E8%81%94%E7%85%A4%E7%82%AD%E6%9C%89%E9%99%90%E8%B4%A3%E4%BB%BB%E5%85%AC%E5%8F%B8%E7%85%A4%E7%9F%BF</t>
  </si>
  <si>
    <t>Jungar Banner Shilian Coal Co Ltd</t>
  </si>
  <si>
    <t>M4895</t>
  </si>
  <si>
    <t>Jungar Banner Zhuozheng Coal Mine</t>
  </si>
  <si>
    <t>https://www.gem.wiki/%E5%87%86%E6%A0%BC%E5%B0%94%E6%97%97%E5%8D%93%E6%AD%A3%E7%85%A4%E7%9F%BF%E6%9C%89%E9%99%90%E8%B4%A3%E4%BB%BB%E5%85%AC%E5%8F%B8</t>
  </si>
  <si>
    <t>Jungar Banner Zhuozheng Coal Mine Co Ltd</t>
  </si>
  <si>
    <t>M4896</t>
  </si>
  <si>
    <t>Inner Mongolia Ordos Ruide No.2 Coal Mine</t>
  </si>
  <si>
    <t>https://www.gem.wiki/%E9%84%82%E5%B0%94%E5%A4%9A%E6%96%AF%E5%B8%82%E7%91%9E%E5%BE%B7%E7%85%A4%E5%8C%96%E6%9C%89%E9%99%90%E8%B4%A3%E4%BB%BB%E5%85%AC%E5%8F%B8%E7%91%9E%E5%BE%B7%E4%BA%8C%E7%9F%BF</t>
  </si>
  <si>
    <t>Ordos City Ruide Coal Chemical Co Ltd</t>
  </si>
  <si>
    <t>M4897</t>
  </si>
  <si>
    <t>Inner Mongolia Otog Banner Chenguang Coal Mine</t>
  </si>
  <si>
    <t>https://www.gem.wiki/%E9%84%82%E6%89%98%E5%85%8B%E6%97%97%E6%99%A8%E5%85%89%E7%85%A4%E7%84%A6%E5%8C%96%E6%9C%89%E9%99%90%E8%B4%A3%E4%BB%BB%E5%85%AC%E5%8F%B8%E7%85%A4%E7%9F%BF</t>
  </si>
  <si>
    <t>Otog Banner Chen'guang Coal Coke Co Ltd</t>
  </si>
  <si>
    <t>M4898</t>
  </si>
  <si>
    <t>Inner Mongolia Otog Banner Dongheng Coal Mine</t>
  </si>
  <si>
    <t>https://www.gem.wiki/%E9%84%82%E6%89%98%E5%85%8B%E6%97%97%E4%B8%9C%E4%BA%A8%E7%85%A4%E7%9F%BF</t>
  </si>
  <si>
    <t>Otog Banner Dongheng Coal Mine Co Ltd</t>
  </si>
  <si>
    <t>M4899</t>
  </si>
  <si>
    <t>Inner Mongolia Otog Banner Dongchen Coal Mine</t>
  </si>
  <si>
    <t>https://www.gem.wiki/%E9%84%82%E6%89%98%E5%85%8B%E6%97%97%E4%B8%9C%E8%BE%B0%E7%85%A4%E7%9F%BF</t>
  </si>
  <si>
    <t>Otog Banner Dongchen Coal Mine Co Ltd</t>
  </si>
  <si>
    <t>M4900</t>
  </si>
  <si>
    <t>Inner Mongolia Yuxing Coal Mine</t>
  </si>
  <si>
    <t>https://www.gem.wiki/%E5%86%85%E8%92%99%E5%8F%A4%E8%A3%95%E5%85%B4%E7%9F%BF%E4%B8%9A%E6%9C%89%E9%99%90%E5%85%AC%E5%8F%B8%E7%85%A4%E7%9F%BF</t>
  </si>
  <si>
    <t>Inner Mongolia Yuxing Mining Co Ltd</t>
  </si>
  <si>
    <t>M4901</t>
  </si>
  <si>
    <t>Inner Mongolia Otog Banner Jinou Coal Mine</t>
  </si>
  <si>
    <t>https://www.gem.wiki/%E9%84%82%E6%89%98%E5%85%8B%E6%97%97%E9%87%91%E6%AC%A7%E7%85%A4%E4%B8%9A%E6%9C%89%E9%99%90%E8%B4%A3%E4%BB%BB%E5%85%AC%E5%8F%B8%E7%85%A4%E7%9F%BF</t>
  </si>
  <si>
    <t>Otog Banner Jin‘ou Coal Industry Co Ltd</t>
  </si>
  <si>
    <t>M4902</t>
  </si>
  <si>
    <t>Inner Mongolia Baofeng Coal Mine</t>
  </si>
  <si>
    <t>https://www.gem.wiki/%E5%BC%98%E4%B8%9A%E9%9B%86%E5%9B%A2%E5%86%85%E8%92%99%E5%8F%A4%E5%AE%9D%E4%B8%B0%E7%85%A4%E7%9F%BF%E6%9C%89%E9%99%90%E8%B4%A3%E4%BB%BB%E5%85%AC%E5%8F%B8</t>
  </si>
  <si>
    <t>Hongye Group Inner Mongolia Baofeng Coal Mine Co Ltd</t>
  </si>
  <si>
    <t>M4903</t>
  </si>
  <si>
    <t>Inner Mongolia Otog Banner Xinsheng Coal Mine</t>
  </si>
  <si>
    <t>https://www.gem.wiki/%E9%84%82%E6%89%98%E5%85%8B%E6%97%97%E6%A3%8B%E7%9B%98%E4%BA%95%E6%96%B0%E8%83%9C%E7%85%A4%E7%9F%BF</t>
  </si>
  <si>
    <t>Otog Banner Qipanjing Xinsheng Coal Mine Co Ltd</t>
  </si>
  <si>
    <t>M4904</t>
  </si>
  <si>
    <t>Inner Mongolia Huawu Coal Mine</t>
  </si>
  <si>
    <t>https://www.gem.wiki/%E5%86%85%E8%92%99%E5%8F%A4%E5%B9%BF%E6%B3%B0%E7%85%A4%E4%B8%9A%E9%9B%86%E5%9B%A2%E5%8D%8E%E6%AD%A6%E7%85%A4%E4%B8%9A%E6%9C%89%E9%99%90%E5%85%AC%E5%8F%B8</t>
  </si>
  <si>
    <t>Inner Mongolia Guangtai Coal Industry Group Huawu Coal Industry Co Ltd</t>
  </si>
  <si>
    <t>M4905</t>
  </si>
  <si>
    <t>Inner Mongolia Otog Banner Haoyuan Coal Mine</t>
  </si>
  <si>
    <t>https://www.gem.wiki/%E5%86%85%E8%92%99%E5%8F%A4%E9%84%82%E6%89%98%E5%85%8B%E6%97%97%E6%98%8A%E6%BA%90%E7%85%A4%E7%84%A6%E5%8C%96%E6%9C%89%E9%99%90%E8%B4%A3%E4%BB%BB%E5%85%AC%E5%8F%B8%E7%85%A4%E7%9F%BF</t>
  </si>
  <si>
    <t>Inner Mongolia Otog Banner Haoyuan Coal Coke Co Ltd</t>
  </si>
  <si>
    <t>M4906</t>
  </si>
  <si>
    <t>Inner Mongolia Youfangqu Coal Mine</t>
  </si>
  <si>
    <t>https://www.gem.wiki/%E5%86%85%E8%92%99%E5%8F%A4%E6%B2%B9%E6%88%BF%E6%B8%A0%E7%9F%BF%E4%B8%9A%E6%9C%89%E9%99%90%E5%85%AC%E5%8F%B8%E7%85%A4%E7%9F%BF</t>
  </si>
  <si>
    <t>Inner Mongolia Youfangqu Mining Co Ltd</t>
  </si>
  <si>
    <t>M4907</t>
  </si>
  <si>
    <t>Inner Mongolia Ordos Jiajiaqu Coal Mine</t>
  </si>
  <si>
    <t>https://www.gem.wiki/%E9%84%82%E5%B0%94%E5%A4%9A%E6%96%AF%E5%B8%82%E9%B8%BF%E6%A3%AE%E7%9F%BF%E4%B8%9A%E6%9C%89%E9%99%90%E8%B4%A3%E4%BB%BB%E5%85%AC%E5%8F%B8%E8%B4%BE%E5%AE%B6%E6%B8%A0%E7%85%A4%E7%9F%BF</t>
  </si>
  <si>
    <t>Ordos City Hongsen Mining Co Ltd</t>
  </si>
  <si>
    <t>M4908</t>
  </si>
  <si>
    <t>Inner Mongolia Ordos Yulong Fuxiang Coal Mine</t>
  </si>
  <si>
    <t>https://www.gem.wiki/%E9%84%82%E5%B0%94%E5%A4%9A%E6%96%AF%E5%B8%82%E8%A3%95%E9%9A%86%E5%AF%8C%E7%A5%A5%E7%9F%BF%E4%B8%9A%E6%9C%89%E9%99%90%E5%85%AC%E5%8F%B8%E8%A3%95%E9%9A%86%E5%AF%8C%E7%A5%A5%E7%85%A4%E7%9F%BF</t>
  </si>
  <si>
    <t>Ordos City Yulong Fuxiang Mining Co Ltd</t>
  </si>
  <si>
    <t>M4909</t>
  </si>
  <si>
    <t>Inner Mongolia Ejin Horo Banner Changqing Coal Mine</t>
  </si>
  <si>
    <t>https://www.gem.wiki/%E4%BC%8A%E9%87%91%E9%9C%8D%E6%B4%9B%E6%97%97%E5%B8%B8%E9%9D%92%E7%85%A4%E7%82%AD%E6%9C%89%E9%99%90%E8%B4%A3%E4%BB%BB%E5%85%AC%E5%8F%B8</t>
  </si>
  <si>
    <t>Ejin Horo Banner Changqing Coal Co Ltd</t>
  </si>
  <si>
    <t>M4910</t>
  </si>
  <si>
    <t>Inner Mongolia Ejin Horo Banner Yucai Coal Mine</t>
  </si>
  <si>
    <t>https://www.gem.wiki/%E4%BC%8A%E9%87%91%E9%9C%8D%E6%B4%9B%E6%97%97%E8%82%B2%E6%89%8D%E7%85%A4%E7%82%AD%E6%9C%89%E9%99%90%E8%B4%A3%E4%BB%BB%E5%85%AC%E5%8F%B8%E7%85%A4%E7%9F%BF</t>
  </si>
  <si>
    <t>Ejin Horo Banner Yucai Coal Co Ltd</t>
  </si>
  <si>
    <t>M4911</t>
  </si>
  <si>
    <t>Inner Mongolia Ejin Horo Banner Huanengjing Coal Mine</t>
  </si>
  <si>
    <t>https://www.gem.wiki/%E4%BC%8A%E9%87%91%E9%9C%8D%E6%B4%9B%E6%97%97%E5%8D%8E%E8%83%BD%E4%BA%95%E7%85%A4%E7%9F%BF%E6%9C%89%E9%99%90%E5%85%AC%E5%8F%B8%E7%85%A4%E7%9F%BF</t>
  </si>
  <si>
    <t>Ejin Horo Banner Huanengjing Coal Mine Co Ltd</t>
  </si>
  <si>
    <t>M4912</t>
  </si>
  <si>
    <t>Inner Mongolia Ejin Horo Banner Dingjialiang Coal Mine</t>
  </si>
  <si>
    <t>https://www.gem.wiki/%E4%BC%8A%E9%87%91%E9%9C%8D%E6%B4%9B%E6%97%97%E6%96%B0%E5%BA%99%E4%B8%81%E5%AE%B6%E6%A2%81%E7%85%A4%E7%9F%BF</t>
  </si>
  <si>
    <t>Ejin Horo Banner Xinmiao Dingjialiang Coal Mine Co Ltd</t>
  </si>
  <si>
    <t>M4913</t>
  </si>
  <si>
    <t>Inner Mongolia Tongfu Coal Mine</t>
  </si>
  <si>
    <t>https://www.gem.wiki/%E5%86%85%E8%92%99%E5%8F%A4%E9%80%9A%E7%A6%8F%E7%85%A4%E7%82%AD%E6%9C%89%E9%99%90%E5%85%AC%E5%8F%B8%E7%85%A4%E7%9F%BF</t>
  </si>
  <si>
    <t>Inner Mongolia Tongfu Coal Co Ltd</t>
  </si>
  <si>
    <t>M4914</t>
  </si>
  <si>
    <t>Inner Mongolia Ordos Liujiaqu Coal Mine</t>
  </si>
  <si>
    <t>https://www.gem.wiki/%E9%84%82%E5%B0%94%E5%A4%9A%E6%96%AF%E5%B8%82%E5%B9%BF%E5%8E%A6%E7%85%A4%E7%82%AD%E8%BF%90%E9%94%80%E6%9C%89%E9%99%90%E5%85%AC%E5%8F%B8%E5%88%98%E5%AE%B6%E6%B8%A0%E7%85%A4%E7%9F%BF</t>
  </si>
  <si>
    <t>Ordos City Guangsha Coal Transportation &amp; Sales Co Ltd</t>
  </si>
  <si>
    <t>M4915</t>
  </si>
  <si>
    <t>Inner Mongolia Otog Bannerr Xinya Coal Mine</t>
  </si>
  <si>
    <t>https://www.gem.wiki/%E9%84%82%E6%89%98%E5%85%8B%E6%97%97%E6%96%B0%E4%BA%9A%E7%85%A4%E7%84%A6%E6%9C%89%E9%99%90%E8%B4%A3%E4%BB%BB%E5%85%AC%E5%8F%B8%E7%85%A4%E7%9F%BF</t>
  </si>
  <si>
    <t>Otog Banner Xinya Coal Coke Co Ltd</t>
  </si>
  <si>
    <t>M4916</t>
  </si>
  <si>
    <t>Inner Mongolia Otog Banner Bayin Wusu Coal Mine</t>
  </si>
  <si>
    <t>https://www.gem.wiki/%E9%84%82%E6%89%98%E5%85%8B%E6%97%97%E5%B7%B4%E9%9F%B3%E4%B9%8C%E7%B4%A0%E7%85%A4%E7%9F%BF</t>
  </si>
  <si>
    <t>Otog Banner Bayinwusu Coal Mine Co Ltd</t>
  </si>
  <si>
    <t>M4917</t>
  </si>
  <si>
    <t>Inner Mongolia Ordos Sanxing Coal Mine</t>
  </si>
  <si>
    <t>https://www.gem.wiki/%E9%84%82%E5%B0%94%E5%A4%9A%E6%96%AF%E5%B8%82%E5%BA%9A%E6%B3%B0%E7%85%A4%E7%82%AD%E6%9C%89%E9%99%90%E8%B4%A3%E4%BB%BB%E5%85%AC%E5%8F%B8%E4%B8%89%E6%98%9F%E7%85%A4%E7%9F%BF</t>
  </si>
  <si>
    <t>Ordos City Gengtai Coal Co Ltd</t>
  </si>
  <si>
    <t>M4918</t>
  </si>
  <si>
    <t>Inner Mongolia Otog Front Banner Changcheng Coal Mine</t>
  </si>
  <si>
    <t>https://www.gem.wiki/%E9%84%82%E6%89%98%E5%85%8B%E5%89%8D%E6%97%97%E9%95%BF%E5%9F%8E%E7%85%A4%E7%9F%BF%E6%9C%89%E9%99%90%E5%85%AC%E5%8F%B8</t>
  </si>
  <si>
    <t>Otog Front Banner Changcheng Coal Mine Co Ltd</t>
  </si>
  <si>
    <t>M4919</t>
  </si>
  <si>
    <t>Inner Mongolia Ordos Jinbang Coal Mine</t>
  </si>
  <si>
    <t>https://www.gem.wiki/%E9%84%82%E5%B0%94%E5%A4%9A%E6%96%AF%E5%B8%82%E9%94%A6%E9%82%A6%E7%85%A4%E7%82%AD%E6%9C%89%E9%99%90%E5%85%AC%E5%8F%B8%E7%85%A4%E7%9F%BF</t>
  </si>
  <si>
    <t>Ordos City Jinbang Coal Co Ltd</t>
  </si>
  <si>
    <t>M4920</t>
  </si>
  <si>
    <t>Inner Mongolia Shenlong Coal Mine</t>
  </si>
  <si>
    <t>https://www.gem.wiki/%E5%86%85%E8%92%99%E5%8F%A4%E7%A5%9E%E9%9A%86%E7%9F%BF%E4%B8%9A%E6%9C%89%E9%99%90%E5%85%AC%E5%8F%B8%E7%85%A4%E7%9F%BF</t>
  </si>
  <si>
    <t>Inner Mongolia Shenlong Mining Co Ltd</t>
  </si>
  <si>
    <t>M4921</t>
  </si>
  <si>
    <t>Inner Mongolia Baocheng Coal Mine</t>
  </si>
  <si>
    <t>https://www.gem.wiki/%E5%86%85%E8%92%99%E5%8F%A4%E5%B9%BF%E8%BF%9C%E9%9B%86%E5%9B%A2%E5%AE%9D%E6%88%90%E7%85%A4%E4%B8%9A%E6%9C%89%E9%99%90%E5%85%AC%E5%8F%B8%EF%BC%88%E9%9C%B2%E5%A4%A9%EF%BC%89%E7%85%A4%E7%9F%BF</t>
  </si>
  <si>
    <t>Inner Mongolia Guangyuan Group Baocheng Coal Industry Co Ltd</t>
  </si>
  <si>
    <t>M4922</t>
  </si>
  <si>
    <t>Inner Mongolia Wuhai Hairong Coal Mine</t>
  </si>
  <si>
    <t>https://www.gem.wiki/%E4%B9%8C%E6%B5%B7%E5%B8%82%E6%B5%B7%E8%9E%8D%E7%9F%BF%E4%B8%9A%E6%9C%89%E9%99%90%E8%B4%A3%E4%BB%BB%E5%85%AC%E5%8F%B8%E7%85%A4%E7%9F%BF</t>
  </si>
  <si>
    <t>Wuhai City Hairong Mining Co Ltd</t>
  </si>
  <si>
    <t>M4923</t>
  </si>
  <si>
    <t>Inner Mongolia Wuhai Lisheng Coal Mine</t>
  </si>
  <si>
    <t>https://www.gem.wiki/%E4%B9%8C%E6%B5%B7%E5%B8%82%E8%A3%95%E9%9A%86%E5%88%A9%E8%83%9C%E7%9F%BF%E4%B8%9A%E6%9C%89%E9%99%90%E5%85%AC%E5%8F%B8%E5%88%A9%E8%83%9C%E7%85%A4%E7%9F%BF</t>
  </si>
  <si>
    <t>Wuhai City Yulong Lisheng Mining Co Ltd</t>
  </si>
  <si>
    <t>M4924</t>
  </si>
  <si>
    <t>Wuhai Tianyu Coal Mine</t>
  </si>
  <si>
    <t>https://www.gem.wiki/%E4%B9%8C%E6%B5%B7%E5%B8%82%E5%A4%A9%E8%A3%95%E5%B7%A5%E8%B4%B8%E6%9C%89%E9%99%90%E5%85%AC%E5%8F%B8%E7%85%A4%E7%9F%BF</t>
  </si>
  <si>
    <t>Wuhai City Tianyu Gongmao Co Ltd</t>
  </si>
  <si>
    <t>M4925</t>
  </si>
  <si>
    <t>Inner Mongolia Bailing Coal Mine</t>
  </si>
  <si>
    <t>https://www.gem.wiki/%E5%86%85%E8%92%99%E5%8F%A4%E5%BA%86%E5%8D%8E%E9%9B%86%E5%9B%A2%E9%98%BF%E6%8B%89%E5%96%84%E7%99%BE%E7%81%B5%E7%85%A4%E7%82%AD%E6%9C%89%E9%99%90%E8%B4%A3%E4%BB%BB%E5%85%AC%E5%8F%B8%E7%85%A4%E7%9F%BF</t>
  </si>
  <si>
    <t>Inner Mongolia Qinghua Group Alashan Bailin Coal Co Ltd</t>
  </si>
  <si>
    <t>M4926</t>
  </si>
  <si>
    <t>Inner Mongolia Dalat Banner Hanggaigou Coal Mine</t>
  </si>
  <si>
    <t>https://www.gem.wiki/%E8%BE%BE%E6%8B%89%E7%89%B9%E6%97%97%E8%92%99%E6%96%B0%E7%85%A4%E7%82%AD%E6%9C%89%E9%99%90%E8%B4%A3%E4%BB%BB%E5%85%AC%E5%8F%B8%E6%9D%AD%E7%9B%96%E6%B2%9F%E7%85%A4%E7%9F%BF</t>
  </si>
  <si>
    <t>Ordos City Dalat Banner Mengxin Coal Co Ltd</t>
  </si>
  <si>
    <t>M4927</t>
  </si>
  <si>
    <t>Inner Mongolia Otog Banner Dongchen Huitong Coal Mine</t>
  </si>
  <si>
    <t>https://www.gem.wiki/%E9%84%82%E6%89%98%E5%85%8B%E6%97%97%E4%B8%9C%E8%BE%B0%E6%B1%87%E9%80%9A%E7%9F%BF%E4%B8%9A%E6%9C%89%E9%99%90%E8%B4%A3%E4%BB%BB%E5%85%AC%E5%8F%B8%E4%B8%80%E7%9F%BF</t>
  </si>
  <si>
    <t>Otog Banner Dongchen Huitong Mining Co Ltd</t>
  </si>
  <si>
    <t>M4928</t>
  </si>
  <si>
    <t>Inner Mongolia Yanjiata Coal Mine</t>
  </si>
  <si>
    <t>https://www.gem.wiki/%E5%86%85%E8%92%99%E5%8F%A4%E5%BE%B7%E8%80%80%E8%83%BD%E6%BA%90%E6%9C%89%E9%99%90%E5%85%AC%E5%8F%B8%E7%87%95%E5%AE%B6%E5%A1%94%E7%85%A4%E7%9F%BF</t>
  </si>
  <si>
    <t>Inner Mongolia Deyao Energy Co Ltd</t>
  </si>
  <si>
    <t>M4929</t>
  </si>
  <si>
    <t>Inner Mongolia Xingwang Coal Mine</t>
  </si>
  <si>
    <t>https://www.gem.wiki/%E5%86%85%E8%92%99%E5%8F%A4%E5%8D%8E%E9%80%9A%E7%91%9E%E7%9B%9B%E8%83%BD%E6%BA%90%E6%9C%89%E9%99%90%E5%85%AC%E5%8F%B8%E5%85%B4%E6%97%BA%E9%9C%B2%E5%A4%A9%E7%9F%BF</t>
  </si>
  <si>
    <t>Inner Mongolia Huatong Ruisheng Energy Co Ltd</t>
  </si>
  <si>
    <t>M4930</t>
  </si>
  <si>
    <t>Inner Mongolia Tumut Right Banner Santian Coal Mine</t>
  </si>
  <si>
    <t>https://www.gem.wiki/%E5%9C%9F%E9%BB%98%E7%89%B9%E5%8F%B3%E6%97%97%E4%B8%89%E7%94%B0%E7%9F%BF%E4%B8%9A%E6%9C%89%E9%99%90%E8%B4%A3%E4%BB%BB%E5%85%AC%E5%8F%B8%E4%B8%89%E7%94%B0%E7%85%A4%E7%9F%BF</t>
  </si>
  <si>
    <t>Tumed Right Banner Santian Mining Co Ltd</t>
  </si>
  <si>
    <t>M4931</t>
  </si>
  <si>
    <t>Inner Mongolia Chuangye Coal Mine</t>
  </si>
  <si>
    <t>https://www.gem.wiki/%E5%86%85%E8%92%99%E5%8F%A4%E5%98%89%E7%83%A8%E7%85%A4%E4%B8%9A%E6%9C%89%E9%99%90%E8%B4%A3%E4%BB%BB%E5%85%AC%E5%8F%B8%E5%88%9B%E4%B8%9A%E7%85%A4%E7%9F%BF</t>
  </si>
  <si>
    <t>Inner Mongolia Jiaye Coal Industry Co Ltd</t>
  </si>
  <si>
    <t>M4932</t>
  </si>
  <si>
    <t>Inner Mongolia Jintai Chuanhong Coal Mine</t>
  </si>
  <si>
    <t>https://www.gem.wiki/%E5%86%85%E8%92%99%E5%8F%A4%E9%94%A6%E6%B3%B0%E5%B7%9D%E5%AE%8F%E7%85%A4%E7%82%AD%E6%9C%89%E9%99%90%E5%85%AC%E5%8F%B8</t>
  </si>
  <si>
    <t>Inner Mongolia Jintai Chuanhong Coal Co Ltd</t>
  </si>
  <si>
    <t>M4933</t>
  </si>
  <si>
    <t>Inner Mongolia Tiandi Xilin Coal Mine</t>
  </si>
  <si>
    <t>https://www.gem.wiki/%E5%A4%A9%E5%9C%B0%E9%94%A1%E6%9E%97%E9%83%AD%E5%8B%92%E7%85%A4%E4%B8%9A%E6%9C%89%E9%99%90%E5%85%AC%E5%8F%B8%E5%A4%A9%E5%9C%B0%E9%94%A1%E6%9E%97%E7%85%A4%E7%9F%BF</t>
  </si>
  <si>
    <t>Tiandi Xilingol Coal Industry Co Ltd</t>
  </si>
  <si>
    <t>M4934</t>
  </si>
  <si>
    <t>Inner Mongolia East Ujimqin Banner Amuguleng</t>
  </si>
  <si>
    <t>https://www.gem.wiki/%E4%B8%9C%E4%B9%8C%E7%8F%A0%E7%A9%86%E6%B2%81%E6%97%97%E9%98%BF%E6%9C%A8%E5%8F%A4%E6%A5%9E%E7%9F%BF%E4%B8%9A%E6%9C%89%E9%99%90%E8%B4%A3%E4%BB%BB%E5%85%AC%E5%8F%B8</t>
  </si>
  <si>
    <t>East Ujimqin Banner Amuguleng Mining Co Ltd</t>
  </si>
  <si>
    <t>M4935</t>
  </si>
  <si>
    <t>Inner Mongolia Wuhai Tongda Coal Mine</t>
  </si>
  <si>
    <t>https://www.gem.wiki/%E4%B9%8C%E6%B5%B7%E5%B8%82%E6%B5%B7%E5%8D%97%E5%8C%BA%E5%B7%B4%E9%9F%B3%E9%99%B6%E4%BA%A5%E4%B9%A1%E9%80%9A%E8%BE%BE%E7%85%A4%E7%9F%BF</t>
  </si>
  <si>
    <t>Wuhai City Hainan District Bayintaohai Township Tongda Coal Mine Co Ltd</t>
  </si>
  <si>
    <t>M4936</t>
  </si>
  <si>
    <t>Inner Mongolia Xilingol League Chagan Tolgoi Coal Mine</t>
  </si>
  <si>
    <t>https://www.gem.wiki/%E9%94%A1%E6%9E%97%E9%83%AD%E5%8B%92%E7%9B%9F%E4%B9%8C%E6%8B%89%E7%9B%96%E6%B2%B3%E7%9F%BF%E4%B8%9A%E6%9C%89%E9%99%90%E5%85%AC%E5%8F%B8%E6%9F%A5%E5%B9%B2%E9%99%B6%E5%8B%92%E7%9B%96%E7%85%A4%E7%9F%BF</t>
  </si>
  <si>
    <t>Xilingol League Wulagaihe Mining Co Ltd</t>
  </si>
  <si>
    <t>M4937</t>
  </si>
  <si>
    <t>Inner Mongolia Jungar Banner Zhongxing Coal Mine</t>
  </si>
  <si>
    <t>https://www.gem.wiki/%E5%87%86%E6%A0%BC%E5%B0%94%E6%97%97%E8%A5%BF%E5%8F%AC%E4%B8%AD%E5%85%B4%E7%85%A4%E7%9F%BF%E6%9C%89%E9%99%90%E8%B4%A3%E4%BB%BB%E5%85%AC%E5%8F%B8</t>
  </si>
  <si>
    <t>Jungar Banner Xizhao Zhongxing Coal Mine Co Ltd</t>
  </si>
  <si>
    <t>M4938</t>
  </si>
  <si>
    <t>Inner Mongolia Hulunbuir Yaxing Coal Mine</t>
  </si>
  <si>
    <t>https://www.gem.wiki/%E5%91%BC%E4%BC%A6%E8%B4%9D%E5%B0%94%E5%B8%82%E7%89%99%E6%98%9F%E7%85%A4%E4%B8%9A%E6%9C%89%E9%99%90%E5%85%AC%E5%8F%B8%E9%9C%B2%E5%A4%A9%E7%85%A4%E7%9F%BF</t>
  </si>
  <si>
    <t>Hulunbuir City Yaxing Coal Industry Co Ltd</t>
  </si>
  <si>
    <t>M4939</t>
  </si>
  <si>
    <t>Inner Mongolia Chifeng Xiangyang Coal Mine</t>
  </si>
  <si>
    <t>https://www.gem.wiki/%E8%B5%A4%E5%B3%B0%E5%90%91%E9%98%B3%E7%85%A4%E4%B8%9A%E6%9C%89%E9%99%90%E8%B4%A3%E4%BB%BB%E5%85%AC%E5%8F%B8%E7%85%A4%E7%9F%BF</t>
  </si>
  <si>
    <t>Chifeng Xiangyang Coal Industry Co Ltd</t>
  </si>
  <si>
    <t>M4940</t>
  </si>
  <si>
    <t>Inner Mongolia Otog Banner Maogetu Coal Mine</t>
  </si>
  <si>
    <t>https://www.gem.wiki/%E9%84%82%E6%89%98%E5%85%8B%E6%97%97%E9%AA%86%E9%A9%BC%E5%B1%B1%E6%AF%9B%E7%9B%96%E5%9B%BE%E7%85%A4%E7%9F%BF</t>
  </si>
  <si>
    <t>Otog Banner Luotuoshan Maogaitu Coal Mine Co Ltd</t>
  </si>
  <si>
    <t>M4941</t>
  </si>
  <si>
    <t>Inner Mongolia Bayin Coal Mine</t>
  </si>
  <si>
    <t>https://www.gem.wiki/%E5%86%85%E8%92%99%E5%8F%A4%E5%85%B0%E5%A4%AA%E8%B5%84%E6%BA%90%E5%BC%80%E5%8F%91%E6%9C%89%E9%99%90%E8%B4%A3%E4%BB%BB%E5%85%AC%E5%8F%B8%E5%B7%B4%E9%9F%B3%E7%85%A4%E7%9F%BF</t>
  </si>
  <si>
    <t>Inner Mongolia Lantai Resources Development Co Ltd</t>
  </si>
  <si>
    <t>M4943</t>
  </si>
  <si>
    <t>Xinjiang Shawan Liangbaoying Coal Mine</t>
  </si>
  <si>
    <t>https://www.gem.wiki/%E6%B2%99%E6%B9%BE%E5%B8%82%E5%AE%9D%E8%8B%B1%E7%85%A4%E7%82%AD%E6%9C%89%E9%99%90%E8%B4%A3%E4%BB%BB%E5%85%AC%E5%8F%B8%E6%96%B0%E7%96%86%E6%B2%99%E6%B9%BE%E5%8E%BF%E8%BE%BE%E5%AD%9C%E6%A2%81%E5%AE%9D%E8%8B%B1%E7%85%A4%E7%9F%BF</t>
  </si>
  <si>
    <t>Shawan City Baoying Coal Co Ltd</t>
  </si>
  <si>
    <t>M4944</t>
  </si>
  <si>
    <t>Xinjiang Changji Baoping Coal Mine</t>
  </si>
  <si>
    <t>https://www.gem.wiki/%E6%96%B0%E7%96%86%E5%AE%9D%E5%B9%B3%E5%87%86%E5%8D%97%E8%83%BD%E6%BA%90%E6%9C%89%E9%99%90%E8%B4%A3%E4%BB%BB%E5%85%AC%E5%8F%B8%E6%98%8C%E5%90%89%E5%B8%82%E5%AE%9D%E5%B9%B3%E7%85%A4%E7%9F%BF</t>
  </si>
  <si>
    <t>Xinjiang Baoping Zhunnan Energy Co Ltd</t>
  </si>
  <si>
    <t>M4945</t>
  </si>
  <si>
    <t>Xinjiang Jimsar Shuntong Coal Mine</t>
  </si>
  <si>
    <t>https://www.gem.wiki/%E6%96%B0%E7%96%86%E7%A5%9E%E6%96%B0%E5%8F%91%E5%B1%95%E6%9C%89%E9%99%90%E8%B4%A3%E4%BB%BB%E5%85%AC%E5%8F%B8%E5%90%89%E6%9C%A8%E8%90%A8%E5%B0%94%E5%8E%BF%E9%A1%BA%E9%80%9A%E7%85%A4%E7%9F%BF</t>
  </si>
  <si>
    <t>Xinjiang Shenxin Development Co Ltd</t>
  </si>
  <si>
    <t>M4946</t>
  </si>
  <si>
    <t>Xinjiang Kelji Coal Mine</t>
  </si>
  <si>
    <t>https://www.gem.wiki/%E6%96%B0%E7%96%86%E9%87%91%E9%A9%AC%E8%83%BD%E6%BA%90%E5%BC%80%E5%8F%91%E6%9C%89%E9%99%90%E8%B4%A3%E4%BB%BB%E5%85%AC%E5%8F%B8%E5%85%8B%E5%B0%94%E7%A2%B1%E7%85%A4%E7%9F%BF</t>
  </si>
  <si>
    <t>Xinjiang Jinma Energy Development Co Ltd</t>
  </si>
  <si>
    <t>M4947</t>
  </si>
  <si>
    <t>Xinjiang Toksun Buerjian No.1 Coal Mine</t>
  </si>
  <si>
    <t>https://www.gem.wiki/%E6%89%98%E5%85%8B%E9%80%8A%E5%8E%BF%E9%9B%A8%E7%94%B0%E7%85%A4%E4%B8%9A%E6%9C%89%E9%99%90%E8%B4%A3%E4%BB%BB%E5%85%AC%E5%8F%B8%E6%96%B0%E7%96%86%E6%89%98%E5%85%8B%E9%80%8A%E5%B8%83%E5%B0%94%E7%A2%B1%E4%B8%80%E5%8F%B7%E4%BA%95</t>
  </si>
  <si>
    <t>Toksun County Yutian Coal Industry Co Ltd</t>
  </si>
  <si>
    <t>M4948</t>
  </si>
  <si>
    <t>Xinjiang Kuche Yongxin Coal Mine</t>
  </si>
  <si>
    <t>https://www.gem.wiki/%E5%BA%93%E8%BD%A6%E5%B8%82%E6%B0%B8%E6%96%B0%E7%9F%BF%E4%B8%9A%E6%9C%89%E9%99%90%E8%B4%A3%E4%BB%BB%E5%85%AC%E5%8F%B8%E6%B0%B8%E6%96%B0%E7%85%A4%E7%9F%BF</t>
  </si>
  <si>
    <t>Kuche City Yongxin Mining Co Ltd</t>
  </si>
  <si>
    <t>M4949</t>
  </si>
  <si>
    <t>Xinjiang Kuche Kezikutan Coal Mine</t>
  </si>
  <si>
    <t>https://www.gem.wiki/%E5%BA%93%E8%BD%A6%E4%BC%9F%E6%99%94%E7%9F%BF%E4%B8%9A%E6%9C%89%E9%99%90%E8%B4%A3%E4%BB%BB%E5%85%AC%E5%8F%B8%E5%BA%93%E8%BD%A6%E5%8E%BF%E5%85%8B%E5%AD%9C%E5%BA%93%E5%9D%A6%E7%85%A4%E7%9F%BF</t>
  </si>
  <si>
    <t>Kuche Weiye Mining Co Ltd</t>
  </si>
  <si>
    <t>M4950</t>
  </si>
  <si>
    <t>Xinjiang Baicheng Surahema Coal Mine</t>
  </si>
  <si>
    <t>https://www.gem.wiki/%E6%8B%9C%E5%9F%8E%E5%8E%BF%E6%96%B0%E5%85%B4%E7%9F%BF%E4%B8%9A%E5%BC%80%E5%8F%91%E6%9C%89%E9%99%90%E8%B4%A3%E4%BB%BB%E5%85%AC%E5%8F%B8%E8%8B%8F%E6%8B%89%E5%90%88%E9%A9%AC%E7%85%A4%E7%9F%BF</t>
  </si>
  <si>
    <t>Baicheng County Xinxing Mining Development Co Ltd</t>
  </si>
  <si>
    <t>M4951</t>
  </si>
  <si>
    <t>Shaanxi Guoshuta Coal Mine</t>
  </si>
  <si>
    <t>https://www.gem.wiki/%E7%A5%9E%E6%9C%A8%E5%B8%82%E6%9E%9C%E6%A0%91%E5%A1%94%E7%85%A4%E7%84%A6%E6%9C%89%E9%99%90%E8%B4%A3%E4%BB%BB%E5%85%AC%E5%8F%B8</t>
  </si>
  <si>
    <t>Shenmu City Guoshuta Coal Coke Co Ltd</t>
  </si>
  <si>
    <t>M4952</t>
  </si>
  <si>
    <t>Shaanxi Shenmu Shengbo Coal Mine</t>
  </si>
  <si>
    <t>https://www.gem.wiki/%E7%A5%9E%E6%9C%A8%E5%B8%82%E7%9B%9B%E5%8D%9A%E7%85%A4%E4%B8%9A%E6%9C%89%E9%99%90%E5%85%AC%E5%8F%B8%E7%9B%9B%E5%8D%9A%E7%85%A4%E7%9F%BF</t>
  </si>
  <si>
    <t>Shenmu City Shengbo Coal Industry Co Ltd</t>
  </si>
  <si>
    <t>M4953</t>
  </si>
  <si>
    <t>Shaanxi Shenmu Haihong Coal Mine</t>
  </si>
  <si>
    <t>https://www.gem.wiki/%E7%A5%9E%E6%9C%A8%E5%B8%82%E6%B5%B7%E9%B8%BF%E7%9F%BF%E4%B8%9A%E6%9C%89%E9%99%90%E5%85%AC%E5%8F%B8%E6%B5%B7%E9%B8%BF%E7%85%A4%E7%9F%BF</t>
  </si>
  <si>
    <t>Shenmu City Haihong Mining Co Ltd</t>
  </si>
  <si>
    <t>M4954</t>
  </si>
  <si>
    <t>Shaanxi Shenmu Chuangwei Coal Mine</t>
  </si>
  <si>
    <t>https://www.gem.wiki/%E7%A5%9E%E6%9C%A8%E5%B8%82%E5%88%9B%E5%A8%81%E7%85%A4%E4%B8%9A%E6%9C%89%E9%99%90%E8%B4%A3%E4%BB%BB%E5%85%AC%E5%8F%B8%E5%88%9B%E5%A8%81%E7%85%A4%E7%9F%BF</t>
  </si>
  <si>
    <t>Shenmu City Chuangwei Coal Industry Co Ltd</t>
  </si>
  <si>
    <t>M4955</t>
  </si>
  <si>
    <t>Shaanxi Shenmu Julong Coal Mine</t>
  </si>
  <si>
    <t>https://www.gem.wiki/%E7%A5%9E%E6%9C%A8%E5%8E%BF%E8%81%9A%E9%9A%86%E7%9F%BF%E4%B8%9A%E6%9C%89%E9%99%90%E5%85%AC%E5%8F%B8</t>
  </si>
  <si>
    <t>Shenmu City Julong Mining Co Ltd</t>
  </si>
  <si>
    <t>M4956</t>
  </si>
  <si>
    <t>Shaanxi Shenmu Ruixiang Coal Mine</t>
  </si>
  <si>
    <t>https://www.gem.wiki/%E7%A5%9E%E6%9C%A8%E5%8E%BF%E7%91%9E%E7%A5%A5%E7%85%A4%E4%B8%9A%E6%9C%89%E9%99%90%E5%85%AC%E5%8F%B8%E7%91%9E%E7%A5%A5%E7%85%A4%E7%9F%BF</t>
  </si>
  <si>
    <t>Shenmu County Ruixiang Coal Industry Co Ltd</t>
  </si>
  <si>
    <t>M4957</t>
  </si>
  <si>
    <t>Shaanxi Shenmu Yayaomao Coal Mine</t>
  </si>
  <si>
    <t>https://www.gem.wiki/%E7%A5%9E%E6%9C%A8%E5%B8%82%E5%AD%99%E5%AE%B6%E5%B2%94%E9%95%87%E5%B4%96%E7%AA%91%E5%B3%81%E7%85%A4%E7%9F%BF</t>
  </si>
  <si>
    <t>Shenmu City Sunjiacha Town Yayaomao Mining Co Ltd</t>
  </si>
  <si>
    <t>M4958</t>
  </si>
  <si>
    <t>Shaanxi Shenmu Sunyingcha No. 1 Coal Mine</t>
  </si>
  <si>
    <t>https://www.gem.wiki/%E7%A5%9E%E6%9C%A8%E5%B8%82%E5%BA%97%E5%A1%94%E9%95%87%E5%AD%99%E8%90%A5%E5%B2%94%E4%B8%80%E7%9F%BF</t>
  </si>
  <si>
    <t>Shenmu City Dianta Town Sunyingcha First Mine Co Ltd</t>
  </si>
  <si>
    <t>M4959</t>
  </si>
  <si>
    <t>Shaanxi Shenmu Heilapan Coal Mine</t>
  </si>
  <si>
    <t>https://www.gem.wiki/%E7%A5%9E%E6%9C%A8%E5%B8%82%E5%BA%97%E5%A1%94%E9%95%87%E9%BB%91%E6%8B%89%E7%95%94%E7%85%A4%E7%9F%BF</t>
  </si>
  <si>
    <t>Shenmu City Dianta Town Heilapan Coal Mine General Partnership</t>
  </si>
  <si>
    <t>M4960</t>
  </si>
  <si>
    <t>Shaanxi Shenmu Shenguang Coal Mine</t>
  </si>
  <si>
    <t>https://www.gem.wiki/%E7%A5%9E%E6%9C%A8%E5%B8%82%E5%BA%97%E5%A1%94%E9%95%87%E7%A5%9E%E5%B9%BF%E7%85%A4%E7%9F%BF</t>
  </si>
  <si>
    <t>Shenmu City Shenguang Coal Industry Co Ltd</t>
  </si>
  <si>
    <t>M4961</t>
  </si>
  <si>
    <t>Shaanxi Fugu Puhe Coal Mine</t>
  </si>
  <si>
    <t>https://www.gem.wiki/%E5%BA%9C%E8%B0%B7%E5%8E%BF%E6%99%AE%E7%A6%BE%E7%85%A4%E7%9F%BF%E6%9C%89%E9%99%90%E5%85%AC%E5%8F%B8</t>
  </si>
  <si>
    <t>Fugu County Puhe Coal Mine Co Ltd</t>
  </si>
  <si>
    <t>M4962</t>
  </si>
  <si>
    <t>Shaanxi Fugu Shunyuan Coal Mine</t>
  </si>
  <si>
    <t>https://www.gem.wiki/%E5%BA%9C%E8%B0%B7%E5%8E%BF%E9%A1%BA%E5%9E%A3%E7%85%A4%E7%9F%BF</t>
  </si>
  <si>
    <t>Fugu County Shunyuan Coal Mine General Partnership</t>
  </si>
  <si>
    <t>M4963</t>
  </si>
  <si>
    <t>Shaanxi Fugu Xintian Coal Mine</t>
  </si>
  <si>
    <t>https://www.gem.wiki/%E5%BA%9C%E8%B0%B7%E5%8E%BF%E7%94%B0%E5%AE%B6%E5%AF%A8%E9%95%87%E6%96%B0%E7%94%B0%E7%85%A4%E7%9F%BF</t>
  </si>
  <si>
    <t>Fugu County Tianjiazhai Town Xintian Coal Mine Co Ltd</t>
  </si>
  <si>
    <t>M4964</t>
  </si>
  <si>
    <t>Shaanxi Fugu Gongnong Joint Coal Mine</t>
  </si>
  <si>
    <t>https://www.gem.wiki/%E5%BA%9C%E8%B0%B7%E5%8E%BF%E5%B7%A5%E5%86%9C%E8%81%94%E8%90%A5%E7%85%A4%E7%9F%BF</t>
  </si>
  <si>
    <t>Fugu County Gongnong Lianying Coal Mine General Partnership</t>
  </si>
  <si>
    <t>M4965</t>
  </si>
  <si>
    <t>Shaanxi Fuguy Yifeng Coal Mine</t>
  </si>
  <si>
    <t>https://www.gem.wiki/%E5%BA%9C%E8%B0%B7%E5%8E%BF%E5%A4%A7%E6%98%8C%E6%B1%97%E4%B9%A1%E8%B0%8A%E4%B8%B0%E7%85%A4%E7%9F%BF</t>
  </si>
  <si>
    <t>Fugu County Yifeng Coal Mine Co Ltd</t>
  </si>
  <si>
    <t>M4966</t>
  </si>
  <si>
    <t>Shaanxi Fugu Huafu Coal Mine</t>
  </si>
  <si>
    <t>https://www.gem.wiki/%E5%BA%9C%E8%B0%B7%E5%8E%BF%E5%8D%8E%E5%BA%9C%E7%9F%BF%E4%B8%9A%E6%9C%89%E9%99%90%E5%85%AC%E5%8F%B8</t>
  </si>
  <si>
    <t>Fugu County Huafu Mining Co Ltd</t>
  </si>
  <si>
    <t>M4967</t>
  </si>
  <si>
    <t>Shaanxi Hengshan Zhongyuan Coal Mine</t>
  </si>
  <si>
    <t>https://www.gem.wiki/%E6%A8%AA%E5%B1%B1%E5%8E%BF%E4%BC%97%E6%BA%90%E7%85%A4%E7%9F%BF</t>
  </si>
  <si>
    <t>Shaanxi Zhongyuan Coal Industry Group Co Ltd</t>
  </si>
  <si>
    <t>M4968</t>
  </si>
  <si>
    <t>Shaanxi Hengshan Shandong Coal Mine</t>
  </si>
  <si>
    <t>https://www.gem.wiki/%E6%A8%AA%E5%B1%B1%E5%8E%BF%E6%B3%A2%E7%BD%97%E9%95%87%E5%B1%B1%E4%B8%9C%E7%85%A4%E7%9F%BF</t>
  </si>
  <si>
    <t>Hengshan County Boluo Town Shandong Coal Mine General Partnership</t>
  </si>
  <si>
    <t>M4969</t>
  </si>
  <si>
    <t>Shaanxi Yulin Changjialiang Coal Mine</t>
  </si>
  <si>
    <t>https://www.gem.wiki/%E6%A6%86%E6%9E%97%E5%B8%82%E6%A6%86%E9%98%B3%E5%8C%BA%E6%B3%B0%E6%99%AE%E7%85%A4%E4%B8%9A%E6%9C%89%E9%99%90%E5%85%AC%E5%8F%B8%E5%B8%B8%E5%AE%B6%E6%A2%81%E7%85%A4%E7%9F%BF</t>
  </si>
  <si>
    <t>Yulin City Yuyang District Taipu Coal Industry Co Ltd</t>
  </si>
  <si>
    <t>M4970</t>
  </si>
  <si>
    <t>Shaanxi Yulin Dongfeng Coal Mine</t>
  </si>
  <si>
    <t>https://www.gem.wiki/%E6%A6%86%E6%9E%97%E5%B8%82%E6%A6%86%E9%98%B3%E5%8C%BA%E4%B8%9C%E9%A3%8E%E7%85%A4%E7%9F%BF</t>
  </si>
  <si>
    <t>Yulin City Yuyang District Dongfeng Coal Mine Co Ltd</t>
  </si>
  <si>
    <t>M4971</t>
  </si>
  <si>
    <t>Shaanxi Yulin Jinniu Coal Mine</t>
  </si>
  <si>
    <t>https://www.gem.wiki/%E6%A6%86%E6%9E%97%E5%B8%82%E6%A6%86%E9%98%B3%E5%8C%BA%E9%87%91%E7%89%9B%E7%85%A4%E7%9F%BF</t>
  </si>
  <si>
    <t>Yulin City Yuyang District Jinniu Coal Mine Co Ltd</t>
  </si>
  <si>
    <t>M4972</t>
  </si>
  <si>
    <t>Shaanxi Yulin Yubujie Coal Mine</t>
  </si>
  <si>
    <t>https://www.gem.wiki/%E6%A6%86%E6%9E%97%E5%B8%82%E6%A6%86%E9%98%B3%E5%8C%BA%E5%86%9C%E5%9E%A6%E6%A6%86%E5%8D%9C%E7%95%8C%E7%85%A4%E7%9F%BF</t>
  </si>
  <si>
    <t>Yulin City Yuyang District Nongken Yubujie Coal Mine Co Ltd</t>
  </si>
  <si>
    <t>M4973</t>
  </si>
  <si>
    <t>Shaanxi Ruineng Coal Mine</t>
  </si>
  <si>
    <t>https://www.gem.wiki/%E9%99%95%E8%A5%BF%E7%91%9E%E8%83%BD%E7%85%A4%E4%B8%9A%E6%9C%89%E9%99%90%E8%B4%A3%E4%BB%BB%E5%85%AC%E5%8F%B8%E7%85%A4%E7%9F%BF</t>
  </si>
  <si>
    <t>Shaanxi Ruineng Coal Industry Co Ltd</t>
  </si>
  <si>
    <t>M4974</t>
  </si>
  <si>
    <t>Shaanxi Bailiang Coal Mine</t>
  </si>
  <si>
    <t>https://www.gem.wiki/%E9%99%95%E8%A5%BF%E6%BE%84%E5%90%88%E7%99%BE%E8%89%AF%E6%97%AD%E5%8D%87%E7%85%A4%E7%82%AD%E6%9C%89%E9%99%90%E8%B4%A3%E4%BB%BB%E5%85%AC%E5%8F%B8%E7%99%BE%E8%89%AF%E7%85%A4%E7%9F%BF</t>
  </si>
  <si>
    <t>Shaanxi Chenghe Bailiang Xusheng Coal Co Ltd</t>
  </si>
  <si>
    <t>M4975</t>
  </si>
  <si>
    <t>Shaanxi Pubai Xigu Coal Mine</t>
  </si>
  <si>
    <t>https://www.gem.wiki/%E9%99%95%E8%A5%BF%E8%92%B2%E7%99%BD%E8%A5%BF%E5%9B%BA%E7%85%A4%E7%9F%BF</t>
  </si>
  <si>
    <t>Shaanxi Pubai Xigu Coal Industry Co Ltd</t>
  </si>
  <si>
    <t>M4976</t>
  </si>
  <si>
    <t>Shaanxi Shenfu Wangcaihuopan Coal Mine</t>
  </si>
  <si>
    <t>https://www.gem.wiki/%E7%A5%9E%E5%BA%9C%E9%9B%86%E5%8D%8E%E7%8E%8B%E6%89%8D%E4%BC%99%E7%9B%98%E7%9F%BF%E4%B8%9A%E6%9C%89%E9%99%90%E5%85%AC%E5%8F%B8%E7%85%A4%E7%9F%BF</t>
  </si>
  <si>
    <t>Shenfu Jihua Wangcaihuopan Mining Co Ltd</t>
  </si>
  <si>
    <t>M4977</t>
  </si>
  <si>
    <t>Shaanxi Shenmu Hexi Lianban Coal Mine</t>
  </si>
  <si>
    <t>https://www.gem.wiki/%E7%A5%9E%E6%9C%A8%E5%B8%82%E5%AD%99%E5%AE%B6%E5%B2%94%E9%95%87%E6%B2%B3%E8%A5%BF%E8%81%94%E5%8A%9E%E7%85%A4%E7%9F%BF</t>
  </si>
  <si>
    <t>Shenmu City Sunjiacha Town Hexi Lianban Coal Mine Co Ltd</t>
  </si>
  <si>
    <t>M4978</t>
  </si>
  <si>
    <t>Shaanxi Shenmu Shenyuan Coal Mine</t>
  </si>
  <si>
    <t>https://www.gem.wiki/%E9%99%95%E8%A5%BF%E7%A5%9E%E6%9C%A8%E7%A5%9E%E6%BA%90%E7%85%A4%E7%82%AD%E7%9F%BF%E4%B8%9A%E6%9C%89%E9%99%90%E5%85%AC%E5%8F%B8</t>
  </si>
  <si>
    <t>Shaanxi Shenmu Shenyuan Coal Mining Co Ltd</t>
  </si>
  <si>
    <t>M4979</t>
  </si>
  <si>
    <t>Shaanxi Shenmu Dequan Coal Mine</t>
  </si>
  <si>
    <t>https://www.gem.wiki/%E7%A5%9E%E6%9C%A8%E5%B8%82%E5%BE%B7%E6%B3%89%E7%9F%BF%E4%B8%9A%E6%9C%89%E9%99%90%E5%85%AC%E5%8F%B8%E5%BE%B7%E6%B3%89%E7%85%A4%E7%9F%BF</t>
  </si>
  <si>
    <t>Shenmu City Dequan Mining Co Ltd</t>
  </si>
  <si>
    <t>M4980</t>
  </si>
  <si>
    <t>Shaanxi Shenmu Shuojiawan Coal Mine</t>
  </si>
  <si>
    <t>https://www.gem.wiki/%E7%A5%9E%E6%9C%A8%E5%8E%BF%E7%A1%95%E5%98%89%E6%B9%BE%E7%9F%BF%E4%B8%9A%E6%9C%89%E9%99%90%E5%85%AC%E5%8F%B8</t>
  </si>
  <si>
    <t>Shenmu City Shuojiawan Mining Co Ltd</t>
  </si>
  <si>
    <t>M4981</t>
  </si>
  <si>
    <t>Shaanxi Shenmu Tianrui Coal Mine</t>
  </si>
  <si>
    <t>https://www.gem.wiki/%E7%A5%9E%E6%9C%A8%E5%8E%BF%E5%A4%A9%E7%91%9E%E7%85%A4%E4%B8%9A%E6%9C%89%E9%99%90%E5%85%AC%E5%8F%B8</t>
  </si>
  <si>
    <t>Shenmu County Tianrui Coal Industry Co Ltd</t>
  </si>
  <si>
    <t>M4982</t>
  </si>
  <si>
    <t>Shaanxi Shenmu Xinlun Coal Mine</t>
  </si>
  <si>
    <t>https://www.gem.wiki/%E7%A5%9E%E6%9C%A8%E5%B8%82%E9%91%AB%E8%BD%AE%E7%9F%BF%E4%B8%9A%E6%9C%89%E9%99%90%E5%85%AC%E5%8F%B8</t>
  </si>
  <si>
    <t>Shenmu City Xinlun Mining Co Ltd</t>
  </si>
  <si>
    <t>M4983</t>
  </si>
  <si>
    <t>Shaanxi Shenmu Qianliang Coal Mine</t>
  </si>
  <si>
    <t>https://www.gem.wiki/%E7%A5%9E%E6%9C%A8%E5%B8%82%E5%89%8D%E6%A2%81%E7%9F%BF%E4%B8%9A%E6%9C%89%E9%99%90%E5%85%AC%E5%8F%B8</t>
  </si>
  <si>
    <t>Shenmu City Qianliang Mining Co Ltd</t>
  </si>
  <si>
    <t>M4984</t>
  </si>
  <si>
    <t>Shaanxi Shenmu Huangtumiao Coal Mine</t>
  </si>
  <si>
    <t>https://www.gem.wiki/%E7%A5%9E%E6%9C%A8%E5%8E%BF%E7%91%B6%E9%95%87%E4%B9%A1%E9%BB%84%E5%9C%9F%E5%BA%99%E7%85%A4%E7%9F%BF</t>
  </si>
  <si>
    <t>Shenmu County Yao Township Huangtumiao Coal Mine Co Ltd</t>
  </si>
  <si>
    <t>M4985</t>
  </si>
  <si>
    <t>Shaanxi Shenmu Dabeimao Coal Mine</t>
  </si>
  <si>
    <t>https://www.gem.wiki/%E7%A5%9E%E6%9C%A8%E5%8E%BF%E6%B0%B8%E5%85%B4%E4%B9%A1%E5%A4%A7%E8%B4%9D%E5%B3%81%E7%85%A4%E7%9F%BF</t>
  </si>
  <si>
    <t>Shenmu County Yongxing Township Dabeimao Coal Mine General Partnership</t>
  </si>
  <si>
    <t>M4987</t>
  </si>
  <si>
    <t>Shaanxi Fugu Xiangrong Coal Mine</t>
  </si>
  <si>
    <t>https://www.gem.wiki/%E5%BA%9C%E8%B0%B7%E5%8E%BF%E6%96%B0%E6%B0%91%E9%95%87%E7%A5%A5%E8%8D%A3%E7%85%A4%E7%9F%BF</t>
  </si>
  <si>
    <t>Fugu County Xiangrong Coal Mine Co Ltd</t>
  </si>
  <si>
    <t>M4988</t>
  </si>
  <si>
    <t>Shaanxi Fugu Qinjin Coal Mine</t>
  </si>
  <si>
    <t>https://www.gem.wiki/%E5%BA%9C%E8%B0%B7%E5%8E%BF%E5%BA%99%E6%B2%9F%E9%97%A8%E9%95%87%E7%A7%A6%E6%99%8B%E7%85%A4%E7%9F%BF</t>
  </si>
  <si>
    <t>Fugu County Miaogoumen Town Qinjin Coal Mine General Partnership</t>
  </si>
  <si>
    <t>M4989</t>
  </si>
  <si>
    <t>Shaanxi Fugu Zhonghui Funeng Coal Mine</t>
  </si>
  <si>
    <t>https://www.gem.wiki/%E9%99%95%E8%A5%BF%E7%9C%81%E5%BA%9C%E8%B0%B7%E5%8E%BF%E4%B8%AD%E6%B1%87%E5%AF%8C%E8%83%BD%E7%85%A4%E7%9F%BF</t>
  </si>
  <si>
    <t>Shaanxi Province Fugu County Zhonghui Funeng Mining Co Ltd</t>
  </si>
  <si>
    <t>M4990</t>
  </si>
  <si>
    <t>Shaanxi Hengshan Zhangjiawa Coal Mine</t>
  </si>
  <si>
    <t>https://www.gem.wiki/%E6%A8%AA%E5%B1%B1%E5%8E%BF%E5%BC%A0%E5%AE%B6%E6%B4%BC%E7%85%A4%E7%9F%BF</t>
  </si>
  <si>
    <t>Hengshan County Zhangjiawa Coal Industry Co Ltd</t>
  </si>
  <si>
    <t>M4991</t>
  </si>
  <si>
    <t>Shaanxi Hengshan Ershike Coal Mine</t>
  </si>
  <si>
    <t>https://www.gem.wiki/%E6%A8%AA%E5%B1%B1%E5%8E%BF%E6%B3%A2%E7%BD%97%E9%95%87%E4%BA%8C%E7%9F%B3%E7%A3%95%E7%85%A4%E7%9F%BF</t>
  </si>
  <si>
    <t>Hengshan County Boluo Town Ershike Coal Mine Co Ltd</t>
  </si>
  <si>
    <t>M4992</t>
  </si>
  <si>
    <t>Shaanxi Hengshan Dongfanghong Coal Mine</t>
  </si>
  <si>
    <t>https://www.gem.wiki/%E6%A8%AA%E5%B1%B1%E5%8E%BF%E9%9F%A9%E5%B2%94%E4%B9%A1%E4%B8%9C%E6%96%B9%E7%BA%A2%E7%85%A4%E7%9F%BF</t>
  </si>
  <si>
    <t>Yulin City Hengshan District Dongfanghong Coal Mine General Partnership</t>
  </si>
  <si>
    <t>M4993</t>
  </si>
  <si>
    <t>Shaanxi Hengshan Zhenghe Coal Mine</t>
  </si>
  <si>
    <t>https://www.gem.wiki/%E6%A8%AA%E5%B1%B1%E5%8E%BF%E6%AD%A3%E5%92%8C%E7%85%A4%E7%9F%BF</t>
  </si>
  <si>
    <t>Hengshan County Zhenghe Coal Industry Co Ltd</t>
  </si>
  <si>
    <t>M4994</t>
  </si>
  <si>
    <t>Shaanxi Zizhou Yongxing Coal Mine</t>
  </si>
  <si>
    <t>https://www.gem.wiki/%E5%AD%90%E6%B4%B2%E5%8E%BF%E6%B0%B8%E5%85%B4%E7%85%A4%E7%9F%BF</t>
  </si>
  <si>
    <t>Zizhou County Yongxing Coal Industry Co Ltd</t>
  </si>
  <si>
    <t>M4995</t>
  </si>
  <si>
    <t>Shaanxi Yulin Shanghe Coal Mine</t>
  </si>
  <si>
    <t>https://www.gem.wiki/%E6%A6%86%E6%9E%97%E5%B8%82%E4%B8%8A%E6%B2%B3%E7%85%A4%E7%9F%BF</t>
  </si>
  <si>
    <t>Yulin City Shanghe Coal Mine Co Ltd</t>
  </si>
  <si>
    <t>M4996</t>
  </si>
  <si>
    <t>Shaanxi Yan'an Hecaogou Coal Mine No.1 Coal Mine</t>
  </si>
  <si>
    <t>https://www.gem.wiki/%E5%BB%B6%E5%AE%89%E5%B8%82%E7%A6%BE%E8%8D%89%E6%B2%9F%E7%85%A4%E7%9F%BF%E4%B8%80%E5%8F%B7%E4%BA%95</t>
  </si>
  <si>
    <t>Yan'an City Hecaogou First Coal Mine Co Ltd</t>
  </si>
  <si>
    <t>M4997</t>
  </si>
  <si>
    <t>Shaanxi Pucheng Qinjiapo Coal Mine</t>
  </si>
  <si>
    <t>https://www.gem.wiki/%E8%A5%BF%E5%AE%89%E5%B8%82%E8%92%B2%E5%9F%8E%E7%A7%A6%E5%AE%B6%E5%9D%A1%E7%85%A4%E7%9F%BF</t>
  </si>
  <si>
    <t>Xi'an City Pucheng Qinjiapo Coal Mine Co Ltd</t>
  </si>
  <si>
    <t>M4998</t>
  </si>
  <si>
    <t>Shaanxi Pucheng Jinlian Coal Mine</t>
  </si>
  <si>
    <t>https://www.gem.wiki/%E9%99%95%E8%A5%BF%E8%92%B2%E5%9F%8E%E5%8E%BF%E9%87%91%E8%81%94%E7%85%A4%E7%9F%BF</t>
  </si>
  <si>
    <t>Shaanxi Pucheng County Jinlian Coal Mine General Partnership</t>
  </si>
  <si>
    <t>M4999</t>
  </si>
  <si>
    <t>Shaanxi Shenmu Taihua Coal Mine</t>
  </si>
  <si>
    <t>https://www.gem.wiki/%E7%A5%9E%E6%9C%A8%E5%8E%BF%E6%B3%B0%E5%8D%8E%E7%85%A4%E7%9F%BF</t>
  </si>
  <si>
    <t>Shenmu County Taihua Coal Industry Co Ltd</t>
  </si>
  <si>
    <t>M5000</t>
  </si>
  <si>
    <t>Shaanxi Fugu Xiahanliang Coal Mine</t>
  </si>
  <si>
    <t>https://www.gem.wiki/%E5%BA%9C%E8%B0%B7%E5%8E%BF%E4%B8%89%E9%81%93%E6%B2%9F%E4%B9%A1%E4%B8%8B%E9%9F%A9%E6%A2%81%E7%85%A4%E7%9F%BF</t>
  </si>
  <si>
    <t>Fugu County Sandaogou Township Xiahanliang Coal Mine Co Ltd</t>
  </si>
  <si>
    <t>M5001</t>
  </si>
  <si>
    <t>Shaanxi Huangling Nanchuang No.2 Coal Mine</t>
  </si>
  <si>
    <t>https://www.gem.wiki/%E9%BB%84%E9%99%B5%E5%8E%BF%E5%8D%97%E5%B7%9D%E4%BA%8C%E5%8F%B7%E7%85%A4%E7%9F%BF</t>
  </si>
  <si>
    <t>Huangling County Nanchuan Second Coal Industry Co Ltd</t>
  </si>
  <si>
    <t>M5002</t>
  </si>
  <si>
    <t>Shaanxi Zichang Yongxing Coal Mine</t>
  </si>
  <si>
    <t>https://www.gem.wiki/%E5%AD%90%E9%95%BF%E5%8E%BF%E6%B0%B8%E5%85%B4%E7%85%A4%E7%9F%BF</t>
  </si>
  <si>
    <t>Zichang County Yongxing Coal Mine Co Ltd</t>
  </si>
  <si>
    <t>M5003</t>
  </si>
  <si>
    <t>Shaanxi Hancheng Xinghuo Coal Mine</t>
  </si>
  <si>
    <t>https://www.gem.wiki/%E9%9F%A9%E5%9F%8E%E5%B8%82%E6%98%9F%E7%81%AB%E7%85%A4%E7%9F%BF</t>
  </si>
  <si>
    <t>Shaanxi Xinghuo Coal Industry Co Ltd</t>
  </si>
  <si>
    <t>M5004</t>
  </si>
  <si>
    <t>Shaanxi Chengcheng No.2 Coal Mine</t>
  </si>
  <si>
    <t>https://www.gem.wiki/%E9%99%95%E8%A5%BF%E6%BE%84%E5%9F%8E%E4%BA%8C%E7%9F%BF%E8%83%BD%E6%BA%90%E6%9C%89%E9%99%90%E5%85%AC%E5%8F%B8</t>
  </si>
  <si>
    <t>Shaanxi Chengcheng Second Mine Energy Co Ltd</t>
  </si>
  <si>
    <t>M5005</t>
  </si>
  <si>
    <t>Shaanxi Huangling Nanchuang No.1 Coal Mine</t>
  </si>
  <si>
    <t>https://www.gem.wiki/%E9%BB%84%E9%99%B5%E5%8E%BF%E5%8D%97%E5%B7%9D%E4%B8%80%E5%8F%B7%E7%85%A4%E7%82%AD%E5%AE%9E%E4%B8%9A%E6%9C%89%E9%99%90%E8%B4%A3%E4%BB%BB%E5%85%AC%E5%8F%B8</t>
  </si>
  <si>
    <t>Huangling County Nanchuan First Coal Industry Co Ltd</t>
  </si>
  <si>
    <t>M5006</t>
  </si>
  <si>
    <t>Shaanxi Zichang Nanjiazui Coal Mine</t>
  </si>
  <si>
    <t>https://www.gem.wiki/%E5%AD%90%E9%95%BF%E5%8E%BF%E5%8D%97%E5%AE%B6%E5%92%80%E7%85%A4%E7%9F%BF</t>
  </si>
  <si>
    <t>Zichang County Nanjiazui Coal Mine Co Ltd</t>
  </si>
  <si>
    <t>M5007</t>
  </si>
  <si>
    <t>Shaanxi Zichang Yangmahe Coal Mine</t>
  </si>
  <si>
    <t>https://www.gem.wiki/%E5%AD%90%E9%95%BF%E5%8E%BF%E7%BE%8A%E9%A9%AC%E6%B2%B3%E7%9F%BF%E4%B8%9A%E6%9C%89%E9%99%90%E5%85%AC%E5%8F%B8%E7%BE%8A%E9%A9%AC%E6%B2%B3%E7%85%A4%E7%9F%BF</t>
  </si>
  <si>
    <t>Zichang County Yangmahe Mining Co Ltd</t>
  </si>
  <si>
    <t>M5008</t>
  </si>
  <si>
    <t>Shaanxi Zichang Zhenjiagou Coal Mine</t>
  </si>
  <si>
    <t>https://www.gem.wiki/%E5%AD%90%E9%95%BF%E5%8E%BF%E7%94%84%E5%AE%B6%E6%B2%9F%E7%85%A4%E4%B8%9A%E6%9C%89%E9%99%90%E5%85%AC%E5%8F%B8</t>
  </si>
  <si>
    <t>Zichang County Zhenjiagou Coal Industry Co Ltd</t>
  </si>
  <si>
    <t>M5009</t>
  </si>
  <si>
    <t>Shaanxi Heyang Jinqiao Coal Mine</t>
  </si>
  <si>
    <t>https://www.gem.wiki/%E5%90%88%E9%98%B3%E5%8E%BF%E9%87%91%E6%A1%A5%E7%85%A4%E7%82%AD%E6%9C%89%E9%99%90%E8%B4%A3%E4%BB%BB%E5%85%AC%E5%8F%B8</t>
  </si>
  <si>
    <t>Heyang County Jinqiao Coal Co Ltd</t>
  </si>
  <si>
    <t>M5010</t>
  </si>
  <si>
    <t>Shaanxi Hengyuan Group Zhaojialiang Coal Mine</t>
  </si>
  <si>
    <t>https://www.gem.wiki/%E9%99%95%E8%A5%BF%E6%81%92%E6%BA%90%E6%8A%95%E8%B5%84%E9%9B%86%E5%9B%A2%E8%B5%B5%E5%AE%B6%E6%A2%81%E7%85%A4%E7%9F%BF%E6%9C%89%E9%99%90%E8%B4%A3%E4%BB%BB%E5%85%AC%E5%8F%B8</t>
  </si>
  <si>
    <t>Shaanxi Hengyuan Investment Group Zhaojialiang Coal Mine Co Ltd</t>
  </si>
  <si>
    <t>M5011</t>
  </si>
  <si>
    <t>Shaanxi Shenfu 31 Coal Mine</t>
  </si>
  <si>
    <t>https://www.gem.wiki/%E7%A5%9E%E5%BA%9C%E7%BB%8F%E6%B5%8E%E5%BC%80%E5%8F%91%E5%8C%BA%E8%B5%B5%E5%AE%B6%E6%A2%81%E7%85%A4%E7%9F%BF%E4%B8%89%E4%B8%80%E7%85%A4%E4%BA%95</t>
  </si>
  <si>
    <t>M5012</t>
  </si>
  <si>
    <t>Shaanxi Shenmu Chaoyuan Coal Mine</t>
  </si>
  <si>
    <t>https://www.gem.wiki/%E7%A5%9E%E6%9C%A8%E5%B8%82%E6%9C%9D%E6%BA%90%E7%9F%BF%E4%B8%9A%E6%9C%89%E9%99%90%E5%85%AC%E5%8F%B8</t>
  </si>
  <si>
    <t>Shenmu City Chaoyuan Mining Co Ltd</t>
  </si>
  <si>
    <t>M5013</t>
  </si>
  <si>
    <t>Shaanxi Shenmu Kunyuan Coal Mine</t>
  </si>
  <si>
    <t>https://www.gem.wiki/%E7%A5%9E%E6%9C%A8%E5%B8%82%E9%94%9F%E6%BA%90%E7%9F%BF%E4%B8%9A%E6%9C%89%E9%99%90%E5%85%AC%E5%8F%B8</t>
  </si>
  <si>
    <t>Shenmu City Kunyuan Mining Co Ltd</t>
  </si>
  <si>
    <t>M5014</t>
  </si>
  <si>
    <t>Shaanxi Shenmu Shengxing Coal Mine</t>
  </si>
  <si>
    <t>https://www.gem.wiki/%E7%A5%9E%E6%9C%A8%E5%B8%82%E5%8D%87%E5%85%B4%E7%9F%BF%E4%B8%9A%E6%9C%89%E9%99%90%E5%85%AC%E5%8F%B8</t>
  </si>
  <si>
    <t>Shenmu City Shengxing Mining Co Ltd</t>
  </si>
  <si>
    <t>M5015</t>
  </si>
  <si>
    <t>Shaanxi Shenmu Runbang Coal Mine</t>
  </si>
  <si>
    <t>https://www.gem.wiki/%E7%A5%9E%E6%9C%A8%E5%B8%82%E6%B6%A6%E9%82%A6%E7%9F%BF%E4%B8%9A%E6%9C%89%E9%99%90%E5%85%AC%E5%8F%B8</t>
  </si>
  <si>
    <t>Shenmu City Runbang Mining Co Ltd</t>
  </si>
  <si>
    <t>M5016</t>
  </si>
  <si>
    <t>Shaanxi Shenmu Hujiata Coal Mine</t>
  </si>
  <si>
    <t>https://www.gem.wiki/%E7%A5%9E%E6%9C%A8%E5%B8%82%E9%9D%92%E8%8D%89%E7%95%8C%E7%9F%BF%E4%B8%9A%E6%9C%89%E9%99%90%E5%85%AC%E5%8F%B8%E5%91%BC%E5%AE%B6%E5%A1%94%E7%85%A4%E7%9F%BF</t>
  </si>
  <si>
    <t>Shenmu City Qingcaojie Mining Co Ltd</t>
  </si>
  <si>
    <t>M5017</t>
  </si>
  <si>
    <t>Shaanxi Shenmu Geliugou Coal Mine</t>
  </si>
  <si>
    <t>https://www.gem.wiki/%E9%99%95%E8%A5%BF%E7%A5%9E%E6%9C%A8%E5%9C%AA%E6%9F%B3%E6%B2%9F%E7%9F%BF%E4%B8%9A%E6%9C%89%E9%99%90%E5%85%AC%E5%8F%B8</t>
  </si>
  <si>
    <t>Shaanxi Shenmu Geliugou Mining Co Ltd</t>
  </si>
  <si>
    <t>M5018</t>
  </si>
  <si>
    <t>Shaanxi Shenmu Shengfu Coal Mine</t>
  </si>
  <si>
    <t>https://www.gem.wiki/%E7%A5%9E%E6%9C%A8%E5%B8%82%E5%8D%87%E5%AF%8C%E7%9F%BF%E4%B8%9A%E6%9C%89%E9%99%90%E5%85%AC%E5%8F%B8</t>
  </si>
  <si>
    <t>Shenmu City Shengfu Mining Co Ltd</t>
  </si>
  <si>
    <t>M5019</t>
  </si>
  <si>
    <t>Shaanxi Yulin Changlebao Coal Mine</t>
  </si>
  <si>
    <t>https://www.gem.wiki/%E6%A6%86%E6%9E%97%E5%B8%82%E5%B8%B8%E4%B9%90%E5%A0%A1%E7%9F%BF%E4%B8%9A%E6%9C%89%E9%99%90%E5%85%AC%E5%8F%B8</t>
  </si>
  <si>
    <t>Yulin City Changlebao Mining Co Ltd</t>
  </si>
  <si>
    <t>M5020</t>
  </si>
  <si>
    <t>Shaanxi Yan'an Checun Coal Mine No.1 Shaft</t>
  </si>
  <si>
    <t>https://www.gem.wiki/%E5%BB%B6%E5%AE%89%E5%B8%82%E8%BD%A6%E6%9D%91%E7%85%A4%E7%9F%BF%E4%B8%80%E5%8F%B7%E4%BA%95</t>
  </si>
  <si>
    <t>Yan'an City Che Village Coal Mine Co Ltd</t>
  </si>
  <si>
    <t>M5021</t>
  </si>
  <si>
    <t>Shaanxi Yanchuan Xintai Coal Mine</t>
  </si>
  <si>
    <t>https://www.gem.wiki/%E5%BB%B6%E5%B7%9D%E5%8E%BF%E6%96%B0%E6%B3%B0%E7%85%A4%E7%9F%BF</t>
  </si>
  <si>
    <t>Yanchuan County Xintai Coal Mine Co Ltd</t>
  </si>
  <si>
    <t>M5022</t>
  </si>
  <si>
    <t>Shaanxi Yanchuan Taifeng Coal Mine</t>
  </si>
  <si>
    <t>https://www.gem.wiki/%E5%BB%B6%E5%B7%9D%E5%8E%BF%E6%B3%B0%E4%B8%B0%E7%85%A4%E7%9F%BF</t>
  </si>
  <si>
    <t>Yanchuan County Taifeng Coal Mine Co Ltd</t>
  </si>
  <si>
    <t>M5023</t>
  </si>
  <si>
    <t>Shaanxi Zichang Tianren Coal Mine</t>
  </si>
  <si>
    <t>https://www.gem.wiki/%E5%AD%90%E9%95%BF%E5%8E%BF%E5%A4%A9%E4%BB%BB%E7%85%A4%E7%9F%BF</t>
  </si>
  <si>
    <t>Zichang County Tianren Coal Mine Co Ltd</t>
  </si>
  <si>
    <t>M5024</t>
  </si>
  <si>
    <t>Shanxi Datong Xingwang Coal Mine</t>
  </si>
  <si>
    <t>https://www.gem.wiki/%E5%A4%A7%E5%90%8C%E7%85%A4%E7%9F%BF%E9%9B%86%E5%9B%A2%E5%90%8C%E7%94%9F%E7%B2%BE%E9%80%9A%E5%85%B4%E6%97%BA%E7%85%A4%E4%B8%9A%E6%9C%89%E9%99%90%E5%85%AC%E5%8F%B8</t>
  </si>
  <si>
    <t>Datong Coal Mine Group Tongsheng Jingtong Xingwang Coal Industry Co Ltd</t>
  </si>
  <si>
    <t>M5025</t>
  </si>
  <si>
    <t>Shanxi Datong Dabeigou Coal Mine</t>
  </si>
  <si>
    <t>https://www.gem.wiki/%E5%B1%B1%E8%A5%BF%E5%A4%A7%E5%90%8C%E7%9F%BF%E5%8C%BA%E5%A4%A7%E5%8C%97%E6%B2%9F%E7%85%A4%E4%B8%9A%E6%9C%89%E9%99%90%E5%85%AC%E5%8F%B8</t>
  </si>
  <si>
    <t>Shanxi Datong Mining Area Dabeigou Coal Industry Co Ltd</t>
  </si>
  <si>
    <t>M5026</t>
  </si>
  <si>
    <t>Shanxi Yangquan Jinyu Coal Mine</t>
  </si>
  <si>
    <t>https://www.gem.wiki/%E5%B1%B1%E8%A5%BF%E7%85%A4%E7%82%AD%E8%BF%90%E9%94%80%E9%9B%86%E5%9B%A2%E9%98%B3%E6%B3%89%E4%B8%8A%E7%A4%BE%E6%99%8B%E7%8E%89%E7%85%A4%E4%B8%9A%E6%9C%89%E9%99%90%E5%85%AC%E5%8F%B8</t>
  </si>
  <si>
    <t>Shanxi Coal Transportation &amp; Sales Group Yangquan Shangshe Jinyu Coal Industry Co Ltd</t>
  </si>
  <si>
    <t>M5027</t>
  </si>
  <si>
    <t>Shanxi Pingding Guanyu Coal Mine</t>
  </si>
  <si>
    <t>https://www.gem.wiki/%E5%B1%B1%E8%A5%BF%E5%B9%B3%E5%AE%9A%E5%8F%A4%E5%B7%9E%E5%86%A0%E8%A3%95%E7%85%A4%E4%B8%9A%E6%9C%89%E9%99%90%E5%85%AC%E5%8F%B8</t>
  </si>
  <si>
    <t>Shanxi Pingding Guzhou Guanyu Coal Industry Co Ltd</t>
  </si>
  <si>
    <t>M5028</t>
  </si>
  <si>
    <t>Shanxi Jiujie Coal Mine</t>
  </si>
  <si>
    <t>https://www.gem.wiki/%E5%B1%B1%E8%A5%BF%E7%85%A4%E7%82%AD%E8%BF%90%E9%94%80%E9%9B%86%E5%9B%A2%E6%97%A7%E8%A1%97%E7%85%A4%E4%B8%9A%E6%9C%89%E9%99%90%E5%85%AC%E5%8F%B8</t>
  </si>
  <si>
    <t>Shanxi Coal Transportation &amp; Sales Group Jiujie Coal Industry Co Ltd</t>
  </si>
  <si>
    <t>M5029</t>
  </si>
  <si>
    <t>Shanxi Yangquan Nanlou Coal Mine</t>
  </si>
  <si>
    <t>https://www.gem.wiki/%E5%B1%B1%E8%A5%BF%E5%8D%97%E5%A8%84%E9%9B%86%E5%9B%A2%E9%98%B3%E6%B3%89%E7%9B%82%E5%8E%BF%E7%A7%80%E5%8D%97%E7%85%A4%E4%B8%9A%E6%9C%89%E9%99%90%E5%85%AC%E5%8F%B8</t>
  </si>
  <si>
    <t>Shanxi Nanlou Group Yangquan Yuxian Xiunan Coal Industry Co Ltd</t>
  </si>
  <si>
    <t>M5030</t>
  </si>
  <si>
    <t>Shanxi Pingding Feifeng Coal Mine</t>
  </si>
  <si>
    <t>https://www.gem.wiki/%E5%B1%B1%E8%A5%BF%E5%B9%B3%E5%AE%9A%E5%8F%A4%E5%B7%9E%E4%BC%9F%E5%B3%B0%E7%85%A4%E4%B8%9A%E6%9C%89%E9%99%90%E5%85%AC%E5%8F%B8</t>
  </si>
  <si>
    <t>Shanxi Pingding Guzhou Weifeng Coal Industry Co Ltd</t>
  </si>
  <si>
    <t>M5031</t>
  </si>
  <si>
    <t>Shanxi Yangquan Lujiacun Coal Mine</t>
  </si>
  <si>
    <t>https://www.gem.wiki/%E5%B1%B1%E8%A5%BF%E9%98%B3%E6%B3%89%E7%9B%82%E5%8E%BF%E8%B7%AF%E5%AE%B6%E6%9D%91%E7%85%A4%E4%B8%9A%E6%9C%89%E9%99%90%E5%85%AC%E5%8F%B8</t>
  </si>
  <si>
    <t>Shanxi Yangquan Yuxian Lujia Village Coal Industry Co Ltd</t>
  </si>
  <si>
    <t>M5032</t>
  </si>
  <si>
    <t>Shanxi Yangquan Chentong Coal Mine</t>
  </si>
  <si>
    <t>https://www.gem.wiki/%E5%B1%B1%E8%A5%BF%E9%98%B3%E6%B3%89%E7%9B%82%E5%8E%BF%E8%BE%B0%E9%80%9A%E7%85%A4%E4%B8%9A%E6%9C%89%E9%99%90%E5%85%AC%E5%8F%B8</t>
  </si>
  <si>
    <t>Shanxi Yangquan Yuxian Chentong Coal Industry Co Ltd</t>
  </si>
  <si>
    <t>M5034</t>
  </si>
  <si>
    <t>Shanxi Xiangkuang Huipo Coal Mine</t>
  </si>
  <si>
    <t>https://www.gem.wiki/%E5%B1%B1%E8%A5%BF%E8%A5%84%E7%9F%BF%E8%BE%89%E5%9D%A1%E7%85%A4%E4%B8%9A%E6%9C%89%E9%99%90%E5%85%AC%E5%8F%B8</t>
  </si>
  <si>
    <t>Shanxi Xiangkuang Huipo Coal Industry Co Ltd</t>
  </si>
  <si>
    <t>M5035</t>
  </si>
  <si>
    <t>Shanxi Tongzhou Group Anshen Coal Mine</t>
  </si>
  <si>
    <t>https://www.gem.wiki/%E5%B1%B1%E8%A5%BF%E9%80%9A%E6%B4%B2%E9%9B%86%E5%9B%A2%E5%AE%89%E7%A5%9E%E7%85%A4%E4%B8%9A%E6%9C%89%E9%99%90%E5%85%AC%E5%8F%B8</t>
  </si>
  <si>
    <t>Shanxi Tongzhou Group Anshen Coal Industry Co Ltd</t>
  </si>
  <si>
    <t>M5036</t>
  </si>
  <si>
    <t>Shanxi Majunyu Shuguang Coal Mine</t>
  </si>
  <si>
    <t>https://www.gem.wiki/%E5%B1%B1%E8%A5%BF%E9%A9%AC%E5%86%9B%E5%B3%AA%E6%9B%99%E5%85%89%E7%85%A4%E4%B8%9A%E6%9C%89%E9%99%90%E5%85%AC%E5%8F%B8</t>
  </si>
  <si>
    <t>Shanxi Majunyu Shuguang Coal Industry Co Ltd</t>
  </si>
  <si>
    <t>M5037</t>
  </si>
  <si>
    <t>Shanxi Kangwei Group Mengziyu Coal Mine</t>
  </si>
  <si>
    <t>https://www.gem.wiki/%E5%B1%B1%E8%A5%BF%E5%BA%B7%E4%BC%9F%E9%9B%86%E5%9B%A2%E5%AD%9F%E5%AD%90%E5%B3%AA%E7%85%A4%E4%B8%9A%E6%9C%89%E9%99%90%E5%85%AC%E5%8F%B8</t>
  </si>
  <si>
    <t>Shanxi Kangwei Group Mengziyu Coal Industry Co Ltd</t>
  </si>
  <si>
    <t>M5038</t>
  </si>
  <si>
    <t>Shanxi Changzhi Nanxianquan Coal Mine</t>
  </si>
  <si>
    <t>https://www.gem.wiki/%E5%B1%B1%E8%A5%BF%E9%95%BF%E6%B2%BB%E7%BE%8A%E5%A4%B4%E5%B2%AD%E5%8D%97%E4%BB%99%E6%B3%89%E7%85%A4%E4%B8%9A%E6%9C%89%E9%99%90%E5%85%AC%E5%8F%B8</t>
  </si>
  <si>
    <t>Shanxi Changzhi Yangtouling Nanxianquan Coal Industry Co Ltd</t>
  </si>
  <si>
    <t>M5039</t>
  </si>
  <si>
    <t>Shanxi Changzhi Jinyongtai Coal Mine</t>
  </si>
  <si>
    <t>https://www.gem.wiki/%E5%B1%B1%E8%A5%BF%E9%95%BF%E6%B2%BB%E4%B8%89%E5%85%83%E6%99%8B%E6%B0%B8%E6%B3%B0%E7%85%A4%E4%B8%9A%E6%9C%89%E9%99%90%E5%85%AC%E5%8F%B8</t>
  </si>
  <si>
    <t>Shanxi Changzhi Sanyuan Jinyongtai Coal Industry Co Ltd</t>
  </si>
  <si>
    <t>M5040</t>
  </si>
  <si>
    <t>Shanxi Shicu Coal Mine</t>
  </si>
  <si>
    <t>https://www.gem.wiki/%E5%B1%B1%E8%A5%BF%E7%85%A4%E7%82%AD%E8%BF%90%E9%94%80%E9%9B%86%E5%9B%A2%E4%B8%89%E5%85%83%E7%9F%B3%E7%AA%9F%E7%85%A4%E4%B8%9A%E6%9C%89%E9%99%90%E5%85%AC%E5%8F%B8</t>
  </si>
  <si>
    <t>Shanxi Coal Transportation &amp; Sales Group Sanyuan Shiku Coal Industry Co Ltd</t>
  </si>
  <si>
    <t>M5041</t>
  </si>
  <si>
    <t>Shanxi Changqin Xinxing Coal Mine</t>
  </si>
  <si>
    <t>https://www.gem.wiki/%E5%B1%B1%E8%A5%BF%E9%95%BF%E6%B2%81%E6%96%B0%E5%85%B4%E7%85%A4%E4%B8%9A%E6%9C%89%E9%99%90%E5%85%AC%E5%8F%B8</t>
  </si>
  <si>
    <t>Shanxi Changqin Xinxing Coal Industry Co Ltd</t>
  </si>
  <si>
    <t>M5042</t>
  </si>
  <si>
    <t>Shanxi Changzhi Ji'an Coal Mine</t>
  </si>
  <si>
    <t>https://www.gem.wiki/%E5%B1%B1%E8%A5%BF%E9%95%BF%E6%B2%BB%E9%83%8A%E5%8C%BA%E4%B8%89%E5%85%83%E5%8D%97%E8%80%80%E5%90%89%E5%AE%89%E7%85%A4%E4%B8%9A%E6%9C%89%E9%99%90%E5%85%AC%E5%8F%B8</t>
  </si>
  <si>
    <t>Shanxi Changzhi Jiaoqu Sanyuan Nanyao Ji'an Coal Industry Co Ltd</t>
  </si>
  <si>
    <t>M5043</t>
  </si>
  <si>
    <t>Shanxi Cilinshan Coal Mine</t>
  </si>
  <si>
    <t>https://www.gem.wiki/%E5%B1%B1%E8%A5%BF%E6%BD%9E%E5%AE%89%E7%9F%BF%E4%B8%9A%E9%9B%86%E5%9B%A2%E6%85%88%E6%9E%97%E5%B1%B1%E7%85%A4%E4%B8%9A%E5%85%AC%E5%8F%B8%E6%85%88%E6%9E%97%E5%B1%B1%E7%85%A4%E7%9F%BF</t>
  </si>
  <si>
    <t>Shanxi Lu'an Mining Group Cilinshan Coal Industry Co Ltd</t>
  </si>
  <si>
    <t>M5044</t>
  </si>
  <si>
    <t>Shanxi Changzhi Jinxiang Coal Mine</t>
  </si>
  <si>
    <t>https://www.gem.wiki/%E5%B1%B1%E8%A5%BF%E9%95%BF%E6%B2%BB%E9%83%8A%E5%8C%BA%E4%B8%89%E5%85%83%E5%90%89%E7%A5%A5%E7%85%A4%E4%B8%9A%E6%9C%89%E9%99%90%E5%85%AC%E5%8F%B8</t>
  </si>
  <si>
    <t>Shanxi Changzhi Suburb Sanyuan Jixiang Coal Industry Co Ltd</t>
  </si>
  <si>
    <t>M5045</t>
  </si>
  <si>
    <t>Shanxi Qinhe Group Yong'an Coal Mine</t>
  </si>
  <si>
    <t>https://www.gem.wiki/%E6%B2%81%E5%92%8C%E8%83%BD%E6%BA%90%E9%9B%86%E5%9B%A2%E6%9C%89%E9%99%90%E5%85%AC%E5%8F%B8%E6%B0%B8%E5%AE%89%E7%85%A4%E7%9F%BF</t>
  </si>
  <si>
    <t>Qinhe Energy Group Co Ltd</t>
  </si>
  <si>
    <t>M5046</t>
  </si>
  <si>
    <t>Shanxi Qinhe Group Nan'aosi Coal Mine</t>
  </si>
  <si>
    <t>https://www.gem.wiki/%E5%B1%B1%E8%A5%BF%E6%B2%81%E5%92%8C%E8%83%BD%E6%BA%90%E9%9B%86%E5%9B%A2%E5%8D%97%E5%87%B9%E5%AF%BA%E7%85%A4%E4%B8%9A%E6%9C%89%E9%99%90%E5%85%AC%E5%8F%B8</t>
  </si>
  <si>
    <t>Shanxi Qinhe Energy Group Nan'aosi Coal Industry Co Ltd</t>
  </si>
  <si>
    <t>M5047</t>
  </si>
  <si>
    <t>Shanxi Yangcheng Shancheng Coal Mine</t>
  </si>
  <si>
    <t>https://www.gem.wiki/%E5%B1%B1%E8%A5%BF%E9%98%B3%E5%9F%8E%E5%B1%B1%E5%9F%8E%E7%85%A4%E4%B8%9A%E6%9C%89%E9%99%90%E5%85%AC%E5%8F%B8</t>
  </si>
  <si>
    <t>Shanxi Yangcheng Shancheng Coal Industry Co Ltd</t>
  </si>
  <si>
    <t>M5048</t>
  </si>
  <si>
    <t>Shanxi Yangcheng Daxi Coal Mine</t>
  </si>
  <si>
    <t>https://www.gem.wiki/%E5%B1%B1%E8%A5%BF%E7%85%A4%E7%82%AD%E8%BF%90%E9%94%80%E9%9B%86%E5%9B%A2%E9%98%B3%E5%9F%8E%E5%A4%A7%E8%A5%BF%E7%85%A4%E4%B8%9A%E6%9C%89%E9%99%90%E5%85%AC%E5%8F%B8</t>
  </si>
  <si>
    <t>Shanxi Coal Transportation &amp; Sales Group Yangcheng Daxi Coal Industry Co Ltd</t>
  </si>
  <si>
    <t>M5049</t>
  </si>
  <si>
    <t>Shanxi Nanhe Coal Mine</t>
  </si>
  <si>
    <t>https://www.gem.wiki/%E5%B1%B1%E8%A5%BF%E7%85%A4%E7%82%AD%E8%BF%90%E9%94%80%E9%9B%86%E5%9B%A2%E5%8D%97%E6%B2%B3%E7%85%A4%E4%B8%9A%E6%9C%89%E9%99%90%E5%85%AC%E5%8F%B8</t>
  </si>
  <si>
    <t>Shanxi Coal Transportation &amp; Sales Group Nanhe Coal Industry Co Ltd</t>
  </si>
  <si>
    <t>M5050</t>
  </si>
  <si>
    <t>Shanxi Gaoping Mishan Coal Mine</t>
  </si>
  <si>
    <t>https://www.gem.wiki/%E5%B1%B1%E8%A5%BF%E9%AB%98%E5%B9%B3%E7%A7%91%E5%85%B4%E7%B1%B3%E5%B1%B1%E7%85%A4%E4%B8%9A%E6%9C%89%E9%99%90%E5%85%AC%E5%8F%B8</t>
  </si>
  <si>
    <t>Shanxi Gaoping Kexing Mishan Coal Industry Co Ltd</t>
  </si>
  <si>
    <t>M5051</t>
  </si>
  <si>
    <t>Shanxi Lutaishan Coal Mine</t>
  </si>
  <si>
    <t>https://www.gem.wiki/%E5%B1%B1%E8%A5%BF%E7%85%A4%E7%82%AD%E8%BF%9B%E5%87%BA%E5%8F%A3%E9%9B%86%E5%9B%A2%E9%B9%BF%E5%8F%B0%E5%B1%B1%E7%85%A4%E4%B8%9A%E6%9C%89%E9%99%90%E5%85%AC%E5%8F%B8</t>
  </si>
  <si>
    <t>Shanxi Coal Import and Export Group Lutaishan Coal Industry Co Ltd</t>
  </si>
  <si>
    <t>M5052</t>
  </si>
  <si>
    <t>Shanxi Qinhe Group Jiuxin Coal Mine</t>
  </si>
  <si>
    <t>https://www.gem.wiki/%E5%B1%B1%E8%A5%BF%E6%B2%81%E5%92%8C%E8%83%BD%E6%BA%90%E9%9B%86%E5%9B%A2%E4%B9%9D%E9%91%AB%E7%85%A4%E4%B8%9A%E6%9C%89%E9%99%90%E5%85%AC%E5%8F%B8</t>
  </si>
  <si>
    <t>Shanxi Qinhe Energy Group Jiuxin Coal Industry Co Ltd</t>
  </si>
  <si>
    <t>M5053</t>
  </si>
  <si>
    <t>Shanxi Zezhou Haitian Coal Mine</t>
  </si>
  <si>
    <t>https://www.gem.wiki/%E5%B1%B1%E8%A5%BF%E6%99%8B%E7%85%A4%E9%9B%86%E5%9B%A2%E6%B3%BD%E5%B7%9E%E5%A4%A9%E5%AE%89%E6%B5%B7%E5%A4%A9%E7%85%A4%E4%B8%9A%E6%9C%89%E9%99%90%E5%85%AC%E5%8F%B8</t>
  </si>
  <si>
    <t>Shanxi Jinmei Group Zezhou Tianan Haitian Coal Industry Co Ltd</t>
  </si>
  <si>
    <t>M5054</t>
  </si>
  <si>
    <t>Shanxi Zezhou Weiding Coal Mine</t>
  </si>
  <si>
    <t>https://www.gem.wiki/%E5%B1%B1%E8%A5%BF%E6%99%8B%E7%85%A4%E9%9B%86%E5%9B%A2%E6%B3%BD%E5%B7%9E%E5%A4%A9%E5%AE%89%E8%8B%87%E7%94%BA%E7%85%A4%E4%B8%9A%E6%9C%89%E9%99%90%E5%85%AC%E5%8F%B8</t>
  </si>
  <si>
    <t>Shanxi Jinmei Group Zezhou Tianan Weiting Coal Industry Co Ltd</t>
  </si>
  <si>
    <t>M5055</t>
  </si>
  <si>
    <t>Shanxi Qinshui Hudi Coal Mine</t>
  </si>
  <si>
    <t>https://www.gem.wiki/%E5%B1%B1%E8%A5%BF%E6%99%8B%E7%85%A4%E9%9B%86%E5%9B%A2%E6%B2%81%E6%B0%B4%E8%83%A1%E5%BA%95%E7%85%A4%E4%B8%9A%E6%9C%89%E9%99%90%E5%85%AC%E5%8F%B8</t>
  </si>
  <si>
    <t>Shanxi Jinmei Group Qinshui Hudi Coal Industry Co Ltd</t>
  </si>
  <si>
    <t>M5056</t>
  </si>
  <si>
    <t>Shanxi Zezhou Yingsheng Coal Mine</t>
  </si>
  <si>
    <t>https://www.gem.wiki/%E5%B1%B1%E8%A5%BF%E6%99%8B%E7%85%A4%E9%9B%86%E5%9B%A2%E6%B3%BD%E5%B7%9E%E5%A4%A9%E5%AE%89%E7%9B%88%E7%9B%9B%E7%85%A4%E4%B8%9A%E6%9C%89%E9%99%90%E5%85%AC%E5%8F%B8</t>
  </si>
  <si>
    <t>Shanxi Jinmei Group Zezhou Tianan Yingsheng Coal Industry Co Ltd</t>
  </si>
  <si>
    <t>M5057</t>
  </si>
  <si>
    <t>Shanxi Shennong Coal Mine</t>
  </si>
  <si>
    <t>https://www.gem.wiki/%E5%B1%B1%E8%A5%BF%E7%85%A4%E7%82%AD%E8%BF%90%E9%94%80%E9%9B%86%E5%9B%A2%E7%A5%9E%E5%86%9C%E7%85%A4%E4%B8%9A%E6%9C%89%E9%99%90%E5%85%AC%E5%8F%B8</t>
  </si>
  <si>
    <t>Shanxi Coal Transportation &amp; Sales Group Shennong Coal Industry Co Ltd</t>
  </si>
  <si>
    <t>M5059</t>
  </si>
  <si>
    <t>Shanxi Lvliang Yachen Coal Mine</t>
  </si>
  <si>
    <t>https://www.gem.wiki/%E5%B1%B1%E8%A5%BF%E5%90%95%E6%A2%81%E7%A6%BB%E7%9F%B3%E8%A5%BF%E5%B1%B1%E4%BA%9A%E8%BE%B0%E7%85%A4%E4%B8%9A%E6%9C%89%E9%99%90%E5%85%AC%E5%8F%B8</t>
  </si>
  <si>
    <t>Shanxi Lüliang Lishixishan Yachen Coal Industry Co Ltd</t>
  </si>
  <si>
    <t>M5060</t>
  </si>
  <si>
    <t>Shanxi Linxian Shengju Coal Mine</t>
  </si>
  <si>
    <t>https://www.gem.wiki/%E5%B1%B1%E8%A5%BF%E4%B8%B4%E5%8E%BF%E8%A5%BF%E5%B1%B1%E6%99%9F%E8%81%9A%E7%85%A4%E4%B8%9A%E6%9C%89%E9%99%90%E5%85%AC%E5%8F%B8</t>
  </si>
  <si>
    <t>Shanxi Lin County Xishan Shengju Coal Industry Co Ltd</t>
  </si>
  <si>
    <t>M5061</t>
  </si>
  <si>
    <t>Shanxi Kunlong Coal Mine</t>
  </si>
  <si>
    <t>https://www.gem.wiki/%E5%B1%B1%E8%A5%BF%E5%9D%A4%E9%BE%99%E7%85%A4%E4%B8%9A%E6%9C%89%E9%99%90%E5%85%AC%E5%8F%B8</t>
  </si>
  <si>
    <t>Shanxi Kunlong Coal Industry Co Ltd</t>
  </si>
  <si>
    <t>M5062</t>
  </si>
  <si>
    <t>Shanxi Yuci Kunyuan Coal Mine</t>
  </si>
  <si>
    <t>https://www.gem.wiki/%E5%B1%B1%E8%A5%BF%E6%A6%86%E6%AC%A1%E5%8C%97%E5%B1%B1%E5%9D%A4%E6%BA%90%E7%85%A4%E4%B8%9A%E6%9C%89%E9%99%90%E5%85%AC%E5%8F%B8</t>
  </si>
  <si>
    <t>Shanxi Yuci Beishan Kunyuan Coal Industry Co Ltd</t>
  </si>
  <si>
    <t>M5063</t>
  </si>
  <si>
    <t>Shanxi Shouyang Hengyuan Coal Mine</t>
  </si>
  <si>
    <t>https://www.gem.wiki/%E5%B1%B1%E8%A5%BF%E7%85%A4%E7%82%AD%E8%BF%90%E9%94%80%E9%9B%86%E5%9B%A2%E5%AF%BF%E9%98%B3%E4%BA%A8%E5%85%83%E7%85%A4%E4%B8%9A%E6%9C%89%E9%99%90%E5%85%AC%E5%8F%B8</t>
  </si>
  <si>
    <t>Shanxi Coal Transportation &amp; Sales Group Shouyang Hengyuan Coal Industry Co Ltd</t>
  </si>
  <si>
    <t>M5064</t>
  </si>
  <si>
    <t>Shanxi Lingshi Xin'anfa Coal Mine</t>
  </si>
  <si>
    <t>https://www.gem.wiki/%E5%B1%B1%E8%A5%BF%E7%81%B5%E7%9F%B3%E9%93%B6%E6%BA%90%E6%96%B0%E5%AE%89%E5%8F%91%E7%85%A4%E4%B8%9A%E6%9C%89%E9%99%90%E5%85%AC%E5%8F%B8</t>
  </si>
  <si>
    <t>Shanxi Lingshi Yinyuan Xin'anfa Coal Industry Co Ltd</t>
  </si>
  <si>
    <t>M5065</t>
  </si>
  <si>
    <t>Shanxi Lingshi Dangdangling Coal Mine</t>
  </si>
  <si>
    <t>https://www.gem.wiki/%E5%B1%B1%E8%A5%BF%E7%81%B5%E7%9F%B3%E5%8D%8E%E7%80%9B%E8%8D%A1%E8%8D%A1%E5%B2%AD%E7%85%A4%E4%B8%9A%E6%9C%89%E9%99%90%E5%85%AC%E5%8F%B8</t>
  </si>
  <si>
    <t>Shanxi Lingshi Huaying Dangdangling Coal Industry Co Ltd</t>
  </si>
  <si>
    <t>M5066</t>
  </si>
  <si>
    <t>Shanxi Lingshi Huaqiang Coal Mine</t>
  </si>
  <si>
    <t>https://www.gem.wiki/%E5%B1%B1%E8%A5%BF%E7%81%B5%E7%9F%B3%E9%93%B6%E6%BA%90%E5%8D%8E%E5%BC%BA%E7%85%A4%E4%B8%9A%E6%9C%89%E9%99%90%E5%85%AC%E5%8F%B8</t>
  </si>
  <si>
    <t>Shanxi Lingshi Yinyuan Huaqiang Coal Industry Co Ltd</t>
  </si>
  <si>
    <t>M5067</t>
  </si>
  <si>
    <t>Shanxi Yuci Beishan Coal Mine</t>
  </si>
  <si>
    <t>https://www.gem.wiki/%E5%B1%B1%E8%A5%BF%E6%A6%86%E6%AC%A1%E5%8C%97%E5%B1%B1%E5%85%B4%E5%AE%89%E7%85%A4%E4%B8%9A%E6%9C%89%E9%99%90%E5%85%AC%E5%8F%B8</t>
  </si>
  <si>
    <t>Shanxi Yuci Beishan Xing'an Coal Industry Co Ltd</t>
  </si>
  <si>
    <t>M5068</t>
  </si>
  <si>
    <t>Shanxi Lingshi Xinsheng Coal Mine</t>
  </si>
  <si>
    <t>https://www.gem.wiki/%E5%B1%B1%E8%A5%BF%E7%81%B5%E7%9F%B3%E9%93%B6%E6%BA%90%E6%96%B0%E7%94%9F%E7%85%A4%E4%B8%9A%E6%9C%89%E9%99%90%E5%85%AC%E5%8F%B8</t>
  </si>
  <si>
    <t>Shanxi Lingshi Yinyuan Xinsheng Coal Industry Co Ltd</t>
  </si>
  <si>
    <t>M5069</t>
  </si>
  <si>
    <t>Shanxi Lingshi Sunyi Coal Mine</t>
  </si>
  <si>
    <t>https://www.gem.wiki/%E5%B1%B1%E8%A5%BF%E7%81%B5%E7%9F%B3%E5%8D%8E%E7%80%9B%E5%AD%99%E4%B9%89%E7%85%A4%E4%B8%9A%E6%9C%89%E9%99%90%E5%85%AC%E5%8F%B8</t>
  </si>
  <si>
    <t>Shanxi Lingshi Huaying Sunyi Coal Industry Co Ltd</t>
  </si>
  <si>
    <t>M5070</t>
  </si>
  <si>
    <t>Shanxi Lingshi Jiguang Coal Mine</t>
  </si>
  <si>
    <t>https://www.gem.wiki/%E5%B1%B1%E8%A5%BF%E7%81%B5%E7%9F%B3%E5%8D%8E%E7%80%9B%E5%A4%A9%E6%98%9F%E9%9B%86%E5%B9%BF%E7%85%A4%E4%B8%9A%E6%9C%89%E9%99%90%E5%85%AC%E5%8F%B8</t>
  </si>
  <si>
    <t>Shanxi Lingshi Huaying Tianxing Jiguang Coal Industry Co Ltd</t>
  </si>
  <si>
    <t>M5071</t>
  </si>
  <si>
    <t>Shanxi Baoli Jinzhuang Coal Mine</t>
  </si>
  <si>
    <t>https://www.gem.wiki/%E5%B1%B1%E8%A5%BF%E4%BF%9D%E5%88%A9%E9%87%91%E5%BA%84%E7%85%A4%E4%B8%9A%E6%9C%89%E9%99%90%E5%85%AC%E5%8F%B8</t>
  </si>
  <si>
    <t>Shanxi Baoli Jinzhuang Coal Industry Co Ltd</t>
  </si>
  <si>
    <t>M5072</t>
  </si>
  <si>
    <t>Shanxi Lingshi Anyuan Coal Mine</t>
  </si>
  <si>
    <t>https://www.gem.wiki/%E5%B1%B1%E8%A5%BF%E7%81%B5%E7%9F%B3%E9%93%B6%E6%BA%90%E5%AE%89%E8%8B%91%E7%85%A4%E4%B8%9A%E6%9C%89%E9%99%90%E5%85%AC%E5%8F%B8</t>
  </si>
  <si>
    <t>Shanxi Lingshi Yinyuan Anyuan Coal Industry Co Ltd</t>
  </si>
  <si>
    <t>M5073</t>
  </si>
  <si>
    <t>Shanxi Lingshi Baigou Coal Mine</t>
  </si>
  <si>
    <t>https://www.gem.wiki/%E5%B1%B1%E8%A5%BF%E7%81%B5%E7%9F%B3%E5%8D%8E%E7%80%9B%E5%A4%A9%E6%98%9F%E6%9F%8F%E6%B2%9F%E7%85%A4%E4%B8%9A%E6%9C%89%E9%99%90%E5%85%AC%E5%8F%B8</t>
  </si>
  <si>
    <t>Shanxi Lingshi Huaying Tianxingbaigou Coal Industry Co Ltd</t>
  </si>
  <si>
    <t>M5074</t>
  </si>
  <si>
    <t>Shanxi Jiexiu Taoyuan Coal Mine</t>
  </si>
  <si>
    <t>https://www.gem.wiki/%E5%B1%B1%E8%A5%BF%E4%BB%8B%E4%BC%91%E5%A4%A7%E4%BD%9B%E5%AF%BA%E6%A1%83%E5%9B%AD%E7%85%A4%E4%B8%9A%E6%9C%89%E9%99%90%E5%85%AC%E5%8F%B8</t>
  </si>
  <si>
    <t>Shanxi Jiexiu Dafosi Taoyuan Coal Industry Co Ltd</t>
  </si>
  <si>
    <t>M5075</t>
  </si>
  <si>
    <t>Shanxi Jiexiu Xiaoweigou Coal Mine</t>
  </si>
  <si>
    <t>https://www.gem.wiki/%E5%B1%B1%E8%A5%BF%E4%BB%8B%E4%BC%91%E5%A4%A7%E4%BD%9B%E5%AF%BA%E5%B0%8F%E5%B0%BE%E6%B2%9F%E7%85%A4%E4%B8%9A%E6%9C%89%E9%99%90%E5%85%AC%E5%8F%B8</t>
  </si>
  <si>
    <t>Shanxi Jiexiu Dafosi Xiaoweigou Coal Industry Co Ltd</t>
  </si>
  <si>
    <t>M5076</t>
  </si>
  <si>
    <t>Shanxi Lingshi Tianyue Coal Mine</t>
  </si>
  <si>
    <t>https://www.gem.wiki/%E5%B1%B1%E8%A5%BF%E7%81%B5%E7%9F%B3%E6%98%95%E7%9B%8A%E5%A4%A9%E6%82%A6%E7%85%A4%E4%B8%9A%E6%9C%89%E9%99%90%E5%85%AC%E5%8F%B8</t>
  </si>
  <si>
    <t>Shanxi Lingshi Xinyi Tianyue Coal Industry Co Ltd</t>
  </si>
  <si>
    <t>M5077</t>
  </si>
  <si>
    <t>Shanxi Pingyao Jinzhong Coal Mine</t>
  </si>
  <si>
    <t>https://www.gem.wiki/%E5%B1%B1%E8%A5%BF%E5%B9%B3%E9%81%A5%E5%8E%BF%E5%85%B4%E7%9B%9B%E9%87%91%E4%BC%97%E7%85%A4%E4%B8%9A%E6%9C%89%E9%99%90%E5%85%AC%E5%8F%B8</t>
  </si>
  <si>
    <t>Shanxi Pingyao County Xingsheng Jinzhong Coal Industry Co Ltd</t>
  </si>
  <si>
    <t>M5078</t>
  </si>
  <si>
    <t>Shanxi Pingyao Fodiangou Coal Mine</t>
  </si>
  <si>
    <t>https://www.gem.wiki/%E5%B1%B1%E8%A5%BF%E5%B9%B3%E9%81%A5%E5%8E%BF%E5%85%B4%E7%9B%9B%E4%BD%9B%E6%AE%BF%E6%B2%9F%E7%85%A4%E4%B8%9A%E6%9C%89%E9%99%90%E5%85%AC%E5%8F%B8</t>
  </si>
  <si>
    <t>Shanxi Pingyao County Xingsheng Fodiangou Coal Industry Co Ltd</t>
  </si>
  <si>
    <t>M5079</t>
  </si>
  <si>
    <t>Shanxi Lingshi Nanhe Coal Mine</t>
  </si>
  <si>
    <t>https://www.gem.wiki/%E5%B1%B1%E8%A5%BF%E7%81%B5%E7%9F%B3%E5%9B%BD%E6%B3%B0%E5%8D%97%E6%B2%B3%E7%85%A4%E4%B8%9A%E6%9C%89%E9%99%90%E5%85%AC%E5%8F%B8</t>
  </si>
  <si>
    <t>Shanxi Lingshi Guotai Nanhe Coal Industry Co Ltd</t>
  </si>
  <si>
    <t>M5080</t>
  </si>
  <si>
    <t>Shanxi Xiyang Leping Coal Mine</t>
  </si>
  <si>
    <t>https://www.gem.wiki/%E5%B1%B1%E8%A5%BF%E6%98%94%E9%98%B3%E4%B8%B0%E6%B1%87%E4%B9%90%E5%B9%B3%E7%85%A4%E4%B8%9A%E6%9C%89%E9%99%90%E5%85%AC%E5%8F%B8</t>
  </si>
  <si>
    <t>Shanxi Xiyang Fenghui Leping Coal Industry Co Ltd</t>
  </si>
  <si>
    <t>M5081</t>
  </si>
  <si>
    <t>Shanxi Hongfa Coal Mine</t>
  </si>
  <si>
    <t>https://www.gem.wiki/%E5%B1%B1%E8%A5%BF%E5%85%B4%E7%9B%9B%E9%B8%BF%E5%8F%91%E7%85%A4%E4%B8%9A%E6%9C%89%E9%99%90%E5%85%AC%E5%8F%B8</t>
  </si>
  <si>
    <t>Shanxi Xingsheng Hongfa Coal Industry Co Ltd</t>
  </si>
  <si>
    <t>M5082</t>
  </si>
  <si>
    <t>Shanxi Jiexiu Zhengyi Coal Mine</t>
  </si>
  <si>
    <t>https://www.gem.wiki/%E5%B1%B1%E8%A5%BF%E7%84%A6%E7%85%A4%E9%9B%86%E5%9B%A2%E4%BB%8B%E4%BC%91%E6%AD%A3%E7%9B%8A%E7%85%A4%E4%B8%9A%E6%9C%89%E9%99%90%E5%85%AC%E5%8F%B8</t>
  </si>
  <si>
    <t>Shanxi Coking Coal Group Jiexiu Zhengyi Coal Industry Co Ltd</t>
  </si>
  <si>
    <t>M5083</t>
  </si>
  <si>
    <t>Shanxi Shouyang Ruilong Coal Mine</t>
  </si>
  <si>
    <t>https://www.gem.wiki/%E5%B1%B1%E8%A5%BF%E5%AF%BF%E9%98%B3%E6%BD%9E%E9%98%B3%E7%91%9E%E9%BE%99%E7%85%A4%E4%B8%9A%E6%9C%89%E9%99%90%E5%85%AC%E5%8F%B8</t>
  </si>
  <si>
    <t>Shanxi Shouyang Luyang Ruilong Coal Industry Co Ltd</t>
  </si>
  <si>
    <t>M5084</t>
  </si>
  <si>
    <t>Shanxi Lingshi Fuyuan Coal Mine</t>
  </si>
  <si>
    <t>https://www.gem.wiki/%E5%B1%B1%E8%A5%BF%E7%81%B5%E7%9F%B3%E5%A4%A9%E8%81%9A%E5%AF%8C%E6%BA%90%E7%85%A4%E4%B8%9A%E6%9C%89%E9%99%90%E5%85%AC%E5%8F%B8</t>
  </si>
  <si>
    <t>Shanxi Lingshi Tianju Fuyuan Coal Industry Co Ltd</t>
  </si>
  <si>
    <t>M5085</t>
  </si>
  <si>
    <t>Shanxi Puxian Xinliangyou Coal Mine</t>
  </si>
  <si>
    <t>https://www.gem.wiki/%E5%B1%B1%E8%A5%BF%E6%BD%9E%E5%AE%89%E9%9B%86%E5%9B%A2%E8%92%B2%E5%8E%BF%E6%96%B0%E8%89%AF%E5%8F%8B%E7%85%A4%E4%B8%9A%E6%9C%89%E9%99%90%E5%85%AC%E5%8F%B8</t>
  </si>
  <si>
    <t>Shanxi Lu'an Group Pu County Xinliangyou Coal Industry Co Ltd</t>
  </si>
  <si>
    <t>M5086</t>
  </si>
  <si>
    <t>Shanxi Tongfuxin Coal Mine</t>
  </si>
  <si>
    <t>https://www.gem.wiki/%E5%B1%B1%E8%A5%BF%E7%85%A4%E7%82%AD%E8%BF%90%E9%94%80%E9%9B%86%E5%9B%A2%E5%90%8C%E5%AF%8C%E6%96%B0%E7%85%A4%E4%B8%9A%E6%9C%89%E9%99%90%E5%85%AC%E5%8F%B8</t>
  </si>
  <si>
    <t>Shanxi Coal Transportation &amp; Sales Group Tongfuxin Coal Industry Co Ltd</t>
  </si>
  <si>
    <t>M5087</t>
  </si>
  <si>
    <t>Shanxi Hongxiang Coal Mine</t>
  </si>
  <si>
    <t>https://www.gem.wiki/%E5%B1%B1%E8%A5%BF%E6%B3%93%E7%BF%94%E7%85%A4%E4%B8%9A%E6%9C%89%E9%99%90%E5%85%AC%E5%8F%B8</t>
  </si>
  <si>
    <t>Shanxi Hongxiang Coal Industry Co Ltd</t>
  </si>
  <si>
    <t>M5088</t>
  </si>
  <si>
    <t>Shanxi Yicheng Shan'ao Coal Mine</t>
  </si>
  <si>
    <t>https://www.gem.wiki/%E9%98%B3%E6%B3%89%E7%85%A4%E4%B8%9A%E9%9B%86%E5%9B%A2%E7%BF%BC%E5%9F%8E%E5%B1%B1%E5%87%B9%E7%85%A4%E4%B8%9A%E6%9C%89%E9%99%90%E5%85%AC%E5%8F%B8</t>
  </si>
  <si>
    <t>Yangquan Coal Industry Group Yicheng Shan'ao Coal Industry Co Ltd</t>
  </si>
  <si>
    <t>M5089</t>
  </si>
  <si>
    <t>Shanxi Puxian Xidong Coal Mine</t>
  </si>
  <si>
    <t>https://www.gem.wiki/%E5%B1%B1%E8%A5%BF%E6%BD%9E%E5%AE%89%E9%9B%86%E5%9B%A2%E8%92%B2%E5%8E%BF%E9%9A%B0%E4%B8%9C%E7%85%A4%E4%B8%9A%E6%9C%89%E9%99%90%E5%85%AC%E5%8F%B8</t>
  </si>
  <si>
    <t>Shanxi Lu'an Group Pu County Xidong Coal Industry Co Ltd</t>
  </si>
  <si>
    <t>M5090</t>
  </si>
  <si>
    <t>Shanxi Hongdong Yilong Coal Mine</t>
  </si>
  <si>
    <t>https://www.gem.wiki/%E9%9C%8D%E5%B7%9E%E7%85%A4%E7%94%B5%E9%9B%86%E5%9B%A2%E6%B4%AA%E6%B4%9E%E4%BA%BF%E9%9A%86%E7%85%A4%E4%B8%9A%E6%9C%89%E9%99%90%E8%B4%A3%E4%BB%BB%E5%85%AC%E5%8F%B8</t>
  </si>
  <si>
    <t>Huozhou Coal Power Group Hongdong Yilong Coal Industry Co Ltd</t>
  </si>
  <si>
    <t>M5091</t>
  </si>
  <si>
    <t>Shanxi Guxian Hongxing Coal Mine</t>
  </si>
  <si>
    <t>https://www.gem.wiki/%E5%B1%B1%E8%A5%BF%E5%8F%A4%E5%8E%BF%E8%A5%BF%E5%B1%B1%E9%B8%BF%E5%85%B4%E7%85%A4%E4%B8%9A%E6%9C%89%E9%99%90%E5%85%AC%E5%8F%B8</t>
  </si>
  <si>
    <t>Shanxi Gu County Xishan Hongxing Coal Industry Co Ltd</t>
  </si>
  <si>
    <t>M5092</t>
  </si>
  <si>
    <t>Shanxi Linfen Lanbao Coal Mine</t>
  </si>
  <si>
    <t>https://www.gem.wiki/%E5%B1%B1%E8%A5%BF%E4%B8%B4%E6%B1%BE%E8%93%9D%E5%AE%9D%E7%85%A4%E4%B8%9A%E6%9C%89%E9%99%90%E5%85%AC%E5%8F%B8</t>
  </si>
  <si>
    <t>Shanxi Linfen Lanbao Coal Industry Co Ltd</t>
  </si>
  <si>
    <t>M5093</t>
  </si>
  <si>
    <t>Shanxi Hufeng Coal Mine</t>
  </si>
  <si>
    <t>https://www.gem.wiki/%E5%A4%A7%E5%90%8C%E7%85%A4%E7%9F%BF%E9%9B%86%E5%9B%A2%E5%8D%8E%E7%9B%9B%E8%99%8E%E5%B3%B0%E7%85%A4%E4%B8%9A%E6%9C%89%E9%99%90%E5%85%AC%E5%8F%B8</t>
  </si>
  <si>
    <t>Datong Coal Mine Group Huasheng Hufeng Coal Industry Co Ltd</t>
  </si>
  <si>
    <t>M5094</t>
  </si>
  <si>
    <t>Shanxi Wanjie Coal Mine</t>
  </si>
  <si>
    <t>https://www.gem.wiki/%E5%A4%A7%E5%90%8C%E7%85%A4%E7%9F%BF%E9%9B%86%E5%9B%A2%E5%8D%8E%E7%9B%9B%E4%B8%87%E6%9D%B0%E7%85%A4%E4%B8%9A%E6%9C%89%E9%99%90%E5%85%AC%E5%8F%B8</t>
  </si>
  <si>
    <t>Datong Coal Mine Group Huasheng Wanjie Coal Industry Co Ltd</t>
  </si>
  <si>
    <t>M5095</t>
  </si>
  <si>
    <t>Shanxi Dujiagou Coal Mine</t>
  </si>
  <si>
    <t>https://www.gem.wiki/%E9%9C%8D%E5%B7%9E%E7%85%A4%E7%94%B5%E9%9B%86%E5%9B%A2%E6%B2%B3%E6%B4%A5%E6%9D%9C%E5%AE%B6%E6%B2%9F%E7%85%A4%E4%B8%9A%E6%9C%89%E9%99%90%E8%B4%A3%E4%BB%BB%E5%85%AC%E5%8F%B8</t>
  </si>
  <si>
    <t>Huozhou Coal Power Group Hejin Dujiagou Coal Industry Co Ltd</t>
  </si>
  <si>
    <t>M5096</t>
  </si>
  <si>
    <t>Shanxi Podi Coal Mine</t>
  </si>
  <si>
    <t>https://www.gem.wiki/%E5%B1%B1%E8%A5%BF%E6%99%8B%E7%85%A4%E9%9B%86%E5%9B%A2%E6%99%8B%E5%9C%A3%E5%9D%A1%E5%BA%95%E7%85%A4%E4%B8%9A%E6%9C%89%E9%99%90%E5%85%AC%E5%8F%B8</t>
  </si>
  <si>
    <t>Shanxi Jinmei Group Jinsheng Podi Coal Industry Co Ltd</t>
  </si>
  <si>
    <t>M5097</t>
  </si>
  <si>
    <t>Shanxi Weizizhen Coal Mine</t>
  </si>
  <si>
    <t>https://www.gem.wiki/%E5%B1%B1%E8%A5%BF%E7%85%A4%E7%82%AD%E8%BF%90%E9%94%80%E9%9B%86%E5%9B%A2%E4%B8%89%E5%85%83%E5%BE%AE%E5%AD%90%E9%95%87%E7%85%A4%E4%B8%9A%E6%9C%89%E9%99%90%E5%85%AC%E5%8F%B8</t>
  </si>
  <si>
    <t>Shanxi Coal Transportation &amp; Sales Group Sanyuan Weizi Town Coal Industry Co Ltd</t>
  </si>
  <si>
    <t>M5098</t>
  </si>
  <si>
    <t>Shanxi Guxian Dongrui Coal Mine</t>
  </si>
  <si>
    <t>https://www.gem.wiki/%E5%B1%B1%E8%A5%BF%E7%85%A4%E7%82%AD%E8%BF%90%E9%94%80%E9%9B%86%E5%9B%A2%E5%8F%A4%E5%8E%BF%E4%B8%9C%E7%91%9E%E7%85%A4%E4%B8%9A%E6%9C%89%E9%99%90%E5%85%AC%E5%8F%B8</t>
  </si>
  <si>
    <t>Shanxi Coal Transportation &amp; Sales Group Gu County Dongrui Coal Industry Co Ltd</t>
  </si>
  <si>
    <t>M5099</t>
  </si>
  <si>
    <t>Shanxi Zhangjiawan Coal Mine</t>
  </si>
  <si>
    <t>https://www.gem.wiki/%E5%B1%B1%E8%A5%BF%E7%85%A4%E7%82%AD%E8%BF%90%E9%94%80%E9%9B%86%E5%9B%A2%E5%BC%A0%E5%AE%B6%E6%B9%BE%E7%85%A4%E4%B8%9A%E6%9C%89%E9%99%90%E5%85%AC%E5%8F%B8</t>
  </si>
  <si>
    <t>Shanxi Coal Transportation &amp; Sales Group Zhangjiawan Coal Industry Co Ltd</t>
  </si>
  <si>
    <t>M5100</t>
  </si>
  <si>
    <t>Shanxi Majiayan Coal Mine</t>
  </si>
  <si>
    <t>https://www.gem.wiki/%E5%B1%B1%E8%A5%BF%E7%85%A4%E7%82%AD%E8%BF%90%E9%94%80%E9%9B%86%E5%9B%A2%E9%A9%AC%E5%AE%B6%E5%B2%A9%E7%85%A4%E4%B8%9A%E6%9C%89%E9%99%90%E5%85%AC%E5%8F%B8</t>
  </si>
  <si>
    <t>Shanxi Coal Transportation &amp; Sales Group Majiayan Coal Industry Co Ltd</t>
  </si>
  <si>
    <t>M5101</t>
  </si>
  <si>
    <t>Shanxi Jinyuanda Coal Mine</t>
  </si>
  <si>
    <t>https://www.gem.wiki/%E5%B1%B1%E8%A5%BF%E7%85%A4%E7%82%AD%E8%BF%90%E9%94%80%E9%9B%86%E5%9B%A2%E9%87%91%E5%A1%AC%E8%BE%BE%E7%85%A4%E4%B8%9A%E6%9C%89%E9%99%90%E5%85%AC%E5%8F%B8</t>
  </si>
  <si>
    <t>Shanxi Coal Transportation &amp; Sales Group Jinyuanda Coal Industry Co Ltd</t>
  </si>
  <si>
    <t>M5102</t>
  </si>
  <si>
    <t>Shanxi Jiaocheng Shenyu Coal Mine</t>
  </si>
  <si>
    <t>https://www.gem.wiki/%E5%B1%B1%E8%A5%BF%E7%B4%AB%E9%91%AB%E7%9F%BF%E4%B8%9A%E9%9B%86%E5%9B%A2%E4%BA%A4%E5%9F%8E%E7%A5%9E%E5%AE%87%E7%85%A4%E4%B8%9A%E6%9C%89%E9%99%90%E5%85%AC%E5%8F%B8</t>
  </si>
  <si>
    <t>Shanxi Zixin Mining Group Jiaocheng Shenyu Coal Industry Co Ltd</t>
  </si>
  <si>
    <t>M5103</t>
  </si>
  <si>
    <t>Shanxi Hongtai Coal Mine</t>
  </si>
  <si>
    <t>https://www.gem.wiki/%E5%B1%B1%E8%A5%BF%E6%99%8B%E7%85%A4%E9%9B%86%E5%9B%A2%E6%99%8B%E5%9C%A3%E6%B0%B8%E5%AE%89%E5%AE%8F%E6%B3%B0%E7%85%A4%E4%B8%9A%E6%9C%89%E9%99%90%E5%85%AC%E5%8F%B8</t>
  </si>
  <si>
    <t>Shanxi Jinmei Group Jinsheng Yong'an Hongtai Coal Industry Co Ltd</t>
  </si>
  <si>
    <t>M5104</t>
  </si>
  <si>
    <t>Shanxi Yangcheng Shangkong Coal Mine</t>
  </si>
  <si>
    <t>https://www.gem.wiki/%E5%B1%B1%E8%A5%BF%E6%99%8B%E7%85%A4%E9%9B%86%E5%9B%A2%E9%98%B3%E5%9F%8E%E6%99%8B%E5%9C%A3%E4%B8%8A%E5%AD%94%E7%85%A4%E4%B8%9A%E6%9C%89%E9%99%90%E5%85%AC%E5%8F%B8</t>
  </si>
  <si>
    <t>Shanxi Jinmei Group Yangcheng Jinsheng Shangkong Coal Industry Co Ltd</t>
  </si>
  <si>
    <t>M5105</t>
  </si>
  <si>
    <t>Shanxi Puxian Haojinyuan Coal Mine</t>
  </si>
  <si>
    <t>https://www.gem.wiki/%E5%B1%B1%E8%A5%BF%E7%85%A4%E7%82%AD%E8%BF%90%E9%94%80%E9%9B%86%E5%9B%A2%E8%92%B2%E5%8E%BF%E6%98%8A%E9%94%A6%E5%A1%AC%E7%85%A4%E4%B8%9A%E6%9C%89%E9%99%90%E5%85%AC%E5%8F%B8</t>
  </si>
  <si>
    <t>Shanxi Coal Transportation &amp; Sales Group Pu County Haojinyuan Coal Industry Co Ltd</t>
  </si>
  <si>
    <t>M5106</t>
  </si>
  <si>
    <t>Niaxia Siguquan Coal Mine No.1 Shaft</t>
  </si>
  <si>
    <t>https://www.gem.wiki/%E5%AE%81%E5%A4%8F%E5%AE%9D%E4%B8%B0%E8%83%BD%E6%BA%90%E9%9B%86%E5%9B%A2%E8%82%A1%E4%BB%BD%E6%9C%89%E9%99%90%E5%85%AC%E5%8F%B8%E5%9B%9B%E8%82%A1%E6%B3%89%E7%85%A4%E7%9F%BF%E4%B8%80%E5%8F%B7%E4%BA%95</t>
  </si>
  <si>
    <t>Ningxia Baofeng Energy Group Co Ltd</t>
  </si>
  <si>
    <t>M5107</t>
  </si>
  <si>
    <t>Niaxia Siguquan Coal Mine No.2 Shaft</t>
  </si>
  <si>
    <t>https://www.gem.wiki/%E5%AE%81%E5%A4%8F%E5%AE%9D%E4%B8%B0%E8%83%BD%E6%BA%90%E9%9B%86%E5%9B%A2%E8%82%A1%E4%BB%BD%E6%9C%89%E9%99%90%E5%85%AC%E5%8F%B8%E5%9B%9B%E8%82%A1%E6%B3%89%E7%85%A4%E7%9F%BF%E4%BA%8C%E5%8F%B7%E4%BA%95</t>
  </si>
  <si>
    <t>M5108</t>
  </si>
  <si>
    <t>Ningixa Jinneng Coal Mine</t>
  </si>
  <si>
    <t>https://www.gem.wiki/%E5%9B%BD%E5%AE%B6%E8%83%BD%E6%BA%90%E9%9B%86%E5%9B%A2%E5%AE%81%E5%A4%8F%E7%85%A4%E4%B8%9A%E6%9C%89%E9%99%90%E8%B4%A3%E4%BB%BB%E5%85%AC%E5%8F%B8%E9%87%91%E8%83%BD%E7%85%A4%E4%B8%9A%E5%88%86%E5%85%AC%E5%8F%B8</t>
  </si>
  <si>
    <t>CHN Energy Group Ningxia Coal Industry Co Ltd Jinneng Coal Industry Branch</t>
  </si>
  <si>
    <t>M5109</t>
  </si>
  <si>
    <t>Liaoning Badaohao Coal Mine</t>
  </si>
  <si>
    <t>https://www.gem.wiki/%E8%BE%BD%E5%AE%81%E9%B8%BF%E8%BF%90%E5%85%AB%E9%81%93%E5%A3%95%E7%85%A4%E7%9F%BF%E6%9C%89%E9%99%90%E5%85%AC%E5%8F%B8</t>
  </si>
  <si>
    <t>Liaoning Hongyun Badaohao Coal Mine Co Ltd</t>
  </si>
  <si>
    <t>M5110</t>
  </si>
  <si>
    <t>Liaoning Tieling Shuangshuzi Coal Mine</t>
  </si>
  <si>
    <t>https://www.gem.wiki/%E9%93%81%E5%B2%AD%E5%8E%BF%E5%8F%8C%E6%A0%91%E5%AD%90%E7%85%A4%E7%9F%BF%E6%9C%89%E9%99%90%E5%85%AC%E5%8F%B8</t>
  </si>
  <si>
    <t>Tieling County Shuangshuzi Coal Mine Co Ltd</t>
  </si>
  <si>
    <t>M5111</t>
  </si>
  <si>
    <t>Liaoning Daoqing Coal Mine</t>
  </si>
  <si>
    <t>https://www.gem.wiki/%E9%80%9A%E5%8C%96%E7%9F%BF%E4%B8%9A%EF%BC%88%E9%9B%86%E5%9B%A2%EF%BC%89%E6%9C%89%E9%99%90%E8%B4%A3%E4%BB%BB%E5%85%AC%E5%8F%B8%E9%81%93%E6%B8%85%E7%85%A4%E7%9F%BF</t>
  </si>
  <si>
    <t>Tonghua Mining Group Co Ltd</t>
  </si>
  <si>
    <t>M5112</t>
  </si>
  <si>
    <t>Liaoning Meihekou Coal Mine</t>
  </si>
  <si>
    <t>https://www.gem.wiki/%E8%BE%BD%E6%BA%90%E7%9F%BF%E4%B8%9A%E9%9B%86%E5%9B%A2%E6%A2%85%E6%B2%B3%E5%8F%A3%E9%9C%B2%E5%A4%A9%E7%85%A4%E4%B8%9A%E6%9C%89%E9%99%90%E5%85%AC%E5%8F%B8</t>
  </si>
  <si>
    <t>Liaoyuan Mining Group Meihekou Opencast Coal Industry Co Ltd</t>
  </si>
  <si>
    <t>M5113</t>
  </si>
  <si>
    <t>Heilongjiang Shuangyashan Yatai Coal Mine</t>
  </si>
  <si>
    <t>https://www.gem.wiki/%E5%8F%8C%E9%B8%AD%E5%B1%B1%E4%BA%9A%E6%B3%B0%E7%85%A4%E4%B8%9A%E6%9C%89%E9%99%90%E5%85%AC%E5%8F%B8%E4%B8%80%E4%BA%95</t>
  </si>
  <si>
    <t>Shuangyashan Yatai Coal Industry Co Ltd</t>
  </si>
  <si>
    <t>M5114</t>
  </si>
  <si>
    <t>Heilongjiang Lushan l Coal Mine No.9 Shaft</t>
  </si>
  <si>
    <t>https://www.gem.wiki/%E4%B8%83%E5%8F%B0%E6%B2%B3%E5%B8%82%E9%B9%BF%E5%B1%B1%E4%BC%98%E8%B4%A8%E7%85%A4%E6%9C%89%E9%99%90%E8%B4%A3%E4%BB%BB%E5%85%AC%E5%8F%B8%E4%B9%9D%E4%BA%95</t>
  </si>
  <si>
    <t>Qitaihe City Lushan Youzhi Coal Co Ltd</t>
  </si>
  <si>
    <t>M5115</t>
  </si>
  <si>
    <t>Heilongjiang Dongning Hexing Coal Mine</t>
  </si>
  <si>
    <t>https://www.gem.wiki/%E4%B8%9C%E5%AE%81%E5%92%8C%E5%85%B4%E7%85%A4%E7%9F%BF%E6%9C%89%E9%99%90%E5%85%AC%E5%8F%B8</t>
  </si>
  <si>
    <t>Dongning Hexing Coal Mine Co Ltd</t>
  </si>
  <si>
    <t>M5116</t>
  </si>
  <si>
    <t>Heilongjiang Heihe Sanjitun Coal Mine</t>
  </si>
  <si>
    <t>https://www.gem.wiki/%E9%BB%91%E6%B2%B3%E5%B8%82%E5%AE%8B%E9%9B%86%E5%B1%AF%E7%85%A4%E7%9F%BF%E6%9C%89%E9%99%90%E8%B4%A3%E4%BB%BB%E5%85%AC%E5%8F%B8%E4%B8%89%E5%90%89%E5%B1%AF%E9%9C%B2%E5%A4%A9%E7%85%A4%E7%9F%BF</t>
  </si>
  <si>
    <t>Heihe City Songjitun Coal Mine Co Ltd</t>
  </si>
  <si>
    <t>M5117</t>
  </si>
  <si>
    <t>Heilongjiang Heihe Xingbian Coal Mine</t>
  </si>
  <si>
    <t>https://www.gem.wiki/%E9%BB%91%E6%B2%B3%E5%B8%82%E5%85%B4%E8%BE%B9%E7%9F%BF%E4%B8%9A%E6%9C%89%E9%99%90%E5%85%AC%E5%8F%B8</t>
  </si>
  <si>
    <t>Heihe City Xingbian Mining Co Ltd</t>
  </si>
  <si>
    <t>M5119</t>
  </si>
  <si>
    <t>Heilongjiang Oupu Coal Mine</t>
  </si>
  <si>
    <t>https://www.gem.wiki/%E5%A4%A7%E5%85%B4%E5%AE%89%E5%B2%AD%E5%8D%81%E5%85%AB%E7%AB%99%E6%AC%A7%E6%B5%A6%E7%85%A4%E7%9F%BF</t>
  </si>
  <si>
    <t>Daxing'anling Eighteen Station Oupu Coal Mine Co Ltd</t>
  </si>
  <si>
    <t>M5120</t>
  </si>
  <si>
    <t>Yunnan Fuyuan Xiongdong Coal Mine</t>
  </si>
  <si>
    <t>https://www.gem.wiki/%E5%AF%8C%E6%BA%90%E9%9B%84%E7%A1%90%E7%85%A4%E4%B8%9A%E6%9C%89%E9%99%90%E5%85%AC%E5%8F%B8</t>
  </si>
  <si>
    <t>Fuyuan Xiongdong Coal Industry Co Ltd</t>
  </si>
  <si>
    <t>M5121</t>
  </si>
  <si>
    <t>Yunnan Luoping Dongcheng Coal Mine</t>
  </si>
  <si>
    <t>https://www.gem.wiki/%E4%BA%91%E5%8D%97%E4%B8%9C%E6%BA%90%E7%BD%97%E5%B9%B3%E4%B8%9C%E5%9F%8E%E7%85%A4%E7%9F%BF%E6%9C%89%E9%99%90%E5%85%AC%E5%8F%B8</t>
  </si>
  <si>
    <t>Yunnan Dongyuan Luoping Dongcheng Coal Mine Co Ltd</t>
  </si>
  <si>
    <t>M5122</t>
  </si>
  <si>
    <t>Yunnan Fuyuan Xinxin Coal Mine</t>
  </si>
  <si>
    <t>https://www.gem.wiki/%E5%AF%8C%E6%BA%90%E5%8E%BF%E6%AC%A3%E6%AC%A3%E7%85%A4%E4%B8%9A%E6%9C%89%E9%99%90%E5%85%AC%E5%8F%B8%E6%AC%A3%E6%AC%A3%E7%85%A4%E7%9F%BF</t>
  </si>
  <si>
    <t>Fuyuan County Xinxin Coal Industry Co Ltd</t>
  </si>
  <si>
    <t>M5123</t>
  </si>
  <si>
    <t>Yunnan Fuyuan Xiongda Coal Mine</t>
  </si>
  <si>
    <t>https://www.gem.wiki/%E5%AF%8C%E6%BA%90%E5%8E%BF%E9%9B%84%E8%BE%BE%E7%85%A4%E4%B8%9A%E6%9C%89%E9%99%90%E5%85%AC%E5%8F%B8</t>
  </si>
  <si>
    <t>Fuyuan County Xiongda Coal Industry Co Ltd</t>
  </si>
  <si>
    <t>M5124</t>
  </si>
  <si>
    <t>Yunnan Fuyuan Tianjing Coal Mine</t>
  </si>
  <si>
    <t>https://www.gem.wiki/%E5%AF%8C%E6%BA%90%E5%8E%BF%E5%8D%81%E5%85%AB%E8%BF%9E%E5%B1%B1%E9%95%87%E5%A4%A9%E4%BA%95%E7%85%A4%E7%9F%BF%E6%9C%89%E9%99%90%E5%85%AC%E5%8F%B8</t>
  </si>
  <si>
    <t>Fuyuan County Shibalianshan Town Tianjing Coal Mine Co Ltd</t>
  </si>
  <si>
    <t>M5125</t>
  </si>
  <si>
    <t>Yunnan Fuyuan Kuantang Coal Mine No.2 Shaft</t>
  </si>
  <si>
    <t>https://www.gem.wiki/%E5%AF%8C%E6%BA%90%E5%8E%BF%E4%B8%9C%E5%8D%97%E7%9F%BF%E4%B8%9A%E6%9C%89%E9%99%90%E5%85%AC%E5%8F%B8%E8%90%A5%E4%B8%8A%E9%95%87%E5%AE%BD%E5%A1%98%E7%85%A4%E7%9F%BF%E4%BA%8C%E5%8F%B7%E4%BA%95</t>
  </si>
  <si>
    <t>Fuyuan County Dongnan Mining Co Ltd</t>
  </si>
  <si>
    <t>M5126</t>
  </si>
  <si>
    <t>Yunnan Enhong Coal Mine</t>
  </si>
  <si>
    <t>https://www.gem.wiki/%E4%BA%91%E5%8D%97%E6%81%A9%E6%B4%AA%E7%85%A4%E4%B8%9A%E6%9C%89%E9%99%90%E5%85%AC%E5%8F%B8%E6%81%A9%E6%B4%AA%E7%85%A4%E7%9F%BF</t>
  </si>
  <si>
    <t>Yunnan Enhong Coal Industry Co Ltd</t>
  </si>
  <si>
    <t>M5127</t>
  </si>
  <si>
    <t>Yunnan Fuyuan Xinqu Coal Mine</t>
  </si>
  <si>
    <t>https://www.gem.wiki/%E4%BA%91%E5%8D%97%E9%91%AB%E8%A1%A2%E7%9F%BF%E4%B8%9A%E6%9C%89%E9%99%90%E5%85%AC%E5%8F%B8%E5%AF%8C%E6%BA%90%E5%8E%BF%E9%91%AB%E8%A1%A2%E7%85%A4%E7%9F%BF</t>
  </si>
  <si>
    <t>Yunnan Xinqu Mining Co Ltd</t>
  </si>
  <si>
    <t>M5128</t>
  </si>
  <si>
    <t>Yunnan Zaojiao Coal Mine</t>
  </si>
  <si>
    <t>https://www.gem.wiki/%E4%BA%91%E5%8D%97%E7%9C%81%E5%8F%AF%E4%BF%9D%E7%85%A4%E7%9F%BF%E6%9C%89%E9%99%90%E5%85%AC%E5%8F%B8%E7%9A%82%E8%A7%92%E9%9C%B2%E5%A4%A9%E5%9D%91</t>
  </si>
  <si>
    <t>Yunnan Kebao Coal Mine Co Ltd</t>
  </si>
  <si>
    <t>M5129</t>
  </si>
  <si>
    <t>Yunnan Dongyuan Zhujiawan Coal Mine</t>
  </si>
  <si>
    <t>https://www.gem.wiki/%E4%BA%91%E5%8D%97%E4%B8%9C%E6%BA%90%E9%95%87%E9%9B%84%E7%85%A4%E4%B8%9A%E6%9C%89%E9%99%90%E5%85%AC%E5%8F%B8%E6%9C%B1%E5%AE%B6%E6%B9%BE%E7%85%A4%E7%9F%BF</t>
  </si>
  <si>
    <t>Zhenxiong Zhujiawan Coal Industry Co Ltd</t>
  </si>
  <si>
    <t>M5130</t>
  </si>
  <si>
    <t>Yunnan Dongyuan Changling No.1 Coal Mine</t>
  </si>
  <si>
    <t>https://www.gem.wiki/%E4%BA%91%E5%8D%97%E4%B8%9C%E6%BA%90%E9%95%87%E9%9B%84%E7%85%A4%E4%B8%9A%E6%9C%89%E9%99%90%E5%85%AC%E5%8F%B8%E9%95%BF%E5%B2%AD%E4%B8%80%E5%8F%B7%E7%85%A4%E7%9F%BF</t>
  </si>
  <si>
    <t>Yunnan Dongyuan Zhenxiong Coal Industry Co Ltd</t>
  </si>
  <si>
    <t>M5131</t>
  </si>
  <si>
    <t>Yunnan Guanyinshan Coal Mine No.2 Shaft</t>
  </si>
  <si>
    <t>https://www.gem.wiki/%E4%BA%91%E5%8D%97%E8%83%BD%E6%8A%95%E5%A8%81%E4%BF%A1%E7%85%A4%E7%82%AD%E6%9C%89%E9%99%90%E5%85%AC%E5%8F%B8%E8%A7%82%E9%9F%B3%E5%B1%B1%E7%85%A4%E7%9F%BF%E4%BA%8C%E4%BA%95</t>
  </si>
  <si>
    <t>Yunnan Nengtou Weixin Coal Co Ltd</t>
  </si>
  <si>
    <t>M5132</t>
  </si>
  <si>
    <t>Yunnan Ludong Coal Mine</t>
  </si>
  <si>
    <t>https://www.gem.wiki/%E4%BA%91%E5%8D%97%E9%99%86%E4%B8%9C%E7%85%A4%E7%9F%BF%E6%9C%89%E9%99%90%E5%85%AC%E5%8F%B8</t>
  </si>
  <si>
    <t>Yunnan Ludong Coal Mine Co Ltd</t>
  </si>
  <si>
    <t>M5133</t>
  </si>
  <si>
    <t>Yunnan Shizong Chaoyang Coal Mine No.1 Shaft</t>
  </si>
  <si>
    <t>https://www.gem.wiki/%E5%B8%88%E5%AE%97%E5%8E%BF%E6%9C%9D%E9%98%B3%E7%85%A4%E7%9F%BF%E6%9C%89%E9%99%90%E8%B4%A3%E4%BB%BB%E5%85%AC%E5%8F%B8%E6%9C%9D%E9%98%B3%E7%85%A4%E7%9F%BF%E4%B8%80%E5%8F%B7%E4%BA%95</t>
  </si>
  <si>
    <t>Shizong County Chaoyang Coal Mine Co Ltd</t>
  </si>
  <si>
    <t>M5134</t>
  </si>
  <si>
    <t>Yunnan Chongxin Baiguangou Coal Mine</t>
  </si>
  <si>
    <t>https://www.gem.wiki/%E5%B4%87%E4%BF%A1%E5%8E%BF%E7%99%BE%E8%B4%AF%E6%B2%9F%E7%85%A4%E4%B8%9A%E6%9C%89%E9%99%90%E5%85%AC%E5%8F%B8</t>
  </si>
  <si>
    <t>Chongxin County Baiguangou Coal Industry Co Ltd</t>
  </si>
  <si>
    <t>M5135</t>
  </si>
  <si>
    <t>Yunnan Chongxin Zhouzhai Coal Mine</t>
  </si>
  <si>
    <t>https://www.gem.wiki/%E5%B4%87%E4%BF%A1%E5%8E%BF%E5%91%A8%E5%AF%A8%E7%85%A4%E4%B8%9A%E6%9C%89%E9%99%90%E8%B4%A3%E4%BB%BB%E5%85%AC%E5%8F%B8</t>
  </si>
  <si>
    <t>Chongxin County Zhouzhai Coal Industry Co Ltd</t>
  </si>
  <si>
    <t>M5136</t>
  </si>
  <si>
    <t>Yuannan Xin'an Yunding Coal Mine</t>
  </si>
  <si>
    <t>https://www.gem.wiki/%E4%B9%89%E7%85%A4%E9%9B%86%E5%9B%A2%E6%96%B0%E5%AE%89%E5%8E%BF%E4%BA%91%E9%A1%B6%E7%85%A4%E4%B8%9A%E6%9C%89%E9%99%90%E5%85%AC%E5%8F%B8</t>
  </si>
  <si>
    <t>Yimei Group Xin'an County Yunding Coal Industry Co Ltd</t>
  </si>
  <si>
    <t>M5137</t>
  </si>
  <si>
    <t>Yuannan Yiluo Coal Mine</t>
  </si>
  <si>
    <t>https://www.gem.wiki/%E4%B9%89%E7%85%A4%E9%9B%86%E5%9B%A2%E5%AE%9C%E9%98%B3%E4%B9%89%E7%BB%9C%E7%85%A4%E4%B8%9A%E6%9C%89%E9%99%90%E8%B4%A3%E4%BB%BB%E5%85%AC%E5%8F%B8</t>
  </si>
  <si>
    <t>Yimei Group Yiyang Yiluo Coal Industry Co Ltd</t>
  </si>
  <si>
    <t>M5138</t>
  </si>
  <si>
    <t>Henan Chengjiao Coal Mine</t>
  </si>
  <si>
    <t>https://www.gem.wiki/%E6%B2%B3%E5%8D%97%E7%9C%81%E9%83%91%E9%BE%99%E7%85%A4%E4%B8%9A%E6%9C%89%E9%99%90%E5%85%AC%E5%8F%B8%E5%9F%8E%E9%83%8A%E7%85%A4%E7%9F%BF</t>
  </si>
  <si>
    <t>Henan Province Zhenglong Coal Industry Co Ltd</t>
  </si>
  <si>
    <t>M5139</t>
  </si>
  <si>
    <t>Henan Shuohe Coal Mine</t>
  </si>
  <si>
    <t>https://www.gem.wiki/%E6%B0%B8%E7%85%A4%E9%9B%86%E5%9B%A2%E8%82%A1%E4%BB%BD%E6%9C%89%E9%99%90%E5%85%AC%E5%8F%B8%E9%A1%BA%E5%92%8C%E7%85%A4%E7%9F%BF</t>
  </si>
  <si>
    <t>Yongmei Group Co Ltd</t>
  </si>
  <si>
    <t>M5140</t>
  </si>
  <si>
    <t>Henan Anyang Zhujiao Coal Mine</t>
  </si>
  <si>
    <t>https://www.gem.wiki/%E5%AE%89%E9%98%B3%E5%B8%82%E4%B8%BB%E7%84%A6%E7%85%A4%E4%B8%9A%E6%9C%89%E9%99%90%E8%B4%A3%E4%BB%BB%E5%85%AC%E5%8F%B8%E4%B8%BB%E7%84%A6%E7%85%A4%E7%9F%BF</t>
  </si>
  <si>
    <t>Anyang City Zhujiao Coal Industry Co Ltd</t>
  </si>
  <si>
    <t>M5141</t>
  </si>
  <si>
    <t>Henan Fengyang Coal Mine</t>
  </si>
  <si>
    <t>https://www.gem.wiki/%E6%B0%B8%E5%9F%8E%E7%85%A4%E7%94%B5%E6%8E%A7%E8%82%A1%E9%9B%86%E5%9B%A2%E7%99%BB%E5%B0%81%E7%85%A4%E4%B8%9A%E6%9C%89%E9%99%90%E5%85%AC%E5%8F%B8%E4%B8%B0%E9%98%B3%E7%85%A4%E7%9F%BF</t>
  </si>
  <si>
    <t>Yongcheng Coal Power Holding Group Dengfeng Coal Industry Co Ltd</t>
  </si>
  <si>
    <t>M5142</t>
  </si>
  <si>
    <t>Henan Sanmenxia Longwangzhuang Coal Mine</t>
  </si>
  <si>
    <t>https://www.gem.wiki/%E4%B8%89%E9%97%A8%E5%B3%A1%E9%BE%99%E7%8E%8B%E5%BA%84%E7%85%A4%E4%B8%9A%E6%9C%89%E9%99%90%E8%B4%A3%E4%BB%BB%E5%85%AC%E5%8F%B8</t>
  </si>
  <si>
    <t>Sanmenxia Longwangzhuang Coal Industry Co Ltd</t>
  </si>
  <si>
    <t>M5143</t>
  </si>
  <si>
    <t>Henan Hebi No.8 Coal Mine</t>
  </si>
  <si>
    <t>https://www.gem.wiki/%E9%B9%A4%E5%A3%81%E7%85%A4%E7%94%B5%E8%82%A1%E4%BB%BD%E6%9C%89%E9%99%90%E5%85%AC%E5%8F%B8%E7%AC%AC%E5%85%AB%E7%85%A4%E7%9F%BF</t>
  </si>
  <si>
    <t>Hebi Coal Power Co Ltd</t>
  </si>
  <si>
    <t>M5145</t>
  </si>
  <si>
    <t>Henan Hebi No.9 Coal Mine</t>
  </si>
  <si>
    <t>https://www.gem.wiki/%E9%B9%A4%E5%A3%81%E7%85%A4%E7%94%B5%E8%82%A1%E4%BB%BD%E6%9C%89%E9%99%90%E5%85%AC%E5%8F%B8%E7%AC%AC%E4%B9%9D%E7%85%A4%E7%9F%BF</t>
  </si>
  <si>
    <t>M5147</t>
  </si>
  <si>
    <t>Henan Pingdingshan Pishan Coal Mine</t>
  </si>
  <si>
    <t>https://www.gem.wiki/%E5%B9%B3%E9%A1%B6%E5%B1%B1%E5%B8%82%E7%91%9E%E5%B9%B3%E7%85%A4%E7%94%B5%E6%9C%89%E9%99%90%E5%85%AC%E5%8F%B8%E5%BA%87%E5%B1%B1%E7%85%A4%E7%9F%BF</t>
  </si>
  <si>
    <t>Pingdingshan City Ruiping Coal Power Co Ltd</t>
  </si>
  <si>
    <t>M5148</t>
  </si>
  <si>
    <t>Henan Lugou Coal Mine</t>
  </si>
  <si>
    <t>https://www.gem.wiki/%E9%83%91%E5%B7%9E%E7%85%A4%E7%82%AD%E5%B7%A5%E4%B8%9A%EF%BC%88%E9%9B%86%E5%9B%A2%EF%BC%89%E6%9C%89%E9%99%90%E8%B4%A3%E4%BB%BB%E5%85%AC%E5%8F%B8%E8%8A%A6%E6%B2%9F%E7%85%A4%E7%9F%BF</t>
  </si>
  <si>
    <t>M5149</t>
  </si>
  <si>
    <t>Henan Dengcao Coal Mine</t>
  </si>
  <si>
    <t>https://www.gem.wiki/%E9%83%91%E5%B7%9E%E7%85%A4%E7%82%AD%E5%B7%A5%E4%B8%9A%EF%BC%88%E9%9B%86%E5%9B%A2%EF%BC%89%E7%A3%B4%E6%A7%BD%E7%9F%BF%E4%B8%9A%E6%9C%89%E9%99%90%E8%B4%A3%E4%BB%BB%E5%85%AC%E5%8F%B8</t>
  </si>
  <si>
    <t>Zhengzhou Coal Industry Group Co Ltd Dengcao Mining Co Ltd</t>
  </si>
  <si>
    <t>M5150</t>
  </si>
  <si>
    <t>Henan Jinling Coal Mine</t>
  </si>
  <si>
    <t>https://www.gem.wiki/%E9%83%91%E5%B7%9E%E7%A3%B4%E6%A7%BD%E4%BC%81%E4%B8%9A%E9%9B%86%E5%9B%A2%E9%87%91%E5%B2%AD%E7%85%A4%E4%B8%9A%E6%9C%89%E9%99%90%E5%85%AC%E5%8F%B8</t>
  </si>
  <si>
    <t>Zhengzhou Dengcao Group Jinling Coal Industry Co Ltd</t>
  </si>
  <si>
    <t>M5151</t>
  </si>
  <si>
    <t>Henan Zhongmei Xindeng Zhengzhou Coal Mine</t>
  </si>
  <si>
    <t>https://www.gem.wiki/%E4%B8%AD%E7%85%A4%E6%96%B0%E7%99%BB%E9%83%91%E5%B7%9E%E7%85%A4%E4%B8%9A%E6%9C%89%E9%99%90%E5%85%AC%E5%8F%B8</t>
  </si>
  <si>
    <t>Zhongmei Xindeng Zhengzhou Coal Industry Co Ltd</t>
  </si>
  <si>
    <t>M5152</t>
  </si>
  <si>
    <t>Henan Zhongmei Jiaoxue No.3 Coal Mine</t>
  </si>
  <si>
    <t>https://www.gem.wiki/%E4%B8%AD%E7%85%A4%E7%99%BB%E5%B0%81%E6%95%99%E5%AD%A6%E4%B8%89%E7%9F%BF</t>
  </si>
  <si>
    <t>Zhongmei Dengfeng Teaching Third Mine Co Ltd</t>
  </si>
  <si>
    <t>M5153</t>
  </si>
  <si>
    <t>Henan Dengfeng Qianxiang Coal Mine</t>
  </si>
  <si>
    <t>https://www.gem.wiki/%E7%99%BB%E5%B0%81%E5%B8%82%E4%BB%9F%E7%A5%A5%E7%85%A4%E4%B8%9A%E6%9C%89%E9%99%90%E8%B4%A3%E4%BB%BB%E5%85%AC%E5%8F%B8</t>
  </si>
  <si>
    <t>Dengfeng City Qianxiang Coal Industry Co Ltd</t>
  </si>
  <si>
    <t>M5154</t>
  </si>
  <si>
    <t>Henan Zhengzhou Xinfeng Coal Mine</t>
  </si>
  <si>
    <t>https://www.gem.wiki/%E9%83%91%E5%B7%9E%E5%B9%BF%E8%B4%A4%E5%B7%A5%E8%B4%B8%E6%9C%89%E9%99%90%E5%85%AC%E5%8F%B8%E6%96%B0%E4%B8%B0%E7%85%A4%E7%9F%BF</t>
  </si>
  <si>
    <t>Zhengzhou Guangxian Industry and Trade Co Ltd</t>
  </si>
  <si>
    <t>M5155</t>
  </si>
  <si>
    <t>Henan Zhenghong Hengtai Xinmi Coal Mine</t>
  </si>
  <si>
    <t>https://www.gem.wiki/%E9%83%91%E5%AE%8F%E6%81%92%E6%B3%B0%EF%BC%88%E6%96%B0%E5%AF%86%EF%BC%89%E7%85%A4%E4%B8%9A%E6%9C%89%E9%99%90%E5%85%AC%E5%8F%B8</t>
  </si>
  <si>
    <t>Zhenghong Hengtai Xinmi Coal Industry Co Ltd</t>
  </si>
  <si>
    <t>M5156</t>
  </si>
  <si>
    <t>Henan Huixian Chengcun Coal Mine</t>
  </si>
  <si>
    <t>https://www.gem.wiki/%E8%BE%89%E5%8E%BF%E5%B8%82%E9%BE%99%E7%94%B0%E7%85%A4%E4%B8%9A%E6%9C%89%E9%99%90%E5%85%AC%E5%8F%B8%E7%A8%8B%E6%9D%91%E7%9F%BF</t>
  </si>
  <si>
    <t>Huixian City Longtian Coal Industry Co Ltd</t>
  </si>
  <si>
    <t>M5157</t>
  </si>
  <si>
    <t>Henan Jiyuan No.1 Coal Mine</t>
  </si>
  <si>
    <t>https://www.gem.wiki/%E6%B2%B3%E5%8D%97%E7%9C%81%E6%B5%8E%E6%BA%90%E7%85%A4%E4%B8%9A%E6%9C%89%E9%99%90%E8%B4%A3%E4%BB%BB%E5%85%AC%E5%8F%B8%E4%B8%80%E7%9F%BF</t>
  </si>
  <si>
    <t>Henan Province Jiyuan Coal Industry Co Ltd</t>
  </si>
  <si>
    <t>M5158</t>
  </si>
  <si>
    <t>Henan Huatai Coal Mine</t>
  </si>
  <si>
    <t>https://www.gem.wiki/%E6%B2%B3%E5%8D%97%E5%A4%A7%E5%B3%AA%E6%B2%9F%E7%85%A4%E4%B8%9A%E9%9B%86%E5%9B%A2%E6%9C%89%E9%99%90%E8%B4%A3%E4%BB%BB%E5%85%AC%E5%8F%B8%E5%8D%8E%E6%B3%B0%E7%85%A4%E7%9F%BF</t>
  </si>
  <si>
    <t>Henan Dayugou Coal Industry Group Co Ltd</t>
  </si>
  <si>
    <t>M5159</t>
  </si>
  <si>
    <t>Henan Gongyi Yaoling Coal Mine</t>
  </si>
  <si>
    <t>https://www.gem.wiki/%E5%B7%A9%E4%B9%89%E7%91%B6%E5%B2%AD%E7%85%A4%E4%B8%9A%E6%9C%89%E9%99%90%E5%85%AC%E5%8F%B8</t>
  </si>
  <si>
    <t>Gongyi Yaoling Coal Industry Co Ltd</t>
  </si>
  <si>
    <t>M5160</t>
  </si>
  <si>
    <t>Guizhou Panxian Baogushan Coal Mine</t>
  </si>
  <si>
    <t>https://www.gem.wiki/%E8%B4%B5%E5%B7%9E%E4%B9%85%E6%B3%B0%E9%82%A6%E8%BE%BE%E8%83%BD%E6%BA%90%E5%BC%80%E5%8F%91%E6%9C%89%E9%99%90%E5%85%AC%E5%8F%B8%E7%9B%98%E5%8E%BF%E7%BA%A2%E6%9E%9C%E9%95%87%E8%8B%9E%E8%B0%B7%E5%B1%B1%E7%85%A4%E7%9F%BF</t>
  </si>
  <si>
    <t>Guizhou Jiutai Bangda Energy Development Co Ltd</t>
  </si>
  <si>
    <t>M5161</t>
  </si>
  <si>
    <t>Guizhou Panxian Hongguo Coal Mine</t>
  </si>
  <si>
    <t>https://www.gem.wiki/%E8%B4%B5%E5%B7%9E%E4%B9%85%E6%B3%B0%E9%82%A6%E8%BE%BE%E8%83%BD%E6%BA%90%E5%BC%80%E5%8F%91%E6%9C%89%E9%99%90%E5%85%AC%E5%8F%B8%E7%9B%98%E5%8E%BF%E7%BA%A2%E6%9E%9C%E9%95%87%E7%BA%A2%E6%9E%9C%E7%85%A4%E7%9F%BF</t>
  </si>
  <si>
    <t>M5162</t>
  </si>
  <si>
    <t>Guizhou Tongzi Huaqiu No. 2 Coal Mine</t>
  </si>
  <si>
    <t>https://www.gem.wiki/%E8%B4%B5%E5%B7%9E%E8%B5%A4%E5%A4%A9%E5%8C%96%E8%8A%B1%E7%A7%8B%E7%9F%BF%E4%B8%9A%E6%9C%89%E9%99%90%E8%B4%A3%E4%BB%BB%E5%85%AC%E5%8F%B8%E6%A1%90%E6%A2%93%E5%8E%BF%E8%8A%B1%E7%A7%8B%E9%95%87%E8%8A%B1%E7%A7%8B%E4%BA%8C%E7%9F%BF</t>
  </si>
  <si>
    <t>Guizhou Chitianhua Huaqiu Mining Co Ltd</t>
  </si>
  <si>
    <t>M5163</t>
  </si>
  <si>
    <t>Guizhou Xishui Mudanba Coal Mine</t>
  </si>
  <si>
    <t>https://www.gem.wiki/%E8%B4%B5%E5%B7%9E%E8%83%BD%E5%8F%91%E7%94%B5%E5%8A%9B%E7%87%83%E6%96%99%E5%BC%80%E5%8F%91%E6%9C%89%E9%99%90%E5%85%AC%E5%8F%B8%E4%B9%A0%E6%B0%B4%E5%8E%BF%E4%B8%9C%E7%9A%87%E9%95%87%E6%9C%A8%E6%8B%85%E5%9D%9D%E7%85%A4%E7%9F%BF</t>
  </si>
  <si>
    <t>Guizhou Nengfa Power Fuel Development Co Ltd</t>
  </si>
  <si>
    <t>M5164</t>
  </si>
  <si>
    <t>Guizhou Jinsha Xinda Coal Mine West Shaft</t>
  </si>
  <si>
    <t>https://www.gem.wiki/%E8%B4%B5%E5%B7%9E%E9%87%91%E6%B2%99%E5%8E%BF%E9%AB%98%E5%9D%AA%E9%95%87%E9%91%AB%E8%BE%BE%E7%85%A4%E7%9F%BF%E8%A5%BF%E4%BA%95</t>
  </si>
  <si>
    <t>Guizhou Hengda Coal Industry Co Ltd</t>
  </si>
  <si>
    <t>M5165</t>
  </si>
  <si>
    <t>Guizhou Panxian Zhongzhichang Coal Mine</t>
  </si>
  <si>
    <t>https://www.gem.wiki/%E8%B4%B5%E5%B7%9E%E4%B8%AD%E7%BA%B8%E6%8A%95%E8%B5%84%E6%9C%89%E9%99%90%E5%85%AC%E5%8F%B8%E7%9B%98%E5%8E%BF%E7%BA%A2%E6%9E%9C%E9%95%87%E4%B8%AD%E7%BA%B8%E5%8E%82%E7%85%A4%E7%9F%BF</t>
  </si>
  <si>
    <t>Guizhou Zhongzhi Investment Co Ltd</t>
  </si>
  <si>
    <t>M5166</t>
  </si>
  <si>
    <t>Guizhou Xiangshui Coal Mine Jiuwuji Shaft Area</t>
  </si>
  <si>
    <t>https://www.gem.wiki/%E8%B4%B5%E5%B7%9E%E7%9B%98%E5%8D%97%E7%85%A4%E7%82%AD%E6%97%A7%E5%B1%8B%E5%9F%BA%E4%BA%95%E5%8C%BA%E6%9C%89%E9%99%90%E8%B4%A3%E4%BB%BB%E5%85%AC%E5%8F%B8%E5%93%8D%E6%B0%B4%E7%9F%BF%E6%97%A7%E5%B1%8B%E5%9F%BA%E4%BA%95%E5%8C%BA%EF%BC%88%E6%B7%B7%E5%90%88%E4%BA%95%E5%8C%BA%EF%BC%89</t>
  </si>
  <si>
    <t>Guizhou Pannan Coal Jiuwu Jijing District Co Ltd</t>
  </si>
  <si>
    <t>M5167</t>
  </si>
  <si>
    <t>Guizhou Songhe West Coal Mine</t>
  </si>
  <si>
    <t>https://www.gem.wiki/%E8%B4%B5%E5%B7%9E%E6%9D%BE%E6%B2%B3%E8%A5%BF%E4%BA%95%E7%85%A4%E4%B8%9A%E6%9C%89%E9%99%90%E8%B4%A3%E4%BB%BB%E5%85%AC%E5%8F%B8</t>
  </si>
  <si>
    <t>Guizhou Songhe Xijing Coal Industry Co Ltd</t>
  </si>
  <si>
    <t>M5168</t>
  </si>
  <si>
    <t>Guizhou Songhe East No.1 Coal Mine</t>
  </si>
  <si>
    <t>https://www.gem.wiki/%E8%B4%B5%E5%B7%9E%E6%9D%BE%E6%B2%B3%E4%B8%9C%E4%B8%80%E4%BA%95%E7%85%A4%E4%B8%9A%E6%9C%89%E9%99%90%E8%B4%A3%E4%BB%BB%E5%85%AC%E5%8F%B8</t>
  </si>
  <si>
    <t>Guizhou Songhe Dongyijing Coal Industry Co Ltd</t>
  </si>
  <si>
    <t>M5169</t>
  </si>
  <si>
    <t>Guizhou Songhe East Coal Mine</t>
  </si>
  <si>
    <t>https://www.gem.wiki/%E8%B4%B5%E5%B7%9E%E6%9D%BE%E6%B2%B3%E4%B8%9C%E4%BA%95%E7%85%A4%E4%B8%9A%E6%9C%89%E9%99%90%E8%B4%A3%E4%BB%BB%E5%85%AC%E5%8F%B8%E6%9D%BE%E6%B2%B3%E4%B8%9C%E4%BA%95</t>
  </si>
  <si>
    <t>Guizhou Songhe Dongjing Coal Industry Co Ltd</t>
  </si>
  <si>
    <t>M5170</t>
  </si>
  <si>
    <t>Guizhou Huoshaopu Coal Mine Yangchangpo Shaft Area</t>
  </si>
  <si>
    <t>https://www.gem.wiki/%E8%B4%B5%E5%B7%9E%E7%81%AB%E7%83%A7%E9%93%BA%E7%9F%BF%E7%BE%8A%E5%9C%BA%E5%9D%A1%E4%BA%95%E5%8C%BA%E7%85%A4%E4%B8%9A%E6%9C%89%E9%99%90%E5%85%AC%E5%8F%B8</t>
  </si>
  <si>
    <t>Guizhou Huoshaopu Yangchangpojing District Coal Industry Co Ltd</t>
  </si>
  <si>
    <t>M5171</t>
  </si>
  <si>
    <t>Guizhou Panxian Longxin Coal Mine</t>
  </si>
  <si>
    <t>https://www.gem.wiki/%E8%B4%B5%E5%B7%9E%E4%B8%9C%E9%93%B6%E5%90%8C%E8%AF%9A%E8%83%BD%E6%BA%90%E6%9C%89%E9%99%90%E5%85%AC%E5%8F%B8%E7%9B%98%E5%8E%BF%E6%96%B0%E6%B0%91%E4%B9%A1%E9%BE%99%E9%91%AB%E7%85%A4%E7%9F%BF</t>
  </si>
  <si>
    <t>Guizhou Dongyin Tongcheng Energy Co Ltd</t>
  </si>
  <si>
    <t>M5172</t>
  </si>
  <si>
    <t>Guizhou Qianxi Longhua Coal Mine</t>
  </si>
  <si>
    <t>https://www.gem.wiki/%E8%B4%B5%E5%B7%9E%E4%B8%9C%E9%93%B6%E5%90%8C%E8%AF%9A%E8%83%BD%E6%BA%90%E6%9C%89%E9%99%90%E5%85%AC%E5%8F%B8%E9%BB%94%E8%A5%BF%E5%8E%BF%E7%BE%8A%E5%9C%BA%E4%B9%A1%E9%BE%99%E5%8D%8E%E7%85%A4%E7%9F%BF</t>
  </si>
  <si>
    <t>M5173</t>
  </si>
  <si>
    <t>Guizhou Panzhou Yungui Coal Mine</t>
  </si>
  <si>
    <t>https://www.gem.wiki/%E7%9B%98%E5%B7%9E%E5%B8%82%E7%85%A4%E7%82%AD%E5%BC%80%E5%8F%91%E6%80%BB%E5%85%AC%E5%8F%B8%E7%9B%98%E5%B7%9E%E5%B8%82%E8%80%81%E5%8E%82%E9%95%87%E4%BA%91%E8%B4%B5%E7%85%A4%E7%9F%BF</t>
  </si>
  <si>
    <t>Panzhou City Coal Development Co Ltd</t>
  </si>
  <si>
    <t>M5174</t>
  </si>
  <si>
    <t>Guizhou Shuicheng Yushe Middle Coal Mime</t>
  </si>
  <si>
    <t>https://www.gem.wiki/%E8%B4%B5%E5%B7%9E%E6%A0%BC%E7%9B%AE%E5%BA%95%E7%9F%BF%E4%B8%9A%E6%9C%89%E9%99%90%E5%85%AC%E5%8F%B8%E6%B0%B4%E5%9F%8E%E5%8E%BF%E7%8E%89%E8%88%8D%EF%BC%88%E4%B8%AD%EF%BC%89%E4%BA%95%E7%85%A4%E7%9F%BF</t>
  </si>
  <si>
    <t>Guizhou Gemudi Mining Co Ltd</t>
  </si>
  <si>
    <t>M5175</t>
  </si>
  <si>
    <t>Guizhou Shuicheng Hebian Coal Mine</t>
  </si>
  <si>
    <t>https://www.gem.wiki/%E8%B4%B5%E5%B7%9E%E8%B4%B5%E8%83%BD%E6%8A%95%E8%B5%84%E8%82%A1%E4%BB%BD%E6%9C%89%E9%99%90%E5%85%AC%E5%8F%B8%E6%B0%B4%E5%9F%8E%E5%8E%BF%E9%83%BD%E6%A0%BC%E6%B2%B3%E8%BE%B9%E7%85%A4%E7%9F%BF</t>
  </si>
  <si>
    <t>Guizhou Guineng Investment Co Ltd</t>
  </si>
  <si>
    <t>M5176</t>
  </si>
  <si>
    <t>Guizhou Shuicheng Xiaoniu Coal Mine</t>
  </si>
  <si>
    <t>https://www.gem.wiki/%E6%B1%9F%E7%85%A4%E8%B4%B5%E5%B7%9E%E7%9F%BF%E4%B8%9A%E9%9B%86%E5%9B%A2%E6%9C%89%E9%99%90%E8%B4%A3%E4%BB%BB%E5%85%AC%E5%8F%B8%E6%B0%B4%E5%9F%8E%E5%8E%BF%E9%98%BF%E6%88%9B%E9%95%87%E5%B0%8F%E7%89%9B%E7%85%A4%E7%9F%BF</t>
  </si>
  <si>
    <t>Jiangmei Guizhou Mining Group Co Ltd</t>
  </si>
  <si>
    <t>M5177</t>
  </si>
  <si>
    <t>Guizhou Jiaozishan Coal Mine</t>
  </si>
  <si>
    <t>https://www.gem.wiki/%E8%B4%B5%E5%B7%9E%E8%BD%BF%E5%AD%90%E5%B1%B1%E9%A1%B6%E6%96%B0%E7%85%A4%E4%B8%9A%E6%9C%89%E9%99%90%E5%85%AC%E5%8F%B8%E8%BD%BF%E5%AD%90%E5%B1%B1%E7%85%A4%E7%9F%BF</t>
  </si>
  <si>
    <t>Guizhou Jiaozishan Dingxin Coal Industry Co Ltd</t>
  </si>
  <si>
    <t>M5178</t>
  </si>
  <si>
    <t>Guizhou Jinsha Mukong Coal Mine</t>
  </si>
  <si>
    <t>https://www.gem.wiki/%E8%B4%B5%E5%B7%9E%E6%B8%9D%E8%83%BD%E7%9F%BF%E4%B8%9A%E6%9C%89%E9%99%90%E8%B4%A3%E4%BB%BB%E5%85%AC%E5%8F%B8%E9%87%91%E6%B2%99%E5%8E%BF%E6%9C%A8%E5%AD%94%E4%B9%A1%E6%9C%A8%E5%AD%94%E7%85%A4%E7%9F%BF</t>
  </si>
  <si>
    <t>Guizhou Yuneng Mining Co Ltd</t>
  </si>
  <si>
    <t>M5179</t>
  </si>
  <si>
    <t>Guizhou Zhijin Zhicheng Coal Mine</t>
  </si>
  <si>
    <t>https://www.gem.wiki/%E8%B4%B5%E5%B7%9E%E4%BC%97%E4%B8%80%E9%87%91%E5%BD%A9%E9%BB%94%E7%9F%BF%E4%B8%9A%E6%9C%89%E9%99%90%E5%85%AC%E5%8F%B8%E7%BB%87%E9%87%91%E5%8E%BF%E5%90%8E%E5%AF%A8%E4%B9%A1%E5%BF%97%E6%88%90%E7%85%A4%E7%9F%BF</t>
  </si>
  <si>
    <t>Guizhou Zhongyi Jincanqian Mining Co Ltd</t>
  </si>
  <si>
    <t>M5180</t>
  </si>
  <si>
    <t>Guizhou Zhijin Yanjiao Coal Mine</t>
  </si>
  <si>
    <t>https://www.gem.wiki/%E8%B4%B5%E5%B7%9E%E4%BC%97%E4%B8%80%E9%87%91%E5%BD%A9%E9%BB%94%E7%9F%BF%E4%B8%9A%E6%9C%89%E9%99%90%E5%85%AC%E5%8F%B8%E7%BB%87%E9%87%91%E5%8E%BF%E5%B0%91%E6%99%AE%E4%B9%A1%E5%B2%A9%E8%84%9A%E7%85%A4%E7%9F%BF</t>
  </si>
  <si>
    <t>M5181</t>
  </si>
  <si>
    <t>Guizhou Gaoshan Coal Mine</t>
  </si>
  <si>
    <t>https://www.gem.wiki/%E8%B4%B5%E5%B7%9E%E8%83%BD%E5%8F%91%E9%AB%98%E5%B1%B1%E7%9F%BF%E4%B8%9A%E6%9C%89%E9%99%90%E5%85%AC%E5%8F%B8%E9%BB%94%E8%A5%BF%E5%B8%82%E9%AB%98%E5%B1%B1%E7%85%A4%E7%9F%BF</t>
  </si>
  <si>
    <t>Guizhou Nengfa Gaoshan Mining Co Ltd</t>
  </si>
  <si>
    <t>M5182</t>
  </si>
  <si>
    <t>Guizhou Zhongling Coal Mine Pingshan Shaft</t>
  </si>
  <si>
    <t>https://www.gem.wiki/%E8%B4%B5%E5%B7%9E%E4%B8%AD%E5%B2%AD%E7%9F%BF%E4%B8%9A%E6%9C%89%E9%99%90%E8%B4%A3%E4%BB%BB%E5%85%AC%E5%8F%B8%E4%B8%AD%E5%B2%AD%E7%85%A4%E7%9F%BF%E5%9D%AA%E5%B1%B1%E4%BA%95</t>
  </si>
  <si>
    <t>Guizhou Zhongling Mining Co Ltd</t>
  </si>
  <si>
    <t>M5183</t>
  </si>
  <si>
    <t>Guizhou Nayong Xinchun Coal Mine</t>
  </si>
  <si>
    <t>https://www.gem.wiki/%E8%B4%B5%E5%B7%9E%E6%B0%B8%E5%9F%BA%E7%9F%BF%E4%B8%9A%E6%8A%95%E8%B5%84%E6%9C%89%E9%99%90%E5%85%AC%E5%8F%B8%E7%BA%B3%E9%9B%8D%E5%8E%BF%E7%8C%AA%E5%9C%BA%E4%B9%A1%E6%96%B0%E6%98%A5%E7%85%A4%E7%9F%BF</t>
  </si>
  <si>
    <t>Guizhou Yongji Mining Investment Co Ltd</t>
  </si>
  <si>
    <t>M5184</t>
  </si>
  <si>
    <t>Guizhou Nayong Fumin Coal Mine</t>
  </si>
  <si>
    <t>https://www.gem.wiki/%E8%B4%B5%E5%B7%9E%E5%AE%8F%E6%BA%90%E7%9F%BF%E4%B8%9A%E6%9C%89%E9%99%90%E5%85%AC%E5%8F%B8%E7%BA%B3%E9%9B%8D%E5%8E%BF%E9%AC%83%E5%B2%AD%E9%95%87%E5%AF%8C%E6%B0%91%E7%85%A4%E7%9F%BF</t>
  </si>
  <si>
    <t>Guizhou Hongyuan Mining Co Ltd</t>
  </si>
  <si>
    <t>M5185</t>
  </si>
  <si>
    <t>Guizhou Nayong Dabatian Coal Mine</t>
  </si>
  <si>
    <t>https://www.gem.wiki/%E8%B4%B5%E5%B7%9E%E6%B0%B4%E5%9F%8E%E7%9F%BF%E4%B8%9A%E8%82%A1%E4%BB%BD%E6%9C%89%E9%99%90%E5%85%AC%E5%8F%B8%E7%BA%B3%E9%9B%8D%E5%8E%BF%E9%98%B3%E9%95%BF%E9%95%87%E5%A4%A7%E5%9D%9D%E7%94%B0%E7%85%A4%E7%9F%BF</t>
  </si>
  <si>
    <t>Guizhou Shuicheng Mining Co Ltd</t>
  </si>
  <si>
    <t>M5186</t>
  </si>
  <si>
    <t>Guizhou Qianxin Coal Mine</t>
  </si>
  <si>
    <t>https://www.gem.wiki/%E8%B4%B5%E5%B7%9E%E9%87%91%E9%91%AB%E7%85%A4%E4%B8%9A%E6%9C%89%E9%99%90%E5%85%AC%E5%8F%B8%E8%B4%B5%E5%B7%9E%E7%99%BE%E9%87%8C%E6%9D%9C%E9%B9%83%E7%BA%A2%E6%9E%97%E4%B9%A1%E9%BB%94%E9%91%AB%E7%85%A4%E7%9F%BF</t>
  </si>
  <si>
    <t>Guizhou Jinxin Coal Industry Co Ltd</t>
  </si>
  <si>
    <t>M5187</t>
  </si>
  <si>
    <t>Guizhou Xingren Xinglong Coal Mine</t>
  </si>
  <si>
    <t>https://www.gem.wiki/%E8%B4%B5%E5%B7%9E%E5%9B%BE%E5%8D%97%E7%9F%BF%E4%B8%9A%EF%BC%88%E9%9B%86%E5%9B%A2%EF%BC%89%E6%9C%89%E9%99%90%E5%85%AC%E5%8F%B8%E5%85%B4%E4%BB%81%E5%B8%82%E6%BD%98%E5%AE%B6%E5%BA%84%E9%95%87%E5%85%B4%E9%9A%86%E7%85%A4%E7%9F%BF</t>
  </si>
  <si>
    <t>Guizhou Tu'nan Mining Group Co Ltd</t>
  </si>
  <si>
    <t>M5188</t>
  </si>
  <si>
    <t>Qinghai Haitaer Coal Mine</t>
  </si>
  <si>
    <t>https://www.gem.wiki/%E9%9D%92%E6%B5%B7%E7%9C%81%E8%A5%BF%E6%B5%B7%E7%85%A4%E7%82%AD%E5%BC%80%E5%8F%91%E6%9C%89%E9%99%90%E8%B4%A3%E4%BB%BB%E5%85%AC%E5%8F%B8%E6%B5%B7%E5%A1%94%E5%B0%94%E7%85%A4%E7%9F%BF</t>
  </si>
  <si>
    <t>M5189</t>
  </si>
  <si>
    <t>Hebei Xingtai Coal Mine</t>
  </si>
  <si>
    <t>https://www.gem.wiki/%E5%86%80%E4%B8%AD%E8%83%BD%E6%BA%90%E8%82%A1%E4%BB%BD%E6%9C%89%E9%99%90%E5%85%AC%E5%8F%B8%E9%82%A2%E5%8F%B0%E7%9F%BF</t>
  </si>
  <si>
    <t>Jizhong Energy Co Ltd</t>
  </si>
  <si>
    <t>M5190</t>
  </si>
  <si>
    <t>Shanxi Shouyang Yongzhong Coal Mine</t>
  </si>
  <si>
    <t>https://www.gem.wiki/%E5%B1%B1%E8%A5%BF%E5%AF%BF%E9%98%B3%E6%AE%B5%E7%8E%8B%E9%9B%86%E5%9B%A2%E5%8F%8B%E4%BC%97%E7%85%A4%E4%B8%9A%E6%9C%89%E9%99%90%E5%85%AC%E5%8F%B8</t>
  </si>
  <si>
    <t>Shanxi Shouyang Duanwang Group Youzhong Coal Industry Co Ltd</t>
  </si>
  <si>
    <t>M5191</t>
  </si>
  <si>
    <t>Shanxi Qinglong Coal Mine</t>
  </si>
  <si>
    <t>https://www.gem.wiki/%E5%B1%B1%E8%A5%BF%E5%86%80%E8%83%BD%E9%9D%92%E9%BE%99%E7%85%A4%E4%B8%9A%E6%9C%89%E9%99%90%E5%85%AC%E5%8F%B8</t>
  </si>
  <si>
    <t>Shanxi Jineng Qinglong Coal Industry Co Ltd</t>
  </si>
  <si>
    <t>M5192</t>
  </si>
  <si>
    <t>Jiangxi Anyuan Coal Mine</t>
  </si>
  <si>
    <t>https://www.gem.wiki/%E6%B1%9F%E8%A5%BF%E7%85%A4%E4%B8%9A%E9%9B%86%E5%9B%A2%E6%9C%89%E9%99%90%E8%B4%A3%E4%BB%BB%E5%85%AC%E5%8F%B8%E5%AE%89%E6%BA%90%E7%85%A4%E7%9F%BF</t>
  </si>
  <si>
    <t>Jiangxi Coal Industry Group Co Ltd</t>
  </si>
  <si>
    <t>M5193</t>
  </si>
  <si>
    <t>Jiangxi Fengcheng Qujiang Coal Mine</t>
  </si>
  <si>
    <t>https://www.gem.wiki/%E4%B8%B0%E5%9F%8E%E6%9B%B2%E6%B1%9F%E7%85%A4%E7%82%AD%E5%BC%80%E5%8F%91%E6%9C%89%E9%99%90%E8%B4%A3%E4%BB%BB%E5%85%AC%E5%8F%B8%E6%9B%B2%E6%B1%9F%E7%9F%BF%E4%BA%95</t>
  </si>
  <si>
    <t>Fengcheng Qujiang Coal Development Co Ltd</t>
  </si>
  <si>
    <t>M5194</t>
  </si>
  <si>
    <t>Anhui Huibei Shuanglong Coal Mine</t>
  </si>
  <si>
    <t>https://www.gem.wiki/%E6%B7%AE%E5%8C%97%E5%8F%8C%E9%BE%99%E7%9F%BF%E4%B8%9A%E6%9C%89%E9%99%90%E8%B4%A3%E4%BB%BB%E5%85%AC%E5%8F%B8</t>
  </si>
  <si>
    <t>Huaibei Shuanglong Mining Co Ltd</t>
  </si>
  <si>
    <t>M5195</t>
  </si>
  <si>
    <t>Hunan Zhouyuanshan Coal Mine</t>
  </si>
  <si>
    <t>https://www.gem.wiki/%E6%B9%96%E5%8D%97%E7%85%A4%E4%B8%9A%E8%82%A1%E4%BB%BD%E6%9C%89%E9%99%90%E5%85%AC%E5%8F%B8%E5%91%A8%E6%BA%90%E5%B1%B1%E7%9F%BF%E4%B8%9A%E5%88%86%E5%85%AC%E5%8F%B8</t>
  </si>
  <si>
    <t>Hunan Coal Industry Co Ltd Zhouyuanshan Mining Branch</t>
  </si>
  <si>
    <t>M5196</t>
  </si>
  <si>
    <t>Sichuan Jingang Coal Mine</t>
  </si>
  <si>
    <t>https://www.gem.wiki/%E5%9B%9B%E5%B7%9D%E8%BE%BE%E7%AB%B9%E7%85%A4%E7%94%B5%EF%BC%88%E9%9B%86%E5%9B%A2%EF%BC%89%E6%9C%89%E9%99%90%E8%B4%A3%E4%BB%BB%E5%85%AC%E5%8F%B8%E9%87%91%E5%88%9A%E7%85%A4%E7%9F%BF</t>
  </si>
  <si>
    <t>Sichuan Dazhu Coal Power Group Co Ltd</t>
  </si>
  <si>
    <t>M5197</t>
  </si>
  <si>
    <t>Sichuan Xiaobaoding Coal Mine</t>
  </si>
  <si>
    <t>https://www.gem.wiki/%E5%9B%9B%E5%B7%9D%E5%B7%9D%E7%85%A4%E5%8D%8E%E8%8D%A3%E8%83%BD%E6%BA%90%E6%9C%89%E9%99%90%E8%B4%A3%E4%BB%BB%E5%85%AC%E5%8F%B8%E5%B0%8F%E5%AE%9D%E9%BC%8E%E7%85%A4%E7%9F%BF</t>
  </si>
  <si>
    <t>Sichuan Chuanmei Huarong Energy Co Ltd</t>
  </si>
  <si>
    <t>M5198</t>
  </si>
  <si>
    <t>Sichuan Longmenxia South Coal Mine</t>
  </si>
  <si>
    <t>https://www.gem.wiki/%E5%9B%9B%E5%B7%9D%E7%9C%81%E5%8D%8E%E8%93%A5%E5%B1%B1%E7%85%A4%E4%B8%9A%E8%82%A1%E4%BB%BD%E6%9C%89%E9%99%90%E5%85%AC%E5%8F%B8%E9%BE%99%E9%97%A8%E5%B3%A1%E5%8D%97%E7%85%A4%E7%9F%BF</t>
  </si>
  <si>
    <t>Sichuan Huayingshan Coal Industry Co Ltd</t>
  </si>
  <si>
    <t>M5199</t>
  </si>
  <si>
    <t>Sichan Tianshan South Coal Mine</t>
  </si>
  <si>
    <t>https://www.gem.wiki/%E5%9B%9B%E5%B7%9D%E8%BE%BE%E7%AB%B9%E7%85%A4%E7%94%B5%EF%BC%88%E9%9B%86%E5%9B%A2%EF%BC%89%E6%9C%89%E9%99%90%E8%B4%A3%E4%BB%BB%E5%85%AC%E5%8F%B8%E9%93%81%E5%B1%B1%E5%8D%97%E7%85%A4%E7%9F%BF</t>
  </si>
  <si>
    <t>M5200</t>
  </si>
  <si>
    <t>Sichuan Liangshan Yimen Coal Mine</t>
  </si>
  <si>
    <t>https://www.gem.wiki/%E5%87%89%E5%B1%B1%E5%B7%9E%E7%9B%8A%E9%97%A8%E7%85%A4%E4%B8%9A%E6%9C%89%E9%99%90%E8%B4%A3%E4%BB%BB%E5%85%AC%E5%8F%B8</t>
  </si>
  <si>
    <t>Liangshan Prefecture Yimen Coal Industry Co Ltd</t>
  </si>
  <si>
    <t>M5201</t>
  </si>
  <si>
    <t>Sichuan Furong Coal Mine</t>
  </si>
  <si>
    <t>https://www.gem.wiki/%E5%9B%9B%E5%B7%9D%E7%9C%81%E5%AE%8F%E8%83%BD%E8%8A%99%E8%93%89%E7%85%A4%E7%9F%BF%E6%9C%89%E9%99%90%E8%B4%A3%E4%BB%BB%E5%85%AC%E5%8F%B8</t>
  </si>
  <si>
    <t>Sichuan Province Hongneng Furong Coal Mine Co Ltd</t>
  </si>
  <si>
    <t>M5202</t>
  </si>
  <si>
    <t>Sichuan Xinwei Coal Mine （Xinchang Shaft)</t>
  </si>
  <si>
    <t>https://www.gem.wiki/%E5%9B%9B%E5%B7%9D%E8%8A%99%E8%93%89%E9%9B%86%E5%9B%A2%E5%AE%9E%E4%B8%9A%E6%9C%89%E9%99%90%E8%B4%A3%E4%BB%BB%E5%85%AC%E5%8F%B8%E6%96%B0%E7%BB%B4%E7%9F%BF%E4%BA%95%EF%BC%88%E6%96%B0%E5%9C%BA%E4%BA%95%EF%BC%89</t>
  </si>
  <si>
    <t>Sichuan Furong Group Industry Co Ltd</t>
  </si>
  <si>
    <t>M5203</t>
  </si>
  <si>
    <t>Yunnan Fuyuan Dage Coal Mine</t>
  </si>
  <si>
    <t>https://www.gem.wiki/%E5%AF%8C%E6%BA%90%E5%8E%BF%E5%A4%A7%E6%A0%BC%E7%85%A4%E4%B8%9A%E6%9C%89%E9%99%90%E5%85%AC%E5%8F%B8</t>
  </si>
  <si>
    <t>Fuyuan County Dage Coal Industry Co Ltd</t>
  </si>
  <si>
    <t>M5204</t>
  </si>
  <si>
    <t>Yunnan Fuyuan Xiaoaozi Coal Mine</t>
  </si>
  <si>
    <t>https://www.gem.wiki/%E5%AF%8C%E6%BA%90%E5%8E%BF%E5%B0%8F%E5%87%B9%E5%AD%90%E7%85%A4%E4%B8%9A%E6%9C%89%E9%99%90%E5%85%AC%E5%8F%B8</t>
  </si>
  <si>
    <t>Fuyuan County Xiaoouzi Coal Industry Co Ltd</t>
  </si>
  <si>
    <t>M5205</t>
  </si>
  <si>
    <t>Yunnan Fuyuan Shewu Coal Mine</t>
  </si>
  <si>
    <t>https://www.gem.wiki/%E5%AF%8C%E6%BA%90%E5%8E%BF%E8%88%8D%E4%B9%8C%E7%85%A4%E4%B8%9A%E6%9C%89%E9%99%90%E5%85%AC%E5%8F%B8</t>
  </si>
  <si>
    <t>Fuyuan County Shewu Coal Industry Co Ltd</t>
  </si>
  <si>
    <t>M5206</t>
  </si>
  <si>
    <t>Pansan Coal Mine</t>
  </si>
  <si>
    <t>https://www.gem.wiki/%E6%B7%AE%E5%8D%97%E7%9F%BF%E4%B8%9A%EF%BC%88%E9%9B%86%E5%9B%A2%EF%BC%89%E6%9C%89%E9%99%90%E8%B4%A3%E4%BB%BB%E5%85%AC%E5%8F%B8%E6%BD%98%E4%B8%89%E7%85%A4%E7%9F%BF</t>
  </si>
  <si>
    <t>Huainan Mining Group Co Ltd</t>
  </si>
  <si>
    <t>M5207</t>
  </si>
  <si>
    <t>Shanxi Datong Coking No. 1 Coal Mine</t>
  </si>
  <si>
    <t>https://www.gem.wiki/%E5%A4%A7%E5%90%8C%E5%B8%82%E7%84%A6%E7%85%A4%E7%9F%BF%E6%9C%89%E9%99%90%E8%B4%A3%E4%BB%BB%E5%85%AC%E5%8F%B8%E4%B8%80%E7%9F%BF</t>
  </si>
  <si>
    <t>Datong City Coking Coal Mine Co Ltd</t>
  </si>
  <si>
    <t>M5208</t>
  </si>
  <si>
    <t>Shanxi Hesheng Coal Mine</t>
  </si>
  <si>
    <t>https://www.gem.wiki/%E5%B1%B1%E8%A5%BF%E4%BF%9D%E5%88%A9%E5%90%88%E7%9B%9B%E7%85%A4%E4%B8%9A%E6%9C%89%E9%99%90%E5%85%AC%E5%8F%B8</t>
  </si>
  <si>
    <t>China Coal Huali Energy Holdings Co Ltd</t>
  </si>
  <si>
    <t>M5209</t>
  </si>
  <si>
    <t>Shanxi Jinhui Coal Mine</t>
  </si>
  <si>
    <t>https://www.gem.wiki/%E5%B1%B1%E8%A5%BF%E7%BE%8E%E9%94%A6%E9%9B%86%E5%9B%A2%E9%94%A6%E8%BE%89%E7%85%A4%E4%B8%9A%E6%9C%89%E9%99%90%E5%85%AC%E5%8F%B8</t>
  </si>
  <si>
    <t>Shanxi Meijin Energy Co Ltd</t>
  </si>
  <si>
    <t>M5210</t>
  </si>
  <si>
    <t>Shanxi Lituo Coal Mine</t>
  </si>
  <si>
    <t>https://www.gem.wiki/%E5%B1%B1%E8%A5%BF%E9%9C%8D%E5%B7%9E%E5%8A%9B%E6%8B%93%E7%85%A4%E4%B8%9A%E6%9C%89%E9%99%90%E5%85%AC%E5%8F%B8</t>
  </si>
  <si>
    <t>Shanxi Puda Coal Industry Group Co Ltd</t>
  </si>
  <si>
    <t>M5211</t>
  </si>
  <si>
    <t>Shanxi Tonghe Coal Mine</t>
  </si>
  <si>
    <t>https://www.gem.wiki/%E5%B1%B1%E8%A5%BF%E4%B9%A1%E5%AE%81%E7%84%A6%E7%85%A4%E9%9B%86%E5%9B%A2%E9%80%9A%E5%90%88%E7%85%A4%E4%B8%9A%E6%9C%89%E9%99%90%E5%85%AC%E5%8F%B8</t>
  </si>
  <si>
    <t>Shanxi Xiangning Coking Coal Group Co Ltd</t>
  </si>
  <si>
    <t>M5212</t>
  </si>
  <si>
    <t>Shanxi Zisheng Coal Mine</t>
  </si>
  <si>
    <t>https://www.gem.wiki/%E9%9C%8D%E5%B7%9E%E7%85%A4%E7%94%B5%E9%9B%86%E5%9B%A2%E7%B4%AB%E6%99%9F%E7%85%A4%E4%B8%9A%E6%9C%89%E9%99%90%E8%B4%A3%E4%BB%BB%E5%85%AC%E5%8F%B8</t>
  </si>
  <si>
    <t>Huozhou Coal Power Group Co Ltd</t>
  </si>
  <si>
    <t>M5213</t>
  </si>
  <si>
    <t>Shanxi Hongya Coal Mine</t>
  </si>
  <si>
    <t>https://www.gem.wiki/%E5%A4%A7%E5%90%8C%E7%85%A4%E7%9F%BF%E9%9B%86%E5%9B%A2%E4%B8%B4%E6%B1%BE%E5%AE%8F%E5%A4%A7%E6%B4%AA%E5%B4%96%E7%85%A4%E4%B8%9A%E6%9C%89%E9%99%90%E5%85%AC%E5%8F%B8</t>
  </si>
  <si>
    <t>Datong Coal Mine Group Linfen Hongda Hongya Coal Industry Co Ltd</t>
  </si>
  <si>
    <t>M5214</t>
  </si>
  <si>
    <t>Shanxi Wan'an Coal Mine</t>
  </si>
  <si>
    <t>https://www.gem.wiki/%E5%B1%B1%E8%A5%BF%E9%99%86%E5%90%88%E9%9B%86%E5%9B%A2%E4%B8%87%E5%AE%89%E7%85%A4%E4%B8%9A%E6%9C%89%E9%99%90%E5%85%AC%E5%8F%B8</t>
  </si>
  <si>
    <t>Shanxi Luhe Group Wan'an Coal Industry Co Ltd</t>
  </si>
  <si>
    <t>M5215</t>
  </si>
  <si>
    <t>Shanxi Yanjiahe Coal Mine</t>
  </si>
  <si>
    <t>https://www.gem.wiki/%E5%B1%B1%E8%A5%BF%E4%B9%A1%E5%AE%81%E7%84%A6%E7%85%A4%E9%9B%86%E5%9B%A2%E7%87%95%E5%AE%B6%E6%B2%B3%E7%85%A4%E4%B8%9A%E6%9C%89%E9%99%90%E5%85%AC%E5%8F%B8</t>
  </si>
  <si>
    <t>M5216</t>
  </si>
  <si>
    <t>Shanxi Shengping Coal Mine</t>
  </si>
  <si>
    <t>https://www.gem.wiki/%E5%B1%B1%E8%A5%BF%E7%85%A4%E7%82%AD%E8%BF%90%E9%94%80%E9%9B%86%E5%9B%A2%E5%90%89%E5%8E%BF%E7%9B%9B%E5%B9%B3%E7%85%A4%E4%B8%9A%E6%9C%89%E9%99%90%E5%85%AC%E5%8F%B8</t>
  </si>
  <si>
    <t>Shanxi Coal Transportation &amp; Sales Group Ji County Shengping Coal Industry Co Ltd</t>
  </si>
  <si>
    <t>M5217</t>
  </si>
  <si>
    <t>Shanxi Maozequ Coal Mine</t>
  </si>
  <si>
    <t>https://www.gem.wiki/%E5%B1%B1%E8%A5%BF%E4%B9%A1%E5%AE%81%E7%84%A6%E7%85%A4%E9%9B%86%E5%9B%A2%E6%AF%9B%E5%88%99%E6%B8%A0%E7%85%A4%E7%82%AD%E6%9C%89%E9%99%90%E5%85%AC%E5%8F%B8</t>
  </si>
  <si>
    <t>Shanxi Xiangning Coking Coal Group Maozequ Coal Co Ltd</t>
  </si>
  <si>
    <t>M5218</t>
  </si>
  <si>
    <t>Shanxi Taitou Qianwan Coal Mine</t>
  </si>
  <si>
    <t>https://www.gem.wiki/%E5%B1%B1%E8%A5%BF%E4%B9%A1%E5%AE%81%E7%84%A6%E7%85%A4%E9%9B%86%E5%9B%A2%E5%8F%B0%E5%A4%B4%E5%89%8D%E6%B9%BE%E7%85%A4%E4%B8%9A%E6%9C%89%E9%99%90%E5%85%AC%E5%8F%B8</t>
  </si>
  <si>
    <t>M5219</t>
  </si>
  <si>
    <t>Shanxi Henyuanshun Coal Mine</t>
  </si>
  <si>
    <t>https://www.gem.wiki/%E5%B1%B1%E8%A5%BF%E7%81%B5%E7%9F%B3%E4%BA%A8%E5%85%83%E9%A1%BA%E7%85%A4%E4%B8%9A%E6%9C%89%E9%99%90%E5%85%AC%E5%8F%B8</t>
  </si>
  <si>
    <t>Shanxi Lingshi Hengyuanshun Coal Industry Co Ltd</t>
  </si>
  <si>
    <t>M5220</t>
  </si>
  <si>
    <t>Shanxi Wangyuan Coal Mine</t>
  </si>
  <si>
    <t>https://www.gem.wiki/%E5%B1%B1%E8%A5%BF%E4%BB%8B%E4%BC%91%E5%A4%A7%E4%BD%9B%E5%AF%BA%E6%97%BA%E6%BA%90%E7%85%A4%E4%B8%9A%E6%9C%89%E9%99%90%E5%85%AC%E5%8F%B8</t>
  </si>
  <si>
    <t>Shanxi Jiexiu Dafosi Wangyuan Coal Industry Co Ltd</t>
  </si>
  <si>
    <t>M5221</t>
  </si>
  <si>
    <t>Shanxi Zhuangzihe Coal Mine</t>
  </si>
  <si>
    <t>https://www.gem.wiki/%E5%B1%B1%E8%A5%BF%E9%95%BF%E6%B2%BB%E7%BB%8F%E5%9D%8A%E5%BA%84%E5%AD%90%E6%B2%B3%E7%85%A4%E4%B8%9A%E6%9C%89%E9%99%90%E5%85%AC%E5%8F%B8</t>
  </si>
  <si>
    <t>Shanxi Changzhi Jingfang Zhuangzihe Coal Industry Co Ltd</t>
  </si>
  <si>
    <t>M5222</t>
  </si>
  <si>
    <t>Shanxi Dafosi Coal Mine</t>
  </si>
  <si>
    <t>https://www.gem.wiki/%E5%B1%B1%E8%A5%BF%E4%BB%8B%E4%BC%91%E5%A4%A7%E4%BD%9B%E5%AF%BA%E7%85%A4%E4%B8%9A%E6%9C%89%E9%99%90%E5%85%AC%E5%8F%B8</t>
  </si>
  <si>
    <t>Shanxi Jiexiu Dafosi Coal Industry Co Ltd</t>
  </si>
  <si>
    <t>M5223</t>
  </si>
  <si>
    <t>Shanxi Dantangou Coal Mine</t>
  </si>
  <si>
    <t>https://www.gem.wiki/%E5%B1%B1%E8%A5%BF%E6%A5%BC%E4%BF%8A%E9%9B%86%E5%9B%A2%E6%8B%85%E7%82%AD%E6%B2%9F%E7%85%A4%E4%B8%9A%E6%9C%89%E9%99%90%E5%85%AC%E5%8F%B8</t>
  </si>
  <si>
    <t>Shanxi Loujun Mining Group Co Ltd</t>
  </si>
  <si>
    <t>M5224</t>
  </si>
  <si>
    <t>Shanxi Hanagou Coal Mine</t>
  </si>
  <si>
    <t>https://www.gem.wiki/%E5%B1%B1%E8%A5%BF%E6%9F%B3%E6%9E%97%E8%81%94%E7%9B%9B%E5%93%AA%E5%93%88%E6%B2%9F%E7%85%A4%E4%B8%9A%E6%9C%89%E9%99%90%E5%85%AC%E5%8F%B8</t>
  </si>
  <si>
    <t>Shanxi Liansheng Energy Investment Co Ltd</t>
  </si>
  <si>
    <t>M5225</t>
  </si>
  <si>
    <t>Shanxi Longmenta Coal Mine</t>
  </si>
  <si>
    <t>https://www.gem.wiki/%E5%B1%B1%E8%A5%BF%E6%9F%B3%E6%9E%97%E8%81%94%E7%9B%9B%E9%BE%99%E9%97%A8%E5%A1%94%E7%85%A4%E4%B8%9A%E6%9C%89%E9%99%90%E5%85%AC%E5%8F%B8</t>
  </si>
  <si>
    <t>M5226</t>
  </si>
  <si>
    <t>Shanxi Xiangyuan Coal Mine</t>
  </si>
  <si>
    <t>https://www.gem.wiki/%E5%B1%B1%E8%A5%BF%E6%B1%BE%E8%A5%BF%E9%A6%99%E6%BA%90%E7%85%A4%E4%B8%9A%E6%9C%89%E9%99%90%E8%B4%A3%E4%BB%BB%E5%85%AC%E5%8F%B8</t>
  </si>
  <si>
    <t>Shanxi Fenxi Xiangyuan Coal Industry Co Ltd</t>
  </si>
  <si>
    <t>M5227</t>
  </si>
  <si>
    <t>Shanxi Hongyan Coal Mine</t>
  </si>
  <si>
    <t>https://www.gem.wiki/%E5%B1%B1%E8%A5%BF%E7%A6%BB%E6%9F%B3%E7%84%A6%E7%85%A4%E9%9B%86%E5%9B%A2%E6%9C%89%E9%99%90%E5%85%AC%E5%8F%B8%E5%AE%8F%E5%B2%A9%E7%85%A4%E7%9F%BF</t>
  </si>
  <si>
    <t>Shanxi Liliu Coking Coal Group Co Ltd</t>
  </si>
  <si>
    <t>M5228</t>
  </si>
  <si>
    <t>Shanxi Shuguang Coal Mine</t>
  </si>
  <si>
    <t>https://www.gem.wiki/%E5%B1%B1%E8%A5%BF%E6%B1%BE%E8%A5%BF%E7%9F%BF%E4%B8%9A(%E9%9B%86%E5%9B%A2)%E6%9C%89%E9%99%90%E8%B4%A3%E4%BB%BB%E5%85%AC%E5%8F%B8%E6%9B%99%E5%85%89%E7%85%A4%E7%9F%BF</t>
  </si>
  <si>
    <t>Shanxi Fenxi Mining (Group) Co Ltd</t>
  </si>
  <si>
    <t>M5229</t>
  </si>
  <si>
    <t>Shanxi Yongxing Surface Coal Mine</t>
  </si>
  <si>
    <t>https://www.gem.wiki/%E5%B1%B1%E8%A5%BF%E4%BA%A4%E5%8F%A3%E6%B0%B8%E5%85%B4%E7%85%A4%E4%B8%9A%E6%9C%89%E9%99%90%E5%85%AC%E5%8F%B8</t>
  </si>
  <si>
    <t>Luliang Yongning Coal and Coke Group Co Ltd</t>
  </si>
  <si>
    <t>M5230</t>
  </si>
  <si>
    <t>Shanxi Bolong Coal Mine</t>
  </si>
  <si>
    <t>https://www.gem.wiki/%E5%B1%B1%E8%A5%BF%E7%85%A4%E7%82%AD%E8%BF%90%E9%94%80%E9%9B%86%E5%9B%A2%E5%8F%A4%E4%BA%A4%E9%93%82%E9%BE%99%E7%85%A4%E4%B8%9A%E6%9C%89%E9%99%90%E5%85%AC%E5%8F%B8</t>
  </si>
  <si>
    <t>Shanxi Coal Transportation and Marketing Group Energy Investment Development Co Ltd</t>
  </si>
  <si>
    <t>M5231</t>
  </si>
  <si>
    <t>Shanxi Tong'an Coal Mine</t>
  </si>
  <si>
    <t>https://www.gem.wiki/%E5%A4%A7%E5%90%8C%E7%85%A4%E7%9F%BF%E9%9B%86%E5%9B%A2%E5%90%8C%E5%AE%89%E7%85%A4%E4%B8%9A%E6%9C%89%E9%99%90%E8%B4%A3%E4%BB%BB%E5%85%AC%E5%8F%B8</t>
  </si>
  <si>
    <t>Datong Coal Mining Group Tongan Investment Co Ltd</t>
  </si>
  <si>
    <t>M5232</t>
  </si>
  <si>
    <t>Shanxi Longshan Coal Mine</t>
  </si>
  <si>
    <t>https://www.gem.wiki/%E5%B1%B1%E8%A5%BF%E7%85%A4%E7%82%AD%E8%BF%90%E9%94%80%E9%9B%86%E5%9B%A2%E9%BE%99%E5%B1%B1%E7%85%A4%E4%B8%9A</t>
  </si>
  <si>
    <t>Shanxi Coal Transportation and Marketing Group Longshan Coal Industry Co Ltd</t>
  </si>
  <si>
    <t>M5233</t>
  </si>
  <si>
    <t>Shanxi Zhengsheng Coal Mine</t>
  </si>
  <si>
    <t>https://www.gem.wiki/%E5%B1%B1%E8%A5%BF%E6%B1%BE%E8%A5%BF%E6%AD%A3%E5%8D%87%E7%85%A4%E4%B8%9A%E6%9C%89%E9%99%90%E8%B4%A3%E4%BB%BB%E5%85%AC%E5%8F%B8</t>
  </si>
  <si>
    <t>M5234</t>
  </si>
  <si>
    <t>Shanxi Zheng'an Coal Mine</t>
  </si>
  <si>
    <t>https://www.gem.wiki/%E5%B1%B1%E8%A5%BF%E6%B1%BE%E8%A5%BF%E6%AD%A3%E5%AE%89%E7%85%A4%E4%B8%9A%E6%9C%89%E9%99%90%E8%B4%A3%E4%BB%BB%E5%85%AC%E5%8F%B8</t>
  </si>
  <si>
    <t>M5235</t>
  </si>
  <si>
    <t>Shanxi Zhengbang Coal Mine</t>
  </si>
  <si>
    <t>https://www.gem.wiki/%E5%B1%B1%E8%A5%BF%E5%92%8C%E9%A1%BA%E6%AD%A3%E9%82%A6%E7%85%A4%E4%B8%9A%E6%9C%89%E9%99%90%E5%85%AC%E5%8F%B8</t>
  </si>
  <si>
    <t>Shanxi Xinchangyuan Investment Co Ltd</t>
  </si>
  <si>
    <t>M5236</t>
  </si>
  <si>
    <t>Shanxi Xiayao Coal Mine</t>
  </si>
  <si>
    <t>https://www.gem.wiki/%E5%B1%B1%E8%A5%BF%E7%85%A4%E7%82%AD%E8%BF%90%E9%94%80%E9%9B%86%E5%9B%A2%E4%B8%8B%E7%AA%91%E7%85%A4%E4%B8%9A%E6%9C%89%E9%99%90%E5%85%AC%E5%8F%B8</t>
  </si>
  <si>
    <t>Shanxi Coal Transportation and Marketing Group Shuozhou Co Ltd</t>
  </si>
  <si>
    <t>M5237</t>
  </si>
  <si>
    <t>Xinjiang Hoxtolgay Coal Mine</t>
  </si>
  <si>
    <t>https://www.gem.wiki/%E6%96%B0%E7%96%86%E9%91%AB%E6%82%A6%E7%9B%9B%E7%9F%BF%E4%B8%9A%E6%9C%89%E9%99%90%E5%85%AC%E5%8F%B8%E5%92%8C%E4%BB%80%E6%89%98%E6%B4%9B%E7%9B%96%E7%85%A4%E7%9F%BF%E5%88%86%E5%85%AC%E5%8F%B8</t>
  </si>
  <si>
    <t>Xinjiang Xinyuesheng Mining Co Ltd</t>
  </si>
  <si>
    <t>M5238</t>
  </si>
  <si>
    <t>Xinjiang Nanshan Coal Mine Xiaogou No. 4 Shaft</t>
  </si>
  <si>
    <t>https://www.gem.wiki/%E6%96%B0%E7%96%86%E5%A4%A9%E5%AF%8C%E9%9B%86%E5%9B%A2%E6%9C%89%E9%99%90%E8%B4%A3%E4%BB%BB%E5%85%AC%E5%8F%B8%E5%8D%97%E5%B1%B1%E7%85%A4%E7%9F%BF%E5%B0%8F%E6%B2%9F%E5%9B%9B%E5%8F%B7%E6%96%9C%E4%BA%95</t>
  </si>
  <si>
    <t>Xinjiang Tianfu Electric Power Group Co Ltd</t>
  </si>
  <si>
    <t>M5239</t>
  </si>
  <si>
    <t>Xinjiang Donggou Coal Mine</t>
  </si>
  <si>
    <t>https://www.gem.wiki/%E6%96%B0%E7%96%86%E5%A4%A9%E4%B8%9A%E4%BB%B2%E5%8D%8E%E7%9F%BF%E4%B8%9A%E6%9C%89%E9%99%90%E5%85%AC%E5%8F%B8%E5%91%BC%E5%9B%BE%E5%A3%81%E5%8E%BF%E4%B8%9C%E6%B2%9F%E7%85%A4%E7%9F%BF</t>
  </si>
  <si>
    <t>Xinjiang Tianye Zhonghua Mining Co Ltd</t>
  </si>
  <si>
    <t>M5240</t>
  </si>
  <si>
    <t>Xinjiang Gashunwusan Coal Mine</t>
  </si>
  <si>
    <t>https://www.gem.wiki/%E6%96%B0%E7%96%86%E5%B1%AF%E5%8D%97%E7%85%A4%E4%B8%9A%E6%9C%89%E9%99%90%E8%B4%A3%E4%BB%BB%E5%85%AC%E5%8F%B8%E5%98%8E%E9%A1%BA%E4%B9%8C%E6%95%A3%E7%85%A4%E7%9F%BF</t>
  </si>
  <si>
    <t>Xinjiang Tunnan Coal Industry Co Ltd</t>
  </si>
  <si>
    <t>M5241</t>
  </si>
  <si>
    <t>Xinjiang Tunnan No. 3 Coal Mine</t>
  </si>
  <si>
    <t>https://www.gem.wiki/%E6%96%B0%E7%96%86%E5%92%8C%E5%A1%9E%E5%85%8B%E5%B8%83%E5%B0%94%E5%8E%BF%E5%92%8C%E4%BB%80%E6%89%98%E6%B4%9B%E7%9B%96%E7%85%A4%E7%9F%BF%E5%8C%BA%E5%B1%AF%E5%8D%97%E4%B8%89%E5%8F%B7%E4%BA%95%E7%94%B0</t>
  </si>
  <si>
    <t>M5242</t>
  </si>
  <si>
    <t>Guizhou Baibu Coal Mine</t>
  </si>
  <si>
    <t>https://www.gem.wiki/%E8%B4%B5%E5%B7%9E%E5%A4%A9%E6%B6%A6%E7%9F%BF%E4%B8%9A%E6%9C%89%E9%99%90%E5%85%AC%E5%8F%B8%E5%A4%A7%E6%96%B9%E5%8E%BF%E9%AB%98%E5%BA%97%E4%B9%A1%E7%99%BD%E5%B8%83%E7%85%A4%E7%9F%BF</t>
  </si>
  <si>
    <t>Guizhou Tianrun Mining Co Ltd</t>
  </si>
  <si>
    <t>M5243</t>
  </si>
  <si>
    <t>Shaanxi Hengliao Coal Mine</t>
  </si>
  <si>
    <t>https://www.gem.wiki/%E9%99%95%E8%A5%BF%E6%81%92%E8%BE%BD%E7%9F%BF%E4%B8%9A%E6%9C%89%E9%99%90%E8%B4%A3%E4%BB%BB%E5%85%AC%E5%8F%B8</t>
  </si>
  <si>
    <t>Shaanxi Shengji Hengyuan Industrial Co Ltd</t>
  </si>
  <si>
    <t>M5244</t>
  </si>
  <si>
    <t>Xinjiang Malang No. 1 Coal Mine</t>
  </si>
  <si>
    <t>https://www.gem.wiki/%E5%B9%BF%E6%B1%87%E8%83%BD%E6%BA%90%E9%A9%AC%E6%9C%97%E4%B8%80%E5%8F%B7%E7%85%A4%E7%9F%BF</t>
  </si>
  <si>
    <t>Barkol Guanghui Malang Mining Co Ltd</t>
  </si>
  <si>
    <t>M5245</t>
  </si>
  <si>
    <t>Heilongjiang Sijitun Coal Mine</t>
  </si>
  <si>
    <t>https://www.gem.wiki/%E9%BE%99%E5%85%B4%E9%9B%86%E5%9B%A2%E5%9B%9B%E5%AD%A3%E5%B1%AF%E7%85%A4%E7%9F%BF</t>
  </si>
  <si>
    <t>Heilongjiang Longxing International Resources Development Group Co Ltd</t>
  </si>
  <si>
    <t>M5246</t>
  </si>
  <si>
    <t>Heilongjiang Shuangfu Coal Mine</t>
  </si>
  <si>
    <t>https://www.gem.wiki/%E9%BE%99%E5%85%B4%E9%9B%86%E5%9B%A2%E5%8F%8C%E5%AF%8C%E7%85%A4%E7%9F%BF</t>
  </si>
  <si>
    <t>M5247</t>
  </si>
  <si>
    <t>Shanxi Xishangzhuang Coal Mine</t>
  </si>
  <si>
    <t>https://www.gem.wiki/%E5%B1%B1%E8%A5%BF%E7%9C%81%E9%98%B3%E6%B3%89%E5%B8%82%E8%A5%BF%E4%B8%8A%E5%BA%84%E7%85%A4%E7%9F%BF</t>
  </si>
  <si>
    <t>Yangquan City Nanzhuang Coal Group Co Ltd</t>
  </si>
  <si>
    <t>M5248</t>
  </si>
  <si>
    <t>Xinjiang Jiangjun Gebi No. 1 Coal Mine</t>
  </si>
  <si>
    <t>https://www.gem.wiki/%E6%96%B0%E7%96%86%E5%A4%A9%E6%B1%A0%E8%83%BD%E6%BA%90%E6%9C%89%E9%99%90%E8%B4%A3%E4%BB%BB%E5%85%AC%E5%8F%B8%E5%B0%86%E5%86%9B%E6%88%88%E5%A3%81%E4%B8%80%E5%8F%B7%E9%9C%B2%E5%A4%A9%E7%85%A4%E7%9F%BF</t>
  </si>
  <si>
    <t>Xinjiang Tianchi Energy Co Ltd</t>
  </si>
  <si>
    <t>M5249</t>
  </si>
  <si>
    <t>Xinjiang Hongshaquan No. 2 Surface Mine</t>
  </si>
  <si>
    <t>https://www.gem.wiki/%E5%9B%BD%E8%83%BD%E6%96%B0%E7%96%86%E5%85%AC%E5%8F%B8%E7%BA%A2%E6%B2%99%E6%B3%89%E4%BA%8C%E5%8F%B7%E9%9C%B2%E5%A4%A9%E7%85%A4%E7%9F%BF</t>
  </si>
  <si>
    <t>Xinjiang Shenhua Mining Industry Co Ltd</t>
  </si>
  <si>
    <t>M5250</t>
  </si>
  <si>
    <t>Xinjiang Jijihu West Coal Mine</t>
  </si>
  <si>
    <t>https://www.gem.wiki/%E6%96%B0%E7%96%86%E8%B1%AB%E7%85%A4%E8%83%BD%E6%BA%90%E6%9C%89%E9%99%90%E8%B4%A3%E4%BB%BB%E5%85%AC%E5%8F%B8%E8%8A%A8%E8%8A%A8%E6%B9%96%E8%A5%BF%E7%9F%BF%E4%BA%95</t>
  </si>
  <si>
    <t>Xinjiang Yumei Energy Co Ltd</t>
  </si>
  <si>
    <t>M5251</t>
  </si>
  <si>
    <t>Xinjiang Tiaohu No.1 Coal Mine</t>
  </si>
  <si>
    <t>https://www.gem.wiki/%E4%B8%AD%E7%85%A4%E9%9B%86%E5%9B%A2%E6%96%B0%E7%96%86%E8%83%BD%E6%BA%90%E6%9C%89%E9%99%90%E5%85%AC%E5%8F%B8%E4%B8%89%E5%A1%98%E6%B9%96%E7%9F%BF%E5%8C%BA%E6%9D%A1%E6%B9%96%E4%B8%80%E5%8F%B7%E7%85%A4%E7%9F%BF</t>
  </si>
  <si>
    <t>China Coal Group Xinjiang Energy Co Ltd</t>
  </si>
  <si>
    <t>M5252</t>
  </si>
  <si>
    <t>Xinjiang Zhifang No. 1 Coal Mine</t>
  </si>
  <si>
    <t>https://www.gem.wiki/%E6%96%B0%E7%96%86%E4%BF%9D%E5%88%A9%E5%AE%9D%E7%BF%94%E8%83%BD%E6%BA%90%E6%9C%89%E9%99%90%E5%85%AC%E5%8F%B8%E5%B7%B4%E9%87%8C%E5%9D%A4%E7%9F%BF%E5%8C%BA%E7%BA%B8%E6%88%BF%E4%B8%80%E5%8F%B7%E7%9F%BF%E4%BA%95</t>
  </si>
  <si>
    <t>Xinjiang Poly Baoxiang Energy Co Ltd</t>
  </si>
  <si>
    <t>M5253</t>
  </si>
  <si>
    <t>Xinjiang Kumtag Mining Area No. 1 Surface Coal Mine</t>
  </si>
  <si>
    <t>https://www.gem.wiki/%E9%84%AF%E5%96%84%E5%8E%BF%E5%BA%93%E6%9C%A8%E5%A1%94%E6%A0%BC%E7%9F%BF%E5%8C%BA%E4%B8%80%E5%8F%B7%E9%9C%B2%E5%A4%A9%E7%85%A4%E7%9F%BF</t>
  </si>
  <si>
    <t>Xiangmei Xinjiang Energy Development Co Ltd</t>
  </si>
  <si>
    <t>M5254</t>
  </si>
  <si>
    <t>Xinjiang Yitai Yili Coal Mine</t>
  </si>
  <si>
    <t>https://www.gem.wiki/%E4%BC%8A%E6%B3%B0%E4%BC%8A%E7%8A%81%E7%9F%BF%E4%B8%9A%E6%9C%89%E9%99%90%E5%85%AC%E5%8F%B8%E7%85%A4%E7%9F%BF</t>
  </si>
  <si>
    <t>Yitai Yili Mining Co Ltd</t>
  </si>
  <si>
    <t>M5255</t>
  </si>
  <si>
    <t>Xinjiang Bo'ertuoluogai Coal Mine</t>
  </si>
  <si>
    <t>https://www.gem.wiki/%E5%92%8C%E4%BB%80%E6%89%98%E6%B4%9B%E7%9B%96%E7%9F%BF%E5%8C%BA%E5%8D%9A%E5%B0%94%E6%89%98%E6%B4%9B%E7%9B%96%E7%9F%BF</t>
  </si>
  <si>
    <t>Hobuksair Dongheng Energy Co Ltd</t>
  </si>
  <si>
    <t>M5256</t>
  </si>
  <si>
    <t>Xinjiang Sha'erhu Mining Area No. 9 Surface Coal Mine</t>
  </si>
  <si>
    <t>https://www.gem.wiki/%E6%B2%99%E5%B0%94%E6%B9%96%E7%9F%BF%E5%8C%BA%E4%B9%9D%E5%8F%B7%E9%9C%B2%E5%A4%A9%E7%9F%BF</t>
  </si>
  <si>
    <t>Shanshan County Haosheng Coal Industry Investment Co Ltd</t>
  </si>
  <si>
    <t>M5257</t>
  </si>
  <si>
    <t>Xinjiang Sha'erhu Mining Area No. 5 Surface Coal Mine</t>
  </si>
  <si>
    <t>https://www.gem.wiki/%E5%8D%8E%E8%83%BD%E6%96%B0%E7%96%86%E5%85%AC%E5%8F%B8%E6%B2%99%E5%B0%94%E6%B9%96%E7%9F%BF%E5%8C%BA%E4%BA%94%E5%8F%B7%E9%9C%B2%E5%A4%A9%E7%85%A4%E7%9F%BF</t>
  </si>
  <si>
    <t>Huaneng Xinjiang Energy Develop Co Ltd</t>
  </si>
  <si>
    <t>M5258</t>
  </si>
  <si>
    <t>Xinjiang Sha'erhu Mining Area No. 2 Surface Coal Mine</t>
  </si>
  <si>
    <t>https://www.gem.wiki/%E6%BD%9E%E5%AE%89%E6%96%B0%E7%96%86%E7%85%A4%E5%8C%96%E5%B7%A5%EF%BC%88%E9%9B%86%E5%9B%A2%EF%BC%89%E6%9C%89%E9%99%90%E5%85%AC%E5%8F%B8%E6%B2%99%E5%B0%94%E6%B9%96%E7%9F%BF%E5%8C%BA%E4%BA%8C%E5%8F%B7%E9%9C%B2%E5%A4%A9%E7%85%A4%E7%9F%BF</t>
  </si>
  <si>
    <t>Lu'an Xinjiang Coal Chemical Industry (Group) Sha'erhu Coal Industry Co Ltd</t>
  </si>
  <si>
    <t>M5259</t>
  </si>
  <si>
    <t>Xinjiang Keburjian Mining Area No. 12 Coal Mine</t>
  </si>
  <si>
    <t>https://www.gem.wiki/%E5%85%8B%E5%B8%83%E5%B0%94%E7%A2%B1%E7%9F%BF%E5%8C%BA%E5%8D%81%E4%BA%8C%E5%8F%B7%E7%85%A4%E7%9F%BF</t>
  </si>
  <si>
    <t>Toksun County Bosheng Coal Mining Industry Development Co Ltd</t>
  </si>
  <si>
    <t>M5260</t>
  </si>
  <si>
    <t>Xinjiang Chahaquan No. 1 Surface Coal Mine</t>
  </si>
  <si>
    <t>https://www.gem.wiki/%E6%96%B0%E7%96%86%E4%BC%8A%E5%90%BE%E5%8E%BF%E6%B7%96%E6%AF%9B%E6%B9%96%E7%9F%BF%E5%8C%BA%E5%B2%94%E5%93%88%E6%B3%89%E4%B8%80%E5%8F%B7%E9%9C%B2%E5%A4%A9%E7%9F%BF</t>
  </si>
  <si>
    <t>National Energy Group Xinjiang Hami Energy Chemical Co Ltd</t>
  </si>
  <si>
    <t>M5261</t>
  </si>
  <si>
    <t>Xinjiang Shitoumei No. 2 Coal Mine</t>
  </si>
  <si>
    <t>https://www.gem.wiki/%E4%B8%89%E5%A1%98%E6%B9%96%E7%9F%BF%E5%8C%BA%E7%9F%B3%E5%A4%B4%E6%A2%85%E4%BA%8C%E5%8F%B7%E7%9F%BF%E4%BA%95</t>
  </si>
  <si>
    <t>Xinjiang Xintou Coal Industry Co Ltd</t>
  </si>
  <si>
    <t>M5262</t>
  </si>
  <si>
    <t>Xinjiang Kumusu No. 1 Coal Mine</t>
  </si>
  <si>
    <t>https://www.gem.wiki/%E4%B8%89%E5%A1%98%E6%B9%96%E7%9F%BF%E5%8C%BA%E5%BA%93%E6%9C%A8%E8%8B%8F%E4%B8%80%E5%8F%B7%E7%9F%BF%E4%BA%95</t>
  </si>
  <si>
    <t>Xinjiang State-owned Assets Investment Operation Co Ltd</t>
  </si>
  <si>
    <t>M5263</t>
  </si>
  <si>
    <t>Xinjiang Tiaohu No. 7 Coal Mine</t>
  </si>
  <si>
    <t>https://www.gem.wiki/%E4%B8%89%E5%A1%98%E6%B9%96%E7%9F%BF%E5%8C%BA%E6%9D%A1%E6%B9%96%E4%B8%83%E5%8F%B7%E7%9F%BF%E4%BA%95</t>
  </si>
  <si>
    <t>Xinjiang Chang'an New Energy Co Ltd</t>
  </si>
  <si>
    <t>M5264</t>
  </si>
  <si>
    <t>Xinjiang Taxihe Mining Area Meifeng Coal Mine</t>
  </si>
  <si>
    <t>https://www.gem.wiki/%E5%A1%94%E8%A5%BF%E6%B2%B3%E7%9F%BF%E5%8C%BA%E7%BE%8E%E4%B8%B0%E7%9F%BF%E4%BA%95</t>
  </si>
  <si>
    <t>Xinjiang Meifeng Mining Co Ltd</t>
  </si>
  <si>
    <t>M5265</t>
  </si>
  <si>
    <t>Xinjiang Taxihe Mining Area Yong'an No. 1 Coal Mine</t>
  </si>
  <si>
    <t>https://www.gem.wiki/%E7%8E%9B%E7%BA%B3%E6%96%AF%E5%A1%94%E8%A5%BF%E6%B2%B3%E7%9F%BF%E5%8C%BA%E6%B0%B8%E5%AE%89%E4%B8%80%E5%8F%B7%E7%9F%BF%E4%BA%95</t>
  </si>
  <si>
    <t>Manas County Yongan Coal Industry Co Ltd</t>
  </si>
  <si>
    <t>M5266</t>
  </si>
  <si>
    <t>Xinjiang Yibei Mining Area No. 8 Coal Mine</t>
  </si>
  <si>
    <t>https://www.gem.wiki/%E4%BC%8A%E5%8C%97%E7%9F%BF%E5%8C%BA%E5%85%AB%E5%8F%B7%E7%9F%BF%E4%BA%95</t>
  </si>
  <si>
    <t>Xinjiang Ili Lineng Coal Co Ltd</t>
  </si>
  <si>
    <t>M5267</t>
  </si>
  <si>
    <t>Xinjiang Yibei Mining Area Zhailiangzi Coal Mine</t>
  </si>
  <si>
    <t>https://www.gem.wiki/%E4%BC%8A%E5%8C%97%E7%9F%BF%E5%8C%BA%E7%AA%84%E6%A2%81%E5%AD%90%E7%9F%BF%E4%BA%95</t>
  </si>
  <si>
    <t>Xinjiang Yihe Zijin Mining Co Ltd</t>
  </si>
  <si>
    <t>M5268</t>
  </si>
  <si>
    <t>Xinjiang Talike District No. 1 Coal Mine</t>
  </si>
  <si>
    <t>https://www.gem.wiki/%E9%98%B3%E9%9C%9E%E7%9F%BF%E5%8C%BA%E5%A1%94%E9%87%8C%E5%85%8B%E5%8C%BA%E4%B8%80%E5%8F%B7%E4%BA%95</t>
  </si>
  <si>
    <t>Xinjiang Weidong Mining Development Co Ltd</t>
  </si>
  <si>
    <t>M5269</t>
  </si>
  <si>
    <t>Xinjiang Kadaxi District No. 1 Coal Mine</t>
  </si>
  <si>
    <t>https://www.gem.wiki/%E9%98%B3%E9%9C%9E%E7%9F%BF%E5%8C%BA%E5%8D%A1%E8%BE%BE%E5%B8%8C%E5%8C%BA%E4%B8%80%E5%8F%B7%E7%85%A4%E7%9F%BF</t>
  </si>
  <si>
    <t>Xinjiang Lunhui Mining Development Co Ltd</t>
  </si>
  <si>
    <t>M5270</t>
  </si>
  <si>
    <t>Xinjiang Baiyanghe Mining Area 106 Regiment Coal Mine</t>
  </si>
  <si>
    <t>https://www.gem.wiki/%E5%91%BC%E5%9B%BE%E5%A3%81%E7%99%BD%E6%9D%A8%E6%B2%B3%E7%9F%BF%E5%8C%BA106%E5%9B%A2%E7%85%A4%E7%9F%BF</t>
  </si>
  <si>
    <t>China Coal Energy Xinjiang Tianshan Coal Power Co Ltd</t>
  </si>
  <si>
    <t>M5271</t>
  </si>
  <si>
    <t>Xinjiang Wucaiwan No. 4 Surface Coal Mine</t>
  </si>
  <si>
    <t>https://www.gem.wiki/%E4%BA%94%E5%BD%A9%E6%B9%BE%E5%9B%9B%E5%8F%B7%E9%9C%B2%E5%A4%A9%E7%9F%BF</t>
  </si>
  <si>
    <t>Yankuang Xinjiang Nenghua Co Ltd</t>
  </si>
  <si>
    <t>M5272</t>
  </si>
  <si>
    <t>Heilongjiang Xinhua Coal Mine</t>
  </si>
  <si>
    <t>https://www.gem.wiki/%E9%BB%91%E9%BE%99%E6%B1%9F%E7%91%9E%E9%B9%A4%E7%9F%BF%E4%B8%9A%E6%9C%89%E9%99%90%E5%85%AC%E5%8F%B8%E6%96%B0%E5%8D%8E%E7%85%A4%E7%9F%BF</t>
  </si>
  <si>
    <t>Heilongjiang Ruihe Mining Co Ltd</t>
  </si>
  <si>
    <t>M5273</t>
  </si>
  <si>
    <t>Guizhou Anshun Coal Mine</t>
  </si>
  <si>
    <t>https://www.gem.wiki/%E8%B4%B5%E5%B7%9E%E5%AE%89%E9%A1%BA%E8%87%B4%E6%96%B0%E7%85%A4%E4%B8%9A%E6%9C%89%E9%99%90%E5%85%AC%E5%8F%B8%E5%AE%89%E9%A1%BA%E7%85%A4%E7%9F%BF</t>
  </si>
  <si>
    <t>Guizhou Anshun Zhixin Coal Industry Co Ltd</t>
  </si>
  <si>
    <t>M5274</t>
  </si>
  <si>
    <t>Guizhou Henggu Coal Mine</t>
  </si>
  <si>
    <t>https://www.gem.wiki/%E8%B4%B5%E5%B7%9E%E6%81%92%E5%A7%91%E7%85%A4%E4%B8%9A%E6%9C%89%E9%99%90%E5%85%AC%E5%8F%B8%E8%8D%94%E6%B3%A2%E5%8E%BF%E4%BD%B3%E8%8D%A3%E9%95%87%E6%81%92%E5%A7%91%E7%85%A4%E7%9F%BF</t>
  </si>
  <si>
    <t>Guizhou Henggu Coal Industry Co Ltd</t>
  </si>
  <si>
    <t>M5275</t>
  </si>
  <si>
    <t>Guizhou Kaitianchong Coal Mine</t>
  </si>
  <si>
    <t>https://www.gem.wiki/%E8%B4%B5%E5%B7%9E%E7%9C%81%E7%BB%87%E9%87%91%E5%8E%BF%E4%B8%89%E5%A1%98%E9%95%87%E5%BC%80%E7%94%B0%E5%86%B2%E7%85%A4%E7%9F%BF</t>
  </si>
  <si>
    <t>Bijie Zhongcheng Energy Co Ltd</t>
  </si>
  <si>
    <t>M5276</t>
  </si>
  <si>
    <t>Guizhou Sannianzibian Coal Mine</t>
  </si>
  <si>
    <t>https://www.gem.wiki/%E8%B4%B5%E5%B7%9E%E7%9C%81%E7%BB%87%E9%87%91%E5%8E%BF%E4%B8%89%E7%A2%BE%E5%AD%90%E8%BE%B9%E7%9F%BF%E4%BA%95</t>
  </si>
  <si>
    <t>M5277</t>
  </si>
  <si>
    <t>Guizhou Agong Coal Mine</t>
  </si>
  <si>
    <t>https://www.gem.wiki/%E8%B4%B5%E5%B7%9E%E7%9C%81%E7%BB%87%E9%87%91%E5%8E%BF%E9%98%BF%E5%BC%93%E7%9F%BF%E4%BA%95</t>
  </si>
  <si>
    <t>M5278</t>
  </si>
  <si>
    <t>Guizhou Nibao Coal Mine</t>
  </si>
  <si>
    <t>https://www.gem.wiki/%E8%B4%B5%E5%B7%9E%E7%9C%81%E6%99%AE%E5%AE%89%E5%8E%BF%E6%B3%A5%E5%A0%A1%E4%BA%95%E7%94%B0</t>
  </si>
  <si>
    <t>Guizhou Nibao Coal Industry Investment Development Co Ltd</t>
  </si>
  <si>
    <t>M5279</t>
  </si>
  <si>
    <t>Guizhou Digua No.1 Coal Mine East Shaft</t>
  </si>
  <si>
    <t>https://www.gem.wiki/%E8%B4%B5%E5%B7%9E%E7%9C%81%E6%99%AE%E5%AE%89%E5%8E%BF%E5%9C%B0%E7%93%9C%E4%B8%80%E5%8F%B7%E4%B8%9C%E4%BA%95</t>
  </si>
  <si>
    <t>Yongcheng Coal Power Holding Group Co Ltd</t>
  </si>
  <si>
    <t>M5280</t>
  </si>
  <si>
    <t>Guizhou Digua No. 2 Coal Mine</t>
  </si>
  <si>
    <t>https://www.gem.wiki/%E8%B4%B5%E5%B7%9E%E7%9C%81%E6%99%AE%E5%AE%89%E5%8E%BF%E5%9C%B0%E7%93%9C%E4%BA%8C%E5%8F%B7%E4%BA%95%E7%94%B0</t>
  </si>
  <si>
    <t>M5281</t>
  </si>
  <si>
    <t>Guizhou Digua No. 3 Coal Mine</t>
  </si>
  <si>
    <t>https://www.gem.wiki/%E8%B4%B5%E5%B7%9E%E7%9C%81%E6%99%AE%E5%AE%89%E5%8E%BF%E5%9C%B0%E7%93%9C%E4%B8%89%E5%8F%B7%E7%9F%BF%E4%BA%95</t>
  </si>
  <si>
    <t>M5282</t>
  </si>
  <si>
    <t>Guizhou Pu'an Xingfu Coal Mine</t>
  </si>
  <si>
    <t>https://www.gem.wiki/%E8%B4%B5%E5%B7%9E%E7%9C%81%E6%99%AE%E5%AE%89%E5%8E%BF%E5%B9%B8%E7%A6%8F%E4%BA%95%E7%94%B0</t>
  </si>
  <si>
    <t>Qianxinan Qingshan Industrial Co Ltd</t>
  </si>
  <si>
    <t>M5283</t>
  </si>
  <si>
    <t>Guizhou Xinzhuang Coal Mine</t>
  </si>
  <si>
    <t>https://www.gem.wiki/%E8%B4%B5%E5%B7%9E%E7%9C%81%E5%85%B4%E4%BB%81%E5%B8%82%E6%96%B0%E5%BA%84%E7%85%A4%E7%9F%BF</t>
  </si>
  <si>
    <t>Qianxinan Jucheng Mining Development Co Ltd</t>
  </si>
  <si>
    <t>M5284</t>
  </si>
  <si>
    <t>Guizhou Yemaohong Coal Mine</t>
  </si>
  <si>
    <t>https://www.gem.wiki/%E8%B4%B5%E5%B7%9E%E7%9C%81%E5%85%B4%E4%BB%81%E5%B8%82%E9%87%8E%E7%8C%AB%E7%BA%A2%E7%85%A4%E7%9F%BF</t>
  </si>
  <si>
    <t>M5285</t>
  </si>
  <si>
    <t>Guizhou Boyang Coal Mine</t>
  </si>
  <si>
    <t>https://www.gem.wiki/%E8%B4%B5%E5%B7%9E%E7%9C%81%E5%85%B4%E4%BB%81%E5%B8%82%E6%B3%A2%E7%A7%A7%E7%85%A4%E7%9F%BF</t>
  </si>
  <si>
    <t>M5286</t>
  </si>
  <si>
    <t>Guizhou Liaoji Coal Mine</t>
  </si>
  <si>
    <t>https://www.gem.wiki/%E8%B4%B5%E5%B7%9E%E7%9C%81%E6%99%B4%E9%9A%86%E5%8E%BF%E5%BB%96%E5%9F%BA%E7%85%A4%E7%9F%BF</t>
  </si>
  <si>
    <t>M5287</t>
  </si>
  <si>
    <t>Guizhou Yangjiawan Coal Mine</t>
  </si>
  <si>
    <t>https://www.gem.wiki/%E8%B4%B5%E5%B7%9E%E7%9C%81%E6%AF%95%E8%8A%82%E5%B8%82%E6%9D%A8%E5%AE%B6%E6%B9%BE%E7%85%A4%E7%9F%BF</t>
  </si>
  <si>
    <t>Guizhou Ansheng Energy Co Ltd</t>
  </si>
  <si>
    <t>M5288</t>
  </si>
  <si>
    <t>Guizhou Sanba Coal Mine</t>
  </si>
  <si>
    <t>https://www.gem.wiki/%E8%B4%B5%E5%B7%9E%E7%9C%81%E7%BB%87%E9%87%91%E5%8E%BF%E4%B8%89%E5%9D%9D%E7%9F%BF%E4%BA%95</t>
  </si>
  <si>
    <t>M5289</t>
  </si>
  <si>
    <t>Guizhou Mopanshan Coal Mine</t>
  </si>
  <si>
    <t>https://www.gem.wiki/%E8%B4%B5%E5%B7%9E%E7%9C%81%E9%BB%94%E8%A5%BF%E5%8E%BF%E7%A3%A8%E7%9B%98%E5%B1%B1%E7%85%A4%E7%9F%BF</t>
  </si>
  <si>
    <t>Guizhou Qianxi Energy Development Co Ltd</t>
  </si>
  <si>
    <t>M5290</t>
  </si>
  <si>
    <t>Guizhou Duijiang Coal Mine</t>
  </si>
  <si>
    <t>https://www.gem.wiki/%E8%B4%B5%E5%B7%9E%E7%9C%81%E5%A4%A7%E6%96%B9%E5%8E%BF%E5%AF%B9%E6%B1%9F%E7%9F%BF%E4%BA%95</t>
  </si>
  <si>
    <t>M5291</t>
  </si>
  <si>
    <t>Guizhou Yuanxing Coal Mine</t>
  </si>
  <si>
    <t>https://www.gem.wiki/%E8%B4%B5%E5%B7%9E%E7%9C%81%E6%99%B4%E9%9A%86%E5%8E%BF%E6%BA%90%E5%85%B4%E7%85%A4%E7%9F%BF</t>
  </si>
  <si>
    <t>Guizhou Yuanxing Mining Co Ltd</t>
  </si>
  <si>
    <t>M5292</t>
  </si>
  <si>
    <t>Guizhou Canghai Coal Mine</t>
  </si>
  <si>
    <t>https://www.gem.wiki/%E8%B4%B5%E5%B7%9E%E7%9C%81%E7%BB%87%E9%87%91%E5%8E%BF%E9%98%BF%E5%BC%93%E9%95%87%E8%8B%8D%E6%B5%B7%E7%85%A4%E7%9F%BF</t>
  </si>
  <si>
    <t>Guizhou Zhijin Canghai Coal Industry Co Ltd</t>
  </si>
  <si>
    <t>M5293</t>
  </si>
  <si>
    <t>Inner Mongolia Liusangedan Coal Mine</t>
  </si>
  <si>
    <t>https://www.gem.wiki/%E5%85%96%E7%9F%BF%E8%83%BD%E6%BA%90%E5%86%85%E8%92%99%E5%8F%A4%E7%9F%BF%E4%B8%9A%E5%88%98%E4%B8%89%E5%9C%AA%E6%97%A6%E7%85%A4%E7%9F%BF</t>
  </si>
  <si>
    <t>Inner Mongolia Bolentai Coal Co Ltd</t>
  </si>
  <si>
    <t>M5294</t>
  </si>
  <si>
    <t>Inner Mongolia Yingjun No.3 Coal Mine</t>
  </si>
  <si>
    <t>https://www.gem.wiki/%E9%B9%B0%E9%AA%8F%E4%B8%89%E5%8F%B7%E7%9F%BF%E4%BA%95</t>
  </si>
  <si>
    <t>Inner Mongolia Lumeng Energy Development Co Ltd</t>
  </si>
  <si>
    <t>M5295</t>
  </si>
  <si>
    <t>Inner Mongolia Yingjun No.2 Coal Mine</t>
  </si>
  <si>
    <t>https://www.gem.wiki/%E9%B9%B0%E9%AA%8F%E4%BA%8C%E5%8F%B7%E4%BA%95%E7%94%B0</t>
  </si>
  <si>
    <t>Inner Mongolia Weihua Mining Co Ltd</t>
  </si>
  <si>
    <t>M5296</t>
  </si>
  <si>
    <t>Inner Mongolia Yingjun No.5 Coal Mine</t>
  </si>
  <si>
    <t>https://www.gem.wiki/%E9%B9%B0%E9%AA%8F%E4%BA%94%E5%8F%B7%E4%BA%95%E7%94%B0</t>
  </si>
  <si>
    <t>M5297</t>
  </si>
  <si>
    <t>Inner Mongolia Malan Coal Mine</t>
  </si>
  <si>
    <t>https://www.gem.wiki/%E4%B8%8A%E6%B5%B7%E5%BA%99%E7%9F%BF%E5%8C%BA%E9%A9%AC%E5%85%B0%E4%BA%95%E7%94%B0</t>
  </si>
  <si>
    <t>Inner Mongolia Shanghaimiao Mining Co Ltd</t>
  </si>
  <si>
    <t>M5298</t>
  </si>
  <si>
    <t>Inner Mongolia Shiyangou Coal Mine</t>
  </si>
  <si>
    <t>https://www.gem.wiki/%E5%87%86%E6%A0%BC%E5%B0%94%E7%85%A4%E7%94%B0%E7%9F%B3%E5%B2%A9%E6%B2%9F%E7%9F%BF%E4%BA%95</t>
  </si>
  <si>
    <t>Inner Mongolia Yidong Shiyangou Coal Co Ltd</t>
  </si>
  <si>
    <t>M5299</t>
  </si>
  <si>
    <t>Inner Mongolia Buriqi Coal Mine</t>
  </si>
  <si>
    <t>https://www.gem.wiki/%E7%BA%B3%E6%9E%97%E6%B2%B3%E7%9F%BF%E5%8C%BA%E5%B8%83%E6%97%A5%E5%A5%87%E4%BA%95%E7%94%B0</t>
  </si>
  <si>
    <t>M5300</t>
  </si>
  <si>
    <t>Inner Mongolia Xinjie No.1 Coal Mine</t>
  </si>
  <si>
    <t>https://www.gem.wiki/%E5%86%85%E8%92%99%E5%8F%A4%E6%96%B0%E8%A1%97%E5%8F%B0%E6%A0%BC%E5%BA%99%E7%9F%BF%E5%8C%BA%E6%96%B0%E8%A1%97%E4%B8%80%E4%BA%95</t>
  </si>
  <si>
    <t>Shenhua New Street Energy Co Ltd</t>
  </si>
  <si>
    <t>M5301</t>
  </si>
  <si>
    <t>Inner Mongolia Xinjie No.2 Coal Mine</t>
  </si>
  <si>
    <t>https://www.gem.wiki/%E5%86%85%E8%92%99%E5%8F%A4%E6%96%B0%E8%A1%97%E5%8F%B0%E6%A0%BC%E5%BA%99%E7%9F%BF%E5%8C%BA%E6%96%B0%E8%A1%97%E4%BA%8C%E4%BA%95</t>
  </si>
  <si>
    <t>M5302</t>
  </si>
  <si>
    <t>Guizhou Meijiazhai Coal Mine</t>
  </si>
  <si>
    <t>https://www.gem.wiki/%E8%B4%B5%E5%B7%9E%E7%9C%81%E5%85%B4%E4%B9%89%E5%B8%82%E6%B8%85%E6%B0%B4%E6%B2%B3%E9%95%87%E6%A2%85%E5%AE%B6%E5%AF%A8%E7%85%A4%E7%9F%BF</t>
  </si>
  <si>
    <t>Guizhou Meijiazhai Coal Industry Co Ltd</t>
  </si>
  <si>
    <t>M5303</t>
  </si>
  <si>
    <t>Inner Mongolia Bayannao Coal Mine</t>
  </si>
  <si>
    <t>https://www.gem.wiki/%E5%86%85%E8%92%99%E5%8F%A4%E9%84%82%E5%B0%94%E5%A4%9A%E6%96%AF%E5%B7%B4%E5%BD%A6%E6%B7%96%E7%85%A4%E7%9F%BF</t>
  </si>
  <si>
    <t>Ordos City Jingdongfang Energy Investment Co Ltd</t>
  </si>
  <si>
    <t>M5304</t>
  </si>
  <si>
    <t>Inner Mongolia Dahaimiao Coal Mine</t>
  </si>
  <si>
    <t>https://www.gem.wiki/%E5%86%85%E8%92%99%E5%8F%A4%E9%84%82%E5%B0%94%E5%A4%9A%E6%96%AF%E8%BE%BE%E6%B5%B7%E5%BA%99%E7%85%A4%E7%9F%BF</t>
  </si>
  <si>
    <t>China Coal Energy Co Ltd</t>
  </si>
  <si>
    <t>M5305</t>
  </si>
  <si>
    <t>Inner Mongolia Kongdujigou Coal Mine</t>
  </si>
  <si>
    <t>https://www.gem.wiki/%E5%86%85%E8%92%99%E5%8F%A4%E9%84%82%E5%B0%94%E5%A4%9A%E6%96%AF%E5%AD%94%E5%85%91%E6%B2%9F%E7%9F%BF%E4%BA%95</t>
  </si>
  <si>
    <t>Inner Mongolia Datang International Zhungeer Mining Co Ltd</t>
  </si>
  <si>
    <t>M5306</t>
  </si>
  <si>
    <t>Inner Mongolia Geliugou Coal Mine</t>
  </si>
  <si>
    <t>https://www.gem.wiki/%E5%86%85%E8%92%99%E5%8F%A4%E9%84%82%E5%B0%94%E5%A4%9A%E6%96%AF%E5%9C%AA%E6%9F%B3%E6%B2%9F%E4%BA%95%E7%94%B0</t>
  </si>
  <si>
    <t>Inner Mongolia Geliugou Energy Co Ltd</t>
  </si>
  <si>
    <t>M5307</t>
  </si>
  <si>
    <t>Inner Mongolia Laosangou Coal Mine</t>
  </si>
  <si>
    <t>https://www.gem.wiki/%E5%86%85%E8%92%99%E5%8F%A4%E9%84%82%E5%B0%94%E5%A4%9A%E6%96%AF%E8%80%81%E4%B8%89%E6%B2%9F%E4%BA%95%E7%94%B0</t>
  </si>
  <si>
    <t>CNOOC Inner Mongolia Energy Investment Co Ltd</t>
  </si>
  <si>
    <t>M5308</t>
  </si>
  <si>
    <t>Inner Mongolia Wudinghe Coal Mine</t>
  </si>
  <si>
    <t>https://www.gem.wiki/%E5%86%85%E8%92%99%E5%8F%A4%E9%84%82%E5%B0%94%E5%A4%9A%E6%96%AF%E6%97%A0%E5%AE%9A%E6%B2%B3%E4%BA%95%E7%94%B0</t>
  </si>
  <si>
    <t>Ordos City Taishengheng Mining Co Ltd</t>
  </si>
  <si>
    <t>M5309</t>
  </si>
  <si>
    <t>Inner Mongolia Galutu Coal Mine</t>
  </si>
  <si>
    <t>https://www.gem.wiki/%E5%86%85%E8%92%99%E5%8F%A4%E9%84%82%E5%B0%94%E5%A4%9A%E6%96%AF%E5%98%8E%E9%B2%81%E5%9B%BE%E7%9F%BF%E4%BA%95</t>
  </si>
  <si>
    <t>Inner Mongolia Yitaiga Lutu Mining Co Ltd</t>
  </si>
  <si>
    <t>M5310</t>
  </si>
  <si>
    <t>Inner Mongolia Hadatu Coal Mine</t>
  </si>
  <si>
    <t>https://www.gem.wiki/%E5%86%85%E8%92%99%E5%8F%A4%E9%84%82%E5%B0%94%E5%A4%9A%E6%96%AF%E5%93%88%E8%BE%BE%E5%9B%BE%E7%9F%BF%E4%BA%95</t>
  </si>
  <si>
    <t>Inner Mongolia Beikong Hadatu Mining Co Ltd</t>
  </si>
  <si>
    <t>M5311</t>
  </si>
  <si>
    <t>Inner Mongolia Tonggelang Coal Mine</t>
  </si>
  <si>
    <t>https://www.gem.wiki/%E5%86%85%E8%92%99%E5%8F%A4%E9%84%82%E5%B0%94%E5%A4%9A%E6%96%AF%E9%80%9A%E6%A0%BC%E6%9C%97%E7%85%A4%E7%9F%BF</t>
  </si>
  <si>
    <t>Inner Mongolia Beikong Tonggelang Mining Co Ltd</t>
  </si>
  <si>
    <t>M5312</t>
  </si>
  <si>
    <t>Inner Mongolia Bayin Aobao Coal Mine</t>
  </si>
  <si>
    <t>https://www.gem.wiki/%E5%86%85%E8%92%99%E5%8F%A4%E9%84%82%E5%B0%94%E5%A4%9A%E6%96%AF%E5%B7%B4%E9%9F%B3%E6%95%96%E5%8C%85%E7%9F%BF%E4%BA%95</t>
  </si>
  <si>
    <t>M5313</t>
  </si>
  <si>
    <t>Inner Mongolia Bayanchaidamu Coal Mine</t>
  </si>
  <si>
    <t>https://www.gem.wiki/%E5%86%85%E8%92%99%E5%8F%A4%E9%84%82%E5%B0%94%E5%A4%9A%E6%96%AF%E5%B7%B4%E5%BD%A6%E6%9F%B4%E8%BE%BE%E6%9C%A8%E7%9F%BF%E4%BA%95</t>
  </si>
  <si>
    <t>China Power Investment Mengxi Energy Co Ltd</t>
  </si>
  <si>
    <t>M5314</t>
  </si>
  <si>
    <t>Inner Mongolia Fangziliang Coal Mine</t>
  </si>
  <si>
    <t>https://www.gem.wiki/%E5%86%85%E8%92%99%E5%8F%A4%E9%84%82%E5%B0%94%E5%A4%9A%E6%96%AF%E6%88%BF%E5%AD%90%E6%A2%81%E7%9F%BF%E4%BA%95</t>
  </si>
  <si>
    <t>M5315</t>
  </si>
  <si>
    <t>Inner Mongolia Meilinmiao Coal Mine</t>
  </si>
  <si>
    <t>https://www.gem.wiki/%E5%86%85%E8%92%99%E5%8F%A4%E9%84%82%E5%B0%94%E5%A4%9A%E6%96%AF%E6%A2%85%E6%9E%97%E5%BA%99%E7%9F%BF%E4%BA%95</t>
  </si>
  <si>
    <t>Uxin Banner Menggeqin Energy Development Co Ltd</t>
  </si>
  <si>
    <t>M5316</t>
  </si>
  <si>
    <t>Inner Mongolia Chengliang Coal Mine</t>
  </si>
  <si>
    <t>https://www.gem.wiki/%E5%86%85%E8%92%99%E5%8F%A4%E9%84%82%E5%B0%94%E5%A4%9A%E6%96%AF%E5%9F%8E%E6%A2%81%E7%85%A4%E7%9F%BF</t>
  </si>
  <si>
    <t>Inner Mongolia Ordos City Jinniu Coal Power Co Ltd</t>
  </si>
  <si>
    <t>M5317</t>
  </si>
  <si>
    <t>Inner Mongolia Nalinhe No.1 Coal Mine</t>
  </si>
  <si>
    <t>https://www.gem.wiki/%E5%86%85%E8%92%99%E5%8F%A4%E9%84%82%E5%B0%94%E5%A4%9A%E6%96%AF%E7%BA%B3%E6%9E%97%E6%B2%B3%E4%B8%80%E5%8F%B7</t>
  </si>
  <si>
    <t>Ordos City Chengfeng Petrochemical Co Ltd</t>
  </si>
  <si>
    <t>M5318</t>
  </si>
  <si>
    <t>Inner Mongolia Sinibrag No. 1 Coal Mine</t>
  </si>
  <si>
    <t>https://www.gem.wiki/%E5%86%85%E8%92%99%E5%8F%A4%E9%84%82%E5%B0%94%E5%A4%9A%E6%96%AF%E9%94%A1%E5%B0%BC%E5%B8%83%E6%8B%89%E6%A0%BC%E4%B8%80%E5%8F%B7%E7%85%A4%E7%9F%BF%E4%BA%95</t>
  </si>
  <si>
    <t>M5319</t>
  </si>
  <si>
    <t>Inner Mongolia Sinibrag No. 2 Coal Mine</t>
  </si>
  <si>
    <t>https://www.gem.wiki/%E5%86%85%E8%92%99%E5%8F%A4%E9%84%82%E5%B0%94%E5%A4%9A%E6%96%AF%E9%94%A1%E5%B0%BC%E5%B8%83%E6%8B%89%E6%A0%BC%E4%BA%8C%E5%8F%B7%E7%85%A4%E7%9F%BF%E4%BA%95</t>
  </si>
  <si>
    <t>M5320</t>
  </si>
  <si>
    <t>Inner Mongolia Subu'erga Coal Mine</t>
  </si>
  <si>
    <t>https://www.gem.wiki/%E5%86%85%E8%92%99%E5%8F%A4%E9%84%82%E5%B0%94%E5%A4%9A%E6%96%AF%E8%8B%8F%E5%B8%83%E5%B0%94%E5%98%8E%E4%BA%95%E7%94%B0</t>
  </si>
  <si>
    <t>Inner Mongolia Suburga Coal Development Co Ltd</t>
  </si>
  <si>
    <t>M5321</t>
  </si>
  <si>
    <t>Inner Mongolia Nalinxili Coal Mine</t>
  </si>
  <si>
    <t>https://www.gem.wiki/%E5%86%85%E8%92%99%E5%8F%A4%E9%84%82%E5%B0%94%E5%A4%9A%E6%96%AF%E7%BA%B3%E6%9E%97%E5%B8%8C%E9%87%8C%E4%BA%95%E7%94%B0</t>
  </si>
  <si>
    <t>Inner Mongolia Kaiyuan Nalinxili Coal Development Co Ltd</t>
  </si>
  <si>
    <t>M5322</t>
  </si>
  <si>
    <t>Inner Mongolia Haolaisu Coal Mine</t>
  </si>
  <si>
    <t>https://www.gem.wiki/%E5%86%85%E8%92%99%E5%8F%A4%E9%84%82%E5%B0%94%E5%A4%9A%E6%96%AF%E5%A3%95%E8%B5%96%E8%8B%8F%E7%9F%BF%E4%BA%95</t>
  </si>
  <si>
    <t>M5323</t>
  </si>
  <si>
    <t>Inner Mongolia Kuitenggou Coal Mine</t>
  </si>
  <si>
    <t>https://www.gem.wiki/%E5%86%85%E8%92%99%E5%8F%A4%E9%84%82%E5%B0%94%E5%A4%9A%E6%96%AF%E5%A5%8E%E8%85%BE%E6%B2%9F%E7%9F%BF%E4%BA%95</t>
  </si>
  <si>
    <t>M5324</t>
  </si>
  <si>
    <t>Inner Mongolia Bayintaolegai Coal Mine</t>
  </si>
  <si>
    <t>https://www.gem.wiki/%E5%86%85%E8%92%99%E5%8F%A4%E9%84%82%E5%B0%94%E5%A4%9A%E6%96%AF%E5%B7%B4%E9%9F%B3%E9%99%B6%E5%8B%92%E7%9B%96%E7%85%A4%E7%9F%BF</t>
  </si>
  <si>
    <t>M5325</t>
  </si>
  <si>
    <t>Inner Mongolia Ayanbulu Coal Mine</t>
  </si>
  <si>
    <t>https://www.gem.wiki/%E5%86%85%E8%92%99%E5%8F%A4%E9%84%82%E5%B0%94%E5%A4%9A%E6%96%AF%E9%98%BF%E5%BD%A6%E5%B8%83%E9%B2%81%E7%85%A4%E7%9F%BF%E4%BA%95</t>
  </si>
  <si>
    <t>M5326</t>
  </si>
  <si>
    <t>Inner Mongolia Houliuwan Coal Mine</t>
  </si>
  <si>
    <t>https://www.gem.wiki/%E5%86%85%E8%92%99%E5%8F%A4%E9%84%82%E5%B0%94%E5%A4%9A%E6%96%AF%E5%90%8E%E6%9F%B3%E6%B9%BE%E4%BA%95%E7%94%B0</t>
  </si>
  <si>
    <t>Inner Mongolia Houliuwan Energy Co Ltd</t>
  </si>
  <si>
    <t>M5327</t>
  </si>
  <si>
    <t>Inner Mongolia Haizita Coal Mine</t>
  </si>
  <si>
    <t>https://www.gem.wiki/%E5%86%85%E8%92%99%E5%8F%A4%E9%84%82%E5%B0%94%E5%A4%9A%E6%96%AF%E6%B5%B7%E5%AD%90%E5%A1%94%E4%BA%95%E7%94%B0</t>
  </si>
  <si>
    <t>Inner Mongolia Haizita Mining Co Ltd</t>
  </si>
  <si>
    <t>M5328</t>
  </si>
  <si>
    <t>Inner Mongolia Sandao'aobao Coal Mine</t>
  </si>
  <si>
    <t>https://www.gem.wiki/%E5%86%85%E8%92%99%E5%8F%A4%E9%84%82%E5%B0%94%E5%A4%9A%E6%96%AF%E4%B8%89%E9%81%93%E6%95%96%E5%8C%85%E4%BA%95%E7%94%B0</t>
  </si>
  <si>
    <t>M5329</t>
  </si>
  <si>
    <t>Inner Mongolia Changtanxi Coal Mine</t>
  </si>
  <si>
    <t>https://www.gem.wiki/%E5%86%85%E8%92%99%E5%8F%A4%E9%84%82%E5%B0%94%E5%A4%9A%E6%96%AF%E9%95%BF%E6%BB%A9%E8%A5%BF%E4%BA%95%E7%94%B0</t>
  </si>
  <si>
    <t>Inner Mongolia Huineng Coal Power Group Co Ltd</t>
  </si>
  <si>
    <t>M5330</t>
  </si>
  <si>
    <t>Inner Mongolia Bandongliang Coal Mine</t>
  </si>
  <si>
    <t>https://www.gem.wiki/%E5%86%85%E8%92%99%E5%8F%A4%E9%84%82%E5%B0%94%E5%A4%9A%E6%96%AF%E6%9D%BF%E6%B4%9E%E6%A2%81%E7%85%A4%E7%9F%BF</t>
  </si>
  <si>
    <t>Inner Mongolia Coal Based Oil and Gas Investment Co Ltd</t>
  </si>
  <si>
    <t>M5331</t>
  </si>
  <si>
    <t>Inner Mongolia Wulanqu Surface Coal Mine</t>
  </si>
  <si>
    <t>M5332</t>
  </si>
  <si>
    <t>Inner Mongolia Duijiugou Coal Mine</t>
  </si>
  <si>
    <t>https://www.gem.wiki/%E5%86%85%E8%92%99%E5%8F%A4%E9%94%A6%E6%B3%B0%E7%A2%93%E8%87%BC%E6%B2%9F%E7%85%A4%E7%82%AD%E6%9C%89%E9%99%90%E5%85%AC%E5%8F%B8%E7%A2%93%E8%87%BC%E6%B2%9F%E7%85%A4%E7%9F%BF</t>
  </si>
  <si>
    <t>Inner Mongolia Jintai Duiugou Coal Co Ltd</t>
  </si>
  <si>
    <t>M5333</t>
  </si>
  <si>
    <t>Inner Mongolia Dianli Mandula Coal Mine</t>
  </si>
  <si>
    <t>https://www.gem.wiki/%E5%86%85%E8%92%99%E5%8F%A4%E8%A5%BF%E8%92%99%E6%82%A6%E8%BE%BE%E8%83%BD%E6%BA%90%E6%9C%89%E9%99%90%E5%85%AC%E5%8F%B8%E7%94%B5%E5%8A%9B%E6%BB%A1%E9%83%BD%E6%8B%89%E7%85%A4%E7%9F%BF</t>
  </si>
  <si>
    <t>M5334</t>
  </si>
  <si>
    <t>Inner Mongolia 11-15 Line Coal Mine</t>
  </si>
  <si>
    <t>https://www.gem.wiki/%E5%86%85%E8%92%99%E5%8F%A4%E9%84%82%E5%B0%94%E5%A4%9A%E6%96%AF%E7%85%A4%E7%82%AD%E6%9C%89%E9%99%90%E8%B4%A3%E4%BB%BB%E5%85%AC%E5%8F%B8%E7%99%BD%E4%BA%91%E4%B9%8C%E7%B4%A0%E7%9F%BF%E5%8C%BA11-15%E7%BA%BF%E7%85%A4%E7%9F%BF</t>
  </si>
  <si>
    <t>M5335</t>
  </si>
  <si>
    <t>Inner Mongolia Ordos Electric Power No. 1 Coal Mine</t>
  </si>
  <si>
    <t>https://www.gem.wiki/%E5%86%85%E8%92%99%E5%8F%A4%E9%84%82%E5%B0%94%E5%A4%9A%E6%96%AF%E7%94%B5%E5%8A%9B%E5%86%B6%E9%87%91%E9%9B%86%E5%9B%A2%E8%82%A1%E4%BB%BD%E6%9C%89%E9%99%90%E5%85%AC%E5%8F%B8%E4%B8%80%E7%9F%BF</t>
  </si>
  <si>
    <t>Inner Mongolia Ordos Electric Power Co Ltd</t>
  </si>
  <si>
    <t>M5336</t>
  </si>
  <si>
    <t>Inner Mongolia Ordos Electric Power No. 2 Coal Mine</t>
  </si>
  <si>
    <t>https://www.gem.wiki/%E5%86%85%E8%92%99%E5%8F%A4%E9%84%82%E5%B0%94%E5%A4%9A%E6%96%AF%E7%94%B5%E5%8A%9B%E5%86%B6%E9%87%91%E9%9B%86%E5%9B%A2%E8%82%A1%E4%BB%BD%E6%9C%89%E9%99%90%E5%85%AC%E5%8F%B8%E4%BA%8C%E7%9F%BF</t>
  </si>
  <si>
    <t>M5337</t>
  </si>
  <si>
    <t>Guizhou Changxing Coal Mine</t>
  </si>
  <si>
    <t>https://www.gem.wiki/%E8%B4%B5%E5%B7%9E%E6%99%B4%E9%9A%86%E5%8E%BF%E9%95%BF%E5%85%B4%E7%85%A4%E7%9F%BF</t>
  </si>
  <si>
    <t>Qinglong County Changxing Coal Mine Co Ltd</t>
  </si>
  <si>
    <t>M5338</t>
  </si>
  <si>
    <t>Guizhou Yuhua Coal Mine</t>
  </si>
  <si>
    <t>https://www.gem.wiki/%E8%B4%B5%E5%B7%9E%E6%99%B4%E9%9A%86%E5%8E%BF%E8%A3%95%E5%8D%8E%E7%85%A4%E7%9F%BF</t>
  </si>
  <si>
    <t>Guizhou Jinyuhua Mining Co Ltd</t>
  </si>
  <si>
    <t>M5339</t>
  </si>
  <si>
    <t>Guizhou Xinhongfa Coal Mine</t>
  </si>
  <si>
    <t>https://www.gem.wiki/%E8%B4%B5%E5%B7%9E%E8%B4%9E%E4%B8%B0%E5%8E%BF%E6%96%B0%E9%B8%BF%E5%8F%91%E7%85%A4%E7%9F%BF</t>
  </si>
  <si>
    <t>Guizhou Qianyue Mining Co Ltd</t>
  </si>
  <si>
    <t>M5340</t>
  </si>
  <si>
    <t>Guizhou Huahong Coal Mine</t>
  </si>
  <si>
    <t>https://www.gem.wiki/%E8%B4%B5%E5%B7%9E%E5%85%B4%E4%BB%81%E5%B8%82%E5%8D%8E%E5%AE%8F%E7%85%A4%E7%9F%BF</t>
  </si>
  <si>
    <t>Guizhou Xingyi Coal Industry Group Mining Investment Co Ltd</t>
  </si>
  <si>
    <t>M5341</t>
  </si>
  <si>
    <t>Guizhou Shangsage Coal Mine</t>
  </si>
  <si>
    <t>https://www.gem.wiki/%E8%B4%B5%E5%B7%9E%E5%85%B4%E4%BB%81%E5%B8%82%E4%B8%8A%E6%B4%92%E6%A0%BC%E7%85%A4%E7%9F%BF</t>
  </si>
  <si>
    <t>M5342</t>
  </si>
  <si>
    <t>Guizhou Zhedudafa Coal Mine</t>
  </si>
  <si>
    <t>https://www.gem.wiki/%E8%B4%B5%E5%B7%9E%E5%85%B4%E4%BB%81%E5%B8%82%E8%BF%99%E9%83%BD%E5%A4%A7%E5%8F%91%E7%85%A4%E7%9F%BF</t>
  </si>
  <si>
    <t>Guizhou Ronghua Group Investment Co Ltd</t>
  </si>
  <si>
    <t>M5343</t>
  </si>
  <si>
    <t>Guizhou Guobao Coal Mine</t>
  </si>
  <si>
    <t>https://www.gem.wiki/%E8%B4%B5%E5%B7%9E%E5%85%B4%E4%BB%81%E5%B8%82%E5%9B%BD%E4%BF%9D%E7%85%A4%E7%9F%BF</t>
  </si>
  <si>
    <t>Qianxinan Guiguang Mining Co Ltd</t>
  </si>
  <si>
    <t>M5344</t>
  </si>
  <si>
    <t>Guizhou Jiashun Coal Mine</t>
  </si>
  <si>
    <t>https://www.gem.wiki/%E8%B4%B5%E5%B7%9E%E5%85%B4%E4%BB%81%E5%B8%82%E4%BD%B3%E9%A1%BA%E7%85%A4%E7%9F%BF</t>
  </si>
  <si>
    <t>Guizhou Huaqiao Coal Industry Co Ltd</t>
  </si>
  <si>
    <t>M5345</t>
  </si>
  <si>
    <t>Guizhou Shunfa Coal Mine</t>
  </si>
  <si>
    <t>https://www.gem.wiki/%E8%B4%B5%E5%B7%9E%E5%85%B4%E4%BB%81%E5%B8%82%E9%A1%BA%E5%8F%91%E7%85%A4%E7%9F%BF</t>
  </si>
  <si>
    <t>Guizhou Yixing Mining Co Ltd</t>
  </si>
  <si>
    <t>M5346</t>
  </si>
  <si>
    <t>Guizhou Hengtai Coal Mine</t>
  </si>
  <si>
    <t>https://www.gem.wiki/%E8%B4%B5%E5%B7%9E%E6%99%AE%E5%AE%89%E5%8E%BF%E6%81%92%E6%B3%B0%E7%85%A4%E7%9F%BF</t>
  </si>
  <si>
    <t>Pu'an County Yiheng Coal Industry Co Ltd</t>
  </si>
  <si>
    <t>M5347</t>
  </si>
  <si>
    <t>Guizhou Sanbao Coal Mine</t>
  </si>
  <si>
    <t>https://www.gem.wiki/%E9%BB%94%E8%A5%BF%E5%8D%97%E5%B7%9E%E6%99%B4%E9%9A%86%E5%AE%89%E5%AE%9D%E7%85%A4%E7%9F%BF%E6%9C%89%E9%99%90%E5%85%AC%E5%8F%B8%E6%99%B4%E9%9A%86%E5%8E%BF%E4%B8%89%E5%AE%9D%E7%85%A4%E7%9F%BF</t>
  </si>
  <si>
    <t>Qianxinan Qinglong Anbao Coal Mine Co Ltd</t>
  </si>
  <si>
    <t>M5348</t>
  </si>
  <si>
    <t>Guizhou Jiufeng Zima Coal Mine</t>
  </si>
  <si>
    <t>https://www.gem.wiki/%E8%B4%B5%E5%B7%9E%E6%99%B4%E9%9A%86%E5%8E%BF%E4%B9%85%E4%B8%B0%E7%B4%AB%E9%A9%AC%E7%85%A4%E7%9F%BF</t>
  </si>
  <si>
    <t>Qianxinan Jiufeng Mining (Group) Co Ltd</t>
  </si>
  <si>
    <t>M5349</t>
  </si>
  <si>
    <t>Guizhou Yongrong Coal Mine</t>
  </si>
  <si>
    <t>https://www.gem.wiki/%E8%B4%B5%E5%B7%9E%E6%99%B4%E9%9A%86%E5%8E%BF%E6%B0%B8%E8%8D%A3%E7%85%A4%E7%9F%BF</t>
  </si>
  <si>
    <t>Guizhou Qianlong County Yongrong Mining Co Ltd</t>
  </si>
  <si>
    <t>M5350</t>
  </si>
  <si>
    <t>Guizhou Limin Coal Mine</t>
  </si>
  <si>
    <t>https://www.gem.wiki/%E8%B4%B5%E5%B7%9E%E7%9C%81%E8%B4%B5%E9%98%B3%E5%B8%82%E6%B8%85%E9%95%87%E5%B8%82%E5%88%A9%E6%B0%91%E7%85%A4%E7%9F%BF</t>
  </si>
  <si>
    <t>Guizhou Qiangsheng Group Investment Co Ltd</t>
  </si>
  <si>
    <t>M5351</t>
  </si>
  <si>
    <t>Guizhou Quanlong Coal Mine</t>
  </si>
  <si>
    <t>https://www.gem.wiki/%E5%B1%B1%E4%B8%9C%E8%83%BD%E6%BA%90%E9%9B%86%E5%9B%A2%E8%B4%B5%E5%B7%9E%E7%9F%BF%E4%B8%9A%E6%9C%89%E9%99%90%E5%85%AC%E5%8F%B8%E7%9D%9B%E9%9A%86%E5%8E%BF%E5%A4%A7%E5%8E%82%E9%95%87%E5%85%A8%E4%BC%A6%E7%85%A4%E7%9F%BF</t>
  </si>
  <si>
    <t>Shandong Energy Group Guizhou Mining Co Ltd</t>
  </si>
  <si>
    <t>M5352</t>
  </si>
  <si>
    <t>Guizhou Cukangtian Coal Mine</t>
  </si>
  <si>
    <t>https://www.gem.wiki/%E8%B4%B5%E5%B7%9E%E6%99%B4%E9%9A%86%E5%8E%BF%E7%B2%97%E7%B3%A0%E7%94%B0%E7%85%A4%E7%9F%BF</t>
  </si>
  <si>
    <t>Guizhou Guoyuan Mining Development Co Ltd</t>
  </si>
  <si>
    <t>M5353</t>
  </si>
  <si>
    <t>Guizhou Xingxin Coal Mine</t>
  </si>
  <si>
    <t>https://www.gem.wiki/%E8%B4%B5%E5%B7%9E%E6%99%B4%E9%9A%86%E5%8E%BF%E5%85%B4%E9%91%AB%E7%85%A4%E7%9F%BF</t>
  </si>
  <si>
    <t>Guizhou Fuqiangsheng Energy Investment Co Ltd</t>
  </si>
  <si>
    <t>M5354</t>
  </si>
  <si>
    <t>Guizhou Yunding Coal Mine</t>
  </si>
  <si>
    <t>https://www.gem.wiki/%E8%B4%B5%E5%B7%9E%E5%85%B4%E4%BB%81%E5%B8%82%E4%BA%91%E9%A1%B6%E7%85%A4%E7%9F%BF</t>
  </si>
  <si>
    <t>Xingren City Huatu Coal Mine Co Ltd</t>
  </si>
  <si>
    <t>M5355</t>
  </si>
  <si>
    <t>Guizhou Sihai Coal Mine</t>
  </si>
  <si>
    <t>https://www.gem.wiki/%E8%B4%B5%E5%B7%9E%E5%85%B4%E4%BB%81%E5%B8%82%E5%9B%9B%E6%B5%B7%E7%85%A4%E7%9F%BF</t>
  </si>
  <si>
    <t>Guizhou Tunan Mining (Group) Co Ltd</t>
  </si>
  <si>
    <t>M5356</t>
  </si>
  <si>
    <t>Guizhou Qianshan Coal Mine</t>
  </si>
  <si>
    <t>https://www.gem.wiki/%E8%B4%B5%E5%B7%9E%E5%85%B4%E4%BB%81%E5%B8%82%E9%BB%94%E5%B1%B1%E7%85%A4%E7%9F%BF</t>
  </si>
  <si>
    <t>M5357</t>
  </si>
  <si>
    <t>Guizhou Xingshun Coal Mine</t>
  </si>
  <si>
    <t>https://www.gem.wiki/%E8%B4%B5%E5%B7%9E%E5%85%B4%E4%BB%81%E5%B8%82%E5%85%B4%E9%A1%BA%E7%85%A4%E7%9F%BF</t>
  </si>
  <si>
    <t>Guizhou Taichangan Energy Group Mining Co Ltd</t>
  </si>
  <si>
    <t>M5358</t>
  </si>
  <si>
    <t>Guizhou Xingli Coal Mine</t>
  </si>
  <si>
    <t>https://www.gem.wiki/%E8%B4%B5%E5%B7%9E%E5%85%B4%E4%BB%81%E5%B8%82%E5%85%B4%E5%88%A9%E7%85%A4%E7%9F%BF</t>
  </si>
  <si>
    <t>M5359</t>
  </si>
  <si>
    <t>Guizhou Xingmin Coal Mine</t>
  </si>
  <si>
    <t>https://www.gem.wiki/%E8%B4%B5%E5%B7%9E%E5%85%B4%E4%BB%81%E5%B8%82%E5%85%B4%E6%B0%91%E7%85%A4%E7%9F%BF</t>
  </si>
  <si>
    <t>Guizhou Jishun Mining Co Ltd</t>
  </si>
  <si>
    <t>M5360</t>
  </si>
  <si>
    <t>Guizhou Hongsong Coal Mine</t>
  </si>
  <si>
    <t>https://www.gem.wiki/%E8%B4%B5%E5%B7%9E%E6%99%AE%E5%AE%89%E5%8E%BF%E5%AE%8F%E6%9D%BE%E7%85%A4%E7%9F%BF</t>
  </si>
  <si>
    <t>Guizhou Huachen Ruijing Mining Co Ltd</t>
  </si>
  <si>
    <t>M5361</t>
  </si>
  <si>
    <t>Guizhou Hongfa Coal Mine</t>
  </si>
  <si>
    <t>https://www.gem.wiki/%E8%B4%B5%E5%B7%9E%E6%99%AE%E5%AE%89%E5%8E%BF%E5%AE%8F%E5%8F%91%E7%85%A4%E7%9F%BF</t>
  </si>
  <si>
    <t>Pu'an County Xingqiang Coal Industry Co Ltd</t>
  </si>
  <si>
    <t>M5362</t>
  </si>
  <si>
    <t>Guizhou Laohutian Coal Mine</t>
  </si>
  <si>
    <t>https://www.gem.wiki/%E8%B4%B5%E5%B7%9E%E6%99%AE%E5%AE%89%E5%8E%BF%E8%80%81%E8%99%8E%E7%94%B0%E7%85%A4%E7%9F%BF</t>
  </si>
  <si>
    <t>Guizhou Huiju Energy Group Investment Co Ltd</t>
  </si>
  <si>
    <t>M5363</t>
  </si>
  <si>
    <t>Guizhou Buzhe Coal Mine</t>
  </si>
  <si>
    <t>https://www.gem.wiki/%E8%B4%B5%E5%B7%9E%E6%99%AE%E5%AE%89%E5%8E%BF%E8%A1%A5%E8%80%85%E7%85%A4%E7%9F%BF</t>
  </si>
  <si>
    <t>Pu'an County Yizheng Coal Industry Co Ltd</t>
  </si>
  <si>
    <t>M5364</t>
  </si>
  <si>
    <t>Guizhou Jialong Coal Mine</t>
  </si>
  <si>
    <t>https://www.gem.wiki/%E8%B4%B5%E5%B7%9E%E6%99%AE%E5%AE%89%E5%8E%BF%E5%98%89%E9%BE%99%E7%85%A4%E7%9F%BF</t>
  </si>
  <si>
    <t>Pu'an County Jialong Coal Mining Co Ltd</t>
  </si>
  <si>
    <t>M5365</t>
  </si>
  <si>
    <t>Guizhou Benxiaokang Coal Mine</t>
  </si>
  <si>
    <t>https://www.gem.wiki/%E8%B4%B5%E5%B7%9E%E6%99%B4%E9%9A%86%E5%8E%BF%E5%A5%94%E5%B0%8F%E5%BA%B7%E7%85%A4%E7%9F%BF</t>
  </si>
  <si>
    <t>Guizhou Qinglong County Benxiaokang Coal Industry Co Ltd</t>
  </si>
  <si>
    <t>M5366</t>
  </si>
  <si>
    <t>Guizhou Caoqing Coal Mine</t>
  </si>
  <si>
    <t>https://www.gem.wiki/%E8%B4%B5%E5%B7%9E%E5%85%B4%E4%BB%81%E5%B8%82%E6%A7%BD%E7%AE%90%E7%85%A4%E7%9F%BF</t>
  </si>
  <si>
    <t>M5367</t>
  </si>
  <si>
    <t>Guizhou Hongshunfa Coal Mine</t>
  </si>
  <si>
    <t>https://www.gem.wiki/%E5%85%AD%E6%9E%9D%E7%89%B9%E5%8C%BA%E5%AE%8F%E9%A1%BA%E5%8F%91%E7%85%A4%E7%9F%BF</t>
  </si>
  <si>
    <t>Guizhou Luxinxiyi Industrial and Mining Co Ltd</t>
  </si>
  <si>
    <t>M5368</t>
  </si>
  <si>
    <t>Guizhou Dayakou Coal Mine</t>
  </si>
  <si>
    <t>https://www.gem.wiki/%E5%85%B4%E4%BB%81%E5%B8%82%E5%9B%9B%E8%81%94%E4%B9%A1%E5%A4%A7%E4%B8%AB%E5%8F%A3%E7%85%A4%E7%9F%BF</t>
  </si>
  <si>
    <t>M5369</t>
  </si>
  <si>
    <t>Guizhou Daping Coal Mine</t>
  </si>
  <si>
    <t>https://www.gem.wiki/%E9%81%B5%E4%B9%89%E5%B8%82%E6%92%AD%E5%B7%9E%E5%8C%BA%E6%9E%AB%E9%A6%99%E9%95%87%E5%A4%A7%E5%9D%AA%E7%85%A4%E7%9F%BF</t>
  </si>
  <si>
    <t>Guizhou Daping Coal Industry Co Ltd</t>
  </si>
  <si>
    <t>M5370</t>
  </si>
  <si>
    <t>Guizhou Guancang Coal Mine</t>
  </si>
  <si>
    <t>https://www.gem.wiki/%E6%A1%90%E6%A2%93%E5%8E%BF%E5%AE%98%E4%BB%93%E7%85%A4%E7%9F%BF</t>
  </si>
  <si>
    <t>Guizhou Guancang Mining Development Co Ltd</t>
  </si>
  <si>
    <t>M5371</t>
  </si>
  <si>
    <t>Guizhou Mangyuan Coal Mine</t>
  </si>
  <si>
    <t>https://www.gem.wiki/%E7%9B%98%E5%B7%9E%E5%B8%82%E8%9F%92%E6%BA%90%E7%85%A4%E7%9F%BF</t>
  </si>
  <si>
    <t>Guizhou Zisenyuan Group Investment Co Ltd</t>
  </si>
  <si>
    <t>M5372</t>
  </si>
  <si>
    <t>Guizhou Maozhai Coal Mine</t>
  </si>
  <si>
    <t>https://www.gem.wiki/%E7%9B%98%E5%8E%BF%E6%AF%9B%E5%AF%A8%E7%85%A4%E7%9F%BF</t>
  </si>
  <si>
    <t>Guizhou Dejia Investment Co Ltd</t>
  </si>
  <si>
    <t>M5373</t>
  </si>
  <si>
    <t>Guizhou Houzhai Coal Mine</t>
  </si>
  <si>
    <t>https://www.gem.wiki/%E7%BA%B3%E9%9B%8D%E5%8E%BF%E7%8C%AA%E5%9C%BA%E4%B9%A1%E5%90%8E%E5%AF%A8%E7%85%A4%E7%9F%BF</t>
  </si>
  <si>
    <t>Guizhou Yongneng Energy Development Co Ltd</t>
  </si>
  <si>
    <t>M5374</t>
  </si>
  <si>
    <t>Guizhou Dalongjing Coal Mine</t>
  </si>
  <si>
    <t>https://www.gem.wiki/%E7%BA%B3%E9%9B%8D%E5%8E%BF%E8%80%81%E5%87%B9%E5%9D%9D%E4%B9%A1%E5%A4%A7%E9%BE%99%E4%BA%95%E7%85%A4%E7%9F%BF</t>
  </si>
  <si>
    <t>Jinfa Energy Co Ltd</t>
  </si>
  <si>
    <t>M5375</t>
  </si>
  <si>
    <t>Guizhou Sanyong Coal Mine</t>
  </si>
  <si>
    <t>https://www.gem.wiki/%E7%BA%B3%E9%9B%8D%E5%8E%BF%E4%B8%89%E9%9B%8D%E7%85%A4%E7%9F%BF</t>
  </si>
  <si>
    <t>Guizhou Baoguang Energy Co Ltd</t>
  </si>
  <si>
    <t>M5376</t>
  </si>
  <si>
    <t>Guizhou Qingli Coal Mine</t>
  </si>
  <si>
    <t>https://www.gem.wiki/%E7%BA%B3%E9%9B%8D%E5%8E%BF%E7%8E%8B%E5%AE%B6%E8%90%A5%E9%9D%92%E5%88%A9%E7%85%A4%E7%9F%BF</t>
  </si>
  <si>
    <t>Guizhou Qingli Group Co Ltd</t>
  </si>
  <si>
    <t>M5377</t>
  </si>
  <si>
    <t>Guizhou Pengjiawan Coal Mine</t>
  </si>
  <si>
    <t>https://www.gem.wiki/%E7%BB%87%E9%87%91%E5%8E%BF%E5%BD%AD%E5%AE%B6%E6%B9%BE%E7%85%A4%E7%9F%BF</t>
  </si>
  <si>
    <t>Guizhou Province Bijie City Zhijin Pengjiawan Coal Mine Co Ltd</t>
  </si>
  <si>
    <t>M5378</t>
  </si>
  <si>
    <t>Guizhou Yangshan Coal Mine Surface Project</t>
  </si>
  <si>
    <t>https://www.gem.wiki/%E8%B4%B5%E5%B7%9E%E9%A6%96%E9%BB%94%E8%B5%84%E6%BA%90%E5%BC%80%E5%8F%91%E6%9C%89%E9%99%90%E5%85%AC%E5%8F%B8%E7%9B%98%E5%8E%BF%E6%9D%A8%E5%B1%B1%E7%85%A4%E7%9F%BF%E9%9C%B2%E5%A4%A9%E5%BC%80%E9%87%87%E9%A1%B9%E7%9B%AE</t>
  </si>
  <si>
    <t>Guizhou Shouqian Resources Development Co Ltd</t>
  </si>
  <si>
    <t>M5379</t>
  </si>
  <si>
    <t>Guizhou Shenxianpo Coal Mine</t>
  </si>
  <si>
    <t>https://www.gem.wiki/%E9%92%9F%E5%B1%B1%E5%8C%BA%E7%A5%9E%E4%BB%99%E5%9D%A1%E7%85%A4%E7%9F%BF</t>
  </si>
  <si>
    <t>Liupanshui Xinjian Coal Industry Co Ltd</t>
  </si>
  <si>
    <t>M5380</t>
  </si>
  <si>
    <t>Guizhou Dawan Coal Mine c</t>
  </si>
  <si>
    <t>https://www.gem.wiki/%E9%92%9F%E5%B1%B1%E5%8C%BA%E5%A4%A7%E6%B9%BE%E7%85%A4%E7%9F%BF%E9%9C%B2%E5%A4%A9%E5%BC%80%E9%87%87%E9%A1%B9%E7%9B%AE</t>
  </si>
  <si>
    <t>Guizhou Dawang Mining Co Ltd</t>
  </si>
  <si>
    <t>M5381</t>
  </si>
  <si>
    <t>Guizhou Changyin Coal Mine</t>
  </si>
  <si>
    <t>https://www.gem.wiki/%E6%B0%B4%E5%9F%8E%E5%8C%BA%E9%95%BF%E9%93%B6%E7%85%A4%E7%9F%BF</t>
  </si>
  <si>
    <t>Guizhou Dingrongrui Energy Development Co Ltd</t>
  </si>
  <si>
    <t>M5382</t>
  </si>
  <si>
    <t>Guizhou Qianyuan Coal Mine</t>
  </si>
  <si>
    <t>https://www.gem.wiki/%E6%B0%B4%E5%9F%8E%E5%8C%BA%E9%B8%A1%E5%9C%BA%E4%B9%A1%E9%BB%94%E6%BA%90%E7%85%A4%E7%9F%BF</t>
  </si>
  <si>
    <t>Guizhou Xiangneng Industrial Co Ltd</t>
  </si>
  <si>
    <t>M5383</t>
  </si>
  <si>
    <t>Guizhou Zhulin Coal Mine</t>
  </si>
  <si>
    <t>https://www.gem.wiki/%E5%85%AD%E6%9E%9D%E7%89%B9%E5%8C%BA%E7%AB%B9%E6%9E%97%E7%85%A4%E7%9F%BF</t>
  </si>
  <si>
    <t>Guizhou Meisheng Energy Group Co Ltd</t>
  </si>
  <si>
    <t>M5384</t>
  </si>
  <si>
    <t>Guizhou Mayidong No.1 Coal Mine Surface Project</t>
  </si>
  <si>
    <t>https://www.gem.wiki/%E7%9B%98%E5%B7%9E%E5%B8%82%E9%A9%AC%E4%BE%9D%E4%B8%9C%E4%B8%80%E4%BA%95%E9%9C%B2%E5%A4%A9%E5%BC%80%E9%87%87%E9%A1%B9%E7%9B%AE</t>
  </si>
  <si>
    <t>Guizhou Panjiang Mayi Coal Industry Co Ltd</t>
  </si>
  <si>
    <t>M5385</t>
  </si>
  <si>
    <t>Guizhou Weihong Coal Mine</t>
  </si>
  <si>
    <t>https://www.gem.wiki/%E7%9B%98%E5%B7%9E%E5%B8%82%E4%B9%90%E6%B0%91%E9%95%87%E5%A8%81%E7%BA%A2%E7%85%A4%E7%9F%BF</t>
  </si>
  <si>
    <t>Guizhou Weihong Mining Co Ltd</t>
  </si>
  <si>
    <t>M5386</t>
  </si>
  <si>
    <t>Guizhou Huangjiashan Surface Coal Mine</t>
  </si>
  <si>
    <t>https://www.gem.wiki/%E8%B5%AB%E7%AB%A0%E5%8E%BF%E9%BB%84%E5%AE%B6%E5%B1%B1%E7%85%A4%E7%9F%BF%E9%9C%B2%E5%A4%A9%E5%BC%80%E9%87%87%E9%A1%B9%E7%9B%AE</t>
  </si>
  <si>
    <t>Hezhang County State-owned Assets Investment and Management Co Ltd</t>
  </si>
  <si>
    <t>M5387</t>
  </si>
  <si>
    <t>Guizhou Laowuji Coal Mine</t>
  </si>
  <si>
    <t>https://www.gem.wiki/%E5%A4%A7%E6%96%B9%E5%8E%BF%E8%80%81%E5%B1%8B%E5%9F%BA%E7%85%A4%E7%9F%BF</t>
  </si>
  <si>
    <t>Dafang County Shunhongan Laowuji Coal Industry Co Ltd</t>
  </si>
  <si>
    <t>M5388</t>
  </si>
  <si>
    <t>Guizhou Daying Coal Mine</t>
  </si>
  <si>
    <t>https://www.gem.wiki/%E5%A4%A7%E6%96%B9%E5%8E%BF%E5%A4%A7%E8%90%A5%E7%85%A4%E7%9F%BF</t>
  </si>
  <si>
    <t>Guizhou Dafang County Daying Coal Industry Co Ltd</t>
  </si>
  <si>
    <t>M5389</t>
  </si>
  <si>
    <t>Guizhou Jinyan Coal Mine</t>
  </si>
  <si>
    <t>https://www.gem.wiki/%E5%A4%A7%E6%96%B9%E5%8E%BF%E9%87%91%E5%B2%A9%E7%85%A4%E7%9F%BF%E6%8A%80%E6%94%B9%E9%A1%B9%E7%9B%AE</t>
  </si>
  <si>
    <t>M5390</t>
  </si>
  <si>
    <t>Guizhou Guiyuan Coal Mine</t>
  </si>
  <si>
    <t>https://www.gem.wiki/%E9%87%91%E6%B2%99%E5%8E%BF%E6%96%B0%E5%8C%96%E4%B9%A1%E8%B4%B5%E6%BA%90%E7%85%A4%E7%9F%BF</t>
  </si>
  <si>
    <t>Guizhou Daxinan Mining Co Ltd</t>
  </si>
  <si>
    <t>M5391</t>
  </si>
  <si>
    <t>Guizhou Huayu Coal Mine</t>
  </si>
  <si>
    <t>https://www.gem.wiki/%E8%B4%B5%E5%B7%9E%E7%99%BE%E9%87%8C%E6%9D%9C%E9%B9%83%E7%99%BE%E7%BA%B3%E4%B9%A1%E5%8C%96%E8%82%B2%E7%85%A4%E7%9F%BF</t>
  </si>
  <si>
    <t>Guizhou Shenhua Mining Investment Co Ltd</t>
  </si>
  <si>
    <t>M5392</t>
  </si>
  <si>
    <t>Guizhou Xingyi Xingfu Coal Mine</t>
  </si>
  <si>
    <t>https://www.gem.wiki/%E5%85%B4%E4%B9%89%E5%B8%82%E5%85%B4%E5%AF%8C%E7%85%A4%E7%9F%BF</t>
  </si>
  <si>
    <t>Guizhou Shenfeng Mining Group Co Ltd</t>
  </si>
  <si>
    <t>M5393</t>
  </si>
  <si>
    <t>Guizhou Motian Coal Mine</t>
  </si>
  <si>
    <t>https://www.gem.wiki/%E6%99%AE%E5%AE%89%E5%8E%BF%E7%A3%A8%E7%94%B0%E4%BA%95%E7%94%B0</t>
  </si>
  <si>
    <t>Guizhou Geological Mineral Exploration and Development Bureau 106 Geological Team</t>
  </si>
  <si>
    <t>M5394</t>
  </si>
  <si>
    <t>Guizhou Zhezhuang Coal Mine Surface Project</t>
  </si>
  <si>
    <t>https://www.gem.wiki/%E8%B5%AB%E7%AB%A0%E5%8E%BF%E5%93%B2%E5%BA%84%E7%85%A4%E7%9F%BF%E9%9C%B2%E5%A4%A9%E5%BC%80%E9%87%87%E9%A1%B9%E7%9B%AE</t>
  </si>
  <si>
    <t>M5395</t>
  </si>
  <si>
    <t>Guizhou Jinxiang Coal Mine Surface Project</t>
  </si>
  <si>
    <t>https://www.gem.wiki/%E7%BB%87%E9%87%91%E5%8E%BF%E6%9D%BF%E6%A1%A5%E4%B9%A1%E9%87%91%E8%B1%A1%E7%85%A4%E7%9F%BF%E9%9C%B2%E5%A4%A9%E5%BC%80%E9%87%87%E9%A1%B9%E7%9B%AE</t>
  </si>
  <si>
    <t>Guizhou Qianyi Energy Group Co Ltd</t>
  </si>
  <si>
    <t>M5396</t>
  </si>
  <si>
    <t>Guizhou Xingfa Coal Mine</t>
  </si>
  <si>
    <t>https://www.gem.wiki/%E7%BB%87%E9%87%91%E5%8E%BF%E7%8F%A0%E8%97%8F%E9%95%87%E5%85%B4%E5%8F%91%E7%85%A4%E7%9F%BF</t>
  </si>
  <si>
    <t>Guizhou Zhijin Xingfa Coal Industry Co Ltd</t>
  </si>
  <si>
    <t>M5397</t>
  </si>
  <si>
    <t>Guizhou Dayan Coal Mine</t>
  </si>
  <si>
    <t>https://www.gem.wiki/%E7%BB%87%E9%87%91%E5%8E%BF%E5%B0%91%E6%99%AE%E4%B9%A1%E5%A4%A7%E9%9B%81%E7%85%A4%E7%9F%BF</t>
  </si>
  <si>
    <t>Guizhou Zhijin Dayan Coal Industry Co Ltd</t>
  </si>
  <si>
    <t>M5398</t>
  </si>
  <si>
    <t>Guizhou Liuhuangpo Coal Mine Surface Project</t>
  </si>
  <si>
    <t>Guizhou Yuxiang Mining Group Investment Co Ltd</t>
  </si>
  <si>
    <t>M5399</t>
  </si>
  <si>
    <t>Guizhou Guojiashan Coal Mine</t>
  </si>
  <si>
    <t>https://www.gem.wiki/%E5%AF%BB%E7%94%B8%E5%8E%BF%E5%85%88%E9%94%8B%E9%83%AD%E5%AE%B6%E5%B1%B1%E7%85%A4%E7%9F%BF%E6%9C%89%E9%99%90%E5%85%AC%E5%8F%B8%E9%83%AD%E5%AE%B6%E5%B1%B1%E7%85%A4%E7%9F%BF</t>
  </si>
  <si>
    <t>Xundian County Xianfeng Guojiashan Coal Mine Co Ltd</t>
  </si>
  <si>
    <t>M5400</t>
  </si>
  <si>
    <t>Yunnan Jincheng Coal Mine</t>
  </si>
  <si>
    <t>https://www.gem.wiki/%E4%BA%91%E5%8D%97%E4%B8%9C%E6%BA%90%E7%BD%97%E5%B9%B3%E4%B8%9C%E5%9F%8E%E7%85%A4%E7%9F%BF%E6%9C%89%E9%99%90%E5%85%AC%E5%8F%B8%E7%BD%97%E5%B9%B3%E5%8E%BF%E9%98%BF%E5%B2%97%E9%95%87%E9%87%91%E5%9F%8E%E7%85%A4%E7%9F%BF</t>
  </si>
  <si>
    <t>M5401</t>
  </si>
  <si>
    <t>Yunnan Longtantian Coal Mine</t>
  </si>
  <si>
    <t>https://www.gem.wiki/%E6%9B%B2%E9%9D%96%E5%B8%82%E9%BA%92%E9%BA%9F%E5%8C%BA%E9%BE%99%E6%BA%90%E8%BE%BE%E6%9C%89%E9%99%90%E5%85%AC%E5%8F%B8%E9%BE%99%E6%BD%AD%E7%94%B0%E7%85%A4%E7%9F%BF</t>
  </si>
  <si>
    <t>Qujing City Qilin District Longyuanda Co Ltd</t>
  </si>
  <si>
    <t>M5402</t>
  </si>
  <si>
    <t>Shaanxi Longyan Coal Mine</t>
  </si>
  <si>
    <t>https://www.gem.wiki/%E7%A5%9E%E6%9C%A8%E5%B8%82%E9%9A%86%E5%B2%A9%E7%85%A4%E4%B8%9A%E6%9C%89%E9%99%90%E5%85%AC%E5%8F%B8</t>
  </si>
  <si>
    <t>Shenmu City Longyan Coal Industry Co Ltd</t>
  </si>
  <si>
    <t>M5403</t>
  </si>
  <si>
    <t>Shaanxi Liujiamao Coal Mine</t>
  </si>
  <si>
    <t>https://www.gem.wiki/%E7%A5%9E%E6%9C%A8%E5%8E%BF%E5%AD%99%E5%AE%B6%E5%B2%94%E9%95%87%E6%B2%99%E5%9D%A1%E6%9D%91%E5%88%98%E5%AE%B6%E5%B3%81%E7%85%A4%E7%9F%BF</t>
  </si>
  <si>
    <t>Shenmu County Sunjiacha Town Shapo Village Liujiamao Coal Mine</t>
  </si>
  <si>
    <t>M5404</t>
  </si>
  <si>
    <t>Shaanxi Sunjiachazhen Zhugaita Coal Mine</t>
  </si>
  <si>
    <t>https://www.gem.wiki/%E7%A5%9E%E6%9C%A8%E5%8E%BF%E5%AD%99%E5%AE%B6%E5%B2%94%E9%95%87%E6%9C%B1%E6%A6%82%E5%A1%94%E7%85%A4%E7%9F%BF</t>
  </si>
  <si>
    <t>Shenmu County Sunjiacha Town Zhugaita Coal Mine Co Ltd</t>
  </si>
  <si>
    <t>M5405</t>
  </si>
  <si>
    <t>Shaanxi Shenmu Zhugaita Coal Mine</t>
  </si>
  <si>
    <t>https://www.gem.wiki/%E9%99%95%E8%A5%BF%E7%A5%9E%E6%9C%A8%E6%9C%B1%E7%9B%96%E5%A1%94%E7%9F%BF%E4%B8%9A%E6%9C%89%E9%99%90%E5%85%AC%E5%8F%B8</t>
  </si>
  <si>
    <t>Shaanxi Shenmu Zhugaita Mining Co Ltd</t>
  </si>
  <si>
    <t>M5406</t>
  </si>
  <si>
    <t>Shaanxi Baoxingyuan Coal Mine</t>
  </si>
  <si>
    <t>https://www.gem.wiki/%E7%A5%9E%E6%9C%A8%E5%8E%BF%E5%AE%9D%E5%85%B4%E6%BA%90%E7%9F%BF%E4%B8%9A%E6%9C%89%E9%99%90%E5%85%AC%E5%8F%B8</t>
  </si>
  <si>
    <t>Shenmu City Baoxingyuan Mining Co Ltd</t>
  </si>
  <si>
    <t>M5407</t>
  </si>
  <si>
    <t>Shaanxi Shuijingqu Coal Mine</t>
  </si>
  <si>
    <t>https://www.gem.wiki/%E7%A5%9E%E6%9C%A8%E5%8E%BF%E5%A4%A7%E6%9F%B3%E5%A1%94%E9%95%87%E6%B0%B4%E4%BA%95%E6%B8%A0%E7%85%A4%E7%9F%BF</t>
  </si>
  <si>
    <t>Shenmu City Daliuta Town Shuijingqu Coal Mine Co Ltd</t>
  </si>
  <si>
    <t>M5408</t>
  </si>
  <si>
    <t>Shaanxi Jindong Coal Mine</t>
  </si>
  <si>
    <t>https://www.gem.wiki/%E7%A5%9E%E6%9C%A8%E5%8E%BF%E9%94%A6%E4%B8%9C%E7%85%A4%E7%9F%BF</t>
  </si>
  <si>
    <t>Shenmu County Jindong Mining Co Ltd</t>
  </si>
  <si>
    <t>M5409</t>
  </si>
  <si>
    <t>Shaanxi Dong'an Coal Mine</t>
  </si>
  <si>
    <t>https://www.gem.wiki/%E7%A5%9E%E6%9C%A8%E5%8E%BF%E4%B8%9C%E5%AE%89%E7%85%A4%E4%B8%9A%E6%9C%89%E9%99%90%E5%85%AC%E5%8F%B8</t>
  </si>
  <si>
    <t>Shenmu City Dongan Coal Industry Co Ltd</t>
  </si>
  <si>
    <t>M5410</t>
  </si>
  <si>
    <t>Shaanxi Yaotou Coal Mine</t>
  </si>
  <si>
    <t>https://www.gem.wiki/%E9%99%95%E8%A5%BF%E7%9C%81%E6%BE%84%E5%9F%8E%E5%8E%BF%E5%B0%A7%E5%A4%B4%E6%96%9C%E4%BA%95</t>
  </si>
  <si>
    <t>Shaanxi Province Chengcheng County Yaotou Xiejing Co Ltd</t>
  </si>
  <si>
    <t>M5411</t>
  </si>
  <si>
    <t>Shaanxi Anli Coal Mine</t>
  </si>
  <si>
    <t>https://www.gem.wiki/%E6%BE%84%E5%9F%8E%E5%8E%BF%E5%AE%89%E9%87%8C%E7%85%A4%E4%B8%9A%E6%9C%89%E9%99%90%E8%B4%A3%E4%BB%BB%E5%85%AC%E5%8F%B8</t>
  </si>
  <si>
    <t>Chengcheng County Anli Coal Industry Co Ltd</t>
  </si>
  <si>
    <t>M5412</t>
  </si>
  <si>
    <t>Shaanxi Sanyanqiao Coal Mine</t>
  </si>
  <si>
    <t>https://www.gem.wiki/%E6%BE%84%E5%9F%8E%E5%8E%BF%E4%B8%89%E7%9C%BC%E6%A1%A5%E7%85%A4%E4%B8%9A%E6%9C%89%E9%99%90%E5%85%AC%E5%8F%B8</t>
  </si>
  <si>
    <t>Shanxi Senhui Energy Co Ltd</t>
  </si>
  <si>
    <t>M5413</t>
  </si>
  <si>
    <t>Shaanxi Chenghe No. 2 Coal Mine</t>
  </si>
  <si>
    <t>https://www.gem.wiki/%E9%99%95%E8%A5%BF%E7%85%A4%E4%B8%9A%E5%8C%96%E5%B7%A5%E9%9B%86%E5%9B%A2%E6%BE%84%E5%9F%8E%E6%9C%89%E9%99%90%E5%85%AC%E5%8F%B8</t>
  </si>
  <si>
    <t>Shaanxi Coal and Chemical Industry Group Chengcheng Co Ltd</t>
  </si>
  <si>
    <t>M5414</t>
  </si>
  <si>
    <t>Shaanxi Longquan Coal Mine</t>
  </si>
  <si>
    <t>https://www.gem.wiki/%E9%99%95%E8%A5%BF%E7%9C%81%E7%99%BD%E6%B0%B4%E9%BE%99%E6%B3%89%E7%85%A4%E7%82%AD%E6%9C%89%E9%99%90%E8%B4%A3%E4%BB%BB%E5%85%AC%E5%8F%B8</t>
  </si>
  <si>
    <t>Shaanxi Province Baishui Longquan Coal Co Ltd</t>
  </si>
  <si>
    <t>M5415</t>
  </si>
  <si>
    <t>Shaanxi Xigu Xinxing Coal Mine</t>
  </si>
  <si>
    <t>https://www.gem.wiki/%E9%99%95%E8%A5%BF%E7%9C%81%E7%99%BD%E6%B0%B4%E5%8E%BF%E8%A5%BF%E5%9B%BA%E6%96%B0%E5%85%B4%E7%85%A4%E4%B8%9A%E6%9C%89%E9%99%90%E8%B4%A3%E4%BB%BB%E5%85%AC%E5%8F%B8%E7%85%A4%E7%9F%BF</t>
  </si>
  <si>
    <t>Baishui County Xigu Xinxing Coal Industry Co Ltd</t>
  </si>
  <si>
    <t>M5416</t>
  </si>
  <si>
    <t>Shaanxi Beiguan Coal Mine</t>
  </si>
  <si>
    <t>https://www.gem.wiki/%E7%99%BD%E6%B0%B4%E5%8E%BF%E5%9F%8E%E5%85%B3%E9%95%87%E5%8C%97%E5%85%B3%E7%85%A4%E4%B8%9A%E6%9C%89%E9%99%90%E8%B4%A3%E4%BB%BB%E5%85%AC%E5%8F%B8</t>
  </si>
  <si>
    <t>Baishui County Chengguan Town Beiguan Coal Industry Co Ltd</t>
  </si>
  <si>
    <t>M5417</t>
  </si>
  <si>
    <t>Shaanxi Fengyuan Coal Mine</t>
  </si>
  <si>
    <t>https://www.gem.wiki/%E7%99%BD%E6%B0%B4%E5%8E%BF%E7%83%BD%E6%BA%90%E7%85%A4%E4%B8%9A%E6%9C%89%E9%99%90%E8%B4%A3%E4%BB%BB%E5%85%AC%E5%8F%B8</t>
  </si>
  <si>
    <t>Baishui County Fengyuan Coal Industry Co Ltd</t>
  </si>
  <si>
    <t>M5418</t>
  </si>
  <si>
    <t>Shaanxi Sangbei Coal Mine</t>
  </si>
  <si>
    <t>https://www.gem.wiki/%E9%9F%A9%E5%9F%8E%E5%B8%82%E6%9E%A3%E5%BA%84%E5%AE%9E%E4%B8%9A%E6%9C%89%E9%99%90%E5%85%AC%E5%8F%B8%E6%A1%91%E5%8C%97%E7%85%A4%E7%9F%BF</t>
  </si>
  <si>
    <t>Hancheng City Zaozhuang Industry Co Ltd</t>
  </si>
  <si>
    <t>M5419</t>
  </si>
  <si>
    <t>Shaanxi Qiaoziliang Coal Mine</t>
  </si>
  <si>
    <t>https://www.gem.wiki/%E9%93%9C%E5%B7%9D%E4%B9%94%E5%AD%90%E6%A2%81%E7%85%A4%E4%B8%9A%E6%9C%89%E9%99%90%E5%85%AC%E5%8F%B8</t>
  </si>
  <si>
    <t>Tongchuan Qiaoziliang Coal Industry Co Ltd</t>
  </si>
  <si>
    <t>M5420</t>
  </si>
  <si>
    <t>Shaanxi Gaoxingzhuang Coal Mine</t>
  </si>
  <si>
    <t>https://www.gem.wiki/%E9%99%95%E8%A5%BF%E6%A8%AA%E5%B1%B1%E5%8E%BF%E9%AB%98%E5%85%B4%E5%BA%84%E7%85%A4%E7%9F%BF</t>
  </si>
  <si>
    <t>Shaanxi Nanjiazui Fengyuan Mining Co Ltd</t>
  </si>
  <si>
    <t>M5421</t>
  </si>
  <si>
    <t>Shaanxi Jinhongwan Coal Mine</t>
  </si>
  <si>
    <t>https://www.gem.wiki/%E5%BA%9C%E8%B0%B7%E5%8E%BF%E9%87%91%E5%AE%8F%E6%B9%BE%E7%9F%BF%E4%B8%9A%E6%9C%89%E9%99%90%E5%85%AC%E5%8F%B8</t>
  </si>
  <si>
    <t>Fugu County Jinhongwan Mining Co Ltd</t>
  </si>
  <si>
    <t>M5422</t>
  </si>
  <si>
    <t>Shaanxi Wanda Coal Mine</t>
  </si>
  <si>
    <t>https://www.gem.wiki/%E5%BA%9C%E8%B0%B7%E5%8E%BF%E4%B8%87%E8%BE%BE%E7%85%A4%E7%9F%BF</t>
  </si>
  <si>
    <t>Fugu County Wanda Coal Mine Co Ltd</t>
  </si>
  <si>
    <t>M5423</t>
  </si>
  <si>
    <t>Shaanxi Wantaiming Coal Mine</t>
  </si>
  <si>
    <t>https://www.gem.wiki/%E5%BA%9C%E8%B0%B7%E5%8E%BF%E4%B8%87%E6%B3%B0%E6%98%8E%E7%85%A4%E7%9F%BF%E6%9C%89%E9%99%90%E5%85%AC%E5%8F%B8</t>
  </si>
  <si>
    <t>Fugu County Wantaiming Coal Mine Co Ltd</t>
  </si>
  <si>
    <t>M5424</t>
  </si>
  <si>
    <t>Shaanxi Shenghai Coal Mine</t>
  </si>
  <si>
    <t>https://www.gem.wiki/%E5%BA%9C%E8%B0%B7%E5%8E%BF%E7%9B%9B%E6%B5%B7%E7%85%A4%E4%B8%9A%E6%9C%89%E9%99%90%E5%85%AC%E5%8F%B8</t>
  </si>
  <si>
    <t>Fugu Energy Investment Group Wuyi Mining Co Ltd</t>
  </si>
  <si>
    <t>M5425</t>
  </si>
  <si>
    <t>Shaanxi Zhangsangou Coal Mine</t>
  </si>
  <si>
    <t>https://www.gem.wiki/%E5%BA%9C%E8%B0%B7%E5%8E%BF%E5%A4%A7%E6%98%8C%E6%B1%97%E4%B9%A1%E5%BC%A0%E4%B8%89%E6%B2%9F%E7%85%A4%E7%9F%BF</t>
  </si>
  <si>
    <t>Shaanxi Xingmao Jurassic Coal Industry Electricity Group Co Ltd</t>
  </si>
  <si>
    <t>M5426</t>
  </si>
  <si>
    <t>Shaanxi Fuqing Coal Mine</t>
  </si>
  <si>
    <t>https://www.gem.wiki/%E5%BA%9C%E8%B0%B7%E5%8E%BF%E7%A6%8F%E5%BA%86%E7%85%A4%E7%9F%BF%E6%9C%89%E9%99%90%E5%85%AC%E5%8F%B8</t>
  </si>
  <si>
    <t>Shaanxi Puyu Group Co Ltd</t>
  </si>
  <si>
    <t>M5427</t>
  </si>
  <si>
    <t>Shaanxi Jintai Coal Mine</t>
  </si>
  <si>
    <t>https://www.gem.wiki/%E5%BA%9C%E8%B0%B7%E5%8E%BF%E9%87%91%E6%B3%B0%E7%85%A4%E4%B8%9A%E6%9C%89%E9%99%90%E5%85%AC%E5%8F%B8</t>
  </si>
  <si>
    <t>Fugu County Jintai Coal Industry Co Ltd</t>
  </si>
  <si>
    <t>M5428</t>
  </si>
  <si>
    <t>Shaanxi Shimanao Coal Mine</t>
  </si>
  <si>
    <t>https://www.gem.wiki/%E6%A8%AA%E5%B1%B1%E5%8E%BF%E5%9F%8E%E5%85%B3%E9%95%87%E7%9F%B3%E9%A9%AC%E5%9D%AC%E7%85%A4%E7%9F%BF</t>
  </si>
  <si>
    <t>Shaanxi Province Hengshan District Shimawa Coal Mine Co Ltd</t>
  </si>
  <si>
    <t>M5429</t>
  </si>
  <si>
    <t>Shaanxi Longxiang Coal Mine</t>
  </si>
  <si>
    <t>https://www.gem.wiki/%E9%99%95%E8%A5%BF%E6%A8%AA%E5%B1%B1%E5%8E%BF%E6%AE%BF%E5%B8%82%E9%95%87%E9%BE%99%E7%BF%94%E7%85%A4%E7%9F%BF%E6%9C%89%E9%99%90%E5%85%AC%E5%8F%B8</t>
  </si>
  <si>
    <t>Shaanxi Hengshan County Dianshi Town Longxiang Coal Mine Co Ltd</t>
  </si>
  <si>
    <t>M5430</t>
  </si>
  <si>
    <t>Shaanxi Hongxin Coal Mine</t>
  </si>
  <si>
    <t>https://www.gem.wiki/%E9%99%95%E8%A5%BF%E5%AE%8F%E6%AC%A3%E7%85%A4%E4%B8%9A%E6%9C%89%E9%99%90%E5%85%AC%E5%8F%B8</t>
  </si>
  <si>
    <t>Shaanxi Hongxin Coal Industry Co Ltd</t>
  </si>
  <si>
    <t>M5431</t>
  </si>
  <si>
    <t>Shaanxi Wuyi Coal Mine</t>
  </si>
  <si>
    <t>https://www.gem.wiki/%E9%99%95%E8%A5%BF%E7%9C%81%E5%BA%9C%E8%B0%B7%E8%83%BD%E6%BA%90%E6%8A%95%E8%B5%84%E9%9B%86%E5%9B%A2%E4%BA%94%E4%B8%80%E7%9F%BF%E4%B8%9A%E5%85%AC%E5%8F%B8</t>
  </si>
  <si>
    <t>Fugu Energy Investment Group Co Ltd</t>
  </si>
  <si>
    <t>M5432</t>
  </si>
  <si>
    <t>Henan Wuguiqiao Coal Mine</t>
  </si>
  <si>
    <t>https://www.gem.wiki/%E6%B2%B3%E5%8D%97%E7%9C%81%E9%A9%BB%E9%A9%AC%E5%BA%97%E5%B8%82%E5%90%B4%E6%A1%82%E6%A1%A5%E7%85%A4%E7%9F%BF</t>
  </si>
  <si>
    <t>Zhumadian City Wuguiqiao Coal Mine Group Co Ltd</t>
  </si>
  <si>
    <t>M5433</t>
  </si>
  <si>
    <t>Henan Bishan Coal Mine</t>
  </si>
  <si>
    <t>https://www.gem.wiki/%E6%B2%B3%E5%8D%97%E7%9C%81%E5%B9%B3%E9%A1%B6%E5%B1%B1%E5%B8%82%E7%91%9E%E5%B9%B3%E7%85%A4%E7%94%B5%E6%9C%89%E9%99%90%E5%85%AC%E5%8F%B8%E5%BA%87%E5%B1%B1%E7%85%A4%E7%9F%BF</t>
  </si>
  <si>
    <t>M5434</t>
  </si>
  <si>
    <t>Henan Chenzhaobeijing Coal Mine</t>
  </si>
  <si>
    <t>https://www.gem.wiki/%E6%B2%B3%E5%8D%97%E7%9C%81%E6%96%B0%E4%B9%A1%E5%B8%82%E9%99%88%E5%8F%AC%E6%96%B0%E7%85%A4%E7%94%B0%E5%BC%80%E5%8F%91%E6%9C%89%E9%99%90%E8%B4%A3%E4%BB%BB%E5%85%AC%E5%8F%B8%E9%99%88%E5%8F%AC%E5%8C%97%E4%BA%95%E7%85%A4%E7%9F%BF</t>
  </si>
  <si>
    <t>Xinxiang City Chenzhaoxin Coalfield Development Co Ltd</t>
  </si>
  <si>
    <t>M5435</t>
  </si>
  <si>
    <t>Henan Daping Coal Mine Industrial Site Coal Pillar Mining Project</t>
  </si>
  <si>
    <t>https://www.gem.wiki/%E6%B2%B3%E5%8D%97%E7%9C%81%E9%83%91%E5%B7%9E%E7%85%A4%E7%82%AD%E5%B7%A5%E4%B8%9A%EF%BC%88%E9%9B%86%E5%9B%A2%EF%BC%89%E6%9C%89%E9%99%90%E8%B4%A3%E4%BB%BB%E5%85%AC%E5%8F%B8%E5%A4%A7%E5%B9%B3%E7%85%A4%E7%9F%BF%E5%B7%A5%E4%B8%9A%E5%9C%BA%E5%9C%B0%E7%85%A4%E6%9F%B1%E5%BC%80%E9%87%87%E9%A1%B9%E7%9B%AE</t>
  </si>
  <si>
    <t>M5436</t>
  </si>
  <si>
    <t>Henan Ligang Coal Mine</t>
  </si>
  <si>
    <t>https://www.gem.wiki/%E6%B2%B3%E5%8D%97%E7%9C%81%E7%A5%9E%E7%81%AB%E9%9B%86%E5%9B%A2%E6%9D%8E%E5%B2%97%E7%85%A4%E7%9F%BF</t>
  </si>
  <si>
    <t>Henan Shenhuo Group Co Ltd</t>
  </si>
  <si>
    <t>M5437</t>
  </si>
  <si>
    <t>Henan Damoling Coal Mine</t>
  </si>
  <si>
    <t>https://www.gem.wiki/%E6%B2%B3%E5%8D%97%E7%9C%81%E6%96%B0%E5%AF%86%E5%B8%82%E8%B6%85%E5%8C%96%E7%85%A4%E7%9F%BF%E6%9C%89%E9%99%90%E5%85%AC%E5%8F%B8%E5%A4%A7%E7%A3%A8%E5%B2%AD%E7%85%A4%E7%9F%BF</t>
  </si>
  <si>
    <t>Xinmi City Chaohua Coal Mine Co Ltd</t>
  </si>
  <si>
    <t>M5438</t>
  </si>
  <si>
    <t>Henan Zhujiao Coal Mine</t>
  </si>
  <si>
    <t>https://www.gem.wiki/%E6%B2%B3%E5%8D%97%E7%9C%81%E5%AE%89%E9%98%B3%E5%B8%82%E4%B8%BB%E7%84%A6%E7%85%A4%E4%B8%9A%E6%9C%89%E9%99%90%E8%B4%A3%E4%BB%BB%E5%85%AC%E5%8F%B8%E4%B8%BB%E7%84%A6%E7%85%A4%E7%9F%BF</t>
  </si>
  <si>
    <t>M5439</t>
  </si>
  <si>
    <t>Ningxia Dajinggou Coal Mine</t>
  </si>
  <si>
    <t>https://www.gem.wiki/%E5%AE%81%E5%A4%8F%E5%90%B4%E5%BF%A0%E5%B8%82%E7%BA%BF%E9%A9%AE%E7%9F%B3%E7%9F%BF%E5%8C%BA%E5%A4%A7%E4%BA%95%E6%B2%9F%E7%85%A4%E7%9F%BF</t>
  </si>
  <si>
    <t>Ningxia Yuanyuan Gongmao Co Ltd</t>
  </si>
  <si>
    <t>M5440</t>
  </si>
  <si>
    <t>Ningxia Liujiagouwan Coal Mine (Surface Part)</t>
  </si>
  <si>
    <t>https://www.gem.wiki/%E5%AE%81%E5%A4%8F%E8%BF%9C%E6%B4%B2%E7%9F%BF%E4%B8%9A%E6%9C%89%E9%99%90%E5%85%AC%E5%8F%B8%E5%88%98%E5%AE%B6%E6%B2%9F%E6%B9%BE%E7%85%A4%E7%9F%BF%EF%BC%88%E9%9C%B2%E5%A4%A9%E9%83%A8%E5%88%86%EF%BC%89</t>
  </si>
  <si>
    <t>Ningxia Yuanzhou Mining Co Ltd</t>
  </si>
  <si>
    <t>M5441</t>
  </si>
  <si>
    <t>Ningxia Siguquan Coal Mine No. 1 Shaft</t>
  </si>
  <si>
    <t>https://www.gem.wiki/%E5%AE%81%E5%A4%8F%E7%9B%90%E6%B1%A0%E5%8E%BF%E5%9B%9B%E8%82%A1%E6%B3%89%E7%85%A4%E4%B8%9A%E6%9C%89%E9%99%90%E5%85%AC%E5%8F%B8%E5%9B%9B%E8%82%A1%E6%B3%89%E7%85%A4%E7%9F%BF%E4%B8%80%E5%8F%B7%E4%BA%95</t>
  </si>
  <si>
    <t>M5442</t>
  </si>
  <si>
    <t>Ningxia Siguquan Coal Mine No. 2 Shaft</t>
  </si>
  <si>
    <t>https://www.gem.wiki/%E5%AE%81%E5%A4%8F%E7%9B%90%E6%B1%A0%E5%8E%BF%E5%9B%9B%E8%82%A1%E6%B3%89%E7%85%A4%E4%B8%9A%E6%9C%89%E9%99%90%E5%85%AC%E5%8F%B8%E5%9B%9B%E8%82%A1%E6%B3%89%E7%85%A4%E7%9F%BF%E4%BA%8C%E5%8F%B7%E4%BA%95</t>
  </si>
  <si>
    <t>M5443</t>
  </si>
  <si>
    <t>Ningxia Xinfa Coal Mine</t>
  </si>
  <si>
    <t>https://www.gem.wiki/%E5%AE%81%E5%A4%8F%E5%A4%AA%E9%98%B3%E5%B1%B1%E6%96%B0%E5%8F%91%E7%85%A4%E7%9F%BF%E6%9C%89%E9%99%90%E5%85%AC%E5%8F%B8%E6%96%B0%E5%8F%91%E7%85%A4%E7%9F%BF</t>
  </si>
  <si>
    <t>Ningxia Taiyangshan Xinfa Coal Mine Co Ltd</t>
  </si>
  <si>
    <t>M5444</t>
  </si>
  <si>
    <t>Ningxia Weisan Coal Mine</t>
  </si>
  <si>
    <t>https://www.gem.wiki/%E5%AE%81%E5%A4%8F%E5%BA%86%E5%8D%8E%E7%85%A4%E5%8C%96%E9%9B%86%E5%9B%A2%E6%9C%89%E9%99%90%E5%85%AC%E5%8F%B8%E9%9F%A6%E4%B8%89%E7%85%A4%E7%9F%BF</t>
  </si>
  <si>
    <t>Ningxia Qinghua Coal Chemical Group Co Ltd</t>
  </si>
  <si>
    <t>M5445</t>
  </si>
  <si>
    <t>Ningxia Weisi Coal Mine</t>
  </si>
  <si>
    <t>https://www.gem.wiki/%E5%AE%81%E5%A4%8F%E9%9F%A6%E5%9B%9B%E7%85%A4%E7%9F%BF</t>
  </si>
  <si>
    <t>Ningxia Deyao Energy Co Ltd</t>
  </si>
  <si>
    <t>M5446</t>
  </si>
  <si>
    <t>Ningxia Ruitai Coal Mine</t>
  </si>
  <si>
    <t>https://www.gem.wiki/%E5%AE%81%E5%A4%8F%E7%91%9E%E6%B3%B0%E7%85%A4%E4%B8%9A%E5%85%AC%E5%8F%B8%E7%85%A4%E7%9F%BF</t>
  </si>
  <si>
    <t>Ningxia Ruitai Coal Industry Co Ltd</t>
  </si>
  <si>
    <t>M5447</t>
  </si>
  <si>
    <t>Gansu Tuludong Surface Coal Mine</t>
  </si>
  <si>
    <t>https://www.gem.wiki/%E7%94%98%E8%82%83%E8%82%83%E5%8C%97%E8%92%99%E5%8F%A4%E6%97%8F%E8%87%AA%E6%B2%BB%E5%8E%BF%E5%BE%B7%E4%B8%B0%E7%9F%BF%E4%B8%9A%E6%9C%89%E9%99%90%E8%B4%A3%E4%BB%BB%E5%85%AC%E5%8F%B8%E5%90%90%E9%B2%81%E7%9F%BF%E5%8C%BA%E5%90%90%E9%B2%81%E4%B8%9C%E9%9C%B2%E5%A4%A9%E7%9F%BF</t>
  </si>
  <si>
    <t>Subei Mongol Autonomous County Defeng Mining Co Ltd</t>
  </si>
  <si>
    <t>M5448</t>
  </si>
  <si>
    <t>Gansu Pingshanhu No. 1 Coal Mine</t>
  </si>
  <si>
    <t>https://www.gem.wiki/%E7%94%98%E8%82%83%E5%B9%B3%E5%B1%B1%E6%B9%96%E7%BB%BC%E5%90%88%E8%83%BD%E6%BA%90%E5%BC%80%E5%8F%91%E6%9C%89%E9%99%90%E5%85%AC%E5%8F%B8%E7%94%98%E8%82%83%E5%B9%B3%E5%B1%B1%E6%B9%96%E7%9F%BF%E5%8C%BA%E5%B9%B3%E5%B1%B1%E6%B9%96%E4%B8%80%E5%8F%B7%E7%85%A4%E7%9F%BF</t>
  </si>
  <si>
    <t>Gansu Pingshanhu Zonghe Energy Development Co Ltd</t>
  </si>
  <si>
    <t>M5449</t>
  </si>
  <si>
    <t>Gansu Jiulongchuan Coal Mine</t>
  </si>
  <si>
    <t>https://www.gem.wiki/%E7%94%98%E8%82%83%E5%AE%81%E6%AD%A3%E7%9F%BF%E5%8C%BA%E4%B9%9D%E9%BE%99%E5%B7%9D%E7%85%A4%E7%9F%BF</t>
  </si>
  <si>
    <t>Gansu Energy Qingyang Coal Power Co Ltd</t>
  </si>
  <si>
    <t>M5450</t>
  </si>
  <si>
    <t>Gansu Luochuan Coal Mine</t>
  </si>
  <si>
    <t>https://www.gem.wiki/%E7%94%98%E8%82%83%E6%AD%A3%E5%AE%81%E7%BD%97%E5%B7%9D%E4%BA%95%E7%94%B0</t>
  </si>
  <si>
    <t>M5451</t>
  </si>
  <si>
    <t>Gansu Lucaotaizi Coal Mine</t>
  </si>
  <si>
    <t>https://www.gem.wiki/%E7%94%98%E8%82%83%E5%BC%A0%E6%8E%96%E5%B9%B3%E5%B1%B1%E6%B9%96%E7%85%A4%E7%94%B0%E8%8A%A6%E8%8D%89%E5%8F%B0%E5%AD%90%E7%9F%BF%E5%8C%BA%E5%BC%80%E5%8F%91%E9%A1%B9%E7%9B%AE</t>
  </si>
  <si>
    <t>Gansu Heihe Hydropower Industrial Investment Co Ltd</t>
  </si>
  <si>
    <t>M5452</t>
  </si>
  <si>
    <t>Gansu N_x0008_ingxi No. 1 Coal Mine</t>
  </si>
  <si>
    <t>https://www.gem.wiki/%E7%94%98%E8%82%83%E5%BA%86%E9%98%B3%E5%AE%81%E8%A5%BF%E4%B8%80%E5%8F%B7%E7%9F%BF%E4%BA%95</t>
  </si>
  <si>
    <t>M5453</t>
  </si>
  <si>
    <t>Gansu N_x0008_ingxi No. 2 Coal Mine</t>
  </si>
  <si>
    <t>https://www.gem.wiki/%E7%94%98%E8%82%83%E5%BA%86%E9%98%B3%E5%AE%81%E8%A5%BF%E4%BA%8C%E5%8F%B7%E7%9F%BF%E4%BA%95</t>
  </si>
  <si>
    <t>M5454</t>
  </si>
  <si>
    <t>Gansu N_x0008_ingxi No. 3 Coal Mine</t>
  </si>
  <si>
    <t>https://www.gem.wiki/%E7%94%98%E8%82%83%E5%BA%86%E9%98%B3%E5%AE%81%E8%A5%BF%E4%B8%89%E5%8F%B7%E7%9F%BF%E4%BA%95</t>
  </si>
  <si>
    <t>M5455</t>
  </si>
  <si>
    <t>Gansu Dongshuiquan Coal Mine</t>
  </si>
  <si>
    <t>https://www.gem.wiki/%E5%BC%A0%E6%8E%96%E5%B8%82%E4%B8%9C%E6%B0%B4%E6%B3%89%E7%9F%BF%E4%B8%9A%E6%9C%89%E9%99%90%E8%B4%A3%E4%BB%BB%E5%85%AC%E5%8F%B8%E7%85%A4%E7%9F%BF</t>
  </si>
  <si>
    <t>Zhangye City Dongshuiquan Mining Co Ltd</t>
  </si>
  <si>
    <t>M5456</t>
  </si>
  <si>
    <t>Gansu Baiyanzi Coal Mine</t>
  </si>
  <si>
    <t>Jingmei Group Jingtai Coal Industry Co Ltd</t>
  </si>
  <si>
    <t>M5457</t>
  </si>
  <si>
    <t>Anhuai Zhangzhuang Coal Mine</t>
  </si>
  <si>
    <t>https://www.gem.wiki/%E6%B7%AE%E5%8C%97%E5%8F%8C%E9%BE%99%E7%9F%BF%E4%B8%9A%E6%9C%89%E9%99%90%E8%B4%A3%E4%BB%BB%E5%85%AC%E5%8F%B8%E6%B7%AE%E5%8C%97%E5%B8%82%E6%9D%9C%E9%9B%86%E5%8C%BA%E5%BC%A0%E5%BA%84%E7%85%A4%E7%9F%BF</t>
  </si>
  <si>
    <t>M5463</t>
  </si>
  <si>
    <t>Yunnan Feilongma Coal Mine</t>
  </si>
  <si>
    <t>https://www.gem.wiki/%E4%BA%91%E5%8D%97%E7%9C%81%E5%BC%A5%E5%8B%92%E5%B8%82%E5%98%89%E9%BA%9F%E5%AE%9E%E4%B8%9A%E6%9C%89%E9%99%90%E5%85%AC%E5%8F%B8%E9%A3%9E%E9%BE%99%E9%A9%AC%E7%85%A4%E7%9F%BF</t>
  </si>
  <si>
    <t>Yunnan Province Mile City Jialin Industry Co Ltd</t>
  </si>
  <si>
    <t>M5464</t>
  </si>
  <si>
    <t>Yunnan Shicaohe Coal Mine</t>
  </si>
  <si>
    <t>https://www.gem.wiki/%E9%99%86%E8%89%AF%E5%8E%BF%E6%BA%90%E4%B8%B0%E7%9F%BF%E4%B8%9A%E5%BC%80%E5%8F%91%E6%9C%89%E9%99%90%E5%85%AC%E5%8F%B8%E7%9F%B3%E6%A7%BD%E6%B2%B3%E9%9C%B2%E5%A4%A9%E7%85%A4%E7%9F%BF</t>
  </si>
  <si>
    <t>Luliang County Yuanfeng Mining Development Co Ltd</t>
  </si>
  <si>
    <t>M5465</t>
  </si>
  <si>
    <t>Yunnan Enhong Coal Mine No. 2 Shaft</t>
  </si>
  <si>
    <t>https://www.gem.wiki/%E4%BA%91%E5%8D%97%E6%81%A9%E6%B4%AA%E7%85%A4%E4%B8%9A%E6%9C%89%E9%99%90%E5%85%AC%E5%8F%B8%E6%81%A9%E6%B4%AA%E7%85%A4%E7%9F%BF%E4%BA%8C%E5%8F%B7%E4%BA%95</t>
  </si>
  <si>
    <t>M5466</t>
  </si>
  <si>
    <t>Yunnan Baoda Coal Mine</t>
  </si>
  <si>
    <t>https://www.gem.wiki/%E5%AE%A3%E5%A8%81%E5%B8%82%E9%93%B6%E9%91%AB%E7%85%A4%E4%B8%9A%E6%9C%89%E9%99%90%E5%85%AC%E5%8F%B8%E5%AE%A3%E5%A8%81%E5%B8%82%E5%AE%9D%E5%B1%B1%E9%95%87%E5%AE%9D%E8%BE%BE%E7%85%A4%E7%9F%BF</t>
  </si>
  <si>
    <t>Xuanwei City Yinxin Coal Industry Co Ltd</t>
  </si>
  <si>
    <t>M5467</t>
  </si>
  <si>
    <t>Anhui Haizi Coal Mine Western Shaft</t>
  </si>
  <si>
    <t>https://www.gem.wiki/%E6%B7%AE%E5%8C%97%E7%9F%BF%E4%B8%9A%E9%9B%86%E5%9B%A2%E6%9C%89%E9%99%90%E8%B4%A3%E4%BB%BB%E5%85%AC%E5%8F%B8%E6%B5%B7%E5%AD%9C%E7%85%A4%E7%9F%BF%E8%A5%BF%E9%83%A8%E4%BA%95</t>
  </si>
  <si>
    <t>Huaibei Mining Group Co Ltd</t>
  </si>
  <si>
    <t>M5473</t>
  </si>
  <si>
    <t>Guizhou Shuijingwan Coal Mine</t>
  </si>
  <si>
    <t>https://www.gem.wiki/%E5%85%B4%E4%BB%81%E5%8E%BF%E6%B0%B4%E4%BA%95%E6%B9%BE%E7%85%A4%E7%9F%BF</t>
  </si>
  <si>
    <t>Xingren City Shuijingwan Mining Co Ltd</t>
  </si>
  <si>
    <t>M5474</t>
  </si>
  <si>
    <t>Guizhou Lizi Coal Mine</t>
  </si>
  <si>
    <t>https://www.gem.wiki/%E9%81%B5%E4%B9%89%E5%B8%82%E5%B1%B1%E7%9B%86%E9%95%87%E6%9D%8E%E6%A2%93%E7%85%A4%E7%9F%BF</t>
  </si>
  <si>
    <t>Guizhou Province Zunyi City Lizi Coal Industry Co Ltd</t>
  </si>
  <si>
    <t>M5475</t>
  </si>
  <si>
    <t>Guizhou Xinshe Coal Mine</t>
  </si>
  <si>
    <t>https://www.gem.wiki/%E9%81%B5%E4%B9%89%E5%B8%82%E4%BB%81%E6%80%80%E5%B8%82%E5%AD%A6%E5%AD%94%E4%B9%A1%E6%96%B0%E8%AE%BE%E7%85%A4%E7%9F%BF</t>
  </si>
  <si>
    <t>Guizhou Huida Xinshe Mining Co Ltd</t>
  </si>
  <si>
    <t>M5476</t>
  </si>
  <si>
    <t>Guizhou Hexing Coal Mine</t>
  </si>
  <si>
    <t>https://www.gem.wiki/%E8%B4%B5%E5%B7%9E%E4%B8%87%E8%83%9C%E6%81%92%E9%80%9A%E7%9F%BF%E4%B8%9A%E6%9C%89%E9%99%90%E8%B4%A3%E4%BB%BB%E5%85%AC%E5%8F%B8%E4%B9%A0%E6%B0%B4%E5%8E%BF%E6%B8%A9%E6%B0%B4%E9%95%87%E5%90%88%E5%85%B4%E7%85%A4%E7%9F%BF</t>
  </si>
  <si>
    <t>Guizhou Wansheng Hengtong Mining Co Ltd</t>
  </si>
  <si>
    <t>M5477</t>
  </si>
  <si>
    <t>Guizhou Guanghua Coal Mine</t>
  </si>
  <si>
    <t>https://www.gem.wiki/%E9%81%B5%E4%B9%89%E5%B8%82%E5%85%89%E5%8D%8E%E7%85%A4%E7%9F%BF</t>
  </si>
  <si>
    <t>Guizhou Guangshengyuan Group Mining Co Ltd</t>
  </si>
  <si>
    <t>M5478</t>
  </si>
  <si>
    <t>Guizhou Xinglong Coal Mine</t>
  </si>
  <si>
    <t>https://www.gem.wiki/%E9%81%B5%E4%B9%89%E5%B8%82%E4%B9%A0%E6%B0%B4%E5%8E%BF%E5%85%B4%E9%9A%86%E7%85%A4%E7%9F%BF</t>
  </si>
  <si>
    <t>Guizhou Xukuang Xinglong Mining Co Ltd</t>
  </si>
  <si>
    <t>M5479</t>
  </si>
  <si>
    <t>Guizhou Guanduhe Coal Mine</t>
  </si>
  <si>
    <t>https://www.gem.wiki/%E8%B4%B5%E5%B7%9E%E8%AF%9A%E6%90%8F%E7%85%A4%E4%B8%9A%E6%9C%89%E9%99%90%E5%85%AC%E5%8F%B8%E4%B9%A0%E6%B0%B4%E5%8E%BF%E8%89%AF%E6%9D%91%E9%95%87%E5%AE%98%E6%B8%A1%E6%B2%B3%E7%85%A4%E7%9F%BF</t>
  </si>
  <si>
    <t>Guizhou Chengbo Coal Industry Co Ltd</t>
  </si>
  <si>
    <t>M5480</t>
  </si>
  <si>
    <t>Guizhou Baogushan Coal Mine</t>
  </si>
  <si>
    <t>M5481</t>
  </si>
  <si>
    <t>Guizhou Hongguo Coal Mine</t>
  </si>
  <si>
    <t>M5482</t>
  </si>
  <si>
    <t>Guizhou Yingxing Coal Mine</t>
  </si>
  <si>
    <t>https://www.gem.wiki/%E8%B4%B5%E5%B7%9E%E7%9C%81%E6%AF%95%E8%8A%82%E5%B8%82%E5%A4%A7%E6%96%B9%E5%8E%BF%E9%AB%98%E5%BA%97%E4%B9%A1%E8%90%A5%E5%85%B4%E7%85%A4%E7%9F%BF</t>
  </si>
  <si>
    <t>M5483</t>
  </si>
  <si>
    <t>Guizhou Dagou Coal Mine</t>
  </si>
  <si>
    <t>https://www.gem.wiki/%E8%B4%B5%E5%B7%9E%E7%9C%81%E8%96%AA%E5%8E%9F%E7%85%A4%E4%B8%9A%E6%9C%89%E9%99%90%E5%85%AC%E5%8F%B8%E9%BB%94%E8%A5%BF%E5%8E%BF%E8%8A%B1%E6%BA%AA%E4%B9%A1%E5%A4%A7%E6%B2%9F%E7%85%A4%E7%9F%BF</t>
  </si>
  <si>
    <t>Guizhou Province Xinyuan Coal Industry Co Ltd</t>
  </si>
  <si>
    <t>M5484</t>
  </si>
  <si>
    <t>Guizhou Jipakan Coal Mine</t>
  </si>
  <si>
    <t>https://www.gem.wiki/%E8%B4%B5%E5%B7%9E%E9%BB%8E%E6%98%8E%E8%83%BD%E6%BA%90%E9%9B%86%E5%9B%A2%E6%9C%89%E9%99%90%E8%B4%A3%E4%BB%BB%E5%85%AC%E5%8F%B8%E9%87%91%E6%B2%99%E5%8E%BF%E6%96%B0%E5%8C%96%E4%B9%A1%E9%B8%A1%E7%88%AC%E5%9D%8E%E7%85%A4%E7%9F%BF</t>
  </si>
  <si>
    <t>Guizhou Liming Energy Group Co Ltd</t>
  </si>
  <si>
    <t>M5485</t>
  </si>
  <si>
    <t>Guizhou Shixing Coal Mine</t>
  </si>
  <si>
    <t>https://www.gem.wiki/%E8%B4%B5%E5%B7%9E%E9%B2%81%E4%B8%AD%E7%9F%BF%E4%B8%9A%E6%9C%89%E9%99%90%E8%B4%A3%E4%BB%BB%E5%85%AC%E5%8F%B8%E5%AE%9E%E5%85%B4%E7%85%A4%E7%9F%BF</t>
  </si>
  <si>
    <t>Guizhou Luzhong Mining Co Ltd</t>
  </si>
  <si>
    <t>M5486</t>
  </si>
  <si>
    <t>Guizhou Qunli Coal Mine</t>
  </si>
  <si>
    <t>https://www.gem.wiki/%E6%B1%9F%E7%85%A4%E8%B4%B5%E5%B7%9E%E7%9F%BF%E4%B8%9A%E6%9C%89%E9%99%90%E8%B4%A3%E4%BB%BB%E5%85%AC%E5%8F%B8%E7%BA%B3%E9%9B%8D%E5%8E%BF%E9%98%B3%E9%95%BF%E9%95%87%E8%81%82%E5%AE%B6%E5%AF%A8%E7%BE%A4%E5%8A%9B%E7%85%A4%E7%9F%BF</t>
  </si>
  <si>
    <t>Jiangxi Coal Group Guizhou Mining Co Ltd</t>
  </si>
  <si>
    <t>M5487</t>
  </si>
  <si>
    <t>Guizhou Weng'an Coal Mine</t>
  </si>
  <si>
    <t>https://www.gem.wiki/%E8%B4%B5%E5%B7%9E%E7%9C%81%E7%93%AE%E5%AE%89%E7%85%A4%E7%9F%BF%E6%9C%89%E9%99%90%E5%85%AC%E5%8F%B8%E7%93%AE%E5%AE%89%E5%8E%BF%E6%B0%B8%E5%92%8C%E9%95%87%E7%93%AE%E5%AE%89%E7%85%A4%E7%9F%BF</t>
  </si>
  <si>
    <t>Guizhou Province Weng'an Coal Mine Co Ltd</t>
  </si>
  <si>
    <t>M5488</t>
  </si>
  <si>
    <t>Xinjiang Muchang Surface Coal Mine</t>
  </si>
  <si>
    <t>https://www.gem.wiki/%E6%96%B0%E7%96%86%E5%8C%97%E5%A1%94%E5%B1%B1%E7%89%A7%E5%9C%BA%E7%85%A4%E7%9F%BF%E6%9C%89%E9%99%90%E5%85%AC%E5%8F%B8%E7%85%A4%E7%9F%BF</t>
  </si>
  <si>
    <t>Xinjiang Beitashan Muchang Coal Mine Co Ltd</t>
  </si>
  <si>
    <t>M5489</t>
  </si>
  <si>
    <t>Xinjiang Kanglong Coal Mine</t>
  </si>
  <si>
    <t>https://www.gem.wiki/%E6%96%B0%E7%96%86%E5%AF%8C%E5%9F%8E%E6%8A%95%E8%B5%84%E6%9C%89%E9%99%90%E5%85%AC%E5%8F%B8%E9%98%9C%E5%BA%B7%E5%B8%82%E5%BA%B7%E9%BE%99%E7%85%A4%E7%9F%BF</t>
  </si>
  <si>
    <t>Xinjiang Fucheng Investment Co Ltd</t>
  </si>
  <si>
    <t>M5490</t>
  </si>
  <si>
    <t>Xinjiang Tianshun Coal Mine</t>
  </si>
  <si>
    <t>https://www.gem.wiki/%E6%96%B0%E7%96%86%E5%A4%A9%E9%A1%BA%E7%9F%BF%E4%B8%9A%E6%9C%89%E9%99%90%E5%85%AC%E5%8F%B8%E5%B7%B4%E9%87%8C%E5%9D%A4%E5%A4%A9%E9%A1%BA%E7%85%A4%E7%9F%BF</t>
  </si>
  <si>
    <t>Xinjiang Tianshun Mining Co Ltd</t>
  </si>
  <si>
    <t>M5491</t>
  </si>
  <si>
    <t>Xinjiang Qinhua Coal Mine</t>
  </si>
  <si>
    <t>https://www.gem.wiki/%E5%B7%B4%E5%B7%9E%E5%A1%94%E4%BB%80%E5%BA%97%E7%9F%BF%E5%8C%BA%E4%BA%8C%E5%8F%B7%E7%9F%BF%E4%BA%95</t>
  </si>
  <si>
    <t>Bazhou Qinhua Gongmao Co Ltd</t>
  </si>
  <si>
    <t>M5492</t>
  </si>
  <si>
    <t>Xinjiang Mingfangou Coal Mine No. 1 Shaft</t>
  </si>
  <si>
    <t>https://www.gem.wiki/%E6%96%B0%E7%96%86%E5%BA%93%E8%BD%A6%E5%8E%BF%E9%98%BF%E8%89%BE%E7%85%A4%E7%9F%BF%E5%8C%BA%E6%98%8E%E7%9F%BE%E6%B2%9F%E7%85%A4%E7%9F%BF%E4%B8%80%E4%BA%95</t>
  </si>
  <si>
    <t>Xinjiang Huadi Investment Co Ltd</t>
  </si>
  <si>
    <t>M5493</t>
  </si>
  <si>
    <t>Xinjiang Shunfa Coal Mine</t>
  </si>
  <si>
    <t>https://www.gem.wiki/%E6%96%B0%E7%96%86%E6%8B%9C%E5%9F%8E%E9%A1%BA%E5%8F%91%E7%9F%BF%E4%B8%9A%E6%9C%89%E9%99%90%E5%85%AC%E5%8F%B8%E6%8B%9C%E5%9F%8E%E7%9F%BF%E5%8C%BA%E4%B8%89%E5%8F%B7%E7%9F%BF%E4%BA%95</t>
  </si>
  <si>
    <t>Xinjiang Baicheng Shunfa Mining Co Ltd</t>
  </si>
  <si>
    <t>M5494</t>
  </si>
  <si>
    <t>Xinjiang Dongxingtai Coal Mine</t>
  </si>
  <si>
    <t>https://www.gem.wiki/%E6%96%B0%E7%96%86%E6%8B%9C%E5%9F%8E%E5%8E%BF%E5%B3%B0%E5%B3%B0%E7%85%A4%E7%84%A6%E5%8C%96%E6%9C%89%E9%99%90%E5%85%AC%E5%8F%B8%E6%8B%9C%E5%9F%8E%E7%9F%BF%E5%8C%BA%E4%B8%83%E5%8F%B7%E7%9F%BF%E4%BA%95</t>
  </si>
  <si>
    <t>Baicheng County Fengfeng Coal Coking Co Ltd</t>
  </si>
  <si>
    <t>M5495</t>
  </si>
  <si>
    <t>Xinjiang Tiantai Coal Mine</t>
  </si>
  <si>
    <t>https://www.gem.wiki/%E5%92%8C%E7%94%B0%E5%8E%BF%E5%A4%A9%E5%8F%B0%E5%AE%9E%E4%B8%9A%E6%9C%89%E9%99%90%E8%B4%A3%E4%BB%BB%E5%85%AC%E5%8F%B8%E7%85%A4%E7%9F%BF</t>
  </si>
  <si>
    <t>Hotan County Tiantai Industry Co Ltd</t>
  </si>
  <si>
    <t>M5496</t>
  </si>
  <si>
    <t>Xinjiang Jingou Coal Mine</t>
  </si>
  <si>
    <t>https://www.gem.wiki/%E5%BA%93%E8%BD%A6%E9%87%91%E6%B2%9F%E7%85%A4%E7%9F%BF%E6%9C%89%E9%99%90%E5%85%AC%E5%8F%B8%E9%87%91%E6%B2%9F%E7%85%A4%E7%9F%BF</t>
  </si>
  <si>
    <t>Kuche Jinkou Coal Mine Co Ltd</t>
  </si>
  <si>
    <t>M5497</t>
  </si>
  <si>
    <t>Shanxi Zhufeng Coal Mine</t>
  </si>
  <si>
    <t>https://www.gem.wiki/%E5%B1%B1%E8%A5%BF%E7%85%A4%E7%82%AD%E8%BF%90%E9%94%80%E9%9B%86%E5%9B%A2%E7%8F%A0%E7%83%BD%E7%85%A4%E4%B8%9A%E6%9C%89%E9%99%90%E5%85%AC%E5%8F%B8%E7%85%A4%E7%9F%BF</t>
  </si>
  <si>
    <t>Shanxi Coal Transportation &amp; Sales Group Zhufen Coal Industry Co Ltd</t>
  </si>
  <si>
    <t>M5498</t>
  </si>
  <si>
    <t>Shanxi Tuoxin Coal Mine</t>
  </si>
  <si>
    <t>https://www.gem.wiki/%E5%B1%B1%E8%A5%BF%E7%85%A4%E7%82%AD%E8%BF%90%E9%94%80%E9%9B%86%E5%9B%A2%E4%B8%96%E7%BA%AA%E6%8B%93%E6%96%B0%E7%85%A4%E4%B8%9A%E6%9C%89%E9%99%90%E5%85%AC%E5%8F%B8%EF%BC%88%E5%85%88%E6%9C%9F%E5%BC%80%E9%87%87%E5%8C%BA%EF%BC%89</t>
  </si>
  <si>
    <t>Shanxi Coal Transportation &amp; Sales Group Shiji Tuoxin Coal Industry Co Ltd</t>
  </si>
  <si>
    <t>M5499</t>
  </si>
  <si>
    <t>Shanxi Yumao Xinxing Coal Mine</t>
  </si>
  <si>
    <t>https://www.gem.wiki/%E5%B1%B1%E8%A5%BF%E5%8F%A4%E4%BA%A4%E7%85%A4%E7%84%A6%E9%9B%86%E5%9B%A2%E7%8E%89%E5%B3%81%E6%96%B0%E6%98%9F%E7%85%A4%E4%B8%9A%E6%9C%89%E9%99%90%E5%85%AC%E5%8F%B8%EF%BC%88%E5%85%88%E6%9C%9F%E5%BC%80%E9%87%87%E5%8C%BA%EF%BC%89</t>
  </si>
  <si>
    <t>Shanxi Gujiao Coking Group Yumao Xinxing Coal Industry Co Ltd</t>
  </si>
  <si>
    <t>M5500</t>
  </si>
  <si>
    <t>Shanxi Dayu Coal Mine</t>
  </si>
  <si>
    <t>https://www.gem.wiki/%E5%B1%B1%E8%A5%BF%E6%99%8B%E7%85%A4%E9%9B%86%E5%9B%A2%E5%A4%A7%E5%B3%AA%E7%85%A4%E4%B8%9A%E6%9C%89%E9%99%90%E5%85%AC%E5%8F%B8%EF%BC%88%E5%A4%A7%E5%B3%AA%E4%BA%95%E7%94%B0%EF%BC%89</t>
  </si>
  <si>
    <t>Shanxi Jinmei Group Dayu Coal Industry Co Ltd</t>
  </si>
  <si>
    <t>M5501</t>
  </si>
  <si>
    <t>Shanxi Tian'an Runhong Coal Mine</t>
  </si>
  <si>
    <t>https://www.gem.wiki/%E5%B1%B1%E8%A5%BF%E6%99%8B%E7%85%A4%E9%9B%86%E5%9B%A2%E6%B3%BD%E5%B7%9E%E5%A4%A9%E5%AE%89%E6%B6%A6%E5%AE%8F%E7%85%A4%E4%B8%9A%E6%9C%89%E9%99%90%E5%85%AC%E5%8F%B8</t>
  </si>
  <si>
    <t>Shanxi Jincheng Anthracite Mining Group Co Ltd</t>
  </si>
  <si>
    <t>M5502</t>
  </si>
  <si>
    <t>Shanxi Tian'tai Herui Coal Mine</t>
  </si>
  <si>
    <t>https://www.gem.wiki/%E5%B1%B1%E8%A5%BF%E6%B3%BD%E5%B7%9E%E5%A4%A9%E6%B3%B0%E5%92%8C%E7%91%9E%E7%85%A4%E4%B8%9A%E6%9C%89%E9%99%90%E5%85%AC%E5%8F%B8</t>
  </si>
  <si>
    <t>Shanxi Zezhou Tiantai Herui Coal Industry Co Ltd</t>
  </si>
  <si>
    <t>M5503</t>
  </si>
  <si>
    <t>Shanxi Wuxing Coal Mine</t>
  </si>
  <si>
    <t>https://www.gem.wiki/%E9%9C%8D%E5%B7%9E%E7%85%A4%E7%94%B5%E9%9B%86%E5%9B%A2%E6%B2%B3%E6%B4%A5%E4%BA%94%E6%98%9F%E7%85%A4%E4%B8%9A%E6%9C%89%E9%99%90%E8%B4%A3%E4%BB%BB%E5%85%AC%E5%8F%B8</t>
  </si>
  <si>
    <t>Huozhou Coal Power Group Hejin Wuxing Coal Industry Co Ltd</t>
  </si>
  <si>
    <t>M5504</t>
  </si>
  <si>
    <t>Shanxi Qianniushan Coal Mine</t>
  </si>
  <si>
    <t>https://www.gem.wiki/%E5%B1%B1%E8%A5%BF%E9%98%B3%E6%B3%89%E9%83%8A%E5%8C%BA%E7%89%B5%E7%89%9B%E5%B1%B1%E7%85%A4%E4%B8%9A%E6%9C%89%E9%99%90%E5%85%AC%E5%8F%B8</t>
  </si>
  <si>
    <t>Shanxi Yangquan Jiaoqu Qianniushan Coal Industry Co Ltd</t>
  </si>
  <si>
    <t>M5505</t>
  </si>
  <si>
    <t>Shanxi Linrun Coal Mine</t>
  </si>
  <si>
    <t>https://www.gem.wiki/%E5%B1%B1%E8%A5%BF%E9%91%AB%E6%B6%A6%E7%85%A4%E4%B8%9A%E6%9C%89%E9%99%90%E5%85%AC%E5%8F%B8%E8%94%BA%E6%B6%A6%E7%9F%BF%E4%BA%95</t>
  </si>
  <si>
    <t>Shanxi Xinrun Coal Industry Co Ltd</t>
  </si>
  <si>
    <t>M5506</t>
  </si>
  <si>
    <t>Shanxi Potou Coal Mine</t>
  </si>
  <si>
    <t>https://www.gem.wiki/%E5%B1%B1%E8%A5%BF%E9%98%B3%E6%B3%89%E9%83%8A%E5%8C%BA%E5%9D%A1%E5%A4%B4%E7%85%A4%E4%B8%9A%E6%9C%89%E9%99%90%E5%85%AC%E5%8F%B8</t>
  </si>
  <si>
    <t>Shanxi Yangquan Jiaoqu Potou Coal Industry Co Ltd</t>
  </si>
  <si>
    <t>M5507</t>
  </si>
  <si>
    <t>Shanxi Tian'an Biying Coal Mine</t>
  </si>
  <si>
    <t>https://www.gem.wiki/%E5%B1%B1%E8%A5%BF%E6%99%8B%E7%85%A4%E9%9B%86%E5%9B%A2%E6%B3%BD%E5%B7%9E%E5%A4%A9%E5%AE%89%E5%A3%81%E7%9B%88%E7%85%A4%E4%B8%9A%E6%9C%89%E9%99%90%E5%85%AC%E5%8F%B8</t>
  </si>
  <si>
    <t>Shanxi Jinmei Group Zezhou Tianan Biying Coal Industry Co Ltd</t>
  </si>
  <si>
    <t>M5508</t>
  </si>
  <si>
    <t>Shanxi B_x0008_aigou Coal Mine</t>
  </si>
  <si>
    <t>https://www.gem.wiki/%E5%B1%B1%E8%A5%BF%E9%98%B3%E5%9F%8E%E9%98%B3%E6%B3%B0%E9%9B%86%E5%9B%A2%E7%99%BD%E6%B2%9F%E7%85%A4%E4%B8%9A%E6%9C%89%E9%99%90%E5%85%AC%E5%8F%B8</t>
  </si>
  <si>
    <t>Xiyangcheng Yangtai Group Baigou Coal Industry Co Ltd</t>
  </si>
  <si>
    <t>M5509</t>
  </si>
  <si>
    <t>Shanxi Xinyi Zhifu Coal Mine</t>
  </si>
  <si>
    <t>https://www.gem.wiki/%E5%B1%B1%E8%A5%BF%E7%81%B5%E7%9F%B3%E6%98%95%E7%9B%8A%E8%87%B4%E5%AF%8C%E7%85%A4%E4%B8%9A%E6%9C%89%E9%99%90%E5%85%AC%E5%8F%B8</t>
  </si>
  <si>
    <t>Shanxi Xinyi Energy Group Co Ltd</t>
  </si>
  <si>
    <t>M5510</t>
  </si>
  <si>
    <t>Shanxi Guanyao Yong'an Coal Mine</t>
  </si>
  <si>
    <t>https://www.gem.wiki/%E5%B1%B1%E8%A5%BF%E6%A6%86%E6%AC%A1%E5%AE%98%E7%AA%91%E6%B0%B8%E5%AE%89%E7%85%A4%E4%B8%9A%E6%9C%89%E9%99%90%E5%85%AC%E5%8F%B8%EF%BC%88%E5%85%88%E6%9C%9F%E5%BC%80%E9%87%87%E6%AE%B5%EF%BC%89</t>
  </si>
  <si>
    <t>Shanxi Yuci Guanyao Yongan Coal Industry Co Ltd</t>
  </si>
  <si>
    <t>M5511</t>
  </si>
  <si>
    <t>Shanxi Yuchang Coal Mine</t>
  </si>
  <si>
    <t>https://www.gem.wiki/%E5%B1%B1%E8%A5%BF%E9%98%B3%E5%9F%8E%E9%98%B3%E6%B3%B0%E9%9B%86%E5%9B%A2%E5%AE%87%E6%98%8C%E7%85%A4%E4%B8%9A%E6%9C%89%E9%99%90%E5%85%AC%E5%8F%B8</t>
  </si>
  <si>
    <t>Yangcheng County Yangtai Group Industry Co Ltd</t>
  </si>
  <si>
    <t>M5512</t>
  </si>
  <si>
    <t>Shanxi Hongda Xueping Coal Mine</t>
  </si>
  <si>
    <t>https://www.gem.wiki/%E5%A4%A7%E5%90%8C%E7%85%A4%E7%9F%BF%E9%9B%86%E5%9B%A2%E4%B8%B4%E6%B1%BE%E5%AE%8F%E5%A4%A7%E9%9B%AA%E5%9D%AA%E7%85%A4%E4%B8%9A%E6%9C%89%E9%99%90%E5%85%AC%E5%8F%B8</t>
  </si>
  <si>
    <t>Datong Coal Mine Group Linfen Hongda Xueping Coal Industry Co Ltd</t>
  </si>
  <si>
    <t>M5513</t>
  </si>
  <si>
    <t>Shaanxi Huhao Heigou Coal Mine</t>
  </si>
  <si>
    <t>https://www.gem.wiki/%E9%99%95%E8%A5%BF%E7%9C%81%E6%97%AC%E9%82%91%E8%99%8E%E8%B1%AA%E9%BB%91%E6%B2%9F%E7%85%A4%E4%B8%9A%E6%9C%89%E9%99%90%E5%85%AC%E5%8F%B8</t>
  </si>
  <si>
    <t>Xunyi Huhaoheigou Coal Industry Co Ltd</t>
  </si>
  <si>
    <t>M5514</t>
  </si>
  <si>
    <t>Shaanxi Tianren Coal Mine</t>
  </si>
  <si>
    <t>M5515</t>
  </si>
  <si>
    <t>Shaanxi Xingelao Coal Mine</t>
  </si>
  <si>
    <t>https://www.gem.wiki/%E7%A5%9E%E6%9C%A8%E5%8E%BF%E6%96%B0%E5%9C%AA%E5%B4%82%E7%85%A4%E7%9F%BF</t>
  </si>
  <si>
    <t>Shenmu County Xingelao Coal Mine Co Ltd</t>
  </si>
  <si>
    <t>M5516</t>
  </si>
  <si>
    <t>Shaanxi Liaoyuan Coal Mine</t>
  </si>
  <si>
    <t>https://www.gem.wiki/%E9%9F%A9%E5%9F%8E%E5%B8%82%E9%BE%99%E9%97%A8%E9%95%87%E7%87%8E%E5%8E%9F%E7%85%A4%E7%9F%BF</t>
  </si>
  <si>
    <t>Shaanxi Liaoyuan Coal Industry Co Ltd</t>
  </si>
  <si>
    <t>M5517</t>
  </si>
  <si>
    <t>Jilin Liangshui Coal Mine No. 1 Shaft</t>
  </si>
  <si>
    <t>https://www.gem.wiki/%E5%BB%B6%E8%BE%B9%E5%87%89%E6%B0%B4%E7%85%A4%E4%B8%9A%E6%9C%89%E9%99%90%E8%B4%A3%E4%BB%BB%E5%85%AC%E5%8F%B8%E4%B8%80%E4%BA%95</t>
  </si>
  <si>
    <t>Yanbian Liangshui Coal Industry Co Ltd</t>
  </si>
  <si>
    <t>M5518</t>
  </si>
  <si>
    <t>Fujian Cuipingshan Coal Mine</t>
  </si>
  <si>
    <t>https://www.gem.wiki/%E7%A6%8F%E5%BB%BA%E7%85%A4%E7%94%B5%E8%82%A1%E4%BB%BD%E6%9C%89%E9%99%90%E5%85%AC%E5%8F%B8%E7%BF%A0%E5%B1%8F%E5%B1%B1%E7%85%A4%E7%9F%BF</t>
  </si>
  <si>
    <t>Fujian Coal Power Co Ltd</t>
  </si>
  <si>
    <t>M5519</t>
  </si>
  <si>
    <t>Xinjiang Bositan Coal Mine</t>
  </si>
  <si>
    <t>https://www.gem.wiki/%E6%89%98%E5%85%8B%E9%80%8A%E5%8E%BF%E5%8D%9A%E6%96%AF%E5%9D%A6%E7%85%A4%E7%82%AD%E7%85%A4%E4%B8%9A%E6%9C%89%E9%99%90%E5%85%AC%E5%8F%B8%E7%85%A4%E7%9F%BF</t>
  </si>
  <si>
    <t>Toksun County Bositan Coal Industry Co Ltd</t>
  </si>
  <si>
    <t>M5520</t>
  </si>
  <si>
    <t>Guizhou Guozhao Tenglong Coal Mine</t>
  </si>
  <si>
    <t>https://www.gem.wiki/%E8%B4%B5%E5%B7%9E%E5%A4%A7%E8%A5%BF%E5%8D%97%E7%9F%BF%E4%B8%9A%E6%9C%89%E9%99%90%E5%85%AC%E5%8F%B8%E9%87%91%E6%B2%99%E5%8E%BF%E6%96%B0%E5%8C%96%E4%B9%A1%E5%9B%BD%E7%85%A7%E8%85%BE%E9%BE%99%E7%85%A4%E7%9F%BF</t>
  </si>
  <si>
    <t>Guizhou Daxi'nan Mining Co Ltd</t>
  </si>
  <si>
    <t>M5521</t>
  </si>
  <si>
    <t>Guizhou Gengban Coal Field</t>
  </si>
  <si>
    <t>https://www.gem.wiki/%E8%B4%B5%E5%B7%9E%E9%9D%92%E5%88%A9%E9%9B%86%E5%9B%A2%E6%9C%89%E9%99%90%E5%85%AC%E5%8F%B8%E8%8D%94%E6%B3%A2%E5%8E%BF%E6%9B%B4%E7%8F%AD%E7%85%A4%E7%9F%BF</t>
  </si>
  <si>
    <t>M5522</t>
  </si>
  <si>
    <t>Shandong Daizhuang Coal Mine</t>
  </si>
  <si>
    <t>https://www.gem.wiki/%E6%9E%A3%E5%BA%84%E7%9F%BF%E4%B8%9A%EF%BC%88%E9%9B%86%E5%9B%A2%EF%BC%89%E6%B5%8E%E5%AE%81%E5%B2%B1%E5%BA%84%E7%85%A4%E4%B8%9A%E6%9C%89%E9%99%90%E5%85%AC%E5%8F%B8</t>
  </si>
  <si>
    <t>Zaozhuang Mining Group Jining Daizhuang Coal Industry Co Ltd</t>
  </si>
  <si>
    <t>M5523</t>
  </si>
  <si>
    <t>Henan Guanyintang Coal Mine</t>
  </si>
  <si>
    <t>https://www.gem.wiki/%E4%B8%89%E9%97%A8%E5%B3%A1%E8%A7%82%E9%9F%B3%E5%A0%82%E7%85%A4%E4%B8%9A%E6%9C%89%E9%99%90%E5%85%AC%E5%8F%B8</t>
  </si>
  <si>
    <t>Yima Coal Industry Group Co Ltd</t>
  </si>
  <si>
    <t>M5524</t>
  </si>
  <si>
    <t>Henan Yushan Coal Mine</t>
  </si>
  <si>
    <t>https://www.gem.wiki/%E4%B9%89%E7%85%A4%E9%9B%86%E5%9B%A2%E6%96%B0%E5%AE%89%E5%8E%BF%E9%83%81%E5%B1%B1%E7%85%A4%E4%B8%9A%E6%9C%89%E9%99%90%E5%85%AC%E5%8F%B8</t>
  </si>
  <si>
    <t>M5529</t>
  </si>
  <si>
    <t>Heilongjiang Datonggou Coal Mine</t>
  </si>
  <si>
    <t>https://www.gem.wiki/%E9%BB%91%E9%BE%99%E6%B1%9F%E4%B8%B0%E6%BA%90%E7%9F%BF%E4%B8%9A%E6%9C%89%E9%99%90%E5%85%AC%E5%8F%B8%E5%A4%A7%E9%80%9A%E6%B2%9F%E7%85%A4%E7%9F%BF</t>
  </si>
  <si>
    <t>Heilongjiang Fengyuan Mining Co Ltd</t>
  </si>
  <si>
    <t>M5530</t>
  </si>
  <si>
    <t>Heilongjiang Yixing Coal Mine</t>
  </si>
  <si>
    <t>https://www.gem.wiki/%E9%BB%91%E9%BE%99%E6%B1%9F%E5%A4%A9%E6%BA%90%E7%85%A4%E7%82%AD%E8%82%A1%E4%BB%BD%E6%9C%89%E9%99%90%E5%85%AC%E5%8F%B8%E9%B8%A1%E8%A5%BF%E7%9B%8A%E5%85%B4%E7%85%A4%E7%9F%BF</t>
  </si>
  <si>
    <t>Heilongjiang Tianyuan Coal Co Ltd</t>
  </si>
  <si>
    <t>M5535</t>
  </si>
  <si>
    <t>Hebei Qinneng No. 1 Coal Mine</t>
  </si>
  <si>
    <t>https://www.gem.wiki/%E4%B8%AD%E7%85%A4%E7%A7%91%E5%B7%A5%E8%83%BD%E6%BA%90%E6%8A%95%E8%B5%84%E7%A7%A6%E7%9A%87%E5%B2%9B%E6%9C%89%E9%99%90%E5%85%AC%E5%8F%B8%E6%8A%9A%E5%AE%81%E7%A7%A6%E8%83%BD%E4%B8%80%E7%9F%BF</t>
  </si>
  <si>
    <t>China Coal Kegong Energy Investment Qinhuangdao Co Ltd</t>
  </si>
  <si>
    <t>M5536</t>
  </si>
  <si>
    <t>Hebei Taihang Coal Mine</t>
  </si>
  <si>
    <t>https://www.gem.wiki/%E5%86%80%E4%B8%AD%E8%83%BD%E6%BA%90%E9%82%AF%E7%9F%BF%E9%9B%86%E5%9B%A2%E5%A4%AA%E8%A1%8C%E7%85%A4%E7%9F%BF</t>
  </si>
  <si>
    <t>Jizhong Energy Handan Mining Group Co Ltd</t>
  </si>
  <si>
    <t>M5537</t>
  </si>
  <si>
    <t>Hebei Xingtai Coal Mine West Shaft</t>
  </si>
  <si>
    <t>https://www.gem.wiki/%E5%86%80%E4%B8%AD%E8%83%BD%E6%BA%90%E8%82%A1%E4%BB%BD%E6%9C%89%E9%99%90%E5%85%AC%E5%8F%B8%E9%82%A2%E5%8F%B0%E7%9F%BF%E8%A5%BF%E4%BA%95</t>
  </si>
  <si>
    <t>Jizhong Energy Xingtai Mining Group Co Ltd</t>
  </si>
  <si>
    <t>M5539</t>
  </si>
  <si>
    <t>Inner Mongolia Ping'an Coal Mine</t>
  </si>
  <si>
    <t>https://www.gem.wiki/%E9%84%82%E5%B0%94%E5%A4%9A%E6%96%AF%E5%B8%82%E4%B9%BE%E6%96%B0%E7%85%A4%E4%B8%9A%E6%9C%89%E9%99%90%E8%B4%A3%E4%BB%BB%E5%85%AC%E5%8F%B8%E5%B9%B3%E5%AE%89%E7%85%A4%E7%9F%BF</t>
  </si>
  <si>
    <t>Ordos City Qianxin Coal Industry Co Ltd</t>
  </si>
  <si>
    <t>M5541</t>
  </si>
  <si>
    <t>Hebei Yushugou Coal Mine</t>
  </si>
  <si>
    <t>https://www.gem.wiki/%E6%B2%BD%E6%BA%90%E9%87%91%E7%89%9B%E8%83%BD%E6%BA%90%E5%85%AC%E5%8F%B8%E6%A6%86%E6%A0%91%E6%B2%9F%E7%85%A4%E7%9F%BF</t>
  </si>
  <si>
    <t>Guyuan Jinniu Energy Co Ltd</t>
  </si>
  <si>
    <t>M5543</t>
  </si>
  <si>
    <t>Hebei Xuzhuang Coal Mine</t>
  </si>
  <si>
    <t>https://www.gem.wiki/%E6%B2%B3%E5%8C%97%E5%86%80%E5%AE%89%E7%9F%BF%E4%B8%9A%E5%85%AC%E5%8F%B8%E8%AE%B8%E5%BA%84%E7%9F%BF</t>
  </si>
  <si>
    <t>Hebei Ji'an Mining Company Co Ltd</t>
  </si>
  <si>
    <t>M5547</t>
  </si>
  <si>
    <t>Hebei Hezhuang Coal Mine</t>
  </si>
  <si>
    <t>https://www.gem.wiki/%E5%86%80%E4%B8%AD%E8%83%BD%E6%BA%90%E9%82%AF%E9%83%B8%E7%9F%BF%E4%B8%9A%E9%9B%86%E5%9B%A2%E8%B4%BA%E5%BA%84%E7%9F%BF%E4%B8%9A%E6%9C%89%E9%99%90%E5%85%AC%E5%8F%B8</t>
  </si>
  <si>
    <t>M5548</t>
  </si>
  <si>
    <t>Hebei Beizhang Coal Mine</t>
  </si>
  <si>
    <t>https://www.gem.wiki/%E5%86%80%E4%B8%AD%E8%83%BD%E6%BA%90%E9%82%AF%E9%83%B8%E7%9F%BF%E4%B8%9A%E9%9B%86%E5%9B%A2%E5%8C%97%E6%8E%8C%E7%85%A4%E7%9F%BF</t>
  </si>
  <si>
    <t>Jizhong Energy Group Co Ltd</t>
  </si>
  <si>
    <t>M5550</t>
  </si>
  <si>
    <t>Hebei Yuxi No. 1 Coal Mine</t>
  </si>
  <si>
    <t>https://www.gem.wiki/%E5%86%80%E4%B8%AD%E8%83%BD%E6%BA%90%E5%BC%A0%E5%AE%B6%E5%8F%A3%E7%9F%BF%E4%B8%9A%E9%9B%86%E5%9B%A2%E8%94%9A%E8%A5%BF%E7%9F%BF%E4%B8%9A%E6%9C%89%E9%99%90%E5%85%AC%E5%8F%B8%E4%B8%80%E4%BA%95</t>
  </si>
  <si>
    <t>M5553</t>
  </si>
  <si>
    <t>Hebei Xingsheng Coal Mine</t>
  </si>
  <si>
    <t>https://www.gem.wiki/%E9%82%A2%E5%8F%B0%E5%B8%82%E9%87%91%E6%98%87%E5%88%A9%E6%B3%B0%E6%8A%95%E8%B5%84%E6%9C%89%E9%99%90%E5%85%AC%E5%8F%B8%E9%82%A2%E7%9B%9B%E7%9F%BF</t>
  </si>
  <si>
    <t>Xingtai City Jinsheng Litai Investment Co Ltd</t>
  </si>
  <si>
    <t>M5554</t>
  </si>
  <si>
    <t>Hebei Fengda Coal Mine</t>
  </si>
  <si>
    <t>https://www.gem.wiki/%E6%B2%B3%E5%8C%97%E5%B0%A7%E5%AE%89%E7%9F%BF%E4%B8%9A%E6%9C%89%E9%99%90%E5%85%AC%E5%8F%B8%E4%B8%B0%E8%BE%BE%E7%85%A4%E7%9F%BF</t>
  </si>
  <si>
    <t>Hebei Yao'an Mining Co Ltd</t>
  </si>
  <si>
    <t>M5555</t>
  </si>
  <si>
    <t>Hebei Sunzhuang Coal Mine</t>
  </si>
  <si>
    <t>https://www.gem.wiki/%E9%82%AF%E9%83%B8%E5%B8%82%E5%AD%99%E5%BA%84%E9%87%87%E7%9F%BF%E6%9C%89%E9%99%90%E5%85%AC%E5%8F%B8</t>
  </si>
  <si>
    <t>Handan City Sunzhuang Mining Co Ltd</t>
  </si>
  <si>
    <t>M5556</t>
  </si>
  <si>
    <t>Hebei Niu'erzhuang Coal Mine</t>
  </si>
  <si>
    <t>https://www.gem.wiki/%E9%82%AF%E9%83%B8%E5%B8%82%E7%89%9B%E5%84%BF%E5%BA%84%E9%87%87%E7%9F%BF%E6%9C%89%E9%99%90%E5%85%AC%E5%8F%B8</t>
  </si>
  <si>
    <t>Handan City Niuerzhuang Mining Co Ltd</t>
  </si>
  <si>
    <t>M5558</t>
  </si>
  <si>
    <t>Shaanxi Lijiazhuo Coal Mine</t>
  </si>
  <si>
    <t>https://www.gem.wiki/%E9%99%95%E8%A5%BF%E7%99%BD%E6%B0%B4%E5%8E%BF%E6%9D%8E%E5%AE%B6%E5%8D%93%E7%85%A4%E4%B8%9A%E6%9C%89%E9%99%90%E8%B4%A3%E4%BB%BB%E5%85%AC%E5%8F%B8</t>
  </si>
  <si>
    <t>Baishui County Lijiazhuo Coal Industry Co Ltd</t>
  </si>
  <si>
    <t>M5559</t>
  </si>
  <si>
    <t>Shaanxi Nanqiao Coal Mine</t>
  </si>
  <si>
    <t>https://www.gem.wiki/%E9%99%95%E8%A5%BF%E8%92%B2%E7%99%BD%E5%8D%97%E6%A1%A5%E7%85%A4%E4%B8%9A%E6%9C%89%E9%99%90%E5%85%AC%E5%8F%B8</t>
  </si>
  <si>
    <t>Shaanxi Pubai Nanqiao Coal Industry Co Ltd</t>
  </si>
  <si>
    <t>M5560</t>
  </si>
  <si>
    <t>Shaanxi Fushan Coal Mine</t>
  </si>
  <si>
    <t>https://www.gem.wiki/%E9%99%95%E8%A5%BF%E7%99%BD%E6%B0%B4%E5%8E%BF%E5%AF%8C%E5%B1%B1%E7%85%A4%E4%B8%9A%E6%9C%89%E9%99%90%E8%B4%A3%E4%BB%BB%E5%85%AC%E5%8F%B8</t>
  </si>
  <si>
    <t>Baishui County Fushan Coal Industry Co Ltd</t>
  </si>
  <si>
    <t>M5561</t>
  </si>
  <si>
    <t>Sichuan Longba Coal Mine</t>
  </si>
  <si>
    <t>https://www.gem.wiki/%E4%B9%90%E5%B1%B1%E5%B8%82%E4%BA%94%E9%80%9A%E6%A1%A5%E5%8C%BA%E9%BE%99%E9%9C%B8%E7%9F%BF%E4%B8%9A%E6%9C%89%E9%99%90%E5%85%AC%E5%8F%B8%E9%BE%99%E5%9D%9D%E7%85%A4%E7%9F%BF</t>
  </si>
  <si>
    <t>Sichuan Longba Mining Co Ltd</t>
  </si>
  <si>
    <t>M5562</t>
  </si>
  <si>
    <t>Sichuan Longmenxianan Coal Mine</t>
  </si>
  <si>
    <t>M5563</t>
  </si>
  <si>
    <t>Sichuan Binlang Coal Mine</t>
  </si>
  <si>
    <t>https://www.gem.wiki/%E5%9B%9B%E5%B7%9D%E8%BE%BE%E7%AB%B9%E7%85%A4%E7%94%B5%EF%BC%88%E9%9B%86%E5%9B%A2%EF%BC%89%E6%9C%89%E9%99%90%E8%B4%A3%E4%BB%BB%E5%85%AC%E5%8F%B8%E6%96%8C%E9%83%8E%E7%85%A4%E7%9F%BF</t>
  </si>
  <si>
    <t>M5564</t>
  </si>
  <si>
    <t>Sichuan Tieshannan Coal Mine</t>
  </si>
  <si>
    <t>M5565</t>
  </si>
  <si>
    <t>Sichuan Yimen Coal Mine</t>
  </si>
  <si>
    <t>M5566</t>
  </si>
  <si>
    <t>Sichuan Gantang Coal Mine No. 3 Shaft</t>
  </si>
  <si>
    <t>https://www.gem.wiki/%E5%87%89%E5%B1%B1%E5%B9%B2%E5%A1%98%E7%85%A4%E7%9F%BF%E4%B8%89%E4%BA%95</t>
  </si>
  <si>
    <t>Yanyuan Xigang Fine Coal Co Ltd</t>
  </si>
  <si>
    <t>M5567</t>
  </si>
  <si>
    <t>Sichuan Meijiaping Coal</t>
  </si>
  <si>
    <t>https://www.gem.wiki/%E5%87%89%E5%B1%B1%E6%A2%85%E5%AE%B6%E5%9D%AA%E7%85%A4%E7%9F%BF</t>
  </si>
  <si>
    <t>Yanyuan Boteli Coal Coking Co Ltd</t>
  </si>
  <si>
    <t>M5568</t>
  </si>
  <si>
    <t>Shanxi Langxing Coal Mine</t>
  </si>
  <si>
    <t>https://www.gem.wiki/%E5%B1%B1%E8%A5%BF%E8%92%B2%E5%8E%BF%E5%85%B0%E8%8A%B1%E5%85%B0%E5%85%B4%E7%85%A4%E4%B8%9A%E6%9C%89%E9%99%90%E5%85%AC%E5%8F%B8</t>
  </si>
  <si>
    <t>Shanxi Orchid Technology Venture Co Ltd</t>
  </si>
  <si>
    <t>M5569</t>
  </si>
  <si>
    <t>Shanxi Xinfeng Coal Mine</t>
  </si>
  <si>
    <t>https://www.gem.wiki/%E5%B1%B1%E8%A5%BF%E7%85%A4%E7%82%AD%E8%BF%90%E9%94%80%E9%9B%86%E5%9B%A2%E5%8F%A4%E4%BA%A4%E9%91%AB%E5%B3%B0%E7%85%A4%E4%B8%9A%E6%9C%89%E9%99%90%E5%85%AC%E5%8F%B8</t>
  </si>
  <si>
    <t>Shanxi Coal Transportation &amp; Sales Group Co Ltd</t>
  </si>
  <si>
    <t>M5570</t>
  </si>
  <si>
    <t>Heilongjiang Donghui Coal Mine</t>
  </si>
  <si>
    <t>https://www.gem.wiki/%E5%8F%8C%E9%B8%AD%E5%B1%B1%E9%BE%99%E7%85%A4%E5%A4%A9%E6%B3%B0%E7%85%A4%E5%8C%96%E5%B7%A5%E6%9C%89%E9%99%90%E5%85%AC%E5%8F%B8%E4%B8%9C%E8%BE%89%E7%9F%BF%E4%BA%95</t>
  </si>
  <si>
    <t>Shuangyashan Longmei Tiantai Coal Chemical Co Ltd</t>
  </si>
  <si>
    <t>M5571</t>
  </si>
  <si>
    <t>Stanyantsi Mine</t>
  </si>
  <si>
    <t>https://www.gem.wiki/Stanyantsi_Mine</t>
  </si>
  <si>
    <t>M5572</t>
  </si>
  <si>
    <t>Xinyuan UG Coal Mine</t>
  </si>
  <si>
    <t>https://www.gem.wiki/Jinzhong_Xinyuan_Coal_Mine</t>
  </si>
  <si>
    <t>Shanxi Xinyuan Coal Company</t>
  </si>
  <si>
    <t>M5573</t>
  </si>
  <si>
    <t>Prairie Eagle Underground Mine</t>
  </si>
  <si>
    <t>https://www.gem.wiki/Prairie_Eagle_Underground_Mine</t>
  </si>
  <si>
    <t>M5574</t>
  </si>
  <si>
    <t>Beishan Surface Mine</t>
  </si>
  <si>
    <t>https://www.gem.wiki/Beishan_open-pit_mine</t>
  </si>
  <si>
    <t>M5575</t>
  </si>
  <si>
    <t>Ningxia Hui'an Coal Mine</t>
  </si>
  <si>
    <t>Ningxia Haosheng Sunshine Energy</t>
  </si>
  <si>
    <t>GEM Project ID</t>
  </si>
  <si>
    <t>Emissions Factor, 2019 (tonnes/kilometer)</t>
  </si>
  <si>
    <t>Emissions if Operational (tonnes/yr)</t>
  </si>
  <si>
    <t>Emissions if Operational Lower Bound (tonnes/yr)</t>
  </si>
  <si>
    <t>Emissions if Operational Upper Bound (tonnes/yr)</t>
  </si>
  <si>
    <t>WKTFormat</t>
  </si>
  <si>
    <t>P0061</t>
  </si>
  <si>
    <t>Double E Pipeline Project</t>
  </si>
  <si>
    <t>https://www.gem.wiki/Double_E_Pipeline_Project</t>
  </si>
  <si>
    <t>LINESTRING (-103.806315 32.52306333, -103.909209 32.52193993, -103.915581 32.4995276, -103.918286 32.48726778, -103.918272 32.47153984, -103.914129 32.45740336, -103.90846 32.44618603, -103.903827 32.43850262, -103.892195 32.42608705, -103.886608 32.41629514, -103.885112 32.40419917, -103.875515 32.39813713, -103.860836 32.39155588, -103.858427 32.37806472, -103.855445 32.36960028, -103.842224 32.35867036, -103.836534 32.34673472, -103.83008 32.33625794, -103.836492 32.31434805, -103.842414 32.29910601, -103.841616 32.28412229, -103.843262 32.26761467, -103.840937 32.25554947, -103.844528 32.24397194, -103.848231 32.23453492, -103.849417 32.22519473, -103.846291 32.21387532, -103.841451 32.20190666, -103.845154 32.19246982, -103.842983 32.18325849, -103.839899 32.17265218, -103.828578 32.16522102, -103.829501 32.15088606, -103.828172 32.1416421, -103.827419 32.12737124, -103.822049 32.12114147, -103.814052 32.1128666, -103.811925 32.10436773, -103.809574 32.09158738, -103.799867 32.08266142, -103.795229 32.07425748, -103.791205 32.06153999, -103.789845 32.05158145, -103.781932 32.04473081, -103.777987 32.03343977, -103.773242 32.02289371, -103.767668 32.01252163, -103.758048 32.00501844, -103.742421 31.99487951, -103.743767 31.92332629, -103.748466 31.851719, -103.733339 31.83440819, -103.623424 31.83059292, -103.603145 31.82703917, -103.589555 31.82324047, -103.583561 31.82059653, -103.571504 31.81388001, -103.557187 31.81224917, -103.507758 31.8118676, -103.501216 31.78063331, -103.501255 31.76418363, -103.492767 31.74445974, -103.489015 31.72742862, -103.488187 31.71029417, -103.443019 31.67540548, -103.447875 31.65449598, -103.421685 31.63116305, -103.404489 31.62103068, -103.383658 31.60458401, -103.37895 31.5933025, -103.376046 31.58481971, -103.341552 31.56168104, -103.325814 31.54648052, -103.315314 31.53610744, -103.30068 31.5265879, -103.286752 31.51418181, -103.269462 31.50117117, -103.217522 31.45997982, -103.217868 31.4397975, -103.200537 31.42534687, -103.193491 31.41699452, -103.190452 31.4049341, -103.178222 31.39245858, -103.174132 31.37542477, -103.172667 31.36116644, -103.167748 31.34415927, -103.155373 31.32810906, -103.142077 31.30994123, -103.127892 31.29036966, -103.105241 31.26749066)</t>
  </si>
  <si>
    <t>P0143</t>
  </si>
  <si>
    <t>Acadian Gas Pipeline System</t>
  </si>
  <si>
    <t>https://www.gem.wiki/Acadian_Gas_Pipeline_System</t>
  </si>
  <si>
    <t>MULTILINESTRING ((-93.715924 32.217872, -93.703564 31.895473, -90.95186 30.033799), (-91.179409 30.437255, -90.965176 30.302187, -90.940457 30.208479, -90.489781 30.103108, -90.30576 30.004454, -90.090153 29.986916, -90.30576 30.004454, -90.591405 29.697158, -90.476049 29.602878, -90.591405 29.697158, -91.1984 29.716252, -91.181921 30.013986, -90.964941 30.074618, -90.940457 30.208479), (-91.179409 30.437255, -92.270231 30.460353, -92.538023 30.457985, -92.270231 30.460353, -92.296648 29.744839, -92.288408 29.569415, -92.296648 29.744839, -91.204218 29.698201, -91.179409 30.437255))</t>
  </si>
  <si>
    <t>P0144</t>
  </si>
  <si>
    <t>Algonquin Gas Transmission Pipeline</t>
  </si>
  <si>
    <t>https://www.gem.wiki/Algonquin_Gas_Transmission_Pipeline</t>
  </si>
  <si>
    <t>MULTILINESTRING ((-70.998781 42.250574, -71.803535 42.199731), (-71.931256 41.902994, -72.064471 41.875395), (-72.442131 41.784327, -72.673908 41.762993), (-72.952691 41.542385, -73.475818 41.400723))</t>
  </si>
  <si>
    <t>P0145</t>
  </si>
  <si>
    <t>Access South Gas Pipeline</t>
  </si>
  <si>
    <t>https://www.gem.wiki/Access_South_Gas_Pipeline</t>
  </si>
  <si>
    <t>LINESTRING (-80.189121 39.869262, -80.68433 39.859805, -80.971529 39.834368, -81.395557 39.868951, -82.780952 38.80606, -82.975092 38.689531, -83.337929 38.523877, -84.161103 38.096478, -85.206894 37.394173, -85.963458 36.780083, -86.21594 36.539155, -86.93167 35.755694, -87.448918 35.243017, -87.749489 34.864917, -88.28165 34.263784, -88.827263 33.608225, -89.355913 33.020389)</t>
  </si>
  <si>
    <t>P0146</t>
  </si>
  <si>
    <t>Alaska Gas Pipeline</t>
  </si>
  <si>
    <t>https://www.gem.wiki/Alaska_Gas_Pipeline</t>
  </si>
  <si>
    <t>United States, Canada</t>
  </si>
  <si>
    <t>LINESTRING (-148.207372 70.264137, -150.08087 67.410989, -150.783995 66.589024, -147.675875 64.836475, -145.739918 64.028461, -142.960377 63.351648, -140.851002 62.372048, -135.051647 60.713573, -128.711112 60.062618, -122.704082 58.80369, -120.005579 56.332584, -114.74 52.094113)</t>
  </si>
  <si>
    <t>P0147</t>
  </si>
  <si>
    <t>Alaska LNG Pipeline (AKLNG)</t>
  </si>
  <si>
    <t>https://www.gem.wiki/Alaska_LNG_Pipeline_(AKLNG)</t>
  </si>
  <si>
    <t>LINESTRING (-146.331245 70.174264, -148.240331 70.280825, -149.100107 61.19964, -151.288837 60.691595)</t>
  </si>
  <si>
    <t>P0149</t>
  </si>
  <si>
    <t>MULTILINESTRING ((-74.942256 40.367996, -74.417575 40.82542, -73.986708 41.229922, -73.599859 41.397651, -73.115744 41.433429, -72.662318 41.609377, -72.345155 41.691219, -71.681631 41.965828, -71.4159 42.073591, -71.305378 42.217973, -71.33559 42.446905, -71.048572 42.401798), (-71.305378 42.217973, -71.076038 42.171684, -70.985401 42.385064), (-71.4159 42.073591, -71.096638 41.812918, -70.703877 41.799614, -70.535139 41.780212), (-70.703877 41.799614, -71.102207 41.551799), (-72.345155 41.691219, -72.345155 41.691219), (-73.05652 41.552633, -72.923311 41.305003), (-72.345155 41.691219, -72.113069 41.602473, -72.09247 41.469344), (-72.345155 41.691219, -72.113069 41.602473, -71.849397 41.410152))</t>
  </si>
  <si>
    <t>P0150</t>
  </si>
  <si>
    <t>LINESTRING (-74.025164 41.153372, -73.71656 41.229314)</t>
  </si>
  <si>
    <t>P0151</t>
  </si>
  <si>
    <t>Alliance Gas Pipeline</t>
  </si>
  <si>
    <t>https://www.gem.wiki/Alliance_Gas_Pipeline</t>
  </si>
  <si>
    <t>Canada, United States</t>
  </si>
  <si>
    <t>MULTILINESTRING ((-123.280748 57.274671, -120.681108 56.152949, -119.424645 55.208447, -116.219555 54.187834, -113.64596 53.792621, -111.23146 52.913662, -109.137314 51.918398, -106.597903 51.230458, -102.281693 49.264556, -98.459166 47.17035, -96.602544 46.054888, -93.360064 43.653082, -91.457338 42.485479, -89.786123 41.630393, -88.305532 41.428022), (-116.219555 54.187834, -115.698903 53.608464), (-102.281693 49.264556, -103.446244 48.680424))</t>
  </si>
  <si>
    <t>P0152</t>
  </si>
  <si>
    <t>ANR Gas Pipeline</t>
  </si>
  <si>
    <t>https://www.gem.wiki/ANR_Gas_Pipeline</t>
  </si>
  <si>
    <t>MULTILINESTRING ((-92.962 30.037, -92.945 30.037), (-92.989 30.038, -92.962 30.037), (-85.097 43.87, -85.056 43.752), (-84.727 44.066, -84.718 44.067), (-84.54 44.913, -84.379 45.011), (-84.838 44.904, -84.54 44.913), (-84.877 43.984, -84.727 44.066), (-85.539 43.928, -85.387 43.625), (-85.435 43.45, -85.525 43.431), (-85.639 43.67, -85.387 43.625), (-92.241 31.476, -92.092 31.69), (-91.341 29.725, -91.404 29.714), (-84.361 41.355, -84.228 41.487), (-87.213 41.505, -86.929 41.634), (-85.191 41.569, -85.347 41.606), (-86.304 42.23, -86.152 42.425), (-88.178 41.461, -87.986 41.444), (-95.339 40.102, -95.417 40.045), (-91.152 33.249, -91.126 33.267), (-91.343 33.005, -91.197 33.198), (-91.197 33.198, -91.152 33.249), (-90.981 41.142, -91.163 41.059), (-91.368 41.023, -91.719 40.963), (-91.719 40.963, -91.908 40.919), (-91.163 41.059, -91.27 41.038), (-91.27 41.038, -91.338 41.029), (-91.338 41.029, -91.368 41.023), (-91.315 40.839, -91.333 40.785), (-91.333 40.785, -91.37 40.698), (-91.37 40.698, -91.391 40.66), (-91.908 40.919, -91.997 40.895), (-93.459 40.646, -93.502 40.636), (-89.871 41.357, -89.757 41.377), (-89.757 41.377, -89.167 41.504), (-90.411 41.24, -89.871 41.357), (-88.544 41.72, -88.531 41.893), (-88.503 42.058, -88.493 42.156), (-88.531 41.893, -88.503 42.058), (-88.621 41.612, -88.582 41.623), (-88.582 41.623, -88.254 41.496), (-88.582 41.623, -88.544 41.72), (-89.167 41.504, -89.112 41.512), (-88.915 41.556, -88.621 41.612), (-88.915 41.556, -88.956 41.546), (-89.112 41.512, -88.915 41.556), (-88.493 42.156, -88.493 42.252), (-88.493 42.252, -88.495 42.298), (-88.495 42.298, -88.476 42.445), (-88.476 42.445, -88.436 42.495), (-88.476 42.445, -88.58 42.495), (-90.981 41.142, -90.669 41.2), (-88.254 41.496, -88.211 41.482), (-87.554 41.425, -87.527 41.428), (-88.211 41.482, -88.178 41.461), (-87.986 41.444, -87.902 41.439), (-87.902 41.439, -87.554 41.425), (-84.991 40.566, -84.843 40.792), (-86.094 39.138, -85.939 39.32), (-86.151 39.086, -86.094 39.138), (-84.804 41.476, -85.057 41.538), (-85.39 40.086, -85.301 40.188), (-86.912 38.194, -86.782 38.365), (-86.782 38.365, -86.729 38.441), (-85.657 41.707, -85.873 41.759), (-85.602 39.829, -85.494 39.96), (-85.494 39.96, -85.39 40.086), (-86.337 38.924, -86.151 39.086), (-85.194 40.325, -85.089 40.455), (-85.089 40.455, -84.991 40.566), (-85.347 41.606, -85.657 41.707), (-87.472 41.431, -87.213 41.505), (-87.527 41.428, -87.472 41.431), (-86.537 38.694, -86.44 38.809), (-86.44 38.809, -86.337 38.924), (-86.729 38.441, -86.7 38.494), (-86.696 38.499, -86.537 38.694), (-85.301 40.188, -85.194 40.325), (-85.717 39.685, -85.602 39.829), (-85.939 39.32, -85.822 39.556), (-85.822 39.556, -85.717 39.685), (-87.196 37.843, -86.989 38.083), (-86.989 38.083, -86.912 38.194), (-85.057 41.538, -85.191 41.569), (-99.39 37.176, -99.385 37), (-99.551 37.528, -99.758 37.434), (-99.758 37.434, -100.087 37.276), (-100.087 37.276, -100.285 37.168), (-99.395 37.382, -99.39 37.176), (-100.285 37.168, -100.472 37.072), (-97.164 38.787, -97.37 38.676), (-97.982 38.365, -98.179 38.277), (-98.187 38.271, -98.415 38.153), (-96.124 39.444, -96.196 39.384), (-95.471 40, -95.544 39.931), (-96.954 38.897, -97.164 38.787), (-96.664 39.028, -96.886 38.929), (-96.886 38.929, -96.954 38.897), (-96.465 39.124, -96.664 39.028), (-97.37 38.676, -97.742 38.479), (-97.742 38.479, -97.982 38.365), (-96.196 39.384, -96.465 39.124), (-98.415 38.153, -98.473 38.122), (-99.397 37.54, -99.395 37.382), (-95.544 39.931, -95.912 39.615), (-98.179 38.277, -98.187 38.271), (-87.965 36.967, -87.801 37.153), (-88.387 36.501, -88.103 36.791), (-87.364 37.67, -87.196 37.843), (-87.801 37.153, -87.639 37.348), (-87.473 37.545, -87.447 37.581), (-87.639 37.348, -87.507 37.495), (-87.491 37.517, -87.473 37.545), (-87.447 37.581, -87.364 37.67), (-88.103 36.791, -87.965 36.967), (-87.507 37.495, -87.491 37.517), (-92.621 30.19, -92.503 30.085), (-92.619 30.197, -92.555 30.397), (-92.555 30.397, -92.521 30.469), (-92.492 30.469, -92.493 30.47), (-91.956 31.922, -91.928 31.972), (-93.027 29.729, -92.821 29.977), (-93.153 29.832, -92.981 29.91), (-92.821 29.977, -92.799 30.006), (-92.981 29.91, -92.855 29.948), (-92.855 29.948, -92.777 30.023), (-92.004 31.837, -91.956 31.922), (-91.543 32.581, -91.343 33.005), (-84.651 41.027, -84.601 41.015), (-91.742 30.094, -91.707 29.98), (-91.636 29.914, -91.582 29.867), (-91.707 29.98, -91.636 29.914), (-91.447 29.74, -91.375 29.693), (-91.541 29.785, -91.467 29.707), (-91.343 29.691, -91.356 29.64), (-91.375 29.693, -91.343 29.691), (-91.582 29.867, -91.541 29.785), (-92.799 30.006, -92.734 30.084), (-92.779 30.026, -92.619 30.197), (-92.734 30.084, -92.621 30.19), (-92.092 31.69, -92.004 31.837), (-92.251 31.392, -92.241 31.476), (-92.398 30.982, -92.255 31.377), (-92.255 31.377, -92.251 31.392), (-91.624 32.409, -91.6 32.461), (-91.6 32.461, -91.543 32.581), (-92.521 30.469, -92.398 30.982), (-91.911 30.438, -91.887 30.408), (-91.919 30.453, -91.911 30.438), (-91.887 30.408, -91.771 30.158), (-91.771 30.158, -91.742 30.094), (-91.349 29.58, -91.363 29.508), (-91.356 29.64, -91.349 29.58), (-92.503 30.085, -92.11 29.758), (-85.102 43.866, -85.095 43.871), (-86.152 42.425, -85.958 42.669), (-85.958 42.669, -85.894 42.764), (-86.229 41.868, -86.535 41.899), (-86.446 42.012, -86.305 42.232), (-86.703 41.768, -86.547 41.89), (-85.873 41.759, -86.229 41.868), (-85.095 43.871, -84.956 43.93), (-84.956 43.93, -84.877 43.984), (-88.382 45.991, -88.461 46.097), (-85.787 43.006, -85.709 43.199), (-85.709 43.199, -85.618 43.299), (-84.024 41.716, -83.713 42.075), (-85.491 43.474, -85.387 43.625), (-85.387 43.625, -85.169 43.805), (-85.557 43.389, -85.525 43.431), (-85.525 43.431, -85.491 43.474), (-85.618 43.299, -85.557 43.389), (-85.169 43.805, -85.102 43.866), (-85.894 42.764, -85.87 42.815), (-83.713 42.075, -83.546 42.252), (-94.43 40.392, -94.655 40.32), (-94.996 40.225, -95.041 40.206), (-95.041 40.206, -95.139 40.189), (-95.139 40.189, -95.339 40.102), (-93.502 40.636, -93.794 40.577), (-93.794 40.577, -94.211 40.465), (-94.211 40.465, -94.43 40.392), (-90.9 33.516, -90.736 33.772), (-89.896 34.69, -89.659 34.995), (-90.037 34.51, -89.953 34.584), (-90.456 34.088, -90.268 34.279), (-90.736 33.772, -90.456 34.088), (-89.953 34.584, -89.896 34.69), (-91.084 33.302, -90.9 33.516), (-91.126 33.267, -91.084 33.302), (-84.449 41.246, -84.39 41.313), (-84.39 41.313, -84.804 41.476), (-84.321 41.287, -84.361 41.355), (-84.228 41.487, -84.024 41.716), (-84.843 40.792, -84.802 40.847), (-84.651 41.027, -84.533 41.157), (-84.533 41.157, -84.449 41.246), (-84.802 40.847, -84.651 41.027), (-99.057 35.61, -99.026 35.626), (-100.609 37, -100.76 36.906), (-100.958 36.773, -101.122 36.655), (-100 35.431, -99.532 35.435), (-99.024 35.802, -99.025 35.721), (-98.084 34.985, -97.95 34.933), (-100.76 36.906, -100.827 36.862), (-100.827 36.862, -100.958 36.773), (-89.075 35.701, -89.018 35.768), (-89.659 34.995, -89.363 35.356), (-89.018 35.768, -88.74 36.095), (-89.363 35.356, -89.182 35.571), (-89.182 35.571, -89.075 35.701), (-88.543 36.316, -88.475 36.39), (-88.475 36.39, -88.387 36.501), (-88.74 36.095, -88.543 36.316), (-101.193 36.267, -101.083 36.182), (-101.083 36.182, -100.964 36.09), (-101.373 36.41, -101.193 36.267), (-100.246 35.511, -100.199 35.486), (-101.121 36.655, -101.443 36.499), (-100.199 35.486, -100.093 35.432), (-88.179 43.949, -88.193 44.243), (-89.251 43.283, -89.262 43.645), (-88.385 45.721, -88.382 45.991), (-89.651 45.175, -89.669 45.411), (-89.669 45.411, -89.678 45.502), (-89.263 43.032, -89.263 43.075), (-89.263 43.075, -89.251 43.283), (-89.578 44.953, -89.651 45.175), (-87.941 44.966, -87.677 45.112), (-88.32 45.387, -88.304 45.561), (-88.304 45.561, -88.385 45.721), (-88.345 45.11, -88.32 45.387), (-88.287 44.861, -87.941 44.966), (-88.338 44.839, -88.345 45.11), (-89.06 45.586, -88.842 45.593), (-89.678 45.502, -89.629 45.521), (-89.629 45.521, -89.426 45.601), (-88.475 44.226, -88.739 44.293), (-88.193 44.243, -88.193 44.462), (-88.487 44.228, -88.426 44.301), (-88.209 44.487, -88.224 44.588), (-88.209 44.487, -88.193 44.462), (-88.204 42.695, -88.19 42.742), (-88.19 42.742, -88.187 42.844), (-89.209 44.433, -89.64 44.619), (-89.64 44.619, -89.836 44.616), (-89.614 44.606, -89.613 44.678), (-88.781 42.595, -88.96 42.693), (-88.96 42.693, -89.128 42.85), (-88.695 44.657, -88.387 44.823), (-88.224 44.588, -88.338 44.839), (-88.387 44.823, -88.287 44.861), (-88.138 43.548, -88.132 43.601), (-88.436 42.495, -88.204 42.695), (-88.58 42.495, -88.781 42.595), (-88.155 43.32, -88.139 43.52), (-88.139 43.52, -88.138 43.548), (-88.187 42.844, -88.139 43.112), (-88.139 43.112, -88.146 43.183), (-88.969 44.27, -88.915 44.308), (-88.993 44.243, -88.969 44.27), (-88.739 44.293, -88.919 44.337), (-88.919 44.337, -88.735 44.577), (-88.735 44.577, -88.695 44.657), (-89.073 44.375, -89.209 44.433), (-88.919 44.337, -89.073 44.375), (-89.836 44.616, -90.201 44.65), (-91.928 31.972, -91.624 32.409), (-85.442 40.024, -84.81 40.034), (-85.089 40.455, -84.804 40.426), (-84.843 40.792, -84.802 40.765), (-84.74 40.917, -84.722 40.917), (-84.601 41.015, -84.545 40.998), (-84.326 41.31, -84.119 41.396), (-84.926 41.508, -84.917 41.76), (-84.96 41.947, -85.176 42.284), (-85.658 41.815, -85.627 41.918), (-85.767 43.076, -86.089 43.079), (-85.87 42.815, -86.144 42.933), (-83.586 42.21, -83.547 42.252), (-87.679 45.138, -87.674 45.143), (-90.047 44.586, -90.049 44.618), (-90.125 44.956, -90.083 44.956), (-89.615 45.129, -89.196 45.136), (-89.825 44.616, -89.863 44.425), (-92.981 40.629, -92.978 40.587), (-93.666 40.603, -93.739 40.718), (-94.078 40.5, -94.12 40.58), (-92.977 40.739, -92.981 40.629), (-100.088 35.43, -100.026 35.382), (-92.149 29.791, -91.986 29.831), (-92.149 29.791, -92.213 29.733), (-92.779 30.026, -93.246 30.04), (-92.777 30.025, -92.775 30.009), (-91.467 29.707, -91.523 29.602), (-91.816 32.132, -91.476 31.894), (-85.525 43.431, -85.645 43.403), (-89.613 44.678, -89.613 44.711), (-88.842 45.593, -88.688 45.563), (-99.201 35.307, -99.2 35.268), (-99.2 35.268, -99.2 35.267), (-99.2 35.268, -99.186 35.267), (-99.162 35.348, -99.163 35.307), (-99.162 35.348, -99.159 35.348), (-99.162 35.401, -99.159 35.401), (-99.162 35.412, -99.162 35.401), (-99.163 35.412, -99.162 35.412), (-99.162 35.401, -99.162 35.395), (-99.162 35.395, -99.162 35.348), (-99.163 35.395, -99.162 35.395), (-99.162 35.412, -99.169 35.502), (-99.169 35.502, -99.187 35.517), (-99.191 35.515, -99.223 35.514), (-99.223 35.514, -99.243 35.492), (-99.243 35.492, -99.436 35.497), (-99.436 35.497, -99.532 35.435), (-99.201 35.307, -99.361 35.308), (-99.361 35.308, -99.356 35.33), (-99.356 35.33, -99.39 35.352), (-99.333 35.307, -99.34 35.329), (-99.279 35.308, -99.281 35.287), (-99.309 35.494, -99.305 35.515), (-99.305 35.515, -99.32 35.528), (-99.385 35.496, -99.387 35.514), (-99.532 35.435, -99.523 35.383), (-99.523 35.383, -99.521 35.343), (-99.521 35.343, -99.484 35.341), (-99.523 35.383, -99.542 35.38), (-99.542 35.38, -99.588 35.344), (-99.436 35.497, -99.545 35.513), (-99.545 35.513, -99.545 35.491), (-99.501 35.509, -99.456 35.571), (-99.476 35.556, -99.497 35.583), (-99.497 35.583, -99.531 35.584), (-99.532 35.584, -99.545 35.6), (-99.057 35.61, -99.109 35.551), (-99.109 35.551, -99.191 35.515), (-99.422 35.498, -99.43 35.46), (-100.093 35.432, -99.999 35.481), (-99.925 35.569, -99.965 35.672), (-99.967 35.501, -99.98 35.525), (-99.91 35.53, -99.797 35.58), (-99.797 35.58, -99.763 35.613), (-99.763 35.613, -99.741 35.615), (-99.763 35.613, -99.779 35.622), (-99.763 35.613, -99.756 35.629), (-99.797 35.58, -99.717 35.571), (-99.717 35.571, -99.664 35.558), (-99.664 35.558, -99.545 35.513), (-100.026 35.382, -99.948 35.317), (-99.948 35.317, -99.978 35.31), (-99.978 35.31, -99.995 35.322), (-99.978 35.31, -99.973 35.293), (-100.246 35.511, -100.283 35.53), (-100.283 35.53, -100.261 35.556), (-100.283 35.53, -100.292 35.415), (-100.283 35.53, -100.394 35.589), (-100.395 35.587, -100.5 35.689), (-100.5 35.689, -100.396 35.746), (-100.436 35.632, -100.546 35.598), (-100.5 35.689, -100.624 35.787), (-100.624 35.787, -100.626 35.766), (-100.624 35.787, -100.543 35.859), (-100.624 35.787, -100.697 35.838), (-100.697 35.838, -100.719 35.872), (-100.719 35.872, -100.763 35.891), (-100.763 35.891, -100.793 35.926), (-100.793 35.926, -100.812 35.941), (-100.812 35.941, -100.809 35.98), (-100.809 35.98, -100.854 36.02), (-100.854 36.02, -100.901 36.057), (-100.901 36.057, -100.964 36.09), (-101.373 36.41, -101.443 36.499), (-99.026 35.626, -99.02 35.641), (-99.02 35.638, -98.955 35.599), (-98.955 35.599, -98.94 35.621), (-98.955 35.599, -98.914 35.57), (-98.914 35.57, -98.909 35.584), (-98.914 35.57, -99.016 35.533), (-98.914 35.57, -98.871 35.499), (-98.83 35.519, -98.874 35.504), (-98.735 35.45, -98.729 35.419), (-98.76 35.434, -98.802 35.444), (-99.02 35.664, -99.019 35.673), (-98.667 35.632, -98.61 35.549), (-98.507 35.665, -98.534 35.664), (-98.507 35.665, -98.382 35.728), (-99.019 35.673, -99.025 35.721), (-99.029 35.748, -99.082 35.789), (-98.507 35.665, -98.603 35.817), (-98.612 35.784, -98.659 35.797), (-98.505 35.664, -98.451 35.582), (-98.451 35.582, -98.181 35.387), (-98.181 35.387, -98.195 35.415), (-98.181 35.387, -98.173 35.358), (-98.181 35.387, -98.003 35.292), (-98.157 35.395, -98.011 35.418), (-98.06 35.434, -98.087 35.466), (-98.08 35.434, -98.081 35.421), (-98.735 35.45, -98.591 35.362), (-98.626 35.321, -98.575 35.309), (-98.501 35.312, -98.499 35.241), (-98.515 35.323, -98.513 35.363), (-98.503 35.313, -98.043 35.17), (-98.308 35.309, -98.22 35.374), (-98.236 35.372, -98.226 35.325), (-98.503 35.313, -98.084 34.985), (-98.1 34.994, -98.173 34.843), (-97.95 34.933, -97.854 34.953), (-99.06 35.948, -98.774 36.208), (-98.858 36.195, -98.755 36.207), (-98.876 36.193, -98.874 36.235), (-99.005 36.253, -98.984 36.256), (-99.055 35.969, -99.022 35.959), (-99.06 35.948, -99.088 35.961), (-99.088 35.961, -99.126 36.008), (-99.115 36.195, -99.227 36.21), (-99.095 36.03, -99.071 36.017), (-99.095 36.03, -99.137 36.05), (-99.128 36.093, -99.039 36.046), (-99.107 36.117, -99.142 36.115), (-99.107 36.117, -99.015 36.117), (-99.115 36.195, -99 36.175), (-99.159 36.438, -99.089 36.555), (-99.091 36.476, -99.029 36.437), (-99.115 36.195, -99.159 36.438), (-99.281 36.465, -99.288 36.578), (-99.159 36.438, -99.324 36.654), (-98.869 36.385, -98.757 36.334), (-98.909 36.375, -98.918 36.427), (-98.869 36.385, -98.908 36.464), (-98.869 36.385, -98.798 36.412), (-98.637 36.34, -98.609 36.41), (-98.777 36.436, -98.822 36.452), (-98.777 36.436, -98.581 36.516), (-98.614 36.515, -98.52 36.626), (-98.6 36.544, -98.549 36.566), (-98.6 36.545, -98.617 36.558), (-99.396 36.903, -99.385 37), (-99.396 36.903, -99.504 36.971), (-99.371 36.831, -99.399 36.815), (-99.366 36.744, -99.123 36.787), (-99.366 36.744, -99.636 36.742), (-99.636 36.742, -99.607 36.849), (-99.636 36.742, -99.727 36.758), (-99.717 36.744, -99.672 36.798), (-99.828 36.732, -99.752 36.759), (-99.868 36.74, -99.842 36.875), (-99.867 36.846, -99.609 36.927), (-99.879 36.736, -99.829 36.693), (-99.91 36.722, -99.726 36.721), (-99.863 36.699, -99.602 36.569), (-99.752 36.562, -99.847 36.507), (-99.817 36.537, -99.923 36.555), (-99.924 36.716, -100.212 36.906), (-99.928 36.714, -100.066 36.795), (-99.91 36.722, -99.953 36.817), (-99.941 36.714, -100.076 36.725), (-100.073 36.71, -100.17 36.754), (-100.101 36.707, -100.221 36.514), (-99.983 36.714, -99.997 36.456), (-99.984 36.69, -99.93 36.46), (-99.961 36.459, -99.997 36.406), (-100.061 36.764, -100.066 36.782), (-100.042 36.834, -100.176 36.973), (-100.349 37.002, -100.472 37.072), (-100.508 37.052, -100.551 37.062), (-100.508 37.052, -100.442 37.067), (-100.462 37.001, -100.403 36.862), (-100.466 36.913, -100.357 36.925), (-100.48 36.887, -100.302 36.885), (-100.446 36.873, -100.236 36.864), (-100.348 36.862, -100.234 36.911), (-100.472 37.072, -100.419 37.245), (-100.605 37.005, -100.667 37.036), (-99.551 37.528, -99.394 37.613), (-99.394 37.613, -99.293 37.504), (-99.282 37.676, -98.472 38.122), (-95.35 40.098, -95.368 40.22), (-95.295 40.12, -95.288 40.098), (-95.04 40.202, -95.041 40.206), (-94.873 40.273, -94.873 40.346), (-94.599 40.343, -94.577 40.281), (-94.83 40.279, -94.83 40.259), (-94.385 40.406, -94.356 40.35), (-94.385 40.406, -94.411 40.446), (-93.957 40.575, -93.942 40.609), (-94.078 40.5, -94.034 40.38), (-93.54 40.628, -93.538 40.559), (-93.344 40.67, -93.36 40.704), (-93.12 40.712, -93.117 40.694), (-93.459 40.646, -93.239 40.69), (-92.796 40.768, -92.805 40.951), (-92.796 40.768, -92.678 40.779), (-92.678 40.779, -92.427 40.815), (-92.573 40.786, -92.523 40.593), (-92.427 40.815, -91.997 40.895), (-92.001 40.894, -91.988 40.838), (-91.435 41.013, -91.436 41.04), (-91.366 41.023, -91.315 40.839), (-91.17 40.809, -91.226 41.046), (-91.205 40.982, -91.183 41.004), (-91.34 40.928, -91.392 40.928), (-91.342 40.764, -91.213 40.648), (-91.391 40.66, -91.354 40.64), (-91.116 41.075, -91.15 41.127), (-90.957 41.169, -90.945 41.135), (-90.669 41.2, -90.411 41.24), (-90.411 41.24, -90.404 41.358), (-89.429 41.447, -89.416 41.392), (-87.377 41.452, -87.42 41.51), (-88.223 42.65, -87.839 42.63), (-88.165 42.947, -88.089 42.946), (-88.695 42.555, -88.726 42.532), (-88.886 42.653, -89 42.496), (-88.93 42.677, -88.972 42.656), (-89.168 42.913, -89.205 42.911), (-89.204 42.991, -89.459 43), (-89.202 42.977, -89.011 43.322), (-89.117 43.239, -89.057 43.197), (-89.068 44.144, -89.136 44.157), (-89.305 44.008, -89.355 44.019), (-89.232 43.887, -89.2 43.874), (-89.295 43.803, -89.422 43.801), (-89.262 43.645, -89.145 43.686), (-89.258 43.534, -89.104 43.539), (-88.65 44.271, -88.648 44.331), (-87.992 43.689, -87.946 43.567), (-87.858 43.776, -87.745 43.752), (-87.743 44.064, -87.882 44.073), (-87.743 44.064, -87.582 44.151), (-88.132 43.601, -88.248 43.667), (-88.2 43.643, -88.178 43.95), (-88.248 43.667, -88.456 43.746), (-88.456 43.746, -88.487 44.228), (-88.213 44.396, -88.379 44.498), (-88.183 44.407, -87.84 44.363), (-88.776 44.302, -88.738 44.376), (-88.626 44.616, -88.706 44.636), (-88.551 44.738, -88.602 44.761), (-89.223 44.439, -89.175 44.462), (-89.443 44.529, -89.463 44.499), (-87.887 44.907, -87.94 44.966), (-88.044 44.984, -88.018 44.944), (-88.254 44.799, -88.306 44.853), (-89.578 44.888, -89.23 44.857), (-90.314 44.959, -90.125 44.956), (-84.119 41.396, -83.598 41.517), (-84.545 40.998, -84.135 40.718), (-86.171 41.86, -86.163 42.051), (-86.062 42.536, -85.848 42.505), (-86.109 42.787, -85.958 42.669), (-83.388 43.118, -83.69 43.209), (-91.476 31.894, -91.401 32.074), (-91.361 32.019, -91.431 32.003), (-91.595 32.469, -92.006 32.704), (-92.549 30.127, -92.393 30.23), (-92.504 30.085, -92.58 30.008), (-92.428 30.016, -92.472 29.99), (-92.128 29.793, -92.054 29.942), (-92.11 29.758, -91.924 29.663), (-92.366 29.628, -92.218 29.504), (-90.085 29.263, -90.085 29.118), (-92.535 30.458, -92.196 30.433), (-92.197 30.486, -91.919 30.453), (-91.937 30.493, -91.798 30.524), (-93.079 29.873, -93.049 29.843), (-93.114 29.853, -92.998 29.726), (-93.153 29.832, -93.206 29.816), (-93.206 29.816, -93.512 29.819), (-93.603 29.754, -93.508 29.706), (-93.607 29.763, -93.653 29.698), (-93.648 29.765, -93.716 29.7), (-82.953 42.946, -82.952 42.948), (-86.127 42.591, -86.048 42.551), (-85.097 40.445, -85.123 40.464), (-85.855 42.836, -85.787 43.005), (-84.841 44.847, -84.833 45.015), (-86.396 41.888, -86.518 41.913), (-86.38 41.964, -86.456 41.987), (-86.435 42.03, -86.464 42.03), (-86.259 41.849, -86.266 41.875), (-86.261 41.849, -86.321 41.876), (-85.685 41.76, -85.702 41.76), (-85.643 41.805, -85.661 41.813), (-88.242 41.493, -88.246 41.491), (-88.266 44.871, -88.293 44.895), (-88.354 44.833, -88.356 44.84), (-88.451 44.786, -88.452 44.794), (-88.45 44.75, -88.473 44.776), (-88.695 44.657, -88.708 44.666), (-88.71 44.622, -88.741 44.627), (-88.742 44.532, -88.759 44.543), (-88.834 44.432, -88.87 44.436), (-89.262 43.026, -89.32 43.052), (-89.251 43.283, -89.259 43.284), (-89.248 43.018, -89.269 43.015), (-90.046 44.905, -89.977 44.929), (-90.178 44.972, -90.176 44.956), (-89.766 44.618, -89.764 44.599), (-89.517 44.556, -89.546 44.545), (-89.073 44.375, -89.072 44.366), (-89.295 44.47, -89.295 44.464), (-88.936 44.339, -88.933 44.332), (-88.331 44.289, -88.372 44.303), (-88.295 44.357, -88.31 44.368), (-87.706 44.086, -87.726 44.093), (-87.769 43.913, -87.807 43.922), (-88.277 43.628, -88.233 43.676), (-88.548 44.045, -88.574 44.062), (-89.614 44.788, -89.671 44.789), (-89.595 44.851, -89.607 44.856), (-89.589 45.029, -89.617 45.034), (-89.578 44.953, -89.596 44.954), (-100.682 36.951, -100.606 36.91), (-100.212 36.906, -100.349 37.002), (-100.667 36.945, -100.674 36.94), (-100.845 36.978, -100.713 36.876), (-100.951 36.854, -100.693 36.868), (-100.838 36.858, -100.839 36.841), (-100.525 37.036, -100.505 37.05), (-100.518 37.048, -100.515 37.045), (-99.416 35.497, -99.532 35.435), (-100.172 35.471, -100.208 35.448), (-100.391 35.597, -100.4 35.596), (-100.401 35.598, -100.405 35.596), (-100.765 35.909, -100.775 35.902), (-100.914 36.063, -100.914 36.062), (-100 35.587, -100.024 35.576), (-99.925 35.569, -100 35.587), (-99.517 35.466, -99.51 35.449), (-99.296 35.308, -99.301 35.314), (-98.991 35.765, -99.029 35.751), (-99.055 35.936, -99.039 35.937), (-99.109 35.961, -99.088 35.961), (-98.976 36.247, -98.948 36.237), (-99.032 36.286, -99.017 36.297), (-98.874 36.222, -98.809 36.249), (-98.302 35.352, -98.282 35.342), (-98.288 35.327, -98.284 35.323), (-98.172 35.391, -98.168 35.382), (-98.69 35.421, -98.694 35.407), (-98.753 35.464, -98.755 35.463), (-98.789 35.496, -98.791 35.494), (-99.945 36.751, -100.135 36.903), (-99.926 36.715, -99.943 36.752), (-99.878 36.687, -99.922 36.723), (-100.193 36.625, -100.151 36.704), (-99.948 36.722, -99.941 36.759), (-91.343 29.691, -91.344 29.724), (-91.319 32.052, -91.367 32.031), (-86.893 38.219, -86.844 38.174), (-85.939 39.32, -85.919 39.304), (-84.802 40.765, -84.776 40.751), (-84.804 40.426, -84.632 40.436), (-84.055 41.678, -84.069 41.687), (-84.917 41.76, -84.96 41.947), (-85.721 41.723, -85.702 41.759), (-85.839 41.756, -85.838 41.759), (-85.838 41.759, -85.838 41.764), (-91.748 40.965, -91.738 40.96), (-91.391 40.699, -91.37 40.697), (-93.962 40.532, -93.957 40.575), (-95.417 40.045, -95.471 40), (-100.499 37.046, -100.462 37.001), (-85.646 43.621, -85.632 43.63), (-88.044 44.935, -88.045 44.943), (-88.138 44.887, -88.156 44.902), (-87.669 45.089, -87.688 45.087), (-92.978 40.587, -93.013 40.489), (-84.81 40.034, -84.635 39.987), (-86.929 41.634, -86.715 41.76), (-86.731 41.749, -86.728 41.76), (-86.715 41.76, -86.703 41.768), (-86.728 41.76, -86.728 41.765), (-82.695 42.85, -82.691 42.863), (-82.7 42.852, -82.533 42.788), (-98.811 35.513, -98.735 35.45), (-98.591 35.362, -98.683 35.329), (-98.591 35.362, -98.503 35.313), (-98.648 35.632, -98.649 35.715), (-99.024 35.802, -99.055 35.936), (-99.09 36.018, -99.115 36.195), (-99.055 35.936, -99.09 36.018), (-99.159 36.438, -99.419 36.467), (-98.976 36.247, -99.159 36.438), (-99.049 36.335, -98.869 36.385), (-98.798 36.412, -98.524 36.266), (-98.798 36.412, -98.777 36.436), (-99.324 36.654, -99.396 36.903), (-99.394 37.613, -99.397 37.54), (-93.459 40.646, -93.459 40.58), (-93.459 40.58, -93.46 40.567), (-92.678 40.779, -92.681 40.794), (-92.014 40.95, -92.001 40.894), (-91.777 40.951, -91.786 40.967), (-91.652 40.977, -91.652 41.009), (-91.619 40.955, -91.619 40.985), (-93.206 29.816, -93.201 29.764), (-93.512 29.819, -93.939 29.846), (-92.656 30.166, -92.675 30.181), (-90.268 34.279, -90.037 34.51), (-85.001 40.045, -85.003 40.179), (-83.682 41.568, -83.998 41.746), (-85.03 41.542, -85.037 41.534), (-85.702 41.759, -85.655 41.815), (-86.547 41.89, -86.446 42.012), (-85.939 42.696, -85.954 42.699), (-85.858 42.683, -86.109 42.787), (-85.87 42.815, -85.787 43.006), (-82.7 42.852, -82.953 42.946), (-82.952 42.948, -82.947 43.037), (-88.146 43.183, -88.155 43.32), (-88.132 43.601, -87.992 43.689), (-87.992 43.689, -87.858 43.776), (-87.858 43.776, -87.743 44.064), (-88.371 44.316, -88.056 44.473), (-88.426 44.301, -88.371 44.316), (-88.384 45.652, -88.688 45.563), (-89.662 45.323, -89.683 45.323), (-89.613 44.711, -89.578 44.888), (-89.578 44.888, -89.578 44.955), (-89.426 45.601, -89.06 45.586), (-90.049 44.618, -90.046 44.905), (-90.005 44.617, -90.005 44.62), (-89.902 44.613, -89.902 44.616), (-90.046 44.905, -90.088 45.016), (-88.993 44.243, -89.072 44.141), (-88.915 44.308, -88.919 44.337), (-89.072 44.141, -89.176 44.018), (-89.176 44.018, -89.232 43.887), (-89.232 43.887, -89.295 43.803), (-89.295 43.803, -89.262 43.645), (-89.176 44.018, -89.305 44.008), (-89.202 42.977, -89.263 43.032), (-89.128 42.85, -89.202 42.977), (-88.898 42.659, -88.981 42.552), (-88.876 42.647, -89 42.496), (-89 42.496, -88.863 42.64), (-99.02 35.641, -99.02 35.664), (-99.019 35.682, -98.648 35.632), (-98.648 35.632, -98.507 35.665), (-98.449 35.581, -98.289 35.568), (-98.48 35.644, -98.488 35.644), (-99.163 35.307, -99.201 35.307), (-100.088 35.43, -100 35.431), (-99.999 35.481, -99.912 35.532), (-99.91 35.53, -99.925 35.569), (-100.093 35.432, -100.088 35.43), (-100.472 37.072, -100.609 37), (-99.394 37.613, -99.282 37.676), (-96.664 39.028, -96.645 39.01), (-95.912 39.615, -96.124 39.444), (-95.895 39.629, -95.879 39.619), (-95.271 40.131, -95.262 40.118), (-95.075 40.202, -95.068 40.181), (-94.655 40.32, -94.996 40.225), (-94.678 40.314, -94.678 40.327), (-93.239 40.69, -92.796 40.768), (-92.796 40.768, -92.797 40.746), (-92.427 40.815, -92.422 40.766), (-91.315 40.839, -91.15 40.815), (-91.351 40.742, -91.341 40.735), (-91.391 40.66, -91.411 40.624), (-91.411 40.624, -91.44 40.588), (-91.224 41.047, -91.238 41.08), (-90.753 41.185, -90.757 41.196), (-90.753 41.185, -90.745 41.163), (-90.6 41.218, -90.596 41.209), (-90.411 41.24, -90.409 41.207), (-90.362 41.25, -90.362 41.258), (-90.274 41.269, -90.283 41.293), (-90.181 41.29, -90.184 41.297), (-93.027 29.729, -93.133 29.104), (-91.536 29.183, -91.775 28.674), (-91.394 29.249, -91.527 29.201), (-91.363 29.508, -91.535 29.183), (-91.675 28.984, -91.965 28.995), (-91.535 29.185, -91.393 28.744), (-91.761 28.709, -92.079 28.683), (-90.981 28.537, -91.393 28.744), (-91.1 28.436, -91.098 28.539), (-91.192 28.322, -91.1 28.44), (-92.268 28.039, -91.393 28.744), (-91.482 28.071, -91.387 28.745), (-92.392 28.107, -92.268 28.039), (-91.452 28.597, -91.456 28.447), (-92.355 27.94, -92.268 28.039), (-92.273 28.052, -92.268 28.039), (-92.099 28.274, -91.974 28.213), (-91.393 28.744, -91.655 28.522), (-92.008 28.988, -91.95 28.996), (-93.443 29.4, -93.254 29.402), (-93.497 29.771, -93.603 29.754), (-82.77 42.747, -82.7 42.852), (-82.712 42.845, -82.474 42.864), (-82.474 42.864, -82.372 42.851), (-91.966 28.692, -91.959 28.572), (-87.711 45.7, -87.766 45.915), (-87.634 45.069, -87.662 45.078), (-89.1 42.821, -89.136 42.812), (-92.805 29.996, -92.772 29.982), (-91.417 28.667, -91.502 28.669), (-87.155 37.792, -87.213 37.821), (-87.677 45.111, -87.679 45.138))</t>
  </si>
  <si>
    <t>P0153</t>
  </si>
  <si>
    <t>Appalachian Connector Pipeline</t>
  </si>
  <si>
    <t>https://www.gem.wiki/Appalachian_Connector_Pipeline</t>
  </si>
  <si>
    <t>--</t>
  </si>
  <si>
    <t>P0154</t>
  </si>
  <si>
    <t>Atlantic Bridge Gas Project</t>
  </si>
  <si>
    <t>https://www.gem.wiki/Atlantic_Bridge_Gas_Project</t>
  </si>
  <si>
    <t>P0155</t>
  </si>
  <si>
    <t>Atlantic Coast Gas Pipeline</t>
  </si>
  <si>
    <t>https://www.gem.wiki/Atlantic_Coast_Gas_Pipeline</t>
  </si>
  <si>
    <t>MULTILINESTRING ((-77.508356 36.544856, -77.537444 36.621493, -77.565415 36.627353, -77.669148 36.758329, -77.716061 36.77848, -77.741702 36.826279, -77.764502 36.93361, -77.803904 36.947037, -77.838018 36.988968, -77.816418 37.057935, -77.858116 37.107095, -78.012632 37.143097, -78.12437 37.240338, -78.22575 37.275271, -78.355423 37.355265, -78.407237 37.365768, -78.510057 37.460184, -78.576246 37.489544, -78.588744 37.521302, -78.639469 37.556272, -78.657896 37.597767, -78.69181 37.614716, -78.70383 37.656823, -78.751015 37.674327, -78.795703 37.732141, -78.783894 37.784691, -78.799394 37.814686, -78.881431 37.861831, -78.891298 37.881422, -78.971155 37.90416), (-79.212351 34.724557, -79.14366 34.723136, -79.118385 34.754738, -79.056582 34.763702, -78.971924 34.850128, -78.928796 34.839132, -78.910443 34.861264, -78.780824 34.882307, -78.736945 34.942322, -78.727942 35.123788, -78.758474 35.160123, -78.663852 35.214826, -78.601429 35.232435, -78.522337 35.299219, -78.439651 35.304031, -78.382256 35.3598, -78.346275 35.430788, -78.316855 35.441036, -78.292528 35.507744, -78.248472 35.52871, -78.249267 35.566932, -78.15775 35.626416, -78.078537 35.73985, -78.051628 35.756887, -78.051966 35.791304, -77.996707 35.870961, -77.99362 35.898353, -77.916436 35.969036, -77.905636 36.014967, -77.872523 36.038547, -77.887244 36.047526, -77.821834 36.109016, -77.757436 36.208285, -77.718911 36.233973, -77.617701 36.367975, -77.5904 36.378177, -77.556954 36.424539, -77.549728 36.485397, -77.508342 36.544856, -77.402375 36.52408, -77.335059 36.534057, -77.132402 36.637649, -76.865179 36.633354, -76.849138 36.666614, -76.735009 36.679997, -76.738356 36.697657, -76.685824 36.761906, -76.634856 36.793546, -76.551159 36.795293, -76.516605 36.782582, -76.505068 36.759473, -76.463826 36.771171, -76.415639 36.755085, -76.281711 36.773806), (-80.5601 39.171089, -80.551545 39.147261, -80.445016 39.13475, -80.441283 39.114889, -80.407489 39.098216, -80.378766 39.057842, -80.293353 39.014522, -80.289169 38.990258, -80.251542 38.953073, -80.253705 38.931617, -80.209216 38.920522, -80.164439 38.854866, -80.094741 38.805528, -80.092401 38.761514, -80.136963 38.661059, -80.154294 38.651078, -80.166181 38.599903, -80.134084 38.527896, -80.062959 38.480495, -80.042045 38.407477, -80.065347 38.36603, -80.002511 38.333271, -79.945062 38.332425, -79.867719 38.299838, -79.766924 38.307801, -79.710641 38.246447, -79.696123 38.198789, -79.616614 38.132282, -79.601099 38.135777, -79.570411 38.091784, -79.507961 38.102056, -79.421768 38.200405, -79.375089 38.204418, -79.319504 38.277941, -79.184888 38.287756, -79.144455 38.243098, -79.158236 38.181053, -79.141016 38.122046, -78.997626 38.026629, -78.967618 37.98716, -78.952811 37.957499, -78.979404 37.914111))</t>
  </si>
  <si>
    <t>P0156</t>
  </si>
  <si>
    <t>Atlantic Sunrise Gas Pipeline</t>
  </si>
  <si>
    <t>https://www.gem.wiki/Atlantic_Sunrise_Gas_Pipeline</t>
  </si>
  <si>
    <t>MULTILINESTRING ((-75.70703 41.716123, -75.762053 41.653693, -75.765334 41.602293, -75.870293 41.515935, -75.869384 41.501166, -75.917031 41.475263, -75.936665 41.410706, -76.010135 41.352956, -76.011243 41.328993, -76.40673 41.273193), (-76.254172 39.835939, -76.275574 39.88552, -76.308567 39.914857, -76.415636 39.956579, -76.444014 39.984112, -76.459821 40.036077, -76.492096 40.059642, -76.457156 40.114819, -76.467274 40.145917, -76.549662 40.223701, -76.531782 40.248323, -76.53706 40.367787, -76.522439 40.422232, -76.55592 40.494344, -76.414183 40.57794, -76.429635 40.61068, -76.458687 40.625848, -76.466815 40.669843, -76.505663 40.721397, -76.49544 40.73895, -76.517428 40.831846, -76.487406 40.860009, -76.476706 40.925847, -76.509755 41.010793, -76.450788 41.10472, -76.42534 41.249945, -76.407301 41.273146))</t>
  </si>
  <si>
    <t>P0157</t>
  </si>
  <si>
    <t>BC Gas Pipeline</t>
  </si>
  <si>
    <t>https://www.gem.wiki/BC_Gas_Pipeline</t>
  </si>
  <si>
    <t>MULTILINESTRING ((-120.6660004 56.0876999, -120.4380035 56.0060005, -120.4209976 55.9692993, -120.2020035 55.9388008, -119.9749985 55.9104996, -119.7929993 55.8345985), (-122.2570038 49.0008011, -122.0759964 49.1181984, -121.8460007 49.1899986, -121.6910019 49.3530998, -121.3509979 49.3787994, -121.1819992 49.5850983, -121.0839996 49.5970001, -121.0449982 49.6607018, -121.052002 49.7540016, -120.9440002 49.8530006, -120.8170013 50.3628006, -120.8560028 50.4910011, -120.901001 50.7392998, -120.9960022 50.8628998, -121.0189972 50.9510994, -121.3430023 51.3158989, -121.3320007 51.6397018, -121.4039993 51.7713013, -121.6729965 51.8991013, -122.2600021 52.3350983, -122.2480011 52.4169998, -122.4499969 52.5293999, -122.4349976 52.7742996, -122.4079971 52.8478012, -122.487999 53.0315018, -122.6289978 53.5676994, -122.6230011 54.0397987, -122.651001 54.5130997, -123.0250015 55.0033989, -123.0199966 55.1282005, -122.8860016 55.1441994, -122.6900024 55.2398987, -122.723999 55.3195, -122.6230011 55.3609009, -122.8069992 55.4846001, -122.7180023 55.5257988, -122.5839996 55.5004005, -122.2490005 55.6332016, -122.0859985 55.9724998, -122.1419983 56.5345993, -122.223999 56.6766014, -122.5709991 57.0521011, -122.6179962 57.2132988, -122.6819992 57.4412003, -122.6360016 57.4681015, -122.7220001 57.5737991, -122.6809998 58.6430016), (-122.6149979 57.2126007, -123.0090027 57.2029991), (-122.3669968 56.8320999, -122.1210022 56.9402008, -121.9629974 56.9426003), (-122.2490005 55.6329994, -122.2040024 55.6488991, -122.0749969 55.6297989, -122.0319977 55.6086006, -121.8150024 55.6212997, -121.689003 55.6805992, -121.2050018 55.8560982, -121.2070007 55.9225006, -121.0159988 55.9273987, -120.6660004 56.0895996, -120.6669998 56.1632004, -120.0770035 56.3633995, -119.9850006 56.3667984), (-120.9710007 55.9482994, -120.9520035 55.8620987, -120.8949966 55.8541985, -120.8960037 55.8293991), (-120.4400024 56.0093994, -120.3700027 56.0486984), (-120.1989975 55.9384003, -120.197998 55.8637009))</t>
  </si>
  <si>
    <t>P0158</t>
  </si>
  <si>
    <t>Bison Gas Pipeline</t>
  </si>
  <si>
    <t>https://www.gem.wiki/Bison_Gas_Pipeline</t>
  </si>
  <si>
    <t>LINESTRING (-101.830086 46.814941, -104.065809 46.168263, -104.994159 45.251534, -105.035363 45.090824, -105.74124 44.910212, -105.509124 44.278749)</t>
  </si>
  <si>
    <t>P0159</t>
  </si>
  <si>
    <t>Bridgeline Gas Pipeline</t>
  </si>
  <si>
    <t>https://www.gem.wiki/Bridgeline_Gas_Pipeline</t>
  </si>
  <si>
    <t>MULTILINESTRING ((-93.9072846 29.7644376, -93.3629576 29.7894076, -93.0008306 29.7663066, -92.8209726 29.8366516, -92.7684926 29.8879025, -92.3095186 30.0009895, -92.1433936 30.0236185, -92.0253336 30.2398195, -91.1983356 30.4479463, -90.8724566 30.1904944, -90.5717486 30.1133435, -90.5717486 30.1133435, -90.4536886 29.8921745, -90.6203206 29.7285287, -90.9876116 30.0627255, -91.1974906 30.4356983, -91.0399686 29.9385926), (-92.8209726 29.8366516, -92.9226396 29.6339687), (-92.7684926 29.8879025, -92.8275876 30.0699405), (-90.4536886 29.8921745, -90.1845536 29.1801869), (-90.9876116 30.0627255, -91.0374586 29.9365035), (-90.4536886 29.8921745, -90.1061626 29.9625636), (-90.6203206 29.7285287, -90.7551196 29.5976217), (-91.0374586 29.9365035, -91.2070206 29.7014807))</t>
  </si>
  <si>
    <t>P0160</t>
  </si>
  <si>
    <t>Canadian Mainline Gas Pipeline</t>
  </si>
  <si>
    <t>https://www.gem.wiki/Canadian_Mainline_Gas_Pipeline</t>
  </si>
  <si>
    <t>MULTILINESTRING ((-110.017523 50.954356, -104.642285 50.452389, -97.150889 49.846399, -95.766617 49.661857, -93.206808 49.810971, -89.284695 48.379528, -88.026766 49.558643, -84.752846 49.743584, -81.314131 49.078839, -79.416262 46.377404, -75.811402 45.32028, -73.634212 45.506712), (-79.416262 46.377404, -80.495179 43.441337, -76.210517 44.218028, -75.811402 45.32028))</t>
  </si>
  <si>
    <t>P0161</t>
  </si>
  <si>
    <t>Enable Gas Transmission</t>
  </si>
  <si>
    <t>https://www.gem.wiki/Enable_Gas_Transmission</t>
  </si>
  <si>
    <t>MULTILINESTRING ((-93.707 33.349, -93.644 33.408, -93.643 33.564, -93.602 33.61, -93.301 33.861, -93.215 33.886, -93.894 33.154, -93.813 33.315, -93.713 33.35, -92.765 34.374, -92.598 34.532, -93.946 33.02, -93.897 33.153, -92.596 34.533, -92.5 34.584), (-92.891 34.434, -92.898 34.462), (-93.716 33.349, -93.713 33.359), (-93.946 33.019, -93.946 33.02), (-94.463 34.436, -93.867 34.308, -93.361 34.336, -92.951 34.317, -92.799 34.258, -92.669 34.158, -91.958 33.962), (-92.766 34.223, -92.765 34.224), (-93.363 33.79, -93.363 33.791), (-93.643 33.459, -93.624 33.461), (-93.106 33.393, -93.138 33.443), (-92.507 34.559, -92.507 34.56), (-93.312 33.848, -93.325 33.849), (-93.687 33.356, -93.665 33.355), (-92.782 34.365, -92.783 34.364), (-93.186 33.906, -93.186 33.906), (-93.075 33.403, -93.075 33.406), (-92.805 34.426, -92.808 34.425), (-93.817 33.303, -94.043 33.377), (-94.014 33.368, -94.007 33.387), (-92.399 34.302, -92.399 34.302), (-93.059 33.416, -93.056 33.421), (-92.061 34.231, -92.016 34.257, -91.908 34.219), (-92.023 34.256, -92.024 34.266), (-91.896 34.213, -91.895 34.221), (-93.059 33.416, -93.04 33.422), (-94.056 33.75, -94.094 33.722, -94.423 33.695), (-94.056 33.75, -94.093 33.724), (-93.403 33.763, -93.472 33.868, -93.586 33.873, -93.634 33.917), (-93.419 33.808, -93.419 33.811), (-93.179 33.93, -93.398 34.042, -93.493 34.033), (-93.466 33.732, -93.467 33.733), (-92.588 34.539, -92.588 34.539), (-92.643 34.353, -92.643 34.351), (-92.409 34.305, -92.592 34.178), (-93.861 33.942, -93.861 34.079), (-93.386 33.775, -93.413 33.81), (-92.793 34.347, -92.793 34.347), (-91.962 34.225, -91.963 34.226), (-93.926 33.774, -93.924 33.771), (-93.15 33.967, -93.138 33.965), (-92.947 34.465, -92.947 34.466), (-93.884 33.16, -93.851 33.152), (-93.557 33.363, -93.554 33.36), (-92.777 34.362, -92.783 34.367), (-94.092 33.724, -94.112 33.645), (-94.093 33.725, -94.112 33.643), (-93.861 33.942, -94.018 34.117), (-91.895 34.195, -91.909 34.217), (-93.467 33.727, -93.466 33.727), (-92.765 34.374, -92.062 34.231), (-93.467 33.358, -93.46 33.369), (-93.562 33.744, -93.643 33.705), (-94.043 33.377, -94.043 33.377), (-92.059 34.245, -92.059 34.246), (-92.402 34.303, -92.402 34.304), (-92.765 34.374, -92.843 34.45, -93.025 34.48), (-92.529 34.563, -92.507 34.555), (-93.578 33.363, -93.293 33.339), (-93.506 33.371, -93.506 33.371), (-93.297 33.343, -93.296 33.349), (-93.293 33.339, -93.059 33.416), (-93.817 33.303, -94.043 33.377), (-93.466 33.732, -93.946 33.773, -94.068 33.748, -94.124 33.683), (-93.835 33.255, -93.868 33.261), (-93.914 33.771, -93.91 33.874, -93.861 33.942), (-93.68 33.756, -93.679 33.771), (-93.909 33.874, -93.911 33.874), (-92.533 34.568, -92.524 34.555), (-93.625 33.582, -93.648 33.588), (-93.566 33.645, -93.578 33.639), (-92.832 34.445, -92.811 34.47), (-92.507 34.559, -92.508 34.559), (-93.716 33.349, -93.713 33.35), (-93.713 33.35, -93.707 33.349), (-93.713 33.35, -93.707 33.349), (-92.598 34.532, -92.596 34.533), (-92.598 34.532, -92.596 34.533), (-92.598 34.532, -92.596 34.533), (-93.937 33.049, -93.811 33.039), (-92.718 35.165, -92.936 35.231, -93.143 35.237, -93.327 35.349, -92.322 34.857, -92.519 35.115, -93.33 35.349, -93.418 35.463, -93.507 35.52, -92.522 35.116, -92.577 35.159, -92.718 35.165), (-93.949 35.44, -94.119 35.402), (-93.573 35.455, -93.586 35.455), (-93.436 35.475, -93.43 35.48), (-93.552 35.53, -93.552 35.521), (-93.442 35.481, -93.444 35.48), (-93.574 35.439, -93.573 35.438), (-93.573 35.455, -93.586 35.45), (-93.562 35.52, -93.566 35.521), (-93.573 35.45, -93.576 35.45), (-94.105 35.38, -94.11 35.403), (-93.569 35.482, -93.576 35.483), (-93.507 35.52, -93.523 35.53), (-93.58 35.428, -93.579 35.428), (-93.781 35.518, -93.771 35.513), (-93.571 35.466, -93.587 35.464), (-93.834 35.333, -93.836 35.333), (-93.015 35.356, -93.022 35.356), (-93.495 35.514, -93.494 35.521), (-93.375 35.399, -93.364 35.401), (-93.688 35.536, -93.692 35.519), (-93.03 35.374, -93.03 35.371), (-93.809 35.49, -93.805 35.492), (-93.316 35.345, -93.312 35.348), (-93.307 35.422, -93.307 35.423), (-93.373 35.395, -93.373 35.394), (-93.574 35.444, -93.578 35.441), (-93.302 35.339, -93.292 35.345), (-93.456 35.493, -93.46 35.479), (-93.804 35.463, -93.749 35.389), (-93.87 35.384, -93.87 35.385), (-93.829 35.318, -93.826 35.318), (-93.641 35.535, -93.641 35.535), (-93.302 35.337, -93.308 35.336), (-93.401 35.434, -93.407 35.433), (-94.119 35.402, -94.177 35.407), (-93.578 35.465, -93.578 35.463), (-92.519 35.115, -92.522 35.116), (-92.519 35.115, -92.522 35.116), (-92.494 35.091, -92.493 35.092), (-93.523 35.53, -93.561 35.529), (-93.149 35.227, -93.149 35.228), (-93.951 35.441, -93.878 35.441, -93.768 35.537), (-93.561 35.529, -93.768 35.537), (-92.866 35.217, -92.866 35.218), (-93.01 35.239, -93.011 35.354), (-92.516 35.111, -92.337 35.323, -92.258 35.33, -92.037 35.477), (-93.011 35.354, -93.003 35.372), (-93.486 34.995, -93.384 35.054), (-93.818 35.482, -93.804 35.463), (-92.798 35.192, -92.796 35.117, -92.74 35.099), (-93.104 35.253, -93.104 35.253), (-92.892 34.438, -92.904 34.435), (-92.933 35.23, -92.933 35.231), (-93.05 35.239, -93.05 35.239), (-92.641 35.164, -92.641 35.165), (-92.848 35.171, -92.848 35.17), (-93.145 35.239, -93.158 35.229), (-93.327 35.349, -93.33 35.349), (-93.327 35.349, -93.33 35.349), (-93.951 35.441, -93.852 35.372, -93.708 35.146, -93.371 34.914, -92.981 34.58, -92.891 34.434), (-93.768 35.236, -93.708 35.146, -93.371 34.914, -93.111 34.682), (-92.765 34.374, -93.111 34.682), (-92.765 34.375, -92.922 34.506), (-92.985 34.581, -92.985 34.581), (-93.571 35.467, -93.595 35.396), (-93.571 35.467, -93.582 35.423), (-94.342 35.319, -93.594 35.317, -93.277 35.283, -93.157 35.206, -92.579 35.16, -92.451 35.074, -92.19 35.095), (-93.853 35.372, -93.838 35.33), (-93.561 35.529, -93.571 35.467), (-93.561 35.529, -93.571 35.467), (-92.817 35.206, -92.815 35.381), (-93.011 35.354, -93.073 35.415), (-93.364 35.387, -93.292 35.431), (-93.469 35.5, -93.466 35.508), (-93.555 35.53, -93.554 35.531), (-93.517 35.527, -93.513 35.532), (-93.533 35.531, -93.533 35.535), (-93.507 35.52, -93.502 35.525), (-94.021 33.019, -94.043 33.105), (-93.466 33.732, -92.907 33.435, -92.665 33.247), (-92.666 33.251, -92.609 33.251), (-93.256 33.542, -93.2 33.558), (-92.899 33.429, -92.91 33.399, -92.946 33.403), (-92.787 33.344, -92.76 33.357), (-93.147 33.562, -93.157 33.536), (-92.465 33.012, -92.631 33.298), (-92.621 33.28, -92.657 33.345, -92.811 33.405), (-92.681 33.367, -92.646 33.377, -92.652 33.337), (-92.678 33.364, -92.703 33.357, -92.662 33.344, -92.665 33.347), (-92.711 33.359, -92.709 33.363), (-92.678 33.364, -92.673 33.366), (-92.587 33.216, -92.568 33.242), (-92.675 33.195, -92.673 33.197), (-92.659 33.344, -92.649 33.387), (-92.719 33.364, -92.719 33.365), (-92.587 33.216, -92.692 33.198), (-92.639 33.316, -92.656 33.307), (-92.675 33.195, -92.672 33.197), (-93.766 35.237, -93.571 35.29, -93.399 35.287, -93.281 35.338, -92.796 35.323, -91.849 35.37, -90.757 35.687, -90.095 35.81, -89.768 35.906), (-93.123 35.336, -93.107 35.36), (-93.075 35.354, -93.061 35.354), (-92.917 35.329, -92.911 35.315), (-93.074 35.361, -93.07 35.361), (-93.266 35.337, -93.266 35.349), (-93.072 35.333, -93.072 35.332), (-92.785 35.325, -92.789 35.332), (-92.929 35.328, -92.93 35.353), (-93.004 35.33, -93.004 35.329), (-91.58 35.445, -91.434 35.264, -90.958 34.905, -90.766 34.672, -90.672 34.505, -90.601 34.46), (-91.518 35.361, -91.573 35.315), (-91.573 35.315, -91.61 35.301), (-90.548 35.731, -90.538 35.662, -90.501 35.653), (-91 34.944, -91 34.943), (-90.203 35.127, -90.214 35.125), (-90.608 35.868, -90.495 36.041), (-90.727 34.602, -90.722 34.603), (-91.698 35.243, -91.698 35.242), (-90.61 34.477, -90.723 34.606, -90.797 34.838, -90.797 34.853, -90.87 34.979), (-90.767 34.757, -90.767 34.763), (-90.797 34.838, -90.797 34.853), (-90.797 34.838, -90.797 34.853), (-91.385 35.241, -91.363 35.26), (-90.871 34.979, -91.175 34.888), (-90.87 34.979, -90.818 34.998, -90.787 35.212), (-90.817 35.007, -90.804 35.008), (-91.121 34.906, -91.244 34.998), (-90.214 35.057, -90.202 35.197, -90.256 35.367, -90.39 35.505, -90.498 35.544, -90.501 35.653), (-90.203 35.154, -90.202 35.155), (-90.214 35.057, -90.193 35.046), (-90.193 35.046, -90.214 35.057), (-90.206 35.209, -90.256 35.196, -90.381 35.247, -90.546 35.266), (-90.412 35.512, -90.336 35.604), (-90.616 34.467, -90.61 34.477), (-92.196 35.347, -92.199 34.88), (-91.362 35.259, -91.346 35.268), (-89.993 35.839, -89.992 35.843), (-91.503 35.343, -91.525 35.326), (-90.661 34.542, -90.674 34.543), (-91.358 35.512, -91.357 35.514), (-93.539 35.35, -93.571 35.382), (-90.548 35.731, -90.61 35.817, -90.608 35.868), (-89.765 35.905, -89.722 35.939), (-91.231 35.547, -91.256 35.602), (-91.534 35.458, -91.458 35.426), (-91.243 35.593, -91.234 35.642, -91.641 35.781), (-91.833 35.375, -91.707 35.267, -91.727 35.246), (-91.703 35.243, -91.689 35.241), (-93.55 35.288, -93.539 35.328), (-93.074 35.333, -93.074 35.376), (-93.539 35.328, -93.516 35.364, -93.45 35.368), (-93.55 35.288, -93.539 35.328), (-93.571 35.382, -93.571 35.383), (-92.431 33.011, -92.593 33.146, -92.637 33.245, -92.725 33.314, -92.821 33.545), (-92.707 33.205, -92.692 33.198), (-92.681 33.199, -92.674 33.097, -92.721 33.026), (-92.445 33.025, -92.367 33.107), (-92.885 33.153, -93.06 33.256, -93.185 33.25), (-93.062 33.256, -93.064 33.265), (-93.135 33.258, -93.149 33.244), (-93.018 33.234, -93.074 33.172), (-92.667 33.26, -92.668 33.334, -92.712 33.404), (-92.828 33.552, -92.829 33.553), (-92.667 33.247, -92.684 33.264), (-92.817 33.542, -92.762 33.612), (-92.762 33.612, -92.674 33.555, -92.48 33.537), (-92.409 33.8, -92.384 33.841, -92.249 33.884, -92.204 33.951), (-92.294 33.863, -92.294 33.862), (-92.507 33.534, -92.507 33.535), (-92.966 33.198, -92.955 33.297), (-92.652 33.362, -92.649 33.363), (-92.697 33.058, -92.696 33.059), (-92.728 33.166, -92.745 33.166), (-92.718 33.185, -92.718 33.185), (-92.193 33.009, -92.179 33.04, -92.193 33.009, -92.179 33.04), (-92.728 33.654, -92.735 33.658), (-92.186 33.016, -92.197 33.038), (-92.732 33.593, -92.732 33.594), (-92.811 33.554, -92.718 33.665, -92.409 33.8), (-92.675 33.114, -92.675 33.112), (-92.613 33.711, -92.612 33.719), (-92.817 33.542, -92.828 33.552), (-92.667 33.247, -92.782 33.015), (-93.283 33.194, -93.215 33.886, -93.041 34.115, -92.766 34.374), (-93.283 33.23, -93.186 33.25), (-93.282 33.193, -93.149 33.244), (-92.765 34.374, -92.598 34.532, -92.597 34.533, -92.493 34.569), (-93.212 33.044, -93.175 33.043), (-93.205 33.243, -93.208 33.244), (-93.23 33.831, -93.128 33.828), (-93.283 33.27, -93.312 33.263), (-92.765 34.374, -92.891 34.434), (-92.765 34.374, -92.537 34.564), (-92.517 34.574, -92.499 34.584), (-92.806 34.402, -92.816 34.392), (-93.241 33.667, -93.247 33.667), (-93.258 33.5, -93.307 33.501), (-92.598 34.532, -92.597 34.533), (-92.598 34.532, -92.597 34.533), (-93.286 33.195, -93.817 33.303), (-93.201 33.018, -93.283 33.194), (-93.2 33.018, -93.283 33.194), (-93.2 33.018, -93.283 33.194), (-93.491 33.251, -93.466 33.358), (-93.492 33.251, -93.494 33.252), (-93.768 35.236, -94.441 35.133), (-93.769 35.236, -94.441 35.133), (-93.768 35.236, -93.842 35.451, -94.058 35.767, -94.188 35.901, -94.372 36.5), (-94.387 35.135, -94.391 35.23), (-94.149 35.163, -94.149 35.161), (-94.149 35.161, -94.155 35.066), (-94.391 35.23, -94.38 35.257), (-94.197 35.158, -94.2 35.298), (-93.884 35.502, -93.798 35.502), (-93.281 33.2, -93.231 33.829, -93.23 33.831, -93.042 34.114, -93.038 34.118, -92.823 34.319, -93.486 33.018, -93.281 33.2), (-93.286 33.195, -93.282 33.2), (-93.282 33.2, -93.215 33.886, -93.042 34.114, -92.766 34.374), (-93.23 33.831, -93.231 33.829), (-93.23 33.831, -93.231 33.829), (-93.258 33.495, -92.953 33.497), (-92.817 33.542, -92.818 33.517, -92.907 33.496), (-92.811 33.542, -92.796 33.565), (-93.038 34.118, -93.042 34.114), (-93.038 34.118, -93.042 34.114), (-92.765 34.374, -91.741 34.424, -91.527 34.465, -90.6 34.461), (-92.174 34.408, -92.117 34.267, -92.061 34.231), (-91.258 34.46, -91.24 33.979, -91.267 33.795, -91.241 33.702), (-90.606 34.46, -90.603 34.493), (-92.34 34.398, -92.34 34.405), (-90.605 34.459, -90.599 34.459), (-90.605 34.459, -90.599 34.459), (-93.041 34.115, -93.038 34.118), (-93.041 34.115, -93.038 34.118), (-93.23 33.829, -93.23 33.831), (-93.23 33.831, -93.23 33.829), (-93.23 33.829, -93.23 33.831), (-93.87 35.477, -93.863 35.473), (-92.793 34.347, -92.793 34.347), (-92.612 32.637, -92.611 32.626), (-92.611 32.625, -92.613 32.623), (-92.611 32.625, -92.613 32.626), (-92.611 32.625, -92.616 32.622), (-92.611 32.625, -92.609 32.621), (-92.611 32.625, -92.605 32.622), (-92.611 32.625, -92.61 32.627), (-93.986 32.783, -93.989 32.786), (-93.964 32.958, -93.99 32.962), (-93.948 32.731, -94.007 32.822, -93.946 33.019), (-93.995 32.875, -93.993 32.875), (-93.946 33.019, -93.946 33.019), (-94.005 32.814, -94.043 32.815), (-93.963 32.745, -93.968 32.743), (-93.998 32.812, -93.981 32.822), (-93.99 32.961, -94.021 33.019), (-93.916 32.837, -93.981 32.911), (-93.994 32.972, -93.994 32.972, -93.994 32.972, -93.994 32.972), (-93.919 32.839, -93.876 32.873), (-93.836 32.456, -93.84 32.456), (-93.745 32.581, -93.061 32.6, -92.242 32.67, -94.015 32.581, -93.745 32.581, -92.24 32.67, -92.144 32.67, -92.138 32.669, -92.099 32.68, -92.144 32.67, -92.138 32.669), (-94.015 32.581, -94.043 32.52), (-92.199 32.67, -92.098 32.68), (-93.231 32.978, -93.035 32.664, -93.003 32.605, -92.946 32.563, -92.673 32.546), (-93.339 32.413, -93.187 32.498), (-92.605 32.54, -92.293 32.664), (-93.304 32.429, -93.187 32.498), (-92.642 32.635, -92.658 32.813), (-93.3 32.345, -93.292 32.347, -93.304 32.344, -93.299 32.345, -93.292 32.347, -93.292 32.347), (-92.098 32.68, -91.909 32.774), (-91.91 32.775, -91.909 32.781), (-92.082 32.684, -92.085 32.688), (-92.082 32.684, -92.085 32.688), (-92.782 32.553, -92.786 32.553), (-92.605 32.54, -92.614 32.529), (-92.292 32.666, -92.293 32.664), (-92.649 32.697, -92.652 32.695), (-92.648 32.696, -92.648 32.696), (-93.185 32.977, -93.36 32.951), (-93.309 32.966, -93.307 32.966), (-93.121 32.804, -93.074 32.793), (-93.035 32.664, -93.012 32.664), (-92.989 32.581, -93.045 32.545), (-92.743 32.55, -92.743 32.544), (-92.363 32.64, -92.43 32.741, -92.411 32.761), (-92.393 32.698, -92.394 32.698), (-92.272 32.666, -92.277 32.678), (-93.497 32.593, -93.487 32.635), (-92.606 32.532, -92.606 32.531), (-93.292 32.347, -93.213 32.37), (-92.782 32.548, -92.762 32.544), (-93.378 32.781, -93.364 32.686, -93.327 32.661), (-93.272 32.542, -93.274 32.542), (-93.237 32.352, -93.236 32.344), (-93.012 32.653, -93.013 32.652), (-93.339 32.413, -93.339 32.366, -93.298 32.333), (-92.097 32.681, -92.092 32.676), (-93.635 32.588, -93.635 32.57), (-92.613 32.53, -92.624 32.53), (-92.093 32.675, -92.097 32.68), (-92.096 32.68, -92.096 32.627, -92.187 32.559), (-91.598 32.466, -91.628 32.478, -91.63 32.537, -92.004 32.705), (-91.654 32.547, -91.651 32.551), (-92.187 32.559, -92.186 32.556), (-92.006 32.705, -92.004 32.703), (-93.415 32.596, -93.415 32.571), (-92.669 32.555, -92.675 32.453), (-91.489 32.412, -91.598 32.466), (-91.489 32.412, -91.485 32.397), (-94.015 32.581, -94.043 32.593), (-93.415 32.571, -93.41 32.538), (-93.142 32.598, -93.143 32.548), (-93.532 32.592, -93.527 32.471), (-92.272 32.666, -92.247 32.458, -92.214 32.387, -92.176 32.395), (-92.215 32.387, -92.198 32.254), (-92.24 32.499, -92.24 32.499), (-92.78 32.522, -92.777 32.522), (-92.092 32.675, -92.006 32.705), (-93.272 32.549, -93.339 32.413, -93.274 32.591, -93.272 32.549), (-92.005 32.705, -92.006 32.677, -92.005 32.705, -92.006 32.677), (-92.787 32.622, -92.77 32.483), (-92.594 32.639, -92.594 32.626), (-93.003 32.604, -93.012 32.667), (-93.946 32.711, -93.913 32.739, -93.868 32.775, -93.84 32.797), (-93.84 32.797, -93.845 32.822), (-92.199 32.67, -92.382 32.862, -92.465 33.012), (-92.404 32.898, -92.466 32.839), (-92.332 32.525, -92.332 32.524), (-92.26 32.667, -92.358 32.501), (-92.223 32.691, -92.26 32.667), (-92.333 32.524, -92.367 32.53, -92.332 32.524, -92.333 32.524), (-92.217 32.686, -92.215 32.689), (-92.098 32.68, -92.16 32.781, -92.431 33.011), (-92.705 32.932, -92.704 32.955), (-93.012 32.667, -92.809 32.793), (-92.277 32.882, -92.246 32.897), (-92.814 32.9, -92.658 32.813), (-92.314 32.913, -92.193 33.009, -92.314 32.913, -92.193 33.009), (-92.808 32.973, -92.642 32.923, -92.642 32.923, -92.642 32.921), (-92.782 33.015, -92.819 32.96, -92.809 32.794), (-92.176 32.795, -92.181 32.791), (-93.651 32.304, -93.612 32.187, -93.559 32.15), (-93.564 32.361, -93.635 32.357), (-93.651 32.304, -93.635 32.357), (-93.184 32.972, -93.201 33.018), (-93.184 32.976, -93.2 33.018), (-93.183 32.972, -93.2 33.018), (-93.198 33.009, -93.157 33.014), (-93.198 33.009, -93.157 33.014), (-93.789 32.467, -94.043 32.304), (-93.991 32.201, -94.032 32.172), (-93.883 32.413, -93.814 32.382), (-93.821 32.384, -93.82 32.386), (-93.796 32.462, -93.797 32.462), (-93.934 32.38, -93.934 32.385), (-94.042 32.305, -94.029 32.233, -93.959 32.174), (-93.948 32.731, -93.913 32.623, -93.797 32.489, -93.721 32.342, -93.601 32.328), (-93.722 32.343, -93.964 32.202, -94.006 32.213), (-93.826 32.528, -93.764 32.511), (-93.748 32.41, -93.746 32.411), (-93.932 32.669, -93.948 32.667), (-93.946 32.711, -93.959 32.705), (-93.913 32.624, -93.915 32.623), (-93.772 32.508, -93.772 32.507), (-93.605 32.32, -93.593 32.32), (-93.959 32.705, -93.958 32.693), (-93.758 32.411, -93.743 32.408), (-93.911 32.62, -93.91 32.621), (-93.601 32.328, -93.61 32.297), (-93.755 32.33, -93.814 32.268), (-94.043 32.495, -93.928 32.566, -93.486 33.018), (-93.671 32.855, -93.695 32.892), (-93.614 32.588, -93.436 32.402, -93.36 32.378, -93.779 32.72, -93.722 32.637, -93.614 32.588), (-93.615 32.909, -93.692 32.957), (-93.825 32.666, -93.872 32.705), (-93.533 32.514, -93.533 32.513), (-93.779 32.72, -93.733 32.669), (-93.626 32.899, -93.504 32.786), (-93.719 32.797, -93.654 32.746), (-93.575 32.941, -93.499 32.878), (-93.586 32.863, -93.586 32.862), (-93.616 32.341, -93.616 32.341), (-100 35.361, -100 35.361), (-96.687 34.832, -96.684 34.848), (-96.665 34.831, -96.662 34.831), (-96.694 34.823, -96.694 34.823), (-96.684 34.823, -96.684 34.824), (-96.687 34.822, -96.674 34.83), (-96.676 34.829, -96.658 34.835), (-96.676 34.824, -96.671 34.821), (-96.671 34.829, -96.671 34.827), (-96.692 34.821, -96.697 34.818), (-96.694 34.82, -96.693 34.819), (-96.682 34.823, -96.68 34.821), (-96.684 34.823, -96.682 34.821), (-96.687 34.831, -96.689 34.829), (-96.665 34.833, -96.664 34.83), (-96.687 34.827, -96.683 34.827), (-96.687 34.826, -96.688 34.826), (-96.684 34.831, -96.683 34.829), (-96.687 34.82, -96.688 34.817), (-96.682 34.823, -96.682 34.823), (-96.665 34.832, -96.666 34.832), (-96.684 34.823, -96.685 34.823), (-96.667 34.829, -96.667 34.829), (-96.676 34.827, -96.676 34.827), (-96.667 34.829, -96.668 34.827), (-96.687 34.831, -96.686 34.82), (-96.687 34.827, -96.692 34.821), (-96.692 34.827, -96.692 34.827), (-96.687 34.828, -96.686 34.828), (-96.676 34.824, -96.675 34.824), (-96.68 34.83, -96.68 34.83), (-96.676 34.829, -96.687 34.831), (-96.687 34.831, -96.682 34.831), (-96.676 34.824, -96.673 34.824), (-96.674 34.829, -96.666 34.828), (-96.687 34.823, -96.689 34.823), (-98.01 34.797, -97.999 34.492, -97.965 34.423), (-98.001 34.594, -97.965 34.373), (-97.965 34.423, -97.962 34.423), (-98.002 34.652, -97.967 34.652), (-97.965 34.423, -97.962 34.423), (-97.967 34.42, -97.969 34.42), (-98.01 34.797, -98.288 34.796, -98.378 34.703), (-98.361 34.579, -98.226 34.452, -98.231 34.275), (-98.003 34.609, -98.303 34.609), (-98.072 34.609, -98.089 34.693), (-98.072 34.638, -98.054 34.638), (-98.01 34.797, -97.97 34.798), (-97.798 34.773, -97.792 34.782), (-98.228 34.453, -98.227 34.454), (-98.303 34.609, -98.317 34.55), (-98.247 34.797, -98.351 34.884), (-98.177 34.797, -98.176 34.752), (-97.5 36.788, -97.606 36.801, -97.606 36.999), (-97.601 36.796, -97.732 36.804), (-100 35.361, -99.315 35.551, -99.176 35.531, -99.183 35.595, -98.738 35.739, -98.355 36.072, -97.958 36.362), (-99.373 35.533, -99.38 35.627), (-96.297 34.712, -96.318 34.87), (-96.295 34.709, -96.28 34.726), (-96.289 34.708, -96.289 34.708), (-96.302 34.706, -96.3 34.704), (-96.293 34.708, -96.293 34.706), (-96.291 34.715, -96.291 34.712), (-96.291 34.713, -96.286 34.713), (-96.291 34.715, -96.292 34.717), (-96.288 34.717, -96.287 34.716), (-96.285 34.725, -96.287 34.729), (-96.295 34.709, -96.305 34.71), (-96.301 34.709, -96.301 34.71), (-96.284 34.721, -96.285 34.725), (-96.295 34.712, -96.297 34.715), (-96.284 34.721, -96.281 34.717), (-96.288 34.717, -96.289 34.72), (-96.295 34.712, -96.296 34.712), (-96.295 34.709, -96.307 34.704), (-96.304 34.705, -96.304 34.707), (-96.297 34.707, -96.297 34.707), (-96.295 34.708, -96.281 34.706), (-99.183 35.595, -99.188 35.63), (-98.88 35.689, -98.718 35.546), (-99.444 35.507, -99.444 35.498), (-98.88 35.673, -98.88 35.671), (-98.717 35.546, -98.377 35.472), (-98.502 35.937, -98.438 35.885), (-98.422 36.007, -98.352 35.97), (-98.399 36.028, -98.584 36.056), (-98.584 36.056, -98.604 36.079), (-98.3 36.112, -98.468 36.259), (-99.4 35.344, -99.373 35.532), (-99.4 35.344, -99.434 35.349), (-99.403 35.345, -99.403 35.347), (-98.96 35.665, -98.965 35.58), (-98.959 35.59, -98.96 35.588), (-99.655 35.44, -99.673 35.596), (-98.246 36.158, -98.192 36.103), (-95.85 35.101, -95.771 35.006, -95.769 34.964), (-95.769 34.963, -95.776 34.902, -95.839 34.836), (-95.718 35.009, -95.793 35.032), (-97.958 36.362, -97.907 36.454, -97.738 36.519, -97.517 36.764, -97.484 36.854), (-97.729 36.529, -97.577 36.441), (-97.577 36.441, -97.572 36.448), (-97.67 36.593, -97.786 36.666), (-97.57 36.706, -97.565 36.695), (-97.894 36.463, -97.955 36.587), (-97.491 36.825, -97.319 36.826, -97.318 36.999), (-97.302 36.81, -97.319 36.826), (-96.689 34.817, -96.691 34.818), (-96.689 34.817, -96.661 35.188), (-96.659 35.09, -96.768 35.129), (-96.679 34.841, -96.681 34.841), (-96.622 34.865, -96.548 34.87, -96.515 34.875, -96.464 34.883, -96.666 34.87, -96.622 34.865), (-96.51 34.876, -96.524 34.941), (-96.511 34.942, -96.511 34.938), (-96.511 34.941, -96.511 34.941), (-96.641 34.867, -96.64 34.868), (-96.458 35.065, -96.472 35.077), (-96.524 34.941, -96.498 35.023, -96.423 35.093), (-96.458 35.065, -96.441 35.005), (-96.591 34.863, -96.591 34.868), (-96.512 34.913, -96.52 34.913), (-96.512 34.913, -96.508 34.913), (-96.314 34.604, -96.225 34.541), (-96.051 34.537, -96.227 34.545), (-96.052 34.537, -96.049 34.543), (-96.221 34.513, -96.22 34.513), (-96.221 34.508, -96.22 34.509), (-96.221 34.51, -96.22 34.511), (-96.314 34.604, -96.343 34.614), (-96.229 34.545, -96.218 34.462, -96.15 34.394), (-96.051 34.537, -96.071 34.439, -96.15 34.394), (-96.039 34.527, -96.038 34.527), (-96.49 34.694, -96.53 34.646), (-96.688 34.817, -96.313 34.587), (-96.314 34.587, -96.314 34.604), (-96.414 34.636, -96.424 34.621), (-96.313 34.587, -96.314 34.505), (-99.808 35.278, -99.658 35.233, -99.519 35.058, -99.498 34.875, -99.346 34.652), (-99.658 35.234, -99.646 35.288), (-99.502 34.959, -99.499 34.882), (-99.383 34.724, -99.346 34.652), (-99.519 35.051, -99.514 35.051), (-99.42 34.784, -99.337 34.783), (-99.346 34.652, -99.421 34.652), (-99.421 34.652, -99.419 34.549), (-99.421 34.652, -99.565 34.666), (-99.346 34.667, -99.346 34.667), (-99.502 34.959, -99.358 34.958), (-99.358 34.958, -99.306 34.906), (-98.01 34.797, -98.01 34.857, -98.129 34.942, -98.198 34.942), (-98.024 34.897, -98.025 34.868), (-98.023 34.897, -98.031 34.869), (-98.095 34.927, -98.024 34.898), (-98.024 34.897, -98.024 34.891), (-98.024 34.884, -97.935 34.979), (-98.194 34.942, -98.22 35.08), (-98.001 35.077, -97.935 34.979), (-97.491 36.825, -97.301 36.809, -97.301 36.768, -97.266 36.768, -97.283 36.7), (-97.265 36.739, -97.255 36.739), (-97.266 36.768, -97.276 36.782), (-97.484 36.854, -97.319 36.999), (-95.405 34.889, -95.218 34.746, -95.093 34.712, -94.957 34.599, -94.463 34.436), (-95.93 34.893, -95.936 34.937), (-95.936 34.937, -95.904 35.013), (-97.594 35.001, -97.594 35), (-99.314 35.683, -99.313 35.784), (-98.178 34.826, -98.22 34.84), (-95.405 34.889, -95.631 34.809, -95.919 34.893, -96.574 34.844, -97.078 34.859, -97.38 34.909, -97.922 35.158), (-97.922 35.158, -99.024 35.639, -99.309 35.682, -100 35.707), (-98.22 34.84, -98.224 34.84), (-96.388 34.865, -96.389 34.865), (-96.605 34.844, -96.604 34.844), (-96.616 34.849, -96.615 34.877), (-97.922 35.158, -98.2 34.805, -98.206 34.609), (-96.68 34.848, -96.679 34.848), (-95.809 34.868, -95.809 34.867), (-98.308 35.31, -98.367 35.271), (-99.996 35.707, -99.996 35.711), (-97.838 35.116, -97.904 35.008), (-95.904 35.013, -95.851 35.101, -95.771 35.101), (-95.774 34.859, -95.786 34.751), (-98.774 35.522, -98.769 35.522), (-98.898 35.582, -98.902 35.581), (-98.36 35.334, -98.359 35.334), (-99.961 35.708, -99.966 35.687), (-99.68 35.689, -99.68 35.688), (-99.031 35.639, -99.009 35.721), (-99.314 35.682, -99.314 35.682), (-98.206 34.609, -98.003 34.609), (-99.685 36.212, -99.788 36.264), (-98.165 36.203, -98.182 36.244), (-98.96 35.665, -99.033 35.776), (-99.373 35.446, -99.274 35.449), (-98.325 36.094, -98.275 36.048), (-99.434 35.349, -99.523 35.269), (-94.441 35.133, -94.829 35.105, -94.965 35.027, -95.117 34.993, -95.209 34.921, -95.393 34.895, -95.465 34.85, -95.899 34.74, -96.033 34.66, -96.301 34.58), (-94.441 35.133, -94.83 35.105, -95.114 34.95, -95.405 34.889), (-95.396 34.927, -95.391 35.038), (-95.121 35.101, -95.13 35.249), (-98.325 36.094, -98.336 36.104), (-95.909 34.735, -95.906 34.73), (-95.327 34.904, -95.327 34.906), (-94.607 35.211, -94.645 35.196), (-94.835 35.103, -94.853 35.146), (-96.075 34.65, -96.078 34.7), (-95.119 34.992, -95.121 35.101), (-95.977 34.692, -96.024 34.752, -96.013 34.885), (-94.616 35.129, -94.607 35.211), (-94.542 35.13, -94.531 35.181), (-95.951 34.714, -95.942 34.705), (-95.049 34.995, -95.05 34.992), (-94.514 35.131, -94.5 35.393), (-95.396 34.927, -95.423 34.95), (-95.261 34.908, -95.262 34.908), (-95.405 34.889, -95.428 34.899), (-95.405 34.889, -95.414 34.881), (-95.405 34.889, -95.396 34.927), (-95.405 34.889, -95.396 34.927), (-97.265 36.776, -97.266 36.767), (-99.859 35.394, -99.82 35.306, -99.818 35.302, -99.808 35.278), (-99.82 35.306, -99.818 35.302), (-99.82 35.306, -99.818 35.302), (-98.198 34.942, -98.224 34.956, -98.095 34.927, -98.11 34.927), (-100.021 35.356, -100 35.361), (-100.023 35.329, -100.021 35.356), (-100.227 35.693, -100.227 35.695), (-100.227 35.695, -100.223 35.855), (-100 35.707, -100.228 35.694), (-100.228 35.694, -100.24 35.641), (-100.415 35.692, -100.407 35.779), (-100.021 35.356, -100.073 35.497, -100.213 35.653), (-100.228 35.694, -100.523 35.689), (-100.228 35.694, -100.213 35.653), (-94.043 33.377, -94.06 33.38), (-94.713 33.039, -94.715 33.038), (-94.712 33.039, -94.711 33.039), (-94.043 32.815, -94.043 32.788), (-94.043 33.377, -94.096 33.382, -94.138 33.45), (-94.71 32.917, -94.711 32.917), (-94.043 32.815, -94.36 32.816, -94.94 32.984, -95.276 32.953), (-94.734 32.932, -94.742 32.935), (-94.347 32.815, -94.35 32.767), (-94.565 32.877, -94.558 32.898), (-94.74 32.934, -94.71 33.18), (-94.968 32.983, -94.968 32.986), (-94.94 32.983, -94.944 32.74), (-94.94 32.983, -94.949 33.088, -94.99 33.148), (-94.973 33.146, -95.22 33.178), (-94.716 33.024, -94.648 33.004), (-94.71 33.18, -94.677 33.197), (-94.71 33.18, -94.743 33.177), (-94.347 32.815, -94.362 32.996), (-94.99 33.148, -95.102 33.356), (-95.102 33.356, -95.21 33.339), (-95.102 33.356, -94.991 33.355), (-95.094 33.356, -95.072 33.358), (-95.102 33.356, -95.102 33.357), (-95.051 33.352, -95.048 33.348), (-94.994 33.152, -94.989 33.152), (-95.093 33.36, -95.093 33.36), (-95.276 32.953, -95.487 32.837), (-95.345 32.904, -95.398 32.875, -95.398 32.875, -95.43 32.855), (-95.397 32.875, -95.421 32.889), (-94.132 32.815, -94.135 32.765), (-94.132 32.815, -94.13 32.842), (-94.721 32.846, -94.779 32.84), (-94.635 32.621, -94.632 32.622), (-94.322 32.812, -94.322 32.816), (-94.733 32.932, -94.707 32.929, -94.722 32.846, -94.619 32.69), (-94.619 32.69, -94.64 32.601), (-94.64 32.601, -94.756 32.549), (-94.043 33.105, -94.06 33.38), (-94.061 33.38, -94.061 33.378), (-94.068 33.38, -94.09 33.378), (-94.06 33.38, -94.2 33.463, -94.407 33.46), (-94.24 33.467, -94.241 33.463), (-94.328 33.468, -94.329 33.461), (-94.114 33.418, -94.111 33.422), (-94.283 33.47, -94.283 33.469), (-94.316 33.469, -94.316 33.462), (-94.372 33.462, -94.372 33.455), (-94.088 33.398, -94.088 33.397), (-94.063 33.247, -94.073 33.253), (-94.043 32.52, -94.072 32.472), (-94.072 32.472, -94.496 32.413, -94.574 32.432, -94.687 32.547, -94.756 32.549), (-94.591 32.461, -94.703 32.434), (-94.043 32.593, -94.169 32.668), (-94.043 32.304, -94.065 32.293), (-94.065 32.293, -94.211 32.231), (-94.991 33.355, -94.861 33.332), (-94.072 32.472, -94.043 32.495), (-94.076 32.477, -94.21 32.23, -94.384 32.087), (-94.26 32.188, -94.26 32.188), (-94.384 32.089, -94.385 32.088), (-94.26 32.189, -94.261 32.19), (-94.256 32.186, -94.262 32.189), (-97.319 36.999, -97.148 37.042, -97.13 37.095), (-97.13 37.095, -97.074 37.114), (-97.129 37.107, -97.13 37.107), (-97.074 37.114, -97.005 37.172, -97 37.232), (-97.005 37.172, -97.026 37.171), (-97 37.232, -97.01 37.235), (-96.966 37.237, -96.969 37.245), (-96.996 37.226, -96.967 37.237), (-97.13 37.064, -97.124 37.063), (-97.126 37.063, -97.127 37.061), (-94.372 36.5, -94.382 36.531), (-90.13 34.995, -90.169 35.037), (-90.193 35.046, -90.169 35.037), (-90.169 35.037, -90.193 35.046), (-90.096 34.956, -90.13 34.995), (-94.043 32.2, -94.243 32.189), (-91.579 32.437, -91.755 32.357, -91.967 32.316, -92.498 32.308, -92.516 32.282, -92.72 32.274, -93.134 32.294, -93.415 32.21, -93.613 32.233, -93.79 32.183, -94.043 32.2))</t>
  </si>
  <si>
    <t>P0162</t>
  </si>
  <si>
    <t>Mississippi River Transmission</t>
  </si>
  <si>
    <t>https://www.gem.wiki/Mississippi_River_Transmission</t>
  </si>
  <si>
    <t>MULTILINESTRING ((-94.3585276 32.6682744, -92.6590916 32.6696354, -92.0643426 32.6814234, -91.9938496 33.3212081, -92.0052106 34.1716518, -91.9530256 34.2193587, -91.9722516 34.3883877, -91.6965996 35.0941553, -90.8606786 36.3031298, -90.6280576 36.4963117, -90.5839316 36.5082347, -90.3589866 37.3368453, -90.3576136 37.6125831, -90.3803266 37.6423811, -90.4805766 37.8790611, -90.3238696 38.6437387), (-91.6965996 35.0941553, -92.2005976 35.1110083), (-90.3589866 37.3368453, -90.7074666 37.3612183), (-90.3576136 37.6125831, -90.6415486 37.5998822, -90.7081966 37.4959333), (-90.3803266 37.6423811, -90.1050956 38.014279, -90.2249926 38.6136997, -89.7861816 38.7156596), (-90.4805766 37.8790611, -90.5876936 37.8833971), (-92.6590916 32.6696354, -91.9938496 33.3212081))</t>
  </si>
  <si>
    <t>P0163</t>
  </si>
  <si>
    <t>Enable Oklahoma Instrastate Transmission (EOIT)</t>
  </si>
  <si>
    <t>https://www.gem.wiki/Enable_Oklahoma_Instrastate_Transmission</t>
  </si>
  <si>
    <t>MULTILINESTRING ((-95.770904 36.404687, -96.502447 36.486133, -97.328664 36.313163, -98.160199 36.18755, -98.985049 35.522071), (-98.160199 36.18755, -98.750396 36.645615), (-98.160199 36.18755, -98.188849 35.723303, -97.677985 35.651918, -97.673865 35.348937, -98.27262 35.723303, -98.188849 35.723303), (-97.677985 35.651918, -97.231675 35.664992, -97.202835 35.553343, -97.319565 35.364301, -97.673865 35.348937), (-97.202835 35.553343, -97.141572 35.065757, -97.538745 35.095667, -98.082679 35.264294, -98.09132 35.278223, -99.588319 35.317334), (-98.985049 35.522071, -97.827247 34.812284, -97.198796 34.613983, -96.40474 34.689765), (-97.328664 36.313163, -96.990378 36.175381, -96.441649 35.345838, -96.409816 34.685307, -96.299326 34.417244, -96.035508 33.935253), (-96.299326 34.417244, -95.411959 35.024522, -95.340901 35.567839, -95.306569 35.764203), (-95.770904 36.404687, -95.79911 36.057376, -96.01609 36.010733, -98.358792 34.526464), (-95.340901 35.567839, -96.142302 35.56529, -96.241795 35.237467, -96.441649 35.118126), (-96.496581 34.939324, -96.099275 34.901374, -95.422945 35.021148))</t>
  </si>
  <si>
    <t>P0164</t>
  </si>
  <si>
    <t>Southeast Supply Header</t>
  </si>
  <si>
    <t>https://www.gem.wiki/Southeast_Supply_Header</t>
  </si>
  <si>
    <t>MULTILINESTRING ((-92.005366 32.706252, -91.478022 32.715496, -89.900147 31.749362, -88.801291 31.156469, -88.353598 30.737175, -88.150351 30.718287, -88.147604 30.389522), (-88.353598 30.737175, -88.565084 30.70648))</t>
  </si>
  <si>
    <t>P0165</t>
  </si>
  <si>
    <t>Chandeleur Gas Pipeline</t>
  </si>
  <si>
    <t>https://www.gem.wiki/Chandeleur_Gas_Pipeline</t>
  </si>
  <si>
    <t>MULTILINESTRING ((-88.5693566 30.3700114, -89.1379426 29.3577758), (-88.1862946 30.3854834, -88.2841146 30.1854614))</t>
  </si>
  <si>
    <t>P0166</t>
  </si>
  <si>
    <t>Cheyenne Plains Gas Pipeline</t>
  </si>
  <si>
    <t>https://www.gem.wiki/Cheyenne_Plains_Gas_Pipeline</t>
  </si>
  <si>
    <t>LINESTRING (-105.1016756 40.5873967, -99.3101136 37.6028552)</t>
  </si>
  <si>
    <t>P0167</t>
  </si>
  <si>
    <t>Coastal GasLink Pipeline</t>
  </si>
  <si>
    <t>https://www.gem.wiki/Coastal_GasLink_Pipeline</t>
  </si>
  <si>
    <t>Construction</t>
  </si>
  <si>
    <t>LINESTRING (-120.841506 55.81745776, -120.91822 55.80451298, -120.941162 55.78048605, -120.951139 55.75116658, -120.96234 55.73042716, -120.967042 55.70482346, -120.982924 55.69081787, -121.00528 55.68167153, -121.060885 55.68066032, -121.133309 55.67988089, -121.177134 55.67863732, -121.199177 55.6751582, -121.229797 55.66799466, -121.26049 55.65892236, -121.315976 55.65969638, -121.418549 55.66106114, -121.457264 55.66060285, -121.486402 55.64669945, -121.520883 55.62429405, -121.54539 55.59795689, -121.576438 55.5754954, -121.622046 55.5674569, -121.691309 55.55395001, -121.745678 55.53264413, -121.783321 55.50829618, -121.815866 55.48483868, -121.830725 55.43552619, -121.833238 55.40701812, -121.815454 55.38687461, -121.794262 55.36954803, -121.788368 55.3438105, -121.795965 55.31345079, -121.796166 55.30679514, -121.825037 55.28900559, -121.855711 55.26551968, -121.884472 55.24961738, -121.908296 55.23081105, -121.930486 55.21008362, -121.939407 55.18733534, -121.936488 55.17209242, -121.978143 55.16769317, -122.021426 55.16424389, -122.054939 55.15214416, -122.078406 55.14281298, -122.123459 55.1326834, -122.145645 55.10430846, -122.16119 55.07493282, -122.183143 55.0551092, -122.200163 55.03239605, -122.214078 54.99824734, -122.216326 54.96782671, -122.225121 54.94030112, -122.24356 54.92615069, -122.280228 54.90735128, -122.326697 54.89239998, -122.374928 54.867929, -122.42633 54.84820947, -122.479561 54.81040507, -122.501283 54.78481633, -122.531157 54.76305988, -122.567534 54.74512387, -122.595672 54.72619865, -122.640065 54.72348522, -122.668123 54.70834742, -122.666605 54.69312538, -122.688089 54.6751113, -122.73735 54.67142361, -122.78175 54.65439155, -122.839217 54.64116574, -122.876985 54.62408977, -122.919645 54.60320081, -122.972088 54.57944603, -123.003196 54.55567087, -123.039165 54.52142362, -123.081608 54.48716127, -123.115805 54.44813622, -123.162997 54.41288901, -123.213431 54.38998255, -123.320509 54.32696854, -123.380553 54.3087217, -123.421033 54.29051473, -123.450122 54.27423949, -123.471022 54.25418465, -123.511326 54.22928933, -123.558123 54.20815526, -123.62594 54.18594422, -123.703603 54.17505225, -123.758481 54.16140206, -123.84592 54.15701467, -123.913979 54.15651733, -123.994817 54.14826666, -124.077365 54.14470255, -124.135368 54.13275442, -124.240853 54.13932344, -124.296423 54.15490951, -124.386197 54.17388638, -124.467473 54.17958245, -124.55659 54.17751226, -124.614754 54.17198982, -124.65451 54.1524237, -124.699085 54.1327762, -124.743976 54.12166934, -124.81353 54.1196899, -124.87328 54.11592048, -124.919987 54.1104274, -124.963086 54.09736395, -124.998074 54.08441985, -125.056091 54.07963644, -125.099978 54.08363517, -125.160091 54.08827905, -125.208696 54.08929914, -125.295013 54.09910034, -125.354897 54.09889425, -125.412832 54.09298862, -125.474322 54.09269072, -125.512021 54.1004726, -125.557139 54.12330931, -125.606624 54.13747141, -125.685156 54.14906575, -125.751578 54.1485167, -125.805896 54.1367951, -125.864904 54.12303383, -125.947449 54.12199089, -126.018808 54.12307577, -126.062042 54.13816044, -126.115778 54.1415387, -126.164161 54.13837236, -126.191073 54.13004806, -126.241275 54.12965717, -126.281434 54.1456985, -126.338417 54.16887472, -126.411865 54.17442792, -126.487688 54.16939841, -126.572316 54.17262559, -126.617165 54.18461043, -126.678312 54.19703353, -126.746387 54.19588486, -126.792892 54.18966842, -126.832296 54.17699719, -126.889005 54.17612872, -126.933312 54.18135114, -126.984192 54.18729174, -127.055561 54.18681019, -127.162226 54.18221378, -127.242893 54.17749041, -127.297869 54.17553779, -127.339083 54.1816738, -127.384448 54.19621324, -127.435604 54.203858, -127.46595 54.21416007, -127.527474 54.22709366, -127.579152 54.22418501, -127.61576 54.20279001, -127.660731 54.18391564, -127.715791 54.18272018, -127.76006 54.17240496, -127.785223 54.15140844, -127.821838 54.1175675, -127.849387 54.08979443, -127.890346 54.06622999, -127.955383 54.05499101, -128.010484 54.05555963, -128.046143 54.0426367, -128.090422 54.04743253, -128.134974 54.06743899, -128.220388 54.07708699, -128.269552 54.08160501, -128.30201 54.08208, -128.336593 54.07387915, -128.370043 54.06952887, -128.403354 54.07660574, -128.430854 54.08869955, -128.468524 54.0917512, -128.501343 54.08263, -128.503159 54.05968462, -128.491873 54.04781841)</t>
  </si>
  <si>
    <t>P0168</t>
  </si>
  <si>
    <t>Colorado Interstate Gas Pipeline</t>
  </si>
  <si>
    <t>https://www.gem.wiki/Colorado_Interstate_Gas_Pipeline</t>
  </si>
  <si>
    <t>MULTILINESTRING ((-109.248429 44.962746, -109.21547 44.427786, -107.237931 41.781438, -104.864884 41.039886, -104.842911 38.884499, -104.601212 38.300593, -102.074357 37.048477, -101.393205 35.632618), (-102.074357 37.048477, -100.712053 36.591149), (-104.842911 38.884499, -100.997698 37.764078), (-107.237931 41.781438, -108.88588 41.683054, -110.973282 41.279755), (-108.88588 41.683054, -108.292618 39.74298, -109.413223 39.802088))</t>
  </si>
  <si>
    <t>P0169</t>
  </si>
  <si>
    <t>Columbia Gas Transmission</t>
  </si>
  <si>
    <t>https://www.gem.wiki/Columbia_Gas_Transmission</t>
  </si>
  <si>
    <t>MULTILINESTRING ((-77.090384 42.773145, -77.040946 42.19792, -75.392997 42.067562, -74.316337 41.064772, -73.964775 40.932105), (-74.316337 41.064772, -75.546806 39.793679, -76.689384 39.378808, -78.293388 37.659817, -78.798759 37.607615, -83.039482 37.659817, -81.787041 41.469402), (-83.55584 41.683085, -81.852959 41.097897, -78.908623 41.164097, -78.644951 41.961449, -78.547447 42.053288), (-78.644951 41.961449, -78.097008 41.553727, -78.789147 41.182704, -80.011745 40.428995, -80.473171 39.811516, -80.824734 38.842729, -82.200772 39.950096, -82.560575 38.448023, -77.476651 38.726582), (-75.147549 40.034266, -79.717862 40.151929, -80.058438 40.486988))</t>
  </si>
  <si>
    <t>P0170</t>
  </si>
  <si>
    <t>Commonwealth Gas Pipeline</t>
  </si>
  <si>
    <t>https://www.gem.wiki/Commonwealth_Gas_Pipeline</t>
  </si>
  <si>
    <t>LINESTRING (-76.6621166 41.272819, -76.6941683 41.24184684, -76.6975913 41.17887974, -76.6957732 41.10836284, -76.6916886 41.04741148, -76.6978697 40.99393511, -76.6966971 40.94819305, -76.7037484 40.92902257, -76.6752387 40.89512052, -76.691462 40.8414969, -76.7070747 40.76499935, -76.7158277 40.71529516, -76.7247654 40.67321413, -76.7409999 40.62339544, -76.7698099 40.57719568, -76.8084191 40.52511534, -76.7491379 40.45547749, -76.6798203 40.37832673, -76.6413693 40.33502185, -76.6634722 40.22029481, -76.6909442 40.12455259, -76.6622833 40.06966728, -76.637243 40.06048935, -76.5915222 40.01536009, -76.5557296 39.96817229, -76.4972461 39.90029115, -76.5342646 39.86165481, -76.2886127 39.73307002)</t>
  </si>
  <si>
    <t>P0171</t>
  </si>
  <si>
    <t>Constitution Gas Pipeline</t>
  </si>
  <si>
    <t>https://www.gem.wiki/Constitution_Gas_Pipeline</t>
  </si>
  <si>
    <t>LINESTRING (-75.825116 41.799396, -75.772528 41.856788, -75.702854 41.858336, -75.586413 41.922682, -75.554932 41.958987, -75.544567 42.026931, -75.584228 42.090719, -75.5076 42.225986, -75.437844 42.277097, -75.320417 42.295257, -75.235585 42.35392, -75.104395 42.39004, -75.062993 42.419422, -74.902879 42.425618, -74.794061 42.466635, -74.582837 42.57254, -74.564748 42.612215, -74.514951 42.650391, -74.402164 42.674962, -74.313662 42.673134, -74.235405 42.698128)</t>
  </si>
  <si>
    <t>P0172</t>
  </si>
  <si>
    <t>Crossroads Gas Pipeline</t>
  </si>
  <si>
    <t>https://www.gem.wiki/Crossroads_Gas_Pipeline</t>
  </si>
  <si>
    <t>LINESTRING (-87.447038 41.48919, -83.643706 41.240689)</t>
  </si>
  <si>
    <t>P0173</t>
  </si>
  <si>
    <t>Delfin Offshore Pipeline</t>
  </si>
  <si>
    <t>https://www.gem.wiki/Delfin_Offshore_Pipeline</t>
  </si>
  <si>
    <t>LINESTRING (-93.354006 29.803002, -93.337527 29.669448, -93.211184 29.416162, -93.32654 29.152649)</t>
  </si>
  <si>
    <t>P0174</t>
  </si>
  <si>
    <t>Denali Alaskan Natural Gas Pipeline</t>
  </si>
  <si>
    <t>https://www.gem.wiki/Denali_Alaskan_Natural_Gas_Pipeline</t>
  </si>
  <si>
    <t>LINESTRING (-148.234748 70.275264, -147.714326 64.835891, -145.691578 64.055446, -142.984329 63.334703, -138.809524 61.283245, -135.050267 60.717603, -122.700305 58.805024, -120.876575 56.258412, -118.800159 55.175529)</t>
  </si>
  <si>
    <t>P0175</t>
  </si>
  <si>
    <t>Destin Gas Pipeline</t>
  </si>
  <si>
    <t>https://www.gem.wiki/Destin_Gas_Pipeline</t>
  </si>
  <si>
    <t>LINESTRING (-88.849859 29.269114, -88.179693 29.59444, -88.53235 30.411222)</t>
  </si>
  <si>
    <t>P0176</t>
  </si>
  <si>
    <t>Dominion Gas Pipeline</t>
  </si>
  <si>
    <t>https://www.gem.wiki/Dominion_Gas_Pipeline</t>
  </si>
  <si>
    <t>MULTILINESTRING ((-76.409351 38.388272, -77.513861 39.244326, -77.689642 41.347279, -77.343208 41.982936, -76.134574 43.054759, -73.739554 42.696485), (-74.706351 44.989976, -75.233695 43.939358, -73.366019 41.271529, -73.536307 40.761735), (-77.343208 41.982936, -77.810127 42.790325, -78.870308 42.891021), (-77.810127 42.790325, -77.617867 43.172097), (-77.343208 41.982936, -79.65583 40.962233, -80.479805 41.045143, -84.478828 39.163037), (-79.65583 40.962233, -80.848222 39.748692, -80.512764 39.739892, -81.106026 37.229195), (-80.848222 39.748692, -81.683183 41.120019, -81.694169 41.491398), (-79.590287 41.458472, -80.529618 41.639357, -81.683183 41.120019, -82.688432 41.3431, -83.578698 41.66192))</t>
  </si>
  <si>
    <t>P0177</t>
  </si>
  <si>
    <t>Driftwood LNG Pipeline</t>
  </si>
  <si>
    <t>https://www.gem.wiki/Driftwood_LNG_Pipeline</t>
  </si>
  <si>
    <t>LINESTRING (-92.250793 30.624116, -92.467989 30.56576, -92.522644 30.488529, -92.516174 30.470117, -92.542238 30.449994, -92.99461 30.404061, -93.05935 30.378457, -93.282852 30.347019, -93.284326 30.31231, -93.39922 30.290616, -93.396685 30.151873, -93.362593 30.105628, -93.339254 30.101763)</t>
  </si>
  <si>
    <t>P0178</t>
  </si>
  <si>
    <t>Eagle Mountain-Woodfibre Gas Pipeline</t>
  </si>
  <si>
    <t>https://www.gem.wiki/Eagle_Mountain-Woodfibre_Gas_Pipeline</t>
  </si>
  <si>
    <t>LINESTRING (-122.83774 49.522303, -122.920565 49.529181, -122.978161 49.595892, -123.08574 49.677825, -123.098341 49.708222, -123.154355 49.717771, -123.246772 49.668197)</t>
  </si>
  <si>
    <t>P0179</t>
  </si>
  <si>
    <t>East Tennessee Gas Pipeline</t>
  </si>
  <si>
    <t>https://www.gem.wiki/East_Tennessee_Gas_Pipeline</t>
  </si>
  <si>
    <t>MULTILINESTRING ((-85.2205963 35.0875015, -85.1380997 35.1212997, -85.0865021 35.1296997, -84.9550018 35.1739998, -84.9369965 35.1950989, -84.7823029 35.2877007, -84.6300964 35.4076004, -84.5682983 35.4138985, -84.2589035 35.6194992, -84.0835037 35.7095985, -84.0009995 35.7975006, -83.949501 35.8874016, -83.8438034 35.8956985, -83.7535019 35.8874016, -83.6297989 35.9375, -83.5705032 35.9687996, -83.518898 35.9897003, -83.4414978 36.0376015, -83.2843018 36.1481018, -83.2481995 36.1585007, -83.1140976 36.1626015, -83.0084 36.2313004, -82.913002 36.2790985, -82.6215973 36.3913002, -82.5261993 36.4369011, -82.2349014 36.5675011, -82.2296982 36.6315994, -82.1188965 36.6708984, -81.8893967 36.7556992, -81.7321014 36.8093987, -81.680603 36.8073006, -81.5748978 36.8300018, -81.5000992 36.8610001, -81.4459 36.8588982, -81.0772018 36.9660988, -80.9328995 36.9763985, -80.8026962 37.0681, -80.589798 37.1483002, -80.5238037 37.1483002, -80.4925003 37.1666985, -80.4313965 37.1469994, -80.3901978 37.149601, -80.2496033 37.1964989, -80.1026001 37.2374992, -80.0458984 37.2396011, -80.0485001 37.1944008, -79.9531021 37.1944008), (-82.620697 36.3894997, -82.6334 36.4397011, -82.6619034 36.4439011, -82.6988983 36.4880981, -82.6998978 36.5075989), (-85.2208023 35.087101, -85.2830963 35.1635017, -85.3844986 35.1781998, -85.4848022 35.1669998, -85.536499 35.1367989, -85.5988998 35.1333008, -85.6104965 35.1772995, -85.7593994 35.2593002, -85.8328018 35.2625999, -85.8604965 35.2792015, -86.0868988 35.2874985, -86.2248001 35.3028984, -86.3356018 35.3442993, -86.4337006 35.3553009, -86.5418015 35.4033012, -86.6661987 35.426899, -86.9487 35.4379997, -87.2473984 35.4334984, -87.2865982 35.4468002, -87.3403015 35.4626007, -87.4955978 35.6035004, -87.611702 35.6806984, -87.6445007 35.6866989, -87.6936035 35.7467003, -87.754303 35.7896004), (-85.0845032 35.1273003, -85.0823975 35.0952988, -85.0539017 35.0875015, -85.0718994 35.0391006, -85.0360031 34.9992981, -85.0307007 34.9552002, -85.0422974 34.8867989, -85.0095978 34.8781013, -84.961998 34.8409004, -84.9335022 34.8426018, -84.9461975 34.8157005, -84.9177017 34.8130989, -84.8776016 34.7723999, -84.9240036 34.7150993), (-84.9352036 35.1968994, -84.9169998 35.1771011, -84.8939972 35.1721001), (-84.5689011 35.4121017, -84.5485992 35.4043999, -84.5391006 35.3768005), (-84.4985962 35.4604988, -84.4917984 35.4440002), (-84.3654022 35.5298996, -84.3803024 35.5397987, -84.4431992 35.5886993), (-84.2575989 35.6231995, -84.3230972 35.7552986, -84.2723999 35.7938995, -84.3009033 35.8478012, -84.3590012 35.8965988, -84.3559036 35.9342995, -84.4096985 35.9616013, -84.4593964 35.9608002, -84.4761963 35.9889984, -84.5131989 36.0035019, -84.5111008 36.0470009, -84.5660019 36.0896988, -84.6146011 36.1058998, -84.6632004 36.1076012, -84.6747971 36.1246986, -84.7528992 36.1417999, -84.8607025 36.1655998, -84.9543991 36.1888008, -85.0170975 36.1861, -85.0567017 36.1660995, -85.2398987 36.1701012, -85.373497 36.2206993, -85.4709015 36.2299995, -85.6138 36.2466011, -85.6448975 36.2770996, -85.6725998 36.2815018, -85.7192001 36.3096008, -85.7720032 36.3156013, -85.8026962 36.3479004, -85.9451981 36.3656998, -86.0202026 36.3835983, -86.0793991 36.3554993, -86.3075027 36.4095001, -86.3834 36.4015999, -86.4658966 36.4227982, -86.5632019 36.4215012, -86.6242981 36.446701, -86.7381973 36.4440002), (-83.9543991 35.8871994, -84.218399 35.9740982, -84.2910004 35.9366989, -84.3587036 35.9352989), (-84.5170975 35.9553986, -84.4609985 35.9967995), (-85.2266998 36.1715012, -85.2332993 36.1007996, -85.2068024 36.0768013, -85.2002029 35.9940987), (-85.4807968 36.2274017, -85.4807968 36.1901016), (-85.8386002 35.2626991, -85.8544006 35.2342987), (-85.9460983 36.3670006, -85.9873962 36.2779007, -85.9543991 36.2459984), (-83.9989014 35.7929993, -83.9736023 35.7596016), (-83.4363022 36.0461006, -83.4758987 36.0901985), (-83.0093994 36.2321014, -82.9850998 36.2773018, -83.0526962 36.3512993, -83.0684967 36.4090996, -83.1233978 36.4864006, -83.1856995 36.5390015, -83.2470016 36.5526009, -83.2628021 36.6035004, -83.3019028 36.6170998, -83.3407974 36.6896019), (-82.8639984 36.1772003, -82.8871994 36.2271004, -82.9052963 36.2770004, -82.9233017 36.3289986, -82.9490967 36.3684006), (-82.3387985 36.1929016, -82.3323975 36.2270012, -82.3640976 36.2388992, -82.3683014 36.2798004, -82.4031982 36.3069992, -82.3905029 36.3656998, -82.4981995 36.4252014, -82.5150986 36.4397011, -82.5404968 36.4779015, -82.543602 36.5270996), (-82.3872986 36.3674011, -82.254303 36.3445015), (-82.2352982 36.5679016, -82.2331009 36.5102005, -82.1983032 36.5051003), (-82.2352982 36.5686989, -82.2004013 36.5611), (-86.226799 35.3023987, -86.2126007 35.3288002), (-82.2288971 36.6348991, -82.2764969 36.6323013, -82.2848969 36.651001, -82.3292999 36.6390991), (-82.1222992 36.6747017, -82.1781998 36.7466011, -82.2341995 36.853199, -82.2257996 36.8777008, -82.2881012 36.919899, -82.2827988 36.9756012, -82.3525009 37.0565987), (-81.7314987 36.8101006, -81.7590027 36.861599), (-81.5837021 36.828701, -81.5804977 36.9021988, -81.6205978 36.9283981, -81.6322021 36.9679985, -81.6798019 37.0077019, -81.6819 37.0540009, -81.7421036 37.1036987, -81.7600021 37.1029015, -81.7917023 37.1509018, -81.8244019 37.1643982, -81.8223038 37.1651993), (-80.983902 36.9958, -80.9324036 36.9771004, -80.9039001 36.9618988, -80.9035034 36.9294014, -80.8679962 36.9002991, -80.8636017 36.8675003, -80.8161011 36.861599, -80.799202 36.8196983, -80.7883987 36.8144989, -80.7871017 36.7673988, -80.7342987 36.7248001, -80.6798019 36.7438011, -80.4777985 36.7102013, -80.3778992 36.6983986, -80.3453979 36.6842003, -80.3249969 36.6619987, -80.2783966 36.6483994, -80.2418976 36.6495018, -80.1735992 36.5931015, -80.0391006 36.6072006, -80.0140991 36.5783997, -79.8776016 36.5686989, -79.8654022 36.5415993, -79.7819977 36.5399017, -79.7354965 36.528801, -79.7016983 36.5270996, -79.6531982 36.5270996), (-86.3322983 35.3442993, -86.3464966 35.3095016, -86.424202 35.2421989, -86.4227982 35.2428017, -86.4262009 35.2433014), (-86.5438004 35.4048996, -86.4776001 35.4483986), (-87.2845993 35.4462013, -87.2244034 35.5573997, -87.0453033 35.6315994, -87.0317993 35.6557007), (-87.0453033 35.6348, -87.1143036 35.6419983, -87.1074982 35.6618004), (-87.1136017 35.6425018, -87.1392975 35.6419983, -87.1933975 35.571701), (-87.2440033 35.5222015, -87.1873016 35.5215988))</t>
  </si>
  <si>
    <t>P0180</t>
  </si>
  <si>
    <t>East Texas Gas Pipeline</t>
  </si>
  <si>
    <t>https://www.gem.wiki/East_Texas_Gas_Pipeline</t>
  </si>
  <si>
    <t>LINESTRING (-96.1956256 31.7301948, -95.9932606 30.5432073, -95.8400616 29.7879536)</t>
  </si>
  <si>
    <t>P0182</t>
  </si>
  <si>
    <t>Eastern Shore Gas Pipeline</t>
  </si>
  <si>
    <t>https://www.gem.wiki/Eastern_Shore_Gas_Pipeline</t>
  </si>
  <si>
    <t>MULTILINESTRING ((-76.037729 40.075414, -75.91714 39.959447, -75.757588 39.602515, -75.526468 39.158258, -75.604155 38.742243, -75.571346 38.556343, -75.576576 38.457411, -75.592808 38.36019), (-75.604155 38.742243, -75.772191 38.694096, -75.861288 38.635796, -76.079465 38.562713), (-75.861288 38.635796, -75.909308 38.712549, -76.074188 38.772199), (-75.578375 38.923749, -75.429508 38.909826, -75.310331 38.777334, -75.389349 38.689026, -75.291557 38.591379, -75.234363 38.51797, -75.192147 38.447453), (-75.833393 39.606741, -75.716625 39.607059, -75.589647 39.57836), (-75.716625 39.607059, -75.697974 39.787971), (-75.589647 39.57836, -75.634301 39.294355))</t>
  </si>
  <si>
    <t>P0184</t>
  </si>
  <si>
    <t>El Paso Gas Pipeline</t>
  </si>
  <si>
    <t>https://www.gem.wiki/El_Paso_Gas_Pipeline</t>
  </si>
  <si>
    <t>MULTILINESTRING ((-107.334814 37.242854, -108.227469 36.731695, -108.221981 36.197156), (-108.916856 37.172862, -108.227469 36.731695, -108.221981 36.197156, -109.06244 36.254767, -114.10517 35.211381, -114.1656 34.819985, -114.607805 34.835772), (-114.1656 34.819985, -113.256492 33.563702, -114.514432 33.641485), (-113.256492 33.563702, -112.668729 33.430863, -111.677218 32.807475, -110.968605 32.219195, -110.943891 31.334293), (-110.968605 32.219195, -109.944135 32.16109, -109.578845 31.346027), (-109.944135 32.16109, -106.425774 31.897981, -103.212279 32.10761, -100.740361 31.42576), (-103.212279 32.10761, -102.355362 32.904415, -101.80604 35.215922, -100.350357 35.238362), (-102.355362 32.904415, -108.221981 36.197156))</t>
  </si>
  <si>
    <t>P0185</t>
  </si>
  <si>
    <t>AlaTenn Gas Pipeline</t>
  </si>
  <si>
    <t>https://www.gem.wiki/AlaTenn_Gas_Pipeline</t>
  </si>
  <si>
    <t>MULTILINESTRING ((-88.591914 35.169447, -88.444977 34.932238, -88.111273 34.759804, -87.797683 34.715294, -87.544998 34.76946, -86.99619 34.610411, -86.945378 34.442964), (-86.99619 34.610411, -86.90344 34.630071, -86.967303 34.798838), (-86.90344 34.630071, -86.597963 34.720539), (-88.444977 34.932238, -88.133308 35.074214))</t>
  </si>
  <si>
    <t>P0186</t>
  </si>
  <si>
    <t>KPC Gas Pipeline</t>
  </si>
  <si>
    <t>https://www.gem.wiki/KPC_Gas_Pipeline</t>
  </si>
  <si>
    <t>LINESTRING (-99.893885 36.709697, -97.339368 37.670798)</t>
  </si>
  <si>
    <t>P0187</t>
  </si>
  <si>
    <t>Midla Natchez Pipeline</t>
  </si>
  <si>
    <t>https://www.gem.wiki/Midla_Natchez_Pipeline</t>
  </si>
  <si>
    <t>LINESTRING (-91.735268 32.106658, -91.672943 32.038829, -91.668238 31.853156, -91.590879 31.818921, -91.59032 31.617217, -91.466498 31.545374, -91.420606 31.495091)</t>
  </si>
  <si>
    <t>P0188</t>
  </si>
  <si>
    <t>UTOS Gas Pipeline</t>
  </si>
  <si>
    <t>https://www.gem.wiki/UTOS_Gas_Pipeline</t>
  </si>
  <si>
    <t>Idle</t>
  </si>
  <si>
    <t>LINESTRING (-93.424366 29.244313, -93.340601 29.797601)</t>
  </si>
  <si>
    <t>P0189</t>
  </si>
  <si>
    <t>Fayetteville Express Gas Pipeline</t>
  </si>
  <si>
    <t>https://www.gem.wiki/Fayetteville_Express_Gas_Pipeline</t>
  </si>
  <si>
    <t>LINESTRING (-92.620088 35.354195, -91.437345 35.359989, -91.280074 35.334698, -91.053481 35.011404, -90.567069 34.440798, -90.183586 34.292539)</t>
  </si>
  <si>
    <t>P0190</t>
  </si>
  <si>
    <t>Florida Gas Transmission Pipeline</t>
  </si>
  <si>
    <t>https://www.gem.wiki/Florida_Gas_Transmission_Pipeline</t>
  </si>
  <si>
    <t>MULTILINESTRING ((-96.624556 28.615196, -94.130665 30.023261, -89.785578 30.946342, -87.961853 31.153415, -81.843831 30.228476, -81.387904 28.519646, -80.811127 28.437567, -80.080542 26.787576, -80.204399 25.765077), (-80.811127 28.437567, -82.407163 27.955409, -82.740878 28.058473, -82.780017 27.963779), (-82.407163 27.955409, -82.337823 27.801126, -82.575408 27.500668), (-82.407163 27.955409, -81.869542 27.234804, -81.861308 26.644716), (-81.869542 27.234804, -80.080542 26.787576), (-82.407163 27.955409, -81.843831 30.228476))</t>
  </si>
  <si>
    <t>P0191</t>
  </si>
  <si>
    <t>Foothills System Gas Pipeline</t>
  </si>
  <si>
    <t>https://www.gem.wiki/Foothills_System_Gas_Pipeline</t>
  </si>
  <si>
    <t>LINESTRING (-114.7406 52.093796, -114.026494 51.693789, -111.950084 50.931554, -110.027482 50.993833, -107.831939 49.017547)</t>
  </si>
  <si>
    <t>P0192</t>
  </si>
  <si>
    <t>Garden Banks Gas Pipeline</t>
  </si>
  <si>
    <t>https://www.gem.wiki/Garden_Banks_Gas_Pipeline</t>
  </si>
  <si>
    <t>MULTILINESTRING ((-90.489062 29.701301, -90.780205 28.939791, -91.502561 28.812326), (-91.192203 29.691771, -91.648141 28.93019), (-91.414687 29.718022, -91.532795 29.14152, -91.865137 29.143924), (-91.81845 29.977701, -92.018956 29.167919, -91.63164 28.73287), (-92.032646 30.210551, -92.433652 29.165489))</t>
  </si>
  <si>
    <t>P0193</t>
  </si>
  <si>
    <t>Gator Express Gas Pipeline</t>
  </si>
  <si>
    <t>https://www.gem.wiki/Gator_Express_Gas_Pipeline</t>
  </si>
  <si>
    <t>MULTILINESTRING ((-89.910913 29.6037, -89.927097 29.528991, -89.920066 29.47707, -89.938844 29.457576), (-89.909219 29.602961, -89.924707 29.52958, -89.917913 29.476646, -89.937936 29.456498, -89.879222 29.428892))</t>
  </si>
  <si>
    <t>P0194</t>
  </si>
  <si>
    <t>Great Lakes Gas Transmission Pipeline</t>
  </si>
  <si>
    <t>https://www.gem.wiki/Great_Lakes_Gas_Transmission_Pipeline</t>
  </si>
  <si>
    <t>MULTILINESTRING ((-97.20808631377847 49.005583979729074, -94.911268 47.50616, -93.664325 47.368688, -92.424766 46.664221, -88.416504 46.095089, -86.378546 45.908121, -85.469433 46.112236, -85.049211 46.037931, -84.722373 45.795262, -84.867735 43.834653, -82.488225 42.821418), (-84.722373 45.795262, -84.357083 46.512539))</t>
  </si>
  <si>
    <t>P0195</t>
  </si>
  <si>
    <t>Guardian Gas Pipeline</t>
  </si>
  <si>
    <t>https://www.gem.wiki/Guardian_Gas_Pipeline</t>
  </si>
  <si>
    <t>LINESTRING (-88.117221 41.527325, -88.597425 43.144336)</t>
  </si>
  <si>
    <t>P0196</t>
  </si>
  <si>
    <t>Gulf Crossing Pipeline</t>
  </si>
  <si>
    <t>https://www.gem.wiki/Gulf_Crossing_Pipeline</t>
  </si>
  <si>
    <t>LINESTRING (-96.614579 33.637126, -95.794381 33.859506, -95.216231 33.474336, -92.00704 32.709574)</t>
  </si>
  <si>
    <t>P0197</t>
  </si>
  <si>
    <t>Gulf South Gas Pipeline</t>
  </si>
  <si>
    <t>https://www.gem.wiki/Gulf_South_Gas_Pipeline</t>
  </si>
  <si>
    <t>MULTILINESTRING ((-96.6346756 29.0485269, -95.8446096 29.5147567, -95.4772646 30.1723654, -94.5829576 32.1744186), (-95.4772646 30.1723654, -92.1429576 32.4946695, -91.8298906 29.9918115, -91.2339256 29.7035957, -91.1894086 30.4509053, -90.1045516 29.9833856, -89.9631456 29.6629307, -89.2751696 29.1881048, -89.2930856 29.1800489, -89.6144786 29.3837138, -90.7419936 29.6048837, -90.1062026 29.9708126), (-91.2339256 29.7035957, -91.7091276 29.1606268), (-91.1894086 30.4509053, -88.9382896 30.4272654, -88.0690396 30.6839222, -87.7395366 30.8020222), (-87.7395366 30.8020222, -87.4031236 30.6757603), (-87.7395366 30.8020222, -87.2644646 31.0118281), (-88.0690396 30.6839222, -88.6078866 30.9254772, -88.8908276 31.266538, -89.3316976 31.340496, -90.1941676 32.3066636, -90.8945896 32.3507945, -92.1091216 32.5115365), (-90.1947966 32.2959116, -90.4832306 31.242855, -91.2138646 30.4269144), (-92.1207946 32.5121155, -93.4666626 32.9880033, -94.0613406 32.4878615, -96.6871166 32.7747144), (-91.8362176 30.0045656, -93.4951966 30.5075573, -93.2875346 31.1820081), (-94.5829576 32.1744186, -92.1132416 32.5040085))</t>
  </si>
  <si>
    <t>P0198</t>
  </si>
  <si>
    <t>LINESTRING (-95.989049 29.31994, -95.883694 29.250707, -95.725311 29.22604, -95.48723 29.129039, -95.398484 29.122209, -95.341632 29.0494)</t>
  </si>
  <si>
    <t>P0199</t>
  </si>
  <si>
    <t>Gulfstream Natural Gas Pipeline</t>
  </si>
  <si>
    <t>https://www.gem.wiki/Gulfstream_Natural_Gas_Pipeline</t>
  </si>
  <si>
    <t>MULTILINESTRING ((-88.883977 30.421916, -88.855158 30.302256, -88.337433 30.312931, -88.287313 30.405956, -88.406103 30.153945, -83.20677 27.596469, -82.764576 27.598908, -82.60322 27.664004, -82.542114 27.778889, -82.576108 27.87757), (-82.542114 27.778889, -81.815757 27.656755, -81.841163 28.169465, -81.615944 28.257805), (-81.815757 27.656755, -81.510703 27.642883, -81.081543 27.382529, -80.824737 27.319101, -80.679168 27.155485, -80.492118 26.95447, -80.210593 26.683618))</t>
  </si>
  <si>
    <t>P0200</t>
  </si>
  <si>
    <t>High Island Offshore Gas Pipeline System</t>
  </si>
  <si>
    <t>https://www.gem.wiki/High_Island_Offshore_Gas_Pipeline_System</t>
  </si>
  <si>
    <t>MULTILINESTRING ((-93.746523 29.416369, -93.912697 28.844173, -94.241401 28.696754), (-93.912697 28.844173, -93.94476 28.629265), (-93.912697 28.844173, -93.743418 28.834982))</t>
  </si>
  <si>
    <t>P0201</t>
  </si>
  <si>
    <t>Horizon Gas Pipeline</t>
  </si>
  <si>
    <t>https://www.gem.wiki/Horizon_Gas_Pipeline</t>
  </si>
  <si>
    <t>LINESTRING (-88.107608 41.526811, -88.286091 42.456708)</t>
  </si>
  <si>
    <t>P0202</t>
  </si>
  <si>
    <t>Horn River Gas Pipeline</t>
  </si>
  <si>
    <t>https://www.gem.wiki/Horn_River_Gas_Pipeline</t>
  </si>
  <si>
    <t>LINESTRING (-122.705541 58.831376, -130.461893 54.579073)</t>
  </si>
  <si>
    <t>P0203</t>
  </si>
  <si>
    <t>Houston Gas Pipeline (HPL) System</t>
  </si>
  <si>
    <t>https://www.gem.wiki/Houston_Gas_Pipeline_(HPL)_System</t>
  </si>
  <si>
    <t>MULTILINESTRING ((-96.772354 33.632786, -95.344132 32.472563, -95.344132 29.859566, -97.442526 27.790358, -98.285743 26.943988), (-97.442526 27.790358, -98.582368 29.394019), (-98.582368 29.394019, -95.362889 29.754904), (-98.582368 29.394019, -99.460794 27.80028), (-98.582368 29.394019, -97.747957 30.295604), (-95.344132 29.859566, -96.023109 30.532471, -97.747957 30.295604))</t>
  </si>
  <si>
    <t>P0204</t>
  </si>
  <si>
    <t>Independence Trail Natural Gas Pipeline</t>
  </si>
  <si>
    <t>https://www.gem.wiki/Independence_Trail_Natural_Gas_Pipeline</t>
  </si>
  <si>
    <t>LINESTRING (-89.786071 28.888329, -88.572087 28.004469)</t>
  </si>
  <si>
    <t>P0205</t>
  </si>
  <si>
    <t>Iroquois Gas Pipeline</t>
  </si>
  <si>
    <t>https://www.gem.wiki/Iroquois_Gas_Pipeline</t>
  </si>
  <si>
    <t>LINESTRING (-75.204424 44.864747, -75.281334 43.45404, -74.852873 43.029878, -73.534524 41.402706, -73.022292 41.277951, -73.206318 40.903283, -73.865656 40.848782)</t>
  </si>
  <si>
    <t>P0207</t>
  </si>
  <si>
    <t>Kern River Gas Pipeline</t>
  </si>
  <si>
    <t>https://www.gem.wiki/Kern_River_Gas_Pipeline</t>
  </si>
  <si>
    <t>MULTILINESTRING ((-110.324592 41.769957, -110.967073 41.270134, -111.943842 40.766123, -111.943842 40.766123, -113.586381 37.107525, -115.150604 36.277992, -115.395055 35.693502, -117.059489 34.881942, -118.794887 35.322893, -118.842271 35.416403, -119.011878 35.474024), (-118.794887 35.322893, -119.051709 35.244434, -119.275561 35.353157))</t>
  </si>
  <si>
    <t>P0208</t>
  </si>
  <si>
    <t>Tallgrass Interstate Gas Transmission</t>
  </si>
  <si>
    <t>https://www.gem.wiki/Tallgrass_Interstate_Gas_Transmission</t>
  </si>
  <si>
    <t>MULTILINESTRING ((-94.555309 38.597903, -94.559755 38.736749, -94.533081 38.761019, -94.528635 38.82339, -94.515298 38.844169, -94.430829 38.854556, -94.408601 38.94797), (-98.972112 38.329868, -99.016569 38.361248, -99.021014 38.486633, -99.083254 38.580528, -99.114374 38.643057, -99.127711 38.722876, -99.207734 38.816463, -99.216625 38.837243, -99.212179 39.034354, -99.283311 39.127531, -99.287756 39.179243, -99.278865 39.409758), (-99.283311 39.23436, -99.109928 39.23436, -99.052134 39.217141, -98.985449 39.17235), (-99.929048 38.456177, -99.622295 38.459659, -99.36889 38.473582, -99.01768 38.470101), (-99.271085 38.806937, -99.199954 38.810401), (-99.680089 38.417872, -99.680089 38.456177), (-99.551164 38.602246, -99.546718 38.46314), (-99.271085 38.470101, -99.275531 38.431804), (-97.750656 38.051211, -97.741764 37.875961), (-101.811802 38.149168, -100.740389 38.577922, -99.909043 38.979944, -99.41557 39.328133, -99.411124 39.427789, -99.291091 39.749834, -99.291091 40.004859, -99.259971 40.008265, -99.259971 40.028693, -99.268862 40.076334, -99.299982 40.103543, -99.295536 40.320823, -99.35333 40.493468, -99.366667 40.534027, -99.362222 40.706125, -99.148828 40.706125, -99.153274 41.142799, -99.162165 41.172924, -99.54005 41.3734, -99.633409 41.403418), (-99.682312 40.810517, -99.682312 40.672415), (-99.148828 40.709495, -99.055468 40.662299), (-99.52449 39.251576, -99.8757 39.368528), (-99.697872 39.375401, -99.653415 39.292875, -99.533381 39.323834), (-99.284422 39.687427, -99.11104 39.677162, -99.071028 39.663474, -98.857635 39.653207, -98.804286 39.622394), (-99.288868 39.755816, -99.026571 39.766068, -99.008789 39.796816), (-99.311096 39.690848, -99.568947 39.694269, -99.715655 39.786568, -99.764558 39.800232, -99.809015 39.813893, -99.84458 39.830965, -99.933494 39.817308, -100.124659 39.817308, -100.200236 39.854859), (-99.804569 39.813893, -99.800123 39.868509), (-99.711209 39.783152, -99.702318 39.885568, -99.49337 39.95376), (-99.297759 40.110344, -99.466696 40.130741, -99.511153 40.171518, -99.55561 40.21906, -99.648969 40.266568), (-98.278582 40.986936, -98.131874 41.171251, -98.065189 41.358385, -98.07408 42.088359, -98.238571 42.157605, -98.354159 42.226775, -98.54977 42.364887, -98.656467 42.460074, -98.754272 42.466633, -98.843186 42.463354, -98.896535 42.512529), (-98.07408 42.08506, -97.820675 42.299157, -97.794001 42.309021, -97.749544 42.29258, -97.576162 42.18067), (-98.065189 41.707817, -97.856241 41.810621, -97.66063 41.903335, -97.478357 41.986002, -97.398334 41.995914, -97.016004 41.995914, -96.962655 41.95956), (-97.59839 41.9298, -97.651739 41.969477, -97.678413 42.002522, -97.905144 42.045455), (-97.59839 41.9298, -97.536151 41.810621, -97.536151 41.671298), (-98.274137 40.987775, -98.149657 41.024678, -98.016286 41.12522), (-98.411953 40.765918, -98.154103 40.772652, -98.04296 40.846679, -97.985166 40.850042, -97.825121 40.86013, -97.647293 40.856767, -97.638402 40.927342), (-98.389725 40.647965, -98.29192 40.55683), (-98.389725 40.647965, -98.194114 40.698542, -98.145211 40.701912, -98.122983 40.688429, -97.651739 40.058473, -97.647293 40.004008, -97.794001 39.997197), (-98.07408 40.506146, -98.029623 40.560207, -97.767327 40.580469, -97.713979 40.610851, -97.438345 40.634471), (-97.874024 40.624349, -97.874024 40.573716), (-97.767327 40.580469, -97.611728 40.550074, -97.389443 40.458806), (-97.611728 40.550074, -97.611728 40.6176), (-101.157173 37.43601, -101.166064 37.946111, -101.166064 38.044209, -100.961562 38.490982, -100.970454 38.518814, -100.970454 38.675169, -100.894877 38.845034, -100.894877 39.107698, -100.890431 39.341887, -100.885985 39.575293, -100.859311 39.616401, -100.868203 39.770339, -100.143553 40.259783, -100.001291 40.324212, -99.934606 40.344546, -99.801235 40.351322, -99.338882 40.456269, -99.063248 40.486706, -98.867638 40.52051, -98.387502 40.645435), (-101.157173 37.548885, -101.103825 37.548885), (-101.219413 37.900521, -101.161619 37.92858, -101.054922 37.935593), (-100.961562 38.490982, -100.974899 38.082711, -101.068259 37.974153), (-101.054922 38.27492, -100.970454 38.27492), (-100.962674 38.486633, -101.082708 38.490112, -101.385015 38.490112, -101.571734 38.469231, -101.7629 38.462269, -101.749562 38.691653, -101.776237 38.722876, -101.767345 38.878786, -101.722888 38.906467), (-101.078262 39.065427, -100.895988 39.065427, -100.824857 39.155116), (-100.891542 39.065427, -100.829303 39.093036, -100.784846 39.106836, -100.615909 39.110286, -100.580343 39.13098, -100.331384 39.117184, -100.095762 39.017086), (-100.095762 39.013632, -100.091317 38.892628), (-100.887097 39.330712, -100.451418 39.33415, -100.402515 39.371965), (-100.700377 39.330712, -100.700377 39.371965), (-100.522549 39.533304, -100.620355 39.533304, -100.744834 39.45783, -100.887097 39.444098), (-100.887097 39.392582, -100.989348 39.389146, -101.011576 39.399453, -101.051588 39.354779, -101.673986 39.358216, -101.825139 39.670319, -101.820694 39.755816, -101.718443 39.766068, -100.864868 39.762651), (-101.522832 39.354779, -101.518386 39.313516), (-101.500603 39.728468, -101.496158 39.762651), (-101.011576 39.820722, -101.011576 39.762651), (-101.345004 39.766068, -101.34945 39.800232), (-101.189404 39.762651, -101.19385 39.796816), (-101.825139 39.673741, -101.936282 39.677162), (-101.818471 39.748125, -101.862928 39.748125, -101.862928 39.799378, -102.03631 39.795962, -102.196355 39.925639, -102.338618 39.925639, -102.467543 39.983572, -102.485326 40.095892, -102.560903 40.116294, -102.707611 40.119693, -102.783188 40.167272, -102.86321 40.174066, -103.165518 40.174066, -103.165518 40.475717, -103.201083 40.543318, -103.147735 40.732238, -103.085495 40.74908, -102.996581 40.74908, -102.907667 40.779385, -102.903222 41.058209, -102.961016 41.111824, -102.92545 41.182126, -103.023255 41.172087, -103.223312 41.128569, -103.530065 41.071617, -103.681219 41.051505, -103.823481 41.031386, -103.983527 40.99113, -104.205812 40.977706, -104.677056 40.954208, -104.699284 40.930701, -104.725958 40.347087), (-102.445314 39.969945, -102.445314 39.912), (-102.196355 39.925639, -102.196355 39.983572, -102.209692 39.993791, -102.209692 40.065278, -102.343063 40.061875, -102.41864 40.072082, -102.48088 40.092491), (-102.343063 40.058473, -102.343063 40.000602), (-102.921004 40.170669, -102.921004 40.133291), (-103.165518 40.177463, -103.258878 40.177463), (-103.178855 40.607476, -103.063267 40.607476), (-103.174409 40.634471, -103.267769 40.661456, -103.303335 40.685058, -103.294443 40.712022, -103.143289 40.728869), (-103.912395 40.374187, -103.965744 40.326754, -103.87683 40.306416, -103.885721 40.245363, -103.925732 40.194444), (-102.552011 40.112894, -102.54312 40.174066, -102.494217 40.258935, -102.41864 40.299635, -102.414195 40.380961, -102.374183 40.458806, -102.303052 40.523045, -102.267486 40.539939, -102.267486 40.570339, -102.316389 40.587222, -102.529783 40.624349, -102.654262 40.651338, -102.778742 40.658083, -102.916559 40.651338, -102.921004 40.772652), (-102.512 40.221606, -102.609805 40.225), (-102.769851 40.658083, -102.774296 40.698542), (-102.102996 41.07832, -102.174127 41.07832, -102.552011 41.081671, -102.640925 41.044799, -102.898776 41.044799), (-102.778742 41.044799, -102.792079 41.101774, -102.827645 41.152005, -102.92545 41.17878, -102.912113 41.228952, -102.907667 41.309147, -102.903222 41.399249, -102.929896 41.505876), (-103.009918 41.115173, -102.95657 41.115173), (-99.957946 40.846679, -99.971283 40.786117, -99.980174 40.695171, -100.055751 40.614226, -100.095762 40.543318, -100.100208 40.465571, -100.122436 40.435123, -100.126882 40.269112), (-97.457239 41.98848, -97.448348 42.057834), (-98.368608 40.892064, -98.288585 40.915585), (-99.544495 39.693413, -99.553387 39.648928), (-99.397787 39.689992, -99.411124 39.652351), (-100.633692 39.925639, -100.478092 39.782298), (-98.793172 40.536561, -98.793172 40.593974), (-97.869578 41.803993, -97.709533 41.667977), (-100.961562 38.487503, -100.877094 38.473582, -100.441415 38.473582), (-97.279411 41.995088, -97.283857 41.928973), (-104.98492 42.503516, -104.904898 42.431369, -104.744853 42.319705, -104.487002 42.221013, -104.149129 42.115572, -103.944627 42.016561, -103.704559 41.943855, -102.966573 41.672128, -102.957681 41.519192, -102.495329 41.299128, -102.353066 41.225608, -102.104107 41.07832, -101.93517 41.091723, -101.748451 41.111824, -101.623971 41.131918, -101.359452 41.12522, -101.212744 41.128569, -101.030471 41.162047, -100.745946 41.162047, -100.563672 41.108474, -100.363616 41.031386, -100.181342 40.937418, -99.967948 40.850042, -99.711209 40.81304, -99.551164 40.806311, -99.364445 40.809676, -99.168834 40.809676, -99.039909 40.829862, -98.804286 40.893744, -98.60423 40.947492, -98.546436 40.960922, -98.430848 40.957565, -98.364162 40.994486, -98.275248 40.987775, -98.301922 40.853405, -98.408619 40.614226, -98.524207 40.502765, -98.719818 40.309806, -99.293313 39.758379, -99.279976 39.402888, -99.097703 39.306636, -98.670915 39.168904, -98.493087 39.151668, -98.106312 39.048166, -97.741764 39.034354, -97.463908 39.003268, -97.1616 38.954884, -97.041567 38.934138, -96.992664 38.899548, -96.832619 38.889168, -96.71703 38.847631, -96.259123 38.781816, -96.080184 38.757552, -95.875682 38.729813, -95.680071 38.71247, -95.444449 38.695123, -95.199935 38.677772, -94.968759 38.653474, -94.879845 38.63264, -94.36859 38.629167))</t>
  </si>
  <si>
    <t>P0209</t>
  </si>
  <si>
    <t>Leach XPress Gas Pipeline</t>
  </si>
  <si>
    <t>https://www.gem.wiki/Leach_XPress_Gas_Pipeline</t>
  </si>
  <si>
    <t>MULTILINESTRING ((-82.545251 39.635556, -82.52747 39.628409), (-82.535161 39.242053, -82.505382 39.452622, -82.50839 39.530783, -82.531486 39.583094, -82.526752 39.627348, -82.480174 39.627061, -82.29758 39.680684, -82.21175 39.678802, -82.00432 39.715872, -81.877939 39.714585, -81.80557 39.791267, -81.622553 39.796509, -81.553895 39.767746, -81.470281 39.799721, -81.330217 39.785496, -81.249313 39.80342, -80.907118 39.823531, -80.797942 39.785936, -80.760119 39.798915, -80.756716 39.82424, -80.7277 39.85044, -80.582957 39.876053, -80.516985 39.939774, -80.519628 39.959641))</t>
  </si>
  <si>
    <t>P0210</t>
  </si>
  <si>
    <t>Louisiana Intrastate Gas (LIG) Pipeline</t>
  </si>
  <si>
    <t>https://www.gem.wiki/Louisiana_Intrastate_Gas_(LIG)_Pipeline</t>
  </si>
  <si>
    <t>MULTILINESTRING ((-93.417851 32.819154, -92.654306 31.933076), (-92.654306 31.933076, -92.102248 32.520909), (-92.654306 31.933076, -92.463123 31.299604, -93.039916 30.512521), (-92.463123 31.299604, -91.913817 30.318296, -90.524052 29.761935), (-91.913817 30.318296, -91.694101 30.970491))</t>
  </si>
  <si>
    <t>P0211</t>
  </si>
  <si>
    <t>Mackenzie Gas Pipeline Project</t>
  </si>
  <si>
    <t>https://www.gem.wiki/Mackenzie_Gas_Pipeline_Project</t>
  </si>
  <si>
    <t>LINESTRING (-134.930595 69.392678, -133.716611 68.361525, -128.618182 66.257612, -126.760553 65.28068, -125.567042 64.904472, -123.453928 63.220966, -121.35438 61.864639, -119.739395 60.01348)</t>
  </si>
  <si>
    <t>P0212</t>
  </si>
  <si>
    <t>Maritimes and Northeast Gas Pipeline</t>
  </si>
  <si>
    <t>https://www.gem.wiki/Maritimes_and_Northeast_Gas_Pipeline</t>
  </si>
  <si>
    <t>MULTILINESTRING ((-70.872269 42.534626, -71.024513 42.589227, -71.061661 42.705576, -71.108164 42.752193, -71.14674 42.755643), (-71.22406 42.690851, -71.157656 42.720276, -71.153077 42.74728, -71.110455 42.793007, -71.044534 42.807183, -70.98159 42.924585, -70.962214 42.99775, -70.916806 42.997328, -70.820097 43.035519, -70.794389 43.150109, -70.804608 43.191426, -70.736982 43.296861, -70.656733 43.347433, -70.614755 43.431582, -70.576752 43.437261, -70.516907 43.539139, -70.517173 43.579643, -70.477288 43.609035, -70.25437 43.899507, -70.19778 44.029333, -70.067641 44.085704, -69.930409 44.086827, -69.709961 44.205424, -69.607853 44.289954, -69.593406 44.320828, -69.431317 44.333262, -69.316546 44.370463, -69.277159 44.416721, -69.229579 44.427419, -69.087637 44.565422, -68.982403 44.63255, -68.950272 44.636801, -68.882909 44.690361, -68.817415 44.693966, -68.796391 44.765465, -68.645032 44.940506, -68.608851 44.949197, -68.577016 44.993848, -68.199891 44.975491, -68.123086 44.986351, -68.081361 45.026096, -67.905986 45.031955, -67.867448 45.058124, -67.68745 45.099081, -67.653311 45.142133, -67.585258 45.186538, -67.51874 45.192894, -67.419191 45.332779, -67.307976 45.380679, -67.176286 45.391926, -67.023484 45.456323, -66.786012 45.668061, -66.704415 45.771109, -66.466022 45.948773, -66.446854 46.02833, -65.976784 46.183099, -65.779513 46.193433, -65.627339 46.140441, -65.369475 46.096171, -65.246352 46.095161, -64.9338 46.146426, -64.825608 46.14747, -64.747917 46.132113, -64.677405 46.097101, -64.544986 46.073016, -64.406564 45.974334, -64.195328 45.884024, -63.988521 45.766335, -63.922548 45.72175, -63.840597 45.621931, -63.766993 45.608071, -63.645593 45.55421, -63.598101 45.562522, -63.487345 45.5322, -63.337261 45.520337, -63.058243 45.454158, -62.94668 45.367205, -62.93755 45.323336, -62.908527 45.285672, -62.859008 45.249363, -62.79601 45.236589, -62.734214 45.179832, -62.613874 45.175574, -62.424974 45.093841, -62.241158 45.0886, -61.930945 45.026705, -61.841674 44.965919))</t>
  </si>
  <si>
    <t>P0213</t>
  </si>
  <si>
    <t>Midcontinent Express Gas Pipeline</t>
  </si>
  <si>
    <t>https://www.gem.wiki/Midcontinent_Express_Gas_Pipeline</t>
  </si>
  <si>
    <t>LINESTRING (-96.038237 34.004507, -95.521885 33.392117, -89.180849 31.756894, -88.221005 32.089742)</t>
  </si>
  <si>
    <t>P0214</t>
  </si>
  <si>
    <t>Midwestern Gas Transmission</t>
  </si>
  <si>
    <t>https://www.gem.wiki/Midwestern_Gas_Transmission</t>
  </si>
  <si>
    <t>LINESTRING (-86.515814 36.581599, -88.108981 41.522184)</t>
  </si>
  <si>
    <t>P0215</t>
  </si>
  <si>
    <t>Mier Monterrey Gas Pipeline</t>
  </si>
  <si>
    <t>https://www.gem.wiki/Mier_Monterrey_Gas_Pipeline</t>
  </si>
  <si>
    <t>United States, Mexico</t>
  </si>
  <si>
    <t>LINESTRING (-99.114672 26.511486, -99.161264 26.443362, -99.213264 26.402299, -99.221461 26.388023, -99.235494 26.379374, -99.297498 26.342847, -99.389683 26.285813, -99.462555 26.236232, -99.513152 26.177345, -99.561324 26.127103, -99.604771 26.075523, -99.63965 26.024962, -99.724817 25.917734, -99.765696 25.905565, -99.807511 25.891699, -99.847655 25.878781, -99.874324 25.852452, -99.890641 25.837924, -99.907914 25.822445, -99.971935 25.766431, -99.96952 25.727642, -100.0963 25.7189)</t>
  </si>
  <si>
    <t>P0216</t>
  </si>
  <si>
    <t>Millennium Gas Pipeline</t>
  </si>
  <si>
    <t>https://www.gem.wiki/Millennium_Gas_Pipeline</t>
  </si>
  <si>
    <t>LINESTRING (-77.648324 42.135514, -77.055011 42.142635, -75.426293 42.04685, -75.223051 41.912097, -75.11594 41.869164, -75.058954 41.809315, -74.170277 41.140275)</t>
  </si>
  <si>
    <t>P0217</t>
  </si>
  <si>
    <t>Mississippi Canyon Gas Pipeline</t>
  </si>
  <si>
    <t>https://www.gem.wiki/Mississippi_Canyon_Gas_Pipeline</t>
  </si>
  <si>
    <t>LINESTRING (-89.35469 29.277538, -89.4213 29.20145, -89.549021 29.157091, -89.586105 28.809921, -89.488607 28.697958)</t>
  </si>
  <si>
    <t>P0219</t>
  </si>
  <si>
    <t>Mojave Gas Pipeline</t>
  </si>
  <si>
    <t>https://www.gem.wiki/Mojave_Gas_Pipeline</t>
  </si>
  <si>
    <t>MULTILINESTRING ((-114.491335 34.771602, -114.694587 34.884336, -115.092847 34.809956, -115.503466 34.562659, -115.791862 34.564925, -115.993741 34.615804, -116.119402 34.721414, -116.887724 34.864121, -118.837802 35.31809, -118.917458 35.486001, -119.146803 35.643519), (-118.837802 35.31809, -118.880379 35.220548, -119.115217 35.21943, -119.413226 35.406577))</t>
  </si>
  <si>
    <t>P0220</t>
  </si>
  <si>
    <t>Mountain Valley Gas Pipeline (MVP)</t>
  </si>
  <si>
    <t>https://www.gem.wiki/Mountain_Valley_Gas_Pipeline_(MVP)</t>
  </si>
  <si>
    <t>LINESTRING (-79.342894 36.831597, -79.436362 36.893049, -79.597816 36.965333, -79.722562 36.989479, -79.840708 37.062272, -79.876795 37.066169, -79.908308 37.049114, -79.954258 37.090298, -80.011021 37.085311, -80.067629 37.123348, -80.133046 37.128536, -80.140976 37.179144, -80.196784 37.212518, -80.196219 37.238394, -80.212939 37.252401, -80.297823 37.258443, -80.352759 37.296014, -80.390915 37.294374, -80.41915 37.329945, -80.486608 37.295902, -80.690636 37.364497, -80.676823 37.381128, -80.694115 37.429988, -80.663731 37.453217, -80.719098 37.539812, -80.687133 37.63456, -80.757297 37.716009, -80.74844 37.752792, -80.719048 37.782311, -80.746459 37.806505, -80.757833 37.860984, -80.729926 37.912946, -80.747094 37.933536, -80.73292 37.964253, -80.762068 37.999033, -80.7119 38.079271, -80.736867 38.118803, -80.739235 38.158553, -80.716155 38.226131, -80.68863 38.25214, -80.671639 38.330653, -80.613795 38.364823, -80.606636 38.39268, -80.543913 38.451391, -80.562112 38.505635, -80.476049 38.672443, -80.534691 38.794808, -80.51795 38.851096, -80.579296 38.920469, -80.588737 38.941468, -80.576958 38.954908, -80.600449 38.978434, -80.579327 39.062003, -80.591216 39.104996, -80.576317 39.140652, -80.592124 39.161268, -80.552704 39.193682, -80.556417 39.240549, -80.514063 39.28835, -80.534225 39.313298, -80.485583 39.367175, -80.468403 39.426232, -80.537156 39.51058, -80.543021 39.562569)</t>
  </si>
  <si>
    <t>P0221</t>
  </si>
  <si>
    <t>Mountaineer XPress Gas Pipeline</t>
  </si>
  <si>
    <t>https://www.gem.wiki/Mountaineer_XPress_Gas_Pipeline</t>
  </si>
  <si>
    <t>MULTILINESTRING ((-80.745877 39.827866, -80.716811 39.827382, -80.706154 39.825929, -80.701309 39.820116, -80.696949 39.81188, -80.695981 39.795894, -80.694527 39.790081, -80.690167 39.785237, -80.68823 39.780392, -80.689683 39.776517, -80.693558 39.772642, -80.693074 39.767797, -80.687745 39.761015, -80.68387 39.757624, -80.680479 39.753749, -80.678541 39.747936, -80.677088 39.740669, -80.677088 39.733887, -80.678541 39.726137, -80.67951 39.719839, -80.680479 39.712573, -80.679994 39.694164, -80.679994 39.676241, -80.678541 39.660254, -80.677572 39.653957, -80.676119 39.650081, -80.674666 39.645722, -80.67515 39.641362, -80.676119 39.635064, -80.679994 39.623438, -80.684839 39.614234, -80.686292 39.607936, -80.687261 39.603092, -80.687261 39.598248, -80.687261 39.593888, -80.690652 39.590981, -80.694043 39.588075, -80.698887 39.585653, -80.707122 39.580324, -80.70906 39.573542, -80.708576 39.565791, -80.7047 39.5624, -80.697434 39.558525, -80.693074 39.555134, -80.689683 39.547867, -80.68387 39.529459, -80.681448 39.513957, -80.675635 39.506206, -80.674181 39.498456, -80.67515 39.486829, -80.678057 39.481016, -80.682901 39.47375, -80.690652 39.465514, -80.696465 39.459701, -80.697434 39.45631, -80.694043 39.450497, -80.690167 39.448559, -80.685808 39.441777, -80.685323 39.438386, -80.685808 39.431604, -80.685323 39.424823, -80.68387 39.419009, -80.680963 39.411743, -80.678541 39.407868, -80.679026 39.403508, -80.681932 39.399148, -80.685808 39.395757, -80.688714 39.390913, -80.689683 39.387037, -80.688714 39.385099, -80.686292 39.382193, -80.68387 39.377349, -80.683385 39.373958, -80.683385 39.371051, -80.685323 39.367176, -80.687745 39.362331, -80.690167 39.356518, -80.690167 39.349252, -80.690652 39.325999, -80.69259 39.306622, -80.695012 39.300325, -80.699372 39.294027, -80.703731 39.290636, -80.708091 39.285792, -80.712936 39.276588, -80.719233 39.266415, -80.721171 39.260601, -80.743454 39.250429, -80.755081 39.242678, -80.766223 39.235411, -80.773005 39.231536, -80.775427 39.226207, -80.778818 39.220878, -80.784146 39.217487, -80.788991 39.216034, -80.798679 39.213128, -80.807883 39.212159, -80.814665 39.208768, -80.824838 39.20247, -80.832589 39.196173, -80.836949 39.191328, -80.8447 39.185031, -80.852451 39.182609, -80.858264 39.179702, -80.86553 39.174858, -80.879094 39.163716, -80.894111 39.154027, -80.905253 39.146277, -80.914457 39.142886, -80.923662 39.140948, -80.93335 39.140463, -80.941101 39.139979, -80.949821 39.138526, -80.956118 39.135619, -80.965807 39.128353, -80.986637 39.114304, -81.000686 39.107038, -81.011827 39.102194, -81.019094 39.101225, -81.022 39.100256, -81.025391 39.098803, -81.036533 39.08863, -81.047191 39.082817, -81.057364 39.081848, -81.066568 39.079426, -81.071412 39.072644, -81.078678 39.066346, -81.08546 39.061986, -81.096118 39.055689, -81.105322 39.050844, -81.115011 39.045031, -81.124215 39.041156, -81.134872 39.039218, -81.139232 39.039218, -81.149405 39.032436, -81.156187 39.025654, -81.162484 39.019841, -81.171689 39.012574, -81.176048 39.009668, -81.183799 39.008215, -81.190097 39.005308, -81.197848 39.001433, -81.208021 38.996588, -81.222069 38.993197, -81.232726 38.989806, -81.248713 38.988353, -81.264699 38.985447, -81.281654 38.981087, -81.289405 38.980602, -81.29328 38.978665, -81.299093 38.974305, -81.305875 38.964616, -81.315564 38.956865, -81.327674 38.95299, -81.338816 38.943786, -81.34802 38.939426, -81.359162 38.933128, -81.367397 38.928768, -81.375633 38.921502, -81.380961 38.917142, -81.387743 38.910845, -81.394525 38.906485, -81.401792 38.903094, -81.406636 38.901156, -81.411965 38.899703, -81.41584 38.894859, -81.422622 38.88517, -81.426982 38.878872, -81.430857 38.874997, -81.436186 38.873544, -81.45847 38.871606, -81.477847 38.868215, -81.481238 38.866277, -81.488989 38.860949, -81.500131 38.857558, -81.507881 38.852229, -81.516601 38.8469, -81.524836 38.842056, -81.541791 38.830914, -81.549058 38.822679, -81.551964 38.819772, -81.55584 38.817835, -81.562137 38.816381, -81.564075 38.814928, -81.566497 38.811537, -81.570857 38.809115, -81.575701 38.807177, -81.580061 38.805724, -81.584905 38.80088, -81.586843 38.793613, -81.586843 38.77908, -81.58975 38.773752, -81.59411 38.771329, -81.609611 38.768907, -81.630926 38.768907, -81.636255 38.767454, -81.641584 38.763579, -81.647397 38.757765, -81.668711 38.736935, -81.677431 38.73306, -81.690026 38.730638, -81.696808 38.7287, -81.704559 38.724824, -81.710372 38.719496, -81.716185 38.712714, -81.721514 38.706416, -81.730234 38.703025, -81.736047 38.701087, -81.748642 38.695274, -81.758815 38.688492, -81.768988 38.679773, -81.778192 38.671537, -81.786427 38.665724, -81.792241 38.664271, -81.803382 38.662818, -81.814524 38.659911, -81.820822 38.653129, -81.827604 38.644894, -81.831964 38.636659, -81.833901 38.630845, -81.837777 38.626486, -81.845043 38.623095, -81.85231 38.620672, -81.866358 38.614375, -81.878953 38.609046, -81.890579 38.600811, -81.905597 38.589185, -81.918676 38.57998, -81.927396 38.571745, -81.931756 38.566417, -81.935147 38.564963, -81.944835 38.563026, -81.958884 38.561572, -81.969057 38.55915, -81.975839 38.555275, -81.986496 38.549462, -81.995216 38.547524, -82.002482 38.546071, -82.009264 38.540742, -82.015562 38.534929, -82.018468 38.529116, -82.022344 38.518943, -82.025735 38.512161, -82.032032 38.506347, -82.039783 38.497628, -82.047534 38.490361, -82.048461 38.482291, -82.050159 38.47847, -82.055678 38.477621, -82.062047 38.475923, -82.066716 38.472527, -82.068415 38.467857, -82.070537 38.460639, -82.070962 38.452573, -82.072235 38.449601, -82.075207 38.44663, -82.082849 38.443658, -82.089217 38.438139, -82.095585 38.432195, -82.104076 38.424554, -82.10917 38.41861, -82.114265 38.411393, -82.116387 38.408846, -82.120633 38.407572, -82.129548 38.406299, -82.150775 38.405874), (-80.721171 39.260601, -80.706584 39.249436, -80.697899 39.239172, -80.692372 39.230092, -80.684871 39.218643, -80.679344 39.209958, -80.67737 39.207589))</t>
  </si>
  <si>
    <t>P0222</t>
  </si>
  <si>
    <t>Natural Gas Pipeline Company of America</t>
  </si>
  <si>
    <t>https://www.gem.wiki/Natural_Gas_Pipeline_Company_of_America</t>
  </si>
  <si>
    <t>MULTILINESTRING ((-103.312485 31.794433, -103.466299 33.661217, -101.609615 36.067705, -101.269044 36.519308, -100.214367 37.81496, -91.95382 41.36394, -90.415744 41.577979, -88.1148356 41.0482935, -88.180032 42.495922, -89.488138 42.49034, -90.415744 41.577979), (-103.466299 33.661217, -104.488033 33.816533, -104.696779 33.78915, -104.94947 33.450656), (-88.1148356 41.0482935, -88.4243825 39.5818722, -88.9737921 39.151176, -89.86369 38.681038, -89.764818 37.844313, -91.149101 36.496209, -94.44999 33.252282, -96.290702 34.20253, -97.751889 34.917286, -98.762631 35.491805, -100.586361 35.920018, -101.609615 36.067705), (-96.290702 34.20253, -96.466483 34.962313, -95.236014 35.500745), (-97.751889 34.917286, -97.905697 33.35329), (-100.214367 37.81496, -98.762631 35.491805), (-94.44999 33.252282, -94.559859 32.049803, -95.076216 31.179722, -96.10893 30.311056, -98.350141 27.522692, -99.365276 27.599675), (-96.10893 30.311056, -94.382976 29.972868, -93.751268 30.110773, -93.218431 30.2295, -92.295579 29.772814), (-93.751268 30.110773, -93.589225 29.187033, -93.149772 29.297275), (-94.382976 29.972868, -94.402207 29.249354, -94.863633 29.062265))</t>
  </si>
  <si>
    <t>P0223</t>
  </si>
  <si>
    <t>Nautilus Gas Pipeline</t>
  </si>
  <si>
    <t>https://www.gem.wiki/Nautilus_Gas_Pipeline</t>
  </si>
  <si>
    <t>MULTILINESTRING ((-91.54797 29.656664, -90.561953 27.882417, -89.507265 27.726931), (-90.561953 27.882417, -91.605654 26.818798))</t>
  </si>
  <si>
    <t>P0224</t>
  </si>
  <si>
    <t>NET Mexico Gas Pipeline</t>
  </si>
  <si>
    <t>https://www.gem.wiki/NET_Mexico_Gas_Pipeline</t>
  </si>
  <si>
    <t>LINESTRING (-97.777747 27.749982, -98.818522 26.378378)</t>
  </si>
  <si>
    <t>P0225</t>
  </si>
  <si>
    <t>NEXUS Gas Transmission (NGT) Pipeline</t>
  </si>
  <si>
    <t>https://www.gem.wiki/NEXUS_Gas_Transmission_(NGT)_Pipeline</t>
  </si>
  <si>
    <t>LINESTRING (-80.9384 40.741652, -81.122898 40.866737, -81.207591 40.891851, -81.219902 40.910419, -81.307566 40.912364, -81.400587 40.94211, -81.481561 40.925354, -81.587193 40.930585, -81.612985 40.966918, -81.734376 40.982654, -81.808298 41.00933, -81.841988 41.06057, -81.921969 41.105718, -81.962848 41.186179, -82.09096 41.263685, -82.383548 41.276269, -82.452384 41.303305, -82.464904 41.333175, -82.936537 41.356231, -83.102345 41.407654, -83.166522 41.39574, -83.322559 41.418431, -83.490028 41.476407, -83.884953 41.486475, -83.91833 41.509937, -83.928185 41.559726, -83.927237 41.601926, -83.906982 41.617452, -83.910074 41.643823, -83.891362 41.672889, -83.89332 41.865129, -83.694359 42.10229, -83.557364 42.180483, -83.568644 42.22169, -83.542745 42.247286)</t>
  </si>
  <si>
    <t>P0226</t>
  </si>
  <si>
    <t>North Baja Gas Pipeline</t>
  </si>
  <si>
    <t>https://www.gem.wiki/North_Baja_Gas_Pipeline</t>
  </si>
  <si>
    <t>LINESTRING (-114.525989 33.604324, -114.509424 33.572364, -114.84794 33.604968, -114.95231 33.054211, -114.7541566 32.7137673)</t>
  </si>
  <si>
    <t>P0230</t>
  </si>
  <si>
    <t>Northwest Gas Pipeline</t>
  </si>
  <si>
    <t>https://www.gem.wiki/Northwest_Gas_Pipeline</t>
  </si>
  <si>
    <t>MULTILINESTRING ((-122.199149 49.017114, -122.184893 48.872928, -122.179191 48.807251, -122.170638 48.720802, -122.179191 48.664342, -122.207702 48.624782, -122.221957 48.605933, -122.213404 48.581419, -122.193446 48.513472, -122.204851 48.447325, -122.196297 48.346995, -122.187744 48.310979, -122.139276 48.244568, -122.09936 48.178071, -122.050892 48.101968, -122.036636 48.014311, -122.033785 47.914562, -122.028083 47.864855, -122.042339 47.809355, -122.036636 47.719282, -122.016679 47.644422, -122.013828 47.567531, -122.025232 47.450055, -122.056594 47.365154, -122.17634 47.231739, -122.336001 47.086341, -122.501364 46.961954, -122.64677 46.860675, -122.812133 46.758229, -122.869155 46.725014, -122.886261 46.629162, -122.886261 46.535101, -122.854899 46.497824, -122.866303 46.397637, -122.891963 46.354363, -122.877708 46.204604, -122.829239 46.111786, -122.632514 45.828418, -122.532726 45.762819, -122.401576 45.687186, -122.330299 45.613444, -122.157808 45.604968, -122.049466 45.61494, -121.963934 45.662782, -121.84989 45.730488, -121.698782 45.776243, -121.502057 45.78022, -121.311034 45.774255, -120.928988 45.776243, -120.732263 45.786185, -120.564049 45.8001, -120.529836 45.806063, -120.447154 45.784197, -120.267535 45.814012, -120.124981 45.83984, -119.983852 45.869626, -119.835595 45.893443, -119.74436 45.899396, -119.670232 45.943029, -119.550486 45.946994, -119.447847 45.945012, -119.148483 45.817987, -118.934651 45.756354, -118.843416 45.734468, -118.658095 45.674238, -118.555456 45.634381, -118.472774 45.550588, -118.353029 45.430666, -118.244687 45.368607, -118.104984 45.298458, -118.013749 45.272381, -117.965281 45.208139, -117.928216 45.065343, -117.91111 44.940356, -117.899705 44.83734, -117.865492 44.780703, -117.791364 44.738189, -117.543319 44.61046, -117.377956 44.523118, -117.30953 44.449894, -117.275317 44.364349, -117.186933 44.26643, -117.115656 44.192884, -117.045804 44.110035, -116.926058 44.021944, -116.763546 43.902917, -116.529757 43.761005, -116.313074 43.639392, -116.09354 43.480305, -115.999454 43.403712, -115.83124 43.256464, -115.685834 43.158274, -115.560386 43.100012, -115.423534 43.031276, -115.064297 42.814147, -114.86187 42.688533, -114.756379 42.640313, -114.454164 42.535359, -114.280247 42.512245, -114.214672 42.50594, -114.05216 42.484918, -113.909606 42.501736, -113.772753 42.520651, -113.587432 42.522752, -113.365048 42.577362, -113.156918 42.594155, -113.059981 42.646605, -112.903171 42.736715, -112.757765 42.812056, -112.609509 42.83924, -112.452699 42.830877, -112.344357 42.793229, -112.281633 42.747185, -112.253123 42.665476, -112.164739 42.638216, -112.076355 42.62563, -112.019333 42.594155, -111.826885 42.62563, -111.635862 42.667572, -111.453392 42.592056, -111.365008 42.442853, -111.327944 42.348103, -111.222454 42.202542, -111.155453 42.133864, -111.118389 42.02806, -110.944472 41.858408, -110.670768 41.79042, -110.539618 41.76278, -110.331488 41.692562, -110.103401 41.596686, -109.957995 41.526287, -109.815441 41.410923, -109.7071 41.297496, -109.605886 41.120541, -109.583077 41.041024, -109.503247 41.000154, -109.369245 40.907564, -109.374948 40.754399, -109.343586 40.698222, -109.337884 40.607374, -109.389203 40.522905, -109.315075 40.457856, -109.27516 40.379714, -109.095541 40.271034), (-110.405617 41.717572, -110.32436 41.839825, -110.292999 41.908821, -110.235977 41.917307, -110.160423 41.900333, -110.084869 41.878047), (-110.364276 41.702674, -110.36285 41.672866, -110.382808 41.627062, -110.448383 41.594021, -110.568129 41.523619, -110.620874 41.468097, -110.638693 41.434974, -110.681459 41.406112, -110.729928 41.396488, -110.839695 41.293747), (-115.56395 43.099492, -115.605291 43.069299, -115.829102 42.877381, -115.985912 42.756082, -116.031529 42.726768, -116.068593 42.668097, -116.135594 42.59468, -116.19119 42.551638, -116.212573 42.535884, -116.337308 42.323076, -116.439948 42.200694, -116.514076 42.111924, -116.608875 41.982776), (-118.619249 45.658797, -118.499503 45.784197, -118.476695 45.837853, -118.405417 45.903364, -118.368353 45.964833, -118.371204 46.022275, -118.416822 46.063834), (-119.443214 45.943525, -119.350554 46.011881, -119.24934 46.122656, -119.227957 46.178947, -119.205148 46.247012, -119.071147 46.388789, -118.807421 46.628183, -118.719037 46.710354, -118.470993 46.960494, -118.292799 47.122728, -117.798135 47.525193, -117.542963 47.704894, -117.481664 47.737501, -117.417515 47.74517, -117.299195 47.731749, -117.20796 47.712568, -116.905744 47.72144, -116.761764 47.714727, -116.613508 47.659067, -116.486634 47.586044, -116.446719 47.576428, -116.230036 47.548531, -116.171589 47.594696, -116.019056 47.54372), (-118.303491 47.112785, -118.223661 47.079789, -118.163788 47.053572, -118.085383 47.040944, -117.97419 47.003043, -117.361206 46.868716, -117.278524 46.825816, -117.147374 46.711575, -117.124565 46.636259, -117.073246 46.524559, -117.000543 46.3969, -116.905032 46.369365, -116.830903 46.324099), (-117.145949 46.70962, -116.823776 46.70962), (-119.448203 45.94495, -119.565098 46.024688, -119.649473 46.089298, -119.806283 46.202878, -119.910347 46.268942, -120.084264 46.3209, -120.272436 46.452665, -120.462033 46.581172, -120.484842 46.707421, -120.557545 46.808013, -120.563247 46.875294, -120.527608 46.939572, -120.392181 47.073721, -120.109924 47.348979), (-118.66843 46.762379, -118.782474 46.834594, -118.887964 46.922293, -119.027668 47.00596, -119.167371 47.09726, -119.241499 47.16321, -119.289968 47.232949, -119.369799 47.236821), (-122.33021 45.613195, -122.358008 45.590255, -122.454945 45.5029, -122.479892 45.433417, -122.480605 45.37787, -122.506264 45.346319, -122.560435 45.312244, -122.586095 45.245037, -122.642047 45.1579, -122.710474 45.127735, -122.801708 45.088497, -122.844475 45.001876, -122.860156 44.928246, -122.904348 44.867658, -122.914327 44.776656, -122.932859 44.714895, -122.968497 44.663208, -123.051179 44.504312, -123.081115 44.387275, -123.076839 44.114641, -123.006987 44.021944, -123.019817 43.920376, -123.034072 43.872095, -123.078264 43.769241, -123.226521 43.527869, -123.255744 43.363565, -123.366937 43.278522, -123.394022 43.189202, -123.374065 43.13097, -123.309915 43.051853, -123.267149 42.976805, -123.238638 42.912106, -123.254319 42.860926, -123.328447 42.826433, -123.384044 42.789829, -123.392597 42.716033, -123.348405 42.656303, -123.292809 42.580773, -123.275702 42.494642, -123.272851 42.366274), (-122.601063 45.807554, -122.802778 45.630892), (-122.642047 46.864209, -122.711899 46.901234, -122.748963 46.93726, -122.824517 46.950886, -122.969923 46.954778, -123.029796 47.037423, -123.078264 47.085977, -123.068285 47.187798, -122.932859 47.330987), (-123.052604 47.059763, -123.274989 47.060734), (-122.029063 47.887922, -121.818083 47.887922, -121.695486 47.864974, -121.551506 47.797028, -121.490207 47.790324, -121.360483 47.705974), (-122.038329 48.02182, -122.192288 48.00847), (-122.19799 48.486433, -122.093925 48.485488), (-122.180884 48.840452, -122.363353 48.831069, -122.517312 48.812297, -122.580036 48.757819, -122.674122 48.75406))</t>
  </si>
  <si>
    <t>P0231</t>
  </si>
  <si>
    <t>Gas Transmission Northwest</t>
  </si>
  <si>
    <t>https://www.gem.wiki/Gas_Transmission_Northwest</t>
  </si>
  <si>
    <t>LINESTRING (-116.180387 49.006262, -116.317759 48.28382, -117.405406 47.695608, -119.217268 45.780781, -120.505844 45.437277, -121.285879 44.465428, -121.408805 42.01267)</t>
  </si>
  <si>
    <t>P0232</t>
  </si>
  <si>
    <t>Nova Gas Transmission (NGTL) Pipeline</t>
  </si>
  <si>
    <t>https://www.gem.wiki/Nova_Gas_Transmission_(NGTL)_Pipeline</t>
  </si>
  <si>
    <t>MULTILINESTRING ((-119.957 59.465, -119.887 59.444, -119.911 58.261, -119.971 58.174, -119.985 57.737, -119.74 57.357, -119.894 57.21, -119.925 56.373, -119.789 56.167, -119.702 56.027, -119.37 55.814, -119.329 55.233, -119.496 55.002), (-118.855 59.062, -118.59 58.544, -118.437 57.901, -118.337 57.754, -118.171 57.153, -118.118 56.728, -117.9 56.298, -117.853 55.944, -117.906 55.526, -117.824 55.078, -117.806 54.836), (-114.996 57.085, -114.39 56.802, -114.107 56.484, -113.991 56.317, -113.91 55.855, -113.87 55.532, -113.922 55.445, -114.297 54.972, -115.025 54.36, -116.543 53.557, -117.914 56.304, -117.736 55.722, -117.546 55.236, -117.275 54.957, -116.9 55.011, -116.728 55.064, -116.639 55.236), (-113.183 57.004, -112.819 56.444, -112.675 56.201, -112.115 55.907, -112.288 55.687, -112.45 55.231, -112.554 54.821, -112.79 54.729, -112.79 54.625, -112.536 54.388, -112.311 54.105, -112.011 53.644, -112.102 53.456, -112.244 52.466, -112.081 51.935, -111.639 51.203, -111.528 50.724, -111.586 50.666, -114.031 49.293), (-110.819 56.325, -110.813 55.908, -110.686 55.856, -110.732 55.369, -110.761 55.207, -110.587 54.993, -110.651 54.686, -111.022 54.634, -111.01 54.356, -110.043 54.35), (-111.013 54.354, -111.168 54.353, -111.305 54.294, -111.748 53.773, -112.013 53.633), (-111.755 53.762, -111.154 53.729, -110.748 53.717), (-111.054 53.714, -111.013 53.533, -110.777 53.529), (-112.009 53.636, -111.766 53.172, -111.534 52.906, -111.028 52.567, -110.493 52.201, -110.029 52.257), (-110.492 52.202, -110.708 52.096, -110.529 51.706, -110.523 51.125, -110.418 50.698, -111.537 50.708), (-111.273 50.687, -111.278 50.349, -111.167 50.212, -111.03 50.149, -110.671 50.165, -110.407 50.212, -110.254 50.318, -110.033 50.671), (-110.73 50.164, -110.726 50.03, -110.896 49.904, -110.958 49.737, -110.972 49.549, -111.005 49.492), (-111.691 50.628, -111.482 50.295, -111.26 50.317), (-111.543 50.704, -111.93 50.85, -114.189 51.575, -114.965 52.106, -115.257 52.284, -115.777 52.804, -116.543 53.56, -117.099 53.878, -117.706 54.164, -117.884 54.316, -118.419 54.75, -118.575 54.831, -119.128 54.953, -119.434 54.991, -119.495 55.009, -119.675 55.056, -119.987 55.112), (-118.583 54.833, -118.492 54.844, -117.803 54.834, -117.47 54.522, -116.73 54.159, -116.448 53.957, -116.1 53.774, -115.795 53.545, -115.54 53.209, -115.193 53.007, -115.051 52.813, -114.88 52.546, -114.781 52.286, -114.731 52.099, -114.746 51.943, -114.651 51.811, -114.549 51.506, -114.502 51.286, -114.471 51.009, -114.341 50.84, -114.169 50.199, -114.177 50.093, -114.118 49.909, -114.169 49.76, -114.298 49.639, -114.173 49.416, -114.013 49.279, -113.375 49.029), (-119.892 59.139, -119.002 59.117, -118.881 59.056, -118.867 59.058, -118.468 59.337, -118.292 59.636, -117.403 59.598), (-119.74 57.358, -119.313 57.381, -119.131 57.372, -118.958 57.33, -118.643 57.338, -118.191 57.19, -118.012 57.188, -117.735 57.115, -117.621 57.121, -117.163 57.064, -116.766 57.04, -116.535 56.858, -115.766 56.927, -115.204 56.931, -114.815 56.914, -114.591 56.821, -114.388 56.8), (-119.924 56.367, -119.776 56.392, -119.43 56.5, -119.3 56.559, -118.048 56.591), (-119.933 55.953, -119.934 55.987, -119.839 55.944, -119.731 55.826, -119.343 55.814, -118.468 55.753, -117.888 55.746), (-117.889 55.667, -117.738 55.716, -116.64 55.674, -116.369 55.657), (-117.899 56.298, -117.267 56.391, -116.78 56.384, -116.417 56.34, -116.277 56.289, -116.118 56.282, -116.111 56.216, -116.071 56.16, -115.992 56.12), (-116.497 57.498, -116.552 57.419, -116.557 57.211, -116.568 57.14, -116.658 57.088, -116.65 56.768, -116.724 56.7, -116.724 56.528, -116.768 56.492, -116.779 56.383), (-116.555 57.211, -116.396 57.222, -116.372 57.249, -115.699 57.279, -115.661 57.282, -115.631 57.298, -115.533 57.296), (-117.694 54.733, -117.289 54.908, -117.278 54.957), (-116.537 53.558, -116.458 53.973, -116.23 54.185, -115.692 54.29, -115.522 54.568, -114.963 54.403), (-116.458 53.965, -116.729 54.245, -116.802 54.463, -116.79 54.493, -116.447 54.504, -116.355 54.423, -116.131 54.432), (-114.291 54.974, -114.069 54.823, -114.046 54.569, -113.424 54.201, -112.396 54.084, -111.892 54.131), (-113.909 55.45, -113.376 55.04, -112.965 55.117, -112.912 55.063, -112.918 55.013, -112.786 54.737), (-113.377 55.038, -113.24 54.844, -113.222 54.841, -113.22 54.823, -112.865 54.698, -112.786 54.627), (-112.552 54.399, -111.998 54.562, -111.779 54.455, -111.717 54.49, -111.637 54.491, -111.637 54.526, -111.556 54.562, -111.309 54.555), (-111.994 54.557, -111.971 54.747, -111.825 54.776, -111.681 54.737, -111.566 54.632, -111.12 54.612, -111.02 54.632), (-111.821 54.775, -111.805 54.797, -111.809 54.901, -111.75 54.933, -111.333 55.326, -111.14 55.351, -110.629 55.354), (-111.792 54.91, -111.841 54.976, -111.999 55.075, -112.124 55.27, -112.117 55.317, -112.158 55.46, -112.118 55.649, -112.211 55.744, -112.178 55.827), (-114.115 56.483, -113.35 56.517, -113.065 56.517, -112.848 56.471, -112.683 56.547, -112.367 56.623, -111.794 56.929, -111.902 57.164, -111.412 57.188, -111.243 57.129, -111.121 57.155, -111.022 57.205, -110.864 57.248), (-114.199 51.579, -113.592 51.809, -113.314 51.543, -113.107 51.419, -112.869 51.63, -112.836 51.87, -112.688 51.964, -112.087 51.941), (-113.272 52.548, -113.085 52.595, -113.045 52.568, -112.771 52.582, -112.234 52.438), (-114.851 52.469, -114.485 52.563, -114.117 52.753), (-112.128 53.195, -111.771 53.187, -111.596 53.269, -111.321 53.344, -111.008 53.533), (-111.036 52.57, -110.729 52.772, -110.692 52.819, -110.46 52.879, -110.155 53.02), (-110.776 52.974, -110.667 52.989, -110.677 52.863, -110.694 52.817), (-112.116 55.907, -111.972 55.984, -111.872 56.087, -111.715 56.22, -111.81 56.587, -111.715 56.995, -111.671 56.969, -111.567 56.986, -111.514 56.984), (-111.976 55.984, -111.86 55.901, -111.763 55.858, -111.61 55.727, -111.606 55.72, -111.496 55.688, -111.273 55.692, -111.134 55.649), (-111.273 55.689, -111.443 55.572, -111.45 55.483, -111.429 55.372, -111.333 55.325), (-111.088 55.652, -111.108 55.648, -111.188 55.621, -111.231 55.564, -111.222 55.343), (-113.502 56.983, -113.168 57.008, -113.121 57.061, -113.134 57.123, -112.891 57.204, -112.825 57.167, -112.738 57.195, -112.486 57.248), (-119.448 54.343, -119.318 54.415, -118.98 54.447, -118.949 54.535, -118.98 54.67, -118.934 54.893), (-119.827 55.418, -119.775 55.366, -119.339 55.366), (-119.786 55.371, -119.625 55.174, -119.625 55.039), (-118.371 57.809, -118.094 57.814, -117.871 57.878, -117.616 58.078), (-114.678 49.646, -114.421 49.605, -114.292 49.634), (-111.233 49.745, -110.941 49.745), (-110.163 50.026, -110.274 50.19, -110.251 50.324), (-115.206 56.929, -115.206 56.998, -114.994 57.085, -114.888 57.263))</t>
  </si>
  <si>
    <t>P0233</t>
  </si>
  <si>
    <t>NYMarc Gas Pipeline Project</t>
  </si>
  <si>
    <t>https://www.gem.wiki/NYMarc_Gas_Pipeline_Project</t>
  </si>
  <si>
    <t>LINESTRING (-74.614898 41.257198, -73.823072 41.744331)</t>
  </si>
  <si>
    <t>P0234</t>
  </si>
  <si>
    <t>Oasis Gas Pipeline</t>
  </si>
  <si>
    <t>https://www.gem.wiki/Oasis_Gas_Pipeline</t>
  </si>
  <si>
    <t>LINESTRING (-103.106007 31.310983, -102.880226 30.890149, -101.825538 30.701405, -99.31933 30.29954, -98.098331 29.742183, -97.317544 29.780017, -96.574459 29.94201, -95.859284 29.800767)</t>
  </si>
  <si>
    <t>P0235</t>
  </si>
  <si>
    <t>Texas Eastern Transmission (TETCO) Gas Pipeline</t>
  </si>
  <si>
    <t>https://www.gem.wiki/Texas_Eastern_Transmission_(TETCO)_Gas_Pipeline#Expansion_projects</t>
  </si>
  <si>
    <t>LINESTRING (-80.770229 40.768482, -81.059259 39.768759)</t>
  </si>
  <si>
    <t>P0236</t>
  </si>
  <si>
    <t>Ozark Gas Transmission Pipeline</t>
  </si>
  <si>
    <t>https://www.gem.wiki/Ozark_Gas_Transmission_Pipeline</t>
  </si>
  <si>
    <t>MULTILINESTRING ((-95.508089 34.829735, -95.107316 35.102786, -94.286259 35.32247, -93.400497 35.462417, -93.287894 35.343283, -91.867185 35.3947, -91.617246 35.123331), (-93.400497 35.462417, -93.139579 35.478713, -92.65442 35.461648, -91.822496 36.019585, -91.060636 36.144504, -90.65017 36.22799, -90.041807 36.295541), (-91.822496 36.019585, -92.364441 36.331254))</t>
  </si>
  <si>
    <t>P0237</t>
  </si>
  <si>
    <t>Pacific Connector Gas Pipeline</t>
  </si>
  <si>
    <t>https://www.gem.wiki/Pacific_Connector_Gas_Pipeline</t>
  </si>
  <si>
    <t>LINESTRING (-121.395593 42.029199, -121.396405 42.046737, -121.452945 42.072545, -121.659399 42.057064, -121.725263 42.117107, -121.759693 42.122992, -121.80326 42.170612, -121.835681 42.175954, -121.918123 42.13406, -121.937344 42.158959, -122.064332 42.205576, -122.17206 42.279233, -122.32788 42.325215, -122.343945 42.351581, -122.544752 42.384902, -122.592493 42.425988, -122.583364 42.442927, -122.613118 42.464597, -122.607532 42.493163, -122.674437 42.535967, -122.688191 42.59056, -122.729606 42.588467, -122.78768 42.641776, -122.832131 42.653653, -122.877731 42.740964, -122.934853 42.77702, -122.973851 42.82758, -123.002582 42.832497, -122.996692 42.902494, -123.031987 42.915679, -123.041545 42.954531, -123.078578 42.96233, -123.116733 43.011976, -123.176568 43.023508, -123.192413 43.054171, -123.256727 43.083735, -123.343537 43.050357, -123.490178 43.088917, -123.65022 43.048544, -123.720147 43.050159, -123.793642 43.063387, -123.864658 43.109148, -123.929445 43.110976, -123.952894 43.13914, -124.018244 43.166755, -124.055089 43.209969, -124.092677 43.217802, -124.102897 43.244651, -124.089454 43.274638, -124.116173 43.316312, -124.139274 43.324153, -124.132179 43.360891, -124.181331 43.42305, -124.250125 43.429945)</t>
  </si>
  <si>
    <t>P0238</t>
  </si>
  <si>
    <t>Pacific Trail Gas Pipelines</t>
  </si>
  <si>
    <t>https://www.gem.wiki/Pacific_Trail_Gas_Pipelines</t>
  </si>
  <si>
    <t>LINESTRING (-122.708642 54.545363, -123.110056 54.48995, -123.562176 54.5019, -124.081394 54.543979, -124.534029 54.552255, -124.898754 54.528849, -125.394717 54.447486, -125.858448 54.414122, -127.359291 54.43695, -127.783248 54.411381, -128.127334 54.319961, -128.641952 54.043308)</t>
  </si>
  <si>
    <t>P0239</t>
  </si>
  <si>
    <t>Panhandle Eastern Gas Pipeline</t>
  </si>
  <si>
    <t>https://www.gem.wiki/Panhandle_Eastern_Gas_Pipeline</t>
  </si>
  <si>
    <t>MULTILINESTRING ((-102.045751 36.066737, -100.980083 37.256447, -97.7807 37.901981, -96.166996 38.262413, -94.6788 38.619905, -93.359338 38.899237, -92.137444 39.210409, -89.648986 39.623926, -88.283027 39.8002, -87.370709 39.792812, -86.26318 39.950884, -84.748417 41.449196, -83.875009 41.716276, -83.392989 41.915862), (-100.980083 37.256447, -101.672227 38.255323, -101.507437 37.675015, -100.980083 37.256447), (-97.7807 37.901981, -98.978215 36.722412, -99.626414 35.309564), (-98.978215 36.722412, -98.373972 36.395904, -98.247635 36.010274), (-89.648986 39.623926, -89.638005 40.690264, -90.044504 41.014358), (-83.875009 41.716276, -84.046676 41.893376, -84.006856 42.065909), (-84.046676 41.893376, -85.667165 42.191183))</t>
  </si>
  <si>
    <t>P0240</t>
  </si>
  <si>
    <t>PennEast Gas Pipeline</t>
  </si>
  <si>
    <t>https://www.gem.wiki/PennEast_Gas_Pipeline</t>
  </si>
  <si>
    <t>MULTILINESTRING ((-75.94604 41.346994, -75.825826 41.295407, -75.697504 41.193993, -75.687514 41.128787, -75.660056 41.082276), (-75.660056 41.082276, -75.6307 41.059873, -75.611429 40.996897, -75.634503 40.92956, -75.513886 40.845483, -75.507434 40.829094, -75.533348 40.801842, -75.496613 40.802006, -75.401566 40.737414, -75.341943 40.724578, -75.291121 40.674434), (-75.659491 41.081477, -75.660056 41.082276))</t>
  </si>
  <si>
    <t>P0241</t>
  </si>
  <si>
    <t>Port Arthur Gas Pipeline</t>
  </si>
  <si>
    <t>https://www.gem.wiki/Port_Arthur_Gas_Pipeline</t>
  </si>
  <si>
    <t>LINESTRING (-93.953104 29.796848, -93.899525 29.859787, -93.858026 29.919263, -93.827583 29.957129, -93.786727 29.983026, -93.758824 30.00374, -93.74587 30.014095, -93.733912 30.018409, -93.709996 30.023586, -93.675118 30.041703, -93.655188 30.052917, -93.644226 30.056367, -93.629279 30.058092, -93.547565 30.058092, -93.535607 30.058092, -93.526639 30.058954, -93.514681 30.064991, -93.440939 30.100345, -93.408055 30.122757, -93.401079 30.129653, -93.39809 30.137409, -93.402076 30.189104, -93.407058 30.222691, -93.407058 30.277783, -93.407058 30.296713, -93.401079 30.303596, -93.392111 30.311339, -93.35823 30.329403, -93.334313 30.344884, -93.307408 30.364662, -93.29545 30.376699, -93.282495 30.39561, -93.27253 30.403346, -93.260572 30.409362, -93.227687 30.417096, -93.18982 30.429986, -93.108107 30.456618, -93.058282 30.472938, -93.037355 30.480667, -93.025397 30.484961, -93.008456 30.489255, -92.991516 30.493548, -92.966603 30.499559, -92.936708 30.501276, -92.826096 30.507286, -92.711498 30.511579, -92.601883 30.513296, -92.55405 30.517588, -92.539103 30.518447, -92.510204 30.515013, -92.461375 30.512437, -92.433473 30.51072, -92.368701 30.51072, -92.309907 30.515871, -92.276026 30.519305, -92.252109 30.522739)</t>
  </si>
  <si>
    <t>P0242</t>
  </si>
  <si>
    <t>Portland Natural Gas Transmission System (PNGTS)</t>
  </si>
  <si>
    <t>https://www.gem.wiki/Portland_Natural_Gas_Transmission_System_(PNGTS)</t>
  </si>
  <si>
    <t>MULTILINESTRING ((-71.486886 44.997829, -71.624215 44.748688, -71.519164 44.600743, -71.40244 44.627142, -71.277476 44.63985, -71.182724 44.582173, -71.177923 44.470074, -71.2205 44.400456, -71.150468 44.381815, -71.088332 44.408068, -70.854191 44.404638, -70.772486 44.320698, -70.401438 43.7585, -70.447927 43.677811, -70.799469 43.15278, -70.833552 43.099249, -71.075624 42.775992, -71.315704 42.633938), (-70.772486 44.320698, -70.715052 44.485743, -70.677292 44.504849, -70.644853 44.490527, -70.617564 44.51416, -70.571392 44.510369, -70.542387 44.527386, -70.549345 44.555469, -70.381133 44.489792, -70.216 44.502775))</t>
  </si>
  <si>
    <t>P0243</t>
  </si>
  <si>
    <t>Prince Rupert Gas Transmission Pipeline</t>
  </si>
  <si>
    <t>https://www.gem.wiki/Prince_Rupert_Gas_Transmission_Pipeline</t>
  </si>
  <si>
    <t>LINESTRING (-130.291403 54.211939, -130.535854 54.322619, -130.489167 54.678289, -129.993849 54.987318, -128.53905 55.599551, -128.014458 55.579376, -127.672457 55.256897, -126.612282 55.291321, -125.434004 54.811458, -124.971771 54.884769, -124.373021 54.900568, -123.266154 55.416808, -121.919582 56.025017)</t>
  </si>
  <si>
    <t>P0244</t>
  </si>
  <si>
    <t>Regency Intrastate Gas (RIGS) Pipeline</t>
  </si>
  <si>
    <t>https://www.gem.wiki/Regency_Intrastate_Gas_(RIGS)_Pipeline</t>
  </si>
  <si>
    <t>MULTILINESTRING ((-94.140032 32.490535, -93.615435 32.550748, -93.546023 32.503687, -93.502077 32.392433), (-93.546023 32.503687, -93.150532 32.469843, -92.949947 32.42135, -92.785725 32.756721), (-92.949947 32.42135, -92.744183 32.447539, -92.647023 32.47448, -92.636723 32.538177, -92.585911 32.537598))</t>
  </si>
  <si>
    <t>P0245</t>
  </si>
  <si>
    <t>Rio Bravo Gas Pipeline</t>
  </si>
  <si>
    <t>https://www.gem.wiki/Rio_Bravo_Gas_Pipeline</t>
  </si>
  <si>
    <t>LINESTRING (-97.2764037 26.01601638, -97.3287705 25.98722188, -97.3332388 25.99126169, -97.3363047 25.99665224, -97.3541825 26.00473217, -97.3611957 26.00605546, -97.3656041 26.00700249, -97.3680089 26.01045671, -97.3689958 26.01549887, -97.3725575 26.02542993, -97.3906759 26.04207335, -97.3935763 26.05006837, -97.3980809 26.05767312, -97.4036951 26.06034653, -97.4104198 26.062128, -97.4126568 26.06414726, -97.4154042 26.07047072, -97.4154695 26.08164255, -97.4178168 26.09008354, -97.4211968 26.09477711, -97.4264898 26.09838354, -97.4353155 26.1002752, -97.4439865 26.10049476, -97.4482925 26.10309797, -97.4523212 26.10592412, -97.4576923 26.10834553, -97.4604097 26.11110253, -97.4630993 26.11837322, -97.4624598 26.13236047, -97.4608662 26.15295147, -97.4609929 26.15913685, -97.4665524 26.16275651, -97.4658084 26.1864818, -97.4527664 26.20076572, -97.4483993 26.28418456, -97.5084579 26.28901409, -97.5162949 26.29013835, -97.5233133 26.29169463, -97.5246913 26.29485651, -97.5262253 26.29969023, -97.5801068 26.30654377, -97.5793412 26.33906685, -97.5991015 26.36006061, -97.6018732 26.37446623, -97.6015194 26.44171544, -97.6017157 26.49615807, -97.6017847 26.51969367, -97.6307321 26.52975806, -97.6312424 26.54238306, -97.6734807 26.54314602, -97.6739377 26.56908126, -97.7737608 26.57087961, -97.7799281 26.57246408, -97.797393 26.58611083, -97.7973636 26.59918619, -97.7894494 26.60306302, -97.79017 26.61261009, -97.7899238 26.66680677, -97.7709587 26.68628489, -97.7715275 26.70652318, -97.773149 26.71017253, -97.7728412 26.7191915, -97.7699906 26.72110217, -97.7723104 26.74068062, -97.7706034 26.7514765, -97.7737621 26.77200502, -97.7783728 26.78128991, -97.780655 26.78787833, -97.7792284 26.80202072, -97.7817185 26.82949084, -97.7842115 26.84367952, -97.7867893 26.85789156, -97.7916159 26.90879804, -97.7974559 26.92181362, -97.793688 26.94677907, -97.7962724 26.97838605, -97.796225 26.99764574, -97.7963702 27.00030636, -97.7968005 27.00818907, -97.7961417 27.00989203, -97.7949479 27.04388886, -97.7949583 27.11774215, -97.7957134 27.12413226, -97.7995283 27.15033722, -97.8010371 27.16105783, -97.8013352 27.17155356, -97.7982124 27.18485034, -97.7937812 27.20816092, -97.8016199 27.21855244, -97.8045608 27.2265509, -97.8036876 27.24005904, -97.8057874 27.24872746, -97.8067373 27.26444262, -97.822012 27.27044027, -97.8277829 27.27577569, -97.8443419 27.2910683, -97.9030557 27.34328492, -97.9230593 27.36090439, -97.9594991 27.39266864, -98.0180301 27.44212431, -98.0290069 27.45225819, -98.0310504 27.46211269, -98.034457 27.46727878, -98.04114 27.47546363, -98.0499772 27.48756206, -98.0611288 27.48835905)</t>
  </si>
  <si>
    <t>P0246</t>
  </si>
  <si>
    <t>Rockies Express Gas Pipeline</t>
  </si>
  <si>
    <t>https://www.gem.wiki/Rockies_Express_Gas_Pipeline</t>
  </si>
  <si>
    <t>LINESTRING (-107.837186 40.549054, -107.710849 41.703453, -107.221963 41.773139, -106.535323 41.728063, -105.181263 41.095697, -100.753778 41.037719, -90.71228 38.899369, -86.251836 39.73233, -85.823375 39.588553, -80.871759 39.766584)</t>
  </si>
  <si>
    <t>P0248</t>
  </si>
  <si>
    <t>Ruby Gas Pipeline</t>
  </si>
  <si>
    <t>https://www.gem.wiki/Ruby_Gas_Pipeline</t>
  </si>
  <si>
    <t>LINESTRING (-121.35977 42.019986, -121.09747 42.045398, -120.926404 42.062334, -120.835169 42.019986, -120.675508 42.003039, -120.493039 42.003039, -120.47023 42.028458, -120.447421 42.113114, -120.367591 42.130032, -120.276356 42.146945, -120.219334 42.214553, -120.093886 42.104654, -119.979843 41.986087, -119.888608 41.858806, -119.84299 41.72276, -119.751755 41.594954, -119.238559 41.594954, -118.942046 41.577894, -118.782385 41.569363, -118.770981 41.492527, -118.702554 41.47544, -118.599915 41.466895, -118.542893 41.492527, -118.42885 41.526687, -118.349019 41.483984, -118.212167 41.441253, -117.995484 41.4156, -117.813015 41.398493, -117.736035 41.353565, -117.698971 41.248613, -117.587778 41.244326, -117.459479 41.087645, -117.3825 41.07475, -117.128753 41.113426, -116.940581 41.154226, -116.689685 41.182127, -116.293384 41.212161, -116.062446 41.222885, -115.974062 41.242182, -115.871423 41.257187, -115.688953 41.257187, -115.60342 41.289329, -115.532143 41.306465, -115.432355 41.261473, -115.383886 41.23575, -115.241332 41.291471, -115.113033 41.33216, -115.050309 41.387799, -115.0275 41.398493, -114.386005 41.417738, -114.291919 41.479712, -114.237748 41.479712, -114.166471 41.456212, -114.089492 41.466895, -114.009661 41.479712, -113.929831 41.462622, -113.892766 41.417738, -113.790127 41.42629, -113.643296 41.513879, -113.503593 41.590689, -113.329676 41.667408, -113.189973 41.69509, -113.170015 41.775937, -112.614053 41.765305, -112.534222 41.735526, -112.42303 41.733399, -112.368859 41.680186, -112.32039 41.633322, -112.146474 41.605614, -112.040984 41.575761, -111.97826 41.507474, -111.832854 41.513879, -111.77013 41.56083, -111.6903 41.543761, -111.66464 41.530956, -111.590512 41.466895, -111.282594 41.473304, -111.140039 41.552296, -111.01174 41.558696, -110.840675 41.53309, -110.74944 41.530956, -110.404458 41.716375)</t>
  </si>
  <si>
    <t>P0249</t>
  </si>
  <si>
    <t>Sabal Trail Gas Transmission Pipeline</t>
  </si>
  <si>
    <t>https://www.gem.wiki/Sabal_Trail_Gas_Transmission_Pipeline</t>
  </si>
  <si>
    <t>MULTILINESTRING ((-82.676149 28.963711, -82.392352 28.962693, -82.340311 29.003389), (-81.4073 28.349818, -81.425208 28.324764, -81.4744 28.319475, -81.556748 28.260238, -81.617574 28.318101, -81.709735 28.317475, -81.712346 28.331841, -81.748074 28.332495, -81.790609 28.375794, -81.8671 28.410721, -81.910018 28.483582, -81.922071 28.536966, -81.954267 28.568706, -81.965193 28.776248, -82.067791 28.843982, -82.083687 28.880133, -82.104005 28.879846, -82.187261 28.960005, -82.219199 28.960165, -82.21939 28.989452, -82.31973 28.989483, -82.338038 29.003813, -82.302585 29.039279, -82.402406 29.046197, -82.407919 29.164755, -82.455262 29.199321, -82.45927 29.245832, -82.575074 29.38115, -82.638045 29.394588, -82.65471 29.422598, -82.654555 29.581967, -82.705919 29.696354, -82.70647 29.734975, -82.824338 29.792943, -82.850756 29.792442, -82.852189 30.033649, -83.160374 30.346037, -83.15253 30.406564, -83.180884 30.417828, -83.179983 30.449431, -83.211962 30.46135, -83.245803 30.604139, -83.595927 30.920839, -83.741494 31.083025, -83.97708 31.256773, -84.02471 31.359191, -84.093148 31.42463, -84.103407 31.494082, -84.203442 31.503781, -84.226592 31.528599, -84.253087 31.529154, -84.252138 31.55207, -84.307563 31.574693, -84.295731 31.693935, -84.426938 31.872476, -84.627536 31.976294, -84.741317 32.060953, -84.811379 32.087186, -84.997729 32.203071, -85.256749 32.489612, -85.285111 32.595075, -85.267795 32.670938, -85.274623 32.712075, -85.802799 32.978466, -85.895451 33.001458))</t>
  </si>
  <si>
    <t>P0250</t>
  </si>
  <si>
    <t>Sabine Natural Gas Pipeline System</t>
  </si>
  <si>
    <t>https://www.gem.wiki/Sabine_Natural_Gas_Pipeline_System</t>
  </si>
  <si>
    <t>LINESTRING (-92.027134 29.963843, -93.216447 30.232395, -93.808378 30.107768, -93.940944 29.88361)</t>
  </si>
  <si>
    <t>P0251</t>
  </si>
  <si>
    <t>Sea Robin Gas Pipeline</t>
  </si>
  <si>
    <t>https://www.gem.wiki/Sea_Robin_Gas_Pipeline</t>
  </si>
  <si>
    <t>MULTILINESTRING ((-91.31213 28.25578, -91.651096 29.245261, -92.03521 29.958171), (-91.206107 29.699543, -91.651096 29.245261))</t>
  </si>
  <si>
    <t>P0252</t>
  </si>
  <si>
    <t>Southern Natural Gas Pipeline</t>
  </si>
  <si>
    <t>https://www.gem.wiki/Southern_Natural_Gas_(SNG)_Pipeline</t>
  </si>
  <si>
    <t>MULTILINESTRING ((-93.998445 31.975662, -92.97959 32.357212, -91.886494 32.787756, -90.942048 32.725986, -89.971651 32.883998, -89.055356 33.123893, -88.566257 33.253152, -88.015549 33.378331, -87.738009 33.413191, -86.281933 33.588154, -85.751438 33.626635, -85.473905 33.617853, -84.894785 33.72483, -84.326896 32.888068, -83.619429 32.862546, -82.391996 33.207532, -81.720069 33.560612), (-88.566257 33.253152, -88.653765 33.732623), (-87.738009 33.413191, -86.843808 33.892814, -86.98161 34.602374), (-87.738009 33.413191, -87.567726 33.197421), (-85.473905 33.617853, -85.166071 34.255799, -85.307367 35.043703), (-84.894785 33.72483, -84.326896 32.888068), (-84.326896 32.888068, -84.801404 32.631596, -85.48305 32.608161, -86.317049 32.537549, -87.028146 32.413774, -87.716121 32.49709, -88.298468 32.488436, -88.829019 32.174646, -89.288645 31.978271, -89.902335 31.748923, -90.154496 30.846671), (-83.619429 32.862546, -81.493618 31.171985), (-82.391996 33.207532, -80.933181 31.98804), (-81.199294 32.233077, -81.433391 31.73508, -81.659768 31.1915, -82.026442 30.865535, -82.012752 30.286226), (-85.48305 32.608161, -85.005122 32.222735, -84.157006 31.57814, -83.737765 30.959931, -83.196731 30.632024, -82.99078 30.298259, -82.631021 30.19627, -82.179251 30.273427, -81.975704 30.301033, -81.833611 30.575169), (-88.829019 32.174646, -89.055367 33.12392), (-90.154496 30.846671, -91.146977 30.170061), (-90.154496 30.846671, -89.834822 29.865774), (-91.146977 30.170061, -91.389304 29.733314), (-91.146977 30.170061, -92.009409 30.222291, -92.314323 29.834726))</t>
  </si>
  <si>
    <t>P0253</t>
  </si>
  <si>
    <t>Southern Star Central Gas Pipeline</t>
  </si>
  <si>
    <t>https://www.gem.wiki/Southern_Star_Central_Gas_Pipeline</t>
  </si>
  <si>
    <t>MULTILINESTRING ((-108.360479 41.180505, -107.550449 41.735236, -101.801053 39.774137, -97.431988 38.138948, -96.756334 37.98758, -95.169813 38.666267, -94.625948 38.918842, -90.594177 38.755942), (-97.431988 38.138948, -97.508898 39.972984), (-95.169813 38.666267, -95.125954 39.518991, -94.983089 39.814951), (-95.125954 39.518991, -95.375936 39.989895), (-95.169813 38.666267, -95.628665 37.809968, -94.628952 37.92275), (-95.628665 37.809968, -95.930794 37.020288, -95.963758 36.146943, -97.50738 35.474323, -97.18882 34.330097), (-97.50738 35.474323, -97.331685 36.980908, -96.756334 37.98758), (-97.331685 36.980908, -100.61254 35.764426), (-97.331685 36.980908, -101.483292 36.947843), (-96.756334 37.98758, -99.733634 37.527234, -101.194859 37.588231), (-97.331685 36.980908, -95.930794 37.020288, -93.305067 37.151754))</t>
  </si>
  <si>
    <t>P0254</t>
  </si>
  <si>
    <t>Southern Trails Gas Pipeline</t>
  </si>
  <si>
    <t>https://www.gem.wiki/Southern_Trails_Gas_Pipeline</t>
  </si>
  <si>
    <t>LINESTRING (-108.208188 36.747091, -109.084391 36.925181, -109.598045 36.918626, -111.405339 36.092996, -114.931993 34.849397)</t>
  </si>
  <si>
    <t>P0255</t>
  </si>
  <si>
    <t>Spire STL Pipeline</t>
  </si>
  <si>
    <t>https://www.gem.wiki/Spire_STL_Pipeline</t>
  </si>
  <si>
    <t>LINESTRING (-90.414931 39.564229, -90.43116 39.541707, -90.432436 39.440194, -90.409734 39.389158, -90.422811 39.267406, -90.389284 39.195784, -90.386753 39.057234, -90.368464 38.973392, -90.383936 38.934647, -90.234838 38.86804, -90.250813 38.837394, -90.210589 38.80427, -90.206237 38.782266, -90.184928 38.779489)</t>
  </si>
  <si>
    <t>P0256</t>
  </si>
  <si>
    <t>Stingray Gas Pipeline</t>
  </si>
  <si>
    <t>https://www.gem.wiki/Stingray_Gas_Pipeline</t>
  </si>
  <si>
    <t>MULTILINESTRING ((-93.345799 29.781544, -92.999773 29.145482, -92.914672 29.071127, -93.021832 29.001523), (-92.999773 29.145482, -93.310142 29.128694, -93.290959 29.035118, -93.447557 29.023146), (-92.999773 29.145482, -92.708641 29.322846), (-92.999773 29.145482, -92.689458 29.056727, -92.83507 28.958279))</t>
  </si>
  <si>
    <t>P0257</t>
  </si>
  <si>
    <t>Sur de Texas-Tuxpan Gas Pipeline</t>
  </si>
  <si>
    <t>https://www.gem.wiki/Sur_de_Texas-Tuxpan_Gas_Pipeline</t>
  </si>
  <si>
    <t>MULTILINESTRING ((-97.532714 21.27203764, -97.2947679 20.52250742), (-97.4732274 21.58136757, -97.532714 21.27203764), (-97.3899463 22.43797353, -98.1037846 22.30710318), (-97.3899463 22.43797353, -96.949746 21.21255111, -97.532714 21.27203764), (-97.7349681 25.88819199, -97.0687191 25.87629469, -97.3185625 25.00779142, -97.3899463 22.43797353))</t>
  </si>
  <si>
    <t>P0258</t>
  </si>
  <si>
    <t>Tejas Gas Pipeline</t>
  </si>
  <si>
    <t>https://www.gem.wiki/Tejas_Gas_Pipeline</t>
  </si>
  <si>
    <t>MULTILINESTRING ((-99.293676 26.89744, -98.266497 26.175057, -97.703491 26.207134), (-99.293676 26.89744, -99.481822 27.319182, -99.413887 27.490513, -99.09258 27.390609, -98.985506 27.085393, -99.293676 26.89744), (-98.985506 27.085393, -98.463661 27.51008, -98.178054 27.763166, -97.851254 28.095656, -98.117716 28.311116, -98.61489 27.896865, -99.293676 26.89744), (-98.178054 27.763166, -97.646596 27.791117), (-98.117716 28.311116, -97.760666 30.279912), (-98.61489 27.896865, -99.210904 27.636826), (-98.463661 27.51008, -97.560079 27.468696, -97.328036 27.650135), (-98.178054 27.763166, -96.986043 28.793555, -97.845766 28.820065, -96.986043 28.793555, -96.620834 28.988411, -96.640103 29.522807), (-96.620834 28.988411, -94.854868 29.317097, -95.835441 29.77828, -95.42075 30.061598, -94.990953 29.741394, -95.033568 29.687758, -95.275997 29.706284, -95.283593 29.607865, -94.95542 29.37002, -94.654712 29.605548, -93.954339 29.865509, -93.737402 30.086808), (-96.316012 29.048496, -96.349014 30.639847, -95.8327 32.186849, -95.291666 32.356412, -95.442771 32.803121))</t>
  </si>
  <si>
    <t>P0259</t>
  </si>
  <si>
    <t>Tennessee Gas Pipeline</t>
  </si>
  <si>
    <t>https://www.gem.wiki/Tennessee_Gas_Pipeline</t>
  </si>
  <si>
    <t>MULTILINESTRING ((-71.053035 42.383534, -70.923989 42.576, -70.650061 42.625057), (-71.053035 42.383534, -71.436189 42.990219), (-71.053035 42.383534, -71.395033 42.020391, -70.951503 41.804789, -70.668648 41.950017), (-71.395033 42.020391, -72.636493 42.044876, -73.433045 42.358238, -73.748945 42.655907, -74.203547 42.929035, -75.222572 43.099766, -76.15096 43.063687, -78.837246 42.891216, -78.834542 42.756276, -79.639334 42.300894, -79.760742 41.999809, -80.156812 41.166032, -80.529828 40.863185, -82.825976 38.57343, -83.177544 38.349768, -81.540624 38.444513), (-83.177544 38.349768, -86.781145 36.181772), (-72.636493 42.044876, -72.930383 41.30017, -74.015326 40.742785, -75.015125 41.479499, -77.135529 42.012326, -80.156812 41.166032), (-80.529828 40.863185, -79.997034 40.467379), (-77.135529 42.012326, -77.019702 42.976046), (-86.781145 36.181772, -90.132018 29.916401, -89.950787 29.692408, -90.266687 29.369826, -91.326911 29.690094, -93.211109 30.218421, -93.741242 30.097341), (-86.781145 36.181772, -92.149291 32.48562, -93.218062 30.225925), (-86.781145 36.181772, -93.467564 31.993049, -96.626613 28.625628, -97.7967 27.418251, -98.219717 26.167954), (-93.324699 29.796639, -93.211109 30.218421, -93.467564 31.993049, -94.362993 32.193194))</t>
  </si>
  <si>
    <t>P0260</t>
  </si>
  <si>
    <t>https://www.gem.wiki/Texas_Eastern_Transmission_(TETCO)_Gas_Pipeline</t>
  </si>
  <si>
    <t>LINESTRING (-80.872189 39.76632, -80.313423 39.85588, -79.65366 39.962709, -78.503551 40.01891, -77.660797 39.937549, -77.146007 39.949391, -76.552256 40.057074, -75.363029 40.101238)</t>
  </si>
  <si>
    <t>P0261</t>
  </si>
  <si>
    <t>LINESTRING (-81.894633 39.407754, -81.709816 39.405207)</t>
  </si>
  <si>
    <t>P0262</t>
  </si>
  <si>
    <t>MULTILINESTRING ((-73.924792 40.793908, -74.328583 40.529338, -74.982275 40.35794, -75.740375 40.064324, -77.135644 40.257439, -78.223333 39.997061, -79.530749 39.954997, -80.816192 40.081235, -81.552281 40.005543, -84.738359 37.591431, -89.769716 32.754567, -91.143093 30.453095, -90.48945 29.81177, -89.443045 29.341235, -88.926731 29.904739, -88.431016 29.974986), (-74.328583 40.529338, -74.435743 40.872937, -74.181727 41.104133), (-75.740375 40.064324, -75.185609 39.942329), (-79.530749 39.954997, -79.580193 40.479321, -77.657629 40.63794, -77.778522 41.753942, -77.657629 40.63794, -75.075708 40.521026), (-80.816192 40.081235, -80.694012 40.609824), (-89.769716 32.754567, -92.137313 32.518684), (-89.443045 29.341235, -89.849544 29.06313, -89.756203 29.02955), (-91.143093 30.453095, -93.214973 30.227409, -95.384816 29.746906, -95.725435 29.009792, -96.458502 28.706086, -96.620864 28.639262, -97.466854 27.81653, -98.241433 26.147383), (-98.697156 28.175315, -96.980358 29.191576, -96.458502 28.706086, -96.980358 29.191576, -94.025079 31.962532, -93.338477 32.339279, -93.066608 32.799926), (-94.025079 31.962532, -94.733702 32.49691, -89.438335 37.305664, -87.911279 38.252161, -84.241889 39.331103, -81.552281 40.005543), (-84.241889 39.331103, -85.483387 40.3518), (-93.214973 30.227409, -93.247937 28.068732, -91.671442 28.015437))</t>
  </si>
  <si>
    <t>P0263</t>
  </si>
  <si>
    <t>Texas Gas Transmission Pipeline</t>
  </si>
  <si>
    <t>https://www.gem.wiki/Texas_Gas_Transmission_Pipeline</t>
  </si>
  <si>
    <t>MULTILINESTRING ((-90.6661886 29.2591654, -91.2128016 29.6943334, -92.0203396 30.2273473, -92.4538256 31.2853493, -93.3671076 29.7903514), (-92.0203396 30.2273473, -92.2285626 29.5994844), (-92.4538256 31.2853493, -91.8702636 32.9969043, -91.0473676 33.4013953, -90.5650475 34.4225282, -88.4448155 37.0264372, -87.4890485 37.4288292, -86.4893355 37.9157942, -85.5555405 38.3306441, -84.8991505 39.1191671, -84.3443845 39.3574212), (-91.8702636 32.9969043, -94.7652036 32.4979343), (-91.0473676 33.4013953, -89.6109486 33.0705833), (-90.5650475 34.4225282, -91.5209015 35.6101772, -92.8063445 35.8064352), (-87.4890485 37.4288292, -87.3747705 37.1841472, -86.0454675 37.1140902), (-86.4893355 37.9157942, -86.4959075 39.1021191, -87.4957065 39.2894322, -87.4890485 37.4288292), (-87.4957065 39.2894322, -87.4171335 39.7766412), (-86.4959075 39.1021191, -86.0465465 39.4762461, -86.3281145 39.7196232))</t>
  </si>
  <si>
    <t>P0264</t>
  </si>
  <si>
    <t>Texas Intrastate System Gas Pipeline</t>
  </si>
  <si>
    <t>https://www.gem.wiki/Texas_Intrastate_System_Gas_Pipeline</t>
  </si>
  <si>
    <t>MULTILINESTRING ((-103.1205986 31.298221, -95.8398906 29.7910816), (-103.1205986 31.298221, -94.3554286 32.1573866), (-98.1848166 32.3885145, -96.6293856 33.66974))</t>
  </si>
  <si>
    <t>P0265</t>
  </si>
  <si>
    <t>Tiger Gas Pipeline</t>
  </si>
  <si>
    <t>https://www.gem.wiki/Tiger_Gas_Pipeline</t>
  </si>
  <si>
    <t>LINESTRING (-94.338391 32.157352, -91.493065 32.457284)</t>
  </si>
  <si>
    <t>P0266</t>
  </si>
  <si>
    <t>Trailblazer Gas Pipeline</t>
  </si>
  <si>
    <t>https://www.gem.wiki/Trailblazer_Gas_Pipeline</t>
  </si>
  <si>
    <t>LINESTRING (-104.809636 41.149062, -96.746442 40.266035)</t>
  </si>
  <si>
    <t>P0267</t>
  </si>
  <si>
    <t>Trans Québec and Maritimes (TQM) Pipeline</t>
  </si>
  <si>
    <t>https://www.gem.wiki/Trans_Qu%C3%A9bec_and_Maritimes_(TQM)_Pipeline</t>
  </si>
  <si>
    <t>MULTILINESTRING ((-71.213986 46.813537, -71.734966 46.675761, -72.569707 46.345195, -73.215197 46.103901, -73.305877 45.907432, -73.490276 45.720137, -73.854241 45.64821, -74.138023 45.399932), (-73.305877 45.907432, -73.420195 46.017495), (-73.490276 45.720137, -73.036021 45.36979, -72.155405 45.262141, -72.040864 45.170326, -71.489531 45.163093, -71.4985 45.082211))</t>
  </si>
  <si>
    <t>P0268</t>
  </si>
  <si>
    <t>Trans-Pecos Gas Pipeline</t>
  </si>
  <si>
    <t>https://www.gem.wiki/Trans-Pecos_Gas_Pipeline</t>
  </si>
  <si>
    <t>LINESTRING (-103.108973 31.27795383, -103.106118 31.26367707, -103.126105 31.21870525, -103.14181 31.1822995, -103.162511 31.14161072, -103.183926 31.1059188, -103.208197 31.05095325, -103.234609 31.00241225, -103.26459 30.93459761, -103.287433 30.89390883, -103.348823 30.77655381, -103.370238 30.73229583, -103.403788 30.66876422, -103.418779 30.63949685, -103.423062 30.6309308, -103.427345 30.62878928, -103.436625 30.62236474, -103.446619 30.61451251, -103.45804 30.60237726, -103.465892 30.58952817, -103.469461 30.58024828, -103.48588 30.5695407, -103.51943 30.5452702, -103.557264 30.51942925, -103.57154 30.50229713, -103.582248 30.49087572, -103.582248 30.48016815, -103.588672 30.46946057, -103.597952 30.458753, -103.607946 30.45018694, -103.61794 30.44590391, -103.631503 30.43876552, -103.645066 30.42663027, -103.657201 30.41235351, -103.665767 30.40450129, -103.673619 30.39664906, -103.677188 30.388083, -103.685754 30.38379997, -103.692179 30.37666159, -103.69432 30.36524018, -103.696462 30.35596028, -103.704314 30.35239109, -103.715022 30.34810806, -103.727871 30.34382503, -103.742862 30.339542, -103.755711 30.33311746, -103.769274 30.32597907, -103.780695 30.32026837, -103.791403 30.31669917, -103.797827 30.30956079, -103.804965 30.30242241, -103.805679 30.29457019, -103.812104 30.291001, -103.817815 30.28885948, -103.826381 30.28386261, -103.836374 30.27315504, -103.855648 30.25887827, -103.874527 30.23404074, -103.893527 30.21661772, -103.909518 30.20921535, -103.935615 30.20314947, -103.96322 30.19080988, -103.996601 30.17850866, -104.016877 30.17489391, -104.035755 30.16624135, -104.057485 30.16137483, -104.073467 30.1526959, -104.096211 30.1426654, -104.114771 30.12196409, -104.128334 30.10411813, -104.142611 30.08627217, -104.162598 30.06856898, -104.179731 30.04643999, -104.19258 30.02359717, -104.204001 30.0000405, -104.211139 29.98148071, -104.21685 29.96720394, -104.224702 29.95792404, -104.236838 29.95221334, -104.250401 29.94364728, -104.26325 29.93650889, -104.271816 29.92223213, -104.276099 29.91223839, -104.27824 29.89510627, -104.279668 29.88011567, -104.281809 29.87012193, -104.286092 29.86441123, -104.293945 29.85941436, -104.297514 29.85513133, -104.302511 29.84870678, -104.305366 29.84585143, -104.308221 29.83799921, -104.311791 29.8322885, -104.317501 29.82943315, -104.323212 29.82800547, -104.326781 29.82372244, -104.328923 29.81015952, -104.333206 29.808018, -104.334633 29.80373497, -104.33392 29.79231356, -104.336775 29.78231982, -104.33963 29.77518144, -104.346769 29.76875689, -104.353907 29.76304619, -104.363187 29.75804932, -104.368184 29.7559078, -104.373895 29.75519397, -104.377464 29.74805558, -104.390313 29.73806185, -104.415297 29.72449892, -104.435285 29.71307751, -104.492392 29.68666549, -104.50881 29.67809943, -104.523087 29.6738164, -104.538077 29.66810569)</t>
  </si>
  <si>
    <t>P0269</t>
  </si>
  <si>
    <t>TransCameron Pipeline</t>
  </si>
  <si>
    <t>https://www.gem.wiki/TransCameron_Pipeline</t>
  </si>
  <si>
    <t>LINESTRING (-92.975147 29.767331, -93.327462 29.795517)</t>
  </si>
  <si>
    <t>P0270</t>
  </si>
  <si>
    <t>TransColorado Gas Pipeline</t>
  </si>
  <si>
    <t>https://www.gem.wiki/TransColorado_Gas_Pipeline</t>
  </si>
  <si>
    <t>LINESTRING (-108.29407 39.908134, -108.27415 39.41562, -108.222487 39.29521, -108.141462 39.190448, -108.42131 39.07323, -108.445933 38.992939, -107.996704 38.602219, -108.422287 38.169878, -108.406773 37.648466, -108.274885 37.348071, -108.200602 36.966553, -108.070814 36.955211, -107.952266 36.835945, -108.236477 36.712715)</t>
  </si>
  <si>
    <t>P0271</t>
  </si>
  <si>
    <t>Transcontinental Gas Pipeline</t>
  </si>
  <si>
    <t>https://www.gem.wiki/Transcontinental_Gas_Pipeline</t>
  </si>
  <si>
    <t>MULTILINESTRING ((-96.898656 27.366752, -96.917925 27.24232, -97.167907 27.029707, -97.438488 27.25094, -97.542257 27.224761, -97.807946 27.279053, -98.110843 27.422449, -96.99852 28.800876, -95.828481 30.02107, -95.40834 30.085329, -93.76318 30.363031, -92.41736 30.500391, -91.159496 30.461524, -90.498986 30.998665, -88.466559 31.907774, -85.268571 33.266188, -84.834654 33.426829, -82.934025 34.47484, -79.484361 36.531719, -79.364928 36.607854, -77.442326 39.062961, -76.492052 39.737895, -76.313567 39.849774, -75.956517 39.988806, -75.598093 40.025626, -74.880798 40.294734, -74.672057 40.177318, -74.979675 39.82385, -75.408141 39.773205), (-96.99852 28.800876, -98.926664 28.090915), (-96.99852 28.800876, -95.603262 28.424741, -95.09515 28.784036), (-95.603262 28.424741, -96.070224 28.110303), (-93.76318 30.363031, -93.349862 29.779542, -94.039297 29.217806), (-93.349862 29.779542, -93.121901 29.743782, -93.0368 29.473982), (-92.41736 30.500391, -92.288314 29.847464, -92.20596 29.250167), (-88.466559 31.907774, -88.373218 30.465181, -88.049164 29.327084), (-90.498986 30.998665, -90.867033 29.513588, -92.394176 28.176041), (-90.867033 29.513588, -90.982395 28.113042, -91.674577 27.967628), (-90.982395 28.113042, -90.641824 27.773356), (-84.834654 33.426829, -84.939067 34.551817), (-79.364928 36.607854, -78.219646 36.632135, -77.002953 36.280922), (-76.313567 39.849774, -76.183834 39.723699), (-75.956517 39.988806, -75.724474 39.791797), (-75.598093 40.025626, -75.429221 39.818176), (-75.598093 40.025626, -75.89893 40.182197), (-74.880798 40.294734, -74.416625 40.505987, -74.212091 40.657282, -74.176772 40.737744, -74.174755 40.9108), (-74.416625 40.505987, -73.584454 40.595756), (-74.176772 40.737744, -74.244069 40.713811, -74.294924 40.806419, -74.827804 40.468806, -75.673794 41.472521, -77.135019 41.546595, -78.305106 41.813299))</t>
  </si>
  <si>
    <t>P0272</t>
  </si>
  <si>
    <t>TransGas Pipeline</t>
  </si>
  <si>
    <t>https://www.gem.wiki/TransGas_Pipeline</t>
  </si>
  <si>
    <t>MULTILINESTRING ((-109.6700485 54.3547422, -105.7771965 53.2002932, -105.7744925 52.9991002, -105.9080245 52.3345592, -106.6881395 52.1259572), (-105.7744925 52.9991002, -102.6434325 53.0915652), (-105.9080245 52.3345592, -103.8261585 51.9570191), (-106.6881395 52.1259572, -105.0457265 51.8281942), (-109.6700485 54.3547422, -108.3185095 52.7830442, -107.9972025 52.0189131, -106.6733935 52.1404441), (-106.6733935 52.1404441, -108.0099095 51.5501781, -104.6265345 50.4488901, -102.8260645 50.9336122, -102.4834595 51.2190081, -102.0286055 50.9013801, -101.6838905 50.1497581), (-102.4834595 51.2190081, -102.4093445 51.8918271), (-108.0103925 52.0505112, -108.0076885 51.5614091, -107.8155965 50.2852801, -104.6399235 50.4493271, -103.8764165 49.6735352, -103.0057935 49.1409721, -102.1955945 49.2271421), (-107.8155965 50.2852801, -108.0859255 50.4394621, -108.4952095 50.1059292, -109.4730795 49.9930521, -109.9756605 49.9612602), (-109.4730795 49.9930521, -109.5527735 50.9647921, -109.6214815 51.8725542, -107.9982945 52.0587011, -109.1670085 52.4420762, -109.1313455 53.1429412, -110.0194645 54.0998902, -109.6967845 54.3567722), (-108.3160445 52.7758832, -109.1483015 53.0574212))</t>
  </si>
  <si>
    <t>P0273</t>
  </si>
  <si>
    <t>Transwestern Gas Pipeline</t>
  </si>
  <si>
    <t>https://www.gem.wiki/Transwestern_Gas_Pipeline</t>
  </si>
  <si>
    <t>MULTILINESTRING ((-100.6795326 35.7537021, -100.9744956 35.5461771, -104.5681036 33.4045251, -109.0131516 35.4075782, -112.9491946 35.3138293, -114.6421676 34.9409724), (-100.9744956 35.5461771, -101.4809456 36.1295758, -102.0495316 36.2160778), (-104.5681036 33.4045251, -102.8927316 30.9170091), (-109.0131516 35.4075782, -108.2451876 36.7263206, -108.2795626 37.3479053), (-112.9491946 35.3138293, -112.1307566 34.3988347, -112.1555186 33.8098509, -112.4398326 33.673992, -112.4481156 33.4703561, -112.6802446 32.9452923, -111.7217306 32.8461603, -111.8082906 33.0501722))</t>
  </si>
  <si>
    <t>P0274</t>
  </si>
  <si>
    <t>Trunkline Gas Pipeline</t>
  </si>
  <si>
    <t>https://www.gem.wiki/Trunkline_Gas_Pipeline</t>
  </si>
  <si>
    <t>MULTILINESTRING ((-97.8852376 27.5195886, -97.0407906 28.794847, -95.4862686 30.1482365, -93.2494656 30.6055273, -89.8266146 34.7056265, -89.4043436 36.0371279, -88.3009225 39.7971981, -85.9883435 41.6988412), (-93.2494656 30.6055273, -92.3025616 29.9983436, -91.2946096 29.6862876, -91.1284846 29.2451278), (-91.2946096 29.6862876, -92.2422666 29.6171387))</t>
  </si>
  <si>
    <t>P0275</t>
  </si>
  <si>
    <t>Tuscarora Gas Pipeline</t>
  </si>
  <si>
    <t>https://www.gem.wiki/Tuscarora_Gas_Pipeline</t>
  </si>
  <si>
    <t>LINESTRING (-121.4260565 42.0127, -119.3050465 39.6342282)</t>
  </si>
  <si>
    <t>P0276</t>
  </si>
  <si>
    <t>Valley Crossing Pipeline</t>
  </si>
  <si>
    <t>https://www.gem.wiki/Valley_Crossing_Pipeline</t>
  </si>
  <si>
    <t>LINESTRING (-97.85289 27.75445, -97.798439 27.718915, -97.764974 27.619079, -97.78723 27.483522, -97.77973 27.34344, -97.802194 27.047387, -97.799763 26.877852, -97.777588 26.757835, -97.785663 26.554845, -97.773414 26.514279, -97.620925 26.221191, -97.568787 26.146236, -97.550131 26.141464, -97.543745 26.076486, -97.431305 26.057292, -97.399333 25.998575, -97.321406 26.000136, -97.268734 26.033424, -97.218175 26.034494, -97.159685 26.059817, -97.112124 25.985004, -96.992104 25.987868)</t>
  </si>
  <si>
    <t>P0277</t>
  </si>
  <si>
    <t>Vector Gas Pipeline</t>
  </si>
  <si>
    <t>https://www.enbridge.com/~/media/Enb/Documents/Factsheets/FS_EnergyInfrastructureAssets.pdf?la=en, https://dtmidstream.com/asset/vector-pipeline/,
https://www.vector-pipeline.com/-/media/EepEeqMep/Site-Documents/Vector/News-Releases/Business-Update-Meeting-2020.pdf</t>
  </si>
  <si>
    <t>LINESTRING (-88.1412965 41.5199002, -87.5281225 41.5070463, -86.0229525 41.7824892, -83.6993875 43.0196525, -82.4263895 42.9825215)</t>
  </si>
  <si>
    <t>P0278</t>
  </si>
  <si>
    <t>Viking Gas Transmission</t>
  </si>
  <si>
    <t>https://www.gem.wiki/Viking_Gas_Transmission</t>
  </si>
  <si>
    <t>LINESTRING (-97.20808631377847 49.005583979729074, -96.0536695 46.2066499, -90.1925355 44.6629906)</t>
  </si>
  <si>
    <t>P0279</t>
  </si>
  <si>
    <t>WB Xpress Gas Pipeline</t>
  </si>
  <si>
    <t>https://www.gem.wiki/WB_Xpress_Gas_Pipeline</t>
  </si>
  <si>
    <t>MULTILINESTRING ((-78.433383 39.221273, -78.100671 39.404871), (-79.938505 38.802986, -78.433383 39.221273))</t>
  </si>
  <si>
    <t>P0280</t>
  </si>
  <si>
    <t>Westcoast Connector Gas Transmission Project</t>
  </si>
  <si>
    <t>https://www.gem.wiki/Westcoast_Connector_Gas_Transmission_Project</t>
  </si>
  <si>
    <t>LINESTRING (-130.3283835 54.2781723, -128.3618735 55.4229156, -123.2697535 55.3386776, -121.9349575 56.0354052, -120.9439345 56.450255)</t>
  </si>
  <si>
    <t>P0281</t>
  </si>
  <si>
    <t>Williston Basin Gas Pipeline</t>
  </si>
  <si>
    <t>https://www.gem.wiki/Williston_Basin_Gas_Pipeline</t>
  </si>
  <si>
    <t>MULTILINESTRING ((-103.2497085 44.1275791, -103.8814655 44.5127222, -104.0046425 45.0139061, -104.1475075 46.8024661, -101.4174475 46.8475671, -99.9463575 46.8776131, -104.1475075 46.8024661), (-101.4174475 46.8475671, -101.3131205 48.2489631, -102.9676415 48.7295221, -104.9341625 47.4080551), (-99.9463575 46.8776131, -99.9518935 47.7638421, -97.2987385 48.8886971), (-104.9341625 47.4080551, -104.1475075 46.8024661), (-104.9341625 47.4080551, -107.9619745 48.7583981), (-104.1475075 46.8024661, -108.9617735 45.0060191, -108.1323485 43.2476401), (-104.1475075 46.8024661, -105.3900405 45.0061351, -104.0579915 45.0061331), (-105.3900405 45.0061351, -106.9511775 44.7960221, -106.7287475 44.3538591))</t>
  </si>
  <si>
    <t>P0282</t>
  </si>
  <si>
    <t>Wyoming Interstate Gas Pipeline</t>
  </si>
  <si>
    <t>https://www.gem.wiki/Wyoming_Interstate_Gas_Pipeline</t>
  </si>
  <si>
    <t>MULTILINESTRING ((-105.4006265 42.7599496, -105.0326275 42.5215698, -104.8541425 41.1299414, -105.4144885 41.1713344, -106.5735895 41.7599912, -107.9973655 41.6732642, -109.3387755 41.5624192), (-107.9973655 41.6732642, -108.3870425 40.1808699), (-109.3387755 41.5624192, -109.2272445 41.1273764, -109.4785995 40.9730955, -109.5376945 40.4620658))</t>
  </si>
  <si>
    <t>P0283</t>
  </si>
  <si>
    <t>Creole Trail Pipeline</t>
  </si>
  <si>
    <t>https://www.gem.wiki/Creole_Trail_Pipeline</t>
  </si>
  <si>
    <t>LINESTRING (-93.8621184 29.76232825, -93.81240337 29.77786365, -93.64138363 29.77786365, -93.5936572 29.77786365, -93.50615873 29.77095932, -93.37093382 29.78994507, -93.34905921 29.81237812, -93.3430934 29.84515585, -93.31127578 29.88654391, -93.29337836 29.91240273, -93.32320739 30.05708797, -93.3391162 30.08462315, -93.39081984 30.11215066, -93.40275145 30.16202473, -93.40474005 30.29432655, -93.40275145 30.34410833, -93.34905921 30.35440485, -93.3371276 30.36641608, -93.32718459 30.38185693, -93.17207367 30.467595, -93.15616486 30.47445079)</t>
  </si>
  <si>
    <t>P0284</t>
  </si>
  <si>
    <t>Midship Pipeline</t>
  </si>
  <si>
    <t>https://www.gem.wiki/Midship_Pipeline</t>
  </si>
  <si>
    <t>MULTILINESTRING ((-97.7428816 35.764437, -98.1164166 35.7254261, -98.1308706 35.5335782, -98.0374866 35.3803272, -97.6860136 34.7472745, -97.3646636 34.5111026, -97.3713276 34.3759507, -96.9524746 34.2511787, -96.6893276 34.2451817, -96.4696006 34.1588618, -96.0560036 34.0045758), (-97.3646636 34.5111026, -97.6830536 34.4477606))</t>
  </si>
  <si>
    <t>P0285</t>
  </si>
  <si>
    <t>Haynesville Global Access Pipeline</t>
  </si>
  <si>
    <t>https://www.gem.wiki/Haynesville_Global_Access_Pipeline</t>
  </si>
  <si>
    <t>LINESTRING (-93.161545 32.8579, -93.235143 32.697462, -93.261397 32.569103, -93.426436 32.155408, -93.428986 32.113596, -93.532311 31.958027, -93.536821 31.88199, -93.491023 31.788532, -93.483273 31.618586, -93.394552 31.464167, -93.26722 31.182227, -93.241554 31.057228, -93.237516 30.94082, -93.207665 30.886133, -92.895355 30.586007, -92.880188 30.547197, -92.874549 30.426931, -93.028111 30.395973)</t>
  </si>
  <si>
    <t>P0286</t>
  </si>
  <si>
    <t>Roadrunner Pipeline</t>
  </si>
  <si>
    <t>https://www.gem.wiki/Roadrunner_Pipeline</t>
  </si>
  <si>
    <t>LINESTRING (-106.229246 31.568642, -106.07191 31.629711, -105.941132 31.645291, -105.792878 31.611379, -105.747092 31.626205, -105.71464 31.607476, -105.150185 31.602111, -104.645783 31.464934, -104.577895 31.461818, -104.540884 31.393303, -104.27001 31.325115, -103.883814 31.303424, -103.67013 31.315938, -103.550073 31.298634, -103.440538 31.262434, -103.389369 31.283625, -103.090031 31.259157)</t>
  </si>
  <si>
    <t>P0287</t>
  </si>
  <si>
    <t>Gulf Coast Southbound Pipeline</t>
  </si>
  <si>
    <t>https://www.gem.wiki/Gulf_Coast_Southbound_Pipeline</t>
  </si>
  <si>
    <t>P0288</t>
  </si>
  <si>
    <t>Empire Pipeline</t>
  </si>
  <si>
    <t>https://www.gem.wiki/Empire_Pipeline</t>
  </si>
  <si>
    <t>MULTILINESTRING ((-79.022934 42.956473, -78.950693 42.955117, -78.904385 43.116233, -77.709172 43.114881, -77.49245 43.083773, -77.427156 43.037759, -77.362324 43.006612, -77.321573 42.945626, -77.25489 42.872364, -77.134488 42.774546, -77.048818 42.660228, -76.985839 42.556617, -76.946941 42.436431, -76.941384 42.376251, -76.956202 42.339294, -77.024738 42.288614), (-77.491524 43.083773, -77.42484 43.093242, -77.311849 43.120289, -77.121059 43.120289, -76.967316 43.117585, -76.817278 43.187855))</t>
  </si>
  <si>
    <t>P0289</t>
  </si>
  <si>
    <t>Pecos Trail Pipeline</t>
  </si>
  <si>
    <t>https://www.gem.wiki/Pecos_Trail_Pipeline</t>
  </si>
  <si>
    <t>LINESTRING (-103.090031 31.259157, -102.958515 31.16852, -102.859598 31.123954, -102.809792 31.118344, -102.770525 31.136762, -102.271573 31.122383, -102.250086 31.098065, -102.222375 31.097471, -102.165964 31.129646, -102.044898 31.098293, -101.987554 30.982445, -101.988453 30.953835, -101.972307 30.939143, -101.878583 30.927369, -101.863237 30.888826, -101.869851 30.855585, -101.80638 30.768149, -101.631221 30.720774, -101.616334 30.672676, -101.515498 30.560279, -101.348172 30.46505, -101.044849 30.203401, -100.952201 30.186261, -100.904656 30.008316, -100.834906 29.972739, -100.833015 29.886834, -100.780166 29.84223, -100.815415 29.652585, -100.734832 29.621398, -100.576942 29.437399, -100.507495 29.282484, -100.422306 29.241442, -100.390806 29.216518, -100.376666 29.168349, -100.286643 29.117529, -100.252419 29.035271, -99.841232 28.796073, -99.744515 28.782802, -99.597541 28.800812, -99.533262 28.788688, -99.301306 28.478958, -99.188617 28.46941, -98.997485 28.41822, -98.785752 28.446777, -98.631119 28.420558, -98.469478 28.422388, -98.119347 28.343219, -98.043295 28.27274, -97.907539 28.213404, -97.827333 28.128348, -97.800346 28.050833, -97.585195 27.859128)</t>
  </si>
  <si>
    <t>P0290</t>
  </si>
  <si>
    <t>Nueva Era Pipeline</t>
  </si>
  <si>
    <t>https://www.gem.wiki/Nueva_Era_Pipeline</t>
  </si>
  <si>
    <t>MULTILINESTRING ((-99.512866 27.812405, -99.697365 27.712756, -99.868429 27.604832, -99.968552 27.579907, -100.019648 27.455431, -100.058681 27.118123, -100.104173 26.991002, -100.068477 26.89441, -100.150544 26.778069, -100.158275 26.721123, -100.098909 26.49549, -100.108202 26.338483, -100.095129 26.209315, -100.133199 26.120027, -100.12621 26.033973), (-100.12621 26.033973, -100.122715 25.990947, -100.087823 25.942089, -100.072171 25.874812, -100.070765 25.7818, -100.1016 25.7195), (-100.12621 26.033973, -100.174227 26.021285, -100.187003 25.966882, -100.227087 25.953908, -100.23614 25.925598, -100.264817 25.933692, -100.310245 25.918484, -100.36955 25.8668))</t>
  </si>
  <si>
    <t>P0291</t>
  </si>
  <si>
    <t>Sunbury Pipeline</t>
  </si>
  <si>
    <t>https://www.gem.wiki/Sunbury_Pipeline</t>
  </si>
  <si>
    <t>LINESTRING (-76.586261 41.261046, -76.693324 41.079855, -76.804333 40.973098, -76.836716 40.893665, -76.831461 40.838768)</t>
  </si>
  <si>
    <t>P0292</t>
  </si>
  <si>
    <t>Prairie State Pipeline</t>
  </si>
  <si>
    <t>https://www.gem.wiki/Prairie_State_Pipeline</t>
  </si>
  <si>
    <t>MULTILINESTRING ((-88.239975 41.49469, -88.298563 41.444474, -88.302906 41.4082, -88.371324 41.410265, -88.386707 41.359557, -88.357398 41.105376, -88.333242 40.278119), (-88.333242 40.278119, -88.33458 39.965364, -88.345375 39.947122, -88.331129 39.787096), (-88.456601 40.860111, -88.350674 40.861333), (-88.475263 40.283069, -88.333242 40.278119))</t>
  </si>
  <si>
    <t>P0293</t>
  </si>
  <si>
    <t>Alaska Stand Alone Pipeline</t>
  </si>
  <si>
    <t>https://www.gem.wiki/Alaska_Stand_Alone_Pipeline</t>
  </si>
  <si>
    <t>P0294</t>
  </si>
  <si>
    <t>Magnolia Intrastate Pipeline</t>
  </si>
  <si>
    <t>https://www.gem.wiki/Magnolia_Intrastate_Pipeline</t>
  </si>
  <si>
    <t>MULTILINESTRING ((-87.475624 33.045363, -87.396302 33.050413, -87.356512 33.021894, -87.277211 33.029255, -87.183517 32.933962, -87.077762 32.93463, -86.995121 32.893603, -86.964584 32.855411, -86.879781 32.834355, -86.874184 32.793298, -86.818964 32.712082, -86.745702 32.66231), (-87.715974 32.969834, -87.575726 32.998244, -87.475624 33.045363), (-87.870074 33.102898, -87.801852 33.084264, -87.795796 33.041345, -87.475624 33.045363))</t>
  </si>
  <si>
    <t>P0296</t>
  </si>
  <si>
    <t>Delmarva Pipeline</t>
  </si>
  <si>
    <t>https://www.gem.wiki/Delmarva_Pipeline</t>
  </si>
  <si>
    <t>LINESTRING (-76.144891 39.714639, -76.119662 39.68151, -76.075664 39.669387, -75.949073 39.683364, -75.856318 39.667636, -75.840664 39.597662, -75.799514 39.556471, -75.860264 39.463061, -75.847724 39.418095, -75.807698 39.38548, -75.851657 39.286466, -75.810352 39.216239, -75.779739 39.108446, -75.820244 38.959395, -75.806611 38.807136, -75.840339 38.721063, -75.83141 38.659611, -75.850371 38.565769, -75.723767 38.478636, -75.73249 38.441385, -75.681675 38.357281, -75.713845 38.302723, -75.714783 38.213155, -75.620103 38.16791, -75.579573 38.084418, -75.542296 38.061703, -75.598308 37.828212, -75.683042 37.724731, -75.73596 37.702235)</t>
  </si>
  <si>
    <t>P0297</t>
  </si>
  <si>
    <t>Central Corridor Pipeline</t>
  </si>
  <si>
    <t>https://www.gem.wiki/Central_Corridor_Pipeline</t>
  </si>
  <si>
    <t>LINESTRING (-84.359003 39.275657, -84.436069 39.168828)</t>
  </si>
  <si>
    <t>P0298</t>
  </si>
  <si>
    <t>Old Ocean Pipeline</t>
  </si>
  <si>
    <t>https://www.gem.wiki/Old_Ocean_Pipeline</t>
  </si>
  <si>
    <t>LINESTRING (-97.014518 32.310281, -95.697977 29.039513)</t>
  </si>
  <si>
    <t>P0300</t>
  </si>
  <si>
    <t>Arctic Fox Pipeline</t>
  </si>
  <si>
    <t>https://www.gem.wiki/Arctic_Fox_Pipeline</t>
  </si>
  <si>
    <t>LINESTRING (-148.271103 70.269239, -147.350887 64.750891)</t>
  </si>
  <si>
    <t>P0302</t>
  </si>
  <si>
    <t>Permian Highway Pipeline</t>
  </si>
  <si>
    <t>https://www.gem.wiki/Permian_Highway_Pipeline</t>
  </si>
  <si>
    <t>LINESTRING (-103.142335 31.30858463, -103.006865 31.30655278, -102.847978 31.26520667, -102.678978 31.2175193, -102.527914 31.2250924, -102.419871 31.2158104, -102.339987 31.24281556, -102.243715 31.25868144, -102.175857 31.21341595, -102.098106 31.2518952, -102.022616 31.26806096, -101.903458 31.26678429, -101.772489 31.27275193, -101.462364 31.21091258, -101.100251 31.10921433, -100.730168 31.01878563, -100.563828 30.93449341, -100.511703 30.90085624, -100.412084 30.8884155, -100.272289 30.87408586, -100.114803 30.82388602, -99.9684327 30.8197094, -99.8893476 30.77942358, -99.7712295 30.79043671, -99.7617702 30.71475132, -99.7227663 30.67147113, -99.6869068 30.63426698, -99.6607251 30.60936614, -99.6168914 30.59266412, -99.5771715 30.56420839, -99.520056 30.54776335, -99.4796782 30.53175984, -99.4146143 30.51468571, -99.3758522 30.47525008, -99.326492 30.43737703, -99.263468 30.3988868, -99.1455038 30.39209589, -99.0372617 30.33514285, -98.9070591 30.33209591, -98.8352217 30.32871669, -98.7677593 30.31062775, -98.6963378 30.30124133, -98.6091995 30.27021888, -98.5313965 30.25448176, -98.4616393 30.22125347, -98.3805014 30.20526398, -98.2801401 30.17039114, -98.1854544 30.15358813, -98.0492853 30.14343945, -97.8983606 30.15519135, -97.8416602 30.08787681, -97.758458 30.04762102, -97.7319838 29.99239791, -97.6385984 29.8946911, -97.4997542 29.89039322, -97.3999311 29.82497105, -97.3257023 29.75909961, -97.2491656 29.74782788, -97.0253594 29.73409877, -96.9402359 29.67545255, -96.8078833 29.60824437, -96.7187416 29.59045006, -96.5655676 29.57005213)</t>
  </si>
  <si>
    <t>P0303</t>
  </si>
  <si>
    <t>Granite Bridge Pipeline</t>
  </si>
  <si>
    <t>https://www.gem.wiki/Granite_Bridge_Pipeline</t>
  </si>
  <si>
    <t>LINESTRING (-71.395186 43.007365, -71.35639 43.029706, -71.329955 43.037485, -71.270216 43.043006, -71.230048 43.022427, -71.132201 43.031462, -71.054864 43.021418, -70.990319 43.006356, -70.940194 42.999828)</t>
  </si>
  <si>
    <t>P0304</t>
  </si>
  <si>
    <t>Western Energy Storage and Transportation Header Project</t>
  </si>
  <si>
    <t>https://www.gem.wiki/Western_Energy_Storage_and_Transportation_Header_Project</t>
  </si>
  <si>
    <t>LINESTRING (-111.893539 40.76168, -111.90634 40.350414, -111.978074 39.980922, -111.867647 39.410662, -111.897301 39.07646, -112.022971 38.586048, -112.179699 38.38936, -112.409739 38.006363, -112.528046 37.853673, -112.655653 37.764246, -113.453862 37.525355, -114.145447 37.224511, -114.588904 36.921703, -114.792547 36.730776, -114.951162 36.492319, -115.07243 36.342669, -115.125091 36.19311, -115.147151 36.066552, -115.140379 35.933818, -115.08395 35.765763, -114.980076 35.587329, -114.794535 35.34972, -114.554997 35.124208, -114.232938 34.864419, -114.144824 34.71926, -114.004311 34.369038, -113.998825 34.232544, -114.022808 34.127556, -114.300913 33.681807, -114.314326 33.55295, -114.243592 33.271063, -114.144948 32.979103, -114.136604 32.868153, -114.17578 32.774878, -114.234704 32.710975, -114.468038 32.614818)</t>
  </si>
  <si>
    <t>P0305</t>
  </si>
  <si>
    <t>CJ Express Pipeline</t>
  </si>
  <si>
    <t>https://www.gem.wiki/CJ_Express_Pipeline</t>
  </si>
  <si>
    <t>LINESTRING (-94.171 31.536003, -94.1998 31.511061, -94.347381 31.522516, -94.395338 31.491453, -94.494106 31.492827, -94.570418 31.402772, -94.583571 31.361994, -94.537778 31.28162, -94.444916 30.985829, -94.394948 30.925765, -94.227461 30.514603, -94.145539 30.364708)</t>
  </si>
  <si>
    <t>P0306</t>
  </si>
  <si>
    <t>Doosan Bobcat Pipeline</t>
  </si>
  <si>
    <t>https://www.gem.wiki/Doosan_Bobcat_Pipeline</t>
  </si>
  <si>
    <t>LINESTRING (-97.456003 46.259213, -97.661922 46.22335)</t>
  </si>
  <si>
    <t>P0307</t>
  </si>
  <si>
    <t>Mountaineer Gas Pipeline</t>
  </si>
  <si>
    <t>https://www.gem.wiki/Mountaineer_Gas_Pipeline</t>
  </si>
  <si>
    <t>LINESTRING (-77.603414 38.141908, -77.963767 39.456231)</t>
  </si>
  <si>
    <t>P0308</t>
  </si>
  <si>
    <t>Southern Reliability Link Pipeline</t>
  </si>
  <si>
    <t>https://www.gem.wiki/Southern_Reliability_Link_Pipeline</t>
  </si>
  <si>
    <t>LINESTRING (-74.687226 40.141339, -74.568304 40.101827, -74.55345 40.079398, -74.508676 40.1024, -74.412798 39.99796, -74.340087 40.024982, -74.280104 40.008654)</t>
  </si>
  <si>
    <t>P0309</t>
  </si>
  <si>
    <t>Adelphia Pipeline</t>
  </si>
  <si>
    <t>https://www.gem.wiki/Adelphia_Gateway_Pipeline</t>
  </si>
  <si>
    <t>LINESTRING (-75.439242 39.815459, -75.523479 39.959166, -75.582587 40.026603, -75.58153 40.075781, -75.520512 40.171264, -75.447139 40.219117, -75.441131 40.279163, -75.407318 40.336592, -75.316286 40.436897, -75.299185 40.551797, -75.279585 40.574716, -75.296365 40.584537, -75.297418 40.697919, -75.216904 40.726985, -75.181779 40.781229, -75.13155 40.793723)</t>
  </si>
  <si>
    <t>P0310</t>
  </si>
  <si>
    <t>DeRuyter Pipeline</t>
  </si>
  <si>
    <t>https://www.gem.wiki/DeRuyter_Pipeline</t>
  </si>
  <si>
    <t>LINESTRING (-75.523306 42.531491, -75.063365 42.452969)</t>
  </si>
  <si>
    <t>P0311</t>
  </si>
  <si>
    <t>Buncombe County Pipeline</t>
  </si>
  <si>
    <t>https://www.gem.wiki/Buncombe_County_Pipeline</t>
  </si>
  <si>
    <t>LINESTRING (-82.658887 35.545369, -82.63389 35.546772, -82.618609 35.530257, -82.620647 35.526239, -82.565637 35.480308, -82.540012 35.471629)</t>
  </si>
  <si>
    <t>P0312</t>
  </si>
  <si>
    <t>Risberg Line Pipeline</t>
  </si>
  <si>
    <t>https://www.gem.wiki/Risberg_Line_Pipeline</t>
  </si>
  <si>
    <t>LINESTRING (-80.691308 41.906237, -80.670868 41.918657, -80.615512 41.901767, -80.556349 41.908291, -80.542531 41.925453, -80.487627 41.938945, -80.377396 41.933659, -80.33215 41.914442, -80.285 41.858764)</t>
  </si>
  <si>
    <t>P0313</t>
  </si>
  <si>
    <t>Marquette Connector Pipeline</t>
  </si>
  <si>
    <t>https://www.gem.wiki/Marquette_Connector_Pipeline</t>
  </si>
  <si>
    <t>LINESTRING (-87.397331 46.558796, -87.42565 46.519904, -87.497836 46.518351, -87.505245 46.496781, -87.493077 46.444477, -87.43041 46.343396, -87.471423 46.297369, -87.451755 46.27022, -87.447426 46.202032, -87.482269 46.178859, -87.485794 46.109089, -87.514079 46.048727)</t>
  </si>
  <si>
    <t>P0314</t>
  </si>
  <si>
    <t>Permian Katy Pipeline</t>
  </si>
  <si>
    <t>https://www.gem.wiki/Permian_Katy_Pipeline</t>
  </si>
  <si>
    <t>MULTILINESTRING ((-103.115025 31.274285, -102.76565 31.196289, -102.611022 31.205574, -102.527157 31.191924, -102.391015 31.209341, -102.168261 31.148333, -101.980878 31.160156, -101.82564 31.188583, -101.509133 31.148219, -101.200863 31.143503, -100.978556 31.096556, -100.84728 31.108461, -100.629594 31.069107, -99.528464 30.986857, -99.205867 31.004856, -99.115608 31.032868, -98.414162 30.934681, -97.856643 30.800719, -97.659355 30.769599, -97.515254 30.653123, -97.365016 30.560198, -97.270318 30.470451, -97.208615 30.374626, -96.474048 30.060339, -96.41312 30.020331, -96.318434 29.894042, -96.189853 29.859288), (-96.189853 29.859288, -96.023994 29.850188, -95.880672 29.812296), (-96.189853 29.859288, -96.19241 29.761618, -96.175237 29.696465, -96.120612 29.640789, -96.106648 29.539858, -96.054971 29.400392, -95.989049 29.31994))</t>
  </si>
  <si>
    <t>P0315</t>
  </si>
  <si>
    <t>Sooner Trails Pipeline</t>
  </si>
  <si>
    <t>https://www.gem.wiki/Sooner_Trails_Pipeline</t>
  </si>
  <si>
    <t>LINESTRING (-98.088174 35.734726, -98.140811 35.588514, -98.042849 35.3999, -97.98144 35.202514, -97.852773 35.035832, -97.835227 34.854821, -97.804523 34.800723, -97.804523 34.746624, -97.694864 34.734927, -97.595439 34.663283, -97.394251 34.394253, -97.343077 34.351851, -97.169085 34.300677, -97.150077 34.283132, -97.052115 34.2612, -96.946842 34.264124, -96.891282 34.234882, -96.698282 34.255351, -96.428081 34.126685, -96.257013 34.084283, -96.015763 33.958541, -95.971421 33.927999, -95.912205 33.839792, -95.862858 33.809568, -95.862858 33.784277, -95.64561 33.50806)</t>
  </si>
  <si>
    <t>P0316</t>
  </si>
  <si>
    <t>South Saskatchewan Access Pipeline</t>
  </si>
  <si>
    <t>https://www.gem.wiki/South_Saskatchewan_Access_Pipeline</t>
  </si>
  <si>
    <t>LINESTRING (-102.549185 48.995863, -102.554736 49.006641)</t>
  </si>
  <si>
    <t>P0317</t>
  </si>
  <si>
    <t>Montour Lateral Pipeline</t>
  </si>
  <si>
    <t>https://www.gem.wiki/Montour_Lateral_Pipeline</t>
  </si>
  <si>
    <t>LINESTRING (-76.667538 41.070297, -76.590286 40.979869)</t>
  </si>
  <si>
    <t>P0318</t>
  </si>
  <si>
    <t>Arkoma Residue Capacity Pipeline</t>
  </si>
  <si>
    <t>https://www.gem.wiki/Arkoma_Residue_Capacity_Pipeline</t>
  </si>
  <si>
    <t>LINESTRING (-96.250925 35.07515, -96.038193 34.004578)</t>
  </si>
  <si>
    <t>P0319</t>
  </si>
  <si>
    <t>Whistler Pipeline</t>
  </si>
  <si>
    <t>https://www.gem.wiki/Whistler_Pipeline</t>
  </si>
  <si>
    <t>MULTILINESTRING ((-103.188547 31.248432, -102.922904 31.206274, -102.489615 31.105469, -102.428812 31.103643, -102.249624 31.154041, -102.12738 31.136898, -102.016341 31.151548, -101.947993 31.178106, -101.807383 31.178393), (-97.812237 27.736177, -97.996523 27.788019, -98.207435 27.877349, -98.294913 27.894672, -98.595893 28.104661, -99.062601 28.389327, -99.103102 28.391751, -99.121966 28.42832, -99.196564 28.476401, -99.488545 28.558268, -99.708848 28.717241, -99.773109 28.792782, -99.975154 28.942225, -100.107117 29.005453, -100.251766 29.100307, -100.334015 29.234301, -100.523654 29.357077, -100.60171 29.525879, -100.808032 29.714542, -100.822979 29.745413, -100.8109 29.820468, -100.789825 29.854352, -100.791082 29.904443, -100.821235 29.997665, -100.925594 30.143399, -100.95174 30.220976, -101.076314 30.385884, -101.195637 30.63433, -101.271824 30.698672, -101.311514 30.814306, -101.652019 31.134937, -101.772403 31.157341, -101.807383 31.178393))</t>
  </si>
  <si>
    <t>P0320</t>
  </si>
  <si>
    <t>Permian Global Access Pipeline</t>
  </si>
  <si>
    <t>https://www.gem.wiki/Permian_Global_Access_Pipeline</t>
  </si>
  <si>
    <t>LINESTRING (-103.038981 31.253465, -102.965452 31.291294, -102.848988 31.27985, -102.375033 31.351083, -102.342837 31.388597, -102.270059 31.366071, -101.163891 31.44076, -101.13403 31.409337, -101.059202 31.443301, -100.357983 31.45219, -99.580197 31.442534, -99.472668 31.418869, -99.395041 31.453599, -99.223541 31.423091, -98.9697 31.466181, -98.921426 31.460914, -98.824142 31.415829, -98.335616 31.41601, -98.281682 31.394144, -98.134523 31.4339, -97.675819 31.396008, -97.552678 31.354632, -97.481164 31.361851, -97.294411 31.314569, -97.141227 31.345161, -96.906518 31.343787, -96.390948 31.21881, -96.206427 31.237272, -95.986701 31.28585, -95.773555 31.272489, -95.485155 31.239885, -95.348567 31.193559, -95.22946 31.150337, -95.063955 31.008167, -94.934936 30.992146, -94.741403 30.905675, -94.625236 30.829684, -94.424611 30.820677, -94.325318 30.72359, -94.189552 30.702752, -94.091379 30.660359, -94.088136 30.6118, -93.618381 30.550231, -93.379163 30.455238, -93.22758 30.355791)</t>
  </si>
  <si>
    <t>P0321</t>
  </si>
  <si>
    <t>Downeast Pipeline</t>
  </si>
  <si>
    <t>https://www.gem.wiki/Downeast_Pipeline</t>
  </si>
  <si>
    <t>LINESTRING (-67.144764 45.114599, -67.109449 45.076493)</t>
  </si>
  <si>
    <t>P0322</t>
  </si>
  <si>
    <t>Renaissance Gas Transmission Pipeline</t>
  </si>
  <si>
    <t>https://www.gem.wiki/Renaissance_Gas_Transmission_Pipeline</t>
  </si>
  <si>
    <t>LINESTRING (-87.118457 35.651682, -83.996746 33.962509)</t>
  </si>
  <si>
    <t>P0323</t>
  </si>
  <si>
    <t>Greater Philadelphia Expansion Project</t>
  </si>
  <si>
    <t>https://www.gem.wiki/Greater_Philadelphia_Expansion_Project</t>
  </si>
  <si>
    <t>LINESTRING (-75.687708 40.078075, -75.368332 39.848116)</t>
  </si>
  <si>
    <t>P0325</t>
  </si>
  <si>
    <t>Buckeye Xpress Pipeline</t>
  </si>
  <si>
    <t>https://www.gem.wiki/Buckeye_Xpress_Pipeline</t>
  </si>
  <si>
    <t>LINESTRING (-82.529803 39.239254, -82.530195 39.1775, -82.557672 39.137337, -82.563209 39.088755, -82.549523 39.071393, -82.564707 39.057036, -82.573273 38.978057, -82.556087 38.956349, -82.535364 38.766247, -82.557944 38.66249, -82.557804 38.587699, -82.544582 38.575858, -82.579076 38.492779, -82.580503 38.444762, -82.545126 38.404793)</t>
  </si>
  <si>
    <t>P0327</t>
  </si>
  <si>
    <t>Bluebonnet Market Express Pipeline</t>
  </si>
  <si>
    <t>https://www.gem.wiki/Bluebonnet_Market_Express_Pipeline</t>
  </si>
  <si>
    <t>LINESTRING (-102.966642 31.314343, -102.065421 31.302445, -100.408721 31.207267, -100.019085 31.180498, -99.513449 31.115063, -99.275503 31.031782, -98.374282 30.781938, -98.148234 30.740298, -97.087351 30.40914, -96.542097 30.121043, -95.792567 29.793867)</t>
  </si>
  <si>
    <t>P0328</t>
  </si>
  <si>
    <t>Island Gas Connector</t>
  </si>
  <si>
    <t>https://www.gem.wiki/Island_Gas_Connector</t>
  </si>
  <si>
    <t>LINESTRING (-122.232412 49.00084, -122.728555 48.889551, -122.905864 48.800545, -122.996314 48.772991, -123.181974 48.735514, -123.345671 48.754212, -123.380471 48.733226, -123.479237 48.71721, -123.510237 48.689727, -123.499351 48.638888)</t>
  </si>
  <si>
    <t>P0329</t>
  </si>
  <si>
    <t>Tungsten to Bobtail Pipeline</t>
  </si>
  <si>
    <t>https://www.gem.wiki/Tungsten_to_Bobtail_Pipeline</t>
  </si>
  <si>
    <t>LINESTRING (-105.290047 40.019666, -105.494079 39.801347)</t>
  </si>
  <si>
    <t>P0330</t>
  </si>
  <si>
    <t>Tidewater Pipeline</t>
  </si>
  <si>
    <t>https://www.gem.wiki/Tidewater_Pipeline</t>
  </si>
  <si>
    <t>LINESTRING (-114.348876 53.441681, -116.342086 52.86999)</t>
  </si>
  <si>
    <t>P0331</t>
  </si>
  <si>
    <t>Saddle West Pipeline</t>
  </si>
  <si>
    <t>LINESTRING (-119.077617 56.243756, -119.47321 55.835687)</t>
  </si>
  <si>
    <t>P0332</t>
  </si>
  <si>
    <t>Merrick Mainline Pipeline</t>
  </si>
  <si>
    <t>https://www.gem.wiki/Merrick_Mainline_Pipeline</t>
  </si>
  <si>
    <t>LINESTRING (-122.640001 54.282299, -120.233804 55.758341)</t>
  </si>
  <si>
    <t>P0339</t>
  </si>
  <si>
    <t>Energia Mayakan Pipeline</t>
  </si>
  <si>
    <t>https://www.gem.wiki/Energia_Mayakan_Pipeline</t>
  </si>
  <si>
    <t>LINESTRING (-88.1627 20.71584, -88.4707 20.69297, -88.7787 20.72499, -89.0036 20.74785, -89.2823 20.81184, -89.429 20.84383, -89.6343 20.85296, -89.6881 20.82098, -89.7419 20.71584, -89.8054 20.54655, -89.9374 20.31748, -90.0987 20.04216, -90.2454 19.82154, -90.397 19.71573, -90.5094 19.63286, -90.573 19.54074, -90.5925 19.4163, -90.5974 19.28714, -90.6463 19.20868, -90.7294 19.07011, -90.7343 18.96381, -90.749 18.88056, -90.881 18.72321, -91.013 18.54717, -91.101 18.47763, -91.1792 18.37095, -91.3112 18.29205, -91.4432 18.18061, -91.5654 18.05981, -91.6485 18.00402, -91.7316 17.96682, -91.7952 17.86913, -91.8881 17.80398, -91.9712 17.77139, -92.0885 17.77605, -92.2694 17.83656, -93.119699 17.864064)</t>
  </si>
  <si>
    <t>P0355</t>
  </si>
  <si>
    <t>T-030 Pipeline</t>
  </si>
  <si>
    <t>https://www.gem.wiki/T-030_Pipeline</t>
  </si>
  <si>
    <t>LINESTRING (-78.476097 36.079598, -78.477167 36.076633, -78.478696 36.073668, -78.479154 36.07058, -78.478237 36.067614, -78.478084 36.063908, -78.480835 36.061684, -78.484504 36.058348, -78.485727 36.05427, -78.485421 36.049079, -78.483587 36.043024, -78.479307 36.035608, -78.478543 36.032765, -78.473193 36.031776, -78.450571 36.032394, -78.446597 36.031776, -78.441247 36.028068, -78.430701 36.015334, -78.429783 36.011378, -78.428102 36.00804, -78.425962 36.00569, -78.426574 35.992953, -78.430701 35.992706, -78.432993 35.992459, -78.434828 35.991222, -78.435133 35.982812, -78.43712 35.975638, -78.43498 35.97403, -78.43284 35.973411, -78.43391 35.964071, -78.432076 35.955658, -78.433758 35.952936, -78.434369 35.944522, -78.43284 35.939696, -78.430701 35.935859, -78.430701 35.933632, -78.434063 35.930537, -78.437885 35.924968, -78.43926 35.921131, -78.44033 35.918531, -78.444304 35.914322, -78.447208 35.911723, -78.446597 35.909247, -78.447973 35.906151, -78.446903 35.903923, -78.446444 35.901199, -78.440177 35.900085, -78.439413 35.896804, -78.439719 35.889869, -78.432688 35.882191, -78.431159 35.879095, -78.431159 35.875504, -78.432688 35.872531, -78.433299 35.870797, -78.432229 35.868815, -78.428561 35.86609, -78.426421 35.863117, -78.426726 35.858534, -78.428255 35.856428, -78.427338 35.853455, -78.426421 35.845897, -78.424587 35.84441, -78.423058 35.841065, -78.423517 35.835365, -78.426726 35.830036, -78.434369 35.820091, -78.436356 35.817116, -78.43819 35.804721, -78.438954 35.803605, -78.442623 35.803109, -78.449501 35.793315, -78.450571 35.788852, -78.453781 35.787488, -78.454545 35.7798, -78.455615 35.777692, -78.458978 35.777816, -78.462646 35.776452, -78.464786 35.774096, -78.467843 35.7736, -78.4709 35.772856, -78.472276 35.75512, -78.474416 35.75177, -78.477473 35.749662, -78.481294 35.749165, -78.484198 35.743366, -78.487255 35.740388, -78.489089 35.735177, -78.488937 35.729594, -78.487714 35.728353, -78.481753 35.727485, -78.478848 35.725251, -78.47946 35.717433, -78.48053 35.714206, -78.483587 35.713214, -78.484504 35.711352, -78.485727 35.705519, -78.501623 35.69472, -78.505444 35.694595, -78.509571 35.693851, -78.51645 35.690747, -78.525315 35.690871, -78.526843 35.688792, -78.527455 35.685812, -78.527608 35.684322, -78.525009 35.683702, -78.525315 35.679853, -78.517825 35.672527)</t>
  </si>
  <si>
    <t>P0359</t>
  </si>
  <si>
    <t>Cheyenne Connector Pipeline</t>
  </si>
  <si>
    <t>https://www.gem.wiki/Cheyenne_Connector_Pipeline</t>
  </si>
  <si>
    <t>LINESTRING (-104.80263 40.956418, -104.810938 40.808582, -104.796661 40.752832, -104.699579 40.623056, -104.611063 40.564164, -104.605352 40.462442, -104.58358 40.456018, -104.592146 40.390987, -104.577513 40.372427, -104.600356 40.27713, -104.733843 40.264281, -104.751689 40.154706)</t>
  </si>
  <si>
    <t>P0367</t>
  </si>
  <si>
    <t>Valley Expansion Pipeline</t>
  </si>
  <si>
    <t>https://www.gem.wiki/Valley_Expansion_Pipeline</t>
  </si>
  <si>
    <t>LINESTRING (-97.03956 46.901666, -97.028766 46.912169, -97.019935 46.916191, -96.989842 46.927361, -96.970544 46.934285, -96.935545 46.945898, -96.928349 46.947238, -96.910032 46.971349, -96.908397 46.975366, -96.912322 47.008163, -96.911341 47.01017, -96.889753 47.012847, -96.886809 47.013293, -96.81583 47.01307, -96.798167 47.015969, -96.781158 47.023774, -96.777233 47.024889, -96.752047 47.028233, -96.74616 47.029125, -96.713778 47.030686, -96.686629 47.032023, -96.68205 47.033807, -96.659153 47.036036, -96.649668 47.048741, -96.644434 47.0498, -96.607146 47.05136, -96.570839 47.058714, -96.514579 47.062725, -96.478108 47.071191)</t>
  </si>
  <si>
    <t>P0369</t>
  </si>
  <si>
    <t>Atmos Pipeline Texas</t>
  </si>
  <si>
    <t>https://www.gem.wiki/Atmos_Pipeline_Texas</t>
  </si>
  <si>
    <t>MULTILINESTRING ((-103.09 31.312, -103.061 31.313), (-103.116 31.32, -103.062 31.317), (-103.081 31.325, -103.062 31.323), (-100.331 30.233, -100.327 30.233), (-100.33 30.261, -100.319 30.26), (-100.171 31.642, -100.167 31.636), (-99.863 31.82, -99.852 31.81), (-98.971 31.756, -98.985 31.761), (-98.962 31.776, -98.946 31.761), (-98.949 31.774, -98.942 31.783), (-98.091 31.711, -98.083 31.72), (-98.295 31.69, -98.29 31.711), (-97.437 31.439, -97.445 31.435), (-97.495 31.067, -97.497 31.062), (-97.65 31.101, -97.643 31.131), (-97.72 31.12, -97.716 31.141), (-97.225 31.473, -97.189 31.462), (-95.925 31.297, -95.918 31.294), (-95.913 31.194, -95.944 31.2), (-95.819 30.311, -95.906 30.308), (-96.312 32.055, -96.337 32.041), (-95.708 31.674, -95.725 31.691), (-95.875 32.546, -95.927 32.48), (-95.691 32.403, -95.743 32.357), (-95.234 32.268, -95.218 32.21), (-95.864 32.179, -95.894 32.19), (-95.607 32.937, -95.632 32.948), (-95.982 31.992, -95.995 31.991), (-96.647 32.287, -96.619 32.262), (-96.491 32.299, -96.523 32.325), (-96.038 32.308, -96.019 32.299), (-96.928 32.98, -96.984 32.991), (-96.869 32.662, -96.854 32.643), (-96.961 32.524, -96.947 32.489), (-99.294 32.723, -99.233 32.614), (-99.233 32.614, -99.173 32.549), (-98.27 32.523, -98.307 32.522), (-99.828 32.205, -99.786 32.209), (-99.551 32.453, -99.554 32.434), (-99.632 32.453, -99.634 32.441), (-100.279 32.102, -100.301 32.103), (-100.248 32.057, -100.271 32.038), (-100.439 34.092, -100.448 34.092), (-100.21 34.435, -100.181 34.45), (-98.033 33.777, -98.078 33.722), (-97.689 33.671, -97.719 33.684), (-98.172 33.697, -98.185 33.758), (-98.188 34.041, -98.174 34.039), (-98.174 34.073, -98.162 34.073), (-101.033 32.707, -100.983 32.684), (-100.425 30.821, -100.431 30.825), (-97.437 31.124, -97.437 31.117), (-99.762 33.176, -99.783 33.168), (-95.682 31.718, -95.666 31.718), (-102.569 31.515, -102.316 31.623), (-102.316 31.623, -102.077 31.723), (-101.553 31.887, -101.088 32.083), (-102.077 31.723, -101.553 31.887), (-101.09 32.082, -100.909 32.122), (-103.002 31.357, -102.569 31.515), (-100.418 32.482, -100.395 32.464), (-95.902 30.242, -96.116 30.849), (-95.651 29.53, -95.901 30.125), (-96.215 31.005, -96.39 31.321), (-96.114 30.846, -96.216 31.006), (-95.901 30.123, -95.902 30.242), (-96.079 30.367, -95.941 30.399), (-96.394 30.753, -96.199 30.962), (-96.199 30.962, -96.13 30.981), (-95.714 31.478, -96.04 31.066), (-96.04 31.066, -96.199 30.962), (-96.13 30.981, -95.758 31.055), (-95.841 30.929, -95.822 30.886), (-95.761 31.064, -95.715 31.478), (-95.83 30.865, -95.762 31.064), (-95.565 31.531, -95.558 31.597), (-95.836 31.585, -95.903 31.676), (-95.967 31.686, -95.943 31.645), (-96.324 32.019, -96.395 32.025), (-96 31.98, -96.57 32.235), (-96.783 32.585, -96.448 32.317), (-96.104 32.112, -95.921 32.116), (-96.449 32.317, -96.104 32.112), (-95.683 32.292, -95.921 32.116), (-95.457 32.302, -96.074 32.106), (-95.167 32.259, -95.457 32.302), (-95.555 31.778, -95.44 32.049), (-95.304 32.004, -95.361 32.021), (-95.361 32.021, -95.427 32.045), (-95.429 32.045, -95.544 32.085), (-95.544 32.085, -95.687 32.289), (-95.683 32.285, -95.743 32.357), (-96.013 32.536, -96.517 32.783), (-95.743 32.357, -96.013 32.536), (-95.678 32.458, -95.583 32.355), (-95.575 32.295, -95.583 32.356), (-94.541 32.292, -94.996 32.291), (-94.996 32.292, -95.092 32.298), (-94.353 32.289, -94.541 32.292), (-94.294 32.165, -94.314 32.279), (-94.815 32.361, -94.784 32.394), (-94.809 32.285, -94.815 32.361), (-95.416 32.967, -95.511 33.094), (-95.285 32.575, -95.416 32.967), (-95.092 32.298, -95.285 32.575), (-95.118 33.435, -95.262 33.331), (-95.262 33.332, -95.511 33.094), (-95.141 33.678, -95.116 33.428), (-95.054 33.663, -95.141 33.678), (-94.761 33.603, -95.054 33.663), (-95.068 33.782, -95.141 33.678), (-95.141 33.678, -95.259 33.685), (-95.259 33.685, -95.517 33.877), (-96.344 33.67, -95.807 33.656), (-95.807 33.648, -95.807 33.656), (-95.807 33.656, -95.567 33.7), (-96.379 33.031, -96.372 33.463), (-96.372 33.458, -96.372 33.666), (-96.421 32.861, -96.379 33.031), (-96.515 32.782, -96.522 32.592), (-96.521 32.592, -96.69 32.342), (-96.011 32.785, -96.517 32.783), (-95.628 32.948, -95.784 32.842), (-95.784 32.842, -96.011 32.787), (-95.803 33.358, -95.888 33.305), (-95.626 33.456, -95.803 33.358), (-95.893 33.305, -95.906 33.258), (-95.953 33.377, -95.888 33.305), (-95.859 33.428, -95.922 33.413), (-95.922 33.413, -96.045 33.375), (-96.213 33.41, -96.214 33.408), (-96.257 33.373, -96.151 33.181), (-96.281 33.028, -96.261 33.082), (-96.261 33.082, -96.151 33.181), (-96.383 32.979, -96.275 33.031), (-96.345 33.069, -96.273 33.072), (-100.342 34.484, -100.181 34.45), (-100.395 34.4, -100.386 34.4), (-100.386 34.4, -100.294 34.408), (-100.319 34.409, -100.318 34.312), (-100.294 34.408, -100.298 34.385), (-100.266 34.45, -100.295 34.397), (-99.959 34.421, -99.428 34.24), (-98.899 34.014, -98.539 33.921), (-99.428 34.24, -98.897 34.012), (-100.181 34.45, -99.959 34.421), (-99.486 34.259, -99.537 34.144), (-99.521 34.195, -99.466 34.16), (-99.602 34.18, -99.532 34.162), (-99.635 34.042, -99.569 34.048), (-99.569 34.048, -99.428 34.058), (-99.428 34.058, -99.321 34.201), (-99.391 34.086, -99.294 34.067), (-99.113 34.1, -99.047 34.21), (-98.708 33.859, -98.489 33.091), (-98.694 33.949, -98.708 33.859), (-97.771 33.281, -97.757 33.306), (-97.845 33.286, -97.682 33.339), (-97.581 33.011, -97.647 32.98), (-97.513 33.096, -97.562 33.025), (-97.562 33.025, -97.581 33.011), (-97.045 33.034, -97.318 33.106), (-96.984 32.991, -97.045 33.034), (-97.312 33.11, -97.513 33.096), (-96.952 32.91, -96.98 32.968), (-97.876 33.579, -97.982 33.715), (-97.805 33.49, -97.876 33.579), (-97.513 33.096, -97.807 33.489), (-97.71 33.695, -97.679 33.916), (-97.762 33.59, -97.71 33.695), (-97.82 33.494, -97.762 33.59), (-98.17 33.983, -98.033 33.777), (-98.547 34.078, -98.42 33.939), (-98.474 33.954, -98.453 33.957), (-100.255 33.886, -100.247 33.883), (-98.414 33.93, -98.31 33.943), (-98.31 33.943, -98.17 33.983), (-97.806 33.501, -97.795 33.49), (-99.721 33.425, -99.652 33.726), (-99.78 33.191, -99.721 33.425), (-99.883 33.317, -99.866 33.395), (-99.955 33.382, -99.734 33.353), (-99.979 33.386, -99.955 33.382), (-99.842 32.985, -99.78 33.191), (-99.775 32.52, -99.842 32.987), (-99.774 32.438, -99.775 32.521), (-100.11 32.916, -99.839 32.948), (-100.398 32.862, -100.11 32.917), (-100.669 32.528, -100.67 32.526), (-101.13 32.673, -101.007 32.71), (-100.983 32.74, -100.955 32.733), (-100.993 32.79, -100.959 32.778), (-100.967 32.767, -100.968 32.693), (-100.895 32.533, -100.906 32.685), (-100.885 32.403, -100.895 32.533), (-100.708 32.595, -100.761 32.532), (-100.761 32.532, -100.868 32.403), (-101.007 32.71, -100.537 32.537), (-100.551 32.54, -100.372 32.488), (-100.675 32.055, -100.72 32.099), (-100.72 32.099, -100.935 32.331), (-100.935 32.331, -100.885 32.403), (-100.885 32.403, -100.541 32.45), (-100.552 32.446, -99.997 32.465), (-100.383 32.493, -99.984 32.529), (-100.423 32.238, -100.383 32.493), (-99.491 32.273, -98.989 32.299), (-100.909 32.122, -100.499 32.224), (-100.499 32.224, -100.04 32.241), (-100.04 32.241, -99.491 32.273), (-96.845 32.651, -96.894 32.586), (-96.894 32.586, -97.008 32.514), (-98.387 32.324, -98.989 32.299), (-97.882 32.362, -98.387 32.324), (-97.007 32.514, -97.575 32.364), (-97.575 32.364, -97.59 32.351), (-97.778 32.335, -97.93 32.363), (-100.116 32.049, -100.261 32.024), (-100.087 32.052, -100.116 32.049), (-100.27 31.877, -100.235 31.9), (-100.26 31.88, -100.185 31.703), (-100.185 31.703, -100.158 31.642), (-100.171 31.642, -100.196 31.703), (-100.617 31.665, -100.624 31.641), (-100.624 31.649, -99.985 31.728), (-98.948 30.201, -98.732 30.51), (-98.732 30.51, -98.508 30.94), (-99.013 30.142, -98.948 30.201), (-98.979 29.965, -99.013 30.142), (-98.898 29.962, -98.979 29.965), (-98.986 29.956, -98.997 29.876), (-98.997 29.876, -99.033 29.78), (-99.007 29.88, -98.979 29.965), (-99.064 29.731, -99.007 29.88), (-100.087 31.696, -100.023 31.712), (-100.287 31.487, -100.084 31.695), (-99.652 31.887, -99.638 31.892), (-99.091 31.759, -98.966 31.734), (-99.653 31.789, -99.091 31.758), (-99.99 31.729, -99.653 31.789), (-98.858 31.874, -98.99 31.738), (-99.651 31.952, -99.751 32.109), (-99.751 32.109, -99.8 32.359), (-99.638 31.892, -99.651 31.952), (-99.814 32.355, -99.726 32.395), (-99.66 32.567, -99.606 32.263), (-98.987 32.5, -99.492 32.505), (-98.307 32.522, -98.365 32.517), (-100.003 32.465, -99.754 32.411), (-99.774 32.439, -99.737 32.387), (-102.98 31.208, -102.972 31.001), (-103.122 31.39, -102.98 31.208), (-103.25 31.61, -103.122 31.39), (-102.935 30.702, -102.972 31.001), (-100.315 30.243, -100.425 30.682), (-100.327 30.233, -100.323 30.267), (-100.425 30.682, -100.42 30.828), (-100.434 30.82, -100.421 31.079), (-100.386 31.407, -100.287 31.487), (-100.421 31.079, -100.39 31.41), (-100.382 31.41, -100.388 31.307), (-100.37 31.306, -100.397 31.308), (-100.287 31.488, -100.24 31.498), (-98.508 30.94, -98.521 31.101), (-98.709 31.195, -98.476 31.138), (-98.479 31.131, -98.273 31.258), (-98.022 30.756, -98.243 30.798), (-98.203 31.06, -98.264 30.578), (-98.201 31.183, -98.203 31.06), (-98.273 31.258, -98.2 31.183), (-98.407 31.81, -98.348 31.729), (-98.349 31.729, -98.324 31.712), (-98.324 31.712, -98.091 31.711), (-97.984 31.938, -97.929 31.896), (-97.933 31.898, -98.083 31.719), (-98.083 31.719, -97.933 31.898), (-97.835 31.95, -97.709 32.048), (-97.929 31.896, -97.835 31.954), (-98.324 31.712, -98.343 31.654), (-98.343 31.654, -98.292 31.481), (-98.316 31.707, -98.33 31.636), (-98.33 31.636, -98.336 31.635), (-97.727 30.212, -97.637 30.307), (-97.444 30.814, -97.191 31.17), (-97.191 31.17, -97.123 31.253), (-97.648 30.307, -97.57 30.491), (-97.57 30.491, -97.444 30.814), (-98.285 31.375, -98.273 31.258), (-98.292 31.481, -98.285 31.373), (-98.561 31.448, -98.293 31.452), (-98.226 31.467, -98.174 31.467), (-98.293 31.452, -98.227 31.467), (-97.576 30.505, -97.669 30.289), (-97.451 30.816, -97.576 30.505), (-97.656 30.462, -97.602 30.426), (-97.745 31.385, -97.502 31.439), (-97.502 31.439, -97.218 31.412), (-97.49 31.441, -97.482 31.553), (-97.522 31.663, -97.622 31.938), (-97.482 31.549, -97.526 31.664), (-97.622 31.938, -97.709 32.048), (-97.748 32.141, -97.709 32.048), (-97.822 32.345, -97.796 32.324), (-97.797 32.325, -97.747 32.144), (-97.845 31.139, -97.772 31.148), (-97.772 31.148, -97.381 31.005), (-97.272 31.281, -97.451 30.816), (-97.258 31.32, -97.272 31.281), (-97.111 31.53, -97.258 31.32), (-97.772 31.148, -97.374 31.067), (-96.985 30.663, -96.986 30.842), (-96.99 30.843, -96.989 30.664), (-97.206 30.941, -97.397 31.007), (-96.984 30.842, -97.206 30.941), (-97.179 31.507, -97.16 31.496), (-97.108 31.538, -97.168 31.5), (-96.948 31.473, -96.944 31.47), (-97.136 31.539, -96.948 31.473), (-96.944 31.47, -96.878 31.327), (-96.7 31.187, -96.434 30.788), (-96.878 31.327, -96.7 31.187), (-96.434 30.788, -96.394 30.753), (-96.958 31.599, -96.965 31.49), (-96.874 31.51, -96.778 31.526), (-96.304 31.602, -95.979 31.645), (-96.778 31.526, -96.304 31.603), (-96.959 31.496, -96.874 31.51), (-96.857 31.519, -96.783 31.532), (-96.926 31.512, -96.857 31.519), (-96.301 31.329, -96.229 31.429), (-96.266 31.458, -96.261 31.461), (-96.39 31.322, -96.301 31.329), (-96.262 31.373, -95.962 31.423), (-95.962 31.423, -95.892 31.415), (-95.909 31.022, -95.983 31.041), (-96.65 32.194, -96.691 32.343), (-96.39 31.321, -96.598 31.837), (-96.595 31.831, -96.65 32.194), (-96.763 31.827, -96.51 31.57), (-97.159 31.879, -96.943 31.876), (-96.527 31.674, -96.292 31.605), (-96.57 32.235, -96.599 32.26), (-96.483 31.687, -96.443 31.836), (-96.443 31.836, -96.57 32.235), (-95.671 31.744, -95.762 31.678), (-95.759 31.671, -95.979 31.645), (-95.693 31.683, -95.702 31.705), (-95.991 31.979, -95.762 31.678), (-95.951 31.914, -95.911 31.906), (-95.511 33.094, -95.806 33.12), (-95.806 33.12, -95.904 33.134), (-94.817 32.378, -94.79 32.363), (-94.799 32.286, -94.82 32.292), (-95.092 32.298, -95.284 32.271), (-95.242 32.28, -95.23 32.258), (-95.168 32.294, -95.167 32.259), (-95.983 31.984, -96.007 31.954), (-96.068 32.107, -96.019 32.054), (-96.019 32.054, -95.986 31.986), (-98.259 32.198, -98.326 32.433), (-98.286 32.404, -98.326 32.433), (-98.115 32.096, -98.259 32.198), (-96.074 32.106, -96.023 32.051), (-96.024 32.051, -95.986 31.985), (-95.989 31.971, -95.984 31.971), (-96.02 31.972, -95.954 31.964), (-96.845 32.651, -96.783 32.585), (-95.993 32.141, -96.018 32.108), (-96.064 32.171, -96.026 32.134), (-97.155 31.837, -97.265 32.256), (-97.265 32.253, -97.378 32.435), (-97.15 31.619, -97.155 31.837), (-96.006 32.38, -95.927 32.48), (-96.039 32.297, -96.006 32.38), (-96.611 32.252, -96.587 32.251), (-97.001 32.302, -96.599 32.26), (-97.353 32.388, -97.006 32.304), (-97.006 32.304, -97.001 32.302), (-96.57 32.235, -96.469 32.4), (-96.546 32.374, -96.525 32.366), (-96.314 33.193, -96.762 33.201), (-96.757 33.201, -96.915 33.041), (-96.915 33.041, -96.921 32.923), (-96.848 33.217, -96.848 33.181), (-97.099 33.245, -96.833 33.234), (-96.817 33.363, -96.82 33.233), (-96.619 33.706, -96.716 33.529), (-96.716 33.529, -96.817 33.364), (-96.444 32.108, -96.432 32.1), (-96.926 31.512, -96.965 31.49), (-96.623 31.552, -96.641 31.315), (-96.615 31.372, -96.549 31.358), (-99.136 32.539, -99.191 32.539), (-97.071 32.593, -97.037 32.516), (-97.138 32.733, -97.071 32.593), (-97.68 32.96, -97.652 32.982), (-97.737 32.913, -97.733 32.93), (-97.371 33.105, -97.424 33.081), (-98.214 32.222, -98.341 32.117), (-98.34 32.122, -98.563 32.128), (-98.295 32.104, -98.297 32.103), (-98.354 32.388, -98.317 32.522), (-98.308 32.522, -98.362 32.43), (-98.247 32.436, -98.313 32.452), (-98.917 32.038, -98.948 32.301), (-96.962 32.53, -96.647 32.285), (-96.412 32.081, -96.392 32.068), (-96.82 33.233, -96.616 33.153), (-96.835 33.203, -96.832 33.234), (-96.425 33.088, -96.377 33.094), (-96.407 33.057, -96.377 33.048), (-96.151 33.181, -95.902 33.135), (-97.108 33.48, -97.107 33.618), (-96.979 32.968, -97 33.036), (-97 33.036, -97.109 33.481), (-98.307 32.522, -98.292 32.523), (-98.315 32.52, -97.991 32.756), (-97.991 32.756, -97.647 32.98), (-96.362 33.555, -96.386 33.562), (-97.365 33.677, -97.355 33.635), (-97.15 33.645, -97.113 33.606), (-97.254 33.866, -97.15 33.645), (-97.161 33.645, -97.113 33.599), (-97.599 33.131, -97.561 33.157), (-97.82 32.857, -97.884 32.824), (-97.367 32.227, -97.368 32.232), (-97.085 30.526, -97.05 30.465), (-97.118 30.588, -97.085 30.526), (-97.222 30.64, -97.118 30.588), (-97.54 30.624, -97.222 30.64), (-96.959 31.496, -97.123 31.253), (-97.797 32.427, -97.835 32.359), (-97.715 32.394, -97.745 32.352), (-97.745 32.352, -97.748 32.335), (-97.556 32.248, -97.574 32.25), (-97.574 32.25, -97.641 32.335), (-97.793 32.504, -97.796 32.429), (-99.494 32.427, -99.688 32.441), (-103.058 31.309, -103.002 31.357), (-96.341 33.605, -96.327 33.595), (-96.368 33.56, -96.28 33.661), (-99.088 32.515, -99.096 32.533), (-99.081 32.503, -99.088 32.515), (-99.083 32.505, -99.158 32.519), (-99.066 32.523, -99.129 32.509), (-99.13 32.539, -99.129 32.507), (-99.066 32.518, -99.033 32.52), (-99.141 32.502, -99.066 32.518), (-100.26 31.88, -100.305 32.11), (-100.305 32.11, -100.391 32.234), (-100.196 31.703, -100.271 31.886), (-98.175 34.11, -98.17 33.982), (-97.538 33.69, -97.436 33.664), (-97.436 33.664, -97.333 33.624), (-97.377 33.656, -97.15 33.645), (-97.051 33.633, -97.058 33.61), (-96.688 33.655, -96.797 33.675), (-96.874 33.662, -97.113 33.606), (-96.921 33.812, -96.874 33.792), (-96.874 33.792, -96.797 33.675), (-96.622 33.722, -96.605 33.685), (-96.874 33.662, -96.34 33.668), (-99.492 32.503, -99.991 32.529), (-95.715 31.478, -95.639 31.583), (-95.584 33.38, -95.584 33.379), (-95.589 33.26, -95.511 33.094), (-96.943 31.876, -96.763 31.827), (-99.191 32.539, -99.136 32.539), (-95.987 31.657, -95.928 31.567), (-95.928 31.567, -95.887 31.46), (-95.764 31.678, -95.64 31.583), (-95.64 31.583, -95.565 31.531), (-94.695 32.431, -94.718 32.423), (-94.718 32.423, -94.815 32.357), (-97.779 32.335, -97.59 32.351), (-96.516 32.783, -96.484 32.814), (-96.484 32.814, -96.421 32.861), (-96.815 33.137, -96.822 33.137), (-98.353 33.876, -97.982 33.715, -98.538 33.921, -98.353 33.876), (-95.63 33.468, -95.589 33.255, -95.624 33.612, -95.63 33.468, -95.573 33.69, -95.624 33.61))</t>
  </si>
  <si>
    <t>P0370</t>
  </si>
  <si>
    <t>Birdsboro Pipeline</t>
  </si>
  <si>
    <t>https://www.gem.wiki/Birdsboro_Pipeline</t>
  </si>
  <si>
    <t>LINESTRING (-75.764112 40.411397, -75.75127 40.355762, -75.783036 40.275097, -75.802328 40.268099)</t>
  </si>
  <si>
    <t>P0371</t>
  </si>
  <si>
    <t>Blue Mountain Delivery Pipeline</t>
  </si>
  <si>
    <t>https://www.gem.wiki/Blue_Mountain_Delivery_Pipeline</t>
  </si>
  <si>
    <t>LINESTRING (-97.874977 35.277364, -97.870386 35.217769, -97.919852 35.160291)</t>
  </si>
  <si>
    <t>P0373</t>
  </si>
  <si>
    <t>Corpus Christi Pipeline</t>
  </si>
  <si>
    <t>https://www.gem.wiki/Corpus_Christi_Pipeline</t>
  </si>
  <si>
    <t>LINESTRING (-97.508804 28.03627, -97.270856 27.891071)</t>
  </si>
  <si>
    <t>P0374</t>
  </si>
  <si>
    <t>B-System Project Pipeline</t>
  </si>
  <si>
    <t>https://www.gem.wiki/B-System_Project_Pipeline</t>
  </si>
  <si>
    <t>MULTILINESTRING ((-82.727307 39.835132, -82.676398 39.750517, -82.566337 39.649599, -82.56479 39.62888), (-82.95483 39.904436, -82.877738 39.869479, -82.727307 39.835132))</t>
  </si>
  <si>
    <t>P0375</t>
  </si>
  <si>
    <t>Saginaw Trail Pipeline</t>
  </si>
  <si>
    <t>https://www.gem.wiki/Saginaw_Trail_Pipeline</t>
  </si>
  <si>
    <t>LINESTRING (-84.072574 43.484996, -84.129725 43.499143, -84.118586 43.399594, -84.007648 43.388999, -83.9647 43.366183, -83.74781 43.203642, -83.697547 43.182191, -83.686513 43.15917, -83.567514 43.156162, -83.558033 43.106706, -83.57149 43.092125, -83.572713 43.006904, -83.558075 42.987446, -83.55864 42.939342, -83.648824 42.929389, -83.644703 42.723987, -83.620651 42.66272, -83.616131 42.525734)</t>
  </si>
  <si>
    <t>P0376</t>
  </si>
  <si>
    <t>Muskogee Pipeline</t>
  </si>
  <si>
    <t>https://www.gem.wiki/Muskogee_Pipeline</t>
  </si>
  <si>
    <t>LINESTRING (-95.3623 35.744931, -96.767641 35.983714)</t>
  </si>
  <si>
    <t>P0377</t>
  </si>
  <si>
    <t>Revolution Pipeline</t>
  </si>
  <si>
    <t>https://www.gem.wiki/Revolution_Pipeline</t>
  </si>
  <si>
    <t>LINESTRING (-79.744314 41.162017, -79.734612 41.151003, -79.753505 41.133833, -79.748491 41.096577, -79.784253 41.098899, -79.812912 41.072826, -79.841139 41.025398, -79.807028 41.008097, -79.809666 40.996573, -79.845716 40.982474, -79.872111 40.931897, -79.930199 40.929422, -79.946649 40.896522, -80.069088 40.813051, -80.080362 40.784165, -80.153242 40.770682, -80.159573 40.693429, -80.260243 40.67307, -80.331922 40.598367, -80.359416 40.476521, -80.353635 40.399221, -80.30042 40.322714, -80.297806 40.295322, -80.264597 40.2631)</t>
  </si>
  <si>
    <t>P0378</t>
  </si>
  <si>
    <t>Gulf Coast Express Pipeline</t>
  </si>
  <si>
    <t>https://www.gem.wiki/Gulf_Coast_Express_Pipeline</t>
  </si>
  <si>
    <t>LINESTRING (-103.175964 31.305395, -102.988649 31.290664, -102.575185 31.15824, -102.457155 31.161927, -102.344891 31.207383, -102.158341 31.179535, -101.996819 31.241474, -101.844621 31.225897, -101.638929 31.155082, -101.432208 30.934846, -101.331514 30.854508, -101.306183 30.79416, -101.301792 30.728444, -101.201181 30.653985, -101.183324 30.581912, -101.123983 30.514571, -101.015308 30.308581, -100.950111 30.223111, -100.948378 30.097859, -100.868936 30.029804, -100.843804 29.975357, -100.803527 29.956194, -100.818576 29.759944, -100.80059 29.699759, -100.569008 29.531265, -100.533144 29.416813, -100.529215 29.351115, -100.375675 29.286273, -100.303467 29.230113, -100.26092 29.12134, -99.858094 28.897949, -99.794982 28.80616, -99.469484 28.566872, -99.137971 28.463609, -98.237776 27.898271, -97.771302 27.767482)</t>
  </si>
  <si>
    <t>P0380</t>
  </si>
  <si>
    <t>SK Pipeline</t>
  </si>
  <si>
    <t>https://www.gem.wiki/SK_Pipeline</t>
  </si>
  <si>
    <t>LINESTRING (-95.645255 29.143467, -95.315775 28.935401)</t>
  </si>
  <si>
    <t>P0382</t>
  </si>
  <si>
    <t>Paso Norte Pipeline</t>
  </si>
  <si>
    <t>https://www.gem.wiki/Paso_Norte_Pipeline</t>
  </si>
  <si>
    <t>LINESTRING (-107.758765 32.268746, -107.62776 31.783659, -107.997593 31.090333, -107.913135 30.411908, -105.927201 28.44444)</t>
  </si>
  <si>
    <t>P0383</t>
  </si>
  <si>
    <t>Pomelo Connector Pipeline</t>
  </si>
  <si>
    <t>https://www.gem.wiki/Pomelo_Connector_Pipeline</t>
  </si>
  <si>
    <t>LINESTRING (-97.816394 27.742882, -97.668231 27.733135, -97.667905 27.710681, -97.630939 27.699346)</t>
  </si>
  <si>
    <t>P0386</t>
  </si>
  <si>
    <t>Taproot Baja Pipeline System</t>
  </si>
  <si>
    <t>https://www.gem.wiki/Taproot_Baja_Pipeline_System</t>
  </si>
  <si>
    <t>LINESTRING (-104.870029 40.071521, -104.305308 40.667615)</t>
  </si>
  <si>
    <t>P0387</t>
  </si>
  <si>
    <t>Gulf Xpress Pipeline</t>
  </si>
  <si>
    <t>https://www.gem.wiki/Gulf_Xpress_Pipeline</t>
  </si>
  <si>
    <t>P0392</t>
  </si>
  <si>
    <t>Rover Pipeline</t>
  </si>
  <si>
    <t>https://www.gem.wiki/Rover_Pipeline</t>
  </si>
  <si>
    <t>MULTILINESTRING ((-81.221438 40.437951, -80.788309 40.426527, -80.638944 40.473948, -80.559576 40.479711, -80.517546 40.454101, -80.414686 40.431349), (-81.221438 40.437951, -81.094424 40.329893, -81.084921 40.258949, -80.999012 40.131273, -80.928451 39.980113), (-82.463819 42.77273, -82.646751 42.840557, -82.669677 42.868778, -82.791716 42.886679, -83.085345 43.001904, -83.188199 42.982638, -83.330934 42.98298, -83.391908 42.942781, -83.461669 42.931656, -83.471362 42.884508, -83.611997 42.871556, -83.759605 42.885268, -83.985929 42.83902, -84.024106 42.757434, -84.026602 42.675109, -84.04014 42.65737, -84.023168 42.507563, -83.99688 42.470371, -83.964412 42.468176, -83.949567 42.443161, -83.975147 42.386397, -83.952123 42.348937, -83.972309 42.198581, -84.019708 42.14961, -84.016004 42.123723, -84.05426 42.033812, -84.09056 41.997599, -84.091129 41.957093, -84.118762 41.927514, -84.113698 41.89222, -84.245651 41.616241, -84.293099 41.483885, -84.290596 41.455534, -84.362721 41.363975, -84.317235 41.333199, -83.672108 41.242437, -83.539787 41.207184, -83.490081 41.176377, -83.475673 41.138177, -83.411375 41.115554, -83.346856 41.11552, -83.147872 41.046558, -82.658021 40.849459, -82.455308 40.844962, -82.40247 40.821006, -82.300546 40.80611, -82.194871 40.813974, -82.090283 40.788341, -82.05253 40.757334, -81.949804 40.74812, -81.890611 40.720734, -81.432654 40.661557, -81.337381 40.613266, -81.339459 40.585766, -81.298808 40.518938, -81.277852 40.511748, -81.221438 40.437951), (-81.039249 39.814809, -81.007269 39.678345, -80.98538 39.674716, -80.910056 39.604757, -80.973204 39.515779, -80.944962 39.473172, -80.685491 39.268257, -80.628447 39.300642, -80.609654 39.289701, -80.56943 39.302536), (-81.297212 39.791468, -81.039249 39.814809), (-80.928451 39.980113, -80.731318 39.971495, -80.68648 39.953465, -80.517165 39.955123), (-81.039249 39.814809, -80.877504 39.837435, -80.924036 39.929135, -80.928451 39.980113), (-81.297212 39.791468, -81.307368 39.73388), (-81.302528 39.791178, -81.297212 39.791468))</t>
  </si>
  <si>
    <t>P0404</t>
  </si>
  <si>
    <t>Ehrenberg-Los Algodones-San Luis Rio Colorado Gas Pipeline</t>
  </si>
  <si>
    <t>https://www.gem.wiki/Ehrenberg-Los_Algodones-San_Luis_Rio_Colorado_Gas_Pipeline</t>
  </si>
  <si>
    <t>LINESTRING (-114.525645 33.60361, -114.779664 32.450346)</t>
  </si>
  <si>
    <t>P0405</t>
  </si>
  <si>
    <t>Angelin Gas Pipeline</t>
  </si>
  <si>
    <t>https://www.gem.wiki/Angelin_Gas_Pipeline</t>
  </si>
  <si>
    <t>Trinidad and Tobago</t>
  </si>
  <si>
    <t>LINESTRING (-60.589 10.393, -60.44 10.449)</t>
  </si>
  <si>
    <t>P0407</t>
  </si>
  <si>
    <t>El Encino-La Laguna Gas Pipeline</t>
  </si>
  <si>
    <t>https://www.gem.wiki/El_Encino-La_Laguna_Gas_Pipeline</t>
  </si>
  <si>
    <t>LINESTRING (-105.927201 28.44444, -105.865 28.35459, -105.778 28.2097, -105.705 28.07267, -105.611 27.95767, -105.456 27.79809, -105.236 27.61398, -104.953 27.41738, -104.848 27.2956, -104.631 26.96918, -104.465 26.8204, -104.307 26.70818, -104.195 26.62854, -104.133 26.52021, -104.024 26.35856, -103.948 26.25408, -103.874 26.18438, -103.83 26.11669, -103.78 26.04074, -103.71 25.90515, -103.658696 25.470703)</t>
  </si>
  <si>
    <t>P0409</t>
  </si>
  <si>
    <t>Gasoducto de la Costa Gas Pipeline</t>
  </si>
  <si>
    <t>https://www.gem.wiki/Gasoducto_de_la_Costa_Gas_Pipeline</t>
  </si>
  <si>
    <t>Argentina</t>
  </si>
  <si>
    <t>MULTILINESTRING ((-59.18164 -37.210354, -57.608269 -37.9380811), (-57.834784 -38.2713, -57.608269 -37.9380811, -57.42417 -37.747602, -56.9966 -37.2479, -56.717305 -36.370218))</t>
  </si>
  <si>
    <t>P0411</t>
  </si>
  <si>
    <t>Interoceanic Corridor Gas Pipeline</t>
  </si>
  <si>
    <t>https://www.gem.wiki/Interoceanic_Corridor_Gas_Pipeline_(Mexico)</t>
  </si>
  <si>
    <t>LINESTRING (-94.406895 18.119088, -94.716482 17.959743, -94.81761 17.900604, -95.143193 17.892045, -94.995435 16.715174, -95.091328 16.568787, -95.259184 16.383237, -95.224131 16.332006, -95.201109 16.16196)</t>
  </si>
  <si>
    <t>P0412</t>
  </si>
  <si>
    <t>Jáltipan-Salina Cruz Gas Pipeline</t>
  </si>
  <si>
    <t>https://www.gem.wiki/J%C3%A1ltipan-Salina_Cruz_Gas_Pipeline</t>
  </si>
  <si>
    <t>LINESTRING (-94.716482 17.959743, -94.81761 17.900604, -95.143193 17.892045, -94.995435 16.715174, -95.091328 16.568787, -95.259184 16.383237, -95.224131 16.332006, -95.201077 16.184155)</t>
  </si>
  <si>
    <t>P0413</t>
  </si>
  <si>
    <t>Juana Azurduy Gas Pipeline</t>
  </si>
  <si>
    <t>https://www.gem.wiki/Juana_Azurduy_Gas_Pipeline</t>
  </si>
  <si>
    <t>Bolivia, Argentina</t>
  </si>
  <si>
    <t>LINESTRING (-63.634144 -21.95179, -63.535592 -21.999034, -63.661951 -22.207448)</t>
  </si>
  <si>
    <t>P0415</t>
  </si>
  <si>
    <t>La Laguna-Aguascalientes Gas Pipeline</t>
  </si>
  <si>
    <t>https://www.gem.wiki/La_Laguna-Aguascalientes_Gas_Pipeline</t>
  </si>
  <si>
    <t>LINESTRING (-103.658696 25.470703, -103.751 25.07037, -103.934 24.78637, -104.075 24.50646, -104.252 24.18785, -104.357 24.01156, -104.534 23.7395, -104.539 23.62956, -104.409 23.56738, -103.892 23.36629, -103.433 23.16009, -102.89 22.91512, -102.561 22.79488, -102.488 22.56853, -102.358 22.28386, -102.206 22.02765, -102.088689 21.798728)</t>
  </si>
  <si>
    <t>P0416</t>
  </si>
  <si>
    <t>Lakach Gas Pipeline</t>
  </si>
  <si>
    <t>https://www.gem.wiki/Lakach_Gas_Pipeline</t>
  </si>
  <si>
    <t>LINESTRING (-95.266 19.0517, -95.1998 19.02785, -95.1437 19.00417, -95.0978 18.98313, -95.0613 18.95959, -95.0496 18.92132, -95.0426 18.89408, -95.0472 18.86242, -95.083 18.83149, -95.1204 18.81381, -95.1694 18.81013, -95.2301 18.80129, -95.3079 18.79908, -95.3756 18.79098, -95.4495 18.78361, -95.5203 18.77919, -95.5663 18.76961, -95.6021 18.74014, -95.6231 18.70698, -95.6231 18.66423, -95.6098 18.64211, -95.5818 18.65096, -95.5756 18.69298, -95.5904 18.72467, -95.5982 18.73941)</t>
  </si>
  <si>
    <t>P0417</t>
  </si>
  <si>
    <t>Lázaro Cárdenas-Acapulco Gas Pipeline</t>
  </si>
  <si>
    <t>https://www.gem.wiki/L%C3%A1zaro_C%C3%A1rdenas-Acapulco_Gas_Pipeline</t>
  </si>
  <si>
    <t>LINESTRING (-102.193983 17.956588, -99.825892 16.848483)</t>
  </si>
  <si>
    <t>P0418</t>
  </si>
  <si>
    <t>Liza Gas Pipeline</t>
  </si>
  <si>
    <t>https://www.gem.wiki/Liza_Gas_Pipeline</t>
  </si>
  <si>
    <t>Guyana</t>
  </si>
  <si>
    <t>LINESTRING (-56.82630978342807 8.20515209761041, -58.202203 6.702859)</t>
  </si>
  <si>
    <t>P0419</t>
  </si>
  <si>
    <t>Naco-Hermosillo Gas Pipeline</t>
  </si>
  <si>
    <t>https://www.gem.wiki/Naco-Hermosillo_Gas_Pipeline</t>
  </si>
  <si>
    <t>LINESTRING (-109.820102 31.333476, -109.927199 31.259079, -110.01 31.22143, -110.094 31.14645, -110.166 31.0746, -110.239 31.02028, -110.304 31.02187, -110.336 31.03785, -110.364 31.04265, -110.409 31.03785, -110.459 31.02507, -110.502 31.03146, -110.547 31.01548, -110.586 30.98511, -110.62 30.91634, -110.653 30.87633, -110.717 30.86352, -110.78 30.84111, -110.813 30.81709, -110.834 30.78826, -110.843 30.74499, -110.864 30.71934, -110.873 30.69369, -110.92 30.67605, -110.961 30.64396, -110.996 30.62792, -111.052 30.60063, -111.103 30.54925, -111.097 30.52355, -111.082 30.48017, -111.073 30.39817, -111.086 30.31771, -111.08 30.11869, -111.091 30.01863, -111.099 29.94271, -111.099 29.91685, -111.086 29.89583, -111.063 29.86835, -111.047 29.81496, -111.037 29.76803, -111.034 29.7146, -111.02 29.64655, -111 29.52654, -110.979 29.42588, -110.942 29.28935, -110.935 29.25763, -110.955349 29.071767)</t>
  </si>
  <si>
    <t>P0420</t>
  </si>
  <si>
    <t>NorAndino Gas Pipeline</t>
  </si>
  <si>
    <t>https://www.gem.wiki/NorAndino_Gas_Pipeline</t>
  </si>
  <si>
    <t>Argentina, Chile</t>
  </si>
  <si>
    <t>MULTILINESTRING ((-64.334061 -23.411714, -65.348458 -23.203767, -65.587554 -22.918386, -66.367099 -23.401436, -67.06293 -23.226463, -68.191907 -22.914098, -68.921476 -22.450742, -69.595587 -22.279583, -70.366058 -23.058828, -70.4072946 -23.0876696), (-69.595587 -22.279583, -70.2121 -22.0971))</t>
  </si>
  <si>
    <t>P0422</t>
  </si>
  <si>
    <t>Ojinaga-El Encino Gas Pipeline</t>
  </si>
  <si>
    <t>https://www.gem.wiki/Ojinaga-El_Encino_Gas_Pipeline</t>
  </si>
  <si>
    <t>LINESTRING (-104.407865 29.545618, -104.624 29.5112, -104.784 29.45372, -104.949 29.38184, -105.147 29.27631, -105.257 29.15626, -105.351 28.99517, -105.507 28.81455, -105.62 28.71085, -105.927201 28.44444)</t>
  </si>
  <si>
    <t>P0423</t>
  </si>
  <si>
    <t>Palmillas-Toluca Gas Pipeline</t>
  </si>
  <si>
    <t>https://www.gem.wiki/Palmillas-Toluca_Gas_Pipeline</t>
  </si>
  <si>
    <t>LINESTRING (-99.940745 20.333726, -99.655939 19.281455)</t>
  </si>
  <si>
    <t>P0424</t>
  </si>
  <si>
    <t>Ramal Empalme Gas Pipeline</t>
  </si>
  <si>
    <t>https://www.gem.wiki/Ramal_Empalme_Gas_Pipeline</t>
  </si>
  <si>
    <t>LINESTRING (-110.86580133777757 27.9310466440578, -110.792771 27.953288, -110.7834 27.9265)</t>
  </si>
  <si>
    <t>P0425</t>
  </si>
  <si>
    <t>Ramal Hermosillo Gas Pipeline</t>
  </si>
  <si>
    <t>https://www.gem.wiki/Ramal_Hermosillo_Gas_Pipeline</t>
  </si>
  <si>
    <t>LINESTRING (-111.346727 28.878831, -110.834169 29.034851)</t>
  </si>
  <si>
    <t>P0426</t>
  </si>
  <si>
    <t>Ramal Tula Gas Pipeline</t>
  </si>
  <si>
    <t>https://www.gem.wiki/Ramal_Tula_Gas_Pipeline</t>
  </si>
  <si>
    <t>LINESTRING (-99.343608 20.050835, -99.587386 20.061224)</t>
  </si>
  <si>
    <t>P0427</t>
  </si>
  <si>
    <t>Rosarito Gas Pipeline</t>
  </si>
  <si>
    <t>https://www.gem.wiki/Rosarito_Gas_Pipeline</t>
  </si>
  <si>
    <t>LINESTRING (-116.846466 31.988557, -116.658042 32.497665)</t>
  </si>
  <si>
    <t>P0429</t>
  </si>
  <si>
    <t>Salina Cruz-Tapachula Gas Pipeline</t>
  </si>
  <si>
    <t>https://www.gem.wiki/Salina_Cruz-Tapachula_Gas_Pipeline</t>
  </si>
  <si>
    <t>LINESTRING (-95.204338 16.183496, -95.022177 16.436686, -94.192973 16.368654, -93.897858 16.231378, -92.267932 14.902657)</t>
  </si>
  <si>
    <t>P0430</t>
  </si>
  <si>
    <t>Samalayuca-Sásabe Gas Pipeline</t>
  </si>
  <si>
    <t>https://www.gem.wiki/Samalayuca-S%C3%A1sabe_Gas_Pipeline</t>
  </si>
  <si>
    <t>LINESTRING (-106.474283 31.471779, -106.485995 31.329876, -109.557435 31.293119, -110.952462 31.275228, -111.545298 31.454068, -111.571888 31.491108)</t>
  </si>
  <si>
    <t>P0431</t>
  </si>
  <si>
    <t>San Isidro-Samalayuca Gas Pipeline</t>
  </si>
  <si>
    <t>https://www.gem.wiki/San_Isidro-Samalayuca_Gas_pipeline</t>
  </si>
  <si>
    <t>LINESTRING (-106.283094 31.545794, -106.471365 31.472712, -106.485995 31.329876)</t>
  </si>
  <si>
    <t>P0433</t>
  </si>
  <si>
    <t>Tarahumara Gas Pipeline</t>
  </si>
  <si>
    <t>https://www.gem.wiki/Tarahumara_Gas_Pipeline</t>
  </si>
  <si>
    <t>LINESTRING (-106.247778 31.540833, -106.461112 31.45222, -106.485995 31.329876, -105.927201 28.44444)</t>
  </si>
  <si>
    <t>P0434</t>
  </si>
  <si>
    <t>Tuxpan-Tula Gas Pipeline</t>
  </si>
  <si>
    <t>https://www.gem.wiki/Tuxpan-Tula_Gas_Pipeline</t>
  </si>
  <si>
    <t>LINESTRING (-97.380431 20.986512, -97.40550134 20.98631547, -97.47266432 20.9592626, -97.50427043 20.86084732, -97.51348888 20.82515584, -97.59382108 20.67860929, -97.65685072 20.62903692, -97.67138136 20.62359724, -97.67864668 20.60455684, -97.70625491 20.5719106, -97.90241859 20.46167807, -97.91694924 20.43853278, -97.91549617 20.42355456, -97.93438601 20.41402221, -97.94746359 20.40040353, -97.94455746 20.39223175, -97.96054117 20.38133537, -97.9431044 20.35681569, -97.96199423 20.32002888, -98.00281007 20.3094376, -98.05041353 20.27116655, -98.08182182 20.26401912, -98.08182182 20.25606549, -98.10725631 20.25265667, -98.1254238 20.24583881, -98.12784613 20.22879283, -98.20899426 20.21288157, -98.22837291 20.21515471, -98.28772005 20.19128511, -98.29983171 20.19128511, -98.31678804 20.1776437, -98.33616669 20.17082255, -98.35917885 20.14467203, -98.37734634 20.12988937, -98.3858245 20.12875218, -98.40156966 20.11510531, -98.39551383 20.10259463, -98.42700415 20.08439548, -98.45122747 20.0764327, -98.46818379 20.04685308, -98.51067485 20.02236735, -98.52362431 20.0152699, -98.57758038 20.00918612, -98.59160896 20.0031021, -98.64772327 20.00006, -98.67038482 20.00817213, -98.67685955 20.00107404, -98.70815407 20.00513013, -98.74916069 19.98180619, -98.85383547 19.9736927, -98.95851025 19.93210454, -98.97577619 19.93007557, -99.08908394 19.94833537, -99.16785981 19.93717685, -99.17325542 19.93413348, -99.21102467 19.92297396, -99.22397412 19.92094487, -99.239973 19.91651)</t>
  </si>
  <si>
    <t>P0435</t>
  </si>
  <si>
    <t>Villa de Reyes-Aguascalientes-Guadalajara Gas Pipeline</t>
  </si>
  <si>
    <t>https://www.gem.wiki/Villa_de_Reyes-Aguascalientes-Guadalajara_Gas_Pipeline</t>
  </si>
  <si>
    <t>LINESTRING (-100.859744 21.896687, -100.866745 21.88893, -100.871274 21.883426, -100.873447 21.883192, -100.876297 21.880434, -100.967366 21.806579, -101.222106 21.858332, -101.36567 21.84343, -101.557012 21.804752, -101.653461 21.779014, -101.751243 21.764966, -101.847845 21.761284, -101.877183 21.748633, -101.968094 21.793972, -102.085112 21.806793, -102.088689 21.798728, -102.241864 21.57653, -102.414116 21.510058, -102.454843 21.444665, -102.472532 21.424304, -102.50298 21.379435, -102.511286 21.367088, -102.585164 21.260011, -102.607007 21.239488, -102.633263 21.208831, -102.728315 21.035628, -102.733181 20.998533, -102.761661 20.943348, -102.786069 20.926397, -102.814532 20.902653, -102.837165 20.860552, -102.863862 20.844847, -102.884075 20.82573, -102.937765 20.78989, -102.964557 20.758038, -102.997973 20.729467, -103.033432 20.690607, -103.095702 20.678876, -103.147372 20.650547, -103.210803 20.432122, -103.295219 20.423795, -103.464053 20.432122, -103.464053 20.432122, -103.533834 20.437878)</t>
  </si>
  <si>
    <t>P0436</t>
  </si>
  <si>
    <t>Arab Gas Pipeline</t>
  </si>
  <si>
    <t>https://www.gem.wiki/Arab_Gas_Pipeline</t>
  </si>
  <si>
    <t>Egypt, Jordan, Syria, Lebanon</t>
  </si>
  <si>
    <t>MULTILINESTRING ((33.889558 31.142732, 33.883937 31.126361, 33.882924 31.121802, 33.881404 31.114711, 33.869754 31.05646, 33.868741 31.050381, 33.869248 31.043797, 33.877352 31.007833, 33.878365 31.004287, 33.880898 31.000742, 33.891535 30.990611, 33.898626 30.984026, 33.909264 30.970856, 33.914329 30.966804, 33.919394 30.962245, 33.963462 30.941478, 33.98271 30.934386, 33.996386 30.927802, 34.012595 30.915645, 34.062235 30.876642, 34.06882 30.872083, 34.075405 30.867018, 34.084522 30.853342, 34.096679 30.839159, 34.102251 30.8346, 34.109849 30.833081, 34.13011 30.833081, 34.136695 30.832068, 34.140241 30.831055, 34.143786 30.828015, 34.145812 30.82295, 34.147838 30.817885, 34.149865 30.814846, 34.151891 30.81282, 34.157969 30.8113, 34.174178 30.80978, 34.193426 30.808767, 34.203557 30.807248, 34.217739 30.805222, 34.223818 30.803195, 34.230909 30.79965, 34.234121 30.797347, 34.234961 30.795598, 34.236481 30.78496, 34.236481 30.77483, 34.242559 30.721138, 34.243572 30.710501, 34.245598 30.705435, 34.253196 30.700877, 34.26434 30.695811, 34.311447 30.681122, 34.329682 30.674031, 34.343865 30.664913, 34.355515 30.656809, 34.365139 30.65073, 34.367672 30.644146, 34.368685 30.638067, 34.369698 30.624897, 34.369698 30.610715, 34.367672 30.60413, 34.365646 30.595519, 34.361087 30.587921, 34.356528 30.580323, 34.353996 30.574751, 34.349437 30.565634, 34.347411 30.547905, 34.347411 30.508902, 34.349943 30.465847, 34.350956 30.435962, 34.353996 30.43191, 34.358554 30.428364, 34.369191 30.414688, 34.377802 30.400505, 34.384894 30.377205, 34.392998 30.336683, 34.396037 30.319967, 34.401103 30.311356, 34.407688 30.301732, 34.417312 30.294134, 34.444664 30.27286, 34.468471 30.261717, 34.502915 30.247534, 34.52115 30.237403, 34.553568 30.214609, 34.57079 30.190296, 34.577881 30.173074, 34.580414 30.155346, 34.580414 30.144202, 34.581427 30.136097, 34.583453 30.131539, 34.586999 30.126473, 34.592571 30.122928, 34.602701 30.122421, 34.60574 30.118369, 34.606753 30.11381, 34.608779 30.106212, 34.613338 30.09051, 34.620936 30.06417, 34.628534 30.050494, 34.642717 30.031246, 34.65538 30.014024, 34.658419 30.00592, 34.659939 29.997815, 34.661127 29.981334, 34.661127 29.970327, 34.657825 29.962621, 34.655623 29.957117, 34.65122 29.94721, 34.65122 29.930699, 34.653422 29.910885, 34.660027 29.898777, 34.663329 29.892172, 34.66553 29.878963, 34.66553 29.864653, 34.667732 29.830529, 34.673236 29.798606, 34.675437 29.782095, 34.677639 29.774389, 34.682042 29.767785, 34.716166 29.712746, 34.723871 29.706142, 34.732677 29.700638, 34.776708 29.663212, 34.786615 29.652204, 34.788817 29.647801, 34.805328 29.609274, 34.808631 29.590561, 34.80753 29.580654, 34.804228 29.571848, 34.795421 29.555336, 34.79322 29.543228, 34.79322 29.531119, 34.797623 29.456267, 34.803127 29.445259, 34.808631 29.438654, 34.817437 29.430949, 34.846057 29.412236, 34.880181 29.400127, 34.923111 29.39022, 34.957235 29.384717, 34.982552 29.379213, 35.008971 29.37591), (34.982552 29.379213, 34.984754 29.414437, 34.990258 29.46067, 34.997963 29.477181, 35.008971 29.494794, 35.035389 29.534421, 35.044196 29.547631, 35.053002 29.555336, 35.06511 29.559739, 35.087126 29.563041, 35.112443 29.565243, 35.125653 29.566344, 35.139963 29.572948, 35.148769 29.585057, 35.183993 29.659909, 35.242334 29.764483, 35.267652 29.808513, 35.400845 29.937304, 35.45038 29.985737, 35.471295 30.007753, 35.482302 30.019861, 35.496612 30.048481, 35.509822 30.081505, 35.52193 30.096915, 35.532938 30.105722, 35.617697 30.148652, 35.703557 30.190481, 35.715666 30.193783, 35.724472 30.197085, 35.73548 30.198186, 35.742084 30.202589, 35.747588 30.210295, 35.75089 30.221302, 35.754193 30.23231, 35.758596 30.242217, 35.762999 30.252124, 35.767402 30.259829, 35.767402 30.267535, 35.762999 30.277442, 35.754193 30.292853, 35.751991 30.300558, 35.754193 30.308263, 35.757495 30.31707, 35.7641 30.328077, 35.768503 30.335783, 35.769604 30.34569, 35.779511 30.516309, 35.786115 30.524014, 35.793821 30.530619, 35.800425 30.538324, 35.802627 30.548231, 35.800425 30.635192, 35.802627 30.645099, 35.814735 30.655006, 35.843355 30.67482, 35.867572 30.688029, 35.886285 30.697936, 35.900595 30.711146, 35.916006 30.726556, 35.934719 30.747471, 35.941324 30.766184, 35.95013 30.779393, 35.96444 30.791502, 35.974347 30.800308, 35.982052 30.814618, 35.985355 30.828928, 35.984254 30.850943, 35.977649 30.88837, 35.971045 30.914788, 35.967742 30.935703, 35.967742 30.950013, 35.971045 30.958819, 35.982052 30.975331, 36.027184 31.06009, 36.031587 31.0744, 36.037091 31.101919, 36.03599 31.132741, 36.032688 31.161361, 36.026083 31.196585, 36.022781 31.23181, 36.024982 31.24612, 36.029386 31.252725, 36.039292 31.26043, 36.073416 31.279143, 36.091029 31.285748, 36.095432 31.291252, 36.096533 31.297856, 36.095432 31.366104, 36.096533 31.377112, 36.104238 31.391422, 36.119649 31.421143, 36.124052 31.43105, 36.122951 31.438755, 36.115246 31.448662, 36.100936 31.461871, 36.085525 31.47398, 36.075618 31.489391, 36.066812 31.505902, 36.065711 31.521313, 36.066812 31.552134, 36.066812 31.57415, 36.06461 31.58846, 36.059106 31.600568, 36.053602 31.610475, 36.045897 31.61708, 36.03599 31.619282, 36.023882 31.623685, 36.016176 31.634692, 36.009572 31.644599, 36.001866 31.657808, 35.994161 31.669917, 35.980952 31.682025, 35.965541 31.691932, 35.95013 31.705142, 35.946828 31.720552, 35.95013 31.734862, 35.958936 31.746971, 35.965541 31.753576, 35.96444 31.768986, 35.96444 31.798707, 35.968843 31.820723, 35.973246 31.836133, 35.973246 31.847141, 35.965541 31.865854, 35.954533 31.882366, 35.947928 31.897777, 35.944626 31.914288, 35.940223 31.966024, 35.943525 31.992443, 35.946828 32.010055, 35.956735 32.025466, 35.975448 32.039776, 35.99306 32.049683, 36.013975 32.054086, 36.042595 32.055187, 36.06461 32.056288, 36.07892 32.057388, 36.100936 32.061791, 36.117447 32.0739, 36.126253 32.084908, 36.133959 32.094815, 36.140563 32.108024, 36.141664 32.132241, 36.15047 32.161962, 36.158176 32.172969, 36.160377 32.185078, 36.165881 32.189481, 36.174687 32.191682, 36.194501 32.193884, 36.204408 32.199388, 36.213214 32.212597, 36.219819 32.221403, 36.223121 32.229109, 36.22202 32.250023, 36.216456 32.334243, 36.215392 32.360829, 36.215747 32.378909, 36.217617 32.395325, 36.226424 32.440457, 36.227524 32.45917, 36.225323 32.477883, 36.213214 32.503201, 36.191199 32.543929, 36.16478 32.584658, 36.137261 32.613278, 36.110843 32.633092, 36.091029 32.641898, 36.073416 32.648502, 36.051401 32.650704, 36.041494 32.650704, 36.03599 32.651805, 36.03599 32.657308, 36.039292 32.67382, 36.087726 32.84554, 36.097633 32.882967, 36.10754 32.903881, 36.110843 32.921494, 36.10644 32.940207, 36.10644 32.955617, 36.133959 33.00185, 36.155974 33.034873, 36.186796 33.075601, 36.203307 33.100919, 36.230827 33.137245, 36.251741 33.171369, 36.270454 33.194485, 36.273757 33.207694, 36.277059 33.234112, 36.284764 33.266035, 36.301276 33.311166, 36.319989 33.3596, 36.329896 33.375011, 36.3354 33.38712, 36.340904 33.408034, 36.356778 33.451136, 36.680849 34.206014, 36.697329 34.830605), (36.697329 34.830605, 35.935421 35.186316), (36.697329 34.830605, 35.896306 34.465186))</t>
  </si>
  <si>
    <t>P0437</t>
  </si>
  <si>
    <t>Dolphin Qatar–UAE Natural Gas Pipeline</t>
  </si>
  <si>
    <t>https://www.gem.wiki/Dolphin_Qatar%E2%80%93UAE_Natural_Gas_Pipeline</t>
  </si>
  <si>
    <t>Qatar, United Arab Emirates, Oman</t>
  </si>
  <si>
    <t>MULTILINESTRING ((51.56624298 25.92488722, 51.79838535 25.92591469, 51.87465316 25.83357912, 52.18324121 25.83275811, 52.23797753 25.72331361, 52.78910132 25.6304316, 52.94587973 25.50665586), (52.94587998 25.50665611, 53.00894476 25.45688695, 53.16158083 25.47556889, 53.16158083 25.47556889, 53.39300792 25.50389297, 54.66962764 24.74138697))</t>
  </si>
  <si>
    <t>P0438</t>
  </si>
  <si>
    <t>Escravos-Lagos Pipeline System (ELPS)</t>
  </si>
  <si>
    <t>https://www.gem.wiki/Escravos%E2%80%93Lagos_Pipeline_System</t>
  </si>
  <si>
    <t>MULTILINESTRING ((6.254675 4.977061, 6.27304 5.204229, 6.267676 5.298598, 6.242708 5.338941, 6.188721 5.373722, 6.074395 5.421146, 5.925137 5.490695, 5.713047 5.574694, 5.702651 5.723966, 5.691923 5.869837, 5.682982 6.038785, 5.674042 6.184572, 5.662376 6.304512, 5.64219 6.372065, 5.594219 6.409197, 5.51664 6.461813, 5.390909 6.506787, 5.164592 6.591727, 4.96845 6.661666, 4.757489 6.723636, 4.636519 6.731595, 4.410202 6.731595, 3.982714 6.706622, 3.704414 6.704664, 3.490649 6.704664, 3.281849 6.717337), (5.713047 5.574694, 5.673737 5.582602, 5.620485 5.603801, 5.559626 5.637112, 5.427259 5.668908, 5.317713 5.667394, 5.238596 5.641655, 5.201265 5.611385))</t>
  </si>
  <si>
    <t>P0439</t>
  </si>
  <si>
    <t>Greenstream Gas Pipeline</t>
  </si>
  <si>
    <t>https://www.gem.wiki/Greenstream_Pipeline</t>
  </si>
  <si>
    <t>Libya, Italy</t>
  </si>
  <si>
    <t>LINESTRING (12.113564 32.9141632, 12.1708807 33.0166786, 12.8600601 33.8126322, 13.2240632 34.739627, 13.5880664 35.0550965, 13.723961 35.3608592, 13.7917104 35.4443743, 13.7428771 35.8269024, 13.6940437 35.8675969, 13.6994696 36.0466527, 13.9463495 36.2284214, 13.9707662 36.2772547, 13.9951829 36.4535975, 14.0901367 36.6272273, 14.1016139 36.7782295, 14.1612543 36.977031, 14.2642696 37.0493225)</t>
  </si>
  <si>
    <t>P0440</t>
  </si>
  <si>
    <t>IGAT 10 Gas Pipeline</t>
  </si>
  <si>
    <t>https://www.gem.wiki/IGAT_10_Gas_Pipeline</t>
  </si>
  <si>
    <t>LINESTRING (51.6348594 28.4407804, 49.0640155 37.4932542)</t>
  </si>
  <si>
    <t>P0441</t>
  </si>
  <si>
    <t>IGAT 11 Gas Pipeline</t>
  </si>
  <si>
    <t>https://www.gem.wiki/IGAT_11_Gas_Pipeline</t>
  </si>
  <si>
    <t>LINESTRING (52.591 27.474, 51.903 28.273, 51.665 28.495, 50.666 29.927, 49.81 30.854, 49.399 31.02, 48.758 31.337, 48.449 31.634, 48.025 31.875, 47.678 32.096, 47.842 32.435, 48.252 32.893, 48.063 33.086, 47.977 33.377, 47.933 33.875, 47.603 34.679, 47.389 35.141, 47.199 35.501, 47.017 35.675, 46.857 35.897, 46.773 36.4, 46.553 36.688, 46.332 37.15, 45.982 37.73, 45.556 38.371, 44.864 38.858, 44.432 39.304)</t>
  </si>
  <si>
    <t>P0442</t>
  </si>
  <si>
    <t>IGAT 2 Gas Pipeline</t>
  </si>
  <si>
    <t>https://www.gem.wiki/IGAT_2_Gas_Pipeline</t>
  </si>
  <si>
    <t>LINESTRING (53.2548054 29.2261624, 49.9734735 36.3033732)</t>
  </si>
  <si>
    <t>P0443</t>
  </si>
  <si>
    <t>IGAT 3 Gas Pipeline</t>
  </si>
  <si>
    <t>https://www.gem.wiki/IGAT_3_Gas_Pipeline</t>
  </si>
  <si>
    <t>LINESTRING (52.5906294 27.4738534, 49.5601645 37.4438982)</t>
  </si>
  <si>
    <t>P0444</t>
  </si>
  <si>
    <t>IGAT 4 Gas Pipeline</t>
  </si>
  <si>
    <t>https://www.gem.wiki/IGAT_4_Gas_Pipeline</t>
  </si>
  <si>
    <t>LINESTRING (52.5906294 27.4737004, 52.4522214 31.0571933, 49.5071105 35.1246302)</t>
  </si>
  <si>
    <t>P0445</t>
  </si>
  <si>
    <t>IGAT 6 Gas Pipeline</t>
  </si>
  <si>
    <t>https://www.gem.wiki/IGAT_6_Gas_Pipeline</t>
  </si>
  <si>
    <t>MULTILINESTRING ((52.5902864 27.4740054, 48.2367674 32.0214063, 46.9733824 31.8722503), (48.2367674 32.0214063, 46.9678035 35.3212282), (46.9678035 35.3212282, 44.6376235 34.8267062), (46.9678035 35.3212282, 46.7415055 36.6898352, 45.5000075 37.1115362))</t>
  </si>
  <si>
    <t>P0446</t>
  </si>
  <si>
    <t>IGAT 7 Gas Pipeline</t>
  </si>
  <si>
    <t>https://www.gem.wiki/IGAT_7_Gas_Pipeline</t>
  </si>
  <si>
    <t>MULTILINESTRING ((52.5901144 27.4743104, 56.2045734 28.3673814, 56.1990374 25.9038515, 55.9428754 25.7975655), (56.2045734 28.3673814, 56.1705354 28.8207564, 59.1587734 28.5460684, 60.0046774 26.4608825), (60.0046774 26.4608825, 60.9659384 26.4215325, 60.0952284 25.3739516), (59.1587734 28.5460684, 59.2181194 31.1377403))</t>
  </si>
  <si>
    <t>P0447</t>
  </si>
  <si>
    <t>IGAT 8 Gas Pipeline</t>
  </si>
  <si>
    <t>https://www.gem.wiki/IGAT_8_Gas_Pipeline</t>
  </si>
  <si>
    <t>LINESTRING (52.5904584 27.4739295, 52.9451084 27.4847714, 52.7188104 32.6725663, 51.3894214 33.9578343, 51.0861755 34.7378922)</t>
  </si>
  <si>
    <t>P0448</t>
  </si>
  <si>
    <t>IGAT 9 Gas Pipeline</t>
  </si>
  <si>
    <t>https://www.gem.wiki/IGAT_9_Gas_Pipeline</t>
  </si>
  <si>
    <t>LINESTRING (44.7243004 39.6295013, 44.7415009 39.2667007, 44.7930984 38.5444984, 44.8446007 38.2751999, 45.0966988 37.7244987, 45.2514 37.5293999, 45.3143997 37.3520012, 45.8470993 37.0461998, 46.1164017 36.8768997, 46.4944992 36.4956017, 46.7695007 36.2140999, 47.0158005 35.7877007, 47.2907982 34.9938011, 47.4233017 34.4500008, 47.6022987 34.0727005, 47.7545013 33.7756004, 48.0856018 33.1632996, 48.5421982 32.471199, 48.9001999 32.0093994, 49.3925018 31.3619995, 50.0102005 30.8407993, 50.3861008 30.5328999, 50.7262001 30.0613995, 51.0395012 29.2915001, 51.2275009 29.0727005, 52.7582016 27.7422009)</t>
  </si>
  <si>
    <t>P0449</t>
  </si>
  <si>
    <t>Iran-Armenia Gas Pipeline</t>
  </si>
  <si>
    <t>https://www.gem.wiki/Iran%E2%80%93Armenia_gas_pipeline</t>
  </si>
  <si>
    <t>Iran, Armenia</t>
  </si>
  <si>
    <t>LINESTRING (46.2555635 38.0764991, 46.2282575 38.9031221)</t>
  </si>
  <si>
    <t>P0450</t>
  </si>
  <si>
    <t>Iran–Iraq–Syria Gas Pipeline</t>
  </si>
  <si>
    <t>https://www.gem.wiki/Iran%E2%80%93Iraq%E2%80%93Syria_pipeline</t>
  </si>
  <si>
    <t>Iran, Iraq, Syria, Lebanon</t>
  </si>
  <si>
    <t>LINESTRING (51.662899 28.1884995, 46.2336998 35.0996017, 36.1124001 34.8806992)</t>
  </si>
  <si>
    <t>P0451</t>
  </si>
  <si>
    <t>Iran-Pakistan-India Pipeline</t>
  </si>
  <si>
    <t>https://www.gem.wiki/Iran-Pakistan-India_Pipeline</t>
  </si>
  <si>
    <t>Iran, Pakistan, India</t>
  </si>
  <si>
    <t>MULTILINESTRING ((77.1907324 28.6189121, 71.4336174 30.1987424, 69.1672684 28.6365701, 66.5824384 27.8202864, 65.1120774 26.256676, 59.3332254 25.8817062, 56.6195594 27.2475786, 52.5902864 27.4745005), (66.5824384 27.8202864, 67.0388104 24.9159945))</t>
  </si>
  <si>
    <t>P0452</t>
  </si>
  <si>
    <t>Iran-Pakistan Pipeline</t>
  </si>
  <si>
    <t>https://www.gem.wiki/Iran-Pakistan_Pipeline</t>
  </si>
  <si>
    <t>Iran, Pakistan</t>
  </si>
  <si>
    <t>LINESTRING (52.591 27.474, 52.989 27.44, 53.344 27.261, 53.631 27.208, 53.867 27.243, 54.11 27.303, 54.583 27.229, 54.772 27.216, 54.961 27.316, 55.275 27.269, 55.443 27.329, 55.856 27.567, 56.734 27.75, 57.728 27.771, 58.261 27.686, 59.01 27.691, 59.437 27.601, 60.373 27.384, 60.924 27.142, 61.196 26.861, 61.239 26.508, 61.189 26.013, 61.476 25.678, 61.641 25.464, 62.15 25.309, 62.279 25.23, 62.616 25.289, 63.182 25.315, 63.613 25.548, 64.272 25.406, 64.961 25.477, 65.305 25.374, 65.95 25.652, 66.589 25.749, 67.693 25.975, 68.391 26.245)</t>
  </si>
  <si>
    <t>P0453</t>
  </si>
  <si>
    <t>Maghreb-Europe Gas Pipeline</t>
  </si>
  <si>
    <t>https://www.gem.wiki/Maghreb-Europe_Gas_Pipeline</t>
  </si>
  <si>
    <t>Algeria, Morocco, Spain, Portugal</t>
  </si>
  <si>
    <t>LINESTRING (3.2514804 32.9358193, -0.3197216 33.3306283, -1.6638716 34.1020293, -3.8063346 34.1247633, -4.0521966 34.0974733, -5.8496215 35.7601872, -6.0776305 36.2445712, -5.9403875 37.0291612, -5.0995865 37.5288812)</t>
  </si>
  <si>
    <t>P0455</t>
  </si>
  <si>
    <t>Mozambique-South Africa Gas Pipeline</t>
  </si>
  <si>
    <t>https://www.gem.wiki/Mozambique-South_Africa_Gas_Pipeline</t>
  </si>
  <si>
    <t>Mozambique, South Africa</t>
  </si>
  <si>
    <t>LINESTRING (35.0923454 -21.8261337, 32.2235414 -25.6662335, 31.3253664 -25.7058345, 29.1802424 -26.5196815)</t>
  </si>
  <si>
    <t>P0456</t>
  </si>
  <si>
    <t>Mtwara–Dar es Salaam Gas Pipeline</t>
  </si>
  <si>
    <t>https://www.gem.wiki/Mtwara%E2%80%93Dar_es_Salaam_Gas_Pipeline</t>
  </si>
  <si>
    <t>Tanzania</t>
  </si>
  <si>
    <t>LINESTRING (40.1624934 -10.3110203, 39.2648784 -8.3858965, 39.1934664 -6.7961626)</t>
  </si>
  <si>
    <t>P0457</t>
  </si>
  <si>
    <t>Persian Gas Pipeline</t>
  </si>
  <si>
    <t>https://www.gem.wiki/Persian_Gas_Pipeline</t>
  </si>
  <si>
    <t>Iran, Türkiye, Greece, Italy, Switzerland, Austria, Germany, France, Spain</t>
  </si>
  <si>
    <t>MULTILINESTRING ((52.5921744 27.4730154, 44.3716275 39.3906982, 27.1488015 41.3715122, 23.0728305 41.0243171, 20.2932465 39.4985911, 12.4489655 41.8315641, 8.7245575 44.9597971, 8.2081575 46.9454352, 14.3384855 47.4530251, 8.7464015 50.1301282), (8.7245575 44.9597971, 2.9514455 46.1739351, -4.4973275 39.5144232))</t>
  </si>
  <si>
    <t>P0458</t>
  </si>
  <si>
    <t>Qatar-Turkey Gas Pipeline</t>
  </si>
  <si>
    <t>https://www.gem.wiki/Qatar-Turkey_Gas_Pipeline</t>
  </si>
  <si>
    <t>Qatar, Saudi Arabia, Jordan, Syria, Türkiye, Bulgaria</t>
  </si>
  <si>
    <t>LINESTRING (51.1990013 24.9785004, 38.1141014 32.2424011, 37.3937988 37.4838982, 27.2201004 41.4664993)</t>
  </si>
  <si>
    <t>P0459</t>
  </si>
  <si>
    <t>Tabriz-Ankara Gas Pipeline</t>
  </si>
  <si>
    <t>https://www.gem.wiki/Tabriz-Ankara_Pipeline</t>
  </si>
  <si>
    <t>Iran, Türkiye</t>
  </si>
  <si>
    <t>MULTILINESTRING ((46.255564 38.076499, 44.371628 39.390698), (44.371628 39.390698, 44.059297 39.552669, 43.636033 39.585297, 43.273234 39.678435, 42.910436 39.752854, 42.656477 39.808616, 42.263446 39.85505, 42.142513 39.945506, 41.589245 39.980264, 40.924115 39.976789, 40.748762 39.884055, 40.518443 39.745897, 40.144098 39.860852, 39.545481 39.897973, 39.049657 39.925801, 38.698952 39.85621, 38.23336 39.837641, 37.574277 39.795841, 37.187292 39.600441, 36.413322 39.329692, 35.772378 38.954521, 35.264461 38.860415, 34.683983 39.029715, 34.163972 39.282905, 33.680241 39.437184, 33.477679 39.5002, 33.154183 39.523525, 32.827665 39.619074, 32.816583 39.934633))</t>
  </si>
  <si>
    <t>P0460</t>
  </si>
  <si>
    <t>Trans-Sahara Gas Pipeline</t>
  </si>
  <si>
    <t>https://www.gem.wiki/Trans-Sahara_Gas_Pipeline</t>
  </si>
  <si>
    <t>Nigeria, Niger, Algeria</t>
  </si>
  <si>
    <t>LINESTRING (5.265122071 5.752842677, 5.142192634 6.548861573, 5.857306812 7.099730869, 6.743345375 8.869883232, 6.718437817 11.64515672, 7.488302512 18.4977969, 5.036004353 22.79641022, 4.646636238 26.64245287)</t>
  </si>
  <si>
    <t>P0461</t>
  </si>
  <si>
    <t>West African Gas Pipeline</t>
  </si>
  <si>
    <t>https://www.gem.wiki/West_African_Gas_Pipeline</t>
  </si>
  <si>
    <t>Nigeria, Ghana, Togo, Benin</t>
  </si>
  <si>
    <t>MULTILINESTRING ((3.281849 6.717337, 3.384082 6.455027, 3.750292 5.397266, 3.750292 5.2753, 3.655017 5.193976, 3.423634 5.099084, 3.096975 4.99062, 2.892813 4.963501, 2.566155 4.90926, 2.280329 4.855014, 2.035335 4.814327, 1.831173 4.787201, 1.633316 4.758622, 1.436461 4.719381, 1.041748 4.624423, 0.647036 4.543019, 0.249911 4.476409, 0.007329 4.434467, -0.400994 4.366614, -0.714042 4.298754, -1.449023 4.135867, -1.509054 4.132529, -1.567791 4.155311, -1.613475 4.191111, -1.646107 4.249689, -1.665686 4.31477, -1.766667 4.916667), (2.892813 4.963501, 2.433333 6.366667), (1.633316 4.758622, 1.222778 6.131944), (0.249911 4.476409, 0 5.666667))</t>
  </si>
  <si>
    <t>P0462</t>
  </si>
  <si>
    <t>Arish–Ashkelon Pipeline</t>
  </si>
  <si>
    <t>https://www.gem.wiki/Arish%E2%80%93Ashkelon_Pipeline</t>
  </si>
  <si>
    <t>Israel, Egypt</t>
  </si>
  <si>
    <t>LINESTRING (33.889558 31.142732, 33.898903 31.163033, 33.910664 31.185912, 33.91292 31.190101, 33.913725 31.193807, 33.925809 31.236987, 33.941745 31.302537, 33.942708 31.306921, 33.943884 31.309594, 33.946343 31.312267, 34.026457 31.39564, 34.155513 31.529831, 34.30158 31.67991, 34.310962 31.684909, 34.317375 31.686672, 34.323789 31.687795, 34.348963 31.686833, 34.374938 31.687634, 34.383116 31.689077, 34.387926 31.689558, 34.390812 31.690681, 34.394821 31.691964, 34.405082 31.691964, 34.408289 31.691322, 34.528005 31.638988, 34.531752 31.636806, 34.536087 31.6332)</t>
  </si>
  <si>
    <t>P0463</t>
  </si>
  <si>
    <t>Nigeria-Morocco Gas Pipeline</t>
  </si>
  <si>
    <t>https://www.gem.wiki/Nigeria-Morocco_Gas_Pipeline</t>
  </si>
  <si>
    <t>Nigeria, Benin, Togo, Ghana, Côte d'Ivoire, Liberia, Sierra Leone, Guinea, Guinea-Bissau, The Gambia, Senegal, Mauritania, Morocco, Spain</t>
  </si>
  <si>
    <t>MULTILINESTRING ((-1.449023 4.135867, -1.911063 4.014729, -2.254852 3.892177, -2.549708 3.817065, -2.976308 3.773246, -3.463418 3.769251, -3.967016 3.877895, -4.457004 3.959369, -4.715609 4.000103, -5.123932 3.986525, -5.505034 3.972947, -5.668363 3.932212, -6.049465 3.823575, -6.376123 3.728506, -6.702782 3.660594, -7.070273 3.592676, -7.505818 3.565508, -7.954973 3.565508, -8.376907 3.565508, -8.812452 3.647011, -9.179943 3.809994, -9.901314 4.176592, -10.350469 4.407326, -10.677128 4.624423, -10.922122 4.760074, -11.684325 5.261746, -12.133481 5.586942, -12.569025 5.911957, -12.909295 6.196188, -13.317618 6.53436, -13.603444 6.845276, -13.916492 7.196502, -14.107043 7.426003, -14.365647 7.763287, -14.515366 8.086826, -14.678695 8.423569, -14.882857 8.827273, -15.087018 9.270837, -15.345623 9.83456, -15.413677 9.968641, -15.631449 10.129464, -15.849222 10.31699, -16.121437 10.544549, -16.393653 10.825419, -16.625036 11.065956, -16.856419 11.252904, -17.006138 11.45307, -17.360018 11.852976, -17.591401 12.079332, -17.822784 12.358682, -17.999724 12.531465, -18.163053 12.889949, -18.231107 13.075629, -18.28555 13.473042, -18.326383 13.803716, -18.353604 14.186711, -18.353604 14.661252, -18.339993 14.924445, -18.326383 15.318629, -18.190275 15.829957, -18.054167 16.287744, -17.93167 16.73143, -17.809173 17.26509, -17.713898 17.797211, -17.673065 18.237283, -17.659455 18.585962, -17.727509 18.972548, -17.822784 19.37108, -17.945281 19.730208, -18.067778 20.024605, -18.149443 20.343977, -18.203886 20.497042, -18.28555 20.955318, -18.28555 21.399522, -18.299161 21.918162, -18.27194 22.283871, -18.149443 22.610938, -17.958892 23.012415, -17.645844 23.475137, -17.360018 23.898915, -17.019748 24.370911, -16.815587 24.630999, -16.570593 24.902894, -16.284767 25.223452, -16.16227 25.444884, -16.026162 25.714971, -15.952923 25.897117, -15.876443 26.057833, -15.726725 26.253305, -15.372845 26.606761, -15.018965 26.971259, -14.637863 27.370848, -14.275246 27.66849, -14.124835 27.781907, -13.974424 27.875511, -13.725941 28.021613, -13.412893 28.20169, -12.814019 28.620688, -12.419307 28.942779, -12.065427 29.251997, -11.913236 29.41545, -11.779601 29.583958, -11.616271 29.844022, -11.480163 30.10341, -11.41211 30.303382, -11.384012 30.434154, -11.384888 30.666987, -11.384888 31.110836, -11.344056 31.564217, -11.269133 31.881697, -11.202078 32.100431, -11.009946 32.57416, -10.845983 32.881856, -10.690739 33.139366, -10.522338 33.324602, -10.34735 33.479612, -10.152293 33.620177, -9.955757 33.729997, -9.601877 33.933507, -9.247997 34.113998, -8.907727 34.327832, -8.553847 34.585955, -8.295242 34.787408, -8.036638 34.99952, -7.805255 35.244438, -7.519428 35.621496, -7.342488 35.985772, -7.274434 36.150798, -7.138327 36.348373, -6.961387 36.479812, -6.743614 36.567314, -6.607507 36.611028, -6.362513 36.632876, -6.158351 36.643798), (-8.907727 34.327832, -8.540236 33.922214, -8.295242 33.684707, -8.104692 33.514656, -7.988628 33.401794), (-13.725941 28.021613, -13.595403 27.852954, -13.476768 27.716054, -13.316869 27.578981, -13.172445 27.487505), (-18.203886 20.497042, -17.848872 20.483919, -17.586356 20.483919, -17.314117 20.529453, -17.119661 20.602278, -16.915482 20.738732, -16.711303 20.911397), (-18.353604 14.186711, -18.026946 14.186711, -17.645844 14.199906, -17.346407 14.213101, -16.876591 14.308285), (-18.231107 13.075629, -17.795562 13.168417, -17.455293 13.221422, -17.022433 13.28854, -16.662689 13.316926), (-17.006138 11.45307, -16.543371 11.559768, -16.271156 11.679755, -15.99894 11.746391, -15.699503 11.839656), (-15.413677 9.968641, -14.978132 10.19645, -14.610641 10.357159, -14.460923 10.424097), (-14.107043 7.426003, -13.52178 7.817228, -13.195121 8.005965, -12.870791 8.170045), (-10.922122 4.760074, -10.71796 5.139754, -10.54102 5.397266, -10.391302 5.600488, -10.119235 5.970238), (-5.668363 3.932212, -5.763639 4.258036, -5.804471 4.570155, -5.845303 4.868576, -5.858914 5.180421))</t>
  </si>
  <si>
    <t>P0464</t>
  </si>
  <si>
    <t>Gassi Touil-Hassi Messaoud Gas Pipeline</t>
  </si>
  <si>
    <t>https://www.gem.wiki/Gassi_Touil-Hassi_Messaoud_Gas_Pipeline</t>
  </si>
  <si>
    <t>LINESTRING (6.4776 30.4758, 6.5094 30.5364, 6.464 30.8708, 6.0677 31.6038, 6.0556 31.671)</t>
  </si>
  <si>
    <t>P0465</t>
  </si>
  <si>
    <t>Haoudh El Hamra-Arzew Gas Pipeline</t>
  </si>
  <si>
    <t>https://www.gem.wiki/Haoudh_El_Hamra-Arzew_Gas_Pipeline</t>
  </si>
  <si>
    <t>LINESTRING (5.7348 32.0173, 5.2074 31.9547, 4.3567 32.3079, 3.2516 32.9361, 2.8099 33.7654, 2.6152 33.9366, 2.1151 34.6854, 1.5699 34.9698, 1.3004 35.3447, 0.7192 35.727, -0.0411 35.6148, -0.2617 35.8093)</t>
  </si>
  <si>
    <t>P0466</t>
  </si>
  <si>
    <t>Hassi R'Mel-Arzew Gas Pipeline</t>
  </si>
  <si>
    <t>https://www.gem.wiki/Hassi_R'Mel-Arzew_Gas_Pipeline</t>
  </si>
  <si>
    <t>LINESTRING (3.331794904 32.34731415, 1.069974237 35.29040295, -0.3388151977 35.84376217)</t>
  </si>
  <si>
    <t>P0467</t>
  </si>
  <si>
    <t>Hassi R'Mel-Isser Gas Pipeline</t>
  </si>
  <si>
    <t>https://www.gem.wiki/Hassi_R'mel-Isser_Gas_Pipeline</t>
  </si>
  <si>
    <t>LINESTRING (3.291 32.928, 3.614 34.33, 3.007 35.56, 3.664 36.71)</t>
  </si>
  <si>
    <t>P0468</t>
  </si>
  <si>
    <t>Hassi R'Mel-Skikda Gas Pipeline</t>
  </si>
  <si>
    <t>https://www.gem.wiki/Hassi_R'Mel-Skikda_Gas_Pipeline</t>
  </si>
  <si>
    <t>LINESTRING (3.283 32.972, 5.67 35.751, 6.669 36.37, 6.947 36.88)</t>
  </si>
  <si>
    <t>P0469</t>
  </si>
  <si>
    <t>In Salah Gas Pipeline</t>
  </si>
  <si>
    <t>https://www.gem.wiki/In_Salah_Gas_Pipeline</t>
  </si>
  <si>
    <t>LINESTRING (2.4846 27.5595, 2.1336 28.0665, 2.404 28.573121, 2.215693 29.090823, 2.9551 30.4219, 3.0778 31.0414, 3.0446 31.4653, 2.9625 31.8042, 3.1114 32.6619, 3.2516 32.9361)</t>
  </si>
  <si>
    <t>P0470</t>
  </si>
  <si>
    <t>Rhourd Ennous-Hassi R'Mel I Gas Pipeline</t>
  </si>
  <si>
    <t>https://www.gem.wiki/Rhourd_Ennous-Hassi_R'mel_Gas_Pipeline</t>
  </si>
  <si>
    <t>LINESTRING (6.7133 29.6963, 6.596 29.7476, 6.464 30.8708, 5.9015 31.7917, 5.7715 31.8834, 5.2074 31.9547, 4.3567 32.3079, 3.2516 32.9361)</t>
  </si>
  <si>
    <t>P0471</t>
  </si>
  <si>
    <t>Angola LNG Gas Pipeline System</t>
  </si>
  <si>
    <t>https://www.gem.wiki/Angola_LNG_Gas_Pipeline_System</t>
  </si>
  <si>
    <t>Angola</t>
  </si>
  <si>
    <t>MULTILINESTRING ((12.33596 -6.11957, 12.14 -6.46, 12.38 -6.95, 12 -7.07, 12.1 -7.65), (12 -7.07, 11.45 -7.18), (12.14 -6.46, 12 -6.3, 11 -6.2), (12.33596 -6.11957, 11.7 -5.61))</t>
  </si>
  <si>
    <t>P0472</t>
  </si>
  <si>
    <t>Petroci Foxtrot Gas Pipeline</t>
  </si>
  <si>
    <t>https://www.gem.wiki/Petroci_Foxtrot_Gas_Pipeline</t>
  </si>
  <si>
    <t>Côte d'Ivoire</t>
  </si>
  <si>
    <t>LINESTRING (-4.65 5.05, -4.65 5.179, -4.015 5.262)</t>
  </si>
  <si>
    <t>P0473</t>
  </si>
  <si>
    <t>Cyprus–Egypt Gas Pipeline</t>
  </si>
  <si>
    <t>https://www.gem.wiki/Cyprus%E2%80%93Egypt_Gas_Pipeline</t>
  </si>
  <si>
    <t>Cyprus, Egypt</t>
  </si>
  <si>
    <t>LINESTRING (32.9833 33.0944, 31.7473 31.469)</t>
  </si>
  <si>
    <t>P0474</t>
  </si>
  <si>
    <t>Obaiyed-Amreya Northern Gas Pipeline</t>
  </si>
  <si>
    <t>https://www.gem.wiki/Obaiyed-Amreya_Northern_Gas_Pipeline</t>
  </si>
  <si>
    <t>LINESTRING (26.6114 31.1015, 26.6203 31.0998, 27.5526 30.9503, 28.3748 30.8327, 28.8028 30.7694, 29.0621 30.7158, 29.1244 30.7167, 29.2589 30.7463, 29.2813 30.7621, 29.3631 30.7803, 29.8648 31.0948)</t>
  </si>
  <si>
    <t>P0476</t>
  </si>
  <si>
    <t>Salam-Abu Gharadig Southern Gas Pipeline</t>
  </si>
  <si>
    <t>https://www.gem.wiki/Salam-Abu_Gharadig_Southern_Gas_Pipeline</t>
  </si>
  <si>
    <t>LINESTRING (26.98 30.7077, 26.9948 30.6928, 27.0321 30.6232, 27.1819 30.4713, 27.3471 30.3695, 27.366 30.273, 27.3869 30.2465, 27.3536 30.2141, 27.3981 30.1235, 27.442 30.1025, 27.511 30.0658, 27.5227 30.0291, 27.5431 30.0147, 27.588 29.9872, 27.642 29.9732, 27.7548 29.9663, 27.8554 29.9798, 27.8797 29.9767, 28.2122 29.9978, 28.3025 29.9785, 28.4636 29.8626, 28.5452 29.8197, 28.5563 29.7889)</t>
  </si>
  <si>
    <t>P0477</t>
  </si>
  <si>
    <t>South Valley Gas Pipeline</t>
  </si>
  <si>
    <t>https://www.gem.wiki/South_Valley_Gas_Pipeline</t>
  </si>
  <si>
    <t>LINESTRING (31.2226 29.8141, 31.1769 29.813, 31.17 29.72, 31.42 29.68, 31.32 29.38, 31.01 28.59, 30.97 28.2, 30.52 28.13, 30.62 27.7, 30.69 27.34, 31 27.2, 31.57 26.53, 32.18 25.93, 32.66 26.11, 32.68 25.83, 32.42 25.66, 32.51 25.23, 32.61 24.94, 32.64 24.92, 32.83 24.04, 32.86 24.02)</t>
  </si>
  <si>
    <t>P0479</t>
  </si>
  <si>
    <t>Israel Cyprus Gas Pipeline</t>
  </si>
  <si>
    <t>https://www.gem.wiki/Israel_Cyprus_Gas_Pipeline</t>
  </si>
  <si>
    <t>Israel, Cyprus</t>
  </si>
  <si>
    <t>LINESTRING (34.29286 33.226556, 34.1631357 33.270569, 33.674353 33.504536, 33.1902034 34.398708, 33.2180014 34.746183)</t>
  </si>
  <si>
    <t>P0480</t>
  </si>
  <si>
    <t>Israel Jordan Gas Pipeline</t>
  </si>
  <si>
    <t>https://www.gem.wiki/Israel_Jordan_Gas_Pipeline</t>
  </si>
  <si>
    <t>Israel, Jordan</t>
  </si>
  <si>
    <t>LINESTRING (33.62405 33.243546, 35.83494 32.558038)</t>
  </si>
  <si>
    <t>P0481</t>
  </si>
  <si>
    <t>Iraq-Kuwait Gas Pipeline</t>
  </si>
  <si>
    <t>https://www.gem.wiki/Iraq-Kuwait_Gas_Pipeline</t>
  </si>
  <si>
    <t>Iraq, Kuwait</t>
  </si>
  <si>
    <t>LINESTRING (47.41 30.17, 47.68 29.33)</t>
  </si>
  <si>
    <t>P0482</t>
  </si>
  <si>
    <t>Defa-Brega Gas Pipeline</t>
  </si>
  <si>
    <t>https://www.gem.wiki/Defa-Brega_gas_pipeline</t>
  </si>
  <si>
    <t>Libya</t>
  </si>
  <si>
    <t>LINESTRING (19.9051 27.9894, 19.8986 27.9921, 19.9204 28.0758, 19.9219 28.1712, 19.9177 28.2912, 19.9218 28.2983, 19.922 28.3046, 19.9365 28.3782, 19.9355 28.3923, 19.8943 28.5093, 19.8961 28.6196, 19.8018 28.8116, 19.7701 28.9162, 19.781 28.9384516, 19.7798 28.9833, 19.7948 29.0027, 19.8144 29.0667, 19.8175 29.1246, 19.8234 29.1452, 19.8141 29.2898, 19.8145 29.4575, 19.8126 29.4964, 19.8831 29.774, 19.8173 29.8705, 19.7163 30.2585, 19.6064 30.3963, 19.6091 30.4102)</t>
  </si>
  <si>
    <t>P0483</t>
  </si>
  <si>
    <t>Libya Coastal Gas Pipeline</t>
  </si>
  <si>
    <t>https://www.gem.wiki/Libya_Coastal_Gas_Pipeline</t>
  </si>
  <si>
    <t>LINESTRING (12.2375 32.8538, 13.18 32.86, 14.25 32.64, 15.08 32.32, 15.4 31.44, 16.58 31.2, 18.3644 30.6352, 18.551 30.4723, 19.03 30.22, 19.6091 30.4102, 20.0484 30.8278, 20.26 31.19, 20.09 32.1)</t>
  </si>
  <si>
    <t>P0484</t>
  </si>
  <si>
    <t>Wafa-Mellitah gas Pipeline</t>
  </si>
  <si>
    <t>https://www.gem.wiki/Wafa-Mellitah_gas_pipeline</t>
  </si>
  <si>
    <t>LINESTRING (10.0235 28.8885, 10.0214 28.9342, 10.2986 29.5152, 10.3106 29.7379, 10.4482 29.881, 10.5009 30.2409, 10.457 30.4144, 10.4849 30.8094, 10.5228 30.9668, 10.6492 31.413, 10.7726 31.5677, 10.9313 31.7472, 11.0591 31.9329, 11.1327 32.0172, 11.2135 32.0685, 11.4306 32.1708, 11.8116 32.532, 11.9406 32.6493, 12.0253 32.7713, 12.0672 32.8259, 12.0866 32.8599, 12.1023 32.9032, 12.1141 32.9144, 12.2375 32.8538)</t>
  </si>
  <si>
    <t>P0486</t>
  </si>
  <si>
    <t>Escravos-Warri-Oben Gas Pipeline</t>
  </si>
  <si>
    <t>https://www.gem.wiki/Escravos-Warri-Oben_Gas_Pipeline</t>
  </si>
  <si>
    <t>LINESTRING (5.204 5.61, 5.713 5.566, 5.8995 5.99369)</t>
  </si>
  <si>
    <t>P0487</t>
  </si>
  <si>
    <t>Oben-Geregu Gas Pipeline</t>
  </si>
  <si>
    <t>https://www.gem.wiki/Oben-Geregu_Gas_Pipeline</t>
  </si>
  <si>
    <t>LINESTRING (5.867 6.012, 6.689 7.511, 6.692 7.563)</t>
  </si>
  <si>
    <t>P0488</t>
  </si>
  <si>
    <t>Obiafu-Obrikom-Oben Gas Pipeline</t>
  </si>
  <si>
    <t>https://www.gem.wiki/Obiafu-Obrikom-Oben_Gas_Pipeline</t>
  </si>
  <si>
    <t>LINESTRING (6.6565269 5.3913816, 5.8995 5.99369)</t>
  </si>
  <si>
    <t>P0489</t>
  </si>
  <si>
    <t>Qua Iboe Terminal to Obiafu-Obrikom Gas Pipeline</t>
  </si>
  <si>
    <t>https://www.gem.wiki/Qua_Iboe_Terminal_to_Obiafu-Obrikom_Gas_Pipeline</t>
  </si>
  <si>
    <t>LINESTRING (8.012 4.547, 6.6565269 5.3913816)</t>
  </si>
  <si>
    <t>P0490</t>
  </si>
  <si>
    <t>Ukanafun-Calabar Gas Pipeline</t>
  </si>
  <si>
    <t>https://www.gem.wiki/Ukanafun-Calabar_Gas_Pipeline</t>
  </si>
  <si>
    <t>LINESTRING (7.608 4.927, 8.318 5.018)</t>
  </si>
  <si>
    <t>P0491</t>
  </si>
  <si>
    <t>Saih Rawl–Sur gas Pipeline</t>
  </si>
  <si>
    <t>https://www.gem.wiki/Saih_Rawl%E2%80%93Sur_gas_pipeline</t>
  </si>
  <si>
    <t>LINESTRING (56.7112 21.3696, 56.8326 21.4079, 58.6192 22.4418, 58.6451 22.4605, 58.6557 22.5117, 58.6723 22.5288, 58.7225 22.5178, 58.7384 22.5178, 58.754 22.5127, 58.8614 22.4642, 58.8975 22.4462, 58.9446 22.4251, 59.0714 22.3963, 59.242 22.3566, 59.2566 22.3599, 59.2725 22.3836, 59.3166 22.3968, 59.322 22.4104, 59.3514 22.4294, 59.383 22.4687, 59.3869 22.4798, 59.4153 22.5079, 59.4357 22.5228, 59.4514 22.5315, 59.465 22.5556, 59.468 22.5698, 59.4546 22.5859, 59.453 22.6033, 59.4369 22.6214, 59.4131 22.6388, 59.3996 22.6526, 59.4039 22.6598)</t>
  </si>
  <si>
    <t>P0492</t>
  </si>
  <si>
    <t>Bul Hanine-Idd Al Shargi North Dome gas Pipeline</t>
  </si>
  <si>
    <t>https://www.gem.wiki/Bul_Hanine-Idd-Al-Shargi_North_Dome_gas_pipeline</t>
  </si>
  <si>
    <t>Qatar</t>
  </si>
  <si>
    <t>LINESTRING (52.735 25.423, 52.383 25.488)</t>
  </si>
  <si>
    <t>P0493</t>
  </si>
  <si>
    <t>Eastern Goldfields Pipeline System</t>
  </si>
  <si>
    <t>https://www.gem.wiki/Eastern_Goldfields_Pipeline_System</t>
  </si>
  <si>
    <t>LINESTRING (122.311413 -28.801387, 122.321706 -28.778538, 122.338858 -28.722745, 122.343906 -28.719959, 122.355324 -28.720025, 122.365835 -28.684572, 122.403372 -28.664712, 122.403328 -28.644129, 122.432372 -28.647664, 122.432462 -28.623386, 122.457687 -28.616803, 122.486306 -28.61616, 122.494764 -28.613664, 122.499037 -28.61122, 122.50169 -28.610579, 122.50393 -28.610544, 122.516771 -28.605869, 122.543278 -28.589512, 122.548412 -28.588202, 122.552823 -28.58455, 122.589989 -28.560091, 122.591994 -28.559404, 122.625252 -28.559148, 122.64867 -28.560684, 122.682507 -28.553531, 122.685897 -28.549556, 122.691429 -28.544375, 122.700627 -28.539384, 122.703215 -28.538411, 122.749619 -28.51544, 122.76852 -28.503766, 122.779341 -28.500974, 122.791453 -28.489596, 122.797348 -28.484438, 122.802176 -28.480939, 122.803428 -28.476891, 122.802979 -28.468987, 122.806413 -28.465871, 122.812713 -28.463412, 122.819198 -28.462368, 122.908001 -28.425507, 122.911703 -28.422759, 122.916532 -28.421045, 122.918677 -28.420028, 122.927904 -28.411158, 122.943747 -28.404171, 122.945677 -28.403287, 122.954844 -28.399071, 122.960584 -28.398521, 122.983673 -28.402255, 123.012773 -28.405218, 123.067691 -28.412197, 123.085603 -28.414445, 123.0955 -28.415134, 123.135645 -28.415748, 123.147593 -28.414265, 123.158701 -28.417542, 123.166747 -28.416813, 123.172389 -28.417259, 123.185503 -28.419015, 123.19449 -28.422727, 123.205701 -28.427289, 123.222416 -28.428174, 123.232838 -28.425181, 123.242934 -28.421891, 123.257721 -28.412662, 123.264058 -28.409853, 123.394108 -28.342057, 123.413803 -28.317714, 123.447226 -28.292013, 123.449958 -28.290752, 123.465807 -28.278298, 123.506005 -28.25733, 123.512344 -28.257313, 123.573807 -28.228324, 123.579321 -28.226917, 123.64961 -28.190685, 123.707239 -28.148724, 123.728032 -28.141494, 123.748776 -28.134151, 123.759853 -28.12867, 123.77844 -28.121843, 123.792143 -28.10806, 123.80191 -28.098479, 123.820917 -28.077526, 123.840068 -28.053546, 123.842621 -28.052045, 123.842133 -28.048892, 123.84558 -28.012677, 123.844036 -28.009336, 123.848909 -28.007029, 123.863167 -28.003347, 123.8631 -27.994867, 123.863035 -27.991256)</t>
  </si>
  <si>
    <t>P0494</t>
  </si>
  <si>
    <t>Idd Al Shargi North Dome-Wakrah Station Gas Pipeline</t>
  </si>
  <si>
    <t>https://www.gem.wiki/Idd-Al-Shargi_North_Dome-Wakrah_Station_Gas_Pipeline</t>
  </si>
  <si>
    <t>LINESTRING (52.383 25.488, 51.6346 25.1194, 51.6282 25.1158, 51.6176 25.1157)</t>
  </si>
  <si>
    <t>P0495</t>
  </si>
  <si>
    <t>Pearl North Field Gas Pipelines</t>
  </si>
  <si>
    <t>https://www.gem.wiki/Pearl_North_Field_Gas_Pipelines</t>
  </si>
  <si>
    <t>MULTILINESTRING ((51.991 26.071, 51.979 26.067, 51.713 26.003, 51.555 26.003, 51.5156 25.9487), (51.979 26.067, 52.074 26.159))</t>
  </si>
  <si>
    <t>P0496</t>
  </si>
  <si>
    <t>PS-4–Ras Laffan Gas Pipelines</t>
  </si>
  <si>
    <t>https://www.gem.wiki/PS-4%E2%80%93Ras_Laffan_Gas_Pipelines</t>
  </si>
  <si>
    <t>LINESTRING (51.9471 26.5334, 51.65 26.15, 51.5702 25.9187)</t>
  </si>
  <si>
    <t>P0497</t>
  </si>
  <si>
    <t>Qatar Station B-Station S Gas Pipeline</t>
  </si>
  <si>
    <t>https://www.gem.wiki/Qatar_Station_B-Station_S_Gas_Pipeline</t>
  </si>
  <si>
    <t>LINESTRING (51.1911 25.1194, 51.2089 25.1112, 51.3128 25.0841, 51.3693 25.0585, 51.4206 25.0277, 51.4436 25.01, 51.5357 24.9644, 51.5539 24.913)</t>
  </si>
  <si>
    <t>P0498</t>
  </si>
  <si>
    <t>Qatar Station B-Station W1 Gas Pipeline</t>
  </si>
  <si>
    <t>https://www.gem.wiki/Qatar_Station_B-Station_W1_Gas_Pipeline</t>
  </si>
  <si>
    <t>LINESTRING (51.1911 25.1194, 51.2682 25.1476, 51.3965 25.1761, 51.4392 25.185, 51.4962 25.2094, 51.5097 25.2246, 51.535 25.2191, 51.5769 25.2307, 51.5852 25.2195, 51.6154 25.2107)</t>
  </si>
  <si>
    <t>P0499</t>
  </si>
  <si>
    <t>Qatar Station N-Station B Gas Pipeline</t>
  </si>
  <si>
    <t>https://www.gem.wiki/Qatar_Station_N-Station_B_Gas_Pipeline</t>
  </si>
  <si>
    <t>LINESTRING (50.8204 25.265, 51.0326 25.1759, 51.0873 25.1659, 51.1911 25.1194)</t>
  </si>
  <si>
    <t>P0500</t>
  </si>
  <si>
    <t>Qatar Station S-Station W2 Gas Pipeline</t>
  </si>
  <si>
    <t>https://www.gem.wiki/Qatar_Station_S-Station_W2_Gas_Pipeline</t>
  </si>
  <si>
    <t>LINESTRING (51.5539 24.913, 51.5329 24.9717, 51.5018 25.0092, 51.5013 25.0219, 51.5316 25.0515, 51.5617 25.1045, 51.5648 25.1058, 51.5933 25.2061, 51.6173 25.2063)</t>
  </si>
  <si>
    <t>P0501</t>
  </si>
  <si>
    <t>Ras Laffan-Mesaieed gas Pipeline</t>
  </si>
  <si>
    <t>https://www.gem.wiki/Ras_Laffan-Mesaieed_gas_pipeline</t>
  </si>
  <si>
    <t>LINESTRING (51.5575 25.8928, 51.4781 25.7574, 51.4643 25.7519, 51.4386 25.6951, 51.3981 25.6484, 51.3462 25.604, 51.3284 25.3976, 51.3164 25.3796, 51.3173 25.3261, 51.2708 25.2467, 51.3133 25.1638, 51.4086 25.1099, 51.5329 24.9717, 51.552 24.9194)</t>
  </si>
  <si>
    <t>P0502</t>
  </si>
  <si>
    <t>WH-3-Ras Laffan gas Pipeline</t>
  </si>
  <si>
    <t>https://www.gem.wiki/WH-3-Ras_Laffan_gas_pipeline</t>
  </si>
  <si>
    <t>LINESTRING (52.074 26.456, 52.025 26.48, 51.6 26.02, 51.5422 25.9292)</t>
  </si>
  <si>
    <t>P0503</t>
  </si>
  <si>
    <t>WH-4-Ras Laffan gas Pipeline</t>
  </si>
  <si>
    <t>https://www.gem.wiki/WH-4-Ras_Laffan_gas_pipeline</t>
  </si>
  <si>
    <t>LINESTRING (52.285 26.392, 52.119 26.323, 51.5422 25.9292)</t>
  </si>
  <si>
    <t>P0504</t>
  </si>
  <si>
    <t>WH-6-Ras Laffan gas Pipeline</t>
  </si>
  <si>
    <t>https://www.gem.wiki/WH-6-Ras_Laffan_gas_pipeline</t>
  </si>
  <si>
    <t>LINESTRING (52.119 26.412, 52.119 26.323, 51.5422 25.9292)</t>
  </si>
  <si>
    <t>P0505</t>
  </si>
  <si>
    <t>WH-7-Ras Laffan gas Pipeline</t>
  </si>
  <si>
    <t>https://www.gem.wiki/WH-7-Ras_Laffan_gas_pipeline</t>
  </si>
  <si>
    <t>LINESTRING (52.012 26.304, 51.936 26.223, 51.6 26.05, 51.5422 25.9292)</t>
  </si>
  <si>
    <t>P0506</t>
  </si>
  <si>
    <t>WH-8-Ras Laffan gas Pipeline</t>
  </si>
  <si>
    <t>https://www.gem.wiki/WH-8-Ras_Laffan_gas_pipeline</t>
  </si>
  <si>
    <t>LINESTRING (52.015 26.238, 51.936 26.223, 51.6 26.05, 51.5422 25.9292)</t>
  </si>
  <si>
    <t>P0507</t>
  </si>
  <si>
    <t>WHP-2-Ras Laffan gas Pipeline</t>
  </si>
  <si>
    <t>https://www.gem.wiki/WHP-2-Ras_Laffan_gas_pipeline</t>
  </si>
  <si>
    <t>LINESTRING (52.025 26.665, 51.9854 26.6283, 51.63 26.15, 51.5422 25.9292)</t>
  </si>
  <si>
    <t>P0508</t>
  </si>
  <si>
    <t>WHP-4-Ras Laffan gas Pipeline</t>
  </si>
  <si>
    <t>https://www.gem.wiki/WHP-4-Ras_Laffan_gas_pipeline</t>
  </si>
  <si>
    <t>LINESTRING (52.03 26.638, 51.9 26.64, 51.625 26.2, 51.5422 25.9292)</t>
  </si>
  <si>
    <t>P0509</t>
  </si>
  <si>
    <t>WHP-6-Ras Laffan gas Pipeline</t>
  </si>
  <si>
    <t>https://www.gem.wiki/WHP-6-Ras_Laffan_gas_pipeline</t>
  </si>
  <si>
    <t>MULTILINESTRING ((52.2 26.511, 52.174 26.488, 51.943 26.338, 51.5422 25.9292), (52.174 26.488, 52.174 26.473))</t>
  </si>
  <si>
    <t>P0510</t>
  </si>
  <si>
    <t>WHP-7-Ras Laffan gas Pipeline</t>
  </si>
  <si>
    <t>https://www.gem.wiki/WHP-7-Ras_Laffan_gas_pipeline</t>
  </si>
  <si>
    <t>LINESTRING (52.111 26.526, 51.95 26.5, 51.71 26.19, 51.5422 25.9292)</t>
  </si>
  <si>
    <t>P0511</t>
  </si>
  <si>
    <t>WHP-8-Ras Laffan gas Pipeline</t>
  </si>
  <si>
    <t>https://www.gem.wiki/WHP-8-Ras_Laffan_gas_pipeline</t>
  </si>
  <si>
    <t>MULTILINESTRING ((52.255 26.461, 52.221 26.45, 52.102 26.442, 51.943 26.338, 51.5422 25.9292), (52.221 26.45, 52.221 26.433))</t>
  </si>
  <si>
    <t>P0512</t>
  </si>
  <si>
    <t>El Borma-Gabes Gas Pipeline</t>
  </si>
  <si>
    <t>https://www.gem.wiki/El_Borma-Gabes_Gas_Pipeline</t>
  </si>
  <si>
    <t>Algeria, Tunisia</t>
  </si>
  <si>
    <t>LINESTRING (9.1736 31.6455, 9.7587 31.8724, 9.6863 32.578, 9.7802 33.0481, 9.6888 33.5292, 9.6914 33.5813, 9.735 33.6354, 9.797 33.8586, 10.085 33.9183)</t>
  </si>
  <si>
    <t>P0513</t>
  </si>
  <si>
    <t>South Tunisia Gas Project Pipeline</t>
  </si>
  <si>
    <t>https://www.gem.wiki/South_Tunisia_Gas_Project_pipeline</t>
  </si>
  <si>
    <t>LINESTRING (10.0333 30.9884, 9.77 31.56, 9.68 33.29, 10.097 34.328, 10.132 34.325)</t>
  </si>
  <si>
    <t>P0514</t>
  </si>
  <si>
    <t>Asab–Bab-Habshan gas Pipeline</t>
  </si>
  <si>
    <t>https://www.gem.wiki/Asab%E2%80%93Bab-Habshan_gas_pipeline</t>
  </si>
  <si>
    <t>United Arab Emirates</t>
  </si>
  <si>
    <t>LINESTRING (54.2226 23.3015, 53.9361 23.4936, 53.6406 23.8084, 53.6176 23.8279)</t>
  </si>
  <si>
    <t>P0515</t>
  </si>
  <si>
    <t>Bab-Habshan–Ruwais gas Pipeline</t>
  </si>
  <si>
    <t>https://www.gem.wiki/Bab-Habshan%E2%80%93Ruwais_gas_pipeline</t>
  </si>
  <si>
    <t>LINESTRING (53.6176 23.8279, 53.4618 23.8288, 53.293 23.8488, 53.0224 24.0113, 52.7101 24.113)</t>
  </si>
  <si>
    <t>P0516</t>
  </si>
  <si>
    <t>Bab-Habshan–Umm al-Nar gas Pipeline</t>
  </si>
  <si>
    <t>https://www.gem.wiki/Bab-Habshan%E2%80%93Umm_al-Nar_gas_pipeline</t>
  </si>
  <si>
    <t>LINESTRING (53.6176 23.8279, 53.6909 23.937, 54.1381 24.0253, 54.3754 24.1646, 54.4 24.1969, 54.5289 24.3135, 54.5253 24.3871, 54.5306 24.3953, 54.5105 24.4132, 54.501 24.4285)</t>
  </si>
  <si>
    <t>P0517</t>
  </si>
  <si>
    <t>Bu Hasa–Bab-Habshan gas Pipeline</t>
  </si>
  <si>
    <t>https://www.gem.wiki/Bu_Hasa%E2%80%93Bab-Habshan_gas_pipeline</t>
  </si>
  <si>
    <t>LINESTRING (53.3126 23.5439, 53.357 23.5688, 53.6179 23.8159, 53.6176 23.8279)</t>
  </si>
  <si>
    <t>P0518</t>
  </si>
  <si>
    <t>Fateh–Jebel Ali gas Pipeline</t>
  </si>
  <si>
    <t>https://www.gem.wiki/Fateh%E2%80%93Jebel_Ali_gas_pipeline</t>
  </si>
  <si>
    <t>LINESTRING (54.4 25.6, 55.0537 25.0106)</t>
  </si>
  <si>
    <t>P0519</t>
  </si>
  <si>
    <t>Margham–Jebel Ali gas Pipeline</t>
  </si>
  <si>
    <t>https://www.gem.wiki/Margham%E2%80%93Jebel_Ali_gas_pipeline</t>
  </si>
  <si>
    <t>LINESTRING (55.6163 24.9775, 55.5466 24.9658, 55.496 24.9647, 55.4193 24.96, 55.2914 24.9561, 55.2562 24.9493, 55.1908 24.9618, 55.148 25.0004, 55.0993 25.0147, 55.0537 25.0106)</t>
  </si>
  <si>
    <t>P0520</t>
  </si>
  <si>
    <t>Sajaa–Hamriya Gas Pipeline</t>
  </si>
  <si>
    <t>https://www.gem.wiki/Sajaa%E2%80%93Hamriya_gas_pipeline</t>
  </si>
  <si>
    <t>LINESTRING (55.6606 25.3243, 55.5072 25.4456)</t>
  </si>
  <si>
    <t>P0521</t>
  </si>
  <si>
    <t>Sajaa–Jebel Dhana gas pipeline</t>
  </si>
  <si>
    <t>https://www.gem.wiki/Sajaa%E2%80%93Jebel_Dhana_gas_pipeline</t>
  </si>
  <si>
    <t>LINESTRING (55.6606 25.3243, 55.6611 25.3211, 55.6399 25.3061, 55.5738 25.246, 55.5221 25.2146, 55.3781 25.1046, 55.2143 25.0115, 55.0993 25.0147, 55.0537 25.0106)</t>
  </si>
  <si>
    <t>P0522</t>
  </si>
  <si>
    <t>Saleh–Ras al-Khaimah gas Pipeline</t>
  </si>
  <si>
    <t>https://www.gem.wiki/Saleh%E2%80%93Ras_al-Khaimah_gas_pipeline</t>
  </si>
  <si>
    <t>Retired</t>
  </si>
  <si>
    <t>LINESTRING (55.71 26.14, 56.0482 25.96)</t>
  </si>
  <si>
    <t>P0523</t>
  </si>
  <si>
    <t>Zakum-Umm Shaif Gas Pipeline</t>
  </si>
  <si>
    <t>https://www.gem.wiki/Zakum-Umm_Shaif_gas_pipeline</t>
  </si>
  <si>
    <t>LINESTRING (53.76 24.78, 53.2 24.9)</t>
  </si>
  <si>
    <t>P0681</t>
  </si>
  <si>
    <t>Arad-Szeged Gas Pipeline</t>
  </si>
  <si>
    <t>https://www.gem.wiki/Arad%E2%80%93Szeged_Gas_Pipeline</t>
  </si>
  <si>
    <t>Romania, Hungary</t>
  </si>
  <si>
    <t>LINESTRING (20.066634 46.275181, 20.10819 46.27289, 20.160744 46.279769, 20.234199 46.284447, 20.308 46.2764, 20.401415 46.247015, 20.480245 46.231044, 20.630739 46.213415, 20.696829 46.206251, 20.99941 46.186409, 21.201661 46.17428, 21.3106 46.1817)</t>
  </si>
  <si>
    <t>P0682</t>
  </si>
  <si>
    <t>Balgzand–Bacton Line Gas Pipeline</t>
  </si>
  <si>
    <t>https://www.gem.wiki/Balgzand_Bacton_Line_(BBL)_Gas_Pipeline</t>
  </si>
  <si>
    <t>Netherlands, United Kingdom</t>
  </si>
  <si>
    <t>LINESTRING (4.702058 52.880837, 4.672357 52.881558, 4.657569 52.882393, 4.642944 52.88395, 4.628586 52.886259, 4.614646 52.889361, 4.601274 52.893273, 4.588376 52.897768, 4.548446 52.909775, 4.482156 52.93012, 4.442122 52.942038, 4.362435 52.966386, 4.348883 52.970089, 4.334488 52.972352, 4.319844 52.973976, 4.217218 52.98502, 4.129167 52.994255, 4.114526 52.995927, 4.026442 53.005133, 4.011705 53.006427, 3.99681 53.006591, 3.773494 53.001017, 3.550236 52.994958, 3.5056 52.993631, 3.490946 52.992086, 3.290185 52.958184, 3.189942 52.941048, 3.175713 52.938418, 3.147022 52.933674, 3.061161 52.918956, 2.832543 52.879284, 2.718413 52.859231, 2.704106 52.856832, 2.689898 52.854204, 2.604367 52.839129, 2.590844 52.835462, 2.579057 52.830023, 2.569453 52.823193, 2.562623 52.815232, 2.557599 52.806777, 2.551066 52.798723, 2.541673 52.791788, 2.530121 52.786174, 2.516726 52.782354, 2.502371 52.78013, 2.270341 52.75054, 2.255572 52.750053, 2.107433 52.750044, 2.092792 52.751307, 2.078837 52.754268, 2.066113 52.758836, 2.055159 52.764869, 2.017097 52.79244, 2.006349 52.798615, 1.993808 52.80339, 1.979961 52.806588, 1.965392 52.808276, 1.848455 52.820584, 1.614386 52.844798, 1.600017 52.846987, 1.515949 52.864856, 1.507528 52.866267, 1.501442 52.866543, 1.494068 52.866081, 1.486993 52.864741, 1.469581 52.859366)</t>
  </si>
  <si>
    <t>P0683</t>
  </si>
  <si>
    <t>Baltic Gas Interconnector</t>
  </si>
  <si>
    <t>https://www.gem.wiki/Baltic_Gas_Interconnector</t>
  </si>
  <si>
    <t>Germany, Sweden, Denmark</t>
  </si>
  <si>
    <t>LINESTRING (12.0906885 54.0969064, 12.5465785 55.6795944)</t>
  </si>
  <si>
    <t>P0684</t>
  </si>
  <si>
    <t>Baltic Pipe Project</t>
  </si>
  <si>
    <t>https://www.gem.wiki/Baltic_Pipe_Project</t>
  </si>
  <si>
    <t>Norway, Denmark, Sweden, Poland</t>
  </si>
  <si>
    <t>MULTILINESTRING ((15.2599 53.8, 15.2664 53.805, 15.0706 54.089, 15.0367 54.397, 14.9982 54.536, 14.9923 54.654, 14.9893 54.788, 15.0012 54.898, 14.9568 54.959, 14.8532 55, 14.6876 55.026, 14.5219 55.032, 14.3071 55.074, 13.9342 55.122, 13.7104 55.141, 13.5026 55.15, 13.1296 55.165, 12.8792 55.162, 12.8206 55.156, 12.482 55.206, 12.326 55.187, 12.119 55.189, 11.8521 55.247, 11.7621 55.244, 11.6631 55.259, 11.5131 55.302, 11.4051 55.356, 11.2102 55.389), (10.7951 55.287, 10.7444 55.305, 10.6836 55.31, 10.6472 55.31, 10.6046 55.308, 10.5681 55.324, 10.5418 55.326, 10.5357 55.329, 10.5236 55.347, 10.5175 55.363, 10.5033 55.37, 10.4688 55.374, 10.4688 55.355, 10.4405 55.331, 10.3756 55.337, 10.3189 55.343, 10.2763 55.398, 10.0291 55.462, 9.796 55.515, 9.7264 55.537, 9.6652 55.557, 9.5555 55.592, 9.4838 55.599, 9.4501 55.604, 9.3108 55.617), (8.4073 55.745, 8.1789 55.777, 6.5195 55.712, 6.5038 55.71))</t>
  </si>
  <si>
    <t>P0685</t>
  </si>
  <si>
    <t>Balticconnector Gas Pipeline</t>
  </si>
  <si>
    <t>https://www.gem.wiki/Balticconnector_Gas_Pipeline</t>
  </si>
  <si>
    <t>Finland, Estonia</t>
  </si>
  <si>
    <t>LINESTRING (24.83 59.31, 24.766 59.3071, 24.66 59.3121, 24.556 59.3178, 24.453 59.3203, 24.348 59.3235, 24.246 59.3489, 24.193 59.4912, 24.171 59.5354, 24.152 59.5834, 24.125 59.6334, 24.068 59.6872, 24.048 59.7795, 24.05 59.8237, 24.102 59.8679, 24.066 59.9179, 24 59.9598, 23.969 60.0235, 24.23 60.138)</t>
  </si>
  <si>
    <t>P0686</t>
  </si>
  <si>
    <t>Central Area Transmission System (CATS) Gas Pipeline</t>
  </si>
  <si>
    <t>https://www.gem.wiki/Central_Area_Transmission_System</t>
  </si>
  <si>
    <t>United Kingdom</t>
  </si>
  <si>
    <t>LINESTRING (-1.104584 54.6246, -1.03775 54.640753, -1.013808 54.646683, -1.005481 54.648567, -0.995311 54.651214, -0.988178 54.65355, -0.980228 54.656756, -0.975342 54.659422, -0.97175 54.66162, -0.968 54.664306, -0.964586 54.667131, -0.959017 54.672236, -0.955144 54.676417, -0.95365 54.678394, -0.952858 54.679608, -0.950317 54.684572, -0.949269 54.687531, -0.948733 54.689664, -0.948258 54.692672, -0.948103 54.694822, -0.948378 54.708195, -0.948078 54.712081, -0.947967 54.724156, -0.948069 54.724586, -0.947942 54.725881, -0.947925 54.732786, -0.948153 54.73925, -0.948003 54.743564, -0.947944 54.772356, -0.947742 54.778608, -0.947883 54.779472, -0.947831 54.78152, -0.947622 54.783245, -0.947092 54.785272, -0.946489 54.787011, -0.944917 54.790292, -0.943078 54.792997, -0.939205 54.797061, -0.936742 54.799086, -0.933067 54.801664, -0.929414 54.803672, -0.926408 54.804958, -0.917992 54.809061, -0.908689 54.813222, -0.887836 54.823019, -0.868478 54.831833, -0.857125 54.837261, -0.847147 54.841644, -0.841486 54.844467, -0.816833 54.855689, -0.809261 54.859703, -0.803258 54.863545, -0.801108 54.86515, -0.798097 54.867906, -0.789586 54.874739, -0.774953 54.886864, -0.771025 54.889889, -0.763894 54.896092, -0.759089 54.899847, -0.754158 54.904008, -0.746836 54.910656, -0.731547 54.925114, -0.711203 54.943861, -0.7064 54.948492, -0.70432 54.950289, -0.679489 54.973531, -0.674569 54.9776, -0.671361 54.980906, -0.66755 54.984333, -0.661467 54.990175, -0.658392 54.993894, -0.656328 54.9957, -0.652783 54.998375, -0.650125 55.000722, -0.646392 55.004336, -0.635369 55.014369, -0.630819 55.018708, -0.627914 55.021181, -0.618333 55.030256, -0.614061 55.034058, -0.592856 55.054042, -0.558878 55.085083, -0.552322 55.091128, -0.549322 55.09412, -0.543717 55.099047, -0.534467 55.107747, -0.527414 55.114122, -0.525622 55.116039, -0.521983 55.119195, -0.516497 55.123567, -0.511147 55.128381, -0.508872 55.130997, -0.505631 55.134272, -0.500753 55.138633, -0.483825 55.154442, -0.462464 55.173889, -0.460992 55.175397, -0.454964 55.180742, -0.446244 55.188922, -0.439047 55.195264, -0.436472 55.197908, -0.426536 55.206942, -0.420917 55.212308, -0.41528 55.217286, -0.401514 55.230045, -0.395414 55.235364, -0.390856 55.239717, -0.385672 55.244225, -0.376203 55.253175, -0.368092 55.260325, -0.355353 55.272183, -0.34915 55.277594, -0.339097 55.286856, -0.333533 55.292242, -0.329905 55.295278, -0.329228 55.29605, -0.327764 55.297053, -0.327544 55.297489, -0.325244 55.299717, -0.317233 55.306778, -0.303206 55.319708, -0.299531 55.322847, -0.297358 55.324997, -0.287689 55.333631, -0.282453 55.338631, -0.275655 55.344608, -0.274967 55.345378, -0.273611 55.34642, -0.267525 55.352156, -0.263761 55.355389, -0.261089 55.358003, -0.255833 55.362742, -0.254486 55.363789, -0.252594 55.365661, -0.248044 55.369506, -0.242264 55.374903, -0.237472 55.379128, -0.23565 55.380986, -0.232667 55.383486, -0.232403 55.383903, -0.231856 55.38422, -0.231219 55.385006, -0.221753 55.39385, -0.218703 55.396322, -0.211742 55.402622, -0.207939 55.405845, -0.182175 55.429361, -0.174481 55.436161, -0.170033 55.440689, -0.165808 55.444272, -0.163178 55.446858, -0.147142 55.46117, -0.144214 55.464069, -0.143711 55.464272, -0.138636 55.468695, -0.13665 55.470533, -0.136419 55.470961, -0.135878 55.471283, -0.132444 55.474511, -0.128653 55.477747, -0.127161 55.479247, -0.123892 55.482028, -0.121197 55.484631, -0.106147 55.497983, -0.097467 55.505836, -0.096833 55.506628, -0.096347 55.506839, -0.092478 55.510297, -0.089858 55.512803, -0.089742 55.51315, -0.089186 55.513328, -0.085978 55.516136, -0.085697 55.516544, -0.083672 55.518236, -0.074156 55.527194, -0.069956 55.530794, -0.069814 55.531133, -0.068808 55.531786, -0.064497 55.535817, -0.052664 55.546114, -0.045944 55.552167, -0.042469 55.555506, -0.030158 55.566286, -0.022389 55.573672, -0.009605 55.584689, -0.004633 55.589408, 0.000214 55.593544, 0.004925 55.597981, 0.013103 55.605006, 0.019972 55.61152, 0.034781 55.624417, 0.042936 55.631967, 0.051925 55.639781, 0.053792 55.6416, 0.053981 55.642036, 0.054508 55.642236, 0.058975 55.646128, 0.062408 55.649347, 0.068969 55.655053, 0.070517 55.656542, 0.070769 55.656958, 0.073075 55.658692, 0.080058 55.664867, 0.084253 55.668856, 0.085814 55.670214, 0.086389 55.670511, 0.087261 55.67172, 0.089772 55.673644, 0.093136 55.676522, 0.095444 55.678756, 0.102108 55.684411, 0.110036 55.691783, 0.119311 55.699831, 0.137239 55.715889, 0.154053 55.730672, 0.162069 55.738, 0.178375 55.752275, 0.19232 55.764842, 0.200106 55.771639, 0.205664 55.775606, 0.207853 55.777389, 0.210164 55.779628, 0.214081 55.782822, 0.220114 55.789317, 0.22545 55.793925, 0.245369 55.811772, 0.249972 55.815675, 0.261783 55.826275, 0.265258 55.829117, 0.27082 55.834275, 0.274267 55.837139, 0.286617 55.848172, 0.316803 55.874558, 0.320364 55.877856, 0.324461 55.881278, 0.331869 55.887956, 0.336472 55.891808, 0.339514 55.894681, 0.346572 55.900719, 0.351353 55.905144, 0.362736 55.915008, 0.364014 55.916425, 0.36657 55.918336, 0.414931 55.960895, 0.421583 55.966572, 0.423911 55.968814, 0.424433 55.969072, 0.427611 55.971964, 0.429881 55.973708, 0.443917 55.986214, 0.504153 56.0386, 0.515031 56.048272, 0.532108 56.062886, 0.535608 56.066117, 0.556481 56.084378, 0.557794 56.085314, 0.566695 56.092883, 0.576897 56.101781, 0.582811 56.107164, 0.58917 56.112492, 0.599336 56.121522, 0.609631 56.130389, 0.622325 56.141086, 0.630822 56.148681, 0.634953 56.151656, 0.635294 56.152058, 0.636875 56.153008, 0.640656 56.155739, 0.648981 56.162486, 0.650928 56.164353, 0.659231 56.171297, 0.662944 56.174911, 0.666855 56.179481, 0.66837 56.180986, 0.699639 56.208103, 0.728911 56.233122, 0.736272 56.239583, 0.751408 56.25237, 0.766392 56.265592, 0.771958 56.270133, 0.782539 56.27942, 0.784731 56.281072, 0.784897 56.281547, 0.786681 56.282811, 0.789686 56.285322, 0.797461 56.292158, 0.825656 56.316047, 0.839033 56.327794, 0.863264 56.348519, 0.910564 56.388636, 0.911494 56.389689, 0.912753 56.390489, 0.938097 56.412022, 0.969847 56.439256, 0.997633 56.462589, 1.011892 56.474775, 1.019747 56.481244, 1.020683 56.482283, 1.022844 56.484172, 1.029589 56.489775, 1.039025 56.497964, 1.047636 56.505025, 1.057239 56.513278, 1.079825 56.532161, 1.09628 56.546308, 1.102386 56.551186, 1.111414 56.557544, 1.116997 56.562225, 1.119636 56.564747, 1.123978 56.569322, 1.130767 56.575369, 1.135597 56.579164, 1.14203 56.584833, 1.166539 56.605483, 1.17122 56.609206, 1.180567 56.617303, 1.181542 56.617975, 1.19085 56.625825, 1.19465 56.629592, 1.198403 56.634325, 1.200433 56.637922, 1.201653 56.640822, 1.202431 56.6433, 1.203008 56.645864, 1.203422 56.652211, 1.203311 56.717539, 1.203378 56.723036, 1.203494 56.723467, 1.203383 56.750089, 1.203631 56.750417, 1.203383 56.750736, 1.203406 56.75785, 1.203567 56.766692, 1.203478 56.768386, 1.203681 56.773892, 1.203486 56.776069, 1.20367 56.776497, 1.203372 56.79935, 1.203561 56.808297, 1.203422 56.822847, 1.203622 56.830075, 1.203442 56.830936, 1.203417 56.832661, 1.203483 56.858639, 1.203328 56.870928, 1.203472 56.892556, 1.203408 56.895075, 1.203214 56.895506, 1.203467 56.895825, 1.203342 56.911239, 1.203533 56.915333, 1.203542 56.922558, 1.203408 56.930214, 1.2036 56.933231, 1.203658 56.944661, 1.203517 56.950586, 1.203686 56.956353, 1.203586 56.968908, 1.20372 56.979778, 1.203439 56.995961, 1.203733 56.998447, 1.203675 57.002222, 1.203803 57.004697, 1.20357 57.008897, 1.203808 57.017633, 1.203656 57.022586, 1.203842 57.024203, 1.203522 57.035095, 1.203722 57.041453, 1.204328 57.045308, 1.205356 57.048592, 1.207306 57.052981, 1.210255 57.057206, 1.243864 57.097667, 1.245989 57.100458, 1.251092 57.1063, 1.263553 57.12145, 1.268208 57.126775, 1.272628 57.132231, 1.279136 57.139861, 1.284736 57.146764, 1.292708 57.156158, 1.299656 57.164747, 1.31015 57.17707, 1.318033 57.186614, 1.320058 57.188836, 1.332636 57.204203, 1.337278 57.209447, 1.3421 57.215369, 1.347444 57.221511, 1.349475 57.2242, 1.360953 57.237592, 1.372725 57.251858, 1.419478 57.307364, 1.453036 57.346942, 1.4564 57.350708, 1.4603 57.355458, 1.465725 57.361583, 1.476789 57.374847, 1.491558 57.392058, 1.506258 57.409525, 1.507719 57.411067, 1.523539 57.429911, 1.544275 57.45407, 1.550503 57.461428, 1.551 57.46235, 1.552475 57.463697, 1.573792 57.488633, 1.579489 57.495647, 1.58105 57.497986, 1.5831 57.502036, 1.58385 57.504056, 1.58455 57.506614, 1.593414 57.556831, 1.593995 57.559936, 1.594225 57.560308, 1.594036 57.560897, 1.594494 57.5624, 1.598953 57.588267, 1.599639 57.59115, 1.600761 57.594433, 1.602556 57.598067, 1.607675 57.605775, 1.629314 57.637219, 1.634458 57.644931, 1.638417 57.650464, 1.640406 57.653636, 1.646047 57.661314, 1.648094 57.663586, 1.651183 57.666606, 1.656975 57.671008, 1.682006 57.685895, 1.698964 57.695775, 1.707128 57.700756, 1.774861 57.740483, 1.777908 57.742486, 1.782661 57.746458, 1.784825 57.748047, 1.790664 57.751308, 1.799533 57.755372, 1.801795 57.756708, 1.802578 57.75695, 1.802814 57.757653, 1.803328 57.758069)</t>
  </si>
  <si>
    <t>P0687</t>
  </si>
  <si>
    <t>Estonia-Latvia Interconnection Gas Pipeline</t>
  </si>
  <si>
    <t>https://www.gem.wiki/Estonia%E2%80%93Latvia_Interconnection_(Vire%C5%A1i%E2%80%93Tallinn_pipeline)</t>
  </si>
  <si>
    <t>Estonia, Latvia</t>
  </si>
  <si>
    <t>MULTILINESTRING ((25.6 57.33, 25.58 57.53), (25.58 57.53, 25.6293386 58.1002085), (25.6293 58.1002, 25.5522 58.2098, 25.5471 58.3075, 25.422 58.354), (25.422 58.354, 25.3718 58.3713, 25.3354 58.4355, 25.3086 58.5083, 25.3115 58.5552, 25.3172 58.5926, 25.3172 58.6146, 25.3057 58.6232, 25.2875 58.6242, 25.2578 58.6204, 25.2291 58.6185, 25.1965 58.6156, 25.1687 58.6137, 25.1361 58.6137, 25.1074 58.6146, 25.0729 58.6261, 25.035 58.656, 25.0033 58.6473, 24.9506 58.6229, 24.9272 58.6219, 24.9048 58.5991, 24.8899 58.5971, 24.8804 58.5732, 24.8754 58.5692, 24.8708 58.5629, 24.8634 58.5581, 24.8505 58.5503, 24.8425 58.5418, 24.8366 58.5375, 24.8338 58.5339, 24.8157 58.5139, 24.8119 58.5114, 24.8073 58.5087, 24.8012 58.5071, 24.7957 58.5044, 24.7908 58.5029, 24.7837 58.501, 24.7699 58.4956, 24.7053 58.4652, 24.6717 58.4249, 24.6674 58.4227, 24.6547 58.4173, 24.6461 58.4137, 24.6364 58.4065, 24.6283 58.3973, 24.6245 58.3949, 24.6084 58.3889, 24.5326 58.3869, 24.5309 58.388, 24.5267 58.389, 24.5229 58.3897, 24.5177 58.391, 24.5132 58.3914, 24.5081 58.392, 24.5056 58.3921, 24.5014 58.3918, 24.5 58.391), (25.035 58.656, 25.0326 58.684, 25.0178 58.7184, 24.9777 58.7641, 24.9309 58.7801, 24.908 58.7916, 24.8931 58.8087, 24.8691 58.8464, 24.8645 58.8956, 24.8634 58.9482, 24.8291 58.9803, 24.8 59.001), (24.8 59.001, 24.7874 59.1083, 24.7607 59.1654, 24.7474 59.2676, 24.7467 59.2921, 24.7948 59.3424, 24.817 59.3565, 25.0015 59.3684, 25.0045 59.406))</t>
  </si>
  <si>
    <t>P0688</t>
  </si>
  <si>
    <t>European Gas Pipeline Link (EUGAL)</t>
  </si>
  <si>
    <t>https://www.gem.wiki/European_Gas_Pipeline_Link_(EUGAL)</t>
  </si>
  <si>
    <t>Germany</t>
  </si>
  <si>
    <t>LINESTRING (13.6556155 54.151105, 13.6444151 54.1390331, 13.649303 54.1340034, 13.6326557 54.1272737, 13.6312389 54.1172853, 13.6325849 54.11431, 13.6337183 54.1110514, 13.628382 54.1057665, 13.6270781 54.1044626, 13.6267056 54.1011097, 13.6220488 54.0968255, 13.6231665 54.0910511, 13.618696 54.0804337, 13.6259605 54.0742868, 13.6280095 54.0720515, 13.6294997 54.0629243, 13.6386269 54.0580813, 13.6383457 54.0394696, 13.5957115 54.0126817, 13.5949569 54.0119271, 13.6009936 54.010418, 13.6025028 53.9998537, 13.6138216 53.9885349, 13.647778 53.9692929, 13.6534375 53.9583514, 13.6530602 53.943637, 13.6492872 53.9417505, 13.6481553 53.9383549, 13.6229759 53.9281638, 13.6152248 53.923136, 13.6076831 53.9097286, 13.5936472 53.8938073, 13.5932282 53.8856372, 13.5833822 53.8682494, 13.5911333 53.8535851, 13.6330315 53.843739, 13.6391067 53.844577, 13.6409921 53.8416441, 13.6552375 53.8401777, 13.6678069 53.8282367, 13.6908509 53.8142008, 13.6942027 53.8060307, 13.700697 53.8020504, 13.7222745 53.7999555, 13.7461925 53.786526, 13.7875216 53.7374284, 13.8080307 53.731835, 13.8291613 53.7194052, 13.8325795 53.714744, 13.8397266 53.7125688, 13.8456308 53.7128796, 13.8565068 53.7063539, 13.8642755 53.7060432, 13.8798127 53.6945456, 13.8857168 53.6929919, 13.8925532 53.6793192, 13.8965929 53.6687539, 13.8972144 53.6665786, 13.9108871 53.6609852, 13.9121301 53.6560133, 13.9161698 53.6501092, 13.9177235 53.646691, 13.9385434 53.6460695, 13.9581203 53.6395439, 13.9492385 53.6209362, 13.9508413 53.6149257, 13.9624615 53.6069118, 13.9608587 53.5984972, 13.9672698 53.5896818, 13.9600573 53.5884797, 13.9600573 53.5824693, 13.9660677 53.5744553, 13.965667 53.5596296, 13.9536461 53.556424, 13.9536461 53.5520163, 13.9469059 53.3175917, 13.9103442 53.1540262, 13.9430573 53.0520384, 13.9597602 52.9398902, 13.9597602 52.8623025, 13.9871728 52.7998623, 14.0040297 52.7492917, 13.9618875 52.6846737, 13.9675065 52.4430587, 13.7146536 52.1873963, 13.5797987 51.9851139, 13.6508326 51.8264216, 13.6321027 51.7046776, 13.6414676 51.5431326, 13.6461501 51.3979763, 13.6493079 51.3910193, 13.6493079 51.38273, 13.6497955 51.3763911, 13.6439442 51.3724902, 13.6463822 51.3666389, 13.6449194 51.3578619, 13.6312008 51.3492858, 13.6242371 51.3281699, 13.6251357 51.3232279, 13.6188458 51.3054816, 13.6197444 51.2940252, 13.6269327 51.2890832, 13.6271574 51.2852643, 13.6253603 51.2843658, 13.6246864 51.2798731, 13.627382 51.2708876, 13.6336718 51.2558369, 13.6368168 51.2524674, 13.6365921 51.2499964, 13.634795 51.2464022, 13.6341211 51.2432573, 13.6313623 51.2416951, 13.6256032 51.2414447, 13.6195938 51.2341833, 13.6128332 51.2341833, 13.5817846 51.2016323, 13.5830365 51.1891127, 13.5735216 51.1838544, 13.5642571 51.1841048, 13.5452273 51.1728372, 13.5459785 51.1660766, 13.5429737 51.1633222, 13.5449769 51.1583144, 13.5439911 51.1556865, 13.543574 51.1541572, 13.543296 51.1509595, 13.538708 51.1455374, 13.5407935 51.1427568, 13.5417667 51.1277417, 13.5462156 51.124544, 13.552889 51.1221805, 13.5578941 51.1213463, 13.5610917 51.1207902, 13.5617869 51.1188438, 13.5599795 51.1155071, 13.5587282 51.1123094, 13.5567818 51.110363, 13.5494133 51.1091117, 13.5179712 51.1054174, 13.5122622 51.0991075, 13.5059523 51.0952013, 13.5062528 51.0894924, 13.5074547 51.0864877, 13.5077551 51.0831825, 13.514065 51.0771731, 13.5170697 51.0756707, 13.514065 51.0723656, 13.5101589 51.0669571, 13.5047504 51.0585439, 13.503849 51.0555392, 13.4954358 51.041417, 13.4918302 51.0396142, 13.4912292 51.0272949, 13.4810994 51.0222289, 13.4790962 51.0169707, 13.466827 51.0087077, 13.459816 51.0089581, 13.4513027 51.0029487, 13.4455436 50.9994432, 13.419002 50.9806638, 13.406232 50.9693961, 13.406232 50.966141, 13.4082352 50.9616339, 13.4083781 50.9556261, 13.4089955 50.9521275, 13.4087897 50.947394, 13.40632 50.9397794, 13.4040562 50.9323705, 13.4057026 50.9288718, 13.4046736 50.9257848, 13.4028214 50.9226978, 13.4126999 50.9136425, 13.4147579 50.9115845, 13.4157869 50.9089091, 13.4196972 50.90788, 13.4228665 50.895038, 13.4223726 50.8918275, 13.4362025 50.8533013, 13.4213047 50.8461045, 13.4196354 50.8435078, 13.4188935 50.838871, 13.414813 50.8360888, 13.4218611 50.8251457, 13.4214902 50.82292, 13.4192644 50.8203234, 13.4175952 50.819025, 13.4124018 50.8184686, 13.4062811 50.8158719, 13.3931123 50.8156865, 13.38829 50.8140172, 13.3850219 50.8077444, 13.3820431 50.8031409, 13.3787936 50.8004329, 13.3755441 50.797725, 13.3706698 50.7882472, 13.3655247 50.7852684, 13.355776 50.7782278, 13.3490062 50.7703747, 13.3481938 50.7668544, 13.3519849 50.7590013, 13.3568592 50.7530438, 13.3606504 50.7492527, 13.3679618 50.7432952, 13.3747317 50.7373377, 13.3785228 50.7311095, 13.4034359 50.7286723, 13.4323804 50.7082587, 13.4467085 50.7030235, 13.4701295 50.6939306, 13.4767425 50.6914507, 13.4794979 50.6878687, 13.480049 50.6848377, 13.4828044 50.6807046, 13.4855598 50.6785003, 13.4822533 50.6746427, 13.4806001 50.6683053, 13.4825289 50.6644477, 13.4847332 50.6616923, 13.4885908 50.6550793, 13.4863864 50.6424044, 13.483631 50.6390979, 13.4822533 50.6363425, 13.4783958 50.6333115, 13.4723338 50.6302806, 13.4648942 50.622841, 13.4610367 50.6206366, 13.4593834 50.6195345, 13.4613122 50.609615, 13.4577302 50.6038286, 13.4546992 50.6002466, 13.441004 50.5858285)</t>
  </si>
  <si>
    <t>P0689</t>
  </si>
  <si>
    <t>Europipe I Gas Pipeline</t>
  </si>
  <si>
    <t>https://www.gem.wiki/Europipe_I_Gas_Pipeline</t>
  </si>
  <si>
    <t>United Kingdom, Germany, Norway</t>
  </si>
  <si>
    <t>MULTILINESTRING ((2.472667 58.188778, 2.471584 58.18961, 2.465261 58.188442, 2.456853 58.185567, 2.446806 58.180989, 2.438219 58.175642, 2.431411 58.16965, 2.425836 58.162322, 2.423281 58.156336, 2.422364 58.151106, 2.427564 57.792597, 2.428917 57.745278, 2.432314 57.732267, 2.520514 57.543456, 2.526872 57.536347, 2.535419 57.529956, 2.628286 57.482039, 2.636528 57.476636, 2.643175 57.470611, 2.894022 57.197908, 3.182369 56.879172, 3.383006 56.653061, 3.389211 56.645881, 3.395508 56.636797, 3.408517 56.6216, 3.490028 56.528564, 3.503806 56.515644, 3.533139 56.4823, 3.749814 56.232439, 3.754578 56.227864, 3.765828 56.219306, 3.771233 56.213933, 3.791717 56.189978, 3.840511 56.126797, 3.936119 56.015039, 4.164286 55.744522, 4.170506 55.738442, 4.176194 55.734289, 4.222622 55.706969), (4.222622 55.706969, 4.434481 55.581917, 4.844125 55.336297, 5.193619 55.123336, 5.539497 54.909328, 5.827008 54.728931, 6.071364 54.57385, 6.310147 54.420714, 6.564164 54.256078, 6.615769 54.221886, 6.627681 54.2107, 6.637617 54.199842, 6.657514 54.181297, 6.670953 54.171886, 6.683406 54.165606, 6.712361 54.156406, 6.725278 54.150467, 6.90055 54.035175, 6.915097 54.02495, 6.936478 54.011497, 7.058744 53.955339, 7.07605 53.948447, 7.200131 53.892425, 7.230106 53.878022, 7.263661 53.858786, 7.279953 53.851144, 7.289672 53.847108, 7.330144 53.833364, 7.377742 53.811772, 7.38705 53.806744, 7.393497 53.801119, 7.46115 53.6915, 7.45899 53.6923, 7.40247 53.6725, 7.32642 53.6797))</t>
  </si>
  <si>
    <t>P0690</t>
  </si>
  <si>
    <t>Europipe II Gas Pipeline</t>
  </si>
  <si>
    <t>https://www.gem.wiki/Europipe_II_Gas_Pipeline</t>
  </si>
  <si>
    <t>Norway, Germany</t>
  </si>
  <si>
    <t>LINESTRING (5.521358 59.273361, 5.51403 59.2733, 5.502168 59.260628, 5.497403 59.250641, 5.49303 59.246185, 5.461875 59.229126, 5.454145 59.228065, 5.361493 59.202461, 5.353159 59.198734, 5.347517 59.195126, 5.343326 59.19125, 5.340345 59.186668, 5.338848 59.181042, 5.337908 59.151897, 5.335652 59.137211, 5.262444 58.978176, 5.258441 58.964596, 5.254988 58.863762, 5.25528 58.85387, 5.257285 58.840446, 5.274534 58.766159, 5.335222 58.633503, 5.450345 58.400612, 5.499522 58.276703, 5.603002 58.04958, 5.62828 57.977196, 5.635735 57.96294, 5.661025 57.923214, 5.66276 57.917484, 5.665474 57.893421, 5.667707 57.884037, 5.673203 57.873047, 5.70363 57.819752, 5.707238 57.810017, 5.715124 57.777348, 5.742993 57.723518, 5.744539 57.717064, 5.744535 57.706181, 5.745651 57.700714, 5.789173 57.579456, 5.844626 57.483337, 5.883705 57.390411, 6.007478 57.090744, 6.01272 57.074093, 6.017823 57.046589, 6.021057 57.040859, 6.028681 57.031837, 6.031359 57.027508, 6.047288 56.989025, 6.113673 56.825584, 6.119081 56.801991, 6.126123 56.781078, 6.137782 56.762371, 6.145941 56.742805, 6.155157 56.723961, 6.228042 56.542561, 6.291467 56.377163, 6.368372 56.185963, 6.377823 56.164581, 6.560846 55.68491, 6.660784 55.41954, 6.720546 55.268261, 6.733948 55.226154, 6.763921 55.147915, 6.854232 54.905056, 6.855191 54.900623, 6.855129 54.895649, 6.852408 54.887627, 6.824122 54.848965, 6.819797 54.83987, 6.81888 54.830032, 6.822373 54.815849, 6.824191 54.799454, 6.827045 54.794632, 6.845333 54.773861, 6.915668 54.66563, 6.94884 54.629921, 6.953057 54.624233, 6.955436 54.619431, 7.074176 54.239262, 7.180523 53.893276, 7.184085 53.887089, 7.190316 53.880188, 7.19754 53.874653, 7.208661 53.868649, 7.377861 53.810078, 7.387115 53.805302, 7.392479 53.800938, 7.45899 53.6923, 7.40311 53.6744, 7.32642 53.6797)</t>
  </si>
  <si>
    <t>P0691</t>
  </si>
  <si>
    <t>Far North Liquids And Associated Gas System (Flags) Pipeline</t>
  </si>
  <si>
    <t>https://www.gem.wiki/Far_North_Liquids_And_Associated_Gas_System_(Flags)_Pipeline</t>
  </si>
  <si>
    <t>LINESTRING (-1.825651 57.579971, -1.808 57.582088, -1.80141 57.582702, -1.781407 57.585542, -1.773513 57.585952, -1.764119 57.586132, -1.753785 57.58575, -1.736282 57.584078, -1.725115 57.583304, -1.716316 57.582249, -1.703596 57.581295, -1.695365 57.581236, -1.689293 57.581558, -1.682803 57.58231, -1.678324 57.583147, -1.674082 57.584301, -1.668011 57.586461, -1.662612 57.588582, -1.659091 57.590496, -1.651946 57.595472, -1.642254 57.601653, -1.633967 57.607294, -1.628376 57.610632, -1.610972 57.622708, -1.601421 57.628958, -1.599493 57.630425, -1.597818 57.631979, -1.595006 57.635237, -1.593184 57.638692, -1.592294 57.641343, -1.592015 57.643132, -1.592022 57.644928, -1.592233 57.646721, -1.593003 57.649382, -1.597641 57.660789, -1.599839 57.666963, -1.60086 57.671419, -1.601256 57.675005, -1.601313 57.677699, -1.601239 57.680392, -1.59983 57.686633, -1.597751 57.691904, -1.595373 57.696208, -1.591797 57.701243, -1.585462 57.707575, -1.581049 57.711392, -1.573792 57.716335, -1.568096 57.719632, -1.564405 57.721462, -1.553701 57.725797, -1.544613 57.72978, -1.53987 57.732322, -1.535643 57.735112, -1.532875 57.737362, -1.528704 57.741258, -1.526717 57.743734, -1.522557 57.749613, -1.511548 57.766582, -1.508074 57.771641, -1.506027 57.775062, -1.501942 57.780957, -1.499018 57.786114, -1.489848 57.799621, -1.486266 57.80561, -1.484961 57.807272, -1.477794 57.818297, -1.473686 57.824193, -1.472208 57.826767, -1.469395 57.830999, -1.465176 57.837818, -1.452996 57.855519, -1.444993 57.868295, -1.44 57.875928, -1.430726 57.88942, -1.42936 57.892025, -1.425542 57.897967, -1.42415 57.90056, -1.42255 57.90311, -1.419638 57.907322, -1.417646 57.909801, -1.415869 57.91233, -1.407563 57.926, -1.403236 57.931844, -1.399459 57.937796, -1.393699 57.946245, -1.387106 57.956431, -1.38296 57.962315, -1.376815 57.971643, -1.37475 57.975056, -1.373003 57.978402, -1.370658 57.983767, -1.369039 57.988194, -1.367793 57.990773, -1.367133 57.992543, -1.365272 57.996005, -1.361323 58.002856, -1.354589 58.013956, -1.35176 58.018179, -1.34609 58.02852, -1.34374 58.031891, -1.336666 58.042946, -1.334801 58.045449, -1.329887 58.054027, -1.32161 58.066758, -1.31871 58.071913, -1.310813 58.083755, -1.309761 58.085458, -1.3075 58.089791, -1.303985 58.094848, -1.302479 58.097423, -1.301248 58.10004, -1.299037 58.10344, -1.297139 58.106881, -1.295831 58.108553, -1.294759 58.110253, -1.293448 58.112861, -1.290306 58.117978, -1.288296 58.120472, -1.28652 58.123936, -1.282622 58.129879, -1.280209 58.134183, -1.276361 58.14013, -1.274383 58.143566, -1.272536 58.146076, -1.270448 58.149507, -1.268224 58.153823, -1.266941 58.155493, -1.265471 58.158074, -1.260443 58.165704, -1.255665 58.173386, -1.253789 58.176836, -1.250349 58.18191, -1.248241 58.185333, -1.247477 58.187078, -1.244565 58.191295, -1.242574 58.194735, -1.240976 58.198224, -1.239037 58.201666, -1.235704 58.206759, -1.23264 58.210949, -1.226278 58.220235, -1.223702 58.224514, -1.219141 58.23128, -1.21756 58.233843, -1.216363 58.236468, -1.211679 58.244167, -1.202768 58.257741, -1.199877 58.262914, -1.19471 58.270522, -1.192802 58.273971, -1.186655 58.283306, -1.182262 58.291052, -1.175185 58.302115, -1.171047 58.30896, -1.160493 58.32509, -1.157618 58.330262, -1.149362 58.343959, -1.136633 58.363495, -1.132679 58.370365, -1.130397 58.373746, -1.11537 58.397618, -1.108591 58.407791, -1.106019 58.411119, -1.103123 58.415341, -1.095315 58.429111, -1.094088 58.430792, -1.090472 58.436783, -1.086558 58.442721, -1.0846 58.446159, -1.078478 58.45548, -1.075929 58.459773, -1.069871 58.469116, -1.067844 58.472548, -1.062164 58.48102, -1.059821 58.485339, -1.058243 58.487902, -1.057333 58.489634, -1.054238 58.496633, -1.046594 58.512295, -1.044798 58.516685, -1.043049 58.520159, -1.036651 58.534131, -1.035802 58.536787, -1.03502 58.538536, -1.032736 58.542865, -1.029629 58.549862, -1.02491 58.559433, -1.023932 58.562076, -1.022693 58.564694, -1.022155 58.566468, -1.018207 58.574281, -1.015613 58.580417, -1.012805 58.585605, -1.010781 58.590887, -1.00605 58.600453, -1.003507 58.606596, -0.998482 58.617048, -0.989914 58.636292, -0.98773 58.64063, -0.985673 58.644058, -0.981504 58.64995, -0.981075 58.650821, -0.97919 58.656108, -0.978494 58.658782, -0.977332 58.661405, -0.976404 58.664054, -0.974555 58.667522, -0.970498 58.676244, -0.968497 58.681529, -0.965029 58.689406, -0.9637 58.692936, -0.956955 58.705934, -0.955496 58.70945, -0.952547 58.715538, -0.950768 58.719939, -0.946914 58.72776, -0.941934 58.739148, -0.93905 58.744321, -0.936381 58.749525, -0.93525 58.752158, -0.933082 58.756496, -0.930877 58.761765, -0.925677 58.773118, -0.923917 58.776593, -0.922908 58.779241, -0.921991 58.780967, -0.919075 58.787982, -0.918161 58.789723, -0.916788 58.794171, -0.913617 58.801161, -0.905926 58.814954, -0.903362 58.821106, -0.893611 58.841125, -0.891997 58.845536, -0.890145 58.849001, -0.887665 58.85423, -0.880221 58.868998, -0.875187 58.880377, -0.873291 58.883833, -0.872317 58.886482, -0.869159 58.892552, -0.86807 58.895193, -0.866155 58.89864, -0.864316 58.903025, -0.862007 58.9092, -0.858593 58.91616, -0.857587 58.91881, -0.856231 58.921405, -0.854905 58.924935, -0.853344 58.928436, -0.851937 58.931031, -0.850227 58.935438, -0.849307 58.937163, -0.847799 58.940669, -0.846562 58.94422, -0.84492 58.947692, -0.844292 58.949465, -0.837856 58.962512, -0.834733 58.969508, -0.832826 58.974827, -0.828565 58.982587, -0.827648 58.985244, -0.825647 58.989611, -0.823189 58.99577, -0.822282 58.997503, -0.820066 59.002776, -0.818582 59.005351, -0.817002 59.008846, -0.816065 59.011494, -0.812811 59.019404, -0.811357 59.021989, -0.808115 59.029899, -0.804717 59.036854, -0.799947 59.049186, -0.798012 59.053564, -0.795878 59.057928, -0.79256 59.063044, -0.789783 59.066341, -0.785982 59.070382, -0.773443 59.082203, -0.770243 59.085394, -0.765682 59.089222, -0.761427 59.093141, -0.757809 59.096213, -0.744492 59.108841, -0.740957 59.111938, -0.734224 59.117183, -0.723406 59.12423, -0.720417 59.126442, -0.717699 59.128747, -0.705024 59.140535, -0.692929 59.151463, -0.686598 59.156842, -0.682726 59.160866, -0.666871 59.175859, -0.659919 59.182093, -0.62689 59.21274, -0.622447 59.21661, -0.616632 59.222142, -0.606106 59.23147, -0.603089 59.233679, -0.594522 59.240459, -0.589973 59.243193, -0.577852 59.252001, -0.56076 59.263386, -0.554664 59.267782, -0.549214 59.271299, -0.536529 59.279889, -0.527806 59.286622, -0.52424 59.289709, -0.510289 59.303205, -0.505809 59.30706, -0.498168 59.31514, -0.494794 59.318291, -0.477123 59.335858, -0.473688 59.338991, -0.468024 59.344572, -0.446404 59.365143, -0.444013 59.367544, -0.440442 59.371648, -0.436554 59.375673, -0.428648 59.382676, -0.4246 59.386663, -0.421946 59.388993, -0.417178 59.393802, -0.408618 59.401651, -0.403049 59.407258, -0.393668 59.415901, -0.389642 59.4199, -0.387482 59.422355, -0.384325 59.425561, -0.380676 59.428645, -0.377671 59.431887, -0.370611 59.438112, -0.368444 59.440574, -0.356547 59.452602, -0.347169 59.461249, -0.324145 59.483494, -0.317806 59.489914, -0.283471 59.522326, -0.27249 59.533591, -0.261769 59.545909, -0.251563 59.560267, -0.24174 59.571807, -0.2395 59.574249, -0.229775 59.583828, -0.226172 59.58692, -0.221229 59.591687, -0.218373 59.593958, -0.216264 59.5954, -0.211596 59.598099, -0.196794 59.604522, -0.191558 59.606942, -0.189122 59.608246, -0.185716 59.610314, -0.175738 59.617733, -0.157321 59.635141, -0.150196 59.641352, -0.138178 59.651313, -0.133233 59.656084, -0.123769 59.666724, -0.120621 59.669938, -0.103074 59.686574, -0.09989 59.689786, -0.091429 59.697682, -0.087414 59.701684, -0.084877 59.704047, -0.079385 59.708663, -0.07329 59.713084, -0.065355 59.717924, -0.059034 59.722263, -0.047932 59.729276, -0.034139 59.738642, -0.027399 59.742819, -0.017738 59.749264, -0.009951 59.754163, -0.002561 59.759232, 0.00197 59.761996, 0.016065 59.771258, 0.034901 59.783204, 0.045538 59.790405, 0.061999 59.801013, 0.07161 59.807485, 0.124294 59.841444, 0.145428 59.855917, 0.153185 59.860845, 0.171522 59.873012, 0.183587 59.880808, 0.192728 59.886326, 0.199316 59.890588, 0.213109 59.898825, 0.251361 59.923693, 0.257088 59.92714, 0.27129 59.93639, 0.286236 59.945327, 0.303739 59.956697, 0.311582 59.961598, 0.319117 59.966621, 0.332582 59.975016, 0.342241 59.981486, 0.355634 59.989918, 0.37418 60.00203, 0.383232 60.007597, 0.407351 60.023233, 0.415331 60.028081, 0.424027 60.033796, 0.459472 60.056401, 0.47849 60.068339, 0.488297 60.074762, 0.491821 60.076809, 0.499627 60.081732, 0.504945 60.085352, 0.52162 60.095936, 0.536352 60.104994, 0.568597 60.125461, 0.575807 60.130619, 0.580173 60.133478, 0.595235 60.142409, 0.604295 60.147992, 0.640053 60.170523, 0.647527 60.175586, 0.656457 60.181228, 0.658904 60.18255, 0.665498 60.186822, 0.689227 60.201514, 0.6991 60.207927, 0.705171 60.212384, 0.70705 60.213911, 0.71038 60.217093, 0.71262 60.219545, 0.718172 60.226168, 0.722763 60.232978, 0.726548 60.238979, 0.72987 60.243155, 0.733447 60.248238, 0.757173 60.282154, 0.771733 60.303403, 0.779778 60.314371, 0.789722 60.328814, 0.800769 60.344016, 0.803622 60.348278, 0.807988 60.354178, 0.817501 60.367598, 0.819643 60.370227, 0.822913 60.373437, 0.825631 60.375773, 0.829613 60.378777, 0.832753 60.380976, 0.837216 60.383809, 0.846974 60.389126, 0.877812 60.404338, 0.886966 60.408697, 0.898346 60.414494, 0.917966 60.423834, 0.951461 60.440289, 0.989199 60.458461, 1.017454 60.472442, 1.037056 60.481807, 1.056353 60.491331, 1.116164 60.520235, 1.128058 60.525796, 1.16822 60.545363, 1.189235 60.555322, 1.198187 60.559802, 1.214007 60.567244, 1.250543 60.58481, 1.262056 60.590577, 1.266153 60.592367, 1.2885 60.602957, 1.307762 60.61253, 1.315812 60.616185, 1.328833 60.622482, 1.339512 60.627387, 1.352347 60.633778, 1.367005 60.640539, 1.387692 60.650694, 1.391854 60.652456, 1.398314 60.655634, 1.415524 60.663685, 1.423195 60.667542, 1.429889 60.6706, 1.433705 60.672537, 1.457626 60.683641, 1.460098 60.684976, 1.478383 60.693786, 1.508701 60.708116, 1.51772 60.712584, 1.522678 60.715231, 1.527245 60.718045, 1.53136 60.721022, 1.53507 60.72412, 1.538302 60.727344, 1.54114 60.730657, 1.543558 60.734051, 1.553897 60.752209, 1.557047 60.758303, 1.559132 60.761745, 1.559862 60.763509, 1.562838 60.768698, 1.565072 60.772117, 1.567853 60.777328, 1.573912 60.787685, 1.58355 60.805009, 1.589568 60.81537, 1.590869 60.817989, 1.592501 60.820562, 1.593816 60.823179, 1.597454 60.829207, 1.599808 60.833543, 1.605836 60.84851, 1.607816 60.853809, 1.609124 60.856429, 1.610256 60.85998, 1.611504 60.862605, 1.624082 60.894322, 1.626681 60.900484, 1.630011 60.909309, 1.633361 60.917224, 1.637131 60.926926, 1.650746 60.960385, 1.651667 60.963041, 1.652904 60.965668, 1.655736 60.972713, 1.657678 60.977102, 1.659684 60.9824, 1.662064 60.987666, 1.663857 60.990218, 1.665961 60.992718, 1.670644 60.996597, 1.672896 60.998031, 1.682022 61.002487, 1.68567 61.00452, 1.689886 61.007466, 1.691717 61.009025, 1.693309 61.010645, 1.694667 61.012314, 1.695792 61.014025, 1.697567 61.017509, 1.701546 61.029926, 1.702234 61.032597, 1.702798 61.034005, 1.705013 61.034477)</t>
  </si>
  <si>
    <t>P0692</t>
  </si>
  <si>
    <t>Franpipe Gas Pipeline</t>
  </si>
  <si>
    <t>https://www.gem.wiki/Franpipe_Gas_Pipeline</t>
  </si>
  <si>
    <t>Norway, France</t>
  </si>
  <si>
    <t>LINESTRING (2.466666 58.188694, 2.442336 58.183163, 2.428183 58.178204, 2.415735 58.172112, 2.4054 58.164997, 2.397427 58.157074, 2.392117 58.14856, 2.389432 58.139702, 2.395804 57.744541, 2.389019 57.466133, 2.390339 57.115814, 2.392267 57.097893, 2.397539 57.080158, 2.401326 57.071419, 2.411311 57.054306, 2.641404 56.727394, 2.862246 56.408562, 2.869193 56.400482, 3.063316 56.245693, 3.246717 56.097984, 3.26473 56.083103, 3.280379 56.067429, 3.287225 56.059299, 3.29856 56.042488, 3.402486 55.863056, 3.409507 55.845539, 3.411872 55.836655, 3.413486 55.827717, 3.414189 55.809753, 3.344604 55.191059, 3.283745 54.63504, 3.186585 54.01757, 3.137149 53.695374, 3.092561 53.264771, 3.092522 53.246803, 3.095599 53.228931, 3.205119 52.802574, 3.20846 52.784718, 3.209069 52.775738, 3.208819 52.766747, 3.206763 52.748817, 3.175864 52.524879, 3.175262 52.506912, 3.18608 52.417274, 3.185961 52.399296, 3.159803 52.184135, 3.156873 52.166256, 3.15117 52.148624, 3.142668 52.131435, 3.128074 52.106007, 3.121208 52.088547, 3.118908 52.079666, 3.088614 51.864727, 3.08848 51.855762, 3.09231 51.847118, 3.090405 51.83831, 3.082061 51.831036, 3.062163 51.817955, 3.053102 51.81094, 2.999333 51.768532, 2.982239 51.754021, 2.819797 51.627556, 2.804521 51.61232, 2.721917 51.517521, 2.711768 51.511219, 2.647354 51.491146, 2.624949 51.479927, 2.611262 51.477329, 2.596897 51.476768, 2.583213 51.474194, 2.57189 51.468693, 2.540056 51.450466, 2.530281 51.443882, 2.522287 51.436413, 2.475173 51.391228, 2.469159 51.383095, 2.445143 51.340721, 2.437987 51.332993, 2.4266 51.327633, 2.413442 51.324051, 2.402408 51.318386, 2.384545 51.304329, 2.377017 51.29668, 2.370687 51.288616, 2.312549 51.196701, 2.295854 51.171856, 2.282893 51.146149, 2.274086 51.119755, 2.268053 51.084702, 2.264994 51.075924, 2.256691 51.058743, 2.252709 51.046406)</t>
  </si>
  <si>
    <t>P0693</t>
  </si>
  <si>
    <t>Frigg UK Gas Pipeline System</t>
  </si>
  <si>
    <t>https://www.gem.wiki/Frigg_UK_Gas_Pipeline_System</t>
  </si>
  <si>
    <t>LINESTRING (1.734586 60.809944, 1.734072 60.809919, 1.733697 60.810131, 1.733208 60.809997, 1.724214 60.805636, 1.723064 60.80495, 1.721642 60.804403, 1.717836 60.802461, 1.707069 60.797514, 1.698719 60.792836, 1.693342 60.789125, 1.690878 60.786772, 1.688106 60.783506, 1.686106 60.779975, 1.684678 60.776481, 1.684358 60.773844, 1.684164 60.770169, 1.685019 60.76575, 1.686958 60.761333, 1.689144 60.757914, 1.693975 60.751119, 1.695544 60.748536, 1.699061 60.743431, 1.700053 60.7417, 1.702469 60.738308, 1.704586 60.734872, 1.706394 60.732331, 1.711811 60.723758, 1.713708 60.721228, 1.714144 60.720353, 1.716583 60.716964, 1.721514 60.709256, 1.723394 60.706722, 1.726069 60.702431, 1.728486 60.699044, 1.730011 60.696458, 1.734653 60.689644, 1.744058 60.675106, 1.748175 60.669156, 1.748975 60.667414, 1.749225 60.666531, 1.749397 60.66475, 1.748967 60.660269, 1.748397 60.657589, 1.744675 60.633425, 1.744067 60.63075, 1.743742 60.628061, 1.739983 60.6048, 1.739733 60.603908, 1.739039 60.598533, 1.738472 60.595856, 1.737931 60.591372, 1.738486 60.588644, 1.739703 60.586031, 1.742478 60.582717, 1.762433 60.562522, 1.808222 60.514617, 1.816228 60.506675, 1.820425 60.502897, 1.822675 60.500481, 1.82365 60.499675, 1.830319 60.492969, 1.835589 60.487244, 1.847531 60.475144, 1.850358 60.471831, 1.865431 60.456489, 1.869036 60.452364, 1.876369 60.445147, 1.891706 60.428872, 1.892669 60.428106, 1.902522 60.417503, 1.905806 60.414308, 1.911872 60.407775, 1.921272 60.398064, 1.925389 60.394072, 1.927519 60.391583, 1.932422 60.386733, 1.935081 60.383386, 1.936447 60.380778, 1.937903 60.376308, 1.938911 60.374581, 1.940139 60.371958, 1.941422 60.368422, 1.941897 60.367556, 1.942028 60.366653, 1.942686 60.3658, 1.943083 60.364931, 1.944356 60.361397, 1.946533 60.356119, 1.947458 60.354381, 1.950103 60.347319, 1.953739 60.338528, 1.954228 60.337661, 1.962892 60.315636, 1.965603 60.309503, 1.968939 60.300675, 1.972164 60.293678, 1.979847 60.274306, 1.982903 60.267283, 1.991022 60.247039, 1.994439 60.239144, 1.998525 60.228564, 2.0002 60.225069, 2.002147 60.219775, 2.004392 60.214503, 2.005675 60.210969, 2.007689 60.206594, 2.011144 60.197786, 2.013033 60.193394, 2.017736 60.18105, 2.019839 60.176683, 2.0204 60.174908, 2.020875 60.174042, 2.023611 60.166983, 2.024414 60.163419, 2.024958 60.159839, 2.025611 60.157164, 2.026433 60.151797, 2.026922 60.150017, 2.027958 60.144656, 2.029233 60.136603, 2.0303 60.132147, 2.031583 60.124992, 2.03205 60.123208, 2.032708 60.118733, 2.034417 60.110703, 2.034608 60.108908, 2.03525 60.106233, 2.039125 60.085681, 2.0408 60.075844, 2.042314 60.068703, 2.043283 60.062442, 2.044617 60.056192, 2.044647 60.055292, 2.045833 60.049036, 2.045997 60.047242, 2.046869 60.043678, 2.046839 60.042775, 2.048844 60.032047, 2.049186 60.031164, 2.050364 60.024008, 2.051606 60.018656, 2.051622 60.017756, 2.052436 60.013283, 2.052414 60.012378, 2.052789 60.011497, 2.053544 60.007019, 2.053914 60.006136, 2.053731 60.005225, 2.054058 60.00435, 2.054394 60.002567, 2.054428 59.999883, 2.053733 59.997225, 2.053264 59.996358, 2.052761 59.993672, 2.051917 59.991925, 2.051767 59.991028, 2.051011 59.989275, 2.049947 59.985719, 2.049492 59.984842, 2.048636 59.982189, 2.048567 59.981283, 2.0476 59.979542, 2.047206 59.977758, 2.045756 59.974244, 2.043619 59.967142, 2.042678 59.964494, 2.041108 59.960986, 2.040136 59.958336, 2.036364 59.946831, 2.035675 59.946, 2.034222 59.943417, 2.027331 59.933203, 2.025883 59.930608, 2.023519 59.927228, 2.022017 59.924636, 2.017244 59.917864, 2.013492 59.911869, 2.012256 59.909219, 2.012031 59.907433, 2.0122 59.904711, 2.013306 59.902056, 2.016356 59.897839, 2.019689 59.893667, 2.020194 59.892808, 2.023164 59.889539, 2.026008 59.887247, 2.028697 59.885961, 2.034283 59.883808, 2.040558 59.882186, 2.043919 59.881572, 2.056442 59.880383, 2.060078 59.879883, 2.063731 59.879675)</t>
  </si>
  <si>
    <t>P0694</t>
  </si>
  <si>
    <t>Fulmar Gas Pipeline</t>
  </si>
  <si>
    <t>https://www.gem.wiki/Fulmar_Gas_Line</t>
  </si>
  <si>
    <t>LINESTRING (-1.824207 57.572706, -1.791151 57.580059, -1.787897 57.580457, -1.782921 57.580786, -1.776252 57.580609, -1.748602 57.577086, -1.738913 57.575692, -1.677228 57.567564, -1.662522 57.565879, -1.44907 57.549761, -1.434217 57.548497, -1.295325 57.537856, -1.285448 57.536946, -1.254064 57.534442, -1.240804 57.53353, -1.202848 57.530408, -1.19124 57.529646, -1.18136 57.528759, -1.141674 57.525782, -1.098784 57.522211, -1.087178 57.521469, -1.072412 57.519963, -1.062465 57.519315, -1.045992 57.517877, -1.034382 57.517135, -0.999789 57.514147, -0.981588 57.512818, -0.955207 57.510584, -0.852867 57.502475, -0.821568 57.499759, -0.806667 57.498702, -0.798343 57.498305, -0.776637 57.497989, -0.684884 57.498235, -0.674873 57.49839, -0.561432 57.498376, -0.546419 57.498542, -0.533072 57.498364, -0.48803 57.498471, -0.412962 57.498256, -0.387934 57.498386, -0.31954 57.49825, -0.31286 57.498388, -0.286175 57.49819, -0.266151 57.498258, -0.259482 57.498115, -0.214436 57.498127, -0.184436 57.497568, -0.087952 57.493702, -0.004749 57.490603, 0.016652 57.489606, 0.040169 57.488871, 0.0468 57.488437, 0.070829 57.48738, 0.105211 57.486092, 0.193337 57.48241, 0.21477 57.48167, 0.256305 57.479752, 0.302871 57.477959, 0.374311 57.474779, 0.397592 57.47391, 0.410678 57.472677, 0.418619 57.47138, 0.423294 57.470441, 0.474069 57.456923, 0.484647 57.454268, 0.490498 57.45255, 0.499609 57.450309, 0.524583 57.443162, 0.531445 57.440641, 0.540057 57.436444, 0.603332 57.399516, 0.6627 57.364332, 0.67747 57.35581, 0.715404 57.333183, 0.72559 57.32727, 0.741107 57.31791, 0.75359 57.310691, 0.798257 57.284127, 0.80285 57.281529, 0.837466 57.260942, 0.847206 57.254832, 0.853007 57.25161, 0.885495 57.232424, 0.936598 57.201788, 0.96131 57.187248, 0.968655 57.182638, 0.968014 57.1823, 0.968789 57.182567, 0.971167 57.181218, 0.980049 57.175859, 0.985601 57.172182, 0.988589 57.170388, 0.99975 57.162592, 1.013059 57.152343, 1.01937 57.147072, 1.059019 57.11503, 1.069864 57.106007, 1.104794 57.077667, 1.110258 57.073174, 1.113719 57.070109, 1.118538 57.066468, 1.1285 57.05821, 1.138735 57.050056, 1.155051 57.036554, 1.167944 57.026127, 1.17599 57.019335, 1.193443 57.005173, 1.19884 57.000665, 1.203036 56.996799, 1.230805 56.972382, 1.24268 56.961613, 1.247577 56.956928, 1.253628 56.952626, 1.260081 56.948553, 1.286849 56.930508, 1.294382 56.925598, 1.304223 56.919553, 1.31468 56.913836, 1.326967 56.907879, 1.357375 56.894152, 1.368926 56.889121, 1.419312 56.866102, 1.467466 56.844452, 1.647428 56.762299, 1.660248 56.756723, 1.673574 56.750343, 1.683314 56.745294, 1.693715 56.739573, 1.700413 56.735636, 1.71044 56.729565, 1.716508 56.725587, 1.716913 56.725744, 1.716638 56.725501, 1.729217 56.71727, 1.818242 56.659891, 1.931027 56.586606, 1.941831 56.579889, 1.953546 56.57366, 1.962301 56.56964, 1.971426 56.565881, 1.979603 56.562939, 1.992269 56.558902, 2.005432 56.555371, 2.01288 56.553571, 2.027508 56.549642, 2.033484 56.548219, 2.101136 56.530606, 2.118915 56.526177, 2.12589 56.523888, 2.130945 56.521632, 2.134325 56.519695, 2.137303 56.517563, 2.14076 56.514523, 2.142665 56.51205, 2.153304 56.493957, 2.153409 56.493793, 2.153803 56.493867, 2.154079 56.493704)</t>
  </si>
  <si>
    <t>P0695</t>
  </si>
  <si>
    <t>Gas Interconnection Poland-Lithuania</t>
  </si>
  <si>
    <t>https://www.gem.wiki/Gas_Interconnection_Poland-Lithuania_(GIPL)</t>
  </si>
  <si>
    <t>Poland, Lithuania</t>
  </si>
  <si>
    <t>LINESTRING (23.0111 52.2795, 22.8572 52.4045, 22.7997 52.4656, 22.7458 52.5195, 22.6991 52.5698, 22.6452 52.6237, 22.5949 52.6848, 22.541 52.7351, 22.4727 52.7782, 22.4008 52.8214, 22.3289 52.8645, 22.2786 52.9004, 22.2714 52.9292, 22.2535 52.9831, 22.2319 53.0406, 22.1996 53.0873, 22.1744 53.1017, 22.0989 53.1448, 22.0307 53.1807, 22.0091 53.2382, 22.0127 53.3029, 22.0522 53.3317, 22.16 53.3712, 22.2319 53.4071, 22.426 53.5365, 22.4871 53.594, 22.5517 53.6479, 22.6272 53.6911, 22.7063 53.7378, 22.7207 53.7917, 22.735 53.8348, 22.8321 53.8995, 22.8931 53.9354, 22.9399 53.9714, 22.9291 53.9965, 22.9111 54.036, 22.9974 54.0828, 23.0692 54.1223, 23.1699 54.1618, 23.2453 54.169, 23.3958 54.1916, 23.4126 54.193, 23.4125 54.193, 23.4825 54.2003, 23.5876 54.2074, 23.6865 54.2102, 23.7894 54.2172, 23.8618 54.2269, 23.937 54.3035, 24.0358 54.4092, 24.0748 54.4691, 24.1193 54.522, 24.1207 54.5832, 24.1207 54.6361, 24.207 54.7363, 24.2414 54.7978, 24.2742 54.8141, 24.4189 54.7964, 24.5172 54.7827, 24.5923 54.821, 24.6579 54.8701, 24.7193 54.9125, 24.7958 54.9698, 24.9063 54.9885)</t>
  </si>
  <si>
    <t>P0696</t>
  </si>
  <si>
    <t>Gas Interconnector Greece–Bulgaria (IGB)</t>
  </si>
  <si>
    <t>https://www.gem.wiki/Gas_Interconnector_Greece_-_Bulgaria_(IGB)</t>
  </si>
  <si>
    <t>Greece, Bulgaria</t>
  </si>
  <si>
    <t>LINESTRING (25.707582 42.363137, 25.708003 42.336171, 25.691571 42.32016, 25.676402 42.305834, 25.675138 42.284345, 25.673453 42.263699, 25.670082 42.24516, 25.667975 42.224514, 25.669661 42.20429, 25.670925 42.184908, 25.671767 42.164683, 25.673031 42.143616, 25.674717 42.123391, 25.669239 42.102745, 25.665869 42.083363, 25.669239 42.063981, 25.662633 42.045689, 25.646261 42.028711, 25.637166 42.01052, 25.632922 41.989298, 25.629284 41.970501, 25.625039 41.949886, 25.621401 41.931089, 25.61655 41.914717, 25.609274 41.911079, 25.592903 41.900165, 25.574106 41.886219, 25.561979 41.868029, 25.549852 41.850445, 25.536512 41.832254, 25.511652 41.820127, 25.49043 41.810426, 25.467995 41.80133, 25.444348 41.789203, 25.435859 41.7698, 25.429795 41.750397, 25.43404 41.732207, 25.438284 41.710985, 25.439497 41.692794, 25.429189 41.672785, 25.426157 41.653988, 25.424944 41.634585, 25.425551 41.613969, 25.403722 41.601842, 25.3825 41.589109, 25.378536 41.569246, 25.371245 41.551018, 25.368815 41.527929, 25.367599 41.510309, 25.365169 41.488435, 25.363346 41.469599, 25.345118 41.452587, 25.348156 41.434359, 25.357878 41.415523, 25.362131 41.397295, 25.362739 41.379067, 25.363954 41.357801, 25.362131 41.33775, 25.378393 41.320596, 25.396382 41.305306, 25.41527 41.290016, 25.431459 41.275625, 25.441353 41.256737, 25.444051 41.23695, 25.44585 41.216264, 25.449447 41.196476, 25.440453 41.176689, 25.443151 41.156902, 25.450347 41.139813, 25.46024 41.120925, 25.467436 41.103837, 25.477329 41.081351, 25.480027 41.072357)</t>
  </si>
  <si>
    <t>P0697</t>
  </si>
  <si>
    <t>GALSI Pipeline</t>
  </si>
  <si>
    <t>https://www.gem.wiki/GALSI_Pipeline</t>
  </si>
  <si>
    <t>Algeria, Italy</t>
  </si>
  <si>
    <t>LINESTRING (10.6023 42.9568, 10.6027 42.8375, 10.6065 42.7834, 10.6065 42.7445, 10.5536 42.6886, 10.5552 42.6652, 10.5256 42.6171, 10.4821 42.5704, 10.4635 42.5207, 10.42 42.4679, 10.3679 42.427, 10.2808 42.3428, 10.2267 42.3007, 10.1996 42.2436, 10.0884 42.1865, 10.0373 42.1444, 10.0193 42.0813, 9.9742 41.9851, 9.9471 41.931, 9.9201 41.8649, 9.881 41.7777, 9.8569 41.7146, 9.8593 41.6517, 9.8854 41.4291, 9.8953 41.3244, 9.8887 41.2622, 9.8723 41.2033, 9.8462 41.1084, 9.8331 41.1018, 9.7873 41.056, 9.7349 41.0102, 9.6465 40.9284, 9.473 40.804, 9.4109 40.768, 9.3192 40.7418, 9.2799 40.7353, 9.221 40.696, 9.1621 40.6567, 9.0672 40.5847, 9.0116 40.5421, 8.9461 40.5127, 8.9265 40.4701, 8.8708 40.4211, 8.861 40.3065, 8.8545 40.2672, 8.7955 40.2312, 8.7988 40.1821, 8.8381 40.1527, 8.8741 40.1036, 8.8806 40.0414, 8.8806 39.9792, 8.8512 39.9465, 8.8217 39.8876, 8.789 39.7305, 8.7955 39.6683, 8.8283 39.6192, 8.8381 39.5112, 8.8577 39.4653, 8.8806 39.4097, 8.9036 39.3115, 8.7759 39.2395, 8.717 39.2133, 8.6515 39.2068, 8.5403 39.1511, 8.5075 39.1086, 8.5304 39.0464, 8.5926 38.9548, 8.5432 38.8886, 8.5004 38.8419, 8.4868 38.7893, 8.4829 38.7329, 8.4653 38.5058, 8.4575 38.3859, 8.4419 38.3416, 8.4236 38.2842, 8.4158 38.2269, 8.408 38.1226, 8.4027 38.06, 8.3949 38, 8.3715 37.8957, 8.3558 37.8358, 8.348 37.7784, 8.3428 37.6741, 8.3402 37.6115, 8.3392 37.5453, 8.3356 37.4498, 8.3243 37.3853, 8.2907 37.3348, 8.2261 37.2422, 8.2037 37.1889, 8.1504 37.0766, 8.1083 37.0374, 8.0634 36.9925, 8.0494 36.9532, 7.9457 36.8666, 7.9185 36.8351)</t>
  </si>
  <si>
    <t>P0698</t>
  </si>
  <si>
    <t>Gazela Pipeline</t>
  </si>
  <si>
    <t>https://www.gem.wiki/Gazela_Pipeline</t>
  </si>
  <si>
    <t>Czech Republic, Germany</t>
  </si>
  <si>
    <t>MULTILINESTRING ((13.39 50.635, 13.441 50.5859), (12.5499 49.6634, 12.6802 49.7438, 12.7482 49.7721, 12.8066 49.7797, 12.8633 49.7702, 12.9217 49.7514, 13.0142 49.7589, 13.4048 49.9646, 13.4237 50.0702, 13.452 50.1269, 13.4331 50.1967, 13.4274 50.2589, 13.4821 50.3004, 13.5086 50.3344, 13.4991 50.3759, 13.4463 50.525, 13.441 50.5859))</t>
  </si>
  <si>
    <t>P0699</t>
  </si>
  <si>
    <t>Giurgiu-Ruse Gas Pipeline</t>
  </si>
  <si>
    <t>https://www.gem.wiki/Giurgiu%E2%80%93Ruse_Gas_Pipeline</t>
  </si>
  <si>
    <t>Romania, Bulgaria</t>
  </si>
  <si>
    <t>LINESTRING (25.9511425 43.9040531, 25.9487605 43.8359591)</t>
  </si>
  <si>
    <t>P0700</t>
  </si>
  <si>
    <t>Haltenpipe Gas Pipeline</t>
  </si>
  <si>
    <t>https://www.gem.wiki/Haltenpipe_Gas_Pipeline</t>
  </si>
  <si>
    <t>Norway</t>
  </si>
  <si>
    <t>LINESTRING (7.3175 65.325833, 7.335532 65.297371, 7.344396 65.264816, 7.346742 65.260529, 7.369437 65.238113, 7.387291 65.222923, 7.402948 65.204468, 7.407982 65.196472, 7.4095 65.190407, 7.410666 65.141724, 7.412546 65.137024, 7.42819 65.108246, 7.429591 65.104362, 7.427206 65.06041, 7.427508 65.053474, 7.429522 65.049217, 7.440534 65.034241, 7.454178 65.008011, 7.47816 64.97805, 7.508934 64.948715, 7.550869 64.917389, 7.601845 64.8703, 7.701861 64.787735, 7.732416 64.767059, 7.753692 64.750679, 7.757826 64.746658, 7.767593 64.733803, 7.771535 64.729774, 7.872248 64.646172, 7.877476 64.63868, 7.882345 64.623566, 7.879899 64.56765, 7.888662 64.514938, 7.900439 64.488312, 7.92076 64.468536, 7.938182 64.457352, 7.957046 64.448891, 7.962851 64.445396, 7.976051 64.428513, 7.980409 64.424126, 7.986555 64.420166, 8.021005 64.402344, 8.024744 64.399269, 8.026998 64.39595, 8.027821 64.392052, 8.025846 64.386925, 8.012115 64.369202, 7.989356 64.34745, 7.977876 64.325386, 7.938539 64.278931, 7.93535 64.273773, 7.934533 64.270332, 7.934218 64.243698, 7.930622 64.21933, 7.927527 64.176285, 7.911888 64.119095, 7.903499 64.080299, 7.894323 64.066078, 7.893036 64.061829, 7.893768 64.058357, 7.900097 64.042816, 7.903451 64.03875, 7.912432 64.031075, 7.915315 64.025879, 7.913133 64.004623, 7.913363 63.999744, 7.928853 63.95401, 7.931947 63.882412, 7.933165 63.877693, 7.947326 63.844151, 7.950242 63.827011, 8.015805 63.731796, 8.018525 63.72168, 8.025651 63.685787, 8.024793 63.674866, 8.026239 63.670418, 8.029536 63.666767, 8.033959 63.663864, 8.066223 63.650352, 8.073523 63.645744, 8.076274 63.64246, 8.084327 63.628082, 8.090335 63.602364, 8.092408 63.598042, 8.096688 63.594021, 8.121877 63.575836, 8.139589 63.556816, 8.145407 63.552776, 8.170886 63.538845, 8.183463 63.529522, 8.205979 63.52243, 8.217121 63.513412, 8.222825 63.509861, 8.224143 63.506439, 8.221794 63.502693, 8.220973 63.499657, 8.224092 63.490555, 8.224132 63.488358, 8.227596 63.483467, 8.228003 63.477337, 8.226797 63.472942, 8.22299 63.469028, 8.21736 63.465031, 8.218605 63.45985, 8.215175 63.452553, 8.214173 63.447376, 8.218481 63.44162, 8.223385 63.438919, 8.225243 63.436909, 8.226092 63.434402, 8.224548 63.429253, 8.22586 63.426682, 8.229435 63.424099, 8.239384 63.419899, 8.241247 63.418365, 8.243613 63.413692, 8.251678 63.409321, 8.263588 63.40554, 8.276841 63.403973, 8.323453 63.402828, 8.36587 63.400276, 8.382181 63.401245, 8.427908 63.401913, 8.581714 63.423069, 8.606696 63.428795, 8.623056 63.429485, 8.636926 63.427555, 8.64624 63.424473, 8.651925 63.421478, 8.665208 63.410534, 8.665102 63.407822, 8.654947 63.394652)</t>
  </si>
  <si>
    <t>P0701</t>
  </si>
  <si>
    <t>Zeebrugge-Bacton Gas Pipeline</t>
  </si>
  <si>
    <t>https://www.gem.wiki/Zeebrugge%E2%80%93Bacton_Gas_Pipeline</t>
  </si>
  <si>
    <t>United Kingdom, Belgium</t>
  </si>
  <si>
    <t>LINESTRING (1.46983 52.85915, 1.48409 52.86313, 1.48933 52.86414, 1.49421 52.86469, 1.49861 52.86494, 1.50504 52.86478, 1.5103 52.86424, 1.51541 52.86332, 1.52918 52.85988, 1.53389 52.85836, 1.65339 52.81625, 1.65993 52.81451, 1.66555 52.81347, 1.66917 52.81312, 1.67961 52.81259, 1.74014 52.81023, 1.76808 52.80907, 1.77666 52.80857, 1.81164 52.80731, 1.84443 52.80581, 1.94828 52.80154, 1.96529 52.80072, 1.9691 52.80033, 1.97278 52.79963, 1.97917 52.79793, 1.98385 52.79619, 1.98941 52.79347, 1.993 52.79109, 1.99831 52.78656, 2.02818 52.75963, 2.03015 52.75736, 2.03254 52.75375, 2.0359 52.74993, 2.03945 52.74725, 2.04716 52.74265, 2.05055 52.74002, 2.05315 52.73773, 2.06797 52.72432, 2.07237 52.71969, 2.08064 52.71208, 2.12932 52.66807, 2.14051 52.65777, 2.14705 52.65201, 2.17399 52.6273, 2.18945 52.61339, 2.19918 52.60434, 2.2171 52.58827, 2.22631 52.57967, 2.22808 52.57762, 2.22936 52.57579, 2.23101 52.57252, 2.23168 52.57057, 2.26281 52.44595, 2.26393 52.44295, 2.26722 52.43666, 2.27278 52.42665, 2.27782 52.41699, 2.28073 52.41189, 2.30359 52.3697, 2.30596 52.36496, 2.30801 52.36155, 2.31779 52.34347, 2.39281 52.20413, 2.44509 52.1063, 2.44951 52.09826, 2.45431 52.089, 2.47786 52.04508, 2.49771 52.00757, 2.49862 52.00487, 2.49898 52.0029, 2.49911 52.00059, 2.49894 51.99817, 2.4831 51.91503, 2.48247 51.91286, 2.48154 51.91061, 2.47637 51.90006, 2.4756 51.89745, 2.47357 51.88461, 2.46739 51.84153, 2.46513 51.8269, 2.46438 51.82085, 2.46189 51.80426, 2.46185 51.8026, 2.46229 51.7993, 2.46337 51.79572, 2.46498 51.7928, 2.46644 51.79079, 2.46962 51.78747, 2.47154 51.78587, 2.47401 51.78413, 2.49883 51.76955, 2.50787 51.76407, 2.51663 51.75905, 2.52036 51.75736, 2.52414 51.75591, 2.5586 51.74487, 2.56468 51.74258, 2.59387 51.72923, 2.5996 51.72643, 2.60297 51.72431, 2.60487 51.72285, 2.60977 51.718, 2.61165 51.71639, 2.61492 51.71407, 2.61826 51.71226, 2.62768 51.70853, 2.65134 51.69978, 2.66355 51.69505, 2.66908 51.69228, 2.68092 51.68594, 2.7017 51.67746, 2.70658 51.67525, 2.71347 51.67112, 2.7269 51.66247, 2.73012 51.66074, 2.77056 51.64352, 2.77475 51.64186, 2.77829 51.64019, 2.78074 51.63874, 2.78294 51.63716, 2.78514 51.63529, 2.78714 51.63309, 2.78835 51.63138, 2.78928 51.62972, 2.79025 51.6276, 2.79108 51.62512, 2.79239 51.6226, 2.79347 51.62109, 2.79606 51.61819, 2.79792 51.61657, 2.79983 51.61526, 2.80721 51.61129, 2.81083 51.60971, 2.82237 51.6054, 2.82804 51.60258, 2.83419 51.59908, 2.83602 51.5982, 2.83975 51.59672, 2.84413 51.59529, 2.8484 51.59424, 2.8527 51.59363, 2.85586 51.59335, 2.86434 51.59304, 2.87042 51.5923, 2.87429 51.59151, 2.87833 51.5904, 2.88395 51.5883, 2.88911 51.58562, 2.90959 51.57295, 2.92752 51.56397, 2.95222 51.5531, 2.95637 51.55071, 2.96284 51.54603, 2.9671 51.54371, 2.97204 51.54178, 2.98098 51.53932, 2.98618 51.5374, 3.07278 51.49943, 3.0764 51.49763, 3.07965 51.49572, 3.0813 51.49456, 3.08384 51.49241, 3.08546 51.49081, 3.08669 51.48933, 3.08866 51.48647, 3.08968 51.48457, 3.09079 51.48107, 3.09287 51.46703, 3.09376 51.4637, 3.09389 51.46036, 3.10445 51.38916, 3.10522 51.3862, 3.10673 51.383, 3.108 51.38105, 3.10933 51.37937, 3.11096 51.37764, 3.113 51.37582, 3.17311 51.3305, 3.1766 51.32613)</t>
  </si>
  <si>
    <t>P0702</t>
  </si>
  <si>
    <t>Ionian Adriatic Gas Pipeline</t>
  </si>
  <si>
    <t>https://www.gem.wiki/Ionian_Adriatic_Gas_Pipeline</t>
  </si>
  <si>
    <t>Albania, Montenegro, Croatia</t>
  </si>
  <si>
    <t>LINESTRING (19.55983754757423 40.72641923184577, 19.542955 40.79275, 19.588832 40.882608, 19.630539 40.91294, 19.626747 41.057016, 19.641913 41.100618, 19.609685 41.17076, 19.685515 41.256069, 19.708264 41.278817, 19.71016 41.295879, 19.715847 41.312941, 19.729117 41.322419, 19.729117 41.341377, 19.731013 41.367917, 19.744283 41.379292, 19.744283 41.396353, 19.727221 41.419102, 19.666558 41.561283, 19.657079 41.631425, 19.657079 41.712942, 19.685515 41.733795, 19.662766 41.788771, 19.664662 41.822895, 19.648222 41.862423, 19.61669 41.860672, 19.569393 41.890452, 19.51684 41.916728, 19.450273 41.944756, 19.410933 41.978045, 19.365388 42.006073, 19.291814 42.023591, 19.244516 42.037605, 19.14817 42.055123, 19.135907 42.074392, 19.11839 42.074392, 19.050071 42.090158, 18.990511 42.111179, 18.892413 42.172491, 18.773293 42.249568, 18.773293 42.295114, 18.772871 42.320069, 18.772871 42.336848, 18.733212 42.387184, 18.696604 42.384133, 18.656945 42.39176, 18.624913 42.408539, 18.580678 42.426843, 18.50441 42.425318, 18.490682 42.440571, 18.449498 42.440571, 18.434244 42.47718, 18.397636 42.478705, 18.382382 42.481756, 18.35035 42.513788, 18.30764 42.530567, 18.205442 42.571751, 18.159682 42.564124, 18.101719 42.609885, 18.063585 42.670899, 18.020875 42.675475, 18.016299 42.692254, 17.982741 42.710558, 17.938506 42.721235, 17.877492 42.763945, 17.850036 42.800553, 17.71428 42.802079, 17.665469 42.809705, 17.607506 42.832586, 17.497681 42.870719, 17.374305 42.943435, 17.360671 42.988532, 17.36172 43.045165, 17.425694 43.092359, 17.376403 43.130114, 17.293551 43.165772, 17.24321 43.169967, 17.166651 43.194088, 17.106872 43.280086, 17.067019 43.304208, 17.033459 43.317842, 16.929632 43.380767, 16.887682 43.384962, 16.825805 43.399645, 16.810074 43.416425, 16.790147 43.42901, 16.741904 43.433205, 16.709393 43.446839, 16.676881 43.459424, 16.664296 43.469911, 16.643321 43.48774, 16.592981 43.52969, 16.543225 43.548365, 16.394771 43.598947)</t>
  </si>
  <si>
    <t>P0703</t>
  </si>
  <si>
    <t>JAGAL Gas Pipeline</t>
  </si>
  <si>
    <t>https://www.gem.wiki/JAGAL_Gas_Pipeline</t>
  </si>
  <si>
    <t>LINESTRING (12.146781 50.903614, 12.184903 51.236796, 12.101728 51.306178, 12.035882 51.470541, 12.153712 51.780348, 12.656226 51.863891, 13.182998 51.975039, 13.352813 52.073134, 13.44985 52.126356, 13.477575 52.205008, 13.557284 52.31743, 13.716702 52.399974, 13.768686 52.463364, 13.860525 52.527717)</t>
  </si>
  <si>
    <t>P0704</t>
  </si>
  <si>
    <t>Langeled Gas Pipeline</t>
  </si>
  <si>
    <t>https://www.gem.wiki/Langeled_Gas_Pipeline</t>
  </si>
  <si>
    <t>Norway, United Kingdom</t>
  </si>
  <si>
    <t>MULTILINESTRING ((6.945771 62.851559, 6.960041 62.860676, 6.961082 62.864315, 6.958678 62.867645, 6.95358 62.870125, 6.923175 62.878532, 6.901035 62.890728, 6.888427 62.89576, 6.879606 62.898464, 6.868316 62.900085, 6.837357 62.901211, 6.795076 62.904686, 6.786408 62.906376, 6.778028 62.909691, 6.772308 62.91378, 6.76949 62.91869, 6.769591 62.922226, 6.773652 62.93309, 6.771636 62.94178, 6.768996 62.945023, 6.764813 62.948093, 6.75268 62.952873, 6.74383 62.954491, 6.73426 62.955124, 6.665407 62.954052, 6.64728 62.95285, 6.613935 62.954796, 6.552444 62.951694, 6.460855 62.934681, 6.43851 62.929611, 6.202215 62.892002, 6.172691 62.88641, 6.09798 62.86684, 5.84334 62.81007, 5.194442 62.653843, 5.180747 62.649685, 5.169758 62.644604, 5.162701 62.639874, 5.143222 62.623539, 4.980327 62.472721, 4.962389 62.458328, 4.949304 62.442013, 4.926114 62.424656, 4.901986 62.400303, 4.895624 62.395176, 4.884213 62.389099, 4.789546 62.350544, 4.661384 62.307137, 4.650886 62.302143, 4.642659 62.296291, 4.388541 62.057758, 4.346335 61.998402, 4.333716 61.973549, 4.314116 61.950298, 4.306672 61.938492, 4.297827 61.929447, 4.292017 61.919968, 4.286262 61.91264, 4.281702 61.908302, 4.265685 61.896152, 4.236561 61.878967, 4.206685 61.856289, 4.187588 61.838642, 4.182841 61.832779, 4.176067 61.821003, 4.163227 61.807232, 4.155684 61.796848, 4.148342 61.7826, 4.143511 61.75869, 4.140762 61.754025, 4.129513 61.739594, 4.123516 61.734005, 4.081138 61.70438, 4.016584 61.655685, 4.012731 61.651012, 4.006051 61.640064, 3.992606 61.626808, 3.986112 61.615391, 3.976322 61.591923, 3.972054 61.586182, 3.96453 61.578667, 3.631332 61.349152, 3.576933 61.309643, 3.495811 61.255337, 3.461498 61.23114, 3.44801 61.219082, 3.423421 61.202751, 3.411077 61.193607, 3.401223 61.183762, 3.398816 61.180176, 3.395542 61.172626, 3.391771 61.141399, 3.391496 61.131168, 3.393019 61.110283, 3.390413 61.091557, 3.39092 61.071014, 3.388007 61.052494, 3.388077 61.041595, 3.387026 61.031292, 3.387267 61.010094, 3.384492 60.970261, 3.386192 60.953495, 3.383558 60.927933, 3.3848 60.88868, 3.382955 60.876141, 3.38207 60.854507, 3.384426 60.839203, 3.384149 60.828377, 3.381945 60.813171, 3.383707 60.771492, 3.383973 60.74612, 3.380296 60.729855, 3.380505 60.708809, 3.379668 60.700016, 3.377618 60.690693, 3.378201 60.674835, 3.37706 60.661831, 3.373113 60.646389, 3.373265 60.62315, 3.372111 60.605511, 3.37096 60.600693, 3.361432 60.576515, 3.358227 60.563919, 3.354896 60.557858, 3.34697 60.548164, 3.325734 60.532074, 3.302372 60.516151, 3.284048 60.505451, 3.262671 60.489326, 3.231531 60.470638, 3.172184 60.4286, 3.125057 60.396969, 3.118301 60.390224, 3.081065 60.342583, 3.079314 60.337627, 3.033958 60.073318, 2.665947 59.240547, 2.290919 58.76001, 2.035964 58.438957, 2.031806 58.43504, 2.025512 58.431023, 1.91053 58.368561), (1.910531 58.368564, 1.880039 58.356698, 1.851763 58.341654, 1.842563 58.329508, 1.827011 58.317608, 1.818795 58.306158, 1.800899 58.292672, 1.788545 58.275608, 1.766583 58.2594, 1.751272 58.238125, 1.737486 58.227487, 1.620437 58.109525, 1.614175 58.102286, 1.611771 58.09576, 1.611838 58.085137, 1.601653 58.048054, 1.502957 57.84236, 1.40563 57.636968, 1.31955 57.516026, 1.295901 57.44405, 1.191199 57.22404, 1.188777 57.209483, 1.170066 57.046324, 1.170343 56.808108, 1.16962 56.803451, 1.167665 56.799346, 1.160548 56.789497, 1.113552 56.747872, 1.109251 56.742891, 0.93882 56.443513, 0.937693 56.437814, 0.938976 56.431699, 0.94197 56.42681, 0.957752 56.408876, 0.960008 56.402989, 0.959739 56.396715, 0.82673 55.973476, 0.704446 55.576059, 0.652101 55.059197, 0.5916 54.447381, 0.539981 54.329817, 0.397998 54.163389, 0.298413 53.960439, 0.275542 53.907521, 0.268078 53.894919, 0.19058 53.730352, 0.180991 53.716494, 0.172741 53.699183, 0.169262 53.694515, 0.164237 53.690242, 0.129835 53.671504, 0.123976 53.667121, 0.116031 53.659231))</t>
  </si>
  <si>
    <t>P0705</t>
  </si>
  <si>
    <t>Lithuania-Latvia Interconnection Gas Pipeline</t>
  </si>
  <si>
    <t>https://www.gem.wiki/Lithuania-Latvia_Interconnection_Gas_Pipeline</t>
  </si>
  <si>
    <t>Lithuania, Latvia</t>
  </si>
  <si>
    <t>LINESTRING (24.271 56.2772, 24.27 56.3294, 24.215 56.3925, 24.177 56.5046, 24.2 56.59, 24.244 56.6374, 24.356 56.6814, 24.392 56.7606, 24.396 56.8385, 24.36 56.8724, 24.294 56.8221, 24.221 56.8491, 24.179 56.9904)</t>
  </si>
  <si>
    <t>P0706</t>
  </si>
  <si>
    <t>MEGAL Gas Pipeline</t>
  </si>
  <si>
    <t>https://www.gem.wiki/MEGAL_Gas_Pipeline</t>
  </si>
  <si>
    <t>MULTILINESTRING ((12.319 49.6335, 12.2321 49.51, 12.2179 49.4331, 12.1097 49.3204), (12.1097 49.3204, 12.1723 49.2655, 12.3125 49.2245, 12.3395 49.2062, 12.4327 49.1052, 12.5251 49.0921, 12.6 49.0207, 12.7594 48.944), (13.7519 48.5544, 13.7218 48.5738), (7.22 49.11, 7.2953 49.1522, 7.3229 49.2074, 7.3903 49.2529, 7.5243 49.326, 7.567 49.3764), (12.319 49.633, 12.496 49.644), (11.6307 49.5845, 12.319 49.633), (10.9203 49.5286, 10.9561 49.5088, 11.0263 49.5082, 11.2851 49.5581, 11.6307 49.5845), (9.9484 49.842, 10.0204 49.8197, 10.0937 49.8164, 10.1353 49.7781, 10.2168 49.7648, 10.2867 49.7182, 10.5164 49.6499, 10.6645 49.5701, 10.8292 49.5701, 10.9203 49.5286), (8.5509 49.7437, 8.9349 49.7209, 9.1107 49.781, 9.3679 49.7751, 9.4529 49.8094, 9.6523 49.7987, 9.9483 49.8419), (7.567 49.3764, 7.7352 49.4487, 7.8061 49.452, 7.8292 49.4701, 7.8622 49.5328, 8.0073 49.5938, 8.2018 49.6878, 8.2909 49.7257, 8.3436 49.7471, 8.436 49.7488, 8.5509 49.7437), (8.5511 49.7437, 8.9349 49.7209, 9.1107 49.7811, 9.3683 49.7751, 9.4528 49.8095, 9.6507 49.7993, 9.9484 49.8419), (7.567 49.3764, 7.7355 49.449, 7.8059 49.4513, 7.8314 49.4674, 7.8614 49.5333, 8.3419 49.747, 8.4377 49.7493, 8.551 49.7437), (13.7215408943629 48.573429565895715, 12.759629 48.94386))</t>
  </si>
  <si>
    <t>P0707</t>
  </si>
  <si>
    <t>MIDAL Gas Pipeline</t>
  </si>
  <si>
    <t>https://www.gem.wiki/MIDAL_Gas_Pipeline</t>
  </si>
  <si>
    <t>LINESTRING (7.316889 53.317877, 7.409484 53.338944, 7.521185 53.343332, 7.6711 53.270879, 7.809256 53.158224, 7.900381 53.057641, 7.96505 53.043505, 7.988566 52.983377, 8.109086 52.814926, 8.211968 52.652954, 8.464766 52.565488, 8.55883 52.267877, 8.591165 52.087623, 8.829264 51.903011, 8.846901 51.78315, 9.029151 51.522355, 9.187884 51.166148, 9.593536 50.940722, 9.611173 50.77372, 9.584717 50.540781, 9.44656 50.390156, 9.3532 50.2609, 9.014453 50.127055, 8.717563 50.102551, 8.635257 49.860606, 8.5511 49.7437, 8.37952 49.708772, 8.270759 49.640291)</t>
  </si>
  <si>
    <t>P0708</t>
  </si>
  <si>
    <t>Nabucco Gas Pipeline</t>
  </si>
  <si>
    <t>https://www.gem.wiki/Nabucco_Gas_Pipeline</t>
  </si>
  <si>
    <t>Türkiye, Bulgaria, Romania, Austria, Hungary</t>
  </si>
  <si>
    <t>LINESTRING (43.472925 41.031333, 42.988887 40.539614, 42.681322 40.331263, 42.314228 40.17252, 42.086034 39.894719, 41.153417 39.944326, 40.518443 39.745897, 39.823941 39.845112, 37.779561 39.792974, 37.144588 39.465566, 36.698122 39.465566, 36.013541 39.544938, 34.197914 39.634231, 33.76137 39.56478, 32.87836 39.465566, 32.183857 39.663995, 30.576581 39.802896, 29.763021 39.941796, 29.197497 40.249361, 27.31242 40.209675, 26.823403 40.551815, 27.060283 40.981505, 27.060283 41.774779, 26.658137 42.44135, 26.669155 42.854513, 26.13577 43.271454, 25.36499 43.278156, 24.406542 43.284859, 24.212172 43.519444, 23.749704 43.546253, 23.702787 44.055638, 23.488309 44.310331, 22.93871 44.410867, 22.44273 44.799608, 22.302546 45.338417, 22.017582 45.569614, 21.436901 45.720161, 21.012144 45.951358, 20.797077 46.155672, 20.4691 46.187932, 20.329306 46.451389, 19.743248 46.817003, 19.442155 46.876147, 18.796953 47.026694, 18.555003 47.069707, 18.033465 47.419191, 17.737748 47.413814, 17.517305 47.472958, 16.872103 48.295589)</t>
  </si>
  <si>
    <t>P0709</t>
  </si>
  <si>
    <t>NEL Gas Pipeline</t>
  </si>
  <si>
    <t>https://www.gem.wiki/NEL_Gas_Pipeline</t>
  </si>
  <si>
    <t>LINESTRING (8.166755 52.727849, 8.447772 52.719189, 8.716736 52.880029, 9.026854 53.072959, 9.373716 53.349336, 9.535388 53.443984, 9.961617 53.452738, 10.146805 53.50347, 10.625945 53.513959, 11.257938 53.55938, 11.813505 53.676202, 12.113334 53.747532, 12.830573 53.965982, 13.114235 54.062705, 13.6398 54.1468)</t>
  </si>
  <si>
    <t>P0710</t>
  </si>
  <si>
    <t>NETRA Gas Pipeline</t>
  </si>
  <si>
    <t>https://www.gem.wiki/NETRA_Gas_Pipeline</t>
  </si>
  <si>
    <t>LINESTRING (7.473234 53.736367, 7.943555 53.553405, 7.978829 53.462501, 8.240445 53.153377, 8.460908 53.112814, 8.610822 53.063382, 8.890075 53.045714, 9.028232 53.051016, 9.430944 53.04218, 9.654347 53.020967, 9.877749 53.013894, 10.098212 52.939554, 10.415678 52.944868, 10.618504 53.047482, 10.753721 53.066915, 10.988882 53.051016, 11.044732 52.992667, 11.053551 52.964348)</t>
  </si>
  <si>
    <t>P0711</t>
  </si>
  <si>
    <t>Noordgastransport Gas Pipeline (NOGAT)</t>
  </si>
  <si>
    <t>https://www.gem.wiki/NOGAT_Gas_Pipeline_System</t>
  </si>
  <si>
    <t>Denmark, Netherlands</t>
  </si>
  <si>
    <t>MULTILINESTRING ((4.7394155 52.9388122, 5.0964285 53.5110192, 4.3108635 54.0304582, 5.2281785 54.5371152, 5.1896835 55.4072802, 5.1896835 55.4072802, 4.2777755 56.2220653), (5.1896835 55.4072802, 6.0290595 56.1486973))</t>
  </si>
  <si>
    <t>P0712</t>
  </si>
  <si>
    <t>Norpipe Gas Pipeline</t>
  </si>
  <si>
    <t>https://www.gem.wiki/Norpipe_Gas_Pipeline</t>
  </si>
  <si>
    <t>MULTILINESTRING ((3.330503 56.490369, 3.33215 56.487386, 3.343967 56.474372, 3.348156 56.470767, 3.359386 56.456897, 3.372872 56.442214, 3.392142 56.423422, 3.502342 56.30385, 3.540017 56.265331, 3.613258 56.201378, 3.6186 56.197939, 3.633481 56.184583, 3.648497 56.169394, 3.661681 56.158633, 3.688936 56.134269, 3.693861 56.130872, 3.733772 56.093536, 3.747619 56.082356, 3.768803 56.06165, 3.791222 56.038103, 3.797625 56.033436, 3.883314 55.945383, 3.902997 55.927631, 3.936886 55.892872, 3.945294 55.885503, 4.002161 55.829103, 4.010594 55.821936, 4.021531 55.810461, 4.060789 55.773125, 4.074758 55.758269, 4.084861 55.749106, 4.163511 55.701839, 4.1834 55.688708, 4.190997 55.684808, 4.243119 55.653256, 4.551647 55.462314), (6.035875 54.509336, 6.044767 54.502731, 6.070747 54.486206, 6.086314 54.474947, 6.104158 54.464536, 6.119303 54.453411, 6.136106 54.442906, 6.143625 54.437169, 6.240625 54.373417, 6.265292 54.358231, 6.370006 54.288986, 6.412833 54.240958, 6.457028 54.189314, 6.472683 54.174881, 6.496611 54.157819, 6.533842 54.127281, 6.543158 54.118742, 6.562367 54.104631, 6.568572 54.098511, 6.594756 54.078397, 6.6255 54.053056, 6.631081 54.049228, 6.640161 54.040697, 6.651811 54.032431, 6.695286 53.997286, 6.700594 53.990025, 6.740047 53.921658, 6.770869 53.866747, 6.774461 53.858478, 6.782547 53.847789, 6.812425 53.794183, 6.816503 53.788928, 6.819817 53.781942, 6.831703 53.762403, 6.856456 53.716189, 6.881281 53.67545, 6.9012 53.655403, 6.9612 53.6454, 6.9912 53.6254, 7.02448 53.53354, 7.02448 53.354, 7.18929 53.3462), (4.551647 55.462314, 4.651783 55.399369, 4.809308 55.301947, 4.820656 55.294114, 4.937883 55.220725, 5.035475 55.158333, 5.046444 55.152433, 5.1165 55.106978, 5.125781 55.100167, 5.180119 55.066092, 5.192983 55.059292, 5.291903 54.9941, 5.347308 54.95875, 5.364997 54.948458, 5.386986 54.932675, 5.415378 54.916472, 5.437108 54.900622, 5.464842 54.884036, 5.485336 54.869442, 5.530514 54.840497, 5.539511 54.833711, 5.5816 54.808769, 5.605936 54.787894, 5.633133 54.767172, 5.675347 54.729525, 5.695719 54.714194, 5.720122 54.694142, 5.729167 54.685533, 5.742419 54.674983, 5.75135 54.666422, 5.78485 54.63765, 5.833019 54.612917, 5.869308 54.593289, 5.889025 54.584197, 5.982011 54.536817, 6.000069 54.526911, 6.035875 54.509336), (3.221281 56.5472, 3.238122 56.550758, 3.246011 56.550561, 3.263394 56.547606, 3.276453 56.542953, 3.286319 56.536147, 3.307022 56.512694, 3.330503 56.490369))</t>
  </si>
  <si>
    <t>P0713</t>
  </si>
  <si>
    <t>OPAL Gas Pipeline</t>
  </si>
  <si>
    <t>https://www.gem.wiki/OPAL_Gas_Pipeline</t>
  </si>
  <si>
    <t>LINESTRING (13.656379 54.151499, 13.9693 52.457139, 13.627922 52.18491, 13.5394 52.078036, 13.716349 51.47862, 13.440586 50.705442, 13.359771 50.645414)</t>
  </si>
  <si>
    <t>P0714</t>
  </si>
  <si>
    <t>Polarled Gas Pipeline</t>
  </si>
  <si>
    <t>https://www.gem.wiki/Polarled_Gas_Pipeline</t>
  </si>
  <si>
    <t>LINESTRING (7.107227 67.05561, 7.136678 66.982397, 7.140582 66.969936, 7.187585 66.722044, 7.21692 66.562809, 7.217725 66.519158, 7.224305 66.492456, 7.223919 66.487198, 7.218228 66.462886, 7.224096 66.424246, 7.223775 66.406946, 7.216191 66.382204, 7.215455 66.377282, 7.216298 66.371564, 7.224368 66.345077, 7.222615 66.267872, 7.220857 66.261016, 7.207957 66.23785, 7.206157 66.232087, 7.20378 66.138954, 7.204077 66.134939, 7.205524 66.130288, 7.216146 66.109438, 7.215986 66.073256, 7.215071 66.068276, 7.202276 66.02936, 7.199166 66.000633, 7.203065 65.976497, 7.20489 65.953529, 7.20487 65.913684, 7.208037 65.795655, 7.206783 65.789734, 7.191901 65.750405, 7.191029 65.744644, 7.192428 65.721309, 7.20228 65.701884, 7.204018 65.696029, 7.202227 65.665265, 7.202639 65.660174, 7.210732 65.639535, 7.225207 65.587579, 7.23387 65.539424, 7.229161 65.462744, 7.232905 65.43929, 7.232116 65.434103, 7.229824 65.428874, 7.193059 65.374428, 7.19002 65.368491, 7.188143 65.361847, 7.180705 65.305795, 7.181798 65.299995, 7.19146 65.274141, 7.192192 65.268127, 7.190902 65.261654, 7.182237 65.242137, 7.18084 65.236853, 7.183384 65.192283, 7.181441 65.163857, 7.188404 65.086589, 7.197733 65.062905, 7.207499 64.959375, 7.209499 64.922502, 7.221945 64.829005, 7.220895 64.781665, 7.222643 64.77564, 7.231538 64.757893, 7.233007 64.752001, 7.233872 64.696395, 7.23338 64.683549, 7.234725 64.639817, 7.241376 64.608529, 7.247265 64.548649, 7.247985 64.530503, 7.250165 64.523643, 7.251744 64.51334, 7.256058 64.502347, 7.25819 64.489326, 7.258113 64.462015, 7.256397 64.444262, 7.259872 64.426464, 7.263182 64.391071, 7.262914 64.37659, 7.264394 64.36641, 7.263397 64.360935, 7.258774 64.351119, 7.258331 64.346076, 7.261654 64.31829, 7.273678 64.275702, 7.274443 64.26922, 7.251343 64.161158, 7.224312 64.067083, 7.187353 63.921604, 7.180118 63.90208, 7.168201 63.853587, 7.167207 63.842181, 7.161642 63.829618, 7.140936 63.757778, 7.136702 63.73063, 7.125293 63.700931, 7.124877 63.696972, 7.126434 63.672054, 7.126062 63.667003, 7.114424 63.630695, 7.099171 63.569118, 7.099138 63.548538, 7.098482 63.544018, 7.094566 63.528657, 7.077843 63.482208, 7.063406 63.426634, 7.062279 63.402446, 7.056675 63.387821, 7.054418 63.369654, 7.044704 63.328572, 7.030764 63.28275, 7.018821 63.227916, 7.001904 63.16175, 6.997147 63.15282, 6.991247 63.14499, 6.983914 63.137586, 6.974086 63.129875, 6.963776 63.123264, 6.803995 63.032668, 6.761776 63.000159, 6.755863 62.992809, 6.752939 62.985552, 6.752688 62.977682, 6.756831 62.962517, 6.754623 62.946852, 6.755712 62.93775, 6.760309 62.928602, 6.770875 62.914354, 6.774838 62.910823, 6.783104 62.906911, 6.794393 62.904393, 6.837184 62.90112, 6.867298 62.900113, 6.884614 62.896992, 6.900421 62.890701, 6.922868 62.878509, 6.951323 62.870363, 6.956219 62.868106, 6.95936 62.864698, 6.959237 62.861115, 6.956576 62.858172, 6.949111 62.853654)</t>
  </si>
  <si>
    <t>P0715</t>
  </si>
  <si>
    <t>Rehden-Hamburg Gas Pipeline</t>
  </si>
  <si>
    <t>https://www.gem.wiki/Rehden-Hamburg_Gas_Pipeline</t>
  </si>
  <si>
    <t>LINESTRING (9.672560522862574 53.35172602182485, 8.249940250140936 52.87204580527541, 8.171751013331367 52.71028928427778, 8.064755215591953 52.71527537852552, 8.04006387765209 52.59795145424252)</t>
  </si>
  <si>
    <t>P0716</t>
  </si>
  <si>
    <t>United Kingdom–Northern Ireland Gas Pipeline (SNIP)</t>
  </si>
  <si>
    <t>https://www.gem.wiki/United Kingdom%E2%80%93Northern_Ireland_Gas_Pipeline_(SNIP)</t>
  </si>
  <si>
    <t>MULTILINESTRING ((-4.1291 54.7874, -4.125 54.8859, -4.8292 54.8691, -5.0567 54.9026, -5.1932 54.9925, -5.219 55.002, -5.246 55.0037, -5.3473 54.9834, -5.4789 54.9463, -5.5886 54.9109, -5.6696 54.8974, -5.7252 54.8771, -5.7784 54.8426), (-5.7873 54.8431, -5.7987 54.82, -5.8555 54.7072, -5.8639 54.7036, -5.8888 54.6918, -5.9027 54.6809, -5.9055 54.6707, -5.9074 54.6582, -5.9189 54.6465, -5.9207 54.6303, -5.9214 54.6167, -5.921 54.6058, -5.911 54.589))</t>
  </si>
  <si>
    <t>P0717</t>
  </si>
  <si>
    <t>Skanled Gas Pipeline</t>
  </si>
  <si>
    <t>https://www.gem.wiki/Skanled_Gas_Pipeline</t>
  </si>
  <si>
    <t>Norway, Denmark, Sweden</t>
  </si>
  <si>
    <t>LINESTRING (5.5069285 59.2793063, 11.4181145 58.2758733, 12.1046795 57.2370613, 9.1834975 55.6295482)</t>
  </si>
  <si>
    <t>P0718</t>
  </si>
  <si>
    <t>South German Gas Pipeline</t>
  </si>
  <si>
    <t>https://www.gem.wiki/South_German_Gas_Pipeline</t>
  </si>
  <si>
    <t>LINESTRING (8.463994478348951 49.59455341859869, 8.734887924365882 49.39845163039972, 8.867670410990854 49.358179900640145, 9.068604811371966 49.3386200892127, 9.103248673506638 49.22411476703201, 9.181774761011898 49.13503911291432, 9.118138318266988 48.98039738855188, 9.339440158687612 48.83108563039286, 9.312250385839993 48.73382803321872, 9.429425896019263 48.688179192212345, 9.817851222413813 48.693307362592996, 9.87223076810905 48.71381482143762, 10.03536940519476 48.67407403056083, 10.253510114078953 48.730537822284354, 10.507565103066565 48.697011657002356, 10.609187098661605 48.71072960675989)</t>
  </si>
  <si>
    <t>P0719</t>
  </si>
  <si>
    <t>South Wales Gas Pipeline</t>
  </si>
  <si>
    <t>https://www.gem.wiki/South_Wales_Gas_Pipeline</t>
  </si>
  <si>
    <t>LINESTRING (-5.0601385 51.7145091, -2.2515105 51.9527502)</t>
  </si>
  <si>
    <t>P0720</t>
  </si>
  <si>
    <t>Statpipe Gas Pipeline</t>
  </si>
  <si>
    <t>https://www.gem.wiki/Statpipe_Gas_Pipeline</t>
  </si>
  <si>
    <t>MULTILINESTRING ((2.896863 60.560875, 2.898471 60.561434, 2.898303 60.565728, 2.8859 60.770344, 2.886519 60.773211, 2.888944 60.776669, 2.8965 60.782628, 2.897858 60.782705), (1.845936 61.18583, 1.856183 61.174019, 1.861911 61.169219, 1.86955 61.164275, 1.880192 61.159308, 1.945958 61.133844, 1.965717 61.123869, 2.092714 61.054583, 2.40225 60.882856, 2.553228 60.798233, 2.780772 60.669156, 2.790772 60.661772, 2.926136 60.533583, 3.151214 60.401692, 3.160239 60.397631, 3.170475 60.394278, 3.191911 60.389681, 3.356297 60.377239, 3.372719 60.373978, 3.386831 60.367797, 3.410358 60.3524, 3.440714 60.333925, 3.446467 60.329208, 3.461378 60.314417, 3.492144 60.287997, 3.511842 60.269633, 3.546042 60.247106, 3.564158 60.233911, 3.579617 60.22095, 3.587003 60.216825, 3.611611 60.205742, 3.661564 60.172747, 3.682244 60.160869, 3.712106 60.139108, 3.755878 60.111581, 3.791806 60.085122, 3.828119 60.068325, 3.836178 60.063811, 3.884025 60.028794, 3.911589 60.0131, 4.102078 59.887128, 4.125161 59.869061, 4.184858 59.828783, 4.210731 59.809689, 4.238436 59.793375, 4.290758 59.758397, 4.321242 59.739811, 4.349428 59.719497, 4.413844 59.676656, 4.468919 59.648642, 4.475906 59.644439, 4.483386 59.638347, 4.531808 59.590119, 4.539819 59.583003, 4.552244 59.575625, 4.604681 59.553142, 4.616617 59.545433, 4.638994 59.524722, 4.674481 59.497536, 4.680044 59.490703, 4.695711 59.463842, 4.703647 59.455989, 4.713303 59.449619, 4.940331 59.343544, 4.951583 59.339028, 4.962697 59.335897, 4.973769 59.333708, 4.996858 59.331039, 5.032597 59.327433, 5.045692 59.326922, 5.066981 59.328267, 5.117294 59.336478, 5.128961 59.337589, 5.147206 59.337381, 5.174244 59.333744, 5.195147 59.333397), (2.228806 59.574161, 2.230601 59.574061, 2.2329 59.572314, 2.241528 59.563933, 2.245889 59.556342, 2.247322 59.550972, 2.246492 59.541458, 2.232144 59.502303, 2.2314 59.493822, 2.239392 59.4088, 2.247303 59.334725, 2.260275 59.164308, 2.333206 58.842139, 2.431083 58.3975, 2.472839 58.203178, 2.473492 58.195581, 2.473414 58.18937, 2.472667 58.188777), (5.195147 59.333397, 5.173636 59.3336, 5.145789 59.337269, 5.126194 59.336881, 5.113922 59.335114, 5.102508 59.332225, 5.093961 59.328986, 5.085853 59.324678, 5.012747 59.264092, 4.984942 59.244947, 4.945553 59.212108, 4.938647 59.204036, 4.910906 59.156778, 4.905928 59.151481, 4.899589 59.146436, 4.885558 59.138994, 4.591964 59.031372, 4.224183 58.894964, 4.121478 58.862244, 4.108703 58.856589, 4.077625 58.838583, 4.066208 58.833683, 3.938583 58.791556, 3.883189 58.768642, 3.872661 58.76495, 3.858931 58.761261, 3.814403 58.752444, 3.7865 58.743672, 3.76145 58.731142, 3.735044 58.721308, 3.725561 58.716394, 3.719217 58.7114, 3.698831 58.690786, 3.692553 58.685367, 3.621928 58.636117, 3.607731 58.628408, 3.377222 58.547528, 3.037992 58.412625, 2.751103 58.312183, 2.5911 58.255172, 2.575658 58.247981, 2.479506 58.191861, 2.472667 58.188778), (2.472667 58.188777, 2.473661 58.188417, 2.474147 58.161355, 2.479069 57.745225, 2.480436 57.737091, 2.552469 57.582513, 2.623061 57.42855, 2.702872 57.253655, 2.814061 57.00638, 2.818775 56.999127, 2.823519 56.994238, 2.999711 56.842716, 3.071144 56.768583, 3.077808 56.758141, 3.164086 56.594458, 3.1704 56.586255, 3.172647 56.584183, 3.229691 56.583836, 3.239629 56.581898, 3.247726 56.578396, 3.254246 56.572876, 3.330503 56.490369), (3.046797 60.542558, 3.046381 60.543179, 3.009877 60.543819, 2.898055 60.560633), (1.830636 61.206911, 1.828028 61.206478, 1.845936 61.18583))</t>
  </si>
  <si>
    <t>P0721</t>
  </si>
  <si>
    <t>STEGAL Gas Pipeline</t>
  </si>
  <si>
    <t>https://www.gem.wiki/STEGAL_Gas_Pipeline</t>
  </si>
  <si>
    <t>MULTILINESTRING ((13.3598 50.6454, 13.39 50.635), (12.233 50.8142, 12.3813 50.7892, 12.4108 50.7696, 12.8331 50.7401, 12.945 50.6832, 13.2239 50.6537, 13.3599 50.6454), (11.5529 50.8568, 11.8055 50.841, 11.9083 50.8178, 12.0034 50.8255, 12.0694 50.8372, 12.1393 50.8469, 12.2329 50.8142), (11.0068 50.9026, 11.125 50.9138, 11.2294 50.9006, 11.3705 50.855, 11.5529 50.8568), (10.49 51.006, 10.5282 51.0073, 10.5598 51.0001, 10.7351 50.9081, 10.9133 50.865, 11.0068 50.9026), (9.789 50.7853, 10.0945 50.8811, 10.3394 51.0118, 10.49 51.006))</t>
  </si>
  <si>
    <t>P0722</t>
  </si>
  <si>
    <t>Trans-Austria Gas Pipeline</t>
  </si>
  <si>
    <t>https://www.gem.wiki/Trans_Austria_Gas_Pipeline</t>
  </si>
  <si>
    <t>Austria</t>
  </si>
  <si>
    <t>MULTILINESTRING ((16.875 48.3163, 16.752 48.2161, 16.683 48.1491, 16.666 48.1311, 16.649 48.0894, 16.635 48.0682, 16.55 48.0363, 16.523 48.0101, 16.476 47.9644, 16.447 47.9407, 16.425 47.9251, 16.395 47.921, 16.384 47.9202, 16.324 47.8748), (16.324 47.8748, 16.248 47.7644, 16.234 47.742, 16.233 47.6552, 16.183 47.6157, 16.185 47.5904, 16.173 47.5836, 16.173 47.5543, 16.14 47.5382, 16.119 47.4904, 16.076 47.4548, 16.079 47.4209, 16.053 47.3957, 15.991 47.3404), (15.991 47.3404, 15.993 47.2744, 15.971 47.2522, 15.938 47.2125, 15.918 47.1945, 15.887 47.1715, 15.863 47.1622, 15.85 47.1516, 15.833 47.133, 15.831 47.1187, 15.792 47.0938, 15.76 47.0758, 15.669 47.0299, 15.623 47.0027, 15.583 46.9696, 15.515 46.9274, 15.473 46.8798), (15.473 46.8798, 15.362 46.799, 15.347 46.7977, 15.314 46.806, 15.297 46.8029, 15.262 46.796, 15.238 46.7829, 15.209 46.782, 15.198 46.7746, 15.167 46.775, 15.151 46.7672, 15.115 46.7689, 15.071 46.7349, 14.96 46.7314, 14.928 46.7309, 14.905 46.7217, 14.862 46.7222, 14.818 46.697, 14.757 46.6742), (14.757 46.6741, 14.667 46.6791, 14.577 46.6716, 14.513 46.6376, 14.4 46.626, 14.327 46.6138, 14.251 46.5675, 14.202 46.5621, 14.189 46.5482, 14.137 46.5488, 14.099 46.5574, 14.068 46.5649, 14.04 46.5666, 14.013 46.5585, 13.986 46.5568, 13.935 46.562, 13.79 46.5557, 13.706 46.55))</t>
  </si>
  <si>
    <t>P0723</t>
  </si>
  <si>
    <t>Trans Europa Naturgas Pipeline</t>
  </si>
  <si>
    <t>https://www.gem.wiki/Trans_Europa_Naturgas_Pipeline</t>
  </si>
  <si>
    <t>Germany, Switzerland</t>
  </si>
  <si>
    <t>MULTILINESTRING ((7.5963 47.8351, 7.5892 47.7986, 7.5993 47.7623, 7.6356 47.7482, 7.6638 47.7502, 7.688 47.7523, 7.7565 47.7523, 7.823 47.7381, 7.8674 47.718, 7.8815 47.6837, 7.8875 47.6394, 7.8996 47.585, 7.9 47.566), (8.0559 48.7271, 7.9853 48.6771, 7.9155 48.6172, 7.8835 48.5892, 7.8676 48.5613, 7.8456 48.5253, 7.8296 48.4874, 7.8117 48.4575, 7.7877 48.4075, 7.7637 48.3596, 7.7478 48.3257, 7.7298 48.2698, 7.7478 48.2079, 7.7577 48.17, 7.7538 48.1221, 7.7218 48.0801, 7.6839 47.9823, 7.5963 47.8351), (8.2401 48.9529, 8.2343 48.9201, 8.177 48.875, 8.1265 48.8477, 8.0559 48.7271), (7.5639 49.3744, 7.6039 49.3418, 7.6221 49.2842, 7.6464 49.265, 7.7363 49.2407, 7.7545 49.2286, 7.7626 49.2084, 7.8586 49.1983, 7.9273 49.168, 8.0236 49.1429, 8.1401 49.0918, 8.1806 49.0292, 8.24 48.953), (7.5639 49.3744, 7.5125 49.4958, 7.4939 49.5449, 7.5019 49.6404, 7.5032 49.6642, 7.4196 49.712, 7.4475 49.7611, 7.3599 49.8287, 7.2843 49.9043, 7.2392 49.972, 7.1676 49.9959, 7.1583 50.0118, 7.1252 50.0303, 7.1199 50.0622, 7.0695 50.0808, 7.0602 50.1259, 6.7783 50.281, 6.7442 50.3404, 6.6551 50.3908, 6.6031 50.4517, 6.5363 50.4948, 6.4858 50.5378, 6.4651 50.5972, 6.3953 50.6195, 6.3107 50.6744, 6.177 50.786), (6.0217 50.8174, 6.177 50.786))</t>
  </si>
  <si>
    <t>P0724</t>
  </si>
  <si>
    <t>Trans-Adriatic Gas Pipeline</t>
  </si>
  <si>
    <t>https://www.gem.wiki/Trans-Adriatic_Gas_Pipeline</t>
  </si>
  <si>
    <t>Türkiye, Greece, Albania, Italy</t>
  </si>
  <si>
    <t>MULTILINESTRING ((26.3255 40.981, 26.3832 40.9632), (26.3071 40.9704, 26.3255 40.9809), (25.9946 40.9309, 26.017 40.9259, 26.0277 40.9252, 26.0377 40.9272, 26.0551 40.9232, 26.0651 40.9205, 26.0751 40.9252, 26.0932 40.9225, 26.1253 40.9205, 26.1474 40.9245, 26.1654 40.9305, 26.2089 40.9453, 26.2209 40.9499, 26.2363 40.962, 26.3069 40.9705), (24.3804 40.9713, 24.5599 40.9712, 24.6113 40.9919, 24.6413 40.9933, 24.6756 41.0133, 24.7091 41.0326, 24.737 41.0583, 24.7605 41.0704, 24.8312 41.0604, 24.9676 41.1047, 24.9862 41.1183, 25.0269 41.1168, 25.0654 41.1211, 25.1197 41.1161, 25.1576 41.114, 25.1947 41.1154, 25.2254 41.1118, 25.2547 41.1168, 25.3096 41.1254, 25.3318 41.114, 25.3675 41.1004, 25.3996 41.0947, 25.4375 41.0968, 25.4938 41.0466, 25.5576 40.9964, 25.5842 40.9759, 25.6123 40.963, 25.6465 40.9592, 25.6602 40.9485, 25.6739 40.9341, 25.6868 40.9212, 25.6928 40.9007, 25.6997 40.8855, 25.7083 40.8818, 25.7251 40.8681, 25.7544 40.86, 25.7817 40.8687, 25.7997 40.8718, 25.8302 40.8662, 25.8613 40.878, 25.8849 40.8799, 25.903 40.8923, 25.9204 40.8998, 25.9602 40.9135, 25.9925 40.9284, 25.9945 40.9309), (22.885 40.6872, 24.3804 40.9713), (21.2563 40.5257, 21.5773 40.5432, 21.7132 40.5493, 21.7407 40.5707, 21.7438 40.6135, 21.7819 40.6547, 21.8186 40.6822, 21.8751 40.699, 21.9622 40.699, 22.0064 40.7128, 22.0721 40.7158, 22.1179 40.7066, 22.1592 40.7158, 22.2233 40.7402, 22.3104 40.7311, 22.3822 40.7234, 22.5104 40.7265, 22.5565 40.705, 22.6043 40.7013, 22.641 40.7068, 22.664 40.728, 22.6778 40.7436, 22.7651 40.7215, 22.885 40.6872), (21 40.5819, 21.2563 40.5257), (19.4504 40.7918, 19.5059 40.7131, 19.5709 40.6594, 19.6839 40.6509, 19.8759 40.6848, 19.9748 40.7187, 20.0285 40.7329, 20.0765 40.7329, 20.1415 40.7159, 20.1754 40.6735, 20.2093 40.6509, 20.2403 40.6368, 20.3025 40.6142, 20.3731 40.6057, 20.4466 40.6029, 20.5059 40.6086, 20.5511 40.6255, 20.5821 40.634, 20.6386 40.6453, 20.6917 40.6422, 20.7539 40.6255, 21 40.5819), (18.38 40.265, 19.4502 40.792, 19.4504 40.7918))</t>
  </si>
  <si>
    <t>P0725</t>
  </si>
  <si>
    <t>Trans-Mediterranean Gas Pipeline</t>
  </si>
  <si>
    <t>https://www.gem.wiki/Trans-Mediterranean_Gas_Pipeline</t>
  </si>
  <si>
    <t>Algeria, Croatia, Tunisia, Italy</t>
  </si>
  <si>
    <t>LINESTRING (3.250837 32.955169, 4.469612 34.173838, 7.40084 34.640694, 8.277565 34.768167, 8.293916 34.76885, 9.179893 35.24561, 11.052761 37.018111, 12.540518 37.668646, 14.363294 37.561112, 15.588741 38.272347, 16.250925 39.589741, 15.778427 40.266739, 14.471725 41.168987, 12.443154 42.362175, 11.641763 43.557428, 11.500422 44.607999, 12.234 45.661, 13.878 46.115)</t>
  </si>
  <si>
    <t>P0726</t>
  </si>
  <si>
    <t>Transitgas Gas Pipeline</t>
  </si>
  <si>
    <t>https://www.gem.wiki/Transitgas_Gas_Pipeline</t>
  </si>
  <si>
    <t>Switzerland</t>
  </si>
  <si>
    <t>MULTILINESTRING ((7.4412555 47.4844171, 7.9300085 47.3842641), (7.8861815 47.5591321, 7.9300085 47.3842641, 7.9630035 47.3554691, 8.1083705 47.0839371, 8.1138205 46.7236422, 8.3492965 46.4537231))</t>
  </si>
  <si>
    <t>P0727</t>
  </si>
  <si>
    <t>Tyra West Gas Pipeline–F3 Gas Pipeline</t>
  </si>
  <si>
    <t>https://www.gem.wiki/Tyra_West_Gas_Pipeline_-_F3_Gas_Pipeline</t>
  </si>
  <si>
    <t>LINESTRING (6.0496445 54.9553419, 5.9342445 55.7578604)</t>
  </si>
  <si>
    <t>P0728</t>
  </si>
  <si>
    <t>Városföld-Slobodnica Gas Pipeline</t>
  </si>
  <si>
    <t>https://www.gem.wiki/V%C3%A1rosf%C3%B6ld%E2%80%93Slobodnica_pipeline</t>
  </si>
  <si>
    <t>Hungary, Croatia</t>
  </si>
  <si>
    <t>MULTILINESTRING ((19.7691 46.8238, 19.7495 46.81, 19.6914 46.7677, 19.6808 46.7403, 19.6596 46.7086, 19.6406 46.6716, 19.6417 46.6473, 19.6258 46.6335, 19.6237 46.5976, 19.6353 46.5638, 19.5783 46.5828, 19.5032 46.5934, 19.3733 46.5997, 19.219 46.586, 19.108 46.5522, 19.0393 46.5226, 19.0055 46.474, 18.9685 46.4634, 18.8343 46.457, 18.7804 46.4433, 18.7572 46.4169, 18.7138 46.3746, 18.7075 46.3535, 18.7276 46.3228, 18.7286 46.2985, 18.7043 46.2975, 18.6927 46.307, 18.6758 46.2848, 18.6694 46.2214, 18.6842 46.1675, 18.7138 46.139, 18.7741 46.1267), (18.7741 46.1267, 18.7014 46.1146, 18.6367 46.1026, 18.5584 46.08, 18.5403 46.071, 18.4666 46.0484, 18.3657 46.0484, 18.2964 46.0454, 18.2708 46.0168, 18.2528 45.9852, 18.2151 45.9611, 18.173 45.8753, 18.1459 45.8226, 18.1433 45.7849, 18.1605 45.7631, 18.1745 45.7376, 18.1917 45.7147, 18.1963 45.6924, 18.1906 45.6732, 18.1813 45.6446, 18.1709 45.6337, 18.1506 45.6165, 18.1355 45.6124, 18.1205 45.5885, 18.108 45.5718, 18.0997 45.5687, 18.1054 45.5635, 18.1002 45.5484, 18.095 45.5313, 18.0919 45.509, 18.0507 45.4733, 18.0396 45.4629, 18.0331 45.4408, 18.0266 45.4252, 17.998 45.3641, 18.0039 45.3257, 17.9759 45.3003, 17.9772 45.2723, 17.9824 45.2365, 17.9772 45.2144, 17.9314 45.1566))</t>
  </si>
  <si>
    <t>P0729</t>
  </si>
  <si>
    <t>Vesterled Gas Pipeline</t>
  </si>
  <si>
    <t>https://www.gem.wiki/Vesterled_Gas_Pipeline</t>
  </si>
  <si>
    <t>LINESTRING (-1.825319 57.578706, -1.792739 57.582828, -1.776236 57.584308, -1.759747 57.584628, -1.677669 57.576211, -1.644608 57.573908, -1.627664 57.573892, -1.611092 57.576147, -1.585378 57.587733, -1.574747 57.594558, -1.530781 57.632761, -1.513981 57.648294, -1.504833 57.655817, -1.495192 57.661161, -1.486981 57.671022, -1.452319 57.701767, -1.434103 57.716817, -1.399739 57.747678, -1.363742 57.778025, -1.355983 57.786011, -1.327714 57.808339, -1.319731 57.816256, -1.310164 57.816581, -1.302703 57.831728, -1.248703 57.877308, -1.223017 57.900494, -1.186964 57.930853, -1.169792 57.946292, -1.150656 57.961133, -1.134806 57.977, -1.062261 58.037733, -1.054364 58.045683, -1.036311 58.060894, -1.0081 58.083278, -0.965306 58.122067, -0.938031 58.144814, -0.927719 58.152, -0.908961 58.167008, -0.865822 58.205617, -0.84665 58.220456, -0.829978 58.236169, -0.801633 58.258628, -0.775319 58.281742, -0.760678 58.297986, -0.744794 58.3138, -0.719308 58.337197, -0.701306 58.352517, -0.694531 58.360822, -0.686078 58.368661, -0.678764 58.376792, -0.588017 58.463292, -0.570683 58.478769, -0.546819 58.502667, -0.512386 58.533736, -0.496903 58.5498, -0.471806 58.573319, -0.464681 58.581478, -0.430075 58.612472, -0.405936 58.636294, -0.397017 58.644, -0.389669 58.652156, -0.380367 58.659744, -0.338761 58.699039, -0.292722 58.736839, -0.267203 58.760183, -0.259633 58.768381, -0.256744 58.777253, -0.258456 58.786269, -0.264753 58.794522, -0.282806 58.810017, -0.286447 58.819028, -0.286522 58.827869, -0.285203 58.839003, -0.279356 58.847392, -0.268842 58.8545, -0.254072 58.859194, -0.236897 58.861433, -0.184936 58.859689, -0.168 58.861131, -0.15245 58.864889, -0.138892 58.870342, -0.126264 58.876533, -0.101897 58.8893, -0.019392 58.935367, 0.017089 58.9546, 0.039469 58.968431, 0.063839 58.981189, 0.09905 59.001078, 0.12375 59.013742, 0.134683 59.02075, 0.171794 59.039681, 0.218972 59.066211, 0.243383 59.079042, 0.313908 59.118842, 0.387194 59.157383, 0.471092 59.203083, 0.482875 59.212917, 0.495331 59.216058, 0.555886 59.248431, 0.57875 59.262128, 0.691836 59.31855, 0.725817 59.339161, 0.751378 59.351525, 0.786772 59.371489, 0.824586 59.390333, 0.860569 59.410089, 0.922308 59.442067, 0.933742 59.448922, 0.959006 59.461447, 0.981128 59.475461, 1.055686 59.513758, 1.10355 59.540133, 1.228689 59.603742, 1.277614 59.629706, 1.290494 59.635844, 1.305133 59.641019, 1.318959 59.643318, 1.34055 59.644897, 1.595536 59.655697, 1.647034 59.654984, 1.661489 59.657089, 1.684794 59.664307, 1.699196 59.666142, 1.870288 59.665936, 1.893835 59.662823, 2.109355 59.616341, 2.197923 59.595959, 2.205315 59.593498, 2.210717 59.590538, 2.214784 59.58707, 2.22195 59.578369, 2.226469 59.575024, 2.228305 59.5753)</t>
  </si>
  <si>
    <t>P0730</t>
  </si>
  <si>
    <t>WEDAL Gas Pipeline</t>
  </si>
  <si>
    <t>https://www.gem.wiki/WEDAL_Gas_Pipeline</t>
  </si>
  <si>
    <t>Germany, Belgium</t>
  </si>
  <si>
    <t>MULTILINESTRING ((6.933 51.076, 7.04 51.1064, 7.1414 51.1608, 7.1958 51.2679, 7.3855 51.3937, 7.5019 51.3956, 7.6916 51.4932, 7.8325 51.5289, 8.0747 51.6397, 8.2268 51.7336, 8.3433 51.9064, 8.3733 51.9214, 8.4278 51.912, 8.4728 51.9214, 8.5423 51.9515, 8.6606 52.0172, 8.6992 52.0586), (6.3111 50.8359, 6.4854 50.8751, 6.5916 50.9264, 6.7583 50.9595, 6.8359 51.0292, 6.933 51.076), (6.09 50.7, 6.3111 50.8359))</t>
  </si>
  <si>
    <t>P0731</t>
  </si>
  <si>
    <t>West of Shetland Gas Pipeline System</t>
  </si>
  <si>
    <t>https://www.gem.wiki/West_of_Shetland_Pipeline</t>
  </si>
  <si>
    <t>MULTILINESTRING ((-3.804933 60.282153, -3.601314 60.333378, -3.595556 60.334469, -3.581653 60.336486, -3.574814 60.337919, -3.487831 60.359519, -3.424867 60.375247, -3.418111 60.377344, -3.407608 60.381175, -3.401075 60.383106, -3.245392 60.421589, -2.936808 60.497036, -2.924622 60.499867, -2.813361 60.526872, -2.658703 60.564028, -2.471008 60.608811, -2.309264 60.647003, -2.139131 60.686981, -1.962389 60.728106, -1.808325 60.763733, -1.627247 60.805211, -1.617975 60.806928, -1.609036 60.807953, -1.601 60.808369, -1.591642 60.808342, -1.584347 60.807919, -1.575933 60.806978, -1.398981 60.780064, -1.388042 60.778531, -1.380261 60.777883, -1.372017 60.777656, -1.3656 60.777783, -1.354453 60.778303, -1.346378 60.7783, -1.337267 60.777781, -1.327836 60.776628, -1.322142 60.775622, -1.310708 60.772953, -1.305333 60.771403, -1.298658 60.769031, -1.293078 60.766564, -1.287981 60.763739, -1.284056 60.761142, -1.279894 60.757656, -1.277644 60.755297, -1.272811 60.749092, -1.211672 60.668286, -1.209872 60.66565, -1.208617 60.663306, -1.207369 60.659769, -1.206944 60.657083, -1.206933 60.654661, -1.207233 60.652153, -1.207692 60.650281, -1.208575 60.647806, -1.226036 60.61665, -1.226553 60.615511, -1.227064 60.613553, -1.227156 60.611489, -1.226717 60.609256, -1.225856 60.607419, -1.223569 60.603822, -1.222675 60.601075, -1.220872 60.575147, -1.2209 60.571917, -1.221436 60.568608, -1.226042 60.554606, -1.227597 60.548825, -1.227614 60.547394, -1.227247 60.545703, -1.225672 60.542753, -1.225133 60.541253, -1.224997 60.539642, -1.225292 60.538036, -1.225986 60.536464, -1.227139 60.534769, -1.229506 60.532556, -1.232247 60.530772, -1.24405 60.524536, -1.246731 60.522947, -1.248767 60.521458, -1.250722 60.519739, -1.252656 60.517808, -1.253853 60.516303, -1.254575 60.515, -1.255303 60.51315, -1.256006 60.509583, -1.255836 60.507519, -1.254919 60.503506, -1.254419 60.500194, -1.254456 60.496603, -1.254953 60.493383, -1.256033 60.490014, -1.257408 60.486947, -1.259047 60.484286, -1.263081 60.478375), (-1.264081 60.476914, -1.261217 60.475906, -1.262647 60.472531, -1.262339 60.472356, -1.265569 60.469644, -1.266683 60.469667, -1.266817 60.469156, -1.266258 60.469064, -1.267458 60.464528, -1.265375 60.463867, -1.356328 60.465011))</t>
  </si>
  <si>
    <t>P0732</t>
  </si>
  <si>
    <t>White Stream Gas Pipeline</t>
  </si>
  <si>
    <t>https://www.gem.wiki/White_Stream_Gas_Pipeline</t>
  </si>
  <si>
    <t>Georgia, Romania, Azerbaijan</t>
  </si>
  <si>
    <t>LINESTRING (28.2761 44.1771, 28.6366 44.1559, 29.1761 43.8756, 29.6801 43.4791, 30.2423 43.3197, 31.1082 43.2476, 32.6483 43.1338, 33.0648 43.1217, 35.6763 43.0536, 36.6296 42.9175, 37.8948 42.742, 41.1037 42.1328, 41.1719 42.1223, 41.2507 42.1118, 41.5501 42.1118, 41.6934 42.1104)</t>
  </si>
  <si>
    <t>P0734</t>
  </si>
  <si>
    <t>Power of Siberia 2 Gas Pipeline</t>
  </si>
  <si>
    <t>https://www.gem.wiki/Power_of_Siberia_2_Gas_Pipeline</t>
  </si>
  <si>
    <t>Russia</t>
  </si>
  <si>
    <t>LINESTRING (103.73372097104938 51.664254418409264, 96.80134796472963 55.52727371847701, 92.75837917769665 55.84930419255519, 88.05623069712571 57.82007833446189, 68.06111350197764 70.19918195884564, 68.078 70.49)</t>
  </si>
  <si>
    <t>P0735</t>
  </si>
  <si>
    <t>Azerbaijan-Georgia-Romania Interconnector Gas Pipeline (AGRI)</t>
  </si>
  <si>
    <t>https://www.gem.wiki/Azerbaijan-Georgia-Romania_Interconnector_(AGRI)</t>
  </si>
  <si>
    <t>Azerbaijan, Georgia, Hungary, Romania</t>
  </si>
  <si>
    <t>LINESTRING (49.4465644 40.1645609, 41.6545974 42.2769189)</t>
  </si>
  <si>
    <t>P0736</t>
  </si>
  <si>
    <t>Blue Stream Gas Pipeline</t>
  </si>
  <si>
    <t>https://www.gem.wiki/Blue_Stream_Gas_Pipeline</t>
  </si>
  <si>
    <t>Russia, Türkiye</t>
  </si>
  <si>
    <t>LINESTRING (41.713627 45.368954, 41.715699 45.364993, 41.232301 45.551866, 38.710938 44.755817, 38.702699 44.332998, 36.3173024 41.3282863, 33.4544704 39.8730381, 32.7911274 39.8973061)</t>
  </si>
  <si>
    <t>P0737</t>
  </si>
  <si>
    <t>Bovanenkovo-Ukhta Gas Pipeline</t>
  </si>
  <si>
    <t>https://www.gem.wiki/Bovanenkovo-Ukhta_Gas_Pipeline</t>
  </si>
  <si>
    <t>LINESTRING (68.078 70.49, 68.4288155 70.3624072, 68.152313 69.29709, 66.884722 68.812222, 65.153611 68.000556, 63.716389 67.226111, 61.911111 66.546111, 60.345 65.944444, 58.551667 65.460278, 56.632778 64.924722, 54.85 64.233333, 53.7293485 63.5685536)</t>
  </si>
  <si>
    <t>P0738</t>
  </si>
  <si>
    <t>https://www.gem.wiki/Bovanenkovo-Ukhta_2_Gas_Pipeline</t>
  </si>
  <si>
    <t>P0739</t>
  </si>
  <si>
    <t>Bukhara-Tashkent-Bishkek-Almaty Gas Pipeline</t>
  </si>
  <si>
    <t>https://www.gem.wiki/Bukhara-Tashkent-Bishkek-Almaty_Gas_Pipeline</t>
  </si>
  <si>
    <t>Uzbekistan, Kyrgyzstan, Kazakhstan</t>
  </si>
  <si>
    <t>LINESTRING (64.4052424 39.7706861, 69.2274704 41.3016314, 69.5722414 42.3260288, 71.3574774 42.8995985, 74.5742974 42.8717866, 76.9100884 43.2399234)</t>
  </si>
  <si>
    <t>P0740</t>
  </si>
  <si>
    <t>Caspian Coastal Gas Pipeline</t>
  </si>
  <si>
    <t>https://www.gem.wiki/Caspian_Coastal_Gas_Pipeline</t>
  </si>
  <si>
    <t>Turkmenistan, Uzbekistan, Kazakhstan, Russia</t>
  </si>
  <si>
    <t>LINESTRING (61.8562304 37.6523691, 60.4828964 41.1239495, 58.2626624 41.8910441, 57.7902075 45.1016774, 54.8238555 45.887207, 53.1209315 47.1795383, 52.7473535 49.7006169, 48.5322985 50.1431686)</t>
  </si>
  <si>
    <t>P0742</t>
  </si>
  <si>
    <t>Dauletabad-Sarakhs-Khangiran Gas Pipeline</t>
  </si>
  <si>
    <t>https://www.gem.wiki/Dauletabad-Sarakhs-Khangiran_Gas_Pipeline</t>
  </si>
  <si>
    <t>Turkmenistan, Iran</t>
  </si>
  <si>
    <t>LINESTRING (61.1585984 36.6497646, 61.1406324 36.5433927, 60.8291314 36.4706127)</t>
  </si>
  <si>
    <t>P0743</t>
  </si>
  <si>
    <t>Dzhubga-Lazarevskoye-Sochi Gas Pipeline</t>
  </si>
  <si>
    <t>https://www.gem.wiki/Dzhubga-Lazarevskoye-Sochi_Gas_Pipeline</t>
  </si>
  <si>
    <t>LINESTRING (38.604927 44.367306, 38.639088 44.343248, 38.662949 44.308618, 38.781738 44.266838, 38.858643 44.184174, 39.006958 44.125056, 39.631805 43.601279, 39.758148 43.578401, 39.891357 43.542576)</t>
  </si>
  <si>
    <t>P0744</t>
  </si>
  <si>
    <t>Dzuarikau-Tskhinvali Gas Pipeline</t>
  </si>
  <si>
    <t>https://www.gem.wiki/Dzuarikau-Tskhinvali_Gas_Pipeline</t>
  </si>
  <si>
    <t>LINESTRING (44.405913 43.019312, 44.217751 43.040818, 43.959432 42.69826, 43.64799 42.523088, 43.925141 42.3898, 43.9473604 42.2218289)</t>
  </si>
  <si>
    <t>P0745</t>
  </si>
  <si>
    <t>East-West Gas Pipeline</t>
  </si>
  <si>
    <t>https://www.gem.wiki/East-West_Gas_Pipeline</t>
  </si>
  <si>
    <t>Turkmenistan</t>
  </si>
  <si>
    <t>LINESTRING (61.5713304 37.6016132, 53.2818544 39.9737901)</t>
  </si>
  <si>
    <t>P0746</t>
  </si>
  <si>
    <t>Gryazovets-Vyborg Gas Pipeline</t>
  </si>
  <si>
    <t>https://www.gem.wiki/Gryazovets-Vyborg_Gas_Pipeline</t>
  </si>
  <si>
    <t>LINESTRING (40.24889 58.78778, 40.224724 58.785863, 40.187473 58.806007, 40.180264 58.805563, 40.121384 58.862508, 40.070057 58.904025, 40.062332 58.90438, 40.042419 58.90203, 40.041561 58.902562, 39.971266 58.902474, 39.963541 58.905311, 39.90715 58.973862, 39.887581 58.979922, 39.867668 58.991774, 39.855995 58.996726, 39.606743 59.069331, 39.415512 59.153843, 39.159737 59.119059, 39.026871 59.116239, 39.020519 59.126547, 38.89864 59.145216, 38.855209 59.148562, 38.798561 59.124257, 38.762341 59.13192, 38.745861 59.142839, 38.716164 59.146977, 38.703461 59.1446, 38.646641 59.14504, 38.618488 59.155868, 38.52861 59.14611, 38.496952 59.163876, 38.421421 59.176456, 38.398075 59.172586, 38.383827 59.181117, 38.391209 59.185778, 38.251648 59.269565, 38.137665 59.301304, 38.056641 59.291312, 38.052521 59.295695, 37.95742 59.298149, 37.846527 59.285877, 37.677612 59.314623, 37.555733 59.303583, 37.491875 59.318652, 37.299957 59.326885, 37.2155 59.311819, 37.137222 59.314973, 36.986504 59.307088, 36.852264 59.329862, 36.7836 59.326885, 36.741028 59.314272, 36.647987 59.322506, 36.494179 59.281668, 36.456413 59.284825, 36.405258 59.300779, 36.377792 59.296747, 36.265526 59.336867, 36.22364 59.369243, 36.196175 59.376414, 36.113091 59.37449, 35.98861 59.36944, 35.608063 59.390927, 35.541801 59.381311, 35.282249 59.42168, 35.211525 59.415042, 34.900131 59.430586, 34.832153 59.451183, 34.754562 59.446471, 34.676628 59.458686, 34.661522 59.456069, 34.638863 59.464268, 34.605217 59.462698, 34.572601 59.471419, 34.33889 59.49111, 34.199753 59.451358, 33.936424 59.591365, 33.840637 59.598142, 33.827591 59.605091, 33.756866 59.6202, 33.585892 59.691139, 33.321877 59.705344, 33.135796 59.70084, 33.076744 59.71227, 32.969627 59.784051, 32.944221 59.783533, 32.804489 59.828254, 32.55558 59.82463, 32.38778 59.78056, 32.0224 59.814102, 31.710663 59.910287, 31.644745 59.917172, 31.37146 59.880668, 31.290436 59.89307, 31.278763 59.887214, 31.102638 59.886009, 31.004105 59.917344, 30.978355 59.910804, 30.970459 59.918462, 30.938702 59.915881, 30.908146 59.924141, 30.785065 59.920958, 30.779572 59.949165, 30.836563 60.006539, 30.730991 60.11902, 30.790558 60.161113, 30.84446 60.164871, 30.859737 60.159533, 30.872183 60.163547, 30.873642 60.204516, 30.895615 60.210657, 30.896645 60.225323, 30.873299 60.245775, 30.881538 60.255145, 30.846176 60.302464, 30.813217 60.319809, 30.778198 60.305951, 30.756912 60.30374, 30.756741 60.297021, 30.68121 60.301103, 30.681725 60.306461, 30.66782 60.307991, 30.661469 60.314963, 30.632458 60.315048, 30.626965 60.321509, 30.614262 60.322443, 30.60791 60.326948, 30.605679 60.345808, 30.592117 60.350139, 30.526371 60.354725, 30.507832 60.365506, 30.500622 60.365252, 30.464487 60.384811, 30.465088 60.391003, 30.447493 60.395455, 30.446548 60.401688, 30.395608 60.431752, 30.336943 60.438358, 30.31261 60.439099, 30.280766 60.417793, 30.250511 60.411755, 30.236821 60.413301, 30.219398 60.421861, 30.20083 60.4375, 30.100994 60.438422, 30.041943 60.427834, 30.032158 60.415717, 30.008469 60.412835, 30.00349 60.407241, 29.949245 60.404613, 29.904613 60.412242, 29.794407 60.416141, 29.776554 60.405291, 29.725399 60.420801, 29.716816 60.412157, 29.614677 60.410208, 29.482155 60.479978, 29.457092 60.505935, 29.450054 60.531617, 29.32045 60.597166, 29.25024 60.613933, 29.177456 60.645084, 28.898163 60.818891, 28.792248 60.91141, 28.641014 60.914998, 28.619041 60.901143, 28.579388 60.897053, 28.488235 60.870742, 28.477421 60.860629, 28.478107 60.835626, 28.403435 60.785227, 28.390388 60.754212, 28.27795 60.695284, 28.206539 60.67713, 28.165169 60.664938, 28.13633 60.664686, 28.091011 60.652489, 28.090324 60.641718, 28.073845 60.632038, 28.06528 60.55556)</t>
  </si>
  <si>
    <t>P0747</t>
  </si>
  <si>
    <t>Turkey-Greece-Italy Interconnector Gas Pipeline (ITGI)</t>
  </si>
  <si>
    <t>https://www.gem.wiki/Interconnector_Turkey-Greece-Italy_(ITGI)</t>
  </si>
  <si>
    <t>Türkiye, Greece</t>
  </si>
  <si>
    <t>LINESTRING (28.3434944 40.2152939, 27.6128604 40.2782159, 27.5166874 40.9972916, 25.3877454 41.1205824)</t>
  </si>
  <si>
    <t>P0748</t>
  </si>
  <si>
    <t>Hajiqabul–Astara–Abadan Gas Pipeline</t>
  </si>
  <si>
    <t>https://www.gem.wiki/Kazi_Magomed%E2%80%93Astara%E2%80%93Abadan_Gas_Pipeline</t>
  </si>
  <si>
    <t>Azerbaijan, Iran</t>
  </si>
  <si>
    <t>LINESTRING (48.9029114 40.042202, 48.8561574 38.4682448, 49.5708584 37.2801343, 51.3555624 35.707673, 48.2769464 30.3500824)</t>
  </si>
  <si>
    <t>P0749</t>
  </si>
  <si>
    <t>Korpeje-Kordkuy Gas Pipeline</t>
  </si>
  <si>
    <t>https://www.gem.wiki/Korpeje-Kordkuy_Gas_Pipeline</t>
  </si>
  <si>
    <t>LINESTRING (53.8216124 38.058676, 54.0928604 36.7938785)</t>
  </si>
  <si>
    <t>P0750</t>
  </si>
  <si>
    <t>Minsk-Kaliningrad Interconnection Gas Pipeline</t>
  </si>
  <si>
    <t>https://www.gem.wiki/Minsk-Kaliningrad_Interconnection</t>
  </si>
  <si>
    <t>Belarus, Lithuania, Russia</t>
  </si>
  <si>
    <t>LINESTRING (27.565267 53.902132, 25.592319 54.895021, 25.203607 54.991772, 24.905594 54.953099, 24.737152 54.827903, 24.638678 54.821932, 24.169631 54.920348, 23.913081 54.994745, 23.757596 54.981364, 23.638391 54.984338, 23.560648 54.962027, 23.402572 54.970953, 23.046634 54.95339, 22.676975 54.923326, 21.738882 54.759179, 20.495033 54.706394)</t>
  </si>
  <si>
    <t>P0751</t>
  </si>
  <si>
    <t>Hajigabul-Shirvanovka-Mozdok Pipeline</t>
  </si>
  <si>
    <t>https://www.gem.wiki/Mozdok-Makhachkala-Kazi_Magomed_Gas_Pipeline</t>
  </si>
  <si>
    <t>Russia, Azerbaijan</t>
  </si>
  <si>
    <t>LINESTRING (48.92151 40.04293, 49.37472 40.02163, 49.44064 40.20911, 49.69814 40.46035, 49.09352 41.03739, 49.04666 41.12551, 48.82984 41.2925, 48.68873 41.55895, 48.33234 41.80358, 48.26024 42.05033, 48.15106 42.0985, 47.99965 42.22906, 47.93167 42.34183, 47.92137 42.41107, 47.8606 42.57512, 47.70919 42.63047, 47.52069 42.89212, 47.46919 42.89967, 47.32602 42.99165, 47.13856 43.07372, 46.97891 43.16995, 46.24657 43.21125, 45.80778 43.46222, 45.06617 43.67119, 44.59443 43.7516)</t>
  </si>
  <si>
    <t>P0752</t>
  </si>
  <si>
    <t>Nord Stream 2 Gas Pipeline</t>
  </si>
  <si>
    <t>https://www.gem.wiki/Nord_Stream_2_Gas_Pipeline</t>
  </si>
  <si>
    <t>Russia, Finland, Sweden, Denmark, Germany</t>
  </si>
  <si>
    <t>LINESTRING (28.23864 59.57259, 28.003005 59.63024, 27.793934 59.688533, 27.384705 59.908014, 27.401435 59.975734, 27.093307 60.116581, 26.9532 60.18, 26.673 60.1199, 26.2917 60.0541, 26.125 60.0417, 25.97 59.9867, 25.3666 59.9416, 25.0333 59.95, 24.0333 59.7133, 22.1672 59.4481, 21.2 59.2667, 20.4017 58.915, 20.460928 58.715886, 18.8536 56.4841, 18.61 56.2984, 18.1534 56.21, 16.5117 55.6267, 16.5033 55.5533, 15.9649 55.0466, 15.2933 54.7461, 14.2074 54.5197, 14.016 54.5286, 13.7941 54.3909, 13.7909 54.3674, 13.7795 54.3612, 13.7706 54.2994, 13.6981 54.2454, 13.697 54.2217, 13.6325 54.1948, 13.633 54.1607, 13.6398 54.1468)</t>
  </si>
  <si>
    <t>P0753</t>
  </si>
  <si>
    <t>Nord Stream Gas Pipeline</t>
  </si>
  <si>
    <t>https://www.gem.wiki/Nord_Stream_Gas_Pipeline</t>
  </si>
  <si>
    <t>Russia, Germany</t>
  </si>
  <si>
    <t>LINESTRING (28.0733 60.5267, 28.0898 60.5018, 28.0547 60.4141, 27.8032 60.2367, 27.4783 60.1452, 26.9532 60.13, 26.673 60.0699, 26.2917 60.0041, 26.125 59.9917, 25.97 59.9367, 25.3666 59.8916, 25.0333 59.9, 24.0333 59.6633, 22.1672 59.3981, 21.2 59.2167, 20.4217 58.825, 18.7936 56.5241, 18.57 56.3384, 18.1134 56.25, 16.4717 55.6667, 16.4633 55.5933, 15.9249 55.0866, 15.2533 54.7861, 14.1674 54.5597, 14.016 54.5086, 13.8041 54.3809, 13.8009 54.3574, 13.7895 54.3512, 13.7806 54.2894, 13.7081 54.2354, 13.707 54.2117, 13.6325 54.1948, 13.633 54.1607, 13.6398 54.1468)</t>
  </si>
  <si>
    <t>P0755</t>
  </si>
  <si>
    <t>Northern Tyumen Regions (SRTO)–Torzhok Gas Pipeline</t>
  </si>
  <si>
    <t>https://www.gem.wiki/Northern_Tyumen_Regions_(SRTO)%E2%80%93Torzhok_Gas_Pipeline</t>
  </si>
  <si>
    <t>LINESTRING (76.82846 66.030465, 74.425278 65.785278, 73.469444 65.425, 65.143333 62.967222, 61.63035 62.89362, 59.766698 63.215899, 57.351944 63.685278, 53.719444 63.663611, 51.92 62.848333, 50.162222 62.333333, 48.478056 61.742778, 46.480833 61.097222, 44.262778 60.447778, 40.24498 58.785997, 38.418074 57.827468, 38.429167 57.826667, 35.026667 56.964167)</t>
  </si>
  <si>
    <t>P0756</t>
  </si>
  <si>
    <t>Pochinki-Gryazovets Gas Pipeline</t>
  </si>
  <si>
    <t>https://www.gem.wiki/Pochinki-Gryazovets_Gas_Pipeline</t>
  </si>
  <si>
    <t>LINESTRING (44.62655 54.66754, 44.625778 54.68455, 44.631271 54.709549, 44.610672 54.72462, 44.5784 54.778514, 44.57016 54.806226, 44.593506 54.852501, 44.548187 54.87068, 44.534454 54.887272, 44.496002 54.898329, 44.403992 55.006764, 44.35318 55.047696, 44.299622 55.069719, 44.256363 55.107837, 44.141693 55.155728, 44.107361 55.153374, 44.089508 55.165142, 44.048309 55.200427, 43.882141 55.316643, 43.7146 55.322894, 43.638382 55.342032, 43.615036 55.37716, 43.610916 55.407189, 43.564911 55.437584, 43.494186 55.48897, 43.382263 55.528242, 43.226395 55.536014, 43.14065 55.5913, 43.126144 55.615977, 43.054047 55.635361, 43.032074 55.665968, 42.989502 55.671002, 42.94899 55.721696, 42.816467 55.739095, 42.73201 55.754554, 42.678452 55.775801, 42.659225 55.788929, 42.657852 55.800509, 42.647552 55.808227, 42.643433 55.822888, 42.61528 55.839085, 42.6194 55.844482, 42.585754 55.899186, 42.538376 55.930741, 42.486877 55.938049, 42.391434 55.933049, 42.366714 55.938818, 42.334442 55.964191, 42.312469 56.017192, 42.268524 56.027553, 42.253418 56.040212, 42.178574 56.046349, 42.098923 56.132542, 42.048798 56.164288, 41.98781 56.17639, 41.971207 56.203649, 41.922455 56.234573, 41.919708 56.259372, 41.745987 56.307015, 41.730194 56.316156, 41.719894 56.31349, 41.678009 56.32301, 41.667023 56.337095, 41.634064 56.33861, 41.575699 56.357262, 41.557159 56.406494, 41.538277 56.420358, 41.484375 56.422447, 41.449871 56.432604, 41.440086 56.451108, 41.439228 56.462585, 41.403866 56.472447, 41.375971 56.470788, 41.370306 56.468086, 41.350822 56.47112, 41.344385 56.476572, 41.339149 56.501544, 41.31134 56.527874, 41.295547 56.560807, 41.246452 56.600327, 41.22654 56.670377, 41.183281 56.710348, 41.106377 56.741804, 41.090584 56.755358, 41.053162 56.762321, 41.0075 56.788093, 40.918922 56.883126, 40.85034 56.90125, 40.834122 56.924182, 40.800819 56.961637, 40.805969 56.990638, 40.617142 57.117977, 40.569592 57.139313, 40.548477 57.185204, 40.359993 57.310022, 40.277467 57.341068, 40.268326 57.34431, 40.094261 57.407612, 40.110226 57.41242, 40.166874 57.461111, 40.209446 57.459172, 40.222836 57.464435, 40.227814 57.471266, 40.206184 57.500423, 40.219059 57.555445, 40.207043 57.616451, 40.230904 57.633364, 40.283089 57.653208, 40.254765 57.707541, 40.246868 57.761883, 40.2388 57.781748, 40.24601 57.816692, 40.23571 57.825377, 40.195541 57.838081, 40.169106 57.860736, 40.187473 57.929343, 40.200863 57.951485, 40.192966 57.961685, 40.198975 57.96815, 40.192108 58.054269, 40.24412 58.13159, 40.252533 58.207078, 40.239487 58.25534, 40.268326 58.316702, 40.314674 58.333108, 40.315704 58.364635, 40.35553 58.388038, 40.377159 58.390197, 40.390205 58.401892, 40.381622 58.417898, 40.400848 58.431201, 40.398102 58.440905, 40.369949 58.450607, 40.35759 58.501767, 40.296822 58.671672, 40.282574 58.693622, 40.246181 58.720103, 40.25528 58.755025, 40.240002 58.762236, 40.24889 58.78778)</t>
  </si>
  <si>
    <t>P0758</t>
  </si>
  <si>
    <t>Sakhalin-Khabarovsk-Vladivostok Gas Pipeline</t>
  </si>
  <si>
    <t>https://www.gem.wiki/Sakhalin-Khabarovsk-Vladivostok_Gas_Pipeline</t>
  </si>
  <si>
    <t>LINESTRING (143.01884 52.43506, 142.858658 52.442827, 142.762527 52.397182, 142.703819 52.387125, 142.675667 52.371407, 142.670174 52.355264, 142.658501 52.352538, 142.614899 52.313306, 142.56752 52.298612, 142.560654 52.287483, 142.543831 52.27551, 142.525291 52.27446, 142.440491 52.217915, 142.384529 52.199822, 142.3629 52.189299, 142.281189 52.189299, 142.214241 52.180879, 142.194672 52.172458, 142.161369 52.172247, 142.13562 52.168668, 142.12738 52.169721, 142.02614 52.19364, 141.847229 52.112409, 141.792641 52.098492, 141.687241 52.092586, 141.630936 52.07402, 141.317825 52.090582, 141.294479 52.077079, 141.285381 52.060407, 141.241093 52.038977, 141.238003 52.02567, 141.217232 52.013838, 141.207275 51.971557, 141.183243 51.959923, 141.107883 51.877869, 141.095009 51.840232, 140.9939 51.758384, 140.928841 51.686073, 140.862236 51.634321, 140.82756 51.57963, 140.83065 51.554661, 140.812798 51.523805, 140.790997 51.506071, 140.746365 51.48769, 140.74482 51.480955, 140.711861 51.47315, 140.660534 51.474861, 140.615215 51.494744, 140.57321 51.49772, 140.538826 51.487049, 140.493336 51.488438, 140.488358 51.486514, 140.427761 51.489935, 140.386906 51.502652, 140.327511 51.51825, 140.302448 51.514939, 140.235157 51.486514, 140.18692 51.476358, 140.168552 51.477106, 140.116024 51.466735, 140.089245 51.471172, 140.064011 51.480047, 139.9823 51.518784, 139.901619 51.516648, 139.803429 51.505323, 139.655113 51.465558, 139.588852 51.427043, 139.34166 51.358062, 139.263039 51.325034, 139.164162 51.286615, 139.151115 51.272656, 139.140472 51.270508, 139.11052 51.26041, 139.053612 51.233977, 139.008636 51.233977, 138.948212 51.222153, 138.901176 51.206883, 138.894653 51.201291, 138.871307 51.198924, 138.760757 51.150925, 138.663254 51.11861, 138.597679 51.104384, 138.581886 51.09576, 138.547211 51.099857, 138.472023 51.08541, 138.400955 51.020882, 138.412628 51.002954, 138.421555 50.999497, 138.420181 50.992798, 138.45829 50.958643, 138.451424 50.919701, 138.381729 50.845188, 138.313065 50.830662, 138.255043 50.844105, 138.193588 50.833264, 138.129044 50.812877, 138.12252 50.78597, 138.075829 50.75579, 138.007507 50.761436, 137.984161 50.7534, 137.588654 50.738193, 136.98221 50.52591, 136.981144 50.491289, 136.917801 50.459253, 136.888275 50.402391, 136.860809 50.384005, 136.864929 50.334066, 136.925354 50.238422, 137.106628 50.073006, 137.080536 49.987435, 137.086029 49.953429, 137.044659 49.891206, 137.132034 49.815613, 137.137527 49.796226, 137.139931 49.760976, 137.123623 49.651849, 137.093925 49.583895, 137.087059 49.571986, 137.069206 49.552166, 137.000027 49.525208, 136.981831 49.511501, 136.933937 49.502249, 136.924667 49.496452, 136.873169 49.491992, 136.828709 49.456967, 136.767254 49.438217, 136.69395 49.40282, 136.547699 49.342125, 136.519203 49.321653, 136.513367 49.317625, 136.493969 49.25817, 136.498518 49.149545, 136.516457 49.121916, 136.523967 49.066275, 136.505642 49.030553, 136.483326 49.008037, 136.44865 48.989455, 136.370716 48.958806, 136.351318 48.943024, 136.381359 48.912572, 136.28583 48.901515, 136.269865 48.901007, 136.252184 48.909131, 136.238365 48.919341, 136.176739 48.89243, 136.150818 48.893164, 136.115112 48.881764, 136.014004 48.865562, 135.962591 48.859012, 135.95006 48.852574, 135.951862 48.841051, 135.950146 48.829639, 135.933752 48.800532, 135.921736 48.796631, 135.915041 48.792334, 135.902681 48.790468, 135.8953 48.7847, 135.894442 48.781533, 135.884914 48.772313, 135.88131 48.765977, 135.877705 48.76626, 135.87101 48.755453, 135.868521 48.754774, 135.862513 48.744531, 135.803032 48.72115, 135.78372 48.722736, 135.742521 48.72115, 135.740891 48.719508, 135.717115 48.718489, 135.707932 48.695663, 135.702953 48.694303, 135.701237 48.689997, 135.693169 48.684048, 135.701237 48.67464, 135.681067 48.651454, 135.671883 48.643969, 135.670595 48.639772, 135.650682 48.617988, 135.648108 48.612087, 135.629568 48.598011, 135.599442 48.59364, 135.587425 48.582626, 135.588884 48.578254, 135.584421 48.567691, 135.569143 48.547581, 135.56262 48.540875, 135.553608 48.539966, 135.536785 48.524563, 135.507259 48.526041, 135.469151 48.498521, 135.392075 48.472011, 135.280838 48.466092, 135.13042 48.37421, 135.257492 48.316994, 135.247192 48.259427, 135.210114 48.207287, 135.21801 48.105368, 135.222473 48.078538, 135.177498 47.979121, 135.126343 47.859706, 135.019226 47.692663, 134.939575 47.613107, 134.85426 47.52181, 134.752464 47.452469, 134.569817 47.37557, 134.523468 47.30787, 134.501495 47.259893, 134.484329 47.238919, 134.45446 47.090462, 134.434547 47.050008, 134.36142 46.968774, 134.337044 46.904776, 134.31052 46.83879, 134.308891 46.795124, 134.25293 46.741272, 134.250526 46.718916, 134.218597 46.67771, 134.229927 46.564762, 134.298592 46.485156, 134.217911 46.397384, 134.195595 46.303778, 134.167786 46.269139, 134.112854 46.231628, 134.021187 46.142258, 133.941193 46.095138, 133.766441 45.979309, 133.71074 45.89748, 133.641472 45.856304, 133.648682 45.792903, 133.625679 45.706899, 133.629456 45.645968, 133.611603 45.592179, 133.612633 45.489261, 133.605766 45.439658, 133.6172 45.34939, 133.713226 45.144758, 133.605766 45.021612, 133.628082 44.967956, 133.546028 44.938071, 133.495903 44.951679, 133.386726 44.891634, 133.243217 44.821543, 133.169746 44.760874, 133.08992 44.73863, 133.068466 44.726979, 133.05748 44.687206, 133.015594 44.624931, 133.017654 44.607824, 132.968559 44.566257, 132.95414 44.515114, 132.926674 44.495036, 132.858009 44.42005, 132.83123 44.37295, 132.659225 44.279867, 132.655449 44.265855, 132.574768 44.232901, 132.598457 44.183681, 132.579575 44.150681, 132.469711 44.147971, 132.38264 44.12527, 132.429199 44.102626, 132.438126 44.089804, 132.451172 44.081666, 132.474518 44.043921, 132.469025 44.032567, 132.455292 44.024175, 132.436409 44.022693, 132.415466 44.004175, 132.406883 43.985898, 132.372894 43.96811, 132.363281 43.947597, 132.392464 43.909519, 132.395554 43.892697, 132.334785 43.874633, 132.269897 43.812977, 132.258224 43.776052, 132.209473 43.748529, 132.17514 43.741833, 132.142868 43.718264, 132.133255 43.697169, 132.156601 43.664643, 132.19574 43.647504, 132.205009 43.624396, 132.170334 43.593571, 132.186813 43.517186, 132.1772 43.495772, 132.147331 43.464881, 132.080383 43.344656, 132.096863 43.267706, 132.005539 43.224692, 132.00341 43.15261)</t>
  </si>
  <si>
    <t>P0759</t>
  </si>
  <si>
    <t>South Caucasus Gas Pipeline</t>
  </si>
  <si>
    <t>https://www.gem.wiki/South_Caucasus_Gas_Pipeline</t>
  </si>
  <si>
    <t>Azerbaijan, Georgia, Türkiye</t>
  </si>
  <si>
    <t>LINESTRING (49.8277824 40.4049969, 44.7814634 41.7303541, 43.8919064 42.058055, 43.4925734 41.970341, 42.8279 41.6397)</t>
  </si>
  <si>
    <t>P0760</t>
  </si>
  <si>
    <t>South Stream Gas Pipeline</t>
  </si>
  <si>
    <t>https://www.gem.wiki/South_Stream_Gas_Pipeline</t>
  </si>
  <si>
    <t>Russia, Bulgaria, Serbia, Hungary, Croatia, Slovakia, Slovenia, Austria, Greece, Italy</t>
  </si>
  <si>
    <t>MULTILINESTRING ((41.5968275 45.855134, 39.0589425 44.075309, 27.8638314 43.2247774, 24.5569034 43.2168004, 22.9638424 40.6761007, 22.4968804 40.5927587, 22.5023304 40.077759, 20.1786794 39.5757733, 17.9099594 40.6303817), (24.5569034 43.2168004, 22.3970115 43.877749, 20.8863485 44.6917726, 19.4965345 46.0920019), (19.4965345 46.0920019, 17.0729705 48.0594858), (19.4965345 46.0920019, 17.8815015 46.8261275, 14.5086555 46.1377538, 13.6351995 46.6718636))</t>
  </si>
  <si>
    <t>P0761</t>
  </si>
  <si>
    <t>Soyuz Gas Pipeline</t>
  </si>
  <si>
    <t>https://www.gem.wiki/Soyuz_Gas_Pipeline</t>
  </si>
  <si>
    <t>Russia, Ukraine, Kazakhstan</t>
  </si>
  <si>
    <t>LINESTRING (55.065 51.029, 51.402264 51.243895, 48.634673 50.14330987, 43.667534 49.749777, 40.189737 49.91504, 39.151228 49.528643, 33.441212 49.111038, 23.979788 48.971188, 22.293489 48.622807)</t>
  </si>
  <si>
    <t>P0762</t>
  </si>
  <si>
    <t>Tesla Gas Pipeline</t>
  </si>
  <si>
    <t>https://www.gem.wiki/Tesla_Gas_Pipeline</t>
  </si>
  <si>
    <t>Türkiye, Greece, Serbia, Hungary, Austria</t>
  </si>
  <si>
    <t>LINESTRING (27.3408724 41.4035613, 21.8333014 39.6182322, 20.6687075 44.3669488, 19.2734005 47.2381412, 16.3618105 48.1986617)</t>
  </si>
  <si>
    <t>P0763</t>
  </si>
  <si>
    <t>Trans-Anatolian Gas Pipeline</t>
  </si>
  <si>
    <t>https://www.gem.wiki/Trans-Anatolian_Gas_Pipeline</t>
  </si>
  <si>
    <t>Georgia, Türkiye</t>
  </si>
  <si>
    <t>LINESTRING (26.3832 40.9632, 26.3856 40.9646, 26.4568 40.9211, 26.5051 40.8958, 26.5695 40.8659, 26.6316 40.8383, 26.696 40.8015, 26.7351 40.7647, 26.7834 40.7187, 26.8386 40.6796, 26.8616 40.6727, 26.9122 40.5899, 26.9697 40.5485, 27.0203 40.5071, 27.1307 40.4358, 27.1813 40.399, 27.2365 40.3599, 27.3653 40.3024, 27.4251 40.2725, 27.4941 40.2656, 27.6436 40.2725, 27.7103 40.2748, 27.7885 40.2725, 27.9312 40.2748, 28.0048 40.2748, 28.0784 40.2679, 28.2141 40.2219, 28.2831 40.1966, 28.3429 40.1644, 28.4671 40.1092, 28.5338 40.0862, 28.6028 40.077, 28.7523 40.0517, 28.8213 40.0425, 28.8903 40.0287, 29.0375 40.008, 29.1088 39.9965, 29.1788 39.988, 29.2459 39.9769, 29.3174 39.9567, 29.3867 39.9389, 29.4515 39.9187, 29.5968 39.8807, 29.6639 39.8606, 29.7421 39.8562, 29.8807 39.8495, 29.9523 39.845, 30.0305 39.8249, 30.1668 39.8003, 30.2384 39.7802, 30.3032 39.7645, 30.3904 39.7422, 30.4507 39.7377, 30.5245 39.7355, 30.5893 39.7243, 30.7458 39.722, 30.8173 39.7109, 30.8821 39.7086, 31.0364 39.7086, 31.1101 39.7064, 31.7606 39.7064, 31.9198 39.6995, 31.9854 39.7011, 32.0595 39.7079, 32.2041 39.7331, 32.2748 39.7449, 32.3471 39.7516, 32.3807 39.76, 32.4514 39.6877, 32.4951 39.6456, 32.5473 39.6103, 32.6314 39.5632, 32.6835 39.5615, 32.7592 39.5615, 32.8248 39.5632, 32.9661 39.5397, 33.0418 39.5262, 33.1108 39.5279, 33.2626 39.5253, 33.3312 39.5231, 33.4039 39.521, 33.5581 39.5296, 33.6266 39.536, 33.6972 39.536, 33.8492 39.5424, 33.9199 39.551, 33.9939 39.5627, 34.207 39.5916, 34.2757 39.606, 34.3262 39.6096, 34.4635 39.6891, 34.5285 39.7035, 34.673 39.6999, 34.7452 39.7108, 34.8175 39.7216, 34.9583 39.7397, 35.0342 39.7469, 35.11 39.7613, 35.2473 39.7866, 35.3231 39.7938, 35.6193 39.8047, 35.9092 39.7989, 36.2049 39.7846, 36.4977 39.7817, 36.7904 39.7874, 37.0832 39.7989, 37.3014 39.8047, 37.3731 39.8248, 37.442 39.8592, 37.5626 39.8965, 37.6372 39.9109, 37.7118 39.9281, 37.8525 39.9396, 37.9271 39.9511, 37.996 39.9568, 38.1481 39.9511, 38.2199 39.9511, 38.2945 39.9511, 38.4036 39.9482, 38.4237 39.9712, 38.4696 40.02, 38.55 40.0142, 38.6763 40.0601, 38.7452 40.0544, 38.86 39.9999, 38.9461 39.9884, 39.0121 39.9912, 39.0925 40.0085, 39.1844 40.0314, 39.2274 40.0257, 39.2934 40.0142, 39.4481 39.973, 39.5052 39.9788, 39.5766 39.9845, 39.6565 39.9759, 39.7136 39.9759, 39.7935 39.9845, 39.8734 39.9959, 39.9476 39.9702, 40.0218 39.9502, 40.6553 39.9645, 40.7267 39.9673, 40.7809 40.0073, 40.8465 40.053, 40.895 40.0615, 40.9692 40.0758, 41.0406 40.0929, 41.1776 40.0644, 41.2517 40.0615, 41.5484 40.0565, 41.84 40.0565, 41.9983 40.059, 42.0561 40.152, 42.1215 40.1771, 42.1743 40.1922, 42.2623 40.2953, 42.3226 40.3405, 42.3603 40.4034, 42.4131 40.416, 42.4785 40.426, 42.686 40.4889, 42.7547 40.5022, 42.8346 40.5067, 42.8767 40.52, 42.961 40.5444, 43.0164 40.5776, 43.0363 40.6353, 43.0718 40.7417, 43.0984 40.7927, 43.1361 40.8459, 43.1938 40.9257, 43.1516 40.99, 43.0962 41.03, 43.0275 41.0676, 42.9964 41.1009, 42.9543 41.1497, 42.8989 41.2073, 42.8922 41.3049, 42.8545 41.3515, 42.8035 41.3936, 42.6949 41.4623, 42.7614 41.5023, 42.8279 41.6397)</t>
  </si>
  <si>
    <t>P0764</t>
  </si>
  <si>
    <t>Trans-Caspian Gas Pipeline</t>
  </si>
  <si>
    <t>https://www.gem.wiki/Trans-Caspian_Gas_Pipeline</t>
  </si>
  <si>
    <t>Turkmenistan, Azerbaijan</t>
  </si>
  <si>
    <t>LINESTRING (49.4757 40.1201, 49.5013 40.1225, 49.5744 40.1025, 49.7221 40.1175, 49.7902 40.1125, 49.8682 40.1075, 50.021 40.1141, 50.0907 40.1191, 50.1621 40.1274, 50.3198 40.1623, 50.3846 40.1772, 50.4527 40.1955, 50.6021 40.2254, 50.6801 40.2187, 50.7526 40.2048, 50.896 40.1802, 50.9698 40.17, 51.0456 40.1597, 51.1932 40.1331, 51.2669 40.1187, 51.5594 40.0717, 51.6304 40.0602, 51.7839 40.0372, 51.851 40.0257, 51.922 40.0141, 52.0792 39.9892, 52.1464 39.9815, 52.2173 39.9719, 52.3727 39.9566, 52.4514 39.947, 52.5146 39.9432, 52.6758 39.9413, 52.9769 39.9739, 53.044 39.9911, 53.1131 40.0065, 53.2569 40.0372, 53.3337 40.0563, 53.4046 40.0717, 53.466 40.0813, 53.5312 40.0448, 53.6471 40.0219, 53.8085 39.9421, 53.8788 39.9174, 54.0877 39.8624, 54.1295 39.8187, 54.1693 39.7693, 54.2395 39.6277)</t>
  </si>
  <si>
    <t>P0765</t>
  </si>
  <si>
    <t>TurkStream Gas Pipeline</t>
  </si>
  <si>
    <t>https://www.gem.wiki/TurkStream_Gas_Pipeline</t>
  </si>
  <si>
    <t>LINESTRING (37.3032745 44.8879545, 36.5430605 44.088606, 30.0786424 42.5217427, 28.0724844 41.6386562, 27.3380684 41.4063233, 26.6266604 40.8664606, 26.3313594 40.9173596)</t>
  </si>
  <si>
    <t>P0766</t>
  </si>
  <si>
    <t>Turkmenistan-Afghanistan-Pakistan-India Gas Pipeline</t>
  </si>
  <si>
    <t>https://www.gem.wiki/Turkmenistan-Afghanistan-Pakistan-India_Gas_Pipeline</t>
  </si>
  <si>
    <t>Turkmenistan, Afghanistan, Pakistan, India</t>
  </si>
  <si>
    <t>MULTILINESTRING ((62.326071 37.320475, 62.220523 36.171466, 62.184128 35.968478, 62.140453 35.531321, 62.07858 35.219722, 62.093138 35.166184, 62.169569 35.064962, 62.169569 35.008341, 62.08222 34.727643, 62.163689 34.443804, 61.947556 34.304803, 61.7401 34.042833, 61.783775 33.376767, 62.151371 33.203354, 62.195046 33.139379, 62.202325 32.938009, 62.278756 32.870784, 62.387943 32.78209, 62.420699 32.555369, 62.504409 32.398781, 62.715504 32.269621, 63.061263 32.24192, 63.195927 32.094039, 63.345149 32.038522, 63.638422 31.85078, 63.809633 31.786659, 63.899926 31.756324, 64.553486 31.738766, 64.618998 31.723288, 65.179491 31.260868, 65.226805 31.245311, 65.414178 31.245649, 65.674472 31.245311, 66.012952 31.0366, 66.289559 30.949242, 66.384188 30.864927, 66.566166 30.667905, 66.806377 30.564543, 66.941041 30.464207, 67.010439 30.401501, 67.468779 30.470481, 67.840014 30.457933, 68.083865 30.370048, 68.254925 30.319793, 68.425985 30.297798, 68.538811 30.25065, 68.764464 30.247506, 69.183015 30.429693, 69.612483 30.420278, 69.710752 30.319793, 69.72895 30.083879, 69.787183 30.068131, 69.97644 30.22235, 70.034673 30.244362, 70.107464 30.21606, 70.296722 30.068131, 70.643757 30.093387, 71.481975 30.280426, 71.734351 30.219206, 71.843538 30.194043, 72.021877 30.194043, 72.418589 30.313509, 72.636963 30.329218, 73.055514 30.426554, 74.031139 30.422899), (63.809633 31.786659, 63.748298 31.713744, 63.49974 31.563993, 62.930239 31.276423, 62.40007 31.021006), (65.414178 31.245649, 65.41999 31.554621, 65.470635 31.60201, 65.715115 31.716949))</t>
  </si>
  <si>
    <t>P0767</t>
  </si>
  <si>
    <t>Ukhta-Torzhok (Yamal) Gas Pipeline</t>
  </si>
  <si>
    <t>https://www.gem.wiki/Ukhta-Torzhok_(Yamal)_Gas_Pipeline</t>
  </si>
  <si>
    <t>LINESTRING (53.77472 63.66056, 53.614655 63.623084, 53.467712 63.565064, 53.375702 63.549164, 53.278885 63.524991, 53.239059 63.508457, 53.156662 63.488847, 53.10585 63.473825, 53.081818 63.454806, 53.063278 63.414885, 53.031693 63.380756, 52.761154 63.253412, 52.669144 63.230226, 52.421265 63.1047, 52.386246 63.096933, 52.319641 63.068957, 52.305222 63.052159, 52.224197 63.020713, 52.240677 63.005134, 52.230377 62.98362, 52.117081 62.95054, 51.995544 62.883953, 51.92389 62.85, 51.646042 62.776408, 51.622009 62.778293, 51.501846 62.743093, 51.342545 62.687379, 51.279373 62.67761, 51.252594 62.680132, 51.144791 62.665632, 51.052094 62.638819, 50.974503 62.586387, 50.919571 62.574687, 50.853653 62.525943, 50.820694 62.524042, 50.814514 62.514536, 50.714264 62.481877, 50.688858 62.479974, 50.543976 62.450771, 50.469131 62.44283, 50.416946 62.425989, 50.347595 62.415816, 50.16444 62.33528, 49.97818 62.285172, 49.845657 62.218356, 49.805145 62.187616, 49.746094 62.175439, 49.595718 62.134708, 49.564819 62.139842, 49.470749 62.111913, 49.41925 62.109022, 49.307327 62.065628, 49.276428 62.026682, 49.177551 61.975751, 49.130173 61.969298, 49.115067 61.929259, 49.006577 61.892079, 48.543777 61.783513, 48.47806 61.74278, 48.306885 61.658595, 48.26088 61.618802, 48.280106 61.602478, 48.257446 61.563593, 47.936096 61.459114, 47.846146 61.439096, 47.667618 61.361196, 47.652512 61.34342, 47.507629 61.291019, 47.267303 61.249432, 46.668549 61.162781, 46.574478 61.154832, 46.49826 61.118371, 46.48083 61.09722, 46.396637 61.056624, 46.271667 61.020383, 46.174164 61.008737, 45.88028 60.904065, 45.737457 60.86531, 45.708618 60.852269, 45.608368 60.827846, 45.499191 60.786652, 45.405807 60.733322, 45.361862 60.726944, 45.290451 60.676878, 45.068665 60.603487, 44.975281 60.592362, 44.845505 60.547152, 44.649811 60.506273, 44.362106 60.474818, 44.26278 60.44778, 44.12178 60.406732, 44.030457 60.361941, 43.775711 60.305866, 43.520966 60.227539, 43.306732 60.18216, 43.236008 60.148683, 42.883072 60.042904, 42.763596 60.015805, 42.700424 60.006882, 42.499237 59.928872, 42.468338 59.92199, 42.274017 59.83964, 42.149048 59.750169, 42.148361 59.738752, 42.02028 59.67889, 41.462402 59.406656, 41.44249 59.372042, 41.30928 59.336691, 41.204224 59.297448, 41.062088 59.203361, 40.832062 59.148474, 40.477753 58.936902, 40.395355 58.901099, 40.340424 58.816942, 40.24889 58.78778, 40.24498 58.785997)</t>
  </si>
  <si>
    <t>P0768</t>
  </si>
  <si>
    <t>Urengoy-Pomary-Uzhgorod Gas Pipeline</t>
  </si>
  <si>
    <t>https://www.gem.wiki/Urengoy-Pomary-Uzhgorod_Gas_Pipeline</t>
  </si>
  <si>
    <t>Russia, Ukraine</t>
  </si>
  <si>
    <t>LINESTRING (76.51694 66.48333, 76.306915 66.438166, 76.191559 66.426086, 76.113281 66.394211, 76.021271 66.392011, 75.741119 66.355136, 75.614777 66.347975, 75.379944 66.304965, 75.29068 66.252758, 75.263901 66.223154, 75.204163 66.202105, 75.184937 66.171332, 75.08194 66.109116, 75.043488 66.062076, 74.906158 66.021925, 74.761276 65.997637, 74.68083 65.9575, 74.583435 65.917069, 74.395294 65.872199, 74.251099 65.826688, 73.929749 65.71877, 73.89267 65.697019, 73.606339 65.579475, 73.46944 65.425, 73.418198 65.358822, 73.313141 65.300068, 73.230743 65.277678, 73.094788 65.134857, 72.960205 65.08891, 72.825623 64.931107, 72.721252 64.90491, 72.68692 64.860024, 72.34889 64.70639, 72.291412 64.669744, 72.033234 64.421258, 71.647339 64.37319, 71.475677 64.387441, 71.250458 64.355959, 71.173553 64.319681, 71.08806 64.30139, 71.006012 64.265473, 70.878296 64.254737, 70.75058 64.301822, 70.630074 64.327863, 70.141525 64.310456, 70.076294 64.237731, 69.945145 64.201298, 69.53944 64.03361, 69.45488 64.0157, 69.270172 64.006974, 69.179535 63.99102, 68.903503 63.91202, 68.577347 63.924095, 68.489456 63.903866, 68.426971 63.920775, 68.212738 63.911718, 67.886581 63.851262, 67.83194 63.815, 67.759552 63.810986, 67.505493 63.760333, 67.373657 63.696508, 67.322159 63.663019, 67.193069 63.62888, 66.998062 63.386908, 66.93556 63.24972, 66.522217 63.011678, 66.414757 62.906009, 66.352272 62.866265, 66.285324 62.792423, 66.225243 62.756769, 66.226616 62.733972, 66.078987 62.641975, 66.017876 62.587809, 65.94944 62.56278, 65.849648 62.543044, 65.796089 62.52024, 65.78373 62.50265, 65.670776 62.452676, 65.639191 62.366175, 65.606918 62.346423, 65.581512 62.342279, 65.476456 62.287407, 65.425644 62.197866, 65.064468 62.015085, 64.874268 61.982848, 64.82363 61.9484, 64.750671 61.909543, 64.708786 61.842219, 64.559784 61.783189, 64.526825 61.750869, 64.497986 61.737704, 64.452667 61.697198, 64.417648 61.683684, 64.37542 61.629897, 64.093552 61.502226, 63.951759 61.495673, 63.858891 61.468135, 63.692036 61.436552, 63.538742 61.43532, 63.34534 61.40031, 63.296356 61.394418, 63.281899 61.266833, 63.117791 61.201223, 63.069039 61.169192, 62.945443 61.146553, 62.876091 61.150024, 62.832833 61.129025, 62.8088 61.115128, 62.49363 61.044059, 62.405052 61.047376, 62.324028 61.022492, 62.06351 60.98759, 61.95942 60.983301, 61.758919 60.882444, 61.667595 60.855094, 61.564598 60.848753, 61.526146 60.821709, 60.64312 60.61024, 60.589562 60.618309, 60.41164 60.54671, 60.32795 60.448414, 60.339623 60.428088, 60.322457 60.406054, 60.345116 60.316068, 60.328636 60.294299, 60.222893 59.959135, 60.3246 59.81799, 60.564843 59.607349, 60.514031 59.331088, 60.525017 59.247628, 60.508538 59.206876, 60.531884 59.092088, 60.566216 59.077977, 60.586815 58.985406, 60.460472 58.831099, 59.69917 58.93444, 59.300042 58.668994, 59.213524 58.664005, 59.127007 58.56765, 58.864708 58.430152, 58.870201 58.417952, 58.50927 58.28623, 58.115578 58.168356, 58.092232 58.075344, 58.071633 58.046341, 58.073693 57.969006, 58.025627 57.916628, 57.967949 57.899516, 57.885552 57.780598, 57.567635 57.657619, 57.543602 57.630478, 57.480431 57.558126, 57.52369 57.490786, 57.4476 57.51843, 57.397385 57.483725, 57.360306 57.406502, 57.307434 57.362831, 57.320824 57.284424, 57.298851 57.261037, 57.195511 57.217378, 57.152596 57.212172, 57.015266 57.153934, 56.994667 57.151327, 56.948318 57.131954, 56.784554 57.131023, 56.687737 57.109402, 56.598473 57.106233, 56.338577 56.989703, 56.272659 56.963134, 56.155243 56.921184, 56.136017 56.923995, 56.090012 56.905441, 56.03199 56.8774, 55.789604 56.905909, 55.754585 56.890628, 55.669613 56.868492, 55.587902 56.868117, 55.528507 56.848127, 55.195313 56.80069, 55.148964 56.785648, 55.107079 56.775586, 54.995155 56.719957, 54.676208 56.627343, 54.616127 56.640749, 54.264908 56.606374, 54.24375 56.61374, 54.208946 56.612042, 54.098396 56.539612, 53.938065 56.543208, 53.871117 56.527874, 53.663578 56.536962, 53.44368 56.54018, 53.195114 56.554752, 53.181381 56.567239, 53.088684 56.573859, 53.066711 56.581234, 52.949982 56.56232, 52.68837 56.532607, 52.493019 56.537908, 52.444611 56.526927, 52.325821 56.531471, 52.298698 56.517458, 52.22866 56.49415, 52.189178 56.490363, 52.077942 56.501165, 52.045326 56.493585, 51.975975 56.500408, 51.698227 56.449211, 51.654968 56.453764, 51.525192 56.434407, 51.403656 56.390724, 51.377563 56.388063, 51.327438 56.367532, 51.247101 56.363729, 50.908241 56.27653, 50.843353 56.284344, 50.754433 56.252601, 50.614529 56.210475, 50.55685 56.21711, 50.44158 56.182827, 50.36948 56.1574, 50.331459 56.157788, 50.281076 56.161038, 50.269661 56.16534, 50.189924 56.162902, 50.129328 56.178193, 50.094566 56.17676, 49.959898 56.11996, 49.842567 56.104933, 49.798794 56.089326, 49.643955 56.094162, 49.54422 56.088224, 49.515123 56.079748, 49.471264 56.055983, 49.448433 56.059626, 49.355221 56.06044, 49.317884 56.038966, 49.306469 56.021125, 49.242611 56.000541, 49.197893 55.998525, 49.153519 56.012346, 49.130602 56.01652, 49.027863 56.015033, 48.985376 55.995597, 48.965979 55.995357, 48.929501 55.985035, 48.898859 55.988108, 48.873024 55.975143, 48.803973 55.962606, 48.700075 55.978121, 48.627119 56.002797, 48.60083 55.98833, 48.46344 55.996173, 48.437176 55.994349, 48.417263 56.002509, 48.396835 56.002125, 48.391342 55.980137, 48.282166 55.97351, 48.198395 55.961405, 48.057976 55.964191, 48.029137 55.932279, 47.935066 55.930741, 47.882538 55.917468, 47.861938 55.88648, 47.708817 55.871651, 47.673111 55.861248, 47.612343 55.861056, 47.4757 55.800316, 47.412186 55.796456, 47.264557 55.761316, 47.14917 55.7475, 47.125854 55.727303, 46.955566 55.68223, 46.94046 55.658609, 46.913681 55.652411, 46.880035 55.626445, 46.83815 55.626833, 46.812057 55.608608, 46.700821 55.574851, 46.665802 55.547281, 46.552505 55.498305, 46.532593 55.494805, 46.523666 55.482745, 46.448822 55.428624, 46.273727 55.423948, 46.099319 55.329926, 46.083527 55.308437, 45.95833 55.23861, 45.917358 55.208263, 45.681152 55.074829, 45.65094 55.053596, 45.580902 55.045729, 45.435333 54.975249, 45.348816 54.913725, 45.12085 54.866729, 45.078278 54.845385, 44.921722 54.766236, 44.910736 54.755935, 44.868851 54.753161, 44.856491 54.744442, 44.763107 54.731757, 44.671097 54.680183, 44.62655 54.66754, 44.535828 54.656357, 44.468536 54.624171, 44.463043 54.611846, 44.199371 54.506333, 44.101868 54.44569, 44.055176 54.427319, 44.013977 54.379358, 43.959732 54.367358, 43.954239 54.358557, 43.845062 54.356956, 43.692627 54.315322, 43.641815 54.311717, 43.629456 54.276451, 43.302612 54.156001, 43.26528 54.13972, 43.233948 54.140719, 43.175583 54.147556, 43.021088 54.121005, 42.992935 54.101281, 42.966156 54.066239, 42.892685 54.034393, 42.841187 54.026327, 42.427826 53.878845, 42.392807 53.878036, 42.355042 53.854552, 42.290497 53.839564, 42.224579 53.841589, 42.18544 53.827813, 42.140808 53.828218, 42.09549 53.799029, 42.069397 53.790106, 42.044678 53.766572, 42.004166 53.753177, 41.978073 53.751959, 41.901169 53.703617, 41.75889 53.65278, 41.687622 53.621023, 41.364212 53.557442, 41.254349 53.515409, 41.228256 53.510918, 41.184311 53.48968, 41.044235 53.476605, 40.977631 53.419763, 40.744171 53.352191, 40.711899 53.359977, 40.669327 53.359568, 40.642548 53.347272, 40.628128 53.326362, 40.626755 53.307083, 40.595856 53.298056, 40.569763 53.281227, 40.503845 53.26973, 40.44694 53.24222, 40.412521 53.237277, 40.389175 53.240153, 40.33905 53.232345, 40.273132 53.179704, 40.182495 53.194516, 39.865265 53.079178, 39.755402 52.998256, 39.711456 52.982137, 39.666824 52.977175, 39.591293 52.984617, 39.453278 52.946155, 39.293289 52.89192, 39.250031 52.89192, 39.194412 52.866643, 39.023438 52.814383, 38.80727 52.7916, 38.757706 52.745437, 38.72406 52.745022, 38.593597 52.712587, 38.539352 52.712171, 38.512573 52.706763, 38.497467 52.710923, 38.338852 52.646396, 38.266754 52.56216, 38.242722 52.540032, 38.207016 52.527501, 38.146591 52.495741, 38.106766 52.484035, 38.099213 52.429222, 37.898026 52.295882, 37.723618 52.208027, 37.692719 52.171826, 37.621307 52.137281, 37.56 52.05694, 37.339096 51.89302, 37.336349 51.876491, 37.191467 51.863348, 36.940842 51.773364, 36.729355 51.730856, 36.687469 51.714267, 36.590652 51.69299, 36.546707 51.663186, 36.473236 51.635493, 36.467056 51.617164, 36.399765 51.612047, 36.356506 51.598401, 36.235657 51.53096, 36.192398 51.536513, 36.0875 51.49722, 36.008377 51.480955, 35.855255 51.483093, 35.784531 51.495065, 35.726852 51.488652, 35.659561 51.454863, 35.620422 51.445021, 35.560684 51.388923, 35.4776 51.332328, 35.478973 51.310443, 35.455627 51.297135, 35.440521 51.297564, 35.359497 51.272226, 35.327911 51.241716, 35.255127 51.223228, 35.156937 51.193976, 35.098572 51.165567, 35.062866 51.16815, 34.994202 51.133693, 34.859619 51.10266, 34.73877 51.099641, 34.63028 51.03972, 34.621353 51.01721, 34.570541 51.000793, 34.547195 50.980912, 34.457932 50.941989, 34.423599 50.903466, 34.343262 50.873145, 34.29863 50.838034, 34.295883 50.816782, 34.280777 50.804199, 34.118729 50.756007, 34.104996 50.736021, 34.037704 50.712113, 34.012299 50.711678, 33.971786 50.668178, 33.936768 50.655991, 33.907928 50.658603, 33.834457 50.597186, 33.801498 50.597186, 33.743134 50.563177, 33.701935 50.513863, 33.594818 50.496831, 33.493195 50.499015, 33.454742 50.489842, 33.3975 50.44833, 33.362045 50.436516, 33.359299 50.414206, 33.327026 50.393199, 33.322906 50.340202, 33.272781 50.302937, 33.138199 50.277054, 32.983704 50.216019, 32.963104 50.190968, 32.968597 50.155786, 32.926025 50.136425, 32.927399 50.121459, 32.904053 50.115295, 32.880707 50.071684, 32.790756 50.042148, 32.774963 50.009063, 32.56073 49.935754, 32.529831 49.913651, 32.267532 49.843296, 32.235947 49.843739, 32.205048 49.826467, 32.119904 49.803871, 32.11556 49.79139, 32.099991 49.736463, 31.941376 49.719596, 31.764221 49.674294, 31.631012 49.671627, 31.602859 49.664072, 31.482697 49.578219, 31.423645 49.552835, 31.293869 49.523871, 31.258163 49.5261, 31.228638 49.517631, 31.147614 49.527437, 31.093369 49.507823, 31.041183 49.521197, 30.971146 49.502026, 30.894241 49.496229, 30.83107 49.509606, 30.76583 49.50306, 30.738373 49.504701, 30.674515 49.510498, 30.604477 49.503364, 30.559845 49.487308, 30.419769 49.480171, 30.297546 49.431073, 30.213776 49.433306, 30.125885 49.395781, 30.113525 49.379244, 30.093613 49.372985, 30.092239 49.3627, 30.05722 49.341231, 29.8423 49.295128, 29.805222 49.275869, 29.768829 49.277661, 29.598541 49.239569, 29.548416 49.250327, 29.304657 49.191128, 29.26917 49.18889, 29.238224 49.185743, 29.200459 49.190679, 29.137201 49.181591, 29.089522 49.182278, 27.73 49.005, 26.13944 49.01722, 24.57056 48.79083, 23.19194 48.73528)</t>
  </si>
  <si>
    <t>P0769</t>
  </si>
  <si>
    <t>Yamal-Europe Gas Pipeline</t>
  </si>
  <si>
    <t>https://www.gem.wiki/Yamal-Europe_Gas_Pipeline</t>
  </si>
  <si>
    <t>Russia, Belarus, Germany, Poland</t>
  </si>
  <si>
    <t>LINESTRING (34.968109130859375 57.04110340096688, 34.72229 56.805014, 34.70993 56.80163, 34.544449 56.659246, 34.51561 56.592766, 34.348755 56.406304, 34.313049 56.389584, 34.19928 56.28667, 34.1655083 56.2573705, 34.1557236 56.2409188, 34.1369267 56.2106197, 34.1252537 56.2049389, 34.1152973 56.2012627, 34.0899773 56.1871273, 34.0524092 56.1665573, 34.0397663 56.1606096, 34.0365906 56.1477024, 34.0161629 56.1411037, 34.0028591 56.1312993, 33.979599 56.11331, 33.9752217 56.1104386, 33.9647503 56.1038814, 33.9617462 56.1017273, 33.9578238 56.0925568, 33.9464083 56.0725853, 33.9454384 56.0694497, 33.9450093 56.0668146, 33.9432926 56.0586206, 33.9154234 56.0350568, 33.9100876 56.0300276, 33.9051237 56.0254172, 33.8987465 56.0197834, 33.8781729 56.0015716, 33.8563719 55.9821772, 33.8328285 55.9602531, 33.8261595 55.9541245, 33.8257046 55.9472787, 33.8095083 55.9315811, 33.7700863 55.9122742, 33.7447663 55.8996206, 33.7332907 55.8930011, 33.7288018 55.8900434, 33.7221327 55.8839518, 33.7021942 55.8733861, 33.7012914 55.8728999, 33.6868563 55.8651245, 33.6761875 55.8589856, 33.6634245 55.8471073, 33.6590214 55.8450136, 33.6561289 55.8428185, 33.6553307 55.8407728, 33.6543007 55.8385558, 33.6498375 55.8346517, 33.6400528 55.8252032, 33.6227408 55.8065138, 33.6131277 55.7967207, 33.6013432 55.7845386, 33.5986824 55.783332, 33.5626593 55.7697407, 33.5449524 55.7631038, 33.5434933 55.7618, 33.5386009 55.7556182, 33.5370817 55.7531766, 33.5259238 55.7361223, 33.5019512 55.7007603, 33.4848999 55.6783337, 33.4822102 55.6747787, 33.4600058 55.6453144, 33.4581175 55.6433769, 33.4447022 55.6306138, 33.4300251 55.6177715, 33.428566 55.6152026, 33.425416 55.6078073, 33.4212704 55.5996397, 33.4180217 55.5908932, 33.4142752 55.5874276, 33.4110995 55.5839725, 33.4092541 55.5824686, 33.4021302 55.5769135, 33.3925171 55.5697804, 33.3907147 55.5686157, 33.3830757 55.5645146, 33.3675404 55.5561171, 33.3643217 55.554952, 33.3603306 55.5537383, 33.3561678 55.5523304, 33.3488722 55.5495629, 33.3346724 55.5440023, 33.3245808 55.5407741, 33.3122641 55.5358445, 33.2962052 55.529463, 33.293287 55.521228, 33.2920424 55.5204992, 33.2566952 55.5064834, 33.2531375 55.5053022, 33.2531375 55.5053022, 33.245814 55.5044844, 33.2161037 55.4943298, 33.1830353 55.4726919, 33.1779667 55.4712921, 33.1718764 55.4696255, 33.161166 55.4667129, 33.1578899 55.4638873, 33.1394324 55.4539417, 33.1324401 55.4497606, 33.1286911 55.4470243, 33.1038283 55.4253123, 33.094841 55.4171307, 33.0907523 55.4134821, 33.0843438 55.4094791, 33.0710091 55.3989847, 33.0488433 55.3809225, 33.0344989 55.3692777, 33.0022029 55.3539992, 32.9883391 55.3469867, 32.982537 55.3443085, 32.9708726 55.3356382, 32.968126 55.3346619, 32.9503504 55.3275886, 32.9331071 55.3203065, 32.9272277 55.3174494, 32.9192025 55.3138107, 32.9119841 55.3107639, 32.9107911 55.3103426, 32.9095036 55.3101472, 32.9077441 55.3100983, 32.8902346 55.3114416, 32.8885609 55.3112707, 32.8871018 55.3109776, 32.8793341 55.3086572, 32.869764 55.3065077, 32.8569752 55.303381, 32.8439719 55.300425, 32.8286511 55.2969557, 32.8107983 55.2932662, 32.7914435 55.289112, 32.7899415 55.2883545, 32.7866713 55.2854523, 32.7731616 55.276158, 32.7413098 55.2654311, 32.7311475 55.261757, 32.7175433 55.2559854, 32.7154834 55.2545423, 32.7096898 55.2492589, 32.7084882 55.2485494, 32.7016131 55.2453753, 32.6879317 55.2388856, 32.676851 55.2349031, 32.66347 55.2306878, 32.6531274 55.2272124, 32.6227004 55.2170048, 32.6147181 55.2142872, 32.6141173 55.2138465, 32.6136882 55.2132344, 32.6099889 55.2069965, 32.5948483 55.1996188, 32.5808579 55.1924418, 32.5753648 55.1893306, 32.5656659 55.1834749, 32.5465686 55.1723492, 32.5397879 55.168354, 32.5160472 55.1549499, 32.5032155 55.1476423, 32.4967353 55.1449935, 32.4940402 55.1422894, 32.4907786 55.1400328, 32.4843327 55.1361876, 32.4797408 55.1325813, 32.4718959 55.1271038, 32.4549443 55.1154469, 32.4527985 55.1140724, 32.4480778 55.1120842, 32.4466616 55.110955, 32.4258906 55.0963468, 32.4131018 55.087825, 32.4054629 55.0826176, 32.3819367 55.07604, 32.3769242 55.0743631, 32.3738772 55.0727661, 32.3543936 55.0637968, 32.3504884 55.0617078, 32.3463256 55.0592008, 32.3377339 55.0539713, 32.3351676 55.0527852, 32.322765 55.0486551, 32.3128859 55.0452191, 32.3043114 55.0421886, 32.2904927 55.0363851, 32.2819955 55.0277029, 32.2788197 55.0249724, 32.2695071 55.019437, 32.2654731 55.0178378, 32.2602374 55.016017, 32.2516114 55.0131627, 32.2503239 55.0123752, 32.2463757 55.0094714, 32.2343165 55.0005372, 32.2264201 54.995097, 32.2093827 54.9829337, 32.1986024 54.9750096, 32.189942 54.9690424, 32.1787411 54.9604195, 32.169171 54.9526819, 32.1653516 54.9496013, 32.1627337 54.9479253, 32.1553523 54.9434146, 32.1535069 54.9427737, 32.1514041 54.9426505, 32.145353 54.9429709, 32.140289 54.9426505, 32.1247021 54.9397478, 32.1226937 54.9388788, 32.1212346 54.9376708, 32.1208827 54.936395, 32.1210629 54.9337507, 32.1217496 54.926082, 32.1121279 54.9192566, 32.1093384 54.914866, 32.103768 54.9096547, 32.0945756 54.9076378, 32.0769459 54.9035113, 32.0686204 54.8985514, 32.0640284 54.895516, 32.0600802 54.8927024, 32.0589215 54.8916164, 32.0580632 54.8889014, 32.0531708 54.8814463, 32.0438582 54.8786565, 32.0387084 54.8789527, 32.0360605 54.8777429, 32.0360605 54.8777429, 32.0117919 54.878317, 31.9918792 54.876101, 31.9622676 54.8741874, 31.956047 54.8757479, 31.9451443 54.8795058, 31.92636 54.87819, 31.884041 54.877496, 31.837006 54.883322, 31.733494 54.874335, 31.638393 54.850623, 31.621399 54.854379, 31.564236 54.850228, 31.536598 54.83461, 31.452141 54.815426, 31.400642 54.788116, 31.295757 54.757124, 31.278763 54.762968, 31.131992 54.727495, 31.080151 54.707367, 31.041698 54.705284, 30.984535 54.69338, 30.983505 54.687824, 30.922909 54.673632, 30.885315 54.676412, 30.823174 54.666386, 30.802917 54.672044, 30.71949 54.659634, 30.65855 54.639671, 30.603104 54.63222, 30.49972 54.61816, 29.02751 54.364558, 27.872829 53.755511, 26.642489 53.289666, 25.290248 53.089849, 23.894663 53.018088, 22.181525 52.938901, 20.553424 52.924849, 18.954721 52.739696, 16.557276 52.565226, 14.474144 52.442893)</t>
  </si>
  <si>
    <t>P0772</t>
  </si>
  <si>
    <t>Bacau Gas Pipeline</t>
  </si>
  <si>
    <t>https://www.gem.wiki/Bacau_Gas_Pipeline</t>
  </si>
  <si>
    <t>Romania</t>
  </si>
  <si>
    <t>LINESTRING (26.530223 46.469804, 26.916387 46.564647)</t>
  </si>
  <si>
    <t>P0774</t>
  </si>
  <si>
    <t>Progress Gas Pipeline</t>
  </si>
  <si>
    <t>https://www.gem.wiki/Progress_Gas_Pipeline</t>
  </si>
  <si>
    <t>LINESTRING (74.901217 67.9098712, 76.51694 66.48333, 76.306915 66.438166, 76.191559 66.426086, 76.113281 66.394211, 76.021271 66.392011, 75.741119 66.355136, 75.614777 66.347975, 75.379944 66.304965, 75.29068 66.252758, 75.263901 66.223154, 75.204163 66.202105, 75.184937 66.171332, 75.08194 66.109116, 75.043488 66.062076, 74.906158 66.021925, 74.761276 65.997637, 74.68083 65.9575, 74.583435 65.917069, 74.395294 65.872199, 74.251099 65.826688, 73.929749 65.71877, 73.89267 65.697019, 73.606339 65.579475, 73.46944 65.425, 73.418198 65.358822, 73.313141 65.300068, 73.230743 65.277678, 73.094788 65.134857, 72.960205 65.08891, 72.825623 64.931107, 72.721252 64.90491, 72.68692 64.860024, 72.34889 64.70639, 72.291412 64.669744, 72.033234 64.421258, 71.647339 64.37319, 71.475677 64.387441, 71.250458 64.355959, 71.173553 64.319681, 71.08806 64.30139, 71.006012 64.265473, 70.878296 64.254737, 70.75058 64.301822, 70.630074 64.327863, 70.141525 64.310456, 70.076294 64.237731, 69.945145 64.201298, 69.53944 64.03361, 69.45488 64.0157, 69.270172 64.006974, 69.179535 63.99102, 68.903503 63.91202, 68.577347 63.924095, 68.489456 63.903866, 68.426971 63.920775, 68.212738 63.911718, 67.886581 63.851262, 67.83194 63.815, 67.759552 63.810986, 67.505493 63.760333, 67.373657 63.696508, 67.322159 63.663019, 67.193069 63.62888, 66.998062 63.386908, 66.93556 63.24972, 66.522217 63.011678, 66.414757 62.906009, 66.352272 62.866265, 66.285324 62.792423, 66.225243 62.756769, 66.226616 62.733972, 66.078987 62.641975, 66.017876 62.587809, 65.94944 62.56278, 65.849648 62.543044, 65.796089 62.52024, 65.78373 62.50265, 65.670776 62.452676, 65.639191 62.366175, 65.606918 62.346423, 65.581512 62.342279, 65.476456 62.287407, 65.425644 62.197866, 65.064468 62.015085, 64.874268 61.982848, 64.82363 61.9484, 64.750671 61.909543, 64.708786 61.842219, 64.559784 61.783189, 64.526825 61.750869, 64.497986 61.737704, 64.452667 61.697198, 64.417648 61.683684, 64.37542 61.629897, 64.093552 61.502226, 63.951759 61.495673, 63.858891 61.468135, 63.692036 61.436552, 63.538742 61.43532, 63.34534 61.40031, 63.296356 61.394418, 63.281899 61.266833, 63.117791 61.201223, 63.069039 61.169192, 62.945443 61.146553, 62.876091 61.150024, 62.832833 61.129025, 62.8088 61.115128, 62.49363 61.044059, 62.405052 61.047376, 62.324028 61.022492, 62.06351 60.98759, 61.95942 60.983301, 61.758919 60.882444, 61.667595 60.855094, 61.564598 60.848753, 61.526146 60.821709, 60.64312 60.61024, 60.589562 60.618309, 60.41164 60.54671, 60.32795 60.448414, 60.339623 60.428088, 60.322457 60.406054, 60.345116 60.316068, 60.328636 60.294299, 60.222893 59.959135, 60.3246 59.81799, 60.564843 59.607349, 60.514031 59.331088, 60.525017 59.247628, 60.508538 59.206876, 60.531884 59.092088, 60.566216 59.077977, 60.586815 58.985406, 60.460472 58.831099, 59.69917 58.93444, 59.300042 58.668994, 59.213524 58.664005, 59.127007 58.56765, 58.864708 58.430152, 58.870201 58.417952, 58.50927 58.28623, 58.115578 58.168356, 58.092232 58.075344, 58.071633 58.046341, 58.073693 57.969006, 58.025627 57.916628, 57.967949 57.899516, 57.885552 57.780598, 57.567635 57.657619, 57.543602 57.630478, 57.480431 57.558126, 57.52369 57.490786, 57.4476 57.51843, 57.397385 57.483725, 57.360306 57.406502, 57.307434 57.362831, 57.320824 57.284424, 57.298851 57.261037, 57.195511 57.217378, 57.152596 57.212172, 57.015266 57.153934, 56.994667 57.151327, 56.948318 57.131954, 56.784554 57.131023, 56.687737 57.109402, 56.598473 57.106233, 56.338577 56.989703, 56.272659 56.963134, 56.155243 56.921184, 56.136017 56.923995, 56.090012 56.905441, 56.03199 56.8774, 55.789604 56.905909, 55.754585 56.890628, 55.669613 56.868492, 55.587902 56.868117, 55.528507 56.848127, 55.195313 56.80069, 55.148964 56.785648, 55.107079 56.775586, 54.995155 56.719957, 54.676208 56.627343, 54.616127 56.640749, 54.264908 56.606374, 54.24375 56.61374, 54.208946 56.612042, 54.098396 56.539612, 53.938065 56.543208, 53.871117 56.527874, 53.663578 56.536962, 53.44368 56.54018, 53.195114 56.554752, 53.181381 56.567239, 53.088684 56.573859, 53.066711 56.581234, 52.949982 56.56232, 52.68837 56.532607, 52.493019 56.537908, 52.444611 56.526927, 52.325821 56.531471, 52.298698 56.517458, 52.22866 56.49415, 52.189178 56.490363, 52.077942 56.501165, 52.045326 56.493585, 51.975975 56.500408, 51.698227 56.449211, 51.654968 56.453764, 51.525192 56.434407, 51.403656 56.390724, 51.377563 56.388063, 51.327438 56.367532, 51.247101 56.363729, 50.908241 56.27653, 50.843353 56.284344, 50.754433 56.252601, 50.614529 56.210475, 50.55685 56.21711, 50.44158 56.182827, 50.36948 56.1574, 50.331459 56.157788, 50.281076 56.161038, 50.269661 56.16534, 50.189924 56.162902, 50.129328 56.178193, 50.094566 56.17676, 49.959898 56.11996, 49.842567 56.104933, 49.798794 56.089326, 49.643955 56.094162, 49.54422 56.088224, 49.515123 56.079748, 49.471264 56.055983, 49.448433 56.059626, 49.355221 56.06044, 49.317884 56.038966, 49.306469 56.021125, 49.242611 56.000541, 49.197893 55.998525, 49.153519 56.012346, 49.130602 56.01652, 49.027863 56.015033, 48.985376 55.995597, 48.965979 55.995357, 48.929501 55.985035, 48.898859 55.988108, 48.873024 55.975143, 48.803973 55.962606, 48.700075 55.978121, 48.627119 56.002797, 48.60083 55.98833, 48.46344 55.996173, 48.437176 55.994349, 48.417263 56.002509, 48.396835 56.002125, 48.391342 55.980137, 48.282166 55.97351, 48.198395 55.961405, 48.057976 55.964191, 48.029137 55.932279, 47.935066 55.930741, 47.882538 55.917468, 47.861938 55.88648, 47.708817 55.871651, 47.673111 55.861248, 47.612343 55.861056, 47.4757 55.800316, 47.412186 55.796456, 47.264557 55.761316, 47.14917 55.7475, 47.125854 55.727303, 46.955566 55.68223, 46.94046 55.658609, 46.913681 55.652411, 46.880035 55.626445, 46.83815 55.626833, 46.812057 55.608608, 46.700821 55.574851, 46.665802 55.547281, 46.552505 55.498305, 46.532593 55.494805, 46.523666 55.482745, 46.448822 55.428624, 46.273727 55.423948, 46.099319 55.329926, 46.083527 55.308437, 45.95833 55.23861, 45.917358 55.208263, 45.681152 55.074829, 45.65094 55.053596, 45.580902 55.045729, 45.435333 54.975249, 45.348816 54.913725, 45.12085 54.866729, 45.078278 54.845385, 44.921722 54.766236, 44.910736 54.755935, 44.868851 54.753161, 44.856491 54.744442, 44.763107 54.731757, 44.671097 54.680183, 44.62655 54.66754, 44.535828 54.656357, 44.468536 54.624171, 44.463043 54.611846, 44.199371 54.506333, 44.101868 54.44569, 44.055176 54.427319, 44.013977 54.379358, 43.959732 54.367358, 43.954239 54.358557, 43.845062 54.356956, 43.692627 54.315322, 43.641815 54.311717, 43.629456 54.276451, 43.302612 54.156001, 43.26528 54.13972, 43.233948 54.140719, 43.175583 54.147556, 43.021088 54.121005, 42.992935 54.101281, 42.966156 54.066239, 42.892685 54.034393, 42.841187 54.026327, 42.427826 53.878845, 42.392807 53.878036, 42.355042 53.854552, 42.290497 53.839564, 42.224579 53.841589, 42.18544 53.827813, 42.140808 53.828218, 42.09549 53.799029, 42.069397 53.790106, 42.044678 53.766572, 42.004166 53.753177, 41.978073 53.751959, 41.901169 53.703617, 41.75889 53.65278, 41.687622 53.621023, 41.364212 53.557442, 41.254349 53.515409, 41.228256 53.510918, 41.184311 53.48968, 41.044235 53.476605, 40.977631 53.419763, 40.744171 53.352191, 40.711899 53.359977, 40.669327 53.359568, 40.642548 53.347272, 40.628128 53.326362, 40.626755 53.307083, 40.595856 53.298056, 40.569763 53.281227, 40.503845 53.26973, 40.44694 53.24222, 40.412521 53.237277, 40.389175 53.240153, 40.33905 53.232345, 40.273132 53.179704, 40.182495 53.194516, 39.865265 53.079178, 39.755402 52.998256, 39.711456 52.982137, 39.666824 52.977175, 39.591293 52.984617, 39.453278 52.946155, 39.293289 52.89192, 39.250031 52.89192, 39.194412 52.866643, 39.023438 52.814383, 38.80727 52.7916, 38.757706 52.745437, 38.72406 52.745022, 38.593597 52.712587, 38.539352 52.712171, 38.512573 52.706763, 38.497467 52.710923, 38.338852 52.646396, 38.266754 52.56216, 38.242722 52.540032, 38.207016 52.527501, 38.146591 52.495741, 38.106766 52.484035, 38.099213 52.429222, 37.898026 52.295882, 37.723618 52.208027, 37.692719 52.171826, 37.621307 52.137281, 37.56 52.05694, 37.339096 51.89302, 37.336349 51.876491, 37.191467 51.863348, 36.940842 51.773364, 36.729355 51.730856, 36.687469 51.714267, 36.590652 51.69299, 36.546707 51.663186, 36.473236 51.635493, 36.467056 51.617164, 36.399765 51.612047, 36.356506 51.598401, 36.235657 51.53096, 36.192398 51.536513, 36.0875 51.49722, 36.008377 51.480955, 35.855255 51.483093, 35.784531 51.495065, 35.726852 51.488652, 35.659561 51.454863, 35.620422 51.445021, 35.560684 51.388923, 35.4776 51.332328, 35.478973 51.310443, 35.455627 51.297135, 35.440521 51.297564, 35.359497 51.272226, 35.327911 51.241716, 35.255127 51.223228, 35.156937 51.193976, 35.098572 51.165567, 35.062866 51.16815, 34.994202 51.133693, 34.859619 51.10266, 34.73877 51.099641, 34.63028 51.03972, 34.621353 51.01721, 34.570541 51.000793, 34.547195 50.980912, 34.457932 50.941989, 34.423599 50.903466, 34.343262 50.873145, 34.29863 50.838034, 34.295883 50.816782, 34.280777 50.804199, 34.118729 50.756007, 34.104996 50.736021, 34.037704 50.712113, 34.012299 50.711678, 33.971786 50.668178, 33.936768 50.655991, 33.907928 50.658603, 33.834457 50.597186, 33.801498 50.597186, 33.743134 50.563177, 33.701935 50.513863, 33.594818 50.496831, 33.493195 50.499015, 33.454742 50.489842, 33.3975 50.44833, 33.362045 50.436516, 33.359299 50.414206, 33.327026 50.393199, 33.322906 50.340202, 33.272781 50.302937, 33.138199 50.277054, 32.983704 50.216019, 32.963104 50.190968, 32.968597 50.155786, 32.926025 50.136425, 32.927399 50.121459, 32.904053 50.115295, 32.880707 50.071684, 32.790756 50.042148, 32.774963 50.009063, 32.56073 49.935754, 32.529831 49.913651, 32.267532 49.843296, 32.235947 49.843739, 32.205048 49.826467, 32.119904 49.803871, 32.11556 49.79139, 32.099991 49.736463, 31.941376 49.719596, 31.764221 49.674294, 31.631012 49.671627, 31.602859 49.664072, 31.482697 49.578219, 31.423645 49.552835, 31.293869 49.523871, 31.258163 49.5261, 31.228638 49.517631, 31.147614 49.527437, 31.093369 49.507823, 31.041183 49.521197, 30.971146 49.502026, 30.894241 49.496229, 30.83107 49.509606, 30.76583 49.50306, 30.738373 49.504701, 30.674515 49.510498, 30.604477 49.503364, 30.559845 49.487308, 30.419769 49.480171, 30.297546 49.431073, 30.213776 49.433306, 30.125885 49.395781, 30.113525 49.379244, 30.093613 49.372985, 30.092239 49.3627, 30.05722 49.341231, 29.8423 49.295128, 29.805222 49.275869, 29.768829 49.277661, 29.598541 49.239569, 29.548416 49.250327, 29.304657 49.191128, 29.26917 49.18889, 29.238224 49.185743, 29.200459 49.190679, 29.137201 49.181591, 29.089522 49.182278, 27.73 49.005, 26.13944 49.01722, 24.57056 48.79083, 23.19194 48.73528, 22.288048 48.621871)</t>
  </si>
  <si>
    <t>P0775</t>
  </si>
  <si>
    <t>Yelets-Kursk-Dykanka Gas Pipeline</t>
  </si>
  <si>
    <t>https://www.gem.wiki/Yelets_Kursk_Dykanka_Pipeline</t>
  </si>
  <si>
    <t>LINESTRING (38.505269 52.618443, 36.156868 51.710592, 34.525267 49.824801)</t>
  </si>
  <si>
    <t>P0776</t>
  </si>
  <si>
    <t>Yelets-Kursk-Kyiv Gas Pipeline</t>
  </si>
  <si>
    <t>https://www.gem.wiki/Yelets-Kursk-Kyiv_Gas_Pipeline</t>
  </si>
  <si>
    <t>LINESTRING (38.505269 52.618443, 36.156868 51.710592, 30.52201 50.455665)</t>
  </si>
  <si>
    <t>P0777</t>
  </si>
  <si>
    <t>Kyiv–Western Border Pipeline</t>
  </si>
  <si>
    <t>https://www.gem.wiki/Kyiv_Western_Border_Pipeline</t>
  </si>
  <si>
    <t>Ukraine</t>
  </si>
  <si>
    <t>LINESTRING (28.755434 50.263433, 22.288228 48.623419)</t>
  </si>
  <si>
    <t>P0778</t>
  </si>
  <si>
    <t>Komarno-Drozdovychi Gas Pipeline</t>
  </si>
  <si>
    <t>https://www.gem.wiki/Komarno_Drozdovychi_Pipeline</t>
  </si>
  <si>
    <t>LINESTRING (18.131614 47.762446, 23.641684 49.807127)</t>
  </si>
  <si>
    <t>P0779</t>
  </si>
  <si>
    <t>Torzhok-Smolensk-Mazyr-Dolyna Gas Pipeline</t>
  </si>
  <si>
    <t>https://www.gem.wiki/Torzhok-Smolensk-Mazyr-Dolyna_Gas_Pipeline</t>
  </si>
  <si>
    <t>Russia, Belarus, Ukraine</t>
  </si>
  <si>
    <t>LINESTRING (35.03115 56.95741, 35.00437 56.86969, 34.96317 56.84491, 34.94257 56.81561, 34.81484 56.73773, 34.62326 56.58489, 34.59236 56.52471, 34.41726 56.32192, 34.33692 56.26362, 34.22774 56.15821, 34.21126 56.12608, 34.12267 56.08817, 34.09177 56.05022, 34.01967 56.018, 34.01555 55.97422, 33.87547 55.84952, 33.7323 55.77139, 33.66535 55.69658, 33.61694 55.68496, 33.49128 55.53137, 33.47686 55.49638, 33.34708 55.43331, 33.21935 55.37951, 33.08133 55.27521, 32.97215 55.22472, 32.85885 55.20709, 32.74967 55.14945, 32.68581 55.13297, 32.44684 54.97958, 32.36856 54.95948, 32.11518 54.80067, 32.02042 54.79473, 31.92566 54.85763, 31.88652 54.57801, 31.80824 54.33731, 31.60429 54.05652, 31.59193 53.73484, 31.29632 53.48552, 31.12946 53.04938, 30.54853 52.7873, 30.31163 52.41696, 29.84194 52.17633, 29.41758 52.00926, 28.92111 51.87211, 28.82635 51.14256, 27.99822 50.70104, 27.27515 50.25137, 25.84961 49.6736, 25.34491 49.2505, 24.90612 48.95243, 24.01413 48.78983)</t>
  </si>
  <si>
    <t>P0780</t>
  </si>
  <si>
    <t>Uzhhorod-Berehove Gas Pipeline</t>
  </si>
  <si>
    <t>https://www.gem.wiki/Uzhhorod_Berehove_Pipeline</t>
  </si>
  <si>
    <t>LINESTRING (22.291995 48.617288, 22.638493 48.198869)</t>
  </si>
  <si>
    <t>P0783</t>
  </si>
  <si>
    <t>Yelets-Kremenchuk–Kryvyi Rih Gas Pipeline</t>
  </si>
  <si>
    <t>https://www.gem.wiki/Yelets_Kremenchuk_Kryvyi_Rih_Pipeline</t>
  </si>
  <si>
    <t>LINESTRING (38.504582 52.618026, 33.424705 49.068478, 33.388533 47.913069)</t>
  </si>
  <si>
    <t>P0784</t>
  </si>
  <si>
    <t>Shebelinka-Dnipropetrovsk–Kryvyi Rih–Rozdilna-Izmail Gas Pipeline</t>
  </si>
  <si>
    <t>https://www.gem.wiki/Shebelinka_Dnipropetrovsk_Kryvyi_Rih_Rozdilna_Izmail_Pipeline</t>
  </si>
  <si>
    <t>LINESTRING (36.518795 49.451521, 35.023742 48.467024, 33.391281 47.913062, 30.071849 46.85255, 28.843848 45.346168)</t>
  </si>
  <si>
    <t>P0786</t>
  </si>
  <si>
    <t>Anan'iv-Tiraspol-Izmail Gas Pipeline</t>
  </si>
  <si>
    <t>https://www.gem.wiki/Ananyiv_Tiraspol_Izmail_Pipeline</t>
  </si>
  <si>
    <t>Ukraine, Moldova</t>
  </si>
  <si>
    <t>LINESTRING (28.4127998 45.401001, 28.6592999 45.7029991, 29.2696991 45.9761009, 29.7681999 46.6800003, 30.0706997 47.6208)</t>
  </si>
  <si>
    <t>P0787</t>
  </si>
  <si>
    <t>Rozdilna-Izmail Gas Pipeline</t>
  </si>
  <si>
    <t>https://www.gem.wiki/Rozdilna-Izmail_Gas_Pipeline</t>
  </si>
  <si>
    <t>LINESTRING (30.07391 46.854075, 28.83732 45.341829)</t>
  </si>
  <si>
    <t>P0788</t>
  </si>
  <si>
    <t>Ostrogozhsk-Shebelinka Gas Pipeline</t>
  </si>
  <si>
    <t>https://www.gem.wiki/Ostrogozhsk_Shebelinka_Pipeline</t>
  </si>
  <si>
    <t>Ukraine, Russia</t>
  </si>
  <si>
    <t>LINESTRING (39.064697 50.855832, 38.104345 50.193804, 36.519052 49.451354)</t>
  </si>
  <si>
    <t>P0789</t>
  </si>
  <si>
    <t>Urengoy-Novopskov Gas Pipeline</t>
  </si>
  <si>
    <t>https://www.gem.wiki/Urengoy-Novopskov_Gas_Pipeline</t>
  </si>
  <si>
    <t>LINESTRING (76.797931 66.071385, 73.041293 65.318595, 70.936146 64.787876, 69.050016 64.226985, 66.674724 63.703598, 63.542894 62.237523, 63.299371 61.337918, 63.211494 61.331391, 63.039741 61.268295, 63.007308 61.240503, 62.80332 61.21998, 62.790385 61.206228, 62.742757 61.186842, 62.422874 61.113333, 62.340421 61.117632, 62.254549 61.092762, 61.998225 61.056362, 61.889593 61.052275, 61.609205 60.926621, 61.495838 60.918402, 61.459552 60.894613, 60.573895 60.68035, 60.523517 60.686714, 60.346441 60.619672, 60.155515 59.956597, 60.340113 59.730932, 60.498508 59.608377, 60.49672 59.079313, 60.518701 58.985638, 60.395213 58.903355, 59.636543 59.002712, 57.199159 56.467563, 56.936727 56.224885, 56.943803 56.080662, 56.897747 56.064444, 56.509523 55.373335, 56.361287 55.436772, 55.127404 55.356011, 50.276162 53.48992, 49.723078 53.683681, 48.973579 53.546608, 44.326347 51.963744, 43.141575 51.444509, 41.783605 50.996598, 41.065779 50.33008, 39.151132 49.526058)</t>
  </si>
  <si>
    <t>P0790</t>
  </si>
  <si>
    <t>Petrovsk-Novopskov Gas Pipeline</t>
  </si>
  <si>
    <t>https://www.gem.wiki/Petrovsk_Novopskov_Pipeline</t>
  </si>
  <si>
    <t>LINESTRING (45.41893 52.2602, 45.427056 52.170415, 45.011635 52.138027, 44.978676 52.111511, 44.954644 52.113616, 44.889412 52.092982, 44.799462 52.092982, 44.782982 52.083714, 44.750023 52.0854, 44.675865 52.031444, 44.549523 51.985868, 44.405327 51.933483, 44.39635 51.89374, 44.358635 51.882729, 44.313317 51.833613, 44.236412 51.789532, 44.199333 51.79038, 44.175988 51.774263, 44.148522 51.775111, 44.033165 51.759837, 43.990593 51.69019, 43.899956 51.675738, 43.853264 51.640012, 43.802452 51.651924, 43.78048 51.631502, 43.750267 51.637459, 43.728295 51.617031, 43.500328 51.51475, 43.493462 51.480605, 43.390465 51.455834, 43.21158 51.37451, 43.224297 51.353189, 43.027916 51.27777, 42.728539 51.178163, 42.661248 51.083509, 42.501946 51.074894, 42.34951 51.059384, 42.128411 51.087816, 42.03228 51.06714, 41.933403 50.973121, 41.85361 50.9266, 41.824913 50.907453, 41.804314 50.862469, 41.800194 50.799245, 41.732903 50.748951, 41.712303 50.686441, 41.688958 50.670801, 41.683464 50.649069, 41.658745 50.629067, 41.653252 50.552459, 41.554375 50.505388, 41.489144 50.456087, 41.491204 50.404987, 41.454125 50.388378, 41.342888 50.370889, 41.327782 50.360393, 41.197319 50.288604, 41.13578 50.26008, 41.009178 50.139428, 40.948754 50.156124, 40.884209 50.140307, 40.837517 50.080506, 40.814171 50.024155, 40.707054 49.955388, 40.705681 49.945682, 40.579338 49.905955, 40.561486 49.910371, 40.418663 49.899773, 40.341759 49.860892, 40.26104 49.84781, 40.157738 49.820211, 40.112419 49.830827, 39.938011 49.755138, 39.948785 49.688203, 39.8872 49.674006, 39.859047 49.630503, 39.675713 49.631835, 39.527397 49.624285, 39.443627 49.584294, 39.325524 49.53804, 39.15113 49.52606)</t>
  </si>
  <si>
    <t>P0791</t>
  </si>
  <si>
    <t>Orenburg-Novopskov Gas Pipeline</t>
  </si>
  <si>
    <t>https://www.gem.wiki/Orenburg_Novopskov_Pipeline</t>
  </si>
  <si>
    <t>Ukraine, Kazakhstan, Russia</t>
  </si>
  <si>
    <t>LINESTRING (55.10983 51.78109, 54.71842 51.87531, 54.55568 51.83713, 54.2199 51.80658, 53.83055 51.69051, 53.1219 51.69818, 52.62544 51.64068, 52.28347 51.56647, 51.5192 51.33797, 51.25552 51.33025, 51.08866 51.28775, 50.96918 51.28131, 50.74463 51.17423, 50.64575 51.18198, 50.57983 51.15356, 50.50155 51.15098, 50.40061 51.0915, 50.15753 51.01251, 50.11221 50.96583, 49.39532 50.74866, 48.89885 50.43479, 48.71757 50.17295, 48.64959 50.15712, 48.57955 50.10958, 48.2726 50.03951, 46.79351 49.9998, 46.59162 49.95476, 46.3609 49.97331, 46.06426 49.96801, 45.93654 49.91763, 45.87061 49.92029, 45.78821 49.90171, 45.65225 49.89641, 45.34737 49.80077, 45.18257 49.80608, 45.03424 49.83001, 44.82412 49.83001, 44.5522 49.7582, 44.25967 49.73158, 43.90123 49.70494, 43.63755 49.64628, 43.56751 49.66495, 43.21318 49.56886, 43.0319 49.57687, 42.88358 49.52609, 42.7126 49.53143, 42.67551 49.51405, 42.41801 49.50469, 42.33973 49.53946, 42.17699 49.51137, 42.09047 49.53545, 41.90919 49.53545, 41.43126 49.51672, 41.32826 49.50335, 41.22938 49.52207, 41.1099 49.50067, 40.54545 49.51405, 40.38889 49.54881, 40.0634 49.55683, 39.63904 49.55416, 39.4866 49.52742, 39.14875 49.52207)</t>
  </si>
  <si>
    <t>P0793</t>
  </si>
  <si>
    <t>Stavropol-Moscow Gas Pipeline</t>
  </si>
  <si>
    <t>https://www.gem.wiki/Stavropol_Moscow_Pipeline</t>
  </si>
  <si>
    <t>LINESTRING (40.63611 46.5425, 40.616455 46.568774, 40.618858 46.581282, 40.524101 46.635058, 40.520668 46.643308, 40.182495 46.92729, 40.175629 46.943231, 39.710083 47.424371, 39.66751 47.73424, 39.545288 47.82883, 39.462891 47.997274, 39.523315 48.162421, 39.402466 48.60749, 39.325562 48.680081, 39.281616 48.987427, 39.15113 49.52606, 39.100342 49.709385, 39.022064 49.808745, 38.998718 49.839754, 39.006958 49.872513, 38.956146 49.973306, 38.991852 50.165463, 38.965759 50.189209, 38.958893 50.238422, 38.978119 50.346337, 38.94104 50.393637, 38.94928 50.537872, 38.9328 50.581493, 38.997345 50.767734, 38.99924 50.83566, 39.012451 50.864478, 39.002838 51.000361, 39.019318 51.047222, 39.005241 51.138217, 38.987389 51.164275, 39.003868 51.19333, 38.991508 51.255899, 38.976402 51.287688, 38.932457 51.328252, 38.900528 51.392137, 38.963013 51.465558, 38.980179 51.596055, 38.998375 51.623985, 39.002838 51.65062, 38.987389 51.667019, 38.983955 51.681071, 38.946533 51.733407, 38.867569 51.799274, 38.792725 51.849353, 38.792038 51.863772, 38.788605 51.903613, 38.743286 51.956115, 38.648529 52.075286, 38.622437 52.114517, 38.601151 52.125901, 38.580551 52.161297, 38.535233 52.213076, 38.516006 52.24504, 38.524246 52.292103, 38.494034 52.336598, 38.481674 52.412053, 38.467941 52.435083, 38.473434 52.456428, 38.461075 52.538361, 38.328552 52.654728, 38.303146 52.742112, 38.289413 52.798195, 38.29422 52.804007, 38.283234 52.856693, 38.235168 52.928361, 38.204956 52.957325, 38.154144 53.040387, 38.114319 53.062263, 37.98209 53.15146, 37.985916 53.205621, 37.933731 53.253712, 37.890472 53.330463, 37.806015 53.41076, 37.75383 53.444717, 37.650833 53.577015, 37.494965 53.749523, 37.469559 53.820922, 37.460632 53.822949, 37.441406 53.861436, 37.376175 53.884512, 37.34291 53.91179, 37.610321 54.1986, 37.466125 54.437304, 37.428017 54.567882, 37.432137 54.617412, 37.423553 54.630332, 37.443123 54.642055, 37.424583 54.679786, 37.43454 54.717878, 37.41394 54.769603, 37.41394 54.805038, 37.423553 54.836686, 37.481575 54.89517, 37.492218 54.896157, 37.506981 54.922012, 37.50156 54.9684, 37.476254 54.987169, 37.450161 54.986972, 37.433681 55.001251, 37.431965 55.061461, 37.439518 55.104203, 37.43454 55.111568, 37.447758 55.164946, 37.48312 55.205619, 37.486897 55.205814, 37.486038 55.22119, 37.541656 55.384572, 37.591095 55.53718, 37.624054 55.634973, 37.617188 55.749531)</t>
  </si>
  <si>
    <t>P0801</t>
  </si>
  <si>
    <t>National Transmission System</t>
  </si>
  <si>
    <t>https://www.gem.wiki/National_Transmission_System</t>
  </si>
  <si>
    <t>MULTILINESTRING ((0.4334 51.4455, 0.0063 51.286), (-3.9541 51.6916, -3.7856 51.6987, -3.7861 51.6984, -3.7872 51.6967), (-0.2095 53.7165, -0.2078 53.7159, -0.3062 54.0584, -0.2142 53.7106), (-5.0782 51.7194, -4.883 51.822, -4.4363 51.8138, -3.9543 51.6914, -5.067 51.7271, -5.0677 51.7257), (-2.9226 56.6823, -2.9524 56.5496, -3.3374 56.3639, -3.2202 56.3209, -3.2504 56.2729, -3.478 56.2164, -3.556 55.9589, -3.7442 55.9191, -3.5193 56.0775, -3.5181 56.0774), (-1.8491 57.5746, -2.2277 57.4796, -2.4635 57.2852, -2.3831 57.1371, -2.4634 57.283, -2.466 57.2836), (-0.9362 53.6919, -0.7494 53.5157, -0.9362 53.6919, -0.9118 53.6945, -0.9407 53.7368, -0.943 53.7312, -1.1126 53.8233, -0.9891 53.8031, -0.9362 53.6919, -0.9429 53.7313, -0.9427 53.7312, -0.9407 53.7368, -0.9405 53.7368), (0.1178 53.6548, 0.1178 53.6547, 0.1149 53.6559, 0.1178 53.6546), (-2.7508 53.6195, -2.5859 53.5851, -2.4219 53.3926), (0.1166 53.6548, 0.113 53.6585), (-2.4163 51.4792, -2.7009 51.0032), (-3.7444 55.9179, -3.4582 55.9245, -3.2593 55.804), (-3.7446 55.918, -4.0094 55.8911), (-1.364 51.1829, -1.4976 51.0421, -2.3764 50.8484), (-1.5784 52.6426, -1.6796 52.5172), (-2.8329 53.0265, -2.8477 53.1963, -2.717 53.3146), (-0.2428 53.2697, -0.4253 52.7641, -0.3015 52.6272), (-1.0625 51.6633, -1.0545 51.5847, -1.4191 51.4232, -1.364 51.1829), (-0.5354 52.5868, 0.1539 52.7032), (-2.6748 54.3704, -2.6519 54.1983, -2.749 54.0214, -2.708 53.8764, -2.5885 53.7971, -2.6376 53.7519), (-2.3557 53.0575, -2.3855 52.9678, -2.2653 52.8948, -2.0429 52.8944, -1.7752 52.74), (-2.6517 54.2169, -2.7905 53.9614, -2.8017 53.6694), (-0.2151 53.7105, -0.2696 53.6938), (-1.8494 57.5745, -2.096 57.5324, -2.1476 57.3853, -2.3581 57.2465, -2.3862 57.1444, -2.248 56.9911, -2.458 56.7839), (0.4275 51.4302, 0.2655 51.3802), (-0.7921 53.6013, -0.7515 53.594), (-1.0563 51.5846, -0.689 51.449), (0.1173 53.6539, -0.2138 53.7101), (-0.1065 52.8861, 0.1334 52.8379, 0.1647 52.7231), (0.6772 51.4475, 0.4332 51.4453), (-0.5306 51.9976, -0.587 51.8953, -0.9838 51.8526, -1.0584 51.6641, -1.2782 51.5219), (-2.7016 51.0032, -3.5247 50.6678), (-2.9328 55.0443, -1.5678 54.6711), (-0.2143 53.7106, -0.2329 53.7411), (-0.3865 52.9798, -0.8624 53.0705), (-2.4138 53.1697, -2.4063 53.1661), (-0.5583 52.6003, -1.1771 52.546), (-3.1779 54.0939, -3.0652 54.2476, -2.6519 54.2175), (0.3936 51.5292, 0.4302 51.4611), (-3.2221 52.0323, -3.0377 52.0875, -2.6634 51.914, -2.275 51.9631), (-2.9243 56.6834, -3.9656 56.2249, -3.9966 56.0997, -3.7455 55.9187), (-2.3765 50.848, -2.7014 51.0031), (-1.8839 55.0533, -1.9699 54.8859, -1.6683 54.7829, -1.652 54.6825, -1.5661 54.6715), (1.4615 52.8541, 0.8421 52.4605), (-3.7432 55.9179, -3.6972 55.469, -2.9329 55.0447), (0.232 53.3579, -0.2427 53.2697), (-2.4152 53.1689, -2.6778 53.1482, -2.8211 53.2235), (-0.9424 52.5638, -0.9484 52.5529), (-1.4978 51.0419, -1.4844 51.0237), (-2.9328 55.0441, -2.7706 54.7195), (-2.2204 55.6707, -1.9542 55.5635, -1.6753 55.304, -1.8839 55.0535), (-2.8312 53.7873, -2.7375 53.6727, -2.8254 53.5888), (-2.6707 51.538, -2.5527 51.5713, -2.416 51.4793), (-2.383 57.1358, -2.301 57.0547, -2.3752 56.904, -2.6075 56.7462, -2.9215 56.6824), (-1.0624 51.6634, -1.2673 51.6283), (-0.3606 52.3101, -0.3738 52.1091, -0.5309 51.9978), (0.3826 52.7235, 0.379 52.7261), (-0.5816 53.4444, -0.5017 53.5419), (-0.2954 52.1778, -0.2686 52.204), (0.4968 51.8801, 0.4009 51.7455, 0.3935 51.5294), (-2.9236 56.6835, -3.1289 56.6611, -3.5524 56.4808, -3.7238 56.3066, -3.9793 56.2363, -3.9969 56.0998, -3.7452 55.9188), (-2.4557 53.1373, -2.416 53.1386), (-0.2828 53.6925, -0.3303 53.5454, -0.2434 53.2707), (0.8419 52.4605, 0.376 52.2931, 0.2702 52.1845), (1.4564 52.8539, 0.1544 52.7032), (-1.9272 52.0298, -2.265 51.9638), (-0.2811 53.6067, -0.1447 53.6032), (-3.354 51.7797, -3.8354 51.6848), (-2.3838 57.1361, -2.4195 56.881, -2.9231 56.6843), (-0.2139 53.7101, -0.3081 53.6377, -0.244 53.2706), (-2.4208 53.3928, -2.4113 53.422), (-0.2432 53.2699, -0.2169 52.9699, -0.1068 52.8858), (-0.3 52.6271, -0.3744 52.5649, -0.3615 52.3103), (0.4335 51.4456, 0.4336 51.4457), (-0.1839 53.7766, -0.0892 53.814), (-0.9398 53.737, -0.3963 53.8347, 0.1178 53.6541), (0.1159 53.6544, -0.2146 53.7109), (1.4604 52.8538, 0.5486 52.7166), (-2.7379 54.1012, -2.8318 53.7876), (-0.7619 54.2352, -0.4758 54.2015, -0.3067 54.0584), (-2.8016 53.6696, -2.8368 53.5519, -2.4218 53.3927), (-1.2701 52.413, -1.8456 52.0905), (-2.3554 53.0576, -2.8331 53.0263), (-1.843 57.5711, -2.3833 57.1375), (-2.6633 51.9121, -3.3536 51.7796), (-1.494 54.5508, -1.3314 54.6357, -1.2619 54.599), (-2.7016 51.0042, -2.8861 50.9634), (-2.3827 57.1368, -2.461 56.8831, -2.923 56.6838), (-1.8434 57.571, -2.1704 57.3967, -2.3831 57.1373), (0.1647 52.7231, 0.1543 52.7026), (1.4615 52.8542, 1.381 52.5835), (-1.9268 52.03, -2.6632 51.9121), (-0.7198 52.5429, -0.682 52.5115), (-0.3609 52.3102, -0.323 52.1864, 0.1664 52.0821), (0.2704 52.1846, -0.2941 51.8833), (-2.7742 53.275, -2.7919 53.2809), (-0.2955 51.8828, -0.3608 51.8567), (-3.1152 54.2031, -3.3328 54.218, -3.3655 54.3557, -3.4824 54.4147), (-1.927 52.03, -2.1191 51.6214, -2.4165 51.4794), (-0.2567 53.9527, -0.257 53.9529), (-1.5668 54.6714, -1.4948 54.3136, -1.6174 53.9527), (-1.6181 53.952, -1.1132 53.8234), (-2.77 54.7194, -2.6453 54.5434, -2.7214 54.3484, -2.6521 54.2177), (0.2198 51.7827, 0.1777 51.6641, 0.4304 51.4607), (-2.421 53.3924, -2.4708 53.2484, -2.3557 53.058), (-0.2958 51.8824, -0.5352 52.0081, -0.364 52.1308, -0.3431 52.4371, -0.431 52.5656, -0.3005 52.6273), (0.2332 53.3572, 0.2278 53.3548), (-1.1775 52.5459, -1.7745 52.7399), (-3.5246 50.6678, -3.5756 50.4847, -3.9855 50.3748), (-2.3829 57.1371, -2.245 56.9879, -2.6256 56.6236), (-1.364 51.1826, -1.5703 51.0249), (-1.4837 54.3381, -1.3052 53.8632), (0.6776 51.4479, 0.6882 51.441), (-3.259 55.8042, -2.8785 55.8056, -2.6658 55.6942), (-2.4114 53.1564, -2.6703 53.145, -2.8219 53.2238), (-1.2537 52.4199, -1.776 52.7396), (0.2337 53.3572, -0.2433 53.2701), (0.1199 53.6547, -0.2143 53.7099), (-2.6629 51.9124, -3.1375 51.8277), (0.4034 51.7499, 0.0627 51.6157), (-1.8718 55.3952, -1.7342 55.1043), (-2.6661 55.6939, -2.2135 55.6548), (-3.7446 55.9183, -3.8265 55.8635, -3.7444 55.7985, -3.7489 55.5405, -3.6402 55.3758, -2.933 55.045), (-1.9262 52.0292, -1.92 51.9076, -2.0409 51.8452, -2.0724 51.7247), (-0.1675 52.634, -0.1675 52.6161), (-1.2527 52.4197, -1.9261 52.0298), (1.3801 52.5838, 0.9621 52.2093), (-0.7396 53.5149, -0.2438 53.2705), (-2.0729 51.7246, -1.9659 51.6986), (0.2206 51.7829, 0.0106 51.764), (-2.2142 55.6548, -1.8715 55.3955), (-1.6159 53.9509, -2.1875 53.9686, -2.4308 54.132, -2.7375 54.1001), (-0.5585 52.6, 0.1533 52.7029), (1.4557 52.8543, 0.1538 52.7028), (0.116 53.6556, -0.2157 53.7106), (-1.7751 52.7402, -2.2643 52.8846, -2.382 52.9594, -2.355 53.058), (-2.598 53.602, -2.6356 53.7515), (0.4284 51.431, 0.6774 51.4479), (-2.6747 54.3701, -2.6566 54.6062, -2.9328 55.0439), (-0.2429 53.2696, -0.4497 52.8628, -0.4145 52.6628, -0.3013 52.6273), (-0.5361 52.5867, -1.2533 52.4198), (-0.2434 53.269, -0.3734 53.1549, -0.3864 52.98), (-2.4216 53.393, -2.3552 53.0578), (-1.2537 52.4202, -1.9263 52.0297), (0.1643 52.7233, -0.3539 52.32, -0.3812 52.0943), (-0.3808 52.0935, -0.5117 52.0427, -0.5723 51.9062, -0.9812 51.8536, -1.0623 51.6635), (0.9627 52.2094, 0.4969 51.8797), (-0.9401 53.7371, -1.1517 53.7463, -1.6167 53.951), (-1.8425 57.5712, -1.8996 57.4585, -2.1102 57.3931, -2.3835 57.1377), (-2.7312 55.9971, -2.2208 55.6706), (-2.6258 56.6232, -2.917 56.3921, -2.8997 56.164, -2.7317 55.9973), (-2.8861 50.9638, -3.2587 50.7329, -3.5239 50.6678), (-2.8219 53.2239, -3.0535 53.2373), (-1.4013 54.5529, -1.3165 54.4433, -1.0984 54.4269, -0.9421 54.2639, -0.7628 54.2354), (-2.8329 53.0264, -2.9212 53.0267), (-1.2615 54.6179, -1.5015 54.6436, -1.5015 54.6436, -1.4024 54.5538, -1.4847 54.3382, -1.5015 54.6436, -1.5199 54.6459, -1.5199 54.6459, -1.5015 54.6436, -1.5199 54.6459, -1.5743 54.6517, -1.5743 54.6517, -1.5199 54.6459, -1.5743 54.6517, -1.5772 54.6569, -1.5772 54.6569, -1.5743 54.6517, -1.5772 54.6569, -1.5811 54.6721, -1.5695 54.6737, -1.5757 54.6747, -1.581 54.6725, -1.582 54.6715, -1.5772 54.6569), (-0.7491 53.5155, -0.7394 53.5147), (-1.2619 54.6184, -1.1967 54.6104), (-3.9551 51.6911, -4.0418 51.732, -3.9842 51.8262, -4.0373 51.8801, -3.9089 51.9529, -3.4864 51.9435, -3.2224 52.0321), (-1.2677 51.6274, -1.2619 51.6232), (-0.7491 53.5158, -0.7393 53.515), (-3.5696 50.5271, -3.5761 50.525), (0.166 52.0824, 0.1461 52.018, 0.3095 51.8684, 0.2198 51.7828), (-0.1674 52.6341, -0.2005 52.5757))</t>
  </si>
  <si>
    <t>P0802</t>
  </si>
  <si>
    <t>West Austria Gas Pipeline</t>
  </si>
  <si>
    <t>https://www.gem.wiki/West_Austria_Gas_Pipeline</t>
  </si>
  <si>
    <t>MULTILINESTRING ((16.42 48.36, 16.561 48.34, 16.639 48.3313, 16.848 48.3137, 16.875 48.3163), (15.898 48.432, 15.99 48.4143, 16.067 48.4196, 16.13 48.4048, 16.251 48.3843, 16.295 48.3785, 16.349 48.3669, 16.42 48.36), (15.379 48.502, 15.508 48.4974, 15.54 48.4771, 15.606 48.4518, 15.702 48.4518, 15.807 48.4244, 15.898 48.432), (14.292 48.521, 14.337 48.5293, 14.427 48.5308, 14.489 48.5414), (14.489 48.5414, 14.616 48.5388, 14.684 48.5326, 14.855 48.5308, 14.927 48.533, 14.938 48.5374, 15.058 48.5396, 15.072 48.5319, 15.236 48.5247, 15.278 48.5231, 15.379 48.502), (13.752 48.5544, 13.846 48.5316, 13.887 48.533, 14.012 48.5296, 14.061 48.5167, 14.162 48.5167, 14.292 48.521))</t>
  </si>
  <si>
    <t>P0803</t>
  </si>
  <si>
    <t>Eastring Pipeline</t>
  </si>
  <si>
    <t>https://www.gem.wiki/Eastring_Pipeline</t>
  </si>
  <si>
    <t>Slovakia, Hungary, Romania, Bulgaria, Türkiye</t>
  </si>
  <si>
    <t>LINESTRING (19.343 48.2887, 19.255 48.2011, 19.254 48.0805, 19.201 48.0062, 19.188 47.9611, 19.176 47.8643, 19.167 47.8457, 19.188 47.7688, 19.164 47.7211, 19.117 47.6667, 19.171 47.6309, 19.236 47.603, 19.262 47.5752, 19.42 47.5394, 19.422 47.4824, 19.368 47.4452, 19.316 47.4094, 19.291 47.3909, 19.286 47.3153, 19.303 47.2688, 19.342 47.2238, 19.452 47.1588, 19.487 47.1124, 19.51 47.0673, 19.575 46.9718, 19.611 46.9373, 19.749 46.8017, 19.782 46.7687, 19.94 46.5959, 20.07 46.4816, 20.118 46.4384, 20.174 46.4003, 20.415 46.3342, 20.552 46.2453, 20.743 46.2021, 20.809 46.1971, 20.938 46.2479, 21.007 46.253, 21.091 46.2657, 21.167 46.2758, 21.307 46.286, 21.38 46.2911, 21.459 46.2936, 21.495 46.2911, 21.472 46.2148, 21.464 46.164, 21.452 46.1107, 21.454 46.0878, 21.515 46.0319, 21.561 45.9938, 21.607 45.9456, 21.629 45.8947, 21.685 45.8668, 21.741 45.8389, 21.801 45.8081, 21.922 45.7441, 21.973 45.7138, 22.03 45.6801, 22.15 45.6179, 22.207 45.601, 22.276 45.6061, 22.436 45.6212, 22.503 45.6296, 22.567 45.6414, 22.725 45.665, 22.791 45.6751, 22.857 45.6734, 23.01 45.6583, 23.082 45.6515, 23.155 45.6448, 23.264 45.5775, 23.313 45.5404, 23.362 45.5108, 23.382 45.4952, 23.403 45.3624, 23.424 45.216, 23.456 45.1379, 23.456 44.9602, 23.462 44.9153, 23.614 44.9036, 23.692 44.8977, 23.909 44.8782, 23.983 44.8723, 24.096 44.8528, 24.258 44.7942, 24.323 44.7728, 24.453 44.7337, 24.524 44.7122, 24.744 44.6868, 24.817 44.679, 25.041 44.6549, 25.106 44.6457, 25.33 44.6259, 25.402 44.6178, 25.687 44.5886, 25.979 44.5496, 26.083 44.5383, 25.958 44.3161, 25.932 44.2626, 25.854 44.1247, 25.857 44.076, 25.881 44.0177, 25.899 43.8722, 25.908 43.8131, 25.985 43.6994, 26.017 43.2993, 26.517 42.8809, 26.57 42.7401, 26.612 42.6172, 26.9 42.168, 27.018 42.041)</t>
  </si>
  <si>
    <t>P0804</t>
  </si>
  <si>
    <t>Scottish Area Gas Evacuation Pipeline</t>
  </si>
  <si>
    <t>https://www.gem.wiki/Scottish_Area_Gas_Evacuation_Pipeline</t>
  </si>
  <si>
    <t>LINESTRING (-1.827335 57.589376, -1.809679 57.589835, -1.786639 57.59019, -1.779642 57.59024, -1.774314 57.589955, -1.77066 57.590063, -1.76344 57.589939, -1.756394 57.59022, -1.691557 57.59102, -1.672321 57.592221, -1.624052 57.592711, -1.611772 57.59299, -1.573238 57.593288, -1.566088 57.593513, -1.558985 57.593971, -1.552112 57.594961, -1.544371 57.597334, -1.537307 57.600037, -1.516364 57.609082, -1.50818 57.612399, -1.50146 57.615392, -1.483094 57.623052, -1.471962 57.627994, -1.463487 57.63143, -1.448333 57.63792, -1.443193 57.640489, -1.438919 57.642341, -1.430104 57.645655, -1.411969 57.653217, -1.373156 57.669901, -1.348854 57.680034, -1.33918 57.684264, -1.279867 57.709309, -1.263254 57.716306, -1.248932 57.722074, -1.195856 57.744444, -1.183426 57.749486, -1.16093 57.759107, -1.13872 57.768243, -1.099853 57.784718, -1.086908 57.789923, -1.060334 57.80118, -1.031097 57.813128, -1.018498 57.818619, -1.005649 57.8237, -0.997395 57.827316, -0.983497 57.832981, -0.968213 57.839457, -0.957213 57.843836, -0.948983 57.847422, -0.92344 57.85804, -0.912113 57.862589, -0.899697 57.867909, -0.873104 57.87894, -0.863242 57.882826, -0.828779 57.897237, -0.724568 57.940138, -0.706334 57.947601, -0.703413 57.948626, -0.697173 57.950364, -0.690701 57.951666, -0.653229 57.958114, -0.501732 57.983647, -0.489725 57.985405, -0.468978 57.989136, -0.404569 57.999807, -0.396205 58.001586, -0.391399 58.002988, -0.381094 58.006541, -0.373081 58.008649, -0.348065 58.01628, -0.32726 58.022377, -0.313166 58.026951, -0.295795 58.03219, -0.289724 58.034245, -0.282337 58.037124, -0.265125 58.044268, -0.255768 58.048865, -0.252864 58.050105, -0.246763 58.052346, -0.235976 58.055949, -0.19549 58.071976, -0.183632 58.076171, -0.179334 58.078035, -0.175204 58.080055, -0.169373 58.082415, -0.163344 58.084671, -0.160141 58.085651, -0.147286 58.088761, -0.138785 58.090358, -0.118928 58.09497, -0.112704 58.096591, -0.10622 58.098007, -0.102678 58.098574, -0.08349 58.100391, -0.076652 58.101358, -0.069508 58.10211, -0.049856 58.10393, -0.037273 58.104834, -0.00323 58.108154, 0.015054 58.109105, 0.038795 58.111394, 0.044081 58.112073, 0.05063 58.113447, 0.055392 58.114798, 0.063027 58.117427, 0.072403 58.120276, 0.083061 58.123855, 0.097453 58.129683, 0.112761 58.135046, 0.129264 58.140559, 0.138037 58.143677, 0.145176 58.146505, 0.1667 58.153699, 0.181518 58.159176, 0.198907 58.164664, 0.210463 58.167658, 0.235245 58.173598, 0.268262 58.181004, 0.288248 58.185699, 0.294487 58.187512, 0.30421 58.18991, 0.332619 58.196555, 0.362673 58.204044, 0.399452 58.212823, 0.436627 58.223531, 0.457627 58.229935, 0.47837 58.235917, 0.48335 58.23722, 0.514841 58.246552, 0.53512 58.251015, 0.54313 58.253263, 0.551117 58.256031, 0.556303 58.258745, 0.559441 58.261105, 0.561205 58.262729, 0.56269 58.264437, 0.564493 58.26706, 0.566666 58.27065, 0.569488 58.276122, 0.573378 58.281461, 0.577115 58.287641, 0.579471 58.292062, 0.583015 58.297232, 0.600338 58.325438, 0.60137 58.327299, 0.602192 58.3293, 0.602776 58.332124, 0.60295 58.335873, 0.602498 58.347204, 0.602442 58.373743, 0.602612 58.397188, 0.603058 58.39999, 0.603822 58.401819, 0.605544 58.40452, 0.607953 58.407135, 0.609802 58.408742, 0.611902 58.410281, 0.651718 58.437575, 0.658642 58.442679, 0.66671 58.44784, 0.676206 58.454751, 0.681756 58.458445, 0.694571 58.466376, 0.729104 58.489821, 0.735408 58.494613, 0.737209 58.496307, 0.740891 58.500675, 0.742244 58.50246, 0.744419 58.506056, 0.745799 58.507787, 0.749885 58.511955, 0.752936 58.515477, 0.756337 58.518869, 0.757742 58.5207, 0.759472 58.523434, 0.763442 58.528642, 0.774774 58.54271, 0.780225 58.548833, 0.782721 58.552371, 0.800966 58.575207, 0.80424 58.578488, 0.812151 58.584732, 0.818825 58.589598, 0.827599 58.596745, 0.841934 58.607839, 0.8472 58.611611, 0.850998 58.614854, 0.905241 58.656732, 0.925631 58.672649, 0.950189 58.691386, 0.961349 58.700125, 0.972846 58.708759, 1.003631 58.732471, 1.012684 58.739617, 1.048026 58.766559, 1.082189 58.792942, 1.090578 58.799157, 1.101879 58.807929, 1.106116 58.811028, 1.109204 58.813426, 1.112748 58.816658, 1.115786 58.819083, 1.119049 58.821484, 1.124848 58.825314, 1.149749 58.844537, 1.16332 58.854729, 1.167267 58.857973, 1.174585 58.863458, 1.177185 58.866117, 1.178459 58.867842, 1.179688 58.870662, 1.180482 58.877338, 1.181515 58.890835, 1.181842 58.892663, 1.182733 58.903266, 1.182832 58.906277, 1.183542 58.91279, 1.186619 58.948494, 1.186576 58.949463, 1.187114 58.955238, 1.187442 58.960955, 1.187828 58.96379, 1.19087 58.998756, 1.191643 59.00951, 1.192685 59.019072, 1.193322 59.020932, 1.19426 59.022714, 1.200714 59.032514, 1.201901 59.035243, 1.202913 59.039039, 1.203911 59.043768, 1.206052 59.051217, 1.206136 59.052162, 1.212129 59.074906, 1.212222 59.075824, 1.212659 59.076827, 1.213028 59.0787, 1.214858 59.085381, 1.216563 59.092842, 1.220156 59.106248, 1.222422 59.112935, 1.225904 59.122378, 1.230968 59.135498, 1.237167 59.152334, 1.242287 59.165454, 1.243751 59.168204, 1.244405 59.169093, 1.246094 59.170787, 1.308863 59.226435, 1.320254 59.236319, 1.333919 59.248692, 1.337839 59.251922, 1.339387 59.253657, 1.339953 59.254509, 1.341193 59.257264, 1.341553 59.260116, 1.341674 59.262964, 1.34157 59.264966, 1.341855 59.266892, 1.342266 59.27454, 1.34362 59.313241, 1.345917 59.370394, 1.346076 59.37133, 1.346419 59.379031, 1.346613 59.38762, 1.347577 59.411586, 1.347774 59.413537, 1.348749 59.416325, 1.386118 59.474408, 1.3893 59.478956, 1.394485 59.48695, 1.396631 59.489473, 1.399546 59.491835, 1.403216 59.493919, 1.405903 59.49511, 1.464577 59.51734, 1.471667 59.520216, 1.475398 59.522334, 1.477577 59.523994, 1.47936 59.525658, 1.48597 59.532543, 1.487879 59.534172, 1.491288 59.536403, 1.49683 59.538982, 1.501691 59.540339, 1.506832 59.541359, 1.525842 59.543569, 1.527638 59.543697, 1.527839 59.543208, 1.528072 59.543224, 1.527975 59.543646, 1.528088 59.543729, 1.535012 59.544592, 1.535318 59.544975)</t>
  </si>
  <si>
    <t>P0805</t>
  </si>
  <si>
    <t>Shearwater and Elgin Area Gas Pipeline</t>
  </si>
  <si>
    <t>https://www.gem.wiki/Shearwater_and_Elgin_Area_Line_Pipeline</t>
  </si>
  <si>
    <t>LINESTRING (1.954736 57.031255, 1.954508 57.031364, 1.952141 57.030934, 1.952445 57.030428, 1.952283 57.030383, 1.936637 57.027454, 1.931074 57.026635, 1.926603 57.025327, 1.924162 57.024813, 1.91739 57.02393, 1.909177 57.021967, 1.901299 57.020995, 1.893966 57.019175, 1.885768 57.018045, 1.879308 57.016258, 1.872091 57.015455, 1.863909 57.013386, 1.85834 57.012557, 1.844257 57.009961, 1.843559 57.010415, 1.84204 57.009797, 1.853015 57.002351, 1.855907 57.000714, 1.857568 56.999454, 1.860708 56.996695, 1.865082 56.994419, 1.869672 56.990844, 1.874799 56.987965, 1.879202 56.984415, 1.884149 56.981641, 1.885598 56.98057, 1.888428 56.978076, 1.894023 56.975032, 1.895721 56.973726, 1.897671 56.971803, 1.901557 56.969248, 1.902709 56.968289, 1.903948 56.966784, 1.9056 56.96386, 1.907857 56.961426, 1.908782 56.959985, 1.909272 56.958466, 1.90949 56.955629, 1.910405 56.953614, 1.91097 56.951746, 1.910959 56.950153, 1.909384 56.944941, 1.909252 56.940365, 1.908907 56.939023, 1.907465 56.935474, 1.907293 56.93413, 1.907293 56.930743, 1.906933 56.929221, 1.905832 56.926711, 1.905507 56.925343, 1.905401 56.920781, 1.904856 56.919006, 1.904103 56.917353, 1.903666 56.915614, 1.903724 56.912275, 1.903541 56.910458, 1.90316 56.909256, 1.901608 56.90603, 1.901086 56.904441, 1.900943 56.902666, 1.901266 56.89992, 1.901078 56.897934, 1.900814 56.897117, 1.8994 56.894331, 1.898623 56.891773, 1.898527 56.890047, 1.898794 56.886557, 1.898621 56.885387, 1.897917 56.883647, 1.896763 56.881472, 1.896217 56.879786, 1.896047 56.878319, 1.896394 56.875223, 1.896367 56.873554, 1.896032 56.872452, 1.894292 56.868856, 1.893816 56.867439, 1.893632 56.865937, 1.893975 56.862532, 1.893788 56.861006, 1.893261 56.859343, 1.891596 56.855791, 1.891201 56.854443, 1.89132 56.849084, 1.890829 56.847167, 1.889004 56.84267, 1.888822 56.840448, 1.888985 56.837141, 1.888517 56.835046, 1.887921 56.833727, 1.885647 56.829795, 1.884572 56.826225, 1.883893 56.824712, 1.882002 56.822036, 1.880724 56.819747, 1.88012 56.81799, 1.879242 56.81411, 1.878774 56.812902, 1.875078 56.807394, 1.874099 56.805629, 1.872709 56.800242, 1.871875 56.798273, 1.867896 56.792289, 1.867251 56.790598, 1.866326 56.786983, 1.865514 56.784871, 1.864803 56.783568, 1.862171 56.779817, 1.861427 56.778492, 1.860765 56.776863, 1.859855 56.773026, 1.859295 56.771431, 1.858421 56.769736, 1.85581 56.766003, 1.854983 56.764565, 1.854167 56.762443, 1.852818 56.757684, 1.851956 56.756032, 1.849288 56.752089, 1.848527 56.750694, 1.847555 56.748179, 1.847126 56.746001, 1.84628 56.74352, 1.845418 56.741954, 1.843046 56.738549, 1.841883 56.736528, 1.840629 56.732824, 1.839458 56.730144, 1.819164 56.686388, 1.814456 56.676534, 1.807105 56.658243, 1.791817 56.614567, 1.771478 56.555292, 1.769985 56.5513, 1.751655 56.498236, 1.74904 56.490205, 1.719907 56.405701, 1.703195 56.35663, 1.701102 56.349835, 1.700746 56.347235, 1.700625 56.341148, 1.700452 56.33984, 1.699797 56.337031, 1.698379 56.332736, 1.696321 56.327575, 1.693196 56.322337, 1.69219 56.320336, 1.691395 56.318326, 1.690706 56.315866, 1.687175 56.295113, 1.686772 56.291579, 1.684606 56.280436, 1.683628 56.273064, 1.679687 56.24977, 1.674515 56.217098, 1.671342 56.198301, 1.670477 56.194368, 1.670168 56.191505, 1.666713 56.170826, 1.665774 56.164184, 1.662368 56.131171, 1.655387 56.066991, 1.65492 56.061555, 1.641448 55.93474, 1.637836 55.899392, 1.633979 55.878043, 1.632261 55.867487, 1.626073 55.832978, 1.6137 55.762387, 1.612149 55.752772, 1.608291 55.731466, 1.585299 55.600064, 1.572292 55.525351, 1.566006 55.488073, 1.560648 55.458071, 1.557101 55.436876, 1.55577 55.429407, 1.555483 55.428483, 1.555156 55.425565, 1.554302 55.420443, 1.551336 55.404031, 1.549569 55.393076, 1.548423 55.387283, 1.539634 55.335109, 1.535248 55.310289, 1.533908 55.301776, 1.528011 55.269059, 1.527471 55.264658, 1.526718 55.261198, 1.524237 55.245466, 1.522523 55.235977, 1.522607 55.235702, 1.522456 55.235539, 1.52176 55.231673, 1.518867 55.213917, 1.514007 55.186742, 1.512332 55.176471, 1.511666 55.171263, 1.510973 55.168287, 1.510551 55.165008, 1.510267 55.156667, 1.510004 55.153623, 1.505726 55.128115, 1.502095 55.11429, 1.500786 55.10721, 1.499133 55.100169, 1.498156 55.094736, 1.496648 55.083781, 1.494143 55.069301, 1.492806 55.062918, 1.492153 55.057812, 1.482854 55.002664, 1.481814 54.995339, 1.478292 54.975354, 1.478143 54.97146, 1.479041 54.96451, 1.479014 54.962339, 1.478691 54.959531, 1.476485 54.946451, 1.475569 54.941868, 1.474706 54.936076, 1.47361 54.931022, 1.472562 54.923175, 1.468644 54.899972, 1.467563 54.895042, 1.463734 54.872591, 1.463205 54.867678, 1.45933 54.844438, 1.45862 54.841548, 1.457925 54.839755, 1.454685 54.833024, 1.453561 54.828735, 1.436366 54.717174, 1.432613 54.691432, 1.417076 54.589926, 1.416815 54.585271, 1.41675 54.568467, 1.416899 54.563847, 1.416695 54.558763, 1.416553 54.525087, 1.41665 54.509657, 1.416229 54.431616, 1.416271 54.400001, 1.415477 54.164462, 1.415026 54.160775, 1.414245 54.157886, 1.413508 54.155958, 1.409462 54.147468, 1.408305 54.144239, 1.407632 54.140832, 1.407541 54.137705, 1.409764 54.122332, 1.410773 54.118576, 1.412855 54.114288, 1.42256 54.099728, 1.42439 54.096747, 1.425844 54.093595, 1.426814 54.09027, 1.429319 54.074188, 1.441573 53.990362, 1.449259 53.939014, 1.449941 53.933767, 1.450025 53.931629, 1.44998 53.8752, 1.449369 53.871488, 1.447578 53.865828, 1.447136 53.863547, 1.446151 53.849541, 1.446176 53.847453, 1.446478 53.845401, 1.447333 53.84203, 1.451243 53.832201, 1.452109 53.829217, 1.4632 53.782547, 1.464768 53.77523, 1.465042 53.772453, 1.4652 53.766726, 1.46528 53.758219, 1.466147 53.724776, 1.465806 53.720244, 1.464414 53.714827, 1.464025 53.712599, 1.463824 53.703711, 1.463638 53.701598, 1.463205 53.699323, 1.462168 53.69606, 1.450725 53.668442, 1.449639 53.66515, 1.447454 53.654708, 1.445061 53.644555, 1.416051 53.513203, 1.413454 53.500789, 1.41325 53.498563, 1.413142 53.490574, 1.413239 53.48199, 1.413059 53.46817, 1.412925 53.405717, 1.412403 53.401837, 1.410051 53.394908, 1.409625 53.393105, 1.409448 53.391206, 1.409251 53.336947, 1.409837 53.333085, 1.410924 53.329594, 1.41273 53.325923, 1.414842 53.322752, 1.417097 53.320149, 1.419425 53.317905, 1.431266 53.308018, 1.433109 53.306127, 1.43623 53.302102, 1.463425 53.25513, 1.464756 53.252277, 1.465399 53.250333, 1.465949 53.24788, 1.46619 53.245985, 1.466242 53.234809, 1.466053 53.215286, 1.465776 53.207029, 1.465839 53.199855, 1.465626 53.17947, 1.465202 53.153123, 1.464813 53.105435, 1.464589 53.098518, 1.464646 53.090047, 1.464224 53.063896, 1.464281 53.057658, 1.46404 53.03827, 1.463803 53.028405, 1.463865 53.0204, 1.463631 53.009498, 1.463681 53.002683, 1.463436 52.993953, 1.463451 52.985433, 1.462584 52.909366, 1.462405 52.906801, 1.458363 52.874743, 1.45756 52.866216)</t>
  </si>
  <si>
    <t>P0806</t>
  </si>
  <si>
    <t>Yamal Europe 2 Pipeline</t>
  </si>
  <si>
    <t>https://www.gem.wiki/Yamal_Europe_2_Pipeline</t>
  </si>
  <si>
    <t>Belarus, Poland, Slovakia</t>
  </si>
  <si>
    <t>LINESTRING (24.284641 52.199392, 23.559154 52.120765, 21.225919 48.75202)</t>
  </si>
  <si>
    <t>P0810</t>
  </si>
  <si>
    <t>NETG Pipeline</t>
  </si>
  <si>
    <t>https://www.gem.wiki/NETG_Pipeline</t>
  </si>
  <si>
    <t>LINESTRING (6.069151 51.922204, 6.109032 51.899167, 6.169796 51.831436, 6.202669 51.78995, 6.23779 51.736783, 6.295207 51.644992, 6.324721 51.599752, 6.349617 51.56341, 6.364979 51.522253, 6.367766 51.450433, 6.359988 51.398352, 6.388159 51.32658, 6.40797 51.276526, 6.469157 51.167637, 6.538744 51.113289, 6.582865 51.089399, 6.632085 51.056503, 6.679613 51.033886, 6.760434 51.011025, 6.822058 50.998628, 6.929604 50.975733, 6.999994 50.974645, 7.032749 50.961703, 7.059285 50.936208)</t>
  </si>
  <si>
    <t>P0811</t>
  </si>
  <si>
    <t>METG Pipeline</t>
  </si>
  <si>
    <t>https://www.gem.wiki/METG_Pipeline</t>
  </si>
  <si>
    <t>LINESTRING (8.487716273703711 49.7551587576367, 8.42454488449876 50.01706572254647, 7.919173770859154 50.30738278353118, 7.905440860162424 50.34245296085463, 7.649855038423607 50.50297470481496, 7.4408147170124534 50.55280749320888, 7.297099496042284 50.65231522466423, 7.231774405628055 50.73921194646174, 7.140319265010675 50.78053476164768, 7.068461654525589 50.85894760524795, 7.061929144481493 50.90016464583301)</t>
  </si>
  <si>
    <t>P0814</t>
  </si>
  <si>
    <t>Asgard Transport System</t>
  </si>
  <si>
    <t>https://www.gem.wiki/Asgard_Transport_System</t>
  </si>
  <si>
    <t>LINESTRING (6.799053 65.106686, 6.800754 65.106674, 6.801827 65.071693, 6.801177 65.065872, 6.796874 65.046898, 6.775663 64.986969, 6.770835 64.969658, 6.755934 64.927238, 6.719471 64.831192, 6.714527 64.823051, 6.684178 64.789322, 6.667221 64.764412, 6.663457 64.755524, 6.661567 64.738419, 6.657286 64.729362, 6.636087 64.705116, 6.627572 64.691307, 6.619783 64.681915, 6.584607 64.631287, 6.549679 64.590256, 6.540063 64.57579, 6.538092 64.570656, 6.535161 64.556587, 6.538588 64.533363, 6.537721 64.524277, 6.511432 64.455818, 6.491557 64.415993, 6.48969 64.410545, 6.489437 64.40181, 6.494175 64.38311, 6.492962 64.373619, 6.477068 64.343346, 6.475796 64.337097, 6.474712 64.317154, 6.473498 64.311623, 6.46399 64.285263, 6.455452 64.272034, 6.45294 64.266624, 6.384148 64.0672, 6.379442 64.058937, 6.352755 64.030396, 6.297925 63.961258, 6.294426 63.954594, 6.292946 63.949284, 6.293439 63.935944, 6.292879 63.931702, 6.288256 63.922321, 6.280969 63.914982, 6.251466 63.893196, 6.244245 63.886276, 6.232224 63.870422, 6.230239 63.866047, 6.225807 63.850117, 6.222845 63.845104, 6.217771 63.839535, 6.211756 63.834679, 6.202958 63.829185, 6.169731 63.813801, 6.161874 63.808338, 6.156479 63.802948, 6.140484 63.782593, 6.138021 63.777016, 6.13245 63.75666, 6.126544 63.746868, 6.065119 63.69006, 6.035452 63.656837, 5.946023 63.535294, 5.809902 63.354507, 5.665759 63.182842, 5.611942 63.132225, 5.588281 63.11517, 5.3317 62.888393, 5.149752 62.725098, 4.984605 62.574951, 4.925381 62.526405, 4.867811 62.463776, 4.859537 62.457237, 4.830272 62.438053, 4.823771 62.432701, 4.782493 62.386898, 4.764303 62.372803, 4.686304 62.300659, 4.720137 62.331959, 4.690128 62.304211, 4.524519 62.149509, 4.418694 62.04929, 4.413745 62.041615, 4.36799 61.938778, 4.318677 61.839462, 4.309973 61.820389, 4.285116 61.752987, 4.266255 61.709938, 4.25242 61.6838, 4.243791 61.657913, 4.227543 61.619915, 4.213445 61.564274, 4.174871 61.494343, 4.136282 61.409847, 4.09403 61.312668, 4.08244 61.284088, 4.081268 61.277973, 4.081216 61.27224, 4.11011 60.959316, 4.112241 60.947399, 4.247364 60.639362, 4.270334 60.589211, 4.334253 60.44384, 4.380857 60.322605, 4.419973 60.236427, 4.507348 60.028088, 4.520074 59.993717, 4.546679 59.935154, 4.568271 59.884422, 4.574358 59.86124, 4.600562 59.803032, 4.626949 59.739563, 4.633345 59.73085, 4.64077 59.724091, 4.728832 59.656124, 4.757174 59.637794, 4.800673 59.603039, 4.805935 59.597172, 4.812617 59.583443, 4.817951 59.576466, 4.836792 59.559803, 4.849467 59.544849, 4.889987 59.503559, 4.910594 59.486485, 4.929215 59.466114, 4.937473 59.459133, 4.946412 59.45393, 4.956117 59.449711, 4.987731 59.440472, 5.006055 59.43396, 5.03185 59.420834, 5.037482 59.416878, 5.049527 59.406315, 5.060307 59.395149, 5.070235 59.387974, 5.114535 59.351185, 5.124318 59.345013, 5.136764 59.340038, 5.152051 59.336414, 5.174739 59.333408, 5.195147 59.333397)</t>
  </si>
  <si>
    <t>P0815</t>
  </si>
  <si>
    <t>Barents Sea Pipeline</t>
  </si>
  <si>
    <t>https://www.gem.wiki/Barents_Sea_Pipeline</t>
  </si>
  <si>
    <t>LINESTRING (23.688842 70.676192, 19.807783 71.6045)</t>
  </si>
  <si>
    <t>P0817</t>
  </si>
  <si>
    <t>Northern Leg Gas Pipeline</t>
  </si>
  <si>
    <t>https://www.gem.wiki/Northern_Leg_Gas_Pipeline</t>
  </si>
  <si>
    <t>United Kingdom, Norway</t>
  </si>
  <si>
    <t>LINESTRING (1.686972 61.900239, 2.398588 61.753728, 1.803023 61.231322)</t>
  </si>
  <si>
    <t>P0827</t>
  </si>
  <si>
    <t>East Med Gas Pipeline</t>
  </si>
  <si>
    <t>https://www.gem.wiki/East_Med_Gas_Pipeline</t>
  </si>
  <si>
    <t>Israel, Cyprus, Greece</t>
  </si>
  <si>
    <t>LINESTRING (20.3702 39.3785, 20.4633 39.3265, 20.5427 39.2159, 20.591 39.177, 20.6527 39.1583, 20.8806 39.1619, 20.945 39.1619, 21.0522 39.1448, 21.1264 39.0934, 21.172 39.0364, 21.2376 38.9365, 21.2918 38.8253, 21.3888 38.6056, 21.4687 38.4459, 21.4801 38.3831, 21.4772 38.3232, 21.4401 38.2519, 21.4316 38.2091, 21.4401 38.1606, 21.5057 37.9923, 21.5229 37.941, 21.5485 37.881, 21.5942 37.7784, 21.6341 37.7184, 21.6655 37.67, 21.7596 37.5815, 21.811 37.5416, 21.9878 37.4303, 22.1077 37.3562, 22.1847 37.2706, 22.236 37.2192, 22.3847 37.0955, 22.4369 37.0477, 22.4826 37.0064, 22.5739 36.9194, 22.6457 36.8781, 22.7066 36.8563, 22.8501 36.8063, 22.9023 36.7694, 22.9392 36.7193, 22.9784 36.6063, 23.011 36.5584, 23.0588 36.5149, 23.1741 36.441, 23.1958 36.4149, 23.3176 36.3519, 23.3741 36.3127, 23.4307 36.2757, 23.5416 36.1996, 23.7634 36.0431, 23.8155 36.0083, 23.8677 35.9713, 23.9786 35.893, 24.033 35.8517, 24.0852 35.8148, 24.2004 35.7408, 24.2533 35.7, 24.3199 35.6657, 24.3886 35.6292, 24.4466 35.6163, 24.5175 35.6141, 24.5948 35.6098, 24.7387 35.6077, 24.8267 35.6077, 24.8868 35.6077, 25.0307 35.6098, 25.1016 35.6098, 25.1746 35.6098, 25.3271 35.612, 25.3958 35.612, 25.4645 35.612, 25.6191 35.6141, 25.69 35.6163, 25.7609 35.6141, 25.9091 35.6163, 25.9821 35.612, 26.0508 35.6077, 26.2054 35.5991, 26.2763 35.5905, 26.3493 35.5862, 26.4051 35.5712, 26.4631 35.5196, 26.4975 35.4724, 26.5254 35.4123, 26.5705 35.3307, 26.4782 35.2856, 26.3192 35.2082, 26.3021 35.2039, 26.2827 35.1954, 26.4352 35.1653, 26.4996 35.1374, 26.6371 35.088, 26.6993 35.0622, 26.7724 35.0364, 26.9012 34.9935, 26.9678 34.9677, 27.0399 34.943, 27.1723 34.9001, 27.2424 34.8806, 27.3241 34.869, 27.4526 34.8456, 27.5344 34.8378, 27.6045 34.8261, 27.7369 34.8028, 27.8148 34.7833, 28.024 34.7429, 28.0985 34.7242, 28.3067 34.6807, 28.3844 34.6652, 28.5926 34.6217, 28.6641 34.6155, 28.8909 34.5875, 28.9531 34.5782, 29.1768 34.5595, 29.2452 34.5502, 29.9692 34.516, 30.05 34.5098, 30.1245 34.5005, 30.3452 34.4663, 30.4104 34.4508, 30.6345 34.4017, 30.6952 34.3903, 30.9156 34.3637, 30.9992 34.3485, 31.2119 34.3371, 31.2917 34.3371, 31.5728 34.3523, 31.8578 34.3675, 32.1579 34.3941, 32.4504 34.4207, 32.7354 34.4549, 33.0279 34.5005, 33.3128 34.5461, 33.5864 34.6183, 33.689 34.6714, 33.7497 34.7322, 33.7763 34.7892, 33.7763 34.85, 33.7535 35.0134, 33.8181 34.9298, 33.8257 34.8728, 33.8371 34.812, 33.8713 34.6411, 33.8789 34.5841, 33.8865 34.5081, 33.8485 34.4207, 33.8067 34.3637, 33.6624 34.1624, 33.5218 33.9572, 33.3888 33.7445, 33.3318 33.6115)</t>
  </si>
  <si>
    <t>P0828</t>
  </si>
  <si>
    <t>Sakhalin-Hokkaido Gas Pipeline</t>
  </si>
  <si>
    <t>https://www.gem.wiki/Sakhalin-Hokkaido_Gas_Pipeline</t>
  </si>
  <si>
    <t>Russia, Japan</t>
  </si>
  <si>
    <t>LINESTRING (142.892 46.624, 141.978 45.853, 141.952 45.466, 141.614 45.358, 141.879 44.326, 141.451 43.584, 141.414 43.219, 140.333 42.612, 140.409 41.952, 141.401 40.812, 142.004 39.835, 141.853 39.039, 141.301 38.559, 140.719 38.143, 140.842 37.009, 140.543 36.439, 140.108 35.751)</t>
  </si>
  <si>
    <t>P0830</t>
  </si>
  <si>
    <t>Anowara-Fouzdarhat Gas Pipeline</t>
  </si>
  <si>
    <t>https://www.gem.wiki/Anowara-Fouzdarhat_Gas_Pipeline</t>
  </si>
  <si>
    <t>LINESTRING (91.865965 22.233485, 91.755699 22.410349)</t>
  </si>
  <si>
    <t>P0831</t>
  </si>
  <si>
    <t>Ashuganj-Bakhrabad 1 Gas Pipeline</t>
  </si>
  <si>
    <t>https://www.gem.wiki/Ashuganj-Bakhrabad_1_Gas_Pipeline</t>
  </si>
  <si>
    <t>LINESTRING (90.996731 24.028288, 90.870791 23.635575)</t>
  </si>
  <si>
    <t>P0832</t>
  </si>
  <si>
    <t>Ashuganj-Bakhrabad 2 Gas Pipeline</t>
  </si>
  <si>
    <t>https://www.gem.wiki/Ashuganj-Bakhrabad_2_Gas_Pipeline</t>
  </si>
  <si>
    <t>LINESTRING (90.996387 24.028445, 90.870791 23.635575)</t>
  </si>
  <si>
    <t>P0833</t>
  </si>
  <si>
    <t>Ashuganj-Elenga Gas Pipeline</t>
  </si>
  <si>
    <t>https://www.gem.wiki/Ashuganj-Elenga_Gas_Pipeline</t>
  </si>
  <si>
    <t>LINESTRING (90.996559 24.028915, 89.923053 24.338494)</t>
  </si>
  <si>
    <t>P0834</t>
  </si>
  <si>
    <t>Ashuganj-Habiganj Loopline</t>
  </si>
  <si>
    <t>https://www.gem.wiki/Ashuganj-Habiganj_Loopline</t>
  </si>
  <si>
    <t>LINESTRING (90.997074 24.028602, 91.587042 24.295283)</t>
  </si>
  <si>
    <t>P0835</t>
  </si>
  <si>
    <t>Ashuganj-Monohardi Gas Pipeline</t>
  </si>
  <si>
    <t>https://www.gem.wiki/Ashuganj-Monohardi_Gas_Pipeline</t>
  </si>
  <si>
    <t>LINESTRING (90.996216 24.028759, 90.730151 24.169473)</t>
  </si>
  <si>
    <t>P0836</t>
  </si>
  <si>
    <t>Bakhrabad to Chittagong Gas Pipeline</t>
  </si>
  <si>
    <t>https://www.gem.wiki/Bakhrabad_to_Chittagong_Gas_Pipeline</t>
  </si>
  <si>
    <t>LINESTRING (90.870791 23.635575, 91.789677 22.361409)</t>
  </si>
  <si>
    <t>P0837</t>
  </si>
  <si>
    <t>Bakhrabad to Demra Gas Pipeline</t>
  </si>
  <si>
    <t>https://www.gem.wiki/Bakhrabad_to_Demra_Gas_Pipeline</t>
  </si>
  <si>
    <t>LINESTRING (90.870791 23.635575, 90.481167 23.72182)</t>
  </si>
  <si>
    <t>P0838</t>
  </si>
  <si>
    <t>Bakhrabad-Siddhirganj Gas Pipeline</t>
  </si>
  <si>
    <t>https://www.gem.wiki/Bakhrabad-Siddirgonj_Gas_Pipeline</t>
  </si>
  <si>
    <t>LINESTRING (90.870791 23.635575, 90.48402 23.690156)</t>
  </si>
  <si>
    <t>P0839</t>
  </si>
  <si>
    <t>Bangabandhu Bridge Gas Pipeline</t>
  </si>
  <si>
    <t>https://www.gem.wiki/Bangabandu_Bridge_Gas_Pipeline</t>
  </si>
  <si>
    <t>LINESTRING (89.870331 24.466671, 89.690922 24.452746)</t>
  </si>
  <si>
    <t>P0842</t>
  </si>
  <si>
    <t>Beanibazar-Kailashtila Gas Pipeline</t>
  </si>
  <si>
    <t>https://www.gem.wiki/Beanibazar-Kailashtila_Gas_Pipeline</t>
  </si>
  <si>
    <t>LINESTRING (92.158529 24.82205, 92.024692 24.867787)</t>
  </si>
  <si>
    <t>P0843</t>
  </si>
  <si>
    <t>Bheramara-Khulna Gas Pipeline</t>
  </si>
  <si>
    <t>https://www.gem.wiki/Bheramara-Khulna_Gas_Pipeline</t>
  </si>
  <si>
    <t>LINESTRING (88.992369 24.021356, 89.536967 22.849066)</t>
  </si>
  <si>
    <t>P0844</t>
  </si>
  <si>
    <t>Bhomra-Khulna Transmission Pipeline</t>
  </si>
  <si>
    <t>https://www.gem.wiki/Bhomra-Khulna_Transmission_Pipeline</t>
  </si>
  <si>
    <t>LINESTRING (88.95838 22.66756, 89.539712 22.845268)</t>
  </si>
  <si>
    <t>P0845</t>
  </si>
  <si>
    <t>Bibiyana-Dhanua Gas Pipeline</t>
  </si>
  <si>
    <t>https://www.gem.wiki/Bibiyana-Dhanua_Gas_Pipeline</t>
  </si>
  <si>
    <t>LINESTRING (91.593221 24.637178, 90.379957 24.280156)</t>
  </si>
  <si>
    <t>P0846</t>
  </si>
  <si>
    <t>Bogra-Rangpur-Nilphamari Transmission Pipeline</t>
  </si>
  <si>
    <t>https://www.gem.wiki/Bogra-Rangpur-Nilphamari_Transmission_Pipeline</t>
  </si>
  <si>
    <t>LINESTRING (89.3666251 24.8263763, 89.3435748 24.8291873, 89.3390772 24.8314361, 89.335704 24.8387447, 89.3334552 24.8483022, 89.3351418 24.8578596, 89.3373906 24.8674171, 89.3334552 24.8758501, 89.3312064 24.889343, 89.3345796 24.8966516, 89.3424504 24.9045224, 89.3446992 24.9129555, 89.344137 24.9331948, 89.3373906 24.9466876, 89.339526 24.9656773, 89.3510196 24.9722451, 89.3592293 24.9788128, 89.3625132 24.9960532, 89.3633342 25.0781502, 89.3592293 25.0888228, 89.3534825 25.1011374, 89.3477357 25.1126309, 89.339526 25.1274084, 89.3444519 25.1364391, 89.3460938 25.1692779, 89.3460938 25.1848763, 89.3362422 25.2021167, 89.3428099 25.2127893, 89.3378841 25.2267458, 89.3296744 25.2456281, 89.3094917 25.2866506, 89.319526 25.3013675, 89.3222018 25.3461873, 89.3141744 25.3575595, 89.3114986 25.3742833, 89.3021333 25.3883313, 89.2961127 25.4177652, 89.2874163 25.4284685, 89.2874163 25.477302, 89.2740373 25.505398, 89.278051 25.520115, 89.2713615 25.5308182, 89.2559755 25.5709553, 89.2646719 25.5863413, 89.2613272 25.6304921, 89.2666788 25.6378506, 89.2680167 25.6452091, 89.2646719 25.6532365, 89.264003 25.6646087, 89.263334 25.6813325, 89.2619961 25.6987253, 89.2553066 25.7034079, 89.2158384 25.7060837, 89.1777081 25.7007321, 89.1696807 25.7047458, 89.1563016 25.7154491, 89.1074681 25.7294971, 89.067331 25.7529104, 89.0198353 25.7522414, 89.0084631 25.7575931, 88.9877256 25.7669584, 88.9495953 25.7743169, 88.9094582 25.7930475)</t>
  </si>
  <si>
    <t>P0847</t>
  </si>
  <si>
    <t>Bonpara-Rajshahi Gas Pipeline</t>
  </si>
  <si>
    <t>https://www.gem.wiki/Bonpara-Rajshahi_Gas_Pipeline</t>
  </si>
  <si>
    <t>LINESTRING (89.080582 24.29438, 88.62296 24.364104)</t>
  </si>
  <si>
    <t>P0848</t>
  </si>
  <si>
    <t>Chittagong Ring Main Gas Pipeline</t>
  </si>
  <si>
    <t>https://www.gem.wiki/Chittagong_Ring_Main_Gas_Pipeline</t>
  </si>
  <si>
    <t>LINESTRING (91.816778 22.37029, 91.831892 22.376623, 91.850091 22.374064, 91.861075 22.363889, 91.862789 22.351345, 91.860556 22.343405, 91.855062 22.336255, 91.836865 22.33172, 91.822113 22.334667, 91.81336 22.344034, 91.812504 22.353241, 91.813708 22.361335, 91.816778 22.37029)</t>
  </si>
  <si>
    <t>P0850</t>
  </si>
  <si>
    <t>Chittagong-Feni-Bakhrabad Gas Transmission Parallel Pipeline Project</t>
  </si>
  <si>
    <t>https://www.gem.wiki/Chittagong-Feni-Bakhrabad_Gas_Transmission_Parallel_Pipeline_Project</t>
  </si>
  <si>
    <t>LINESTRING (91.755688 22.410339, 91.401259 23.018044, 90.870791 23.635565)</t>
  </si>
  <si>
    <t>P0851</t>
  </si>
  <si>
    <t>Chittagong-Rauzan Gas Pipeline</t>
  </si>
  <si>
    <t>https://www.gem.wiki/Chittagong-Rauzan_Gas_Pipeline</t>
  </si>
  <si>
    <t>LINESTRING (91.81921 22.355035, 91.920589 22.529084)</t>
  </si>
  <si>
    <t>P0852</t>
  </si>
  <si>
    <t>Devpur Kumargaon Gas Pipeline</t>
  </si>
  <si>
    <t>https://www.gem.wiki/Devpur_Kumargaon_Gas_Pipeline</t>
  </si>
  <si>
    <t>LINESTRING (91.868878 24.896172, 91.828043 24.911855)</t>
  </si>
  <si>
    <t>P0853</t>
  </si>
  <si>
    <t>Dhaka Clean Fuel Gas Pipeline</t>
  </si>
  <si>
    <t>https://www.gem.wiki/Dhaka_Clean_Fuel_Gas_Pipeline</t>
  </si>
  <si>
    <t>LINESTRING (90.329654 23.785982, 90.327434 23.900167)</t>
  </si>
  <si>
    <t>P0854</t>
  </si>
  <si>
    <t>Dhanua-Mymensingh Gas Pipeline</t>
  </si>
  <si>
    <t>https://www.gem.wiki/Dhanua-Mymensingh_Gas_Pipeline</t>
  </si>
  <si>
    <t>LINESTRING (90.411706 24.013103, 90.418127 24.747664)</t>
  </si>
  <si>
    <t>P0855</t>
  </si>
  <si>
    <t>Elenga-Nalka Gas Pipeline</t>
  </si>
  <si>
    <t>https://www.gem.wiki/Elenga-Nalka_Gas_Pipeline</t>
  </si>
  <si>
    <t>LINESTRING (89.922559 24.339276, 89.585481 24.41978)</t>
  </si>
  <si>
    <t>P0856</t>
  </si>
  <si>
    <t>Elenga-Tarakandi Gas Pipeline</t>
  </si>
  <si>
    <t>https://www.gem.wiki/Elenga-Tarakandi_Gas_Pipeline</t>
  </si>
  <si>
    <t>LINESTRING (89.922817 24.338201, 89.82608 24.686464)</t>
  </si>
  <si>
    <t>P0857</t>
  </si>
  <si>
    <t>Habiganj-Ashuganj Gas Pipeline</t>
  </si>
  <si>
    <t>https://www.gem.wiki/Habigonj-Ashuganj_Gas_Pipeline</t>
  </si>
  <si>
    <t>LINESTRING (91.420994 24.378604, 90.997246 24.028602)</t>
  </si>
  <si>
    <t>P0858</t>
  </si>
  <si>
    <t>Haripur-NGFF Gas Pipeline</t>
  </si>
  <si>
    <t>https://www.gem.wiki/Haripur-NGFF_Gas_Pipeline</t>
  </si>
  <si>
    <t>LINESTRING (92.03728 24.979939, 91.94847 24.69474)</t>
  </si>
  <si>
    <t>P0859</t>
  </si>
  <si>
    <t>Hatikumrul-Bheramara Gas Pipeline</t>
  </si>
  <si>
    <t>https://www.gem.wiki/Hatikumrul-Bheramara_Gas_Pipeline</t>
  </si>
  <si>
    <t>LINESTRING (89.547769 24.429138, 88.997358 24.020746)</t>
  </si>
  <si>
    <t>P0860</t>
  </si>
  <si>
    <t>Hatikumrul-Bogra Gas Pipeline</t>
  </si>
  <si>
    <t>https://www.gem.wiki/Hatikumrul-Bogra_Gas_Pipeline</t>
  </si>
  <si>
    <t>LINESTRING (89.547672 24.429021, 89.373988 24.848825)</t>
  </si>
  <si>
    <t>P0861</t>
  </si>
  <si>
    <t>Kailashtila-Kuchai Gas Pipeline</t>
  </si>
  <si>
    <t>https://www.gem.wiki/Kailashtila-Kuchai_Gas_Pipeline</t>
  </si>
  <si>
    <t>LINESTRING (92.02665308356545 24.868252207374777, 91.91060999930706 24.86949815666077)</t>
  </si>
  <si>
    <t>P0862</t>
  </si>
  <si>
    <t>Kuchai-Chhatak Gas Pipeline</t>
  </si>
  <si>
    <t>https://www.gem.wiki/Kuchai-Chhatak_Gas_Pipeline</t>
  </si>
  <si>
    <t>LINESTRING (91.908456 24.869763, 91.670094 25.03917)</t>
  </si>
  <si>
    <t>P0863</t>
  </si>
  <si>
    <t>Kutumbopur-Meghnaghat-Haripur Transmission Pipeline</t>
  </si>
  <si>
    <t>https://www.gem.wiki/Kutumbopur-Meghnaghat-Haripur_Transmission_Pipeline</t>
  </si>
  <si>
    <t>LINESTRING (90.910672 23.505115, 90.611476 23.615611, 90.534249 23.682479)</t>
  </si>
  <si>
    <t>P0864</t>
  </si>
  <si>
    <t>Langalbandh-Mawa-Gopalganj-Khulna Transmission Pipeline</t>
  </si>
  <si>
    <t>https://www.gem.wiki/Langalbandh-Mawa-Gopalganj-Khulna_Transmission_Pipeline</t>
  </si>
  <si>
    <t>LINESTRING (90.557964 23.646433, 90.268917 23.47488, 89.824435 23.022347, 89.539713 22.846534)</t>
  </si>
  <si>
    <t>P0865</t>
  </si>
  <si>
    <t>Moheshkhali-Anwara Gas Transmission Pipeline</t>
  </si>
  <si>
    <t>https://www.gem.wiki/Moheshkhali-Anwara_Gas_Transmission_Pipeline</t>
  </si>
  <si>
    <t>LINESTRING (91.87211717 21.51286493, 91.86702856 21.54284453, 91.88399058 21.59016814, 91.9806741 21.87063587, 91.97728169 21.89424575, 91.92130703 22.1426983, 91.89416779 22.17568761, 91.82462351 22.27774829, 91.79918048 22.28716553, 91.77373745 22.28873501, 91.75507923 22.29187391, 91.74150961 22.31698259, 91.73642101 22.32953524, 91.73642101 22.37189209, 91.7330286 22.39698637, 91.71267418 22.41580411)</t>
  </si>
  <si>
    <t>P0867</t>
  </si>
  <si>
    <t>Monohardi-Dhanua Elenga Gas Pipeline</t>
  </si>
  <si>
    <t>https://www.gem.wiki/Monohardi-Dhanua_Elenga_Pipeline</t>
  </si>
  <si>
    <t>LINESTRING (89.562913 24.446767, 89.592249 24.134543)</t>
  </si>
  <si>
    <t>P0868</t>
  </si>
  <si>
    <t>Monohardi-Narshingdi Gas Pipeline</t>
  </si>
  <si>
    <t>https://www.gem.wiki/Monohardi-Narshingdi_Gas_Pipeline</t>
  </si>
  <si>
    <t>LINESTRING (90.713313 24.157675, 90.713901 23.928679)</t>
  </si>
  <si>
    <t>P0869</t>
  </si>
  <si>
    <t>Mymensingh-Netrokona Gas Pipeline</t>
  </si>
  <si>
    <t>https://www.gem.wiki/Mymensingh-Netrokona_Gas_Pipeline</t>
  </si>
  <si>
    <t>LINESTRING (90.416066 24.747353, 90.731411 24.87952)</t>
  </si>
  <si>
    <t>P0870</t>
  </si>
  <si>
    <t>Nalka-Baghabari Gas Pipeline</t>
  </si>
  <si>
    <t>https://www.gem.wiki/Nalka-Baghabari_Gas_Pipeline</t>
  </si>
  <si>
    <t>LINESTRING (89.585609 24.420268, 90.633913 23.935696)</t>
  </si>
  <si>
    <t>P0871</t>
  </si>
  <si>
    <t>Nalka-Hatikumrul Gas Pipeline</t>
  </si>
  <si>
    <t>https://www.gem.wiki/Nalka-Hatikumrul_Gas_Pipeline</t>
  </si>
  <si>
    <t>LINESTRING (89.585588 24.420014, 89.547318 24.428982)</t>
  </si>
  <si>
    <t>P0872</t>
  </si>
  <si>
    <t>Narshingdi-Ghorasal Gas Pipeline</t>
  </si>
  <si>
    <t>https://www.gem.wiki/Narshingdi-Ghorasal_Gas_Pipeline</t>
  </si>
  <si>
    <t>LINESTRING (90.722142 23.931176, 90.634514 23.936245)</t>
  </si>
  <si>
    <t>P0873</t>
  </si>
  <si>
    <t>Narshingdi-Joydevpur Gas Pipeline</t>
  </si>
  <si>
    <t>https://www.gem.wiki/Narshingdi-Joydevpur_Gas_Pipeline</t>
  </si>
  <si>
    <t>LINESTRING (90.70841 23.928687, 90.4205 24.000078)</t>
  </si>
  <si>
    <t>P0875</t>
  </si>
  <si>
    <t>Rashidpur-Habigonj Gas Pipeline</t>
  </si>
  <si>
    <t>https://www.gem.wiki/Rashidpur-Habigonj_Gas_Pipeline</t>
  </si>
  <si>
    <t>LINESTRING (91.774313 24.628283, 91.414122 24.378616)</t>
  </si>
  <si>
    <t>P0876</t>
  </si>
  <si>
    <t>Sangu Gas Transmission Pipeline</t>
  </si>
  <si>
    <t>https://www.gem.wiki/Sangu_Gas_Transmission_Pipeline</t>
  </si>
  <si>
    <t>LINESTRING (91.5553 22.026241, 91.784511 22.355769)</t>
  </si>
  <si>
    <t>P0877</t>
  </si>
  <si>
    <t>Semutang-Chittagong Gas Pipeline</t>
  </si>
  <si>
    <t>https://www.gem.wiki/Semutang-Chittagong_Gas_Pipeline</t>
  </si>
  <si>
    <t>LINESTRING (91.762224 22.838253, 91.82126 22.34614)</t>
  </si>
  <si>
    <t>P0878</t>
  </si>
  <si>
    <t>Shahaji Bazar-Shamsher Nagar Gas Pipeline</t>
  </si>
  <si>
    <t>https://www.gem.wiki/Shahaji_Bazar_Shamsher_Nagar_Gas_Pipeline</t>
  </si>
  <si>
    <t>LINESTRING (91.373849 24.241991, 91.897759 24.384975)</t>
  </si>
  <si>
    <t>P0879</t>
  </si>
  <si>
    <t>Srikail to A-B Pipeline</t>
  </si>
  <si>
    <t>https://www.gem.wiki/Srikail_to_A_B_Pipeline</t>
  </si>
  <si>
    <t>LINESTRING (90.99295 23.738702, 90.966916 23.741944)</t>
  </si>
  <si>
    <t>P0881</t>
  </si>
  <si>
    <t>Tarakandi-Jamalpur Gas Pipeline</t>
  </si>
  <si>
    <t>https://www.gem.wiki/Tarakandi-Jamalpur_Gas_Pipeline</t>
  </si>
  <si>
    <t>LINESTRING (89.826123 24.686113, 89.946014 24.921741)</t>
  </si>
  <si>
    <t>P0882</t>
  </si>
  <si>
    <t>Titas to A-B Pipeline</t>
  </si>
  <si>
    <t>https://www.gem.wiki/Titas_to_A-B_Pipeline</t>
  </si>
  <si>
    <t>LINESTRING (91.116667 23.983333, 90.995097 24.027465)</t>
  </si>
  <si>
    <t>P0883</t>
  </si>
  <si>
    <t>Titas-Dhaka Gas Pipeline</t>
  </si>
  <si>
    <t>https://www.gem.wiki/Titas-Dhaka_Gas_Pipeline</t>
  </si>
  <si>
    <t>LINESTRING (91.12229 23.959852, 90.483055 23.722134)</t>
  </si>
  <si>
    <t>P0884</t>
  </si>
  <si>
    <t>Titas-Narshingdi Gas Pipeline</t>
  </si>
  <si>
    <t>https://www.gem.wiki/Titas-Narshingdi_Gas_Pipeline</t>
  </si>
  <si>
    <t>LINESTRING (91.116667 23.983333, 90.717159 23.922696)</t>
  </si>
  <si>
    <t>P0886</t>
  </si>
  <si>
    <t>South West Ampa-Lumut Gas Pipeline</t>
  </si>
  <si>
    <t>https://www.gem.wiki/South_West_Ampa-Lumut_Gas_Pipeline</t>
  </si>
  <si>
    <t>Brunei</t>
  </si>
  <si>
    <t>LINESTRING (114.085773 4.768387, 114.459305 4.659365)</t>
  </si>
  <si>
    <t>P0903</t>
  </si>
  <si>
    <t>Beaço Gas Pipeline</t>
  </si>
  <si>
    <t>https://www.gem.wiki/Bea%C3%A7o_Gas_Pipeline</t>
  </si>
  <si>
    <t>Joint Petroleum Development Area, Timor-Leste</t>
  </si>
  <si>
    <t>LINESTRING (128.085 -9.6442, 126.450247 -8.947342)</t>
  </si>
  <si>
    <t>P0904</t>
  </si>
  <si>
    <t>Agartala Regional Gas Network</t>
  </si>
  <si>
    <t>https://www.gem.wiki/Agartala_Regional_Gas_Network</t>
  </si>
  <si>
    <t>LINESTRING (91.6017993 24.061609, 91.2890013 23.892206)</t>
  </si>
  <si>
    <t>P0905</t>
  </si>
  <si>
    <t>Anjar-Chotila Gas Pipeline</t>
  </si>
  <si>
    <t>https://www.gem.wiki/Anjar-Chotila_Gas_Pipeline</t>
  </si>
  <si>
    <t>LINESTRING (70.013879 23.162162, 70.0701859 23.189091, 70.0995635 23.209655, 70.128941 23.221406, 70.1465675 23.221406, 70.1783932 23.245888, 70.1832894 23.254211, 70.1955301 23.260087, 70.2128834 23.287185, 70.2605892 23.327041, 70.2889712 23.34878, 70.313126 23.34878, 70.3427157 23.343345, 70.3783441 23.323417, 70.4218229 23.290204, 70.4320887 23.283562, 70.4852294 23.275711, 70.5267386 23.268701, 70.5947254 23.250821, 70.6416494 23.232945, 70.6969526 23.197194, 70.6997457 23.167587, 70.7030974 23.151387, 70.7371731 23.105022, 70.7405249 23.091615, 70.757842 23.082677, 70.7779523 23.045808, 70.8492417 22.995084, 70.8699029 22.987738, 70.8873502 22.984065, 70.909385 22.949861, 70.928378 22.91411, 70.9451366 22.877799, 70.9887088 22.838137, 70.9959709 22.833669, 71.0093777 22.804062, 71.0546258 22.752669, 71.1017538 22.715568, 71.1495043 22.684806, 71.1839397 22.655421, 71.2147019 22.631546, 71.2270987 22.614098, 71.2339858 22.54385, 71.2440868 22.517679, 71.2641296 22.492309, 71.2761363 22.465294, 71.2875426 22.435277, 71.2897635 22.417354)</t>
  </si>
  <si>
    <t>P0906</t>
  </si>
  <si>
    <t>Assam Regional Gas Network</t>
  </si>
  <si>
    <t>https://www.gem.wiki/Assam_Regional_Gas_Network</t>
  </si>
  <si>
    <t>LINESTRING (93.966644 26.514171, 94.208444 26.760509, 94.629202 26.98769, 95.024557 27.43362, 95.556524 27.541288)</t>
  </si>
  <si>
    <t>P0907</t>
  </si>
  <si>
    <t>Barauni-Guwahati Gas Pipeline</t>
  </si>
  <si>
    <t>https://www.gem.wiki/Barauni-Guwahati_Gas_Pipeline</t>
  </si>
  <si>
    <t>LINESTRING (85.988348 25.465903, 88.01691979449093 26.328250029254352, 88.391834 26.696619, 90.537447 26.500918, 91.737913 26.144724)</t>
  </si>
  <si>
    <t>P0908</t>
  </si>
  <si>
    <t>Bathinda-Jammu-Srinagar Gas Pipeline</t>
  </si>
  <si>
    <t>https://www.gem.wiki/Bathinda-Jammu-Srinagar_Gas_Pipeline</t>
  </si>
  <si>
    <t>LINESTRING (74.942554 30.217345, 75.48193430724804 32.32493044965219, 74.84977008448939 32.73121887920753, 74.7985 34.086215)</t>
  </si>
  <si>
    <t>P0911</t>
  </si>
  <si>
    <t>Cauvery Basin Gas Network</t>
  </si>
  <si>
    <t>https://www.gem.wiki/Cauvery_Basin_Gas_Network</t>
  </si>
  <si>
    <t>LINESTRING (78.920382 8.216145, 79.795825 10.825782)</t>
  </si>
  <si>
    <t>P0912</t>
  </si>
  <si>
    <t>Chainsa-Jhajjar-Hissar Gas Pipeline</t>
  </si>
  <si>
    <t>https://www.gem.wiki/Chainsa-Jhajjar-Hissar_Gas_Pipeline</t>
  </si>
  <si>
    <t>LINESTRING (77.1506304 28.0655014, 75.7160014 29.1585144)</t>
  </si>
  <si>
    <t>P0913</t>
  </si>
  <si>
    <t>Contai-Paradip-Dattapulia Gas Pipeline</t>
  </si>
  <si>
    <t>https://www.gem.wiki/Contai-Paradip-Dattapulia_Gas_Pipeline</t>
  </si>
  <si>
    <t>MULTILINESTRING ((88.716 23.2497, 88.5 23.211, 88.255 22.65, 87.608 21.925, 86.267 20.918, 85.847 20.48877, 85.853 20.229), (88.255 22.65, 88.3564403 22.54205), (86.267 20.918, 86.8893533 20.806473), (86.267 20.918, 86.0086253 20.965634), (85.847 20.48877, 86.5930643 20.316995))</t>
  </si>
  <si>
    <t>P0915</t>
  </si>
  <si>
    <t>Dabhol-Bangalore Gas Pipeline</t>
  </si>
  <si>
    <t>https://www.gem.wiki/Dabhol-Bangalore_Gas_Pipeline</t>
  </si>
  <si>
    <t>MULTILINESTRING ((73.1578824 17.5871629, 74.8165923 16.184096, 74.9820004 15.459609, 75.8972014 14.460689, 76.3840674 14.2276291, 77.0834884 13.3403621, 77.2626484 12.7109252, 77.5899874 12.9725822), (74.8165923 16.184096, 74.5006383 15.874969, 73.874119 15.448986))</t>
  </si>
  <si>
    <t>P0916</t>
  </si>
  <si>
    <t>Dadri-Bawana-Nangal Gas Pipeline</t>
  </si>
  <si>
    <t>https://www.gem.wiki/Dadri-Bawana-Nangal_Gas_Pipeline</t>
  </si>
  <si>
    <t>LINESTRING (77.5371044 28.5515724, 77.2499124 30.1299394, 76.3597004 31.3847014)</t>
  </si>
  <si>
    <t>P0917</t>
  </si>
  <si>
    <t>Dadri-Panipat Gas Pipeline</t>
  </si>
  <si>
    <t>https://www.gem.wiki/Dadri-Panipat_Gas_Pipeline</t>
  </si>
  <si>
    <t>LINESTRING (77.55663 28.547279, 76.965493 29.393931)</t>
  </si>
  <si>
    <t>P0918</t>
  </si>
  <si>
    <t>Dahej-Uran-Panvel-Dhabhol Gas Pipeline</t>
  </si>
  <si>
    <t>https://www.gem.wiki/Dahej-Uran-Panvel-Dhabhol_Gas_Pipeline</t>
  </si>
  <si>
    <t>LINESTRING (72.5593714 21.7315587, 73.0899344 19.0032678)</t>
  </si>
  <si>
    <t>P0919</t>
  </si>
  <si>
    <t>Dahej-Vijaipur Gas Pipeline (DVPL-I)</t>
  </si>
  <si>
    <t>https://www.gem.wiki/Dahej-Vijaipur_Gas_Pipeline_(DVPL-I)</t>
  </si>
  <si>
    <t>LINESTRING (72.5549084 21.7277317, 77.1374524 24.4891856)</t>
  </si>
  <si>
    <t>P0920</t>
  </si>
  <si>
    <t>East West Gas Pipeline (India)</t>
  </si>
  <si>
    <t>https://www.gem.wiki/East_West_Gas_Pipeline</t>
  </si>
  <si>
    <t>LINESTRING (82.2293334 16.9915439, 72.9792104 21.7071847)</t>
  </si>
  <si>
    <t>P0921</t>
  </si>
  <si>
    <t>Ennore-Nellore Gas Pipeline</t>
  </si>
  <si>
    <t>https://www.gem.wiki/Ennore-Nellore_Gas_Pipeline</t>
  </si>
  <si>
    <t>LINESTRING (80.320196 13.215734, 80.017646 13.70216, 79.503293 13.63581, 80.124067 14.290073, 79.985858 14.443917)</t>
  </si>
  <si>
    <t>P0922</t>
  </si>
  <si>
    <t>Ennore-Tuticorn-Bengalaru Gas Pipeline</t>
  </si>
  <si>
    <t>https://www.gem.wiki/Ennore-Tuticorn-Bengalaru_Gas_Pipeline</t>
  </si>
  <si>
    <t>MULTILINESTRING ((80.32911935 13.26821876, 80.08476813 13.26304852, 79.98384045 13.25270771, 79.86166485 13.19582538, 79.81916898 13.14927545, 79.79792105 13.08719513, 79.7819851 12.92157133, 79.71292932 12.53296216, 79.63856156 12.02949319, 79.60668966 11.65517147, 79.62262561 11.29076316, 79.70761734 10.66499316, 79.63324958 10.63889092, 79.50576198 10.58667975, 79.36233844 10.49267725, 79.24016283 10.38297157, 79.13392317 10.24709219, 79.03830748 10.11638397, 78.95331575 9.95423194, 78.85770006 9.75011992, 78.7833323 9.56683594, 78.71427652 9.34152333, 78.68240462 9.29958851, 78.60272487 9.2261905, 78.45930133 9.2209472, 78.35837366 9.20521682, 78.24682201 9.15802152, 78.14058235 9.12130972, 78.10339847 9.08983946, 78.05027864 9.00590527, 77.99715881 8.90620811, 77.94935096 8.74348608, 77.92279105 8.60170247), (79.87760079 13.20616861, 79.73948924 13.19065361, 79.24016283 13.14927545, 78.80989221 13.11306383, 78.66115669 13.09754294, 78.2202621 13.0561491, 78.12995839 13.04579956, 77.938727 13.01474832, 77.64656793 12.96816419), (79.70761734 10.66499316, 78.63990875 10.75372399, 78.54960504 10.74328642, 78.48054926 10.69631289, 78.4380534 10.6336702, 77.98122286 9.91237312))</t>
  </si>
  <si>
    <t>P0923</t>
  </si>
  <si>
    <t>Gujarat Regional Gas Network</t>
  </si>
  <si>
    <t>https://www.gem.wiki/Gujarat_Regional_Gas_Network</t>
  </si>
  <si>
    <t>LINESTRING (72.572888 23.034662, 73.188183 22.309898, 72.996073 21.706706)</t>
  </si>
  <si>
    <t>P0924</t>
  </si>
  <si>
    <t>Hazira-Ankleshwar Gas Pipeline</t>
  </si>
  <si>
    <t>https://www.gem.wiki/Hazira-Ankleshwar_Gas_Pipeline</t>
  </si>
  <si>
    <t>LINESTRING (72.6408994 21.1776878, 72.9984694 21.6240846)</t>
  </si>
  <si>
    <t>P0925</t>
  </si>
  <si>
    <t>Hazira-Vijaipur-Jagdishpur (HVJ) Gas Pipeline</t>
  </si>
  <si>
    <t>https://www.gem.wiki/Hazira-Vijaipur-Jagdishpur_(HVJ)_Gas_Pipeline</t>
  </si>
  <si>
    <t>LINESTRING (72.6453727 21.177933, 72.9956186 21.574189, 73.6674432 22.047882, 74.1730197 22.339386, 74.5214576 22.421371, 74.7059247 22.471473, 74.8380122 22.562568, 75.3504893 23.084555, 75.4902156 23.229271, 76.0191797 23.448841, 76.2038182 23.523695, 76.4383589 23.728294, 76.6579289 24.002757, 77.1604177 24.483139, 78.4963056 25.324883, 79.2952045 26.153371, 79.8949976 26.661958, 80.5428347 26.750347)</t>
  </si>
  <si>
    <t>P0926</t>
  </si>
  <si>
    <t>Heera-Uran Trunk Line (HUT)</t>
  </si>
  <si>
    <t>https://www.gem.wiki/Heera-Uran_Trunk_Line_(HUT)</t>
  </si>
  <si>
    <t>LINESTRING (71.442119 19.387051, 72.929236 18.877149)</t>
  </si>
  <si>
    <t>P0927</t>
  </si>
  <si>
    <t>High Pressure Gujarat Gas Grid Network</t>
  </si>
  <si>
    <t>https://www.gem.wiki/High_Pressure_Gujarat_Gas_Grid_Network</t>
  </si>
  <si>
    <t>MULTILINESTRING ((72.968384 20.443966, 72.85118 21.142808, 73.187438 22.30761, 72.355237 23.918063, 72.384149 24.510692), (72.355237 23.918063, 69.683003 23.223128, 70.555948 23.106052, 71.074938 22.425935), (71.074938 22.425935, 71.728532 22.399869, 73.187438 22.30761), (71.728532 22.399869, 71.995059 21.315481, 70.980164 20.812515, 69.107762 22.187943, 71.074938 22.425935))</t>
  </si>
  <si>
    <t>P0928</t>
  </si>
  <si>
    <t>India-Myanmar-Bangladesh Gas Pipeline</t>
  </si>
  <si>
    <t>https://www.gem.wiki/India-Myanmar-Bangladesh_Gas_Pipeline</t>
  </si>
  <si>
    <t>India, Bangladesh, Myanmar</t>
  </si>
  <si>
    <t>LINESTRING (92.87 20.153, 93.181 20.635, 93.246 21.029, 93.134 21.392, 92.926 22.101, 92.701 22.842, 92.613 23.15, 92.577 23.615, 92.377 23.903, 92.121 24.023, 91.737 23.979, 91.104 23.635, 90.656 23.306, 90.006 23.055, 88.812 22.671, 88.371 22.498)</t>
  </si>
  <si>
    <t>P0929</t>
  </si>
  <si>
    <t>Jagdishpur-Haldia-Bokaro-Dhamra Natural Gas Pipeline (JHBDPL)</t>
  </si>
  <si>
    <t>https://www.gem.wiki/Jagdishpur-Haldia-Bokaro-Dhamra_Natural_Gas_Pipeline_(JHBDPL)</t>
  </si>
  <si>
    <t>MULTILINESTRING ((86.899137 20.793992, 86.756486 21.06741, 86.779726 21.269931, 86.885967 21.396092, 86.965647 21.472452, 87.118368 21.572053, 87.294329 21.631813, 87.576531 21.731414, 87.805612 21.824374, 87.981573 21.977095, 88.037237 22.009481, 88.144296 22.07161), (82.849216 25.5181055, 82.852959 25.515956, 82.914381 25.4969, 82.957888 25.473798, 82.9886 25.455313, 83.047462 25.439136, 83.08841 25.439136, 83.137036 25.422957, 83.16007 25.413711, 83.211255 25.4114, 83.247084 25.383657, 83.293151 25.355907, 83.382725 25.314271, 83.436469 25.274935, 83.561873 25.212434, 83.659124 25.161484, 83.700072 25.138318, 83.746139 25.126733, 83.781969 25.0827, 83.81268 25.045608, 83.853628 25.027058, 83.935524 24.989949, 83.996946 24.98067, 84.058368 24.98299, 84.117231 24.98067, 84.124909 24.96443, 84.170975 24.96443, 84.201686 24.920339, 84.229838 24.894806, 84.261189 24.873621, 84.280384 24.8504, 84.286782 24.83182, 84.305976 24.817884, 84.341806 24.796976, 84.375076 24.792329, 84.375076 24.794653, 84.39427 24.752826, 84.446735 24.744691, 84.481285 24.715634, 84.536309 24.685408, 84.573418 24.671455, 84.613087 24.650522, 84.657874 24.636566, 84.698822 24.624934, 84.766642 24.597012, 84.87112 24.5552974, 84.937661 24.5320174, 84.965624 24.525727, 85.002733 24.516413, 85.043681 24.505935, 85.076952 24.488468, 85.099985 24.464011, 85.120459 24.451198, 85.176763 24.432559, 85.197237 24.417412, 85.202355 24.395272, 85.227948 24.384783, 85.262498 24.375459, 85.309844 24.341653, 85.340555 24.340487, 85.367427 24.33116, 85.389181 24.307838, 85.410935 24.291511, 85.445484 24.283346, 85.454442 24.244849, 85.483873 24.230847, 85.53122 24.21801, 85.587523 24.195835, 85.63231 24.177159, 85.650225 24.163149, 85.66686 24.144468, 85.692453 24.147971, 85.723164 24.139797, 85.741078 24.11644, 85.784586 24.102424, 85.806339 24.10476, 85.843449 24.087238, 85.898473 24.048682, 85.931743 24.04167, 85.969492 24.016543, 86.00916 23.98498, 86.036033 23.953409, 86.042431 23.918322, 86.048829 23.822368, 86.060346 23.789587, 86.101294 23.762653, 86.187029 23.739228, 86.271484 23.706426, 86.366816 23.67303, 86.3675185 23.6727702, 86.433357 23.648417, 86.480703 23.643728, 86.6288721 23.5999969, 86.7065173 23.5875737, 86.7449053 23.5910897, 86.7756163 23.5887457, 86.7960903 23.5711627, 86.8344793 23.5770247, 86.8677503 23.5770247, 86.8984613 23.5817127, 86.9214943 23.5559227, 86.9797173 23.5289547, 87.0398603 23.5148817, 87.1038413 23.4961157, 87.1358323 23.4761747, 87.1934153 23.4536742, 87.2177283 23.4419422, 87.2817093 23.4302102, 87.3572073 23.4431162, 87.3930373 23.4700962, 87.4339853 23.4865172, 87.4774923 23.4278632, 87.5030853 23.4266902, 87.5529903 23.4090882, 87.6131333 23.3832692, 87.6860713 23.3527482, 87.7321383 23.3222212, 87.7807643 23.3046062, 87.8089163 23.2975592, 87.8703383 23.3128262, 87.9061673 23.2846392, 87.9394383 23.2658442, 88.0149363 23.2411712, 88.0469263 23.2270712, 88.0929933 23.2067982, 88.1339413 23.1868172, 88.1787283 23.1621302, 88.2196763 23.1503722, 88.2503873 23.1433172, 88.2810983 23.1209742, 88.2900563 23.1045092, 88.3246063 23.1033322, 88.3732313 23.0774532, 88.3757913 23.0292112, 88.3335633 22.9641742, 88.3233263 22.9359132, 88.3246063 22.9111792, 88.3348433 22.8758382, 88.3028523 22.8393092, 88.2342494 22.7973844, 88.2009784 22.7797004, 88.1856234 22.7620144, 88.1741064 22.7289944, 88.1638694 22.7065834, 88.1574714 22.6829884, 88.1574714 22.6487684, 88.1101254 22.6145404, 88.0819734 22.5921104, 88.0627794 22.5708584, 88.0538214 22.5434014, 88.0423044 22.5138724, 88.0064754 22.4760654, 87.9796034 22.4524314, 87.9642474 22.4240654, 87.9450534 22.4027864, 87.9258584 22.3897804, 87.9117824 22.3306504, 87.8900294 22.2951604, 87.8682754 22.2679444, 87.8797924 22.2345104, 87.8861904 22.1989954, 87.8874704 22.1788664, 87.9143424 22.1504434, 87.9437734 22.1208304, 87.9911194 22.1054294, 88.0282294 22.0900264, 88.0551014 22.0663264, 88.0851073 22.0601547, 88.1453579 22.0777561), (82.8492361 25.5181795, 82.864796 25.592871, 82.872473 25.636718, 82.892947 25.655175, 82.900625 25.703612, 82.903184 25.726669, 82.939014 25.779686, 82.949251 25.818856, 82.959488 25.858014, 82.979962 25.901763, 82.9824054 25.90975, 82.9919253 25.9168899, 83.0038252 25.9287898, 83.0157251 25.9763894, 83.0543736 26.1134359, 83.1186689 26.272031, 83.1529598 26.3277537, 83.1958233 26.4177671, 83.2558323 26.5506442, 83.3029822 26.6663758, 83.324414 26.717812, 83.3501321 26.777821, 83.397282 26.8292573), (86.1037439 23.7619836, 86.065464 23.76807, 86.0418968 23.736351, 86.0210924 23.6960425, 85.9794836 23.6505328, 85.9235718 23.632329, 85.8767619 23.6245273, 85.830013 23.627243, 85.812098 23.616691, 85.789064 23.617863, 85.777548 23.608483, 85.773709 23.59324, 85.745557 23.567439, 85.684135 23.531074, 85.645746 23.508781, 85.567689 23.50526, 85.556172 23.502914, 85.557452 23.46301, 85.508826 23.431313, 85.448684 23.397259, 85.403897 23.385514, 85.355271 23.354974, 85.337996 23.312087, 85.311124 23.261545, 85.300887 23.239207, 85.297048 23.216865, 85.295768 23.196871, 85.270176 23.152169, 85.250981 23.116867, 85.286811 23.079202, 85.277853 23.042703, 85.261218 23.002661, 85.239464 22.983814, 85.216431 22.969677, 85.2132269 22.948503, 85.208415 22.9388791, 85.1923752 22.9292553, 85.1651075 22.9180274, 85.118592 22.8891557, 85.0871999 22.8402295, 85.0551203 22.8594773, 85.0005849 22.8370216, 84.9749213 22.7824862, 84.9572775 22.7375748, 84.91397 22.6958713, 84.9059501 22.6621877, 84.9011381 22.6252961, 84.8915142 22.5964244, 84.8850983 22.5322652, 84.8786824 22.4873537, 84.8498107 22.4360263, 84.8209391 22.3927189, 84.8129192 22.3365795, 84.8209391 22.293272, 84.8195742 22.2795079, 84.7680077 22.2451526, 84.7198883 22.2499646, 84.6108176 22.2355287, 84.5225986 22.2355287, 84.4504195 22.2178849, 84.3849129 22.1810575, 84.3175457 22.1345421, 84.3143377 22.0928386, 84.2982979 22.0655709, 84.2581984 22.0270754, 84.2261188 21.9853719, 84.2373467 21.9436684, 84.2485745 21.893945, 84.270147 21.880728, 84.297019 21.816592, 84.32645 21.77263, 84.346284 21.755249, 84.367398 21.735043, 84.3999463 21.6889744, 84.4317 21.629512, 84.449999 21.6294265, 84.449999 21.5773658, 84.4825369 21.5292097, 84.49952 21.511701, 84.5372006 21.4979733, 84.5697385 21.4602294, 84.5970704 21.4485157, 84.6178946 21.4302945, 84.6608447 21.4081687, 84.689478 21.3808369, 84.689478 21.3548065, 84.685066 21.34732, 84.6738598 21.3027459, 84.7363326 21.2741125, 84.7597599 21.2584943, 84.8300418 21.1973231, 84.8821024 21.192117, 84.8703888 21.15177, 84.8929348 21.0984947, 84.9241597 21.0760769, 84.932034 21.062346, 84.942911 21.036072, 84.960186 21.009794, 84.981939 20.995459, 84.996655 20.982914, 85.006892 20.950652, 85.041442 20.924957, 85.079831 20.885509, 85.1047041 20.8408657, 85.162083 20.8361953, 85.2689613 20.8557539, 85.3678041 20.8557539, 85.4379968 20.8142113, 85.4924319 20.7869938, 85.5554621 20.7712362, 85.6027347 20.7683712, 85.6356823 20.8371314, 85.7073074 20.8586189, 85.7674726 20.884404, 85.8419628 20.898729, 85.8949654 20.8915665, 85.922183 20.887269, 85.9222199 20.8872702), (85.9222199 20.8872702, 85.9665906 20.8887015, 86.0210257 20.895864, 86.0472393 20.9070141, 86.063364 20.8908894, 86.094075 20.8879004, 86.138862 20.8801284, 86.185569 20.8789324, 86.234195 20.8849104, 86.311932 20.8855084, 86.377193 20.8831174, 86.42134 20.8723554, 86.443734 20.8436534, 86.4437481 20.8434932), (86.4437481 20.8434932, 86.448852 20.7856344, 86.452051 20.7329804, 86.451411 20.7078424, 86.475084 20.6827014, 86.478284 20.6722244, 86.469966 20.6452814, 86.466767 20.6279154, 86.472525 20.6075524, 86.486601 20.5841914, 86.497478 20.5668184, 86.496838 20.5296694, 86.499397 20.5032994, 86.521151 20.4763264, 86.535867 20.4539944, 86.56018 20.4306104, 86.575535 20.3964274, 86.588971 20.3688354, 86.612005 20.3442384, 86.6135351 20.3144842), (86.4437504 20.8434968, 86.460689 20.8312444, 86.476044 20.8138994, 86.496198 20.8201794, 86.522111 20.8315434, 86.549623 20.8330384, 86.567858 20.8183854, 86.586732 20.8079174, 86.611365 20.8103104, 86.625761 20.8150954, 86.658071 20.8237684, 86.7147201 20.8351224, 86.7593966 20.8423117, 86.7922621 20.8412847, 86.8482362 20.8335818, 86.899075 20.7940405), (85.9222199 20.8872702, 85.9333414 20.8351253, 85.944476 20.8031135, 85.944156 20.7738035, 85.956633 20.7621385, 85.972308 20.7388045, 85.973268 20.7172615, 85.976467 20.6945195, 85.983505 20.6789565, 85.988624 20.6538145, 85.984465 20.6162415, 85.996301 20.5931845, 86.010057 20.5635345, 86.011657 20.5497565, 86.013896 20.5259405, 86.0211921 20.4879956), (86.0211921 20.4879956, 86.0371912 20.4047901, 86.0211962 20.3670011, 86.0045602 20.3091001, 85.9968832 20.2628831, 85.9863262 20.2295631, 85.9690512 20.2031411, 85.9520962 20.1709341, 85.9155913 20.1352757), (86.0211921 20.4879956, 85.9464698 20.5149799, 85.9084008 20.5278679), (82.849216 25.5181055, 82.84848 25.513069, 82.858397 25.478996, 82.892308 25.438558), (86.3675185 23.6727702, 86.448073 23.715506), (85.4163558 25.0886645, 85.414807 25.0903396, 85.2897107 25.2362956, 85.2059138 25.3124747, 85.1693478 25.3322813, 85.1495412 25.3429463, 85.112141 25.367037, 85.059677 25.391315, 85.029606 25.408654, 84.988657 25.438703, 84.94387 25.475675), (85.370473 23.3645299, 85.3692269 23.3662834, 85.3293462 23.4138828, 85.3150432 23.4398883, 85.3020404 23.4554916, 85.2786355 23.5062023), (85.3552222 23.3548405, 85.3550733 23.3548231, 85.32376 23.351596, 85.295928 23.339847, 85.238025 23.312234), (84.8212078 22.2928426, 84.8626426 22.2547765, 84.8915142 22.2259048, 84.922757 22.179057), (84.3272962 21.7719136, 84.3264772 21.7715453, 84.2828557 21.7494712, 84.2223589 21.7338591, 84.1442985 21.710441, 84.1247834 21.7553257, 84.0642866 21.8489982), (85.1442244 20.8376473, 85.1446224 20.8381915, 85.1600814 20.8595472, 85.1847677 20.8855679, 85.2234652 20.9402781), (86.1037598 23.7619836, 86.101933 23.720632, 86.073782 23.677278), (86.0521797 22.8825777, 86.0781706 22.8872493, 86.1037636 22.8866593, 86.1203986 22.8748723, 86.1363936 22.8548313, 86.1415126 22.8353773, 86.1389536 22.8206373, 86.1306356 22.8112023), (87.3734349 23.4555749, 87.3524093 23.4894492, 87.3124203 23.5161272, 87.2893873 23.5240412, 87.2334033 23.5413342), (86.4795895 23.6438373, 86.4795875 23.6427711, 86.480863 23.614712, 86.5170631 23.5068227, 86.5042671 23.4692787, 86.4594801 23.4199847, 86.4274891 23.3894607, 86.4108541 23.3624527, 86.4095751 23.3260417, 86.3852621 23.2884457, 86.3711861 23.2649427, 86.3404751 23.2473127, 86.2937886 23.2254023, 86.2643566 23.1724843, 86.2656366 23.1277813, 86.2592386 23.1124843, 86.2195696 23.0783553, 86.2106126 23.0698223, 86.1786216 23.0486323, 86.1581476 23.0274403, 86.1543086 23.0085993, 86.1159196 22.9779773, 86.0813696 22.9661983, 86.0263456 22.9508833, 86.0378626 22.9119993, 86.0762516 22.8283023), (88.3757576 23.0296967, 88.376485 23.0294922, 88.4007433 23.0236212, 88.4212173 23.0153822, 88.4237773 22.9930182, 88.4544883 22.9824232, 88.4685643 22.9624082, 88.4634453 22.9400342, 88.4429713 22.9153022, 88.4404123 22.8764272, 88.4250563 22.8552182, 88.4109803 22.8175042, 88.4020233 22.7915702, 88.4109803 22.7526602, 88.4288953 22.7066612), (84.9156677 24.5397584, 85.0002556 24.6132524, 85.0243536 24.6651557, 85.0577201 24.7244738, 85.0966476 24.765255, 85.0929402 24.8356953, 85.1170382 24.8690617, 85.1466972 24.9172577, 85.2152838 24.9821368, 85.309822 25.0358939, 85.4101448 25.084714, 85.4482244 25.1085138, 85.498204 25.1442135, 85.6053031 25.1894331, 85.7124023 25.2108529, 85.8076015 25.2465526, 85.8885208 25.2965322, 85.9504003 25.2989122, 86.0241797 25.3346119, 86.0336996 25.4012513, 86.0931991 25.436951), (82.089499 25.5464944, 82.1298008 25.53819, 82.167079 25.536741, 82.200349 25.54136, 82.254093 25.529813, 82.307838 25.527504, 82.338549 25.513647, 82.374378 25.522885, 82.420445 25.518266, 82.474189 25.515956, 82.527934 25.509027, 82.594474 25.504407, 82.658456 25.502098, 82.724996 25.511337, 82.786418 25.529813, 82.824807 25.532123, 82.849216 25.5181055))</t>
  </si>
  <si>
    <t>P0930</t>
  </si>
  <si>
    <t>Jaigarh-Dabhol Gas Pipeline</t>
  </si>
  <si>
    <t>https://www.gem.wiki/Jaigarh-Dabhol_Gas_Pipeline</t>
  </si>
  <si>
    <t>LINESTRING (73.22406 17.285725, 73.175392 17.587083)</t>
  </si>
  <si>
    <t>P0931</t>
  </si>
  <si>
    <t>Jaigarh-Mangalore Gas Pipeline</t>
  </si>
  <si>
    <t>https://www.gem.wiki/Jaigarh-Mangalore_Gas_Pipeline</t>
  </si>
  <si>
    <t>LINESTRING (73.1737856 17.2720715, 73.2031671 17.242037, 73.2273253 17.2077585, 73.2491982 17.2074321, 73.2704183 17.1829474, 73.2939235 17.1845798, 73.3066555 17.1346311, 73.3386488 17.1199403, 73.35323 17.1039802, 73.3677643 17.0675328, 73.3941496 17.0310853, 73.3954912 16.9771968, 73.4120379 16.9709359, 73.443566 16.9700415, 73.4623488 16.9599793, 73.4936749 16.9246538, 73.5009388 16.8777177, 73.5221717 16.8386043, 73.5350233 16.8078724, 73.5461985 16.7631714, 73.55458 16.7279693, 73.5467573 16.6944436, 73.5154666 16.6469488, 73.5126728 16.6234807, 73.5249656 16.5927488, 73.5691078 16.5525179, 73.6098975 16.5161983, 73.6352618 16.435561, 73.6776749 16.2838527, 73.6842 16.258568, 73.6760436 16.0628154, 73.6817531 15.9641234, 73.7217192 15.9037663, 73.7992047 15.8466718, 73.8440646 15.814862, 73.8628243 15.7846835, 73.8628243 15.7496111, 73.8187799 15.7096449, 73.8137163 15.693019, 73.8187304 15.6763052, 73.827923 15.6554131, 73.8237445 15.5935723, 73.8254159 15.5342385, 73.8371155 15.498304, 73.8830783 15.4314491, 73.9440834 15.3328381, 73.9695114 15.2774684, 74.0133837 15.1904431, 74.0363986 15.1523246, 74.0479061 15.11061, 74.0486253 15.0473189, 74.04431 15.0243039, 74.0529406 15.0041658, 74.0845862 14.9797124, 74.0946552 14.971801, 74.0989705 14.9272096, 74.1040051 14.9077907, 74.12702 14.8898102, 74.1380701 14.8598234, 74.1728815 14.8177869, 74.222143 14.8125324, 74.2635226 14.7882301, 74.3003045 14.7645846, 74.3114705 14.7494777, 74.3173818 14.7383118, 74.32395 14.6923344, 74.3581047 14.6378184, 74.4053957 14.5839592, 74.4237866 14.566225, 74.4480889 14.5110522, 74.458598 14.4539089, 74.4572844 14.4092452, 74.4528348 14.3528726, 74.4582723 14.3082851, 74.4691474 14.2680475, 74.4789349 14.2397725, 74.5126474 14.1951849, 74.5300474 14.1669099, 74.5343974 14.1451599, 74.5430974 14.1103598, 74.5474474 14.0983973, 74.55506 14.0266223, 74.58986 13.9700722, 74.6279225 13.9363596, 74.6601823 13.8751475, 74.6655453 13.8456509, 74.6735898 13.8107912, 74.6843158 13.7696748, 74.7120248 13.7133631, 74.7433091 13.6695651, 74.7558228 13.5247635, 74.7629735 13.4997361, 74.7888947 13.4130339, 74.7888992 13.3149314, 74.7994599 13.2148339, 74.8242547 13.1395313, 74.8472128 13.0669836, 74.8499678 13.0366788, 74.8517721 12.9800561, 74.8606641 12.946711, 74.8726684 12.9160336, 74.8895632 12.8995833)</t>
  </si>
  <si>
    <t>P0932</t>
  </si>
  <si>
    <t>Kakinada-Vizag-Srikakulam Gas Pipeline</t>
  </si>
  <si>
    <t>https://www.gem.wiki/Kakinada-Vizag-Srikakulam_Gas_Pipeline</t>
  </si>
  <si>
    <t>LINESTRING (82.1880736 16.8781606, 82.1925832 17.0508936, 82.2029477 17.0897604, 82.2469967 17.1525951, 82.2949325 17.1979397, 82.3999642 17.2716998, 82.6019074 17.3882055, 82.7210021 17.4581089, 82.8219737 17.5306013, 82.9410684 17.6263949, 82.9695476 17.641929, 83.0252114 17.6600521, 83.1210049 17.7105379, 83.2379063 17.796933, 83.3015529 17.8972573, 83.3889322 17.9479589, 83.447185 17.9921879, 83.5000441 18.057992, 83.531328 18.0892759, 83.5733995 18.142135, 83.5820295 18.1593951, 83.6176285 18.182049, 83.6801964 18.2025453, 83.7416855 18.2219629, 83.8031746 18.2359868, 83.8471787 18.2442956, 83.8899019 18.2465135)</t>
  </si>
  <si>
    <t>P0933</t>
  </si>
  <si>
    <t>KG Basin Gas Pipeline</t>
  </si>
  <si>
    <t>https://www.gem.wiki/KG_Basin_Gas_Pipeline</t>
  </si>
  <si>
    <t>MULTILINESTRING ((82.0608984 15.9825192, 82.0203563 16.654537, 82.0203563 16.654537, 82.1315128 16.5817704, 81.7201513 17.007231), (82.0203563 16.654537, 82.2400303 16.970089), (81.89159 16.4817015, 80.5394156 16.6192232), (82.0203563 16.654537, 81.89159 16.4817015))</t>
  </si>
  <si>
    <t>P0934</t>
  </si>
  <si>
    <t>Kochi-Koottanad-Bangalore-Mangalore Gas Pipeline</t>
  </si>
  <si>
    <t>https://www.gem.wiki/Kochi-Koottanad-Bangalore-Mangalore_Gas_Pipeline</t>
  </si>
  <si>
    <t>MULTILINESTRING ((74.93179287 13.12952382, 74.92002716 12.99580911, 74.9474805 12.91554566, 75.04160626 12.73964055, 75.09259104 12.61719962, 75.12004439 12.55978524, 75.13573201 12.49087105, 75.25338921 12.29934669, 75.27692065 12.26868977, 75.29653018 12.26485741, 75.41026547 12.06933325, 75.42203119 12.02330673, 75.55537601 11.86599022, 75.59067317 11.79689568, 75.63773605 11.7393036, 75.70440846 11.64329008, 75.71617418 11.52418729, 75.82598756 11.33967061, 75.93972285 10.97798174, 75.98678573 10.8393444, 76.00639526 10.73532419, 76.0299267 10.69678908, 76.04561433 10.6929353, 76.06130195 10.56958856, 76.10052102 10.53874411, 76.12797436 10.46933281, 76.17503724 10.2301311, 76.21817821 10.09887914, 76.22602203 9.92508105), (76.17503724 10.22627152, 76.29269444 10.20311305, 76.37897638 10.18767314, 76.42996117 10.17609271, 76.46918023 10.14134891))</t>
  </si>
  <si>
    <t>P0935</t>
  </si>
  <si>
    <t>Kukrahati-Itinda Gas Pipeline</t>
  </si>
  <si>
    <t>https://www.gem.wiki/Kukrahati-Itinda_Gas_Pipeline</t>
  </si>
  <si>
    <t>LINESTRING (88.118784 22.18667, 88.914345 22.673621)</t>
  </si>
  <si>
    <t>P0936</t>
  </si>
  <si>
    <t>Langtala-Bhilwara Gas Pipeline</t>
  </si>
  <si>
    <t>https://www.gem.wiki/Langtala-Bihilwara_Gas_Pipeline</t>
  </si>
  <si>
    <t>LINESTRING (69.68137 27.161626, 74.587448 25.322489)</t>
  </si>
  <si>
    <t>P0937</t>
  </si>
  <si>
    <t>Low Pressure Gujarat Gas Grid Network</t>
  </si>
  <si>
    <t>https://www.gem.wiki/Low_Pressure_Gujarat_Gas_Grid_Network</t>
  </si>
  <si>
    <t>LINESTRING (73.222 20.2399, 72.957 20.5854, 72.6595 21.1704, 72.8598 21.227, 72.702 21.166)</t>
  </si>
  <si>
    <t>P0938</t>
  </si>
  <si>
    <t>Mallavaram-Bhopal-Bhilwara-Vijaipur Gas Pipeline</t>
  </si>
  <si>
    <t>https://www.gem.wiki/Mallavaram-Bhopal-Bhilwara-Vijaipur_Gas_Pipeline</t>
  </si>
  <si>
    <t>LINESTRING (81.7849961 16.8054205, 81.646943 16.847707, 81.5665372 16.9153935, 81.436927 16.985599, 81.4045245 16.9828988, 81.334319 17.1071085, 81.1939079 17.2097166, 81.0696982 17.2313183, 80.9589895 17.2853225, 80.8917729 17.3092765, 80.7748651 17.3112579, 80.6718278 17.3290913, 80.5806793 17.3251284, 80.5034013 17.3271099, 80.4479196 17.3548507, 80.3746046 17.3568322, 80.3052525 17.4142953, 80.2240115 17.4677955, 80.1903262 17.4935548, 80.140789 17.5827218, 80.0179367 17.6461294, 80.0100108 17.7115185, 79.9485846 17.8502227, 79.9525476 17.9374082, 79.9426402 18.0008158, 79.885177 18.0721493, 79.8603682 18.1772304, 79.8544238 18.236675, 79.8564053 18.321879, 79.8247015 18.4645461, 79.737516 18.5358797, 79.6642009 18.5774909)</t>
  </si>
  <si>
    <t>P0941</t>
  </si>
  <si>
    <t>Mehsana-Bhatinda Gas Pipeline</t>
  </si>
  <si>
    <t>https://www.gem.wiki/Mehsana-Bhatinda_Gas_Pipeline</t>
  </si>
  <si>
    <t>MULTILINESTRING ((72.3508321 24.140246, 72.5402399 24.3547793, 72.8417462 24.5635145, 73.0910687 24.7954424, 73.3983732 25.1839216, 73.6983452 25.6413796, 74.1922537 26.2587651, 74.6156038 26.3175638, 75.0801129 26.5468784, 75.3858658 26.8114722, 75.3198952 27.4455201, 75.3198952 27.7152098, 75.328323 27.9343327, 75.3367508 28.6085569, 75.3198952 29.0468027, 75.244045 29.3417758, 75.1766226 29.5103318, 75.1344836 29.6536045, 75.117628 29.931722, 75.1429114 30.3025453, 75.1681948 30.4542458, 75.2524728 30.6312296, 75.3620343 30.8756359, 75.3620343 30.9430584, 75.5137347 31.2464593, 75.4463123 31.4992934, 75.4210289 31.6931328, 75.4463123 31.8616889, 75.5144141 32.1893813, 75.5371877 32.3487963, 75.4404 32.4398906, 75.1955841 32.5082113, 75.0987964 32.6106924, 75.1158766 32.6960933, 75.150037 32.9693761, 75.2582114 33.1287911, 75.2752916 33.2255788, 75.150037 33.3906872, 75.1443436 33.6753568, 75.0247823 33.9429463), (74.9253884 31.6610759, 75.421053 31.6931495), (74.6690494 30.9721632, 74.8455188 30.9721632, 75.0821482 30.9039818, 75.1583509 30.9039818, 75.3620901 30.8755963), (75.3200051 29.0476112, 75.8556182 29.0978268, 76.6797536 29.008731, 76.7115735 29.5464873), (76.9576241 28.1677768, 76.6960907 28.0130361, 76.3975067 27.8168861, 76.26674 27.7166316, 76.1228966 27.6076593, 76.0640516 27.4790721, 75.9616177 27.3374081, 75.8744399 27.2175387, 75.748032 27.1107458, 75.5755601 27.0748725, 75.3626407 27.0345675), (74.6156777 26.3175181, 74.6338753 26.1481052, 74.609765 26.0010324, 74.6218201 25.8202053, 74.5663665 25.704476, 74.5374341 25.5501701, 74.5036797 25.3765761, 74.5543113 25.1788718, 74.6531635 24.9884005, 74.4144717 24.8799042, 74.2445912 24.7945705, 74.0980021 24.7579233, 73.9459159 24.7194436, 73.8213152 24.6259931, 73.7736737 24.5728545), (71.6622706 25.3151232, 72.2306698 25.3036404, 72.4976452 25.1342689, 72.8019397 25.0825963, 73.2009674 25.1342689, 73.3981971 25.1836691), (73.0173531 26.169479, 73.210792 26.0432064, 73.4472173 25.830961, 73.545299 25.7327408, 73.6983523 25.6413783))</t>
  </si>
  <si>
    <t>P0943</t>
  </si>
  <si>
    <t>Mumbai Regional Natural Gas Pipeline Network</t>
  </si>
  <si>
    <t>https://www.gem.wiki/Mumbai_Regional_Natural_Gas_Pipeline_Network</t>
  </si>
  <si>
    <t>LINESTRING (72.96 18.599, 72.868 18.697, 72.932 18.867, 72.899 19.002)</t>
  </si>
  <si>
    <t>P0944</t>
  </si>
  <si>
    <t>Mumbai-Uran Trunk Line (MUT)</t>
  </si>
  <si>
    <t>https://www.gem.wiki/Mumbai-Uran_Trunk_Line_(MUT)</t>
  </si>
  <si>
    <t>LINESTRING (71.56973 19.123791, 72.929064 18.876499)</t>
  </si>
  <si>
    <t>P0953</t>
  </si>
  <si>
    <t>Shahdol-Phulpur Gas Pipeline</t>
  </si>
  <si>
    <t>https://www.gem.wiki/Shahdol-Phulpur_Gas_Pipeline</t>
  </si>
  <si>
    <t>LINESTRING (78.193753 22.70181, 82.088127 25.551269)</t>
  </si>
  <si>
    <t>P0954</t>
  </si>
  <si>
    <t>Srikakulam-Angul Gas Pipeline</t>
  </si>
  <si>
    <t>https://www.gem.wiki/Srikakulam-Angul_Gas_Pipeline</t>
  </si>
  <si>
    <t>MULTILINESTRING ((83.8898012 18.2961746, 83.9667045 18.3580577, 84.0664386 18.4361627, 84.1169064 18.4764168, 84.155358 18.5292878, 84.2101315 18.5779654, 84.2564273 18.6324749, 84.2892823 18.652636, 84.3310979 18.685491, 84.3542457 18.7153593, 84.3975547 18.736267, 84.4117421 18.787043, 84.4431037 18.7930167, 84.4968666 18.850513, 84.5118007 18.8841148, 84.5543629 18.9199567, 84.5903112 18.9943201, 84.5977681 19.0316043, 84.5836829 19.0755167, 84.5832035 19.1305407, 84.5964493 19.2203179, 84.5690708 19.230589, 84.5604855 19.2453066, 84.5641649 19.2931387, 84.580109 19.3740854, 84.5911471 19.4084264, 84.6058647 19.4672967, 84.6107706 19.4795613, 84.6290056 19.5655555, 84.6447478 19.5978684, 84.6878317 19.6301814, 84.6952885 19.6301814, 84.7010883 19.7221489, 84.7251159 19.7619187, 84.7557717 19.7925746, 84.7789707 19.8174307, 84.851882 19.8787424, 84.8974515 19.9185121, 84.9272788 19.9591104, 84.9421925 19.9864521, 84.9678771 20.0154509, 84.9786481 20.0195936, 85.0433003 20.0198749, 85.0814357 20.0457525, 85.0957365 20.074354, 85.1073133 20.0947837, 85.1297859 20.1479008, 85.1706453 20.1867172, 85.2796283 20.3159825, 85.3131329 20.3576591, 85.3319282 20.3985184, 85.3687016 20.471248, 85.4389797 20.5464292, 85.4520547 20.5660417, 85.3785079 20.6420401, 85.3164017 20.6935228, 85.309047 20.7213072, 85.3278423 20.7458228, 85.3499063 20.7883165, 85.3499063 20.7997571, 85.2681877 20.8651321, 85.1545987 20.8684008), (84.610771 19.4795345, 84.5671402 19.4388042, 84.5225972 19.3965954, 84.492767 19.4190702, 84.4745829 19.4313292, 84.4161483 19.4852688, 84.3785637 19.4830332, 84.3259281 19.467303, 84.2487897 19.42344, 84.167125 19.4761117, 84.1302836 19.4813073, 84.0688813 19.4742224, 84.0362908 19.4723331, 84.0154942 19.4423913, 83.9723121 19.3843189, 83.9142397 19.3183049, 83.8750284 19.2890205, 83.8313501 19.2607289, 83.789657 19.2349189, 83.7410152 19.2239993, 83.7052783 19.2165541, 83.6779793 19.2210212, 83.6442278 19.2423641, 83.6233813 19.2602325, 83.6184179 19.3058963, 83.5961757 19.3431097, 83.5841169 19.4106393, 83.5704502 19.4371688, 83.5543717 19.4773651, 83.5382932 19.5127377, 83.5278422 19.541679, 83.5117637 19.573836, 83.5021166 19.6220715, 83.4908616 19.7217581, 83.4090965 19.7528652), (83.6233813 19.2602322, 83.5882243 19.2531636, 83.5216025 19.2493293, 83.4722352 19.2502879, 83.45546 19.2574773, 83.3749386 19.2550808, 83.3332401 19.2287196, 83.2455294 19.1678494, 83.214331 19.1631117, 83.1548461 19.1603541, 83.1166339 19.1765057, 83.0866945 19.1898996, 83.0673914 19.1997481, 83.037452 19.2095966, 83.0251926 19.1784754, 83.0136669 19.1290911, 83.0045603 19.0988956, 82.9949745 19.0461733, 82.9834714 19.0078299, 82.9710098 18.9752379, 82.9700512 18.9608591, 82.9595067 18.9258706, 82.9183548 18.8400529))</t>
  </si>
  <si>
    <t>P0955</t>
  </si>
  <si>
    <t>Surat-Paradip Gas Pipeline</t>
  </si>
  <si>
    <t>https://www.gem.wiki/Surat-Paradip_Gas_Pipeline</t>
  </si>
  <si>
    <t>LINESTRING (72.808 21.168, 73.067 21.311, 73.672 21.106, 75.163 20.952, 75.78 20.959, 76.645 20.935, 77.816 20.906, 78.568 20.965, 79.392 21.01, 80.338 21.05, 82.95 20.997, 84.332 20.746, 85.191 20.339, 85.297 20.308, 86.626 20.276)</t>
  </si>
  <si>
    <t>P0957</t>
  </si>
  <si>
    <t>Vijaipur-Auraiya-Pulphur Gas Pipeline</t>
  </si>
  <si>
    <t>https://www.gem.wiki/Vijaipur-Auraiya-Phulpur_Pipeline</t>
  </si>
  <si>
    <t>LINESTRING (77.1410574 24.4859046, 79.4933794 26.4603995, 82.0704024 25.5508805)</t>
  </si>
  <si>
    <t>P0958</t>
  </si>
  <si>
    <t>Arun-Belawan Gas Pipeline</t>
  </si>
  <si>
    <t>https://www.gem.wiki/Arun-Belawan_Gas_Pipeline</t>
  </si>
  <si>
    <t>LINESTRING (96.993592 4.993961, 98.694264 3.784603)</t>
  </si>
  <si>
    <t>P0959</t>
  </si>
  <si>
    <t>Badak-Bontang 2 Gas Pipeline</t>
  </si>
  <si>
    <t>https://www.gem.wiki/Badak-Bontang_2_Gas_Pipeline</t>
  </si>
  <si>
    <t>LINESTRING (117.368094 -0.362384, 117.480757 0.12062)</t>
  </si>
  <si>
    <t>P0960</t>
  </si>
  <si>
    <t>Badak-Bontang Gas Pipeline</t>
  </si>
  <si>
    <t>https://www.gem.wiki/Badak-Bontang_Gas_Pipeline</t>
  </si>
  <si>
    <t>P0961</t>
  </si>
  <si>
    <t>Belawan-Sei Mangkai Gas Pipeline</t>
  </si>
  <si>
    <t>https://www.gem.wiki/Belawan-Sei_Mangkai_Gas_Pipeline</t>
  </si>
  <si>
    <t>LINESTRING (98.694264 3.784603, 99.341902 3.152921)</t>
  </si>
  <si>
    <t>P0962</t>
  </si>
  <si>
    <t>Central Kalimantan-South Kalimantan Gas Pipeline</t>
  </si>
  <si>
    <t>https://www.gem.wiki/Central_Kalimantan-South_Kalimantan_Gas_Pipeline</t>
  </si>
  <si>
    <t>LINESTRING (113.841435 -2.221118, 114.718147 -3.406189)</t>
  </si>
  <si>
    <t>P0963</t>
  </si>
  <si>
    <t>Cirebon-KHT Gas Pipeline</t>
  </si>
  <si>
    <t>https://www.gem.wiki/Cirebon-KHT_Gas_Pipeline</t>
  </si>
  <si>
    <t>LINESTRING (108.549917 -6.732624, 108.096238 -6.36216)</t>
  </si>
  <si>
    <t>P0964</t>
  </si>
  <si>
    <t>Cirebon-Semarang Gas Pipeline</t>
  </si>
  <si>
    <t>https://www.gem.wiki/Cirebon-Semarang_Gas_Pipeline</t>
  </si>
  <si>
    <t>LINESTRING (108.550947 -6.735693, 110.428736 -6.997456)</t>
  </si>
  <si>
    <t>P0965</t>
  </si>
  <si>
    <t>Duri-Dumai Gas Pipeline</t>
  </si>
  <si>
    <t>https://www.gem.wiki/Duri-Dumai_Gas_Pipeline</t>
  </si>
  <si>
    <t>LINESTRING (101.213269 1.259748, 101.464663 1.679112)</t>
  </si>
  <si>
    <t>P0966</t>
  </si>
  <si>
    <t>East Java Gas Pipeline (EJGP)</t>
  </si>
  <si>
    <t>https://www.gem.wiki/East_Java_Gas_Pipeline</t>
  </si>
  <si>
    <t>LINESTRING (112.6800354 -6.6858646, 112.1622614 -7.1003265, 112.7337934 -7.2544425, 112.6654364 -7.5344865, 113.2559084 -7.5834945, 115.2752324 -6.9114746)</t>
  </si>
  <si>
    <t>P0967</t>
  </si>
  <si>
    <t>Gresik-PKG Looping Gas Pipeline</t>
  </si>
  <si>
    <t>https://www.gem.wiki/Gresik-PKG_Looping_Gas_Pipeline</t>
  </si>
  <si>
    <t>LINESTRING (112.660127 -7.157029, 112.635659 -7.139486, 112.608599 -7.131197, 112.563619 -7.133238, 112.537183 -7.143452, 112.516928 -7.153664, 112.493068 -7.206126, 112.526399 -7.235394, 112.561092 -7.240137, 112.590977 -7.246244, 112.619484 -7.237361, 112.650573 -7.224039, 112.657949 -7.203938, 112.659745 -7.163231, 112.660127 -7.157029)</t>
  </si>
  <si>
    <t>P0968</t>
  </si>
  <si>
    <t>Gresik-Semarang Gas Pipeline</t>
  </si>
  <si>
    <t>https://www.gem.wiki/Gresik-Semarang_Gas_Pipeline</t>
  </si>
  <si>
    <t>LINESTRING (112.656 -7.162, 112.604 -7.179, 112.517 -7.159, 112.42 -7.118, 112.347 -7.097, 112.273 -7.1, 112.166 -7.112, 112.128 -7.137, 112.071 -7.143, 111.988 -7.179, 111.93 -7.197, 111.886 -7.176, 111.831 -7.163, 111.805 -7.143, 111.755 -7.133, 111.703 -7.146, 111.643 -7.17, 111.587 -7.154, 111.433 -7.221, 111.291 -7.21, 111.098 -7.219, 110.953 -7.205, 110.831 -7.177, 110.659 -7.129, 110.422 -6.997)</t>
  </si>
  <si>
    <t>P0969</t>
  </si>
  <si>
    <t>Gresik-Batam-Singapore Gas Pipeline</t>
  </si>
  <si>
    <t>https://www.gem.wiki/Gresik-Batam-Singapore_Gas_Pipeline</t>
  </si>
  <si>
    <t>Indonesia, Singapore</t>
  </si>
  <si>
    <t>LINESTRING (103.7761654 1.2685459, 103.8261374 1.0862769, 103.9558704 0.9572079, 104.0577944 0.9496559, 104.0934564 -0.05555, 103.6182544 -0.9179369, 103.5179514 -1.2813359, 103.8777104 -2.3299948)</t>
  </si>
  <si>
    <t>P0970</t>
  </si>
  <si>
    <t>Gresik-Pusri Gas Pipeline</t>
  </si>
  <si>
    <t>https://www.gem.wiki/Gresik-Pusri_Gas_Pipeline</t>
  </si>
  <si>
    <t>LINESTRING (103.937417 -2.289796, 104.775493 -2.970007)</t>
  </si>
  <si>
    <t>P0971</t>
  </si>
  <si>
    <t>Kalija Gas Pipeline</t>
  </si>
  <si>
    <t>https://www.gem.wiki/Kalija_Gas_Pipeline</t>
  </si>
  <si>
    <t>LINESTRING (110.860467 -6.226952, 110.437821 -6.94689)</t>
  </si>
  <si>
    <t>P0972</t>
  </si>
  <si>
    <t>Kalija II Gas Pipeline</t>
  </si>
  <si>
    <t>https://www.gem.wiki/Kalija_II_Gas_Pipeline</t>
  </si>
  <si>
    <t>LINESTRING (117.369 -0.33, 116.91 -1.19, 116.356 -1.532, 116.087 -1.707, 115.817 -1.889, 115.744 -2.195, 115.577 -2.902, 115.492 -3.136, 114.776 -3.901, 114.282 -4.43, 113.516 -5, 112.89 -5.425, 111.978 -5.919, 111.526 -6.051, 110.865 -6.253)</t>
  </si>
  <si>
    <t>P0974</t>
  </si>
  <si>
    <t>Muara Karang-Muara Tawar Gas Pipeline</t>
  </si>
  <si>
    <t>https://www.gem.wiki/Muara_Karang-Muara_Tawar_Gas_Pipeline</t>
  </si>
  <si>
    <t>LINESTRING (106.4993614 -6.116632, 106.9987 -6.0867, 106.992052 -6.04949)</t>
  </si>
  <si>
    <t>P0975</t>
  </si>
  <si>
    <t>Natuna D Alpha-Batam-Duri Gas Pipeline</t>
  </si>
  <si>
    <t>https://www.gem.wiki/Natuna_D_Alpha-Batam-Duri_Gas_Pipeline</t>
  </si>
  <si>
    <t>LINESTRING (104.735916 4.607688, 101.213226 1.259791)</t>
  </si>
  <si>
    <t>P0976</t>
  </si>
  <si>
    <t>Natuna-West Kalimantan Gas Pipeline</t>
  </si>
  <si>
    <t>https://www.gem.wiki/Natuna-West_Kalimantan_Gas_Pipeline</t>
  </si>
  <si>
    <t>LINESTRING (108.591 3.047, 108.594 2.595, 108.576 1.895, 108.587 1.485, 108.587 1.182, 108.637 0.983, 108.707 0.705, 108.819 0.468, 109.031 0.194, 109.378 -0.052)</t>
  </si>
  <si>
    <t>P0977</t>
  </si>
  <si>
    <t>Brandan-Wampu Gas Pipeline</t>
  </si>
  <si>
    <t>https://www.gem.wiki/Brandan-Wampu_Gas_Pipeline</t>
  </si>
  <si>
    <t>LINESTRING (98.283112 4.018767, 98.326714 3.690672)</t>
  </si>
  <si>
    <t>P0978</t>
  </si>
  <si>
    <t>Point B-Pupuk Iskandar Muda Gas Pipeline</t>
  </si>
  <si>
    <t>https://www.gem.wiki/Point_B-Pupuk_Iskandar_Muda_Gas_Pipeline</t>
  </si>
  <si>
    <t>LINESTRING (101.213011 1.259833, 101.464684 1.679091)</t>
  </si>
  <si>
    <t>P0979</t>
  </si>
  <si>
    <t>Porong-Grati Gas Pipeline</t>
  </si>
  <si>
    <t>https://www.gem.wiki/Porong-Grati_Gas_Pipeline</t>
  </si>
  <si>
    <t>LINESTRING (112.691572 -7.5287, 113.009143 -7.740007)</t>
  </si>
  <si>
    <t>P0980</t>
  </si>
  <si>
    <t>Pusri-Muntok Gas Pipeline</t>
  </si>
  <si>
    <t>https://www.gem.wiki/Pusri-Muntok_Gas_Pipeline</t>
  </si>
  <si>
    <t>LINESTRING (104.809727 -2.972611, 105.164912 -2.060456)</t>
  </si>
  <si>
    <t>P0981</t>
  </si>
  <si>
    <t>Ruby Field Gas Pipeline</t>
  </si>
  <si>
    <t>https://www.gem.wiki/Ruby_Field_Gas_Pipeline</t>
  </si>
  <si>
    <t>LINESTRING (117.522093 -3.504832, 116.552734 -2.37873)</t>
  </si>
  <si>
    <t>P0982</t>
  </si>
  <si>
    <t>South Sumatra West Java Gas Pipeline</t>
  </si>
  <si>
    <t>https://www.gem.wiki/South_Sumatra_West_Java_Gas_Pipeline</t>
  </si>
  <si>
    <t>LINESTRING (105.101669 -4.455503, 105.777872 -5.391467, 105.99407 -5.993256)</t>
  </si>
  <si>
    <t>P0983</t>
  </si>
  <si>
    <t>South Sumatra West Java Phase II Gas Pipeline</t>
  </si>
  <si>
    <t>https://www.gem.wiki/South_Sumatra_West_Java_Phase_II_Gas_Pipeline</t>
  </si>
  <si>
    <t>LINESTRING (103.8777104 -2.3299948, 105.101669 -4.455503, 105.777872 -5.391467, 106.98603 -6.046937, 107.111278 -6.283153)</t>
  </si>
  <si>
    <t>P0984</t>
  </si>
  <si>
    <t>Tanjung Batu-Muara Badak Gas Pipeline</t>
  </si>
  <si>
    <t>https://www.gem.wiki/Tanjung_Batu-Muara_Badak_Gas_Pipeline</t>
  </si>
  <si>
    <t>LINESTRING (117.05 -0.3771084, 117.416642 -0.30815)</t>
  </si>
  <si>
    <t>P0985</t>
  </si>
  <si>
    <t>Tegalgede-Muara Tawar Gas Pipeline</t>
  </si>
  <si>
    <t>https://www.gem.wiki/Tegalgede-Muara_Tawar_Gas_Pipeline</t>
  </si>
  <si>
    <t>LINESTRING (107.2040207 -6.334934, 106.995763 -6.097581)</t>
  </si>
  <si>
    <t>P0988</t>
  </si>
  <si>
    <t>Trans-Central Sumatra Gas Pipeline</t>
  </si>
  <si>
    <t>https://www.gem.wiki/Trans-Central_Sumatra_Gas_Pipeline</t>
  </si>
  <si>
    <t>LINESTRING (103.937396 -2.289742, 101.215535 1.273838)</t>
  </si>
  <si>
    <t>P0990</t>
  </si>
  <si>
    <t>Wampu-Belawan-Paya Pasir Gas Pipeline</t>
  </si>
  <si>
    <t>https://www.gem.wiki/Wampu-Belawan-Paya_Pasir_Gas_Pipeline</t>
  </si>
  <si>
    <t>LINESTRING (98.333752 3.683502, 98.669173 3.76367, 98.661362 3.727698)</t>
  </si>
  <si>
    <t>P0991</t>
  </si>
  <si>
    <t>West Kalimantan-Central Kalimantan Gas Pipeline</t>
  </si>
  <si>
    <t>https://www.gem.wiki/West_Kalimantan-Central_Kalimantan_Gas_Pipeline</t>
  </si>
  <si>
    <t>LINESTRING (109.378 -0.052, 109.53 -0.296, 109.784 -0.625, 109.954 -0.87, 110.152 -1.246, 110.208 -1.453, 110.217 -1.66, 110.434 -2.309, 110.631 -2.592, 110.97 -2.705, 111.648 -2.695, 111.996 -2.837, 112.203 -2.94, 112.598 -2.94, 112.947 -2.855, 113.135 -2.799, 113.398 -2.893)</t>
  </si>
  <si>
    <t>P0992</t>
  </si>
  <si>
    <t>West Natuna Transportation System Gas Pipeline</t>
  </si>
  <si>
    <t>https://www.gem.wiki/West_Natuna_Transportation_System_Gas_Pipeline</t>
  </si>
  <si>
    <t>LINESTRING (105.5231374 4.8807624, 104.8474354 1.6510168, 103.8558764 1.3682598)</t>
  </si>
  <si>
    <t>P0993</t>
  </si>
  <si>
    <t>Amagasaki-Kumiyama Gas Pipeline</t>
  </si>
  <si>
    <t>https://www.gem.wiki/Amagasaki%E2%80%93Kumiyama_Gas_Pipeline</t>
  </si>
  <si>
    <t>Japan</t>
  </si>
  <si>
    <t>LINESTRING (135.412624 34.73617, 135.684796 34.883832)</t>
  </si>
  <si>
    <t>P0994</t>
  </si>
  <si>
    <t>Chiba Gas Pipeline</t>
  </si>
  <si>
    <t>https://www.gem.wiki/Chiba_Gas_Pipeline</t>
  </si>
  <si>
    <t>LINESTRING (139.977 35.4637913, 140.13462 35.5728153, 139.996312 35.696498, 139.8677 35.7049983)</t>
  </si>
  <si>
    <t>P0995</t>
  </si>
  <si>
    <t>Chiba-Kashima Gas Pipeline</t>
  </si>
  <si>
    <t>https://www.gem.wiki/Chiba-Kashima_Gas_Pipeline</t>
  </si>
  <si>
    <t>LINESTRING (140.107931 35.620857, 140.6661 35.902118)</t>
  </si>
  <si>
    <t>P0996</t>
  </si>
  <si>
    <t>Chuo Trunk Line Gas Pipeline</t>
  </si>
  <si>
    <t>https://www.gem.wiki/Chuo_Trunk_Line_Gas_Pipeline</t>
  </si>
  <si>
    <t>LINESTRING (139.875835 35.694463, 139.733036 35.83453)</t>
  </si>
  <si>
    <t>P0997</t>
  </si>
  <si>
    <t>Daini Joso Gas Pipeline</t>
  </si>
  <si>
    <t>https://www.gem.wiki/Daini_Joso_Gas_Pipeline</t>
  </si>
  <si>
    <t>LINESTRING (140.11632 35.800173, 140.187198 35.97364)</t>
  </si>
  <si>
    <t>P0998</t>
  </si>
  <si>
    <t>Echigo Gas Pipeline</t>
  </si>
  <si>
    <t>https://www.gem.wiki/Echigo_Gas_Pipeline</t>
  </si>
  <si>
    <t>P0999</t>
  </si>
  <si>
    <t>Fukuhoku Gas Pipeline</t>
  </si>
  <si>
    <t>https://www.gem.wiki/Fukuhoku_Gas_Pipeline</t>
  </si>
  <si>
    <t>MULTILINESTRING ((130.799555 33.942498, 130.713477 33.931953, 130.703461 33.87967), (130.741179 33.871978, 130.406918 33.616272))</t>
  </si>
  <si>
    <t>P1000</t>
  </si>
  <si>
    <t>Fukunan Gas Pipeline</t>
  </si>
  <si>
    <t>https://www.gem.wiki/Fukunan_Gas_Pipeline</t>
  </si>
  <si>
    <t>P1001</t>
  </si>
  <si>
    <t>Gunma Trunk Line Gas Pipeline</t>
  </si>
  <si>
    <t>https://www.gem.wiki/Gunma_Trunk_Line_Gas_Pipeline</t>
  </si>
  <si>
    <t>LINESTRING (138.887312 36.336355, 139.005349 36.34335)</t>
  </si>
  <si>
    <t>P1002</t>
  </si>
  <si>
    <t>Himeji Gas Pipeline</t>
  </si>
  <si>
    <t>https://www.gem.wiki/Himeji_Gas_Pipeline</t>
  </si>
  <si>
    <t>LINESTRING (134.690558 34.764604, 134.670468 34.734702)</t>
  </si>
  <si>
    <t>P1003</t>
  </si>
  <si>
    <t>Himeji-Okayama Gas Pipeline</t>
  </si>
  <si>
    <t>https://www.gem.wiki/Himeji-Okayama_Gas_Pipeline</t>
  </si>
  <si>
    <t>LINESTRING (134.835454 35.080871, 133.935986 34.659771)</t>
  </si>
  <si>
    <t>P1004</t>
  </si>
  <si>
    <t>Ibaraki Main Gas Pipeline</t>
  </si>
  <si>
    <t>https://www.gem.wiki/Ibaraki_Main_Gas_Pipeline</t>
  </si>
  <si>
    <t>LINESTRING (140.62 36.484, 140.605 36.484, 140.605 36.476, 140.596 36.461, 140.5798 36.402, 140.574 36.341, 140.552 36.334, 140.557 36.298, 140.556 36.263, 140.548 36.252, 140.546 36.189, 140.571 36.176, 140.644 36.003, 140.682 35.922)</t>
  </si>
  <si>
    <t>P1005</t>
  </si>
  <si>
    <t>Ibaraki-Tochigi Gas Pipeline</t>
  </si>
  <si>
    <t>https://www.gem.wiki/Ibaraki-Tochigi_Gas_Pipeline</t>
  </si>
  <si>
    <t>LINESTRING (140.655773 36.603851, 140.015928 36.448276)</t>
  </si>
  <si>
    <t>P1006</t>
  </si>
  <si>
    <t>Iruma Gas Pipeline</t>
  </si>
  <si>
    <t>https://www.gem.wiki/Iruma_Gas_Pipeline</t>
  </si>
  <si>
    <t>LINESTRING (139.368943 35.818189, 139.244122 35.80412)</t>
  </si>
  <si>
    <t>P1007</t>
  </si>
  <si>
    <t>Ise Bay 2 Gas Pipeline</t>
  </si>
  <si>
    <t>https://www.gem.wiki/Ise_Bay_2_Gas_Pipeline</t>
  </si>
  <si>
    <t>LINESTRING (136.645966 34.973913, 136.687237 35.007603)</t>
  </si>
  <si>
    <t>P1008</t>
  </si>
  <si>
    <t>Ise Bay Gas Pipeline</t>
  </si>
  <si>
    <t>https://www.gem.wiki/Ise_Bay_Gas_Pipeline</t>
  </si>
  <si>
    <t>LINESTRING (136.687237 35.007603, 136.8306 34.964795)</t>
  </si>
  <si>
    <t>P1012</t>
  </si>
  <si>
    <t>Joso Gas Pipeline</t>
  </si>
  <si>
    <t>https://www.gem.wiki/Joso_Gas_Pipeline</t>
  </si>
  <si>
    <t>P1013</t>
  </si>
  <si>
    <t>Keihin Gas Pipeline</t>
  </si>
  <si>
    <t>https://www.gem.wiki/Keihin_Gas_Pipeline</t>
  </si>
  <si>
    <t>LINESTRING (139.729042 35.514834, 139.780468 35.518117, 139.752723 35.641128)</t>
  </si>
  <si>
    <t>P1014</t>
  </si>
  <si>
    <t>Keiji Gas Pipeline</t>
  </si>
  <si>
    <t>https://www.gem.wiki/Keiji_Gas_Pipeline</t>
  </si>
  <si>
    <t>LINESTRING (135.768999 35.011554, 135.959371 35.013241)</t>
  </si>
  <si>
    <t>P1015</t>
  </si>
  <si>
    <t>Kinki Trunk Line Bay Line</t>
  </si>
  <si>
    <t>https://www.gem.wiki/Kinki_Trunk_Line_Bay_Line</t>
  </si>
  <si>
    <t>LINESTRING (135.40767 34.545819, 135.403599 34.664862)</t>
  </si>
  <si>
    <t>P1016</t>
  </si>
  <si>
    <t>Kinki Trunk Line No. 1 East Line</t>
  </si>
  <si>
    <t>https://www.gem.wiki/Kinki_Trunk_Line_No._1_East_Line</t>
  </si>
  <si>
    <t>LINESTRING (135.679275 34.821713, 135.602921 34.574113)</t>
  </si>
  <si>
    <t>P1017</t>
  </si>
  <si>
    <t>Kinki Trunk Line No. 1 West Line</t>
  </si>
  <si>
    <t>https://www.gem.wiki/Kinki_Trunk_Line_No._1_West_Line</t>
  </si>
  <si>
    <t>P1018</t>
  </si>
  <si>
    <t>Kinki Trunk Line No. 2 East Line</t>
  </si>
  <si>
    <t>https://www.gem.wiki/Kinki_Trunk_Line_No._2_East_Line</t>
  </si>
  <si>
    <t>LINESTRING (135.362971 34.387338, 135.796931 35.033064)</t>
  </si>
  <si>
    <t>P1019</t>
  </si>
  <si>
    <t>Kinki Trunk Line No. 2 West Line</t>
  </si>
  <si>
    <t>https://www.gem.wiki/Kinki_Trunk_Line_No._2_West_Line</t>
  </si>
  <si>
    <t>LINESTRING (134.63982 34.788793, 135.760263 34.93833)</t>
  </si>
  <si>
    <t>P1020</t>
  </si>
  <si>
    <t>Kinki Trunk Line No. 3 West Line</t>
  </si>
  <si>
    <t>https://www.gem.wiki/Kinki_Trunk_Line_No._3_West_Line</t>
  </si>
  <si>
    <t>LINESTRING (134.588262 34.795804, 135.225453 34.734775)</t>
  </si>
  <si>
    <t>P1021</t>
  </si>
  <si>
    <t>Kisarazu Rinkai 2 Gas Pipeline</t>
  </si>
  <si>
    <t>https://www.gem.wiki/Kisarazu_Rinkai_2_Gas_Pipeline</t>
  </si>
  <si>
    <t>LINESTRING (139.924591 35.390347, 139.902433 35.330306)</t>
  </si>
  <si>
    <t>P1022</t>
  </si>
  <si>
    <t>Kisarazu Rinkai Gas Pipeline</t>
  </si>
  <si>
    <t>https://www.gem.wiki/Kisarazu_Rinkai_Gas_Pipeline</t>
  </si>
  <si>
    <t>LINESTRING (140.021515 35.415076, 139.924591 35.390347)</t>
  </si>
  <si>
    <t>P1023</t>
  </si>
  <si>
    <t>Kofu Gas Pipeline</t>
  </si>
  <si>
    <t>https://www.gem.wiki/Kofu_Gas_Pipeline</t>
  </si>
  <si>
    <t>LINESTRING (138.113825 36.048243, 138.567576 35.666012)</t>
  </si>
  <si>
    <t>P1024</t>
  </si>
  <si>
    <t>Koga-Moka Gas Pipeline</t>
  </si>
  <si>
    <t>https://www.gem.wiki/Koga-Moka_Gas_Pipeline</t>
  </si>
  <si>
    <t>LINESTRING (140.015222 36.439436, 139.778424 36.178173)</t>
  </si>
  <si>
    <t>P1025</t>
  </si>
  <si>
    <t>Koriyama North Gas Pipeline</t>
  </si>
  <si>
    <t>https://www.gem.wiki/Koriyama_North_Gas_Pipeline</t>
  </si>
  <si>
    <t>LINESTRING (140.417436 37.504592, 140.361504 37.400312)</t>
  </si>
  <si>
    <t>P1026</t>
  </si>
  <si>
    <t>Kumagaya-Sano Gas Pipeline</t>
  </si>
  <si>
    <t>https://www.gem.wiki/Kumagaya-Sano_Gas_Pipeline</t>
  </si>
  <si>
    <t>LINESTRING (139.389372 36.149474, 139.578349 36.314363)</t>
  </si>
  <si>
    <t>P1027</t>
  </si>
  <si>
    <t>Kurume Gas Pipeline</t>
  </si>
  <si>
    <t>https://www.gem.wiki/Kurume_Gas_Pipeline</t>
  </si>
  <si>
    <t>LINESTRING (130.408227 33.614574, 130.421182 33.60714)</t>
  </si>
  <si>
    <t>P1028</t>
  </si>
  <si>
    <t>Matsumoto Gas Pipeline</t>
  </si>
  <si>
    <t>https://www.gem.wiki/Matsumoto_Gas_Pipeline</t>
  </si>
  <si>
    <t>LINESTRING (138.718957 37.529199, 139.039603 37.916689)</t>
  </si>
  <si>
    <t>P1029</t>
  </si>
  <si>
    <t>Mie-Shiga Gas Pipeline</t>
  </si>
  <si>
    <t>https://www.gem.wiki/Mie-Shiga_Gas_Pipeline</t>
  </si>
  <si>
    <t>LINESTRING (136.623816 34.965532, 136.292232 35.222261)</t>
  </si>
  <si>
    <t>P1030</t>
  </si>
  <si>
    <t>Minamifuji Gas Pipeline</t>
  </si>
  <si>
    <t>https://www.gem.wiki/Minamifuji_Gas_Pipeline</t>
  </si>
  <si>
    <t>LINESTRING (138.677053 35.160984, 138.935398 35.310011)</t>
  </si>
  <si>
    <t>P1031</t>
  </si>
  <si>
    <t>Nagasaki Gas Pipeline</t>
  </si>
  <si>
    <t>https://www.gem.wiki/Nagasaki_Gas_Pipeline</t>
  </si>
  <si>
    <t>LINESTRING (129.819674 32.767436, 129.882324 32.780047)</t>
  </si>
  <si>
    <t>P1032</t>
  </si>
  <si>
    <t>Nanohana Gas Pipeline</t>
  </si>
  <si>
    <t>https://www.gem.wiki/Nanohana_Gas_Pipeline</t>
  </si>
  <si>
    <t>LINESTRING (139.82861 35.34609, 140.0179901197854 35.48471490390119)</t>
  </si>
  <si>
    <t>P1033</t>
  </si>
  <si>
    <t>Naoetsu Gas Pipeline</t>
  </si>
  <si>
    <t>https://www.gem.wiki/Naoetsu_Gas_Pipeline</t>
  </si>
  <si>
    <t>LINESTRING (138.278473 37.205523, 138.260447 37.143857)</t>
  </si>
  <si>
    <t>P1034</t>
  </si>
  <si>
    <t>Niigata-Sendai Gas Pipeline</t>
  </si>
  <si>
    <t>https://www.gem.wiki/Niigata-Sendai_Gas_Pipeline</t>
  </si>
  <si>
    <t>LINESTRING (139.265346 37.984276, 140.878564 38.260766)</t>
  </si>
  <si>
    <t>P1036</t>
  </si>
  <si>
    <t>Northern Saitama Gas Pipeline</t>
  </si>
  <si>
    <t>https://www.gem.wiki/Northern_Saitama_Gas_Pipeline</t>
  </si>
  <si>
    <t>LINESTRING (139.73372 35.832024, 139.390061 36.150582)</t>
  </si>
  <si>
    <t>P1037</t>
  </si>
  <si>
    <t>Omuta-Kumamoto Gas Pipeline</t>
  </si>
  <si>
    <t>https://www.gem.wiki/Omuta_Kumamoto_Gas_Pipeline</t>
  </si>
  <si>
    <t>P1038</t>
  </si>
  <si>
    <t>Oumi Gas Pipeline</t>
  </si>
  <si>
    <t>https://www.gem.wiki/Oumi_Gas_Pipeline</t>
  </si>
  <si>
    <t>LINESTRING (138.23593 37.148314, 137.86165 37.036586)</t>
  </si>
  <si>
    <t>P1039</t>
  </si>
  <si>
    <t>Ryomo Gas Pipeline</t>
  </si>
  <si>
    <t>https://www.gem.wiki/Ryomo_Gas_Pipeline</t>
  </si>
  <si>
    <t>LINESTRING (139.185925 36.22935, 139.340211 36.307376, 139.533427 36.246825, 139.567961 36.311037)</t>
  </si>
  <si>
    <t>P1041</t>
  </si>
  <si>
    <t>Saito Gas Pipeline</t>
  </si>
  <si>
    <t>https://www.gem.wiki/Saito_Gas_Pipeline</t>
  </si>
  <si>
    <t>LINESTRING (139.802252 35.839161, 139.77877 36.181221)</t>
  </si>
  <si>
    <t>P1042</t>
  </si>
  <si>
    <t>Minamiashigara Pipeline</t>
  </si>
  <si>
    <t>https://www.gem.wiki/Minamiashigara_Pipeline</t>
  </si>
  <si>
    <t>P1043</t>
  </si>
  <si>
    <t>Second Joso Gas Pipeline</t>
  </si>
  <si>
    <t>https://www.gem.wiki/Second_Joso_Gas_Pipeline</t>
  </si>
  <si>
    <t>LINESTRING (140.13282 35.974391, 140.116619 35.823438)</t>
  </si>
  <si>
    <t>P1044</t>
  </si>
  <si>
    <t>Second Suruga Trunk Pipeline</t>
  </si>
  <si>
    <t>https://www.gem.wiki/Second_Suruga_Trunk_Pipeline</t>
  </si>
  <si>
    <t>LINESTRING (138.16004 34.68247, 138.677055 35.162105)</t>
  </si>
  <si>
    <t>P1045</t>
  </si>
  <si>
    <t>Shiga Gas Pipeline</t>
  </si>
  <si>
    <t>https://www.gem.wiki/Shiga_Gas_Pipeline</t>
  </si>
  <si>
    <t>LINESTRING (135.938019 35.026878, 136.345402 35.209579)</t>
  </si>
  <si>
    <t>P1046</t>
  </si>
  <si>
    <t>Shin Nagaoka Gas Pipeline</t>
  </si>
  <si>
    <t>https://www.gem.wiki/Shin_Nagaoka_Gas_Pipeline</t>
  </si>
  <si>
    <t>LINESTRING (138.8417703709181 37.451511828057264, 138.24167592236873 37.138110168357535)</t>
  </si>
  <si>
    <t>P1047</t>
  </si>
  <si>
    <t>Shin Oumi Gas Pipeline</t>
  </si>
  <si>
    <t>https://www.gem.wiki/Shin_Oumi_Gas_Pipeline</t>
  </si>
  <si>
    <t>LINESTRING (138.23462 37.172408, 137.857548 37.04318)</t>
  </si>
  <si>
    <t>P1048</t>
  </si>
  <si>
    <t>Shin Tokyo Gas Pipeline</t>
  </si>
  <si>
    <t>https://www.gem.wiki/Shin_Tokyo_Gas_Pipeline</t>
  </si>
  <si>
    <t>LINESTRING (138.241472 37.164731, 139.075884 36.258743)</t>
  </si>
  <si>
    <t>P1049</t>
  </si>
  <si>
    <t>Shin-Yachiyo Gas Pipeline</t>
  </si>
  <si>
    <t>https://www.gem.wiki/Shin-Yachiyo_Gas_Pipeline</t>
  </si>
  <si>
    <t>LINESTRING (140.30071 35.450362, 140.104436 35.740754)</t>
  </si>
  <si>
    <t>P1050</t>
  </si>
  <si>
    <t>Shiroishi-Koriyama Gas Pipeline</t>
  </si>
  <si>
    <t>https://www.gem.wiki/Shiroishi-Koriyama_Gas_Pipeline</t>
  </si>
  <si>
    <t>LINESTRING (140.619677 38.004052, 140.358767 37.402501)</t>
  </si>
  <si>
    <t>P1051</t>
  </si>
  <si>
    <t>Shizuoka Gas Pipeline</t>
  </si>
  <si>
    <t>https://www.gem.wiki/Shizuoka_Gas_Pipeline</t>
  </si>
  <si>
    <t>LINESTRING (138.533457 35.628565, 138.934033 35.313377)</t>
  </si>
  <si>
    <t>P1052</t>
  </si>
  <si>
    <t>Sodegaura-Rinkai Gas Pipeline</t>
  </si>
  <si>
    <t>https://www.gem.wiki/Sodegaura-Rinkai_Gas_Pipeline</t>
  </si>
  <si>
    <t>LINESTRING (140.015335 35.415919, 140.114989 35.49871)</t>
  </si>
  <si>
    <t>P1053</t>
  </si>
  <si>
    <t>Soka-Yashio Gas Pipeline</t>
  </si>
  <si>
    <t>https://www.gem.wiki/Soka-Yashio_Gas_Pipeline</t>
  </si>
  <si>
    <t>P1054</t>
  </si>
  <si>
    <t>Soma-Iwamuna Gas Pipeline</t>
  </si>
  <si>
    <t>https://www.gem.wiki/Soma-Iwamuna_Gas_Pipeline</t>
  </si>
  <si>
    <t>LINESTRING (140.903109 37.867573, 140.871682 38.112626)</t>
  </si>
  <si>
    <t>P1055</t>
  </si>
  <si>
    <t>Takasago Gas Pipeline</t>
  </si>
  <si>
    <t>https://www.gem.wiki/Takasago_Gas_Pipeline</t>
  </si>
  <si>
    <t>P1056</t>
  </si>
  <si>
    <t>Tochigi Gas Pipeline</t>
  </si>
  <si>
    <t>https://www.gem.wiki/Tochigi_Gas_Pipeline</t>
  </si>
  <si>
    <t>LINESTRING (139.578351 36.314916, 140.013848 36.439438)</t>
  </si>
  <si>
    <t>P1057</t>
  </si>
  <si>
    <t>Tokyo-Niigata Gas Pipeline</t>
  </si>
  <si>
    <t>https://www.gem.wiki/Tokyo-Niigata_Gas_Pipeline</t>
  </si>
  <si>
    <t>LINESTRING (139.730376 35.707742, 139.042161 37.897227)</t>
  </si>
  <si>
    <t>P1058</t>
  </si>
  <si>
    <t>Toyama Gas Pipeline</t>
  </si>
  <si>
    <t>https://www.gem.wiki/Toyama_Gas_Pipeline</t>
  </si>
  <si>
    <t>LINESTRING (137.863009 37.032192, 137.211851 36.701344)</t>
  </si>
  <si>
    <t>P1059</t>
  </si>
  <si>
    <t>Trans-Bay Gas Pipeline</t>
  </si>
  <si>
    <t>https://www.gem.wiki/Trans-Bay_Gas_Pipeline</t>
  </si>
  <si>
    <t>LINESTRING (139.833889 35.343056, 139.745559 35.495188)</t>
  </si>
  <si>
    <t>P1060</t>
  </si>
  <si>
    <t>Yamagata Gas Pipeline</t>
  </si>
  <si>
    <t>https://www.gem.wiki/Yamagata_Gas_Pipeline</t>
  </si>
  <si>
    <t>LINESTRING (140.44579174599 37.994208267867464, 140.34212903867135 38.255693056495154)</t>
  </si>
  <si>
    <t>P1061</t>
  </si>
  <si>
    <t>Yokohama Transmission Line</t>
  </si>
  <si>
    <t>https://www.gem.wiki/Yokohama_Transmission_Line</t>
  </si>
  <si>
    <t>LINESTRING (139.523112 35.558127, 139.505658 35.603824)</t>
  </si>
  <si>
    <t>P1062</t>
  </si>
  <si>
    <t>Yokohama Trunk Line 2</t>
  </si>
  <si>
    <t>https://www.gem.wiki/Yokohama_Trunk_Line_2</t>
  </si>
  <si>
    <t>P1063</t>
  </si>
  <si>
    <t>Yokohama-Shonan Gas Pipeline</t>
  </si>
  <si>
    <t>https://www.gem.wiki/Yokohama_Shonan_Gas_Pipeline</t>
  </si>
  <si>
    <t>P1065</t>
  </si>
  <si>
    <t>Peninsular Gas Utilization Pipeline</t>
  </si>
  <si>
    <t>https://www.gem.wiki/Peninsular_Gas_Utilization_Project</t>
  </si>
  <si>
    <t>Malaysia</t>
  </si>
  <si>
    <t>MULTILINESTRING ((103.3921774 4.7438597, 103.4264664 4.5084227, 102.8203814 2.5079049, 103.8956294 1.4791259, 103.9621904 1.4324489), (103.8956294 1.4791259, 104.0921814 1.4128849), (102.8203814 2.5079049, 101.8179794 2.5822038, 101.4251754 3.0211308, 100.9565534 3.7330997, 100.5845104 4.2658103, 100.4186424 5.3441437, 100.4603684 5.8183786))</t>
  </si>
  <si>
    <t>P1066</t>
  </si>
  <si>
    <t>Sabah-Sarawak Gas Pipeline (SSGP)</t>
  </si>
  <si>
    <t>https://www.gem.wiki/Sabah%E2%80%93Sarawak_Gas_Pipeline</t>
  </si>
  <si>
    <t>LINESTRING (115.8915911 5.6166983, 115.8864276 5.5319451, 115.8656789 5.4484354, 115.8082463 5.2787191, 115.7901777 5.2161241, 115.7766262 5.1522384, 115.7688825 5.1277167, 115.7443607 5.074156, 115.7224202 5.0160782, 115.7082234 4.9212177, 115.6953172 4.8902428, 115.6727872 4.857354, 115.5960699 4.7027743, 115.5651539 4.6352172, 115.535383 4.4726223, 115.4884366 4.3352181, 115.4059941 4.2447603, 115.2674448 4.1863636, 115.1174453 4.1451423, 115.0220029 4.1036248, 114.8767494 4.0305106, 114.7870626 3.9622707, 114.660135 3.9176833, 114.4290086 3.8094342, 114.2666349 3.7319044, 114.1115754 3.6543747, 113.9930866 3.5856219, 113.871672 3.5461256, 113.6485032 3.4658859, 113.4871916 3.4238046, 113.3559381 3.3937465, 113.279791 3.3757117, 113.2196749 3.370702, 113.1695781 3.3676962)</t>
  </si>
  <si>
    <t>P1067</t>
  </si>
  <si>
    <t>Trans Sabah Gas Pipeline</t>
  </si>
  <si>
    <t>https://www.gem.wiki/Trans-Sabah_Gas_Pipeline</t>
  </si>
  <si>
    <t>LINESTRING (116.146986 6.128291, 118.099944 5.844168, 117.918547 4.405025)</t>
  </si>
  <si>
    <t>P1068</t>
  </si>
  <si>
    <t>Trans Thailand–Malaysia Gas Pipeline (TTM)</t>
  </si>
  <si>
    <t>https://www.gem.wiki/Trans_Thailand%E2%80%93Malaysia_Gas_Pipeline</t>
  </si>
  <si>
    <t>Malaysia, Thailand</t>
  </si>
  <si>
    <t>LINESTRING (100.5710394 7.1212445, 102.0733764 7.5734315)</t>
  </si>
  <si>
    <t>P1071</t>
  </si>
  <si>
    <t>Yadana Gas Pipeline 1</t>
  </si>
  <si>
    <t>https://www.gem.wiki/Yadana_Gas_Pipeline_1</t>
  </si>
  <si>
    <t>Myanmar</t>
  </si>
  <si>
    <t>LINESTRING (94.6901994 14.974257, 97.8816844 14.6875081)</t>
  </si>
  <si>
    <t>P1072</t>
  </si>
  <si>
    <t>Yadana Gas Pipeline 2</t>
  </si>
  <si>
    <t>https://www.gem.wiki/Yadana_Gas_Pipeline_2</t>
  </si>
  <si>
    <t>LINESTRING (96.1464514 16.822946, 94.6632544 15.00581)</t>
  </si>
  <si>
    <t>P1073</t>
  </si>
  <si>
    <t>Yetagun Gas Pipeline</t>
  </si>
  <si>
    <t>https://www.gem.wiki/Yetagun_Gas_Pipeline</t>
  </si>
  <si>
    <t>Myanmar, Thailand</t>
  </si>
  <si>
    <t>LINESTRING (96.2870294 13.0349682, 97.8525384 14.709445, 99.8189074 13.5278421, 100.4917764 13.7573831)</t>
  </si>
  <si>
    <t>P1076</t>
  </si>
  <si>
    <t>Angore Gas Pipeline</t>
  </si>
  <si>
    <t>https://www.gem.wiki/Angore_Gas_Pipeline</t>
  </si>
  <si>
    <t>Papua New Guinea</t>
  </si>
  <si>
    <t>LINESTRING (142.961652 -5.741552, 142.832483 -6.002015)</t>
  </si>
  <si>
    <t>P1078</t>
  </si>
  <si>
    <t>PNG Highlands-Port Moresby Gas Pipeline</t>
  </si>
  <si>
    <t>https://www.gem.wiki/PNG_Highlands-Port_Moresby_Gas_Pipeline</t>
  </si>
  <si>
    <t>LINESTRING (142.770041 -5.895462, 142.840823 -5.92964, 142.91792 -5.987151, 142.946562 -6.008977, 142.947958 -6.032579, 142.973087 -6.052015, 143.088958 -6.063121, 143.100126 -6.07145, 143.101522 -6.125588, 143.118275 -6.15196, 143.121067 -6.182495, 143.140611 -6.192211, 143.178305 -6.21858, 143.256483 -6.299068, 143.259275 -6.308781, 143.222978 -6.336532, 143.21181 -6.351794, 143.21181 -6.403128, 143.214602 -6.418389, 143.259275 -6.45307, 143.263463 -6.464167, 143.263463 -6.498845, 143.29278 -6.530747, 143.312324 -6.555712, 143.326285 -6.562646, 143.341641 -6.564033, 143.347225 -6.570968, 143.351414 -6.584836, 143.377938 -6.613959, 143.41982 -6.650013, 143.470077 -6.684678, 143.531503 -6.702703, 143.578968 -6.716568, 143.584552 -6.729046, 143.588741 -6.745682, 143.597117 -6.759546, 143.613869 -6.767864, 143.63481 -6.772023, 143.644582 -6.781727, 143.651562 -6.80252, 143.661335 -6.823313, 143.680879 -6.834402, 143.706008 -6.842719, 143.721364 -6.852422, 143.738117 -6.874598, 143.766038 -6.902317, 143.781394 -6.918948, 143.807919 -6.934193, 143.837236 -6.941122, 143.873533 -6.959137, 143.893077 -6.979923, 143.918206 -7.017335, 143.937751 -7.065828, 143.992196 -7.165569, 144.020117 -7.207121, 144.05083 -7.248669, 144.081543 -7.297138, 144.088523 -7.320677, 144.11784 -7.486806, 144.123424 -7.65287, 144.126216 -7.670857, 144.167391 -7.709285, 144.169723 -7.723152, 144.169723 -7.802875, 144.174388 -7.815584, 144.586021 -8.193183, 144.593018 -8.1978, 144.833235 -8.166635, 144.940516 -8.149321, 145.025641 -8.127388, 145.246034 -8.101991, 145.929369 -8.340893, 145.972515 -8.347815, 146.164922 -8.41588, 146.265206 -8.621156, 146.323511 -8.742194, 146.387647 -8.857431, 146.451782 -8.965721, 146.526413 -9.049797, 146.575389 -9.097009, 146.624365 -9.122339, 146.686169 -9.151122, 146.738643 -9.176449, 146.759633 -9.192565, 146.831931 -9.282341, 146.840094 -9.285794, 146.891402 -9.285794, 146.898399 -9.289246, 146.906562 -9.297302, 146.921721 -9.308809, 147.01825 -9.33862)</t>
  </si>
  <si>
    <t>P1079</t>
  </si>
  <si>
    <t>Bataan-Cavite Gas Pipeline</t>
  </si>
  <si>
    <t>https://www.gem.wiki/Bataan-Cavite_Gas_Pipeline</t>
  </si>
  <si>
    <t>LINESTRING (120.463341 14.610684, 120.864136 14.412697)</t>
  </si>
  <si>
    <t>P1080</t>
  </si>
  <si>
    <t>Bataan-Manila Gas Pipeline 2</t>
  </si>
  <si>
    <t>https://www.gem.wiki/Bataan-Manila_Gas_Pipeline_2</t>
  </si>
  <si>
    <t>LINESTRING (120.452715 14.847251, 120.95263 14.59864)</t>
  </si>
  <si>
    <t>P1081</t>
  </si>
  <si>
    <t>Batangas-Manila Gas Pipeline</t>
  </si>
  <si>
    <t>https://www.gem.wiki/Batangas-Manila_Gas_Pipeline</t>
  </si>
  <si>
    <t>LINESTRING (121.041855 13.75538, 120.940269 14.667404)</t>
  </si>
  <si>
    <t>P1082</t>
  </si>
  <si>
    <t>Clark Gas Pipeline</t>
  </si>
  <si>
    <t>https://www.gem.wiki/Clark_Gas_Pipeline</t>
  </si>
  <si>
    <t>LINESTRING (120.571377 15.22285, 120.841293 14.879363)</t>
  </si>
  <si>
    <t>P1083</t>
  </si>
  <si>
    <t>EDSA-Taft Gas Pipeline</t>
  </si>
  <si>
    <t>https://www.gem.wiki/EDSA-Taft_Gas_Pipeline</t>
  </si>
  <si>
    <t>LINESTRING (120.967413 14.594113, 120.985918 14.53815, 121.015785 14.518825, 121.052241 14.527976, 121.068397 14.544557, 121.105871 14.587047, 121.119295 14.624892, 121.084642 14.677373, 121.037613 14.705932, 120.994692 14.705261, 120.96207 14.699937, 120.951401 14.653419, 120.967413 14.594113)</t>
  </si>
  <si>
    <t>P1085</t>
  </si>
  <si>
    <t>Ilijan Gas Pipeline</t>
  </si>
  <si>
    <t>https://www.gem.wiki/Ilijan_Gas_Pipeline</t>
  </si>
  <si>
    <t>LINESTRING (121.078386 13.636689, 121.063372 13.714352)</t>
  </si>
  <si>
    <t>P1086</t>
  </si>
  <si>
    <t>Malampaya Gas Pipeline</t>
  </si>
  <si>
    <t>https://www.gem.wiki/Malampaya_Gas_Pipeline</t>
  </si>
  <si>
    <t>LINESTRING (118.458058 11.332811, 121.254829 16.624063)</t>
  </si>
  <si>
    <t>P1087</t>
  </si>
  <si>
    <t>Sta. Rita Gas Pipeline</t>
  </si>
  <si>
    <t>https://www.gem.wiki/Sta._Rita_Gas_Pipeline</t>
  </si>
  <si>
    <t>LINESTRING (121.062623 13.714491, 121.0334 13.777635)</t>
  </si>
  <si>
    <t>P1088</t>
  </si>
  <si>
    <t>Subic Gas Pipeline</t>
  </si>
  <si>
    <t>https://www.gem.wiki/Subic_Gas_Pipeline</t>
  </si>
  <si>
    <t>LINESTRING (120.57069 15.223182, 120.777562 14.938317)</t>
  </si>
  <si>
    <t>P1089</t>
  </si>
  <si>
    <t>Sucat-Fort Bonifacio Gas Pipeline</t>
  </si>
  <si>
    <t>https://www.gem.wiki/Sucat-Fort_Bonifacio_Gas_Pipeline</t>
  </si>
  <si>
    <t>LINESTRING (121.049428 14.454613, 121.051498 14.517523)</t>
  </si>
  <si>
    <t>P1090</t>
  </si>
  <si>
    <t>Sucat-Malaya Gas Pipeline</t>
  </si>
  <si>
    <t>https://www.gem.wiki/Sucat-Malaya_Gas_Pipeline</t>
  </si>
  <si>
    <t>LINESTRING (121.341834 14.443186, 121.048055 14.454779)</t>
  </si>
  <si>
    <t>P1091</t>
  </si>
  <si>
    <t>Sucat-Quirino Gas Pipeline</t>
  </si>
  <si>
    <t>https://www.gem.wiki/Sucat-Quirino_Gas_Pipeline</t>
  </si>
  <si>
    <t>LINESTRING (121.04917 14.453782, 121.597276 16.24301)</t>
  </si>
  <si>
    <t>P1095</t>
  </si>
  <si>
    <t>Taichung-Datan Gas Pipeline</t>
  </si>
  <si>
    <t>https://www.gem.wiki/Taichung-Datan_Gas_Pipeline</t>
  </si>
  <si>
    <t>Taiwan</t>
  </si>
  <si>
    <t>LINESTRING (120.6809998 24.0093002, 120.6809998 24.0955009, 120.6809998 24.1553001, 120.697998 24.2148991, 120.7149963 24.2411995, 120.7310028 24.2674999, 120.7369995 24.2845001, 120.7360001 24.3307991, 120.7699966 24.3484001, 120.7959976 24.3721008, 120.822998 24.4165993, 120.8479996 24.4729004, 120.8550034 24.4841995, 120.8570023 24.5237999, 120.8560028 24.5471992, 120.862999 24.5559006, 120.862999 24.5718994, 120.8690033 24.5883007, 120.8720016 24.6023006, 120.875 24.6207008, 120.8860016 24.6455002, 120.8889999 24.6702995, 120.9089966 24.6991997, 120.9309998 24.7134991, 120.9520035 24.7385006, 120.9690018 24.7422009, 121.0159988 24.7817993, 121.0189972 24.8875999, 121.0390015 24.8994007, 121.1429977 24.9295998, 121.1880035 24.9314995, 121.2710037 24.9013004, 121.2910004 24.9051991, 121.2900009 24.9442005, 121.3030014 25.0046005, 121.2639999 25.0366993, 121.2470016 25.0774994, 121.2080002 25.0697994, 121.1829987 25.0648994, 121.1340027 25.0492992, 121.1060028 25.0386009, 121.0419998 25.0366993, 121.0439987 25.0366993, 121.0410004 25.0375996)</t>
  </si>
  <si>
    <t>P1096</t>
  </si>
  <si>
    <t>Taichung-Wuxi Gas Pipeline</t>
  </si>
  <si>
    <t>https://www.gem.wiki/Taichung-Wuxi_Gas_Pipeline</t>
  </si>
  <si>
    <t>LINESTRING (120.495334 24.254841, 120.797513 24.191158)</t>
  </si>
  <si>
    <t>P1097</t>
  </si>
  <si>
    <t>Tongxiao-Taoyuan Gas Pipeline</t>
  </si>
  <si>
    <t>https://www.gem.wiki/Tongxiao-Taoyuan_Gas_Pipeline</t>
  </si>
  <si>
    <t>LINESTRING (120.669223 24.492572, 121.284826 25.005)</t>
  </si>
  <si>
    <t>P1098</t>
  </si>
  <si>
    <t>Yongan-Tongxiao Gas Pipeline</t>
  </si>
  <si>
    <t>https://www.gem.wiki/Yongan-Tongxiao_Gas_Pipeline</t>
  </si>
  <si>
    <t>MULTILINESTRING ((120.3850021 22.5860996, 120.3349991 22.5301991), (120.276001 22.8644009, 120.2089996 22.8066998, 120.2779999 22.7663002), (120.8430023 24.5503006, 120.7320023 24.3840008, 120.6429977 24.2605, 120.6399994 24.1835995, 120.5830002 24.1359005, 120.5270004 24.0711994, 120.4499969 23.9831009, 120.4179993 23.9459991, 120.3939972 23.9235992, 120.3740005 23.8717003, 120.375 23.8013, 120.3580017 23.6618996, 120.3840027 23.6093998, 120.3949966 23.5869007, 120.4400024 23.5354996, 120.4589996 23.5086994, 120.4710007 23.4731007, 120.4489975 23.3785, 120.4229965 23.3451004, 120.3600006 23.2936993, 120.302002 23.2371006, 120.2730026 23.2173996, 120.2529984 23.1882, 120.2160034 23.1135998, 120.2259979 22.9813004, 120.2570038 22.9048996, 120.276001 22.8635998, 120.2779999 22.7663994, 120.3310013 22.7105007, 120.3659973 22.6562996, 120.3860016 22.5874004, 120.4800034 22.5382004))</t>
  </si>
  <si>
    <t>P1100</t>
  </si>
  <si>
    <t>Arthit PLEM to Erawan Gas Pipeline</t>
  </si>
  <si>
    <t>https://www.gem.wiki/Arthit_PLEM_to_Erawan_Gas_Pipeline</t>
  </si>
  <si>
    <t>Thailand</t>
  </si>
  <si>
    <t>LINESTRING (102.290973 8.525963, 101.265703 9.189046)</t>
  </si>
  <si>
    <t>P1101</t>
  </si>
  <si>
    <t>Ban I-Tong-Ratchaburi Gas Pipeline</t>
  </si>
  <si>
    <t>https://www.gem.wiki/Ban_I-Tong-Ratchaburi_Gas_Pipeline</t>
  </si>
  <si>
    <t>LINESTRING (98.36905 14.680663, 99.88754 13.592433)</t>
  </si>
  <si>
    <t>P1102</t>
  </si>
  <si>
    <t>Bang Pakong-Wang Noi Gas Pipeline</t>
  </si>
  <si>
    <t>https://www.gem.wiki/Bang_Pakong-Wang_Noi_Gas_Pipeline</t>
  </si>
  <si>
    <t>LINESTRING (101.09253 13.714817, 100.777552 14.236957)</t>
  </si>
  <si>
    <t>P1103</t>
  </si>
  <si>
    <t>Bang Phli-Saraburi Gas Pipeline</t>
  </si>
  <si>
    <t>https://www.gem.wiki/Bang_Phli-Saraburi_Gas_Pipeline</t>
  </si>
  <si>
    <t>LINESTRING (100.730697 13.619066, 100.913245 14.522179)</t>
  </si>
  <si>
    <t>P1104</t>
  </si>
  <si>
    <t>Benchamas Field Gas Pipeline</t>
  </si>
  <si>
    <t>https://www.gem.wiki/Benchamas_Field_Gas_Pipeline</t>
  </si>
  <si>
    <t>LINESTRING (101.810307 10.231281, 101.834365 9.824098)</t>
  </si>
  <si>
    <t>P1105</t>
  </si>
  <si>
    <t>Bongkot Field-Erawan Gas Pipeline</t>
  </si>
  <si>
    <t>https://www.gem.wiki/Bongkot_Field-Erawan_Gas_Pipeline</t>
  </si>
  <si>
    <t>LINESTRING (102.627599 8.467394, 101.271723 9.312977)</t>
  </si>
  <si>
    <t>P1106</t>
  </si>
  <si>
    <t>Erawan-Khanom Gas Pipeline</t>
  </si>
  <si>
    <t>https://www.gem.wiki/Erawan-Khanom_Gas_Pipeline</t>
  </si>
  <si>
    <t>LINESTRING (101.457582 9.2591, 99.857667 9.235512)</t>
  </si>
  <si>
    <t>P1107</t>
  </si>
  <si>
    <t>Erawan-Rayon Gas Pipeline 1</t>
  </si>
  <si>
    <t>https://www.gem.wiki/Erawan-Rayong_Gas_Pipeline_1</t>
  </si>
  <si>
    <t>LINESTRING (101.158709 12.649392, 101.041039 9.215277)</t>
  </si>
  <si>
    <t>P1108</t>
  </si>
  <si>
    <t>Erawan-Rayon Gas Pipeline 2</t>
  </si>
  <si>
    <t>https://www.gem.wiki/Erawan-Rayong_Gas_Pipeline_2</t>
  </si>
  <si>
    <t>P1109</t>
  </si>
  <si>
    <t>Erawan-Rayon Gas Pipeline 3</t>
  </si>
  <si>
    <t>https://www.gem.wiki/Erawan-Rayong_Gas_Pipeline_3</t>
  </si>
  <si>
    <t>P1110</t>
  </si>
  <si>
    <t>Nam Phong Field-Nam Phong Power Plant Gas Pipeline</t>
  </si>
  <si>
    <t>https://www.gem.wiki/Nam_Phong_Field-Nam_Phong_Power_Plant_Gas_Pipeline</t>
  </si>
  <si>
    <t>LINESTRING (102.802202 16.720492, 102.804681 16.690074)</t>
  </si>
  <si>
    <t>P1111</t>
  </si>
  <si>
    <t>North Pailin-Pailin Gas Pipeline</t>
  </si>
  <si>
    <t>https://www.gem.wiki/North_Pailin-Pailin_Gas_Pipeline</t>
  </si>
  <si>
    <t>LINESTRING (101.073394 9.256636, 101.167943 9.364357)</t>
  </si>
  <si>
    <t>P1112</t>
  </si>
  <si>
    <t>Pailin Field-Erawan Field Gas Pipeline</t>
  </si>
  <si>
    <t>https://www.gem.wiki/Pailin_Field-Erawan_Field_Gas_Pipeline</t>
  </si>
  <si>
    <t>LINESTRING (101.073394 9.256636, 101.272586 9.944247)</t>
  </si>
  <si>
    <t>P1113</t>
  </si>
  <si>
    <t>Plathong Field Gas Pipeline</t>
  </si>
  <si>
    <t>https://www.gem.wiki/Plathong_Field_Gas_Pipeline</t>
  </si>
  <si>
    <t>LINESTRING (103.265126 7.744482, 102.796826 8.297928)</t>
  </si>
  <si>
    <t>P1114</t>
  </si>
  <si>
    <t>Ratchaburi-Wang Noi Gas Pipeline</t>
  </si>
  <si>
    <t>https://www.gem.wiki/Ratchaburi-Wang_Noi_Gas_Pipeline</t>
  </si>
  <si>
    <t>LINESTRING (99.582475 13.577567, 100.727235 14.238949)</t>
  </si>
  <si>
    <t>P1115</t>
  </si>
  <si>
    <t>Fifth Gas Transmission Pipeline Project</t>
  </si>
  <si>
    <t>https://www.gem.wiki/Fifth_Gas_Transmission_Pipeline_Project</t>
  </si>
  <si>
    <t>MULTILINESTRING ((101.158867 12.6593166, 101.1539737 12.6598428, 101.154079 12.6830991, 101.1819298 12.7128505, 101.1921797 12.733936, 101.1825155 12.75385, 101.1842726 12.7714212, 101.213558 12.8042208, 101.2173651 12.819742, 101.2194151 12.8261848, 101.2144365 12.8490274, 101.2000867 12.8595701, 101.191594 12.8660129, 101.1844593 12.8809414, 101.170281 12.8979554, 101.1608288 12.8993732, 101.1490135 12.920168, 101.1523218 12.9381272, 101.1598836 12.9603399, 101.178788 12.9731004, 101.1868224 12.9863335, 101.1887128 12.9901143, 101.2033637 12.9957857, 101.2137611 13.0066557, 101.2213229 13.0217792, 101.2123433 13.0345397, 101.2128159 13.0454097, 101.2109255 13.0709307, 101.2142337 13.0865268, 101.2170694 13.1087395, 101.2284121 13.1163013, 101.2383369 13.1205547, 101.2562961 13.1304796, 101.2766183 13.1352057, 101.3030845 13.1394591, 101.3120641 13.1460757, 101.3276602 13.1508018, 101.3309685 13.1560005, 101.3351216 13.1799731, 101.3355942 13.2239258, 101.3218885 13.2470837, 101.3119637 13.2607894, 101.3143267 13.2919817, 101.3171624 13.2985982, 101.3242515 13.3056874, 101.3322859 13.3160848, 101.337012 13.3302631, 101.3459916 13.3387701, 101.3374846 13.3472771, 101.3280324 13.3543662, 101.3275598 13.3784694, 101.3322859 13.3912298, 101.3464642 13.4030451, 101.3573342 13.4134425, 101.3592247 13.4304565, 101.3762386 13.4545596, 101.3809648 13.4635392, 101.3771839 13.4829162, 101.3861297 13.5052357, 101.3898977 13.5180467, 101.3868833 13.5481902, 101.3801011 13.5760729, 101.3778403 13.5964197, 101.3808546 13.6152594, 101.3748259 13.637867, 101.3642778 13.6664704, 101.3692989 13.6819522, 101.3697174 13.6957602, 101.3609304 13.7150078, 101.3500514 13.7183552, 101.3274564 13.7204473, 101.3077904 13.722121, 101.2969113 13.7233763, 101.2931455 13.7263053, 101.2709689 13.7555951, 101.2626004 13.7601978, 101.2408423 13.7627083, 101.2190841 13.8020404, 101.211134 13.806643, 101.2073682 13.8108273, 101.2031839 13.8258906, 101.1927233 13.835096, 101.1849029 13.8427637, 101.1782848 13.8661816, 101.1640304 13.8794178, 101.1523215 13.8794178, 101.1345035 13.8855268, 101.0754497 13.8890904, 101.0576317 13.9063992, 101.0362502 13.9053811, 101.0138504 13.9002902, 100.9924689 13.9007993, 100.950724 13.9145446, 100.926797 13.9237081, 100.9094881 13.9247263, 100.8977792 13.9303262, 100.8860702 13.9298171, 100.8769067 13.9262535, 100.8753794 13.964944, 100.8799612 13.9847983, 100.8768989 14.0961407, 100.8781377 14.1605569, 100.8521234 14.2032946, 100.8217735 14.2132047, 100.8205347 14.239219, 100.7883267 14.2255925, 100.7777971 14.2385996, 100.7703645 14.2627556, 100.7579767 14.2844342, 100.7365226 14.272859, 100.7169123 14.269149, 100.6930621 14.265439, 100.682992 14.2601389, 100.6580817 14.2606689, 100.6215113 14.2315186, 100.596071 14.2362886, 100.5817609 14.2421187, 100.5642707 14.2532488, 100.5436004 14.269679, 100.4990799 14.2649089, 100.4895398 14.265439, 100.4789397 14.267029, 100.4699296 14.2463587, 100.3486522 14.1715862, 100.3460384 14.158082, 100.3429891 14.138479, 100.3386329 14.1145199, 100.3294848 14.1014512, 100.3199012 14.09361, 100.31206 14.0840264, 100.3055257 14.0731358, 100.3033476 14.0709577, 100.3024763 14.0605028, 100.3002982 14.0570178, 100.2937639 14.0548397, 100.2859227 14.055711, 100.2828734 14.0552754, 100.2806952 14.0435136, 100.2815665 14.0308806, 100.2854871 14.0160694, 100.2907145 14.0090995, 100.2950707 14.0064858, 100.3037832 14.0038721, 100.2968132 13.9908034, 100.288972 13.9794773, 100.2867939 13.9746854, 100.2898433 13.9677155, 100.2981201 13.9651018, 100.3055257 13.9642305, 100.3168518 13.9642305, 100.3277423 13.9646661), (101.3609301 13.7150077, 101.3447745 13.6984601, 101.3403354 13.694338, 101.3284447 13.6906915, 101.3154442 13.6792764, 101.3057731 13.6703981, 101.2876993 13.6455069, 101.2850041 13.6421775, 101.2842114 13.6329821, 101.2723207 13.6285429, 101.2660568 13.6201141, 101.2626008 13.6122805, 101.2432472 13.6083637, 101.2314968 13.6014516, 101.224124 13.5954612, 101.2199768 13.5862452, 101.2020523 13.5539, 101.1917058 13.5491053, 101.1737888 13.5468341, 101.1689941 13.54532, 101.1518342 13.527403, 101.1318983 13.5135236, 101.1210472 13.5062054, 101.1142336 13.4938401, 101.105906 13.4802131, 101.0950549 13.4764278, 101.0796614 13.4723902, 101.0680531 13.4711284, 101.0645202 13.4706237, 101.0531644 13.4779419, 101.0463508 13.4824843, 101.0458461 13.487279, 101.044332 13.4953542, 101.031462 13.5104954), (101.1540744 12.6830978, 101.0936719 12.6824379, 101.0938383 12.6774446))</t>
  </si>
  <si>
    <t>P1116</t>
  </si>
  <si>
    <t>Rayong-Bang Pakong 1 Gas Pipeline</t>
  </si>
  <si>
    <t>https://www.gem.wiki/Rayong-Bang_Pakong_1_Gas_Pipeline</t>
  </si>
  <si>
    <t>LINESTRING (101.271891 12.702678, 101.092535 13.71882)</t>
  </si>
  <si>
    <t>P1117</t>
  </si>
  <si>
    <t>Rayong-Bang Pakong 2 Gas Pipeline</t>
  </si>
  <si>
    <t>https://www.gem.wiki/Rayong-Bang_Pakong_2_Gas_Pipeline</t>
  </si>
  <si>
    <t>P1118</t>
  </si>
  <si>
    <t>Rayong-Bang Pakong 3 Gas Pipeline</t>
  </si>
  <si>
    <t>https://www.gem.wiki/Rayong-Bang_Pakong_3_Gas_Pipeline</t>
  </si>
  <si>
    <t>P1119</t>
  </si>
  <si>
    <t>Sai Noi-South Bangkok Gas Pipeline</t>
  </si>
  <si>
    <t>https://www.gem.wiki/Sai_Noi-South_Bangkok_Gas_Pipeline</t>
  </si>
  <si>
    <t>LINESTRING (100.309297 14.018492, 100.509475 13.732396)</t>
  </si>
  <si>
    <t>P1121</t>
  </si>
  <si>
    <t>Tantawan Field Gas Pipeline</t>
  </si>
  <si>
    <t>https://www.gem.wiki/Tantawan_Field_Gas_Pipeline</t>
  </si>
  <si>
    <t>LINESTRING (101.269924 10.386575, 101.238425 11.054079)</t>
  </si>
  <si>
    <t>P1122</t>
  </si>
  <si>
    <t>TTM Gas Separation Plant-Chana Gas Pipeline</t>
  </si>
  <si>
    <t>https://www.gem.wiki/TTM_Gas_Separation_Plant-Chana_Gas_Pipeline</t>
  </si>
  <si>
    <t>LINESTRING (100.595181 7.191301, 100.739929 6.99454)</t>
  </si>
  <si>
    <t>P1123</t>
  </si>
  <si>
    <t>Wang Noi-Kaeng Khoi Gas Pipeline</t>
  </si>
  <si>
    <t>https://www.gem.wiki/Wang_Noi-Kaeng_Khoi_Gas_Pipeline</t>
  </si>
  <si>
    <t>LINESTRING (100.697684 14.199672, 100.9990133 14.576282)</t>
  </si>
  <si>
    <t>P1124</t>
  </si>
  <si>
    <t>Central Asia–China Gas Pipeline</t>
  </si>
  <si>
    <t>https://www.gem.wiki/Central_Asia%E2%80%93China_Gas_Pipeline</t>
  </si>
  <si>
    <t>Turkmenistan, Uzbekistan, Kazakhstan, China</t>
  </si>
  <si>
    <t>LINESTRING (62.8822533 38.734072, 63.8015013 39.056406, 65.0072681 38.196849, 65.7474417 38.172973, 65.8190714 38.566936, 66.1414051 38.793764, 66.1055903 39.092221, 66.2488497 39.37874, 66.3801708 39.474246, 66.7383194 39.510061, 66.7980108 39.581691, 66.6308748 39.748827, 67.1084062 39.868209, 67.8843947 40.238296, 68.1112222 40.297988, 69.2334209 41.288865, 69.4244335 41.81415, 69.5676929 42.267805, 70.033286 42.554323, 70.8822017 42.520534, 71.6327141 42.980031, 73.3481711 42.796232, 73.5013369 43.056614, 74.0986835 43.301679, 74.481598 43.194463, 74.8185627 43.378262, 76.7025021 43.301679, 76.9475673 43.408895, 77.3917482 43.439529, 78.5918501 43.663011, 79.3320126 43.931001, 79.8041852 44.160707, 80.314642 44.198991)</t>
  </si>
  <si>
    <t>P1126</t>
  </si>
  <si>
    <t>Nam Con Son 2 Gas Pipeline</t>
  </si>
  <si>
    <t>https://www.gem.wiki/Nam_Con_Son_2_Gas_Pipeline</t>
  </si>
  <si>
    <t>Vietnam</t>
  </si>
  <si>
    <t>LINESTRING (107.051392 10.439876, 107.206131 10.287662, 107.36087 10.116333, 107.41245 10.052854, 107.457582 10.027459, 107.470477 9.957613, 107.586531 9.805169, 107.696138 9.601802, 107.760613 9.404674)</t>
  </si>
  <si>
    <t>P1127</t>
  </si>
  <si>
    <t>Nam Con Son Gas Pipeline</t>
  </si>
  <si>
    <t>https://www.gem.wiki/Nam_Con_Son_Gas_Pipeline</t>
  </si>
  <si>
    <t>LINESTRING (107.051392 10.439876, 107.206131 10.287662, 107.36087 10.116333, 107.41245 10.052854, 107.457582 10.027459, 107.470477 9.957613, 107.586531 9.805169, 107.696138 9.601802, 107.760613 9.404674, 107.760613 9.404674, 107.850877 9.131052, 107.947589 8.908181, 107.960484 8.359985, 108.031406 8.155806, 108.102328 7.919593, 108.147461 7.715192, 108.22483 7.363648)</t>
  </si>
  <si>
    <t>P1128</t>
  </si>
  <si>
    <t>Amadeus Gas Pipeline</t>
  </si>
  <si>
    <t>https://www.gem.wiki/Amadeus_Gas_Pipeline</t>
  </si>
  <si>
    <t>LINESTRING (131.551069 -23.98548, 131.55327 -23.988096, 131.555754 -23.9914, 131.553945 -23.995639, 131.555815 -23.999058, 131.558337 -23.994948, 131.543666 -23.972974, 131.56486 -23.892258, 131.585809 -23.811622, 131.587773 -23.803656, 131.587531 -23.802028, 131.587957 -23.800493, 131.58802 -23.797963, 131.588858 -23.796357, 131.588711 -23.794537, 131.589036 -23.793541, 131.592144 -23.786945, 131.60357 -23.74309, 131.610947 -23.727622, 131.622962 -23.710894, 131.634209 -23.699861, 131.639238 -23.696604, 131.643034 -23.695864, 131.661527 -23.696896, 131.776975 -23.703615, 131.787244 -23.704278, 131.793298 -23.705218, 131.811796 -23.711017, 131.818583 -23.713953, 131.823758 -23.714694, 131.885051 -23.733896, 131.889519 -23.73507, 131.890604 -23.735637, 131.916289 -23.743727, 131.991906 -23.767238, 132.162145 -23.81167, 132.242526 -23.832476, 132.249775 -23.82881, 132.253623 -23.822456, 132.258634 -23.815563, 132.259162 -23.814007, 132.263157 -23.808425, 132.266133 -23.803486, 132.269266 -23.80034, 132.275915 -23.794368, 132.278992 -23.792039, 132.282396 -23.790382, 132.28895 -23.786648, 132.29707 -23.783161, 132.301451 -23.782184, 132.313783 -23.778651, 132.324595 -23.773741, 132.326712 -23.773624, 132.328908 -23.772858, 132.330978 -23.77065, 132.332751 -23.769392, 132.349555 -23.758263, 132.353978 -23.752935, 132.35415 -23.751155, 132.355327 -23.748176, 132.354529 -23.745463, 132.356351 -23.74217, 132.355133 -23.732118, 132.356784 -23.718889, 132.361158 -23.702493, 132.359955 -23.690261, 132.361838 -23.680769, 132.360795 -23.679411, 132.360871 -23.674126, 132.361388 -23.672243, 132.363268 -23.670215, 132.363541 -23.665213, 132.364289 -23.658913, 132.364826 -23.657662, 132.366994 -23.655364, 132.367553 -23.650168, 132.367363 -23.648651, 132.361629 -23.645287, 132.357761 -23.642535, 132.35 -23.637515, 132.342094 -23.632893, 132.331032 -23.62534, 132.330563 -23.622524, 132.333188 -23.620495, 132.335114 -23.617574, 132.335843 -23.600895, 132.313561 -23.56482, 132.302561 -23.555408, 132.302428 -23.551469, 132.300421 -23.547474, 132.278992 -23.49104, 132.279204 -23.478179, 132.280374 -23.473657, 132.279464 -23.470944, 132.280038 -23.46788, 132.278077 -23.464567, 132.276796 -23.459509, 132.276732 -23.456564, 132.275258 -23.451692, 132.272644 -23.444994, 132.270282 -23.442832, 132.267773 -23.439329, 132.265427 -23.435018, 132.263738 -23.432881, 132.262271 -23.431999, 132.256782 -23.430008, 132.2551 -23.427681, 132.25277 -23.427438, 132.239944 -23.427676, 132.235421 -23.424219, 132.23483 -23.423027, 132.232502 -23.419392, 132.228475 -23.417601, 132.227237 -23.416584, 132.226941 -23.414601, 132.227215 -23.413257, 132.226958 -23.410041, 132.226319 -23.40663, 132.22636 -23.405379, 132.224416 -23.404073, 132.223624 -23.403837, 132.223433 -23.399154, 132.221451 -23.393125, 132.226824 -23.381794, 132.243119 -23.359093, 132.282876 -23.336712, 132.286313 -23.334649, 132.295148 -23.320267, 132.301945 -23.311805, 132.314381 -23.302679, 132.387127 -23.302199, 132.416395 -23.289334, 132.624558 -23.217419, 132.626701 -23.210746, 132.750657 -23.078753, 132.755462 -23.073617, 132.967434 -22.887635, 133.103159 -22.768149, 133.242071 -22.64553, 133.254578 -22.63396, 133.261745 -22.625935, 133.266978 -22.622948, 133.267711 -22.621486, 133.271497 -22.619616, 133.275518 -22.615405, 133.288337 -22.603935, 133.305524 -22.604116, 133.33711 -22.578674, 133.339588 -22.571133, 133.355227 -22.527133, 133.491707 -22.101784, 133.462073 -22.063989, 133.516115 -21.947826, 133.514232 -21.945146, 133.526928 -21.926123, 133.525399 -21.919681, 133.600636 -21.69872, 133.624869 -21.647226, 133.620197 -21.631805, 133.658092 -21.602332, 133.719356 -21.344226, 133.794231 -21.13912, 133.894816 -20.995752, 134.023087 -20.831925, 134.023542 -20.791118, 134.023924 -20.790195, 134.024046 -20.779628, 134.027856 -20.402944, 134.025689 -20.394074, 134.028311 -19.979841, 134.029974 -19.963112, 134.030445 -19.813649, 133.984801 -19.720827, 133.983343 -19.716333, 133.960504 -19.665309, 133.851195 -19.44897, 133.85217 -19.442249, 133.809031 -19.375288, 133.775917 -19.230844, 133.769476 -19.218972, 133.763657 -19.078798, 133.680589 -18.638208, 133.668276 -18.591543, 133.666338 -18.56912, 133.662848 -18.56521, 133.661691 -18.556852, 133.6485 -18.547406, 133.64 -18.537128, 133.62012 -18.488027, 133.620057 -18.462602, 133.599872 -18.371417, 133.600845 -18.3679, 133.600389 -18.35867, 133.602158 -18.326555, 133.574189 -18.200604, 133.597727 -18.084577, 133.595902 -18.080838, 133.594241 -18.039085, 133.604769 -18.00955, 133.626034 -17.87076, 133.604255 -17.81814, 133.597993 -17.788999, 133.597169 -17.78151, 133.595232 -17.776111, 133.593741 -17.769105, 133.558555 -17.714313, 133.539939 -17.617239, 133.525414 -17.603666, 133.444313 -17.42511, 133.435992 -17.391102, 133.427506 -17.371451, 133.426984 -17.357129, 133.426983 -17.290947, 133.422589 -17.269355, 133.421321 -17.20241, 133.354781 -17.008497, 133.354165 -16.9779, 133.33523 -16.897297, 133.337103 -16.784177, 133.324729 -16.74822, 133.324604 -16.688722, 133.306514 -16.627319, 133.30547 -16.624748, 133.322143 -16.494674, 133.294388 -16.420064, 133.296646 -16.336141, 133.307815 -16.299556, 133.306656 -16.266681, 133.299621 -16.228813, 133.311168 -16.163908, 133.303557 -16.137875, 133.309705 -16.101292, 133.30917 -15.984481, 133.275253 -15.845882, 133.261586 -15.807281, 133.258448 -15.801661, 133.257204 -15.798227, 133.255965 -15.791404, 133.22112 -15.692731, 133.167968 -15.606583, 133.163829 -15.547505, 133.164118 -15.543414, 133.161296 -15.50421, 133.152819 -15.477322, 133.151153 -15.4742, 133.149826 -15.470014, 133.141937 -15.444943, 133.141674 -15.441984, 133.129014 -15.401807, 133.014469 -15.126405, 133.007992 -15.059669, 132.945677 -14.941957, 132.875425 -14.873757, 132.63135 -14.776213, 132.597717 -14.761481, 132.483212 -14.685523, 132.481426 -14.68406, 132.47897 -14.68275, 132.459002 -14.669689, 132.442039 -14.66115, 132.433609 -14.659498, 132.429508 -14.654851, 132.362073 -14.620884, 132.332165 -14.600698, 132.322117 -14.590803, 132.239317 -14.535642, 132.210665 -14.513177, 132.210579 -14.507152, 132.209803 -14.500971, 132.208057 -14.497319, 132.204509 -14.490833, 132.20449 -14.479318, 132.201194 -14.475074, 132.192622 -14.47239, 132.168971 -14.449328, 132.167105 -14.447035, 132.154575 -14.435132, 132.149162 -14.433781, 132.143784 -14.424872, 132.128449 -14.4103, 132.128426 -14.381201, 132.126961 -14.37921, 132.127005 -14.378385, 132.127484 -14.377838, 132.128577 -14.375792, 132.128653 -14.346684, 132.128347 -14.345761, 132.128653 -14.344958, 132.128675 -14.343041, 132.129482 -14.342111, 132.128079 -14.339643, 132.126449 -14.334855, 132.120617 -14.324683, 132.123231 -14.31886, 132.120115 -14.303944, 132.097092 -14.2735, 132.096625 -14.26679, 132.095092 -14.260309, 132.09365 -14.258882, 132.090433 -14.242208, 132.084821 -14.232552, 132.078174 -14.226402, 132.076654 -14.22549, 132.075686 -14.223021, 132.074692 -14.221686, 132.067945 -14.198999, 132.062922 -14.192034, 132.059714 -14.185354, 132.060621 -14.1838, 132.059186 -14.17602, 132.053597 -14.170776, 132.052917 -14.167414, 132.041973 -14.160631, 132.03911 -14.157383, 132.03668 -14.148534, 132.03355 -14.144066, 132.030587 -14.14275, 132.028822 -14.140414, 132.028903 -14.136365, 132.028565 -14.135194, 132.026098 -14.13272, 132.024499 -14.130349, 132.021134 -14.128602, 132.020573 -14.127697, 132.021334 -14.12431, 132.02059 -14.117268, 132.018258 -14.114075, 132.017072 -14.111305, 132.011983 -14.10881, 132.004729 -14.091394, 131.997948 -14.078917, 131.987716 -14.067268, 131.987252 -14.064044, 131.985589 -14.062379, 131.984706 -14.062058, 131.9698 -14.04248, 131.969714 -14.035529, 131.969379 -14.034163, 131.969469 -14.030029, 131.969806 -14.028316, 131.970049 -14.018414, 131.899611 -13.88354, 131.885023 -13.838884, 131.88388 -13.837495, 131.883049 -13.834989, 131.881543 -13.831796, 131.880535 -13.831251, 131.864192 -13.796314, 131.862403 -13.786807, 131.860148 -13.783645, 131.857085 -13.780356, 131.856363 -13.777766, 131.852235 -13.771623, 131.851651 -13.771222, 131.848578 -13.771753, 131.841275 -13.764736, 131.834001 -13.760091, 131.829715 -13.753398, 131.825958 -13.75148, 131.82516 -13.749101, 131.821927 -13.745448, 131.819942 -13.742406, 131.815577 -13.738546, 131.811136 -13.73316, 131.810309 -13.728006, 131.795714 -13.710207, 131.793964 -13.699269, 131.791183 -13.69458, 131.790085 -13.693858, 131.78861 -13.691328, 131.788531 -13.688615, 131.789373 -13.685069, 131.782834 -13.677071, 131.780418 -13.66929, 131.773595 -13.655296, 131.76484 -13.647409, 131.759584 -13.638338, 131.75443 -13.631115, 131.751105 -13.623192, 131.748162 -13.621437, 131.742719 -13.615052, 131.742979 -13.609561, 131.741806 -13.600213, 131.740581 -13.594543, 131.735752 -13.591603, 131.73419 -13.585369, 131.732824 -13.584483, 131.731412 -13.57701, 131.731291 -13.567375, 131.731594 -13.565903, 131.730655 -13.560443, 131.724004 -13.549286, 131.724012 -13.544965, 131.723241 -13.539025, 131.720843 -13.537431, 131.71876 -13.534645, 131.716308 -13.533829, 131.715471 -13.533284, 131.713134 -13.534614, 131.709523 -13.533628, 131.707199 -13.533592, 131.700607 -13.531477, 131.697357 -13.52989, 131.6964 -13.529275, 131.693011 -13.526711, 131.691393 -13.525838, 131.689207 -13.523806, 131.686548 -13.522393, 131.683614 -13.517354, 131.665483 -13.500494, 131.661577 -13.491661, 131.658837 -13.489345, 131.654851 -13.482527, 131.648933 -13.476952, 131.645457 -13.475948, 131.641394 -13.472454, 131.634971 -13.470307, 131.630136 -13.466036, 131.607188 -13.451039, 131.605597 -13.450878, 131.602098 -13.449438, 131.543273 -13.410539, 131.537948 -13.399787, 131.528559 -13.39011, 131.5031 -13.363862, 131.485012 -13.358277, 131.42645 -13.316758, 131.409108 -13.312727, 131.403522 -13.310662, 131.394215 -13.309262, 131.381803 -13.300691, 131.350717 -13.29345, 131.350193 -13.290815, 131.348911 -13.289964, 131.346337 -13.284069, 131.333039 -13.266172, 131.330218 -13.258193, 131.319906 -13.239369, 131.316468 -13.228569, 131.295065 -13.188918, 131.295385 -13.185098, 131.293792 -13.181966, 131.245134 -13.142013, 131.241625 -13.134619, 131.238711 -13.133102, 131.238225 -13.131663, 131.231266 -13.125173, 131.229952 -13.123655, 131.227715 -13.118688, 131.218345 -13.115948, 131.211506 -13.110434, 131.209988 -13.102517, 131.207121 -13.097655, 131.203619 -13.09382, 131.20101 -13.089188, 131.200498 -13.087143, 131.192468 -13.07074, 131.179218 -13.055617, 131.173405 -13.044303, 131.172093 -13.040722, 131.154285 -13.016609, 131.150142 -13.012646, 131.148075 -13.009982, 131.13099 -12.992804, 131.124773 -12.984665, 131.121632 -12.984536, 131.120806 -12.983443, 131.121311 -12.977731, 131.118262 -12.971756, 131.121804 -12.953674, 131.123683 -12.946692, 131.125671 -12.942798, 131.12629 -12.941069, 131.130677 -12.93407, 131.131796 -12.930768, 131.131824 -12.929913, 131.14017 -12.914326, 131.143468 -12.90941, 131.14423 -12.860711, 131.143808 -12.858946, 131.13686 -12.839221, 131.136814 -12.818158, 131.139028 -12.814406, 131.139089 -12.795929, 131.138922 -12.785504, 131.095766 -12.702386, 131.095754 -12.692576, 131.094353 -12.687082, 131.094243 -12.681576, 131.080883 -12.670823, 131.074721 -12.671861, 131.058045 -12.669505, 131.048139 -12.665611, 131.039424 -12.655104, 131.014802 -12.650472, 131.003668 -12.641678, 130.99431 -12.618884, 130.988917 -12.611447, 130.980067 -12.607231, 130.972403 -12.59695, 130.963501 -12.582774, 130.959951 -12.579922, 130.956414 -12.58116, 130.952628 -12.580557, 130.947772 -12.578118, 130.944804 -12.577412, 130.934156 -12.576908, 130.920225 -12.568081, 130.91261 -12.563885, 130.905179 -12.563879, 130.900812 -12.566341, 130.89884 -12.568498, 130.896783 -12.570168, 130.894367 -12.570564, 130.887651 -12.56818, 130.885589 -12.566481, 130.884291 -12.56279, 130.882361 -12.55948, 130.879921 -12.555919)</t>
  </si>
  <si>
    <t>P1129</t>
  </si>
  <si>
    <t>Anglo-Mitsui Gas Pipeline</t>
  </si>
  <si>
    <t>https://www.gem.wiki/Anglo-Mitsui_Gas_Pipeline</t>
  </si>
  <si>
    <t>LINESTRING (150.0432484 -24.6303736, 149.975735 -24.56253)</t>
  </si>
  <si>
    <t>P1130</t>
  </si>
  <si>
    <t>APLNG Pipeline</t>
  </si>
  <si>
    <t>https://www.gem.wiki/APLNG_Pipeline</t>
  </si>
  <si>
    <t>MULTILINESTRING ((151.193619 -23.751707, 151.193634 -23.751556, 151.194824 -23.749451, 151.191666 -23.747412, 151.183716 -23.74851, 151.18187 -23.749466, 151.175766 -23.750513, 151.16777 -23.75098, 151.159668 -23.751436, 151.151688 -23.75194, 151.143677 -23.752415, 151.135742 -23.753155, 151.127777 -23.753538, 151.119751 -23.753801, 151.111649 -23.753981, 151.103668 -23.75382, 151.095749 -23.753283, 151.087708 -23.752768, 151.079742 -23.754705, 151.078262 -23.757471, 151.071701 -23.759554, 151.064606 -23.765505, 151.063766 -23.76668, 151.059372 -23.77347, 151.055725 -23.775997, 151.047729 -23.780806, 151.045547 -23.781485, 151.039734 -23.786436, 151.03537 -23.789543, 151.031723 -23.792919, 151.027405 -23.797464, 151.023682 -23.801395, 151.015793 -23.805466, 151.015625 -23.805536, 151.007767 -23.811888, 151.006165 -23.81352, 151.007309 -23.821497, 151.007782 -23.822168, 151.015793 -23.828688, 151.016663 -23.829485, 151.021393 -23.837559, 151.023804 -23.84388, 151.024689 -23.845509, 151.026123 -23.853531, 151.029724 -23.86153, 151.027527 -23.869543, 151.026749 -23.877611, 151.023743 -23.881212, 151.016312 -23.885559, 151.015747 -23.886229, 151.010773 -23.89349, 151.007767 -23.89888, 151.006302 -23.901569, 151.00235 -23.909502, 150.999756 -23.915936, 150.999115 -23.917496, 150.995956 -23.925581, 150.992126 -23.933493, 150.99176 -23.934422, 150.987518 -23.941542, 150.983704 -23.947437, 150.982361 -23.949507, 150.977585 -23.957552, 150.975769 -23.960709, 150.973022 -23.965466, 150.972504 -23.973516, 150.971863 -23.981529, 150.972305 -23.989473, 150.971115 -23.997478, 150.967773 -24.004265, 150.964691 -24.00551, 150.959763 -24.007481, 150.951721 -24.010664, 150.944534 -24.013485, 150.943741 -24.0138, 150.935745 -24.016928, 150.927719 -24.020069, 150.924103 -24.021469, 150.919769 -24.023159, 150.911621 -24.025352, 150.903671 -24.027355, 150.895676 -24.029261, 150.894653 -24.029497, 150.887756 -24.031652, 150.879745 -24.035009, 150.874901 -24.037485, 150.871719 -24.039099, 150.863678 -24.043221, 150.861069 -24.045507, 150.855713 -24.049929, 150.853012 -24.053465, 150.850388 -24.061514, 150.848114 -24.069572, 150.847733 -24.070475, 150.845093 -24.077501, 150.839767 -24.078861, 150.831665 -24.082026, 150.825211 -24.085526, 150.824097 -24.093468, 150.823776 -24.093578, 150.81572 -24.096403, 150.807666 -24.099191, 150.80072 -24.101463, 150.799759 -24.101877, 150.791656 -24.105373, 150.783737 -24.108265, 150.778809 -24.109463, 150.775757 -24.110207, 150.767639 -24.112185, 150.76207 -24.117506, 150.760742 -24.125463, 150.759644 -24.126665, 150.751633 -24.130495, 150.749069 -24.133537, 150.747101 -24.141491, 150.743774 -24.143724, 150.735764 -24.146549, 150.731537 -24.149469, 150.727753 -24.151749, 150.721039 -24.157553, 150.719757 -24.158659, 150.715103 -24.165522, 150.71286 -24.173525, 150.713303 -24.181469, 150.711746 -24.184767, 150.708847 -24.189583, 150.704056 -24.197544, 150.703705 -24.197895, 150.69577 -24.203299, 150.693649 -24.205549, 150.687729 -24.212111, 150.68309 -24.213472, 150.679718 -24.21736, 150.671722 -24.220047, 150.663742 -24.218943, 150.66008 -24.221518, 150.655716 -24.225462, 150.647705 -24.225267, 150.639755 -24.225994, 150.631775 -24.228928, 150.6306 -24.229528, 150.624634 -24.229452, 150.623611 -24.229366, 150.622879 -24.229475, 150.617004 -24.229452, 150.615662 -24.228117, 150.607727 -24.224739, 150.602997 -24.22143, 150.599777 -24.219179, 150.591766 -24.218248, 150.58374 -24.221548, 150.575775 -24.226299, 150.57045 -24.229486, 150.567734 -24.230516, 150.559692 -24.236567, 150.557663 -24.237514, 150.551697 -24.241495, 150.545425 -24.245464, 150.543701 -24.246584, 150.535706 -24.251783, 150.533096 -24.253473, 150.527649 -24.257021, 150.520844 -24.261538, 150.519775 -24.262667, 150.511719 -24.266949, 150.504654 -24.269497, 150.503738 -24.269758, 150.495712 -24.274714, 150.487747 -24.277157, 150.48671 -24.277479, 150.479706 -24.279631, 150.471771 -24.282011, 150.465439 -24.285513, 150.463638 -24.286541, 150.455673 -24.290396, 150.44957 -24.293524, 150.447754 -24.294302, 150.439774 -24.298479, 150.437378 -24.301537, 150.431778 -24.307779, 150.428543 -24.309479, 150.423721 -24.312428, 150.418686 -24.317526, 150.415695 -24.322281, 150.413605 -24.325594, 150.408585 -24.33354, 150.407715 -24.334913, 150.404449 -24.341463, 150.403885 -24.349493, 150.406372 -24.357582, 150.407822 -24.361214, 150.409698 -24.365515, 150.412872 -24.37359, 150.414383 -24.381523, 150.415421 -24.389486, 150.415176 -24.397539, 150.415451 -24.405523, 150.414886 -24.413493, 150.412704 -24.421516, 150.411423 -24.429569, 150.409317 -24.437565, 150.407761 -24.443487, 150.407532 -24.445526, 150.407791 -24.449581, 150.410294 -24.453487, 150.412766 -24.461571, 150.414139 -24.469543, 150.414917 -24.477526, 150.414734 -24.485548, 150.415482 -24.493568, 150.415787 -24.496582, 150.416794 -24.50148, 150.418427 -24.509468, 150.419342 -24.517464, 150.420273 -24.525488, 150.421112 -24.53352, 150.420547 -24.541571, 150.421066 -24.54953, 150.423828 -24.55513, 150.425049 -24.557606, 150.427795 -24.565611, 150.430359 -24.573488, 150.431824 -24.577711, 150.433105 -24.58148, 150.435104 -24.589489, 150.439423 -24.597546, 150.439835 -24.598261, 150.443634 -24.605492, 150.446564 -24.61347, 150.4478 -24.61684, 150.449402 -24.621561, 150.453644 -24.629471, 150.455795 -24.633602, 150.457581 -24.637512, 150.461227 -24.645494, 150.463791 -24.651114, 150.464874 -24.653481, 150.468567 -24.661583, 150.471542 -24.66954, 150.471786 -24.67033, 150.474091 -24.677498, 150.474777 -24.685495, 150.477005 -24.693552, 150.479782 -24.700272, 150.48024 -24.701509, 150.480026 -24.709578, 150.480042 -24.717524, 150.48143 -24.725475, 150.480453 -24.733582, 150.480072 -24.74161, 150.479767 -24.748215, 150.479736 -24.749512, 150.479782 -24.752205, 150.481216 -24.757486, 150.48291 -24.765495, 150.483231 -24.773487, 150.48201 -24.781487, 150.480438 -24.789574, 150.479767 -24.791906, 150.478928 -24.79752, 150.478561 -24.805471, 150.479858 -24.807125, 150.482346 -24.81349, 150.48082 -24.82155, 150.479736 -24.826332, 150.479065 -24.829493, 150.478638 -24.837503, 150.477768 -24.845537, 150.478516 -24.853525, 150.477081 -24.861599, 150.475662 -24.869476, 150.474915 -24.87756, 150.475922 -24.885592, 150.472961 -24.893505, 150.47171 -24.894644, 150.46373 -24.900595, 150.457443 -24.90147, 150.45575 -24.902241, 150.452271 -24.909576, 150.450302 -24.913431, 150.450394 -24.913462), (150.450241 -24.913868, 150.450165 -24.913841, 150.44989 -24.916113, 150.447741 -24.92152, 150.446869 -24.924089, 150.447769 -24.92758, 150.448944 -24.932108, 150.451035 -24.940084, 150.451904 -24.948044, 150.451126 -24.95607, 150.448349 -24.964128, 150.447723 -24.965466, 150.44519 -24.97208, 150.444351 -24.980059, 150.447769 -24.987688, 150.447983 -24.988043, 150.452927 -24.99614, 150.45578 -25.000114, 150.458389 -25.004145, 150.457901 -25.012177, 150.45575 -25.019133, 150.45546 -25.020065, 150.453522 -25.028095, 150.455765 -25.033524, 150.456833 -25.036085, 150.459518 -25.044069, 150.462204 -25.052094, 150.463791 -25.05686, 150.463699 -25.059084, 150.463043 -25.060038, 150.457458 -25.068048, 150.458054 -25.076099, 150.457275 -25.084074, 150.45575 -25.091507, 150.455627 -25.092148, 150.453979 -25.100161, 150.449142 -25.108107, 150.447708 -25.110281, 150.445694 -25.116077, 150.444046 -25.124125, 150.442947 -25.132092, 150.44104 -25.14007, 150.439758 -25.14155, 150.439148 -25.148071, 150.435928 -25.156122, 150.432739 -25.164101, 150.43309 -25.17206, 150.432785 -25.180111, 150.431747 -25.18651, 150.43129 -25.18807, 150.431793 -25.193558, 150.433456 -25.196037, 150.434265 -25.204124, 150.433105 -25.212147, 150.431686 -25.219801, 150.431534 -25.220095, 150.428711 -25.228062, 150.426041 -25.236063, 150.423706 -25.242393, 150.423096 -25.244068, 150.418991 -25.252062, 150.416473 -25.26013, 150.415741 -25.263435, 150.411133 -25.268072, 150.40773 -25.275707, 150.407578 -25.276043, 150.406448 -25.284033, 150.407104 -25.29208, 150.40564 -25.300156, 150.404816 -25.308052, 150.399719 -25.313326, 150.398087 -25.316092, 150.395203 -25.324118, 150.393829 -25.33215, 150.391708 -25.33602, 150.390137 -25.340126, 150.387787 -25.348085, 150.384659 -25.356087, 150.383759 -25.358189, 150.381424 -25.364164, 150.377686 -25.372091, 150.375732 -25.376196, 150.375107 -25.380148, 150.372955 -25.388039, 150.373749 -25.396097, 150.375763 -25.402054, 150.376434 -25.404058, 150.380676 -25.412048, 150.381393 -25.420183, 150.37999 -25.428144, 150.378601 -25.436037, 150.375748 -25.442329, 150.374557 -25.444118, 150.367813 -25.452139, 150.367722 -25.452278, 150.367172 -25.460169, 150.367249 -25.468052, 150.366867 -25.47604, 150.367783 -25.478239, 150.370285 -25.484133, 150.373611 -25.492041, 150.375854 -25.496307, 150.380157 -25.500044, 150.383774 -25.502708, 150.391785 -25.504827, 150.394775 -25.508148, 150.393158 -25.5161, 150.391693 -25.51791, 150.390366 -25.524178, 150.390305 -25.532085, 150.391418 -25.540171, 150.389145 -25.548141, 150.38829 -25.556112, 150.383759 -25.560356, 150.375992 -25.564156, 150.375717 -25.564487, 150.372833 -25.572067, 150.369995 -25.580057, 150.367691 -25.584431, 150.365784 -25.588047, 150.359909 -25.596052, 150.359726 -25.596338, 150.354446 -25.604103, 150.351669 -25.607662, 150.348206 -25.612127, 150.343735 -25.61788, 150.342331 -25.620106, 150.337341 -25.628098, 150.335693 -25.630756, 150.332367 -25.636065, 150.327744 -25.643473, 150.327316 -25.644171, 150.322388 -25.652054, 150.319702 -25.655235, 150.312057 -25.660141, 150.311752 -25.660543, 150.306595 -25.668171, 150.303757 -25.67556, 150.303665 -25.676039, 150.302185 -25.684166, 150.300995 -25.69208, 150.297882 -25.700062, 150.295731 -25.703594, 150.292938 -25.708057, 150.287659 -25.714895, 150.286469 -25.716101, 150.286804 -25.724148, 150.286041 -25.732038, 150.285812 -25.74017, 150.284317 -25.748074, 150.279678 -25.754763, 150.278748 -25.756123, 150.273209 -25.764063, 150.271713 -25.765041, 150.263702 -25.770605, 150.262405 -25.772089, 150.255814 -25.78005, 150.255707 -25.780182, 150.249207 -25.788036, 150.247986 -25.796122, 150.247757 -25.797565, 150.246765 -25.804129, 150.244812 -25.812088, 150.243927 -25.820148, 150.243164 -25.828157, 150.241592 -25.836163, 150.239716 -25.843512, 150.239563 -25.844076, 150.239151 -25.852142, 150.2379 -25.860062, 150.232941 -25.868145, 150.23172 -25.869921, 150.227524 -25.876062, 150.223709 -25.881641, 150.222061 -25.884031, 150.216537 -25.892096, 150.215714 -25.893316, 150.211685 -25.900126, 150.207611 -25.901424, 150.201691 -25.908098, 150.201218 -25.916111, 150.201187 -25.924061, 150.199753 -25.929024, 150.199509 -25.932074, 150.198868 -25.940165, 150.198227 -25.948048, 150.196701 -25.956171, 150.193634 -25.964109, 150.192123 -25.972065, 150.191757 -25.973639, 150.190186 -25.980076, 150.189468 -25.988108, 150.189835 -25.996107, 150.189102 -26.004162, 150.188446 -26.012119, 150.187912 -26.020117, 150.188049 -26.028179, 150.190247 -26.036121, 150.191849 -26.041384, 150.193497 -26.044048, 150.195084 -26.05209, 150.199692 -26.060104, 150.199768 -26.060167, 150.207794 -26.066973, 150.209534 -26.068083, 150.215927 -26.071373, 150.22197 -26.076033, 150.223816 -26.081053, 150.224945 -26.084095, 150.22789 -26.092066, 150.230865 -26.100115, 150.231766 -26.102537, 150.234238 -26.108042, 150.237946 -26.116051, 150.239761 -26.121124, 150.240875 -26.124107, 150.24231 -26.132076, 150.241043 -26.140038, 150.239746 -26.148142, 150.23848 -26.156065, 150.239761 -26.161972, 150.240768 -26.164173, 150.24437 -26.172056, 150.247772 -26.179523, 150.248032 -26.18012, 150.251694 -26.188131, 150.255356 -26.196165, 150.255829 -26.197199, 150.258957 -26.204065, 150.262268 -26.212166, 150.263809 -26.215946, 150.265533 -26.220127, 150.268799 -26.228136, 150.271815 -26.235496, 150.272034 -26.23605, 150.271637 -26.239479, 150.263672 -26.243462, 150.262451 -26.244076, 150.255646 -26.247478, 150.247665 -26.251459, 150.246414 -26.252085, 150.239735 -26.255424, 150.23175 -26.259417, 150.230916 -26.260088, 150.223679 -26.265879, 150.220917 -26.268095, 150.215698 -26.272272, 150.210876 -26.276127, 150.207733 -26.278635, 150.200943 -26.284077, 150.199738 -26.285042, 150.194916 -26.292101, 150.193649 -26.300091, 150.192368 -26.308161, 150.191757 -26.312031, 150.191772 -26.315729, 150.191895 -26.31604, 150.194931 -26.319901, 150.195023 -26.319872), (149.427872 -26.362219, 149.427719 -26.362202, 149.431467 -26.363205, 149.439545 -26.364058, 149.447433 -26.366148, 149.455475 -26.367058, 149.463486 -26.367916, 149.464371 -26.368011, 149.471466 -26.368771, 149.479568 -26.369638, 149.487579 -26.371584, 149.495239 -26.376059, 149.495438 -26.376318, 149.503494 -26.38102, 149.51149 -26.381859, 149.519485 -26.3827, 149.527588 -26.383551, 149.53186 -26.384003, 149.535583 -26.384392, 149.543442 -26.385218, 149.551483 -26.386061, 149.559464 -26.387016, 149.567505 -26.388676, 149.575439 -26.389709, 149.583603 -26.39077, 149.591461 -26.391857, 149.592377 -26.392021, 149.599472 -26.393112, 149.607452 -26.394152, 149.615448 -26.395191, 149.62355 -26.396242, 149.631531 -26.39728, 149.639481 -26.398312, 149.647461 -26.398409, 149.655457 -26.398769, 149.663544 -26.399982, 149.663712 -26.400026, 149.671494 -26.402817, 149.679459 -26.40513, 149.687515 -26.407473, 149.689423 -26.408024, 149.695435 -26.410858, 149.70343 -26.411873, 149.711456 -26.414204, 149.719467 -26.415083, 149.726639 -26.416014, 149.727524 -26.416128, 149.735474 -26.417158, 149.743515 -26.418201, 149.751495 -26.419235, 149.758026 -26.415855, 149.759476 -26.411594, 149.767441 -26.41238, 149.775452 -26.41399, 149.783508 -26.414038, 149.791595 -26.415085, 149.798737 -26.416008, 149.799515 -26.416107, 149.807526 -26.417141, 149.815567 -26.41818, 149.823471 -26.419203, 149.831543 -26.417599, 149.833923 -26.415918, 149.839462 -26.413733, 149.847458 -26.411423, 149.851608 -26.407909, 149.850815 -26.399912, 149.848297 -26.391924, 149.849213 -26.383909, 149.85231 -26.375938, 149.855453 -26.369459, 149.863495 -26.368862, 149.871582 -26.373344, 149.87944 -26.371815, 149.887558 -26.372112, 149.895569 -26.374102, 149.903473 -26.372822, 149.91156 -26.369812, 149.916443 -26.367998, 149.919571 -26.366829, 149.92746 -26.365971, 149.935471 -26.367493, 149.938248 -26.368021, 149.943436 -26.369007, 149.951492 -26.369604, 149.956406 -26.367992, 149.959503 -26.367441, 149.967484 -26.364, 149.975571 -26.363064, 149.983444 -26.361929, 149.990387 -26.359997, 149.99144 -26.359663, 149.999512 -26.358936, 150.007431 -26.358761, 150.015472 -26.359564, 150.018433 -26.360004, 150.023499 -26.362965, 150.031433 -26.366287, 150.034286 -26.368004, 150.039612 -26.369249, 150.041672 -26.367994, 150.04744 -26.366564, 150.055588 -26.365353, 150.063477 -26.360952, 150.069366 -26.359976, 150.071564 -26.359304, 150.079498 -26.358131, 150.083603 -26.351892, 150.087479 -26.345732, 150.088608 -26.343916, 150.093613 -26.335968, 150.095474 -26.333897, 150.098618 -26.327959, 150.1035 -26.321743, 150.105526 -26.319975, 150.111542 -26.31806, 150.119537 -26.318624, 150.127472 -26.318256, 150.135483 -26.318512, 150.143539 -26.318769, 150.151459 -26.317316, 150.159592 -26.316555, 150.167557 -26.315868, 150.175583 -26.315559, 150.183518 -26.315376, 150.191452 -26.31543, 150.19426 -26.320066, 150.195114 -26.32037, 150.195206 -26.320341), (150.195267 -26.320469, 150.19516 -26.320498, 150.195053 -26.322346, 150.197006 -26.328836, 150.197556 -26.330381, 150.197739 -26.33839, 150.196945 -26.340714, 150.195023 -26.346411, 150.194687 -26.354393, 150.194962 -26.362455, 150.19371 -26.370432, 150.192444 -26.378359, 150.191162 -26.386366, 150.189896 -26.394341, 150.188965 -26.400246, 150.188629 -26.402407, 150.187347 -26.410479, 150.186081 -26.418396, 150.185974 -26.426363, 150.187759 -26.434389, 150.18898 -26.437168, 150.19133 -26.442398, 150.195328 -26.450373, 150.197006 -26.453701, 150.199356 -26.45841, 150.203354 -26.466356, 150.204666 -26.474442, 150.204971 -26.477827, 150.205627 -26.482347, 150.210587 -26.490383, 150.212997 -26.494307, 150.21553 -26.498392, 150.217102 -26.506365, 150.219055 -26.514357, 150.220978 -26.520418, 150.222443 -26.522455, 150.226044 -26.530409, 150.228424 -26.538464, 150.228363 -26.546356, 150.229004 -26.552715, 150.230774 -26.554438, 150.236969 -26.560507, 150.238892 -26.562386, 150.242493 -26.570368, 150.24498 -26.576319, 150.24585 -26.578407, 150.249207 -26.586437, 150.250793 -26.594391, 150.249695 -26.602364, 150.248444 -26.610388, 150.247208 -26.618343, 150.244965 -26.625954, 150.244736 -26.62639, 150.239594 -26.634441, 150.238373 -26.64246, 150.237198 -26.650362, 150.236954 -26.651979, 150.235962 -26.658361, 150.234695 -26.666349, 150.228897 -26.672056, 150.229019 -26.674122, 150.229189 -26.674386, 150.232193 -26.682343, 150.230927 -26.690443, 150.231796 -26.69845, 150.230591 -26.706383, 150.228836 -26.714333, 150.22876 -26.714373, 150.220886 -26.71875, 150.21875 -26.722408, 150.217499 -26.730404, 150.216248 -26.738346, 150.214981 -26.746387, 150.213745 -26.754349, 150.212967 -26.759295, 150.212463 -26.762466, 150.211227 -26.770452, 150.209976 -26.778376, 150.208786 -26.786386, 150.206726 -26.794439, 150.204941 -26.797714, 150.204697 -26.798183, 150.204681 -26.798334), (150.202011 -26.798294, 150.202103 -26.798306, 150.204636 -26.798248, 150.204651 -26.79825), (150.222504 -26.933071, 150.222366 -26.933016, 150.216019 -26.929068, 150.214951 -26.927778, 150.215012 -26.926165, 150.215958 -26.920988, 150.214951 -26.914312, 150.215012 -26.913197, 150.215027 -26.913033, 150.216278 -26.905006, 150.217529 -26.897024, 150.218781 -26.888975, 150.220016 -26.88105, 150.221283 -26.872965, 150.223022 -26.865505, 150.223206 -26.865067, 150.224792 -26.85701, 150.226212 -26.848984, 150.224167 -26.840952, 150.222977 -26.839424, 150.218018 -26.833008, 150.214935 -26.829039, 150.211792 -26.824951, 150.206955 -26.818726, 150.205627 -26.817009, 150.203934 -26.809002, 150.205048 -26.801062, 150.204941 -26.798241, 150.204926 -26.798367))</t>
  </si>
  <si>
    <t>P1131</t>
  </si>
  <si>
    <t>Arrow Bowen Pipeline</t>
  </si>
  <si>
    <t>https://www.gem.wiki/Arrow_Bowen_Pipeline</t>
  </si>
  <si>
    <t>LINESTRING (148.002757 -21.978652, 150.517746 -23.515244, 151.147903 -23.821651, 151.287354 -23.863356)</t>
  </si>
  <si>
    <t>P1133</t>
  </si>
  <si>
    <t>Bayu-Undan to Darwin Pipeline</t>
  </si>
  <si>
    <t>https://www.gem.wiki/Bayu-Undan_to_Darwin_Pipeline</t>
  </si>
  <si>
    <t>MULTILINESTRING ((130.86349 -12.525291, 130.849036 -12.529756, 130.845701 -12.530574, 130.842256 -12.530722, 130.838543 -12.529834, 130.836649 -12.528957, 130.834444 -12.527377, 130.83314 -12.526126, 130.831031 -12.522892, 130.827487 -12.515992, 130.818812 -12.499293, 130.813235 -12.484953, 130.807007 -12.471604, 130.803773 -12.466024, 130.79956 -12.460531, 130.748761 -12.397396, 130.746679 -12.395341, 130.74308 -12.392305, 130.643653 -12.31359, 130.640997 -12.311557, 130.637769 -12.309888, 130.095954 -12.122128, 129.946304 -12.070017, 129.943619 -12.068707, 129.940948 -12.067057, 129.938522 -12.065128, 129.936325 -12.062933, 129.905899 -12.022788, 129.903259 -12.019765, 129.900177 -12.016944, 129.898026 -12.015307, 129.895935 -12.013942, 129.891937 -12.011842, 129.887589 -12.010188, 129.885162 -12.009541, 129.882355 -12.009006, 129.879547 -12.008725, 129.876038 -12.008605, 129.710403 -12.011423, 129.707108 -12.011328, 129.703873 -12.011013, 129.698105 -12.009879, 129.670898 -12.000837, 129.662643 -11.99778, 129.658447 -11.995899, 129.655167 -11.994162, 129.643906 -11.987302, 129.641068 -11.98593, 129.637634 -11.984661, 129.634155 -11.983716, 129.620651 -11.981519, 129.614029 -11.980008, 129.609222 -11.978511, 129.574768 -11.966929, 129.571381 -11.96601, 129.562668 -11.964163, 129.558975 -11.963094, 129.175507 -11.83347, 128.898575 -11.739382, 128.895645 -11.738261, 128.892639 -11.736905, 128.887665 -11.734166, 128.884018 -11.731678, 128.874176 -11.724128, 128.87117 -11.722209, 128.86702 -11.720171, 128.862961 -11.718756, 128.860046 -11.718048, 128.808243 -11.708118, 128.797653 -11.705945, 128.495651 -11.641601, 128.484589 -11.639199, 128.477127 -11.637306, 128.470093 -11.635091, 128.429321 -11.620267, 128.426575 -11.618977, 128.411774 -11.610832, 128.39064 -11.603048, 128.383301 -11.600668, 128.360092 -11.592284, 128.339325 -11.587368, 128.336594 -11.586573, 128.122299 -11.508513, 128.115463 -11.506198, 128.108093 -11.504116, 128.102814 -11.502876, 128.094818 -11.501402, 127.920288 -11.472701, 127.915848 -11.471648, 127.910728 -11.469927, 127.891769 -11.461492, 127.888145 -11.460372, 127.884468 -11.459616, 127.881294 -11.459259, 127.878006 -11.459214, 127.858231 -11.461084, 127.854385 -11.461191, 127.84977 -11.460946, 127.835938 -11.458869, 127.796867 -11.452437, 127.777283 -11.449149, 127.772537 -11.448219, 127.766693 -11.446778, 127.759689 -11.444737, 127.655344 -11.412716), (126.616661 -11.067411, 126.620094 -11.074543, 126.621834 -11.077132, 126.623901 -11.07944, 126.626152 -11.081394, 126.629555 -11.083591, 126.646744 -11.091709, 126.650238 -11.093836, 126.819633 -11.224738, 126.822495 -11.227458, 126.826317 -11.232254, 126.828644 -11.234738, 126.830299 -11.236185, 126.837814 -11.242042, 126.863472 -11.260909, 126.883492 -11.276309, 126.886658 -11.278316, 126.889908 -11.279822, 126.893021 -11.280812, 126.896339 -11.281467, 126.963972 -11.290932, 127.016571 -11.298293, 127.021736 -11.299179, 127.03437 -11.301673, 127.039261 -11.302078, 127.055939 -11.302437, 127.063126 -11.302963, 127.113991 -11.310002, 127.164742 -11.317053, 127.177933 -11.317296, 127.181747 -11.317558, 127.185333 -11.318328, 127.192619 -11.320534, 127.198196 -11.321697, 127.276283 -11.332545, 127.398293 -11.349445, 127.424034 -11.35299, 127.482956 -11.361093, 127.489357 -11.362175, 127.495125 -11.363548, 127.655344 -11.412716))</t>
  </si>
  <si>
    <t>P1134</t>
  </si>
  <si>
    <t>Beharra Springs Pipeline</t>
  </si>
  <si>
    <t>https://www.gem.wiki/Beharra_Springs_Pipeline</t>
  </si>
  <si>
    <t>LINESTRING (115.140807 -29.463018, 115.160139 -29.463835)</t>
  </si>
  <si>
    <t>P1135</t>
  </si>
  <si>
    <t>Berwyndale to Wallumbilla Pipeline</t>
  </si>
  <si>
    <t>https://www.gem.wiki/Berwyndale_to_Wallumbilla_Pipeline</t>
  </si>
  <si>
    <t>LINESTRING (149.185586 -26.695289, 149.185614 -26.695292, 149.187199 -26.694303, 149.187234 -26.694038, 149.18403 -26.694403, 149.184731 -26.694479, 149.185583 -26.695203, 149.188096 -26.696524, 149.196085 -26.696731, 149.204163 -26.696981, 149.212037 -26.69772, 149.220061 -26.699038, 149.228137 -26.700359, 149.236131 -26.701701, 149.244129 -26.703045, 149.244809 -26.703158, 149.252056 -26.704474, 149.26018 -26.706065, 149.268143 -26.706129, 149.276052 -26.703172, 149.276148 -26.703152, 149.284172 -26.701156, 149.292152 -26.696663, 149.295502 -26.695148, 149.300112 -26.693523, 149.308133 -26.690019, 149.312977 -26.687153, 149.31613 -26.685285, 149.324036 -26.680601, 149.332145 -26.68, 149.340126 -26.680724, 149.348155 -26.680592, 149.356163 -26.679447, 149.358366 -26.679133, 149.364172 -26.678207, 149.37206 -26.679087, 149.372767 -26.679178, 149.373729 -26.67908, 149.380161 -26.675314, 149.388109 -26.671122, 149.396063 -26.667136, 149.403098 -26.663114, 149.404054 -26.66251, 149.412054 -26.656276, 149.413525 -26.655123, 149.420095 -26.651128, 149.428034 -26.652225, 149.436137 -26.653375, 149.44404 -26.65476, 149.445697 -26.655172, 149.452098 -26.655686, 149.460104 -26.65681, 149.468055 -26.657931, 149.476109 -26.658986, 149.484105 -26.660001, 149.492143 -26.661016, 149.500078 -26.66202, 149.508089 -26.663175, 149.516046 -26.66551, 149.524121 -26.669066, 149.532079 -26.671011, 149.539509 -26.671172, 149.5402 -26.67127, 149.548126 -26.672336, 149.549656 -26.671083, 149.556056 -26.670483, 149.561239 -26.671161, 149.564097 -26.671537, 149.572163 -26.672588, 149.58006 -26.673621, 149.588082 -26.674669, 149.596119 -26.675716, 149.604133 -26.676733, 149.612204 -26.677749, 149.620045 -26.67889, 149.622421 -26.679167, 149.628045 -26.679908, 149.636056 -26.680958, 149.64416 -26.68202, 149.652137 -26.683057, 149.66003 -26.683852, 149.668154 -26.685096, 149.676081 -26.685235, 149.684132 -26.686102, 149.692178 -26.687147, 149.692356 -26.68717, 149.700037 -26.687311, 149.701445 -26.687154, 149.708113 -26.686413, 149.716196 -26.686938, 149.717968 -26.687168, 149.724094 -26.687963, 149.732031 -26.688991, 149.740199 -26.690049, 149.748145 -26.69108, 149.756186 -26.692119, 149.764049 -26.691343, 149.772165 -26.689081, 149.780103 -26.688092, 149.788175 -26.687719, 149.796065 -26.687354, 149.800479 -26.687152, 149.804041 -26.685774, 149.812124 -26.68249, 149.820117 -26.681082, 149.828177 -26.679734, 149.831596 -26.679153, 149.836178 -26.678374, 149.844038 -26.677037, 149.852056 -26.675671, 149.860079 -26.674305, 149.868094 -26.673367, 149.876178 -26.673237, 149.884169 -26.673108, 149.892131 -26.672862, 149.900048 -26.672487, 149.908088 -26.672105, 149.915887 -26.671145, 149.916059 -26.671114, 149.924095 -26.665979, 149.932115 -26.666246, 149.940134 -26.666145, 149.948169 -26.66536, 149.956109 -26.664555, 149.964079 -26.663746, 149.969894 -26.663156, 149.972139 -26.662935, 149.980098 -26.662701, 149.986737 -26.663163, 149.988161 -26.663284, 149.9962 -26.664354, 150.004194 -26.665647, 150.01204 -26.666446, 150.02013 -26.666287, 150.028083 -26.666968, 150.036199 -26.668037, 150.044191 -26.669457, 150.052191 -26.670808, 150.055 -26.671162, 150.060202 -26.671776, 150.068197 -26.672786, 150.076113 -26.673791, 150.084155 -26.674813, 150.09213 -26.675879, 150.100104 -26.67689, 150.108176 -26.677847, 150.116091 -26.679119, 150.116437 -26.679162, 150.118538 -26.679154, 150.118639 -26.679166, 150.12406 -26.679856, 150.132143 -26.680879, 150.140198 -26.681896, 150.148098 -26.682077, 150.156085 -26.680545, 150.164126 -26.682919, 150.172076 -26.684958, 150.180055 -26.683227, 150.188038 -26.682914, 150.196181 -26.683939, 150.204177 -26.684948, 150.212048 -26.684973, 150.220056 -26.683591, 150.228169 -26.682469, 150.236146 -26.681363, 150.244118 -26.680078, 150.249508 -26.679149, 150.252113 -26.678976, 150.25333 -26.679182, 150.260183 -26.680353, 150.26696 -26.681543, 150.267303 -26.681603)</t>
  </si>
  <si>
    <t>P1136</t>
  </si>
  <si>
    <t>Bonaparte Gas Pipeline</t>
  </si>
  <si>
    <t>https://www.gem.wiki/Bonaparte_Gas_Pipeline</t>
  </si>
  <si>
    <t>LINESTRING (129.441386 -14.240785, 129.442203 -14.241241, 129.504997 -14.281944, 129.505823 -14.282385, 129.506713 -14.282684, 129.507639 -14.282832, 129.508577 -14.282826, 129.509501 -14.282667, 129.510386 -14.282358, 129.511204 -14.281909, 129.527922 -14.269793, 129.528645 -14.269106, 129.52925 -14.268382, 129.529788 -14.267581, 129.530223 -14.26675, 129.530607 -14.265762, 129.532419 -14.260604, 129.53288 -14.259821, 129.533744 -14.25951, 129.535576 -14.25767, 129.536011 -14.257161, 129.538375 -14.25486, 129.54021 -14.253239, 129.541033 -14.252819, 129.542084 -14.252684, 129.543007 -14.25269, 129.543911 -14.252811, 129.547883 -14.253734, 129.548701 -14.254146, 129.549571 -14.254662, 129.551089 -14.255128, 129.553215 -14.255578, 129.555341 -14.255971, 129.556248 -14.256098, 129.565001 -14.256251, 129.565929 -14.2563, 129.56863 -14.25897, 129.569327 -14.260006, 129.571492 -14.263866, 129.575223 -14.265503, 129.577961 -14.264601, 129.579855 -14.263212, 129.580571 -14.262466, 129.581819 -14.260938, 129.582541 -14.260247, 129.584213 -14.258928, 129.585017 -14.258471, 129.587999 -14.257775, 129.588977 -14.257795, 129.590794 -14.258269, 129.59165 -14.258578, 129.59477 -14.259922, 129.606332 -14.260693, 129.607168 -14.261046, 129.617101 -14.266355, 129.619343 -14.267383, 129.620817 -14.26793, 129.628956 -14.270593, 129.633156 -14.271707, 129.63732 -14.273252, 129.660568 -14.280909, 129.661409 -14.281245, 129.662256 -14.281797, 129.6655 -14.282833, 129.666419 -14.283171, 129.667316 -14.283834, 129.667998 -14.284459, 129.669783 -14.286964, 129.670152 -14.287802, 129.67824 -14.311521, 129.67875 -14.312558, 129.679909 -14.314562, 129.680535 -14.31532, 129.681284 -14.316057, 129.682732 -14.317007, 129.688563 -14.318798, 129.689412 -14.319509, 129.713057 -14.340834, 129.714081 -14.341089, 129.721528 -14.342364, 129.813075 -14.361677, 129.813975 -14.361603, 129.849205 -14.369475, 129.867795 -14.373248, 129.868706 -14.373547, 129.874474 -14.377333, 129.875404 -14.377595, 129.888027 -14.380039, 129.889037 -14.3801, 129.897391 -14.379317, 129.924235 -14.382005, 129.925142 -14.381841, 129.957199 -14.357996, 129.960249 -14.355151, 129.960955 -14.354543, 129.961867 -14.354285, 129.962679 -14.353714, 129.963155 -14.352834, 129.966555 -14.350579, 129.975793 -14.343824, 129.977084 -14.342404, 130.004742 -14.322184, 130.018314 -14.311505, 130.024455 -14.307533, 130.025202 -14.307011, 130.037444 -14.297036, 130.053005 -14.27936, 130.058509 -14.2767, 130.059168 -14.275926, 130.061092 -14.272612, 130.061437 -14.271773, 130.063338 -14.262114, 130.059947 -14.253631, 130.058272 -14.250812, 130.056987 -14.249337, 130.05475 -14.247318, 130.05388 -14.24694, 130.052921 -14.246616, 130.052239 -14.24599, 130.051799 -14.244988, 130.05062 -14.241061, 130.048668 -14.233786, 130.048787 -14.232813, 130.049355 -14.229781, 130.050326 -14.22908, 130.077816 -14.215168, 130.078611 -14.214646, 130.082923 -14.211439, 130.08331 -14.210615, 130.084078 -14.209879, 130.086261 -14.208088, 130.087252 -14.208193, 130.0881 -14.208525, 130.088795 -14.207946, 130.089193 -14.207091, 130.091098 -14.190121, 130.091719 -14.189348, 130.11509 -14.176851, 130.115922 -14.176158, 130.119172 -14.172132, 130.120195 -14.171494, 130.121226 -14.171362, 130.127009 -14.167575, 130.127793 -14.167119, 130.156632 -14.173137, 130.157604 -14.173175, 130.165792 -14.172279, 130.16782 -14.171949, 130.168742 -14.171753, 130.169674 -14.1715, 130.170575 -14.171133, 130.171285 -14.170546, 130.172611 -14.169116, 130.174255 -14.168002, 130.177325 -14.165396, 130.178147 -14.164863, 130.178838 -14.164256, 130.180524 -14.16304, 130.185134 -14.161231, 130.185967 -14.160857, 130.186715 -14.160273, 130.192143 -14.158203, 130.194125 -14.158354, 130.199858 -14.15461, 130.201283 -14.152007, 130.201836 -14.151203, 130.206283 -14.147243, 130.207118 -14.146382, 130.208533 -14.144259, 130.209161 -14.143474, 130.248603 -14.108477, 130.265395 -14.092265, 130.266348 -14.091529, 130.281194 -14.081012, 130.281667 -14.0802, 130.282491 -14.079431, 130.295941 -14.06998, 130.301845 -14.065237, 130.310057 -14.05754, 130.32984 -14.039188, 130.330409 -14.038412, 130.331208 -14.037608, 130.332692 -14.036315, 130.333409 -14.035764, 130.337479 -14.033528, 130.338427 -14.033459, 130.33925 -14.033887, 130.340162 -14.033595, 130.343965 -14.031426, 130.34507 -14.030947, 130.36751 -14.022174, 130.405366 -14.009675, 130.40631 -14.009449, 130.411372 -14.009325, 130.421369 -14.008414, 130.422412 -14.007991, 130.423146 -14.007461, 130.436192 -14.003854, 130.437099 -14.003745, 130.438027 -14.003744, 130.438913 -14.003569, 130.442754 -14.002569, 130.443655 -14.002491, 130.447718 -14.002429, 130.448616 -14.002353, 130.449309 -14.001694, 130.463602 -13.994226, 130.464432 -13.993842, 130.465426 -13.99379, 130.466555 -13.993447, 130.468968 -13.992672, 130.469899 -13.992287, 130.47072 -13.991646, 130.473732 -13.988971, 130.474284 -13.98781, 130.481605 -13.9665, 130.481501 -13.965571, 130.481777 -13.964475, 130.486551 -13.950485, 130.487506 -13.948748, 130.488051 -13.948002, 130.495496 -13.939992, 130.496293 -13.93954, 130.497227 -13.939368, 130.515993 -13.925666, 130.516906 -13.925455, 130.51807 -13.924861, 130.52647 -13.920034, 130.527339 -13.91969, 130.528254 -13.919551, 130.560801 -13.89804, 130.561678 -13.897539, 130.568659 -13.892045, 130.569621 -13.891327, 130.587893 -13.878381, 130.590191 -13.876451, 130.590832 -13.875817, 130.591431 -13.875022, 130.596341 -13.873196, 130.597231 -13.87272, 130.599584 -13.870908, 130.600497 -13.870712, 130.601447 -13.870817, 130.602142 -13.870188, 130.603161 -13.86993, 130.604049 -13.869386, 130.60648 -13.867355, 130.607448 -13.866672, 130.625527 -13.854587, 130.635982 -13.847534, 130.640857 -13.843835, 130.641435 -13.843119, 130.641894 -13.842324, 130.642626 -13.841745, 130.653352 -13.83398, 130.65424 -13.83361, 130.655746 -13.833347, 130.656709 -13.83359, 130.657669 -13.833923, 130.658765 -13.8342, 130.661829 -13.834189, 130.662623 -13.834772, 130.66323 -13.835439, 130.668451 -13.836536, 130.669378 -13.837006, 130.671156 -13.837971, 130.67515 -13.841631, 130.675726 -13.842378, 130.677189 -13.843456, 130.677938 -13.844323, 130.679553 -13.847968, 130.680162 -13.849003, 130.682371 -13.852285, 130.682964 -13.852979, 130.683834 -13.8535, 130.685653 -13.853941, 130.686437 -13.854401, 130.687165 -13.855032, 130.693086 -13.856299, 130.693988 -13.856555, 130.694892 -13.856705, 130.695837 -13.856721, 130.696758 -13.856187, 130.701867 -13.852426, 130.706939 -13.84938, 130.708877 -13.848649, 130.710797 -13.847987, 130.711547 -13.847474, 130.712207 -13.846715, 130.713038 -13.846218, 130.714025 -13.846098, 130.714865 -13.846476, 130.715658 -13.846993, 130.716551 -13.847168, 130.7174 -13.846568, 130.717906 -13.845693, 130.718501 -13.845009, 130.720395 -13.844519, 130.72125 -13.844814, 130.726524 -13.845444, 130.72985 -13.847367, 130.730844 -13.847143, 130.742779 -13.842735, 130.761055 -13.83968, 130.761965 -13.839464, 130.767152 -13.838168, 130.791636 -13.831125, 130.79268 -13.830888, 130.804654 -13.829004, 130.834491 -13.825193, 130.845428 -13.82173, 130.84636 -13.821471, 130.849087 -13.821007, 130.861007 -13.817599, 130.867898 -13.814768, 130.868805 -13.814325, 130.869523 -13.813752, 130.890301 -13.803038, 130.898744 -13.799264, 130.901704 -13.797858, 130.902645 -13.797608, 130.903569 -13.797271, 130.917311 -13.790413, 130.930143 -13.784953, 130.930748 -13.784249, 130.931577 -13.78384, 130.971373 -13.765025, 130.972647 -13.764987, 130.996638 -13.765067, 131.070325 -13.769253, 131.070986 -13.768483, 131.082932 -13.753605, 131.084647 -13.752386, 131.086286 -13.75132, 131.110344 -13.739921, 131.111321 -13.739495, 131.1242 -13.735158, 131.139623 -13.728697, 131.140479 -13.728207, 131.184861 -13.689051, 131.191097 -13.682668, 131.225075 -13.653314, 131.225767 -13.652673, 131.227754 -13.650455, 131.231604 -13.647492, 131.232518 -13.647057, 131.244988 -13.6439, 131.245916 -13.643589, 131.249434 -13.641763, 131.250313 -13.641532, 131.251242 -13.64175, 131.253672 -13.641606, 131.254475 -13.641133, 131.254892 -13.640298, 131.255682 -13.639841, 131.258508 -13.638914, 131.259399 -13.638766, 131.260369 -13.638541, 131.266304 -13.636926, 131.27449 -13.63506, 131.277593 -13.633441, 131.278521 -13.632905, 131.287522 -13.627417, 131.288697 -13.626637, 131.291037 -13.624923, 131.291833 -13.6244, 131.302666 -13.618324, 131.30344 -13.61785, 131.315981 -13.609204, 131.316865 -13.608856, 131.317911 -13.608699, 131.318826 -13.60815, 131.32493 -13.604001, 131.334029 -13.60063, 131.334916 -13.600351, 131.338033 -13.599836, 131.339575 -13.598506, 131.340554 -13.598665, 131.341047 -13.597563, 131.342474 -13.593492, 131.343147 -13.592686, 131.347742 -13.588791, 131.34834 -13.587891, 131.3489 -13.587185, 131.350623 -13.586283, 131.351506 -13.585697, 131.364879 -13.575373, 131.371204 -13.570134, 131.372097 -13.569443, 131.382541 -13.562616, 131.385894 -13.560205, 131.386485 -13.559516, 131.388205 -13.556176, 131.388988 -13.555569, 131.390537 -13.55447, 131.391209 -13.553839, 131.392644 -13.551344, 131.393063 -13.550505, 131.394733 -13.546813, 131.394897 -13.545908, 131.394885 -13.544983, 131.394532 -13.544116, 131.394476 -13.543101, 131.394606 -13.542205, 131.39484 -13.54126, 131.396374 -13.536697, 131.396793 -13.534871, 131.398422 -13.532683, 131.399078 -13.532059, 131.400655 -13.530869, 131.40183 -13.529204, 131.40311 -13.527628, 131.40562 -13.523294, 131.405971 -13.522311, 131.406484 -13.52144, 131.407531 -13.520871, 131.409469 -13.519956, 131.411424 -13.519439, 131.412221 -13.518983, 131.413061 -13.518111, 131.413849 -13.517429, 131.416299 -13.515948, 131.417216 -13.515445, 131.418043 -13.515086, 131.430953 -13.510822, 131.438898 -13.507588, 131.439829 -13.507354, 131.440853 -13.507404, 131.45435 -13.500236, 131.455266 -13.499861, 131.460874 -13.49899, 131.461629 -13.498362, 131.465357 -13.493884, 131.466144 -13.493435, 131.472465 -13.49015, 131.473221 -13.489489, 131.480445 -13.479149, 131.481193 -13.478424, 131.484418 -13.476834, 131.48993 -13.473453, 131.490686 -13.472876, 131.490777 -13.471836, 131.491194 -13.471036, 131.49228 -13.471026, 131.498908 -13.47135, 131.501448 -13.471518, 131.503595 -13.471779, 131.508281 -13.472468, 131.509211 -13.471907, 131.509774 -13.467306, 131.50997 -13.466416, 131.510595 -13.46545, 131.511133 -13.464426, 131.516636 -13.453352, 131.517072 -13.452471, 131.517315 -13.451583, 131.516859 -13.440105, 131.51573 -13.429071, 131.516042 -13.427856, 131.518338 -13.420961, 131.528516 -13.390239, 131.528559 -13.39011)</t>
  </si>
  <si>
    <t>P1137</t>
  </si>
  <si>
    <t>Riverland Pipeline System</t>
  </si>
  <si>
    <t>https://www.gem.wiki/Riverland_Pipeline_System</t>
  </si>
  <si>
    <t>MULTILINESTRING ((139.253693 -34.549221, 139.244779 -34.560197, 139.245879 -34.611607, 139.249344 -34.628337, 139.247808 -34.649503, 139.252356 -34.6667, 139.248807 -34.731568, 139.239806 -34.769757, 139.250723 -34.796062, 139.23492 -34.896364, 139.235625 -34.940102, 139.231601 -35.000001, 139.248009 -35.103922, 139.263258 -35.1091), (140.546432 -34.281389, 140.544823 -34.28136, 140.544791 -34.282558, 140.542398 -34.282514, 140.542491 -34.283005, 140.542468 -34.283279, 140.54249 -34.285132, 140.540565 -34.285537, 140.540333 -34.293783, 140.51852 -34.293751, 140.516756 -34.293722, 140.516187 -34.294139, 140.509351 -34.294009, 140.509235 -34.29856, 140.509186 -34.298872, 140.509047 -34.299119, 140.507414 -34.300924, 140.50716 -34.301219, 140.506779 -34.301706, 140.506616 -34.302027, 140.506494 -34.302462, 140.506548 -34.303216, 140.50615 -34.303231, 140.505939 -34.303522, 140.505478 -34.303799, 140.503138 -34.305225, 140.501337 -34.306225, 140.501043 -34.306353, 140.500714 -34.306373, 140.489165 -34.30658, 140.489022 -34.306578, 140.48888 -34.306565, 140.48874 -34.306541, 140.488603 -34.306508, 140.488469 -34.306465, 140.488341 -34.306412, 140.488219 -34.30635, 140.488104 -34.306279, 140.487997 -34.306201, 140.48714 -34.305513, 140.48579 -34.306802, 140.468951 -34.369657, 140.424114 -34.389836, 140.314577 -34.428861, 140.186082 -34.458733, 140.066757 -34.468793, 139.917271 -34.476487, 139.75875 -34.577778, 139.603504 -34.577903, 139.596695 -34.567906, 139.596255 -34.561589, 139.586583 -34.559945, 139.529666 -34.554944, 139.275579 -34.557029, 139.253693 -34.549221), (139.023812 -34.502496, 139.02371 -34.506777, 139.042083 -34.526819, 139.064323 -34.53087, 139.07067 -34.539085, 139.078517 -34.543717, 139.084834 -34.543817, 139.088404 -34.540176, 139.098663 -34.539434, 139.136134 -34.54975, 139.16006 -34.551916, 139.17129 -34.546675, 139.194612 -34.55162, 139.228518 -34.545806, 139.235557 -34.542752, 139.253693 -34.549221))</t>
  </si>
  <si>
    <t>P1138</t>
  </si>
  <si>
    <t>Carisbrook to Horsham Pipeline</t>
  </si>
  <si>
    <t>https://www.gem.wiki/Carisbrook_to_Horsham_Pipeline</t>
  </si>
  <si>
    <t>MULTILINESTRING ((142.243398 -36.758499, 142.321819 -36.841229, 142.35506 -36.841198, 142.385933 -36.846458, 142.56627 -36.927168, 142.676758 -36.971438, 142.737107 -36.99699, 142.754667 -36.995751, 142.895402 -37.104868, 143.009494 -37.165219, 143.02719184 -37.16906838, 143.027346 -37.169102, 143.086034 -37.176966, 143.150661 -37.197466, 143.184668 -37.19069, 143.196898 -37.192397, 143.220572 -37.195125, 143.231392 -37.192188, 143.262576 -37.192521, 143.313054 -37.201326, 143.320959 -37.199667, 143.328907 -37.199922, 143.333371 -37.200064, 143.348827 -37.196869, 143.368546 -37.193619, 143.369137 -37.187658, 143.400016 -37.168555, 143.474822 -37.166211, 143.500415 -37.163032, 143.516866 -37.165304, 143.52497 -37.162109, 143.539662 -37.163783, 143.552655 -37.161829, 143.567008 -37.158367, 143.58599 -37.150332, 143.59482 -37.151059, 143.635975 -37.14231, 143.657348 -37.153313, 143.680912 -37.154922, 143.710747 -37.148192, 143.774757 -37.101743, 143.790411 -37.094606, 143.809241 -37.043642), (143.02719184 -37.16906838, 143.027088 -37.169173, 142.953424 -37.245371, 142.938162 -37.256899, 142.932294 -37.266977))</t>
  </si>
  <si>
    <t>P1139</t>
  </si>
  <si>
    <t>Carpentaria Gas Pipeline</t>
  </si>
  <si>
    <t>https://www.gem.wiki/Carpentaria_Gas_Pipeline</t>
  </si>
  <si>
    <t>LINESTRING (139.48417 -20.780624, 139.494102 -20.811502, 139.49712 -20.817193, 139.503015 -20.818572, 139.502965 -20.822691, 139.50485 -20.829302, 139.505079 -20.831418, 139.506642 -20.834647, 139.507913 -20.838272, 139.50981 -20.839788, 139.51382 -20.841449, 139.515589 -20.841401, 139.520989 -20.843214, 139.521958 -20.843792, 139.533105 -20.849592, 139.542326 -20.854052, 139.564635 -20.861729, 139.569192 -20.868642, 139.570501 -20.870385, 139.570489 -20.870386, 139.571892 -20.872334, 139.573325 -20.876243, 139.573945 -20.878637, 139.573699 -20.881759, 139.570269 -20.894983, 139.57194 -20.90891, 139.572485 -20.911158, 139.572809 -20.916143, 139.577842 -20.947135, 139.577005 -20.948239, 139.579284 -20.961518, 139.580601 -20.969184, 139.582375 -20.977718, 139.581376 -20.980121, 139.582623 -20.986713, 139.585276 -20.99736, 139.586653 -21.002868, 139.586933 -21.003995, 139.587654 -21.009222, 139.588965 -21.010968, 139.590962 -21.011346, 139.59253 -21.014403, 139.598659 -21.031852, 139.598785 -21.033841, 139.601285 -21.039227, 139.600308 -21.0408, 139.609218 -21.053204, 139.616278 -21.057824, 139.62149 -21.061353, 139.62238 -21.062355, 139.624036 -21.063475, 139.626291 -21.063285, 139.630652 -21.06346, 139.632571 -21.064044, 139.634836 -21.066881, 139.63924 -21.073673, 139.643329 -21.076931, 139.65152 -21.087611, 139.65844 -21.104848, 139.660196 -21.109863, 139.662373 -21.116081, 139.672931 -21.138097, 139.681786 -21.148248, 139.684048 -21.153903, 139.688252 -21.163005, 139.690939 -21.168546, 139.692335 -21.171614, 139.693601 -21.174063, 139.694779 -21.17698, 139.708873 -21.207926, 139.710118 -21.211367, 139.711107 -21.212831, 139.719509 -21.232828, 139.722679 -21.240371, 139.730454 -21.254062, 139.73423 -21.269512, 139.734281 -21.269719, 139.736852 -21.285737, 139.736608 -21.289566, 139.737868 -21.294327, 139.737538 -21.300205, 139.740439 -21.310525, 139.741796 -21.311872, 139.746109 -21.326223, 139.74851 -21.336377, 139.75082 -21.341498, 139.762672 -21.360027, 139.762672 -21.360028, 139.788803 -21.400861, 139.789124 -21.401468, 139.789496 -21.402049, 139.789917 -21.402601, 139.797271 -21.414088, 139.801958 -21.43443, 139.805719 -21.442975, 139.808856 -21.45111, 139.821902 -21.464203, 139.822899 -21.465641, 139.825982 -21.46795, 139.826808 -21.468628, 139.828734 -21.468945, 139.83116 -21.471241, 139.831743 -21.473187, 139.8334 -21.47513, 139.857191 -21.503003, 139.86021 -21.505947, 139.863208 -21.508345, 139.864261 -21.510087, 139.865013 -21.510995, 139.866737 -21.512313, 139.895235 -21.540099, 139.9074 -21.553152, 139.923921 -21.570315, 139.93007 -21.575964, 139.939904 -21.584998, 139.95298 -21.594801, 139.959527 -21.600525, 139.958405 -21.607428, 139.956203 -21.612672, 139.956451 -21.619901, 139.969357 -21.658258, 139.968219 -21.670185, 139.968427 -21.671895, 139.968402 -21.673969, 139.969502 -21.696678, 139.969718 -21.701135, 139.967805 -21.725746, 139.96744 -21.730435, 139.965809 -21.758448, 139.966735 -21.764199, 139.965266 -21.772031, 139.964694 -21.824748, 139.962506 -21.831513, 139.962505 -21.831513, 139.954559 -21.856067, 139.94645 -21.87448, 139.941567 -21.886889, 139.940973 -21.888782, 139.940078 -21.89067, 139.935402 -21.902549, 139.934014 -21.908249, 139.938605 -21.918396, 139.956487 -21.958222, 139.958334 -21.962335, 139.964638 -21.979809, 139.965308 -21.981737, 139.967859 -21.991184, 139.968421 -21.993178, 139.987264 -22.06297, 139.987265 -22.062973, 139.987779 -22.064967, 139.992643 -22.076746, 139.993463 -22.078669, 139.997338 -22.088057, 140.049614 -22.214502, 140.049615 -22.214502, 140.056039 -22.230026, 140.057768 -22.234203, 140.069327 -22.242635, 140.072048 -22.24359, 140.09616 -22.252073, 140.096159 -22.252075, 140.097701 -22.252443, 140.098947 -22.252638, 140.100141 -22.253476, 140.103731 -22.254734, 140.104826 -22.257803, 140.111876 -22.277345, 140.127461 -22.317502, 140.138893 -22.346921, 140.139108 -22.433507, 140.144386 -22.450381, 140.154045 -22.481255, 140.17451 -22.582835, 140.175856 -22.589514, 140.187047 -22.623771, 140.20409 -22.690395, 140.210695 -22.71404, 140.247371 -22.845197, 140.268478 -22.920567, 140.270043 -22.924087, 140.292177 -22.973851, 140.297948 -22.986821, 140.321918 -23.030203, 140.323115 -23.032755, 140.333956 -23.039797, 140.335633 -23.040475, 140.344558 -23.046684, 140.348491 -23.069246, 140.357554 -23.090509, 140.365253 -23.108566, 140.369817 -23.120495, 140.371176 -23.124448, 140.379543 -23.142068, 140.409371 -23.217236, 140.420727 -23.245832, 140.438861 -23.294108, 140.440957 -23.298675, 140.443351 -23.306054, 140.453793 -23.330961, 140.454066 -23.331952, 140.459403 -23.344585, 140.473871 -23.378819, 140.474081 -23.379342, 140.474081 -23.379342, 140.511005 -23.471425, 140.522036 -23.49891, 140.522574 -23.501097, 140.549079 -23.56624, 140.554084 -23.578691, 140.556379 -23.585669, 140.560315 -23.59419, 140.562583 -23.59826, 140.563062 -23.599121, 140.593655 -23.677841, 140.612773 -23.725458, 140.663861 -23.852526, 140.6681 -23.863056, 140.6681 -23.863057, 140.669419 -23.865517, 140.669348 -23.866585, 140.66964 -23.866947, 140.670697 -23.869508, 140.677486 -23.886371, 140.680482 -23.894597, 140.68545 -23.906768, 140.686385 -23.908671, 140.687018 -23.910609, 140.695708 -23.931889, 140.698915 -23.939741, 140.700429 -23.945661, 140.701197 -23.946968, 140.701824 -23.951202, 140.702253 -23.952879, 140.703326 -23.954478, 140.704316 -23.95666, 140.704919 -23.958214, 140.712187 -23.972897, 140.718176 -23.977241, 140.786308 -24.026616, 140.788557 -24.030279, 140.791319 -24.034921, 140.792368 -24.036645, 140.815495 -24.075497, 140.832008 -24.10322, 140.838555 -24.113696, 140.840676 -24.117341, 140.848443 -24.129869, 140.850618 -24.132995, 140.854972 -24.139959, 140.862094 -24.144153, 140.870043 -24.143735, 140.902423 -24.164699, 140.912495 -24.161182, 140.91293 -24.16103, 140.91761 -24.170805, 140.930836 -24.18109, 140.93273 -24.183287, 140.934131 -24.184866, 140.935513 -24.186516, 140.94351 -24.19579, 140.971912 -24.223572, 140.993727 -24.228578, 141.020153 -24.248934, 141.073562 -24.290041, 141.092622 -24.32035, 141.100273 -24.324573, 141.10849 -24.337354, 141.10849 -24.337354, 141.110431 -24.340374, 141.113763 -24.341778, 141.115107 -24.346724, 141.116902 -24.348387, 141.123011 -24.354045, 141.12659 -24.365844, 141.131761 -24.367883, 141.135401 -24.379007, 141.141493 -24.39469, 141.151546 -24.406485, 141.156419 -24.41515, 141.163168 -24.424093, 141.184434 -24.45473, 141.188204 -24.457735, 141.191795 -24.463436, 141.192995 -24.465342, 141.203419 -24.476166, 141.204617 -24.48488, 141.21401 -24.494874, 141.219798 -24.503347, 141.22214 -24.510207, 141.226178 -24.516126, 141.230164 -24.520446, 141.231048 -24.523471, 141.232071 -24.525255, 141.235913 -24.52787, 141.236114 -24.529514, 141.237331 -24.533176, 141.241656 -24.536749, 141.246637 -24.544228, 141.250263 -24.550535, 141.252129 -24.555454, 141.257473 -24.56081, 141.258649 -24.566109, 141.266802 -24.577355, 141.27634 -24.590508, 141.345851 -24.691942, 141.424666 -24.806709, 141.426008 -24.808662, 141.426265 -24.808994, 141.487308 -24.888002, 141.495496 -24.923306, 141.508866 -24.980903, 141.521746 -25.006687, 141.529745 -25.054393, 141.531714 -25.066128, 141.534434 -25.069261, 141.5416 -25.073227, 141.545404 -25.083571, 141.54654 -25.089229, 141.563499 -25.130725, 141.576371 -25.165723, 141.581422 -25.179065, 141.58579 -25.190601, 141.585875 -25.191643, 141.587241 -25.194434, 141.592925 -25.209438, 141.594064 -25.217097, 141.594519 -25.2187, 141.59462 -25.219414, 141.601755 -25.23467, 141.624884 -25.257276, 141.632987 -25.266769, 141.647995 -25.282191, 141.651996 -25.294821, 141.674934 -25.367124, 141.674934 -25.367125, 141.693287 -25.424974, 141.721132 -25.512572, 141.726661 -25.520175, 141.742329 -25.552341, 141.74233 -25.552341, 141.747738 -25.563439, 141.788017 -25.6789, 141.78918 -25.680846, 141.809595 -25.71499, 141.832699 -25.769128, 141.835175 -25.775389, 141.843185 -25.803723, 141.843842 -25.806326, 141.848131 -25.823288, 141.853522 -25.846186, 141.857878 -25.864685, 141.85841 -25.869224, 141.862989 -25.91558, 141.865194 -25.91815, 141.866607 -25.939465, 141.866686 -25.94066, 141.936948 -26.010821, 141.940003 -26.014295, 141.966017 -26.040449, 142.066325 -26.141131, 142.066326 -26.141131, 142.142108 -26.217031, 142.144579 -26.22, 142.166469 -26.24199, 142.237263 -26.313026, 142.2401 -26.352867, 142.244838 -26.419301, 142.244838 -26.419301, 142.244866 -26.4197, 142.236518 -26.433323, 142.235722 -26.486203, 142.235257 -26.517114, 142.225363 -26.582335, 142.218613 -26.620021, 142.218661 -26.620521, 142.223868 -26.673944, 142.202744 -26.705451, 142.185435 -26.747685, 142.164787 -26.798022, 142.147015 -26.832374, 142.133175 -26.846217, 142.11484 -26.860834, 142.113956 -26.864037, 142.109117 -26.881563, 142.104359 -26.898796, 142.095963 -26.915662, 142.086191 -26.9237, 142.081488 -26.933288, 142.073272 -26.944165, 142.066273 -26.983895, 142.065825 -26.989293, 142.060171 -27.057435, 142.05923 -27.124509, 142.059231 -27.124509, 142.05868 -27.163773, 142.057418 -27.164766, 142.056488 -27.250281, 142.046831 -27.25322, 141.976945 -27.274431, 141.973281 -27.275577, 141.968606 -27.277043, 141.965401 -27.277272, 141.960051 -27.280162, 141.958253 -27.280219, 141.904588 -27.296605, 141.903589 -27.296715, 141.903519 -27.296723, 141.900599 -27.297047, 141.896228 -27.299155, 141.892275 -27.305165, 141.890706 -27.306168, 141.890517 -27.309022, 141.889188 -27.312281, 141.884204 -27.317178, 141.872934 -27.323451, 141.866175 -27.329081, 141.861031 -27.333085, 141.833098 -27.346227, 141.830333 -27.349556, 141.829084 -27.351586, 141.827126 -27.353358, 141.815279 -27.371564, 141.814618 -27.372306, 141.813567 -27.3747, 141.813167 -27.375193, 141.81094 -27.37643, 141.809541 -27.377999, 141.803089 -27.384951, 141.807279 -27.388049, 141.807398 -27.387921)</t>
  </si>
  <si>
    <t>P1141</t>
  </si>
  <si>
    <t>Cheepie to Barcaldine Gas Pipeline</t>
  </si>
  <si>
    <t>https://www.gem.wiki/Cheepie_to_Barcaldine_Gas_Pipeline</t>
  </si>
  <si>
    <t>MULTILINESTRING ((145.315 -23.551, 145.468 -24.394, 145.407 -24.42, 145.374 -24.466, 145.288 -24.907, 145.282 -25.016, 145.244 -25.153, 145.053 -25.333, 145.013 -25.334, 144.895 -25.376, 144.879 -25.454, 144.827 -25.565, 144.88 -25.686, 144.861 -25.885, 144.882 -26.178, 144.989 -26.56, 145.015 -26.808), (144.895 -25.376, 144.852 -25.338, 144.815 -25.358))</t>
  </si>
  <si>
    <t>P1143</t>
  </si>
  <si>
    <t>Colongra Gas Transmission and Storage Pipeline</t>
  </si>
  <si>
    <t>https://www.gem.wiki/Colongra_Gas_Transmission_and_Storage_Pipeline</t>
  </si>
  <si>
    <t>LINESTRING (151.485815 -33.180585, 151.543961 -33.209898)</t>
  </si>
  <si>
    <t>P1144</t>
  </si>
  <si>
    <t>Comet Ridge to Wallumbilla Pipeline</t>
  </si>
  <si>
    <t>https://www.gem.wiki/Comet_Ridge_to_Wallumbilla_Gas_Pipeline</t>
  </si>
  <si>
    <t>LINESTRING (148.890693 -25.707502, 148.891017 -25.707959, 148.892276 -25.709195, 148.893164 -25.712016, 148.892742 -25.713374, 148.892761 -25.713414, 148.893979 -25.714133, 148.893995 -25.714149, 148.901516 -25.722237, 148.901785 -25.722442, 148.909345 -25.723961, 148.909693 -25.723998, 148.910149 -25.72402, 148.911931 -25.723712, 148.912342 -25.72358, 148.912991 -25.72304, 148.913296 -25.722931, 148.913611 -25.722989, 148.914205 -25.723395, 148.914437 -25.723488, 148.914694 -25.723529, 148.914964 -25.723531, 148.915611 -25.7233, 148.916175 -25.723127, 148.916379 -25.723113, 148.91784 -25.724712, 148.91789 -25.724746, 148.918369 -25.724965, 148.918447 -25.725022, 148.919514 -25.725899, 148.919509 -25.725916, 148.918528 -25.728231, 148.918246 -25.72996, 148.918257 -25.729994, 148.918513 -25.73031, 148.918551 -25.730328, 148.921757 -25.73029, 148.921794 -25.730294, 148.921829 -25.730307, 148.922547 -25.730981, 148.922578 -25.731015, 148.922599 -25.731059, 148.922822 -25.731995, 148.922843 -25.732083, 148.922873 -25.732148, 148.923585 -25.73362, 148.924446 -25.735895, 148.924515 -25.736073, 148.924682 -25.736328, 148.926563 -25.739204, 148.926597 -25.73924, 148.926727 -25.739347, 148.927631 -25.740104, 148.928521 -25.7411, 148.928932 -25.742019, 148.92902 -25.742331, 148.92905 -25.743341, 148.929073 -25.74453, 148.9291 -25.744669, 148.92947 -25.745509, 148.929483 -25.745576, 148.929464 -25.745742, 148.929418 -25.746138, 148.92943 -25.746222, 148.929475 -25.746327, 148.929634 -25.746705, 148.929711 -25.746927, 148.929795 -25.747223, 148.929845 -25.74737, 148.930242 -25.748004, 148.930253 -25.748093, 148.930225 -25.748235, 148.930043 -25.748533, 148.929767 -25.748992, 148.929355 -25.750176, 148.930919 -25.754109, 148.931065 -25.75446, 148.931782 -25.756288, 148.928716 -25.762638, 148.925532 -25.768052, 148.920808 -25.772113, 148.91967 -25.775738, 148.921104 -25.780447, 148.9211 -25.780564, 148.91908 -25.789337, 148.915555 -25.795934, 148.912488 -25.800166, 148.911835 -25.804865, 148.909312 -25.810903, 148.904708 -25.816015, 148.904691 -25.816063, 148.90441 -25.817848, 148.904386 -25.817852, 148.90041 -25.817774, 148.900309 -25.817785, 148.895828 -25.818539, 148.895739 -25.818553, 148.895304 -25.818598, 148.895173 -25.81861, 148.894948 -25.818611, 148.890939 -25.818661, 148.8909 -25.818684, 148.889271 -25.822249, 148.889219 -25.822319, 148.882122 -25.831794, 148.882092 -25.831823, 148.877104 -25.835466, 148.877068 -25.835501, 148.877045 -25.835571, 148.876166 -25.839386, 148.876156 -25.839415, 148.876131 -25.83945, 148.875238 -25.840506, 148.875161 -25.840608, 148.874592 -25.84208, 148.874576 -25.842107, 148.874508 -25.842202, 148.87368 -25.843377, 148.873599 -25.843523, 148.870501 -25.84916, 148.870444 -25.849233, 148.864214 -25.857211, 148.863584 -25.858157, 148.862233 -25.860217, 148.86145 -25.861098, 148.856795 -25.866328, 148.855441 -25.867849, 148.855334 -25.86798, 148.852942 -25.871536, 148.852854 -25.871635, 148.84531 -25.880149, 148.845125 -25.880361, 148.844748 -25.880963, 148.842264 -25.88492, 148.842062 -25.885151, 148.835659 -25.892454, 148.835615 -25.892519, 148.83432 -25.896639, 148.834144 -25.896997, 148.832899 -25.899506, 148.832852 -25.899555, 148.830819 -25.90173, 148.830412 -25.902235, 148.827407 -25.906153, 148.827218 -25.906393, 148.82614 -25.907398, 148.823386 -25.909021, 148.815635 -25.915002, 148.809456 -25.921278, 148.807822 -25.923, 148.807759 -25.936008, 148.80774 -25.936233, 148.806468 -25.950244, 148.806484 -25.950392, 148.806971 -25.953622, 148.806971 -25.95367, 148.806942 -25.953873, 148.80626 -25.958682, 148.806283 -25.958793, 148.809402 -25.966795, 148.814589 -25.980074, 148.815037 -25.981124, 148.835997 -26.015852, 148.836776 -26.017126, 148.837352 -26.017685, 148.838742 -26.018372, 148.839289 -26.018757, 148.843852 -26.02326, 148.843859 -26.023424, 148.843645 -26.02871, 148.843804 -26.029286, 148.845025 -26.03043, 148.845447 -26.030714, 148.847233 -26.031372, 148.847328 -26.031627, 148.847741 -26.032858, 148.848103 -26.033589, 148.850495 -26.03772, 148.851818 -26.039967, 148.852534 -26.040864, 148.854896 -26.043832, 148.855523 -26.052507, 148.855497 -26.05259, 148.855018 -26.054268, 148.855117 -26.054873, 148.877952 -26.087846, 148.878898 -26.089907, 148.899379 -26.134595, 148.900071 -26.136279, 148.901993 -26.141154, 148.909661 -26.1606, 148.925896 -26.188238, 148.926081 -26.18879, 148.930101 -26.200816, 148.930077 -26.201688, 148.930612 -26.203815, 148.93154 -26.207193, 148.936215 -26.219944, 148.94775 -26.25139, 148.948293 -26.252219, 148.949011 -26.254828, 148.958082 -26.279551, 148.959263 -26.282763, 148.959489 -26.283374, 148.960463 -26.28446, 148.998472 -26.323987, 149.002389 -26.331508, 149.003688 -26.332557, 149.004205 -26.332735, 149.004832 -26.334144, 149.005681 -26.335523, 149.007089 -26.337225, 149.007506 -26.337756, 149.010685 -26.357842, 149.010936 -26.358787, 149.011679 -26.360011, 149.012358 -26.361464, 149.031429 -26.403088, 149.058305 -26.451786, 149.058621 -26.45216, 149.059484 -26.452652, 149.060179 -26.454834, 149.060796 -26.456299, 149.069182 -26.471338, 149.086423 -26.491391, 149.094231 -26.504277, 149.094415 -26.504606, 149.11312 -26.520896, 149.119084 -26.534178, 149.131701 -26.580558, 149.132164 -26.581938, 149.133033 -26.583987, 149.132691 -26.586223, 149.13259 -26.587006, 149.133162 -26.58747, 149.147309 -26.599054, 149.151586 -26.607631, 149.164718 -26.629507, 149.172387 -26.653845, 149.17292 -26.661324, 149.181313 -26.683685, 149.180042 -26.693313, 149.180075 -26.693354, 149.18198 -26.693559, 149.181991 -26.693592, 149.181954 -26.693867)</t>
  </si>
  <si>
    <t>P1145</t>
  </si>
  <si>
    <t>Condamine to Braemar Pipeline</t>
  </si>
  <si>
    <t>https://www.gem.wiki/Condamine_to_Braemar_Pipeline</t>
  </si>
  <si>
    <t>LINESTRING (150.197906 -26.944333, 150.202817 -26.94527, 150.207729 -26.946207, 150.21231 -26.947082, 150.212484 -26.947369, 150.215074 -26.951646, 150.217665 -26.955922, 150.220255 -26.960199, 150.222845 -26.964476, 150.225436 -26.968752, 150.228026 -26.973029, 150.229324 -26.975171, 150.229171 -26.977513, 150.229278 -26.977617, 150.229461 -26.977793, 150.22914 -26.979632, 150.230625 -26.982099, 150.233204 -26.986382, 150.235783 -26.990666, 150.238362 -26.99495, 150.240941 -26.999233, 150.24352 -27.003517, 150.246098 -27.007801, 150.248677 -27.012084, 150.251256 -27.016368, 150.253835 -27.020652, 150.256414 -27.024935, 150.258818 -27.028929, 150.259153 -27.028973, 150.264111 -27.029623, 150.269069 -27.030273, 150.274026 -27.030923, 150.278984 -27.031573, 150.283941 -27.032222, 150.285384 -27.032412, 150.285613 -27.03277, 150.28871 -27.033145, 150.293674 -27.033746, 150.298637 -27.034346, 150.303601 -27.034947, 150.308565 -27.035548, 150.310515 -27.035784, 150.313541 -27.035545, 150.318526 -27.035151, 150.32351 -27.034757, 150.328495 -27.034363, 150.333479 -27.033969, 150.338464 -27.033575, 150.342207 -27.033279, 150.343442 -27.03344, 150.348399 -27.034087, 150.353357 -27.034735, 150.358315 -27.035382, 150.363273 -27.036029, 150.368231 -27.036676, 150.370116 -27.036922, 150.373192 -27.037298, 150.378156 -27.037904, 150.383119 -27.03851, 150.388082 -27.039116, 150.393045 -27.039722, 150.398008 -27.040328, 150.402971 -27.040935, 150.407934 -27.041541, 150.408065 -27.041557, 150.410912 -27.045506, 150.411345 -27.046108, 150.415218 -27.047878, 150.416289 -27.048368, 150.418136 -27.045021, 150.419417 -27.042701, 150.421729 -27.043121, 150.426649 -27.044014, 150.431568 -27.044906, 150.436488 -27.045799, 150.441408 -27.046692, 150.444883 -27.047323, 150.446328 -27.047581, 150.45125 -27.048461, 150.456172 -27.049341, 150.461094 -27.050221, 150.466016 -27.051102, 150.470938 -27.051982, 150.47586 -27.052862, 150.480782 -27.053742, 150.485703 -27.054622, 150.490625 -27.055502, 150.495547 -27.056383, 150.500469 -27.057263, 150.505391 -27.058143, 150.509381 -27.058856, 150.51032 -27.058976, 150.51528 -27.059606, 150.520241 -27.060236, 150.525201 -27.060865, 150.530161 -27.061495, 150.535121 -27.062125, 150.540081 -27.062755, 150.545041 -27.063385, 150.550002 -27.064015, 150.554962 -27.064645, 150.559922 -27.065275, 150.564882 -27.065905, 150.569842 -27.066535, 150.574802 -27.067165, 150.578944 -27.067691, 150.579491 -27.068308, 150.580897 -27.069896, 150.582576 -27.072235, 150.58549 -27.076298, 150.587855 -27.079595, 150.588643 -27.080113, 150.592819 -27.082863, 150.596995 -27.085613, 150.598002 -27.086276, 150.601683 -27.085356, 150.606533 -27.084144, 150.611384 -27.082931, 150.616235 -27.081718, 150.621086 -27.080506, 150.62591 -27.0793, 150.625937 -27.079303, 150.630896 -27.079938, 150.635856 -27.080573, 150.640815 -27.081207, 150.645775 -27.081842, 150.650735 -27.082477, 150.655694 -27.083112, 150.660654 -27.083747, 150.664285 -27.084211, 150.665513 -27.084745, 150.667153 -27.085459, 150.670337 -27.085877, 150.675295 -27.086528, 150.680252 -27.087179, 150.685209 -27.08783, 150.690167 -27.088482, 150.695124 -27.089133, 150.700082 -27.089784, 150.705039 -27.090435, 150.708336 -27.090868, 150.70986 -27.091562, 150.714411 -27.093634, 150.718961 -27.095706, 150.723512 -27.097778, 150.728062 -27.09985, 150.729636 -27.100567, 150.732882 -27.100969, 150.737844 -27.101583, 150.742806 -27.102197, 150.747768 -27.102811, 150.75273 -27.103426, 150.757692 -27.10404, 150.762273 -27.104607, 150.762252 -27.10499, 150.762136 -27.10706, 150.761305 -27.109867, 150.76061 -27.112213, 150.760489 -27.114763, 150.76032 -27.118305, 150.761157 -27.119494, 150.764036 -27.123582, 150.766915 -27.12767, 150.769794 -27.131758, 150.771062 -27.133558, 150.771276 -27.136286, 150.771337 -27.136294, 150.776297 -27.136926, 150.781257 -27.137558, 150.786217 -27.138191, 150.791177 -27.138823, 150.796137 -27.139456, 150.797291 -27.139603, 150.800067 -27.14225, 150.800557 -27.142718, 150.803791 -27.144198, 150.804417 -27.14464, 150.804646 -27.144802, 150.808596 -27.14222, 150.812781 -27.139485, 150.814914 -27.13809, 150.817347 -27.138394, 150.822309 -27.139014, 150.82727 -27.139633, 150.832232 -27.140253, 150.837193 -27.140872, 150.842155 -27.141492, 150.847116 -27.142111, 150.852078 -27.14273, 150.857039 -27.14335, 150.862 -27.143969, 150.865725 -27.144434, 150.865897 -27.143199, 150.866588 -27.138247, 150.866671 -27.137658, 150.871041 -27.138205, 150.876002 -27.138826, 150.880963 -27.139448, 150.885925 -27.140069, 150.890886 -27.14069, 150.891725 -27.140795, 150.892472 -27.136709, 150.893372 -27.13179, 150.894029 -27.128195, 150.894828 -27.127113, 150.895296 -27.126479, 150.895954 -27.122318, 150.896736 -27.11738, 150.896852 -27.116648, 150.901083 -27.117143, 150.906049 -27.117725, 150.906175 -27.117739, 150.906894 -27.11292, 150.907335 -27.109963)</t>
  </si>
  <si>
    <t>P1146</t>
  </si>
  <si>
    <t>Coolah to Newcastle Pipeline</t>
  </si>
  <si>
    <t>https://www.gem.wiki/Coolah_to_Newcastle_Pipeline</t>
  </si>
  <si>
    <t>LINESTRING (149.723731 -31.827464, 151.6831 -32.82622)</t>
  </si>
  <si>
    <t>P1147</t>
  </si>
  <si>
    <t>Daly Waters to McArthur River Gas Pipeline</t>
  </si>
  <si>
    <t>https://www.gem.wiki/Daly_Waters_to_McArthur_River_Gas_Pipeline</t>
  </si>
  <si>
    <t>LINESTRING (133.302633 -16.212655, 133.383491 -16.207789, 133.486829 -16.238338, 133.530165 -16.246368, 133.669996 -16.285557, 133.985711 -16.361878, 134.091126 -16.385607, 134.141259 -16.411245, 134.320087 -16.475737, 134.32475 -16.476705, 134.372388 -16.492876, 134.373769 -16.497241, 134.63234 -16.487831, 134.74929 -16.572675, 134.837963 -16.627082, 134.847344 -16.624453, 134.857152 -16.628866, 134.860358 -16.633134, 134.863783 -16.635892, 134.866462 -16.637016, 134.869342 -16.639732, 134.875306 -16.648896, 134.884821 -16.660059, 134.885732 -16.660858, 134.888282 -16.662444, 134.891103 -16.664868, 134.894041 -16.67454, 134.894479 -16.681493, 134.898471 -16.6901, 134.899726 -16.69343, 134.901514 -16.695675, 134.903932 -16.697338, 134.909462 -16.699462, 134.912925 -16.69966, 134.916811 -16.699401, 134.919224 -16.700533, 134.92091 -16.701891, 134.925 -16.708733, 134.927692 -16.710653, 134.93118 -16.710967, 134.935425 -16.710318, 134.937662 -16.710772, 134.941706 -16.713256, 134.953194 -16.729709, 134.984793 -16.737902, 135.007189 -16.74753, 135.010106 -16.747987, 135.078704 -16.741962, 135.08547 -16.745039, 135.315723 -16.728439, 135.347478 -16.71265, 135.361658 -16.71778, 135.368814 -16.725136, 135.371968 -16.726026, 135.375581 -16.722734, 135.387572 -16.708318, 135.400876 -16.707486, 135.40412 -16.710682, 135.404298 -16.712027, 135.407811 -16.710407, 135.413023 -16.713638, 135.426253 -16.712406, 135.425861 -16.70653, 135.461315 -16.702304, 135.586144 -16.695446, 135.595938 -16.681624, 135.629348 -16.68873, 135.707573 -16.679878, 135.710973 -16.677864, 135.714463 -16.679074, 135.715175 -16.680921, 135.716291 -16.681016, 135.722117 -16.677489, 135.741671 -16.670258, 135.761368 -16.654307, 135.768115 -16.645794, 135.791519 -16.626962, 135.796339 -16.626167, 135.802758 -16.626855, 135.825984 -16.621194, 135.828567 -16.620221, 135.838253 -16.62192, 135.843634 -16.618731, 135.847341 -16.62022, 135.850448 -16.618195, 135.850751 -16.617286, 135.862017 -16.615666, 135.864729 -16.617227, 135.865711 -16.616415, 135.866656 -16.614517, 135.870632 -16.613954, 135.873098 -16.611532, 135.875313 -16.611532, 135.876582 -16.608716, 135.877133 -16.608387, 135.878867 -16.604833, 135.889853 -16.595575, 135.893545 -16.594685, 135.901172 -16.591109, 135.911349 -16.583728, 135.934688 -16.588003, 135.96259 -16.576274, 135.964187 -16.572879, 135.967566 -16.57194, 135.96766 -16.568716, 135.970108 -16.563589, 135.971467 -16.561593, 135.980469 -16.557764, 135.983834 -16.54965, 135.997403 -16.534263, 136.002372 -16.522745, 136.041498 -16.46932, 136.059683 -16.449141, 136.061354 -16.450326, 136.068375 -16.443839, 136.071781 -16.441222, 136.074598 -16.441941, 136.077757 -16.441556, 136.079561 -16.441859, 136.093106 -16.436937, 136.09385 -16.434734, 136.093735 -16.434407, 136.094674 -16.432485)</t>
  </si>
  <si>
    <t>P1148</t>
  </si>
  <si>
    <t>Dampier to Bunbury Natural Gas Pipeline</t>
  </si>
  <si>
    <t>https://www.gem.wiki/Dampier_to_Bunbury_Natural_Gas_Pipeline</t>
  </si>
  <si>
    <t>MULTILINESTRING ((115.755682 -33.265797, 115.755533 -33.244712, 115.763415 -33.243848, 115.773057 -33.206573, 115.783805 -33.184415, 115.78977 -33.056021, 115.801979 -33.014379, 115.822789 -32.911076, 115.823429 -32.830294, 115.827667 -32.822066, 115.829633 -32.797408, 115.843083 -32.788893, 115.865315 -32.700855, 115.889899 -32.687406, 115.890309 -32.648988, 115.902816 -32.606428, 115.910765 -32.564758, 115.911711 -32.422623, 115.901764 -32.402867, 115.875644 -32.381662, 115.875375 -32.359078, 115.840864 -32.326105, 115.837568 -32.31093, 115.827399 -32.293935, 115.803444 -32.291107, 115.802475 -32.272353, 115.794651 -32.267682, 115.792442 -32.232935, 115.804449 -32.222908, 115.82626 -32.223103, 115.833254 -32.21126, 115.842476 -32.201824, 115.881965 -32.178977, 115.924407 -32.155337, 115.941632 -32.140922, 115.95382 -32.137583, 116.007324 -32.092377, 116.018414 -32.075887, 116.016558 -32.057853, 116.01142 -32.037094, 116.000178 -32.016763, 115.997122 -32.009549, 115.997254 -31.998675, 115.979284 -31.980038, 115.988127 -31.944685, 115.993754 -31.927217, 115.98937 -31.917526, 115.988823 -31.908363, 115.988657 -31.896675, 115.983318 -31.891189, 115.981916 -31.867619, 115.981187 -31.845954, 115.977557 -31.831163, 115.974219 -31.827394, 115.973579 -31.813268, 115.970152 -31.805377, 115.969993 -31.795176, 115.956519 -31.780173, 115.952963 -31.777101, 115.948139 -31.717512, 115.955129 -31.70694, 115.957136 -31.653275, 115.975941 -31.619147, 115.976664 -31.614027, 115.9756 -31.608422, 115.940431 -31.512749, 115.930975 -31.476123, 115.900525 -31.40739, 115.897223 -31.400568, 115.883079 -31.368109, 115.835237 -31.261603, 115.809363 -31.201074, 115.802881 -31.188903, 115.79439 -31.141311, 115.781582 -31.117035, 115.770005 -31.093711, 115.758254 -31.075504, 115.728798 -31.021269, 115.698079 -30.937389, 115.694889 -30.927822, 115.664591 -30.858753, 115.626327 -30.771652, 115.605046 -30.711421, 115.594033 -30.698509, 115.553945 -30.607207, 115.502397 -30.41792, 115.491877 -30.387096, 115.473108 -30.354677, 115.473108 -30.354677, 115.471604 -30.345319, 115.443294 -30.287917, 115.441552 -30.277717, 115.440438 -30.275324, 115.432188 -30.265775, 115.427127 -30.25393, 115.424316 -30.241893, 115.404956 -30.220488, 115.401807 -30.210943, 115.383447 -30.129349, 115.354587 -30.038367, 115.355376 -29.995723, 115.350867 -29.973567, 115.358726 -29.902705, 115.357329 -29.70579, 115.318693 -29.625949, 115.292494 -29.586412, 115.234488 -29.523476, 115.186304 -29.470021, 115.154087 -29.432004, 115.14323 -29.416933, 115.125557 -29.351245, 115.121028 -29.329612, 115.121153 -29.303552, 115.120973 -29.276459, 115.130093 -29.250155, 115.129414 -29.203396, 115.138768 -29.134914, 115.138914 -29.060133, 115.140914 -29.029279, 115.141561 -28.810094, 115.138702 -28.724287, 115.134914 -28.647273, 115.132893 -28.616226, 115.130395 -28.595862, 115.128069 -28.586982, 115.122055 -28.581449, 115.120947 -28.580069, 115.121586 -28.468473, 115.117156 -28.425367, 115.119606 -28.364714, 115.116875 -28.10689, 115.125733 -28.044433, 115.144762 -27.942666, 115.156387 -27.799188, 115.173163 -27.715601, 115.180237 -27.543335, 115.183017 -27.522732, 115.190749 -26.801386, 115.214196 -26.29652, 115.218762 -26.203317, 115.241297 -25.83799, 115.262788 -25.432947, 115.272799 -25.340891, 115.273284 -25.289378, 115.275947 -25.274054, 115.2744 -25.259804, 115.278719 -25.145327, 115.279135 -25.128703, 115.278916 -25.072834, 115.285375 -25.045546, 115.282654 -25.016469, 115.286389 -24.893374, 115.305143 -24.749429, 115.289299 -24.725044, 115.304674 -24.665616, 115.276238 -24.503016, 115.272136 -24.462465, 115.272897 -24.419404, 115.278135 -24.412022, 115.296862 -24.403149, 115.300562 -24.393336, 115.299183 -24.311775, 115.282258 -24.260088, 115.272638 -24.200142, 115.25487 -24.154602, 115.214659 -24.094542, 115.184967 -24.014936, 115.191002 -23.998383, 115.177279 -23.925774, 115.174648 -23.894316, 115.1712 -23.855182, 115.164579 -23.837459, 115.164292 -23.821521, 115.161928 -23.708922, 115.151135 -23.661493, 115.138353 -23.627746, 115.108379 -23.561586, 115.094969 -23.530629, 115.097114 -23.519473, 115.065455 -23.447365, 115.045451 -23.315487, 115.047598 -23.275437, 115.032467 -23.117094, 115.024484 -23.020828, 115.032394 -23.009372, 115.064836 -22.870641, 115.102754 -22.729715, 115.172055 -22.591262, 115.233847 -22.487412, 115.270797 -22.431441, 115.302494 -22.37769, 115.365259 -22.264822, 115.411464 -22.201783, 115.459571 -22.120736, 115.507555 -22.041958, 115.538389 -21.998914, 115.567105 -21.964223, 115.570062 -21.950122, 115.604138 -21.901234, 115.646893 -21.845557, 115.688681 -21.796433, 115.723211 -21.742613, 115.889805 -21.526458, 115.97001 -21.426887, 116.000186 -21.379798, 116.055683 -21.309477, 116.088302 -21.257684, 116.127936 -21.226412, 116.189221 -21.186286, 116.240876 -21.140016, 116.259644 -21.116503, 116.28234 -21.070979, 116.294928 -21.031751, 116.329192 -20.984155, 116.365122 -20.944149, 116.401863 -20.918203, 116.437918 -20.896021, 116.47305 -20.881517, 116.575213 -20.850613, 116.638109 -20.831897, 116.674668 -20.80109, 116.695067 -20.790757, 116.722717 -20.769049, 116.728422 -20.764628, 116.742571 -20.7443, 116.751095 -20.726841, 116.760732 -20.717183, 116.760719 -20.715298, 116.748328 -20.702302, 116.736461 -20.688101, 116.733579 -20.676791, 116.735619 -20.666293, 116.744904 -20.658567, 116.758394 -20.645161, 116.769056 -20.634309, 116.770844 -20.631653, 116.768939 -20.627525, 116.770727 -20.619655, 116.777121 -20.611612, 116.778996 -20.607051, 116.781417 -20.601472, 116.782584 -20.598709, 116.78245 -20.59389), (116.071467 -33.242427, 115.947004 -33.156504, 115.935698 -33.159688, 115.920772 -33.153907, 115.905431 -33.139756, 115.892815 -33.122674, 115.880201 -33.122745, 115.875794 -33.119111, 115.815232 -33.118893, 115.802561 -33.124801, 115.798537 -33.122182, 115.793475 -33.121661, 115.789405 -33.121766, 115.78686 -33.121452), (115.279135 -25.128703, 115.264195 -25.126049, 115.241676 -25.122048, 115.021552 -25.082748, 114.976671 -25.07912, 114.969099 -25.082752, 114.948364 -25.085286, 114.908415 -25.080835, 114.878206 -25.086932, 114.846243 -25.068723, 114.751433 -25.024808, 114.683944 -25.0038, 114.614141 -24.976538, 114.280011 -24.920824, 114.065676 -24.906276, 113.960439 -24.898914, 113.86238 -24.898558, 113.781503 -24.895294, 113.737419 -24.893361, 113.728864 -24.900906, 113.723668 -24.9002, 113.722066 -24.897818, 113.71763 -24.892597, 113.708621 -24.898379, 113.684041 -24.897983, 113.67912 -24.896764, 113.676386 -24.891414, 113.682948 -24.874435, 113.682947 -24.870697, 113.680646 -24.868206, 113.676837 -24.869666, 113.674968 -24.86854))</t>
  </si>
  <si>
    <t>P1149</t>
  </si>
  <si>
    <t>Darling Downs Pipeline</t>
  </si>
  <si>
    <t>https://www.gem.wiki/Darling_Downs_Pipeline</t>
  </si>
  <si>
    <t>MULTILINESTRING ((149.189267 -26.69601, 149.189265 -26.696028, 149.193373 -26.695952, 149.197739 -26.693964, 149.201319 -26.691978, 149.209313 -26.689979, 149.216364 -26.685976, 149.217271 -26.685459, 149.225376 -26.680853, 149.230486 -26.677948, 149.23326 -26.676372, 149.24126 -26.671824, 149.24413 -26.669925, 149.249387 -26.665855, 149.254507 -26.661893, 149.257269 -26.65937, 149.263063 -26.653907, 149.265274 -26.651821, 149.27155 -26.645897, 149.273349 -26.644095, 149.280629 -26.637905, 149.281309 -26.637311, 149.289302 -26.630693, 149.289992 -26.629892, 149.297301 -26.622262, 149.29763 -26.621875, 149.304795 -26.613883, 149.305252 -26.613236, 149.311292 -26.605887, 149.313266 -26.603577, 149.319553 -26.597981, 149.321385 -26.596707, 149.329346 -26.591224, 149.332132 -26.58996, 149.337265 -26.587632, 149.345397 -26.584103, 149.350505 -26.581965, 149.353316 -26.580083, 149.361382 -26.576702, 149.368021 -26.57392, 149.369301 -26.573383, 149.377413 -26.569984, 149.385271 -26.566689, 149.387016 -26.565958, 149.39334 -26.563306, 149.401381 -26.559074, 149.409327 -26.55891, 149.417323 -26.557993, 149.417446 -26.557938, 149.425405 -26.554379, 149.433322 -26.551006, 149.436155 -26.549931, 149.441362 -26.547955, 149.449269 -26.544957, 149.457106 -26.54198, 149.45735 -26.541888, 149.465404 -26.538832, 149.472624 -26.542029, 149.473272 -26.542512, 149.481296 -26.546958, 149.486402 -26.550063, 149.489303 -26.551966, 149.497284 -26.553588, 149.505323 -26.554808, 149.513366 -26.556684, 149.517088 -26.558004, 149.521405 -26.559538, 149.529303 -26.562341, 149.537299 -26.565054, 149.54533 -26.565735, 149.548209 -26.565993, 149.553254 -26.566448, 149.56135 -26.571777, 149.563956 -26.574036, 149.569328 -26.578794, 149.571715 -26.581988, 149.577461 -26.586855, 149.581177 -26.590045, 149.585365 -26.591755, 149.593259 -26.594984, 149.600683 -26.59802, 149.601343 -26.59829, 149.609314 -26.601548, 149.617352 -26.604839, 149.620278 -26.606033, 149.625253 -26.608068, 149.633313 -26.611356, 149.639757 -26.613987, 149.64127 -26.61452, 149.649367 -26.617301, 149.657387 -26.620057, 149.663134 -26.622032, 149.665329 -26.622785, 149.673256 -26.625506, 149.681282 -26.627914, 149.6866 -26.630011, 149.689291 -26.632667, 149.694771 -26.638084, 149.697264 -26.641818, 149.705314 -26.641741, 149.713347 -26.64164, 149.721343 -26.645468, 149.723029 -26.645998, 149.72928 -26.647972, 149.737273 -26.650493, 149.745373 -26.653877, 149.745669 -26.654054, 149.753351 -26.658671, 149.759466 -26.662003, 149.761346 -26.662194, 149.76214 -26.661954, 149.768432 -26.662069, 149.769279 -26.662871, 149.777267 -26.669989, 149.785339 -26.674638, 149.790245 -26.677983, 149.793367 -26.680111, 149.801287 -26.68551, 149.802006 -26.685999, 149.809358 -26.691013, 149.814019 -26.694025, 149.817298 -26.696005, 149.825323 -26.700853, 149.827261 -26.702024, 149.833322 -26.705955, 149.838014 -26.710036, 149.841275 -26.713082, 149.849256 -26.714898, 149.852887 -26.718025, 149.85733 -26.721824, 149.862257 -26.725994, 149.865291 -26.72856, 149.873021 -26.734005, 149.873381 -26.734056, 149.881302 -26.735052, 149.889315 -26.739324, 149.894245 -26.74205, 149.897384 -26.743741, 149.905372 -26.748041, 149.909033 -26.749998, 149.913277 -26.753349, 149.916823 -26.757997, 149.921255 -26.758779, 149.929377 -26.760173, 149.937317 -26.761506, 149.945272 -26.762755, 149.95337 -26.764001, 149.961292 -26.76518, 149.967143 -26.765991, 149.969426 -26.766282, 149.977405 -26.7673, 149.985338 -26.768311, 149.993337 -26.769331, 150.001401 -26.770358, 150.00933 -26.771368, 150.017331 -26.772386, 150.025256 -26.773394, 150.03002 -26.774002, 150.033375 -26.774429, 150.0413 -26.775428, 150.047233 -26.782005, 150.049339 -26.784554, 150.053881 -26.790055, 150.057317 -26.794876, 150.059466 -26.798026, 150.064965 -26.80609, 150.065336 -26.806633, 150.070392 -26.814045, 150.073284 -26.817827, 150.076763 -26.822033, 150.081347 -26.827101, 150.089309 -26.829051, 150.093227 -26.830011, 150.097417 -26.831038, 150.105284 -26.832963, 150.113308 -26.83493, 150.121286 -26.836628, 150.123721 -26.837999, 150.129312 -26.843735, 150.132053 -26.846027, 150.137328 -26.850443, 150.145278 -26.849635, 150.153342 -26.848907, 150.161369 -26.850095, 150.169351 -26.851101, 150.177355 -26.852109, 150.182878 -26.854008, 150.185258 -26.856242, 150.193276 -26.86095, 150.200085 -26.862002, 150.201259 -26.862206, 150.209343 -26.863604, 150.217368 -26.864993, 150.225331 -26.86637, 150.233407 -26.867767, 150.241315 -26.869132, 150.24639 -26.870008, 150.249258 -26.870567, 150.257271 -26.871954, 150.26531 -26.873343, 150.273416 -26.874743, 150.281278 -26.8761, 150.284155 -26.878015, 150.289416 -26.879098, 150.297286 -26.880005, 150.305399 -26.881011, 150.313312 -26.882028, 150.321325 -26.883022, 150.329387 -26.883568, 150.337313 -26.882864, 150.345276 -26.88393, 150.353339 -26.885782, 150.354216 -26.885987, 150.353246 -26.889656, 150.353077 -26.889957, 150.35307 -26.889982), (150.353151 -26.890357, 150.353073 -26.890338, 150.354057 -26.892576, 150.356598 -26.90063, 150.356829 -26.900996, 150.362304 -26.908718, 150.359839 -26.916727, 150.363085 -26.924591, 150.364792 -26.929255, 150.365457 -26.9326, 150.372866 -26.938935, 150.376374 -26.940575, 150.380918 -26.941569, 150.388834 -26.9427, 150.396771 -26.946636, 150.399469 -26.948654, 150.404816 -26.952789, 150.409817 -26.956656, 150.412869 -26.957529, 150.4209 -26.958228, 150.428839 -26.959754, 150.436868 -26.960166, 150.444868 -26.956916, 150.452943 -26.957901, 150.460849 -26.958515, 150.468851 -26.95969, 150.476885 -26.960823, 150.48479 -26.961791, 150.492824 -26.963056, 150.500248 -26.964594, 150.500937 -26.964789, 150.508798 -26.966755, 150.516812 -26.967735, 150.524814 -26.968713, 150.532839 -26.969694, 150.540867 -26.970674, 150.548849 -26.971648, 150.556485 -26.97258, 150.556841 -26.972623, 150.564783 -26.974784, 150.572439 -26.980594, 150.572849 -26.980905, 150.580877 -26.985463, 150.584629 -26.98868, 150.588814 -26.995974, 150.589075 -26.996584, 150.592269 -27.004724, 150.59527 -27.012605, 150.596787 -27.016594, 150.597891 -27.020686, 150.599758 -27.028574, 150.601489 -27.036596, 150.602711 -27.044588, 150.603612 -27.052577, 150.604787 -27.05682, 150.605859 -27.060692, 150.610916 -27.068633, 150.612776 -27.070396, 150.619321 -27.07659, 150.620793 -27.077982, 150.628866 -27.083279, 150.632663 -27.084618, 150.636821 -27.086083, 150.644909 -27.088159, 150.652861 -27.089654, 150.660829 -27.091488, 150.666804 -27.092588, 150.668933 -27.093003, 150.676912 -27.09427, 150.684839 -27.095535, 150.692803 -27.096841, 150.700822 -27.098251, 150.708789 -27.100539, 150.709143 -27.1006, 150.716884 -27.101894, 150.724793 -27.101671, 150.732924 -27.101857, 150.740781 -27.102846, 150.748786 -27.108378, 150.749042 -27.108601, 150.756829 -27.115205, 150.759066 -27.116584, 150.764826 -27.118531, 150.772769 -27.119536, 150.780941 -27.120564, 150.788903 -27.117867, 150.792579 -27.116513, 150.79685 -27.114761, 150.804844 -27.11227, 150.812867 -27.112185, 150.820893 -27.112648, 150.82877 -27.114369, 150.836891 -27.116505, 150.837517 -27.116584, 150.844863 -27.117511, 150.852889 -27.118329, 150.860941 -27.119344, 150.868798 -27.120184, 150.874164 -27.116489, 150.876822 -27.115671, 150.88482 -27.116328, 150.891699 -27.11648, 150.891702 -27.116501))</t>
  </si>
  <si>
    <t>P1150</t>
  </si>
  <si>
    <t>Silver Springs Pipeline</t>
  </si>
  <si>
    <t>https://www.gem.wiki/Silver_Springs_Pipeline</t>
  </si>
  <si>
    <t>LINESTRING (149.186142 -26.693663, 149.186127 -26.693768, 149.187485 -26.693966, 149.187424 -26.694401, 149.187439 -26.694395, 149.187408 -26.694429, 149.186646 -26.695509, 149.186237 -26.698562, 149.18605 -26.699961, 149.185568 -26.703517, 149.184895 -26.708472, 149.184509 -26.711313, 149.184215 -26.713426, 149.183526 -26.718378, 149.183243 -26.720415, 149.182858 -26.723333, 149.182204 -26.72829, 149.181702 -26.732096, 149.181312 -26.73319, 149.181244 -26.733379, 149.179584 -26.737882, 149.177855 -26.742573, 149.177017 -26.744844, 149.176134 -26.747268, 149.175842 -26.748068, 149.174617 -26.752031, 149.173965 -26.754139, 149.173355 -26.754883, 149.172714 -26.756599, 149.172424 -26.757376, 149.170991 -26.761292, 149.170471 -26.762712, 149.169434 -26.765566, 149.16927 -26.765986, 149.169159 -26.766272, 149.169052 -26.767338, 149.168777 -26.769632, 149.168627 -26.770935, 149.168053 -26.775902, 149.16803 -26.776106, 149.167725 -26.778908, 149.167498 -26.780871, 149.167099 -26.78434, 149.16693 -26.785839, 149.166519 -26.789486, 149.166369 -26.790807, 149.165805 -26.795775, 149.165695 -26.796747, 149.165227 -26.800742, 149.165207 -26.800913, 149.164703 -26.805067, 149.164629 -26.805706, 149.16423 -26.809158, 149.164062 -26.810674, 149.163508 -26.815643, 149.163315 -26.817375, 149.163055 -26.819767, 149.162948 -26.820611, 149.162315 -26.825571, 149.162292 -26.825745, 149.162125 -26.826935, 149.161774 -26.829849, 149.161678 -26.83053, 149.161179 -26.834091, 149.160994 -26.835483, 149.160645 -26.838121, 149.16031 -26.840436, 149.160263 -26.840761, 149.16011 -26.841381, 149.159333 -26.845338, 149.159119 -26.846428, 149.158523 -26.850272, 149.158096 -26.85302, 149.158553 -26.855191, 149.159515 -26.859766, 149.159538 -26.86009, 149.159668 -26.861979, 149.15991 -26.865076, 149.160299 -26.870061, 149.160385 -26.871162, 149.160095 -26.873146, 149.159797 -26.875013, 149.159393 -26.877548, 149.159012 -26.879951, 149.158661 -26.88216, 149.15822 -26.884888, 149.157425 -26.889799, 149.157421 -26.889824, 149.156639 -26.894762, 149.156036 -26.898567, 149.155856 -26.899701, 149.15507 -26.904638, 149.154999 -26.905088, 149.154289 -26.909577, 149.154236 -26.909912, 149.153671 -26.913063, 149.153447 -26.914505, 149.152681 -26.919446, 149.152145 -26.922895, 149.151722 -26.924344, 149.150318 -26.929143, 149.150085 -26.929939, 149.149826 -26.932859, 149.149709 -26.934093, 149.149384 -26.93754, 149.149241 -26.939071, 149.148776 -26.944049, 149.148666 -26.945229, 149.148328 -26.949029, 149.148254 -26.949854, 149.147878 -26.954009, 149.147598 -26.957096, 149.147425 -26.958988, 149.14697 -26.963968, 149.146606 -26.967941, 149.146515 -26.968947, 149.146062 -26.973926, 149.145609 -26.978906, 149.145508 -26.980013, 149.145136 -26.983883, 149.144714 -26.988272, 149.144657 -26.98886, 149.144168 -26.993836, 149.14386 -26.996969, 149.14369 -26.998813, 149.143356 -27.002432, 149.14323 -27.003792, 149.143036 -27.00588, 149.142694 -27.008763, 149.142578 -27.009737, 149.142071 -27.013724, 149.141617 -27.017294, 149.141739 -27.017406, 149.142529 -27.018356, 149.144272 -27.020449, 149.144348 -27.020575, 149.144086 -27.022688, 149.14347 -27.02765, 149.143448 -27.027832, 149.142854 -27.032612, 149.142563 -27.034956, 149.142239 -27.037574, 149.141663 -27.04224, 149.141625 -27.042536, 149.141003 -27.047497, 149.140762 -27.049414, 149.140385 -27.052459, 149.139847 -27.056801, 149.139768 -27.05742, 149.139526 -27.059332, 149.139161 -27.062383, 149.13913 -27.062643, 149.138573 -27.067349, 149.138397 -27.06884, 149.137976 -27.072313, 149.137558 -27.075754, 149.137497 -27.07658, 149.137413 -27.07728, 149.137314 -27.078108, 149.137405 -27.079611, 149.137582 -27.082266, 149.137833 -27.086044, 149.137914 -27.087255, 149.13797 -27.088085, 149.13829 -27.09091, 149.13844 -27.092226, 149.138901 -27.096291, 149.139003 -27.097194, 149.13942 -27.100878, 149.139568 -27.102162, 149.139999 -27.105898, 149.140125 -27.107131, 149.14035 -27.109346, 149.140396 -27.110117, 149.140675 -27.112099, 149.141235 -27.116079, 149.141509 -27.117021, 149.141754 -27.117861, 149.143878 -27.121397, 149.146453 -27.125683, 149.148361 -27.128859, 149.149049 -27.129956, 149.151707 -27.134191, 149.151794 -27.134331, 149.152595 -27.139099, 149.152802 -27.140326, 149.152969 -27.141516, 149.153564 -27.143078, 149.153871 -27.143906, 149.155607 -27.148595, 149.155823 -27.149178, 149.157339 -27.153285, 149.158386 -27.156124, 149.158586 -27.158088, 149.158615 -27.158373, 149.15892 -27.161337, 149.158231 -27.162928, 149.15802 -27.163416, 149.157623 -27.164354, 149.157516 -27.164858, 149.157043 -27.166552, 149.156739 -27.167688, 149.15593 -27.170706, 149.155434 -27.172514, 149.155426 -27.172544, 149.154526 -27.175655, 149.153973 -27.177295, 149.153 -27.18018, 149.152367 -27.18203, 149.151794 -27.183706, 149.15079 -27.186775, 149.149658 -27.190229, 149.149237 -27.191527, 149.147694 -27.196283, 149.146683 -27.1994, 149.146444 -27.201107, 149.145767 -27.205936, 149.145751 -27.206058, 149.145093 -27.211015, 149.145004 -27.211679, 149.144394 -27.215966, 149.144333 -27.216396, 149.144102 -27.220956, 149.143849 -27.225949, 149.143677 -27.229343, 149.143591 -27.230943, 149.143322 -27.235935, 149.143173 -27.238699, 149.143069 -27.240929, 149.142836 -27.245924, 149.142776 -27.247194, 149.142731 -27.249033, 149.142715 -27.249933, 149.142677 -27.250921, 149.142639 -27.251905, 149.142548 -27.255419, 149.1425 -27.255917, 149.142026 -27.260894, 149.141552 -27.265871, 149.141078 -27.270849, 149.140604 -27.275826, 149.14013 -27.280804, 149.139656 -27.285781, 149.139182 -27.290759, 149.138809 -27.29467, 149.138713 -27.295737, 149.138263 -27.300717, 149.137814 -27.305696, 149.137619 -27.307852, 149.137014 -27.310622, 149.135946 -27.315507, 149.135712 -27.31658, 149.135498 -27.317547, 149.135208 -27.319565, 149.135081 -27.320428, 149.134888 -27.321737, 149.134842 -27.32238, 149.13472 -27.325027, 149.134711 -27.325409, 149.134674 -27.327063, 149.134561 -27.330407, 149.134415 -27.334713, 149.134398 -27.335404, 149.134384 -27.336002, 149.133896 -27.339956, 149.133847 -27.340371, 149.133286 -27.345121, 149.133307 -27.345337, 149.133806 -27.350312, 149.133865 -27.350906, 149.133113 -27.355245, 149.132385 -27.359438, 149.132263 -27.360172, 149.13144 -27.365104, 149.130618 -27.370036, 149.130249 -27.372246, 149.130157 -27.372807, 149.129776 -27.374367, 149.12963 -27.374933, 149.128382 -27.379775, 149.12822 -27.380405, 149.127594 -27.383036, 149.127869 -27.384035, 149.12771 -27.384623, 149.126801 -27.387989, 149.126451 -27.389461, 149.125295 -27.394326, 149.124139 -27.39919, 149.123413 -27.402246, 149.123158 -27.404088, 149.122473 -27.40904, 149.121787 -27.413993, 149.121582 -27.415478, 149.121109 -27.418947, 149.120433 -27.423901, 149.120056 -27.426661, 149.119756 -27.428855, 149.119078 -27.433809, 149.1184 -27.438763, 149.117722 -27.443717, 149.117401 -27.446062, 149.117047 -27.448671, 149.116375 -27.453625, 149.115703 -27.45858, 149.115031 -27.463535, 149.114868 -27.464737, 149.114352 -27.468488, 149.11367 -27.473442, 149.112988 -27.478395, 149.112306 -27.483348, 149.111624 -27.488301, 149.110942 -27.493255, 149.110382 -27.497324, 149.110262 -27.498208, 149.109588 -27.503163, 149.108932 -27.507977, 149.108913 -27.508117, 149.108237 -27.513071, 149.10759 -27.517815, 149.10756 -27.518025, 149.107117 -27.521204, 149.106858 -27.522975, 149.106827 -27.52319, 149.106644 -27.524054, 149.106689 -27.524158, 149.10643 -27.525145, 149.106339 -27.52762, 149.106326 -27.527909, 149.106111 -27.532904, 149.105911 -27.537558, 149.105896 -27.5379, 149.10567 -27.542894, 149.105444 -27.547889, 149.105438 -27.548016, 149.1052 -27.552883, 149.104955 -27.557877, 149.104874 -27.55953, 149.105302 -27.562848, 149.105835 -27.566975, 149.105948 -27.567806, 149.106624 -27.57276, 149.107193 -27.576927, 149.107307 -27.577713, 149.108027 -27.582661, 149.108673 -27.587109, 149.108742 -27.58761, 149.109426 -27.592563, 149.109879 -27.59584, 149.110135 -27.597512, 149.110229 -27.598125, 149.110168 -27.598297, 149.110859 -27.602437, 149.111681 -27.607369, 149.112503 -27.612301)</t>
  </si>
  <si>
    <t>P1151</t>
  </si>
  <si>
    <t>Dawson Valley Pipeline</t>
  </si>
  <si>
    <t>https://www.gem.wiki/Dawson_Valley_Pipeline</t>
  </si>
  <si>
    <t>LINESTRING (149.927231 -24.416822, 149.932663 -24.42727, 149.936648 -24.43524, 149.940633 -24.441882, 149.941696 -24.443476, 149.942493 -24.445336, 149.951526 -24.454635, 149.958168 -24.46234, 149.965076 -24.470576, 149.968264 -24.474827, 149.971983 -24.479343, 149.974375 -24.48386, 149.975703 -24.485985, 149.975969 -24.487579, 149.9765 -24.489705, 149.9765 -24.491033, 149.977828 -24.493159, 149.98022 -24.49741, 149.98447 -24.504317, 149.98819 -24.510959, 149.993238 -24.519727, 149.995363 -24.523446, 149.99616 -24.525306, 149.997223 -24.527963, 149.999349 -24.534871, 150.001474 -24.538856, 150.002271 -24.541513, 150.0036 -24.543904, 150.004662 -24.544967, 150.002133 -24.554043, 150.001179 -24.557996, 149.999135 -24.560858, 149.996409 -24.565628, 149.994092 -24.569853, 149.991912 -24.574487, 149.98997 -24.576834, 149.988232 -24.577758, 149.987005 -24.57953, 149.987005 -24.581301, 149.988368 -24.5843, 149.990276 -24.588389, 149.992048 -24.592341, 149.993956 -24.597111, 149.995183 -24.603108, 149.997227 -24.614829, 150.000498 -24.627913, 150.002815 -24.641406, 150.006086 -24.661713, 150.009084 -24.677387, 150.01181 -24.693742, 150.012628 -24.701511, 150.012628 -24.7041, 150.012219 -24.708734, 150.011674 -24.712141, 150.011674 -24.714595, 150.011946 -24.716912, 150.012628 -24.71991, 150.013446 -24.722363, 150.015626 -24.725498, 150.016989 -24.72836, 150.019442 -24.734902, 150.020669 -24.738309, 150.021759 -24.742398, 150.022441 -24.75003, 150.022986 -24.764477, 150.022986 -24.767748, 150.022713 -24.770065, 150.021896 -24.772655, 150.021078 -24.775517, 150.019851 -24.780832, 150.019034 -24.783558, 150.018625 -24.784785, 150.018488 -24.786284, 150.018761 -24.788192, 150.019306 -24.789964, 150.020397 -24.792826, 150.021623 -24.795007, 150.022168 -24.796915, 150.018025 -24.796402, 150.014399 -24.796082, 150.009174 -24.795655, 150.006508 -24.795122, 150.004269 -24.794695, 150.000964 -24.794589)</t>
  </si>
  <si>
    <t>P1152</t>
  </si>
  <si>
    <t>East Spar Pipeline</t>
  </si>
  <si>
    <t>https://www.gem.wiki/East_Spar_Pipeline</t>
  </si>
  <si>
    <t>LINESTRING (115.0743964 -20.6230748, 115.578458 -20.65155)</t>
  </si>
  <si>
    <t>P1153</t>
  </si>
  <si>
    <t>Eastern Gas Pipeline</t>
  </si>
  <si>
    <t>https://www.gem.wiki/Eastern_Gas_Pipeline</t>
  </si>
  <si>
    <t>MULTILINESTRING ((147.159 -38.203, 147.167 -38.029, 147.623 -37.784, 147.849 -37.735, 148.608 -37.705, 148.893 -37.602, 148.925 -37.55, 149.101 -37.56, 149.188 -37.453, 149.19 -37.197), (149.19 -37.197, 149.182 -37.155, 149.209 -37.1, 149.188 -37.01, 149.22 -36.9, 149.276 -36.844, 149.282 -36.797, 149.266 -36.764, 149.288 -36.63, 149.285 -36.576, 149.267 -36.562, 149.269 -36.502, 149.218 -36.401, 149.215 -36.353, 149.169 -36.275, 149.174 -36.175, 149.15 -36.13, 149.164 -36.074, 149.142 -35.977, 149.178 -35.818, 149.162 -35.751, 149.217 -35.651, 149.228 -35.579, 149.235 -35.565, 149.291 -35.562, 149.33 -35.54, 149.404 -35.424, 149.436 -35.399, 149.5 -35.384, 149.537 -35.334, 149.748 -35.26, 149.762 -35.236, 149.867 -35.22, 150.05 -35.15, 150.068 -35.116, 150.117 -35.089, 150.211 -35.072, 150.257 -35.104, 150.36 -35.11, 150.372 -35.085, 150.473 -35.02, 150.475 -34.993, 150.51 -34.962, 150.574 -34.839, 150.614 -34.806, 150.709 -34.758, 150.789 -34.761, 150.815 -34.747, 150.816 -34.643, 150.797 -34.627, 150.771 -34.51, 150.812 -34.472, 150.814 -34.41, 150.842 -34.394, 150.809 -34.347, 150.714 -34.281, 150.769 -34.186, 150.77 -34.086, 150.793 -34.001, 150.826 -33.959, 150.824 -33.887, 150.864 -33.832))</t>
  </si>
  <si>
    <t>P1154</t>
  </si>
  <si>
    <t>LINESTRING (122.311413 -28.801387, 122.31776 -28.807116, 122.328087 -28.817096, 122.331941 -28.821024, 122.353595 -28.83358, 122.358348 -28.840367, 122.362212 -28.840424, 122.365166 -28.844751, 122.418089 -28.876414, 122.414832 -28.886291, 122.418183 -28.895861, 122.421412 -28.897848, 122.421704 -28.899011, 122.420417 -28.902259, 122.425674 -28.917279, 122.42714 -28.916884, 122.44045 -28.955421, 122.442888 -28.956831, 122.44243 -28.964117, 122.438755 -28.967751, 122.435912 -28.990498, 122.422 -29.041504, 122.427005 -29.057476, 122.441515 -29.057396, 122.441578 -29.066283, 122.437398 -29.070146, 122.43713 -29.090333, 122.438951 -29.090341, 122.438976 -29.088245, 122.446445 -29.083429, 122.451779 -29.083428, 122.451783 -29.076719, 122.545704 -29.066051, 122.585218 -29.066899, 122.62628 -29.087971, 122.701436 -29.092772, 122.773221 -29.103185, 122.863176 -29.124233, 122.988671 -29.142594, 123.003518 -29.151086, 123.031482 -29.151727, 123.044727 -29.171628, 123.045916 -29.173535, 123.064576 -29.176645, 123.19745 -29.18346, 123.342139 -29.178127, 123.354327 -29.181381, 123.377655 -29.182214, 123.424336 -29.189595, 123.506166 -29.194531, 123.527104 -29.198898, 123.553177 -29.215589, 123.564637 -29.217633, 123.594758 -29.214578, 123.616899 -29.215005, 123.676786 -29.224608, 123.7524 -29.228306, 123.789625 -29.234561, 123.805739 -29.236097, 123.866139 -29.236434, 123.936074 -29.239272, 123.978868 -29.242006, 124.058698 -29.249948, 124.107463 -29.253013, 124.159008 -29.253458, 124.184772 -29.255032, 124.244953 -29.255513, 124.276779 -29.257168, 124.294956 -29.257324, 124.336847 -29.262473, 124.381795 -29.251976, 124.400301 -29.249021, 124.431997 -29.248508, 124.467411 -29.252292, 124.507786 -29.25139, 124.518941 -29.248355, 124.521278 -29.244443, 124.528694 -29.240298, 124.533368 -29.238208, 124.536096 -29.235724, 124.535602 -29.235297, 124.536167 -29.234808)</t>
  </si>
  <si>
    <t>P1155</t>
  </si>
  <si>
    <t>ERM Wellington Pipeline</t>
  </si>
  <si>
    <t>https://www.gem.wiki/ERM_Wellington_Pipeline</t>
  </si>
  <si>
    <t>LINESTRING (148.2802804 -34.3092032, 148.9299194 -32.5513363)</t>
  </si>
  <si>
    <t>P1156</t>
  </si>
  <si>
    <t>Fortescue River Gas Pipeline</t>
  </si>
  <si>
    <t>https://www.gem.wiki/Fortescue_River_Gas_Pipeline</t>
  </si>
  <si>
    <t>LINESTRING (116.024822 -21.639614, 116.049955 -21.645998, 116.084532 -21.643159, 116.084587 -21.641744, 116.088315 -21.641874, 116.091471 -21.642221, 116.093887 -21.642371, 116.096296 -21.643005, 116.097869 -21.644135, 116.100246 -21.645882, 116.101971 -21.64665, 116.103932 -21.647264, 116.106629 -21.647125, 116.107914 -21.646579, 116.110546 -21.646701, 116.13135 -21.651992, 116.13389 -21.655581, 116.134526 -21.658808, 116.134746 -21.659815, 116.141701 -21.666016, 116.140762 -21.666937, 116.16063 -21.684014, 116.161995 -21.684757, 116.169007 -21.684912, 116.178779 -21.679162, 116.182816 -21.676786, 116.197645 -21.670551, 116.206048 -21.667936, 116.210235 -21.666633, 116.218099 -21.657401, 116.219512 -21.656809, 116.221244 -21.656638, 116.222224 -21.656745, 116.232205 -21.661918, 116.23392 -21.662682, 116.237144 -21.663774, 116.238184 -21.664014, 116.238627 -21.664393, 116.255674 -21.665999, 116.258234 -21.666391, 116.274117 -21.663592, 116.276651 -21.663375, 116.278419 -21.66343, 116.282593 -21.664104, 116.283517 -21.664146, 116.286427 -21.664818, 116.286739 -21.663599, 116.289109 -21.664063, 116.290839 -21.663293, 116.294189 -21.66243, 116.299121 -21.66231, 116.300129 -21.661614, 116.300525 -21.661036, 116.301325 -21.660636, 116.30241 -21.659655, 116.303951 -21.657872, 116.304699 -21.658478, 116.306975 -21.655991, 116.319503 -21.648181, 116.32542 -21.647846, 116.32784 -21.647291, 116.329892 -21.646002, 116.332273 -21.64256, 116.334728 -21.640463, 116.335228 -21.637711, 116.339309 -21.635215, 116.341953 -21.634064, 116.347295 -21.632343, 116.349007 -21.631925, 116.350663 -21.631844, 116.352443 -21.631306, 116.366833 -21.632312, 116.368271 -21.63209, 116.380684 -21.627433, 116.381808 -21.626651, 116.383193 -21.626454, 116.386433 -21.625191, 116.389416 -21.62306, 116.394082 -21.618943, 116.395324 -21.61826, 116.396782 -21.617845, 116.398324 -21.617708, 116.407575 -21.617792, 116.410858 -21.617064, 116.412566 -21.616386, 116.413779 -21.615601, 116.416633 -21.614446, 116.417213 -21.614081, 116.419246 -21.613445, 116.42159 -21.613536, 116.423543 -21.614578, 116.431748 -21.622005, 116.434121 -21.623674, 116.435489 -21.624464, 116.436955 -21.62514, 116.437765 -21.625448, 116.441103 -21.626481, 116.444713 -21.627474, 116.44812 -21.628101, 116.45082 -21.62819, 116.460149 -21.628496, 116.464351 -21.629107, 116.468457 -21.630061, 116.470424 -21.630417, 116.481601 -21.631145, 116.483569 -21.631088, 116.488263 -21.632397, 116.4912 -21.633467, 116.491725 -21.633511, 116.492589 -21.633831, 116.493171 -21.634206, 116.496662 -21.635555, 116.500115 -21.636302, 116.503854 -21.636437, 116.51202 -21.635173, 116.514686 -21.635202, 116.518226 -21.635588, 116.523916 -21.636354, 116.527392 -21.63668, 116.529569 -21.636686, 116.540984 -21.635084, 116.542512 -21.635158, 116.546557 -21.635932, 116.554502 -21.638403, 116.557898 -21.638395, 116.563662 -21.63714, 116.58006 -21.637076, 116.595218 -21.635041, 116.596082 -21.635229, 116.603139 -21.63372, 116.610394 -21.631282, 116.620287 -21.626972, 116.6226 -21.626218, 116.62602 -21.62579, 116.633077 -21.625803, 116.636359 -21.626776, 116.646491 -21.631982, 116.647439 -21.632166, 116.648527 -21.63306, 116.649047 -21.633336, 116.675729 -21.647347, 116.677805 -21.648263, 116.678339 -21.648717, 116.683912 -21.651642, 116.685679 -21.652416, 116.689218 -21.653439, 116.693019 -21.655749, 116.694421 -21.657001, 116.697115 -21.658865, 116.69919 -21.660985, 116.699869 -21.661746, 116.700898 -21.661828, 116.701929 -21.661384, 116.706108 -21.665107, 116.708814 -21.667316, 116.710985 -21.669042, 116.71388 -21.670281, 116.738504 -21.677223, 116.7395 -21.677857, 116.740425 -21.67769, 116.741561 -21.678415, 116.742883 -21.679338, 116.74356 -21.679769, 116.74401 -21.680477, 116.745309 -21.681161, 116.748792 -21.681961, 116.748942 -21.681207, 116.750742 -21.681751, 116.753459 -21.683785, 116.761222 -21.692925, 116.765783 -21.704589, 116.765839 -21.71005, 116.781326 -21.730531, 116.783008 -21.731454, 116.785584 -21.732174, 116.788921 -21.732221, 116.788969 -21.732979, 116.789559 -21.732948, 116.794526 -21.731002, 116.799251 -21.729151, 116.800495 -21.728824, 116.804467 -21.72828, 116.829881 -21.728412, 116.832375 -21.729392, 116.840669 -21.734307, 116.84142 -21.734545, 116.845775 -21.734656, 116.846652 -21.734484, 116.848121 -21.733419, 116.85422 -21.727499, 116.860304 -21.725678, 116.896913 -21.719186, 116.912338 -21.710638, 116.913359 -21.709988, 116.918147 -21.7059, 116.933719 -21.693945, 116.938231 -21.690751, 116.942071 -21.689212, 116.951627 -21.684826, 117.001101 -21.670993, 117.002384 -21.67113, 117.018413 -21.667045, 117.179066 -21.747933, 117.182798 -21.750295, 117.284754 -21.802022, 117.330465 -21.816874, 117.356913 -21.825837, 117.433447 -21.83332, 117.499974 -21.849962, 117.50804 -21.853345, 117.510476 -21.85451, 117.604901 -21.893437, 117.620965 -21.89349, 117.633918 -21.89365, 117.763135 -21.899959, 117.783353 -21.899977, 117.818951 -21.909029, 117.861947 -21.919748, 117.893671 -21.925706, 117.893889 -21.925495, 117.903062 -21.943735, 117.931179 -21.969289, 117.978827 -22.046939, 117.986077 -22.085676, 117.990939 -22.112794, 117.987873 -22.121607, 117.987797 -22.127458, 117.984079 -22.138444, 117.98382 -22.139934, 117.984291 -22.141196, 117.984116 -22.145055, 117.975112 -22.154059, 117.957791 -22.148015)</t>
  </si>
  <si>
    <t>P1157</t>
  </si>
  <si>
    <t>GLNG Pipeline</t>
  </si>
  <si>
    <t>https://www.gem.wiki/GLNG_Pipeline</t>
  </si>
  <si>
    <t>MULTILINESTRING ((151.114838 -23.75104, 151.114777 -23.751062, 151.114288 -23.75139, 151.106796 -23.753054, 151.09874 -23.75214, 151.095276 -23.751368, 151.090759 -23.750706, 151.086075 -23.751417, 151.082779 -23.752764, 151.074799 -23.757065, 151.070282 -23.759398, 151.066818 -23.761391, 151.06076 -23.767418, 151.058807 -23.76899, 151.050812 -23.774588, 151.0495 -23.775396, 151.042831 -23.782009, 151.041382 -23.783392, 151.03479 -23.788763, 151.031708 -23.791395, 151.026825 -23.796177, 151.023468 -23.799393, 151.018829 -23.802252, 151.011047 -23.807457, 151.010818 -23.807684, 151.006851 -23.811371, 151.006836 -23.81138), (149.927368 -24.416405, 149.927383 -24.416452, 149.931198 -24.414045, 149.936005 -24.412708, 149.939163 -24.411831, 149.947098 -24.409632, 149.95517 -24.40819, 149.963135 -24.406954, 149.97113 -24.405743, 149.977646 -24.404634, 149.979141 -24.402094, 149.983505 -24.396709, 149.987152 -24.393257, 149.988434 -24.388626, 149.995148 -24.381805, 149.998611 -24.380709, 150.003128 -24.379131, 150.011154 -24.376038, 150.019211 -24.373585, 150.022324 -24.372684, 150.027191 -24.371275, 150.035095 -24.368988, 150.043121 -24.366663, 150.050746 -24.364715, 150.051102 -24.364635, 150.059189 -24.362995, 150.0672 -24.361752, 150.075134 -24.359514, 150.083191 -24.359829, 150.091095 -24.361437, 150.099167 -24.363705, 150.107178 -24.364527, 150.108963 -24.364723, 150.115189 -24.365417, 150.123198 -24.366392, 150.131149 -24.367359, 150.139114 -24.368324, 150.147141 -24.365341, 150.148666 -24.364676, 150.155106 -24.361856, 150.163132 -24.359337, 150.166946 -24.35668, 150.171097 -24.354864, 150.179184 -24.351326, 150.184937 -24.348684, 150.187119 -24.347401, 150.195114 -24.343063, 150.20311 -24.342106, 150.208939 -24.34071, 150.211121 -24.340187, 150.219147 -24.337879, 150.227112 -24.335453, 150.235138 -24.333012, 150.236191 -24.332689, 150.243118 -24.331139, 150.25116 -24.329432, 150.259125 -24.329699, 150.267151 -24.327787, 150.275101 -24.328278, 150.283127 -24.325514, 150.284561 -24.324703, 150.291138 -24.320824, 150.299149 -24.317942, 150.302811 -24.316677, 150.307114 -24.315195, 150.31513 -24.312649, 150.32312 -24.310205, 150.328079 -24.308689, 150.328766 -24.308722, 150.330811 -24.308683, 150.331146 -24.30855, 150.339111 -24.305412, 150.347168 -24.302546, 150.351974 -24.300697, 150.355118 -24.299309, 150.363129 -24.295778, 150.371201 -24.294786, 150.377914 -24.292686, 150.37912 -24.292017, 150.387115 -24.290163, 150.395172 -24.289597, 150.403137 -24.289036, 150.411133 -24.288469, 150.419205 -24.287958, 150.427185 -24.286812, 150.435196 -24.285564, 150.443039 -24.284708, 150.443161 -24.284683, 150.451126 -24.28091, 150.459106 -24.279659, 150.467163 -24.27883, 150.475098 -24.277315, 150.4776 -24.276707, 150.483154 -24.27536, 150.491119 -24.27309, 150.499161 -24.270761, 150.506149 -24.268709, 150.507172 -24.268328, 150.515167 -24.265318, 150.521378 -24.260708, 150.523163 -24.259548, 150.531097 -24.254395, 150.533737 -24.252684, 150.539154 -24.249161, 150.546082 -24.244661, 150.54715 -24.244007, 150.555145 -24.238779, 150.55864 -24.236671, 150.563156 -24.232935, 150.570984 -24.22871, 150.571167 -24.228569, 150.579147 -24.223314, 150.584503 -24.220667, 150.587097 -24.218964, 150.595108 -24.216448, 150.603134 -24.216642, 150.611145 -24.220091, 150.619125 -24.214649, 150.627117 -24.215875, 150.635132 -24.217676, 150.643112 -24.218349, 150.651154 -24.217632, 150.655624 -24.212704, 150.658691 -24.212746, 150.659103 -24.213064, 150.659576 -24.21265, 150.667099 -24.205526, 150.67131 -24.204699, 150.674866 -24.204746, 150.67511 -24.204945, 150.682983 -24.204712, 150.683151 -24.204569, 150.685501 -24.196693, 150.691116 -24.195131, 150.694565 -24.188713, 150.696899 -24.18066, 150.697174 -24.172659, 150.699097 -24.170443, 150.700195 -24.164709, 150.706192 -24.156693, 150.707153 -24.155704, 150.713928 -24.148706, 150.71521 -24.148502, 150.723022 -24.140642, 150.723099 -24.140554, 150.729584 -24.132696, 150.731094 -24.131342, 150.739105 -24.124996, 150.739426 -24.12468, 150.747131 -24.117977, 150.748367 -24.116697, 150.755173 -24.114346, 150.763184 -24.112345, 150.77121 -24.110344, 150.777954 -24.108706, 150.779099 -24.108423, 150.787109 -24.1063, 150.795151 -24.102831, 150.800293 -24.100676, 150.803146 -24.099516, 150.811172 -24.096958, 150.819122 -24.094067, 150.82045 -24.092648, 150.823166 -24.084635, 150.827118 -24.082607, 150.835144 -24.079123, 150.840607 -24.076706, 150.843094 -24.072723, 150.846741 -24.068714, 150.849533 -24.060699, 150.85112 -24.055311, 150.85202 -24.05267, 150.859146 -24.045898, 150.860504 -24.044704, 150.867172 -24.040142, 150.87439 -24.036674, 150.875122 -24.036304, 150.883133 -24.032192, 150.891159 -24.028809, 150.891373 -24.028708, 150.899109 -24.026852, 150.907104 -24.025188, 150.915115 -24.023333, 150.923096 -24.02084, 150.923492 -24.020683, 150.931137 -24.017706, 150.939133 -24.014587, 150.943939 -24.012703, 150.947144 -24.01144, 150.955139 -24.008303, 150.963135 -24.004974, 150.963699 -24.004671, 150.968948 -23.996679, 150.970078 -23.988625, 150.970901 -23.98069, 150.9711 -23.978279, 150.97142 -23.972691, 150.971085 -23.969456, 150.971146 -23.966642, 150.972321 -23.96463, 150.976822 -23.956671, 150.979126 -23.952585, 150.981308 -23.948677, 150.986404 -23.940672, 150.987106 -23.939661, 150.991333 -23.932617, 150.994217 -23.924685, 150.995117 -23.922688, 150.99733 -23.916628, 151.00119 -23.908689, 151.003113 -23.905241, 151.005661 -23.900642, 151.009857 -23.8927, 151.011139 -23.890266, 151.014664 -23.88464, 151.01918 -23.881426, 151.025635 -23.876638, 151.026825 -23.868652, 151.0271 -23.86796, 151.028229 -23.860704, 151.027084 -23.858522, 151.025284 -23.852705, 151.023117 -23.844715, 151.019989 -23.836708, 151.019073 -23.834333, 151.014297 -23.828684, 151.011017 -23.826031, 151.006073 -23.820683, 151.005432 -23.812666, 151.006775 -23.811499, 151.007034 -23.811731), (149.927353 -24.416716, 149.927292 -24.416779, 149.919937 -24.417164, 149.911865 -24.419205, 149.903854 -24.419975, 149.89595 -24.420753, 149.895584 -24.420923, 149.887955 -24.428995, 149.879868 -24.430261, 149.871918 -24.430374, 149.863922 -24.43091, 149.855942 -24.433477, 149.85257 -24.43696, 149.84819 -24.436878, 149.847961 -24.436218, 149.841324 -24.436926, 149.839905 -24.437819, 149.831909 -24.442875, 149.828705 -24.444908, 149.823898 -24.447943, 149.81604 -24.452911, 149.815933 -24.452976, 149.807938 -24.45804, 149.803329 -24.460947, 149.799942 -24.463091, 149.791946 -24.468147, 149.790665 -24.468954, 149.78389 -24.472866, 149.779434 -24.476927, 149.775925 -24.478535, 149.770966 -24.47687, 149.767899 -24.475576, 149.759872 -24.473551, 149.752975 -24.468868, 149.751938 -24.467928, 149.743881 -24.463879, 149.73761 -24.460863, 149.73587 -24.46003, 149.727966 -24.456226, 149.719971 -24.455702, 149.711914 -24.460571, 149.711334 -24.46092, 149.703903 -24.464258, 149.695938 -24.467051, 149.690598 -24.468927, 149.687866 -24.469887, 149.679855 -24.472145, 149.67189 -24.474277, 149.663971 -24.4764, 149.662033 -24.476917, 149.655853 -24.478287, 149.647949 -24.479816, 149.639908 -24.481325, 149.631866 -24.482368, 149.623947 -24.483391, 149.615936 -24.484493, 149.614059 -24.484926, 149.60791 -24.487089, 149.599945 -24.49008, 149.592422 -24.492905, 149.591873 -24.493109, 149.583862 -24.495878, 149.575882 -24.498024, 149.567886 -24.500937, 149.559937 -24.503832, 149.55188 -24.506775, 149.546021 -24.508909, 149.543884 -24.509686, 149.535965 -24.512573, 149.527863 -24.515869, 149.523209 -24.516932, 149.519943 -24.518005, 149.511871 -24.520662, 149.503937 -24.524038, 149.501846 -24.524946, 149.495972 -24.5275, 149.48793 -24.530993, 149.483521 -24.532904, 149.479904 -24.534, 149.471893 -24.536432, 149.463928 -24.538843, 149.457031 -24.54093, 149.455872 -24.541283, 149.447922 -24.543688, 149.439926 -24.54611, 149.431946 -24.548628, 149.431091 -24.548939, 149.423935 -24.550409, 149.415909 -24.551908, 149.407867 -24.553413, 149.399902 -24.555595, 149.396606 -24.556936, 149.391953 -24.558832, 149.383942 -24.562092, 149.377014 -24.564913, 149.375916 -24.565361, 149.367874 -24.567623, 149.359894 -24.569759, 149.351959 -24.571882, 149.348068 -24.572922, 149.343933 -24.572908, 149.343826 -24.572886, 149.335892 -24.57184, 149.329605 -24.572912, 149.327942 -24.574701, 149.322983 -24.580917, 149.319931 -24.583961, 149.311951 -24.586918, 149.306702 -24.588922, 149.303955 -24.589972, 149.295883 -24.593077, 149.287949 -24.596397, 149.286636 -24.596945, 149.279953 -24.599312, 149.271881 -24.601852, 149.263962 -24.603975, 149.260406 -24.604927, 149.255875 -24.605572, 149.247894 -24.606253, 149.239914 -24.606936, 149.231934 -24.609808, 149.225983 -24.612925, 149.223907 -24.614008, 149.215958 -24.618174, 149.207947 -24.620268, 149.202148 -24.620909, 149.199951 -24.621153, 149.191956 -24.622038, 149.18396 -24.623465, 149.175919 -24.625797, 149.167938 -24.628117, 149.165421 -24.628929, 149.159866 -24.630928, 149.151901 -24.635096, 149.145493 -24.636921, 149.143951 -24.637798, 149.135971 -24.640965, 149.12796 -24.644812, 149.127762 -24.644924, 149.119965 -24.648926, 149.111969 -24.652569, 149.111221 -24.65292, 149.103958 -24.65539, 149.096008 -24.65288, 149.095963 -24.652842, 149.087891 -24.652872, 149.087646 -24.652905, 149.079971 -24.654024, 149.071945 -24.654976, 149.063934 -24.656759, 149.055969 -24.654253, 149.047928 -24.653919, 149.039932 -24.654194, 149.031952 -24.654379, 149.028351 -24.652899, 149.023926 -24.648901, 149.016724 -24.652927, 149.015961 -24.654243, 149.013702 -24.66091, 149.007919 -24.663857, 148.999969 -24.667557, 148.991913 -24.667681, 148.983932 -24.668573, 148.983475 -24.668922, 148.975967 -24.673958, 148.967957 -24.675257, 148.965149 -24.676954, 148.959961 -24.679871, 148.951965 -24.683214, 148.949188 -24.684917, 148.943924 -24.68782, 148.935867 -24.690229, 148.927902 -24.692602, 148.92688 -24.692904, 148.919937 -24.699759, 148.91893 -24.700985, 148.911972 -24.704943, 148.906708 -24.708952, 148.903946 -24.711327, 148.896774 -24.716957, 148.895905 -24.717701, 148.887955 -24.72452, 148.887436 -24.724977, 148.882996 -24.732964, 148.879959 -24.738768, 148.878815 -24.740946, 148.874603 -24.749004, 148.871933 -24.754229, 148.870621 -24.756935, 148.866699 -24.764999, 148.863937 -24.770939, 148.863022 -24.773001, 148.858398 -24.780905, 148.855972 -24.782616, 148.847916 -24.788258, 148.84697 -24.788919, 148.839935 -24.79385, 148.835495 -24.796955, 148.831894 -24.79948, 148.824142 -24.804926, 148.823959 -24.805059, 148.815964 -24.810694, 148.81279 -24.812929, 148.807892 -24.816378, 148.805069 -24.820965, 148.802078 -24.828964, 148.799942 -24.834679, 148.799088 -24.836954, 148.796127 -24.844904, 148.794495 -24.85294, 148.793594 -24.860905, 148.792786 -24.868912, 148.791962 -24.876999, 148.790833 -24.884975, 148.787018 -24.892937, 148.78392 -24.899399, 148.783188 -24.900923, 148.779327 -24.908979, 148.777008 -24.916943, 148.77597 -24.922264, 148.775436 -24.924974, 148.773865 -24.932953, 148.772308 -24.940954, 148.773224 -24.94899, 148.774826 -24.956953, 148.775986 -24.962767, 148.776428 -24.964939, 148.77803 -24.972937, 148.779633 -24.980976, 148.781235 -24.988947, 148.782844 -24.996908, 148.782104 -25.004913, 148.78125 -25.012926, 148.780411 -25.020973, 148.779556 -25.028986, 148.778706 -25.036978, 148.777847 -25.044947, 148.776993 -25.052948, 148.779556 -25.060944, 148.78186 -25.068972, 148.78299 -25.076914, 148.783981 -25.083941, 148.784119 -25.084944, 148.7854 -25.092928, 148.788437 -25.100948, 148.791443 -25.108932, 148.791977 -25.110352, 148.794495 -25.117004, 148.797501 -25.124987, 148.800018 -25.131647, 148.800491 -25.132912, 148.803497 -25.140934, 148.807983 -25.146999, 148.809525 -25.148994, 148.81572 -25.156958, 148.81601 -25.157328, 148.82196 -25.164988, 148.824005 -25.167614, 148.82814 -25.172935, 148.831985 -25.179482, 148.832596 -25.180927, 148.836029 -25.188955, 148.83989 -25.196947, 148.839981 -25.197132, 148.844101 -25.204981, 148.847885 -25.212994, 148.847977 -25.2132, 148.851639 -25.220945, 148.856018 -25.228861, 148.856094 -25.228979, 148.861374 -25.236933, 148.863983 -25.240856, 148.865479 -25.244904, 148.867126 -25.252975, 148.868652 -25.260944, 148.869644 -25.268984, 148.870468 -25.276936, 148.871994 -25.283991, 148.872238 -25.284941, 148.873993 -25.292925, 148.875336 -25.30098, 148.876678 -25.309006, 148.878006 -25.316931, 148.879349 -25.324986, 148.879974 -25.328688, 148.881302 -25.332949, 148.885178 -25.340963, 148.888 -25.346804, 148.889038 -25.348961, 148.892441 -25.35692, 148.894974 -25.364927, 148.895981 -25.368135, 148.896423 -25.372976, 148.895966 -25.37546, 148.894791 -25.380983, 148.891815 -25.388922, 148.889252 -25.396925, 148.88797 -25.402519, 148.887421 -25.404942, 148.886292 -25.412943, 148.88533 -25.420904, 148.887985 -25.428255, 148.888245 -25.428949, 148.891037 -25.436989, 148.892944 -25.444983, 148.894836 -25.452932, 148.89473 -25.460909, 148.89212 -25.468937, 148.889709 -25.476913, 148.892487 -25.484995, 148.89537 -25.492975, 148.895981 -25.494719, 148.898163 -25.500933, 148.90097 -25.508966, 148.899734 -25.516945, 148.895935 -25.524731, 148.891525 -25.524923, 148.88797 -25.529064, 148.885406 -25.53294, 148.883209 -25.540968, 148.879913 -25.544746, 148.876282 -25.548925, 148.879684 -25.55694, 148.880005 -25.56303, 148.880371 -25.564947, 148.879959 -25.566938, 148.880005 -25.569719, 148.881683 -25.572947, 148.879898 -25.579697, 148.878342 -25.580908, 148.871964 -25.584908, 148.869278 -25.588976, 148.865356 -25.59693, 148.871674 -25.60491, 148.872012 -25.605298, 148.877121 -25.613005, 148.875763 -25.620962, 148.872253 -25.628914, 148.871964 -25.630171, 148.871979 -25.630436, 148.874603 -25.636932, 148.877899 -25.644909, 148.880005 -25.648136, 148.884781 -25.652922, 148.885864 -25.66095, 148.884995 -25.668945, 148.884949 -25.676945, 148.885315 -25.68494, 148.885941 -25.692999, 148.886398 -25.700909, 148.888031 -25.706247, 148.890671 -25.708925, 148.895386 -25.716959, 148.896011 -25.717655, 148.90403 -25.724797, 148.904282 -25.724922, 148.912003 -25.728828, 148.911972 -25.730724, 148.911942 -25.732927, 148.911987 -25.733398, 148.915131 -25.740911, 148.920059 -25.744194, 148.925629 -25.74894, 148.927979 -25.750765, 148.930099 -25.752836, 148.930191 -25.752903))</t>
  </si>
  <si>
    <t>P1158</t>
  </si>
  <si>
    <t>Gloucester Pipeline</t>
  </si>
  <si>
    <t>https://www.gem.wiki/Gloucester_Gas_Pipeline</t>
  </si>
  <si>
    <t>LINESTRING (151.9413494 -32.0076953, 151.6734894 -32.8481193)</t>
  </si>
  <si>
    <t>P1159</t>
  </si>
  <si>
    <t>Goldfields Gas Pipeline</t>
  </si>
  <si>
    <t>https://www.gem.wiki/Goldfields_Gas_Pipeline</t>
  </si>
  <si>
    <t>MULTILINESTRING ((115.955553 -21.444989, 115.960188 -21.448197, 115.960032 -21.451143, 115.960807 -21.453626, 115.961897 -21.457091, 115.965649 -21.46905, 115.971148 -21.49489, 115.988423 -21.543918, 115.993595 -21.548154, 116.012501 -21.598803, 116.0184 -21.619633, 116.020678 -21.630409, 116.037666 -21.668143, 116.045505 -21.68129, 116.046797 -21.694674, 116.051124 -21.701378, 116.065819 -21.715968, 116.072007 -21.749908, 116.071985 -21.785585, 116.072914 -21.815402, 116.071878 -21.880607, 116.061635 -21.939147, 116.058458 -21.956237, 116.058848 -21.969291, 116.054335 -21.976461, 116.057249 -21.999387, 116.069093 -22.03607, 116.0618 -22.114992, 116.060866 -22.160266, 116.063048 -22.165989, 116.063903 -22.195627, 116.061201 -22.214407, 116.063383 -22.242131, 116.065657 -22.297629, 116.066729 -22.302531, 116.066367 -22.341084, 116.093951 -22.394912, 116.094883 -22.403942, 116.093073 -22.433274, 116.083791 -22.474159, 116.082733 -22.508983, 116.09859 -22.532454, 116.104477 -22.537112, 116.109625 -22.540311, 116.129388 -22.549528, 116.143699 -22.561595, 116.168098 -22.593308, 116.176213 -22.600541, 116.196027 -22.623994, 116.22358 -22.648739, 116.241117 -22.65825, 116.251352 -22.660847, 116.272079 -22.662656, 116.26166 -22.660898, 116.281202 -22.664195, 116.311401 -22.677431, 116.331557 -22.681846, 116.355219 -22.68775, 116.40453 -22.708371, 116.442233 -22.727169, 116.451626 -22.738009, 116.496003 -22.762191, 116.533546 -22.790548, 116.548745 -22.800296, 116.600093 -22.816845, 116.638907 -22.834699, 116.651652 -22.83975, 116.68987 -22.852047, 116.716234 -22.862995, 116.736244 -22.870162, 116.755259 -22.877689, 116.798136 -22.897452, 116.810706 -22.901431, 116.843578 -22.916136, 116.876954 -22.929326, 117.118257 -23.088993, 117.157856 -23.106846, 117.246858 -23.136205, 117.382247 -23.216512, 117.396307 -23.220239, 117.398031 -23.222459, 117.426285 -23.237148, 117.432448 -23.244267, 117.44294 -23.251667, 117.45265 -23.253799, 117.497347 -23.271633, 117.514389 -23.289211, 117.524304 -23.292756, 117.543805 -23.302335, 117.548628 -23.312562, 117.554085 -23.319889, 117.562189 -23.325446, 117.578692 -23.338541, 117.581659 -23.340894, 117.586125 -23.344437, 117.616073 -23.362909, 117.623865 -23.363738, 117.636245 -23.37113, 117.640871 -23.36979, 117.675301 -23.39482, 117.677155 -23.396296, 117.681298 -23.39898, 117.684005 -23.400091, 117.686492 -23.401281, 117.704906 -23.413072, 117.709869 -23.415148, 117.747212 -23.439539, 117.761912 -23.447786, 117.77681 -23.457415, 117.778107 -23.46156, 117.788675 -23.470832, 117.801673 -23.474005, 117.814142 -23.475822, 117.819989 -23.475926, 117.839235 -23.481148, 117.849127 -23.487157, 117.864918 -23.513093, 117.921959 -23.538809, 117.924097 -23.540031, 117.926891 -23.54129, 117.932582 -23.547383, 117.936396 -23.550025, 117.943115 -23.555991, 117.958271 -23.561601, 117.962547 -23.563408, 117.968767 -23.563361, 117.973111 -23.564381, 117.982157 -23.562683, 117.984512 -23.562011, 117.990552 -23.560878, 118.003083 -23.561516, 118.013356 -23.558333, 118.028393 -23.558457, 118.065487 -23.555697, 118.099102 -23.555181, 118.112948 -23.558344, 118.135265 -23.557159, 118.13773 -23.557233, 118.13948 -23.557125, 118.141907 -23.556749, 118.15076 -23.556202, 118.157461 -23.554461, 118.158044 -23.554921, 118.167754 -23.553098, 118.170471 -23.552766, 118.190024 -23.547777, 118.196127 -23.54766, 118.205597 -23.548436, 118.215735 -23.547346, 118.241797 -23.548985, 118.257538 -23.545308, 118.272099 -23.548682, 118.277654 -23.550541, 118.323605 -23.551178, 118.327587 -23.556723, 118.351684 -23.556349, 118.466906 -23.550321, 118.485185 -23.552286, 118.500564 -23.553991, 118.565539 -23.554403, 118.572236 -23.555138, 118.726791 -23.555323, 118.730733 -23.558537, 118.772786 -23.558076, 118.778278 -23.558995, 118.789192 -23.559717, 118.879226 -23.557251, 118.974358 -23.541904, 118.977135 -23.539328, 119.020875 -23.534517, 119.06699 -23.525988, 119.069472 -23.526902, 119.078145 -23.524526, 119.221532 -23.553474, 119.224476 -23.557711, 119.384894 -23.621716, 119.401034 -23.636933, 119.404808 -23.639447, 119.421696 -23.640245, 119.441648 -23.652169, 119.44349 -23.654308, 119.54625 -23.715609, 119.55684 -23.748687, 119.558403 -23.74997, 119.567719 -23.782707, 119.576863 -23.792534, 119.579791 -23.803744, 119.586153 -23.828102, 119.592534 -23.838071, 119.596155 -23.852222, 119.607839 -23.910764, 119.605403 -23.914822, 119.614738 -23.952007, 119.614409 -23.954513, 119.62645 -23.999015, 119.623522 -24.010302, 119.627414 -24.041241, 119.652651 -24.110079, 119.652003 -24.110639, 119.666287 -24.19231, 119.661909 -24.244351, 119.663852 -24.26936, 119.663868 -24.278982, 119.685234 -24.313431, 119.690633 -24.345155, 119.696778 -24.347891, 119.70198 -24.409892, 119.706198 -24.43195, 119.707286 -24.457516, 119.705459 -24.479283, 119.714596 -24.538231, 119.701191 -24.557199, 119.693755 -24.569394, 119.643888 -24.631107, 119.624441 -24.649274, 119.617465 -24.665127, 119.622023 -24.674931, 119.615202 -24.70743, 119.610701 -24.714214, 119.610926 -24.737554, 119.603785 -24.750926, 119.603109 -24.760231, 119.612426 -24.837233, 119.623202 -24.845665, 119.62559 -24.850506, 119.616942 -24.950724, 119.615432 -25.120117, 119.614588 -25.121673, 119.613806 -25.170725, 119.610153 -25.176325, 119.608587 -25.195929, 119.61357 -25.201486, 119.615866 -25.203038, 119.619924 -25.211231, 119.623673 -25.226794, 119.625399 -25.237903, 119.620707 -25.253608, 119.623797 -25.325361, 119.630101 -25.347644, 119.636463 -25.38009, 119.638573 -25.386056, 119.656172 -25.477068, 119.692419 -25.521552, 119.696512 -25.52518, 119.704063 -25.533313, 119.841094 -25.703321, 119.841915 -25.706433, 120.001833 -25.898702, 120.043482 -25.977119, 120.059168 -26.012654, 120.142034 -26.113249, 120.161516 -26.182635, 120.168567 -26.224659, 120.165317 -26.24433, 120.174638 -26.261798, 120.175188 -26.264984, 120.216145 -26.323491, 120.221526 -26.32904, 120.227405 -26.337559, 120.226994 -26.336644, 120.229273 -26.341719, 120.247107 -26.366476, 120.251028 -26.375611, 120.27423 -26.413021, 120.311912 -26.582587, 120.34312 -26.620692, 120.342515 -26.62266, 120.364292 -26.648893, 120.369845 -26.650219, 120.371167 -26.651145, 120.372296 -26.654987, 120.420248 -26.713115, 120.421411 -26.716763, 120.493854 -26.803203, 120.495982 -26.807122, 120.54118 -26.861214, 120.544878 -26.862826, 120.602674 -26.932683, 120.602945 -26.951222, 120.606857 -26.957932, 120.604805 -27.056574, 120.606547 -27.111947, 120.607686 -27.115739, 120.606491 -27.125016, 120.607447 -27.170098, 120.638459 -27.24472, 120.651789 -27.293356, 120.655215 -27.312111, 120.655125 -27.317047, 120.656956 -27.321655, 120.657688 -27.325665, 120.656469 -27.39585, 120.652041 -27.422791, 120.667293 -27.467363, 120.6675 -27.472051, 120.665658 -27.476895, 120.667907 -27.481293, 120.669153 -27.509554, 120.710264 -27.711325, 120.71244 -27.713314, 120.728687 -27.779985, 120.72646 -27.794612, 120.763427 -27.888584, 120.764517 -27.980028, 120.760965 -27.984913, 120.766046 -28.097981, 120.800099 -28.200965, 120.809295 -28.213412, 120.808527 -28.220755, 120.80759 -28.223571, 120.862207 -28.388051, 120.862884 -28.413594, 120.860084 -28.416417, 120.873711 -28.435108, 120.910583 -28.546067, 120.94233 -28.5656, 120.946164 -28.569459, 120.953317 -28.572359, 120.976722 -28.586744, 121.010083 -28.698498, 121.008661 -28.700238, 121.016427 -28.733976, 121.019704 -28.73812, 121.17334 -28.837261, 121.175959 -28.855062, 121.175113 -28.858935, 121.179299 -28.887299, 121.179621 -28.91467, 121.176579 -28.92347, 121.177145 -28.926372, 121.17944 -28.928422, 121.179814 -28.931123, 121.180363 -28.954612, 121.179549 -28.959325, 121.161843 -29.301879, 121.239047 -29.4896, 121.247319 -29.495152, 121.249885 -29.499493, 121.257227 -29.506557, 121.259921 -29.509957, 121.265306 -29.545353, 121.261421 -29.558303, 121.261881 -29.565646, 121.311866 -29.764574, 121.349595 -29.897127, 121.356094 -29.91048, 121.362619 -29.920562, 121.37538 -29.921973, 121.380077 -29.923531, 121.448442 -30.369208, 121.464577 -30.473086, 121.464826 -30.498422, 121.464202 -30.504163, 121.464921 -30.508301, 121.464967 -30.512745, 121.463199 -30.521243, 121.44739 -30.536526, 121.435768 -30.574412, 121.430689 -30.576485, 121.432987 -30.596891, 121.432685 -30.611506, 121.432698 -30.619787, 121.45743 -30.698601, 121.442704 -30.710044, 121.440718 -30.715011, 121.423688 -30.731106, 121.417486 -30.74676, 121.415585 -30.747626, 121.409122 -30.769539, 121.418497 -30.781844, 121.418889 -30.782677, 121.419929 -30.786892, 121.423127 -30.789795, 121.472075 -30.844913, 121.478878 -30.863054, 121.480377 -30.865133, 121.480756 -30.866055), (119.548906 -23.716033, 119.614414 -23.65819, 119.617217 -23.656589, 119.630425 -23.644037, 119.659383 -23.528011, 119.668158 -23.516269, 119.722912 -23.382899, 119.723815 -23.373587, 119.72082 -23.371014, 119.716523 -23.368855, 119.708189 -23.361875, 119.707651 -23.360066, 119.706479 -23.35938, 119.70687 -23.358442, 119.706355 -23.357771, 119.707828 -23.353922, 119.710067 -23.352105, 119.710279 -23.351352, 119.70893 -23.349054, 119.710824 -23.346741, 119.709375 -23.345146))</t>
  </si>
  <si>
    <t>P1160</t>
  </si>
  <si>
    <t>Gorgon and Jansz Feed Gas Pipeline</t>
  </si>
  <si>
    <t>https://www.gem.wiki/Gorgon_and_Jansz_Feed_Gas_Pipeline</t>
  </si>
  <si>
    <t>LINESTRING (114.6999704 -20.2090008, 114.9674244 -20.4819748, 115.4164474 -20.6953787, 116.6995424 -20.6567788)</t>
  </si>
  <si>
    <t>P1162</t>
  </si>
  <si>
    <t>Ironbark Project Pipeline</t>
  </si>
  <si>
    <t>https://www.gem.wiki/Ironbark_Project_Pipeline</t>
  </si>
  <si>
    <t>LINESTRING (150.363819 -26.973771, 150.4989593 -26.696831)</t>
  </si>
  <si>
    <t>P1163</t>
  </si>
  <si>
    <t>Kalgoorlie to Kambalda Pipeline</t>
  </si>
  <si>
    <t>https://www.gem.wiki/Kalgoorlie_to_Kambalda_Pipeline</t>
  </si>
  <si>
    <t>LINESTRING (121.4494644 -30.7492433, 121.6450474 -31.2014213)</t>
  </si>
  <si>
    <t>P1164</t>
  </si>
  <si>
    <t>Kambalda to Esperance Pipeline</t>
  </si>
  <si>
    <t>https://www.gem.wiki/Kambalda_to_Esperance_Pipeline</t>
  </si>
  <si>
    <t>LINESTRING (121.627642 -31.190878, 121.627741 -31.191294, 121.628507 -31.19433, 121.62866 -31.194967, 121.629363 -31.19759, 121.629727 -31.198517, 121.630162 -31.19937, 121.630665 -31.200173, 121.631071 -31.200722, 121.631631 -31.201372, 121.631983 -31.201745, 121.632739 -31.202457, 121.634934 -31.204467, 121.636645 -31.206038, 121.636633 -31.206082, 121.636455 -31.206184, 121.634888 -31.206957, 121.635125 -31.207358, 121.635126 -31.2074, 121.635108 -31.207415, 121.634647 -31.207641, 121.633149 -31.208884, 121.630258 -31.211752, 121.629467 -31.212622, 121.628531 -31.213649, 121.627271 -31.215031, 121.625949 -31.216479, 121.622112 -31.220679, 121.618062 -31.223581, 121.617236 -31.224662, 121.615915 -31.227207, 121.615116 -31.228261, 121.596763 -31.24612, 121.584547 -31.257626, 121.580778 -31.261126, 121.577692 -31.26398, 121.576604 -31.265082, 121.575621 -31.266456, 121.574509 -31.268195, 121.573539 -31.270128, 121.571517 -31.273241, 121.568281 -31.276411, 121.565023 -31.278841, 121.560159 -31.282389, 121.552953 -31.28764, 121.539363 -31.300319, 121.538101 -31.30153, 121.537606 -31.302222, 121.536902 -31.303729, 121.535963 -31.306419, 121.535084 -31.30892, 121.534398 -31.310256, 121.533387 -31.311618, 121.531702 -31.313852, 121.530645 -31.314791, 121.529448 -31.315436, 121.525476 -31.316804, 121.520203 -31.318599, 121.515687 -31.320155, 121.514093 -31.320704, 121.512762 -31.321168, 121.514149 -31.323253, 121.514591 -31.325856, 121.516034 -31.335304, 121.518465 -31.342139, 121.519038 -31.343346, 121.519824 -31.345322, 121.520519 -31.347984, 121.521371 -31.350691, 121.522148 -31.352733, 121.522855 -31.354196, 121.523907 -31.356013, 121.525248 -31.35764, 121.527172 -31.36013, 121.528635 -31.364596, 121.532044 -31.37155, 121.531858 -31.372657, 121.532484 -31.373902, 121.535987 -31.378217, 121.536943 -31.379059, 121.538698 -31.379547, 121.546226 -31.385118, 121.548396 -31.387801, 121.550411 -31.391709, 121.551877 -31.395708, 121.55384 -31.401066, 121.556001 -31.407011, 121.556065 -31.411922, 121.557594 -31.417143, 121.558364 -31.419985, 121.559355 -31.422774, 121.563503 -31.43365, 121.564132 -31.440448, 121.564295 -31.441149, 121.56458 -31.442747, 121.564695 -31.444049, 121.565614 -31.456267, 121.56546 -31.458536, 121.564924 -31.460188, 121.564745 -31.461854, 121.565166 -31.463172, 121.566327 -31.465574, 121.566777 -31.466815, 121.567525 -31.467387, 121.567908 -31.468166, 121.56823 -31.470855, 121.568087 -31.472749, 121.568995 -31.475445, 121.570348 -31.476845, 121.574107 -31.48101, 121.574703 -31.482207, 121.575974 -31.485739, 121.57704 -31.488236, 121.577966 -31.492902, 121.57862 -31.494543, 121.579909 -31.49648, 121.581598 -31.497662, 121.584521 -31.498567, 121.586009 -31.499451, 121.587778 -31.500559, 121.58851 -31.501, 121.589265 -31.501257, 121.592801 -31.503772, 121.598524 -31.512869, 121.599185 -31.514535, 121.599963 -31.516503, 121.600725 -31.518519, 121.602121 -31.520329, 121.604923 -31.524107, 121.606165 -31.525931, 121.606831 -31.527105, 121.607711 -31.528744, 121.60881 -31.52967, 121.610997 -31.53162, 121.613858 -31.539005, 121.613379 -31.545541, 121.603787 -31.55816, 121.60333 -31.560659, 121.619815 -31.610303, 121.626831 -31.615785, 121.632018 -31.624218, 121.632901 -31.628531, 121.632737 -31.629127, 121.633318 -31.632046, 121.633771 -31.63298, 121.634583 -31.636793, 121.635449 -31.64102, 121.637401 -31.644183, 121.641289 -31.646834, 121.641871 -31.65144, 121.648701 -31.662612, 121.679401 -31.69632, 121.679324 -31.697207, 121.690209 -31.709174, 121.690502 -31.709903, 121.691658 -31.710853, 121.692481 -31.714416, 121.693529 -31.717985, 121.697045 -31.723947, 121.697727 -31.724598, 121.698107 -31.725875, 121.699302 -31.727041, 121.701092 -31.727982, 121.710432 -31.736426, 121.712557 -31.738352, 121.713892 -31.740044, 121.714605 -31.741373, 121.715106 -31.742826, 121.71482 -31.747191, 121.714414 -31.748916, 121.713188 -31.750587, 121.712013 -31.751917, 121.711627 -31.751938, 121.709999 -31.754871, 121.694022 -31.776162, 121.693119 -31.778752, 121.674127 -31.799417, 121.645831 -31.844241, 121.644147 -31.850435, 121.646448 -31.909115, 121.648135 -31.968595, 121.678069 -32.027122, 121.675832 -32.034935, 121.67963 -32.042045, 121.679526 -32.042931, 121.679799 -32.04425, 121.680565 -32.046239, 121.682021 -32.052163, 121.681851 -32.056432, 121.681368 -32.060463, 121.680153 -32.06053, 121.680577 -32.065051, 121.679432 -32.073667, 121.679866 -32.076925, 121.693711 -32.100683, 121.697958 -32.113429, 121.698029 -32.113852, 121.696883 -32.116804, 121.700934 -32.129561, 121.701976 -32.132346, 121.707065 -32.141016, 121.713658 -32.150586, 121.718034 -32.154873, 121.724565 -32.154298, 121.733061 -32.152114, 121.733669 -32.152098, 121.733666 -32.151036, 121.736603 -32.150999, 121.73945 -32.150725, 121.742616 -32.151024, 121.742816 -32.150079, 121.743071 -32.149352, 121.743481 -32.148977, 121.744152 -32.14858, 121.744789 -32.148273, 121.745595 -32.148074, 121.746912 -32.148046, 121.748716 -32.148565, 121.760129 -32.152021, 121.760318 -32.15223, 121.764109 -32.153308, 121.764852 -32.154169, 121.765803 -32.155837, 121.76683 -32.156673, 121.771698 -32.160024, 121.772489 -32.160604, 121.772885 -32.161077, 121.773286 -32.161967, 121.773678 -32.161839, 121.78149 -32.183901, 121.781751 -32.183988, 121.782272 -32.185645, 121.782293 -32.188002, 121.782254 -32.197485, 121.782426 -32.204181, 121.782138 -32.205312, 121.781345 -32.206374, 121.780347 -32.206981, 121.77589 -32.207121, 121.774509 -32.207576, 121.773296 -32.208363, 121.772325 -32.209581, 121.771961 -32.210719, 121.77185 -32.212016, 121.768966 -32.236768, 121.769804 -32.237015, 121.767887 -32.251532, 121.76797 -32.253221, 121.768354 -32.25459, 121.769282 -32.256252, 121.770408 -32.257781, 121.771155 -32.25939, 121.771535 -32.261305, 121.771458 -32.26294, 121.770042 -32.26777, 121.763602 -32.289945, 121.762664 -32.294134, 121.759975 -32.301784, 121.75962 -32.303369, 121.759496 -32.304898, 121.759516 -32.33029, 121.759593 -32.361357, 121.759613 -32.390671, 121.759509 -32.393139, 121.75866 -32.395416, 121.756876 -32.397583, 121.700339 -32.445877, 121.698439 -32.447749, 121.694026 -32.453271, 121.692069 -32.454979, 121.686669 -32.457979, 121.684621 -32.459351, 121.614826 -32.518711, 121.601085 -32.547906, 121.601735 -32.549114, 121.600378 -32.55203, 121.598911 -32.552526, 121.580731 -32.591231, 121.579844 -32.592427, 121.57211 -32.599593, 121.568374 -32.603042, 121.56088 -32.608228, 121.557167 -32.611657, 121.554298 -32.61622, 121.545602 -32.631074, 121.544747 -32.632785, 121.544494 -32.634415, 121.54385 -32.643692, 121.536104 -32.744053, 121.53621 -32.745323, 121.536709 -32.746933, 121.597877 -32.878665, 121.641603 -32.973443, 121.643973 -32.97827, 121.64589 -32.980558, 121.647585 -32.982529, 121.648557 -32.984266, 121.648606 -32.985792, 121.647932 -32.987445, 121.647219 -32.98869, 121.646865 -32.989826, 121.64681 -32.990838, 121.652389 -33.004371, 121.673254 -33.044793, 121.674068 -33.046392, 121.674942 -33.047458, 121.680238 -33.051608, 121.680886 -33.052417, 121.681177 -33.053182, 121.681393 -33.054287, 121.681244 -33.055236, 121.679468 -33.060499, 121.679347 -33.061405, 121.679519 -33.06231, 121.680825 -33.066195, 121.681501 -33.066724, 121.682876 -33.070791, 121.682661 -33.071473, 121.683699 -33.07496, 121.684017 -33.075231, 121.692348 -33.098982, 121.699445 -33.119588, 121.699564 -33.123458, 121.699915 -33.125868, 121.705774 -33.142288, 121.706384 -33.142798, 121.707821 -33.14683, 121.707569 -33.147607, 121.719435 -33.180986, 121.719891 -33.184171, 121.716976 -33.199896, 121.716875 -33.201484, 121.716933 -33.215016, 121.716386 -33.215033, 121.71641 -33.245315, 121.716862 -33.245282, 121.716835 -33.35, 121.715803 -33.352144, 121.715489 -33.352899, 121.715363 -33.353644, 121.715382 -33.354377, 121.724213 -33.406935, 121.723435 -33.410427, 121.725486 -33.422455, 121.723557 -33.427915, 121.723213 -33.429234, 121.723249 -33.43052, 121.72557 -33.440604, 121.726295 -33.441574, 121.727226 -33.445489, 121.726887 -33.446229, 121.727812 -33.449384, 121.732664 -33.45723, 121.739712 -33.469085, 121.756626 -33.502378, 121.764491 -33.517814, 121.76384 -33.518031, 121.771119 -33.532339, 121.779999 -33.548342, 121.783959 -33.558293, 121.783949 -33.559121, 121.78609 -33.561753, 121.786497 -33.565754, 121.796831 -33.5956, 121.802971 -33.622406, 121.812425 -33.646872, 121.813899 -33.64983, 121.815013 -33.651254, 121.825578 -33.663125, 121.836106 -33.674881, 121.845549 -33.682466, 121.84643 -33.683336, 121.852429 -33.691915, 121.853266 -33.693202, 121.853743 -33.695062, 121.853798 -33.696676, 121.853208 -33.702305, 121.853262 -33.703575, 121.855127 -33.712301, 121.856826 -33.720528, 121.858654 -33.723893, 121.860707 -33.727042, 121.862395 -33.730426, 121.864167 -33.741122, 121.86383 -33.741701, 121.864146 -33.743522, 121.865129 -33.747017, 121.866624 -33.750031, 121.866922 -33.751419, 121.867106 -33.754482, 121.866975 -33.756315, 121.866286 -33.757374, 121.864157 -33.759264, 121.863267 -33.760252, 121.862924 -33.76149, 121.862474 -33.762861, 121.862882 -33.766369, 121.862668 -33.769333, 121.862483 -33.771202, 121.862867 -33.77362, 121.863482 -33.776282, 121.863536 -33.777563, 121.863375 -33.778196, 121.863048 -33.778973, 121.86187 -33.780582, 121.861509 -33.781507, 121.861444 -33.782141, 121.861381 -33.782604, 121.861531 -33.783573, 121.862261 -33.785499, 121.862684 -33.787057, 121.849148 -33.787067, 121.848903 -33.787023, 121.848399 -33.787426, 121.848405 -33.80248, 121.833222 -33.802504, 121.832957 -33.802505, 121.832895 -33.802512, 121.839326 -33.817285, 121.83935 -33.817493, 121.839259 -33.817808, 121.839092 -33.818417, 121.842518 -33.819914, 121.847774 -33.823143, 121.848486 -33.823758, 121.852209 -33.826148, 121.853563 -33.827397, 121.854328 -33.828376, 121.855207 -33.829966, 121.855884 -33.831102, 121.856834 -33.832314, 121.858148 -33.833489, 121.860567 -33.835033, 121.861266 -33.83536, 121.862203 -33.835951, 121.8631 -33.836537, 121.864145 -33.837263, 121.865267 -33.837864, 121.865946 -33.83812, 121.867465 -33.838415, 121.869358 -33.838503, 121.870522 -33.838406, 121.873731 -33.838334, 121.878742 -33.838437, 121.887581 -33.838663, 121.887636 -33.839362, 121.887613 -33.840167, 121.887616 -33.841144, 121.887613 -33.841631, 121.887665 -33.842067, 121.88767 -33.843298, 121.887677 -33.844208, 121.887458 -33.845301, 121.886749 -33.8464, 121.885926 -33.847288, 121.88415 -33.848332, 121.883338 -33.849035, 121.883027 -33.849714, 121.882863 -33.853972, 121.882809 -33.854422, 121.882699 -33.854806, 121.882362 -33.855676, 121.882254 -33.856129, 121.882247 -33.857261, 121.882193 -33.857517, 121.882209 -33.859614, 121.882178 -33.864929, 121.882268 -33.865272, 121.88235 -33.867197, 121.882862 -33.868398, 121.88317 -33.868801, 121.884228 -33.869372, 121.885468 -33.869733, 121.890843 -33.86964, 121.89253 -33.869705, 121.892631 -33.869742, 121.892716 -33.870533, 121.893116 -33.870557, 121.893522 -33.870751, 121.893864 -33.871184, 121.893986 -33.871755, 121.894203 -33.872032, 121.894716 -33.872234, 121.895443 -33.872412, 121.896199 -33.872715, 121.897292 -33.873381, 121.897555 -33.873668, 121.897743 -33.874044, 121.897948 -33.874489, 121.898181 -33.874739, 121.898752 -33.875184, 121.899178 -33.875519, 121.899345 -33.875645, 121.899399 -33.875678, 121.89947 -33.875731)</t>
  </si>
  <si>
    <t>P1165</t>
  </si>
  <si>
    <t>Karratha to Cape Lambert Pipeline</t>
  </si>
  <si>
    <t>https://www.gem.wiki/Karratha_to_Cape_Lambert_Pipeline</t>
  </si>
  <si>
    <t>LINESTRING (116.6981684 -20.6574207, 116.8282204 -20.7348148, 117.1545724 -20.5946158)</t>
  </si>
  <si>
    <t>P1166</t>
  </si>
  <si>
    <t>Kincora to Wallumbilla Pipeline</t>
  </si>
  <si>
    <t>https://www.gem.wiki/Kincora_to_Wallumbilla_Pipeline</t>
  </si>
  <si>
    <t>MULTILINESTRING ((148.805352 -27.017526, 148.805741 -27.018001, 148.808907 -27.02187, 148.812074 -27.02574, 148.81259 -27.026372, 148.814693 -27.028919, 148.814776 -27.029061, 148.816103 -27.027847, 148.819793 -27.024473, 148.823482 -27.021099, 148.827172 -27.017724, 148.830862 -27.01435, 148.834551 -27.010976, 148.834624 -27.01091, 148.838256 -27.007618, 148.841961 -27.004261, 148.845667 -27.000903, 148.846993 -26.999701, 148.849109 -26.997794, 148.849381 -26.997556, 148.853147 -26.994268, 148.856716 -26.991152, 148.856914 -26.990979, 148.858554 -26.989545, 148.860682 -26.987693, 148.862577 -26.986042, 148.863097 -26.985603, 148.86445 -26.984407, 148.864542 -26.984326, 148.865779 -26.983684, 148.867247 -26.982846, 148.868401 -26.981473, 148.870831 -26.97858, 148.871647 -26.97767, 148.872126 -26.977135, 148.874716 -26.974279, 148.875041 -26.974003, 148.878288 -26.971239, 148.878715 -26.97064, 148.87934 -26.969765, 148.879594 -26.96943, 148.880531 -26.968135, 148.882076 -26.967019, 148.886128 -26.96409, 148.890181 -26.961162, 148.890242 -26.961117, 148.890704 -26.960782, 148.894355 -26.95841, 148.894831 -26.9581, 148.896855 -26.956782, 148.898542 -26.955695, 148.89855 -26.955689, 148.90193 -26.95284, 148.902371 -26.952465, 148.906185 -26.949232, 148.909999 -26.945998, 148.913813 -26.942765, 148.914542 -26.942146, 148.91762 -26.939524, 148.920334 -26.93721, 148.921425 -26.93628, 148.925231 -26.933037, 148.927606 -26.931013, 148.929037 -26.929795, 148.932843 -26.926553, 148.93665 -26.923311, 148.9389 -26.921395, 148.940452 -26.920064, 148.944248 -26.91681, 148.945305 -26.915904, 148.94806 -26.913574, 148.951878 -26.910346, 148.955696 -26.907118, 148.959515 -26.90389, 148.963333 -26.900661, 148.96468 -26.899522, 148.966959 -26.897225, 148.967663 -26.896516, 148.97072 -26.893935, 148.970784 -26.89388, 148.9749 -26.892146, 148.975107 -26.891747, 148.97594 -26.890146, 148.976195 -26.888667, 148.976333 -26.888435, 148.977417 -26.887511, 148.978299 -26.886759, 148.981307 -26.884371, 148.981605 -26.884135, 148.983362 -26.882701, 148.985174 -26.881201, 148.987662 -26.879141, 148.989037 -26.878028, 148.992924 -26.874882, 148.993974 -26.874031, 148.996851 -26.871787, 148.999385 -26.869811, 149.000815 -26.868741, 149.004819 -26.865746, 149.004887 -26.865695, 149.008633 -26.862875, 149.008803 -26.862726, 149.010442 -26.861297, 149.011196 -26.86072, 149.012693 -26.859589, 149.016683 -26.856576, 149.020673 -26.853562, 149.020676 -26.85356, 149.021764 -26.852716, 149.024385 -26.85022, 149.02596 -26.84872, 149.027004 -26.847721, 149.028003 -26.846769, 149.031623 -26.84332, 149.032154 -26.842814, 149.035226 -26.839853, 149.038826 -26.836383, 149.04139 -26.833911, 149.04242 -26.832907, 149.044898 -26.830492, 149.046008 -26.829425, 149.049615 -26.825962, 149.051602 -26.824054, 149.052379 -26.823321, 149.053225 -26.822503, 149.056817 -26.819025, 149.06041 -26.815547, 149.061393 -26.814596, 149.064 -26.812068, 149.067188 -26.808979, 149.067591 -26.808589, 149.071187 -26.805114, 149.074783 -26.80164, 149.078379 -26.798166, 149.078976 -26.797589, 149.081971 -26.794688, 149.085562 -26.791209, 149.089153 -26.78773, 149.09001 -26.786899, 149.092746 -26.784252, 149.096339 -26.780776, 149.099932 -26.777299, 149.100956 -26.776309, 149.103527 -26.773823, 149.107122 -26.770348, 149.110717 -26.766873, 149.114312 -26.763398, 149.117907 -26.759923, 149.118894 -26.758969, 149.119538 -26.758325, 149.121493 -26.756439, 149.124644 -26.753396, 149.125091 -26.752967, 149.125799 -26.752286, 149.128716 -26.749523, 149.132346 -26.746085, 149.134438 -26.744103, 149.13449 -26.742939, 149.134774 -26.742662, 149.135328 -26.742614, 149.136068 -26.742551, 149.139154 -26.739618, 149.142779 -26.736174, 149.142819 -26.736136, 149.146406 -26.732733, 149.150034 -26.729292, 149.153661 -26.72585, 149.157288 -26.722409, 149.158442 -26.721314, 149.160905 -26.718957, 149.164518 -26.7155, 149.16813 -26.712043, 149.16928 -26.710942, 149.171731 -26.708573, 149.174686 -26.705717, 149.175326 -26.705098, 149.178919 -26.701622, 149.182513 -26.698146, 149.185731 -26.695034, 149.185809 -26.694516), (148.825391 -27.078396, 148.823305 -27.073852, 148.821219 -27.069307, 148.819952 -27.066547, 148.819466 -27.065577, 148.819203 -27.065192, 148.819001 -27.06495, 148.819034 -27.064859, 148.819082 -27.064727, 148.819183 -27.064505, 148.820839 -27.060197, 148.821569 -27.058298, 148.822559 -27.055503, 148.824229 -27.05079, 148.825208 -27.048026, 148.825673 -27.046813, 148.826199 -27.04651, 148.826162 -27.046352, 148.826138 -27.046247, 148.825936 -27.046025, 148.823428 -27.042365, 148.823344 -27.042234, 148.820619 -27.038042, 148.820314 -27.037573, 148.818454 -27.034864, 148.817843 -27.033884, 148.816776 -27.032174, 148.815153 -27.02967, 148.814916 -27.029303, 148.814776 -27.029061, 148.814208 -27.02958, 148.814243 -27.030042, 148.814197 -27.030516, 148.813685 -27.031919, 148.811972 -27.036616, 148.81192 -27.036759, 148.810283 -27.041322, 148.808595 -27.046029, 148.808521 -27.046233))</t>
  </si>
  <si>
    <t>P1168</t>
  </si>
  <si>
    <t>Mid West Pipeline</t>
  </si>
  <si>
    <t>https://www.gem.wiki/Mid_West_Pipeline</t>
  </si>
  <si>
    <t>MULTILINESTRING ((118.537533 -28.292648, 118.538255 -28.291703, 118.538232 -28.291133, 118.537787 -28.29041, 118.53577 -28.287199, 118.535178 -28.28697, 118.534777 -28.286597, 118.533486 -28.285106, 118.532827 -28.284695, 118.532468 -28.284322, 118.531679 -28.284039, 118.529719 -28.28374, 118.528581 -28.283316, 118.518116 -28.276926, 118.517179 -28.276169, 118.516286 -28.275177, 118.512837 -28.269799, 118.513618 -28.266111, 118.513361 -28.265158, 118.512918 -28.264, 118.511424 -28.262303, 118.506713 -28.260438, 118.505881 -28.259144, 118.505204 -28.257862, 118.504793 -28.256658, 118.50458 -28.255231, 118.505103 -28.2403, 118.505339 -28.239003, 118.504894 -28.238487, 118.500529 -28.237514, 118.477642 -28.226437, 118.475971 -28.226073, 118.468583 -28.226368, 118.420866 -28.232838, 118.390741 -28.232026, 118.389234 -28.231975, 118.386839 -28.229928, 118.384301 -28.229127, 118.383718 -28.226844, 118.372719 -28.216573, 118.313945 -28.199967, 118.21678 -28.183455, 118.150171 -28.159541, 118.097433 -28.15272, 118.072039 -28.154555, 118.062048 -28.152554, 118.056576 -28.148658, 118.052548 -28.148559, 118.046269 -28.150614, 118.035646 -28.149646, 117.978208 -28.152507, 117.952749 -28.162085, 117.917831 -28.169648, 117.872373 -28.174852, 117.834802 -28.190907, 117.766666 -28.217311, 117.719283 -28.214212, 117.665426 -28.222031, 117.658824 -28.227581, 117.656635 -28.228654, 117.655671 -28.228999, 117.654469 -28.229251, 117.650429 -28.229854, 117.649933 -28.230117, 117.645662 -28.230762, 117.524067 -28.248752, 117.424594 -28.263196, 117.423365 -28.263171, 117.377323 -28.269426, 117.3759 -28.269833, 117.333866 -28.275482, 117.332496 -28.275458, 117.327983 -28.276071, 117.327269 -28.276406, 117.232002 -28.289118, 117.230954 -28.289051, 117.20556 -28.292448, 117.204325 -28.292831, 117.155859 -28.299239, 117.135154 -28.299336, 116.886129 -28.340559, 116.822255 -28.350941, 116.798427 -28.35098, 116.781344 -28.351036, 116.731722 -28.351365, 116.715252 -28.351453, 116.686617 -28.347132, 116.68301 -28.348497, 116.68184 -28.348219, 116.680781 -28.346459, 116.673036 -28.345267, 116.671871 -28.345231, 116.642817 -28.348129, 116.642241 -28.347987, 116.581216 -28.354125, 116.489172 -28.363295, 116.488657 -28.363547, 116.486278 -28.363817, 116.436259 -28.378403, 116.381162 -28.394401, 116.368633 -28.396063, 116.365146 -28.39656, 116.363719 -28.397024, 116.350071 -28.403018, 116.349012 -28.403678, 116.347937 -28.404573, 116.346995 -28.405196, 116.345694 -28.405689, 116.344655 -28.405838, 116.337788 -28.405372, 116.336079 -28.405382, 116.334923 -28.405568, 116.333495 -28.406023, 116.331722 -28.406998, 116.327544 -28.409896, 116.320423 -28.414631, 116.318759 -28.415169, 116.314809 -28.416083, 116.311301 -28.416628, 116.309879 -28.41656, 116.305642 -28.416028, 116.301349 -28.416127, 116.292022 -28.416381, 116.289338 -28.416009, 116.288709 -28.415711, 116.282035 -28.414645, 116.280326 -28.414141, 116.269564 -28.409734, 116.268379 -28.409249, 116.266972 -28.408814, 116.264989 -28.408588, 116.25025 -28.409021, 116.24636 -28.409051, 116.236427 -28.407575, 116.23343 -28.407869, 116.229548 -28.410163, 116.225948 -28.410775, 116.037659 -28.434358, 115.934421 -28.463136, 115.932268 -28.463335, 115.823794 -28.471814, 115.810138 -28.483709, 115.785524 -28.483691, 115.768663 -28.489044, 115.757757 -28.492005, 115.751534 -28.492039, 115.743341 -28.488424, 115.742969 -28.487613, 115.741997 -28.487243, 115.738614 -28.487579, 115.713472 -28.496461, 115.710761 -28.497388, 115.699788 -28.498653, 115.696838 -28.49875, 115.693817 -28.499924, 115.689688 -28.503764, 115.656538 -28.512443, 115.647038 -28.514985, 115.621906 -28.521501, 115.613011 -28.522059, 115.591287 -28.51681, 115.564585 -28.515617, 115.539121 -28.517003, 115.522029 -28.517198, 115.512024 -28.51866, 115.490721 -28.518583, 115.479958 -28.518016, 115.473386 -28.520826, 115.470125 -28.521894, 115.46363 -28.524758, 115.434237 -28.536986, 115.426178 -28.543138, 115.417921 -28.550042, 115.409154 -28.555462, 115.381613 -28.555516, 115.37326 -28.555959, 115.355431 -28.560456, 115.341077 -28.562754, 115.331731 -28.562833, 115.320299 -28.564394, 115.3159 -28.566174, 115.298398 -28.568743, 115.297472 -28.569315, 115.296923 -28.569469, 115.291767 -28.573563, 115.277427 -28.581898, 115.277247 -28.58212, 115.265019 -28.58802, 115.244604 -28.594782, 115.220796 -28.603937, 115.178308 -28.604069, 115.176847 -28.603899, 115.147141 -28.604066, 115.146855 -28.604396, 115.142561 -28.611056, 115.136296 -28.623471, 115.134404 -28.623559, 115.133373 -28.623594), (117.872373 -28.174852, 117.857093 -28.141713, 117.856924 -28.139429, 117.856717 -28.137215, 117.855833 -28.135558, 117.854057 -28.133713, 117.852877 -28.132474, 117.851808 -28.13069, 117.850456 -28.127822, 117.836542 -28.09825, 117.835979 -28.096496, 117.835905 -28.096167, 117.835783 -28.095509, 117.835673 -28.094521, 117.83567 -28.093839, 117.835576 -28.093246, 117.835144 -28.092906, 117.834955 -28.09264, 117.834063 -28.08857, 117.833595 -28.087603, 117.833401 -28.087481, 117.833045 -28.087477))</t>
  </si>
  <si>
    <t>P1169</t>
  </si>
  <si>
    <t>Moomba Adelaide Pipeline System</t>
  </si>
  <si>
    <t>https://www.gem.wiki/Moomba_Adelaide_Pipeline_System</t>
  </si>
  <si>
    <t>LINESTRING (140.206 -28.116, 140.184 -28.254, 140.037 -28.731, 140.011 -29.336, 139.887 -29.81, 139.83 -29.97, 139.396 -30.9, 139.344 -31.735, 139.308 -31.857, 139.209 -31.976, 139.089 -32.219, 138.816 -33.155, 138.81 -33.235, 138.761 -33.333, 138.745 -33.615, 138.752 -33.871, 138.634 -34.146, 138.605 -34.564, 138.621 -34.661, 138.58 -34.725, 138.59 -34.825, 138.572 -34.836, 138.52 -34.805)</t>
  </si>
  <si>
    <t>P1170</t>
  </si>
  <si>
    <t>Moomba Sydney Pipeline System</t>
  </si>
  <si>
    <t>https://www.gem.wiki/Moomba_Sydney_Pipeline_System</t>
  </si>
  <si>
    <t>LINESTRING (140.206289 -28.115865, 140.206179 -28.116858, 140.205658 -28.118479, 140.235227 -28.141034, 140.281427 -28.173533, 140.399453 -28.256401, 140.761357 -28.532647, 140.971367 -28.672493, 140.999335 -28.689887, 141.003452 -28.692298, 141.007557 -28.694799, 141.010761 -28.696798, 141.014057 -28.698898, 141.017551 -28.700998, 141.029056 -28.708099, 141.032749 -28.710399, 141.03606 -28.712499, 141.043155 -28.716897, 141.045749 -28.718599, 141.04755 -28.719699, 141.049259 -28.720699, 141.052356 -28.722598, 141.055347 -28.724498, 141.057651 -28.725898, 141.060153 -28.727498, 141.06496 -28.730397, 141.073154 -28.735498, 141.07706 -28.737899, 141.082157 -28.741097, 141.091754 -28.746999, 141.093753 -28.748298, 141.097354 -28.750499, 141.101047 -28.752797, 141.104053 -28.754598, 141.108157 -28.757197, 141.109149 -28.757897, 141.111758 -28.759599, 141.114352 -28.761197, 141.116855 -28.762797, 141.118961 -28.764197, 141.121951 -28.766097, 141.124957 -28.768098, 141.132953 -28.773198, 141.134357 -28.774198, 141.136951 -28.775798, 141.14046 -28.778098, 141.143161 -28.779798, 141.14635 -28.781999, 141.148959 -28.783599, 141.15285 -28.786098, 141.158954 -28.790097, 141.166247 -28.794799, 141.169055 -28.796898, 141.17705 -28.802998, 141.179354 -28.804698, 141.181353 -28.806298, 141.185351 -28.808799, 141.193148 -28.813798, 141.196459 -28.815799, 141.198351 -28.817098, 141.206346 -28.822099, 141.209459 -28.824098, 141.210955 -28.824998, 141.213457 -28.826598, 141.216158 -28.828298, 141.220049 -28.830798, 141.222948 -28.832698, 141.225847 -28.834397, 141.227755 -28.835698, 141.231752 -28.838199, 141.23395 -28.839599, 141.237947 -28.842198, 141.241747 -28.844499, 141.243349 -28.845597, 141.245149 -28.846698, 141.255556 -28.853297, 141.258348 -28.854998, 141.262453 -28.857697, 141.266557 -28.860198, 141.269655 -28.862199, 141.274049 -28.864999, 141.276048 -28.866297, 141.278658 -28.867898, 141.282747 -28.870497, 141.28615 -28.872597, 141.288957 -28.874398, 141.292146 -28.876397, 141.293855 -28.877497, 141.29796 -28.880097, 141.29915 -28.880797, 141.299745 -28.881297, 141.30385 -28.884398, 141.306245 -28.886298, 141.308549 -28.887997, 141.313447 -28.891796, 141.315355 -28.893196, 141.318956 -28.895996, 141.322252 -28.898497, 141.325654 -28.901198, 141.329057 -28.903696, 141.33246 -28.906298, 141.335847 -28.908997, 141.33896 -28.911297, 141.341951 -28.913597, 141.344346 -28.915398, 141.346849 -28.917397, 141.349458 -28.919397, 141.352754 -28.921997, 141.356553 -28.924797, 141.358949 -28.926697, 141.36696 -28.932796, 141.370256 -28.935396, 141.372957 -28.937397, 141.375459 -28.939296, 141.378252 -28.941497, 141.381654 -28.944097, 141.385652 -28.947097, 141.390749 -28.950996, 141.392854 -28.952697, 141.397157 -28.955896, 141.398653 -28.957096, 141.404146 -28.961295, 141.411149 -28.966697, 141.414552 -28.969297, 141.419847 -28.973296, 141.42296 -28.975696, 141.42505 -28.977397, 141.428758 -28.980197, 141.430848 -28.981795, 141.433152 -28.983596, 141.436052 -28.985797, 141.439653 -28.988496, 141.44185 -28.990195, 141.444245 -28.991996, 141.448258 -28.995095, 141.45329 -28.999086, 140.206103 -28.115478, 140.205649 -28.116844, 140.205274 -28.118881, 140.207737 -28.122176, 140.207811 -28.122133, 140.208274 -28.122737, 140.210371 -28.128436, 140.262317 -28.170519, 140.280728 -28.174408, 140.281427 -28.173533, 140.209673 -28.121067, 140.235624 -28.141144, 140.399901 -28.25662, 140.761858 -28.532837, 140.971899 -28.672773, 140.999335 -28.689866, 141.453549 -28.999085, 141.50131 -29.03324, 141.54625 -29.0642, 141.56988 -29.08283, 141.61145 -29.1104, 141.66511 -29.14481, 141.69168 -29.16642, 141.72867 -29.19078, 141.74542 -29.2001, 141.76048 -29.20901, 141.77289 -29.21769, 141.79419 -29.23174, 141.91192 -29.31045, 141.95039 -29.33422, 142.00145 -29.36671, 142.03178 -29.38597, 142.18429 -29.49902, 142.22479 -29.52376, 142.50149 -29.77972, 142.56846 -29.84229, 142.70857 -29.95268, 142.76745 -29.99884, 142.84867 -30.05951, 142.86778 -30.07568, 142.8739 -30.07883, 142.95037 -30.14034, 142.99372 -30.17424, 143.00086 -30.18187, 143.07287 -30.2595, 143.15669 -30.33209, 143.16827 -30.34187, 143.19082 -30.3598, 143.21586 -30.38024, 143.23211 -30.39262, 143.28729 -30.42577, 143.31606 -30.44802, 143.35189 -30.47733, 143.3731 -30.49455, 143.37809 -30.49878, 143.39393 -30.51155, 143.45828 -30.56394, 143.50124 -30.59579, 143.55132 -30.6315, 143.57754 -30.65166, 143.61987 -30.68622, 143.73954 -30.78964, 143.86404 -30.90376, 143.88552 -30.93096, 143.93948 -30.99851, 143.9829 -31.05149, 144.00138 -31.06476, 144.00597 -31.06839, 144.04957 -31.09825, 144.13511 -31.1496, 144.14075 -31.15017, 144.17863 -31.17067, 144.37549 -31.34006, 144.50118 -31.43997, 144.52076 -31.45541, 144.55898 -31.48257, 144.5763 -31.4989, 144.60392 -31.52373, 144.6671 -31.57793, 144.75626 -31.64717, 144.8467 -31.7171, 144.88663 -31.74873, 144.9603 -31.81458, 144.99906 -31.84947, 145.00103 -31.85094, 145.02623 -31.87334, 145.12903 -31.95211, 145.18909 -31.99835, 145.20027 -32.0059, 145.48822 -32.2238, 145.50124 -32.23226, 145.63585 -32.31412, 145.75888 -32.41384, 145.88704 -32.49847, 145.9178 -32.52562, 145.94472 -32.53622, 146.00131 -32.56979, 146.0247 -32.58323, 146.10382 -32.65247, 146.16301 -32.69699, 146.23564 -32.74932, 146.26013 -32.76985, 146.28689 -32.78696, 146.31695 -32.80797, 146.39402 -32.86401, 146.46447 -32.91342, 146.5007 -32.93873, 146.54216 -32.96784, 146.58439 -32.99839, 146.60935 -33.01525, 146.61094 -33.01932, 146.6452 -33.04865, 146.65801 -33.05761, 146.6734 -33.07001, 146.71926 -33.09953, 146.75463 -33.13902, 146.76264 -33.1477, 146.77098 -33.15826, 146.77975 -33.16739, 146.80265 -33.18881, 146.81593 -33.202, 146.83929 -33.21889, 146.87779 -33.24844, 146.91488 -33.28274, 146.93517 -33.29899, 147.00123 -33.36304, 147.00521 -33.36674, 147.0151 -33.37351, 147.03059 -33.38866, 147.03434 -33.38956, 147.06759 -33.41769, 147.09461 -33.44292, 147.12176 -33.46581, 147.15722 -33.49851, 147.19888 -33.53841, 147.22068 -33.55623, 147.27813 -33.59977, 147.33549 -33.65997, 147.35769 -33.68173, 147.3606 -33.68235, 147.39156 -33.70427, 147.46107 -33.74849, 147.50106 -33.77314, 147.56328 -33.80841, 147.70617 -33.89498, 147.73685 -33.91572, 147.73836 -33.91625, 147.77907 -33.9435, 147.81084 -33.9617, 147.83732 -33.97947, 147.86858 -33.99846, 147.9412 -34.02444, 148.00116 -34.04877, 148.04416 -34.08268, 148.05104 -34.0874, 148.08817 -34.10836, 148.11389 -34.12716, 148.12784 -34.13262, 148.16878 -34.15965, 148.23412 -34.19175, 148.25931 -34.208, 148.30403 -34.22822, 148.32982 -34.23935, 148.33592 -34.2441, 148.34274 -34.24842, 148.35966 -34.25755, 148.36855 -34.26283, 148.37971 -34.27, 148.38626 -34.27512, 148.39828 -34.28438, 148.40605 -34.28965, 148.41507 -34.29602, 148.42223 -34.30078, 148.43021 -34.30546, 148.43776 -34.31055, 148.45653 -34.32123, 148.46239 -34.32667, 148.48105 -34.33068, 148.50125 -34.33639, 148.55423 -34.37198, 148.56766 -34.37919, 148.58188 -34.38775, 148.59738 -34.39741, 148.60187 -34.40017, 148.61604 -34.40862, 148.62503 -34.41392, 148.66115 -34.43502, 148.71156 -34.46636, 148.74818 -34.48595, 148.77882 -34.49471, 148.79309 -34.50111, 148.81733 -34.51171, 148.84976 -34.52484, 148.88528 -34.54432, 148.9057 -34.55581, 148.92421 -34.56886, 148.95309 -34.60176, 148.97021 -34.60663, 148.99247 -34.60699, 149.00129 -34.61568, 149.01017 -34.62238, 149.018 -34.63037, 149.05436 -34.64509, 149.0985 -34.65642, 149.14301 -34.69459, 149.17095 -34.70681, 149.20341 -34.72029, 149.20763 -34.72301, 149.21302 -34.72453, 149.21624 -34.72637, 149.24265 -34.72598, 149.25118 -34.72627, 149.27761 -34.72668, 149.29066 -34.72833, 149.30828 -34.73367, 149.3391 -34.74273, 149.35587 -34.74845, 149.36803 -34.7538, 149.37165 -34.75409, 149.38111 -34.75661, 149.39411 -34.7642, 149.39687 -34.76514, 149.39927 -34.76473, 149.40635 -34.7681, 149.41776 -34.76968, 149.44036 -34.76923, 149.45081 -34.76397, 149.46668 -34.7541, 149.49065 -34.74856, 149.49759 -34.74679, 149.50124 -34.74483, 149.52143 -34.73359, 149.55809 -34.72904, 149.59505 -34.72727, 149.60243 -34.72598, 149.61881 -34.72608, 149.63593 -34.72531, 149.66194 -34.726, 149.67288 -34.72351, 149.67818 -34.72186, 149.71391 -34.7162, 149.73119 -34.71374, 149.74322 -34.70932, 149.75119 -34.71122, 149.75636 -34.71227, 149.76478 -34.71785, 149.77417 -34.72269, 149.77637 -34.723, 149.78139 -34.72297, 149.79233 -34.72353, 149.79291 -34.7246, 149.83778 -34.72473, 149.858 -34.72192, 149.87126 -34.72052, 149.87384 -34.71938, 149.8829 -34.7161, 149.95243 -34.70056, 149.9541 -34.69529, 149.97822 -34.68623, 150.0016 -34.67594, 150.0102 -34.6721, 150.03381 -34.66402, 150.04571 -34.66106, 150.08294 -34.64772, 150.08665 -34.64753, 150.11436 -34.63792, 150.11704 -34.636, 150.12145 -34.63439, 150.12485 -34.63411, 150.14236 -34.63148, 150.15423 -34.62899, 150.1675 -34.62507, 150.17341 -34.62353, 150.17387 -34.62318, 150.1852 -34.6218, 150.19977 -34.61864, 150.21657 -34.61425, 150.22025 -34.61514, 150.22757 -34.61125, 150.23029 -34.60825, 150.25022 -34.59914, 150.25123 -34.59854, 150.25193 -34.59846, 150.26081 -34.59217, 150.27189 -34.58665, 150.27202 -34.58566, 150.27254 -34.58495, 150.27681 -34.58243, 150.2817 -34.57984, 150.28809 -34.57583, 150.29982 -34.56888, 150.32358 -34.55489, 150.33747 -34.54663, 150.34583 -34.54086, 150.3559 -34.53586, 150.35913 -34.53349, 150.36727 -34.53448, 150.37418 -34.53661, 150.37969 -34.53799, 150.3889 -34.53576, 150.39839 -34.53542, 150.40737 -34.53407, 150.41173 -34.53056, 150.41274 -34.5295, 150.43314 -34.52164, 150.4525 -34.50979, 150.46671 -34.50296, 150.47157 -34.49816, 150.48735 -34.48247, 150.49884 -34.47342, 150.5011 -34.47049, 150.51622 -34.44511, 150.52954 -34.41806, 150.53296 -34.40884, 150.53236 -34.39946, 150.53422 -34.39561, 150.53167 -34.38953, 150.53146 -34.38213, 150.53254 -34.38242, 150.54278 -34.37415, 150.54324 -34.37335, 150.54564 -34.3697, 150.54667 -34.36395, 150.55392 -34.35364, 150.55331 -34.35228, 150.55774 -34.34614, 150.55584 -34.34394, 150.55662 -34.33927, 150.55555 -34.33699, 150.55706 -34.32404, 150.55928 -34.32264, 150.56428 -34.31147, 150.57896 -34.29959, 150.58116 -34.29865, 150.58213 -34.29858, 150.5867 -34.29885, 150.60655 -34.29572, 150.61624 -34.28743, 150.62095 -34.28194, 150.6258 -34.27554, 150.63636 -34.2633, 150.6398 -34.26057, 150.64594 -34.25221, 150.65035 -34.24833, 150.65635 -34.24349, 150.66833 -34.23781, 150.67359 -34.23611, 150.67933 -34.23257, 150.68235 -34.22947, 150.70463 -34.23241, 150.71053 -34.23297, 150.71694 -34.23152, 150.72953 -34.22779, 150.73635 -34.22007, 150.75155 -34.20782, 150.76293 -34.19586, 150.76728 -34.18764, 150.76928 -34.1856, 150.76978 -34.18318, 150.77111 -34.16959, 150.77076 -34.16661, 150.77131 -34.15823, 150.77204 -34.155, 150.77291 -34.14257, 150.77221 -34.13192, 150.77341 -34.12333, 150.77427 -34.1197, 150.77347 -34.11283, 150.77176 -34.10757, 150.77033 -34.09627, 150.76539 -34.09069, 150.76416 -34.08336, 150.76741 -34.07945, 150.76993 -34.07192, 150.77501 -34.06652, 150.77896 -34.06037, 150.78492 -34.04821, 150.78748 -34.04519, 150.78963 -34.0419, 150.79022 -34.02081, 150.7947 -34.00633, 150.79872 -33.99986, 150.80081 -33.99837, 150.80776 -33.99362, 150.8185 -33.98029, 150.82099 -33.97627, 150.82332 -33.9737, 150.82727 -33.96268, 150.82706 -33.96208, 150.84948 -33.95323, 150.8528 -33.95387, 150.85714 -33.9549, 150.86103 -33.95574, 150.86321 -33.95625, 150.86997 -33.95714, 150.87512 -33.95809, 150.88064 -33.95857, 150.88488 -33.95902, 150.88799 -33.95982, 150.89079 -33.96104, 150.89836 -33.96353, 150.9035 -33.96432, 150.9104 -33.96586, 150.91601 -33.96637, 150.93118 -33.96554, 150.93297 -33.96543, 150.93616 -33.96508, 150.94652 -33.9645, 150.95218 -33.96423, 150.95842 -33.96345, 150.96259 -33.96335, 150.96658 -33.96368, 150.97104 -33.96437, 150.97519 -33.96464, 150.9769 -33.9646, 150.9806 -33.96409)</t>
  </si>
  <si>
    <t>P1171</t>
  </si>
  <si>
    <t>Mortlake Gas Pipeline</t>
  </si>
  <si>
    <t>https://www.gem.wiki/Mortlake_Gas_Pipeline</t>
  </si>
  <si>
    <t>LINESTRING (143.053316 -38.568457, 143.055914 -38.567078, 143.05594 -38.567057, 143.055939 -38.567025, 143.055884 -38.566869, 143.054891 -38.564121, 143.052047 -38.56063, 143.050204 -38.559277, 143.048979 -38.557629, 143.048949 -38.557589, 143.048856 -38.557498, 143.044236 -38.553071, 143.042333 -38.551908, 143.041537 -38.551313, 143.039906 -38.549635, 143.039454 -38.548346, 143.03772 -38.545889, 143.037685 -38.545828, 143.037683 -38.545734, 143.037756 -38.545168, 143.03789 -38.544636, 143.037937 -38.544297, 143.038053 -38.543611, 143.038114 -38.543089, 143.038136 -38.542828, 143.038181 -38.541866, 143.038218 -38.541343, 143.038263 -38.540158, 143.038157 -38.539924, 143.036205 -38.537105, 143.036132 -38.537017, 143.036074 -38.536984, 143.036008 -38.536959, 143.035875 -38.536951, 143.033982 -38.536924, 143.033583 -38.536824, 143.033514 -38.5368, 143.033298 -38.536625, 143.033241 -38.536602, 143.032323 -38.53629, 143.030971 -38.53577, 143.030686 -38.535653, 143.030609 -38.535579, 143.030576 -38.535501, 143.029462 -38.53221, 143.029395 -38.532019, 143.029374 -38.531992, 143.027739 -38.531755, 143.027543 -38.531668, 143.02654 -38.531186, 143.026518 -38.531172, 143.026507 -38.531154, 143.026042 -38.530136, 143.026022 -38.530071, 143.026042 -38.529978, 143.026534 -38.528504, 143.026534 -38.528472, 143.026502 -38.52845, 143.023395 -38.527271, 143.022777 -38.527155, 143.022682 -38.527128, 143.022606 -38.527072, 143.022543 -38.527011, 143.021504 -38.525982, 143.016617 -38.521816, 143.016521 -38.521776, 143.016402 -38.521761, 143.010523 -38.521154, 143.009099 -38.520831, 143.008965 -38.520807, 143.008833 -38.520826, 143.008719 -38.520887, 143.007739 -38.521472, 143.007666 -38.521507, 143.007546 -38.521521, 143.005891 -38.521602, 143.004891 -38.521988, 142.994552 -38.520888, 142.994466 -38.520869, 142.994377 -38.520811, 142.99376 -38.520313, 142.993607 -38.520206, 142.991558 -38.519333, 142.990105 -38.517916, 142.989854 -38.517815, 142.987799 -38.517037, 142.981189 -38.515976, 142.976615 -38.515483, 142.976565 -38.515465, 142.976517 -38.515442, 142.976418 -38.515353, 142.973942 -38.512984, 142.973833 -38.51289, 142.973735 -38.512847, 142.963357 -38.511719, 142.962769 -38.511606, 142.958962 -38.511206, 142.958867 -38.511167, 142.958765 -38.511086, 142.956627 -38.509305, 142.953267 -38.508051, 142.947003 -38.507376, 142.946976 -38.507371, 142.946956 -38.507356, 142.946729 -38.507156, 142.946617 -38.507136, 142.942778 -38.506726, 142.936226 -38.506057, 142.934624 -38.505771, 142.929429 -38.503954, 142.929362 -38.50393, 142.928916 -38.503703, 142.928882 -38.503692, 142.928847 -38.503701, 142.927474 -38.50434, 142.925332 -38.504771, 142.917463 -38.503862, 142.916516 -38.504293, 142.916481 -38.504303, 142.916448 -38.504292, 142.916173 -38.504145, 142.916076 -38.504104, 142.915981 -38.504098, 142.915172 -38.504119, 142.912819 -38.504576, 142.912651 -38.504608, 142.912563 -38.504618, 142.911707 -38.504464, 142.910699 -38.504375, 142.909535 -38.504196, 142.909436 -38.504143, 142.909353 -38.504049, 142.906222 -38.500233, 142.906111 -38.500089, 142.906088 -38.5, 142.906107 -38.499885, 142.906748 -38.49669, 142.906748 -38.496608, 142.906702 -38.496537, 142.906428 -38.496247, 142.906397 -38.496159, 142.906977 -38.493079, 142.906979 -38.493006, 142.906934 -38.492926, 142.903056 -38.487958, 142.902971 -38.487521, 142.902852 -38.48682, 142.902837 -38.486777, 142.902781 -38.486709, 142.902263 -38.486197, 142.901371 -38.485347, 142.900732 -38.48477, 142.900323 -38.484389, 142.898994 -38.4831, 142.897329 -38.48218, 142.897229 -38.482134, 142.897139 -38.482123, 142.896267 -38.482101, 142.896061 -38.482091, 142.895673 -38.482058, 142.893565 -38.481802, 142.893462 -38.481755, 142.893368 -38.481666, 142.890628 -38.478902, 142.890563 -38.478884, 142.889773 -38.47901, 142.889672 -38.478993, 142.887971 -38.478573, 142.887836 -38.478533, 142.887744 -38.478465, 142.885656 -38.474547, 142.885442 -38.474136, 142.885433 -38.474094, 142.885429 -38.474057, 142.885448 -38.473933, 142.885776 -38.472311, 142.886318 -38.469361, 142.886335 -38.469246, 142.88631 -38.469157, 142.880829 -38.462639, 142.880769 -38.462561, 142.880745 -38.462472, 142.881359 -38.459224, 142.881688 -38.456912, 142.883225 -38.451195, 142.883247 -38.44902, 142.883242 -38.448802, 142.883184 -38.448706, 142.882978 -38.448414, 142.88296 -38.448396, 142.882929 -38.448387, 142.876238 -38.447617, 142.876197 -38.447601, 142.87619 -38.447565, 142.878506 -38.435203, 142.878512 -38.43513, 142.878492 -38.435074, 142.87846 -38.435022, 142.878369 -38.434954, 142.87251 -38.431138, 142.871341 -38.429675, 142.871291 -38.429603, 142.87127 -38.429515, 142.871282 -38.429435, 142.872488 -38.423038, 142.872493 -38.422978, 142.872297 -38.422553, 142.872308 -38.422451, 142.872663 -38.420569, 142.872669 -38.420471, 142.872643 -38.420411, 142.872601 -38.420357, 142.872501 -38.420298, 142.865487 -38.416703, 142.865438 -38.416672, 142.865436 -38.416643, 142.868119 -38.402379, 142.868125 -38.401713, 142.868853 -38.397745, 142.868871 -38.39769, 142.868946 -38.397604, 142.870113 -38.396474, 142.870185 -38.396391, 142.870203 -38.396335, 142.870598 -38.39423, 142.87064 -38.393928, 142.870683 -38.393769, 142.870817 -38.393041, 142.870943 -38.392672, 142.871497 -38.389713, 142.873288 -38.38115, 142.8733 -38.38105, 142.873278 -38.380992, 142.873243 -38.380937, 142.873148 -38.38087, 142.871705 -38.37999, 142.867233 -38.379143, 142.867146 -38.379118, 142.867065 -38.379057, 142.866626 -38.378643, 142.866548 -38.378584, 142.866463 -38.378559, 142.86604 -38.378487, 142.8653 -38.378556, 142.864572 -38.378483, 142.864481 -38.378465, 142.864392 -38.378412, 142.862526 -38.377028, 142.859163 -38.375527, 142.856876 -38.374048, 142.856785 -38.373997, 142.856694 -38.373979, 142.850085 -38.373075, 142.849589 -38.373004, 142.849532 -38.372979, 142.849481 -38.372948, 142.849285 -38.372718, 142.845102 -38.36756, 142.844725 -38.367106, 142.839211 -38.3627, 142.8306 -38.356544, 142.828915 -38.355203, 142.828847 -38.355141, 142.82882 -38.35509, 142.828804 -38.355037, 142.828818 -38.354931, 142.830748 -38.345138, 142.830764 -38.345109, 142.830799 -38.345097, 142.832455 -38.344834, 142.832488 -38.344822, 142.832502 -38.344795, 142.833985 -38.338479, 142.835623 -38.329904, 142.835955 -38.328118, 142.835928 -38.328027, 142.835849 -38.32793, 142.83491 -38.326862, 142.83483 -38.326401, 142.835812 -38.321542, 142.835792 -38.320987, 142.835733 -38.320891, 142.834313 -38.318976, 142.834278 -38.31891, 142.834284 -38.318821, 142.834967 -38.315721, 142.834724 -38.313242, 142.834686 -38.312805, 142.834687 -38.312705, 142.834716 -38.312647, 142.834756 -38.312593, 142.834853 -38.31253, 142.836879 -38.311394, 142.837194 -38.311226, 142.838389 -38.31056, 142.838557 -38.310466, 142.838584 -38.310439, 142.838573 -38.310406, 142.837086 -38.30843, 142.833559 -38.302241, 142.833169 -38.301572, 142.833086 -38.301509, 142.832952 -38.30146, 142.828471 -38.299956, 142.828348 -38.299908, 142.828257 -38.299829, 142.828212 -38.299727, 142.827645 -38.298053, 142.827361 -38.297398, 142.826854 -38.296061, 142.826838 -38.296038, 142.826755 -38.295967, 142.826322 -38.295625, 142.825684 -38.294533, 142.825634 -38.294033, 142.825615 -38.293705, 142.825786 -38.293115, 142.826168 -38.291866, 142.826251 -38.291425, 142.831911 -38.261323, 142.832089 -38.260633, 142.832169 -38.26022, 142.837558 -38.231769, 142.837692 -38.231392, 142.837773 -38.230977, 142.837785 -38.230908, 142.837775 -38.230363, 142.83858 -38.226239, 142.838595 -38.226129, 142.838559 -38.22603, 142.838473 -38.225943, 142.834781 -38.222636, 142.834232 -38.221658, 142.828505 -38.211288, 142.828501 -38.210257, 142.828524 -38.20053, 142.829168 -38.19709, 142.82918 -38.196982, 142.82914 -38.19688, 142.829051 -38.196797, 142.826152 -38.194358, 142.826061 -38.194272, 142.826025 -38.194177, 142.82607 -38.193905, 142.827008 -38.189057, 142.827067 -38.188736, 142.827075 -38.188656, 142.827058 -38.188603, 142.827031 -38.188553, 142.826963 -38.188492, 142.823061 -38.18549, 142.818877 -38.182965, 142.818792 -38.182908, 142.818745 -38.182844, 142.815832 -38.177967, 142.813652 -38.17183, 142.810931 -38.165566, 142.807609 -38.155995, 142.808399 -38.150004, 142.808492 -38.149522, 142.809196 -38.144505, 142.809189 -38.144263, 142.809405 -38.142737, 142.809402 -38.142648, 142.809391 -38.142618, 142.80936 -38.142604, 142.808251 -38.142336, 142.77189 -38.137904, 142.771825 -38.137891, 142.771376 -38.137653, 142.771281 -38.137636, 142.762161 -38.136524, 142.762067 -38.136499, 142.761992 -38.136441, 142.756115 -38.130312, 142.749801 -38.121731, 142.745917 -38.11432, 142.744607 -38.112128, 142.744543 -38.112036, 142.74449 -38.111998, 142.744428 -38.111968, 142.743726 -38.111876, 142.74046 -38.111483, 142.738273 -38.111501, 142.737535 -38.111393, 142.728468 -38.108495, 142.728373 -38.108458, 142.728322 -38.108416, 142.72828 -38.108368, 142.728251 -38.108279, 142.727792 -38.106286, 142.727778 -38.106258, 142.727743 -38.106247, 142.726591 -38.106065, 142.726019 -38.105999, 142.7254 -38.105968, 142.717691 -38.105021, 142.717576 -38.105006, 142.716518 -38.104683, 142.714364 -38.104422, 142.714319 -38.104418, 142.713208 -38.104469, 142.707866 -38.103925, 142.707827 -38.103911, 142.707818 -38.103874, 142.707862 -38.103591, 142.707855 -38.103554, 142.707814 -38.103538, 142.707408 -38.103488, 142.702107 -38.102844, 142.702028 -38.102839, 142.701941 -38.102853, 142.701189 -38.103002, 142.701112 -38.102996, 142.685851 -38.101125, 142.685815 -38.10111, 142.685807 -38.101072, 142.688553 -38.086511, 142.688547 -38.086477, 142.688503 -38.08646, 142.68795 -38.086391, 142.679573 -38.085372, 142.67953 -38.085356, 142.679522 -38.085322, 142.680258 -38.081351, 142.680278 -38.08128, 142.680343 -38.081207, 142.680606 -38.080958, 142.68065 -38.080907, 142.680678 -38.080809, 142.681144 -38.07834, 142.681183 -38.078098, 142.681154 -38.078006, 142.680836 -38.07765, 142.679601 -38.076943, 142.679488 -38.076316, 142.678607 -38.07581, 142.678534 -38.075761, 142.678482 -38.075685, 142.677377 -38.073748, 142.677349 -38.073682, 142.677356 -38.07359, 142.677509 -38.072666, 142.6775 -38.07263, 142.677458 -38.072615, 142.676861 -38.072552, 142.676825 -38.072541, 142.67681 -38.072513, 142.676695 -38.071918, 142.677021 -38.069963, 142.677029 -38.069862, 142.677005 -38.069804, 142.676969 -38.06975, 142.676872 -38.069685, 142.67657 -38.069507, 142.673565 -38.06778, 142.673543 -38.067764, 142.673536 -38.067744, 142.673419 -38.067093, 142.673408 -38.067067, 142.673366 -38.067051, 142.665814 -38.066165, 142.665775 -38.066151, 142.665766 -38.066112, 142.665783 -38.066026)</t>
  </si>
  <si>
    <t>P1172</t>
  </si>
  <si>
    <t>Narrabri to Wellington Pipeline</t>
  </si>
  <si>
    <t>https://www.gem.wiki/Narrabri_to_Wellington_Pipeline</t>
  </si>
  <si>
    <t>LINESTRING (149.7643474 -30.3281853, 148.9271724 -32.5503233)</t>
  </si>
  <si>
    <t>P1173</t>
  </si>
  <si>
    <t>North Queensland Gas Pipeline</t>
  </si>
  <si>
    <t>https://www.gem.wiki/North_Queensland_Gas_Pipeline</t>
  </si>
  <si>
    <t>MULTILINESTRING ((148.003325 -21.979008, 148.002264 -21.978334, 148.001984 -21.975643, 147.966727 -21.953639, 147.952523 -21.934355, 147.949245 -21.929286, 147.935106 -21.881543, 147.932226 -21.870449, 147.931744 -21.869905, 147.923269 -21.842936, 147.919731 -21.837714, 147.911766 -21.819079, 147.896698 -21.788397, 147.892406 -21.77637, 147.892229 -21.750709, 147.885211 -21.696344, 147.86273 -21.628293, 147.862859 -21.626956, 147.859324 -21.612599, 147.85889 -21.601795, 147.859614 -21.596048, 147.858429 -21.578283, 147.855478 -21.514826, 147.84841 -21.450351, 147.842839 -21.423215, 147.841842 -21.419577, 147.839809 -21.403454, 147.836611 -21.385961, 147.831892 -21.381466, 147.831258 -21.377477, 147.833613 -21.349487, 147.833476 -21.343279, 147.832131 -21.322178, 147.832428 -21.320948, 147.829152 -21.291486, 147.828826 -21.291058, 147.829068 -21.290054, 147.816662 -21.250818, 147.815602 -21.236138, 147.815551 -21.231806, 147.814356 -21.229889, 147.811586 -21.22451, 147.79671 -21.199661, 147.793283 -21.180075, 147.792464 -21.177482, 147.791428 -21.176091, 147.790356 -21.171814, 147.787509 -21.156397, 147.783358 -21.135878, 147.786334 -21.094538, 147.801852 -21.068784, 147.80256 -21.066765, 147.803016 -21.065918, 147.805395 -21.06436, 147.80908 -21.061559, 147.811225 -21.060961, 147.813621 -21.059526, 147.81716 -21.056068, 147.81761 -21.054806, 147.820525 -21.050457, 147.822179 -21.046563, 147.821875 -21.045704, 147.822301 -21.044188, 147.826641 -21.039069, 147.827974 -21.035986, 147.827137 -21.032924, 147.822445 -21.029518, 147.818154 -21.013792, 147.818077 -21.012746, 147.817121 -21.009295, 147.817848 -21.007453, 147.816018 -20.999185, 147.81374 -20.992592, 147.813856 -20.989236, 147.813616 -20.985685, 147.816248 -20.981833, 147.816508 -20.979928, 147.81384 -20.973753, 147.81337 -20.971785, 147.810563 -20.964222, 147.809978 -20.9639, 147.807329 -20.956758, 147.805952 -20.950019, 147.806178 -20.949642, 147.806597 -20.947398, 147.802825 -20.934677, 147.800025 -20.930886, 147.794432 -20.921834, 147.7924 -20.909157, 147.79131 -20.906589, 147.788109 -20.881812, 147.769125 -20.85043, 147.76688 -20.849297, 147.762838 -20.845191, 147.761624 -20.844291, 147.759465 -20.840203, 147.758991 -20.838846, 147.75736 -20.836284, 147.74885 -20.809997, 147.740114 -20.800627, 147.737479 -20.794281, 147.736069 -20.791871, 147.733693 -20.755555, 147.7324 -20.753042, 147.713297 -20.732564, 147.712461 -20.729074, 147.706539 -20.721758, 147.698606 -20.700614, 147.696822 -20.689045, 147.693963 -20.678697, 147.680449 -20.650308, 147.679618 -20.645741, 147.679233 -20.644703, 147.679133 -20.638412, 147.678273 -20.634033, 147.657754 -20.607805, 147.648303 -20.596421, 147.622407 -20.555755, 147.620858 -20.545037, 147.620505 -20.544634, 147.617143 -20.543696, 147.601651 -20.528312, 147.592892 -20.519372, 147.583888 -20.504341, 147.582232 -20.502525, 147.574482 -20.488303, 147.56931 -20.484916, 147.567488 -20.483263, 147.561932 -20.46801, 147.561874 -20.467681, 147.562269 -20.466792, 147.561981 -20.465495, 147.562226 -20.464812, 147.561175 -20.463162, 147.551606 -20.459601, 147.547423 -20.457729, 147.533685 -20.448366, 147.507798 -20.418378, 147.50054 -20.411797, 147.500372 -20.411382, 147.497534 -20.408767, 147.495606 -20.404014, 147.494448 -20.402789, 147.479286 -20.378821, 147.477238 -20.376328, 147.473665 -20.368296, 147.471572 -20.364438, 147.469427 -20.362146, 147.46487 -20.356179, 147.458711 -20.345871, 147.45522 -20.338464, 147.446026 -20.324252, 147.443807 -20.32231, 147.44008 -20.318214, 147.439518 -20.318281, 147.438604 -20.317631, 147.437663 -20.316161, 147.434933 -20.313081, 147.434023 -20.312366, 147.414952 -20.302534, 147.414851 -20.302301, 147.414956 -20.301952, 147.417292 -20.298673, 147.417386 -20.298129, 147.410137 -20.29116, 147.40096 -20.282892, 147.397488 -20.279277, 147.394897 -20.2755, 147.383904 -20.260453, 147.378081 -20.255839, 147.366398 -20.248075, 147.35724 -20.243142, 147.346421 -20.229605, 147.341965 -20.226037, 147.335947 -20.221825, 147.334172 -20.221178, 147.33257 -20.220954, 147.328372 -20.213993, 147.327707 -20.213602, 147.311114 -20.18764, 147.307993 -20.184095, 147.302367 -20.178658, 147.295485 -20.179437, 147.286934 -20.174626, 147.281021 -20.174286, 147.278108 -20.170092, 147.277962 -20.167656, 147.278764 -20.164561, 147.27893 -20.16235, 147.278659 -20.16069, 147.278213 -20.159199, 147.275794 -20.155677, 147.274546 -20.154496, 147.269574 -20.151883, 147.269178 -20.150976, 147.268365 -20.149982, 147.268503 -20.148683, 147.264988 -20.143266, 147.260182 -20.135048, 147.253849 -20.109387, 147.252386 -20.106223, 147.250439 -20.100165, 147.247075 -20.095886, 147.245378 -20.092531, 147.244873 -20.091166, 147.223954 -20.068978, 147.220597 -20.066797, 147.201001 -20.062325, 147.197897 -20.059167, 147.18198 -20.045099, 147.180801 -20.045079, 147.178706 -20.043174, 147.168034 -20.033423, 147.149412 -20.013506, 147.14877 -20.013093, 147.144365 -20.008693, 147.140883 -20.004296, 147.130787 -19.992761, 147.120549 -19.982368, 147.120319 -19.981729, 147.12031 -19.980858, 147.118895 -19.979228, 147.11507 -19.969243, 147.115221 -19.968652, 147.112691 -19.963235, 147.096359 -19.950956, 147.096077 -19.950479, 147.087568 -19.94425, 147.078476 -19.938824, 147.064636 -19.927667, 147.064258 -19.927018, 147.061238 -19.924921, 147.056857 -19.919625, 147.050331 -19.903904, 147.048997 -19.901019, 147.047777 -19.900079, 147.047209 -19.899968, 147.038994 -19.884691, 147.03789 -19.883594, 147.032546 -19.875301, 147.030661 -19.871135, 147.022803 -19.847209, 147.022064 -19.846529, 147.011303 -19.830486, 147.006759 -19.824067, 147.006689 -19.82347, 146.995385 -19.806456, 146.99122 -19.80323, 146.978516 -19.783841, 146.977551 -19.782108, 146.976963 -19.781677, 146.965862 -19.765058, 146.9583 -19.757172, 146.938379 -19.729605, 146.926033 -19.712033, 146.918807 -19.706947, 146.918742 -19.706549, 146.914583 -19.70301, 146.905848 -19.696272, 146.896438 -19.689416, 146.886562 -19.682599, 146.886171 -19.681319, 146.879505 -19.677113, 146.879722 -19.676443, 146.875841 -19.67162, 146.872845 -19.668689, 146.872293 -19.668505, 146.871903 -19.668156, 146.861775 -19.658189, 146.860465 -19.656888, 146.860404 -19.656382, 146.857313 -19.654596, 146.856429 -19.654845, 146.835833 -19.653058, 146.834157 -19.652202, 146.83406 -19.649832, 146.835404 -19.637904, 146.835695 -19.603093, 146.835597 -19.598639, 146.835799 -19.593117, 146.835654 -19.591504, 146.835708 -19.575264, 146.835532 -19.574133, 146.835524 -19.571546, 146.835531 -19.570595, 146.835724 -19.569773, 146.83575 -19.565673, 146.835742 -19.551438, 146.835597 -19.550827, 146.835584 -19.548013, 146.835735 -19.547596, 146.835713 -19.533539, 146.837511 -19.529056, 146.836836 -19.52838, 146.836746 -19.525106, 146.828211 -19.520517, 146.827572 -19.521065, 146.799996 -19.505343, 146.793863 -19.50289, 146.768399 -19.494178, 146.767986 -19.493541, 146.75185 -19.487044, 146.751152 -19.487071, 146.748813 -19.486036, 146.724178 -19.476819, 146.715656 -19.467955, 146.709487 -19.465748, 146.705499 -19.459085, 146.703886 -19.456806, 146.698179 -19.447531, 146.698668 -19.442063, 146.697144 -19.440165, 146.695528 -19.439022, 146.688863 -19.433499, 146.68884 -19.431663, 146.68577 -19.416305, 146.683797 -19.405058, 146.680234 -19.395865, 146.679991 -19.394445, 146.679344 -19.393132, 146.67876 -19.391198, 146.679457 -19.384906, 146.679632 -19.384795, 146.682745 -19.385067, 146.683937 -19.374244, 146.681435 -19.373521, 146.675509 -19.368983, 146.649724 -19.351007, 146.642581 -19.346205, 146.640207 -19.343863, 146.636768 -19.332415, 146.634617 -19.330389, 146.630715 -19.321371, 146.63072 -19.319911, 146.631307 -19.313778, 146.631206 -19.313263, 146.631975 -19.304859, 146.63176 -19.304252, 146.632995 -19.291343, 146.631129 -19.289096, 146.62229 -19.27732, 146.619897 -19.276553, 146.613434 -19.275068, 146.612214 -19.274119, 146.617998 -19.260414, 146.618444 -19.258821, 146.617669 -19.242178, 146.619195 -19.22856, 146.619534 -19.228354, 146.619891 -19.227267, 146.62135 -19.224708, 146.618668 -19.222992, 146.620865 -19.216939, 146.620753 -19.216774, 146.614021 -19.214556, 146.613469 -19.21407, 146.613542 -19.213653, 146.618679 -19.203131, 146.618812 -19.202811, 146.618708 -19.202732), (146.837511 -19.529056, 146.837699 -19.528529, 146.838597 -19.526547, 146.840395 -19.517297, 146.842539 -19.49501, 146.846328 -19.473516, 146.847809 -19.464002, 146.854914 -19.436455, 146.856192 -19.435732, 146.856143 -19.435104, 146.857173 -19.433014, 146.858453 -19.431619, 146.858558 -19.431287, 146.858486 -19.430881, 146.859296 -19.423966, 146.859594 -19.423154, 146.860374 -19.41639, 146.861058 -19.41428, 146.862428 -19.401401, 146.86309 -19.400821, 146.863844 -19.394754, 146.864937 -19.39202, 146.865056 -19.391239, 146.864865 -19.373121, 146.864161 -19.372027, 146.861983 -19.370011, 146.861038 -19.3683, 146.861391 -19.367266, 146.862464 -19.366073, 146.863222 -19.363638, 146.863281 -19.362419, 146.862918 -19.361197, 146.863101 -19.359087, 146.86128 -19.356169, 146.862318 -19.352202, 146.8621 -19.350401, 146.862368 -19.348643, 146.862203 -19.347864, 146.862249 -19.347066, 146.855078 -19.339309, 146.852937 -19.339092))</t>
  </si>
  <si>
    <t>P1174</t>
  </si>
  <si>
    <t>Northern Gas Pipeline</t>
  </si>
  <si>
    <t>https://www.gem.wiki/Northern_Gas_Pipeline</t>
  </si>
  <si>
    <t>LINESTRING (133.960504 -19.665309, 134.173101 -19.647581, 135.524848 -19.534859, 137.315844 -20.397532, 137.99682 -20.611785, 138.065553 -20.630959, 138.126213 -20.649457, 138.133386 -20.65237, 138.195722 -20.668016, 138.30008 -20.68279, 138.473804 -20.715892, 138.609701 -20.740771, 138.695986 -20.750399, 138.704181 -20.753327, 138.88442 -20.746637, 138.996946 -20.749098, 139.120574 -20.760721, 139.173218 -20.775522, 139.177761 -20.781631, 139.187676 -20.796749, 139.189582 -20.797486, 139.192752 -20.799988, 139.224085 -20.825142, 139.233025 -20.824975, 139.235163 -20.825327, 139.236869 -20.824792, 139.263519 -20.824284, 139.281515 -20.825867, 139.286608 -20.82521, 139.303194 -20.830137, 139.311457 -20.830854, 139.333781 -20.835483, 139.336615 -20.835569, 139.34222 -20.831385, 139.362953 -20.81172, 139.377985 -20.811768, 139.380883 -20.813351, 139.395587 -20.813557, 139.397422 -20.812499, 139.397897 -20.812147, 139.398923 -20.811933, 139.400373 -20.812237, 139.402167 -20.812436, 139.415385 -20.810914, 139.417897 -20.809926, 139.419675 -20.810043, 139.42219 -20.810835, 139.42666 -20.814647, 139.429267 -20.816014, 139.430182 -20.816145, 139.431189 -20.816661, 139.431803 -20.817401, 139.43262 -20.817893, 139.433851 -20.818417, 139.435301 -20.818767, 139.436192 -20.818784, 139.438445 -20.819633, 139.438574 -20.821066, 139.439107 -20.822121, 139.442331 -20.822951, 139.44733 -20.824837, 139.450815 -20.823863, 139.455542 -20.823097, 139.456675 -20.822583, 139.457675 -20.822342, 139.45948 -20.822512, 139.461582 -20.822041, 139.461941 -20.819609, 139.464714 -20.815394, 139.466825 -20.810985, 139.467967 -20.808626, 139.473048 -20.80475, 139.474235 -20.801342, 139.481817 -20.790484, 139.482547 -20.790002, 139.482462 -20.787127)</t>
  </si>
  <si>
    <t>P1175</t>
  </si>
  <si>
    <t>Palm Valley to Alice Springs Pipeline</t>
  </si>
  <si>
    <t>https://www.gem.wiki/Palm_Valley_to_Alice_Springs_Pipeline</t>
  </si>
  <si>
    <t>MULTILINESTRING ((132.242532 -23.83271, 132.386058 -23.868541, 132.395075 -23.872901, 132.4936 -23.895444, 132.499699 -23.896845, 132.51557 -23.900493, 132.717242 -23.926731, 132.726 -23.934132, 132.772003 -23.954376, 132.779373 -23.950542, 133.162554 -23.968481, 133.203676 -23.972011, 133.501296 -23.956989, 133.655493 -23.915304, 133.717289 -23.873921, 133.807142 -23.813761, 133.864007 -23.775531), (133.717289 -23.873921, 133.818569 -23.856999, 133.819911 -23.858319, 133.821109 -23.859757, 133.822141 -23.861282, 133.823833 -23.86623), (132.726 -23.934132, 132.695114 -23.94154, 132.681231 -23.957749, 132.654132 -23.965001, 132.647796 -23.999407))</t>
  </si>
  <si>
    <t>P1176</t>
  </si>
  <si>
    <t>Papua New Guinea to Queensland Gas Pipeline</t>
  </si>
  <si>
    <t>https://www.gem.wiki/Papua_New_Guinea_to_Queensland_Pipeline</t>
  </si>
  <si>
    <t>Papua New Guinea, Australia</t>
  </si>
  <si>
    <t>LINESTRING (151.287354 -23.863356, 151.016837 -23.629009, 150.798727 -23.494788, 150.738417 -23.453917, 150.714839 -23.427677, 150.695455 -23.389475, 150.664506 -23.293456, 150.643287 -23.26059, 150.615669 -23.214559, 150.578845 -23.177735, 150.538952 -23.153185, 150.496729 -23.125679, 150.211509 -22.991458, 149.926289 -22.857237, 149.523625 -22.639127, 149.471045 -22.606957, 149.415808 -22.563995, 149.372847 -22.527171, 149.348297 -22.484209, 149.322293 -22.437795, 149.171295 -22.051909, 149.003518 -21.749912, 148.785409 -21.431136, 148.567299 -21.196249, 148.433078 -21.078805, 148.332412 -20.978139, 148.188743 -20.732783, 148.036244 -20.580283, 147.669531 -20.336287, 147.47286 -20.139616, 147.304285 -19.886754, 147.107614 -19.718178, 146.967135 -19.633891, 146.714272 -19.549603, 146.489505 -19.493412, 146.180451 -19.43722, 146.126165 -19.421649, 146.039972 -19.352932, 146.015692 -19.305039, 146.000348 -19.209909, 145.98378 -19.184357, 145.954318 -19.151604, 145.83157 -19.016581, 145.787109 -18.987686, 145.64663 -18.903399, 145.50615 -18.734824, 145.281384 -18.481961, 145.140904 -18.257194, 145.028521 -18.116715, 145.009159 -18.074491, 144.972329 -17.920044, 144.888042 -17.723373, 144.747562 -17.442414, 144.578987 -17.189552, 144.4947 -17.049072, 144.453725 -17.01579, 144.315633 -16.957485, 144.288015 -16.939073, 144.101358 -16.740018, 143.988974 -16.599539, 143.978077 -16.558555, 143.960878 -16.430964, 143.839985 -16.049151, 143.820399 -16.009526, 143.797024 -15.978571, 143.677344 -15.880372, 143.651824 -15.840951, 143.637451 -15.806724, 143.623728 -15.616184, 143.595632 -15.082362, 143.595632 -14.885692, 143.567537 -14.717116, 143.455153 -14.464254, 143.174195 -14.01472, 143.161803 -13.974711, 143.174195 -13.846145, 143.174195 -13.67757, 143.118003 -13.508995, 142.921332 -13.312324, 142.716842 -12.96511, 142.696565 -12.918982, 142.676949 -12.851568, 142.664674 -12.716545, 142.584182 -12.413256, 142.556086 -12.244681, 142.471798 -11.823243, 142.387511 -11.345614, 142.339392 -11.163785, 142.331319 -11.120847, 142.330186 -11.083998, 142.387511 -10.867984, 142.431453 -10.675862, 142.443702 -10.643217, 142.465209 -10.626763, 142.526583 -10.60835, 142.556086 -10.587026, 142.584888 -10.568457, 142.624781 -10.510152, 142.668469 -10.418451, 142.780853 -10.193684, 142.867208 -10.111221, 142.977524 -10.053205, 143.091223 -10.01916, 143.20229 -9.997013, 143.278414 -10.006886, 143.314674 -9.997013, 143.330582 -9.966993, 143.314674 -9.800342, 143.379681 -9.663192, 143.444123 -9.540444, 143.539441 -9.435096, 143.579146 -9.411558, 143.876591 -9.350808, 144.073262 -9.210329, 144.241837 -8.92937, 144.298029 -8.648412, 144.401523 -8.425983, 144.500649 -8.290144, 144.593018 -8.1978)</t>
  </si>
  <si>
    <t>P1177</t>
  </si>
  <si>
    <t>Parmelia Gas Pipeline</t>
  </si>
  <si>
    <t>https://www.gem.wiki/Parmelia_Pipeline</t>
  </si>
  <si>
    <t>MULTILINESTRING ((115.008833 -29.263, 115.009814 -29.263, 115.010185 -29.263, 115.027129 -29.277, 115.115401 -29.313, 115.132848 -29.388, 115.178258 -29.532, 115.251504 -29.824, 115.354587 -30.038, 115.383447 -30.129, 115.401807 -30.211, 115.404956 -30.22, 115.424316 -30.242, 115.427127 -30.254, 115.432188 -30.266, 115.443294 -30.288, 115.454327 -30.311, 115.471604 -30.345, 115.473108 -30.355, 115.47514 -30.363, 115.472959 -30.716, 115.600161 -30.839, 115.603613 -30.838, 115.682994 -30.903, 115.683067 -30.903, 115.684816 -30.907, 115.685535 -30.909, 115.695399 -30.935, 115.695825 -30.937, 115.729965 -31.027, 115.767944 -31.113, 115.784686 -31.134, 115.789924 -31.138, 115.790678 -31.139, 115.792168 -31.143, 115.794026 -31.15, 115.796921 -31.17, 115.801359 -31.191, 115.803255 -31.192, 115.837229 -31.268, 115.837669 -31.271, 115.838657 -31.272, 115.878674 -31.361, 115.88975 -31.403, 115.905078 -31.489, 115.928742 -31.597, 115.927901 -31.599, 115.930277 -31.607, 115.931226 -31.609, 115.941768 -31.657, 115.941849 -31.669, 115.943884 -31.694, 115.947102 -31.701, 115.948211 -31.716, 115.948139 -31.718, 115.948456 -31.722, 115.948708 -31.723, 115.952543 -31.776, 115.952963 -31.777, 115.95546 -31.78, 115.957269 -31.781, 115.958838 -31.783, 115.968585 -31.796, 115.968787 -31.796, 115.969387 -31.801, 115.969716 -31.802, 115.969718 -31.808, 115.974167 -31.814, 115.974219 -31.827, 115.977241 -31.831, 115.980955 -31.846, 115.981004 -31.846, 115.981017 -31.851, 115.981212 -31.852, 115.981347 -31.855, 115.981316 -31.86, 115.981471 -31.861, 115.981515 -31.868, 115.98234 -31.871, 115.982355 -31.872, 115.982323 -31.872, 115.982313 -31.874, 115.982659 -31.875, 115.983183 -31.875, 115.983823 -31.876, 115.984498 -31.878, 115.984485 -31.881, 115.984391 -31.883, 115.984311 -31.883, 115.984292 -31.884, 115.984283 -31.885, 115.984283 -31.885, 115.984278 -31.885, 115.98422 -31.889, 115.985199 -31.89, 115.985289 -31.89, 115.985834 -31.892, 115.985952 -31.892, 115.985921 -31.892, 115.985867 -31.893, 115.985833 -31.893, 115.986051 -31.893, 115.986208 -31.894, 115.986275 -31.894, 115.986403 -31.894, 115.987026 -31.894, 115.987374 -31.895, 115.98778 -31.895, 115.987976 -31.895, 115.987956 -31.895, 115.988396 -31.898, 115.988365 -31.9, 115.988384 -31.901, 115.988422 -31.901, 115.988149 -31.906, 115.988188 -31.907, 115.988352 -31.907, 115.988636 -31.907, 115.988708 -31.907, 115.988705 -31.907, 115.988758 -31.907, 115.988758 -31.907, 115.988823 -31.908, 115.993466 -31.925, 115.993723 -31.925, 115.994296 -31.927, 115.994293 -31.927, 115.993206 -31.931, 115.993103 -31.931, 115.991789 -31.935, 115.991624 -31.935, 115.989998 -31.94, 115.989817 -31.941, 115.991094 -31.947, 115.991006 -31.948, 115.991243 -31.949, 115.991222 -31.95, 115.991768 -31.952, 115.991396 -31.957, 115.991293 -31.958, 115.986565 -31.977, 115.986552 -31.977, 115.983573 -31.98, 115.982956 -31.981, 115.979232 -31.984, 115.979018 -31.984, 115.978326 -31.986, 115.978688 -31.987, 115.978801 -31.987, 115.978865 -31.988, 115.97889 -31.988, 115.978869 -31.989, 115.97884 -31.989, 115.978775 -31.989, 115.978686 -31.989, 115.978579 -31.989, 115.978505 -31.99, 115.977404 -31.992, 115.977139 -31.992, 115.976836 -31.993, 115.976795 -31.995, 115.977118 -31.998, 115.977242 -31.999, 115.977418 -32.001, 115.97741 -32.002, 115.977321 -32.003, 115.977022 -32.004, 115.976914 -32.004, 115.976681 -32.005, 115.976311 -32.005, 115.975409 -32.006, 115.97367 -32.009, 115.972938 -32.01, 115.972377 -32.011, 115.972125 -32.012, 115.972026 -32.012, 115.971969 -32.013, 115.971948 -32.013, 115.972119 -32.021, 115.972128 -32.022, 115.972096 -32.023, 115.971997 -32.024, 115.971788 -32.025, 115.971509 -32.026, 115.971371 -32.026, 115.97124 -32.026, 115.971184 -32.026, 115.971095 -32.027, 115.970699 -32.027, 115.969848 -32.029, 115.969135 -32.029, 115.968775 -32.029, 115.968096 -32.03, 115.964816 -32.032, 115.963035 -32.034, 115.960662 -32.037, 115.960509 -32.037, 115.959874 -32.037, 115.959731 -32.037, 115.957258 -32.038, 115.956245 -32.039, 115.938502 -32.05, 115.937057 -32.051, 115.935683 -32.052, 115.930678 -32.054, 115.930374 -32.054, 115.929967 -32.055, 115.92894 -32.055, 115.916336 -32.065, 115.915716 -32.066, 115.915391 -32.066, 115.914649 -32.066, 115.913721 -32.066, 115.913438 -32.066, 115.91325 -32.067, 115.913194 -32.067, 115.914262 -32.071, 115.908163 -32.072, 115.907849 -32.072, 115.907318 -32.073, 115.89913 -32.074, 115.897907 -32.075, 115.896513 -32.075, 115.89539 -32.075, 115.893218 -32.075, 115.892249 -32.076, 115.891687 -32.076, 115.890967 -32.076, 115.890384 -32.076, 115.889554 -32.076, 115.888483 -32.077, 115.88173 -32.08, 115.880893 -32.08, 115.879807 -32.081, 115.8732 -32.084, 115.872463 -32.084, 115.87012 -32.085, 115.864331 -32.088, 115.863786 -32.088, 115.863113 -32.088, 115.862788 -32.089, 115.862157 -32.089, 115.855327 -32.092, 115.852827 -32.093, 115.851295 -32.094, 115.846405 -32.096, 115.845674 -32.096, 115.844658 -32.097, 115.836927 -32.101, 115.836365 -32.101, 115.835672 -32.102, 115.834825 -32.102, 115.834427 -32.102, 115.831516 -32.103, 115.830183 -32.103, 115.828562 -32.104, 115.828131 -32.104, 115.827502 -32.105, 115.826179 -32.106, 115.810483 -32.119, 115.810221 -32.119, 115.810227 -32.12, 115.81026 -32.121, 115.810364 -32.121, 115.81038 -32.125, 115.810439 -32.126, 115.810899 -32.128, 115.810924 -32.129, 115.810935 -32.134, 115.811006 -32.135, 115.811071 -32.135, 115.811109 -32.135, 115.8111 -32.136, 115.810962 -32.136, 115.810937 -32.136, 115.810949 -32.14, 115.811068 -32.14, 115.810974 -32.141, 115.810949 -32.142, 115.810959 -32.143, 115.811234 -32.144, 115.811245 -32.144, 115.810973 -32.145, 115.810971 -32.15, 115.810691 -32.15, 115.81042 -32.151, 115.810372 -32.151, 115.810376 -32.157, 115.810397 -32.157, 115.810465 -32.157, 115.810732 -32.158, 115.810874 -32.158, 115.810891 -32.158, 115.810877 -32.173, 115.810825 -32.173, 115.810921 -32.183, 115.809529 -32.185, 115.809455 -32.185, 115.8094 -32.187, 115.805647 -32.189, 115.799958 -32.189, 115.799641 -32.189, 115.798031 -32.19, 115.797803 -32.19, 115.796602 -32.19, 115.796096 -32.19, 115.795663 -32.19, 115.792074 -32.194, 115.791926 -32.194, 115.791773 -32.194, 115.7914 -32.194, 115.791176 -32.194, 115.790762 -32.194, 115.782754 -32.194, 115.782689 -32.194, 115.782275 -32.194, 115.782223 -32.194, 115.781459 -32.194, 115.78106 -32.194, 115.780667 -32.195, 115.780326 -32.195, 115.779973 -32.195, 115.779681 -32.196, 115.779544 -32.196, 115.779449 -32.197, 115.779381 -32.197, 115.779312 -32.198, 115.779257 -32.199, 115.779283 -32.199, 115.779409 -32.199, 115.778376 -32.199, 115.777188 -32.199, 115.776681 -32.2, 115.778099 -32.201, 115.779567 -32.201, 115.779924 -32.201, 115.781396 -32.201, 115.780985 -32.199, 115.780891 -32.199, 115.780878 -32.199, 115.78092 -32.198, 115.780991 -32.198, 115.781058 -32.197, 115.781138 -32.196, 115.781158 -32.196, 115.781519 -32.196, 115.781745 -32.196, 115.782325 -32.196, 115.782365 -32.196, 115.783031 -32.196, 115.783099 -32.196, 115.79071 -32.196, 115.791175 -32.196, 115.791444 -32.196, 115.792134 -32.196, 115.792655 -32.196, 115.793217 -32.195, 115.793378 -32.195, 115.796719 -32.191, 115.797831 -32.191, 115.798416 -32.191, 115.798696 -32.191, 115.800112 -32.19, 115.805124 -32.19, 115.805055 -32.2, 115.804733 -32.201, 115.804696 -32.201, 115.804649 -32.212), (115.792713 -32.225, 115.784526 -32.229, 115.781906 -32.23, 115.781579 -32.23, 115.781335 -32.23, 115.781132 -32.23, 115.781072 -32.23, 115.78126 -32.24, 115.78132 -32.24, 115.781283 -32.241, 115.781195 -32.241, 115.781053 -32.242, 115.781318 -32.249, 115.780052 -32.261, 115.7802 -32.261, 115.778998 -32.264, 115.778952 -32.264, 115.778962 -32.267, 115.779124 -32.268, 115.779524 -32.27, 115.780003 -32.27, 115.78061 -32.271, 115.787221 -32.277, 115.796838 -32.284, 115.797036 -32.285, 115.800452 -32.286, 115.800773 -32.287, 115.800869 -32.287, 115.801197 -32.291, 115.801232 -32.291, 115.801331 -32.291, 115.801444 -32.291, 115.802765 -32.292, 115.803272 -32.293, 115.804088 -32.295, 115.804093 -32.307, 115.804099 -32.307, 115.804168 -32.307, 115.804238 -32.307, 115.806367 -32.31, 115.82817 -32.359, 115.828323 -32.359, 115.828494 -32.359, 115.831765 -32.361, 115.833501 -32.376, 115.833549 -32.376, 115.83371 -32.377, 115.835306 -32.378, 115.835557 -32.379, 115.869689 -32.511, 115.869711 -32.511, 115.869703 -32.511, 115.872035 -32.532, 115.872107 -32.532, 115.872304 -32.533, 115.919426 -32.579, 115.924119 -32.588, 115.924576 -32.597, 115.924771 -32.597, 115.940284 -32.618))</t>
  </si>
  <si>
    <t>P1178</t>
  </si>
  <si>
    <t>Pilbara Pipeline System</t>
  </si>
  <si>
    <t>https://www.gem.wiki/Pilbara_Pipeline_System</t>
  </si>
  <si>
    <t>LINESTRING (116.728422 -20.764628, 116.730358 -20.765286, 116.732794 -20.766047, 116.761241 -20.778177, 116.774599 -20.77719, 116.788501 -20.787966, 116.816315 -20.794247, 116.863777 -20.784357, 116.874837 -20.779806, 116.910031 -20.777203, 116.943136 -20.769076, 116.945025 -20.76862, 116.947817 -20.767337, 116.951236 -20.765534, 116.954207 -20.763958, 116.958475 -20.761175, 116.962653 -20.759134, 116.976929 -20.758373, 117.001205 -20.752408, 117.007577 -20.748111, 117.010974 -20.745817, 117.018387 -20.744109, 117.027408 -20.745369, 117.02898 -20.744643, 117.033287 -20.744977, 117.040528 -20.750361, 117.047362 -20.752471, 117.051412 -20.750589, 117.060245 -20.740677, 117.066184 -20.732427, 117.069923 -20.731037, 117.078435 -20.736096, 117.082867 -20.739946, 117.085622 -20.738842, 117.093862 -20.739254, 117.097766 -20.737999, 117.10611 -20.737515, 117.148647 -20.737531, 117.187736 -20.75486, 117.20526 -20.779187, 117.240112 -20.802045, 117.279533 -20.814731, 117.353884 -20.873112, 117.363379 -20.874155, 117.410998 -20.890574, 117.440887 -20.897551, 117.442979 -20.899028, 117.465096 -20.904597, 117.550169 -20.916799, 117.595774 -20.898165, 117.637741 -20.879778, 117.747378 -20.842556, 117.84092 -20.804504, 117.851303 -20.80406, 117.861701 -20.802445, 117.869634 -20.80041, 117.904651 -20.797901, 118.014926 -20.737419, 118.170947 -20.63971, 118.20799 -20.599831, 118.455324 -20.470515, 118.485995 -20.455687, 118.542112 -20.435336, 118.547812 -20.430416, 118.548189 -20.430227, 118.549624 -20.429014, 118.551151 -20.427016)</t>
  </si>
  <si>
    <t>P1179</t>
  </si>
  <si>
    <t>Queensland Hunter Gas Pipeline</t>
  </si>
  <si>
    <t>https://www.gem.wiki/Queensland_Hunter_Gas_Pipeline</t>
  </si>
  <si>
    <t>MULTILINESTRING ((149.186142 -26.693663, 149.24233 -26.74534, 149.264841 -26.774416, 149.265779 -26.809119, 149.268593 -26.889782, 149.27891 -26.964817, 149.30142 -27.009838, 149.307048 -27.056735, 149.33331 -27.09519, 149.372703 -27.134583, 149.386773 -27.15428, 149.394276 -27.188046, 149.416912 -27.43204, 149.431076 -27.635048, 149.426354 -27.715307, 149.40747 -27.76724, 149.398028 -27.800288, 149.393307 -27.861662, 149.393307 -27.923037, 149.393307 -27.993853, 149.421633 -28.083555, 149.464123 -28.211025, 149.483008 -28.305448, 149.516056 -28.39987, 149.544383 -28.475408, 149.567624 -28.631634, 149.579103 -28.669899, 149.590583 -28.696684, 149.617368 -28.738775, 149.6365 -28.769386, 149.655632 -28.811477, 149.670938 -28.857394, 149.682417 -28.914791, 149.682417 -28.964534, 149.678591 -29.025757, 149.682417 -29.075501, 149.69007 -29.121418, 149.698349 -29.147488, 149.713029 -29.167335, 149.762772 -29.220905, 149.827822 -29.301261, 149.873739 -29.351004, 149.90435 -29.393095, 149.916811 -29.410826, 149.923483 -29.423707, 149.924732 -29.430953, 149.923129 -29.437678, 149.919656 -29.450492, 149.908177 -29.530847, 149.869912 -29.741301, 149.846248 -29.938805, 149.827822 -30.062721, 149.827822 -30.181341, 149.820269 -30.305444, 149.823995 -30.334398), (149.823995 -30.334398, 149.828655 -30.34977, 149.877565 -30.437712, 149.938788 -30.537199, 149.948157 -30.551782, 149.961068 -30.564694, 150.006327 -30.597515, 150.018374 -30.608224, 150.029752 -30.613578, 150.084193 -30.629034, 150.106718 -30.637672, 150.124788 -30.646372, 150.13011 -30.651992, 150.134827 -30.660427, 150.137763 -30.68643, 150.160722 -30.759132, 150.214292 -30.835661, 150.260209 -30.893058, 150.298473 -30.954281, 150.348217 -31.046115, 150.401787 -31.12647, 150.436225 -31.187693, 150.46301 -31.222131, 150.487631 -31.257509, 150.532342 -31.299116, 150.547965 -31.311401, 150.557689 -31.31918, 150.563523 -31.328904, 150.565468 -31.336035, 150.566223 -31.350744, 150.575903 -31.399145, 150.585584 -31.44432, 150.609784 -31.484654, 150.646892 -31.518535, 150.682386 -31.570163, 150.716267 -31.634698, 150.7324 -31.696006, 150.771121 -31.728273, 150.822749 -31.768607, 150.867923 -31.789581, 150.877926 -31.800184, 150.885056 -31.811204, 150.889594 -31.821576, 150.892124 -31.834756, 150.887001 -31.863064, 150.877277 -31.891587, 150.840496 -31.967052, 150.827589 -32.004159, 150.826714 -32.023831, 150.830816 -32.041267, 150.859857 -32.088055, 150.887649 -32.134682, 150.907745 -32.162557, 150.930434 -32.18719, 151.034101 -32.280046, 151.127676 -32.346194, 151.142938 -32.353015, 151.156617 -32.363186, 151.167139 -32.377216, 151.174464 -32.392982, 151.178715 -32.406948, 151.184144 -32.415569, 151.19168 -32.422506, 151.230932 -32.455903, 151.285787 -32.486557, 151.356775 -32.543025, 151.384202 -32.572066, 151.401714 -32.583921, 151.42131 -32.591426, 151.490685 -32.604333, 151.504138 -32.609203, 151.535254 -32.630595, 151.576193 -32.660801, 151.611099 -32.692179, 151.621368 -32.701136, 151.629899 -32.709034, 151.653236 -32.735612, 151.662311 -32.751818, 151.668155 -32.764057, 151.678145 -32.787329, 151.681042 -32.799278, 151.682354 -32.810076, 151.68296 -32.820168, 151.6831 -32.82622))</t>
  </si>
  <si>
    <t>P1180</t>
  </si>
  <si>
    <t>Reedy Creek Wallumbilla Pipeline</t>
  </si>
  <si>
    <t>https://www.gem.wiki/Reedy_Creek_Wallumbilla_Pipeline</t>
  </si>
  <si>
    <t>LINESTRING (149.37492 -26.355393, 149.201695 -26.685293, 149.19989 -26.687459, 149.197002 -26.689265, 149.185977 -26.693229)</t>
  </si>
  <si>
    <t>P1182</t>
  </si>
  <si>
    <t>Roma to Brisbane Pipeline</t>
  </si>
  <si>
    <t>https://www.gem.wiki/Roma_to_Brisbane_Pipeline</t>
  </si>
  <si>
    <t>LINESTRING (149.185977 -26.693229, 149.326705 -26.718443, 149.371663 -26.730695, 149.382193 -26.733292, 149.404774 -26.738535, 149.424405 -26.744387, 149.433619 -26.745819, 149.456913 -26.752651, 149.570821 -26.783704, 149.578882 -26.785895, 149.62679 -26.794742, 149.647086 -26.839267, 149.65458 -26.845799, 149.66665 -26.859048, 149.68025 -26.87325, 149.682556 -26.875062, 149.770453 -26.893103, 149.786466 -26.892593, 149.827285 -26.897763, 149.830483 -26.900188, 149.838037 -26.900871, 149.960367 -26.912371, 149.971159 -26.91405, 150.007734 -26.916587, 150.018348 -26.919871, 150.033827 -26.919582, 150.064249 -26.922223, 150.082646 -26.922263, 150.112835 -26.930859, 150.120029 -26.932225, 150.197024 -26.943868, 150.224399 -26.94923, 150.258181 -26.953246, 150.301375 -26.966784, 150.402086 -26.98381, 150.429087 -26.989592, 150.478275 -26.994638, 150.495528 -26.996933, 150.496625 -26.997066, 150.546785 -27.007232, 150.554695 -27.009396, 150.56118 -27.01117, 150.565708 -27.012372, 150.569296 -27.012028, 150.573224 -27.014188, 150.584728 -27.017532, 150.608793 -27.024025, 150.638331 -27.030945, 150.661197 -27.036427, 150.677087 -27.040196, 150.702343 -27.049654, 150.716072 -27.054601, 150.72352 -27.056609, 150.731548 -27.056444, 150.741933 -27.05799, 150.748753 -27.059285, 150.751662 -27.059426, 150.753113 -27.060097, 150.755953 -27.060077, 150.772157 -27.062448, 150.785407 -27.064372, 150.789192 -27.064855, 150.793439 -27.065185, 150.805135 -27.06782, 150.812894 -27.069668, 150.819873 -27.069887, 150.822671 -27.068986, 150.834522 -27.071547, 150.841705 -27.070998, 150.849187 -27.071319, 150.856042 -27.072386, 150.86114 -27.072478, 150.865652 -27.074056, 150.887087 -27.076714, 150.898749 -27.076795, 150.907653 -27.080616, 150.93612 -27.085093, 150.957954 -27.092107, 150.971269 -27.093667, 150.986657 -27.09639, 150.989727 -27.095344, 151.003664 -27.097406, 151.012915 -27.098402, 151.063713 -27.111216, 151.075031 -27.115528, 151.079719 -27.118192, 151.087179 -27.120134, 151.089492 -27.120808, 151.100829 -27.122341, 151.136493 -27.141351, 151.145433 -27.14401, 151.20941 -27.197952, 151.210458 -27.198096, 151.241659 -27.202509, 151.247225 -27.203003, 151.30274 -27.210794, 151.304498 -27.211474, 151.308283 -27.214293, 151.420289 -27.298378, 151.422462 -27.299513, 151.430647 -27.300591, 151.465981 -27.305211, 151.495704 -27.30894, 151.575204 -27.358858, 151.582313 -27.37211, 151.584015 -27.37236, 151.601441 -27.374878, 151.602559 -27.375455, 151.617873 -27.385677, 151.633006 -27.394829, 151.681767 -27.415895, 151.67932 -27.430764, 151.707426 -27.450027, 151.721394 -27.46206, 151.736539 -27.468809, 151.75147 -27.476972, 151.789011 -27.489887, 151.791145 -27.490271, 151.806172 -27.498438, 151.825797 -27.503303, 151.859181 -27.507818, 151.860701 -27.507207, 151.863085 -27.507367, 151.9355 -27.517204, 151.936296 -27.517041, 151.946185 -27.513147, 151.954797 -27.51425, 151.956702 -27.51483, 151.958203 -27.515469, 151.961597 -27.516288, 151.984132 -27.52002, 151.986689 -27.521005, 151.993607 -27.521264, 152.000332 -27.522089, 152.001666 -27.522815, 152.012431 -27.5232, 152.022419 -27.524317, 152.024195 -27.524919, 152.026053 -27.524805, 152.066816 -27.53056, 152.069272 -27.531858, 152.080276 -27.530755, 152.089869 -27.531256, 152.10139 -27.533994, 152.119304 -27.537101, 152.121466 -27.536736, 152.123555 -27.537593, 152.171072 -27.544332, 152.223613 -27.533213, 152.262126 -27.538826, 152.276337 -27.536274, 152.280866 -27.535912, 152.284962 -27.535332, 152.294618 -27.536553, 152.381111 -27.51261, 152.392435 -27.508027, 152.422286 -27.512015, 152.425543 -27.513311, 152.444852 -27.515439, 152.458257 -27.514834, 152.463749 -27.514637, 152.516049 -27.52102, 152.5476 -27.52501, 152.549616 -27.525033, 152.554149 -27.526867, 152.560088 -27.528533, 152.565511 -27.528775, 152.568445 -27.531011, 152.5768 -27.533317, 152.613065 -27.535438, 152.615255 -27.535281, 152.643895 -27.546393, 152.646684 -27.547587, 152.701661 -27.566786, 152.718099 -27.572568, 152.722272 -27.573255, 152.727013 -27.573897, 152.733073 -27.575059, 152.740283 -27.575816, 152.743546 -27.576061, 152.747756 -27.576615, 152.758765 -27.576206, 152.766211 -27.577169, 152.768854 -27.576107, 152.771222 -27.574173, 152.778219 -27.575007, 152.792504 -27.571068, 152.811105 -27.573405, 152.815687 -27.577356, 152.815581 -27.57888, 152.817489 -27.580739, 152.827926 -27.581123, 152.83172 -27.581515, 152.834588 -27.580748, 152.839444 -27.58095, 152.853719 -27.592734, 152.853659 -27.594685, 152.854113 -27.595567, 152.85587 -27.5977, 152.855184 -27.599007, 152.855599 -27.600561, 152.856712 -27.602187, 152.858341 -27.604072, 152.860227 -27.607983, 152.867313 -27.620976, 152.874181 -27.622104, 152.875457 -27.623839, 152.875203 -27.625905, 152.875198 -27.626389, 152.879004 -27.629978, 152.878995 -27.631018, 152.880557 -27.633769, 152.900234 -27.636802, 152.901421 -27.636893, 152.904342 -27.637336, 152.904807 -27.637319, 152.908823 -27.633066, 152.910164 -27.632624, 152.911514 -27.632746, 152.913133 -27.63294, 152.915019 -27.632662, 152.916059 -27.63264, 152.920633 -27.633331, 152.930688 -27.634884, 152.974058 -27.626563, 152.97924 -27.624692, 152.982341 -27.623978, 152.991581 -27.623178, 152.994074 -27.62347, 152.994214 -27.623487, 152.994283 -27.623117, 152.99445 -27.622198, 152.994979 -27.621478, 153.00426 -27.615245, 153.00514 -27.614778, 153.005732 -27.614784, 153.008057 -27.614655, 153.011462 -27.613219, 153.012764 -27.609498, 153.012852 -27.609135, 153.013472 -27.609216, 153.021955 -27.610367, 153.023003 -27.610786, 153.024576 -27.611762, 153.025078 -27.610741, 153.026289 -27.607732, 153.026472 -27.607735, 153.028066 -27.607975, 153.028603 -27.60759, 153.029863 -27.606526, 153.032517 -27.6036, 153.040262 -27.600553, 153.041854 -27.600397, 153.043808 -27.600019, 153.04536 -27.599584, 153.046322 -27.599129, 153.053051 -27.597169, 153.053473 -27.597022, 153.053821 -27.595114, 153.059169 -27.595868, 153.059476 -27.594088, 153.062565 -27.592068, 153.064299 -27.590752, 153.066004 -27.589452, 153.070512 -27.584264, 153.071476 -27.583233, 153.079119 -27.578978, 153.081426 -27.57726, 153.084412 -27.574732, 153.08753 -27.575136, 153.088139 -27.572153, 153.089395 -27.570732, 153.094508 -27.566287, 153.099805 -27.554813, 153.100508 -27.554042, 153.103476 -27.552226, 153.106763 -27.534631, 153.106675 -27.533785, 153.107563 -27.529122, 153.106686 -27.528656, 153.107649 -27.523825, 153.107781 -27.523167, 153.1084 -27.523254, 153.108827 -27.51983, 153.109267 -27.518505, 153.10982 -27.515075, 153.109813 -27.513501, 153.11052 -27.508661, 153.112879 -27.499584, 153.113878 -27.49667, 153.114884 -27.493524, 153.115306 -27.492784, 153.116224 -27.48741, 153.116889 -27.485941, 153.118927 -27.474556, 153.118562 -27.47349, 153.117946 -27.472719, 153.117823 -27.468602, 153.117334 -27.466878, 153.11717 -27.465498, 153.117553 -27.463318, 153.117399 -27.459779, 153.117337 -27.45725, 153.117058 -27.456986, 153.115733 -27.456418, 153.11457 -27.454851, 153.112962 -27.453307, 153.112377 -27.452915, 153.111681 -27.451858, 153.111758 -27.45051, 153.111889 -27.448157, 153.111925 -27.447516, 153.11246 -27.446644, 153.112456 -27.446148, 153.112393 -27.445537, 153.113041 -27.444581, 153.114743 -27.443737, 153.11812 -27.444296, 153.122892 -27.44492, 153.126073 -27.445384, 153.12736 -27.445464, 153.128635 -27.445068, 153.131955 -27.442189, 153.135313 -27.439194, 153.13853 -27.436275, 153.140141 -27.43188, 153.149503 -27.419341, 153.150351 -27.419019, 153.151683 -27.41894, 153.152257 -27.418905, 153.1523 -27.419272)</t>
  </si>
  <si>
    <t>P1183</t>
  </si>
  <si>
    <t>SEA Gas Pipeline</t>
  </si>
  <si>
    <t>https://www.gem.wiki/SEA_Gas_Pipeline</t>
  </si>
  <si>
    <t>MULTILINESTRING ((140.971694 -37.092669, 140.970209 -37.088054, 140.948119 -37.067864, 140.923284 -37.051187, 140.908919 -37.040034, 140.892921 -37.030871, 140.892003 -37.025639, 140.892363 -37.022056, 140.887897 -37.017136, 140.882559 -37.012711, 140.882522 -36.997963, 140.876794 -36.989404, 140.870094 -36.986835, 140.867473 -36.982811, 140.866349 -36.97921, 140.866324 -36.97576, 140.858429 -36.964916, 140.858426 -36.964864, 140.856828 -36.960631, 140.848911 -36.950448, 140.847791 -36.946916, 140.846507 -36.945982, 140.845031 -36.943678, 140.843118 -36.937546, 140.8428 -36.936591, 140.836904 -36.929823, 140.832113 -36.922813, 140.827261 -36.92076, 140.814585 -36.913187, 140.782353 -36.898258, 140.763798 -36.880922, 140.749907 -36.86571, 140.744413 -36.862695, 140.742836 -36.860931, 140.738237 -36.848095, 140.732975 -36.83866, 140.720818 -36.818925, 140.70942 -36.781128, 140.709723 -36.770908, 140.703902 -36.768258, 140.69778 -36.766503, 140.687429 -36.761352, 140.681438 -36.75547, 140.675543 -36.743618, 140.647571 -36.718206, 140.643967 -36.711199, 140.637779 -36.705221, 140.630385 -36.701328, 140.619741 -36.687239, 140.611383 -36.679057, 140.59916 -36.65821, 140.595411 -36.652869, 140.590609 -36.648486, 140.572028 -36.615453, 140.561141 -36.601679, 140.558369 -36.592535, 140.548824 -36.57903, 140.545675 -36.572415, 140.536059 -36.541117, 140.496746 -36.511521, 140.452251 -36.473144, 140.435122 -36.45177, 140.427565 -36.449068, 140.412975 -36.438364, 140.405223 -36.435505, 140.399277 -36.431748, 140.391718 -36.420346, 140.38547 -36.415408, 140.378449 -36.400326, 140.3677 -36.384736, 140.354663 -36.360645, 140.344305 -36.349043, 140.341717 -36.342889, 140.342764 -36.330587, 140.341589 -36.328158, 140.328359 -36.314647, 140.313458 -36.3011, 140.303878 -36.286159, 140.292027 -36.27574, 140.282721 -36.264901, 140.27391 -36.251862, 140.266893 -36.239273, 140.264819 -36.236698, 140.259781 -36.234855, 140.252642 -36.227339, 140.252283 -36.222162, 140.252585 -36.219883, 140.251994 -36.217999, 140.246895 -36.207057, 140.246199 -36.202625, 140.243903 -36.199122, 140.23956 -36.196081, 140.238802 -36.194801, 140.238875 -36.192252, 140.240178 -36.188543, 140.240533 -36.181878, 140.240618 -36.178416, 140.238555 -36.169387, 140.237872 -36.163403, 140.230359 -36.15913, 140.226077 -36.151457, 140.203577 -36.129094, 140.197767 -36.12605, 140.182002 -36.108125, 140.149298 -36.077477, 140.133619 -36.058592, 140.108229 -36.0453, 140.098041 -36.037698, 140.096523 -36.007889, 140.088533 -35.997785, 140.078894 -35.989483, 140.075613 -35.983172, 140.067849 -35.974989, 140.064118 -35.968283, 140.046063 -35.953407, 140.042978 -35.948313, 140.009321 -35.916508, 140.005146 -35.914432, 139.99724 -35.906063, 140.003968 -35.895423, 139.990391 -35.875482, 139.878981 -35.786806, 139.853055 -35.755512, 139.849668 -35.745436, 139.842857 -35.736745, 139.828126 -35.728331, 139.787666 -35.682105, 139.78123 -35.661583, 139.762847 -35.645733, 139.75587 -35.638158, 139.742971 -35.636277, 139.735144 -35.628849, 139.730521 -35.621258, 139.718907 -35.61479, 139.718616 -35.605073, 139.69987 -35.577839, 139.675224 -35.506808, 139.649197 -35.474457, 139.643152 -35.47136, 139.626747 -35.448116, 139.60148 -35.426516, 139.599847 -35.414575, 139.557406 -35.377503, 139.52079 -35.330972, 139.485718 -35.320155, 139.477531 -35.30507, 139.46546 -35.30008, 139.448776 -35.288316, 139.433283 -35.27278, 139.423359 -35.261763, 139.395945 -35.253428, 139.340026 -35.225402, 139.315405 -35.21708, 139.303826 -35.201872, 139.288817 -35.190078, 139.277577 -35.184371, 139.277132 -35.179522, 139.265977 -35.166392, 139.254423 -35.161844, 139.243524 -35.145008, 139.241085 -35.12205, 139.236788 -35.11833, 139.238071 -35.104893, 139.227628 -35.096448, 139.227826 -35.084177, 139.234786 -35.076736, 139.236414 -35.017813, 139.223304 -35.00974, 139.221934 -34.977088, 139.214654 -34.967282, 139.192552 -34.923642, 139.188688 -34.903027, 139.180516 -34.876372, 139.178518 -34.860265, 139.179883 -34.854075, 139.173235 -34.851631, 139.164173 -34.840323, 139.159943 -34.832743, 139.148186 -34.795329, 139.114968 -34.782843, 139.106521 -34.7747, 139.102435 -34.760444, 139.077851 -34.758581, 139.046001 -34.737716, 139.037525 -34.740318, 139.03548 -34.738237, 139.034674 -34.732639, 139.027695 -34.72879, 139.013604 -34.708972, 139.007583 -34.70488, 138.985913 -34.700626, 138.94402 -34.687781, 138.937544 -34.672818, 138.933977 -34.671773, 138.930356 -34.667844, 138.921326 -34.662123, 138.924727 -34.657373, 138.903358 -34.642863, 138.859159 -34.633503, 138.856357 -34.633726, 138.854136 -34.636342, 138.848887 -34.634349, 138.847457 -34.629815, 138.838202 -34.627684, 138.8313 -34.621941, 138.82959 -34.617032, 138.821089 -34.613444, 138.815085 -34.614061, 138.80214 -34.610026, 138.792978 -34.609777, 138.788114 -34.608014, 138.784463 -34.607795, 138.782926 -34.6054, 138.774427 -34.60762, 138.760805 -34.616086, 138.750002 -34.627716, 138.723635 -34.658909, 138.711735 -34.651293, 138.707504 -34.651278, 138.701582 -34.659147, 138.69515 -34.656743, 138.692503 -34.66126, 138.657832 -34.648073, 138.650969 -34.659719, 138.639869 -34.65509, 138.597798 -34.72165, 138.584799 -34.737286, 138.572409 -34.740795, 138.579766 -34.74607, 138.578797 -34.749258, 138.585075 -34.754792, 138.589882 -34.769984, 138.588167 -34.774394, 138.588625 -34.780364, 138.585921 -34.78121, 138.578382 -34.789128, 138.581272 -34.832266, 138.532596 -34.833829, 138.527407 -34.828059, 138.523046 -34.821432, 138.525485 -34.816985, 138.525548 -34.814392, 138.516336 -34.811287, 138.518624 -34.803779), (140.971694 -37.092669, 140.972025 -37.093634, 140.97201 -37.104136, 140.972124 -37.104893, 140.971986 -37.105333, 140.971998 -37.110544, 140.97254 -37.111045, 140.985847 -37.124646, 140.987447 -37.126676, 140.989283 -37.127301, 140.990107 -37.12764, 140.991042 -37.128047, 140.991509 -37.128324, 140.99213 -37.12876, 140.992642 -37.129063, 140.998654 -37.13198, 141.000505 -37.133538, 141.011412 -37.139653, 141.013353 -37.140589, 141.014358 -37.141, 141.015309 -37.141533, 141.016822 -37.142266, 141.022049 -37.147091, 141.024215 -37.155348, 141.028412 -37.161625, 141.029915 -37.163177, 141.030563 -37.163777, 141.031211 -37.164516, 141.033282 -37.166655, 141.034012 -37.167344, 141.034664 -37.168085, 141.035025 -37.168455, 141.038668 -37.1707, 141.042729 -37.174512, 141.045753 -37.17709, 141.046549 -37.178176, 141.05274 -37.180297, 141.054726 -37.180916, 141.063529 -37.184112, 141.067538 -37.187313, 141.070651 -37.190304, 141.077343 -37.195562, 141.079581 -37.198064, 141.085187 -37.203684, 141.086669 -37.204753, 141.089336 -37.206106, 141.095899 -37.211497, 141.099578 -37.216612, 141.100644 -37.217922, 141.103495 -37.221747, 141.104497 -37.222948, 141.105193 -37.223871, 141.106222 -37.22601, 141.107166 -37.227376, 141.113808 -37.244923, 141.114277 -37.247694, 141.114204 -37.250977, 141.119538 -37.257252, 141.120851 -37.258016, 141.121673 -37.259295, 141.122182 -37.259994, 141.122976 -37.260498, 141.123767 -37.261048, 141.124698 -37.262017, 141.126684 -37.263685, 141.127713 -37.264934, 141.128518 -37.265272, 141.129023 -37.265356, 141.129883 -37.264909, 141.129959 -37.264932, 141.138501 -37.271962, 141.138919 -37.27247, 141.144414 -37.2771, 141.147784 -37.280594, 141.149533 -37.284178, 141.1685 -37.306179, 141.169807 -37.306889, 141.175895 -37.309635, 141.176737 -37.310222, 141.178012 -37.310457, 141.1878 -37.314973, 141.208878 -37.34895, 141.209413 -37.35287, 141.210836 -37.353699, 141.211618 -37.354043, 141.212121 -37.354544, 141.212492 -37.35513, 141.212694 -37.355761, 141.21214 -37.359768, 141.21045 -37.363145, 141.209958 -37.363676, 141.209369 -37.364376, 141.208948 -37.365267, 141.208757 -37.366615, 141.20841 -37.368747, 141.208889 -37.36949, 141.208386 -37.3726, 141.208137 -37.373577, 141.208233 -37.373877, 141.208207 -37.374453, 141.208667 -37.374581, 141.210764 -37.375064, 141.213056 -37.376318, 141.214393 -37.376642, 141.213513 -37.382838, 141.213448 -37.383857, 141.21333 -37.384074, 141.21476 -37.385962, 141.214577 -37.38949, 141.215818 -37.391168, 141.237972 -37.404601, 141.241332 -37.404984, 141.241771 -37.405424, 141.241718 -37.406509, 141.24172 -37.407736, 141.241334 -37.408472, 141.240776 -37.409393, 141.250027 -37.425148, 141.251027 -37.429512, 141.256273 -37.435384, 141.257499 -37.437344, 141.26627 -37.444401, 141.268634 -37.445781, 141.283429 -37.450435, 141.288703 -37.453504, 141.290355 -37.455389, 141.293563 -37.456402, 141.300329 -37.460855, 141.30072 -37.461184, 141.301383 -37.461566, 141.302628 -37.462635, 141.302949 -37.462796, 141.307058 -37.466552, 141.308351 -37.467207, 141.313031 -37.47046, 141.319542 -37.471681, 141.322384 -37.473178, 141.322475 -37.474192, 141.32255 -37.475885, 141.325669 -37.479914, 141.328627 -37.488469, 141.331736 -37.492023, 141.331946 -37.492567, 141.332049 -37.49315, 141.331142 -37.49737, 141.331128 -37.497388, 141.332099 -37.498782, 141.332084 -37.498813, 141.331935 -37.500136, 141.332222 -37.502807, 141.330684 -37.509393, 141.33373 -37.513502, 141.336599 -37.516284, 141.337264 -37.521906, 141.339016 -37.530708, 141.347125 -37.543871, 141.354002 -37.552279, 141.359749 -37.556008, 141.360366 -37.55672, 141.361442 -37.559067, 141.36059 -37.56302, 141.360366 -37.563755, 141.36014 -37.564788, 141.357958 -37.573487, 141.357713 -37.575273, 141.358492 -37.580113, 141.360161 -37.584751, 141.360215 -37.585808, 141.359506 -37.588958, 141.359673 -37.590144, 141.362094 -37.597448, 141.363189 -37.598695, 141.364226 -37.599485, 141.366085 -37.601592, 141.370342 -37.603946, 141.378783 -37.607405, 141.383364 -37.607476, 141.404658 -37.609944, 141.405639 -37.610613, 141.406797 -37.611331, 141.407865 -37.611734, 141.416107 -37.615338, 141.418294 -37.616352, 141.425593 -37.617329, 141.428238 -37.616705, 141.433156 -37.618056, 141.435577 -37.619294, 141.43995 -37.620144, 141.442552 -37.621779, 141.446088 -37.626186, 141.449393 -37.631048, 141.450147 -37.631956, 141.450811 -37.63245, 141.451832 -37.632708, 141.453177 -37.634065, 141.453626 -37.635293, 141.457953 -37.639638, 141.458978 -37.640741, 141.460654 -37.642336, 141.468057 -37.647977, 141.46872 -37.648452, 141.472972 -37.651944, 141.47489 -37.653267, 141.476276 -37.654082, 141.493534 -37.666254, 141.496337 -37.666664, 141.497672 -37.667506, 141.497986 -37.668269, 141.498533 -37.669076, 141.501096 -37.670317, 141.503502 -37.671828, 141.504849 -37.675326, 141.512038 -37.682847, 141.518449 -37.688851, 141.533589 -37.69951, 141.534205 -37.700557, 141.534425 -37.701379, 141.53296 -37.710251, 141.532809 -37.711621, 141.53192 -37.713803, 141.530605 -37.719249, 141.531673 -37.720248, 141.532419 -37.721051, 141.533555 -37.721466, 141.534837 -37.721584, 141.540161 -37.721648, 141.541414 -37.721935, 141.54175 -37.722313, 141.541433 -37.72364, 141.540944 -37.724243, 141.541411 -37.725378, 141.542495 -37.725761, 141.54352 -37.726182, 141.546107 -37.72735, 141.546654 -37.727477, 141.548941 -37.727587, 141.549877 -37.7282, 141.549928 -37.729901, 141.564015 -37.739418, 141.584223 -37.746583, 141.586733 -37.748929, 141.587087 -37.749288, 141.588459 -37.750583, 141.58906 -37.752184, 141.590483 -37.754517, 141.591517 -37.756644, 141.593343 -37.759678, 141.59652 -37.762961, 141.601152 -37.769379, 141.604102 -37.769743, 141.609235 -37.778937, 141.61666 -37.789182, 141.623625 -37.791768, 141.626656 -37.792503, 141.627181 -37.792533, 141.628175 -37.792533, 141.631389 -37.793268, 141.631921 -37.793527, 141.633232 -37.793965, 141.638172 -37.794593, 141.639212 -37.794806, 141.642685 -37.795961, 141.642853 -37.796004, 141.643109 -37.796172, 141.642379 -37.796927, 141.642464 -37.796993, 141.644506 -37.797926, 141.646998 -37.798515, 141.647692 -37.798297, 141.67738 -37.807757, 141.679438 -37.808212, 141.679671 -37.808358, 141.698874 -37.813379, 141.699953 -37.8136, 141.709659 -37.816172, 141.711766 -37.816829, 141.712884 -37.817015, 141.720004 -37.818877, 141.720574 -37.819047, 141.721443 -37.819336, 141.722083 -37.81958, 141.722675 -37.819827, 141.723202 -37.820068, 141.723779 -37.820351, 141.724378 -37.82067, 141.724657 -37.820852, 141.72443 -37.821131, 141.728869 -37.823764, 141.729522 -37.823732, 141.735724 -37.827384, 141.735738 -37.827883, 141.736484 -37.827909, 141.736902 -37.82812, 141.737583 -37.828519, 141.738245 -37.828882, 141.739025 -37.829276, 141.739931 -37.82969, 141.740631 -37.829979, 141.741407 -37.830274, 141.7466 -37.832149, 141.747506 -37.832535, 141.755448 -37.836406, 141.75618 -37.836789, 141.757622 -37.83745, 141.758893 -37.837994, 141.76457 -37.840003, 141.766583 -37.840794, 141.767627 -37.841367, 141.768979 -37.842201, 141.789972 -37.863606, 141.790474 -37.86445, 141.791119 -37.868879, 141.794466 -37.870909, 141.794959 -37.871759, 141.796624 -37.874509, 141.808978 -37.882222, 141.813095 -37.888043, 141.813443 -37.888638, 141.817725 -37.893739, 141.818394 -37.894443, 141.818692 -37.894886, 141.818797 -37.894947, 141.819763 -37.895087, 141.828861 -37.904286, 141.829214 -37.904543, 141.829603 -37.905232, 141.830023 -37.905466, 141.830164 -37.905815, 141.830367 -37.906181, 141.831903 -37.908555, 141.84821 -37.916707, 141.850503 -37.917448, 141.863203 -37.923268, 141.868838 -37.924886, 141.879669 -37.926521, 141.884304 -37.930283, 141.885582 -37.931071, 141.887333 -37.93225, 141.888179 -37.932732, 141.894823 -37.936927, 141.895977 -37.938453, 141.899727 -37.941317, 141.902437 -37.943235, 141.908336 -37.943875, 141.908667 -37.948129, 141.910244 -37.949421, 141.934854 -37.981506, 141.938145 -37.984581, 141.94123 -37.985426, 141.948326 -37.989121, 141.949214 -37.989381, 141.975586 -37.991811, 141.9888 -37.995325, 141.989153 -37.995419, 141.994672 -38.003465, 141.995509 -38.004353, 141.998832 -38.007321, 142.001594 -38.008513, 142.005909 -38.013909, 142.013728 -38.021327, 142.019089 -38.022447, 142.01918 -38.022519, 142.019319 -38.022856, 142.01939 -38.025091, 142.021476 -38.027967, 142.024526 -38.033732, 142.026074 -38.034641, 142.029025 -38.035398, 142.030556 -38.035892, 142.030635 -38.039158, 142.030877 -38.041812, 142.03636 -38.049988, 142.038812 -38.052241, 142.039404 -38.05264, 142.039863 -38.052881, 142.041526 -38.054159, 142.043202 -38.055391, 142.044427 -38.056398, 142.047484 -38.058766, 142.048217 -38.060239, 142.066857 -38.068421, 142.06876 -38.069679, 142.071566 -38.070482, 142.076183 -38.072503, 142.076643 -38.072695, 142.080915 -38.074328, 142.087496 -38.077148, 142.107834 -38.077035, 142.108478 -38.077094, 142.1097 -38.077087, 142.12797 -38.080096, 142.131846 -38.081036, 142.154281 -38.085032, 142.159107 -38.086212, 142.16091 -38.086825, 142.165874 -38.08777, 142.170156 -38.088352, 142.17281 -38.090855, 142.186223 -38.093452, 142.187607 -38.095496, 142.189198 -38.096881, 142.226542 -38.132255, 142.229126 -38.134784, 142.229967 -38.135687, 142.254338 -38.158236, 142.266622 -38.162967, 142.31055 -38.178468, 142.316952 -38.181056, 142.327197 -38.186568, 142.332693 -38.188526, 142.337058 -38.190648, 142.351254 -38.195033, 142.361914 -38.201332, 142.371653 -38.206422, 142.380004 -38.211048, 142.384876 -38.2138, 142.39053 -38.216526, 142.405667 -38.226225, 142.408043 -38.227129, 142.410724 -38.228456, 142.412142 -38.229623, 142.430367 -38.241579, 142.435333 -38.243947, 142.435587 -38.244169, 142.436002 -38.244345, 142.442539 -38.248242, 142.447445 -38.253031, 142.450879 -38.254711, 142.453397 -38.25665, 142.458366 -38.258881, 142.459307 -38.25927, 142.462431 -38.26111, 142.465518 -38.26241, 142.467195 -38.26325, 142.468366 -38.264819, 142.469155 -38.266034, 142.470544 -38.267234, 142.475345 -38.270461, 142.488596 -38.275318, 142.492657 -38.279492, 142.494824 -38.280667, 142.495933 -38.28161, 142.950097 -38.575775, 142.950957 -38.576256, 142.957269 -38.577615, 142.966426 -38.578503, 142.96835 -38.578467, 142.971841 -38.578226, 142.97404 -38.578017, 142.97668 -38.577855, 142.978438 -38.577747, 142.981038 -38.577588, 142.982045 -38.577615, 142.982845 -38.57765, 142.985292 -38.577916, 142.993375 -38.578861, 142.993758 -38.578949, 142.994721 -38.579003, 142.995192 -38.578805, 142.995288 -38.578765, 143.000205 -38.574734, 143.001305 -38.57286, 143.003153 -38.571183, 143.003707 -38.569707, 143.005101 -38.568086, 143.005216 -38.567268, 143.004682 -38.566182, 143.004467 -38.565121, 143.004064 -38.564541, 143.004481 -38.563913, 143.004489 -38.5639, 143.004619 -38.563705, 143.014158 -38.563117, 143.014417 -38.563137, 143.022994 -38.567647, 143.024548 -38.568692, 143.027295 -38.570552, 143.02813 -38.571117, 143.02816 -38.571355, 143.028163 -38.57138, 143.028203 -38.571693, 143.028219 -38.571729, 143.02825 -38.571769, 143.028459 -38.571917, 143.02954 -38.57207, 143.031215 -38.573012, 143.033252 -38.574373, 143.034321 -38.574508, 143.03963 -38.574976, 143.040184 -38.574912, 143.042285 -38.572695, 143.042511 -38.571629, 143.042596 -38.57149, 143.042787 -38.570339, 142.495933 -38.28161, 142.496196 -38.281834, 142.499572 -38.282866, 142.505013 -38.287076, 142.507312 -38.288959, 142.508547 -38.289814, 142.511581 -38.292159, 142.521386 -38.29749, 142.525294 -38.29842, 142.530374 -38.302641, 142.535424 -38.308767, 142.540002 -38.312369, 142.55278 -38.323845, 142.555478 -38.32646, 142.558395 -38.328891, 142.565358 -38.335302, 142.56807 -38.337576, 142.569574 -38.338683, 142.570877 -38.33931, 142.57226 -38.340122, 142.574744 -38.34431, 142.579161 -38.349934, 142.58324 -38.352475, 142.587943 -38.356631, 142.589949 -38.35773, 142.595637 -38.362208, 142.595894 -38.362358, 142.596074 -38.362549, 142.600341 -38.365904, 142.600835 -38.367159, 142.602875 -38.367396, 142.605693 -38.367724, 142.605771 -38.367815, 142.605977 -38.368058, 142.608917 -38.370821, 142.620723 -38.379791, 142.631752 -38.387181, 142.633904 -38.398936, 142.633948 -38.399399, 142.633706 -38.399695, 142.633619 -38.400176, 142.633681 -38.400285, 142.644756 -38.406142, 142.645763 -38.406884, 142.646671 -38.407126, 142.661499 -38.41471, 142.665596 -38.416468, 142.666175 -38.416808, 142.666968 -38.417166, 142.669382 -38.418802, 142.675825 -38.42235, 142.683941 -38.42771, 142.68744 -38.429701, 142.705792 -38.441176, 142.72018 -38.448369, 142.746793 -38.45856, 142.747238 -38.45877, 142.750362 -38.460478, 142.751042 -38.460937, 142.751854 -38.461297, 142.75409 -38.462516, 142.755833 -38.462734, 142.759879 -38.465674, 142.765638 -38.468817, 142.770979 -38.472205, 142.784573 -38.480042, 142.805605 -38.489784, 142.806713 -38.490332, 142.807455 -38.49064, 142.808289 -38.491025, 142.815335 -38.494043, 142.821073 -38.496857, 142.83094 -38.500805, 142.844025 -38.50555, 142.84448 -38.505711, 142.844873 -38.505891, 142.851899 -38.508697, 142.852756 -38.508885, 142.856148 -38.509629, 142.857275 -38.509877, 142.860467 -38.5123, 142.861027 -38.513198, 142.865063 -38.517236, 142.871753 -38.523161, 142.872191 -38.523739, 142.872645 -38.523874, 142.873259 -38.524495, 142.875683 -38.526639, 142.883688 -38.533253, 142.884731 -38.53364, 142.885586 -38.534825, 142.891821 -38.539977, 142.892288 -38.540456, 142.893129 -38.541065, 142.899159 -38.546043, 142.910168 -38.556071, 142.924904 -38.564831, 142.925264 -38.565019, 142.92531 -38.56504, 142.925693 -38.565194, 142.930208 -38.566428, 142.932066 -38.567434, 142.93949 -38.57083, 142.94638 -38.573479, 142.950097 -38.575775, 142.948527 -38.577359, 142.948374 -38.578107, 142.948362 -38.578147, 142.948135 -38.578916, 142.948097 -38.579312, 142.947272 -38.583321, 142.947251 -38.583672, 142.946626 -38.586691))</t>
  </si>
  <si>
    <t>P1185</t>
  </si>
  <si>
    <t>South East Pipeline System</t>
  </si>
  <si>
    <t>https://www.gem.wiki/South_East_Pipeline_System</t>
  </si>
  <si>
    <t>MULTILINESTRING ((140.433841 -37.673943, 140.464304 -37.674034, 140.467667 -37.675998, 140.468506 -37.675636, 140.472011 -37.676588, 140.476268 -37.676332, 140.480294 -37.679385, 140.482913 -37.682027, 140.484754 -37.682735, 140.486656 -37.682159, 140.487346 -37.683271, 140.488832 -37.68313, 140.48998 -37.682929, 140.49145 -37.6829, 140.49326 -37.682796, 140.494418 -37.682865, 140.523634 -37.683444, 140.529354 -37.682661, 140.531157 -37.681036, 140.534952 -37.68048, 140.538192 -37.681258, 140.572541 -37.680529, 140.575144 -37.681413, 140.581443 -37.680611, 140.60079 -37.670502, 140.601127 -37.669559, 140.609659 -37.665185, 140.62862 -37.660622, 140.628982 -37.659871, 140.63929 -37.656763, 140.642648 -37.65741), (140.642648 -37.65741, 140.665379 -37.661793, 140.671219 -37.663832, 140.678307 -37.665353, 140.684124 -37.671806, 140.685198 -37.673022, 140.685558 -37.673712, 140.686142 -37.674495, 140.690471 -37.680213, 140.690506 -37.680844, 140.696508 -37.686105, 140.715098 -37.709696, 140.719228 -37.713248, 140.725165 -37.721075, 140.72587 -37.721262, 140.726959 -37.725068, 140.734343 -37.739068, 140.735363 -37.741578, 140.73593 -37.753129, 140.736712 -37.754015, 140.741521 -37.761875, 140.749783 -37.782945, 140.762264 -37.792371, 140.76234 -37.793262), (140.642648 -37.65741, 140.654102 -37.638513, 140.654436 -37.637705, 140.654986 -37.636584, 140.655669 -37.635003, 140.656209 -37.63351, 140.656594 -37.632038, 140.657178 -37.6305, 140.657834 -37.628772, 140.658571 -37.627315, 140.65905 -37.626272, 140.670893 -37.606156, 140.674942 -37.582235, 140.679628 -37.56633, 140.682179 -37.553152, 140.690812 -37.538477, 140.695238 -37.533675, 140.696269 -37.533561, 140.708052 -37.524197, 140.712719 -37.517944, 140.715411 -37.515536, 140.735028 -37.499574, 140.740855 -37.495177, 140.749558 -37.484068, 140.768386 -37.470696, 140.776809 -37.465565, 140.78912 -37.449293))</t>
  </si>
  <si>
    <t>P1186</t>
  </si>
  <si>
    <t>South East South Australia Pipeline</t>
  </si>
  <si>
    <t>https://www.gem.wiki/South_East_South_Australia_Pipeline</t>
  </si>
  <si>
    <t>MULTILINESTRING ((141.10836 -37.243141, 141.10816 -37.243122, 141.105984 -37.244207, 141.105638 -37.246871, 141.105273 -37.247271, 141.105522 -37.247769, 141.105438 -37.248414, 141.105103 -37.249587, 141.105414 -37.250311, 141.101921 -37.271213, 141.102093 -37.271485, 141.101113 -37.277373, 141.10105 -37.277534, 141.100993 -37.277876, 141.101003 -37.278038, 141.099761 -37.285498, 141.099544 -37.28563, 141.091039 -37.284776, 141.08993 -37.284667, 141.081596 -37.283839, 141.081337 -37.283819, 141.072236 -37.282932, 141.071815 -37.283175, 141.071607 -37.283615, 141.071523 -37.284525, 141.07134 -37.285304, 141.070341 -37.291683, 141.072225 -37.293584, 141.071938 -37.296033, 141.070848 -37.296939, 141.070431 -37.302003, 141.070082 -37.305137, 141.067684 -37.308989, 141.06642 -37.3171, 141.064537 -37.317415, 141.064218 -37.318324, 141.062901 -37.319019, 141.062689 -37.319095, 141.062398 -37.319248, 141.062304 -37.319258, 141.06111 -37.319122, 141.058335 -37.318885, 141.058248 -37.318904, 141.04474 -37.317693, 141.044183 -37.317801, 141.04107 -37.317492, 141.040686 -37.31708, 141.038639 -37.316677, 141.032076 -37.315965, 141.025819 -37.312354, 141.025216 -37.312418, 141.010466 -37.326972, 141.010359 -37.32704, 141.0103 -37.32709, 141.01025 -37.32717, 141.005716 -37.330997, 141.003863 -37.330996, 141.003873 -37.332592, 141.003035 -37.333057, 141.002489 -37.333372, 140.997469 -37.336163, 140.996913 -37.33641, 140.987178 -37.341824, 140.986832 -37.342097, 140.985997 -37.342481, 140.985086 -37.342988, 140.982702 -37.342509, 140.981446 -37.340856, 140.98074 -37.341193, 140.97417 -37.342653, 140.973845 -37.34264, 140.973116 -37.342862), (140.842437 -37.411567, 140.836352 -37.415006, 140.835416 -37.415336, 140.827734 -37.419063, 140.815077 -37.425593, 140.800484 -37.432634, 140.800281 -37.432644, 140.799295 -37.432281, 140.799104 -37.432339), (140.973116 -37.342862, 140.967884 -37.344271, 140.951587 -37.346812, 140.951338 -37.346185, 140.949717 -37.346441, 140.949101 -37.346578, 140.943706 -37.347428, 140.926533 -37.355247, 140.926157 -37.356472, 140.926208 -37.357597, 140.924387 -37.361589, 140.918881 -37.364592, 140.914669 -37.366139, 140.908668 -37.368651, 140.906225 -37.369185, 140.903393 -37.369317, 140.899345 -37.370319, 140.895336 -37.369605, 140.894949 -37.369706, 140.893819 -37.371341, 140.893041 -37.374749, 140.892878 -37.374847, 140.89131 -37.374881, 140.889629 -37.376014, 140.887244 -37.379252, 140.885743 -37.382147, 140.884357 -37.38319, 140.882461 -37.384163, 140.881988 -37.385106, 140.880216 -37.386292, 140.877677 -37.389632, 140.874868 -37.394629, 140.874657 -37.39525, 140.865581 -37.401869, 140.854911 -37.401417, 140.850847 -37.405157, 140.843302 -37.411223, 140.842437 -37.411567), (140.842437 -37.411567, 140.837249 -37.411276, 140.836307 -37.411114, 140.831661 -37.410887, 140.830253 -37.411147, 140.829945 -37.411435, 140.820334 -37.413209, 140.818921 -37.413282, 140.814806 -37.416113, 140.808416 -37.424469, 140.804687 -37.426231, 140.804041 -37.426074, 140.803849 -37.426129, 140.800024 -37.430652, 140.799104 -37.432339), (140.799104 -37.432339, 140.797751 -37.434712, 140.797074 -37.435148, 140.796444 -37.436098, 140.795746 -37.436666, 140.794955 -37.437813, 140.794387 -37.439888, 140.79372 -37.440549, 140.79312 -37.44188, 140.792577 -37.442686, 140.791816 -37.444343, 140.78959 -37.44626, 140.789359 -37.446523, 140.788236 -37.448977, 140.787688 -37.45049, 140.787703 -37.451166, 140.78772 -37.451972, 140.786937 -37.452579, 140.786648 -37.452559, 140.786166 -37.452526, 140.782893 -37.453778, 140.782478 -37.454388, 140.782091 -37.455319, 140.782056 -37.455461, 140.782028 -37.455497))</t>
  </si>
  <si>
    <t>P1187</t>
  </si>
  <si>
    <t>South Gippsland Natural Gas Pipeline</t>
  </si>
  <si>
    <t>https://www.gem.wiki/South_Gippsland_Natural_Gas_Pipeline</t>
  </si>
  <si>
    <t>MULTILINESTRING ((145.619783 -38.583149, 145.619849 -38.583143, 145.620046 -38.58308, 145.621875 -38.582483, 145.622281 -38.582996, 145.628092 -38.583629, 145.630979 -38.58391, 145.632431 -38.584104, 145.638221 -38.584702, 145.641602 -38.585693, 145.644724 -38.586387, 145.64916 -38.587535, 145.65796 -38.589683, 145.667228 -38.590466, 145.674505 -38.591129), (145.674505 -38.591129, 145.676935 -38.589477, 145.681834 -38.587174, 145.688516 -38.584606, 145.695209 -38.585601, 145.695261 -38.585628, 145.695277 -38.585679, 145.695161 -38.586391, 145.695194 -38.586434, 145.69525 -38.586458, 145.710132 -38.587779, 145.710182 -38.587753, 145.710208 -38.587716, 145.710935 -38.582674, 145.716009 -38.582485, 145.717176 -38.581584), (145.717176 -38.581584, 145.71983 -38.579532, 145.720271 -38.579376, 145.720992 -38.573877, 145.722487 -38.570112, 145.724353 -38.567465, 145.726223 -38.565259, 145.729856 -38.56318, 145.733193 -38.561493, 145.74034 -38.55692, 145.744894 -38.55259, 145.746819 -38.549797, 145.748436 -38.547039, 145.751982 -38.542811, 145.754753 -38.540491), (145.754753 -38.540491, 145.757584 -38.53813, 145.760196 -38.534913, 145.761459 -38.53301, 145.762988 -38.531205, 145.764962 -38.531405, 145.765856 -38.52936, 145.771186 -38.526169, 145.775357 -38.523331, 145.776578 -38.522545, 145.778182 -38.521409, 145.782048 -38.517315, 145.784075 -38.516022, 145.785044 -38.515572, 145.786411 -38.515851, 145.786482 -38.515842, 145.787765 -38.51511, 145.794808 -38.510363, 145.795484 -38.506286, 145.793164 -38.502899, 145.793156 -38.502863, 145.793208 -38.502549), (145.793208 -38.502549, 145.794208 -38.496497, 145.79806 -38.491556, 145.800836 -38.489952, 145.801944 -38.488107, 145.80404 -38.486309, 145.804072 -38.486266, 145.805072 -38.480404, 145.803775 -38.479058, 145.802816 -38.474272, 145.801894 -38.47164, 145.801615 -38.47005, 145.801066 -38.46955, 145.800466 -38.467449, 145.803737 -38.464375, 145.804167 -38.463201, 145.805387 -38.461521, 145.806973 -38.457535), (145.924256 -38.486184, 145.930832 -38.487044), (145.861791 -38.472076, 145.862667 -38.473401, 145.866645 -38.475001, 145.867862 -38.475278, 145.868583 -38.475005, 145.87086 -38.475867, 145.888793 -38.477895, 145.891018 -38.479042, 145.891838 -38.480719, 145.89473 -38.48225, 145.899244 -38.482693, 145.899638 -38.482827, 145.900501 -38.483082, 145.924256 -38.486184), (145.807011 -38.457365, 145.807144 -38.457406, 145.807498 -38.457254, 145.808973 -38.457403, 145.810184 -38.457566, 145.811589 -38.457694, 145.812395 -38.457794, 145.813539 -38.457996, 145.818013 -38.458944, 145.819865 -38.459388, 145.821961 -38.457914, 145.8237 -38.458038, 145.824906 -38.458193, 145.826273 -38.457754, 145.828645 -38.456717, 145.830543 -38.457535, 145.83139 -38.458403, 145.840035 -38.458423, 145.842876 -38.460467, 145.846193 -38.462694, 145.846554 -38.463108, 145.847571 -38.46372, 145.848193 -38.464213, 145.850045 -38.464396, 145.854247 -38.466043, 145.854766 -38.466782, 145.861473 -38.471691, 145.861673 -38.471897, 145.861791 -38.472076), (145.765884 -38.427789, 145.766644 -38.427719, 145.767124 -38.428459, 145.770735 -38.428786, 145.772389 -38.429529, 145.773816 -38.429141, 145.774485 -38.429119, 145.775123 -38.429253, 145.77607 -38.429189, 145.779102 -38.429855, 145.780389 -38.43032, 145.781397 -38.431587, 145.782829 -38.431751, 145.783405 -38.434379, 145.78404 -38.434625, 145.784243 -38.435119, 145.790264 -38.442545, 145.792428 -38.445601, 145.79458 -38.447778, 145.800699 -38.454239, 145.805715 -38.456823, 145.806686 -38.457296, 145.806884 -38.457341), (145.764486 -38.427839, 145.764886 -38.427885, 145.765236 -38.427855), (145.765236 -38.427855, 145.765884 -38.427789), (145.708762 -38.414134, 145.710609 -38.414564, 145.712925 -38.414606, 145.717042 -38.415281, 145.719415 -38.415401, 145.720933 -38.415178, 145.722868 -38.415264, 145.723375 -38.414854, 145.727654 -38.41449, 145.730346 -38.415183, 145.736693 -38.416541, 145.739555 -38.418301, 145.740111 -38.419852, 145.741414 -38.420305, 145.747348 -38.424416, 145.74833 -38.424792, 145.750144 -38.425204, 145.752265 -38.425381, 145.753341 -38.425805, 145.756302 -38.426123, 145.756704 -38.426678, 145.757296 -38.42678, 145.757359 -38.42679, 145.758878 -38.426765, 145.760446 -38.426565, 145.762634 -38.427622, 145.764486 -38.427839), (145.667595 -38.378602, 145.671043 -38.389503, 145.673151 -38.390082, 145.674866 -38.395379, 145.676392 -38.395786, 145.679477 -38.398545, 145.682899 -38.399951, 145.683297 -38.39997, 145.685039 -38.401109, 145.693244 -38.40403, 145.69463 -38.408712, 145.695234 -38.410036, 145.695274 -38.410072, 145.695516 -38.410169, 145.696521 -38.410054, 145.698042 -38.410107, 145.698374 -38.41124, 145.701093 -38.412653, 145.701135 -38.412697, 145.701469 -38.413344, 145.702753 -38.413737, 145.704669 -38.413988, 145.708762 -38.414134), (145.6296 -38.343493, 145.631258 -38.343702, 145.633401 -38.343869, 145.633989 -38.344021, 145.636775 -38.343857, 145.638755 -38.346428, 145.640461 -38.349174, 145.642294 -38.350214, 145.643727 -38.352422, 145.647327 -38.355831, 145.649505 -38.356842, 145.649794 -38.357128, 145.650106 -38.357964, 145.650403 -38.358185, 145.650852 -38.358733, 145.65089 -38.359121, 145.651502 -38.359372, 145.651494 -38.359988, 145.651954 -38.360148, 145.652628 -38.361805, 145.653899 -38.362267, 145.655255 -38.362719, 145.657049 -38.364086, 145.660443 -38.365496, 145.66116 -38.368069, 145.663774 -38.370621, 145.663721 -38.372367, 145.665432 -38.373789, 145.667188 -38.377313, 145.667595 -38.378602), (145.606532 -38.325609, 145.606634 -38.325633, 145.605338 -38.332006, 145.615325 -38.333927, 145.61575 -38.333951, 145.619149 -38.3346, 145.620976 -38.335165, 145.624051 -38.33591, 145.62535 -38.336612, 145.626079 -38.337522, 145.625879 -38.338141, 145.626901 -38.338922, 145.626925 -38.338954, 145.62767 -38.340821, 145.627225 -38.34309, 145.627476 -38.343352, 145.628006 -38.343295, 145.6296 -38.343493), (145.601022 -38.321737, 145.600842 -38.32171, 145.600722 -38.322183, 145.600518 -38.323172, 145.600463 -38.323913, 145.600635 -38.324133, 145.60289 -38.324424, 145.605015 -38.325436, 145.605311 -38.325459, 145.606532 -38.325609))</t>
  </si>
  <si>
    <t>P1188</t>
  </si>
  <si>
    <t>South West Queensland Pipeline</t>
  </si>
  <si>
    <t>https://www.gem.wiki/South_West_Queensland_Pipeline</t>
  </si>
  <si>
    <t>MULTILINESTRING ((140.204 -28.122, 140.27 -28.106, 140.501 -27.986, 140.726 -27.816, 141 -27.704), (149.183 -26.692, 149.098 -26.681, 148.797 -26.7, 148.612 -26.677, 148.489 -26.702, 148.391 -26.687, 148.282 -26.698, 147.651 -26.683, 147.485 -26.662, 146.925 -26.654, 146.539 -26.611, 146.178 -26.642, 145.859 -26.709, 145.523 -26.736, 145.333 -26.777, 144.991 -26.809, 144.883 -26.834, 144.811 -26.824, 144.543 -26.843, 143.77 -26.946, 143.217 -26.97, 142.955 -27.039, 142.749 -27.061, 142.57 -27.115, 142.514 -27.136, 142.356 -27.28, 142.22 -27.332, 142.061 -27.36, 141.923 -27.363, 141.818 -27.398), (141 -27.704, 141.095 -27.67, 141.134 -27.624, 141.239 -27.562, 141.422 -27.52, 141.786 -27.405, 141.805 -27.385))</t>
  </si>
  <si>
    <t>P1189</t>
  </si>
  <si>
    <t>Spring Gully to Wallumbilla Pipeline</t>
  </si>
  <si>
    <t>https://www.gem.wiki/Spring_Gully_to_Wallumbilla_Pipeline</t>
  </si>
  <si>
    <t>LINESTRING (149.064132 -25.945761, 149.065646 -25.947122, 149.065631 -25.954912, 149.066857 -25.957182, 149.068219 -25.958113, 149.069711 -25.962762, 149.069774 -25.963934, 149.074467 -25.977007, 149.07284 -25.983617, 149.073631 -25.98601, 149.070843 -25.995589, 149.06999 -25.999245, 149.069455 -25.999761, 149.069064 -26.000992, 149.068369 -26.003182, 149.06811 -26.003993, 149.068231 -26.004108, 149.068795 -26.004464, 149.068977 -26.004652, 149.069311 -26.005468, 149.069593 -26.006564, 149.069999 -26.007023, 149.070385 -26.007358, 149.070477 -26.007531, 149.070581 -26.008694, 149.070788 -26.011024, 149.071018 -26.013394, 149.070891 -26.014322, 149.071257 -26.015588, 149.072177 -26.017677, 149.07245 -26.018522, 149.073085 -26.020345, 149.073158 -26.020533, 149.073555 -26.020782, 149.075442 -26.022828, 149.076825 -26.024282, 149.076924 -26.024423, 149.076986 -26.024576, 149.077474 -26.026437, 149.077856 -26.027965, 149.078099 -26.029008, 149.078123 -26.029062, 149.078187 -26.029106, 149.078765 -26.029386, 149.079522 -26.029746, 149.081393 -26.030582, 149.08165 -26.030821, 149.085402 -26.034544, 149.089668 -26.045258, 149.091576 -26.049972, 149.092476 -26.052197, 149.09354 -26.054824, 149.099155 -26.06102, 149.100611 -26.063662, 149.107302 -26.070005, 149.109834 -26.085392, 149.109905 -26.086758, 149.111414 -26.092221, 149.111173 -26.102712, 149.109672 -26.12247, 149.115903 -26.138533, 149.11752 -26.150624, 149.118326 -26.154675, 149.118174 -26.155546, 149.119008 -26.160227, 149.118776 -26.178174, 149.120378 -26.182082, 149.121945 -26.194655, 149.124887 -26.209448, 149.121941 -26.218585, 149.121837 -26.219154, 149.118316 -26.224879, 149.119876 -26.249767, 149.122022 -26.284021, 149.124027 -26.310281, 149.123543 -26.313388, 149.123543 -26.315978, 149.123547 -26.328981, 149.124038 -26.343432, 149.1239 -26.344266, 149.12382 -26.345322, 149.123944 -26.348667, 149.125168 -26.349563, 149.132341 -26.358346, 149.13237 -26.358821, 149.132948 -26.380482, 149.132618 -26.391834, 149.13358 -26.402847, 149.137161 -26.417698, 149.135108 -26.431931, 149.133793 -26.437788, 149.133844 -26.439006, 149.133483 -26.442191, 149.132853 -26.447395, 149.132571 -26.452421, 149.132434 -26.457223, 149.133072 -26.46219, 149.13316 -26.462874, 149.137549 -26.473993, 149.139917 -26.477457, 149.140183 -26.481995, 149.148033 -26.498296, 149.146611 -26.507634, 149.144175 -26.523535, 149.144133 -26.523811, 149.14292 -26.531721, 149.141888 -26.538476, 149.141715 -26.539602, 149.142172 -26.539677, 149.141651 -26.543088, 149.140997 -26.544976, 149.140952 -26.545106, 149.140941 -26.545139, 149.141215 -26.549989, 149.143555 -26.556137, 149.144005 -26.560099, 149.145069 -26.563837, 149.144917 -26.566319, 149.144869 -26.566522, 149.150972 -26.57375, 149.151526 -26.574039, 149.151588 -26.574479, 149.157162 -26.58108, 149.157018 -26.586309, 149.156856 -26.587341, 149.156733 -26.588144, 149.156596 -26.588241, 149.153431 -26.608826, 149.153306 -26.609613, 149.158858 -26.618586, 149.160306 -26.620853, 149.161534 -26.622912, 149.162722 -26.624901, 149.164298 -26.627541, 149.165373 -26.629437, 149.166898 -26.634394, 149.168364 -26.639077, 149.170946 -26.646926, 149.171401 -26.648358, 149.172462 -26.651688, 149.173032 -26.653812, 149.173225 -26.656704, 149.173547 -26.661477, 149.175084 -26.665445, 149.175971 -26.667788, 149.1777 -26.672249, 149.181048 -26.68119, 149.183382 -26.687343, 149.183487 -26.687618, 149.184382 -26.690004, 149.184645 -26.690604, 149.184708 -26.690648, 149.186848 -26.690874, 149.186569 -26.692975, 149.186449 -26.693165, 149.186304 -26.694167, 149.185861 -26.694114)</t>
  </si>
  <si>
    <t>P1190</t>
  </si>
  <si>
    <t>Tasmanian Gas Pipeline</t>
  </si>
  <si>
    <t>https://www.gem.wiki/Tasmanian_Gas_Pipeline</t>
  </si>
  <si>
    <t>MULTILINESTRING ((146.969 -41.476, 146.583 -41.496, 146.41 -41.295, 146.153 -41.19), (146.893 -41.032, 146.831 -41.086, 146.904 -41.141), (146.153 -41.19, 145.38 -40.853), (146.904 -41.141, 146.993 -41.493), (146.993 -41.493, 147.194 -41.652, 147.394 -42.221, 147.204 -42.468, 147.23 -42.718), (147.108 -39.198, 146.893 -41.033), (147.239 -38.412, 147.301 -38.498, 147.108 -39.198), (147.205 -38.367, 147.239 -38.412))</t>
  </si>
  <si>
    <t>P1191</t>
  </si>
  <si>
    <t>Telfer Pipeline</t>
  </si>
  <si>
    <t>https://www.gem.wiki/Telfer_Pipeline</t>
  </si>
  <si>
    <t>LINESTRING (118.551151 -20.427016, 118.553845 -20.426695, 118.554152 -20.426652, 118.555485 -20.427221, 118.561063 -20.428149, 118.562932 -20.428691, 118.565677 -20.429202, 118.566996 -20.428873, 118.569525 -20.429777, 118.582787 -20.432808, 118.58322 -20.432591, 118.584413 -20.433179, 118.619818 -20.441269, 118.62189 -20.442003, 118.622351 -20.441589, 118.625841 -20.442636, 118.687089 -20.435459, 118.687657 -20.435549, 118.688998 -20.435226, 118.69133 -20.435018, 118.69283 -20.434692, 118.739404 -20.425702, 118.829559 -20.411689, 118.911707 -20.404057, 118.917556 -20.403214, 118.918399 -20.403749, 118.92551 -20.402772, 118.957168 -20.394722, 118.959311 -20.394679, 118.962327 -20.394978, 118.964244 -20.393114, 118.965489 -20.39097, 118.967968 -20.388508, 118.968876 -20.387315, 118.972353 -20.384386, 118.986447 -20.379046, 119.002778 -20.372013, 119.023785 -20.359435, 119.023718 -20.358612, 119.029811 -20.355688, 119.049307 -20.349032, 119.05179 -20.34778, 119.056162 -20.34643, 119.090046 -20.34908, 119.092351 -20.348823, 119.095077 -20.349035, 119.095999 -20.349276, 119.099657 -20.349011, 119.101281 -20.348594, 119.104172 -20.348386, 119.1231 -20.344239, 119.136296 -20.344194, 119.181434 -20.336464, 119.181655 -20.336094, 119.185519 -20.335749, 119.195433 -20.327064, 119.197404 -20.326405, 119.197461 -20.32484, 119.198935 -20.322726, 119.20169 -20.320011, 119.202613 -20.319534, 119.203351 -20.319592, 119.204832 -20.319519, 119.205823 -20.31933, 119.210546 -20.319078, 119.210923 -20.31881, 119.227809 -20.317196, 119.235169 -20.317947, 119.237862 -20.318456, 119.241527 -20.318031, 119.243535 -20.317217, 119.246682 -20.315032, 119.253204 -20.307327, 119.261872 -20.303621, 119.28096 -20.302587, 119.284888 -20.302737, 119.302266 -20.30583, 119.314778 -20.307033, 119.328894 -20.307778, 119.330454 -20.308374, 119.358383 -20.309451, 119.40104 -20.315133, 119.402427 -20.315108, 119.445193 -20.321009, 119.450865 -20.323072, 119.454338 -20.324982, 119.454998 -20.325508, 119.456104 -20.325752, 119.456054 -20.326575, 119.458025 -20.328642, 119.458921 -20.329628, 119.462236 -20.331346, 119.463418 -20.331609, 119.469947 -20.332041, 119.492521 -20.334387, 119.496146 -20.334934, 119.497438 -20.334918, 119.502625 -20.33549, 119.516233 -20.338336, 119.53605 -20.334154, 119.542378 -20.334025, 119.544414 -20.335078, 119.545761 -20.334807, 119.546809 -20.334203, 119.561633 -20.331162, 119.568351 -20.330554, 119.67734 -20.338431, 119.68077 -20.338815, 119.831066 -20.361696, 119.834595 -20.362396, 119.859072 -20.368422, 119.860618 -20.368969, 119.914178 -20.381974, 119.941593 -20.382624, 119.942162 -20.382295, 119.999284 -20.383974, 120.031911 -20.379661, 120.062087 -20.392167, 120.06535 -20.395267, 120.089772 -20.404233, 120.10082 -20.404799, 120.178841 -20.426934, 120.224808 -20.440644, 120.31564 -20.450322, 120.334338 -20.458824, 120.415366 -20.485527, 120.433929 -20.489839, 120.439372 -20.489762, 120.450399 -20.489469, 120.628001 -20.564278, 120.713258 -20.598188, 120.786112 -20.651941, 120.830612 -20.663943, 120.944119 -20.734962, 120.96531 -20.739625, 120.991032 -20.749093, 121.063463 -20.77885, 121.077621 -20.833609, 121.112357 -20.878169, 121.251842 -21.001156, 121.255619 -21.009249, 121.348306 -21.115423, 121.371651 -21.174676, 121.430366 -21.225045, 121.462413 -21.265689, 121.510413 -21.281849, 121.510828 -21.292661, 121.556731 -21.339796, 121.557582 -21.35373, 121.60055 -21.369694, 121.643069 -21.409506, 121.651976 -21.420618, 121.708389 -21.445935, 121.760992 -21.468082, 121.78098 -21.478803, 121.828577 -21.489819, 121.853422 -21.50219, 121.943652 -21.543655, 122.000931 -21.565403, 122.007078 -21.571437, 122.01861 -21.601871, 122.044369 -21.621716, 122.073369 -21.650301, 122.118459 -21.672149, 122.18145 -21.738732)</t>
  </si>
  <si>
    <t>P1192</t>
  </si>
  <si>
    <t>Trans-Territory Pipeline</t>
  </si>
  <si>
    <t>https://www.gem.wiki/Trans-Territory_Pipeline</t>
  </si>
  <si>
    <t>LINESTRING (129.441386 -14.240785, 129.510386 -14.282358, 129.713057 -14.340834, 129.925142 -14.381841, 130.298507 -14.422651, 130.924597 -14.494547, 131.601613 -14.587412, 132.251668 -14.674286, 132.558515 -14.683903, 132.742519 -14.671066, 132.905127 -14.636832, 133.020664 -14.602599, 133.115364 -14.55529, 134.332298 -13.659489, 135.652382 -12.70414, 135.670137 -12.696193, 135.692139 -12.692213, 136.09269 -12.691219, 136.113689 -12.689016, 136.132446 -12.683268, 136.545918 -12.389066, 136.558675 -12.383267, 136.575736 -12.380121, 136.645311 -12.39006, 136.661669 -12.389525, 136.674134 -12.384097, 136.712897 -12.348316, 136.722781 -12.344185, 136.734764 -12.340364, 136.782472 -12.337382, 136.799199 -12.332745, 136.830446 -12.308747, 136.837544 -12.302066, 136.841315 -12.29462, 136.847564 -12.257392, 136.846484 -12.250162, 136.841719 -12.244449, 136.80306 -12.212942, 136.762738 -12.182959)</t>
  </si>
  <si>
    <t>P1193</t>
  </si>
  <si>
    <t>Tubridgi Pipeline System</t>
  </si>
  <si>
    <t>https://www.gem.wiki/Tubridgi_Pipeline_System</t>
  </si>
  <si>
    <t>LINESTRING (114.8101774 -21.7623267, 115.4748074 -22.5153676)</t>
  </si>
  <si>
    <t>P1194</t>
  </si>
  <si>
    <t>Victorian Transmission System</t>
  </si>
  <si>
    <t>https://www.gem.wiki/Victorian_Transmission_System</t>
  </si>
  <si>
    <t>MULTILINESTRING ((147.01716 -35.66077, 147.01058 -35.69078, 146.95735 -35.72077, 146.91865 -35.77176, 146.87662 -35.77531, 146.81552 -35.82147, 146.76906 -35.83259, 146.76608 -35.86419, 146.69367 -35.93801, 146.678336 -36.088736), (144.235821 -36.836227, 144.194714 -36.918315, 144.167313 -37.076938, 144.148008 -37.136941, 144.149727 -37.140757, 144.14575 -37.161917, 144.15075 -37.182111, 144.148614 -37.200437, 144.144867 -37.207378, 144.144892 -37.2201, 144.140775 -37.229993, 144.140776 -37.245019, 144.158234 -37.254516, 144.164812 -37.260487, 144.164882 -37.263151), (145.047352 -37.951556, 145.047509 -37.951486, 145.047978 -37.951243), (145.061271 -37.909871, 145.061152 -37.910124), (145.070455 -37.884744, 145.047944 -37.951258), (145.562065 -35.849395, 145.560685 -35.882061, 145.597956 -35.898697, 145.598831 -35.926395, 145.622306 -35.951566, 145.686855 -35.955104, 145.995342 -36.055538, 146.423386 -36.086659, 146.555702 -36.155123), (145.032708 -36.343803, 145.159181 -36.403747, 145.408206 -36.451861), (146.511123 -38.15536, 146.511113 -38.15541, 146.509209 -38.165201, 146.47935 -38.200606, 146.463735 -38.203705, 146.45702 -38.236548, 146.425443 -38.263037), (144.421606 -37.2536, 144.450668 -37.276102, 144.793805 -37.303566, 145.056277 -37.347516), (144.697755 -37.790492, 144.697636 -37.791295), (144.697755 -37.790492, 144.712103 -37.718473), (144.995733 -37.574018, 145.007487 -37.442484, 145.063011 -37.335522, 145.060347 -37.237071, 145.079229 -37.159679, 145.121697 -37.072704, 145.169878 -37.062508, 145.191951 -37.04185, 145.166392 -36.933787, 145.20984 -36.887314, 145.363031 -36.800654, 145.451053 -36.772154, 145.555439 -36.721631, 145.71913 -36.620174, 145.937829 -36.527492, 146.037282 -36.516661, 146.232215 -36.457094, 146.3562 -36.370653, 146.476955 -36.205192, 146.586205 -36.137584, 146.621095 -36.13816, 146.669064 -36.091533, 146.748008 -36.075088, 146.791814 -36.080357), (144.995546 -37.575007, 144.995377 -37.577994, 144.993372 -37.59046, 145.000338 -37.597989, 144.978227 -37.692528), (142.634131 -38.400033, 142.784684 -38.479938, 142.956149 -38.555541), (145.49192 -38.084652, 145.489874 -38.094906, 145.599367 -38.126856, 145.839088 -38.158417, 145.952957 -38.214586, 146.169962 -38.216685, 146.263295 -38.200595, 146.295972 -38.219155, 146.288092 -38.23969, 146.329547 -38.291611, 146.389036 -38.308206, 146.425376 -38.263164), (145.491053 -38.088682, 145.491917 -38.084648), (144.994875 -37.577939, 144.995377 -37.577994, 145.033411 -37.579276, 145.068866 -37.574925, 145.100045 -37.579174, 145.136596 -37.575673, 145.276231 -37.589423, 145.340831 -37.631714, 145.334947 -37.664702, 145.499319 -37.723814, 145.53472 -37.892648, 145.526163 -38.063376), (141.583504 -38.279972, 141.570393 -38.321289, 141.587376 -38.330278, 141.586555 -38.362147, 141.632055 -38.381222), (145.209393 -37.98111, 145.210971 -37.982205), (145.224373 -37.806444, 145.224388 -37.80644), (145.308339 -37.78978, 145.308533 -37.789763, 145.309997 -37.789288, 145.311004 -37.785063, 145.325846 -37.78133, 145.334049 -37.760748), (145.275864 -37.784613, 145.276086 -37.78437), (145.21944 -37.808645, 145.219428 -37.808663), (145.333567 -37.760816, 145.334027 -37.760754), (146.435455 -38.140358, 146.443714 -38.140158, 146.449505 -38.144226, 146.477502 -38.151476, 146.511113 -38.15541, 146.563429 -38.167591, 147.107306 -38.218138, 147.16234 -38.219634), (146.426244 -38.274482, 146.424699 -38.274133), (146.425261 -38.273984, 146.423227 -38.273263), (145.284562 -38.07566, 145.284785 -38.075119), (145.210335 -38.015967, 145.284785 -38.075119, 145.489874 -38.094906), (141.991471 -37.76654, 141.967851 -37.905801, 141.986422 -37.99188, 142.020947 -38.03185, 142.023864 -38.12492, 141.993722 -38.239245), (143.053621 -38.329254, 142.995629 -38.386324, 142.857805 -38.469832, 142.837956 -38.502902), (145.208442 -37.987389, 145.212374 -37.984714, 145.212925 -37.990014, 145.210232 -37.991381, 145.206719 -38.009004, 145.205892 -38.013471, 145.205878 -38.013544, 145.210563 -38.014171), (145.208431 -37.987383, 145.208443 -37.987384), (145.219421 -37.808656, 145.227284 -37.847503, 145.243718 -37.852666, 145.211598 -37.981752), (145.104388 -37.72583, 145.1047 -37.726093), (145.083307 -37.710485, 145.169178 -37.749157, 145.19022 -37.805545, 145.230285 -37.804628, 145.24926 -37.780537, 145.308533 -37.789763), (145.083176 -37.710259, 145.08317 -37.710372), (145.059782 -37.700073, 145.083352 -37.710482), (145.010942 -37.694769, 145.010889 -37.695109), (144.990853 -37.692783, 144.99104 -37.693512), (144.9786 -37.692565, 145.059715 -37.700259), (144.990349 -37.692447, 144.990304 -37.692727), (144.723057 -37.587093, 144.718443 -37.619175, 144.735026 -37.642844, 144.727783 -37.646354, 144.703137 -37.75521, 144.697559 -37.791298, 144.697549 -37.791363), (144.81697 -37.816743, 144.81698 -37.816742, 144.817016 -37.816721, 144.822397 -37.822458, 144.823688 -37.823833, 144.827478 -37.823641, 144.906863 -37.805738, 144.948051 -37.820676), (144.816977 -37.816738, 144.81698 -37.816742), (144.869382 -37.812084, 144.869277 -37.812269), (144.881526 -37.810514, 144.881676 -37.810568), (144.818099 -37.808491, 144.817816 -37.81025, 144.817808 -37.810296, 144.81702 -37.816718), (144.818133 -37.808329, 144.818104 -37.808492), (145.408541 -36.451855, 145.459463 -36.547576, 145.469452 -36.6318, 145.545757 -36.726314), (143.828842 -37.045122, 144.145652 -37.161786), (142.95642 -38.55583, 143.037117 -38.571066), (146.786407 -36.079962, 146.84538 -36.106064), (144.766905 -36.183203, 144.915061 -36.302775, 145.032284 -36.343803), (143.037122 -38.571059, 143.151865 -38.537339, 143.283629 -38.450467, 143.542034 -38.385255, 143.606025 -38.39389, 143.803796 -38.292179, 144.081579 -38.189035, 144.35506 -38.016386, 144.408389 -38.043592), (145.214314 -38.018175, 145.269277 -38.024765, 145.344859 -38.040793, 145.465156 -38.057258, 145.572253 -38.06887, 145.624501 -38.080959, 145.752726 -38.087429, 146.161579 -38.12359, 146.372347 -38.132496, 146.443746 -38.140054, 146.449559 -38.144137, 146.461584 -38.145785, 146.477534 -38.151384, 146.505763 -38.154201, 146.563453 -38.167498, 146.71762 -38.179688, 147.107313 -38.218044, 147.15632 -38.218805, 147.162303 -38.219533), (145.052393 -37.957393, 145.0524 -37.957394), (145.047283 -37.951459, 145.047509 -37.951486, 145.052071 -37.957374, 145.058055 -37.965735, 145.163117 -37.99307), (145.163257 -37.992817, 145.161661 -38.000347, 145.181649 -38.003048, 145.190118 -38.011958, 145.205878 -38.013544, 145.205436 -38.015814, 145.21028 -38.016948, 145.211571 -38.017144), (145.144019 -37.990665, 145.144205 -37.990556), (145.127743 -37.980596, 145.127768 -37.980615), (145.12545 -37.978542, 145.125493 -37.978583), (145.122508 -37.975768, 145.122429 -37.976049), (145.052071 -37.957374, 145.052392 -37.9574), (145.209159 -37.981183, 145.209237 -37.981143), (145.209385 -37.981115, 145.209587 -37.980922), (145.209393 -37.98111, 145.205726 -37.988962, 145.205892 -38.013471, 145.210504 -38.014042, 145.210811 -38.014201), (144.975372 -37.853886, 145.015159 -37.860945, 145.09376 -37.893804, 145.157298 -37.933936, 145.211769 -37.982829, 145.211556 -37.984625), (144.97572 -37.853882, 144.975717 -37.853904), (145.163879 -37.939896, 145.163592 -37.940415), (145.158006 -37.934591, 145.157718 -37.935214), (145.140865 -37.923201, 145.14094 -37.923332), (145.119244 -37.909616, 145.119403 -37.909683), (145.096333 -37.895341, 145.096375 -37.895295), (145.093147 -37.894102, 145.093752 -37.893801), (145.045582 -37.877873, 145.047398 -37.877933), (145.031327 -37.866767, 145.031135 -37.867577), (145.019239 -37.862734, 145.01919 -37.863583), (144.996571 -37.856228, 144.997732 -37.856384), (144.96717 -37.846688, 144.967302 -37.846595), (144.959112 -37.836081, 144.976038 -37.853761), (144.959429 -37.837883, 144.959876 -37.837752), (144.955526 -37.822447, 144.955535 -37.822445), (144.956048 -37.822266, 144.956059 -37.822291), (144.996575 -37.856229, 144.996569 -37.856242), (144.956069 -37.822289, 144.955526 -37.822447, 144.957508 -37.826642, 144.955533 -37.828321, 144.959056 -37.836029), (144.56366 -37.767737, 144.563664 -37.767347), (144.426281 -37.712788, 144.424277 -37.713998), (144.235922 -36.836058, 144.223471 -36.842813, 144.206776 -36.879832, 144.194461 -36.91872, 144.170763 -37.022735, 144.167038 -37.044702, 144.169689 -37.061992, 144.165566 -37.075704, 144.167183 -37.07697, 144.147879 -37.136938, 144.149601 -37.140766, 144.145622 -37.161954, 144.150626 -37.182092, 144.148604 -37.184965, 144.1485 -37.200399, 144.144747 -37.207361, 144.144772 -37.220037, 144.142433 -37.220885, 144.140655 -37.229985, 144.140655 -37.245063, 144.158134 -37.254574, 144.160232 -37.2585, 144.164694 -37.260544, 144.164762 -37.263177, 144.170426 -37.26749, 144.178711 -37.270064, 144.421631 -37.253398), (144.164762 -37.263177, 144.166612 -37.338134, 144.125758 -37.430691, 144.154269 -37.469983, 144.183257 -37.594066, 144.240585 -37.610041, 144.391855 -37.709232, 144.585396 -37.779024, 144.634324 -37.784089, 144.75149 -37.796169, 144.757756 -37.798017, 144.787913 -37.799155, 144.787769 -37.80028, 144.801773 -37.802271, 144.801472 -37.804902, 144.806502 -37.805369, 144.806714 -37.809342, 144.817808 -37.810296, 144.817138 -37.8163, 144.822758 -37.82228, 144.830136 -37.8191), (144.416113 -38.040544, 144.431589 -38.034506, 144.514178 -37.994046, 144.514425 -37.99269, 144.558839 -37.969075, 144.563145 -37.968777, 144.628359 -37.930885, 144.692994 -37.907178, 144.71043 -37.874161, 144.767677 -37.836228, 144.788596 -37.835215, 144.794328 -37.831133, 144.822392 -37.82246, 144.822397 -37.822458, 144.830963 -37.818948), (144.382754 -38.066426, 144.415712 -38.039797), (144.408869 -38.043277, 144.421403 -38.035243, 144.514116 -37.994, 144.514356 -37.992657, 144.555627 -37.970916, 144.554782 -37.969919, 144.573385 -37.869236, 144.57151 -37.859534, 144.618266 -37.824873, 144.634324 -37.784089, 144.697559 -37.791298, 144.751442 -37.796082, 144.757756 -37.798017, 144.787769 -37.80028, 144.801826 -37.802234, 144.817816 -37.81025, 144.825025 -37.820897, 144.829484 -37.819222), (145.526599 -38.063736, 145.736035 -38.086503), (141.584024 -38.28006, 141.769157 -38.223947, 141.915708 -38.23593, 142.314763 -38.25516, 142.441995 -38.267344, 142.525395 -38.298303, 142.634219 -38.39975), (143.932874 -37.567953, 144.183257 -37.594066))</t>
  </si>
  <si>
    <t>P1196</t>
  </si>
  <si>
    <t>Queensland Gas Pipeline</t>
  </si>
  <si>
    <t>https://www.gem.wiki/Queensland_Gas_Pipeline</t>
  </si>
  <si>
    <t>MULTILINESTRING ((151.287354 -23.863356, 151.285248 -23.865797, 151.282791 -23.868109, 151.281921 -23.868696, 151.280792 -23.868885, 151.278397 -23.868567, 151.277267 -23.868097, 151.274887 -23.868097, 151.274506 -23.867788, 151.273132 -23.865765, 151.272003 -23.863165, 151.268799 -23.862677, 151.268509 -23.862469, 151.267639 -23.862305, 151.266922 -23.86194, 151.263596 -23.85885, 151.261749 -23.858334, 151.259628 -23.857487, 151.25914 -23.857067, 151.257278 -23.857237, 151.252518 -23.858433, 151.252151 -23.858192, 151.248215 -23.857666, 151.247162 -23.857944, 151.246414 -23.857685, 151.245331 -23.857786, 151.24437 -23.857336, 151.242737 -23.857018, 151.241272 -23.857216, 151.240707 -23.857605, 151.240021 -23.857277, 151.239059 -23.857088, 151.235321 -23.857048, 151.233932 -23.856548, 151.232956 -23.855673, 151.232529 -23.854855, 151.231644 -23.851517, 151.230988 -23.850151, 151.229569 -23.849901, 151.226929 -23.85078, 151.224838 -23.85059, 151.224579 -23.849703, 151.223526 -23.849266, 151.223557 -23.848976, 151.223358 -23.848608, 151.221146 -23.846983, 151.218811 -23.846046, 151.217667 -23.846006, 151.217422 -23.846275, 151.215805 -23.846983, 151.212692 -23.845907, 151.212112 -23.846077, 151.207291 -23.845051, 151.195511 -23.839321, 151.170288 -23.833422, 151.162445 -23.831589, 151.16069 -23.830582, 151.159195 -23.829086, 151.15834 -23.827621, 151.157654 -23.825291, 151.156967 -23.824104, 151.153275 -23.821598, 151.152024 -23.821672, 151.150024 -23.821426, 151.147842 -23.821684, 151.144348 -23.82279, 151.141724 -23.822719, 151.138809 -23.825949, 151.13237 -23.827263, 151.131653 -23.82836, 151.131058 -23.828371, 151.128036 -23.830881, 151.122498 -23.83679, 151.122314 -23.837423, 151.120712 -23.838055, 151.119171 -23.83917, 151.116989 -23.839619, 151.11673 -23.840616, 151.116348 -23.840885, 151.114975 -23.842638, 151.112183 -23.844851, 151.10759 -23.847202, 151.106217 -23.847481, 151.103027 -23.847322, 151.102814 -23.847702, 151.101212 -23.848457, 151.096008 -23.849436, 151.094711 -23.849075, 151.087921 -23.852142, 151.072754 -23.856777, 151.063675 -23.857893, 151.048569 -23.862711, 151.045059 -23.864239, 151.037613 -23.866211, 151.015183 -23.882233, 151.014542 -23.882769, 151.012085 -23.88843, 151.011444 -23.889423, 151.010895 -23.889851, 150.995468 -23.912975, 150.96347 -23.970102, 150.966644 -23.982143, 150.968491 -23.985374, 150.968552 -23.987913, 150.966949 -24.001522, 150.966019 -24.002026, 150.964539 -24.010586, 150.964355 -24.012938, 150.96373 -24.016356, 150.961578 -24.023977, 150.959061 -24.03027, 150.958054 -24.031355, 150.955338 -24.038521, 150.946274 -24.045862, 150.937683 -24.048441, 150.933594 -24.04995, 150.928146 -24.05246, 150.923141 -24.05555, 150.908707 -24.06138, 150.908554 -24.061581, 150.908646 -24.063204, 150.896988 -24.069836, 150.88385 -24.077946, 150.878433 -24.079809, 150.874878 -24.082439, 150.873444 -24.083698, 150.87146 -24.084871, 150.868958 -24.085899, 150.845474 -24.089783, 150.845245 -24.089981, 150.845352 -24.090971, 150.838501 -24.095234, 150.833267 -24.095471, 150.832077 -24.094996, 150.826675 -24.095295, 150.802887 -24.10206, 150.793259 -24.106239, 150.789063 -24.109058, 150.785034 -24.112072, 150.783752 -24.111294, 150.773361 -24.112467, 150.763229 -24.116282, 150.758224 -24.117529, 150.75531 -24.117405, 150.752502 -24.119471, 150.748291 -24.123167, 150.74794 -24.123394, 150.745407 -24.12385, 150.743988 -24.125896, 150.741241 -24.128908, 150.740616 -24.13043, 150.73851 -24.132303, 150.737747 -24.132654, 150.736755 -24.133867, 150.736115 -24.134312, 150.733917 -24.135147, 150.732559 -24.136135, 150.731812 -24.136951, 150.72641 -24.141022, 150.716827 -24.144739, 150.714127 -24.146639, 150.709229 -24.150023, 150.70668 -24.151464, 150.69519 -24.160769, 150.693253 -24.162901, 150.68692 -24.164825, 150.681915 -24.167835, 150.680954 -24.168129, 150.674026 -24.172277, 150.657364 -24.174997, 150.653168 -24.178503, 150.651047 -24.178776, 150.649857 -24.17975, 150.648697 -24.180058, 150.648392 -24.180496, 150.648071 -24.18067, 150.647507 -24.18058, 150.64592 -24.180899, 150.64534 -24.181879, 150.644058 -24.182156, 150.64183 -24.183489, 150.639832 -24.183613, 150.637421 -24.184624, 150.636383 -24.184517, 150.635147 -24.187124, 150.630905 -24.18815, 150.628006 -24.190329, 150.627365 -24.191092, 150.627274 -24.191877, 150.62706 -24.192171, 150.624756 -24.192265, 150.623901 -24.192064, 150.621765 -24.192186, 150.620789 -24.192591, 150.620316 -24.193117, 150.618088 -24.194193, 150.617218 -24.195147, 150.617386 -24.196251, 150.616348 -24.199259, 150.614761 -24.201153, 150.6147 -24.202175, 150.613129 -24.203201, 150.611801 -24.203011, 150.611008 -24.202528, 150.609482 -24.202396, 150.60733 -24.203369, 150.606247 -24.204229, 150.605804 -24.205362, 150.604645 -24.206017, 150.602768 -24.205715, 150.601883 -24.205862, 150.59288 -24.211266, 150.591659 -24.211254, 150.586975 -24.212564, 150.585464 -24.213419, 150.584366 -24.213804, 150.582443 -24.21595, 150.581665 -24.216368, 150.579849 -24.216644, 150.579361 -24.217157, 150.578186 -24.217611, 150.577576 -24.218035, 150.574112 -24.225559, 150.569107 -24.229607, 150.564804 -24.230762, 150.560318 -24.235703, 150.557755 -24.236729, 150.546951 -24.243967, 150.520782 -24.26103, 150.517807 -24.264236, 150.50528 -24.26882, 150.483795 -24.275047, 150.469971 -24.278389, 150.452667 -24.280113, 150.45163 -24.280384, 150.44519 -24.284184, 150.437607 -24.285732, 150.43103 -24.285145, 150.430374 -24.286318, 150.416718 -24.288042, 150.4133 -24.288076, 150.398849 -24.289318, 150.374069 -24.291145, 150.350388 -24.301125, 150.32991 -24.308455, 150.329132 -24.308077, 150.308044 -24.314503, 150.291214 -24.320448, 150.289337 -24.321743, 150.280945 -24.323133, 150.264313 -24.326202, 150.259842 -24.327976, 150.252853 -24.328648, 150.247665 -24.330183, 150.239319 -24.331448, 150.212723 -24.33954, 150.202927 -24.341833, 150.200348 -24.341158, 150.195892 -24.342373, 150.192123 -24.344099, 150.184021 -24.348818, 150.164307 -24.357403, 150.161575 -24.358639, 150.139908 -24.368048, 150.105316 -24.364021, 150.077896 -24.358404, 150.066086 -24.361715, 150.057739 -24.362907, 150.049088 -24.364796, 150.037476 -24.367603, 150.012421 -24.374689, 149.999908 -24.379456, 149.993271 -24.381651, 149.988388 -24.386454, 149.983047 -24.391111, 149.976379 -24.397533, 149.968628 -24.405645, 149.948334 -24.408775, 149.927216 -24.414583, 149.912659 -24.418936, 149.896286 -24.420233, 149.873535 -24.419436, 149.87233 -24.419601, 149.851654 -24.418919, 149.836731 -24.420713, 149.835144 -24.421473, 149.83371 -24.421497, 149.809662 -24.431332, 149.783752 -24.442156, 149.765701 -24.450695, 149.763962 -24.450828, 149.761841 -24.450232, 149.76091 -24.449579, 149.760193 -24.448496, 149.75943 -24.448051, 149.757828 -24.447773, 149.757355 -24.448313, 149.757187 -24.449074, 149.755478 -24.450472, 149.754776 -24.450687, 149.752625 -24.452452, 149.751434 -24.45227, 149.745087 -24.455757, 149.72258 -24.453581, 149.708115 -24.462309, 149.685974 -24.470058, 149.659576 -24.477186, 149.640549 -24.480938, 149.612061 -24.484713, 149.533997 -24.513592, 149.511383 -24.520845, 149.483566 -24.532671, 149.433777 -24.547649, 149.430313 -24.548914, 149.403 -24.553961, 149.375 -24.565336, 149.3461 -24.572998, 149.341446 -24.575914, 149.336975 -24.578032, 149.33374 -24.578253, 149.328018 -24.581423, 149.321426 -24.582321, 149.320435 -24.583338, 149.317093 -24.584457, 149.301849 -24.590237, 149.295822 -24.592577, 149.286118 -24.596645, 149.275253 -24.60051, 149.258545 -24.605036, 149.240982 -24.606562, 149.238785 -24.606409, 149.236374 -24.606934, 149.212402 -24.619495, 149.186462 -24.62236, 149.153885 -24.631784, 149.14537 -24.636311, 149.124664 -24.645176, 149.118088 -24.648193, 149.072937 -24.654766, 149.066452 -24.654673, 149.062012 -24.65346, 149.04924 -24.653831, 149.038834 -24.652201, 149.037582 -24.65094, 149.03566 -24.650148, 149.032532 -24.65032, 149.031708 -24.650232, 149.030167 -24.652002, 149.027969 -24.653685, 149.023727 -24.656208, 149.023163 -24.658155, 149.021439 -24.657993, 149.020142 -24.660059, 149.019211 -24.660208, 149.01648 -24.659632, 149.014771 -24.660355, 149.012573 -24.662199, 149.004562 -24.664295, 149.002426 -24.666243, 148.997757 -24.667364, 148.996277 -24.667364, 148.989487 -24.666685, 148.979858 -24.669006, 148.975861 -24.669586, 148.972107 -24.67235, 148.960953 -24.679106, 148.952591 -24.682211, 148.945938 -24.686817, 148.925568 -24.69289, 148.872787 -24.705858, 148.846298 -24.707973, 148.842239 -24.709543, 148.833176 -24.734247, 148.833817 -24.739569, 148.831604 -24.745029, 148.8116 -24.803343, 148.794266 -24.849987, 148.77858 -24.910416, 148.757278 -24.990841, 148.749222 -25.01442, 148.748276 -25.015614, 148.732407 -25.073109, 148.720261 -25.082287, 148.719986 -25.142359, 148.708298 -25.179287, 148.706314 -25.19795, 148.698639 -25.204851, 148.697617 -25.220158, 148.697861 -25.23077, 148.696609 -25.235525, 148.695908 -25.236422, 148.693512 -25.238401, 148.692993 -25.240175, 148.693344 -25.242418, 148.693253 -25.244261, 148.691711 -25.246805, 148.690002 -25.248745, 148.684631 -25.253832, 148.681137 -25.253832, 148.680267 -25.254665, 148.677582 -25.255604, 148.675705 -25.257898, 148.671951 -25.261318, 148.667511 -25.263821, 148.666229 -25.265446, 148.660263 -25.275122, 148.665588 -25.289196, 148.665604 -25.29122, 148.667755 -25.294348, 148.667831 -25.296911, 148.666412 -25.299171, 148.666336 -25.300289, 148.66362 -25.302855, 148.660995 -25.306461, 148.663818 -25.312363, 148.661087 -25.331921, 148.659805 -25.332151, 148.659348 -25.334736, 148.658615 -25.337364, 148.656082 -25.341076, 148.652176 -25.343098, 148.648361 -25.347269, 148.645493 -25.349146, 148.644135 -25.351543, 148.642731 -25.353502, 148.641205 -25.359488, 148.638519 -25.374125, 148.634933 -25.376022, 148.631622 -25.377295, 148.629486 -25.378401, 148.626038 -25.381298, 148.625839 -25.382549, 148.625885 -25.384405, 148.625336 -25.387053, 148.625366 -25.389681, 148.626175 -25.393684, 148.624023 -25.39715, 148.618591 -25.410282, 148.618607 -25.414139, 148.620468 -25.419291, 148.622253 -25.429903, 148.622055 -25.433678, 148.639725 -25.467583, 148.647049 -25.502384, 148.650192 -25.519794, 148.655807 -25.534266, 148.655243 -25.544107, 148.660034 -25.554262, 148.661285 -25.577242, 148.659439 -25.580076, 148.670532 -25.609457, 148.675263 -25.634798, 148.668121 -25.68792, 148.662613 -25.726849, 148.654984 -25.75379, 148.662582 -25.76152, 148.663483 -25.764616, 148.661743 -25.773823, 148.669235 -25.796015, 148.682556 -25.801315, 148.688599 -25.814886, 148.691177 -25.816235, 148.692886 -25.818945, 148.69548 -25.823589, 148.702988 -25.835129, 148.717789 -25.856461, 148.717407 -25.858021, 148.735916 -25.882441, 148.743149 -25.888851, 148.744675 -25.890703, 148.746689 -25.892145, 148.764862 -25.908741, 148.795639 -25.931355, 148.815094 -25.981131, 148.839767 -26.021807, 148.84642 -26.037102, 148.849991 -26.039299, 148.851196 -26.048559, 148.877716 -26.088011, 148.88797 -26.11133, 148.899017 -26.135111, 148.909378 -26.161089, 148.925385 -26.188351, 148.929642 -26.200809, 148.929504 -26.201376, 148.930878 -26.206619, 148.946945 -26.250059, 148.946899 -26.25218, 148.948853 -26.255318, 148.959396 -26.283924, 148.971817 -26.29471, 148.989655 -26.314219, 148.998215 -26.324034, 149.002228 -26.331621, 149.007263 -26.337671, 149.010574 -26.357569, 149.011017 -26.359421, 149.012344 -26.360422, 149.012238 -26.361288, 149.031418 -26.402966, 149.058655 -26.452053, 149.059753 -26.452948, 149.060532 -26.455563, 149.068909 -26.471176, 149.086288 -26.491413, 149.092896 -26.501886, 149.094406 -26.504768, 149.11319 -26.521172, 149.113449 -26.521589, 149.119095 -26.534391, 149.131577 -26.581297, 149.132172 -26.58395, 149.132172 -26.584991, 149.131531 -26.585762, 149.132462 -26.586794, 149.147507 -26.598803, 149.152771 -26.609497, 149.165009 -26.629417, 149.17276 -26.653555, 149.173035 -26.660782, 149.177322 -26.671833, 149.184174 -26.690393, 149.184387 -26.691689), (148.675263 -25.634798, 148.67826 -25.634768, 148.681595 -25.634735, 148.693649 -25.623562, 148.716766 -25.623363, 148.722397 -25.621513, 148.763702 -25.610802, 148.776794 -25.609609, 148.808517 -25.610125, 148.818115 -25.610846, 148.857575 -25.609228, 148.903946 -25.614092, 148.926376 -25.612316), (150.502182 -23.31712, 150.50647 -23.324768, 150.50679 -23.329548, 150.501801 -23.331911, 150.50145 -23.332153, 150.501236 -23.332575, 150.500351 -23.332962, 150.493271 -23.333614, 150.48999 -23.335213, 150.48819 -23.334932, 150.486649 -23.343872, 150.487137 -23.349831, 150.48645 -23.351166, 150.484299 -23.357077, 150.480682 -23.362228, 150.477203 -23.36454, 150.476532 -23.364729, 150.475906 -23.365582, 150.474014 -23.366276, 150.472397 -23.36735, 150.468811 -23.368685, 150.464111 -23.375187, 150.464249 -23.375845, 150.463242 -23.380503, 150.464127 -23.384972, 150.463745 -23.386551, 150.472595 -23.398552, 150.480682 -23.410206, 150.480652 -23.411121, 150.481934 -23.412827, 150.481995 -23.414469, 150.481339 -23.41848, 150.4953 -23.445734, 150.497101 -23.451513, 150.49826 -23.457008, 150.498871 -23.457386, 150.499725 -23.463039, 150.50061 -23.463039, 150.501205 -23.467209, 150.501175 -23.467871, 150.503296 -23.470337, 150.503387 -23.475576, 150.503952 -23.48262, 150.51001 -23.487135, 150.511429 -23.490894, 150.51683 -23.501442, 150.51889 -23.507568, 150.517746 -23.515244, 150.518982 -23.516033, 150.520905 -23.519159, 150.522202 -23.524117, 150.523346 -23.525002, 150.526001 -23.529076, 150.528046 -23.531317, 150.534744 -23.532043, 150.541306 -23.540918, 150.541367 -23.54155, 150.54567 -23.552792, 150.549881 -23.558157, 150.55127 -23.559246, 150.5513 -23.559507, 150.552689 -23.561686, 150.55748 -23.563723, 150.55661 -23.571941, 150.555984 -23.575354, 150.556351 -23.57585, 150.558243 -23.590038, 150.559525 -23.59115, 150.559616 -23.591482, 150.570084 -23.598707, 150.574295 -23.604628, 150.574814 -23.605907, 150.578064 -23.610739, 150.578934 -23.611639, 150.579361 -23.611876, 150.596329 -23.627485, 150.602203 -23.633524, 150.604736 -23.635159, 150.609161 -23.639044, 150.617126 -23.649395, 150.620132 -23.652828, 150.61998 -23.654249, 150.620361 -23.654533, 150.623566 -23.658751, 150.624939 -23.659863, 150.631638 -23.672985, 150.632706 -23.673199, 150.643036 -23.679546, 150.644455 -23.680233, 150.645218 -23.680115, 150.660721 -23.689541, 150.661987 -23.689257, 150.690231 -23.698992, 150.690613 -23.699465, 150.706345 -23.70418, 150.721573 -23.703516, 150.721954 -23.703657, 150.730835 -23.703539, 150.739929 -23.705173, 150.745758 -23.704535, 150.755112 -23.708775, 150.755249 -23.709177, 150.770599 -23.713867, 150.777115 -23.714766, 150.788147 -23.718958, 150.790482 -23.720215, 150.792465 -23.720308, 150.800232 -23.725306, 150.805237 -23.731607, 150.805969 -23.731678, 150.805878 -23.732317, 150.806396 -23.733479, 150.807571 -23.73497, 150.815872 -23.73793, 150.816528 -23.738333, 150.817902 -23.739779, 150.821503 -23.739185, 150.822967 -23.738617, 150.829681 -23.740986, 150.839813 -23.746576, 150.84462 -23.747215, 150.858475 -23.754488, 150.861847 -23.755363, 150.867004 -23.756168, 150.886353 -23.767065, 150.902985 -23.780281, 150.90416 -23.780998, 150.909348 -23.78355, 150.909637 -23.784071, 150.911346 -23.785633, 150.912338 -23.786013, 150.914612 -23.788879, 150.926178 -23.795914, 150.943222 -23.808823, 150.947342 -23.810196, 150.9478 -23.810228, 150.949661 -23.811785, 150.951828 -23.817835, 150.951462 -23.82163, 150.95192 -23.82346, 150.952972 -23.825146, 150.964569 -23.833977, 150.968231 -23.834663, 150.976456 -23.836794, 150.977753 -23.83779, 150.977875 -23.83831, 150.978668 -23.838974, 150.980286 -23.841059, 150.981949 -23.843971, 150.98259 -23.844114, 150.98674 -23.84742, 150.990311 -23.852009, 150.998291 -23.863298, 151.005615 -23.873365, 151.006958 -23.874952, 151.010986 -23.881086, 151.014328 -23.881536, 151.015183 -23.882233), (151.147903 -23.821651, 151.147186 -23.820059, 151.148026 -23.818571, 151.148621 -23.814535, 151.148376 -23.81423, 151.148499 -23.813372, 151.147217 -23.813065, 151.148117 -23.800566, 151.147705 -23.799295, 151.147644 -23.798462, 151.149124 -23.788509, 151.148941 -23.788107))</t>
  </si>
  <si>
    <t>P1197</t>
  </si>
  <si>
    <t>West-East Gas Pipeline</t>
  </si>
  <si>
    <t>https://www.gem.wiki/West-East_Gas_Pipeline</t>
  </si>
  <si>
    <t>LINESTRING (116.858 -20.761, 116.886 -21.792, 117.692 -22.669, 118.038 -23.355, 119.07 -23.545, 119.579 -24.224, 119.899 -24.285, 119.892 -24.774, 120.754 -26.023, 121.834 -26.451, 122.372 -27.184, 122.689 -27.209, 123.288 -28.198, 125.12 -30.005, 126.683 -30.066, 127.355 -30.579, 130.176 -30.506, 132.058 -30.389, 134.285 -30.656, 136.711 -31.28, 137.147 -30.359, 138.275 -29.696, 139.141 -29.073, 140.206 -28.115)</t>
  </si>
  <si>
    <t>P1198</t>
  </si>
  <si>
    <t>Western Slopes Pipeline</t>
  </si>
  <si>
    <t>https://www.gem.wiki/Western_Slopes_Pipeline</t>
  </si>
  <si>
    <t>LINESTRING (146.151187 -32.688097, 146.251803 -32.659914, 146.30774 -32.641505, 146.356597 -32.612474, 146.387044 -32.567157, 146.452558 -32.517902, 146.510161 -32.47758, 146.577364 -32.444939, 146.646487 -32.414217, 146.69833 -32.375815, 146.732892 -32.356614, 146.782814 -32.312452, 146.802015 -32.283651, 146.863458 -32.235648, 147.132272 -32.07052, 147.187955 -32.039798, 147.205236 -32.018677, 147.230197 -31.989876, 147.2878 -31.970675, 147.351163 -31.943794, 147.443328 -31.886191, 147.508611 -31.849709, 147.560453 -31.817067, 147.618056 -31.755624, 147.68334 -31.66538, 147.712141 -31.611617, 147.742863 -31.578975, 147.763984 -31.559774, 147.763984 -31.546334, 147.792785 -31.506012, 147.817746 -31.48297, 147.823507 -31.46761, 147.825427 -31.448409, 147.835027 -31.396566, 147.861909 -31.333203, 147.877269 -31.298641, 147.89263 -31.27944, 147.919511 -31.258319, 147.961754 -31.219917, 147.994395 -31.179595, 148.028957 -31.143113, 148.069279 -31.100871, 148.100001 -31.043268, 148.101921 -31.006786, 148.113441 -30.962624, 148.130722 -30.916542, 148.159524 -30.858939, 148.203686 -30.810937, 148.226727 -30.768695, 148.263209 -30.739893, 148.29777 -30.722612, 148.336172 -30.699571, 148.351533 -30.67269, 148.374574 -30.641968, 148.451378 -30.572845, 148.505141 -30.532523, 148.532022 -30.509481, 148.564664 -30.47876, 148.614586 -30.444198, 148.651068 -30.419237, 148.676029 -30.400036, 148.697151 -30.390435, 148.725952 -30.384675, 148.777795 -30.382755, 148.837318 -30.388515, 148.898761 -30.394276, 148.941003 -30.398116, 148.969804 -30.396196, 149.019727 -30.392356, 149.056209 -30.386595, 149.094611 -30.388515, 149.152213 -30.392356, 149.227097 -30.401956, 149.27702 -30.409636, 149.332703 -30.417317, 149.401826 -30.419237, 149.447908 -30.419237, 149.53393 -30.408639, 149.592009 -30.397853, 149.645939 -30.382918, 149.729864 -30.336045)</t>
  </si>
  <si>
    <t>P1199</t>
  </si>
  <si>
    <t>Wheatstone Ashburton West Pipeline</t>
  </si>
  <si>
    <t>https://www.gem.wiki/Wheatstone_Ashburton_West_Pipeline</t>
  </si>
  <si>
    <t>LINESTRING (114.999053 -21.692664, 114.9983 -21.692373, 114.992703 -21.690897, 114.992284 -21.690756, 114.992826 -21.68909, 114.993853 -21.686763, 114.992717 -21.677579, 114.992529 -21.677467, 114.992488 -21.677302, 114.992342 -21.676217, 114.989262 -21.653396, 114.988887 -21.651495, 114.988801 -21.649972, 114.988024 -21.644013, 114.987722 -21.641885, 114.987342 -21.640193, 114.986803 -21.638502, 114.986115 -21.636828, 114.985236 -21.63514, 114.984177 -21.633339, 114.956594 -21.586684, 114.955584 -21.585004, 114.954164 -21.583091, 114.952415 -21.581099, 114.950544 -21.579006, 114.829609 -21.443734, 114.826733 -21.440122, 114.824101 -21.436024, 114.82201 -21.431856, 114.820071 -21.426372, 114.818893 -21.42083, 114.815948 -21.396378, 114.815966 -21.395537, 114.815486 -21.395409, 114.815062 -21.394912, 114.814899 -21.393714, 114.791446 -21.197469, 114.791543 -21.186476, 114.794878 -21.17473, 114.804424 -21.153836, 114.840942 -21.073865, 114.843496 -21.065018, 114.844318 -21.056922, 114.86226 -20.833219, 114.862784 -20.826681, 114.86298 -20.815782, 114.86491 -20.616518, 114.866526 -20.609133, 114.869665 -20.601583, 114.873805 -20.595127, 114.922114 -20.533726, 114.925873 -20.52811, 114.929072 -20.520979, 114.970245 -20.400738, 114.972964 -20.394429, 114.975002 -20.390939, 115.076863 -20.232834, 115.079851 -20.228362, 115.151966 -20.130364, 115.154571 -20.127135, 115.164247 -20.116169, 115.224927 -20.047396, 115.229738 -20.042227, 115.237634 -20.034734, 115.249865 -20.023129, 115.267264 -20.006564, 115.296096 -19.976765, 115.298292 -19.974691, 115.301919 -19.971961, 115.307381 -19.96839, 115.313187 -19.964792, 115.316266 -19.963367, 115.3286 -19.958908, 115.332533 -19.957745, 115.336086 -19.957098, 115.34318 -19.956167, 115.346064 -19.955663, 115.349808 -19.954613, 115.355554 -19.952258, 115.362059 -19.949241, 115.367409 -19.945451, 115.37112 -19.942397, 115.374109 -19.939354, 115.377087 -19.935327, 115.379563 -19.931718, 115.381317 -19.929161)</t>
  </si>
  <si>
    <t>P1200</t>
  </si>
  <si>
    <t>Wide Bay Pipeline</t>
  </si>
  <si>
    <t>https://www.gem.wiki/Wide_Bay_Pipeline</t>
  </si>
  <si>
    <t>LINESTRING (152.662 -25.476, 152.651 -25.454, 152.599 -25.383, 152.595 -25.348, 152.565 -25.321, 152.534 -25.316, 152.492 -25.307, 152.473 -25.305, 152.458 -25.302, 152.418 -25.284, 152.393 -25.275, 152.373 -25.254, 152.355 -25.23, 152.345 -25.197, 152.339 -25.169, 152.337 -25.156, 152.311 -25.131, 152.318 -25.111, 152.319 -25.092, 152.316 -24.978, 152.298 -24.951, 152.3 -24.921, 152.282 -24.918, 152.278 -24.918, 152.274 -24.919, 152.263 -24.913, 152.251 -24.897, 152.243 -24.899, 152.236 -24.895, 152.231 -24.895, 152.228 -24.892, 152.224 -24.891, 152.221 -24.889, 152.219 -24.879, 152.209 -24.876, 152.197 -24.863, 152.18 -24.857, 152.181 -24.848, 152.162 -24.845, 152.148 -24.844, 152.135 -24.826, 152.127 -24.817, 152.116 -24.815, 152.108 -24.813, 152.105 -24.805, 152.095 -24.803, 152.089 -24.785, 152.071 -24.758, 152.06 -24.75, 152.05 -24.734, 152.034 -24.72, 152.015 -24.691, 151.989 -24.674, 151.98 -24.673, 151.966 -24.666, 151.941 -24.665, 151.913 -24.649, 151.896 -24.642, 151.886 -24.643, 151.862 -24.622, 151.845 -24.614, 151.831 -24.607, 151.821 -24.606, 151.813 -24.599, 151.81 -24.591, 151.807 -24.582, 151.805 -24.579, 151.799 -24.577, 151.795 -24.567, 151.793 -24.553, 151.779 -24.538, 151.777 -24.531, 151.772 -24.526, 151.766 -24.521, 151.754 -24.515, 151.741 -24.481, 151.732 -24.47, 151.715 -24.448, 151.694 -24.438, 151.675 -24.419, 151.656 -24.405, 151.649 -24.388, 151.575 -24.311, 151.563 -24.289, 151.556 -24.281, 151.542 -24.271, 151.532 -24.251, 151.527 -24.23, 151.511 -24.213, 151.505 -24.198, 151.499 -24.191, 151.499 -24.177, 151.48 -24.164, 151.476 -24.148, 151.459 -24.12, 151.446 -24.113, 151.436 -24.104, 151.419 -24.094, 151.396 -24.05, 151.347 -24.023, 151.329 -24.022, 151.32 -24.013, 151.291 -24.005, 151.27 -23.999, 151.261 -24.003, 151.256 -24.003, 151.243 -23.993, 151.228 -23.985, 151.211 -23.983, 151.205 -23.971, 151.19 -23.966, 151.185 -23.949, 151.18 -23.939, 151.165 -23.929, 151.146 -23.929, 151.148 -23.908, 151.147 -23.893, 151.146 -23.882, 151.143 -23.869, 151.128 -23.847, 151.129 -23.84, 151.132 -23.837, 151.139 -23.834, 151.15 -23.827, 151.154 -23.82)</t>
  </si>
  <si>
    <t>P1202</t>
  </si>
  <si>
    <t>Casino to Iona Pipeline</t>
  </si>
  <si>
    <t>https://www.gem.wiki/Casino_to_Iona_Pipeline</t>
  </si>
  <si>
    <t>LINESTRING (142.95694 -38.674885, 142.955994 -38.676064, 142.954132 -38.677834, 142.951996 -38.679401, 142.774948 -38.793751, 142.773834 -38.794422, 142.771469 -38.795601, 142.768936 -38.796543, 142.766281 -38.797241, 142.764908 -38.797493, 142.762131 -38.797798, 142.759338 -38.79784, 142.757935 -38.797756, 142.755173 -38.797398, 142.698349 -38.787174)</t>
  </si>
  <si>
    <t>P1203</t>
  </si>
  <si>
    <t>Katherine to Gove Gas Pipeline</t>
  </si>
  <si>
    <t>https://www.gem.wiki/Katherine_to_Gove_Gas_Pipeline</t>
  </si>
  <si>
    <t>LINESTRING (132.201194 -14.475074, 136.799199 -12.332745, 136.830446 -12.308747, 136.837544 -12.302066, 136.841315 -12.29462, 136.847564 -12.257392, 136.846484 -12.250162, 136.841719 -12.244449, 136.80306 -12.212942, 136.762738 -12.182959)</t>
  </si>
  <si>
    <t>P1204</t>
  </si>
  <si>
    <t>North Rankin A to Withnell Bay Pipeline</t>
  </si>
  <si>
    <t>https://www.gem.wiki/North_Rankin_A_to_Withnell_Bay_Pipeline</t>
  </si>
  <si>
    <t>LINESTRING (116.7709104 -20.5796718, 115.9825984 -19.4545248)</t>
  </si>
  <si>
    <t>P1205</t>
  </si>
  <si>
    <t>First Gas Transmission Pipeline</t>
  </si>
  <si>
    <t>https://www.gem.wiki/First_Gas_Transmission_Pipeline</t>
  </si>
  <si>
    <t>New Zealand</t>
  </si>
  <si>
    <t>MULTILINESTRING ((174.0701585 -39.0695521, 174.5123155 -38.9457631, 175.0808145 -38.0861711, 174.9187235 -37.0280132, 174.6247965 -36.8699722, 174.5447595 -36.7699292, 174.4156275 -36.1381112, 174.2851215 -35.7356012), (174.0701585 -39.0695521, 174.2201425 -39.5286431, 175 -40.2116231))</t>
  </si>
  <si>
    <t>P1206</t>
  </si>
  <si>
    <t>Maui Pipeline</t>
  </si>
  <si>
    <t>https://www.gem.wiki/Maui_Pipeline</t>
  </si>
  <si>
    <t>LINESTRING (173.7989335 -39.3865642, 174.0584425 -39.0588881, 174.3811225 -38.9906061, 175.1348405 -38.3361641, 175.3009655 -38.0469012, 175.1457405 -37.5586202)</t>
  </si>
  <si>
    <t>P1219</t>
  </si>
  <si>
    <t>Ichthys Gas Pipeline</t>
  </si>
  <si>
    <t>https://www.gem.wiki/Icthys_Gas_Pipeline</t>
  </si>
  <si>
    <t>MULTILINESTRING ((128.393202 -12.519356, 128.20903 -12.522918, 128.195358 -12.523449, 128.176437 -12.524956, 128.173782 -12.525093, 128.171677 -12.525095, 128.13562 -12.524312, 128.103394 -12.524908, 128.100555 -12.525047, 128.096634 -12.525526, 127.42411 -12.635707, 127.421471 -12.636246, 127.418869 -12.636935, 127.398842 -12.643322, 127.396042 -12.644016, 127.393196 -12.644536, 127.389755 -12.644927, 127.386871 -12.645058, 127.3834 -12.644979, 127.379951 -12.644645, 127.37767 -12.64428, 127.375412 -12.643804, 127.361313 -12.640143, 127.358521 -12.639605, 127.355698 -12.639237, 127.352287 -12.639023, 127.349442 -12.639035, 127.346596 -12.639221, 127.343773 -12.639578, 127.340424 -12.640232, 127.337128 -12.641129, 127.291054 -12.656722, 127.287857 -12.657637, 127.284607 -12.658324, 126.558868 -12.774765, 126.543312 -12.777803, 126.527039 -12.779827, 126.482109 -12.78722, 126.470383 -12.788829, 126.458603 -12.791094, 126.41597 -12.798076, 126.412575 -12.798383, 126.409172 -12.798442, 126.406898 -12.798345, 126.395729 -12.797595, 126.392265 -12.797533, 126.389961 -12.797632, 126.387093 -12.797915, 126.375664 -12.799675, 126.371719 -12.800069, 126.368889 -12.800145, 126.366058 -12.800051, 126.363243 -12.799787, 126.360443 -12.799352, 126.33815 -12.79492, 126.335976 -12.794432, 126.33329 -12.793676, 126.319557 -12.789196, 126.31575 -12.788175, 126.277443 -12.780581, 126.273605 -12.779653, 126.271454 -12.778977, 126.269341 -12.778199, 126.265732 -12.776593, 126.263741 -12.775539, 126.254021 -12.769962, 126.251968 -12.768912, 126.249329 -12.767746, 126.246628 -12.766744, 126.243309 -12.765763, 126.239929 -12.765033, 126.236504 -12.764553, 126.232468 -12.764316, 126.230164 -12.764337, 126.227859 -12.764471, 126.1614 -12.770792, 126.157623 -12.771306, 126.1539 -12.772127, 126.004303 -12.811499, 126.000587 -12.812643, 125.996986 -12.814093, 125.980484 -12.821994, 125.968391 -12.827173, 125.965378 -12.828634, 125.962952 -12.830014, 125.961075 -12.831223, 125.951218 -12.838408, 125.948349 -12.840302, 125.945854 -12.841713, 125.930695 -12.84964, 125.914986 -12.856386, 125.892494 -12.866223, 125.889885 -12.867169, 125.869667 -12.873581, 125.867531 -12.874373, 125.864922 -12.87551, 125.861389 -12.877367, 125.847855 -12.885459, 125.844551 -12.88721, 124.820679 -13.375252, 124.818665 -13.376146, 124.816612 -13.376946, 124.803673 -13.381166, 124.801613 -13.381916, 124.799583 -13.382762, 124.776962 -13.393484, 124.763268 -13.40124, 124.760857 -13.402489, 124.757362 -13.403994, 124.746513 -13.408021, 124.744621 -13.408792, 124.720749 -13.420071, 124.718002 -13.421482, 124.640617 -13.464603, 124.638054 -13.465931, 124.635941 -13.466877, 124.521324 -13.514849, 124.452873 -13.549179, 124.37796 -13.584498, 124.374916 -13.585723, 124.262009 -13.626507, 124.259941 -13.627367, 124.257416 -13.628581, 124.243576 -13.636128, 124.240959 -13.637342, 124.238266 -13.638393, 124.235519 -13.639277, 124.233284 -13.63986, 124.231018 -13.640332, 124.218712 -13.642606, 124.215492 -13.643395, 124.21286 -13.644224, 123.9207 -13.749369, 123.918579 -13.750187, 123.915993 -13.751355, 123.912491 -13.753252, 123.909172 -13.755442, 123.907364 -13.75682, 123.905624 -13.758285, 123.902763 -13.761048, 123.900864 -13.763167, 123.891533 -13.774588, 123.889786 -13.776558, 123.887924 -13.778423, 123.875305 -13.790399, 123.873795 -13.791939, 123.696404 -13.981053, 123.694336 -13.983057, 123.692589 -13.984567, 123.690773 -13.985989, 123.688889 -13.987321, 123.686943 -13.988559, 123.684937 -13.9897, 123.682884 -13.990742, 123.680244 -13.991899, 123.676437 -13.993245, 123.672531 -13.994258, 123.668549 -13.994934, 123.664528 -13.995266, 123.660492 -13.995252, 123.656479 -13.994892, 123.652504 -13.994189, 123.648605 -13.993148, 123.641373 -13.990698, 123.638374 -13.989484, 123.635941 -13.988315, 123.621529 -13.980891, 123.618889 -13.979708, 123.616722 -13.978881, 123.613968 -13.977997, 123.610596 -13.977163, 123.594917 -13.974598, 123.591698 -13.973854, 123.588531 -13.972887, 123.557381 -13.960939, 123.441589 -13.919634, 123.43821 -13.918233, 123.42942 -13.91408, 123.426392 -13.91285, 123.358925 -13.889075, 123.356735 -13.888373, 123.354515 -13.887779, 123.350563 -13.887009, 123.348282 -13.886723, 123.345985 -13.886551, 123.343689 -13.886493, 123.34082 -13.88658, 123.337952 -13.886847, 123.335678 -13.887187, 123.333427 -13.887639, 123.330643 -13.888361, 123.327911 -13.889254, 123.325768 -13.890089, 123.323669 -13.891031, 123.321625 -13.892074, 123.319138 -13.893518, 123.317223 -13.894785, 123.315361 -13.896143, 123.313141 -13.897969, 123.311455 -13.899526, 123.309837 -13.901165, 123.307938 -13.903323, 123.306519 -13.905131, 123.304878 -13.907488, 123.303665 -13.909443, 123.302559 -13.911456, 123.301544 -13.913522, 123.300636 -13.915635, 123.299843 -13.91779, 123.299149 -13.919984, 123.298561 -13.922208, 123.297989 -13.925024, 123.296585 -13.934084), (130.162882 -12.317856, 129.499954 -12.499975, 129.497345 -12.500609, 129.49469 -12.501093, 129.482834 -12.502514, 129.480072 -12.502755, 129.47731 -12.502833, 129.431839 -12.50277, 129.42894 -12.502678, 129.426071 -12.502406, 129.423218 -12.501959, 129.401154 -12.49724, 129.397186 -12.496616, 129.393768 -12.496352, 129.369415 -12.495374, 129.366608 -12.495344, 129.363815 -12.495483, 129.361588 -12.495713, 129.32959 -12.500176, 129.303879 -12.502853, 129.30011 -12.503092, 129.297424 -12.503077, 129.272934 -12.502247, 129.257263 -12.502741, 129.242798 -12.502152, 129.240509 -12.502111, 129.237076 -12.502259, 129.224335 -12.50342, 129.220886 -12.503526, 129.217438 -12.503377, 129.205704 -12.502309, 129.201935 -12.502199, 129.016983 -12.506352, 129.014771 -12.506454, 129.012024 -12.506727, 128.996216 -12.509135, 128.994003 -12.509421, 128.983429 -12.510177, 128.980637 -12.510284, 128.978394 -12.51025, 128.976166 -12.510108, 128.973938 -12.509861, 128.971725 -12.509507, 128.968994 -12.508917, 128.956207 -12.505626, 128.952866 -12.505012, 128.949493 -12.504641, 128.945526 -12.504519, 128.905365 -12.504989, 128.903122 -12.505095, 128.900894 -12.505308, 128.871124 -12.509235, 128.867142 -12.509588, 128.767273 -12.511727, 128.76532 -12.51183, 128.75293 -12.512865, 128.750793 -12.512971, 128.748123 -12.512966, 128.734329 -12.512433, 128.713638 -12.512856, 128.710968 -12.513019, 128.708847 -12.513257, 128.693649 -12.515477, 128.691452 -12.515696, 128.689255 -12.515809, 128.685944 -12.515786, 128.649338 -12.514232, 128.635635 -12.512998, 128.633423 -12.512871, 128.63121 -12.512848, 128.627899 -12.513009, 128.615326 -12.514173, 128.592697 -12.514877, 128.559204 -12.51633, 128.546021 -12.516305, 128.419998 -12.518829, 128.406937 -12.519448, 128.393295 -12.519354, 128.393202 -12.519356))</t>
  </si>
  <si>
    <t>P1244</t>
  </si>
  <si>
    <t>Cordillerano-Patagónico Gas Pipeline</t>
  </si>
  <si>
    <t>https://www.gem.wiki/Cordillerano-Patag%C3%B3nico_Gas_Pipeline</t>
  </si>
  <si>
    <t>LINESTRING (-68.838019 -38.748928, -69.371759 -39.577367, -70.096198 -40.052225, -70.638059 -40.56419, -71.318954 -42.912318, -70.598518 -44.048521, -70.251178 -45.685625, -68.308205 -45.730365)</t>
  </si>
  <si>
    <t>P1247</t>
  </si>
  <si>
    <t>Néstor Kirchner Gas Pipeline</t>
  </si>
  <si>
    <t>https://www.gem.wiki/N%C3%A9stor_Kirchner_Gas_Pipeline</t>
  </si>
  <si>
    <t>LINESTRING (-68.634669 -38.415504, -62.658756 -36.85316)</t>
  </si>
  <si>
    <t>P1248</t>
  </si>
  <si>
    <t>San Martin Pipeline</t>
  </si>
  <si>
    <t>https://www.gem.wiki/San_Martin_Pipeline</t>
  </si>
  <si>
    <t>LINESTRING (-58.184817 -34.85064, -58.275934 -35.017494, -59.18164 -37.210354, -61.017527 -38.2426, -62.392252 -38.687292, -62.679277 -38.714139, -63.364005 -39.298661, -64.472154 -40.059891, -65.109658 -40.773784, -65.322437 -41.131634, -65.636607 -42.327206, -65.920822 -43.600885, -66.616695 -44.686023, -67.662218 -45.558399, -67.939772 -46.662132, -67.373986 -47.674066, -67.771976 -48.542841, -67.784489 -49.303801, -69.210233 -50.28718, -69.52321748692073 -50.76508568620942, -69.531551 -51.297441, -68.428755 -52.324664, -68.574531 -52.7404, -68.518833 -53.037715, -68.557193 -53.156399, -68.568088 -53.189724, -68.560654 -53.247572, -68.461171 -53.29854, -68.151616 -53.363194)</t>
  </si>
  <si>
    <t>P1249</t>
  </si>
  <si>
    <t>Neuba II Gas Pipeline</t>
  </si>
  <si>
    <t>https://www.gem.wiki/Neuba_II_Gas_Pipeline</t>
  </si>
  <si>
    <t>LINESTRING (-69.032594 -37.963439, -68.565942 -38.437856, -67.328105 -38.983676, -65.878599 -39.033436, -64.064982 -38.968377, -62.392252 -38.687292, -62.658845 -36.852832, -61.359416 -36.050083, -61.152 -35.865003, -61.07225 -35.798651, -59.691362 -34.773835, -59.310678 -34.84445, -59.013677 -34.834428, -58.944651 -34.638372)</t>
  </si>
  <si>
    <t>P1250</t>
  </si>
  <si>
    <t>Neuba I Gas Pipeline</t>
  </si>
  <si>
    <t>https://www.gem.wiki/Neuba_I_Gas_Pipeline</t>
  </si>
  <si>
    <t>LINESTRING (-68.838019 -38.748928, -66.53548 -39.024977, -63.723143 -38.938711, -62.392252 -38.687292, -61.017527 -38.2426, -60.242149 -36.902746, -58.3887827 -34.615036)</t>
  </si>
  <si>
    <t>P1251</t>
  </si>
  <si>
    <t>Centro Oeste Gas Pipeline</t>
  </si>
  <si>
    <t>https://www.gem.wiki/Centro_Oeste_Gas_Pipeline</t>
  </si>
  <si>
    <t>MULTILINESTRING ((-68.709 -38.459, -67.618636 -37.3433, -67.07371 -36.36653, -66.830465 -35.106985, -66.643717 -33.757381, -65.102981 -33.577093, -63.561241 -33.323776, -62.306177 -33.142615, -61.07707 -32.86922), (-66.643717 -33.757381, -67.555749 -33.477857))</t>
  </si>
  <si>
    <t>P1252</t>
  </si>
  <si>
    <t>Vía Verde Project</t>
  </si>
  <si>
    <t>https://www.gem.wiki/V%C3%ADa_Verde_Project</t>
  </si>
  <si>
    <t>LINESTRING (-66.7239507 18.056503, -66.059774 18.416905)</t>
  </si>
  <si>
    <t>P1253</t>
  </si>
  <si>
    <t>Puerto Rico-Virgin Islands Pipeline</t>
  </si>
  <si>
    <t>https://www.gem.wiki/Puerto_Rico-Virgin_Islands_Pipeline</t>
  </si>
  <si>
    <t>LINESTRING (-65.28782 18.317101, -64.8965407 18.34057)</t>
  </si>
  <si>
    <t>P1254</t>
  </si>
  <si>
    <t>TGI Pipeline Network</t>
  </si>
  <si>
    <t>https://www.gem.wiki/TGI_Pipeline_Network</t>
  </si>
  <si>
    <t>MULTILINESTRING ((-72.722667 11.695213, -72.746713 11.081966, -73.12422 10.478106, -73.265386 9.830802, -73.626582 9.209207, -73.65811 8.420605, -73.508841 7.686951, -73.858489 7.1136, -74.554379 6.055724, -74.870448 5.214928, -75.031687 4.283506, -75.281061 2.934918), (-74.870448 5.214928, -75.145599 5.129257, -75.620217 5.020142, -75.91021 4.816352, -76.062585 4.389956, -76.453396 3.565218, -76.490478 3.545451, -76.532251 3.4518), (-74.554379 6.055724, -73.692045 5.815961, -73.164863 5.186988, -72.896934 4.876834, -72.386445 5.227586), (-74.554379 6.055724, -73.692045 5.815961, -74.010861 4.948047, -73.649127 4.114698, -73.193909 4.433745, -72.896934 4.876834, -72.386445 5.227586))</t>
  </si>
  <si>
    <t>P1255</t>
  </si>
  <si>
    <t>Cross Island Pipeline</t>
  </si>
  <si>
    <t>https://www.gem.wiki/Cross_Island_Pipeline</t>
  </si>
  <si>
    <t>LINESTRING (-61.07492 10.13733, -61.084071 10.132347, -61.107712 10.125697, -61.126625 10.117718, -61.150941 10.113728, -61.174582 10.109739, -61.188767 10.107744, -61.232672 10.115723, -61.284007 10.125033, -61.30427 10.129022, -61.319806 10.132347, -61.333315 10.145645, -61.349526 10.164926, -61.358983 10.176229, -61.383975 10.180218, -61.397484 10.184207, -61.420449 10.193514, -61.438687 10.200827, -61.45895 10.20415, -61.494074 10.20548, -61.534602 10.200827, -61.56905 10.197503, -61.603499 10.193514, -61.642 10.186866, -61.668343 10.182212, -61.69189 10.18106)</t>
  </si>
  <si>
    <t>P1256</t>
  </si>
  <si>
    <t>ECMA Development Gas Pipeline</t>
  </si>
  <si>
    <t>https://www.gem.wiki/ECMA_Development_Gas_Pipeline</t>
  </si>
  <si>
    <t>LINESTRING (-60.112066 10.146464, -61.07492 10.13733)</t>
  </si>
  <si>
    <t>P1257</t>
  </si>
  <si>
    <t>NCMA Development Gas Pipeline</t>
  </si>
  <si>
    <t>https://www.gem.wiki/NCMA_Development_Gas_Pipeline</t>
  </si>
  <si>
    <t>LINESTRING (-61.7684717 10.962998, -61.69189 10.18106)</t>
  </si>
  <si>
    <t>P1258</t>
  </si>
  <si>
    <t>Cuiabá Pipeline</t>
  </si>
  <si>
    <t>https://www.gem.wiki/Cuiab%C3%A1_Pipeline</t>
  </si>
  <si>
    <t>Bolivia, Brazil</t>
  </si>
  <si>
    <t>LINESTRING (-60.67063 -18.529097, -58.406537 -16.376847, -57.679122 -16.073406, -56.0223 -15.6779)</t>
  </si>
  <si>
    <t>P1259</t>
  </si>
  <si>
    <t>Inter-Caribbean Natural Gas Pipeline</t>
  </si>
  <si>
    <t>https://www.gem.wiki/Inter-Caribbean_Natural_Gas_Pipeline</t>
  </si>
  <si>
    <t>Trinidad and Tobago, Barbados, Martinique, Guadeloupe</t>
  </si>
  <si>
    <t>LINESTRING (-60.731123 11.186715, -61.5386537 16.238257)</t>
  </si>
  <si>
    <t>P1260</t>
  </si>
  <si>
    <t>Southern Cross Gas Pipeline</t>
  </si>
  <si>
    <t>https://www.gem.wiki/Southern_Cross_Gas_Pipeline</t>
  </si>
  <si>
    <t>Argentina, Uruguay</t>
  </si>
  <si>
    <t>MULTILINESTRING ((-57.9680167 -34.825616, -57.834401 -34.4606, -57.82884653 -34.46070727, -57.62283457 -34.40083045, -57.61400548 -34.41216179, -57.60223337 -34.40568693, -56.98910252 -34.40811506, -56.36910461 -34.77637025, -56.3573325 -34.77314705, -56.34752241 -34.78201056, -56.35340846 -34.78845616, -56.32103516 -34.80215137, -56.31416809 -34.79651244, -56.2729657 -34.81584431, -56.26511762 -34.81262265, -56.25334551 -34.82711914, -56.23274431 -34.81342808, -56.20037101 -34.81342808, -56.16603568 -34.82309259, -56.13170035 -34.8174551, -56.09344099 -34.80054029, -56.09245998 -34.80376242, -55.98356794 -34.73607112, -55.97571986 -34.7151078, -55.91489728 -34.68284617), (-56.83802708 -34.49952335, -56.829198 -34.48739527, -56.83017901 -34.48335218, -56.8085968 -34.45585399, -56.80761579 -34.44533759, -56.77622349 -34.44938252, -56.76445138 -34.40163988, -56.73698312 -34.40730569, -56.73109706 -34.37897283, -56.70559082 -34.38059211, -56.70068577 -34.36520769, -56.71540092 -34.3530601), (-57.42957572 -34.40649631, -57.4276137 -34.42106391, -57.43546178 -34.42268237, -57.43644279 -34.43562896, -57.44429086 -34.43562896), (-56.53391418 -34.67881258, -56.54274327 -34.69091276, -56.5358762 -34.71349502, -56.5564774 -34.73929578, -56.54470529 -34.74574471), (-56.26413661 -34.81342808, -56.28277579 -34.77959333, -56.25628854 -34.74493862, -56.24059239 -34.69413917, -56.24647844 -34.64169434, -56.26511762 -34.6094041, -56.2729657 -34.54882605, -56.28081377 -34.53993755), (-57.30008249 -34.40730569, -57.29517744 -34.38706891, -57.31283561 -34.35387, -57.24808899 -34.29229576), (-57.30694955 -34.34820057, -57.3432469 -34.31579652, -57.35011397 -34.32146814), (-56.25383212 -34.8266226, -56.26036873 -34.8327547, -56.25943493 -34.8595773, -56.24449412 -34.87183615, -56.22581811 -34.86723929, -56.2071421 -34.88102908), (-56.06987342 -34.79058725, -56.0362566 -34.81665695, -56.01664679 -34.81665695, -56.01011018 -34.82202322, -55.98769897 -34.81665695, -55.94194274 -34.78982037, -55.92606813 -34.78675277), (-56.00824258 -34.82049003, -56.01758059 -34.8411856, -56.0399918 -34.84731663, -56.06427061 -34.86187597, -56.07454242 -34.86953775))</t>
  </si>
  <si>
    <t>P1261</t>
  </si>
  <si>
    <t>Atacama Gas Pipeline</t>
  </si>
  <si>
    <t>https://www.gem.wiki/Atacama_Gas_Pipeline</t>
  </si>
  <si>
    <t>LINESTRING (-70.4168 -23.0898, -68.9240217 -22.488234, -68.2018837 -22.911324, -66.4855217 -23.416428, -66.367099 -23.401436, -65.858674 -23.652523, -65.5011087 -23.746104, -65.071587 -24.505272, -64.8689977 -24.210629, -64.8102907 -23.783594, -64.1532197 -23.397074, -63.7952337 -22.505585)</t>
  </si>
  <si>
    <t>P1262</t>
  </si>
  <si>
    <t>Gasoducto del Pacifico</t>
  </si>
  <si>
    <t>https://www.gem.wiki/Gasoducto_del_Pacifico</t>
  </si>
  <si>
    <t>LINESTRING (-68.709 -38.459, -69.663 -37.609, -69.631 -37.135, -69.663 -37.609, -70.279 -37.39, -71.19 -36.978, -72.119 -36.76, -72.135 -37.117, -72.119 -36.76, -72.323 -36.772, -72.414 -36.961, -72.417 -37.295, -72.643 -37.517, -72.417 -37.295, -72.414 -36.961, -72.323 -36.772, -72.914 -36.993, -73.13 -37.041, -72.914 -36.993, -73.1266 -36.7272)</t>
  </si>
  <si>
    <t>P1263</t>
  </si>
  <si>
    <t>Guaymas-El Oro Pipeline</t>
  </si>
  <si>
    <t>https://www.gem.wiki/Guaymas-El_Oro_Pipeline</t>
  </si>
  <si>
    <t>LINESTRING (-110.86580133777757 27.9310466440578, -110.707 27.9699, -110.587 27.94031, -110.487 27.87687, -110.334 27.74142, -110.272 27.62276, -110.19 27.59307, -110.099 27.59307, -110.047 27.54216, -109.956 27.41479, -109.788 27.35105, -109.678 27.25324, -109.558 27.17663, -109.463 27.04032, -109.386 26.83126, -109.319 26.73299, -109.176 26.59614, -109.042 26.38198, -109.013 26.27475, -108.748162 26.100727)</t>
  </si>
  <si>
    <t>P1264</t>
  </si>
  <si>
    <t>LINESTRING (-114.7541566 32.7137673, -116.658042 32.497665, -116.883352 32.451922)</t>
  </si>
  <si>
    <t>P1265</t>
  </si>
  <si>
    <t>Yacuíba-Río Grande Gas Pipeline</t>
  </si>
  <si>
    <t>https://www.gem.wiki/Yacuiba-Rio_Grande_Gas_Pipeline</t>
  </si>
  <si>
    <t>Bolivia</t>
  </si>
  <si>
    <t>LINESTRING (-63.678742 -22.041715, -63.369119 -21.03881, -63.141737 -20.330794, -62.908466 -18.193691)</t>
  </si>
  <si>
    <t>P1266</t>
  </si>
  <si>
    <t>Yabog Gas Pipeline</t>
  </si>
  <si>
    <t>https://www.gem.wiki/Yabog_Gas_Pipeline</t>
  </si>
  <si>
    <t>LINESTRING (-62.908466 -18.193691, -63.141737 -20.330794, -63.369119 -21.03881, -63.678742 -22.041715, -63.6855286 -22.2009477)</t>
  </si>
  <si>
    <t>P1267</t>
  </si>
  <si>
    <t>Urucu-Manaus Gas Pipeline</t>
  </si>
  <si>
    <t>https://www.gem.wiki/Urucu-Manaus_Gas_Pipeline</t>
  </si>
  <si>
    <t>MULTILINESTRING ((-65.298491 -4.86503, -63.143036 -4.084517, -62.060347 -3.844823, -61.65111340889698 -3.7541036138163784, -61.4156276 -3.5669678, -61.213703675379215 -3.3265879345887543, -60.63788008281584 -3.2945314536286103, -60.15175344922894 -3.1957098802695207, -60.070063 -3.107748, -59.9296 -3.1174), (-60.070063 -3.107748, -60.033051 -2.892198), (-60.070063 -3.107748, -60.021842 -2.94537), (-60.070063 -3.107748, -60.028 -2.9871), (-60.070063 -3.107748, -60.07358457371296 -3.0934913328935174), (-60.070063 -3.107748, -60.032643339170164 -3.129458037675556), (-60.070063 -3.107748, -59.94726222120851 -3.113485158735733))</t>
  </si>
  <si>
    <t>P1268</t>
  </si>
  <si>
    <t>Tula-Villa de Reyes Gas Pipeline</t>
  </si>
  <si>
    <t>https://www.gem.wiki/Tula-Villa_de_Reyes_Gas_Pipeline</t>
  </si>
  <si>
    <t>MULTILINESTRING ((-99.26241248 20.05816917, -99.27996227 20.0591995, -99.30080263 20.07259314, -99.31396497 20.08289517, -99.32822417 20.08289517, -99.34577396 20.0715629, -99.36661433 20.07568382, -99.39184214 20.08289517, -99.41487623 20.08598565, -99.44887894 20.09422662, -99.48068792 20.11276722, -99.49823771 20.12821604, -99.51249691 20.13130562, -99.54211217 20.1385144, -99.56843684 20.14984182, -99.5980521 20.16322771, -99.61340816 20.16322771, -99.64631401 20.18381915, -99.6693481 20.18690763, -99.73406293 20.22499386, -99.75600016 20.22602309, -99.76696878 20.22808152, -99.78780914 20.24557713, -99.79219659 20.25380967, -99.80974637 20.25792578, -99.86349259 20.30422447, -99.90188274 20.30936792, -99.92272311 20.32479723, -99.9600164 20.32788291, -99.97537246 20.34228192, -99.99292225 20.35153772, -100.02582809 20.35050933, -100.04666846 20.36490624, -100.06312138 20.37416068, -100.07957431 20.3793018, -100.09493037 20.4080889, -100.11906132 20.42967569, -100.14977344 20.45125945, -100.17061381 20.45948104, -100.17061381 20.477978, -100.18487301 20.50880132, -100.20900396 20.53653701, -100.22436003 20.54988943, -100.24410353 20.58069827, -100.26604076 20.62176705, -100.27371879 20.63203251, -100.27481565 20.65461409, -100.29455916 20.67513989, -100.29675288 20.6843756, -100.30552778 20.69463683, -100.31869011 20.69771507, -100.33733676 20.72439049, -100.34391793 20.73567483, -100.35598341 20.74593259, -100.37463005 20.76029229, -100.398761 20.78388026, -100.39656728 20.79413475, -100.39437356 20.80233784, -100.398761 20.81464164, -100.40205159 20.82386883, -100.40095473 20.85974697, -100.39547042 20.87307096, -100.39985787 20.88331938, -100.40424531 20.90483878, -100.42947313 20.95401438, -100.42947313 20.96630576, -100.42618254 20.98986141, -100.46237897 21.03491404, -100.48870365 21.05129344, -100.50515657 21.05334074, -100.54574045 21.09428078, -100.55232162 21.10860714, -100.55780592 21.13316338, -100.56438709 21.14953195, -100.58742118 21.17919537, -100.60168038 21.1986268, -100.5983898 21.27939322, -100.59619608 21.29063566, -100.60058352 21.30187725, -100.59948666 21.32844485, -100.61045528 21.35296452, -100.61155214 21.39892784, -100.61813331 21.41526687, -100.62361761 21.4326251, -100.64007054 21.45814814, -100.66091091 21.48672865, -100.66420149 21.50203733, -100.67297638 21.50816035, -100.68284814 21.5224464, -100.68613872 21.53571075, -100.69930106 21.54489306, -100.69491361 21.55815536, -100.70478537 21.56733625, -100.7036885 21.5805965, -100.71575398 21.59385554, -100.71685084 21.61119245, -100.73440063 21.64280147, -100.73440063 21.65707424, -100.7464661 21.6713456, -100.74865983 21.70497964, -100.74536924 21.71822726, -100.75414413 21.72434114, -100.75414413 21.76203762, -100.755241 21.77731715, -100.76182216 21.79361353, -100.76840333 21.80277943, -100.77279078 21.82314599, -100.78595312 21.83943716, -100.78814684 21.8536904, -100.80459976 21.86896016, -100.80679349 21.89135285, -100.859744 21.896687), (-100.16951695 20.45845337, -100.19803535 20.46256402, -100.25726587 20.46975741, -100.30662464 20.477978, -100.32746501 20.46359167, -100.33185245 20.46461931, -100.34282107 20.48106062, -100.35378968 20.48311565, -100.36146771 20.48003309, -100.37792064 20.47695045, -100.38340494 20.46667457, -100.39547042 20.47284018, -100.44373233 20.46770219, -100.4843162 20.49441788, -100.49418796 20.49852757, -100.51502832 20.49955498, -100.52270636 20.50571927, -100.5698714 20.50366453, -100.61374586 20.51291063, -100.62471448 20.51599254, -100.66310463 20.51701983, -100.67517011 20.52215617, -100.6982042 20.52523789, -100.71465712 20.54578112, -100.72781946 20.55810573, -100.80569662 20.58993971, -100.82873072 20.59302007, -100.87699262 20.59199329, -100.89673613 20.58891291, -100.90880161 20.58685929, -100.92086708 20.58685929, -100.93951373 20.58891291, -100.98229133 20.58377881, -100.98229133 20.58377881, -100.99764739 20.57761767, -101.04261871 20.57659079, -101.09746179 20.57248319, -101.12598019 20.57145627, -101.15011114 20.5735101, -101.16217661 20.57659079, -101.16766092 20.58480565, -101.16766092 20.58788611))</t>
  </si>
  <si>
    <t>P1269</t>
  </si>
  <si>
    <t>Trans-Caribbean Gas Pipeline</t>
  </si>
  <si>
    <t>https://www.gem.wiki/Trans-Caribbean_Gas_Pipeline</t>
  </si>
  <si>
    <t>Venezuela, Colombia</t>
  </si>
  <si>
    <t>LINESTRING (-71.6491906 10.6368873, -71.878417 10.872861, -72.024336 11.049545, -72.266317 11.167813, -72.416578 11.416478, -72.665516 11.470541, -72.722667 11.695213)</t>
  </si>
  <si>
    <t>P1270</t>
  </si>
  <si>
    <t>Gasoducto Norte Gas Pipeline</t>
  </si>
  <si>
    <t>https://www.gem.wiki/Gasoducto_Norte_Gas_Pipeline</t>
  </si>
  <si>
    <t>MULTILINESTRING ((-63.661951 -22.207448, -64.334125 -23.411778, -64.821958 -24.271961, -64.94617 -25.205949, -65.170257 -26.126376, -65.138861 -26.85141, -65.105076 -28.158682, -64.894512 -29.249911, -64.374909 -30.378235, -63.966164 -31.477869, -63.286732 -32.291566, -62.232558 -32.630565, -61.07707 -32.86922, -59.015148 -34.347715, -58.944651 -34.638372), (-61.07707 -32.86922, -61.05 -31.84, -60.7885546 -31.6490883), (-61.05 -31.84, -60.590054 -31.89146))</t>
  </si>
  <si>
    <t>P1271</t>
  </si>
  <si>
    <t>Tamazunchale Gas Pipeline</t>
  </si>
  <si>
    <t>https://www.gem.wiki/Tamazunchale_Gas_Pipeline</t>
  </si>
  <si>
    <t>LINESTRING (-97.611449 21.4644, -97.702 21.46925, -97.7599 21.4488, -97.8178 21.43932, -97.8484 21.44031, -97.9545 21.41087, -98.1089 21.42734, -98.2183 21.41233, -98.260983 21.40535, -98.3775 21.40383, -98.4526 21.39834, -98.4822 21.39559, -98.5444 21.38463, -98.5878 21.36864, -98.6254 21.33115, -98.6548 21.31369, -98.7015 21.30472, -98.713658 21.305, -98.75612 21.31021)</t>
  </si>
  <si>
    <t>P1273</t>
  </si>
  <si>
    <t>Southern Peru Gas Pipeline</t>
  </si>
  <si>
    <t>https://www.gem.wiki/Southern_Peru_Gas_Pipeline</t>
  </si>
  <si>
    <t>MULTILINESTRING ((-71.1892805 -17.7759701, -71.15342034 -17.70580413, -71.11028052 -17.61699986, -71.11721697 -17.55108456, -71.20440128 -17.40770775, -71.27354745 -17.32162758, -71.39079531 -17.27283089, -71.4659542 -17.23837838, -71.57718935 -17.15221902, -71.67940543 -17.1263634, -71.82972321 -16.97978044, -71.84174863 -16.91363685, -71.82972321 -16.55087499, -71.72750712 -16.35481379, -71.61326561 -16.08924121, -71.49000504 -16.06324211, -71.34269363 -16.0170131, -71.3847826 -15.93608658, -71.4118398 -15.64679778, -71.36975083 -15.44115364, -71.30361101 -15.36579615, -71.24047754 -15.3513012, -71.20139492 -15.27591125, -71.15629959 -15.22660315, -71.1893695 -15.03506254, -71.19237586 -14.9479416, -71.16832501 -14.87240816, -71.20139492 -14.77940762, -71.26152203 -14.6456496, -71.27655381 -14.46814902, -71.30361101 -14.36915253, -71.36373811 -14.1826875, -71.35171269 -14.0806494, -71.45392878 -13.89686611, -71.47797962 -13.81805706, -71.61231 -13.692392, -72.382892 -12.627512, -72.557134 -12.638626, -73.04382 -12.646594, -73.085592 -12.4531, -72.945592 -11.840021), (-72.557134 -12.638626, -72.69782 -12.851689), (-71.61231 -13.692392, -72.132327 -13.469012), (-71.83874227 -16.92801787, -71.9 -16.975, -71.9773 -17.0393), (-71.17734408 -14.90146262, -71.04807079 -14.91889341, -70.86167676 -14.97408161, -70.66927001 -15.04086934, -70.51895224 -15.11344098, -70.43778064 -15.19759299, -70.41673615 -15.29331134, -70.38967896 -15.39478303, -70.35059634 -15.48461667, -70.29347558 -15.59757775, -70.20629127 -15.68732303, -70.04996079 -15.8290979), (-71.1892805 -17.7759701, -71.16531866 -17.77444131, -71.01800724 -17.75448461, -70.8316132 -17.82032535, -70.70233992 -17.88900282, -70.57607299 -17.96337343, -70.252357 -18.016335))</t>
  </si>
  <si>
    <t>P1274</t>
  </si>
  <si>
    <t>San Fernando Gas Pipeline</t>
  </si>
  <si>
    <t>https://www.gem.wiki/San_Fernando_Gas_Pipeline</t>
  </si>
  <si>
    <t>LINESTRING (-98.474429 26.011869, -98.1694606 24.8443455)</t>
  </si>
  <si>
    <t>P1275</t>
  </si>
  <si>
    <t>Route 2 Gas Pipeline</t>
  </si>
  <si>
    <t>https://www.gem.wiki/Route_2_Gas_Pipeline</t>
  </si>
  <si>
    <t>LINESTRING (-42.839 -25.398, -42.498 -24.657, -41.5 -22.959, -41.702538 -22.308832, -41.716872 -22.286138)</t>
  </si>
  <si>
    <t>P1276</t>
  </si>
  <si>
    <t>Paraná-Uruguayana Gas Pipeline</t>
  </si>
  <si>
    <t>https://www.gem.wiki/Paran%C3%A1-Uruguayana_Gas_Pipeline</t>
  </si>
  <si>
    <t>Argentina, Brazil</t>
  </si>
  <si>
    <t>LINESTRING (-60.590054 -31.89146, -60.34648001 -31.88321755, -60.24915798 -31.86550755, -59.87377301 -31.66455665, -59.40454181 -31.42758622, -59.33502607 -31.39198881, -59.25855877 -31.32966086, -59.06043892 -31.121603, -58.65029609 -30.87133029, -58.32357214 -30.40779979, -57.98989662 -30.18572026, -57.79525256 -30.08652287, -57.242035 -29.794787)</t>
  </si>
  <si>
    <t>P1277</t>
  </si>
  <si>
    <t>El Oro-Mazatlan Pipeline</t>
  </si>
  <si>
    <t>https://www.gem.wiki/El_Oro-Mazatlan_Pipeline</t>
  </si>
  <si>
    <t>LINESTRING (-106.35437 23.192743, -106.431 23.39249, -106.58 23.75476, -106.753 24.03547, -106.993 24.30592, -107.278 24.55012, -107.578 24.74578, -107.857 25.03549, -107.988 25.33888, -108.02 25.52054, -108.037 25.68285, -108.154 25.85447, -108.748162 26.100727)</t>
  </si>
  <si>
    <t>P1278</t>
  </si>
  <si>
    <t>Route 1 Gas Pipeline</t>
  </si>
  <si>
    <t>https://www.gem.wiki/Route_1_Gas_Pipeline</t>
  </si>
  <si>
    <t>LINESTRING (-42.839 -25.398, -44.18 -24.476, -45.499295 -23.652947)</t>
  </si>
  <si>
    <t>P1279</t>
  </si>
  <si>
    <t>Los Ramones Gas Pipeline</t>
  </si>
  <si>
    <t>https://www.gem.wiki/Los_Ramones_Gas_Pipeline</t>
  </si>
  <si>
    <t>LINESTRING (-98.776447 26.297919, -99.459615 25.682706)</t>
  </si>
  <si>
    <t>P1280</t>
  </si>
  <si>
    <t>Guadalajara Gas Pipeline</t>
  </si>
  <si>
    <t>https://www.gem.wiki/Guadalajara_Gas_Pipeline</t>
  </si>
  <si>
    <t>LINESTRING (-104.295 19.04374, -104.213 19.00142, -104.034 18.921, -103.986 18.92523, -103.922 18.94978, -103.889 18.95317, -103.873 18.97179, -103.878 19.00396, -103.876 19.06914, -103.858 19.08438, -103.851 19.14194, -103.834 19.17749, -103.812 19.18765, -103.745 19.18765, -103.68 19.21305, -103.625 19.21305, -103.602 19.20458, -103.476 19.20204, -103.428 19.2359, -103.389 19.28839, -103.385 19.36457, -103.389 19.4196, -103.385 19.44669, -103.372 19.47293, -103.378 19.51102, -103.389 19.53811, -103.444 19.58636, -103.462 19.638, -103.486 19.68202, -103.502 19.72604, -103.522 19.7599, -103.52 19.77005, -103.506 19.7836, -103.504 19.80815, -103.51 19.87926, -103.495 19.89449, -103.473 19.89873, -103.454 19.90888, -103.451 19.93851, -103.448 20.0875, -103.439 20.10866, -103.422 20.12475, -103.401 20.1476, -103.392 20.18231, -103.4 20.19416, -103.423 20.20601, -103.46 20.24326, -103.452 20.29236, -103.428 20.31098, -103.328 20.36177, -103.264 20.36939, -103.235 20.37108, -103.221 20.38717, -103.197 20.42526, -103.191 20.44642, -103.2 20.46251, -103.219 20.49637)</t>
  </si>
  <si>
    <t>P1283</t>
  </si>
  <si>
    <t>Northeast Argentina Gas Pipeline</t>
  </si>
  <si>
    <t>https://www.gem.wiki/Northeast_Argentina_Gas_Pipeline</t>
  </si>
  <si>
    <t>LINESTRING (-60.7885546 -31.6490883, -60.1945 -29.464765, -58.633935 -26.660857)</t>
  </si>
  <si>
    <t>P1284</t>
  </si>
  <si>
    <t>Gasene Gas Pipeline</t>
  </si>
  <si>
    <t>https://www.gem.wiki/Gasene_Gas_Pipeline</t>
  </si>
  <si>
    <t>LINESTRING (-41.716872 -22.286138, -40.749595 -20.811029, -40.299118 -20.296189, -40.181715 -19.80271, -39.760362 -19.459402, -39.860794 -18.723836, -39.866834 -18.042598, -39.555317 -17.29393, -39.58738 -16.383561, -39.281338 -14.787836, -39.727333 -14.15375, -39.19216 -12.987428, -39.104322 -12.644527, -38.352183 -12.389247)</t>
  </si>
  <si>
    <t>P1285</t>
  </si>
  <si>
    <t>GASBOL Gas Pipeline</t>
  </si>
  <si>
    <t>https://www.gem.wiki/GASBOL_Gas_Pipeline</t>
  </si>
  <si>
    <t>MULTILINESTRING ((-62.908466 -18.193691, -61.771377 -18.417794, -60.67063 -18.529097, -59.519788 -18.637516, -58.420619 -18.896432, -57.896165 -19.195995, -57.514429 -19.419398, -56.719877 -20.12206, -55.725268 -20.514398, -54.743286 -20.609661, -53.546337 -20.717461, -52.333071 -20.891767, -51.165865 -21.185476, -50.457993 -21.380376, -50.106575 -21.504676, -49.024 -21.816684, -47.945259 -22.062153, -47.133415 -22.719598, -48.48472 -23.947807, -49.373659 -25.576412, -48.709003 -27.497228, -49.401879 -28.605248, -51.147576 -29.877514), (-47.133415 -22.719598, -45.981336 -23.459995))</t>
  </si>
  <si>
    <t>P1287</t>
  </si>
  <si>
    <t>GasAndes Pipeline</t>
  </si>
  <si>
    <t>https://www.gem.wiki/GasAndes_Pipeline</t>
  </si>
  <si>
    <t>LINESTRING (-66.830465 -35.106985, -67.878 -34.496, -69.313 -34.263, -69.944 -34.23, -70.238 -33.778, -70.347 -33.609, -70.532 -33.6, -70.722066 -33.56199)</t>
  </si>
  <si>
    <t>P1288</t>
  </si>
  <si>
    <t>El Encino-Topolobampo Gas Pipeline</t>
  </si>
  <si>
    <t>https://www.gem.wiki/El_Encino_Topolobampo_Gas_Pipeline</t>
  </si>
  <si>
    <t>LINESTRING (-105.927201 28.44444, -105.956 28.45111, -105.988 28.44488, -106.029 28.44124, -106.048 28.42826, -106.085 28.43086, -106.109 28.40645, -106.136 28.41113, -106.184 28.40178, -106.234 28.38463, -106.265 28.35502, -106.293 28.3519, -106.322 28.34566, -106.37 28.33423, -106.421 28.32124, -106.461 28.31032, -106.498 28.30096, -106.532 28.30408, -106.561 28.31344, -106.605 28.33319, -106.65 28.3467, -106.683 28.35866, -106.713 28.35762, -106.744 28.34618, -106.78 28.33891, -106.811 28.3467, -106.837 28.34307, -106.876 28.31552, -106.917 28.27912, -106.959 28.24376, -106.988 28.20838, -107.012 28.17871, -107.028 28.12717, -107.047 28.08029, -107.055 28.05163, -107.058 28.03548, -107.07 28.01358, -107.093 27.98543, -107.119 27.95831, -107.14 27.94058, -107.141 27.91788, -107.15 27.90692, -107.185 27.90692, -107.224 27.90588, -107.247 27.89336, -107.278 27.88553, -107.303 27.87979, -107.328 27.88761, -107.357 27.88866, -107.385 27.87457, -107.42 27.86047, -107.463 27.84794, -107.501 27.84115, -107.535 27.84063, -107.566 27.83332, -107.596 27.82914, -107.622 27.80773, -107.64 27.78214, -107.641 27.76385, -107.645 27.74817, -107.659 27.74347, -107.678 27.72518, -107.691 27.71211, -107.693 27.68858, -107.697 27.66871, -107.722 27.65564, -107.733 27.64256, -107.776 27.61666, -107.813 27.5994, -107.825 27.58003, -107.828 27.54705, -107.838 27.5193, -107.853 27.49783, -107.886 27.48264, -107.939 27.48002, -107.977 27.48159, -108.005 27.47216, -108.021 27.45068, -108.043 27.43443, -108.065 27.41923, -108.088 27.39879, -108.105 27.37939, -108.144 27.34845, -108.175 27.34006, -108.196 27.33166, -108.209 27.31278, -108.211 27.29494, -108.235 27.28339, -108.253 27.27919, -108.264 27.26555, -108.3 27.26135, -108.314 27.24298, -108.329 27.19309, -108.354 27.17366, -108.382 27.16525, -108.404 27.14791, -108.413 27.12164, -108.411 27.07354, -108.41 27.04251, -108.428 27.01411, -108.461 27.00464, -108.5 26.98464, -108.51 26.96623, -108.507 26.93728, -108.512 26.91885, -108.505 26.85565, -108.459 26.81824, -108.454 26.77607, -108.43 26.74101, -108.434 26.71306, -108.43 26.68721, -108.421 26.66136, -108.425 26.62335, -108.442 26.5827, -108.451 26.5489, -108.454 26.51403, -108.486 26.46911, -108.502 26.42628, -108.508 26.40645, -108.577 26.35778, -108.633 26.3128, -108.682 26.27627, -108.693 26.25297, -108.705 26.21431, -108.71 26.1804, -108.72 26.15337, -108.73 26.12527, -108.748162 26.100727, -108.75657 26.074142, -108.820847 26.034637, -108.834955 26.004074, -108.923361 25.952108, -108.991814 25.973923, -108.995058 25.973403, -108.998 25.95576, -108.999 25.92178, -109.001 25.89416, -109.004 25.87397, -109.006 25.85644, -109.008 25.83093, -109.01 25.8001, -109.013 25.77458, -109.017 25.75331, -109.022 25.71368, -109.028 25.69399, -109.033 25.68069, -109.038 25.66366, -109.043 25.65408, -109.048 25.63065, -109.050599 25.608942)</t>
  </si>
  <si>
    <t>P1290</t>
  </si>
  <si>
    <t>Camisea Gas Pipeline</t>
  </si>
  <si>
    <t>https://www.gem.wiki/Camisea_Gas_Pipeline</t>
  </si>
  <si>
    <t>LINESTRING (-72.945592 -11.840021, -73.085592 -12.4531, -73.777426 -13.074056, -74.354277 -13.242198, -75.353228 -13.603694, -75.91352 -13.723529, -76.082875 -13.441077, -76.38869 -13.079111, -76.50865851341138 -12.856877374874253, -76.830946 -12.294181)</t>
  </si>
  <si>
    <t>P1294</t>
  </si>
  <si>
    <t>Gulf Run Pipeline</t>
  </si>
  <si>
    <t>https://www.gem.wiki/Gulf_Run_Pipeline</t>
  </si>
  <si>
    <t>LINESTRING (-93.476262 32.205187, -93.504545 32.126382, -93.462336 32.074512, -93.462992 32.00808, -93.442675 31.955736, -93.449652 31.630171, -93.411818 31.522753, -93.48517 31.310836, -93.471838 31.097296, -93.445514 30.993254, -93.445754 30.831757, -93.524068 30.619268, -93.583769 30.526718, -93.56739 30.450275, -93.597242 30.357889)</t>
  </si>
  <si>
    <t>P1295</t>
  </si>
  <si>
    <t>Gemini Carthage Pipeline</t>
  </si>
  <si>
    <t>https://www.gem.wiki/Gemini_Carthage_Pipeline</t>
  </si>
  <si>
    <t>LINESTRING (-94.33787 32.378358, -94.189525 32.379299, -94.181326 32.306905)</t>
  </si>
  <si>
    <t>P1297</t>
  </si>
  <si>
    <t>Stratton Ridge Pipeline</t>
  </si>
  <si>
    <t>https://www.gem.wiki/Stratton_Ridge_Pipeline</t>
  </si>
  <si>
    <t>LINESTRING (-95.434495 29.247735, -95.425408 29.247492)</t>
  </si>
  <si>
    <t>P1299</t>
  </si>
  <si>
    <t>Steady Eddy Pipeline</t>
  </si>
  <si>
    <t>https://www.gem.wiki/Steady_Eddy_Pipeline</t>
  </si>
  <si>
    <t>LINESTRING (-104.129062 32.271661, -104.145157 32.244439, -104.150905 32.213319, -104.148606 32.172457, -104.140558 32.127682, -104.137109 32.092626, -104.13596 32.063403, -104.131361 32.026372)</t>
  </si>
  <si>
    <t>P1305</t>
  </si>
  <si>
    <t>Crib Point Pakenham Pipeline</t>
  </si>
  <si>
    <t>https://www.gem.wiki/Crib_Point_Pakenham_Pipeline</t>
  </si>
  <si>
    <t>LINESTRING (145.589795 -38.068208, 145.224166 -38.372646)</t>
  </si>
  <si>
    <t>P1309</t>
  </si>
  <si>
    <t>North East Natural Gas Pipeline Grid Project</t>
  </si>
  <si>
    <t>https://www.gem.wiki/North_East_Natural_Gas_Pipeline_Grid_Project</t>
  </si>
  <si>
    <t>MULTILINESTRING ((91.7327803 26.1380915, 91.9025003 25.4874981, 92.3299433 25.1323432, 92.6662404 24.7834743, 92.8422463 24.7646165, 93.0173211 24.6599746, 93.3485255 24.6012125, 93.6369939 24.5691605, 93.8560162 24.6172385, 93.9414883 24.8095508), (92.8422228 24.7646499, 92.5836967 24.516516, 92.4571426 24.3357244, 92.2332312 24.246577, 92.1742457 24.2188191, 92.0892371 24.1338106, 91.9365687 24.0869691, 91.8376812 23.9898165, 91.7769608 23.9516494, 91.6485806 23.9343007, 91.4473359 23.7521396), (92.4571708 24.3357202, 92.6100046 24.0930384, 92.6347825 23.6251742, 92.7417285 23.4873225), (91.7327788 26.1380933, 91.9416785 26.2047499, 92.2971852 26.2623996, 92.4292992 26.2984307, 92.5061655 26.4113281, 92.6310733 26.4425551, 92.8232391 26.5554525, 92.9660023 26.5736362, 93.1557661 26.600059, 93.5016645 26.6264818, 93.5113075 27.1150253, 93.5449365 27.2999849), (93.5016647 26.6264819, 93.7157216 26.6413918, 93.9262848 26.5857056, 93.893209 26.1666758, 93.8567162 26.1258896, 93.7966103 25.8639996), (88.3272777 26.8166647, 88.4429319 27.0457491, 88.4896384 27.2525922, 88.5697067 27.4349701))</t>
  </si>
  <si>
    <t>P1312</t>
  </si>
  <si>
    <t>Uganda Tanzania Pipeline</t>
  </si>
  <si>
    <t>https://www.gem.wiki/Tanzania_Uganda_Pipeline</t>
  </si>
  <si>
    <t>Uganda, Tanzania</t>
  </si>
  <si>
    <t>LINESTRING (39.202129 -6.864931, 39.116753 -5.066239, 32.901756 -2.516439, 30.51356 -0.747952)</t>
  </si>
  <si>
    <t>P1313</t>
  </si>
  <si>
    <t>Trans Nigeria Gas Pipeline</t>
  </si>
  <si>
    <t>https://www.gem.wiki/Trans_Nigeria_Gas_Pipeline</t>
  </si>
  <si>
    <t>LINESTRING (7.401924 9.085473, 7.421744 10.507018, 8.534712 11.989088)</t>
  </si>
  <si>
    <t>P1314</t>
  </si>
  <si>
    <t>Midi-Catalonia Pipeline</t>
  </si>
  <si>
    <t>https://www.gem.wiki/Midi-Catalonia_Pipeline</t>
  </si>
  <si>
    <t>Spain, France</t>
  </si>
  <si>
    <t>MULTILINESTRING ((-2.2206217 42.352554, -1.8870296 42.23708, -1.3866415 41.893865, -1.0626723 41.646879, -0.7002117 41.508951, -0.5109624 41.303664), (0.5559861 41.136255, 1.2801477 41.236686, 1.9567367 41.485121), (2.5095964 43.184778, 3.8457234 43.583133, 4.8066713 43.586002, 4.6775887 43.824087, 4.6374297 43.935959, 4.6575092 44.030619, 4.7320902 44.099463, 4.6517722 44.326075, 4.7493013 44.478106, 4.8697783 44.612925, 4.9070688 44.782167, 4.9811314 45.006609, 4.9741898 45.087665, 4.9798157 45.32958, 5.041701 45.520862, 5.0698307 45.667136, 5.1148382 45.757151, 5.047327 45.858418, 5.0979604 45.948433, 5.1148382 46.100333, 5.0867085 46.17347, 5.1204641 46.263485, 5.1485938 46.297241), (2.6282311885828857 41.742891346860716, 2.958057108693937 42.26523735840041, 2.8642403385209705 42.46349314908768, 2.509601409110625 43.184770865077816))</t>
  </si>
  <si>
    <t>P1317</t>
  </si>
  <si>
    <t>Gemini Gulf Coast Pipeline</t>
  </si>
  <si>
    <t>https://www.gem.wiki/Gemini_Gulf_Coast_Pipeline</t>
  </si>
  <si>
    <t>LINESTRING (-94.151671 32.206099, -94.226174 32.147816, -94.26256 32.146958, -94.275647 32.108691, -94.267986 31.935258, -94.19347 31.723111, -94.178444 31.699342, -94.128744 31.684621, -93.997241 31.291494, -93.988947 31.221059, -93.973442 31.205792, -93.912542 30.713443, -93.877505 30.702774, -93.853915 30.651953, -93.839835 30.650606, -93.882737 30.436698, -93.890707 30.303886, -93.863836 30.256176, -93.863804 30.209695, -93.84013 30.199219, -93.822314 30.139148)</t>
  </si>
  <si>
    <t>P1321</t>
  </si>
  <si>
    <t>Bosnia and Herzegovina–Croatia South Interconnection Gas Pipeline</t>
  </si>
  <si>
    <t>https://www.gem.wiki/Bosnia_and_Herzegovina%E2%80%93Croatia_South_Interconnection_Gas_Pipeline</t>
  </si>
  <si>
    <t>Bosnia and Herzegovina, Croatia</t>
  </si>
  <si>
    <t>MULTILINESTRING ((16.3718 43.573, 16.5838 43.568, 16.6394 43.537, 16.758 43.477, 16.8165 43.448, 16.9581 43.377, 17.0656 43.401, 17.11 43.416, 17.2019 43.446, 17.262 43.478), (17.262 43.478, 17.3517 43.472, 17.4033 43.443, 17.4436 43.43, 17.4939 43.416, 17.5448 43.403, 17.592 43.394, 17.6448 43.381, 17.6926 43.372, 17.762 43.356), (17.3273 43.474, 17.2561 43.548, 17.2375 43.581, 17.2294 43.615, 17.2244 43.651, 17.2182 43.688, 17.2114 43.725, 17.2064 43.761, 17.1928 43.8, 17.181 43.835, 17.1611 43.868, 17.1499 43.903, 17.1437 43.935, 17.1685 43.963, 17.2021 43.994, 17.2394 44.016, 17.2787 44.04, 17.3124 44.068, 17.344 44.1, 17.3757 44.129, 17.4074 44.155, 17.4487 44.176, 17.49 44.194, 17.539 44.213, 17.588 44.226, 17.6663 44.265))</t>
  </si>
  <si>
    <t>P1324</t>
  </si>
  <si>
    <t>Cyprus-Turkey Gas Pipeline</t>
  </si>
  <si>
    <t>https://www.gem.wiki/Cyprus-Turkey_Gas_Pipeline</t>
  </si>
  <si>
    <t>Türkiye, Cyprus</t>
  </si>
  <si>
    <t>LINESTRING (32.868 36.06831, 33.315547326748835 35.33546960467277)</t>
  </si>
  <si>
    <t>P1325</t>
  </si>
  <si>
    <t>Bunde-Etzel Gas Pipeline</t>
  </si>
  <si>
    <t>https://www.gem.wiki/Bunde-Etzel_Gas_Pipeline</t>
  </si>
  <si>
    <t>MULTILINESTRING ((7.078789 53.445872, 7.212716 53.449285, 7.268166 53.412119, 7.264701 53.370785, 7.254304 53.348034, 7.264701 53.323201, 7.316889 53.317877), (7.059785 53.379569, 7.078789 53.445872, 7.143459 53.491366, 7.293373 53.535065, 7.519715 53.549039, 7.657872 53.547292, 7.769573 53.561262, 7.943555 53.553405))</t>
  </si>
  <si>
    <t>P1326</t>
  </si>
  <si>
    <t>Tauern Gas Pipeline</t>
  </si>
  <si>
    <t>https://www.gem.wiki/Tauern_Gas_Pipeline</t>
  </si>
  <si>
    <t>Germany, Austria, Italy</t>
  </si>
  <si>
    <t>LINESTRING (12.888795 48.212739, 13.234864 48.132149, 13.745728 48.513844, 15.547486 48.568401, 15.673829 48.552045, 16.852113 48.458331, 15.105287 46.831995, 13.60016 46.534289, 13.583498 46.503218)</t>
  </si>
  <si>
    <t>P1327</t>
  </si>
  <si>
    <t>Malta-Italy Gas Pipeline</t>
  </si>
  <si>
    <t>https://www.gem.wiki/Malta-Italy_Gas_Pipeline</t>
  </si>
  <si>
    <t>Italy, Malta</t>
  </si>
  <si>
    <t>LINESTRING (14.543441 35.813225, 14.603866 35.802092, 14.559921 36.445466, 14.202865 36.945383, 14.230397 37.06329)</t>
  </si>
  <si>
    <t>P1329</t>
  </si>
  <si>
    <t>Poland-Slovakia Gas Pipeline</t>
  </si>
  <si>
    <t>https://www.gem.wiki/Poland-Slovakia_Gas_Pipeline</t>
  </si>
  <si>
    <t>Poland, Slovakia</t>
  </si>
  <si>
    <t>LINESTRING (22.0756028 48.5533144, 22.0862209 48.5833262, 22.0737849 48.6132856, 22.034216 48.6166772, 21.9963429 48.618373, 21.9697751 48.6460713, 21.9658182 48.6585072, 21.9420769 48.6641599, 21.898551 48.6749001, 21.8335449 48.7116427, 21.8414587 48.7444284, 21.8544599 48.7777793, 21.8702875 48.7975638, 21.8940289 48.8094345, 21.9008121 48.8569172, 21.952817 48.8834849, 21.9584594 48.9433069, 21.9630242 48.9767817, 21.9508515 49.0391667, 21.9873695 49.0695984, 22.0117149 49.1015517, 22.022366 49.1502424, 22.0451897 49.170023, 22.0147581 49.2111058, 22.0375818 49.2430591, 22.0740999 49.2765339, 22.0862725 49.3237031, 22.1410496 49.3739154, 22.1425712 49.3952176, 22.0801862 49.4499946, 22.1471359 49.5519408, 22.0777686 49.6094138)</t>
  </si>
  <si>
    <t>P1330</t>
  </si>
  <si>
    <t>BRUA Gas Pipeline</t>
  </si>
  <si>
    <t>https://www.gem.wiki/BRUA_Gas_Pipeline</t>
  </si>
  <si>
    <t>LINESTRING (25.717 44.3882, 25.397 44.618, 25.103 44.6465, 24.877 44.6711, 24.804 44.6807, 24.585 44.7067, 24.522 44.7117, 24.312 44.7758, 24.248 44.7978, 24.096 44.8523, 23.978 44.8734, 23.749 44.8927, 23.462 44.9164, 23.457 44.9586, 23.455 45.137, 23.425 45.2135, 23.404 45.3594, 23.383 45.4947, 23.363 45.5108, 23.309 45.5429, 23.267 45.5751, 23.156 45.6451, 23.074 45.6536, 22.85 45.6739, 22.79 45.6723, 22.563 45.6408, 22.501 45.629, 22.273 45.6046, 22.209 45.6017, 22.148 45.6161, 22.023 45.6837, 21.967 45.7154, 21.876 45.773, 21.736 45.8407, 21.69 45.8652, 21.628 45.8968, 21.607 45.9458, 21.564 45.989, 21.457 46.084, 21.464 46.1675, 21.493 46.2914)</t>
  </si>
  <si>
    <t>P1331</t>
  </si>
  <si>
    <t>Serbian-Hungarian Gas Pipeline</t>
  </si>
  <si>
    <t>https://www.gem.wiki/Serbian-Hungarian_Gas_Pipeline</t>
  </si>
  <si>
    <t>Serbia, Hungary</t>
  </si>
  <si>
    <t>LINESTRING (19.985781985557992 46.175423215233295, 20.06663449578758 46.275181173704034, 19.758726059300898 46.82851195220131)</t>
  </si>
  <si>
    <t>P1332</t>
  </si>
  <si>
    <t>Cluden to Brighouse Bay Gas Pipeline</t>
  </si>
  <si>
    <t>https://www.gem.wiki/Cluden_to_Brighouse_Bay_Gas_Pipeline</t>
  </si>
  <si>
    <t>LINESTRING (-3.545737 55.235361, -3.751323 55.117962, -3.772486 55.072983, -3.840511 55.048742, -3.860162 55.008019, -4.03098 54.935135, -4.11914 54.78821)</t>
  </si>
  <si>
    <t>P1333</t>
  </si>
  <si>
    <t>Pioneer Gas Pipeline</t>
  </si>
  <si>
    <t>https://www.gem.wiki/Pioneer_Gas_Pipeline</t>
  </si>
  <si>
    <t>LINESTRING (-116.340456 52.871079, -114.479039 53.558199)</t>
  </si>
  <si>
    <t>P1336</t>
  </si>
  <si>
    <t>Bulgaria-Serbia Interconnector Gas Pipeline</t>
  </si>
  <si>
    <t>https://www.gem.wiki/Bulgaria_Serbia_Interconnection</t>
  </si>
  <si>
    <t>Bulgaria, Serbia</t>
  </si>
  <si>
    <t>LINESTRING (21.871908 43.400028, 21.932951 43.378686, 22.094194 43.387056, 22.213976 43.366965, 22.301508 43.308327, 22.513428 43.306651, 22.679279 43.184163, 22.739169 43.096761, 22.870468 43.064795, 22.856143 42.951111, 22.932886 42.908312, 22.986016 42.834521, 23.10851 42.827142, 23.151308 42.834521, 23.266667 42.788181, 23.332906 42.697654)</t>
  </si>
  <si>
    <t>P1337</t>
  </si>
  <si>
    <t>Bulgaria National Gas Transmission Network</t>
  </si>
  <si>
    <t>https://www.gem.wiki/Bulgaria_National_Gas_Transmission_Network</t>
  </si>
  <si>
    <t>Bulgaria</t>
  </si>
  <si>
    <t>MULTILINESTRING ((23.8162 42.4382, 23.8518 42.4313, 23.8589 42.4171, 23.8606 42.4105, 23.866 42.4069, 23.868 42.4031, 23.8718 42.3938, 23.8764 42.388, 23.8784 42.3834, 23.8786 42.3779, 23.8846 42.3722, 23.906 42.3599, 23.9128 42.3555, 23.9211 42.3547, 23.9273 42.3495, 23.9353 42.3453, 23.9388 42.3453, 23.9676 42.3259, 23.9761 42.3262, 23.9854 42.3303, 23.9961 42.3382, 24.0029 42.3418, 24.014 42.3432, 24.0222 42.3422, 24.0378 42.3424, 24.0442 42.3434, 24.0744 42.3383, 24.1089 42.3272, 24.1325 42.3198, 24.1705 42.3124, 24.2814 42.2872, 24.5089 42.2958, 24.75 42.25, 24.8371 42.2295, 24.9996 42.2254, 25.2506 42.2995, 25.5509 42.3818, 25.638 42.435, 26.0444 42.5329, 26.0916 42.5259, 26.4271 42.5923, 26.6927 42.6395, 26.8066 42.6583, 26.8385 42.717, 26.9505 42.8093, 27.1301 42.8373, 27.2124 42.8735, 27.2421 42.918, 27.3228 42.9427, 27.4406 43.177, 27.551 43.4055, 27.7539 43.5512, 27.8409 43.6215, 28.058 43.718, 28.1079 43.7538), (27.5512 43.4055, 27.3167 43.3875, 27.1759 43.3602, 26.9851 43.3693, 26.817 43.3738, 26.5809 43.3398, 25.3 43.2569, 24.925924 43.049882, 24.18984 43.061927, 23.799825 42.870998, 23.772359 42.715811, 23.8162 42.4382), (23.772359 42.715811, 23.659749 42.696641, 23.332906 42.697654), (23.332906 42.697654, 23.041768 42.614841))</t>
  </si>
  <si>
    <t>P1340</t>
  </si>
  <si>
    <t>Hungary-Slovenia-Italy Interconnector Gas Pipeline</t>
  </si>
  <si>
    <t>https://www.gem.wiki/Hungary-Slovenia-Italy_Interconnector_Gas_Pipeline</t>
  </si>
  <si>
    <t>Hungary, Slovenia, Italy</t>
  </si>
  <si>
    <t>P1341</t>
  </si>
  <si>
    <t>Slovakia-Hungary Interconnector Gas Pipeline</t>
  </si>
  <si>
    <t>https://www.gem.wiki/Slovakia-Hungary_Interconnector_Gas_Pipeline</t>
  </si>
  <si>
    <t>Hungary</t>
  </si>
  <si>
    <t>LINESTRING (19.291 47.3909, 19.422 47.4824, 19.42 47.5394, 19.360597 47.580961, 19.363085 47.641016, 19.363085 47.733213, 19.34079 47.789951, 19.304161 47.848765, 19.336012 47.893632, 19.382195 47.957661, 19.404491 48.035455, 19.388565 48.114196, 19.461 48.2023)</t>
  </si>
  <si>
    <t>P1342</t>
  </si>
  <si>
    <t>Croatia-Slovenia Interconnector Gas Pipeline</t>
  </si>
  <si>
    <t>https://www.gem.wiki/Croatia-Slovenia-Austria_Interconnector_Gas_Pipeline</t>
  </si>
  <si>
    <t>Croatia, Slovenia</t>
  </si>
  <si>
    <t>LINESTRING (15.700195831233719 46.226007739905455, 15.744 46.206, 15.823 46.191, 15.85 46.156, 15.883 46.116, 15.92 46.097, 15.933 46.07, 15.929 46.022, 15.918 45.993, 15.88 45.969, 15.863 45.943, 15.843 45.875, 15.845 45.839, 15.828 45.826, 15.929 45.747)</t>
  </si>
  <si>
    <t>P1343</t>
  </si>
  <si>
    <t>Shannon Gas Pipeline</t>
  </si>
  <si>
    <t>https://www.gem.wiki/Shannon_Gas_Pipeline</t>
  </si>
  <si>
    <t>Ireland</t>
  </si>
  <si>
    <t>LINESTRING (-9.44322 52.579251, -9.362539 52.559848, -9.33885 52.566425, -9.309324 52.569558, -9.300398 52.565909, -9.258169 52.563825, -9.105198 52.610836)</t>
  </si>
  <si>
    <t>P1344</t>
  </si>
  <si>
    <t>Adriatica Pipeline</t>
  </si>
  <si>
    <t>https://www.gem.wiki/Adriatica_Pipeline</t>
  </si>
  <si>
    <t>Italy</t>
  </si>
  <si>
    <t>LINESTRING (13.987411 42.019671, 14.004686 41.960821, 14.070908 41.900846, 14.158723 41.831161, 14.174559 41.776431, 14.308441 41.759252, 14.3142 41.705536, 14.335794 41.662531, 14.341552 41.605505, 14.381861 41.568896, 14.402015 41.534421, 14.534818 41.467844)</t>
  </si>
  <si>
    <t>P1345</t>
  </si>
  <si>
    <t>Poseidon Gas Pipeline</t>
  </si>
  <si>
    <t>https://www.gem.wiki/Poseidon_Gas_Pipeline</t>
  </si>
  <si>
    <t>Greece, Italy</t>
  </si>
  <si>
    <t>LINESTRING (18.4871 40.1473, 19.6279 39.6102, 19.6469 39.536, 19.8682 39.3445, 20.0596 39.2424, 20.2809 39.336, 20.3703 39.3785, 20.4256 39.4679, 20.5447 39.4934, 20.6255 39.553, 20.7064 39.536, 20.8425 39.5828, 20.9276 39.5955, 20.9489 39.6296, 20.9574 39.6891, 20.9659 39.7189, 21.1063 39.7572, 21.2042 39.7615, 21.3021 39.7955, 21.3446 39.9274, 21.4169 40.0508, 21.4637 40.1019, 21.5361 40.1955, 21.6297 40.2763, 21.7446 40.3316, 21.8169 40.3571, 21.953 40.3997, 22.0339 40.3954, 22.1105 40.3954, 22.153 40.3997, 22.1658 40.4082, 22.1785 40.4422, 22.2381 40.5146, 22.3232 40.5571, 22.3915 40.5875, 22.509 40.6117, 22.668 40.6186, 22.8512 40.7188, 22.8926 40.7707, 23.0032 40.7603, 23.138 40.7465, 23.335 40.7223, 23.38 40.7223, 23.4387 40.781, 23.5908 40.8847, 23.7394 41.0126, 23.8051 41.016, 24.123 40.9953, 24.3408 40.9538, 24.4756 40.9711, 24.638 40.9711, 24.8006 41.0631, 24.8679 41.0702, 24.9778 41.1281, 25.273 41.1186, 25.3262 41.121, 25.4066 41.1224)</t>
  </si>
  <si>
    <t>P1346</t>
  </si>
  <si>
    <t>Rembelszczyzna-Wronów Gas Pipeline</t>
  </si>
  <si>
    <t>https://www.gem.wiki/Rembelszczyzna_Wronow_Pipeline</t>
  </si>
  <si>
    <t>Poland</t>
  </si>
  <si>
    <t>LINESTRING (21.029 52.3749, 21.375 52.3138, 21.419 52.278, 21.466 52.2438, 21.531 52.2127, 21.584 52.1785, 21.634 52.138, 21.662 52.1007, 21.683 52.0541, 21.687 52.0136, 21.699 51.8737, 21.702 51.8177, 21.743 51.771, 21.786 51.7368, 21.833 51.7119, 21.882 51.6808, 21.942 51.6342, 22.004 51.6031, 22.054 51.5844, 22.094 51.5409, 22.113 51.5036, 22.108 51.4762, 22.039 51.4532)</t>
  </si>
  <si>
    <t>P1347</t>
  </si>
  <si>
    <t>Rozwadów-Końskowola-Wronów Pipeline</t>
  </si>
  <si>
    <t>https://www.gem.wiki/Rozwad%C3%B3w_Koskowola_Wron%C3%B3w_Pipeline</t>
  </si>
  <si>
    <t>LINESTRING (22.050459 50.589966, 22.051863 51.409469, 22.144902 51.167615)</t>
  </si>
  <si>
    <t>P1348</t>
  </si>
  <si>
    <t>Jaroslaw-Rozwadów Pipeline</t>
  </si>
  <si>
    <t>https://www.gem.wiki/Jaroslaw-Rozwad%C3%B3w_Gas_Pipeline</t>
  </si>
  <si>
    <t>LINESTRING (22.050288 50.589802, 22.678126 50.015748)</t>
  </si>
  <si>
    <t>P1349</t>
  </si>
  <si>
    <t>Hermanowice-Jaroslaw Pipeline</t>
  </si>
  <si>
    <t>https://www.gem.wiki/Hermanowice-Jaroslaw_Gas_Pipeline</t>
  </si>
  <si>
    <t>LINESTRING (22.814929 49.723054, 22.676753 50.017072)</t>
  </si>
  <si>
    <t>P1350</t>
  </si>
  <si>
    <t>Hermanowice-Strachocina Pipeline</t>
  </si>
  <si>
    <t>https://www.gem.wiki/Hermanowice_Strachocina_Pipeline</t>
  </si>
  <si>
    <t>LINESTRING (21.9989307 49.5965239, 22.1001843 49.5814114, 22.350296 49.5753664, 22.4256015 49.6226881)</t>
  </si>
  <si>
    <t>P1351</t>
  </si>
  <si>
    <t>Tworóg-Tworzen Gas Pipeline</t>
  </si>
  <si>
    <t>https://www.gem.wiki/Twor%C3%B3g-Tworzen_Gas_Pipeline</t>
  </si>
  <si>
    <t>LINESTRING (18.7154053 50.5302206, 18.778694 50.5108881, 18.8414511 50.5075532, 18.8738907 50.5069468, 18.9074068 50.4959501, 18.9645593 50.4837701, 18.9898563 50.4622208, 19.0507564 50.4584731, 19.1032243 50.4359868, 19.1425752 50.4294284, 19.1678722 50.4228699, 19.20816 50.4200591, 19.2240877 50.4144375, 19.2437632 50.4041314, 19.2484478 50.3975729, 19.2559432 50.3657174, 19.2559432 50.3516635, 19.2590803 50.3380373)</t>
  </si>
  <si>
    <t>P1352</t>
  </si>
  <si>
    <t>Pogórska-Wola-Tworzen Gas Pipeline</t>
  </si>
  <si>
    <t>https://www.gem.wiki/Pog%C3%B3rska-Wola-Tworzen_Gas_Pipeline</t>
  </si>
  <si>
    <t>LINESTRING (21.1246233 50.014402, 21.0903074 50.0425771, 21.0603261 50.075087, 21.0260792 50.1116732, 20.9534362 50.1913461, 20.9393763 50.1948611, 20.9100848 50.1972044, 20.8573601 50.222981, 20.8175236 50.2276676, 20.7647989 50.2335259, 20.7390224 50.2511008, 20.7015293 50.2499292, 20.6394313 50.2475858, 20.6031098 50.2522725, 20.5761616 50.2593024, 20.4288471 50.2999126, 20.4232507 50.302311, 20.4112584 50.300712, 20.2993301 50.2775269, 20.2641527 50.2735295, 20.1714121 50.2687325, 20.0779738 50.2788471, 20.0134678 50.2865264, 19.9548152 50.3085896, 19.9172709 50.3243058, 19.9024277 50.3234327, 19.7426459 50.3164477, 19.6011998 50.319067, 19.4862747 50.3236172, 19.451854 50.3236172, 19.4154941 50.3158604, 19.382043 50.3221628, 19.2591072 50.3380453)</t>
  </si>
  <si>
    <t>P1353</t>
  </si>
  <si>
    <t>Strachocina-Pogórska-Wola Gas Pipeline</t>
  </si>
  <si>
    <t>https://www.gem.wiki/Strachocina_Pog%C3%B3rska_Wola_Pipeline</t>
  </si>
  <si>
    <t>LINESTRING (22.0727 49.611, 21.9516 49.6158, 21.8934 49.6178, 21.8658 49.6178, 21.8079 49.648, 21.7671 49.6612, 21.6987 49.6796, 21.5829 49.7138, 21.3895 49.7375, 21.379 49.8033, 21.3579 49.8533, 21.3303 49.8704, 21.2974 49.9151, 21.275 49.9282, 21.1248 50.0138)</t>
  </si>
  <si>
    <t>P1354</t>
  </si>
  <si>
    <t>Gustorzyn-Wronów Gas Pipeline</t>
  </si>
  <si>
    <t>https://www.gem.wiki/Gustorzyn_Wron%C3%B3w_Pipeline</t>
  </si>
  <si>
    <t>LINESTRING (18.9588 52.7076, 19.1062 52.4637, 19.2912 52.3871, 19.4469 52.2786, 19.5141 52.2161, 19.5494 52.1442, 19.5566 52.0837, 19.5672 52.0071, 19.597 51.937, 19.6438 51.8647, 19.7203 51.8052, 19.7968 51.7563, 19.9031 51.7244, 19.9988 51.6861, 20.0988 51.6585, 20.2157 51.6266, 20.3305 51.5947, 20.4368 51.5692, 20.5389 51.5415, 20.6452 51.5181, 20.7557 51.4905, 20.8642 51.4714, 20.9747 51.4543, 21.0896 51.4352, 21.198 51.4203, 21.3107 51.4097, 21.4276 51.3969, 21.5446 51.3842, 21.6509 51.3757, 21.7657 51.3693, 22.0499 51.4611)</t>
  </si>
  <si>
    <t>P1359</t>
  </si>
  <si>
    <t>Atlas Gas Pipeline</t>
  </si>
  <si>
    <t>https://www.gem.wiki/Atlas_Gas_Pipeline</t>
  </si>
  <si>
    <t>LINESTRING (149.845828 -26.180488, 149.510079 -26.555529)</t>
  </si>
  <si>
    <t>P1361</t>
  </si>
  <si>
    <t>Galilee Gas Pipeline</t>
  </si>
  <si>
    <t>https://www.gem.wiki/Galilee_Gas_Pipeline</t>
  </si>
  <si>
    <t>MULTILINESTRING ((144.73599 -23.795652, 144.922217 -23.845198, 144.961513 -23.852032, 144.993975 -23.862283, 145.036687 -23.881077, 145.077692 -23.906705, 145.106736 -23.934041, 145.137489 -23.959668, 145.166534 -23.993839, 145.279295 -24.113434, 145.310049 -24.137353, 145.34251 -24.162981, 145.373263 -24.180066, 145.412789 -24.205024, 145.442245 -24.235819, 145.475049 -24.264606, 145.562748 -24.350966, 145.589526 -24.373728, 145.694631 -24.490213, 145.722749 -24.521008, 145.754883 -24.559837, 145.779652 -24.584607, 145.827854 -24.616072, 145.862665 -24.637494, 145.904172 -24.674315, 145.922247 -24.690382, 145.951703 -24.709126, 146.019319 -24.762683, 146.064172 -24.804189, 146.121746 -24.870466, 146.137813 -24.880508, 146.1666 -24.904608, 146.242248 -24.972224, 146.323922 -25.043856, 146.349362 -25.061262, 146.374801 -25.080676, 146.416977 -25.118835, 146.447772 -25.148961, 146.488609 -25.193145, 146.503337 -25.197162, 146.518065 -25.209212, 146.567605 -25.252727, 146.761079 -25.415405, 146.791874 -25.441514, 146.83338 -25.480343, 146.87087 -25.517163, 146.921749 -25.563356, 146.941163 -25.580092, 146.999406 -25.622937, 147.016143 -25.63231, 147.038235 -25.648377, 147.058988 -25.665113, 147.078402 -25.679841, 147.0938 -25.687875, 147.103842 -25.695239, 147.109867 -25.698586, 147.119239 -25.699925, 147.137984 -25.702603, 147.146687 -25.705281, 147.160076 -25.710636, 147.170787 -25.713984, 147.187524 -25.716662, 147.203591 -25.719339, 147.211624 -25.722017, 147.219658 -25.728712, 147.239742 -25.750804, 147.263842 -25.766871, 147.309365 -25.79298, 147.368278 -25.825783, 147.37832 -25.833147, 147.386353 -25.835825, 147.433215 -25.84252, 147.456646 -25.847206, 147.502839 -25.856578, 147.531626 -25.865281, 147.542337 -25.869298, 147.561751 -25.870637, 147.591207 -25.869298, 147.725769 -25.868629, 147.742505 -25.865281, 147.767275 -25.862604, 147.786689 -25.861934, 147.808112 -25.864612, 147.830204 -25.86662, 147.849618 -25.86662, 147.88443 -25.862604, 147.916564 -25.857248, 147.953385 -25.850553, 147.99556 -25.844528, 148.016314 -25.840511, 148.051126 -25.835156, 148.075226 -25.833817, 148.134808 -25.828461, 148.180331 -25.821097, 148.23121 -25.811725, 148.251963 -25.804361, 148.259327 -25.801683, 148.272047 -25.800344, 148.284767 -25.803691, 148.300834 -25.808377, 148.353051 -25.812394, 148.385185 -25.816411, 148.414642 -25.821767, 148.430039 -25.826453, 148.442759 -25.833147, 148.479579 -25.853231, 148.51506 -25.870637, 148.541839 -25.881348, 148.569956 -25.887373, 148.595395 -25.89139, 148.640249 -25.895407, 148.677739 -25.898754, 148.707864 -25.900763, 148.733973 -25.90411, 148.759413 -25.911474, 148.795639 -25.931355), (144.73599 -23.795652, 144.73858 -23.737232, 144.744894 -23.663568, 144.753313 -23.604637, 144.755417 -23.554124, 144.755417 -23.520449, 144.753313 -23.478356, 144.749103 -23.423634, 144.740685 -23.362598, 144.736475 -23.303666, 144.734371 -23.227898, 144.732266 -23.173176, 144.734371 -23.152129, 144.728056 -23.133187, 144.721742 -23.103721, 144.721742 -23.091093))</t>
  </si>
  <si>
    <t>P1362</t>
  </si>
  <si>
    <t>Galilee to Moranbah Pipeline</t>
  </si>
  <si>
    <t>https://www.gem.wiki/Galilee_to_Moranbah_Gas_Pipeline</t>
  </si>
  <si>
    <t>LINESTRING (148.003325 -21.979008, 148.012707 -21.987539, 148.013768 -21.990367, 148.014121 -21.993549, 148.013061 -22.001682, 148.008818 -22.016885, 148.008111 -22.022189, 148.007757 -22.028907, 148.003161 -22.053657, 148.002453 -22.058607, 147.999978 -22.064264, 147.995736 -22.070629, 147.982653 -22.087247, 147.978764 -22.09149, 147.974167 -22.094672, 147.949771 -22.116594, 147.946235 -22.119422, 147.928203 -22.137455, 147.917595 -22.148415, 147.902038 -22.172105, 147.883299 -22.196502, 147.874813 -22.20817, 147.857841 -22.233627, 147.846173 -22.250245, 147.834859 -22.263327, 147.815766 -22.281006, 147.804451 -22.288785, 147.799501 -22.293028, 147.791015 -22.298331, 147.78359 -22.30611, 147.778287 -22.310353, 147.774397 -22.312828, 147.770862 -22.314242, 147.762376 -22.314596, 147.752476 -22.314596, 147.738686 -22.314242, 147.723482 -22.313535, 147.706157 -22.312828, 147.698732 -22.313182, 147.690954 -22.313535, 147.673628 -22.31601, 147.665143 -22.318485, 147.659132 -22.320253, 147.636857 -22.326617, 147.630139 -22.328739, 147.626249 -22.3298, 147.620238 -22.330507, 147.604681 -22.332628, 147.596549 -22.334042, 147.589831 -22.33475, 147.58382 -22.33475, 147.566141 -22.331921, 147.557656 -22.33086, 147.550231 -22.3298, 147.520177 -22.324496, 147.508509 -22.323789, 147.488001 -22.32096, 147.477748 -22.319192, 147.468555 -22.318132, 147.451937 -22.313889, 147.443804 -22.313535, 147.430722 -22.312828, 147.401022 -22.313535, 147.391122 -22.313535, 147.368493 -22.313535, 147.355411 -22.313889, 147.331721 -22.313889, 147.308031 -22.313535, 147.269492 -22.313182, 147.253581 -22.313182, 147.240852 -22.313535, 147.219991 -22.313535, 147.205141 -22.313535, 147.183573 -22.313182, 147.166248 -22.313535, 147.136547 -22.313535, 147.114979 -22.314242, 147.0973 -22.314596, 147.080682 -22.314596, 147.063357 -22.313889, 147.025171 -22.313889, 147.009967 -22.312474, 146.99441 -22.309646, 146.981681 -22.306817, 146.966831 -22.303281, 146.955163 -22.299392, 146.942081 -22.295856, 146.918745 -22.291613, 146.908138 -22.29126, 146.891873 -22.289492, 146.875255 -22.287724, 146.860759 -22.28631, 146.837423 -22.282067, 146.825047 -22.280653, 146.798883 -22.280299, 146.782972 -22.278885, 146.760343 -22.27747, 146.713318 -22.275703, 146.682557 -22.272167, 146.651088 -22.269692, 146.627399 -22.268985, 146.587091 -22.263681, 146.558805 -22.262267, 146.531933 -22.261913, 146.50188 -22.258024, 146.472179 -22.256609, 146.447782 -22.253074, 146.423032 -22.250952, 146.419143 -22.249892, 146.415254 -22.247063, 146.408889 -22.240345, 146.388735 -22.220545, 146.374239 -22.201452, 146.366814 -22.192966, 146.351256 -22.173166, 146.343124 -22.160083, 146.325799 -22.138162, 146.320495 -22.133212, 146.315545 -22.129676, 146.304584 -22.123665, 146.289381 -22.11624, 146.283016 -22.113765, 146.276298 -22.11129, 146.262863 -22.106693, 146.237405 -22.099622, 146.223616 -22.093611, 146.211241 -22.088661, 146.194623 -22.0777, 146.177297 -22.065679, 146.153961 -22.049768, 146.131686 -22.03315, 146.104814 -22.016178, 146.091732 -22.005217, 146.078296 -21.987892, 146.071225 -21.978699, 146.067335 -21.971628, 146.061325 -21.96597, 146.05496 -21.963495, 146.048242 -21.962081, 146.044353 -21.962081)</t>
  </si>
  <si>
    <t>P1363</t>
  </si>
  <si>
    <t>Scarborough Gas Pipeline</t>
  </si>
  <si>
    <t>https://www.gem.wiki/Scarborough_Gas_Pipeline</t>
  </si>
  <si>
    <t>LINESTRING (113.744695 -20.222496, 116.751017 -20.612471)</t>
  </si>
  <si>
    <t>P1364</t>
  </si>
  <si>
    <t>Thylacine Geographe Gas Pipeline</t>
  </si>
  <si>
    <t>https://www.gem.wiki/Thylacine_Geographe_Gas_Pipeline</t>
  </si>
  <si>
    <t>LINESTRING (142.927083 -39.086793, 142.961415 -39.011071, 142.947682 -38.963036, 142.998881 -38.620169)</t>
  </si>
  <si>
    <t>P1368</t>
  </si>
  <si>
    <t>LINESTRING (37.615659 44.753491, 36.57605 43.283327, 36.425884 43.199179, 29.795492 42.351315, 29.622224 42.257342, 28.166772 41.379278, 27.981953 41.309901, 27.681621 41.266503)</t>
  </si>
  <si>
    <t>P1369</t>
  </si>
  <si>
    <t>Puna Gas Pipeline</t>
  </si>
  <si>
    <t>https://www.gem.wiki/Puna_Gas_Pipeline</t>
  </si>
  <si>
    <t>LINESTRING (-65.858674 -23.652523, -66.320289 -24.217997, -66.790051 -24.096963, -66.992748 -24.374962)</t>
  </si>
  <si>
    <t>P1370</t>
  </si>
  <si>
    <t>Second Transmagallánico Gas Pipeline</t>
  </si>
  <si>
    <t>https://www.gem.wiki/Second_Transmagall%C3%A1nico_Gas_Pipeline</t>
  </si>
  <si>
    <t>LINESTRING (-68.574531 -52.7404, -68.42786 -52.325175)</t>
  </si>
  <si>
    <t>P1372</t>
  </si>
  <si>
    <t>Route 3 Gas Pipeline</t>
  </si>
  <si>
    <t>https://www.gem.wiki/Route_3_Gas_Pipeline</t>
  </si>
  <si>
    <t>LINESTRING (-42.839 -25.398, -42.498 -24.657, -42.471 -24.475, -42.611418 -22.933863, -42.8608 -22.6454)</t>
  </si>
  <si>
    <t>P1373</t>
  </si>
  <si>
    <t>Route 4a Gas Pipeline</t>
  </si>
  <si>
    <t>https://www.gem.wiki/Route_4a_Gas_Pipeline</t>
  </si>
  <si>
    <t>LINESTRING (-44 -25.25, -46.458485 -24.014195, -46.449397 -23.885398)</t>
  </si>
  <si>
    <t>P1374</t>
  </si>
  <si>
    <t>Route 5 Gas Pipeline</t>
  </si>
  <si>
    <t>https://www.gem.wiki/Route_5_Gas_Pipeline</t>
  </si>
  <si>
    <t>LINESTRING (-40.35 -23.18, -41.0166 -21.8448)</t>
  </si>
  <si>
    <t>P1375</t>
  </si>
  <si>
    <t>Route 6a Gas Pipeline</t>
  </si>
  <si>
    <t>https://www.gem.wiki/Route_6a_Gas_Pipeline</t>
  </si>
  <si>
    <t>LINESTRING (-39.97411 -21.592065, -40.946933 -21.224754)</t>
  </si>
  <si>
    <t>P1376</t>
  </si>
  <si>
    <t>Chasco Bay-Vallenar Gas Pipeline</t>
  </si>
  <si>
    <t>https://www.gem.wiki/Chasco_Bay-Vallenar_Gas_Pipeline</t>
  </si>
  <si>
    <t>LINESTRING (-70.899029 -27.619652, -70.7823 -28.5776)</t>
  </si>
  <si>
    <t>P1378</t>
  </si>
  <si>
    <t>Promigas Pipeline Network</t>
  </si>
  <si>
    <t>https://www.gem.wiki/Promigas_Pipeline_Network</t>
  </si>
  <si>
    <t>LINESTRING (-75.438486 9.362283, -75.38632 8.641459)</t>
  </si>
  <si>
    <t>P1380</t>
  </si>
  <si>
    <t>Tobago Gas Pipeline</t>
  </si>
  <si>
    <t>https://www.gem.wiki/Tobago_Gas_Pipeline</t>
  </si>
  <si>
    <t>LINESTRING (-60.792514 11.149654, -60.541207 10.950175)</t>
  </si>
  <si>
    <t>P1381</t>
  </si>
  <si>
    <t>Dragon Gas Pipeline</t>
  </si>
  <si>
    <t>https://www.gem.wiki/Dragon_Gas_Pipeline</t>
  </si>
  <si>
    <t>Trinidad and Tobago, Venezuela</t>
  </si>
  <si>
    <t>LINESTRING (-61.8674 11.1302, -61.639851 11.208932)</t>
  </si>
  <si>
    <t>P1382</t>
  </si>
  <si>
    <t>Grenada to Trinidad and Tobago Gas Pipeline</t>
  </si>
  <si>
    <t>https://www.gem.wiki/Grenada_to_Trinidad_and_Tobago_Gas_Network</t>
  </si>
  <si>
    <t>Grenada, Trinidad and Tobago</t>
  </si>
  <si>
    <t>LINESTRING (-61.679 12.1165, -61.2225 10.6918)</t>
  </si>
  <si>
    <t>P1389</t>
  </si>
  <si>
    <t>Yacheng-Hong Kong Gas Pipeline</t>
  </si>
  <si>
    <t>https://www.gem.wiki/Yacheng-Hong_Kong_Pipeline</t>
  </si>
  <si>
    <t>China, Hong Kong</t>
  </si>
  <si>
    <t>LINESTRING (109.117774 17.289356, 114.118131 22.485473)</t>
  </si>
  <si>
    <t>P1434</t>
  </si>
  <si>
    <t>Kakinada-Vijayawada-Nellore Gas Pipeline</t>
  </si>
  <si>
    <t>https://www.gem.wiki/Kakinada-Vijayawada-Nellore_Gas_Pipeline</t>
  </si>
  <si>
    <t>LINESTRING (82.217 16.965, 82.143 16.981, 82.066 17.01, 81.962 17.049, 81.895 17.07, 81.575 17.064, 81.494 17.047, 81.337 17.018, 81.173 16.992, 81.053 16.932, 80.902 16.845, 80.838 16.802, 80.773 16.711, 80.651 16.539, 80.637 16.498, 80.593 16.433, 80.549 16.416, 80.495 16.4, 80.434 16.366, 80.302 16.261, 80.189 16.18, 80.032 16.026, 79.99 15.944, 79.968 15.833, 79.975 15.714, 80.013 15.532, 80.012 15.511, 79.953 15.358, 79.885 15.25, 79.881 15.172, 79.893 15.051, 79.926 14.917, 79.945 14.811, 79.968 14.477)</t>
  </si>
  <si>
    <t>P1435</t>
  </si>
  <si>
    <t>PLL-DGEN-Sugen Gas Pipeline</t>
  </si>
  <si>
    <t>https://www.gem.wiki/PLL-DGEN-Sugen_Gas_Pipeline</t>
  </si>
  <si>
    <t>LINESTRING (72.538362 21.679637, 72.98889 21.341838)</t>
  </si>
  <si>
    <t>P1436</t>
  </si>
  <si>
    <t>Rajasthan Gas Pipeline (Focus)</t>
  </si>
  <si>
    <t>https://www.gem.wiki/Rajasthan_Gas_Pipeline_(Focus)</t>
  </si>
  <si>
    <t>LINESTRING (69.661061 27.016676, 70.50701 27.38168)</t>
  </si>
  <si>
    <t>P1437</t>
  </si>
  <si>
    <t>Batu-Brandan Gas Pipeline</t>
  </si>
  <si>
    <t>https://www.gem.wiki/Batu-Brandan_Gas_Pipeline</t>
  </si>
  <si>
    <t>LINESTRING (98.251771 4.051357, 98.282539 4.01925)</t>
  </si>
  <si>
    <t>P1439</t>
  </si>
  <si>
    <t>Ukhta-Torzhok (Yamal) 2 Gas Pipeline</t>
  </si>
  <si>
    <t>https://www.gem.wiki/Ukhta-Torzhok_(Yamal)_2_Gas_Pipeline</t>
  </si>
  <si>
    <t>P1440</t>
  </si>
  <si>
    <t>Trans-Korea Gas Pipeline</t>
  </si>
  <si>
    <t>https://www.gem.wiki/Trans-Korea_Gas_Pipeline</t>
  </si>
  <si>
    <t>Russia, North Korea, South Korea</t>
  </si>
  <si>
    <t>LINESTRING (131.91017 43.123022, 127.699119 40.869514, 127.754736 35.216414)</t>
  </si>
  <si>
    <t>P1442</t>
  </si>
  <si>
    <t>P1446</t>
  </si>
  <si>
    <t>Chelyabinsk-Petrovsk Gas Pipeline</t>
  </si>
  <si>
    <t>https://www.gem.wiki/Chelyabinsk-Petrovsk_Gas_Pipeline</t>
  </si>
  <si>
    <t>LINESTRING (61.411506 55.178827, 45.393535 52.316082)</t>
  </si>
  <si>
    <t>P1451</t>
  </si>
  <si>
    <t>Hust–Satu Mare Gas Pipeline</t>
  </si>
  <si>
    <t>https://www.gem.wiki/Hust%E2%80%93Satu_Mare_Gas_Pipeline</t>
  </si>
  <si>
    <t>Romania, Ukraine</t>
  </si>
  <si>
    <t>LINESTRING (22.871261 47.796041, 23.29724 48.176096)</t>
  </si>
  <si>
    <t>P1452</t>
  </si>
  <si>
    <t>Shebelinka-Poltava-Kiev Gas Pipeline</t>
  </si>
  <si>
    <t>https://www.gem.wiki/Shebelinka-Poltava-Kiev_Gas_Pipeline</t>
  </si>
  <si>
    <t>LINESTRING (36.517593 49.451689, 34.540755 49.601894, 30.530178 50.442514)</t>
  </si>
  <si>
    <t>P1453</t>
  </si>
  <si>
    <t>Efremovka-Dikanka-Kiev Gas Pipeline</t>
  </si>
  <si>
    <t>https://www.gem.wiki/Efremovka-Dikanka-Kiev_Gas_Pipeline</t>
  </si>
  <si>
    <t>LINESTRING (36.577117 49.846877, 34.545095 49.586663, 30.523151 50.450892)</t>
  </si>
  <si>
    <t>P1454</t>
  </si>
  <si>
    <t>Shebelinka-Dikanka-Kiev Gas Pipeline</t>
  </si>
  <si>
    <t>https://www.gem.wiki/Shebelinka-Dikanka-Kiev_Gas_Pipeline</t>
  </si>
  <si>
    <t>LINESTRING (36.520685 49.45604, 34.525097 49.82768, 30.519139 50.435536)</t>
  </si>
  <si>
    <t>P1455</t>
  </si>
  <si>
    <t>Tula-Shostka-Kiev Gas Pipeline</t>
  </si>
  <si>
    <t>https://www.gem.wiki/Tula-Shostka-Kiev_Gas_Pipeline</t>
  </si>
  <si>
    <t>LINESTRING (37.34291 53.91179, 37.151642 53.922134, 36.985474 53.906765, 36.763 53.932645, 36.644897 53.897056, 36.469116 53.827407, 36.33728 53.778746, 36.177979 53.771442, 35.991211 53.725154, 35.822296 53.634054, 35.680847 53.546836, 35.370483 53.425901, 35.115738 53.37145, 34.991455 53.333333, 34.940643 53.300928, 34.770355 53.250836, 34.61174 53.274247, 34.466171 53.26973, 34.162674 53.298056, 33.95874 53.107217, 33.634644 52.241256, 33.475342 51.8731, 31.322021 51.464275, 30.521393 50.428643)</t>
  </si>
  <si>
    <t>P1456</t>
  </si>
  <si>
    <t>Serpukhov-Kalinin-Leningrad Pipeline</t>
  </si>
  <si>
    <t>https://www.gem.wiki/Serpukhov_Kalinin_Leningrad_Pipeline</t>
  </si>
  <si>
    <t>LINESTRING (30.157471 59.791653, 30.346298 59.725254, 30.655975 59.651786, 30.787125 59.585804, 30.823517 59.524917, 30.938873 59.487634, 31.609039 59.120997, 31.59668 59.074448, 31.537628 59.012284, 31.473083 58.852121, 31.28333 58.58003, 31.521149 58.441983, 31.80542 58.360673, 32.111664 58.359233, 32.216034 58.331125, 32.509918 58.245946, 32.967224 58.024828, 33.27965 57.95168, 33.592072 57.914848, 33.932648 57.761334, 34.045258 57.713685, 34.29657 57.67552, 34.553375 57.563732, 34.841766 57.35246, 35.02667 56.96417, 35.20736 56.93305, 35.230713 56.91916, 35.247536 56.881404, 35.232773 56.83853, 35.283242 56.812369, 35.294915 56.76904, 35.314484 56.755654, 35.325814 56.726981, 35.356369 56.713014, 35.353966 56.673161, 35.416451 56.65615, 35.45662 56.629482, 35.470696 56.60999, 35.599099 56.549937, 35.688706 56.524239, 35.705185 56.489978, 35.705357 56.434204, 35.703469 56.378539, 35.720806 56.372539, 35.747071 56.300566, 35.800629 56.193548, 35.88515 56.10573, 35.948601 56.065885, 35.980873 56.024966, 35.966111 55.961101, 36.047135 55.837883, 36.060524 55.763648, 36.09211 55.681711, 36.080437 55.61864, 36.118889 55.603877, 36.158028 55.574916, 36.181717 55.537956, 36.289864 55.43643, 36.354752 55.389183, 36.416207 55.356545, 36.439209 55.335424, 36.470452 55.305288, 36.544953 55.246123, 36.614304 55.218224, 36.640396 55.213515, 36.75415 55.18288, 36.807938 55.131265, 36.830597 55.102154, 36.925698 55.025934, 36.96827 55.008385, 37.012558 54.989053, 37.050667 54.981948, 37.095642 54.977014, 37.18731 54.961616, 37.351418 54.972277, 37.50156 54.9684)</t>
  </si>
  <si>
    <t>P1457</t>
  </si>
  <si>
    <t>Taganrog-Mariupol-Berdyansk Gas Pipeline</t>
  </si>
  <si>
    <t>https://www.gem.wiki/Rostov-Taganrog-Zhdanov_Gas_Pipeline</t>
  </si>
  <si>
    <t>LINESTRING (38.916744 47.205835, 37.553111 47.101448, 36.824262 46.778379)</t>
  </si>
  <si>
    <t>P1460</t>
  </si>
  <si>
    <t>Dikanka-Kremenchuk–Krivyi Rih Gas Pipeline</t>
  </si>
  <si>
    <t>https://www.gem.wiki/Dikanka-Kremenchuk%E2%80%93Krivyi_Rih_Gas_Pipeline</t>
  </si>
  <si>
    <t>LINESTRING (34.524752 49.825798, 33.426787 49.077919, 33.388517 47.908209)</t>
  </si>
  <si>
    <t>P1462</t>
  </si>
  <si>
    <t>Bilche-Wolitz-Dolyna Gas Pipeline</t>
  </si>
  <si>
    <t>https://www.gem.wiki/Bilche-Wolitz-Dolyna_Gas_Pipeline</t>
  </si>
  <si>
    <t>LINESTRING (23.5416 49.2137, 23.989637 48.976337)</t>
  </si>
  <si>
    <t>P1463</t>
  </si>
  <si>
    <t>Bohorodchany-Dolyna Gas Pipeline</t>
  </si>
  <si>
    <t>https://www.gem.wiki/Bohorodchany-Dolyna_Gas_Pipeline</t>
  </si>
  <si>
    <t>LINESTRING (24.536991 48.807141, 23.989637 48.976337)</t>
  </si>
  <si>
    <t>P1465</t>
  </si>
  <si>
    <t>Dashava-Kiev-Bryansk-Moscow Gas Pipeline</t>
  </si>
  <si>
    <t>https://www.gem.wiki/Dashava-Kiev-Bryansk-Moscow_Gas_Pipeline</t>
  </si>
  <si>
    <t>LINESTRING (24.011517 49.26252, 30.512343 50.449558, 31.34345 51.495473, 33.468923 51.86815, 34.41969 53.264976, 34.246696 54.369381, 37.602831 55.724292)</t>
  </si>
  <si>
    <t>P1466</t>
  </si>
  <si>
    <t>Petrovsk-Elets Gas Pipeline</t>
  </si>
  <si>
    <t>https://www.gem.wiki/Petrovsk-Algasovo-Elets_Pipelines</t>
  </si>
  <si>
    <t>LINESTRING (45.39148 52.319442, 41.664682 53.682042, 38.506994 52.620203)</t>
  </si>
  <si>
    <t>P1470</t>
  </si>
  <si>
    <t>Krasnodar Krai-Serpukhov Gas Pipeline</t>
  </si>
  <si>
    <t>https://www.gem.wiki/Krasnodar-Serpukhov_Pipeline</t>
  </si>
  <si>
    <t>LINESTRING (39.58639 45.745, 39.66891035453045 47.238381399676186, 39.30478123331601 48.57822571719804, 37.417597425535966 54.91882271694226)</t>
  </si>
  <si>
    <t>P1471</t>
  </si>
  <si>
    <t>Novopskov-Aksai-Mozdok Pipeline</t>
  </si>
  <si>
    <t>https://www.gem.wiki/Novopskov-Aksai-Mozdok_Pipeline</t>
  </si>
  <si>
    <t>LINESTRING (44.595 43.73778, 44.423904 43.73836, 44.167099 43.770102, 44.064789 43.736872, 43.741379 43.867208, 43.569717 44.004669, 43.44889 44.10222, 43.371277 44.205835, 42.989502 44.233393, 42.442932 44.492587, 41.97708 44.65291, 41.900482 44.843212, 41.893616 45.056061, 41.951294 45.187844, 41.952667 45.238152, 41.897736 45.292279, 41.77889 45.33306, 41.724014 45.42448, 41.691742 45.506347, 41.493988 45.711933, 41.386871 45.800084, 41.295 45.88694, 41.10672 46.125605, 40.860901 46.355459, 40.852661 46.387675, 40.811462 46.403776, 40.63611 46.5425, 40.616455 46.568774, 40.618858 46.581282, 40.524101 46.635058, 40.520668 46.643308, 40.182495 46.92729, 40.175629 46.943231, 39.710083 47.424371, 39.66751 47.73424, 39.545288 47.82883, 39.462891 47.997274, 39.523315 48.162421, 39.402466 48.60749, 39.325562 48.680081, 39.281616 48.987427, 39.15113 49.52606)</t>
  </si>
  <si>
    <t>P1472</t>
  </si>
  <si>
    <t>North Caucasus-Transcaucasia Gas Pipeline</t>
  </si>
  <si>
    <t>https://www.gem.wiki/North_Caucasus_Transcaucasia_Pipeline</t>
  </si>
  <si>
    <t>Russia, Georgia</t>
  </si>
  <si>
    <t>LINESTRING (44.51747312814405 40.19803095529114, 44.807238 41.726995, 44.708871 42.083237, 44.642903 42.288671, 44.427969 42.385771, 44.452781 42.502078, 44.599609 43.177576, 44.596267 43.736271)</t>
  </si>
  <si>
    <t>P1475</t>
  </si>
  <si>
    <t>Maykop-Samur-Sochi Pipeline</t>
  </si>
  <si>
    <t>https://www.gem.wiki/Maykop-Samur-Sochi_Pipeline</t>
  </si>
  <si>
    <t>MULTILINESTRING ((40.16485 44.72364, 40.15842 44.71938, 40.14941 44.72608, 40.12367 44.71602, 40.10565 44.71572, 40.09964 44.70871, 40.08249 44.70627, 40.04216 44.67455, 40.03187 44.65258, 40.01771 44.63061, 40.02028 44.61442, 40.01513 44.59518, 39.98425 44.54201, 39.97824 44.53772, 39.96838 44.5102, 39.96666 44.50286, 39.95765 44.49582, 39.94736 44.49306, 39.93963 44.48082, 39.92633 44.48144, 39.91261 44.46766, 39.91003 44.45235, 39.90017 44.43857, 39.89716 44.42295, 39.87915 44.39322, 39.87786 44.38832, 39.86199 44.37053, 39.86199 44.36225, 39.85255 44.35336, 39.85469 44.34201, 39.85427 44.33065, 39.85898 44.31838, 39.85512 44.30579, 39.81737 44.27969, 39.81137 44.27939, 39.79035 44.25819, 39.78134 44.25819, 39.75045 44.22807, 39.75045 44.20963, 39.7393 44.20501, 39.732 44.19302, 39.72214 44.18748, 39.71356 44.16718, 39.71056 44.16102, 39.70884 44.15179, 39.68696 44.12901, 39.68868 44.11915, 39.69726 44.1133, 39.70026 44.10807, 39.69897 44.09852, 39.71141 44.08896, 39.71613 44.07941, 39.71828 44.0677, 39.71742 44.05445, 39.72428 44.04705, 39.72257 44.03841, 39.7157 44.02916, 39.71485 44.01929, 39.70541 44.00818, 39.69425 43.98781, 39.69425 43.98226, 39.67366 43.98102, 39.6402 43.96312, 39.60503 43.9662, 39.58958 43.95262, 39.56384 43.93779, 39.55698 43.92605, 39.5321 43.91678, 39.52009 43.91493, 39.4892 43.88649, 39.46132 43.88495, 39.43729 43.8701), (39.43729 43.8701, 39.41295 43.87049, 39.38496 43.89662, 39.3723 43.89785, 39.35772 43.91454, 39.34206 43.94019), (39.43729 43.8701, 39.42655 43.85494, 39.43696 43.84782, 39.45819 43.83467, 39.46398 43.82121, 39.47599 43.81115, 39.48779 43.80047, 39.50002 43.78251, 39.50259 43.76423, 39.50688 43.75927, 39.5249 43.75927, 39.54806 43.74626, 39.56823 43.74068, 39.58732 43.72642, 39.59461 43.72456, 39.59933 43.71433, 39.62163 43.7103, 39.6285 43.70379, 39.63922 43.701, 39.64866 43.68797, 39.66368 43.6768, 39.67783 43.67866, 39.68856 43.67153, 39.69499 43.67029, 39.70357 43.66346, 39.71944 43.65508, 39.74046 43.65756, 39.74733 43.64794, 39.76921 43.63956, 39.79537 43.61441, 39.81983 43.61254, 39.83527 43.5908, 39.8683 43.55537, 39.88975 43.52209, 39.90948 43.51805, 39.92321 43.50249, 39.92364 43.48755, 39.93351 43.47417))</t>
  </si>
  <si>
    <t>P1476</t>
  </si>
  <si>
    <t>Makat–North Caucasus Pipeline</t>
  </si>
  <si>
    <t>https://www.gem.wiki/Makat%E2%80%93North_Caucasus_Pipeline</t>
  </si>
  <si>
    <t>Kazakhstan, Russia</t>
  </si>
  <si>
    <t>LINESTRING (53.338749 47.64377, 47.244491 45.741114, 44.915633 43.466603)</t>
  </si>
  <si>
    <t>P1477</t>
  </si>
  <si>
    <t>Kumli-Kizlyar-Babayurt-Aksai Pipeline</t>
  </si>
  <si>
    <t>https://www.gem.wiki/Kumli-Kizlyar-Babayurt-Aksai_Pipeline</t>
  </si>
  <si>
    <t>LINESTRING (46.43961 43.36701, 46.50179 43.4281, 46.613 43.55389, 46.65328 43.56912, 46.70845 43.58054, 46.72203 43.66263, 46.72553 43.66675, 46.72115 43.67119, 46.71327 43.74778, 46.71108 43.76423, 46.67736 43.82206, 46.67561 43.83249, 46.66248 43.83249, 46.66116 43.87164, 46.56046 43.92339, 46.44443 44.03209, 46.2255 44.08621, 46.21718 44.08023)</t>
  </si>
  <si>
    <t>P1480</t>
  </si>
  <si>
    <t>Kyiv–Western Border of Ukraine Gas Pipeline</t>
  </si>
  <si>
    <t>https://www.gem.wiki/Kyiv-Western_Border_of_Ukraine_Gas_Pipeline</t>
  </si>
  <si>
    <t>LINESTRING (30.530178 50.442514, 25.650686 49.585181, 22.90299 49.678789)</t>
  </si>
  <si>
    <t>P1481</t>
  </si>
  <si>
    <t>Ananjiv-Bohorodchani Gas Pipeline</t>
  </si>
  <si>
    <t>https://www.gem.wiki/Ananjiv-Bohorodchani_Gas_Pipeline</t>
  </si>
  <si>
    <t>LINESTRING (29.993189 47.717178, 27.78245 48.606661, 24.536991 48.807141)</t>
  </si>
  <si>
    <t>P1483</t>
  </si>
  <si>
    <t>Novopskov-Shebelinka Gas Pipeline</t>
  </si>
  <si>
    <t>https://www.gem.wiki/Novopskov-Shebelinka_Gas_Pipeline</t>
  </si>
  <si>
    <t>LINESTRING (39.118453 49.5316, 36.518108 49.452581)</t>
  </si>
  <si>
    <t>P1485</t>
  </si>
  <si>
    <t>Kremenchuk-Anan'iv-Bohorodchany Gas Pipeline</t>
  </si>
  <si>
    <t>https://www.gem.wiki/Kemenchug-Ananijiv_Gas_Pipeline</t>
  </si>
  <si>
    <t>LINESTRING (33.426097 49.076571, 29.992502 47.717178)</t>
  </si>
  <si>
    <t>P1487</t>
  </si>
  <si>
    <t>Poland-Ukraine Interconnector Gas Pipeline</t>
  </si>
  <si>
    <t>https://www.gem.wiki/Poland-Ukraine_Interconnector_Gas_Pipeline</t>
  </si>
  <si>
    <t>Poland, Ukraine</t>
  </si>
  <si>
    <t>LINESTRING (22.864459 49.7370911, 23.142027 49.6133108, 23.3671874 49.6117133, 23.5781722 49.5129957, 23.7968996 49.4762185, 23.794964 49.4471839, 23.9323944 49.3600801)</t>
  </si>
  <si>
    <t>P1488</t>
  </si>
  <si>
    <t>Kramatorsk-Donetsk-Mariupol Gas Pipeline</t>
  </si>
  <si>
    <t>https://www.gem.wiki/Kramatorsk-Donetsk-Mariupol_Gas_Pipeline</t>
  </si>
  <si>
    <t>LINESTRING (37.568179 48.730625, 37.806926 48.001267, 37.549627 47.093958)</t>
  </si>
  <si>
    <t>P1489</t>
  </si>
  <si>
    <t>Vojany-Uzhgorod Gas Pipeline</t>
  </si>
  <si>
    <t>https://www.gem.wiki/Vojany-Uzhgorod_Gas_Pipeline</t>
  </si>
  <si>
    <t>Slovakia, Ukraine</t>
  </si>
  <si>
    <t>LINESTRING (21.988859 48.569357, 22.288911 48.621376)</t>
  </si>
  <si>
    <t>P1490</t>
  </si>
  <si>
    <t>LINESTRING (107.760613 9.404674, 107.850877 9.131052, 107.947589 8.908181, 107.960484 8.359985, 108.031406 8.155806, 108.102328 7.919593, 108.147461 7.715192, 108.22483 7.363648)</t>
  </si>
  <si>
    <t>P1523</t>
  </si>
  <si>
    <t>Abstubetsu Gas Pipeline</t>
  </si>
  <si>
    <t>https://www.gem.wiki/Abstubetsu_Gas_Pipeline</t>
  </si>
  <si>
    <t>LINESTRING (141.566667 42.983333, 141.477392 43.046008)</t>
  </si>
  <si>
    <t>P1524</t>
  </si>
  <si>
    <t>Ishikari Trunk Line</t>
  </si>
  <si>
    <t>https://www.gem.wiki/Ishikari_Trunk_Line</t>
  </si>
  <si>
    <t>LINESTRING (141.293247 43.20997, 141.353032 43.065252)</t>
  </si>
  <si>
    <t>P1525</t>
  </si>
  <si>
    <t>Hakodate Trunk line</t>
  </si>
  <si>
    <t>https://www.gem.wiki/Hakodate_Trunk_Line</t>
  </si>
  <si>
    <t>LINESTRING (140.728606 41.768098, 140.784224 41.812386)</t>
  </si>
  <si>
    <t>P1526</t>
  </si>
  <si>
    <t>Chitose Trunk Line</t>
  </si>
  <si>
    <t>https://www.gem.wiki/Chitose_Trunk_Line</t>
  </si>
  <si>
    <t>LINESTRING (141.32079 43.190746, 141.390828 43.260296)</t>
  </si>
  <si>
    <t>P1527</t>
  </si>
  <si>
    <t>Tomatoh Trunk Line</t>
  </si>
  <si>
    <t>https://www.gem.wiki/Tomatoh_Line</t>
  </si>
  <si>
    <t>LINESTRING (141.364847 43.245532, 141.40132 43.278659)</t>
  </si>
  <si>
    <t>P1528</t>
  </si>
  <si>
    <t>Izumisawa Trunk Line</t>
  </si>
  <si>
    <t>https://www.gem.wiki/Izumisawa_Pipeline</t>
  </si>
  <si>
    <t>LINESTRING (141.651526 42.821906, 141.651177 42.851613)</t>
  </si>
  <si>
    <t>P1529</t>
  </si>
  <si>
    <t>Shin Kitami Gas Pipeline</t>
  </si>
  <si>
    <t>https://www.gem.wiki/Shin_Kitami_Gas_Pipeline</t>
  </si>
  <si>
    <t>LINESTRING (143.900222 43.8071, 143.898016 43.800383)</t>
  </si>
  <si>
    <t>P1531</t>
  </si>
  <si>
    <t>Kawchi Pipeline</t>
  </si>
  <si>
    <t>https://www.gem.wiki/Kawachi_Pipeline</t>
  </si>
  <si>
    <t>P1532</t>
  </si>
  <si>
    <t>Wakakura Pipeline</t>
  </si>
  <si>
    <t>https://www.gem.wiki/Wakakura_Pipeline</t>
  </si>
  <si>
    <t>LINESTRING (130.813982 33.912752, 130.793375 33.939792)</t>
  </si>
  <si>
    <t>P1533</t>
  </si>
  <si>
    <t>Kitakyushu Gas Pipeline</t>
  </si>
  <si>
    <t>https://www.gem.wiki/Kitakyushu_Gas_Pipeline</t>
  </si>
  <si>
    <t>LINESTRING (130.7944 33.938674, 130.81148 33.905769)</t>
  </si>
  <si>
    <t>P1534</t>
  </si>
  <si>
    <t>Honjo Line</t>
  </si>
  <si>
    <t>https://www.gem.wiki/Honjo_line</t>
  </si>
  <si>
    <t>LINESTRING (130.70891 32.780513, 130.712033 32.788073)</t>
  </si>
  <si>
    <t>P1535</t>
  </si>
  <si>
    <t>Izumi Line</t>
  </si>
  <si>
    <t>https://www.gem.wiki/Izumi_line</t>
  </si>
  <si>
    <t>LINESTRING (130.708857 32.78061, 130.727268 32.789107)</t>
  </si>
  <si>
    <t>P1536</t>
  </si>
  <si>
    <t>Suruga Line</t>
  </si>
  <si>
    <t>https://www.gem.wiki/Suruga_Line</t>
  </si>
  <si>
    <t>P1537</t>
  </si>
  <si>
    <t>Hakata Trunk Line</t>
  </si>
  <si>
    <t>https://www.gem.wiki/Hakata_line</t>
  </si>
  <si>
    <t>LINESTRING (130.406403 33.615432, 130.423163 33.596727)</t>
  </si>
  <si>
    <t>P1538</t>
  </si>
  <si>
    <t>Futo Line</t>
  </si>
  <si>
    <t>https://www.gem.wiki/Futo_line</t>
  </si>
  <si>
    <t>LINESTRING (130.407265 33.615929, 130.409368 33.633975)</t>
  </si>
  <si>
    <t>P1539</t>
  </si>
  <si>
    <t>Shimizu line</t>
  </si>
  <si>
    <t>https://www.gem.wiki/Shimizu_Central_Line</t>
  </si>
  <si>
    <t>LINESTRING (138.492128 35.02678, 138.491139 35.01244)</t>
  </si>
  <si>
    <t>P1540</t>
  </si>
  <si>
    <t>Susono Trunk Line</t>
  </si>
  <si>
    <t>https://www.gem.wiki/Susono_Trunk_Line</t>
  </si>
  <si>
    <t>P1541</t>
  </si>
  <si>
    <t>Shin Negishi Trunk Line</t>
  </si>
  <si>
    <t>https://www.gem.wiki/Shin_Negishi_Trunk_Line</t>
  </si>
  <si>
    <t>P1542</t>
  </si>
  <si>
    <t>P1543</t>
  </si>
  <si>
    <t>Utsunomiya Pipeline</t>
  </si>
  <si>
    <t>https://www.gem.wiki/Utsunomiya_Pipeline</t>
  </si>
  <si>
    <t>P1544</t>
  </si>
  <si>
    <t>Sapporo Pipeline</t>
  </si>
  <si>
    <t>https://www.gem.wiki/Sapporo_pipeline</t>
  </si>
  <si>
    <t>P1545</t>
  </si>
  <si>
    <t>Nihongi Pipeline</t>
  </si>
  <si>
    <t>https://www.gem.wiki/Nihongi_Pipeline</t>
  </si>
  <si>
    <t>LINESTRING (138.286273 37.184173, 138.225243 36.980954)</t>
  </si>
  <si>
    <t>P1546</t>
  </si>
  <si>
    <t>Niigata Pipeline</t>
  </si>
  <si>
    <t>https://www.gem.wiki/Niigata_Pipeline</t>
  </si>
  <si>
    <t>LINESTRING (139.035963 37.915323, 138.852628 37.445255)</t>
  </si>
  <si>
    <t>P1547</t>
  </si>
  <si>
    <t>Naruto Pipeline</t>
  </si>
  <si>
    <t>https://www.gem.wiki/Naruto_Pipeline</t>
  </si>
  <si>
    <t>LINESTRING (140.412664 35.602663, 140.105046 35.607129)</t>
  </si>
  <si>
    <t>P1548</t>
  </si>
  <si>
    <t>Iwaki Offshore line</t>
  </si>
  <si>
    <t>https://www.gem.wiki/Iwaki_Offshore_Line</t>
  </si>
  <si>
    <t>LINESTRING (140.995208 37.283105, 141.446929 37.279654)</t>
  </si>
  <si>
    <t>P1549</t>
  </si>
  <si>
    <t>Toyano Pipeline</t>
  </si>
  <si>
    <t>https://www.gem.wiki/Toyano_Pipeline</t>
  </si>
  <si>
    <t>LINESTRING (138.991043 37.899715, 139.066574 37.941829)</t>
  </si>
  <si>
    <t>P1550</t>
  </si>
  <si>
    <t>Hosokusa Pipeline</t>
  </si>
  <si>
    <t>https://www.gem.wiki/Hosokusa_pipeline</t>
  </si>
  <si>
    <t>LINESTRING (140.320445 35.521873, 140.414 35.603424)</t>
  </si>
  <si>
    <t>P1551</t>
  </si>
  <si>
    <t>Kogoshima Hayato Gas Pipeline</t>
  </si>
  <si>
    <t>https://www.gem.wiki/Kogoshima_Hayato_Gas_Pipeline</t>
  </si>
  <si>
    <t>P1552</t>
  </si>
  <si>
    <t>P1553</t>
  </si>
  <si>
    <t>Saikyo line</t>
  </si>
  <si>
    <t>https://www.gem.wiki/Saikyo_line</t>
  </si>
  <si>
    <t>LINESTRING (130.386645 33.582452, 130.408189 33.615124)</t>
  </si>
  <si>
    <t>P1554</t>
  </si>
  <si>
    <t>Nishi west line</t>
  </si>
  <si>
    <t>https://www.gem.wiki/Nishi_west_line</t>
  </si>
  <si>
    <t>LINESTRING (130.408402 33.615241, 130.351925 33.579495)</t>
  </si>
  <si>
    <t>P1555</t>
  </si>
  <si>
    <t>Sin Sasebo</t>
  </si>
  <si>
    <t>https://www.gem.wiki/Shin_Sasebo_line</t>
  </si>
  <si>
    <t>LINESTRING (129.755388 33.107866, 129.780751 33.106572)</t>
  </si>
  <si>
    <t>P1556</t>
  </si>
  <si>
    <t>Kashima Area High-Pressure Distribution Pipeline</t>
  </si>
  <si>
    <t>https://www.gem.wiki/Kashima_Area_High-Pressure_Distribution_Pipeline</t>
  </si>
  <si>
    <t>P1557</t>
  </si>
  <si>
    <t>P1558</t>
  </si>
  <si>
    <t>Sakai Connection Pipeline</t>
  </si>
  <si>
    <t>https://www.gem.wiki/Sakai_Connection_Pipeline</t>
  </si>
  <si>
    <t>P1559</t>
  </si>
  <si>
    <t>Senboku No.1 Connection Pipeline</t>
  </si>
  <si>
    <t>https://www.gem.wiki/Senboku_No.1_Connection_Pipeline</t>
  </si>
  <si>
    <t>P1560</t>
  </si>
  <si>
    <t>Hokuko Connection Pipeline</t>
  </si>
  <si>
    <t>https://www.gem.wiki/Beigang_Liaison_Tube</t>
  </si>
  <si>
    <t>P1561</t>
  </si>
  <si>
    <t>Torishima Connection Line</t>
  </si>
  <si>
    <t>https://www.gem.wiki/Torishima_Connection_Line</t>
  </si>
  <si>
    <t>P1562</t>
  </si>
  <si>
    <t>Harima Nishi Coastal Line</t>
  </si>
  <si>
    <t>https://www.gem.wiki/Harima_West_Coastal_Line</t>
  </si>
  <si>
    <t>P1563</t>
  </si>
  <si>
    <t>Amanosaki Line</t>
  </si>
  <si>
    <t>https://www.gem.wiki/Amagasaki_line</t>
  </si>
  <si>
    <t>P1564</t>
  </si>
  <si>
    <t>Chuen-Fukuroi Line</t>
  </si>
  <si>
    <t>https://www.gem.wiki/Chuen-Fukuroi_Line</t>
  </si>
  <si>
    <t>P1565</t>
  </si>
  <si>
    <t>Shin Chitose Airport Trunk Line</t>
  </si>
  <si>
    <t>https://www.gem.wiki/Shin_Chitose_Airport_Trunk_Line</t>
  </si>
  <si>
    <t>P1566</t>
  </si>
  <si>
    <t>Shizuhama Trunk Line</t>
  </si>
  <si>
    <t>https://www.gem.wiki/Shizuhama_Trunk_Line</t>
  </si>
  <si>
    <t>LINESTRING (138.502348 35.115966, 138.389051 34.949824)</t>
  </si>
  <si>
    <t>P1567</t>
  </si>
  <si>
    <t>Eagle FLNG Pipeline</t>
  </si>
  <si>
    <t>https://www.gem.wiki/Eagle_FLNG_Pipeline</t>
  </si>
  <si>
    <t>Albania, Italy</t>
  </si>
  <si>
    <t>LINESTRING (19.483333 40.683333, 17.609292 40.645137)</t>
  </si>
  <si>
    <t>P1568</t>
  </si>
  <si>
    <t>Dunkirk-Zeebrugge Gas Pipeline</t>
  </si>
  <si>
    <t>https://www.gem.wiki/Dunkirk-Zeebrugge_Gas_Pipeline</t>
  </si>
  <si>
    <t>France, Belgium</t>
  </si>
  <si>
    <t>LINESTRING (2.19653 51.03361, 2.313768 50.926515, 2.601207 50.991395, 2.709921 51.01204, 3.434761 51.210768, 3.22241 51.353)</t>
  </si>
  <si>
    <t>P1571</t>
  </si>
  <si>
    <t>2nd Bangabandhu Railway Bridge Gas Transmission Pipeline</t>
  </si>
  <si>
    <t>https://www.gem.wiki/2nd_Bangabandhu_Railway_Bridge_Gas_Transmission_Pipeline</t>
  </si>
  <si>
    <t>LINESTRING (89.747738 24.401055, 89.807991 24.400547)</t>
  </si>
  <si>
    <t>P1572</t>
  </si>
  <si>
    <t>Al Ándalus Gas Pipeline</t>
  </si>
  <si>
    <t>https://www.gem.wiki/Al_Andalus_Pipeline</t>
  </si>
  <si>
    <t>Spain</t>
  </si>
  <si>
    <t>MULTILINESTRING ((-6.007 36.2, -6.111 36.382, -6.014 36.781, -5.651 37.09, -5.24 37.249, -5.012 37.4, -4.555 37.737, -4.582 37.802, -4.706 37.845, -4.888 37.903), (-4.555 37.736, -4.349 37.684, -4.071 37.671, -4.039 37.559, -3.955 37.411, -3.913 37.356, -3.831 37.333, -3.73 37.176), (-4.45 36.686, -4.593 36.708, -4.676 36.657, -4.827 36.665, -4.791 37.063, -5.018 37.396), (-4.827 36.665, -4.857 36.605, -4.859 36.496, -4.878 36.479, -4.94 36.488, -5.005 36.505, -5.177 36.48, -5.292 36.446, -5.317 36.419), (-4.071 37.67, -3.878 37.756, -3.876 37.92, -3.685 38, -3.561 38.139), (-3.729 37.176, -3.777 37.117, -3.727 36.969, -3.606 36.828, -3.617 36.765))</t>
  </si>
  <si>
    <t>P1573</t>
  </si>
  <si>
    <t>Algete-Haro Gas Pipeline</t>
  </si>
  <si>
    <t>https://www.gem.wiki/Algete-Haro_Gas_Pipeline</t>
  </si>
  <si>
    <t>LINESTRING (-3.54579975 40.58592346, -3.5370499 40.60742122, -3.54300047 40.67605104, -3.58209063 40.73065925, -3.64209598 40.88067263, -3.6220942 40.93317731, -3.59959219 41.06568913, -3.60209241 41.12069404, -3.64959665 41.2357043, -3.69210044 41.44072258, -3.71710267 41.59573641, -3.68919968 41.67040032, -3.75620787 41.91552077, -3.75620787 42.33614183, -3.69100046 42.34600051, -2.87952449 42.56387564, -2.88239723 42.56585546)</t>
  </si>
  <si>
    <t>P1574</t>
  </si>
  <si>
    <t>Algete-Yela Gas Pipeline</t>
  </si>
  <si>
    <t>https://www.gem.wiki/Algete-Yela_Gas_Pipeline</t>
  </si>
  <si>
    <t>LINESTRING (-3.505144 40.59625, -2.781027 40.823525)</t>
  </si>
  <si>
    <t>P1575</t>
  </si>
  <si>
    <t>Almería-Chinchilla Gas Pipeline</t>
  </si>
  <si>
    <t>https://www.gem.wiki/Almer%C3%ADa-Chinchilla_Gas_Pipeline</t>
  </si>
  <si>
    <t>MULTILINESTRING ((-1.71943 38.8923695702509, -1.71704 38.7793232989746, -1.73364 38.6012228210496, -1.66726 38.5258631736977, -1.68272 38.4618165537468, -1.71636 38.4297718968377, -1.72102 38.318504438079, -1.79515 38.236665262612, -1.79352 38.1929874388873, -1.82459 38.1402822619404, -1.83113 38.0836782280338, -1.87854 38.0193022295838, -1.87037 37.9613154368635, -1.85565 37.9019926871391, -1.8671 37.8271262281467, -1.89 37.6800082881554), (-1.89 37.6800079405405, -1.96004 37.4077205678854, -1.96372 37.3997434714299, -1.96439 37.3930952423389, -1.95569 37.3816589089018, -1.95703 37.3742110563398, -1.96807 37.3641020734866, -1.97109 37.3561203354216, -1.97175 37.3531934854395, -1.96539 37.340686568212, -1.96807 37.3289760768676, -1.96707 37.3172637599911, -1.92824 37.28211585822, -1.90949 37.2775880406936, -1.9038 37.2693307310704, -1.90146 37.2581419636705, -1.90046 37.2536127042933, -1.89486 37.2376036456944, -1.89227 37.2108251151965, -1.92849 37.1737314555266, -1.94142 37.1737314555266, -1.9466 37.1572395358612, -1.95953 37.1428061543397, -1.9854 37.1428061543397, -1.99833 37.1386818250805, -2.02679 37.1118682043976, -2.05007 37.0912358792509, -2.06042 37.0891723376826, -2.05783 37.0705979352914, -2.05007 37.05408353535, -2.04231 37.0437602099073, -2.03455 37.0334354804229, -2.03972 37.0107161340414, -2.06301 37.0045187695932, -2.0837 36.9714576267352, -2.14838 36.9466523409892, -2.20011 36.9404497570645, -2.21046 36.9114976896026, -2.22081 36.8680489773912, -2.25961 36.8618400000021, -2.30876 36.8701185243976, -2.44846 36.8390694332856))</t>
  </si>
  <si>
    <t>P1576</t>
  </si>
  <si>
    <t>Baleares Gas Pipeline</t>
  </si>
  <si>
    <t>https://www.gem.wiki/Baleares_Gas_Pipeline</t>
  </si>
  <si>
    <t>MULTILINESTRING ((-0.644814 38.946109, 0.107364 38.842685), (0.107364 38.842685, 1.305725 38.98239), (1.305725 38.98239, 1.420438 38.907235, 2.658225 39.569874))</t>
  </si>
  <si>
    <t>P1577</t>
  </si>
  <si>
    <t>Alcazar de San Juan-Yela Gas Pipeline</t>
  </si>
  <si>
    <t>https://www.gem.wiki/Alcazar_de_San_Juan-Yela_Gas_Pipeline</t>
  </si>
  <si>
    <t>MULTILINESTRING ((-3.20698 40.0100187506799, -3.22333 39.9372709960707, -3.25371 39.8072268402605, -3.27942 39.6985185888725, -3.28176 39.6319513363626, -3.3063 39.5860365836001, -3.31915 39.5337828077539, -3.31682 39.4986245155072, -3.30864 39.4760777901221, -3.33434 39.4481096985781, -3.36156 39.424107088523, -3.35014 39.3898129655976), (-3.20698467 40.01001868, -3.18914487 40.02641495, -3.17734914 40.05737875, -3.16481617 40.09129149, -3.16260447 40.13699996, -3.17956084 40.190818, -3.12648003 40.27043921, -3.1257428 40.34858595, -3.14638533 40.39060825, -3.08150879 40.44295183, -3.06381519 40.49455817, -3.03816679 40.54226399, -3.00801753 40.5589423, -3.03688384 40.58845009, -2.98749038 40.66414397, -2.94130428 40.70904712, -2.822594 40.806731))</t>
  </si>
  <si>
    <t>P1578</t>
  </si>
  <si>
    <t>Eje Levante Gas Pipeline</t>
  </si>
  <si>
    <t>https://www.gem.wiki/Eje_Levante_Gas_Pipeline</t>
  </si>
  <si>
    <t>MULTILINESTRING ((-0.99799 37.6240006767872, -0.95054 37.6997094967505, -0.96138 37.7939537960188, -0.9072 37.8510131250997, -0.90359 37.9507607641065, -0.83497 38.1810864100861, -0.73384 38.2293342561386, -0.70856 38.2633723031159, -0.63993 38.3058974438788, -0.62187 38.3370667114114, -0.56047 38.3398996166117, -0.52436 38.4163461760471, -0.4774 38.4927119306893, -0.50269 38.5351024158151, -0.51713 38.5774679372067, -0.51713 38.6254520057386, -0.52797 38.6536629401729, -0.50991 38.7072331180779, -0.60382 38.7579468165861, -0.48824 38.8311363582069, -0.49185 38.873326900241, -0.52075 38.8705149760506, -0.61662 38.9600140970133), (-0.61730999 38.95924485, -0.55386902 39.06752122, -0.55195617 39.10386549, -0.56534616 39.20333404, -0.54813045 39.24924259, -0.54047903 39.33914685, -0.55386902 39.3678397, -0.54047903 39.41757398, -0.50796047 39.48834967, -0.45706386 39.53328984), (-0.45706293 39.53328888, -0.41999406 39.61225742, -0.23600291 39.80501006, -0.1413478 39.91124981, -0.07815022 39.98881049))</t>
  </si>
  <si>
    <t>P1579</t>
  </si>
  <si>
    <t>Eje Transversal Gas Pipeline</t>
  </si>
  <si>
    <t>https://www.gem.wiki/Eje_Transversal_Gas_Pipeline</t>
  </si>
  <si>
    <t>LINESTRING (-0.6370420733308745 38.95676556614914, -0.9117002891899286 38.82422236070656, -1.7027159508640037 38.87983510552463, -1.856524551745073 38.98827617266373, -2.196215076418355 39.04918059936948, -2.611029467125151 39.26699040295644, -3.212020395393265 39.38826530037894)</t>
  </si>
  <si>
    <t>P1580</t>
  </si>
  <si>
    <t>Huelva-Córdoba Gas Pipeline</t>
  </si>
  <si>
    <t>https://www.gem.wiki/Huelva-C%C3%B3rdoba_Gas_Pipeline</t>
  </si>
  <si>
    <t>MULTILINESTRING ((-6.949304 37.247367, -6.013082 37.355431), (-6.013082 37.355431, -4.789464 37.870809))</t>
  </si>
  <si>
    <t>P1582</t>
  </si>
  <si>
    <t>País Vasco Gas Pipeline</t>
  </si>
  <si>
    <t>https://www.gem.wiki/Pa%C3%ADs_Vasco_Gas_Pipeline</t>
  </si>
  <si>
    <t>MULTILINESTRING ((-2.854455970206297 42.57230707082422, -2.7730500310056656 43.20724991976076, -2.415633703096259 43.12600016873361, -2.776453870100092 43.2076897766623, -2.8937190151582475 43.21190841065734, -2.987127301175786 43.29808917930034, -3.0377542497288594 43.32304429904593), (-2.776453870100092 43.2076897766623, -2.7477164239695084 43.2390005260027, -2.7273224645706313 43.41757921073907))</t>
  </si>
  <si>
    <t>P1583</t>
  </si>
  <si>
    <t>Ruta de la Plata Gas Pipeline</t>
  </si>
  <si>
    <t>https://www.gem.wiki/Ruta_de_la_Plata_Gas_Pipeline</t>
  </si>
  <si>
    <t>MULTILINESTRING ((-5.644 41.5060001617553, -5.67449 41.3905451273871, -5.69957 41.3779991075325, -5.70375 41.3160176558989, -5.72883 41.2775438195802, -5.72605 41.1359822711292, -5.74883 41.002883547324, -5.75167 40.953439712311, -5.76876 40.8479792859124, -5.80862 40.8221266137668, -5.84279 40.7121403091289, -5.85134 40.4786275406468, -5.90829 40.2116897955399, -5.99371 40.1485994184189, -6.04497 40.0745566951347, -6.13324 39.9502454634306, -6.1788 39.9371469017719, -6.20442 39.9000206935738, -6.19873 39.8235210166832, -6.18164 39.657113895692, -6.1731 39.6483444975632, -6.18164 39.6132557815563, -6.17595 39.4925026284593, -6.18164 39.4749210271525, -6.16456 39.4485402919559, -6.2272 39.2746176280943, -6.29011 39.0175401214433, -6.34864 38.9576756563272, -6.324 38.8665847353714, -6.324 38.7801802713539, -6.38256 38.7112711276379, -6.38265 38.7112711276379), (-5.847 43.399000001017, -5.83934 43.2837141565397, -5.81221 43.2124811761622, -5.84021 43.1705225500625, -5.90554 43.1376158953449, -5.88376 43.1012845413271, -5.8962 43.0524303148985, -5.87754 43.0274200681499, -5.86976 42.9398039274868, -5.84487 42.9181651540651, -5.84643 42.8691651246037, -5.77488 42.8258303699233, -5.7671 42.7356424074103, -5.74844 42.7025024725429, -5.69089 42.6567631757462, -5.71888 42.6315922113719, -5.73426 42.6123054029444, -5.73426 42.4561610671437, -5.75201 42.4299657776709, -5.76018 42.4052774459228, -5.75467 42.3808380756534, -5.70503 42.35435135241, -5.68021 42.1706755049208, -5.67745 42.0356398976818, -5.70503 41.9803151784698, -5.65815 41.8941588827785, -5.71606 41.7420765651592, -5.71882 41.6720798388439, -5.68021 41.6081928845014, -5.65264 41.5751941940486, -5.644 41.5060001627704))</t>
  </si>
  <si>
    <t>P1584</t>
  </si>
  <si>
    <t>Tivissa-Barcelona Gas Pipeline</t>
  </si>
  <si>
    <t>https://www.gem.wiki/Tivissa-Barcelona_Gas_Pipeline</t>
  </si>
  <si>
    <t>LINESTRING (2.1728249040403007 41.39435329519759, 1.922289991424446 41.47124530585939, 1.582309807944596 41.28093139970363, 1.1098977310680322 41.15283723484357, 0.7391091823567758 41.04521004596368)</t>
  </si>
  <si>
    <t>P1586</t>
  </si>
  <si>
    <t>Yela–Villar de Arnedo Gas Pipeline</t>
  </si>
  <si>
    <t>https://www.gem.wiki/Yela%E2%80%93Villar_de_Arnedo_Gas_Pipeline</t>
  </si>
  <si>
    <t>LINESTRING (-2.789065047755584 40.82725019781464, -2.746338260547061 40.944712091822005, -2.493861790678513 41.029741561254355, -2.4200609764092453 41.1673150283406, -2.5404728312696294 41.479438836372786, -2.478324777148141 41.76109941561343, -1.8918025163765924 41.87978181153829, -1.8840339967509256 42.00113077996836, -2.0860151726457636 42.32647026617793)</t>
  </si>
  <si>
    <t>P1590</t>
  </si>
  <si>
    <t>Larrau–Villar de Arnedo Gas Pipeline</t>
  </si>
  <si>
    <t>https://www.gem.wiki/Larrau%E2%80%93Villar_de_Arnedo_Gas_Pipeline</t>
  </si>
  <si>
    <t>France, Spain</t>
  </si>
  <si>
    <t>MULTILINESTRING ((-0.9520201275748321 43.02427592124571, -1.3475279356419017 42.64158434987167, -1.6716246116968618 42.79494533361115, -2.1000914037695213 42.32154230290087), (-1.649651955693136 42.79897603003121, -1.9627623037462327 42.30123140286889))</t>
  </si>
  <si>
    <t>P1591</t>
  </si>
  <si>
    <t>https://www.gem.wiki/Zarza_de_Tajo%E2%80%93Yela_Gas_Pipeline</t>
  </si>
  <si>
    <t>P1595</t>
  </si>
  <si>
    <t>Guitiriz-Lugo Gas Pipeline</t>
  </si>
  <si>
    <t>https://www.gem.wiki/Guitiriz-Lugo_Gas_Pipeline</t>
  </si>
  <si>
    <t>LINESTRING (-7.893496 43.181061, -7.680593 43.297222, -7.684023 43.150374)</t>
  </si>
  <si>
    <t>P1596</t>
  </si>
  <si>
    <t>Robregordo-Segovia-Avila Gas Pipeline</t>
  </si>
  <si>
    <t>https://www.gem.wiki/Robregordo-Segovia-Avila_Gas_Pipeline</t>
  </si>
  <si>
    <t>LINESTRING (-3.579308093636996 41.18759232144093, -4.062825 40.929946, -4.633321 40.681597)</t>
  </si>
  <si>
    <t>P1597</t>
  </si>
  <si>
    <t>Getafe-Zarza de Tajo-Cuenca Gas Pipeline</t>
  </si>
  <si>
    <t>https://www.gem.wiki/Getafe-Cuenca-Fuentes_Gas_Pipeline</t>
  </si>
  <si>
    <t>LINESTRING (-3.68099 40.2230021813979, -3.61105 40.1499684451429, -3.50744 40.1386538808902, -3.48277 40.0933767811896, -3.43672 40.0745024263896, -3.36107 40.0745024263896, -3.33804 40.050587398965, -3.29528 40.0518462938957, -3.20698 40.0100185945755, -3.1869912198630694 39.98227063111487, -2.9824866232809057 39.99336666074882, -2.812198534041147 39.91967967082055, -2.243656054797427 39.99757494802522, -2.1296728982901687 40.0533102643813, -2.0225561969941914 39.949163994718965)</t>
  </si>
  <si>
    <t>P1598</t>
  </si>
  <si>
    <t>Hewett Pipeline System</t>
  </si>
  <si>
    <t>https://www.gem.wiki/Hewett_Pipeline_System</t>
  </si>
  <si>
    <t>MULTILINESTRING ((1.795206 53.017347, 1.792872 53.017847, 1.785814 53.020508, 1.781783 53.021656, 1.766606 53.026583, 1.761361 53.027592, 1.758719 53.027867, 1.753703 53.028133, 1.748925 53.027917, 1.739408 53.026878, 1.714328 53.023444, 1.707 53.022628, 1.696511 53.021097, 1.691114 53.020514, 1.687786 53.019906, 1.659597 53.016261, 1.638689 53.013314, 1.630822 53.012411, 1.587203 53.006439, 1.582292 53.005481, 1.575178 53.0033, 1.5668 52.999686, 1.563575 52.997519, 1.558378 52.993661, 1.555603 52.990306, 1.553231 52.987736, 1.551922 52.985489, 1.547656 52.979581, 1.544583 52.976806, 1.543319 52.975244, 1.541489 52.973522, 1.539494 52.971975, 1.536903 52.969278, 1.5318 52.963644, 1.52955 52.960881, 1.526411 52.957481, 1.517958 52.947725, 1.515303 52.944917, 1.512994 52.942031, 1.504219 52.932439, 1.502575 52.930289, 1.498886 52.924319, 1.497775 52.922939, 1.495739 52.920917, 1.493553 52.919219, 1.489842 52.915858, 1.485078 52.910619, 1.483144 52.908253, 1.481597 52.906761, 1.480572 52.904636, 1.479017 52.902, 1.478431 52.900611, 1.476767 52.898325, 1.475717 52.895683, 1.472839 52.890081, 1.466858 52.877114, 1.460656 52.865214), (1.847508 52.999697, 1.844975 53.000714, 1.841075 53.001764, 1.837164 53.003433, 1.821061 53.008797, 1.815494 53.010858, 1.810228 53.012539, 1.806403 53.014017, 1.795531 53.017403), (1.686253 53.054597, 1.692061 53.052306, 1.696942 53.050625, 1.703983 53.048475, 1.706369 53.047517, 1.708258 53.047108, 1.717333 53.043803, 1.725194 53.041281, 1.727747 53.040269, 1.738842 53.036503, 1.742331 53.035461, 1.765958 53.027336, 1.779775 53.022822, 1.795186 53.017494), (1.766006 53.097664, 1.766131 53.096589, 1.765933 53.095469, 1.764531 53.092633, 1.764036 53.090264, 1.763167 53.088008, 1.761736 53.0826, 1.761381 53.080594, 1.758172 53.070575, 1.757258 53.066558, 1.756475 53.064844, 1.7561 53.062281, 1.755094 53.058975, 1.755044 53.057356, 1.754869 53.056558, 1.754467 53.055611, 1.753589 53.0543, 1.753106 53.052883, 1.752706 53.050403, 1.751931 53.047586, 1.752089 53.043019, 1.752397 53.041375, 1.753536 53.03835, 1.756542 53.034747, 1.759703 53.031936, 1.763031 53.029803, 1.766728 53.027922, 1.771683 53.025864, 1.786325 53.021158, 1.791703 53.01915, 1.795189 53.017536), (1.851142 53.086972, 1.850872 53.08685, 1.849583 53.087317, 1.848058 53.087519, 1.845289 53.087414, 1.838394 53.088536, 1.796075 53.093781, 1.785342 53.095244, 1.769875 53.097031, 1.766086 53.097703), (1.888922 53.078775, 1.887786 53.078567, 1.882556 53.074969, 1.876525 53.071275, 1.843186 53.049242, 1.796428 53.018717, 1.796197 53.018536, 1.796267 53.018278), (1.375202 53.410039, 1.374772 53.409758, 1.374842 53.409528, 1.377332 53.405459, 1.3792 53.401673, 1.382239 53.396894, 1.393046 53.378419, 1.395517 53.373885, 1.397461 53.370868, 1.404873 53.357606, 1.416945 53.337136, 1.42543 53.322225, 1.440393 53.296581, 1.444376 53.289386, 1.452979 53.274782, 1.458913 53.264185, 1.462672 53.25789, 1.466138 53.251612, 1.46686 53.249853, 1.467112 53.248616, 1.467127 53.225258, 1.467001 53.21885, 1.467162 53.214337, 1.466995 53.20609, 1.467155 53.19703, 1.466972 53.194008, 1.46698 53.186706, 1.466685 53.178186, 1.466747 53.170308, 1.466573 53.164092, 1.466694 53.160658, 1.466304 53.153102, 1.466474 53.149499, 1.466145 53.135774, 1.466291 53.133114, 1.466054 53.127954, 1.466118 53.121223, 1.465835 53.11733, 1.465987 53.113705, 1.46583 53.110879, 1.465946 53.107897, 1.465686 53.094473, 1.465791 53.091133, 1.46547 53.083438, 1.465479 53.07003, 1.465209 53.063151, 1.465352 53.056264, 1.465027 53.050144, 1.465138 53.043491, 1.464956 53.041734, 1.465018 53.036958, 1.464802 53.031388, 1.464904 53.024174, 1.464733 53.021468, 1.464761 53.015425, 1.464502 53.010306, 1.46465 53.005397, 1.464433 53.000271, 1.464433 52.994204, 1.46424 52.990975, 1.464386 52.985261, 1.464137 52.981944, 1.464248 52.976033, 1.464042 52.971326, 1.464118 52.964792, 1.463898 52.959383, 1.464004 52.956176, 1.463743 52.949043, 1.463861 52.94588, 1.463584 52.942137, 1.463736 52.938314, 1.463576 52.93371, 1.463708 52.931575, 1.463486 52.92742, 1.463556 52.923039, 1.463385 52.919917, 1.463518 52.916353, 1.463312 52.913538, 1.463345 52.908484, 1.463117 52.907091, 1.463097 52.905718, 1.462363 52.901399, 1.458123 52.865575), (1.360559 53.546568, 1.360923 53.546528, 1.362126 53.542005, 1.363611 53.533962, 1.368627 53.510789, 1.368993 53.508101, 1.369347 53.507216, 1.371146 53.499204, 1.377937 53.467105, 1.378399 53.457233, 1.383856 53.433179, 1.384283 53.431405, 1.384975 53.429661, 1.388662 53.42377, 1.389752 53.421141, 1.389779 53.419235, 1.38936 53.417577, 1.388472 53.415862, 1.387123 53.414251, 1.385258 53.412834, 1.379055 53.408925, 1.376345 53.407313, 1.376215 53.407359), (-3.013701 16.769459, -2.990769 16.783152))</t>
  </si>
  <si>
    <t>P1599</t>
  </si>
  <si>
    <t>Llandarcy-Bacton Gas Pipeline</t>
  </si>
  <si>
    <t>https://www.gem.wiki/Llandarcy-Bacton_Pipeline</t>
  </si>
  <si>
    <t>LINESTRING (-3.857882 51.647159, -2.227165596226359 52.03323054786713, -1.476773006111699 52.52268731404102, -1.008826045412253 52.42254072415341, 1.457531 52.860715)</t>
  </si>
  <si>
    <t>P1600</t>
  </si>
  <si>
    <t>Sean Gas Field–Bacton Pipeline</t>
  </si>
  <si>
    <t>https://www.gem.wiki/Sean_Field%E2%80%93Bacton_Pipeline</t>
  </si>
  <si>
    <t>LINESTRING (2.861423 53.189202, 2.860844 53.18948, 2.858416 53.187201, 2.857845 53.18741, 2.857772 53.187341, 2.858347 53.187132, 2.851703 53.181623, 2.848785 53.179578, 2.845396 53.177815, 2.839258 53.175225, 2.833952 53.173605, 2.829853 53.172692, 2.825401 53.171998, 2.815109 53.170857, 2.810782 53.170099, 2.806658 53.169081, 2.802708 53.167806, 2.624341 53.100544, 2.564921 53.077958, 2.483746 53.047696, 2.477494 53.045249, 2.468521 53.042036, 2.390132 53.012542, 2.382434 53.009801, 2.35096 52.997797, 2.345928 52.99603, 2.316839 52.984968, 2.305358 52.980796, 2.266311 52.965942, 2.206977 52.943757, 2.200627 52.941256, 2.082667 52.903052, 2.07773 52.901056, 2.052367 52.890061, 1.9284 52.835857, 1.917237 52.831403, 1.911958 52.829762, 1.905144 52.827984, 1.89675 52.826192, 1.889581 52.825028, 1.882301 52.824173, 1.876416 52.823719, 1.870495 52.823469, 1.860115 52.823533, 1.852725 52.823945, 1.845384 52.82458, 1.755909 52.832794, 1.615417 52.847257, 1.605222 52.848484, 1.599511 52.84946, 1.513312 52.866312, 1.509013 52.867005, 1.506082 52.867303, 1.498671 52.867397, 1.492812 52.866805, 1.488538 52.86605, 1.485767 52.865402, 1.48184 52.864162, 1.470513 52.860221, 1.468488 52.859309)</t>
  </si>
  <si>
    <t>P1607</t>
  </si>
  <si>
    <t>Snohvit–Melkoya Island Pipeline</t>
  </si>
  <si>
    <t>https://www.gem.wiki/Snohvit%E2%80%93Melkoya_Island_Pipeline</t>
  </si>
  <si>
    <t>LINESTRING (21.226542 71.571335, 21.228834 71.571457, 21.247845 71.566795, 21.26281 71.564064, 21.3179 71.557541, 21.349741 71.552536, 21.40346 71.541214, 21.439829 71.534912, 21.463533 71.52993, 21.690639 71.490921, 21.736492 71.481575, 21.823906 71.466133, 21.870195 71.456543, 21.941658 71.445946, 21.984182 71.437988, 22.020632 71.428833, 22.074841 71.419876, 22.214485 71.393005, 22.270168 71.384048, 22.286104 71.380791, 22.30088 71.376381, 22.432482 71.327682, 22.493746 71.306076, 22.520517 71.295448, 22.661739 71.242798, 22.718721 71.227463, 22.75593 71.213188, 22.825274 71.190704, 22.937222 71.162834, 22.954863 71.157326, 22.967709 71.151436, 22.994871 71.135185, 23.01796 71.118294, 23.039963 71.103821, 23.077864 71.074364, 23.128738 71.038979, 23.136791 71.028587, 23.138996 71.023712, 23.139057 70.998444, 23.139956 70.99469, 23.158396 70.970871, 23.166323 70.965027, 23.174015 70.961761, 23.196238 70.954506, 23.269974 70.937706, 23.285099 70.935883, 23.391754 70.92791, 23.407795 70.925316, 23.420946 70.921532, 23.429333 70.917709, 23.442907 70.908272, 23.458544 70.89225, 23.500267 70.8601, 23.523705 70.837418, 23.528116 70.834137, 23.536629 70.830139, 23.55965 70.822487, 23.614294 70.801132, 23.633018 70.792427, 23.641287 70.787384, 23.647795 70.780228, 23.65122 70.768883, 23.649971 70.764252, 23.644989 70.759804, 23.629253 70.752022, 23.598688 70.74263, 23.566713 70.731323, 23.52907 70.717331, 23.526037 70.715691, 23.525021 70.714294, 23.525324 70.712502, 23.535883 70.701157, 23.542433 70.696884, 23.551987 70.693642, 23.574324 70.689034, 23.589659 70.684807)</t>
  </si>
  <si>
    <t>P1623</t>
  </si>
  <si>
    <t>Groningen-Rotterdam Pipeline</t>
  </si>
  <si>
    <t>https://www.gem.wiki/Groningen-Rotterdam_Pipeline</t>
  </si>
  <si>
    <t>Netherlands</t>
  </si>
  <si>
    <t>MULTILINESTRING ((6.9723944 53.1763506, 6.4979 53.28), (6.4979 53.28, 6.31028 53.278554), (6.31028 53.278554, 6.07 53.19), (6.07 53.19, 5.8924892 53.0481093), (5.8924892 53.0481093, 5.589 53.056), (5.589 53.056, 5.429 52.95), (5.429 52.95, 5.050348 52.756746), (5.050348 52.756746, 4.700005 52.487665), (4.700005 52.487665, 4.643 52.449), (4.700005 52.487665, 4.643 52.449), (4.643 52.449, 4.711 52.3), (4.711 52.3, 4.59 52.127), (4.59 52.127, 4.554 51.978))</t>
  </si>
  <si>
    <t>P1624</t>
  </si>
  <si>
    <t>North Sea Fields–Uithuizen Pipeline</t>
  </si>
  <si>
    <t>https://www.gem.wiki/North_Sea_Fields%E2%80%93Uithuizen_Gas_Pipeline</t>
  </si>
  <si>
    <t>LINESTRING (6.661254 53.407904, 6.221801 54.028759)</t>
  </si>
  <si>
    <t>P1626</t>
  </si>
  <si>
    <t>Paris-Taisnieres sur Hon</t>
  </si>
  <si>
    <t>https://www.gem.wiki/Maastricht-Paris_Pipeline</t>
  </si>
  <si>
    <t>France</t>
  </si>
  <si>
    <t>LINESTRING (2.49745160597731 48.99705563081642, 2.7227383129018192 49.26138965054309, 2.691664284360508 49.531878858689375, 3.8486356796053824 50.313336304214445)</t>
  </si>
  <si>
    <t>P1628</t>
  </si>
  <si>
    <t>Kipi-Komotini Pipeline</t>
  </si>
  <si>
    <t>https://www.gem.wiki/Kipi-Komotini_Pipeline</t>
  </si>
  <si>
    <t>LINESTRING (25.4375 41.0968, 25.4938 41.0466, 25.5576 40.9964, 25.5842 40.9759, 25.6123 40.963, 25.6465 40.9592, 25.6602 40.9485, 25.6739 40.9341, 25.6868 40.9212, 25.6997 40.8855, 25.7251 40.8681, 25.7544 40.86, 25.8302 40.8662, 25.8849 40.8799, 25.9946 40.9309, 26.0651 40.9205, 26.1253 40.9205, 26.2209 40.9499, 26.3255 40.9809, 26.3856 40.9646)</t>
  </si>
  <si>
    <t>P1633</t>
  </si>
  <si>
    <t>Erzurum-Sivas Pipeline</t>
  </si>
  <si>
    <t>https://www.gem.wiki/Erzurum-Sivas_Pipeline</t>
  </si>
  <si>
    <t>LINESTRING (37.190126 39.637702, 37.695021 39.823711, 38.066889 39.872455, 38.384337 39.865493, 38.698952 39.85621, 39.049657 39.925801, 39.460639 39.937393, 39.829484 39.881735, 40.429613 39.808616, 40.665432 39.850408, 40.889158 39.998795, 41.040324 40.015006, 41.336609 40.001111)</t>
  </si>
  <si>
    <t>P1634</t>
  </si>
  <si>
    <t>Izmit-Eregli Pipeline</t>
  </si>
  <si>
    <t>https://www.gem.wiki/Izmit-Eregli_Pipeline</t>
  </si>
  <si>
    <t>LINESTRING (31.491169 41.241492, 31.509309 40.974969, 31.382329 40.961272, 31.259885 40.930444, 31.194127 40.892638, 30.763304 40.813743, 30.491206 40.830902)</t>
  </si>
  <si>
    <t>P1635</t>
  </si>
  <si>
    <t>Murati-Silivri Pipeline</t>
  </si>
  <si>
    <t>https://www.gem.wiki/Murati-Silivri_Pipeline</t>
  </si>
  <si>
    <t>Estonia, Türkiye</t>
  </si>
  <si>
    <t>LINESTRING (28.5804 41.1619, 28.312148 41.165184, 28.034003 41.206139, 27.93121 41.256161, 27.752834 41.292516, 27.323522 41.505694, 27.290266 41.749759, 27.169333 41.907455, 27.018 42.041)</t>
  </si>
  <si>
    <t>P1636</t>
  </si>
  <si>
    <t>Sivas-Ankara Pipeline</t>
  </si>
  <si>
    <t>https://www.gem.wiki/Sivas-Ankara_Pipeline</t>
  </si>
  <si>
    <t>LINESTRING (32.816583 39.934633, 32.827665 39.619074, 33.154183 39.523525, 33.49563 39.496701, 34.163972 39.282905, 34.683983 39.029715, 35.264461 38.860415, 35.772378 38.954521, 36.413322 39.329692, 37.190126 39.637702)</t>
  </si>
  <si>
    <t>P1637</t>
  </si>
  <si>
    <t>Tekirdag-Buyukkaristiran Pipeline</t>
  </si>
  <si>
    <t>https://www.gem.wiki/Tekirdag-Buyukkaristiran_Pipeline</t>
  </si>
  <si>
    <t>LINESTRING (27.516687 40.997292, 27.570679 41.140143, 27.604691 41.273205, 27.549516 41.375376, 27.323522 41.505694)</t>
  </si>
  <si>
    <t>P1639</t>
  </si>
  <si>
    <t>Sarakhs-Sari Pipeline</t>
  </si>
  <si>
    <t>https://www.gem.wiki/Sarakhs-Sari_Pipeline</t>
  </si>
  <si>
    <t>LINESTRING (61.1814775473952 36.35568978311614, 60.57825665285748 36.01306334109593, 59.29635812588341 36.08916103648654, 57.08390364370747 37.54216632341827, 55.61312484328509 37.40323513280816, 53.58416123113464 36.46197316236614, 53.04997739643898 36.54850686793727)</t>
  </si>
  <si>
    <t>P1647</t>
  </si>
  <si>
    <t>Messoyakha-Norilsk Pipeline</t>
  </si>
  <si>
    <t>https://www.gem.wiki/Messoyaka-Norilsk_Pipeline</t>
  </si>
  <si>
    <t>LINESTRING (88.21092 69.34934, 86.29136 69.42825, 86.05667 69.42825, 84.17915 69.23538, 83.41554 69.17694, 83.27542 69.17445, 83.06525 69.13331, 82.81655 69.12208, 82.64841 69.12458, 82.53282 69.12957, 82.51531 69.11459)</t>
  </si>
  <si>
    <t>P1655</t>
  </si>
  <si>
    <t>Paterna-Tivissa Gas Pipeline</t>
  </si>
  <si>
    <t>https://www.gem.wiki/Paterna-Tivissa_Gas_Pipeline</t>
  </si>
  <si>
    <t>LINESTRING (0.7282132257376001 41.03156229719648, 0.4847316272935564 40.953199058190485, -0.0449572289813305 39.98219102869681, -0.446706602227901 39.49745483549906)</t>
  </si>
  <si>
    <t>P1656</t>
  </si>
  <si>
    <t>Cordoba–Campo Major Pipeline</t>
  </si>
  <si>
    <t>https://www.gem.wiki/Cordoba%E2%80%93Campo_Major_Pipeline</t>
  </si>
  <si>
    <t>MULTILINESTRING ((-7.059 38.982, -6.9714 38.87665), (-6.382539 38.711202, -6.9714 38.87665), (-6.38262 38.7112688707851, -6.27033 38.6553333400081, -6.18191 38.5993199504349, -6.11021 38.5675596095464, -6.00027 38.5189578067595, -5.83297 38.4403778401694, -5.52466 38.2960921946885, -5.42667 38.2566916551393, -5.3478 38.2266578482267, -5.30478 38.2003680904299, -5.25459 38.1759476695503, -5.16377 38.1383618068492, -5.05861 38.0763027895732, -4.99886 38.0518408252844, -4.93911 38.0405479296971, -4.90326 38.0160740141446, -4.68 37.9060000425185))</t>
  </si>
  <si>
    <t>P1673</t>
  </si>
  <si>
    <t>Campo Maior–Leiria Pipeline</t>
  </si>
  <si>
    <t>https://www.gem.wiki/Campo_Maior%E2%80%93Leiria_Pipeline</t>
  </si>
  <si>
    <t>Portugal</t>
  </si>
  <si>
    <t>LINESTRING (-8.9085 39.747, -8.8741 39.747, -8.8636 39.758, -8.8502 39.775, -8.8362 39.791, -8.8301 39.799, -8.8117 39.812, -8.7886 39.825, -8.7647 39.836, -8.754 39.842, -8.7425 39.845, -8.7337 39.847, -8.7181 39.827, -8.7081 39.815, -8.6944 39.806, -8.6571 39.786, -8.6289 39.769, -8.6088 39.758, -8.5679 39.735, -8.5479 39.723, -8.5305 39.71, -8.5125 39.696, -8.501 39.685, -8.4905 39.674, -8.4846 39.667, -8.4756 39.657, -8.4661 39.64, -8.4611 39.628, -8.457 39.616, -8.45 39.6, -8.4459 39.586, -8.4384 39.565, -8.4361 39.555, -8.4308 39.543, -8.4265 39.529, -8.423 39.521, -8.4139 39.503, -8.3971 39.48, -8.3834 39.464, -8.3733 39.454, -8.3626 39.445, -8.3505 39.436, -8.3347 39.429, -8.3189 39.426, -8.3011 39.423, -8.2878 39.423, -8.2533 39.425, -8.2346 39.427, -8.2075 39.431, -8.1873 39.433, -8.1666 39.436, -8.1533 39.436, -8.1368 39.434, -8.1235 39.432, -8.1145 39.426, -8.1065 39.42, -8.0927 39.404, -8.0832 39.391, -8.074 39.369, -8.0484 39.33, -8.0299 39.295, -8.0115 39.275, -7.993 39.264, -7.9653 39.251, -7.9377 39.243, -7.8977 39.238, -7.8536 39.238, -7.7962 39.234, -7.7245 39.235, -7.6815 39.228, -7.6251 39.218, -7.5903 39.206, -7.5636 39.197, -7.538 39.184, -7.5124 39.171, -7.4878 39.155, -7.457 39.133, -7.413 39.091, -7.3853 39.069, -7.3566 39.038, -7.3084 38.996, -7.2859 38.985, -7.248 38.97, -7.168 38.961, -7.1281 38.962, -7.1055 38.964, -7.084 38.967, -7.0696 38.969, -7.0573 38.982, -7.059 38.982)</t>
  </si>
  <si>
    <t>P1674</t>
  </si>
  <si>
    <t>Valença do Minho-Braga Pipeline</t>
  </si>
  <si>
    <t>https://www.gem.wiki/Valen%C3%A7a_do_Minho-Braga_Pipeline</t>
  </si>
  <si>
    <t>LINESTRING (-8.5462 41.556, -8.5454 41.583, -8.5426 41.617, -8.5432 41.633, -8.5481 41.641, -8.5515 41.655, -8.55 41.698, -8.5425 41.73, -8.5436 41.758, -8.551 41.776, -8.5599 41.789, -8.5685 41.802, -8.5792 41.817, -8.5871 41.829, -8.5912 41.838, -8.5956 41.847, -8.598 41.873, -8.5967 41.886, -8.5963 41.905, -8.5946 41.916, -8.5946 41.934, -8.5943 41.962, -8.595 41.969, -8.5967 41.978, -8.5981 41.988, -8.6015 42.004, -8.6121 42.017, -8.6396 42.025)</t>
  </si>
  <si>
    <t>P1675</t>
  </si>
  <si>
    <t>Leiria-Braga Pipeline</t>
  </si>
  <si>
    <t>https://www.gem.wiki/Leiria-Braga_Pipeline</t>
  </si>
  <si>
    <t>LINESTRING (-8.808544 39.749353, -8.8294 39.81801, -8.753641 39.845433, -8.566439 40.033433, -8.445155 40.283536, -8.500838 40.516209, -8.547036 40.552075, -8.553048 40.709913, -8.572145 40.752592, -8.555502 40.928333, -8.523626 40.991761, -8.459283 41.069999, -8.512021 41.411101, -8.478764 41.452835, -8.426614 41.549954)</t>
  </si>
  <si>
    <t>P1676</t>
  </si>
  <si>
    <t>Setubal-Leiria Pipeline</t>
  </si>
  <si>
    <t>https://www.gem.wiki/Setubal-Leiria_Pipeline</t>
  </si>
  <si>
    <t>LINESTRING (-8.844799 37.941287, -8.566179 38.176488, -8.50935 38.372342, -8.676767 38.466038, -8.840595 38.499787, -8.898652 38.56704, -8.861592 38.675238, -8.927365 38.742786, -8.826257 38.954135, -8.95396 39.012139, -8.998487 39.137297, -8.9632 39.362327, -8.937247 39.479486, -8.841974 39.611535, -8.808544 39.749353)</t>
  </si>
  <si>
    <t>P1681</t>
  </si>
  <si>
    <t>Goldeneye Field–St. Fergus Pipeline</t>
  </si>
  <si>
    <t>https://www.gem.wiki/Goldeneye_Field%E2%80%93St._Fergus_Pipeline</t>
  </si>
  <si>
    <t>LINESTRING (-1.827016 57.580384, -1.779311 57.586562, -1.773703 57.587059, -1.767023 57.587263, -1.760342 57.587092, -1.693851 57.583177, -1.622984 57.582048, -1.568896 57.579205, -1.561708 57.579376, -1.555127 57.579985, -1.547904 57.581103, -1.541639 57.58261, -1.53419 57.585353, -1.528212 57.58836, -1.48767 57.612754, -1.482638 57.615516, -1.430154 57.643248, -1.424648 57.645876, -1.415318 57.649971, -1.285558 57.704835, -1.113784 57.77676, -1.086736 57.788318, -1.050933 57.802945, -1.030784 57.811498, -1.00609 57.82234, -0.99169 57.828407, -0.975871 57.8342, -0.830436 57.894592, -0.7042 57.946472, -0.696913 57.948741, -0.68893 57.950465, -0.627467 57.960641, -0.566636 57.971012, -0.40365 57.998414, -0.398393 57.999404, -0.3815 58.003207, -0.381622 58.003498, -0.380717 58.003685, -0.379987 58.002752)</t>
  </si>
  <si>
    <t>P1684</t>
  </si>
  <si>
    <t>DEUDAN Gas Pipeline</t>
  </si>
  <si>
    <t>https://www.gem.wiki/DEUDAN_Gas_Pipeline</t>
  </si>
  <si>
    <t>LINESTRING (9.7845 53.939552, 9.701103 54.016962, 9.651131 54.096333, 9.583523 54.166948, 9.586462 54.246032, 9.498277 54.304388, 9.504156 54.39519, 9.392455 54.44308, 9.395395 54.487499, 9.368939 54.588118, 9.268996 54.656193, 9.301306 54.813958)</t>
  </si>
  <si>
    <t>P1687</t>
  </si>
  <si>
    <t>Nord–West Anbindungsleitung Gas Pipeline (NOWAL)</t>
  </si>
  <si>
    <t>https://www.gem.wiki/Nord%E2%80%93West_Anbindungsleitung_Gas_Pipeline_(NOWAL)</t>
  </si>
  <si>
    <t>LINESTRING (9.373400946624809 53.123303883153305, 8.1667550650315 52.727849069525114, 8.176043160242408 52.65158913087517, 8.038714069103316 52.41099140851138)</t>
  </si>
  <si>
    <t>P1688</t>
  </si>
  <si>
    <t>Zeelink Gas Pipeline</t>
  </si>
  <si>
    <t>https://www.gem.wiki/Zeelink_Gas_Pipeline</t>
  </si>
  <si>
    <t>LINESTRING (7.1195168 52.0433574, 7.1255786 52.0347698, 7.130125 52.0317389, 7.1243157 52.0254245, 7.1187591 52.023909, 7.1172436 52.0186049, 7.1101715 52.0107751, 7.1101715 52.0031978, 7.1091612 51.9999143, 7.1114344 51.9900638, 7.091986 51.9766773, 7.0940066 51.9716258, 7.0942592 51.962533, 7.0826407 51.9557135, 7.0738005 51.9478836, 7.0697593 51.9405589, 7.0644552 51.9387909, 7.0631923 51.9360126, 7.0556151 51.9327291, 7.0515738 51.9251518, 7.0500584 51.9213632, 7.0384399 51.9158065, 7.0331358 51.9155539, 7.0260637 51.9150488, 7.0204891 51.9114978, 7.0146764 51.9023635, 7.0132232 51.895928, 7.0130156 51.8905305, 7.0059573 51.8853406, 6.9949547 51.882019, 6.9951623 51.8793203, 6.9937091 51.8768291, 6.9905952 51.8683177, 6.9897648 51.8633353, 6.9816644 51.8591377, 6.9683782 51.8541554, 6.9488641 51.854363, 6.9409754 51.8497959, 6.9310108 51.8450212, 6.9245753 51.8427376, 6.9189702 51.8421148, 6.9114967 51.8371325, 6.9104587 51.8311122, 6.9152334 51.8236387, 6.9198006 51.816788, 6.9216689 51.8151272, 6.9187626 51.8109753, 6.9210461 51.7972739, 6.9077599 51.7933296, 6.9009093 51.7908384, 6.8969021 51.7848836, 6.8769387 51.7698684, 6.8709667 51.7667971, 6.8707961 51.7603132, 6.8682367 51.7569007, 6.8510137 51.7550475, 6.8462532 51.7497581, 6.8399059 51.745262, 6.8277401 51.7423528, 6.8094915 51.7405015, 6.7803996 51.7399726, 6.7695562 51.7394436, 6.7677049 51.7391792, 6.7600352 51.7352121, 6.7528944 51.7333608, 6.7473405 51.7293937, 6.7491918 51.71617, 6.7547457 51.712203, 6.7584483 51.6913096, 6.7581839 51.6807307, 6.7494563 51.6754413, 6.74258 51.6751768, 6.7372905 51.6738544, 6.7312077 51.6706808, 6.7301498 51.6603663, 6.7346458 51.6571927, 6.7244588 51.648642, 6.7257459 51.645746, 6.718345 51.6428501, 6.7299289 51.6277266, 6.7276765 51.6254742, 6.718345 51.6235436, 6.7103007 51.6190387, 6.6987168 51.6193605, 6.6935684 51.6174299, 6.6794103 51.6171081, 6.6771578 51.6145339, 6.6694352 51.6148557, 6.6655739 51.618717, 6.649807 51.6135686, 6.6427279 51.6116379, 6.6395102 51.6109944, 6.63404 51.6119597, 6.624065 51.618717, 6.6128029 51.618717, 6.6099069 51.6148557, 6.6057238 51.6119597, 6.6028278 51.6023064, 6.6031496 51.5958709, 6.5822342 51.5955492, 6.5674326 51.5813911, 6.5558487 51.577208, 6.5429777 51.571416, 6.533968 51.564337, 6.5313938 51.5524313, 6.5342898 51.5479265, 6.5243339 51.5449354, 6.5136832 51.5304118, 6.5156197 51.5255705, 6.510133 51.5207293, 6.5059372 51.5136289, 6.4965776 51.5133061, 6.4930273 51.5100786, 6.4852814 51.5094331, 6.4814084 51.5055602, 6.475599 51.5003962, 6.471726 51.494264, 6.4630118 51.4923275, 6.4565568 51.4887773, 6.4365465 51.4732854, 6.4284778 51.4684442, 6.4242821 51.4581163, 6.4262185 51.4523068, 6.4317053 51.4500476, 6.4391285 51.4461746, 6.4526839 51.4348784, 6.4643028 51.4232595, 6.4681758 51.4206775, 6.470435 51.4197093, 6.4697895 51.4142226, 6.4714032 51.4100268, 6.4736625 51.4035719, 6.4791492 51.4003444, 6.475599 51.3961487, 6.4797947 51.3896937, 6.4843131 51.3851753, 6.4836676 51.3738791, 6.4839904 51.3645194, 6.4733397 51.3325674, 6.4601071 51.3261124, 6.4549431 51.3232077, 6.4552658 51.3173982, 6.4714032 51.3161072, 6.4852814 51.3035201, 6.4975458 51.2935149, 6.507551 51.2915784, 6.5172334 51.2886737, 6.5365983 51.2922239, 6.5378893 51.2896419, 6.5666138 51.2870599, 6.5762131 51.2682986, 6.5643414 51.2338325, 6.5620437 51.2319177, 6.5651073 51.2277051, 6.5612778 51.2211949, 6.5693199 51.2123869, 6.5704687 51.2066425, 6.5934462 51.184048, 6.5888507 51.1786866, 6.5804256 51.175623, 6.5689369 51.1710275, 6.5662562 51.1706445, 6.5612778 51.1675809, 6.5570652 51.1633683, 6.5520868 51.1610706, 6.4708999 51.1319658, 6.4686021 51.1262215, 6.4631487 51.1186545, 6.4512771 51.1125272, 6.4455327 51.1106124, 6.4409372 51.1067829, 6.4317462 51.1106124, 6.424853 51.1094636, 6.4183427 51.1067829, 6.4148961 51.1060169, 6.4118325 51.1067829, 6.4064711 51.1044851, 6.3727708 51.1029533, 6.3639628 51.0960601, 6.362814 51.0826566, 6.3394536 51.078827, 6.3367729 51.0730826, 6.3310285 51.069636, 6.3306455 51.0646576, 6.3203057 51.0569984, 6.3111147 51.0370847, 6.2804782 51.0271278, 6.2578837 51.0202345, 6.2609473 51.016405, 6.2605644 51.0110436, 6.2590326 51.0052992, 6.263628 50.9976401, 6.2556465 50.992875, 6.2430561 50.974619, 6.2329838 50.9617139, 6.2235411 50.9440873, 6.2166164 50.9299232, 6.2188197 50.9233132, 6.2163016 50.9198509, 6.2093769 50.9138704, 6.2087474 50.9100933, 6.2134688 50.8997063, 6.2163016 50.8943554, 6.2232263 50.8864864, 6.2298362 50.8786174, 6.2298362 50.875155, 6.2241706 50.8698041, 6.2342429 50.8616204, 6.2355019 50.8575285, 6.2389643 50.8531219, 6.2411676 50.8502891, 6.2446299 50.8414758, 6.2427414 50.8370692, 6.2370757 50.8373839, 6.2351871 50.8323478, 6.2166164 50.8260526, 6.2153573 50.8235345, 6.1939537 50.8172393, 6.1886028 50.8172393, 6.1826223 50.8140917, 6.1697172 50.8037047, 6.1691001 50.8000324, 6.1734982 50.7958931, 6.172722 50.7917538, 6.1755678 50.78451, 6.1820355 50.7803707, 6.1773787 50.7728682, 6.1742743 50.7697638, 6.1703937 50.7705399, 6.1675479 50.7679528, 6.1584932 50.7632961, 6.1491798 50.756311, 6.1465927 50.7498434, 6.1442643 50.7480324, 6.1424534 50.7477737, 6.1333987 50.7498434, 6.1297768 50.7480324, 6.1328813 50.7444105, 6.1333987 50.7415648, 6.1261549 50.7345797, 6.1212395 50.7296643, 6.1147718 50.725525)</t>
  </si>
  <si>
    <t>P1689</t>
  </si>
  <si>
    <t>Larino-Chieti Gas Pipeline</t>
  </si>
  <si>
    <t>https://www.gem.wiki/Larino-Chieti_Pipeline</t>
  </si>
  <si>
    <t>LINESTRING (14.1416 42.3595, 14.1561 42.3533, 14.1766 42.3562, 14.1844 42.3566, 14.1989 42.3495, 14.2055 42.3443, 14.2267 42.3406, 14.2338 42.338, 14.2364 42.3332, 14.2371 42.3254, 14.2371 42.3157, 14.239 42.3075, 14.2487 42.2904, 14.2606 42.2823, 14.2717 42.2811, 14.2821 42.2752, 14.2929 42.2696, 14.3022 42.2678, 14.3044 42.2626, 14.3241 42.2611, 14.3327 42.2577, 14.3501 42.2473, 14.3643 42.2406, 14.3951 42.2109, 14.3981 42.2053, 14.3988 42.1997, 14.4107 42.1927, 14.4185 42.1923, 14.4301 42.1823, 14.4765 42.1499, 14.478 42.1417, 14.4821 42.1287, 14.4882 42.1239, 14.5149 42.1232, 14.5252 42.1205, 14.5505 42.1061, 14.5937 42.0897, 14.6108 42.0883, 14.63 42.0753, 14.6443 42.0767, 14.6587 42.0773, 14.671 42.0719, 14.6875 42.0678, 14.6991 42.063, 14.7183 42.0486, 14.7409 42.0376, 14.7498 42.0219, 14.7553 42.0123, 14.8417 41.9249, 14.9271 41.8026)</t>
  </si>
  <si>
    <t>P1690</t>
  </si>
  <si>
    <t>San Marco–Recanati Pipeline</t>
  </si>
  <si>
    <t>https://www.gem.wiki/San_Marco%E2%80%93Recanati_Pipeline</t>
  </si>
  <si>
    <t>LINESTRING (13.671386 43.205382, 13.582783395341629 43.30275331462973, 13.548616 43.402668)</t>
  </si>
  <si>
    <t>P1691</t>
  </si>
  <si>
    <t>Matagiola-Massafra Gas Pipeline</t>
  </si>
  <si>
    <t>https://www.gem.wiki/Matagiola-Massafra_Gas_Pipeline</t>
  </si>
  <si>
    <t>LINESTRING (17.885891332442956 40.58407203646372, 17.8511516 40.6030328, 17.7714426 40.5957865, 17.6078837 40.5843995, 17.3749677 40.5823292, 17.280766 40.6144198, 17.1762126 40.6144198, 17.1185121 40.5815663)</t>
  </si>
  <si>
    <t>P1692</t>
  </si>
  <si>
    <t>Greece-Italy Interconnector Gas Pipeline</t>
  </si>
  <si>
    <t>https://www.gem.wiki/Greece-Italy_Interconnector_Gas_Pipeline_(IGI)</t>
  </si>
  <si>
    <t>LINESTRING (17.87175295 40.64050538, 19.95740174 39.80626151, 20.21717309 39.34594225, 22.25948124 39.99910193, 22.62370983 40.50959978, 24.07724284 40.94789642, 24.2247833 41.00343984)</t>
  </si>
  <si>
    <t>P1693</t>
  </si>
  <si>
    <t>Bidirectional Austrian-Czech Interconnector Gas Pipeline (BACI)</t>
  </si>
  <si>
    <t>https://www.gem.wiki/Bidirectional_Austrian-Czech_Interconnector_Gas_Pipeline_(BACI)</t>
  </si>
  <si>
    <t>Austria, Czech Republic</t>
  </si>
  <si>
    <t>LINESTRING (16.513973 47.73821, 16.82303 48.699885, 16.883651 48.748581)</t>
  </si>
  <si>
    <t>P1694</t>
  </si>
  <si>
    <t>Beglej-Dermantsi-Batultsi-Kalugerovo Pipeline</t>
  </si>
  <si>
    <t>https://www.gem.wiki/Beglej-Dermantsi-Batultsi-Kalugerovo_Pipeline</t>
  </si>
  <si>
    <t>LINESTRING (24.479049 43.247939, 24.275019 43.148362, 24.004301 43.086368, 23.885953 42.997901)</t>
  </si>
  <si>
    <t>P1695</t>
  </si>
  <si>
    <t>Valchi Dol–Preselka Pipeline</t>
  </si>
  <si>
    <t>https://www.gem.wiki/Valchi_Dol%E2%80%93Preselka_Pipeline</t>
  </si>
  <si>
    <t>LINESTRING (27.541864 43.408824, 27.282056 43.43485)</t>
  </si>
  <si>
    <t>P1696</t>
  </si>
  <si>
    <t>Lozenets–Nedyalsko Loop Gas Pipeline</t>
  </si>
  <si>
    <t>https://www.gem.wiki/Lozenets%E2%80%93Nedyalsko_Loop_Gas_Pipeline</t>
  </si>
  <si>
    <t>LINESTRING (27.803312 42.210294, 26.817859 42.461991)</t>
  </si>
  <si>
    <t>P1697</t>
  </si>
  <si>
    <t>Gorni Bogrov–Novi Iskar Pipeline</t>
  </si>
  <si>
    <t>https://www.gem.wiki/Gorni_Bogrov%E2%80%93Novi_Iskar_Pipeline</t>
  </si>
  <si>
    <t>P1698</t>
  </si>
  <si>
    <t>Kateřinský Potok Junction Point–Přimda Junction Point Gas Pipeline</t>
  </si>
  <si>
    <t>https://www.gem.wiki/Kate%C5%99insk%C3%BD_Potok_Junction_Point%E2%80%93P%C5%99imda_Junction_Point_Gas_Pipeline</t>
  </si>
  <si>
    <t>LINESTRING (12.673810250212656 49.67491900327846, 12.6802 49.7438, 12.7482 49.7721, 12.8066 49.7797, 12.8633 49.7702, 12.9217 49.7514, 13.0142 49.7589, 13.4048 49.9646, 13.4237 50.0702, 13.452 50.1269, 13.4331 50.1967, 13.4274 50.2589, 13.4821 50.3004, 13.5086 50.3344, 13.4991 50.3759, 13.4463 50.525, 13.441 50.5859)</t>
  </si>
  <si>
    <t>P1699</t>
  </si>
  <si>
    <t>Czech-Polish Interconnector Gas Pipeline (CPI)</t>
  </si>
  <si>
    <t>https://www.gem.wiki/Czech-Polish_Interconnector_Gas_Pipeline_(CPI)</t>
  </si>
  <si>
    <t>Czech Republic, Poland</t>
  </si>
  <si>
    <t>LINESTRING (16.9162 48.774, 17.0843 48.877, 17.1241 48.938, 17.1616 48.967, 17.1983 49.005, 17.2715 49.14, 17.2984 49.187, 17.3374 49.228, 17.4228 49.306, 17.4619 49.353, 17.5009 49.402, 17.5595 49.482, 17.6278 49.509, 17.8499 49.631, 17.9085 49.663, 18.0256 49.724, 18.0842 49.751, 18.1428 49.782, 18.2623 49.833, 18.3331 49.855, 18.399 49.88, 18.4966 49.914, 18.4893 50.024, 18.4492 50.17, 18.4361 50.214, 18.3833 50.245, 18.3404 50.271, 18.3113 50.33, 18.2595 50.383)</t>
  </si>
  <si>
    <t>P1702</t>
  </si>
  <si>
    <t>Black Sea Shore–Podișor Gas Pipeline</t>
  </si>
  <si>
    <t>https://www.gem.wiki/Black_Sea_Shore%E2%80%93Podi%C8%99or_Gas_Pipeline</t>
  </si>
  <si>
    <t>LINESTRING (28.6559142 43.9679461, 28.6178287 43.9721117, 28.6142582 43.9625903, 28.4440635 43.973897, 28.3196904 43.9756822, 28.2499065 43.99157, 28.1917676 43.9950936, 28.1406758 44.0911109, 28.1353904 44.1210613, 28.0798941 44.197699, 28.0173507 44.2505526, 27.9424748 44.2945972, 27.782476 44.3049781, 27.7725579 44.3341125, 27.7583006 44.3489897, 27.7403241 44.3589078, 27.6919733 44.3613873, 27.6696576 44.3818434, 27.5202557 44.3817469, 27.3360799 44.3828367, 27.1901353 44.3319688, 27.157742 44.3190115, 27.1312384 44.3131218, 27.024635 44.3190115, 26.9494576 44.3209792, 26.9401421 44.3302948, 26.84842 44.3274285, 26.7968263 44.3080808, 26.7511135 44.2748875, 26.6257122 44.2032296, 26.5798511 44.1774327, 26.5526211 44.1781493, 26.5512859 44.1526104, 26.4531279 44.1603796, 26.4095358 44.1645982, 26.3518817 44.1526456, 26.2970401 44.1399898, 26.2632914 44.084445, 26.1574751 44.060146, 26.1389976 44.0806764, 26.0645319 44.0595617, 25.8652455 44.1148128, 25.8633484 44.1859551, 25.8078574 44.2286405, 25.7514178 44.2566231, 25.7182181 44.2599431, 25.7138959 44.2956655, 25.7173523 44.3124537, 25.7069831 44.3331922, 25.6921699 44.3356611, 25.6901948 44.3628186, 25.6704439 44.3860259, 25.6872322 44.3998516)</t>
  </si>
  <si>
    <t>P1705</t>
  </si>
  <si>
    <t>North Macedonia–Greece Interconnector Gas Pipeline</t>
  </si>
  <si>
    <t>https://www.gem.wiki/North_Macedonia%E2%80%93Greece_Interconnector_Gas_Pipeline</t>
  </si>
  <si>
    <t>LINESTRING (22.768942451408822 40.751876503704466, 22.55610716111449 41.104549308033654)</t>
  </si>
  <si>
    <t>P1706</t>
  </si>
  <si>
    <t>Romania-Serbia Interconnection Gas Pipeline</t>
  </si>
  <si>
    <t>https://www.gem.wiki/Romania-Serbia_Interconnection_Gas_Pipeline</t>
  </si>
  <si>
    <t>Romania, Serbia</t>
  </si>
  <si>
    <t>LINESTRING (21.581009871729155 45.8158770672692, 20.53240203849431 45.87129298893951, 20.411439 45.933505)</t>
  </si>
  <si>
    <t>P1707</t>
  </si>
  <si>
    <t>Komotini-Thesprotia Gas Pipeline</t>
  </si>
  <si>
    <t>https://www.gem.wiki/Komotini-Thesprotia_Gas_Pipeline</t>
  </si>
  <si>
    <t>LINESTRING (25.405642 41.121522, 20.259309 39.489804)</t>
  </si>
  <si>
    <t>P1708</t>
  </si>
  <si>
    <t>Slovenia</t>
  </si>
  <si>
    <t>LINESTRING (15.7919 46.3968, 15.816 46.4101, 15.8706 46.4454, 15.9324 46.4654, 15.996 46.4963, 16.0487 46.5218, 16.1178 46.5254, 16.1833 46.5473, 16.2578 46.5473, 16.3323 46.5436, 16.372 46.5628, 16.5233 46.5254)</t>
  </si>
  <si>
    <t>P1709</t>
  </si>
  <si>
    <t>Spain-Portugal Interconnector Gas Pipeline</t>
  </si>
  <si>
    <t>https://www.gem.wiki/Spain-Portugal_Interconnector_Gas_Pipeline</t>
  </si>
  <si>
    <t>LINESTRING (-5.74694 41.50329, -6.559922 41.741776)</t>
  </si>
  <si>
    <t>P1710</t>
  </si>
  <si>
    <t>Bosnia and Herzegovina–Croatia North Interconnector Gas Pipeline</t>
  </si>
  <si>
    <t>https://www.gem.wiki/Bosnia_and_Herzegovina%E2%80%93Croatia_North_Interconnector_Gas_Pipeline</t>
  </si>
  <si>
    <t>LINESTRING (17.9072 44.2027, 17.9892 44.2395, 18.0194 44.2689, 18.0511 44.2991, 18.0789 44.3292, 18.1073 44.3577, 18.1391 44.3869, 18.1511 44.42, 18.1444 44.4571, 18.1391 44.4916, 18.1391 44.5273, 18.159 44.6771, 18.1656 44.7155, 18.1564 44.75, 18.1299 44.7818, 18.106 44.8136, 18.0822 44.8467, 18.0596 44.8759, 18.0318 44.9117, 18.0185 44.9461, 18.0063 45.1404)</t>
  </si>
  <si>
    <t>P1711</t>
  </si>
  <si>
    <t>MULTILINESTRING ((13.633655 45.928762, 13.90521 45.887113), (13.90521 45.887113, 14.189347 45.89476), (14.189347 45.89476, 14.493541 46.189905))</t>
  </si>
  <si>
    <t>P1712</t>
  </si>
  <si>
    <t>Umag-Plovanija-Koper Gas Pipeline</t>
  </si>
  <si>
    <t>https://www.gem.wiki/Umag-Plovanija-Koper_Gas_Pipeline</t>
  </si>
  <si>
    <t>LINESTRING (13.515183 45.440657, 13.624919 45.452989, 13.726528 45.549234)</t>
  </si>
  <si>
    <t>P1714</t>
  </si>
  <si>
    <t>North–Vest Romania Pipeline</t>
  </si>
  <si>
    <t>https://www.gem.wiki/North%E2%80%93Vest_Romania_Pipeline</t>
  </si>
  <si>
    <t>MULTILINESTRING ((21.3104873862884 46.1818, 21.4712101438267 46.469, 21.5010972950982 46.5444, 21.5139060742146 46.627, 21.5338308417289 46.6654, 21.6206459001843 46.7878, 21.9237870059381 47.0297, 22.0063324713547 47.1336, 22.1116490996448 47.1635, 22.6808146477481 47.5281, 22.7498240448933 47.6472, 22.877491429612 47.6903, 23.096007391964 47.5948, 23.1476725721948 47.5608, 23.2598238170859 47.368, 23.4274206212491 47.2596, 23.480345927827 47.2294, 23.5622541403879 47.2243, 23.8785959914015 46.9315, 23.9460277922935 46.8886), (22.3044098866697 47.2868, 22.4826548241134 47.2706, 22.5535476969603 47.2476, 22.9765782943383 47.1342))</t>
  </si>
  <si>
    <t>P1728</t>
  </si>
  <si>
    <t>Mellitah-Gábes Pipeline</t>
  </si>
  <si>
    <t>https://www.gem.wiki/Mellitah-G%C3%A1bes_Pipeline</t>
  </si>
  <si>
    <t>Libya, Tunisia</t>
  </si>
  <si>
    <t>LINESTRING (10.16015520339233 33.67917454453751, 11.36968954795432 33.12382718170904, 12.57376119864669 32.75220050168888)</t>
  </si>
  <si>
    <t>P1729</t>
  </si>
  <si>
    <t>Theddlethorpe-Killingholme Pipeline</t>
  </si>
  <si>
    <t>https://www.gem.wiki/Theddlethorpe-Killingholme_Pipeline</t>
  </si>
  <si>
    <t>LINESTRING (0.1365549686 53.64206829, -0.05180312584 53.4517632, 0.2185249863 53.33656406)</t>
  </si>
  <si>
    <t>P1731</t>
  </si>
  <si>
    <t>Murdoch Field–Theddlethorpe Gas Pipeline</t>
  </si>
  <si>
    <t>https://www.gem.wiki/Murdoch_Field%E2%80%93Theddlethorpe_Gas_Pipeline</t>
  </si>
  <si>
    <t>LINESTRING (2.240925035 54.19171227, 1.346598121 53.53689999, 0.1959754984 53.35127739)</t>
  </si>
  <si>
    <t>P1733</t>
  </si>
  <si>
    <t>UK-Ireland Interconnector</t>
  </si>
  <si>
    <t>https://www.gem.wiki/UK-Ireland_Interconnector_Gas_Pipeline</t>
  </si>
  <si>
    <t>United Kingdom, Ireland</t>
  </si>
  <si>
    <t>LINESTRING (-6.08249 53.53813, -6.04014 53.54518, -6.0334 53.54618, -6.0188 53.54759, -6.00535 53.54868, -5.98736 53.55052, -5.97239 53.55167, -5.95824 53.55303, -5.95492 53.55362, -5.95146 53.55452, -5.94794 53.55574, -5.94371 53.55747, -5.94021 53.55851, -5.93653 53.5593, -5.93345 53.55971, -5.92882 53.56008, -5.92505 53.56005, -5.92146 53.55977, -5.91451 53.55858, -5.91068 53.5581, -5.90708 53.55792, -5.90227 53.5581, -5.7484 53.57182, -5.73821 53.57257, -5.70376 53.57579, -5.63369 53.58183, -5.60908 53.58412, -5.53719 53.59029, -5.51181 53.59261, -5.48966 53.59438, -5.47534 53.59576, -5.45991 53.59695, -5.4468 53.59825, -5.43829 53.59936, -5.42909 53.6017, -5.42567 53.60311, -5.42278 53.60478, -5.41946 53.60731, -5.41699 53.61018, -5.40569 53.62646, -5.39955 53.63565, -5.39709 53.63893, -5.39177 53.64657, -5.38209 53.66072, -5.37398 53.67215, -5.34888 53.70848, -5.3472 53.71069, -5.3331 53.73106, -5.32846 53.7375, -5.32412 53.74393, -5.32033 53.74912, -5.28513 53.79991, -5.28128 53.80519, -5.27052 53.82084, -5.24785 53.85292, -5.22024 53.89265, -5.20688 53.91146, -5.19299 53.93141, -5.18506 53.9424, -5.18249 53.94625, -5.17973 53.94995, -5.13056 54.01984, -5.11362 54.04372, -5.11173 54.04617, -5.09717 54.06704, -5.08514 54.08375, -5.08305 54.08694, -5.0777 54.09429, -5.06837 54.10778, -5.06185 54.11669, -5.04477 54.14094, -5.02508 54.16834, -5.01829 54.17817, -5.00286 54.19951, -4.99531 54.21042, -4.99122 54.21604, -4.98892 54.21847, -4.98668 54.22028, -4.9758 54.22772, -4.96585 54.23419, -4.95442 54.24195, -4.92109 54.26403, -4.87558 54.29458, -4.80994 54.33808, -4.8068 54.34077, -4.80441 54.34391, -4.802 54.34621, -4.79986 54.34774, -4.78974 54.35352, -4.78735 54.35505, -4.78358 54.35833, -4.7776 54.36409, -4.77458 54.36636, -4.77256 54.36759, -4.76972 54.36896, -4.75562 54.37444, -4.74962 54.37794, -4.72409 54.395, -4.68851 54.41838, -4.65957 54.43765, -4.63769 54.45191, -4.62762 54.45896, -4.62288 54.46167, -4.60985 54.47032, -4.57738 54.49138, -4.56216 54.50155, -4.54899 54.51, -4.54374 54.51317, -4.5376 54.51721, -4.53258 54.52075, -4.51795 54.53037, -4.51155 54.53452, -4.5073 54.53701, -4.49584 54.54491, -4.48871 54.54928, -4.47716 54.55702, -4.46782 54.56277, -4.46096 54.56753, -4.45165 54.57318, -4.44702 54.57656, -4.43895 54.58153, -4.43418 54.58496, -4.42717 54.58915, -4.42099 54.59354, -4.41542 54.59691, -4.39827 54.60826, -4.39115 54.61264, -4.37603 54.62275, -4.36763 54.62792, -4.35165 54.63844, -4.34614 54.64185, -4.34265 54.64426, -4.3231 54.6569, -4.21704 54.72528, -4.20805 54.73099, -4.20411 54.73301, -4.19862 54.7352, -4.15675 54.75087, -4.15418 54.75203, -4.1511 54.75381, -4.14844 54.7558, -4.14717 54.75704, -4.11914 54.78821)</t>
  </si>
  <si>
    <t>P1735</t>
  </si>
  <si>
    <t>Steinitz-Bernau Gas Pipeline</t>
  </si>
  <si>
    <t>https://www.gem.wiki/Steinitz-Bernau_Gas_Pipeline</t>
  </si>
  <si>
    <t>LINESTRING (11.053551 52.964348, 11.186037 52.993842, 11.225236 53.003143, 11.532598 52.97089, 11.716275 52.947926, 11.782122 52.914503, 12.02818 52.92704, 12.288101 52.910323, 12.534159 52.862227, 12.752493 52.837112, 13.060932 52.832925, 13.190892 52.818266, 13.421355 52.776357)</t>
  </si>
  <si>
    <t>P1764</t>
  </si>
  <si>
    <t>Britannia–St. Fergus Pipeline</t>
  </si>
  <si>
    <t>https://www.gem.wiki/Britannia%E2%80%93St._Fergus_Pipeline</t>
  </si>
  <si>
    <t>LINESTRING (-1.827381 57.589078, -1.790403 57.589528, -1.728011 57.586111, -1.719736 57.585508, -1.691458 57.583908, -1.649244 57.583442, -1.637956 57.583853, -1.621161 57.585681, -1.609583 57.586647, -1.604578 57.586739, -1.596247 57.587197, -1.586219 57.586967, -1.574939 57.587153, -1.558214 57.586669, -1.549894 57.587253, -1.540206 57.588583, -1.522236 57.591586, -1.505669 57.595347, -1.484275 57.599256, -1.463755 57.603772, -1.442414 57.607742, -1.424214 57.611761, -1.399692 57.616325, -1.377922 57.620969, -1.365989 57.623086, -1.347322 57.627072, -1.323233 57.631628, -1.297444 57.636931, -1.276875 57.640778, -1.255058 57.645386, -1.236492 57.6489, -1.213795 57.653528, -1.20075 57.655983, -1.175544 57.659333, -1.163261 57.66155, -1.075331 57.679147, -0.909797 57.711975, -0.837678 57.726078, -0.81255 57.731147, -0.727308 57.747686, -0.658486 57.760808, -0.635644 57.765356, -0.577392 57.776311, -0.552586 57.781261, -0.534275 57.784583, -0.514986 57.788422, -0.489947 57.793056, -0.469864 57.797047, -0.451536 57.800369, -0.382653 57.813533, -0.2208 57.844072, -0.198067 57.848181, -0.178692 57.85195, -0.157933 57.855681, -0.125031 57.861964, -0.115628 57.863164, -0.105619 57.863703, -0.089197 57.864103, -0.060136 57.86437, -0.036156 57.864803, 0.040494 57.865753, 0.0493 57.866172, 0.057111 57.867083, 0.081514 57.871361, 0.104153 57.875633, 0.179575 57.889261, 0.19665 57.892495, 0.223142 57.898322, 0.277814 57.910758, 0.418542 57.942347, 0.485828 57.955628, 0.53115 57.961995, 0.577803 57.968336, 0.657689 57.978075, 0.785669 57.994967, 0.792114 57.996053, 0.857847 58.009128, 0.878578 58.01302, 0.927197 58.019011, 1.013828 58.030472, 1.1046 58.041492, 1.110642 58.042517, 1.140236 58.04816, 1.13981 58.048743, 1.139491 58.048695)</t>
  </si>
  <si>
    <t>P1770</t>
  </si>
  <si>
    <t>Zeepipe Gas Pipeline</t>
  </si>
  <si>
    <t>https://www.gem.wiki/Zeepipe_Gas_Pipeline</t>
  </si>
  <si>
    <t>MULTILINESTRING ((3.299816 54.789494, 3.282261 54.629156, 3.210892 54.178981, 3.136744 53.698311, 3.091739 53.263397, 3.091731 53.247569, 3.092792 53.2384, 3.095872 53.223978, 3.121769 53.125311, 3.197453 52.828461, 3.205436 52.796653, 3.207508 52.782617, 3.2078 52.768997, 3.206681 52.756647, 3.174225 52.520108, 3.173953 52.508289, 3.174681 52.499422, 3.185144 52.415278, 3.184836 52.398917, 3.156531 52.169511, 3.152692 52.155528, 3.148092 52.143917, 3.127044 52.106253, 3.122328 52.095147, 3.119008 52.084747, 3.116203 52.071581, 3.082403 51.831169, 3.021828 51.631136, 3.018906 51.617983, 3.018028 51.6083, 3.018147 51.600864, 3.019811 51.588519, 3.025358 51.571092, 3.034547 51.553961, 3.047994 51.537422, 3.058631 51.526978, 3.218225 51.395533, 3.234006 51.381611, 3.237222 51.374914, 3.237289 51.369664, 3.229797 51.350508), (1.91053 58.368563, 1.91045 58.367749, 1.934189 58.355456, 1.940003 58.351686, 1.944111 58.347328, 1.946603 58.3417, 1.972283 58.138494, 1.97685 58.1201, 1.983311 58.105411, 2.247133 57.6918, 2.367347 57.500206, 2.375739 57.485992, 2.381086 57.474069, 2.386286 57.456328, 2.387594 57.448906, 2.388344 57.437069, 2.389517 57.111381, 2.391192 57.098689, 2.393531 57.089133, 2.398769 57.074892, 2.40445 57.063861, 2.410625 57.053908, 2.503253 56.923272, 2.652686 56.709872, 2.863767 56.404428, 3.174806 56.155339, 3.257508 56.088403, 3.273872 56.073481, 3.284369 56.061742, 3.295372 56.046342, 3.394133 55.876731, 3.404878 55.855906, 3.408953 55.844633, 3.412514 55.828406, 3.413539 55.815581, 3.412897 55.803183, 3.362525 55.358742, 3.299816 54.789494), (2.472667 58.188778, 2.26995 58.241761, 2.232014 58.252297, 2.003953 58.327914, 1.919014 58.363547, 1.910561 58.367886, 1.910531 58.368564), (4.845402 60.54833, 4.797442 60.527317, 4.688397 60.488464, 4.676206 60.482483, 4.667061 60.475953, 4.659292 60.467033, 4.651383 60.452064, 4.647147 60.446286, 4.612878 60.412042, 4.467442 60.287881, 4.428047 60.250953, 4.380764 60.213164, 4.303328 60.146267, 4.264214 60.115817, 4.222703 60.073033, 4.188403 60.046181, 4.144817 60.007944, 4.123289 59.986622, 4.082831 59.953978, 4.017111 59.889819, 3.96135 59.849947, 3.852772 59.7505, 3.822639 59.725558, 3.712147 59.620153, 3.701017 59.608189, 3.683464 59.594642, 3.662244 59.575597, 3.624628 59.548825, 3.619633 59.543686, 3.609478 59.529742, 3.602394 59.523211, 3.587806 59.514639, 3.543728 59.496403, 3.532344 59.492417, 3.492186 59.48355, 3.435158 59.474747, 3.381169 59.458914, 3.308603 59.444036, 3.278103 59.433842, 3.267858 59.429094, 3.258986 59.423697, 3.204906 59.385567, 3.097744 59.300131, 3.011828 59.234022, 2.886622 59.132931, 2.475706 58.793822, 2.137067 58.510478, 2.039161 58.437219, 1.9614 58.3943, 1.910531 58.368564), (4.845402 60.54833, 4.7976 60.527248, 4.692584 60.489067, 4.683717 60.485001, 4.6755 60.479935, 4.670166 60.475285, 4.664283 60.468636, 4.653934 60.448833, 4.65075 60.444283, 4.644633 60.43795, 4.468234 60.287334, 4.429966 60.25135, 4.387466 60.217266, 4.356633 60.1875, 4.348517 60.178234, 4.343783 60.171001, 4.340267 60.163353, 4.326217 60.125099, 4.321116 60.116497, 4.312284 60.106133, 4.253767 60.054081, 4.2189 60.020283, 4.184383 59.984249, 4.1059 59.906334, 4.050817 59.861431, 4.0096 59.819717, 3.957 59.762917, 3.8448 59.651119, 3.8135 59.625, 3.781117 59.588833, 3.772883 59.581715, 3.734767 59.552601, 3.662167 59.482582, 3.651533 59.471317, 3.614767 59.424217, 3.5674 59.378582, 3.53745 59.344597, 3.503683 59.31675, 3.475167 59.291985, 3.444467 59.261799, 3.41725 59.237598, 3.410117 59.229485, 3.388133 59.19875, 3.381917 59.191433, 3.2382 59.044765, 3.2161 59.025715, 3.157933 58.965801, 3.15055 58.957901, 3.13475 58.938217, 3.048667 58.849064, 3.03065 58.832249, 3.016683 58.817833, 2.7414 58.528465, 2.67125 58.45385, 2.653967 58.433369, 2.461983 58.226952, 2.458867 58.221901, 2.457317 58.21735, 2.456933 58.212616, 2.457617 58.208233, 2.4592 58.204018, 2.462167 58.199436, 2.472667 58.188777))</t>
  </si>
  <si>
    <t>P1773</t>
  </si>
  <si>
    <t>Romania-Ukraine Interconnector</t>
  </si>
  <si>
    <t>https://www.gem.wiki/Siret-Khotyn_Gas_Pipeline</t>
  </si>
  <si>
    <t>Ukraine, Romania</t>
  </si>
  <si>
    <t>LINESTRING (26.07196 47.98468, 26.1250071 48.1950959, 26.4939146 48.5081147)</t>
  </si>
  <si>
    <t>P1783</t>
  </si>
  <si>
    <t>TransSakhalin Gas Pipeline System</t>
  </si>
  <si>
    <t>https://www.gem.wiki/TransSakhalin_Gas_Pipeline_System</t>
  </si>
  <si>
    <t>MULTILINESTRING ((142.9033 46.62501, 142.8262 46.67644, 142.8153 46.69581, 142.8305 46.77395, 142.7469 46.82227, 142.7317 46.83342, 142.7176 46.87129, 142.6981 46.88613, 142.7057 46.93806, 142.6752 46.96104, 142.6872 47.01215, 142.7089 47.02103, 142.71 47.06839, 142.7263 47.07948, 142.7328 47.28686, 142.7534 47.35017, 142.6981 47.45527, 142.6981 47.46848, 142.6676 47.48977, 142.66 47.58067, 142.6101 47.65899, 142.5797 47.74449, 142.5417 47.89105, 142.533 47.9987, 142.5623 48.12207, 142.6123 48.29069, 142.6014 48.35279, 142.6014 48.36794, 142.6144 48.3903, 142.6112 48.44363, 142.6383 48.46595, 142.6492 48.50338, 142.6611 48.51777, 142.6611 48.54869, 142.6644 48.55947, 142.6698 48.58318, 142.6991 48.59252, 142.7404 48.63846, 142.7708 48.64779, 142.8208 48.67576, 142.8609 48.73738, 142.9109 48.81967, 142.9456 48.89112, 142.9619 48.90611, 142.9554 48.98028, 142.9478 49.00023, 142.9467 49.08209, 142.9652 49.12119, 142.9445 49.17943, 142.9869 49.27587, 142.9076 49.42018, 142.9055 49.46537, 142.8816 49.495, 142.8794 49.52955, 142.8512 49.55773, 142.8436 49.74544, 142.8294 49.7742, 142.8001 49.81626, 142.837 49.87648, 142.8501 49.93382, 142.798 49.99808, 142.672 50.18201, 142.6655 50.28064, 142.6655 50.35691, 142.6611 50.47868, 142.6872 50.49112, 142.7089 50.60979, 142.6416 50.74603, 142.622 50.81195, 142.6264 50.84693, 142.659 50.86407, 142.6915 50.86681, 142.71 50.9982, 142.7762 51.03646, 142.8273 51.08491, 142.9967 51.0931, 143.0336 51.1006, 143.0819 51.13604, 143.0949 51.14898, 143.0862 51.20038, 143.3262 51.37458, 143.3697 51.41861), (143.3697 51.41861, 143.661963 51.415207), (143.3697 51.41861, 143.1981 51.44434, 143.1395 51.54102, 143.1329 51.57612, 143.1297 51.64827, 143.0993 51.65905, 143.0993 51.7008, 143.0537 51.73981, 143.0971 51.78954, 143.1275 51.80163, 143.121 51.858, 143.1167 51.93841, 143.0059 52.05608, 143.0124 52.14946, 143.0515 52.20406, 143.032 52.24796, 143.0124 52.32235, 143.0363 52.33297, 143.0515 52.43769, 143.1101 52.44563, 143.197 52.4721, 143.2622 52.4721, 143.2991 52.49987, 143.4337 52.51837, 143.5293 52.52498, 143.6574 52.58044, 143.6574 52.7147), (143.6574 52.7147, 143.56457 52.71155), (143.6574 52.7147, 143.6411 52.91173, 143.4978 52.93072))</t>
  </si>
  <si>
    <t>P1789</t>
  </si>
  <si>
    <t>Khoms-Melita Pipeline</t>
  </si>
  <si>
    <t>https://www.gem.wiki/Khoms-Melita_Pipeline</t>
  </si>
  <si>
    <t>LINESTRING (15.04123032 32.21030293, 14.95581121 32.21720945, 13.37044805 32.88312064, 12.57453153 32.78685855)</t>
  </si>
  <si>
    <t>P1805</t>
  </si>
  <si>
    <t>Amber Grid Gas Transmission System</t>
  </si>
  <si>
    <t>https://www.gem.wiki/Amber_Grid_Gas_Transmission_System</t>
  </si>
  <si>
    <t>Lithuania</t>
  </si>
  <si>
    <t>LINESTRING (24.786389 55.351412, 24.998885 55.369088, 25.061079 55.445592, 25.273575 55.466165, 25.50162 55.469103)</t>
  </si>
  <si>
    <t>P1815</t>
  </si>
  <si>
    <t>Alwyn Field–Frigg Field Gas Pipeline</t>
  </si>
  <si>
    <t>https://www.gem.wiki/Alwyn_Field%E2%80%93Frigg_Field_Gas_Pipeline</t>
  </si>
  <si>
    <t>LINESTRING (1.12735 59.856062, 1.105377 60.89058)</t>
  </si>
  <si>
    <t>P1824</t>
  </si>
  <si>
    <t>Okha-Komsomolsk Gas Pipeline</t>
  </si>
  <si>
    <t>https://www.gem.wiki/Okha-Komsomolsk_Gas_Pipeline</t>
  </si>
  <si>
    <t>LINESTRING (142.938492 53.569315, 143.01884 52.43506, 142.858658 52.442827, 142.762527 52.397182, 142.703819 52.387125, 142.675667 52.371407, 142.670174 52.355264, 142.658501 52.352538, 142.614899 52.313306, 142.56752 52.298612, 142.560654 52.287483, 142.543831 52.27551, 142.525291 52.27446, 142.440491 52.217915, 142.384529 52.199822, 142.3629 52.189299, 142.281189 52.189299, 142.214241 52.180879, 142.194672 52.172458, 142.161369 52.172247, 142.13562 52.168668, 142.12738 52.169721, 142.02614 52.19364, 141.847229 52.112409, 141.792641 52.098492, 141.687241 52.092586, 141.630936 52.07402, 141.317825 52.090582, 141.294479 52.077079, 141.285381 52.060407, 141.241093 52.038977, 141.238003 52.02567, 141.217232 52.013838, 141.207275 51.971557, 141.183243 51.959923, 141.107883 51.877869, 141.095009 51.840232, 140.9939 51.758384, 140.928841 51.686073, 140.862236 51.634321, 140.82756 51.57963, 140.83065 51.554661, 140.812798 51.523805, 140.790997 51.506071, 140.746365 51.48769, 140.74482 51.480955, 140.711861 51.47315, 140.660534 51.474861, 140.615215 51.494744, 140.57321 51.49772, 140.538826 51.487049, 140.493336 51.488438, 140.488358 51.486514, 140.427761 51.489935, 140.386906 51.502652, 140.327511 51.51825, 140.302448 51.514939, 140.235157 51.486514, 140.18692 51.476358, 140.168552 51.477106, 140.116024 51.466735, 140.089245 51.471172, 140.064011 51.480047, 139.9823 51.518784, 139.901619 51.516648, 139.803429 51.505323, 139.655113 51.465558, 139.588852 51.427043, 139.34166 51.358062, 139.263039 51.325034, 139.164162 51.286615, 139.151115 51.272656, 139.140472 51.270508, 139.11052 51.26041, 139.053612 51.233977, 139.008636 51.233977, 138.948212 51.222153, 138.901176 51.206883, 138.894653 51.201291, 138.871307 51.198924, 138.760757 51.150925, 138.663254 51.11861, 138.597679 51.104384, 138.581886 51.09576, 138.547211 51.099857, 138.472023 51.08541, 138.400955 51.020882, 138.412628 51.002954, 138.421555 50.999497, 138.420181 50.992798, 138.45829 50.958643, 138.451424 50.919701, 138.381729 50.845188, 138.313065 50.830662, 138.255043 50.844105, 138.193588 50.833264, 138.129044 50.812877, 138.12252 50.78597, 138.075829 50.75579, 138.007507 50.761436, 137.984161 50.7534, 137.588654 50.738193, 136.98221 50.52591)</t>
  </si>
  <si>
    <t>P1828</t>
  </si>
  <si>
    <t>El Aricha-Beni Saf Gas Pipeline</t>
  </si>
  <si>
    <t>https://www.gem.wiki/El_Aricha-Beni_Saf_Gas_Pipeline</t>
  </si>
  <si>
    <t>LINESTRING (-1.2900539 34.1767641, -1.466983 35.2861743)</t>
  </si>
  <si>
    <t>P1831</t>
  </si>
  <si>
    <t>Sougueur-Hadjret En Nouss Gas Pipeline</t>
  </si>
  <si>
    <t>https://www.gem.wiki/Sougueur%E2%80%93Hadjret_En_Nouss_gas_pipeline</t>
  </si>
  <si>
    <t>LINESTRING (1.505 35.19, 2.387 35.38, 2.81 35.693, 2.554 36.47, 2.241 36.565, 2.106 36.515, 2.057 36.573)</t>
  </si>
  <si>
    <t>P1835</t>
  </si>
  <si>
    <t>Hassi R'Mel-Skikda-El Kala Gas Pipeline</t>
  </si>
  <si>
    <t>https://www.gem.wiki/Hassi_R%27Mel-Skikda-El_Kala_gas_pipeline</t>
  </si>
  <si>
    <t>LINESTRING (3.2516514 32.9361073, 6.8927595 36.8739242, 8.4205565 36.8882698)</t>
  </si>
  <si>
    <t>P1836</t>
  </si>
  <si>
    <t>Mocta Douz-Beni Saf Gas Pipeline</t>
  </si>
  <si>
    <t>https://www.gem.wiki/Mocta_Douz-Beni_Saf_gas_pipeline</t>
  </si>
  <si>
    <t>LINESTRING (-0.0411 35.6148, -1.3902997 35.3033015)</t>
  </si>
  <si>
    <t>P1837</t>
  </si>
  <si>
    <t>Sougueur-Arzew Gas Pipeline</t>
  </si>
  <si>
    <t>https://www.gem.wiki/Sougueur-Arzew_gas_pipeline</t>
  </si>
  <si>
    <t>LINESTRING (1.4968627 35.1839342, 1.3004 35.3447, 0.7192 35.727, -0.0411 35.6148, -0.2617 35.8093)</t>
  </si>
  <si>
    <t>P1839</t>
  </si>
  <si>
    <t>Amistad-Valvula de Playa Gas Pipeline</t>
  </si>
  <si>
    <t>https://www.gem.wiki/Amistad-Valvula_de_Playa_gas_pipeline</t>
  </si>
  <si>
    <t>Ecuador</t>
  </si>
  <si>
    <t>LINESTRING (-80.518599 -3.282639, -79.880048 -3.11629)</t>
  </si>
  <si>
    <t>P1841</t>
  </si>
  <si>
    <t>Baiji-K3-Al Kaem Gas Pipeline</t>
  </si>
  <si>
    <t>https://www.gem.wiki/Baiji-K3-Al_Kaem_gas_pipeline</t>
  </si>
  <si>
    <t>LINESTRING (43.451355 35.015917, 41.139845 34.324859)</t>
  </si>
  <si>
    <t>P1842</t>
  </si>
  <si>
    <t>Baiji-Al Mushraq Gas Pipeline</t>
  </si>
  <si>
    <t>https://www.gem.wiki/Baiji-Al_Mushraq_gas_pipeline</t>
  </si>
  <si>
    <t>LINESTRING (43.451355 35.015917, 43.311989 35.981678)</t>
  </si>
  <si>
    <t>P1845</t>
  </si>
  <si>
    <t>Taji-South Baghdad Gas Pipeline</t>
  </si>
  <si>
    <t>https://www.gem.wiki/Taji-South_Baghdad_gas_pipeline</t>
  </si>
  <si>
    <t>LINESTRING (44.26479688964884 33.53065395810237, 44.383364637719644 33.24386958928312)</t>
  </si>
  <si>
    <t>P1846</t>
  </si>
  <si>
    <t>Strategic-Kabesa Cement Gas Pipeline</t>
  </si>
  <si>
    <t>https://www.gem.wiki/Strategy-Kabesa_Cement_gas_pipeline</t>
  </si>
  <si>
    <t>P1847</t>
  </si>
  <si>
    <t>Strategic-Hilla Gas Pipeline</t>
  </si>
  <si>
    <t>https://www.gem.wiki/Strategy-Hilla_gas_pipeline</t>
  </si>
  <si>
    <t>P1848</t>
  </si>
  <si>
    <t>Strategic-Najaf Gas Pipeline</t>
  </si>
  <si>
    <t>https://www.gem.wiki/Strategy-Najaf_gas_pipeline</t>
  </si>
  <si>
    <t>P1850</t>
  </si>
  <si>
    <t>Khor Al-Zubair-Hartha Gas Pipeline</t>
  </si>
  <si>
    <t>https://www.gem.wiki/Khor_Al-Zubair-Hartha_gas_pipeline</t>
  </si>
  <si>
    <t>LINESTRING (47.76992799610953 30.231520653050502, 47.739007076852616 30.69089265741324)</t>
  </si>
  <si>
    <t>P1851</t>
  </si>
  <si>
    <t>Rumela-Nasriyaha Gas Pipeline</t>
  </si>
  <si>
    <t>https://www.gem.wiki/Rumela-Nasriyaha_gas_pipeline</t>
  </si>
  <si>
    <t>LINESTRING (46.261723 31.037651, 47.411089 30.230506)</t>
  </si>
  <si>
    <t>P1852</t>
  </si>
  <si>
    <t>Trans-Iraq-Nasriyaha Gas Pipeline</t>
  </si>
  <si>
    <t>https://www.gem.wiki/Trans-Iraq-Nasriyaha_gas_pipeline</t>
  </si>
  <si>
    <t>P1853</t>
  </si>
  <si>
    <t>West Qurna-Baghdad Gas Pipeline</t>
  </si>
  <si>
    <t>https://www.gem.wiki/West_Qurna-Baghdad_Gas_Pipeline</t>
  </si>
  <si>
    <t>LINESTRING (47.290833 30.885278, 44.0757167 33.3113716)</t>
  </si>
  <si>
    <t>P1855</t>
  </si>
  <si>
    <t>Bahr Assalam–Mellitah Gas Pipeline</t>
  </si>
  <si>
    <t>https://www.gem.wiki/Bahr_Assalam-Mellitah_gas_pipeline</t>
  </si>
  <si>
    <t>P1856</t>
  </si>
  <si>
    <t>Intesar-Brega Gas Pipeline</t>
  </si>
  <si>
    <t>https://www.gem.wiki/Intesar-Brega_gas_pipeline</t>
  </si>
  <si>
    <t>LINESTRING (20.987025 28.925529, 20.768509 29.063142, 20.515029 29.259051, 20.244069 29.482488, 20.203279 29.52306, 20.019725 29.604155, 19.914837 29.669997, 19.903183 29.776267, 19.897355 29.819249, 19.754591 30.197697, 19.716715 30.265664, 19.658444 30.341128, 19.590704 30.408996)</t>
  </si>
  <si>
    <t>P1857</t>
  </si>
  <si>
    <t>103D-103A Gas Pipeline</t>
  </si>
  <si>
    <t>https://www.gem.wiki/103D-103A_gas_pipeline</t>
  </si>
  <si>
    <t>P1858</t>
  </si>
  <si>
    <t>Bu-Attifel-Intesar Gas Pipeline</t>
  </si>
  <si>
    <t>https://www.gem.wiki/Bu-Attifel-Intesar_gas_pipeline</t>
  </si>
  <si>
    <t>LINESTRING (22.067954 28.879617, 21.560996 28.900025, 21.193888 28.889821, 21.129789 28.884719)</t>
  </si>
  <si>
    <t>P1859</t>
  </si>
  <si>
    <t>Bouri-Bahr Assalam Gas Pipeline</t>
  </si>
  <si>
    <t>https://www.gem.wiki/Bouri-Bahr_Assalam_gas_pipeline</t>
  </si>
  <si>
    <t>P1860</t>
  </si>
  <si>
    <t>Waha-Nasser Gas Pipeline</t>
  </si>
  <si>
    <t>https://www.gem.wiki/Waha-Nasser_gas_pipeline</t>
  </si>
  <si>
    <t>LINESTRING (19.922649 28.301594, 19.7701 28.9162)</t>
  </si>
  <si>
    <t>P1861</t>
  </si>
  <si>
    <t>Farigh-Intesar Gas Pipeline</t>
  </si>
  <si>
    <t>https://www.gem.wiki/Faregh-Intesar_gas_pipeline</t>
  </si>
  <si>
    <t>LINESTRING (21.122506 28.88727, 20.994309 28.928079)</t>
  </si>
  <si>
    <t>P1862</t>
  </si>
  <si>
    <t>Brega-Benghazi Gas Pipeline</t>
  </si>
  <si>
    <t>https://www.gem.wiki/Brega-Benghazi_gas_pipeline</t>
  </si>
  <si>
    <t>LINESTRING (19.596797 30.4165, 19.675676 30.407224, 19.858532 30.419592, 19.899765 30.455142, 19.980437 30.533923, 20.021669 30.587952, 20.098755 30.729827, 20.136402 30.8284, 20.159707 30.88688, 20.256514 31.059033, 20.321051 31.148062, 20.340771 31.174141, 20.3336 31.198679, 20.319258 31.232409, 20.174049 31.643855, 20.147158 31.75215, 20.125646 31.840523, 20.05573 32.077036)</t>
  </si>
  <si>
    <t>P1863</t>
  </si>
  <si>
    <t>Brega-Khoms Gas Pipeline</t>
  </si>
  <si>
    <t>https://www.gem.wiki/Brega-Khoms_gas_pipeline</t>
  </si>
  <si>
    <t>LINESTRING (19.59859 30.417273, 19.595004 30.34768, 19.569906 30.298162, 19.42649 30.234679, 19.295622 30.220739, 19.127108 30.220739, 19.032094 30.237777, 18.862235 30.29197, 18.738538 30.346133, 18.605878 30.423457, 18.489352 30.511531, 18.351313 30.610327, 18.259885 30.672023, 18.157701 30.746006, 17.825602 30.855336, 17.752101 30.867647, 17.559384 30.944555, 17.363979 31.006037, 17.288686 31.019865, 17.229526 31.038299, 17.141684 31.092045, 16.814066 31.125813, 16.708296 31.124278, 16.61149 31.113535, 16.37306 31.1565, 16.107739 31.216312, 16.046339 31.219378, 15.703035 31.360319, 15.611607 31.375625, 15.240517 31.413882, 15.101582 31.562932, 15.035252 31.756723, 14.983263 31.90903, 14.992227 32.073239, 15.046008 32.238669, 15.092618 32.279601, 15.12668 32.326574, 15.119509 32.343236, 15.081862 32.352323, 14.850603 32.390176, 14.717942 32.394717, 14.447243 32.518001)</t>
  </si>
  <si>
    <t>P1864</t>
  </si>
  <si>
    <t>Khoms-Tripoli Gas Pipeline</t>
  </si>
  <si>
    <t>https://www.gem.wiki/Khoms-Tripoli_gas_pipeline</t>
  </si>
  <si>
    <t>LINESTRING (14.447243 32.518001, 14.346852 32.566361, 14.343266 32.608654, 14.289485 32.617714, 14.103044 32.681111, 13.923773 32.732399, 13.755258 32.777628, 13.662037 32.795714, 13.568817 32.789686, 13.489937 32.768584, 13.4254 32.765569)</t>
  </si>
  <si>
    <t>P1865</t>
  </si>
  <si>
    <t>Tripoli-Mellitah Gas Pipeline</t>
  </si>
  <si>
    <t>https://www.gem.wiki/Tripoli-Mellitah_gas_pipeline</t>
  </si>
  <si>
    <t>LINESTRING (13.424952 32.766323, 13.163216 32.757278, 12.93375 32.745216, 12.849493 32.748232, 12.763443 32.772353, 12.357394 32.808522, 12.205014 32.8763)</t>
  </si>
  <si>
    <t>P1866</t>
  </si>
  <si>
    <t>Nasser-Brega Gas Pipeline</t>
  </si>
  <si>
    <t>https://www.gem.wiki/Nasser-Brega_gas_pipeline</t>
  </si>
  <si>
    <t>LINESTRING (19.7701 28.9162, 19.781 28.9384516, 19.7798 28.9833, 19.7948 29.0027, 19.8144 29.0667, 19.8175 29.1246, 19.8234 29.1452, 19.8141 29.2898, 19.8145 29.4575, 19.8126 29.4964, 19.8831 29.774, 19.8173 29.8705, 19.7163 30.2585, 19.6064 30.3963, 19.6091 30.4102)</t>
  </si>
  <si>
    <t>P1867</t>
  </si>
  <si>
    <t>Attahaddy-km-91.5 Gas Pipeline</t>
  </si>
  <si>
    <t>https://www.gem.wiki/Attahaddy-km-91.5_gas_pipeline</t>
  </si>
  <si>
    <t>P1868</t>
  </si>
  <si>
    <t>Km-81.5-Brega Gas Pipeline</t>
  </si>
  <si>
    <t>https://www.gem.wiki/Km-81.5-Brega_gas_pipeline</t>
  </si>
  <si>
    <t>P1869</t>
  </si>
  <si>
    <t>Raguba-Km-110 Gas Pipeline</t>
  </si>
  <si>
    <t>https://www.gem.wiki/Raguba-Km-110_gas_pipeline</t>
  </si>
  <si>
    <t>P1870</t>
  </si>
  <si>
    <t>Intesar-Sahel Gas Pipeline</t>
  </si>
  <si>
    <t>https://www.gem.wiki/Intesar-Sahel_gas_pipeline</t>
  </si>
  <si>
    <t>P1871</t>
  </si>
  <si>
    <t>Sahel-km-81.5 Gas Pipeline</t>
  </si>
  <si>
    <t>https://www.gem.wiki/Sahel-km-81.5_gas_pipeline</t>
  </si>
  <si>
    <t>P1872</t>
  </si>
  <si>
    <t>Km-91.5-Brega Gas Pipeline</t>
  </si>
  <si>
    <t>https://www.gem.wiki/Km-91.5-Brega_gas_pipeline</t>
  </si>
  <si>
    <t>P1873</t>
  </si>
  <si>
    <t>Jakhira-Intesar Gas Pipeline</t>
  </si>
  <si>
    <t>https://www.gem.wiki/Jakhira-Intesar_gas_pipeline</t>
  </si>
  <si>
    <t>P1875</t>
  </si>
  <si>
    <t>Sapele LTX-Oben Gas Pipeline</t>
  </si>
  <si>
    <t>https://www.gem.wiki/Sapele_LTX-Oben_gas_pipeline</t>
  </si>
  <si>
    <t>P1876</t>
  </si>
  <si>
    <t>Afisiere-Aladja Gas Pipeline</t>
  </si>
  <si>
    <t>https://www.gem.wiki/Afisiere-Aladja_gas_pipeline</t>
  </si>
  <si>
    <t>P1877</t>
  </si>
  <si>
    <t>Oben-Ajaokuta Steel Gas Pipeline</t>
  </si>
  <si>
    <t>https://www.gem.wiki/Oben-Ajaokuta_Steel_gas_pipeline</t>
  </si>
  <si>
    <t>LINESTRING (6.649988209604506 7.543391667989012, 8.80770710698739 8.09405329165208)</t>
  </si>
  <si>
    <t>P1878</t>
  </si>
  <si>
    <t>Escravos-Egbin Gas Pipeline</t>
  </si>
  <si>
    <t>https://www.gem.wiki/Escravos-Egbin_gas_pipeline</t>
  </si>
  <si>
    <t>LINESTRING (5.154702 5.611742, 5.06358 5.69049, 4.931694 5.778769, 4.907714 5.845567, 4.838174 5.933822, 4.747052 6.00537, 4.619961 6.057833, 4.357987 6.191351, 4.082224 6.320068, 3.909572 6.386798, 3.789076 6.429691, 3.640403 6.460668, 3.580455 6.46305, 3.585251 6.494024, 3.614026 6.575025)</t>
  </si>
  <si>
    <t>P1879</t>
  </si>
  <si>
    <t>Egbin Node-Alagbado Gas Pipeline</t>
  </si>
  <si>
    <t>https://www.gem.wiki/Egbin_Node-Alagbado_gas_pipeline</t>
  </si>
  <si>
    <t>LINESTRING (3.615225 6.572643, 3.641602 6.669111, 3.642801 6.686974, 3.567266 6.707217, 3.416196 6.735795, 3.35385 6.738176, 3.314284 6.736986, 3.275917 6.729841)</t>
  </si>
  <si>
    <t>P1880</t>
  </si>
  <si>
    <t>Alagbado-SNG Gas Pipeline</t>
  </si>
  <si>
    <t>https://www.gem.wiki/Alagbado-SNG_gas_pipeline</t>
  </si>
  <si>
    <t>P1881</t>
  </si>
  <si>
    <t>Ajaokuta-Obajana Gas Pipeline</t>
  </si>
  <si>
    <t>https://www.gem.wiki/Ajaokuta-Obajana_gas_pipeline</t>
  </si>
  <si>
    <t>LINESTRING (6.649988209604506 7.543391667989012, 6.431390309998804 7.920447640972519)</t>
  </si>
  <si>
    <t>P1882</t>
  </si>
  <si>
    <t>Alakiri-Notore Onne Gas Pipeline</t>
  </si>
  <si>
    <t>https://www.gem.wiki/Alakiri-Notore_Onne_gas_pipeline</t>
  </si>
  <si>
    <t>P1883</t>
  </si>
  <si>
    <t>Imo River-Aba Industries Gas Pipeline</t>
  </si>
  <si>
    <t>https://www.gem.wiki/Imo_River-Aba_Industries_gas_pipeline</t>
  </si>
  <si>
    <t>P1884</t>
  </si>
  <si>
    <t>Alakiri-Ikot-Abasi Gas Pipeline</t>
  </si>
  <si>
    <t>https://www.gem.wiki/Alakiri-Ikot-Abasi_gas_pipeline#Pipeline_Details</t>
  </si>
  <si>
    <t>P1885</t>
  </si>
  <si>
    <t>Obiafu-Ubeta Gas Pipeline</t>
  </si>
  <si>
    <t>https://www.gem.wiki/Obiafu-Ubeta_gas_pipeline</t>
  </si>
  <si>
    <t>LINESTRING (6.656771098254168 5.391229358840709, 6.657961697139246 5.08320898475473)</t>
  </si>
  <si>
    <t>P1886</t>
  </si>
  <si>
    <t>Ubeta Node-Rumuji Gas Pipeline</t>
  </si>
  <si>
    <t>https://www.gem.wiki/Ubeta_Node-Rumuji_gas_pipeline</t>
  </si>
  <si>
    <t>P1887</t>
  </si>
  <si>
    <t>Soku-Rumuji Gas Pipeline</t>
  </si>
  <si>
    <t>https://www.gem.wiki/Soku-Rumuji_gas_pipeline</t>
  </si>
  <si>
    <t>LINESTRING (6.68242962286816 4.678397767333637, 6.779594448147763 4.942555606186712)</t>
  </si>
  <si>
    <t>P1888</t>
  </si>
  <si>
    <t>Rumuji Node-Bonny Gas Pipeline</t>
  </si>
  <si>
    <t>https://www.gem.wiki/Rumuji_Node-Bonny_gas_pipeline</t>
  </si>
  <si>
    <t>LINESTRING (6.77899363331469 4.939819231506705, 7.190551252570926 4.413504828059465)</t>
  </si>
  <si>
    <t>P1889</t>
  </si>
  <si>
    <t>Soku-Bonny Gas Pipeline</t>
  </si>
  <si>
    <t>https://www.gem.wiki/Soku-Bonny_gas_pipeline</t>
  </si>
  <si>
    <t>LINESTRING (6.597662 4.654036, 6.621641 4.611014, 6.679192 4.577551, 6.847047 4.51062, 7.043678 4.438901, 7.173167 4.407821)</t>
  </si>
  <si>
    <t>P1890</t>
  </si>
  <si>
    <t>Bonga-Riser Gas Pipeline</t>
  </si>
  <si>
    <t>https://www.gem.wiki/Bonga-Riser_gas_pipeline</t>
  </si>
  <si>
    <t>P1891</t>
  </si>
  <si>
    <t>Riser-Bonny Gas Pipeline</t>
  </si>
  <si>
    <t>https://www.gem.wiki/Riser-Bonny_gas_pipeline</t>
  </si>
  <si>
    <t>P1892</t>
  </si>
  <si>
    <t>Obiafu-Rumuji Gas Pipeline</t>
  </si>
  <si>
    <t>https://www.gem.wiki/Obiafu-Rumuji_gas_pipeline</t>
  </si>
  <si>
    <t>LINESTRING (6.656781827090473 5.391229358840709, 6.779379871421665 4.941401199496428)</t>
  </si>
  <si>
    <t>P1893</t>
  </si>
  <si>
    <t>Rumuji-Bonny Gas Pipeline</t>
  </si>
  <si>
    <t>https://www.gem.wiki/Rumuji-Bonny_gas_pipeline</t>
  </si>
  <si>
    <t>P1894</t>
  </si>
  <si>
    <t>Amenam-Bonny Gas Pipeline</t>
  </si>
  <si>
    <t>https://www.gem.wiki/Amenam-Bonny_gas_pipeline</t>
  </si>
  <si>
    <t>P1895</t>
  </si>
  <si>
    <t>Tampen Link Gas Pipeline</t>
  </si>
  <si>
    <t>https://www.gem.wiki/Tampen_Link_Gas_Pipeline</t>
  </si>
  <si>
    <t>LINESTRING (1.829892 61.206924, 1.824147 61.206249, 1.822734 61.203739, 1.838403 61.192635, 1.853491 61.175484, 1.854927 61.172981, 1.854929 61.169739, 1.8487 61.152775, 1.826146 61.129395, 1.817023 61.110809, 1.797519 61.089439, 1.786205 61.066715, 1.767558 61.046127, 1.760388 61.041088, 1.751823 61.037327, 1.700189 61.022018)</t>
  </si>
  <si>
    <t>P1897</t>
  </si>
  <si>
    <t>A47-Yanbu Gas Pipeline</t>
  </si>
  <si>
    <t>https://www.gem.wiki/A47-Yanbu_gas_pipeline</t>
  </si>
  <si>
    <t>P1898</t>
  </si>
  <si>
    <t>UBTG-1-Berri Gas Pipeline</t>
  </si>
  <si>
    <t>https://www.gem.wiki/UBTG-1-Berri_gas_pipeline</t>
  </si>
  <si>
    <t>P1899</t>
  </si>
  <si>
    <t>UBTG-1-Berri 2 Gas Pipeline</t>
  </si>
  <si>
    <t>https://www.gem.wiki/UBTG-1-Berri_2_gas_pipeline</t>
  </si>
  <si>
    <t>P1900</t>
  </si>
  <si>
    <t>UBTG-km56-AY-1 KP916 Gas Pipeline</t>
  </si>
  <si>
    <t>https://www.gem.wiki/UBTG-km56-AY-1_KP916_gas_pipeline</t>
  </si>
  <si>
    <t>P1901</t>
  </si>
  <si>
    <t>UBTG-1km-Juanymah Gas Pipeline</t>
  </si>
  <si>
    <t>https://www.gem.wiki/UBTG-1km-Juanymah_gas_pipeline</t>
  </si>
  <si>
    <t>P1902</t>
  </si>
  <si>
    <t>Safianayh-Ju’aymah Gas Pipeline</t>
  </si>
  <si>
    <t>https://www.gem.wiki/Safianah-Ju%E2%80%99aymah_gas_pipeline</t>
  </si>
  <si>
    <t>LINESTRING (51.683438 26.750553, 49.902101 26.750384)</t>
  </si>
  <si>
    <t>P1903</t>
  </si>
  <si>
    <t>AY–1 KP 943-Riyadh Gas Pipeline</t>
  </si>
  <si>
    <t>https://www.gem.wiki/AY%E2%80%931_KP_943-Riyadh_gas_pipeline</t>
  </si>
  <si>
    <t>P1904</t>
  </si>
  <si>
    <t>Tanajib-Berri Gas Pipeline</t>
  </si>
  <si>
    <t>https://www.gem.wiki/Tanajib-Berri_gas_pipeline</t>
  </si>
  <si>
    <t>LINESTRING (48.769038 27.872046, 49.608011 26.95479)</t>
  </si>
  <si>
    <t>P1905</t>
  </si>
  <si>
    <t>Haradh-Uthmaniya Gas Pipeline</t>
  </si>
  <si>
    <t>https://www.gem.wiki/Haradh-Uthmaniya_gas_pipeline</t>
  </si>
  <si>
    <t>LINESTRING (49.203809 24.059199, 49.290311 25.210703)</t>
  </si>
  <si>
    <t>P1906</t>
  </si>
  <si>
    <t>Abqaiq-Berri Gas Pipeline</t>
  </si>
  <si>
    <t>https://www.gem.wiki/Abqaiq-Berri_gas_pipeline</t>
  </si>
  <si>
    <t>LINESTRING (49.688328 25.934821, 49.608011 26.95479)</t>
  </si>
  <si>
    <t>P1907</t>
  </si>
  <si>
    <t>Haradh-3-Uthmaniya Gas Pipeline</t>
  </si>
  <si>
    <t>https://www.gem.wiki/Haradh-3-Uthmaniya_gas_pipeline</t>
  </si>
  <si>
    <t>LINESTRING (49.203809 24.059199, 49.305911 25.193055)</t>
  </si>
  <si>
    <t>P1908</t>
  </si>
  <si>
    <t>UA-1-km199-Uthmaniya Gas Pipeline</t>
  </si>
  <si>
    <t>https://www.gem.wiki/UA-1-km199-Uthmaniya_gas_pipeline</t>
  </si>
  <si>
    <t>P1909</t>
  </si>
  <si>
    <t>Juaymah-Jubail Gas Pipeline</t>
  </si>
  <si>
    <t>https://www.gem.wiki/Juaymah-Jubail_gas_pipeline</t>
  </si>
  <si>
    <t>LINESTRING (49.90604801438648 26.752363877038277, 49.52616878940619 27.002236657934976)</t>
  </si>
  <si>
    <t>P1910</t>
  </si>
  <si>
    <t>UBTG-1-km0-UBTG-1-km56 Gas Pipeline</t>
  </si>
  <si>
    <t>https://www.gem.wiki/UBTG-1-km0-UBTG-1-km56_gas_pipeline</t>
  </si>
  <si>
    <t>P1911</t>
  </si>
  <si>
    <t>UBTG-1-km0-UBTG-1-km56 2 Gas Pipeline</t>
  </si>
  <si>
    <t>https://www.gem.wiki/UBTG-1-km0-UBTG-1-km56_2_gas_pipeline</t>
  </si>
  <si>
    <t>P1912</t>
  </si>
  <si>
    <t>Hawiyah-UBTG-1-km0 Gas Pipeline</t>
  </si>
  <si>
    <t>https://www.gem.wiki/Hawiyah-UBTG-1-km0_gas_pipeline</t>
  </si>
  <si>
    <t>P1913</t>
  </si>
  <si>
    <t>Abqaiq-B-Shedgum Gas Pipeline</t>
  </si>
  <si>
    <t>https://www.gem.wiki/Abqaiq-B-Shedgum_gas_pipeline</t>
  </si>
  <si>
    <t>LINESTRING (49.68437980661228 25.93111636068203, 49.391472227260714 25.652049326483905)</t>
  </si>
  <si>
    <t>P1914</t>
  </si>
  <si>
    <t>Waqr Khuff-Haradh Gas Pipeline</t>
  </si>
  <si>
    <t>https://www.gem.wiki/Waqr_Khuff-Haradh_gas_pipeline</t>
  </si>
  <si>
    <t>P1915</t>
  </si>
  <si>
    <t>Hawiyah-Uthmniyah Gas Pipeline</t>
  </si>
  <si>
    <t>https://www.gem.wiki/Hawiyah-Uthmniyah_gas_pipeline</t>
  </si>
  <si>
    <t>LINESTRING (49.35263502724914 24.803769201382597, 49.290375552256 25.210606361239197)</t>
  </si>
  <si>
    <t>P1916</t>
  </si>
  <si>
    <t>Qatif North-Berri Gas Pipeline</t>
  </si>
  <si>
    <t>https://www.gem.wiki/Qatif_North-Berri_gas_pipeline</t>
  </si>
  <si>
    <t>LINESTRING (49.967648817063804 26.57869054263801, 49.6084103276218 26.95522835462947)</t>
  </si>
  <si>
    <t>P1917</t>
  </si>
  <si>
    <t>Haradh Khuff-Hawiyah Gas Pipeline</t>
  </si>
  <si>
    <t>https://www.gem.wiki/Haradh_Khuff-Hawiyah_gas_pipeline</t>
  </si>
  <si>
    <t>LINESTRING (49.20243540279765 24.058572142252032, 49.35263502724914 24.803769201382597)</t>
  </si>
  <si>
    <t>P1918</t>
  </si>
  <si>
    <t>Haradh Khuff-Hawiyah 2 Gas Pipeline</t>
  </si>
  <si>
    <t>https://www.gem.wiki/Haradh_Khuff-Hawiyah_2_gas_pipeline</t>
  </si>
  <si>
    <t>LINESTRING (49.20243540279765 24.058572142252032, 49.35263502724915 24.803769201382597)</t>
  </si>
  <si>
    <t>P1919</t>
  </si>
  <si>
    <t>Haradh Khuff-Hawiyah 3 Gas Pipeline</t>
  </si>
  <si>
    <t>https://www.gem.wiki/Haradh_Khuff-Hawiyah_3_gas_pipeline</t>
  </si>
  <si>
    <t>LINESTRING (49.20243540279765 24.058572142252032, 49.35263502724916 24.803769201382597)</t>
  </si>
  <si>
    <t>P1920</t>
  </si>
  <si>
    <t>Tinat Kuff-Haradh Gas Pipeline</t>
  </si>
  <si>
    <t>https://www.gem.wiki/Tinat_Kuff-Haradh_gas_pipeline</t>
  </si>
  <si>
    <t>LINESTRING (49.47086109839933 23.773030877032042, 49.20243540279765 24.058572142252032)</t>
  </si>
  <si>
    <t>P1921</t>
  </si>
  <si>
    <t>Abu Ali-Berri Gas Pipeline</t>
  </si>
  <si>
    <t>https://www.gem.wiki/Abu_Ali-Berri_gas_pipeline</t>
  </si>
  <si>
    <t>LINESTRING (49.5578636052472 27.334204100728968, 49.6084103276218 26.95522835462947)</t>
  </si>
  <si>
    <t>P1922</t>
  </si>
  <si>
    <t>Berri-Abu Ali Gas Pipeline</t>
  </si>
  <si>
    <t>https://www.gem.wiki/Berri-Abu_Ali_gas_pipeline</t>
  </si>
  <si>
    <t>LINESTRING (49.6084103276218 26.95522835462947, 49.5578636052472 27.334204100728968)</t>
  </si>
  <si>
    <t>P1923</t>
  </si>
  <si>
    <t>Berri-Abu Ali 2 Gas Pipeline</t>
  </si>
  <si>
    <t>https://www.gem.wiki/Berri-Abu_Ali_2_gas_pipeline</t>
  </si>
  <si>
    <t>P1924</t>
  </si>
  <si>
    <t>Aindar-Shedgum Gas Pipeline</t>
  </si>
  <si>
    <t>https://www.gem.wiki/Aindar-Shedgum_gas_pipeline</t>
  </si>
  <si>
    <t>LINESTRING (49.423327430651014 25.948964603945925, 49.391472227260714 25.652049326483905)</t>
  </si>
  <si>
    <t>P1925</t>
  </si>
  <si>
    <t>Depco-Abqaiq Gas Pipeline</t>
  </si>
  <si>
    <t>https://www.gem.wiki/Depco-Abqaiq_gas_pipeline</t>
  </si>
  <si>
    <t>P1926</t>
  </si>
  <si>
    <t>P1950</t>
  </si>
  <si>
    <t>Muscar-Soto Gas Pipeline</t>
  </si>
  <si>
    <t>https://www.gem.wiki/Muscar-Soto_gas_pipeline</t>
  </si>
  <si>
    <t>LINESTRING (-63.563063 9.649531, -64.30033 9.230701)</t>
  </si>
  <si>
    <t>P1951</t>
  </si>
  <si>
    <t>Santa Bárbara-Aguasay Gas Pipeline</t>
  </si>
  <si>
    <t>https://www.gem.wiki/Santa_B%C3%A1rbara-Aguasay_Gas_Pipeline</t>
  </si>
  <si>
    <t>LINESTRING (-63.56306 9.647507, -63.729921 9.423475)</t>
  </si>
  <si>
    <t>P1952</t>
  </si>
  <si>
    <t>Santa Bárbara-Aguasay 2 Gas Pipeline</t>
  </si>
  <si>
    <t>https://www.gem.wiki/Santa_B%C3%A1rbara-Aguasay_2_Gas_Pipeline</t>
  </si>
  <si>
    <t>P1997</t>
  </si>
  <si>
    <t>Atlantic Bridge Gas Pipeline</t>
  </si>
  <si>
    <t>https://www.gem.wiki/Atlantic_Bridge_Gas_Pipeline</t>
  </si>
  <si>
    <t>P1998</t>
  </si>
  <si>
    <t>LINESTRING (-121.755081 55.624453, -121.479033 55.798153)</t>
  </si>
  <si>
    <t>P1999</t>
  </si>
  <si>
    <t>LINESTRING (-121.840452 57.058001, -122.07018 57.169267)</t>
  </si>
  <si>
    <t>P2000</t>
  </si>
  <si>
    <t>MULTILINESTRING ((-120.6817 56.127661, -120.878458 56.0305), (-121.23858 55.839624, -121.551051 55.728751))</t>
  </si>
  <si>
    <t>P2001</t>
  </si>
  <si>
    <t>LINESTRING (-121.23858 55.839624, -121.551051 55.728751)</t>
  </si>
  <si>
    <t>P2003</t>
  </si>
  <si>
    <t>MULTILINESTRING ((-75.932363 39.96985, -75.906754 39.907477), (-75.883763 39.864746, -75.854979 39.788678), (-75.725604 39.458783, -75.731574 39.441462), (-75.561925 39.122559, -75.578331 39.117354, -75.588025 39.05239, -75.575585 39.04932), (-75.838944 39.740521, -75.848927 39.736276, -75.827524 39.689348, -75.801739 39.660922), (-75.725715 39.543415, -75.736454 39.539772, -75.727161 39.534466), (-75.584437 38.618304, -75.553224 38.561688), (-75.587822 38.702166, -75.587638 38.679714), (-75.587909 38.627501, -75.502602 38.599286, -75.324108 38.602599))</t>
  </si>
  <si>
    <t>P2005</t>
  </si>
  <si>
    <t>LINESTRING (-119.40906 55.454208, -119.404337 55.022512, -115.379159 52.419763)</t>
  </si>
  <si>
    <t>P2006</t>
  </si>
  <si>
    <t>P2007</t>
  </si>
  <si>
    <t>P2008</t>
  </si>
  <si>
    <t>LINESTRING (-80.871588 39.765924, -76.326575 39.726636)</t>
  </si>
  <si>
    <t>P2009</t>
  </si>
  <si>
    <t>LINESTRING (-78.277067 39.72261, -78.266398 39.659034, -78.225976 39.625399)</t>
  </si>
  <si>
    <t>P2010</t>
  </si>
  <si>
    <t>LINESTRING (-88.201734 20.689874, -86.821128 21.159654)</t>
  </si>
  <si>
    <t>P2015</t>
  </si>
  <si>
    <t>P2025</t>
  </si>
  <si>
    <t>P2027</t>
  </si>
  <si>
    <t>LINESTRING (136.98221 50.52591, 136.981144 50.491289, 136.917801 50.459253, 136.888275 50.402391, 136.860809 50.384005, 136.864929 50.334066, 136.925354 50.238422, 137.106628 50.073006, 137.080536 49.987435, 137.086029 49.953429, 137.044659 49.891206, 137.132034 49.815613, 137.137527 49.796226, 137.139931 49.760976, 137.123623 49.651849, 137.093925 49.583895, 137.087059 49.571986, 137.069206 49.552166, 137.000027 49.525208, 136.981831 49.511501, 136.933937 49.502249, 136.924667 49.496452, 136.873169 49.491992, 136.828709 49.456967, 136.767254 49.438217, 136.69395 49.40282, 136.547699 49.342125, 136.519203 49.321653, 136.513367 49.317625, 136.493969 49.25817, 136.498518 49.149545, 136.516457 49.121916, 136.523967 49.066275, 136.505642 49.030553, 136.483326 49.008037, 136.44865 48.989455, 136.370716 48.958806, 136.351318 48.943024, 136.381359 48.912572, 136.28583 48.901515, 136.269865 48.901007, 136.252184 48.909131, 136.238365 48.919341, 136.176739 48.89243, 136.150818 48.893164, 136.115112 48.881764, 136.014004 48.865562, 135.962591 48.859012, 135.95006 48.852574, 135.951862 48.841051, 135.950146 48.829639, 135.933752 48.800532, 135.921736 48.796631, 135.915041 48.792334, 135.902681 48.790468, 135.8953 48.7847, 135.894442 48.781533, 135.884914 48.772313, 135.88131 48.765977, 135.877705 48.76626, 135.87101 48.755453, 135.868521 48.754774, 135.862513 48.744531, 135.803032 48.72115, 135.78372 48.722736, 135.742521 48.72115, 135.740891 48.719508, 135.717115 48.718489, 135.707932 48.695663, 135.702953 48.694303, 135.701237 48.689997, 135.693169 48.684048, 135.701237 48.67464, 135.681067 48.651454, 135.671883 48.643969, 135.670595 48.639772, 135.650682 48.617988, 135.648108 48.612087, 135.629568 48.598011, 135.599442 48.59364, 135.587425 48.582626, 135.588884 48.578254, 135.584421 48.567691, 135.569143 48.547581, 135.56262 48.540875, 135.553608 48.539966, 135.536785 48.524563, 135.507259 48.526041, 135.469151 48.498521, 135.392075 48.472011, 135.280838 48.466092, 135.13042 48.37421)</t>
  </si>
  <si>
    <t>P2030</t>
  </si>
  <si>
    <t>Turkmenistan, Uzbekistan, Tajikistan, Kyrgyzstan, China</t>
  </si>
  <si>
    <t>LINESTRING (62.3792257 37.2726395, 71.7579738 39.940996, 73.9261698 39.69572899)</t>
  </si>
  <si>
    <t>P2031</t>
  </si>
  <si>
    <t>LINESTRING (139.485 -20.788, 139.562 -20.867, 139.611 -21.018, 139.718 -21.232, 139.772 -21.364, 140.104 -21.66, 140.314 -21.805, 140.524 -21.945, 140.71 -22.104, 140.905 -22.203, 141.12 -22.267, 141.34 -22.443, 141.516 -22.542, 141.721 -22.695, 141.921 -22.826, 142.092 -22.934, 142.332 -23.038, 142.596 -23.082, 142.801 -23.163, 143.025 -23.222, 143.431 -23.495, 143.69 -23.607, 143.905 -23.715, 144.139 -23.782, 144.383 -23.777, 144.616 -23.78, 144.74 -23.796)</t>
  </si>
  <si>
    <t>P2035</t>
  </si>
  <si>
    <t>P2036</t>
  </si>
  <si>
    <t>P2039</t>
  </si>
  <si>
    <t>MULTILINESTRING ((-87.630028 41.876768, -88.79675 38.850532, -89.503244 37.622804, -94.478977 33.254689, -95.372534 29.77677, -93.946487 29.884819, -93.41662 30.243348, -92.081162 29.882927), (-95.372534 29.77677, -97.909973 27.782797))</t>
  </si>
  <si>
    <t>P2040</t>
  </si>
  <si>
    <t>LINESTRING (-81.640113 38.38004, -81.622947 38.382193, -81.605781 38.377887, -81.587242 38.36389, -81.575569 38.347737, -81.571449 38.333734, -81.575569 38.321884, -81.582092 38.317574, -81.600288 38.309493, -81.647323 38.311109, -81.684402 38.329964, -81.694702 38.358506, -81.680282 38.392419, -81.640113 38.38004)</t>
  </si>
  <si>
    <t>P2046</t>
  </si>
  <si>
    <t>P2047</t>
  </si>
  <si>
    <t>Iwafune-Oki Gas Pipeline</t>
  </si>
  <si>
    <t>https://www.gem.wiki/Iwafune-Oki_Gas_Pipeline</t>
  </si>
  <si>
    <t>LINESTRING (139.368733 38.170227, 139.092016 38.226415)</t>
  </si>
  <si>
    <t>P2049</t>
  </si>
  <si>
    <t>P2052</t>
  </si>
  <si>
    <t>Bir Rebaa Nord–Menzel Ledjmet Est Gas Pipeline</t>
  </si>
  <si>
    <t>https://www.gem.wiki/Bir_Rebaa_Nord%E2%80%93Menzel_Ledjmet_Est_Gas_Pipeline</t>
  </si>
  <si>
    <t>LINESTRING (8.5690428 31.2312522, 7.6920558 30.1862002)</t>
  </si>
  <si>
    <t>P2053</t>
  </si>
  <si>
    <t>GR-5 Gas Pipeline</t>
  </si>
  <si>
    <t>https://www.gem.wiki/GR-5_Gas_Pipeline</t>
  </si>
  <si>
    <t>LINESTRING (0.765564 27.16603, 0.862661 28.511334, 2.215693 29.090823, 2.9551 30.4219, 3.0778 31.0414, 3.0446 31.4653, 2.9625 31.8042, 3.1114 32.6619, 3.2516 32.9361)</t>
  </si>
  <si>
    <t>P2054</t>
  </si>
  <si>
    <t>GR-7 Gas Pipeline</t>
  </si>
  <si>
    <t>https://www.gem.wiki/GR-7_Gas_Pipeline</t>
  </si>
  <si>
    <t>LINESTRING (0.4929102 30.8570627, 1.8558497 30.7727772, 2.9551 30.4219, 3.0778 31.0414, 3.0446 31.4653, 2.9625 31.8042, 3.1114 32.6619, 3.2516 32.9361)</t>
  </si>
  <si>
    <t>P2055</t>
  </si>
  <si>
    <t>Medgaz Gas Pipeline</t>
  </si>
  <si>
    <t>https://www.gem.wiki/Medgaz_Gas_Pipeline</t>
  </si>
  <si>
    <t>Algeria, Spain</t>
  </si>
  <si>
    <t>LINESTRING (3.2516 32.9361, 2.0971467 34.1087281, 0.1388036 35.3968053, -1.3902997 35.3033015, -2.4761491 36.8330583)</t>
  </si>
  <si>
    <t>P2056</t>
  </si>
  <si>
    <t>P2057</t>
  </si>
  <si>
    <t>Rocade East-West Gas Pipeline</t>
  </si>
  <si>
    <t>https://www.gem.wiki/Rocade_East-West_Gas_Pipeline</t>
  </si>
  <si>
    <t>LINESTRING (7.152264 35.42903, -0.62502 35.212171)</t>
  </si>
  <si>
    <t>P2058</t>
  </si>
  <si>
    <t>Tidikelt-Tamenrasset Gas Pipeline</t>
  </si>
  <si>
    <t>https://www.gem.wiki/Tidikelt-Tamenrasset_Gas_Pipeline</t>
  </si>
  <si>
    <t>LINESTRING (2.01098 25.456563, 2.065706 25.410943, 2.133061 25.393197, 2.423529 25.309503, 2.492287 25.296817, 2.663481 25.251136, 2.809417 25.207978, 2.865546 25.194011, 3.006571 25.122885, 3.083748 25.03519, 3.130055 24.977964, 3.152506 24.941071, 3.184781 24.878709, 3.2367 24.811221, 3.277394 24.779375, 3.359483 24.713745, 3.453499 24.634688, 3.499805 24.618105, 3.578386 24.563239, 3.680822 24.503241, 3.788871 24.45088, 3.920774 24.38316, 4.086355 24.30901, 4.129855 24.294943, 4.171952 24.288548, 4.24948 24.257208, 4.298593 24.245693, 4.356126 24.221381, 4.458562 24.176584, 4.52311 24.140735, 4.645191 24.074131, 4.70974 24.015184, 4.774288 23.956209, 4.799546 23.94595, 4.826208 23.911319, 4.962321 23.732888, 4.979159 23.686635, 5.019853 23.581222, 5.078789 23.461564, 5.133515 23.402339, 5.205781 23.315384, 5.312426 23.216122, 5.376975 23.174848, 5.448539 23.125819, 5.506072 23.107751, 5.546766 23.0871, 5.639379 23.04966, 5.809169 22.99671)</t>
  </si>
  <si>
    <t>P2059</t>
  </si>
  <si>
    <t>Ilizi-Djanet Gas Pipeline</t>
  </si>
  <si>
    <t>https://www.gem.wiki/Ilizi-Djanet_Gas_Pipeline</t>
  </si>
  <si>
    <t>LINESTRING (8.482108 26.474467, 9.495597 24.55108)</t>
  </si>
  <si>
    <t>P2060</t>
  </si>
  <si>
    <t>Hassi Messaoud-El Oued gas pipeline</t>
  </si>
  <si>
    <t>https://www.gem.wiki/Hassi_Messaoud-El_Oued_gas_pipeline</t>
  </si>
  <si>
    <t>LINESTRING (5.7458 30.982303, 6.084534 33.101543, 6.849926 33.358046)</t>
  </si>
  <si>
    <t>P2061</t>
  </si>
  <si>
    <t>El Oued-Taleb El Arbi Gas Pipeline</t>
  </si>
  <si>
    <t>https://www.gem.wiki/El_Oued-Taleb_El_Arbi_Gas_Pipeline</t>
  </si>
  <si>
    <t>LINESTRING (6.85682 33.368489, 6.988211 33.559386, 7.514058 33.728865)</t>
  </si>
  <si>
    <t>P2062</t>
  </si>
  <si>
    <t>P2063</t>
  </si>
  <si>
    <t>Santa Cruz Norte Gas Pipeline</t>
  </si>
  <si>
    <t>https://www.gem.wiki/Santa_Cruz_Norte_Gas_Pipeline</t>
  </si>
  <si>
    <t>to be determined</t>
  </si>
  <si>
    <t>LINESTRING (-71.62 -46.553, -71.473 -46.604, -71.136 -46.608, -70.56 -46.464, -70.428 -46.434, -70.104 -46.459, -69.688 -46.613, -69.131 -46.559, -68.698 -46.532, -67.939772 -46.662132)</t>
  </si>
  <si>
    <t>P2064</t>
  </si>
  <si>
    <t>Santa Cruz Sur Gas Pipeline</t>
  </si>
  <si>
    <t>https://www.gem.wiki/Santa_Cruz_Sur_Gas_Pipeline</t>
  </si>
  <si>
    <t>LINESTRING (-69.52321748692073 -50.76508568620942, -70.777547 -50.789336, -70.780876 -51.029725, -72.264484 -50.338929)</t>
  </si>
  <si>
    <t>P2065</t>
  </si>
  <si>
    <t>LINESTRING (-70.780876 -51.029725, -72.196212 -51.169174, -72.231113 -51.547982, -72.213205 -51.586839, -72.088506 -51.682146)</t>
  </si>
  <si>
    <t>P2066</t>
  </si>
  <si>
    <t>LINESTRING (-58.633935 -26.660857, -58.185572 -26.156573, -63.6856136 -22.2008677)</t>
  </si>
  <si>
    <t>P2068</t>
  </si>
  <si>
    <t>San Sebastián-Ushuaia Gas Pipeline</t>
  </si>
  <si>
    <t>https://www.gem.wiki/San_Sebasti%C3%A1n-Ushuaia_Gas_Pipeline</t>
  </si>
  <si>
    <t>LINESTRING (-68.151616 -53.363194, -68.093535 -53.503882, -67.805144 -53.82367, -66.95729986 -54.25199031, -67.00151682 -54.38352573, -67.191244 -54.510112, -67.36851756 -54.66068508, -67.46579486 -54.75010202, -67.59402404 -54.72457444, -67.77531356 -54.72457444, -67.87259087 -54.7909127, -68.317568 -54.809613)</t>
  </si>
  <si>
    <t>P2069</t>
  </si>
  <si>
    <t>Amadeus to Moomba Gas Pipeline</t>
  </si>
  <si>
    <t>https://www.gem.wiki/Amadeus_to_Moomba_Gas_Pipeline</t>
  </si>
  <si>
    <t>LINESTRING (132.242532 -23.83271, 140.205795 -28.11552)</t>
  </si>
  <si>
    <t>P2070</t>
  </si>
  <si>
    <t>Barossa Export Pipeline</t>
  </si>
  <si>
    <t>https://www.gem.wiki/Barossa_Export_Pipeline</t>
  </si>
  <si>
    <t>LINESTRING (130.321607 -9.817829, 129.828964 -12.051674)</t>
  </si>
  <si>
    <t>P2071</t>
  </si>
  <si>
    <t>Blue Energy Bowen Gas Pipeline</t>
  </si>
  <si>
    <t>https://www.gem.wiki/Blue_Energy_Bowen_Gas_Pipeline</t>
  </si>
  <si>
    <t>LINESTRING (148.003325 -21.979008, 148.84317 -24.709099)</t>
  </si>
  <si>
    <t>P2072</t>
  </si>
  <si>
    <t>BSOPP Gas Pipeline</t>
  </si>
  <si>
    <t>https://www.gem.wiki/BSOPP_Gas_Pipeline</t>
  </si>
  <si>
    <t>LINESTRING (119.615202 -24.70743, 120.349091 -24.753993)</t>
  </si>
  <si>
    <t>P2073</t>
  </si>
  <si>
    <t>LINESTRING (150.864407 -33.832022, 151.6831 -32.82622)</t>
  </si>
  <si>
    <t>P2074</t>
  </si>
  <si>
    <t>Equus Gas Pipeline</t>
  </si>
  <si>
    <t>https://www.gem.wiki/Equus_Gas_Pipeline</t>
  </si>
  <si>
    <t>LINESTRING (114.097159 -20.757012, 115.116667 -21.633333)</t>
  </si>
  <si>
    <t>P2077</t>
  </si>
  <si>
    <t>Port Kembla to EGP Gas Pipeline</t>
  </si>
  <si>
    <t>https://www.gem.wiki/Port_Kembla_to_EGP_Gas_Pipeline</t>
  </si>
  <si>
    <t>LINESTRING (150.8893602 -34.4814133, 150.797282 -34.403565)</t>
  </si>
  <si>
    <t>P2078</t>
  </si>
  <si>
    <t>Moheshkhali Zero Point-CTMS Gas Pipeline</t>
  </si>
  <si>
    <t>https://www.gem.wiki/Moheshkhali_Zero_Point-CTMS_Gas_Pipeline</t>
  </si>
  <si>
    <t>LINESTRING (91.874987 22.333524, 91.953564 22.3331024)</t>
  </si>
  <si>
    <t>P2079</t>
  </si>
  <si>
    <t>North-South Gas Transmission Pipeline</t>
  </si>
  <si>
    <t>https://www.gem.wiki/North-South_Gas_Transmission_Pipeline</t>
  </si>
  <si>
    <t>LINESTRING (92.024692 24.867817, 90.995529 24.029072)</t>
  </si>
  <si>
    <t>P2082</t>
  </si>
  <si>
    <t>Vega Pléyade Gas Pipeline</t>
  </si>
  <si>
    <t>https://www.gem.wiki/Vega_Pl%C3%A9yade_Gas_Pipeline</t>
  </si>
  <si>
    <t>LINESTRING (-67.679 -53.395, -67.724108 -53.302007, -67.753251 -53.275008, -67.766372 -53.244388, -67.784438 -53.206533, -67.799494 -53.17045, -67.805516 -53.148786, -67.799494 -53.123497, -67.787449 -53.092769, -67.787449 -53.071065, -67.805516 -53.05116, -67.871758 -53.029436, -67.919934 -53.018569, -67.983166 -52.987766, -68.067474 -52.944242, -68.151783 -52.91157, -68.199959 -52.902491, -68.266202 -52.913386, -68.308356 -52.922464, -68.323411 -52.924279, -68.341477 -52.913386, -68.352389 -52.897239, -68.410731 -52.897042, -68.43783 -52.895225, -68.458907 -52.886142, -68.492028 -52.855245, -68.522138 -52.822506, -68.549238 -52.789742, -68.564841 -52.73997)</t>
  </si>
  <si>
    <t>P2083</t>
  </si>
  <si>
    <t>Licka Jesenica-Trzac-Bosanska Krupa gas pipeline</t>
  </si>
  <si>
    <t>https://www.gem.wiki/Licka_Jesenica-Trzac-Bosanska_Krupa_gas_pipeline</t>
  </si>
  <si>
    <t>Croatia, Bosnia and Herzegovina</t>
  </si>
  <si>
    <t>LINESTRING (15.438384 44.9974586, 15.567382 44.9768816, 15.778428 44.9818748, 15.808387 44.9818748, 15.890608 45.0101696, 16.151398 44.8828124)</t>
  </si>
  <si>
    <t>P2084</t>
  </si>
  <si>
    <t>P2085</t>
  </si>
  <si>
    <t>Balkan Stream Gas Pipeline</t>
  </si>
  <si>
    <t>https://www.gem.wiki/Balkan_Stream_gas_pipeline</t>
  </si>
  <si>
    <t>LINESTRING (27.4249001 43.3200989, 27.3959999 43.3506012, 27.3279991 43.3566017, 27.3055992 43.3728981, 27.2870007 43.4053993, 27.2143002 43.4480019, 27.1639996 43.4310989, 27.1249008 43.4379005, 27.0597 43.4412994, 26.9655991 43.446701, 26.9255009 43.4696999, 26.9125004 43.4608994, 26.8733997 43.4487, 26.8519001 43.4547997, 26.8043995 43.4357986, 26.7625008 43.4432983, 26.7168007 43.4183006, 26.5835991 43.4236984, 26.4606991 43.4039993, 26.3925991 43.4053993, 26.3554001 43.4006996, 26.2054005 43.3769989, 26.1541996 43.3755989, 26.1121998 43.3863983, 25.9946003 43.3618011, 25.9356003 43.3504982, 25.8491001 43.3452988, 25.7000008 43.3283997, 25.6749992 43.3227997, 25.5181999 43.3184013, 25.4258003 43.3241005, 25.4018993 43.3202019, 25.3602009 43.3088989, 25.3160992 43.3088989, 25.2420998 43.3132019, 25.1896992 43.3059006, 25.0930996 43.3075981, 25.0363998 43.3214989, 25.0048008 43.3205986, 24.9381008 43.3084984, 24.8754997 43.2949982, 24.8349991 43.2966995, 24.8108997 43.3064003, 24.7677994 43.3003006, 24.6499004 43.280899, 24.6296997 43.2806015, 24.6007004 43.2961006, 24.5778008 43.2905998, 24.5361996 43.2872009, 24.5216999 43.2724991, 24.5014992 43.2672005, 24.4815998 43.2675018, 24.3778 43.3107986, 24.3745995 43.3619003, 24.3665009 43.3735008, 24.3323002 43.4049988, 24.3393993 43.4359016, 24.3316994 43.4701004, 24.3185997 43.4822006, 24.2863998 43.4847984, 24.2481995 43.5138016, 24.2404995 43.5306015, 24.0501003 43.6046982, 24.0023994 43.6094017, 23.8806 43.6362, 23.8026009 43.6439018, 23.6574001 43.6815987, 23.5233002 43.6936989, 23.4496994 43.7153015, 23.4281998 43.7118988, 23.2483997 43.6599998, 23.1273003 43.6627007, 23.0807991 43.6977997, 23.0379009 43.7018013, 23.0006008 43.6897011, 22.9643002 43.7010994, 22.9139996 43.6997986, 22.8516006 43.7274017, 22.8516006 43.7456017, 22.8034992 43.7794991, 22.7880001 43.7821007, 22.7516994 43.7834015, 22.7015991 43.7985001, 22.6341991 43.8170013, 22.5995998 43.8182983, 22.5704002 43.8362999, 22.5454006 43.8667984, 22.5156002 43.8656006, 22.4321003 43.8401985, 22.4099998 43.8286018, 22.3740005 43.838501)</t>
  </si>
  <si>
    <t>P2086</t>
  </si>
  <si>
    <t>Chiren-Kozloduy-Oryahovo Gas Pipeline</t>
  </si>
  <si>
    <t>https://www.gem.wiki/Chiren-Kozloduy-Oryahovo_Gas_Pipeline</t>
  </si>
  <si>
    <t>LINESTRING (23.59354 43.329518, 23.718602 43.773953, 23.959255 43.725686)</t>
  </si>
  <si>
    <t>P2087</t>
  </si>
  <si>
    <t>Dobrish-Silistra Gas Pipeline</t>
  </si>
  <si>
    <t>https://www.gem.wiki/Dobrish-Silistra_Gas_Pipeline</t>
  </si>
  <si>
    <t>LINESTRING (27.7418803 43.575254, 27.2197371 44.1112063)</t>
  </si>
  <si>
    <t>P2088</t>
  </si>
  <si>
    <t>Razlog - Bansko Gas Pipeline</t>
  </si>
  <si>
    <t>https://www.gem.wiki/Razlog-Bansko_Gas_Pipeline</t>
  </si>
  <si>
    <t>LINESTRING (23.464961472238123 41.8860262532378, 23.485198666213385 41.839536144527926)</t>
  </si>
  <si>
    <t>P2089</t>
  </si>
  <si>
    <t>Panagiurishte-Pirdop Gas Pipeline</t>
  </si>
  <si>
    <t>https://www.gem.wiki/Panagiurishte-Pirdop_Gas_Pipeline</t>
  </si>
  <si>
    <t>LINESTRING (24.1263937 42.3120574, 24.1197223 42.320619, 24.1211717 42.3290849, 24.1187583 42.3328147, 24.1163449 42.3398355, 24.1112987 42.3426877, 24.1042779 42.3466369, 24.0963795 42.3479533, 24.0917721 42.3512443, 24.0922109 42.3587039, 24.0961601 42.3657247, 24.1073495 42.3837155, 24.1031809 42.3924915, 24.1034003 42.3990735, 24.1112987 42.4036809, 24.1205135 42.4060943, 24.1314835 42.4089465, 24.1424535 42.4120181, 24.1534235 42.4091659, 24.1578115 42.4107017, 24.1615413 42.4179419, 24.1628577 42.4234269, 24.1602249 42.4304477, 24.1604443 42.4335193, 24.1714143 42.4431729, 24.1685621 42.4486579, 24.1681233 42.4545817, 24.1696341 42.4648748, 24.1620371 42.4718062, 24.1567148 42.4835947, 24.1442277 42.4933407, 24.1349386 42.4950158, 24.1317406 42.4994319, 24.1462074 42.5132896, 24.1585422 42.514051, 24.1632629 42.5184671, 24.1618924 42.5311065, 24.1670699 42.53735, 24.1711815 42.5461823, 24.1699633 42.5557761, 24.1593036 42.5632378, 24.1526032 42.567654, 24.1524509 42.5706996, 24.1560484 42.5768342, 24.1589079 42.6035231, 24.1555718 42.6113073, 24.1525534 42.6222688, 24.1573193 42.6284644, 24.1652624 42.6302119, 24.167406 42.6370661, 24.1645038 42.6426528, 24.1563778 42.650416, 24.1531855 42.6599206, 24.1494127 42.6599206, 24.1396179 42.6617344, 24.1367158 42.6673936, 24.1388924 42.679365, 24.1469458 42.6974308)</t>
  </si>
  <si>
    <t>P2090</t>
  </si>
  <si>
    <t>AGRS Graf Ignatievo to Hisarya–Banya–Karlovo-Sopot Gas Pipeline</t>
  </si>
  <si>
    <t>https://www.gem.wiki/AGRS_Graf_Ignatievo_to_Hisarya%E2%80%93Banya%E2%80%93Karlovo-Sopot_Gas_Pipeline</t>
  </si>
  <si>
    <t>MULTILINESTRING ((24.688719 42.272237, 24.711125 42.30776, 24.724242 42.325248, 24.736265 42.373887, 24.744462 42.404492, 24.746648 42.455317, 24.749928 42.491933, 24.751021 42.525816, 24.750474 42.5597, 24.747195 42.578281, 24.743369 42.595769, 24.738997 42.608339, 24.735172 42.62692, 24.72916 42.644955), (24.749928 42.491933, 24.7018 42.4892))</t>
  </si>
  <si>
    <t>P2091</t>
  </si>
  <si>
    <t>Varna-Oryahovo Gas Pipeline</t>
  </si>
  <si>
    <t>https://www.gem.wiki/Varna-Oryahovo_Gas_Pipeline</t>
  </si>
  <si>
    <t>LINESTRING (23.958000906374338 43.745061453488155, 23.956037 43.721184, 24.145662 43.623662, 24.291945 43.55323, 24.386757 43.369023, 24.576382 43.336516, 24.798515 43.314844, 25.134423 43.355478, 25.359264 43.369023, 25.467621 43.409657, 25.586814 43.390694, 25.668082 43.393403, 25.817074 43.412366, 26.100503 43.457997, 26.42391 43.486184, 26.550009 43.492118, 26.65979 43.495085, 26.760669 43.486184, 26.863032 43.526239, 26.971329 43.53069, 27.27545 43.524756, 27.362978 43.463931, 27.441604 43.37492, 27.419351 43.322997, 27.437154 43.284426, 27.483143 43.245854, 27.592923 43.202832, 27.707154 43.187997, 27.797649 43.187997, 27.937099 43.170195)</t>
  </si>
  <si>
    <t>P2097</t>
  </si>
  <si>
    <t>North Montney Mainline Pipeline</t>
  </si>
  <si>
    <t>https://www.gem.wiki/North_Montney_Mainline_Pipeline</t>
  </si>
  <si>
    <t>LINESTRING (-120.90819 58.356362, -121.852574 57.04578, -122.107011 56.198981, -121.277439 55.986339)</t>
  </si>
  <si>
    <t>P2098</t>
  </si>
  <si>
    <t>North Wapiti Pipeline System</t>
  </si>
  <si>
    <t>https://www.gem.wiki/North_Wapiti_Pipeline_System</t>
  </si>
  <si>
    <t>LINESTRING (-119.116836 55.009225, -118.910388 54.799231)</t>
  </si>
  <si>
    <t>P2099</t>
  </si>
  <si>
    <t>Northern Border Gas Pipeline</t>
  </si>
  <si>
    <t>https://www.gem.wiki/Northern_Border_Gas_Pipeline</t>
  </si>
  <si>
    <t>LINESTRING (-107.832497 48.998274, -103.646712 48.140463, -102.767805 47.535778, -101.888899 47.491256, -95.36302 44.469104, -91.517806 41.033822, -88.617415 40.9343, -87.716536 41.857322, -86.185646 41.357445)</t>
  </si>
  <si>
    <t>P2110</t>
  </si>
  <si>
    <t>Alton Natural Gas Pipeline</t>
  </si>
  <si>
    <t>https://www.gem.wiki/Alton_Natural_Gas_Pipeline</t>
  </si>
  <si>
    <t>LINESTRING (-63.270953 45.202174, -63.269961 45.202024, -63.268261 45.201575, -63.266206 45.200926, -63.264364 45.200177, -63.258058 45.195084, -63.257491 45.194335, -63.251823 45.179804, -63.251469 45.179104, -63.251256 45.176607, -63.247997 45.174459, -63.241904 45.17436, -63.241018 45.173935, -63.239459 45.172736, -63.238538 45.171587, -63.2379 45.170738, -63.236342 45.169989, -63.234783 45.169539, -63.23372 45.16924, -63.233437 45.16854, -63.23287 45.167591, -63.231736 45.166942, -63.229965 45.165943, -63.229256 45.164594, -63.229398 45.162945, -63.229894 45.161447, -63.229044 45.161047, -63.222809 45.159048, -63.221392 45.158649, -63.219833 45.15745, -63.219514 45.157125, -63.219443 45.156076, -63.21838 45.155826, -63.217247 45.155076, -63.215546 45.154327, -63.209949 45.154127, -63.207256 45.151928, -63.204281 45.14953, -63.202226 45.148331, -63.197762 45.145282, -63.194574 45.142734, -63.194007 45.142034, -63.193723 45.140835, -63.193157 45.140635, -63.192661 45.137686, -63.188622 45.133887)</t>
  </si>
  <si>
    <t>P2184</t>
  </si>
  <si>
    <t>Buenaventura-Yumbo Gas Pipeline</t>
  </si>
  <si>
    <t>https://www.gem.wiki/Buenaventura-Yumbo_Gas_Pipeline</t>
  </si>
  <si>
    <t>LINESTRING (-77.075801 3.90657, -77.07086477 3.92063765, -77.06844614 3.9272733, -77.05332968 3.92787654, -77.04063186 3.93511536, -77.0327713 3.9550218, -76.97049151 3.93571859, -76.95416574 3.87599647, -76.89067663 3.87117026, -76.87979278 3.86151775, -76.86588564 3.8699637, -76.86528099 3.84522888, -76.82295491 3.85789803, -76.7957453 3.79756709, -76.77034965 3.78308704, -76.76188444 3.73421508, -76.74495401 3.73542183, -76.73286085 3.75171276, -76.72741892 3.73783532, -76.71411644 3.74205891, -76.70867452 3.74990267, -76.69537204 3.72335427, -76.66513913 3.71551027, -76.66151118 3.61775617, -76.64337143 3.59422119, -76.59197549 3.60689394, -76.5369516 3.56585771, -76.50974198 3.56585771, -76.49220689 3.54714941, -76.490478 3.545451)</t>
  </si>
  <si>
    <t>P2185</t>
  </si>
  <si>
    <t>Northwestern Gas Pipeline</t>
  </si>
  <si>
    <t>https://www.gem.wiki/Northwestern_Gas_Pipeline</t>
  </si>
  <si>
    <t>LINESTRING (-75.38632 8.641459, -75.580185 6.249318)</t>
  </si>
  <si>
    <t>P2186</t>
  </si>
  <si>
    <t>MULTILINESTRING ((-72.722667 11.695213, -72.886365 11.531629, -73.017653 11.472538, -73.072964 11.3891617, -73.119976 11.28097, -73.312477 11.264693, -73.552439 11.249646, -74.242211 11.017228, -74.289976 10.98913, -74.311305 10.981126, -74.385036 10.972171, -74.443315 10.971202, -74.537814 10.989276, -74.76447 10.934965, -74.844677 10.85408, -75.37658 10.481993, -75.493986 10.349857, -75.428544 9.622149, -75.438486 9.362283, -75.38632 8.641459), (-75.438486 9.362283, -75.094309 9.406774))</t>
  </si>
  <si>
    <t>P2187</t>
  </si>
  <si>
    <t>LINESTRING (-74.844677 10.85408, -75.37658 10.481993, -75.493986 10.349857)</t>
  </si>
  <si>
    <t>P2188</t>
  </si>
  <si>
    <t>Interconnector Croatia-Serbia</t>
  </si>
  <si>
    <t>https://www.gem.wiki/Interconnector_Croatia-Serbia</t>
  </si>
  <si>
    <t>Croatia, Serbia</t>
  </si>
  <si>
    <t>LINESTRING (17.8431 45.1202, 18.0263 45.1972, 18.0726 45.1756, 18.0953 45.1752, 18.1426 45.1739, 18.2841 45.1743, 18.3247 45.1873, 18.3736 45.2067, 18.4235 45.226, 18.4687 45.238, 18.5094 45.2501, 18.5491 45.2519, 18.6008 45.2491, 18.6502 45.2503, 18.7928 45.2466, 18.8436 45.2442, 18.8932 45.2442, 18.9778 45.2442, 19.0177 45.2696, 19.0866 45.3071, 19.1282 45.3322, 19.9894833867689 45.405629764489625)</t>
  </si>
  <si>
    <t>P2189</t>
  </si>
  <si>
    <t>Omišalj-Zlobin-Bosiljevo-Sisak-Kozarac-Slobodnica LNG main evacuation pipeline</t>
  </si>
  <si>
    <t>https://www.gem.wiki/Omi%C5%A1alj-Zlobin-Bosiljevo-Sisak-Kozarac-Slobodnica_LNG_main_evacuation_pipeline</t>
  </si>
  <si>
    <t>Croatia</t>
  </si>
  <si>
    <t>LINESTRING (14.5574 45.2106, 14.6858 45.3141, 14.7657 45.3228, 14.8134 45.361, 14.8688 45.3743, 14.9299 45.382, 15.0062 45.3724, 15.0654 45.3553, 15.136 45.3705)</t>
  </si>
  <si>
    <t>P2190</t>
  </si>
  <si>
    <t>LINESTRING (15.136 45.3705, 15.2047 45.3782, 15.2696 45.3705, 15.3402 45.3801, 15.3994 45.403, 15.4624 45.4354, 15.5254 45.4488, 15.6036 45.4278, 15.678 45.4106, 15.7467 45.3953, 15.8155 45.3915, 15.888 45.3801, 15.9662 45.3724, 16.0388 45.3762, 16.1017 45.3762, 16.1838 45.3839, 16.2525 45.3991, 16.3212 45.4087, 16.3899 45.424, 16.4491 45.4469, 16.4892 45.4793, 16.5347 45.5175, 16.5722 45.4656)</t>
  </si>
  <si>
    <t>P2191</t>
  </si>
  <si>
    <t>LINESTRING (16.5722 45.4656, 16.6295 45.4352, 16.685 45.4083, 16.7495 45.3797, 16.8067 45.3421, 16.8372 45.2956, 16.8998 45.2669, 16.9589 45.2383, 17.0323 45.2275, 17.0824 45.1971, 17.1397 45.1613, 17.2202 45.1595, 17.2847 45.1577, 17.3563 45.1559, 17.4261 45.1434, 17.4959 45.1237, 17.5586 45.0969, 17.623 45.0825, 17.6928 45.0772, 17.7716 45.0879, 17.8432 45.1201)</t>
  </si>
  <si>
    <t>P2194</t>
  </si>
  <si>
    <t>Ellund-Tjele Gas Pipeline</t>
  </si>
  <si>
    <t>https://www.gem.wiki/Ellund-Aalborg_Gas_Pipeline</t>
  </si>
  <si>
    <t>Denmark</t>
  </si>
  <si>
    <t>LINESTRING (9.301306 54.813958, 9.331351 54.873863, 9.335061 54.929334, 9.353614 54.99963, 9.32393 55.057053, 9.32393 55.082547, 9.342482 55.13561, 9.346193 55.171652, 9.331351 55.218246, 9.361035 55.273242, 9.39443 55.357702, 9.39814 55.395651, 9.375877 55.498771, 9.346193 55.547081, 9.3108 55.617)</t>
  </si>
  <si>
    <t>P2196</t>
  </si>
  <si>
    <t>Ethiopia–Djibouti Gas Pipeline</t>
  </si>
  <si>
    <t>https://www.gem.wiki/Ethiopia%E2%80%93Djibouti_Gas_Pipeline</t>
  </si>
  <si>
    <t>Djibouti, Ethiopia</t>
  </si>
  <si>
    <t>LINESTRING (43.811535 6.081716, 42.361503 7.178823, 41.928722 9.604572, 42.58103 10.677035, 43.228 11.49563)</t>
  </si>
  <si>
    <t>P2197</t>
  </si>
  <si>
    <t>Ramle-Elyakim Gas Pipeline</t>
  </si>
  <si>
    <t>https://www.gem.wiki/Ramle-Elyakim_Gas_Pipeline</t>
  </si>
  <si>
    <t>LINESTRING (35.07001 32.631921, 34.872926 31.931193)</t>
  </si>
  <si>
    <t>P2199</t>
  </si>
  <si>
    <t>Alen–Punta Europa Gas Pipeline</t>
  </si>
  <si>
    <t>https://www.gem.wiki/Alen%E2%80%93Punta_Europa_Gas_Pipeline</t>
  </si>
  <si>
    <t>Equatorial Guinea</t>
  </si>
  <si>
    <t>LINESTRING (9.16 3.51, 8.926113 3.826376, 8.716426 3.77937)</t>
  </si>
  <si>
    <t>P2201</t>
  </si>
  <si>
    <t>Monaco Gas Pipeline</t>
  </si>
  <si>
    <t>https://www.gem.wiki/Monaco_Gas_Pipeline</t>
  </si>
  <si>
    <t>LINESTRING (11.81893651747055 48.21578706818795, 11.87301366495296 48.21639779444549, 12.08565600263729 48.21029020387738, 12.145232521050112 48.234716194572215, 12.193060609061744 48.22519657772612, 12.287090102192975 48.20979027385526, 12.307129174499634 48.221088683333406, 12.345665852012432 48.19848937110596, 12.566095647385648 48.19951682893198, 12.629295798506638 48.17382420115275, 12.658442038652897 48.18568978969413, 12.818669369095854 48.18205610499726)</t>
  </si>
  <si>
    <t>P2203</t>
  </si>
  <si>
    <t>Wardenburg-Werne Gas Pipeline</t>
  </si>
  <si>
    <t>https://www.gem.wiki/Wardenburg-Werne_Gas_Pipeline</t>
  </si>
  <si>
    <t>LINESTRING (8.240445 53.153377, 8.190078 53.007697, 8.151699 52.941006, 8.11003 52.865608, 8.109086 52.814926, 8.166755 52.727849, 8.211968 52.652954, 8.208719 52.518684, 8.094679 52.368966, 8.002569 52.323415, 7.976252 52.240231, 7.941163 52.202613, 7.879757 52.170343, 7.813964 52.105734, 7.783261 52.057215, 7.642904 51.981637, 7.493774 51.91946, 7.485002 51.805696)</t>
  </si>
  <si>
    <t>P2204</t>
  </si>
  <si>
    <t>Werne-Gernsheim Gas Pipeline</t>
  </si>
  <si>
    <t>https://www.gem.wiki/Werne-Gernsheim_Gas_Pipeline</t>
  </si>
  <si>
    <t>LINESTRING (8.236681 49.804105, 8.227908 49.962372, 8.175274 50.148236, 7.877015 50.274549, 7.762894 50.431218, 7.600687 50.570766, 7.368221 50.637577, 7.162071 50.757042, 7.065575 50.83744, 6.929604 50.975733, 6.919622 51.083369, 6.942763 51.15765, 7.122596 51.278532, 7.214705 51.333373, 7.318321 51.397624, 7.408427 51.438688, 7.425755 51.604728, 7.420855 51.737163, 7.485002 51.805696)</t>
  </si>
  <si>
    <t>P2205</t>
  </si>
  <si>
    <t>Werne-Schlüchtern-Rimpar Gas Pipeline</t>
  </si>
  <si>
    <t>https://www.gem.wiki/Werne-Schl%C3%BCchtern-Rimpar_Gas_Pipeline</t>
  </si>
  <si>
    <t>MULTILINESTRING ((9.5483 50.3528, 9.4967 50.4001, 9.4329 50.4767, 9.3785 50.5552, 9.3678 50.5838), (9.3678 50.5838, 9.2094 50.6499, 9.0518 50.7423, 9.049 50.7776, 9.0355 50.8075, 9.0137 50.8211, 8.9838 50.832, 8.9621 50.8401, 8.9512 50.8429, 8.9376 50.8456, 8.9158 50.8429, 8.8941 50.8456, 8.8805 50.8456, 8.8588 50.8592, 8.8479 50.8728, 8.8452 50.8782, 8.8397 50.8972, 8.8424 50.9271, 8.8343 50.9462, 8.8153 50.9625, 8.7935 50.9679, 8.7582 50.9733, 8.731 50.9788, 8.712 50.9978, 8.7038 51.0033, 8.6793 51.0196, 8.6658 51.0603, 8.6494 51.0902, 8.6087 51.1283, 8.5597 51.1419, 8.5244 51.1473, 8.5054 51.1473, 8.4863 51.1528, 8.4619 51.1718, 8.4564 51.1935, 8.4374 51.2343, 8.383 51.2724, 7.8366 51.5442, 7.5784 51.6832), (9.548 50.3525, 9.948338 49.841916))</t>
  </si>
  <si>
    <t>P2206</t>
  </si>
  <si>
    <t>Atuabo–Aboadze Gas Pipeline</t>
  </si>
  <si>
    <t>https://www.gem.wiki/Atuabo%E2%80%93Aboadze_Gas_Pipeline</t>
  </si>
  <si>
    <t>Ghana</t>
  </si>
  <si>
    <t>MULTILINESTRING ((-2.530492 4.979945, -2.490306 4.972795, -2.454483 4.971031, -2.430209 4.974582, -2.420609 4.974294, -2.414132 4.970465, -2.405046 4.971048, -2.373182 4.962066, -2.350396 4.947283, -2.340598 4.945861, -2.327866 4.939661, -2.295584 4.918617, -2.266073 4.908574, -2.246854 4.896094, -2.202608 4.899215, -2.117174 4.917112, -2.098347 4.92337, -1.982603 4.96497, -1.910334 4.964846, -1.876862 4.954608, -1.861459 4.965472, -1.803003 4.965456, -1.777666 4.976064, -1.759192 4.981166, -1.731285 5.001802, -1.696491 5.012353, -1.675136 5.0023, -1.665249 4.987186), (-2.340598 4.945861, -2.311847 4.959594, -2.271279 4.987009, -2.262524 5.026191, -2.205935 5.042358, -2.198678 5.135261, -2.177101 5.236397, -2.198817 5.275675, -2.205021 5.38202, -2.173462 5.431537, -2.153619 5.444461))</t>
  </si>
  <si>
    <t>P2207</t>
  </si>
  <si>
    <t>Ghana–Cote d'Ivoire Gas Pipeline</t>
  </si>
  <si>
    <t>https://www.gem.wiki/Ghana%E2%80%93C%C3%B4te_d%27Ivoire_Gas_Pipeline</t>
  </si>
  <si>
    <t>LINESTRING (-2.530492 4.979945, -3.10621 5.0926)</t>
  </si>
  <si>
    <t>P2208</t>
  </si>
  <si>
    <t>Jubilee–Atuabo Gas Pipeline</t>
  </si>
  <si>
    <t>https://www.gem.wiki/Jubilee%E2%80%93Atuabo_Gas_Pipeline</t>
  </si>
  <si>
    <t>LINESTRING (-2.95 4.52, -2.530492 4.979945)</t>
  </si>
  <si>
    <t>P2209</t>
  </si>
  <si>
    <t>P2210</t>
  </si>
  <si>
    <t>Dahej-Koyali Refinery Gas Pipeline</t>
  </si>
  <si>
    <t>https://www.gem.wiki/Dahej-Koyali_Refinery_Gas_Pipeline</t>
  </si>
  <si>
    <t>LINESTRING (72.536 21.6746, 73.120016 22.369774)</t>
  </si>
  <si>
    <t>P2211</t>
  </si>
  <si>
    <t>Dahej-OPAL Gas Pipeline</t>
  </si>
  <si>
    <t>https://www.gem.wiki/Dahej-OPAL_Gas_Pipeline</t>
  </si>
  <si>
    <t>LINESTRING (72.536 21.6746, 72.6308323 21.69492)</t>
  </si>
  <si>
    <t>P2212</t>
  </si>
  <si>
    <t>LINESTRING (73.0899344 19.0032678, 73.172884 17.5924158)</t>
  </si>
  <si>
    <t>P2213</t>
  </si>
  <si>
    <t>Gorakhpur-Rupandehi Gas Pipeline</t>
  </si>
  <si>
    <t>https://www.gem.wiki/Gorakhpur-Rupandehi_Gas_Pipeline</t>
  </si>
  <si>
    <t>India, Nepal</t>
  </si>
  <si>
    <t>LINESTRING (83.38846 26.761092, 83.360957 27.572028)</t>
  </si>
  <si>
    <t>P2214</t>
  </si>
  <si>
    <t>Kanai Chhata-Shrirampur Gas Pipeline</t>
  </si>
  <si>
    <t>https://www.gem.wiki/Kanai_Chhata-Shrirampur_Gas_Pipeline</t>
  </si>
  <si>
    <t>MULTILINESTRING ((87.878 21.784, 87.825 22.196, 87.874 22.44, 88.325 22.73, 88.434 22.986, 88.565 23.189, 88.827 23.219), (87.825 22.196, 88.0616449 22.021794), (88.434 22.986, 87.9121199 23.203309))</t>
  </si>
  <si>
    <t>P2215</t>
  </si>
  <si>
    <t>Langtala-Jodhpur-Pali Gas Pipeline</t>
  </si>
  <si>
    <t>https://www.gem.wiki/Langtala-Jodhpur-Pali_Gas_Pipeline</t>
  </si>
  <si>
    <t>LINESTRING (69.771 27.144, 69.891 27.202, 70.037 27.242, 70.617 27.235, 71.222 27.054, 71.532 26.837, 71.735 26.637, 72.465 26.476, 72.675 26.366, 73.195 26.333, 73.258 26.291, 73.348 26.199, 73.355 26.181, 73.451 26.148, 73.515 26.094, 73.518 26.076, 73.627 26.045, 73.69 25.955, 73.792 25.91)</t>
  </si>
  <si>
    <t>P2216</t>
  </si>
  <si>
    <t>Mumbai-Nagpur-Jharsuguda Gas Pipeline</t>
  </si>
  <si>
    <t>https://www.gem.wiki/Mumbai-Nagpur-Jharsuguda_Gas_Pipeline</t>
  </si>
  <si>
    <t>MULTILINESTRING ((73.263244 19.308792, 73.338379 19.549197, 73.523533 19.673056, 73.598668 19.703374, 73.633552 19.738738, 73.826756 19.847308, 73.85359 19.854879, 73.998494 19.854879, 74.065579 19.837211, 74.2883 19.84226, 74.417103 19.875069, 74.484188 19.88264, 74.591524 20.023889, 74.655925 20.039016, 74.910848 20.104546, 75.006108 20.112106, 75.10271 20.124704, 75.177845 20.14234, 75.255664 20.147379, 75.346899 20.157455, 75.435451 20.182643, 75.566938 20.2179, 75.725258 20.255666, 75.913096 20.29594, 76.079466 20.313557, 76.141184 20.331171, 76.267304 20.348784, 76.68323 20.537363, 76.836183 20.622776, 76.911318 20.657932, 76.946202 20.670486, 77.042805 20.675507, 77.496298 20.670486, 77.64791 20.655421, 77.774029 20.655421, 77.94845 20.680528, 78.026269 20.718181, 78.104087 20.743278, 78.155071 20.758334, 78.227523 20.748296, 78.299975 20.72822, 78.471712 20.723201, 78.506596 20.710651, 78.554897 20.705631, 78.621982 20.740768, 78.697117 20.813526, 78.726634 20.841114, 78.815186 20.873713, 78.871538 20.87622, 78.922522 20.968959, 78.96009 21.029083, 78.988265 21.03284, 79.044617 21.025326, 79.133169 21.070405, 79.213671 21.112966, 79.243188 21.120476, 79.321006 21.168028, 79.366624 21.20806, 79.409558 21.228072, 79.439076 21.238077, 79.546411 21.238077, 79.600079 21.278089, 79.659114 21.305592, 79.731566 21.370578, 79.769133 21.398063, 79.812067 21.415551, 79.887203 21.438032, 79.981121 21.477991, 80.053573 21.520434, 80.117974 21.577838, 80.147492 21.5978, 80.168959 21.60279, 80.190426 21.617758, 80.273611 21.555379, 80.295078 21.542899, 80.313862 21.433037, 80.380947 21.348086, 80.434615 21.295592, 80.477549 21.200555, 80.5017 21.143002, 80.515117 21.135494, 80.566101 21.1405, 80.600985 21.130488, 80.619769 21.115469, 80.705638 21.122979, 80.843833 21.178037, 80.908234 21.190547, 80.988736 21.185543, 81.03167 21.180539, 81.114855 21.200555, 81.211458 21.268087, 81.254392 21.295592, 81.426129 21.308092, 81.549565 21.33059, 81.638117 21.348086, 81.697152 21.395564, 81.75082 21.468002, 81.823272 21.582829, 81.855472 21.692578, 81.89304 21.782311, 81.937316 21.847083, 81.993667 21.884439, 82.111736 21.93423, 82.240539 21.996446, 82.28884 22.011373, 82.479361 22.011373, 82.514246 22.023812, 82.753068 22.028787, 82.927488 22.028787, 83.005307 22.021324, 83.107276 21.969074, 83.163627 21.904358, 83.238762 21.867008, 83.335364 21.83712, 83.456117 21.814701, 83.720431 21.815947, 83.961937 21.830893, 84.09074 21.875723, 84.09074 21.940453), (78.976861 21.030336, 78.970153 21.070405, 78.908434 21.211812, 78.903068 21.306842, 78.913801 21.619006, 78.979544 22.001422, 78.983569 22.077285, 78.998328 22.109607, 79.011745 22.132912, 79.160674 22.320454, 79.30826 22.49411, 79.686619 22.906902, 79.838231 23.063769, 79.984476 23.162489, 80.015335 23.188083, 80.005943 23.289176))</t>
  </si>
  <si>
    <t>P2217</t>
  </si>
  <si>
    <t>Abadi Gas Pipeline</t>
  </si>
  <si>
    <t>https://www.gem.wiki/Abadi_Gas_Pipeline</t>
  </si>
  <si>
    <t>LINESTRING (131.319732 -9.082283, 131.341276 -7.991214)</t>
  </si>
  <si>
    <t>P2218</t>
  </si>
  <si>
    <t>BOB Siak Gas Pipeline</t>
  </si>
  <si>
    <t>https://www.gem.wiki/BOB_Siak_Gas_Pipeline</t>
  </si>
  <si>
    <t>LINESTRING (101.694385 0.575978, 102.398583 0.68851)</t>
  </si>
  <si>
    <t>P2225</t>
  </si>
  <si>
    <t>Iran-Oman Gas Pipeline</t>
  </si>
  <si>
    <t>https://www.gem.wiki/Iran-Oman_Gas_Pipeline</t>
  </si>
  <si>
    <t>Iran, Oman</t>
  </si>
  <si>
    <t>LINESTRING (57.347288 25.843336, 57.1607 25.0899, 56.721953 24.377131)</t>
  </si>
  <si>
    <t>P2227</t>
  </si>
  <si>
    <t>Russian Federation – Turkey Natural Gas Main Transmission Line</t>
  </si>
  <si>
    <t>https://www.gem.wiki/Russian_Federation-Turkey_Natural_Gas_Main_Transmission_Line</t>
  </si>
  <si>
    <t>LINESTRING (32.8106995 39.9821014, 32.7094002 39.9747009, 32.612999 39.9376984, 32.612999 39.8674011, 32.4730988 39.8414993, 32.3572998 39.8637009, 32.2801018 39.9487991, 32.0679016 39.9229012, 31.9713993 39.7710991, 31.9039001 39.7970009, 31.8556004 39.8156013, 31.7206001 39.7970009, 31.6772003 39.8488998, 31.4648991 39.8156013, 31.4118996 39.8674011, 30.9969997 39.8193016, 30.7751007 39.8969994, 30.5869999 39.8637009, 30.5387993 39.9118004, 30.1142998 39.9784012, 29.8199997 40.0780983, 29.7380009 40.0411987, 29.5160999 40.1260986, 29.4920006 40.1997986, 29.2266998 40.2661018, 29.2507992 40.3470001, 29.3327999 40.4351997, 29.4533997 40.486599, 29.5450993 40.7392998, 29.6077995 40.7685013, 29.4678993 40.8779984, 29.2364006 40.7904015, 28.9661999 40.8852997, 28.8167 40.9071999, 28.7154007 41.0965004, 28.5804005 41.1618996, 28.2907009 41.1114006, 28.0098 41.1764984, 27.9265003 41.2206993, 27.7196007 41.2787018, 27.5722008 41.4227982, 27.4081993 41.5167999, 27.4227009 41.6575012, 27.3645992 41.8147011, 27.2998009 41.8492012, 27.2595997 42.0283012)</t>
  </si>
  <si>
    <t>P2231</t>
  </si>
  <si>
    <t>North Gas-Baiji Gas Pipeline</t>
  </si>
  <si>
    <t>https://www.gem.wiki/North_Gas-Baiji_gas_pipeline</t>
  </si>
  <si>
    <t>P2232</t>
  </si>
  <si>
    <t>North Gas-K1 Gas Pipeline</t>
  </si>
  <si>
    <t>https://www.gem.wiki/North_Gas-K1_gas_pipeline</t>
  </si>
  <si>
    <t>P2233</t>
  </si>
  <si>
    <t>North Gas-Taji Gas Pipeline</t>
  </si>
  <si>
    <t>https://www.gem.wiki/North_Gas-Taji_gas_pipeline</t>
  </si>
  <si>
    <t>P2234</t>
  </si>
  <si>
    <t>North Rumela-Khor Al-Zubair Gas Pipeline</t>
  </si>
  <si>
    <t>https://www.gem.wiki/North_Rumela-Khor_Al-Zubair_gas_pipeline</t>
  </si>
  <si>
    <t>LINESTRING (47.41109932732805 30.230524300546808, 47.708711018644806 30.380370870363556)</t>
  </si>
  <si>
    <t>P2235</t>
  </si>
  <si>
    <t>Methanization of Sardinia Project</t>
  </si>
  <si>
    <t>https://www.gem.wiki/Methanization_of_Sardinia_Project</t>
  </si>
  <si>
    <t>MULTILINESTRING ((8.827 39.4464578, 8.835 39.4438051, 8.865 39.4421376, 8.875 39.437198, 8.889 39.4377188, 8.903 39.4403224, 8.916 39.4392809), (8.953 39.2207961, 8.989 39.2284762, 8.999 39.2215664, 9.019 39.2296278, 9.058 39.2195511, 9.07 39.2253092, 9.076 39.2247334, 9.079 39.2224301, 9.085 39.2163841, 9.087 39.2140809), (8.7039557 39.869659, 8.6707112 39.786746, 8.6760561 39.776725, 8.6787285 39.768708, 8.6814009 39.752005, 8.6874138 39.735302, 8.7001078 39.724613, 8.7174785 39.707242, 8.7261639 39.695884, 8.7281682 39.681186, 8.7341811 39.675841, 8.7361855 39.671164, 8.733513 39.65847, 8.7442027 39.639095, 8.7482113 39.621725, 8.7475432 39.613039, 8.7528881 39.562263, 8.7542243 39.547565, 8.7609053 39.539548, 8.7836209 39.530862, 8.7861225 39.50855, 8.797105 39.496469, 8.8152262 39.473406, 8.8267579 39.446499, 8.8322491 39.436614, 8.8327983 39.424534, 8.8300526 39.417395, 8.8399369 39.394881, 8.8415843 39.383349, 8.8410352 39.372366, 8.8459773 39.35754, 8.8525668 39.3515, 8.8580581 39.346558, 8.8613529 39.335575, 8.8734337 39.330084, 8.896497 39.305922, 8.9069304 39.298234, 8.9184621 39.274622, 8.9299937 39.263639, 8.9349359 39.261443, 8.9527276 39.220807, 8.9670049 39.204334, 8.9730453 39.186762, 8.9994033 39.168091, 8.9905931 39.138155, 8.9978145 39.129579, 8.9969118 39.121455, 9.0045845 39.116491), (8.7032674 39.867886, 8.6624247 39.868244, 8.6466086 39.86278, 8.6339556 39.848114, 8.6293546 39.843513, 8.6215903 39.840637, 8.615839 39.840062, 8.5991601 39.847251, 8.5775927 39.846101, 8.5709786 39.854728), (8.6352301 39.896372, 8.6448103 39.883598, 8.6618417 39.881603, 8.6624177 39.868238), (8.6601969 39.721358, 8.6866882 39.705536, 8.7021414 39.687508, 8.71042 39.687508, 8.7185145 39.681437, 8.728204 39.681176), (8.647718 39.556399, 8.6679742 39.5663, 8.7047474 39.601398, 8.7132906 39.605565, 8.7301686 39.610774, 8.7475485 39.613031), (8.7525383 39.472292, 8.7742583 39.476082, 8.7863477 39.482742, 8.7950561 39.494626, 8.7960917 39.497597), (8.7856084 39.513219, 8.8057474 39.514257, 8.8175779 39.521619, 8.8556983 39.546857, 8.8767302 39.551326, 8.8861946 39.554481, 8.895277 39.553458), (8.4542408 39.171794, 8.4652707 39.17575, 8.4650309 39.196012, 8.4699464 39.203925, 8.5071124 39.220589, 8.5226982 39.237254, 8.5560451 39.243288, 8.5869891 39.272129, 8.6008088 39.277237, 8.6074182 39.288653, 8.6617955 39.311185, 8.6927395 39.310584, 8.7059583 39.319897, 8.7269882 39.321399, 8.7498207 39.330713, 8.7786617 39.337322, 8.7867732 39.341528, 8.7969878 39.351142, 8.8117087 39.355949, 8.833039 39.355348, 8.8499158 39.353895), (8.9069416 39.298237, 8.9167205 39.301644, 8.9461479 39.303451, 8.9541894 39.303509, 8.9706804 39.294011, 9.0010502 39.314504, 9.0146702 39.311099, 9.0293116 39.31842, 9.0436125 39.310248, 9.0628506 39.294415), (8.3156964 40.830843, 8.3167895 40.812807, 8.3736309 40.767443, 8.4414033 40.70623, 8.4452292 40.68874, 8.463812 40.679995, 8.4731034 40.665238, 8.5048034 40.646109, 8.527212 40.637911, 8.553993 40.601292, 8.5627379 40.588174, 8.5709361 40.582162, 8.5758551 40.572324, 8.5993568 40.548823, 8.6108344 40.543904, 8.6091948 40.526414, 8.6015431 40.515483, 8.6190327 40.480504, 8.6157534 40.469573, 8.6310569 40.4652, 8.6441741 40.444431, 8.6682224 40.425302, 8.6758741 40.422569, 8.6800389 40.399712, 8.69097 40.394793, 8.6855045 40.366373, 8.6887838 40.357081, 8.6986217 40.344511, 8.7161114 40.318823, 8.7248562 40.301333, 8.7319614 40.289309, 8.7321384 40.259773, 8.7337565 40.249255, 8.7483194 40.239547, 8.7483194 40.212848, 8.7531736 40.196667, 8.7709727 40.161878, 8.7798723 40.155406, 8.7847265 40.114144, 8.7895808 40.104436, 8.7871537 40.073692, 8.7831084 40.052657, 8.7677365 40.034857, 8.7369927 39.985505, 8.725666 39.963661, 8.7240479 39.924018, 8.723722 39.911438, 8.7039563 39.86966), (8.3554163 40.572939, 8.360807 40.59495, 8.3693421 40.656044, 8.3787758 40.668173, 8.3998892 40.671318, 8.4425651 40.691084, 8.448405 40.696025, 8.4555925 40.709502, 8.4614324 40.710849, 8.4767059 40.713095, 8.4802997 40.718486, 8.4928778 40.717588, 8.5000654 40.713095), (8.5640285 40.273251, 8.5841143 40.283089, 8.5980514 40.285138, 8.6037902 40.289238, 8.6497005 40.284319, 8.6693764 40.287188, 8.680854 40.293337, 8.714057 40.290877, 8.7321276 40.287444), (8.7239944 39.922506, 8.7347112 39.921603, 8.7464096 39.912112, 8.7804491 39.89832), (8.7527664 40.198026, 8.7717324 40.21016, 8.7744547 40.218872, 8.7891551 40.225949, 8.8539456 40.228127, 8.8670126 40.234116, 8.8942355 40.234661, 8.9029468 40.23575, 8.9263585 40.231394, 8.9410589 40.233027, 8.953037 40.229216, 8.9873378 40.231939, 9.0183719 40.253172, 9.0227276 40.247183, 9.0488616 40.250995, 9.0543062 40.248272, 9.0717288 40.249906, 9.1054852 40.266239, 9.1381527 40.272773, 9.1452307 40.28094, 9.1593866 40.283118, 9.1827983 40.290196, 9.1898762 40.293462, 9.2040321 40.309252, 9.2192769 40.309252, 9.276445 40.339741, 9.2973483 40.334369), (8.7319938 40.287452, 8.743845 40.320088, 8.7553097 40.341811, 8.8210808 40.38767, 8.8216842 40.41784, 8.8295284 40.436545, 8.8247012 40.463699, 8.8307352 40.473353, 8.828925 40.483611, 8.8325454 40.490248, 8.8343557 40.502317, 8.8536646 40.519815, 8.8669395 40.53128, 8.8778008 40.566277, 8.8778008 40.581363, 8.9043506 40.608516, 8.907971 40.625411, 8.9270355 40.635906, 8.9870491 40.65591, 9.0109255 40.673979, 9.0122161 40.679787, 9.0309301 40.684304, 9.0541611 40.712052, 9.108367 40.740445, 9.1232091 40.743672, 9.1457948 40.763677, 9.1574104 40.767548, 9.183868 40.774001, 9.1877398 40.777228, 9.2296848 40.779164, 9.2393644 40.774001, 9.2651767 40.783681, 9.2922797 40.800459, 9.3077671 40.809493, 9.3277716 40.816592, 9.3490667 40.818528, 9.3639088 40.825626, 9.3735884 40.83337, 9.4064991 40.837242, 9.4168241 40.841759, 9.4277943 40.848857, 9.4419911 40.857891, 9.4594144 40.861118, 9.4968422 40.86628), (8.7370542 40.526489, 8.7466526 40.519072, 8.7590869 40.521254, 8.7758841 40.526489, 8.7900636 40.519509, 8.7968261 40.518854, 8.8282391 40.518854, 8.8464605 40.513256))</t>
  </si>
  <si>
    <t>P2236</t>
  </si>
  <si>
    <t>TAP Interconnection Gas Pipeline</t>
  </si>
  <si>
    <t>https://www.gem.wiki/TAP_Interconnection_Gas_Pipeline</t>
  </si>
  <si>
    <t>LINESTRING (18.31378 40.275141, 17.885854 40.583513)</t>
  </si>
  <si>
    <t>P2237</t>
  </si>
  <si>
    <t>Northern Kyushu Gas Pipeline</t>
  </si>
  <si>
    <t>https://www.gem.wiki/Northern_Kyushu_Gas_Pipeline</t>
  </si>
  <si>
    <t>LINESTRING (130.752303 33.915867, 130.455062 33.699555)</t>
  </si>
  <si>
    <t>P2239</t>
  </si>
  <si>
    <t>https://www.gem.wiki/Klaipeda-Kursenai_Gas_Pipeline</t>
  </si>
  <si>
    <t>LINESTRING (21.160638 55.7, 22.938466 55.998097)</t>
  </si>
  <si>
    <t>P2241</t>
  </si>
  <si>
    <t>Cuxtal Gas Pipeline</t>
  </si>
  <si>
    <t>https://www.gem.wiki/Cuxtal_Gas_Pipeline</t>
  </si>
  <si>
    <t>LINESTRING (-93.119699 17.864064, -93.193326 17.901117)</t>
  </si>
  <si>
    <t>P2242</t>
  </si>
  <si>
    <t>P2243</t>
  </si>
  <si>
    <t>Los Ramones-Cempoala Gas Pipeline</t>
  </si>
  <si>
    <t>https://www.gem.wiki/Los_Ramones-Cempoala_Gas_Pipeline</t>
  </si>
  <si>
    <t>LINESTRING (-99.459929 25.682397, -97.896091 22.491871, -97.682312 21.350303, -97.406105 20.953385, -96.375974 19.51619)</t>
  </si>
  <si>
    <t>P2244</t>
  </si>
  <si>
    <t>Morelos Gas Pipeline</t>
  </si>
  <si>
    <t>https://www.gem.wiki/Morelos_Gas_Pipeline</t>
  </si>
  <si>
    <t>LINESTRING (-98.339599 19.569869, -98.32698246 19.56154209, -98.31929279 19.5492237, -98.32390659 19.53980311, -98.31852383 19.50863881, -98.32852039 19.49776613, -98.32621349 19.47674354, -98.33390316 19.43106437, -98.32236866 19.40785734, -98.32313763 19.34547202, -98.31775486 19.28959516, -98.30545139 19.28233702, -98.30929623 19.25184934, -98.30237553 19.22861682, -98.31391003 19.20029775, -98.34082386 19.20102394, -98.36619976 19.18432074, -98.36850666 19.13710687, -98.39003772 19.11821755, -98.40541705 19.07897897, -98.40003429 19.03100809, -98.41233775 19.01719572, -98.37696529 18.96847979, -98.36850666 18.96775257, -98.36927562 18.93793418, -98.36081699 18.93138796, -98.36543079 18.90229057, -98.37542735 18.89792552, -98.36927562 18.8768262, -98.40157222 18.86809467, -98.40772395 18.85790731, -98.45078608 18.84626385, -98.48769648 18.82006312, -98.55305864 18.81351229, -98.56074831 18.82224667, -98.58074144 18.81278441, -98.659945 18.81787954, -98.6737864 18.81351229, -98.68839676 18.81933526, -98.6991623 18.81278441, -98.70300713 18.78803445, -98.74222443 18.75672783, -98.75452789 18.72395886, -98.78374862 18.73269787, -98.78451759 18.74070824, -98.83373145 18.7559997, -98.83296248 18.76692132, -98.87217978 18.76764941, -98.87756255 18.7727459, -98.88525221 18.7727459, -98.89140395 18.78075436, -98.88371428 18.78439445, -98.88525221 18.78949043, -98.87855 18.801525)</t>
  </si>
  <si>
    <t>P2245</t>
  </si>
  <si>
    <t>Sásabe-Guaymas Gas Pipeline</t>
  </si>
  <si>
    <t>https://www.gem.wiki/S%C3%A1sabe-Guaymas_Gas_Pipeline</t>
  </si>
  <si>
    <t>MULTILINESTRING ((-111.571888 31.491108, -111.545298 31.454068, -111.915 31.27145, -112.028 30.89079, -112.248 30.54488, -112.341 30.26646, -112.36 30.00434, -111.831 29.54863, -111.752 29.37754, -111.607 29.31636, -111.527 29.25107, -111.485 29.17348, -111.466 29.10401, -111.391 29.04267, -111.359 28.88303, -111.312 28.64515, -111.289 28.57121, -111.19 28.49312, -111.143 28.36969, -111.055 28.1719, -110.91 28.0481, -110.86580133777757 27.9310466440578), (-112.36 30.00434, -112.6933 29.907))</t>
  </si>
  <si>
    <t>P2246</t>
  </si>
  <si>
    <t>Sistema Nacional de Gasoductos (SNG)</t>
  </si>
  <si>
    <t>https://www.gem.wiki/Sistema_Nacional_de_Gasoductos_(SNG)</t>
  </si>
  <si>
    <t>MULTILINESTRING ((-106.461112 31.45222, -106.395427 29.892039, -103.260155 25.773315, -100.547995 25.698712, -99.459615 25.682706, -98.095241 23.793119, -97.905992 22.485112, -97.808102 22.188398, -97.680207 21.639341, -97.380431 20.986512, -97.200187 20.645834, -96.376213 19.515204, -96.387353 19.378389, -96.132459 19.020939, -95.94625 18.892458, -95.888271 18.845433, -95.839605 18.818788, -95.637731 18.716878, -95.541598 18.159889, -94.691576 18.079042, -94.043036 18.093326, -93.440714 17.915949, -93.193382 17.90086, -93.12918981268172 17.906763748144186, -92.491029 17.887894), (-99.459615 25.682706, -98.486312 26.010062), (-102.163206 17.939267, -102.291794 18.384296, -101.995163 18.491125, -101.9663245 18.6440889, -102.140732 18.826161, -101.99592 19.418149, -101.336192 19.55617, -101.125326 20.548584, -100.122254 20.450329, -96.798352 19.498628, -96.376213 19.515204), (-100.122254 20.450329, -96.739988 18.823421, -95.541598 18.159889, -94.691576 18.079042), (-94.691576 18.079042, -95.19943 16.161725), (-101.125326 20.548584, -103.533834 20.437878), (-96.376213 19.515204, -96.739988 18.823421))</t>
  </si>
  <si>
    <t>P2247</t>
  </si>
  <si>
    <t>LINESTRING (-114.7541566 32.7137673, -114.719944 32.717943)</t>
  </si>
  <si>
    <t>P2248</t>
  </si>
  <si>
    <t>Tendrara Export Pipeline</t>
  </si>
  <si>
    <t>https://www.gem.wiki/Tendrara_Export_Pipeline</t>
  </si>
  <si>
    <t>LINESTRING (-2.000753 33.050155, -1.990135 34.025084)</t>
  </si>
  <si>
    <t>P2249</t>
  </si>
  <si>
    <t>African Renaissance Gas Pipeline</t>
  </si>
  <si>
    <t>https://www.gem.wiki/African_Renaissance_Gas_Pipeline</t>
  </si>
  <si>
    <t>LINESTRING (40.474 -10.774, 40.373 -11.041, 40.354 -11.363, 40.222 -11.62, 40.153 -11.835, 40.167 -12.135, 40.185 -12.301, 40.157 -12.368, 40.034 -12.6, 40.02 -12.717, 39.974 -12.984, 39.929 -13.203, 39.883 -13.252, 39.874 -13.475, 39.924 -13.541, 39.942 -13.706, 40.029 -13.888, 39.984 -14.27, 39.672 -14.647, 39.42 -14.908, 39.137 -15.129, 38.862 -15.332, 38.752 -15.341, 38.546 -15.451, 38.258 -15.429, 37.891 -15.621, 37.659 -15.812, 37.402 -16.171, 37.227 -16.418, 37.169 -16.577, 37.086 -16.696, 37.053 -17.005, 36.954 -17.124, 36.68 -17.322, 36.506 -17.401, 36.15 -17.488, 35.818 -17.544, 35.561 -17.757, 35.329 -17.852, 35.014 -18.372, 34.997 -18.466, 34.906 -18.553, 34.806 -18.851, 34.806 -19.008, 34.782 -19.071, 34.5 -19.321, 34.475 -19.407, 34.533 -19.595, 34.549 -19.751, 34.508 -20.11, 34.541 -20.428, 35.067 -21.728, 33.51 -23.648, 32.843 -24.399, 32.119 -25.436, 31.823 -25.51, 31.601 -25.548, 31.313 -25.6, 31.288 -25.703, 31.198 -25.74, 31.066 -25.733, 30.901 -25.823, 30.736 -25.823, 30.597 -26.076, 30.26 -26.2, 29.547 -26.515, 29.24 -26.647, 29.01 -26.515, 28.621 -26.479)</t>
  </si>
  <si>
    <t>P2250</t>
  </si>
  <si>
    <t>GasNosu North–South Gas Pipeline</t>
  </si>
  <si>
    <t>https://www.gem.wiki/GasNosu_North%E2%80%93South_Gas_Pipeline</t>
  </si>
  <si>
    <t>LINESTRING (40.472306 -10.775229, 39.26490544547393 -15.11465890355538, 34.41652144787818 -19.374273631226753, 33.82575197572085 -19.97849888380094, 33.88686605904747 -20.80909943291108, 34.51278202836165 -21.657697508249694, 34.87054606597257 -23.688267886954105, 32.311991130330824 -25.853724558191256)</t>
  </si>
  <si>
    <t>P2251</t>
  </si>
  <si>
    <t>Matola Gas Company Pipeline</t>
  </si>
  <si>
    <t>https://www.gem.wiki/Matola_Gas_Company_Pipeline</t>
  </si>
  <si>
    <t>Mozambique</t>
  </si>
  <si>
    <t>LINESTRING (31.991431 -25.440589, 32.433792 -25.888101, 32.601177 -25.959418)</t>
  </si>
  <si>
    <t>P2252</t>
  </si>
  <si>
    <t>Zawtika Gas Pipeline</t>
  </si>
  <si>
    <t>https://www.gem.wiki/Zawtika_Gas_Pipeline</t>
  </si>
  <si>
    <t>LINESTRING (98.035254 14.593032, 97.1818673 13.2354576)</t>
  </si>
  <si>
    <t>P2253</t>
  </si>
  <si>
    <t>LINESTRING (96.442 13.618, 98.152 13.984, 98.24 14.094, 98.605 14.356)</t>
  </si>
  <si>
    <t>P2254</t>
  </si>
  <si>
    <t>Phased Gas Pipeline Network</t>
  </si>
  <si>
    <t>https://gem.wiki/Phased_Gas_Pipeline_Network</t>
  </si>
  <si>
    <t>South Africa, Namibia</t>
  </si>
  <si>
    <t>LINESTRING (16.417535 -28.609291, 17.665794 -30.979993)</t>
  </si>
  <si>
    <t>P2256</t>
  </si>
  <si>
    <t>LINESTRING (3.3683804 6.5027996, 3.9471174 7.3711725, 4.5156164 7.5291285, 5.1939794 7.2839985, 5.6515804 7.0659925, 5.7759844 5.5545046)</t>
  </si>
  <si>
    <t>P2258</t>
  </si>
  <si>
    <t>Johan Sverdrup Gas Pipeline</t>
  </si>
  <si>
    <t>https://www.gem.wiki/Johan_Sverdrup_Gas_Pipeline</t>
  </si>
  <si>
    <t>LINESTRING (2.55823 58.838336, 2.557166 58.846679, 2.557889 58.850062, 2.561237 58.854172, 2.5671 58.857559, 2.573507 58.859507, 2.613626 58.867351, 2.672438 58.885819, 2.778711 58.902463, 3.477101 59.024373, 3.585657 59.042201, 3.677422 59.058247, 3.714383 59.063557, 3.7461 59.069664, 3.771415 59.073185, 3.82007 59.082481, 3.849266 59.086676, 3.871401 59.09144, 3.905639 59.097109, 3.931872 59.100335, 3.965108 59.107048, 4.031628 59.117268, 4.053997 59.121645, 4.62092 59.213421, 4.769013 59.236496, 4.802942 59.238149, 4.852559 59.236432, 4.864407 59.237181, 4.876001 59.238915, 4.893519 59.24381, 4.998816 59.283694, 5.022198 59.294056, 5.029119 59.298108, 5.034581 59.302696, 5.054176 59.326808)</t>
  </si>
  <si>
    <t>P2259</t>
  </si>
  <si>
    <t>Fahud-Sohar Gas Pipeline</t>
  </si>
  <si>
    <t>https://www.gem.wiki/Fahud-Sohar_Gas_Pipeline</t>
  </si>
  <si>
    <t>LINESTRING (56.49767 22.309248, 56.608625 24.483609)</t>
  </si>
  <si>
    <t>P2265</t>
  </si>
  <si>
    <t>LINESTRING (14.8341434 53.5622814, 15.1001934 53.3212956, 15.1127699 53.1708312, 15.2610544 53.0394564, 15.2805655 52.7845112, 15.3351966 52.7597971, 15.3338958 52.7038653, 15.4574662 52.5946031, 15.5745329 52.6037083, 15.7800499 52.6011068, 15.9539636 52.5097289, 16.1805889 52.4483647)</t>
  </si>
  <si>
    <t>P2266</t>
  </si>
  <si>
    <t>P2267</t>
  </si>
  <si>
    <t>Lwówek-Odlonów Gas Pipeline</t>
  </si>
  <si>
    <t>https://www.gem.wiki/Lw%C3%B3wek-Odalon%C3%B3w_Gas_Pipeline</t>
  </si>
  <si>
    <t>LINESTRING (17.685757 51.573096, 17.674312 51.583764, 17.655237 51.58969, 17.639023 51.588505, 17.623764 51.581986, 17.604689 51.579023, 17.585614 51.58495, 17.553187 51.593838, 17.538881 51.596208, 17.521714 51.603317, 17.504546 51.606279, 17.473073 51.627597, 17.454952 51.63411, 17.435877 51.641804, 17.409173 51.651865, 17.383422 51.655415, 17.374838 51.655415, 17.350994 51.666656, 17.312845 51.67612, 17.284233 51.675528, 17.279464 51.689129, 17.270404 51.697701, 17.247514 51.704794, 17.222717 51.712477, 17.217948 51.723113, 17.197919 51.734928, 17.172169 51.743787, 17.141649 51.750872, 17.11399 51.754415, 17.090147 51.756777, 17.07298 51.76327, 17.058674 51.768582, 17.04246 51.769763, 16.997634 51.785105, 16.973791 51.796903, 16.92515 51.819901, 16.891769 51.834048, 16.869833 51.846423, 16.84599 51.859383, 16.839314 51.869395, 16.825961 51.874106, 16.806887 51.877639, 16.800211 51.885293, 16.804026 51.895299, 16.81857 51.918541, 16.811894 51.929716, 16.814755 51.948532, 16.81094 51.956173, 16.792819 51.9597, 16.792819 51.971452, 16.785189 51.983202, 16.781374 51.986726, 16.764207 51.986726, 16.762299 51.994948, 16.745371 52.008159, 16.718666 52.024594, 16.687193 52.037503, 16.661442 52.045716, 16.641413 52.046889, 16.624246 52.053928, 16.60231 52.062137, 16.570836 52.08793, 16.561299 52.104336, 16.5489 52.112536, 16.547947 52.118979, 16.536502 52.126591, 16.529826 52.138885, 16.517427 52.150591, 16.505982 52.158198, 16.486908 52.168728, 16.481185 52.176917, 16.475463 52.194459, 16.484046 52.204397, 16.484046 52.221344, 16.463064 52.236532, 16.442082 52.242373, 16.423961 52.246461, 16.4211 52.253467, 16.422053 52.27273, 16.416331 52.285567, 16.409655 52.296651, 16.393441 52.303067, 16.385811 52.304233, 16.381519 52.314146, 16.370075 52.329886, 16.356722 52.344454, 16.332879 52.355523, 16.315711 52.36193, 16.314758 52.37416, 16.279469 52.403845, 16.258487 52.407918, 16.225106 52.415481, 16.188864 52.428858, 16.149761 52.445719, 16.130686 52.456182, 16.113519 52.47129, 16.097305 52.474195)</t>
  </si>
  <si>
    <t>P2270</t>
  </si>
  <si>
    <t>Rembelszczyzna-Mory Gas Pipeline</t>
  </si>
  <si>
    <t>https://www.gem.wiki/Rembelszczyzna-Mory_Gas_Pipeline</t>
  </si>
  <si>
    <t>LINESTRING (21.0294383 52.3783234, 20.9696877 52.3629005, 20.9658489 52.3544132, 20.9565952 52.3557044, 20.9474491 52.3435455, 20.9528291 52.3288041, 20.9669249 52.315892, 20.9517467 52.3085372, 20.9376406 52.2990477, 20.9366147 52.2926358, 20.9396924 52.2875063, 20.9350759 52.2823768, 20.9268687 52.2785297, 20.9276381 52.2744261, 20.9250734 52.2687837, 20.9163533 52.2654495, 20.9109673 52.2610895, 20.9055813 52.2541647, 20.8932706 52.2469834, 20.8814728 52.241341, 20.8873717 52.2336467, 20.8855764 52.2287737, 20.8791645 52.2231313, 20.8689055 52.2162065)</t>
  </si>
  <si>
    <t>P2271</t>
  </si>
  <si>
    <t>Skoczów-Komorowice-Oświęcim Gas Pipeline</t>
  </si>
  <si>
    <t>https://www.gem.wiki/Skocz%C3%B3w-Komorowice-O%C5%9Bwi%C4%99cim_Gas_Pipeline</t>
  </si>
  <si>
    <t>LINESTRING (18.791131 49.8026062, 18.8217595 49.8023403, 18.8441821 49.8051431, 18.8628676 49.8140187, 18.8904287 49.8270986, 18.9123842 49.8256971, 18.9231283 49.8266314, 18.9315368 49.8299014, 18.9642364 49.8551268, 18.9717106 49.8588639, 19.0025417 49.8672724, 19.0361756 49.8714766, 19.0539268 49.8724109, 19.0693423 49.876148, 19.0898964 49.8826879, 19.1207275 49.9051105, 19.1403472 49.9233289, 19.1482886 49.9303359, 19.1651055 49.9401458, 19.183791 49.9480871, 19.1889295 49.9635027, 19.1865938 49.9868596, 19.1847253 50.0027422, 19.1795868 50.0176906, 19.1800539 50.025632, 19.1861267 50.0321719, 19.194068 50.0363761, 19.2118193 50.0438503)</t>
  </si>
  <si>
    <t>P2272</t>
  </si>
  <si>
    <t>Szczecin - Lwówek to Dolna Odra Gas Pipeline</t>
  </si>
  <si>
    <t>https://www.gem.wiki/Szczecin_-_Lw%C3%B3wek_to_Dolna_Odra_Gas_Pipeline</t>
  </si>
  <si>
    <t>LINESTRING (15.146123108824062 53.127189582363386, 15.073293322756838 53.117865731291545, 14.906270432407178 53.09804583105297, 14.787800707856844 53.17086818094448, 14.631839977979846 53.15345695509353, 14.481464623182537 53.18391663214742, 14.471164939731475 53.25093400355797, 14.449878930604918 53.284608631704565)</t>
  </si>
  <si>
    <t>P2273</t>
  </si>
  <si>
    <t>Tworórog-Kędzierzyn Gas Pipeline</t>
  </si>
  <si>
    <t>https://www.gem.wiki/Twor%C3%B3rog-K%C4%99dzierzyn_Gas_Pipeline</t>
  </si>
  <si>
    <t>LINESTRING (18.7154188 50.530218, 18.6788358 50.49064, 18.61318 50.488709, 18.5365816 50.446869, 18.5269263 50.432708, 18.4327809 50.413858, 18.3989652 50.387261, 18.3788277 50.388021, 18.3640095 50.362944, 18.2283664 50.348126)</t>
  </si>
  <si>
    <t>P2275</t>
  </si>
  <si>
    <t>Zdzieszowice-Wrocław Gas Pipeline</t>
  </si>
  <si>
    <t>https://www.gem.wiki/Zdzieszowice-Wroc%C5%82aw_Gas_Pipeline</t>
  </si>
  <si>
    <t>MULTILINESTRING ((18.2284354 50.3480888, 18.1531859 50.3975897, 18.1360196 50.4390748, 18.098826 50.4390748, 18.0559104 50.4548106, 18.0287305 50.516323, 17.9743707 50.5363503, 17.9142887 50.5907101, 17.8112912 50.6965687, 17.6868358 50.7452065, 17.5623804 50.7752474, 17.4064536 50.8281767, 17.3377885 50.8768145, 17.270554 50.9125775, 17.3206223 50.9626457, 17.3277749 51.0112835, 17.303456 51.0270192, 17.168987 51.0899622, 17.1403765 51.2172786), (17.9606232 50.6928035, 17.937141 50.6646248, 17.8783929 50.6275859))</t>
  </si>
  <si>
    <t>P2276</t>
  </si>
  <si>
    <t>Czeszów-Kiełczów Gas Pipeline</t>
  </si>
  <si>
    <t>https://www.gem.wiki/Czesz%C3%B3w-Kie%C5%82cz%C3%B3w_Gas_Pipeline</t>
  </si>
  <si>
    <t>LINESTRING (17.245909 51.381055, 17.171752 51.143016)</t>
  </si>
  <si>
    <t>P2277</t>
  </si>
  <si>
    <t>LINESTRING (21.511790584445457 45.80096711703579, 21.46285552649292 46.20940154231101)</t>
  </si>
  <si>
    <t>P2278</t>
  </si>
  <si>
    <t>Romania-Moldova Gas Pipeline</t>
  </si>
  <si>
    <t>https://www.gem.wiki/Romania-Moldova_Gas_Pipeline</t>
  </si>
  <si>
    <t>LINESTRING (27.59992955187076 47.15925996957262, 27.566925306031607 47.16915978033876, 27.667879469774885 47.21269703131838, 27.77854076464732 47.227201511992426)</t>
  </si>
  <si>
    <t>P2282</t>
  </si>
  <si>
    <t>Barnaul-Biysk-Gorno-Altaysk Gas Pipeline</t>
  </si>
  <si>
    <t>https://www.gem.wiki/Barnaul-Biysk-Gorno-Altaysk_Gas_Pipeline</t>
  </si>
  <si>
    <t>LINESTRING (83.993225 53.385786, 84.47525 53.251247, 84.605713 53.238099, 84.711456 53.151712, 84.693604 53.040387, 84.922943 52.762892, 85.058899 52.681378, 85.145416 52.588032, 85.569763 52.435921, 85.726318 52.42671, 85.823822 52.366376, 85.928192 52.101444, 85.904846 51.989954, 85.950165 51.964577)</t>
  </si>
  <si>
    <t>P2283</t>
  </si>
  <si>
    <t>Novosibirsk-Barnaul Gas Pipeline</t>
  </si>
  <si>
    <t>https://www.gem.wiki/Novosibirsk-Barnaul_Gas_Pipeline</t>
  </si>
  <si>
    <t>LINESTRING (83.062134 54.927931, 83.079987 54.775346, 83.28186 54.603892, 83.345032 54.46046, 83.268127 54.314921, 83.361511 54.093228, 83.380737 54.075506, 83.472748 53.822544, 83.557892 53.771442, 83.629303 53.758454, 83.766632 53.581907, 83.82431 53.55581, 83.839417 53.523166, 83.993225 53.385786)</t>
  </si>
  <si>
    <t>P2285</t>
  </si>
  <si>
    <t>Belousovo-Leningrad Gas Pipeline</t>
  </si>
  <si>
    <t>https://www.gem.wiki/Belousovo-Leningrad_Gas_Pipeline</t>
  </si>
  <si>
    <t>LINESTRING (36.684149 55.11288, 35.815148 56.035726, 33.279648 57.951681, 31.283333 58.580033, 30.339904 60.128929)</t>
  </si>
  <si>
    <t>P2286</t>
  </si>
  <si>
    <t>Binaradka-Ulyanovsk Gas Pipeline</t>
  </si>
  <si>
    <t>https://www.gem.wiki/Binaradka-Ulyanovsk_Gas_Pipeline</t>
  </si>
  <si>
    <t>LINESTRING (49.711211 53.678621, 49.720051 53.79928, 49.220366 53.860365, 48.80103 53.970608, 48.371496 54.003867, 48.303044 54.162258, 48.39483 54.335804)</t>
  </si>
  <si>
    <t>P2287</t>
  </si>
  <si>
    <t>https://www.gem.wiki/Bovanenkovo-Ukhta_3_Gas_Pipeline</t>
  </si>
  <si>
    <t>LINESTRING (68.078 70.49, 68.291016 70.453346, 68.262901 70.428937, 68.1987 70.410234, 68.183937 70.357032, 68.071327 70.314372, 68.301353 69.657802, 68.317146 69.498741, 68.261871 69.487882, 68.261184 69.470132, 68.223076 69.454907, 68.149604 69.377647, 68.08231 69.36709, 67.994079 69.360657, 66.828155 68.916054, 66.81472 68.88222, 66.700782 68.839105, 66.688423 68.800904, 66.404495 68.724056, 66.270942 68.6581, 66.220474 68.619338, 66.138076 68.606779, 66.015253 68.543817, 65.953884 68.534493, 65.610561 68.366192, 65.453663 68.285937, 65.416412 68.278865, 65.288438 68.214092, 65.253849 68.19277, 65.256767 68.18359, 65.233764 68.170212, 65.202007 68.155801, 65.08361 68.07056, 65.026397 68.066319, 65.026397 68.066319, 64.93267 68.042188, 64.937992 68.030145, 64.901428 68.021447, 64.89748 67.983267, 64.900398 67.961246, 64.703159 67.904257, 64.655952 67.896096, 64.603424 67.793375, 64.48257 67.650039, 64.442749 67.599835, 64.391594 67.573446, 64.369621 67.568585, 64.059944 67.443434, 63.961067 67.417135, 63.868026 67.387364, 63.777046 67.33594, 63.694992 67.334879, 63.64639 67.29611, 63.404541 67.262989, 63.253822 67.274032, 62.98603 67.176731, 62.984228 67.168583, 62.92921 67.154885, 62.783298 67.041327, 62.703819 67.012434, 62.707252 66.945109, 62.636528 66.856497, 62.34745 66.734132, 62.350883 66.706645, 62.291145 66.687032, 62.040519 66.647759, 61.97196 66.64719, 61.826973 66.616077, 61.683464 66.607604, 61.601066 66.592836, 61.539268 66.598033, 61.494636 66.584902, 61.534462 66.553962, 61.496696 66.519417, 61.470604 66.503774, 61.467857 66.487847, 61.2574 66.413154, 61.217918 66.382138, 60.356178 66.097924, 60.275 66.01444, 60.17662 65.982025, 59.699745 65.820657, 59.54113 65.802038, 59.535637 65.794417, 59.014473 65.669056, 58.941345 65.680542, 58.601455 65.615814, 58.332977 65.552492, 58.48167 65.53028, 58.272552 65.502866, 58.075485 65.436121, 58.065872 65.424671, 58.040809 65.426818, 58.01712 65.419373, 58.006477 65.406626, 57.90142 65.392439, 57.857818 65.364042, 57.717399 65.328575, 57.621269 65.287016, 57.55213 65.27766, 57.501793 65.215826, 57.458191 65.154282, 57.25254 65.097379, 57.214775 65.098539, 57.149543 65.072582, 57.135467 65.040791, 57.104568 65.029604, 57.064743 65.028877, 57.023544 64.998343, 56.980972 64.988885, 56.889305 64.99456, 56.869049 65.023645, 56.775322 65.023791, 56.688118 65.033672, 56.56278 64.99472, 56.465301 64.975784, 56.448822 64.965589, 56.328315 64.933087, 56.217766 64.888424, 55.897789 64.782894, 55.851097 64.795357, 55.831871 64.794624, 55.819168 64.80078, 55.571975 64.778348, 55.43602 64.730783, 55.092354 64.592165, 55.018882 64.542202, 54.963951 64.544865, 54.869988 64.432199, 54.78 64.30333, 54.727745 64.280859, 54.67968 64.243791, 54.568443 64.185099, 54.34391 64.064031, 54.280739 63.996812, 54.088478 63.903099, 53.978615 63.860069, 53.852958 63.792663, 53.71944 63.66361)</t>
  </si>
  <si>
    <t>P2288</t>
  </si>
  <si>
    <t>Bryansk-Smolensk Gas Pipeline</t>
  </si>
  <si>
    <t>https://www.gem.wiki/Bryansk-Smolensk_Gas_Pipeline</t>
  </si>
  <si>
    <t>LINESTRING (33.965209 53.104865, 33.471368 53.692174, 32.934416 53.921341, 32.568836 54.276422, 32.482122 54.310838, 31.927093 54.877701)</t>
  </si>
  <si>
    <t>P2289</t>
  </si>
  <si>
    <t>Bukhara-Ural Gas Pipeline</t>
  </si>
  <si>
    <t>https://www.gem.wiki/Bukhara-Ural_Gas_Pipeline</t>
  </si>
  <si>
    <t>Uzbekistan, Turkmenistan, Kazakhstan, Russia</t>
  </si>
  <si>
    <t>LINESTRING (63.485626 40.153802, 59.923309 41.83368, 58.546551 43.482639, 58.230589 44.025062, 58.814846 46.210514, 59.077472 47.08076, 59.212172 48.025332, 59.125763 48.92711, 59.048445 49.919392, 59.31179 50.872136, 59.916749 51.931128, 60.754094 53.017194, 61.663509 54.062115, 61.175319 54.599694, 61.42395 55.154808)</t>
  </si>
  <si>
    <t>P2290</t>
  </si>
  <si>
    <t>Gazli-Kagan Gas Pipeline</t>
  </si>
  <si>
    <t>https://www.gem.wiki/Gazli-Kagan_Gas_Pipeline</t>
  </si>
  <si>
    <t>LINESTRING (63.485626 40.153802, 64.52644 39.725165)</t>
  </si>
  <si>
    <t>P2291</t>
  </si>
  <si>
    <t>Central Asia–Center Gas Pipeline</t>
  </si>
  <si>
    <t>https://www.gem.wiki/Central_Asia%E2%80%93Center_Gas_Pipeline</t>
  </si>
  <si>
    <t>LINESTRING (61.346111 37.401528, 61.655649 38.413627, 60.939904 40.009661, 60.338121 41.32965, 58.642584 42.250885, 58.827772 43.037295, 58.20224 43.169434, 57.517698 43.962509, 55.191937 45.339272, 54.022271 46.990808, 53.343918 47.676794, 51.705555 48.527036, 50.317812 49.235142, 48.633041 50.142751, 47.551575 51.243904, 46.433501 51.844859, 41.722872 53.690025, 40.127563 54.328537, 38.716209 55.30872)</t>
  </si>
  <si>
    <t>P2292</t>
  </si>
  <si>
    <t>LINESTRING (53.837841 38.055411, 54.323318 39.501206, 53.851003 39.991464, 52.98311 40.041975, 52.94731 40.945036, 52.69579 41.497289, 52.87838 43.364643, 55.2345 45.310956, 54.557188 46.061726, 53.913141 47.098199, 53.316221 47.672514, 52.200921 48.188242, 50.57117 49.214557, 48.906074 50.159653, 48.760771 50.219996, 48.36806 50.119381, 47.849681 50.058911, 46.483046 50.028647, 45.744749 49.978164, 45.54054 49.897282, 45.304913 49.85679, 44.975036 49.897282, 44.598033 49.836531, 44.079654 49.785847, 43.639818 49.694482, 43.184273 49.85679, 42.60306 50.109308, 42.084682 50.169715, 40.875131 50.440604, 40.309627 50.530558, 39.77554 50.580458, 39.304287 50.739784, 38.974409 50.729842, 38.86445 50.580458, 38.440322 50.330428, 38.188987 50.240094, 38.126153 50.129452)</t>
  </si>
  <si>
    <t>P2296</t>
  </si>
  <si>
    <t>Sohranovka-Oktyabrskaya Gas Pipeline</t>
  </si>
  <si>
    <t>https://www.gem.wiki/Sohranovka-Oktyabrskaya_Gas_Pipeline</t>
  </si>
  <si>
    <t>LINESTRING (40.56609 49.51711, 40.497017 49.433364, 40.482254 49.400578, 40.501136 49.331144, 40.492553 49.321312, 40.49633 49.303879, 40.546112 49.283308, 40.545768 49.210572, 40.562248 49.178086, 40.549888 49.136383, 40.50663 49.108561, 40.507316 49.094196, 40.51075 49.054219, 40.543708 49.002067, 40.531349 48.957964, 40.550575 48.871445, 40.487404 48.792908, 40.432472 48.719676, 40.352821 48.687999, 40.365181 48.294461, 40.42052 48.22798, 40.492897 48.175711, 40.48603 48.127218, 40.447578 48.116232, 40.435219 47.941975, 40.345955 47.928193, 40.326729 47.889583, 40.335655 47.571104, 40.28965 47.541024, 40.35777 47.56592, 40.151253 47.57421, 39.873505 47.620975, 39.66751 47.73424)</t>
  </si>
  <si>
    <t>P2297</t>
  </si>
  <si>
    <t>Dolgoderevenskoye-Sysert Gas Pipeline</t>
  </si>
  <si>
    <t>https://www.gem.wiki/Dolgoderevenskoye-Sysert_Gas_Pipeline</t>
  </si>
  <si>
    <t>LINESTRING (60.810356 56.500029, 60.807991 56.390344, 60.84713 56.329102, 60.810737 56.226558, 60.852623 56.1023, 60.906868 56.055936, 60.935707 56.002605, 61.068229 55.953813, 61.148567 55.794333, 61.249504 55.480021, 61.28747 55.370832)</t>
  </si>
  <si>
    <t>P2298</t>
  </si>
  <si>
    <t>Dombarovka-Orenburg Gas Pipeline</t>
  </si>
  <si>
    <t>https://www.gem.wiki/Dombarovka-Orenburg_Gas_Pipeline</t>
  </si>
  <si>
    <t>LINESTRING (55.096436 51.780586, 55.59494 51.773364, 56.30806 51.72722, 56.703186 51.524125, 56.935959 51.519425, 57.340393 51.470263, 57.509651 51.399634, 57.65625 51.367922, 57.79 51.37639, 57.894516 51.430468, 58.026695 51.410985, 58.204193 51.296276, 58.975296 51.196988, 59.047394 51.17633, 59.078979 51.138863, 59.116058 51.018938, 59.31179 50.87214)</t>
  </si>
  <si>
    <t>P2299</t>
  </si>
  <si>
    <t>P2300</t>
  </si>
  <si>
    <t>P2309</t>
  </si>
  <si>
    <t>Gorky-Center Gas Pipeline</t>
  </si>
  <si>
    <t>https://www.gem.wiki/Gorky-Center_Gas_Pipeline</t>
  </si>
  <si>
    <t>LINESTRING (44.294128 56.089661, 44.202805 55.989932, 44.179459 55.97764, 44.103928 55.959195, 44.098434 55.961117, 44.064789 55.954966, 44.051056 55.954198, 44.009857 55.946124, 43.984451 55.955735, 43.955612 55.957273, 43.915787 55.96227, 43.901367 55.96496, 43.880768 55.962654, 43.761292 55.963038, 43.588943 55.966881, 43.558044 55.975719, 43.520279 55.969187, 43.411789 55.983787, 43.350677 55.998765, 43.23647 55.99612, 43.195152 55.963615, 43.124771 55.956312, 43.025551 55.919584, 42.971649 55.892834, 42.915001 55.888021, 42.797241 55.857973, 42.696648 55.815944, 42.635193 55.785261, 42.549362 55.771359, 42.493744 55.736003, 42.408257 55.742961, 42.272987 55.671777, 42.228699 55.61714, 42.124329 55.56864, 42.112999 55.523772, 42.054977 55.523772, 42.03816 55.51196, 41.926918 55.465913, 41.87645 55.400853, 41.691227 55.333734, 41.65535 55.292508, 41.564026 55.269923, 41.552696 55.239497, 41.53141 55.219917, 41.4921 55.197291, 41.49313 55.173966, 41.447811 55.152001, 41.443863 55.140621, 41.438026 55.137874, 41.44043 55.105677, 41.389961 55.07365, 41.362839 55.065, 41.31443 55.040811, 41.297264 55.041598, 41.279411 55.0294, 41.240616 55.028612, 41.20079 55.050056, 41.194954 55.051236, 41.190147 55.083673, 41.146889 55.099195, 41.139679 55.139444, 41.099854 55.150431, 41.067238 55.162985, 41.047325 55.176907, 40.925446 55.17279, 40.832405 55.206304, 40.767517 55.177299, 40.55358 55.17458, 40.527878 55.178083, 40.454407 55.204345, 40.407028 55.212573, 40.317421 55.213356, 40.253563 55.18318, 40.229874 55.183376, 40.198975 55.172594, 40.165329 55.155532, 40.149193 55.153766, 40.144386 55.140425, 40.058556 55.072078, 40.038986 55.066966, 39.955902 54.95002, 39.946289 54.866334, 39.80072 54.832732, 39.641418 54.817305, 39.428558 54.77297, 39.26083 54.84242, 39.188232 54.768216, 39.06395 54.78683, 38.855209 54.783266, 38.681488 54.774554, 38.531113 54.714309, 38.351212 54.755539, 38.18985 54.833523, 38.020935 54.823635, 37.838287 54.749595, 37.565002 54.686534, 37.42424 54.641658, 37.286911 54.662315, 37.104263 54.690106, 36.739655 54.796727, 36.705322 54.96106, 36.687469 55.053989, 36.68415 55.11288)</t>
  </si>
  <si>
    <t>P2310</t>
  </si>
  <si>
    <t>Gorky-Cherepovets Gas Pipeline</t>
  </si>
  <si>
    <t>https://www.gem.wiki/Gorky-Cherepovets_gas_pipeline_Gas_Pipeline</t>
  </si>
  <si>
    <t>LINESTRING (43.997498 56.328721, 43.25592 56.327198, 42.637939 56.219687, 42.168923 56.202542, 42.118798 56.234288, 42.05781 56.24639, 42.041207 56.273649, 41.992455 56.304573, 41.989708 56.329372, 41.815987 56.377015, 41.800194 56.386156, 41.789894 56.38349, 41.748009 56.39301, 41.737023 56.407095, 41.704064 56.40861, 41.645699 56.427262, 41.627159 56.476494, 41.608277 56.490358, 41.564375 56.492447, 41.519871 56.502604, 41.510086 56.521108, 41.509228 56.532585, 41.473866 56.542447, 41.445971 56.540788, 41.440306 56.538086, 41.420822 56.54112, 41.414385 56.546572, 41.409149 56.571544, 41.38134 56.597874, 41.365547 56.630807, 41.316452 56.670327, 41.29654 56.740377, 41.253281 56.790348, 41.176377 56.811804, 41.160584 56.825358, 41.123162 56.832321, 41.0775 56.858093, 40.988922 56.953126, 40.92034 56.97125, 40.904122 56.994182, 40.870819 57.031637, 40.875969 57.060638, 40.687142 57.187977, 40.639592 57.209313, 40.618477 57.255204, 40.429993 57.380022, 40.347467 57.411068, 40.338326 57.41431, 40.164261 57.477612, 40.00946 57.512135, 39.835052 57.605693, 39.711456 57.734951, 39.429932 57.814041, 39.300842 57.929799, 39.057083 57.993907, 38.917007 58.02701, 38.829803 58.049909, 38.885765 58.111989, 38.899498 58.135921, 38.940353 58.164184, 38.961983 58.223353, 39.098625 58.306062, 39.065323 58.361394, 39.098969 58.451326, 39.046097 58.505533, 38.908081 58.518445, 38.660202 58.604399, 38.568878 58.676581, 38.146591 58.947529, 37.900085 59.130158)</t>
  </si>
  <si>
    <t>P2312</t>
  </si>
  <si>
    <t>Gryazovets-Ring of the Moscow region (KGMO) Gas Pipeline</t>
  </si>
  <si>
    <t>https://www.gem.wiki/Gryazovets-Ring_of_the_Moscow_Region_Gas_Pipeline</t>
  </si>
  <si>
    <t>LINESTRING (40.24889 58.78778, 40.240002 58.762236, 40.25528 58.755025, 40.246181 58.720103, 40.282574 58.693622, 40.296822 58.671672, 40.35759 58.501767, 40.369949 58.450607, 40.398102 58.440905, 40.400848 58.431201, 40.381622 58.417898, 40.390205 58.401892, 40.377159 58.390197, 40.35553 58.388038, 40.315704 58.364635, 40.314674 58.333108, 40.268326 58.316702, 40.239487 58.25534, 40.252533 58.207078, 40.24412 58.13159, 40.192108 58.054269, 40.198975 57.96815, 40.192966 57.961685, 40.200863 57.951485, 40.187473 57.929343, 40.169106 57.860736, 40.195541 57.838081, 40.23571 57.825377, 40.24601 57.816692, 40.2388 57.781748, 40.246868 57.761883, 40.254765 57.707541, 40.283089 57.653208, 40.230904 57.633364, 40.207043 57.616451, 40.219059 57.555445, 40.206184 57.500423, 40.227814 57.471266, 40.222836 57.464435, 40.209446 57.459172, 40.166874 57.461111, 40.110226 57.41242, 40.094261 57.407612, 40.07246 57.388004, 40.069027 57.379121, 40.006714 57.336621, 40.003452 57.315214, 39.96706 57.300286, 39.956589 57.288413, 39.92628 57.26709, 39.912987 57.245623, 39.773426 57.14099, 39.735146 57.126457, 39.721584 57.107817, 39.674206 57.085157, 39.629574 57.081426, 39.514904 57.012515, 39.503918 56.949, 39.44521 56.909752, 39.401093 56.892691, 39.360409 56.864927, 39.342041 56.838269, 39.269428 56.805766, 39.234924 56.793922, 39.19364 56.762133, 39.113646 56.757899, 39.065838 56.748017, 38.94104 56.705636, 38.84461 56.69033, 38.807573 56.675659, 38.797703 56.673914, 38.782339 56.662076, 38.71316 56.62942, 38.688183 56.611759, 38.686981 56.609208, 38.645868 56.585913, 38.606901 56.580288, 38.598576 56.581612, 38.564329 56.562699, 38.545275 56.566056, 38.537464 56.569556, 38.523731 56.554516, 38.479528 56.543114, 38.415241 56.546237, 38.330441 56.552955, 38.300228 56.547372, 38.285122 56.530809, 38.253536 56.527779, 38.237915 56.532986, 38.209419 56.556739, 38.145733 56.559199, 38.12582 56.54141, 37.991924 56.502966, 37.863693 56.500029, 37.755547 56.452436, 37.589722 56.445415, 37.579079 56.37932, 37.43852 56.32542)</t>
  </si>
  <si>
    <t>P2313</t>
  </si>
  <si>
    <t>Gryazovets-Volkhov Gas Pipeline</t>
  </si>
  <si>
    <t>https://www.gem.wiki/Gryazovets-Volkhov_Gas_Pipeline</t>
  </si>
  <si>
    <t>LINESTRING (40.24889 58.78778, 40.021384 58.762508, 39.970057 58.804025, 39.962332 58.80438, 39.942419 58.80203, 39.941561 58.802562, 39.871266 58.802474, 39.863541 58.805311, 39.80715 58.873862, 39.787581 58.879922, 39.767668 58.891774, 39.755995 58.896726, 39.506743 58.969331, 39.315512 59.053843, 39.059737 59.019059, 38.926871 59.016239, 38.920519 59.026547, 38.79864 59.045216, 38.755209 59.048562, 38.698561 59.024257, 38.662341 59.03192, 38.645861 59.042839, 38.616164 59.046977, 38.603461 59.0446, 38.546641 59.04504, 38.518488 59.055868, 38.42861 59.04611, 38.396952 59.063876, 38.321421 59.076456, 38.298075 59.072586, 38.283827 59.081117, 38.291209 59.085778, 38.151648 59.169565, 38.107665 59.201304, 37.956641 59.191312, 37.952521 59.195695, 37.85742 59.198149, 37.746527 59.185877, 37.577612 59.214623, 37.455733 59.203583, 37.391875 59.218652, 37.199957 59.226885, 37.1155 59.211819, 37.037222 59.214973, 36.886504 59.207088, 36.752264 59.229862, 36.6836 59.226885, 36.641028 59.214272, 36.547987 59.222506, 36.394179 59.181668, 36.356413 59.184825, 36.305258 59.200779, 36.277792 59.196747, 36.165526 59.236867, 36.12364 59.269243, 36.096175 59.276414, 36.013091 59.27449, 35.88861 59.26944, 35.508063 59.290927, 35.441801 59.281311, 35.182249 59.32168, 35.111525 59.315042, 34.800131 59.330586, 34.732153 59.351183, 34.654562 59.346471, 34.576628 59.358686, 34.561522 59.356069, 34.538863 59.364268, 34.505217 59.362698, 34.472601 59.371419, 34.23889 59.39111, 34.099753 59.351358, 33.836424 59.491365, 33.740637 59.498142, 33.727591 59.505091, 33.656866 59.5202, 33.485892 59.591139, 33.221877 59.605344, 33.035796 59.60084, 32.976744 59.61227, 32.869627 59.684051, 32.844221 59.683533, 32.704489 59.728254, 32.45558 59.72463, 32.38778 59.78056)</t>
  </si>
  <si>
    <t>P2315</t>
  </si>
  <si>
    <t>Igrim-Serov-Nizhny Tagil Gas Pipeline</t>
  </si>
  <si>
    <t>https://www.gem.wiki/Igrim-Serov-Nizhny_Tagil_Gas_Pipeline</t>
  </si>
  <si>
    <t>LINESTRING (64.411667 63.1875, 60.566667 59.6, 59.966667 57.916667)</t>
  </si>
  <si>
    <t>P2320</t>
  </si>
  <si>
    <t>Kartaly-Magnitogorsk Gas Pipeline</t>
  </si>
  <si>
    <t>https://www.gem.wiki/Kartaly-Magnitogorsk_Gas_Pipeline</t>
  </si>
  <si>
    <t>LINESTRING (60.75409 53.01719, 60.489349 53.053596, 60.37674 53.108041, 60.03067 53.105568, 59.900208 53.188756, 59.565125 53.229879, 59.315186 53.382509, 58.969116 53.421809)</t>
  </si>
  <si>
    <t>P2321</t>
  </si>
  <si>
    <t>Kasimovskoye UGS-KS Voskresensk Gas Pipeline</t>
  </si>
  <si>
    <t>https://www.gem.wiki/Kasimovskoye-Voskresensk_Gas_Pipeline</t>
  </si>
  <si>
    <t>LINESTRING (41.2149233 54.9144595, 41.199768 54.9198158, 41.1941628 54.9461931, 41.1939154 54.9591192, 41.2207811 54.9748931, 41.2338556 54.9779324, 41.2340344 54.9793774, 41.2348278 54.9851865, 41.2414217 55.0105797, 41.2402452 55.0184706, 41.2385215 55.0292926, 41.225279 55.03384, 41.2196701 55.0364585, 41.2106685 55.0411933, 41.2004083 55.0501127, 41.195073 55.0510374, 41.1899018 55.0836718, 41.1462618 55.0991101, 41.1394933 55.1400797, 41.1394764 55.1401822, 41.1273557 55.1434818, 41.105823 55.1495798, 41.0985998 55.1501896, 41.0964931 55.1512683, 41.0873982 55.1558462, 41.0806224 55.1605153, 41.068732 55.1631737, 41.0673277 55.1640166, 41.0632923 55.1674893, 41.0597903 55.1710836, 41.0583681 55.172038, 41.0547562 55.173329, 41.0513087 55.1749821, 41.0483571 55.1766045, 41.0472192 55.1767662, 41.0117283 55.1756756, 41.0006132 55.1755041, 40.9812154 55.1750629, 40.9544792 55.1744992, 40.926198 55.1733964, 40.9242668 55.173666, 40.8892049 55.1868984, 40.8614487 55.1974802, 40.8389012 55.2057929, 40.8374072 55.2059595, 40.8212194 55.202839, 40.8194524 55.2024091, 40.7962503 55.1916512, 40.7783117 55.1828556, 40.7750501 55.1808463, 40.766982 55.1770235, 40.7385721 55.1771338, 40.702094 55.1775381, 40.6696071 55.1778935, 40.6504454 55.1780405, 40.6027021 55.1786286, 40.5868663 55.1786286, 40.5695071 55.1786531, 40.552734 55.1794892, 40.5425229 55.178635, 40.5298038 55.1783657, 40.5282299 55.1784889, 40.4956069 55.1876456, 40.4933538 55.1877314, 40.4916801 55.1886869, 40.4862926 55.1929311, 40.4707589 55.1972362, 40.4629912 55.1995998, 40.4546383 55.2045121, 40.4531684 55.2048861, 40.4358472 55.2077795, 40.4281225 55.2092243, 40.4072442 55.212689, 40.3604879 55.2128971, 40.3351464 55.213044, 40.3293743 55.2139132, 40.3258981 55.2130807, 40.3176369 55.2131664, 40.2986684 55.2054164, 40.2640142 55.1904018, 40.2549162 55.1868249, 40.2534082 55.1834923, 40.2527489 55.1831987, 40.2516131 55.1830625, 40.2333727 55.1836274, 40.2298107 55.1835417, 40.2272358 55.1825738, 40.2115717 55.1746585, 40.1980533 55.1722812, 40.1820888 55.1646213, 40.1681413 55.1578303, 40.1633134 55.1553048, 40.1519837 55.1547531, 40.1499023 55.1554765, 40.1476493 55.1536742, 40.1440015 55.1410685, 40.1408686 55.1393515, 40.1299252 55.1370211, 40.1318135 55.1338564, 40.1251402 55.129428, 40.1242818 55.1291458, 40.120398 55.1290231, 40.1178875 55.1247046, 40.110785 55.1178577, 40.1068582 55.1148265, 40.1039374 55.1140251, 40.1063209 55.111051, 40.0815628 55.0926973, 40.0670359 55.082104, 40.0587348 55.0718933, 40.0510507 55.0715079, 40.039524 55.0669725, 40.0366916 55.067464, 40.0298466 55.0696756, 40.0258126 55.0700196, 40.0226583 55.0712727, 40.0113716 55.0768747, 39.9765093 55.0825856, 39.9397154 55.0880109, 39.8989978 55.0935406, 39.8972007 55.0947436, 39.8842769 55.1036954, 39.8834449 55.1046616, 39.8740068 55.1282752, 39.8735316 55.1306157, 39.8714246 55.132826, 39.8602658 55.137174, 39.8380657 55.1447989, 39.8368488 55.1459083, 39.8361583 55.1461003, 39.8340718 55.1462192, 39.8218574 55.150327, 39.8173513 55.1517861, 39.8023007 55.1546651, 39.7705521 55.1648296, 39.7552111 55.169632, 39.7390523 55.1690091, 39.7265854 55.1717665, 39.6915021 55.1796456, 39.6730055 55.1835417, 39.6504964 55.1832477, 39.6386733 55.1830761, 39.6294963 55.1830165, 39.6127095 55.1827821, 39.5717468 55.1824268, 39.5281392 55.1819543, 39.5072665 55.181704, 39.4993271 55.1815692, 39.4906797 55.1830639, 39.4890918 55.1835417, 39.4852295 55.1832354, 39.4835558 55.1832354, 39.4797148 55.1842523, 39.4782206 55.184196, 39.4742383 55.1825308, 39.4725195 55.1823761, 39.4705132 55.1825194, 39.4688524 55.182811, 39.4442311 55.1902479, 39.4337426 55.1930974, 39.4296481 55.1963309, 39.424488 55.1962028, 39.4208983 55.199148, 39.4179818 55.1998202, 39.4141677 55.2014847, 39.4123592 55.2036899, 39.4105782 55.2048042, 39.4084754 55.2056246, 39.395883 55.2174221, 39.3873825 55.2247458, 39.3863096 55.225113, 39.3683495 55.2310115, 39.360996 55.2330972, 39.353985 55.235368, 39.3521901 55.2368391, 39.3494979 55.2377666, 39.3461887 55.2389498, 39.329867 55.2407726, 39.324763 55.2402609, 39.3192663 55.2391097, 39.3157888 55.2352081, 39.3098435 55.2356239, 39.2878568 55.2379585, 39.2784901 55.2388539, 39.2660946 55.2395254, 39.2567839 55.240229, 39.2474785 55.2392826, 39.1946497 55.2337279, 39.1593097 55.2300734, 39.1582843 55.2298092, 39.152378 55.226606, 39.1505112 55.2246969, 39.1483869 55.223681, 39.1280665 55.2157494, 39.1267576 55.2156637, 39.1117801 55.2167287, 39.101695 55.2171939, 39.0885844 55.218014, 39.0859022 55.2197644, 39.0822544 55.2201438, 39.0787568 55.2178059, 39.0401973 55.2113913, 39.0382232 55.2113546, 39.0364129 55.2121743, 39.023632 55.2198623, 39.0196194 55.2225918, 39.016036 55.222347, 39.010736 55.2227386, 38.9933338 55.2238401, 38.9664688 55.2227753, 38.9446892 55.2267651, 38.9235105 55.228099, 38.8963666 55.2297021, 38.8935127 55.2300448, 38.8926771 55.2301762, 38.8919859 55.2304361, 38.8899906 55.232474, 38.8798442 55.241766, 38.8663258 55.2428181, 38.8552751 55.2436254, 38.8447823 55.2445062, 38.8312425 55.2454114, 38.8151876 55.2369264, 38.8144505 55.2365732, 38.8135729 55.2363364, 38.8128354 55.2363522, 38.8120071 55.2365578, 38.8085181 55.2377898, 38.8066406 55.2386169, 38.8033125 55.2396433)</t>
  </si>
  <si>
    <t>P2322</t>
  </si>
  <si>
    <t>Kazan-Gorky Gas Pipeline</t>
  </si>
  <si>
    <t>https://www.gem.wiki/Kazan-Gorky_Gas_Pipeline</t>
  </si>
  <si>
    <t>LINESTRING (49.125366 55.750304, 49.095154 55.795877, 49.053955 55.805912, 48.946838 55.838314, 48.810883 55.859129, 48.69278 55.901496, 48.626862 55.939971, 48.60083 55.98833, 48.39344 56.066173, 48.367176 56.064349, 48.347263 56.072509, 48.326835 56.072125, 48.321342 56.050137, 48.212166 56.04351, 48.128395 56.031405, 47.987976 56.034191, 47.959137 56.002279, 47.814598 56.031885, 47.609977 56.016121, 47.327079 55.989561, 47.272834 55.994181, 46.9853 56.11012, 46.926422 56.110788, 46.858959 56.084217, 46.723003 56.067709, 46.654339 56.071933, 46.551513 56.079131, 46.530571 56.097169, 46.498127 56.099567, 46.464824 56.111939, 46.446972 56.11376, 46.413669 56.122101, 46.358909 56.118075, 46.336078 56.111843, 46.290416 56.110308, 46.2681 56.0988, 46.260376 56.099279, 46.202011 56.088535, 46.015587 56.073084, 45.976448 56.08153, 45.945205 56.095538, 45.846157 56.120663, 45.759639 56.123443, 45.539226 56.11376, 45.46833 56.115103, 45.318126 56.107911, 45.266113 56.131686, 45.233154 56.133507, 45.193844 56.128619, 45.165176 56.118554, 45.13977 56.12191, 45.001926 56.083929, 44.99161 56.0668, 44.82975 56.029867, 44.679203 56.061277, 44.588051 56.074524, 44.561271 56.104842, 44.331245 56.154298, 43.997498 56.328721)</t>
  </si>
  <si>
    <t>P2326</t>
  </si>
  <si>
    <t>Kohtla-Järve-Leningrad Gas Pipeline</t>
  </si>
  <si>
    <t>https://www.gem.wiki/Kohtla-J%C3%A4rve-Leningrad_Gas_Pipeline</t>
  </si>
  <si>
    <t>Estonia, Russia</t>
  </si>
  <si>
    <t>LINESTRING (27.410009 59.353498, 27.937643 59.368521, 29.1757 59.721197, 29.609462 59.722803, 29.82937 59.807426, 30.155443 59.791056, 30.31911 59.930373, 30.336561 60.127659)</t>
  </si>
  <si>
    <t>P2327</t>
  </si>
  <si>
    <t>Kovykta-Sayansk-Irkutsk Gas Pipeline</t>
  </si>
  <si>
    <t>https://www.gem.wiki/Kovykta-Sayansk-Irkutsk_Gas_Pipeline</t>
  </si>
  <si>
    <t>LINESTRING (104.288984 52.375684, 104.08652 52.491907, 103.812799 52.686128, 103.529641 52.880422, 103.195334 53.057469, 102.962026 53.245688, 102.703106 53.469816, 102.447977 53.692013, 102.199089 53.946438, 102.392243 54.012518, 102.67337 54.098492, 103.209602 54.172906, 103.957337 54.299176, 104.496361 54.488111, 104.799973 54.640657, 105.053323 54.827008, 105.351213 54.921923, 105.62016 54.961893, 106.07681 55.113992, 106.342165 55.21326, 106.608275 55.306517)</t>
  </si>
  <si>
    <t>P2334</t>
  </si>
  <si>
    <t>Srednevilyuyskoye Gas Condensate Field-Yakutsk Gas Pipeline</t>
  </si>
  <si>
    <t>https://www.gem.wiki/Srednevilyuyskoye_Gas_Condensate_Field-Yakutsk_Gas_Pipeline</t>
  </si>
  <si>
    <t>LINESTRING (126.686928 64.182677, 127.467155 63.487621, 128.649387 62.794229, 129.721069 62.052437)</t>
  </si>
  <si>
    <t>P2335</t>
  </si>
  <si>
    <t>Leningrad-Vyborg-State Border Gas Pipeline</t>
  </si>
  <si>
    <t>https://www.gem.wiki/Leningrad-Vyborg-State_Border_Gas_Pipeline</t>
  </si>
  <si>
    <t>LINESTRING (30.779572 59.949165, 30.708847 59.974429, 30.662584 59.966139, 30.657907 59.968286, 30.654516 59.968437, 30.640182 59.971658, 30.423889 60.097718, 30.394535 60.106788, 30.389042 60.117096, 30.369387 60.125818, 30.3399 60.12893, 30.26227 60.123253, 30.247808 60.125968, 30.246949 60.140351, 30.219612 60.152891, 30.186481 60.161839, 30.180988 60.161412, 30.140991 60.171702, 30.109663 60.174648, 30.061598 60.170635, 30.046492 60.180837, 29.998169 60.191975, 29.95225 60.194791, 29.945297 60.206009, 29.951391 60.211467, 29.943752 60.243219, 29.894829 60.259275, 29.767456 60.319086, 29.754496 60.331706, 29.616737 60.405333, 29.615965 60.409106, 29.614677 60.410208, 29.482155 60.479978, 29.457092 60.505935, 29.450054 60.531617, 29.32045 60.597166, 29.25024 60.613933, 29.25024 60.613933, 29.177456 60.645084, 28.898163 60.818891, 28.792248 60.91141, 28.796711 60.922424, 28.789673 60.968026, 28.821774 61.019967, 28.841858 61.024375, 28.851814 61.032939, 28.835506 61.041667, 28.828468 61.066425, 28.811131 61.102531)</t>
  </si>
  <si>
    <t>P2336</t>
  </si>
  <si>
    <t>Magnitogorsk-Ishimbay Gas Pipeline</t>
  </si>
  <si>
    <t>https://www.gem.wiki/Magnitogorsk-Ishimbay_Gas_Pipeline</t>
  </si>
  <si>
    <t>LINESTRING (58.96637 53.422628, 58.74115 53.473572, 58.559875 53.475204, 58.42804 53.458881, 58.29071 53.486626, 58.128662 53.460513, 58.005066 53.444185, 57.889709 53.468675, 57.744141 53.47194, 57.689209 53.484994, 57.661743 53.476836, 57.601318 53.494783, 57.354126 53.519244, 57.161865 53.57301, 56.953125 53.586033, 56.733398 53.568125, 56.637268 53.587661, 55.93689 53.438991)</t>
  </si>
  <si>
    <t>P2337</t>
  </si>
  <si>
    <t>Magnitogorsk-Sterlitamak Gas Pipeline</t>
  </si>
  <si>
    <t>https://www.gem.wiki/Magnitogorsk-Sterlitamak_Gas_Pipeline</t>
  </si>
  <si>
    <t>LINESTRING (58.96637 53.422628, 58.74115 53.543572, 58.559875 53.545204, 58.42804 53.528881, 58.29071 53.556626, 58.128662 53.530513, 58.005066 53.514185, 57.889709 53.538675, 57.744141 53.54194, 57.689209 53.554994, 57.661743 53.546836, 57.601318 53.564783, 57.354126 53.589244, 57.161865 53.64301, 56.953125 53.656033, 56.733398 53.638125, 56.637268 53.657661, 55.979462 53.660102)</t>
  </si>
  <si>
    <t>P2339</t>
  </si>
  <si>
    <t>Maykop-Nevinnomyssk Gas Pipeline</t>
  </si>
  <si>
    <t>https://www.gem.wiki/Maykop-Nevinnomyssk_Gas_Pipeline</t>
  </si>
  <si>
    <t>LINESTRING (41.97708 44.65291, 41.644363 44.589, 41.435623 44.572372, 41.009903 44.557206, 40.670013 44.642277, 40.514832 44.609046, 40.388489 44.614912, 40.336304 44.646185, 40.229187 44.654978, 40.10652 44.70842)</t>
  </si>
  <si>
    <t>P2340</t>
  </si>
  <si>
    <t>Minnibaevo-Kazan Gas Pipeline</t>
  </si>
  <si>
    <t>https://www.gem.wiki/Minnibaevo-Kazan_Gas_Pipeline</t>
  </si>
  <si>
    <t>LINESTRING (52.227631 54.812161, 52.151849 54.973446, 52.02276 55.025564, 51.966455 55.07919, 51.566827 55.267888, 51.348474 55.307088, 50.926874 55.348598, 50.698907 55.456477, 50.139978 55.404919, 50.06582 55.488472, 49.958704 55.483792, 49.818628 55.536805, 49.73623 55.620857, 49.593408 55.665922, 49.541223 55.709384, 49.362695 55.786875, 49.125366 55.750304)</t>
  </si>
  <si>
    <t>P2341</t>
  </si>
  <si>
    <t>Minnibayevo-Izhevsk Gas Pipeline</t>
  </si>
  <si>
    <t>https://www.gem.wiki/Minnibayevo-Izhevsk_Gas_Pipeline</t>
  </si>
  <si>
    <t>LINESTRING (52.227631 54.812161, 52.199221 54.850129, 52.230377 54.926353, 52.029877 55.165142, 51.960526 55.341251, 52.038803 55.459392, 52.126007 55.57718, 52.204971 55.659383, 52.921143 56.081232, 53.050232 56.436685, 53.150482 56.672075, 53.227386 56.848221)</t>
  </si>
  <si>
    <t>P2342</t>
  </si>
  <si>
    <t>Mokrous-Samara-Tolyatti Gas Pipeline</t>
  </si>
  <si>
    <t>https://www.gem.wiki/Mokrous-Samara-Tolyatti_Gas_Pipeline</t>
  </si>
  <si>
    <t>LINESTRING (47.55158 51.2439, 48.320618 51.353774, 48.480606 51.550605, 48.554764 51.580483, 48.616562 51.626969, 48.67218 51.70235, 48.815002 52.033063, 48.849335 52.082038, 49.045715 52.178142, 49.211884 52.378114, 49.481049 52.557986, 49.612885 52.725481, 49.64447 52.874103, 49.713135 52.981723, 50.340729 53.046167, 50.464325 53.259463, 50.417633 53.392338, 50.08255 53.490497, 49.577179 53.508468, 49.508514 53.480691)</t>
  </si>
  <si>
    <t>P2343</t>
  </si>
  <si>
    <t>Mozdok-Nevinnomyssk Gas Pipeline</t>
  </si>
  <si>
    <t>https://www.gem.wiki/Mozdok-Nevinnomyssk_Gas_Pipeline</t>
  </si>
  <si>
    <t>LINESTRING (44.595 43.73778, 44.353904 43.66836, 44.097099 43.700102, 43.994789 43.666872, 43.671379 43.797208, 43.499717 43.934669, 43.37889 44.03222, 43.301277 44.135835, 42.919502 44.163393, 42.372932 44.422587, 41.97708 44.65291)</t>
  </si>
  <si>
    <t>P2346</t>
  </si>
  <si>
    <t>Murmansk-Volkhov Gas Pipeline</t>
  </si>
  <si>
    <t>https://www.gem.wiki/Murmansk-Volkhov_Gas_Pipeline</t>
  </si>
  <si>
    <t>LINESTRING (32.3792 59.84819, 34.31341 61.32625, 34.27189 61.79913, 34.50718 62.91944, 34.14387 63.75167, 34.78053 64.58088, 34.81513 64.75557, 33.04355 66.2724, 32.2754 66.82593, 32.45187 67.41513, 32.84632 67.93819, 33.19925 68.07812, 33.01241 69.00952, 35.1614 69.16384, 44.005278 73.007222)</t>
  </si>
  <si>
    <t>P2348</t>
  </si>
  <si>
    <t>Nadym-Punga Gas Pipeline</t>
  </si>
  <si>
    <t>https://www.gem.wiki/Nadym-Punga_Gas_Pipeline</t>
  </si>
  <si>
    <t>LINESTRING (73.04129 65.31859, 72.883339 65.382976, 72.736396 65.295074, 72.562675 65.261098, 72.055244 65.255912, 71.00605 65.051102, 71.007423 64.961511, 70.86615 64.85788, 70.736885 64.802245, 70.627021 64.6927, 70.583763 64.689169, 70.509605 64.606044, 70.36129 64.544569, 70.319404 64.515557, 70.184135 64.488294, 69.531135 64.416151, 69.379387 64.350972, 68.98002 64.29699, 68.803978 64.295194, 68.683815 64.299971, 68.457908 64.296687, 68.359718 64.266815, 67.973137 64.210268, 67.896919 64.224341, 67.517891 64.152105, 67.439613 64.149104, 67.322883 64.101339, 67.2192 64.086903, 67.175941 64.045057, 66.819572 63.913998, 66.712455 63.810897, 66.60472 63.7736, 66.469383 63.661646, 66.475563 63.639649, 66.389732 63.492874, 66.207084 63.433522, 66.077995 63.336388, 65.913887 63.290327, 65.845909 63.242954, 65.386543 63.104728, 65.349464 63.077315, 65.25196 63.049565, 65.14333 62.96722, 64.797363 62.963027, 64.716339 62.905852, 64.503479 62.876754, 64.412842 62.844806, 64.314308 62.781983, 64.2772 62.76384)</t>
  </si>
  <si>
    <t>P2350</t>
  </si>
  <si>
    <t>Nizhnevartovsk-Parabel-Kuzbass Gas Pipeline</t>
  </si>
  <si>
    <t>https://www.gem.wiki/Nizhnevartovsk-Parabel-Kuzbass_Gas_Pipeline</t>
  </si>
  <si>
    <t>LINESTRING (76.4378997308749 60.982469891660884, 76.38176 60.893713, 76.352234 60.856115, 76.508789 60.825503, 76.642342 60.804911, 76.706543 60.775088, 76.867561 60.741545, 77.018967 60.690662, 77.156296 60.681249, 77.214661 60.65905, 77.24968 60.624882, 77.33757 60.601127, 77.374649 60.528915, 77.367439 60.505428, 77.321091 60.49968, 77.309074 60.48852, 77.313194 60.469742, 77.370872 60.429782, 77.392502 60.389095, 77.444 60.361262, 77.608109 60.381969, 77.96707 60.27107, 78.010826 60.186598, 77.999496 60.17183, 78.170815 60.01958, 78.406506 59.893329, 78.463497 59.883166, 78.564091 59.835328, 78.671379 59.814015, 78.695068 59.791048, 78.794289 59.78241, 78.829479 59.760804, 78.838749 59.746018, 78.876858 59.717638, 78.948097 59.692525, 78.958397 59.680222, 78.96801 59.678142, 78.980198 59.669561, 78.976593 59.663319, 78.998394 59.631137, 79.102249 59.572071, 79.19117 59.506455, 79.243355 59.485891, 79.358025 59.482056, 79.440765 59.470373, 79.462395 59.462175, 79.536209 59.453975, 79.583931 59.427443, 79.594231 59.411199, 79.66423 59.38232, 79.684181 59.367844, 79.721947 59.358571, 79.753876 59.344745, 79.782715 59.337917, 79.838676 59.3169, 79.975662 59.306212, 80.064926 59.291137, 80.115738 59.270793, 80.171013 59.267109, 80.189209 59.259915, 80.245857 59.219001, 80.384903 59.191933, 80.576477 59.125578, 80.642738 59.082916, 80.644112 59.06033, 80.68943 59.013699, 80.721359 59.003799, 80.814056 59.003092, 80.90641 58.949654, 81.038589 58.837201, 81.212997 58.797204, 81.418991 58.672118, 81.47534 58.67243, 81.561127 58.650155, 81.588593 58.648012, 81.6679 58.620313, 81.742058 58.573265, 81.807976 58.546045, 81.925049 58.525078, 82.094307 58.459049, 82.135506 58.456535, 82.267685 58.399193, 82.283134 58.366616, 82.389221 58.292712, 82.419434 58.243416, 82.588692 58.139727, 82.690315 58.115979, 82.711601 58.105459, 82.728081 58.069343, 82.81505 58.03904, 82.926521 57.999548, 82.95845 57.962778, 82.991066 57.950756, 83.112602 57.869958, 83.155518 57.825194, 83.17337 57.821721, 83.526993 57.608452, 83.725777 57.56631, 83.874779 57.397994, 83.891945 57.348385, 83.890915 57.180553, 83.956833 57.128973, 83.96825 57.09952, 83.976231 57.06967, 83.955975 57.044745, 83.961039 56.965521, 83.965673 56.950685, 83.956146 56.810464, 83.958979 56.800361, 83.976831 56.788986, 83.982582 56.7801, 83.976746 56.765473, 83.947306 56.732483, 83.937778 56.69904, 83.984385 56.637964, 84.008675 56.605901, 84.007473 56.598248, 84.033051 56.553712, 84.102917 56.5283, 84.10738 56.482686, 84.141541 56.472068, 84.205227 56.436495, 84.21175 56.399085, 84.20042 56.390724, 84.230804 56.267761, 84.326591 56.182158, 84.325733 56.17633, 84.342556 56.154633, 84.339123 56.149853, 84.398003 56.068299, 84.401779 56.048362, 84.541168 55.983307, 84.612579 55.9065, 84.645538 55.815172, 84.64469 55.79439, 84.677296 55.789025, 84.689655 55.76711, 84.729996 55.764599, 84.75008 55.740835, 84.783726 55.723437, 84.803982 55.708545, 84.807072 55.698776, 84.809647 55.668485, 84.923973 55.556991, 84.998131 55.52008, 85.190048 55.455888, 85.246353 55.442843, 85.287895 55.418492, 85.430717 55.369747, 85.654907 55.329535, 85.762539 55.234407, 85.787773 55.16122, 85.830345 55.10548, 85.89489 55.046319, 85.99411 54.997312, 86.180878 54.818096, 86.298294 54.663904, 86.388245 54.532637, 86.445923 54.444492, 86.756287 54.356556, 86.932068 54.256802, 86.962967 54.075103, 86.754913 53.931837, 86.829071 53.813626, 87.099609 53.749523)</t>
  </si>
  <si>
    <t>P2351</t>
  </si>
  <si>
    <t>Nizhnyaya Tura-Perm-Gorky Gas Pipeline</t>
  </si>
  <si>
    <t>https://www.gem.wiki/Nizhnyaya_Tura-Perm-Gorky</t>
  </si>
  <si>
    <t>LINESTRING (59.95398 58.63518, 59.870338 58.660514, 59.650612 58.667298, 59.500237 58.639258, 59.386253 58.631395, 59.352608 58.606366, 59.294243 58.593666, 59.238625 58.564313, 59.134254 58.572012, 58.898392 58.537265, 58.794022 58.497461, 58.43927 58.35623, 58.336716 58.363915, 58.228569 58.365716, 58.151665 58.35545, 58.07785 58.338695, 58.035965 58.312374, 57.92472 58.298666, 57.906876 58.25823, 57.825851 58.214132, 57.719421 58.156214, 57.687149 58.154765, 57.575912 58.126495, 57.510681 58.127583, 57.415924 58.109087, 57.387085 58.105459, 57.301941 58.0855, 57.190704 58.076424, 57.178345 58.078602, 57.077408 58.061171, 57.028656 58.062624, 56.977844 58.048455, 56.851501 58.019373, 56.839485 58.011917, 56.775799 58.011008, 56.720867 57.997365, 56.704559 57.99791, 56.671429 57.986355, 56.662846 57.979984, 56.652374 57.980348, 56.641388 57.971428, 56.556244 57.939641, 56.50525 57.94085, 56.474876 57.92834, 56.463203 57.915942, 56.397629 57.895329, 56.389732 57.878174, 56.376257 57.862836)</t>
  </si>
  <si>
    <t>P2352</t>
  </si>
  <si>
    <t>Power of Siberia Gas Pipeline</t>
  </si>
  <si>
    <t>https://www.gem.wiki/Power_of_Siberia_Gas_Pipeline</t>
  </si>
  <si>
    <t>LINESTRING (127.967698 50.237342, 127.848749 50.736836, 127.682219 51.231059, 127.56327 51.64628, 127.46811 52.057734, 127.349161 52.49441, 127.016102 52.696721, 126.659254 52.826286, 126.207246 53.069968, 125.850398 53.241154, 125.30323 53.609717, 124.779853 53.72248, 123.994786 53.778747, 122.876662 53.961098, 122.448443 54.281774, 120.592832 55.660769, 120.117034 56.008128, 119.522287 56.457699, 118.76101 57.018747, 118.309003 57.366766, 117.880784 57.673371)</t>
  </si>
  <si>
    <t>P2353</t>
  </si>
  <si>
    <t>LINESTRING (113.289336 58.788021, 112.956277 58.689256, 112.33774 58.441115, 111.766783 58.228811, 111.172035 57.901636, 110.672448 57.647919, 110.19665 57.418046, 109.482953 57.109289, 109.149895 56.823984, 108.840626 56.470842, 108.483778 56.03472, 108.198299 55.660769, 108.00798 55.3103, 107.651132 54.778733)</t>
  </si>
  <si>
    <t>P2355</t>
  </si>
  <si>
    <t>SRTO-Surgut-Omsk Gas Pipeline</t>
  </si>
  <si>
    <t>https://www.gem.wiki/SRTO-Surgut-Omsk_Gas_Pipeline</t>
  </si>
  <si>
    <t>LINESTRING (75.549 63.19162, 75.354157 63.08357, 75.335617 62.991885, 75.311241 62.965056, 75.218201 62.916171, 75.199318 62.82286, 75.184212 62.793365, 75.182495 62.758184, 75.165329 62.702971, 75.130997 62.679816, 75.03521 62.649863, 75.000878 62.615141, 74.973069 62.559661, 74.953499 62.497736, 74.8795 62.38602, 74.851189 62.323947, 74.820633 62.218196, 74.820977 62.191941, 74.857025 62.138078, 74.82132 62.070131, 74.789391 62.043103, 74.784584 61.998648, 74.769478 61.956226, 74.784584 61.903076, 74.837799 61.843677, 74.942513 61.796659, 74.966545 61.75753, 75.014954 61.724533, 75.036583 61.701105, 75.027314 61.669024, 74.995385 61.649956, 75.036927 61.618638, 74.989891 61.555581, 74.99066 61.48853, 74.968262 61.451404, 74.937706 61.408058, 74.945603 61.398856, 74.925347 61.3635, 74.952813 61.32481, 75.008774 61.310309, 75.027657 61.260164, 74.991265 61.228618, 74.967919 61.186452, 75.019074 61.158807, 74.995041 61.124009, 74.996414 61.090168, 74.799004 60.96086, 74.638672 60.93441, 74.610176 60.919428, 74.49585 60.846751, 74.452591 60.836235, 74.24424 60.77631, 74.208489 60.760188, 73.956833 60.655097, 73.722344 60.640991, 73.645439 60.613098, 73.51738 60.59006, 73.487168 60.57946, 73.314133 60.557913, 73.126335 60.542754, 72.9636 60.580469, 72.889099 60.543933, 72.741814 60.541406, 72.638817 60.530116, 72.59075 60.49216, 72.419091 60.366897, 72.179108 60.322996, 71.961441 60.146797, 71.759911 60.083809, 71.68026 60.031312, 71.672707 60.000322, 71.623612 59.975989, 71.550827 59.959357, 71.39432 59.88214, 71.160126 59.791367, 71.156349 59.781368, 71.084938 59.750833, 71.061592 59.750316, 71.014214 59.732707, 70.909844 59.713706, 70.811997 59.716989, 70.320702 59.639153, 70.195046 59.603288, 70.105782 59.530227, 70.088616 59.457877, 70.06986 59.43381, 70.042267 59.423212, 70.028878 59.399501, 69.972229 59.379438, 69.917641 59.333511, 69.908758 59.281746, 69.749756 59.138282, 69.739456 59.119647, 69.680748 59.075304, 69.6138 59.040776, 69.575692 59.012387, 69.446602 58.968788, 69.367981 58.868319, 69.30069 58.859284, 69.114266 58.756184, 69.08656 58.71348, 69.049378 58.683244, 68.890076 58.588192, 68.818322 58.498969, 68.739357 58.420105, 68.616448 58.39282, 68.523064 58.352572, 68.428994 58.361201, 68.268318 58.309039, 68.12275 58.237685, 68.06892 58.15901, 68.026619 58.116995, 68.01014 58.037636, 67.909203 57.984269, 67.852898 57.968643, 67.827492 57.9461, 67.688103 57.907891, 67.559014 57.847401, 67.471123 57.817117, 67.309075 57.767076, 67.174492 57.68071, 67.035103 57.501097, 66.99388 57.49962, 66.932793 57.484524, 66.904641 57.473102, 66.777611 57.467574, 66.721306 57.451723, 66.487809 57.400066, 66.253701 57.3069, 66.167183 57.283571, 66.15036 57.263564, 66.147271 57.249478, 66.137314 57.231491, 66.121178 57.149423, 66.119805 57.10255, 66.15345 57.041453, 66.122208 56.993697, 66.074829 56.956532, 66.056977 56.931859, 66.06247 56.905111, 66.038437 56.873476, 66.040154 56.847249, 66.031227 56.818753, 65.91871 56.85829, 65.954018 56.775962, 66.007748 56.75564, 66.046543 56.718073, 66.060448 56.709782, 66.047916 56.689331, 66.097527 56.669528, 66.120186 56.669434, 66.174431 56.643769, 66.194172 56.63905, 66.208076 56.627437, 66.238461 56.625832, 66.257858 56.614404, 66.32103 56.601838, 66.372013 56.570265, 66.41407 56.539801, 66.459732 56.50846, 66.584702 56.477377, 66.693878 56.482781, 66.798248 56.479368, 67.046471 56.46306, 67.649 56.44807, 67.791824 56.47349, 68.013611 56.438204, 68.204498 56.443897, 68.391953 56.413142, 68.538208 56.398325, 68.670044 56.366581, 69.00624 56.31808, 69.139023 56.252124, 69.397202 56.179961, 69.43325 56.180916, 69.510498 56.165053, 69.685936 56.184929, 69.921112 56.210905, 70.09105 56.22579, 70.219116 56.245067, 70.504761 56.271193, 70.618057 56.252506, 70.86525 56.271955, 70.999489 56.258799, 71.191406 56.212432, 71.217499 56.171934, 71.283073 56.130628, 71.297493 56.109576, 71.419029 56.042897, 71.560307 55.98638, 71.590004 55.965921, 71.697464 55.943625, 71.790676 55.94151, 71.799774 55.935068, 71.861057 55.914389, 71.923027 55.912273, 72.010231 55.891294, 72.1836 55.8439, 72.151852 55.819319, 72.154255 55.813243, 72.146873 55.802439, 72.143612 55.791438, 72.128506 55.763344, 72.129536 55.75127, 72.268581 55.716959, 72.344284 55.673422, 72.367973 55.670712, 72.472858 55.631775, 72.584953 55.578151, 72.712326 55.51522, 73.011703 55.406214, 73.063889 55.399196, 73.265076 55.338518, 73.294601 55.236658, 73.33994 55.2094)</t>
  </si>
  <si>
    <t>P2357</t>
  </si>
  <si>
    <t>SRTO-Ural Gas Pipeline</t>
  </si>
  <si>
    <t>https://www.gem.wiki/SRTO-Ural_Gas_Pipeline#SRTO-Ural_I</t>
  </si>
  <si>
    <t>LINESTRING (64.2772 62.76384, 64.317055 62.70974, 64.275856 62.690529, 64.273109 62.667523, 64.2453 62.654436, 64.233284 62.632823, 64.130287 62.606297, 64.105225 62.593341, 63.956909 62.561718, 63.9291 62.557604, 63.91468 62.549375, 63.861465 62.547951, 63.843613 62.534811, 63.809967 62.527051, 63.746109 62.461249, 63.726883 62.395461, 63.654099 62.357256, 63.634186 62.341164, 63.636932 62.319003, 63.60775 62.288205, 63.562088 62.272076, 63.486557 62.185053, 63.49617 62.102276, 63.487244 62.078492, 63.489304 62.061768, 63.428192 62.012507, 63.394547 61.963812, 63.395233 61.928612, 63.3815 61.917301, 63.386993 61.877841, 63.378067 61.866187, 63.38768 61.852262, 63.360901 61.602478, 63.345795 61.597906, 63.345795 61.525969, 63.29764 61.33903, 63.211899 61.336833, 63.047791 61.271223, 62.999039 61.239192, 62.875443 61.216553, 62.806091 61.220024, 62.762833 61.199025, 62.7388 61.185128, 62.42363 61.114059, 62.335052 61.117376, 62.254028 61.092492, 61.99351 61.05759, 61.88942 61.053301, 61.688919 60.952444, 61.597595 60.925094, 61.494598 60.918753, 61.456146 60.891709, 60.57312 60.68024, 60.519562 60.688309, 60.34164 60.61671, 60.25795 60.448414, 60.269623 60.428088, 60.252457 60.406054, 60.275116 60.316068, 60.258636 60.294299, 60.152893 59.959135, 60.2546 59.81799, 60.494843 59.607349, 60.444031 59.331088, 60.455017 59.247628, 60.438538 59.206876, 60.461884 59.092088, 60.496216 59.077977, 60.516815 58.985406, 60.390472 58.901099, 60.332794 58.77176, 60.269623 58.717251, 60.150833 58.69157, 59.95398 58.63518, 59.926987 58.606188, 59.897461 58.541028, 59.874115 58.519879, 59.856949 58.486157, 59.894028 58.293253, 59.848709 58.252811, 59.865875 58.222811, 59.881668 58.140271, 59.811974 57.957132, 59.745712 57.762432, 59.775925 57.561891, 59.82399 57.452339, 59.884415 57.235219, 59.973679 57.082919, 60.332794 56.90787, 60.600586 56.849723)</t>
  </si>
  <si>
    <t>P2358</t>
  </si>
  <si>
    <t>Novoportovskoye Oil and Gas Condensate Field-Yamburg Gas Pipeline</t>
  </si>
  <si>
    <t>https://www.gem.wiki/Novoportovskoye_Oil_and_Gas_Condensate_Field-Yamburg_Gas_Pipeline</t>
  </si>
  <si>
    <t>LINESTRING (72.53105 67.80072, 72.605896 67.765245, 72.639198 67.727019, 72.712326 67.713612, 72.914886 67.677128, 75.012245 67.548592)</t>
  </si>
  <si>
    <t>P2362</t>
  </si>
  <si>
    <t>Omsk-Novosibirsk-Kuzbass Gas Pipeline</t>
  </si>
  <si>
    <t>https://www.gem.wiki/Omsk-Novosibirsk-Kuzbass_Gas_Pipeline</t>
  </si>
  <si>
    <t>LINESTRING (73.33994 55.2094, 73.363781 55.185214, 73.38275 55.167986, 73.442488 55.136672, 73.443861 55.134832, 73.453088 55.13363, 73.482099 55.114808, 73.492355 55.113458, 73.498321 55.110562, 73.521473 55.106413, 73.528748 55.101012, 73.542051 55.0989, 73.590889 55.087186, 73.60857 55.092, 73.619771 55.08974, 73.622088 55.091877, 73.711567 55.103651, 73.766155 55.103712, 73.861256 55.100079, 73.875675 55.093645, 73.990002 55.100472, 74.063644 55.075714, 74.143896 55.095511, 74.290924 55.079153, 74.513397 55.086228, 74.782562 55.114514, 75.142708 55.129042, 75.2069 55.1416, 75.283813 55.165338, 75.638466 55.180436, 75.845146 55.212965, 76.017494 55.266403, 76.132507 55.294365, 76.14109 55.291433, 76.26194 55.305897, 76.442184 55.292215, 76.69693 55.332269, 76.824303 55.319378, 76.975365 55.341447, 77.085228 55.368186, 77.218781 55.386717, 77.311821 55.371893, 77.434731 55.388082, 77.571373 55.371112, 77.71934 55.38028, 77.728615 55.378915, 77.904739 55.345156, 78.133392 55.336956, 78.277931 55.371503, 78.465042 55.362625, 78.509674 55.364381, 78.680477 55.374917, 78.92561 55.372478, 78.963633 55.376331, 79.08371 55.351549, 79.129972 55.346718, 79.17362 55.34025, 79.248075 55.338518, 79.275112 55.341593, 79.300261 55.33388, 79.333305 55.328656, 79.368324 55.327045, 79.394674 55.328168, 79.419308 55.323724, 79.468918 55.335198, 79.565563 55.339006, 79.592514 55.332562, 79.702549 55.349939, 79.811211 55.352379, 79.936867 55.32309, 80.130501 55.263468, 80.319672 55.264446, 80.490646 55.189061, 80.634155 55.190629, 80.97473 55.14513, 81.193771 55.159651, 81.640778 55.1969, 82.200394 55.13807, 82.521057 55.055562, 82.728424 55.006764, 83.05418 54.98953, 83.296967 55.231373, 83.571625 55.325238, 83.805084 55.530185, 84.079742 55.630322, 84.421692 55.697712, 84.64469 55.79439)</t>
  </si>
  <si>
    <t>P2364</t>
  </si>
  <si>
    <t>Orenburg-Samara Gas Pipeline</t>
  </si>
  <si>
    <t>https://www.gem.wiki/Orenburg-Samara_Gas_Pipeline</t>
  </si>
  <si>
    <t>LINESTRING (55.10015 51.7733, 54.72535 51.86424, 54.18941 51.87181, 53.65173 52.06819, 53.45382 52.22295, 53.43806 52.25513, 53.34348 52.27442, 53.22788 52.37505, 52.99495 52.4733, 52.69545 52.50317, 52.63591 52.55963, 52.17703 52.77842, 51.85477 52.74239, 50.85296 52.87895, 50.07183 52.72012, 49.71104 52.97925)</t>
  </si>
  <si>
    <t>P2365</t>
  </si>
  <si>
    <t>Orenburg-Zainsk Gas Pipeline</t>
  </si>
  <si>
    <t>https://www.gem.wiki/Orenburg-Zainsk_Gas_Pipeline</t>
  </si>
  <si>
    <t>LINESTRING (52.007217 55.295929, 51.984558 55.206304, 52.172699 54.954751, 52.741241 54.554544, 52.89917 54.499555, 53.331757 54.371759, 53.404541 54.176904, 53.44162 54.101281, 53.504791 53.969012, 53.53775 53.951237, 53.638 53.708901, 53.624268 53.550099, 53.706665 53.432447, 54.102173 53.294772, 54.168091 53.16324, 54.700928 52.908902, 55.26123 52.338695, 55.266724 52.187405, 55.217285 52.042355, 55.096436 51.780586)</t>
  </si>
  <si>
    <t>P2366</t>
  </si>
  <si>
    <t>Ostrogozhsk-Belousovo Gas Pipeline</t>
  </si>
  <si>
    <t>https://www.gem.wiki/Ostrogozhsk-Belousovo_Gas_Pipeline</t>
  </si>
  <si>
    <t>LINESTRING (38.99924 50.83566, 38.942451 50.864478, 38.9432838 51.040361, 38.949318 51.047222, 38.935241 51.138217, 38.917389 51.164275, 38.933868 51.19333, 38.921508 51.255899, 38.906402 51.287688, 38.862457 51.328252, 38.830528 51.392137, 38.873013 51.465558, 38.910179 51.596055, 38.928375 51.623985, 38.932838 51.65062, 38.917389 51.667019, 38.913955 51.681071, 38.876533 51.733407, 38.797569 51.799274, 38.722725 51.849353, 38.722038 51.863772, 38.718605 51.903613, 38.673286 51.956115, 38.578529 52.075286, 38.552437 52.114517, 38.531151 52.125901, 38.510551 52.161297, 38.465233 52.213076, 38.446006 52.24504, 38.454246 52.292103, 38.424034 52.336598, 38.411674 52.412053, 38.397941 52.435083, 38.403434 52.456428, 38.391075 52.538361, 38.258552 52.654728, 38.233146 52.742112, 38.219413 52.798195, 38.22422 52.804007, 38.213234 52.856693, 38.165168 52.928361, 38.134956 52.957325, 38.084144 53.040387, 38.044319 53.062263, 37.91209 53.15146, 37.915916 53.205621, 37.863731 53.253712, 37.820472 53.330463, 37.736015 53.41076, 37.68383 53.444717, 37.580833 53.577015, 37.424965 53.749523, 37.399559 53.820922, 37.390632 53.822949, 37.371406 53.861436, 37.306175 53.884512, 37.27291 53.91179, 37.307167 53.954671, 37.287598 53.992028, 37.287598 54.000505, 37.272491 54.007365, 37.266655 54.035401, 37.178421 54.080944, 37.178764 54.093027, 37.169838 54.106918, 37.159538 54.113157, 37.139626 54.134283, 37.139282 54.174091, 37.158508 54.183736, 37.170868 54.196994, 37.153015 54.213459, 37.155762 54.285671, 37.142029 54.337345, 37.120743 54.415334, 37.091217 54.449283, 37.085037 54.511117, 36.993713 54.586388, 36.940069 54.612591, 36.942387 54.651889, 36.926508 54.667577, 36.919041 54.681771, 36.906424 54.701069, 36.913033 54.728387, 36.912518 54.732848, 36.915436 54.740578, 36.914921 54.749793, 36.921787 54.765344, 36.915951 54.774752, 36.921873 54.792917, 36.938438 54.817404, 36.907024 54.84924, 36.910114 54.873446, 36.8787 54.90731, 36.882391 54.931679, 36.856985 54.956427, 36.815701 54.993028, 36.757507 55.034319, 36.68415 55.11288)</t>
  </si>
  <si>
    <t>P2370</t>
  </si>
  <si>
    <t>Pochinki-Izobilnoe-North Stavropol Underground Gas Storage Pipeline</t>
  </si>
  <si>
    <t>https://www.gem.wiki/Pochinki-Izobilnoe-North_Stavropol_Underground_Gas_Storage_Pipeline</t>
  </si>
  <si>
    <t>LINESTRING (44.63861 54.6707, 44.702339 54.670555, 44.706802 54.660429, 44.793148 54.638976, 44.794693 54.627748, 44.840012 54.586388, 44.884644 54.57246, 44.907303 54.554146, 44.936142 54.547376, 44.941635 54.53702, 44.934769 54.53184, 44.946442 54.488389, 45.020599 54.40974, 45.033646 54.382557, 45.002747 54.349353, 45.032959 54.14635, 45.038452 54.047295, 44.89151 53.87925, 44.866791 53.824976, 44.866791 53.738965, 44.836578 53.685322, 44.837952 53.597395, 44.813232 53.542756, 44.822845 53.476605, 44.77636 53.42877, 44.7789 53.327592, 44.79126 53.288616, 44.755554 53.24303, 44.763794 53.185465, 44.796753 53.182173, 44.848938 53.130294, 44.853058 53.094849, 44.855804 53.035433, 44.915886 52.992057, 44.973564 52.922151, 44.968758 52.910351, 45.033989 52.861876, 45.040169 52.862705, 45.078964 52.812723, 45.060768 52.796327, 45.250626 52.51831, 45.303497 52.431734, 45.42233 52.25748, 45.443573 52.183616, 45.409927 52.149501, 45.405121 52.060512, 45.354309 51.928601, 45.214233 51.655519, 45.090637 51.337476, 45.024719 51.175899, 44.917603 51.106971, 44.917603 50.982641, 44.89443 50.89964, 44.870911 50.666872, 44.874001 50.658167, 44.89563 50.615271, 44.88224 50.601763, 44.920006 50.488095, 44.89769 50.436079, 44.903183 50.406767, 44.89357 50.38094, 44.905243 50.359042, 44.89151 50.330121, 44.89975 50.241935, 44.854431 50.212064, 44.815979 50.156226, 44.66011 50.006856, 44.618225 49.926914, 44.634705 49.886229, 44.631271 49.861891, 44.654617 49.832225, 44.624405 49.79545, 44.61778 49.7675, 44.600372 49.601811, 44.67247 49.528774, 44.749374 49.478386, 44.717102 49.397569, 44.717789 49.367172, 44.680023 49.287963, 44.406052 49.074766, 44.254303 48.676454, 43.86064 48.60542, 43.717003 48.539341, 43.537788 48.376093, 43.395996 48.242967, 43.258667 48.074409, 43.251801 47.935667, 43.229141 47.743941, 43.23028 47.62278, 43.032761 47.487513, 42.810974 47.402997, 42.52533 47.13976, 42.269897 47.02895, 42.06665 46.839528, 41.932755 46.80194, 41.790619 46.671114, 41.731567 46.633879, 41.669769 46.535248, 41.65022 46.43061, 41.412964 46.103709, 41.577759 45.912944, 41.676636 45.779017, 41.852417 45.598666, 41.890869 45.440863, 41.77889 45.33306, 41.76145 45.28569)</t>
  </si>
  <si>
    <t>P2371</t>
  </si>
  <si>
    <t>Pochinki-Penza Gas Pipeline</t>
  </si>
  <si>
    <t>https://www.gem.wiki/Pochinki-Penza_Gas_Pipeline</t>
  </si>
  <si>
    <t>LINESTRING (44.63861 54.6707, 44.502339 54.470555, 44.506802 54.460429, 44.593148 54.438976, 44.594693 54.427748, 44.640012 54.386388, 44.684644 54.37246, 44.707303 54.354146, 44.736142 54.347376, 44.741635 54.33702, 44.734769 54.33184, 44.746442 54.288389, 44.820599 54.20974, 44.833646 54.182557, 44.802747 54.149353, 44.832959 53.94635, 44.838452 53.847295, 44.69151 53.67925, 44.666791 53.624976, 44.666791 53.538965, 44.636578 53.485322, 44.637952 53.397395, 44.613232 53.342756, 44.622845 53.276605, 44.763794 53.185465)</t>
  </si>
  <si>
    <t>P2372</t>
  </si>
  <si>
    <t>Pochinki-Yaroslavl Gas Pipeline</t>
  </si>
  <si>
    <t>https://www.gem.wiki/Pochinki-Yaroslavl_Gas_Pipeline</t>
  </si>
  <si>
    <t>LINESTRING (44.63861 54.670805, 39.867937 57.628641)</t>
  </si>
  <si>
    <t>P2375</t>
  </si>
  <si>
    <t>Polyana-Underground Gas Storage Compressor Station Pipeline</t>
  </si>
  <si>
    <t>https://www.gem.wiki/Polyana-Underground_Gas_Storage_Compressor_Station_Pipeline</t>
  </si>
  <si>
    <t>LINESTRING (55.096436 51.780586, 55.299683 52.180669, 55.788574 52.417498, 55.836639 52.465214, 55.75694 52.8375, 55.914917 52.934569, 55.93689 53.438991, 55.979462 53.660102, 56.1525 54.45056, 56.47522 54.856059, 56.51212 55.37145)</t>
  </si>
  <si>
    <t>P2376</t>
  </si>
  <si>
    <t>Proskokovo-Achinsk-Krasnoyarsk-Kansk-Balagansk Gas Pipeline</t>
  </si>
  <si>
    <t>https://www.gem.wiki/Proskokovo-Achinsk-Krasnoyarsk-Kansk-Balagansk_Gas_Pipeline</t>
  </si>
  <si>
    <t>LINESTRING (84.644852 55.79414, 90.465546 56.277674, 93.051453 56.01911, 94.945221 55.775801, 95.710144 56.209759, 98.105164 55.876852, 98.898926 54.971308, 102.186584 54.103697, 103.036652 54.007769)</t>
  </si>
  <si>
    <t>P2378</t>
  </si>
  <si>
    <t>Punga-Vuktyl-Ukhta Gas Pipeline</t>
  </si>
  <si>
    <t>https://www.gem.wiki/Punga-Vuktyl-Ukhta_Gas_Pipeline</t>
  </si>
  <si>
    <t>LINESTRING (64.2772 62.76384, 64.173203 62.780962, 64.085655 62.81941, 64.008751 62.831327, 63.938541 62.830778, 63.594189 62.865012, 63.172073 62.886769, 63.031998 62.908042, 62.960243 62.932189, 62.852097 62.949837, 62.813988 62.95093, 62.769871 62.948432, 62.706528 62.959828, 62.383804 62.973794, 61.869335 62.926798, 61.801701 62.902178, 61.751404 62.894905, 61.632442 62.893575, 61.53717 62.906947, 61.458893 62.904054, 59.7667 63.2159, 59.647865 63.242748, 59.561005 63.245221, 59.50882 63.260827, 59.49337 63.273645, 59.473114 63.279821, 59.369087 63.282445, 59.301796 63.302813, 59.229698 63.311141, 59.029884 63.376602, 59.004478 63.381833, 58.95607 63.380448, 58.944397 63.382755, 58.902855 63.377987, 58.829727 63.388446, 58.767586 63.431628, 57.781219 63.592409, 57.76371 63.602943, 57.597542 63.634674, 57.526474 63.663476, 57.481499 63.673374, 57.438068 63.687074, 57.427425 63.685857, 57.405109 63.68852, 57.354641 63.684944, 57.008057 63.701072, 56.611176 63.680377, 56.519852 63.68677, 56.191635 63.666979, 56.119537 63.679769, 55.439758 63.605996, 55.084076 63.672461, 54.748993 63.672461, 54.440002 63.610879, 53.77472 63.66056)</t>
  </si>
  <si>
    <t>P2379</t>
  </si>
  <si>
    <t>Ring of the Moscow region-Belousovo Gas Pipeline</t>
  </si>
  <si>
    <t>https://www.gem.wiki/Ring_of_the_Moscow_Region-Belousovo_Gas_Pipeline</t>
  </si>
  <si>
    <t>LINESTRING (36.10638 54.55809, 36.111116 54.642304, 36.104164 54.652038, 36.112747 54.667478, 36.146393 54.680084, 36.150684 54.688023, 36.142187 54.772276, 36.384487 54.909679, 36.393929 54.911948, 36.580782 55.029793, 36.646442 55.060872, 36.689744 55.096567, 36.68415 55.11288, 36.779566 55.13363, 36.775618 55.138708, 36.780682 55.14381, 36.814928 55.154404, 36.820421 55.154747, 36.869431 55.174211, 36.879044 55.171417, 36.980238 55.213014)</t>
  </si>
  <si>
    <t>P2380</t>
  </si>
  <si>
    <t>Ring of the Moscow Region Gas Pipeline</t>
  </si>
  <si>
    <t>https://www.gem.wiki/Ring_of_the_Moscow_Region_Gas_Pipeline</t>
  </si>
  <si>
    <t>LINESTRING (37.50156 54.9684, 38.139038 55.037467, 38.79912 55.23676, 39.012451 55.587659, 39.001465 55.875311, 38.726807 56.163906, 38.248901 56.383502, 37.43852 56.32542, 36.974487 56.15472, 36.502075 55.801281, 36.765747 55.40407, 36.980238 55.213014, 37.12829 55.112943, 37.50156 54.9684)</t>
  </si>
  <si>
    <t>P2381</t>
  </si>
  <si>
    <t>Rostov-Maykop Gas Pipeline</t>
  </si>
  <si>
    <t>https://www.gem.wiki/Rostov-Maykop_Gas_Pipeline</t>
  </si>
  <si>
    <t>LINESTRING (40.10652 44.70842, 39.950409 44.853922, 39.752655 45.067701, 39.75001 45.27466, 39.425812 45.54964, 39.537048 45.665886, 39.58639 45.745, 39.770508 46.17983, 39.64972 46.6025, 39.747162 46.854557, 39.748535 46.991494, 39.868011 47.060767, 40.00946 47.115934, 40.100098 47.144897, 39.80896 47.46895, 39.66751 47.73424)</t>
  </si>
  <si>
    <t>P2383</t>
  </si>
  <si>
    <t>Saratov-Gorky Gas Pipeline</t>
  </si>
  <si>
    <t>https://www.gem.wiki/Saratov-Gorky_Gas_Pipeline</t>
  </si>
  <si>
    <t>LINESTRING (45.81306 51.66861, 45.797882 51.688734, 45.776253 51.728517, 45.763893 51.73362, 45.761147 51.760615, 45.720634 51.778249, 45.674973 51.821349, 45.628624 51.846171, 45.612488 51.869284, 45.564423 51.90679, 45.517044 51.978748, 45.493698 51.988052, 45.460052 52.020388, 45.483398 52.097437, 45.42233 52.25748, 45.303497 52.431734, 45.250626 52.51831, 45.060768 52.796327, 45.078964 52.812723, 45.040169 52.862705, 45.033989 52.861876, 44.968758 52.910351, 44.973564 52.922151, 44.915886 52.992057, 44.855804 53.035433, 44.853058 53.094849, 44.848938 53.130294, 44.796753 53.182173, 44.763794 53.185465, 44.755554 53.24303, 44.79126 53.288616, 44.7789 53.327592, 44.77636 53.42877, 44.822845 53.476605, 44.813232 53.542756, 44.837952 53.597395, 44.836578 53.685322, 44.866791 53.738965, 44.866791 53.824976, 44.89151 53.87925, 45.038452 54.047295, 45.032959 54.14635, 45.002747 54.349353, 45.033646 54.382557, 45.020599 54.40974, 44.946442 54.488389, 44.934769 54.53184, 44.941635 54.53702, 44.936142 54.547376, 44.907303 54.554146, 44.884644 54.57246, 44.840012 54.586388, 44.794693 54.627748, 44.793148 54.638976, 44.706802 54.660429, 44.702339 54.670555, 44.63861 54.6707, 45.12085 54.957117, 45.258179 55.053989, 45.093384 55.175731, 45.075531 55.349451, 44.967041 55.521634, 44.820099 55.649699, 44.743195 55.811314, 44.67453 55.939202, 44.5784 56.010666, 44.294128 56.089661, 44.085388 56.193717, 43.997498 56.328721)</t>
  </si>
  <si>
    <t>P2385</t>
  </si>
  <si>
    <t>Saratov-Moscow Gas Pipeline</t>
  </si>
  <si>
    <t>https://www.gem.wiki/Saratov-Moscow_Gas_Pipeline</t>
  </si>
  <si>
    <t>LINESTRING (45.81306 51.66861, 45.790801 51.664251, 45.703812 51.667019, 45.666046 51.681071, 45.565796 51.674258, 45.495071 51.696821, 45.434647 51.710012, 45.31701 51.75739, 45.088577 51.848929, 45.060768 51.891113, 44.943352 51.893868, 44.863358 51.904884, 44.763107 51.918015, 44.642258 51.92352, 44.579773 51.941725, 44.539948 51.971346, 44.400558 52.03602, 44.258423 52.065578, 44.11972 52.094695, 43.963165 52.181932, 43.903427 52.205082, 43.865662 52.22822, 43.82079 52.25552, 43.652802 52.307639, 43.599243 52.347715, 43.584824 52.367005, 43.558388 52.376228, 43.514786 52.46354, 43.465004 52.47818, 43.430672 52.482153, 43.408356 52.500131, 43.378143 52.509326, 43.300209 52.552976, 43.122711 52.528337, 43.038597 52.546504, 42.981606 52.569256, 42.926674 52.569256, 42.872772 52.61639, 42.809258 52.64348, 42.76014 52.68315, 42.678108 52.7658, 42.598457 52.807535, 42.544556 52.845083, 42.482243 52.959393, 42.39727 53.028207, 42.388 53.076084, 42.245865 53.13153, 42.195396 53.190402, 42.118835 53.290668, 41.993866 53.355469, 41.973267 53.40462, 41.7677 53.40958, 41.594238 53.477831, 41.564713 53.502751, 41.514587 53.511326, 41.436996 53.497033, 41.31546 53.528472, 41.275635 53.571715, 41.234436 53.583538, 41.188431 53.621838, 41.144485 53.62876, 41.011963 53.671087, 40.979004 53.697113, 40.88562 53.687355, 40.718765 53.677188, 40.608902 53.687762, 40.487366 53.727186, 40.342484 53.743026, 40.14473 53.762514, 40.106964 53.804706, 40.03624 53.863461, 40.02955 53.88198, 40.03212 53.934262, 40.002594 53.966185, 40.008087 54.011804, 40.008087 54.202215, 39.966202 54.27605, 39.861832 54.348553, 39.884491 54.378958, 39.844703 54.432512, 39.697418 54.507928, 39.538459 54.675419, 39.423103 54.745235, 39.26083 54.84242, 39.119568 54.980766, 38.978119 55.068146, 38.818817 55.212573, 38.79912 55.23676, 38.737106 55.301011, 38.633423 55.354135, 38.567505 55.430962, 38.383484 55.498694, 38.036728 55.58339, 37.810135 55.706611, 37.617188 55.749531)</t>
  </si>
  <si>
    <t>P2387</t>
  </si>
  <si>
    <t>Shebelinka-Belgorod-Kursk-Bryansk Gas Pipeline</t>
  </si>
  <si>
    <t>https://www.gem.wiki/Shebelinka-Belgorod-Kursk-Bryansk_Gas_Pipeline</t>
  </si>
  <si>
    <t>LINESTRING (36.580724 49.400519, 36.556966 49.556029, 36.212759 49.987333, 36.157417 50.21036, 36.57205 50.671881, 36.084739 51.498851, 36.185789 51.739125, 35.749795 52.689376, 35.503047 52.967969, 34.272935 53.23831)</t>
  </si>
  <si>
    <t>P2388</t>
  </si>
  <si>
    <t>Shkapovo-Ishimbay Gas Pipeline</t>
  </si>
  <si>
    <t>https://www.gem.wiki/Shkapovo-Ishimbay_Gas_Pipeline</t>
  </si>
  <si>
    <t>LINESTRING (54.107323 53.775298, 54.253235 53.703617, 54.796371 53.64301, 54.977303 53.601062, 55.065193 53.559277, 55.189476 53.558665, 55.571251 53.535819, 55.93689 53.438991)</t>
  </si>
  <si>
    <t>P2390</t>
  </si>
  <si>
    <t>Shkapovo-Tubankul Gas Pipeline</t>
  </si>
  <si>
    <t>https://www.gem.wiki/Shkapovo-Tubankul_Gas_Pipeline</t>
  </si>
  <si>
    <t>LINESTRING (54.107323 53.775298, 54.077454 53.854957, 54.19693 53.982743, 54.047241 54.374958, 53.833008 54.558526, 53.670959 54.59355)</t>
  </si>
  <si>
    <t>P2424</t>
  </si>
  <si>
    <t>Sobolevo-Petropavlovsk-Kamchatsky Gas Pipeline</t>
  </si>
  <si>
    <t>https://www.gem.wiki/Sobolevo-Petropavlovsk-Kamchatsky_Gas_Pipeline</t>
  </si>
  <si>
    <t>LINESTRING (155.707169 54.708359, 155.841064 54.700821, 155.956421 54.307711, 156.236572 53.605544, 156.588135 52.935397, 156.906738 52.898962, 157.214355 52.958566, 157.807617 53.100621, 158.241577 53.271783, 158.645325 53.023044)</t>
  </si>
  <si>
    <t>P2425</t>
  </si>
  <si>
    <t>Pochinki-Anapa Gas Pipeline</t>
  </si>
  <si>
    <t>https://www.gem.wiki/Pochinki-Anapa_Gas_Pipeline</t>
  </si>
  <si>
    <t>LINESTRING (44.63861 54.6707, 44.602339 54.570555, 44.606802 54.560429, 44.693148 54.538976, 44.694693 54.527748, 44.740012 54.486388, 44.784644 54.47246, 44.807303 54.454146, 44.836142 54.447376, 44.841635 54.43702, 44.834769 54.43184, 44.846442 54.388389, 44.920599 54.30974, 44.933646 54.282557, 44.902747 54.249353, 44.932959 54.04635, 44.938452 53.947295, 44.79151 53.77925, 44.766791 53.724976, 44.766791 53.638965, 44.736578 53.585322, 44.737952 53.497395, 44.713232 53.442756, 44.722845 53.376605, 44.67636 53.32877, 44.6789 53.227592, 44.69126 53.188616, 44.655554 53.14303, 44.663794 53.085465, 44.696753 53.082173, 44.748938 53.030294, 44.753058 52.994849, 44.755804 52.935433, 44.815886 52.892057, 44.873564 52.822151, 44.868758 52.810351, 44.933989 52.761876, 44.940169 52.762705, 44.978964 52.712723, 44.960768 52.696327, 45.150626 52.41831, 45.203497 52.331734, 45.32233 52.15748, 45.343573 52.083616, 45.309927 52.049501, 45.305121 51.960512, 45.254309 51.828601, 45.114233 51.555519, 44.990637 51.237476, 44.924719 51.075899, 44.817603 51.006971, 44.817603 50.882641, 44.79443 50.79964, 44.770911 50.566872, 44.774001 50.558167, 44.79563 50.515271, 44.78224 50.501763, 44.820006 50.388095, 44.79769 50.336079, 44.803183 50.306767, 44.79357 50.28094, 44.805243 50.259042, 44.79151 50.230121, 44.79975 50.141935, 44.754431 50.112064, 44.715979 50.056226, 44.56011 49.906856, 44.518225 49.826914, 44.534705 49.786229, 44.531271 49.761891, 44.554617 49.732225, 44.524405 49.69545, 44.51778 49.6675, 44.500372 49.501811, 44.57247 49.428774, 44.649374 49.378386, 44.617102 49.297569, 44.617789 49.267172, 44.580023 49.187963, 44.306052 48.974766, 44.154303 48.576454, 43.76064 48.50542, 43.617003 48.439341, 43.437788 48.276093, 43.295996 48.142967, 43.158667 47.974409, 43.151801 47.835667, 43.129141 47.643941, 43.13028 47.52278, 42.932761 47.387513, 42.710974 47.302997, 42.42533 47.03976, 42.169897 46.92895, 41.96665 46.739528, 41.832755 46.70194, 41.680619 46.571114, 41.631567 46.533879, 41.569769 46.435248, 41.55022 46.33061, 41.401978 46.198844, 41.19873 46.097995, 40.800476 45.920587, 40.105591 45.79434, 39.729309 45.786679, 39.440918 45.790509, 39.19128 45.48494)</t>
  </si>
  <si>
    <t>P2426</t>
  </si>
  <si>
    <t>Pisarevka-Anapa Gas Pipeline</t>
  </si>
  <si>
    <t>https://www.gem.wiki/Pisarevka-Anapa_Gas_Pipeline</t>
  </si>
  <si>
    <t>LINESTRING (40.19104 49.91781, 40.503845 49.759978, 40.56609 49.51711, 40.567017 49.503364, 40.552254 49.470578, 40.571136 49.401144, 40.562553 49.391312, 40.56633 49.373879, 40.616112 49.353308, 40.615768 49.280572, 40.632248 49.248086, 40.619888 49.206383, 40.57663 49.178561, 40.577316 49.164196, 40.58075 49.124219, 40.613708 49.072067, 40.601349 49.027964, 40.620575 48.941445, 40.557404 48.862908, 40.502472 48.789676, 40.422821 48.757999, 40.435181 48.364461, 40.49052 48.29798, 40.562897 48.245711, 40.55603 48.197218, 40.517578 48.186232, 40.505219 48.011975, 40.415955 47.998193, 40.396729 47.959583, 40.405655 47.641104, 40.35965 47.611024, 40.35777 47.56592, 40.36171 47.540846, 40.36171 47.540846, 40.315018 47.501895, 40.276566 47.495864, 40.288925 47.35278, 40.263519 47.332773, 40.218887 47.292271, 39.747162 47.071992, 39.624939 47.01678, 39.490356 46.666402, 39.509583 46.379149, 39.539795 46.06942, 39.440918 45.790509, 39.19128 45.48494, 39.75001 45.27466, 39.19128 45.48494, 38.71582 45.260389, 37.78649 45.02851, 37.42724 44.82824)</t>
  </si>
  <si>
    <t>P2429</t>
  </si>
  <si>
    <t>Sverdlovsk-Nizhny Tagil Gas Pipeline</t>
  </si>
  <si>
    <t>https://www.gem.wiki/Sverdlovsk-Nizhny_Tagil_Gas_Pipeline</t>
  </si>
  <si>
    <t>LINESTRING (59.811974 57.957132, 59.815712 57.832432, 59.845925 57.631891, 59.89399 57.522339, 59.954415 57.305219, 60.043679 57.152919, 60.402794 56.97787, 60.600586 56.849723)</t>
  </si>
  <si>
    <t>P2430</t>
  </si>
  <si>
    <t>Syzran-Ulyanovsk Gas Pipeline</t>
  </si>
  <si>
    <t>https://www.gem.wiki/Syzran-Ulyanovsk_Gas_Pipeline</t>
  </si>
  <si>
    <t>LINESTRING (48.36393 53.28803, 48.372459 53.367762, 48.329201 53.480691, 48.340874 53.505609, 48.323364 53.566414, 48.323364 53.768196, 48.202515 53.923751, 48.180542 54.049714, 48.394775 54.335744)</t>
  </si>
  <si>
    <t>P2431</t>
  </si>
  <si>
    <t>Tas-Yuryakh-Mirny-Udachny Gas Pipeline</t>
  </si>
  <si>
    <t>https://www.gem.wiki/Tas-Yuryakh-Mirny-Udachny_Gas_Pipeline</t>
  </si>
  <si>
    <t>LINESTRING (113.142014 61.787409, 113.529968 61.808501, 113.705063 61.799417, 113.961182 61.809799, 114.079285 61.782539, 114.333344 61.787084, 114.283905 61.932167, 114.230347 62.00574, 114.2276 62.086851, 114.163742 62.124436, 114.23584 62.220916, 114.253693 62.375409, 114.196701 62.44283, 113.90625 62.549692, 113.427658 62.777978, 113.144073 62.906791, 112.944946 62.94648, 112.744446 62.938984, 112.525406 62.995782, 112.453995 63.120847, 112.427216 63.25712, 112.460861 63.457567, 112.444382 63.681595, 112.39563 63.806743, 112.558365 63.978672, 112.51236 64.055983, 112.561111 64.152544, 112.541199 64.269646, 112.453995 64.366061, 112.506866 64.54726, 112.484894 64.759782, 112.479401 65.037669, 112.446442 65.295477, 112.279587 65.457405, 112.254868 65.622023, 111.917038 65.800806, 111.725464 65.943673)</t>
  </si>
  <si>
    <t>P2432</t>
  </si>
  <si>
    <t>Torzhok-Valdai Gas Pipeline</t>
  </si>
  <si>
    <t>https://www.gem.wiki/Torzhok-Valdai_Gas_Pipeline</t>
  </si>
  <si>
    <t>LINESTRING (33.27965 57.95168, 33.522072 57.844848, 33.862648 57.691334, 33.975258 57.643685, 34.22657 57.60552, 34.483375 57.493732, 34.771766 57.28246, 35.02667 56.96417)</t>
  </si>
  <si>
    <t>P2433</t>
  </si>
  <si>
    <t>Tula-Torzhok Gas Pipeline</t>
  </si>
  <si>
    <t>https://www.gem.wiki/Tula-Torzhok_Gas_Pipeline</t>
  </si>
  <si>
    <t>LINESTRING (35.02667 56.96417, 35.075912 56.947409, 35.077629 56.934861, 35.13736 56.86305, 35.160713 56.84916, 35.177536 56.811404, 35.162773 56.76853, 35.213242 56.742369, 35.224915 56.69904, 35.244484 56.685654, 35.255814 56.656981, 35.286369 56.643014, 35.283966 56.603161, 35.346451 56.58615, 35.38662 56.559482, 35.400696 56.53999, 35.529099 56.479937, 35.618706 56.454239, 35.635185 56.419978, 35.635357 56.364204, 35.633469 56.308539, 35.650806 56.302539, 35.677071 56.230566, 35.730629 56.123548, 35.81515 56.03573, 35.878601 55.995885, 35.910873 55.954966, 35.896111 55.891101, 35.977135 55.767883, 35.990524 55.693648, 36.02211 55.611711, 36.010437 55.54864, 36.048889 55.533877, 36.088028 55.504916, 36.111717 55.467956, 36.219864 55.36643, 36.284752 55.319183, 36.346207 55.286545, 36.369209 55.265424, 36.400452 55.235288, 36.474953 55.176123, 36.544304 55.148224, 36.570396 55.143515, 36.68415 55.11288, 36.737938 55.061265, 36.760597 55.032154, 36.855698 54.955934, 36.89827 54.938385, 36.942558 54.919053, 36.980667 54.911948, 37.025642 54.907014, 37.11731 54.891616, 37.281418 54.902277, 37.50156 54.9684, 37.506981 54.922012, 37.492218 54.896157, 37.481575 54.89517, 37.423553 54.836686, 37.41394 54.805038, 37.41394 54.769603, 37.43454 54.717878, 37.424583 54.679786, 37.443123 54.642055, 37.423553 54.630332, 37.432137 54.617412, 37.428017 54.567882, 37.466125 54.437304, 37.610321 54.1986)</t>
  </si>
  <si>
    <t>P2435</t>
  </si>
  <si>
    <t>Tuymazy-UfaGas Pipeline</t>
  </si>
  <si>
    <t>https://www.gem.wiki/Tuymazy-Ufa_Gas_Pipeline</t>
  </si>
  <si>
    <t>LINESTRING (55.950129 54.731941, 55.585304 54.64109, 55.075865 54.734634, 53.908667 54.484665, 53.70521 54.603424)</t>
  </si>
  <si>
    <t>P2437</t>
  </si>
  <si>
    <t>Ukhta-Cheboksary Gas Pipeline</t>
  </si>
  <si>
    <t>https://www.gem.wiki/Ukhta-Cheboksary_Gas_Pipeline</t>
  </si>
  <si>
    <t>LINESTRING (53.77472 63.66056, 53.467712 63.675064, 53.375702 63.689164, 53.278885 63.664991, 53.239059 63.658457, 53.156662 63.628847, 53.10585 63.613825, 53.081818 63.594806, 53.063278 63.554885, 53.031693 63.520756, 52.761154 63.393412, 52.669144 63.370226, 52.421265 63.2447, 52.386246 63.236933, 52.319641 63.208957, 52.305222 63.192159, 52.224197 63.160713, 52.240677 63.145134, 52.230377 63.12362, 52.117081 63.09054, 51.995544 63.023953, 51.92389 62.99, 51.880188 62.865169, 51.800537 62.718239, 51.844482 62.517388, 51.344604 61.840599, 50.657959 61.119366, 49.888916 60.078544, 49.086914 59.349996, 48.493652 58.332567, 48.048706 57.586559, 47.466431 56.854979, 47.3224 55.97721)</t>
  </si>
  <si>
    <t>P2438</t>
  </si>
  <si>
    <t>P2440</t>
  </si>
  <si>
    <t>Urengoy-Chelyabinsk Gas Pipeline</t>
  </si>
  <si>
    <t>https://www.gem.wiki/Urengoy-Chelyabinsk_Gas_Pipeline</t>
  </si>
  <si>
    <t>LINESTRING (76.82846 66.03047, 76.830826 66.015088, 76.856232 65.996729, 76.867733 65.971158, 76.92421 65.959762, 76.998711 65.938634, 77.012444 65.920571, 77.011242 65.906489, 77.039394 65.895765, 77.045574 65.888683, 77.043343 65.868339, 77.053986 65.85795, 77.109947 65.836176, 77.110977 65.826969, 77.130375 65.804957, 77.198696 65.765952, 77.217922 65.760455, 77.325726 65.709945, 77.43679 65.556968, 77.495842 65.518796, 77.493954 65.512536, 77.519875 65.469952, 77.577724 65.435934, 77.625275 65.402516, 77.672482 65.391295, 77.700119 65.373562, 77.707672 65.352237, 77.735825 65.31312, 77.717972 65.29153, 77.71966 65.27079, 77.698231 65.253689, 77.725697 65.232123, 77.699089 65.168544, 77.716084 65.139043, 77.751617 65.124317, 77.760201 65.105752, 77.720203 65.047519, 77.724152 65.032597, 77.715397 65.026002, 77.681923 65.00766, 77.649822 65.003235, 77.634888 64.99061, 77.613773 64.962728, 77.597122 64.956625, 77.511635 64.936998, 77.490692 64.921359, 77.467346 64.911243, 77.462711 64.899959, 77.412071 64.869795, 77.344265 64.857472, 77.228222 64.809804, 77.229424 64.7611, 77.191143 64.736348, 77.136211 64.723598, 77.111492 64.721399, 77.094326 64.708128, 77.07407 64.700793, 77.027206 64.639763, 77.017593 64.585522, 76.98086 64.56888, 76.948757 64.551465, 76.896229 64.539291, 76.880264 64.493056, 76.859322 64.485219, 76.850052 64.45607, 76.804047 64.417552, 76.815033 64.380465, 76.79821 64.34957, 76.825333 64.272925, 76.843185 64.245341, 76.842499 64.1868, 76.821213 64.168256, 76.839409 64.118846, 76.729546 64.080755, 76.728172 64.035548, 76.715126 64.028633, 76.714439 64.007275, 76.733322 63.979726, 76.707916 63.933903, 76.648178 63.898278, 76.629639 63.866085, 76.55085 63.85338, 76.47892 63.831131, 76.410255 63.794466, 76.213531 63.744998, 76.173706 63.729654, 76.121864 63.722207, 76.065559 63.696356, 75.973549 63.677485, 75.928917 63.652964, 75.953979 63.622016, 75.939903 63.571482, 75.777512 63.463243, 75.73597 63.452964, 75.668335 63.421031, 75.593834 63.400747, 75.543365 63.362444, 75.59967 63.302041, 75.549 63.19162, 75.284157 63.08357, 75.265617 62.991885, 75.241241 62.965056, 75.148201 62.916171, 75.129318 62.82286, 75.114212 62.793365, 75.112495 62.758184, 75.095329 62.702971, 75.060997 62.679816, 74.96521 62.649863, 74.930878 62.615141, 74.903069 62.559661, 74.883499 62.497736, 74.8095 62.38602, 74.781189 62.323947, 74.750633 62.218196, 74.750977 62.191941, 74.787025 62.138078, 74.75132 62.070131, 74.719391 62.043103, 74.714584 61.998648, 74.699478 61.956226, 74.714584 61.903076, 74.767799 61.843677, 74.872513 61.796659, 74.896545 61.75753, 74.944954 61.724533, 74.966583 61.701105, 74.957314 61.669024, 74.925385 61.649956, 74.966927 61.618638, 74.919891 61.555581, 74.92066 61.48853, 74.898262 61.451404, 74.867706 61.408058, 74.875603 61.398856, 74.855347 61.3635, 74.882813 61.32481, 74.938774 61.310309, 74.957657 61.260164, 74.921265 61.228618, 74.897919 61.186452, 74.949074 61.158807, 74.925041 61.124009, 74.926414 61.090168, 74.729004 61.03086, 74.568672 61.00441, 74.540176 60.989428, 74.42585 60.916751, 74.382591 60.906235, 74.17424 60.84631, 74.138489 60.830188, 73.886833 60.725097, 73.652344 60.710991, 73.575439 60.683098, 73.44738 60.66006, 73.417168 60.64946, 73.244133 60.627913, 73.056335 60.612754, 72.8936 60.650469, 72.819099 60.613933, 72.671814 60.611406, 72.568817 60.600116, 72.52075 60.56216, 72.349091 60.436897, 72.109108 60.392996, 71.891441 60.216797, 71.689911 60.153809, 71.61026 60.101312, 71.602707 60.070322, 71.553612 60.045989, 71.480827 60.029357, 71.32432 59.95214, 71.090126 59.861367, 71.086349 59.851368, 71.014938 59.820833, 70.991592 59.820316, 70.944214 59.802707, 70.839844 59.783706, 70.741997 59.786989, 70.250702 59.709153, 70.125046 59.673288, 70.035782 59.600227, 70.018616 59.527877, 69.99986 59.50381, 69.972267 59.493212, 69.958878 59.469501, 69.902229 59.449438, 69.847641 59.403511, 69.828758 59.351746, 69.679756 59.208282, 69.669456 59.189647, 69.610748 59.145304, 69.5438 59.110776, 69.505692 59.082387, 69.376602 59.038788, 69.297981 58.938319, 69.23069 58.929284, 69.044266 58.826184, 69.01656 58.78348, 68.979378 58.753244, 68.820076 58.658192, 68.748322 58.568969, 68.669357 58.490105, 68.546448 58.46282, 68.453064 58.422572, 68.358994 58.431201, 68.198318 58.379039, 68.05275 58.307685, 67.99892 58.22901, 67.956619 58.186995, 67.94014 58.107636, 67.839203 58.054269, 67.782898 58.038643, 67.757492 58.0161, 67.618103 57.977891, 67.489014 57.917401, 67.401123 57.887117, 67.239075 57.837076, 67.104492 57.75071, 66.965103 57.571097, 66.92388 57.56962, 66.862793 57.554524, 66.834641 57.543102, 66.707611 57.537574, 66.651306 57.521723, 66.347809 57.470066, 66.183701 57.3769, 66.097183 57.353571, 66.08036 57.333564, 66.077271 57.319478, 66.067314 57.301491, 66.051178 57.219423, 66.049805 57.17255, 66.08345 57.111453, 66.052208 57.063697, 66.004829 57.026532, 65.986977 57.001859, 65.99247 56.975111, 65.968437 56.943476, 65.970154 56.917249, 65.961227 56.888753, 65.91871 56.85829, 65.799866 56.811404, 65.805702 56.785836, 65.566406 56.670754, 65.418777 56.63669, 65.262051 56.558063, 65.137596 56.518878, 65.034084 56.507229, 64.877872 56.468844, 64.640121 56.408583, 64.32212 56.32965, 64.169769 56.305015, 64.114151 56.285106, 63.820095 56.203458, 63.71109 56.171934, 63.521576 56.166009, 63.462009 56.158649, 63.340302 56.080562, 63.093967 56.010666, 63.052425 55.994925, 63.040581 55.994061, 62.989941 55.97034, 62.901707 55.923624, 62.90205 55.918526, 62.75438 55.85846, 62.712364 55.849494, 62.650566 55.832047, 62.410583 55.734843, 62.369728 55.726337, 62.289562 55.686875, 62.251625 55.64408, 62.120991 55.569902, 61.914654 55.476032, 61.799984 55.44995, 61.704025 55.415374, 61.478634 55.41479, 61.399326 55.391787, 61.28747 55.37083)</t>
  </si>
  <si>
    <t>P2447</t>
  </si>
  <si>
    <t>Valdai-Pskov-Riga Gas Pipeline</t>
  </si>
  <si>
    <t>https://www.gem.wiki/Valdai-Pskov-Riga_Gas_Pipeline</t>
  </si>
  <si>
    <t>Russia, Estonia, Latvia</t>
  </si>
  <si>
    <t>LINESTRING (33.27965 57.95168, 32.981644 57.928887, 32.778053 57.949663, 32.589912 57.95695, 32.401428 57.930528, 32.044029 57.931622, 32.028236 57.920865, 31.858292 57.932897, 31.80233 57.928523, 31.638908 57.941828, 31.616936 57.930163, 31.570244 57.920501, 31.26503 57.913389, 31.028652 57.880912, 31.010799 57.888851, 30.931664 57.882737, 30.809269 57.881733, 30.701122 57.873062, 30.648766 57.876896, 30.574093 57.874157, 30.554008 57.867584, 30.51178 57.869684, 30.353165 57.856352, 29.811401 57.789893, 29.613304 57.773968, 29.543953 57.744114, 29.168701 57.705248, 29.014549 57.727803, 28.963737 57.732019, 28.906403 57.714785, 28.827095 57.720836, 28.750877 57.757487, 28.588829 57.756938, 28.212891 57.773053, 28.171005 57.761883, 28.098564 57.759868, 27.874374 57.699928, 27.80189 57.69894, 27.684216 57.695341, 27.623405 57.686809, 27.58667 57.675245, 27.555256 57.673593, 27.532253 57.664779, 27.504272 57.662576, 27.402649 57.640715, 27.36351 57.625644, 27.246952 57.601646, 27.205067 57.591803, 27.182064 57.595851, 27.129192 57.592723, 27.088852 57.591159, 27.048168 57.568612, 26.985855 57.556458, 26.896591 57.546971, 26.852131 57.540522, 26.800289 57.520893, 26.775055 57.519787, 26.760807 57.522552, 26.695747 57.513979, 26.631031 57.490276, 26.573181 57.485848, 26.564255 57.479942, 26.479282 57.467851, 26.465549 57.470066, 26.430531 57.460095, 26.419029 57.451138, 26.349335 57.447166, 26.337662 57.440885, 26.305218 57.442917, 26.265736 57.43682, 26.246166 57.439776, 26.214924 57.436265, 26.200333 57.431461, 26.149006 57.428319, 26.110039 57.415656, 26.099052 57.405947, 26.070385 57.395774, 26.054592 57.397162, 25.990219 57.374956, 25.959492 57.376252, 25.831432 57.347366, 25.816498 57.348941, 25.78474 57.346255, 25.756073 57.332822, 25.703201 57.333564, 25.668011 57.322258, 25.552826 57.294721, 25.448456 57.296669, 25.431633 57.288877, 25.359879 57.278672, 25.338936 57.270505, 25.15337 57.241815, 25.069084 57.207059, 25.005226 57.203247, 24.990463 57.197482, 24.970036 57.196831, 24.936218 57.174877, 24.797344 57.134935, 24.782324 57.13419, 24.743185 57.129066, 24.704819 57.126737, 24.661732 57.112012, 24.636068 57.114948, 24.628258 57.120028, 24.577103 57.103902, 24.533157 57.102317, 24.523373 57.084038, 24.12941 56.970808)</t>
  </si>
  <si>
    <t>P2450</t>
  </si>
  <si>
    <t>Yamburg-Tula Gas Pipeline</t>
  </si>
  <si>
    <t>https://www.gem.wiki/Yamburg-Tula_Gas_Pipeline</t>
  </si>
  <si>
    <t>LINESTRING (75.46492 67.85743, 75.32917 67.83684, 75.346164 67.755629, 75.322132 67.732354, 75.294494 67.67465, 75.183563 67.604381, 75.093956 67.558293, 75.012245 67.548592, 75.013275 67.516447, 74.884186 67.455317, 74.822044 67.394558, 74.660339 67.265808, 74.595451 67.184204, 74.458809 67.094708, 74.474602 66.985425, 74.444046 66.93423, 74.507904 66.892901, 74.512711 66.858924, 74.474945 66.82571, 74.479408 66.75061, 74.383621 66.694576, 74.228439 66.624252, 73.81748 66.46149, 73.782463 66.405482, 73.803749 66.375369, 73.77388 66.313311, 73.7677 66.266442, 73.715515 66.24294, 73.66745 66.1949, 73.694229 66.166615, 73.67981 66.151767, 73.680496 66.130937, 73.66333 66.111897, 73.655777 66.047863, 73.609085 66.024157, 73.606339 65.985065, 73.618698 65.91987, 73.656807 65.876128, 73.678436 65.836106, 73.707619 65.820501, 73.700752 65.801932, 73.743324 65.730344, 73.745041 65.675674, 73.706932 65.652755, 73.687019 65.614653, 73.609428 65.57692, 73.517761 65.508551, 73.46944 65.425, 73.488198 65.288822, 73.383141 65.230068, 73.300743 65.207678, 73.164788 65.064857, 73.030205 65.01891, 72.895623 64.861107, 72.791252 64.83491, 72.75692 64.790024, 72.41889 64.63639, 72.361412 64.599744, 72.103234 64.351258, 71.717339 64.30319, 71.545677 64.317441, 71.320458 64.285959, 71.243553 64.249681, 71.15806 64.23139, 71.076012 64.195473, 70.948296 64.184737, 70.82058 64.231822, 70.700074 64.257863, 70.211525 64.240456, 70.146294 64.167731, 70.015145 64.131298, 69.60944 63.96361, 69.52488 63.9457, 69.340172 63.936974, 69.249535 63.92102, 68.973503 63.84202, 68.647347 63.854095, 68.559456 63.833866, 68.496971 63.850775, 68.282738 63.841718, 67.956581 63.781262, 67.90194 63.745, 67.829552 63.740986, 67.575493 63.690333, 67.443657 63.626508, 67.392159 63.593019, 67.263069 63.55888, 67.068062 63.316908, 67.00556 63.17972, 66.592217 62.941678, 66.484757 62.836009, 66.422272 62.796265, 66.355324 62.722423, 66.295243 62.686769, 66.296616 62.663972, 66.148987 62.571975, 66.087876 62.517809, 66.01944 62.49278, 65.919648 62.473044, 65.866089 62.45024, 65.85373 62.43265, 65.740776 62.382676, 65.709191 62.296175, 65.676918 62.276423, 65.651512 62.272279, 65.546456 62.217407, 65.495644 62.127866, 65.134468 61.945085, 64.82363 61.9484, 64.749985 61.908896, 64.610596 61.846107, 64.508286 61.76955, 64.270363 61.702895, 63.840179 61.660225, 63.6129 61.596599, 63.37223 61.54773, 63.115768 61.499769, 63.002472 61.453209, 62.912521 61.438111, 62.41745 61.293988, 62.207336 61.262641, 61.880493 61.182646, 61.70102 61.16009, 61.618881 61.160794, 61.353836 61.088177, 60.759888 60.881352, 60.696716 60.875337, 60.425491 60.784306, 60.297089 60.779278, 60.164566 60.752115, 60.136414 60.703096, 60.11751 60.68834, 60.055389 60.65905, 60.035477 60.599779, 60.018997 60.568415, 59.970932 60.520468, 59.931107 60.410123, 59.914627 60.360583, 59.896088 60.298041, 59.860382 60.24799, 59.766312 60.156885, 59.780045 60.110039, 59.758759 60.037417, 59.774551 60.01958, 59.767685 59.991775, 59.781418 59.96051, 59.768372 59.895826, 59.82309 59.86806, 59.839783 59.815828, 59.848022 59.813756, 59.844589 59.780941, 59.771805 59.730446, 59.743652 59.699281, 59.59053 59.628186, 59.591217 59.618116, 59.537659 59.587542, 59.526672 59.56181, 59.488907 59.5183, 59.363937 59.253596, 59.253387 59.181557, 59.166183 59.151995, 59.076233 59.085739, 58.84552 59.005213, 58.813934 59.00486, 58.778915 58.935485, 58.772049 58.877329, 58.733597 58.86668, 58.712311 58.817653, 58.629227 58.699776, 58.563995 58.655156, 58.427353 58.62228, 58.289337 58.558225, 58.163681 58.522747, 57.863617 58.483645, 57.82469 58.46391, 57.788086 58.425089, 57.590332 58.399553, 57.502441 58.40351, 57.453003 58.390917, 57.336273 58.391277, 57.325974 58.394515, 57.308121 58.392356, 57.09938 58.394875, 56.979904 58.414661, 56.917419 58.399193, 56.782837 58.397034, 56.750221 58.388937, 56.696663 58.391457, 56.623192 58.382638, 56.600876 58.383178, 56.56517 58.378499, 56.51355 58.38543, 56.47728 58.389477, 56.433678 58.383718, 56.393166 58.387858, 56.370678 58.382638, 56.261158 58.382728, 56.252918 58.385158, 56.135159 58.382818, 56.106834 58.380209, 56.048813 58.360133, 56.000919 58.350046, 55.985813 58.341938, 55.919895 58.332026, 55.876122 58.338064, 55.846424 58.330494, 55.83252 58.331305, 55.81501 58.325627, 55.772438 58.299207, 55.745659 58.296681, 55.631504 58.266808, 55.623951 58.260307, 55.604725 58.256063, 55.55666 58.248114, 55.486622 58.225161, 55.422421 58.213589, 55.36869 58.195952, 55.259171 58.151414, 55.207672 58.115707, 55.1754 58.102557, 55.144844 58.079238, 55.139866 58.070614, 55.111198 58.062715, 55.039616 57.99691, 54.886322 57.972702, 54.831562 57.96724, 54.815598 57.967422, 54.77441 57.95032, 54.724274 57.947112, 54.679127 57.929343, 54.594154 57.907552, 54.559994 57.878721, 54.516907 57.859, 54.47485 57.793644, 54.456139 57.785134, 54.402924 57.723311, 54.40155 57.706165, 54.392281 57.690938, 54.373398 57.676805, 54.292717 57.600083, 54.262333 57.584995, 54.241219 57.545497, 54.184914 57.509277, 54.169636 57.50402, 54.119167 57.474774, 54.121227 57.456032, 54.116421 57.448829, 54.080544 57.431276, 54.015656 57.422588, 53.967419 57.40604, 53.888454 57.375604, 53.81759 57.31362, 53.788376 57.31577, 53.616714 57.253609, 53.589592 57.228251, 53.486252 57.215705, 53.459129 57.207152, 53.349266 57.187344, 53.332958 57.188367, 53.206959 57.160637, 53.183441 57.150675, 53.136578 57.138382, 53.050404 57.146671, 52.968521 57.135867, 52.71944 56.963602, 52.690945 56.957144, 52.648201 56.94048, 52.531643 56.923714, 52.47036 56.926149, 52.414742 56.917249, 52.335434 56.887252, 52.308998 56.876185, 52.295952 56.86549, 52.26025 56.85409, 52.213898 56.848784, 52.081375 56.830005, 52.075195 56.824933, 51.997948 56.821927, 51.958122 56.802946, 51.887398 56.793734, 51.80397 56.760816, 51.706467 56.754793, 51.617203 56.729375, 51.477127 56.729187, 51.328125 56.709406, 51.27079 56.704129, 51.107368 56.714305, 50.885239 56.666981, 50.84198 56.669623, 50.797863 56.664812, 50.773487 56.651792, 50.655899 56.647639, 50.50263 56.6646, 50.337982 56.684523, 50.238419 56.672452, 50.062981 56.661133, 49.996033 56.64679, 49.874153 56.594278, 49.856644 56.594089, 49.543533 56.515943, 49.228363 56.461732, 49.163818 56.463629, 49.10408 56.444277, 49.05906 56.42686, 49.01207 56.404974, 48.90976 56.373807, 48.822899 56.327579, 48.797493 56.319774, 48.77861 56.311776, 48.671494 56.316918, 48.640251 56.327769, 48.575706 56.330624, 48.550301 56.325675, 48.511505 56.307586, 48.493309 56.306444, 48.46035 56.288727, 48.366623 56.254032, 48.238564 56.252697, 48.166809 56.232856, 47.995148 56.131011, 47.998581 56.092725, 47.887344 56.068203, 47.788467 56.075868, 47.758942 56.06552, 47.741089 56.065903, 47.651138 56.050184, 47.620926 56.04865, 47.559128 56.025634, 47.544708 56.02621, 47.495613 56.013545, 47.416306 56.014889, 47.39296 55.978409, 47.375107 55.970532, 47.364464 55.968803, 47.32241 55.97721, 47.277603 55.978793, 47.241211 55.982634, 47.190399 55.975143, 47.131348 55.996653, 47.117615 55.995117, 47.092896 55.987052, 47.057533 55.994733, 47.032814 55.988204, 46.958656 55.975335, 46.953506 55.967458, 46.921234 55.957081, 46.862526 55.926894, 46.797295 55.908039, 46.785278 55.907462, 46.768112 55.897454, 46.716957 55.88417, 46.683655 55.880896, 46.648293 55.86645, 46.600571 55.861056, 46.576195 55.849686, 46.539116 55.841591, 46.498947 55.824623, 46.449852 55.776959, 46.362305 55.765952, 46.30291 55.759191, 46.277847 55.759964, 46.244545 55.755713, 46.175194 55.753202, 46.133308 55.733683, 46.107903 55.727303, 46.088333 55.709706, 46.034775 55.686295, 45.995293 55.686682, 45.887489 55.666355, 45.840454 55.646986, 45.82745 55.61066, 45.755653 55.585331, 45.716515 55.558738, 45.659523 55.544173, 45.522194 55.480994, 45.402031 55.443427, 45.377998 55.441479, 45.316887 55.410892, 45.232086 55.390422, 45.192261 55.374819, 45.146599 55.346913, 45.10643 55.317034, 45.048409 55.310977, 45.018539 55.299056, 44.966698 55.269923, 44.863701 55.228827, 44.644661 55.183376, 44.537888 55.135126, 44.494972 55.124723, 44.452057 55.119422, 44.382362 55.063428, 44.368286 55.049466, 44.37296 55.03073, 44.351463 55.004795, 44.24881 54.974264, 44.163666 54.95692, 44.125557 54.935032, 43.990288 54.881742, 43.826523 54.85428, 43.684731 54.790987, 43.523369 54.765642, 43.401146 54.727198, 43.331795 54.712326, 43.218155 54.661918, 43.168716 54.659932, 43.106918 54.642453, 42.937317 54.580022, 42.85849 54.55843, 42.772179 54.542397, 42.769432 54.535028, 42.690125 54.501948, 42.640686 54.501948, 42.593307 54.466646, 42.495804 54.405344, 42.433319 54.389154, 42.39624 54.375758, 42.350922 54.373958, 42.283287 54.356756, 42.237282 54.350154, 42.182865 54.320028, 42.155571 54.322431, 42.079697 54.310214, 42.06974 54.304305, 42.008801 54.3013, 41.836967 54.228915, 41.749077 54.203018, 41.614151 54.183736, 41.468239 54.146752, 41.371422 54.125029, 41.236496 54.108528, 41.11917 54.08009, 40.876007 54.071074, 40.756531 54.070671, 40.698853 54.0747, 40.626411 54.087993, 40.550537 54.062007, 40.511398 54.061604, 40.478783 54.068858, 40.406342 54.055962, 40.373383 54.046288, 40.331154 54.048706, 40.319138 54.038425, 40.290642 54.036006, 40.237427 54.048706, 40.095291 53.978301, 39.980278 53.967801, 39.883804 53.963155, 39.8069 53.944367, 39.668198 53.931433, 39.529495 53.933858, 39.4174 53.958, 39.164886 53.931837, 38.980865 53.941538, 38.772125 53.971436, 38.601837 53.99889, 38.327179 54.008576, 38.130798 54.021486, 37.944031 54.034393, 37.710571 54.002119, 37.481232 53.960126, 37.34291 53.91179)</t>
  </si>
  <si>
    <t>P2458</t>
  </si>
  <si>
    <t>Yurga-Novosibirsk Gas Pipeline</t>
  </si>
  <si>
    <t>https://www.gem.wiki/Yurga-Novosibirsk_Gas_Pipeline</t>
  </si>
  <si>
    <t>LINESTRING (83.05418 54.98953, 83.366967 55.161373, 83.641625 55.255238, 83.875084 55.460185, 84.149742 55.560322, 84.491692 55.627712, 84.64469 55.79439)</t>
  </si>
  <si>
    <t>P2459</t>
  </si>
  <si>
    <t>Zapolyarnoye-Novy Urengoy Gas Pipeline</t>
  </si>
  <si>
    <t>https://www.gem.wiki/Zapolyarnoye-Novy_Urengoy_Gas_Pipeline</t>
  </si>
  <si>
    <t>LINESTRING (79.47448 66.77451, 79.367294 66.738546, 79.370728 66.688327, 79.344635 66.679902, 79.238205 66.304137, 79.105682 66.19102, 78.607864 66.072939, 78.51397 66.0704, 78.30883 66.087416, 78.21785 66.069736, 78.057518 66.058454, 78.014946 66.042705, 77.750244 65.994145, 77.645531 66.006154, 77.510262 66.008667, 77.43988 66.036989, 76.993561 66.086442, 76.82846 66.03047)</t>
  </si>
  <si>
    <t>P2462</t>
  </si>
  <si>
    <t>Serbia-North Macedonia Interconnection Pipeline</t>
  </si>
  <si>
    <t>https://www.gem.wiki/Serbia-North_Macedonia_Interconnector_Pipeline</t>
  </si>
  <si>
    <t>Serbia, North Macedonia</t>
  </si>
  <si>
    <t>LINESTRING (21.918526 42.550859, 22.151095 42.288946)</t>
  </si>
  <si>
    <t>P2463</t>
  </si>
  <si>
    <t>Paracin-Pancevo Gas Pipeline</t>
  </si>
  <si>
    <t>https://www.gem.wiki/Paracin-Pancevo_Gas_Pipeline</t>
  </si>
  <si>
    <t>Serbia</t>
  </si>
  <si>
    <t>LINESTRING (20.411439 45.933505, 20.338366 45.936593, 20.342397 45.80347, 20.310148 45.721514, 20.247954 45.637827, 20.263502 45.502375, 20.28481 45.361742, 20.475999 45.201284, 20.554317 45.141199, 20.591173 45.04851, 20.626301 44.92143)</t>
  </si>
  <si>
    <t>P2464</t>
  </si>
  <si>
    <t>Aleksandrovac-Novi Pazar-Tutin Pipeline</t>
  </si>
  <si>
    <t>https://www.gem.wiki/Aleksandrovac-Novi_Pazar-Tutin_Pipeline</t>
  </si>
  <si>
    <t>LINESTRING (21.050643557278526 43.45820798201507, 20.51807935274551 43.14046174137135, 20.332102457830164 42.98902381638402)</t>
  </si>
  <si>
    <t>P2466</t>
  </si>
  <si>
    <t>Vecsés-Városföld transit line</t>
  </si>
  <si>
    <t>https://www.gem.wiki/Vecs%C3%A9s-V%C3%A1rosf%C3%B6ld_transit_line</t>
  </si>
  <si>
    <t>LINESTRING (19.291 47.3909, 19.387869 47.319607, 19.416534 47.279647, 19.462718 47.221273, 19.566232 47.14984, 19.637896 47.120589, 19.685672 47.082648, 19.700005 47.031656, 19.738225 46.974095, 19.768484 46.930613, 19.789983 46.879475, 19.758726 46.828512)</t>
  </si>
  <si>
    <t>P2467</t>
  </si>
  <si>
    <t>Vodice-Jarše-Novo mesto pipeline</t>
  </si>
  <si>
    <t>https://www.gem.wiki/Vodice-Jar%C5%A1e-Novo_mesto_pipeline</t>
  </si>
  <si>
    <t>LINESTRING (14.493846 46.189632, 14.480685 46.153737, 14.48387 46.130565, 14.547571 46.086954, 14.569867 46.081431, 14.594551 46.080326, 14.621624 46.074803, 14.624809 46.064306, 14.621624 46.052703, 14.626402 46.04165, 14.631975 46.021195, 14.634364 45.997415, 14.658252 45.983031, 14.709213 45.97307, 14.734694 45.965876, 14.760174 45.967536, 14.783266 45.952591, 14.810339 45.948715, 14.852541 45.947054, 14.899521 45.947608, 14.934556 45.938195, 14.960037 45.934319, 14.983925 45.923242, 15.001443 45.922134, 15.051607 45.898865, 15.064347 45.882238, 15.089828 45.871151, 15.110531 45.84897, 15.145567 45.830109, 15.175825 45.822341)</t>
  </si>
  <si>
    <t>P2469</t>
  </si>
  <si>
    <t>South Africa</t>
  </si>
  <si>
    <t>LINESTRING (25.680922 -33.794416, 32.064359 -28.81787)</t>
  </si>
  <si>
    <t>P2470</t>
  </si>
  <si>
    <t>LINESTRING (22.108545 -34.147236, 25.680922 -33.794416)</t>
  </si>
  <si>
    <t>P2471</t>
  </si>
  <si>
    <t>LINESTRING (32.064359 -28.81787, 29.172917 -26.547864, 27.854889 -26.809005)</t>
  </si>
  <si>
    <t>P2472</t>
  </si>
  <si>
    <t>LINESTRING (18.031326 -32.973567, 18.464379 -33.58743)</t>
  </si>
  <si>
    <t>P2473</t>
  </si>
  <si>
    <t>LINESTRING (18.031326 -32.973567, 22.108545 -34.147236)</t>
  </si>
  <si>
    <t>P2474</t>
  </si>
  <si>
    <t>LINESTRING (17.665794 -30.979993, 18.031326 -32.973567)</t>
  </si>
  <si>
    <t>P2475</t>
  </si>
  <si>
    <t>Secunda–Durban Lilly Gas Pipeline</t>
  </si>
  <si>
    <t>https://www.gem.wiki/Secunda%E2%80%93Durban_Lilly_Gas_Pipeline</t>
  </si>
  <si>
    <t>LINESTRING (29.172917 -26.547864, 31.03086 -29.890965)</t>
  </si>
  <si>
    <t>P2476</t>
  </si>
  <si>
    <t>Cantanhede-Mangualde Pipeline</t>
  </si>
  <si>
    <t>https://www.gem.wiki/Cantanhede-Mangualde_Gas_Pipeline</t>
  </si>
  <si>
    <t>LINESTRING (-8.592449 40.348407, -7.764355 40.605383)</t>
  </si>
  <si>
    <t>P2479</t>
  </si>
  <si>
    <t>Yong'an-Nankan Gas Pipeline</t>
  </si>
  <si>
    <t>https://www.gem.wiki/Yong%27an-Nankan_Gas_Pipeline</t>
  </si>
  <si>
    <t>LINESTRING (120.3359985 22.5296001, 120.3880005 22.5879002, 120.3679962 22.6562004, 120.3320007 22.7113991, 120.322998 22.7201004, 120.3130035 22.7810993, 120.3099976 22.8426991, 120.3059998 22.8945999, 120.2919998 22.9573002, 120.2839966 22.9867992, 120.2809982 23.0289001, 120.2659988 23.1210003, 120.2529984 23.1930008, 120.3150024 23.1947994, 120.3359985 23.1993008, 120.3509979 23.2073994, 120.3610001 23.2203999, 120.3539963 23.3498993, 120.3550034 23.4741001, 120.3560028 23.6072006, 120.3580017 23.6615009, 120.3809967 23.6884003, 120.401001 23.7154007, 120.4189987 23.7542, 120.4280014 23.7954998, 120.4309998 23.8286991, 120.4369965 23.8705997, 120.4520035 23.9164009, 120.4729996 23.9894009, 120.4860001 24.0128002, 120.5169983 24.0540009, 120.5839996 24.1338005, 120.6419983 24.1828003, 120.6439972 24.2586002, 120.7689972 24.4377995, 120.7269974 24.4743004, 120.7440033 24.4927006, 120.7659988 24.4986992, 120.7870026 24.5025005, 120.8730011 24.4993, 120.9000015 24.5025005, 120.9169998 24.5107002, 120.9280014 24.5291004, 120.9400024 24.559, 120.9520035 24.5683002, 120.9889984 24.6909008, 121.0039978 24.7700996, 121.0879974 24.8449001, 121.1289978 24.8985996, 121.163002 24.9326992, 121.2659988 24.9787006, 121.3190002 24.9944, 121.288002 25.0522995)</t>
  </si>
  <si>
    <t>P2480</t>
  </si>
  <si>
    <t>Yong'an-Pingdong Gas Pipeline</t>
  </si>
  <si>
    <t>https://www.gem.wiki/Yong%27an-Pingdong_Gas_Pipeline</t>
  </si>
  <si>
    <t>LINESTRING (120.20781 22.810466, 120.452764 22.631648)</t>
  </si>
  <si>
    <t>P2482</t>
  </si>
  <si>
    <t>Isan Gas Pipeline</t>
  </si>
  <si>
    <t>https://www.gem.wiki/Isan_Gas_Pipeline</t>
  </si>
  <si>
    <t>LINESTRING (102.804681 16.690074, 102.1297 14.969537)</t>
  </si>
  <si>
    <t>P2484</t>
  </si>
  <si>
    <t>RA6-Ratchaburi Gas Pipeline</t>
  </si>
  <si>
    <t>https://www.gem.wiki/RA6-Ratchaburi_Gas_Pipeline</t>
  </si>
  <si>
    <t>LINESTRING (100.325578 13.9645648, 100.277685 13.9643079, 100.241349 13.9896854, 100.20732 13.9957413, 100.19492 13.9925692, 100.180789 13.9911273, 100.169831 13.9885318, 100.151663 13.9842061, 100.128016 13.9957413, 100.117346 13.9925692, 100.078126 14.006123, 100.062553 14.0087184, 100.044674 13.9957413, 100.044674 13.9821875, 100.025064 13.9723826, 100.018431 13.9723826, 100.012664 13.9744012, 100.006031 13.9741128, 99.999687 13.9769966, 99.992189 13.9775734, 99.985356 13.9797511, 99.976391 13.975184, 99.968102 13.9734925, 99.959476 13.9711243, 99.948312 13.9718009, 99.939685 13.9743382, 99.93461 13.9745074, 99.922939 13.9734925, 99.912113 13.9709552, 99.902809 13.9704477, 99.893337 13.9670647, 99.88471 13.963005, 99.880312 13.9618209, 99.870332 13.9560697, 99.865427 13.9494727, 99.853924 13.9347564, 99.843268 13.9357713, 99.839208 13.9366171, 99.835825 13.9347564, 99.832611 13.9318808, 99.833118 13.9168262, 99.831765 13.9071845, 99.829566 13.9046472, 99.829397 13.9021099, 99.829735 13.8997417, 99.825337 13.8961895, 99.822631 13.892299, 99.822293 13.8904383, 99.814681 13.8875627, 99.808591 13.8858712, 99.800133 13.8762295, 99.784975 13.8605165, 99.766211 13.8437872, 99.764855 13.7967644, 99.766889 13.7888519, 99.770054 13.7811655, 99.768472 13.7780005, 99.76395 13.7728008, 99.762142 13.7698619, 99.761238 13.7587844, 99.739083 13.7592366, 99.729362 13.7592366, 99.718736 13.7617234, 99.709919 13.763758, 99.70472 13.7633059, 99.700877 13.7639841, 99.689831 13.7603911, 99.681737 13.7619183, 99.671046 13.7625292, 99.662647 13.7668054, 99.653114 13.7691012, 99.642262 13.7709098, 99.630054 13.7706837, 99.623498 13.7702316, 99.61762 13.7695534, 99.614681 13.7663884, 99.613551 13.7641277, 99.600439 13.7659362, 99.602201 13.7527519, 99.603205 13.6882195, 99.603707 13.684202, 99.593161 13.6864619, 99.590148 13.6874662, 99.582364 13.6892239, 99.576338 13.6887217, 99.575082 13.6831976, 99.57458 13.6744091, 99.57458 13.671647, 99.566294 13.6688849, 99.559263 13.6671273, 99.543766 13.6726494, 99.540464 13.6684782, 99.531252 13.6650022, 99.529112 13.6639863)</t>
  </si>
  <si>
    <t>P2485</t>
  </si>
  <si>
    <t>South Natural Gas Pipeline</t>
  </si>
  <si>
    <t>https://www.gem.wiki/South_Natural_Gas_Pipeline</t>
  </si>
  <si>
    <t>LINESTRING (37.005 39.746, 37.001 39.655, 37.023 39.41, 37.224 39.285, 37.389 39.183, 37.531 39.122, 37.648 38.967, 37.667 38.871, 37.957 38.596, 37.981 38.567, 38.04 38.554, 38.048 38.506, 37.997 38.404, 37.898 38.222, 37.897 38.067, 37.965 37.983, 37.881 37.905, 37.701 37.844, 37.495 37.726, 37.242 37.558, 37.079 37.523, 36.882 37.415, 36.835 37.389, 36.768 37.38, 36.695 37.322, 36.591 37.311, 36.486 37.247, 36.282 37.235, 36.157 37.139, 35.988 37.075, 35.924 37.039, 35.517 37.01, 35.3 36.984, 35.053 36.934, 34.65 36.81)</t>
  </si>
  <si>
    <t>P2486</t>
  </si>
  <si>
    <t>Konya-Izmir Gas Pipeline</t>
  </si>
  <si>
    <t>https://www.gem.wiki/Konya-Izmir_Gas_Pipeline</t>
  </si>
  <si>
    <t>LINESTRING (32.832767 37.960209, 32.469968 38.198192, 32.046704 38.350095, 31.780651 38.397499, 31.526693 38.558441, 30.982495 38.558441, 30.764816 38.378541, 30.063406 38.084057, 29.688514 38.055496, 29.349902 37.855252, 29.095944 37.855252, 28.805705 37.941137, 28.267554 37.860026, 27.832196 37.840928, 27.529864 37.888664, 27.445211 38.10785, 27.239625 38.316893, 27.154972 38.444872)</t>
  </si>
  <si>
    <t>P2487</t>
  </si>
  <si>
    <t>Bingöl-Bitlis Gas Pipeline</t>
  </si>
  <si>
    <t>https://www.gem.wiki/Bing%C3%B6l-Bitlis_Gas_Pipeline</t>
  </si>
  <si>
    <t>LINESTRING (40.489775 38.884385, 42.108946 38.395939)</t>
  </si>
  <si>
    <t>P2488</t>
  </si>
  <si>
    <t>Hakkari Gas Pipeline</t>
  </si>
  <si>
    <t>https://www.gem.wiki/Hakkari_Gas_Pipeline</t>
  </si>
  <si>
    <t>LINESTRING (43.65254232491645 38.65199247887607, 43.73694395406089 37.57738053548528)</t>
  </si>
  <si>
    <t>P2489</t>
  </si>
  <si>
    <t>Demirciler-Adapazarı-Düzce Gas Pipeline</t>
  </si>
  <si>
    <t>https://www.gem.wiki/Demirciler-Adapazar%C4%B1-D%C3%BCzce_Gas_Pipeline</t>
  </si>
  <si>
    <t>LINESTRING (29.607799 40.768501, 29.860844 40.851487, 30.110267 40.82747, 30.323411 40.865207, 30.491206 40.830902, 30.763304 40.813743, 31.194127 40.892638)</t>
  </si>
  <si>
    <t>P2490</t>
  </si>
  <si>
    <t>Gördes-Gölhisar Gas Pipeline</t>
  </si>
  <si>
    <t>https://www.gem.wiki/G%C3%B6rdes-G%C3%B6lhisar_Gas_Pipeline</t>
  </si>
  <si>
    <t>LINESTRING (28.289289 38.932833, 29.506647 37.140776)</t>
  </si>
  <si>
    <t>P2491</t>
  </si>
  <si>
    <t>Aliağa Pig-Üçpınar Pig Gas Pipeline</t>
  </si>
  <si>
    <t>https://www.gem.wiki/Alia%C4%9Fa_Pig-%C3%9C%C3%A7p%C4%B1nar_Pig_Gas_Pipeline</t>
  </si>
  <si>
    <t>LINESTRING (27.37032536564717 38.73121943285537, 26.967951088870258 38.79546791214936)</t>
  </si>
  <si>
    <t>P2492</t>
  </si>
  <si>
    <t>Okarem-Beyneu Gas Pipeline</t>
  </si>
  <si>
    <t>https://www.gem.wiki/Okarem-Beyneu_gas_pipeline</t>
  </si>
  <si>
    <t>Kazakhstan, Turkmenistan</t>
  </si>
  <si>
    <t>LINESTRING (55.2345 45.310956, 52.87838 43.364643, 52.69579 41.497289, 52.94731 40.945036, 52.98311 40.041975, 53.851003 39.991464, 54.323318 39.501206, 53.837841 38.055411)</t>
  </si>
  <si>
    <t>P2493</t>
  </si>
  <si>
    <t>Al Ain-Fujairah Gas Pipeline</t>
  </si>
  <si>
    <t>https://www.gem.wiki/Al_Ain-Fujairah_Pipeline</t>
  </si>
  <si>
    <t>LINESTRING (55.814652 24.132795, 56.37035 25.30193)</t>
  </si>
  <si>
    <t>P2494</t>
  </si>
  <si>
    <t>Taweelah-Fujairah Pipeline</t>
  </si>
  <si>
    <t>https://www.gem.wiki/Taweelah-Fujairah_Pipeline</t>
  </si>
  <si>
    <t>LINESTRING (54.689319 24.759085, 56.37035 25.30193)</t>
  </si>
  <si>
    <t>P2495</t>
  </si>
  <si>
    <t>P2496</t>
  </si>
  <si>
    <t>LINESTRING (-72.634503 42.034815, -72.63452 42.035167, -72.634672 42.035217, -72.635452 42.035293, -72.636129 42.035381, -72.636536 42.035406, -72.636977 42.035419, -72.63696 42.035973, -72.637078 42.036023, -72.637316 42.036048, -72.637061 42.038188, -72.637078 42.038339, -72.63718 42.038452, -72.636773 42.041648, -72.636824 42.041799, -72.637027 42.042001, -72.637248 42.042227, -72.637282 42.042504, -72.637248 42.042882, -72.63718 42.043133, -72.637078 42.043272, -72.637027 42.044429, -72.637078 42.044668, -72.638349 42.051171, -72.638451 42.051649, -72.639654 42.057996, -72.639739 42.058361, -72.640383 42.060711, -72.640416 42.061126, -72.640315 42.061629, -72.640111 42.062535)</t>
  </si>
  <si>
    <t>P2497</t>
  </si>
  <si>
    <t>P2498</t>
  </si>
  <si>
    <t>Agua Blanca Pipeline</t>
  </si>
  <si>
    <t>https://www.gem.wiki/Agua_Blanca_Pipeline</t>
  </si>
  <si>
    <t>MULTILINESTRING ((-104.191143 31.977626, -104.167 31.975675, -104.073879 31.982502, -104.061233 31.962021, -104.060083 31.953243, -104.052036 31.942512, -104.042839 31.934707, -104.032492 31.92495, -104.030192 31.900553, -104.023295 31.892745, -103.968112 31.830254, -103.929024 31.832207, -103.918677 31.833184, -103.90833 31.832207, -103.896834 31.823416, -103.889936 31.807786, -103.865793 31.805832, -103.855446 31.803877, -103.850848 31.797038, -103.758589 31.796061, -103.72295 31.795084, -103.682712 31.792152, -103.643624 31.790198, -103.588441 31.788244, -103.561999 31.787266, -103.543605 31.783357, -103.525211 31.780426, -103.510265 31.779448, -103.505667 31.772607, -103.507966 31.753058, -103.511415 31.740348, -103.512565 31.730571, -103.49417 31.71688, -103.437263 31.674085, -103.410821 31.654515, -103.405073 31.642771, -103.391277 31.624173, -103.364835 31.601655, -103.25102 31.518389, -103.200436 31.485061, -103.191239 31.476237, -103.18779 31.447799, -103.18779 31.414447, -103.183191 31.401691, -103.182041 31.388934, -103.172844 31.344761, -103.160198 31.312354, -103.145253 31.296637, -103.091219 31.282883, -103.053281 31.295655, -103.036036 31.307443, -103.02569 31.309407, -102.996948 31.325121), (-103.673515 31.791419, -103.668916 31.868583, -103.673515 31.884204, -103.681562 31.904701, -103.683862 31.917388, -103.697657 31.935927, -103.703406 31.94178, -103.703406 31.985671), (-103.967824 31.830498, -103.970123 31.821707, -103.997715 31.817799, -104.029905 31.812915, -104.065544 31.809984, -104.095435 31.811938, -104.141421 31.819753, -104.17476 31.826591, -104.202352 31.828544, -104.229943 31.827567, -104.235692 31.832451, -104.235692 31.833428), (-104.093136 31.980795, -104.105782 31.994446, -104.131074 32.027591), (-103.409671 31.654515, -103.364835 31.68876, -103.346441 31.700498, -103.325747 31.713213, -103.309652 31.727882, -103.300455 31.744504, -103.277462 31.76601, -103.270564 31.78067, -103.359087 31.899821))</t>
  </si>
  <si>
    <t>P2499</t>
  </si>
  <si>
    <t>LINESTRING (-104.125979 32.256915, -104.141444 32.25704, -104.156121 32.227605, -104.130026 32.063503, -104.138267 31.998552, -104.081204 31.985456)</t>
  </si>
  <si>
    <t>P2500</t>
  </si>
  <si>
    <t>P2501</t>
  </si>
  <si>
    <t>P2502</t>
  </si>
  <si>
    <t>Appalachian Gateway Pipeline</t>
  </si>
  <si>
    <t>https://www.gem.wiki/Appalachian_Gateway_Pipeline</t>
  </si>
  <si>
    <t>MULTILINESTRING ((-80.77701768 39.75483767, -80.29612136 39.85529871, -80.27081103 39.86177503, -80.21597197 39.86501295), (-80.21597197 39.83586609, -80.21597197 39.86501295, -80.16113292 40.00409931, -80.1316042 40.02671452, -80.10629387 40.04609302, -80.10207548 40.04932223, -80.06410998 40.0557802, -80.03458126 40.0686943, -79.95865026 40.12355193, -79.92912154 40.15580047, -79.89537443 40.18803369))</t>
  </si>
  <si>
    <t>P2505</t>
  </si>
  <si>
    <t>https://www.gem.wiki/Vector_Gas_Pipeline</t>
  </si>
  <si>
    <t>LINESTRING (-82.47903127233472 42.77483820486684, -82.4885745722085 42.800891983042476)</t>
  </si>
  <si>
    <t>P2509</t>
  </si>
  <si>
    <t>LINESTRING (-93.1436911 30.44623588, -93.1575932 30.44371707, -93.1639579 30.44267898, -93.1718562 30.44154382, -93.1768578 30.44094044, -93.183774 30.44025701, -93.1907 30.43940814, -93.1960727 30.43898605, -93.2013137 30.43756494, -93.2039804 30.43768379, -93.2068768 30.43715087, -93.2094803 30.43511545, -93.2155708 30.43224213, -93.2200982 30.42996101, -93.2247769 30.4283484, -93.2248791 30.42338822, -93.232859 30.42407315, -93.2430412 30.42303463, -93.252852 30.4218134, -93.2579303 30.41988616, -93.2613426 30.41705777, -93.2681117 30.40908126, -93.2807304 30.39573449, -93.2808031 30.38795926, -93.2881469 30.38315113, -93.2952131 30.37981986, -93.2998614 30.37538936, -93.3054804 30.37067009, -93.3086801 30.3681619, -93.3130506 30.36520822, -93.3195819 30.36119007, -93.3288734 30.35563666, -93.3411336 30.34822536, -93.3527449 30.34210869, -93.3640122 30.33531395, -93.3801969 30.32591643, -93.3912326 30.31977107, -93.3913347 30.31464453, -93.391946 30.30060212, -93.3952938 30.29875982, -93.3956705 30.29093527)</t>
  </si>
  <si>
    <t>P2510</t>
  </si>
  <si>
    <t>Canton Gas Pipeline</t>
  </si>
  <si>
    <t>https://www.gem.wiki/Canton_Gas_Pipeline</t>
  </si>
  <si>
    <t>LINESTRING (-98.751157 36.71545, -98.749128 36.695117, -98.746085 36.662573, -98.739998 36.645482, -98.733911 36.6349, -98.739998 36.623502, -98.742027 36.553451, -98.738983 36.545301, -98.731882 36.537966, -98.731882 36.485783, -98.722752 36.463757, -98.698405 36.451518, -98.68826 36.440094, -98.675072 36.429483, -98.656812 36.421321, -98.648696 36.419688, -98.632465 36.40091, -98.63145 36.387845, -98.629421 36.372326, -98.625363 36.357622, -98.582756 36.332292, -98.57464 36.325753, -98.57464 36.311858, -98.58377 36.290601, -98.591886 36.265248, -98.590871 36.251342, -98.581741 36.217793, -98.572611 36.203878, -98.560437 36.195692, -98.543192 36.189961, -98.540148 36.187505, -98.537105 36.177679, -98.541163 36.060493)</t>
  </si>
  <si>
    <t>P2516</t>
  </si>
  <si>
    <t>P2517</t>
  </si>
  <si>
    <t>P2518</t>
  </si>
  <si>
    <t>LINESTRING (-87.16865 36.897357, -87.139172 36.814592, -87.172209 36.687813, -87.261401 36.610276)</t>
  </si>
  <si>
    <t>P2519</t>
  </si>
  <si>
    <t>Comanche Trail Pipeline</t>
  </si>
  <si>
    <t>https://www.gem.wiki/Comanche_Trail_Pipeline</t>
  </si>
  <si>
    <t>LINESTRING (-106.431466 31.430767, -105.94591 31.543559, -105.658679 31.579503, -105.345364 31.583849, -104.598383 31.524687, -103.496221 31.327788, -103.182779 31.304769)</t>
  </si>
  <si>
    <t>P2521</t>
  </si>
  <si>
    <t>LINESTRING (-97.494258 28.091167, -97.453424 28.023847, -97.464714 27.99474, -97.278628 27.902987)</t>
  </si>
  <si>
    <t>P2522</t>
  </si>
  <si>
    <t>MULTILINESTRING ((-93.15616486 30.47273689, -92.99906533 30.54640742, -92.76441035 30.55325765, -92.71668391 30.60804212, -92.52180096 30.6525317, -92.44822271 30.70555021), (-92.49197194 30.67134805, -92.26129416 30.69700081), (-93.15417625 30.47445079, -93.15218765 30.45731041, -93.16809647 30.44359594, -93.31326438 30.36641608, -93.32121878 30.36126859, -93.32519599 30.34239213, -93.38485403 30.32522856, -93.38684263 30.32522856, -93.38286543 30.23249331, -93.40275145 30.23764757), (-93.63144062 29.77786365, -93.63342923 29.76578077, -93.65530384 29.76232825, -93.8581412 29.76232825, -93.8561526 29.76232825))</t>
  </si>
  <si>
    <t>P2523</t>
  </si>
  <si>
    <t>Delhi Connector Gas Pipeline</t>
  </si>
  <si>
    <t>https://www.gem.wiki/Delhi_Connector_Gas_Pipeline</t>
  </si>
  <si>
    <t>LINESTRING (-91.53596145 32.41150653, -91.531412 32.34619036, -91.70429114 32.1229921, -91.74978565 32.0690346, -91.79073071 32.00347194, -91.83167577 31.94172305, -91.87262083 31.87993264, -91.93176369 31.8296974, -91.98635711 31.77169966, -92.03185162 31.71366554, -92.07734613 31.65172242, -92.11829119 31.59361322, -92.15013735 31.53159011, -92.20018131 31.47340599, -92.22747802 31.45400324, -92.25022527 31.3452736, -92.29117033 31.27919777, -92.32301649 31.2052935, -92.3503132 31.14690719, -92.46404947 31.04951675, -92.74611544 30.53364547, -92.79160996 30.47092791, -92.83255502 30.4160169, -93.00088471 30.38070063, -93.02818141 30.34929767)</t>
  </si>
  <si>
    <t>P2524</t>
  </si>
  <si>
    <t>LINESTRING (-76.482407 41.256046, -76.406581 41.254615, -76.270838 41.297, -75.965011 41.353546, -75.797283 41.294009, -75.778918 41.259053, -75.623669 41.144631)</t>
  </si>
  <si>
    <t>P2526</t>
  </si>
  <si>
    <t>Donlin Gold Mine Gas Pipeline</t>
  </si>
  <si>
    <t>https://www.gem.wiki/Donlin_Gold_Mine_Pipeline</t>
  </si>
  <si>
    <t>LINESTRING (-158.0934 62.005869, -157.990322 62.061702, -157.865916 62.041328, -157.636714 62.089892, -157.435068 62.085374, -157.277743 62.050086, -157.206597 62.056492, -157.037546 62.011234, -156.909586 62.046828, -156.430945 62.073243, -156.180044 62.118769, -155.708982 62.150096, -155.472876 62.144061, -154.914185 62.258815, -154.760012 62.27419, -154.535846 62.333827, -154.419549 62.380701, -154.246001 62.417062, -153.706816 62.499198, -153.645374 62.465486, -153.583389 62.46353, -153.524804 62.439397, -153.489088 62.379133, -153.428903 62.33671, -153.279519 62.316997, -153.248895 62.301805, -153.221389 62.260573, -153.109711 62.246422, -153.094773 62.195879, -152.81743 62.177659, -152.736287 62.127711, -152.72709 62.088096, -152.609491 62.055814, -152.250398 62.003011, -151.830534 62.019962, -151.590246 61.966409, -151.548637 61.942697, -151.383113 61.924447, -151.244889 61.830473, -151.053997 61.752128, -150.889593 61.619115, -150.873005 61.572749, -150.945904 61.400199, -150.879563 61.351445)</t>
  </si>
  <si>
    <t>P2529</t>
  </si>
  <si>
    <t>LINESTRING (-93.21731257255034 30.24092215052808, -93.1455742087433 30.277684622485292)</t>
  </si>
  <si>
    <t>P2530</t>
  </si>
  <si>
    <t>P2531</t>
  </si>
  <si>
    <t>LINESTRING (-77.024738 42.287586, -77.026591 41.934433)</t>
  </si>
  <si>
    <t>P2536</t>
  </si>
  <si>
    <t>Evangeline Pass Gas Pipeline</t>
  </si>
  <si>
    <t>https://www.gem.wiki/Evangeline_Pass_Gas_Pipeline</t>
  </si>
  <si>
    <t>LINESTRING (-89.90879 29.602722, -89.915999 29.593668, -89.916533 29.591346, -89.917334 29.587631, -89.923742 29.531428, -89.924008 29.528872, -89.923475 29.522135, -89.921873 29.504709, -89.921072 29.49704, -89.920538 29.490301, -89.917601 29.477285, -89.920004 29.46915, -89.937358 29.456597)</t>
  </si>
  <si>
    <t>P2537</t>
  </si>
  <si>
    <t>FM 100 Gas Pipeline</t>
  </si>
  <si>
    <t>https://www.gem.wiki/FM_100_Gas_Pipeline</t>
  </si>
  <si>
    <t>LINESTRING (-78.012483 41.85619, -78.029756 41.846182, -78.034554 41.844395, -78.084455 41.844753, -78.09693 41.844395, -78.104607 41.840106, -78.115642 41.836889, -78.130996 41.836174, -78.151149 41.836174, -78.167462 41.830454, -78.181377 41.825091, -78.194332 41.815436, -78.227438 41.798984, -78.241833 41.796123, -78.259586 41.793976, -78.27398 41.786821, -78.282737 41.777161, -78.30049 41.770362, -78.3264 41.761773, -78.345112 41.756047, -78.364784 41.757478, -78.385416 41.754973, -78.421522 41.746382, -78.435437 41.740296, -78.447432 41.732061, -78.498772 41.7052)</t>
  </si>
  <si>
    <t>P2538</t>
  </si>
  <si>
    <t>P2539</t>
  </si>
  <si>
    <t>Golden Pass Gas Pipeline</t>
  </si>
  <si>
    <t>https://www.gem.wiki/Golden_Pass_Gas_Pipeline</t>
  </si>
  <si>
    <t>LINESTRING (-93.671875 30.35938, -93.670923 30.301321, -93.810359 30.256111, -93.843196 30.22851, -93.850334 30.198528, -93.95503 30.103826, -94.099702 29.998654, -94.118737 29.883488, -94.033553 29.843037, -94.023083 29.756424, -93.933615 29.768322)</t>
  </si>
  <si>
    <t>P2541</t>
  </si>
  <si>
    <t>P2542</t>
  </si>
  <si>
    <t>LINESTRING (-82.40382644374847 27.794363064705742, -82.41655620799838 27.74573921263537)</t>
  </si>
  <si>
    <t>P2544</t>
  </si>
  <si>
    <t>MULTILINESTRING ((-88.25252 32.095894, -88.360271 32.058315), (-86.428837 32.788291, -86.497075 32.771566))</t>
  </si>
  <si>
    <t>P2545</t>
  </si>
  <si>
    <t>MULTILINESTRING ((-86.602061 32.720317, -86.721457 32.668055), (-88.170279 32.128558, -88.25252 32.095894))</t>
  </si>
  <si>
    <t>P2547</t>
  </si>
  <si>
    <t>LINESTRING (-94.096523 31.576403, -94.02597 31.347981, -93.986123 31.284579)</t>
  </si>
  <si>
    <t>P2551</t>
  </si>
  <si>
    <t>Leidy South Pipeline</t>
  </si>
  <si>
    <t>https://www.gem.wiki/Leidy_South_Pipeline</t>
  </si>
  <si>
    <t>MULTILINESTRING ((-74.6841049 40.45295191, -74.6808867 40.44444765, -74.6803518 40.43619107, -74.6801178 40.42835589, -74.6807872 40.42178457, -74.6803026 40.41460106, -74.6823011 40.40938897, -74.6867826 40.40614799, -74.6895074 40.40145225, -74.6893524 40.39823399, -74.6843641 40.39676308, -74.6846267 40.38762521, -74.6828131 40.36458218), (-74.8385884 40.58167796, -74.8327921 40.57889245, -74.8267934 40.57561303, -74.8230625 40.5699979, -74.8180434 40.56723526, -74.8067566 40.56292595, -74.7869585 40.55372695, -74.7753605 40.55024174, -74.7539708 40.54112968, -74.7510179 40.53912449, -74.7486502 40.53814692, -74.7437162 40.53823998, -74.7286574 40.53128511), (-76.0680641 41.11683598, -76.0553589 41.1165256, -76.0386067 41.11701586, -76.0328043 41.11579265, -76.0210188 41.11638105, -76.0149406 41.11675382, -76.0093617 41.11746804, -75.9976107 41.11711504, -75.9897116 41.11733808), (-75.6726249 41.1768559, -75.6546848 41.16222995, -75.6448734 41.15421105, -75.6377967 41.14890717, -75.6361741 41.14241093, -75.6285632 41.13770108, -75.6255027 41.13586082, -75.622445 41.13567608, -75.6207491 41.13436558, -75.6197939 41.13108654, -75.6196668 41.12893132, -75.6097828 41.12113062, -75.6092843 41.11913198, -75.6065969 41.11713511, -75.6039942 41.11657491, -75.5832854 41.09934911, -75.5810552 41.09863221, -75.5722548 41.0912984, -75.5698185 41.09030043, -75.5316684 41.05890357))</t>
  </si>
  <si>
    <t>P2552</t>
  </si>
  <si>
    <t>Line 1600 Gas Pipeline</t>
  </si>
  <si>
    <t>https://www.gem.wiki/Line_1600_Gas_Pipeline</t>
  </si>
  <si>
    <t>MULTILINESTRING ((-117.13155953 33.427545, -117.13323076 33.42057, -117.13768737 33.417781, -117.14102982 33.408016, -117.15384258 33.404295, -117.15829919 33.40104, -117.16386995 33.389877, -117.17278317 33.388482, -117.17612563 33.385691, -117.18058224 33.377783, -117.18336763 33.375457, -117.1839247 33.368479, -117.19116669 33.360569, -117.19228085 33.356847, -117.19952284 33.355916, -117.20230822 33.349867, -117.21679221 33.343352, -117.23239034 33.327062, -117.23517572 33.320546, -117.23517572 33.318218, -117.23851818 33.31496, -117.23851818 33.255352, -117.23963233 33.252556, -117.24408895 33.250693, -117.24408895 33.239977, -117.25300217 33.23159, -117.25355924 33.22693, -117.25745878 33.22227, -117.2569017 33.216678, -117.266372 33.212017, -117.266372 33.148141, -117.26302954 33.136013, -117.266372 33.129482, -117.26080124 33.123884, -117.26581492 33.112686, -117.266372 33.10662, -117.26247246 33.09822, -117.26414369 33.090286, -117.26581492 33.083285, -117.24353187 33.036597, -117.24464602 32.989883, -117.21846343 32.958571, -117.21957759 32.916493, -117.18058224 32.850999, -117.18281055 32.762036), (-117.13183806 33.426847, -117.1379659 33.408713, -117.1379659 33.398482, -117.13239514 33.386854, -117.13350929 33.375225, -117.12682438 33.357545, -117.12793853 33.34405, -117.12125361 33.335208, -117.10899793 33.325899, -117.09952764 33.323571, -117.09507103 33.32264, -117.08170119 33.311934, -117.07557335 33.310071, -117.0744592 33.293775, -117.07390213 33.275613, -117.07111674 33.264901, -117.06053229 33.251392, -117.04939077 33.240676, -117.04939077 33.221571, -117.04883369 33.21225, -117.04270585 33.199665, -117.04214877 33.173091, -117.04660539 33.162832, -117.05161907 33.159568, -117.04994784 33.150706, -117.04883369 33.147908, -117.04994784 33.143244, -117.04326293 33.096003, -117.04270585 33.091803, -117.04549123 33.087136, -117.051062 33.074066, -117.051062 33.06753, -117.05663276 33.060061, -117.05440445 33.046053, -117.05551861 33.036246, -117.09005734 32.96383, -117.0956281 32.959156, -117.10175594 32.954949, -117.11122624 32.941392, -117.11512577 32.932976, -117.11401162 32.854392, -117.12181069 32.839766, -117.12292484 32.769063, -117.13128099 32.768594))</t>
  </si>
  <si>
    <t>P2553</t>
  </si>
  <si>
    <t>P2555</t>
  </si>
  <si>
    <t>LINESTRING (-103.102931 31.273344, -103.103064 31.272096, -103.103794 31.270848, -103.105984 31.269487, -103.109302 31.269146, -103.112952 31.26994, -103.11408 31.270508, -103.115408 31.270564, -103.122575 31.272096, -103.12357 31.27272, -103.131666 31.282248, -103.13233 31.282589, -103.135515 31.284177, -103.136644 31.285084, -103.139165 31.28843, -103.139364 31.289508, -103.139962 31.290018, -103.140094 31.291946, -103.140824 31.292683, -103.144209 31.295519, -103.147793 31.300565, -103.148058 31.30187, -103.147793 31.311679, -103.148058 31.31457, -103.148722 31.315704, -103.148124 31.316895, -103.14839 31.318142, -103.149253 31.319786, -103.149518 31.320466, -103.149253 31.321317, -103.148722 31.321997, -103.148854 31.324321, -103.150115 31.331011, -103.150713 31.333958, -103.151774 31.336395, -103.152106 31.337246, -103.151973 31.337869, -103.155358 31.345861, -103.155491 31.347391, -103.156221 31.348071, -103.168116 31.375102, -103.170986 31.382694, -103.172446 31.386773, -103.173973 31.389379, -103.177357 31.396573, -103.17749 31.397309, -103.177424 31.398216, -103.180343 31.409204, -103.18333 31.412263, -103.183662 31.412602, -103.182666 31.437689, -103.182334 31.438425, -103.181472 31.439104, -103.181538 31.439841, -103.18187 31.44052, -103.181538 31.456655, -103.18114 31.457334, -103.181405 31.457957, -103.182932 31.471429, -103.183263 31.473637, -103.183131 31.474372, -103.183263 31.475108, -103.184193 31.482041)</t>
  </si>
  <si>
    <t>P2556</t>
  </si>
  <si>
    <t>P2559</t>
  </si>
  <si>
    <t>Magnolia Gas Pipeline</t>
  </si>
  <si>
    <t>https://www.gem.wiki/Magnolia_Gas_Pipeline</t>
  </si>
  <si>
    <t>P2560</t>
  </si>
  <si>
    <t>P2561</t>
  </si>
  <si>
    <t>P2562</t>
  </si>
  <si>
    <t>LINESTRING (-74.31996184137382 40.5151006625634, -74.32880776688924 40.52942998569838)</t>
  </si>
  <si>
    <t>P2564</t>
  </si>
  <si>
    <t>P2565</t>
  </si>
  <si>
    <t>MoGas Pipeline</t>
  </si>
  <si>
    <t>https://www.gem.wiki/MoGas_Pipeline</t>
  </si>
  <si>
    <t>MULTILINESTRING ((-90.092456 38.857215, -90.1103 38.85523, -90.123045 38.842326, -90.295108 38.897896, -90.312952 38.903847, -90.330796 38.89988, -90.496486 38.865155, -90.524526 38.85523, -90.542369 38.84729, -90.566586 38.84729, -90.579331 38.850267, -90.668549 38.885992, -90.692765 38.887976, -90.723354 38.88996, -90.733551 38.89492, -90.739923 38.915749, -90.751394 38.921698, -90.799827 38.954414, -90.878848 39.050489, -90.890319 39.054448, -90.891594 39.064345, -90.911986 39.091059, -91.007577 39.1494, -91.075128 39.186949, -91.135031 39.233364, -91.200033 39.273829, -91.2217 39.284681, -91.238269 39.2906, -91.257387 39.300464, -91.279054 39.312298, -91.376875 39.354688), (-90.198562 38.868132, -90.21768 38.852253, -90.216406 38.843319), (-90.578375 38.850267, -90.580924 38.824455, -90.584748 38.822469, -90.584748 38.813532), (-90.72909 38.893928, -90.740561 38.885992, -90.804288 38.815518, -90.81066 38.80658, -90.81066 38.79466, -90.82468 38.792673, -90.833602 38.767834, -90.862916 38.723102, -90.870564 38.718129, -90.871838 38.700227, -90.879486 38.687295, -90.882035 38.6664, -90.906251 38.658438, -90.948311 38.572794, -90.953409 38.554856, -90.967429 38.5409, -90.968703 38.528937, -90.982723 38.523951, -90.987822 38.516971, -90.995469 38.481062, -90.99292 38.44214, -90.994194 38.434153, -90.986547 38.430159, -90.982723 38.401199, -90.9789 38.39121, -90.9789 38.379221, -90.983998 38.36823, -90.998018 38.358236, -91.010763 38.354239, -91.037529 38.333247, -91.064294 38.319248, -91.080863 38.309248, -91.099981 38.301247, -91.159885 38.232199, -91.175179 38.225191, -91.180277 38.211172, -91.204493 38.207166, -91.418616 38.096917, -91.423715 38.085883, -91.45048 38.07886, -91.496363 38.061802, -91.561365 38.039722, -91.57411 38.033699, -91.621268 38.026671, -91.673525 38.016631, -91.738526 38.003576, -91.749678 38.002572, -91.761149 37.989514, -91.775169 37.987505, -91.81468 37.987505, -91.836347 37.974445, -91.861838 37.963393, -91.914094 37.963393, -91.929389 37.957363, -91.947232 37.955354, -91.948507 37.946308, -91.996939 37.903077, -92.004587 37.904083, -92.004587 37.897043, -92.059392 37.861833, -92.069588 37.856801, -92.079785 37.850763, -92.084883 37.850763, -92.096354 37.852776, -92.112923 37.839692, -92.109099 37.833652, -92.115472 37.823585, -92.121844 37.822579, -92.126943 37.817545, -92.138413 37.816538, -92.142237 37.806468, -92.153708 37.805461), (-91.417023 38.09792, -91.439965 38.128004, -91.439965 38.145046, -91.433592 38.153064, -91.433592 38.163086, -91.443789 38.167095, -91.447612 38.188135, -91.447612 38.204161, -91.453985 38.213175, -91.453985 38.2332, -91.476927 38.259226, -91.48075 38.283241, -91.487123 38.305248, -91.498594 38.328247), (-91.736933 38.003576, -91.738208 37.98851, -91.743306 37.973441, -91.748404 37.950329, -91.739482 37.949324, -91.739482 37.914138, -91.722913 37.888996, -91.719089 37.882961, -91.721639 37.858814, -91.715266 37.855795, -91.719089 37.839692, -91.707619 37.820565, -91.70252 37.81251, -91.696148 37.803447, -91.694873 37.791362, -91.674481 37.76517, -91.665559 37.751063, -91.657911 37.733929, -91.646441 37.718808, -91.638793 37.709734, -91.637519 37.701667, -91.623499 37.701667, -91.603106 37.67746, -91.57889 37.656274))</t>
  </si>
  <si>
    <t>P2566</t>
  </si>
  <si>
    <t>P2567</t>
  </si>
  <si>
    <t>LINESTRING (-79.341816 36.838964, -79.383689 36.796241, -79.388616 36.791638, -79.390258 36.78572, -79.400931 36.781775, -79.404216 36.773226, -79.413247 36.770595, -79.45512 36.724543, -79.461689 36.719278, -79.491246 36.686365, -79.491246 36.681097, -79.49453 36.677146, -79.504383 36.674512, -79.514235 36.662, -79.519983 36.655413, -79.529014 36.64685, -79.528193 36.642239, -79.529835 36.639603, -79.539688 36.636309, -79.544614 36.63038, -79.552004 36.624449, -79.557751 36.61786, -79.563498 36.615883, -79.566782 36.604679, -79.680086 36.489248, -79.682549 36.485288, -79.685013 36.479346, -79.688297 36.476045, -79.698149 36.470103, -79.702255 36.46284, -79.696507 36.449633, -79.685834 36.438405, -79.676802 36.431964, -79.671055 36.429982, -79.666129 36.424697, -79.657918 36.422715, -79.648066 36.412144, -79.648887 36.406858, -79.642318 36.397606, -79.637392 36.39298, -79.63575 36.38571, -79.633287 36.381083, -79.630003 36.3791, -79.624255 36.378439, -79.619329 36.3672, -79.617687 36.363233, -79.61194 36.36125, -79.610298 36.346702, -79.602908 36.343396, -79.601266 36.333475, -79.593056 36.318261, -79.586487 36.312968, -79.584845 36.307014, -79.587308 36.303706, -79.575814 36.291133, -79.566782 36.289809, -79.565961 36.281867, -79.560214 36.280544, -79.556109 36.272601, -79.548719 36.262009, -79.529835 36.238835, -79.524088 36.236848, -79.524088 36.232875, -79.522446 36.228901, -79.513414 36.214329, -79.511772 36.206379, -79.511772 36.204392, -79.503562 36.203067, -79.495351 36.195116, -79.489604 36.187165, -79.489604 36.174573, -79.482215 36.169271, -79.471541 36.165957, -79.463331 36.159328, -79.436236 36.158002, -79.43131 36.154025, -79.426384 36.146732, -79.409963 36.143417, -79.396826 36.14408, -79.392721 36.142091, -79.388616 36.136123, -79.36809 36.132808, -79.364805 36.117555, -79.363163 36.096328, -79.357416 36.08903, -79.350027 36.075759, -79.350027 36.067132, -79.354953 36.052529, -79.354953 36.042572)</t>
  </si>
  <si>
    <t>P2568</t>
  </si>
  <si>
    <t>Norte Crossing Pipeline</t>
  </si>
  <si>
    <t>https://www.gem.wiki/Norte_Crossing_Pipeline</t>
  </si>
  <si>
    <t>LINESTRING (-106.00688777756555 31.390481073477353, -105.99607312198522 31.40176371079474)</t>
  </si>
  <si>
    <t>P2569</t>
  </si>
  <si>
    <t>P2573</t>
  </si>
  <si>
    <t>North Mist Expansion Pipeline</t>
  </si>
  <si>
    <t>https://www.gem.wiki/North_Mist_Expansion_Pipeline</t>
  </si>
  <si>
    <t>LINESTRING (-123.174955 46.179912, -123.23539 46.111892, -123.279147 46.086412, -123.292879 46.047395)</t>
  </si>
  <si>
    <t>P2574</t>
  </si>
  <si>
    <t>LINESTRING (-73.870123 40.523825, -73.998812 40.497688, -74.065357 40.52636, -74.191959 40.499847, -74.306223 40.440999)</t>
  </si>
  <si>
    <t>P2575</t>
  </si>
  <si>
    <t>MULTILINESTRING ((-78.584635 42.7976277, -78.5862317 42.79185018, -78.5806111 42.78892325, -78.5773761 42.78650849, -78.5773316 42.78523968, -78.5709196 42.78560952, -78.5705845 42.78349711, -78.5672391 42.78100689, -78.5672763 42.77539364, -78.5642087 42.77284576, -78.5638123 42.76593912, -78.5676047 42.76322626, -78.567457 42.75694087, -78.5677101 42.75205823, -78.566772 42.75067748, -78.5629746 42.75066569, -78.562685 42.74684181, -78.5617108 42.74578443, -78.561885 42.72552674, -78.5704088 42.72579336, -78.5743722 42.72508789, -78.5783659 42.72529711, -78.5851843 42.72564587, -78.5855388 42.72453234, -78.5938046 42.72574222, -78.5973339 42.72260455, -78.5989212 42.72175333, -78.5997038 42.72078033, -78.6024479 42.7193239, -78.604862 42.71642157, -78.6058561 42.71208061, -78.6154109 42.70970718, -78.6155692 42.70638724, -78.6145544 42.70451326, -78.6160456 42.70265775, -78.6158486 42.70031827, -78.6159898 42.69549678, -78.6137029 42.69360079, -78.6141963 42.68549728, -78.6140607 42.67729041, -78.6101112 42.67098277, -78.6115908 42.66262095, -78.6148284 42.65129955, -78.615377 42.64744929, -78.6133452 42.64507905, -78.6022816 42.64222204, -78.5913011 42.63959333, -78.5910777 42.63016524, -78.591772 42.62927856, -78.5911565 42.624535, -78.5867475 42.61168212, -78.5856653 42.60824107, -78.5851068 42.60501525, -78.5852222 42.58789977, -78.5737879 42.57432457, -78.5667203 42.56708583, -78.5668063 42.56490767, -78.5531239 42.54887095, -78.5497189 42.5475118, -78.5420912 42.544246, -78.5397873 42.54281638, -78.5323122 42.53811427, -78.5228922 42.5291481, -78.5179186 42.52662087, -78.5160182 42.52438445, -78.51437 42.5196388, -78.4929364 42.51904755, -78.4952439 42.48735809, -78.4953248 42.48499679, -78.4921094 42.48257883, -78.4919116 42.48093368, -78.4943429 42.47881517, -78.4944304 42.47275815, -78.4957126 42.47098919, -78.49626 42.44840622, -78.497617 42.44608456, -78.4961081 42.4437718, -78.4971526 42.43202429, -78.5040331 42.42788251, -78.5127802 42.4229754, -78.5213008 42.4178387, -78.5223429 42.41560506, -78.5232527 42.41290371, -78.5171907 42.40507, -78.5141293 42.4015471, -78.504899 42.39011437, -78.5025923 42.38869101, -78.4994043 42.38440121, -78.4966836 42.38352485, -78.4974378 42.3837377, -78.494846 42.37610559, -78.4953442 42.36131379, -78.4942828 42.35938046, -78.4948827 42.34574224, -78.4944831 42.33814451, -78.4958699 42.33448525, -78.4966071 42.32675709, -78.4946565 42.3240646, -78.4947812 42.31746326, -78.4911672 42.31355634, -78.489848 42.30801359, -78.4895224 42.3021263, -78.4895932 42.29960729, -78.4941433 42.29758217, -78.4945126 42.29277451, -78.4929775 42.28991204, -78.4930445 42.28222915, -78.4933647 42.27393842, -78.4869518 42.26517003, -78.4833234 42.26079852, -78.4724691 42.25011987, -78.4609975 42.23969469, -78.4461796 42.22991944, -78.439109 42.22635764, -78.4366244 42.22392609, -78.4299238 42.21499566, -78.4250303 42.2086157, -78.4179457 42.20080691, -78.4136037 42.19676891, -78.4075605 42.19254545, -78.4025667 42.19022294, -78.3985215 42.17976112, -78.3916702 42.17618981, -78.3861155 42.17313019, -78.3787547 42.17351968, -78.3770525 42.17166775, -78.3720578 42.1696802, -78.3705804 42.16723476, -78.3656403 42.16178138, -78.3565002 42.15619622, -78.3526328 42.15351796, -78.3436241 42.14373185, -78.3313196 42.13211768, -78.313348 42.11566975, -78.3079094 42.10857691, -78.305393 42.10283069, -78.3020222 42.09688884, -78.3012782 42.092727, -78.2957707 42.08423587, -78.2916638 42.08238804, -78.2900379 42.07952529, -78.2914686 42.0765748, -78.2957973 42.07456324, -78.2982615 42.07323424, -78.3004542 42.07277797, -78.303076 42.0704221, -78.3013487 42.06764107, -78.3010728 42.06639088, -78.2989573 42.06447324, -78.2963303 42.06243842, -78.2852114 42.05057321, -78.2839445 42.04738526, -78.2834195 42.04535232, -78.2744137 42.03307489, -78.2907215 42.01057982, -78.2937102 42.00644795, -78.2947756 42.00382258, -78.2984354 42.00120108, -78.3057575 41.98991861, -78.3097963 41.98649949, -78.3154453 41.98220673, -78.3201703 41.97723535, -78.3208223 41.9512673, -78.3211136 41.93254397, -78.3292464 41.92491657, -78.3357082 41.91960189, -78.3395295 41.91414357, -78.3449334 41.90675177, -78.3446718 41.90455348, -78.3470719 41.90131015, -78.3471283 41.89638666, -78.3486833 41.89530611, -78.3481291 41.889359, -78.3458881 41.88675083, -78.3459613 41.88210926, -78.35009 41.88057334, -78.351808 41.87885167, -78.3578977 41.87696379, -78.3585861 41.87002381, -78.3586316 41.86687711, -78.3622049 41.86480657, -78.3630427 41.86280705, -78.3718863 41.8628711, -78.3803233 41.86128602, -78.3860238 41.86166835, -78.389786 41.85921394, -78.3940731 41.85562439, -78.4020119 41.85570667, -78.4057615 41.85197145, -78.4080157 41.84992972, -78.4139424 41.84865263, -78.4231919 41.84993934, -78.4332543 41.85185074, -78.4387856 41.84909015, -78.4421414 41.84891087, -78.4470154 41.85349828, -78.4537443 41.85345316, -78.4569894 41.84926646, -78.4670944 41.83386385, -78.4670413 41.83190341, -78.470292 41.82494446, -78.4730324 41.82313159, -78.4844977 41.801946, -78.4837432 41.79772269, -78.4821935 41.79045677, -78.4809575 41.78121547, -78.4808697 41.77571374, -78.48121 41.7703563, -78.4775961 41.76568492, -78.4740995 41.76123004, -78.4713892 41.75966074, -78.4735338 41.75464189, -78.4746209 41.75329118, -78.482084 41.75351779, -78.4810627 41.7501675, -78.4802045 41.74594728, -78.4847885 41.74140465, -78.4849854 41.73534382, -78.4867472 41.73104405, -78.486226 41.72917266, -78.4878615 41.72448353, -78.4949541 41.71978561, -78.4962766 41.71197166, -78.5006762 41.70726561, -78.5015779 41.70362945, -78.5014235 41.69977254), (-78.8169219 43.09126921, -78.8127722 43.08836106, -78.8109648 43.08254111, -78.8119457 43.07766869, -78.8137069 43.07463216, -78.8167101 43.07289805, -78.8173914 43.07117404, -78.8176571 43.06766813))</t>
  </si>
  <si>
    <t>P2576</t>
  </si>
  <si>
    <t>LINESTRING (-78.67195 41.650901, -78.872876 43.08611)</t>
  </si>
  <si>
    <t>P2577</t>
  </si>
  <si>
    <t>P2578</t>
  </si>
  <si>
    <t>Northern Natural Gas Pipeline</t>
  </si>
  <si>
    <t>https://www.gem.wiki/Northern_Natural_Gas_Pipeline</t>
  </si>
  <si>
    <t>MULTILINESTRING ((-93.5838507 44.54812812, -93.5977201 44.54223701, -93.6065586 44.53670149, -93.617053 44.53124356), (-93.8274098 44.7778542, -93.8225417 44.77620394, -93.8170078 44.77452317, -93.8133658 44.7741192, -93.8095266 44.76846619, -93.8045614 44.76419076, -93.8031312 44.76150554, -93.7864203 44.76145634), (-93.8460261 45.17788278, -93.8451708 45.17337828, -93.8438159 45.16974433, -93.8368245 45.16793902, -93.8318485 45.16711791, -93.8333803 45.15021739, -93.8316185 45.14180131, -93.8234662 45.13428582, -93.8139935 45.13206858, -93.8051141 45.11409845, -93.7962938 45.11399352, -93.7924982 45.11411776, -93.7888921 45.1121665, -93.7874608 45.10942152, -93.787354 45.10137819, -93.7839383 45.09735145, -93.7767831 45.09285544, -93.7709505 45.09229007, -93.7659551 45.09176289, -93.7617859 45.08680768, -93.7586719 45.07951912))</t>
  </si>
  <si>
    <t>P2579</t>
  </si>
  <si>
    <t>MULTILINESTRING ((-103.0230346 31.5289689, -103.0807556 31.9937217, -102.8336066 33.2015842), (-102.8336066 33.2015842, -101.5097976 32.2450196, -101.6801286 31.7092008, -102.2459676 31.160867), (-102.8336066 33.2015842, -103.3702686 32.9415413, -103.1385526 32.4402875), (-102.8336066 33.2015842, -100.8149876 36.4036688, -100.0498566 37.7513411, -98.2436846 38.5977567, -95.9421356 41.2636114, -96.7661535 43.5428512, -98.5185155 45.4507922), (-96.7661535 43.5428512, -93.2351275 44.9825865, -92.1475245 46.7947375, -90.7258735 46.6214986, -87.4090805 46.5346866), (-90.7258735 46.6214986, -89.6986945 44.9943305), (-92.1475245 46.7947375, -92.5331245 47.5231101, -93.5356705 47.2497812), (-92.1475245 46.7947375, -91.2037785 47.3596392), (-100.8149876 36.4036688, -99.2879316 35.9869989), (-100.8149876 36.4036688, -101.4642596 35.920303, -101.9779136 35.8825139), (-100.0498566 37.7513411, -100.9425386 37.1561414), (-98.2436846 38.5977567, -100.8749536 37.972586), (-95.9421356 41.2636114, -93.2351275 44.9825865, -93.5712886 41.7491271, -95.9498716 41.2678704), (-93.5712886 41.7491271, -89.3965696 42.9427545))</t>
  </si>
  <si>
    <t>P2582</t>
  </si>
  <si>
    <t>Permian Pass Gas Pipeline</t>
  </si>
  <si>
    <t>https://www.gem.wiki/Permian_Pass_Gas_Pipeline</t>
  </si>
  <si>
    <t>P2588</t>
  </si>
  <si>
    <t>P2594</t>
  </si>
  <si>
    <t>MULTILINESTRING ((-82.594358 29.980675, -82.602746 29.912843, -82.748129 29.927382), (-82.032395 29.70907, -82.099495 29.687213, -82.127454 29.747916))</t>
  </si>
  <si>
    <t>P2597</t>
  </si>
  <si>
    <t>Red Bluff Express Pipeline</t>
  </si>
  <si>
    <t>https://www.gem.wiki/Red_Bluff_Express_Pipeline</t>
  </si>
  <si>
    <t>LINESTRING (-104.102333 31.976163, -104.068993 31.979089, -104.002314 31.893233, -103.968974 31.849298, -103.94943 31.823904, -103.944831 31.815113, -103.825268 31.759412, -103.709154 31.706611, -103.680413 31.689005, -103.335519 31.44314, -103.212507 31.354824, -103.198711 31.344024, -103.194113 31.333223, -103.188364 31.322421, -103.150139 31.312599, -103.138642 31.304741, -103.090357 31.274286)</t>
  </si>
  <si>
    <t>P2600</t>
  </si>
  <si>
    <t>MULTILINESTRING ((-75.920913 41.365798, -75.900666 41.362759, -75.874344 41.343, -75.850047 41.34148, -75.838911 41.334639, -75.817651 41.321715, -75.807527 41.313351, -75.786267 41.320955, -75.78323 41.308028, -75.77007 41.305747, -75.759946 41.293578, -75.757921 41.270755, -75.742735 41.26695, -75.740711 41.258579, -75.645548 41.19462), (-75.500778 41.071094, -75.443073 41.02834, -75.431937 41.020702, -75.4289 41.013064, -75.392454 40.976387, -75.366132 40.942748, -75.341835 40.911387))</t>
  </si>
  <si>
    <t>P2601</t>
  </si>
  <si>
    <t>P2602</t>
  </si>
  <si>
    <t>P2603</t>
  </si>
  <si>
    <t>MULTILINESTRING ((-93.091646 43.844109, -92.929683 43.843393), (-92.579072 43.987183, -92.607271 43.967336, -92.629675 43.838314))</t>
  </si>
  <si>
    <t>P2604</t>
  </si>
  <si>
    <t>P2605</t>
  </si>
  <si>
    <t>P2606</t>
  </si>
  <si>
    <t>P2607</t>
  </si>
  <si>
    <t>LINESTRING (-93.282995 30.422545, -93.238687 30.42501, -93.225823 30.427475, -93.198667 30.42501, -93.158647 30.439799, -93.138636 30.444728, -93.101475 30.452121, -93.064313 30.461977, -93.035728 30.473064, -92.999995 30.474296, -92.919955 30.500162, -92.879935 30.497699, -92.845632 30.501393, -92.74844 30.51617, -92.727001 30.521095, -92.596936 30.522326, -92.444002 30.572794)</t>
  </si>
  <si>
    <t>P2613</t>
  </si>
  <si>
    <t>Sierrita Gas Pipeline</t>
  </si>
  <si>
    <t>https://www.gem.wiki/Sierrita_Gas_Pipeline</t>
  </si>
  <si>
    <t>LINESTRING (-111.16696573 32.175396, -111.17054585 32.162061, -111.17269392 32.146906, -111.19918681 32.147513, -111.20133488 32.108705, -111.25790079 32.085048, -111.27293729 32.080195, -111.31661476 32.045607, -111.3266391 32.045, -111.35098392 32.011613, -111.36745247 31.986717, -111.3860691 31.960598, -111.38964922 31.953308, -111.39322934 31.94541, -111.39609344 31.936904, -111.39752548 31.92475, -111.39752548 31.908948, -111.39537741 31.898614, -111.39752548 31.891927, -111.39394536 31.883416, -111.39537741 31.879768, -111.39537741 31.870647, -111.39412437 31.862894, -111.39448238 31.858941, -111.39627244 31.853467, -111.39663045 31.844952, -111.39877853 31.841607, -111.40486473 31.840998, -111.412741 31.834611, -111.41453106 31.830049, -111.4249134 31.824878, -111.44245599 31.816664, -111.45641846 31.809058, -111.4664428 31.804495, -111.47038093 31.801148, -111.48219533 31.796584, -111.50045395 31.78464, -111.52086063 31.764552, -111.52193467 31.743852, -111.52265069 31.733195, -111.52730485 31.717665, -111.53195901 31.69939, -111.53876123 31.675628, -111.53840322 31.66923, -111.55200768 31.651251, -111.57563648 31.615587, -111.5824387 31.606592, -111.58279672 31.536743, -111.58852491 31.536743, -111.58566081 31.53186, -111.58351274 31.529114, -111.58315473 31.519348, -111.58601882 31.517517, -111.58601882 31.514465, -111.5824387 31.509582, -111.571888 31.491108)</t>
  </si>
  <si>
    <t>P2614</t>
  </si>
  <si>
    <t>P2615</t>
  </si>
  <si>
    <t>P2616</t>
  </si>
  <si>
    <t>South Jersey Gas Pipeline</t>
  </si>
  <si>
    <t>https://www.gem.wiki/South_Jersey_Gas_Pipeline</t>
  </si>
  <si>
    <t>LINESTRING (-74.635225 39.288413, -74.67509 39.25789, -74.740164 39.266092, -74.754396 39.291631, -74.818197 39.30366, -74.9507 39.374966)</t>
  </si>
  <si>
    <t>P2617</t>
  </si>
  <si>
    <t>LINESTRING (-114.519724 33.648591, -113.330447 33.458181, -113.090248 33.40929, -112.45753 33.184039, -112.082586 32.953292, -111.32098 32.306964, -111.221386 32.202921, -111.156942 32.163254, -110.415841 31.97957, -109.033234 32.277249, -108.705158 32.371311, -107.671132 32.232659, -106.46428 32.07394, -106.212364 31.98454, -105.348235 31.695878)</t>
  </si>
  <si>
    <t>P2622</t>
  </si>
  <si>
    <t>MULTILINESTRING ((-79.641385 40.462675, -79.592275 40.422856), (-80.667076 39.549867, -80.647526 39.551576, -80.608411 39.494469, -80.634891 39.434177, -80.640426 39.285861, -80.610736 39.22301, -80.560236 39.169599))</t>
  </si>
  <si>
    <t>P2625</t>
  </si>
  <si>
    <t>Tioga to Emerson Pipeline</t>
  </si>
  <si>
    <t>https://www.gem.wiki/Tioga_to_Emerson_Gas_Pipeline</t>
  </si>
  <si>
    <t>LINESTRING (-97.208086 49.005584, -97.208969 48.974948, -97.216738 48.947755, -97.232832 48.926112, -97.263909 48.90114, -97.308165 48.879358, -97.359864 48.858178, -97.39765 48.845645, -97.570669 48.802668, -97.587346 48.786212, -97.757037 48.770315, -97.806259 48.744653, -97.908991 48.73734, -98.008613 48.703727, -98.208156 48.706461, -98.774892 48.635175, -99.035244 48.617538, -99.383052 48.56216, -99.664308 48.543029, -100.401327 48.425728, -100.682161 48.427915, -101.421416 48.365926, -101.561075 48.372422, -101.626245 48.354288, -101.940476 48.38358, -102.156059 48.373101, -102.447357 48.400445, -102.91588 48.402099, -102.971522 48.40012, -103.033376 48.368439, -103.620391 48.347271, -103.957739 48.216027, -104.002908 48.153101, -104.023559 48.073133)</t>
  </si>
  <si>
    <t>P2626</t>
  </si>
  <si>
    <t>LINESTRING (-122.650361 45.19060953, -122.603796 45.14527578, -122.562645 45.11156735, -122.440143 45.10557766, -122.301464 45.1061641, -122.228667 45.09166637, -122.175753 45.06431123, -122.115055 45.04323564, -121.926283 45.04560125, -121.854646 45.04272195, -121.733547 45.00018202, -121.676035 44.96385291, -121.613942 44.92172571, -121.560523 44.88219485, -121.501616 44.82499218, -121.448593 44.78836993, -121.365579 44.74096635, -121.266486 44.70005927, -121.143413 44.67184869, -121.02004 44.63756058)</t>
  </si>
  <si>
    <t>P2627</t>
  </si>
  <si>
    <t>P2628</t>
  </si>
  <si>
    <t>TriState Corridor Gas Pipeline</t>
  </si>
  <si>
    <t>https://www.gem.wiki/TriState_Corridor_Gas_Pipeline</t>
  </si>
  <si>
    <t>LINESTRING (-80.355623 40.414967, -80.331874 40.38276, -80.38333 40.346148, -80.424015 40.352111, -80.468798 40.331608, -80.520534 40.341781)</t>
  </si>
  <si>
    <t>P2630</t>
  </si>
  <si>
    <t>LINESTRING (-80.68094331512344 40.644961505581904, -80.50653439285665 40.65293371337308)</t>
  </si>
  <si>
    <t>P2631</t>
  </si>
  <si>
    <t>P2635</t>
  </si>
  <si>
    <t>P2636</t>
  </si>
  <si>
    <t>Wildcat Gas Pipeline</t>
  </si>
  <si>
    <t>https://www.gem.wiki/Wildcat_Gas_Pipeline</t>
  </si>
  <si>
    <t>LINESTRING (-97.95651673 35.40593896, -96.99534352 33.95613269)</t>
  </si>
  <si>
    <t>P2637</t>
  </si>
  <si>
    <t>LINESTRING (-95.523898 30.446178, -95.375725 30.433336, -95.226113 30.386552)</t>
  </si>
  <si>
    <t>P2640</t>
  </si>
  <si>
    <t>Bear Paw Gas Pipeline</t>
  </si>
  <si>
    <t>https://www.gem.wiki/Bear_Paw_Gas_Pipeline</t>
  </si>
  <si>
    <t>MULTILINESTRING ((-61.61481013 45.17796274, -61.63773886 45.19008342, -61.63917191 45.19614279, -61.65063627 45.2082596, -61.65636846 45.22340198, -61.65923455 45.25367464, -61.65206932 45.26275329, -61.63630582 45.2718305, -61.61051099 45.30106938, -61.58185008 45.32525569, -61.57468485 45.33432289, -61.56895267 45.35547405, -61.56465353 45.36252268, -61.55892135 45.36554326, -61.5574883 45.36755688, -61.55605526 45.38265679, -61.5574883 45.38466981, -61.5574883 45.38970204, -61.55462221 45.39574012, -61.55462221 45.40580216, -61.5574883 45.41485646, -61.55892135 45.42793233, -61.55892135 45.43497193, -61.54602394 45.45508023, -61.53742567 45.46312155, -61.52452825 45.46613674, -61.49730039 45.4651317, -61.47437166 45.48121031, -61.4600412 45.48623394, -61.44571074 45.48824326, -61.43567942 45.49326626, -61.42421506 45.49627985, -61.41131765 45.51134535, -61.40128633 45.51737043, -61.38982196 45.53443796, -61.37979064 45.53544177, -61.37405846 45.54246795, -61.34969668 45.55451079, -61.33106709 45.56554779, -61.328201 45.56655104, -61.29524095 45.55350732), (-61.5574883 45.4269266, -61.5417248 45.43999968, -61.53312653 45.44804314, -61.53169348 45.45407499, -61.52309521 45.45809586, -61.51592998 45.46613674), (-61.36975932 45.54447527, -61.36832628 45.5504968, -61.34969668 45.56053124, -61.33393318 45.56655104, -61.32963404 45.56554779))</t>
  </si>
  <si>
    <t>P2643</t>
  </si>
  <si>
    <t>Delaware Link Gas Pipeline</t>
  </si>
  <si>
    <t>https://www.gem.wiki/Delaware_Link_Gas_Pipeline</t>
  </si>
  <si>
    <t>LINESTRING (-103.68626037253358 31.363829364734546, -103.08241360137124 31.273273661158115)</t>
  </si>
  <si>
    <t>P2649</t>
  </si>
  <si>
    <t>Columbia-to-Eastover Gas Pipeline</t>
  </si>
  <si>
    <t>https://www.gem.wiki/Columbia-to-Eastover_Gas_Pipeline</t>
  </si>
  <si>
    <t>LINESTRING (-81.026795 33.869638, -80.923867 33.887983, -80.903435 33.931119, -80.845407 33.926514, -80.800962 33.90314, -80.759274 33.916058, -80.64076 33.890835)</t>
  </si>
  <si>
    <t>P2650</t>
  </si>
  <si>
    <t>Energíe Saguenay Gas Pipeline</t>
  </si>
  <si>
    <t>https://www.gem.wiki/Energie_Saguenay_Gas_Pipeline</t>
  </si>
  <si>
    <t>LINESTRING (-71.194286 48.258191, -71.28376 48.153838, -71.373233 48.135181, -71.52422 48.150107, -71.613693 48.179946, -71.731127 48.202314, -71.89889 48.232122, -72.089022 48.254467, -72.212048 48.295408, -72.307113 48.34375, -72.4581 48.351183, -72.59231 48.366046, -72.665007 48.414321, -72.754481 48.440296, -72.883099 48.455133, -72.961389 48.425455, -73.101191 48.46255, -73.274546 48.403185, -73.520598 48.32888, -73.772243 48.269359, -73.973558 48.224672, -74.208426 48.198587, -74.409741 48.194859, -74.616649 48.191131, -74.717307 48.191131, -74.974543 48.24702, -75.136714 48.302848, -75.293293 48.369761, -75.461056 48.403185, -75.584082 48.414321, -75.746253 48.373476, -75.84691 48.336315, -75.958752 48.325162, -76.05941 48.347466, -76.137699 48.366046, -76.322238 48.354899, -76.456449 48.34375, -76.517962 48.34375, -76.590659 48.403185, -76.685725 48.432876, -76.808751 48.46255, -76.898224 48.469966, -77.1275 48.499618, -77.278487 48.514438, -77.351184 48.510733, -77.440658 48.495913, -77.518947 48.510733, -77.71467 48.551468, -77.876841 48.569973, -77.955131 48.581073, -78.184406 48.606963, -78.268288 48.655009, -78.38013 48.677168, -78.827498 48.695627, -79.017629 48.71408, -79.20776 48.725148, -79.330786 48.739901, -79.437036 48.762024, -79.599207 48.773081, -79.68868 48.76571, -79.850851 48.776766, -80.013022 48.798872, -80.136048 48.817287, -80.197561 48.817287)</t>
  </si>
  <si>
    <t>P2651</t>
  </si>
  <si>
    <t>P2667</t>
  </si>
  <si>
    <t>Uquo to Oron Pipeline</t>
  </si>
  <si>
    <t>https://www.gem.wiki/Uquo_to_Oron_Gas_Pipeline</t>
  </si>
  <si>
    <t>LINESTRING (8.061658008280281 4.661632284425573, 8.236527337827658 4.807390498402452)</t>
  </si>
  <si>
    <t>P2698</t>
  </si>
  <si>
    <t>Shurtan-Sherabad Gas Pipeline</t>
  </si>
  <si>
    <t>https://www.gem.wiki/Shurtan-Sherabad_Gas_Pipeline</t>
  </si>
  <si>
    <t>LINESTRING (65.810676 38.455913, 67.004219 37.672445)</t>
  </si>
  <si>
    <t>P2699</t>
  </si>
  <si>
    <t>Block B–O Mon Gas Pipeline System</t>
  </si>
  <si>
    <t>https://www.gem.wiki/Block_B%E2%80%93O_Mon_Gas_Pipeline_System</t>
  </si>
  <si>
    <t>LINESTRING (105.7464119008628 10.04111549284147, 105.62717745729192 9.789806429814751, 105.27313168850985 9.712578762089207, 105.50196337661224 9.283907634056602, 105.15293821208216 9.17349335106157, 105.130278911881 8.53506336992703)</t>
  </si>
  <si>
    <t>P2700</t>
  </si>
  <si>
    <t>PM3 CAA – Ca Mau Gas Pipeline System</t>
  </si>
  <si>
    <t>https://www.gem.wiki/PM3_CAA_%E2%80%93_Ca_Mau_Gas_Pipeline_System</t>
  </si>
  <si>
    <t>LINESTRING (105.0627469 9.236883, 103.984 9.2368, 103.783754 7.001)</t>
  </si>
  <si>
    <t>P2701</t>
  </si>
  <si>
    <t>Su Tu Vang-Rang Dong–Bach Ho-Long Hai -Dinh Co Gas Pipeline</t>
  </si>
  <si>
    <t>https://www.gem.wiki/Su_Tu_Vang-Rang_Dong%E2%80%93Bach_Ho-Long_Hai%E2%80%93Dinh_Co_Gas_Pipeline</t>
  </si>
  <si>
    <t>LINESTRING (107.65549938985569 9.43204457562563, 107.22009649806839 10.458434594892923)</t>
  </si>
  <si>
    <t>P2703</t>
  </si>
  <si>
    <t>Achinsk-Abakan Gas Pipeline</t>
  </si>
  <si>
    <t>https://www.gem.wiki/Achinsk-Abakan_Gas_Pipeline</t>
  </si>
  <si>
    <t>LINESTRING (90.501165 56.233219, 91.407537 53.692395)</t>
  </si>
  <si>
    <t>P2705</t>
  </si>
  <si>
    <t>Ust-Kamovskaya - Lesosibirsk - Achinsk Gas Pipeline</t>
  </si>
  <si>
    <t>https://www.gem.wiki/Ust-Kamovskaya_-_Lesosibirsk_-_Achinsk_Gas_Pipeline</t>
  </si>
  <si>
    <t>LINESTRING (97.055672 61.322778, 92.431034 58.217383, 90.499382 56.203508)</t>
  </si>
  <si>
    <t>P2706</t>
  </si>
  <si>
    <t>Yakutsk-Aldan Gas Pipeline</t>
  </si>
  <si>
    <t>https://www.gem.wiki/Yakutsk-Aldan_Gas_Pipeline</t>
  </si>
  <si>
    <t>LINESTRING (129.732449 62.045465, 125.381789 58.605179)</t>
  </si>
  <si>
    <t>P2707</t>
  </si>
  <si>
    <t>Ukhta-Torzhok 3 Gas Pipeline</t>
  </si>
  <si>
    <t>https://www.gem.wiki/Ukhta-Torzhok_3_Gas_Pipeline</t>
  </si>
  <si>
    <t>LINESTRING (53.77472 63.66056, 53.614655 63.623084, 53.467712 63.565064, 53.375702 63.549164, 53.278885 63.524991, 53.239059 63.508457, 53.156662 63.488847, 53.10585 63.473825, 53.081818 63.454806, 53.063278 63.414885, 53.031693 63.380756, 52.761154 63.253412, 52.669144 63.230226, 52.421265 63.1047, 52.386246 63.096933, 52.319641 63.068957, 52.305222 63.052159, 52.224197 63.020713, 52.240677 63.005134, 52.230377 62.98362, 52.117081 62.95054, 51.995544 62.883953, 51.92389 62.85, 51.646042 62.776408, 51.622009 62.778293, 51.501846 62.743093, 51.342545 62.687379, 51.279373 62.67761, 51.252594 62.680132, 51.144791 62.665632, 51.052094 62.638819, 50.974503 62.586387, 50.919571 62.574687, 50.853653 62.525943, 50.820694 62.524042, 50.814514 62.514536, 50.714264 62.481877, 50.688858 62.479974, 50.543976 62.450771, 50.469131 62.44283, 50.416946 62.425989, 50.347595 62.415816, 50.16444 62.33528, 49.97818 62.285172, 49.845657 62.218356, 49.805145 62.187616, 49.746094 62.175439, 49.595718 62.134708, 49.564819 62.139842, 49.470749 62.111913, 49.41925 62.109022, 49.307327 62.065628, 49.276428 62.026682, 49.177551 61.975751, 49.130173 61.969298, 49.115067 61.929259, 49.006577 61.892079, 48.543777 61.783513, 48.47806 61.74278, 48.306885 61.658595, 48.26088 61.618802, 48.280106 61.602478, 48.257446 61.563593, 47.936096 61.459114, 47.846146 61.439096, 47.667618 61.361196, 47.652512 61.34342, 47.507629 61.291019, 47.267303 61.249432, 46.668549 61.162781, 46.574478 61.154832, 46.49826 61.118371, 46.48083 61.09722, 46.396637 61.056624, 46.271667 61.020383, 46.174164 61.008737, 45.88028 60.904065, 45.737457 60.86531, 45.708618 60.852269, 45.608368 60.827846, 45.499191 60.786652, 45.405807 60.733322, 45.361862 60.726944, 45.290451 60.676878, 45.068665 60.603487, 44.975281 60.592362, 44.845505 60.547152, 44.649811 60.506273, 44.362106 60.474818, 44.26278 60.44778, 44.12178 60.406732, 44.030457 60.361941, 43.775711 60.305866, 43.520966 60.227539, 43.306732 60.18216, 43.236008 60.148683, 42.883072 60.042904, 42.763596 60.015805, 42.700424 60.006882, 42.499237 59.928872, 42.468338 59.92199, 42.274017 59.83964, 42.149048 59.750169, 42.148361 59.738752, 42.02028 59.67889, 41.462402 59.406656, 41.44249 59.372042, 41.30928 59.336691, 41.204224 59.297448, 41.062088 59.203361, 40.832062 59.148474, 40.477753 58.936902, 40.395355 58.901099, 40.340424 58.816942, 40.24889 58.78778, 40.170135 58.661228, 40.084305 58.616917, 40.082245 58.609049, 39.825439 58.416819, 39.721069 58.384798, 39.563141 58.282425, 39.488297 58.222449, 39.429245 58.195681, 39.416199 58.184099, 39.335175 58.15875, 39.320755 58.159837, 39.261703 58.141358, 39.245911 58.129033, 39.1642 58.10038, 39.122314 58.076787, 38.968506 58.00737, 38.961639 57.985172, 38.92662 57.967331, 38.859329 57.95531, 38.715134 57.917401, 38.60527 57.890767, 38.594971 57.876896, 38.514633 57.845116, 38.480988 57.852059, 38.42639 57.82667, 38.265381 57.813675, 38.213196 57.79831, 38.198776 57.782938, 38.08548 57.737517, 37.988663 57.710017, 37.908325 57.710017, 37.84584 57.70268, 37.756577 57.679192, 37.641907 57.663035, 37.469559 57.642828, 37.192841 57.588031, 37.089844 57.562259, 37.078171 57.553787, 37.030792 57.545681, 36.786346 57.437559, 36.67099 57.415378, 36.600952 57.383563, 36.535721 57.372087, 36.489029 57.351719, 36.174359 57.32578, 35.770798 57.163429, 35.676727 57.14071, 35.636902 57.136239, 35.384216 57.064257, 35.281219 57.071349, 35.050507 57.026532, 35.02667 56.96417)</t>
  </si>
  <si>
    <t>P2708</t>
  </si>
  <si>
    <t>Arc de Dierrey Gas Pipeline</t>
  </si>
  <si>
    <t>https://www.gem.wiki/Arc_de_Dierrey_Gas_Pipeline</t>
  </si>
  <si>
    <t>LINESTRING (2.704869 49.529702, 2.953407 49.15734, 3.454167 48.769967, 3.7999 48.3067, 3.8759 48.2867, 3.8956 48.2759, 4.0049 48.2564, 4.0316 48.2581, 4.0742 48.2563, 4.0955 48.2547, 4.1567 48.2441, 4.1619 48.2405, 4.1752 48.2334, 4.2125 48.1995, 4.2342 48.1925, 4.2659 48.1889, 4.3005 48.1889, 4.3191 48.1873, 4.452 48.1557, 4.5105 48.135, 4.5607 48.1205, 4.7301 48.0571, 4.7928 48.0525, 4.9778 48.0082, 5.0068 47.9883, 5.1139 47.9516, 5.14 47.9524)</t>
  </si>
  <si>
    <t>P2709</t>
  </si>
  <si>
    <t>Hauts de France II Gas Pipeline</t>
  </si>
  <si>
    <t>https://www.gem.wiki/Hauts_de_France_II_Gas_Pipeline</t>
  </si>
  <si>
    <t>MULTILINESTRING ((2.704 49.5309, 2.6956 49.6606, 2.6605 49.6834, 2.6354 49.6996, 2.6203 49.7516, 2.6002 49.8067, 2.56 49.8489, 2.555 49.8748, 2.5299 49.9201, 2.5248 49.975, 2.5148 50.0751, 2.5148 50.1234, 2.4947 50.1878, 2.4746 50.2135, 2.5198 50.2521, 2.5349 50.2842, 2.5299 50.3227, 2.5148 50.3387, 2.4495 50.3772, 2.4244 50.4124, 2.4194 50.4348, 2.4194 50.4923, 2.4194 50.5051, 2.4143 50.5466, 2.3741 50.6232, 2.3691 50.6773, 2.3792 50.6996, 2.3942 50.7282, 2.3591 50.7886, 2.334 50.8362, 2.3088 50.8933, 2.3156 50.9263), (2.3156 50.9263, 2.1947 51.0333))</t>
  </si>
  <si>
    <t>P2711</t>
  </si>
  <si>
    <t>LINESTRING (-68.838019 -38.748928, -69.371759 -39.577367, -70.096198 -40.052225, -70.638059 -40.56419, -71.318954 -42.912318)</t>
  </si>
  <si>
    <t>P2712</t>
  </si>
  <si>
    <t>LINESTRING (-71.318954 -42.912318, -70.598518 -44.048521, -70.251178 -45.685625, -68.308205 -45.730365, -67.662218 -45.558399)</t>
  </si>
  <si>
    <t>P2713</t>
  </si>
  <si>
    <t>LINESTRING (-61.07707 -32.86922, -57.67845474657246 -30.12918243213569, -57.242035 -29.794787)</t>
  </si>
  <si>
    <t>P2714</t>
  </si>
  <si>
    <t>Bolivia–Paraguay Gas Pipeline</t>
  </si>
  <si>
    <t>https://www.gem.wiki/Bolivia%E2%80%93Paraguay_Gas_Pipeline</t>
  </si>
  <si>
    <t>Bolivia, Paraguay</t>
  </si>
  <si>
    <t>LINESTRING (-63.475377 -21.266898, -60.599866 -22.030071, -57.579276 -25.276954)</t>
  </si>
  <si>
    <t>P2715</t>
  </si>
  <si>
    <t>Bolivia–Peru Gas Pipeline</t>
  </si>
  <si>
    <t>https://www.gem.wiki/Bolivia%E2%80%93Peru_Gas_Pipeline</t>
  </si>
  <si>
    <t>Bolivia, Peru</t>
  </si>
  <si>
    <t>LINESTRING (-62.908466 -18.193691, -69.47100395339923 -17.440260680712385, -71.1892805 -17.7759701, -71.347902 -17.647268)</t>
  </si>
  <si>
    <t>P2716</t>
  </si>
  <si>
    <t>LINESTRING (-65.298491 -4.86503, -66.520951 -4.293406)</t>
  </si>
  <si>
    <t>P2717</t>
  </si>
  <si>
    <t>Central Brazil Gas Pipeline</t>
  </si>
  <si>
    <t>https://www.gem.wiki/Central_Brazil_Gas_Pipeline</t>
  </si>
  <si>
    <t>LINESTRING (-47.945259 -22.062153, -47.809566 -21.173532, -47.94889 -19.73376, -48.278953 -18.916715, -49.203298 -18.40049, -49.234928 -16.699446, -48.952215 -16.326391, -48.150611 -15.835326)</t>
  </si>
  <si>
    <t>P2718</t>
  </si>
  <si>
    <t>LINESTRING (-65.298491 -4.86503, -64.394636 -5.754978, -63.958977 -7.31801, -63.8153 -8.7948)</t>
  </si>
  <si>
    <t>P2719</t>
  </si>
  <si>
    <t>Iğdır-Nakhchivan Gas Pipeline</t>
  </si>
  <si>
    <t>https://www.gem.wiki/I%C4%9Fd%C4%B1r-Nakhchivan_Gas_Pipeline</t>
  </si>
  <si>
    <t>Türkiye, Azerbaijan</t>
  </si>
  <si>
    <t>LINESTRING (45.422161 39.189797, 44.916058 39.600136, 44.881215 39.627512, 44.875071 39.629612, 44.866361 39.629456, 44.859206 39.627901, 44.85135 39.628756, 44.845051 39.631945, 44.840384 39.635833, 44.630941 39.792236, 44.618808 39.800013, 44.603876 39.801879, 44.584899 39.802191, 44.042004 39.905628)</t>
  </si>
  <si>
    <t>P2720</t>
  </si>
  <si>
    <t>Delaware Basin Gas Pipeline</t>
  </si>
  <si>
    <t>https://www.gem.wiki/Delaware_Basin_Gas_Pipeline</t>
  </si>
  <si>
    <t>MULTILINESTRING ((-103.70369 31.700998, -103.698841 31.714552, -103.698148 31.721623, -103.676675 31.734585, -103.656587 31.755202, -103.660743 31.760503), (-103.67806 31.690389, -103.664206 31.698051, -103.658665 31.696283), (-103.824912 31.927032, -103.83461 31.907629), (-103.856776 31.896456, -103.829761 31.896456), (-104.019561 31.737531, -104.011941 31.772871, -104.005014 31.780526, -104.008477 31.792891, -103.989775 31.804666, -103.989082 31.832918, -103.955832 31.831741, -103.928817 31.852926, -103.917734 31.852926, -103.840844 31.907629, -103.802746 31.908217, -103.803439 31.869987, -103.808288 31.856456, -103.803439 31.845865, -103.803439 31.788181, -103.789585 31.774638, -103.784043 31.771104, -103.773653 31.764626, -103.757721 31.747545, -103.716851 31.694515, -103.704383 31.701588, -103.682909 31.693926, -103.673904 31.687442, -103.66767 31.6786, -103.666977 31.671526, -103.671133 31.664451))</t>
  </si>
  <si>
    <t>P2721</t>
  </si>
  <si>
    <t>Oświęcim-Tworzen Gas Pipeline</t>
  </si>
  <si>
    <t>https://www.gem.wiki/O%C5%9Bwi%C4%99cim-Tworzen_Gas_Pipeline</t>
  </si>
  <si>
    <t>LINESTRING (19.401168823242188 50.29942840644836, 19.412155151367188 50.27134893463313, 19.394989013671875 50.22832013317075, 19.378509521484375 50.17601863166723, 19.35791015625 50.14434619645057, 19.281692504882812 50.13862532575246, 19.284095764160156 50.10318469735349, 19.253196716308594 50.09988143925776, 19.217748641967773 50.03867494711694)</t>
  </si>
  <si>
    <t>P2726</t>
  </si>
  <si>
    <t>https://www.gem.wiki/One%C8%99ti-Gheraesti-Letcani_Gas_Pipeline</t>
  </si>
  <si>
    <t>LINESTRING (26.768 46.2658, 26.742 46.3582, 26.748 46.4369, 26.782 46.5126, 26.783 46.617, 26.676 46.7358, 26.671 46.7881, 26.69 46.838, 26.695 47.0755, 27.087 47.2418, 27.426 47.2093)</t>
  </si>
  <si>
    <t>P2727</t>
  </si>
  <si>
    <t>https://www.gem.wiki/Gheraesti-Siret_Gas_Pipeline</t>
  </si>
  <si>
    <t>LINESTRING (26.07196 47.98481, 26.09906 47.97771, 26.2317 47.9573, 26.2745 47.9224, 26.3488 47.91, 26.3511 47.8593, 26.3567 47.8042, 26.3612 47.7546, 26.3173 47.7141, 26.2756 47.6679, 26.2339 47.5958, 26.2565 47.5147, 26.288 47.4686, 26.3443 47.428, 26.3882 47.392, 26.4445 47.3481, 26.4907 47.3132, 26.538 47.2726, 26.5898 47.2332, 26.6393 47.1961, 26.7474 47.0977)</t>
  </si>
  <si>
    <t>P2728</t>
  </si>
  <si>
    <t>Sealine Tirrenica Gas Pipeline</t>
  </si>
  <si>
    <t>https://www.gem.wiki/Sealine_Tirrenica_Gas_Pipeline</t>
  </si>
  <si>
    <t>LINESTRING (15.6673 40.282, 15.5894 40.269, 15.5267 40.257, 15.5169 40.249, 15.5143 40.181, 15.5078 40.111, 15.5119 40.045, 15.5242 39.971, 15.5269 39.9, 15.5282 39.866, 15.5459 39.839, 15.569 39.793, 15.5826 39.772, 15.5989 39.708, 15.6125 39.633, 15.638 39.417, 15.6489 39.343, 15.6544 39.289, 15.6544 39.213, 15.6517 39.142, 15.6462 39.063, 15.6325 38.993, 15.6051 38.918, 15.5449 38.812, 15.5217 38.789, 15.4137 38.695, 15.3621 38.642, 15.3508 38.629, 15.3088 38.574, 15.2733 38.505, 15.2427 38.437, 15.2249 38.374, 15.2233 38.316, 15.2411 38.26)</t>
  </si>
  <si>
    <t>P2729</t>
  </si>
  <si>
    <t>LINESTRING (20.7572 46.1646, 21.3206 46.2885, 21.3879 46.2913, 21.4602 46.2942, 21.4968 46.2906, 21.4703 46.2111, 21.466 46.166, 21.4509 46.1109, 21.4545 46.0858, 21.5723 45.9845, 21.605 45.948, 21.6289 45.8989, 21.7448 45.8384, 21.9223 45.7415, 21.979 45.71, 22.1565 45.6143, 22.2106 45.5992, 22.4423 45.6181, 22.5153 45.6294, 22.5758 45.6445, 22.7936 45.6735, 22.8025 45.7357, 22.8051 45.7876, 22.8051 45.8394, 22.8103 45.8913, 22.8699 45.9198, 22.9348 45.9457, 23.0022 45.9742, 23.067 46.0079, 23.1292 46.0339, 23.194 46.0572, 23.2588 46.0831, 23.3236 46.1142, 23.3807 46.1453, 23.417 46.1972, 23.7773 46.3139, 23.8499 46.3242, 23.9251 46.3398, 24.0003 46.3294, 24.0599 46.3009, 24.1351 46.2776, 24.1896 46.249, 24.2751 46.2516, 24.3425 46.2542, 24.4255 46.249, 24.5007 46.2464, 24.5733 46.2464, 24.6536 46.2464, 24.7262 46.2464, 24.8066 46.2439, 24.8896 46.2464, 24.9544 46.2464, 25.0253 46.2344, 25.0927 46.2113, 25.1602 46.1847, 25.2223 46.1599, 25.2951 46.135, 25.3625 46.1137, 25.4335 46.0871, 25.5045 46.0605, 25.5612 46.0374, 25.6322 46.0126, 25.705 46.0126, 25.7831 46.009, 25.8612 46.0108, 25.9357 46.0108, 26.0315 46.0126, 26.0919 46.0143, 26.1664 46.0143, 26.2374 46.0143, 26.3155 46.0126, 26.3936 46.0126, 26.4397 46.0427, 26.4929 46.0889, 26.532 46.1279, 26.5976 46.1616, 26.6686 46.1812, 26.7684 46.2658)</t>
  </si>
  <si>
    <t>P2730</t>
  </si>
  <si>
    <t>UK-Ireland Interconnector 2</t>
  </si>
  <si>
    <t>https://www.gem.wiki/UK-Ireland_Interconnector_2</t>
  </si>
  <si>
    <t>MULTILINESTRING ((-6.221772 53.643492, -6.17936 53.65885, -6.16031 53.666, -6.09596 53.69456, -6.09319 53.69581, -6.08945 53.6978, -6.08605 53.699, -6.08323 53.70021, -5.87635 53.79154, -5.86514 53.79705, -5.85142 53.80251, -5.70347 53.86731, -5.61841 53.90437, -5.60209 53.9108, -5.58577 53.9186, -5.39837 53.99974, -5.39223 54.00208, -5.37563 54.00703, -5.37033 54.00899, -5.36539 54.01154, -5.35288 54.01904, -5.34822 54.02135, -5.22662 54.07358, -5.19276 54.08744, -5.18989 54.08879, -5.1623 54.10511, -5.14188 54.11674, -4.95519 54.22243, -4.78049 54.32053, -4.76236 54.33064, -4.75357 54.33499, -4.72243 54.35237, -4.70793 54.36106, -4.68558 54.37341, -4.66467 54.38522, -4.66041 54.38817, -4.60476 54.43334, -4.5938 54.4404, -4.58274 54.44871, -4.56437 54.45949, -4.55974 54.46174, -4.55428 54.46394, -4.55065 54.46515, -4.54656 54.46623, -4.54142 54.46721, -4.52419 54.46927, -4.51685 54.47033, -4.5116 54.47135, -4.50821 54.47219, -4.50091 54.47451, -4.49537 54.47679, -4.49069 54.479, -4.47162 54.49, -4.45434 54.49724, -4.4506 54.49911, -4.44855 54.50032, -4.44417 54.50357, -4.44248 54.50518, -4.44079 54.50709, -4.43947 54.50891, -4.43842 54.5107, -4.43501 54.51891, -4.43317 54.52196, -4.43158 54.52401, -4.42953 54.52612, -4.4279 54.52754, -4.42478 54.52977, -4.39968 54.54465, -4.37536 54.56165, -4.34704 54.57759, -4.33059 54.58952, -4.30497 54.60857, -4.29687 54.61437, -4.29171 54.61711, -4.28219 54.62127, -4.2771 54.62415, -4.18136 54.68746, -4.16442 54.69796, -4.15525 54.70465, -4.09803 54.74229, -4.09586 54.74382, -4.08837 54.74967, -4.08397 54.75349, -4.07995 54.75668, -4.07856 54.75808, -4.07762 54.75931, -4.07658 54.76128, -4.07608 54.76269, -4.07584 54.76457, -4.07615 54.76672, -4.07651 54.76777, -4.096605 54.781068), (-4.74135 54.34189, -4.72527 54.33206, -4.69027 54.31016, -4.68396 54.30657, -4.6712 54.30065, -4.64638 54.28953, -4.6079 54.27277))</t>
  </si>
  <si>
    <t>P2732</t>
  </si>
  <si>
    <t>Cantanhede-Monforte Gas Pipeline</t>
  </si>
  <si>
    <t>https://www.gem.wiki/Cantanhede-Monforte_Gas_Pipeline</t>
  </si>
  <si>
    <t>P2733</t>
  </si>
  <si>
    <t>MULTILINESTRING ((-85.816087 33.032921, -85.943343 32.987481), (-86.721457 32.668055, -86.791926 32.634568), (-86.1724 32.897628, -86.215062 32.879434), (-86.32862 32.83385, -86.419358 32.799553))</t>
  </si>
  <si>
    <t>P2734</t>
  </si>
  <si>
    <t>MULTILINESTRING ((-93.27018 45.602069, -93.325346 45.593399), (-93.539385 45.513003, -93.540059 45.483692))</t>
  </si>
  <si>
    <t>P2737</t>
  </si>
  <si>
    <t>Delta Express Gas Pipeline</t>
  </si>
  <si>
    <t>https://www.gem.wiki/Delta_Express_Gas_Pipeline</t>
  </si>
  <si>
    <t>LINESTRING (-91.857528 32.3744, -91.771829 32.254121, -91.747127 32.107598, -91.687698 32.047078, -91.679493 31.905083, -91.64581 31.85556, -91.631596 31.789329, -91.6553 31.753842, -91.661323 31.660245, -91.70087 31.563821, -91.692912 31.36358, -91.802343 31.255627, -91.789841 31.056314, -91.843645 30.96537, -91.827565 30.793216, -91.785404 30.749241, -91.767023 30.700645, -91.519734 30.57124, -91.480566 30.473866, -91.490865 30.44712, -91.440359 30.390694, -91.435734 30.361895, -91.267719 30.233158, -91.236114 30.148088, -91.138604 30.136307, -91.028039 30.066627, -91.008277 29.956117, -90.919185 29.843734, -90.800091 29.81734, -90.724849 29.755611, -90.59859 29.735723, -90.45826 29.642386, -90.269904 29.605103, -90.171438 29.566497, -89.925865 29.580656)</t>
  </si>
  <si>
    <t>P2738</t>
  </si>
  <si>
    <t>LINESTRING (-88.759749 30.955157, -88.592065 30.980112, -88.396904 31.035111, -87.815647 31.068282, -87.277115 30.941865)</t>
  </si>
  <si>
    <t>P2744</t>
  </si>
  <si>
    <t>Malmoe–Stenungsund Gas Pipeline</t>
  </si>
  <si>
    <t>https://www.gem.wiki/Malmoe%E2%80%93Stenungsund_Gas_Pipeline</t>
  </si>
  <si>
    <t>Sweden</t>
  </si>
  <si>
    <t>MULTILINESTRING ((13.008 55.6, 13.19 55.7), (13.19 55.7, 12.833 55.87), (12.833 55.87, 12.69 56.045707), (12.69 56.045707, 12.556 56.2), (12.556 56.2, 12.86 56.24), (12.86 56.24, 13.046 56.505), (13.046 56.505, 12.86 56.67), (12.86 56.67, 12.5 56.9), (12.5 56.9, 12.25 57.1), (12.25 57.1, 11.96 57.709), (11.96 57.709, 11.83 58.06))</t>
  </si>
  <si>
    <t>P2745</t>
  </si>
  <si>
    <t>Halmstad-Gilaved Gas Pipeline</t>
  </si>
  <si>
    <t>https://www.gem.wiki/Halmstad-Gilaved_Gas_Pipeline</t>
  </si>
  <si>
    <t>MULTILINESTRING ((12.86 56.67, 13.26 56.97), (13.26 56.97, 13.54 57.29))</t>
  </si>
  <si>
    <t>P2746</t>
  </si>
  <si>
    <t>LINESTRING (75.93972285 10.98568191, 76.00247336 10.97413158, 76.04561433 10.95102955, 76.12013055 10.89711781, 76.27700681 10.88941534, 76.35152304 10.86245511, 76.57899361 10.86245511, 76.64174412 10.88171267, 76.78293275 10.88941534, 76.97902808 11.0395775, 77.08884146 11.05112527, 77.21042057 11.0819171, 77.27709298 11.0973118, 77.36337492 11.15888247, 77.43396924 11.15888247, 77.47711021 11.20505192, 77.67320554 11.28967675, 77.75164367 11.35505158, 77.84184752 11.405034, 77.93989518 11.4626951, 78.03794284 11.5472434, 78.12030288 11.60103362, 78.1320686 11.68169948, 78.21835054 11.80841265, 78.23011626 11.87750428, 78.23796007 11.92355563, 78.24580389 12.14602652, 78.24580389 12.1805313, 78.27717914 12.27252208, 78.28110105 12.4142782, 78.27325723 12.48704195, 78.23796007 12.52915898, 78.10853716 12.64016178, 78.03794284 12.68990603, 77.94773899 12.72816422, 77.8928323 12.73581516, 77.63006456 12.88878543)</t>
  </si>
  <si>
    <t>P2747</t>
  </si>
  <si>
    <t>Romania, Moldova</t>
  </si>
  <si>
    <t>LINESTRING (27.786210206632678 47.19999477334095, 28.8471856672579 47.00914825922446)</t>
  </si>
  <si>
    <t>P2748</t>
  </si>
  <si>
    <t>Langtala-Pachpadra Gas Pipeline</t>
  </si>
  <si>
    <t>https://www.gem.wiki/Langtala-Pachpadra_Gas_Pipeline</t>
  </si>
  <si>
    <t>LINESTRING (69.77 27.144, 70.279 27.018, 70.508 26.985, 70.836 26.858, 70.949 26.783, 71.133 26.698, 71.309 26.562, 71.427 26.435, 71.527 26.401, 71.672 26.395, 71.715 26.38, 71.747 26.371, 71.807 26.313, 71.906 26.265, 71.935 26.212, 72.121 26.141, 72.194 26.006, 72.225 25.958)</t>
  </si>
  <si>
    <t>P2749</t>
  </si>
  <si>
    <t>Midia Gas Pipeline</t>
  </si>
  <si>
    <t>https://www.gem.wiki/Midia_Gas_Pipeline</t>
  </si>
  <si>
    <t>LINESTRING (30.3 44.1666, 30.1333 44, 29.5 44.5, 28.6648 44.3788)</t>
  </si>
  <si>
    <t>P2751</t>
  </si>
  <si>
    <t>https://www.gem.wiki/Sajaa%E2%80%93Jebel_Dhana_Gas_Pipeline</t>
  </si>
  <si>
    <t>LINESTRING (55.653381 25.336203, 52.596924 24.10078)</t>
  </si>
  <si>
    <t>P2752</t>
  </si>
  <si>
    <t>Kondalapalli-Tirupati Gas Pipeline</t>
  </si>
  <si>
    <t>https://www.gem.wiki/Kondalapalli-Tirupati_Gas_Pipeline</t>
  </si>
  <si>
    <t>LINESTRING (80.538643 16.609682, 80.0154 16.2330324, 79.726256 16.0541867, 79.595354 15.6024918, 79.721174 14.3830555, 79.28471 13.6276132)</t>
  </si>
  <si>
    <t>P2755</t>
  </si>
  <si>
    <t>Alessandria–Cortemaggiore Gas Pipeline</t>
  </si>
  <si>
    <t>https://gem.wiki/Alessandria–Cortemaggiore_Gas_Pipeline</t>
  </si>
  <si>
    <t>LINESTRING (8.604493 44.848314, 8.646879 44.886084, 8.70385 44.939171, 8.760821 44.94766, 8.823789 44.949782, 8.877012 44.987437, 8.947477 45.021888, 8.9992 45.022948, 9.041179 45.018709, 9.128884 45.030365, 9.205346 45.061084, 9.288553 45.084907, 9.379257 45.070085, 9.518687 45.018179, 9.605642 44.990618, 9.707591 44.982135, 9.758565 44.973651, 9.845521 44.973651, 9.917407 44.985031)</t>
  </si>
  <si>
    <t>P2757</t>
  </si>
  <si>
    <t>Altamura–Candela Gas Pipeline</t>
  </si>
  <si>
    <t>https://gem.wiki/Altamura–Candela_Gas_Pipeline</t>
  </si>
  <si>
    <t>LINESTRING (15.524902 41.156967, 15.651586 41.095157, 15.71205 41.07237, 15.749479 41.048489, 16.305164 40.844065, 16.411694 40.798309, 16.537319 40.773678)</t>
  </si>
  <si>
    <t>P2758</t>
  </si>
  <si>
    <t>Altamura–Latiano Gas Pipeline</t>
  </si>
  <si>
    <t>https://gem.wiki/Altamura–Latiano_Gas_Pipeline</t>
  </si>
  <si>
    <t>LINESTRING (16.537319 40.773678, 16.601301 40.785306, 16.660165 40.816304, 16.780451 40.870514, 16.795807 40.920813, 16.808603 40.984599, 16.818841 41.011641)</t>
  </si>
  <si>
    <t>P2759</t>
  </si>
  <si>
    <t>Altamura–Ferrandina Gas Pipeline</t>
  </si>
  <si>
    <t>https://gem.wiki/Altamura–MonteAlpi_Gas_Pipeline</t>
  </si>
  <si>
    <t>LINESTRING (16.372269 40.578194, 16.374518 40.631123, 16.392509 40.644775, 16.410499 40.673777, 16.459974 40.682304, 16.466721 40.731742, 16.504952 40.755596, 16.537319 40.773678)</t>
  </si>
  <si>
    <t>P2760</t>
  </si>
  <si>
    <t>Biccari–Massafra Gas Pipeline</t>
  </si>
  <si>
    <t>https://gem.wiki/Altamura–Palagiano_Gas_Pipeline</t>
  </si>
  <si>
    <t>LINESTRING (15.216828 41.403627, 15.271312 41.384592, 15.27075 41.358011, 15.283049 41.33016, 15.339194 41.309617, 15.42269 41.250115, 15.524902 41.156967, 15.651586 41.095157, 15.71205 41.07237, 15.749479 41.048489, 16.305164 40.844065, 16.411694 40.798309, 16.537319 40.773678, 16.618996 40.739434, 16.878124 40.67614, 16.950104 40.614971, 17.042238 40.59967, 17.065272 40.575619)</t>
  </si>
  <si>
    <t>P2761</t>
  </si>
  <si>
    <t>Ampelia–Bralos Gas Pipeline</t>
  </si>
  <si>
    <t>https://gem.wiki/Ampelia–Bralos_Gas_Pipeline</t>
  </si>
  <si>
    <t>LINESTRING (22.4634 38.73, 22.4737 38.8972, 22.4385 38.9235, 22.4048 38.9719, 22.3653 39.0437, 22.3462 39.0715, 22.3433 39.1345, 22.396 39.1873, 22.4444 39.2239, 22.38 39.329)</t>
  </si>
  <si>
    <t>P2762</t>
  </si>
  <si>
    <t>Ampelia–Volvos Gas Pipeline</t>
  </si>
  <si>
    <t>https://gem.wiki/Ampelia–Volvos_Gas_Pipeline</t>
  </si>
  <si>
    <t>LINESTRING (22.38 39.329, 22.5248 39.3388, 22.5571 39.3527, 22.6866 39.3492, 22.8622 39.3527, 22.9038 39.3631, 22.95 39.367)</t>
  </si>
  <si>
    <t>P2763</t>
  </si>
  <si>
    <t>Beverwijk-Den Heder Gas Pipeline</t>
  </si>
  <si>
    <t>https://gem.wiki/Anna_Paulowna–Beverwijk_Gas_Pipeline</t>
  </si>
  <si>
    <t>LINESTRING (4.688869 52.534462, 4.676272 52.552204, 4.670968 52.571147, 4.662349 52.591693, 4.672957 52.61545, 4.691521 52.625111, 4.699478 52.641608, 4.727987 52.650458, 4.736606 52.662524, 4.727324 52.682625, 4.710086 52.691065, 4.685554 52.726414, 4.708097 52.744078, 4.721357 52.764142, 4.735943 52.779384, 4.762463 52.799432, 4.808874 52.815463, 4.786332 52.842703, 4.755833 52.863522, 4.759811 52.888331, 4.777049 52.910728, 4.812852 52.932313)</t>
  </si>
  <si>
    <t>P2764</t>
  </si>
  <si>
    <t>Annecy–Entre Deux Guiers Gas Pipeline</t>
  </si>
  <si>
    <t>https://gem.wiki/Annecy–Entre_Deux_Guiers_Gas_Pipeline</t>
  </si>
  <si>
    <t>LINESTRING (5.7521 45.4333, 5.7716 45.4802, 5.849 45.5726, 5.8888 45.6033, 5.916 45.6999, 6.0271 45.7711, 6.0677 45.8194, 6.0845 45.8757, 6.126 45.903)</t>
  </si>
  <si>
    <t>P2767</t>
  </si>
  <si>
    <t>Aranda–Soria Gas Pipeline</t>
  </si>
  <si>
    <t>https://gem.wiki/Aranda–Soria_Gas_Pipeline</t>
  </si>
  <si>
    <t>LINESTRING (-3.68919967 41.67040032, -3.57806019 41.64808323, -3.43609167 41.64808323, -3.30477079 41.64453402, -3.19119598 41.63033717, -3.10956408 41.61968953, -2.92145579 41.64808323, -2.76529042 41.65518166, -2.57718213 41.64098481, -2.3789792 41.66601321)</t>
  </si>
  <si>
    <t>P2768</t>
  </si>
  <si>
    <t>Arieux en Gohelle–Gournay Sur Aronde Gas Pipeline</t>
  </si>
  <si>
    <t>https://gem.wiki/Arieux_en_Gohelle–Gournay_Sur_Aronde_Gas_Pipeline</t>
  </si>
  <si>
    <t>LINESTRING (2.7 49.526, 2.738 49.7716, 2.7766 49.7995, 2.8696 50.3633)</t>
  </si>
  <si>
    <t>P2769</t>
  </si>
  <si>
    <t>Aughinish–Craughwell Gas Pipeline</t>
  </si>
  <si>
    <t>https://gem.wiki/Aughinish–Craughwell_Gas_Pipeline</t>
  </si>
  <si>
    <t>LINESTRING (-9.225799 52.534182, -9.234869 52.589319, -8.983933 52.858489, -8.732998 53.20937, -8.844861 53.231092)</t>
  </si>
  <si>
    <t>P2770</t>
  </si>
  <si>
    <t>Aughinish–Mitchestown Gas Pipeline</t>
  </si>
  <si>
    <t>https://gem.wiki/Aughinish–Mitchestown_Gas_Pipeline</t>
  </si>
  <si>
    <t>LINESTRING (-9.225799 52.534182, -9.103354 52.512108, -8.967305 52.502907, -8.637763 52.445819, -8.519854 52.429231, -8.356594 52.348045, -8.154032 52.22969)</t>
  </si>
  <si>
    <t>P2771</t>
  </si>
  <si>
    <t>Illats–Montauban-Toulouse Gas Pipeline</t>
  </si>
  <si>
    <t>https://www.gem.wiki/Illats%E2%80%93Montauban-Toulouse_Gas_Pipeline</t>
  </si>
  <si>
    <t>MULTILINESTRING ((-0.3478714333532471 44.58851748973027, -0.0410685596831454 44.57936998263455, 0.2885212548335434 44.416767688293895, 0.3324666160557293 44.2674811596809, 0.6620564305724181 44.19072602273188, 1.1289753344710607 44.04283868059841, 1.2279249890847068 43.95786662782727, 1.4420856582619148 43.624797306633255), (1.2279249890847068 43.95786662782727, 1.3532202888686127 44.02184071207795))</t>
  </si>
  <si>
    <t>P2773</t>
  </si>
  <si>
    <t>Banatski Dvor–Novi Sad Gas Pipeline</t>
  </si>
  <si>
    <t>https://gem.wiki/Banatski_Dvor–Novi_Sad_Gas_Pipeline</t>
  </si>
  <si>
    <t>LINESTRING (19.82 45.269, 19.847148 45.313166, 19.942167 45.379947, 19.989483 45.40563, 20.059644 45.439376, 20.194398 45.479364, 20.263502 45.502375, 20.38098 45.526587, 20.475 45.5372, 20.555469 45.538689, 20.591749 45.555627, 20.653943 45.571351, 20.736868 45.553208)</t>
  </si>
  <si>
    <t>P2774</t>
  </si>
  <si>
    <t>Banyeres–Tamarite Gas Pipeline</t>
  </si>
  <si>
    <t>https://gem.wiki/Baneras–Pinasses_Gas_Pipeline</t>
  </si>
  <si>
    <t>LINESTRING (1.5702663035520699 41.27850988970108, 1.476882515536234 41.387814873332076, 1.2708888655013018 41.40429780566118, 0.9330592794440128 41.41871694250357, 0.8204494174249166 41.511334963370345, 0.6172023493904504 41.5565667295916, 0.5348048893764772 41.665404259188435, 0.4029689533541206 41.86207624118976)</t>
  </si>
  <si>
    <t>P2776</t>
  </si>
  <si>
    <t>Martorell–Figueres Gas Pipeline</t>
  </si>
  <si>
    <t>https://www.gem.wiki/Martorell%E2%80%93Figueres_Gas_Pipeline</t>
  </si>
  <si>
    <t>LINESTRING (1.9106372315497773 41.477065894908584, 1.9106372315497773 41.477065894908584, 2.5476547713650053 41.71815925442592, 2.73021467606815 41.764531516943386, 2.784594222149937 41.97856749292988, 2.8195525017739436 42.03917685348699, 2.8817005544388437 42.053599141692736, 2.959385620269969 42.26954047070533)</t>
  </si>
  <si>
    <t>P2777</t>
  </si>
  <si>
    <t>Batajnica–Sarajevo Gas Pipeline</t>
  </si>
  <si>
    <t>https://gem.wiki/Batajnica–Sarajevo_Gas_Pipeline</t>
  </si>
  <si>
    <t>LINESTRING (20.27 44.9, 20.222 44.8716, 20.096 44.8716, 19.966 44.8566, 19.884 44.8491, 19.856 44.8237, 19.797 44.8117, 19.802 44.7489, 19.743 44.7175, 19.66 44.7205, 19.615 44.7698, 19.431 44.7549, 19.347 44.6875, 19.221 44.5634, 19.179 44.5401, 19.166 44.5236, 19.157 44.5286, 19.143 44.5341, 19.129 44.5332, 19.122 44.5295, 19.117 44.5213, 19.11 44.5153, 19.111 44.5061, 19.114 44.5001, 19.114 44.4932, 19.122 44.478, 19.132 44.4638, 19.129 44.4145, 19.099 44.381, 19.06 44.369, 18.833 44.3317, 18.769 44.2557, 18.693 44.2039, 18.619 44.1205, 18.57 44.1062, 18.407 43.855)</t>
  </si>
  <si>
    <t>P2778</t>
  </si>
  <si>
    <t>Baumgarten–Plavecky Peter Gas Pipeline</t>
  </si>
  <si>
    <t>https://gem.wiki/Baumgarten–Plavecky_Peter_Gas_Pipeline</t>
  </si>
  <si>
    <t>Slovakia</t>
  </si>
  <si>
    <t>LINESTRING (17.316051 48.546336, 17.179726 48.513215, 17.139912 48.408666, 17.041176 48.349431, 16.875 48.3163)</t>
  </si>
  <si>
    <t>P2779</t>
  </si>
  <si>
    <t>Carrickfergus-Gormansten Gas Pipeline</t>
  </si>
  <si>
    <t>https://gem.wiki/Belfast–Dundalk_Gas_Pipeline</t>
  </si>
  <si>
    <t>MULTILINESTRING ((-5.718 54.751, -5.891077 54.77851, -6.054336 54.694727, -5.999917 54.551197, -6.314342 54.396602, -6.513881 53.99689, -6.398995 53.647101, -6.22249 53.638742), (-6.314342 54.396602, -6.476035 54.401047))</t>
  </si>
  <si>
    <t>P2781</t>
  </si>
  <si>
    <t>Benevento–Biccari Gas Pipeline</t>
  </si>
  <si>
    <t>https://gem.wiki/Benevento–Biccari_Gas_Pipeline</t>
  </si>
  <si>
    <t>LINESTRING (15.222586 41.340969, 15.194289 41.313265, 15.156058 41.292992, 15.140316 41.272712, 15.122325 41.245664, 15.070602 41.235518, 15.030122 41.223678, 14.985145 41.230444, 14.937919 41.22537, 14.913182 41.208454, 14.8772 41.191533, 14.85202 41.183518)</t>
  </si>
  <si>
    <t>P2782</t>
  </si>
  <si>
    <t>Beregdaroc–Hajduszoboszlo Gas Pipeline</t>
  </si>
  <si>
    <t>https://gem.wiki/Beregdaroc–Hajduszoboszlo_Gas_Pipeline</t>
  </si>
  <si>
    <t>LINESTRING (21.3663 47.5073, 21.4694 47.576, 21.5279 47.6073, 21.5794 47.6305, 21.6157 47.6396, 21.6641 47.6376, 21.7035 47.6426, 21.7317 47.6608, 21.764 47.685, 21.8457 47.7344, 21.9607 47.8182, 22.0344 47.8817, 22.0687 47.9261, 22.1232 47.9836, 22.1878 48.0311, 22.2432 48.0603, 22.2947 48.0855, 22.3421 48.1108, 22.4259 48.141, 22.532 48.1985)</t>
  </si>
  <si>
    <t>P2783</t>
  </si>
  <si>
    <t>Beregdaroc–Nemesbikk Gas Pipeline</t>
  </si>
  <si>
    <t>https://gem.wiki/Beregdaroc–Nemesbikk_Gas_Pipeline</t>
  </si>
  <si>
    <t>LINESTRING (22.532 48.1985, 22.4352 48.1887, 22.324 48.1668, 22.2264 48.1365, 22.1876 48.1095, 22.0108 48.0506, 21.9081 48.0169, 21.7801 47.9933, 21.6723 47.9697, 21.5308 47.9529, 21.4028 47.9411, 21.2698 47.9142, 21.1553 47.8855, 21.1165 47.8771, 21.029 47.8704, 21.0113 47.8699, 20.9661 47.8877)</t>
  </si>
  <si>
    <t>P2784</t>
  </si>
  <si>
    <t>Bernalda–Grumento Gas Pipeline</t>
  </si>
  <si>
    <t>https://gem.wiki/Bernalda–Grumento_Gas_Pipeline</t>
  </si>
  <si>
    <t>LINESTRING (16.754996 40.370773, 16.719015 40.34164, 16.671789 40.321068, 16.606572 40.321068, 16.575088 40.34164, 16.527862 40.357065, 16.487382 40.353637, 16.437907 40.322782, 16.386184 40.309065, 16.336709 40.317639, 16.320967 40.310779, 16.296229 40.288483, 16.253501 40.271326, 16.102828 40.254165, 16.017371 40.259314, 15.94091 40.255882, 15.889186 40.26103, 15.841353 40.270234)</t>
  </si>
  <si>
    <t>P2785</t>
  </si>
  <si>
    <t>Berneau–Eynatten Gas Pipeline</t>
  </si>
  <si>
    <t>https://gem.wiki/Berneau–Eynatten_Gas_Pipeline</t>
  </si>
  <si>
    <t>Belgium</t>
  </si>
  <si>
    <t>LINESTRING (5.737552125586572 50.75863533100625, 5.771847800754846 50.75140308764756, 5.801244093756223 50.736935248184146, 5.799610966367257 50.72969965196474, 5.8877998453713865 50.711088700521245, 6.121337061993436 50.71522510626411)</t>
  </si>
  <si>
    <t>P2786</t>
  </si>
  <si>
    <t>Berneau–Gravenvoeren Gas Pipeline</t>
  </si>
  <si>
    <t>https://gem.wiki/Berneauc–Gravenvoeren_Gas_Pipeline</t>
  </si>
  <si>
    <t>LINESTRING (5.739351 50.753777, 5.7611628 50.7587829)</t>
  </si>
  <si>
    <t>P2787</t>
  </si>
  <si>
    <t>Beziers–Barbaira Gas Pipeline</t>
  </si>
  <si>
    <t>https://gem.wiki/Beziers–Barbaira_Gas_Pipeline</t>
  </si>
  <si>
    <t>LINESTRING (2.513 43.1756, 3.2315 43.3463)</t>
  </si>
  <si>
    <t>P2788</t>
  </si>
  <si>
    <t>Beziers–St Martin De Crau Gas Pipeline</t>
  </si>
  <si>
    <t>https://gem.wiki/Beziers–St_Martin_De_Crau_Gas_Pipeline</t>
  </si>
  <si>
    <t>MULTILINESTRING ((3.2315 43.3463, 3.2908 43.3834, 3.3112 43.4039, 3.3495 43.4242, 3.3853 43.4372, 3.4491 43.4613, 3.5027 43.4595, 3.5435 43.4724, 3.6278 43.515, 3.6584 43.5372, 3.7171 43.5761, 3.7681 43.5853, 3.7707 43.6426, 3.7732 43.6518, 3.8498 43.65, 3.8881 43.6574, 3.9162 43.6574, 3.9315 43.6463), (3.9315 43.6463, 3.9874 43.6713, 4.0556 43.6808, 4.1036 43.6861, 4.1619 43.6872, 4.2027 43.6819, 4.2202 43.6682, 4.261 43.6598, 4.3426 43.6724, 4.4068 43.6861, 4.4301 43.6872, 4.4519 43.6724, 4.5 43.6872, 4.5467 43.6935, 4.605 43.6893, 4.6531 43.6714, 4.707 43.665, 4.7332 43.6577, 4.7507 43.6334, 4.8121 43.6386))</t>
  </si>
  <si>
    <t>P2789</t>
  </si>
  <si>
    <t>Belfast Gas Transmission Pipeline</t>
  </si>
  <si>
    <t>https://gem.wiki/Belfast_Gas_Transmission_Pipeline</t>
  </si>
  <si>
    <t>LINESTRING (-5.911 54.589, -5.856 54.705, -5.78 54.726, -5.718 54.751, -5.707 54.795, -5.778 54.843)</t>
  </si>
  <si>
    <t>P2790</t>
  </si>
  <si>
    <t>Biccari–Candela Gas Pipeline</t>
  </si>
  <si>
    <t>https://gem.wiki/Biccari–Candela_Gas_Pipeline</t>
  </si>
  <si>
    <t>LINESTRING (15.524902 41.156967, 15.488889 41.194917, 15.423672 41.237209, 15.383193 41.279473, 15.324723 41.316643, 15.268501 41.33522, 15.222586 41.340969)</t>
  </si>
  <si>
    <t>P2791</t>
  </si>
  <si>
    <t>Bilbao–Villapresente Gas Pipeline</t>
  </si>
  <si>
    <t>https://gem.wiki/Bilbao–Villapresente_Gas_Pipeline</t>
  </si>
  <si>
    <t>LINESTRING (-4.1078546031192165 43.368400816104845, -4.19138824 43.32944344, -4.00959488 43.37468319, -3.99879989 43.34949489, -3.83687507 43.38907651, -3.79009679 43.40706815, -3.27467023 43.38294666, -3.18016629 43.35324542, -3.11941376 43.34244497, -3.0964628 43.35459548, -3.09469925 43.36122356)</t>
  </si>
  <si>
    <t>P2792</t>
  </si>
  <si>
    <t>Biriatou–Bayonne Gas Pipeline</t>
  </si>
  <si>
    <t>https://gem.wiki/Biriatou–Bayonne_Gas_Pipeline</t>
  </si>
  <si>
    <t>LINESTRING (-1.743 43.3332, -1.462 43.493)</t>
  </si>
  <si>
    <t>P2793</t>
  </si>
  <si>
    <t>Bocholtz–Puth Schinnen Gas Pipeline</t>
  </si>
  <si>
    <t>https://gem.wiki/Bocholtz–Puth_Schinnen_Gas_Pipeline</t>
  </si>
  <si>
    <t>LINESTRING (6.021767 50.817365, 5.8705487 50.9554323)</t>
  </si>
  <si>
    <t>P2795</t>
  </si>
  <si>
    <t>Bosiljevo–Rjeka Gas Pipeline</t>
  </si>
  <si>
    <t>https://gem.wiki/Bosiljevo–Rjeka_Gas_Pipeline</t>
  </si>
  <si>
    <t>LINESTRING (15.28 45.41, 15.2715 45.4088, 15.263 45.4082, 15.2613 45.4078, 15.2585 45.408, 15.2547 45.4081, 15.2508 45.4065, 15.2497 45.4057, 15.2456 45.4048, 15.2399 45.4027, 15.238 45.4019, 15.2325 45.401, 15.2244 45.4008, 15.2179 45.4001, 15.2098 45.398, 15.207 45.3966, 15.2035 45.395, 15.1984 45.3911, 15.1963 45.389, 15.1931 45.3869, 15.1897 45.3858, 15.1871 45.3854, 15.1799 45.3857, 15.1754 45.3857, 15.1691 45.3849, 15.1641 45.383, 15.1614 45.3814, 15.1559 45.3797, 15.1502 45.3792, 15.1355 45.3788, 15.126 45.3772, 15.1174 45.3733, 15.1149 45.3726, 15.1053 45.374, 15.1 45.3742, 15.0959 45.3719, 15.0933 45.3687, 15.0786 45.3618, 15.0723 45.3591, 15.0648 45.3594, 15.0615 45.3617, 15.0602 45.365, 15.0597 45.3693, 15.0572 45.373, 15.0543 45.3767, 15.0511 45.377, 15.0452 45.3775, 15.0391 45.3766, 15.0329 45.3764, 15.0293 45.3764, 15.0253 45.3751, 15.0175 45.3746, 15.0092 45.3746, 15.0021 45.3742, 14.9893 45.3743, 14.9865 45.3742, 14.9782 45.3754, 14.9684 45.3757, 14.9621 45.3766, 14.9532 45.38, 14.9415 45.3835, 14.9308 45.384, 14.9022 45.3862, 14.889 45.3865, 14.8821 45.3837, 14.8728 45.3827, 14.8608 45.3829, 14.8497 45.3817, 14.8415 45.3837, 14.8347 45.3893, 14.8286 45.3928, 14.8205 45.3939, 14.8146 45.3921, 14.8093 45.3888, 14.802 45.3839, 14.7974 45.3781, 14.7891 45.3736, 14.7785 45.3705, 14.7708 45.3684, 14.7626 45.3592, 14.758 45.3519, 14.7543 45.3464, 14.7431 45.3406, 14.7376 45.3363, 14.7373 45.3324, 14.7379 45.3272, 14.7312 45.3229, 14.7241 45.3183, 14.715 45.3177, 14.7037 45.3171, 14.6936 45.3168, 14.6845 45.3189, 14.6713 45.3189, 14.6597 45.3253, 14.6497 45.3269, 14.6283 45.3226, 14.6198 45.3269, 14.61 45.3299, 14.5987 45.3321, 14.5944 45.3375, 14.5935 45.344, 14.5923 45.3494, 14.5825 45.354, 14.5758 45.3604, 14.5684 45.363, 14.5564 45.362, 14.5512 45.3649, 14.5415 45.3742, 14.5298 45.3779, 14.5108 45.3771, 14.4905 45.376, 14.4871 45.3718, 14.4898 45.3649, 14.4926 45.3584, 14.4921 45.3556, 14.4917 45.3543, 14.4912 45.3493, 14.4895 45.3466, 14.4799 45.3464, 14.4742 45.3483, 14.4676 45.3505, 14.464 45.3505, 14.44 45.35)</t>
  </si>
  <si>
    <t>P2796</t>
  </si>
  <si>
    <t>Bosiljevo–Split Gas Pipeline</t>
  </si>
  <si>
    <t>https://gem.wiki/Bosiljevo–Split_Gas_Pipeline</t>
  </si>
  <si>
    <t>LINESTRING (15.28 45.41, 15.289308 45.38561, 15.290926 45.363452, 15.29497 45.339012, 15.295779 45.307166, 15.299822 45.271319, 15.294161 45.242283, 15.287691 45.229183, 15.286073 45.207534, 15.294161 45.188727, 15.311954 45.175615, 15.329748 45.166492, 15.363717 45.143678, 15.393642 45.104302, 15.404156 45.087745, 15.43489 45.061472, 15.453492 45.035187, 15.454301 45.009461, 15.438384 44.997459, 15.434082 44.986584, 15.439743 44.96656, 15.458345 44.937941, 15.460772 44.908735, 15.465624 44.894413, 15.483418 44.872063, 15.482609 44.849132, 15.474521 44.835942, 15.456728 44.808406, 15.451875 44.794633, 15.44864 44.775689, 15.441361 44.754442, 15.439743 44.740082, 15.445405 44.713075, 15.457536 44.702153, 15.489888 44.663624, 15.497976 44.642336, 15.497976 44.603768, 15.493932 44.572664, 15.510916 44.547308, 15.523857 44.540391, 15.56187 44.524247, 15.589369 44.51502, 15.634661 44.489639, 15.66863 44.47579, 15.697747 44.438844, 15.718775 44.403029, 15.759215 44.379912, 15.812595 44.351002, 15.838476 44.327863, 15.86921 44.28156, 15.86921 44.236378, 15.828771 44.214354, 15.802889 44.172602, 15.812595 44.145911, 15.835241 44.114563, 15.825536 44.087846, 15.789949 44.064605, 15.763259 44.051236, 15.745465 44.032051, 15.726054 44.004715)</t>
  </si>
  <si>
    <t>P2797</t>
  </si>
  <si>
    <t>Bralos–Aliartos Gas Pipeline</t>
  </si>
  <si>
    <t>https://gem.wiki/Bralos–Aliartos_Gas_Pipeline</t>
  </si>
  <si>
    <t>LINESTRING (22.4634 38.73, 22.5902 38.6737, 22.6424 38.667, 22.7096 38.662, 22.7113 38.6418, 22.7348 38.6149, 22.7769 38.588, 22.7971 38.5728, 22.8004 38.5291, 22.8374 38.5039, 22.8963 38.4787, 22.9181 38.4501, 22.9501 38.4316, 22.9955 38.398, 23.0241 38.3946, 23.0526 38.3946, 23.0846 38.3862, 23.1233 38.3795, 23.1569 38.3761, 23.2023 38.3358, 23.2309 38.3156, 23.32 38.326)</t>
  </si>
  <si>
    <t>P2798</t>
  </si>
  <si>
    <t>Breheville–Aouste Gas Pipeline</t>
  </si>
  <si>
    <t>https://gem.wiki/Breheville–Aouste_Gas_Pipeline</t>
  </si>
  <si>
    <t>LINESTRING (4.3 49.8, 5.3293 49.3827)</t>
  </si>
  <si>
    <t>P2799</t>
  </si>
  <si>
    <t>Breheville–Laneuvelotte Gas Pipeline</t>
  </si>
  <si>
    <t>https://gem.wiki/Breheville–Laneuvelotte_Gas_Pipeline</t>
  </si>
  <si>
    <t>LINESTRING (5.3293 49.3827, 5.4343 49.2978, 5.6108 49.2059, 6.2177 48.7866, 6.2618 48.7314, 6.295 48.7289)</t>
  </si>
  <si>
    <t>P2800</t>
  </si>
  <si>
    <t>Brest–Donges Gas Pipeline</t>
  </si>
  <si>
    <t>https://gem.wiki/Brest–Donges_Gas_Pipeline</t>
  </si>
  <si>
    <t>LINESTRING (-2.069 47.332, -2.1376 47.3729, -2.2066 47.3936, -2.291 47.4196, -2.3344 47.4507, -2.3421 47.4697, -2.383 47.4732, -2.4724 47.5043, -2.5108 47.5267, -2.6079 47.5647, -2.6973 47.6026, -2.7357 47.6284, -2.7715 47.6508, -2.8047 47.6594, -2.8507 47.668, -2.8609 47.6766, -2.912 47.6887, -2.9734 47.7093, -3.0168 47.7265, -3.0424 47.7386, -3.0858 47.7575, -3.1472 47.7746, -3.1906 47.7867, -3.2085 47.7987, -3.2494 47.8176, -3.2545 47.8279, -3.2647 47.8381, -3.2939 47.8648, -3.3106 47.8704, -3.3356 47.8788, -3.3522 47.8844, -3.3772 47.8928, -3.3856 47.8928, -3.3981 47.8984, -3.4147 47.9012, -3.4398 47.9095, -3.4648 47.9207, -3.4814 47.9235, -3.4856 47.9235, -3.4981 47.9291, -3.5148 47.9291, -3.5231 47.9319, -3.5356 47.9347, -3.5564 47.9403, -3.5648 47.9403, -3.5856 47.9458, -3.619 47.9542, -3.6273 47.957, -3.6356 47.9598, -3.6565 47.9654, -3.6856 47.971, -3.7106 47.9765, -3.7315 47.9793, -3.769 47.9877, -3.7815 47.9905, -3.7898 48.0016, -3.8065 48.0128, -3.8273 48.0184, -3.8607 48.0323, -3.8732 48.0518, -3.8815 48.0546, -3.8857 48.063, -3.8898 48.0852, -3.894 48.0908, -3.9107 48.1075, -3.919 48.127, -3.9357 48.1409, -3.9565 48.1548, -3.969 48.1603, -3.9774 48.1659, -3.994 48.1742, -4.0065 48.1826, -4.0107 48.1881, -4.019 48.1937, -4.0232 48.1965, -4.0232 48.2145, -4.0991 48.2542, -4.1695 48.2867, -4.2507 48.3083, -4.3645 48.3587, -4.48 48.402)</t>
  </si>
  <si>
    <t>P2801</t>
  </si>
  <si>
    <t>Lanzhot–Plavecky Peter Gas Pipeline</t>
  </si>
  <si>
    <t>https://gem.wiki/Brodské–Plavecky_Peter_Gas_Pipeline</t>
  </si>
  <si>
    <t>Slovakia, Austria</t>
  </si>
  <si>
    <t>LINESTRING (17.316051 48.546336, 17.235464 48.656487, 17.12558 48.662799, 16.987826 48.720092)</t>
  </si>
  <si>
    <t>P2802</t>
  </si>
  <si>
    <t>BRUA Gas Extra Pipeline</t>
  </si>
  <si>
    <t>https://gem.wiki/BRUA_Gas_Extra_Pipeline</t>
  </si>
  <si>
    <t>LINESTRING (21.3106 46.1817, 21.5083 45.802)</t>
  </si>
  <si>
    <t>P2807</t>
  </si>
  <si>
    <t>Burgos–Valladolid Gas Pipeline</t>
  </si>
  <si>
    <t>https://gem.wiki/Burgos–Valladolid_Gas_Pipeline</t>
  </si>
  <si>
    <t>LINESTRING (-4.72369829 41.65519966, -4.66454501 41.74062639, -4.5589732 41.85293683, -4.36130683 41.92481551, -4.11647009 41.96524726, -3.88511059 42.01241764, -3.75621898 42.0258949)</t>
  </si>
  <si>
    <t>P2808</t>
  </si>
  <si>
    <t>Calderari Enna–Gela Gas Pipeline</t>
  </si>
  <si>
    <t>https://gem.wiki/Calderari_Enna–Gela_Gas_Pipeline</t>
  </si>
  <si>
    <t>LINESTRING (14.380801 37.547006, 14.395944 37.489753, 14.409437 37.456735, 14.419557 37.412092, 14.434175 37.397801, 14.437548 37.370998, 14.429677 37.339715, 14.428553 37.320045, 14.430802 37.299475, 14.403815 37.279794, 14.362211 37.272636, 14.348718 37.253844, 14.339723 37.226989, 14.337474 37.20908, 14.323981 37.19475, 14.302617 37.167875, 14.294746 37.142782, 14.302617 37.129336, 14.309363 37.110507, 14.309363 37.08988, 14.30599 37.063865, 14.29587 37.042327)</t>
  </si>
  <si>
    <t>P2809</t>
  </si>
  <si>
    <t>Canicatti–Enna Gas Pipeline</t>
  </si>
  <si>
    <t>https://gem.wiki/Calderari_Enna–Menfi_Gas_Pipeline</t>
  </si>
  <si>
    <t>LINESTRING (14.380801 37.547006, 14.345345 37.54594, 14.298119 37.543266, 14.225031 37.516514, 14.144072 37.477262, 14.112588 37.454057, 14.085602 37.437988, 14.063113 37.42013, 14.027132 37.431739, 14.00127 37.437096, 13.966412 37.433524, 13.911315 37.411199, 13.863965 37.392267)</t>
  </si>
  <si>
    <t>P2811</t>
  </si>
  <si>
    <t>Campagna Lupia–Ravenna Gas Pipeline</t>
  </si>
  <si>
    <t>https://gem.wiki/Campagna_Lupia–Ravenna_Terra_Gas_Pipeline</t>
  </si>
  <si>
    <t>LINESTRING (12.125772 45.313088, 12.12516 45.219613, 12.127409 45.170486, 12.134155 45.118142, 12.12516 45.087983, 12.127409 45.046687, 12.140902 44.992639, 12.143151 44.933765, 12.120662 44.834975, 12.107169 44.680076, 12.107169 44.61768, 12.102671 44.576045, 12.156644 44.497499, 12.199372 44.44454)</t>
  </si>
  <si>
    <t>P2812</t>
  </si>
  <si>
    <t>Melizzano-Vastogirardi Gas Pipeline</t>
  </si>
  <si>
    <t>https://gem.wiki/Campochiaro–Melizzano_Gas_Pipeline</t>
  </si>
  <si>
    <t>LINESTRING (14.534818 41.467844, 14.561181 41.439959, 14.565499 41.401907, 14.607608 41.345191, 14.621644 41.315193, 14.619484 41.297349, 14.590333 41.271387, 14.556862 41.247037, 14.522312 41.207247, 14.496449 41.175045)</t>
  </si>
  <si>
    <t>P2813</t>
  </si>
  <si>
    <t>Captieux–Castillon Gas Pipeline</t>
  </si>
  <si>
    <t>https://www.gem.wiki/Captieux%E2%80%93Castillon_Gas_Pipeline</t>
  </si>
  <si>
    <t>LINESTRING (-0.2433513086286344 44.28065893816496, -0.2629488362514184 44.42546114579156, -0.1714937073450941 44.5233496779251, -0.0473760324007976 44.86235129199216)</t>
  </si>
  <si>
    <t>P2814</t>
  </si>
  <si>
    <t>Carlow–Loughshinny Gas Pipeline</t>
  </si>
  <si>
    <t>https://gem.wiki/Carlow–Loughshinny_Gas_Pipeline</t>
  </si>
  <si>
    <t>LINESTRING (-6.93 52.83, -6.084 53.548)</t>
  </si>
  <si>
    <t>P2815</t>
  </si>
  <si>
    <t>Castelnou–Tamarite Gas Pipeline</t>
  </si>
  <si>
    <t>https://gem.wiki/Castelnou–Tamarite_Gas_Pipeline</t>
  </si>
  <si>
    <t>LINESTRING (-0.3635760058745104 41.22531953600569, -0.3404800962905901 41.32079013102279, -0.3404800962905901 41.32079013102279, 0.2553943709745555 41.521688345400015, 0.3131341449343565 41.720240937297255, 0.4147561471036059 41.799490756477034, 0.4239945109371741 41.86832407737611)</t>
  </si>
  <si>
    <t>P2817</t>
  </si>
  <si>
    <t>Cervignano–Ripalta Gas Pipeline</t>
  </si>
  <si>
    <t>https://gem.wiki/Cervignano–Ripalta_Gas_Pipeline</t>
  </si>
  <si>
    <t>LINESTRING (9.426984 45.371546, 9.43882 45.32793, 9.538973 45.284523, 9.687398 45.244953, 9.826827 45.24812, 9.916781 45.287688)</t>
  </si>
  <si>
    <t>P2818</t>
  </si>
  <si>
    <t>Ripalta–Sergnano Gas Pipeline</t>
  </si>
  <si>
    <t>https://gem.wiki/Cervignano–Sergnano_Gas_Pipeline</t>
  </si>
  <si>
    <t>LINESTRING (9.916781 45.287688, 9.894293 45.333552, 9.894293 45.374641, 9.937881 45.405247)</t>
  </si>
  <si>
    <t>P2820</t>
  </si>
  <si>
    <t>Chazelles–Brizambourg Gas Pipeline</t>
  </si>
  <si>
    <t>https://gem.wiki/Chazelles–Brizambourg_Gas_Pipeline</t>
  </si>
  <si>
    <t>LINESTRING (0.367 45.6471, 0.3224 45.644, 0.2837 45.644, 0.2721 45.6494, 0.245 45.6683, 0.214 45.6981, 0.1675 45.6792, -0.0183 45.7333, -0.179 45.7496, -0.4798 45.8222)</t>
  </si>
  <si>
    <t>P2821</t>
  </si>
  <si>
    <t>Chazelles–Roussines Gas Pipeline</t>
  </si>
  <si>
    <t>https://gem.wiki/Chazelles–Roussines_Gas_Pipeline</t>
  </si>
  <si>
    <t>LINESTRING (0.367 45.6471, 0.5057 45.7323, 0.6363 45.885, 0.7135 45.9866, 0.7627 46.0363, 0.8202 46.083, 0.8918 46.1268, 0.941 46.1833, 1.014 46.2386, 1.1164 46.3095, 1.1768 46.356, 1.3383 46.4577, 1.38 46.463)</t>
  </si>
  <si>
    <t>P2822</t>
  </si>
  <si>
    <t>Chemery–Nozay Gas Pipeline</t>
  </si>
  <si>
    <t>https://gem.wiki/Chemery–Nozay_Gas_Pipeline</t>
  </si>
  <si>
    <t>LINESTRING (-1.6269 47.5647, -1.3303 47.5527, -1.2499 47.5459, -1.1669 47.5374, -1.1493 47.5306, -1.094 47.5357, -0.8929 47.5187, -0.8024 47.5187, -0.7546 47.5221, -0.7194 47.5204, -0.649 47.5272, -0.6088 47.5238, -0.5485 47.5068, -0.4806 47.4932, -0.4379 47.4932, -0.3599 47.4864, -0.2644 47.4847, -0.1487 47.4762, -0.0406 47.4626, 0.0574 47.4626, 0.1177 47.4609, 0.2284 47.4558, 0.2786 47.4575, 0.4496 47.4524, 0.52 47.4507, 0.5728 47.432, 0.613 47.4252, 0.6583 47.4218, 0.6809 47.4235, 0.7186 47.4201, 0.8512 47.4489, 0.9645 47.4522, 1.0432 47.4489, 1.1171 47.4422, 1.2008 47.4189, 1.2254 47.3989, 1.2747 47.3889, 1.3048 47.3867, 1.3625 47.3851, 1.412 47.3851, 1.4862 47.3878)</t>
  </si>
  <si>
    <t>P2823</t>
  </si>
  <si>
    <t>Chieti–San Salvo Gas Pipeline</t>
  </si>
  <si>
    <t>https://gem.wiki/Chieti–Cupello_Gas_Pipeline</t>
  </si>
  <si>
    <t>LINESTRING (14.090662 42.335071, 14.097408 42.364987, 14.11315 42.389906, 14.167123 42.399871, 14.203105 42.388245, 14.259326 42.388245, 14.329041 42.363326, 14.380765 42.316782, 14.423493 42.263547, 14.48871 42.206936, 14.610148 42.195275)</t>
  </si>
  <si>
    <t>P2824</t>
  </si>
  <si>
    <t>Chieti–Pineto Gas Pipeline</t>
  </si>
  <si>
    <t>https://gem.wiki/Chieti–Pineto_Gas_Pipeline</t>
  </si>
  <si>
    <t>LINESTRING (14.0674 42.6063, 14.0801 42.5089, 14.1095 42.4744, 14.1094 42.4665, 14.1416 42.3595)</t>
  </si>
  <si>
    <t>P2825</t>
  </si>
  <si>
    <t>Chivasso–Mortara Gas Pipeline</t>
  </si>
  <si>
    <t>https://gem.wiki/Chivasso–Mortara_Gas_Pipeline</t>
  </si>
  <si>
    <t>LINESTRING (8.72478 45.220883, 8.688905 45.219613, 8.632683 45.225949, 8.585457 45.238619, 8.542729 45.235452, 8.500001 45.230701, 8.392055 45.237036, 8.317843 45.237036, 8.223391 45.235452, 8.122192 45.225949, 8.038985 45.206939, 8.003003 45.200601, 7.951279 45.194263)</t>
  </si>
  <si>
    <t>P2826</t>
  </si>
  <si>
    <t>Chivasso–Poirino Gas Pipeline</t>
  </si>
  <si>
    <t>https://gem.wiki/Chivasso–Poirino_Gas_Pipeline</t>
  </si>
  <si>
    <t>LINESTRING (7.951279 45.194263, 7.951279 45.153043, 7.933288 45.130836, 7.946782 45.114968, 7.928791 45.095921, 7.933288 45.068927, 7.922044 45.037153, 7.899556 44.99582, 7.89056 44.962414, 7.883814 44.940132)</t>
  </si>
  <si>
    <t>P2827</t>
  </si>
  <si>
    <t>Maenza–Melizzano Gas Pipeline</t>
  </si>
  <si>
    <t>https://gem.wiki/Ciciliano–Melizzano_Gas_Pipeline</t>
  </si>
  <si>
    <t>LINESTRING (13.178017 41.522192, 13.231598 41.491647, 13.274326 41.486593, 13.339543 41.484908, 13.407009 41.468059, 13.46323 41.44952, 13.544189 41.434348, 13.586918 41.419172, 13.670125 41.419172, 13.728596 41.412426, 13.805057 41.415799, 13.845536 41.41074, 13.913002 41.41074, 13.971472 41.398932, 14.020947 41.365185, 14.101906 41.346617, 14.164874 41.353369, 14.241335 41.326354, 14.297557 41.297638, 14.380765 41.250314, 14.432488 41.22833, 14.496449 41.175045)</t>
  </si>
  <si>
    <t>P2828</t>
  </si>
  <si>
    <t>Clonmel–Gormansten Gas Pipeline</t>
  </si>
  <si>
    <t>https://gem.wiki/Clonmel–Carlow_Gas_Pipeline</t>
  </si>
  <si>
    <t>LINESTRING (-6.22249 53.638742, -6.213061 53.552911, -6.240271 53.519221, -6.320389 53.45581, -6.374808 53.416187, -6.402018 53.366606, -6.442833 53.299806, -6.525974 53.229282, -6.613651 53.178578, -6.739118 53.141417, -6.755747 53.074264, -6.799585 52.979711, -6.834353 52.868528, -6.860051 52.757974, -6.980984 52.640718, -7.171453 52.585646, -7.247036 52.567273, -7.334712 52.510268, -7.555415 52.449505, -7.727744 52.372048)</t>
  </si>
  <si>
    <t>P2829</t>
  </si>
  <si>
    <t>Clonmel–Waterford Gas Pipeline</t>
  </si>
  <si>
    <t>https://gem.wiki/Clonmel–Waterford_Gas_Pipeline</t>
  </si>
  <si>
    <t>LINESTRING (-7.727744 52.372048, -7.367969 52.33881, -7.189593 52.240799, -7.056567 52.246353)</t>
  </si>
  <si>
    <t>P2830</t>
  </si>
  <si>
    <t>Cordoba–Alcazar De San Juan Gas Pipeline</t>
  </si>
  <si>
    <t>https://www.gem.wiki/C%C3%B3rdoba-Alcazar_de_San_Juan_Gas_Pipeline</t>
  </si>
  <si>
    <t>MULTILINESTRING ((-3.7803 38.1899989599442, -3.8595 38.1555831948288, -3.89949 38.1492934281142, -3.97748 38.1131167443255, -4.00347 38.1083967246142, -4.07346 38.0784961842424, -4.16034 38.0587837628099, -4.20343 38.0229620853535, -4.29201 38.0135324158871, -4.67982 37.9097259997352), (-3.7803 38.19, -3.386 38.28), (-3.386 38.2802829778344, -3.32188 38.3196980179584, -3.31868 38.3356256789374, -3.36783 38.3616054001067, -3.386 38.3716595641854, -3.38493 38.4570635537616, -3.40523 38.5131073045713, -3.39562 38.5749557107929, -3.38386 38.6066950300957, -3.38066 38.64509753581, -3.35501 38.7126693357292, -3.35394 38.8176541740068, -3.34967 38.8875582200577, -3.32723 38.9133387836678, -3.33257 38.9307977179219, -3.34539 38.9590554545132, -3.32865 39.2711365413173, -3.34837 39.3194469066414, -3.35012 39.3898635664431))</t>
  </si>
  <si>
    <t>P2833</t>
  </si>
  <si>
    <t>Cordoba–Puertollano Gas Pipeline</t>
  </si>
  <si>
    <t>https://gem.wiki/Cordoba–Puertollano_Gas_Pipeline</t>
  </si>
  <si>
    <t>LINESTRING (-4.68003 37.9060000904536, -4.64847 37.9685520816314, -4.62586 37.9848260444503, -4.59932 38.0328519260155, -4.56589 38.0684636978663, -4.52165 38.1295826103512, -4.41056 38.2748244713969, -4.32195 38.3903668955799, -4.29409 38.58663335634, -4.10724 38.6860222751417)</t>
  </si>
  <si>
    <t>P2834</t>
  </si>
  <si>
    <t>Cortemaggiore–Pontremoli Gas Pipeline</t>
  </si>
  <si>
    <t>https://gem.wiki/Cortemaggiore–Pontremoli_Gas_Pipeline</t>
  </si>
  <si>
    <t>LINESTRING (9.916781 45.287688, 9.826827 45.24812, 9.78185 45.200601, 9.777352 45.1689, 9.78185 45.148285, 9.829076 45.095921, 9.849315 45.054631, 9.865058 45.029206, 9.905537 45.002181, 9.917407 44.985031)</t>
  </si>
  <si>
    <t>P2835</t>
  </si>
  <si>
    <t>Craughwell–Loughshinny Gas Pipeline</t>
  </si>
  <si>
    <t>https://gem.wiki/Craughwell–Loughshinny_Gas_Pipeline</t>
  </si>
  <si>
    <t>LINESTRING (-6.08249 53.53813, -6.240271 53.519221, -6.532021 53.506636, -6.81319 53.489551, -7.292386 53.458061, -7.830537 53.425646, -7.930306 53.422043, -8.181242 53.324643, -8.655903 53.25416, -8.722416 53.241949, -8.732998 53.20937, -8.844861 53.231092)</t>
  </si>
  <si>
    <t>P2836</t>
  </si>
  <si>
    <t>Craughwell–Bellanaboy Gas Pipeline</t>
  </si>
  <si>
    <t>https://gem.wiki/Craughwell–Bellanaby_Gas_Pipeline</t>
  </si>
  <si>
    <t>LINESTRING (-8.844861 53.231092, -8.701253 53.28806, -8.952188 53.51158, -9.136611 53.737504, -9.139634 53.891013, -9.466153 54.095408, -9.571969 54.100726, -9.828951 54.270562)</t>
  </si>
  <si>
    <t>P2837</t>
  </si>
  <si>
    <t>Crotone–Maida Santa Eufemia Gas Pipeline</t>
  </si>
  <si>
    <t>https://gem.wiki/Crotone–Maida_Santa_Eufemia_Gas_Pipeline</t>
  </si>
  <si>
    <t>LINESTRING (17.093479 39.099573, 17.09092 39.052381, 17.087546 39.02618, 17.094293 39.00128, 17.094293 38.978994, 17.048754 38.937025, 17.011647 38.939649, 16.966108 38.952766, 16.905389 38.942272, 16.805877 38.923904, 16.743471 38.898968, 16.677692 38.862205, 16.618659 38.846444, 16.581553 38.858265, 16.546134 38.881902, 16.514087 38.901594, 16.498908 38.914718, 16.449724 38.922041)</t>
  </si>
  <si>
    <t>P2838</t>
  </si>
  <si>
    <t>San Salvo–Biccari Gas Pipeline</t>
  </si>
  <si>
    <t>https://gem.wiki/Cupello–Biccari_Gas_Pipeline</t>
  </si>
  <si>
    <t>LINESTRING (14.610148 42.195275, 14.646973 42.144855, 14.636853 42.087303, 14.63348 42.017169, 14.687453 42.017169, 14.761665 41.964518, 14.856117 41.874158, 14.940449 41.823902, 15.004542 41.783669, 15.068634 41.72579, 15.132726 41.662819, 15.200192 41.566985, 15.244045 41.481118, 15.254165 41.445727, 15.216828 41.403627)</t>
  </si>
  <si>
    <t>P2839</t>
  </si>
  <si>
    <t>San Salvo–Vastogirardi Gas Pipeline</t>
  </si>
  <si>
    <t>https://gem.wiki/Cupello–Vastogirardi_Gas_Pipeline</t>
  </si>
  <si>
    <t>LINESTRING (14.63348 42.017169, 14.600793 41.989654, 14.581902 41.967587, 14.572457 41.944508, 14.515786 41.902342, 14.473957 41.89029, 14.442923 41.89029, 14.363313 41.874216, 14.326882 41.855124, 14.302594 41.834015, 14.297197 41.810888, 14.308441 41.759252)</t>
  </si>
  <si>
    <t>P2843</t>
  </si>
  <si>
    <t>Dobré Pole–Namest nad Oslavou Gas Pipeline</t>
  </si>
  <si>
    <t>https://gem.wiki/Dobré_Pole–Namest_nad_Oslavou_Gas_Pipeline</t>
  </si>
  <si>
    <t>Czech Republic</t>
  </si>
  <si>
    <t>LINESTRING (14.931 50.0165, 15.0907 49.9242, 15.1168 49.8764, 15.198 49.8271, 15.3501 49.7735, 15.3689 49.7561, 15.4138 49.6793, 15.5964 49.6112, 15.6079 49.5808, 15.6847 49.5432, 15.6963 49.5243, 15.7166 49.4939, 15.8571 49.3954, 15.9426 49.3519, 15.9759 49.3316, 16.0577 49.3074, 16.0938 49.2972, 16.1528 49.2929, 16.1557 49.2055)</t>
  </si>
  <si>
    <t>P2844</t>
  </si>
  <si>
    <t>Donges–Chazelles Gas Pipeline</t>
  </si>
  <si>
    <t>https://gem.wiki/Donges–Chazelles_Gas_Pipeline</t>
  </si>
  <si>
    <t>LINESTRING (0.3673 45.6472, 0.1682 45.8179, 0.0702 45.852, -0.1505 46.0565, -0.224 46.0565, -0.3547 46.1245, -0.4528 46.2546, -0.5753 46.3393, -0.7469 46.452, -0.8532 46.497, -0.9104 46.5027, -0.9676 46.542, -1.0329 46.5813, -1.0656 46.6655, -1.1882 46.7496, -1.3271 46.8223, -1.4496 46.8949, -1.4578 46.9396, -1.4987 46.9284, -1.5722 46.9786, -1.7928 47.1345, -1.9726 47.2954, -2.069 47.332)</t>
  </si>
  <si>
    <t>P2845</t>
  </si>
  <si>
    <t>Donges–Paris Gas Pipeline</t>
  </si>
  <si>
    <t>https://gem.wiki/Donges–Paris_Gas_Pipeline</t>
  </si>
  <si>
    <t>MULTILINESTRING ((1.8739 48.844, 2.371 48.852), (1.2617 48.4925, 1.8739 48.844), (1.2617 48.4925, 0.6 48.1502), (-0.3531 47.9026, -0.2907 47.9119, -0.2747 47.9258, -0.2518 47.9334, -0.2197 47.935, -0.1808 47.9411, -0.1418 47.9534, -0.1166 47.9641, -0.0754 47.9764, -0.0594 47.9841, -0.0387 47.9871, -0.025 47.9902, 0.0506 48.0132, 0.1308 48.027, 0.156 48.0392, 0.1881 48.0499, 0.2568 48.0683, 0.3095 48.0699, 0.3324 48.0699, 0.3759 48.0775, 0.4607 48.0959, 0.5248 48.1127, 0.5775 48.1265, 0.6 48.1502), (-0.3531 47.9026, -0.4328 47.8817, -0.4973 47.8673, -0.5438 47.8673, -0.5724 47.8481, -0.5832 47.8385, -0.6333 47.8264, -0.8163 47.7739, -1.0437 47.7189, -1.0906 47.7143, -1.1668 47.7027, -1.2014 47.6864, -1.2401 47.6698, -1.3151 47.6658, -1.4159 47.6191, -1.5197 47.5867, -1.6269 47.5648), (-2.069 47.332, -2.0196 47.3488, -1.9791 47.3922, -1.9066 47.407, -1.8045 47.4751, -1.7469 47.514, -1.6662 47.542, -1.6269 47.5648))</t>
  </si>
  <si>
    <t>P2846</t>
  </si>
  <si>
    <t>Dubnitza–Kyustendil Gas Pipeline</t>
  </si>
  <si>
    <t>https://gem.wiki/Dubnitza–Kyustendil_Gas_Pipeline</t>
  </si>
  <si>
    <t>LINESTRING (23.11 42.2658, 22.6939308 42.2868817)</t>
  </si>
  <si>
    <t>P2848</t>
  </si>
  <si>
    <t>Ravenstein-Echt Gas Pipeline</t>
  </si>
  <si>
    <t>https://gem.wiki/Echt–Nederweert_Gas_Pipeline</t>
  </si>
  <si>
    <t>Netherlands, Germany</t>
  </si>
  <si>
    <t>LINESTRING (5.648241 51.744258, 5.684044 51.712226, 5.70526 51.702366, 5.710564 51.684283, 5.715868 51.661258, 5.73178 51.648095, 5.737085 51.623405, 5.739737 51.598701, 5.747693 51.585521, 5.774213 51.569039, 5.806037 51.550903, 5.83521 51.534409, 5.851122 51.52286, 5.882946 51.493149, 5.893554 51.476634, 5.898858 51.460113, 5.906814 51.44028, 5.917423 51.422093, 5.946595 51.400589, 5.946595 51.379075, 5.965159 51.345957, 5.978419 51.327732, 5.999636 51.311157, 6.028808 51.286284, 6.042068 51.269695, 6.065936 51.241479, 6.089805 51.224873, 6.097761 51.211584, 6.087153 51.189981, 6.060632 51.168368, 6.063284 51.143418, 6.063284 51.125112, 6.065936 51.11013, 6.065936 51.098473, 6.047372 51.081816, 6.028808 51.071819, 5.943943 51.028472, 5.912119 51.016795)</t>
  </si>
  <si>
    <t>P2849</t>
  </si>
  <si>
    <t>Echt–Puth Schinnen Gas Pipeline</t>
  </si>
  <si>
    <t>https://gem.wiki/Echt–Puth_Schinnen_Gas_Pipeline</t>
  </si>
  <si>
    <t>LINESTRING (5.912119 51.016795, 5.88825 50.990928, 5.869686 50.979241, 5.859078 50.975902, 5.870549 50.955432, 5.859078 50.932466, 5.845818 50.922436, 5.819297 50.907388)</t>
  </si>
  <si>
    <t>P2851</t>
  </si>
  <si>
    <t>Entre Deux Guiers–Tersanne Gas Pipeline</t>
  </si>
  <si>
    <t>https://gem.wiki/Entre_Deux_Guiers–Tersanne_Gas_Pipeline</t>
  </si>
  <si>
    <t>LINESTRING (5.0154 45.2149, 5.0443 45.2444, 5.0927 45.2572, 5.1531 45.2771, 5.2176 45.2785, 5.266 45.2714, 5.3304 45.2785, 5.3848 45.2912, 5.4312 45.3196, 5.4795 45.3422, 5.5662 45.3833, 5.6165 45.4003, 5.7233 45.4201, 5.7521 45.4333)</t>
  </si>
  <si>
    <t>P2852</t>
  </si>
  <si>
    <t>Lasow–Odolanow Gas Pipeline</t>
  </si>
  <si>
    <t>https://gem.wiki/Lasow–Odolanow_Gas_Pipeline</t>
  </si>
  <si>
    <t>MULTILINESTRING ((17.03 51.12, 16.6412 51.142, 16.5706 51.1472, 16.5292 51.1627, 16.3793 51.1747, 16.2829 51.1713, 16.1933 51.1747, 16.1709 51.1747, 16.1433 51.1747, 16.0899 51.1093, 16.0468 51.0886, 16.0037 51.0886, 15.952 51.0955, 15.8883 51.0989, 15.8349 51.0972, 15.8004 51.0955, 15.7763 51.0903, 15.6419 51.018, 15.6126 51.0162, 15.5575 51.0231, 15.5161 51.03, 15.43 51.0696, 15.3886 51.0851, 15.3335 51.1075, 15.3145 51.1317, 15.2973 51.1575, 15.2921 51.1782, 15.2473 51.1903, 15.1956 51.2006, 15.1698 51.2144, 15.0308 51.2286), (17.6739 51.5743, 17.576 51.5023, 17.4987 51.4952, 17.4588 51.4577, 17.3862 51.4507, 17.3604 51.446, 17.3347 51.439, 17.3136 51.4249, 17.2925 51.4039, 17.2784 51.3898, 17.2667 51.3758, 17.2503 51.3547, 17.2339 51.3359, 17.2222 51.3242, 17.2199 51.3195, 17.2128 51.3102, 17.2058 51.2984, 17.2011 51.2914, 17.1964 51.2797, 17.1918 51.2727, 17.1894 51.2633, 17.1871 51.2586, 17.1847 51.2516, 17.1777 51.2399, 17.1824 51.2164, 17.1918 51.1696, 17.1941 51.1602, 17.1707 51.1532, 17.1332 51.1391, 17.0699 51.1204, 17.03 51.12))</t>
  </si>
  <si>
    <t>P2853</t>
  </si>
  <si>
    <t>Odolanow–Husow Gas Pipeline</t>
  </si>
  <si>
    <t>https://gem.wiki/Odolanow–Husow_Gas_Pipeline</t>
  </si>
  <si>
    <t>MULTILINESTRING ((17.6739 51.5743, 17.9285 51.3429, 17.9385 51.2979, 18.2433 51.0693, 18.2371 51.058, 18.2458 51.0356, 18.3957 50.9256, 18.5144 50.8457, 18.5793 50.7882, 18.6156 50.7432, 18.6468 50.692, 18.6793 50.6346, 18.8004 50.6196, 18.9366 50.5684, 19.0953 50.4522, 19.159 50.3947, 19.184 50.351, 19.2239 50.3273, 19.2327 50.3397, 19.2402 50.346, 19.2589 50.341, 19.2592 50.3403, 19.2588 50.3397, 19.2587 50.339, 19.2588 50.3384, 19.2591 50.3379), (19.2592 50.3379, 19.3777 50.3054, 19.5554 50.2943, 19.9395 50.1722, 20.1038 50.1767, 20.1194 50.1478, 20.4236 50.1167, 21.0053 50.0323, 21.1248 50.0138), (21.1248 50.0138, 22.0285 50.0658), (22.0285 50.0658, 22.2641 50.007))</t>
  </si>
  <si>
    <t>P2854</t>
  </si>
  <si>
    <t>Tworzen–Cieszyn Gas Pipeline</t>
  </si>
  <si>
    <t>https://gem.wiki/Tworzen–Cieszyn_Gas_Pipeline</t>
  </si>
  <si>
    <t>MULTILINESTRING ((19.2591 50.3379, 19.2598 50.3211, 19.2589 50.3089, 19.2559 50.3025, 19.2451 50.2981, 19.228 50.2927, 19.2015 50.2854, 19.1839 50.281, 19.1726 50.2785, 19.177 50.2731, 19.1814 50.2697, 19.1839 50.2667, 19.1873 50.2638, 19.1907 50.2589, 19.1932 50.2555, 19.1961 50.2506, 19.1981 50.2471, 19.2015 50.2403, 19.2054 50.2305, 19.2064 50.2261, 19.2079 50.2202, 19.2094 50.2148, 19.2103 50.2109, 19.2108 50.204, 19.2123 50.1967, 19.2128 50.1927, 19.2133 50.1854, 19.2148 50.1736, 19.2172 50.1614, 19.2177 50.1521, 19.2192 50.1413, 19.2197 50.1329, 19.2206 50.1217, 19.2216 50.1109, 19.2221 50.104, 19.2236 50.0947, 19.2251 50.0888, 19.226 50.0834, 19.2265 50.079, 19.227 50.0751, 19.228 50.0682, 19.2285 50.0614, 19.2285 50.0545, 19.2285 50.0481, 19.229 50.0428, 19.229 50.0398, 19.2286 50.0387, 19.227 50.0366), (19.227 50.0366, 19.2141 50.0179, 19.1783 49.9919, 19.135 49.966, 19.0881 49.9302, 19.0102 49.9005, 18.9485 49.8696, 18.9003 49.8424, 18.8533 49.8264, 18.7897 49.801), (18.7897 49.801, 18.6355 49.7498))</t>
  </si>
  <si>
    <t>P2855</t>
  </si>
  <si>
    <t>Oswiecim–Pogorska Wola Gas Pipeline</t>
  </si>
  <si>
    <t>https://gem.wiki/Oswiecim–Pogorska_Wola_Gas_Pipeline</t>
  </si>
  <si>
    <t>LINESTRING (19.227 50.0366, 19.2554 50.0214, 19.2865 50.0024, 19.2969 50.0041, 19.3314 50.0214, 19.3694 50.0111, 19.4489 49.999, 19.549 49.9938, 19.6906 50.0024, 19.7338 50.0059, 19.7874 49.9869, 19.8271 49.9662, 19.8357 49.9558, 19.9134 49.9333, 20.0205 49.999, 20.15 50.0007, 20.1932 49.9903, 20.8288 49.9886, 20.8374 50.0162, 21.1248 50.0138)</t>
  </si>
  <si>
    <t>P2856</t>
  </si>
  <si>
    <t>Bonikowo–Lwowek Gas Pipeline</t>
  </si>
  <si>
    <t>https://gem.wiki/Bonikowo–Lwowek_Gas_Pipeline</t>
  </si>
  <si>
    <t>LINESTRING (16.07 52.5007, 16.6455 52.1201, 16.6923 52.0971, 16.708 52.0826, 16.72 52.0681, 16.7333 52.0428, 16.7454 52.0199, 16.7562 51.9945, 16.7635 51.9728, 16.7755 51.9535, 16.7828 51.9463, 16.7997 51.9306, 16.8226 51.9137, 16.8455 51.8932, 16.889 51.8618, 16.9131 51.8521, 16.9734 51.828, 17.0193 51.8172, 17.0494 51.8123, 17.0627 51.8099, 17.0977 51.8015, 17.1206 51.7918, 17.1532 51.781, 17.1858 51.7713, 17.1966 51.7665, 17.2099 51.7604, 17.2809 51.7324, 17.2945 51.7225, 17.3255 51.7076, 17.3541 51.6952, 17.3764 51.6853, 17.3938 51.6766, 17.4037 51.6716, 17.4149 51.6654, 17.4335 51.658, 17.4558 51.648, 17.472 51.6394, 17.4955 51.6257, 17.5129 51.6158, 17.5328 51.6059, 17.5464 51.6009, 17.5688 51.5947, 17.5973 51.5848, 17.6221 51.5785, 17.6739 51.5743)</t>
  </si>
  <si>
    <t>P2857</t>
  </si>
  <si>
    <t>Wloclawek–Rembelszczyzna Gas Pipeline</t>
  </si>
  <si>
    <t>https://gem.wiki/Wloclawek–Rembelszczyzna_Gas_Pipeline</t>
  </si>
  <si>
    <t>LINESTRING (18.9587 52.7076, 19.3772 52.6408, 19.546 52.5798, 19.6088 52.5648, 19.9136 52.5538, 19.928 52.544, 19.9424 52.5492, 20.329 52.529, 20.8722 52.4344, 20.8837 52.3946, 21.03 52.3701, 21.03 52.37)</t>
  </si>
  <si>
    <t>P2858</t>
  </si>
  <si>
    <t>Wronow–Husow Gas Pipeline</t>
  </si>
  <si>
    <t>https://gem.wiki/Wronow–Husow_Gas_Pipeline</t>
  </si>
  <si>
    <t>LINESTRING (22.05 51.4612, 22.0295 51.4209, 22.0824 51.3151, 22.1508 51.2156, 22.1539 51.1689, 22.1539 51.1036, 22.1477 51.0445, 22.1508 50.973, 22.1508 50.9201, 22.1663 50.8641, 22.2099 50.8144, 22.2223 50.7771, 22.1539 50.7055, 22.1072 50.6713, 22.101 50.6122, 22.0979 50.5562, 22.0948 50.4785, 22.2037 50.3945, 22.3281 50.2794, 22.3965 50.2234, 22.4587 50.1643, 22.5116 50.1426, 22.5924 50.099, 22.6298 50.0524, 22.6778 50.0161)</t>
  </si>
  <si>
    <t>P2859</t>
  </si>
  <si>
    <t>Wronow–Jaroslaw Gas Pipeline</t>
  </si>
  <si>
    <t>https://gem.wiki/Wronow–Jaroslaw_Gas_Pipeline</t>
  </si>
  <si>
    <t>LINESTRING (22.2642 50.007, 22.6778 50.0161)</t>
  </si>
  <si>
    <t>P2860</t>
  </si>
  <si>
    <t>Epe–St.Hubert Gas Pipeline</t>
  </si>
  <si>
    <t>https://gem.wiki/Epe–Legden_Gas_Pipeline</t>
  </si>
  <si>
    <t>MULTILINESTRING ((6.791267 52.205763, 6.888484 52.210676, 6.974014 52.205301, 7.022262 52.195892, 7.072703 52.171688, 7.102217 52.119135), (7.102217 52.119135, 7.109 52.047, 7.020734 52.014865, 6.960474 51.922503, 6.881108 51.730838, 6.86641 51.65066, 6.860531 51.535613, 6.825257 51.489879, 6.5122 51.438144, 6.494563 51.329906, 6.411483 51.327512))</t>
  </si>
  <si>
    <t>P2861</t>
  </si>
  <si>
    <t>ERM Extra Gas Pipeline</t>
  </si>
  <si>
    <t>https://gem.wiki/ERM_Extra_Gas_Pipeline</t>
  </si>
  <si>
    <t>LINESTRING (8.24 48.953, 8.3028 49.0133)</t>
  </si>
  <si>
    <t>P2862</t>
  </si>
  <si>
    <t>ERM-Pipeline GASCADE</t>
  </si>
  <si>
    <t>https://gem.wiki/ERM-Pipeline_GASCADE</t>
  </si>
  <si>
    <t>LINESTRING (8.3028 49.0133, 8.3645 49.0787, 8.3853 49.1499, 8.3916 49.2797, 8.4336 49.4531)</t>
  </si>
  <si>
    <t>P2863</t>
  </si>
  <si>
    <t>Etrez–Annecy Gas Pipeline</t>
  </si>
  <si>
    <t>https://gem.wiki/Etrez–Annecy_Gas_Pipeline</t>
  </si>
  <si>
    <t>MULTILINESTRING ((5.6126 46.2361, 5.5745 46.2596, 5.5344 46.261, 5.5069 46.2537, 5.3379 46.2975, 5.3105 46.3325, 5.2115 46.336), (6.126 45.903, 6.0668 45.9303, 6.0139 45.9407, 5.9593 45.9925, 5.9063 46.0315, 5.6134 46.2368, 5.6126 46.2361))</t>
  </si>
  <si>
    <t>P2865</t>
  </si>
  <si>
    <t>Ewijk–Ommen Gas Pipeline</t>
  </si>
  <si>
    <t>https://gem.wiki/Ewijk–Ommen_Gas_Pipeline</t>
  </si>
  <si>
    <t>LINESTRING (5.689348 51.805793, 5.722498 51.828745, 5.743715 51.845132, 5.786147 51.864789, 5.833884 51.872158, 5.902836 51.877888, 5.934661 51.873795, 5.954551 51.877888, 5.965159 51.88771, 5.969137 51.895894, 5.979745 51.934336, 5.999636 51.945781, 6.055328 51.943329, 6.124281 51.952319, 6.154779 51.969478, 6.179974 51.98418, 6.18793 52.005409, 6.233014 52.054359, 6.244948 52.064142, 6.2476 52.108956, 6.284729 52.130125, 6.308597 52.149657, 6.337769 52.165927, 6.337769 52.165927, 6.335117 52.195198, 6.327161 52.248811, 6.319205 52.292628, 6.327161 52.352604, 6.345726 52.386608, 6.353682 52.409262, 6.353682 52.428671, 6.353682 52.444839, 6.356334 52.462617, 6.361638 52.488463, 6.380202 52.519134, 6.388158 52.543334)</t>
  </si>
  <si>
    <t>P2866</t>
  </si>
  <si>
    <t>Finsing–Pfronten Gas Pipeline</t>
  </si>
  <si>
    <t>https://gem.wiki/Finsing–Pfronten_Gas_Pipeline</t>
  </si>
  <si>
    <t>LINESTRING (11.818937 48.215787, 11.839638 48.171417, 11.844024 48.105559, 11.8165 48.0426, 11.795776 48.00001, 11.714632 47.945686, 11.600592 47.892775, 11.276016 47.813307, 11.00846 47.76026, 10.718974 47.745516, 10.569844 47.677636, 10.718974 47.550494, 10.771608 47.405233)</t>
  </si>
  <si>
    <t>P2867</t>
  </si>
  <si>
    <t>Zeebrugge–Mons Gas Pipeline</t>
  </si>
  <si>
    <t>https://gem.wiki/Zeebrugge–Mons_Gas_Pipeline</t>
  </si>
  <si>
    <t>LINESTRING (3.1993345101697965 51.31845564340635, 3.2319970573222236 51.28680332975831, 3.4002091751572223 51.21831890461241, 3.4475698685282414 51.22138755296647, 3.613735120034969 50.96097752325059, 3.610468865319726 50.85181534949881, 3.662728940763609 50.729993979367414, 3.7345865444989483 50.63686588011403, 3.8129766576647737 50.553930135976735, 3.9338280821287537 50.45421429317619)</t>
  </si>
  <si>
    <t>P2869</t>
  </si>
  <si>
    <t>Zeebrugge–Berneau Gas Pipeline</t>
  </si>
  <si>
    <t>https://www.gem.wiki/Zeebrugge%E2%80%93Berneau_Gas_Pipeline</t>
  </si>
  <si>
    <t>MULTILINESTRING ((3.1993345101697965 51.31845564340635, 3.2319970573222236 51.28680332975831, 3.4002091751572223 51.21831890461241, 3.4475698685282414 51.22138755296647), (3.441999468471382 51.2066648285886, 4.2592342207044185 50.87539580165825, 4.44214448475801 50.910420247264355, 4.474807031910437 50.87230414481255, 4.920650835034076 50.78049167708514, 5.276672598995529 50.726764851821684, 5.724149494983779 50.74433617609466))</t>
  </si>
  <si>
    <t>P2872</t>
  </si>
  <si>
    <t>Foligno-Terni-Civita Castellana Gas Pipeline</t>
  </si>
  <si>
    <t>https://gem.wiki/Foligno–Gallese_Civita_Cast_Gas_Pipeline</t>
  </si>
  <si>
    <t>LINESTRING (12.675397 42.968015, 12.632209 42.902669, 12.617813 42.845699, 12.545833 42.78445, 12.540075 42.742174, 12.554471 42.685055, 12.537196 42.638475, 12.542954 42.572781, 12.55735 42.521873, 12.505524 42.447558, 12.429266 42.363575)</t>
  </si>
  <si>
    <t>P2874</t>
  </si>
  <si>
    <t>Forchheim–Finsing Gas Pipeline</t>
  </si>
  <si>
    <t>https://gem.wiki/Forchheim–Finsing_Gas_Pipeline</t>
  </si>
  <si>
    <t>LINESTRING (11.684 48.8268, 11.6732 48.8281, 11.6885 48.7495, 11.7232 48.7134, 11.7065 48.6286, 11.7482 48.5633, 11.7552 48.5327, 11.7552 48.523, 11.7482 48.4855, 11.744 48.4493, 11.7468 48.4313, 11.7621 48.409, 11.7885 48.3521, 11.798 48.223)</t>
  </si>
  <si>
    <t>P2875</t>
  </si>
  <si>
    <t>Fos Sur Mer–Tersanne Gas Pipeline</t>
  </si>
  <si>
    <t>https://gem.wiki/Fos_Sur_Mer–Tersanne_Gas_Pipeline</t>
  </si>
  <si>
    <t>MULTILINESTRING ((4.8121 43.6386, 4.8911 43.4498), (4.883 44.0856, 4.8688 44.0387, 4.8639 43.9853, 4.8747 43.9487, 4.8688 43.8769, 4.8385 43.8551, 4.8307 43.7881, 4.8571 43.7521, 4.8121 43.6386), (4.9356 44.5459, 4.9384 44.4862, 4.9204 44.427, 4.9294 44.4102, 4.9168 44.3883, 4.8807 44.1365, 4.883 44.0857), (4.9356 44.5459, 4.9312 44.635, 4.9358 44.8045, 4.9639 44.8543, 4.9967 44.8874, 5.0107 44.9437, 5.0107 44.9603, 4.9686 45, 4.9686 45.0529, 4.9826 45.1387, 5.0154 45.2149))</t>
  </si>
  <si>
    <t>P2876</t>
  </si>
  <si>
    <t>Enna-Bronte Gas Pipeline</t>
  </si>
  <si>
    <t>https://gem.wiki/Gagliano_Sparacollo–Calderari_Enna_Gas_Pipeline</t>
  </si>
  <si>
    <t>LINESTRING (14.380801 37.547006, 14.465861 37.594218, 14.534676 37.633766, 14.602142 37.648724, 14.649368 37.682903, 14.682157 37.726495, 14.718183 37.750148, 14.745169 37.785347, 14.797793 37.804539, 14.811286 37.842909, 14.845019 37.85889, 14.858512 37.85676, 14.863909 37.840778, 14.912485 37.84504, 14.938121 37.864217, 14.951615 37.891908, 14.947567 37.923846, 14.959711 37.946194, 15.021779 37.95577, 15.066306 37.966409, 15.0798 37.995125)</t>
  </si>
  <si>
    <t>P2877</t>
  </si>
  <si>
    <t>Gallese Civita Cast–Oricola Gas Pipeline</t>
  </si>
  <si>
    <t>https://gem.wiki/Gallese_Civita_Cast–Oricola_Gas_Pipeline</t>
  </si>
  <si>
    <t>LINESTRING (12.429266 42.363575, 12.548712 42.305052, 12.59478 42.300793, 12.672518 42.23048, 12.707068 42.170758, 12.833753 42.160088, 12.902854 42.189961, 12.960437 42.136607, 12.963317 42.106709, 13.05833 42.049009)</t>
  </si>
  <si>
    <t>P2879</t>
  </si>
  <si>
    <t>Goleniow–Gdynia Gas Pipeline</t>
  </si>
  <si>
    <t>https://gem.wiki/Goleniow–Gdynia_Gas_Pipeline</t>
  </si>
  <si>
    <t>LINESTRING (18.615 54.359, 18.5708 54.4045, 18.5654 54.4409, 18.5553 54.4548, 18.5522 54.471, 18.5406 54.4904, 18.5329 54.5059, 18.5337 54.5198, 18.454 54.55, 18.4106 54.5569, 18.3588 54.5809, 18.3479 54.6011, 18.3193 54.6041, 18.1754 54.6096, 18.1614 54.6072, 18.1506 54.5879, 18.14 54.5794, 18.0989 54.5651, 18.015 54.5643, 17.9743 54.5672, 17.9315 54.5773, 17.8941 54.584, 17.8446 54.5781, 17.7964 54.553, 17.7666 54.5387, 17.7225 54.524, 17.6927 54.5246, 17.6581 54.5065, 17.6136 54.4949, 17.5724 54.485, 17.5344 54.4793, 17.4833 54.4768, 17.4578 54.462, 17.4033 54.457, 17.2698 54.4471, 17.2277 54.4545, 17.2055 54.4628, 17.1321 54.4694, 17.1205 54.4686, 17.0983 54.4595, 17.0801 54.4529, 16.9548 54.4364, 16.8905 54.4216, 16.8534 54.415, 16.8039 54.396, 16.7141 54.3663, 16.6791 54.3511, 16.6401 54.3352, 16.5921 54.3369, 16.5193 54.3121, 16.4892 54.289, 16.4803 54.2766, 16.4377 54.2712, 16.3809 54.2535, 16.3382 54.2393, 16.3098 54.2375, 16.2708 54.2304, 16.1962 54.2269, 16.1625 54.2233, 16.1252 54.1931, 16.0773 54.1896, 15.9796 54.1984, 15.8962 54.1967, 15.8553 54.1878, 15.8163 54.1771, 15.7701 54.1807, 15.7115 54.1576, 15.6849 54.1541, 15.6174 54.1594, 15.5783 54.1416, 15.5641 54.1168, 15.534 54.099, 15.518 54.0901, 15.5073 54.0653, 15.4913 54.0369, 15.4718 54.0085, 15.4505 53.9907, 15.431 53.9801, 15.4239 53.9712, 15.4186 53.9534, 15.3972 53.9375, 15.3901 53.9304, 15.383 53.9126, 15.383 53.9037, 15.3813 53.8966, 15.3759 53.8806, 15.3514 53.8572, 15.3189 53.8442, 15.2856 53.8287, 15.266 53.8039)</t>
  </si>
  <si>
    <t>P2880</t>
  </si>
  <si>
    <t>Gormansten–Virginia Gas Pipeline</t>
  </si>
  <si>
    <t>https://www.gem.wiki/Gormansten%E2%80%93Virginia_Gas_Pipeline</t>
  </si>
  <si>
    <t>LINESTRING (-6.22249 53.638742, -6.311319 53.720513, -6.377832 53.802725, -6.444345 53.820576, -6.728537 53.845554, -6.879703 53.813436, -7.036915 53.841987)</t>
  </si>
  <si>
    <t>P2881</t>
  </si>
  <si>
    <t>Gravenvoeren–Bemelen Gas Pipeline</t>
  </si>
  <si>
    <t>https://gem.wiki/Gravenvoeren–Bemelen_Gas_Pipeline</t>
  </si>
  <si>
    <t>Belgium, Netherlands</t>
  </si>
  <si>
    <t>LINESTRING (5.7611628 50.7587829, 5.758 50.84)</t>
  </si>
  <si>
    <t>P2882</t>
  </si>
  <si>
    <t>Wijngaarden–Schmeeda Gas Pipeline</t>
  </si>
  <si>
    <t>https://www.gem.wiki/Wijngaarden%E2%80%93Schmeeda_Gas_Pipeline</t>
  </si>
  <si>
    <t>LINESTRING (4.722683 51.818091, 4.720694 51.845542, 4.696826 51.864379, 4.703456 51.895485, 4.699478 51.929839, 4.606657 51.987855, 4.548312 52.021323, 4.553616 52.068626, 4.550964 52.123205, 4.590744 52.146809, 4.597374 52.189101, 4.615939 52.211045, 4.706108 52.261392, 4.72865 52.277621, 4.691521 52.304386, 4.72865 52.334376, 4.74854 52.352199, 4.714064 52.374061, 4.700804 52.39915, 4.680913 52.419372, 4.676935 52.450092, 4.692848 52.475542, 4.700005 52.487665)</t>
  </si>
  <si>
    <t>P2883</t>
  </si>
  <si>
    <t>Ferrandina–Moliterno Gas Pipeline</t>
  </si>
  <si>
    <t>https://gem.wiki/Grumento–Moliterno_Gas_Pipeline</t>
  </si>
  <si>
    <t>LINESTRING (16.372269 40.578194, 16.33888 40.571232, 16.324487 40.56121, 16.304097 40.539337, 16.305297 40.51837, 16.2993 40.500132, 16.268116 40.481889, 16.223738 40.459991, 16.204548 40.445388, 16.20095 40.438999, 16.185358 40.408868, 16.197351 40.351308, 16.173364 40.331196, 16.139781 40.322966, 16.104998 40.308334, 16.073814 40.292784, 16.048627 40.294613, 16.019842 40.308334, 15.979062 40.320223, 15.946679 40.310163, 15.937084 40.306505, 15.905899 40.304675, 15.883111 40.290039, 15.841353 40.270234)</t>
  </si>
  <si>
    <t>P2885</t>
  </si>
  <si>
    <t>Hajduszoboszlo–Nemesbikk Gas Pipeline</t>
  </si>
  <si>
    <t>https://gem.wiki/Hajduszoboszlo–Nemesbikk_Gas_Pipeline</t>
  </si>
  <si>
    <t>LINESTRING (20.9661 47.8877, 21.0244 47.8329, 21.0909 47.8237, 21.1373 47.7812, 21.179 47.7595, 21.2339 47.7464, 21.2648 47.7386, 21.2849 47.7301, 21.2934 47.7077, 21.288 47.6691, 21.2865 47.6474, 21.2911 47.6219, 21.3166 47.5902, 21.3344 47.5678, 21.3529 47.5531, 21.3661 47.5377, 21.3692 47.523, 21.3663 47.5073)</t>
  </si>
  <si>
    <t>P2886</t>
  </si>
  <si>
    <t>Hajduszoboszlo–Varosfoeld Gas Pipeline</t>
  </si>
  <si>
    <t>https://gem.wiki/Hajduszoboszlo–Varosfoeld_Gas_Pipeline</t>
  </si>
  <si>
    <t>LINESTRING (19.7691 46.8238, 19.7692 46.8238, 19.9066 46.8114, 20.0478 46.8472, 20.2774 46.9235, 20.4429 46.9571, 20.6054 46.9617, 20.6999 46.9683, 20.8065 47.0063, 20.856 47.0615, 20.9454 47.1624, 21.0254 47.2347, 21.1986 47.3432, 21.288 47.3889, 21.347 47.4403, 21.3663 47.5073)</t>
  </si>
  <si>
    <t>P2887</t>
  </si>
  <si>
    <t>Halmstad–Gilaved Gas Pipeline</t>
  </si>
  <si>
    <t>https://gem.wiki/Halmstad–Gilaved_Gas_Pipeline</t>
  </si>
  <si>
    <t>LINESTRING (12.86 56.67, 13.26 56.97)</t>
  </si>
  <si>
    <t>P2888</t>
  </si>
  <si>
    <t>Swinoujscie–Goleniow Gas Pipeline</t>
  </si>
  <si>
    <t>https://gem.wiki/Swinoujscie–Goleniow_Gas_Pipeline</t>
  </si>
  <si>
    <t>LINESTRING (14.8284 53.5638, 14.6626 53.6451, 14.6508 53.7353, 14.6384 53.8384, 14.4374 53.9001, 14.2948 53.9092)</t>
  </si>
  <si>
    <t>P2889</t>
  </si>
  <si>
    <t>Goleniow–Szczecin Gas Pipeline</t>
  </si>
  <si>
    <t>https://gem.wiki/Goleniow–Szczecin_Gas_Pipeline</t>
  </si>
  <si>
    <t>LINESTRING (14.8284 53.5638, 14.715776 53.603624, 14.6412 53.609603, 14.556547 53.58927, 14.556547 53.558153, 14.570656 53.525815, 14.554532 53.491054)</t>
  </si>
  <si>
    <t>P2891</t>
  </si>
  <si>
    <t>Helsinki–Siuntio Gas Pipeline</t>
  </si>
  <si>
    <t>https://gem.wiki/Helsinki–Siuntio_Gas_Pipeline</t>
  </si>
  <si>
    <t>Finland</t>
  </si>
  <si>
    <t>LINESTRING (24.2278 60.138, 24.8244 60.1698, 24.8558 60.1639, 24.8742 60.1626, 24.8912 60.1659, 24.9298 60.1678, 24.954 60.175)</t>
  </si>
  <si>
    <t>P2892</t>
  </si>
  <si>
    <t>Holowczyce–Pulawy Gas Pipeline</t>
  </si>
  <si>
    <t>https://gem.wiki/Holowczyce–Pulawy_Gas_Pipeline</t>
  </si>
  <si>
    <t>LINESTRING (22.05 51.4612, 22.2079 51.5344, 22.4033 51.6938, 22.4261 51.7374, 22.6879 51.9745, 22.8908 52.0789, 22.9553 52.1794, 23.2118 52.3956)</t>
  </si>
  <si>
    <t>P2893</t>
  </si>
  <si>
    <t>Hospozin–Dobré Pole Gas Pipeline</t>
  </si>
  <si>
    <t>https://gem.wiki/Hospozin–Dobré_Pole_Gas_Pipeline</t>
  </si>
  <si>
    <t>LINESTRING (14.17 50.312, 14.3359 50.2093, 14.4341 50.1647, 14.5264 50.132, 14.6186 50.0814, 14.6692 50.0427, 14.931 50.0165)</t>
  </si>
  <si>
    <t>P2894</t>
  </si>
  <si>
    <t>Hospozin–Rozvadov Gas Pipeline</t>
  </si>
  <si>
    <t>https://gem.wiki/Hospozin–Rozvadov_Gas_Pipeline</t>
  </si>
  <si>
    <t>LINESTRING (12.5499 49.6634, 12.686 49.7379, 12.7495 49.7665, 12.8064 49.7741, 12.916 49.7448, 13.0215 49.7525, 13.4133 49.9568, 13.5624 50.0265, 13.675 50.1038, 14.0374 50.2669, 14.0823 50.2707, 14.17 50.312)</t>
  </si>
  <si>
    <t>P2895</t>
  </si>
  <si>
    <t>Hostim–Malesovice Gas Pipeline</t>
  </si>
  <si>
    <t>https://gem.wiki/Hostim–Malesovice_Gas_Pipeline</t>
  </si>
  <si>
    <t>LINESTRING (15.8794 49.0055, 16.489 49.0215)</t>
  </si>
  <si>
    <t>P2898</t>
  </si>
  <si>
    <t>Tamarite–Serrablo Gas Pipeline</t>
  </si>
  <si>
    <t>https://www.gem.wiki/Tamarite%E2%80%93Serrablo_Gas_Pipeline</t>
  </si>
  <si>
    <t>LINESTRING (0.426110327954606 41.870002316950924, 0.3106307800350038 41.89407585733821, 0.1951512321154026 41.91126569020324, 0.1905320501986183 41.95937260059342, -0.0727613190580741 42.08976555233954, -0.5577754203204017 42.21989101927202, -0.747161878908549 42.39411248271493)</t>
  </si>
  <si>
    <t>P2899</t>
  </si>
  <si>
    <t>Ihtiman–Dubnitza Gas Pipeline</t>
  </si>
  <si>
    <t>https://gem.wiki/Ihtiman–Dubnitza_Gas_Pipeline</t>
  </si>
  <si>
    <t>LINESTRING (23.11 42.2658, 23.3798 42.3547, 23.5647 42.3414, 23.6846 42.4213, 23.8162 42.4382)</t>
  </si>
  <si>
    <t>P2900</t>
  </si>
  <si>
    <t>Imatra–Mantsala Gas Pipeline</t>
  </si>
  <si>
    <t>https://gem.wiki/Imatra–Mantsala_Gas_Pipeline</t>
  </si>
  <si>
    <t>MULTILINESTRING ((26.7042 60.8679, 26.9671 60.8748, 27.0654 60.8929, 27.4998 60.9162, 27.5903 60.9059, 27.7661 60.9421, 27.8075 60.9498, 27.9884 61.0067, 28.1366 61.0126, 28.2405 61.0379, 28.3534 61.0848, 28.5448 61.1254, 28.6842 61.1672, 28.7425 61.1698, 28.7645 61.1696), (25.2836 60.6639, 25.4078 60.6802, 25.4754 60.7568, 25.5451 60.761, 25.5939 60.7711, 25.6464 60.7814, 25.722 60.7838, 25.7419 60.7988, 25.8053 60.7984, 26.0472 60.7776, 26.1763 60.7702, 26.2217 60.7732, 26.2847 60.7893, 26.4252 60.7973, 26.6103 60.8346, 26.6476 60.8507, 26.7042 60.8679))</t>
  </si>
  <si>
    <t>P2901</t>
  </si>
  <si>
    <t>Inkoo–Mantsala Gas Pipeline</t>
  </si>
  <si>
    <t>https://gem.wiki/Inkoo–Mantsala_Gas_Pipeline</t>
  </si>
  <si>
    <t>MULTILINESTRING ((24.005 60.044, 24.064 60.285), (24.064 60.285, 24.4467 60.4071, 24.5613 60.4749, 24.662 60.4926, 24.7678 60.5299, 24.8871 60.5383, 25.2836 60.6639))</t>
  </si>
  <si>
    <t>P2902</t>
  </si>
  <si>
    <t>Istrana–Mira Gas Pipeline</t>
  </si>
  <si>
    <t>https://gem.wiki/Istrana–Mira_Gas_Pipeline</t>
  </si>
  <si>
    <t>LINESTRING (12.076004 45.678377, 12.083158 45.652606, 12.084818 45.631325, 12.088139 45.586802, 12.09312 45.570533, 12.119131 45.539919, 12.13352 45.514329, 12.13352 45.486789, 12.115257 45.467385, 12.090906 45.460787, 12.078177 45.451082)</t>
  </si>
  <si>
    <t>P2903</t>
  </si>
  <si>
    <t>Ozdany-Velke Kapusany Gas Pipeline</t>
  </si>
  <si>
    <t>https://gem.wiki/Jablonov_Velke–Kapusany_Gas_Pipeline</t>
  </si>
  <si>
    <t>LINESTRING (22.121625 48.552002, 21.998723 48.536946, 21.988859 48.569357, 21.857784 48.624392, 21.810008 48.585429, 21.5345 48.629655, 21.335434 48.569624, 21.123627 48.564355, 20.926154 48.646493, 20.786011 48.623339, 20.680904 48.629655, 20.49617 48.572786, 20.305067 48.422935, 20.082113 48.420821, 19.951525 48.382759)</t>
  </si>
  <si>
    <t>P2904</t>
  </si>
  <si>
    <t>Ozdany–Nemesbikk Gas Pipeline</t>
  </si>
  <si>
    <t>https://gem.wiki/Jablonov–Nemesbikk_Gas_Pipeline</t>
  </si>
  <si>
    <t>Slovakia, Hungary</t>
  </si>
  <si>
    <t>LINESTRING (20.966116 47.887687, 20.883 48.027542, 20.822086 48.168733, 20.711007 48.230829, 20.571262 48.254692, 20.410019 48.257078, 20.327605 48.300002, 20.134113 48.347652, 19.951525 48.382759)</t>
  </si>
  <si>
    <t>P2906</t>
  </si>
  <si>
    <t>Jirkov–Hospozin Gas Pipeline</t>
  </si>
  <si>
    <t>https://gem.wiki/Jirkov–Hospozin_Gas_Pipeline</t>
  </si>
  <si>
    <t>LINESTRING (13.441 50.5859, 14.17 50.312)</t>
  </si>
  <si>
    <t>P2907</t>
  </si>
  <si>
    <t>Kardam–Negru Voda Gas Pipeline</t>
  </si>
  <si>
    <t>https://gem.wiki/Kardam–Negru_Voda_Gas_Pipeline</t>
  </si>
  <si>
    <t>LINESTRING (28.1079 43.7538, 28.1217 43.7622, 28.1248 43.7666, 28.1251 43.768, 28.1255 43.7754, 28.1277 43.7766, 28.1432 43.7824, 28.1507 43.7856, 28.1692 43.7967, 28.1903 43.8049, 28.1952 43.806, 28.199 43.8053, 28.2176 43.8156)</t>
  </si>
  <si>
    <t>P2908</t>
  </si>
  <si>
    <t>Karperi–Ampelia Gas Pipeline</t>
  </si>
  <si>
    <t>https://gem.wiki/Karperi–Ampelia_Gas_Pipeline</t>
  </si>
  <si>
    <t>MULTILINESTRING ((22.5579 40.598, 22.5622 40.4918, 22.5844 40.4384, 22.591 40.4153, 22.597 40.4023, 22.6062 40.3868, 22.6056 40.3678, 22.5945 40.3491, 22.5758 40.3226, 22.5591 40.3077, 22.5208 40.2786, 22.531 40.2599, 22.5414 40.2209, 22.5503 40.1913, 22.5498 40.1819, 22.5458 40.1641, 22.5399 40.1473, 22.5483 40.1266, 22.5552 40.1088, 22.5542 40.093, 22.5537 40.0663, 22.5552 40.0559, 22.5656 40.0416, 22.569 40.0347, 22.5745 40.0243, 22.5819 40.0114, 22.5848 40.004, 22.6036 39.9937, 22.612 39.9848, 22.6338 39.9779, 22.6426 39.968, 22.6476 39.9615, 22.6471 39.9561, 22.6501 39.9462, 22.6499 39.9408, 22.6312 39.917, 22.6225 39.9042, 22.6115 39.8937, 22.6088 39.8859, 22.5914 39.8781, 22.5795 39.874, 22.5736 39.8713, 22.5502 39.8695, 22.5393 39.8617, 22.5361 39.8548, 22.5155 39.8484, 22.4579 39.7557, 22.4366 39.6542, 22.4275 39.5437, 22.38 39.329), (22.7703 40.7525, 22.5579 40.598))</t>
  </si>
  <si>
    <t>P2910</t>
  </si>
  <si>
    <t>Kiefersfelden–Finsing Gas Pipeline</t>
  </si>
  <si>
    <t>https://gem.wiki/Kiefersfelden–Finsing_Gas_Pipeline</t>
  </si>
  <si>
    <t>MULTILINESTRING ((11.8165 48.0426, 12.1869 47.6181), (11.798 48.223, 11.8163 48.0428, 11.8165 48.0426))</t>
  </si>
  <si>
    <t>P2911</t>
  </si>
  <si>
    <t>Kiili–Tallinn Gas Pipeline</t>
  </si>
  <si>
    <t>https://gem.wiki/Kiili–Tallinn_Gas_Pipeline</t>
  </si>
  <si>
    <t>Estonia</t>
  </si>
  <si>
    <t>LINESTRING (25.0045 59.406, 25.0018 59.3684, 24.9265 59.3635, 24.83 59.31)</t>
  </si>
  <si>
    <t>P2912</t>
  </si>
  <si>
    <t>Kulata–Petrich Gas Pipeline</t>
  </si>
  <si>
    <t>https://gem.wiki/Kulata–Petrich_Gas_Pipeline</t>
  </si>
  <si>
    <t>LINESTRING (23.3632 41.3876, 23.2067 41.5581)</t>
  </si>
  <si>
    <t>P2913</t>
  </si>
  <si>
    <t>Kyustendil–Zhidilovo Gas Pipeline</t>
  </si>
  <si>
    <t>https://gem.wiki/Kyustendil–Zhidilovo_Gas_Pipeline</t>
  </si>
  <si>
    <t>LINESTRING (22.6939 42.2869, 22.3986 42.2243)</t>
  </si>
  <si>
    <t>P2914</t>
  </si>
  <si>
    <t>Lacq–Larrau Gas Pipeline</t>
  </si>
  <si>
    <t>https://gem.wiki/Lacq–Navarra_Gas_Pipeline</t>
  </si>
  <si>
    <t>MULTILINESTRING ((-1.47607177 42.69538895, -0.95571781 43.01875718), (-0.9557 43.0188, -0.614 43.421))</t>
  </si>
  <si>
    <t>P2915</t>
  </si>
  <si>
    <t>Laneuvelotte–Morelmaison Gas Pipeline</t>
  </si>
  <si>
    <t>https://gem.wiki/Laneuvelotte–Morelmaison_Gas_Pipeline</t>
  </si>
  <si>
    <t>LINESTRING (5.819 48.43, 6.295 48.7289)</t>
  </si>
  <si>
    <t>P2916</t>
  </si>
  <si>
    <t>Palagiano-Brindisi Gas Pipeline</t>
  </si>
  <si>
    <t>https://gem.wiki/Latiano–Brindisi_Gas_Pipeline</t>
  </si>
  <si>
    <t>LINESTRING (17.976633 40.626094, 17.976633 40.610971, 17.939 40.595844, 17.874802 40.58912, 17.828314 40.582395, 17.779612 40.577352, 17.714271 40.580433)</t>
  </si>
  <si>
    <t>P2917</t>
  </si>
  <si>
    <t>Lauria–Montesano Gas Pipeline</t>
  </si>
  <si>
    <t>https://gem.wiki/Lauria–Morano_Gas_Pipeline</t>
  </si>
  <si>
    <t>LINESTRING (15.930603 40.0524, 15.917321 40.076542, 15.922301 40.098136, 15.935584 40.125225, 15.949973 40.152302, 15.944992 40.186557, 15.930049 40.217836, 15.894077 40.24192, 15.861424 40.263039, 15.841353 40.270234)</t>
  </si>
  <si>
    <t>P2918</t>
  </si>
  <si>
    <t>Le Havre–Paris Gas Pipeline</t>
  </si>
  <si>
    <t>https://gem.wiki/Le_Havre–Paris_Gas_Pipeline</t>
  </si>
  <si>
    <t>LINESTRING (0.125 49.499, 0.1897 49.4974, 0.2858 49.4481, 0.3877 49.4425, 0.5159 49.4065, 0.6266 49.3458, 0.7751 49.3173, 0.9237 49.2831, 1.145 49.1994, 1.5208 49.0908, 2.0072 48.9763, 2.1383 48.9151, 2.371 48.852)</t>
  </si>
  <si>
    <t>P2920</t>
  </si>
  <si>
    <t>Liepaja–Iecava Gas Pipeline</t>
  </si>
  <si>
    <t>https://gem.wiki/Liepaja–Iecava_Gas_Pipeline</t>
  </si>
  <si>
    <t>Latvia</t>
  </si>
  <si>
    <t>LINESTRING (24.2 56.59, 24.1456 56.5888, 24.1363 56.5897, 24.1248 56.5953, 24.1084 56.5957, 24.1045 56.5967, 24.0903 56.6033, 24.077 56.604, 24.0713 56.6056, 24.065 56.6088, 24.0568 56.608, 24.0479 56.6062, 24.0403 56.6081, 24.0244 56.6141, 24.0127 56.615, 24.011 56.6165, 24.0117 56.6219, 24.0046 56.6241, 23.9946 56.6246, 23.9812 56.6227, 23.9708 56.6246, 23.9531 56.6248, 23.9429 56.626, 23.9326 56.6286, 23.9074 56.6234, 23.8003 56.6255, 23.7027 56.6351, 23.5815 56.6308, 23.4984 56.6303, 23.3768 56.6236, 23.1514 56.6271, 23.0858 56.6301, 22.9143 56.6342, 22.8427 56.6241, 22.6793 56.6201, 22.4846 56.6473, 22.3141 56.6493, 22.0902 56.6805, 22.0374 56.6772, 22.0089 56.6735, 21.9619 56.6651, 21.7411 56.5984, 21.7203 56.5921, 21.6822 56.5875, 21.6683 56.5875, 21.6331 56.5938, 21.6169 56.5898, 21.5748 56.5892, 21.5332 56.588, 21.5204 56.5886, 21.5043 56.5898, 21.4916 56.5886, 21.4846 56.5915, 21.4621 56.5915, 21.4546 56.5921, 21.4419 56.588, 21.3633 56.5909, 21.3523 56.5852, 21.3385 56.5817, 21.3246 56.5828, 21.2784 56.5684, 21.2615 56.5584, 21.2591 56.5551, 21.2442 56.5553, 21.226 56.5495, 21.1938 56.5367, 21.1865 56.5367, 21.1663 56.5407, 21.1592 56.5411, 21.145 56.5369, 21.1201 56.5333, 21.1059 56.5338, 21.0886 56.5356, 21.0755 56.5361, 21.0633 56.5364, 21.0489 56.5331, 21.0329 56.5253, 21.0234 56.5158, 21 56.5)</t>
  </si>
  <si>
    <t>P2921</t>
  </si>
  <si>
    <t>LINESTRING (4.700005 52.487665, 4.685554 52.509854, 4.688869 52.534462, 4.694174 52.546156, 4.735943 52.565505, 4.763126 52.577997, 4.832742 52.61384, 4.846002 52.642815, 4.864566 52.67338, 4.888435 52.683027, 4.922911 52.69428, 4.922911 52.726414, 5.005124 52.745683, 5.103249 52.771362, 5.406907 52.966668, 5.441383 52.989822, 5.485142 53.003389, 5.543486 53.034498, 5.653546 53.070366, 5.69863 53.077535, 5.755649 53.070366, 5.802059 53.067975, 5.849796 53.060804, 5.878968 53.061601, 5.90814 53.079925, 5.90814 53.079925, 5.913445 53.10063, 5.922727 53.108591, 5.950573 53.111775, 5.958529 53.148373, 6.003614 53.167455, 6.07 53.19, 6.128259 53.237351, 6.168039 53.251634, 6.41733 53.291283, 6.518107 53.303963, 6.642753 53.278599, 6.75679 53.208771, 6.793919 53.18494, 6.853589 53.178185)</t>
  </si>
  <si>
    <t>P2925</t>
  </si>
  <si>
    <t>LSF Gas Pipeline</t>
  </si>
  <si>
    <t>https://gem.wiki/LSF_Gas_Pipeline</t>
  </si>
  <si>
    <t>LINESTRING (12.1097 49.3204, 11.684 48.8268)</t>
  </si>
  <si>
    <t>P2926</t>
  </si>
  <si>
    <t>LSF–Extra Gas Pipeline</t>
  </si>
  <si>
    <t>https://gem.wiki/LSF–Extra_Gas_Pipeline</t>
  </si>
  <si>
    <t>LINESTRING (11.798 48.223, 12.1759 48.1165, 12.2813 48.1936, 12.4591 48.2471, 12.522 48.2408, 12.5944 48.1842, 12.6557 48.1621, 12.7533 48.1574, 12.8225 48.1621, 12.8533 48.1834)</t>
  </si>
  <si>
    <t>P2927</t>
  </si>
  <si>
    <t>Lucko–Bosiljevo Gas Pipeline</t>
  </si>
  <si>
    <t>https://gem.wiki/Lucko–Bosiljevo_Gas_Pipeline</t>
  </si>
  <si>
    <t>LINESTRING (15.88 45.76, 15.8507 45.7078, 15.8214 45.6911, 15.7754 45.6815, 15.7285 45.6689, 15.6911 45.6538, 15.6598 45.6321, 15.6406 45.6108, 15.6234 45.5826, 15.6189 45.572, 15.5967 45.5477, 15.5593 45.5204, 15.5436 45.5129, 15.5123 45.5114, 15.4911 45.5164, 15.4734 45.5144, 15.4512 45.4982, 15.4467 45.4967, 15.4441 45.4896, 15.4285 45.4805, 15.4169 45.472, 15.4037 45.4664, 15.382 45.4614, 15.377 45.4583, 15.3707 45.4501, 15.3651 45.4467, 15.3525 45.4445, 15.3376 45.4404, 15.3223 45.433, 15.3063 45.4263, 15.28 45.41)</t>
  </si>
  <si>
    <t>P2928</t>
  </si>
  <si>
    <t>Lussagnet–Bayonne Gas Pipeline</t>
  </si>
  <si>
    <t>https://gem.wiki/Lussagnet–Bayonne_Gas_Pipeline</t>
  </si>
  <si>
    <t>LINESTRING (-1.462 43.493, -0.2201 43.7805)</t>
  </si>
  <si>
    <t>P2929</t>
  </si>
  <si>
    <t>Lussagnet–Captieux Gas Pipeline</t>
  </si>
  <si>
    <t>https://gem.wiki/Lussagnet–Captiex_Gas_Pipeline</t>
  </si>
  <si>
    <t>LINESTRING (-0.2201 43.7805, -0.2617 44.2915)</t>
  </si>
  <si>
    <t>P2930</t>
  </si>
  <si>
    <t>Lussagnet–Lacq Gas Pipeline</t>
  </si>
  <si>
    <t>https://gem.wiki/Lussagnet–Lacq_Gas_Pipeline</t>
  </si>
  <si>
    <t>LINESTRING (-0.614 43.421, -0.2201 43.7804)</t>
  </si>
  <si>
    <t>P2931</t>
  </si>
  <si>
    <t>Lussagnet–Toulouse Gas Pipeline</t>
  </si>
  <si>
    <t>https://gem.wiki/Lussagnet–Toulouse_Gas_Pipeline</t>
  </si>
  <si>
    <t>LINESTRING (-0.2201 43.7804, 1.4442 43.6046)</t>
  </si>
  <si>
    <t>P2932</t>
  </si>
  <si>
    <t>Lyon–Tersanne Gas Pipeline</t>
  </si>
  <si>
    <t>https://gem.wiki/Lyon–Tersanne_Gas_Pipeline</t>
  </si>
  <si>
    <t>LINESTRING (4.842 45.754, 4.8597 45.7014, 4.8526 45.6948, 4.8431 45.6849, 4.8478 45.6749, 4.8573 45.6617, 4.8763 45.6468, 4.8858 45.6418, 4.8929 45.6252, 4.8929 45.607, 4.9 45.5755, 4.9023 45.5473, 4.9047 45.5224, 4.9142 45.5041, 4.9189 45.4642, 4.9237 45.4443, 4.9331 45.4243, 4.945 45.3877, 4.9663 45.3478, 4.99 45.2961, 5.0066 45.2461, 5.0154 45.2149)</t>
  </si>
  <si>
    <t>P2934</t>
  </si>
  <si>
    <t>Madrid–Algete Gas Pipeline</t>
  </si>
  <si>
    <t>https://gem.wiki/Madrid–Algete_Gas_Pipeline</t>
  </si>
  <si>
    <t>LINESTRING (-3.68100089 40.22299872, -3.64509314 40.24112526, -3.62934857 40.25424574, -3.59785942 40.28048669, -3.57030642 40.33165655, -3.5532498 40.38938665, -3.54144137 40.48910228, -3.54580075 40.5859252)</t>
  </si>
  <si>
    <t>P2935</t>
  </si>
  <si>
    <t>MEGAL–France Gas Pipeline</t>
  </si>
  <si>
    <t>https://www.gem.wiki/MEGAL%E2%80%93France_Gas_Pipeline</t>
  </si>
  <si>
    <t>France, Germany</t>
  </si>
  <si>
    <t>LINESTRING (6.295 48.7289, 6.3643 48.7959, 6.4266 48.8312, 6.4723 48.8623, 6.5741 48.9039, 6.655 48.9309, 6.7257 48.9599, 6.8731 49.0077, 6.9707 49.0347, 7.0808 49.0721, 7.27 49.144)</t>
  </si>
  <si>
    <t>P2936</t>
  </si>
  <si>
    <t>MaidaSEufemia–Reggio Calabria Gas Pipeline</t>
  </si>
  <si>
    <t>https://gem.wiki/MaidaSEufemia–Reggio_Calabria_Gas_Pipeline</t>
  </si>
  <si>
    <t>LINESTRING (16.418175 38.920136, 16.401572 38.901188, 16.37058 38.878788, 16.327412 38.838279, 16.301954 38.802059, 16.301954 38.776177, 16.270962 38.747695, 16.232222 38.717475, 16.224474 38.697609, 16.214512 38.675145, 16.200123 38.644894, 16.156956 38.599061, 16.107147 38.554065, 16.083903 38.521165, 16.057338 38.47612, 16.034094 38.440584, 15.996461 38.419774, 15.97211 38.413703, 15.938904 38.368591, 15.900164 38.339947, 15.869172 38.316503, 15.840394 38.291314, 15.802761 38.26264, 15.772875 38.255687, 15.734135 38.25221)</t>
  </si>
  <si>
    <t>P2937</t>
  </si>
  <si>
    <t>Maldegem–Zeebrugge Gas Pipeline</t>
  </si>
  <si>
    <t>https://gem.wiki/Maldegem–Zeebrugge_Gas_Pipeline</t>
  </si>
  <si>
    <t>LINESTRING (3.1993345101697965 51.31845564340635, 3.2319970573222236 51.28680332975831, 3.4002091751572223 51.21831890461241, 3.4475698685282414 51.22138755296647)</t>
  </si>
  <si>
    <t>P2938</t>
  </si>
  <si>
    <t>Maldegem–Zelzate-Zandvliet Gas Pipeline</t>
  </si>
  <si>
    <t>https://www.gem.wiki/Maldegem%E2%80%93Zelzate-Zandvliet_Gas_Pipeline</t>
  </si>
  <si>
    <t>LINESTRING (3.4533735910944596 51.211013675200114, 3.578457722526563 51.177666640894195, 3.766598592098273 51.12081047327411, 3.814663777755279 51.197463697848036, 3.8737152915624593 51.184553538281314, 4.0728424892843424 51.22499328423209, 4.126400839016434 51.22671333693722, 4.248623739687109 51.24305063167131, 4.309048544513059 51.302332028505575, 4.35299385711375 51.317784163391465, 4.306301962475516 51.36325190302623)</t>
  </si>
  <si>
    <t>P2940</t>
  </si>
  <si>
    <t>Malesovice–Brodské Gas Pipeline</t>
  </si>
  <si>
    <t>https://gem.wiki/Malesovice–Brodské_Gas_Pipeline</t>
  </si>
  <si>
    <t>LINESTRING (16.489 49.0215, 16.5958 48.9339, 16.6388 48.8952, 16.8575 48.8151, 17.0261 48.6984)</t>
  </si>
  <si>
    <t>P2941</t>
  </si>
  <si>
    <t>Malesovice–Oslavou Gas Pipeline</t>
  </si>
  <si>
    <t>https://gem.wiki/Malesovice–Oslavou_Gas_Pipeline</t>
  </si>
  <si>
    <t>LINESTRING (16.1557 49.2055, 16.2244 49.176, 16.2437 49.1391, 16.3538 49.0894, 16.489 49.0215)</t>
  </si>
  <si>
    <t>P2942</t>
  </si>
  <si>
    <t>Malmoe–Trelleborg Gas Pipeline</t>
  </si>
  <si>
    <t>https://gem.wiki/Malmoe–Trelleborg_Gas_Pipeline</t>
  </si>
  <si>
    <t>LINESTRING (13.008 55.6, 13.15 55.37)</t>
  </si>
  <si>
    <t>P2943</t>
  </si>
  <si>
    <t>Mantsala–Hameenlinna Gas Pipeline</t>
  </si>
  <si>
    <t>https://gem.wiki/Mantsala–Hameenlinna_Gas_Pipeline</t>
  </si>
  <si>
    <t>LINESTRING (25.2836 60.6639, 24.474 60.994)</t>
  </si>
  <si>
    <t>P2944</t>
  </si>
  <si>
    <t>Mantsala–Helsinki Gas Pipeline</t>
  </si>
  <si>
    <t>https://gem.wiki/Mantsala–Helsinki_Gas_Pipeline</t>
  </si>
  <si>
    <t>LINESTRING (24.954 60.175, 24.9867 60.2224, 25.0032 60.2281, 25.0096 60.2282, 25.022 60.2308, 25.0604 60.2464, 25.0655 60.2515, 25.0767 60.266, 25.0869 60.2733, 25.0931 60.284, 25.096 60.3014, 25.1047 60.3123, 25.1157 60.3231, 25.1165 60.3294, 25.1145 60.3353, 25.1096 60.3424, 25.1089 60.349, 25.1108 60.3561, 25.115 60.3632, 25.1161 60.3667, 25.1165 60.3726, 25.1161 60.3813, 25.1177 60.39, 25.1248 60.3975, 25.1264 60.4022, 25.1244 60.416, 25.1228 60.4279, 25.1248 60.4342, 25.1252 60.45, 25.1268 60.461, 25.1374 60.4724, 25.139 60.4807, 25.1351 60.5028, 25.1437 60.5166, 25.1607 60.5273, 25.1733 60.5359, 25.1836 60.5497, 25.1915 60.5628, 25.2013 60.5726, 25.2368 60.5935, 25.2836 60.6639)</t>
  </si>
  <si>
    <t>P2945</t>
  </si>
  <si>
    <t>Mantsala–Kyroskoski Gas Pipeline</t>
  </si>
  <si>
    <t>https://gem.wiki/Mantsala–Kyroskoski_Gas_Pipeline</t>
  </si>
  <si>
    <t>MULTILINESTRING ((25.2836 60.6639, 25.1468 60.7441, 24.8365 60.8064, 24.6595 60.9455, 24.6074 60.9797, 24.5505 60.9976, 24.2319 61.1421, 24.0989 61.2014, 24.0815 61.252, 23.7836 61.4183, 23.74 61.49, 23.6415 61.5193, 23.563 61.5138, 23.5191 61.5594, 23.181 61.66), (23.74 61.49, 23.181 61.66))</t>
  </si>
  <si>
    <t>P2947</t>
  </si>
  <si>
    <t>Martigny-le-Comte–Mery Sur Cher Gas Pipeline</t>
  </si>
  <si>
    <t>https://gem.wiki/Martigny-le-Comte–Mery_Sur_Cher_Gas_Pipeline</t>
  </si>
  <si>
    <t>LINESTRING (4.35 46.55, 3.8789 46.7193, 3.7275 46.7509, 3.6716 46.7486, 3.586 46.7576, 3.5432 46.7644, 3.4938 46.7667, 3.4214 46.7734, 3.3523 46.7937, 3.2305 46.8207, 3.1318 46.8388, 3.089 46.8478, 3.0429 46.8613, 3.0034 46.8725, 2.9573 46.8883, 2.875 46.9152, 2.6117 46.9871, 2.5953 46.9916, 2.5163 47.0186, 2.4801 47.0298, 2.4537 47.0455, 2.4307 47.0724, 2.4011 47.1038, 2.4011 47.1172, 2.3945 47.1351, 2.3846 47.153, 2.3517 47.1821, 2.3188 47.2045, 2.1937 47.2201, 2.1562 47.2362, 2.0502 47.2512, 1.9922 47.2482)</t>
  </si>
  <si>
    <t>P2948</t>
  </si>
  <si>
    <t>Mediesu Aurit–Khust Gas Pipeline</t>
  </si>
  <si>
    <t>https://gem.wiki/Mediesu_Aurit–Khust_Gas_Pipeline</t>
  </si>
  <si>
    <t>LINESTRING (23.1377 47.7867, 23.2972 48.1735)</t>
  </si>
  <si>
    <t>P2949</t>
  </si>
  <si>
    <t>Echt–Ravenstein Gas Pipeline</t>
  </si>
  <si>
    <t>https://gem.wiki/Echt–Ravenstein_Gas_Pipeline</t>
  </si>
  <si>
    <t>P2950</t>
  </si>
  <si>
    <t>Melizzano–Benevento Gas Pipeline</t>
  </si>
  <si>
    <t>https://gem.wiki/Melizzano–Benevento_Gas_Pipeline</t>
  </si>
  <si>
    <t>LINESTRING (14.85202 41.183518, 14.818189 41.187423, 14.809485 41.189606, 14.779021 41.189606, 14.731149 41.192881, 14.699235 41.200522, 14.652814 41.204888, 14.583182 41.202705, 14.541113 41.192881, 14.496449 41.175045)</t>
  </si>
  <si>
    <t>P2951</t>
  </si>
  <si>
    <t>Mazara Del Vallo-Sciacca Gas Pipeline</t>
  </si>
  <si>
    <t>https://gem.wiki/Menfi–Mazara_Del_Vallo_Gas_Pipeline</t>
  </si>
  <si>
    <t>LINESTRING (12.507404 37.666629, 12.553716 37.658851, 12.588531 37.65196, 12.658163 37.633581, 12.71909 37.619794, 12.814834 37.59681, 12.89607 37.585315, 12.981012 37.601662)</t>
  </si>
  <si>
    <t>P2952</t>
  </si>
  <si>
    <t>Mery Sur Cher–Cherre Gas Pipeline 1</t>
  </si>
  <si>
    <t>https://gem.wiki/Mery_Sur_Cher–Cherre_Gas_Pipeline_1</t>
  </si>
  <si>
    <t>LINESTRING (0.6 48.1502, 0.6692 48.1244, 0.7115 48.1102, 0.7538 48.0785, 0.8067 48.0431, 0.886 47.9759, 0.9494 47.9334, 0.9706 47.8909, 0.9917 47.8448, 1.034 47.8022, 1.0922 47.7596, 1.1239 47.7382, 1.1715 47.5851, 1.2191 47.4959, 1.2825 47.4637, 1.3354 47.4459, 1.4862 47.3879)</t>
  </si>
  <si>
    <t>P2953</t>
  </si>
  <si>
    <t>Messina–Montalbano Gas Pipeline</t>
  </si>
  <si>
    <t>https://gem.wiki/Messina–Montalbano_Gas_Pipeline</t>
  </si>
  <si>
    <t>LINESTRING (15.040457 37.997246, 15.077856 38.010581, 15.085109 38.023153, 15.10977 38.041435, 15.13153 38.03915, 15.177951 38.026581, 15.224372 38.042577, 15.238879 38.064281, 15.24178 38.09397, 15.28675 38.123647, 15.337523 38.146468, 15.386845 38.163579, 15.398451 38.180685, 15.433266 38.184106, 15.459378 38.187527, 15.475335 38.204628, 15.510151 38.220585, 15.576881 38.254768)</t>
  </si>
  <si>
    <t>P2954</t>
  </si>
  <si>
    <t>Puth Schinnen–Ravenstein Gas Pipeline</t>
  </si>
  <si>
    <t>https://www.gem.wiki/Puth_Schinnen%E2%80%93Ravenstein_Gas_Pipeline</t>
  </si>
  <si>
    <t>LINESTRING (5.648241 51.744258, 5.684044 51.712226, 5.70526 51.702366, 5.715868 51.661258, 5.73178 51.648095, 5.737085 51.623405, 5.739737 51.598701, 5.747693 51.585521, 5.729128 51.556675, 5.729128 51.540183, 5.729128 51.525335, 5.723824 51.497276, 5.713216 51.487369, 5.710564 51.462592, 5.710564 51.44276, 5.710564 51.434494, 5.721172 51.419612, 5.715868 51.394798, 5.699956 51.383213, 5.676088 51.368314, 5.662828 51.356723, 5.668132 51.338502, 5.668132 51.311986, 5.673436 51.295406, 5.686696 51.275502, 5.694652 51.250609, 5.707912 51.227364, 5.723824 51.20743, 5.747693 51.187488, 5.766257 51.174188, 5.790125 51.155895, 5.806037 51.130938, 5.829906 51.100971, 5.853774 51.085981, 5.898 51.086, 5.912119 51.016795)</t>
  </si>
  <si>
    <t>P2956</t>
  </si>
  <si>
    <t>Minerbio–Parma Gas Pipeline</t>
  </si>
  <si>
    <t>https://gem.wiki/Minerbio–Parma_Gas_Pipeline</t>
  </si>
  <si>
    <t>LINESTRING (11.508643 44.589285, 11.475372 44.629369, 11.419388 44.658959, 11.34005 44.653497, 11.26839 44.637109, 11.178815 44.593386, 11.117392 44.567866, 10.963835 44.569689)</t>
  </si>
  <si>
    <t>P2957</t>
  </si>
  <si>
    <t>Minerbio–Ravenna Terra Gas Pipeline</t>
  </si>
  <si>
    <t>https://gem.wiki/Minerbio–Ravenna_Terra_Gas_Pipeline</t>
  </si>
  <si>
    <t>LINESTRING (11.508643 44.589285, 11.571622 44.588328, 11.649958 44.580062, 11.728293 44.557326, 11.841444 44.530445, 11.972003 44.497343, 12.082253 44.484925, 12.131575 44.466293, 12.199372 44.44454)</t>
  </si>
  <si>
    <t>P2958</t>
  </si>
  <si>
    <t>Mira–Campagna Lupia Gas Pipeline</t>
  </si>
  <si>
    <t>https://gem.wiki/Mira–Campagna_Lupia_Gas_Pipeline</t>
  </si>
  <si>
    <t>LINESTRING (12.078177 45.451082, 12.078177 45.44021, 12.095334 45.425452, 12.115811 45.400976, 12.120238 45.390484, 12.125219 45.372602, 12.124665 45.350049, 12.126879 45.329042, 12.125772 45.313088)</t>
  </si>
  <si>
    <t>P2959</t>
  </si>
  <si>
    <t>Mitchelstown–Clonmel Gas Pipeline</t>
  </si>
  <si>
    <t>https://gem.wiki/Mitchelstown–Clonmel_Gas_Pipeline</t>
  </si>
  <si>
    <t>LINESTRING (-8.154032 52.22969, -7.972633 52.273185, -7.946935 52.284284, -7.809374 52.333268, -7.727744 52.372048)</t>
  </si>
  <si>
    <t>P2960</t>
  </si>
  <si>
    <t>Mitchelstown–Whitegate Gas Pipeline</t>
  </si>
  <si>
    <t>https://gem.wiki/Mitchelstown–Whitegate_Gas_Pipeline</t>
  </si>
  <si>
    <t>LINESTRING (-8.154032 52.22969, -8.145653 52.114505, -8.13644 52.029565, -8.120318 51.950141, -8.076558 51.842126)</t>
  </si>
  <si>
    <t>P2961</t>
  </si>
  <si>
    <t>Mittelbrunn MEGAL–Remich Gas Pipeline</t>
  </si>
  <si>
    <t>https://gem.wiki/Mittelbrunn_MEGAL–Remich_Gas_Pipeline</t>
  </si>
  <si>
    <t>LINESTRING (6.3674 49.545, 6.633539 49.548006, 6.721262 49.54516, 6.801675 49.529979, 7.022445 49.504351, 7.079465 49.50625, 7.263684 49.512895)</t>
  </si>
  <si>
    <t>P2962</t>
  </si>
  <si>
    <t>Moliterno–Montesano Sulla Marcellana Gas Pipeline</t>
  </si>
  <si>
    <t>https://gem.wiki/Moliterno–Montesano_Sulla_Marcellana_Gas_Pipeline</t>
  </si>
  <si>
    <t>LINESTRING (15.78265 40.277739, 15.841353 40.270234)</t>
  </si>
  <si>
    <t>P2964</t>
  </si>
  <si>
    <t>Mons–Poppel Gas Pipeline</t>
  </si>
  <si>
    <t>https://gem.wiki/Mons–Poppel_Gas_Pipeline</t>
  </si>
  <si>
    <t>LINESTRING (5.035102526062693 51.447363800807985, 4.942985545852826 51.29963129108854, 4.83185662545937 51.213859340106545, 4.774178402670962 51.04666817629434, 4.643065803205036 50.89631576533428, 4.617623226820484 50.81297123915333, 4.422615902154916 50.71046811825014, 4.1616906085883105 50.65303792150011, 4.1369713702504205 50.609483396726716, 4.054573909124125 50.57984326794781, 3.9309777174346796 50.46109605979932)</t>
  </si>
  <si>
    <t>P2965</t>
  </si>
  <si>
    <t>Montalbano–Bronte Gas Pipeline</t>
  </si>
  <si>
    <t>https://gem.wiki/Montalbano–Gagliano_Gas_Pipeline</t>
  </si>
  <si>
    <t>LINESTRING (14.380801 37.547006, 14.402825 37.587938, 14.458313 37.624139, 14.504008 37.659031, 14.549704 37.673241, 14.608456 37.686157, 14.645991 37.72102, 14.655783 37.751995, 14.662311 37.781667, 14.690055 37.825509, 14.721063 37.857729, 14.770022 37.895086, 14.823878 37.900238, 14.864678 37.907964)</t>
  </si>
  <si>
    <t>P2967</t>
  </si>
  <si>
    <t>Montoir–Donges Gas Pipeline</t>
  </si>
  <si>
    <t>https://gem.wiki/Montoir–Donges_Gas_Pipeline</t>
  </si>
  <si>
    <t>LINESTRING (-2.069 47.332, -2.0771 47.3213, -2.1017 47.3136, -2.1206 47.3097, -2.14 47.32)</t>
  </si>
  <si>
    <t>P2969</t>
  </si>
  <si>
    <t>Morano–Tarsia Gas Pipeline</t>
  </si>
  <si>
    <t>https://gem.wiki/Morano–Tarsia_Gas_Pipeline</t>
  </si>
  <si>
    <t>LINESTRING (16.110722 39.907713, 16.136834 39.902149, 16.181805 39.874322, 16.210818 39.847597, 16.220972 39.823091, 16.235479 39.794117, 16.254337 39.766246, 16.277548 39.730555, 16.28335 39.685915, 16.271745 39.649065, 16.24844 39.602738)</t>
  </si>
  <si>
    <t>P2970</t>
  </si>
  <si>
    <t>Morelmaison–Voisines Gas Pipeline</t>
  </si>
  <si>
    <t>https://www.gem.wiki/Morelmaison%E2%80%93Voisines_Gas_Pipeline</t>
  </si>
  <si>
    <t>LINESTRING (5.14 47.9524, 5.1674 47.9551, 5.1983 47.9802, 5.3605 48.0903, 5.3914 48.1328, 5.4899 48.1888, 5.6058 48.2622, 5.712 48.3472, 5.7314 48.3819, 5.819 48.43)</t>
  </si>
  <si>
    <t>P2971</t>
  </si>
  <si>
    <t>Mortara–Alessandria Gas Pipeline</t>
  </si>
  <si>
    <t>https://gem.wiki/Mortara–Alessandria_Gas_Pipeline</t>
  </si>
  <si>
    <t>LINESTRING (8.604493 44.848314, 8.609612 44.915411, 8.637764 44.940778, 8.640323 45.024049, 8.673594 45.099974, 8.704305 45.173993, 8.72478 45.220883)</t>
  </si>
  <si>
    <t>P2973</t>
  </si>
  <si>
    <t>Nemesbikk–Budapest Gas Pipeline</t>
  </si>
  <si>
    <t>https://gem.wiki/Nemesbikk–Budapest_Gas_Pipeline</t>
  </si>
  <si>
    <t>LINESTRING (20.9661 47.8877, 20.9535 47.8739, 20.9138 47.8612, 20.798 47.8453, 20.7348 47.8332, 20.6118 47.8098, 20.5169 47.7938, 20.4746 47.7741, 20.437 47.7694, 20.4098 47.7572, 20.3825 47.7459, 20.3572 47.744, 20.3412 47.7421, 20.3158 47.7402, 20.2764 47.7271, 20.2125 47.7168, 20.158 47.7121, 20.1082 47.7017, 20.0603 47.6952, 20.0321 47.6914, 19.9964 47.6905, 19.9457 47.6858, 19.9157 47.6801, 19.8555 47.667, 19.7907 47.6369, 19.7513 47.6133, 19.7298 47.5962, 19.664 47.5747, 19.6169 47.5575, 19.5819 47.5538, 19.5469 47.5542, 19.5144 47.5525, 19.245 47.4906)</t>
  </si>
  <si>
    <t>P2974</t>
  </si>
  <si>
    <t>Schwerin-Magdeburg Gas Pipeline</t>
  </si>
  <si>
    <t>https://www.gem.wiki/Schwerin-Magdeburg_Gas_Pipeline</t>
  </si>
  <si>
    <t>LINESTRING (11.217131 53.706973, 11.195471 53.622783, 11.257938 53.55938, 11.280379 53.504945, 11.252654 53.443064, 11.474453 53.323172, 11.707315 53.204328, 11.848739 53.136464, 11.85567 53.082375, 11.793289 53.003199, 11.716275 52.947926, 11.647733 52.831849, 11.62694 52.756408, 11.522971 52.487112, 11.502178 52.398388, 11.405141 52.347608)</t>
  </si>
  <si>
    <t>P2975</t>
  </si>
  <si>
    <t>Nitra-Velke Zlievke Gas Pipeline</t>
  </si>
  <si>
    <t>https://www.gem.wiki/Nitra-Velke_Zlievke_Gas_Pipeline</t>
  </si>
  <si>
    <t>LINESTRING (19.461 48.2023, 19.478543 48.291717, 19.321679 48.25992, 19.178351 48.279001, 18.999988 48.238711, 18.859845 48.225981, 18.662372 48.291717, 18.378901 48.300193, 18.286534 48.32773, 18.06995 48.32773)</t>
  </si>
  <si>
    <t>P2979</t>
  </si>
  <si>
    <t>Rixfeld–Scheidt Gas Pipeline</t>
  </si>
  <si>
    <t>https://gem.wiki/Rixfeld–Scheidt_Gas_Pipeline</t>
  </si>
  <si>
    <t>LINESTRING (9.3678 50.5837, 9.1879 50.5417, 8.8613 50.4842, 7.9784 50.3693, 7.9066 50.3468)</t>
  </si>
  <si>
    <t>P2981</t>
  </si>
  <si>
    <t>Nordschwarzwaldleitung (NOS) Gas Pipeline</t>
  </si>
  <si>
    <t>https://gem.wiki/Nordschwarzwaldleitung_(NOS)_Gas_Pipeline</t>
  </si>
  <si>
    <t>LINESTRING (8.24 48.953, 9.01 48.799)</t>
  </si>
  <si>
    <t>P2982</t>
  </si>
  <si>
    <t>Nozay–Breal–Lannion Gas Pipeline</t>
  </si>
  <si>
    <t>https://www.gem.wiki/Nozay%E2%80%93Breal%E2%80%93Lannion_Gas_Pipeline</t>
  </si>
  <si>
    <t>LINESTRING (-1.6182601046005987 47.56259642618959, -1.6818005090344093 47.92668157164926, -1.7233731444602927 47.92668157164926, -1.8180663695970265 47.96071785305279, -1.8665677775938898 48.044166448131016, -1.9474034566976686 48.13518746951637, -1.9474034566976686 48.18602728820146, -2.0420966913807685 48.198344509424174, -2.1552666433734498 48.269111057578215, -3.3724210765594074 48.64284591303196, -3.464804710839147 48.73889632198926)</t>
  </si>
  <si>
    <t>P2983</t>
  </si>
  <si>
    <t>North West Pipeline (NWP)</t>
  </si>
  <si>
    <t>https://gem.wiki/North_West_Pipeline_(NWP)</t>
  </si>
  <si>
    <t>LINESTRING (-5.718 54.751, -5.891077 54.77851, -6.033173 54.811626, -6.184339 54.916025, -6.408065 54.916025, -6.746677 55.030552, -7.321107 54.975064)</t>
  </si>
  <si>
    <t>P2984</t>
  </si>
  <si>
    <t>Ommen–Scheemda Gas Pipeline</t>
  </si>
  <si>
    <t>https://gem.wiki/Ommen–Scheemda_Gas_Pipeline</t>
  </si>
  <si>
    <t>LINESTRING (6.388158 52.543334, 6.412026 52.569132, 6.412026 52.588471, 6.414678 52.60458, 6.427938 52.619073, 6.446503 52.635171, 6.459763 52.662524, 6.462415 52.673782, 6.499543 52.688252, 6.526064 52.707538, 6.563192 52.742874, 6.597668 52.791013, 6.645405 52.83269, 6.671925 52.858318, 6.695794 52.879129, 6.754138 52.899931, 6.785963 52.928716, 6.793919 52.943102, 6.791267 52.987827, 6.796571 53.013363, 6.833699 53.04845, 6.862871 53.080323, 6.907956 53.138431, 6.909282 53.158313, 6.894696 53.172622, 6.881436 53.17739, 6.853589 53.178185)</t>
  </si>
  <si>
    <t>P2985</t>
  </si>
  <si>
    <t>Oricola–Ciciliano Gas Pipeline</t>
  </si>
  <si>
    <t>https://gem.wiki/Oricola–Ciciliano_Gas_Pipeline</t>
  </si>
  <si>
    <t>LINESTRING (13.05833 42.049009, 13.027604 42.036246, 13.015727 42.014591, 12.996292 41.99373, 12.958503 41.984903, 12.927047 41.974721)</t>
  </si>
  <si>
    <t>P2986</t>
  </si>
  <si>
    <t>Vastogirardi-Oricola Gas Pipeline</t>
  </si>
  <si>
    <t>https://gem.wiki/Oricola–Sulmona_Gas_Pipeline</t>
  </si>
  <si>
    <t>LINESTRING (13.987411 42.019671, 13.763733 42.072522, 13.616894 42.046871, 13.444142 42.104573, 13.337612 42.040456, 13.27427 42.042594, 13.213807 42.034041, 13.136068 42.063973, 13.05833 42.049009)</t>
  </si>
  <si>
    <t>P2987</t>
  </si>
  <si>
    <t>Oviedo–Tuy Gas Pipeline</t>
  </si>
  <si>
    <t>https://gem.wiki/Oviedo–Tuy_Gas_Pipeline</t>
  </si>
  <si>
    <t>LINESTRING (-8.631628072611047 42.05104147771133, -8.59666979216771 42.22673679385529, -8.651049339524011 42.43062052085785, -8.647165086141417 42.790814597592025, -8.530637484663627 42.8677279735244, -8.25873974400635 43.26783121301758, -7.749902550886662 43.182921604617015, -7.69552300353036 43.32154612276265, -7.345940199096986 43.38368305576887, -5.846618347787794 43.53029924222731, -5.850502601170388 43.36674293045025)</t>
  </si>
  <si>
    <t>P2988</t>
  </si>
  <si>
    <t>Palagiano–Bernalda Gas Pipeline</t>
  </si>
  <si>
    <t>https://gem.wiki/Palagiano–Bernalda_Gas_Pipeline</t>
  </si>
  <si>
    <t>LINESTRING (17.02252 40.545398, 16.991996 40.528852, 16.973862 40.520582, 16.931068 40.500729, 16.88102 40.477561, 16.820818 40.445001, 16.772947 40.395855, 16.754996 40.370773)</t>
  </si>
  <si>
    <t>P2989</t>
  </si>
  <si>
    <t>https://gem.wiki/Palagiano–Latiano_Gas_Pipeline</t>
  </si>
  <si>
    <t>LINESTRING (17.714271 40.580433, 17.649003 40.568944, 17.551599 40.568944, 17.401066 40.567262, 17.323586 40.582395, 17.266029 40.599206, 17.188549 40.599206, 17.108855 40.585758, 17.065272 40.575619, 17.02252 40.545398)</t>
  </si>
  <si>
    <t>P2990</t>
  </si>
  <si>
    <t>Palmi–Messina Gas Pipeline</t>
  </si>
  <si>
    <t>https://gem.wiki/Palmi–Messina_Gas_Pipeline</t>
  </si>
  <si>
    <t>LINESTRING (15.872225 38.421559, 15.836911 38.402706, 15.759664 38.363475, 15.672625 38.317394, 15.654129 38.285803, 15.612785 38.262741, 15.576881 38.254768)</t>
  </si>
  <si>
    <t>P2991</t>
  </si>
  <si>
    <t>Parma–Pontremoli Gas Pipeline</t>
  </si>
  <si>
    <t>https://gem.wiki/Parma–Pontremoli_Gas_Pipeline</t>
  </si>
  <si>
    <t>LINESTRING (9.890534 44.349804, 9.910622 44.372266, 9.922952 44.406216, 9.953416 44.456975, 9.995848 44.480267, 10.051335 44.505232, 10.093767 44.544792, 10.100295 44.582, 10.126407 44.611052, 10.168838 44.637767, 10.21943 44.671434, 10.270022 44.703921, 10.307538 44.738377)</t>
  </si>
  <si>
    <t>P2992</t>
  </si>
  <si>
    <t>Penta-West Gas Pipeline</t>
  </si>
  <si>
    <t>https://gem.wiki/Penta-West_Gas_Pipeline</t>
  </si>
  <si>
    <t>MULTILINESTRING ((12.872298404345482 48.193302272781, 13.086254088202905 48.165665497687634, 13.103834194351503 48.178055107167516, 13.48 48.21, 13.518 48.3036, 13.541 48.3301, 13.575 48.3597), (13.575 48.3597, 13.624 48.3985, 13.659 48.3993, 13.689 48.4265, 13.722 48.4528, 13.739 48.4687, 13.754 48.4841, 13.752 48.5544))</t>
  </si>
  <si>
    <t>P2993</t>
  </si>
  <si>
    <t>Petrich–Dubnitza Gas Pipeline</t>
  </si>
  <si>
    <t>https://gem.wiki/Petrich–Dubnitza_Gas_Pipeline</t>
  </si>
  <si>
    <t>LINESTRING (23.06850948460245 42.262824208265606, 23.052029993126904 42.19978037509059, 23.021817592088404 42.132600012160715, 23.03107193057239 42.0078799068515, 23.04466681744074 41.90967324615434, 23.147599532301044 41.86195959287567, 23.172847179342252 41.78959829034119, 23.130120392041746 41.72295366961174, 23.15956799974628 41.64392358477515, 23.21730777185874 41.61975601097931, 23.275047543971205 41.52126593166426, 23.25195163512622 41.47109931990972)</t>
  </si>
  <si>
    <t>P2995</t>
  </si>
  <si>
    <t>Pitgam–Maldegem Gas Pipeline</t>
  </si>
  <si>
    <t>https://gem.wiki/Pitgam–Maldegem_Gas_Pipeline</t>
  </si>
  <si>
    <t>Belgium, France</t>
  </si>
  <si>
    <t>LINESTRING (2.5840520820149315 50.98017659747543, 2.6242208420297213 50.98601234292938, 2.7093648803516683 51.01215611868345, 2.9301106386638955 51.01252293209547, 2.974205077319672 51.01355040367259, 2.9693056952468075 51.02382386745345, 3.093599635983598 51.077458695606246, 3.224127898204455 51.10658511829395, 3.3072731691007586 51.23402055915333, 3.4458486205945973 51.206535894537325)</t>
  </si>
  <si>
    <t>P2996</t>
  </si>
  <si>
    <t>Plavecky–Nitra Gas Pipeline</t>
  </si>
  <si>
    <t>https://gem.wiki/Plavecky–Nitra_Gas_Pipeline</t>
  </si>
  <si>
    <t>LINESTRING (18.06995 48.32773, 17.857546 48.447237, 17.691923 48.459911, 17.50719 48.563301, 17.360677 48.563301, 17.316051 48.546336)</t>
  </si>
  <si>
    <t>P2998</t>
  </si>
  <si>
    <t>Podisor–Giurgiu Gas Pipeline</t>
  </si>
  <si>
    <t>https://gem.wiki/Podisor–Giurgiu_Gas_Pipeline</t>
  </si>
  <si>
    <t>LINESTRING (25.716 44.3876, 25.7514 44.2571, 25.8439 44.1638, 25.9607 43.9225, 25.9625 43.9046)</t>
  </si>
  <si>
    <t>P3000</t>
  </si>
  <si>
    <t>Poggio Renatico–Minerbio Gas Pipeline</t>
  </si>
  <si>
    <t>https://gem.wiki/Poggio_Renatico–Minerbio_Gas_Pipeline</t>
  </si>
  <si>
    <t>LINESTRING (11.508643 44.589285, 11.475372 44.629369, 11.467694 44.669425, 11.465135 44.71491, 11.454898 44.760359, 11.44722 44.785794)</t>
  </si>
  <si>
    <t>P3001</t>
  </si>
  <si>
    <t>Poirino–Alessandria Gas Pipeline</t>
  </si>
  <si>
    <t>https://gem.wiki/Poirino–Alessandria_Gas_Pipeline</t>
  </si>
  <si>
    <t>LINESTRING (7.883814 44.940132, 7.913432 44.916956, 7.978712 44.92389, 8.024407 44.919267, 8.089687 44.891526, 8.145174 44.879963, 8.236566 44.870711, 8.318165 44.868398, 8.393236 44.882276, 8.491156 44.870711, 8.536851 44.840632, 8.604493 44.848314)</t>
  </si>
  <si>
    <t>P3003</t>
  </si>
  <si>
    <t>Pontremoli–La Spezia Gas Pipeline</t>
  </si>
  <si>
    <t>https://gem.wiki/Pontremoli–La_Spezia_Gas_Pipeline</t>
  </si>
  <si>
    <t>LINESTRING (9.899492 44.156409, 9.899492 44.156409, 9.828365 44.143596, 9.795725 44.134226, 9.782669 44.113139, 9.782669 44.075633)</t>
  </si>
  <si>
    <t>P3006</t>
  </si>
  <si>
    <t>Puertollano–Madrid Gas Pipeline</t>
  </si>
  <si>
    <t>https://gem.wiki/Puertollano–Madrid_Gas_Pipeline</t>
  </si>
  <si>
    <t>LINESTRING (-4.115072935760673 38.695896601725565, -3.725058269240817 39.404037808286574, -3.8843600344390627 39.932580610970035, -3.7058321941306778 40.22889328797093, -3.7195651060696964 40.314813016611765)</t>
  </si>
  <si>
    <t>P3007</t>
  </si>
  <si>
    <t>Puth Schinnen–Bemelen Gas Pipeline</t>
  </si>
  <si>
    <t>https://gem.wiki/Puth_Schinnen–Bemelen_Gas_Pipeline</t>
  </si>
  <si>
    <t>LINESTRING (5.8705487 50.9554323, 5.758 50.84)</t>
  </si>
  <si>
    <t>P3008</t>
  </si>
  <si>
    <t>Rauna–Karksi Gas Pipeline</t>
  </si>
  <si>
    <t>https://gem.wiki/Rauna–Karksi_Gas_Pipeline</t>
  </si>
  <si>
    <t>LINESTRING (25.6 57.33, 25.58 57.53)</t>
  </si>
  <si>
    <t>P3009</t>
  </si>
  <si>
    <t>Terranuova-Castelbolognese Gas Pipeline</t>
  </si>
  <si>
    <t>https://gem.wiki/Ravenna_Mare–Rubicone_Gas_Pipeline</t>
  </si>
  <si>
    <t>LINESTRING (11.825994 44.308383, 11.803364 44.285876, 11.801914 44.265103, 11.801914 44.253675, 11.783055 44.241205, 11.764197 44.238087, 11.730832 44.222495, 11.717776 44.208979, 11.713424 44.1965, 11.707621 44.179857, 11.684411 44.162168, 11.665552 44.149679, 11.653947 44.138228, 11.655397 44.120527, 11.659749 44.109071, 11.651045 44.094487, 11.633638 44.080941, 11.630736 44.068435, 11.630736 44.059053, 11.611878 44.045499, 11.581414 44.021512, 11.57271 44.01108, 11.562556 43.994384, 11.553852 43.982903, 11.548049 43.963068, 11.561105 43.903521, 11.585766 43.87111, 11.569809 43.832404, 11.562556 43.796814, 11.582865 43.75282, 11.584315 43.730811, 11.568358 43.703551, 11.559654 43.678376, 11.559654 43.644794, 11.568358 43.606992, 11.587661 43.57809)</t>
  </si>
  <si>
    <t>P3010</t>
  </si>
  <si>
    <t>Ravenna-Recanati Gas Pipeline</t>
  </si>
  <si>
    <t>https://gem.wiki/Ravenna_Terra–Ravenna_Mare_Gas_Pipeline</t>
  </si>
  <si>
    <t>LINESTRING (13.529712 43.384586, 13.493876 43.432751, 13.467765 43.461187, 13.389429 43.506184, 13.317622 43.584256, 13.232758 43.645696, 13.174007 43.704714, 13.082616 43.721229, 12.952057 43.775459, 12.906361 43.817866, 12.828026 43.872009, 12.795386 43.911996, 12.736634 43.926103, 12.694203 43.928453, 12.632187 43.961355, 12.593019 43.994238, 12.54406 44.01302, 12.498766 44.043494, 12.472252 44.085744, 12.433085 44.139643, 12.364541 44.202854, 12.295998 44.277682, 12.282942 44.303382, 12.299262 44.33374, 12.302526 44.366416, 12.279678 44.40607, 12.199372 44.44454)</t>
  </si>
  <si>
    <t>P3011</t>
  </si>
  <si>
    <t>Ravenstein–Ewijk Gas Pipeline</t>
  </si>
  <si>
    <t>https://gem.wiki/Ravenstein–Ewijk_Gas_Pipeline</t>
  </si>
  <si>
    <t>LINESTRING (5.666806 51.757393, 5.680066 51.784471, 5.680066 51.792673, 5.689348 51.805793)</t>
  </si>
  <si>
    <t>P3012</t>
  </si>
  <si>
    <t>Ravenstein–Westerschelde Oost Gas Pipeline</t>
  </si>
  <si>
    <t>https://gem.wiki/Ravenstein–Westerschelde_Oost_Gas_Pipeline</t>
  </si>
  <si>
    <t>LINESTRING (4.34 51.387, 4.359355 51.41465, 4.38256 51.423333, 4.417036 51.436147, 4.45748 51.439867, 4.489967 51.446479, 4.517813 51.447305, 4.540356 51.44276, 4.581462 51.443173, 4.625221 51.444, 4.655719 51.449785, 4.720031 51.458048, 4.740584 51.467548, 4.794951 51.461766, 4.8102 51.452264, 4.822134 51.44028, 4.84998 51.431187, 4.867219 51.431187, 4.889761 51.432841, 4.904347 51.445239, 4.946779 51.459287, 4.975952 51.46507, 5.025014 51.461766, 5.072751 51.460939, 5.104575 51.455156, 5.131096 51.456808, 5.141704 51.461766, 5.147008 51.466722, 5.197396 51.47333, 5.221265 51.47333, 5.249111 51.475808, 5.269001 51.484892, 5.283587 51.498102, 5.30613 51.509657, 5.33265 51.518735, 5.34591 51.536059, 5.349888 51.550903, 5.361822 51.569039, 5.377734 51.582225, 5.384364 51.592935, 5.420167 51.619289, 5.457295 51.640689, 5.507684 51.648918, 5.534204 51.675239, 5.55542 51.699901, 5.592549 51.727834, 5.648241 51.744258, 5.666806 51.757393)</t>
  </si>
  <si>
    <t>P3013</t>
  </si>
  <si>
    <t>Recanati–Chieti Gas Pipeline</t>
  </si>
  <si>
    <t>https://gem.wiki/Recanati–Chieti_Gas_Pipeline</t>
  </si>
  <si>
    <t>LINESTRING (14.090662 42.335071, 14.130283 42.336699, 14.097408 42.364987, 14.087852 42.447587, 14.081324 42.527016, 14.051948 42.594331, 14.016044 42.632764, 13.976877 42.685571, 13.957293 42.726346, 13.934445 42.791051, 13.901805 42.838937, 13.865901 42.905915, 13.849582 42.970432, 13.843054 43.020565, 13.803886 43.115944, 13.754926 43.165958, 13.725551 43.208795, 13.689647 43.263487, 13.643951 43.292003, 13.562352 43.356114, 13.529712 43.384586)</t>
  </si>
  <si>
    <t>P3014</t>
  </si>
  <si>
    <t>Recanati–Foligno Gas Pipeline</t>
  </si>
  <si>
    <t>https://gem.wiki/Recanati–Foligno_Gas_Pipeline</t>
  </si>
  <si>
    <t>LINESTRING (13.529712 43.384586, 13.480752 43.36086, 13.422001 43.320505, 13.366513 43.299129, 13.317554 43.280123, 13.252274 43.265864, 13.235954 43.251602, 13.203315 43.223067, 13.160883 43.196899, 13.111923 43.17786, 13.095603 43.14691, 13.089076 43.125473, 13.079284 43.113561, 13.01074 43.049194, 12.948725 43.027723, 12.889973 43.032495, 12.841013 43.008632, 12.778998 42.991922, 12.743094 42.989535, 12.675397 42.968015)</t>
  </si>
  <si>
    <t>P3015</t>
  </si>
  <si>
    <t>Reggio Calabria–Messina Gas Pipeline</t>
  </si>
  <si>
    <t>https://gem.wiki/Reggio_Calabria–Messina_Gas_Pipeline</t>
  </si>
  <si>
    <t>LINESTRING (15.612785 38.262741, 15.654129 38.285803, 15.705706 38.30858, 15.749949 38.297188, 15.751332 38.277111, 15.734135 38.25221)</t>
  </si>
  <si>
    <t>P3017</t>
  </si>
  <si>
    <t>Maida-Martirano Gas Pipeline</t>
  </si>
  <si>
    <t>https://gem.wiki/Rende–Maida_Gas_Pipeline</t>
  </si>
  <si>
    <t>LINESTRING (16.449724 38.922041, 16.455865 38.965744, 16.447705 39.020286, 16.419961 39.063382, 16.37345 39.091254, 16.319594 39.096954, 16.235643 39.096097)</t>
  </si>
  <si>
    <t>P3019</t>
  </si>
  <si>
    <t>Riga–Daugavpils Gas Pipeline</t>
  </si>
  <si>
    <t>https://gem.wiki/Riga–Daugavpils_Gas_Pipeline</t>
  </si>
  <si>
    <t>MULTILINESTRING ((24.1788 56.9904, 24.6416 56.8773, 24.7848 56.7981, 24.9356 56.7649, 24.9484 56.7495, 24.9611 56.7214, 24.9842 56.6984, 25.0174 56.6907, 25.0557 56.6907, 25.0711 56.6984, 25.1247 56.7061, 25.158 56.7086, 25.1912 56.6907, 25.2066 56.6856, 25.2372 56.6831, 25.2986 56.6754, 25.3293 56.6779, 25.452 56.6473, 25.5261 56.614, 25.5644 56.5987, 25.7153 56.5987, 25.8073 56.5501, 25.8814 56.5271, 25.92 56.52), (25.92 56.52, 26.0366 56.4681, 26.059 56.4601, 26.0782 56.4393, 26.0854 56.4225, 26.1054 56.4129, 26.1398 56.3977, 26.1574 56.3905, 26.1758 56.3657, 26.1822 56.3521, 26.2559 56.3481, 26.3287 56.3369, 26.4671 56.2977, 26.4807 56.2649, 26.4943 56.2249, 26.5111 56.1736, 26.5272 56.1392, 26.5368 56.1272, 26.5352 56.1064, 26.5184 56.0968, 26.5103 56.088, 26.5399 55.874))</t>
  </si>
  <si>
    <t>P3020</t>
  </si>
  <si>
    <t>Rijeka–Pula Gas Pipeline</t>
  </si>
  <si>
    <t>https://gem.wiki/Rijeka–Pula_Gas_Pipeline</t>
  </si>
  <si>
    <t>LINESTRING (14.44 45.35, 14.4304 45.3422, 14.426 45.3443, 14.4214 45.3447, 14.4151 45.3437, 14.4047 45.3437, 14.3919 45.3475, 14.3789 45.3485, 14.3667 45.3492, 14.3585 45.3531, 14.3532 45.3557, 14.3481 45.3563, 14.3373 45.3616, 14.3327 45.3622, 14.3254 45.3602, 14.3161 45.3582, 14.3081 45.3575, 14.3069 45.3556, 14.3074 45.3541, 14.3071 45.3525, 14.3067 45.3503, 14.3069 45.348, 14.3034 45.3463, 14.3002 45.3458, 14.2995 45.3427, 14.2987 45.3408, 14.2973 45.3399, 14.2922 45.3399, 14.2887 45.3396, 14.2876 45.3377, 14.2886 45.3346, 14.2882 45.3303, 14.2867 45.3272, 14.2822 45.3253, 14.2784 45.3259, 14.2738 45.3259, 14.27 45.3261, 14.2676 45.3272, 14.2649 45.3297, 14.2616 45.3294, 14.2597 45.3256, 14.26 45.321, 14.2555 45.3144, 14.2528 45.3135, 14.2547 45.3094, 14.2529 45.2959, 14.2532 45.2824, 14.2514 45.2779, 14.2377 45.2585, 14.2332 45.1862, 14.2301 45.1848, 14.2303 45.1812, 14.2321 45.1795, 14.2337 45.1786, 14.2314 45.1761, 14.2299 45.1734, 14.2301 45.1708, 14.2288 45.1685, 14.2261 45.1679, 14.2236 45.1658, 14.2236 45.1638, 14.2232 45.1625, 14.2221 45.1623, 14.2207 45.1623, 14.2201 45.1618, 14.2194 45.1591, 14.2172 45.1576, 14.2167 45.1574, 14.2149 45.1569, 14.2147 45.1562, 14.2138 45.1545, 14.2134 45.1536, 14.2143 45.1513, 14.2145 45.1498, 14.2136 45.1484, 14.2138 45.1466, 14.2134 45.1446, 14.212 45.1395, 14.2107 45.1383, 14.2072 45.1374, 14.2058 45.1367, 14.2062 45.1354, 14.2053 45.1337, 14.2053 45.133, 14.2054 45.1323, 14.2048 45.1313, 14.2043 45.13, 14.2046 45.1243, 14.2044 45.1225, 14.204 45.1224, 14.1958 45.1269, 14.1952 45.128, 14.1942 45.1289, 14.1934 45.1294, 14.192 45.1312, 14.1888 45.1323, 14.1878 45.1326, 14.1862 45.1345, 14.1843 45.1356, 14.1838 45.1363, 14.1828 45.1371, 14.1805 45.1372, 14.18 45.1391, 14.1792 45.1404, 14.1747 45.144, 14.1729 45.1454, 14.1721 45.146, 14.172 45.1472, 14.1705 45.1496, 14.169 45.1518, 14.1687 45.1539, 14.1682 45.1562, 14.1641 45.1573, 14.1624 45.1568, 14.16 45.1562, 14.1583 45.1552, 14.1559 45.1531, 14.1552 45.1503, 14.1498 45.1455, 14.1441 45.137, 14.1367 45.1324, 14.1255 45.1298, 14.1191 45.1256, 14.1206 45.1187, 14.1194 45.1142, 14.1177 45.1087, 14.1144 45.1028, 14.1146 45.0971, 14.1134 45.0933, 14.1125 45.0918, 14.1089 45.093, 14.1073 45.093, 14.1018 45.0907, 14.0994 45.0897, 14.0973 45.0885, 14.0937 45.0876, 14.0904 45.0871, 14.0878 45.0864, 14.0866 45.0859, 14.0859 45.085, 14.0854 45.0842, 14.0849 45.0823, 14.0845 45.0812, 14.0745 45.0736, 14.0702 45.0719, 14.0676 45.0707, 14.0676 45.066, 14.0629 45.0596, 14.0576 45.0562, 14.0524 45.0567, 14.0496 45.052, 14.0436 45.0581, 14.036 45.0607, 14.0329 45.065, 14.0249 45.0657, 14.0173 45.0624, 14.0151 45.0572, 14.0113 45.0489, 14.004 45.0417, 13.9745 44.9974, 13.9727 44.9943, 13.971 44.9923, 13.9694 44.9883, 13.9665 44.9876, 13.9636 44.9858, 13.9614 44.9821, 13.9608 44.9772, 13.9617 44.9701, 13.9621 44.9665, 13.957 44.9592, 13.9526 44.9557, 13.9488 44.9492, 13.9446 44.9455, 13.9368 44.941, 13.9339 44.9393, 13.9282 44.9366, 13.9206 44.9295, 13.916 44.9257, 13.9117 44.9233, 13.9097 44.9209, 13.9082 44.9193, 13.9071 44.9177, 13.9051 44.9158, 13.9046 44.9135, 13.9055 44.9111, 13.9062 44.908, 13.9062 44.9069, 13.85 44.86)</t>
  </si>
  <si>
    <t>P3022</t>
  </si>
  <si>
    <t>Rimini–Sansepolcro Gas Pipeline</t>
  </si>
  <si>
    <t>https://gem.wiki/Rimini–Sansepolcro_Gas_Pipeline</t>
  </si>
  <si>
    <t>LINESTRING (12.102077 43.583652, 12.109755 43.654057, 12.117433 43.687379, 12.148144 43.707732, 12.214686 43.724381, 12.242838 43.766905, 12.242838 43.813092, 12.278668 43.846325, 12.288905 43.894295, 12.352887 43.942227, 12.404073 43.962494, 12.416869 43.995644, 12.455258 44.026935, 12.498766 44.043494)</t>
  </si>
  <si>
    <t>P3023</t>
  </si>
  <si>
    <t>Cortemaggiore–Ripalta Gas Pipeline</t>
  </si>
  <si>
    <t>https://gem.wiki/Ripalta–Cortemaggiore_Gas_Pipeline</t>
  </si>
  <si>
    <t>P3024</t>
  </si>
  <si>
    <t>Rogatec–Gorizia Gas Pipeline</t>
  </si>
  <si>
    <t>https://gem.wiki/Rogatec–Gorizia_Gas_Pipeline</t>
  </si>
  <si>
    <t>Slovenia, Italy</t>
  </si>
  <si>
    <t>LINESTRING (15.712507 46.240269, 15.666324 46.220439, 15.638057 46.215205, 15.608595 46.223745, 15.58192 46.22705, 15.544894 46.229804, 15.519413 46.235037, 15.497914 46.231457, 15.466063 46.236138, 15.419084 46.236689, 15.384048 46.233385, 15.356975 46.242197, 15.323532 46.245501, 15.285311 46.246602, 15.223202 46.259816, 15.186574 46.262018, 15.162686 46.262018, 15.12128 46.268624, 15.08943 46.262018, 15.070319 46.251007, 15.044839 46.248805, 15.030506 46.241095, 15.009803 46.239994, 14.981138 46.239994, 14.966805 46.233385, 14.96362 46.224571, 14.946102 46.213552, 14.926992 46.203634, 14.906289 46.190406, 14.887178 46.180483, 14.868068 46.177175, 14.845773 46.171661, 14.82507 46.169455, 14.801182 46.169455, 14.774109 46.162838, 14.748628 46.159528, 14.73111 46.161735, 14.700852 46.162838, 14.689705 46.159528, 14.680149 46.167249, 14.667409 46.171661, 14.643521 46.173866, 14.614856 46.180483, 14.59893 46.181585, 14.524081 46.17938, 14.493846 46.189632)</t>
  </si>
  <si>
    <t>P3025</t>
  </si>
  <si>
    <t>Roussines–Chemery Gas Pipeline</t>
  </si>
  <si>
    <t>https://gem.wiki/Roussines–Chemery_Gas_Pipeline</t>
  </si>
  <si>
    <t>LINESTRING (1.4862 47.3879, 1.507 47.3059, 1.4926 47.2929, 1.4586 47.2663, 1.419 47.2194, 1.4389 47.0878, 1.4294 46.9763, 1.4294 46.9096, 1.4088 46.7985, 1.4292 46.7761, 1.4496 46.7537, 1.4537 46.7117, 1.4578 46.6781, 1.466 46.65, 1.466 46.6304, 1.466 46.6107, 1.466 46.5995, 1.4619 46.5826, 1.38 46.463)</t>
  </si>
  <si>
    <t>P3026</t>
  </si>
  <si>
    <t>Roussines–Etrez Gas Pipeline</t>
  </si>
  <si>
    <t>https://gem.wiki/Roussines–Etrez_Gas_Pipeline</t>
  </si>
  <si>
    <t>MULTILINESTRING ((1.38 46.463, 1.6055 46.4301, 1.7508 46.467, 1.9572 46.4617, 2.0108 46.4248, 2.1637 46.409, 2.4619 46.3932, 2.5383 46.3985, 2.6148 46.3721, 2.676 46.3774, 2.7371 46.4038, 2.7754 46.4143, 2.8365 46.3879, 3.1806 46.3616, 3.3794 46.3985, 3.4482 46.3932, 3.4712 46.3616, 3.6164 46.3563, 3.7847 46.3457, 4.0108 46.3526), (4.0108 46.3526, 4.0902 46.3891, 4.1136 46.4117, 4.1558 46.4472, 4.2471 46.5134, 4.35 46.55), (5.2116 46.336, 5.2123 46.3418, 4.35 46.55))</t>
  </si>
  <si>
    <t>P3027</t>
  </si>
  <si>
    <t>Roussines–Gregy Gas Pipeline</t>
  </si>
  <si>
    <t>https://gem.wiki/Roussines–Gregy_Gas_Pipeline</t>
  </si>
  <si>
    <t>MULTILINESTRING ((1.9922 47.2482, 1.8758 47.0798, 1.6902 46.8974, 1.38 46.463), (1.9922 47.2482, 2.0937 47.3428, 2.1151 47.3791, 2.1312 47.4262, 2.1633 47.4804, 2.174 47.5093, 2.2382 47.5852, 2.2596 47.6176, 2.297 47.6465, 2.3398 47.7185, 2.4147 47.7653, 2.4522 47.794, 2.495 47.8623, 2.511 47.9017, 2.5164 47.9376, 2.5485 47.9448, 2.5913 47.9555, 2.6715 48.0665, 2.6876 48.1236, 2.7036 48.1415, 2.7044 48.1502, 2.7041 48.2275, 2.7077 48.2492, 2.7258 48.2757, 2.733 48.3647, 2.6932 48.3935, 2.7077 48.4319, 2.7077 48.4655, 2.7041 48.5135, 2.6969 48.5518, 2.6896 48.5949, 2.6788 48.6188, 2.6357 48.6539))</t>
  </si>
  <si>
    <t>P3028</t>
  </si>
  <si>
    <t>Rozvadov–Veseli Nad Luznici Gas Pipeline</t>
  </si>
  <si>
    <t>https://gem.wiki/Rozvadov–Veseli_Nad_Luznici_Gas_Pipeline</t>
  </si>
  <si>
    <t>LINESTRING (12.5499 49.6634, 12.6718 49.6235, 12.7543 49.6192, 12.8823 49.5996, 13.0471 49.5714, 13.1014 49.5476, 13.1296 49.5194, 13.2337 49.4999, 13.2988 49.4933, 13.3639 49.4933, 13.4246 49.4782, 13.5071 49.4478, 13.5657 49.4369, 13.8464 49.3696, 13.9562 49.3338, 14.0788 49.2955, 14.1273 49.247, 14.1912 49.1959, 14.2422 49.155, 14.2933 49.1576, 14.375 49.1678, 14.4746 49.1729, 14.5615 49.1755, 14.6851 49.209)</t>
  </si>
  <si>
    <t>P3032</t>
  </si>
  <si>
    <t>P3033</t>
  </si>
  <si>
    <t>Villapresente–Oviedo Gas Pipeline</t>
  </si>
  <si>
    <t>https://www.gem.wiki/Villapresente%E2%80%93Oviedo_Gas_Pipeline</t>
  </si>
  <si>
    <t>LINESTRING (-5.846618347787794 43.53029924222731, -5.784470224254959 43.499313930185124, -5.438771673204178 43.482406143875586, -5.061999095092652 43.42883359526776, -4.269611405043671 43.31024166770215, -4.110357016357355 43.36674293297558)</t>
  </si>
  <si>
    <t>P3034</t>
  </si>
  <si>
    <t>Ulm–Lindau Gas Pipeline</t>
  </si>
  <si>
    <t>https://www.gem.wiki/Ulm%E2%80%93Lindau_Gas_Pipeline</t>
  </si>
  <si>
    <t>LINESTRING (9.85819 48.407443, 9.998547 48.241208, 9.963457 48.00698, 9.840645 47.812939, 9.700288 47.795262, 9.621337 47.446406)</t>
  </si>
  <si>
    <t>P3035</t>
  </si>
  <si>
    <t>Scheemda–Bunde Gas Pipeline</t>
  </si>
  <si>
    <t>https://www.gem.wiki/Scheemda%E2%80%93Bunde_Gas_Pipeline</t>
  </si>
  <si>
    <t>LINESTRING (6.9723944 53.1763506, 7.205 53.2019)</t>
  </si>
  <si>
    <t>P3036</t>
  </si>
  <si>
    <t>Scheemda–Schuilenburg Gas Pipeline</t>
  </si>
  <si>
    <t>https://gem.wiki/Scheemda–Schuilenburg_Gas_Pipeline</t>
  </si>
  <si>
    <t>LINESTRING (6.894696 53.172622, 6.901989 53.194871, 6.931161 53.214727, 6.996136 53.229017, 7.038568 53.222666, 7.096913 53.230604, 7.139346 53.229017, 7.18443 53.225842, 7.213602 53.227429, 7.240123 53.229017)</t>
  </si>
  <si>
    <t>P3037</t>
  </si>
  <si>
    <t>Scheemda–Eemshaven Gas Pipeline</t>
  </si>
  <si>
    <t>https://gem.wiki/Scheemda–Spijk_Gas_Pipeline</t>
  </si>
  <si>
    <t>LINESTRING (6.894696 53.172622, 6.853589 53.178185, 6.852263 53.217506, 6.842981 53.234176, 6.837677 53.256393, 6.837677 53.283356, 6.836351 53.292868, 6.819113 53.307925, 6.795245 53.313471, 6.775354 53.327728, 6.772702 53.365725, 6.774028 53.388664, 6.783311 53.419495, 6.792593 53.427397, 6.815135 53.439246, 6.824417 53.451882, 6.825743 53.461357, 6.811157 53.469251, 6.793919 53.47004)</t>
  </si>
  <si>
    <t>P3038</t>
  </si>
  <si>
    <t>Sergnano–Vigasio Gas Pipeline</t>
  </si>
  <si>
    <t>https://gem.wiki/Sergnano–Vigasio_Gas_Pipeline</t>
  </si>
  <si>
    <t>LINESTRING (10.954312 45.322314, 10.894929 45.327691, 10.752409 45.332245, 10.698424 45.348941, 10.521353 45.355011, 10.463049 45.367149, 10.331326 45.367149, 10.143459 45.400516, 10.078677 45.40658, 10.007417 45.412644, 9.937881 45.405247)</t>
  </si>
  <si>
    <t>P3039</t>
  </si>
  <si>
    <t>Slobodnica–Lucko Gas Pipeline</t>
  </si>
  <si>
    <t>https://gem.wiki/Slobodnica–Lucko_Gas_Pipeline</t>
  </si>
  <si>
    <t>MULTILINESTRING ((17.9314 45.1566, 17.8921 45.1683, 17.8809 45.1679, 17.8545 45.1641, 17.8249 45.1572, 17.7966 45.1537, 17.7723 45.1506, 17.7494 45.1522, 17.728 45.1575, 17.7128 45.1622, 17.694 45.1654, 17.6804 45.1666, 17.6596 45.1729, 17.6411 45.1849, 17.6301 45.1902, 17.603 45.1924, 17.5871 45.196, 17.5505 45.211, 17.5214 45.2166, 17.4989 45.2195, 17.4773 45.2279, 17.4473 45.2298, 17.377 45.227, 17.3188 45.2298, 17.2851 45.2345, 17.2626 45.2345, 17.2372 45.2288, 17.2185 45.2288, 17.1988 45.2373, 17.1678 45.2607, 17.1416 45.272, 17.1153 45.2823, 17.0853 45.2935, 17.0516 45.3001, 16.9897 45.3114, 16.9765 45.3207, 16.955 45.3273, 16.9381 45.3339, 16.9231 45.3386, 16.9128 45.3526, 16.8949 45.3686, 16.8696 45.3817, 16.8471 45.422, 16.8218 45.4445, 16.7965 45.452, 16.774 45.452, 16.7552 45.4661, 16.7299 45.4774, 16.6783 45.4952, 16.6605 45.5064, 16.6558 45.5158, 16.5894 45.6062), (16.5895 45.6062, 16.577 45.6232, 16.5389 45.6356, 16.4961 45.6535, 16.4778 45.6738, 16.4626 45.6802, 16.4038 45.6852, 16.3767 45.6885, 16.3611 45.6995, 16.3362 45.7349, 16.311 45.7482, 16.2793 45.7551, 16.2471 45.7583, 16.2103 45.7707, 16.1745 45.7891, 16.1571 45.7937, 16.1341 45.7987, 16.1295 45.7951, 16.124 45.7886, 16.1129 45.7794, 16.0941 45.768, 16.0743 45.7542, 16.0634 45.7489, 16.031 45.7486, 16.0077 45.7523, 15.9847 45.7541, 15.9525 45.7513, 15.9299 45.748, 15.9149 45.7498, 15.9053 45.7537, 15.8947 45.757, 15.88 45.76))</t>
  </si>
  <si>
    <t>P3040</t>
  </si>
  <si>
    <t>Apatin-Paracin Gas Pipeline</t>
  </si>
  <si>
    <t>https://www.gem.wiki/Apatin-Paracin_Gas_Pipeline</t>
  </si>
  <si>
    <t>LINESTRING (19.989483 45.40563, 19.93828 45.443315, 19.858809 45.537781, 19.774157 45.545041, 19.6705 45.574072, 19.549567 45.62484, 19.435545 45.68039, 19.338799 45.704525, 19.138396 45.735885, 19.076202 45.702112, 19.020918 45.644168)</t>
  </si>
  <si>
    <t>P3042</t>
  </si>
  <si>
    <t>Spijk–Emden Gas Pipeline</t>
  </si>
  <si>
    <t>https://gem.wiki/Spijk–Emden_Gas_Pipeline</t>
  </si>
  <si>
    <t>LINESTRING (6.831 53.39, 7.2062 53.3422)</t>
  </si>
  <si>
    <t>P3044</t>
  </si>
  <si>
    <t>Puth Schinnen-Paffrath Gas Pipeline</t>
  </si>
  <si>
    <t>https://gem.wiki/St._Hubert–Weissweiler_Gas_Pipeline</t>
  </si>
  <si>
    <t>LINESTRING (6.3114 50.8361, 6.457 51.384)</t>
  </si>
  <si>
    <t>P3046</t>
  </si>
  <si>
    <t>Stolberg–Eynatten Gas Pipeline</t>
  </si>
  <si>
    <t>https://gem.wiki/Stolberg–Eynatten_Gas_Pipeline</t>
  </si>
  <si>
    <t>LINESTRING (6.177 50.786, 6.09 50.7)</t>
  </si>
  <si>
    <t>P3047</t>
  </si>
  <si>
    <t>Strandja–Lozenets Gas Pipeline</t>
  </si>
  <si>
    <t>https://gem.wiki/Strandja–Lozenets_Gas_Pipeline</t>
  </si>
  <si>
    <t>LINESTRING (26.8067 42.6583, 26.9171 42.3371, 27.0086 42.1825)</t>
  </si>
  <si>
    <t>P3048</t>
  </si>
  <si>
    <t>Strandja–Malkoclar Gas Pipeline</t>
  </si>
  <si>
    <t>https://gem.wiki/Strandja–Malkoclar_Gas_Pipeline</t>
  </si>
  <si>
    <t>Bulgaria, Türkiye</t>
  </si>
  <si>
    <t>LINESTRING (27.0086 42.1825, 27.018 42.041)</t>
  </si>
  <si>
    <t>P3051</t>
  </si>
  <si>
    <t>Taisnieres sur Hon–Morelmaison Gas Pipeline</t>
  </si>
  <si>
    <t>https://gem.wiki/Taisnieres_sur_Hon–Morelmaison_Gas_Pipeline</t>
  </si>
  <si>
    <t>MULTILINESTRING ((3.8158 50.315, 3.8186 50.1315, 3.8408 50.0684, 3.8806 50.0041, 3.9121 49.9597, 3.9507 49.9317, 4.0885 49.899, 4.2322 49.8347, 4.3 49.8), (4.3 49.8, 4.341 49.746, 4.4044 49.7211, 4.4406 49.6962, 4.4542 49.6736, 4.461 49.6464, 4.5017 49.6102, 4.59 49.5536, 4.676 49.5038, 4.7032 49.488, 4.7507 49.4087, 4.7892 49.3612, 4.8277 49.3272, 4.8662 49.2888, 4.9069 49.2344, 4.9296 49.2141, 4.9431 49.1529, 4.9703 49.1258, 5.0382 49.0488, 5.0835 48.9447, 5.0812 48.8994, 5.1356 48.8292, 5.2035 48.793, 5.2433 48.7788, 5.3378 48.7482, 5.4379 48.7065, 5.5269 48.6481, 5.6521 48.5369, 5.741 48.4701, 5.7911 48.4423, 5.819 48.43))</t>
  </si>
  <si>
    <t>P3052</t>
  </si>
  <si>
    <t>Taisnieres sur Hon–Arieux en Gohelle Gas Pipeline</t>
  </si>
  <si>
    <t>https://www.gem.wiki/Taisnieres_sur_Hon%E2%80%93Arieux_en_Gohelle_Gas_Pipeline</t>
  </si>
  <si>
    <t>LINESTRING (2.8696 50.3633, 2.9674 50.3411, 3.081 50.3222, 3.1725 50.3253, 3.2356 50.3096, 3.2956 50.3064, 3.3713 50.3159, 3.5007 50.338, 3.6238 50.3411, 3.8158 50.315)</t>
  </si>
  <si>
    <t>P3053</t>
  </si>
  <si>
    <t>Tallinn–Narva Gas Pipeline</t>
  </si>
  <si>
    <t>https://gem.wiki/Tallinn–Narva_Gas_Pipeline</t>
  </si>
  <si>
    <t>LINESTRING (25.0045 59.406, 25.1716 59.3927, 25.2346 59.401, 25.2836 59.4062, 25.3653 59.4051, 25.3851 59.4067, 25.3976 59.3973, 25.4215 59.4067, 25.7338 59.4051, 25.7708 59.39, 25.8263 59.3934, 25.8448 59.4068, 25.9272 59.4051, 25.9608 59.3934, 26.1087 59.3917, 26.223 59.4001, 26.2483 59.4018, 26.3155 59.4001, 26.36 59.407)</t>
  </si>
  <si>
    <t>P3055</t>
  </si>
  <si>
    <t>Tarsia–Crotone Gas Pipeline</t>
  </si>
  <si>
    <t>https://gem.wiki/Tarsia–Crotone_Gas_Pipeline</t>
  </si>
  <si>
    <t>LINESTRING (16.24844 39.602738, 16.292882 39.631709, 16.386816 39.64335, 16.473192 39.650001, 16.55309 39.624225, 16.707487 39.610086, 16.776587 39.595112, 16.868362 39.529354, 17.010882 39.461033, 17.075664 39.387639, 17.075664 39.355922, 17.049751 39.294116, 17.092939 39.238946, 17.095099 39.166992, 17.09024 39.122612, 17.093479 39.099573)</t>
  </si>
  <si>
    <t>P3056</t>
  </si>
  <si>
    <t>Tarsia–Rende Gas Pipeline</t>
  </si>
  <si>
    <t>https://gem.wiki/Tarsia–Rende_Gas_Pipeline</t>
  </si>
  <si>
    <t>LINESTRING (16.24844 39.602738, 16.2667 39.51353, 16.262921 39.478953, 16.281815 39.457699, 16.282355 39.431018, 16.241327 39.400572, 16.234309 39.369278, 16.221892 39.345485, 16.194535 39.342269, 16.15873 39.34131)</t>
  </si>
  <si>
    <t>P3057</t>
  </si>
  <si>
    <t>Terranuova Bracciolini–Gallese Civita Cast Gas Pipeline</t>
  </si>
  <si>
    <t>https://gem.wiki/Terranuova_Bracciolini–Gallese_Civita_Cast_Gas_Pipeline</t>
  </si>
  <si>
    <t>LINESTRING (11.587661 43.57809, 11.741008 43.48355, 11.797152 43.427119, 11.818746 43.339233, 11.836021 43.27009, 11.896484 43.200868, 11.933194 43.141023, 11.952629 43.095312, 11.972063 43.059034, 11.980701 42.972196, 12.023889 42.921615, 12.077874 42.883652, 12.077874 42.839333, 12.05628 42.813993, 12.064917 42.772794, 12.051961 42.744255, 12.02082 42.721899, 12.028208 42.669676, 12.071396 42.602955, 12.116743 42.52184, 12.175047 42.497963, 12.194481 42.466112, 12.30677 42.415117, 12.367233 42.400767, 12.429266 42.363575)</t>
  </si>
  <si>
    <t>P3058</t>
  </si>
  <si>
    <t>Terranuova Bracciolini–Livorno Gas Pipeline</t>
  </si>
  <si>
    <t>https://gem.wiki/Terranuova_Bracciolini–Livorno_Gas_Pipeline</t>
  </si>
  <si>
    <t>LINESTRING (11.587661 43.57809, 11.540433 43.584404, 11.476604 43.592809, 11.392466 43.582302, 11.311229 43.586505, 11.250302 43.603315, 11.189374 43.636921, 11.151657 43.647418, 11.125546 43.670507, 11.093631 43.691489, 11.024 43.712464, 11.003691 43.70827, 10.948566 43.672606, 10.907947 43.662112, 10.835415 43.660013, 10.800599 43.651617, 10.704856 43.62012, 10.643928 43.601214, 10.580099 43.586505, 10.533678 43.594911, 10.484356 43.613819, 10.435034 43.613819, 10.350896 43.599113, 10.321883 43.588607, 10.287067 43.584404)</t>
  </si>
  <si>
    <t>P3059</t>
  </si>
  <si>
    <t>Tivissa–Castelnou Gas Pipeline</t>
  </si>
  <si>
    <t>https://www.gem.wiki/Tivissa%E2%80%93Castelnou_Gas_Pipeline</t>
  </si>
  <si>
    <t>LINESTRING (0.7338778927631439 41.036626306733616, 0.3933017463032979 41.053197975655436, -0.375741165057647 41.210420641135435)</t>
  </si>
  <si>
    <t>P3060</t>
  </si>
  <si>
    <t>Toulouse–Barbaira Gas Pipeline</t>
  </si>
  <si>
    <t>https://gem.wiki/Toulouse–Barbaira_Gas_Pipeline</t>
  </si>
  <si>
    <t>LINESTRING (1.4443 43.6046, 1.8192 43.4286, 2.0413 43.4127, 2.0544 43.3811, 2.0587 43.3526, 2.0675 43.3431, 2.1023 43.3336, 2.1676 43.3051, 2.513 43.1756)</t>
  </si>
  <si>
    <t>P3062</t>
  </si>
  <si>
    <t>Transitgas–Laneuvelotte–Obergailbach Gas Pipeline</t>
  </si>
  <si>
    <t>https://gem.wiki/Transitgas–Frankreich_Gas_Pipeline</t>
  </si>
  <si>
    <t>France, Switzerland</t>
  </si>
  <si>
    <t>MULTILINESTRING ((7.4570207210998465 47.48000030759984, 7.542474294683183 47.58621184883218, 7.5000807241487975 47.670904734685635, 7.500735777207955 47.783220531009775, 7.523547157297565 48.03648841446375, 7.753175928924562 48.57283125033431, 7.769608508511915 48.8205461791376, 7.221033237398254 49.11984037360521), (7.6204582990157315 48.25079280181222, 7.4309441493038815 48.26724998491472, 6.939773141197547 48.26434140471866, 6.859339829574544 48.38334287825606, 6.3000073479381475 48.72272504029572))</t>
  </si>
  <si>
    <t>P3063</t>
  </si>
  <si>
    <t>Uzhgorod–Velke Kapusany Gas Pipeline</t>
  </si>
  <si>
    <t>https://gem.wiki/Uzhgorod–Velke_Kapusany_Gas_Pipeline</t>
  </si>
  <si>
    <t>Ukraine, Slovakia</t>
  </si>
  <si>
    <t>LINESTRING (22.287883 48.6208, 22.121625 48.552002)</t>
  </si>
  <si>
    <t>P3066</t>
  </si>
  <si>
    <t>Valenca Do Minho–Braga Gas Pipeline</t>
  </si>
  <si>
    <t>https://gem.wiki/Valenca_Do_Minho–Braga_Gas_Pipeline</t>
  </si>
  <si>
    <t>P3067</t>
  </si>
  <si>
    <t>Valladolid–Aranda Gas Pipeline</t>
  </si>
  <si>
    <t>https://gem.wiki/Valladolid–Aranda_Gas_Pipeline</t>
  </si>
  <si>
    <t>LINESTRING (-4.72369806 41.65520015, -4.62716693 41.63995326, -4.53329164 41.64249043, -4.39374729 41.64756477, -4.31255785 41.63234175, -4.18823652 41.63995326, -4.01063462 41.64756477, -3.89899914 41.65771345, -3.68919766 41.67040266)</t>
  </si>
  <si>
    <t>P3069</t>
  </si>
  <si>
    <t>Varosfoeld–Bata Gas Pipeline</t>
  </si>
  <si>
    <t>https://gem.wiki/Varosfoeld–Bata_Gas_Pipeline</t>
  </si>
  <si>
    <t>LINESTRING (19.7691 46.8238, 19.7495 46.81, 19.6914 46.7677, 19.6808 46.7403, 19.6596 46.7086, 19.6406 46.6716, 19.6417 46.6473, 19.6258 46.6335, 19.6237 46.5976, 19.6353 46.5638, 19.5783 46.5828, 19.5032 46.5934, 19.3733 46.5997, 19.219 46.586, 19.108 46.5522, 19.0393 46.5226, 19.0055 46.474, 18.9685 46.4634, 18.8343 46.457, 18.7804 46.4433, 18.7572 46.4169, 18.7138 46.3746, 18.7075 46.3535, 18.7276 46.3228, 18.7286 46.2985, 18.7043 46.2975, 18.6927 46.307, 18.6758 46.2848, 18.6694 46.2214, 18.6842 46.1675, 18.7138 46.139, 18.7741 46.1267)</t>
  </si>
  <si>
    <t>P3070</t>
  </si>
  <si>
    <t>Varska–Rakvere Gas Pipeline</t>
  </si>
  <si>
    <t>https://gem.wiki/Varska–Rakvere_Gas_Pipeline</t>
  </si>
  <si>
    <t>MULTILINESTRING ((26.729 58.377, 26.9625 58.2715, 27.0757 58.219, 27.131 58.165, 27.2105 58.0855, 27.4033 58.0033, 27.4747 57.9831, 27.6375 57.9571), (26.241 58.9899, 26.2439 58.9817, 26.2476 58.9529, 26.2515 58.9444, 26.2559 58.9347, 26.2575 58.9299, 26.2592 58.9277, 26.2659 58.9219, 26.2763 58.9113, 26.2878 58.8975, 26.2924 58.8921, 26.2953 58.8786, 26.3027 58.8677, 26.3156 58.8588, 26.3199 58.8528, 26.3244 58.8447, 26.3365 58.8354, 26.3755 58.7953, 26.3893 58.7741, 26.3934 58.7678, 26.3942 58.7549, 26.406 58.74, 26.4249 58.7133, 26.4391 58.7047, 26.4479 58.6951, 26.4629 58.6903, 26.4799 58.6823, 26.496 58.6746, 26.5024 58.673, 26.5219 58.6607, 26.5384 58.6479, 26.5494 58.6393, 26.563 58.6321, 26.5664 58.6287, 26.5683 58.6255, 26.5683 58.6215, 26.5622 58.6145, 26.5622 58.6113, 26.5656 58.6065, 26.5738 58.5906, 26.5725 58.5865, 26.5717 58.582, 26.5844 58.5689, 26.5909 58.553, 26.6012 58.5313, 26.6114 58.5243, 26.6527 58.5014, 26.656 58.4978, 26.656 58.4924, 26.6543 58.4843, 26.6572 58.4679, 26.729 58.377), (26.36 59.407, 26.2985 59.342, 26.2881 59.3162, 26.2866 59.2657, 26.2766 59.2623, 26.2737 59.2409, 26.2642 59.2352, 26.2637 59.1908, 26.2532 59.1875, 26.241 58.99))</t>
  </si>
  <si>
    <t>P3071</t>
  </si>
  <si>
    <t>https://gem.wiki/Vastogirardi–Campochiaro_Gas_Pipeline</t>
  </si>
  <si>
    <t>LINESTRING (14.308441 41.759252, 14.337683 41.741967, 14.345241 41.704898, 14.371154 41.679098, 14.367915 41.651674, 14.38411 41.617782, 14.4219 41.583872, 14.434856 41.559639, 14.519072 41.519232, 14.554703 41.500636, 14.554703 41.48527, 14.544985 41.47799, 14.534818 41.467844)</t>
  </si>
  <si>
    <t>P3072</t>
  </si>
  <si>
    <t>https://gem.wiki/Vastogirardi–Sulmona_Gas_Pipeline</t>
  </si>
  <si>
    <t>LINESTRING (14.308441 41.759252, 14.250227 41.798335, 14.209199 41.830524, 14.157373 41.89003, 14.109867 41.926992, 14.047244 41.97196, 14.02781 42.015293, 13.987411 42.019671)</t>
  </si>
  <si>
    <t>P3073</t>
  </si>
  <si>
    <t>Velke Zlievce–Ozdany Gas Pipeline</t>
  </si>
  <si>
    <t>https://www.gem.wiki/Velke_Zlievce%E2%80%93Ozdany_Gas_Pipeline</t>
  </si>
  <si>
    <t>LINESTRING (19.951525 48.382759, 19.789087 48.392277, 19.478543 48.291717, 19.461 48.2023)</t>
  </si>
  <si>
    <t>P3074</t>
  </si>
  <si>
    <t>Masera–Mortara Gas Pipeline</t>
  </si>
  <si>
    <t>https://www.gem.wiki/Masera%E2%80%93Mortara_Gas_Pipeline</t>
  </si>
  <si>
    <t>LINESTRING (8.72478 45.220883, 8.630726 45.296658, 8.566744 45.375816, 8.561625 45.400979, 8.546269 45.43152, 8.525795 45.494345, 8.530914 45.548139, 8.546269 45.614415, 8.548829 45.677036, 8.525795 45.712788, 8.492524 45.728869, 8.489965 45.757446, 8.528354 45.789578, 8.541151 45.7985, 8.559066 45.832392, 8.54371 45.853786, 8.50788 45.891206, 8.489965 45.91792, 8.459254 45.926821, 8.441339 45.939281, 8.428542 45.960634, 8.372238 45.980201, 8.323612 45.983758, 8.272426 46.017536, 8.264748 46.067277, 8.32873 46.115199)</t>
  </si>
  <si>
    <t>P3075</t>
  </si>
  <si>
    <t>Veseli Nad Luznici–Hostim Gas Pipeline</t>
  </si>
  <si>
    <t>https://gem.wiki/Veseli_Nad_Luznici–Hostim_Gas_Pipeline</t>
  </si>
  <si>
    <t>LINESTRING (14.6851 49.209, 14.8836 49.1745, 14.9928 49.1886, 15.2038 49.166, 15.3977 49.0878, 15.5821 49.0336, 15.6566 49.0409, 15.7457 49.0284, 15.8794 49.0055)</t>
  </si>
  <si>
    <t>P3076</t>
  </si>
  <si>
    <t>Vigasio–Trento Gas Pipeline</t>
  </si>
  <si>
    <t>https://gem.wiki/Vigasio–Trento_Gas_Pipeline</t>
  </si>
  <si>
    <t>LINESTRING (10.954312 45.322314, 10.942796 45.350648, 10.912564 45.391102, 10.905366 45.425465, 10.872255 45.442638, 10.844903 45.447688, 10.807473 45.490091, 10.800275 45.525402, 10.801715 45.563715, 10.834826 45.591928, 10.901047 45.662401, 10.92552 45.709668, 11.003259 45.758904, 11.016215 45.815121, 10.9975 45.844211, 11.010457 45.902345, 11.092514 45.937397, 11.111314 45.986314, 11.133387 46.013426)</t>
  </si>
  <si>
    <t>P3078</t>
  </si>
  <si>
    <t>Villar de Arnedo–Haro Gas Pipeline</t>
  </si>
  <si>
    <t>https://gem.wiki/Villar_de_Arnedo–Haro_Gas_Pipeline</t>
  </si>
  <si>
    <t>LINESTRING (-2.0659792858842554 42.304921695838225, -2.2445071347223 42.33944430446954, -2.560364044745545 42.43276343040023, -2.8515017183321887 42.57652712544424)</t>
  </si>
  <si>
    <t>P3080</t>
  </si>
  <si>
    <t>Vindecy–Lyon Gas Pipeline</t>
  </si>
  <si>
    <t>https://gem.wiki/Vindecy–Lyon_Gas_Pipeline</t>
  </si>
  <si>
    <t>LINESTRING (4.0108 46.3525, 4.0507 46.3082, 4.2106 46.2087, 4.2985 46.1829, 4.3411 46.1608, 4.3624 46.1404, 4.3944 46.0961, 4.4211 46.0536, 4.5543 45.9462, 4.7062 45.8851, 4.842 45.754)</t>
  </si>
  <si>
    <t>P3081</t>
  </si>
  <si>
    <t>Voisines–Lyon Gas Pipeline</t>
  </si>
  <si>
    <t>https://gem.wiki/Voisines–Lyon_Gas_Pipeline</t>
  </si>
  <si>
    <t>LINESTRING (5.138 47.9919, 5.157 47.8943, 5.13 47.8634, 5.12 47.8285, 5.131 47.8069, 5.127 47.6138, 5.088 47.5552, 5.084 47.4987, 5.096 47.4741, 5.097 47.4484, 5.108 47.4361, 5.085 47.3713, 5.068 47.1905, 5.046 47.1546, 5.056 47.1022, 5.057 47.0734, 5.046 46.9779, 5.028 46.9542, 5.084 46.8762, 5.071 46.7995, 5.094 46.6955, 5.153 46.5933, 5.157 46.4894, 5.202 46.4195, 5.214 46.3424, 5.161 46.2653, 5.143 46.1381, 5.071 46.052, 4.989 46.0234, 4.933 45.9463, 4.938 45.8567, 4.847 45.7647)</t>
  </si>
  <si>
    <t>P3082</t>
  </si>
  <si>
    <t>Westerschelde Oost–Wijngaarden Gas Pipeline</t>
  </si>
  <si>
    <t>https://gem.wiki/Westerschelde_Oost–Wijngaarden_Gas_Pipeline</t>
  </si>
  <si>
    <t>LINESTRING (4.34 51.387, 4.354051 51.427054, 4.367311 51.448545, 4.391179 51.490672, 4.405765 51.520385, 4.421677 51.52946, 4.43759 51.541008, 4.47074 51.549254, 4.494608 51.554201, 4.51052 51.556675, 4.523781 51.624228, 4.505216 51.652209, 4.505216 51.670305, 4.531737 51.680172, 4.560909 51.688393, 4.582125 51.688393, 4.577 51.71, 4.632514 51.724549, 4.693511 51.736047, 4.714727 51.742616, 4.720031 51.780369, 4.722683 51.818091)</t>
  </si>
  <si>
    <t>P3083</t>
  </si>
  <si>
    <t>Westerschelde Oost–Zelzate Gas Pipeline</t>
  </si>
  <si>
    <t>https://gem.wiki/Westerschelde_Oost–Zelzate_Gas_Pipeline</t>
  </si>
  <si>
    <t>Netherlands, Belgium</t>
  </si>
  <si>
    <t>LINESTRING (4.34 51.387, 4.283109 51.358793, 4.249958 51.348856, 4.2062 51.318202, 4.178354 51.302453, 4.141225 51.284211, 4.112053 51.262642, 4.098793 51.261812, 4.064316 51.253514, 4.019232 51.250194, 3.963539 51.246874, 3.925085 51.242724, 3.909172 51.236913, 3.834916 51.22861, 3.814664 51.197464)</t>
  </si>
  <si>
    <t>P3084</t>
  </si>
  <si>
    <t>Whitegate–Ballineen Gas Pipeline</t>
  </si>
  <si>
    <t>https://gem.wiki/Whitegate–Ballineen_Gas_Pipeline</t>
  </si>
  <si>
    <t>LINESTRING (-8.076558 51.842126, -8.181352 51.874131, -8.232021 51.913928, -8.259659 51.888348, -8.384029 51.876975, -8.471549 51.845683, -8.480762 51.805826, -8.609738 51.768784, -8.678833 51.748825, -9.0197 51.660333)</t>
  </si>
  <si>
    <t>P3085</t>
  </si>
  <si>
    <t>Wieringermeer–Den Helder Gas Pipeline</t>
  </si>
  <si>
    <t>https://gem.wiki/Wieringermeer–Anna_Paulowna_Gas_Pipeline</t>
  </si>
  <si>
    <t>LINESTRING (5.050348 52.756746, 5.050348 52.756746, 4.945453 52.762537, 4.929541 52.790612, 4.913629 52.799432, 4.876501 52.806646, 4.808874 52.815463, 4.786332 52.842703, 4.755833 52.863522, 4.759811 52.888331, 4.777049 52.910728, 4.812852 52.932313)</t>
  </si>
  <si>
    <t>P3086</t>
  </si>
  <si>
    <t>Wijngaarden–Ewijk Gas Pipeline</t>
  </si>
  <si>
    <t>https://gem.wiki/Wijngaarden–Ewijk_Gas_Pipeline</t>
  </si>
  <si>
    <t>LINESTRING (4.722683 51.818091, 4.752518 51.809073, 4.769756 51.807843, 4.794288 51.813992, 4.814178 51.825877, 4.928215 51.857418, 4.963355 51.850457, 4.989212 51.841036, 5.038274 51.829565, 5.066121 51.823008, 5.088663 51.822189, 5.172202 51.809893, 5.230547 51.813172, 5.311434 51.811533, 5.357844 51.816451, 5.383038 51.82055, 5.420167 51.809073, 5.454643 51.813172, 5.493098 51.81973, 5.534204 51.81973, 5.621721 51.806613, 5.641611 51.800874, 5.689348 51.805793)</t>
  </si>
  <si>
    <t>P3087</t>
  </si>
  <si>
    <t>Wijngaarden–Gate Rotterdam Gas Pipeline</t>
  </si>
  <si>
    <t>https://gem.wiki/Wijngaarden–Gate_Rotterdam_Gas_Pipeline</t>
  </si>
  <si>
    <t>LINESTRING (4.722683 51.818091, 4.669642 51.81973, 4.66699 51.814812, 4.61395 51.801694, 4.584777 51.806613, 4.537041 51.829565, 4.521129 51.837759, 4.51052 51.839397, 4.486652 51.834481, 4.45748 51.827926, 4.380571 51.844313, 4.369963 51.850866, 4.344769 51.850866, 4.306314 51.851685, 4.304988 51.843494, 4.241339 51.839397, 4.192277 51.839397, 4.173713 51.850866, 4.153822 51.859056, 4.127302 51.875432, 4.103434 51.88771, 4.075587 51.899985, 4.038459 51.904894, 4.022547 51.91471, 4.014591 51.92943, 4.013265 51.950685, 4.014591 51.963759, 4.035807 51.967027)</t>
  </si>
  <si>
    <t>P3088</t>
  </si>
  <si>
    <t>Wloclawek–Gdynia Gas Pipeline</t>
  </si>
  <si>
    <t>https://gem.wiki/Wloclawek–Gdynia_Gas_Pipeline</t>
  </si>
  <si>
    <t>LINESTRING (18.615 54.359, 18.659 54.1665, 18.7594 54.1133, 18.8067 54.0267, 18.8106 53.9873, 18.8235 53.9545, 18.9007 53.8563, 19.0288 53.7457, 19.0288 53.637, 18.9884 53.565, 18.9393 53.4948, 18.9113 53.458, 18.8691 53.4071, 18.8288 53.3633, 18.7902 53.3212, 18.7534 53.2457, 18.727 53.158, 18.7463 53.0913, 18.7639 53.0404, 18.7446 52.972, 18.7687 52.9068, 18.8115 52.8719, 18.8465 52.8408, 18.8931 52.8174, 18.9048 52.7863, 18.9242 52.7514, 18.9588 52.7076)</t>
  </si>
  <si>
    <t>P3089</t>
  </si>
  <si>
    <t>Wloclawek–Odolanow Gas Pipeline</t>
  </si>
  <si>
    <t>https://gem.wiki/Wloclawek–Odolanow_Gas_Pipeline</t>
  </si>
  <si>
    <t>LINESTRING (17.6739 51.5743, 17.752 51.6111, 17.7889 51.6592, 17.9142 51.7009, 17.95 51.7397, 18.2363 51.8142, 18.2811 51.9007, 18.5077 51.9514, 18.5375 52.0678, 18.5644 52.1453, 18.6151 52.205, 18.6807 52.2616, 18.6897 52.2825, 18.7135 52.3541, 18.7732 52.4495, 18.9587 52.7076)</t>
  </si>
  <si>
    <t>P3093</t>
  </si>
  <si>
    <t>Zamora–Valladolid Gas Pipeline</t>
  </si>
  <si>
    <t>https://gem.wiki/Zamora–Valladolid_Gas_Pipeline</t>
  </si>
  <si>
    <t>LINESTRING (-5.64400011 41.50600018, -4.72369789 41.65519995)</t>
  </si>
  <si>
    <t>P3094</t>
  </si>
  <si>
    <t>Zaragoza–Serrablo Gas Pipeline</t>
  </si>
  <si>
    <t>https://gem.wiki/Zaragoza–Huesca_Gas_Pipeline</t>
  </si>
  <si>
    <t>LINESTRING (-0.8861021595636529 41.66013768627768, -0.7954649535482822 41.81794578405809, -0.8037046995496792 41.8731892458777, -0.7652525515431584 41.885459092564695, -0.7295469855371038 41.95494371957687, -0.7350401494764663 42.39663564475374, -0.5537657374457259 42.56678460671626)</t>
  </si>
  <si>
    <t>P3095</t>
  </si>
  <si>
    <t>Belgium, United Kingdom</t>
  </si>
  <si>
    <t>P3096</t>
  </si>
  <si>
    <t>Zimella–Istrana Gas Pipeline</t>
  </si>
  <si>
    <t>https://gem.wiki/Zimella–Istrana_Gas_Pipeline</t>
  </si>
  <si>
    <t>LINESTRING (11.362763 45.315558, 11.404436 45.337786, 11.45974 45.338757, 11.544079 45.359163, 11.602148 45.396067, 11.650539 45.44459, 11.700313 45.490163, 11.76806 45.557969, 11.795712 45.586037, 11.857929 45.625694, 11.913233 45.643096, 11.976833 45.661458, 12.036815 45.692122)</t>
  </si>
  <si>
    <t>P3097</t>
  </si>
  <si>
    <t>Zimella–Poggio Renatico Gas Pipeline</t>
  </si>
  <si>
    <t>https://gem.wiki/Zimella–Poggio_Renatico_Gas_Pipeline</t>
  </si>
  <si>
    <t>LINESTRING (11.362763 45.315558, 11.373001 45.279553, 11.380678 45.221897, 11.380678 45.144329, 11.41139 45.084729, 11.439542 45.003356, 11.44722 44.921867, 11.485609 44.84752, 11.44722 44.785794)</t>
  </si>
  <si>
    <t>P3098</t>
  </si>
  <si>
    <t>Zuideropgaande–Vlieghuis Gas Pipeline</t>
  </si>
  <si>
    <t>https://gem.wiki/Zuideropgaande–Vlieghuis_Gas_Pipeline</t>
  </si>
  <si>
    <t>LINESTRING (6.39081 52.699503, 6.421308 52.689056, 6.476338 52.688252, 6.684522 52.680615, 6.770713 52.672173, 6.832373 52.681821, 6.861545 52.685438, 6.881436 52.6774, 6.910608 52.698298, 7.014037 52.692672, 7.033927 52.730429, 7.019341 52.746486, 6.994147 52.748091)</t>
  </si>
  <si>
    <t>P3099</t>
  </si>
  <si>
    <t>Zweekhorst–Paffrath Gas Pipeline</t>
  </si>
  <si>
    <t>https://gem.wiki/Zweekhorst–Emmerich_Gas_Pipeline</t>
  </si>
  <si>
    <t>LINESTRING (6.055328 51.943329, 6.067925 51.92616, 6.08649 51.912256, 6.102402 51.904076, 6.109032 51.899167, 6.111684 51.889347, 6.135552 51.856599, 6.172681 51.828745, 6.22199 51.807455)</t>
  </si>
  <si>
    <t>P3100</t>
  </si>
  <si>
    <t>Bernau-Neu Brandenberg Gas Pipeline</t>
  </si>
  <si>
    <t>https://gem.wiki/Stunensee–Dornstadt_Gas_Pipeline</t>
  </si>
  <si>
    <t>LINESTRING (13.421046 52.777907, 13.062427 52.840097, 12.909572 53.075608, 12.833145 53.156764, 12.844903 53.411582, 13.115338 53.595158)</t>
  </si>
  <si>
    <t>P3101</t>
  </si>
  <si>
    <t>Pakistan Stream Gas Pipeline</t>
  </si>
  <si>
    <t>https://www.gem.wiki/Pakistan_Stream_Gas_Pipeline</t>
  </si>
  <si>
    <t>LINESTRING (66.997317 24.843097, 67.534252 24.946354, 67.947278 25.593429, 68.071186 25.648499, 68.339654 25.676034, 68.449794 26.577809, 68.656307 26.79809, 68.773332 27.438281, 69.145056 28.002751, 69.93669 28.519034, 70.571249 28.966317, 71.019605 29.516572, 72.008026 30.066827, 73.322523 30.688411, 74.015436 31.340565, 74.372083 31.625882)</t>
  </si>
  <si>
    <t>P3104</t>
  </si>
  <si>
    <t>LINESTRING (12.214686 43.724381, 11.508643 44.589285)</t>
  </si>
  <si>
    <t>P3105</t>
  </si>
  <si>
    <t>LINESTRING (17.065272 40.575619, 17.042238 40.59967, 16.950104 40.614971, 16.878124 40.67614, 16.618996 40.739434, 16.537319 40.773678, 16.411694 40.798309, 16.305164 40.844065, 15.749479 41.048489, 15.71205 41.07237, 15.651586 41.095157, 15.524902 41.156967, 15.42269 41.250115, 15.339194 41.309617, 15.283049 41.33016, 15.222586 41.340969, 15.216828 41.403627)</t>
  </si>
  <si>
    <t>P3106</t>
  </si>
  <si>
    <t>LINESTRING (15.216828 41.403627, 15.188396 41.412805, 15.179758 41.422521, 15.122174 41.419283, 15.076107 41.402008, 15.024281 41.428998, 14.983973 41.422521, 14.946543 41.446266, 14.847211 41.445186, 14.766593 41.441949, 14.719087 41.431156, 14.651426 41.430077, 14.580885 41.45274, 14.534818 41.467844)</t>
  </si>
  <si>
    <t>P3107</t>
  </si>
  <si>
    <t>LINESTRING (12.675397 42.968015, 12.632209 42.902669, 12.617813 42.845699, 12.545833 42.78445, 12.540075 42.742174, 12.554471 42.685055, 12.537196 42.638475, 12.542954 42.572781, 12.55735 42.521873, 12.505524 42.447558, 12.429266 42.363575, 12.548712 42.305052, 12.59478 42.300793, 12.672518 42.23048, 12.707068 42.170758, 12.833753 42.160088, 12.902854 42.189961, 12.960437 42.136607, 12.963317 42.106709, 13.05833 42.049009, 13.136068 42.063973, 13.213807 42.034041, 13.27427 42.042594, 13.337612 42.040456, 13.444142 42.104573, 13.616894 42.046871, 13.70327 42.061835, 13.763733 42.072522, 13.852988 42.051147, 13.987411 42.019671)</t>
  </si>
  <si>
    <t>P3108</t>
  </si>
  <si>
    <t>LINESTRING (12.675397 42.968015, 12.563108 43.035922, 12.488249 43.084306, 12.470974 43.145257, 12.37884 43.27746, 12.30686 43.306799, 12.27231 43.352875, 12.243518 43.377993, 12.246397 43.421924, 12.275189 43.457464, 12.194571 43.503426, 12.145625 43.545179, 12.102077 43.583652, 12.109755 43.654057, 12.117433 43.687379, 12.148144 43.707732, 12.214686 43.724381)</t>
  </si>
  <si>
    <t>P3109</t>
  </si>
  <si>
    <t>P3110</t>
  </si>
  <si>
    <t>LINESTRING (23.52728 42.719487, 23.369362 42.820302)</t>
  </si>
  <si>
    <t>P3111</t>
  </si>
  <si>
    <t>Dhanua-Elenga and Bangabandhu Bridge-Nalka Gas Transmission Pipeline</t>
  </si>
  <si>
    <t>https://www.gem.wiki/Dhanua-Elenga_and_Bangabandhu_Bridge-Nalka_Gas_Transmission_Pipeline</t>
  </si>
  <si>
    <t>LINESTRING (90.380071 24.279974, 89.92182399983304 24.338569563569624, 89.81960558176519 24.389206591852435, 89.59872508382615 24.425749372491023)</t>
  </si>
  <si>
    <t>P3112</t>
  </si>
  <si>
    <t>Moheshkhali-Anwara Parallel Gas Pipeline</t>
  </si>
  <si>
    <t>https://www.gem.wiki/Moheshkhali-Anwara_Parallel_Gas_Pipeline</t>
  </si>
  <si>
    <t>P3121</t>
  </si>
  <si>
    <t>Carrasco-Cochabamba Gas Pipeline</t>
  </si>
  <si>
    <t>https://www.gem.wiki/Carrasco-Cochabamba_Gas_Pipeline</t>
  </si>
  <si>
    <t>LINESTRING (-64.4858 -17.526, -64.4716 -17.4506, -64.4621 -17.413, -64.5111 -17.3662, -64.5837 -17.3044, -64.6517 -17.2531, -64.7022 -17.2275, -64.8144 -17.2214, -64.8523 -17.1958, -64.9107 -17.1218, -64.9534 -17.0327, -65.0166 -16.9723, -65.1224 -16.9587, -65.2851 -16.9723, -65.4004 -16.9874, -65.4478 -16.9753, -65.4684 -16.9693, -65.5063 -17.0131, -65.5489 -17.0569, -65.6153 -17.0675, -65.7338 -17.0675, -65.8191 -17.0871, -65.8522 -17.1339, -65.8965 -17.1762, -65.9644 -17.2018, -66.0134 -17.226, -66.0355 -17.3044, -66.0292 -17.3979, -66.0292 -17.4702, -66.056 -17.5305)</t>
  </si>
  <si>
    <t>P3122</t>
  </si>
  <si>
    <t>Colpa-Rio Grande Gas Pipeline</t>
  </si>
  <si>
    <t>https://www.gem.wiki/Colpa-Rio_Grande_Gas_Pipeline</t>
  </si>
  <si>
    <t>LINESTRING (-63.22802819650834 -17.564866965519006, -63.19669088732266 -17.879656433084268, -62.9084969791791 -18.191681570732314)</t>
  </si>
  <si>
    <t>P3123</t>
  </si>
  <si>
    <t>Carrasco-Yapacaní Gas Pipeline</t>
  </si>
  <si>
    <t>https://www.gem.wiki/Carrasco-Yapacan%C3%AD_Gas_Pipeline</t>
  </si>
  <si>
    <t>LINESTRING (-64.54207682976865 -17.240824459892632, -63.88223267112482 -17.403403918663763)</t>
  </si>
  <si>
    <t>P3124</t>
  </si>
  <si>
    <t>Colpa-Warnes Gas Pipeline</t>
  </si>
  <si>
    <t>https://www.gem.wiki/Colpa-Warnes_Gas_Pipeline</t>
  </si>
  <si>
    <t>LINESTRING (-63.23711422091351 -17.54515845066469, -63.1583474694951 -17.53721002861348)</t>
  </si>
  <si>
    <t>P3125</t>
  </si>
  <si>
    <t>Yapacani-Colpa Gas Pipeline</t>
  </si>
  <si>
    <t>https://www.gem.wiki/Yapacani-Colpa_Gas_Pipeline</t>
  </si>
  <si>
    <t>LINESTRING (-64.07139698479828 -17.014138839890563, -63.769795 -16.986756, -63.608372 -17.106052, -63.378324 -17.347485, -63.270939 -17.523349)</t>
  </si>
  <si>
    <t>P3126</t>
  </si>
  <si>
    <t>Catu-Itaporanga Gas Pipeline</t>
  </si>
  <si>
    <t>https://www.gem.wiki/Catu-Itaporanga_Gas_Pipeline</t>
  </si>
  <si>
    <t>LINESTRING (-38.352183 -12.389247, -37.31748330707008 -10.99055204590774)</t>
  </si>
  <si>
    <t>P3127</t>
  </si>
  <si>
    <t>Carmópolis-Pilar Gas Pipeline</t>
  </si>
  <si>
    <t>https://www.gem.wiki/Carm%C3%B3polis-Pilar_Gas_Pipeline</t>
  </si>
  <si>
    <t>LINESTRING (-36.97499061073564 -10.643681578279114, -35.906715 -9.6062)</t>
  </si>
  <si>
    <t>P3132</t>
  </si>
  <si>
    <t>GASFOR Pipeline</t>
  </si>
  <si>
    <t>https://www.gem.wiki/GASFOR_Pipeline</t>
  </si>
  <si>
    <t>LINESTRING (-36.3931 -5.14465, -36.4702 -5.20787, -36.5881 -5.22894, -36.7075 -5.23647, -36.8284 -5.22593, -36.8737 -5.20938, -36.9448 -5.20637, -37.0445 -5.20035, -37.1307 -5.19282, -37.235 -5.13261, -37.2969 -5.0754, -37.3226 -4.98206, -37.4058 -4.86008, -37.4677 -4.75164, -37.501 -4.71549, -37.5886 -4.67482, -37.7126 -4.64017, -37.773 -4.58443, -37.8592 -4.52417, -37.9665 -4.44581, -38.3965 -4.17377, -38.4373 -4.12855, -38.4524 -4.03809, -38.5174 -3.90089, -38.6081 -3.81644, -38.6973 -3.74103, -38.8046 -3.63998, -38.831389 -3.546667)</t>
  </si>
  <si>
    <t>P3133</t>
  </si>
  <si>
    <t>GASALP Pipeline</t>
  </si>
  <si>
    <t>https://www.gem.wiki/GASALP_Pipeline</t>
  </si>
  <si>
    <t>LINESTRING (-35.906715 -9.6062, -35.876 -9.44213, -35.7486 -9.32749, -35.6399 -9.19063, -35.5537 -9.0463, -35.5087 -8.95005, -35.3363 -8.73155, -35.2389 -8.67968, -35.1377 -8.54628, -35.059 -8.42024, -35.02066 -8.390624)</t>
  </si>
  <si>
    <t>P3134</t>
  </si>
  <si>
    <t>Itaporanga-Carmópolis Pipeline</t>
  </si>
  <si>
    <t>https://www.gem.wiki/Itaporanga-Carm%C3%B3polis_Pipeline</t>
  </si>
  <si>
    <t>LINESTRING (-37.31748330707008 -10.99055204590774, -36.97499061073564 -10.643681578279114)</t>
  </si>
  <si>
    <t>P3135</t>
  </si>
  <si>
    <t>Nordestão Gas Pipeline</t>
  </si>
  <si>
    <t>https://www.gem.wiki/Nordest%C3%A3o_Gas_Pipeline</t>
  </si>
  <si>
    <t>LINESTRING (-36.3834 -5.13442, -36.3385 -5.16722, -36.1767 -5.29052, -36.0762 -5.35838, -35.8541 -5.53986, -35.5139 -5.7987, -35.4185 -5.88458, -35.3662 -5.93655, -35.3072 -6.07889, -35.2549 -6.26409, -35.1845 -6.5192, -35.1845 -6.60722, -35.1504 -6.6704, -35.1232 -6.73809, -35.1345 -6.81027, -35.1391 -6.84524, -35.0641 -7.00535, -35.0187 -7.08652, -35.0118 -7.19246, -35.0232 -7.28937, -35.0141 -7.44482, -35.0209 -7.55519, -35.005 -7.64301, -34.9937 -7.70154, -34.9482 -7.75782, -34.9346 -7.8501, -34.9596 -7.95136, -34.9914 -8.05484, -35.0255 -8.13356, -35.0277 -8.21114, -35.0357 -8.26903, -34.9516 -7.92717, -35.0141 -7.93673, -35.0442 -7.96598, -35.0641 -8.01379, -35.0596 -8.06327, -35.0454 -8.10039, -35.0448 -8.10039, -35.0243 -8.13581, -35.02066 -8.390624)</t>
  </si>
  <si>
    <t>P3136</t>
  </si>
  <si>
    <t>GASEB Pipeline</t>
  </si>
  <si>
    <t>https://www.gem.wiki/GASEB_Pipeline</t>
  </si>
  <si>
    <t>LINESTRING (-38.352183 -12.389247, -38.2502 -12.2581, -38.1781 -12.1602, -38.0097 -12.0975, -37.8775 -11.9054, -37.6731 -11.6425, -37.4847 -11.3872, -37.3685 -11.1868, -37.067113 -11.006648)</t>
  </si>
  <si>
    <t>P3137</t>
  </si>
  <si>
    <t>Alexandroupolis INGS Terminal Pipeline</t>
  </si>
  <si>
    <t>https://www.gem.wiki/Alexandroupolis_INGS_Terminal_Pipeline</t>
  </si>
  <si>
    <t>LINESTRING (25.7187147 40.748282, 25.7618527 40.75628, 25.845361 40.771398, 25.888915 40.779677, 25.9040329 40.783996, 25.9137515 40.790116, 25.9191507 40.805953, 25.92419 40.849867, 25.9295893 40.884062)</t>
  </si>
  <si>
    <t>P3138</t>
  </si>
  <si>
    <t>Skulte LNG Terminal Pipeline</t>
  </si>
  <si>
    <t>https://www.gem.wiki/Skulte_LNG_Terminal_Pipeline</t>
  </si>
  <si>
    <t>LINESTRING (24.367 57.315, 24.401 57.353, 24.447 57.359, 24.461 57.358, 24.478 57.355, 24.485 57.353, 24.502 57.352, 24.524 57.349, 24.528 57.348, 24.533 57.34, 24.541 57.336, 24.547 57.334, 24.547 57.332, 24.554 57.33, 24.553 57.328, 24.56 57.328, 24.593 57.314, 24.595 57.31, 24.613 57.302, 24.615 57.3, 24.618 57.293, 24.627 57.283, 24.628 57.276, 24.638 57.264, 24.645 57.253, 24.647 57.244, 24.65 57.219, 24.651 57.215, 24.656 57.21, 24.659 57.209, 24.662 57.207, 24.668 57.203, 24.673 57.201, 24.683 57.2, 24.687 57.197, 24.691 57.193, 24.692 57.19, 24.695 57.188, 24.694 57.187, 24.69 57.187, 24.686 57.186, 24.685 57.185, 24.682 57.181, 24.681 57.178, 24.68 57.176, 24.681 57.174, 24.683 57.171, 24.685 57.168, 24.689 57.165)</t>
  </si>
  <si>
    <t>P3139</t>
  </si>
  <si>
    <t>Prosperidad Gas Pipeline</t>
  </si>
  <si>
    <t>https://www.gem.wiki/Prosperidad_Gas_Pipeline</t>
  </si>
  <si>
    <t>LINESTRING (-95.096309 16.561105, -94.192973 16.368654, -93.897858 16.231378, -92.267932 14.902657)</t>
  </si>
  <si>
    <t>P3140</t>
  </si>
  <si>
    <t>Taichung-Tunghsiao-Tatan Offshore Gas Pipeline</t>
  </si>
  <si>
    <t>https://www.gem.wiki/Taichung-Tunghsiao-Tatan_Offshore_Gas_Pipeline</t>
  </si>
  <si>
    <t>LINESTRING (120.50808045072282 24.28140871190387, 120.46031647539486 24.409774836917613, 120.49733307256885 24.495997661588618, 120.57204889119178 24.53916481488904, 120.67431634077668 24.491079394865643, 120.60448498392982 24.640429145195387, 120.63066800974072 24.758453092642995, 120.70631440950964 24.880845567602616, 120.83787336562958 24.98224990765887, 120.95134296528299 25.044840276303866, 121.05217438050045 25.03247026568895)</t>
  </si>
  <si>
    <t>P3141</t>
  </si>
  <si>
    <t>Yongan-Tongxiao Gas Pipeline 2</t>
  </si>
  <si>
    <t>https://www.gem.wiki/Yongan-Tongxiao_Gas_Pipeline_2</t>
  </si>
  <si>
    <t>LINESTRING (120.20523498712477 22.809872595976543, 120.04990902790931 22.83418566233448, 119.93049861621174 22.963151386050257, 119.90373421358984 23.20557661600462, 119.93049861621174 23.541968803694715, 120.04373262730424 23.864323884160715, 120.22490704505229 24.172731379075397, 120.45961026804409 24.482269261164994, 120.57696187954 24.51224476960712, 120.67427562137215 24.49370183631975)</t>
  </si>
  <si>
    <t>P3142</t>
  </si>
  <si>
    <t>Anaco-Barquisimeto Gas Pipeline</t>
  </si>
  <si>
    <t>https://www.gem.wiki/Anaco-Barquisimeto_Gas_Pipeline</t>
  </si>
  <si>
    <t>LINESTRING (-64.7002 9.309778, -65.0226 9.450335, -65.2326 9.550169, -65.4463 9.594531, -65.66 9.624102, -65.8774 9.701714, -66.0199 9.764529, -66.1024 9.805168, -66.3685 9.816251, -66.496 9.91967, -66.6422 10.0895, -66.7997 10.11903, -66.9796 10.14855, -67.2121 10.21497, -67.407 10.25187, -67.5382 10.24449, -67.6919 10.21128, -67.9281 10.23711, -68.1231 10.2408, -68.2093 10.38096, -68.2093 10.51, -68.303 10.4842, -68.5504 10.36621, -68.7904 10.274, -69.0416 10.17807, -69.274 10.09319, -69.379 10.06735)</t>
  </si>
  <si>
    <t>P3143</t>
  </si>
  <si>
    <t>Anaco-Puerto La Cruz Gas Pipeline</t>
  </si>
  <si>
    <t>https://www.gem.wiki/Anaco-Puerto_La_Cruz_Gas_Pipeline</t>
  </si>
  <si>
    <t>LINESTRING (-64.47240834464472 9.438540541959688, -64.62770843151294 10.237454813676568)</t>
  </si>
  <si>
    <t>P3144</t>
  </si>
  <si>
    <t>Anaco-Puerto Ordaz Gas Pipeline</t>
  </si>
  <si>
    <t>https://www.gem.wiki/Anaco-Puerto_Ordaz_Gas_Pipeline</t>
  </si>
  <si>
    <t>LINESTRING (-62.9879 8.214898, -63.1003 8.348454, -63.2109 8.487527, -63.3759 8.583921, -63.569 8.68029, -63.7283 8.797013, -63.8726 8.891475, -64.0601 9.035901, -64.2325 9.148808, -64.3581 9.237628, -64.51 9.298679, -64.7321 9.35787)</t>
  </si>
  <si>
    <t>P3145</t>
  </si>
  <si>
    <t>Ule-Amuay Gas Pipeline</t>
  </si>
  <si>
    <t>https://www.gem.wiki/Ule-Amuay_Gas_Pipeline</t>
  </si>
  <si>
    <t>LINESTRING (-71.3809962472027 10.282991477991013, -71.2209 10.47837, -71.1445 10.62135, -71.0827 10.71604, -71.0263 10.75891, -70.9154 10.8232, -70.7591 10.91782, -70.6373 10.99278, -70.5373 11.06594, -70.4319 11.10698, -70.2791 11.16584, -70.1592 11.2657, -70.1428 11.38157, -70.1519 11.49561, -70.1828 11.58645, -70.2064 11.66124, -70.2101 11.68617, -70.19583889684891 11.738469237647672)</t>
  </si>
  <si>
    <t>P3146</t>
  </si>
  <si>
    <t>Thi Vai Import Terminal Gas Pipeline</t>
  </si>
  <si>
    <t>https://www.gem.wiki/Thi_Vai_Import_Terminal_Gas_Pipeline</t>
  </si>
  <si>
    <t>LINESTRING (107.01330104380594 10.508225388449997, 106.938459904421 10.703896878685448)</t>
  </si>
  <si>
    <t>P3147</t>
  </si>
  <si>
    <t>South West LNG Terminal to Ca Mau Gas Pipeline</t>
  </si>
  <si>
    <t>https://www.gem.wiki/South_West_LNG_Terminal_to_Ca_Mau_Gas_Pipeline</t>
  </si>
  <si>
    <t>LINESTRING (104.81710612002485 9.034755722655886, 105.0627469 9.236883)</t>
  </si>
  <si>
    <t>P3149</t>
  </si>
  <si>
    <t>Son My–Phu My Gas Pipeline</t>
  </si>
  <si>
    <t>https://www.gem.wiki/Son_My%E2%80%93Phu_My_Gas_Pipeline</t>
  </si>
  <si>
    <t>LINESTRING (107.68464 10.65008, 107.04759059998085 10.591111981602435)</t>
  </si>
  <si>
    <t>P3150</t>
  </si>
  <si>
    <t>Son My–Su Tu Trang Gas Pipeline</t>
  </si>
  <si>
    <t>https://www.gem.wiki/Son_My%E2%80%93Su_Tu_Trang_Gas_Pipeline</t>
  </si>
  <si>
    <t>LINESTRING (107.68464 10.65008, 108.32150044850869 10.13979772279954)</t>
  </si>
  <si>
    <t>P3151</t>
  </si>
  <si>
    <t>FSRU to Thai Binh Gas Pipeline</t>
  </si>
  <si>
    <t>https://www.gem.wiki/FSRU_to_Thai_Binh_Gas_Pipeline</t>
  </si>
  <si>
    <t>P3152</t>
  </si>
  <si>
    <t>East to Southwest Gas Pipeline</t>
  </si>
  <si>
    <t>https://www.gem.wiki/East_to_Southeast_Gas_Pipeline</t>
  </si>
  <si>
    <t>P3153</t>
  </si>
  <si>
    <t>Trans-ASEAN Gas Pipeline</t>
  </si>
  <si>
    <t>https://www.gem.wiki/Trans-ASEAN_Gas_Pipeline</t>
  </si>
  <si>
    <t>P3158</t>
  </si>
  <si>
    <t>Traill County Pipeline</t>
  </si>
  <si>
    <t>https://www.gem.wiki/Traill_County_Pipeline</t>
  </si>
  <si>
    <t>LINESTRING (-97.06317585186174 47.481994073438926, -96.59868120181578 47.52785544131258)</t>
  </si>
  <si>
    <t>P3160</t>
  </si>
  <si>
    <t>Concho-Progreso Gas Pipeline</t>
  </si>
  <si>
    <t>https://www.gem.wiki/Concho-Progreso_Gas_Pipeline</t>
  </si>
  <si>
    <t>LINESTRING (-97.791599 27.809642, -97.907645 27.780562, -98.140514 27.219965, -98.121304 26.558519, -98.047112 26.498756, -97.954522 26.062188, -98.474429 26.011869, -99.459615 25.682706)</t>
  </si>
  <si>
    <t>P3163</t>
  </si>
  <si>
    <t>NTS Gas Pipeline Network</t>
  </si>
  <si>
    <t>https://www.gem.wiki/NTS_Gas_Pipeline_Network</t>
  </si>
  <si>
    <t>MULTILINESTRING ((-46.4318 -23.8755, -46.50113441981003 -23.85076181909252, -46.48169010142955 -23.656526957319066, -45.981336 -23.459995, -45.83783441778376 -23.18790668887322, -45.57350587394169 -23.095124488731166, -45.463984475406086 -22.92612831433509, -44.96269397692771 -22.57154433286348, -44.0418996203614 -22.52305049482805, -43.6423 -22.7234, -43.25435040909356 -22.715105218203295, -42.97594600969553 -22.52407972171583, -41.8814 -22.3055, -41.716872 -22.286138), (-45.83783441778376 -23.18790668887322, -45.499426887065106 -23.653035374616742), (-45.57350587394169 -23.095124488731166, -46.541147 -22.946746, -47.147858417736174 -22.729299946424465, -46.61052803838076 -22.291071061555765), (-44.0418996203614 -22.52305049482805, -43.462132086100844 -22.177076744854947, -43.25435040909356 -22.715105218203295), (-43.462132086100844 -22.177076744854947, -43.45688274733125 -21.690429633313148, -43.574236054827175 -21.363834136146025, -43.931639090557 -20.617716438344573, -44.204378458214514 -20.14788488341845, -44.10338781315386 -19.981706078225468))</t>
  </si>
  <si>
    <t>P3169</t>
  </si>
  <si>
    <t>Eastern Gas Transmission and Storage System (EGTS)</t>
  </si>
  <si>
    <t>https://www.gem.wiki/Eastern_Gas_Transmission_and_Storage_System_(EGTS)</t>
  </si>
  <si>
    <t>P3170</t>
  </si>
  <si>
    <t>Santa Fe Mainline Gas Pipeline</t>
  </si>
  <si>
    <t>https://www.gem.wiki/Santa_Fe_Mainline_Gas_Pipeline</t>
  </si>
  <si>
    <t>LINESTRING (-106.55018013935504 35.31545389231411, -105.9389 35.74118)</t>
  </si>
  <si>
    <t>P3171</t>
  </si>
  <si>
    <t>P3173</t>
  </si>
  <si>
    <t>Somiani–Nawabshah Gas Pipeline</t>
  </si>
  <si>
    <t>https://www.gem.wiki/Somiani%E2%80%93Nawabshah_Gas_Pipeline</t>
  </si>
  <si>
    <t>LINESTRING (66.596115 25.422749, 66.671387 25.409771, 67.062019 25.377326, 67.112633 25.438322, 67.168437 25.460384, 67.195691 25.48634, 67.220349 25.527869, 67.268367 25.54474, 67.277451 25.59146, 67.311194 25.623905, 67.329362 25.652456, 67.341043 25.690092, 67.319878 25.80293, 67.303007 25.858735, 67.290029 25.971642, 67.293923 26.062487, 68.389251 26.246772)</t>
  </si>
  <si>
    <t>P3174</t>
  </si>
  <si>
    <t>Off-Shore Gas Pipeline</t>
  </si>
  <si>
    <t>https://www.gem.wiki/Off-Shore_Gas_Pipeline</t>
  </si>
  <si>
    <t>Pakistan, Iran</t>
  </si>
  <si>
    <t>LINESTRING (62.327959 25.108946, 62.331185 24.986796, 62.24299 24.878141, 61.960725 24.790773, 61.705343 24.770612, 60.670371 24.87142, 59.574914 25.039435, 58.560104 25.173847, 57.578898 25.362024, 57.343677 25.476274, 57.135338 25.711495, 57.061412 26.00048, 56.967324 26.383554, 56.872563 26.679092, 56.81947 26.764853, 56.742744 26.822577, 56.644735 26.853996, 56.558263 26.849907, 56.462607 26.82941, 56.353285 26.767916, 56.174293 26.67926, 56.045818 26.597101, 55.878587 26.544848, 55.724686 26.508277, 55.502234 26.477642, 55.051954 26.45076, 54.561351 26.383554, 54.190766 26.378458, 53.966998 26.407496, 53.767144 26.453616, 53.49384 26.569771, 53.17954 26.733753, 52.919902 26.877238, 52.714923 26.993392, 52.586812 27.101006, 52.511653 27.210327, 52.484323 27.302567, 52.501405 27.37431, 52.593805 27.47313)</t>
  </si>
  <si>
    <t>P3175</t>
  </si>
  <si>
    <t>LINESTRING (111.725464 65.943673, 111.756363 66.050372, 112.163544 66.244738, 112.278214 66.410154)</t>
  </si>
  <si>
    <t>P3176</t>
  </si>
  <si>
    <t>Gryazovets-Volkhov-Slavyanskaya Gas Pipeline</t>
  </si>
  <si>
    <t>https://www.gem.wiki/Gryazovets-Volkhov-Slavyanskaya_Gas_Pipeline</t>
  </si>
  <si>
    <t>MULTILINESTRING ((40.250152 58.787926, 40.225886 58.785229, 40.190835 58.804777, 40.182072 58.804777, 40.122081 58.862746, 40.069505 58.905212, 40.047261 58.901167, 39.973114 58.901167, 39.965026 58.905212, 39.912449 58.969247, 39.905709 58.973966, 39.886835 58.978684, 39.863917 58.992839, 39.611292 59.066809, 39.416722 59.153617, 39.162464 59.119353, 39.028441 59.113526, 39.018243 59.12518, 38.907528 59.144118, 38.855084 59.149945, 38.801297 59.123052, 38.756986 59.131914, 38.74517 59.142253, 38.712676 59.146684, 38.643257 59.14373, 38.61667 59.154069, 38.526573 59.145207, 38.494079 59.159977, 38.442383 59.173271, 38.420228 59.176225, 38.398073 59.171794, 38.386257 59.179179, 38.392165 59.185087, 38.253326 59.266322, 38.136642 59.30177, 38.05836 59.288477, 38.04359 59.294385, 37.932815 59.297339, 37.891458 59.291431, 37.845671 59.284046, 37.6832 59.316541, 37.5547 59.303247, 37.492184 59.320547, 37.298659 59.327934, 37.220362 59.311683, 37.125815 59.313161, 37.050473 59.310206, 36.986949 59.305774, 36.87172 59.327934, 36.78456 59.326456, 36.740241 59.314638, 36.642739 59.323502, 36.497692 59.281514, 36.459768 59.28351, 36.408871 59.300475, 36.373942 59.296483, 36.276139 59.333409, 36.257177 59.338399, 36.227238 59.36734, 36.1963 59.376322, 36.038464 59.36753, 35.98634 59.365733, 35.608891 59.390896, 35.544185 59.380112, 35.283565 59.419654, 35.222455 59.410667, 34.916901 59.425046, 34.832424 59.452007, 34.755137 59.444818, 34.685039 59.457399, 34.663471 59.453804, 34.634713 59.462791, 34.607752 59.462791, 34.338727 59.489428, 34.200958 59.451159, 33.934167 59.590021, 33.839041 59.597675, 33.828107 59.604236, 33.754849 59.619543, 33.585371 59.690615, 33.471657 59.697175, 33.319674 59.705922, 33.132655 59.700594, 33.072518 59.711528, 32.970831 59.783692, 32.940216 59.780412, 32.80682 59.826335, 32.556431 59.824148, 32.388653 59.782336, 32.214382 59.687884, 32.115939 59.612057, 32.07603 59.597424, 31.908411 59.586781, 31.874115 59.556048, 31.849477 59.520038, 31.83621 59.484029, 31.769877 59.476448, 31.75282 59.461286, 31.661848 59.459391, 31.604991 59.40822, 31.483697 59.41201, 31.421154 59.366525, 31.419259 59.319144, 31.413573 59.28882, 31.381354 59.260391, 31.326392 59.230068, 31.22784 59.131516, 31.072431 59.118249, 30.970088 59.158049, 30.881012 59.177001, 30.78246 59.241439, 30.453397 59.237224, 30.407902 59.225851, 30.337765 59.252389, 30.167161 59.242911, 30.028782 59.140549, 29.996557 59.129175, 29.94348 59.12728, 29.897986 59.165192, 29.793728 59.168983, 29.68947 59.187939, 29.585212 59.193626, 29.316037 59.204999, 29.175763 59.204999, 28.952207 59.258433, 28.7399 59.256538, 28.66218 59.320988, 28.618582 59.343735, 28.557922 59.368378, 28.465038 59.374065, 28.415752 59.410081, 28.356989 59.423351, 28.311494 59.419559, 28.275478 59.434724, 28.28306 59.510548, 28.324764 59.550356, 28.430917 59.554147, 28.474516 59.605328, 28.444186 59.647031, 28.398692 59.669778), (28.27549 59.434764, 28.141928 59.458133, 28.10993023 59.45141718))</t>
  </si>
  <si>
    <t>P3177</t>
  </si>
  <si>
    <t>Karachi–Sawan Gas Pipeline</t>
  </si>
  <si>
    <t>https://www.gem.wiki/Karachi%E2%80%93Sawan_Gas_Pipeline</t>
  </si>
  <si>
    <t>LINESTRING (67.34609016366032 24.782503562372074, 68.905031 26.98373)</t>
  </si>
  <si>
    <t>P3178</t>
  </si>
  <si>
    <t>Sawan–Lahore Gas Pipeline</t>
  </si>
  <si>
    <t>https://www.gem.wiki/Sawan%E2%80%93Lahore_Gas_Pipeline</t>
  </si>
  <si>
    <t>LINESTRING (69.152198 27.2598948, 69.366772 27.9674025, 69.958138 28.4307406, 70.267305 28.5800265, 70.85804 29.0296067, 71.120619 29.2877348, 71.31644 30.1600297, 71.585785 30.3165519, 72.133195 30.289849, 72.302313 30.3210024, 72.493684 30.4500665, 72.747362 30.445616, 73.357078 30.7883033, 74.319952 31.1866288, 74.396661 31.3219977, 74.405686 31.4799281)</t>
  </si>
  <si>
    <t>P3184</t>
  </si>
  <si>
    <t>P3185</t>
  </si>
  <si>
    <t>P3186</t>
  </si>
  <si>
    <t>P3187</t>
  </si>
  <si>
    <t>P3188</t>
  </si>
  <si>
    <t>P3189</t>
  </si>
  <si>
    <t>P3190</t>
  </si>
  <si>
    <t>P3192</t>
  </si>
  <si>
    <t>P3193</t>
  </si>
  <si>
    <t>P3194</t>
  </si>
  <si>
    <t>P3195</t>
  </si>
  <si>
    <t>P3196</t>
  </si>
  <si>
    <t>LINESTRING (-75.291121 40.674434, -74.78878 40.324923)</t>
  </si>
  <si>
    <t>P3197</t>
  </si>
  <si>
    <t>P3198</t>
  </si>
  <si>
    <t>LINESTRING (-93.957338 30.075951, -93.979458 30.073399, -93.991256 30.060636, -94.007477 30.050425, -94.020749 30.044043, -94.034571 30.041382, -94.052325 30.037152, -94.063887 30.024276, -94.072275 30.011159, -94.073986 29.996437, -94.070564 29.96531, -94.06543 29.950484, -94.062719 29.941622, -94.063281 29.934316, -94.066654 29.930418, -94.072275 29.923598, -94.076772 29.917264, -94.077897 29.91093, -94.077897 29.902647, -94.076772 29.891438, -94.072275 29.886565, -94.067778 29.882666, -94.059346 29.875354, -94.035175 29.862193, -94.005382 29.845129, -93.988518 29.836353, -93.9784 29.829526, -93.97053 29.819772, -93.959287 29.805628, -93.953104 29.796848)</t>
  </si>
  <si>
    <t>P3199</t>
  </si>
  <si>
    <t>P3200</t>
  </si>
  <si>
    <t>P3201</t>
  </si>
  <si>
    <t>P3202</t>
  </si>
  <si>
    <t>P3203</t>
  </si>
  <si>
    <t>Greece, Albania, Italy</t>
  </si>
  <si>
    <t>P3204</t>
  </si>
  <si>
    <t>Georgia, Greece, Türkiye</t>
  </si>
  <si>
    <t>P3205</t>
  </si>
  <si>
    <t>P3206</t>
  </si>
  <si>
    <t>P3207</t>
  </si>
  <si>
    <t>LINESTRING (-98.75612 21.31021, -98.713658 21.305, -98.7513 21.2638, -98.7615 21.24631, -98.7599 21.23282, -98.7556 21.22082, -98.768 21.18883, -98.7916 21.15134, -98.8048 21.14409, -98.8 21.13509, -98.7925 21.12859, -98.7941 21.10808, -98.8113 21.10158, -98.8102 21.09107, -98.807 21.08007, -98.8252 21.05305, -98.845 21.02253, -98.8617 21.00952, -98.8751 20.96897, -98.8788 20.95595, -98.8729 20.93643, -98.8772 20.9174, -98.896 20.90237, -98.9217 20.89185, -98.9523 20.86831, -98.9521 20.84401, -98.9602 20.83148, -98.9709 20.81795, -98.9666 20.80593, -98.98 20.78889, -99.0025 20.77686, -99.0084 20.76282, -99.0106 20.74226, -99.0304 20.72421, -99.0342 20.70516, -99.0401 20.69262, -99.0728 20.67306, -99.0964 20.64496, -99.1741 20.63844, -99.1902 20.62088, -99.2132 20.59278, -99.2433 20.57571, -99.2717 20.57722, -99.3049 20.58826, -99.3323 20.58274, -99.3591 20.58274, -99.3725 20.58575, -99.3848 20.58073, -99.3918 20.55513, -99.3965 20.54308, -99.4168 20.53405, -99.4426 20.51698, -99.4774 20.50643, -99.5192 20.50292, -99.5573 20.49538, -99.6195 20.48835, -99.6618 20.49488, -99.7042 20.48885, -99.7468 20.48082, -99.7817 20.46022, -99.8364 20.44465, -99.8658 20.44063, -99.8975 20.44365, -99.9355 20.46424, -99.9522 20.46876, -100.001 20.46223, -100.026 20.4768, -100.054 20.47278, -100.120438 20.457354)</t>
  </si>
  <si>
    <t>P3208</t>
  </si>
  <si>
    <t>LINESTRING (134.700237 48.675655, 134.224439 48.675655, 133.463163 48.644228, 132.678096 48.659944, 132.202299 48.707064, 131.155543 49.144722, 130.489427 49.377605, 129.70436 49.609389, 129.133403 49.840077, 128.134227 50.130709)</t>
  </si>
  <si>
    <t>P3209</t>
  </si>
  <si>
    <t>P3213</t>
  </si>
  <si>
    <t>P3214</t>
  </si>
  <si>
    <t>Moranbah to Denison Trough North Gas Pipeline</t>
  </si>
  <si>
    <t>https://www.gem.wiki/Moranbah_to_Denison_Trough_North_Gas_Pipeline</t>
  </si>
  <si>
    <t>LINESTRING (148.003325 -21.979008, 148.159614 -23.510658, 148.379345 -23.92569)</t>
  </si>
  <si>
    <t>P3215</t>
  </si>
  <si>
    <t>Northern Goldfields Interconnect Gas Pipeline</t>
  </si>
  <si>
    <t>https://www.gem.wiki/Northern_Goldfields_Interconnect_Gas_Pipeline</t>
  </si>
  <si>
    <t>LINESTRING (115.133373 -28.623594, 115.134404 -28.623559, 115.136296 -28.623471, 115.142561 -28.611056, 115.146855 -28.604396, 115.147141 -28.604066, 115.176847 -28.603899, 115.178308 -28.604069, 115.220796 -28.603937, 115.244604 -28.594782, 115.265019 -28.58802, 115.277247 -28.58212, 115.277427 -28.581898, 115.291767 -28.573563, 115.296923 -28.569469, 115.297472 -28.569315, 115.298398 -28.568743, 115.3159 -28.566174, 115.320299 -28.564394, 115.331731 -28.562833, 115.341077 -28.562754, 115.355431 -28.560456, 115.37326 -28.555959, 115.381613 -28.555516, 115.409154 -28.555462, 115.417921 -28.550042, 115.426178 -28.543138, 115.434237 -28.536986, 115.46363 -28.524758, 115.471924 -28.520799, 115.479172 -28.518431, 115.479176 -28.517588, 115.479294 -28.517241, 115.479894 -28.516542, 115.480509 -28.516037, 115.512493 -28.516271, 115.599768 -28.51141, 115.613784 -28.511923, 115.62933 -28.508612, 115.642116 -28.501709, 115.652991 -28.501684, 115.653078 -28.500875, 115.671326 -28.499661, 115.688812 -28.49593, 115.710695 -28.494571, 115.741343 -28.485617, 115.742307 -28.486068, 115.741997 -28.487243, 115.743341 -28.488424, 115.751534 -28.492039, 115.757757 -28.492005, 115.768663 -28.489044, 115.785524 -28.483691, 115.810138 -28.483709, 115.823794 -28.471814, 115.91325 -28.465266, 115.913498 -28.467694, 115.936237 -28.465916, 116.03659 -28.437794, 116.243606 -28.412464, 116.287983 -28.433776, 116.313697 -28.430045, 116.380481 -28.398579, 116.406959 -28.39695, 116.434492 -28.379349, 116.486278 -28.363817, 116.488657 -28.363547, 116.489172 -28.363295, 116.581216 -28.354125, 116.630116 -28.349729, 116.671045 -28.364647, 116.680061 -28.36395, 116.704739 -28.35052, 116.715252 -28.351453, 116.731722 -28.351365, 116.781344 -28.351036, 116.798427 -28.35098, 116.822255 -28.350941, 116.845476 -28.358226, 117.013378 -28.35793, 117.023019 -28.355864, 117.081904 -28.329219, 117.144272 -28.32922, 117.285493 -28.292928, 117.296466 -28.29186, 117.305867 -28.286693, 117.314732 -28.286236, 117.340701 -28.27406, 117.3759 -28.269833, 117.377323 -28.269426, 117.423365 -28.263171, 117.424594 -28.263196, 117.524067 -28.248752, 117.645662 -28.230762, 117.649933 -28.230117, 117.650429 -28.229854, 117.654469 -28.229251, 117.655671 -28.228999, 117.656635 -28.228654, 117.658824 -28.227581, 117.665426 -28.222031, 117.719283 -28.214212, 117.766666 -28.217311, 117.834802 -28.190907, 117.852843 -28.182741, 117.875393 -28.177331, 117.889246 -28.175851, 117.917831 -28.169648, 117.952749 -28.162085, 117.978208 -28.152507, 118.035646 -28.149646, 118.046269 -28.150614, 118.052548 -28.148559, 118.056576 -28.148658, 118.062048 -28.152554, 118.072039 -28.154555, 118.097433 -28.15272, 118.150171 -28.159541, 118.200453 -28.182628, 118.237902 -28.187198, 118.269062 -28.191898, 118.314041 -28.199491, 118.334618 -28.204066, 118.426649 -28.229626, 118.475882 -28.224447, 118.525251 -28.235091, 118.584036 -28.233069, 118.623824 -28.229325, 118.842784 -28.2389, 118.932484 -28.254209, 118.962668 -28.263426, 119.108785 -28.26402, 119.139894 -28.262329, 119.463924 -28.287964, 119.718224 -28.352044, 119.752699 -28.366308, 119.766947 -28.362215, 119.995773 -28.264359, 120.026194 -28.242518, 120.071204 -28.227676, 120.449793 -28.235732, 120.606934 -28.268848, 120.63233 -28.268882, 120.657897 -28.26386, 120.661581 -28.264701, 120.71322 -28.256074, 120.742526 -28.241495, 120.755989 -28.241027, 120.774996 -28.233712, 120.811182 -28.234335)</t>
  </si>
  <si>
    <t>P3216</t>
  </si>
  <si>
    <t>Crux Gas Pipeline</t>
  </si>
  <si>
    <t>https://www.gem.wiki/Crux_Gas_Pipeline</t>
  </si>
  <si>
    <t>LINESTRING (123.70268859839985 -13.66435802014764, 122.9344035410818 -16.381257336347787)</t>
  </si>
  <si>
    <t>P3217</t>
  </si>
  <si>
    <t>West Erregulla Gas Pipeline</t>
  </si>
  <si>
    <t>https://www.gem.wiki/West_Erregulla_Gas_Pipeline</t>
  </si>
  <si>
    <t>LINESTRING (114.60768020870098 -28.75789879530042, 115.22126921396553 -29.390542515557986)</t>
  </si>
  <si>
    <t>P3218</t>
  </si>
  <si>
    <t>Wodgina Lateral Gas Pipeline</t>
  </si>
  <si>
    <t>https://www.gem.wiki/Wodgina_Lateral_Gas_Pipeline</t>
  </si>
  <si>
    <t>LINESTRING (118.279898 -20.562235, 118.28825 -20.577026, 118.321211 -20.629634, 118.32442 -20.635831, 118.327253 -20.639398, 118.434491 -20.812362, 118.439866 -20.819759, 118.442241 -20.823942, 118.445265 -20.827161, 118.506538 -20.9111, 118.538708 -20.968715, 118.570561 -21.018313, 118.60683 -21.075515, 118.632787 -21.112517, 118.634157 -21.113763, 118.635305 -21.116068, 118.645886 -21.131132, 118.659322 -21.145759, 118.664607 -21.144991, 118.66639 -21.149512, 118.678203 -21.161994, 118.678512 -21.162925, 118.677968 -21.164647, 118.675872 -21.166226, 118.674874 -21.167976, 118.675063 -21.168753, 118.675344 -21.170214, 118.675389 -21.171075, 118.675437 -21.172246, 118.675992 -21.173507)</t>
  </si>
  <si>
    <t>P3220</t>
  </si>
  <si>
    <t>MULTILINESTRING ((-77.782912 40.121984, -77.78048 40.008832), (-77.78048 40.008832, -77.733248 39.951104), (-77.733248 39.951104, -77.704858 39.833009), (-77.6767 39.72126, -77.65056 39.59296), (-77.704858 39.833009, -77.693184 39.784448), (-77.693184 39.784448, -77.6767 39.72126), (-77.65056 39.59296, -77.65056 39.35616), (-78.542096 42.846816, -78.597422 42.845094), (-78.532944 42.785931, -78.542096 42.846816), (-75.732969 42.836143, -75.738448 42.842512), (-74.098384 42.684136, -74.095808 42.652256), (-77.5936 41.805696, -77.471945 41.843763), (-77.705344 41.97248, -77.698616 41.975272), (-77.831944 41.915696, -77.818376 41.91592), (-77.846856 41.965208, -77.831944 41.915696), (-77.86112 41.974912, -77.846856 41.965208), (-77.016064 42.960512, -77.180795 42.959055), (-77.180795 42.959055, -77.237473 42.958553), (-77.237473 42.958553, -77.32 42.957824), (-77.841147 41.419712, -77.859829 41.411625), (-77.893877 41.396879, -77.841147 41.419712), (-76.867587 42.210427, -76.8224 42.233856), (-77.886816 42.102528, -77.901696 42.164096), (-77.90604 42.188052, -77.920448 42.267488), (-78.406786 42.733651, -78.468352 42.769024), (-78.078164 42.546048, -78.063616 42.60864), (-78.365463 42.710463, -78.406786 42.733651), (-77.934342 42.816387, -77.842944 42.902912), (-77.980592 42.75727, -77.958144 42.793856), (-78.532944 42.785931, -78.58397 42.799288), (-78.58397 42.799288, -78.627064 42.810636, -78.634269 42.812533), (-75.732969 42.836143, -75.596416 42.933632), (-74.098384 42.684136, -74.117248 42.676352), (-73.729152 42.547776, -73.710592 42.633088), (-77.249152 41.884032, -77.081788 41.926295), (-77.52832 41.599872, -77.484183 41.790819, -77.471945 41.843763), (-77.600896 41.579264, -77.52832 41.599872), (-77.6 41.92512, -77.471945 41.843763), (-77.249152 41.884032, -77.271296 41.995136), (-77.52832 41.599872, -77.5936 41.805696), (-77.471945 41.843763, -77.249152 41.884032), (-78.190336 41.998656, -78.22238 42.030204), (-77.72354 41.507776, -77.600896 41.579264), (-77.705344 41.97248, -77.6 41.92512), (-77.86112 41.974912, -77.705344 41.97248), (-77.841147 41.419712, -77.72354 41.507776), (-79.369936 40.636272, -79.38496 40.621696), (-77.86112 41.974912, -77.86112 41.999616), (-77.851392 41.869824, -77.86112 41.974912), (-78.810112 40.89792, -78.822144 40.809344), (-78.950272 40.899968, -78.812416 40.94528), (-78.434176 41.686656, -78.30084 41.755107), (-78.065152 41.762816, -78.009216 41.859584), (-78.009216 41.859584, -77.851392 41.869824), (-78.30084 41.755107, -78.269572 41.772818, -78.204966 41.762557), (-78.557824 41.627136, -78.455171 41.67655, -78.434176 41.686656), (-78.204966 41.762557, -78.065152 41.762816), (-77.707616 40.315648, -77.71904 40.299008), (-78.926848 41.295744, -78.893184 41.33888), (-78.812416 40.94528, -78.810112 40.89792), (-77.74272 40.208384, -77.782912 40.121984), (-77.71904 40.299008, -77.74272 40.208384), (-78.813568 41.429504, -78.738816 41.48928), (-78.331136 41.258112, -78.30446 41.259249), (-78.738816 41.48928, -78.557824 41.627136), (-78.377088 41.225216, -78.331136 41.258112), (-78.893184 41.33888, -78.813568 41.429504), (-77.859829 41.411625, -77.841147 41.419712), (-78.028928 41.295232, -77.990272 41.356928), (-77.990272 41.356928, -77.893877 41.396879), (-78.752 41.083136, -78.594816 41.111936), (-78.594816 41.111936, -78.377088 41.225216), (-78.805248 40.959744, -78.752 41.083136), (-78.232064 41.262336, -78.147456 41.264256), (-78.147456 41.264256, -78.028928 41.295232), (-78.17152 42.653824, -78.328448 42.688768), (-78.328448 42.688768, -78.354445 42.704005, -78.365463 42.710463), (-78.063616 42.60864, -78.021888 42.688896), (-78.085632 42.51392, -78.078164 42.546048), (-78.063616 42.60864, -78.17152 42.653824), (-78.021888 42.688896, -78.000682 42.724007, -77.980592 42.75727), (-76.591872 42.349184, -76.510976 42.367616), (-76.510976 42.367616, -76.341632 42.445952), (-76.682624 42.281216, -76.591872 42.349184), (-76.341632 42.445952, -76.292608 42.6208), (-76.341632 42.445952, -76.265728 42.464512), (-77.021056 41.941632, -77.036021 41.999996), (-77.271296 41.995136, -77.256576 42.069248), (-77.036021 41.999996, -77.030912 42.07744), (-77.030912 42.07744, -76.964608 42.135168), (-77.256576 42.069248, -77.030912 42.07744), (-74.08 42.845056, -73.948544 42.789504), (-73.948544 42.789504, -73.931264 42.760704), (-73.948544 42.789504, -73.985792 42.744192), (-76.931584 42.966656, -76.961408 42.96256), (-76.725504 42.9728, -76.931584 42.966656), (-76.739072 42.24832, -76.682624 42.281216), (-74.181632 42.8512, -74.08 42.845056), (-73.735424 42.519936, -73.729152 42.547776), (-76.961408 42.96256, -77.016064 42.960512), (-76.223872 42.8576, -76.223872 42.919296), (-76.216576 42.775168, -76.223872 42.8576), (-76.223872 42.919296, -76.345138 42.949246, -76.457088 42.976896), (-75.456256 42.960384, -75.344512 43.01184), (-75.344512 43.01184, -75.26016 43.007616), (-75.26016 43.007616, -75.210624 42.982912), (-75.549568 42.94592, -75.456256 42.960384), (-74.754432 42.89856, -74.64768 42.865664), (-74.64768 42.865664, -74.632618 42.863688, -74.459392 42.84096), (-74.337792 42.834816, -74.181632 42.8512), (-75.746304 42.826624, -75.732969 42.836143), (-75.596416 42.933632, -75.549568 42.94592), (-75.891456 42.746368, -75.746304 42.826624), (-75.596416 42.933632, -75.636992 43.06944), (-77.958144 42.793856, -77.934342 42.816387), (-77.842944 42.902912, -77.8208 42.95232), (-77.842944 42.902912, -77.94214 42.935263), (-78.812416 40.94528, -78.805248 40.959744), (-74.459392 42.84096, -74.337792 42.834816), (-75.037056 42.921216, -74.754432 42.89856), (-75.210624 42.982912, -75.037056 42.921216), (-78.468352 42.769024, -78.532944 42.785931), (-76.263168 42.672256, -76.216576 42.775168), (-76.105344 42.507648, -75.891456 42.746368), (-76.265728 42.464512, -76.105344 42.507648), (-76.918144 42.184576, -76.867587 42.210427), (-76.8224 42.233856, -76.739072 42.24832), (-76.964608 42.135168, -76.918144 42.184576), (-76.67328 42.974976, -76.725504 42.9728), (-76.457088 42.976896, -76.67328 42.974976), (-76.292608 42.6208, -76.263168 42.672256), (-78.147584 41.974912, -78.190336 41.998656), (-77.86112 41.999616, -77.886816 42.102528), (-77.901696 42.164096, -77.90604 42.188052), (-77.969152 42.330048, -77.993536 42.45696), (-77.920448 42.267488, -77.969152 42.330048), (-77.993536 42.45696, -78.085632 42.51392), (-73.931264 42.760704, -73.82464 42.653568), (-73.985792 42.744192, -74.052736 42.702976), (-74.052736 42.702976, -74.098384 42.684136), (-74.052736 42.702976, -73.849472 42.60224), (-77.037222 41.937549, -77.021056 41.941632), (-77.081788 41.926295, -77.037222 41.937549), (-78.30446 41.259249, -78.232064 41.262336), (-77.647098 41.517402, -77.644416 41.519488), (-81.141616 38.581296, -81.118832 38.58808), (-81.180384 38.46208, -81.141616 38.581296), (-81.204096 38.470912, -81.180384 38.46208), (-81.521697 37.555877, -81.537536 37.478912), (-81.558272 37.7856, -81.521697 37.555877), (-81.551872 37.752448, -81.450624 37.762816), (-81.117696 38.637696, -81.192448 38.516224), (-81.450624 37.762816, -81.411584 37.783424), (-81.27168 38.419456, -81.332834 38.393016), (-81.369728 38.254848, -81.472896 38.139648), (-81.332834 38.393016, -81.369728 38.254848), (-81.58144 38.563456, -81.272064 38.450304), (-81.472896 38.139648, -81.476706 38.118772, -81.482395 38.087603, -81.491328 38.038656), (-81.472896 38.139648, -81.650816 38.174464), (-81.472896 38.139648, -81.524224 38.100352), (-81.192448 38.516224, -81.204096 38.470912), (-81.272064 38.450304, -81.204096 38.470912), (-81.204096 38.470912, -81.27168 38.419456), (-81.066496 38.691072, -81.117696 38.637696), (-81.583616 37.884288, -81.565946 37.815481, -81.558272 37.7856), (-81.491328 38.038656, -81.583616 37.884288), (-81.537536 37.478912, -81.68192 37.42528), (-80.546912 39.24048, -80.459072 39.15856), (-80.549792 39.368128, -80.548354 39.304382, -80.546912 39.24048), (-80.459072 39.15856, -80.381824 39.089984), (-80.601856 39.543296, -80.570437 39.437588), (-80.574496 39.16952, -80.620752 39.115216), (-80.570437 39.437588, -80.549792 39.368128), (-80.620752 39.115216, -80.776816 39.123616), (-81.540736 39.092416, -81.506944 39.07392), (-80.098708 39.901314, -80.110832 39.890464), (-80.110832 39.890464, -80.410184 39.722472), (-80.110832 39.890464, -80.107694 39.886266), (-80.459072 39.15856, -80.382816 39.157728), (-81.297664 39.298304, -81.332608 39.2448), (-81.332608 39.2448, -81.400064 39.213824), (-81.483444 39.315933, -81.558691 39.334351), (-81.400064 39.213824, -81.540736 39.092416), (-81.297664 39.298304, -81.410416 39.312211, -81.483127 39.315933), (-81.506944 39.07392, -81.551232 38.999808), (-80.093115 39.912409, -80.098708 39.901314), (-80.586384 39.546912, -80.736306 39.731957), (-80.623104 39.475456, -80.646528 39.450752), (-80.599557 39.445413, -80.59904 39.423392), (-80.52416 39.664768, -80.601856 39.543296), (-80.42688 39.618944, -80.476288 39.70752), (-80.601856 39.543296, -80.584828 39.441445), (-80.601856 39.543296, -80.79232 39.547136), (-80.601856 39.543296, -80.848342 39.740385), (-80.586384 39.546912, -80.599557 39.445413), (-80.52416 39.664768, -80.548992 39.680768), (-80.52416 39.664768, -80.436224 39.579904), (-80.584828 39.441445, -80.577824 39.399552), (-80.58144 39.175808, -80.574496 39.16952), (-80.59904 39.423392, -80.58144 39.175808), (-80.601856 39.543296, -80.623104 39.475456), (-80.577824 39.399552, -80.54304 39.377664), (-80.54304 39.377664, -80.492832 39.353824), (-80.79232 39.547136, -80.978944 39.565696), (-80.646528 39.450752, -80.681856 39.411584), (-80.794752 39.444224, -80.993024 39.580032), (-80.794752 39.444224, -80.820352 39.376256), (-80.820352 39.376256, -80.892672 39.347456), (-80.646528 39.450752, -80.794752 39.444224), (-80.145024 39.390592, -80.20608 39.353472), (-80.892672 39.347456, -81.151744 39.260928), (-81.158784 39.2096, -81.226368 39.244544), (-80.84672 39.170816, -80.967299 39.206808, -81.211648 39.279744), (-81.151744 39.260928, -81.158784 39.2096), (-80.84672 39.170816, -80.875008 39.06176), (-79.966592 39.4688, -79.891456 39.464704), (-81.211648 39.279744, -81.242749 39.286455, -81.297664 39.298304), (-81.242749 39.286455, -81.242752 39.271296), (-80.222592 39.47904, -80.065152 39.448192), (-80.250752 39.699328, -80.347008 39.670528), (-80.140416 39.643776, -80.173184 39.623168), (-80.271872 39.608704, -80.316544 39.672576), (-80.015872 39.493504, -79.964288 39.614976), (-79.964288 39.614976, -79.946336 39.6432), (-79.946336 39.6432, -79.954816 39.709568), (-80.140416 39.643776, -80.250752 39.699328), (-79.940446 39.465807, -79.868032 39.59232), (-80.848342 39.740385, -80.925982 39.753721, -80.958067 39.767505), (-80.82253 39.811484, -80.837038 39.825095, -80.886348 39.990796), (-80.736892 39.834462, -80.751367 39.841738, -80.794377 39.86417, -80.822656 39.878784), (-79.946336 39.6432, -80.140416 39.643776), (-80.436224 39.579904, -80.271872 39.532544), (-80.173184 39.623168, -80.283648 39.540864), (-80.271872 39.532544, -80.222592 39.47904), (-80.027648 39.470848, -79.966592 39.4688), (-80.027648 39.470848, -80.015872 39.493504), (-80.229504 39.571712, -80.271872 39.608704), (-80.271872 39.532544, -80.42688 39.618944), (-80.271872 39.532544, -80.351744 39.448192), (-80.271872 39.532544, -80.027648 39.470848), (-81.551232 38.999808, -81.590784 38.983296), (-80.20608 39.353472, -80.262528 39.341184), (-80.351744 39.448192, -80.356202 39.436815, -80.360588 39.42562, -80.40576 39.310336), (-80.262528 39.341184, -80.189696 39.199104), (-80.492832 39.353824, -80.40576 39.310336), (-80.382816 39.157728, -80.368416 39.142784), (-81.042865 39.030588, -80.893441 38.996862), (-80.875008 39.06176, -80.893441 38.996862, -80.942848 38.822912), (-80.967299 39.206808, -80.97937 39.178659, -80.994165 39.144156, -81.01305 39.100116, -81.03195 39.056042, -81.042865 39.030588), (-80.942848 38.822912, -81.012864 38.765184), (-81.042865 39.030588, -81.058688 39.002423, -81.082554 38.959941), (-80.40576 39.310336, -80.459072 39.15856), (-80.681856 39.411584, -80.84672 39.170816), (-81.012864 38.765184, -81.066496 38.691072), (-80.19904 39.032448, -80.12864 39.034496), (-80.109824 39.104512, -79.963652 39.072845), (-80.189696 39.199104, -80.109824 39.104512), (-79.933696 39.079808, -80.189696 39.199104), (-80.12864 39.034496, -79.963652 39.072845, -79.933696 39.079808), (-79.960192 40.13696, -80.050048 39.996928), (-79.881472 40.171904, -79.960192 40.13696), (-80.410184 39.722472, -80.52416 39.664768), (-80.050048 39.996928, -80.06194 39.973588), (-81.346211 39.937269, -81.345801 39.92047), (-81.339648 40.04672, -81.346211 39.937269), (-81.413504 40.215552, -81.339648 40.04672), (-81.693056 38.861952, -81.58144 38.563456), (-80.553984 39.158944, -80.420416 39.039488), (-80.574496 39.16952, -80.553984 39.158944), (-80.736306 39.731957, -80.73245 39.8258, -80.736892 39.834462), (-80.958067 39.767505, -80.987054 39.798161), (-80.06194 39.973588, -80.093115 39.912409), (-81.813269 38.180962, -81.855616 38.182656), (-81.521697 37.555877, -81.80288 37.62496), (-81.784684 37.278198, -81.878144 37.242112), (-81.68192 37.42528, -81.702528 37.355392), (-81.80288 37.62496, -81.903232 37.657984), (-81.89248 37.805952, -81.984384 37.68256), (-81.903232 37.657984, -82.00832 37.688832), (-81.88096 37.945984, -81.89248 37.805952), (-81.855616 38.182656, -81.993728 38.192896), (-81.756672 38.050944, -81.862528 37.995392), (-81.862528 37.995392, -81.88096 37.945984), (-81.524224 38.100352, -81.756672 38.050944), (-81.650816 38.174464, -81.813269 38.180962), (-81.756672 38.050944, -81.786624 38.123008), (-81.702528 37.355392, -81.784684 37.278198), (-81.590784 38.983296, -81.693056 38.861952), (-84.150314 39.526812, -83.981312 39.52), (-82.903424 39.754624, -82.853888 39.797888), (-83.250944 39.682688, -83.090176 39.728), (-83.090176 39.728, -82.903424 39.754624), (-81.960192 40.094336, -81.844352 40.127232), (-81.844352 40.127232, -81.815936 40.153984), (-82.196608 40.075776, -81.960192 40.094336), (-82.544128 39.925504, -82.196608 40.075776), (-83.773312 39.561216, -83.659904 39.58592), (-82.853888 39.797888, -82.825344 39.818496), (-83.659904 39.58592, -83.446321 39.636458, -83.250944 39.682688), (-82.825344 39.818496, -82.544128 39.925504), (-83.981312 39.52, -83.773312 39.561216), (-84.279808 39.532032, -84.150314 39.526812), (-79.607488 40.370784, -79.606912 40.37184), (-80.543202 40.951784, -80.571136 40.964608), (-81.420392 40.248194, -81.413504 40.215552), (-79.607488 40.370784, -79.602246 40.360251), (-79.448215 40.636626, -79.369936 40.636272), (-79.654656 40.431488, -79.546624 40.519808), (-79.546624 40.519808, -79.513216 40.544384), (-79.654656 40.431488, -79.723648 40.448), (-79.654656 40.431488, -79.828864 40.221312), (-79.513216 40.544384, -79.448215 40.636626), (-79.107456 40.844416, -78.950272 40.899968), (-79.213824 40.815616, -79.107456 40.844416), (-80.519728 40.941008, -80.543202 40.951784), (-80.352256 40.853376, -80.402176 40.894592), (-79.21408 41.198976, -79.092533 41.239925, -78.926848 41.295744), (-80.523072 41.898784, -80.491808 41.896352), (-80.519264 41.860352, -80.49088 41.860352), (-80.49088 41.860352, -80.492768 41.852352), (-80.505088 41.905952, -80.507936 41.85312), (-80.491808 41.896352, -80.48992 41.868352), (-80.215456 41.612128, -80.264672 41.654592), (-80.264672 41.654592, -80.300672 41.661792), (-80.003669 41.506739, -80.215456 41.612128), (-79.320064 40.997248, -79.306132 41.030506, -79.2568 41.148272), (-79.2568 41.148272, -79.249465 41.156977), (-80.51264 40.656, -80.315008 40.542848), (-80.519808 40.711552, -80.362967 40.810213), (-79.448215 40.636626, -79.378017 40.736246), (-79.339136 40.791424, -79.213824 40.815616), (-79.339136 40.791424, -79.320064 40.997248), (-79.842688 40.618752, -80.049792 40.674432), (-79.828864 40.221312, -79.881472 40.171904), (-79.723648 40.448, -79.766528 40.489088), (-80.336576 40.826816, -80.352256 40.853376), (-79.766528 40.489088, -79.842688 40.618752), (-80.049792 40.674432, -80.157056 40.742272), (-80.157056 40.742272, -80.317876 40.818009), (-81.622144 40.258944, -81.433088 40.308352), (-81.433088 40.308352, -81.420392 40.248194), (-80.402176 40.894592, -80.519728 40.941008), (-80.715392 40.900992, -80.77248 40.97088), (-80.92736 40.515968, -80.786816 40.594176), (-81.265792 40.376064, -81.129984 40.429568), (-81.344384 40.334848, -81.265792 40.376064), (-81.433088 40.308352, -81.344384 40.334848), (-81.77344 40.232192, -81.622144 40.258944), (-81.815936 40.153984, -81.77344 40.232192), (-80.786816 40.594176, -80.560384 40.690944), (-80.560384 40.690944, -80.519808 40.711552), (-80.560384 40.6848, -80.51264 40.656), (-80.560384 40.690944, -80.685253 40.860151, -80.715392 40.900992), (-81.129984 40.429568, -80.92736 40.515968), (-80.300672 41.661792, -80.520011 41.760545), (-80.540096 41.899552, -80.523072 41.898784), (-80.539136 41.860352, -80.519264 41.860352), (-79.378017 40.736246, -79.339136 40.791424), (-79.654656 40.431488, -79.606912 40.37184), (-79.249465 41.156977, -79.21408 41.198976), (-80.317876 40.818009, -80.336576 40.826816), (-80.362967 40.810213, -80.336576 40.826816), (-79.59059 40.336832, -79.586768 40.329152), (-80.262528 39.341184, -80.241152 39.371392), (-77.256576 42.069248, -77.292752 42.069376), (-77.855581 41.410164, -77.859829 41.411625), (-77.698616 41.975272, -77.688952 41.980688), (-77.818376 41.91592, -77.8111 41.920849), (-78.1184 41.974912, -78.147584 41.974912), (-77.86112 41.974912, -78.1184 41.974912), (-77.471945 41.843763, -77.440512 41.841184), (-77.081788 41.926295, -77.082464 41.938688), (-79.602246 40.360251, -79.59059 40.336832), (-79.602246 40.360251, -79.609488 40.356976), (-77.704858 39.833009, -77.648768 39.831424), (-77.648768 39.831424, -77.653952 39.848192), (-79.661024 39.837472, -79.562754 39.874828), (-77.841147 41.419712, -77.826116 41.393123), (-81.441852 39.313968, -81.459632 39.387642), (-76.345138 42.949246, -76.3543 43.185351, -76.358775 43.300678), (-77.65056 39.35616, -77.432076 39.208483, -77.415499 39.169914, -77.411354 39.147415, -77.461087 39.115273, -77.56712 39.097917, -77.543974 39.073489), (-77.543974 39.073489, -77.514964 39.041348), (-80.145024 39.390592, -80.065152 39.448192), (-80.065152 39.448192, -80.027648 39.470848), (-80.356202 39.436815, -80.288627 39.398389, -80.241152 39.371392), (-77.559831 38.673561, -77.571707 38.613953), (-77.841147 41.419712, -77.802649 41.395634), (-77.559831 38.673561, -77.548898 38.763703, -77.521025 38.991761, -77.514964 39.041348), (-81.191206 39.036035, -81.058688 39.002423), (-80.736306 39.731957, -80.822413 39.811484), (-77.280871 38.53663, -77.27891 38.54413, -77.28601 38.55263, -77.292037 38.565685, -77.29678 38.57917, -77.32609 38.60143, -77.31387 38.61577, -77.29244 38.66137, -77.29715 38.67808, -77.291687 38.711301))</t>
  </si>
  <si>
    <t>P3221</t>
  </si>
  <si>
    <t>Carolina Gas Transmission</t>
  </si>
  <si>
    <t>https://www.gem.wiki/Carolina_Gas_Transmission</t>
  </si>
  <si>
    <t>MULTILINESTRING ((-81.543745 33.606984, -81.543745 33.606984, -81.56653 33.596147, -81.58118 33.592819, -81.595829 33.588382, -81.605152 33.586163, -81.615806 33.585053, -81.627792 33.585053, -81.639778 33.585053, -81.651764 33.59171, -81.666414 33.599475, -81.674405 33.60724, -81.679732 33.61944, -81.679732 33.629421, -81.674405 33.637183, -81.670409 33.642726, -81.661087 33.64827, -81.649101 33.653813, -81.638446 33.661573, -81.631788 33.67044, -81.625129 33.682631, -81.617138 33.691496, -81.607815 33.700361, -81.602263 33.705071, -81.597979 33.706853, -81.594765 33.70908, -81.592623 33.712199, -81.591016 33.718436, -81.591016 33.726454, -81.591275 33.731873, -81.591699 33.737691), (-80.248532 34.445265, -80.261238 34.449095, -80.272279 34.454558, -80.284975 34.463661, -80.297671 34.471853, -80.3054 34.477768, -80.314784 34.483684, -80.325824 34.487324, -80.342385 34.494604, -80.357289 34.501428, -80.371623 34.510374, -80.382286 34.520548, -80.394633 34.526096, -80.406419 34.531644, -80.417082 34.537192, -80.428867 34.543664, -80.442336 34.551985, -80.454683 34.558456, -80.467591 34.566313, -80.478816 34.571858, -80.491162 34.576941, -80.502387 34.582948, -80.51305 34.586182, -80.521468 34.588493, -80.532131 34.592189, -80.541111 34.596347, -80.548406 34.598194, -80.55907 34.600042, -80.569171 34.603738, -80.579273 34.607433, -80.589375 34.609281, -80.597794 34.612976, -80.606773 34.617595, -80.615752 34.620828, -80.625854 34.624984, -80.634273 34.632373, -80.646619 34.637914, -80.659527 34.64484, -80.670752 34.652227, -80.684221 34.662383, -80.695445 34.671615, -80.71621 34.685922, -80.729679 34.696074, -80.740904 34.702534, -80.747638 34.705302, -80.756618 34.707147, -80.770087 34.709454, -80.777944 34.710838, -80.784679 34.713145, -80.791975 34.717758, -80.814423 34.737592, -80.829015 34.749582, -80.841923 34.763875, -80.859321 34.776784, -80.876157 34.791072, -80.899728 34.811349, -80.91432 34.822407, -80.926667 34.834846, -80.945187 34.848664, -80.96034 34.859717, -80.983911 34.881818, -80.992329 34.891946, -80.999064 34.901152, -81.009166 34.913579, -81.019829 34.929224, -81.026563 34.939346, -81.031053 34.944407, -81.037788 34.948087, -81.047328 34.950847, -81.060797 34.956367, -81.073705 34.960046, -81.081562 34.964646, -81.092226 34.970165, -81.101766 34.976603, -81.110746 34.9835, -81.116919 34.987639, -81.121409 34.989018, -81.128143 34.989938, -81.138245 34.992236, -81.147786 34.996374, -81.161255 35.001891, -81.170796 35.006028, -81.179214 35.011085, -81.184826 35.014302, -81.189877 35.01752, -81.197173 35.022116, -81.205591 35.024414, -81.216255 35.026712, -81.222428 35.029469, -81.230285 35.032226, -81.236458 35.034064, -81.243754 35.034983, -81.254417 35.035902, -81.263397 35.037281, -81.26957 35.039579, -81.276866 35.044173, -81.283039 35.04739, -81.29258 35.049227, -81.297631 35.051065, -81.302121 35.053362, -81.3111 35.056578, -81.320641 35.061172, -81.328498 35.065306, -81.337477 35.073115, -81.340845 35.078627, -81.344212 35.084138, -81.346457 35.091026, -81.346457 35.097455, -81.344773 35.105261, -81.341967 35.111688), (-81.3327 34.613659, -81.349421 34.611594, -81.357782 34.612971, -81.369487 34.616411, -81.382028 34.619851, -81.397078 34.623979, -81.412963 34.628107, -81.424668 34.630859, -81.433865 34.634987, -81.443062 34.639114, -81.458111 34.642553, -81.475669 34.645305, -81.485702 34.648744, -81.493227 34.652183, -81.509112 34.653558, -81.522489 34.654934, -81.532522 34.656997, -81.538375 34.660436, -81.547572 34.663874, -81.560113 34.668, -81.574326 34.673501, -81.587703 34.680377, -81.603589 34.686564, -81.621983 34.692752, -81.636196 34.698938, -81.652917 34.705124, -81.66295 34.709936, -81.672983 34.714747, -81.681344 34.717496, -81.693885 34.71887, -81.708099 34.720244, -81.717295 34.72368, -81.725656 34.727116, -81.737361 34.730552, -81.745722 34.736049, -81.752411 34.740171, -81.765788 34.743606, -81.780001 34.747728, -81.79087 34.750476, -81.804247 34.753911, -81.817625 34.758719, -81.830166 34.76284, -81.841035 34.766274, -81.847723 34.770395, -81.85692 34.774516, -81.866953 34.77795, -81.87615 34.780697, -81.887019 34.784817, -81.897888 34.789623, -81.905413 34.794429, -81.917954 34.797176, -81.932167 34.797176, -81.950561 34.795803, -81.959758 34.79237, -81.971463 34.786877, -81.982332 34.781383, -81.988184 34.775889, -81.999053 34.773142, -82.007414 34.769709, -82.015775 34.764214, -82.015775 34.764214), (-81.48781 33.60771, -81.509176 33.608105, -81.528032 33.607358, -81.536113 33.606984, -81.543745 33.606984, -81.531175 33.6182, -81.521747 33.626799, -81.514115 33.636144, -81.506034 33.642124, -81.495259 33.648851, -81.482688 33.654831, -81.471465 33.661557, -81.459343 33.670151, -81.447671 33.680986, -81.433304 33.691072, -81.421183 33.700036, -81.406367 33.713108, -81.394246 33.720577, -81.378084 33.732525, -81.369554 33.738499, -81.363717 33.744845, -81.354738 33.750818, -81.343964 33.758283, -81.333638 33.766494, -81.320618 33.772092, -81.314333 33.775824, -81.310742 33.782541, -81.308048 33.790004, -81.308497 33.801569, -81.308946 33.838494, -81.309844 33.844088, -81.308048 33.847816, -81.304007 33.852291, -81.296375 33.859747, -81.286947 33.871303, -81.277071 33.882485, -81.264949 33.894038, -81.248338 33.907453, -81.23038 33.927198, -81.215116 33.943215, -81.19626 33.958856, -81.191771 33.966676, -81.18773 33.974122, -81.18369 33.977101, -81.175608 33.977845, -81.167976 33.980451, -81.166181 33.983429, -81.160793 33.989758, -81.155855 33.99683, -81.154059 34.000924, -81.151365 34.002785, -81.145978 34.00539, -81.134305 34.010228, -81.12802 34.012833, -81.125326 34.015066, -81.123082 34.020276, -81.122184 34.027345, -81.122633 34.040739, -81.123082 34.055618, -81.121735 34.067148, -81.111409 34.077189, -81.10243 34.081279, -81.088513 34.087972, -81.079534 34.095408, -81.06831 34.10433, -81.053046 34.110649, -81.045863 34.112879, -81.032843 34.11957, -81.017579 34.128861, -81.009049 34.131462, -80.999172 34.13555, -80.990193 34.141495, -80.98301 34.149298, -80.973582 34.158586, -80.968644 34.162672, -80.96191 34.16453, -80.954277 34.165644, -80.943503 34.170102, -80.935422 34.173073, -80.919709 34.17493, -80.909383 34.176045, -80.900404 34.178273, -80.893221 34.180873, -80.883793 34.184587, -80.865386 34.186444, -80.840694 34.186444, -80.815553 34.186815, -80.780086 34.187186, -80.739681 34.187186, -80.725314 34.187186, -80.715438 34.187186, -80.706459 34.187558, -80.701969 34.189043, -80.693888 34.193128, -80.687603 34.197956, -80.6674 34.209466, -80.652585 34.216891, -80.645851 34.220232, -80.631035 34.227656, -80.620261 34.232853, -80.608588 34.242503, -80.597813 34.249554, -80.59063 34.25178, -80.585243 34.252523, -80.576713 34.253636, -80.571774 34.255491, -80.566836 34.258831, -80.564142 34.260686, -80.560102 34.261799, -80.553368 34.26217, -80.531369 34.262541, -80.516105 34.261799, -80.487821 34.262912, -80.479291 34.264396, -80.464925 34.268849, -80.452354 34.274043, -80.447865 34.274785, -80.438886 34.27664, -80.429458 34.279236, -80.419581 34.281091, -80.4115 34.284801, -80.404766 34.287768, -80.399828 34.291106, -80.393542 34.293703, -80.38187 34.294445, -80.372442 34.295186, -80.363912 34.298895, -80.357178 34.3052, -80.349546 34.310763, -80.343709 34.317437, -80.332037 34.329673, -80.32216 34.338941, -80.313181 34.350061, -80.304651 34.358586, -80.297019 34.368962, -80.293876 34.377855, -80.287142 34.385266, -80.280408 34.390823, -80.266041 34.40527, -80.261103 34.412308, -80.254818 34.417863, -80.250328 34.4249, -80.248532 34.431195, -80.248532 34.445265, -80.225636 34.445635, -80.211073 34.445643, -79.968389 34.445635, -79.949534 34.451188, -79.936514 34.459703, -79.919454 34.468216, -79.907781 34.472287, -79.893415 34.480059, -79.879947 34.48635, -79.865131 34.490051, -79.856153 34.497451, -79.844031 34.504851, -79.83146 34.51151, -79.81889 34.515209, -79.809013 34.520388, -79.79734 34.524827, -79.786117 34.532224, -79.770853 34.538511, -79.744814 34.548126, -79.738079 34.552193, -79.731345 34.555891, -79.719673 34.562916, -79.715632 34.565873, -79.708 34.568091, -79.699021 34.568831, -79.701266 34.579921, -79.701715 34.583986, -79.699919 34.587313, -79.698572 34.593596, -79.696327 34.602465, -79.696327 34.610964, -79.699021 34.619462, -79.705306 34.624265, -79.708 34.631284, -79.709796 34.637563, -79.712489 34.643104, -79.716979 34.647905, -79.723713 34.654553, -79.728652 34.6612, -79.731345 34.670062, -79.734488 34.676708, -79.739426 34.683723, -79.747956 34.689998, -79.757833 34.696643, -79.766363 34.700334, -79.772199 34.706608), (-79.812407 34.166181, -79.81693 34.16203, -79.821969 34.158788, -79.830367 34.154155, -79.836525 34.152301), (-81.134646 33.639966, -81.133407 33.65782, -81.132959 33.66492, -81.128918 33.670898, -81.123531 33.676502, -81.111858 33.685842, -81.101083 33.693313, -81.091206 33.704145, -81.08133 33.714228, -81.070106 33.725804, -81.063372 33.737005, -81.058433 33.746712, -81.049454 33.756417, -81.044067 33.768734, -81.036884 33.778436, -81.031047 33.790004, -81.022517 33.806046, -81.014885 33.816863, -81.007702 33.827307, -81.004111 33.837003, -80.997825 33.848189, -80.991091 33.864221, -80.985255 33.872794, -80.981663 33.882113, -80.977623 33.891057, -80.972235 33.901491, -80.96595 33.912669, -80.956971 33.92012, -80.945747 33.926081, -80.937666 33.932786), (-79.800961 33.078279, -79.790703 33.067068, -79.780837 33.056043, -79.774259 33.048233, -79.764942 33.039503, -79.760557 33.033071), (-79.729561 34.270459, -79.736108 34.270043, -79.742152 34.266713, -79.747188 34.262967, -79.752728 34.258805, -79.75726 34.253393, -79.761793 34.248398, -79.767333 34.242569, -79.770858 34.237573, -79.77388 34.230495, -79.780931 34.226331), (-79.396169 33.35441, -79.401547 33.365583, -79.408672 33.376111, -79.419634 33.390299, -79.425664 33.404027, -79.436626 33.419126, -79.444847 33.435136, -79.453617 33.442454, -79.45855 33.445198, -79.460742 33.451601, -79.46129 33.462119, -79.462935 33.474464, -79.46732 33.508746), (-80.750666 32.799533, -80.770851 32.818983, -80.787643 32.829063, -80.804436 32.841156, -80.817704 32.847281, -80.831287 32.85827, -80.84487 32.869679, -80.854932 32.879397, -80.878577 32.892493, -80.901215 32.907277, -80.918823 32.921214, -80.93794 32.931349, -80.958064 32.94106, -80.971647 32.951192, -80.994286 32.964278, -81.009881 32.972297, -81.021955 32.97905, -81.038054 32.996351, -81.06522 33.015758, -81.093896 33.038535, -81.12056 33.059619, -81.14018 33.075218, -81.151751 33.087864, -81.164831 33.101773, -81.177408 33.111044, -81.186966 33.119471, -81.196022 33.12537, -81.208599 33.137166, -81.22017 33.152751, -81.223692 33.166228, -81.229225 33.173387, -81.238281 33.178861, -81.252367 33.190229, -81.261423 33.198649, -81.265447 33.205805, -81.266957 33.215486, -81.266957 33.272287, -81.266957 33.286166, -81.267963 33.292895, -81.269472 33.299623, -81.272491 33.307612, -81.280037 33.313918, -81.286577 33.319383, -81.293117 33.323167, -81.298148 33.32737, -81.299154 33.332414, -81.30016 33.366874, -81.302676 33.374437, -81.307203 33.383679, -81.309719 33.39418, -81.312234 33.4072, -81.318774 33.415179, -81.323302 33.426096, -81.329842 33.435753, -81.33437 33.449606, -81.341413 33.458001, -81.350972 33.469752, -81.36053 33.478564, -81.372101 33.490732, -81.389206 33.508771, -81.403795 33.522193, -81.416372 33.536033, -81.429452 33.548612, -81.441526 33.560351, -81.456619 33.572508, -81.467184 33.58592, -81.476742 33.594301, -81.484288 33.601425, -81.487307 33.605196, -81.48781 33.60771, -81.486301 33.6119, -81.478755 33.617346, -81.462656 33.617765, -81.443539 33.619022, -81.431968 33.622373, -81.423415 33.625725, -81.417378 33.628238, -81.406311 33.629076, -81.391218 33.629914, -81.384678 33.632846, -81.38015 33.636616, -81.372604 33.639547, -81.36053 33.639966, -81.333364 33.639966, -81.24784 33.639547, -81.204071 33.639129, -81.161812 33.639547, -81.134646 33.639966, -81.117038 33.621117, -81.103958 33.612319, -81.092387 33.598911, -81.074779 33.589272, -81.061699 33.582986, -81.0456 33.573765, -81.03252 33.562866, -81.020949 33.556997, -81.00485 33.553224, -80.988752 33.547773, -80.973156 33.541903, -80.958567 33.53771, -80.943977 33.530581, -80.93291 33.525549, -80.925866 33.520096, -80.908762 33.518419, -80.886626 33.518838, -80.87254 33.519258, -80.868012 33.519258, -80.862478 33.51716, -80.85141 33.512127, -80.837324 33.508771, -80.828771 33.505835, -80.819213 33.502479, -80.808648 33.499962, -80.796574 33.497865, -80.7845 33.496186, -80.772929 33.49325, -80.759849 33.491152, -80.752303 33.489474, -80.742744 33.486537, -80.738217 33.484019, -80.730167 33.479403, -80.719602 33.474788, -80.707025 33.467654, -80.687405 33.457161, -80.668791 33.446667, -80.660239 33.44079, -80.648165 33.435333, -80.632066 33.426516, -80.604396 33.415179, -80.591316 33.40888, -80.577733 33.40132, -80.560628 33.39124, -80.54302 33.380738, -80.517866 33.364353, -80.512332 33.360992, -80.503277 33.355529, -80.493215 33.347965, -80.481644 33.34082, -80.468061 33.334516, -80.453975 33.327791, -80.440391 33.321906, -80.432022 33.312786), (-79.510064 34.229037, -79.509916 34.217488, -79.509916 34.209759, -79.507367 34.204137, -79.503968 34.19711, -79.49972 34.187973, -79.497171 34.180944, -79.493772 34.172508, -79.489523 34.164775, -79.488674 34.157744, -79.487824 34.151416, -79.487824 34.145087, -79.491223 34.141571, -79.495471 34.140165, -79.509066 34.139461, -79.533707 34.138055, -79.547302 34.139461, -79.55495 34.141571, -79.562597 34.14579, -79.571944 34.15001, -79.58214 34.151416, -79.599134 34.152822, -79.63822 34.152119, -79.6926 34.152119, -79.741882 34.152822, -79.77587 34.151416, -79.786066 34.152119, -79.794563 34.155635, -79.80391 34.159854, -79.812407 34.166181, -79.817505 34.17532, -79.821753 34.183053, -79.83195 34.185864, -79.842996 34.18727, -79.854042 34.189379, -79.864238 34.192893, -79.873585 34.194298, -79.888029 34.196407, -79.895677 34.19711, -79.899925 34.199218, -79.905023 34.203435, -79.910971 34.207651, -79.920318 34.218191, -79.927115 34.226622, -79.933913 34.235052, -79.939011 34.242779, -79.945808 34.249802, -79.956005 34.258932, -79.967051 34.268764, -79.976397 34.277892, -79.989992 34.289125, -80.001888 34.30176, -80.012934 34.311586, -80.022281 34.32071, -80.030778 34.326324, -80.038425 34.329832, -80.046072 34.33334, -80.062216 34.343864, -80.078361 34.352984, -80.086008 34.3607, -80.096204 34.368416, -80.105551 34.374026, -80.113198 34.377533, -80.120845 34.383844, -80.126793 34.388752, -80.137839 34.395764, -80.148885 34.402775, -80.16248 34.406981, -80.174376 34.413991, -80.18967 34.422403, -80.195999 34.425207, -80.200677 34.427637, -80.205182 34.430067, -80.207608 34.432639, -80.209514 34.436783, -80.21038 34.440927, -80.211073 34.445643), (-80.567991 33.054793, -80.566889 33.040584, -80.576691 33.01867), (-79.724888 34.28581, -79.729561 34.280863, -79.730065 34.275453, -79.729561 34.270459, -79.727043 34.267129, -79.724021 34.264216, -79.717978 34.259637, -79.708409 34.255891, -79.696322 34.255058, -79.688264 34.258388, -79.678421 34.264664, -79.678421 34.264664), (-81.932167 34.797176, -81.929659 34.806101, -81.928823 34.81777), (-79.307945 33.395148, -79.312205 33.40723, -79.312754 33.420956, -79.312205 33.432392), (-81.123082 34.055618, -81.140361 34.054937, -81.151052 34.052893, -81.169966 34.044716, -81.187236 34.035176, -81.202039 34.025635, -81.220131 34.014729, -81.230822 34.003821, -81.249736 33.992231, -81.267828 33.977911, -81.282631 33.964271, -81.302368 33.946536, -81.322927 33.928114, -81.339375 33.912418, -81.357467 33.898085, -81.378849 33.879653, -81.401875 33.859168, -81.416678 33.848924, -81.440526 33.833214, -81.45204 33.824333, -81.466842 33.813402, -81.484112 33.803835, -81.498092 33.795635, -81.512073 33.784016, -81.523586 33.774446, -81.535099 33.764876, -81.544145 33.75462, -81.554014 33.748466, -81.566349 33.742312, -81.582797 33.738209, -81.591699 33.737691, -81.595955 33.737525, -81.603356 33.741628, -81.605823 33.751201, -81.609935 33.760774, -81.613224 33.773763, -81.615691 33.780598, -81.618981 33.787433, -81.628027 33.799735, -81.637073 33.815451, -81.642007 33.826383, -81.646942 33.840728, -81.651053 33.850973, -81.655988 33.859851, -81.659277 33.870094, -81.660099 33.882384, -81.663389 33.891259, -81.671613 33.903546, -81.678192 33.913101, -81.690527 33.931526, -81.703685 33.951993, -81.715198 33.966999, -81.718488 33.976547, -81.720955 33.994276, -81.725889 34.004503, -81.735758 34.020863, -81.743981 34.034494, -81.747271 34.045398, -81.749738 34.058344, -81.75385 34.067881, -81.761251 34.080143, -81.772764 34.094445, -81.780166 34.108064, -81.785922 34.121001, -81.791679 34.132574, -81.801547 34.148909, -81.810593 34.164561, -81.817172 34.177489, -81.817995 34.184292, -81.81635 34.191094, -81.808949 34.197897, -81.798258 34.206739, -81.770804 34.231582, -81.744886 34.259227, -81.736525 34.26821, -81.730673 34.277191, -81.723148 34.285481, -81.710607 34.297224, -81.695557 34.312418, -81.691377 34.319324, -81.685524 34.325538, -81.677164 34.329681, -81.65877 34.344179, -81.641212 34.362125, -81.628671 34.377998, -81.616966 34.391108, -81.593556 34.408354, -81.572654 34.428356, -81.556769 34.444905, -81.540047 34.458004, -81.527506 34.468344, -81.520817 34.473169, -81.51162 34.479372, -81.496571 34.493155, -81.481522 34.502802, -81.467308 34.511758, -81.449751 34.525536, -81.428013 34.535179, -81.412963 34.544132, -81.404602 34.552396, -81.392061 34.562724, -81.373668 34.570297, -81.361963 34.579247, -81.344405 34.590948, -81.334372 34.601272, -81.3327 34.613659, -81.311798 34.615035, -81.304273 34.616411, -81.296749 34.617787, -81.286716 34.620539, -81.271666 34.623291, -81.249928 34.626043, -81.22819 34.628107, -81.217321 34.630171, -81.206452 34.633611, -81.190567 34.639802, -81.172173 34.643929, -81.157124 34.649432, -81.139566 34.657685, -81.126189 34.664562, -81.106959 34.674189, -81.071008 34.690689, -81.050942 34.698938, -81.032548 34.708561, -81.020007 34.715434, -80.999941 34.724368, -80.984892 34.731926, -80.969006 34.741545, -80.955629 34.749102, -80.943088 34.753911, -80.92553 34.759406, -80.909645 34.765588, -80.89794 34.774516, -80.883726 34.783443, -80.876157 34.791072), (-79.699021 34.568831, -79.68987 34.559674, -79.683809 34.552464, -79.677074 34.548581, -79.667646 34.543035, -79.653504 34.536378, -79.641383 34.53083, -79.631954 34.522508, -79.623873 34.516404, -79.615119 34.511965, -79.604344 34.509191, -79.594916 34.506971, -79.586835 34.502531, -79.583467 34.499201, -79.575386 34.492541, -79.564611 34.48588, -79.547776 34.477554, -79.534307 34.470892, -79.522185 34.464229, -79.504003 34.452013, -79.494575 34.447015, -79.484473 34.438685, -79.475719 34.435352, -79.466291 34.429242, -79.448781 34.42091, -79.435313 34.414799, -79.425211 34.409243, -79.413763 34.403132, -79.406355 34.400909, -79.400968 34.399798, -79.39356 34.397575, -79.38952 34.393685, -79.388173 34.387572, -79.387499 34.380347, -79.388846 34.374234, -79.38952 34.366452, -79.39356 34.358669, -79.398948 34.353665, -79.402988 34.348106, -79.404335 34.340877, -79.406355 34.33476, -79.409049 34.328087, -79.412416 34.323082, -79.415783 34.315295, -79.422518 34.306395, -79.426558 34.301388, -79.433966 34.294712, -79.437333 34.289705, -79.442721 34.283028, -79.445414 34.277464, -79.452149 34.271342, -79.456189 34.264664, -79.456863 34.257428, -79.457536 34.248522, -79.458883 34.242956, -79.461577 34.237945, -79.466291 34.234605, -79.473698 34.232378, -79.482453 34.230151, -79.495922 34.229594, -79.510064 34.229037, -79.526899 34.229594, -79.531613 34.231264, -79.538348 34.237388, -79.541715 34.241842, -79.545082 34.246852, -79.549796 34.249636, -79.555857 34.251306, -79.562591 34.251862, -79.570672 34.253532, -79.577407 34.255759, -79.582121 34.258542, -79.590202 34.261325, -79.600303 34.262438, -79.621853 34.262438, -79.662932 34.262994, -79.67236 34.262994, -79.678421 34.264664, -79.682462 34.267447, -79.684482 34.271899, -79.687176 34.277464, -79.691216 34.281359, -79.696604 34.283028, -79.705358 34.284697, -79.71546 34.285254, -79.724888 34.28581, -79.730949 34.288036, -79.734989 34.291931, -79.73903 34.296938, -79.745764 34.307508, -79.749131 34.312514, -79.754519 34.31752, -79.763273 34.324194, -79.767247 34.327082, -79.769417 34.328874, -79.771153 34.331383, -79.772889 34.334787, -79.775059 34.338909, -79.778531 34.34303, -79.782654 34.346076, -79.788296 34.348584, -79.800015 34.354138, -79.808261 34.358259, -79.813252 34.362379, -79.821498 34.368469, -79.826706 34.369723, -79.833868 34.370439, -79.843199 34.371156, -79.853181 34.371335, -79.860403 34.371924, -79.86772 34.372428, -79.875038 34.373938, -79.881136 34.376958, -79.886625 34.378971, -79.893466 34.380498, -79.898985 34.381496, -79.904177 34.383656, -79.910856 34.386417, -79.918467 34.389853, -79.925382 34.392132, -79.93102 34.393874, -79.938745 34.3962, -79.947237 34.39912, -79.953629 34.40383, -79.962707 34.410714, -79.966339 34.41421, -79.968356 34.418371, -79.96876 34.423531, -79.969365 34.436013, -79.968389 34.445635), (-80.925866 33.520096, -80.929585 33.51121, -80.930483 33.5026, -80.930034 33.490246, -80.929585 33.479387, -80.928239 33.470774, -80.928688 33.460662, -80.93183 33.452422, -80.935871 33.445305), (-81.0751 32.248039, -81.080099 32.269177, -81.088431 32.294537, -81.090098 32.321298, -81.081765 32.342419, -81.080099 32.390276, -81.071767 32.40716, -81.068434 32.419822, -81.053436 32.44092, -81.038438 32.449358, -81.021773 32.453577, -80.998443 32.453577, -80.973446 32.450764, -80.951783 32.439514, -80.938451 32.429668, -80.931785 32.425448, -80.923453 32.425448, -80.915121 32.435294, -80.903456 32.463419, -80.886791 32.495752, -80.871793 32.533694, -80.856795 32.558979, -80.851306 32.56637, -80.847484 32.574191, -80.846393 32.580631, -80.84803 32.58661, -80.851852 32.59167, -80.859494 32.599948, -80.873688 32.614664, -80.881445 32.623123, -80.883521 32.631864, -80.884559 32.686042, -80.881445 32.696524, -80.875218 32.708751, -80.865876 32.721851, -80.839928 32.745424, -80.824359 32.760264, -80.810866 32.767246, -80.8036 32.768119, -80.789069 32.768992, -80.779728 32.775973, -80.767273 32.787318, -80.756894 32.79168, -80.750666 32.799533, -80.738211 32.810874, -80.731983 32.821341, -80.72368 32.837912, -80.706035 32.85884, -80.691504 32.872789, -80.686314 32.888478, -80.680087 32.903294, -80.667632 32.927691, -80.644797 32.963402, -80.62819 32.986041, -80.615735 33.006063, -80.60328 33.031302, -80.590825 33.046094, -80.582522 33.054793, -80.567991 33.054793, -80.560725 33.071321, -80.549308 33.107844, -80.535815 33.135661, -80.524398 33.157386, -80.514018 33.199085, -80.504677 33.233818, -80.502601 33.243368, -80.498449 33.247708, -80.468349 33.271142, -80.45797 33.280687, -80.448629 33.292834, -80.432022 33.312786, -80.395694 33.300642, -80.375974 33.295436, -80.353139 33.280687, -80.327191 33.258992, -80.311622 33.245104, -80.300205 33.234687, -80.275295 33.225136, -80.25246 33.210375, -80.238967 33.194742, -80.233778 33.192136, -80.213019 33.188662, -80.19226 33.179976, -80.159047 33.166075, -80.123757 33.14609, -80.092619 33.133922, -80.064595 33.119145, -80.031381 33.100888, -80.015813 33.088715, -80.005433 33.086106, -79.992978 33.086106, -79.978447 33.091323, -79.966097 33.095542, -79.952499 33.100019, -79.93174 33.107844, -79.91202 33.116537, -79.879844 33.120015, -79.857009 33.118276, -79.833137 33.115668, -79.823796 33.106105, -79.813416 33.094802, -79.800961 33.078279, -79.785392 33.086975, -79.764634 33.100019, -79.738686 33.113929, -79.713775 33.134791, -79.681599 33.14609, -79.659803 33.158255, -79.64112 33.171288, -79.617248 33.184319, -79.599603 33.193874, -79.58092 33.206901, -79.569503 33.224268, -79.546669 33.245972, -79.523834 33.272009, -79.505152 33.289363, -79.485431 33.304112, -79.460521 33.320592, -79.427307 33.338803, -79.396169 33.35441, -79.369183 33.366547, -79.351538 33.377815, -79.33078 33.386482, -79.307945 33.395148, -79.281997 33.409012, -79.26539 33.418542, -79.244632 33.422007, -79.238404 33.422874, -79.234252 33.429804, -79.236328 33.447992), (-81.674405 33.637183, -81.685636 33.637345, -81.694833 33.637693, -81.705033 33.637693, -81.716933 33.638401, -81.721679 33.63948, -81.724732 33.641296, -81.726929 33.644582, -81.729521 33.649618, -81.731682 33.655372, -81.73341 33.661127, -81.734246 33.665998, -81.735918 33.670521, -81.738433 33.676087, -81.742683 33.6821), (-80.375974 33.295436, -80.36183 33.31155, -80.359089 33.321169, -80.355801 33.329412, -80.351416 33.33445, -80.348127 33.342234, -80.348675 33.34956, -80.348675 33.35597), (-80.566889 33.040584, -80.556271 33.038987, -80.548102 33.036248, -80.545652 33.029856), (-80.96034 34.859717, -80.977613 34.837528, -80.992001 34.824142, -81.009268 34.809179, -81.025575 34.796577, -81.035168 34.787123, -81.049557 34.776881, -81.061068 34.768214, -81.078335 34.756393, -81.091764 34.740629, -81.106153 34.728016, -81.112868 34.721709), (-79.966097 33.095542, -79.966645 33.111611, -79.968289 33.127678, -79.968837 33.148791), (-79.696327 34.610964, -79.641556 34.610964), (-81.021955 32.97905, -81.035846 32.964339, -81.046162 32.94969, -81.053701 32.941032, -81.066399 32.931375, -81.077509 32.923382, -81.089413 32.912057, -81.104094 32.899064, -81.110443 32.892401, -81.114014 32.883404, -81.117982 32.871408, -81.124331 32.861076, -81.13306 32.85341))</t>
  </si>
  <si>
    <t>P3222</t>
  </si>
  <si>
    <t>Tekerhat-Faridpur and Tekerhat-Barishal Gas Transmission Pipeline Project</t>
  </si>
  <si>
    <t>https://www.gem.wiki/Tekerhat-Faridpur_and_Tekerhat-Barishal_Gas_Transmission_Pipeline_Project</t>
  </si>
  <si>
    <t>LINESTRING (89.83304940263925 23.601769110871484, 90.0195825406522 23.229502312056567, 90.35300812936536 22.700470190458432)</t>
  </si>
  <si>
    <t>P3240</t>
  </si>
  <si>
    <t>Khulna-Bagerhat-Pirojpur-Jhalokathi-Barishal Gas Transmission Pipeline Project</t>
  </si>
  <si>
    <t>https://www.gem.wiki/Khulna-Bagerhat-Pirojpur-Jhalokathi-Barishal_Gas_Transmission_Pipeline_Project</t>
  </si>
  <si>
    <t>LINESTRING (89.5402539304749 22.846168635551013, 89.76581582488693 22.655444777637662, 89.76581582488693 22.655444777637662, 90.19897835628883 22.640523123944305, 90.35321781769107 22.700603783952754)</t>
  </si>
  <si>
    <t>P3241</t>
  </si>
  <si>
    <t>Bhola–Khulna Gas Pipeline</t>
  </si>
  <si>
    <t>https://www.gem.wiki/Bhola%E2%80%93Khulna_Gas_Pipeline</t>
  </si>
  <si>
    <t>LINESTRING (90.64081140900518 22.684893166788743, 90.35216827801379 22.70119711333427, 89.54242057706195 22.84150666540497)</t>
  </si>
  <si>
    <t>P3242</t>
  </si>
  <si>
    <t>P3243</t>
  </si>
  <si>
    <t>Goleniów–Płoty Gas Pipeline</t>
  </si>
  <si>
    <t>https://www.gem.wiki/Goleni%C3%B3w%E2%80%93P%C5%82oty_Gas_Pipeline</t>
  </si>
  <si>
    <t>LINESTRING (14.834143 53.562281, 14.919346 53.560547, 15.014077 53.56773, 15.108122 53.626392, 15.143071 53.669947, 15.161211 53.720665, 15.201522 53.776087, 15.246872 53.794544, 15.2664 53.805)</t>
  </si>
  <si>
    <t>P3244</t>
  </si>
  <si>
    <t>Racibórz–Oświęcim Gas Pipeline</t>
  </si>
  <si>
    <t>https://www.gem.wiki/Racib%C3%B3rz-O%C5%9Bwi%C4%99cim_Gas_Pipeline</t>
  </si>
  <si>
    <t>MULTILINESTRING ((18.153 50.073326, 18.150591 50.082124, 18.151111 50.084127, 18.155272 50.086797, 18.167235 50.093137, 18.171396 50.094138, 18.180238 50.095139, 18.18856 50.09614, 18.193761 50.099476, 18.200522 50.10348, 18.205723 50.105815, 18.219767 50.111819, 18.227568 50.113487, 18.23589 50.114154, 18.243172 50.112486, 18.249933 50.111486, 18.257735 50.111152, 18.266577 50.113153, 18.270218 50.115488, 18.275419 50.119157, 18.281661 50.122491, 18.288422 50.122491, 18.296224 50.121824, 18.304546 50.119824, 18.310787 50.117489, 18.313908 50.114154, 18.314428 50.111152, 18.317029 50.109818, 18.32431 50.110485, 18.337313 50.114487, 18.349276 50.115488, 18.360198 50.116489, 18.365399 50.11949, 18.368 50.121491, 18.371121 50.122491, 18.376842 50.122491, 18.381003 50.121824, 18.388285 50.121491, 18.397647 50.121491, 18.401808 50.123492, 18.401288 50.126159, 18.399207 50.129827, 18.401288 50.132828, 18.403368 50.133828, 18.406489 50.136162, 18.406489 50.140496, 18.405448 50.147495, 18.406489 50.150162, 18.409089 50.152161, 18.414811 50.152828, 18.4585 50.153494, 18.465262 50.154161, 18.475664 50.15616, 18.479825 50.156494, 18.487107 50.155827, 18.496989 50.154161, 18.49959 50.152161, 18.50167 50.149162, 18.506351 50.146162, 18.510512 50.145162, 18.515193 50.144829, 18.527156 50.146162, 18.539119 50.149162, 18.542239 50.149828, 18.5464 50.148495, 18.54744 50.144162, 18.553682 50.131494, 18.557843 50.126159, 18.560964 50.123825, 18.572406 50.11849, 18.576567 50.116155, 18.579688 50.112153, 18.586449 50.106816, 18.59061 50.099476, 18.593211 50.095806, 18.596332 50.094805, 18.599452 50.094805, 18.622337 50.097474, 18.63586 50.100477, 18.646263 50.103146, 18.650944 50.105148, 18.657705 50.106816, 18.664467 50.107816, 18.672269 50.107483, 18.686312 50.105815, 18.694634 50.10348, 18.700875 50.102479, 18.706596 50.10348, 18.712838 50.103813, 18.716479 50.10348, 18.72064 50.101812, 18.72428 50.098142, 18.731042 50.095139, 18.734163 50.092803, 18.739364 50.089466, 18.748206 50.088799, 18.752887 50.087798, 18.756528 50.086463, 18.76797 50.085128, 18.776812 50.085462, 18.786694 50.086463, 18.800218 50.089133, 18.8127 50.091135, 18.818422 50.093137, 18.827264 50.094138, 18.835065 50.093804, 18.842867 50.092136, 18.846508 50.088799, 18.849629 50.083793, 18.858991 50.078453, 18.868353 50.07645, 18.879795 50.077118, 18.887597 50.078453, 18.895399 50.078787, 18.90008 50.077451, 18.909962 50.074781, 18.915684 50.07378, 18.922445 50.073446, 18.932847 50.073112, 18.935448 50.071443, 18.938569 50.068772, 18.941689 50.066769, 18.947931 50.065768, 18.962494 50.066101, 18.979138 50.067103, 19.002543 50.066769, 19.029589 50.068105, 19.03479 50.06944, 19.040512 50.071777, 19.044673 50.076116, 19.049874 50.077451, 19.053515 50.077785, 19.056635 50.076116, 19.061837 50.070108, 19.072239 50.064432, 19.085242 50.061761, 19.096684 50.058756, 19.105006 50.05575, 19.109167 50.054415, 19.114368 50.054081, 19.12217 50.053747, 19.132052 50.055083, 19.137774 50.055083, 19.142455 50.054749, 19.149736 50.052411, 19.155458 50.049405, 19.159098 50.048737, 19.163259 50.048737, 19.1669 50.051409, 19.172622 50.054749, 19.181464 50.056084, 19.191346 50.058088, 19.197587 50.059758, 19.202788 50.060091, 19.206949 50.058756, 19.217872 50.058422, 19.226714 50.060425, 19.231915 50.062429, 19.237116 50.066769, 19.238676 50.067437), (18.842867 50.092136, 18.842347 50.078787, 18.843907 50.072444, 18.846508 50.065434, 18.850149 50.059424, 18.85691 50.047735, 18.861071 50.042057, 18.860031 50.039385, 18.857951 50.03738, 18.853269 50.033706, 18.845988 50.031033, 18.838706 50.026355, 18.836106 50.020674, 18.834545 50.014993, 18.835585 50.008977))</t>
  </si>
  <si>
    <t>P3273</t>
  </si>
  <si>
    <t>Beineu-Bozoy-Shymkent Gas Pipeline</t>
  </si>
  <si>
    <t>https://www.gem.wiki/Beineu-Bozoy-Shymkent_Gas_Pipeline</t>
  </si>
  <si>
    <t>Kazakhstan</t>
  </si>
  <si>
    <t>LINESTRING (55.1912904 45.3393786, 56.1251774 45.5212191, 56.7820376 45.6403388, 57.3980568 45.7492483, 57.7758365 45.7968962, 57.9323939 45.8309304, 58.6192583 45.8206956, 58.9953607 45.9002557, 59.2485066 45.9725831, 59.5812127 46.0449105, 59.7258675 46.1027725, 59.9283842 46.2329618, 60.0079443 46.2980564, 60.6950546 46.4065475, 61.0422261 46.4644094, 61.1507172 46.4716422, 61.3532339 46.4427112, 61.599147 46.3993148, 61.7221036 46.392082, 62.2066972 45.4590586, 62.5394032 45.3794985, 62.9661348 45.2420764, 63.2265135 45.1769818, 63.3133063 45.169749, 63.7834344 45.2637747, 64.1233732 45.0178615, 64.5067084 44.7430174, 64.6513632 44.6055953, 65.5482229 44.4392423, 65.8302998 44.3596822, 66.9952979 43.7299711, 67.4459521 43.504644, 67.974981 43.2842153, 68.5578925 43.0441929, 68.9987499 42.8776468, 69.4102168 42.7551864, 69.7384107 42.6719133, 70.0470109 42.6376244)</t>
  </si>
  <si>
    <t>P3274</t>
  </si>
  <si>
    <t>P3275</t>
  </si>
  <si>
    <t>Emera Brunswick Gas Pipeline</t>
  </si>
  <si>
    <t>https://www.gem.wiki/Brunswick_Gas_Pipeline</t>
  </si>
  <si>
    <t>LINESTRING (-65.978 45.2114, -67.27496668825333 45.196217943301754)</t>
  </si>
  <si>
    <t>P3277</t>
  </si>
  <si>
    <t>P3279</t>
  </si>
  <si>
    <t>P3280</t>
  </si>
  <si>
    <t>P3281</t>
  </si>
  <si>
    <t>P3282</t>
  </si>
  <si>
    <t>https://www.gem.wiki/Driftwood_Gas_Pipeline</t>
  </si>
  <si>
    <t>P3283</t>
  </si>
  <si>
    <t>LINESTRING (-92.45269019403644 31.335414523898212, -93.20068986209893 30.375892054137633)</t>
  </si>
  <si>
    <t>P3291</t>
  </si>
  <si>
    <t>Wallumbilla–Gladstone Pipeline</t>
  </si>
  <si>
    <t>https://www.gem.wiki/Wallumbilla%E2%80%93Gladstone_Pipeline</t>
  </si>
  <si>
    <t>MULTILINESTRING ((151.148941 -23.788107, 151.149124 -23.788509, 151.147644 -23.798462, 151.147705 -23.799295, 151.148117 -23.800566, 151.147217 -23.813065), (151.147903 -23.821651, 151.147186 -23.820059, 151.148026 -23.818571, 151.148621 -23.814535, 151.148376 -23.81423, 151.148499 -23.813372, 151.147217 -23.813065, 151.146622 -23.813515), (151.287354 -23.863356, 151.285248 -23.865797, 151.282791 -23.868109, 151.281921 -23.868696, 151.280792 -23.868885, 151.278397 -23.868567, 151.277267 -23.868097, 151.274887 -23.868097, 151.274506 -23.867788, 151.273132 -23.865765, 151.272003 -23.863165, 151.268799 -23.862677, 151.268509 -23.862469, 151.267639 -23.862305, 151.266922 -23.86194, 151.263596 -23.85885, 151.261749 -23.858334, 151.259628 -23.857487, 151.25914 -23.857067, 151.257278 -23.857237, 151.252518 -23.858433, 151.252151 -23.858192, 151.248215 -23.857666, 151.247162 -23.857944, 151.246414 -23.857685, 151.245331 -23.857786, 151.24437 -23.857336, 151.242737 -23.857018, 151.241272 -23.857216, 151.240707 -23.857605, 151.240021 -23.857277, 151.239059 -23.857088, 151.235321 -23.857048, 151.233932 -23.856548, 151.232956 -23.855673, 151.232529 -23.854855, 151.231644 -23.851517, 151.230988 -23.850151, 151.229569 -23.849901, 151.226929 -23.85078, 151.224838 -23.85059, 151.224579 -23.849703, 151.223526 -23.849266, 151.223557 -23.848976, 151.223358 -23.848608, 151.221146 -23.846983, 151.218811 -23.846046, 151.217667 -23.846006, 151.217422 -23.846275, 151.215805 -23.846983, 151.212692 -23.845907, 151.212112 -23.846077, 151.207291 -23.845051, 151.195511 -23.839321, 151.170288 -23.833422, 151.16922 -23.837641), (150.502182 -23.31712, 150.50647 -23.324768, 150.50679 -23.329548, 150.501801 -23.331911, 150.50145 -23.332153, 150.501236 -23.332575, 150.500351 -23.332962, 150.493271 -23.333614, 150.48999 -23.335213, 150.48819 -23.334932, 150.486649 -23.343872, 150.487137 -23.349831, 150.48645 -23.351166, 150.484299 -23.357077, 150.480682 -23.362228, 150.477203 -23.36454, 150.476532 -23.364729, 150.475906 -23.365582, 150.474014 -23.366276, 150.472397 -23.36735, 150.468811 -23.368685, 150.464111 -23.375187, 150.464249 -23.375845, 150.463242 -23.380503, 150.464127 -23.384972, 150.463745 -23.386551, 150.472595 -23.398552, 150.480682 -23.410206, 150.480652 -23.411121, 150.481934 -23.412827, 150.481995 -23.414469, 150.481339 -23.41848, 150.4953 -23.445734, 150.497101 -23.451513, 150.49826 -23.457008, 150.498871 -23.457386, 150.499725 -23.463039, 150.50061 -23.463039, 150.501205 -23.467209, 150.501175 -23.467871, 150.503296 -23.470337, 150.503387 -23.475576, 150.503952 -23.48262, 150.51001 -23.487135, 150.511429 -23.490894, 150.51683 -23.501442, 150.51889 -23.507568, 150.517746 -23.515244, 150.518982 -23.516033, 150.520905 -23.519159, 150.522202 -23.524117, 150.523346 -23.525002, 150.526001 -23.529076, 150.528046 -23.531317, 150.534744 -23.532043, 150.541306 -23.540918, 150.541367 -23.54155, 150.54567 -23.552792, 150.549881 -23.558157, 150.55127 -23.559246, 150.5513 -23.559507, 150.552689 -23.561686, 150.55748 -23.563723, 150.55661 -23.571941, 150.555984 -23.575354, 150.556351 -23.57585, 150.558243 -23.590038, 150.559525 -23.59115, 150.559616 -23.591482, 150.570084 -23.598707, 150.574295 -23.604628, 150.574814 -23.605907, 150.578064 -23.610739, 150.578934 -23.611639, 150.579361 -23.611876, 150.596329 -23.627485, 150.602203 -23.633524, 150.604736 -23.635159, 150.609161 -23.639044, 150.617126 -23.649395, 150.620132 -23.652828, 150.61998 -23.654249, 150.620361 -23.654533, 150.623566 -23.658751, 150.624939 -23.659863, 150.631638 -23.672985, 150.632706 -23.673199, 150.643036 -23.679546, 150.644455 -23.680233, 150.645218 -23.680115, 150.660721 -23.689541, 150.661987 -23.689257, 150.690231 -23.698992, 150.690613 -23.699465, 150.706345 -23.70418, 150.721573 -23.703516, 150.721954 -23.703657, 150.730835 -23.703539, 150.739929 -23.705173, 150.745758 -23.704535, 150.755112 -23.708775, 150.755249 -23.709177, 150.770599 -23.713867, 150.777115 -23.714766, 150.788147 -23.718958, 150.790482 -23.720215, 150.792465 -23.720308, 150.800232 -23.725306, 150.805237 -23.731607, 150.805969 -23.731678, 150.805878 -23.732317, 150.806396 -23.733479, 150.807571 -23.73497, 150.815872 -23.73793, 150.816528 -23.738333, 150.817902 -23.739779, 150.821503 -23.739185, 150.822967 -23.738617, 150.829681 -23.740986, 150.839813 -23.746576, 150.84462 -23.747215, 150.858475 -23.754488, 150.861847 -23.755363, 150.867004 -23.756168, 150.886353 -23.767065, 150.902985 -23.780281, 150.90416 -23.780998, 150.909348 -23.78355, 150.909637 -23.784071, 150.911346 -23.785633, 150.912338 -23.786013, 150.914612 -23.788879, 150.926178 -23.795914, 150.943222 -23.808823, 150.947342 -23.810196, 150.9478 -23.810228, 150.949661 -23.811785, 150.951828 -23.817835, 150.951462 -23.82163, 150.95192 -23.82346, 150.952972 -23.825146, 150.964569 -23.833977, 150.968231 -23.834663, 150.976456 -23.836794, 150.977753 -23.83779, 150.977875 -23.83831, 150.978668 -23.838974, 150.980286 -23.841059, 150.981949 -23.843971, 150.98259 -23.844114, 150.98674 -23.84742, 150.990311 -23.852009, 150.998291 -23.863298, 151.005615 -23.873365, 151.006958 -23.874952, 151.010986 -23.881086, 151.014328 -23.881536, 151.015183 -23.882233, 151.037613 -23.866211, 151.045059 -23.864239, 151.048569 -23.862711, 151.063675 -23.857893, 151.072754 -23.856777, 151.087921 -23.852142, 151.094711 -23.849075, 151.096008 -23.849436, 151.101212 -23.848457, 151.102814 -23.847702, 151.103027 -23.847322, 151.106217 -23.847481, 151.10759 -23.847202, 151.112183 -23.844851, 151.114975 -23.842638, 151.116348 -23.840885, 151.11673 -23.840616, 151.116989 -23.839619, 151.119171 -23.83917, 151.120712 -23.838055, 151.122314 -23.837423, 151.122498 -23.83679, 151.128036 -23.830881, 151.131058 -23.828371, 151.131653 -23.82836, 151.13237 -23.827263, 151.138809 -23.825949, 151.141724 -23.822719, 151.144348 -23.82279, 151.147842 -23.821684, 151.150024 -23.821426, 151.152024 -23.821672, 151.153275 -23.821598, 151.156967 -23.824104, 151.157654 -23.825291, 151.15834 -23.827621, 151.159195 -23.829086, 151.16069 -23.830582, 151.162445 -23.831589, 151.170288 -23.833422), (151.015183 -23.882233, 151.014542 -23.882769, 151.012085 -23.88843, 151.011444 -23.889423, 151.010895 -23.889851, 150.995468 -23.912975, 150.96347 -23.970102, 150.966644 -23.982143, 150.968491 -23.985374, 150.968552 -23.987913, 150.966949 -24.001522, 150.966019 -24.002026, 150.964539 -24.010586, 150.964355 -24.012938, 150.96373 -24.016356, 150.961578 -24.023977, 150.959061 -24.03027, 150.958054 -24.031355, 150.955338 -24.038521, 150.946274 -24.045862, 150.937683 -24.048441, 150.933594 -24.04995, 150.928146 -24.05246, 150.923141 -24.05555, 150.908707 -24.06138, 150.908554 -24.061581, 150.908646 -24.063204, 150.896988 -24.069836, 150.88385 -24.077946, 150.878433 -24.079809, 150.874878 -24.082439, 150.873444 -24.083698, 150.87146 -24.084871, 150.868958 -24.085899, 150.845474 -24.089783, 150.845245 -24.089981, 150.845352 -24.090971, 150.838501 -24.095234, 150.833267 -24.095471, 150.832077 -24.094996, 150.826675 -24.095295, 150.802887 -24.10206, 150.793259 -24.106239, 150.789063 -24.109058, 150.785034 -24.112072, 150.783752 -24.111294, 150.773361 -24.112467, 150.763229 -24.116282, 150.758224 -24.117529, 150.75531 -24.117405, 150.752502 -24.119471, 150.748291 -24.123167, 150.74794 -24.123394, 150.745407 -24.12385, 150.743988 -24.125896, 150.741241 -24.128908, 150.740616 -24.13043, 150.73851 -24.132303, 150.737747 -24.132654, 150.736755 -24.133867, 150.736115 -24.134312, 150.733917 -24.135147, 150.732559 -24.136135, 150.731812 -24.136951, 150.72641 -24.141022, 150.716827 -24.144739, 150.714127 -24.146639), (150.162964 -24.35483, 150.164307 -24.357403, 150.184021 -24.348818, 150.192123 -24.344099, 150.195892 -24.342373, 150.200348 -24.341158, 150.202927 -24.341833, 150.212723 -24.33954, 150.239319 -24.331448, 150.247665 -24.330183, 150.252853 -24.328648, 150.259842 -24.327976, 150.264313 -24.326202, 150.280945 -24.323133, 150.289337 -24.321743, 150.291214 -24.320448, 150.308044 -24.314503, 150.329132 -24.308077, 150.32991 -24.308455, 150.350388 -24.301125, 150.374069 -24.291145, 150.398849 -24.289318, 150.4133 -24.288076, 150.416718 -24.288042, 150.430374 -24.286318, 150.43103 -24.285145, 150.437607 -24.285732, 150.44519 -24.284184, 150.45163 -24.280384, 150.452667 -24.280113, 150.469971 -24.278389, 150.483795 -24.275047, 150.50528 -24.26882, 150.517807 -24.264236, 150.520782 -24.26103, 150.546951 -24.243967, 150.557755 -24.236729, 150.560318 -24.235703, 150.564804 -24.230762, 150.569107 -24.229607, 150.574112 -24.225559, 150.577576 -24.218035, 150.578186 -24.217611, 150.579361 -24.217157, 150.579849 -24.216644, 150.581665 -24.216368, 150.582443 -24.21595, 150.584366 -24.213804, 150.585464 -24.213419, 150.586975 -24.212564, 150.591659 -24.211254, 150.59288 -24.211266, 150.601883 -24.205862, 150.602768 -24.205715, 150.604645 -24.206017, 150.605804 -24.205362, 150.606247 -24.204229, 150.60733 -24.203369, 150.609482 -24.202396, 150.611008 -24.202528, 150.611801 -24.203011, 150.613129 -24.203201, 150.6147 -24.202175, 150.614761 -24.201153, 150.616348 -24.199259, 150.617386 -24.196251, 150.617218 -24.195147, 150.618088 -24.194193, 150.620316 -24.193117, 150.620789 -24.192591, 150.621765 -24.192186, 150.623901 -24.192064, 150.624756 -24.192265, 150.62706 -24.192171, 150.627274 -24.191877, 150.627365 -24.191092, 150.628006 -24.190329, 150.630905 -24.18815, 150.635147 -24.187124, 150.636383 -24.184517, 150.637421 -24.184624, 150.639832 -24.183613, 150.64183 -24.183489, 150.644058 -24.182156, 150.64534 -24.181879, 150.64592 -24.180899, 150.647507 -24.18058, 150.648071 -24.18067, 150.648392 -24.180496, 150.648697 -24.180058, 150.649857 -24.17975, 150.651047 -24.178776, 150.653168 -24.178503, 150.657364 -24.174997, 150.674026 -24.172277, 150.680954 -24.168129, 150.681915 -24.167835, 150.68692 -24.164825, 150.693253 -24.162901, 150.69519 -24.160769, 150.70668 -24.151464, 150.709229 -24.150023, 150.714127 -24.146639, 150.714844 -24.146717, 150.715805 -24.146267, 150.718689 -24.146639), (150.164307 -24.357403, 150.16243 -24.358221), (150.163391 -24.360117, 150.16243 -24.358221, 150.161575 -24.358591), (150.161575 -24.358639, 150.139908 -24.368048, 150.105316 -24.364021, 150.077896 -24.358404, 150.066086 -24.361715, 150.057739 -24.362907, 150.049088 -24.364796, 150.037476 -24.367603, 150.012421 -24.374689, 149.999908 -24.379456, 149.993271 -24.381651, 149.988388 -24.386454, 149.983047 -24.391111, 149.976379 -24.397533, 149.968628 -24.405645, 149.948334 -24.408775, 149.927216 -24.414583, 149.912659 -24.418936, 149.896286 -24.420233, 149.873535 -24.419436, 149.87233 -24.419601, 149.851654 -24.418919, 149.836731 -24.420713, 149.835144 -24.421473, 149.83371 -24.421497, 149.809662 -24.431332, 149.783752 -24.442156, 149.765701 -24.450695, 149.763962 -24.450828, 149.761841 -24.450232, 149.76091 -24.449579, 149.760193 -24.448496, 149.75943 -24.448051, 149.757828 -24.447773, 149.757355 -24.448313, 149.757187 -24.449074, 149.755478 -24.450472, 149.754776 -24.450687, 149.752625 -24.452452, 149.751434 -24.45227, 149.745087 -24.455757, 149.72258 -24.453581, 149.708115 -24.462309, 149.685974 -24.470058, 149.659576 -24.477186, 149.640549 -24.480938, 149.612061 -24.484713, 149.533997 -24.513592, 149.511383 -24.520845, 149.483566 -24.532671, 149.433777 -24.547649, 149.430313 -24.548914, 149.403 -24.553961, 149.375 -24.565336, 149.3461 -24.572998, 149.341446 -24.575914, 149.336975 -24.578032, 149.33374 -24.578253, 149.328018 -24.581423, 149.321426 -24.582321, 149.320435 -24.583338, 149.317093 -24.584457, 149.301849 -24.590237, 149.295822 -24.592577, 149.286118 -24.596645, 149.275253 -24.60051, 149.258545 -24.605036, 149.240982 -24.606562, 149.238785 -24.606409, 149.236374 -24.606934, 149.212402 -24.619495, 149.186462 -24.62236, 149.153885 -24.631784, 149.14537 -24.636311, 149.124664 -24.645176, 149.118088 -24.648193, 149.072937 -24.654766, 149.066452 -24.654673, 149.062012 -24.65346, 149.04924 -24.653831, 149.038834 -24.652201, 149.037582 -24.65094, 149.03566 -24.650148, 149.032532 -24.65032, 149.031708 -24.650232, 149.030167 -24.652002, 149.027969 -24.653685, 149.023727 -24.656208, 149.023163 -24.658155, 149.021439 -24.657993, 149.020142 -24.660059, 149.019211 -24.660208, 149.01648 -24.659632, 149.014771 -24.660355, 149.012573 -24.662199, 149.004562 -24.664295, 149.002426 -24.666243, 148.997757 -24.667364, 148.996277 -24.667364, 148.989487 -24.666685, 148.979858 -24.669006, 148.975861 -24.669586, 148.972107 -24.67235, 148.960953 -24.679106, 148.952591 -24.682211, 148.945938 -24.686817, 148.925568 -24.69289, 148.872787 -24.705858, 148.846298 -24.707973, 148.842239 -24.709543, 148.833176 -24.734247, 148.833817 -24.739569, 148.831604 -24.745029, 148.8116 -24.803343, 148.794266 -24.849987, 148.77858 -24.910416, 148.757278 -24.990841, 148.749222 -25.01442, 148.748276 -25.015614, 148.732407 -25.073109, 148.720261 -25.082287, 148.719986 -25.142359, 148.708298 -25.179287, 148.706314 -25.19795, 148.698639 -25.204851, 148.697617 -25.220158, 148.697861 -25.23077, 148.696609 -25.235525, 148.695908 -25.236422, 148.693512 -25.238401, 148.692993 -25.240175, 148.693344 -25.242418, 148.693253 -25.244261, 148.691711 -25.246805, 148.690002 -25.248745, 148.684631 -25.253832, 148.681137 -25.253832, 148.680267 -25.254665, 148.677582 -25.255604, 148.675705 -25.257898, 148.671951 -25.261318, 148.667511 -25.263821, 148.666229 -25.265446, 148.660263 -25.275122, 148.665588 -25.289196, 148.665604 -25.29122, 148.667755 -25.294348, 148.667831 -25.296911, 148.666412 -25.299171, 148.666336 -25.300289, 148.66362 -25.302855, 148.660995 -25.306461, 148.663818 -25.312363, 148.661087 -25.331921, 148.659805 -25.332151, 148.659348 -25.334736, 148.658615 -25.337364, 148.656082 -25.341076, 148.652176 -25.343098, 148.648361 -25.347269, 148.645493 -25.349146, 148.644135 -25.351543, 148.642731 -25.353502, 148.641205 -25.359488, 148.638519 -25.374125, 148.634933 -25.376022, 148.631622 -25.377295, 148.629486 -25.378401, 148.626038 -25.381298, 148.625839 -25.382549, 148.625885 -25.384405, 148.625336 -25.387053, 148.625366 -25.389681, 148.626175 -25.393684, 148.624023 -25.39715, 148.618591 -25.410282, 148.618607 -25.414139, 148.620468 -25.419291, 148.622253 -25.429903, 148.622055 -25.433678, 148.639725 -25.467583, 148.647049 -25.502384, 148.650192 -25.519794, 148.655807 -25.534266, 148.655243 -25.544107, 148.660034 -25.554262, 148.661285 -25.577242, 148.659439 -25.580076, 148.670532 -25.609457, 148.675263 -25.634798, 148.681595 -25.634735, 148.693649 -25.623562, 148.716766 -25.623363, 148.722397 -25.621513, 148.763702 -25.610802, 148.776794 -25.609609, 148.808517 -25.610125, 148.818115 -25.610846, 148.857575 -25.609228, 148.903946 -25.614092, 148.926376 -25.612316), (148.675263 -25.634798, 148.668121 -25.68792, 148.662613 -25.726849, 148.654984 -25.75379, 148.662582 -25.76152, 148.663483 -25.764616, 148.661743 -25.773823, 148.669235 -25.796015, 148.682556 -25.801315, 148.688599 -25.814886, 148.691177 -25.816235, 148.692886 -25.818945, 148.69548 -25.823589, 148.702988 -25.835129, 148.717789 -25.856461, 148.717407 -25.858021, 148.735916 -25.882441, 148.743149 -25.888851, 148.744675 -25.890703, 148.746689 -25.892145, 148.764862 -25.908741, 148.795639 -25.931355, 148.815094 -25.981131, 148.839767 -26.021807, 148.84642 -26.037102, 148.849991 -26.039299, 148.851196 -26.048559, 148.877716 -26.088011, 148.88797 -26.11133, 148.899017 -26.135111, 148.909378 -26.161089, 148.925385 -26.188351, 148.929642 -26.200809, 148.929504 -26.201376, 148.930878 -26.206619, 148.946945 -26.250059, 148.946899 -26.25218, 148.948853 -26.255318, 148.959396 -26.283924, 148.971817 -26.29471, 148.989655 -26.314219, 148.998215 -26.324034, 149.002228 -26.331621, 149.007263 -26.337671, 149.010574 -26.357569, 149.011017 -26.359421, 149.012344 -26.360422, 149.012238 -26.361288, 149.031418 -26.402966, 149.058655 -26.452053, 149.059753 -26.452948, 149.060532 -26.455563, 149.068909 -26.471176, 149.086288 -26.491413, 149.092896 -26.501886, 149.094406 -26.504768, 149.11319 -26.521172, 149.113449 -26.521589, 149.119095 -26.534391, 149.131577 -26.581297, 149.132172 -26.58395, 149.132172 -26.584991, 149.131531 -26.585762, 149.132462 -26.586794, 149.147507 -26.598803, 149.152771 -26.609497, 149.165009 -26.629417, 149.17276 -26.653555, 149.173035 -26.660782, 149.177322 -26.671833, 149.184174 -26.690393, 149.184387 -26.691689))</t>
  </si>
  <si>
    <t>P3292</t>
  </si>
  <si>
    <t>Tanami Gas Pipeline</t>
  </si>
  <si>
    <t>https://gem.wiki/Tanami_Gas_Pipeline</t>
  </si>
  <si>
    <t>LINESTRING (132.750657 -23.078753, 132.705704 -23.028814, 132.70461 -23.027336, 132.70402 -23.025567, 132.703136 -23.021515, 132.701368 -23.017094, 132.687515 -23.000515, 132.686557 -22.999262, 132.682578 -22.995873, 132.681547 -22.994399, 132.623525 -22.864485, 132.618925 -22.849212, 132.612055 -22.827253, 132.610951 -22.824861, 132.609969 -22.823328, 132.593163 -22.80646, 132.586845 -22.802473, 132.583288 -22.800326, 132.579914 -22.799958, 132.561881 -22.798854, 132.559489 -22.798302, 132.556483 -22.797137, 132.496066 -22.760886, 132.493796 -22.759353, 132.492079 -22.757819, 132.482407 -22.743631, 132.469618 -22.72283, 132.44897 -22.691011, 132.447044 -22.688777, 132.445272 -22.687776, 132.367768 -22.640318, 132.281712 -22.587775, 132.274933 -22.582691, 132.254902 -22.567513, 132.248816 -22.560965, 132.208523 -22.535464, 132.132678 -22.487483, 132.116381 -22.474986, 132.049893 -22.432151, 132.045579 -22.431149, 132.028322 -22.430533, 132.024701 -22.429608, 132.02185 -22.427605, 131.956904 -22.377297, 131.951819 -22.374061, 131.933021 -22.359577, 131.919816 -22.348961, 131.913067 -22.339084, 131.910679 -22.33685, 131.8794 -22.317281, 131.878629 -22.317512, 131.866534 -22.309885, 131.859328 -22.301402, 131.858213 -22.299485, 131.857597 -22.296634, 131.856595 -22.294785, 131.854053 -22.293244, 131.840725 -22.282998, 131.83564 -22.281226, 131.83225 -22.28007, 131.798583 -22.269053, 131.797504 -22.26836, 131.778706 -22.26235, 131.774931 -22.260424, 131.763606 -22.251025, 131.756903 -22.247481, 131.751664 -22.246249, 131.662912 -22.235771, 131.64134 -22.231919, 131.637694 -22.230756, 131.60698 -22.219592, 131.562835 -22.206187, 131.558135 -22.203722, 131.553667 -22.200486, 131.545192 -22.19178, 131.53926 -22.18839, 131.462295 -22.160655, 131.457981 -22.158652, 131.441915 -22.146366, 131.436563 -22.143937, 131.430477 -22.141626, 131.418843 -22.138313, 131.415145 -22.136541, 131.407364 -22.131379, 131.397965 -22.125986, 131.369074 -22.10819, 131.366301 -22.105801, 131.342572 -22.082612, 131.339721 -22.078683, 131.337693 -22.074665, 131.336409 -22.071364, 131.3361 -22.068513, 131.334174 -22.053259, 131.333019 -22.049407, 131.330939 -22.046556, 131.320384 -22.036618, 131.315752 -22.031566, 131.285756 -21.967174, 131.239075 -21.903118, 131.206053 -21.83033, 131.201731 -21.82402, 131.196556 -21.818695, 131.159718 -21.794974, 131.15358 -21.790738, 131.14866 -21.785996, 131.130586 -21.7508, 131.103182 -21.696599, 131.076038 -21.655364, 131.073186 -21.651301, 131.07042 -21.646287, 131.065763 -21.637703, 131.000226 -21.545232, 130.996941 -21.539267, 130.976539 -21.486968, 130.974119 -21.483251, 130.906778 -21.403461, 130.903839 -21.399485, 130.863209 -21.303098, 130.857849 -21.292638, 130.818862 -21.219678, 130.815145 -21.212676, 130.813589 -21.208958, 130.812638 -21.20455, 130.811428 -21.18337, 130.810304 -21.179394, 130.809181 -21.176628, 130.746037 -21.065873, 130.740543 -21.056117, 130.727758 -21.033294, 130.720185 -21.019769, 130.716945 -21.013817, 130.715712 -21.011668, 130.703772 -20.990466, 130.693911 -20.972785, 130.6882 -20.962695, 130.682473 -20.952561, 130.677759 -20.944177, 130.669281 -20.929271, 130.662364 -20.917087, 130.657898 -20.909254, 130.656135 -20.906826, 130.654463 -20.904994, 130.652768 -20.903414, 130.650821 -20.901902, 130.649287 -20.900849, 130.640881 -20.896199, 130.624712 -20.887496, 130.609459 -20.879205, 130.606916 -20.877808, 130.605748 -20.877052, 130.603916 -20.875747, 130.602473 -20.874579, 130.601122 -20.873274, 130.599542 -20.871441, 130.565697 -20.823446, 130.562347 -20.819873, 130.557973 -20.816344, 130.556573 -20.814915, 130.555231 -20.813574, 130.554094 -20.812057, 130.516229 -20.755509, 130.493357 -20.72078, 130.446584 -20.665138, 130.432487 -20.648521, 130.422965 -20.637318, 130.41755 -20.630689, 130.371805 -20.566926, 130.36667 -20.561698, 130.362936 -20.558711, 130.358268 -20.55591, 130.325406 -20.539759, 130.31195 -20.53915, 129.93391 -20.52633)</t>
  </si>
  <si>
    <t>P3293</t>
  </si>
  <si>
    <t>Texas Independence Pipeline</t>
  </si>
  <si>
    <t>https://www.gem.wiki/Texas_Independence_Pipeline</t>
  </si>
  <si>
    <t>LINESTRING (-97.01457985127055 32.311812702166414, -94.80616765330186 32.15438254172203)</t>
  </si>
  <si>
    <t>P3294</t>
  </si>
  <si>
    <t>Point Comfort Pipeline</t>
  </si>
  <si>
    <t>https://www.gem.wiki/Point_Comfort_Pipeline</t>
  </si>
  <si>
    <t>LINESTRING (-96.5616560460432 28.679503216093593, -96.61222559096413 28.946770713732686)</t>
  </si>
  <si>
    <t>P3295</t>
  </si>
  <si>
    <t>Elba Express Pipeline</t>
  </si>
  <si>
    <t>https://www.gem.wiki/Elba_Express_Pipeline</t>
  </si>
  <si>
    <t>LINESTRING (-80.99253546087036 32.085479032438045, -82.39180481689235 33.20766370007959, -82.93542431486809 34.35298348604744)</t>
  </si>
  <si>
    <t>P3296</t>
  </si>
  <si>
    <t>P3297</t>
  </si>
  <si>
    <t>Vijaipur-Dadri Gas Pipeline (GREP-I)</t>
  </si>
  <si>
    <t>https://www.gem.wiki/Vijaipur-Dadri_Gas_Pipeline_(GREP-I)</t>
  </si>
  <si>
    <t>LINESTRING (77.1604678 24.483252, 77.6490606 24.794541, 77.7041406 25.329918, 77.7327821 25.704461, 77.664483 26.061379, 77.4918634 26.518212, 77.6278889 26.734616, 77.8442931 27.087045, 77.5548702 28.55231)</t>
  </si>
  <si>
    <t>P3298</t>
  </si>
  <si>
    <t>Dahej-Vijaipur Pipeline (DVPL-II)</t>
  </si>
  <si>
    <t>https://www.gem.wiki/Dahej-Vijaipur_Pipeline_(DVPL-II)</t>
  </si>
  <si>
    <t>LINESTRING (72.5357889 21.674806, 73.1473302 22.057442, 73.6799996 22.283928, 74.7083744 22.472311, 74.8405966 22.562991, 75.4898344 23.229636, 76.2038689 23.5237, 76.4387516 23.728032, 76.6579377 24.002872, 77.1604718 24.483215)</t>
  </si>
  <si>
    <t>P3299</t>
  </si>
  <si>
    <t>Vijaipur-Dadri Gas Pipeline (GREP-II)</t>
  </si>
  <si>
    <t>https://www.gem.wiki/Vijaipur-Dadri_Gas_Pipeline_(GREP-II)</t>
  </si>
  <si>
    <t>LINESTRING (72.6453634 21.1779677, 77.1432884 24.4866856, 80.5277604 26.7503195)</t>
  </si>
  <si>
    <t>P3300</t>
  </si>
  <si>
    <t>Saryarka Gas Pipeline</t>
  </si>
  <si>
    <t>https://www.gem.wiki/Saryarka_Gas_Pipeline</t>
  </si>
  <si>
    <t>LINESTRING (65.8300012 44.3594496, 66.208601 45.3451862, 67.7069492 47.7916861, 73.3330707 49.4136334, 72.9603755 50.0484584, 71.4390633 51.1517346)</t>
  </si>
  <si>
    <t>P3307</t>
  </si>
  <si>
    <t>LINESTRING (71.4390616 51.1517493, 69.3950373 53.2871543)</t>
  </si>
  <si>
    <t>P3308</t>
  </si>
  <si>
    <t>LINESTRING (69.3950346 53.2871534, 69.1505637 54.8716628)</t>
  </si>
  <si>
    <t>P3309</t>
  </si>
  <si>
    <t>P3310</t>
  </si>
  <si>
    <t>Duliajan-Numaligarh Gas Pipeline</t>
  </si>
  <si>
    <t>https://www.gem.wiki/Duliajan-Numaligarh_Gas_Pipeline</t>
  </si>
  <si>
    <t>LINESTRING (95.3240943 27.357851, 94.9174595 27.181961, 94.7066133 26.953387, 94.5049346 26.830287, 94.214096 26.758941, 93.7480659 26.587816)</t>
  </si>
  <si>
    <t>P3311</t>
  </si>
  <si>
    <t>Serbia–Bosnia Interconnector Gas Pipeline</t>
  </si>
  <si>
    <t>https://www.gem.wiki/Serbia%E2%80%93Bosnia_Interconnector_Gas_Pipeline</t>
  </si>
  <si>
    <t>Serbia, Bosnia and Herzegovina</t>
  </si>
  <si>
    <t>LINESTRING (20.2051144 45.0444232, 20.1432158 45.0151028, 20.1138954 45.0009856, 20.0737156 44.9977278, 20.0389655 44.9814387, 19.9911841 44.9651495, 19.8977932 44.9618917, 19.8087461 44.9086806, 19.7468475 44.8934775, 19.7175271 44.8728446, 19.7055817 44.8337507, 19.6849488 44.8163757, 19.6383553 44.8170352, 19.5493578 44.7626479, 19.4496477 44.7593517, 19.4232781 44.7544073, 19.4109174 44.7305099, 19.3878439 44.7057884, 19.3579474 44.6931804, 19.2881668 44.6943835, 19.259292 44.73168, 19.2424484 44.7653672, 19.2340267 44.7689766, 19.1594554 44.758418)</t>
  </si>
  <si>
    <t>P3333</t>
  </si>
  <si>
    <t>North Macedonia–Albania Gas Pipeline</t>
  </si>
  <si>
    <t>https://www.gem.wiki/North_Macedonia%E2%80%93Albania_Gas_Pipeline</t>
  </si>
  <si>
    <t>North Macedonia, Albania</t>
  </si>
  <si>
    <t>LINESTRING (21.3796521 41.0562656, 21.3315703 41.0671228, 21.314509 41.0609187, 21.2710803 41.0888372, 21.2198965 41.0826331, 21.1407942 41.0733269, 21.1206308 41.0624697, 21.1020185 41.0640208, 21.0647939 41.0547146, 21.0399775 41.0624697, 21.008957 41.0826331, 20.9655283 41.0872861, 20.9019363 41.1322659, 20.8336912 41.140021, 20.8197319 41.1679395, 20.7809563 41.1943069, 20.6816907 41.1912048, 20.6615273 41.1663884, 20.642915 41.1214087, 20.6165476 41.079531)</t>
  </si>
  <si>
    <t>P3334</t>
  </si>
  <si>
    <t>Digha–Contai Gas Pipeline</t>
  </si>
  <si>
    <t>https://www.gem.wiki/Digha%E2%80%93Contai_Gas_Pipeline</t>
  </si>
  <si>
    <t>P3335</t>
  </si>
  <si>
    <t>North Macedonia–Bulgaria Gas Pipeline</t>
  </si>
  <si>
    <t>https://www.gem.wiki/North_Macedonia%E2%80%93Bulgaria_Gas_Pipeline</t>
  </si>
  <si>
    <t>North Macedonia, Bulgaria</t>
  </si>
  <si>
    <t>LINESTRING (22.4678552 41.6382529, 22.5166158 41.6172938, 22.5479424 41.6078418, 22.5911516 41.566253, 22.6294997 41.5576111, 22.6583959 41.5432981, 22.6708185 41.5319557, 22.7259102 41.5292551, 22.8089897 41.4800748, 22.8267872 41.476424, 22.8441284 41.4476741, 22.877898 41.4285076, 22.9112113 41.4152735, 22.9413302 41.3983887, 22.9965509 41.3976381)</t>
  </si>
  <si>
    <t>P3336</t>
  </si>
  <si>
    <t>Albania–Kosovo Gas Pipeline</t>
  </si>
  <si>
    <t>https://www.gem.wiki/Albania%E2%80%93Kosovo_Gas_Pipeline</t>
  </si>
  <si>
    <t>Albania, Kosovo</t>
  </si>
  <si>
    <t>LINESTRING (19.674819 41.677016, 19.750839 41.689164, 19.789738 41.691194, 19.797856 41.776432, 19.884108 41.774741, 19.98183 41.870667, 20.062181 41.864759, 20.190981 41.945111, 20.342232 42.027826, 20.683564 42.205137, 20.750956 42.224645, 20.82012 42.327505, 20.883965 42.400217, 20.841402 42.462288, 20.848496 42.556281, 20.972638 42.600618, 21.05067 42.621899, 21.14821 42.62722, 21.164171 42.628993, 21.213828 42.692838)</t>
  </si>
  <si>
    <t>P3337</t>
  </si>
  <si>
    <t>LINESTRING (32.36893519069871 -26.873543416020315, 32.03328789784997 -28.792092585851805)</t>
  </si>
  <si>
    <t>P3338</t>
  </si>
  <si>
    <t>LINESTRING (31.998798801035356 -24.946674341124034, 30.968316200774126 -25.469482913796927, 29.188512020760903 -26.522220863170052, 28.734325461246314 -26.823376188732706)</t>
  </si>
  <si>
    <t>P3339</t>
  </si>
  <si>
    <t>LINESTRING (19.050520071302213 -33.88492080777794, 19.967170085231015 -32.77413006001919, 21.53457163576577 -32.41451849006582, 23.24191975331255 -32.29038440550202, 24.20055373734496 -32.396795482360304, 24.620393438381054 -32.926967696836655, 24.68336939353647 -33.47149431571451)</t>
  </si>
  <si>
    <t>P3340</t>
  </si>
  <si>
    <t>Ibadan–Jebba Gas Pipeline</t>
  </si>
  <si>
    <t>https://www.gem.wiki/Ibadan%E2%80%93Jebba_Gas_Pipeline</t>
  </si>
  <si>
    <t>LINESTRING (3.92785869736806 7.375851595478923, 4.541223491860344 8.479543677660322, 4.81821305582939 9.224720078296858)</t>
  </si>
  <si>
    <t>P3341</t>
  </si>
  <si>
    <t>Songas Pipeline</t>
  </si>
  <si>
    <t>https://www.gem.wiki/Songas_Pipeline</t>
  </si>
  <si>
    <t>LINESTRING (39.49601183256321 -8.505911981257078, 39.253166099671226 -8.479521607042177, 39.16527547531856 -8.300187238112539, 39.18038167637918 -7.8297294178785695, 39.20844122726965 -6.793658057526867, 39.16771907273356 -6.662453353105789)</t>
  </si>
  <si>
    <t>P3342</t>
  </si>
  <si>
    <t>Kakinada-Haldia Gas Pipeline</t>
  </si>
  <si>
    <t>https://www.gem.wiki/Kakinada-Haldia_Gas_Pipeline</t>
  </si>
  <si>
    <t>LINESTRING (82.2453054 16.9864578, 82.4509979 17.2447988, 83.0386253 17.5582001, 83.2009224 17.6645327, 83.4415698 17.8995836, 83.6539081 18.1278025, 84.0650567 18.3152611, 84.3108007 18.5751826, 84.6238995 18.9304113, 84.9400991 19.3529434, 85.1354316 19.6517318, 85.4593479 19.9545231, 86.1987219 20.2150644, 86.649388 20.8840219, 86.8254294 21.3839796, 88.3643359 22.5734981)</t>
  </si>
  <si>
    <t>P3343</t>
  </si>
  <si>
    <t>El Tina Gas Pipeline</t>
  </si>
  <si>
    <t>https://www.gem.wiki/El_Tina_Gas_Pipeline</t>
  </si>
  <si>
    <t>LINESTRING (32.29997854232865 31.250192616195203, 32.2715 30.5965, 31.7195 30.7327, 31.2168 30.3292, 31.228328 30.147828)</t>
  </si>
  <si>
    <t>P3344</t>
  </si>
  <si>
    <t>Tanzania–Kenya Gas Pipeline</t>
  </si>
  <si>
    <t>https://www.gem.wiki/Tanzania%E2%80%93Kenya_Gas_Pipeline</t>
  </si>
  <si>
    <t>Tanzania, Kenya</t>
  </si>
  <si>
    <t>LINESTRING (39.200847394550884 -6.791832044109423, 38.78829176886063 -6.714330364833297, 38.17305740202965 -5.949984988240539, 38.612510521194636 -4.615376632838709, 39.673126602299256 -4.042377610581146)</t>
  </si>
  <si>
    <t>P3345</t>
  </si>
  <si>
    <t>Ghana, Côte d'Ivoire</t>
  </si>
  <si>
    <t>MULTILINESTRING ((-4.009595817296865 4.966261141095927, -1.7135531728285562 4.403427674125429), (-4.009595817296865 4.966261141095927, -4.002165258576904 5.365880582897334))</t>
  </si>
  <si>
    <t>P3346</t>
  </si>
  <si>
    <t>El Noubareya Gas Pipeline</t>
  </si>
  <si>
    <t>https://www.gem.wiki/El_Noubareya_Gas_Pipeline</t>
  </si>
  <si>
    <t>LINESTRING (30.6968 30.7634, 30.9667 30.2167, 31.205278 30.199722, 31.242222 30.128611, 31.234444 30.145278)</t>
  </si>
  <si>
    <t>P3361</t>
  </si>
  <si>
    <t>LINESTRING (122.788696 63.893897, 123.42453 63.875762, 123.946381 63.82886, 124.223099 63.748491)</t>
  </si>
  <si>
    <t>P3362</t>
  </si>
  <si>
    <t>CNGC's Inter-Provincial Gas Pipeline Network</t>
  </si>
  <si>
    <t>https://www.gem.wiki/CNGC%27s_Inter-Provincial_Gas_Pipeline_Network</t>
  </si>
  <si>
    <t>Cambodia</t>
  </si>
  <si>
    <t>MULTILINESTRING ((103.796843 11.038248, 103.877933 11.080021, 103.99834 11.168483, 104.076972 11.202885, 104.12366 11.217629, 104.221951 11.286432, 104.315328 11.340492, 104.344815 11.360151, 104.386589 11.387181, 104.418533 11.419125, 104.462764 11.438783, 104.541397 11.473185, 104.615115 11.480557, 104.654432 11.502672, 104.676547 11.566562, 104.683919 11.659938, 104.737979 11.755772, 104.750265 11.819661, 104.715863 11.854063, 104.708492 11.898294, 104.720778 11.972012, 104.72815 12.035901, 104.696205 12.121905, 104.654432 12.171051, 104.651974 12.205453, 104.669175 12.242312, 104.661803 12.259513, 104.632316 12.276714, 104.590542 12.274256, 104.56597 12.311116, 104.53894 12.333231, 104.504538 12.362718, 104.477508 12.379919, 104.45785 12.42415, 104.443106 12.465924, 104.354644 12.475753, 104.285841 12.507697, 104.212122 12.53227, 104.0696 12.53227, 103.931993 12.53227, 103.890219 12.542099, 103.858275 12.5593, 103.818959 12.571587, 103.708381 12.652677, 103.629748 12.674792, 103.548658 12.709194, 103.487227 12.723938, 103.429143 12.785986, 103.375318 12.860742, 103.345415 12.94746, 103.306542 13.001284, 103.270659 13.052119, 103.228795 13.085012, 103.207863 13.102953, 103.154039 13.108934, 103.130117 13.111924, 103.118156 13.141827, 103.112175 13.156778, 103.097224 13.237515, 103.070311 13.29433, 103.013497 13.393008, 103.010506 13.455804, 103.013497 13.536541, 102.971633 13.572424, 102.980604 13.596346, 103.022467 13.617278, 103.136097 13.626249, 103.276639 13.611297, 103.324484 13.605317, 103.360367 13.593356, 103.40223 13.593356, 103.599587 13.515609, 103.677334 13.470755, 103.755081 13.422911, 103.796945 13.393008, 103.841799 13.366096, 103.922536 13.357125, 104.003273 13.351145, 104.081019 13.279378, 104.158766 13.228544, 104.197639 13.222564, 104.251464 13.17771, 104.296318 13.147807, 104.365094 13.108934, 104.406719 13.089501, 104.456529 13.051313, 104.469811 13.039691, 104.494716 13.039691, 104.51298 12.999843, 104.654108 12.827169, 104.752067 12.817207, 104.805198 12.788981, 104.876592 12.800603, 104.888214 12.739171, 104.906478 12.666117, 104.964589 12.659475, 104.994475 12.624608, 105.057568 12.559856, 105.099076 12.544913, 105.11734 12.503404, 105.114019 12.468538, 105.075831 12.407105, 105.104057 12.335711, 105.123981 12.295863, 105.12066 12.199564, 105.114019 12.163037, 105.074171 12.118208, 105.064209 12.104926, 105.07085 12.060097), (103.796981 11.038062, 103.680699 11.017407, 103.683101 10.962963, 103.699114 10.93414, 103.699114 10.894908, 103.709523 10.868486, 103.803999 10.870888, 103.805855 10.706953, 103.76548 10.735793, 103.71501 10.745887, 103.674635 10.705511, 103.64147 10.699743, 103.595327 10.725699, 103.554951 10.734351, 103.536206 10.718489, 103.530438 10.665136, 103.527554 10.63918, 103.581697 10.60033, 103.611738 10.609943, 103.632166 10.589515, 103.677828 10.583507, 103.755935 10.58591, 103.803448 10.69278, 103.805882 10.70674), (103.805878 10.706744, 103.805888 10.706744, 103.805919 10.706761, 103.805928 10.706737, 103.854298 10.712625, 103.871126 10.718857, 103.888577 10.700783, 103.897302 10.650301, 103.913506 10.612283, 103.999514 10.566163, 104.073056 10.558061, 104.156571 10.582991, 104.20643 10.612906, 104.283712 10.553075, 104.353515 10.532508, 104.434536 10.555568, 104.513246 10.603524, 104.5686 10.702239, 104.596277 10.732683, 104.647941 10.776967, 104.683922 10.828631, 104.712521 10.904282, 104.745734 10.98639, 104.757727 11.046357, 104.773411 11.121086, 104.776179 11.169059, 104.799243 11.229026, 104.817694 11.262239, 104.848139 11.300064, 104.869349 11.358987, 104.865478 11.432531, 104.905475 11.441562, 104.924829 11.459626, 104.929643 11.539903, 104.940667 11.558559, 104.954871 11.564425, 104.964058 11.558771, 104.969004 11.557217, 104.982007 11.554955, 105.006882 11.553825, 105.079527 11.532907, 105.086876 11.528385, 105.089137 11.521601, 105.094084 11.516372, 105.125177 11.502662, 105.149486 11.488529, 105.156412 11.483158, 105.168425 11.471145, 105.193582 11.454185, 105.205737 11.447401, 105.2251 11.4409, 105.234275 11.436975, 105.244723 11.420867, 105.245376 11.413248, 105.250383 11.404324, 105.255172 11.400623, 105.259232 11.394189, 105.275343 11.342179, 105.281562 11.326067, 105.284106 11.308541, 105.28453 11.286918, 105.287357 11.26487, 105.302868 11.260929, 105.340285 11.224803, 105.36609 11.195127, 105.411248 11.175774, 105.435763 11.171903, 105.472974 11.157798, 105.574703 11.155649, 105.638463 11.152783, 105.710103 11.118396, 105.784608 11.091889, 105.81613 11.08186, 105.846218 11.080427, 105.915062 11.040335, 106.055895 11.042271, 106.075738 11.048562, 106.094128 11.050014, 106.130426 11.05679), (104.654421 11.502676, 104.743689 11.514413, 104.772966 11.52789, 104.860797 11.528354, 104.88171 11.51906, 104.911451 11.51999, 104.940667 11.558559), (104.940667 11.558559, 104.86424 11.662659, 104.828292 11.69492, 104.824605 11.745615, 104.802484 11.810137, 104.79511 11.828572, 104.744315 11.825609), (104.795111 11.82857, 104.831505 11.848977, 104.889902 11.886935, 104.92932 11.921243, 104.93808 11.949712, 104.940999 12.008109, 104.966548 12.033657, 104.993557 12.048986, 105.033705 12.057016, 105.070922 12.060044, 105.358942 12.059424, 105.389491 12.04381, 105.452626 11.999683, 105.47435 11.972528, 105.49268 11.958951, 105.530697 11.960308, 105.575825 11.918387, 105.637737 11.922515, 105.764314 11.840882, 105.835452 11.820629, 105.890576 11.788315, 105.925742 11.775959, 106.005578 11.791166, 106.035991 11.806373, 106.084463 11.810175, 106.130083 11.849142, 106.156695 11.847241, 106.194712 11.829183, 106.23463 11.831084, 106.266944 11.855795, 106.285953 11.885258, 106.32492 11.919473, 106.349631 11.942284, 106.352482 11.986003, 106.376243 12.021169, 106.385747 12.09055, 106.41521 12.146625, 106.418061 12.200799, 106.389098 12.292827, 106.367 12.301666, 106.321332 12.307558, 106.294816 12.298719, 106.232943 12.360592, 106.216738 12.419518, 106.196114 12.443089, 106.137188 12.484337, 106.065003 12.494649, 106.037013 12.503488, 106.020808 12.538844, 106.025228 12.708257, 106.042906 12.724461, 106.079735 12.731827, 106.118037 12.755398, 106.150446 12.809904, 106.162231 12.84968, 106.172544 12.867357, 106.181383 12.889455, 106.165178 12.92923, 106.156339 12.958693, 106.154866 13.114848, 106.122456 13.170828, 106.113246 13.241731, 106.089416 13.263053, 106.089416 13.334543, 106.07562 13.360881, 106.063077 13.429863, 105.991587 13.486302, 105.97152 13.495082, 105.966503 13.541487, 105.933708 13.569942, 105.911133 13.616347, 105.898591 13.625127, 105.889811 13.67655, 105.847168 13.692854, 105.817067 13.725464, 105.758119 13.726718, 105.724255 13.735497, 105.613885 13.770615, 105.541141 13.785666, 105.418228 13.770615, 105.390635 13.764344, 105.325416 13.778141, 105.289044 13.785666, 105.253926 13.817021, 105.173657 13.814513, 105.08837 13.806987, 105.030677 13.850885, 104.986779 13.852139), (106.036816 13.45064, 106.096793 13.438745, 106.110722 13.441168, 106.175523 13.412098, 106.211255 13.389691, 106.263943 13.41876, 106.293618 13.45328, 106.357208 13.539883, 106.392334 13.555629, 106.429276 13.575615, 106.474697 13.610135, 106.514668 13.599234, 106.535865 13.58591, 106.589764 13.589544, 106.663044 13.545334, 106.67879 13.540489, 106.735965 13.570374, 106.792111 13.57786, 106.820558 13.595078, 106.86248 13.609302, 106.901408 13.644486, 106.928358 13.673682, 106.944827 13.708118, 106.960548 13.75004), (106.41597 12.161244, 106.466997 12.161813, 106.509299 12.120649, 106.588831 12.120015, 106.612095 12.130354, 106.698505 12.1322, 106.729893 12.126292, 106.753157 12.111521, 106.76165 12.106351, 106.813699 12.110961, 106.829724 12.114603, 106.854491 12.108775, 106.861046 12.118245, 106.852305 12.14374, 106.844293 12.177976, 106.965211 12.280684, 107.016929 12.318562, 107.073746 12.320019, 107.092685 12.311277, 107.103612 12.312006, 107.118909 12.325117, 107.137848 12.326574, 107.151688 12.344057, 107.193208 12.348427, 107.208505 12.344785, 107.226716 12.337501, 107.236914 12.346242, 107.264594 12.343328, 107.276977 12.341871, 107.270421 12.392861, 107.234728 12.419084, 107.212876 12.46279), (103.796896 11.038139, 103.775397 11.088786, 103.763152 11.089369, 103.760237 11.135433, 103.743327 11.145346, 103.702511 11.146512, 103.650616 11.178582, 103.628459 11.176833, 103.611549 11.164005, 103.578896 11.184996, 103.543911 11.185579, 103.484436 11.203655, 103.450107 11.17307, 103.381775 11.175228, 103.370267 11.183859, 103.36667 11.221262, 103.322075 11.264418, 103.312725 11.308294, 103.265104 11.35723, 103.226983 11.404702, 103.218351 11.498927, 103.221948 11.539926, 103.223386 11.558627, 103.210439 11.577329, 103.191738 11.578048, 103.168002 11.567259, 103.111898 11.561504, 103.082408 11.577329, 103.053637 11.580206, 103.011919 11.61617), (102.971359 13.572431, 102.954218 13.62009, 102.956058 13.768524, 102.964334 13.796113, 102.982267 13.815425, 103.002959 13.883017, 103.015373 13.910605, 103.040203 13.967162, 103.063653 14.001648, 103.069171 14.025098, 103.078827 14.063722, 103.132625 14.091311, 103.198838 14.09269, 103.225488 14.116393, 103.247232 14.116393, 103.291496 14.157551, 103.372258 14.162987, 103.394002 14.180071, 103.406427 14.180071, 103.444478 14.16687, 103.470105 14.166093, 103.522134 14.177742), (102.971453 13.57246, 102.870448 13.580501, 102.816141 13.590277, 102.767264 13.605483, 102.737937 13.615258, 102.702094 13.615258, 102.664079 13.631551), (103.207945 13.102941, 103.157608 13.067184, 103.123969 13.043156, 103.095875 13.022825, 103.08072 13.021716, 103.047519 12.977276, 103.043142 12.958672, 102.958327 12.884801, 102.915118 12.850976, 102.773556 12.842265, 102.720198 12.835731, 102.686441 12.805241, 102.661395 12.81613, 102.637439 12.832464, 102.601504 12.848798, 102.586258 12.858599, 102.508312 12.864733))</t>
  </si>
  <si>
    <t>P3363</t>
  </si>
  <si>
    <t>Gas to the West High Pressure Pipeline</t>
  </si>
  <si>
    <t>https://www.gem.wiki/Gas_to_the_West_High_Pressure_Pipeline</t>
  </si>
  <si>
    <t>MULTILINESTRING ((-6.478005 54.3890046, -6.4764068 54.3885958, -6.4744369 54.3895622, -6.4743254 54.3903798, -6.4787112 54.3920152, -6.4789714 54.3951745, -6.4760352 54.401047, -6.4802723 54.406585, -6.4799378 54.4079973, -6.4829112 54.4114911, -6.4830633 54.4176438, -6.4838777 54.4196692, -6.4860909 54.4209011, -6.4891603 54.4215484, -6.4934198 54.4211725, -6.4945682 54.4214231, -6.4968859 54.4251189, -6.500018 54.428243, -6.5044825 54.4288964, -6.5173861 54.4380432, -6.5221773 54.440221, -6.5235928 54.4405477, -6.5245728 54.4413099, -6.5416142 54.4412555, -6.546682 54.4445847, -6.5560794 54.4461957, -6.5585406 54.4491044, -6.5591224 54.4515656, -6.5592566 54.4532661, -6.5598402 54.4537083, -6.5625252 54.4542005, -6.5635097 54.456438, -6.5664184 54.4592572, -6.5725491 54.4608682, -6.5756368 54.4608235, -6.5798433 54.4627029, -6.5864778 54.4623597, -6.5939062 54.461778, -6.5963675 54.4621359, -6.6003949 54.4638364, -6.6013347 54.4666109, -6.6036169 54.4675954, -6.6051352 54.4703544, -6.6071002 54.4716543, -6.6096698 54.4718357, -6.6119371 54.474496, -6.6119371 54.4751913, -6.6151717 54.4765819, -6.6209155 54.4766121, -6.6256617 54.475554, -6.6350488 54.4753414, -6.6376235 54.4767759, -6.6380648 54.4773644, -6.6456784 54.4777689, -6.6547999 54.4792034, -6.6575953 54.4777689, -6.6631786 54.4759759, -6.6700931 54.4765748, -6.6802069 54.4749586, -6.6837799 54.4760362, -6.6874663 54.4756392, -6.6880334 54.4745616, -6.6882036 54.4731438, -6.6959167 54.4705916, -6.6985822 54.4712155, -6.6993195 54.4728035, -6.7038566 54.4732572, -6.705955 54.4724632, -6.7082236 54.4722931, -6.7130167 54.4753393, -6.7159179 54.4762164, -6.7173347 54.4759465, -6.7183468 54.477026, -6.7219901 54.4769586, -6.7258358 54.476014, -6.7281298 54.4765538, -6.7298165 54.4762164, -6.7328526 54.4765538, -6.7379128 54.4754068, -6.7440525 54.4750694, -6.7478982 54.4753393, -6.7537006 54.4749345, -6.7566017 54.4759465, -6.7673327 54.4763953, -6.774209 54.4770607, -6.7796435 54.4783916, -6.7841353 54.4772271, -6.7889044 54.4774489, -6.7937289 54.4782807, -6.796557 54.4778371, -6.8001061 54.4776153, -6.8023797 54.478558, -6.8059598 54.4779265, -6.8084552 54.4787583, -6.8104516 54.4783146, -6.8116161 54.4792574, -6.8205442 54.4783701, -6.8278087 54.4805882, -6.8302487 54.480921, -6.8332432 54.4798673, -6.8366259 54.4805882, -6.8403968 54.4794792, -6.8423931 54.4788692, -6.8502676 54.4792019, -6.853373 54.4808655, -6.8576142 54.4805894, -6.8607905 54.481614, -6.8666308 54.4801283, -6.8715489 54.4794111, -6.8741104 54.4805894, -6.877133 54.4812041, -6.881795 54.4818189, -6.8829733 54.4825873, -6.8848688 54.4830997, -6.887584 54.4837656, -6.896242 54.4797184, -6.8980351 54.4797184, -6.8998794 54.4767983, -6.9039266 54.4747491, -6.906693 54.4744929, -6.9106378 54.472956, -6.9129944 54.4711629, -6.9169904 54.470958, -6.9188859 54.470292, -6.9217179 54.4680387, -6.9293541 54.4681462, -6.9364525 54.464597, -6.9397866 54.4600799, -6.9445188 54.4587893, -6.9488209 54.4583591, -6.9488209 54.4569609, -6.9544136 54.4553476, -6.9586081 54.4553476, -6.9602214 54.4555627, -6.9637706 54.4543797, -6.9660291 54.4543797, -6.9683953 54.454057, -6.971183 54.4533276, -6.9770951 54.452611, -6.9804392 54.4520138, -6.9825293 54.4487891, -6.9849778 54.4459226, -6.9890385 54.4444297, -6.9907106 54.4441908, -6.9948909 54.44437, -7.0002057 54.4429368, -7.0045054 54.4437728, -7.0069279 54.4435253, -7.0132378 54.4403704, -7.015786 54.4393996, -7.0229453 54.439885, -7.0281631 54.4398243, -7.0331382 54.4403704, -7.0405914 54.4367311, -7.0467181 54.4377017, -7.0479313 54.4379443, -7.0522382 54.4367311, -7.0658261 54.4366098, -7.0688591 54.4380657, -7.0745611 54.4390969, -7.0778974 54.4384903, -7.0802632 54.4413413, -7.0833568 54.4438284, -7.0870571 54.4441923, -7.0943553 54.4445934, -7.0980844 54.4455066, -7.110109 54.4417775, -7.1108701 54.440712, -7.1155125 54.4406359, -7.1168824 54.4398748, -7.1180239 54.4393421, -7.1321034 54.4378961, -7.1341582 54.4353846, -7.1390111 54.434861, -7.1405021 54.4343983, -7.148471 54.4347068, -7.151453 54.4339356, -7.1605132 54.4325263, -7.1663358 54.4343845, -7.1729017 54.4347562, -7.1732734 54.4328979, -7.1750077 54.4322785, -7.1835558 54.4324024, -7.1864051 54.4312874, -7.1864051 54.4268276, -7.1945815 54.4243499, -7.1949532 54.4236066, -7.1964398 54.4232349, -7.1974309 54.4229871, -7.1990414 54.4212527, -7.2016429 54.4208811, -7.2043684 54.4180317, -7.2082088 54.4171646, -7.2083327 54.4155541, -7.213412 54.4133241, -7.2181196 54.4094837, -7.2225795 54.4082449, -7.2236944 54.4076254, -7.225181 54.4057672, -7.2428965 54.4030417, -7.2460251 54.3995307, -7.2561464 54.3934934, -7.2612959 54.3918953, -7.2650248 54.3879888, -7.2632492 54.3867458, -7.2630716 54.3851477, -7.2648473 54.3831945, -7.26538 54.3817739, -7.2660902 54.3812412, -7.2746135 54.3796431, -7.2795854 54.3775123, -7.2836695 54.3759142, -7.2881087 54.3753815, -7.2911273 54.3730731, -7.2969871 54.3718301, -7.3028468 54.3693442, -7.3048001 54.3666806, -7.3113701 54.3654377, -7.3191831 54.3647274, -7.3218466 54.3641947, -7.3236223 54.3641947, -7.3380053 54.3581574, -7.3378277 54.3551387, -7.337295 54.3535406, -7.3364072 54.3526528, -7.3381829 54.3506995, -7.3383604 54.3489238, -7.3378277 54.3482136, -7.3404913 54.3466154, -7.3425223 54.3459205, -7.344484 54.3464679), (-6.7298094 54.4762046, -6.7281496 54.4773793, -6.7270356 54.4780235, -6.7274751 54.4804563, -6.7272781 54.4810929, -6.7279223 54.4826541, -6.7270392 54.4843648, -6.7301884 54.4874296, -6.7276859 54.4881606, -6.7268986 54.4890042, -6.7241994 54.489679, -6.7203754 54.4897352))</t>
  </si>
  <si>
    <t>P3364</t>
  </si>
  <si>
    <t>LINESTRING (124.223099 63.748491, 125.191612 63.566439, 125.544891 63.407817, 126.057472 63.447824, 127.467155 63.487621, 128.649387 62.794229, 129.721069 62.052437)</t>
  </si>
  <si>
    <t>P3365</t>
  </si>
  <si>
    <t>P3366</t>
  </si>
  <si>
    <t>El Tina- Abu Sultan- New Administrative Capital Gas Pipeline</t>
  </si>
  <si>
    <t>https://www.gem.wiki/El_Tina_Abou_Sultan_New_Administrative_Capital_Gas_Pipeline</t>
  </si>
  <si>
    <t>LINESTRING (32.30006437301402 31.250155927426434, 32.3093344 30.4024635, 31.7545438 29.9082594)</t>
  </si>
  <si>
    <t>P3367</t>
  </si>
  <si>
    <t>LINESTRING (83.993225 53.385786, 83.361573 53.339247)</t>
  </si>
  <si>
    <t>P3368</t>
  </si>
  <si>
    <t>LINESTRING (83.361573 53.339247, 82.989099 53.319021, 82.578488 53.181229, 82.34557 53.085057)</t>
  </si>
  <si>
    <t>P3369</t>
  </si>
  <si>
    <t>LINESTRING (82.37515 53.10526, 82.32227 53.09708, 82.30184 53.08598, 82.30313 53.06591, 82.33882 53.05012, 82.36282 53.06025, 82.37644 53.05713, 82.38747 53.05226, 82.39169 53.04719, 82.41894 53.04485, 82.42445 53.04134, 82.4264 53.01598, 82.45365 53.01442, 82.49063 52.97595, 82.50133 52.92162, 82.63887 52.81235, 82.64406 52.76527, 82.66223 52.69652, 82.75825 52.5918, 82.76019 52.53146, 82.7297 52.52633, 82.71154 52.50422, 82.71283 52.42359, 82.70699 52.42042, 82.62071 52.37133, 82.59605 52.36499, 82.57919 52.35905, 82.49679 52.3428, 82.47733 52.33369, 82.47084 52.33329, 82.33849 52.25433, 82.29373 52.24916, 82.11726 52.17005, 82.05757 52.15493, 81.9914 52.10674, 81.96869 52.10315, 81.95377 52.08601, 81.83439 52.01979, 81.8065 52.01939, 81.78055 52.00062, 81.68388 51.99263, 81.37571 51.82934, 81.33678 51.78642, 81.37117 51.77157, 81.34068 51.73904, 81.34911 51.73261, 81.30045 51.69161, 81.2998 51.68316, 81.19341 51.58168, 81.17913 51.57926, 81.23039 51.55809, 81.2093 51.53792, 81.22357 51.5244)</t>
  </si>
  <si>
    <t>P3370</t>
  </si>
  <si>
    <t>LINESTRING (82.36542 53.09797, 82.30995 53.09154, 82.29097 53.08248, 82.23696 53.0968, 82.20192 53.09914, 82.12164 53.10031, 81.9854 53.12163, 81.96107 53.10323, 81.72508 53.10206, 81.6842 53.09359, 81.66182 53.09622, 81.47449 53.28048, 81.40734 53.28164, 81.3908 53.30956, 81.32511 53.31945, 81.2166 53.32003, 81.20395 53.31131, 81.13388 53.30375, 81.13047 53.28717, 81.02294 53.26709, 80.97428 53.26971, 80.85896 53.23536, 80.49889 53.10352, 80.21376 53.20448, 80.01621 53.23653, 79.78751 53.24876, 79.71745 53.21555, 79.59775 53.19632, 79.45956 53.19515, 79.27855 53.15024, 79.12382 53.14849, 79.01872 53.10528, 78.9467 53.10235, 78.69563 53.04155, 78.69076 52.99998, 78.66157 52.99471, 78.64794 52.97772, 78.57106 52.97948, 78.55841 52.92319)</t>
  </si>
  <si>
    <t>P3371</t>
  </si>
  <si>
    <t>Western LNG Pipeline</t>
  </si>
  <si>
    <t>https://www.gem.wiki/Western_LNG_Pipeline</t>
  </si>
  <si>
    <t>LINESTRING (141.193616 -5.870316, 141.271128 -5.878157, 141.322364 -5.888612, 141.367032 -5.900373, 141.414327 -5.90952, 141.460308 -5.917361, 141.502348 -5.938269, 141.54833 -5.963095, 141.587742 -5.994454, 141.620586 -6.027117, 141.727 -6.149913, 141.733569 -6.17473, 141.729627 -6.20477, 141.703352 -6.234809, 141.694156 -6.255704, 141.690215 -6.273987, 141.696784 -6.292269, 141.709921 -6.322302, 141.727 -6.369308, 141.746706 -6.405864, 141.767726 -6.428058, 141.80057 -6.441113, 141.826845 -6.443724, 141.8321 -6.452862, 141.834728 -6.494634, 141.837222 -6.541153, 141.850064 -6.579428, 141.872895 -6.6177, 141.877176 -6.634709, 141.874322 -6.658804, 141.862907 -6.692819, 141.851491 -6.76084, 141.848637 -6.828852, 141.852918 -6.855771, 141.872895 -6.867105, 141.907142 -6.874188, 141.939962 -6.877022, 141.962793 -6.885522, 141.977062 -6.903938, 141.989647 -6.948617, 142.003683 -6.972301, 142.050599 -7.02163, 142.070183 -7.049673, 142.083829 -7.059049, 142.113221 -7.058007, 142.136314 -7.062174, 142.14786 -7.075716, 142.143661 -7.092383, 142.132006 -7.111133, 142.13405 -7.141566, 142.142229 -7.169969, 142.13405 -7.204456, 142.129961 -7.234884, 142.130438 -7.257951, 142.132174 -7.279483, 142.142594 -7.294986, 142.153881 -7.303598, 142.156486 -7.3191, 142.152144 -7.396601, 142.147803 -7.420709, 142.128701 -7.443955, 142.12436 -7.458591, 142.129569 -7.477531, 142.132174 -7.493027, 142.12436 -7.516269, 142.108731 -7.542093, 142.108731 -7.567054, 142.125228 -7.603202, 142.129655 -7.65669, 142.128248 -7.706861, 142.128248 -7.748666, 142.111373 -7.782107, 142.095904 -7.828084, 142.095904 -7.871269, 142.108561 -7.900522, 142.111373 -7.93395, 142.118405 -7.97434, 142.105748 -8.018902, 142.100123 -8.066245, 142.079029 -8.103837, 142.064967 -8.160914, 142.060748 -8.204064, 142.067779 -8.243035, 142.102936 -8.26391, 142.160592 -8.283393, 142.192936 -8.322355, 142.208405 -8.368271, 142.239343 -8.398878, 142.273093 -8.440611, 142.297 -8.479558, 142.299812 -8.522673, 142.306844 -8.578298, 142.347625 -8.61445, 142.382782 -8.642257, 142.422157 -8.668672, 142.462939 -8.696475, 142.505127 -8.714546, 142.555752 -8.718716, 142.595128 -8.720106, 142.613409 -8.728446, 142.640128 -8.752075, 142.665441 -8.765973, 142.685128 -8.760414, 142.706222 -8.734006, 142.721691 -8.731226, 142.761067 -8.749295, 142.801848 -8.765973, 142.852474 -8.775702, 142.896068 -8.78821, 142.943881 -8.809056, 142.980444 -8.835459, 143.014194 -8.842406, 143.070444 -8.838238, 143.111226 -8.841017, 143.137945 -8.849354, 143.160445 -8.877144, 143.198414 -8.904931, 143.232165 -8.935494, 143.26029 -8.967445, 143.265915 -8.992447, 143.279978 -9.023003, 143.288415 -9.066055, 143.299665 -9.106325, 143.306697 -9.125764, 143.341853 -9.157697, 143.364353 -9.192404, 143.36576 -9.209062, 143.361541 -9.257644)</t>
  </si>
  <si>
    <t>P3372</t>
  </si>
  <si>
    <t>Central Ranges Pipeline</t>
  </si>
  <si>
    <t>https://www.gem.wiki/Central_Ranges_Pipeline</t>
  </si>
  <si>
    <t>LINESTRING (148.63261 -32.21358, 148.653223 -32.224985, 148.659962 -32.229029, 148.672092 -32.231724, 148.692309 -32.226333, 148.708482 -32.216899, 148.730046 -32.206116, 148.747567 -32.19803, 148.763741 -32.195334, 148.783957 -32.195334, 148.804174 -32.202073, 148.818999 -32.208812, 148.837868 -32.212855, 148.854041 -32.212855, 148.868867 -32.200725, 148.880997 -32.192639, 148.894475 -32.187248, 148.9093 -32.187248, 148.929517 -32.191291, 148.947038 -32.191291, 148.965907 -32.181857, 149.002296 -32.175537, 149.024609 -32.168099, 149.046921 -32.166612, 149.063284 -32.165124, 149.087084 -32.154712, 149.101958 -32.145787, 149.11352 -32.139081, 149.125119 -32.138189, 149.136171 -32.139837, 149.151046 -32.141325, 149.164433 -32.136862, 149.182283 -32.12645, 149.21352 -32.099675, 149.238808 -32.077362, 149.250708 -32.065462, 149.262608 -32.058025, 149.27897 -32.052075, 149.30277 -32.04315, 149.331032 -32.0372, 149.35037 -32.034225, 149.36227 -32.03125, 149.372682 -32.023813, 149.390532 -32.0134, 149.399457 -32.011913, 149.414332 -32.0134, 149.426232 -32.017863, 149.445569 -32.01935, 149.460444 -32.014888, 149.467882 -32.010425, 149.479354 -32.008808, 149.488707 -32.011913, 149.503582 -32.017863, 149.518456 -32.020838, 149.533331 -32.020838, 149.551181 -32.0134, 149.569031 -32.0015, 149.582419 -31.994063, 149.595806 -31.986625, 149.610681 -31.982163, 149.628531 -31.9777, 149.635968 -31.974725, 149.640431 -31.968775, 149.643406 -31.958363, 149.644893 -31.946463, 149.649356 -31.933076, 149.661256 -31.924151, 149.667206 -31.915226, 149.677618 -31.904813, 149.680593 -31.897376, 149.683568 -31.889938, 149.683568 -31.881013, 149.685056 -31.872088, 149.691006 -31.864651, 149.698443 -31.857213, 149.708856 -31.846801, 149.711831 -31.845313, 149.719268 -31.837876, 149.723731 -31.827464, 149.722243 -31.821514, 149.714806 -31.811101, 149.705881 -31.805151, 149.701418 -31.793251, 149.699931 -31.781351, 149.698443 -31.762014, 149.699931 -31.741189, 149.705881 -31.729289, 149.716293 -31.715902, 149.728193 -31.692102, 149.740093 -31.674252, 149.750505 -31.657889, 149.763893 -31.645989, 149.774305 -31.641527, 149.778768 -31.641527, 149.793643 -31.641527, 149.80108 -31.640039, 149.810005 -31.635577, 149.820418 -31.625164, 149.835292 -31.608802, 149.84273 -31.59839, 149.851655 -31.587977, 149.862067 -31.582027, 149.879917 -31.579052, 149.90223 -31.579052, 149.927517 -31.58054, 149.951317 -31.58054, 149.961729 -31.579052, 149.981067 -31.577565, 150.001892 -31.565665, 150.025692 -31.540377, 150.049491 -31.524015, 150.073291 -31.492778, 150.088166 -31.482365, 150.101554 -31.474928, 150.122379 -31.46749, 150.138741 -31.464515, 150.150641 -31.460053, 150.162541 -31.452615, 150.174441 -31.43774, 150.183366 -31.427328, 150.195266 -31.421378, 150.216091 -31.41394, 150.232453 -31.410965, 150.241378 -31.402041, 150.247328 -31.390141, 150.259228 -31.384191, 150.266665 -31.382703, 150.278565 -31.384191, 150.28749 -31.387166, 150.296415 -31.388653, 150.30534 -31.387166, 150.314265 -31.379728, 150.324678 -31.375266, 150.34104 -31.373778, 150.354428 -31.375266, 150.36484 -31.375266, 150.372277 -31.372291, 150.373765 -31.363366, 150.378227 -31.345516, 150.384177 -31.335103, 150.393102 -31.330641, 150.399052 -31.324691, 150.403515 -31.314278, 150.407977 -31.293454, 150.410952 -31.272629, 150.416902 -31.262216, 150.425827 -31.254779, 150.443677 -31.250316, 150.46004 -31.251804, 150.471939 -31.254779, 150.487631 -31.257509, 150.504584 -31.256617, 150.524002 -31.254779, 150.547802 -31.245854, 150.570114 -31.239904, 150.583997 -31.235202, 150.602839 -31.230979, 150.620689 -31.228004, 150.637534 -31.226279, 150.653414 -31.220566, 150.670548 -31.208433, 150.686138 -31.199741, 150.698038 -31.193792, 150.705476 -31.190817, 150.718863 -31.186354, 150.730763 -31.180404, 150.739688 -31.177429, 150.751588 -31.175942, 150.762001 -31.174454, 150.773901 -31.171479, 150.788775 -31.161067, 150.8096 -31.141729, 150.825963 -31.126854, 150.840838 -31.109004, 150.855713 -31.097104, 150.867613 -31.091155, 150.881 -31.089667, 150.897362 -31.089667, 150.912237 -31.091155, 150.918187 -31.092642)</t>
  </si>
  <si>
    <t>P3373</t>
  </si>
  <si>
    <t>Bayu-Undan to Sunrise Gas Pipeline</t>
  </si>
  <si>
    <t>https://www.gem.wiki/Bayu-Undan_to_Sunrise_Gas_Pipeline</t>
  </si>
  <si>
    <t>Joint Petroleum Development Area</t>
  </si>
  <si>
    <t>LINESTRING (128.220776 -9.557221, 128.04706 -11.493563)</t>
  </si>
  <si>
    <t>P3374</t>
  </si>
  <si>
    <t>Kanbauk-Daw Nyein-Kyaiklat Gas Pipeline</t>
  </si>
  <si>
    <t>https://www.gem.wiki/Kanbauk-Daw_Nyein-Kyaiklat_Gas_Pipeline</t>
  </si>
  <si>
    <t>LINESTRING (98.05052338952152 14.59497918032197, 95.60606557793513 15.940961123510107, 95.7365317367444 16.46318353810859)</t>
  </si>
  <si>
    <t>P3378</t>
  </si>
  <si>
    <t>LINESTRING (2.6282311885828857 41.742891346860716, 2.958057108693937 42.26523735840041, 2.8642403385209705 42.46349314908768, 2.509601409110625 43.184770865077816)</t>
  </si>
  <si>
    <t>P3381</t>
  </si>
  <si>
    <t>Shebelinka–Slovyansk Gas Pipeline</t>
  </si>
  <si>
    <t>https://www.gem.wiki/Shebelinka%E2%80%93Slovyansk_Gas_Pipeline</t>
  </si>
  <si>
    <t>LINESTRING (36.0418607 49.5003664, 36.2978016 49.1341582, 37.1757689 48.9589541, 37.296465 48.8908192, 37.5709514 48.6377466, 36.9071226 48.4489155, 36.8779219 48.4197148)</t>
  </si>
  <si>
    <t>P3382</t>
  </si>
  <si>
    <t>P3383</t>
  </si>
  <si>
    <t>Dumai–Medan Gas Pipeline</t>
  </si>
  <si>
    <t>https://www.gem.wiki/Dumai%E2%80%93Medan_Gas_Pipeline</t>
  </si>
  <si>
    <t>LINESTRING (101.391 1.698, 101.01 1.47, 100.596 1.815, 100.166 2.071, 99.878 2.212, 99.622 2.472, 99.387 2.812, 99.318 3.205, 99.125 3.3, 98.923 3.34, 98.743 3.358, 98.616 3.4, 98.496 3.52, 98.481 3.615, 98.487 3.699, 98.541 3.832, 98.578 3.859, 98.416 3.886, 98.345 3.925, 98.278 4.019, 98.241 4.076)</t>
  </si>
  <si>
    <t>P3384</t>
  </si>
  <si>
    <t>Bosnia and Herzegovina</t>
  </si>
  <si>
    <t>LINESTRING (19.1594554 44.758418, 17.19095958419603 44.771933264197884, 16.376299209739507 45.045788419643465)</t>
  </si>
  <si>
    <t>P3395</t>
  </si>
  <si>
    <t>Rosebank Gas Pipeline</t>
  </si>
  <si>
    <t>https://www.gem.wiki/Rosebank_Gas_Pipeline</t>
  </si>
  <si>
    <t>LINESTRING (-3.8443776 61.1331693, -3.7244832 61.1230896, -2.7057151 60.4512264, -2.216959 60.1523177, -2.1967625 60.0957674, -2.1523301 60.0715315, -2.1078977 60.0715315, -2.019033 60.0634529, -1.3485081 59.7847408, -0.4921751 59.6635616)</t>
  </si>
  <si>
    <t>P3416</t>
  </si>
  <si>
    <t>Donji Miholjac–Belišće Gas pipeline</t>
  </si>
  <si>
    <t>https://www.gem.wiki/Donji_Miholjac%E2%80%93Beli%C5%A1%C4%87e_Gas_pipeline</t>
  </si>
  <si>
    <t>LINESTRING (18.1760592 45.7353744, 18.1839754 45.7341721, 18.2435326 45.7105937, 18.270604 45.6969707, 18.2966275 45.682649, 18.3343528 45.6712965, 18.346404 45.673043, 18.3757459 45.6789813, 18.378715 45.6784573, 18.3912902 45.6852688, 18.3996736 45.6878886)</t>
  </si>
  <si>
    <t>P3417</t>
  </si>
  <si>
    <t>Kneginec–Varaždin II Gas Pipeline</t>
  </si>
  <si>
    <t>https://www.gem.wiki/Kneginec%E2%80%93Vara%C5%BEdin_II_Gas_Pipeline</t>
  </si>
  <si>
    <t>LINESTRING (16.375802814389495 46.25072669744444, 16.33681019295461 46.30571196966052)</t>
  </si>
  <si>
    <t>P3419</t>
  </si>
  <si>
    <t>https://www.gem.wiki/Vukovar%E2%80%93Negoslavci_Gas_Pipeline</t>
  </si>
  <si>
    <t>LINESTRING (19.0009507890708 45.34534331260816, 18.99743173078764 45.277860290365226)</t>
  </si>
  <si>
    <t>P3420</t>
  </si>
  <si>
    <t>Zadvarje–Brela Gas Pipeline</t>
  </si>
  <si>
    <t>https://www.gem.wiki/Zadvarje%E2%80%93Brela_Gas_Pipeline</t>
  </si>
  <si>
    <t>LINESTRING (16.90622880994214 43.43105237141073, 16.929746418956437 43.368627449649814)</t>
  </si>
  <si>
    <t>P3481</t>
  </si>
  <si>
    <t>Syria, Türkiye</t>
  </si>
  <si>
    <t>LINESTRING (36.697329 34.830605, 37.116667 36.716667)</t>
  </si>
  <si>
    <t>P3482</t>
  </si>
  <si>
    <t>Syria, Lebanon</t>
  </si>
  <si>
    <t>LINESTRING (36.384844 33.514324, 35.33907 33.496356)</t>
  </si>
  <si>
    <t>P3483</t>
  </si>
  <si>
    <t>Torzhok-Minsk-Ivatsevichy Gas Pipeline</t>
  </si>
  <si>
    <t>https://www.gem.wiki/Torzhok-Minsk-Ivatsevichy_Gas_Pipeline</t>
  </si>
  <si>
    <t>Russia, Belarus</t>
  </si>
  <si>
    <t>LINESTRING (34.974 57.0393, 32.702 55.6467, 32.049 54.7952, 31.002 54.6334, 30.843 54.6381, 30.452 54.5729, 30.252 54.4938, 29.889 54.438, 29.433 54.3402, 29.117 54.3263, 28.954 54.2239, 28.642 54.196, 28.474 54.047, 27.997 54.1273, 27.997 54.1273, 27.38 53.7952, 27.038 53.5421, 26.676 53.2231, 25.335 52.708)</t>
  </si>
  <si>
    <t>P3484</t>
  </si>
  <si>
    <t>Ivatsevichy-Kobryn-Dolyna Gas Pipeline</t>
  </si>
  <si>
    <t>https://www.gem.wiki/Ivatsevichy-Kobryn-Dolyna_Gas_Pipeline</t>
  </si>
  <si>
    <t>Belarus, Ukraine</t>
  </si>
  <si>
    <t>LINESTRING (25.335 52.708, 24.358 52.2139, 24.32 52.0674, 24.086 51.8573, 24.514 51.6331, 24.666 51.2339, 24.412 51.0605, 24.276 50.8563, 24.273 50.6984, 24.245 50.587, 24.27 50.4694, 24.016 49.9339, 23.877 49.4356, 23.905 49.1553, 23.989637 48.976337)</t>
  </si>
  <si>
    <t>P3486</t>
  </si>
  <si>
    <t>Kobryn-Brest-Warsaw Gas Pipeline</t>
  </si>
  <si>
    <t>https://www.gem.wiki/Kobryn-Brest-Warsaw_Gas_Pipeline</t>
  </si>
  <si>
    <t>Belarus, Poland</t>
  </si>
  <si>
    <t>LINESTRING (24.367453 52.208107, 23.735848 52.107066, 21.097704 52.240573)</t>
  </si>
  <si>
    <t>P3488</t>
  </si>
  <si>
    <t>Kosovo-North Macedonia Gas Pipeline</t>
  </si>
  <si>
    <t>https://www.gem.wiki/Kosovo-North_Macedonia_Gas_Pipeline</t>
  </si>
  <si>
    <t>Kosovo, North Macedonia</t>
  </si>
  <si>
    <t>LINESTRING (22.127163 43.051961, 22.087284 43.00755, 22.121836 42.973852, 22.128747 42.926643, 22.101105 42.862516, 22.082677 42.810153, 22.075767 42.735754, 22.022787 42.679897, 21.955986 42.657879, 21.949075 42.629074, 21.86615 42.562942, 21.794742 42.483151, 21.776314 42.404959, 21.792438 42.270445, 21.778617 42.222701, 21.805653 42.178759, 21.999752 42.003979, 22.096498 41.96631, 22.246303 41.844647)</t>
  </si>
  <si>
    <t>P3489</t>
  </si>
  <si>
    <t>Vlora-Fier Gas Pipeline</t>
  </si>
  <si>
    <t>https://www.gem.wiki/Vlora-Fier_Gas_Pipeline</t>
  </si>
  <si>
    <t>Albania</t>
  </si>
  <si>
    <t>LINESTRING (19.435491 40.490183, 19.53634 40.68801)</t>
  </si>
  <si>
    <t>P3493</t>
  </si>
  <si>
    <t>Urengoy-Petrovsk Gas Pipeline</t>
  </si>
  <si>
    <t>https://www.gem.wiki/Urengoy-Petrovsk_Gas_Pipeline</t>
  </si>
  <si>
    <t>LINESTRING (76.797931 66.071385, 73.041293 65.318595, 64.2772 62.763844, 57.824693 58.463908, 57.125301 57.492133, 56.51212 55.371453, 45.42233 52.25748)</t>
  </si>
  <si>
    <t>P3494</t>
  </si>
  <si>
    <t>Svishtov Gas Pipeline</t>
  </si>
  <si>
    <t>https://www.gem.wiki/Svishtov_Gas_Pipeline</t>
  </si>
  <si>
    <t>LINESTRING (25.300087 43.256884, 25.346137951632958 43.61913514245053)</t>
  </si>
  <si>
    <t>P3500</t>
  </si>
  <si>
    <t>Yamburg-Yelets Gas Pipeline</t>
  </si>
  <si>
    <t>https://www.gem.wiki/Yamburg-Yelets_Gas_Pipeline</t>
  </si>
  <si>
    <t>LINESTRING (75.46492 67.85743, 73.86036870887747 66.45233918051949, 57.834367672413286 58.556798975240255, 56.96193801440044 57.429758206265106, 44.8396867408306 54.717824098912246, 41.66360804990003 53.678516761127476, 38.53548183251011 52.61488990027504)</t>
  </si>
  <si>
    <t>P3506</t>
  </si>
  <si>
    <t>Yamburg-Volga Region Gas Pipeline</t>
  </si>
  <si>
    <t>https://www.gem.wiki/Yamburg-Volga_Region_Gas_Pipeline</t>
  </si>
  <si>
    <t>LINESTRING (75.46492 67.85743, 73.86036870887747 66.45233918051949, 46.01836338473009 51.55318529924084)</t>
  </si>
  <si>
    <t>P3507</t>
  </si>
  <si>
    <t>Urengoy-Center Gas Pipeline</t>
  </si>
  <si>
    <t>https://www.gem.wiki/Urengoy-Center_Gas_Pipeline</t>
  </si>
  <si>
    <t>LINESTRING (76.51694 66.48333, 76.306915 66.438166, 76.191559 66.426086, 76.113281 66.394211, 76.021271 66.392011, 75.741119 66.355136, 75.614777 66.347975, 75.379944 66.304965, 75.29068 66.252758, 75.263901 66.223154, 75.204163 66.202105, 75.184937 66.171332, 75.08194 66.109116, 75.043488 66.062076, 74.906158 66.021925, 74.761276 65.997637, 74.68083 65.9575, 74.583435 65.917069, 74.395294 65.872199, 74.251099 65.826688, 73.929749 65.71877, 73.89267 65.697019, 73.606339 65.579475, 73.46944 65.425, 73.418198 65.358822, 73.313141 65.300068, 73.230743 65.277678, 73.094788 65.134857, 72.960205 65.08891, 72.825623 64.931107, 72.721252 64.90491, 72.68692 64.860024, 72.34889 64.70639, 72.291412 64.669744, 72.033234 64.421258, 71.647339 64.37319, 71.475677 64.387441, 71.250458 64.355959, 71.173553 64.319681, 71.08806 64.30139, 71.006012 64.265473, 70.878296 64.254737, 70.75058 64.301822, 70.630074 64.327863, 70.141525 64.310456, 70.076294 64.237731, 69.945145 64.201298, 69.53944 64.03361, 69.45488 64.0157, 69.270172 64.006974, 69.179535 63.99102, 68.903503 63.91202, 68.577347 63.924095, 68.489456 63.903866, 68.426971 63.920775, 68.212738 63.911718, 67.886581 63.851262, 67.83194 63.815, 67.759552 63.810986, 67.505493 63.760333, 67.373657 63.696508, 67.322159 63.663019, 67.193069 63.62888, 66.998062 63.386908, 66.93556 63.24972, 66.522217 63.011678, 66.414757 62.906009, 66.352272 62.866265, 66.285324 62.792423, 66.225243 62.756769, 66.226616 62.733972, 66.078987 62.641975, 66.017876 62.587809, 65.94944 62.56278, 65.849648 62.543044, 65.796089 62.52024, 65.78373 62.50265, 65.670776 62.452676, 65.639191 62.366175, 65.606918 62.346423, 65.581512 62.342279, 65.476456 62.287407, 65.425644 62.197866, 65.064468 62.015085, 64.874268 61.982848, 64.82363 61.9484, 64.750671 61.909543, 64.708786 61.842219, 64.559784 61.783189, 64.526825 61.750869, 64.497986 61.737704, 64.452667 61.697198, 64.417648 61.683684, 64.37542 61.629897, 64.093552 61.502226, 63.951759 61.495673, 63.858891 61.468135, 63.692036 61.436552, 63.538742 61.43532, 63.34534 61.40031, 63.296356 61.394418, 63.281899 61.266833, 63.117791 61.201223, 63.069039 61.169192, 62.945443 61.146553, 62.876091 61.150024, 62.832833 61.129025, 62.8088 61.115128, 62.49363 61.044059, 62.405052 61.047376, 62.324028 61.022492, 62.06351 60.98759, 61.95942 60.983301, 61.758919 60.882444, 61.667595 60.855094, 61.564598 60.848753, 61.526146 60.821709, 60.64312 60.61024, 60.589562 60.618309, 60.41164 60.54671, 60.32795 60.448414, 60.339623 60.428088, 60.322457 60.406054, 60.345116 60.316068, 60.328636 60.294299, 60.222893 59.959135, 60.3246 59.81799, 60.564843 59.607349, 60.514031 59.331088, 60.525017 59.247628, 60.508538 59.206876, 60.531884 59.092088, 60.566216 59.077977, 60.586815 58.985406, 60.460472 58.831099, 59.69917 58.93444, 59.300042 58.668994, 59.213524 58.664005, 59.127007 58.56765, 58.864708 58.430152, 58.870201 58.417952, 58.50927 58.28623, 58.115578 58.168356, 58.092232 58.075344, 58.071633 58.046341, 58.073693 57.969006, 58.025627 57.916628, 57.967949 57.899516, 57.885552 57.780598, 57.567635 57.657619, 57.543602 57.630478, 57.480431 57.558126, 57.52369 57.490786, 57.4476 57.51843, 57.397385 57.483725, 57.360306 57.406502, 57.307434 57.362831, 57.320824 57.284424, 57.298851 57.261037, 57.195511 57.217378, 57.152596 57.212172, 57.015266 57.153934, 56.994667 57.151327, 56.948318 57.131954, 56.784554 57.131023, 56.687737 57.109402, 56.598473 57.106233, 56.338577 56.989703, 56.272659 56.963134, 56.155243 56.921184, 56.136017 56.923995, 56.090012 56.905441, 56.03199 56.8774, 55.789604 56.905909, 55.754585 56.890628, 55.669613 56.868492, 55.587902 56.868117, 55.528507 56.848127, 55.195313 56.80069, 55.148964 56.785648, 55.107079 56.775586, 54.995155 56.719957, 54.676208 56.627343, 54.616127 56.640749, 54.264908 56.606374, 54.24375 56.61374, 54.208946 56.612042, 54.098396 56.539612, 53.938065 56.543208, 53.871117 56.527874, 53.663578 56.536962, 53.44368 56.54018, 53.195114 56.554752, 53.181381 56.567239, 53.088684 56.573859, 53.066711 56.581234, 52.949982 56.56232, 52.68837 56.532607, 52.493019 56.537908, 52.444611 56.526927, 52.325821 56.531471, 52.298698 56.517458, 52.22866 56.49415, 52.189178 56.490363, 52.077942 56.501165, 52.045326 56.493585, 51.975975 56.500408, 51.698227 56.449211, 51.654968 56.453764, 51.525192 56.434407, 51.403656 56.390724, 51.377563 56.388063, 51.327438 56.367532, 51.247101 56.363729, 50.908241 56.27653, 50.843353 56.284344, 50.754433 56.252601, 50.614529 56.210475, 50.55685 56.21711, 50.44158 56.182827, 50.36948 56.1574, 50.331459 56.157788, 50.281076 56.161038, 50.269661 56.16534, 50.189924 56.162902, 50.129328 56.178193, 50.094566 56.17676, 49.959898 56.11996, 49.842567 56.104933, 49.798794 56.089326, 49.643955 56.094162, 49.54422 56.088224, 49.515123 56.079748, 49.471264 56.055983, 49.448433 56.059626, 49.355221 56.06044, 49.317884 56.038966, 49.306469 56.021125, 49.242611 56.000541, 49.197893 55.998525, 49.153519 56.012346, 49.130602 56.01652, 49.027863 56.015033, 48.985376 55.995597, 48.965979 55.995357, 48.929501 55.985035, 48.898859 55.988108, 48.873024 55.975143, 48.803973 55.962606, 48.700075 55.978121, 48.627119 56.002797, 48.60083 55.98833, 48.46344 55.996173, 48.437176 55.994349, 48.417263 56.002509, 48.396835 56.002125, 48.391342 55.980137, 48.282166 55.97351, 48.198395 55.961405, 48.057976 55.964191, 48.029137 55.932279, 47.935066 55.930741, 47.882538 55.917468, 47.861938 55.88648, 47.708817 55.871651, 47.673111 55.861248, 47.612343 55.861056, 47.4757 55.800316, 47.412186 55.796456, 47.264557 55.761316, 47.14917 55.7475, 47.125854 55.727303, 46.955566 55.68223, 46.94046 55.658609, 46.913681 55.652411, 46.880035 55.626445, 46.83815 55.626833, 46.812057 55.608608, 46.700821 55.574851, 46.665802 55.547281, 46.552505 55.498305, 46.532593 55.494805, 46.523666 55.482745, 46.448822 55.428624, 46.273727 55.423948, 46.099319 55.329926, 46.083527 55.308437, 45.95833 55.23861, 45.917358 55.208263, 45.681152 55.074829, 45.65094 55.053596, 45.580902 55.045729, 45.435333 54.975249, 45.348816 54.913725, 45.12085 54.866729, 45.078278 54.845385, 44.921722 54.766236, 44.910736 54.755935, 44.868851 54.753161, 44.856491 54.744442, 44.763107 54.731757, 44.671097 54.680183, 44.62655 54.66754, 44.535828 54.656357, 44.468536 54.624171, 44.463043 54.611846, 44.199371 54.506333, 44.101868 54.44569, 44.055176 54.427319, 44.013977 54.379358, 43.959732 54.367358, 43.954239 54.358557, 43.845062 54.356956, 43.692627 54.315322, 43.641815 54.311717, 43.629456 54.276451, 43.302612 54.156001, 43.26528 54.13972, 43.233948 54.140719, 43.175583 54.147556, 43.021088 54.121005, 42.992935 54.101281, 42.966156 54.066239, 42.892685 54.034393, 42.841187 54.026327, 42.427826 53.878845, 42.392807 53.878036, 42.355042 53.854552, 42.290497 53.839564, 42.224579 53.841589, 42.18544 53.827813, 42.140808 53.828218, 42.09549 53.799029, 42.069397 53.790106, 42.044678 53.766572, 42.004166 53.753177, 41.978073 53.751959, 41.901169 53.703617, 41.75889 53.65278, 40.446944 53.242222)</t>
  </si>
  <si>
    <t>P3508</t>
  </si>
  <si>
    <t>Draugen Gas Export Pipeline</t>
  </si>
  <si>
    <t>https://www.gem.wiki/Draugen_Gas_Export_Pipeline</t>
  </si>
  <si>
    <t>LINESTRING (7.782605 64.353172, 7.805546 64.346077, 7.815537 64.341454, 7.822648 64.334908, 7.824356 64.330284, 7.82417 64.326378, 7.820132 64.319229, 7.816198 64.314995, 7.801229 64.306358, 7.79659 64.302742, 7.778826 64.279083, 7.770276 64.273529, 7.760035 64.269829, 7.744517 64.26693, 7.712835 64.264107, 7.406587 64.228851, 7.317301 64.216805, 7.081511 64.16877, 7.064678 64.166145, 7.00385 64.165756, 6.99069 64.166512, 6.450799 64.231552, 6.441258 64.233255)</t>
  </si>
  <si>
    <t>P3509</t>
  </si>
  <si>
    <t>Gjøa Gas Pipeline</t>
  </si>
  <si>
    <t>https://www.gem.wiki/Gj%C3%B8a_Gas_Pipeline</t>
  </si>
  <si>
    <t>LINESTRING (3.896839 61.332363, 3.930134 61.323502, 3.938389 61.320023, 3.944938 61.315945, 3.950445 61.310593, 3.953126 61.304771, 3.953067 61.298244, 3.95015 61.292419, 3.943694 61.286388, 3.934056 61.281166, 3.922384 61.277481, 3.909343 61.275314, 3.671255 61.256199, 3.608733 61.25182, 3.567495 61.247375, 3.400787 61.233593, 3.354396 61.226326, 3.169136 61.200336, 3.077527 61.188351, 2.984108 61.174183, 2.937691 61.169003, 2.881697 61.16087, 2.839618 61.153484, 2.767488 61.144451, 2.701175 61.133926, 2.589846 61.118607, 2.476821 61.100967, 1.969428 61.026031, 1.954865 61.024967, 1.728665 61.019199, 1.699985 61.020798)</t>
  </si>
  <si>
    <t>P3510</t>
  </si>
  <si>
    <t>Grane Gas Pipeline</t>
  </si>
  <si>
    <t>https://www.gem.wiki/Grane_Gas_Pipeline</t>
  </si>
  <si>
    <t>LINESTRING (2.487388 59.165238, 2.486819 59.213699, 2.489717 59.223843, 2.503813 59.262531, 2.503862 59.269138, 2.501529 59.274597, 2.498354 59.278572, 2.487624 59.28875, 2.313572 59.450016, 2.308352 59.457626, 2.247353 59.55962, 2.24406 59.563438, 2.234533 59.571674, 2.229785 59.575138, 2.228305 59.5753)</t>
  </si>
  <si>
    <t>P3511</t>
  </si>
  <si>
    <t>Knarr Gas Pipeline</t>
  </si>
  <si>
    <t>https://www.gem.wiki/Knarr_Gas_Pipeline</t>
  </si>
  <si>
    <t>LINESTRING (2.841868 61.779106, 2.845011 61.769733, 2.844586 61.763721, 2.840844 61.757488, 2.833688 61.751575, 2.662464 61.656975, 2.626902 61.634022, 2.609985 61.619804, 2.540185 61.578491, 2.503144 61.553646, 2.471276 61.533493, 2.441172 61.517132, 2.421683 61.501163, 2.404026 61.489742, 2.38523 61.479683, 2.360136 61.460819, 2.182418 61.344425, 2.176631 61.341328, 2.15271 61.324978, 2.132628 61.314323, 2.093226 61.298378, 2.072276 61.285183, 2.064452 61.278412, 2.047989 61.257465, 2.036671 61.24678, 1.787309 61.049767)</t>
  </si>
  <si>
    <t>P3512</t>
  </si>
  <si>
    <t>Kvitebjørn Gas Pipeline</t>
  </si>
  <si>
    <t>https://www.gem.wiki/Kvitebj%C3%B8rn_Gas_Pipeline</t>
  </si>
  <si>
    <t>LINESTRING (2.501268 61.080444, 2.517388 61.072502, 2.539539 61.063152, 2.566206 61.056351, 2.595431 61.043289, 2.632183 61.033188, 2.675416 61.014786, 2.69343 61.004833, 2.726389 60.992443, 2.791286 60.965851, 2.914725 60.91964, 3.025883 60.876518, 3.101753 60.845043, 3.17426 60.817158, 3.341837 60.754532, 3.412597 60.722942, 3.489213 60.693748, 3.505021 60.689186, 3.595999 60.672333, 3.621663 60.669041, 3.673392 60.660282, 3.829616 60.645447, 3.96828 60.624866, 4.108334 60.606976, 4.492425 60.543869, 4.576476 60.527416, 4.595954 60.522259, 4.640108 60.508373, 4.662585 60.504414, 4.678593 60.503593, 4.691226 60.50407, 4.722124 60.508907, 4.738778 60.51424, 4.757248 60.523285, 4.781476 60.528896, 4.80056 60.537922, 4.819286 60.541397, 4.826076 60.544231, 4.845403 60.548328)</t>
  </si>
  <si>
    <t>P3513</t>
  </si>
  <si>
    <t>Norne Gas Transport System Pipeline</t>
  </si>
  <si>
    <t>https://www.gem.wiki/Norne_Gas_Transport_System_Pipeline</t>
  </si>
  <si>
    <t>LINESTRING (8.088389 66.027305, 8.051758 66.034843, 8.037081 66.036018, 8.022552 66.035759, 8.006944 66.033859, 7.993432 66.03051, 7.982265 66.025818, 7.974737 66.020454, 7.971362 66.016281, 7.969964 66.012459, 7.966089 65.981636, 7.967113 65.970253, 7.966256 65.964432, 7.944286 65.913826, 7.93904 65.906242, 7.898533 65.862724, 7.887205 65.843918, 7.886248 65.83371, 7.882948 65.827202, 7.879988 65.824203, 7.86652 65.814156, 7.839434 65.804726, 7.83075 65.799393, 7.794743 65.761436, 7.765025 65.724937, 7.758032 65.717415, 7.753341 65.710304, 7.745117 65.702888, 7.739829 65.699844, 7.716408 65.690147, 7.692854 65.672775, 7.66687 65.657066, 7.618876 65.633881, 7.553636 65.597366, 7.513262 65.579956, 7.467322 65.561325, 7.386912 65.511734, 7.288797 65.469406, 7.269782 65.462654, 7.262318 65.458275, 7.258819 65.454338, 7.244511 65.427994, 7.217187 65.373741, 7.21039 65.339149, 7.208752 65.326149, 7.20442 65.310295, 7.202015 65.307129, 7.158323 65.264702, 7.152334 65.261322, 7.129778 65.252525, 7.110929 65.243607, 7.075049 65.217812, 7.063506 65.205353, 7.026628 65.172394, 6.986893 65.150078, 6.961868 65.133698, 6.951996 65.125656, 6.935897 65.115829, 6.905634 65.104286, 6.872963 65.09066, 6.86454 65.088074, 6.84863 65.085915, 6.801461 65.084516)</t>
  </si>
  <si>
    <t>P3514</t>
  </si>
  <si>
    <t>Oseberg Gas Transport Pipeline</t>
  </si>
  <si>
    <t>https://www.gem.wiki/Oseberg_Gas_Transport_Pipeline</t>
  </si>
  <si>
    <t>LINESTRING (2.828986 60.490667, 2.829328 60.489502, 2.820941 60.485371, 2.815368 60.480381, 2.809785 60.471359, 2.776074 60.42741, 2.770989 60.418793, 2.765656 60.407467, 2.764756 60.402187, 2.76547 60.367485, 2.742703 60.242168, 2.739476 60.206207, 2.737882 60.200207, 2.735202 60.195553, 2.71883 60.173687, 2.699563 60.134346, 2.682758 60.112038, 2.618253 59.995399, 2.60262 59.975868, 2.549764 59.920723, 2.540749 59.910305, 2.517483 59.887085, 2.434051 59.797695, 2.411339 59.774418, 2.346525 59.703136, 2.226192 59.60479, 2.222469 59.599422, 2.219665 59.588486, 2.221305 59.583683, 2.229046 59.576073, 2.228305 59.5753)</t>
  </si>
  <si>
    <t>P3515</t>
  </si>
  <si>
    <t>Heidrun Gas Export Pipeline</t>
  </si>
  <si>
    <t>https://www.gem.wiki/Heidrun_Gas_Export_Pipeline</t>
  </si>
  <si>
    <t>LINESTRING (7.317298 65.325638, 7.30776 65.324562, 7.285486 65.331467, 7.275471 65.333046, 7.264166 65.33371, 7.252859 65.333359, 7.243918 65.332169, 7.233922 65.329865, 7.225884 65.326843, 7.217829 65.321709, 7.158673 65.264175, 7.153077 65.260963, 7.121653 65.247528, 7.101741 65.235535, 7.074853 65.216698, 7.06434 65.205223, 7.027645 65.172256, 6.964481 65.134773, 6.953133 65.125763, 6.937869 65.116302, 6.909685 65.10392, 6.863908 65.087158, 6.847482 65.084991, 6.801462 65.084511)</t>
  </si>
  <si>
    <t>P3516</t>
  </si>
  <si>
    <t>Troll–Kollsnes I Gas Pipeline</t>
  </si>
  <si>
    <t>https://www.gem.wiki/Troll%E2%80%93Kollsnes_Gas_Pipeline</t>
  </si>
  <si>
    <t>LINESTRING (3.726494 60.645638, 3.763757 60.645828, 3.778183 60.645035, 3.864592 60.631123, 4.107111 60.605064, 4.459793 60.537148, 4.610259 60.507679, 4.64396 60.50045, 4.660625 60.498062, 4.677367 60.497223, 4.69816 60.497967, 4.714811 60.50024, 4.729217 60.503727, 4.797844 60.527699, 4.83583 60.550175)</t>
  </si>
  <si>
    <t>P3517</t>
  </si>
  <si>
    <t>Troll–Kollsnes II Gas Pipeline</t>
  </si>
  <si>
    <t>LINESTRING (3.726494 60.645638, 3.739016 60.643677, 3.771366 60.640793, 3.813697 60.635239, 4.11067 60.603485, 4.64292 60.500328, 4.66808 60.496109, 4.683696 60.495689, 4.694912 60.496437, 4.712458 60.49844, 4.722481 60.501022, 4.798156 60.527691, 4.83583 60.550175)</t>
  </si>
  <si>
    <t>P3518</t>
  </si>
  <si>
    <t>Troll–Kollsnes III Gas Pipeline</t>
  </si>
  <si>
    <t>LINESTRING (3.726494 60.645638, 3.776185 60.647865, 3.804847 60.645199, 3.84588 60.636822, 3.878961 60.63385, 3.912236 60.62759, 3.950622 60.625351, 3.987641 60.618572, 4.011897 60.616585, 4.10971 60.605278, 4.404916 60.548519, 4.644144 60.501572, 4.668463 60.498253, 4.683353 60.497868, 4.703859 60.499027, 4.713499 60.500214, 4.728745 60.503769, 4.761087 60.515884, 4.798967 60.528194, 4.845402 60.54833)</t>
  </si>
  <si>
    <t>P3519</t>
  </si>
  <si>
    <t>Ormen Lange–Nyhamna I Gas Pipeline</t>
  </si>
  <si>
    <t>https://www.gem.wiki/Ormen_Lange%E2%80%93Nyhamna_Gas_Pipeline</t>
  </si>
  <si>
    <t>LINESTRING (6.943817 62.85032, 6.961517 62.861095, 6.963297 62.864034, 6.962137 62.867195, 6.956 62.870612, 6.925862 62.87813, 6.903569 62.890593, 6.880354 62.898426, 6.867298 62.900303, 6.836458 62.901369, 6.796268 62.904963, 6.786498 62.906941, 6.778565 62.910155, 6.772933 62.914435, 6.770401 62.919076, 6.770547 62.922533, 6.77451 62.932977, 6.772648 62.941985, 6.769977 62.945316, 6.76598 62.948313, 6.754279 62.953063, 6.74524 62.954802, 6.735273 62.955469, 6.639602 62.95367, 6.625746 62.954907, 6.604239 62.958251, 6.503891 62.967028, 6.453641 62.97411, 6.425175 62.979703, 6.301226 63.007409, 6.17801 63.049002, 6.159787 63.056048, 6.028511 63.117377, 5.895358 63.199878, 5.793862 63.267587, 5.789437 63.271277, 5.778402 63.283049, 5.76607 63.289421, 5.745158 63.303388, 5.743145 63.305698, 5.73802 63.316656, 5.735705 63.319236, 5.708403 63.333104, 5.705217 63.335429, 5.692112 63.36131, 5.669075 63.374577, 5.648033 63.39463, 5.640203 63.400017, 5.622002 63.407723, 5.613368 63.410384, 5.590585 63.414648, 5.561725 63.421765, 5.539671 63.422968, 5.524019 63.424844, 5.501189 63.431779, 5.481 63.435761, 5.452889 63.444544, 5.432737 63.452511, 5.417891 63.459457, 5.397395 63.464585, 5.388796 63.468328, 5.382352 63.474219, 5.379086 63.483071, 5.379953 63.486731, 5.389908 63.505516, 5.389762 63.509431, 5.386876 63.516416, 5.386764 63.528082)</t>
  </si>
  <si>
    <t>P3520</t>
  </si>
  <si>
    <t>Ormen Lange–Nyhamna II Gas Pipeline</t>
  </si>
  <si>
    <t>LINESTRING (6.94377 62.850337, 6.9607 62.860719, 6.962287 62.864032, 6.960925 62.867057, 6.955221 62.870212, 6.925104 62.878189, 6.904612 62.889882, 6.899293 62.892196, 6.876431 62.899134, 6.8537 62.901125, 6.836808 62.901299, 6.796708 62.904702, 6.786488 62.906677, 6.778318 62.909883, 6.772565 62.914147, 6.769949 62.918795, 6.770052 62.922322, 6.774113 62.933044, 6.772261 62.941825, 6.769621 62.945168, 6.76583 62.948088, 6.753765 62.952981, 6.744398 62.954769, 6.734768 62.955385, 6.639554 62.953537, 6.625748 62.954759, 6.603266 62.958085, 6.504512 62.966637, 6.453394 62.973749, 6.422655 62.979734, 6.300826 63.006984, 6.177325 63.04864, 6.159734 63.055461, 6.027515 63.117222, 5.899058 63.196629, 5.792841 63.267426, 5.777667 63.282645, 5.765678 63.288809, 5.744111 63.303194, 5.742105 63.305504, 5.736801 63.316637, 5.734767 63.318925, 5.707487 63.332864, 5.704136 63.335277, 5.690983 63.36112, 5.669063 63.373752, 5.646491 63.395119, 5.638812 63.400331, 5.618275 63.408617, 5.588408 63.414668, 5.575486 63.418466, 5.525813 63.424078, 5.51653 63.426218, 5.498924 63.432012, 5.473168 63.435549, 5.441707 63.444386, 5.435481 63.447117, 5.425963 63.454135, 5.419412 63.457439, 5.390787 63.465329, 5.384481 63.467981, 5.379684 63.47188, 5.377992 63.476459, 5.379133 63.485285, 5.389533 63.505541, 5.389084 63.509264, 5.385256 63.517954, 5.386516 63.528076)</t>
  </si>
  <si>
    <t>P3521</t>
  </si>
  <si>
    <t>Gudrun Gas Pipeline</t>
  </si>
  <si>
    <t>https://www.gem.wiki/Gudrun_Gas_Pipeline</t>
  </si>
  <si>
    <t>LINESTRING (1.743839 58.845364, 1.745045 58.845392, 1.758658 58.83791, 1.761173 58.83563, 1.762549 58.833102, 1.762152 58.82881, 1.757808 58.823769, 1.756662 58.821019, 1.758803 58.808739, 1.772191 58.759591, 1.818542 58.609734, 1.842308 58.557245, 1.871742 58.443582, 1.88201 58.382986, 1.884695 58.378514, 1.889879 58.374321, 1.895585 58.371574, 1.908614 58.367314)</t>
  </si>
  <si>
    <t>P3522</t>
  </si>
  <si>
    <t>https://www.gem.wiki/UK-Ireland_Interconnector_Gas_Pipeline#Bi-directional_project</t>
  </si>
  <si>
    <t>P3525</t>
  </si>
  <si>
    <t>Route 4b Gas Pipeline</t>
  </si>
  <si>
    <t>https://www.gem.wiki/Route_4b_Gas_Pipeline</t>
  </si>
  <si>
    <t>LINESTRING (-44 -25.25, -43.809016 -22.916006)</t>
  </si>
  <si>
    <t>P3528</t>
  </si>
  <si>
    <t>LINESTRING (-40.35 -23.18, -41.716872 -22.286138)</t>
  </si>
  <si>
    <t>P3529</t>
  </si>
  <si>
    <t>LINESTRING (-40.35 -23.18, -44.055872 -23.08853, -43.809016 -22.916006)</t>
  </si>
  <si>
    <t>P3531</t>
  </si>
  <si>
    <t>Route 6b Gas Pipeline</t>
  </si>
  <si>
    <t>https://www.gem.wiki/Route_6b_Gas_Pipeline</t>
  </si>
  <si>
    <t>LINESTRING (-39.97411 -21.592065, -41.0166 -21.8448)</t>
  </si>
  <si>
    <t>P3532</t>
  </si>
  <si>
    <t>ES-Mucuri A Gas Pipeline</t>
  </si>
  <si>
    <t>https://www.gem.wiki/ES-Mucuri_A_Gas_Pipeline</t>
  </si>
  <si>
    <t>LINESTRING (-38.772281 -20.427697, -40.074054 -19.857997)</t>
  </si>
  <si>
    <t>P3533</t>
  </si>
  <si>
    <t>ES-Mucuri B Gas Pipeline</t>
  </si>
  <si>
    <t>https://www.gem.wiki/ES-Mucuri_B_Gas_Pipeline</t>
  </si>
  <si>
    <t>LINESTRING (-38.772281 -20.427697, -39.758784 -19.458231)</t>
  </si>
  <si>
    <t>P3534</t>
  </si>
  <si>
    <t>SEAL Gas Pipeline</t>
  </si>
  <si>
    <t>https://www.gem.wiki/SEAL_Gas_Pipeline</t>
  </si>
  <si>
    <t>LINESTRING (-36.148344 -11.310392, -37.067113 -11.006648)</t>
  </si>
  <si>
    <t>P3535</t>
  </si>
  <si>
    <t>Siderópolis-Porto Alegre Gas Pipeline</t>
  </si>
  <si>
    <t>https://www.gem.wiki/Sider%C3%B3polis-Porto_Alegre_Gas_Pipeline</t>
  </si>
  <si>
    <t>LINESTRING (-49.401879 -28.605248, -49.491742 -28.646277, -49.883519 -28.806153, -50.065152 -28.749048, -50.132701 -29.051834, -50.577874 -29.435912, -50.81204 -29.598234, -51.147576 -29.877514)</t>
  </si>
  <si>
    <t>P3536</t>
  </si>
  <si>
    <t>Uruguaiana-Porto Alegre Gas Pipeline</t>
  </si>
  <si>
    <t>https://www.gem.wiki/Uruguaiana-Porto_Alegre_Gas_Pipeline</t>
  </si>
  <si>
    <t>LINESTRING (-57.0002 -29.7652, -56.41511 -30.020615, -55.784346 -29.792572, -55.266572 -29.57616, -54.680692 -29.69284, -54.177416 -29.618948, -52.432174 -29.728651, -51.865944 -29.796883, -51.388189 -29.879529)</t>
  </si>
  <si>
    <t>P3537</t>
  </si>
  <si>
    <t>Penápolis-Canoas Gas Pipeline</t>
  </si>
  <si>
    <t>https://www.gem.wiki/Pen%C3%A1polis-Canoas_Gas_Pipeline</t>
  </si>
  <si>
    <t>LINESTRING (-50.106575 -21.504676, -51.054603 -23.271724, -51.160273 -23.316692, -51.93063 -23.411542, -52.413371 -25.401578, -52.677991 -26.231867, -52.615937 -27.08946, -52.405828 -28.266023, -51.526768 -29.260699, -51.147576 -29.877514)</t>
  </si>
  <si>
    <t>P3538</t>
  </si>
  <si>
    <t>Bilac-Santa Maria Gas Pipeline</t>
  </si>
  <si>
    <t>https://www.gem.wiki/Bilac-Santa_Maria_Gas_Pipeline</t>
  </si>
  <si>
    <t>LINESTRING (-50.457993 -21.380376, -51.254757 -22.175128, -51.380495 -22.752267, -51.45847 -23.553994, -51.479613 -25.370834, -51.149765 -27.009712, -51.50551 -27.175009, -52.268614 -27.644826, -52.405828 -28.266023, -53.608673 -28.642413, -53.817753 -29.692189)</t>
  </si>
  <si>
    <t>P3539</t>
  </si>
  <si>
    <t>Presidente Kennedy-São Brás do Suaçuí Gas Pipeline</t>
  </si>
  <si>
    <t>https://www.gem.wiki/Presidente_Kennedy-S%C3%A3o_Br%C3%A1s_do_Sua%C3%A7u%C3%AD_Gas_Pipeline</t>
  </si>
  <si>
    <t>LINESTRING (-41.045143 -21.10056, -41.89135 -21.204056, -42.3701 -21.12995, -42.881923 -20.765979, -43.789961 -20.662126, -43.931639 -20.617716)</t>
  </si>
  <si>
    <t>P3540</t>
  </si>
  <si>
    <t>Santo Antônio dos Lopes-Caucaia Gas Pipeline</t>
  </si>
  <si>
    <t>https://www.gem.wiki/Santo_Ant%C3%B4nio_dos_Lopes-Caucaia_Gas_Pipeline</t>
  </si>
  <si>
    <t>LINESTRING (-44.357847 -4.823749, -42.813188 -5.09817, -42.173816 -4.831046, -41.776345 -4.27914, -40.993961 -3.7233, -40.351454 -3.690181, -38.8661 -3.6811)</t>
  </si>
  <si>
    <t>P3541</t>
  </si>
  <si>
    <t>Santo Antônio dos Lopes-São Luis Gas Pipeline</t>
  </si>
  <si>
    <t>https://www.gem.wiki/Santo_Ant%C3%B4nio_dos_Lopes-S%C3%A3o_Luis_Gas_Pipeline</t>
  </si>
  <si>
    <t>LINESTRING (-44.357847 -4.823749, -44.585566 -3.563193, -44.325314 -3.139761, -44.318019 -2.970042, -44.374364 -2.823803, -44.293772 -2.675915, -44.366563 -2.577679)</t>
  </si>
  <si>
    <t>P3542</t>
  </si>
  <si>
    <t>Santo Antônio dos Lopes-Barcarena Gas Pipeline</t>
  </si>
  <si>
    <t>https://www.gem.wiki/Santo_Ant%C3%B4nio_dos_Lopes-Barcarena_Gas_Pipeline</t>
  </si>
  <si>
    <t>LINESTRING (-44.357847 -4.823749, -45.45492 -4.621607, -46.857288 -4.49023, -47.353739 -3.000645, -48.7456 -1.5487)</t>
  </si>
  <si>
    <t>P3543</t>
  </si>
  <si>
    <t>Mexico-Northern Central America Gas Pipeline</t>
  </si>
  <si>
    <t>https://www.gem.wiki/Mexico-Northern_Central_America_Gas_Pipeline</t>
  </si>
  <si>
    <t>Mexico, Guatemala, El Salvador, Honduras</t>
  </si>
  <si>
    <t>MULTILINESTRING ((-94.409682 18.120563, -95.096309 16.561105, -94.192973 16.368654, -93.897858 16.231378, -92.42427 14.720038, -90.827096 13.927082, -89.8281 13.5834, -89.322284 13.48645, -87.455583 13.432758, -87.213452 14.073201, -87.857877 14.60755, -88.025049 15.505319), (-90.827096 13.927082, -90.507583 14.614989), (-89.322284 13.48645, -89.201346 13.694127))</t>
  </si>
  <si>
    <t>P3565</t>
  </si>
  <si>
    <t>LINESTRING (-57.242035 -29.794787, -57.0002 -29.7652)</t>
  </si>
  <si>
    <t>P3566</t>
  </si>
  <si>
    <t>LINESTRING (-51.388189 -29.879529, -51.147576 -29.877514)</t>
  </si>
  <si>
    <t>P3584</t>
  </si>
  <si>
    <t>North Bakken Expansion Pipeline</t>
  </si>
  <si>
    <t>https://www.gem.wiki/North_Bakken_Expansion_Pipeline</t>
  </si>
  <si>
    <t>LINESTRING (-102.904062 48.408635, -102.900997 48.406855, -102.899007 48.405063, -102.897586 48.402798, -102.897017 48.398175, -102.897444 48.394966, -102.897728 48.392701, -102.903413 48.391946, -102.909666 48.391758, -102.913219 48.390248, -102.915493 48.385906, -102.917518 48.383606, -102.91972 48.378374, -102.922346 48.373534, -102.923871 48.367907, -102.925935 48.361815, -102.927075 48.358029, -102.928732 48.35211, -102.930493 48.34853, -102.931011 48.341026, -102.932047 48.339236, -102.934843 48.337102, -102.938676 48.335862, -102.948516 48.335518, -102.955663 48.335656, -102.958149 48.335243, -102.959703 48.33359, -102.962499 48.330009, -102.964882 48.327668, -102.968093 48.326497, -102.973065 48.325946, -102.977415 48.325671, -102.981144 48.323742, -102.985494 48.320161, -102.991606 48.316441, -102.997924 48.311275, -103.00445 48.308657, -103.00735 48.306797, -103.009525 48.303145, -103.011804 48.302525, -103.018537 48.302111, -103.020401 48.301905, -103.021437 48.300596, -103.02123 48.297633, -103.020608 48.293084, -103.020298 48.289914, -103.019469 48.288398, -103.018329 48.287571, -103.016776 48.285641, -103.016465 48.283504, -103.016361 48.276542, -103.016398 48.272739, -103.017644 48.270086, -103.018142 48.266106, -103.017145 48.261461, -103.016398 48.254495, -103.016896 48.242549, -103.016896 48.220974, -103.016896 48.21699, -103.018322 48.214986, -103.020676 48.213369, -103.023691 48.211262, -103.025677 48.209007, -103.028398 48.207635, -103.041563 48.206115, -103.052154 48.204302, -103.056493 48.203419, -103.06142 48.20239, -103.064362 48.201606, -103.066127 48.200723, -103.066936 48.199351, -103.066495 48.191409, -103.066274 48.171793, -103.066274 48.170126, -103.067378 48.169292, -103.069731 48.16885, -103.07385 48.168311, -103.075247 48.167673, -103.075688 48.165956, -103.081278 48.151091, -103.086058 48.13838, -103.087824 48.132981, -103.089442 48.127091, -103.093677 48.118609, -103.092971 48.111776, -103.092618 48.106591, -103.093324 48.101877, -103.093603 48.100522, -103.094926 48.099871, -103.096318 48.099592, -103.098962 48.099406, -103.100981 48.09922, -103.102164 48.098244, -103.102442 48.096757, -103.102581 48.094386, -103.10271 48.08492, -103.103306 48.083328, -103.105093 48.082267, -103.108072 48.081869, -103.115021 48.081339, -103.119389 48.080941, -103.123361 48.079747, -103.126339 48.078685, -103.127927 48.076297, -103.128325 48.073511, -103.128523 48.068602, -103.12892 48.066745, -103.130509 48.065418, -103.133289 48.064091, -103.135671 48.063427, -103.141628 48.063029, -103.143812 48.062233, -103.145798 48.061039, -103.147188 48.057721, -103.147461 48.051856, -103.147328 48.048385, -103.14786 48.046427, -103.15039 48.045626, -103.153319 48.044914, -103.154251 48.043312, -103.153851 48.040908, -103.153851 48.028178, -103.154783 48.025596, -103.155183 48.022746, -103.155316 47.998966, -103.155316 47.996471, -103.155848 47.994689, -103.157313 47.99362, -103.160508 47.991838, -103.165434 47.989076, -103.169029 47.987116, -103.171691 47.985779, -103.173289 47.984977, -103.173822 47.983284, -103.175153 47.97758, -103.178348 47.969648, -103.182209 47.965369, -103.185404 47.964567, -103.187002 47.963586, -103.188067 47.959842, -103.187801 47.947537, -103.187135 47.940224, -103.186869 47.937727, -103.185937 47.936121, -103.182342 47.933534, -103.179147 47.930769, -103.177683 47.929074, -103.177683 47.924971, -103.178215 47.911408, -103.177816 47.90998, -103.176751 47.90891, -103.175419 47.907928, -103.17502 47.906589, -103.17502 47.902305, -103.17502 47.880344, -103.174887 47.84399, -103.174754 47.838003, -103.175419 47.836037, -103.176085 47.834607, -103.178215 47.832194, -103.178348 47.827546, -103.178348 47.823971, -103.177416 47.82263, -103.17462 47.821468, -103.171292 47.81968, -103.170626 47.817892, -103.170626 47.808862, -103.171159 47.80609, -103.173955 47.803855, -103.17715 47.800278, -103.179431 47.795969, -103.181659 47.794004, -103.184722 47.793163, -103.190431 47.791946, -103.19433 47.791479, -103.197394 47.791011, -103.19854 47.79045, -103.19925 47.788841, -103.19909 47.784432, -103.198983 47.778409, -103.199036 47.769051, -103.198647 47.767712, -103.197254 47.765466, -103.196976 47.763687, -103.197254 47.761722, -103.19795 47.759569, -103.198368 47.755731, -103.199621 47.751799, -103.199343 47.748616, -103.199064 47.745339, -103.19809 47.743841, -103.196837 47.741593, -103.196697 47.73251, -103.196558 47.723518, -103.197394 47.721364, -103.198786 47.720146, -103.201432 47.718928, -103.206305 47.717242, -103.210761 47.716211, -103.213824 47.7149, -103.218002 47.712557, -103.219255 47.710496, -103.219255 47.70806, -103.219255 47.700095, -103.219255 47.694191, -103.218837 47.689692, -103.219116 47.686224, -103.220369 47.682943)</t>
  </si>
  <si>
    <t>P3585</t>
  </si>
  <si>
    <t>LINESTRING (-102.787464 48.66814, -102.787464 48.65899, -102.788041 48.650983, -102.788041 48.645262, -102.79035 48.638778, -102.796699 48.632294, -102.804203 48.625426, -102.814016 48.624663, -102.82556 48.6239, -102.830178 48.623137, -102.834796 48.617795, -102.839414 48.613598, -102.845186 48.607491, -102.850958 48.601384, -102.852113 48.591841, -102.854999 48.588404, -102.860771 48.574275, -102.86308 48.567019, -102.865966 48.565491, -102.868275 48.558996, -102.868275 48.554412, -102.871738 48.54142, -102.876933 48.528425, -102.880974 48.510837, -102.882705 48.503189, -102.885591 48.496304, -102.888477 48.489801, -102.889632 48.48215, -102.893672 48.474879, -102.896558 48.467608, -102.899445 48.457657, -102.903485 48.443491, -102.906371 48.434683, -102.910412 48.428939, -102.911566 48.424725, -102.911566 48.420895, -102.909257 48.417064, -102.90464 48.413616, -102.904062 48.408635)</t>
  </si>
  <si>
    <t>P3586</t>
  </si>
  <si>
    <t>LINESTRING (-102.917518 48.383606, -102.923453 48.383677, -102.930583 48.383677, -102.934303 48.38354, -102.938229 48.38354, -102.940399 48.383265, -102.942259 48.382373, -102.944326 48.380795, -102.947529 48.378118, -102.947736 48.376608, -102.947529 48.372765, -102.947529 48.370088, -102.948149 48.368852, -102.950629 48.368028, -102.954762 48.367548, -102.976461 48.367754, -102.997541 48.367616, -103.00746 48.367479, -103.012833 48.367342, -103.01552 48.367342, -103.01831 48.368234, -103.020996 48.369744, -103.022133 48.370499, -103.025026 48.370911, -103.033086 48.370774, -103.038666 48.370293, -103.040939 48.36995, -103.043212 48.368783, -103.043935 48.368028)</t>
  </si>
  <si>
    <t>P3587</t>
  </si>
  <si>
    <t>LINESTRING (-102.904062 48.408635, -102.906824 48.408554, -102.910661 48.408365, -102.914498 48.408271, -102.917625 48.408082)</t>
  </si>
  <si>
    <t>P3588</t>
  </si>
  <si>
    <t>LINESTRING (-103.220369 47.682943, -103.223989 47.682755, -103.225799 47.681912, -103.226496 47.680599, -103.226078 47.678912)</t>
  </si>
  <si>
    <t>P3589</t>
  </si>
  <si>
    <t>CP Express Pipeline</t>
  </si>
  <si>
    <t>https://www.gem.wiki/CP_Express_Pipeline</t>
  </si>
  <si>
    <t>LINESTRING (-93.325377 29.795816, -93.31105 29.799234, -93.298493 29.804469, -93.289317 29.809917, -93.277242 29.812851, -93.262269 29.812851, -93.240534 29.812432, -93.223146 29.812432, -93.213003 29.811175, -93.205758 29.80866, -93.198997 29.80866, -93.190786 29.80866, -93.180643 29.809917, -93.170983 29.811175, -93.164221 29.814108, -93.154078 29.814946, -93.14635 29.816622, -93.138139 29.817461, -93.132826 29.817461, -93.131377 29.818299, -93.129928 29.820394, -93.129445 29.834221, -93.129445 29.841763, -93.131377 29.846371, -93.135241 29.850141, -93.139588 29.8581, -93.142003 29.868572, -93.144901 29.876948, -93.149248 29.886999, -93.151663 29.89663, -93.15601 29.905423, -93.157459 29.91254, -93.160357 29.919657, -93.162289 29.926773, -93.164221 29.928866, -93.167602 29.931796, -93.170983 29.937238, -93.172432 29.944771, -93.174364 29.949375, -93.176296 29.951886, -93.179194 29.956071, -93.182575 29.959418, -93.187405 29.960255, -93.193201 29.959837, -93.197548 29.959837, -93.202377 29.959418, -93.205758 29.960255, -93.208173 29.961929, -93.209622 29.96444, -93.210588 29.968624, -93.212037 29.972808, -93.214935 29.977829, -93.217761 29.984476, -93.222136 29.988827, -93.224891 29.99374, -93.227358 29.998681, -93.229634 30.003673, -93.230847 30.009605, -93.232343 30.014009, -93.235932 30.01634, -93.242214 30.021261, -93.248795 30.027995, -93.253881 30.032398, -93.258966 30.034729, -93.263752 30.038354, -93.266444 30.041979, -93.267042 30.052596, -93.266743 30.056738, -93.269735 30.059068, -93.273623 30.060622, -93.278709 30.063211, -93.283196 30.065023, -93.288281 30.065541, -93.305332 30.066318, -93.318494 30.0658, -93.327767 30.065282, -93.342424 30.064764, -93.346911 30.065023, -93.351099 30.067353, -93.35439 30.072013, -93.35768 30.079779, -93.359077 30.082129, -93.361696 30.08364, -93.365887 30.084094, -93.388762 30.083791, -93.395746 30.083942, -93.400635 30.085151, -93.405874 30.088022, -93.410239 30.090137, -93.413906 30.091044, -93.422986 30.091648, -93.433638 30.09195, -93.442892 30.091799, -93.447781 30.09195, -93.451099 30.092554, -93.453369 30.095274, -93.456861 30.100108, -93.461401 30.106755, -93.465592 30.11612, -93.470831 30.123068, -93.477219 30.135578, -93.481462 30.141885, -93.485307 30.145325, -93.493528 30.151975, -93.504534 30.165046, -93.511827 30.172726, -93.515009 30.175936, -93.519252 30.177999, -93.525882 30.181553, -93.531982 30.188315, -93.537464 30.193418, -93.541413 30.198197, -93.545362 30.203658, -93.549837 30.209346, -93.551909 30.214717, -93.553808 30.219878, -93.555128 30.227372, -93.555096 30.238367, -93.554853 30.248419, -93.554642 30.255774, -93.554642 30.259543, -93.556824 30.261636, -93.560945 30.262474, -93.566277 30.264358, -93.569428 30.267289, -93.573064 30.272523, -93.574761 30.277128, -93.577185 30.27943, -93.58179 30.280058, -93.589062 30.280268, -93.596091 30.279849, -93.603121 30.27964, -93.607726 30.27964, -93.611362 30.279849, -93.622512 30.280477, -93.629056 30.280477, -93.633904 30.280058, -93.638025 30.279012, -93.646508 30.277337, -93.65378 30.277546, -93.662021 30.279221, -93.668808 30.279849, -93.676565 30.280058, -93.686261 30.279221, -93.694017 30.277965, -93.702501 30.275663, -93.710015 30.274407, -93.715347 30.272523, -93.726255 30.270429, -93.735223 30.269173, -93.740798 30.268964, -93.745404 30.270429, -93.753645 30.277128, -93.759705 30.281105, -93.764553 30.283826, -93.768431 30.284873, -93.775945 30.285919, -93.781035 30.287594, -93.788549 30.287803, -93.799457 30.287803, -93.815939 30.287594, -93.834846 30.287175, -93.854964 30.287384, -93.875568 30.287384, -93.890353 30.288012, -93.900291 30.287803, -93.912169 30.287803, -93.92647 30.287384, -93.943194 30.287594, -93.964525 30.287175, -93.979311 30.286966, -93.993127 30.286547, -94.001368 30.285501, -94.008882 30.283617, -94.018336 30.280477, -94.022214 30.277965)</t>
  </si>
  <si>
    <t>P3590</t>
  </si>
  <si>
    <t>LINESTRING (-92.991516 30.493548, -92.990537 30.503876, -92.982078 30.514404, -92.969858 30.524931, -92.942599 30.542742, -92.91346 30.556504, -92.862701 30.582402, -92.822282 30.605867, -92.757424 30.649544, -92.717945 30.673801, -92.695386 30.689161, -92.680346 30.706134, -92.671887 30.725528, -92.664367 30.747343, -92.658727 30.761075, -92.642748 30.787726, -92.620188 30.825671, -92.589169 30.866829, -92.57319 30.891031, -92.56849 30.902323, -92.55909 30.924903, -92.538411 30.957958, -92.527131 30.983749, -92.495172 31.039336, -92.487652 31.04739, -92.475433 31.060274, -92.446293 31.092476, -92.388229 31.149285, -92.37786 31.159046, -92.370602 31.163482, -92.368528 31.171467, -92.367491 31.187435, -92.360233 31.200739, -92.346754 31.214928, -92.337422 31.230002, -92.331201 31.236208, -92.320832 31.239754, -92.311501 31.255711, -92.309427 31.269891, -92.302169 31.288501, -92.295948 31.30622, -92.289726 31.326594, -92.282468 31.335451, -92.268989 31.350505, -92.260694 31.360245, -92.256547 31.375296, -92.252399 31.412469, -92.251362 31.43105, -92.247215 31.439897, -92.23892 31.450512, -92.228551 31.47616, -92.224404 31.485887, -92.216109 31.495613, -92.200556 31.507105, -92.190187 31.515945, -92.183966 31.5239, -92.17256 31.542459, -92.157007 31.565432, -92.143528 31.591048, -92.109311 31.643143, -92.071984 31.692563, -92.048136 31.72961, -92.001477 31.786034, -91.944449 31.855635, -91.923712 31.883813, -91.920601 31.892617, -91.91438 31.898779, -91.902975 31.90054, -91.892606 31.90142, -91.886385 31.904061, -91.880164 31.909342, -91.874979 31.923424, -91.870832 31.930464, -91.863574 31.934864, -91.852168 31.939263, -91.835578 31.947182, -91.827283 31.95334, -91.821062 31.960378, -91.815878 31.974452, -91.805509 32.000835, -91.784772 32.028969, -91.753666 32.05973, -91.723597 32.095751, -91.714265 32.109804, -91.707007 32.115952, -91.695601 32.121221, -91.683159 32.129124, -91.675901 32.13966, -91.67279 32.160729, -91.668643 32.173895, -91.659311 32.191446, -91.65309 32.201097, -91.648942 32.212503, -91.647905 32.223029, -91.644795 32.231801, -91.633389 32.244956, -91.580509 32.314209, -91.55355 32.351006, -91.547329 32.358889, -91.543182 32.367647, -91.539034 32.384285, -91.535923 32.404422, -91.532813 32.4123, -91.527629 32.420178, -91.522444 32.429805, -91.504817 32.443807, -91.490301 32.451682)</t>
  </si>
  <si>
    <t>P3591</t>
  </si>
  <si>
    <t>Central West Pipeline</t>
  </si>
  <si>
    <t>https://www.gem.wiki/Central_West_Pipeline</t>
  </si>
  <si>
    <t>LINESTRING (147.50766 -33.77707, 147.51306 -33.77254, 147.518 -33.76517, 147.5216 -33.76233, 147.52149 -33.76095, 147.52324 -33.75883, 147.52302 -33.75863, 147.5247 -33.75638, 147.52552 -33.75439, 147.52568 -33.7518, 147.52411 -33.74504, 147.5226 -33.73748, 147.51873 -33.7277, 147.51627 -33.71635, 147.51623 -33.71299, 147.51624 -33.70648, 147.52516 -33.68475, 147.53177 -33.67732, 147.53362 -33.67641, 147.54522 -33.67261, 147.55875 -33.66755, 147.56356 -33.6666, 147.5836 -33.63501, 147.58963 -33.63138, 147.60034 -33.62606, 147.60331 -33.62433, 147.60453 -33.62162, 147.60446 -33.62141, 147.60529 -33.62056, 147.60634 -33.6181, 147.60758 -33.61692, 147.6079 -33.61462, 147.61914 -33.58963, 147.6227 -33.58649, 147.63347 -33.58019, 147.64159 -33.57567, 147.64267 -33.57468, 147.64891 -33.57055, 147.6528 -33.56759, 147.65399 -33.56532, 147.65495 -33.56405, 147.66636 -33.55531, 147.66714 -33.55523, 147.66938 -33.55373, 147.67015 -33.55285, 147.67495 -33.55037, 147.70664 -33.53801, 147.70887 -33.53686, 147.71169 -33.53648, 147.71553 -33.5363, 147.71669 -33.53613, 147.71827 -33.53561, 147.71983 -33.53463, 147.72881 -33.52625, 147.74563 -33.51253, 147.7518 -33.50907, 147.75681 -33.50574, 147.77554 -33.49579, 147.79082 -33.48866, 147.79354 -33.48713, 147.79492 -33.48665, 147.79995 -33.48423, 147.80307 -33.48367, 147.81243 -33.48358, 147.81572 -33.48365, 147.81673 -33.48382, 147.81858 -33.48369, 147.82283 -33.48254, 147.83045 -33.48078, 147.83059 -33.48063, 147.83095 -33.48069, 147.83881 -33.47935, 147.85625 -33.47243, 147.87298 -33.46905, 147.88147 -33.46962, 147.8833 -33.46925, 147.88621 -33.46917, 147.89478 -33.46366, 147.89977 -33.46021, 147.90351 -33.4558, 147.90523 -33.45245, 147.90783 -33.44342, 147.90903 -33.44008, 147.91008 -33.4386, 147.9111 -33.43772, 147.92006 -33.43325, 147.92161 -33.43232, 147.94796 -33.41325, 147.9497 -33.41205, 147.95138 -33.41121, 147.95181 -33.41101, 147.954 -33.41084, 147.95592 -33.41086, 147.96111 -33.41165, 147.96346 -33.41145, 147.97039 -33.40953, 147.9675 -33.40235, 147.96853 -33.39748, 147.96862 -33.39736, 147.97006 -33.39755, 147.97073 -33.39416, 147.97193 -33.39343, 147.97261 -33.39117, 147.97307 -33.3889, 147.97433 -33.38874, 147.97579 -33.38816, 147.97612 -33.38701, 147.97578 -33.3847, 147.97629 -33.38418, 147.9783 -33.38099, 147.98069 -33.38154, 147.98385 -33.38195, 147.98482 -33.3773, 147.98536 -33.37674, 147.98626 -33.37243, 147.99237 -33.37015, 147.99663 -33.34934, 148.00661 -33.3507, 148.00813 -33.35072, 148.01232 -33.35133, 148.01726 -33.35232, 148.01721 -33.35209, 148.02258 -33.34408, 148.02319 -33.34168, 148.0252 -33.34007, 148.03259 -33.34094, 148.03511 -33.33996, 148.03592 -33.33896, 148.03766 -33.33771, 148.03978 -33.33703, 148.04455 -33.33677, 148.04615 -33.33637, 148.04786 -33.33539, 148.04869 -33.33455, 148.0492 -33.33385, 148.0524 -33.32783, 148.05434 -33.3235, 148.05718 -33.31637, 148.05807 -33.31471, 148.06134 -33.31095, 148.06213 -33.30954, 148.06417 -33.30484, 148.06526 -33.30345, 148.06753 -33.30143, 148.0681 -33.30062, 148.06847 -33.29941, 148.06832 -33.29538, 148.06884 -33.29363, 148.06976 -33.29209, 148.07331 -33.28683, 148.07478 -33.28494, 148.08302 -33.27754, 148.08407 -33.27601, 148.08942 -33.26645, 148.09084 -33.26427, 148.10926 -33.24361, 148.11133 -33.24065, 148.11239 -33.23854, 148.11442 -33.23271, 148.11445 -33.23213, 148.11531 -33.23013, 148.11665 -33.2276, 148.11864 -33.22488, 148.1189 -33.2218, 148.12108 -33.22014, 148.1227 -33.21927, 148.12393 -33.2177, 148.1258 -33.21419, 148.12584 -33.2138, 148.12519 -33.2127, 148.1239 -33.21099, 148.12404 -33.21024, 148.12464 -33.20979, 148.12586 -33.20392, 148.12587 -33.20306, 148.12646 -33.20156, 148.12746 -33.19606, 148.12803 -33.19483, 148.13021 -33.1921, 148.1304 -33.19107, 148.13037 -33.18897, 148.13186 -33.18594, 148.1364 -33.1815, 148.13736 -33.18033, 148.13697 -33.17986, 148.13761 -33.17905, 148.13988 -33.17732, 148.1452 -33.17589, 148.14971 -33.17178, 148.1522 -33.16996, 148.15271 -33.16456, 148.15264 -33.16286, 148.15212 -33.15895, 148.15241 -33.15652, 148.1529 -33.15477, 148.15364 -33.15308, 148.15423 -33.15207, 148.15614 -33.14964, 148.15682 -33.14686, 148.15577 -33.14595, 148.1545 -33.14434, 148.15251 -33.14256, 148.15281 -33.14209, 148.15118 -33.14054, 148.15241 -33.13569, 148.15525 -33.12956, 148.16009 -33.12395, 148.16072 -33.12273, 148.16277 -33.11175, 148.16303 -33.10853, 148.16349 -33.10779, 148.16608 -33.10579, 148.16717 -33.10316, 148.16361 -33.09313, 148.16334 -33.09009, 148.16135 -33.08454, 148.16117 -33.08255, 148.15776 -33.07291, 148.15653 -33.07056, 148.15504 -33.06924, 148.15294 -33.06674, 148.15326 -33.06611, 148.15345 -33.06522, 148.15324 -33.06358, 148.15317 -33.0608, 148.15401 -33.05779, 148.15416 -33.05642, 148.15542 -33.05242, 148.15562 -33.05048, 148.15525 -33.04896, 148.15557 -33.04813, 148.15711 -33.04009, 148.15494 -33.024, 148.15745 -33.02133, 148.15764 -33.01833, 148.15767 -33.011, 148.15827 -33.00718, 148.16056 -32.99825, 148.16049 -32.99792, 148.15854 -32.99562, 148.15866 -32.99432, 148.16986 -32.96124, 148.1714 -32.95298, 148.17172 -32.95259, 148.17311 -32.94517, 148.17298 -32.94466, 148.17529 -32.93205, 148.17287 -32.9317, 148.17295 -32.93125, 148.1728 -32.93106, 148.17676 -32.88208, 148.17742 -32.8799, 148.17792 -32.8788, 148.17877 -32.87751, 148.19213 -32.86372, 148.19206 -32.86333, 148.19747 -32.85763, 148.20042 -32.84274, 148.20171 -32.83168, 148.20189 -32.82862, 148.20178 -32.82635, 148.20188 -32.82492, 148.20234 -32.82323, 148.20302 -32.81745, 148.20902 -32.80067, 148.21029 -32.79688, 148.21024 -32.79662, 148.21166 -32.79313, 148.21217 -32.79123, 148.21426 -32.79159, 148.2144 -32.79144, 148.21417 -32.78929, 148.21123 -32.78273, 148.21129 -32.78225, 148.2093 -32.77836, 148.20751 -32.77647, 148.20002 -32.77161, 148.19869 -32.77028, 148.19801 -32.7693, 148.19739 -32.76789, 148.19667 -32.76424, 148.18544 -32.73769, 148.18471 -32.73421, 148.18558 -32.73385, 148.18516 -32.7328, 148.18532 -32.7324, 148.1849 -32.73222, 148.18397 -32.73006, 148.18353 -32.73016, 148.18325 -32.73002, 148.18181 -32.72659, 148.18104 -32.72618, 148.17531 -32.71259, 148.17511 -32.71169, 148.17522 -32.70973, 148.17792 -32.70503, 148.17803 -32.70312, 148.16423 -32.64165, 148.16395 -32.63838, 148.1641 -32.63662, 148.16566 -32.62758, 148.16581 -32.62475, 148.16541 -32.62168, 148.16279 -32.60864, 148.16323 -32.60807, 148.16312 -32.60695, 148.16228 -32.60619, 148.15757 -32.58284, 148.15726 -32.58206, 148.1568 -32.58092, 148.1565 -32.5809, 148.1563 -32.58062, 148.15376 -32.57596, 148.15269 -32.57566, 148.15118 -32.57279, 148.15094 -32.57193, 148.1509 -32.57045, 148.14369 -32.55682, 148.13729 -32.54202, 148.13772 -32.54175, 148.13718 -32.53882, 148.13449 -32.50838, 148.13433 -32.50823, 148.13248 -32.48591, 148.13219 -32.48359, 148.13182 -32.48332, 148.12992 -32.46209, 148.13007 -32.45989, 148.13364 -32.44062, 148.13884 -32.42268, 148.14209 -32.40781, 148.143 -32.40544, 148.15277 -32.38992, 148.16427 -32.36874, 148.16499 -32.36698, 148.16583 -32.36355, 148.16889 -32.34782, 148.16869 -32.34755, 148.16972 -32.34336, 148.17059 -32.34139, 148.17682 -32.33035, 148.17575 -32.32145, 148.17589 -32.32129, 148.17466 -32.31567, 148.17496 -32.31318, 148.17519 -32.30625, 148.17746 -32.30426, 148.18203 -32.29974, 148.18947 -32.28969, 148.20195 -32.27448, 148.2027 -32.27376, 148.20651 -32.27174, 148.20806 -32.26982, 148.20963 -32.2615, 148.21194 -32.25907, 148.21266 -32.25853, 148.21474 -32.25767, 148.21549 -32.25761, 148.21573 -32.25731, 148.21653 -32.25717, 148.21757 -32.25669, 148.21935 -32.25517, 148.22399 -32.25279, 148.22432 -32.25327, 148.22457 -32.25319, 148.22596 -32.25482, 148.22667 -32.25506, 148.23941 -32.25662, 148.23984 -32.25683, 148.25054 -32.25795, 148.26109 -32.2593, 148.26125 -32.25916, 148.26244 -32.25255, 148.26314 -32.25237, 148.28321 -32.25489, 148.28349 -32.25464, 148.28398 -32.2518, 148.28465 -32.24914, 148.28701 -32.24984, 148.28717 -32.24958, 148.29753 -32.25274, 148.30248 -32.25397, 148.30771 -32.25476, 148.31313 -32.25507, 148.31603 -32.25392, 148.31673 -32.25343, 148.32074 -32.25191, 148.33486 -32.24768, 148.34028 -32.24664, 148.35062 -32.2442, 148.35349 -32.2433, 148.3593 -32.24296, 148.36255 -32.2414, 148.36489 -32.23992, 148.36712 -32.23835, 148.3702 -32.2357, 148.37258 -32.23238, 148.37424 -32.22936, 148.3745 -32.22829, 148.37583 -32.22614, 148.3783 -32.22403, 148.3839 -32.22012, 148.3868 -32.21925, 148.38953 -32.21778, 148.39088 -32.21647, 148.39272 -32.21421, 148.39342 -32.21367, 148.39449 -32.21316, 148.39455 -32.21262, 148.39812 -32.21172, 148.40633 -32.21137, 148.41429 -32.20795, 148.4182 -32.20656, 148.41913 -32.20648, 148.42288 -32.20518, 148.4333 -32.2013, 148.43555 -32.20009, 148.43757 -32.19845, 148.43896 -32.19754, 148.44286 -32.19528, 148.44481 -32.19447, 148.44791 -32.19413, 148.45364 -32.1931, 148.45723 -32.19264, 148.46513 -32.19349, 148.46661 -32.19326, 148.47009 -32.19328, 148.47848 -32.1945, 148.48425 -32.19743, 148.48609 -32.19758, 148.48799 -32.19664, 148.48891 -32.19657, 148.49315 -32.1978, 148.49713 -32.19768, 148.49969 -32.19813, 148.50272 -32.19798, 148.50278 -32.19833, 148.50921 -32.1989, 148.51731 -32.19997, 148.51761 -32.20046, 148.5258 -32.20141, 148.52629 -32.20123, 148.52776 -32.20131, 148.5329 -32.20211, 148.53619 -32.20318, 148.54004 -32.20521, 148.55614 -32.2176, 148.55657 -32.2174, 148.55882 -32.21906, 148.5644 -32.22253, 148.56701 -32.22482, 148.57234 -32.22384, 148.57484 -32.22283, 148.57945 -32.22188, 148.58328 -32.22238, 148.58392 -32.2227, 148.59345 -32.22395, 148.59382 -32.22271, 148.5942 -32.22028, 148.60237 -32.2214, 148.60347 -32.222, 148.60733 -32.22241, 148.61109 -32.22149, 148.61478 -32.22204, 148.6171 -32.21787, 148.61776 -32.21597, 148.61792 -32.21431, 148.61835 -32.2143, 148.61847 -32.21259, 148.61983 -32.21167, 148.63261 -32.21358)</t>
  </si>
  <si>
    <t>P3601</t>
  </si>
  <si>
    <t>P3602</t>
  </si>
  <si>
    <t>MULTILINESTRING ((82.258428 16.719706, 82.1120949 16.7954707, 81.9417051 16.7954707, 81.9068809 16.7793023, 81.7849961 16.8054205), (79.6642009 18.5774909, 79.6486934 18.7071581, 79.6197636 18.77225, 79.5860123 18.8638608, 79.6125312 18.924131, 79.5908339 18.9916337, 79.5522609 19.0470824, 79.5329745 19.0494932, 79.5329745 19.1459256, 79.4775258 19.203785, 79.4510069 19.2664661, 79.4172556 19.2905742, 79.3642177 19.3677201, 79.3714502 19.471385, 79.3569853 19.5171904, 79.335288 19.5340661, 79.3135907 19.5967471, 79.2774286 19.6714823, 79.2533205 19.7245201, 79.2171583 19.7775579, 79.0915107 20.0497851, 79.0328477 20.1612449, 79.0299145 20.2815042, 78.9859173 20.3196352, 78.8157944 20.8505358, 78.8099281 20.9531962, 78.7864629 21.0177255, 78.6819487 21.0797697, 78.5156028 21.2557589, 78.4842623 21.2967427, 78.4673866 21.3329048, 78.3396137 21.458267, 78.3106839 21.4775535, 78.1908185 21.8502647, 78.120905 21.9708053, 78.1040293 22.0141998, 78.0268833 22.0961674, 78.0075969 22.151616, 77.853305 22.3276052, 77.8267861 22.4288592, 77.8243753 22.5011835, 77.6839202 22.5170215, 77.6341906 22.5059704, 77.5292059 22.5391235, 77.3717288 22.5363608, 77.1617593 22.5888531, 76.8385169 22.63582, 76.5014606 22.6827868, 76.338458 22.6966006, 76.2445243 22.7325164, 76.0041645 22.8375012, 75.9268074 22.873417, 75.8826033 22.8789425, 75.7977882 22.9518195, 75.7296654 22.9836101, 75.6093152 23.0721697, 75.4299253 23.1925199, 75.3368242 23.2583719, 75.2627076 23.3173782, 75.1632484 23.3753961, 75.1439091 23.444465, 75.1356209 23.886506, 75.1218071 23.9749142, 75.099705 24.0412203, 75.0112968 24.2180367, 74.8759218 24.4086669, 74.7847508 24.5440419, 74.6714778 24.6020598, 74.6576641 24.6711287, 74.6880544 24.7761134, 74.6521386 24.8838609, 74.7012233 24.9545648), (74.2593835 22.8338137, 74.3775318 22.8445542, 74.6173052 22.8509911, 74.6575357 22.8719109, 74.741215 22.9024861, 74.763744 22.9250151, 74.8023652 22.9346704, 74.8860445 23.0006483, 74.9520224 23.0183497, 75.0131727 23.0183497, 75.1242087 23.0151313, 75.1853589 23.0215681, 75.2191525 23.0891553, 75.2803028 23.1406502, 75.3028318 23.2162834, 75.3404561 23.2558027), (77.1506001 24.4790134, 77.1927917 24.3316532, 77.1852547 24.1899578, 77.1716882 24.1326767, 77.1828901 24.0386223, 77.1711659 23.9565528, 77.1735107 23.8955869, 77.1852349 23.8440004, 77.1852349 23.6353096, 77.1805453 23.5719988, 77.1664762 23.4782052, 77.1524072 23.3726873, 77.1617865 23.3070318, 77.168821 23.2507556, 77.1828901 23.1944794, 77.1782004 23.1147548, 77.1570968 23.0303405, 77.1500623 22.8333738, 77.1617487 22.5888447), (78.19836 24.1800148, 78.1012845 24.1693933, 78.0315126 24.1599535, 77.879656 24.1730871, 77.7259037 24.1382408, 77.5693481 24.1286558, 77.4319625 24.1350458, 77.2945769 24.1206683, 77.2626267 24.1318508, 77.1852601 24.1899079))</t>
  </si>
  <si>
    <t>P3603</t>
  </si>
  <si>
    <t>https://www.gem.wiki/Power_of_Siberia_2%E2%80%93Sayansk_Gas_Pipeline</t>
  </si>
  <si>
    <t>LINESTRING (100.416305 52.930083, 101.224121 53.452956, 101.909595 53.832907, 102.076482 53.909434, 102.199089 53.946438)</t>
  </si>
  <si>
    <t>P3604</t>
  </si>
  <si>
    <t>Angarskaya Gas Pipeline</t>
  </si>
  <si>
    <t>https://www.gem.wiki/Angarskaya_Gas_Pipeline</t>
  </si>
  <si>
    <t>MULTILINESTRING ((102.366667 53.616667, 102.199089 53.946438, 101.945468 54.140803, 101.678058 54.327759, 101.351522 54.474074, 101.087564 54.592199, 100.892019 54.649327, 100.653693 54.687652, 100.361204 54.717561, 99.948908 54.713166, 99.618816 54.740091, 99.308381 54.787034, 98.993805 54.907812, 98.777443 55.045657, 98.626751 55.185839, 98.569044 55.377324, 98.552414 55.55549, 98.498943 55.644078, 98.347446 55.732245, 98.176246 55.835734, 98.040972 55.968125, 97.91709 56.154791, 97.830562 56.444395, 97.741702 57.001703, 97.680246 57.278963, 97.574874 57.402561, 97.363013 57.547854, 97.266245 57.647207, 97.251211 57.795644, 97.218316 57.936112, 97.126876 58.066913, 96.894784 58.221123, 96.767865 58.307864, 96.723389 58.36595, 96.745518 58.433326, 96.875986 58.475004, 97.022808 58.515396, 97.111874 58.550493, 98.02822 58.532344, 98.216712 58.567804, 98.449519 58.645309, 98.634346 58.813984, 98.832281 58.962858, 99.250781 59.147129, 99.76757 59.279274, 100.340687 59.463685, 100.735271 59.553073, 101.171594 59.608925, 101.475061 59.691768, 101.646868 59.784025, 101.717904 59.924516), (97.111874 58.550493, 96.9619 58.684865, 96.894737 58.790383, 96.8005 58.925113, 96.601359 59.075604, 96.411195 59.19751, 96.192709 59.39382, 96.045305 59.580768, 95.894401 59.758382, 95.852639 59.938771, 95.907661 60.136542, 96.073941 60.328003, 96.385767 60.501624, 96.648226 60.631878, 96.868869 60.759673, 97.045947 60.917301))</t>
  </si>
  <si>
    <t>P3606</t>
  </si>
  <si>
    <t>Austria–Slovenia Interconnector gas pipeline</t>
  </si>
  <si>
    <t>https://www.gem.wiki/Austria%E2%80%93Slovenia_Interconnector_Gas_Pipeline</t>
  </si>
  <si>
    <t>Austria, Slovenia</t>
  </si>
  <si>
    <t>P3607</t>
  </si>
  <si>
    <t>Kharasaveyskoye–Bovanenkovskoye Gas Pipeline</t>
  </si>
  <si>
    <t>https://www.gem.wiki/Kharasaveyskoye%E2%80%93Bovanenkovskoye_Gas_Pipeline</t>
  </si>
  <si>
    <t>LINESTRING (66.761 71.21, 68.078 70.49)</t>
  </si>
  <si>
    <t>P3608</t>
  </si>
  <si>
    <t>P3609</t>
  </si>
  <si>
    <t>P3610</t>
  </si>
  <si>
    <t>P3611</t>
  </si>
  <si>
    <t>P3612</t>
  </si>
  <si>
    <t>P3613</t>
  </si>
  <si>
    <t>P3614</t>
  </si>
  <si>
    <t>P3615</t>
  </si>
  <si>
    <t>P3616</t>
  </si>
  <si>
    <t>P3617</t>
  </si>
  <si>
    <t>P3618</t>
  </si>
  <si>
    <t>P3619</t>
  </si>
  <si>
    <t>Cedar LNG Pipeline</t>
  </si>
  <si>
    <t>https://www.gem.wiki/Cedar_LNG_Pipeline</t>
  </si>
  <si>
    <t>P3620</t>
  </si>
  <si>
    <t>Israel–Egypt Onshore Gas Pipeline</t>
  </si>
  <si>
    <t>https://www.gem.wiki/Israel%E2%80%93Egypt_Onshore_Gas_Pipeline</t>
  </si>
  <si>
    <t>LINESTRING (34.808088 31.154678, 34.808088 31.154678, 34.803627 31.144819, 34.804149 31.138035, 34.805192 31.132817, 34.808845 31.123424, 34.811976 31.118206, 34.814063 31.11351, 34.817194 31.110379, 34.819803 31.106726, 34.822412 31.103073, 34.823978 31.09942, 34.825543 31.094724, 34.827109 31.091593, 34.828703 31.088027, 34.830097 31.086458, 34.831491 31.084192, 34.832537 31.081926, 34.833931 31.078789, 34.834629 31.075477, 34.835849 31.072166, 34.836371 31.069377, 34.836197 31.067808, 34.836371 31.06502, 34.836197 31.062405, 34.835151 31.060488, 34.833583 31.058397, 34.829923 31.055259, 34.822428 31.05003, 34.816328 31.045324, 34.814236 31.043582, 34.811099 31.04149, 34.808659 31.040096, 34.806393 31.038527, 34.801687 31.034693, 34.798201 31.030858, 34.79611 31.028069, 34.794018 31.025106, 34.791229 31.021446, 34.788266 31.018657, 34.78478 31.014474, 34.778506 31.008897, 34.772928 31.003668, 34.769442 31.001054, 34.767002 30.999659, 34.765434 30.998265, 34.764039 30.995651, 34.759856 30.988505, 34.758811 30.986064, 34.757416 30.984496, 34.75515 30.983101, 34.748527 30.980138, 34.739464 30.976304, 34.734932 30.974561, 34.732666 30.974038, 34.730401 30.973167, 34.726915 30.972121, 34.724997 30.971249, 34.722557 30.969681, 34.720292 30.968286, 34.71454 30.964103, 34.708962 30.96114, 34.704605 30.959049, 34.700771 30.957655, 34.698156 30.955912, 34.693973 30.954517, 34.690662 30.95382, 34.686478 30.953471, 34.683167 30.953471, 34.68003 30.95382, 34.674104 30.954692, 34.666609 30.956086, 34.659811 30.957132, 34.65406 30.958875, 34.650225 30.960095, 34.646739 30.961663, 34.644125 30.962883, 34.641685 30.964626, 34.639593 30.965498, 34.636107 30.966021, 34.63297 30.966021, 34.628787 30.965498, 34.623558 30.963406, 34.617109 30.959397, 34.608743 30.953297, 34.604909 30.95016, 34.59968 30.947197, 34.595323 30.944234, 34.588525 30.939528, 34.582076 30.934473, 34.574233 30.928547, 34.570747 30.925236, 34.566913 30.922099, 34.564298 30.920356, 34.560987 30.91931, 34.555409 30.917915, 34.549832 30.917567, 34.547043 30.916521, 34.543209 30.915127, 34.540071 30.914778, 34.537108 30.91443, 34.533448 30.914255, 34.528917 30.913732, 34.523688 30.912687, 34.518459 30.911118, 34.512184 30.909201, 34.504515 30.906238, 34.496149 30.904146, 34.492663 30.902752, 34.488306 30.901706, 34.485517 30.901532, 34.480637 30.901358, 34.475757 30.901183, 34.471748 30.901358, 34.465474 30.902055, 34.459373 30.902926, 34.454493 30.903275, 34.449613 30.902578, 34.443512 30.901183, 34.436541 30.899615, 34.429918 30.897872, 34.423643 30.895432, 34.420157 30.893689, 34.41824 30.891597, 34.415974 30.889157, 34.413708 30.886717, 34.410397 30.883754, 34.406911 30.881662, 34.403599 30.880791, 34.399242 30.880268, 34.394865 30.880155, 34.389556 30.879189, 34.384489 30.877018, 34.379904 30.874122, 34.371942 30.869055, 34.368322 30.867125, 34.360601 30.862781, 34.354086 30.859403, 34.348536 30.85699, 34.339608 30.85144, 34.331646 30.846856, 34.325372 30.844202, 34.318857 30.840824, 34.31017 30.836239, 34.301243 30.831896, 34.277837 30.820072, 34.270357 30.816453, 34.264566 30.813557, 34.259257 30.81042, 34.250812 30.805595, 34.242367 30.800769, 34.234121 30.797347)</t>
  </si>
  <si>
    <t>P3621</t>
  </si>
  <si>
    <t>Beetaloo Lateral Pipeline</t>
  </si>
  <si>
    <t>https://www.gem.wiki/Beetaloo_Lateral_Pipeline</t>
  </si>
  <si>
    <t>LINESTRING (134.091126 -16.385607, 133.985711 -16.361878, 133.669996 -16.285557, 133.530165 -16.246368, 133.486829 -16.238338, 133.383491 -16.207789, 133.302633 -16.212655)</t>
  </si>
  <si>
    <t>P3622</t>
  </si>
  <si>
    <t>LINESTRING (134.091126 -16.385607, 134.173101 -19.647581)</t>
  </si>
  <si>
    <t>P3623</t>
  </si>
  <si>
    <t>LINESTRING (134.091126 -16.385607, 139.482462 -20.787127)</t>
  </si>
  <si>
    <t>P3625</t>
  </si>
  <si>
    <t>P3626</t>
  </si>
  <si>
    <t>P3627</t>
  </si>
  <si>
    <t>P3628</t>
  </si>
  <si>
    <t>P3629</t>
  </si>
  <si>
    <t>P3630</t>
  </si>
  <si>
    <t>Denison Gas Pipeline</t>
  </si>
  <si>
    <t>https://www.gem.wiki/Denison_Gas_Pipeline</t>
  </si>
  <si>
    <t>MULTILINESTRING ((148.379345 -23.92569, 148.379435 -23.925775, 148.390418 -23.939637, 148.390628 -23.940054, 148.39072 -23.940171, 148.390802 -23.940274, 148.39117 -23.940586, 148.399295 -23.950863, 148.402178 -23.954513, 148.403226 -23.95584, 148.430064 -23.981358, 148.439699 -23.991742, 148.441636 -23.993589, 148.442789 -23.994688, 148.468767 -24.021894, 148.491275 -24.041911, 148.491552 -24.042063, 148.491599 -24.042131, 148.502306 -24.057185, 148.505966 -24.064949, 148.505976 -24.064969, 148.505515 -24.071792, 148.504319 -24.08995, 148.504273 -24.090339, 148.504376 -24.090379, 148.511668 -24.113497, 148.522545 -24.152022, 148.530675 -24.196169, 148.535283 -24.210785, 148.539499 -24.2278, 148.546094 -24.237833, 148.579751 -24.287952, 148.589225 -24.302051, 148.590306 -24.309221, 148.59334 -24.320146, 148.606282 -24.346064, 148.609003 -24.347417, 148.60699 -24.355937, 148.620662 -24.38813, 148.634211 -24.414529, 148.643651 -24.428255, 148.646224 -24.431238, 148.646849 -24.43132, 148.653904 -24.446779, 148.660656 -24.462399, 148.666106 -24.47577, 148.665998 -24.478165, 148.67137 -24.487162, 148.671541 -24.492031, 148.671413 -24.492886, 148.672934 -24.493449, 148.673275 -24.493488, 148.686422 -24.521767, 148.69782 -24.546341, 148.724095 -24.573628, 148.747177 -24.597722, 148.763189 -24.611258, 148.776702 -24.62084, 148.78358 -24.626862, 148.784261 -24.627562, 148.802488 -24.646264, 148.842966 -24.707708, 148.843641 -24.708399, 148.843709 -24.708542), (148.639934 -24.56161, 148.638979 -24.558645, 148.638043 -24.549568, 148.638091 -24.546407, 148.63762 -24.541273, 148.638508 -24.540749, 148.639753 -24.540921, 148.65959 -24.516888, 148.661567 -24.502098, 148.671207 -24.494463, 148.671426 -24.492921), (148.624453 -24.5614, 148.63231 -24.547972, 148.635549 -24.542438, 148.63762 -24.541273), (148.632204 -24.554021, 148.632131 -24.553761, 148.632317 -24.548776, 148.632318 -24.547976), (148.62424 -24.546699, 148.63231 -24.547972), (148.409607 -24.009051, 148.441594 -23.993609, 148.441636 -23.993589), (148.500021 -24.065179, 148.50548 -24.064967, 148.505966 -24.064949))</t>
  </si>
  <si>
    <t>P3631</t>
  </si>
  <si>
    <t>Gatton to Gympie Pipeline</t>
  </si>
  <si>
    <t>https://www.gem.wiki/Gatton_to_Gympie_Pipeline</t>
  </si>
  <si>
    <t>LINESTRING (152.278053 -27.53554, 152.277548 -27.532909, 152.278454 -27.527992, 152.278571 -27.527355, 152.282883 -27.527947, 152.284476 -27.528166, 152.284842 -27.527931, 152.284689 -27.526132, 152.285175 -27.525088, 152.287281 -27.520553, 152.28768 -27.519695, 152.288469 -27.515719, 152.288794 -27.51408, 152.288519 -27.512392, 152.288818 -27.5108, 152.289679 -27.506216, 152.289854 -27.50593, 152.290137 -27.505472, 152.290228 -27.505171, 152.290365 -27.504453, 152.290671 -27.504249, 152.291113 -27.503586, 152.291678 -27.502996, 152.292334 -27.502491, 152.292866 -27.502198, 152.293066 -27.502088, 152.295187 -27.501873, 152.295584 -27.501554, 152.29714 -27.501564, 152.297812 -27.501568, 152.298666 -27.501573, 152.299353 -27.501579, 152.299704 -27.501581, 152.300268 -27.50156, 152.300985 -27.501535, 152.302084 -27.501478, 152.30303 -27.499612, 152.303396 -27.497623, 152.303671 -27.496091, 152.304937 -27.49576, 152.305049 -27.495749, 152.305746 -27.495683, 152.307073 -27.495752, 152.308233 -27.495433, 152.309942 -27.495016, 152.309951 -27.495016, 152.310781 -27.494999, 152.311547 -27.4909, 152.312465 -27.485985, 152.312643 -27.485037, 152.314123 -27.484497, 152.314573 -27.482079, 152.315487 -27.477163, 152.315755 -27.475723, 152.316402 -27.472248, 152.317022 -27.468914, 152.318355 -27.468013, 152.321401 -27.465957, 152.321644 -27.464655, 152.32256 -27.459739, 152.323475 -27.454824, 152.324391 -27.449908, 152.325002 -27.446632, 152.325215 -27.44553, 152.325078 -27.445276, 152.325124 -27.445024, 152.32578 -27.441433, 152.326023 -27.440106, 152.326406 -27.438013, 152.326711 -27.43635, 152.326222 -27.435678, 152.326305 -27.435337, 152.326726 -27.433609, 152.326619 -27.433416, 152.32718 -27.430468, 152.327245 -27.43013, 152.329443 -27.426025, 152.331803 -27.421618, 152.333317 -27.418791, 152.334187 -27.418449, 152.334539 -27.417666, 152.336588 -27.413105, 152.337254 -27.411621, 152.338879 -27.408665, 152.339787 -27.407015, 152.341403 -27.40435, 152.341969 -27.403417, 152.343487 -27.399815, 152.344792 -27.396719, 152.345557 -27.395268, 152.347891 -27.390846, 152.348026 -27.39059, 152.34644 -27.386961, 152.346951 -27.386413, 152.347935 -27.385358, 152.349585 -27.382207, 152.34969 -27.382007, 152.350697 -27.380104, 152.351185 -27.377529, 152.351963 -27.373432, 152.352117 -27.372616, 152.352863 -27.36865, 152.353044 -27.367703, 152.353123 -27.367294, 152.354218 -27.362843, 152.354435 -27.361961, 152.354816 -27.360111, 152.355675 -27.358082, 152.35593 -27.357479, 152.356525 -27.355926, 152.356984 -27.353284, 152.357166 -27.352234, 152.357818 -27.348354, 152.357975 -27.347421, 152.358648 -27.343423, 152.359119 -27.340629, 152.358078 -27.338729, 152.357868 -27.338346, 152.35889 -27.335361, 152.358005 -27.33498, 152.358081 -27.334816, 152.358198 -27.33458, 152.359302 -27.33234, 152.359928 -27.331575, 152.36063 -27.330946, 152.361144 -27.330695, 152.361545 -27.330499, 152.363422 -27.328865, 152.362781 -27.328113, 152.362522 -27.327255, 152.362477 -27.32708, 152.362293 -27.326351, 152.362171 -27.325449, 152.362186 -27.324518, 152.36241 -27.322122, 152.362552 -27.320595, 152.362911 -27.317147, 152.362949 -27.31678, 152.365357 -27.312825, 152.367957 -27.308554, 152.370059 -27.305101, 152.370215 -27.304156, 152.371028 -27.299223, 152.371841 -27.294289, 152.372119 -27.292604, 152.372652 -27.289355, 152.372668 -27.289255, 152.375279 -27.285111, 152.375842 -27.284218, 152.376391 -27.28326, 152.374439 -27.281196, 152.374057 -27.280792, 152.374739 -27.276401, 152.375507 -27.271461, 152.375613 -27.270777, 152.376696 -27.26848, 152.377847 -27.267137, 152.381101 -27.263341, 152.382265 -27.261984, 152.382815 -27.261013, 152.384454 -27.259707, 152.384463 -27.259701, 152.385233 -27.254771, 152.385287 -27.254425, 152.385891 -27.249814, 152.385943 -27.249418, 152.387545 -27.247122, 152.387838 -27.245346, 152.388262 -27.242782, 152.389515 -27.240733, 152.390307 -27.239439, 152.389849 -27.238094, 152.388475 -27.236757, 152.388498 -27.236613, 152.389288 -27.231676, 152.390077 -27.226738, 152.390866 -27.221801, 152.391655 -27.216864, 152.392137 -27.213848, 152.393902 -27.213028, 152.394335 -27.212827, 152.397667 -27.209769, 152.397844 -27.209606, 152.399934 -27.208015, 152.400267 -27.205909, 152.40056 -27.204057, 152.399995 -27.203129, 152.400316 -27.201115, 152.400804 -27.198044, 152.399898 -27.196385, 152.397859 -27.192655, 152.397915 -27.191908, 152.398291 -27.186922, 152.398667 -27.181937, 152.398866 -27.179294, 152.398994 -27.176948, 152.399064 -27.175672, 152.398469 -27.172514, 152.398324 -27.172026, 152.397813 -27.170301, 152.39528 -27.168344, 152.394563 -27.167789, 152.393022 -27.166048, 152.392755 -27.1643, 152.392595 -27.163244, 152.39264 -27.161528, 152.393403 -27.159508, 152.393392 -27.159453, 152.3929 -27.157003, 152.391877 -27.156031, 152.391509 -27.155005, 152.39142 -27.154755, 152.389352 -27.150496, 152.387168 -27.145998, 152.386521 -27.144667, 152.385555 -27.141282, 152.384182 -27.136474, 152.382981 -27.132271, 152.382958 -27.131643, 152.382844 -27.128508, 152.38285 -27.126645, 152.382867 -27.121645, 152.382874 -27.119532, 152.38289 -27.117277, 152.383508 -27.117146, 152.388399 -27.116105, 152.389954 -27.115774, 152.390015 -27.113712, 152.390427 -27.112471, 152.390416 -27.112434, 152.390107 -27.111431, 152.390168 -27.109825, 152.39209 -27.108706, 152.392109 -27.108588, 152.392792 -27.104147, 152.3932 -27.103846, 152.397221 -27.100874, 152.397965 -27.100325, 152.400271 -27.096965, 152.403101 -27.092843, 152.405931 -27.088721, 152.40828 -27.0853, 152.408764 -27.084601, 152.409622 -27.083365, 152.410538 -27.083506, 152.411606 -27.082785, 152.412665 -27.082067, 152.416805 -27.079262, 152.420944 -27.076458, 152.421051 -27.076385, 152.422073 -27.075096, 152.422577 -27.074848, 152.422821 -27.075111, 152.424713 -27.073794, 152.428619 -27.071075, 152.428828 -27.070957, 152.431518 -27.069429, 152.433017 -27.068251, 152.435745 -27.066107, 152.437265 -27.065924, 152.442229 -27.065326, 152.442748 -27.065264, 152.44548 -27.063696, 152.446764 -27.063362, 152.450668 -27.062347, 152.451373 -27.061686, 152.45349 -27.059704, 152.455122 -27.058383, 152.45584 -27.057802, 152.459487 -27.056858, 152.459787 -27.056781, 152.462401 -27.056112, 152.46451 -27.05519, 152.46469 -27.055111, 152.46874 -27.052528, 152.47119 -27.050966, 152.471709 -27.050367, 152.472898 -27.049837, 152.473082 -27.049755, 152.474929 -27.048607, 152.476714 -27.046959, 152.476871 -27.046845, 152.478301 -27.04581, 152.480193 -27.043777, 152.480608 -27.043584, 152.481429 -27.043203, 152.484831 -27.038849, 152.484953 -27.036875, 152.485777 -27.035414, 152.486021 -27.034397, 152.485955 -27.034105, 152.485793 -27.033396, 152.486433 -27.032469, 152.486647 -27.030008, 152.486527 -27.029343, 152.485899 -27.025863, 152.486754 -27.025072, 152.487044 -27.025055, 152.48705 -27.025049, 152.487532 -27.024605, 152.489653 -27.022569, 152.489165 -27.021538, 152.489272 -27.021297, 152.489699 -27.020336, 152.490797 -27.019264, 152.491392 -27.018753, 152.491621 -27.018375, 152.492109 -27.017637, 152.492293 -27.017396, 152.492476 -27.017156, 152.492857 -27.016685, 152.492903 -27.015989, 152.493391 -27.015125, 152.494368 -27.015138, 152.494581 -27.015243, 152.49507 -27.015144, 152.495573 -27.015373, 152.495645 -27.015488, 152.496046 -27.01613, 152.496275 -27.016353, 152.496885 -27.016554, 152.497374 -27.016865, 152.497633 -27.016929, 152.498121 -27.016914, 152.498442 -27.017069, 152.498823 -27.01709, 152.499189 -27.0172, 152.499525 -27.017414, 152.499754 -27.017675, 152.499817 -27.017726, 152.499937 -27.017822, 152.500364 -27.017912, 152.500807 -27.017944, 152.501417 -27.01816, 152.501875 -27.018337, 152.502699 -27.018367, 152.503065 -27.018221, 152.503157 -27.017841, 152.503386 -27.016924, 152.503267 -27.016678, 152.503141 -27.01642, 152.503996 -27.0154, 152.503965 -27.014917, 152.504087 -27.014236, 152.504911 -27.014295, 152.505354 -27.014496, 152.505918 -27.014435, 152.506193 -27.014358, 152.506235 -27.014354, 152.506788 -27.014297, 152.50691 -27.014061, 152.506742 -27.013614, 152.506834 -27.013006, 152.506697 -27.012582, 152.506681 -27.011772, 152.50662 -27.011339, 152.506636 -27.0102, 152.506821 -27.010027, 152.507185 -27.009685, 152.507429 -27.009277, 152.50778 -27.008896, 152.508314 -27.008474, 152.509138 -27.008444, 152.509886 -27.008236, 152.510557 -27.007848, 152.511005 -27.007902, 152.511717 -27.007988, 152.512235 -27.006971, 152.513181 -27.006199, 152.513868 -27.006025, 152.514494 -27.00548, 152.514669 -27.00514, 152.514692 -27.005096, 152.515348 -27.004882, 152.516081 -27.003801, 152.516843 -27.003488, 152.517713 -27.00308, 152.518674 -27.003217, 152.51887 -27.003189, 152.519743 -27.003061, 152.520856 -27.002714, 152.521543 -27.002409, 152.52197 -27.001445, 152.522718 -27.001194, 152.523064 -27.001285, 152.523496 -27.0014, 152.524961 -27.001886, 152.525739 -27.002239, 152.526044 -27.00243, 152.526594 -27.002845, 152.52699 -27.003166, 152.527463 -27.003221, 152.52757 -27.003276, 152.528074 -27.003536, 152.528379 -27.003774, 152.528882 -27.003908, 152.52934 -27.004116, 152.529676 -27.004314, 152.530179 -27.004169, 152.530591 -27.004175, 152.531049 -27.004251, 152.532096 -27.003601, 152.532606 -27.003284, 152.533185 -27.002718, 152.534025 -27.002702, 152.536773 -27.002626, 152.538541 -27.002576, 152.539681 -26.999553, 152.539716 -26.99946, 152.538495 -26.997901, 152.538965 -26.995018, 152.539167 -26.993778, 152.538022 -26.992879, 152.538289 -26.990607, 152.538648 -26.987543, 152.539661 -26.985917, 152.540753 -26.984165, 152.541228 -26.981269, 152.541257 -26.981094, 152.543576 -26.977563, 152.543591 -26.976965, 152.543637 -26.975099, 152.544022 -26.971989, 152.544385 -26.969051, 152.545471 -26.967325, 152.547665 -26.96384, 152.548301 -26.963228, 152.550214 -26.961387, 152.551501 -26.959427, 152.551968 -26.958715, 152.554059 -26.958328, 152.555981 -26.9577, 152.556058 -26.957675, 152.560738 -26.95616, 152.564099 -26.955072, 152.564557 -26.95486, 152.564831 -26.954574, 152.565121 -26.954277, 152.567303 -26.952121, 152.568325 -26.951078, 152.568713 -26.950807, 152.569653 -26.950151, 152.570721 -26.949628, 152.571066 -26.946987, 152.571087 -26.946828, 152.574734 -26.945552, 152.575647 -26.945205, 152.579922 -26.943576, 152.580321 -26.943429, 152.585012 -26.941699, 152.585674 -26.941455, 152.589654 -26.939841, 152.590237 -26.939605, 152.594561 -26.938967, 152.595669 -26.938804, 152.595928 -26.938535, 152.59666 -26.937255, 152.598604 -26.936664, 152.603388 -26.935208, 152.608171 -26.933752, 152.612102 -26.932555, 152.612594 -26.931813, 152.613353 -26.930667, 152.616671 -26.929206, 152.616969 -26.929074, 152.621641 -26.92891, 152.626638 -26.928735, 152.631635 -26.92856, 152.636632 -26.928384, 152.641629 -26.928209, 152.646626 -26.928033, 152.649302 -26.927939, 152.65066 -26.928111, 152.651597 -26.927936, 152.652613 -26.927747, 152.656578 -26.927645, 152.657298 -26.927626, 152.660426 -26.928099, 152.66153 -26.928264, 152.662165 -26.928359, 152.66273 -26.927394, 152.665661 -26.928773, 152.665705 -26.928794, 152.666316 -26.929509, 152.668269 -26.928223, 152.669566 -26.928786, 152.669824 -26.928803, 152.674799 -26.929127, 152.674814 -26.929125, 152.679748 -26.928316, 152.684682 -26.927507, 152.686457 -26.927216, 152.689657 -26.927143, 152.693766 -26.927048, 152.694639 -26.926875, 152.696344 -26.926537, 152.69953 -26.925839, 152.700403 -26.925648, 152.700739 -26.925192, 152.701349 -26.924853, 152.70414 -26.924314, 152.704264 -26.92429, 152.704569 -26.924235, 152.70553 -26.923836, 152.709038 -26.923506, 152.714016 -26.923038, 152.717172 -26.922741, 152.718933 -26.922245, 152.723746 -26.920889, 152.725534 -26.920386, 152.728662 -26.920086, 152.729456 -26.92001, 152.731699 -26.919926, 152.733618 -26.920314, 152.737131 -26.921025, 152.737377 -26.91963, 152.737909 -26.916619, 152.739836 -26.916859, 152.739938 -26.916872, 152.744287 -26.915644, 152.744662 -26.91569, 152.747018 -26.91598, 152.748269 -26.916132, 152.748437 -26.916086, 152.74962 -26.916233, 152.75303 -26.916655, 152.754582 -26.916845, 152.755334 -26.916937, 152.755334 -26.916927, 152.756372 -26.918064, 152.75805 -26.917723, 152.760751 -26.917154, 152.761249 -26.917328, 152.763314 -26.918049, 152.766102 -26.918421, 152.768899 -26.918795, 152.76983 -26.918777, 152.771063 -26.91896, 152.771386 -26.919008, 152.773354 -26.92013, 152.775672 -26.920786, 152.77578 -26.920816, 152.778603 -26.919037, 152.779488 -26.918705, 152.779931 -26.918463, 152.780027 -26.918433, 152.784432 -26.917086, 152.784685 -26.916785, 152.784798 -26.916651, 152.788921 -26.914144, 152.793193 -26.911547, 152.794182 -26.910946, 152.793801 -26.907122, 152.793801 -26.907116, 152.796517 -26.902926, 152.798546 -26.899795, 152.799699 -26.899263, 152.802208 -26.898105, 152.803647 -26.896393, 152.804512 -26.895363, 152.808014 -26.894317, 152.812805 -26.892887, 152.81501 -26.892229, 152.817434 -26.891043, 152.821926 -26.888846, 152.826417 -26.886649, 152.8292 -26.885288, 152.828875 -26.883414, 152.828019 -26.878488, 152.827163 -26.873562, 152.82714 -26.87343, 152.827781 -26.870107, 152.82864 -26.868899, 152.830314 -26.866542, 152.829518 -26.864589, 152.82946 -26.864444, 152.827018 -26.861152, 152.82711 -26.860691, 152.827224 -26.860441, 152.828224 -26.858253, 152.830642 -26.857312, 152.834235 -26.855913, 152.835369 -26.855763, 152.838706 -26.855323, 152.840049 -26.855033, 152.840188 -26.854814, 152.841636 -26.852533, 152.8422 -26.852144, 152.843529 -26.851229, 152.844855 -26.850315, 152.844886 -26.850036, 152.847915 -26.849337, 152.849616 -26.848945, 152.852609 -26.847666, 152.853522 -26.847276, 152.855048 -26.847551, 152.855445 -26.845161, 152.855476 -26.845147, 152.855841 -26.844982, 152.857077 -26.845045, 152.858527 -26.845207, 152.859194 -26.843425, 152.860129 -26.840927, 152.860241 -26.838597, 152.860266 -26.838069, 152.860312 -26.83757, 152.859854 -26.836442, 152.860282 -26.835485, 152.861977 -26.835307, 152.864798 -26.835012, 152.866945 -26.835281, 152.86872 -26.835504, 152.870017 -26.83566, 152.871588 -26.836068, 152.871699 -26.83581, 152.872092 -26.83489, 152.872168 -26.833568, 152.872855 -26.833099, 152.873038 -26.831485, 152.873206 -26.831344, 152.877037 -26.828131, 152.877478 -26.827762, 152.879141 -26.825912, 152.880625 -26.824666, 152.881811 -26.823669, 152.882071 -26.82277, 152.882574 -26.822297, 152.883902 -26.821943, 152.884335 -26.821822, 152.886709 -26.821161, 152.887274 -26.82105, 152.889207 -26.820727, 152.889944 -26.820604, 152.891836 -26.819553, 152.893737 -26.818687, 152.895376 -26.817941, 152.896826 -26.816692, 152.898025 -26.816228, 152.899008 -26.815848, 152.899893 -26.815511, 152.902865 -26.815908, 152.903158 -26.815948, 152.903814 -26.815711, 152.904684 -26.815499, 152.905935 -26.814586, 152.907496 -26.814504, 152.909078 -26.814422, 152.910101 -26.814714, 152.910726 -26.814622, 152.91181 -26.81482, 152.912385 -26.815048, 152.912817 -26.815219, 152.914419 -26.81397, 152.916113 -26.813876, 152.916911 -26.813759, 152.918249 -26.813563, 152.918996 -26.813094, 152.919424 -26.812156, 152.920019 -26.811347, 152.92069 -26.811116, 152.920705 -26.811102, 152.920995 -26.810813, 152.921331 -26.810492, 152.922185 -26.810357, 152.923009 -26.80973, 152.924062 -26.80882, 152.924682 -26.808262, 152.924947 -26.808022, 152.926046 -26.807124, 152.926793 -26.806989, 152.927617 -26.806119, 152.928166 -26.804978, 152.928502 -26.80428, 152.928441 -26.803655, 152.928548 -26.803327, 152.928945 -26.802909, 152.92925 -26.802102, 152.929433 -26.801825, 152.930028 -26.801372, 152.930455 -26.80096, 152.930559 -26.800866, 152.931051 -26.80042, 152.931386 -26.800153, 152.931768 -26.800044, 152.931905 -26.799928, 152.932088 -26.799634, 152.932607 -26.798892, 152.932759 -26.798716, 152.933187 -26.798348, 152.93337 -26.79824, 152.933934 -26.798005, 152.934052 -26.797562, 152.934102 -26.797372, 152.934011 -26.796781, 152.933934 -26.796166, 152.933736 -26.795615, 152.93366 -26.794856, 152.934499 -26.7942, 152.935155 -26.793733, 152.935334 -26.793413, 152.935628 -26.792886, 152.935765 -26.7926, 152.935979 -26.792386, 152.936452 -26.791961, 152.93691 -26.791659, 152.937261 -26.791613, 152.937673 -26.791676, 152.938115 -26.791766, 152.938588 -26.791751, 152.938985 -26.791583, 152.939282 -26.791223, 152.939336 -26.791158, 152.940038 -26.7904, 152.940206 -26.789733, 152.94048 -26.789477, 152.940831 -26.789435, 152.941197 -26.789401, 152.943265 -26.789048, 152.943318 -26.789039, 152.943974 -26.789016, 152.944249 -26.788772, 152.945012 -26.788026, 152.945424 -26.787381, 152.946309 -26.786155, 152.946701 -26.78573, 152.946751 -26.785676, 152.947148 -26.785088, 152.947286 -26.784379, 152.947682 -26.783818, 152.94782 -26.783044, 152.948491 -26.78262, 152.949559 -26.782237, 152.949633 -26.782182, 152.950124 -26.781821, 152.950246 -26.781333, 152.950566 -26.780459, 152.950795 -26.780143, 152.950932 -26.779382, 152.951009 -26.778725, 152.951466 -26.777806, 152.951498 -26.777705, 152.95168 -26.777133, 152.951894 -26.776736, 152.95226 -26.776299, 152.953435 -26.774827, 152.954472 -26.77443, 152.954823 -26.774319, 152.954839 -26.774315, 152.956074 -26.77394, 152.956486 -26.773757, 152.957448 -26.773137, 152.957738 -26.77291, 152.95786 -26.772658, 152.958027 -26.771821, 152.958088 -26.771409, 152.95812 -26.771216, 152.958195 -26.770751, 152.958394 -26.769496, 152.958912 -26.766279, 152.959126 -26.764951, 152.958699 -26.764981, 152.958714 -26.764851, 152.958745 -26.764659, 152.959172 -26.76406, 152.959584 -26.763758, 152.959752 -26.763474, 152.959904 -26.763028, 152.96024 -26.762744, 152.960571 -26.762497, 152.960637 -26.762448, 152.960743 -26.762343, 152.961003 -26.762116, 152.961293 -26.76204, 152.962254 -26.760218, 152.962284 -26.759917, 152.962651 -26.759774, 152.962941 -26.759055, 152.962823 -26.758474, 152.962819 -26.758452, 152.962254 -26.755736, 152.962361 -26.755688, 152.96291 -26.754054, 152.963197 -26.753832, 152.963932 -26.753262, 152.964671 -26.74926, 152.964833 -26.748385, 152.965779 -26.747851, 152.966389 -26.746985, 152.966328 -26.745713, 152.966061 -26.745076, 152.96584 -26.744546, 152.965748 -26.743361, 152.966664 -26.742488, 152.968525 -26.742913, 152.968515 -26.742852, 152.968052 -26.74009, 152.967716 -26.738025, 152.96769 -26.73792, 152.967335 -26.736502, 152.966313 -26.735463, 152.966144 -26.73339, 152.966023 -26.731902, 152.966343 -26.731286, 152.966877 -26.729558, 152.967057 -26.72857, 152.967106 -26.728301, 152.967457 -26.727259, 152.967381 -26.726504, 152.968769 -26.724374, 152.968864 -26.724062, 152.968906 -26.723924, 152.96944 -26.722583, 152.969639 -26.722007, 152.969761 -26.721078, 152.969013 -26.720807, 152.968696 -26.719785, 152.96854 -26.719281, 152.968418 -26.718867, 152.968052 -26.718299, 152.968143 -26.717036, 152.968571 -26.716506, 152.969767 -26.715744, 152.970447 -26.71531, 152.970676 -26.714387, 152.972187 -26.71333, 152.972187 -26.71291, 152.972278 -26.712786, 152.972506 -26.711994, 152.973118 -26.709863, 152.973697 -26.707976, 152.973923 -26.707199, 152.974704 -26.704499, 152.975324 -26.7024, 152.975895 -26.700469, 152.976612 -26.698491, 152.97654 -26.697611, 152.976535 -26.697551, 152.976841 -26.695981, 152.976719 -26.695576, 152.977024 -26.69451, 152.97771 -26.694136, 152.977795 -26.693113, 152.977863 -26.692302, 152.978275 -26.690593, 152.978939 -26.688257, 152.979404 -26.686623, 152.978351 -26.685933, 152.978015 -26.685473, 152.977741 -26.68459, 152.977263 -26.684321, 152.975208 -26.683162, 152.975223 -26.683055, 152.973377 -26.68232, 152.972842 -26.682215, 152.972293 -26.682107, 152.97269 -26.681538, 152.973316 -26.680262, 152.973194 -26.679837, 152.973377 -26.678906, 152.973787 -26.678065, 152.974216 -26.677184, 152.974155 -26.676074, 152.973911 -26.674674, 152.973947 -26.673187, 152.973957 -26.67282, 152.974063 -26.672555, 152.974094 -26.670501, 152.974185 -26.669629, 152.974231 -26.66882, 152.974128 -26.668223, 152.974048 -26.667758, 152.972995 -26.666434, 152.971576 -26.665444, 152.970905 -26.665112, 152.970618 -26.6649, 152.969669 -26.664199, 152.969028 -26.662957, 152.968646 -26.661553, 152.96857 -26.660657, 152.968567 -26.660588, 152.96854 -26.659928, 152.968585 -26.658393, 152.968891 -26.657121, 152.970371 -26.657326, 152.971912 -26.65754, 152.972553 -26.656924, 152.972507 -26.655106, 152.972796 -26.654428, 152.973041 -26.653851, 152.973911 -26.653766, 152.975513 -26.653468, 152.975971 -26.653411, 152.977366 -26.6536, 152.978091 -26.653699, 152.979755 -26.653153, 152.982251 -26.652822, 152.987207 -26.652165, 152.987765 -26.652091, 152.988559 -26.651725, 152.989047 -26.651572, 152.989276 -26.65075, 152.989169 -26.650355, 152.988849 -26.649123, 152.988715 -26.648625, 152.988574 -26.648097, 152.988452 -26.647183, 152.987918 -26.645236, 152.987578 -26.643762, 152.987399 -26.642987, 152.98717 -26.641774, 152.987018 -26.640374, 152.986941 -26.639539, 152.986945 -26.638815, 152.986957 -26.636859, 152.987262 -26.635901, 152.987399 -26.633867, 152.98743 -26.633408, 152.987597 -26.630811, 152.987582 -26.629729, 152.987521 -26.628993, 152.987539 -26.628878, 152.987674 -26.628041, 152.987735 -26.627463, 152.98775 -26.626679, 152.987429 -26.625529, 152.987216 -26.624253, 152.98702 -26.624027, 152.986972 -26.623971, 152.986804 -26.623286, 152.986102 -26.622298, 152.98537 -26.621251, 152.985034 -26.621013, 152.984256 -26.620946, 152.984134 -26.620572, 152.984028 -26.620472, 152.983844 -26.620297, 152.982379 -26.619422, 152.981479 -26.618798, 152.980807 -26.617877, 152.98025 -26.617297, 152.979419 -26.616433, 152.978244 -26.615939, 152.977679 -26.615655, 152.978045 -26.61465, 152.977588 -26.613963, 152.977359 -26.61362, 152.976184 -26.613069, 152.976108 -26.612885, 152.975955 -26.610646, 152.975634 -26.610196, 152.975462 -26.609958, 152.975238 -26.609649, 152.974536 -26.609374, 152.973864 -26.608666, 152.973559 -26.607545, 152.973224 -26.607121, 152.972857 -26.606833, 152.972675 -26.606137, 152.972354 -26.604915, 152.971881 -26.601714, 152.971866 -26.601213, 152.97185 -26.600646, 152.971179 -26.598475, 152.971179 -26.598065, 152.970828 -26.596746, 152.970786 -26.596363, 152.970553 -26.594239, 152.969775 -26.592799, 152.969311 -26.591664, 152.96921 -26.591416, 152.968386 -26.588248, 152.968188 -26.588243, 152.967852 -26.587462, 152.967586 -26.587148, 152.967074 -26.586545, 152.965976 -26.58567, 152.964633 -26.583541, 152.964438 -26.583329, 152.963916 -26.582759, 152.964022 -26.582522, 152.962268 -26.580913, 152.962434 -26.579336, 152.962451 -26.579171, 152.963094 -26.57438, 152.963107 -26.574287, 152.96329 -26.573173, 152.963366 -26.571941, 152.963214 -26.570993, 152.963092 -26.57092, 152.962863 -26.570237, 152.962535 -26.569596, 152.962527 -26.569579, 152.961901 -26.56875, 152.961322 -26.567811, 152.960635 -26.566344, 152.960589 -26.565749, 152.960413 -26.565152, 152.960391 -26.565078, 152.960116 -26.56434, 152.959841 -26.563701, 152.959445 -26.562724, 152.959292 -26.562219, 152.959414 -26.561868, 152.959536 -26.561414, 152.959964 -26.560748, 152.959857 -26.560626, 152.959872 -26.560565, 152.959964 -26.560189, 152.959719 -26.55998, 152.959033 -26.560188, 152.958453 -26.560119, 152.95827 -26.558892, 152.958026 -26.558074, 152.95796 -26.55718, 152.957705 -26.553693, 152.957751 -26.553464, 152.957675 -26.553313, 152.957621 -26.552214, 152.957583 -26.551437, 152.957522 -26.550775, 152.957324 -26.550761, 152.957171 -26.550492, 152.956896 -26.550485, 152.956835 -26.548833, 152.956777 -26.547713, 152.956744 -26.547084, 152.956561 -26.542854, 152.956527 -26.542722, 152.956271 -26.541728, 152.956042 -26.540845, 152.956027 -26.54021, 152.955996 -26.539394, 152.956057 -26.538734, 152.955835 -26.537814, 152.955752 -26.537473, 152.955477 -26.536927, 152.955157 -26.536548, 152.954577 -26.536037, 152.953097 -26.535363, 152.952242 -26.534742, 152.952182 -26.534681, 152.951495 -26.53399, 152.949298 -26.532541, 152.948977 -26.531654, 152.948922 -26.531207, 152.948886 -26.530917, 152.948977 -26.530029, 152.950292 -26.526447, 152.951083 -26.524293, 152.951418 -26.523469, 152.95151 -26.523017, 152.951602 -26.521666, 152.951632 -26.521226, 152.95183 -26.519273, 152.9518 -26.518506, 152.951601 -26.517598, 152.951251 -26.51677, 152.95122 -26.516696, 152.951357 -26.516626, 152.951067 -26.516172, 152.951743 -26.511999, 152.952303 -26.50854, 152.953448 -26.508634, 152.953524 -26.508354, 152.95351 -26.508298, 152.952883 -26.505853, 152.952029 -26.503713, 152.951946 -26.503563, 152.950899 -26.501659, 152.950396 -26.500818, 152.949695 -26.499109, 152.949053 -26.497545, 152.94858 -26.496036, 152.948611 -26.495717, 152.94828 -26.494348, 152.948229 -26.494138, 152.948015 -26.492832, 152.947893 -26.492765, 152.947344 -26.490713, 152.947161 -26.489997, 152.946765 -26.489767, 152.945888 -26.489259, 152.944887 -26.488738, 152.944201 -26.488067, 152.944563 -26.486204, 152.944567 -26.486183, 152.944842 -26.484722, 152.945132 -26.482923, 152.944502 -26.481376, 152.943835 -26.479736, 152.943575 -26.477954, 152.943392 -26.477241, 152.943026 -26.476755, 152.942999 -26.476676, 152.942705 -26.475828, 152.941881 -26.474018, 152.941271 -26.473112, 152.940788 -26.472211, 152.940737 -26.472116, 152.939927 -26.470905, 152.938337 -26.469378, 152.937229 -26.468842, 152.936334 -26.468409, 152.933871 -26.466905, 152.93381 -26.466346, 152.933471 -26.465904, 152.933047 -26.465349, 152.932558 -26.464805, 152.931856 -26.464565, 152.932299 -26.462547, 152.931993 -26.461848, 152.931811 -26.461433, 152.931444 -26.459878, 152.931078 -26.457265, 152.931027 -26.456959, 152.930376 -26.453079, 152.930145 -26.452039, 152.92943 -26.448829, 152.929156 -26.447839, 152.928951 -26.447186, 152.928927 -26.447109, 152.928621 -26.446371, 152.928621 -26.445911, 152.927996 -26.445098, 152.927355 -26.444738, 152.925681 -26.443838, 152.925478 -26.443729, 152.924669 -26.443559, 152.924532 -26.442924, 152.92438 -26.442623, 152.924318 -26.442199, 152.924196 -26.441831, 152.924196 -26.441326, 152.9238 -26.440822, 152.923754 -26.440021, 152.923726 -26.439832, 152.923662 -26.439392, 152.92383 -26.438783, 152.924196 -26.438116, 152.924242 -26.437551, 152.923159 -26.437271, 152.923365 -26.435809, 152.923372 -26.435758, 152.921801 -26.434751, 152.921399 -26.431695, 152.92116 -26.429876, 152.920794 -26.427124, 152.920743 -26.426738, 152.920595 -26.425625, 152.920077 -26.421783, 152.919817 -26.419855, 152.919085 -26.418432, 152.91913 -26.417915, 152.919191 -26.416982, 152.919329 -26.414842, 152.918951 -26.412011, 152.91884 -26.41118, 152.918138 -26.410183, 152.917772 -26.409416, 152.917253 -26.408354, 152.916679 -26.407648, 152.91646 -26.407379, 152.916124 -26.406767, 152.916323 -26.4064, 152.915789 -26.405836, 152.91501 -26.405187, 152.914186 -26.404407, 152.913734 -26.403992, 152.913179 -26.403482, 152.912355 -26.402929, 152.909981 -26.400704, 152.906333 -26.397285, 152.904665 -26.395721, 152.902678 -26.393873, 152.902392 -26.393606, 152.900499 -26.390505, 152.899989 -26.389674, 152.897372 -26.385413, 152.895708 -26.382704, 152.894757 -26.381151, 152.893404 -26.378942, 152.89215 -26.376885, 152.89142 -26.375689, 152.888803 -26.371428, 152.888384 -26.370747, 152.886705 -26.368008, 152.886191 -26.367165, 152.884783 -26.364855, 152.883583 -26.362899, 152.88097 -26.358636, 152.880358 -26.357637, 152.880404 -26.356699, 152.8799 -26.356363, 152.879778 -26.355789, 152.87938 -26.354139, 152.87932 -26.353891, 152.878466 -26.351805, 152.876619 -26.351563, 152.876293 -26.351026, 152.874865 -26.348683, 152.873537 -26.347511, 152.873055 -26.34746, 152.871081 -26.347252, 152.868245 -26.346228, 152.868227 -26.346221, 152.866823 -26.345467, 152.863651 -26.344279, 152.863344 -26.344164, 152.861101 -26.343313, 152.858975 -26.342509, 152.85895 -26.342499, 152.854297 -26.340744, 152.852969 -26.340243, 152.852007 -26.33988, 152.850451 -26.339466, 152.849605 -26.339052, 152.848879 -26.338696, 152.846575 -26.337828, 152.844845 -26.337836, 152.843997 -26.337839, 152.842913 -26.336604, 152.840884 -26.335425, 152.840723 -26.335422, 152.839739 -26.335404, 152.837649 -26.334446, 152.836043 -26.33384, 152.835284 -26.333554, 152.83327 -26.332962, 152.831988 -26.332354, 152.831515 -26.331913, 152.831491 -26.331909, 152.830371 -26.3317, 152.828677 -26.331055, 152.826755 -26.330347, 152.824771 -26.329615, 152.824359 -26.329424, 152.822406 -26.328673, 152.822088 -26.328555, 152.819278 -26.327508, 152.818393 -26.327469, 152.817384 -26.326994, 152.816928 -26.326779, 152.815905 -26.326262, 152.814563 -26.325894, 152.812731 -26.325203, 152.810901 -26.324513, 152.808054 -26.323435, 152.805087 -26.322312, 152.803378 -26.321666, 152.801806 -26.321072, 152.800021 -26.320391, 152.798747 -26.319788, 152.798221 -26.319539, 152.796588 -26.318925, 152.794482 -26.318127, 152.794082 -26.317995, 152.790988 -26.316968, 152.790774 -26.316884, 152.79024 -26.316781, 152.789706 -26.316695, 152.789352 -26.31646, 152.789203 -26.316361, 152.787753 -26.315602, 152.786624 -26.315156, 152.784786 -26.314445, 152.784488 -26.31433, 152.784335 -26.313508, 152.784477 -26.312852, 152.782962 -26.311372, 152.782167 -26.310678, 152.781512 -26.310106, 152.779946 -26.30978, 152.779477 -26.307293, 152.779326 -26.306493, 152.779143 -26.305499, 152.779016 -26.304935, 152.779 -26.304617, 152.778937 -26.304355, 152.778552 -26.302383, 152.778189 -26.300519, 152.777563 -26.297482, 152.777331 -26.296354, 152.776687 -26.292559, 152.776329 -26.290452, 152.775971 -26.289999, 152.775867 -26.289094, 152.776138 -26.287988, 152.776097 -26.287756, 152.775226 -26.282833, 152.775033 -26.281744, 152.774334 -26.278012, 152.774315 -26.277917, 152.773358 -26.273009, 152.772951 -26.270921, 152.772736 -26.269665, 152.771155 -26.269429, 152.769867 -26.269236, 152.769954 -26.269014, 152.770073 -26.268672, 152.769374 -26.267774, 152.768515 -26.266685, 152.768212 -26.266201, 152.768142 -26.266088, 152.76815 -26.265381, 152.767917 -26.265233, 152.768475 -26.261486, 152.768396 -26.261433, 152.766957 -26.26048, 152.764208 -26.258701, 152.763285 -26.258104, 152.760061 -26.255909, 152.7597 -26.255663, 152.756886 -26.253795, 152.755795 -26.253331, 152.755709 -26.253295, 152.753619 -26.252078, 152.753023 -26.251256, 152.751771 -26.250479, 152.749859 -26.249292, 152.747529 -26.247833, 152.746387 -26.247117, 152.743372 -26.245056, 152.742435 -26.244416, 152.739209 -26.242286, 152.738961 -26.242122, 152.735038 -26.23953, 152.733373 -26.23843, 152.730868 -26.23677, 152.729073 -26.235581, 152.726692 -26.234021, 152.725686 -26.233363, 152.725757 -26.232875, 152.726123 -26.230787, 152.725129 -26.230141, 152.724124 -26.229488, 152.7204 -26.228727, 152.719791 -26.228603, 152.718417 -26.226759, 152.717929 -26.226537, 152.716386 -26.226528, 152.715137 -26.22652, 152.713489 -26.225952, 152.711484 -26.225865, 152.708927 -26.225753, 152.707706 -26.224344, 152.707154 -26.224178, 152.705326 -26.223629, 152.704303 -26.223671, 152.702638 -26.222446, 152.70119 -26.221382, 152.699817 -26.220657, 152.699832 -26.219837, 152.699115 -26.219759, 152.699006 -26.219761, 152.698185 -26.219778)</t>
  </si>
  <si>
    <t>P3632</t>
  </si>
  <si>
    <t>NSW Gas Network</t>
  </si>
  <si>
    <t>https://www.gem.wiki/NSW_Gas_Network</t>
  </si>
  <si>
    <t>MULTILINESTRING ((150.71064 -34.2333, 150.71712 -34.23184, 150.73002 -34.22802, 150.73697 -34.22015, 150.75216 -34.20791, 150.75741 -34.20238, 150.76368 -34.1958, 150.76803 -34.18759, 150.77013 -34.18544, 150.77037 -34.18429, 150.7707 -34.18268, 150.77088 -34.18095, 150.77095 -34.18022, 150.77108 -34.17889, 150.77205 -34.16893, 150.77169 -34.16593, 150.77223 -34.15772, 150.77296 -34.1545, 150.77384 -34.14192, 150.77314 -34.13131, 150.77327 -34.13042, 150.77432 -34.12287, 150.77436 -34.1227, 150.77459 -34.12172, 150.775 -34.12, 150.77521 -34.11911, 150.77442 -34.11231, 150.7744 -34.11215, 150.77438 -34.11197, 150.77267 -34.1067, 150.77203 -34.10165, 150.77121 -34.09519, 150.76626 -34.08959, 150.76515 -34.083, 150.76823 -34.0793, 150.77074 -34.0718, 150.77573 -34.06649, 150.77976 -34.06021, 150.78569 -34.04811, 150.78821 -34.04514, 150.79055 -34.04156, 150.79069 -34.03659, 150.79115 -34.02032, 150.79555 -34.0061, 150.79939 -33.99991, 150.80131 -33.99854, 150.80838 -33.99371, 150.81925 -33.98022, 150.82172 -33.97622, 150.82412 -33.97357, 150.82735 -33.96457, 150.82736 -33.96453, 150.82692 -33.9628, 150.82633 -33.96107, 150.82637 -33.95891, 150.82486 -33.95616, 150.82442 -33.95536, 150.82467 -33.95261, 150.82471 -33.95221, 150.82453 -33.95085, 150.82538 -33.94871, 150.82672 -33.9453, 150.82625 -33.94191, 150.8246 -33.9405, 150.82404 -33.94003, 150.82082 -33.93519, 150.82057 -33.93176, 150.81989 -33.92904, 150.82161 -33.92114, 150.82169 -33.92006, 150.82363 -33.90955, 150.82097 -33.90346, 150.82099 -33.90332, 150.82234 -33.89225, 150.82288 -33.88789, 150.82967 -33.88035, 150.83349 -33.879, 150.836 -33.87811, 150.83758 -33.87764, 150.83908 -33.8772, 150.84232 -33.87624, 150.8466 -33.87343, 150.84859 -33.87202, 150.85399 -33.86301, 150.85617 -33.858, 150.85742 -33.85577, 150.85927 -33.85066, 150.85918 -33.84606, 150.85963 -33.84462, 150.86038 -33.84094, 150.86076 -33.84001, 150.86096 -33.83951, 150.86143 -33.83817, 150.86154 -33.83785, 150.86207 -33.83564, 150.86214 -33.83538, 150.86253 -33.8348, 150.86438 -33.83208), (150.86438 -33.83208, 150.86351 -33.82828, 150.86432 -33.82622, 150.86469 -33.82226, 150.86517 -33.82182, 150.86423 -33.82117, 150.86014 -33.81632, 150.85982 -33.81577, 150.85963 -33.81478, 150.8607 -33.80668, 150.86028 -33.80216, 150.85947 -33.7999, 150.85971 -33.79846, 150.85625 -33.79452, 150.858 -33.78932, 150.85747 -33.78877, 150.85661 -33.78858, 150.85567 -33.78766, 150.85646 -33.78353, 150.85896 -33.78113, 150.85898 -33.7805, 150.85825 -33.77959, 150.85788 -33.77246, 150.85529 -33.76827, 150.85713 -33.76794, 150.85609 -33.76594, 150.85483 -33.76059, 150.85495 -33.76005, 150.85596 -33.75881), (150.85596 -33.75881, 150.85867 -33.75354, 150.85933 -33.75337, 150.86114 -33.74952, 150.86215 -33.74837, 150.86502 -33.74139, 150.86561 -33.73878, 150.86575 -33.73779, 150.86851 -33.73067, 150.86497 -33.72155, 150.86098 -33.71318, 150.86159 -33.71022, 150.86044 -33.70821, 150.86024 -33.70758, 150.85942 -33.70617, 150.85922 -33.7054, 150.85991 -33.70352, 150.85818 -33.6951, 150.85786 -33.69464, 150.85719 -33.69148, 150.85727 -33.68859, 150.85412 -33.68466, 150.85362 -33.68348, 150.85519 -33.6808, 150.85481 -33.67872, 150.84904 -33.66771, 150.8482 -33.66679, 150.84779 -33.66634, 150.84666 -33.66406, 150.8408 -33.65639, 150.83673 -33.64265, 150.83497 -33.6396, 150.83362 -33.63787, 150.83189 -33.63396, 150.83429 -33.63269, 150.83758 -33.63045, 150.83867 -33.63002, 150.839 -33.62949, 150.84184 -33.62827, 150.84601 -33.62501, 150.84581 -33.62478, 150.84646 -33.62447, 150.84703 -33.6234, 150.84747 -33.62251, 150.84788 -33.619, 150.85075 -33.61661, 150.85208 -33.61501, 150.85451 -33.61316, 150.85635 -33.61229, 150.85867 -33.61017, 150.86062 -33.6093, 150.8612 -33.60791, 150.8647 -33.60585, 150.86905 -33.60467, 150.87068 -33.60352, 150.87202 -33.60165, 150.87347 -33.5997, 150.87416 -33.59817, 150.87407 -33.59727, 150.87675 -33.59371, 150.87794 -33.59111, 150.8793 -33.59041, 150.88342 -33.58985, 150.88672 -33.58694, 150.89006 -33.58663, 150.89285 -33.58307, 150.89497 -33.57959, 150.89451 -33.5767, 150.89671 -33.57484, 150.89814 -33.57342, 150.9002 -33.57296, 150.90207 -33.57367, 150.90255 -33.57368, 150.90287 -33.57342, 150.90547 -33.56895, 150.90916 -33.56771, 150.9113 -33.56815, 150.9152 -33.56713, 150.91682 -33.56734, 150.92266 -33.57041, 150.92634 -33.56984, 150.93055 -33.56946, 150.93412 -33.5688, 150.93618 -33.56803, 150.93673 -33.56794, 150.93721 -33.56804, 150.93791 -33.56823, 150.94212 -33.56758, 150.94343 -33.56688, 150.94787 -33.56605, 150.94961 -33.56527, 150.9524 -33.56532, 150.96504 -33.56426, 150.9664 -33.56365, 150.96694 -33.56303, 150.9665 -33.56158, 150.96592 -33.56076, 150.96653 -33.56005, 150.96717 -33.5556, 150.96768 -33.55493, 150.96807 -33.55422, 150.96826 -33.55314, 150.96789 -33.5525, 150.9676 -33.55114, 150.96678 -33.54978, 150.96615 -33.54882, 150.96617 -33.54841, 150.96693 -33.54793, 150.96855 -33.54773, 150.96994 -33.54811, 150.97222 -33.5468, 150.9746 -33.54666, 150.97672 -33.54786, 150.97976 -33.55188, 150.98104 -33.55208, 150.98391 -33.54951, 150.98596 -33.54955, 150.98942 -33.5483, 150.99104 -33.54855, 150.99136 -33.54873, 150.99188 -33.54973, 150.992 -33.55104, 150.9943 -33.55158, 150.99581 -33.55133, 150.99839 -33.55191, 150.99955 -33.55301, 151.00109 -33.55235, 151.00193 -33.55181, 151.00353 -33.55102, 151.00535 -33.5489, 151.0082 -33.54798, 151.01029 -33.54572, 151.01025 -33.54371, 151.01205 -33.54241, 151.0127 -33.54116, 151.01382 -33.53866, 151.0136 -33.53614, 151.01222 -33.53508, 151.01252 -33.53353, 151.01202 -33.53196, 151.01338 -33.53065, 151.01615 -33.52944, 151.01759 -33.52865, 151.01806 -33.5271, 151.01914 -33.5263, 151.02172 -33.52545, 151.02432 -33.52423, 151.02601 -33.52179, 151.02693 -33.52058, 151.02874 -33.51906, 151.0296 -33.51777, 151.02961 -33.51715, 151.02911 -33.51584, 151.0281 -33.51495, 151.02722 -33.51425, 151.02702 -33.51313, 151.02683 -33.51182, 151.02606 -33.51019, 151.02555 -33.50943, 151.02616 -33.50826, 151.02744 -33.5076, 151.02894 -33.50688, 151.02934 -33.50626, 151.03123 -33.50462, 151.03289 -33.5034, 151.03446 -33.50267, 151.03558 -33.50251, 151.03646 -33.50258, 151.03852 -33.50367, 151.03925 -33.50406, 151.04112 -33.50353, 151.0418 -33.50267, 151.04426 -33.5024, 151.04575 -33.50236, 151.04673 -33.50181, 151.04784 -33.50183, 151.04922 -33.5031, 151.05009 -33.50423, 151.05067 -33.50461, 151.05267 -33.50477, 151.05453 -33.50473, 151.05615 -33.50501, 151.0574 -33.50552, 151.0579 -33.50665, 151.05795 -33.50752, 151.0586 -33.50797, 151.05956 -33.50817, 151.05962 -33.50917, 151.05953 -33.50997, 151.05967 -33.5101, 151.0619 -33.51038, 151.06381 -33.51049, 151.0668 -33.50949, 151.07066 -33.50696, 151.07058 -33.50476, 151.07227 -33.50209, 151.07159 -33.5007, 151.06966 -33.49858, 151.06988 -33.49765, 151.07128 -33.49629, 151.07304 -33.4965, 151.07583 -33.4977, 151.07748 -33.49652, 151.07966 -33.49595, 151.08064 -33.49496, 151.08282 -33.49433, 151.08273 -33.49584, 151.08398 -33.49662, 151.08608 -33.49645, 151.08665 -33.4954, 151.08718 -33.49531, 151.08796 -33.49527, 151.08988 -33.49545, 151.09121 -33.49547, 151.09264 -33.4955, 151.0935 -33.49495, 151.0937 -33.49445, 151.09429 -33.49426, 151.09537 -33.49463, 151.09571 -33.49549, 151.09649 -33.49575, 151.09722 -33.49516, 151.09855 -33.49463, 151.09924 -33.49358, 151.10032 -33.49324, 151.10123 -33.49316, 151.10296 -33.49344, 151.10387 -33.49322, 151.10491 -33.49324, 151.10657 -33.49326, 151.10821 -33.49267, 151.10896 -33.49164, 151.1105 -33.491, 151.11114 -33.49105, 151.11129 -33.49021, 151.1119 -33.48956, 151.11251 -33.48919, 151.1132 -33.4873, 151.11341 -33.48631, 151.11347 -33.48538, 151.11376 -33.48457, 151.11401 -33.48373, 151.11535 -33.48336, 151.11646 -33.48318, 151.11661 -33.48257, 151.11681 -33.48204, 151.11733 -33.48162, 151.11738 -33.48131, 151.1182 -33.48132, 151.11913 -33.48138, 151.11956 -33.48053, 151.11994 -33.47996, 151.12064 -33.47959, 151.12199 -33.4791, 151.12337 -33.47858, 151.12495 -33.47837, 151.12583 -33.4782, 151.1262 -33.47832, 151.12867 -33.47874, 151.1309 -33.4804, 151.13192 -33.48024, 151.13317 -33.47926, 151.13468 -33.47911, 151.14071 -33.47956, 151.14379 -33.48104, 151.14812 -33.48003, 151.15615 -33.4815, 151.15885 -33.48145, 151.16392 -33.48062, 151.16691 -33.48184, 151.16929 -33.48143, 151.17014 -33.4818, 151.17261 -33.48165, 151.1749 -33.48024, 151.17647 -33.47765, 151.17931 -33.47571, 151.17997 -33.47464, 151.18236 -33.47377, 151.18529 -33.47282, 151.18619 -33.47094, 151.18641 -33.47031, 151.18642 -33.46977, 151.18487 -33.46722, 151.18467 -33.46654, 151.18404 -33.46559, 151.18726 -33.4605, 151.18867 -33.4552, 151.19245 -33.45435, 151.19455 -33.45159, 151.19704 -33.4509, 151.19817 -33.45083, 151.20786 -33.44772, 151.21337 -33.4469, 151.21752 -33.44362, 151.21731 -33.43839, 151.2195 -33.43364, 151.21863 -33.42614, 151.22129 -33.42469, 151.22672 -33.42491, 151.22937 -33.42693, 151.23208 -33.42625, 151.23673 -33.43001, 151.24067 -33.43223, 151.24324 -33.4319, 151.24591 -33.43059, 151.24865 -33.4309, 151.25121 -33.43202, 151.25153 -33.43211, 151.25476 -33.43148, 151.25696 -33.42948, 151.26094 -33.42936, 151.26465 -33.42679, 151.26589 -33.42375, 151.26673 -33.4197, 151.27283 -33.41527, 151.2748 -33.41368, 151.27889 -33.41329, 151.28785 -33.40674, 151.29503 -33.40215, 151.29407 -33.39609, 151.29612 -33.39017, 151.30086 -33.3735, 151.30228 -33.36626, 151.30295 -33.36528, 151.30355 -33.36213, 151.30368 -33.36087, 151.30327 -33.36005, 151.30379 -33.35798, 151.3044 -33.35727, 151.30596 -33.35468, 151.30649 -33.35433, 151.30768 -33.35398, 151.30832 -33.35462, 151.30927 -33.35554, 151.31002 -33.35573, 151.31076 -33.35565, 151.31217 -33.35521, 151.31304 -33.35532, 151.314 -33.35497, 151.31529 -33.3549, 151.31563 -33.35436, 151.3189 -33.35504, 151.32013 -33.35469, 151.32176 -33.35381, 151.32363 -33.35176, 151.32488 -33.35079, 151.32526 -33.35061, 151.32591 -33.35008, 151.32828 -33.34984, 151.32981 -33.34905, 151.33298 -33.34918, 151.33464 -33.34876, 151.33582 -33.34895, 151.34436 -33.34627, 151.34657 -33.34341, 151.34631 -33.3398, 151.34873 -33.3374, 151.34886 -33.33578, 151.35304 -33.33069, 151.35855 -33.3286, 151.35954 -33.3278, 151.36054 -33.3261, 151.36356 -33.32565, 151.36411 -33.32516, 151.36488 -33.32363, 151.3721 -33.31669, 151.37381 -33.31167, 151.37349 -33.31085, 151.37297 -33.31003, 151.37288 -33.30904, 151.37259 -33.30768, 151.37187 -33.30551, 151.37201 -33.30425, 151.37331 -33.30345, 151.37419 -33.30274, 151.3741 -33.30157, 151.37401 -33.30031, 151.37392 -33.29967, 151.37317 -33.29939, 151.37405 -33.29832, 151.37418 -33.29769, 151.37418 -33.29715, 151.37291 -33.29624, 151.37314 -33.29569, 151.37527 -33.29581, 151.37613 -33.29609, 151.37752 -33.29675, 151.37935 -33.29614, 151.38185 -33.29509, 151.38303 -33.29492, 151.38661 -33.29253, 151.3923 -33.29261, 151.39264 -33.29216, 151.39287 -33.29135, 151.39696 -33.29051, 151.40524 -33.28412, 151.40686 -33.28378, 151.40881 -33.28209, 151.40941 -33.27939, 151.40868 -33.27821, 151.40947 -33.27574, 151.40959 -33.26938, 151.40619 -33.26735, 151.40591 -33.2651, 151.40401 -33.25741, 151.40416 -33.25533, 151.40474 -33.25282, 151.40675 -33.24842, 151.4084 -33.24583, 151.4095 -33.24476, 151.40973 -33.24377, 151.41182 -33.24109, 151.41946 -33.23334, 151.4236 -33.2306, 151.42482 -33.22809, 151.42604 -33.22648, 151.42744 -33.22542, 151.42821 -33.22489, 151.43091 -33.22357, 151.4368 -33.2213, 151.4389 -33.22069, 151.44031 -33.22044, 151.44487 -33.2205, 151.44546 -33.21987, 151.4505 -33.21407, 151.45521 -33.20872, 151.4563 -33.20828, 151.45804 -33.20686, 151.45871 -33.20507, 151.46127 -33.20248, 151.46264 -33.20097, 151.46374 -33.19954, 151.4656 -33.19677, 151.46728 -33.19282, 151.46763 -33.19138, 151.46812 -33.1885, 151.46834 -33.18174, 151.46795 -33.17957, 151.46756 -33.17704, 151.46739 -33.17451, 151.46756 -33.17117, 151.46998 -33.16156, 151.47125 -33.15625, 151.47226 -33.15374, 151.47314 -33.15258, 151.47349 -33.15068, 151.47427 -33.14925, 151.47503 -33.14827, 151.47628 -33.14524, 151.47667 -33.14026, 151.47375 -33.13229, 151.47111 -33.1273, 151.46901 -33.12373, 151.46759 -33.12165, 151.46681 -33.11763, 151.46522 -33.11626, 151.46371 -33.11443, 151.46321 -33.11326, 151.4624 -33.11092, 151.46167 -33.10904, 151.46193 -33.1073, 151.46296 -33.10479, 151.46304 -33.10072, 151.46423 -33.09841, 151.46563 -33.09675, 151.46661 -33.0956, 151.46865 -33.09321, 151.47233 -33.0891, 151.47419 -33.08514, 151.47587 -33.08062, 151.47692 -33.07743, 151.47757 -33.07503, 151.47799 -33.07352, 151.47816 -33.07212, 151.47879 -33.07032, 151.47895 -33.06806, 151.47888 -33.06472, 151.47869 -33.06053, 151.47787 -33.05719, 151.47654 -33.05265, 151.47549 -33.04705, 151.47476 -33.04489, 151.47468 -33.04188, 151.47448 -33.03833, 151.47583 -33.03458, 151.47876 -33.02795, 151.48008 -33.02495, 151.48139 -33.02261, 151.4833 -33.02078, 151.488 -33.01632, 151.4893 -33.01525, 151.49197 -33.01376, 151.49353 -33.01148, 151.49559 -33.01035, 151.49604 -33.00985, 151.49795 -33.0093, 151.50032 -33.00831, 151.50221 -33.00756, 151.50421 -33.00632, 151.50727 -33.00361, 151.51066 -33.00047, 151.51249 -32.9987, 151.51336 -32.99839, 151.51467 -32.99714, 151.51798 -32.99113, 151.51534 -32.98903, 151.51655 -32.9867, 151.51936 -32.98556, 151.52127 -32.9836, 151.52285 -32.98136, 151.52299 -32.97974, 151.52349 -32.97876, 151.52503 -32.97859, 151.53132 -32.9738, 151.53935 -32.96077, 151.54218 -32.95769, 151.54441 -32.94608, 151.54878 -32.94099, 151.55158 -32.93886, 151.55305 -32.93743, 151.55497 -32.93429, 151.55532 -32.93299), (151.55532 -32.93299, 151.55787 -32.92757, 151.57276 -32.91267, 151.57439 -32.90385, 151.57658 -32.90117, 151.57958 -32.89345, 151.57923 -32.88858, 151.57999 -32.88805, 151.5816 -32.8877, 151.58271 -32.88564, 151.58808 -32.88317, 151.58926 -32.8803, 151.59255 -32.87836, 151.59631 -32.87731, 151.59571 -32.87433, 151.59699 -32.87363, 151.59852 -32.87274, 151.59928 -32.87113, 151.60094 -32.87028, 151.60264 -32.868, 151.60273 -32.86708, 151.60374 -32.86622, 151.60548 -32.86498, 151.60722 -32.8632, 151.60755 -32.86243, 151.609 -32.86032, 151.61181 -32.85925, 151.6137 -32.85956, 151.61613 -32.85976, 151.62383 -32.86003, 151.62524 -32.85861, 151.6258 -32.85663, 151.62742 -32.85619, 151.62968 -32.85468, 151.63096 -32.84847, 151.63277 -32.84822, 151.6384 -32.84332, 151.64235 -32.83597, 151.66424 -32.83026, 151.67237 -32.82944, 151.67367 -32.82837, 151.67528 -32.82749, 151.6831 -32.82622, 151.68404 -32.82812, 151.69031 -32.83008, 151.69272 -32.83317, 151.69741 -32.83466, 151.69947 -32.83928, 151.70438 -32.84709, 151.71628 -32.8584, 151.72873 -32.86319, 151.74047 -32.86397, 151.75892 -32.86686, 151.7751 -32.87108, 151.77846 -32.87615, 151.77797 -32.88087, 151.78275 -32.8831, 151.78185 -32.89019, 151.7789 -32.89766))</t>
  </si>
  <si>
    <t>P3633</t>
  </si>
  <si>
    <t>LINESTRING (150.84715 -34.44111, 150.84643 -34.43983, 150.84322 -34.43752, 150.84182 -34.43705, 150.83781 -34.43432, 150.83382 -34.43023, 150.82977 -34.42741, 150.82935 -34.42664, 150.82917 -34.42546, 150.82864 -34.42473, 150.82723 -34.42416, 150.82443 -34.42375, 150.82368 -34.42329, 150.82226 -34.42326, 150.82151 -34.42262, 150.81977 -34.42241, 150.81535 -34.42134, 150.81428 -34.42051, 150.81329 -34.41661, 150.8132 -34.41607, 150.81413 -34.41392, 150.81272 -34.41327, 150.81374 -34.41184, 150.81381 -34.40959, 150.81796 -34.40466, 150.82829 -34.40074, 150.82995 -34.40131, 150.83382 -34.40111, 150.83839 -34.40137, 150.83993 -34.4005, 150.84104 -34.39943, 150.84127 -34.39881, 150.841 -34.39682, 150.84153 -34.39494, 150.8413 -34.39331, 150.84069 -34.39204, 150.84063 -34.38987, 150.84026 -34.38752, 150.83994 -34.38698, 150.83965 -34.38544, 150.83471 -34.37904, 150.83323 -34.37739, 150.83105 -34.37338, 150.82915 -34.3692, 150.82276 -34.3616, 150.81313 -34.35178, 150.80935 -34.34685, 150.79697 -34.34167, 150.79215 -34.34163, 150.77912 -34.33454, 150.77059 -34.32415, 150.76531 -34.32252, 150.7575 -34.32193, 150.75114 -34.3164, 150.73794 -34.30994, 150.73261 -34.2937, 150.72996 -34.29176, 150.72601 -34.28934, 150.72343 -34.28794, 150.71688 -34.28511, 150.71572 -34.28419, 150.71352 -34.28099, 150.71639 -34.25517, 150.71505 -34.24848, 150.7136 -34.24196, 150.71185 -34.23886, 150.71128 -34.23515, 150.71064 -34.2333)</t>
  </si>
  <si>
    <t>P3634</t>
  </si>
  <si>
    <t>LINESTRING (149.20341 -34.72029, 149.19288 -34.72697, 149.18955 -34.73334, 149.18911 -34.73678, 149.19434 -34.74479, 149.19378 -34.7485, 149.1889 -34.77888, 149.18868 -34.78757, 149.18832 -34.79155, 149.18479 -34.81367, 149.17987 -34.82989, 149.17936 -34.83567, 149.18214 -34.84157, 149.18083 -34.8498, 149.18197 -34.85996, 149.17823 -34.86733, 149.17793 -34.86842, 149.17796 -34.86941, 149.1781 -34.87022, 149.17832 -34.87094, 149.19236 -34.89295, 149.19259 -34.89349, 149.19252 -34.89421, 149.19209 -34.89503, 149.19145 -34.89549, 149.18782 -34.89881, 149.18765 -34.9172, 149.18707 -34.92037, 149.19075 -34.92274, 149.19419 -34.9288, 149.19998 -34.93627, 149.2048 -34.94466, 149.20706 -34.95543, 149.21064 -34.96673, 149.21147 -34.96852, 149.21263 -34.97093, 149.21458 -34.97423, 149.21608 -34.97717, 149.21632 -34.97816, 149.21624 -34.97907, 149.21583 -34.98015, 149.21457 -34.98225, 149.21345 -34.98525, 149.21399 -34.98894, 149.21635 -34.9952, 149.21611 -34.99845, 149.21682 -35.01728, 149.2167 -35.02495, 149.21904 -35.03401, 149.21786 -35.05143, 149.21495 -35.07653, 149.19604 -35.10871, 149.18872 -35.11768, 149.18587 -35.14234, 149.17989 -35.17023, 149.17964 -35.21641)</t>
  </si>
  <si>
    <t>P3635</t>
  </si>
  <si>
    <t>MULTILINESTRING ((148.32975 -34.23947, 148.33664 -34.22413, 148.38136 -34.18423, 148.42029 -34.16322, 148.43722 -34.15085, 148.44825 -34.14306, 148.47288 -34.13059, 148.47757 -34.12548, 148.49205 -34.12314, 148.50088 -34.10771, 148.51895 -34.09937, 148.54926 -34.04984, 148.56083 -34.04853, 148.56567 -34.04666, 148.56884 -34.04238, 148.57247 -34.03332, 148.58424 -34.0136, 148.59338 -33.99653, 148.6097 -33.97675, 148.62681 -33.95731, 148.63897 -33.94273, 148.6867 -33.89429, 148.69718 -33.87746, 148.71714 -33.84833, 148.80054 -33.77996, 148.8037 -33.77585, 148.83536 -33.74157, 148.8387 -33.73543, 148.92242 -33.70643, 148.98344 -33.68022, 149.05421 -33.5943, 149.05561 -33.58571, 149.06088 -33.58021, 149.07766 -33.57047, 149.09045 -33.55582, 149.11575 -33.5333, 149.14494 -33.51657), (149.14494 -33.51657, 149.18765 -33.51078, 149.19704 -33.51249, 149.22352 -33.51608, 149.22883 -33.51328, 149.23511 -33.50663, 149.2718 -33.51024, 149.30265 -33.51644, 149.34511 -33.51474, 149.35384 -33.51487, 149.36588 -33.51307, 149.37383 -33.51247, 149.3837 -33.51281, 149.40642 -33.51311, 149.43712 -33.51386, 149.45432 -33.51262, 149.4639 -33.50883, 149.48102 -33.49675, 149.49132 -33.49283, 149.50531 -33.48951, 149.51384 -33.48663, 149.53194 -33.47995, 149.54411 -33.47339, 149.55425 -33.47003, 149.58601 -33.47162, 149.61221 -33.46612, 149.62305 -33.46859, 149.6348 -33.46609, 149.65579 -33.46654, 149.67848 -33.46966, 149.6989 -33.46877, 149.70146 -33.46465, 149.71866 -33.46428), (149.14494 -33.51657, 149.13824 -33.50631, 149.14077 -33.45622, 149.13551 -33.43918, 149.13293 -33.42164, 149.13354 -33.40269, 149.1245 -33.39338, 149.11907 -33.38265, 149.11842 -33.35561, 149.11475 -33.34576, 149.1135 -33.34118, 149.11196 -33.33301, 149.11184 -33.32777, 149.11079 -33.32529, 149.10903 -33.32286, 149.10894 -33.3188, 149.1056 -33.3139), (149.71866 -33.46428, 149.72888 -33.4645, 149.75142 -33.4631, 149.78033 -33.45451, 149.78499 -33.45395, 149.79793 -33.45331, 149.83645 -33.45659, 149.86233 -33.45821, 149.89985 -33.46287, 149.91648 -33.46158, 149.92759 -33.45636, 149.96351 -33.4528, 149.96876 -33.44907, 149.98153 -33.44515, 149.99348 -33.44498, 149.99801 -33.44289, 150.0189 -33.43925, 150.02822 -33.43773, 150.04882 -33.4278, 150.05479 -33.42704, 150.05962 -33.42715, 150.07555 -33.42965, 150.09461 -33.43233, 150.10554 -33.43379, 150.11468 -33.43485, 150.12431 -33.45482, 150.126 -33.46232), (149.71866 -33.46428, 149.72024 -33.48092, 149.72865 -33.49155, 149.73283 -33.50453, 149.73207 -33.51492, 149.73416 -33.52975, 149.74809 -33.56189, 149.75757 -33.57205, 149.76442 -33.58407, 149.76723 -33.58761, 149.77365 -33.58657, 149.78245 -33.59223, 149.79939 -33.61664, 149.80464 -33.62869, 149.80849 -33.64754, 149.80869 -33.65384, 149.81979 -33.66396, 149.8318 -33.66819, 149.84918 -33.68852, 149.85965 -33.6955))</t>
  </si>
  <si>
    <t>P3636</t>
  </si>
  <si>
    <t>MULTILINESTRING ((148.00137 -34.62366, 148.01815 -34.59637, 148.04234 -34.57687, 148.14135 -34.52233, 148.14713 -34.49848, 148.14985 -34.49105, 148.15105 -34.46688, 148.16361 -34.43078, 148.20432 -34.36275, 148.23003 -34.29928, 148.23242 -34.28483, 148.26116 -34.25829, 148.32975 -34.23947), (147.62012 -34.91863, 147.64997 -34.89873, 147.66674 -34.88691, 147.70034 -34.86319, 147.73168 -34.84326, 147.76363 -34.82151, 147.77406 -34.81423, 147.79276 -34.80239, 147.81207 -34.78783, 147.81336 -34.78548, 147.81743 -34.77698, 147.83684 -34.76152, 147.84331 -34.75416, 147.85567 -34.74389, 147.87208 -34.74747, 147.8741 -34.74123, 147.88644 -34.7204, 147.9096 -34.68191, 147.96145 -34.64319, 148.00137 -34.62366), (147.41579 -35.07667, 147.44424 -35.04853, 147.47048 -35.034, 147.49726 -35.02217, 147.51197 -35.00679, 147.5224 -34.99714, 147.52914 -34.99208, 147.53159 -34.99047, 147.53814 -34.98593, 147.54794 -34.97777, 147.55883 -34.96844, 147.58822 -34.94106, 147.60772 -34.92861, 147.62012 -34.91863))</t>
  </si>
  <si>
    <t>P3637</t>
  </si>
  <si>
    <t>LINESTRING (147.62012 -34.91863, 147.58182 -34.88943, 147.579 -34.89223, 147.52439 -34.89239, 147.52085 -34.88592, 147.51234 -34.88983, 147.50466 -34.88878, 147.50117 -34.88888, 147.45426 -34.87807, 147.43952 -34.88155, 147.41636 -34.86855, 147.38363 -34.86379, 147.37156 -34.85743, 147.3697 -34.85788, 147.36556 -34.86123, 147.33105 -34.84871, 147.31518 -34.84785, 147.29878 -34.84699, 147.28127 -34.84613, 147.26596 -34.84391, 147.25218 -34.84781, 147.23477 -34.84298, 147.22331 -34.84994, 147.18042 -34.84289, 147.17405 -34.83442, 147.14462 -34.83103, 147.11935 -34.82159, 147.09408 -34.81846, 147.04936 -34.81055, 147.00802 -34.80515, 147.00125 -34.80515, 146.99306 -34.80587, 146.96571 -34.80857, 146.9127 -34.79998, 146.90013 -34.79726, 146.80234 -34.7755, 146.77123 -34.76417, 146.75705 -34.75287, 146.74344 -34.73797, 146.71179 -34.72798, 146.71073 -34.72166, 146.62169 -34.72638, 146.59001 -34.72583, 146.56821 -34.72034, 146.55678 -34.71218, 146.54384 -34.68102, 146.53841 -34.67829, 146.53078 -34.67466, 146.51444 -34.66919, 146.5112 -34.66421, 146.49381 -34.65107, 146.4748 -34.63836, 146.46883 -34.63337, 146.46233 -34.62523, 146.45049 -34.61391, 146.43503 -34.60247, 146.42759 -34.60208, 146.42052 -34.59934, 146.42173 -34.58311, 146.42398 -34.57185, 146.44803 -34.56024, 146.45079 -34.55484, 146.45407 -34.55486, 146.45844 -34.55307, 146.46842 -34.52606, 146.46578 -34.51252, 146.46256 -34.50529, 146.4577 -34.49806, 146.44634 -34.48854, 146.42958 -34.46862, 146.41011 -34.45184, 146.39275 -34.44364, 146.38573 -34.43639, 146.3853 -34.41971, 146.37233 -34.40882, 146.36473 -34.40652, 146.35767 -34.40514, 146.34792 -34.39922, 146.3349 -34.39464, 146.32463 -34.38647, 146.31804 -34.3932, 146.29248 -34.39305, 146.2697 -34.38661, 146.26477 -34.39018, 146.25504 -34.38381, 146.24587 -34.37564, 146.22469 -34.37145, 146.20688 -34.35781, 146.19771 -34.34963, 146.13047 -34.33294, 146.12293 -34.32657, 146.10618 -34.31789)</t>
  </si>
  <si>
    <t>P3638</t>
  </si>
  <si>
    <t>LINESTRING (147.41579 -35.07667, 147.41253 -35.07871, 147.41212 -35.07862, 147.40763 -35.08068, 147.40762 -35.08068, 147.40637 -35.08027, 147.4053 -35.08059, 147.40402 -35.08131, 147.40326 -35.08096, 147.40286 -35.08118, 147.40229 -35.08156, 147.40173 -35.08198, 147.40115 -35.08247, 147.39747 -35.08597, 147.39653 -35.08683, 147.39598 -35.08739, 147.39549 -35.08796, 147.39503 -35.08857, 147.39474 -35.08902, 147.39184 -35.0874, 147.38845 -35.08626, 147.38542 -35.08524, 147.38156 -35.08395, 147.37707 -35.08157, 147.3723 -35.08071, 147.36758 -35.08016, 147.36361 -35.08055, 147.36123 -35.08172, 147.35872 -35.08275, 147.35603 -35.08344, 147.35278 -35.08393, 147.35168 -35.08364, 147.3491 -35.08349, 147.34344 -35.08457, 147.34094 -35.08515, 147.33914 -35.08515, 147.33119 -35.08399, 147.32721 -35.08418, 147.32222 -35.08347, 147.31735 -35.08166, 147.31392 -35.08017, 147.31076 -35.07881, 147.31032 -35.07855, 147.30975 -35.07644, 147.30702 -35.07581, 147.29866 -35.07352, 147.29767 -35.07299, 147.29411 -35.07149, 147.29394 -35.07143, 147.29095 -35.07042, 147.29037 -35.07024, 147.28434 -35.0752, 147.28048 -35.07512, 147.2778 -35.07635, 147.27691 -35.0777, 147.27664 -35.08109, 147.27553 -35.08454, 147.2755 -35.08588, 147.27463 -35.09007, 147.27391 -35.0935, 147.27176 -35.09464, 147.26858 -35.0988, 147.26591 -35.10107, 147.26016 -35.10671, 147.25715 -35.10963, 147.253 -35.11481, 147.24492 -35.13489, 147.24444 -35.1371, 147.24397 -35.1393, 147.24367 -35.14075, 147.24354 -35.1456, 147.24055 -35.15031, 147.23972 -35.15289, 147.23645 -35.16299, 147.23044 -35.17165, 147.21451 -35.17834, 147.21411 -35.18043, 147.21376 -35.18222, 147.21375 -35.18231, 147.21252 -35.18215, 147.20079 -35.19461, 147.20262 -35.20315, 147.1985 -35.20709, 147.19447 -35.20938, 147.1837 -35.2176, 147.18434 -35.22521, 147.18495 -35.23236, 147.18485 -35.23359, 147.18411 -35.2376, 147.18198 -35.24925, 147.18149 -35.2497, 147.18138 -35.25009, 147.18161 -35.25124, 147.18106 -35.2543, 147.17929 -35.26385, 147.17766 -35.27268, 147.17737 -35.273, 147.17304 -35.27712, 147.16651 -35.28332, 147.15778 -35.29084, 147.1552 -35.29424, 147.14997 -35.30112, 147.14177 -35.30931, 147.14035 -35.31102, 147.13942 -35.3134, 147.13655 -35.31672, 147.13608 -35.31804, 147.12729 -35.34316, 147.12484 -35.3483, 147.1169 -35.35223, 147.10868 -35.35629, 147.10297 -35.3611, 147.09964 -35.36713, 147.09714 -35.37351, 147.09594 -35.38055, 147.09568 -35.38189, 147.09589 -35.38635, 147.09054 -35.39161, 147.09035 -35.39198, 147.08783 -35.40546, 147.08716 -35.40892, 147.08581 -35.41737, 147.08368 -35.42731, 147.08169 -35.44207, 147.0768 -35.45547, 147.06998 -35.47886, 147.07163 -35.48562, 147.06879 -35.49707, 147.06834 -35.49891, 147.06565 -35.51874, 147.06997 -35.52694, 147.06745 -35.5306, 147.05853 -35.56151, 147.05682 -35.56395, 147.05473 -35.56696, 147.05119 -35.57184, 147.04641 -35.57356, 147.0395 -35.57555, 147.037 -35.58813, 147.03393 -35.59874, 147.03571 -35.61041, 147.03663 -35.62775, 147.0251 -35.64249, 147.01716 -35.66077)</t>
  </si>
  <si>
    <t>P3639</t>
  </si>
  <si>
    <t>P3640</t>
  </si>
  <si>
    <t>P3641</t>
  </si>
  <si>
    <t>P3642</t>
  </si>
  <si>
    <t>Dingo Gas Field Pipeline</t>
  </si>
  <si>
    <t>https://www.gem.wiki/Dingo_Gas_Field_Pipeline</t>
  </si>
  <si>
    <t>LINESTRING (133.807253 -23.813693, 133.807997 -23.814835, 133.817948 -23.814694, 133.821839 -23.819685, 133.820588 -23.842391, 133.820741 -23.842555, 133.82032 -23.850062, 133.824324 -23.866366, 133.826296 -23.883321, 133.827365 -23.891132, 133.826672 -23.914887, 133.822954 -23.937864, 133.820287 -23.960472, 133.819952 -23.968164, 133.818861 -23.969457, 133.8167 -23.985674, 133.818298 -23.986447, 133.847665 -24.037678, 133.85715 -24.06328, 133.857008 -24.126672, 133.85527 -24.144498, 133.856379 -24.146729, 133.855796 -24.174464, 133.855381 -24.180375, 133.854766 -24.183794, 133.855321 -24.191879, 133.857155 -24.197247, 133.857606 -24.202868, 133.856525 -24.205087, 133.855274 -24.206245, 133.855153 -24.210052, 133.855555 -24.212404, 133.862089 -24.215529, 133.863853 -24.215549)</t>
  </si>
  <si>
    <t>P3643</t>
  </si>
  <si>
    <t>LINESTRING (140.104826 -22.257803, 140.105109 -22.257723, 140.10535 -22.257651, 140.105691 -22.257577, 140.106038 -22.257532, 140.106381 -22.257469, 140.106893 -22.257356, 140.108235 -22.257061, 140.111613 -22.256315, 140.114774 -22.255619, 140.116803 -22.255172, 140.117964 -22.254918, 140.12019 -22.254428, 140.120872 -22.254277, 140.121379 -22.254154, 140.121707 -22.254041, 140.125122 -22.252786, 140.126423 -22.252309, 140.126744 -22.25218, 140.142765 -22.242685, 140.159589 -22.23272, 140.162372 -22.231082, 140.178886 -22.223626, 140.180963 -22.222769, 140.191896 -22.219811, 140.197835 -22.220113, 140.202609 -22.219134, 140.208142 -22.215886, 140.209368 -22.215737, 140.211472 -22.214198, 140.232637 -22.20356, 140.258643 -22.198347, 140.262736 -22.196877, 140.266401 -22.195303, 140.269574 -22.194524, 140.276431 -22.192156, 140.291788 -22.190231, 140.295333 -22.188507, 140.297451 -22.187761, 140.321514 -22.177167, 140.328631 -22.171346, 140.360748 -22.161951, 140.3632 -22.161143, 140.367301 -22.159792, 140.395777 -22.15038, 140.411216 -22.145269, 140.42266 -22.141484, 140.423502 -22.141234, 140.42519 -22.140798, 140.463449 -22.130809, 140.463611 -22.130743, 140.490826 -22.117273, 140.504649 -22.107613, 140.51314 -22.10274, 140.515338 -22.102027, 140.518663 -22.101051, 140.531998 -22.097194, 140.549496 -22.092768, 140.557199 -22.090818, 140.563819 -22.088885, 140.571163 -22.085768, 140.579894 -22.083161, 140.583865 -22.082083, 140.589165 -22.07987, 140.590527 -22.079789, 140.605605 -22.07288, 140.612825 -22.068912, 140.618847 -22.063945, 140.623489 -22.053537, 140.61911 -22.042501, 140.631269 -22.034335, 140.633137 -22.034597, 140.645177 -22.027099, 140.663798 -22.016771, 140.668721 -22.01708, 140.686138 -22.00204, 140.705504 -21.977996, 140.715987 -21.971867, 140.716993 -21.971573, 140.719228 -21.96994, 140.723231 -21.967583, 140.736715 -21.959644, 140.737296 -21.957955, 140.756674 -21.947949, 140.764315 -21.947603, 140.818325 -21.916388, 140.848509 -21.898919, 140.886205 -21.877119, 140.910832 -21.86284, 140.909762 -21.861226, 140.912511 -21.859643, 140.913192 -21.859802, 140.914381 -21.859158, 140.914496 -21.859329)</t>
  </si>
  <si>
    <t>P3644</t>
  </si>
  <si>
    <t>Braemar 2 Pipeline</t>
  </si>
  <si>
    <t>https://www.gem.wiki/Braemer_2_Gas_Pipeline</t>
  </si>
  <si>
    <t>LINESTRING (150.908394 -27.110257, 150.908221 -27.110164, 150.90806 -27.110235, 150.905377 -27.127379, 150.90527 -27.127528, 150.905059 -27.127547, 150.895232 -27.126312, 150.895187 -27.12626, 150.895337 -27.125302, 150.895304 -27.125252, 150.893556 -27.12504, 150.893519 -27.125041, 150.89342 -27.125075, 150.883167 -27.129235, 150.866297 -27.142832, 150.866134 -27.142901, 150.866026 -27.142918, 150.865779 -27.142886, 150.861955 -27.142408, 150.860157 -27.142782, 150.859977 -27.142785, 150.859813 -27.142742, 150.857764 -27.141554, 150.850518 -27.140627, 150.85038 -27.140568, 150.850145 -27.140538, 150.849967 -27.140548, 150.841464 -27.139491, 150.839518 -27.137755, 150.839398 -27.137718, 150.838294 -27.137459, 150.838137 -27.137422, 150.83795 -27.137401, 150.836413 -27.137261, 150.836291 -27.137274, 150.833732 -27.138577, 150.833662 -27.138604, 150.833557 -27.138598, 150.816553 -27.136446, 150.816361 -27.136421, 150.816342 -27.136422, 150.816318 -27.13644, 150.81529 -27.137493, 150.815143 -27.137585, 150.808937 -27.141534, 150.808731 -27.141568, 150.808493 -27.14152, 150.803403 -27.140484, 150.803227 -27.140463, 150.797668 -27.140108, 150.797457 -27.14012, 150.797022 -27.14014, 150.796663 -27.140093, 150.772442 -27.137053, 150.772202 -27.136928, 150.772132 -27.136686, 150.771938 -27.134862, 150.771414 -27.129966, 150.771358 -27.129876, 150.764179 -27.119682, 150.764042 -27.119493, 150.763953 -27.119437, 150.763804 -27.119405, 150.749264 -27.117034, 150.749115 -27.117007, 150.748624 -27.11699, 150.723757 -27.115982, 150.723222 -27.115961, 150.722861 -27.115926, 150.721934 -27.1158, 150.721778 -27.115816, 150.714326 -27.116876, 150.714239 -27.116906, 150.712085 -27.119177, 150.711945 -27.119277, 150.71161 -27.119299, 150.701203 -27.118669, 150.701022 -27.118657, 150.700681 -27.118648, 150.694333 -27.118769, 150.693904 -27.11877, 150.69371 -27.118655, 150.693082 -27.118657, 150.692949 -27.118618, 150.685623 -27.112704, 150.685353 -27.112661, 150.660279 -27.109443, 150.660215 -27.109475, 150.659984 -27.109464, 150.64663 -27.107739, 150.646477 -27.107769, 150.645972 -27.107924, 150.645652 -27.108024, 150.645358 -27.10805, 150.645034 -27.10808, 150.643954 -27.108418, 150.643669 -27.108649, 150.642633 -27.109001, 150.642303 -27.108982, 150.631213 -27.112369, 150.63104 -27.112423, 150.630726 -27.112461, 150.630539 -27.112227, 150.626617 -27.104112, 150.626552 -27.104038, 150.626235 -27.10392, 150.606132 -27.096602, 150.605966 -27.096541, 150.605761 -27.096437, 150.605622 -27.096246, 150.599933 -27.088631, 150.598293 -27.086438, 150.598088 -27.08617, 150.598 -27.086111, 150.596686 -27.085281, 150.588046 -27.079837, 150.587959 -27.079769, 150.581743 -27.071153, 150.581738 -27.071146, 150.581728 -27.071136, 150.581715 -27.071122, 150.580482 -27.069795, 150.580426 -27.069731, 150.580295 -27.069535, 150.580004 -27.069087, 150.579964 -27.069029, 150.579837 -27.068895, 150.579017 -27.068055, 150.578996 -27.068009, 150.578999 -27.067947, 150.578997 -27.067933, 150.57888 -27.067816, 150.578857 -27.067799, 150.578481 -27.06765, 150.578406 -27.067621, 150.578381 -27.067616, 150.577797 -27.067557, 150.57579 -27.067334, 150.574103 -27.067119, 150.572204 -27.06688, 150.570261 -27.066634, 150.545717 -27.063501, 150.545212 -27.063481, 150.533285 -27.062004, 150.529098 -27.06144, 150.528919 -27.061416, 150.528015 -27.061326, 150.520165 -27.060295, 150.515051 -27.059673, 150.51397 -27.059521, 150.509491 -27.058927, 150.508637 -27.058729, 150.508546 -27.058612, 150.508535 -27.058602, 150.50851 -27.058595, 150.489097 -27.055096, 150.467523 -27.0512, 150.445651 -27.047249, 150.444064 -27.046954, 150.443517 -27.046959, 150.428532 -27.04425, 150.42 -27.042708, 150.419535 -27.042622, 150.419345 -27.042588, 150.4193 -27.042617, 150.416445 -27.047808, 150.416232 -27.048194, 150.416194 -27.048224, 150.416144 -27.048221, 150.411031 -27.045957, 150.410943 -27.045943, 150.410755 -27.045958, 150.410593 -27.046089, 150.410424 -27.046242, 150.410314 -27.046292, 150.410097 -27.046234, 150.409018 -27.045757, 150.405741 -27.044283, 150.405518 -27.044157, 150.405319 -27.044067, 150.405297 -27.044006, 150.405365 -27.043885, 150.406629 -27.0416, 150.406698 -27.041471, 150.406694 -27.041452, 150.406663 -27.041432, 150.406568 -27.04142, 150.399194 -27.040509, 150.391882 -27.039608, 150.38502 -27.03876, 150.384797 -27.038735, 150.384536 -27.038755, 150.380465 -27.038262, 150.380379 -27.038234, 150.380227 -27.038177, 150.380203 -27.038169, 150.380165 -27.038164, 150.370636 -27.036989, 150.369559 -27.036855, 150.368639 -27.036742, 150.367732 -27.036629, 150.366931 -27.036529, 150.366555 -27.036421, 150.366084 -27.036364, 150.365701 -27.036377, 150.36337 -27.036091, 150.361058 -27.035805, 150.359193 -27.035573, 150.357587 -27.035374, 150.356032 -27.035182, 150.341837 -27.033426, 150.321894 -27.035001, 150.310751 -27.035882, 150.310347 -27.035747, 150.310218 -27.03573, 150.309885 -27.03569, 150.30623 -27.035235, 150.306123 -27.035222, 150.306087 -27.035207, 150.30608 -27.03517, 150.306105 -27.035015, 150.306344 -27.033517, 150.306817 -27.031228, 150.30771 -27.02745, 150.308949 -27.02226, 150.309734 -27.018973, 150.310925 -27.013985, 150.31228 -27.008307, 150.313282 -27.004107, 150.31458 -26.998675, 150.314598 -26.998635, 150.316588 -26.994901, 150.318988 -26.990289, 150.321324 -26.985813, 150.323086 -26.98243, 150.323133 -26.982384, 150.327552 -26.979566, 150.327584 -26.979545, 150.327627 -26.979479, 150.330987 -26.973934, 150.331518 -26.973052, 150.331666 -26.972375, 150.331672 -26.972289)</t>
  </si>
  <si>
    <t>P3645</t>
  </si>
  <si>
    <t>Berri to Mildura Pipeline</t>
  </si>
  <si>
    <t>https://www.gem.wiki/Berri_to_Mildura_Pipeline</t>
  </si>
  <si>
    <t>MULTILINESTRING ((140.546432 -34.281389, 140.547536 -34.281458, 140.547742 -34.280568, 140.547996 -34.280131, 140.547749 -34.279903, 140.547811 -34.279586, 140.548003 -34.279301, 140.548893 -34.278947, 140.548957 -34.278795, 140.549449 -34.278563, 140.549661 -34.278455, 140.550186 -34.278148, 140.550829 -34.277781, 140.550968 -34.277693, 140.551112 -34.277575, 140.551327 -34.277385, 140.551494 -34.277263, 140.551726 -34.277125, 140.553312 -34.276226, 140.555008 -34.275424, 140.555502 -34.275154, 140.558061 -34.273702, 140.558253 -34.273558, 140.558412 -34.27341, 140.55849 -34.273336, 140.558568 -34.273274, 140.559118 -34.272958, 140.559504 -34.272747, 140.559987 -34.272511, 140.56045 -34.272379, 140.560946 -34.272276, 140.561531 -34.272204, 140.563367 -34.272217, 140.563638 -34.272209, 140.564759 -34.272231, 140.565594 -34.272206, 140.566522 -34.272168, 140.567563 -34.272057, 140.567792 -34.272025, 140.568579 -34.271959, 140.570544 -34.271761, 140.571682 -34.271687, 140.572044 -34.271672, 140.572155 -34.271663, 140.576481 -34.27146, 140.577332 -34.271402, 140.579012 -34.271311, 140.587804 -34.271083, 140.588085 -34.271072, 140.593469 -34.270943, 140.593466 -34.270512, 140.593552 -34.270303, 140.593878 -34.27028, 140.596777 -34.270292, 140.597023 -34.270256, 140.597062 -34.270218, 140.597084 -34.269497, 140.597375 -34.269504, 140.598368 -34.269647, 140.599052 -34.269634, 140.599567 -34.269593, 140.599664 -34.269474, 140.600696 -34.269389, 140.601378 -34.269195, 140.601641 -34.26903, 140.602754 -34.268074, 140.602997 -34.267793, 140.603649 -34.26764, 140.606286 -34.267159, 140.607535 -34.265822, 140.607868 -34.265496, 140.610511 -34.262558, 140.612977 -34.259847, 140.613186 -34.259673, 140.614117 -34.258404, 140.616326 -34.258596, 140.617883 -34.258638, 140.620206 -34.258758, 140.621058 -34.258445, 140.625642 -34.258908, 140.625953 -34.258756, 140.626132 -34.258733, 140.626772 -34.258468, 140.627786 -34.258364, 140.628441 -34.258532, 140.629103 -34.258575, 140.629443 -34.258543, 140.630455 -34.258295, 140.631361 -34.258499, 140.632577 -34.258521, 140.633254 -34.258798, 140.634589 -34.259153, 140.635637 -34.259749, 140.636153 -34.260288, 140.639471 -34.262017, 140.639545 -34.262337, 140.639706 -34.262388, 140.640253 -34.264506, 140.640311 -34.264581, 140.640405 -34.264634, 140.649676 -34.267003, 140.650035 -34.26704, 140.650185 -34.267167, 140.652201 -34.267612, 140.652568 -34.267712, 140.652805 -34.267766, 140.656616 -34.268314, 140.657329 -34.268846, 140.657856 -34.269047, 140.659144 -34.269618, 140.660397 -34.270398, 140.661151 -34.270738, 140.680646 -34.291055, 140.680974 -34.291433, 140.681327 -34.291767, 140.683278 -34.293796, 140.686032 -34.298224, 140.68618 -34.298265, 140.687878 -34.301004, 140.68827 -34.301325, 140.688954 -34.301249, 140.699907 -34.301253, 140.700016 -34.301343, 140.743023 -34.301337, 140.743367 -34.301624, 140.78905 -34.301768, 140.842363 -34.290606, 140.845451 -34.288269, 140.848988 -34.287456, 140.852624 -34.286933, 140.854597 -34.287078, 140.858696 -34.284917, 140.861693 -34.283755, 140.869918 -34.282652, 140.883633 -34.281024, 140.898494 -34.281052, 140.938136 -34.277159, 140.950742 -34.276091, 140.962238 -34.274676, 140.963193 -34.274527), (140.963193 -34.274527, 140.964116 -34.273263, 140.964256 -34.273022, 140.969132 -34.273081, 140.989753 -34.272984, 141.010428 -34.273424, 141.010428 -34.273402, 141.024246 -34.273605, 141.035876 -34.27309, 141.046567 -34.273423, 141.058814 -34.272795, 141.075272 -34.273643, 141.075331 -34.273187, 141.089369 -34.273106, 141.096482 -34.273332, 141.098574 -34.273809, 141.098971 -34.273638, 141.112119 -34.273781, 141.133663 -34.273749, 141.149681 -34.273889, 141.165489 -34.273615, 141.185004 -34.27368, 141.196667 -34.273218, 141.198576 -34.27346, 141.210324 -34.273217, 141.219803 -34.273362, 141.231353 -34.273389, 141.243073 -34.273582, 141.254971 -34.273705, 141.266741 -34.273807, 141.278677 -34.273314, 141.290741 -34.273764, 141.292565 -34.274226, 141.310058 -34.274332, 141.322793 -34.274482, 141.336005 -34.274396, 141.350752 -34.274439, 141.366561 -34.274606, 141.386124 -34.27438, 141.401509 -34.27447, 141.406021 -34.275087, 141.421433 -34.275136, 141.434109 -34.274792, 141.449376 -34.275034, 141.459551 -34.275119, 141.461622 -34.274535, 141.46763 -34.274492, 141.480923 -34.274674, 141.495638 -34.274797, 141.506227 -34.274448, 141.520314 -34.275076, 141.541647 -34.274813, 141.560428 -34.274866, 141.580352 -34.275085, 141.583248 -34.275, 141.593516 -34.277022, 141.609496 -34.276346, 141.611239 -34.275767, 141.619489 -34.275633, 141.62148 -34.275193, 141.626179 -34.275622, 141.643007 -34.275123, 141.650007 -34.275568, 141.652078 -34.276142, 141.657014 -34.275885, 141.66558 -34.276662, 141.668653 -34.275756, 141.670032 -34.275659, 141.671936 -34.275262, 141.678567 -34.27539, 141.680809 -34.275991, 141.685133 -34.275948, 141.68973 -34.275664, 141.691688 -34.275224, 141.699064 -34.275514, 141.709626 -34.275406, 141.726299 -34.275471, 141.742987 -34.27546, 141.763436 -34.275626, 141.784765 -34.275856, 141.799415 -34.275384, 141.812659 -34.275496, 141.832781 -34.275459, 141.857253 -34.275668, 141.859496 -34.276376, 141.874606 -34.276096, 141.87694 -34.27564, 141.894573 -34.275747, 141.896552 -34.276284, 141.898237 -34.275984, 141.928712 -34.276236, 141.952239 -34.276289, 141.998749 -34.276084, 141.998518 -34.275854, 141.998647 -34.271927, 142.003142 -34.27256, 142.006318 -34.271573, 142.019132 -34.270994, 142.062343 -34.26374, 142.072379 -34.259293, 142.095891 -34.23916, 142.103921 -34.232519, 142.097377 -34.227375, 142.092544 -34.223614, 142.08888 -34.220621, 142.087367 -34.220127, 142.083392 -34.219312, 142.078473 -34.214312, 142.074262 -34.212059, 142.073822 -34.202585, 142.068522 -34.202875, 142.05944 -34.195177, 142.074008 -34.175785, 142.078064 -34.170431, 142.081032 -34.1667))</t>
  </si>
  <si>
    <t>P3646</t>
  </si>
  <si>
    <t>BassGas Pipeline</t>
  </si>
  <si>
    <t>https://www.gem.wiki/BassGas_Pipeline</t>
  </si>
  <si>
    <t>MULTILINESTRING ((145.526378 -38.063723, 145.526449 -38.063824, 145.523942 -38.064296, 145.522795 -38.069222, 145.52217 -38.070956, 145.524107 -38.071988, 145.523795 -38.073592, 145.523898 -38.074274, 145.52293 -38.078903, 145.52512 -38.081294, 145.531045 -38.082328, 145.531436 -38.082942, 145.531015 -38.085032, 145.530752 -38.085323, 145.528729 -38.094586, 145.529958 -38.094762, 145.529453 -38.095764, 145.529649 -38.096177, 145.529283 -38.098134, 145.530667 -38.100358, 145.53682 -38.102758, 145.540377 -38.10324, 145.540792 -38.10347, 145.54248 -38.103701, 145.542959 -38.104191, 145.54218 -38.108132, 145.541895 -38.108389, 145.542033 -38.108876, 145.540096 -38.118199, 145.548251 -38.124582, 145.546665 -38.132109, 145.546884 -38.132581, 145.546233 -38.135435, 145.545952 -38.135795, 145.545371 -38.137493, 145.544997 -38.139332, 145.548079 -38.142186, 145.549021 -38.143484, 145.553837 -38.144141, 145.555246 -38.145257, 145.557057 -38.145531, 145.555825 -38.151655, 145.563436 -38.149979, 145.564785 -38.153748, 145.565624 -38.15456, 145.566121 -38.15542, 145.568723 -38.162734, 145.567383 -38.163092, 145.563804 -38.168172, 145.563887 -38.168724, 145.574136 -38.17324, 145.575904 -38.176652, 145.579837 -38.178998, 145.578913 -38.183372, 145.577866 -38.184725, 145.577477 -38.186887, 145.574993 -38.191039, 145.574933 -38.191559, 145.573532 -38.193874, 145.576704 -38.195064, 145.579584 -38.196941, 145.580508 -38.200575, 145.577725 -38.205235, 145.582564 -38.207057, 145.591226 -38.220099, 145.591566 -38.244103, 145.59448 -38.248513, 145.592867 -38.252572, 145.592892 -38.25316, 145.595803 -38.257569, 145.594284 -38.260553, 145.591047 -38.271825, 145.587093 -38.279837, 145.589092 -38.28114, 145.58876 -38.281716, 145.58653 -38.291999, 145.585195 -38.29288, 145.588815 -38.298256), (145.588815 -38.298256, 145.589312 -38.299005, 145.589347 -38.300869, 145.589522 -38.301478, 145.592552 -38.304044, 145.592564 -38.304344, 145.591141 -38.308381, 145.591445 -38.309453, 145.591122 -38.310012, 145.591919 -38.311234, 145.591881 -38.311579, 145.593158 -38.313146, 145.594732 -38.315561, 145.594055 -38.316172, 145.594772 -38.320272, 145.596853 -38.320559, 145.601079 -38.321668, 145.601822 -38.321672))</t>
  </si>
  <si>
    <t>P3647</t>
  </si>
  <si>
    <t>Otway Gas Pipeline</t>
  </si>
  <si>
    <t>https://www.gem.wiki/Otway_Gas_Pipeline</t>
  </si>
  <si>
    <t>MULTILINESTRING ((142.9157 -39.198525, 142.935944 -39.140465, 142.929474 -39.086025, 142.973328 -38.812241, 142.971375 -38.788124, 142.975266 -38.761536, 142.982681 -38.748631, 142.987305 -38.732719, 142.981214 -38.675494), (142.902206 -39.237225, 142.9157 -39.198525))</t>
  </si>
  <si>
    <t>P3648</t>
  </si>
  <si>
    <t>LINESTRING (121.480756 -30.866055, 121.480118 -30.866197, 121.480529 -30.867311, 121.480494 -30.867509, 121.477115 -30.868893, 121.480117 -30.876728, 121.483779 -30.879196, 121.506885 -30.941581, 121.514657 -30.953273, 121.523592 -30.973986, 121.52629 -30.999744, 121.55742 -31.079429, 121.588887 -31.13386, 121.590667 -31.135953, 121.596578 -31.146268, 121.597639 -31.147834, 121.598985 -31.149227, 121.602632 -31.151693, 121.603853 -31.152689, 121.604753 -31.153607, 121.60585 -31.156011, 121.609343 -31.169445, 121.610807 -31.173052, 121.618694 -31.180862, 121.620769 -31.184712, 121.625518 -31.191171, 121.62994 -31.190561, 121.633126 -31.191021, 121.637062 -31.190803, 121.641479 -31.189977, 121.642296 -31.190373, 121.653653 -31.189202, 121.660176 -31.190632, 121.663497 -31.190984, 121.667824 -31.191666, 121.670749 -31.192546, 121.672568 -31.193612, 121.67313 -31.192914)</t>
  </si>
  <si>
    <t>P3650</t>
  </si>
  <si>
    <t>LINESTRING (121.174463 -28.843995, 121.176349 -28.844801, 121.177193 -28.84482, 121.179526 -28.844138, 121.181789 -28.844184, 121.183635 -28.844644, 121.18417 -28.845139, 121.197374 -28.861204, 121.198642 -28.861943, 121.202499 -28.862979, 121.207577 -28.864407, 121.211504 -28.865518, 121.212303 -28.865781, 121.230042 -28.874801, 121.231194 -28.87515, 121.239641 -28.876347, 121.240765 -28.87681, 121.245813 -28.879819, 121.247304 -28.880601, 121.24965 -28.881135, 121.290858 -28.890619, 121.29318 -28.891494, 121.295418 -28.891966, 121.297705 -28.890629, 121.30582 -28.887879, 121.311121 -28.88621, 121.315107 -28.884955, 121.320582 -28.881839, 121.326643 -28.881902, 121.326639 -28.885061, 121.330522 -28.885124, 121.331048 -28.885129, 121.335159 -28.885075, 121.34136 -28.885871, 121.342651 -28.885834, 121.343631 -28.88601, 121.344794 -28.88632, 121.360209 -28.887989, 121.375804 -28.889679, 121.37738 -28.889985, 121.379676 -28.890634, 121.422339 -28.902724, 121.426203 -28.903594, 121.432975 -28.904735, 121.443055 -28.906433, 121.446742 -28.907133, 121.450707 -28.908608, 121.455995 -28.910789, 121.463415 -28.913845, 121.466184 -28.914706, 121.470107 -28.915589, 121.474549 -28.916555, 121.480856 -28.917555, 121.492263 -28.919266, 121.493499 -28.919544, 121.495149 -28.920046, 121.496586 -28.920616, 121.508693 -28.925971, 121.510411 -28.926531, 121.511902 -28.926783, 121.513449 -28.926833, 121.54701 -28.925658, 121.548984 -28.925411, 121.551503 -28.924523, 121.553375 -28.923537, 121.572391 -28.913484, 121.574749 -28.912625, 121.578058 -28.911981, 121.603047 -28.907179, 121.60488 -28.906579, 121.606952 -28.905581, 121.626354 -28.89592, 121.628835 -28.894744, 121.631289 -28.893765, 121.642124 -28.890115, 121.644929 -28.889444, 121.646882 -28.889274, 121.658232 -28.888869, 121.660174 -28.88867, 121.661895 -28.8882, 121.662657 -28.887892, 121.67351 -28.883013, 121.675072 -28.882506, 121.676438 -28.882263, 121.677878 -28.882192, 121.687987 -28.882419, 121.688002 -28.881577, 121.690305 -28.881582, 121.691262 -28.881481, 121.692454 -28.881224, 121.694688 -28.88028, 121.697305 -28.878712, 121.698468 -28.878094, 121.708931 -28.874681, 121.709909 -28.874604, 121.711219 -28.874646, 121.719029 -28.875752, 121.721077 -28.875989, 121.725509 -28.876227, 121.728525 -28.876241, 121.730505 -28.875917, 121.732919 -28.874755, 121.741365 -28.86879, 121.743407 -28.867505, 121.757072 -28.859169, 121.759355 -28.85815, 121.762763 -28.857386, 121.767515 -28.85653, 121.769551 -28.856521, 121.776381 -28.857004, 121.777676 -28.857016, 121.779492 -28.85676, 121.791999 -28.853873, 121.793487 -28.853683, 121.795623 -28.853608, 121.798409 -28.853437, 121.800434 -28.853043, 121.802999 -28.85237, 121.807466 -28.851052, 121.820946 -28.845559, 121.822788 -28.844938, 121.824895 -28.844459, 121.837588 -28.841688, 121.839166 -28.84112, 121.840839 -28.840172, 121.849429 -28.833665, 121.850996 -28.83279, 121.852126 -28.832324, 121.8578 -28.830282, 121.861709 -28.8287, 121.870797 -28.823094, 121.872899 -28.821382, 121.87543 -28.818015, 121.878292 -28.814677, 121.879893 -28.813576, 121.882368 -28.812157, 121.885431 -28.810401, 121.889426 -28.808129, 121.900461 -28.804003, 121.902031 -28.803258, 121.904474 -28.801132, 121.907335 -28.797477, 121.909948 -28.795001, 121.914223 -28.791976, 121.91703 -28.79006, 121.916464 -28.789351, 121.926843 -28.782463, 121.927726 -28.783426, 121.945761 -28.789051, 122.014165 -28.787754, 122.043498 -28.782536, 122.044875 -28.784398, 122.057638 -28.796247, 122.079586 -28.792987, 122.09806 -28.777113, 122.162037 -28.793185, 122.168117 -28.793669, 122.17868 -28.786522, 122.182294 -28.786458, 122.190393 -28.77763, 122.197109 -28.774662, 122.226249 -28.768319, 122.233918 -28.773334, 122.239598 -28.774958, 122.242156 -28.776106, 122.245032 -28.779746, 122.258126 -28.789474, 122.266611 -28.790526, 122.308456 -28.800016, 122.3101 -28.800723, 122.311204 -28.801198, 122.311413 -28.801387)</t>
  </si>
  <si>
    <t>P3651</t>
  </si>
  <si>
    <t>P3652</t>
  </si>
  <si>
    <t>P3653</t>
  </si>
  <si>
    <t>P3654</t>
  </si>
  <si>
    <t>P3655</t>
  </si>
  <si>
    <t>P3657</t>
  </si>
  <si>
    <t>Israel–Egypt Offshore Gas Pipeline</t>
  </si>
  <si>
    <t>https://www.gem.wiki/Israel%E2%80%93Egypt_Offshore_Gas_Pipeline</t>
  </si>
  <si>
    <t>MULTILINESTRING ((30.326837 31.303254, 30.318448 31.518646, 30.952831 31.943372, 31.14761 31.982598, 31.35321 31.94743, 31.557457 32.040761, 31.72383 32.056993, 31.824771 32.211576, 32.302756 32.253124, 32.795113 32.259887, 32.913537 32.34289, 33.157618 32.474955, 34.24919 32.531766, 34.517864 32.597214, 34.719905 32.592634, 34.801515 32.597214), (32.913537 32.34289, 32.862069 32.614496, 32.865639 32.776057, 32.914732 32.877814, 33.271773 33.17148))</t>
  </si>
  <si>
    <t>P3658</t>
  </si>
  <si>
    <t>Israel Natural Gas Transmission System</t>
  </si>
  <si>
    <t>https://www.gem.wiki/Israel_Natural_Gas_Transmission_System</t>
  </si>
  <si>
    <t>MULTILINESTRING ((34.536087 31.6332, 34.539634 31.623315, 34.544107 31.618842, 34.549325 31.617351, 34.55678 31.618096, 34.562744 31.617351, 34.567217 31.61586, 34.573927 31.61586, 34.579608 31.616686, 34.581382 31.617572, 34.583155 31.618902, 34.584485 31.619567, 34.58515 31.619346, 34.586923 31.618681, 34.60111 31.611365, 34.60377 31.610257, 34.605544 31.608262, 34.607982 31.607154, 34.611086 31.605824, 34.615076 31.604937, 34.619731 31.604272, 34.623943 31.603829, 34.627489 31.602499, 34.630593 31.600725, 34.634361 31.597622, 34.637243 31.595627, 34.639903 31.594962, 34.644115 31.595627, 34.649435 31.59607, 34.657637 31.596292, 34.663843 31.595848, 34.673154 31.594962, 34.678474 31.593632, 34.681355 31.592302, 34.684459 31.590972, 34.688227 31.588977, 34.693104 31.586982, 34.699089 31.585652, 34.705296 31.584765, 34.715271 31.584765, 34.727906 31.584543, 34.73766 31.584543, 34.75229 31.584987), (35.314025 32.762994, 35.319943 32.763154, 35.325861 32.763154, 35.330499 32.762994, 35.335618 32.762674, 35.339776 32.762674, 35.342656 32.762355, 35.345695 32.761235, 35.350973 32.760435, 35.357051 32.760435, 35.363449 32.761555, 35.370807 32.762994, 35.374175 32.764026, 35.380723 32.767313, 35.38788 32.77037, 35.39176 32.771951, 35.394159 32.772271, 35.396878 32.772591, 35.399236 32.772249, 35.401837 32.771312, 35.405516 32.769872, 35.407595 32.768593, 35.407929 32.767237, 35.407755 32.766033, 35.409194 32.761875, 35.410154 32.759795, 35.410314 32.757716, 35.409994 32.752758, 35.409514 32.749079, 35.409514 32.74652, 35.409994 32.743481, 35.409994 32.740282, 35.410474 32.737562, 35.410954 32.735483, 35.412393 32.733724, 35.412393 32.731484, 35.411434 32.727806, 35.410474 32.725726, 35.409674 32.723967, 35.408715 32.722047, 35.408555 32.719488, 35.409034 32.716609, 35.409691 32.714285, 35.410882 32.712564, 35.412073 32.710844, 35.412338 32.708461, 35.411941 32.706344, 35.411147 32.703167, 35.41075 32.699594, 35.410617 32.695359, 35.41075 32.686624, 35.410882 32.68305, 35.41067 32.681717, 35.41022 32.6808, 35.407616 32.677174, 35.404794 32.673786, 35.401088 32.667963, 35.398971 32.66611, 35.395794 32.665713, 35.393941 32.665316, 35.392657 32.665036, 35.391824 32.664389, 35.390765 32.663066, 35.389706 32.66161, 35.388647 32.660551, 35.385736 32.657772, 35.381236 32.655654, 35.377927 32.654463, 35.374221 32.653007, 35.36853 32.651551, 35.365883 32.651154, 35.363837 32.650782, 35.362178 32.649566, 35.358472 32.646654, 35.35106 32.642287, 35.350134 32.64189, 35.348546 32.641228, 35.347355 32.640831, 35.34484 32.640963, 35.343119 32.640566, 35.341928 32.639243, 35.341002 32.638316, 35.337958 32.637655, 35.335487 32.63739, 35.332796 32.637787, 35.329752 32.638449, 35.325649 32.639905, 35.323002 32.640963, 35.320842 32.641306, 35.318635 32.640963, 35.314267 32.63911, 35.313076 32.638449, 35.310826 32.636331, 35.307915 32.630905, 35.305532 32.627993, 35.303282 32.626008, 35.301033 32.624817, 35.297896 32.623998, 35.292335 32.623842, 35.289594 32.623763, 35.287401 32.622699, 35.285415 32.62217, 35.282504 32.620979, 35.279327 32.618729, 35.275622 32.617008, 35.273504 32.616744, 35.270195 32.61767, 35.266357 32.618861, 35.261593 32.621376, 35.257357 32.622567, 35.254313 32.624684, 35.251799 32.626273, 35.235255 32.633817, 35.226652 32.637787, 35.217388 32.642287, 35.213947 32.643743, 35.213021 32.644934, 35.212756 32.646787, 35.212359 32.647713, 35.211035 32.648243, 35.209315 32.64811, 35.206006 32.648375, 35.202036 32.649434, 35.197668 32.650228, 35.193168 32.650625, 35.189462 32.652081, 35.184036 32.654198, 35.175301 32.656183, 35.164051 32.659228, 35.160478 32.660683, 35.157699 32.66161, 35.155978 32.66108, 35.154919 32.660022, 35.153993 32.658566, 35.152934 32.656845, 35.151611 32.656051, 35.150287 32.656581, 35.149228 32.658169, 35.148567 32.660022, 35.147243 32.662007, 35.143934 32.663463, 35.141552 32.663992, 35.141023 32.664654, 35.135994 32.67008, 35.129508 32.674448, 35.122626 32.678815, 35.121038 32.680271, 35.11945 32.681462, 35.116141 32.684241, 35.113097 32.686491, 35.110053 32.687418, 35.10648 32.68755, 35.103833 32.686756, 35.101318 32.684771, 35.100259 32.681727, 35.099862 32.678683, 35.100524 32.675242, 35.101715 32.670742, 35.103568 32.66558, 35.104362 32.662801, 35.104627 32.660948, 35.104362 32.659889, 35.103436 32.659228, 35.102245 32.659228, 35.09973 32.659095, 35.098274 32.658169, 35.096421 32.655919, 35.096289 32.654728, 35.095759 32.653139, 35.094171 32.652213, 35.09073 32.650492, 35.086892 32.64864, 35.084245 32.647448, 35.082525 32.646654, 35.080407 32.643743, 35.078422 32.641493, 35.076172 32.640831, 35.07379 32.640037, 35.07101 32.639243, 35.069157 32.639243, 35.067304 32.639772, 35.065849 32.639905, 35.064393 32.63964, 35.058437 32.635272, 35.05407 32.632625, 35.04057 32.624155, 35.037261 32.621111, 35.035805 32.618199, 35.035408 32.615023, 35.035408 32.612641, 35.037129 32.608273, 35.038188 32.60695, 35.039511 32.60642, 35.041629 32.606553, 35.044408 32.606817, 35.046129 32.606553, 35.046526 32.605229, 35.046261 32.603641, 35.045732 32.601391, 35.045202 32.598876, 35.045864 32.595171, 35.047187 32.591068, 35.049305 32.587759, 35.049437 32.58498, 35.048511 32.583392, 35.046393 32.5822, 35.044408 32.580612, 35.043349 32.578495, 35.042555 32.573068, 35.042555 32.568569, 35.042291 32.564995, 35.041761 32.563275, 35.040967 32.561819, 35.040173 32.560495, 35.039644 32.558907, 35.040173 32.558113, 35.041041 32.556796, 35.041041 32.554383, 35.040076 32.551488, 35.038628 32.548593, 35.034768 32.543285, 35.032838 32.539425, 35.030908 32.5346, 35.029943 32.529775, 35.03139 32.523984, 35.03234 32.520187, 35.03234 32.517813, 35.031865 32.514965, 35.030678 32.512354, 35.029729 32.508557, 35.029254 32.500249, 35.02878 32.494078, 35.029254 32.489806, 35.032577 32.485534, 35.036849 32.481499, 35.039223 32.478413, 35.040172 32.474853, 35.039698 32.471055, 35.037799 32.466783, 35.037561 32.462748, 35.038273 32.459188, 35.039223 32.454916, 35.039698 32.451355, 35.039698 32.448507, 35.038986 32.445422, 35.037324 32.442573, 35.033289 32.438776, 35.029017 32.433554, 35.024982 32.430231, 35.022846 32.426196, 35.022134 32.421449, 35.022134 32.41694, 35.022134 32.40887, 35.021896 32.400088, 35.021659 32.394154, 35.021422 32.38466, 35.02071 32.381812, 35.018099 32.378726, 35.015963 32.376116, 35.015013 32.372555, 35.015963 32.368046, 35.016912 32.363061, 35.017149 32.358314, 35.015251 32.353567, 35.012165 32.34526, 35.009554 32.340751, 35.008367 32.338614, 35.008367 32.335766, 35.010266 32.331969, 35.010978 32.329358, 35.011216 32.326747, 35.010741 32.324136, 35.010266 32.320339, 35.009554 32.314405, 35.011453 32.307996, 35.012402 32.301825, 35.01264 32.298028, 35.009554 32.293281, 35.004807 32.286398, 35.002908 32.283787, 35.001722 32.281651, 35.001247 32.27904, 35.000535 32.276904, 34.999111 32.273818, 34.992702 32.260526, 34.988905 32.251032, 34.987481 32.244149, 34.978224 32.224449, 34.971341 32.211633, 34.965882 32.203325, 34.961135 32.19573, 34.958999 32.191695, 34.958049 32.188372, 34.959711 32.182913, 34.960898 32.171995, 34.962559 32.163451, 34.964458 32.153007, 34.964695 32.145887, 34.96422 32.141852, 34.962796 32.138529, 34.954964 32.129984, 34.949742 32.124525, 34.945233 32.12049, 34.941672 32.116455, 34.938824 32.112895, 34.935739 32.106961, 34.934314 32.104113, 34.933365 32.100553, 34.933602 32.096281, 34.934077 32.092958, 34.934314 32.088923, 34.933365 32.084176, 34.932178 32.079192, 34.932416 32.075157, 34.93384 32.071596, 34.933365 32.0659, 34.933365 32.06234, 34.933128 32.05878, 34.934314 32.053558, 34.936688 32.045725, 34.936925 32.041928, 34.936688 32.040266, 34.935739 32.037893, 34.934077 32.035282, 34.931941 32.031959, 34.929805 32.026737, 34.928143 32.021516, 34.924108 32.016057, 34.920311 32.013446, 34.918649 32.010598, 34.918412 32.007749, 34.918175 32.005613, 34.916276 32.002765, 34.91319 31.998018, 34.910817 31.993983, 34.909393 31.989948, 34.908443 31.9871, 34.907494 31.982828, 34.906782 31.978555, 34.905595 31.974283, 34.904883 31.971435, 34.904883 31.968112, 34.906307 31.963128, 34.907731 31.958143, 34.909393 31.954821, 34.911766 31.950786, 34.915089 31.9477, 34.916513 31.944615, 34.916988 31.940105, 34.916751 31.935595, 34.915564 31.931323, 34.913428 31.924202, 34.911054 31.92088, 34.908918 31.917082, 34.905358 31.914234, 34.901798 31.913047, 34.897288 31.911386, 34.895152 31.909724, 34.89088 31.907113, 34.88637 31.90023, 34.883522 31.896433, 34.88281 31.892872, 34.882572 31.890024, 34.881148 31.886464, 34.879961 31.883378, 34.877825 31.877919, 34.876164 31.873884, 34.875214 31.870324, 34.874265 31.862729, 34.87379 31.856558, 34.871892 31.851811, 34.869281 31.847776, 34.866195 31.84469, 34.864771 31.842554, 34.861211 31.83757, 34.858125 31.833772, 34.853131 31.828254, 34.842988 31.816759, 34.836226 31.809659, 34.832169 31.806278, 34.825745 31.802897, 34.82845 31.797487, 34.82845 31.797487, 34.83014 31.793092, 34.831493 31.789035, 34.831831 31.784978, 34.832507 31.778892, 34.831155 31.773144, 34.828788 31.769087, 34.827097 31.763001, 34.825407 31.75793, 34.823378 31.752182, 34.822702 31.746773, 34.82135 31.739673, 34.82135 31.739673, 34.818645 31.735954, 34.818645 31.730206, 34.819997 31.725473, 34.819659 31.718711, 34.819659 31.718711, 34.817969 31.713977, 34.815264 31.710935, 34.813912 31.706539, 34.811883 31.70113, 34.810193 31.695044, 34.808164 31.690649, 34.80636 31.686676, 34.803919 31.683929, 34.80224 31.683166, 34.799188 31.682861, 34.795525 31.68164, 34.793542 31.680419, 34.789879 31.67874, 34.785606 31.677825, 34.78347 31.677672, 34.781486 31.676451, 34.77996 31.675231, 34.777671 31.674468, 34.774771 31.673552, 34.773093 31.672484, 34.77233 31.669889, 34.77294 31.665311, 34.773093 31.662717, 34.771567 31.659207, 34.770193 31.656766, 34.769278 31.65295, 34.768667 31.649288, 34.76943 31.644863, 34.769888 31.641963, 34.770193 31.638758, 34.769888 31.634791, 34.768667 31.631433, 34.766989 31.62945, 34.762716 31.626397, 34.757222 31.623345, 34.754323 31.621819, 34.751576 31.620599, 34.749592 31.61831, 34.748829 31.61541, 34.748676 31.611595, 34.748981 31.608238, 34.749134 31.605491, 34.750355 31.603202, 34.751728 31.600455, 34.752186 31.598013, 34.752461 31.59382, 34.75229 31.584987, 34.76072 31.525476, 34.762248 31.503065, 34.76021 31.480144, 34.758682 31.464864, 34.756136 31.459771, 34.735253 31.417496, 34.722519 31.396104, 34.720482 31.393557, 34.718445 31.389992, 34.717935 31.387445, 34.718445 31.382352, 34.719463 31.379296, 34.720991 31.37624, 34.72201 31.373184, 34.726085 31.361469, 34.727104 31.357903, 34.727104 31.351791, 34.726594 31.324797, 34.727104 31.312572, 34.727104 31.310535, 34.728632 31.30646, 34.738818 31.28405, 34.739328 31.279466, 34.739328 31.276919, 34.7378 31.272844, 34.736272 31.269788, 34.735762 31.266732, 34.736272 31.260111, 34.73729 31.255527, 34.739837 31.250943, 34.740856 31.24534, 34.740856 31.242284, 34.740346 31.240247, 34.738818 31.2377, 34.738309 31.231588, 34.738818 31.226494, 34.740346 31.22191, 34.742384 31.212233, 34.744421 31.205102, 34.74544 31.203574, 34.749005 31.202556, 34.764794 31.197972, 34.76836 31.196953, 34.770397 31.195425, 34.770397 31.192369, 34.773453 31.177089, 34.775491 31.170467, 34.777019 31.16843, 34.781093 31.166393, 34.786696 31.165883, 34.795355 31.164865, 34.800957 31.162827, 34.805541 31.160281, 34.806051 31.156715, 34.808088 31.154678, 34.813691 31.15264, 34.818784 31.150603, 34.827443 31.147547, 34.832027 31.14551, 34.83763 31.144491, 34.84476 31.143982, 34.849854 31.140926, 34.856985 31.138379, 34.860041 31.13736, 34.862587 31.13736, 34.867681 31.13736, 34.871246 31.138379, 34.873793 31.138379, 34.877358 31.138379, 34.881433 31.135832, 34.883979 31.135832, 34.886526 31.135323, 34.890092 31.135832, 34.902825 31.134814, 34.9069 31.133795, 34.909446 31.132776, 34.91403 31.132267, 34.918614 31.133795, 34.921161 31.134304, 34.925745 31.133286, 34.928801 31.132776, 34.931857 31.132776, 34.933385 31.133795, 34.935423 31.135323, 34.93746 31.135323, 34.940007 31.134304, 34.945609 31.133286, 34.948665 31.133286, 34.951721 31.132776, 34.95274 31.130739, 34.957065 31.120057, 34.95793 31.118543, 34.959011 31.118327, 34.960741 31.11876, 34.969043 31.127425, 34.975525 31.13346, 34.978207 31.135025, 34.982901 31.136366, 34.988712 31.136366, 34.994076 31.135472, 34.999664 31.132789, 35.004581 31.12966, 35.011063 31.122731, 35.013082 31.118462, 35.013544 31.113379, 35.012389 31.107835, 35.006845 31.103907, 35.000145 31.098825, 34.992521 31.090739, 34.989056 31.086812, 34.988594 31.084732, 34.988825 31.081729, 34.991828 31.077108, 34.997373 31.072257, 35.002686 31.069254, 35.005227 31.066712, 35.004996 31.064402, 35.001069 31.058857, 34.99229 31.048461, 34.991597 31.045689, 34.99229 31.043148, 34.994138 31.040606, 34.998297 31.037603, 35.0013 31.035986, 35.00361 31.036679, 35.008462 31.039913, 35.011696 31.04361, 35.016086 31.047075, 35.018627 31.048461, 35.020937 31.048461, 35.024172 31.047537, 35.027868 31.044996, 35.030409 31.043379, 35.034799 31.042686, 35.036878 31.043841, 35.038495 31.045227, 35.039881 31.045689, 35.041729 31.044996, 35.042885 31.043841, 35.045426 31.0413, 35.049815 31.038989, 35.053743 31.037834, 35.05767 31.036217, 35.060211 31.035524, 35.065063 31.034831, 35.070608 31.034138, 35.079387 31.033445, 35.085393 31.0346, 35.091631 31.035293, 35.184734 31.03922, 35.191665 31.041069, 35.196516 31.041993, 35.19952 31.04361, 35.201368 31.046151, 35.202754 31.050079, 35.206682 31.061168, 35.211533 31.067405, 35.215461 31.073181, 35.218464 31.076877, 35.220543 31.079188, 35.223084 31.080805, 35.227474 31.082422, 35.234636 31.084039, 35.24018 31.084039, 35.24919 31.08427, 35.252425 31.085194, 35.254273 31.084963, 35.257276 31.083577, 35.258662 31.082884, 35.260279 31.082884, 35.262359 31.082653, 35.265131 31.08196, 35.266286 31.081036, 35.268134 31.07965, 35.269751 31.079188, 35.272986 31.078726, 35.278761 31.078264, 35.281996 31.078033, 35.283844 31.078033, 35.285461 31.078957, 35.286616 31.07965, 35.288465 31.079881, 35.293316 31.080112, 35.299092 31.07965, 35.302326 31.079881, 35.304405 31.079881, 35.306485 31.080112, 35.309488 31.081036, 35.312029 31.081498, 35.315957 31.081267, 35.321039 31.080343, 35.324736 31.078495, 35.328432 31.075953, 35.330511 31.074336, 35.333514 31.072719, 35.336287 31.071564, 35.338597 31.071333, 35.341369 31.071564, 35.343449 31.073181, 35.344604 31.073874, 35.347145 31.074105, 35.3483 31.073412, 35.351765 31.071795, 35.355231 31.070409, 35.360775 31.069254, 35.366551 31.06833, 35.36863 31.067636, 35.369092 31.06625, 35.368861 31.064633, 35.368399 31.062323, 35.368399 31.05932, 35.369323 31.051234, 35.371169 31.043425, 35.37082 31.04151, 35.368905 31.038375, 35.366293 31.034196, 35.363855 31.029842, 35.359849 31.026534, 35.358805 31.024096, 35.358282 31.02218, 35.357412 31.019916, 35.356367 31.015737, 35.355844 31.013125, 35.353755 31.009642, 35.351665 31.005985, 35.35062 31.003721, 35.348356 31.000239, 35.34766 30.998671, 35.348008 30.997627, 35.34853 30.997104, 35.354451 30.993447, 35.361243 30.98892, 35.363332 30.987526, 35.364029 30.986482, 35.364377 30.985263, 35.364551 30.974988, 35.3649 30.973421, 35.365248 30.972899, 35.367686 30.970113, 35.368731 30.968197, 35.369079 30.966107, 35.369775 30.964366, 35.371691 30.963669, 35.375 30.963495, 35.396767 30.966456, 35.409305 30.968371, 35.419928 30.969242, 35.429505 30.970287, 35.434904 30.971854, 35.439954 30.974814, 35.44446 30.980253, 35.4461 30.984761, 35.446714 30.997054, 35.446304 31.017134, 35.445895 31.02533, 35.44528 31.029223, 35.44528 31.032911, 35.44569 31.03619, 35.446509 31.039058, 35.449378 31.044795, 35.451427 31.048074, 35.453271 31.050122, 35.4545 31.051967, 35.454705 31.053811, 35.455115 31.05545, 35.456139 31.056884, 35.458188 31.058318, 35.47499 31.06467, 35.481752 31.067539, 35.484005 31.068563, 35.486259 31.069383, 35.488923 31.069588, 35.490562 31.069383, 35.493636 31.069383, 35.498963 31.069997, 35.502446 31.070612, 35.507159 31.073071, 35.511666 31.077169, 35.519452 31.08516, 35.52396 31.090897, 35.528058 31.098683, 35.530517 31.105035, 35.531336 31.109747, 35.530722 31.114255, 35.529287 31.117124, 35.527238 31.119377, 35.525394 31.120812, 35.521706 31.123475, 35.520477 31.125115, 35.519657 31.127368, 35.519862 31.129827, 35.520682 31.131261, 35.521501 31.132081, 35.52396 31.133925, 35.52437 31.135359, 35.524575 31.137613, 35.52519 31.140482), (35.10648 32.68755, 35.106104 32.691754, 35.10444 32.695267, 35.103331 32.699149, 35.101667 32.703772, 35.101297 32.708209, 35.101297 32.712092, 35.102037 32.71579, 35.102776 32.718009, 35.102961 32.720967, 35.101482 32.725774, 35.099263 32.731321, 35.097414 32.735204, 35.095565 32.739087, 35.088169 32.751105, 35.084102 32.75998, 35.080034 32.76793, 35.078185 32.773662, 35.077076 32.77736, 35.076151 32.782167, 35.075781 32.78568, 35.076151 32.787714, 35.075966 32.789933, 35.074672 32.791967, 35.072084 32.793631, 35.06894 32.79511, 35.065058 32.797883, 35.063024 32.799732, 35.061729 32.801026, 35.060435 32.802136, 35.059326 32.802691, 35.055813 32.803245, 35.051745 32.80343, 35.048602 32.80343, 35.045644 32.80306, 35.042131 32.80306, 35.040097 32.80306, 35.038618 32.80306), (35.212359 32.647713, 35.217623 32.649543, 35.223882 32.651054, 35.229062 32.652781, 35.233378 32.655586, 35.234241 32.657961, 35.233594 32.660335, 35.231867 32.66314, 35.228198 32.665299, 35.224961 32.668104, 35.22345 32.670262, 35.221076 32.672637, 35.21935 32.675226, 35.217191 32.67609, 35.213522 32.676953, 35.210501 32.677816, 35.208127 32.67868, 35.205537 32.68019, 35.203595 32.681485, 35.20381 32.683212, 35.204458 32.684291, 35.205753 32.686018, 35.2064 32.687528, 35.2064 32.689255, 35.2064 32.691629, 35.206184 32.693787, 35.206616 32.695945, 35.208343 32.697888, 35.210285 32.698535, 35.212659 32.698319, 35.214602 32.69724, 35.217191 32.696161, 35.219997 32.694219, 35.222803 32.692492, 35.22604 32.690981, 35.22863 32.69055, 35.230788 32.69055, 35.232731 32.691845, 35.234673 32.692924, 35.2364 32.693571, 35.23791 32.693356, 35.239421 32.692708, 35.241579 32.691845, 35.243306 32.691413, 35.246112 32.691413, 35.249565 32.691629, 35.254529 32.691629, 35.256255 32.691629), (35.035408 32.615023, 35.031875 32.616287, 35.027664 32.616755, 35.024388 32.616053, 35.021815 32.614884, 35.020177 32.61465, 35.017838 32.615117, 35.015498 32.616053, 35.011755 32.616521, 35.009181 32.614884, 35.007076 32.613948, 35.004502 32.613246, 35.002163 32.613012, 34.998186 32.613012, 34.993273 32.613246, 34.989529 32.614182, 34.982745 32.615117, 34.974322 32.615819, 34.966368 32.616287, 34.960519 32.616989, 34.957244 32.616989, 34.956308 32.616053, 34.95584 32.612778, 34.955606 32.609737, 34.954904 32.606929, 34.95467 32.605291, 34.952799 32.60459, 34.950927 32.60459, 34.941803 32.606461, 34.939229 32.606695, 34.938293 32.606695, 34.937358 32.605759, 34.936422 32.601314, 34.936188 32.59991, 34.935018 32.597571, 34.932679 32.594997, 34.928467 32.592424, 34.924022 32.591488, 34.918407 32.59102, 34.912091 32.590552, 34.907178 32.590552, 34.898287 32.590318, 34.893842 32.590084, 34.888227 32.589617, 34.884952 32.588213, 34.881677 32.585639, 34.877933 32.58213, 34.874424 32.576281, 34.869745 32.566221, 34.861557 32.545867, 34.858047 32.539316, 34.855708 32.536041, 34.853602 32.532766, 34.851029 32.529256, 34.84518 32.518027, 34.841203 32.50937, 34.839097 32.506095, 34.838863 32.503756, 34.838629 32.500714, 34.837459 32.496035, 34.835822 32.492292, 34.834652 32.487379, 34.833248 32.483402, 34.832546 32.480828, 34.832546 32.477319, 34.832546 32.471938, 34.832312 32.467961, 34.832078 32.463516, 34.831377 32.459304, 34.831143 32.456497, 34.831143 32.452754, 34.831377 32.450882, 34.831377 32.435675, 34.833014 32.420702, 34.833716 32.413917, 34.834418 32.40994, 34.835588 32.405261, 34.836524 32.401284, 34.836992 32.395435, 34.836758 32.390522, 34.835354 32.385609, 34.83395 32.379058, 34.833482 32.373911, 34.832312 32.370168, 34.830675 32.367595, 34.829271 32.364319, 34.829271 32.36081, 34.830207 32.358002, 34.830675 32.354259, 34.830909 32.350984, 34.830675 32.348176, 34.829739 32.344901, 34.825528 32.328758, 34.820147 32.307468, 34.817807 32.295069, 34.815234 32.283605, 34.81383 32.277288, 34.811491 32.270972, 34.808449 32.261146, 34.806811 32.25787, 34.805876 32.255765, 34.805876 32.253191, 34.805642 32.249448, 34.804706 32.246173, 34.802834 32.242429, 34.790201 32.215291, 34.787159 32.208272, 34.782948 32.19634, 34.77242 32.167096, 34.767741 32.152591, 34.760957 32.135279, 34.760255 32.1306, 34.760021 32.126622, 34.760255 32.123347, 34.761892 32.11937, 34.764232 32.115159, 34.767039 32.112819, 34.770315 32.110012, 34.775696 32.106736, 34.779439 32.105099, 34.782703 32.103706), (34.764232 32.115159, 34.758488 32.113528, 34.752896 32.112172, 34.74849 32.110138, 34.745608 32.106749, 34.743236 32.101834, 34.741541 32.094716, 34.740694 32.089463, 34.739169 32.084039, 34.737982 32.079803, 34.736626 32.075227, 34.735949 32.072176, 34.735101 32.066753, 34.734423 32.061669, 34.733068 32.057432, 34.730864 32.053195, 34.727475 32.046247, 34.720696 32.030994, 34.706799 32.00032, 34.690191 31.965578, 34.678497 31.940666, 34.677481 31.938293, 34.676803 31.936768, 34.654263 31.895416, 34.649009 31.886095, 34.647653 31.882706, 34.646975 31.880164, 34.646806 31.876436, 34.647314 31.872877, 34.64867 31.868979, 34.652399 31.864742, 34.653415 31.863386, 34.65511 31.861522, 34.656635 31.859658, 34.657652 31.857624, 34.65833 31.854065, 34.658839 31.851354, 34.659008 31.84915, 34.659177 31.84593, 34.659177 31.844914), (34.813912 31.706539, 34.808786 31.705738, 34.803774 31.705738, 34.800366 31.705738, 34.796958 31.706138, 34.792748 31.705738, 34.789941 31.705537, 34.786734 31.705337, 34.782925 31.705136, 34.780519 31.705337, 34.778715 31.705938, 34.777512 31.707341, 34.776109 31.709346, 34.775106 31.710749, 34.773503 31.711551, 34.771297 31.711351, 34.76829 31.710148, 34.765684 31.708945, 34.762477 31.708344, 34.760071 31.708344, 34.757665 31.709146, 34.756061 31.710549, 34.754057 31.712955, 34.754257 31.715962, 34.754658 31.71957, 34.754658 31.724382, 34.755059 31.726386), (34.813912 31.706539, 34.817406 31.707542, 34.820413 31.708143, 34.82342 31.708745, 34.825224 31.708143, 34.827029 31.707341, 34.827831 31.70674, 34.829234 31.705738, 34.831239 31.705738, 34.834446 31.706539, 34.836451 31.707742, 34.838456 31.709747, 34.84046 31.71095, 34.843868 31.712353, 34.847276 31.712754, 34.850083 31.712754, 34.851887 31.712153), (35.164501 31.769107, 35.158013 31.770105, 35.152523 31.771103, 35.148531 31.774098, 35.141544 31.776593, 35.137551 31.777591, 35.132561 31.777591, 35.128069 31.777591, 35.124076 31.776094, 35.121082 31.775096, 35.118587 31.775595, 35.117589 31.77809, 35.11659 31.780086, 35.114095 31.784079, 35.112374 31.786178, 35.11086 31.78838, 35.108796 31.790719, 35.10742 31.791132, 35.105906 31.79127, 35.103567 31.790719, 35.102053 31.789343, 35.100264 31.788655, 35.09875 31.788655, 35.097236 31.789481, 35.096411 31.79127, 35.096273 31.792646, 35.09531 31.793334, 35.092832 31.793609, 35.088153 31.793196, 35.082236 31.791683, 35.077695 31.790444, 35.073979 31.790169, 35.069162 31.790169, 35.065171 31.790306, 35.060768 31.791545, 35.058291 31.791958, 35.055813 31.792233, 35.053749 31.791958, 35.052235 31.79127, 35.050171 31.791132, 35.048244 31.791545, 35.046043 31.792784, 35.042327 31.795674, 35.03985 31.797325, 35.037786 31.798426, 35.035721 31.798701, 35.033382 31.798839, 35.030629 31.799252, 35.02829 31.800628, 35.027051 31.802279, 35.024574 31.805032, 35.02196 31.807096, 35.019345 31.808747, 35.017143 31.809022, 35.013427 31.809573, 35.008473 31.810399, 35.00517 31.811362, 35.000629 31.813151, 34.995675 31.814665, 34.992647 31.815628, 34.990583 31.815766, 34.98783 31.81549, 34.984941 31.814527, 34.982051 31.813289, 34.977922 31.810949, 34.975307 31.809848, 34.973243 31.809435, 34.970766 31.809573, 34.966775 31.810949, 34.961958 31.813151, 34.957417 31.815078, 34.955353 31.815628, 34.951637 31.81549, 34.946683 31.814665, 34.94283 31.813564, 34.939802 31.813013, 34.935536 31.813151, 34.929481 31.813564, 34.92549 31.813426, 34.920398 31.813426, 34.915306 31.813289, 34.908288 31.813013, 34.900031 31.813289, 34.896728 31.813701, 34.893975 31.814802, 34.89081 31.816591, 34.885856 31.818793, 34.882828 31.820858, 34.878838 31.821683, 34.875122 31.822096, 34.871406 31.822509, 34.868241 31.823335, 34.864525 31.825399, 34.862048 31.827188, 34.860122 31.82994, 34.858125 31.833772), (34.825745 31.802897, 34.824066 31.80338, 34.821864 31.803518, 34.817736 31.802692, 34.813882 31.801316, 34.808928 31.799527, 34.802322 31.797875, 34.797231 31.796224, 34.792552 31.795261, 34.789662 31.795123, 34.787184 31.795261, 34.784295 31.796086, 34.777964 31.798426, 34.77012 31.80283, 34.766542 31.805032, 34.765166 31.806132, 34.761588 31.807371, 34.758835 31.807646, 34.754019 31.808197, 34.749753 31.809022, 34.746863 31.810536, 34.744248 31.811224, 34.740395 31.813151, 34.732963 31.818656, 34.729385 31.820858, 34.727459 31.821683, 34.725257 31.821821, 34.720715 31.821821, 34.717413 31.821133, 34.712871 31.820582, 34.710532 31.820858, 34.709844 31.82127, 34.709431 31.822784, 34.710394 31.824436, 34.712871 31.827326, 34.716174 31.830766, 34.718376 31.833518, 34.71989 31.836271, 34.720578 31.838197, 34.720302 31.839298, 34.718789 31.840399, 34.715971 31.841331, 34.713992 31.842815, 34.711518 31.844794, 34.710528 31.846773, 34.710199 31.849082, 34.710528 31.852876, 34.711353 31.85535, 34.713167 31.859143, 34.715146 31.862606, 34.71894 31.870028, 34.722073 31.874976, 34.724382 31.878439, 34.725537 31.881243, 34.725537 31.883222, 34.725866 31.885201, 34.726361 31.886685, 34.72834 31.888664, 34.729495 31.889489, 34.731309 31.891633, 34.732463 31.893447, 34.734312 31.897319, 34.735743 31.899943, 34.737175 31.902328, 34.738129 31.904475, 34.738844 31.90686, 34.738606 31.909007, 34.739083 31.911869, 34.739798 31.914016, 34.741468 31.918309, 34.742183 31.921648, 34.742183 31.923557, 34.741706 31.925703, 34.740514 31.928327, 34.738844 31.930474, 34.735982 31.93262, 34.735028 31.935006, 34.735266 31.937629, 34.736697 31.939776, 34.73789 31.9424, 34.73789 31.944785, 34.734312 31.943831, 34.731211 31.9424, 34.72978 31.939776, 34.728826 31.937391, 34.727872 31.935244, 34.725725 31.933098, 34.723579 31.932382, 34.720716 31.933098, 34.718331 31.933813, 34.715469 31.93429, 34.712607 31.934529, 34.708552 31.934052, 34.70402 31.934052, 34.698772 31.933813, 34.693525 31.934052, 34.689232 31.93429, 34.685177 31.934529, 34.683269 31.934767, 34.680406 31.935483, 34.676803 31.936768), (34.715971 31.841331, 34.713463 31.839678, 34.709554 31.839287, 34.705059 31.839091, 34.701346 31.839091, 34.697827 31.839091, 34.694114 31.838896, 34.690791 31.839091, 34.68786 31.840069, 34.685514 31.842414, 34.684537 31.845737, 34.683951 31.848277, 34.683951 31.850427, 34.684146 31.853164, 34.684146 31.856291, 34.685319 31.858441, 34.686882 31.859809, 34.689619 31.8602, 34.695482 31.860395, 34.699977 31.859613, 34.7033 31.85805, 34.706623 31.856095, 34.710528 31.852876), (34.683951 31.848277, 34.681019 31.848473, 34.678087 31.848473, 34.676719 31.848082, 34.675742 31.846714, 34.675156 31.844759, 34.675156 31.843196, 34.67496 31.841632, 34.674569 31.840069, 34.673592 31.839287, 34.671833 31.838896, 34.669683 31.839287, 34.667924 31.840264, 34.666947 31.842219, 34.667142 31.844369, 34.667924 31.845932, 34.668901 31.847496, 34.668901 31.849255, 34.669097 31.850818, 34.66851 31.8516, 34.666361 31.852186, 34.66382 31.851991, 34.658839 31.851354), (34.68786 31.840069, 34.685319 31.837723, 34.684733 31.834987, 34.684733 31.832642, 34.684928 31.830687, 34.684928 31.827951, 34.684537 31.826192, 34.683169 31.825606, 34.680824 31.825019, 34.677501 31.825019, 34.675156 31.825215, 34.673397 31.825215, 34.671638 31.825019, 34.67066 31.824237, 34.669879 31.82326, 34.66812 31.823065, 34.666751 31.823456, 34.665188 31.82326, 34.663429 31.821892, 34.66167 31.819742, 34.660106 31.817201, 34.659129 31.814856, 34.659129 31.813292))</t>
  </si>
  <si>
    <t>P3659</t>
  </si>
  <si>
    <t>Port Said - Arish Gas Pipeline</t>
  </si>
  <si>
    <t>https://www.gem.wiki/Arish%E2%80%93Port_Said_Gas_Pipeline</t>
  </si>
  <si>
    <t>LINESTRING (33.889558 31.142732, 33.866196 31.136288, 33.800459 31.117276, 33.78805 31.11272, 33.763576 31.10227, 33.723186 31.088579, 33.678004 31.074203, 33.639899 31.064436, 33.61166 31.059359, 33.588873 31.055602, 33.569142 31.053013, 33.541089 31.050927, 33.508855 31.04984, 33.485692 31.048889, 33.478625 31.048606, 33.472644 31.047026, 33.467155 31.044766, 33.459226 31.041535, 33.447497 31.037325, 33.430053 31.032212, 33.410505 31.028303, 33.361784 31.026197, 33.203536 31.026195, 33.184027 31.025468, 33.171788 31.025225, 33.164638 31.023408, 33.159791 31.020378, 33.152884 31.01844, 33.144402 31.019288, 33.138828 31.02365, 33.134451 31.027652, 33.126236 31.03792, 33.114598 31.052981, 33.111927 31.058307, 33.109806 31.06325, 33.107753 31.078995, 33.106958 31.087268, 33.105014 31.096109, 33.099538 31.107063, 33.092007 31.115962, 33.081054 31.121439, 33.070101 31.121439, 33.058245 31.118774, 33.048188 31.114532, 33.039948 31.108352, 33.026012 31.098658, 33.006867 31.089207, 32.969567 31.069379, 32.934838 31.052575, 32.910752 31.040532, 32.890027 31.03129, 32.868462 31.023448, 32.846336 31.017566, 32.817769 31.010285, 32.788056 31.004376, 32.764836 31.001883, 32.74075 31.001883, 32.719465 31.002163, 32.69874 31.004403, 32.657302 31.009168, 32.629283 31.014486, 32.606643 31.023544, 32.592267 31.033128, 32.585422 31.038605, 32.577891 31.042712, 32.574109 31.044453, 32.568307 31.044766, 32.519702 31.045451, 32.512494 31.045853, 32.503531 31.048654, 32.488408 31.054536, 32.472444 31.062938, 32.462921 31.067699, 32.450878 31.069659, 32.432394 31.069939, 32.408308 31.0705, 32.381418 31.074203, 32.373203 31.075572, 32.358143 31.07968, 32.342397 31.081049, 32.334867 31.081733, 32.330075 31.083102, 32.327648 31.086183, 32.326527 31.089824, 32.319122 31.23234, 32.316383 31.244662, 32.308853 31.254931, 32.296531 31.264515, 32.280101 31.273414, 32.263471 31.278062, 32.245501 31.281228, 32.233429 31.283084, 32.225224 31.284576, 32.211159 31.28724, 32.204267 31.287732, 32.199379 31.289466, 32.189737 31.293952, 32.177415 31.298744, 32.163039 31.307643, 32.134286 31.322019, 32.113065 31.330234, 32.094581 31.339134, 32.08089 31.347349, 32.065144 31.354879, 32.045976 31.360355, 32.022016 31.367886, 31.989841 31.373362, 31.957666 31.379524, 31.917276 31.389108, 31.872779 31.398692, 31.84608 31.40143, 31.822805 31.404168, 31.802267 31.406222, 31.759139 31.411699, 31.712588 31.418544)</t>
  </si>
  <si>
    <t>P3660</t>
  </si>
  <si>
    <t>LINESTRING (150.120134 -26.932247, 150.121248 -26.926625, 150.129529 -26.922388, 150.131394 -26.920338, 150.132055 -26.920426, 150.137643 -26.913306, 150.141868 -26.899268, 150.142051 -26.896736, 150.142331 -26.892827, 150.142917 -26.89067, 150.145905 -26.882866, 150.150056 -26.869877, 150.154331 -26.856548, 150.154715 -26.844919, 150.155193 -26.83256, 150.155382 -26.829368, 150.155542 -26.827257, 150.161429 -26.8095, 150.162338 -26.806669, 150.163581 -26.79438, 150.166704 -26.787725, 150.164877 -26.786616, 150.172688 -26.769924, 150.175088 -26.767873, 150.163761 -26.752531, 150.162129 -26.75136, 150.158101 -26.748729, 150.154963 -26.746906, 150.152935 -26.745721, 150.153107 -26.742908, 150.153698 -26.740105, 150.154506 -26.735484, 150.155027 -26.732803, 150.156752 -26.722975, 150.157277 -26.712383, 150.157475 -26.708196, 150.159069 -26.70377, 150.15921 -26.695937, 150.152638 -26.6898, 150.152404 -26.689563, 150.151439 -26.683211, 150.151467 -26.682939, 150.15323 -26.675239, 150.153583 -26.672972, 150.157891 -26.64618, 150.1589 -26.639764, 150.159255 -26.638662, 150.161636 -26.62412, 150.164809 -26.607641, 150.168953 -26.604286, 150.167804 -26.599289, 150.160379 -26.591013, 150.149353 -26.568706, 150.148506 -26.567498, 150.147863 -26.566597, 150.148006 -26.565358, 150.147052 -26.562961, 150.146278 -26.561364, 150.145775 -26.559627, 150.143028 -26.552508, 150.141794 -26.545464, 150.140619 -26.539657, 150.140113 -26.536135, 150.140308 -26.535001, 150.134726 -26.50856, 150.134277 -26.50614, 150.134223 -26.505827, 150.144835 -26.439457, 150.145133 -26.439063, 150.148067 -26.436383, 150.147996 -26.434988, 150.148008 -26.432642, 150.147694 -26.432265, 150.146657 -26.431402, 150.145619 -26.429749, 150.144437 -26.396715, 150.145012 -26.396509, 150.148698 -26.395574, 150.148769 -26.395459, 150.156035 -26.35014, 150.155565 -26.349609, 150.158506 -26.331095, 150.120893 -26.289971, 150.121363 -26.287021, 150.120689 -26.284679, 150.120264 -26.279986, 150.120808 -26.278759, 150.1222 -26.263308, 150.12119 -26.259532, 150.124004 -26.249964, 150.116085 -26.240369, 150.119709 -26.23497, 150.113728 -26.224459, 150.113694 -26.217537, 150.111118 -26.215143, 150.110875 -26.213412, 150.110173 -26.212719, 150.107791 -26.175554, 150.106976 -26.162176, 150.107101 -26.155461, 150.107694 -26.146099, 150.104776 -26.135038, 150.104169 -26.119341, 150.1033 -26.11101, 150.101862 -26.080103, 150.099854 -26.051113, 150.090433 -26.043181, 150.094798 -26.03984, 150.094486 -26.038825, 150.094693 -26.033112, 150.092659 -26.032531, 150.093261 -26.009351, 150.096187 -26.002755, 150.088537 -26.001791, 150.094405 -25.96231, 150.090084 -25.958479, 150.075354 -25.94543, 150.07322 -25.944515)</t>
  </si>
  <si>
    <t>P3661</t>
  </si>
  <si>
    <t>LINESTRING (121.853422 -21.50219, 121.85201 -21.506172, 121.845427 -21.518988, 121.838472 -21.532495, 121.838109 -21.532991, 121.820571 -21.556077, 121.818583 -21.559834, 121.811786 -21.568004, 121.799644 -21.578561, 121.798027 -21.580726, 121.785368 -21.582245, 121.778758 -21.584393, 121.776081 -21.585953, 121.772489 -21.592018, 121.770204 -21.594614, 121.769448 -21.595175, 121.769178 -21.595593, 121.768648 -21.596421, 121.7612 -21.607997, 121.740513 -21.617284, 121.737372 -21.619717, 121.722606 -21.625728, 121.721979 -21.628634, 121.719772 -21.634591, 121.718164 -21.640299, 121.716223 -21.64722, 121.713443 -21.653299, 121.710531 -21.663015, 121.710429 -21.670344, 121.711322 -21.678313, 121.718545 -21.686446, 121.718836 -21.68764, 121.717687 -21.696783, 121.713018 -21.708989, 121.712264 -21.710077, 121.710375 -21.710523, 121.699673 -21.706336, 121.681944 -21.700203, 121.636058 -21.68692, 121.634796 -21.687219, 121.609624 -21.681235, 121.592789 -21.674332, 121.57934 -21.670071, 121.579141 -21.669987, 121.578232 -21.669584, 121.578073 -21.669671)</t>
  </si>
  <si>
    <t>P3662</t>
  </si>
  <si>
    <t>Neerabup Pipeline</t>
  </si>
  <si>
    <t>https://www.gem.wiki/Neerabup_Pipeline</t>
  </si>
  <si>
    <t>LINESTRING (115.956742 -31.556791, 115.948918 -31.556701, 115.943715 -31.556036, 115.940647 -31.555509, 115.937973 -31.554773, 115.936468 -31.554391, 115.900734 -31.554361, 115.839092 -31.554295, 115.812531 -31.554272, 115.812423 -31.554368, 115.812389 -31.555843, 115.812909 -31.557314, 115.812839 -31.558189, 115.812843 -31.558251, 115.812956 -31.558543, 115.813529 -31.559292, 115.813784 -31.562642, 115.813133 -31.566235, 115.811112 -31.568062, 115.810372 -31.56831, 115.808983 -31.569075, 115.807021 -31.570649, 115.805051 -31.573595, 115.803644 -31.575005, 115.802547 -31.575588, 115.80125 -31.576613, 115.800781 -31.577275, 115.80055 -31.577723, 115.799979 -31.57882, 115.799076 -31.580124, 115.796867 -31.583297, 115.79577 -31.584492, 115.794117 -31.585918, 115.780396 -31.589331, 115.780153 -31.609612, 115.775419 -31.611501, 115.774341 -31.612545, 115.788816 -31.625096, 115.79678 -31.633996, 115.797484 -31.633609, 115.798663 -31.635171, 115.798992 -31.636513, 115.799257 -31.63879, 115.798499 -31.638964, 115.800855 -31.660037, 115.801045 -31.660863, 115.801357 -31.661651, 115.80229 -31.663412, 115.80324 -31.665205, 115.803616 -31.666237, 115.803913 -31.666845, 115.804409 -31.667512, 115.805428 -31.668698, 115.806188 -31.669645, 115.80619 -31.669781, 115.802719 -31.66982, 115.802594 -31.669989, 115.80293 -31.671405, 115.802998 -31.671849)</t>
  </si>
  <si>
    <t>P3663</t>
  </si>
  <si>
    <t>Commonwealth LNG Pipeline</t>
  </si>
  <si>
    <t>https://www.gem.wiki/Commonwealth_LNG_Pipeline</t>
  </si>
  <si>
    <t>P3664</t>
  </si>
  <si>
    <t>Lake Charles LNG Pipeline</t>
  </si>
  <si>
    <t>https://www.gem.wiki/Lake_Charles_LNG_Pipeline</t>
  </si>
  <si>
    <t>P3665</t>
  </si>
  <si>
    <t>West Delta LNG Pipeline</t>
  </si>
  <si>
    <t>https://www.gem.wiki/West_Delta_LNG_Pipeline</t>
  </si>
  <si>
    <t>P3666</t>
  </si>
  <si>
    <t>Freeport LNG Terminal Pipeline</t>
  </si>
  <si>
    <t>https://www.gem.wiki/Freeport_LNG_Terminal_Pipeline</t>
  </si>
  <si>
    <t>P3667</t>
  </si>
  <si>
    <t>P3669</t>
  </si>
  <si>
    <t>LINESTRING (-80.747731 39.98468, -80.688961 39.661713, -80.677441 39.362496, -80.713332 38.353906, -80.717512 38.024414, -80.696724 37.924938, -80.584351 37.734885, -80.47649 37.634952, -79.966662 37.313228, -79.745788 37.233225, -79.596698 37.141028, -79.368965 36.911793)</t>
  </si>
  <si>
    <t>P3682</t>
  </si>
  <si>
    <t>P3683</t>
  </si>
  <si>
    <t>MULTILINESTRING ((-101.835111 31.861558, -101.805463 31.830969, -101.756102 31.819234), (-101.756102 31.819234, -101.750881 31.805222, -101.808083 31.750507, -101.814423 31.721615, -101.795678 31.636889, -101.795663 31.490458), (-101.724358 31.906523, -101.720883 31.828175, -101.756102 31.819234), (-101.795663 31.490458, -101.799095 31.39204, -101.786731 31.365887, -101.807383 31.178393), (-101.855967 31.481952, -101.795663 31.490458))</t>
  </si>
  <si>
    <t>P3714</t>
  </si>
  <si>
    <t>Vladimir Filanovsky Gas Pipeline</t>
  </si>
  <si>
    <t>https://www.gem.wiki/Vladimir_Filanovsky_Gas_Pipeline</t>
  </si>
  <si>
    <t>LINESTRING (48.492171 45.000294, 44.166192 44.796003)</t>
  </si>
  <si>
    <t>P3724</t>
  </si>
  <si>
    <t>P3725</t>
  </si>
  <si>
    <t>P3854</t>
  </si>
  <si>
    <t>Batangas LNG Terminal Pipeline</t>
  </si>
  <si>
    <t>https://www.gem.wiki/Batangas_LNG_Terminal_Pipeline</t>
  </si>
  <si>
    <t>P3855</t>
  </si>
  <si>
    <t>Mozambique LNG Gas Pipeline</t>
  </si>
  <si>
    <t>https://www.gem.wiki/Mozambique_LNG_Gas_Pipeline</t>
  </si>
  <si>
    <t>P3856</t>
  </si>
  <si>
    <t>P3882</t>
  </si>
  <si>
    <t>Matterhorn Express Gas Pipeline</t>
  </si>
  <si>
    <t>https://www.gem.wiki/Matterhorn_Express_Gas_Pipeline</t>
  </si>
  <si>
    <t>MULTILINESTRING ((-96.115915 29.329078, -96.152392 29.403254, -96.158471 29.472083, -96.152392 29.551443, -96.194948 29.604315, -96.201028 29.662442, -96.225345 29.741653, -96.28614 29.789149, -96.328696 29.868259, -96.383411 29.926234, -96.438126 29.957842, -96.480683 30.052606, -96.559715 30.099954, -96.72994 30.173562, -96.997436 30.299619, -97.167661 30.362587, -97.28925 30.430756, -97.307488 30.456962, -97.337886 30.546011, -97.368283 30.603587, -97.392601 30.645439, -97.477713 30.687273, -97.562825 30.723863, -97.599302 30.77611, -97.629699 30.817888, -97.672256 30.83877, -97.73305 30.859647, -97.793845 30.849209, -97.891116 30.91182, -97.95799 30.943111, -98.055261 30.969178, -98.158612 31.016082, -98.261963 31.062962, -98.29844 31.094203, -98.347075 31.161857, -98.371393 31.229462, -98.438267 31.255451, -98.474744 31.286628, -98.523379 31.276237, -98.614571 31.312601, -98.681445 31.291823, -98.754399 31.297018, -98.84559 31.333375, -98.930703 31.333375, -99.034054 31.338568, -99.173881 31.317795, -99.210358 31.322989, -99.265073 31.338568, -99.4049 31.328182, -99.502172 31.333375, -99.581204 31.338568, -99.714952 31.322989, -99.866939 31.328182, -99.958131 31.328182, -100.158753 31.317795, -100.335057 31.297018, -100.480964 31.260648, -100.590394 31.23466, -100.675506 31.23466, -100.85485 31.226862, -100.96428 31.206065, -101.073711 31.180063, -101.183141 31.164458, -101.316889 31.159255, -101.468875 31.164458, -101.596544 31.159255, -101.742451 31.164458, -101.85796 31.190465, -101.985629 31.221663, -102.034264 31.221663, -102.155854 31.195665, -102.295681 31.206065, -102.386873 31.216464, -102.5267 31.190465, -102.587495 31.206065, -102.727322 31.216464, -102.806355 31.258049, -102.934024 31.289226, -103.073851 31.330778, -103.189361 31.35674, -103.280553 31.367122), (-101.917927 31.204301, -101.903401 31.294336, -101.885243 31.362581, -101.870717 31.362581, -101.856191 31.45866, -101.834402 31.52369, -101.808981 31.576301, -101.808981 31.597955, -101.798087 31.672161, -101.80535 31.746307, -101.798087 31.811136, -101.787192 31.835821, -101.776298 31.845076, -101.808981 31.866668, -101.808981 31.919084, -101.787192 31.974551, -101.798087 32.023827, -101.790824 32.07923, -101.790824 32.131525, -101.794455 32.180716, -101.783561 32.199156, -101.754509 32.223736, -101.729088 32.251382), (-101.794455 32.180716, -101.841665 32.199156, -101.870717 32.189936, -101.874349 32.183789), (-96.201028 29.662442, -96.138364 29.690677, -96.083891 29.715912, -96.058471 29.737987, -96.022156 29.744293, -95.964051 29.766362, -95.909579 29.794729, -95.851474 29.810486))</t>
  </si>
  <si>
    <t>P3884</t>
  </si>
  <si>
    <t>P3885</t>
  </si>
  <si>
    <t>Warrior Gas Pipeline</t>
  </si>
  <si>
    <t>https://www.gem.wiki/Warrior_Gas_Pipeline</t>
  </si>
  <si>
    <t>P3886</t>
  </si>
  <si>
    <t>P3887</t>
  </si>
  <si>
    <t>P3891</t>
  </si>
  <si>
    <t>Minor Duct Line 12 Inches</t>
  </si>
  <si>
    <t>https://www.gem.wiki/Minor_Duct_Line_12_Inches</t>
  </si>
  <si>
    <t>P3893</t>
  </si>
  <si>
    <t>Paldiski FSRU Pipeline</t>
  </si>
  <si>
    <t>https://www.gem.wiki/Paldiski_FSRU_Pipeline</t>
  </si>
  <si>
    <t>P3894</t>
  </si>
  <si>
    <t>Russia, China</t>
  </si>
  <si>
    <t>P3895</t>
  </si>
  <si>
    <t>LINESTRING (133.74799 45.93037, 132.93901 45.75602)</t>
  </si>
  <si>
    <t>P3896</t>
  </si>
  <si>
    <t>Kysyl-Syr-Amga-Ayan Gas Pipeline</t>
  </si>
  <si>
    <t>https://www.gem.wiki/Kysyl-Syr-Amga-Ayan_Gas_Pipeline</t>
  </si>
  <si>
    <t>LINESTRING (122.76084689777824 63.8964423578942, 131.9737672358812 60.89642463004196, 138.16801289637976 56.45466181044358)</t>
  </si>
  <si>
    <t>P3897</t>
  </si>
  <si>
    <t>Hassi R'Mel-Skikda II Gas Pipeline</t>
  </si>
  <si>
    <t>https://www.gem.wiki/Hassi_R%27Mel-Skikda_Gas_Pipeline</t>
  </si>
  <si>
    <t>LINESTRING (3.283 32.972, 6.947 36.88)</t>
  </si>
  <si>
    <t>P3898</t>
  </si>
  <si>
    <t>P3899</t>
  </si>
  <si>
    <t>P3900</t>
  </si>
  <si>
    <t>P3901</t>
  </si>
  <si>
    <t>P3902</t>
  </si>
  <si>
    <t>Medjedel-Bordj Ménail Gas Pipeline</t>
  </si>
  <si>
    <t>https://www.gem.wiki/Medjedel-Bordj_M%C3%A9nail_Gas_Pipeline</t>
  </si>
  <si>
    <t>LINESTRING (3.6353 35.0331, 3.723056 36.741667)</t>
  </si>
  <si>
    <t>P3903</t>
  </si>
  <si>
    <t>Hassi R'Mel-El Aricha Gas Pipeline</t>
  </si>
  <si>
    <t>https://www.gem.wiki/Hassi_R%27Mel-El_Aricha_gas_pipeline</t>
  </si>
  <si>
    <t>LINESTRING (3.331794904 32.34731415, -1.2648 34.481)</t>
  </si>
  <si>
    <t>P3904</t>
  </si>
  <si>
    <t>Tiguentourine/Hassi-Kifaf Gas Pipeline</t>
  </si>
  <si>
    <t>https://www.gem.wiki/Tiguentourine/Hassi-Kifaf_Gas_Pipeline</t>
  </si>
  <si>
    <t>P3905</t>
  </si>
  <si>
    <t>Dandewala-Gamnewala-RSEB Ramgarh Gas Pipeline</t>
  </si>
  <si>
    <t>https://www.gem.wiki/Dandewala-Gamnewala-RSEB_Ramgarh_Gas_Pipeline</t>
  </si>
  <si>
    <t>LINESTRING (73.61274304318808 28.29842319573359, 70.50701 27.38168)</t>
  </si>
  <si>
    <t>P3906</t>
  </si>
  <si>
    <t>Haridwar-Rishikesh-Dehradun Gas Pipeline</t>
  </si>
  <si>
    <t>https://www.gem.wiki/Haridwar-Rishikesh-Dehradun_Gas_Pipeline</t>
  </si>
  <si>
    <t>LINESTRING (78.06854458857303 29.96006775326741, 78.05970406001093 30.319779047308096)</t>
  </si>
  <si>
    <t>P3907</t>
  </si>
  <si>
    <t>P3908</t>
  </si>
  <si>
    <t>LINESTRING (18.7378406 45.54176, 18.7545029 45.533489, 18.7530645 45.524019, 18.7785975 45.490215, 18.7865091 45.479546, 18.8283448 45.455931, 18.8422219 45.44159, 18.8654993 45.426754, 18.8818701 45.410383, 18.8972178 45.395035, 18.9036127 45.37892, 18.9084728 45.373548, 18.9151234 45.368433, 18.9161466 45.363317, 18.9171698 45.357178, 18.9274016 45.347969, 18.9378892 45.352062, 18.9534926 45.353596)</t>
  </si>
  <si>
    <t>P3909</t>
  </si>
  <si>
    <t>Jamnagar to Dwarka Gas Pipeline</t>
  </si>
  <si>
    <t>https://www.gem.wiki/Jamnagar_to_Dwarka_Gas_Pipeline</t>
  </si>
  <si>
    <t>LINESTRING (70.04467776601201 22.493031604313636, 68.96295612173061 22.25537302904554)</t>
  </si>
  <si>
    <t>P3910</t>
  </si>
  <si>
    <t>Chhara to Lonhtpur Gas Pipeline</t>
  </si>
  <si>
    <t>https://www.gem.wiki/Chhara_to_Lonhtpur_Gas_Pipeline</t>
  </si>
  <si>
    <t>LINESTRING (70.74343496190302 20.734410805682238, 71.22183967814296 21.669568743089386)</t>
  </si>
  <si>
    <t>P3911</t>
  </si>
  <si>
    <t>Swan LNG Terminal to Hadala Gas Pipeline</t>
  </si>
  <si>
    <t>https://www.gem.wiki/Swan_LNG_Terminal_to_Hadala_Gas_Pipeline</t>
  </si>
  <si>
    <t>LINESTRING (71.3667 20.8667, 70.76290726951738 22.442605455604305)</t>
  </si>
  <si>
    <t>P3912</t>
  </si>
  <si>
    <t>Swan LNG Terminal to Dahej LNG Terminal Gas Pipeline</t>
  </si>
  <si>
    <t>https://www.gem.wiki/Swan_LNG_Terminal_to_Dahej_LNG_Terminal_Gas_Pipeline</t>
  </si>
  <si>
    <t>LINESTRING (71.3667 20.8667, 72.536 21.6746)</t>
  </si>
  <si>
    <t>P3913</t>
  </si>
  <si>
    <t>Bhatinda-Gurdaspur Gas Pipeline</t>
  </si>
  <si>
    <t>https://www.gem.wiki/Bhatinda_-_Gurdaspur_Gas_Pipeline</t>
  </si>
  <si>
    <t>LINESTRING (74.91954542108631 30.249094208246976, 75.42128950611638 32.06069384352522)</t>
  </si>
  <si>
    <t>P3914</t>
  </si>
  <si>
    <t>Wilhelmshaven LNG Terminal Pipeline</t>
  </si>
  <si>
    <t>https://www.gem.wiki/Wilhelmshaven_LNG_Terminal_Pipeline</t>
  </si>
  <si>
    <t>LINESTRING (8.133762415713916 53.57850066671449, 8.004451633141155 53.491274117821035, 7.885453980466836 53.46814076317929)</t>
  </si>
  <si>
    <t>P3915</t>
  </si>
  <si>
    <t>P3916</t>
  </si>
  <si>
    <t>North Macedonia</t>
  </si>
  <si>
    <t>LINESTRING (22.498669776846285 41.14507728226009, 22.09272779824554 41.48237767886512)</t>
  </si>
  <si>
    <t>P3917</t>
  </si>
  <si>
    <t>Khulna-Gopalgonj-Tekerhat Gas Transmission Pipeline</t>
  </si>
  <si>
    <t>https://www.gem.wiki/Khulna-Gopalgonj-Tekerhat_Gas_Transmission_Pipeline</t>
  </si>
  <si>
    <t>LINESTRING (89.49610667435584 22.896848511397998, 90.01419421153174 23.239275165634623)</t>
  </si>
  <si>
    <t>P3918</t>
  </si>
  <si>
    <t>Payra-Barishal-Gopalganj Gas Transmission Pipeline</t>
  </si>
  <si>
    <t>https://www.gem.wiki/Payra-Barishal-Gopalganj_Gas_Transmission_Pipeline</t>
  </si>
  <si>
    <t>LINESTRING (90.27239769280372 21.997733840095986, 90.35479515143844 22.7191159400719, 89.82470483422172 23.00004152895355)</t>
  </si>
  <si>
    <t>P3919</t>
  </si>
  <si>
    <t>Shahbazpur-Bhola-Laharhut-Barishal Gas Transmission Pipeline</t>
  </si>
  <si>
    <t>https://www.gem.wiki/Shahbazpur-Bhola-Laharhut-Barishal_Gas_Transmission_Pipeline</t>
  </si>
  <si>
    <t>LINESTRING (90.75610196930464 22.466911014022035, 90.64417875465915 22.68374967884925, 90.4883102287418 22.68945134602125, 90.35029448552862 22.71288904059181)</t>
  </si>
  <si>
    <t>P3920</t>
  </si>
  <si>
    <t>Bakhrabad-Meghnaghat-Haripur Gas Transmission Pipeline</t>
  </si>
  <si>
    <t>https://www.gem.wiki/Bakhrabad-Meghnaghat-Haripur_Gas_Transmission_Pipeline</t>
  </si>
  <si>
    <t>LINESTRING (90.92126577408621 23.503947044456773, 91.15644185932177 23.556199805641633)</t>
  </si>
  <si>
    <t>P3921</t>
  </si>
  <si>
    <t>Southeast Gateway Gas Pipeline</t>
  </si>
  <si>
    <t>https://www.gem.wiki/Southeast_Gateway_Gas_Pipeline</t>
  </si>
  <si>
    <t>MULTILINESTRING ((-97.380431 20.986512, -96.949746 21.21255111, -95.874131 19.650826, -94.35874 18.515492, -94.406895 18.119088), (-94.35874 18.515492, -93.198535 18.473399, -93.195856 18.432288))</t>
  </si>
  <si>
    <t>P3922</t>
  </si>
  <si>
    <t>Sheberghan-Mazar-i-Sharif Gas Pipeline</t>
  </si>
  <si>
    <t>https://www.gem.wiki/Sheberghan-Mazar-i-Sharif_Gas_Pipeline</t>
  </si>
  <si>
    <t>Afghanistan</t>
  </si>
  <si>
    <t>LINESTRING (65.72639232078538 36.68286138336696, 66.18582516136111 36.85364290571017, 67.11558142534234 36.71219295591082)</t>
  </si>
  <si>
    <t>P3923</t>
  </si>
  <si>
    <t>Ilizi-Hassi-Kifaf Gas Pipeline</t>
  </si>
  <si>
    <t>https://www.gem.wiki/Ilizi-Hassi-Kifaf_Gas_Pipeline</t>
  </si>
  <si>
    <t>P3924</t>
  </si>
  <si>
    <t>GR-4 Gas Pipeline</t>
  </si>
  <si>
    <t>https://www.gem.wiki/GR-4_Gas_Pipeline</t>
  </si>
  <si>
    <t>P3928</t>
  </si>
  <si>
    <t>Nubaria–Sadat Gas Pipeline</t>
  </si>
  <si>
    <t>https://www.gem.wiki/Nubaria%E2%80%93Sadat_Gas_Pipeline</t>
  </si>
  <si>
    <t>LINESTRING (30.0667 30.66667, 30.5266 30.3811)</t>
  </si>
  <si>
    <t>P3929</t>
  </si>
  <si>
    <t>El Wasta–Beni Suef Gas Pipeline</t>
  </si>
  <si>
    <t>https://www.gem.wiki/El_Wasta%E2%80%93Beni_Suef_Gas_Pipeline</t>
  </si>
  <si>
    <t>LINESTRING (31.203611 29.337222, 31.083333 29.066667)</t>
  </si>
  <si>
    <t>P3930</t>
  </si>
  <si>
    <t>New Administrative Capital–Dahshur Gas Pipeline</t>
  </si>
  <si>
    <t>https://www.gem.wiki/New_Administrative_Capital%E2%80%93Dahshur_Gas_Pipeline</t>
  </si>
  <si>
    <t>LINESTRING (31.7545438 29.9082594, 31.208056 29.806389)</t>
  </si>
  <si>
    <t>P3931</t>
  </si>
  <si>
    <t>Amriya–El Alamein Gas Pipeline</t>
  </si>
  <si>
    <t>https://www.gem.wiki/Amriya%E2%80%93El_Alamein_Gas_Pipeline</t>
  </si>
  <si>
    <t>LINESTRING (29.814974 31.006512, 29.5516 30.901, 28.855278 30.857222)</t>
  </si>
  <si>
    <t>P3932</t>
  </si>
  <si>
    <t>Nooros–Abu Madi–El Gamil Gas Pipline</t>
  </si>
  <si>
    <t>https://www.gem.wiki/Nooros%E2%80%93Abu_Madi%E2%80%93El_Gamil_Gas_Pipline</t>
  </si>
  <si>
    <t>LINESTRING (31.078333 31.558889, 31.3667 31.2333, 32.144692 31.249136)</t>
  </si>
  <si>
    <t>P3933</t>
  </si>
  <si>
    <t>Trans-Balkan Gas Pipeline</t>
  </si>
  <si>
    <t>https://www.gem.wiki/Trans-Balkan_Pipeline</t>
  </si>
  <si>
    <t>Türkiye, Bulgaria, Romania</t>
  </si>
  <si>
    <t>LINESTRING (28.74355672693765 41.04572331461772, 27.791479142110344 41.4961071752509, 26.517852855106945 42.60152334266807, 26.88738739827785 42.80519428501746, 27.312352122924384 43.27782676042346, 28.328572116644363 43.43903376476859, 28.71658338697381 44.76575706837478, 28.58724629686399 45.17099362548806)</t>
  </si>
  <si>
    <t>P3934</t>
  </si>
  <si>
    <t>Tarek–Ameryia Gas Pipeline</t>
  </si>
  <si>
    <t>https://www.gem.wiki/Tarek%E2%80%93Ameryia_Gas_Pipeline</t>
  </si>
  <si>
    <t>P3935</t>
  </si>
  <si>
    <t>Salam–Matruh Terminal Gas Pipeline</t>
  </si>
  <si>
    <t>https://www.gem.wiki/Salam%E2%80%93Matruh_Terminal_Gas_Pipeline</t>
  </si>
  <si>
    <t>LINESTRING (28.000111 27.000111, 27.222222 31.325)</t>
  </si>
  <si>
    <t>P3936</t>
  </si>
  <si>
    <t>BED/AS–Ameryia Gas Pipeline</t>
  </si>
  <si>
    <t>https://www.gem.wiki/BED/AS%E2%80%93Ameryia_Gas_Pipeline</t>
  </si>
  <si>
    <t>LINESTRING (28.7517 29.7708, 29.814974 31.006512)</t>
  </si>
  <si>
    <t>P3937</t>
  </si>
  <si>
    <t>Badr El Din Spur Gas Pipelines</t>
  </si>
  <si>
    <t>https://www.gem.wiki/Badr_El_Din_Spur_Gas_Pipelines</t>
  </si>
  <si>
    <t>P3938</t>
  </si>
  <si>
    <t>P3939</t>
  </si>
  <si>
    <t>Abu Gharadig–Dahshour (1) Gas Pipeline</t>
  </si>
  <si>
    <t>https://www.gem.wiki/Abu_Gharadig%E2%80%93Dahshour_(1)_Gas_Pipeline</t>
  </si>
  <si>
    <t>LINESTRING (28.166667 30.083333, 31.208056 29.806389)</t>
  </si>
  <si>
    <t>P3940</t>
  </si>
  <si>
    <t>LINESTRING (-62.658756 -36.85316, -61.07707 -32.86922)</t>
  </si>
  <si>
    <t>P3941</t>
  </si>
  <si>
    <t>Lewin Brzeski-Nysa Pipeline</t>
  </si>
  <si>
    <t>https://www.gem.wiki/Lewin_Brzeski-Nysa_Pipeline</t>
  </si>
  <si>
    <t>MULTILINESTRING ((17.61683712380357 50.74675805936722, 17.60297957899473 50.731410931917004, 17.526763082546115 50.72336995309384, 17.45458837000008 50.64837629290552, 17.429760268884248 50.64325040172223, 17.43842123438977 50.6395887085067, 17.382991055154417 50.59599265772262, 17.332907511040524 50.48886680212315), (17.43842123438977 50.6395887085067, 17.384351021541388 50.67448935534059, 17.38680071251762 50.68432039105279, 17.36557005739028 50.686907163434924, 17.366386621049024 50.70501057714047, 17.384351021541388 50.70966461129196))</t>
  </si>
  <si>
    <t>P3942</t>
  </si>
  <si>
    <t>P3943</t>
  </si>
  <si>
    <t>P3944</t>
  </si>
  <si>
    <t>Zhanazhol-Aktobe Gas Pipeline</t>
  </si>
  <si>
    <t>https://www.gem.wiki/Zhanazhol-Aktobe_Gas_Pipeline</t>
  </si>
  <si>
    <t>LINESTRING (57.4417 48.3175, 57.167 50.2839)</t>
  </si>
  <si>
    <t>P3945</t>
  </si>
  <si>
    <t>Zhanazhol-KS13 Gas Pipeline</t>
  </si>
  <si>
    <t>https://www.gem.wiki/Zhanazhol-KS13_Gas_Pipeline</t>
  </si>
  <si>
    <t>LINESTRING (57.4417 48.3175, 59.86077 49.07757)</t>
  </si>
  <si>
    <t>P3946</t>
  </si>
  <si>
    <t>Kozhasai-KS12 Gas Pipeline</t>
  </si>
  <si>
    <t>https://www.gem.wiki/Kozhasai-KS12_Gas_Pipeline</t>
  </si>
  <si>
    <t>LINESTRING (57.21974 48.20406, 59.61886 47.83133)</t>
  </si>
  <si>
    <t>P3947</t>
  </si>
  <si>
    <t>Karachaganak-Uralsk Gas Pipeline</t>
  </si>
  <si>
    <t>https://www.gem.wiki/Karachaganak-Uralsk_Gas_Pipeline</t>
  </si>
  <si>
    <t>LINESTRING (53.38823 51.45233, 51.48616 51.30723)</t>
  </si>
  <si>
    <t>P3948</t>
  </si>
  <si>
    <t>Zhanaozen-Zhetibay-Aktau Gas Pipeline</t>
  </si>
  <si>
    <t>https://www.gem.wiki/Zhanaozen-Zhetybay-Aktau_Gas_Pipeline</t>
  </si>
  <si>
    <t>LINESTRING (52.84349 43.35762, 52.17066 43.54285, 51.19745 43.6588)</t>
  </si>
  <si>
    <t>P3949</t>
  </si>
  <si>
    <t>Siri–Asaluyeh Gas Pipeline</t>
  </si>
  <si>
    <t>https://www.gem.wiki/Siri%E2%80%93Asaluyeh_Gas_Pipeline</t>
  </si>
  <si>
    <t>LINESTRING (54.5273 25.9143, 52.6146 27.4721)</t>
  </si>
  <si>
    <t>P3950</t>
  </si>
  <si>
    <t>Salman–Siri Gas Pipeline</t>
  </si>
  <si>
    <t>https://www.gem.wiki/Salman%E2%80%93Siri_Gas_Pipeline</t>
  </si>
  <si>
    <t>LINESTRING (53.36684 26.800085, 54.5273 25.9143)</t>
  </si>
  <si>
    <t>P3951</t>
  </si>
  <si>
    <t>Siri–Mobarak Gas Pipeline</t>
  </si>
  <si>
    <t>https://www.gem.wiki/Siri%E2%80%93Mobarak_Gas_Pipeline</t>
  </si>
  <si>
    <t>LINESTRING (54.5273 25.9143, 57.347288 25.843336)</t>
  </si>
  <si>
    <t>P3955</t>
  </si>
  <si>
    <t>Kartaly-Rudny-Kostanai Gas Pipeline</t>
  </si>
  <si>
    <t>https://www.gem.wiki/Kartaly-Rudny-Kostanai_Gas_Pipeline</t>
  </si>
  <si>
    <t>LINESTRING (60.63884 53.0533, 63.11283 52.97184, 63.63542 53.2198)</t>
  </si>
  <si>
    <t>P3956</t>
  </si>
  <si>
    <t>Gazli-Shymkent Gas Pipeline</t>
  </si>
  <si>
    <t>https://www.gem.wiki/Gazli-Shymkent_Gas_Pipeline</t>
  </si>
  <si>
    <t>Kazakhstan, Uzbekistan</t>
  </si>
  <si>
    <t>LINESTRING (63.4567 40.12745, 69.5901 42.34168)</t>
  </si>
  <si>
    <t>P3957</t>
  </si>
  <si>
    <t>IGAT 1 Gas Pipeline</t>
  </si>
  <si>
    <t>https://www.gem.wiki/IGAT_1_Gas_Pipeline</t>
  </si>
  <si>
    <t>LINESTRING (48.694 31.3273, 49.589 37.2774)</t>
  </si>
  <si>
    <t>P3958</t>
  </si>
  <si>
    <t>Barents Stream Pipeline</t>
  </si>
  <si>
    <t>https://www.gem.wiki/Barents_Stream_Pipeline</t>
  </si>
  <si>
    <t>LINESTRING (19.807783 71.6045, 6.799053 65.106686)</t>
  </si>
  <si>
    <t>P3959</t>
  </si>
  <si>
    <t>Cyprus</t>
  </si>
  <si>
    <t>LINESTRING (33.315547326748835 35.33546960467277, 33.30989680897755 34.709981209290554)</t>
  </si>
  <si>
    <t>P3961</t>
  </si>
  <si>
    <t>Madrakah–Al Hawiyah Gas Pipeline</t>
  </si>
  <si>
    <t>https://www.gem.wiki/Madrakah%E2%80%93Al_Hawiyah_Gas_Pipeline</t>
  </si>
  <si>
    <t>LINESTRING (39.9875 21.979722, 40.4975 21.441111)</t>
  </si>
  <si>
    <t>P3962</t>
  </si>
  <si>
    <t>East–West Gas Pipeline (Saudi Arabia)</t>
  </si>
  <si>
    <t>https://www.gem.wiki/East%E2%80%93West_Gas_Pipeline_(Saudi_Arabia)</t>
  </si>
  <si>
    <t>LINESTRING (49.666111 25.935, 38.058194 24.088264)</t>
  </si>
  <si>
    <t>P3963</t>
  </si>
  <si>
    <t>Amangeldy-KS5 Gas Pipeline</t>
  </si>
  <si>
    <t>https://www.gem.wiki/Amangeldy-KS5_Gas_Pipeline</t>
  </si>
  <si>
    <t>LINESTRING (71.09717 43.70926, 71.39798 42.89837)</t>
  </si>
  <si>
    <t>P3964</t>
  </si>
  <si>
    <t>Almaty-Taldykorgan Gas Pipeline</t>
  </si>
  <si>
    <t>https://www.gem.wiki/Almaty-Taldykorgan_Gas_Pipeline</t>
  </si>
  <si>
    <t>LINESTRING (76.85124 43.22201, 78.38044 45.01771)</t>
  </si>
  <si>
    <t>P3965</t>
  </si>
  <si>
    <t>Akshabulak-Kyzylorda Gas Pipeline</t>
  </si>
  <si>
    <t>https://www.gem.wiki/Akshabulak-Kyzylorda_Gas_Pipeline</t>
  </si>
  <si>
    <t>LINESTRING (65.71553 45.95635, 65.48226 44.84883)</t>
  </si>
  <si>
    <t>P3966</t>
  </si>
  <si>
    <t>East–West Gas Pipeline</t>
  </si>
  <si>
    <t>LINESTRING (38.244 23.97, 38.536 24.319, 39.134 24.291, 39.263 24.209, 39.585 24.171, 41.343 24.198, 43.589 24.355, 46.3 24.823, 46.812 24.674, 48.826 25.459, 49.03 25.542, 49.391 25.554, 49.64 25.922)</t>
  </si>
  <si>
    <t>P3967</t>
  </si>
  <si>
    <t>Hungary-Austria Interconnector Gas Pipeline</t>
  </si>
  <si>
    <t>https://www.gem.wiki/Hungary-Austria_Interconnector_Gas_Pipeline</t>
  </si>
  <si>
    <t>LINESTRING (16.875434753813963 48.30509935772989, 16.92761981196556 48.140411008875354, 17.11164080650013 47.99725238182634)</t>
  </si>
  <si>
    <t>P3968</t>
  </si>
  <si>
    <t>Austria, Hungary</t>
  </si>
  <si>
    <t>LINESTRING (17.11164080650013 47.99725238182634, 17.30258584300213 47.800319421928585, 17.619093528554814 47.64007248334957, 17.68108987933317 47.633476447456324, 17.805082580889895 47.688417971966885, 18.272233338785068 47.71718184226142, 18.469987224141455 47.73196274327818, 18.634782128605114 47.58767002423322, 18.802323614809833 47.652466082200974, 19.10994076980866 47.51722908215314)</t>
  </si>
  <si>
    <t>P3969</t>
  </si>
  <si>
    <t>P3970</t>
  </si>
  <si>
    <t>Austria–Slovenia Interconnector Gas Pipeline</t>
  </si>
  <si>
    <t>LINESTRING (15.4688343627675 46.893970212618946, 15.476305753776504 46.87815444907477, 15.540163781156181 46.83636532785966, 15.567629599384004 46.81240409453456, 15.573122763029565 46.770093510786445, 15.651400344978846 46.73386805250243, 15.671999708649713 46.70656526516292)</t>
  </si>
  <si>
    <t>P3971</t>
  </si>
  <si>
    <t>Zam'yany-Bugrinskoye Gas Pipeline</t>
  </si>
  <si>
    <t>https://www.gem.wiki/Zam%27yany-Bugrinskoye_Gas_Pipeline</t>
  </si>
  <si>
    <t>LINESTRING (47.50291 46.85956, 47.42299 46.93007, 47.39672 46.97118, 47.20458 47.09206, 47.15148 47.11293, 47.10276 47.11367, 47.06554 47.13267, 47.01545 47.1818, 46.99684 47.20654, 46.97659 47.2491, 46.94621 47.26972, 46.92547 47.30759, 46.90618 47.33014, 46.87169 47.3357, 46.83885 47.38382, 46.83844 47.41633, 46.81955 47.45188, 46.72061 47.47852, 46.65451 47.50155, 46.57856 47.52789)</t>
  </si>
  <si>
    <t>P3972</t>
  </si>
  <si>
    <t>Kharabali-Akhtubinsk 2-Akhtubinsk 1 Gas Pipeline</t>
  </si>
  <si>
    <t>https://www.gem.wiki/Kharabali-Akhtubinsk_2-Akhtubinsk_1_Gas_Pipeline</t>
  </si>
  <si>
    <t>MULTILINESTRING ((46.13122 48.39341, 46.14523 48.42015, 46.16844 48.43613, 46.41145 48.25978, 46.44079 48.21954, 46.52529 48.13253, 46.52485 48.07785, 46.54 48.05708), (46.54 48.05708, 46.42634 48.00379), (46.54 48.05708, 46.54543 48.05737, 46.78582 47.82859), (46.78582 47.82859, 46.73459 47.80537), (46.785788 47.828539, 46.87164 47.74858, 47.11508 47.57636), (47.11508 47.57636, 47.08137 47.55982, 47.07962 47.54475), (47.11464 47.57666, 47.18339 47.53676, 47.28366 47.44357, 47.30248 47.45245, 47.3478 47.41972, 47.33401 47.41083))</t>
  </si>
  <si>
    <t>P3973</t>
  </si>
  <si>
    <t>Puchezh-Yuryevets Gas Pipeline</t>
  </si>
  <si>
    <t>https://www.gem.wiki/Puchezh-Yuryevets_Gas_Pipeline</t>
  </si>
  <si>
    <t>LINESTRING (43.17210960145473 56.98246851024064, 42.99701130728828 57.11912938846987, 42.956272678101406 57.2185211737888, 43.111048163139515 57.318013648216336)</t>
  </si>
  <si>
    <t>P3974</t>
  </si>
  <si>
    <t>Palekh-Lukh Gas Pipeline</t>
  </si>
  <si>
    <t>https://www.gem.wiki/Palekh-Lukh_Gas_Pipeline</t>
  </si>
  <si>
    <t>LINESTRING (41.86292809475648 56.79640672734285, 42.259766328193855 57.01250636039939)</t>
  </si>
  <si>
    <t>P3975</t>
  </si>
  <si>
    <t>Mishkino-Yurgamysh-Kurgan Gas Pipeline</t>
  </si>
  <si>
    <t>https://www.gem.wiki/Mishkino-Yurgamysh-Kurgan_Gas_Pipeline</t>
  </si>
  <si>
    <t>LINESTRING (63.90218625067551 55.35243850157899, 64.46674364648167 55.37113849309845, 65.35251063606599 55.416722079520305)</t>
  </si>
  <si>
    <t>P3976</t>
  </si>
  <si>
    <t>LINESTRING (64.46674364648167 55.37113849309845, 64.43203345740983 54.91152206856615)</t>
  </si>
  <si>
    <t>P3977</t>
  </si>
  <si>
    <t>Shumikha-Almenevo Gas Pipeline</t>
  </si>
  <si>
    <t>https://www.gem.wiki/Shumikha-Almenevo_Gas_Pipeline</t>
  </si>
  <si>
    <t>LINESTRING (63.29368005031329 55.229515677341624, 63.58414680471431 54.942895459093236)</t>
  </si>
  <si>
    <t>P3978</t>
  </si>
  <si>
    <t>Vargashi-Lebyazhye Gas Pipeline</t>
  </si>
  <si>
    <t>https://www.gem.wiki/Vargashi-Lebyazhye_Gas_Pipeline</t>
  </si>
  <si>
    <t>LINESTRING (65.80915897516802 55.37632850982406, 66.49082166606621 55.273419024628616)</t>
  </si>
  <si>
    <t>P3979</t>
  </si>
  <si>
    <t>Lebyazhye-Makushino Gas Pipeline</t>
  </si>
  <si>
    <t>https://www.gem.wiki/Lebyazhye-Makushino_Gas_Pipeline</t>
  </si>
  <si>
    <t>LINESTRING (66.49082166606621 55.273419024628616, 67.24865556455116 55.20460262115738)</t>
  </si>
  <si>
    <t>P3980</t>
  </si>
  <si>
    <t>Andreevskaya-Ingaly-Bolsherechenskaya Gas Pipeline</t>
  </si>
  <si>
    <t>https://www.gem.wiki/Andreevskaya-Ingaly-Bolsherechenskaya_Gas_Pipeline</t>
  </si>
  <si>
    <t>LINESTRING (73.82946073824517 55.71635982424566, 74.6297758241341 56.090727794541785)</t>
  </si>
  <si>
    <t>P3981</t>
  </si>
  <si>
    <t>Bolsherechenskaya-Tarskaya Gas Pipeline</t>
  </si>
  <si>
    <t>https://www.gem.wiki/Bolsherechenskaya-Tarskaya_Gas_Pipeline</t>
  </si>
  <si>
    <t>LINESTRING (74.6297758241341 56.090727794541785, 74.36995897443025 56.907571614220586)</t>
  </si>
  <si>
    <t>P3982</t>
  </si>
  <si>
    <t>Tyukalinsk-Valuevskaya-Nalimovskaya-Nazyvaevsk Gas Pipeline</t>
  </si>
  <si>
    <t>https://www.gem.wiki/Tyukalinsk-Valuevskaya-Nalimovskaya-Nazyvaevsk_Gas_Pipeline</t>
  </si>
  <si>
    <t>LINESTRING (72.19172693443909 55.863836536889174, 72.0206042598171 55.6954500065373, 71.82366121457083 55.63808099291176, 71.37776437112807 55.56547149889709)</t>
  </si>
  <si>
    <t>P3983</t>
  </si>
  <si>
    <t>P3984</t>
  </si>
  <si>
    <t>P3985</t>
  </si>
  <si>
    <t>Mellitah-BU-Attifel Gas Pipeline</t>
  </si>
  <si>
    <t>https://www.gem.wiki/Mellitah-BU-Attifel_Gas_Pipeline</t>
  </si>
  <si>
    <t>P3987</t>
  </si>
  <si>
    <t>Intisar–Sarir Gas Pipeline</t>
  </si>
  <si>
    <t>https://www.gem.wiki/Intisar%E2%80%93Sarir_Gas_Pipeline</t>
  </si>
  <si>
    <t>LINESTRING (20.77713405899289 29.043247083185996, 19.13 28.22)</t>
  </si>
  <si>
    <t>P3988</t>
  </si>
  <si>
    <t>Fargh–Sarir Gas Pipeline</t>
  </si>
  <si>
    <t>https://www.gem.wiki/Fargh%E2%80%93Sarir_Gas_Pipeline</t>
  </si>
  <si>
    <t>P3990</t>
  </si>
  <si>
    <t>CS-12-Ust-Vym-Chasovo-Zelenets-Syktyvkar Gas Pipeline</t>
  </si>
  <si>
    <t>https://www.gem.wiki/CS-12-Ust-Vym-Chasovo-Zelenets-Syktyvkar_Gas_Pipeline</t>
  </si>
  <si>
    <t>LINESTRING (50.38380764694176 62.29908734057338, 50.658729492502005 62.014969402586615, 50.75008959070648 61.94857185497359, 50.78125339688975 61.648697213738565)</t>
  </si>
  <si>
    <t>P3991</t>
  </si>
  <si>
    <t>Vylgort-Pazhga Gas Pipeline</t>
  </si>
  <si>
    <t>https://www.gem.wiki/Vylgort-Pazhga_Gas_Pipeline</t>
  </si>
  <si>
    <t>LINESTRING (50.58178492205961 61.55150920649731, 50.579391279966565 61.39031342951018)</t>
  </si>
  <si>
    <t>P3992</t>
  </si>
  <si>
    <t>Pazhga-Vizinga Gas Pipeline</t>
  </si>
  <si>
    <t>https://www.gem.wiki/Pazhga-Vizinga_Gas_Pipeline</t>
  </si>
  <si>
    <t>LINESTRING (50.579391279966565 61.39031342951018, 50.080783349110995 61.0659328537891)</t>
  </si>
  <si>
    <t>P3993</t>
  </si>
  <si>
    <t>LINESTRING (-75.580185 6.249318, -74.893101 5.197068)</t>
  </si>
  <si>
    <t>P3994</t>
  </si>
  <si>
    <t>LINESTRING (-74.893101 5.197068, -74.084475 4.605508)</t>
  </si>
  <si>
    <t>P3995</t>
  </si>
  <si>
    <t>Addison Natural Gas Pipeline</t>
  </si>
  <si>
    <t>https://www.gem.wiki/Addison_Natural_Gas_Pipeline</t>
  </si>
  <si>
    <t>P3996</t>
  </si>
  <si>
    <t>Zaterechny Gas Distribution Station Gas Pipeline</t>
  </si>
  <si>
    <t>https://www.gem.wiki/Zaterechny_Gas_Distribution_Station_Gas_Pipeline</t>
  </si>
  <si>
    <t>LINESTRING (45.1789611671423 44.73089423469437, 45.16426302166344 44.792352492694)</t>
  </si>
  <si>
    <t>P3997</t>
  </si>
  <si>
    <t>LINESTRING (45.16426302166344 44.792352492694, 45.216643257302664 44.789114417556235)</t>
  </si>
  <si>
    <t>P3998</t>
  </si>
  <si>
    <t>Zaterechny-Velichaevskoe Gas Pipeline</t>
  </si>
  <si>
    <t>https://www.gem.wiki/Zaterechny-Velichaevskoe_Gas_Pipelinee</t>
  </si>
  <si>
    <t>LINESTRING (45.16426302166344 44.792352492694, 45.13198996378743 44.946675861293556)</t>
  </si>
  <si>
    <t>P3999</t>
  </si>
  <si>
    <t>LINESTRING (53.343918 47.676794, 51.849742 47.352359)</t>
  </si>
  <si>
    <t>P4000</t>
  </si>
  <si>
    <t>Augusta Gas Pipeline</t>
  </si>
  <si>
    <t>https://www.gem.wiki/Augusta_Gas_Pipeline</t>
  </si>
  <si>
    <t>LINESTRING (10.680610172497046 48.561386399739455, 10.64696454189481 48.5636585178386, 10.568686952330424 48.52547338669835, 10.508948791873392 48.51364834048541, 10.370933041851975 48.481342806021814, 10.280295832882684 48.42168278090197, 10.273429377657738 48.40664286590514)</t>
  </si>
  <si>
    <t>P4006</t>
  </si>
  <si>
    <t>Qatargas Ras Laffan Gas Pipelines</t>
  </si>
  <si>
    <t>https://www.gem.wiki/Qatargas_Ras_Laffan_Gas_Pipelines</t>
  </si>
  <si>
    <t>P4007</t>
  </si>
  <si>
    <t>P4008</t>
  </si>
  <si>
    <t>PS Offshore Gas Pipelines</t>
  </si>
  <si>
    <t>https://www.gem.wiki/PS_Offshore_Gas_Pipelines</t>
  </si>
  <si>
    <t>P4009</t>
  </si>
  <si>
    <t>P4010</t>
  </si>
  <si>
    <t>P4012</t>
  </si>
  <si>
    <t>LINESTRING (40.27075549963855 57.334992272792505, 38.97319018629751 58.01810593744541)</t>
  </si>
  <si>
    <t>P4013</t>
  </si>
  <si>
    <t>Borok-Breytovo Gas Pipeline</t>
  </si>
  <si>
    <t>https://www.gem.wiki/Borok-Breytovo_Gas_Pipeline</t>
  </si>
  <si>
    <t>LINESTRING (38.240938721054 58.063867060240774, 37.875205211138244 58.28990070943435)</t>
  </si>
  <si>
    <t>P4014</t>
  </si>
  <si>
    <t>Nawabshah-Karachi Gas Pipeline</t>
  </si>
  <si>
    <t>https://www.gem.wiki/Nawabshah-Karachi_Gas_Pipeline</t>
  </si>
  <si>
    <t>LINESTRING (68.38753401407111 26.255398719825696, 66.98403070876702 24.862923819931765)</t>
  </si>
  <si>
    <t>P4015</t>
  </si>
  <si>
    <t>Kadanwari-Malir-Karachi Gas Pipeline</t>
  </si>
  <si>
    <t>https://www.gem.wiki/Kadanwari-Malir-Karachi_Gas_Pipeline</t>
  </si>
  <si>
    <t>LINESTRING (69.30593105239541 27.153139612961112, 67.33388531226164 25.036965664420602, 66.993309167726 24.922441347174676)</t>
  </si>
  <si>
    <t>P4016</t>
  </si>
  <si>
    <t>Sindh University to FJFC Offtake Loopline</t>
  </si>
  <si>
    <t>https://www.gem.wiki/Sindh_University_to_FJFC_Offtake_Loopline</t>
  </si>
  <si>
    <t>LINESTRING (68.26446826213491 25.420107272359154, 67.57851003699278 24.744624713304173)</t>
  </si>
  <si>
    <t>P4017</t>
  </si>
  <si>
    <t>HQ2-Tando Adam Gas Pipeline</t>
  </si>
  <si>
    <t>https://www.gem.wiki/HQ2-Tando_Adam_Gas_Pipeline</t>
  </si>
  <si>
    <t>LINESTRING (68.3965443392825 26.247709046343473, 68.66021619311654 25.775017655246188)</t>
  </si>
  <si>
    <t>P4018</t>
  </si>
  <si>
    <t>Badin Gas Pipeline</t>
  </si>
  <si>
    <t>https://www.gem.wiki/Badin_Gas_Pipeline</t>
  </si>
  <si>
    <t>LINESTRING (68.84650842428222 24.645634730968368, 68.35624357105955 25.399729958109727)</t>
  </si>
  <si>
    <t>P4019</t>
  </si>
  <si>
    <t>Dadu-Malir-Karachi Gas Pipeline</t>
  </si>
  <si>
    <t>https://www.gem.wiki/Dadu-Malir-Karachi_Gas_Pipeline</t>
  </si>
  <si>
    <t>LINESTRING (67.77541398243687 26.73825193456355, 67.33268261572623 25.035866963850488, 66.99485305300135 24.854070620564176)</t>
  </si>
  <si>
    <t>P4020</t>
  </si>
  <si>
    <t>Bajara-Karachi Loopline</t>
  </si>
  <si>
    <t>https://www.gem.wiki/Bajara-Karachi_Loopline</t>
  </si>
  <si>
    <t>LINESTRING (67.57541398243687 26.43825193456355, 67.13268261572622 24.85866963850488, 66.79485305300135 24.654070620564177)</t>
  </si>
  <si>
    <t>P4021</t>
  </si>
  <si>
    <t>Quetta Gas Pipeline</t>
  </si>
  <si>
    <t>https://www.gem.wiki/Quetta_Gas_Pipeline</t>
  </si>
  <si>
    <t>LINESTRING (68.44252617038465 28.29703391257988, 66.9868378106759 30.19490191024879)</t>
  </si>
  <si>
    <t>P4022</t>
  </si>
  <si>
    <t>Zarghun-Quetta Gas Pipeline</t>
  </si>
  <si>
    <t>https://www.gem.wiki/Zarghun-Quetta_Gas_Pipeline</t>
  </si>
  <si>
    <t>LINESTRING (67.7607421028538 30.13564549222772, 66.95187375958167 30.262644936655313)</t>
  </si>
  <si>
    <t>P4023</t>
  </si>
  <si>
    <t>Dadu-Sui Gas Pipeline</t>
  </si>
  <si>
    <t>https://www.gem.wiki/Dadu-Sui_Gas_Pipeline</t>
  </si>
  <si>
    <t>LINESTRING (67.76555316357684 26.734665448396193, 69.17729621431324 28.646096072182747)</t>
  </si>
  <si>
    <t>P4024</t>
  </si>
  <si>
    <t>Hassan-Sui Gas Pipeline</t>
  </si>
  <si>
    <t>https://www.gem.wiki/Hassan-Sui_Gas_Pipeline</t>
  </si>
  <si>
    <t>LINESTRING (69.20942399780158 27.975403188004147, 69.1792115978831 28.640381347801853)</t>
  </si>
  <si>
    <t>P4025</t>
  </si>
  <si>
    <t>DOL–Ras Laffan Landfall Gas Pipelines</t>
  </si>
  <si>
    <t>https://www.gem.wiki/DOL%E2%80%93Ras_Laffan_Landfall_Gas_Pipelines</t>
  </si>
  <si>
    <t>LINESTRING (51.991 26.071, 51.538889 25.8575, 51.51 25.69)</t>
  </si>
  <si>
    <t>P4026</t>
  </si>
  <si>
    <t>North Field B-PU–Ras Laffan Gas Pipeline</t>
  </si>
  <si>
    <t>https://www.gem.wiki/North_Field_B-PU%E2%80%93Ras_Laffan_Landfall_Gas_Pipelines</t>
  </si>
  <si>
    <t>P4028</t>
  </si>
  <si>
    <t>P4029</t>
  </si>
  <si>
    <t>P4030</t>
  </si>
  <si>
    <t>P4031</t>
  </si>
  <si>
    <t>P4032</t>
  </si>
  <si>
    <t>P4033</t>
  </si>
  <si>
    <t>P4034</t>
  </si>
  <si>
    <t>P4035</t>
  </si>
  <si>
    <t>P4036</t>
  </si>
  <si>
    <t>P4037</t>
  </si>
  <si>
    <t>P4038</t>
  </si>
  <si>
    <t>P4039</t>
  </si>
  <si>
    <t>P4040</t>
  </si>
  <si>
    <t>P4041</t>
  </si>
  <si>
    <t>North Rumela-Al-Najaf Gas Pipeline</t>
  </si>
  <si>
    <t>https://www.gem.wiki/North_Rumela-Al-Najaf_Gas_Pipeline</t>
  </si>
  <si>
    <t>LINESTRING (47.407722 30.156111, 47.81 30.515, 47.15 31.833333, 45.283333 31.316667, 44.33 32)</t>
  </si>
  <si>
    <t>P4042</t>
  </si>
  <si>
    <t>BRZ–WHPs–Ras Laffan Gas Pipeline</t>
  </si>
  <si>
    <t>https://www.gem.wiki/BRZ-WHPs-Ras_Laffan_Gas_Pipeline</t>
  </si>
  <si>
    <t>LINESTRING (51.991 26.071, 51.538889 25.8575)</t>
  </si>
  <si>
    <t>P4043</t>
  </si>
  <si>
    <t>P4044</t>
  </si>
  <si>
    <t>North-South Gas Pipeline</t>
  </si>
  <si>
    <t>https://www.gem.wiki/North%E2%80%93South_Gas_Pipeline</t>
  </si>
  <si>
    <t>Kyrgyzstan</t>
  </si>
  <si>
    <t>P4045</t>
  </si>
  <si>
    <t>Kulata-Nea Missivria Gas Pipeline</t>
  </si>
  <si>
    <t>https://www.gem.wiki/Kulata-Nea_Mesimvria_Gas_Pipeline</t>
  </si>
  <si>
    <t>Bulgaria, Greece</t>
  </si>
  <si>
    <t>LINESTRING (23.364094680254198 41.39044322234046, 23.335255570171988 41.27598243616577, 23.013157150653782 40.81324362375868, 22.769820640353707 40.75817209201363)</t>
  </si>
  <si>
    <t>P4046</t>
  </si>
  <si>
    <t>Skopje-Kriva Palanka Gas Pipeline</t>
  </si>
  <si>
    <t>https://www.gem.wiki/Skopje-Kyustendil_Gas_Pipeline</t>
  </si>
  <si>
    <t>LINESTRING (22.481513022233585 42.22192097263757, 22.378580307373273 42.22623553679213, 22.298953112858698 42.187393845197924, 22.00763410853707 42.1427683804489, 21.80565293220741 42.17875911510765, 21.698835963956142 42.15140802373227, 21.646398543178247 41.98849677319975)</t>
  </si>
  <si>
    <t>P4047</t>
  </si>
  <si>
    <t>Khormor-Erbil Gas Pipeline</t>
  </si>
  <si>
    <t>https://www.gem.wiki/Khormor-Erbil_Gas_Pipeline</t>
  </si>
  <si>
    <t>LINESTRING (45.316667 35.516667, 44.009189 36.191189)</t>
  </si>
  <si>
    <t>P4048</t>
  </si>
  <si>
    <t>Dowletabat-Deryalyk Gas Pipeline</t>
  </si>
  <si>
    <t>https://www.gem.wiki/Dowletabat-Deryalyk_Gas_Pipeline</t>
  </si>
  <si>
    <t>LINESTRING (61.86432 37.60924, 58.6425 42.25083)</t>
  </si>
  <si>
    <t>P4049</t>
  </si>
  <si>
    <t>Naiyp-Deryalyk Gas Pipeline</t>
  </si>
  <si>
    <t>https://www.gem.wiki/Naiyp-Deryalyk_Gas_Pipeline</t>
  </si>
  <si>
    <t>P4050</t>
  </si>
  <si>
    <t>P4051</t>
  </si>
  <si>
    <t>P4052</t>
  </si>
  <si>
    <t>Klechovce-Negotino Gas Pipeline</t>
  </si>
  <si>
    <t>https://www.gem.wiki/Klechovce-Negotino_Gas_Pipeline</t>
  </si>
  <si>
    <t>LINESTRING (22.06846400507024 42.16044369268605, 22.096179095684224 42.126193903935125, 22.08925032303073 42.10734862314552, 22.12389418729601 42.01818598547922, 22.246302504174437 41.84464702936881, 22.22089700444495 41.573951516201845, 22.08925032402853 41.50653199004381)</t>
  </si>
  <si>
    <t>P4053</t>
  </si>
  <si>
    <t>Erbil-Duhok Gas Pipeline</t>
  </si>
  <si>
    <t>https://www.gem.wiki/Eribl-Duhok_Gas_Pipeline</t>
  </si>
  <si>
    <t>LINESTRING (44.009189 36.191189, 43 36.866669)</t>
  </si>
  <si>
    <t>P4054</t>
  </si>
  <si>
    <t>Taji-Duara Gas Pipeline</t>
  </si>
  <si>
    <t>https://www.gem.wiki/Taji-Duara_Gas_Pipeline</t>
  </si>
  <si>
    <t>P4055</t>
  </si>
  <si>
    <t>Negotino-Bitola Gas Pipeline</t>
  </si>
  <si>
    <t>https://www.gem.wiki/Negotino-Bitola_Gas_Pipeline</t>
  </si>
  <si>
    <t>LINESTRING (22.09126860741222 41.49087191787696, 21.991213561169285 41.4219137589064, 21.89645648518489 41.43735852204139, 21.701449169390923 41.362159440546705, 21.619051712013185 41.36731283819993, 21.44739034247624 41.33741745076759, 21.39626775365718 41.19280860539626, 21.44707875311615 41.17021120613559, 21.322360845353224 41.02923642518614, 21.236905982626773 41.057107275744194)</t>
  </si>
  <si>
    <t>P4056</t>
  </si>
  <si>
    <t>Novokuznetsk-Prokopyevsk Gas Pipeline</t>
  </si>
  <si>
    <t>https://www.gem.wiki/Novokuznetsk-Prokopyevsk_Gas_Pipeline</t>
  </si>
  <si>
    <t>LINESTRING (87.11183061512442 53.98001461386993, 86.7878452433691 53.88886959311005)</t>
  </si>
  <si>
    <t>P4057</t>
  </si>
  <si>
    <t>Skopje-Tetolo-Gostivar Gas Pipeline</t>
  </si>
  <si>
    <t>https://www.gem.wiki/Skopje-Tetolo-Gostivar_Gas_Pipeline</t>
  </si>
  <si>
    <t>MULTILINESTRING ((21.42908711343607 41.996962416549515, 21.320597127888718 42.00818805718756, 21.30411763641317 41.98777632840448, 21.256052452942825 41.97756800894202, 21.18601461417175 41.97858891453773, 21.129709684963633 41.96837912210392, 21.034952608979243 41.98471400441573, 20.958048315426687 41.97246323547006, 20.93195578725707 41.93978299690264, 20.927835914388183 41.94999737159298, 20.885263894743023 41.87743987732689, 20.900370095262275 41.80275252125274), (21.034952608979243 41.98471400441573, 20.97315451594594 42.00614717892807))</t>
  </si>
  <si>
    <t>P4058</t>
  </si>
  <si>
    <t>Eastern Iraq Gas Pipeline</t>
  </si>
  <si>
    <t>https://www.gem.wiki/Eastern_Iraq_Gas_Pipeline</t>
  </si>
  <si>
    <t>P4059</t>
  </si>
  <si>
    <t>P4060</t>
  </si>
  <si>
    <t>P4061</t>
  </si>
  <si>
    <t>National Gas Pipeline</t>
  </si>
  <si>
    <t>https://www.gem.wiki/National_Gas_Pipeline</t>
  </si>
  <si>
    <t>LINESTRING (43.871163 34.192333, 44.5502 32.4682, 44.469167 31.690278, 45.283333 31.316667)</t>
  </si>
  <si>
    <t>P4062</t>
  </si>
  <si>
    <t>Trans-Iraq-Hilla-Gas Pipeline</t>
  </si>
  <si>
    <t>https://www.gem.wiki/Trans-Iraq-Hilla-Gas_Pipeline</t>
  </si>
  <si>
    <t>P4063</t>
  </si>
  <si>
    <t>Zorkino-Balakovo Gas Pipeline</t>
  </si>
  <si>
    <t>https://www.gem.wiki/Zorkino-Balakovo_Gas_Pipeline</t>
  </si>
  <si>
    <t>LINESTRING (47.1871196327772 51.90070914195121, 47.80771440001241 52.04300174124369)</t>
  </si>
  <si>
    <t>P4064</t>
  </si>
  <si>
    <t>Trans-Iraqi-Najaf PWR St Gas Pipeline</t>
  </si>
  <si>
    <t>https://www.gem.wiki/Trans-Iraqi-Najaf_PWR_St_Gas_Pipeline</t>
  </si>
  <si>
    <t>P4065</t>
  </si>
  <si>
    <t>Trans-Iraqi-Dewania Gas Pipeline</t>
  </si>
  <si>
    <t>https://www.gem.wiki/Trans-Iraqi-Dewania_Gas_Pipeline</t>
  </si>
  <si>
    <t>P4066</t>
  </si>
  <si>
    <t>Trans-Iraqi-Daura Gas Pipeline</t>
  </si>
  <si>
    <t>https://www.gem.wiki/Trans-Iraqi-Daura_Gas_Pipeline</t>
  </si>
  <si>
    <t>P4067</t>
  </si>
  <si>
    <t>Al-Ahdab-Al-Zubaydia PWR St Gas Pipeline</t>
  </si>
  <si>
    <t>https://www.gem.wiki/Al-Ahdab-Al-Zubaydia_PWR_St_Gas_Pipeline</t>
  </si>
  <si>
    <t>LINESTRING (45.824722 32.505556, 45.177269 32.758839)</t>
  </si>
  <si>
    <t>P4068</t>
  </si>
  <si>
    <t>Mishraq Cross Road-Mousil PWR ST Gas Pipeline</t>
  </si>
  <si>
    <t>https://www.gem.wiki/Mishraq_Cross_Road-Mousil_PWR_ST_Gas_Pipeline</t>
  </si>
  <si>
    <t>P4070</t>
  </si>
  <si>
    <t>North Brooklyn Pipeline</t>
  </si>
  <si>
    <t>https://www.gem.wiki/North_Brooklyn_Pipeline</t>
  </si>
  <si>
    <t>P4071</t>
  </si>
  <si>
    <t>Ahangaran-Pungan Gas Pipeline</t>
  </si>
  <si>
    <t>https://www.gem.wiki/Ahangaran-Pungan_Gas_Pipeline</t>
  </si>
  <si>
    <t>LINESTRING (69.63337 40.91869, 70.82686 40.73906)</t>
  </si>
  <si>
    <t>P4072</t>
  </si>
  <si>
    <t>P4073</t>
  </si>
  <si>
    <t>Gazli-Nukus Gas Pipeline</t>
  </si>
  <si>
    <t>https://www.gem.wiki/Gazli-Nukus_Gas_Pipeline</t>
  </si>
  <si>
    <t>LINESTRING (63.485626 40.153802, 59.61663 42.46189)</t>
  </si>
  <si>
    <t>P4074</t>
  </si>
  <si>
    <t>Kandhkot Gas Pipeline</t>
  </si>
  <si>
    <t>https://www.gem.wiki/Kandhkot_Gas_Pipeline</t>
  </si>
  <si>
    <t>LINESTRING (69.35506408982899 28.30198947961991, 69.18305939035612 28.2430281203949)</t>
  </si>
  <si>
    <t>P4075</t>
  </si>
  <si>
    <t>Pir Koh- Sui Gas Pipeline</t>
  </si>
  <si>
    <t>https://www.gem.wiki/Pir_Koh-_Sui_Gas_Pipeline</t>
  </si>
  <si>
    <t>LINESTRING (69.09959701602165 29.146568677767483, 68.813952486439 28.716288922184603)</t>
  </si>
  <si>
    <t>P4076</t>
  </si>
  <si>
    <t>Vologda-20-Vytegra Gas Pipeline</t>
  </si>
  <si>
    <t>https://www.gem.wiki/Vologda-20-Vytegra_Gas_Pipeline</t>
  </si>
  <si>
    <t>LINESTRING (38.71901 59.15646, 38.74475 59.17196, 38.65552 59.17988, 38.62807 59.18603, 38.58002 59.18339, 38.54913 59.17988, 38.52854 59.18427, 38.58688 59.21503, 38.60061 59.23083, 38.60061 59.24136, 38.6212 59.24487, 38.64351 59.25014, 38.67268 59.25365, 38.67783 59.26505, 38.75504 59.28609, 38.75333 59.32551, 38.78765 59.40071, 38.81853 59.41904, 38.83226 59.44959, 38.80995 59.47313, 38.88889 59.58103, 38.87344 59.60535, 38.91806 59.66087, 38.91291 59.73273, 38.84427 59.76472, 38.79966 59.76385, 38.71386 59.77422, 38.66067 59.82946, 38.64179 59.86394, 38.58688 59.86135, 38.56114 59.88461, 38.50109 59.8803, 38.417 59.88202, 38.38269 59.85791)</t>
  </si>
  <si>
    <t>P4077</t>
  </si>
  <si>
    <t>LINESTRING (38.38529 59.86507, 38.40893 59.88856, 38.42534 59.89098, 38.41086 59.92558, 38.3544 59.9384, 38.3129 59.94009, 38.27139 59.96643, 38.27766 60.04653, 38.2574 60.07567, 38.28539 60.12042, 38.23037 60.16559, 37.97821 60.26113)</t>
  </si>
  <si>
    <t>P4078</t>
  </si>
  <si>
    <t>LINESTRING (37.97821 60.26113, 37.98062 60.28865, 37.92753 60.32654, 37.84259 60.34708, 37.78516 60.38765, 37.76586 60.49312, 37.74366 60.50785, 37.36626 60.59185, 37.11048 60.63306, 36.99851 60.75448, 36.94736 60.7837, 36.89427 60.83595, 36.80643 60.86158, 36.75142 60.89211, 36.69254 60.91089, 36.54679 61.01653, 36.44737 61.01583)</t>
  </si>
  <si>
    <t>P4079</t>
  </si>
  <si>
    <t>Sawan- Qadirpur Gas Pipeline</t>
  </si>
  <si>
    <t>https://www.gem.wiki/Sawan-_Qadirpur_Gas_Pipeline</t>
  </si>
  <si>
    <t>LINESTRING (68.86445600936854 27.019128779629433, 69.37260494823494 28.05975163882603)</t>
  </si>
  <si>
    <t>P4080</t>
  </si>
  <si>
    <t>Ustyuzhna Gas Pipeline</t>
  </si>
  <si>
    <t>https://www.gem.wiki/Ustyuzhna_Gas_Pipeline</t>
  </si>
  <si>
    <t>LINESTRING (36.59043936731259 59.34388885252504, 36.41207148690366 58.842649486503035)</t>
  </si>
  <si>
    <t>P4081</t>
  </si>
  <si>
    <t>Vologda-Cherepovets Gas Pipeline</t>
  </si>
  <si>
    <t>https://www.gem.wiki/Vologda-Cherepovets_Gas_Pipeline</t>
  </si>
  <si>
    <t>LINESTRING (38.7271 59.15714, 38.64349 59.15993, 38.6196 59.16549, 38.56096 59.16661, 38.54576 59.1616, 38.52513 59.1616, 38.47843 59.18163, 38.40894 59.18441, 38.27646 59.2733, 38.16027 59.30435, 38.08535 59.29493, 38.02346 59.25443, 38.00065 59.20276, 38.00391 59.16327, 37.91595 59.15937, 37.9127 59.14099)</t>
  </si>
  <si>
    <t>P4082</t>
  </si>
  <si>
    <t>Paris-Taisnieres Gas Pipeline</t>
  </si>
  <si>
    <t>https://www.gem.wiki/Paris-Taisnieres_Gas_Pipeline</t>
  </si>
  <si>
    <t>LINESTRING (2.5321058006324555 49.01409391731938, 3.0234105629437487 49.24687930559364, 3.2752890269572434 49.85125559128787, 3.3832369401058844 50.29772243536705, 3.8270228052725175 50.29516840559309)</t>
  </si>
  <si>
    <t>P4083</t>
  </si>
  <si>
    <t>Sokol-Kharovsk Gas Pipeline</t>
  </si>
  <si>
    <t>https://www.gem.wiki/Sokol-Kharovsk_Gas_Pipeline</t>
  </si>
  <si>
    <t>LINESTRING (40.1592403609252 59.456811974082484, 40.202375088226646 59.943877261936485)</t>
  </si>
  <si>
    <t>P4084</t>
  </si>
  <si>
    <t>https://www.gem.wiki/Pitgam%E2%80%93Maldegem_Gas_Pipeline</t>
  </si>
  <si>
    <t>LINESTRING (2.3325843220453355 50.92820403019994, 2.3725959423070586 50.93232124778784, 2.580819680403781 50.98067125840324)</t>
  </si>
  <si>
    <t>P4085</t>
  </si>
  <si>
    <t>Olonets-Pitkyaranta Gas Pipeline</t>
  </si>
  <si>
    <t>https://www.gem.wiki/Olonets-Pitkyaranta_Gas_Pipeline</t>
  </si>
  <si>
    <t>LINESTRING (32.97597 60.98357, 33.01685 60.98641, 32.96624 60.99585, 32.8845 61.00622, 32.79691 61.01566, 32.65678 61.05807, 32.6198 61.09008, 32.6159 61.11641, 32.56335 61.15869, 32.38429 61.21029, 32.25194 61.27115, 32.2461 61.29547, 32.15463 61.31696, 32.02422 61.37483, 32.00281 61.38881, 31.93469 61.38881, 31.89576 61.42234, 31.80818 61.42514, 31.78482 61.44468, 31.77509 61.45491, 31.73811 61.46049, 31.7206 61.48652, 31.68362 61.49023, 31.65637 61.5218, 31.66805 61.58114, 31.64274 61.62187, 31.58046 61.62557, 31.5571 61.60707)</t>
  </si>
  <si>
    <t>P4087</t>
  </si>
  <si>
    <t>Qadirpur Gas Pipeline</t>
  </si>
  <si>
    <t>https://www.gem.wiki/Qadirpur_Gas_Pipeline</t>
  </si>
  <si>
    <t>LINESTRING (69.37144908289882 28.063627363306416, 69.9111524367852 28.421727946575484)</t>
  </si>
  <si>
    <t>P4088</t>
  </si>
  <si>
    <t>Qadirpur Gas Loopline</t>
  </si>
  <si>
    <t>https://www.gem.wiki/Qadirpur_Gas_Loopline</t>
  </si>
  <si>
    <t>LINESTRING (70.37144908289882 28.33627363306416, 71.2111524367852 28.721727946575484)</t>
  </si>
  <si>
    <t>P4089</t>
  </si>
  <si>
    <t>Qadirpur Gas Pipeline (LNG Phase II)</t>
  </si>
  <si>
    <t>https://www.gem.wiki/Qadirpur_Gas_Pipeline_(LNG_Phase_II)</t>
  </si>
  <si>
    <t>LINESTRING (70.07144908289882 28.03627363306416, 71.0111524367852 28.521727946575485)</t>
  </si>
  <si>
    <t>P4090</t>
  </si>
  <si>
    <t>Sui-Multan Gas Pipeline</t>
  </si>
  <si>
    <t>https://www.gem.wiki/Sui-Multan_Gas_Pipeline</t>
  </si>
  <si>
    <t>LINESTRING (69.16982605724321 28.63884006368162, 71.52526098564061 30.179084318794217)</t>
  </si>
  <si>
    <t>P4091</t>
  </si>
  <si>
    <t>Sui-Multan Gas Loopline I</t>
  </si>
  <si>
    <t>https://www.gem.wiki/Sui-Multan_Gas_Loopline_I</t>
  </si>
  <si>
    <t>LINESTRING (69.17620934973209 28.560377870663658, 71.60186049550721 30.074184851556513)</t>
  </si>
  <si>
    <t>P4092</t>
  </si>
  <si>
    <t>Priozersk-Ikhala Gas Pipeline</t>
  </si>
  <si>
    <t>https://www.gem.wiki/Priozersk-Ikhala_Gas_Pipeline</t>
  </si>
  <si>
    <t>LINESTRING (30.19124 61.0212, 30.18918 61.00523, 30.20721 60.99824, 30.2067 60.98775, 30.13717 60.97126, 30.1006 60.9825, 30.10369 60.98999, 30.05734 61.00098, 30.03468 61.07953, 29.97185 61.11264, 29.82353 61.17254, 29.81117 61.17218, 29.82405 61.18236, 29.81426 61.19105, 29.81426 61.20172, 29.79726 61.20519, 29.78439 61.2228, 29.77151 61.22702, 29.7504 61.22503, 29.7298 61.23222, 29.7298 61.24313, 29.73804 61.2461, 29.73598 61.27656, 29.73958 61.27854, 29.74061 61.29165, 29.74679 61.2919, 29.75555 61.28942, 29.77357 61.29858, 29.80035 61.29313, 29.81375 61.30525, 29.80293 61.33763, 29.83023 61.34825, 29.85546 61.34924, 29.92344 61.38132, 29.93735 61.38478, 29.94507 61.40462, 29.94919 61.40857, 29.94713 61.41571, 29.95949 61.42384, 29.91726 61.44281, 29.91932 61.46742, 30.0079 61.46299, 30.01717 61.4866)</t>
  </si>
  <si>
    <t>P4093</t>
  </si>
  <si>
    <t>Ikhala-Sortavala Gas Pipeline</t>
  </si>
  <si>
    <t>https://www.gem.wiki/Ikhala-Sortavala_Gas_Pipeline</t>
  </si>
  <si>
    <t>LINESTRING (29.998920133542185 61.49452053283929, 30.681423346833707 61.690790025313824)</t>
  </si>
  <si>
    <t>P4094</t>
  </si>
  <si>
    <t>Volkhov-Segezha-Kostomuksha Gas Pipeline</t>
  </si>
  <si>
    <t>https://www.gem.wiki/Volkhov-Segezha-Kostomuksha_Gas_Pipeline</t>
  </si>
  <si>
    <t>LINESTRING (32.327404606269674 59.74482157123342, 34.4420364511333 62.9044668101096)</t>
  </si>
  <si>
    <t>P4095</t>
  </si>
  <si>
    <t>LINESTRING (34.38036 62.9269, 34.3868 62.98717, 34.39452 63.06247, 34.34948 63.12363, 34.37779 63.18349, 34.40224 63.19568, 34.40353 63.24265, 34.45243 63.30458, 34.4949 63.32943, 34.48718 63.3606, 34.52836 63.39002, 34.52321 63.40039, 34.44793 63.4361, 34.43184 63.46428, 34.36041 63.50737, 34.30508 63.5332, 34.24909 63.59536, 34.19375 63.62854, 34.19054 63.65111, 34.17702 63.67081, 34.1944 63.70503, 34.2018 63.74619, 34.22496 63.75672, 34.30894 63.75573)</t>
  </si>
  <si>
    <t>P4096</t>
  </si>
  <si>
    <t>LINESTRING (34.321985522258935 63.735258605776615, 30.640441614042423 64.59073503512433)</t>
  </si>
  <si>
    <t>P4097</t>
  </si>
  <si>
    <t>Sui-Multan Gas Loopline II</t>
  </si>
  <si>
    <t>https://www.gem.wiki/Sui-Multan_Gas_Loopline_II</t>
  </si>
  <si>
    <t>LINESTRING (69.9166712784424 28.436961924656487, 71.51887769315174 30.173566073583846)</t>
  </si>
  <si>
    <t>P4098</t>
  </si>
  <si>
    <t>Sui-Multan Gas Loopline III</t>
  </si>
  <si>
    <t>https://www.gem.wiki/Sui-Multan_Gas_Loopline_III</t>
  </si>
  <si>
    <t>LINESTRING (69.96135432586456 28.335878020021212, 71.59547720301832 30.096278209767224)</t>
  </si>
  <si>
    <t>P4099</t>
  </si>
  <si>
    <t>AV29-N2 RLNG Pipeline</t>
  </si>
  <si>
    <t>https://www.gem.wiki/AV29-N2_RLNG_Pipeline</t>
  </si>
  <si>
    <t>LINESTRING (71.67207676739991 30.28938428912291, 72.35720302137814 30.446165021775034)</t>
  </si>
  <si>
    <t>P4100</t>
  </si>
  <si>
    <t>N2-Sahiwal RLNG Pipeline</t>
  </si>
  <si>
    <t>https://www.gem.wiki/N2-Sahiwal_RLNG_Pipeline</t>
  </si>
  <si>
    <t>LINESTRING (72.35062865704307 30.434828750833997, 73.11325639164528 30.670728424045727)</t>
  </si>
  <si>
    <t>P4101</t>
  </si>
  <si>
    <t>SV1-QV1 Gas Pipeline</t>
  </si>
  <si>
    <t>https://www.gem.wiki/SV1-QV1_Gas_Pipeline</t>
  </si>
  <si>
    <t>LINESTRING (68.93643510918761 27.073379068593265, 69.36920087180548 28.063461410521448)</t>
  </si>
  <si>
    <t>P4102</t>
  </si>
  <si>
    <t>AV22-Kot Addu Gas Pipeline</t>
  </si>
  <si>
    <t>https://www.gem.wiki/AV22-Kot_Addu_Gas_Pipeline</t>
  </si>
  <si>
    <t>LINESTRING (71.42192114983752 29.990613883413694, 70.95774379133589 30.468060602690382)</t>
  </si>
  <si>
    <t>P4103</t>
  </si>
  <si>
    <t>D.G. Khan Gas Pipeline</t>
  </si>
  <si>
    <t>https://www.gem.wiki/D.G._Khan_Gas_Pipeline</t>
  </si>
  <si>
    <t>LINESTRING (70.64000333759964 30.052812905408388, 70.95774379133589 30.484729176668754)</t>
  </si>
  <si>
    <t>P4104</t>
  </si>
  <si>
    <t>Dhodak-Kot Addu Gas Pipeline</t>
  </si>
  <si>
    <t>https://www.gem.wiki/Dhodak-Kot_Addu_Gas_Pipeline</t>
  </si>
  <si>
    <t>LINESTRING (70.57921819706802 30.800888745395422, 70.95498082061697 30.503775485281402)</t>
  </si>
  <si>
    <t>P4105</t>
  </si>
  <si>
    <t>AV29-Sahiwal Gas Pipeline</t>
  </si>
  <si>
    <t>https://www.gem.wiki/AV29-Sahiwal_Gas_Pipeline</t>
  </si>
  <si>
    <t>LINESTRING (71.6843348395736 30.262261268298396, 73.12434027184106 30.61797494648799)</t>
  </si>
  <si>
    <t>P4106</t>
  </si>
  <si>
    <t>Sidhnai-Faisalabad Gas Pipeline</t>
  </si>
  <si>
    <t>https://www.gem.wiki/Sidhnai-Faisalabad_Gas_Pipeline</t>
  </si>
  <si>
    <t>LINESTRING (72.13253278428664 30.549489769150863, 73.13228861168342 31.448816915296263)</t>
  </si>
  <si>
    <t>P4107</t>
  </si>
  <si>
    <t>Sidhnai-Faisalabad Gas Pipeline II</t>
  </si>
  <si>
    <t>https://www.gem.wiki/Sidhnai-Faisalabad_Gas_Pipeline_II</t>
  </si>
  <si>
    <t>LINESTRING (72.18746442315458 30.56368071265735, 73.13503519362682 31.41366341655311)</t>
  </si>
  <si>
    <t>P4108</t>
  </si>
  <si>
    <t>Sahiwal-Lahore Gas Pipeline I</t>
  </si>
  <si>
    <t>https://www.gem.wiki/Sahiwal-Lahore_Gas_Pipeline_I</t>
  </si>
  <si>
    <t>LINESTRING (73.1148324612064 30.67364427937876, 74.361780663509 31.52499126546926)</t>
  </si>
  <si>
    <t>P4109</t>
  </si>
  <si>
    <t>Mannovka-Ust-Luga Gas Pipeline</t>
  </si>
  <si>
    <t>https://www.gem.wiki/Mannovka-Ust-Luga_Gas_Pipeline</t>
  </si>
  <si>
    <t>LINESTRING (28.32989272463249 59.47194719554071, 28.24144398876831 59.57285956819344, 28.25590124772698 59.64265421891996, 28.268568590994402 59.65090034979418)</t>
  </si>
  <si>
    <t>P4110</t>
  </si>
  <si>
    <t>Karasuk-Bagan-Kupino-Chistoozernoe-Chany Gas Pipeline</t>
  </si>
  <si>
    <t>https://www.gem.wiki/Karasuk-Bagan-Kupino-Chistoozernoe-Chany_Gas_Pipeline</t>
  </si>
  <si>
    <t>LINESTRING (78.00961760129026 53.73874209663363, 77.67650047924027 54.09002708213388, 77.26883967335013 54.3598558256959, 76.58931184059828 54.69952184500358, 76.47631796253276 55.270067495278276)</t>
  </si>
  <si>
    <t>P4111</t>
  </si>
  <si>
    <t>Bolshoy Kamen-Vrangel Gas Pipeline</t>
  </si>
  <si>
    <t>https://www.gem.wiki/Bolshoy_Kamen-Vrangel_Gas_Pipeline</t>
  </si>
  <si>
    <t>LINESTRING (132.35378815413927 43.097269471804026, 132.9852386885768 42.851157919657695, 133.06599044578016 42.713485514500064)</t>
  </si>
  <si>
    <t>P4112</t>
  </si>
  <si>
    <t>Kokshamary Gas Pipeline</t>
  </si>
  <si>
    <t>https://www.gem.wiki/Kokshamary_Gas_Pipeline</t>
  </si>
  <si>
    <t>LINESTRING (47.98810228131618 56.12265416727054, 47.76109517557406 56.15889025277797)</t>
  </si>
  <si>
    <t>P4113</t>
  </si>
  <si>
    <t>Warnant Dreye-Petange Gas Pipeline</t>
  </si>
  <si>
    <t>https://www.gem.wiki/Warnant_Dreye-Petange_Gas_Pipeline</t>
  </si>
  <si>
    <t>Belgium, Luxembourg</t>
  </si>
  <si>
    <t>LINESTRING (5.219965451095604 50.59687186733385, 5.24936174520447 50.52009615423488, 5.25040291379836 50.47479069251998, 5.354923070629882 50.29568414850733, 5.315728011818062 50.22468794173979, 5.361455580431853 50.21632848954478, 5.387585619639732 49.98586920033267, 5.341858051025942 49.94805209201528, 5.676203614373635 49.66914556311691, 5.772333985687646 49.674478037598064, 5.874354586551256 49.55611611623073)</t>
  </si>
  <si>
    <t>P4114</t>
  </si>
  <si>
    <t>Zandvliet-Wuustwezel Gas Pipeline</t>
  </si>
  <si>
    <t>https://www.gem.wiki/Zandvliet-Wuustwezel_Gas_Pipeline</t>
  </si>
  <si>
    <t>LINESTRING (4.307446141193912 51.35961180095683, 4.331696846584401 51.36213554407816, 4.3432448015322525 51.34807291861188, 4.350173574500964 51.318491266114854, 4.39636539429237 51.329676817664456, 4.415996917703718 51.32859446416033, 4.437360634357244 51.335809671626336, 4.462766135242517 51.35961180095683, 4.464498328484695 51.37763548688819, 4.476046283432547 51.383041209309575, 4.504916170548162 51.396372595543966, 4.544756615118251 51.39024784659528, 4.599032003373153 51.38664467006574)</t>
  </si>
  <si>
    <t>P4115</t>
  </si>
  <si>
    <t>Brecht-Wuustwezel Gas Pipeline</t>
  </si>
  <si>
    <t>https://www.gem.wiki/Brecht-Wuustwezel_Gas_Pipeline</t>
  </si>
  <si>
    <t>LINESTRING (4.601341594362723 51.388806610031274, 4.601918992110116 51.383041209800126, 4.627444743388557 51.35410914939661)</t>
  </si>
  <si>
    <t>P4116</t>
  </si>
  <si>
    <t>Poppel-Brasschaat Gas Pipeline</t>
  </si>
  <si>
    <t>https://www.gem.wiki/Poppel-Brasschaat_Gas_Pipeline</t>
  </si>
  <si>
    <t>LINESTRING (5.042924892469623 51.4481639186736, 4.758845200752471 51.34945929822976, 4.630662900831317 51.348738043408375, 4.587358069776873 51.315908938141085, 4.490932646138266 51.29027869388575)</t>
  </si>
  <si>
    <t>P4117</t>
  </si>
  <si>
    <t>Berneau-Winseler Gas Pipeline</t>
  </si>
  <si>
    <t>https://www.gem.wiki/Berneau-Winseler_Gas_Pipeline</t>
  </si>
  <si>
    <t>LINESTRING (5.730708705766621 50.74122368312587, 5.744566251704042 50.71637049550658, 5.730708705766621 50.63001300643465, 5.783829298526738 50.415631405376985, 5.737572863088471 50.3925560317542, 5.814477160139681 50.46254479216969, 5.866662218853003 50.376794302985914, 5.910607531453696 50.33123099071645, 5.866662218853003 50.18372748782762, 5.756798937351276 50.12741551264506, 5.836449816440028 49.98281324023879, 5.8886348751533495 49.968682366053216)</t>
  </si>
  <si>
    <t>P4118</t>
  </si>
  <si>
    <t>Petange-Esch sur Alzette Gas Pipeline</t>
  </si>
  <si>
    <t>https://www.gem.wiki/Petange-Esch_sur_Alzette_Gas_Pipeline</t>
  </si>
  <si>
    <t>Luxembourg</t>
  </si>
  <si>
    <t>LINESTRING (5.876641166379355 49.55616009579973, 5.899987113698473 49.55805313058429, 5.9315728071302205 49.532101028926924, 5.965218437090123 49.526641536389405, 5.970196617033171 49.52285295875524, 5.964360130203392 49.52106999711031, 5.970368278410517 49.503459759859034)</t>
  </si>
  <si>
    <t>P4119</t>
  </si>
  <si>
    <t>Esch sur Alzette-Remich Gas Pipeline</t>
  </si>
  <si>
    <t>https://www.gem.wiki/Esch_sur_Alzette-Remich_Gas_Pipeline</t>
  </si>
  <si>
    <t>LINESTRING (5.970368278410517 49.503459759859034, 5.964581084072492 49.52272341686592, 6.021166063316965 49.533029761482084, 6.065336990992498 49.563374006804665, 6.087312126927748 49.57824150429383, 6.151403276888325 49.578054308975226, 6.159775544225517 49.57299976393941, 6.173089212855965 49.54242878938243, 6.179955667949823 49.53418534871142, 6.199181742212626 49.54331988886826, 6.249650187152483 49.54554756648355, 6.26132316081204 49.53797304818113, 6.324151224699005 49.55557085892834, 6.3334209390757135 49.555348141442394, 6.3447505899805785 49.546661367280585, 6.368096537299696 49.54465650770376)</t>
  </si>
  <si>
    <t>P4120</t>
  </si>
  <si>
    <t>Leudelange-Mertert Gas Pipeline</t>
  </si>
  <si>
    <t>https://www.gem.wiki/Leudelange-Mertert_Gas_Pipeline</t>
  </si>
  <si>
    <t>LINESTRING (6.124680704396281 49.576501767841826, 6.112200430618998 49.569443665590356, 6.158540422026723 49.57328284454039, 6.197327198975921 49.577783566357894, 6.216924728381831 49.58903355509556, 6.218864010206461 49.595274376253066, 6.267959164081135 49.63042237030871, 6.27748871479508 49.63494181991215, 6.275538025925865 49.64228152968213, 6.301094916637033 49.66092704352942, 6.381934725436414 49.68946143260187, 6.406431637002031 49.691310306727324, 6.422088125135678 49.70748870089451, 6.443030813171945 49.712150968936406, 6.482169607206936 49.70104959503917)</t>
  </si>
  <si>
    <t>P4121</t>
  </si>
  <si>
    <t>Winseler-Luedelange Gas Pipeline</t>
  </si>
  <si>
    <t>https://www.gem.wiki/Winseler-Luedelange_Gas_Pipeline</t>
  </si>
  <si>
    <t>LINESTRING (6.065336990992498 49.563374006804665, 6.05644926223915 49.57970424001371, 6.058568813278312 49.61132191302779, 6.0641524277818295 49.62154565513019, 6.083901696484664 49.64261971498747, 6.095160952558819 49.64355444546164, 6.100357532285352 49.65140547297939, 6.115658572591255 49.66205841370791, 6.137022289244781 49.675511426770186, 6.140775374602833 49.70277972692863, 6.12587978341952 49.71215595818188, 6.110773582213032 49.75032530824103, 6.117671196239599 49.768904810599835, 6.08814543933601 49.77688688648197, 6.096529043399004 49.8369880799652, 6.084688192479359 49.838682046027394, 6.0540670527826235 49.848950360090846, 6.001806974366863 49.86737519717402, 5.985475699861937 49.885529946822125, 5.957712533367274 49.88894964296515, 5.95626551895906 49.90839230481821, 5.922199051862896 49.91508515532761, 5.904299721693726 49.94221886122334, 5.888132584766734 49.96636615544226)</t>
  </si>
  <si>
    <t>P4123</t>
  </si>
  <si>
    <t>Taisnieres sur Hon-Mons</t>
  </si>
  <si>
    <t>https://www.gem.wiki/Taisnieres_sur_Hon-Mons</t>
  </si>
  <si>
    <t>LINESTRING (3.9515777633361546 50.45320875709774, 3.9385127437322143 50.44904927202828, 3.944228689808938 50.426685774364984, 3.9246311604030284 50.41419922771398, 3.8658385721852966 50.32930764987417, 3.8405250967026623 50.3188810425273)</t>
  </si>
  <si>
    <t>P4124</t>
  </si>
  <si>
    <t>Sahiwal-Akhtar Abad Gas Pipeline</t>
  </si>
  <si>
    <t>https://www.gem.wiki/Sahiwal-Akhtar_Abad_Gas_Pipeline</t>
  </si>
  <si>
    <t>LINESTRING (73.10659271390867 30.673644279378788, 73.68612151635197 30.926079097032925)</t>
  </si>
  <si>
    <t>P4125</t>
  </si>
  <si>
    <t>Maastricht-Paris Pipeline</t>
  </si>
  <si>
    <t>N/A</t>
  </si>
  <si>
    <t>France, Belgium, Netherlands</t>
  </si>
  <si>
    <t>P4127</t>
  </si>
  <si>
    <t>Mons-Berneau Gas Pipeline</t>
  </si>
  <si>
    <t>https://www.gem.wiki/Mons-Berneau_Gas_Pipeline</t>
  </si>
  <si>
    <t>LINESTRING (3.9514631669201683 50.46382206233579, 4.151963655660824 50.5040176801893, 4.242686135132568 50.50751084505372, 4.2838848656957165 50.476058639581936, 4.459666116098483 50.476058639581936, 4.528330667037063 50.46207316010243, 4.794749124678757 50.49528191987301, 4.945811136743633 50.52672133034961, 5.2314556686481275 50.59128104945791, 5.308359965699338 50.587793595615025, 5.409983501088437 50.60871444390957, 5.495127544252277 50.65575235659056, 5.618723735941721 50.688824899581014, 5.725840435405908 50.735782647288836)</t>
  </si>
  <si>
    <t>P4128</t>
  </si>
  <si>
    <t>Faisalabad-Malakwal Gas Pipeline</t>
  </si>
  <si>
    <t>https://www.gem.wiki/Faisalabad-Malakwal_Gas_Pipeline</t>
  </si>
  <si>
    <t>LINESTRING (73.13131197611644 31.450042213593907, 73.21096284863876 32.54709850682364)</t>
  </si>
  <si>
    <t>P4129</t>
  </si>
  <si>
    <t>Faisalabad-Malakwal Gas Pipeline II</t>
  </si>
  <si>
    <t>https://www.gem.wiki/Faisalabad-Malakwal_Gas_Pipeline_II</t>
  </si>
  <si>
    <t>LINESTRING (73.08187350351638 31.450042213593907, 73.16701753966093 32.551728847144965)</t>
  </si>
  <si>
    <t>P4130</t>
  </si>
  <si>
    <t>Stomino-Nikitenki Gas Pipeline</t>
  </si>
  <si>
    <t>https://www.gem.wiki/Stomino-Nikitenki_Gas_Pipeline</t>
  </si>
  <si>
    <t>LINESTRING (31.92803028032537 54.8879926843032, 31.78438404004664 55.500839402977896)</t>
  </si>
  <si>
    <t>P4131</t>
  </si>
  <si>
    <t>Selivanovo Gas Pipeline</t>
  </si>
  <si>
    <t>https://www.gem.wiki/Selivanovo_Gas_Pipeline</t>
  </si>
  <si>
    <t>LINESTRING (34.16825303019599 55.24686335464609, 34.314963970479596 55.04752701574486)</t>
  </si>
  <si>
    <t>P4132</t>
  </si>
  <si>
    <t>Smolenskaya GRES-Zharkovskii Gas Pipeline</t>
  </si>
  <si>
    <t>https://www.gem.wiki/Smolenskaya_GRES-Zharkovskii_Gas_Pipeline</t>
  </si>
  <si>
    <t>LINESTRING (32.410634873995605 55.60840212179152, 32.27118928030772 55.8455096015282)</t>
  </si>
  <si>
    <t>P4133</t>
  </si>
  <si>
    <t>Kot Momin-Jauharabad Gas Pipeline</t>
  </si>
  <si>
    <t>https://www.gem.wiki/Kot_Momin-Jauharabad_Gas_Pipeline</t>
  </si>
  <si>
    <t>LINESTRING (73.02468271341513 32.18739800167478, 72.27025594051159 32.28915831206387)</t>
  </si>
  <si>
    <t>P4134</t>
  </si>
  <si>
    <t>Jauharabad-Chashma Gas Pipeline</t>
  </si>
  <si>
    <t>https://www.gem.wiki/Jauharabad-Chashma_Gas_Pipeline</t>
  </si>
  <si>
    <t>LINESTRING (72.2702558691973 32.29763319123505, 71.44815626284394 32.41619825552571)</t>
  </si>
  <si>
    <t>P4135</t>
  </si>
  <si>
    <t>Faisalabad-Shahdara Gas Pipeline-I</t>
  </si>
  <si>
    <t>https://www.gem.wiki/Faisalabad-Shahdara_Gas_Pipeline-I</t>
  </si>
  <si>
    <t>LINESTRING (73.13496440790217 31.454794921352928, 74.27788337283248 31.62141740761688)</t>
  </si>
  <si>
    <t>P4136</t>
  </si>
  <si>
    <t>Faisalabad-Shahdara Gas Pipeline-II</t>
  </si>
  <si>
    <t>https://www.gem.wiki/Faisalabad-Shahdara_Gas_Pipeline-II</t>
  </si>
  <si>
    <t>P4137</t>
  </si>
  <si>
    <t>Sheikhupura-Gujranwala Gas Pipeline</t>
  </si>
  <si>
    <t>https://www.gem.wiki/Sheikhupura-Gujranwala_Gas_Pipeline</t>
  </si>
  <si>
    <t>LINESTRING (73.98370343098355 31.716921261525844, 74.20476941297258 32.189479513271564)</t>
  </si>
  <si>
    <t>P4138</t>
  </si>
  <si>
    <t>MP 59.91-Nandipur Power Plant Gas Pipeline</t>
  </si>
  <si>
    <t>https://www.gem.wiki/MP_59.91-Nandipur_Power_Plant_Gas_Pipeline</t>
  </si>
  <si>
    <t>LINESTRING (74.27035407957656 32.24230573011896, 73.9073539568951 31.72094706530548)</t>
  </si>
  <si>
    <t>P4139</t>
  </si>
  <si>
    <t>Shahdara-Gujranwala-Rahwali Gas Pipeline</t>
  </si>
  <si>
    <t>https://www.gem.wiki/Shahdara-Gujranwala-Rahwali_Gas_Pipeline</t>
  </si>
  <si>
    <t>LINESTRING (74.28402130635003 31.622225571593397, 74.1932834884009 32.188529801738774, 74.16975886888022 32.24539454459636)</t>
  </si>
  <si>
    <t>P4140</t>
  </si>
  <si>
    <t>Sahiwal-Lahore Gas Pipeline-II</t>
  </si>
  <si>
    <t>https://www.gem.wiki/Sahiwal-Lahore_Gas_Pipeline-II</t>
  </si>
  <si>
    <t>LINESTRING (72.9148324612064 30.47364427937876, 74.161780663509 31.32499126546926)</t>
  </si>
  <si>
    <t>P4141</t>
  </si>
  <si>
    <t>Head Balloki-MP 59.91 Gas Pipeline</t>
  </si>
  <si>
    <t>https://www.gem.wiki/Head_Balloki-MP_59.91_Gas_Pipeline</t>
  </si>
  <si>
    <t>LINESTRING (73.84442942746539 31.243844864306904, 73.98647531361296 31.7180562041374)</t>
  </si>
  <si>
    <t>P4142</t>
  </si>
  <si>
    <t>Rzhev-Olenino-Zapadnaya Dvina Gas Pipeline</t>
  </si>
  <si>
    <t>https://www.gem.wiki/Rzhev-Olenino-Zapadnaya_Dvina_Gas_Pipeline</t>
  </si>
  <si>
    <t>MULTILINESTRING ((34.01738 56.09645, 34.00194 56.10884, 33.97105 56.1126, 33.93679 56.12444, 33.89383 56.1317, 33.87936 56.15348, 33.84799 56.16665, 33.80552 56.17229, 33.76063 56.17229, 33.74181 56.17014, 33.73554 56.1825, 33.67618 56.18438, 33.65156 56.2013, 33.61247 56.20398, 33.61006 56.20694, 33.57821 56.20828, 33.55842 56.22009, 33.52802 56.21955, 33.51692 56.22196, 33.51016 56.22975, 33.49279 56.23162), (33.49279 56.23162, 33.46962 56.22062, 33.46286 56.21123), (33.49291 56.23176, 33.46781 56.23524, 33.44175 56.2339, 33.42003 56.23149, 33.40748 56.22586, 33.34933 56.24959, 33.3322 56.24222, 33.30517 56.24235, 33.28828 56.24704, 33.24412 56.2516, 33.21203 56.252, 33.20817 56.26099, 33.18935 56.2646, 33.00427 56.26259, 33.0004 56.27197, 32.97917 56.27385, 32.95166 56.27814, 32.94104 56.28242, 32.91354 56.28216, 32.86286 56.30197), (32.86286 56.30197, 32.85876 56.29461, 32.86286 56.29059, 32.84645 56.27573, 32.84235 56.26688, 32.81605 56.25643, 32.81339 56.24329, 32.80929 56.23524, 32.79264 56.22733), (32.86286 56.30197, 32.84959 56.30626, 32.83511 56.30264, 32.64303 56.30505, 32.63821 56.31576, 32.61263 56.31951, 32.57016 56.31924, 32.5552 56.32459, 32.533 56.32593, 32.52769 56.33717, 32.47943 56.34974, 32.45675 56.34412, 32.3969 56.34252, 32.33368 56.34439, 32.29749 56.33048, 32.2859 56.32004, 32.26853 56.31576, 32.24585 56.32058, 32.23185 56.31496, 32.20241 56.31201, 32.16815 56.30318, 32.14884 56.28363, 32.14643 56.28122, 32.13388 56.25254, 32.1223 56.25254, 32.12037 56.25066, 32.10251 56.24423))</t>
  </si>
  <si>
    <t>P4143</t>
  </si>
  <si>
    <t>LINESTRING (32.81502628233453 56.284083123789934, 32.771656987063935 56.23798830960695)</t>
  </si>
  <si>
    <t>P4144</t>
  </si>
  <si>
    <t>Alkhazurovo-Shatoi Gas Pipeline</t>
  </si>
  <si>
    <t>https://www.gem.wiki/Alkhazurovo-Shatoi_Gas_Pipeline</t>
  </si>
  <si>
    <t>LINESTRING (45.646145862719024 43.05249152917186, 45.69163187404423 42.87926175169543)</t>
  </si>
  <si>
    <t>P4145</t>
  </si>
  <si>
    <t>P4146</t>
  </si>
  <si>
    <t>LINESTRING (73.04129 65.31859, 72.883339 65.382976, 72.736396 65.295074, 72.562675 65.261098, 72.055244 65.255912, 71.00605 65.051102, 71.007423 64.961511, 70.86615 64.85788, 70.736885 64.802245, 70.627021 64.6927, 70.583763 64.689169, 70.509605 64.606044, 70.36129 64.544569, 70.319404 64.515557, 70.184135 64.488294, 69.531135 64.416151, 69.379387 64.350972, 68.98002 64.29699, 68.803978 64.295194, 68.683815 64.299971, 68.457908 64.296687, 68.359718 64.266815, 67.973137 64.210268, 67.896919 64.224341, 67.517891 64.152105, 67.439613 64.149104, 67.322883 64.101339, 67.2192 64.086903, 67.175941 64.045057, 66.819572 63.913998, 66.712455 63.810897, 66.60472 63.7736, 66.469383 63.661646, 66.475563 63.639649, 66.389732 63.492874, 66.207084 63.433522, 66.077995 63.336388, 65.913887 63.290327, 65.845909 63.242954, 65.386543 63.104728, 65.349464 63.077315, 65.25196 63.049565, 65.14333 62.96722, 64.797363 62.963027, 64.716339 62.905852, 64.503479 62.876754, 64.412842 62.844806, 64.314308 62.781983, 64.2773 62.76384)</t>
  </si>
  <si>
    <t>P4147</t>
  </si>
  <si>
    <t>LINESTRING (73.04129 65.31859, 72.883339 65.382976, 72.736396 65.295074, 72.562675 65.261098, 72.055244 65.255912, 71.00605 65.051102, 71.007423 64.961511, 70.86615 64.85788, 70.736885 64.802245, 70.627021 64.6927, 70.583763 64.689169, 70.509605 64.606044, 70.36129 64.544569, 70.319404 64.515557, 70.184135 64.488294, 69.531135 64.416151, 69.379387 64.350972, 68.98002 64.29699, 68.803978 64.295194, 68.683815 64.299971, 68.457908 64.296687, 68.359718 64.266815, 67.973137 64.210268, 67.896919 64.224341, 67.517891 64.152105, 67.439613 64.149104, 67.322883 64.101339, 67.2192 64.086903, 67.175941 64.045057, 66.819572 63.913998, 66.712455 63.810897, 66.60472 63.7736, 66.469383 63.661646, 66.475563 63.639649, 66.389732 63.492874, 66.207084 63.433522, 66.077995 63.336388, 65.913887 63.290327, 65.845909 63.242954, 65.386543 63.104728, 65.349464 63.077315, 65.25196 63.049565, 65.14333 62.96722, 64.797363 62.963027, 64.716339 62.905852, 64.503479 62.876754, 64.412842 62.844806, 64.314308 62.781983, 64.2774 62.76384)</t>
  </si>
  <si>
    <t>P4148</t>
  </si>
  <si>
    <t>LINESTRING (73.04129 65.31859, 72.883339 65.382976, 72.736396 65.295074, 72.562675 65.261098, 72.055244 65.255912, 71.00605 65.051102, 71.007423 64.961511, 70.86615 64.85788, 70.736885 64.802245, 70.627021 64.6927, 70.583763 64.689169, 70.509605 64.606044, 70.36129 64.544569, 70.319404 64.515557, 70.184135 64.488294, 69.531135 64.416151, 69.379387 64.350972, 68.98002 64.29699, 68.803978 64.295194, 68.683815 64.299971, 68.457908 64.296687, 68.359718 64.266815, 67.973137 64.210268, 67.896919 64.224341, 67.517891 64.152105, 67.439613 64.149104, 67.322883 64.101339, 67.2192 64.086903, 67.175941 64.045057, 66.819572 63.913998, 66.712455 63.810897, 66.60472 63.7736, 66.469383 63.661646, 66.475563 63.639649, 66.389732 63.492874, 66.207084 63.433522, 66.077995 63.336388, 65.913887 63.290327, 65.845909 63.242954, 65.386543 63.104728, 65.349464 63.077315, 65.25196 63.049565, 65.14333 62.96722, 64.797363 62.963027, 64.716339 62.905852, 64.503479 62.876754, 64.412842 62.844806, 64.314308 62.781983, 64.2775 62.76384)</t>
  </si>
  <si>
    <t>P4149</t>
  </si>
  <si>
    <t>Bezhanitsy-Novorzhev Gas Pipeline</t>
  </si>
  <si>
    <t>https://www.gem.wiki/Bezhanitsy-Novorzhev_Gas_Pipeline</t>
  </si>
  <si>
    <t>LINESTRING (29.839361827000705 56.98946940023426, 29.338100571398105 57.0267458462416)</t>
  </si>
  <si>
    <t>P4150</t>
  </si>
  <si>
    <t>Novorzhev-Pushkinskiye Gory Gas Pipeline</t>
  </si>
  <si>
    <t>https://www.gem.wiki/Novorzhev-Pushkinskiye_Gory_Gas_Pipeline</t>
  </si>
  <si>
    <t>LINESTRING (29.338100571398105 57.0267458462416, 28.92780136878894 57.01774556166545)</t>
  </si>
  <si>
    <t>P4151</t>
  </si>
  <si>
    <t>P4152</t>
  </si>
  <si>
    <t>P4153</t>
  </si>
  <si>
    <t>P4154</t>
  </si>
  <si>
    <t>Qatargas LNG Terminals Gas Pipelines</t>
  </si>
  <si>
    <t>https://www.gem.wiki/Qatargas_LNG_Terminals_Gas_Pipelines</t>
  </si>
  <si>
    <t>P4155</t>
  </si>
  <si>
    <t>LINESTRING (51.991 26.071, 51.53889 25.8575)</t>
  </si>
  <si>
    <t>P4156</t>
  </si>
  <si>
    <t>Pushkinskiye Gory-Opochka Gas Pipeline</t>
  </si>
  <si>
    <t>https://www.gem.wiki/Pushkinskiye_Gory-Opochka_Gas_Pipeline</t>
  </si>
  <si>
    <t>LINESTRING (28.92780136878894 57.01774556166545, 28.681594460649627 56.71306509665567)</t>
  </si>
  <si>
    <t>P4157</t>
  </si>
  <si>
    <t>Phool Nagar-Dawood Hercules Gas Pipeline</t>
  </si>
  <si>
    <t>https://www.gem.wiki/Phool_Nagar-Dawood_Hercules_Gas_Pipeline</t>
  </si>
  <si>
    <t>LINESTRING (73.85770170009597 31.227425193890596, 74.08017482679624 31.695983864705603)</t>
  </si>
  <si>
    <t>P4158</t>
  </si>
  <si>
    <t>Phool Nagar-Dawood Hercules Gas Loopline</t>
  </si>
  <si>
    <t>https://www.gem.wiki/Phool_Nagar-Dawood_Hercules_Gas_Loopline</t>
  </si>
  <si>
    <t>LINESTRING (73.55770170009598 31.027425193890597, 73.88017482679624 31.495983864705604)</t>
  </si>
  <si>
    <t>P4159</t>
  </si>
  <si>
    <t>Gujrat-Jhelum Gas Pipeline</t>
  </si>
  <si>
    <t>https://www.gem.wiki/Gujrat-Jhelum_Gas_Pipeline</t>
  </si>
  <si>
    <t>LINESTRING (74.10508922828772 32.570619501250114, 73.72649502020737 32.939858280078845)</t>
  </si>
  <si>
    <t>P4160</t>
  </si>
  <si>
    <t>Castillon-Chazelles Gas Pipeline</t>
  </si>
  <si>
    <t>https://www.gem.wiki/Castillon-Chazelles_Gas_Pipeline</t>
  </si>
  <si>
    <t>LINESTRING (-0.0473760324007975 44.857720840027774, 0.1812618124619116 45.27297008540911, 0.3380420334441813 45.657814708001084)</t>
  </si>
  <si>
    <t>P4161</t>
  </si>
  <si>
    <t>Dandot-Gali Jagir-Wah Gas Pipeline I</t>
  </si>
  <si>
    <t>https://www.gem.wiki/Dandot-Gali_Jagir-Wah_Gas_Pipeline_I</t>
  </si>
  <si>
    <t>LINESTRING (72.9647387474558 32.67599085758998, 72.63240234831095 33.435646862791685, 72.73677245713328 33.79246668310665)</t>
  </si>
  <si>
    <t>P4162</t>
  </si>
  <si>
    <t>Dandot-Gali Jagir-Wah Gas Pipeline II</t>
  </si>
  <si>
    <t>https://www.gem.wiki/Dandot-Gali_Jagir-Wah_Gas_Pipeline_II</t>
  </si>
  <si>
    <t>LINESTRING (72.7647387474558 32.47599085758998, 72.43240234831094 33.23564686279168, 72.53677245713328 33.59246668310665)</t>
  </si>
  <si>
    <t>P4163</t>
  </si>
  <si>
    <t>Dakhni-Meyal-Dhulian Gas Pipeline</t>
  </si>
  <si>
    <t>https://www.gem.wiki/Dakhni-Meyal-Dhulian_Gas_Pipeline</t>
  </si>
  <si>
    <t>LINESTRING (71.96864354316493 33.4061939213072, 72.16548921031396 33.31651616901107, 72.34856944619384 33.211775409609736)</t>
  </si>
  <si>
    <t>P4164</t>
  </si>
  <si>
    <t>Dhulian-Daud Khel Gas Pipeline</t>
  </si>
  <si>
    <t>https://www.gem.wiki/Dhulian-Daud_Khel_Gas_Pipeline</t>
  </si>
  <si>
    <t>LINESTRING (72.34049647251531 33.210251676092135, 71.59425982262633 32.90972539651018)</t>
  </si>
  <si>
    <t>P4165</t>
  </si>
  <si>
    <t>Rawat-Murree Gas Pipeline</t>
  </si>
  <si>
    <t>https://www.gem.wiki/Rawat-Murree_Gas_Pipeline</t>
  </si>
  <si>
    <t>LINESTRING (73.19588434157995 33.492061343202295, 73.39093885364399 33.91086877536279)</t>
  </si>
  <si>
    <t>P4166</t>
  </si>
  <si>
    <t>Novosokolniki-Pustoshka Gas Pipeline</t>
  </si>
  <si>
    <t>https://www.gem.wiki/Novosokolniki-Pustoshka_Gas_Pipeline</t>
  </si>
  <si>
    <t>LINESTRING (30.152606368125348 56.329546511071115, 29.35787506395572 56.33305121116345)</t>
  </si>
  <si>
    <t>P4167</t>
  </si>
  <si>
    <t>Pustoshka-Idritsa Gas Pipeline</t>
  </si>
  <si>
    <t>https://www.gem.wiki/Pustoshka-Idritsa_Gas_Pipeline</t>
  </si>
  <si>
    <t>LINESTRING (29.35787506395572 56.33305121116345, 28.875762510218134 56.34784067698042)</t>
  </si>
  <si>
    <t>P4168</t>
  </si>
  <si>
    <t>Bayonne-Toulouse Gas Pipeline</t>
  </si>
  <si>
    <t>https://www.gem.wiki/Bayonne-Toulouse_Gas_Pipeline</t>
  </si>
  <si>
    <t>LINESTRING (-1.484443301749822 43.49050131542903, -1.2049828174391746 43.56418190693703, -0.6645385750532953 43.43015025595366, -0.3573630013895264 43.32943129828175, -0.2857656872272944 43.324390958641175, -0.2534314163153191 43.18982763449408, 0.1184127557114297 43.21171440571511, 0.3147279719627102 43.090396678657754, 0.8274571610493403 43.13760440791701, 0.9152216106675596 43.13254817862628, 0.974272353177867 43.17466953113029, 1.276396349818165 43.340692466975284, 1.4329515258430254 43.60379630701264)</t>
  </si>
  <si>
    <t>P4169</t>
  </si>
  <si>
    <t>Montauban-Aurillac-Saint Affrique Gas Pipeline</t>
  </si>
  <si>
    <t>https://www.gem.wiki/Montauban-Aurillac-Saint_Affrique_Gas_Pipeline</t>
  </si>
  <si>
    <t>MULTILINESTRING ((2.030299533606843 44.60777118948787, 2.0589930848070286 44.56762971118743, 2.2402674827912072 44.48538911531517, 2.3748499903855222 44.495185750969085, 2.5588709701573396 44.33431313691053, 2.973604820090839 44.23993846031527, 3.097201000534598 44.11781343280467, 2.8884607846740287 43.959859013122454), (1.348657761252526 44.0092717375628, 1.4240319540072996 44.093323458648136, 1.5348923114197872 44.16957743477992, 1.974869354900599 44.59050379985826, 2.030299533606843 44.60777118948787, 2.094968090692235 44.75064643709714, 2.446025889165114 44.929971392154286))</t>
  </si>
  <si>
    <t>P4170</t>
  </si>
  <si>
    <t>Wah-Nowshera Gas Pipeline I</t>
  </si>
  <si>
    <t>https://www.gem.wiki/Wah-Nowshera_Gas_Pipeline_I</t>
  </si>
  <si>
    <t>LINESTRING (72.72062854519868 33.78809900263521, 71.98447970684666 34.01433530000255)</t>
  </si>
  <si>
    <t>P4171</t>
  </si>
  <si>
    <t>Pskov-Strugi Krasnye Gas Pipeline</t>
  </si>
  <si>
    <t>https://www.gem.wiki/Pskov-Strugi_Krasnye_Gas_Pipeline</t>
  </si>
  <si>
    <t>LINESTRING (28.40817890282489 57.81531197529225, 29.097126928999455 58.276123580320906)</t>
  </si>
  <si>
    <t>P4172</t>
  </si>
  <si>
    <t>Gdov-Slantsy Gas Pipeline</t>
  </si>
  <si>
    <t>https://www.gem.wiki/Gdov-Slantsy_Gas_Pipeline</t>
  </si>
  <si>
    <t>LINESTRING (27.823149261149883 58.73871575947284, 28.096059644205212 59.109839769270295)</t>
  </si>
  <si>
    <t>P4173</t>
  </si>
  <si>
    <t>Wah-Nowshera Gas Pipeline II</t>
  </si>
  <si>
    <t>https://www.gem.wiki/Wah-Nowshera_Gas_Pipeline_II</t>
  </si>
  <si>
    <t>LINESTRING (72.52062854519868 33.58809900263521, 71.78447970684665 33.51433530000255)</t>
  </si>
  <si>
    <t>P4174</t>
  </si>
  <si>
    <t>Mian Channu-Hasilpur Gas Pipeline</t>
  </si>
  <si>
    <t>https://www.gem.wiki/Mian_Channu-Hasilpur_Gas_Pipeline</t>
  </si>
  <si>
    <t>LINESTRING (72.35212539293019 30.444061466241624, 72.59356776646952 29.691843578153033)</t>
  </si>
  <si>
    <t>P4175</t>
  </si>
  <si>
    <t>Haripur-Mansehra Gas Pipeline</t>
  </si>
  <si>
    <t>https://www.gem.wiki/Haripur-Mansehra_Gas_Pipeline</t>
  </si>
  <si>
    <t>LINESTRING (72.91027776212835 33.99727519419997, 73.19930142021305 34.33057519506699)</t>
  </si>
  <si>
    <t>P4176</t>
  </si>
  <si>
    <t>Kohat-Nowshera Gas Pipeline</t>
  </si>
  <si>
    <t>https://www.gem.wiki/Kohat-Nowshera_Gas_Pipeline</t>
  </si>
  <si>
    <t>LINESTRING (71.44857600862527 33.58822033645287, 71.98654666272336 34.014668945153836)</t>
  </si>
  <si>
    <t>P4177</t>
  </si>
  <si>
    <t>Krapa-Manjiwala Gas Pipeline</t>
  </si>
  <si>
    <t>https://www.gem.wiki/Krapa-Manjiwala_Gas_Pipeline</t>
  </si>
  <si>
    <t>LINESTRING (71.31077508060956 33.341070401646135, 70.83804909739702 32.761669199265626)</t>
  </si>
  <si>
    <t>P4178</t>
  </si>
  <si>
    <t>Manjiwala-Pezu Gas Pipeline</t>
  </si>
  <si>
    <t>https://www.gem.wiki/Manjiwala-Pezu_Gas_Pipeline</t>
  </si>
  <si>
    <t>LINESTRING (70.84479376405478 32.7717688747082, 70.75158669874601 32.30768579134547)</t>
  </si>
  <si>
    <t>P4179</t>
  </si>
  <si>
    <t>Nowshera-Mardan-Takht Bhai-Sakhakot Gas Pipeline</t>
  </si>
  <si>
    <t>https://www.gem.wiki/Nowshera-Mardan-Takht_Bhai-Sakhakot_Gas_Pipeline</t>
  </si>
  <si>
    <t>LINESTRING (71.98646031162484 34.01070023233834, 72.03933201148219 34.199458591665284, 71.93152867540942 34.28800673237402, 71.90612279123452 34.45802954087728)</t>
  </si>
  <si>
    <t>P4181</t>
  </si>
  <si>
    <t>Sakhakot-Swat Gas Pipeline</t>
  </si>
  <si>
    <t>https://www.gem.wiki/Sakhakot-Swat_Gas_Pipeline</t>
  </si>
  <si>
    <t>LINESTRING (71.90484046142569 34.45850995768748, 72.3525332965814 34.80879263440494)</t>
  </si>
  <si>
    <t>P4182</t>
  </si>
  <si>
    <t>Gurguri-Kohat Gas Pipeline</t>
  </si>
  <si>
    <t>https://www.gem.wiki/Gurguri-Kohat_Gas_Pipeline</t>
  </si>
  <si>
    <t>LINESTRING (70.7908436108161 33.299046641734776, 71.43903691815811 33.594680574776845)</t>
  </si>
  <si>
    <t>P4183</t>
  </si>
  <si>
    <t>LINESTRING (-99.459615 25.682706, -99.537665 24.511096, -100.680806 22.450203)</t>
  </si>
  <si>
    <t>P4184</t>
  </si>
  <si>
    <t>LINESTRING (-100.680806 22.450203, -100.52453 21.291918, -100.444319 20.822993, -100.6419696 20.4583418)</t>
  </si>
  <si>
    <t>P4185</t>
  </si>
  <si>
    <t>MULTILINESTRING ((8.009291 4.548843, 7.125106 4.886498), (7.125106 4.886498, 7.491902 5.52455, 7.54568 6.456281, 6.641063 7.537941, 7.401924 9.085473))</t>
  </si>
  <si>
    <t>P4186</t>
  </si>
  <si>
    <t>Irun-Biriatou Gas Pipeline</t>
  </si>
  <si>
    <t>https://www.gem.wiki/Irun-Biriatou_Gas_Pipeline</t>
  </si>
  <si>
    <t>LINESTRING (-1.7890571739042054 43.33828540955961, -1.7608963371551507 43.34146353374075, -1.7429316654359261 43.3342242310181)</t>
  </si>
  <si>
    <t>P4187</t>
  </si>
  <si>
    <t>Barbaira-Amelie les Bains Gas Pipeline</t>
  </si>
  <si>
    <t>https://www.gem.wiki/Barbaira-Amelie_les_Bains_Gas_Pipeline</t>
  </si>
  <si>
    <t>LINESTRING (2.5007781360779706 43.16725342589237, 2.975244715325247 43.14968654599075, 2.9285810110967594 43.06830411607503, 2.97005985929986 42.98302059610646, 2.9596901472490846 42.92799732943572, 2.995984139426798 42.88432320615223, 2.920803727058679 42.84061814210676, 2.868955166804803 42.69026514472333, 2.85340059872864 42.54527743315268, 2.6693382098273815 42.47456914554794)</t>
  </si>
  <si>
    <t>P4188</t>
  </si>
  <si>
    <t>Morelmaison-Rodersdorf Gas Pipeline</t>
  </si>
  <si>
    <t>https://www.gem.wiki/Morelmaison-Rodersdorf_Gas_Pipeline</t>
  </si>
  <si>
    <t>LINESTRING (5.889598791190788 48.339135165802986, 6.045977262385071 48.08135208725994, 6.449269109149275 47.69501273677494, 6.737334713980849 47.58965175566571, 7.436922611428957 47.46738930791935)</t>
  </si>
  <si>
    <t>P4189</t>
  </si>
  <si>
    <t>Langres-Lure Gas Pipeline</t>
  </si>
  <si>
    <t>https://www.gem.wiki/Langres-Lure_Gas_Pipeline</t>
  </si>
  <si>
    <t>LINESTRING (5.333508389354627 47.86997975582006, 6.638569204088589 47.42842784419994, 6.885482579658508 47.57854876190475)</t>
  </si>
  <si>
    <t>P4190</t>
  </si>
  <si>
    <t>Martigny le Comte-Palleau Gas Pipeline</t>
  </si>
  <si>
    <t>https://www.gem.wiki/Martigny_le_Comte-Palleau_Gas_Pipeline</t>
  </si>
  <si>
    <t>LINESTRING (4.336896461217914 46.53181905998241, 4.8615381626253305 46.75780855256563, 5.041045448405859 46.86530645032319, 5.029826243044575 46.95574497090951)</t>
  </si>
  <si>
    <t>P4191</t>
  </si>
  <si>
    <t>Aouste-Troyes Gas Pipeline</t>
  </si>
  <si>
    <t>https://www.gem.wiki/Aouste-Troyes_Gas_Pipeline</t>
  </si>
  <si>
    <t>LINESTRING (4.275764605787443 49.79038847372893, 4.175483397775405 48.75041642326151, 4.073562688879674 48.29248104901505)</t>
  </si>
  <si>
    <t>P4192</t>
  </si>
  <si>
    <t>Dierrey Saint Julien-Paris Gas Pipeline</t>
  </si>
  <si>
    <t>https://www.gem.wiki/Dierrey_Saint_Julien-Paris_Gas_Pipeline</t>
  </si>
  <si>
    <t>LINESTRING (1.8739 48.844, 3.7893238911282787 48.3109053959922, 3.85383609338143 48.27785992745135)</t>
  </si>
  <si>
    <t>P4193</t>
  </si>
  <si>
    <t>Annecy-La Gabiule Gas Pipeline</t>
  </si>
  <si>
    <t>https://www.gem.wiki/Annecy-La_Gabiule_Gas_Pipeline</t>
  </si>
  <si>
    <t>LINESTRING (6.126054405356434 45.89956509825423, 6.206881483984256 46.25904957219383)</t>
  </si>
  <si>
    <t>P4194</t>
  </si>
  <si>
    <t>Etrez-Vernier Gas Pipeline</t>
  </si>
  <si>
    <t>https://www.gem.wiki/Etrez-Vernier_Gas_Pipeline</t>
  </si>
  <si>
    <t>LINESTRING (6.107115779721297 46.21389760335564, 6.1120631399470895 46.19041773679358, 5.998980625842274 46.18894991203277, 5.967882934463451 46.203137242761706, 5.206011430800676 46.23068243965375)</t>
  </si>
  <si>
    <t>P4195</t>
  </si>
  <si>
    <t>Fénix Gas Pipeline</t>
  </si>
  <si>
    <t>https://www.gem.wiki/F%C3%A9nix_Gas_Pipeline</t>
  </si>
  <si>
    <t>LINESTRING (-67.229 -53.155, -67.679 -53.395)</t>
  </si>
  <si>
    <t>P4196</t>
  </si>
  <si>
    <t>LINESTRING (-0.9986826468159987 37.62042942707976, -1.3612369568038285 37.71221505632065, -1.702560608999578 37.67215360115375)</t>
  </si>
  <si>
    <t>P4197</t>
  </si>
  <si>
    <t>MULTILINESTRING ((-0.9986826468159987 37.62042942707976, -1.3612369568038285 37.71221505632065, -1.702560608999578 37.67215360115375), (-0.9986826468159987 37.62042942707976, -0.9540990052655393 38.08500504384781))</t>
  </si>
  <si>
    <t>P4198</t>
  </si>
  <si>
    <t>MULTILINESTRING ((-0.4421578195896516 39.50320356066116, -0.3570137726733448 39.7654912747597, -0.2746163079156287 39.96997417690622, -0.0521431530697949 39.98891591051941), (-0.2746163079156287 39.96997417690622, -0.4064522515279745 40.05832400417807, -0.7415352748760206 40.117160335622145, -0.9337960259773583 40.196928282953095, -1.1095772841271527 40.345717198871505))</t>
  </si>
  <si>
    <t>P4199</t>
  </si>
  <si>
    <t>LINESTRING (-5.5848816867483055 42.326164188062236, -6.099407225188429 42.44725975792476, -6.261455553884459 42.44725975792476, -6.593791956803438 42.552559488009415)</t>
  </si>
  <si>
    <t>P4200</t>
  </si>
  <si>
    <t>LINESTRING (-5.6258377762579075 42.80434033780169, -5.308164404471343 42.85951271269438, -5.052732293136922 42.758765171013756, -4.8522318186486135 42.784975317660965)</t>
  </si>
  <si>
    <t>P4201</t>
  </si>
  <si>
    <t>Brunsbüttel LNG Pipelines</t>
  </si>
  <si>
    <t>https://www.gem.wiki/Brunsb%C3%BCttel_LNG_Pipelines</t>
  </si>
  <si>
    <t>P4202</t>
  </si>
  <si>
    <t>P4203</t>
  </si>
  <si>
    <t>P4204</t>
  </si>
  <si>
    <t>P4205</t>
  </si>
  <si>
    <t>Castelnou-Villar de Arnedo-Haro Gas Pipeline</t>
  </si>
  <si>
    <t>https://www.gem.wiki/Castelnou-Villar_de_Arnedo-Haro_Gas_Pipeline</t>
  </si>
  <si>
    <t>LINESTRING (-0.372444801800187 41.23634084674939, -0.9007032463713336 41.64689604203741, -1.6154059066912183 42.04331428001528, -1.716396491682761 42.17298853507088, -2.0698635391531606 42.31101529683677)</t>
  </si>
  <si>
    <t>P4206</t>
  </si>
  <si>
    <t>Vergara-Irun Gas Pipeline</t>
  </si>
  <si>
    <t>https://www.gem.wiki/Vergara-Irun_Gas_Pipeline</t>
  </si>
  <si>
    <t>LINESTRING (-2.4258982543989065 43.129215995622, -2.1745860099378405 43.05600823247721, -1.9534861664502354 43.28736595718261, -1.7914378339562147 43.33233363697181)</t>
  </si>
  <si>
    <t>P4207</t>
  </si>
  <si>
    <t>P4208</t>
  </si>
  <si>
    <t>Villapresente-Burgos Gas Pipeline</t>
  </si>
  <si>
    <t>https://www.gem.wiki/Villapresente-Burgos_Gas_Pipeline</t>
  </si>
  <si>
    <t>LINESTRING (-4.116347199020313 43.36467297130204, -4.071266278899846 43.25942452512341, -4.041241597466002 43.14494256012022, -4.096671778574638 43.11123051354957, -4.129006050888009 42.91702573385513, -4.034312824827422 42.812069264238524, -4.037566955583699 42.72259287527433, -3.7927503223538896 42.60880753422921, -3.691128323654723 42.351602559596316)</t>
  </si>
  <si>
    <t>P4209</t>
  </si>
  <si>
    <t>Elk-Antelope-Caution Bay Gas Pipeline</t>
  </si>
  <si>
    <t>https://www.gem.wiki/Elk-Antelope-Caution_Bay_Gas_Pipeline</t>
  </si>
  <si>
    <t>P4210</t>
  </si>
  <si>
    <t>LINESTRING (36.4446 61.0157, 36.53255 61.02253, 36.53473 61.11341, 36.62485 61.20979, 36.67046 61.22181, 36.67263 61.3668, 36.61942 61.58665, 36.58305 61.62306, 36.54558 61.68338, 36.54178 61.70912, 36.50486 61.75772, 36.49292 61.80906)</t>
  </si>
  <si>
    <t>P4211</t>
  </si>
  <si>
    <t>Hajigabul-Gazakh-Saguramo Pipeline</t>
  </si>
  <si>
    <t>https://www.gem.wiki/Hajigabul-Gazakh-Saguramo_Pipeline</t>
  </si>
  <si>
    <t>Azerbaijan, Georgia</t>
  </si>
  <si>
    <t>LINESTRING (48.92025 40.03937, 45.35163 41.0971, 44.76125 41.90062)</t>
  </si>
  <si>
    <t>P4212</t>
  </si>
  <si>
    <t>P4213</t>
  </si>
  <si>
    <t>Neft Dashlary-Bahar Gas Pipeline</t>
  </si>
  <si>
    <t>https://www.gem.wiki/Neft_Dashlary-Bahar_Gas_Pipeline</t>
  </si>
  <si>
    <t>Azerbaijan</t>
  </si>
  <si>
    <t>LINESTRING (50.72046 40.28736, 47.72393 39.73077)</t>
  </si>
  <si>
    <t>P4214</t>
  </si>
  <si>
    <t>Genser Natural Gas Pipeline</t>
  </si>
  <si>
    <t>https://www.gem.wiki/Genser_Natural_Gas_Pipeline_Network</t>
  </si>
  <si>
    <t>P4215</t>
  </si>
  <si>
    <t>P4216</t>
  </si>
  <si>
    <t>P4217</t>
  </si>
  <si>
    <t>Bahar-Hovsan-Surakhani Gas Pipeline</t>
  </si>
  <si>
    <t>https://www.gem.wiki/Bahar-Hovsan-Surakhani_Gas_Pipeline</t>
  </si>
  <si>
    <t>LINESTRING (47.72393 39.73077, 50.0918 40.38025, 50.02088 40.38722)</t>
  </si>
  <si>
    <t>P4218</t>
  </si>
  <si>
    <t>Lengo Field Gas Pipeline</t>
  </si>
  <si>
    <t>https://www.gem.wiki/Lengo_Field_Gas_Pipeline</t>
  </si>
  <si>
    <t>P4219</t>
  </si>
  <si>
    <t>Zestaponi-Poti Gas Pipeline</t>
  </si>
  <si>
    <t>https://www.gem.wiki/Zestaponi-Poti_Gas_Pipeline</t>
  </si>
  <si>
    <t>LINESTRING (43.03749 42.10833, 42.718 42.26624, 42.20298 42.2046, 42.06568 42.26963)</t>
  </si>
  <si>
    <t>P4220</t>
  </si>
  <si>
    <t>P4221</t>
  </si>
  <si>
    <t>Eemshaven-Emden Gas Pipeline</t>
  </si>
  <si>
    <t>https://www.gem.wiki/Eemshaven-Emden_Gas_Pipeline</t>
  </si>
  <si>
    <t>LINESTRING (6.793919 53.47004, 6.811157 53.469251, 6.825743 53.461357, 6.824417 53.451882, 6.815135 53.439246, 6.826406 53.422261, 6.833036 53.406454, 6.842318 53.40013, 6.867513 53.398548, 6.892707 53.386687, 6.916575 53.370867, 6.932487 53.366911, 6.965638 53.379569, 6.98818 53.381151, 7.039894 53.382733, 7.059785 53.379569)</t>
  </si>
  <si>
    <t>P4222</t>
  </si>
  <si>
    <t>Laren-Vreden Gas Pipeline</t>
  </si>
  <si>
    <t>https://www.gem.wiki/Laren-Vreden_Gas_Pipeline</t>
  </si>
  <si>
    <t>LINESTRING (6.337769 52.165927, 6.367605 52.116285, 6.431253 52.095109, 6.49225 52.078813, 6.558551 52.05762, 6.60894 52.046204, 6.646068 52.028259, 6.677892 52.007041, 6.709717 51.998878, 6.765409 51.982547, 6.810494 51.976013, 6.837014 51.974379)</t>
  </si>
  <si>
    <t>P4223</t>
  </si>
  <si>
    <t>Ommen-Groningen Gas Pipeline</t>
  </si>
  <si>
    <t>https://www.gem.wiki/Ommen-Groningen_Gas_Pipeline</t>
  </si>
  <si>
    <t>LINESTRING (6.361638 52.488463, 6.370257 52.561475, 6.38418 52.589679, 6.39081 52.642413, 6.386169 52.672576, 6.39081 52.699503, 6.425286 52.741268, 6.433243 52.76374, 6.461089 52.77417, 6.470371 52.795824, 6.504847 52.818268, 6.543302 52.839098, 6.564518 52.857517, 6.585734 52.886331, 6.605624 52.931114, 6.609603 52.951092, 6.622863 52.964671, 6.658665 52.987028, 6.675903 53.000597, 6.678555 53.00698, 6.686511 53.023732, 6.705076 53.046059, 6.744856 53.063593, 6.785963 53.07873, 6.791267 53.107397)</t>
  </si>
  <si>
    <t>P4224</t>
  </si>
  <si>
    <t>Ommen-Legden Gas Pipeline</t>
  </si>
  <si>
    <t>https://www.gem.wiki/Ommen-Legden_Gas_Pipeline</t>
  </si>
  <si>
    <t>LINESTRING (6.361638 52.488463, 6.356334 52.462617, 6.376887 52.439181, 6.394788 52.431905, 6.409374 52.424629, 6.426612 52.408453, 6.457774 52.401577, 6.50551 52.385394, 6.522749 52.377704, 6.528716 52.358273, 6.532694 52.344098, 6.551258 52.33154, 6.574463 52.322626, 6.599657 52.315331, 6.627504 52.311683, 6.657339 52.309251, 6.700435 52.293845, 6.709717 52.286139, 6.732922 52.269508, 6.738889 52.260987, 6.742204 52.244345, 6.761431 52.228916, 6.791267 52.205763, 6.819776 52.192759, 6.8516 52.188695)</t>
  </si>
  <si>
    <t>P4225</t>
  </si>
  <si>
    <t>Rjindik-Ommen Gas Pipeline</t>
  </si>
  <si>
    <t>https://www.gem.wiki/Rjindik-Ommen_Gas_Pipeline</t>
  </si>
  <si>
    <t>LINESTRING (6.380202 52.519134, 6.380202 52.519134, 6.341084 52.495325, 6.318542 52.494518, 6.287381 52.492096, 6.260198 52.485233, 6.235666 52.483618, 6.207157 52.477965, 6.193234 52.469484, 6.168039 52.468272, 6.140193 52.467868, 6.118977 52.460597, 6.109695 52.452921, 6.087816 52.451305, 6.074555 52.444839, 5.98969 52.440394, 5.937976 52.427863, 5.90814 52.411689, 5.873001 52.391058, 5.81996 52.361917, 5.769572 52.347339, 5.732443 52.348959, 5.695315 52.331135, 5.655535 52.326273, 5.589234 52.305197, 4.550964 52.287356)</t>
  </si>
  <si>
    <t>P4226</t>
  </si>
  <si>
    <t>Scheemda-Emden Gas Pipeline</t>
  </si>
  <si>
    <t>https://www.gem.wiki/Scheemda-Emden_Gas_Pipeline</t>
  </si>
  <si>
    <t>LINESTRING (6.894696 53.172622, 6.901989 53.194871, 6.931161 53.214727, 6.940443 53.253617, 6.953704 53.255997, 6.960334 53.291679, 6.962986 53.315451, 6.977572 53.347126, 7.009396 53.360581, 7.039894 53.382733, 7.059785 53.379569)</t>
  </si>
  <si>
    <t>P4227</t>
  </si>
  <si>
    <t>LINESTRING (5.038274 51.829565, 5.0396 51.81891, 5.046231 51.811533, 5.046231 51.793493, 5.059491 51.785291, 5.059491 51.773806, 5.043579 51.750826, 5.059491 51.741795, 5.066121 51.722085, 5.038274 51.714691, 5.042253 51.691681, 5.043579 51.657145)</t>
  </si>
  <si>
    <t>P4228</t>
  </si>
  <si>
    <t>LINESTRING (4.306314 51.851685, 4.299684 51.874614, 4.28112 51.894257, 4.250621 51.899167, 4.238687 51.903258, 4.222775 51.917982, 4.212167 51.927795, 4.222775 51.934336, 4.230731 51.935971, 4.242665 51.934336, 4.257251 51.941694, 4.271838 51.94905, 4.271838 51.96621, 4.271838 51.980914, 4.254599 51.99153, 4.207857 52.029686, 4.194929 52.027647, 4.171724 52.022751, 4.164762 52.015815, 4.158795 52.010714)</t>
  </si>
  <si>
    <t>P4229</t>
  </si>
  <si>
    <t>LINESTRING (5.878968 53.061601, 5.953225 53.062398, 5.99831 53.046457, 6.085827 53.048052, 6.109695 53.063991, 6.122955 53.070366, 6.168039 53.079925, 6.205168 53.092668, 6.226384 53.103815, 6.274121 53.108591, 6.316553 53.102222, 6.353682 53.099038, 6.393462 53.103815, 6.41733 53.108591, 6.435895 53.102222, 6.512803 53.105407, 6.571148 53.105407, 6.640101 53.102222, 6.656013 53.111775, 6.711706 53.124508, 6.762094 53.130873, 6.780659 53.151554, 6.793919 53.18494, 6.853589 53.178185)</t>
  </si>
  <si>
    <t>P4231</t>
  </si>
  <si>
    <t>Vale-Vani Gas Pipeline</t>
  </si>
  <si>
    <t>https://www.gem.wiki/Vale-Vani_Gas_Pipeline</t>
  </si>
  <si>
    <t>LINESTRING (42.87623 41.61379, 42.50448 42.08896)</t>
  </si>
  <si>
    <t>P4232</t>
  </si>
  <si>
    <t>Rustavi-Poti Gas Pipeline</t>
  </si>
  <si>
    <t>https://www.gem.wiki/Rustavi-Poti_Gas_Pipeline</t>
  </si>
  <si>
    <t>LINESTRING (45.04303 41.52256, 41.67137 42.15825)</t>
  </si>
  <si>
    <t>P4233</t>
  </si>
  <si>
    <t>Saguramo-Kutaisi Gas Pipeline</t>
  </si>
  <si>
    <t>https://www.gem.wiki/Saguramo-Kutaisi_Gas_Pipeline</t>
  </si>
  <si>
    <t>LINESTRING (44.76125 41.90062, 44.10841 41.98541, 43.87919 42.02057, 43.58659 41.98376, 42.718 42.26624)</t>
  </si>
  <si>
    <t>P4234</t>
  </si>
  <si>
    <t>Gomi-Khashuri-Bakuriani Gas Pipeline</t>
  </si>
  <si>
    <t>https://www.gem.wiki/Gomi-Khashuri-Bakuriani_Gas_Pipeline</t>
  </si>
  <si>
    <t>LINESTRING (43.72684 42.02114, 43.58659 41.98376, 43.52918 41.75097)</t>
  </si>
  <si>
    <t>P4235</t>
  </si>
  <si>
    <t>Kutaisi-Sukhumi Gas Pipeline</t>
  </si>
  <si>
    <t>https://www.gem.wiki/Kutaisi-Sukhumi_Gas_Pipeline</t>
  </si>
  <si>
    <t>LINESTRING (42.718 42.26624, 42.20298 42.2046, 42.06568 42.26963, 41.67137 42.15825, 41.02341 43.00152)</t>
  </si>
  <si>
    <t>P4236</t>
  </si>
  <si>
    <t>Gardabani-Navtlugi-Saguramo Gas Pipeline</t>
  </si>
  <si>
    <t>https://www.gem.wiki/Gardabani-Navtlugi-Saguramo_Gas_Pipeline</t>
  </si>
  <si>
    <t>LINESTRING (45.09132 41.45849, 45 41.64559, 44.76125 41.90062)</t>
  </si>
  <si>
    <t>P4237</t>
  </si>
  <si>
    <t>Rustavi-Telavi-Zhinvali Gas Pipeline</t>
  </si>
  <si>
    <t>https://www.gem.wiki/Rustavi-Telavi-Zhinvali_Gas_Pipeline</t>
  </si>
  <si>
    <t>LINESTRING (45.04303 41.52256, 45.33507 41.72539, 45.7893 41.74388, 45.47769 41.9185, 45.20684 42.03852, 44.77101 42.11026)</t>
  </si>
  <si>
    <t>P4238</t>
  </si>
  <si>
    <t>Tsiteli Khidi-Akhalkalaki Gas Pipeline</t>
  </si>
  <si>
    <t>https://www.gem.wiki/Tsiteli_Khidi-Akhalkalaki_Gas_Pipeline</t>
  </si>
  <si>
    <t>LINESTRING (44.98545 41.52243, 43.48716 41.40251)</t>
  </si>
  <si>
    <t>P4239</t>
  </si>
  <si>
    <t>Karadaghi-Tbilisi Gas Pipeline
 Pipeline</t>
  </si>
  <si>
    <t>https://www.gem.wiki/Karadaghi-Tbilisi_Gas_Pipeline</t>
  </si>
  <si>
    <t>LINESTRING (45.1348 41.38113, 45.09132 41.45849, 45.04303 41.52256, 44.82709 41.71513)</t>
  </si>
  <si>
    <t>P4240</t>
  </si>
  <si>
    <t>The Area 72-Rustavi Gas Pipeline</t>
  </si>
  <si>
    <t>https://www.gem.wiki/The_Area_72-Rustavi_Gas_Pipeline</t>
  </si>
  <si>
    <t>P4241</t>
  </si>
  <si>
    <t>Tabatskuri-Bakuriani Connector</t>
  </si>
  <si>
    <t>https://www.gem.wiki/Tabatskuri-Bakuriani_Connector</t>
  </si>
  <si>
    <t>LINESTRING (43.62105 41.66661, 43.52918 41.75097)</t>
  </si>
  <si>
    <t>P4242</t>
  </si>
  <si>
    <t>Khashuri-Zestaponi Gas Pipeline</t>
  </si>
  <si>
    <t>https://www.gem.wiki/Khashuri-Zestaponi_Gas_Pipeline</t>
  </si>
  <si>
    <t>LINESTRING (43.58659 41.98376, 43.03749 42.10833)</t>
  </si>
  <si>
    <t>P4243</t>
  </si>
  <si>
    <t>Neu Brandenberg-Rostock Gas Pipeline</t>
  </si>
  <si>
    <t>https://www.gem.wiki/Neu_Brandenberg-Rostock_Gas_Pipeline</t>
  </si>
  <si>
    <t>LINESTRING (13.127096 53.598647, 13.185886 53.727537, 13.197644 53.984135, 13.114235 54.062705, 12.886056 54.246032, 12.68617 54.246032, 12.503921 54.246032, 12.245244 54.218542, 11.977749 54.141127)</t>
  </si>
  <si>
    <t>P4244</t>
  </si>
  <si>
    <t>Rostock-Schwerin Gas Pipeline</t>
  </si>
  <si>
    <t>https://www.gem.wiki/Rostock-Schwerin_Gas_Pipeline</t>
  </si>
  <si>
    <t>LINESTRING (11.977749 54.141127, 11.921899 54.067018, 11.545642 54.032503, 11.251692 53.84216, 11.216418 53.706663)</t>
  </si>
  <si>
    <t>P4245</t>
  </si>
  <si>
    <t>Bunde-Wardenburg Gas Pipeline</t>
  </si>
  <si>
    <t>https://www.gem.wiki/Bunde-Wardenburg_Gas_Pipeline</t>
  </si>
  <si>
    <t>LINESTRING (7.316889 53.317877, 7.323811 53.277367, 7.440044 53.24982, 7.613297 53.213063, 7.753655 53.21175, 7.889626 53.214377, 8.043141 53.199928, 8.185691 53.182847, 8.240445 53.153377)</t>
  </si>
  <si>
    <t>P4246</t>
  </si>
  <si>
    <t>Dusseldorf-Paffrath Gas Pipeline</t>
  </si>
  <si>
    <t>https://www.gem.wiki/Dusseldorf-Paffrath_Gas_Pipeline</t>
  </si>
  <si>
    <t>LINESTRING (6.825257 51.489879, 6.837278 51.416774, 6.800269 51.333609, 6.800269 51.273452, 6.852081 51.194666, 6.919622 51.083369)</t>
  </si>
  <si>
    <t>P4247</t>
  </si>
  <si>
    <t>Steinitz-Lauchhammer Gas Pipeline</t>
  </si>
  <si>
    <t>https://www.gem.wiki/Steinitz-Lauchhammer_Gas_Pipeline</t>
  </si>
  <si>
    <t>LINESTRING (11.053551 52.964348, 11.013527 52.73333, 11.034321 52.680836, 11.05858 52.596713, 11.08977 52.544054, 11.117495 52.499772, 11.328897 52.27345, 11.37395 52.24163, 11.377416 52.17367, 11.477919 52.090704, 11.48485 52.058753, 11.675458 51.984111, 12.001225 52.013983, 12.403236 51.994782, 12.777522 51.93072, 13.040908 51.832313, 13.075564 51.808749, 13.25231 51.737983, 13.293898 51.705779, 13.429056 51.658507, 13.543422 51.624096, 13.605802 51.587505)</t>
  </si>
  <si>
    <t>P4248</t>
  </si>
  <si>
    <t>Kalle-Werne Gas Pipeline</t>
  </si>
  <si>
    <t>https://www.gem.wiki/Kalle-Werne_Gas_Pipeline</t>
  </si>
  <si>
    <t>LINESTRING (6.83 52.66, 6.969902 52.611167, 7.004992 52.549866, 7.03681 52.501424, 7.048568 52.420828, 7.105873 52.376162, 7.193597 52.346699, 7.303251 52.231333, 7.474311 52.072552, 7.493774 51.91946, 7.485002 51.805696)</t>
  </si>
  <si>
    <t>P4249</t>
  </si>
  <si>
    <t>Heidenau-Quarnstedt Gas Pipeline</t>
  </si>
  <si>
    <t>https://www.gem.wiki/Heidenau-Quarnstedt_Gas_Pipeline</t>
  </si>
  <si>
    <t>LINESTRING (9.535388 53.443984, 9.414501 53.553268, 9.379227 53.616088, 9.496807 53.682296, 9.532082 53.755353, 9.555598 53.8595, 9.7845 53.939552)</t>
  </si>
  <si>
    <t>P4250</t>
  </si>
  <si>
    <t>Vreden-Dusseldorf Gas Pipeline</t>
  </si>
  <si>
    <t>https://www.gem.wiki/Vreden-Dusseldorf_Gas_Pipeline</t>
  </si>
  <si>
    <t>LINESTRING (6.837014 51.974379, 6.831136 51.904824, 6.778225 51.879427, 6.681221 51.808602, 6.6871 51.719458, 6.669463 51.529671, 6.825257 51.489879)</t>
  </si>
  <si>
    <t>P4251</t>
  </si>
  <si>
    <t>Scheinfeld-Lindau Gas Pipeline</t>
  </si>
  <si>
    <t>https://www.gem.wiki/Scheinfeld-Lindau_Gas_Pipeline</t>
  </si>
  <si>
    <t>LINESTRING (10.5164 49.6499, 10.384517 49.615089, 10.282744 49.5995, 10.195775 49.523886, 10.177271 49.472209, 10.08475 49.37592, 9.957072 49.269784, 9.873803 49.156159, 9.821992 48.894072, 9.799787 48.757632, 9.817851 48.693307, 9.62682 48.573137, 9.511123 48.321478, 9.385295 48.148926, 9.370491 48.000562, 9.400098 47.72247, 9.533328 47.572878, 9.621337 47.446406)</t>
  </si>
  <si>
    <t>P4252</t>
  </si>
  <si>
    <t>Karlsruhe-Ulm Gas Pipeline</t>
  </si>
  <si>
    <t>https://www.gem.wiki/Karlsruhe-Ulm_Gas_Pipeline</t>
  </si>
  <si>
    <t>LINESTRING (8.1401 49.0918, 8.23202 49.11006, 8.525893 48.937488, 8.828538 48.900019, 9.017143 48.706461, 9.324174 48.683299, 9.62682 48.573137, 9.85819 48.407443)</t>
  </si>
  <si>
    <t>P4253</t>
  </si>
  <si>
    <t>JDA-Arthit Gas Pipeline</t>
  </si>
  <si>
    <t>https://www.gem.wiki/JDA-Arthit_Gas_Pipeline</t>
  </si>
  <si>
    <t>LINESTRING (102.67820531049385 11.0659027122881, 100.6017893748516 13.684034422382634)</t>
  </si>
  <si>
    <t>P4254</t>
  </si>
  <si>
    <t>Bangpakong-South Bangkok Gas Pipeline</t>
  </si>
  <si>
    <t>https://www.gem.wiki/Bangpakong-South_Bangkok_Gas_Pipeline</t>
  </si>
  <si>
    <t>LINESTRING (101.02415339331642 13.5015081129183, 100.56135433887766 13.618988882081178)</t>
  </si>
  <si>
    <t>P4255</t>
  </si>
  <si>
    <t>RA6-South Bangkok Gas Pipeline</t>
  </si>
  <si>
    <t>https://www.gem.wiki/RA6-South_Bangkok_Gas_Pipeline</t>
  </si>
  <si>
    <t>LINESTRING (99.81827677806928 13.52852985383738, 100.56122718890424 13.624643874503935)</t>
  </si>
  <si>
    <t>P4256</t>
  </si>
  <si>
    <t>Rayong-Kaeng Khoi Gas Pipeline</t>
  </si>
  <si>
    <t>https://www.gem.wiki/Rayong-Kaeng_Khoi_Gas_Pipeline</t>
  </si>
  <si>
    <t>LINESTRING (101.14564620852366 12.69497801229334, 100.77833967426884 14.2408972133296, 100.99483921070862 14.605858209025051)</t>
  </si>
  <si>
    <t>P4257</t>
  </si>
  <si>
    <t>Nakhon Sawan Gas Pipeline</t>
  </si>
  <si>
    <t>https://www.gem.wiki/Nakhon_Sawan_Gas_Pipeline</t>
  </si>
  <si>
    <t>LINESTRING (100.7741729730186 14.254301077248625, 100.43908996190449 15.729375704770687)</t>
  </si>
  <si>
    <t>P4258</t>
  </si>
  <si>
    <t>Nakhon Ratchasima Gas Pipeline</t>
  </si>
  <si>
    <t>https://www.gem.wiki/Nakhon_Ratchasima_Gas_Pipeline</t>
  </si>
  <si>
    <t>LINESTRING (100.99590615618115 14.578619569334702, 102.09425776374654 14.992815593699087)</t>
  </si>
  <si>
    <t>P4259</t>
  </si>
  <si>
    <t>P4260</t>
  </si>
  <si>
    <t>Rostock-Steinitz Gas Pipeline</t>
  </si>
  <si>
    <t>https://www.gem.wiki/Rostock-Steinitz_Gas_Pipeline</t>
  </si>
  <si>
    <t>LINESTRING (11.977749 54.141127, 11.871927 53.992776, 11.871927 53.91667, 11.848411 53.809194, 11.813505 53.676202, 11.777863 53.534055, 11.73671 53.358986, 11.707315 53.204328, 11.625009 53.091498, 11.43688 53.031437, 11.225236 53.003143, 11.053551 52.964348)</t>
  </si>
  <si>
    <t>P4261</t>
  </si>
  <si>
    <t>Steinitz-Brandov Gas Pipeline</t>
  </si>
  <si>
    <t>https://www.gem.wiki/Steinitz-Brandov_Gas_Pipeline</t>
  </si>
  <si>
    <t>LINESTRING (11.053551 52.964348, 11.067582 52.717904, 11.131913 52.615051, 11.146533 52.519073, 11.245953 52.465661, 11.251801 52.433583, 11.444792 52.251365, 11.471109 52.179702, 11.544212 52.111514, 11.561756 51.974827, 11.661176 51.888282, 11.766444 51.797954, 11.766444 51.456697, 12.033056 51.299722, 12.36881 51.248513, 12.667069 51.142231, 12.801578 51.120211, 13.02381 51.032027, 13.281132 50.943674, 13.436203 50.853301, 13.418894 50.838871, 13.417595 50.819025, 13.385022 50.807744, 13.365525 50.785268, 13.351985 50.759001, 13.374732 50.737338, 13.43238 50.708259)</t>
  </si>
  <si>
    <t>P4262</t>
  </si>
  <si>
    <t>Furstenwalde-Deutschneudorf Gas Pipeline</t>
  </si>
  <si>
    <t>https://www.gem.wiki/Fustenwalde-Deutschneudorf_Gas_Pipeline</t>
  </si>
  <si>
    <t>LINESTRING (13.860525 52.527717, 13.827601 52.406317, 13.90731 52.3894, 14.070194 52.35343, 14.229612 52.323785, 14.44448 52.264437, 14.541517 52.228365, 14.593501 52.168888, 14.652416 52.077394, 14.662813 52.051827)</t>
  </si>
  <si>
    <t>P4263</t>
  </si>
  <si>
    <t>LINESTRING (14.936596 51.319176, 14.61776 51.288843, 14.527654 51.2715, 14.229612 51.241136, 13.987019 51.189035, 13.751358 51.106422, 13.654321 51.080303, 13.491229 51.027295, 13.419002 50.980664, 13.402821 50.922698, 13.436203 50.853301)</t>
  </si>
  <si>
    <t>P4264</t>
  </si>
  <si>
    <t>Obermichelbach-Wolfsburg Gas Pipeline</t>
  </si>
  <si>
    <t>https://www.gem.wiki/Obermichelbach-Wolfsburg_Gas_Pipeline</t>
  </si>
  <si>
    <t>LINESTRING (10.8292 49.5701, 10.785131 49.486035, 10.73332 49.389773, 10.73332 49.331926, 10.592688 49.216026, 10.540877 49.095008, 10.51127 48.922653, 10.609187 48.71073, 10.68061 48.561386, 10.799935 48.431483, 10.881353 48.274084, 11.066394 48.140901, 11.429075 48.012323, 11.636321 48.002419, 11.795776 48.00001)</t>
  </si>
  <si>
    <t>P4265</t>
  </si>
  <si>
    <t>Karlsruhe-Basel Gas Pipeline</t>
  </si>
  <si>
    <t>https://www.gem.wiki/Karlsruhe-Basel_Gas_Pipeline</t>
  </si>
  <si>
    <t>LINESTRING (7.457 47.481, 7.318602 47.629255, 7.358078 47.853424, 7.498435 47.97102, 7.48089 48.161544, 7.551069 48.363021, 7.664286 48.617255, 7.809852 48.769377, 7.994071 48.858914, 8.12127 48.991481, 8.1401 49.0918)</t>
  </si>
  <si>
    <t>P4266</t>
  </si>
  <si>
    <t>LINESTRING (14.662813 52.051827, 14.513792 51.883148, 14.38903 51.758902, 14.305856 51.673016, 14.33358 51.625709, 14.486067 51.530947, 14.638554 51.500754, 14.832628 51.405732, 14.936596 51.319176, 15.0308 51.2286)</t>
  </si>
  <si>
    <t>P4267</t>
  </si>
  <si>
    <t>Ghazakh-Yerevan Gas Pipeline</t>
  </si>
  <si>
    <t>https://www.gem.wiki/Ghazakh-Yerevan_Gas_Pipeline</t>
  </si>
  <si>
    <t>Armenia</t>
  </si>
  <si>
    <t>LINESTRING (45.35163 41.0971, 44.5152 40.1872)</t>
  </si>
  <si>
    <t>P4268</t>
  </si>
  <si>
    <t>Krasny Most-Sevkar-Berd Gas Pipeline</t>
  </si>
  <si>
    <t>https://www.gem.wiki/Krasny_Most-Sevkar-Berd_Gas_Pipeline</t>
  </si>
  <si>
    <t>LINESTRING (45.0731 41.32955, 45.13826 41.01599, 45.39234 40.88377)</t>
  </si>
  <si>
    <t>P4269</t>
  </si>
  <si>
    <t>Vanadzor-Gyumri Gas Pipeline</t>
  </si>
  <si>
    <t>https://www.gem.wiki/Vanadzor-Gyumri_Gas_Pipeline</t>
  </si>
  <si>
    <t>LINESTRING (44.49702 40.80739, 43.84649 40.7929)</t>
  </si>
  <si>
    <t>P4270</t>
  </si>
  <si>
    <t>Krasny Most-Alaverdi Gas Pipeline</t>
  </si>
  <si>
    <t>https://www.gem.wiki/Krasny_Most-Alaverdi_Gas_Pipeline</t>
  </si>
  <si>
    <t>P4271</t>
  </si>
  <si>
    <t>Ilichevsk-Yerevan Gas Pipeline</t>
  </si>
  <si>
    <t>https://www.gem.wiki/Ilichevsk-Yerevan_Gas_Pipeline</t>
  </si>
  <si>
    <t>LINESTRING (44.98456 39.55363, 44.5152 40.1872)</t>
  </si>
  <si>
    <t>P4272</t>
  </si>
  <si>
    <t>Yufutsu-Sapporo Gas Pipeline</t>
  </si>
  <si>
    <t>https://www.gem.wiki/Yufutsu-Sapporo_Gas_Pipeline</t>
  </si>
  <si>
    <t>LINESTRING (142.1765855057044 42.83612662678818, 141.65083481865102 42.82447798542685)</t>
  </si>
  <si>
    <t>P4273</t>
  </si>
  <si>
    <t>Sciacca-Canicatti Gas Pipeline</t>
  </si>
  <si>
    <t>https://www.gem.wiki/Sciacca-Canicatti_Gas_Pipeline</t>
  </si>
  <si>
    <t>LINESTRING (12.981012 37.601662, 13.044354 37.574283, 13.121133 37.539285, 13.215186 37.479903, 13.362985 37.426572, 13.464717 37.389979, 13.503106 37.386929, 13.547254 37.373202, 13.604838 37.389979, 13.645146 37.3671, 13.77567 37.365574, 13.863965 37.392267)</t>
  </si>
  <si>
    <t>P4274</t>
  </si>
  <si>
    <t>Palmi-Maida Gas Pipeline</t>
  </si>
  <si>
    <t>https://www.gem.wiki/Palmi-Maida_Gas_Pipeline</t>
  </si>
  <si>
    <t>P4275</t>
  </si>
  <si>
    <t>Montesano-Buccino Gas Pipeline</t>
  </si>
  <si>
    <t>https://www.gem.wiki/Montesano-Buccino_Gas_Pipeline</t>
  </si>
  <si>
    <t>LINESTRING (15.286708 40.73048, 15.300924 40.70443, 15.361387 40.660762, 15.3873 40.630906, 15.42473 40.58063, 15.464079 40.536152, 15.52934 40.490914, 15.561012 40.443455, 15.588844 40.398155, 15.63875 40.349167, 15.679059 40.328684, 15.719787 40.312205)</t>
  </si>
  <si>
    <t>P4276</t>
  </si>
  <si>
    <t>Buccino-Contrada-Melizzano Gas Pipeline</t>
  </si>
  <si>
    <t>https://www.gem.wiki/Buccino-Contrada-Melizzano_Gas_Pipeline</t>
  </si>
  <si>
    <t>LINESTRING (15.232403 40.682645, 15.286708 40.73048, 15.27903 40.771195, 15.241201 40.791543, 15.176339 40.789363, 15.133151 40.81479, 15.063091 40.825685, 14.946003 40.89319, 14.905695 40.895366, 14.821238 40.857631, 14.74158 40.85255, 14.682077 40.890288, 14.632171 40.898268, 14.593782 40.93308, 14.581305 40.996129, 14.517003 41.035233, 14.514124 41.069249, 14.504527 41.119156, 14.496449 41.175045)</t>
  </si>
  <si>
    <t>P4278</t>
  </si>
  <si>
    <t>Maenza-Gallese Gas Pipeline</t>
  </si>
  <si>
    <t>https://www.gem.wiki/Maenza-Gallese_Gas_Pipeline</t>
  </si>
  <si>
    <t>LINESTRING (12.429266 42.363575, 12.52012 42.259483, 12.550832 42.207373, 12.617373 42.169447, 12.634009 42.13055, 12.690313 42.089729, 12.759414 42.028925, 12.927047 41.974721, 12.967995 41.932849, 12.975673 41.898569, 13.011503 41.837581, 13.02174 41.797527, 13.070367 41.732623, 13.078045 41.661919, 13.067807 41.621754, 13.16762 41.550928, 13.178017 41.522192)</t>
  </si>
  <si>
    <t>P4279</t>
  </si>
  <si>
    <t>Celleno-Cetona Gas Pipeline</t>
  </si>
  <si>
    <t>https://www.gem.wiki/Celleno-Cetona_Gas_Pipeline</t>
  </si>
  <si>
    <t>LINESTRING (11.922927 42.968651, 11.956838 42.919005, 12.000345 42.898385, 12.033616 42.870256, 12.036175 42.847744, 12.033616 42.838361, 12.002905 42.821469, 12.013142 42.793305, 12.015701 42.770765, 11.990108 42.729419, 12.02082 42.721899, 12.062088 42.717198, 12.074245 42.676758, 12.095359 42.643822, 12.12863 42.591912, 12.146385 42.55846)</t>
  </si>
  <si>
    <t>P4280</t>
  </si>
  <si>
    <t>Cetona-Terranuova Gas Pipeline</t>
  </si>
  <si>
    <t>https://www.gem.wiki/Cetona-Terranuova_Gas_Pipeline</t>
  </si>
  <si>
    <t>LINESTRING (11.587661 43.57809, 11.676916 43.518615, 11.690992 43.456412, 11.738339 43.418315, 11.757533 43.380195, 11.756254 43.322504, 11.76777 43.261962, 11.812558 43.219081, 11.84071 43.192965, 11.867582 43.152835, 11.914929 43.065955, 11.917489 43.006562, 11.915569 42.987376, 11.922927 42.968651)</t>
  </si>
  <si>
    <t>P4281</t>
  </si>
  <si>
    <t>Terranuova-Minerbio Gas Pipeline</t>
  </si>
  <si>
    <t>https://www.gem.wiki/Terranuova-Minerbio_Gas_Pipeline</t>
  </si>
  <si>
    <t>LINESTRING (11.508643 44.589285, 11.591819 44.556241, 11.663479 44.526143, 11.741538 44.482336, 11.754334 44.443979, 11.820876 44.377249, 11.864383 44.310443, 11.866943 44.267391, 11.857985 44.246312, 11.814477 44.23531, 11.774808 44.208716, 11.773529 44.169261, 11.756893 44.137127, 11.705708 44.071887, 11.619972 43.999211, 11.599497 43.950404, 11.617412 43.903401, 11.648124 43.872967, 11.62509 43.823133, 11.640446 43.784345, 11.628929 43.714092, 11.612294 43.684487, 11.613573 43.622454, 11.587661 43.57809)</t>
  </si>
  <si>
    <t>P4282</t>
  </si>
  <si>
    <t>Minerbio-Castelbolognese Gas Pipeline</t>
  </si>
  <si>
    <t>https://www.gem.wiki/Minerbio-Castelbolognese_Gas_Pipeline</t>
  </si>
  <si>
    <t>LINESTRING (11.508643 44.589285, 11.545752 44.55305, 11.617412 44.503788, 11.676276 44.483706, 11.709547 44.454484, 11.719784 44.410623, 11.758173 44.383194, 11.799122 44.353921, 11.801681 44.330127, 11.825994 44.308383)</t>
  </si>
  <si>
    <t>P4283</t>
  </si>
  <si>
    <t>https://www.gem.wiki/Minerbio%E2%80%93Parma_Gas_Pipeline</t>
  </si>
  <si>
    <t>LINESTRING (10.963835 44.569689, 10.915208 44.589741, 10.876819 44.61343, 10.820515 44.606142, 10.751414 44.607964, 10.669517 44.615252, 10.500604 44.67716, 10.418707 44.67898, 10.398233 44.695356, 10.307538 44.738377)</t>
  </si>
  <si>
    <t>P4284</t>
  </si>
  <si>
    <t>Poggio Renatico-Cortemaggiore Gas Pipeline</t>
  </si>
  <si>
    <t>https://www.gem.wiki/Poggio_Renatico-Cortemaggiore_Gas_Pipeline</t>
  </si>
  <si>
    <t>LINESTRING (11.44722 44.785794, 11.398913 44.793514, 11.323414 44.782616, 11.279906 44.775349, 11.208246 44.773532, 11.082841 44.76263, 10.999665 44.765356, 10.940801 44.754452, 10.862743 44.737184, 10.810278 44.738093, 10.73094 44.769898, 10.661839 44.80441, 10.601696 44.82075, 10.536434 44.822566, 10.439181 44.863395, 10.37136 44.868837, 10.327852 44.885159, 10.258751 44.904196, 10.196049 44.912352, 10.111593 44.946778, 10.062966 44.960362, 9.995145 44.963078, 9.954196 44.982994, 9.917407 44.985031)</t>
  </si>
  <si>
    <t>P4285</t>
  </si>
  <si>
    <t>Minerbio-Zimella Gas Pipeline</t>
  </si>
  <si>
    <t>https://www.gem.wiki/Minerbio-Zimella_Gas_Pipeline</t>
  </si>
  <si>
    <t>LINESTRING (11.508643 44.589285, 11.542233 44.659869, 11.535835 44.728094, 11.500965 44.747637, 11.44722 44.785794, 11.432184 44.810765, 11.396354 44.91054, 11.391235 44.99114, 11.366922 45.057166, 11.322135 45.14117, 11.327253 45.19981, 11.347728 45.233162, 11.323414 45.267396, 11.310618 45.288106, 11.328533 45.308809, 11.362763 45.315558)</t>
  </si>
  <si>
    <t>P4286</t>
  </si>
  <si>
    <t>Parma-Cortemaggiore Gas Pipeline</t>
  </si>
  <si>
    <t>https://www.gem.wiki/Parma-Cortemaggiore_Gas_Pipeline</t>
  </si>
  <si>
    <t>LINESTRING (9.917407 44.985031, 9.944119 44.974225, 9.962034 44.953401, 9.987627 44.925774, 9.995305 44.903119, 10.001703 44.879095, 10.015779 44.857329, 10.034334 44.845082, 10.088719 44.822849, 10.111753 44.808325, 10.138625 44.792889, 10.216683 44.787895, 10.272988 44.763368, 10.307538 44.738377)</t>
  </si>
  <si>
    <t>P4287</t>
  </si>
  <si>
    <t>Maida Saint Eufemia-Castrovillari Gas PIpeline</t>
  </si>
  <si>
    <t>https://www.gem.wiki/Maida_Saint_Eufemia-Castrovillari_Gas_PIpeline</t>
  </si>
  <si>
    <t>LINESTRING (16.418175 38.920136, 16.415913 38.981112, 16.396718 39.034808, 16.344253 39.064621, 16.295627 39.03282, 16.257237 39.02785, 16.203492 39.064621, 16.170222 39.116267, 16.161264 39.186723, 16.098562 39.227377, 16.094723 39.29277, 16.113917 39.34029, 16.194535 39.342269, 16.238043 39.337321, 16.267474 39.350186, 16.31994 39.415464, 16.325058 39.471792, 16.304584 39.488583, 16.305864 39.544851, 16.289228 39.577407, 16.24844 39.602738)</t>
  </si>
  <si>
    <t>P4288</t>
  </si>
  <si>
    <t>Melizzano-Castrovillari Gas Pipeline</t>
  </si>
  <si>
    <t>https://www.gem.wiki/Melizzano-Castrovillari_Gas_Pipeline</t>
  </si>
  <si>
    <t>LINESTRING (16.24844 39.602738, 16.227806 39.664147, 16.235483 39.71732, 16.200933 39.751762, 16.184298 39.797003, 16.142069 39.846144, 16.101121 39.875612, 16.044817 39.897214, 16.007707 39.946283, 15.988512 39.984532, 15.919412 40.02766, 15.879743 40.066844, 15.883582 40.095237, 15.907895 40.137317, 15.886141 40.188169, 15.865667 40.230191, 15.841353 40.270234, 15.78265 40.277739, 15.719787 40.312205, 15.640449 40.313181, 15.617416 40.331717, 15.60206 40.362926, 15.544476 40.436014, 15.520163 40.480802, 15.453622 40.52556, 15.420351 40.564455, 15.369165 40.624699, 15.333335 40.661596, 15.274472 40.704293, 15.236082 40.727571, 15.233523 40.762472, 15.241201 40.791543, 15.264234 40.81479, 15.256557 40.851582, 15.159304 40.890288, 15.113237 40.925104, 15.062051 40.969564, 15.021102 40.992749, 14.905934 40.988885, 14.829156 40.973429, 14.734462 41.015926, 14.665362 41.033303, 14.609057 41.056465, 14.534838 41.106622, 14.507966 41.155778, 14.496449 41.175045)</t>
  </si>
  <si>
    <t>P4289</t>
  </si>
  <si>
    <t>Malborghetto-Camisano Gas Pipeline</t>
  </si>
  <si>
    <t>https://www.gem.wiki/Malborghetto-Camisano_Gas_Pipeline</t>
  </si>
  <si>
    <t>LINESTRING (13.312939 46.473289, 13.293744 46.450591, 13.232322 46.417078, 13.23744 46.374716, 13.152984 46.33939, 13.152984 46.288126, 13.065968 46.309345, 13.042934 46.284589, 12.978952 46.188998, 12.971274 46.144686, 12.909852 46.103888, 12.907292 46.069275, 12.891937 46.020424, 12.822836 45.977756, 12.766532 45.936834, 12.696151 45.927489, 12.692792 45.886085, 12.649924 45.862029, 12.576984 45.839747, 12.514282 45.81255, 12.411911 45.771506, 12.303141 45.765258, 12.272429 45.767043, 12.214846 45.751866, 12.159181 45.718596, 12.110555 45.698937, 12.076004 45.678377, 12.012022 45.648865, 11.94932 45.613968, 11.890456 45.59651, 11.830313 45.576361, 11.784246 45.532903, 11.754814 45.504659)</t>
  </si>
  <si>
    <t>P4290</t>
  </si>
  <si>
    <t>Pordenone-Istrana Gas Pipeline</t>
  </si>
  <si>
    <t>https://www.gem.wiki/Pordenone-Istrana_Gas_Pipeline</t>
  </si>
  <si>
    <t>LINESTRING (12.036815 45.692122, 12.125431 45.730433, 12.181735 45.76258, 12.202209 45.797385, 12.294343 45.821468, 12.354487 45.832169, 12.424867 45.849107, 12.476053 45.874949, 12.568187 45.906123, 12.623212 45.914136, 12.66416 45.915026, 12.696151 45.927489)</t>
  </si>
  <si>
    <t>P4291</t>
  </si>
  <si>
    <t>Flaibano-Gonars-Villesse Gas Pipeline</t>
  </si>
  <si>
    <t>https://www.gem.wiki/Flaibano-Gonars-Villesse_Gas_Pipeline</t>
  </si>
  <si>
    <t>LINESTRING (12.907292 46.069275, 12.930326 46.058398, 12.961037 46.086806, 13.041655 46.040414, 13.025019 46.011982, 13.008384 45.986203, 13.014142 45.97242, 13.05829 45.939059, 13.103078 45.951071, 13.142107 45.972864, 13.188814 45.95285, 13.218246 45.930604, 13.220165 45.913246, 13.211847 45.890316)</t>
  </si>
  <si>
    <t>P4292</t>
  </si>
  <si>
    <t>Saint Stefano Di Magra-Cortemaggiore Gas Pipline</t>
  </si>
  <si>
    <t>https://www.gem.wiki/Saint_Stefano_Di_Magra-Cortemaggiore_Gas_Pipline</t>
  </si>
  <si>
    <t>LINESTRING (9.899492 44.156409, 9.903331 44.196791, 9.916127 44.222473, 9.937881 44.245395, 9.946839 44.272889, 9.934042 44.312275, 9.890534 44.349804, 9.862382 44.398282, 9.847026 44.425704, 9.79968 44.448546, 9.767689 44.463161, 9.710105 44.475945, 9.702427 44.514282, 9.675554 44.536178, 9.680673 44.569005, 9.706266 44.593614, 9.706266 44.625499, 9.717782 44.660096, 9.740816 44.695583, 9.704986 44.749227, 9.702427 44.775576, 9.749774 44.827331, 9.785604 44.872691, 9.823993 44.903516, 9.87006 44.943382, 9.917407 44.985031)</t>
  </si>
  <si>
    <t>P4293</t>
  </si>
  <si>
    <t>Sergnano-Mortara Gas Pipeline</t>
  </si>
  <si>
    <t>https://www.gem.wiki/Sergnano-Mortara_Gas_Pipeline</t>
  </si>
  <si>
    <t>LINESTRING (8.72478 45.220883, 8.756131 45.223024, 8.8681 45.219869, 8.921845 45.248705, 8.996064 45.255912, 9.129147 45.257714, 9.241755 45.272124, 9.29806 45.290132, 9.387635 45.286531, 9.43882 45.32793, 9.426984 45.371546, 9.533514 45.399856, 9.635885 45.421416, 9.753612 45.416027, 9.858543 45.40884, 9.937881 45.405247)</t>
  </si>
  <si>
    <t>P4294</t>
  </si>
  <si>
    <t>Cervignano-Rognano Gas Pipeline</t>
  </si>
  <si>
    <t>https://www.gem.wiki/Cervignano-Rognano_Gas_Pipeline</t>
  </si>
  <si>
    <t>LINESTRING (9.098435 45.290582, 9.169136 45.294408, 9.230558 45.304309, 9.290702 45.322307, 9.375158 45.342997, 9.414507 45.359858, 9.426984 45.371546)</t>
  </si>
  <si>
    <t>P4295</t>
  </si>
  <si>
    <t>Rognano-Mortara Gas Pipeline</t>
  </si>
  <si>
    <t>https://www.gem.wiki/Rognano-Mortara_Gas_Pipeline</t>
  </si>
  <si>
    <t>LINESTRING (9.098435 45.290582, 9.003102 45.291482, 8.942959 45.293283, 8.855943 45.275276, 8.783003 45.238344, 8.756131 45.223024, 8.72478 45.220883)</t>
  </si>
  <si>
    <t>P4296</t>
  </si>
  <si>
    <t>Passo Gries-Masera Gas Pipeline</t>
  </si>
  <si>
    <t>https://www.gem.wiki/Passo_Gries-Masera_Gas_Pipeline</t>
  </si>
  <si>
    <t>LINESTRING (8.32873 46.115199, 8.335128 46.175487, 8.335128 46.228626, 8.335128 46.255177, 8.383755 46.301168, 8.417025 46.32945, 8.422144 46.352419, 8.419585 46.407152, 8.383755 46.445962)</t>
  </si>
  <si>
    <t>P4297</t>
  </si>
  <si>
    <t>Veruno-Bizzarone Gas Pipeline</t>
  </si>
  <si>
    <t>https://www.gem.wiki/Veruno-Bizzarone_Gas_Pipeline</t>
  </si>
  <si>
    <t>LINESTRING (8.548829 45.677036, 8.565464 45.694915, 8.617929 45.695809, 8.657598 45.68687, 8.708784 45.696703, 8.789402 45.754768, 8.839308 45.76191, 8.930162 45.76191, 8.955755 45.769052, 8.964713 45.794039, 8.964713 45.812773, 8.946798 45.827042)</t>
  </si>
  <si>
    <t>P4298</t>
  </si>
  <si>
    <t>P4299</t>
  </si>
  <si>
    <t>Malborghetto-Flaibano Gas Pipeline</t>
  </si>
  <si>
    <t>https://www.gem.wiki/Malborghetto-Flaibano_Gas_Pipeline</t>
  </si>
  <si>
    <t>LINESTRING (13.312939 46.473289, 13.255355 46.477695, 13.20161 46.453015, 13.188814 46.414211, 13.114594 46.370081, 13.117154 46.332985, 13.096679 46.281715, 13.025019 46.191434, 13.027579 46.141805, 12.961037 46.086806, 12.930326 46.058398)</t>
  </si>
  <si>
    <t>P4300</t>
  </si>
  <si>
    <t>Villesse-Gorizia Gas Pipeline</t>
  </si>
  <si>
    <t>https://www.gem.wiki/Villesse-Gorizia_Gas_Pipeline</t>
  </si>
  <si>
    <t>LINESTRING (13.577825 45.892988, 13.499767 45.891206, 13.471615 45.889425, 13.430666 45.86448, 13.420429 45.854677, 13.370523 45.849329, 13.342371 45.860916, 13.298863 45.863589, 13.260474 45.863589, 13.236161 45.876063, 13.211847 45.890316)</t>
  </si>
  <si>
    <t>P4301</t>
  </si>
  <si>
    <t>Palmi-Martirano Gas Pipeline</t>
  </si>
  <si>
    <t>https://www.gem.wiki/Palmi-Martirano_Gas_Pipeline</t>
  </si>
  <si>
    <t>P4302</t>
  </si>
  <si>
    <t>Enna-Montalbano Gas Pipeline</t>
  </si>
  <si>
    <t>https://www.gem.wiki/Enna-Montalbano_Gas_Pipeline</t>
  </si>
  <si>
    <t>LINESTRING (14.380801 37.547006, 14.472296 37.556263, 14.541396 37.606968, 14.610497 37.623187, 14.684716 37.657639, 14.694953 37.696125, 14.682157 37.726495, 14.682157 37.760899, 14.70775 37.801354, 14.769173 37.857954, 14.822918 37.874117, 14.876663 37.878158, 14.894578 37.890277, 14.904815 37.930661, 14.907374 37.956899, 14.950882 37.983127, 15.040457 37.997246)</t>
  </si>
  <si>
    <t>P4303</t>
  </si>
  <si>
    <t>Tarvisio-Malborghetto Gas Pipeline</t>
  </si>
  <si>
    <t>https://www.gem.wiki/Tarvisio-Malborghetto_Gas_Pipeline</t>
  </si>
  <si>
    <t>LINESTRING (13.663561 46.476814, 13.576546 46.450371, 13.527919 46.468001, 13.458818 46.469763, 13.312939 46.473289)</t>
  </si>
  <si>
    <t>P4304</t>
  </si>
  <si>
    <t>Lauria-Tarsia Gas Pipeline</t>
  </si>
  <si>
    <t>https://www.gem.wiki/Lauria-Tarsia_Gas_Pipeline</t>
  </si>
  <si>
    <t>LINESTRING (15.78265 40.277739, 15.705871 40.289454, 15.641889 40.29531, 15.600941 40.29531, 15.549755 40.353845, 15.503688 40.41233, 15.467858 40.47271, 15.401316 40.505799, 15.365486 40.562207, 15.321978 40.622453, 15.273352 40.663234, 15.232403 40.682645)</t>
  </si>
  <si>
    <t>P4305</t>
  </si>
  <si>
    <t>P4306</t>
  </si>
  <si>
    <t>Cavarzere-Minerbio Gas Pipeline</t>
  </si>
  <si>
    <t>https://www.gem.wiki/Cavarzere-Minerbio_Gas_Pipeline</t>
  </si>
  <si>
    <t>LINESTRING (11.508643 44.589285, 11.51888 44.683984, 11.500965 44.747637, 11.485609 44.84752, 11.44722 44.921867, 11.439542 45.003356, 11.41139 45.084729, 11.380678 45.144329, 11.380678 45.221897, 11.373001 45.279553, 11.362763 45.315558, 11.362763 45.355138, 11.378119 45.369523, 11.429305 45.365927, 11.503524 45.382108, 11.577743 45.423437, 11.634048 45.482683, 11.674996 45.514972, 11.723623 45.559788, 11.785046 45.62963, 11.928366 45.683295, 11.98467 45.710108, 12.036815 45.692122)</t>
  </si>
  <si>
    <t>P4307</t>
  </si>
  <si>
    <t>LINESTRING (16.818841 41.011641, 16.862348 41.019365, 16.89306 41.011641, 16.926331 41.00971, 16.962161 40.982667, 16.977516 40.961411, 17.061973 40.911143, 17.136192 40.87245, 17.195056 40.810493, 17.241123 40.796932, 17.294868 40.777554, 17.343494 40.76011, 17.43051 40.758171, 17.520085 40.719388, 17.558474 40.719388, 17.596863 40.692227, 17.640371 40.690286, 17.663405 40.64758, 17.704353 40.612618, 17.714271 40.580433)</t>
  </si>
  <si>
    <t>P4308</t>
  </si>
  <si>
    <t>P4309</t>
  </si>
  <si>
    <t>Sansepolcro-Terranuova Gas Pipeline</t>
  </si>
  <si>
    <t>https://www.gem.wiki/Sansepolcro-Terranuova_Gas_Pipeline</t>
  </si>
  <si>
    <t>LINESTRING (11.587661 43.57809, 11.643965 43.570673, 11.736099 43.542853, 11.784726 43.524299, 11.864063 43.522443, 11.922927 43.542853, 11.981791 43.540998, 12.050891 43.544708, 12.089281 43.566964, 12.102077 43.583652)</t>
  </si>
  <si>
    <t>P4310</t>
  </si>
  <si>
    <t>Istrana-Caldonazzo Gas Pipeline</t>
  </si>
  <si>
    <t>https://www.gem.wiki/Istrana-Caldonazzo_Gas_Pipeline</t>
  </si>
  <si>
    <t>LINESTRING (11.133387 46.013426, 11.221363 45.99076, 11.262631 45.979645, 11.334931 46.000983, 11.37652 46.025866, 11.434103 46.043189, 11.535835 46.040969, 11.636287 46.001427, 11.679795 45.96675, 11.725862 45.962302, 11.777048 45.978311, 11.829513 46.002316, 11.906292 46.004983, 11.942122 45.995205, 11.94852 45.96586, 11.94724 45.944509, 11.953638 45.92493, 11.958757 45.891986, 11.992028 45.86526, 11.995867 45.845653, 11.988189 45.804633, 11.98307 45.777866, 11.994587 45.743941, 12.036815 45.692122)</t>
  </si>
  <si>
    <t>P4311</t>
  </si>
  <si>
    <t>P4312</t>
  </si>
  <si>
    <t>Caldonazzo-Trento Gas Pipeline</t>
  </si>
  <si>
    <t>https://www.gem.wiki/Caldonazzo-Trento_Gas_Pipeline</t>
  </si>
  <si>
    <t>LINESTRING (11.111314 45.986314, 11.142025 45.975643, 11.186812 45.961413, 11.209846 45.967639, 11.221363 45.99076)</t>
  </si>
  <si>
    <t>P4313</t>
  </si>
  <si>
    <t>P4314</t>
  </si>
  <si>
    <t>Mazara del Vallo-Gagliano Gas Pipeline</t>
  </si>
  <si>
    <t>https://www.gem.wiki/Mazara_del_Vallo-Gagliano_Gas_Pipeline</t>
  </si>
  <si>
    <t>LINESTRING (12.507404 37.666629, 12.512522 37.690936, 12.548352 37.711185, 12.620012 37.711185, 12.760773 37.674732, 12.95272 37.658525, 13.039735 37.624073, 13.160022 37.567295, 13.193292 37.528742, 13.395476 37.44548, 13.45434 37.437352, 13.495288 37.406864, 13.533677 37.406864, 13.592541 37.423126, 13.641167 37.404831, 13.748657 37.406864, 13.866385 37.43532, 13.98923 37.47189, 14.053212 37.463765, 14.09672 37.429223, 14.122313 37.402798, 14.188855 37.404831, 14.2426 37.449544, 14.304022 37.482045, 14.365445 37.518593, 14.380801 37.547006)</t>
  </si>
  <si>
    <t>P4315</t>
  </si>
  <si>
    <t>Gagliano-Messina Gas Pipeline</t>
  </si>
  <si>
    <t>https://www.gem.wiki/Gagliano-Messina_Gas_Pipeline</t>
  </si>
  <si>
    <t>LINESTRING (15.612785 38.262741, 15.576881 38.254768, 15.560788 38.219071, 15.531412 38.194706, 15.475925 38.157501, 15.423701 38.1421, 15.374742 38.113857, 15.31599 38.098447, 15.293142 38.075326, 15.276822 38.038061, 15.234391 37.99949, 15.162583 37.980197, 15.12668 37.995632, 15.0798 37.995125, 15.066306 37.966409, 15.021779 37.95577, 14.959711 37.946194, 14.947567 37.923846, 14.951615 37.891908, 14.938121 37.864217, 14.912485 37.84504, 14.863909 37.840778, 14.845019 37.85889, 14.811286 37.842909, 14.797793 37.804539, 14.745169 37.785347, 14.718183 37.750148, 14.682157 37.726495, 14.649368 37.682903, 14.602142 37.648724, 14.534676 37.633766, 14.380801 37.547006)</t>
  </si>
  <si>
    <t>P4316</t>
  </si>
  <si>
    <t>Mazara del Vallo-Menfi Gas Pipeline</t>
  </si>
  <si>
    <t>https://www.gem.wiki/Mazara_del_Vallo-Menfi_Gas_Pipeline</t>
  </si>
  <si>
    <t>LINESTRING (12.507404 37.666629, 12.550588 37.683736, 12.588123 37.685027, 12.650139 37.673403, 12.694203 37.660484, 12.816602 37.633348, 12.876985 37.630763, 12.924313 37.624301, 12.950425 37.620423, 12.981012 37.601662)</t>
  </si>
  <si>
    <t>P4317</t>
  </si>
  <si>
    <t>Camisano-Zimella Gas Pipeline</t>
  </si>
  <si>
    <t>https://www.gem.wiki/Camisano-Zimella_Gas_Pipeline</t>
  </si>
  <si>
    <t>LINESTRING (11.754814 45.504659, 11.711338 45.444813, 11.672171 45.412171, 11.650139 45.391546, 11.635451 45.362313, 11.566907 45.329623, 11.532636 45.307246, 11.486124 45.290027, 11.422477 45.288305, 11.402893 45.290027, 11.380861 45.30122, 11.362763 45.315558)</t>
  </si>
  <si>
    <t>P4318</t>
  </si>
  <si>
    <t>Zimella-Cervignano Gas Pipeline</t>
  </si>
  <si>
    <t>https://www.gem.wiki/Zimella-Cervignano_Gas_Pipeline</t>
  </si>
  <si>
    <t>LINESTRING (11.362763 45.315558, 11.29151 45.329623, 11.181351 45.314132, 11.027128 45.319297, 10.954312 45.322314, 10.894929 45.327691, 10.752409 45.332245, 10.698424 45.348941, 10.521353 45.355011, 10.463049 45.367149, 10.331326 45.367149, 10.143459 45.400516, 10.007417 45.412644, 9.937881 45.405247)</t>
  </si>
  <si>
    <t>P4319</t>
  </si>
  <si>
    <t>Tarvisio-Zimella Gas Pipeline</t>
  </si>
  <si>
    <t>https://www.gem.wiki/Tarvisio-Zimella_Gas_Pipeline</t>
  </si>
  <si>
    <t>LINESTRING (13.663561 46.476814, 13.630555 46.496242, 13.581596 46.481073, 13.537532 46.494556, 13.451853 46.492871, 13.32211 46.502982, 13.280494 46.509722, 13.199711 46.487815, 13.180127 46.477701, 13.188814 46.414211, 13.114594 46.370081, 13.117154 46.332985, 13.033248 46.322389, 12.980616 46.276725, 12.934105 46.206463, 12.929209 46.165788, 12.887593 46.127628, 12.869233 46.083499, 12.793346 46.044433, 12.699099 45.995135, 12.675843 45.961112, 12.696151 45.927489, 12.617091 45.882778, 12.55834 45.869143, 12.47266 45.836748, 12.413909 45.811159, 12.345365 45.797507, 12.271926 45.792387, 12.181735 45.76258)</t>
  </si>
  <si>
    <t>P4320</t>
  </si>
  <si>
    <t>Bernalda-Brindisi Gas Pipeline</t>
  </si>
  <si>
    <t>https://www.gem.wiki/Bernalda-Brindisi_Gas_Pipeline</t>
  </si>
  <si>
    <t>LINESTRING (16.754996 40.370773, 16.743775 40.408818, 16.758463 40.433977, 16.793346 40.461921, 16.844754 40.501022, 16.890654 40.520565, 16.927373 40.524751, 16.967765 40.554052, 17.002649 40.559632, 17.030189 40.563816, 17.065272 40.575619, 17.090776 40.595888, 17.142184 40.625158, 17.200935 40.634911, 17.252343 40.629338, 17.292735 40.61819, 17.353322 40.597282, 17.42309 40.591706, 17.489185 40.590312, 17.599344 40.591706, 17.680127 40.594494, 17.751731 40.602858, 17.817826 40.601464, 17.874802 40.58912, 17.939 40.595844, 17.976633 40.610971, 17.976633 40.626094)</t>
  </si>
  <si>
    <t>P4321</t>
  </si>
  <si>
    <t>Celleno-Gallese Gas Pipeline</t>
  </si>
  <si>
    <t>https://www.gem.wiki/Celleno-Gallese_Gas_Pipeline</t>
  </si>
  <si>
    <t>LINESTRING (12.146385 42.55846, 12.175269 42.537313, 12.218644 42.511435, 12.246184 42.488593, 12.296444 42.464218, 12.34877 42.441866, 12.398341 42.413915, 12.422439 42.382392, 12.429266 42.363575)</t>
  </si>
  <si>
    <t>P4322</t>
  </si>
  <si>
    <t>MULTILINESTRING ((15.406178 44.115725, 15.419928 44.108176, 15.441765 44.098302, 15.456323 44.100626, 15.467646 44.110498, 15.499998 44.127917, 15.529923 44.131981, 15.564701 44.123273, 15.608376 44.101206, 15.643154 44.068091, 15.670652 44.040191, 15.726054 44.004715, 15.779839 43.969218, 15.841307 43.936029, 15.880938 43.908649, 15.911672 43.881839, 15.944023 43.869013, 15.976375 43.856767, 16.003065 43.834601, 16.016005 43.804256, 16.034608 43.775063, 16.069386 43.745856, 16.093649 43.721312, 16.131662 43.707281, 16.161587 43.70085, 16.225482 43.693833, 16.274818 43.670437, 16.299082 43.650543, 16.314449 43.640593, 16.361358 43.628301, 16.431723 43.611321, 16.497235 43.599608, 16.570026 43.606636, 16.620171 43.608979), (16.314449 43.640593, 16.315257 43.632399, 16.29342 43.619519, 16.283715 43.607807, 16.283715 43.596679, 16.290185 43.576761, 16.295038 43.559767, 16.302251 43.552056))</t>
  </si>
  <si>
    <t>P4323</t>
  </si>
  <si>
    <t>Donje Mijoljac-Oroslavke Gas Pipeline</t>
  </si>
  <si>
    <t>https://www.gem.wiki/Donje_Mijoljac-Oroslavke_Gas_Pipeline</t>
  </si>
  <si>
    <t>LINESTRING (18.1745 45.7376, 18.118858 45.725547, 17.995922 45.725547, 17.905337 45.726676, 17.784019 45.723288, 17.70314 45.725547, 17.623879 45.746998, 17.538147 45.786492, 17.486384 45.813557, 17.418446 45.840609, 17.361831 45.848497, 17.30198 45.869901, 17.246983 45.908182, 17.196838 45.945312, 17.119194 45.983541, 17.046403 46.02736, 16.996258 46.048694)</t>
  </si>
  <si>
    <t>P4324</t>
  </si>
  <si>
    <t>LINESTRING (16.996258 46.048694, 16.955819 46.07451, 16.897586 46.119378, 16.860381 46.147402, 16.842588 46.155246, 16.790826 46.165329, 16.72774 46.182131, 16.690536 46.210123, 16.658184 46.223554, 16.611274 46.231387)</t>
  </si>
  <si>
    <t>P4325</t>
  </si>
  <si>
    <t>LINESTRING (16.611274 46.231387, 16.569217 46.221316, 16.543336 46.203406, 16.477015 46.18997, 16.396136 46.16645, 16.324963 46.146281, 16.242466 46.129468, 16.203645 46.102557, 16.189086 46.071143, 16.161587 46.041958, 16.077473 46.02399, 15.991742 46.016127, 15.949685 45.999275, 15.918 45.993)</t>
  </si>
  <si>
    <t>P4326</t>
  </si>
  <si>
    <t>LINESTRING (14.493846 46.189632, 14.472324 46.176072, 14.467547 46.155668, 14.470732 46.136359, 14.473121 46.115388, 14.476306 46.103795, 14.46675 46.08723, 14.456399 46.073422, 14.44764 46.058505, 14.430122 46.052427, 14.411808 46.047453, 14.386328 46.039715, 14.359255 46.033635, 14.34094 46.024789, 14.314664 46.016495, 14.291572 46.002116, 14.282017 45.983861, 14.278036 45.966706, 14.265295 45.956743, 14.239019 45.950099, 14.229463 45.941794, 14.223093 45.926288, 14.211149 45.910224, 14.189414 45.894765, 14.172132 45.890275, 14.150633 45.876972, 14.097283 45.860339, 14.063044 45.862002, 14.023231 45.869765, 13.998546 45.873091, 13.957937 45.864775, 13.937234 45.85923, 13.915735 45.867547, 13.883884 45.868656, 13.857607 45.871428, 13.832127 45.875309, 13.794703 45.877526, 13.774 45.892492, 13.757278 45.903575, 13.723039 45.904683, 13.691188 45.90967, 13.633655 45.928762)</t>
  </si>
  <si>
    <t>P4327</t>
  </si>
  <si>
    <t>Adjovscina-Koper Gas Pipeline</t>
  </si>
  <si>
    <t>https://www.gem.wiki/Adjovscina-Koper_Gas_Pipeline</t>
  </si>
  <si>
    <t>LINESTRING (13.957937 45.864775, 13.969881 45.848138, 13.9659 45.828722, 13.967492 45.808744, 13.952363 45.797642, 13.932456 45.778763, 13.922901 45.754879, 13.920512 45.728205, 13.922105 45.707079, 13.924494 45.681494, 13.933253 45.668141, 13.943604 45.644766, 13.934845 45.621938, 13.909365 45.607456, 13.872737 45.589071, 13.828942 45.567335, 13.776388 45.549494, 13.738964 45.538898)</t>
  </si>
  <si>
    <t>P4328</t>
  </si>
  <si>
    <t>Rogatec-Cersak Gas Pipeline</t>
  </si>
  <si>
    <t>https://www.gem.wiki/Rogatec-Cersak_Gas_Pipeline</t>
  </si>
  <si>
    <t>LINESTRING (15.712507 46.240269, 15.728831 46.269725, 15.738386 46.306041, 15.752719 46.372559, 15.747941 46.408258, 15.736793 46.432959, 15.721664 46.469167, 15.70972 46.522886, 15.711313 46.567794, 15.719276 46.6061, 15.724053 46.650939, 15.711313 46.678261, 15.693795 46.691371, 15.672 46.706565)</t>
  </si>
  <si>
    <t>P4329</t>
  </si>
  <si>
    <t>Rogatec-Novo Mesto Gas Pipeline</t>
  </si>
  <si>
    <t>https://www.gem.wiki/Rogatec-Novo_Mesto_Gas_Pipeline</t>
  </si>
  <si>
    <t>LINESTRING (15.712507 46.240269, 15.666324 46.220439, 15.638057 46.215205, 15.622928 46.211348, 15.608595 46.191508, 15.604613 46.165044, 15.604613 46.142428, 15.604613 46.126978, 15.589484 46.109868, 15.581522 46.101587, 15.576744 46.088887, 15.576744 46.06624, 15.57754 46.047453, 15.570374 46.034187, 15.556838 46.022578, 15.543301 46.018707, 15.530561 45.983307, 15.508265 45.948992, 15.4796 45.919087, 15.454119 45.911332, 15.396788 45.908007, 15.36653 45.906899, 15.33468 45.889167, 15.306014 45.870319, 15.272571 45.860339, 15.256646 45.848138, 15.23435 45.835934, 15.204092 45.831496, 15.175825 45.822341, 15.157909 45.817069, 15.124466 45.794866)</t>
  </si>
  <si>
    <t>P4330</t>
  </si>
  <si>
    <t>Vodice-Jesenice Gas Pipeline</t>
  </si>
  <si>
    <t>https://www.gem.wiki/Vodice-Jesenice_Gas_Pipeline</t>
  </si>
  <si>
    <t>LINESTRING (14.493846 46.189632, 14.493541 46.189905, 14.436492 46.218511, 14.404642 46.248254, 14.374384 46.264771, 14.331385 46.272477, 14.305905 46.283484, 14.291572 46.30109, 14.282017 46.304391, 14.237426 46.320891, 14.205575 46.347281, 14.192835 46.36157, 14.178502 46.372559, 14.153022 46.386841, 14.137097 46.398923, 14.119579 46.415395, 14.082951 46.424177, 14.055878 46.432959)</t>
  </si>
  <si>
    <t>P4331</t>
  </si>
  <si>
    <t>Kalce-Kastav Gas Pipeline</t>
  </si>
  <si>
    <t>https://www.gem.wiki/Kalce-Kastav_Gas_Pipeline</t>
  </si>
  <si>
    <t>Slovenia, Croatia</t>
  </si>
  <si>
    <t>LINESTRING (14.189414 45.894765, 14.201992 45.874754, 14.214732 45.847028, 14.20677 45.812629, 14.193233 45.778208, 14.185271 45.742099, 14.190048 45.723202, 14.204381 45.699293, 14.218714 45.675931, 14.229861 45.652002, 14.244194 45.636415, 14.254546 45.625279, 14.252157 45.595757, 14.243398 45.582384, 14.237028 45.558415, 14.244991 45.536109, 14.255342 45.522164, 14.262508 45.478073, 14.273656 45.445681, 14.295952 45.424449, 14.3373 45.3616)</t>
  </si>
  <si>
    <t>P4332</t>
  </si>
  <si>
    <t>Vodice-Tarvisio Gas Pipeline</t>
  </si>
  <si>
    <t>https://www.gem.wiki/Vodice-Tarvisio_Gas_Pipeline</t>
  </si>
  <si>
    <t>LINESTRING (14.493846 46.189632, 14.436492 46.218511, 14.404642 46.248254, 14.374384 46.264771, 14.331385 46.272477, 14.305905 46.283484, 14.291572 46.30109, 14.237426 46.320891, 14.205575 46.347281, 14.192835 46.36157, 14.178502 46.372559, 14.153022 46.386841, 14.137097 46.398923, 14.119579 46.415395, 14.082951 46.424177, 14.055878 46.432959, 13.957539 46.453809, 13.855617 46.476844, 13.779175 46.48781, 13.710697 46.486714, 13.683624 46.486714, 13.583498 46.503218)</t>
  </si>
  <si>
    <t>P4333</t>
  </si>
  <si>
    <t>Donje Mijolac-Bata Gas Pipeline</t>
  </si>
  <si>
    <t>https://www.gem.wiki/Donje_Mijolac-Bata_Gas_Pipeline</t>
  </si>
  <si>
    <t>LINESTRING (18.176059 45.735374, 18.186006 45.794033, 18.200339 45.843978, 18.239356 45.907176, 18.272799 45.944286, 18.299872 45.980817, 18.329334 46.016772, 18.353222 46.033911, 18.463902 46.037228, 18.531585 46.046071, 18.602453 46.063201, 18.70119 46.069278, 18.772057 46.114008, 18.7741 46.1267)</t>
  </si>
  <si>
    <t>P4334</t>
  </si>
  <si>
    <t>Vecses-Kecskemet Gas Pipeline</t>
  </si>
  <si>
    <t>https://www.gem.wiki/Vecses-Kecskemet_Gas_Pipeline</t>
  </si>
  <si>
    <t>P4335</t>
  </si>
  <si>
    <t>Hoscht-St.Magrethen Gas Pipeline</t>
  </si>
  <si>
    <t>https://www.gem.wiki/Hoscht-St.Magrethen_Gas_Pipeline</t>
  </si>
  <si>
    <t>Austria, Switzerland</t>
  </si>
  <si>
    <t>LINESTRING (9.67421 47.491407, 9.658198 47.484332, 9.647001 47.464351, 9.624942 47.451442)</t>
  </si>
  <si>
    <t>P4337</t>
  </si>
  <si>
    <t>Rankweil-Lienz Gas Pipeline</t>
  </si>
  <si>
    <t>https://www.gem.wiki/Rankweil-Lienz_Gas_Pipeline</t>
  </si>
  <si>
    <t>LINESTRING (9.626733 47.285204, 9.59594 47.284862, 9.548239 47.26982, 9.539393 47.272632, 9.528195 47.281558)</t>
  </si>
  <si>
    <t>P4338</t>
  </si>
  <si>
    <t>Solothurn-Zurich Gas Pipeline</t>
  </si>
  <si>
    <t>https://www.gem.wiki/Solothurn-Zurich_Gas_Pipeline</t>
  </si>
  <si>
    <t>LINESTRING (7.44636 47.134289, 7.4804 47.10503, 7.568188 47.10381, 7.695392 47.189106, 7.767056 47.198845, 7.836928 47.231703, 7.964131 47.271834, 8.055503 47.28885, 8.109251 47.316793, 8.152249 47.352005, 8.266911 47.353219, 8.419197 47.399322, 8.480111 47.415084)</t>
  </si>
  <si>
    <t>P4339</t>
  </si>
  <si>
    <t>Zurich-Chur Gas Pipeline</t>
  </si>
  <si>
    <t>https://www.gem.wiki/Zurich-Chur_Gas_Pipeline</t>
  </si>
  <si>
    <t>LINESTRING (8.480111 47.415084, 8.515943 47.440538, 8.528484 47.461133, 8.564316 47.461133, 8.585815 47.472034, 8.63598 47.468401, 8.67002 47.491407, 8.682562 47.511983, 8.764975 47.513193, 8.811557 47.50109, 8.90472 47.503511, 9.003257 47.515613, 9.103587 47.521662, 9.173459 47.493828, 9.207499 47.461133, 9.220041 47.429631, 9.259456 47.427207, 9.295288 47.442961, 9.322162 47.444173, 9.388451 47.478089, 9.49953 47.476878, 9.54432 47.490196, 9.596276 47.463556, 9.624942 47.451442, 9.619567 47.430843, 9.632108 47.409022, 9.608817 47.379915, 9.583735 47.360501, 9.572985 47.327724, 9.54432 47.302216, 9.528195 47.281558, 9.512071 47.259676, 9.497738 47.240218, 9.478031 47.200063, 9.478031 47.17084, 9.506696 47.13307, 9.497738 47.089174, 9.472656 47.075755, 9.479822 47.04158, 9.519237 47.015934, 9.547903 46.97561, 9.551486 46.92302, 9.540736 46.880176)</t>
  </si>
  <si>
    <t>P4340</t>
  </si>
  <si>
    <t>Gas Interconnector Bulgaria-Romania</t>
  </si>
  <si>
    <t>https://www.gem.wiki/Gas_Interconnector_Bulgaria-Romania</t>
  </si>
  <si>
    <t>LINESTRING (26.017 43.2993, 25.9946 43.361801, 25.99416 43.418289, 25.998191 43.455609, 26.020362 43.514105, 26.027416 43.582035, 26.006253 43.628009, 25.983074 43.660096, 25.981059 43.739512, 25.977028 43.786821, 26.009277 43.818096, 26.008269 43.866796, 25.9625 43.9046)</t>
  </si>
  <si>
    <t>P4341</t>
  </si>
  <si>
    <t>Romanian National Transmission System</t>
  </si>
  <si>
    <t>https://www.gem.wiki/Romanian_National_Transmission_System</t>
  </si>
  <si>
    <t>LINESTRING (27.797066 45.300772, 27.934123 45.408415, 27.692258 45.628726, 27.434268 45.842557, 27.176278 46.005194, 26.886039 46.189683, 26.768 46.2658)</t>
  </si>
  <si>
    <t>P4342</t>
  </si>
  <si>
    <t>LINESTRING (26.7684 46.2658, 26.438588 46.185497, 26.079821 46.121271, 25.821831 46.112888, 25.555779 46.149205, 25.197011 46.263585, 24.926928 46.36382, 24.761653 46.402751, 24.616534 46.402751)</t>
  </si>
  <si>
    <t>P4343</t>
  </si>
  <si>
    <t>LINESTRING (24.616534 46.402751, 24.390793 46.366602, 24.2751 46.2516, 23.745818 46.15479, 23.520077 45.992593, 23.189527 45.858, 23.012159 45.762466, 22.989988 45.697748, 22.2106 45.5992)</t>
  </si>
  <si>
    <t>P4344</t>
  </si>
  <si>
    <t>LINESTRING (22.2106 45.5992, 22.725 45.665, 22.85 45.6739, 23.01 45.6583, 23.155 45.6448, 23.267 45.5751, 23.383 45.4947, 23.425 45.2135, 23.456 45.1379, 23.456 44.9602, 23.614 44.9036, 23.983 44.8723, 24.096 44.8523, 24.524 44.7122, 25.066001 44.61045, 25.291742 44.528605, 25.687232 44.399852)</t>
  </si>
  <si>
    <t>P4345</t>
  </si>
  <si>
    <t>LINESTRING (24.616534 46.402751, 24.390793 46.366602, 24.36963 46.592834, 24.305132 46.700759, 24.180168 46.811228, 24.083422 47.023244, 23.986676 47.0919, 23.922178 47.217996, 23.873805 47.253577, 23.889929 47.439307, 23.59566 47.637966, 23.551318 47.629817, 23.293328 47.779018, 23.1377 47.7867, 22.871261 47.796041)</t>
  </si>
  <si>
    <t>P4346</t>
  </si>
  <si>
    <t>LINESTRING (25.687232 44.399852, 25.891367 44.432255, 26.242072 44.527169, 26.45572 44.647745, 26.625026 44.770933, 26.89914 44.988019, 27.274032 45.261062, 27.572333 45.314947, 27.797066 45.300772)</t>
  </si>
  <si>
    <t>P4347</t>
  </si>
  <si>
    <t>LINESTRING (24.616534 46.402751, 24.798941 46.111491, 24.911811 46.010794, 24.968247 45.88747, 25.129491 45.763873, 25.282672 45.668177, 25.484227 45.544093, 25.572911 45.391432, 25.798652 45.005122, 25.919585 44.799543, 25.97602 44.679283, 25.97602 44.478293, 25.891367 44.432255, 25.687232 44.399852)</t>
  </si>
  <si>
    <t>P4348</t>
  </si>
  <si>
    <t>Gormansten-Arklow Gas Pipeline</t>
  </si>
  <si>
    <t>https://www.gem.wiki/Gormansten-Arklow_Gas_Pipeline</t>
  </si>
  <si>
    <t>LINESTRING (-6.22249 53.638742, -6.251309 53.563307, -6.240271 53.519221, -6.326161 53.44756, -6.323858 53.429725, -6.236338 53.364493, -6.208701 53.282641, -6.185669 53.235109, -6.038267 53.110863, -6.027903 53.01675, -6.048631 52.97239, -6.083179 52.919653, -6.101604 52.825122)</t>
  </si>
  <si>
    <t>P4349</t>
  </si>
  <si>
    <t>LINESTRING (26.7684 46.2658, 26.742 46.3582, 26.748 46.4369, 26.782 46.5126, 26.783 46.617, 26.676 46.7358, 26.69 46.838, 26.729132 46.86445, 26.695 47.0755, 27.087 47.2418, 27.426 47.2093, 27.566925 47.16916)</t>
  </si>
  <si>
    <t>P4350</t>
  </si>
  <si>
    <t>Karacabey-Izmit Gas Pipeline</t>
  </si>
  <si>
    <t>https://www.gem.wiki/Karacabey-Izmit_Gas_Pipeline</t>
  </si>
  <si>
    <t>LINESTRING (28.343494 40.215294, 28.3429 40.1644, 28.262641 40.059962, 28.208221 39.923301, 28.138685 39.844424, 28.002636 39.767779, 27.942169 39.653816, 27.927053 39.548991, 27.87868 39.460348, 27.88775 39.362242, 27.87868 39.263999, 27.821236 39.170306, 27.79705 39.048317, 27.667047 38.890829, 27.443322 38.773073, 27.370325 38.731219, 27.292156 38.657483, 27.240759 38.536976, 27.210526 38.510958, 27.154972 38.444872)</t>
  </si>
  <si>
    <t>P4351</t>
  </si>
  <si>
    <t>Duzce-Sungurlu Gas Pipeline</t>
  </si>
  <si>
    <t>https://www.gem.wiki/Duzce-Sungurlu_Gas_Pipeline</t>
  </si>
  <si>
    <t>LINESTRING (34.247869 40.110308, 34.095947 40.241979, 33.891873 40.420019, 33.742219 40.485585, 33.694602 40.549365, 33.696869 40.6475, 33.5971 40.73862, 33.415701 40.764386, 33.216161 40.821036, 32.957668 40.814172, 32.798943 40.917059, 32.567659 40.865635, 32.259281 40.769538, 31.996252 40.783275, 31.842063 40.776407, 31.706013 40.697374, 31.297865 40.73862, 31.22077 40.821036, 31.194127 40.892638)</t>
  </si>
  <si>
    <t>P4352</t>
  </si>
  <si>
    <t>Godas-Siirt Gas Pipeline</t>
  </si>
  <si>
    <t>https://www.gem.wiki/Godas-Siirt_Gas_Pipeline</t>
  </si>
  <si>
    <t>LINESTRING (37.784964 37.817048, 37.83951 37.724853, 37.978583 37.692962, 38.186184 37.648291, 38.284946 37.488534, 38.317195 37.458141, 38.538905 37.350869, 38.679993 37.371695, 38.756584 37.445341, 38.927905 37.560467, 39.206051 37.653079, 39.320937 37.672225, 39.510398 37.716882, 39.623269 37.793373, 39.744201 37.822036, 40.123124 37.834772, 40.47786 37.787001, 40.917249 37.812483, 41.17927 37.850689, 41.312297 37.907961, 41.634784 37.927041, 41.87665 37.90478, 41.985489 37.923861)</t>
  </si>
  <si>
    <t>P4353</t>
  </si>
  <si>
    <t>Konya-Kirsehir Gas Pipeline</t>
  </si>
  <si>
    <t>https://www.gem.wiki/Konya-Kirsehir_Gas_Pipeline</t>
  </si>
  <si>
    <t>LINESTRING (32.832767 37.960209, 32.983555 38.063641, 33.183094 38.082681, 33.412866 38.182561, 33.715198 38.315522, 33.799851 38.410345, 33.908691 38.523968, 33.938924 38.679908, 34.05381 38.745961, 34.192883 38.892006, 34.380328 39.047143, 34.398468 39.136311, 34.322389 39.192063, 34.163972 39.282905)</t>
  </si>
  <si>
    <t>P4354</t>
  </si>
  <si>
    <t>Sacarya-Baklan Gas Pipeline</t>
  </si>
  <si>
    <t>https://www.gem.wiki/Sacarya-Baklan_Gas_Pipeline</t>
  </si>
  <si>
    <t>LINESTRING (29.688514 38.055496, 29.648833 38.18375, 29.587611 38.395537, 29.483306 38.633279, 29.32685 38.787214, 29.390339 38.937289, 29.596681 39.111684, 29.816627 39.317231, 29.973084 39.478435, 29.993492 39.611323, 29.993492 39.768941, 30.050935 39.850227, 30.143146 39.922142, 30.162798 39.94996, 30.1143 39.978401, 30.043376 40.057648, 30.090238 40.249443, 30.188496 40.360113, 30.303382 40.447598, 30.388035 40.549903, 30.450013 40.650905, 30.45606 40.767785, 30.491206 40.830902)</t>
  </si>
  <si>
    <t>P4355</t>
  </si>
  <si>
    <t>Sarikali-Karacabey Gas Pipeline</t>
  </si>
  <si>
    <t>https://www.gem.wiki/Sarikali-Karacabey_Gas_Pipeline</t>
  </si>
  <si>
    <t>LINESTRING (28.343494 40.215294, 28.218425 40.286929, 27.996715 40.308451, 27.756865 40.308451, 27.468642 40.308451, 27.261041 40.399073, 27.061501 40.537075, 26.936538 40.635038, 26.861962 40.711471, 26.68661 40.848831, 26.557615 40.917404, 26.456838 40.960036, 26.3856 40.9646)</t>
  </si>
  <si>
    <t>P4357</t>
  </si>
  <si>
    <t>Odolanow-Latynia Gas Pipeline</t>
  </si>
  <si>
    <t>https://www.gem.wiki/Odolanow-Latynia_Gas_Pipeline</t>
  </si>
  <si>
    <t>LINESTRING (17.685757 51.573096, 17.579111 51.570412, 17.532754 51.579181, 17.385619 51.594208, 17.252593 51.597965, 17.099411 51.597965, 16.924059 51.594208, 16.791033 51.586695, 16.770877 51.54911, 16.787002 51.492674, 16.80111 51.463802, 16.795064 51.421088, 16.760799 51.340577, 16.750722 51.280101, 16.762815 51.180394, 16.756768 51.13615)</t>
  </si>
  <si>
    <t>P4358</t>
  </si>
  <si>
    <t>Pelczyce-Poznan Gas Pipeline</t>
  </si>
  <si>
    <t>https://www.gem.wiki/Pelczyce-Poznan_Gas_Pipeline</t>
  </si>
  <si>
    <t>LINESTRING (15.261054 53.039456, 15.304819 53.081381, 15.395519 53.155171, 15.45397 53.203488, 15.492265 53.245722, 15.550716 53.272247, 15.703897 53.289118, 15.873203 53.295142, 15.965918 53.291528, 16.040494 53.32886, 16.145302 53.345709, 16.332748 53.318025, 16.467789 53.287913, 16.532287 53.280683, 16.592753 53.237278, 16.63508 53.181752, 16.717717 53.145501, 16.758028 53.104379, 16.774152 53.068062, 16.834619 53.020804, 16.899116 52.984417, 16.933381 52.940711, 16.959583 52.879936, 16.9878 52.783737, 17.016018 52.699541, 17.030127 52.650658, 17.034158 52.591925, 17.026096 52.535565, 17.032142 52.45826, 16.947489 52.401729)</t>
  </si>
  <si>
    <t>P4359</t>
  </si>
  <si>
    <t>Poznan-Krobia Gas Pipeline</t>
  </si>
  <si>
    <t>https://www.gem.wiki/Poznan-Krobia_Gas_Pipeline</t>
  </si>
  <si>
    <t>LINESTRING (17.032142 52.45826, 17.080516 52.395579, 17.098655 52.330347, 17.094624 52.268718, 17.064391 52.234168, 17.058344 52.187237, 17.06036 52.126646, 17.068422 52.063495, 17.09664 52.001496, 17.084547 51.936925, 17.0193 51.8172, 16.997634 51.785105)</t>
  </si>
  <si>
    <t>P4360</t>
  </si>
  <si>
    <t>Stalowa Wola-Pogorska Wola Gas Pipeline</t>
  </si>
  <si>
    <t>https://www.gem.wiki/Stalowa_Wola-Pogorska_Wola_Gas_Pipeline</t>
  </si>
  <si>
    <t>LINESTRING (22.050288 50.589802, 22.002228 50.624459, 21.930676 50.642357, 21.81579 50.65322, 21.741215 50.654498, 21.684779 50.641079, 21.58501 50.630213, 21.489271 50.630852, 21.380432 50.634048, 21.283686 50.627656, 21.160737 50.584164, 21.043836 50.523977, 20.997478 50.46243, 20.945074 50.427775, 20.904763 50.376387, 20.878561 50.33009, 20.886623 50.285036, 20.922903 50.256694, 20.932981 50.224467, 20.953436 50.191346, 21.060326 50.075087, 21.090307 50.042577, 21.124623 50.014402)</t>
  </si>
  <si>
    <t>P4361</t>
  </si>
  <si>
    <t>High Pressure Pipeline to West Macedonia</t>
  </si>
  <si>
    <t>https://www.gem.wiki/High_Pressure_Pipeline_to_West_Macedonia</t>
  </si>
  <si>
    <t>LINESTRING (22.5579 40.598, 22.49688 40.592759, 22.45623 40.622992, 22.440105 40.647464, 22.375608 40.674985, 22.305064 40.685685, 22.210333 40.685685, 22.168007 40.682628, 22.139789 40.665813, 22.093431 40.665813, 22.006763 40.674985, 21.950328 40.676514, 21.895908 40.676514, 21.84955 40.670399, 21.7819 40.6547, 21.789084 40.626051, 21.7438 40.6135, 21.694353 40.586266, 21.643965 40.558708, 21.613731 40.544925, 21.5773 40.5432)</t>
  </si>
  <si>
    <t>P4362</t>
  </si>
  <si>
    <t>Megalopoli-Patras Gas Pipeline</t>
  </si>
  <si>
    <t>https://www.gem.wiki/Megalopoli-Patras_Gas_Pipeline</t>
  </si>
  <si>
    <t>LINESTRING (22.1077 37.3562, 22.046066 37.356076, 21.991646 37.404925, 22.001724 37.447341, 22.000716 37.495331, 21.969475 37.5337, 21.924126 37.556073, 21.859628 37.603993, 21.807224 37.637519, 21.71854 37.682196, 21.680244 37.69655, 21.603654 37.726846, 21.557296 37.742786, 21.521016 37.750755, 21.490783 37.758722, 21.49683 37.782621, 21.537141 37.811289, 21.543187 37.836762, 21.5485 37.881, 21.59156 37.905178, 21.615747 37.933798, 21.625825 38.003712, 21.619778 38.052929, 21.603654 38.094183, 21.567374 38.136998, 21.559312 38.154434)</t>
  </si>
  <si>
    <t>P4363</t>
  </si>
  <si>
    <t>LINESTRING (21.5773 40.5432, 21.531094 40.557943, 21.402099 40.56713, 21.313415 40.54416, 21.2563 40.5257, 21.228762 40.4844, 21.208607 40.446064, 21.192482 40.390055, 21.170311 40.328621, 21.144109 40.261748, 21.145117 40.220208, 21.141086 40.158619, 21.116899 40.127804, 21.04434 40.133968, 21.012091 40.146295, 20.895189 40.1617, 20.871003 40.149376, 20.871003 40.130886, 20.814567 40.118557, 20.75007 40.115474, 20.701697 40.078471, 20.669448 40.038362, 20.608981 39.975064, 20.596888 39.941075, 20.580764 39.902431, 20.568671 39.869953, 20.558593 39.832816, 20.598904 39.78327, 20.625106 39.763131, 20.667432 39.707333, 20.681541 39.67166, 20.721852 39.654592, 20.760147 39.646833)</t>
  </si>
  <si>
    <t>P4364</t>
  </si>
  <si>
    <t>Thiva-Megalopoli Gas Pipeline</t>
  </si>
  <si>
    <t>https://www.gem.wiki/Thiva-Megalopoli_Gas_Pipeline</t>
  </si>
  <si>
    <t>LINESTRING (22.1077 37.3562, 22.183627 37.378903, 22.242078 37.404524, 22.312622 37.450941, 22.393244 37.498929, 22.459757 37.494131, 22.528286 37.49573, 22.540379 37.508522, 22.592783 37.498929, 22.651234 37.514918, 22.679452 37.542091, 22.653249 37.551679, 22.639141 37.559668, 22.655265 37.588423, 22.645187 37.615569, 22.629063 37.647493, 22.641156 37.674618, 22.665343 37.695354, 22.7117 37.728839, 22.723794 37.770274, 22.741933 37.802132, 22.806431 37.84671, 22.83868 37.867398, 22.870928 37.884898, 22.911239 37.88967, 22.935426 37.915116, 22.96969 37.934195, 23.014032 37.934195, 23.090623 37.958037, 23.134965 37.989814, 23.167214 38.015225, 23.211556 38.034278, 23.276053 38.043802, 23.374815 38.040628, 23.443344 38.064435, 23.507841 38.088234, 23.527997 38.100924, 23.544121 38.16117, 23.525981 38.199195, 23.435281 38.245115, 23.358691 38.268855, 23.322411 38.297333, 23.32 38.326)</t>
  </si>
  <si>
    <t>P4365</t>
  </si>
  <si>
    <t>LINESTRING (20.27 44.9, 20.291576 44.953329, 20.264798 45.014426, 20.167188 45.179673, 20.153367 45.23992, 20.120543 45.309217, 19.989483 45.40563)</t>
  </si>
  <si>
    <t>P4366</t>
  </si>
  <si>
    <t>LINESTRING (21.45685 43.823125, 21.387745 44.001099, 21.249537 44.074374, 21.099234 44.246647, 21.042223 44.415948, 20.895376 44.444323, 20.800358 44.445557, 20.684608 44.508425, 20.589589 44.565071, 20.586134 44.605675, 20.613776 44.699078, 20.53085 44.724861, 20.384003 44.735907, 20.332175 44.760446, 20.280347 44.832776, 20.27 44.9, 20.27 44.9)</t>
  </si>
  <si>
    <t>P4367</t>
  </si>
  <si>
    <t>Batajnica-Velika Gas Pipeline</t>
  </si>
  <si>
    <t>https://www.gem.wiki/Batajnica-Velika_Gas_Pipeline</t>
  </si>
  <si>
    <t>LINESTRING (20.291576 44.953329, 20.499609 44.954042, 20.626301 44.92143, 20.776027 44.879008, 20.821544 44.843914, 20.941878 44.715552, 20.941878 44.663148, 21.045534 44.574609, 21.042223 44.415948)</t>
  </si>
  <si>
    <t>P4368</t>
  </si>
  <si>
    <t>Horgos-Gospodinci Gas Pipeline</t>
  </si>
  <si>
    <t>https://www.gem.wiki/Horgos-Gospodinci_Gas_Pipeline</t>
  </si>
  <si>
    <t>LINESTRING (19.989483 45.40563, 19.984781 45.466038, 19.983629 45.550788, 19.977871 45.667615, 19.981326 45.739201, 19.993995 45.799456, 19.981326 45.910956, 19.942167 45.991033, 19.951381 46.070995, 19.94447 46.133285, 19.985782 46.175423)</t>
  </si>
  <si>
    <t>P4369</t>
  </si>
  <si>
    <t>Pancevo-Horgos Gas Pipeline</t>
  </si>
  <si>
    <t>https://www.gem.wiki/Pancevo-Horgos_Gas_Pipeline</t>
  </si>
  <si>
    <t>LINESTRING (20.626301 44.92143, 20.704619 45.014324, 20.838221 45.051765, 20.898112 45.124948, 21.015589 45.185051, 21.061659 45.251577, 20.974127 45.292104, 20.868166 45.339078, 20.755296 45.350411, 20.633211 45.35203, 20.461 45.4051, 20.370614 45.449073, 20.263502 45.502375)</t>
  </si>
  <si>
    <t>P4370</t>
  </si>
  <si>
    <t>LINESTRING (20.263502 45.502375, 20.499609 45.718298, 20.483485 45.848415, 20.338366 45.936593, 20.071162 45.910956, 20.036609 45.944602, 19.995147 45.95261, 19.969809 46.005435, 19.988236 46.102947, 19.985782 46.175423)</t>
  </si>
  <si>
    <t>P4371</t>
  </si>
  <si>
    <t>Pojate-Leskovac Gas Pipeline</t>
  </si>
  <si>
    <t>https://www.gem.wiki/Pojate-Leskovac_Gas_Pipeline</t>
  </si>
  <si>
    <t>LINESTRING (22.127163 43.051961, 22.06065 43.058904, 22.001047 43.079728, 21.969519 43.097707, 21.966495 43.171144, 21.923737 43.230334, 21.896856 43.278745, 21.893 43.3217, 21.871908 43.400028, 21.868453 43.435165, 21.809714 43.461504, 21.737155 43.583016, 21.61795 43.669303, 21.490106 43.751723, 21.45685 43.823125)</t>
  </si>
  <si>
    <t>P4372</t>
  </si>
  <si>
    <t>Prahovo-Nis Gas Pipeline</t>
  </si>
  <si>
    <t>https://www.gem.wiki/Prahovo-Nis_Gas_Pipeline</t>
  </si>
  <si>
    <t>LINESTRING (22.520339 44.318897, 22.474269 44.234786, 22.356791 44.229834, 22.271563 44.172036, 22.246224 43.958521, 22.319936 43.769192, 22.269259 43.647639, 22.202458 43.622632, 22.218582 43.443946, 22.140264 43.418854, 22.094194 43.387056, 21.932951 43.378686, 21.871908 43.400028)</t>
  </si>
  <si>
    <t>P4373</t>
  </si>
  <si>
    <t>Serbia-Kosovo-Montenegro Gas Interconnector</t>
  </si>
  <si>
    <t>https://www.gem.wiki/Serbia-Kosovo-Montenegro_Gas_Interconnector</t>
  </si>
  <si>
    <t>Serbia, Kosovo</t>
  </si>
  <si>
    <t>LINESTRING (21.871908 43.400028, 21.774011 43.355242, 21.437702 43.331789, 21.327135 43.261376, 21.313314 43.167364, 21.281065 43.093397, 21.19814 42.992388, 21.193533 42.793252)</t>
  </si>
  <si>
    <t>P4374</t>
  </si>
  <si>
    <t>Kosovo, Montenegro</t>
  </si>
  <si>
    <t>LINESTRING (21.19814 42.992388, 20.824976 42.941821, 20.484061 42.908087, 20.161573 42.860828, 19.885156 42.793252)</t>
  </si>
  <si>
    <t>P4375</t>
  </si>
  <si>
    <t>P4376</t>
  </si>
  <si>
    <t>P4377</t>
  </si>
  <si>
    <t>P4379</t>
  </si>
  <si>
    <t>ADCC Pipeline</t>
  </si>
  <si>
    <t>https://www.gem.wiki/ADCC_Pipeline</t>
  </si>
  <si>
    <t>P4380</t>
  </si>
  <si>
    <t>P4381</t>
  </si>
  <si>
    <t>P4382</t>
  </si>
  <si>
    <t>P4399</t>
  </si>
  <si>
    <t>Hungary, Serbia</t>
  </si>
  <si>
    <t>P4401</t>
  </si>
  <si>
    <t>Okaz Gas Pipeline</t>
  </si>
  <si>
    <t>https://www.gem.wiki/Okaz_Gas_Pipeline</t>
  </si>
  <si>
    <t>P4402</t>
  </si>
  <si>
    <t>Sofia-Sidirokastro Gas Pipeline</t>
  </si>
  <si>
    <t>https://www.gem.wiki/Sofia-Thessaloniki_Gas_Pipeline</t>
  </si>
  <si>
    <t>LINESTRING (23.281636400118447 42.680479854499126, 22.939822112891246 40.62119736435749)</t>
  </si>
  <si>
    <t>P4403</t>
  </si>
  <si>
    <t>https://www.gem.wiki/Karperi%E2%80%93Ampelia_Gas_Pipeline</t>
  </si>
  <si>
    <t>P4405</t>
  </si>
  <si>
    <t>https://www.gem.wiki/Ampelia%E2%80%93Bralos_Gas_Pipeline</t>
  </si>
  <si>
    <t>P4406</t>
  </si>
  <si>
    <t>https://www.gem.wiki/Bralos%E2%80%93Aliartos_Gas_Pipeline</t>
  </si>
  <si>
    <t>P4415</t>
  </si>
  <si>
    <t>Hill Lake Pipeline</t>
  </si>
  <si>
    <t>https://www.gem.wiki/Hill_Lake_Pipeline</t>
  </si>
  <si>
    <t>P4416</t>
  </si>
  <si>
    <t>Worsham–Steed Pipeline</t>
  </si>
  <si>
    <t>https://www.gem.wiki/Worsham%E2%80%93Steed_Pipeline</t>
  </si>
  <si>
    <t>P4420</t>
  </si>
  <si>
    <t>P4425</t>
  </si>
  <si>
    <t>Green Hysland Pipeline</t>
  </si>
  <si>
    <t>https://www.gem.wiki/Green_Hysland_Pipeline</t>
  </si>
  <si>
    <t>LINESTRING (2.6861534824035993 39.56761186208958, 2.8688011736185923 39.716718473286484)</t>
  </si>
  <si>
    <t>P4432</t>
  </si>
  <si>
    <t>Gagliano-Syracuse Gas Pipeline</t>
  </si>
  <si>
    <t>https://www.gem.wiki/Gagliano-Syracuse_Gas_Pipeline</t>
  </si>
  <si>
    <t>LINESTRING (15.264306 37.071926, 15.127095 37.112969, 15.017949 37.194989, 14.91504 37.271956, 14.837079 37.368675, 14.830842 37.460319, 14.749763 37.527123, 14.646854 37.549378, 14.528353 37.52465, 14.444155 37.50981, 14.380801 37.547006)</t>
  </si>
  <si>
    <t>P4446</t>
  </si>
  <si>
    <t>P4447</t>
  </si>
  <si>
    <t>P4448</t>
  </si>
  <si>
    <t>P4449</t>
  </si>
  <si>
    <t>DTE Michigan Lateral Gas Pipeline</t>
  </si>
  <si>
    <t>https://www.gem.wiki/DTE_Michigan_Lateral_Gas_Pipeline</t>
  </si>
  <si>
    <t>P4450</t>
  </si>
  <si>
    <t>P4451</t>
  </si>
  <si>
    <t>P4452</t>
  </si>
  <si>
    <t>P4453</t>
  </si>
  <si>
    <t>P4454</t>
  </si>
  <si>
    <t>Ohio Valley Connector Expansion Project (OVCX)</t>
  </si>
  <si>
    <t>https://www.gem.wiki/Ohio_Valley_Connector_Expansion_Project_(OVCX)</t>
  </si>
  <si>
    <t>P4455</t>
  </si>
  <si>
    <t>Crow Creek Pipeline</t>
  </si>
  <si>
    <t>https://www.gem.wiki/Crow_Creek_Pipeline</t>
  </si>
  <si>
    <t>P4456</t>
  </si>
  <si>
    <t>P4457</t>
  </si>
  <si>
    <t>Lowman Pipeline</t>
  </si>
  <si>
    <t>https://www.gem.wiki/Lowman_Pipeline</t>
  </si>
  <si>
    <t>P4458</t>
  </si>
  <si>
    <t>P4459</t>
  </si>
  <si>
    <t>P4460</t>
  </si>
  <si>
    <t>P4461</t>
  </si>
  <si>
    <t>P4462</t>
  </si>
  <si>
    <t>Rozwadów-Strachocina Gas Pipeline</t>
  </si>
  <si>
    <t>https://www.gem.wiki/Rozwad%C3%B3w-Strachocina_Gas_Pipeline</t>
  </si>
  <si>
    <t>LINESTRING (22.44453636712676 51.81677065726418, 22.065508075582862 49.60857988056038)</t>
  </si>
  <si>
    <t>P4463</t>
  </si>
  <si>
    <t>P4464</t>
  </si>
  <si>
    <t>Spain-Italy Offshore Interconnector</t>
  </si>
  <si>
    <t>https://www.gem.wiki/Spain-Italy_Offshore_Interconnector</t>
  </si>
  <si>
    <t>Spain, Italy</t>
  </si>
  <si>
    <t>P4465</t>
  </si>
  <si>
    <t>Rupcha-Vetrino Gas Pipeline</t>
  </si>
  <si>
    <t>https://www.gem.wiki/Rupcha-Vetrino_Gas_Pipeline</t>
  </si>
  <si>
    <t>LINESTRING (27.082137411092955 42.89940105215425, 27.423956891711534 43.31756185197135)</t>
  </si>
  <si>
    <t>P4466</t>
  </si>
  <si>
    <t>Türkiye, Georgia</t>
  </si>
  <si>
    <t>P4476</t>
  </si>
  <si>
    <t>Hydrogen Interconnector Spain-Portugal</t>
  </si>
  <si>
    <t>https://www.gem.wiki/Hydrogen_Interconnector_Spain-Portugal</t>
  </si>
  <si>
    <t>LINESTRING (-5.74881 41.507044, -5.798765 41.49222, -5.894547 41.513773, -5.982759 41.54964, -6.117221 41.596773, -6.256901 41.629071, -6.413538 41.654428, -6.585874 41.66638, -6.669198 41.646342, -6.734117 41.603803, -6.776087 41.523017, -6.822451 41.465279, -6.879845 41.374278, -6.940803 41.274929, -7.036779 41.130507, -7.104222 41.021003, -7.23392 40.877983, -7.291448 40.795151, -7.4098 40.6327)</t>
  </si>
  <si>
    <t>P4478</t>
  </si>
  <si>
    <t>Ningxia Gas Pipeline Network</t>
  </si>
  <si>
    <t>https://www.gem.wiki/Ningxia_Gas_Pipeline_Network</t>
  </si>
  <si>
    <t>LINESTRING (108.7442555064268 39.83484182505313, 107.98478595576412 39.097779175905266, 107.27305449114313 39.1920204502797, 107.29475362116204 38.996666416572424, 106.69585763263949 38.82782367974768, 106.62208059057512 38.64502269263255, 106.36169103034791 38.55684061715666, 106.08828199210936 38.45835591574929)</t>
  </si>
  <si>
    <t>P4479</t>
  </si>
  <si>
    <t>LINESTRING (106.110757 38.456894, 106.67360395307347 39.19773484018571)</t>
  </si>
  <si>
    <t>P4480</t>
  </si>
  <si>
    <t>LINESTRING (106.110757 38.456894, 106.18381622808245 37.830824707527505)</t>
  </si>
  <si>
    <t>P4481</t>
  </si>
  <si>
    <t>LINESTRING (106.110757 38.456894, 107.35866637242964 37.79567106469245)</t>
  </si>
  <si>
    <t>P4482</t>
  </si>
  <si>
    <t>China–Russia East Pipeline</t>
  </si>
  <si>
    <t>https://www.gem.wiki/China%E2%80%93Russia_East_Pipeline</t>
  </si>
  <si>
    <t>LINESTRING (123.644593 43.35972, 123.485958 43.01, 123.482845 42.692, 123.21549 42.202526, 123.009965 41.939341, 122.783013 41.748038, 121.588552 41.209804, 121.038195 40.946362, 120.407741 40.39688, 119.736811 40.123637, 119.535858 40.037061, 118.104915 39.755959, 116.926286 39.473163, 116.555529 39.30201, 116.51979 39.297164)</t>
  </si>
  <si>
    <t>P4483</t>
  </si>
  <si>
    <t>P4484</t>
  </si>
  <si>
    <t>LINESTRING (127.529918 50.24344, 127.36687 50.196359, 126.659306 48.69307, 125.989514 47.168844, 125.279008 46.043012, 124.872457 45.662499, 124.330183 44.574754, 123.882838 44.247906, 123.911035 43.957154, 123.644593 43.35972)</t>
  </si>
  <si>
    <t>P4485</t>
  </si>
  <si>
    <t>LINESTRING (124.330183 44.574754, 125.413804 44.148949)</t>
  </si>
  <si>
    <t>P4486</t>
  </si>
  <si>
    <t>MULTILINESTRING ((116.51979 39.297164, 115.429023 38.301166, 116.2313 37.312918, 116.681208 36.498398, 116.9239 36.197698, 117.485926 35.67347, 118.5942 35.216156, 119.001141 34.484422, 119.895192 33.472684, 120.112919 33.142031, 120.209131 32.138724, 120.952551 32.262236, 121.066638 31.721365, 120.861347 31.304153, 121.131321 31.266851), (124.330183 44.574754, 125.413804 44.148949))</t>
  </si>
  <si>
    <t>P4487</t>
  </si>
  <si>
    <t>Sino-Myanmar Gas Pipeline</t>
  </si>
  <si>
    <t>https://www.gem.wiki/Sino-Myanmar_Gas_Pipeline</t>
  </si>
  <si>
    <t>Myanmar, China</t>
  </si>
  <si>
    <t>LINESTRING (108.36726144232057 22.820186692631165, 108.65565254239038 21.984768153446822)</t>
  </si>
  <si>
    <t>P4488</t>
  </si>
  <si>
    <t>LINESTRING (108.64801779764755 24.066515465220537, 110.16068994655508 25.224121724481726)</t>
  </si>
  <si>
    <t>P4489</t>
  </si>
  <si>
    <t>MULTILINESTRING ((92.7566054 19.9400628, 93.54954 19.435582, 94.0007214 19.4849918, 94.0240244 19.7824828, 94.5444584 19.9607118, 94.8671384 20.2186568, 95.0881954 20.2366958, 95.1082134 20.8413628, 96.1177104 21.6107277, 97.2820364 22.6195236, 97.7351764 22.9652956, 97.663659 23.831042, 97.661966 23.859479, 99.166813 25.095283, 100.25414 25.594274, 101.538772 25.031191, 102.379107 24.915962, 105.954651 26.239047, 106.545778 26.311371, 107.508143 26.249259, 108.07571 24.685683, 109.245257 23.748081, 109.505153 23.121435), (101.538772 25.031191, 101.679539 26.566427))</t>
  </si>
  <si>
    <t>P4490</t>
  </si>
  <si>
    <t>P4491</t>
  </si>
  <si>
    <t>https://www.gem.wiki/Yunnan_Gas_Pipeline_Network</t>
  </si>
  <si>
    <t>LINESTRING (103.113876 25.443403, 102.866757 24.929774)</t>
  </si>
  <si>
    <t>P4492</t>
  </si>
  <si>
    <t>LINESTRING (102.368138 24.906802, 102.609723 24.99177)</t>
  </si>
  <si>
    <t>P4493</t>
  </si>
  <si>
    <t>LINESTRING (101.976389 25.1475, 102.527 24.347)</t>
  </si>
  <si>
    <t>P4494</t>
  </si>
  <si>
    <t>LINESTRING (100.493056 25.342778, 100.2676 25.6065, 100.2259 26.8552)</t>
  </si>
  <si>
    <t>P4495</t>
  </si>
  <si>
    <t>LINESTRING (101.9640731412208 26.69491302557884, 102.11015360742664 26.88982126406892, 102.19222276837459 27.412469232024204, 102.19902962816303 27.88867767035012)</t>
  </si>
  <si>
    <t>P4496</t>
  </si>
  <si>
    <t>Zhongwei-Guiyang Connecting Gas Pipeline</t>
  </si>
  <si>
    <t>https://www.gem.wiki/Zhongwei-Guiyang_Connecting_Pipeline</t>
  </si>
  <si>
    <t>LINESTRING (105.147714 37.459796, 106.223081 36.007314, 105.848106 32.427166, 106.053578 31.357051, 106.300149 30.346809, 106.040075 29.903573, 106.934188 27.729828, 106.545545 26.311174)</t>
  </si>
  <si>
    <t>P4497</t>
  </si>
  <si>
    <t>P4498</t>
  </si>
  <si>
    <t>P4499</t>
  </si>
  <si>
    <t>LINESTRING (105.604197 34.315026, 105.959257 34.555896)</t>
  </si>
  <si>
    <t>P4500</t>
  </si>
  <si>
    <t>Yunnan Gas Pipeline Network</t>
  </si>
  <si>
    <t>LINESTRING (99.232895 25.214914, 98.867061 25.802525)</t>
  </si>
  <si>
    <t>P4501</t>
  </si>
  <si>
    <t>LINESTRING (100.517563 25.032221, 99.907064 24.592606)</t>
  </si>
  <si>
    <t>P4502</t>
  </si>
  <si>
    <t>LINESTRING (102.507761 25.354281, 103.021822 25.202212)</t>
  </si>
  <si>
    <t>P4503</t>
  </si>
  <si>
    <t>LINESTRING (103.272688 23.728627, 103.811686 23.427942)</t>
  </si>
  <si>
    <t>P4504</t>
  </si>
  <si>
    <t>LINESTRING (100.244269 26.882871, 99.817024 27.545033)</t>
  </si>
  <si>
    <t>P4505</t>
  </si>
  <si>
    <t>LINESTRING (99.992686 24.533503, 99.831443 23.483678)</t>
  </si>
  <si>
    <t>P4506</t>
  </si>
  <si>
    <t>LINESTRING (102.264512 24.96214, 102.162048 24.661685)</t>
  </si>
  <si>
    <t>P4507</t>
  </si>
  <si>
    <t>LINESTRING (103.674925 24.653186, 104.0130526448295 24.83212856541199, 103.66189173151822 24.651568156340023)</t>
  </si>
  <si>
    <t>P4508</t>
  </si>
  <si>
    <t>LINESTRING (103.674925 24.653186, 103.433018 24.394939, 103.272688 23.728627)</t>
  </si>
  <si>
    <t>P4509</t>
  </si>
  <si>
    <t>LINESTRING (103.811686 23.427942, 103.871045 23.613333)</t>
  </si>
  <si>
    <t>P4510</t>
  </si>
  <si>
    <t>LINESTRING (100.984044 22.785258, 100.787448 22.013212)</t>
  </si>
  <si>
    <t>P4511</t>
  </si>
  <si>
    <t>LINESTRING (103.709036 25.550432, 104.093694 25.729674, 103.772002 27.397599)</t>
  </si>
  <si>
    <t>P4512</t>
  </si>
  <si>
    <t>LINESTRING (104.421909 28.632936, 103.772002 27.397599)</t>
  </si>
  <si>
    <t>P4513</t>
  </si>
  <si>
    <t>P4514</t>
  </si>
  <si>
    <t>LINESTRING (105.039685 27.844142, 104.852117 27.442357, 104.054619 27.62438, 103.772002 27.397599)</t>
  </si>
  <si>
    <t>P4515</t>
  </si>
  <si>
    <t>LINESTRING (104.230316 23.413731, 104.341562 23.605221)</t>
  </si>
  <si>
    <t>P4516</t>
  </si>
  <si>
    <t>LINESTRING (103.932171 28.143815, 103.891281 27.747682, 103.772002 27.397599)</t>
  </si>
  <si>
    <t>P4517</t>
  </si>
  <si>
    <t>LINESTRING (103.326201 23.461887, 103.789762 23.399517)</t>
  </si>
  <si>
    <t>P4518</t>
  </si>
  <si>
    <t>LINESTRING (102.521786 24.428958, 102.225199 24.377366, 100.984044 22.785258)</t>
  </si>
  <si>
    <t>P4519</t>
  </si>
  <si>
    <t>LINESTRING (104.093694 25.729674, 103.687298 24.832673)</t>
  </si>
  <si>
    <t>P4520</t>
  </si>
  <si>
    <t>LINESTRING (98.73009214789765 24.648699009145812, 98.63378246729555 24.746914076293645, 98.58887675362566 24.846881532702646, 98.55494332826514 24.952332993519725, 98.52003273881454 24.968734033152987, 98.46185 24.927678, 98.455503 24.927875)</t>
  </si>
  <si>
    <t>P4521</t>
  </si>
  <si>
    <t>Hebei-Nanjing Connecting Gas Pipeline</t>
  </si>
  <si>
    <t>https://www.gem.wiki/Hebei-Nanjing_Connecting_Pipeline</t>
  </si>
  <si>
    <t>LINESTRING (119.087956 32.257451, 119.113755 33.631253, 118.19251 33.915439, 117.975417 34.298979, 117.25242 34.782436, 117.127351 35.094705, 116.908014 35.551475, 116.92396 36.1983, 116.82381 36.936466, 116.246672 37.457455, 115.42929 38.300838)</t>
  </si>
  <si>
    <t>P4522</t>
  </si>
  <si>
    <t>Hebei–Nanjing Connecting Gas Pipeline</t>
  </si>
  <si>
    <t>LINESTRING (119.5624814261907 32.43115845346485, 121.1801922443889 32.33244920354117)</t>
  </si>
  <si>
    <t>P4523</t>
  </si>
  <si>
    <t>LINESTRING (118.061212 34.307681, 119.001141 34.484422)</t>
  </si>
  <si>
    <t>P4524</t>
  </si>
  <si>
    <t>LINESTRING (117.89 34.398, 117.284 34.204)</t>
  </si>
  <si>
    <t>P4525</t>
  </si>
  <si>
    <t>P4526</t>
  </si>
  <si>
    <t>Inner Mongolia Gas Pipeline Network</t>
  </si>
  <si>
    <t>https://www.gem.wiki/Inner_Mongolia_Gas_Pipeline_Network</t>
  </si>
  <si>
    <t>LINESTRING (127.36687 50.196359, 119.7711 49.2072)</t>
  </si>
  <si>
    <t>P4527</t>
  </si>
  <si>
    <t>P4528</t>
  </si>
  <si>
    <t>https://www.gem.wiki/Chahar_Right_Front_Banner%E2%80%93Huade_Gas_Pipeline</t>
  </si>
  <si>
    <t>LINESTRING (113.069212 41.040768, 113.083406 40.950689, 113.173739 41.448398, 113.540802 41.572292, 114.011198 41.911066)</t>
  </si>
  <si>
    <t>P4529</t>
  </si>
  <si>
    <t>LINESTRING (108.662242 38.373932, 108.381155 38.816344, 107.948498 39.072437, 107.733364 39.243312, 107.280584 39.189514, 107.221659 39.337708, 107.017594 39.372422)</t>
  </si>
  <si>
    <t>P4530</t>
  </si>
  <si>
    <t>LINESTRING (108.662242 38.373932, 108.857801 38.60629, 109.08325 38.735527, 108.9646 39.244183)</t>
  </si>
  <si>
    <t>P4531</t>
  </si>
  <si>
    <t>LINESTRING (108.79822871865822 37.582383544503394, 107.98524050266995 39.09887238694242, 106.79871712734497 39.65511318338502, 107.01295050858512 40.33684091313512, 107.41944461657927 40.77506091129445)</t>
  </si>
  <si>
    <t>P4532</t>
  </si>
  <si>
    <t>P4533</t>
  </si>
  <si>
    <t>P4534</t>
  </si>
  <si>
    <t>https://www.gem.wiki/Dalu-Horinger_gas_pipeline</t>
  </si>
  <si>
    <t>MULTILINESTRING ((111.261788 39.953825, 111.349512 40.206286, 111.617541 40.069087, 111.948851 39.80553), (111.617541 40.069087, 111.792012 40.467108))</t>
  </si>
  <si>
    <t>P4535</t>
  </si>
  <si>
    <t>LINESTRING (109.584559 38.902, 108.748206 39.816694)</t>
  </si>
  <si>
    <t>P4536</t>
  </si>
  <si>
    <t>LINESTRING (109.389018 39.854139, 108.74606 39.844411)</t>
  </si>
  <si>
    <t>P4537</t>
  </si>
  <si>
    <t>P4538</t>
  </si>
  <si>
    <t>LINESTRING (122.319859 42.949172, 121.038918 42.619681, 120.759098 42.646025, 120.640539 42.629385)</t>
  </si>
  <si>
    <t>P4539</t>
  </si>
  <si>
    <t>P4540</t>
  </si>
  <si>
    <t>LINESTRING (107.144521 40.906479, 107.085368 40.917639, 106.995591 40.954955, 107.020203 40.951682, 106.997731 40.964483, 106.828486 40.949453)</t>
  </si>
  <si>
    <t>P4541</t>
  </si>
  <si>
    <t>P4542</t>
  </si>
  <si>
    <t>P4543</t>
  </si>
  <si>
    <t>LINESTRING (105.051339 37.885663, 105.174072 37.531677)</t>
  </si>
  <si>
    <t>P4544</t>
  </si>
  <si>
    <t>LINESTRING (119.814646 43.663907, 122.154968 43.705442)</t>
  </si>
  <si>
    <t>P4545</t>
  </si>
  <si>
    <t>LINESTRING (111.695029 41.557053, 111.425186 41.1048)</t>
  </si>
  <si>
    <t>P4546</t>
  </si>
  <si>
    <t>LINESTRING (107.035849 39.388683, 107.962005 39.100256)</t>
  </si>
  <si>
    <t>P4547</t>
  </si>
  <si>
    <t>LINESTRING (122.23338 43.701237, 121.321035 43.61057, 120.06237 43.882255, 118.664054 43.536408, 118.053554 43.623354, 117.548868 43.264618)</t>
  </si>
  <si>
    <t>P4548</t>
  </si>
  <si>
    <t>LINESTRING (116.728375 40.161099, 108.487987 41.575901)</t>
  </si>
  <si>
    <t>P4549</t>
  </si>
  <si>
    <t>LINESTRING (105.694968 38.378482, 105.659338 38.533251, 105.636059 38.848245)</t>
  </si>
  <si>
    <t>P4550</t>
  </si>
  <si>
    <t>https://www.gem.wiki/Baotou-Linhe_Gas_pipeline</t>
  </si>
  <si>
    <t>LINESTRING (109.79761 40.668264, 107.441267 40.752779)</t>
  </si>
  <si>
    <t>P4551</t>
  </si>
  <si>
    <t>https://www.gem.wiki/Fu%27antun%E2%80%93Kailu%E2%80%93Naiman_Gas_Pipeline</t>
  </si>
  <si>
    <t>LINESTRING (121.89848996909242 46.1159683444706, 121.319 43.601, 120.666667 42.85)</t>
  </si>
  <si>
    <t>P4552</t>
  </si>
  <si>
    <t>https://www.gem.wiki/Sumitu-Dongsheng-Junger_gas_pipeline</t>
  </si>
  <si>
    <t>LINESTRING (108.393015 38.615227, 109.973494 39.850417, 111.23811 40.048593, 109.973494 39.850417)</t>
  </si>
  <si>
    <t>P4553</t>
  </si>
  <si>
    <t>https://www.gem.wiki/Changtu-Tongliao-Holingol_Gas_Pipeline</t>
  </si>
  <si>
    <t>LINESTRING (122.155165 43.705318, 122.073036 43.880839, 119.660109 45.496066)</t>
  </si>
  <si>
    <t>P4554</t>
  </si>
  <si>
    <t>https://www.gem.wiki/Changqing-Huhhot_Pipeline</t>
  </si>
  <si>
    <t>LINESTRING (108.809239 38.161961, 110.438359 40.491612, 111.748407 40.840762)</t>
  </si>
  <si>
    <t>P4555</t>
  </si>
  <si>
    <t>LINESTRING (108.812103 38.608933, 111.748407 40.840762)</t>
  </si>
  <si>
    <t>P4556</t>
  </si>
  <si>
    <t>Jilin Gas Pipeline Network</t>
  </si>
  <si>
    <t>https://www.gem.wiki/Jilin_Gas_Pipeline_Network</t>
  </si>
  <si>
    <t>LINESTRING (125.725406 44.536521, 126.008608 44.98198)</t>
  </si>
  <si>
    <t>P4557</t>
  </si>
  <si>
    <t>LINESTRING (126.534559 43.942919, 129.463066 42.978879)</t>
  </si>
  <si>
    <t>P4558</t>
  </si>
  <si>
    <t>LINESTRING (125.717935 42.569386, 126.713855 42.982606)</t>
  </si>
  <si>
    <t>P4559</t>
  </si>
  <si>
    <t>LINESTRING (130.324333 42.855767, 130.460782 42.770581)</t>
  </si>
  <si>
    <t>P4560</t>
  </si>
  <si>
    <t>LINESTRING (124.786273 45.195823, 122.862874 45.636504, 122.14117 46.091979)</t>
  </si>
  <si>
    <t>P4561</t>
  </si>
  <si>
    <t>LINESTRING (129.463066 42.978879, 130.324333 42.855767)</t>
  </si>
  <si>
    <t>P4562</t>
  </si>
  <si>
    <t>LINESTRING (124.330183 44.574754, 125.413804 44.148949, 126.534559 43.942919)</t>
  </si>
  <si>
    <t>P4563</t>
  </si>
  <si>
    <t>LINESTRING (124.373502 43.247527, 124.373688 43.24741, 125.081617 42.897233, 125.710964 42.557619, 125.963853 41.782537, 126.382164 41.908483)</t>
  </si>
  <si>
    <t>P4564</t>
  </si>
  <si>
    <t>LINESTRING (126.382164 41.908483, 126.81323055686192 42.38867670750665, 127.25153996705359 42.33301289079951)</t>
  </si>
  <si>
    <t>P4565</t>
  </si>
  <si>
    <t>LINESTRING (126.382164 41.908483, 126.9035194193188 41.814818440246356)</t>
  </si>
  <si>
    <t>P4566</t>
  </si>
  <si>
    <t>Hohot-Zhangjiakou-Yanqing Gas Pipeline</t>
  </si>
  <si>
    <t>https://www.gem.wiki/Hohhot-Zhangjiakou-Yanqing_Gas_Pipeline</t>
  </si>
  <si>
    <t>LINESTRING (111.733556 40.683851, 112.19391 40.922272, 113.378938 40.957598, 114.900897 40.62296, 115.980539 40.510484)</t>
  </si>
  <si>
    <t>P4567</t>
  </si>
  <si>
    <t>P4568</t>
  </si>
  <si>
    <t>CNPC Sichuan &amp; Chongqing Gas Pipeline Network</t>
  </si>
  <si>
    <t>https://www.gem.wiki/CNPC_Sichuan_%26_Chongqing_Gas_Pipeline_Network</t>
  </si>
  <si>
    <t>MULTILINESTRING ((104.8929977 31.7866993, 104.9520035 31.2919006, 104.5439987 31.1716995, 104.4029999 30.8929005, 104.3539963 30.3642998, 104.3280029 29.9057007, 104.3259964 29.7525005, 104.487999 29.6266003, 104.6159973 29.5209007, 104.7429962 29.2360992, 105.177002 28.6679001, 105.2519989 28.6539001, 105.2519989 28.6257992, 105.8460007 28.6716003, 105.9869995 28.7203007, 106.2409973 29.0013008, 106.2799988 29.2213001, 106.4990005 29.6159, 107.0820007 29.8630009, 107.2200012 30.1823006, 107.5630035 30.5685005, 107.8339996 30.8526993, 108.038002 31.0356998, 108.0569992 31.3456993, 106.8730011 31.4081993, 106.0920029 31.3318005, 105.5270004 31.1928005, 105.1080017 31.0674, 104.4899979 31.0559006), (108.0559998 31.3451996, 108.3899994 30.7787991, 108.1210022 30.3234005, 107.5699997 30.5788994, 106.9199982 30.7677994, 106.8730011 31.4120007), (107.2220001 30.1854992, 106.9199982 30.7672005, 106.8840027 30.6917992, 106.5770035 30.4601994, 105.7050018 30.3239002, 104.3550034 30.3684006, 104.1139984 30.4181995, 104.1139984 30.5214005, 104.2419968 30.6334991, 104.2809982 30.8973999, 104.4039993 30.8943005, 105.435997 30.8647995, 105.7610016 30.7695999, 106.9189987 30.7900009), (104.1139984 30.4204998, 104.1139984 30.2968998, 104.3300018 29.9232006), (104.4710007 28.6079006, 104.6080017 28.6648998, 104.9069977 28.5741997, 105.1809998 28.6648998, 105.552002 28.7891006, 105.8190002 28.7555008, 106.0839996 29.0116005, 106.2549973 29.0907993, 106.6340027 29.2872009, 107.0240021 29.5818996, 107.0810013 29.8623009))</t>
  </si>
  <si>
    <t>P4569</t>
  </si>
  <si>
    <t>LINESTRING (105.369961 28.779254, 103.07499 23.67901)</t>
  </si>
  <si>
    <t>P4570</t>
  </si>
  <si>
    <t>https://www.gem.wiki/Weiyuan-Leshan_Gas_Pipeline</t>
  </si>
  <si>
    <t>LINESTRING (104.634079 29.45083, 103.629761 29.704378)</t>
  </si>
  <si>
    <t>P4572</t>
  </si>
  <si>
    <t>Tianjin Gas Pipeline Network</t>
  </si>
  <si>
    <t>https://www.gem.wiki/Tianjin_Nangang_LNG_Transport_pipeline_(Nangang-Beijing)</t>
  </si>
  <si>
    <t>LINESTRING (117.714095 38.738256, 117.091654 38.79484, 116.946275 38.764233, 116.674562 39.305859, 116.601945 39.468417, 116.673414 39.641752)</t>
  </si>
  <si>
    <t>P4573</t>
  </si>
  <si>
    <t>https://www.gem.wiki/Dagang%E2%80%93Yongqing_Gas_Pipelines_(1%E2%80%933)</t>
  </si>
  <si>
    <t>LINESTRING (116.518753 39.295781, 116.458628 39.096086, 116.930553 38.779099, 117.239099 38.826566, 117.549985 38.752138)</t>
  </si>
  <si>
    <t>P4574</t>
  </si>
  <si>
    <t>P4575</t>
  </si>
  <si>
    <t>P4576</t>
  </si>
  <si>
    <t>https://www.gem.wiki/Tianjin_Gas_Pipeline_Network</t>
  </si>
  <si>
    <t>LINESTRING (116.518753 39.295781, 117.002744 38.319473)</t>
  </si>
  <si>
    <t>P4577</t>
  </si>
  <si>
    <t>P4578</t>
  </si>
  <si>
    <t>https://www.gem.wiki/Tianjin_LNG_Terminal_Transport_Pipeline</t>
  </si>
  <si>
    <t>LINESTRING (117.709045 38.745837, 117.549993 38.752153, 116.947444 38.777992, 116.943492 39.422038, 117.002744 38.319473, 116.947444 38.777992, 117.312465 38.041477, 117.339356 37.757364, 117.777065 37.33959, 117.81639 37.012677)</t>
  </si>
  <si>
    <t>P4579</t>
  </si>
  <si>
    <t>https://www.gem.wiki/Tianjin_LNG_Terminal_Transport_Pipeline_Parallel_Line</t>
  </si>
  <si>
    <t>LINESTRING (117.709045 38.745837, 117.549993 38.752153, 117.191976 38.545502, 117.002744 38.319473)</t>
  </si>
  <si>
    <t>P4580</t>
  </si>
  <si>
    <t>Anhui Gas Pipeline Network</t>
  </si>
  <si>
    <t>https://www.gem.wiki/Anhui_Gas_Pipeline_Network</t>
  </si>
  <si>
    <t>LINESTRING (117.150191 32.936861, 117.175385 32.899071, 117.19428 32.870728, 117.205302 32.859706, 117.200578 32.845535, 117.181683 32.834512, 117.170661 32.825065, 117.17381 32.815617, 117.175385 32.798297, 117.181683 32.7857, 117.202153 32.747909, 117.17381 32.72429, 117.134445 32.703821, 117.121848 32.692798, 117.110826 32.670754, 117.110826 32.642411, 117.123423 32.615643, 117.124998 32.573129, 117.126572 32.538487, 117.113975 32.503846, 117.09508 32.478653, 117.109252 32.451884, 117.11555 32.436138, 117.124998 32.412519, 117.129721 32.396773, 117.147042 32.362132, 117.147042 32.322767, 117.140744 32.29285, 117.129721 32.261358, 117.129721 32.228291, 117.123423 32.196799, 117.118699 32.154285, 117.123423 32.125942, 117.15649 32.11492, 117.197429 32.105472, 117.244667 32.088152, 117.307651 32.081853, 117.345442 32.077129, 117.395829 32.072406, 117.422597 32.070831, 117.461962 32.064533, 117.496603 32.047212, 117.5092 32.023593, 117.512349 32.010996, 117.512349 31.971631, 117.513924 31.938565, 117.512349 31.902349)</t>
  </si>
  <si>
    <t>P4582</t>
  </si>
  <si>
    <t>LINESTRING (117.919054 31.60633, 117.964521 31.655077, 117.994051 31.678514, 118.023112 31.693044, 118.065766 31.698669, 118.107483 31.704762, 118.146856 31.706637, 118.190916 31.707106, 118.228414 31.707106, 118.270599 31.707575, 118.295911 31.701012, 118.320284 31.695856)</t>
  </si>
  <si>
    <t>P4583</t>
  </si>
  <si>
    <t>LINESTRING (116.798309 33.87081, 116.829966 33.825787, 116.847553 33.816642, 116.867954 33.810311, 116.893279 33.789206, 116.920715 33.761771, 116.937598 33.728003, 116.945337 33.706195, 116.959406 33.661173, 117.019202 33.661173, 117.056487 33.661173, 117.102917 33.659062, 117.13387 33.655545, 117.175376 33.640068, 117.240096 33.600673, 117.274567 33.587307, 117.311851 33.575348, 117.353357 33.569016, 117.394862 33.563388, 117.470135 33.559871, 117.518675 33.559168, 117.592541 33.557761, 117.640819 33.553943, 117.728643 33.542766, 117.761377 33.534782, 117.804491 33.522806, 117.834032 33.506838, 117.855588 33.482087, 117.869161 33.449353, 117.875548 33.402248, 117.873951 33.368715, 117.876347 33.297657, 117.876347 33.264125, 117.875548 33.228197, 117.873153 33.192269, 117.867564 33.169115, 117.845209 33.139575, 117.818064 33.106042, 117.794112 33.080493, 117.795708 33.050154, 117.801297 33.038977, 117.844411 33.038977, 117.881935 33.036581, 117.918128 33.019918, 117.925999 32.991061, 117.928185 32.952147, 117.929669 32.925886, 117.930748 32.861703, 117.929669 32.818554, 117.929669 32.791047, 117.931287 32.752213, 117.940456 32.743584, 117.975514 32.73819, 118.000864 32.731718, 118.029989 32.714458, 118.045594 32.700166, 118.066429 32.680217, 118.094357 32.670464, 118.120069 32.651845, 118.150214 32.626577, 118.153317 32.611504, 118.16307 32.586679, 118.181246 32.558308, 118.195875 32.533926, 118.226827 32.486636, 118.251604 32.459673, 118.26545 32.427245, 118.283304 32.405383, 118.298971 32.39846, 118.316825 32.385343, 118.330989 32.342829, 118.36695 32.358043, 118.386313 32.384323, 118.404294 32.439734)</t>
  </si>
  <si>
    <t>P4584</t>
  </si>
  <si>
    <t>LINESTRING (115.872829 32.940769, 115.884197 32.962557, 115.913565 32.991925, 115.933459 33.026977, 115.961879 33.067712, 115.982721 33.085712, 116.049035 33.113185, 116.12198 33.129289, 116.200609 33.138763, 116.265028 33.1435, 116.31429 33.160552, 116.376815 33.185183, 116.395761 33.206024, 116.442181 33.224971, 116.488601 33.239181, 116.541652 33.253391, 116.564388 33.262864, 116.589966 33.290337, 116.61365 33.318758, 116.622358 33.355492, 116.637515 33.388649, 116.674462 33.425596, 116.705724 33.454963, 116.726565 33.472963, 116.759722 33.482436, 116.782458 33.490962, 116.816563 33.52033, 116.855404 33.572433, 116.862982 33.588538, 116.901823 33.621695, 116.942559 33.643484, 116.959436 33.661159)</t>
  </si>
  <si>
    <t>P4585</t>
  </si>
  <si>
    <t>LINESTRING (120.08357985260062 30.899343374926005, 118.75049411456652 30.947085013705603)</t>
  </si>
  <si>
    <t>P4586</t>
  </si>
  <si>
    <t>MULTILINESTRING ((116.338456 32.636448, 116.393299 32.625084, 116.435791 32.621131, 116.471859 32.612732, 116.513362 32.59198, 116.529667 32.572217, 116.538067 32.541583, 116.544994 32.502761, 116.55341 32.465491, 116.554612 32.455272, 116.567837 32.406579, 116.567863 32.354984, 116.570177 32.32104, 116.570949 32.291724, 116.578663 32.251608, 116.579435 32.214578, 116.584835 32.186034, 116.59255 32.15209, 116.607148 32.123468, 116.61288 32.094283, 116.618613 32.063014, 116.635811 32.031744, 116.637451 31.991164, 116.639212 31.965463, 116.634987 31.945747, 116.636043 31.9292, 116.633665 31.891118, 116.628457 31.858563, 116.624014 31.838607), (116.554646 32.455274, 116.525569 32.439409, 116.501858 32.428372, 116.486733 32.423058, 116.467519 32.41202, 116.451985 32.405888, 116.428684 32.400574, 116.41274 32.39853, 116.394753 32.396486, 116.375949 32.392398, 116.319535 32.391171))</t>
  </si>
  <si>
    <t>P4588</t>
  </si>
  <si>
    <t>LINESTRING (117.297444 31.274201, 117.315449 31.302806, 117.32726 31.312086, 117.345822 31.320523, 117.363539 31.325164, 117.393913 31.330648, 117.421755 31.338241, 117.443691 31.339085, 117.477017 31.339507, 117.50739 31.337819, 117.552106 31.337819, 117.58037 31.345834, 117.613274 31.381691, 117.63057 31.404049, 117.663052 31.430204, 117.681614 31.413752, 117.709034 31.399409, 117.714096 31.395612, 117.729704 31.382535, 117.736876 31.36777, 117.752062 31.351318, 117.765562 31.341616, 117.788342 31.337819, 117.828536 31.323914, 117.844001 31.312316, 117.873173 31.313019, 117.922731 31.312667, 117.969845 31.311958, 118.033276 31.311958)</t>
  </si>
  <si>
    <t>P4589</t>
  </si>
  <si>
    <t>LINESTRING (116.959476 33.661203, 116.968765 33.602119, 116.980971 33.541899, 116.982599 33.497954, 116.983413 33.474354, 116.993992 33.444244, 117.006199 33.405996, 117.033054 33.3767, 117.063978 33.360424, 117.106295 33.338451, 117.179536 33.319734, 117.207205 33.307527, 117.215343 33.259514, 117.216157 33.226962, 117.208832 33.209873, 117.205577 33.191156, 117.202322 33.158604, 117.198253 33.121983, 117.194184 33.10408, 117.177908 33.093501, 117.173839 33.081294, 117.165702 33.054439, 117.163114 33.028997, 117.161442 33.01339, 117.156982 32.997783, 117.15754 32.978832, 117.152523 32.966012, 117.152523 32.94706, 117.150249 32.936838, 117.194135 32.870896, 117.205301 32.859705, 117.2006 32.845547, 117.181683 32.834512, 117.170663 32.825063, 117.17381 32.815629, 117.175348 32.798425, 117.17623 32.796555, 117.181836 32.785371, 117.20215 32.747909, 117.173867 32.724348, 117.134622 32.703684, 117.122064 32.693019, 117.110735 32.670952, 117.111008 32.642298, 117.123834 32.615554, 117.124653 32.592084, 117.126654 32.538321, 117.114155 32.504149, 117.095207 32.47865, 117.109646 32.451195, 117.116232 32.434318, 117.119525 32.426909, 117.124464 32.413943, 117.12961 32.396656, 117.147309 32.361668, 117.147263 32.322525, 117.140813 32.292575, 117.12975 32.261383, 117.129562 32.227272, 117.123317 32.196651, 117.118759 32.154425, 117.123381 32.12597, 117.156545 32.114957, 117.197563 32.105401, 117.244418 32.088091, 117.310345 32.081451, 117.338329 32.07742, 117.362992 32.075523, 117.415019 32.070885, 117.423205 32.070885, 117.461993 32.064258, 117.496298 32.0473, 117.509358 32.022936, 117.512627 32.009805, 117.51228 31.975874, 117.513319 31.951984, 117.514358 31.94125, 117.512495 31.902243, 117.53136 31.861994, 117.559578 31.828796, 117.590564 31.80777, 117.628189 31.79781, 117.659174 31.784531, 117.701779 31.777891, 117.734425 31.775678, 117.776476 31.759078, 117.798609 31.739713, 117.815208 31.718133, 117.825721 31.706514, 117.845087 31.692128, 117.867772 31.653396, 117.919063 31.606305, 117.964605 31.654717, 117.993512 31.678155, 118.024241 31.692738, 118.064692 31.698379, 118.096792 31.703006, 118.107348 31.704741, 118.134242 31.705898, 118.148367 31.706717, 118.270575 31.707468, 118.29588 31.701027, 118.320279 31.695868, 118.320478 31.638829, 118.319199 31.505338, 118.334505 31.489319, 118.361486 31.481265, 118.388869 31.479252, 118.390077 31.457104, 118.414641 31.428029, 118.425481 31.395479, 118.42189 31.308778, 118.398291 31.28877, 118.378283 31.233364, 118.37777 31.219, 118.375592 31.030281, 118.359941 31.013651, 118.354071 31.003869, 118.346245 30.993108, 118.346245 30.961804, 118.335485 30.952022, 118.344289 30.90311, 118.359941 30.879632, 118.453851 30.877676, 118.506676 30.863981, 118.556566 30.881589, 118.62113 30.875719, 118.711128 30.866915, 118.746442 30.825141, 118.782372 30.75108, 118.802903 30.720283, 118.800703 30.667488, 118.8403 30.640357, 118.857898 30.620559, 118.865964 30.60956, 118.871097 30.594161, 118.883777 30.544036, 118.884502 30.512859, 118.898278 30.499083, 118.887402 30.479507, 118.870001 30.462105, 118.883777 30.426578, 118.880877 30.409177, 118.841724 30.378, 118.822148 30.359148, 118.78227 30.330871, 118.753268 30.297519, 118.71919 30.270692, 118.701854 30.248592, 118.688963 30.239282, 118.676072 30.230688, 118.6596 30.218513, 118.645277 30.201325, 118.619853 30.176617, 118.611975 30.170172, 118.60732 30.154774, 118.600158 30.13114, 118.580527 30.10813, 118.57291 30.09389, 118.554365 30.078987, 118.520917 30.072033, 118.497072 30.048851, 118.476346 30.021327, 118.45539 29.983042, 118.434031 29.947175, 118.405015 29.922592, 118.386477 29.901233, 118.36407 29.902203, 118.308565 29.864827, 118.287975 29.852741)</t>
  </si>
  <si>
    <t>P4590</t>
  </si>
  <si>
    <t>LINESTRING (117.623058 32.888228, 117.672433 32.836878, 117.720821 32.823053, 117.771184 32.781578, 117.843272 32.782565, 117.89956 32.767752, 117.921285 32.75294, 117.94045 32.743584, 117.975948 32.738005, 118.000753 32.731803, 118.029821 32.71475, 118.066642 32.680255, 118.094243 32.670632, 118.119265 32.652593, 118.150363 32.626558, 118.153199 32.611652, 118.163184 32.586525, 118.199591 32.527681, 118.219741 32.497567, 118.226826 32.486053, 118.251405 32.459924, 118.265615 32.427507, 118.283276 32.4048, 118.300249 32.39769, 118.316993 32.384845, 118.330966 32.342549, 118.367163 32.358069, 118.386433 32.384156, 118.404437 32.439745, 118.442049 32.507913, 118.471469 32.564682, 118.501718 32.596174, 118.530724 32.618965, 118.561894 32.631746, 118.595205 32.642663, 118.638625 32.670034)</t>
  </si>
  <si>
    <t>P4591</t>
  </si>
  <si>
    <t>LINESTRING (118.330984 32.342745, 118.347833 32.277649, 118.351065 32.245334, 118.358335 32.203324, 118.367222 32.17424, 118.347025 32.148388, 118.322789 32.130614, 118.305015 32.097491, 118.295321 32.061136, 118.283202 32.030437, 118.273508 31.999737, 118.268206 31.968948, 118.273141 31.934408, 118.287943 31.904802, 118.298709 31.869364, 118.310821 31.838861, 118.323546 31.822855, 118.322053 31.793986, 118.323546 31.75815, 118.324542 31.728286, 118.32029 31.695841)</t>
  </si>
  <si>
    <t>P4592</t>
  </si>
  <si>
    <t>LINESTRING (116.959434 33.661159, 116.968482 33.603298, 116.975889 33.567322, 116.98118 33.542721, 116.983296 33.474472, 116.992831 33.44752, 117.005756 33.405806, 117.033348 33.376566, 117.106411 33.338452, 117.180734 33.319542, 117.207241 33.307484, 117.215282 33.259396, 117.216152 33.227003, 117.208888 33.209825, 117.20559 33.191806, 117.198405 33.122533, 117.194352 33.104109, 117.178051 33.093524, 117.165752 33.054497, 117.161614 33.013426, 117.156921 32.998052, 117.157599 32.97869, 117.152561 32.966096, 117.152532 32.947138, 117.150242 32.936857)</t>
  </si>
  <si>
    <t>P4593</t>
  </si>
  <si>
    <t>LINESTRING (116.387369 34.428982, 116.441402 34.408719, 116.473331 34.378018, 116.500348 34.356528, 116.528592 34.341177, 116.570346 34.334423, 116.620081 34.336265, 116.653852 34.338721, 116.693763 34.328283, 116.717709 34.304951, 116.742884 34.27732, 116.776041 34.253987, 116.811654 34.238023, 116.853407 34.236181, 116.89209 34.235567, 116.927703 34.219602, 116.941419 34.181191, 116.967671 34.161076, 116.974148 34.095276, 116.983694 34.082662, 116.982671 34.071752, 116.972444 34.063911, 116.980803 34.025271, 116.985235 33.961517, 117.02376 33.943107, 117.043312 33.936823, 117.041913 33.911115, 117.026163 33.898248, 117.003979 33.888266, 116.987563 33.880723, 116.973587 33.872737, 116.962258 33.839085, 116.961853 33.761729, 116.961448 33.694499, 116.959455 33.66118)</t>
  </si>
  <si>
    <t>P4594</t>
  </si>
  <si>
    <t>LINESTRING (115.743553 33.757323, 115.719725 33.711972, 115.704352 33.67354, 115.695897 33.63626, 115.683098 33.605843, 115.675705 33.579439, 115.673065 33.533495, 115.671481 33.494417, 115.665143 33.460619, 115.660391 33.42999, 115.646202 33.390916, 115.623467 33.36571, 115.614571 33.345941, 115.612594 33.325677, 115.609134 33.318758, 115.608146 33.301459, 115.599744 33.293552, 115.603728 33.284811, 115.610976 33.256475, 115.618225 33.24, 115.649856 33.222208, 115.688772 33.213267, 115.711012 33.174639, 115.730912 33.143033, 115.741447 33.111428, 115.759805 33.074124, 115.790118 33.0504, 115.80857 33.025359, 115.836906 32.994387, 115.849427 32.98582, 115.86656 32.975276, 115.937071 32.973958, 115.972656 32.971322, 116.039251 32.915362, 116.057703 32.858689, 116.075495 32.83892, 116.113716 32.81256, 116.139416 32.803994, 116.169974 32.79808, 116.200305 32.763415, 116.211679 32.755291, 116.227386 32.739584, 116.240386 32.728209, 116.246885 32.724418, 116.285341 32.722252, 116.292382 32.709252, 116.296715 32.694628, 116.304839 32.674047, 116.31513 32.659423, 116.325963 32.647507, 116.338465 32.636449, 116.393915 32.624909, 116.435435 32.621107, 116.471999 32.612742, 116.513285 32.592099, 116.528863 32.572639, 116.538662 32.541282, 116.543888 32.509926, 116.54944 32.484776, 116.553528 32.465516, 116.554831 32.454912, 116.568039 32.40673, 116.568027 32.353437, 116.570162 32.323245, 116.571077 32.291834, 116.579006 32.250968, 116.57958 32.214648, 116.585005 32.184809, 116.5926 32.152258, 116.607519 32.123504, 116.617225 32.072603, 116.618116 32.06257, 116.63573 32.031579, 116.639878 31.96558, 116.634931 31.946618, 116.63658 31.92848, 116.634107 31.890967, 116.62916 31.857577, 116.624197 31.838488, 116.618239 31.795331, 116.619728 31.748414, 116.621962 31.723467, 116.633357 31.684461, 116.64221 31.643297, 116.6608 31.616739, 116.679175 31.591207, 116.701601 31.564296, 116.725523 31.536188, 116.755448 31.510054, 116.785571 31.486916, 116.812638 31.466398, 116.872536 31.4265, 116.895693 31.415191, 116.947392 31.399573, 116.975934 31.376417, 117.007707 31.351644, 117.038942 31.33118, 117.080409 31.320948, 117.126722 31.319332, 117.167112 31.316101, 117.203732 31.306946, 117.222042 31.288636, 117.253741 31.271218, 117.295689 31.263619, 117.293676 31.243137, 117.246299 31.199227, 117.259117 31.177738, 117.2889 31.129481, 117.307608 31.107455, 117.320597 31.089627, 117.326455 31.079949, 117.331804 31.072053, 117.337152 31.058046, 117.352942 31.034615, 117.402277 31.00423, 117.442082 30.985408, 117.473865 30.959488, 117.491453 30.935728, 117.522001 30.911351, 117.536812 30.886049, 117.538047 30.876483, 117.546512 30.85561, 117.5576 30.821554, 117.558392 30.81205, 117.556412 30.797399, 117.565124 30.766511, 117.576212 30.747107, 117.596415 30.725819, 117.592357 30.679566, 117.580007 30.639949)</t>
  </si>
  <si>
    <t>P4595</t>
  </si>
  <si>
    <t>LINESTRING (118.592226 30.878216, 118.712051 30.866925, 118.747064 30.82483, 118.782471 30.750476, 118.803278 30.720227, 118.800656 30.667365, 118.840497 30.640118, 118.85882 30.619582, 118.866075 30.609621, 118.871178 30.594116, 118.881986 30.551165, 118.884091 30.543585, 118.884372 30.512845, 118.898206 30.4991, 118.887517 30.479541, 118.870153 30.462176, 118.883769 30.426324, 118.881166 30.408523, 118.840556 30.377236, 118.823733 30.359423, 118.794704 30.339961, 118.782499 30.331385, 118.754667 30.297507, 118.719924 30.271651, 118.702552 30.248219, 118.659728 30.219131, 118.64276 30.198527, 118.620944 30.177519, 118.61246 30.170247, 118.601148 30.131463, 118.591155 30.119044, 118.582588 30.110477, 118.573069 30.093343, 118.55546 30.078113, 118.520716 30.07145, 118.505961 30.05622, 118.495491 30.045273, 118.474549 30.019572, 118.434094 29.946277, 118.412201 29.928667, 118.406013 29.922956, 118.386024 29.901538, 118.363179 29.902014, 118.312661 29.867156, 118.287821 29.852622)</t>
  </si>
  <si>
    <t>P4596</t>
  </si>
  <si>
    <t>LINESTRING (119.41456312053172 32.39998612974148, 118.10310916953061 33.08020050192161)</t>
  </si>
  <si>
    <t>P4597</t>
  </si>
  <si>
    <t>LINESTRING (116.182735 31.829114, 116.187137 31.917861, 116.167848 31.982739, 116.146622 32.012582, 116.053672 32.014838, 116.180315 32.067195, 116.113292 32.138958, 116.126444 32.208078, 116.148651 32.310913, 116.052819 32.276126, 115.411508 32.927976, 115.411508 32.927976, 115.988808 32.499219)</t>
  </si>
  <si>
    <t>P4598</t>
  </si>
  <si>
    <t>LINESTRING (117.150164 32.936705, 117.19527 32.869257, 117.205387 32.859702, 117.200891 32.845088, 117.181921 32.83455, 117.170399 32.824854, 117.174692 32.814713, 117.175428 32.796328, 117.20227 32.747792, 117.176163 32.741174, 117.121376 32.744483, 117.081297 32.748895, 117.005567 32.748132, 116.96033 32.74342, 116.927344 32.738707, 116.883991 32.736822, 116.779379 32.737765, 116.744509 32.73211, 116.707753 32.731168, 116.667228 32.727398, 116.624818 32.711376, 116.594659 32.691585, 116.563558 32.679333, 116.52586 32.668966, 116.49099 32.653887, 116.456119 32.640692, 116.430673 32.631268, 116.373183 32.63598, 116.33869 32.636336)</t>
  </si>
  <si>
    <t>P4599</t>
  </si>
  <si>
    <t>LINESTRING (116.68429315397368 31.436452187102944, 115.91342410942781 31.85147537550431, 115.92370763320068 31.74304831515198)</t>
  </si>
  <si>
    <t>P4600</t>
  </si>
  <si>
    <t>LINESTRING (116.31227624216169 32.014174055015054, 117.48083596319785 34.001479282552964, 118.08273702940429 33.65343397480444)</t>
  </si>
  <si>
    <t>P4601</t>
  </si>
  <si>
    <t>LINESTRING (117.33682612593965 31.329068035261884, 117.6176441667959 30.63850729949503)</t>
  </si>
  <si>
    <t>P4602</t>
  </si>
  <si>
    <t>LINESTRING (117.512349 31.902349, 115.91342410942781 31.85147537550431)</t>
  </si>
  <si>
    <t>P4603</t>
  </si>
  <si>
    <t>LINESTRING (117.00201223202815 31.03406054293623, 117.4200205422203 30.755469354260704)</t>
  </si>
  <si>
    <t>P4604</t>
  </si>
  <si>
    <t>Shandong Gas Pipeline Network</t>
  </si>
  <si>
    <t>https://www.gem.wiki/Shandong_LNG_Terminal_Transport_Pipeline</t>
  </si>
  <si>
    <t>LINESTRING (119.756718 35.589155, 119.73956 35.676095, 119.836704 36.107223, 119.950784 36.63635, 120.53057 36.902062)</t>
  </si>
  <si>
    <t>P4605</t>
  </si>
  <si>
    <t>MULTILINESTRING ((119.403239 35.40432, 118.5942 35.216156), (120.49254 36.840223, 118.5942 35.216156))</t>
  </si>
  <si>
    <t>P4606</t>
  </si>
  <si>
    <t>https://www.gem.wiki/Sishui%E2%80%93Jining_Gas_Pipeline</t>
  </si>
  <si>
    <t>MULTILINESTRING ((117.221073 35.656833, 117.005433 35.604058, 116.824939 35.539131, 116.575939 35.453774, 116.472922 35.672434), (117.005433 35.604058, 117.020759 35.39816, 117.156252 34.827623))</t>
  </si>
  <si>
    <t>P4607</t>
  </si>
  <si>
    <t>https://www.gem.wiki/Tai%27an-Qingdao-Weihai_Gas_Pipeline</t>
  </si>
  <si>
    <t>LINESTRING (117.839582 36.461499, 118.354022 37.110027)</t>
  </si>
  <si>
    <t>P4608</t>
  </si>
  <si>
    <t>https://www.gem.wiki/Jiaozhou-Laizhou_gas_pipeline</t>
  </si>
  <si>
    <t>LINESTRING (120.0110016 36.2338982, 119.8150024 36.2416992, 119.7050018 36.3219986, 119.9430008 36.7815018, 119.961998 36.9178009, 119.9499969 37.0332985, 119.9369965 37.1077003, 119.9049988 37.1819992, 119.7279968 37.2919998)</t>
  </si>
  <si>
    <t>P4609</t>
  </si>
  <si>
    <t>https://www.gem.wiki/Jiaozhou-Rizhao_gas_pipeline</t>
  </si>
  <si>
    <t>LINESTRING (119.988243 36.396385, 119.403239 35.40432)</t>
  </si>
  <si>
    <t>P4610</t>
  </si>
  <si>
    <t>https://www.gem.wiki/Jinan-Linzi_gas_pipeline</t>
  </si>
  <si>
    <t>LINESTRING (116.82381 36.936466, 118.260076 36.869972)</t>
  </si>
  <si>
    <t>P4611</t>
  </si>
  <si>
    <t>P4612</t>
  </si>
  <si>
    <t>https://www.gem.wiki/Linzi-Qingdao_gas_pipeline</t>
  </si>
  <si>
    <t>LINESTRING (118.260076 36.869972, 119.950784 36.63635)</t>
  </si>
  <si>
    <t>P4613</t>
  </si>
  <si>
    <t>https://www.gem.wiki/Jinan-Qingdao_Gas_Pipeline</t>
  </si>
  <si>
    <t>LINESTRING (116.82381 36.936466, 119.950784 36.63635)</t>
  </si>
  <si>
    <t>P4614</t>
  </si>
  <si>
    <t>https://www.gem.wiki/Shandong_Gas_Pipeline_Network</t>
  </si>
  <si>
    <t>LINESTRING (120.224626 37.681075, 119.884178 36.669795, 118.501123 35.263987)</t>
  </si>
  <si>
    <t>P4615</t>
  </si>
  <si>
    <t>MULTILINESTRING ((120.34577 37.562147, 120.877752 37.628137, 121.346608 37.340395), (120.877752 37.628137, 120.278433 37.400035, 120.078124 37.226907, 119.167488 36.960176, 118.375495 37.271018, 118.032563 37.554692, 117.769052 37.377368, 117.227016 37.362533, 116.421108 37.286907, 116.266084 37.283839))</t>
  </si>
  <si>
    <t>P4616</t>
  </si>
  <si>
    <t>LINESTRING (119.182339 35.184393, 119.047009 35.157273, 116.431303 35.343809, 116.091735 35.459747, 115.943677 35.473353, 115.358165 35.495311)</t>
  </si>
  <si>
    <t>P4617</t>
  </si>
  <si>
    <t>MULTILINESTRING ((116.272905 37.295567, 116.122675 37.183014, 116.144155 36.577643, 116.174955 36.313043, 116.300361 36.206098, 116.371075 36.007387, 116.390698 35.541026), (116.174955 36.313043, 115.904559 36.209068))</t>
  </si>
  <si>
    <t>P4618</t>
  </si>
  <si>
    <t>LINESTRING (116.9239 36.197698, 117.839582 36.461499, 119.950784 36.63635, 121.94356 37.330404)</t>
  </si>
  <si>
    <t>P4619</t>
  </si>
  <si>
    <t>https://www.gem.wiki/Xuanzhangtun-Jining_gas_pipeline</t>
  </si>
  <si>
    <t>LINESTRING (116.490249 35.4217704, 116.8010849 36.9374392)</t>
  </si>
  <si>
    <t>P4620</t>
  </si>
  <si>
    <t>https://www.gem.wiki/Yantai_LNG_Terminal_Transport_Pipeline</t>
  </si>
  <si>
    <t>LINESTRING (121.080172 37.711187, 120.877752 37.628137, 119.96706 37.157193, 119.167488 36.960176, 117.816286 37.01264, 116.82381 36.936466)</t>
  </si>
  <si>
    <t>P4621</t>
  </si>
  <si>
    <t>Shanxi Gas Pipeline Network</t>
  </si>
  <si>
    <t>https://www.gem.wiki/Shanxi_Natural_Gas_Pipeline_Network</t>
  </si>
  <si>
    <t>LINESTRING (112.5183184675677 35.6689263282523, 112.852 35.491, 113.066667 35.175)</t>
  </si>
  <si>
    <t>P4622</t>
  </si>
  <si>
    <t>LINESTRING (110.62453208342775 36.07988657208578, 110.22559107541322 36.07433693024613)</t>
  </si>
  <si>
    <t>P4623</t>
  </si>
  <si>
    <t>LINESTRING (112.72816746982893 38.1785401762983, 112.73503392435588 38.4210289112599, 112.7116879789643 38.73023043011109)</t>
  </si>
  <si>
    <t>P4624</t>
  </si>
  <si>
    <t>LINESTRING (112.96112791029925 38.38218467905686, 113.50503503243152 38.8995935408998)</t>
  </si>
  <si>
    <t>P4625</t>
  </si>
  <si>
    <t>LINESTRING (112.41594821743945 35.79886963532907, 112.70558017665458 35.87901592730533, 112.8392564655231 36.06833509894813, 112.96179306365258 36.136963555842456)</t>
  </si>
  <si>
    <t>P4626</t>
  </si>
  <si>
    <t>LINESTRING (111.675 36.2537, 112.248611 36.148889, 113.117 36.195)</t>
  </si>
  <si>
    <t>P4627</t>
  </si>
  <si>
    <t>LINESTRING (113.10028073682983 39.82390507108495, 112.70751953788955 38.72898678607189)</t>
  </si>
  <si>
    <t>P4628</t>
  </si>
  <si>
    <t>LINESTRING (113.10181070889485 39.83051382794366, 112.70481915214849 40.01526919327511, 112.46164768576541 39.990144028380335)</t>
  </si>
  <si>
    <t>P4629</t>
  </si>
  <si>
    <t>LINESTRING (112.852 35.491, 111.372 35.6191)</t>
  </si>
  <si>
    <t>P4630</t>
  </si>
  <si>
    <t>LINESTRING (112.85321841934599 39.663037825407905, 113.30091125450173 40.0762067722681)</t>
  </si>
  <si>
    <t>P4631</t>
  </si>
  <si>
    <t>LINESTRING (111.67073730539603 38.28045934019609, 112.1802282312941 37.904341346036944, 112.51943108492434 37.8588169932076)</t>
  </si>
  <si>
    <t>P4632</t>
  </si>
  <si>
    <t>LINESTRING (111.671111 38.279444, 111.56767413438727 38.26375448382786)</t>
  </si>
  <si>
    <t>P4633</t>
  </si>
  <si>
    <t>LINESTRING (113.31602183198298 36.46920510838476, 113.6675843037617 36.559710393034, 114.20728762957825 36.696370868099145, 114.49155884699307 36.781110590529124, 114.5066650469523 36.85696667857845)</t>
  </si>
  <si>
    <t>P4634</t>
  </si>
  <si>
    <t>LINESTRING (111.51893619054151 36.0874423665954, 111.37336735457062 35.61995424587059)</t>
  </si>
  <si>
    <t>P4635</t>
  </si>
  <si>
    <t>LINESTRING (110.67478992757071 36.10603826354895, 111.02085923572788 35.031458572877106, 112.84733613989076 35.488964987494015, 113.05607635750937 36.05720421906198)</t>
  </si>
  <si>
    <t>P4636</t>
  </si>
  <si>
    <t>LINESTRING (111.5225946922486 36.09120280114197, 111.47864938327626 36.137797616023555, 111.22321727487454 35.61480607956966, 110.98701123914822 35.60810729512433, 110.83182936683964 35.41247949874766, 110.67527420362569 35.64605965564416)</t>
  </si>
  <si>
    <t>P4637</t>
  </si>
  <si>
    <t>LINESTRING (111.52252010277026 36.08862198543165, 111.67083552055192 36.25380307304697, 111.75460626578044 36.568782181102826)</t>
  </si>
  <si>
    <t>P4638</t>
  </si>
  <si>
    <t>LINESTRING (112.21254370798862 39.091870675977944, 111.84626550804302 38.91128943179522, 111.57451071453501 38.704895746411175)</t>
  </si>
  <si>
    <t>P4639</t>
  </si>
  <si>
    <t>LINESTRING (112.56921726916177 37.74184042231249, 112.72302585056495 37.76355656738694, 113.1696139080937 37.90021357434089, 113.7137659444724 37.613758431098155, 113.56963869564866 37.32778762001142, 113.38477983302691 37.08072880545745, 112.87218116950689 36.84007462094001, 113.0567016874433 36.541840497946154, 113.32065105557376 36.465404481891404, 113.22795391946025 36.33331372245002, 112.89218429309345 36.31616416751071, 112.87218117228413 36.12842817991793, 113.05670169022054 36.046881397418275)</t>
  </si>
  <si>
    <t>P4640</t>
  </si>
  <si>
    <t>LINESTRING (112.55220374280488 37.87181165715684, 112.35719643424012 37.611178954733084, 112.71287877873499 37.695985229874715, 112.5508304518995 37.424918822139695, 112.33659707065932 37.360545803733075, 112.1772953256346 37.19226101726177)</t>
  </si>
  <si>
    <t>P4641</t>
  </si>
  <si>
    <t>LINESTRING (112.60650736134417 37.92613243961378, 112.57217508870953 37.89579498305019, 112.56530863418259 37.86327668509019, 112.57080179780414 37.73849026478006, 112.35794170746935 37.60805371152203)</t>
  </si>
  <si>
    <t>P4642</t>
  </si>
  <si>
    <t>LINESTRING (111.77786612936049 37.14722214309907, 111.7792394202659 36.84889681508422, 111.75726676577972 36.56925833006976)</t>
  </si>
  <si>
    <t>P4643</t>
  </si>
  <si>
    <t>LINESTRING (111.22452560624089 35.6184454867767, 111.3755876058333 35.62067818866634, 111.0089189340953 35.0257123604942)</t>
  </si>
  <si>
    <t>P4644</t>
  </si>
  <si>
    <t>LINESTRING (110.99689464684337 35.01557091113035, 111.19396189176622 34.83429066537231, 111.20151499174584 34.772270915214655)</t>
  </si>
  <si>
    <t>P4645</t>
  </si>
  <si>
    <t>LINESTRING (112.70804752595456 38.73236143997474, 112.95935976164013 39.06794845450158, 113.26423034263571 39.18939305859314)</t>
  </si>
  <si>
    <t>P4646</t>
  </si>
  <si>
    <t>LINESTRING (112.70772270509516 37.699809980304025, 112.35959346057992 37.60739291315233)</t>
  </si>
  <si>
    <t>P4647</t>
  </si>
  <si>
    <t>LINESTRING (113.41334987422104 38.086960714678284, 113.63307641908274 37.90677219770307, 113.86172935482946 37.963636177916825)</t>
  </si>
  <si>
    <t>P4648</t>
  </si>
  <si>
    <t>Sichuan–Shanghai Gas Pipeline</t>
  </si>
  <si>
    <t>https://www.gem.wiki/Sichuan%E2%80%93Shanghai_Gas_Pipeline</t>
  </si>
  <si>
    <t>LINESTRING (119.429 33.216, 120.1626 33.3482, 120.73202402601922 33.27345941577425)</t>
  </si>
  <si>
    <t>P4649</t>
  </si>
  <si>
    <t>LINESTRING (116.39506 29.307602, 115.957784 29.665908)</t>
  </si>
  <si>
    <t>P4650</t>
  </si>
  <si>
    <t>LINESTRING (119.388741 31.723519, 119.471375 31.743023, 119.625765 31.592603, 119.82433 31.452315)</t>
  </si>
  <si>
    <t>P4651</t>
  </si>
  <si>
    <t>LINESTRING (120.616266 30.909624, 120.64669 30.97991, 120.655428 31.155885, 120.841423 31.026755, 120.84627 31.136192, 120.908197 31.187014, 120.954285 31.293337, 120.958483 31.415092, 120.885567 31.462069)</t>
  </si>
  <si>
    <t>P4652</t>
  </si>
  <si>
    <t>LINESTRING (120.716861 31.67123, 120.885567 31.462069)</t>
  </si>
  <si>
    <t>P4653</t>
  </si>
  <si>
    <t>LINESTRING (107.778974 30.660303, 107.095579 29.862267)</t>
  </si>
  <si>
    <t>P4654</t>
  </si>
  <si>
    <t>LINESTRING (106.002086 29.401991, 106.378603 29.637196, 108.467656 31.104745, 107.481152 29.804402, 107.480341 31.214554)</t>
  </si>
  <si>
    <t>P4655</t>
  </si>
  <si>
    <t>LINESTRING (119.132411 30.977096, 119.602848 31.728156, 118.802422 32.066366)</t>
  </si>
  <si>
    <t>P4656</t>
  </si>
  <si>
    <t>P4657</t>
  </si>
  <si>
    <t>MULTILINESTRING ((115.0128325 35.7625622, 111.2684464 30.6967334), (111.2684464 30.6967334, 107.7859754 30.6635054, 107.7366234 31.2560813), (111.2684464 30.6967334, 115.9266904 30.0803014, 115.5917534 30.3849233, 120.7366014 30.7318574, 121.4578744 31.2310573), (107.7859754 30.6635054, 107.0578354 29.8560273), (115.9266904 30.0803014, 115.8971234 29.6200904), (115.5917534 30.3849233, 119.5301414 31.7430483, 118.7586044 32.0070063), (120.7366014 30.7318574, 120.6019844 31.2670213))</t>
  </si>
  <si>
    <t>P4658</t>
  </si>
  <si>
    <t>LINESTRING (116.117032 30.237058, 116.166869 30.154214, 116.561191 30.055806, 117.957886 31.299384)</t>
  </si>
  <si>
    <t>P4659</t>
  </si>
  <si>
    <t>Sichuan–Shanghai Parallel Gas Pipeline</t>
  </si>
  <si>
    <t>https://www.gem.wiki/Sichuan%E2%80%93Shanghai_Parallel_Gas_Pipeline</t>
  </si>
  <si>
    <t>LINESTRING (118.755919 30.92808, 118.511413 31.646598)</t>
  </si>
  <si>
    <t>P4660</t>
  </si>
  <si>
    <t>P4661</t>
  </si>
  <si>
    <t>LINESTRING (116.839864 30.710557, 117.0256 30.09962, 116.696314 29.022269)</t>
  </si>
  <si>
    <t>P4662</t>
  </si>
  <si>
    <t>LINESTRING (117.040995 32.624563, 116.720815 32.714965, 116.414406 32.742163, 116.221499 33.153247, 116.161042 33.502338, 115.785304 33.875307)</t>
  </si>
  <si>
    <t>P4663</t>
  </si>
  <si>
    <t>LINESTRING (113.427828 30.338497, 114.906 30.447128, 115.94651 30.06427, 116.839864 30.710557, 118.755919 30.92808, 119.65536 30.663288, 120.514058 28.103556)</t>
  </si>
  <si>
    <t>P4664</t>
  </si>
  <si>
    <t>LINESTRING (107.726454 31.531068, 107.740776 31.236845, 107.729308 30.672091, 108.906124 30.277461, 109.508167 30.381715, 111.448581 30.494023, 112.926686 30.268317, 114.255459 30.257835, 115.866327 30.095755, 116.885809 30.671793, 118.662906 30.911181, 119.135262 30.973881, 120.330015 30.813187, 121.039919 31.004288, 107.726454 31.531068, 107.740776 31.236845, 107.729308 30.672091, 108.906124 30.277461, 109.508167 30.381715, 111.448581 30.494023, 112.926686 30.268317)</t>
  </si>
  <si>
    <t>P4665</t>
  </si>
  <si>
    <t>LINESTRING (120.514058 28.103556, 120.5369416 28.1620381, 120.5273068 28.1399256, 120.5279585 28.1121437, 120.5077885 28.090713, 120.49077 28.0796825, 120.4850972 28.0673914, 120.5167209 28.0408981, 120.5148311 28.0224942, 120.5108609 28.0145537, 120.5090963 27.979704, 120.4843927 27.9501479, 120.4768934 27.9170628, 120.442926 27.8958883, 120.4534294 27.870122, 120.4490047 27.8541615, 120.4475825 27.8228726, 120.4303483 27.785436, 120.4261987 27.7702211, 120.380554 27.7199658, 120.3658002 27.7208879, 120.363956 27.7112057, 120.3630338 27.7001403, 120.3538127 27.6872307, 120.356118 27.6747821, 120.3685665 27.6604893, 120.372716 27.6383585, 120.3685665 27.6231436, 120.3348784 27.6098938, 120.3238322 27.5945252, 120.3238322 27.5839593, 120.3276744 27.5671499, 120.3252731 27.5556235, 120.3675367 27.5340114, 120.3641748 27.5186428, 120.3579313 27.5143204, 120.3444838 27.5109585, 120.3406416 27.5095177, 120.3444838 27.4893465, 120.3488062 27.4797411, 120.3406416 27.4696555, 120.3396811 27.4547671, 120.316148 27.4427604, 120.2964569 27.4408393, 120.2719633 27.4350761, 120.2412261 27.4355564, 120.2256788 27.4125675, 120.2300209 27.404278, 120.217784 27.3944094, 120.2051522 27.3861199, 120.1976522 27.3742776, 120.1996259 27.3592775, 120.2063365 27.3549353)</t>
  </si>
  <si>
    <t>P4666</t>
  </si>
  <si>
    <t>LINESTRING (112.973379 32.331229, 113.475128 32.373224, 113.65381 32.288539, 114.060366 32.181767, 116.28118 32.364527, 117.040995 32.624563, 117.283905 32.036707, 118.755919 30.92808)</t>
  </si>
  <si>
    <t>P4667</t>
  </si>
  <si>
    <t>LINESTRING (117.572767 30.693858, 117.490671 30.21703)</t>
  </si>
  <si>
    <t>P4668</t>
  </si>
  <si>
    <t>LINESTRING (110.14487 30.671685, 110.169722 30.681087, 110.205792 30.714876, 110.229507 30.746933, 110.262452 30.819227, 110.268007 30.777111, 110.394292 30.561725, 110.343513 30.937718, 108.852152 29.903613, 110.326386 30.923143, 107.102918 30.038289, 110.344277 31.049604, 110.357284 31.010887, 110.3795 31.035056, 110.41082 31.007216)</t>
  </si>
  <si>
    <t>P4669</t>
  </si>
  <si>
    <t>Sichuan &amp; Chongqing Grand Loop Line</t>
  </si>
  <si>
    <t>https://www.gem.wiki/Sichuan_%26_Chongqing_Grand_Loop_Line</t>
  </si>
  <si>
    <t>MULTILINESTRING ((107.729531 31.531108, 106.055957 31.816676, 104.408768 31.183638, 104.071865 30.49069, 104.648308 29.511791, 105.916451 29.334781), (106.055957 31.816676, 106.07827 30.807006), (106.055957 31.816676, 105.840242 32.449895), (106.75517 31.839642, 106.619943 30.467651))</t>
  </si>
  <si>
    <t>P4670</t>
  </si>
  <si>
    <t>LINESTRING (106.091494 31.783718, 106.069041 31.578165, 104.772692 31.507056, 104.738197 31.74701, 104.308189 31.247891)</t>
  </si>
  <si>
    <t>P4671</t>
  </si>
  <si>
    <t>LINESTRING (105.973514 32.329941, 105.950105 31.737701, 106.185767 31.769134, 106.065709 31.545893, 106.018175 31.539783)</t>
  </si>
  <si>
    <t>P4672</t>
  </si>
  <si>
    <t>LINESTRING (104.682084 31.037469, 104.281814 30.565569)</t>
  </si>
  <si>
    <t>P4673</t>
  </si>
  <si>
    <t>LINESTRING (106.071465 31.820169, 105.944097 31.731267)</t>
  </si>
  <si>
    <t>P4675</t>
  </si>
  <si>
    <t>LINESTRING (104.680934 31.039696, 104.503617 31.324919)</t>
  </si>
  <si>
    <t>P4676</t>
  </si>
  <si>
    <t>LINESTRING (103.44105 30.53811, 103.967859 30.995811, 104.402746 31.131536, 104.292443 30.980186, 104.008515 30.894272)</t>
  </si>
  <si>
    <t>P4677</t>
  </si>
  <si>
    <t>LINESTRING (104.647854 29.45407, 104.074784 29.657302, 103.765829 29.559857, 104.146226 29.999163, 103.857008 29.83906, 103.842544 30.049773, 104.011219 30.380966)</t>
  </si>
  <si>
    <t>P4678</t>
  </si>
  <si>
    <t>P4679</t>
  </si>
  <si>
    <t>Guangdong Pearl River Delta gas pipeline network</t>
  </si>
  <si>
    <t>https://www.gem.wiki/Guangdong_Pearl_River_Delta_gas_pipeline_network</t>
  </si>
  <si>
    <t>LINESTRING (113.4172032 23.677031, 113.4218898 23.632646, 113.425198 23.615002, 113.4381551 23.591018, 113.4442201 23.575304, 113.4444958 23.553525, 113.4444958 23.527335, 113.4461388 23.501189, 113.4409064 23.479052, 113.4344664 23.459732, 113.4227407 23.43399)</t>
  </si>
  <si>
    <t>P4680</t>
  </si>
  <si>
    <t>LINESTRING (113.422737 23.433992, 113.463678 23.4221762, 113.496598 23.4157257, 113.54709 23.4074958, 113.597137 23.3810266, 113.627165 23.3630097, 113.643847 23.3458826, 113.660205 23.3123204, 113.694256 23.2802726, 113.745933 23.2293966, 113.766764 23.2169781, 113.804019 23.2121709, 113.896558 23.2101679, 113.929807 23.2117703, 113.972671 23.2193817, 114.016737 23.2101679, 114.10444 23.1909133, 114.168849 23.1698272, 114.186868 23.1613927, 114.194919 23.1196039, 114.196452 23.0992846, 114.196836 23.0854828, 114.213705 23.0659302, 114.25023 23.0226144, 114.267561 23.0172575, 114.311046 23.0011869, 114.339091 22.992679, 114.359573 22.9923639, 114.399277 22.9923639, 114.451901 23.0210388, 114.472193 23.0258167)</t>
  </si>
  <si>
    <t>P4681</t>
  </si>
  <si>
    <t>LINESTRING (113.377175 23.7202433, 113.311362 23.6532386, 113.280686 23.6447176, 113.209962 23.6285277, 113.186955 23.6259714, 113.117083 23.5833665, 113.033578 23.5279801, 112.96541 23.4674812, 112.961149 23.4461787, 112.960297 23.4359535, 112.959445 23.4172074, 112.950072 23.361821, 112.924509 23.3064346, 112.90065 23.2996178, 112.869123 23.3038783, 112.82737 23.3243286, 112.768887 23.351376, 112.717781 23.2119004, 112.697552 23.0756189, 112.629411 23.0415486, 112.582233 23.0362581)</t>
  </si>
  <si>
    <t>P4682</t>
  </si>
  <si>
    <t>MULTILINESTRING ((114.1421 24.938649, 114.097293 24.9355853, 114.075081 24.9329046, 114.062827 24.9336705, 114.027594 24.9447764, 113.985469 24.948606, 113.955981 24.9512867, 113.936832 24.948989, 113.884367 24.938649, 113.827306 24.938649, 113.811819 24.9291133, 113.794202 24.9233689, 113.768927 24.8980934, 113.738673 24.863244, 113.712249 24.8414152, 113.674155 24.8248646, 113.653717 24.8212426, 113.636384 24.8142575, 113.628881 24.8080485, 113.605339 24.7925259), (114.196845 23.085498, 114.15779 23.0234851, 114.147825 22.981003, 114.1473 22.9175421, 114.1473 22.8771578), (113.11932 23.5847184, 113.100659 23.6046832, 113.085186 23.6242049, 113.068701 23.6483538, 113.058434 23.6667186, 113.055542 23.6758286, 113.054964 23.688843))</t>
  </si>
  <si>
    <t>P4683</t>
  </si>
  <si>
    <t>Guangdong Gas Pipeline Network Phase II</t>
  </si>
  <si>
    <t>https://www.gem.wiki/Guangdong_Gas_Pipeline_Network_Phase_II</t>
  </si>
  <si>
    <t>LINESTRING (113.491868 22.709512, 113.491466 22.850985)</t>
  </si>
  <si>
    <t>P4684</t>
  </si>
  <si>
    <t>LINESTRING (112.5820288 23.0361046, 112.6323042 22.9768053, 112.6611804 22.9430305, 112.7029477 22.8857938, 112.7265099 22.8637933)</t>
  </si>
  <si>
    <t>P4685</t>
  </si>
  <si>
    <t>LINESTRING (113.5582463 21.860461, 113.5692552 21.801901, 113.7169603 21.6970089)</t>
  </si>
  <si>
    <t>P4686</t>
  </si>
  <si>
    <t>LINESTRING (112.9403956 22.6576921, 112.9494906 22.618102, 112.9612606 22.5763719, 112.9880107 22.5132418, 113.0088758 22.4501116, 113.0361608 22.3971465, 113.0511409 22.3596964, 113.0595316 22.2567387, 113.0708851 22.2321395, 113.0935921 22.2160554, 113.1333293 22.1942945, 113.1380599 22.1924023, 113.1711742 22.1734798, 113.1645513 22.1422577, 113.161713 22.0911671, 113.1749587 22.052376, 113.1834738 22.0116927, 113.1995579 22.0012853, 113.2042885 21.9539792, 113.2487563 21.9095114, 113.2534869 21.8593668)</t>
  </si>
  <si>
    <t>P4687</t>
  </si>
  <si>
    <t>Guangdong East Gas Pipeline Network</t>
  </si>
  <si>
    <t>https://www.gem.wiki/Chaozhou_LNG_Terminal_Transport_Pipeline</t>
  </si>
  <si>
    <t>LINESTRING (116.798256 23.596439, 116.7958518 23.6041259, 116.7966615 23.6096673, 116.7988375 23.6148544, 116.7999003 23.6153099, 116.8041512 23.6166003, 116.8074406 23.6185487, 116.8119445 23.6210031, 116.8134121 23.624419, 116.8127542 23.6283157, 116.8165029 23.6330399, 116.8216724 23.6381526, 116.8227517 23.6412202, 116.8318924 23.6481449, 116.8347819 23.6530156, 116.8385794 23.6572259, 116.840148 23.6621793, 116.8400654 23.6702697, 116.8403956 23.6712603, 116.8469175 23.6762137, 116.849972 23.6767916, 116.8540172 23.6792682, 116.8572369 23.6800112, 116.8696642 23.6865039, 116.8766814 23.6898061, 116.8805615 23.69187, 116.8861753 23.6931083, 116.8910461 23.6951722, 116.8931099 23.697814, 116.899219 23.6990523, 116.9038421 23.7021069, 116.9085478 23.7075555, 116.9203376 23.7097829, 116.9232082 23.7132277, 116.9265094 23.71495, 116.9303847 23.7178206, 116.9351212 23.7201171, 116.9530625 23.7189689, 116.9644015 23.721696, 116.9698556 23.7126535, 116.9760274 23.7107876, 116.9800463 23.7107876, 116.9790416 23.7067688, 116.9811945 23.7031805, 116.9846393 23.7023193, 116.9919593 23.7044723, 116.9984182 23.7027499, 117.0012888 23.7013146, 117.004303 23.7004534, 117.0136325 23.6987311, 117.0222443 23.698157, 117.0407902 23.6902145, 117.0488039 23.6891381, 117.057057 23.6833968, 117.0629178 23.6784929, 117.0668649 23.6755027, 117.0665061 23.6700006, 117.0643531 23.6630633, 117.0636876 23.66033, 117.0642335 23.6573823, 117.0679453 23.6547622, 117.0718209 23.6515963, 117.0787168 23.6430934, 117.0812186 23.6413193, 117.0858584 23.638954, 117.0894974 23.635224, 117.0926384 23.6325454, 117.0981737 23.6294748, 117.1015676 23.6280607, 117.1041534 23.6272526, 117.1062543 23.6272122, 117.109527 23.6253941, 117.1129209 23.6233335, 117.116436 23.6202224, 117.1180117 23.617677, 117.1205964 23.6136231, 117.1218893 23.6120877, 117.1239499 23.6105928, 117.1226613 23.6074172, 117.1216189 23.6027263, 117.1221401 23.5960546, 117.119951 23.5933443, 117.1226613 23.5915722, 117.1237821 23.5899922, 117.1237821 23.5896793, 117.12567 23.588295)</t>
  </si>
  <si>
    <t>P4688</t>
  </si>
  <si>
    <t>https://www.gem.wiki/Guangdong_East_Gas_Pipeline_Network</t>
  </si>
  <si>
    <t>LINESTRING (116.495589 23.516086, 116.4714698 23.529979, 116.4520779 23.543003, 116.4333595 23.552546, 116.4093251 23.5687, 116.3896247 23.57855, 116.3675603 23.591947, 116.3403738 23.612829, 116.3234315 23.624255, 116.295063 23.645532, 116.2666945 23.671142, 116.2493582 23.68375, 116.2237477 23.705815, 116.2016833 23.738517, 116.1897706 23.758708, 116.173392 23.78028, 116.1438305 23.813437, 116.1282508 23.832213, 116.1138695 23.850589, 116.0966919 23.870163, 116.0807127 23.888939, 116.0643341 23.928487, 116.0561561 23.946921, 116.0436956 23.969133, 116.0409868 23.984302, 116.0442373 23.994054, 116.053989 24.017891, 116.0588649 24.029268, 116.0664495 24.047146, 116.0756594 24.072067, 116.0837858 24.093196, 116.094621 24.118117, 116.1016639 24.138704, 116.1097903 24.15604, 116.1233343 24.17771, 116.1325442 24.200464, 116.1435186 24.223778, 116.1523173 24.240022, 116.1550246 24.260778)</t>
  </si>
  <si>
    <t>P4689</t>
  </si>
  <si>
    <t>LINESTRING (114.4711871 23.024708, 114.5325964 23.002943, 114.5528071 22.997501, 114.6285971 22.97457, 114.6523058 22.967185, 114.6760144 22.957469, 114.6950591 22.94542, 114.7125491 22.928319, 114.7588005 22.889063, 114.8248738 22.891784, 114.8465362 22.89177, 114.8756152 22.889764, 114.8951683 22.873721, 114.9107105 22.859181, 114.9322691 22.843639, 114.9518222 22.842636, 114.9693699 22.839127, 115.0024598 22.834113, 115.0240184 22.831105, 115.0736533 22.820075, 115.1072446 22.830102, 115.1303072 22.839127, 115.1628958 22.849154, 115.1854571 22.874723, 115.1997202 22.891796, 115.2182984 22.918702, 115.2560956 22.93664, 115.2753145 22.946249, 115.3067053 22.962906, 115.3393774 22.973796, 115.3642218 22.979891)</t>
  </si>
  <si>
    <t>P4690</t>
  </si>
  <si>
    <t>LINESTRING (114.4711904 23.024694, 114.4450041 23.018465, 114.4025375 22.995266, 114.3604641 22.993299, 114.3400172 22.992513, 114.2621618 23.018072, 114.253118 23.019251, 114.194923 23.085704, 114.1992483 23.095141, 114.1870588 23.162379, 114.2051465 23.164739, 114.2262022 23.172462, 114.2480375 23.177773, 114.2710531 23.184855, 114.2922982 23.194297, 114.3182645 23.207871, 114.3442308 23.216723, 114.3530829 23.223804, 114.3873112 23.223804, 114.4097367 23.229116, 114.4309818 23.230296, 114.4410142 23.242689, 114.4469157 23.268065, 114.4545875 23.290491, 114.4629483 23.31433, 114.4653089 23.345018, 114.4670793 23.366853, 114.4694399 23.393409, 114.4747511 23.415835, 114.4771117 23.43531, 114.498947 23.453014, 114.5184217 23.472489, 114.536126 23.483701, 114.5615022 23.512618, 114.5780262 23.529142, 114.5976254 23.555416, 114.6112067 23.578698, 114.6243031 23.601495, 114.6427349 23.626718, 114.6441901 23.64515, 114.6483556 23.662828, 114.6518568 23.682489, 114.6580512 23.70565)</t>
  </si>
  <si>
    <t>P4691</t>
  </si>
  <si>
    <t>LINESTRING (116.371427 22.934479, 116.59555509566151 23.589207766599007)</t>
  </si>
  <si>
    <t>P4692</t>
  </si>
  <si>
    <t>P4693</t>
  </si>
  <si>
    <t>Guangdong North Gas Pipeline Network</t>
  </si>
  <si>
    <t>https://www.gem.wiki/Guangdong_North_Gas_Pipeline_Network</t>
  </si>
  <si>
    <t>LINESTRING (114.1425919 24.9368273, 114.1390495 24.9031741, 114.1248797 24.8340963, 114.1071674 24.7402214, 114.1053962 24.6764573, 114.1000826 24.6463465, 114.0929977 24.6180069, 114.0841415 24.5436155, 114.0611156 24.421401, 114.0451746 24.3859765, 114.0186062 24.3487808, 113.9495285 24.2974153, 113.9229601 24.2708469, 113.9176464 24.263762, 113.9123327 24.2602196, 113.9070191 24.2602196, 113.8485687 24.1734295, 113.7688636 24.0618424, 113.7192693 24.0104769, 113.701557 23.9963071, 113.6767599 23.9697387, 113.6625901 23.9591114, 113.6129958 23.9360855, 113.5704864 23.9077459, 113.5510029 23.8918048, 113.5315195 23.8864912, 113.5191209 23.8740926, 113.4677554 23.8262695, 113.4535856 23.7873026, 113.4323309 23.7129112)</t>
  </si>
  <si>
    <t>P4694</t>
  </si>
  <si>
    <t>Guangdong West Gas Pipeline Network</t>
  </si>
  <si>
    <t>https://www.gem.wiki/Guangdong_West_Gas_Pipeline_Network</t>
  </si>
  <si>
    <t>LINESTRING (110.8597702 21.7149648, 110.9064678 21.706209, 110.9259252 21.7003718, 110.945869 21.6935617, 110.9609484 21.6823738, 110.9760279 21.6638893, 110.9872158 21.6527013, 111.0013224 21.6522149, 111.0528844 21.6527013, 111.1132022 21.6522149, 111.1326595 21.654647, 111.1676828 21.6565928, 111.1861672 21.6585385, 111.2124347 21.6590249, 111.2503765 21.6599978, 111.2691217 21.6623395, 111.2911611 21.6645884, 111.3383885 21.6627892, 111.3554803 21.663239, 111.3856159 21.6645884, 111.4090047 21.675833, 111.4296948 21.6852785, 111.4791711 21.7172132, 111.4980621 21.7307067, 111.5488877 21.7612921, 111.5934164 21.7891787, 111.6153906 21.8007788, 111.6607707 21.8234689, 111.7393132 21.8548858, 111.8108741 21.882812, 111.8562541 21.9037567, 111.8841804 21.9037806)</t>
  </si>
  <si>
    <t>P4695</t>
  </si>
  <si>
    <t>LINESTRING (111.831709 21.674822, 111.819421 21.709243, 111.868517 21.761255, 111.84892 21.860531, 111.882062 21.908658, 111.848389 21.936756)</t>
  </si>
  <si>
    <t>P4696</t>
  </si>
  <si>
    <t>LINESTRING (111.8841837 21.9037837, 111.9289695 21.907724, 111.94987 21.9096241, 111.9836908 21.9134242, 112.0357521 21.9350847, 112.0783132 21.9628254, 112.0980736 21.9730857, 112.1364546 22.0019664, 112.153935 22.0179268, 112.1812957 22.0331271, 112.1904159 22.0578277, 112.2007818 22.0786093, 112.2261235 22.1235705, 112.2408381 22.1448249, 112.2678148 22.1816113, 112.2996964 22.2167628, 112.3135935 22.2396521, 112.3430226 22.2797084, 112.3577372 22.3009628, 112.3699994 22.3189473, 112.4084207 22.3320269, 112.432945 22.3410192, 112.4697315 22.3549162, 112.4852635 22.3549162, 112.5097878 22.3573687, 112.5465742 22.3671784, 112.5710985 22.3737182, 112.5988927 22.3827104, 112.6201471 22.3900677, 112.6446714 22.3957901, 112.6863627 22.4137745, 112.7296889 22.4415687, 112.7493083 22.4562833, 112.7730151 22.4783552, 112.7836423 22.4799901, 112.8040792 22.4947047, 112.8326909 22.5208639, 112.8455096 22.5483363, 112.8631769 22.5689482, 112.879372 22.5895601, 112.8926225 22.610172, 112.9073453 22.6293117, 112.9235403 22.6484513, 112.9426799 22.6602295)</t>
  </si>
  <si>
    <t>P4697</t>
  </si>
  <si>
    <t>LINESTRING (110.276363 21.3721169, 110.2843359 21.3493373, 110.3002816 21.2866935, 110.3025595 21.2673309, 110.3082544 21.2411344, 110.3139493 21.2149379, 110.3219222 21.1682398, 110.3276171 21.1443212, 110.3264781 21.1158468, 110.3390069 21.10104, 110.3572305 21.0816774, 110.3743152 21.0611758, 110.3891219 21.0395352, 110.4016507 21.0292844, 110.4335421 21.0224505, 110.4574606 21.0156167, 110.489352 21.0076438, 110.5166875 21.0053659)</t>
  </si>
  <si>
    <t>P4698</t>
  </si>
  <si>
    <t>LINESTRING (110.2738393 21.3738818, 110.2404925 21.3342825, 110.2300717 21.3176091, 110.2029774 21.2842624, 110.186304 21.2592523, 110.1571256 21.2154847, 110.1487889 21.1988113, 110.1154422 21.1362861, 110.1029372 21.1133602, 110.0800113 21.0675084, 110.0716746 21.0424984, 110.0612537 21.0195725, 110.052917 21.0008149, 110.0362436 20.965384, 110.027907 20.9424581, 110.0154019 20.9007747, 110.0028969 20.8632596, 110.0028969 20.8382495, 109.9966444 20.8153236, 109.9945602 20.7923977, 109.9883077 20.7465459, 109.9883077 20.72362, 109.9966444 20.6652632, 109.9966444 20.6381689, 109.9966444 20.6194114, 110.0133177 20.5839805, 110.0216544 20.5610546, 110.0445803 20.5068661, 110.052917 20.481856, 110.0716746 20.4422567, 110.0779271 20.421415, 110.0862638 20.3818158, 110.0946005 20.3526373, 110.1154422 20.3130381)</t>
  </si>
  <si>
    <t>P4699</t>
  </si>
  <si>
    <t>LINESTRING (112.5938592 23.0216767, 112.5605125 23.000835, 112.5563441 22.9904141, 112.4896506 22.9820775, 112.4625564 22.9841616, 112.4187888 22.98833, 112.4021154 22.9820775, 112.3750212 22.9716566, 112.3270852 22.9633199, 112.3062435 22.9612357, 112.2728967 22.9633199, 112.2124557 22.9654041, 112.1582672 22.9654041, 112.1249205 22.9695724, 112.070732 22.9716566, 112.0478061 22.9737408)</t>
  </si>
  <si>
    <t>P4700</t>
  </si>
  <si>
    <t>Guangdong Gas Pipeline Network</t>
  </si>
  <si>
    <t>https://www.gem.wiki/Guangdong_Gas_Pipeline_Network_Phase_I</t>
  </si>
  <si>
    <t>LINESTRING (114.591131 23.568979, 114.790002 23.852359)</t>
  </si>
  <si>
    <t>P4701</t>
  </si>
  <si>
    <t>LINESTRING (112.876911 23.87684, 112.097852 24.572227)</t>
  </si>
  <si>
    <t>P4702</t>
  </si>
  <si>
    <t>LINESTRING (110.897111 21.641324, 110.954859 22.347888)</t>
  </si>
  <si>
    <t>P4703</t>
  </si>
  <si>
    <t>LINESTRING (111.995498 23.06972, 111.553527 22.767006)</t>
  </si>
  <si>
    <t>P4704</t>
  </si>
  <si>
    <t>LINESTRING (116.053033 24.261677, 116.178458 24.64899, 115.881918 24.564812)</t>
  </si>
  <si>
    <t>P4705</t>
  </si>
  <si>
    <t>LINESTRING (116.142118 24.297065, 115.778709 23.935051, 115.734122 24.160924)</t>
  </si>
  <si>
    <t>P4706</t>
  </si>
  <si>
    <t>LINESTRING (116.215359 23.641061, 115.849396 23.434244, 116.297015 23.046673, 116.214334 22.94641)</t>
  </si>
  <si>
    <t>P4707</t>
  </si>
  <si>
    <t>LINESTRING (113.079901 23.665588, 112.876911 23.87684)</t>
  </si>
  <si>
    <t>P4708</t>
  </si>
  <si>
    <t>MULTILINESTRING ((115.746895 24.122879, 115.060095 24.282895), (115.060095 24.282895, 114.942453 24.455567), (115.060095 24.282895, 114.481304 24.373676))</t>
  </si>
  <si>
    <t>P4709</t>
  </si>
  <si>
    <t>LINESTRING (113.002876 22.427968, 113.402906 22.57647)</t>
  </si>
  <si>
    <t>P4710</t>
  </si>
  <si>
    <t>https://www.gem.wiki/Huizhou_LNG_Terminal_Transport_Pipeline</t>
  </si>
  <si>
    <t>MULTILINESTRING ((114.741899 22.611085, 114.749251 22.608474, 114.751816 22.608295, 114.753409 22.607818, 114.755082 22.606882, 114.756299 22.606555, 114.757212 22.607116, 114.759037 22.609223, 114.760305 22.610205, 114.761116 22.610627, 114.761775 22.610393, 114.762535 22.609597, 114.764697 22.607164, 114.766459 22.605459, 114.768306 22.60453, 114.770068 22.60267, 114.771579 22.601276, 114.772837 22.599959, 114.773593 22.598951, 114.7746 22.597634, 114.775691 22.597092, 114.777873 22.597092, 114.779971 22.597634, 114.78123 22.598564, 114.782908 22.599959, 114.784587 22.600656, 114.787188 22.601895, 114.789286 22.602205, 114.791804 22.602438, 114.793147 22.603058, 114.794825 22.603445, 114.796504 22.605149, 114.798014 22.607319, 114.799273 22.609643, 114.799651 22.61162, 114.799804 22.611884, 114.800113 22.612062, 114.802584 22.612442, 114.803914 22.613112, 114.80464 22.615121, 114.804277 22.617799, 114.802947 22.620478, 114.802584 22.623045, 114.802101 22.625835, 114.801375 22.629183, 114.800892 22.63108, 114.800529 22.634204, 114.802101 22.63532, 114.805486 22.636324, 114.807904 22.63744, 114.808267 22.640788, 114.808267 22.643243, 114.811652 22.645251, 114.814554 22.648041, 114.8154 22.650161, 114.814796 22.652169, 114.812378 22.654289, 114.812136 22.655963, 114.813399 22.6577, 114.815713 22.659302, 114.818607 22.661438, 114.820487 22.663574, 114.82338 22.665443, 114.826274 22.667045, 114.829746 22.668647, 114.832928 22.669982, 114.836834 22.671717, 114.838715 22.673719, 114.840162 22.675721, 114.842766 22.67719, 114.84508 22.678925, 114.845948 22.681328, 114.846961 22.684264, 114.847395 22.686533, 114.84829 22.688454, 114.848841 22.689603, 114.848986 22.692806, 114.848986 22.69721, 114.848697 22.700413, 114.847395 22.703483, 114.845803 22.705218, 114.843055 22.706419, 114.840451 22.707887, 114.837124 22.709221, 114.834086 22.710422, 114.830903 22.712024, 114.827142 22.713358, 114.824944 22.714092, 114.824215 22.714621, 114.824004 22.715082, 114.823636 22.717957, 114.823236 22.721365, 114.822802 22.723366, 114.821934 22.725501, 114.821355 22.72857, 114.820921 22.732173, 114.820342 22.735642, 114.819619 22.739244, 114.818751 22.741913, 114.81716 22.744314, 114.816147 22.746982, 114.815424 22.750585, 114.814845 22.754587, 114.816147 22.756988, 114.818173 22.759789, 114.819908 22.761524, 114.821644 22.762991, 114.824972 22.763925, 114.827286 22.764859, 114.829746 22.76686, 114.831626 22.770594, 114.832639 22.773662, 114.833073 22.77593, 114.833362 22.777531, 114.834954 22.779531, 114.836834 22.781265, 114.837413 22.783266, 114.837268 22.7862, 114.837268 22.788468, 114.839583 22.789268, 114.841464 22.790735, 114.84291 22.793002, 114.843634 22.795136, 114.845088 22.796899, 114.846863 22.798769, 114.848511 22.800756, 114.850666 22.802275, 114.852441 22.803678, 114.854089 22.804963, 114.855611 22.807885, 114.856625 22.810339, 114.857893 22.813027, 114.857132 22.816182, 114.855611 22.818519, 114.854596 22.82109, 114.853836 22.823077, 114.851934 22.824128, 114.848764 22.824829, 114.848004 22.826465, 114.846356 22.827751, 114.844327 22.829737, 114.842425 22.832425, 114.840397 22.834762, 114.838368 22.835696, 114.836213 22.836865, 114.833678 22.838617, 114.830888 22.84072, 114.828353 22.841538, 114.824676 22.842356, 114.821253 22.843291, 114.818084 22.843992, 114.816182 22.845277, 114.815802 22.847497, 114.814534 22.849133, 114.814407 22.85182, 114.812632 22.853572, 114.810857 22.854507, 114.810477 22.856259, 114.809589 22.858128, 114.808575 22.860465, 114.808322 22.862451, 114.806673 22.86432, 114.805532 22.866072, 114.803884 22.868642, 114.802616 22.871446, 114.80249 22.874132, 114.802743 22.875651, 114.802441 22.877343, 114.801268 22.878655, 114.799341 22.87989, 114.796577 22.881356, 114.794567 22.882745, 114.793059 22.883517, 114.791719 22.884289, 114.790043 22.883671, 114.788703 22.881896, 114.787363 22.880199, 114.786358 22.877961, 114.785352 22.876108, 114.784766 22.874951, 114.783426 22.874719, 114.781834 22.87441, 114.78108 22.872172, 114.780159 22.869934, 114.77974 22.867001, 114.779656 22.863451, 114.779238 22.860749, 114.778316 22.858356, 114.777814 22.856427, 114.777562 22.854574, 114.777395 22.853571, 114.775887 22.853648, 114.774463 22.853725, 114.773123 22.853262, 114.772704 22.852181, 114.772268 22.850648, 114.772004 22.848864, 114.770684 22.847891, 114.768748 22.846674, 114.766812 22.845053, 114.763884 22.842348, 114.762067 22.840442, 114.760894 22.838949, 114.759497 22.837662, 114.758045 22.836014, 114.757151 22.834367, 114.755922 22.832874, 114.75447 22.831227, 114.753967 22.829373, 114.754302 22.828241, 114.754582 22.827159, 114.753297 22.825872, 114.752627 22.824534, 114.751398 22.823556, 114.749834 22.822474, 114.748605 22.821959, 114.746985 22.821651, 114.745533 22.821187, 114.744583 22.82026, 114.743689 22.819385, 114.742846 22.818561, 114.741908 22.817325, 114.740366 22.816646, 114.739293 22.815966, 114.738354 22.815224, 114.737148 22.814792, 114.735807 22.81473, 114.734265 22.814606, 114.732991 22.81405, 114.73212 22.813556, 114.730444 22.813185, 114.728835 22.812443, 114.727494 22.81232, 114.725952 22.812196, 114.724946 22.811455, 114.723874 22.810898, 114.722265 22.810219, 114.720589 22.809972, 114.719181 22.810095, 114.717974 22.810837, 114.717035 22.811146, 114.715695 22.811146, 114.714086 22.810589, 114.712611 22.809786, 114.710935 22.809106, 114.709527 22.808921, 114.707113 22.808859, 114.704298 22.808859, 114.701683 22.809168, 114.699136 22.809539, 114.695985 22.810157, 114.693504 22.810528, 114.6927 22.810837, 114.692029 22.811393, 114.691627 22.812505, 114.69156 22.81405, 114.69156 22.815224, 114.690755 22.816028, 114.690822 22.817511, 114.690487 22.819179, 114.689817 22.821095, 114.689348 22.822701, 114.688476 22.823814, 114.686934 22.824926, 114.684588 22.825729, 114.682509 22.826594, 114.681303 22.827027, 114.678889 22.827459, 114.677079 22.827645, 114.6748 22.827706, 114.672453 22.826841, 114.670777 22.825729, 114.669571 22.825049, 114.66823 22.825049, 114.66709 22.825729, 114.666151 22.825976, 114.665079 22.825729, 114.66347 22.824617, 114.661861 22.823566, 114.660453 22.822331, 114.65938 22.821156, 114.657972 22.820106, 114.656498 22.818438, 114.655224 22.817016, 114.653816 22.815286, 114.653481 22.813927, 114.653347 22.812443, 114.652743 22.81164, 114.651939 22.810837, 114.650933 22.809724, 114.650263 22.808797, 114.649391 22.80787, 114.648252 22.807191, 114.646911 22.807129, 114.645235 22.807747, 114.644443 22.808132, 114.643848 22.808223, 114.643121 22.807949, 114.642923 22.807157, 114.642725 22.805878, 114.642461 22.804965, 114.641767 22.804082, 114.640776 22.802589, 114.639785 22.801523, 114.638893 22.801006, 114.638067 22.800488, 114.637142 22.799788, 114.63625 22.798661, 114.63549 22.797747, 114.634268 22.796864, 114.633211 22.795889, 114.632715 22.795128, 114.632055 22.794184, 114.63146 22.792874, 114.631328 22.792052, 114.630733 22.791077, 114.629808 22.790042, 114.629048 22.788946, 114.628388 22.788123, 114.628322 22.786783, 114.628024 22.785808, 114.627099 22.784986, 114.626307 22.784011, 114.625051 22.782945, 114.624258 22.78194, 114.623267 22.780874, 114.621946 22.779991, 114.620691 22.778742, 114.619435 22.777798, 114.618312 22.77661, 114.617321 22.775757, 114.616637 22.774618, 114.616098 22.773482, 114.614866 22.773269, 114.613866 22.772702, 114.613327 22.771921, 114.611634 22.771992, 114.60894 22.771921, 114.606631 22.771424, 114.604014 22.770927, 114.601397 22.770714, 114.60018 22.77034, 114.599549 22.769437, 114.599087 22.768017, 114.598164 22.767237, 114.596163 22.766243, 114.594931 22.765604, 114.593853 22.764894, 114.592391 22.764824, 114.590621 22.764256, 114.58962 22.76312, 114.588773 22.762339, 114.587542 22.761914, 114.586002 22.761133, 114.584463 22.76021, 114.58377 22.7595, 114.582616 22.759145, 114.580537 22.758649, 114.578998 22.75801, 114.57692 22.758152, 114.575534 22.758223, 114.574534 22.756945, 114.572917 22.756235, 114.572148 22.755029, 114.57107 22.754106, 114.569762 22.753112, 114.568222 22.752757, 114.566991 22.752331, 114.565913 22.751409, 114.563912 22.751267, 114.562372 22.751125, 114.561218 22.749989, 114.560888 22.749078, 114.560602 22.748569, 114.560129 22.748357, 114.559217 22.748143, 114.557523 22.748072, 114.557523 22.748072, 114.557046 22.748007, 114.556699 22.74771, 114.556427 22.747321, 114.556446 22.746866, 114.557021 22.74611, 114.557677 22.745446, 114.557914 22.744898, 114.557908 22.74431, 114.557369 22.743316, 114.557138 22.74211, 114.556773 22.741188, 114.556599 22.740051, 114.557138 22.738489, 114.557357 22.737334, 114.558191 22.735197, 114.558469 22.734342, 114.558515 22.732248, 114.558839 22.73118, 114.559164 22.729897, 114.560091 22.728572, 114.56111 22.727418, 114.56213 22.726136, 114.56352 22.725409, 114.564586 22.724683, 114.566161 22.72417, 114.567505 22.723785, 114.569683 22.723486, 114.571768 22.723486, 114.574503 22.723614, 114.576727 22.723742, 114.57821 22.723785, 114.580249 22.723785), (114.613327 22.771921, 114.614077 22.770596, 114.614587 22.769708, 114.615266 22.768611, 114.61572 22.767724, 114.616116 22.766732, 114.616739 22.765374, 114.617248 22.764069, 114.617758 22.76292, 114.618268 22.762137, 114.618777 22.761405, 114.619061 22.760674, 114.619174 22.7601, 114.618834 22.75963, 114.618098 22.759578, 114.617475 22.759473, 114.616626 22.759212, 114.61555 22.758795, 114.61453 22.758272, 114.613511 22.757698, 114.612605 22.757124, 114.611925 22.756654), (114.746985 22.821651, 114.746401 22.82285, 114.745341 22.823961, 114.743895 22.825027, 114.742449 22.826182, 114.741052 22.82747, 114.739317 22.828802, 114.737341 22.830046, 114.736521 22.830757, 114.735124 22.831379, 114.733148 22.831512, 114.731557 22.830579, 114.729726 22.830224, 114.728376 22.83009, 114.726352 22.830313, 114.723702 22.830801, 114.721533 22.831645, 114.719653 22.833155, 114.718415 22.834654, 114.71766 22.836234, 114.717111 22.837625, 114.716014 22.839712, 114.715191 22.840723, 114.713544 22.842051, 114.711898 22.843062, 114.710183 22.844263, 114.708331 22.845401, 114.706204 22.846918, 114.704146 22.848183, 114.702568 22.849637, 114.701814 22.851154, 114.701128 22.852418, 114.70003 22.853493, 114.698315 22.854188, 114.696532 22.854504, 114.694954 22.854568, 114.693856 22.854757, 114.692965 22.855263, 114.692347 22.856401, 114.69221 22.858423, 114.69221 22.860193, 114.691798 22.861584, 114.691112 22.862911, 114.690975 22.864365, 114.690769 22.866135, 114.690358 22.867842, 114.689603 22.8686, 114.688437 22.869106, 114.686242 22.869359, 114.683841 22.869927, 114.682126 22.870117, 114.681097 22.87037, 114.680205 22.871697, 114.679794 22.873657, 114.678627 22.875679, 114.677667 22.87707, 114.676432 22.878334, 114.67458 22.879282, 114.672865 22.879977, 114.671013 22.880735, 114.669229 22.880988, 114.667309 22.881178, 114.666348 22.88162, 114.664839 22.882758, 114.663742 22.883959, 114.66333 22.885096, 114.663261 22.886107, 114.662781 22.887308, 114.661821 22.888193, 114.66038 22.888951, 114.658665 22.889583, 114.65695 22.890405, 114.654755 22.891416, 114.652766 22.892301, 114.651051 22.893249, 114.649885 22.893944, 114.648444 22.894323, 114.646935 22.895208, 114.645769 22.895587, 114.644259 22.895587, 114.641859 22.895397, 114.640281 22.895144, 114.63884 22.895081, 114.637331 22.895271, 114.63589 22.896092, 114.634861 22.897546, 114.634107 22.898557, 114.632941 22.899252, 114.631843 22.899694, 114.629854 22.899821, 114.628207 22.9002, 114.626287 22.900326, 114.624572 22.900326, 114.623543 22.900326, 114.622514 22.900642, 114.621347 22.901148, 114.619084 22.901843, 114.617643 22.902096, 114.615585 22.902538, 114.614762 22.902854, 114.614007 22.903359))</t>
  </si>
  <si>
    <t>P4711</t>
  </si>
  <si>
    <t>https://www.gem.wiki/Shante_Gas_Power_Station_Gas_Supply_Pipeline</t>
  </si>
  <si>
    <t>LINESTRING (116.798256 23.596439, 116.724765 23.417656)</t>
  </si>
  <si>
    <t>P4712</t>
  </si>
  <si>
    <t>https://www.gem.wiki/Shenzhen_LNG_Peak-shaving_Gas_Pipeline</t>
  </si>
  <si>
    <t>MULTILINESTRING ((114.437068 22.577723, 114.443908 22.592363), (114.443908 22.592363, 114.385133 22.617736, 114.094835 22.88955))</t>
  </si>
  <si>
    <t>P4713</t>
  </si>
  <si>
    <t>LINESTRING (110.255454 21.390765, 110.439234 21.04424)</t>
  </si>
  <si>
    <t>P4714</t>
  </si>
  <si>
    <t>Guangdong Dapeng LNG Terminal Transport pipeline</t>
  </si>
  <si>
    <t>https://www.gem.wiki/Guangdong_Dapeng_LNG_Terminal_Transport_Pipeline</t>
  </si>
  <si>
    <t>MULTILINESTRING ((114.4850006 22.5457993, 114.4599991 22.5695992, 114.4380035 22.5683994, 114.427002 22.5853004, 114.4369965 22.6047001, 114.4300003 22.6172009, 114.4120026 22.6172009, 114.3949966 22.6333008, 114.3880005 22.6511002, 114.3880005 22.6590996, 114.3679962 22.6800995, 114.3669968 22.6889, 114.3379974 22.7119007, 114.3339996 22.7220001, 114.3119965 22.7311993, 114.3069992 22.7369003, 114.2900009 22.7299995, 114.2659988 22.7429008, 114.2480011 22.7514, 114.2320023 22.7537994, 114.2249985 22.7674999, 114.2099991 22.7621994, 114.1539993 22.7893009, 114.137001 22.7880001, 114.1149979 22.8050003, 114.0899963 22.8055992, 114.0790024 22.8110008, 114.0660019 22.8078995, 114.0569992 22.8160992, 114.0289993 22.8220997, 114.0210037 22.8213005, 114.0159988 22.8176994, 114.0019989 22.8183994, 114 22.8092003, 113.9929962 22.8069, 113.987999 22.8115005, 113.987999 22.8213005, 113.9729996 22.8160992, 113.9589996 22.8174, 113.935997 22.8071003, 113.901001 22.8307991, 113.8889999 22.8491001, 113.8349991 22.8764992, 113.836998 22.8915997, 113.8550034 22.9062996, 113.8470001 22.9241009, 113.848999 22.9319, 113.8460007 22.9456997, 113.8280029 22.9452, 113.8030014 22.9589005, 113.7829971 22.9477997, 113.7720032 22.9601002, 113.7669983 22.9827003, 113.7490005 22.9995995, 113.7289963 22.9932003, 113.7149963 23.0046005, 113.7300034 23.0153999, 113.7149963 23.0230007, 113.7020035 23.0224991, 113.6699982 23.0072002, 113.6520004 23.0072002, 113.6429977 23.0125008, 113.6299973 23.0042992, 113.612999 23.0084, 113.598999 23.0037003, 113.5970001 22.9925995, 113.5650024 22.9944, 113.5179977 22.9850006, 113.5220032 22.9654007, 113.5039978 22.9668007, 113.4869995 22.9405003, 113.4789963 22.934, 113.4749985 22.9109001, 113.4570007 22.9008999, 113.4349976 22.8966007, 113.3980026 22.8827991, 113.3690033 22.8789997, 113.3479996 22.8768997, 113.3379974 22.8696003, 113.3290024 22.8719006, 113.3190002 22.8854008, 113.2990036 22.8938999, 113.2890015 22.8901005, 113.2720032 22.8988991, 113.2570038 22.8973999, 113.2549973 22.8848, 113.2259979 22.8859997, 113.2080002 22.8780994, 113.1800003 22.8680992, 113.1760025 22.8446999, 113.1809998 22.8388004, 113.1800003 22.8150997, 113.1689987 22.8104, 113.1439972 22.8162994, 113.1240005 22.8314991, 113.0960007 22.8306007, 113.0830002 22.8306007, 113.0770035 22.8335991, 113.0339966 22.8327999, 113.0350037 22.8498993, 113.026001 22.8735008, 113.0270004 22.8896999), (113.5699997 22.7418995, 113.5559998 22.7523994, 113.5419998 22.7497005, 113.5100021 22.7693996, 113.5080032 22.7831001, 113.4940033 22.7900009, 113.4769974 22.8036995, 113.4940033 22.8271008, 113.4639969 22.8645992, 113.4690018 22.8810997, 113.4540024 22.8948994, 113.4540024 22.9004993), (114.4980011 22.9076996, 114.5189972 22.8967991, 114.5199966 22.8875008, 114.5339966 22.8885994, 114.5490036 22.8819008, 114.5469971 22.8733997, 114.5540009 22.8588009, 114.5339966 22.8390999, 114.5110016 22.8110008, 114.5250015 22.8094997, 114.5390015 22.7959995, 114.5569992 22.7842999, 114.5390015 22.7810993, 114.5169983 22.7658005, 114.5289993 22.7432995, 114.5179977 22.7108002), (114.612999 22.7141991, 114.5999985 22.7238998, 114.5879974 22.7168999, 114.5530014 22.7063007, 114.5419998 22.7047997, 114.5179977 22.7106991, 114.5149994 22.7126007, 114.5110016 22.7084999, 114.5110016 22.7000008, 114.5059967 22.6952, 114.5039978 22.6882, 114.4840012 22.6867008, 114.4670029 22.6793995, 114.4469986 22.6786003, 114.4459991 22.6664009, 114.4369965 22.6571007, 114.4079971 22.6543007, 114.3909988 22.6441002, 114.3820038 22.6399002, 114.3639984 22.6401005, 114.3470001 22.6263008, 114.3389969 22.6259003, 114.3310013 22.6303997, 114.3130035 22.6298008, 114.3010025 22.6263008, 114.2509995 22.6264992, 114.2490005 22.6245995, 114.2369995 22.6242008, 114.2249985 22.6177998, 114.2190018 22.6175995, 114.2099991 22.6060009, 114.197998 22.6051998, 114.1910019 22.5981998, 114.1880035 22.5960999, 114.1760025 22.5942001, 114.1549988 22.6145, 114.1480026 22.6147003, 114.137001 22.6072998, 114.1289978 22.6086006, 114.1240005 22.6110001, 114.1110001 22.6119995, 114.1050034 22.6091995, 114.086998 22.5953007, 114.0749969 22.5855999, 114.0650024 22.5790005, 114.052002 22.5683002, 114.0270004 22.5718994, 114.0169983 22.5687008, 114.0090027 22.5706997, 114.0029984 22.5690002, 113.9950027 22.5662003, 113.973999 22.5646, 113.9609985 22.5543995, 113.9530029 22.5527992, 113.9520035 22.5398998, 113.913002 22.5387001, 113.9059982 22.5349998, 113.9049988 22.5133991, 113.8840027 22.4951992, 113.8669968 22.4951992, 113.862999 22.5049, 113.8420029 22.507), (114.612999 22.7141991, 114.5999985 22.7238998, 114.5879974 22.7168999, 114.5530014 22.7063007, 114.5419998 22.7047997, 114.5179977 22.7106991, 114.5149994 22.7126007, 114.5110016 22.7084999, 114.5110016 22.7000008, 114.5059967 22.6952, 114.5039978 22.6882, 114.4840012 22.6867008, 114.4670029 22.6793995, 114.4469986 22.6786003, 114.4459991 22.6664009, 114.4369965 22.6571007, 114.4079971 22.6543007, 114.3909988 22.6441002, 114.3820038 22.6399002, 114.3639984 22.6401005, 114.3470001 22.6263008, 114.3389969 22.6259003, 114.3310013 22.6303997, 114.3130035 22.6298008, 114.3010025 22.6263008, 114.2509995 22.6264992, 114.2490005 22.6245995, 114.2369995 22.6242008, 114.2249985 22.6177998, 114.2190018 22.6175995, 114.2099991 22.6060009, 114.197998 22.6051998, 114.1910019 22.5981998, 114.1880035 22.5960999, 114.1760025 22.5942001, 114.1549988 22.6145, 114.1480026 22.6147003, 114.137001 22.6072998, 114.1289978 22.6086006, 114.1240005 22.6110001, 114.1110001 22.6119995, 114.1050034 22.6091995, 114.086998 22.5953007, 114.0749969 22.5855999, 114.0650024 22.5790005, 114.052002 22.5683002, 114.0270004 22.5718994, 114.0169983 22.5687008, 114.0090027 22.5706997, 114.0029984 22.5690002, 113.9950027 22.5662003, 113.973999 22.5646, 113.9609985 22.5543995, 113.9530029 22.5527992, 113.9520035 22.5398998, 113.913002 22.5387001, 113.9059982 22.5349998, 113.9049988 22.5133991, 113.8840027 22.4951992, 113.8669968 22.4951992, 113.862999 22.5049, 113.8420029 22.507))</t>
  </si>
  <si>
    <t>P4715</t>
  </si>
  <si>
    <t>Guangxi LNG Terminal Transport Pipeline</t>
  </si>
  <si>
    <t>https://www.gem.wiki/Guangxi_LNG_Terminal_Transport_Pipeline</t>
  </si>
  <si>
    <t>LINESTRING (109.173146 21.47494, 110.13222 22.671681, 110.344816 21.245284, 110.894805 21.640009)</t>
  </si>
  <si>
    <t>P4716</t>
  </si>
  <si>
    <t>LINESTRING (109.497588 21.511542, 109.496293 23.125052)</t>
  </si>
  <si>
    <t>P4717</t>
  </si>
  <si>
    <t>P4718</t>
  </si>
  <si>
    <t>P4719</t>
  </si>
  <si>
    <t>LINESTRING (109.197934 24.414899, 110.127698 25.162766)</t>
  </si>
  <si>
    <t>P4720</t>
  </si>
  <si>
    <t>P4721</t>
  </si>
  <si>
    <t>MULTILINESTRING ((109.531165 21.448169, 109.480631 21.708429, 108.677505 21.952529, 108.442389 22.818682, 109.505153 23.121435, 109.245257 23.748081, 108.07571 24.685683), (109.245257 23.748081, 109.491988 24.305269, 110.149043 25.244796), (109.531165 21.448169, 109.480631 21.708429, 110.348055 21.287194, 110.872411 21.679397), (109.505153 23.121435, 109.245257 23.748081, 109.505153 23.121435, 110.127019 22.662151), (108.677505 21.952529, 108.347655 21.580319))</t>
  </si>
  <si>
    <t>P4722</t>
  </si>
  <si>
    <t>Guangxi LNG Terminal Transport Parallel Pipeline</t>
  </si>
  <si>
    <t>LINESTRING (109.508696 21.503117, 109.556309 23.080225)</t>
  </si>
  <si>
    <t>P4723</t>
  </si>
  <si>
    <t>P4724</t>
  </si>
  <si>
    <t>Guangxi Gas Pipeline Network</t>
  </si>
  <si>
    <t>https://www.gem.wiki/Guangxi_Gas_Pipeline_Network</t>
  </si>
  <si>
    <t>LINESTRING (106.6178373 23.8831361, 106.2387575 24.2815567)</t>
  </si>
  <si>
    <t>P4725</t>
  </si>
  <si>
    <t>LINESTRING (107.921546 22.639533, 107.446652 22.330522)</t>
  </si>
  <si>
    <t>P4726</t>
  </si>
  <si>
    <t>LINESTRING (110.129146 25.164525, 110.3242378 25.4126375, 110.678787 25.612447)</t>
  </si>
  <si>
    <t>P4727</t>
  </si>
  <si>
    <t>LINESTRING (110.1789907 25.2288694, 110.5156765 24.9452827, 110.5513477 24.8805113, 110.5485315 24.8016591, 110.5291746 24.7301771, 110.4418253 24.5089861)</t>
  </si>
  <si>
    <t>P4728</t>
  </si>
  <si>
    <t>LINESTRING (109.5920465 21.7981163, 109.729266 21.9756944, 109.8315079 22.1425103, 109.7050508 22.1909407, 109.5678313 22.2608957)</t>
  </si>
  <si>
    <t>P4729</t>
  </si>
  <si>
    <t>LINESTRING (109.6759116 23.585992, 109.4949368 23.8105753, 109.7020767 23.9719264)</t>
  </si>
  <si>
    <t>P4730</t>
  </si>
  <si>
    <t>LINESTRING (107.099741 23.662999, 106.614983 23.317925, 106.404739 23.240795)</t>
  </si>
  <si>
    <t>P4731</t>
  </si>
  <si>
    <t>P4732</t>
  </si>
  <si>
    <t>LINESTRING (108.170511 22.712127, 107.918798 22.627186, 107.841214 22.329707)</t>
  </si>
  <si>
    <t>P4733</t>
  </si>
  <si>
    <t>Zhongxian-Wuhan Gas Pipeline</t>
  </si>
  <si>
    <t>https://www.gem.wiki/Zhongxian-Wuhan_Pipeline</t>
  </si>
  <si>
    <t>LINESTRING (112.250118 30.341591, 112.125658 32.015042)</t>
  </si>
  <si>
    <t>P4734</t>
  </si>
  <si>
    <t>LINESTRING (112.902602 30.407111, 112.916019 29.842477, 113.135489 29.363178, 112.945473 28.234889, 113.140471 27.833568, 112.950464 27.835702)</t>
  </si>
  <si>
    <t>P4735</t>
  </si>
  <si>
    <t>LINESTRING (114.311586 30.595731, 115.039205 30.20346)</t>
  </si>
  <si>
    <t>P4736</t>
  </si>
  <si>
    <t>MULTILINESTRING ((107.8977934 30.3559444, 109.467732 30.280778, 111.407793 30.602339, 112.303378 30.329658, 112.888008 30.397135, 113.424651 30.348951, 114.2335614 30.5514354), (114.2335614 30.5514354, 115.02171 30.208746), (112.888008 30.397135, 113.147695 29.358585, 112.977986 27.862056), (112.303378 30.329658, 112.214765 31.018849, 112.167706 32.052539))</t>
  </si>
  <si>
    <t>P4737</t>
  </si>
  <si>
    <t>Zungharia Basin Rim Gas Pipeline Network</t>
  </si>
  <si>
    <t>https://www.gem.wiki/Zungharia_Basin_Rim_Gas_Pipeline_Network</t>
  </si>
  <si>
    <t>LINESTRING (84.88878223689429 45.58021671446052, 87.6066369743315 43.82928258718333)</t>
  </si>
  <si>
    <t>P4738</t>
  </si>
  <si>
    <t>LINESTRING (87.622272 43.844381, 84.888503 45.613254)</t>
  </si>
  <si>
    <t>P4739</t>
  </si>
  <si>
    <t>LINESTRING (87.870537 44.15921, 87.622272 43.844381)</t>
  </si>
  <si>
    <t>P4740</t>
  </si>
  <si>
    <t>P4741</t>
  </si>
  <si>
    <t>Lunan-Kuche gas Pipeline (Zhong'an Xinzi)</t>
  </si>
  <si>
    <t>https://www.gem.wiki/Lunan-Kuche_Gas_Pipeline_(Zhong%27an_Xinzi)</t>
  </si>
  <si>
    <t>LINESTRING (84.240066 41.476463, 86.202757 41.70194)</t>
  </si>
  <si>
    <t>P4742</t>
  </si>
  <si>
    <t>Lunan-Kuche Gas Pipeline</t>
  </si>
  <si>
    <t>https://www.gem.wiki/Lunan-Kuche_Pipeline</t>
  </si>
  <si>
    <t>LINESTRING (84.240066 41.476463, 86.175382 41.724711)</t>
  </si>
  <si>
    <t>P4743</t>
  </si>
  <si>
    <t>Shanshan-Urmuqi Gas Pipeline</t>
  </si>
  <si>
    <t>https://www.gem.wiki/Shanshan-Wulumuqi_Pipeline</t>
  </si>
  <si>
    <t>LINESTRING (90.254327 42.927879, 88.869202 43.099652, 87.362546 43.879149, 87.729435 43.967094)</t>
  </si>
  <si>
    <t>P4744</t>
  </si>
  <si>
    <t>Lunan-Turpan Gas Pipeline</t>
  </si>
  <si>
    <t>https://www.gem.wiki/Lunan-Turpan_Gas_Pipeline</t>
  </si>
  <si>
    <t>LINESTRING (84.240066 41.476463, 88.167977 42.244282, 88.847569 43.162187)</t>
  </si>
  <si>
    <t>P4745</t>
  </si>
  <si>
    <t>Tarim Basin Rim Gas Pipeline Network</t>
  </si>
  <si>
    <t>https://www.gem.wiki/Tarim_Basin_Rim_Gas_Pipeline_Network</t>
  </si>
  <si>
    <t>P4746</t>
  </si>
  <si>
    <t>Xinjiang Coal-to-Gas Pipeline</t>
  </si>
  <si>
    <t>https://www.gem.wiki/Xinjiang_Coal-to-Gas_Pipeline_Project</t>
  </si>
  <si>
    <t>P4747</t>
  </si>
  <si>
    <t>MULTILINESTRING ((83.836014 41.786238, 86.080334 41.816934, 88.201965 42.241547, 90.149571 44.024475), (89.225305 44.824471, 90.149571 44.024475), (83.352513 44.560878, 85.393499 44.604844, 90.149571 44.024475, 91.475539 43.489336, 95.43846 41.074326, 99.779234 39.290377, 105.147714 37.459796, 105.59322 37.399784, 106.894193 35.567659, 107.828842 35.001968, 110.103662 34.556083, 110.396572 34.521767, 112.039949 34.515025, 112.973379 32.331229, 112.733716 30.997893, 112.907841 30.495667, 113.203544 29.549186, 113.327925 27.775227, 112.85965 26.833469, 112.951532 25.718334, 113.175553 25.439704, 113.667615 24.821935), (112.039949 34.515025, 112.590335 34.906104, 113.09606 35.113101, 115.112268 35.435801, 115.595635 35.419759, 117.0197 35.724007, 118.312792 35.235669), (116.838249 36.795333, 115.112268 35.435801), (113.327925 27.775227, 113.908937 27.707385, 115.022065 27.831309, 116.231004 28.078278, 117.98244 28.511841, 118.601423 28.717145), (116.231004 28.078278, 118.113737 26.573189), (112.85965 26.833469, 111.669925 26.295614, 110.127437 25.163027))</t>
  </si>
  <si>
    <t>P4748</t>
  </si>
  <si>
    <t>P4749</t>
  </si>
  <si>
    <t>P4750</t>
  </si>
  <si>
    <t>P4751</t>
  </si>
  <si>
    <t>P4752</t>
  </si>
  <si>
    <t>P4753</t>
  </si>
  <si>
    <t>P4754</t>
  </si>
  <si>
    <t>Yu-ji Pipeline Network</t>
  </si>
  <si>
    <t>https://www.gem.wiki/Anping-Jinan_gas_pipeline</t>
  </si>
  <si>
    <t>LINESTRING (115.447451 38.283375, 116.82381 36.936466)</t>
  </si>
  <si>
    <t>P4755</t>
  </si>
  <si>
    <t>https://www.gem.wiki/Puyang-Jinan_gas_pipline</t>
  </si>
  <si>
    <t>LINESTRING (115.23477 35.732924, 116.82381 36.936466)</t>
  </si>
  <si>
    <t>P4756</t>
  </si>
  <si>
    <t>https://www.gem.wiki/Yulin-Jinan_Pipeline</t>
  </si>
  <si>
    <t>LINESTRING (109.543413 38.276825, 111.000639 37.979558, 112.289013 37.308015, 113.244874 36.389581, 114.352048 36.007301, 115.207864 35.728449, 115.70789 36.283801, 116.82381 36.936466)</t>
  </si>
  <si>
    <t>P4757</t>
  </si>
  <si>
    <t>Jiangsu Coastal Gas Pipeline</t>
  </si>
  <si>
    <t>https://www.gem.wiki/Jiangsu_Coastal_Gas_Pipeline</t>
  </si>
  <si>
    <t>LINESTRING (119.596524 31.731596, 119.439922 32.136208, 119.174859 31.950679, 118.84369 31.956811)</t>
  </si>
  <si>
    <t>P4758</t>
  </si>
  <si>
    <t>LINESTRING (119.429 33.216, 120.1626 33.3482, 120.73697168131271 33.25763093697857)</t>
  </si>
  <si>
    <t>P4759</t>
  </si>
  <si>
    <t>LINESTRING (120.6555394 33.178115, 120.6336648 33.180127, 120.6146888 33.195037, 120.5721282 33.242206, 120.5189953 33.241664, 120.5143868 33.2582, 120.4945975 33.269857, 120.3918558 33.266333, 120.2886449 33.269215, 120.2426036 33.268683, 120.1133087 33.266848, 120.1019434 33.258543, 119.9305897 33.257231, 119.8081935 33.252431, 119.6895937 33.242326, 119.5705067 33.231323, 119.4598845 33.213773, 119.3662811 33.194626, 119.3508578 33.190904, 119.3492623 33.180799, 119.3375619 33.174417, 119.3208033 33.169799, 119.2857402 33.180978, 119.2706503 33.182415, 119.2415485 33.199661, 119.2005903 33.196786, 119.1973568 33.178822, 119.167445 33.159393, 119.1520893 33.156735, 119.1435256 33.140493, 119.1089022 33.139606, 119.0837524 33.125594, 119.0524949 33.098289, 119.0332946 33.071325, 118.9686749 33.090598, 118.9426264 33.102565, 118.8987939 33.098973, 118.877237 33.107595, 118.8652048 33.096854, 118.8369337 33.068583, 118.7946133 33.062016, 118.7583257 33.063812, 118.7488897 33.049197, 118.6842703 33.047581, 118.6592302 33.030619, 118.6511528 33.005579, 118.6382212 32.994247, 118.6205032 32.998086, 118.6104629 32.981845, 118.5983556 32.981549, 118.5791611 32.971214, 118.5670538 32.959992, 118.5413626 32.949361, 118.5277788 32.945523, 118.5097655 32.934006)</t>
  </si>
  <si>
    <t>P4760</t>
  </si>
  <si>
    <t>LINESTRING (119.2944135 35.074292, 119.1972653 35.067043, 119.1479662 35.061243, 119.1189667 35.032243, 119.104467 35.016293, 119.0769175 34.977144, 119.0856173 34.922045, 119.0595178 34.852446, 119.0279804 34.759359, 119.0753167 34.755348, 119.0745143 34.724058, 119.0809328 34.666291, 119.0953744 34.655861, 119.0873513 34.625373, 119.0913629 34.546747, 119.1041998 34.519469, 119.109816 34.495399, 119.1483269 34.455284, 119.1892447 34.444854, 119.2149186 34.420784, 119.2373833 34.389494, 119.2494179 34.365425, 119.2538143 34.336256, 119.3252091 34.3311, 119.360439 34.32568, 119.403257 34.325138, 119.418975 34.28232, 119.425479 34.262266, 119.437945 34.223784, 119.4471589 34.203188, 119.4558309 34.180966, 119.4612509 34.163622, 119.4677549 34.121346, 119.4715489 34.077444, 119.4730812 34.042166, 119.4931674 34.039848, 119.5181464 34.020534, 119.5410653 34.016157, 119.5644992 34.018217, 119.5792412 33.992091, 119.5862523 33.982435, 119.601862 33.981905, 119.6116511 33.980583, 119.639289 33.956207, 119.7308715 33.944259, 119.7593431 33.930024, 119.8607732 33.917567, 119.9070396 33.857065, 119.9319523 33.801901, 119.949747 33.785886, 120.1276947 33.780548, 120.14371 33.775209, 120.14371 33.746737, 120.1686226 33.725384, 120.2255659 33.70403, 120.3092012 33.702251, 120.4106314 33.659543, 120.4494127 33.540807, 120.526731 33.454117, 120.5735905 33.426001, 120.5923343 33.343997, 120.6110781 33.269022, 120.6185573 33.225959, 120.6553944 33.178058, 120.6808722 33.119823, 120.7245485 33.04066, 120.7454767 33.030651, 120.7600355 32.996074, 120.7718645 32.970596, 120.8264599 32.956947, 120.8383954 32.92227, 120.8349184 32.853889, 120.8210104 32.822596, 120.8279644 32.780872, 120.8279644 32.737989, 120.8326004 32.704378, 120.8407134 32.630202, 120.8503582 32.594194, 120.8666552 32.548069, 120.8884121 32.539071, 120.9461824 32.52821, 121.0870861 32.464417, 121.16358 32.445293, 121.288752 32.420954, 121.3096139 32.370538, 121.3096139 32.30969, 121.3200449 32.24015, 121.3426454 32.201903, 121.3843694 32.163656, 121.4313089 32.151487, 121.4191394 32.090639, 121.3304759 32.085424, 121.2522435 32.080208, 121.208781 32.014145, 121.2000885 32.003714, 121.149672 32.000237, 121.146195 31.949821, 121.0992556 31.934174, 121.0957786 31.850726)</t>
  </si>
  <si>
    <t>P4761</t>
  </si>
  <si>
    <t>LINESTRING (121.319256 32.435636, 121.434487 32.532007, 121.447176 32.165009, 121.194762 31.871404, 121.101705 31.821228, 120.77617 31.724676, 121.13445 31.464846)</t>
  </si>
  <si>
    <t>P4762</t>
  </si>
  <si>
    <t>LINESTRING (121.319256 32.435636, 120.578318 32.380534, 120.471558 32.539927)</t>
  </si>
  <si>
    <t>P4763</t>
  </si>
  <si>
    <t>LINESTRING (120.8498633 32.596049, 120.8453006 32.595772, 120.8433369 32.596723, 120.8376686 32.599328, 120.8271746 32.596417, 120.8254894 32.598409, 120.8247234 32.60109, 120.8211999 32.602085, 120.8129272 32.602239, 120.8106292 32.602622, 120.8091739 32.606145, 120.8002486 32.607563, 120.7896924 32.607718, 120.7882788 32.608613, 120.7875895 32.610911, 120.7856745 32.611447, 120.7840659 32.613821, 120.778321 32.616962, 120.777172 32.620103, 120.7624343 32.619763, 120.7494021 32.621022, 120.7480799 32.625996, 120.7439323 32.626021, 120.7066277 32.633482, 120.7015407 32.648743, 120.6906884 32.654169, 120.6872971 32.66129, 120.6449055 32.670108, 120.6211662 32.675873, 120.5964095 32.687065, 120.5591049 32.692491, 120.5326525 32.707752, 120.516035 32.71216, 120.4892435 32.710126, 120.4804261 32.737595, 120.4596351 32.759339, 120.4499041 32.754213, 120.4244692 32.758282, 120.3878428 32.746074, 120.3732568 32.760654, 120.3472615 32.76574, 120.2995092 32.766023, 120.2766221 32.767718, 120.2624942 32.766588, 120.2497791 32.768001, 120.2472361 32.778738, 120.2308477 32.779303, 120.2201105 32.771957, 120.1968014 32.773172, 120.1697126 32.778267, 120.1346284 32.780151, 120.1023697 32.793572, 120.0675209 32.799694, 120.0418553 32.802285, 120.006893 32.814946, 119.9314646 32.832743, 119.8693591 32.840597, 119.8608227 32.855484, 119.793268 32.852324, 119.7805529 32.84479, 119.7438204 32.842906, 119.5395651 32.819653)</t>
  </si>
  <si>
    <t>P4764</t>
  </si>
  <si>
    <t>LINESTRING (118.818753 34.116259, 119.263864 33.787318)</t>
  </si>
  <si>
    <t>P4765</t>
  </si>
  <si>
    <t>LINESTRING (119.4716747 34.077577, 119.4554122 34.075267, 119.4234861 34.07271, 119.4017292 34.064899, 119.3777408 34.061552, 119.3743936 34.050953, 119.3509631 34.03868, 119.3147016 34.047048, 119.2801138 34.048721, 119.2550097 34.050395, 119.2405051 34.062668, 119.1947598 34.060994, 119.1847182 34.067131, 119.1635192 34.066015, 119.1367415 34.072152, 119.1127531 34.073825, 119.0882069 34.067131, 119.0642185 34.071594, 119.0391403 34.082225, 119.002961 34.082602, 118.954722 34.078457, 118.92608 34.102953, 118.909121 34.119158, 118.9000762 34.139886, 118.877841 34.154207, 118.8650275 34.161368, 118.8744492 34.180211, 118.874826 34.194532, 118.8394005 34.196416, 118.7850148 34.223313, 118.7181208 34.240901, 118.6958228 34.236504, 118.6792097 34.249091, 118.635524 34.277645, 118.6063167 34.283298, 118.5780516 34.292092, 118.5259183 34.289893, 118.4907821 34.289819, 118.4639855 34.274228, 118.4298808 34.279587, 118.397725 34.289575, 118.3755569 34.284459, 118.3563121 34.275689, 118.326508 34.293147, 118.307944 34.330776, 118.1412344 34.316655, 118.0649715 34.293776, 118.0056559 34.294623, 117.9463403 34.258187, 117.8814299 34.25164, 117.7887303 34.247171, 117.6952878 34.239215, 117.6242808 34.231022, 117.5662462 34.238532, 117.5150393 34.253553, 117.4318437 34.275802, 117.4092116 34.30476, 117.3685757 34.329336, 117.2712403 34.370704, 117.1860718 34.395038, 117.1222626 34.393303, 117.1019681 34.424667, 117.0650691 34.449113, 117.0166392 34.466178, 117.0041858 34.488779, 116.9663643 34.523372, 116.9446862 34.558426, 116.9276204 34.5861, 116.8989591 34.60454, 116.8471068 34.628783, 116.827578 34.644271, 116.7322058 34.764574)</t>
  </si>
  <si>
    <t>P4766</t>
  </si>
  <si>
    <t>LINESTRING (120.849967 32.5957043, 120.848065 32.5936069, 120.816712 32.5746016, 120.802302 32.5622504, 120.796127 32.5581334, 120.788089 32.5534282, 120.779658 32.5483308, 120.777698 32.5468605, 120.758804 32.5465103, 120.754394 32.546537, 120.74803 32.5452471, 120.737367 32.5425812, 120.710905 32.5406195, 120.691518 32.5376091, 120.674016 32.5356485, 120.660629 32.5323549, 120.625656 32.5315793, 120.62045 32.5293481, 120.611631 32.5296668, 120.611419 32.5240358, 120.610521 32.5179716, 120.596595 32.5157091, 120.581707 32.5141851, 120.573032 32.5052755, 120.573853 32.4956626, 120.564545 32.4926169, 120.554329 32.4876276, 120.544429 32.4812128, 120.536063 32.4747466, 120.516076 32.4728408, 120.49504 32.4730341, 120.473242 32.471816, 120.453445 32.4749123, 120.444734 32.4767146, 120.426261 32.4767146, 120.423708 32.480169, 120.420554 32.4897811, 120.408429 32.4894726, 120.403114 32.4930155, 120.398272 32.492425, 120.396307 32.4974772)</t>
  </si>
  <si>
    <t>P4767</t>
  </si>
  <si>
    <t>LINESTRING (121.65111 31.814478, 121.184126 31.874839)</t>
  </si>
  <si>
    <t>P4768</t>
  </si>
  <si>
    <t>LINESTRING (121.703 31.87, 121.0751 32.0642)</t>
  </si>
  <si>
    <t>P4769</t>
  </si>
  <si>
    <t>LINESTRING (120.896704 31.988264, 120.476445 32.541388)</t>
  </si>
  <si>
    <t>P4770</t>
  </si>
  <si>
    <t>LINESTRING (119.924231 32.8334239, 119.921093 32.8182233, 119.917465 32.8044937, 119.917269 32.7964521, 119.920113 32.7914507, 119.914575 32.7798615, 119.914656 32.7689799, 119.917719 32.7597911, 119.915948 32.7469915, 119.908753 32.7359219, 119.905571 32.7260976, 119.913323 32.7154951, 119.909467 32.7049789, 119.901931 32.696566, 119.892466 32.6823692, 119.877042 32.6674714, 119.861582 32.6617184, 119.853031 32.6587079, 119.845564 32.6563788, 119.842597 32.6464908, 119.839433 32.6369982, 119.807198 32.623946, 119.79909 32.6118825, 119.786631 32.6081251, 119.777732 32.6075318, 119.775161 32.6004124, 119.772392 32.5952706, 119.765866 32.5925019, 119.759845 32.5766658, 119.753629 32.5481936, 119.745413 32.5449388, 119.73948 32.5370284, 119.727615 32.5383468, 119.723494 32.5289531, 119.717397 32.5277995, 119.71476 32.5126378, 119.704656 32.5102194, 119.667833 32.4929183, 119.646853 32.4834042, 119.639535 32.4763296, 119.636364 32.469255, 119.630753 32.4663276, 119.645146 32.4480313, 119.653928 32.4246119, 119.654172 32.4111946, 119.638315 32.4087551, 119.628801 32.399241, 119.617579 32.3875313, 119.60221 32.3824084, 119.564886 32.3772854, 119.539179 32.3606518, 119.511125 32.3533332, 119.454565 32.3601691, 119.43672 32.3519483, 119.413461 32.3523493, 119.36554 32.346334, 119.327953 32.3409604, 119.272332 32.3386185, 119.237719 32.3310925, 119.219666 32.3323122, 119.185025 32.3237739, 119.169169 32.3342638, 119.151116 32.3410945, 119.128917 32.3408505)</t>
  </si>
  <si>
    <t>P4771</t>
  </si>
  <si>
    <t>MULTILINESTRING ((119.231785 34.603913, 119.758197 34.515774), (119.231785 34.603913, 119.511682 34.623357))</t>
  </si>
  <si>
    <t>P4772</t>
  </si>
  <si>
    <t>LINESTRING (118.710327 33.728568, 118.886994 33.429998, 119.124787 33.626777, 119.029055 33.031041)</t>
  </si>
  <si>
    <t>P4773</t>
  </si>
  <si>
    <t>LINESTRING (117.9158255 34.250755, 117.9142942 34.23391, 117.8966842 34.230082, 117.8943873 34.214769, 117.9012781 34.194097, 117.8974499 34.162705, 117.8844338 34.143563, 117.8637612 34.140501, 117.8635076 34.045059, 117.8670285 33.98579, 117.9081063 33.96349, 117.9538786 33.967011, 118.0002378 33.945299, 118.0536389 33.942365, 118.1076268 33.915371, 118.1393154 33.910089, 118.1938901 33.86197, 118.2408361 33.847886, 118.2895426 33.840844, 118.3094947 33.825586, 118.3576143 33.827934, 118.3814163 33.813995, 118.4091329 33.811224, 118.4541722 33.806373, 118.5296998 33.77935, 118.6682824 33.777271, 118.7244084 33.764799, 118.7687549 33.74609, 118.8650698 33.738468, 118.9696997 33.723224, 119.00781 33.698972, 119.0965251 33.697286, 119.1286762 33.665135, 119.1417376 33.648054, 119.1859455 33.642026, 119.1959928 33.623941, 119.2974699 33.544568)</t>
  </si>
  <si>
    <t>P4774</t>
  </si>
  <si>
    <t>LINESTRING (119.272584 33.513363, 119.80697 33.469592, 120.331958 33.77109, 120.165529 33.357272)</t>
  </si>
  <si>
    <t>P4775</t>
  </si>
  <si>
    <t>https://www.gem.wiki/Binhai_LNG_Transport_pipeline_(Binhai-Xuyi,_Tianchang-Hefei)</t>
  </si>
  <si>
    <t>MULTILINESTRING ((120.268185 34.274036, 119.824345 33.924165, 119.038198 33.326267, 118.611479 33.104815, 118.893442 32.689381, 118.458206 32.449768, 118.292421 32.069713, 117.493076 31.876201), (119.824345 33.924165, 119.844087 33.765925))</t>
  </si>
  <si>
    <t>P4776</t>
  </si>
  <si>
    <t>Jiangxi Natural Gas Pipeline Network</t>
  </si>
  <si>
    <t>https://www.gem.wiki/Jiangxi_Natural_Gas_Pipeline_Network</t>
  </si>
  <si>
    <t>LINESTRING (115.778914 28.165851, 116.367699 27.955148)</t>
  </si>
  <si>
    <t>P4777</t>
  </si>
  <si>
    <t>LINESTRING (115.8243916 28.0444519, 115.8738958 28.0364557, 115.9196788 28.0257731, 115.9486746 28.0234839, 115.9646986 28.0189056, 116.0112446 28.0288252, 116.0822081 28.0395079, 116.1203606 28.0471384, 116.1829306 28.0494276, 116.2264243 28.0692668, 116.2821269 28.0707929, 116.361484 28.0830017, 116.4156604 28.0891061, 116.4347868 28.0905164)</t>
  </si>
  <si>
    <t>P4778</t>
  </si>
  <si>
    <t>LINESTRING (115.3980799 28.270806, 115.3460692 28.2227335, 115.252226 28.1685353, 115.2080644 28.1454509, 115.1448332 28.1063077, 115.0826995 28.0633189, 115.049662 28.0428273, 115.0249884 28.0202447, 115.0074242 27.9855344, 114.9898599 27.9562606, 114.9735503 27.935769)</t>
  </si>
  <si>
    <t>P4779</t>
  </si>
  <si>
    <t>LINESTRING (116.0545736 29.6788509, 116.1717418 29.6738294, 116.258781 29.6386789, 116.2855623 29.5516397, 116.3407988 29.4227547, 116.3859922 29.3859304, 116.4864221 29.35078, 116.5650921 29.330694, 116.6437622 29.3173033, 116.7241061 29.3055865, 116.8228622 29.3055865, 116.8881416 29.2838267, 116.9249659 29.2536978, 116.9802023 29.2336118, 117.0019621 29.2252426, 117.0287434 29.211852)</t>
  </si>
  <si>
    <t>P4780</t>
  </si>
  <si>
    <t>LINESTRING (116.0545924 29.6788497, 116.0436908 29.5019079, 116.0046986 29.4597327, 115.9601362 29.4263109, 115.9036373 29.3857272, 115.8988628 29.346735, 115.8614621 29.3164962, 115.8511173 29.2910319, 115.7898438 29.2679549, 115.7222044 29.2440822, 115.6991274 29.2218009, 115.6991274 29.201907, 115.6781427 29.1411529, 115.6555599 29.0816164, 115.6329771 29.0159209, 115.6196327 28.9204571, 115.6062883 28.8732385, 115.6165532 28.8362848, 115.5929439 28.7859867, 115.500658 28.6452232)</t>
  </si>
  <si>
    <t>P4781</t>
  </si>
  <si>
    <t>LINESTRING (116.0545719 29.6788495, 116.0219874 29.6329562, 115.9827884 29.5937572, 115.9563891 29.5745577, 115.9243899 29.5721577, 115.9123902 29.5729577)</t>
  </si>
  <si>
    <t>P4782</t>
  </si>
  <si>
    <t>LINESTRING (115.5007151 28.6451467, 115.5194061 28.6029805, 115.5417485 28.5706225, 115.5486823 28.5451985, 115.551764 28.5313308, 115.5502232 28.4958912, 115.5355851 28.4743192, 115.5063089 28.4542881, 115.4716397 28.4180781, 115.4492973 28.392654, 115.4277253 28.3618369, 115.4046125 28.3356424, 115.3953674 28.3210043, 115.3915153 28.3048254, 115.3922857 28.2924985, 115.3930561 28.2832534, 115.3953674 28.2786309, 115.3959828 28.275492, 115.3984553 28.270057, 115.3994317 28.2687755, 115.4192525 28.2624389, 115.4470085 28.2615435, 115.483718 28.2615435, 115.5123694 28.2579621, 115.5302765 28.2516946, 115.5732535 28.2382643, 115.5956374 28.2311015, 115.6180213 28.2060315, 115.6395098 28.1809616, 115.6583122 28.1603684, 115.6798008 28.1281357, 115.6968125 28.0967982, 115.7084521 28.0842633, 115.730867 28.0636578, 115.7485288 28.0533551, 115.7801729 28.0467319, 115.8140247 28.0445242, 115.8243274 28.0445242)</t>
  </si>
  <si>
    <t>P4783</t>
  </si>
  <si>
    <t>LINESTRING (114.9038971 28.2052488, 114.9296987 28.1948721, 114.9563417 28.1850562, 114.9855088 28.1629005, 115.0051405 28.1471951, 115.0516956 28.1340138)</t>
  </si>
  <si>
    <t>P4784</t>
  </si>
  <si>
    <t>LINESTRING (115.6873268 29.1675418, 115.6797552 29.1454497, 115.6639157 29.1033619, 115.6613512 29.0970261, 115.6604461 29.0946124, 115.6581833 29.0882766, 115.6485287 29.0608215, 115.6459642 29.0537314, 115.6419008 29.0429619, 115.577067 29.075446, 115.5444833 29.100121, 115.5125323 29.122898, 115.4704582 29.1317557, 115.4301624 29.1448878, 115.3879017 29.1538942, 115.3449482 29.1656717, 115.3054586 29.1767565, 115.2666619 29.1906125, 115.2230155 29.1933837, 115.1779836 29.1954621, 115.1378012 29.2016973, 115.0796061 29.2086253, 115.031803 29.1885341, 115.0137902 29.1725997, 114.9846926 29.1448878, 114.9481207 29.1365024, 114.9044743 29.1226464, 114.8670632 29.1115616, 114.8254952 29.0942416, 114.7901625 29.0734576, 114.7520585 29.0547521, 114.722961 29.0395105, 114.6758506 29.0221905, 114.6488315 29.0104129, 114.6169627 28.9979425, 114.574702 28.9556818, 114.5525324 28.930741, 114.5303628 28.9044147, 114.5033437 28.8670035, 114.4784029 28.8413699, 114.4652397 28.7921812, 114.4624685 28.7644692, 114.4520266 28.7300029, 114.4387021 28.6885488, 114.4342606 28.653757, 114.4275983 28.6145237, 114.4253776 28.5582647, 114.4187515 28.5091301, 114.4162178 28.4761918, 114.4206518 28.4407198, 114.4193849 28.4020806, 114.4231855 28.3596408, 114.4326869 28.3292362, 114.4339538 28.2886967, 114.4358541 28.2494241, 114.4396547 28.2126852, 114.4402881 28.1765797, 114.4434552 28.1404742, 114.4483325 28.0789782, 114.4460777 28.0413983, 114.4483325 28.0083281, 114.4490841 27.961729, 114.4513388 27.9294104, 114.4445745 27.8895757, 114.4430713 27.8444799)</t>
  </si>
  <si>
    <t>P4785</t>
  </si>
  <si>
    <t>LINESTRING (117.0474963 29.0464586, 117.0893878 29.033569, 117.1331206 29.0160758, 117.1708689 29.0008844, 117.2122999 28.9852327, 117.2482069 28.9718827, 117.3025276 28.9635965, 117.3365932 28.9599137, 117.3812467 28.9553103, 117.4212967 28.9543896, 117.4691726 28.9493258, 117.5336209 28.9507068, 117.5672261 28.9737241, 117.59899 28.9935189, 117.6358176 29.0160758, 117.6602159 29.0409345, 117.688297 29.0745397, 117.716378 29.1063035, 117.7366332 29.1343846, 117.7633332 29.1624656, 117.7927953 29.2218502)</t>
  </si>
  <si>
    <t>P4786</t>
  </si>
  <si>
    <t>MULTILINESTRING ((114.7629383 24.9594111, 114.7250261 24.9189507, 114.6969173 24.8904094, 114.6679436 24.8709495, 114.6368077 24.8540842, 114.60005 24.8311647, 114.5736709 24.8069478, 114.5330212 24.767163), (114.3029506 25.435528, 114.3447007 25.4656809, 114.3779462 25.4896485, 114.433613 25.5058847, 114.4815483 25.5143894, 114.5178864 25.5167088, 114.5573171 25.5244403, 114.6222617 25.4973801, 114.6578267 25.4881022, 114.7011231 25.4780513, 114.7351417 25.4734124, 114.7823039 25.4594957, 114.8124568 25.4486716, 114.880485 25.4308705), (114.8804526 25.4308933, 114.8927948 25.355891, 114.9022887 25.3150669, 114.9127321 25.2761417, 114.9117827 25.2429128, 114.9165297 25.2058864, 114.9184285 25.1669611, 114.9174791 25.1242383, 114.9018247 25.0882065, 114.8713301 25.0560178, 114.8493062 25.0306056, 114.8154233 24.9984168, 114.7629048 24.9594515, 114.7815404 24.918792, 114.8188116 24.8967681, 114.8442238 24.8798267, 114.8798008 24.859497, 114.9306251 24.8459438, 114.9746729 24.8391672, 114.9966968 24.8374731, 115.0644626 24.8374731, 115.1271459 24.8527204, 115.1474757 24.8866033, 115.1711937 24.918792, 115.1932176 24.9492866, 115.2067707 24.9713105, 115.2423478 25.000111, 115.2745365 25.0153583, 115.315196 25.0322997, 115.3406082 25.0560178, 115.3727969 25.0712651, 115.3931267 25.0882065, 115.396515 25.1153128, 115.4066798 25.1779962, 115.4100681 25.2237381, 115.4253154 25.2728683, 115.4422569 25.3186102, 115.4659749 25.374517, 115.5083285 25.3999291, 115.5472938 25.4253413, 115.5981182 25.4507535, 115.6591074 25.4863305, 115.6794371 25.5134368, 115.7302615 25.5591788, 115.7522854 25.5913675, 115.7658385 25.5981441, 115.8098863 25.6608274, 115.842075 25.7235108, 115.8810404 25.7573937, 115.9030642 25.7777234, 115.9403354 25.796359, 115.9877715 25.8200771, 116.0369017 25.8844546), (115.8058231 25.6550053, 115.8120622 25.6200078, 115.8046126 25.5864845, 115.7965422 25.5461323, 115.7928173 25.5138505, 115.7847469 25.4766023, 115.7804013 25.4343877, 115.7748141 25.4014852, 115.7665284 25.3660705, 115.7632369 25.3272312, 115.7619204 25.2877337, 115.7579706 25.250211, 115.7553374 25.2126883, 115.756654 25.1777987, 115.7619204 25.1363263, 115.767845 25.1020951, 115.7744279 25.0658889, 115.7888085 25.0225078))</t>
  </si>
  <si>
    <t>P4787</t>
  </si>
  <si>
    <t>LINESTRING (114.8804526 25.4308933, 114.8927948 25.355891, 114.9022887 25.3150669, 114.9127321 25.2761417, 114.9117827 25.2429128, 114.9165297 25.2058864, 114.9184285 25.1669611, 114.9174791 25.1242383, 114.9018247 25.0882065, 114.8713301 25.0560178, 114.8493062 25.0306056, 114.8154233 24.9984168, 114.7629048 24.9594515, 114.7815404 24.918792, 114.8188116 24.8967681, 114.8442238 24.8798267, 114.8798008 24.859497, 114.9306251 24.8459438, 114.9746729 24.8391672, 114.9966968 24.8374731, 115.0644626 24.8374731, 115.1271459 24.8527204, 115.1474757 24.8866033, 115.1711937 24.918792, 115.1932176 24.9492866, 115.2067707 24.9713105, 115.2423478 25.000111, 115.2745365 25.0153583, 115.315196 25.0322997, 115.3406082 25.0560178, 115.3727969 25.0712651, 115.3931267 25.0882065, 115.396515 25.1153128, 115.4066798 25.1779962, 115.4100681 25.2237381, 115.4253154 25.2728683, 115.4422569 25.3186102, 115.4659749 25.374517, 115.5083285 25.3999291, 115.5472938 25.4253413, 115.5981182 25.4507535, 115.6591074 25.4863305, 115.6794371 25.5134368, 115.7302615 25.5591788, 115.7522854 25.5913675, 115.7658385 25.5981441, 115.8098863 25.6608274, 115.842075 25.7235108, 115.8810404 25.7573937, 115.9030642 25.7777234, 115.9403354 25.796359, 115.9877715 25.8200771, 116.0369017 25.8844546)</t>
  </si>
  <si>
    <t>P4788</t>
  </si>
  <si>
    <t>LINESTRING (114.7629383 24.9594111, 114.7250261 24.9189507, 114.6969173 24.8904094, 114.6679436 24.8709495, 114.6368077 24.8540842, 114.60005 24.8311647, 114.5736709 24.8069478, 114.5330212 24.767163)</t>
  </si>
  <si>
    <t>P4789</t>
  </si>
  <si>
    <t>https://www.gem.wiki/Jinggangshan_Branch_Line,_Jiangxi_Gas_Pipeline_Network</t>
  </si>
  <si>
    <t>LINESTRING (115.001444 27.149344, 114.892871 27.020345, 114.243009 26.961531, 114.267105 26.744513)</t>
  </si>
  <si>
    <t>P4790</t>
  </si>
  <si>
    <t>LINESTRING (115.0109749 27.1022496, 115.0514006 27.119172, 115.0824249 27.1379746, 115.1215971 27.157404, 115.1610826 27.1768334, 115.2090293 27.1743264, 115.2435008 27.1862347, 115.2773456 27.212245, 115.3105635 27.2316744, 115.3494223 27.2529841, 115.3977161 27.2687835, 115.4376978 27.2653069, 115.4776794 27.2783444, 115.5193994 27.2861669, 115.6045777 27.3148494, 115.6767186 27.3374477, 115.7392985 27.3530927, 115.7740652 27.3635227, 115.8227385 27.3878593, 115.9070477 27.4139343, 115.9878802 27.4321868, 116.0278618 27.4469627, 116.0669743 27.4608693, 116.1026101 27.4782527, 116.1512835 27.4912902, 116.1843118 27.4982435, 116.2277701 27.5156268, 116.2844707 27.5230896)</t>
  </si>
  <si>
    <t>P4791</t>
  </si>
  <si>
    <t>P4792</t>
  </si>
  <si>
    <t>LINESTRING (114.814691 28.401137, 114.462178 28.56155)</t>
  </si>
  <si>
    <t>P4793</t>
  </si>
  <si>
    <t>LINESTRING (115.360762 28.445601, 115.671196 28.282499, 115.776902 28.165851, 116.269583 28.030081, 116.822871 28.218155)</t>
  </si>
  <si>
    <t>P4794</t>
  </si>
  <si>
    <t>LINESTRING (116.001082 29.561544, 115.822599 28.697989, 115.367086 28.449158)</t>
  </si>
  <si>
    <t>P4795</t>
  </si>
  <si>
    <t>LINESTRING (116.45026 28.090447, 116.917382 27.287569)</t>
  </si>
  <si>
    <t>P4796</t>
  </si>
  <si>
    <t>LINESTRING (117.179975 29.276516, 116.692401 28.709641, 116.822296 28.216118)</t>
  </si>
  <si>
    <t>P4797</t>
  </si>
  <si>
    <t>LINESTRING (116.83207 28.216627, 117.085347 28.263496)</t>
  </si>
  <si>
    <t>P4798</t>
  </si>
  <si>
    <t>Hebei Gas pipeline Network</t>
  </si>
  <si>
    <t>https://www.gem.wiki/Xintian_Tangshan_LNG_Terminal_Transport_Pipeline</t>
  </si>
  <si>
    <t>LINESTRING (118.538973 38.936478, 117.336417 39.720564, 116.521956 39.298733)</t>
  </si>
  <si>
    <t>P4799</t>
  </si>
  <si>
    <t>Hebei Gas Pipeline Network</t>
  </si>
  <si>
    <t>https://www.gem.wiki/Tangshan_LNG_Terminal_Transport_Pipeline</t>
  </si>
  <si>
    <t>P4800</t>
  </si>
  <si>
    <t>https://www.gem.wiki/Connecting_Pipeline_Between_Ordos-Anping-Cangzhou_Gas_Pipeline_and_Beijing-Shijianzhuang-Handan_gas_pipeline#Location</t>
  </si>
  <si>
    <t>P4801</t>
  </si>
  <si>
    <t>https://www.gem.wiki/Wen%27an-Dacheng_gas_pipeline</t>
  </si>
  <si>
    <t>LINESTRING (116.390485 38.936304, 116.454533 38.879583, 116.644425 38.711893)</t>
  </si>
  <si>
    <t>P4802</t>
  </si>
  <si>
    <t>https://www.gem.wiki/Hebei_Gas_Pipeline_Network</t>
  </si>
  <si>
    <t>LINESTRING (116.49912482761977 39.32678780124746, 116.33432991897351 39.29172308279319, 115.8756507565747 39.32785009418026, 115.80698621130543 39.263020700423134, 115.65729750261839 39.01697549682365)</t>
  </si>
  <si>
    <t>P4803</t>
  </si>
  <si>
    <t>https://www.gem.wiki/Cangzhou-Zibo_gas_pipeline</t>
  </si>
  <si>
    <t>LINESTRING (116.857183 38.258788, 118.354022 37.110027)</t>
  </si>
  <si>
    <t>P4804</t>
  </si>
  <si>
    <t>LINESTRING (115.9731596423004 39.48507083877602, 116.33776837768028 39.28765150180328, 116.50118999542119 39.32271825983387)</t>
  </si>
  <si>
    <t>P4805</t>
  </si>
  <si>
    <t>LINESTRING (119.59788357356145 39.93560692785687, 119.53059231919757 40.012432266796864, 119.24632110178274 39.877667792271666, 119.16667022927035 39.708839083500386, 119.03346101144797 39.480263461444146)</t>
  </si>
  <si>
    <t>P4806</t>
  </si>
  <si>
    <t>LINESTRING (119.60604312178972 39.94172551461981, 118.91390450547534 39.4344694448066, 118.6722053061275 39.49596076036934, 117.97732010800237 39.35168858134899)</t>
  </si>
  <si>
    <t>P4807</t>
  </si>
  <si>
    <t>https://www.gem.wiki/Ying_County-Zhangjiakou_Pipeline</t>
  </si>
  <si>
    <t>LINESTRING (113.203268 39.554038, 114.900897 40.62296)</t>
  </si>
  <si>
    <t>P4808</t>
  </si>
  <si>
    <t>LINESTRING (115.823177 39.408243, 115.82127565561375 39.39145574793229, 115.79742269847624 39.37667454705632, 115.80674755707415 39.37007410154334, 115.78926451918325 39.34936628795384, 115.70216372489615 39.28555884900039, 115.701233 38.909225, 115.585809 38.768242, 114.5304 38.0377, 114.487 36.601)</t>
  </si>
  <si>
    <t>P4809</t>
  </si>
  <si>
    <t>LINESTRING (115.823177 39.408243, 115.82127565561375 39.39145574793229, 115.79742269847624 39.37667454705632, 115.80674755707415 39.37007410154334, 115.78926451918325 39.34936628795384, 115.70216372489615 39.28555884900039, 115.701233 38.909225, 115.585809 38.768242)</t>
  </si>
  <si>
    <t>P4810</t>
  </si>
  <si>
    <t>Henan Gas Pipeline Network</t>
  </si>
  <si>
    <t>https://www.gem.wiki/Henan_Gas_Pipeline_Network</t>
  </si>
  <si>
    <t>LINESTRING (113.02476927137414 35.11993783614369, 113.44675639018082 35.371426549150456)</t>
  </si>
  <si>
    <t>P4811</t>
  </si>
  <si>
    <t>LINESTRING (113.002866 35.130335, 114.335735 35.985629)</t>
  </si>
  <si>
    <t>P4812</t>
  </si>
  <si>
    <t>MULTILINESTRING ((112.9560013 35.1120987, 113.2890015 34.8272018, 113.4560013 34.6744003, 113.5149994 34.6080017, 113.6330032 34.5388985, 113.7570038 34.4902992, 113.7659988 34.4132004, 113.8199997 34.3282013, 113.8339996 34.2588997, 113.8539963 34.1599998, 113.8550034 34.0409012, 113.8899994 33.9578018, 113.9319992 33.794899, 113.9300003 33.6823997, 113.9639969 33.6096001, 113.9779968 33.5550003, 113.9820023 33.3958015, 113.9840012 33.1865005, 113.9840012 33.1581993, 114.0139999 33.1232986, 114.0429993 33.0649986, 114.0449982 32.9967003), (113.9840012 33.198101, 114.2519989 33.2680016), (112.9189987 32.7160988, 114.0469971 32.9935989, 114.336998 33.0236015, 114.6380005 32.9836006, 114.7799988 32.9099007, 114.9589996 32.7764015), (112.9189987 32.7160988, 114.0469971 32.9935989, 114.336998 33.0236015, 114.6380005 32.9836006, 114.7799988 32.9099007, 114.9589996 32.7764015), (113.8519974 34.1702003, 113.7959976 34.1682014), (113.8310013 34.2677994, 113.7139969 34.2341995))</t>
  </si>
  <si>
    <t>P4813</t>
  </si>
  <si>
    <t>LINESTRING (114.796954 33.803408, 114.828205 33.842268, 114.838631 33.865771, 114.838631 33.897922, 114.834163 33.95354, 114.832341 33.993836, 114.837982 34.040595, 114.840802 34.077984, 114.82952 34.106014, 114.809775 34.145708, 114.795672 34.19705, 114.778748 34.260017, 114.764645 34.311288, 114.756183 34.371841, 114.756183 34.423045, 114.756183 34.476542, 114.756183 34.523033, 114.759004 34.569499, 114.759004 34.602009, 114.685667 34.608974, 114.612331 34.615938, 114.510787 34.632186, 114.443092 34.639148, 114.430099 34.640351, 114.423329 34.643693, 114.421975 34.648149, 114.419267 34.655946, 114.419267 34.663742, 114.417069 34.692421, 114.40828 34.724935, 114.390702 34.759241, 114.38166 34.785868)</t>
  </si>
  <si>
    <t>P4814</t>
  </si>
  <si>
    <t>LINESTRING (112.9189987 32.7159996, 112.8740005 32.7416, 112.7519989 32.793499, 112.612999 32.9600983, 112.5270004 33.0251999, 112.2529984 33.0591011)</t>
  </si>
  <si>
    <t>P4815</t>
  </si>
  <si>
    <t>LINESTRING (114.045296 32.173545, 114.045296 32.173545, 114.003492 32.202573, 113.965094 32.238306, 113.919017 32.283764, 113.87294 32.335688, 113.826126 32.381506, 113.794903 32.411636, 113.76591 32.436109, 113.734687 32.456812, 113.694544 32.469983, 113.661091 32.475628, 113.623177 32.473747, 113.585263 32.469983, 113.54735 32.462457, 113.507206 32.449284, 113.475983 32.441756, 113.449221 32.434227, 113.422458 32.430462, 113.393466 32.430462, 113.366703 32.432344, 113.342171 32.441756, 113.319869 32.453048, 113.286416 32.473747, 113.252962 32.496322, 113.203898 32.526413, 113.139222 32.564013, 113.085697 32.597839, 113.038862 32.62414, 112.985337 32.654188, 112.90728 32.697365, 112.849295 32.738645, 112.798 32.764904, 112.748935 32.783656, 112.724403 32.809902, 112.708792 32.843635, 112.668648 32.894211, 112.610662 32.952244, 112.55898 33.002739, 112.497388 33.032865, 112.440929 33.045773)</t>
  </si>
  <si>
    <t>P4816</t>
  </si>
  <si>
    <t>LINESTRING (113.967944 33.521936, 113.911025 33.510863, 113.869285 33.507699, 113.825648 33.499789, 113.774421 33.495042, 113.711811 33.485548, 113.660584 33.472888, 113.609357 33.464975, 113.580898 33.452312, 113.556233 33.420646, 113.533466 33.390553, 113.514493 33.354111, 113.50311 33.333507, 113.482239 33.336677, 113.410163 33.430114, 113.367696 33.527522, 113.325229 33.62924, 113.298687 33.75291)</t>
  </si>
  <si>
    <t>P4817</t>
  </si>
  <si>
    <t>LINESTRING (115.042627 35.709021, 114.97967 35.714178, 114.926113 35.723131, 114.837901 35.743589, 114.767017 35.762764, 114.700858 35.781935, 114.625248 35.799823, 114.560664 35.817708, 114.48978 35.833034, 114.442524 35.84708, 114.335587 35.878889, 114.229118 35.90189, 114.168786 35.919136)</t>
  </si>
  <si>
    <t>P4818</t>
  </si>
  <si>
    <t>LINESTRING (115.092838 35.888409, 115.081906 35.85227, 115.070105 35.80084, 115.061254 35.760152, 115.045633 35.712074, 115.024077 35.655413, 115.004165 35.611902, 114.976193 35.545392, 114.957468 35.504752, 114.932501 35.451382, 114.907534 35.405608, 114.879446 35.367443, 114.854479 35.319075, 114.820149 35.270678, 114.804545 35.232449, 114.807666 35.201853, 114.801424 35.168694, 114.779578 35.135522, 114.770215 35.104889, 114.75149 35.04359, 114.732765 34.992472, 114.717161 34.941322, 114.701372 34.907341, 114.685584 34.88468, 114.667822 34.868489, 114.640193 34.850676, 114.608616 34.836099, 114.57704 34.831239, 114.507526 34.818256, 114.442839 34.803695, 114.38166 34.785868, 114.304692 34.761551, 114.25338 34.742093, 114.1922 34.727497, 114.127073 34.712897, 114.071814 34.706408, 114.028397 34.701541, 113.998794 34.698296, 113.965244 34.68856, 113.921826 34.667461, 113.882355 34.64311, 113.848805 34.617128, 113.813281 34.59926, 113.798194 34.574343, 113.789483 34.545646, 113.795709 34.512944)</t>
  </si>
  <si>
    <t>P4819</t>
  </si>
  <si>
    <t>LINESTRING (112.42655643939369 34.423415353329816, 112.74546183567094 34.72793287518608)</t>
  </si>
  <si>
    <t>P4820</t>
  </si>
  <si>
    <t>LINESTRING (115.654176 34.415202, 115.704523 34.366731, 115.763262 34.345949, 115.822 34.321697, 115.876543 34.311301, 115.947868 34.290506, 116.03178 34.26277, 116.082127 34.238494, 116.145061 34.193391, 116.187017 34.14132, 116.228973 34.099639, 116.254146 34.054463, 116.304493 34.005784, 116.329667 33.970996, 116.342254 33.953596)</t>
  </si>
  <si>
    <t>P4821</t>
  </si>
  <si>
    <t>LINESTRING (113.578329 34.801334, 114.277377 34.639586)</t>
  </si>
  <si>
    <t>P4822</t>
  </si>
  <si>
    <t>LINESTRING (114.045296 32.173545, 114.087066 32.142343, 114.138664 32.13194, 114.197634 32.134021, 114.283631 32.150664, 114.369629 32.163145, 114.423684 32.175624, 114.482654 32.181863, 114.529338 32.177704, 114.568651 32.165225, 114.625164 32.13194, 114.676762 32.100724, 114.755388 32.079907, 114.819272 32.069497, 114.870871 32.07158, 114.917555 32.098643, 114.954411 32.136101, 114.991267 32.171465, 115.020752 32.186022, 115.096921 32.188102, 115.158348 32.186022, 115.200118 32.179784, 115.266459 32.179784, 115.372113 32.181863, 115.492509 32.188102, 115.573592 32.198498, 115.649761 32.208894)</t>
  </si>
  <si>
    <t>P4823</t>
  </si>
  <si>
    <t>LINESTRING (113.79579 34.507281, 113.002866 35.130335)</t>
  </si>
  <si>
    <t>P4824</t>
  </si>
  <si>
    <t>P4825</t>
  </si>
  <si>
    <t>P4826</t>
  </si>
  <si>
    <t>P4827</t>
  </si>
  <si>
    <t>LINESTRING (112.2328470817144 33.031695180479296, 112.16133677043572 32.76227877903847)</t>
  </si>
  <si>
    <t>P4828</t>
  </si>
  <si>
    <t>LINESTRING (114.026106 32.830005, 114.0668 32.707973, 114.242541 32.560245, 114.232479 32.433142, 114.198076 32.24841)</t>
  </si>
  <si>
    <t>P4829</t>
  </si>
  <si>
    <t>LINESTRING (114.796954 33.803408, 114.755693 33.766538, 114.710075 33.714015, 114.65744 33.677521, 114.624105 33.626404, 114.589014 33.572333, 114.513571 33.551865, 114.460935 33.53578, 114.329348 33.532855, 114.203023 33.522617, 114.087226 33.522617, 114.032836 33.524079, 113.967944 33.521936)</t>
  </si>
  <si>
    <t>P4830</t>
  </si>
  <si>
    <t>LINESTRING (114.796954 33.803408, 114.846079 33.834845, 115.341694 34.127335)</t>
  </si>
  <si>
    <t>P4831</t>
  </si>
  <si>
    <t>https://www.gem.wiki/Anyang-Luoyang_gas_pipeline</t>
  </si>
  <si>
    <t>LINESTRING (114.335735 35.985629, 112.324226 34.34418)</t>
  </si>
  <si>
    <t>P4832</t>
  </si>
  <si>
    <t>LINESTRING (111.811319 34.754772, 113.578329 34.801334)</t>
  </si>
  <si>
    <t>P4833</t>
  </si>
  <si>
    <t>https://www.gem.wiki/Puyang%E2%80%93Fan_County%E2%80%93Taiqian_Gas_Pipeline</t>
  </si>
  <si>
    <t>LINESTRING (115.23477 35.732924, 115.775415 35.958513)</t>
  </si>
  <si>
    <t>P4834</t>
  </si>
  <si>
    <t>https://www.gem.wiki/Zhongyuan-Kaifeng_Gas_Pipeline</t>
  </si>
  <si>
    <t>LINESTRING (115.27831 36.04849, 114.277377 34.639586)</t>
  </si>
  <si>
    <t>P4835</t>
  </si>
  <si>
    <t>Zhejiang Natural Gas Pipeline Network</t>
  </si>
  <si>
    <t>https://www.gem.wiki/Zhejiang_Natural_Gas_Pipeline_Network</t>
  </si>
  <si>
    <t>LINESTRING (120.6561855 30.7856306, 120.6814298 30.7288308, 120.7547962 30.6759754, 120.6569744 30.6057645, 120.5662525 30.5323981, 120.3737643 30.415643, 120.3433606 30.2896579)</t>
  </si>
  <si>
    <t>P4836</t>
  </si>
  <si>
    <t>LINESTRING (120.3218321 30.1739468, 120.3863668 30.1497396, 120.5031171 30.1360042, 120.6061321 30.0827798, 120.772673 30.0467246, 120.8482173 30.0398569, 120.9083094 30.0432907, 121.0061737 30.0432907, 121.183016 29.9883494, 121.2276559 29.9728972, 121.34784 29.9402758, 121.5882083 29.9368419)</t>
  </si>
  <si>
    <t>P4837</t>
  </si>
  <si>
    <t>LINESTRING (120.075636 28.754771, 119.303001 28.606322)</t>
  </si>
  <si>
    <t>P4838</t>
  </si>
  <si>
    <t>LINESTRING (122.351978 30.427224, 121.858699 29.740845)</t>
  </si>
  <si>
    <t>P4839</t>
  </si>
  <si>
    <t>LINESTRING (120.9014449 30.042779, 120.884209 29.9651563, 120.8628062 29.9062987, 120.8770747 29.7439944, 120.8788583 29.6708683, 120.9307242 29.5351932, 120.9472966 29.483564)</t>
  </si>
  <si>
    <t>P4840</t>
  </si>
  <si>
    <t>LINESTRING (118.9078894 28.962824, 119.6605451 29.1019705, 121.2291049 28.6434197)</t>
  </si>
  <si>
    <t>P4841</t>
  </si>
  <si>
    <t>LINESTRING (120.3219485 30.1738967, 120.2873111 30.0945195, 120.2699925 30.0541093, 120.2483442 29.9963805, 120.1848424 29.8910253, 120.1773377 29.7058889, 120.1520524 29.6511042, 120.1309814 29.5899982, 120.000341 29.3455742)</t>
  </si>
  <si>
    <t>P4842</t>
  </si>
  <si>
    <t>LINESTRING (122.091771 29.893989, 121.858699 29.740845, 120.901842 29.498199, 120.120315 29.664354)</t>
  </si>
  <si>
    <t>P4843</t>
  </si>
  <si>
    <t>P4844</t>
  </si>
  <si>
    <t>LINESTRING (119.575707 28.092324, 119.640521 27.983732, 119.722134 27.565664, 120.077106 27.785536)</t>
  </si>
  <si>
    <t>P4845</t>
  </si>
  <si>
    <t>LINESTRING (122.282508 30.100617, 121.884377 29.921361)</t>
  </si>
  <si>
    <t>P4846</t>
  </si>
  <si>
    <t>LINESTRING (119.898809 31.827233, 119.801347 31.373211, 119.885114 31.023414)</t>
  </si>
  <si>
    <t>P4847</t>
  </si>
  <si>
    <t>LINESTRING (121.889249 29.753771, 126.2689 27.6779)</t>
  </si>
  <si>
    <t>P4848</t>
  </si>
  <si>
    <t>LINESTRING (120.370857 30.345977, 119.885114 31.023414)</t>
  </si>
  <si>
    <t>P4849</t>
  </si>
  <si>
    <t>LINESTRING (120.370857 30.345977, 121.858699 29.740845)</t>
  </si>
  <si>
    <t>P4850</t>
  </si>
  <si>
    <t>LINESTRING (120.481612 28.094426, 120.075636 28.754771, 119.702258 29.162606)</t>
  </si>
  <si>
    <t>P4851</t>
  </si>
  <si>
    <t>MULTILINESTRING ((121.858699 29.740845, 121.444011 29.292608, 121.326145 29.08149, 121.475147 28.385822, 121.004451 28.074607, 120.404663 27.494571), (121.004451 28.074607, 120.481612 28.094426))</t>
  </si>
  <si>
    <t>P4852</t>
  </si>
  <si>
    <t>LINESTRING (121.43092 29.110923, 121.183673 29.080402, 120.928302 29.296996, 120.856023 29.618478)</t>
  </si>
  <si>
    <t>P4853</t>
  </si>
  <si>
    <t>MULTILINESTRING ((119.73348 28.297242, 119.680089 28.248483, 119.639163 28.21045, 119.637357 28.208705, 119.440895 28.134429, 119.345507 28.061685), (119.639163 28.21045, 119.792362 28.203583))</t>
  </si>
  <si>
    <t>P4854</t>
  </si>
  <si>
    <t>LINESTRING (119.15647807370296 28.071863090976276, 119.06179364579775 27.62864296906103)</t>
  </si>
  <si>
    <t>P4855</t>
  </si>
  <si>
    <t>LINESTRING (120.95704804207297 28.099048815159456, 120.481612 28.094426)</t>
  </si>
  <si>
    <t>P4856</t>
  </si>
  <si>
    <t>https://www.gem.wiki/Zhejiang_Natural_Gas_Pipeline_Network#Zhejiang-Shanghai_Connecting_Pipeline_.28Tongxiang-Shanghai.29_Phase_I_.26_II_.E6.B5.99.E6.B2.AA.E8.BE.93.E6.B0.94.E8.81.94.E7.BB.9C.E7.BA.BF.EF.BC.88.E6.A1.90.E4.B9.A1-.E6.B5.B7.E7.9B.90-.E4.B8.8A.E6.B5.B7.EF.BC.89</t>
  </si>
  <si>
    <t>LINESTRING (120.619712 30.572121, 120.775178 30.543282, 120.90005 30.56368, 121.269081 30.731672)</t>
  </si>
  <si>
    <t>P4857</t>
  </si>
  <si>
    <t>Hainan Gas Pipeline Network</t>
  </si>
  <si>
    <t>https://www.gem.wiki/Hainan_Gas_Pipeline_Network</t>
  </si>
  <si>
    <t>LINESTRING (109.180655 19.722623, 110.030335 19.959946)</t>
  </si>
  <si>
    <t>P4858</t>
  </si>
  <si>
    <t>LINESTRING (109.944809 19.922078, 110.10061 19.380701, 109.944809 19.922078, 110.194825 20.042002, 109.944809 19.922078, 110.742314 19.538089, 109.944809 19.922078, 110.107405 19.37677, 110.742314 19.538089, 110.389196 18.807863, 110.012972 18.508096)</t>
  </si>
  <si>
    <t>P4859</t>
  </si>
  <si>
    <t>MULTILINESTRING ((109.148628 18.309515, 108.63798 19.061647, 109.180055 19.739203, 110.197253 20.041758, 110.742314 19.538089), (108.63798 19.061647, 107.912961 18.854285), (109.117774 17.289356, 109.148628 18.309515))</t>
  </si>
  <si>
    <t>P4860</t>
  </si>
  <si>
    <t>LINESTRING (110.742314 19.538089, 110.461768 19.249807, 110.389196 18.807863, 110.012972 18.508096, 109.518529 18.227402, 109.148628 18.309515)</t>
  </si>
  <si>
    <t>P4861</t>
  </si>
  <si>
    <t>Sebei-Xining-Lanzhou Gas Pipeline</t>
  </si>
  <si>
    <t>https://www.gem.wiki/Sebei-Xining-Lanzhou_Gas_Pipeline</t>
  </si>
  <si>
    <t>LINESTRING (94.165981 37.350374, 95.497236 37.450395, 97.355222 37.314571, 98.470852 36.910872, 99.455664 36.68665, 100.973197 36.398028, 101.59062 36.420921, 101.67866 36.457201, 101.790715 36.45405, 102.809053 36.050053, 103.583904 36.105148)</t>
  </si>
  <si>
    <t>P4862</t>
  </si>
  <si>
    <t>Sebei-Xining-Lanzhou Parallel Gas Pipeline</t>
  </si>
  <si>
    <t>https://www.gem.wiki/Sebei-Xining-Lanzhou_parallel_Gas_Pipeline</t>
  </si>
  <si>
    <t>LINESTRING (94.163561 37.348229, 97.355222 37.314571, 98.25078 36.98391, 100.973197 36.398028, 101.59062 36.420921, 101.790715 36.45405, 102.809053 36.050053, 103.583904 36.105148)</t>
  </si>
  <si>
    <t>P4863</t>
  </si>
  <si>
    <t>Hubei Gas Pipeline Network</t>
  </si>
  <si>
    <t>https://www.gem.wiki/Hubei_Gas_Pipeline_Network</t>
  </si>
  <si>
    <t>LINESTRING (109.4796 30.2951, 109.491 29.987, 109.1397 29.6652)</t>
  </si>
  <si>
    <t>P4864</t>
  </si>
  <si>
    <t>LINESTRING (114.802353 30.29965, 114.895152 30.396623, 114.833824 30.142438, 114.82201 30.06039)</t>
  </si>
  <si>
    <t>P4865</t>
  </si>
  <si>
    <t>LINESTRING (114.8724 30.4537, 115.008 31.173)</t>
  </si>
  <si>
    <t>P4866</t>
  </si>
  <si>
    <t>LINESTRING (112.2414 30.3363, 112.4254 29.7209)</t>
  </si>
  <si>
    <t>P4867</t>
  </si>
  <si>
    <t>LINESTRING (110.7987 32.629, 110.2287 32.2249, 109.7153 32.3183)</t>
  </si>
  <si>
    <t>P4868</t>
  </si>
  <si>
    <t>LINESTRING (114.385903 30.887781, 113.960591 30.923286, 113.758841 31.027466, 113.570367 30.935216, 113.125398 31.023093, 112.208689 31.044951, 111.280479 30.697694)</t>
  </si>
  <si>
    <t>P4869</t>
  </si>
  <si>
    <t>LINESTRING (114.310436 30.598218, 113.946721 29.973099, 113.94726 29.711346)</t>
  </si>
  <si>
    <t>P4870</t>
  </si>
  <si>
    <t>LINESTRING (114.3046 30.5934, 113.957 30.918)</t>
  </si>
  <si>
    <t>P4872</t>
  </si>
  <si>
    <t>LINESTRING (113.957 30.918, 112.199 31.0354, 112.9003 30.4019)</t>
  </si>
  <si>
    <t>P4873</t>
  </si>
  <si>
    <t>MULTILINESTRING ((114.019138 31.208019, 114.444152 31.597416, 113.829142 31.623213), (114.019138 31.208019, 114.444152 31.597416, 114.132841 31.566482))</t>
  </si>
  <si>
    <t>P4874</t>
  </si>
  <si>
    <t>LINESTRING (112.769276 32.132527, 112.122784 32.015042, 111.657847 32.269226, 111.376845 32.429451, 111.227032 32.472714, 110.985044 32.545459, 110.826798 32.641569, 110.79993 32.637252)</t>
  </si>
  <si>
    <t>P4875</t>
  </si>
  <si>
    <t>MULTILINESTRING ((113.906437 29.730666, 113.939891 29.467228, 113.831613 29.252623), (113.906437 29.730666, 113.939891 29.467228, 114.361783 29.576985))</t>
  </si>
  <si>
    <t>P4876</t>
  </si>
  <si>
    <t>Hunan Gas Pipeline Network</t>
  </si>
  <si>
    <t>https://www.gem.wiki/Hunan_Gas_Pipeline_Network</t>
  </si>
  <si>
    <t>LINESTRING (111.7015498 29.031982, 111.463676 28.943539, 111.620627 29.450623, 111.42996 29.574483, 111.764226 29.629382, 111.8608 29.63645, 112.17405 29.395004)</t>
  </si>
  <si>
    <t>P4877</t>
  </si>
  <si>
    <t>LINESTRING (112.9372648 28.2275472, 112.7875881 28.4708924, 112.5750012 28.4905407, 112.353296 28.5549043, 112.2333433 28.6447196, 112.1164831 28.7046157, 111.7487013 28.9996495, 111.7015498 29.031982)</t>
  </si>
  <si>
    <t>P4878</t>
  </si>
  <si>
    <t>LINESTRING (112.937571 28.2272411, 113.1086935 28.2427744, 113.2259351 28.2357027, 113.3806041 28.1563316, 113.4723047 28.1138597, 113.5977898 28.1109639, 113.6425789 28.1635835)</t>
  </si>
  <si>
    <t>P4879</t>
  </si>
  <si>
    <t>LINESTRING (112.9373878 28.2273679, 112.7870107 28.4698675, 112.5760666 28.4896435, 112.3547804 28.5541621)</t>
  </si>
  <si>
    <t>P4880</t>
  </si>
  <si>
    <t>LINESTRING (109.5998318 27.9477195, 109.4453799 27.9265568, 109.3333257 27.9007602, 109.2621258 27.8413372, 109.1897487 27.7328057)</t>
  </si>
  <si>
    <t>P4881</t>
  </si>
  <si>
    <t>LINESTRING (109.9943755 27.5659359, 109.9218646 27.6600237, 109.8623095 27.780701, 109.8189665 27.8587861, 109.6813112 27.8940429, 109.6002052 27.947898, 109.6011517 28.1273428, 109.6333345 28.1988601, 109.672669 28.2489222, 109.7280949 28.2954084, 109.619031 28.306136, 109.5528775 28.3526223, 109.5028154 28.438443, 109.4724205 28.5421431, 109.4844816 28.5711749)</t>
  </si>
  <si>
    <t>P4882</t>
  </si>
  <si>
    <t>LINESTRING (109.4844821 28.5713107, 109.5709392 28.6415058, 109.6358228 28.6836801, 109.6542065 28.7031452, 109.7180087 28.7831683, 109.7893806 28.8642728, 109.826148 28.9388889, 109.8434503 28.9962028)</t>
  </si>
  <si>
    <t>P4883</t>
  </si>
  <si>
    <t>LINESTRING (109.4297241 29.474204, 109.4844694 28.5711381)</t>
  </si>
  <si>
    <t>P4884</t>
  </si>
  <si>
    <t>LINESTRING (109.8189907 27.8586647, 109.9315742 27.8778551, 110.0855235 27.8893693, 110.1567411 27.8991777, 110.2342259 27.890687, 110.2827073 27.873264, 110.3622471 27.8528109, 110.4364842 27.8611437, 110.4993585 27.8755366, 110.5614753 27.9058375, 110.594428 27.9074118)</t>
  </si>
  <si>
    <t>P4885</t>
  </si>
  <si>
    <t>LINESTRING (112.74027 25.757432, 112.447399 27.415239, 112.574146 25.282267)</t>
  </si>
  <si>
    <t>P4886</t>
  </si>
  <si>
    <t>LINESTRING (112.7334454 25.752491, 112.828596 25.768957, 112.8766452 25.7747423, 112.9262272 25.7819982, 112.9679486 25.7826029, 113.0175306 25.773533, 113.0356703 25.8370221, 113.0798104 25.8599991, 113.1244007 25.8659288, 113.1537367 25.8846712, 113.2026933 25.9355032, 113.2394378 25.9755034)</t>
  </si>
  <si>
    <t>P4887</t>
  </si>
  <si>
    <t>LINESTRING (112.95748 27.086271, 112.793142 26.999968)</t>
  </si>
  <si>
    <t>P4888</t>
  </si>
  <si>
    <t>LINESTRING (112.5733456 26.8917494, 112.8093951 26.8359179, 113.0893181 26.7950123, 113.1695253 26.7877936, 113.3418521 26.8130639, 113.4356084 26.8212166, 113.488601 26.7947203, 113.4987919 26.7580331, 113.5538228 26.7519185, 113.5721664 26.6133223, 113.6536936 26.5195661, 113.7774362 26.4919454)</t>
  </si>
  <si>
    <t>P4889</t>
  </si>
  <si>
    <t>LINESTRING (113.498592 27.654117, 113.355313 27.003454)</t>
  </si>
  <si>
    <t>P4890</t>
  </si>
  <si>
    <t>LINESTRING (110.007939 27.575417, 109.666682 27.449768, 109.954338 27.44839, 109.837764 27.213279)</t>
  </si>
  <si>
    <t>P4891</t>
  </si>
  <si>
    <t>LINESTRING (112.5402672 29.5311975, 112.5434517 29.4739394, 112.3967721 29.3594657, 112.2799533 29.3751573, 112.17405 29.395004)</t>
  </si>
  <si>
    <t>P4892</t>
  </si>
  <si>
    <t>LINESTRING (111.6647448 27.6917357, 111.3266454 27.7264069)</t>
  </si>
  <si>
    <t>P4893</t>
  </si>
  <si>
    <t>LINESTRING (113.0682721 28.8061595, 113.286847 28.7841035, 113.428202 28.7690757, 113.5490575 28.7087829, 113.5820006 28.7022512)</t>
  </si>
  <si>
    <t>P4894</t>
  </si>
  <si>
    <t>LINESTRING (113.1458501 28.7208239, 113.1442929 28.7186549, 113.1443207 28.7154014, 113.1440148 28.7127875, 113.1417624 28.7105073, 113.1362565 28.7102292, 113.1325859 28.7122036, 113.1273581 28.7123148, 113.1240768 28.7101458, 113.1196453 28.7095758, 113.1186151 28.7089381, 113.1166038 28.7057004, 113.1139057 28.7055041, 113.1063019 28.7021683, 113.1033095 28.6966249, 113.0966378 28.689757, 113.0955586 28.6883344, 113.0924274 28.6810319, 113.0840636 28.6770491, 113.0758326 28.6745267, 113.0743722 28.6714733, 113.0710533 28.6684198, 113.0637516 28.6688181, 113.059636 28.6651009, 113.0529981 28.6640388, 113.0496791 28.6627112, 113.0464929 28.6613836, 113.0451653 28.6632422, 113.0450326 28.6657647, 113.0373326 28.6653664, 113.0284378 28.6661629, 113.0248533 28.6690836, 113.0208705 28.674925, 113.0187464 28.6759871, 113.0135688 28.675456, 113.0102498 28.6762526, 113.008524 28.6778457, 112.994186 28.678244, 112.9886102 28.6762526, 112.986486 28.6759871, 112.9854239 28.6750578, 112.9822377 28.675456, 112.9778787 28.6744663, 112.9703925 28.6755812, 112.9616321 28.6765369, 112.9519161 28.674307, 112.9422 28.6735106, 112.9394923 28.6733513, 112.9367845 28.6751034, 112.9332804 28.6747848, 112.932484 28.6757405, 112.9321654 28.6784483, 112.9328025 28.6824303, 112.9348732 28.6846602, 112.9372624 28.6864123, 112.9404479 28.6894386, 112.9407665 28.6929427, 112.9412443 28.6956505, 112.9455449 28.7021809, 112.9409258 28.713012, 112.938218 28.7166754, 112.9383773 28.7249579, 112.939333 28.727825, 112.9383773 28.7381781, 112.939333 28.7394524, 112.9386959 28.7424787, 112.9414036 28.7456643, 112.9429964 28.7501241, 112.9428371 28.7541061, 112.9428371 28.7612737, 112.9431557 28.7647778, 112.9423593 28.7738568, 112.9422 28.7772017, 112.943315 28.7829357, 112.9407665 28.7865992, 112.9410851 28.7915368, 112.9429964 28.7944039, 112.9412201 28.7987056, 112.9404449 28.8031628, 112.9402511 28.810333, 112.9383132 28.8120771, 112.9418014 28.817697, 112.9406387 28.8211853, 112.9315305 28.8310686, 112.9299802 28.8337816, 112.9293989 28.8378512, 112.9257168 28.838045)</t>
  </si>
  <si>
    <t>P4895</t>
  </si>
  <si>
    <t>LINESTRING (111.754803 27.264764, 112.186348 27.464777)</t>
  </si>
  <si>
    <t>P4896</t>
  </si>
  <si>
    <t>LINESTRING (111.4680014 27.2378745, 111.2972021 27.2264401, 111.1444157 27.1571643, 111.0366586 27.1144398, 110.9741838 27.0250772, 110.9227806 26.9048726, 110.6689274 26.7467086, 110.662642 26.6764068, 110.7651894 26.5289071, 110.8382369 26.4670977, 110.8568615 26.435989)</t>
  </si>
  <si>
    <t>P4897</t>
  </si>
  <si>
    <t>LINESTRING (113.26966009285458 26.70944003595303, 113.11733715645529 26.1286998532185, 113.71932103430989 25.588590682933873)</t>
  </si>
  <si>
    <t>P4898</t>
  </si>
  <si>
    <t>LINESTRING (112.9509179 27.8290745, 112.8440374 27.5174534, 112.7456352 27.2363043, 112.5734314 26.8918966)</t>
  </si>
  <si>
    <t>P4899</t>
  </si>
  <si>
    <t>LINESTRING (112.9513315 27.8287052, 113.1661794 27.8314749, 113.3311731 27.7535282, 113.4969287 27.6470516)</t>
  </si>
  <si>
    <t>P4900</t>
  </si>
  <si>
    <t>LINESTRING (112.9510288 27.8287341, 112.6553923 27.8401889, 112.2798634 27.7974727, 111.9918292 27.7025675, 111.6647445 27.6917245, 111.6456404 27.6536865, 111.481717 27.41001, 111.4679411 27.2380123)</t>
  </si>
  <si>
    <t>P4901</t>
  </si>
  <si>
    <t>LINESTRING (112.373015 28.559966, 112.157944 28.485526)</t>
  </si>
  <si>
    <t>P4902</t>
  </si>
  <si>
    <t>LINESTRING (111.6141422 26.4201437, 111.6032034 26.2198997, 111.6098411 26.1048469, 111.6579696 25.9612201, 111.6171509 25.8750741, 111.6034025 25.7740527, 111.584476 25.6666462, 111.5812463 25.5579129, 111.599761 25.5260406)</t>
  </si>
  <si>
    <t>P4903</t>
  </si>
  <si>
    <t>P4904</t>
  </si>
  <si>
    <t>LINESTRING (113.128589 29.358896, 113.288758 29.480662, 113.283068 28.773185, 113.489331 29.488587)</t>
  </si>
  <si>
    <t>P4905</t>
  </si>
  <si>
    <t>LINESTRING (113.142199 27.835868, 112.562432 28.282833)</t>
  </si>
  <si>
    <t>P4906</t>
  </si>
  <si>
    <t>https://www.gem.wiki/Huarong-Nanxian-Anxiang_Gas_Pipeline</t>
  </si>
  <si>
    <t>LINESTRING (112.428092 29.69337, 112.48652 29.515123, 112.398206 29.340434, 112.12822 29.406806)</t>
  </si>
  <si>
    <t>P4907</t>
  </si>
  <si>
    <t>Gansu Gas Pipeline Network</t>
  </si>
  <si>
    <t>https://www.gem.wiki/Changqing-Lanzhou_Gas_Pipeline</t>
  </si>
  <si>
    <t>LINESTRING (107.75205103627232 35.32674892457473, 103.583904 36.105148)</t>
  </si>
  <si>
    <t>P4908</t>
  </si>
  <si>
    <t>https://www.gem.wiki/Lanzhou-Dingxi_Gas_Pipeline</t>
  </si>
  <si>
    <t>LINESTRING (103.583904 36.105148, 104.580915 35.61567)</t>
  </si>
  <si>
    <t>P4909</t>
  </si>
  <si>
    <t>Changqing-Yinchuan Gas Pipeline</t>
  </si>
  <si>
    <t>https://www.gem.wiki/Changqing-Yinchuan_Pipeline</t>
  </si>
  <si>
    <t>LINESTRING (106.110757 38.456894, 106.266118 38.274706, 106.342327 38.098539, 106.830367 38.121103, 107.406995 37.799834, 108.926356 37.655418)</t>
  </si>
  <si>
    <t>P4910</t>
  </si>
  <si>
    <t>https://www.gem.wiki/Gulang-Hekou_Connecting_Gas_Pipeline</t>
  </si>
  <si>
    <t>LINESTRING (102.638 37.929, 103.8268 36.0606)</t>
  </si>
  <si>
    <t>P4911</t>
  </si>
  <si>
    <t>https://www.gem.wiki/Gannan_Gas_Supply_Pipeline</t>
  </si>
  <si>
    <t>MULTILINESTRING ((103.2104 35.6018, 103.0407 35.4787, 102.5218 35.2025, 102.9103 35.0002), (102.5218 35.2025, 102.82551381995832 35.24290261015692))</t>
  </si>
  <si>
    <t>P4912</t>
  </si>
  <si>
    <t>Fujian LNG Terminal Transport Pipeline</t>
  </si>
  <si>
    <t>https://www.gem.wiki/Fujian_LNG_Terminal_Transport_pipeline</t>
  </si>
  <si>
    <t>LINESTRING (118.995617 25.218078, 119.315334 26.030269, 118.995617 25.218078, 117.711547 24.501859)</t>
  </si>
  <si>
    <t>P4913</t>
  </si>
  <si>
    <t>Strait West Natural Gas Pipeline Network Phase II</t>
  </si>
  <si>
    <t>https://www.gem.wiki/Strait_West_Natural_Gas_Pipeline_Network_Phase_II</t>
  </si>
  <si>
    <t>LINESTRING (119.39714 25.937853, 119.4448979 25.936034, 119.4658204 25.940582, 119.4926558 25.956956, 119.4985687 25.962414, 119.5204009 25.982427, 119.5490556 26.019269, 119.5654298 26.022453, 119.5772556 26.032005, 119.587262 26.038827, 119.5895362 26.046559, 119.5696887 26.081909, 119.5633886 26.088997, 119.5602386 26.096872, 119.5626011 26.106322, 119.5460633 26.122072, 119.5586635 26.137823, 119.5633886 26.147273, 119.5641761 26.150423, 119.5484258 26.160661, 119.528738 26.177198, 119.5192878 26.183498, 119.4948749 26.203186, 119.4759745 26.230749, 119.472037 26.27485, 119.4948749 26.296113, 119.4956624 26.320526, 119.4767621 26.345726, 119.475187 26.391402, 119.5074751 26.412665, 119.5074751 26.452041, 119.4854247 26.462278, 119.4846372 26.467791, 119.4972374 26.495354, 119.5232254 26.509529, 119.5531509 26.52843, 119.5484258 26.567018, 119.5295255 26.618994, 119.5161378 26.641832, 119.5051126 26.684357, 119.5090501 26.69302, 119.5350381 26.704045, 119.5358256 26.751296, 119.5440198 26.764481, 119.5595544 26.775485, 119.5621435 26.790372, 119.5712053 26.80979, 119.5873871 26.858336, 119.6100416 26.918532, 119.6404634 26.952837, 119.6488779 26.965783, 119.6495252 26.977434, 119.6527615 26.985848, 119.6540956 27.034189, 119.6680808 27.050039, 119.6662161 27.061227, 119.6596897 27.083603, 119.68766 27.109709, 119.6960511 27.116235, 119.7025775 27.13395, 119.7333448 27.171243, 119.7687739 27.197349, 119.7948795 27.202943, 119.8489554 27.209469, 119.8741287 27.222522, 119.8909109 27.245831, 119.9058284 27.252357, 119.9487162 27.251425, 119.9897393 27.23744, 119.9990628 27.238372, 120.0344918 27.251425, 120.054071 27.254222, 120.0680562 27.273801, 120.0764473 27.285922, 120.1184027 27.287786, 120.1323879 27.29338, 120.1687493 27.299907, 120.1780727 27.301771, 120.1818021 27.305501, 120.1827344 27.314824, 120.1939226 27.345592, 120.2079077 27.35305, 120.2246899 27.364238, 120.2340133 27.375427, 120.235878 27.389412, 120.2610513 27.399667)</t>
  </si>
  <si>
    <t>P4914</t>
  </si>
  <si>
    <t>LINESTRING (117.571011 26.251487, 117.609249 26.280455, 117.628947 26.296677, 117.652143 26.307626, 117.675296 26.317534, 117.699629 26.319852, 117.705423 26.33955, 117.70774 26.363883, 117.712089 26.374913, 117.722804 26.390534, 117.742502 26.416026, 117.766835 26.429931, 117.783046 26.437306, 117.801597 26.446153, 117.837518 26.443835, 117.86012 26.43486, 117.876024 26.428743, 117.888258 26.432413, 117.904724 26.451947, 117.925581 26.463534, 117.941803 26.465851, 117.957779 26.472313, 117.987185 26.470261, 117.994024 26.457267, 118.009451 26.47201, 118.030651 26.470642, 118.061976 26.491008, 118.087075 26.49859, 118.104604 26.499537, 118.116728 26.502452, 118.129516 26.495978, 118.13531 26.471645, 118.149215 26.456581, 118.166596 26.442677, 118.179342 26.425296, 118.183976 26.418343, 118.194405 26.414867, 118.205992 26.40328, 118.216421 26.388217, 118.226849 26.366201, 118.229167 26.356931, 118.246548 26.354614, 118.255817 26.337233, 118.256976 26.323328, 118.263928 26.308265, 118.276674 26.296677, 118.28942 26.279296, 118.305643 26.274662, 118.320706 26.279296, 118.338087 26.268868, 118.347357 26.258439, 118.35315 26.248011, 118.387309 26.248314, 118.404134 26.250328, 118.444139 26.257605, 118.473051 26.26217, 118.491311 26.269779, 118.503484 26.288039, 118.512614 26.292604, 118.524787 26.28956, 118.552177 26.28043, 118.567394 26.2713, 118.590219 26.2713, 118.60087 26.275865, 118.61 26.266735, 118.608479 26.246954, 118.608479 26.230216, 118.622174 26.224129, 118.629782 26.208912, 118.638912 26.195217, 118.651085 26.187609, 118.654578 26.175292, 118.66371 26.173263, 118.685018 26.183409, 118.722603 26.184566, 118.73782 26.170871, 118.757601 26.157176, 118.766731 26.152611, 118.781948 26.158698, 118.794121 26.167828, 118.801701 26.176307, 118.808043 26.177575, 118.813877 26.174277, 118.827598 26.164784, 118.842814 26.160219, 118.870204 26.170871, 118.889986 26.173914, 118.894551 26.186087, 118.929549 26.187609, 118.959982 26.184566, 118.991937 26.183044, 119.019327 26.181522, 119.036065 26.167828, 119.046717 26.160219, 119.069542 26.158698, 119.07715 26.161741, 119.110626 26.187609, 119.144103 26.186087, 119.174536 26.172393, 119.194318 26.172393, 119.223229 26.183044, 119.246054 26.183044, 119.276487 26.178479, 119.311485 26.180001, 119.358657 26.176958, 119.405828 26.184566, 119.43474 26.189131, 119.460608 26.190652, 119.494875 26.203186, 119.494875 26.203186)</t>
  </si>
  <si>
    <t>P4915</t>
  </si>
  <si>
    <t>LINESTRING (118.2840954 25.520311, 118.2369333 25.514415, 118.2172824 25.490834, 118.2487238 25.453498, 118.2447936 25.433847, 118.2035268 25.390615, 118.1937014 25.353278, 118.2035268 25.337557, 118.2487238 25.337557, 118.2919557 25.357208, 118.2919557 25.317907, 118.3037462 25.290395, 118.3194669 25.27271, 118.3233971 25.249129, 118.3175018 25.219652, 118.2998161 25.203932, 118.2624794 25.201967, 118.2408635 25.196071, 118.207457 25.170525, 118.207457 25.119433, 118.2271079 25.070306, 118.2703398 25.06048, 118.3096415 25.029039, 118.3489432 25.019214, 118.3921751 24.977947, 118.4059307 24.968121, 118.4550579 24.966156, 118.4786389 24.94454, 118.5061501 24.92882, 118.549382 24.920959, 118.572963 24.905239, 118.5847536 24.891483, 118.5965441 24.879692)</t>
  </si>
  <si>
    <t>P4916</t>
  </si>
  <si>
    <t>LINESTRING (117.6609993 24.525552, 117.6645925 24.567951, 117.6298583 24.586636, 117.5958427 24.619933, 117.4823147 24.657007, 117.4153497 24.753064, 117.3372209 24.809274, 117.3141589 24.81504, 117.2433253 24.882579, 117.1782573 24.93035, 117.1617844 24.968238, 117.1016583 25.002007, 117.0431794 25.062134, 117.0687124 25.117318, 116.9922467 25.143696)</t>
  </si>
  <si>
    <t>P4917</t>
  </si>
  <si>
    <t>LINESTRING (117.1518599 23.753343, 117.2202263 23.737257, 117.2577607 23.711787, 117.3006572 23.776131, 117.3770666 23.825731, 117.3904718 23.95308, 117.4159416 23.967825, 117.4856485 23.945037, 117.5768036 23.990614, 117.6331052 24.063002, 117.6867259 24.158179, 117.739006 24.221183, 117.7443681 24.357916, 117.6987905 24.477221, 117.6612561 24.52548)</t>
  </si>
  <si>
    <t>P4918</t>
  </si>
  <si>
    <t>LINESTRING (118.136784 24.269647, 118.069856 24.262707, 118.018641 24.323253, 117.971445 24.241181, 117.759254 24.325166)</t>
  </si>
  <si>
    <t>P4919</t>
  </si>
  <si>
    <t>LINESTRING (117.02172 25.083053, 117.637472 26.268958, 118.084478 27.391927)</t>
  </si>
  <si>
    <t>P4920</t>
  </si>
  <si>
    <t>https://www.gem.wiki/Fujian_Fuqing_LNG_Export_Pipeline_Network</t>
  </si>
  <si>
    <t>LINESTRING (119.609841 25.34777, 119.291468 25.766546)</t>
  </si>
  <si>
    <t>P4921</t>
  </si>
  <si>
    <t>CNOOC Coal Gasification Transmission Pipeline</t>
  </si>
  <si>
    <t>https://www.gem.wiki/CNOOC_Coal_Gasification_Transmission_Pipeline</t>
  </si>
  <si>
    <t>P4922</t>
  </si>
  <si>
    <t>45-48</t>
  </si>
  <si>
    <t>P4923</t>
  </si>
  <si>
    <t>MULTILINESTRING ((108.947179 39.901433, 110.040137 40.277102, 111.305254 40.193666, 112.420628 39.97377, 113.166454 39.569453, 114.2353 39.445957, 115.899317 39.034135, 116.475234 38.865063, 116.965063 38.933206, 117.191976 38.545502, 117.370874 38.342561), (117.191976 38.545502, 117.695509 38.997741), (116.475234 38.865063, 116.521956 39.298733, 116.675042 39.489631))</t>
  </si>
  <si>
    <t>P4924</t>
  </si>
  <si>
    <t>West-East Gas Pipeline 1</t>
  </si>
  <si>
    <t>https://www.gem.wiki/Dingyuan-Hefei_Parallel_Line</t>
  </si>
  <si>
    <t>LINESTRING (117.643907 32.490193, 117.52283 31.93137, 117.245948 32.102468)</t>
  </si>
  <si>
    <t>P4925</t>
  </si>
  <si>
    <t>https://www.gem.wiki/Lanzhou-Yinchuan_connecting_Pipeline</t>
  </si>
  <si>
    <t>LINESTRING (103.583904 36.105148, 104.51256 37.455732, 105.968445 38.21689, 106.110757 38.456894)</t>
  </si>
  <si>
    <t>P4926</t>
  </si>
  <si>
    <t>https://www.gem.wiki/Nanjing-Wuhu_gas_pipeline</t>
  </si>
  <si>
    <t>LINESTRING (119.093929 32.213577, 117.724665 31.414052)</t>
  </si>
  <si>
    <t>P4927</t>
  </si>
  <si>
    <t>https://www.gem.wiki/West-East_Gas_Pipeline_1</t>
  </si>
  <si>
    <t>LINESTRING (84.2161 41.475422, 95.430766 41.078315, 95.775346 40.560655, 102.571561 37.943141, 105.147203 37.459851, 105.669839 37.552241, 106.61435 37.420167, 108.926356 37.655418, 113.18778 36.307903, 113.718787 34.829377, 117.018852 32.523638, 118.891525 32.201279, 121.139422 31.25252)</t>
  </si>
  <si>
    <t>P4928</t>
  </si>
  <si>
    <t>West-East Gas Pipeline 3</t>
  </si>
  <si>
    <t>https://www.gem.wiki/West-East_Gas_Pipeline_3</t>
  </si>
  <si>
    <t>LINESTRING (114.970112 27.106776, 117.649381 24.504678, 119.269629 26.088333)</t>
  </si>
  <si>
    <t>P4929</t>
  </si>
  <si>
    <t>LINESTRING (113.857539 23.313949, 113.887523 23.371399, 114.410641 23.435765, 114.599483 23.566121, 116.089731 23.568454, 116.223925 23.649556, 116.432428 23.770793, 116.486029 23.879776)</t>
  </si>
  <si>
    <t>P4930</t>
  </si>
  <si>
    <t>LINESTRING (116.486029 23.879776, 116.94196 24.203586, 117.533902 24.572062, 117.593104 24.637091)</t>
  </si>
  <si>
    <t>P4931</t>
  </si>
  <si>
    <t>LINESTRING (105.147203 37.459851, 105.669839 37.552241, 106.61435 37.420167, 108.926356 37.655418, 108.8773525 34.4761062, 112.380172 34.690683, 113.26779 33.729279, 112.783381 32.103546, 113.153417 27.860252, 114.970112 27.106776)</t>
  </si>
  <si>
    <t>P4932</t>
  </si>
  <si>
    <t>LINESTRING (80.3899585 44.2117431, 84.851222 44.372805, 87.646346 43.873206, 93.521731 42.902703, 95.488382 41.102206, 94.574444 40.14126, 102.571561 37.943141, 105.147203 37.459851)</t>
  </si>
  <si>
    <t>P4933</t>
  </si>
  <si>
    <t>P4934</t>
  </si>
  <si>
    <t>P4935</t>
  </si>
  <si>
    <t>LINESTRING (105.147203 37.459851, 105.669839 37.552241, 106.61435 37.420167, 108.926356 37.655418)</t>
  </si>
  <si>
    <t>P4936</t>
  </si>
  <si>
    <t>P4937</t>
  </si>
  <si>
    <t>LINESTRING (113.400134 30.338086, 112.885265 30.395633)</t>
  </si>
  <si>
    <t>P4938</t>
  </si>
  <si>
    <t>West-East Gas Pipeline 2</t>
  </si>
  <si>
    <t>https://www.gem.wiki/West-East_Gas_Pipeline_2</t>
  </si>
  <si>
    <t>LINESTRING (120.014966 32.156095, 120.067489 31.919239, 120.153286 31.779706)</t>
  </si>
  <si>
    <t>P4939</t>
  </si>
  <si>
    <t>West-East Gas Pipeline Nanchang-Shanghai Branch</t>
  </si>
  <si>
    <t>P4940</t>
  </si>
  <si>
    <t>https://www.gem.wiki/West-East_Gas_Pipeline_2_Guangzhou-Nanning_Branch</t>
  </si>
  <si>
    <t>LINESTRING (108.595401 22.736123, 106.717865 23.825752)</t>
  </si>
  <si>
    <t>P4941</t>
  </si>
  <si>
    <t>LINESTRING (111.279 23.4767, 111.5672 24.4042)</t>
  </si>
  <si>
    <t>P4942</t>
  </si>
  <si>
    <t>LINESTRING (110.181 22.654, 109.599 23.112)</t>
  </si>
  <si>
    <t>P4943</t>
  </si>
  <si>
    <t>LINESTRING (120.670425 30.779655, 120.863541 31.267164)</t>
  </si>
  <si>
    <t>P4944</t>
  </si>
  <si>
    <t>https://www.gem.wiki/West-East_Gas_Pipeline_2_Nanchang-Shanghai_Branch</t>
  </si>
  <si>
    <t>LINESTRING (115.500411 28.514698, 116.081573 28.672188, 116.82589 28.208641, 117.966665 28.475184, 117.989966 28.45509, 118.51367 28.889487, 118.8632 28.989227, 119.642571 29.133876, 120.034513 29.340729, 120.331273 30.189365, 120.699544 30.497438, 120.932077 30.545057, 120.983912 30.701795, 121.262169 30.700106, 121.144346 31.241703)</t>
  </si>
  <si>
    <t>P4945</t>
  </si>
  <si>
    <t>https://www.gem.wiki/West-East_Gas_Pipeline_2_Pingdingshan-Tai%27an_Branch</t>
  </si>
  <si>
    <t>LINESTRING (113.044414 33.78512, 113.795709 34.512944, 113.903009 34.609488, 114.277377 34.639586, 115.587102 35.055318, 116.120999 35.463463, 116.525452 35.686813, 116.92396 36.1983)</t>
  </si>
  <si>
    <t>P4946</t>
  </si>
  <si>
    <t>https://www.gem.wiki/West-East_Gas_Pipeline_2_Zhangshu-Xiangtan_Branch</t>
  </si>
  <si>
    <t>LINESTRING (115.505061 28.081008, 114.909796 27.839428, 114.401943 27.827894, 113.862655 27.671099, 112.969978 27.796634)</t>
  </si>
  <si>
    <t>P4947</t>
  </si>
  <si>
    <t>MULTILINESTRING ((80.3899585 44.2117431, 84.851222 44.372805, 87.646346 43.873206, 88.847569 43.162187, 93.521731 42.902703, 95.430766 41.078315, 95.775346 40.560655, 102.571561 37.943141, 105.147203 37.459851, 108.8773525 34.4761062, 112.380172 34.690683, 113.044414 33.78512, 112.783381 32.103546, 114.416204 30.7065, 116.081573 28.672188, 115.505061 28.081008, 114.944112 25.827854, 113.414081 23.62671, 114.043939 22.513834, 114.128846 22.208255), (115.500411 28.514698, 116.081573 28.672188, 116.82589 28.208641, 117.966665 28.475184, 117.989966 28.45509, 118.51367 28.889487, 118.8632 28.989227, 119.642571 29.133876, 120.034513 29.340729, 120.331273 30.189365, 120.699544 30.497438, 120.932077 30.545057, 120.983912 30.701795, 121.262169 30.700106, 121.139422 31.25252), (115.505061 28.081008, 114.909796 27.839428, 114.401943 27.827894, 113.862655 27.671099, 112.969978 27.796634), (113.414081 23.62671, 113.043901 23.665671, 112.47485 23.099881, 112.056689 22.949836, 111.208825 23.404001, 110.71651 23.382216, 109.482892 23.124714, 108.587763 22.74391), (113.044414 33.78512, 113.795709 34.512944, 113.903009 34.609488, 114.277377 34.639586, 115.587102 35.055318, 116.120999 35.463463, 116.525452 35.686813, 116.92396 36.1983), (105.147203 37.459851, 105.669839 37.552241, 106.61435 37.420167, 108.926356 37.655418), (84.240066 41.476463, 88.167977 42.244282, 88.847569 43.162187))</t>
  </si>
  <si>
    <t>P4949</t>
  </si>
  <si>
    <t>14.5/8.0</t>
  </si>
  <si>
    <t>LINESTRING (113.428395 23.614724, 114.14776 22.672843, 113.847848 22.513619)</t>
  </si>
  <si>
    <t>P4950</t>
  </si>
  <si>
    <t>West-East Gas Pipeline 5</t>
  </si>
  <si>
    <t>https://www.gem.wiki/West-East_Gas_Pipeline_5</t>
  </si>
  <si>
    <t>LINESTRING (73.9261698 39.69572899, 73.961375 39.713521, 73.963847 39.7217, 73.966049 39.73508, 74.104074 39.81921, 74.125575 39.81004, 74.178477 39.771003, 74.334102 39.818408, 74.43006039 39.81218, 75.007944 39.755618, 75.216457 39.718585, 75.825847 39.619643, 80.267932 41.198581, 86.28945 41.823572, 86.851276 42.270036, 88.656956 42.417257, 90.456341 43.075619, 93.452883 42.658485, 95.490663 41.093996, 100.416921 38.917789, 102.611396 37.908647, 105.147714 37.459796)</t>
  </si>
  <si>
    <t>P4951</t>
  </si>
  <si>
    <t>West-East Gas Pipeline 4</t>
  </si>
  <si>
    <t>https://www.gem.wiki/West-East_Gas_Pipeline_4</t>
  </si>
  <si>
    <t>P4952</t>
  </si>
  <si>
    <t>P4953</t>
  </si>
  <si>
    <t>Guizhou Gas Pipeline Network</t>
  </si>
  <si>
    <t>https://www.gem.wiki/Guizhou_Gas_Pipeline_Network</t>
  </si>
  <si>
    <t>P4954</t>
  </si>
  <si>
    <t>P4955</t>
  </si>
  <si>
    <t>P4956</t>
  </si>
  <si>
    <t>P4957</t>
  </si>
  <si>
    <t>P4958</t>
  </si>
  <si>
    <t>P4959</t>
  </si>
  <si>
    <t>P4960</t>
  </si>
  <si>
    <t>LINESTRING (107.242854 27.8358, 107.058221 27.73142, 107.19204 27.945046, 107.452131 28.555537)</t>
  </si>
  <si>
    <t>P4961</t>
  </si>
  <si>
    <t>LINESTRING (107.516999 28.544771, 107.881656 28.527522)</t>
  </si>
  <si>
    <t>P4962</t>
  </si>
  <si>
    <t>LINESTRING (107.517225 28.544844, 106.215531 28.328131)</t>
  </si>
  <si>
    <t>P4963</t>
  </si>
  <si>
    <t>P4964</t>
  </si>
  <si>
    <t>LINESTRING (107.875039 25.582914, 107.872161 25.41851)</t>
  </si>
  <si>
    <t>P4965</t>
  </si>
  <si>
    <t>P4966</t>
  </si>
  <si>
    <t>LINESTRING (107.520253 26.252819, 107.59515 26.494825, 107.809484 26.512087)</t>
  </si>
  <si>
    <t>P4967</t>
  </si>
  <si>
    <t>LINESTRING (107.689264 29.216395, 107.874071 28.701737)</t>
  </si>
  <si>
    <t>P4968</t>
  </si>
  <si>
    <t>LINESTRING (107.24314 27.835431, 107.488935 28.56458)</t>
  </si>
  <si>
    <t>P4969</t>
  </si>
  <si>
    <t>P4970</t>
  </si>
  <si>
    <t>P4971</t>
  </si>
  <si>
    <t>LINESTRING (107.454948 28.558241, 107.448054 28.973825)</t>
  </si>
  <si>
    <t>P4972</t>
  </si>
  <si>
    <t>P4973</t>
  </si>
  <si>
    <t>LINESTRING (106.586479 26.837809, 106.692231 26.934558, 106.8518 27.057308)</t>
  </si>
  <si>
    <t>P4974</t>
  </si>
  <si>
    <t>LINESTRING (108.439265 26.957262, 109.156862 26.957053)</t>
  </si>
  <si>
    <t>P4975</t>
  </si>
  <si>
    <t>LINESTRING (104.728452 27.115845, 104.282655 26.855473)</t>
  </si>
  <si>
    <t>P4976</t>
  </si>
  <si>
    <t>LINESTRING (107.89084 28.52108, 107.876718 28.368393, 108.114116 28.252322, 108.233101 28.344614)</t>
  </si>
  <si>
    <t>P4977</t>
  </si>
  <si>
    <t>P4978</t>
  </si>
  <si>
    <t>P4979</t>
  </si>
  <si>
    <t>P4980</t>
  </si>
  <si>
    <t>P4981</t>
  </si>
  <si>
    <t>P4982</t>
  </si>
  <si>
    <t>P4983</t>
  </si>
  <si>
    <t>P4984</t>
  </si>
  <si>
    <t>P4985</t>
  </si>
  <si>
    <t>P4986</t>
  </si>
  <si>
    <t>P4987</t>
  </si>
  <si>
    <t>P4988</t>
  </si>
  <si>
    <t>P4989</t>
  </si>
  <si>
    <t>P4990</t>
  </si>
  <si>
    <t>P4991</t>
  </si>
  <si>
    <t>P4992</t>
  </si>
  <si>
    <t>P4993</t>
  </si>
  <si>
    <t>P4994</t>
  </si>
  <si>
    <t>Liaoning Gas Pipeline Network</t>
  </si>
  <si>
    <t>P4995</t>
  </si>
  <si>
    <t>https://www.gem.wiki/Liaoning_Gas_Pipeline_Network</t>
  </si>
  <si>
    <t>MULTILINESTRING ((121.885695 38.961018, 121.79763 39.075442, 121.99621 39.313222, 122.017378 39.746051, 122.23151 40.183006, 122.710926 40.575341, 122.575972 40.828736, 122.970702 41.484665, 123.009965 41.939341), (122.970702 41.484665, 123.78424 41.800228), (121.79763 39.075442, 121.632087 38.964858))</t>
  </si>
  <si>
    <t>P4996</t>
  </si>
  <si>
    <t>P4997</t>
  </si>
  <si>
    <t>LINESTRING (119.721011 41.398684, 119.334502 41.621396, 119.359402 42.080316, 119.22001 42.221067, 118.952639 42.214121)</t>
  </si>
  <si>
    <t>P4998</t>
  </si>
  <si>
    <t>P4999</t>
  </si>
  <si>
    <t>LINESTRING (122.17791866883455 40.687336607770376, 122.12371620888408 41.14177070993443)</t>
  </si>
  <si>
    <t>P5000</t>
  </si>
  <si>
    <t>LINESTRING (122.94159540436242 39.7251157174098, 124.32413492530797 40.04177234960544)</t>
  </si>
  <si>
    <t>P5001</t>
  </si>
  <si>
    <t>LINESTRING (121.97740001576318 39.409641008601334, 122.94159540436242 39.7251157174098)</t>
  </si>
  <si>
    <t>P5002</t>
  </si>
  <si>
    <t>MULTILINESTRING ((121.6679993 41.9919014, 121.723999 42.0200996, 121.7460022 42.0267982, 121.7590027 42.0186996, 121.7710037 42.0061989, 121.8610001 41.985199, 121.8990021 41.9938011, 121.9749985 41.9511986, 121.9860001 41.9253998, 122.0319977 41.9124985, 122.0589981 41.8861008, 122.2580032 41.8252983, 122.3990021 41.8284988, 122.5240021 41.8135986, 122.6050034 41.7985992, 122.7779999 41.7310982, 122.8010025 41.7243004, 122.8619995 41.7198982, 122.8990021 41.7251015), (122.8990021 41.7251015, 122.9199982 41.7254982, 122.9670029 41.719799, 123.0110016 41.7612, 123.0490036 41.7607002, 123.0950012 41.8128014, 123.1480026 41.8464012, 123.189003 41.8415985), (122.8980026 41.7248001, 122.8960037 41.7014999, 122.9000015 41.644001, 123.0279999 41.5833015, 123.0309982 41.5609016, 123.0370026 41.5498009, 123.0569992 41.5303993, 123.0820007 41.519001, 123.0930023 41.5158997, 123.0960007 41.4928017, 123.0899963 41.4477997, 123.163002 41.4048004, 123.2220001 41.4085007, 123.237999 41.3776016))</t>
  </si>
  <si>
    <t>P5003</t>
  </si>
  <si>
    <t>LINESTRING (121.038195 40.946362, 120.41195154686542 41.67925533977111)</t>
  </si>
  <si>
    <t>P5004</t>
  </si>
  <si>
    <t>LINESTRING (123.009965 41.939341, 122.783013 41.748038, 121.588552 41.209804, 121.038195 40.946362, 120.407741 40.39688, 119.736811 40.123637, 119.535858 40.037061)</t>
  </si>
  <si>
    <t>P5005</t>
  </si>
  <si>
    <t>Ordos-Anping-Cangzhou Gas Pipeline</t>
  </si>
  <si>
    <t>https://www.gem.wiki/Ordos-Anping-Cangzhou_Gas_Pipeline</t>
  </si>
  <si>
    <t>LINESTRING (106.648188 38.360052, 109.931772 39.038513)</t>
  </si>
  <si>
    <t>P5006</t>
  </si>
  <si>
    <t>LINESTRING (111.264248 39.962672, 109.931772 39.038513)</t>
  </si>
  <si>
    <t>P5007</t>
  </si>
  <si>
    <t>LINESTRING (108.927506 40.493672, 109.931772 39.038513)</t>
  </si>
  <si>
    <t>P5008</t>
  </si>
  <si>
    <t>LINESTRING (115.421438 38.280224, 115.61174 38.761774)</t>
  </si>
  <si>
    <t>P5009</t>
  </si>
  <si>
    <t>LINESTRING (115.421438 38.280224, 115.250538 35.635059)</t>
  </si>
  <si>
    <t>P5010</t>
  </si>
  <si>
    <t>30/13.6</t>
  </si>
  <si>
    <t>MULTILINESTRING ((109.947011 39.051613, 111.294155 38.376019, 111.653371 38.354969, 114.343815 38.19832, 115.406109 38.277149, 117.019294 38.2073, 117.734577 38.974963), (115.406109 38.277149, 115.251727 35.63242), (115.406109 38.277149, 115.609888 38.76333), (108.916892 40.469967, 109.947011 39.051613), (111.265492 39.960332, 109.947011 39.051613), (106.655208 38.363773, 109.947011 39.051613))</t>
  </si>
  <si>
    <t>P5011</t>
  </si>
  <si>
    <t>P5012</t>
  </si>
  <si>
    <t>Chongqing Gas Pipeline Network</t>
  </si>
  <si>
    <t>https://www.gem.wiki/Chongqing_Gas_Pipeline_Network</t>
  </si>
  <si>
    <t>LINESTRING (107.69835 30.802052, 107.773224 30.664031, 108.041665 30.305268, 108.068299 30.35165)</t>
  </si>
  <si>
    <t>P5013</t>
  </si>
  <si>
    <t>LINESTRING (107.324672 31.369418, 107.324455 30.259691)</t>
  </si>
  <si>
    <t>P5014</t>
  </si>
  <si>
    <t>LINESTRING (106.489233 29.480446, 109.365738 31.119753, 107.733581 30.845112)</t>
  </si>
  <si>
    <t>P5015</t>
  </si>
  <si>
    <t>LINESTRING (107.324455 30.259691, 106.560737 29.568996)</t>
  </si>
  <si>
    <t>P5016</t>
  </si>
  <si>
    <t>LINESTRING (107.142726 29.157009, 107.317563 29.153909, 107.215785 29.134533, 107.341256 28.992628)</t>
  </si>
  <si>
    <t>P5018</t>
  </si>
  <si>
    <t>LINESTRING (107.525551 29.588146, 107.734031 29.866906, 108.043965 30.303771, 108.191919 30.328923)</t>
  </si>
  <si>
    <t>P5019</t>
  </si>
  <si>
    <t>LINESTRING (107.105586 29.164487, 107.768724 29.333035, 107.399296 29.71279)</t>
  </si>
  <si>
    <t>P5020</t>
  </si>
  <si>
    <t>LINESTRING (107.011928 29.829532, 107.080056 29.865023, 107.402745 29.708775, 107.761825 29.332027, 107.303075 29.258922)</t>
  </si>
  <si>
    <t>P5021</t>
  </si>
  <si>
    <t>LINESTRING (109.532474 31.138789, 109.445196 31.112613, 109.452879 31.333642, 109.494373 31.322965, 109.524309 31.405749)</t>
  </si>
  <si>
    <t>P5022</t>
  </si>
  <si>
    <t>LINESTRING (108.776774 31.011409, 109.463 31.026087, 109.847414 31.060697)</t>
  </si>
  <si>
    <t>P5023</t>
  </si>
  <si>
    <t>LINESTRING (107.71537 31.509999, 108.044414 32.088889, 108.668736 31.95437)</t>
  </si>
  <si>
    <t>P5024</t>
  </si>
  <si>
    <t>LINESTRING (105.79424 29.154345, 105.879997 29.138427, 105.947283 29.069595, 106.039098 29.107168, 106.123277 29.066185, 106.153696 29.210187, 106.218291 29.213533, 106.215983 29.079345, 106.309174 29.218479)</t>
  </si>
  <si>
    <t>P5025</t>
  </si>
  <si>
    <t>LINESTRING (106.495712 29.743472, 106.263298 29.297396, 106.538827 29.406964, 106.664958 29.032598, 107.098112 29.16045, 107.303075 29.258922)</t>
  </si>
  <si>
    <t>P5026</t>
  </si>
  <si>
    <t>LINESTRING (105.78738967213282 29.27407071227471, 106.10226578411705 29.34962181331349)</t>
  </si>
  <si>
    <t>P5027</t>
  </si>
  <si>
    <t>LINESTRING (107.26568 29.226179, 107.303075 29.258922, 107.192623 29.235512, 107.163947 29.302633, 107.087906 29.282449, 107.031394 29.220848, 107.039217 29.312474, 106.986019 29.260294, 106.123277 29.066185, 106.898443 29.287403, 106.797873 29.250174, 106.829485 29.402714, 106.863961 29.462094, 106.941228 29.52815, 106.844984 29.579315, 106.925433 29.621825, 106.948259 29.700721, 106.941107 29.740615)</t>
  </si>
  <si>
    <t>P5028</t>
  </si>
  <si>
    <t>LINESTRING (107.309239 29.281248, 108.055907 30.349413)</t>
  </si>
  <si>
    <t>P5029</t>
  </si>
  <si>
    <t>Shaan-Jing Gas Pipeline 2</t>
  </si>
  <si>
    <t>https://www.gem.wiki/Yongqing-Tangshan-Qinhuangdao_Pipeline</t>
  </si>
  <si>
    <t>LINESTRING (116.51979 39.297164, 116.926286 39.473163, 118.104915 39.755959, 119.517938 40.026728)</t>
  </si>
  <si>
    <t>P5030</t>
  </si>
  <si>
    <t>Shaan-Jing Gas Pipeline 4</t>
  </si>
  <si>
    <t>https://www.gem.wiki/Baodi-Xianghe-Xiji_gas_pipeline</t>
  </si>
  <si>
    <t>LINESTRING (117.283852 39.581151, 117.073281 39.807754, 116.810907 39.795992)</t>
  </si>
  <si>
    <t>P5031</t>
  </si>
  <si>
    <t>https://www.gem.wiki/Miyun-Mafang-Xianghe_gas_pipeline</t>
  </si>
  <si>
    <t>LINESTRING (116.523928 40.233411, 117.070131 40.089986, 117.073281 39.807754)</t>
  </si>
  <si>
    <t>P5032</t>
  </si>
  <si>
    <t>https://www.gem.wiki/Shaan-Jing_Gas_Pipeline_4_Zhangjiakou_Branches</t>
  </si>
  <si>
    <t>P5033</t>
  </si>
  <si>
    <t>Shaan-Jing Gas Pipeline 1</t>
  </si>
  <si>
    <t>https://www.gem.wiki/Shaan-Jing_Pipeline</t>
  </si>
  <si>
    <t>LINESTRING (108.926356 37.655418, 109.099817 37.938904, 109.543413 38.276825, 110.280659 39.041133, 110.743159 39.291712, 112.31287 39.255294, 113.183034 39.545606, 113.64145 39.669871, 114.228709 39.437046, 115.973736 39.477376, 116.213974 39.884447)</t>
  </si>
  <si>
    <t>P5034</t>
  </si>
  <si>
    <t>https://www.gem.wiki/Shaan-Jing_Gas_Pipeline_2</t>
  </si>
  <si>
    <t>LINESTRING (108.926356 37.655418, 109.099817 37.938904, 109.543413 38.276825, 111.103015 38.449707, 111.934499 38.371467, 112.643086 38.021922, 113.399957 38.066377, 115.310102 38.436492, 116.374129 39.097792, 116.521899 39.298515, 116.673414 39.641752, 116.810907 39.795992)</t>
  </si>
  <si>
    <t>P5035</t>
  </si>
  <si>
    <t>Shaan-Jing Gas Pipeline 3</t>
  </si>
  <si>
    <t>https://www.gem.wiki/Shaan-Jing_Gas_Pipeline_3</t>
  </si>
  <si>
    <t>LINESTRING (109.543413 38.276825, 111.093916 38.161303, 111.688265 38.299458, 111.934499 38.371467, 112.643086 38.021922, 113.399957 38.066377, 115.310102 38.436492, 116.374129 39.097792, 116.521899 39.298515, 115.973736 39.477376, 116.24763 40.174674)</t>
  </si>
  <si>
    <t>P5036</t>
  </si>
  <si>
    <t>https://www.gem.wiki/Shaan-Jing_Gas_Pipeline_4</t>
  </si>
  <si>
    <t>LINESTRING (108.926356 37.655418, 108.851865 37.875172, 109.412275 39.635508, 111.353632 40.204938, 113.166566 40.769412, 113.757843 40.812381, 114.900897 40.62296, 116.523928 40.233411, 116.24763 40.174674)</t>
  </si>
  <si>
    <t>P5037</t>
  </si>
  <si>
    <t>Shaanxi Gas Pipeline Network</t>
  </si>
  <si>
    <t>https://www.gem.wiki/Shaanxi_Gas_Pipeline_Network</t>
  </si>
  <si>
    <t>P5038</t>
  </si>
  <si>
    <t>P5039</t>
  </si>
  <si>
    <t>P5040</t>
  </si>
  <si>
    <t>LINESTRING (108.926356 37.655418, 109.110813 37.067896, 109.321082 36.852568, 109.479665 36.59218, 109.347403 36.290399, 109.380463 35.996353, 108.988251 34.918973, 108.970607 34.552661, 108.696568 34.363742)</t>
  </si>
  <si>
    <t>P5041</t>
  </si>
  <si>
    <t>P5042</t>
  </si>
  <si>
    <t>P5043</t>
  </si>
  <si>
    <t>LINESTRING (107.722703 34.280621, 107.616465 34.45721, 107.399646 34.533788, 107.100816 34.648219, 106.843121 34.899443)</t>
  </si>
  <si>
    <t>P5044</t>
  </si>
  <si>
    <t>LINESTRING (109.408365 36.706288, 108.81317 36.840555)</t>
  </si>
  <si>
    <t>P5045</t>
  </si>
  <si>
    <t>LINESTRING (109.250042 35.754222, 109.171216 35.871998)</t>
  </si>
  <si>
    <t>P5046</t>
  </si>
  <si>
    <t>LINESTRING (108.807351 34.342735, 109.087619 34.280392, 109.322357 34.162449, 109.906422 33.892315)</t>
  </si>
  <si>
    <t>P5047</t>
  </si>
  <si>
    <t>LINESTRING (109.079606 34.328672, 109.461486 34.070944, 109.915948 33.854607)</t>
  </si>
  <si>
    <t>P5048</t>
  </si>
  <si>
    <t>LINESTRING (108.813656 34.634387, 107.203691 34.338659)</t>
  </si>
  <si>
    <t>P5049</t>
  </si>
  <si>
    <t>LINESTRING (108.898824 34.118487, 108.959108 32.736272)</t>
  </si>
  <si>
    <t>P5050</t>
  </si>
  <si>
    <t>LINESTRING (105.712787 32.795457, 106.693242 33.005765, 106.594772 32.962554, 107.0074 33.126608)</t>
  </si>
  <si>
    <t>P5051</t>
  </si>
  <si>
    <t>LINESTRING (109.086594 34.549596, 108.833251 34.544473, 108.242457 34.550782, 107.618006 34.456556, 107.697243 34.314825)</t>
  </si>
  <si>
    <t>P5052</t>
  </si>
  <si>
    <t>https://www.gem.wiki/Yulin%E2%80%93Xi%27an_Gas_Pipeline</t>
  </si>
  <si>
    <t>P5053</t>
  </si>
  <si>
    <t>P5054</t>
  </si>
  <si>
    <t>P5055</t>
  </si>
  <si>
    <t>LINESTRING (110.319174 35.423695, 109.937047 34.979808)</t>
  </si>
  <si>
    <t>P5056</t>
  </si>
  <si>
    <t>LINESTRING (109.081061 35.292527, 109.087768 35.113502, 109.580083 35.197981, 109.925774 34.815928, 110.230335 34.544611)</t>
  </si>
  <si>
    <t>P5057</t>
  </si>
  <si>
    <t>Qingdao-Nanjing Gas Pipeline</t>
  </si>
  <si>
    <t>https://www.gem.wiki/Qingdao-Nanjing_Pipeline</t>
  </si>
  <si>
    <t>P5058</t>
  </si>
  <si>
    <t>LINESTRING (119.760056 35.58415, 119.752847 35.699264, 119.259188 35.092104, 118.96095 34.309948, 119.210369 33.534039, 119.374198 33.246002, 119.513596 32.906271, 119.486918 32.729708, 119.309361 32.648764, 119.087956 32.257451)</t>
  </si>
  <si>
    <t>P5059</t>
  </si>
  <si>
    <t>Qinghai Gas Pipeline Network</t>
  </si>
  <si>
    <t>https://www.gem.wiki/Budongquan%E2%80%93Yushu_Gas_Pipeline</t>
  </si>
  <si>
    <t>LINESTRING (93.935783 35.533607, 95.792505 34.129461, 95.608658 33.858418, 96.958268 33.007861)</t>
  </si>
  <si>
    <t>P5060</t>
  </si>
  <si>
    <t>https://www.gem.wiki/Huangnanzhou_Gas_Pipeline_Phase_I_(Lajishan-Jianzha)#Project_details</t>
  </si>
  <si>
    <t>MULTILINESTRING ((101.517113 36.311375, 101.708473 35.767105), (101.708473 35.767105, 102.029762 35.922189), (101.708473 35.767105, 102.0209 35.531121))</t>
  </si>
  <si>
    <t>P5061</t>
  </si>
  <si>
    <t>Heilongjiang Natural Gas Pipeline Network</t>
  </si>
  <si>
    <t>https://www.gem.wiki/Heilongjiang_Natural_Gas_Pipeline_Network</t>
  </si>
  <si>
    <t>LINESTRING (125.104 46.589, 126.6409 45.7576)</t>
  </si>
  <si>
    <t>P5062</t>
  </si>
  <si>
    <t>LINESTRING (125.90922674292158 47.17511897946902, 126.59148411621062 46.012668906624874)</t>
  </si>
  <si>
    <t>P5063</t>
  </si>
  <si>
    <t>LINESTRING (126.603595 45.970172, 126.566509 45.751284)</t>
  </si>
  <si>
    <t>P5064</t>
  </si>
  <si>
    <t>LINESTRING (124.37150228396433 47.81980527385962, 125.20033563077074 49.16750299661021)</t>
  </si>
  <si>
    <t>P5065</t>
  </si>
  <si>
    <t>LINESTRING (125.83595991976098 48.03154879018965, 123.830264 47.136599)</t>
  </si>
  <si>
    <t>P5066</t>
  </si>
  <si>
    <t>LINESTRING (124.892795 46.394708, 123.830264 47.136599)</t>
  </si>
  <si>
    <t>P5067</t>
  </si>
  <si>
    <t>LINESTRING (125.760251 45.845535, 126.589056 45.455288)</t>
  </si>
  <si>
    <t>P5068</t>
  </si>
  <si>
    <t>LINESTRING (126.6409 45.7576, 130.319 46.8)</t>
  </si>
  <si>
    <t>P5069</t>
  </si>
  <si>
    <t>LINESTRING (126.6409 45.7576, 129.6329 44.5514)</t>
  </si>
  <si>
    <t>P5070</t>
  </si>
  <si>
    <t>P5071</t>
  </si>
  <si>
    <t>P5072</t>
  </si>
  <si>
    <t>P5073</t>
  </si>
  <si>
    <t>P5074</t>
  </si>
  <si>
    <t>P5075</t>
  </si>
  <si>
    <t>P5076</t>
  </si>
  <si>
    <t>P5077</t>
  </si>
  <si>
    <t>P5078</t>
  </si>
  <si>
    <t>LINESTRING (127.011727 46.64844, 127.522161 46.890141, 127.989353 46.994378)</t>
  </si>
  <si>
    <t>P5079</t>
  </si>
  <si>
    <t>P5080</t>
  </si>
  <si>
    <t>P5081</t>
  </si>
  <si>
    <t>P5082</t>
  </si>
  <si>
    <t>P5083</t>
  </si>
  <si>
    <t>Pinghu-Shanghai Offshore Gas Pipeline</t>
  </si>
  <si>
    <t>https://www.gem.wiki/Pinghu-Shanghai_Offshore_Gas_Pipeline</t>
  </si>
  <si>
    <t>LINESTRING (121.871103 30.996338, 126.309621 28.119337)</t>
  </si>
  <si>
    <t>P5084</t>
  </si>
  <si>
    <t>Zhoukou-Wuhan Connecting Pipeline</t>
  </si>
  <si>
    <t>https://www.gem.wiki/Zhoukou-Wuhan_Connecting_Gas_Pipeline</t>
  </si>
  <si>
    <t>LINESTRING (114.821452 33.698053, 114.882473 32.063994, 114.848939 31.990865, 114.069458 30.411802)</t>
  </si>
  <si>
    <t>P5085</t>
  </si>
  <si>
    <t>https://www.gem.wiki/Chongqing-Guizhou-Guangxi_Gas_Pipeline</t>
  </si>
  <si>
    <t>LINESTRING (107.378182 29.689579, 106.934188 27.729828, 106.545545 26.311174, 107.531372 25.81555, 108.083067 24.688127, 109.491988 24.305269, 109.245257 23.748081, 108.587763 22.74391, 108.677505 21.952529, 108.347655 21.580319)</t>
  </si>
  <si>
    <t>P5090</t>
  </si>
  <si>
    <t>Puyang–Cangzhou Gas Pipeline</t>
  </si>
  <si>
    <t>https://www.gem.wiki/Puyang%E2%80%93Cangzhou_Gas_Pipeline</t>
  </si>
  <si>
    <t>LINESTRING (115.23477 35.732924, 117.002744 38.319473)</t>
  </si>
  <si>
    <t>P5091</t>
  </si>
  <si>
    <t>Prokopyevsky-Toutunhe Pipeline</t>
  </si>
  <si>
    <t>https://www.gem.wiki/Prokopyevsky_%E2%80%93_Toutunhe_Pipeline</t>
  </si>
  <si>
    <t>LINESTRING (86.94444686 53.79742175, 87.40949857 44.01739435)</t>
  </si>
  <si>
    <t>P5092</t>
  </si>
  <si>
    <t>Harbin-Shenyang Gas Pipeline</t>
  </si>
  <si>
    <t>https://www.gem.wiki/Harbin-Shenyang_Pipeline</t>
  </si>
  <si>
    <t>LINESTRING (126.588894 45.455285, 125.413804 44.148949, 124.373688 43.24741, 123.21549 42.202526, 123.009965 41.939341, 123.441572 41.681725)</t>
  </si>
  <si>
    <t>P5093</t>
  </si>
  <si>
    <t>Datang-Hexigten Coal Gasification Transmission Pipeline</t>
  </si>
  <si>
    <t>https://www.gem.wiki/Datang_Hexigten_Coal_Gasification_Transmission_Pipeline</t>
  </si>
  <si>
    <t>LINESTRING (116.782143 43.069251, 116.563563 42.21149, 117.103505 41.562308, 117.368954 40.997918, 117.218177 40.71502, 116.986617 40.346241, 116.523928 40.233411)</t>
  </si>
  <si>
    <t>P5095</t>
  </si>
  <si>
    <t>LINESTRING (109.5700944249468 19.542170739735266, 109.69035797158489 19.915866037868035, 110.14314165527502 20.024428763425682, 109.856321905611 20.558463141082278, 110.24139712666044 21.369232870211196)</t>
  </si>
  <si>
    <t>P5096</t>
  </si>
  <si>
    <t>LINESTRING (110.362444 21.266637, 110.197253 20.041758)</t>
  </si>
  <si>
    <t>P5097</t>
  </si>
  <si>
    <t>Shenmu-Anping Coalbed Gas Pipeline</t>
  </si>
  <si>
    <t>https://www.gem.wiki/Shenmu-Anping_Coalbed_Gas_Pipeline</t>
  </si>
  <si>
    <t>LINESTRING (111.078255 38.335616, 111.07578 38.334737, 111.074673 38.334411, 111.072914 38.334346, 111.068811 38.334737, 111.06697 38.334839, 111.064466 38.334711, 111.061907 38.334281, 111.05852 38.333109, 111.054092 38.331936, 111.050314 38.330959, 111.048621 38.330373, 111.047189 38.330151, 111.04595 38.330243, 111.044713 38.331024, 111.042759 38.332783, 111.041001 38.334411, 111.036507 38.337928, 111.033836 38.339361, 111.022463 38.345244, 111.020921 38.346336, 111.020279 38.347042, 111.020215 38.348327, 111.02055 38.349586, 111.021527 38.353885, 111.022569 38.356946, 111.023676 38.359291, 111.033706 38.373749, 111.034087 38.374337, 111.034162 38.375312, 111.033445 38.3762, 111.031361 38.380393, 111.031005 38.383136, 111.031166 38.385408, 111.017163 38.396903, 111.016512 38.40055, 111.015398 38.402082, 111.013646 38.402374, 111.01052 38.403025, 111.007785 38.403937, 111.006742 38.4055, 111.006482 38.409147, 111.000229 38.416833, 110.999448 38.421001, 110.992284 38.428686, 110.988636 38.435329, 110.983947 38.441973, 110.9803 38.447444, 110.979649 38.449788, 110.979388 38.452524, 110.980691 38.455389, 110.981993 38.457864, 110.98564 38.461251, 110.988115 38.464898, 110.988506 38.467373, 110.988376 38.469718, 110.987782 38.471509, 110.986552 38.472974, 110.984859 38.474277, 110.982514 38.474407, 110.978726 38.47427, 110.976658 38.474052, 110.975668 38.474361, 110.974959 38.475579, 110.974568 38.479227, 110.973136 38.482483, 110.971182 38.48613, 110.968316 38.488736, 110.966232 38.490429, 110.966102 38.492383, 110.966232 38.496291, 110.966623 38.50098, 110.966386 38.506453, 110.965841 38.510098, 110.96519 38.513615, 110.963366 38.514527, 110.959719 38.516872, 110.955941 38.520779, 110.95529 38.523906, 110.949428 38.532372, 110.947214 38.535238, 110.946432 38.545789, 110.942785 38.553084, 110.94539 38.559336, 110.94539 38.56637, 110.942134 38.571841, 110.938617 38.574316, 110.93536 38.576791, 110.934449 38.578093, 110.9351 38.579787, 110.93894 38.588202, 110.938487 38.59659, 110.938483 38.598331, 110.939919 38.604666, 110.939986 38.605781, 110.939659 38.60649, 110.938096 38.607011, 110.936522 38.607676, 110.935477 38.60859, 110.932536 38.608917, 110.930772 38.609963, 110.929726 38.612054, 110.927936 38.615999, 110.926112 38.61665, 110.923377 38.617562, 110.913868 38.617823, 110.91022 38.61639, 110.908136 38.614827, 110.902926 38.61157, 110.901102 38.610919, 110.899018 38.61144, 110.894068 38.615348, 110.893026 38.61678, 110.893026 38.621209, 110.892114 38.622251, 110.889249 38.622772, 110.885813 38.62264, 110.881435 38.621987, 110.877579 38.621333, 110.874139 38.621209, 110.870849 38.62068, 110.867886 38.620558, 110.862546 38.621209, 110.85981 38.622512, 110.857596 38.624205, 110.854079 38.625117, 110.851343 38.625117, 110.848478 38.624987, 110.845742 38.624335, 110.842746 38.625768, 110.837536 38.628113, 110.832846 38.628504, 110.829199 38.629155, 110.825422 38.632151, 110.821905 38.634626, 110.8094 38.642963, 110.809139 38.649085, 110.806404 38.652992, 110.804841 38.655858, 110.80471 38.659245, 110.80458 38.663022, 110.803929 38.665237, 110.802105 38.667451, 110.800282 38.670447, 110.798458 38.672531, 110.798067 38.675527, 110.798328 38.678523, 110.796374 38.681128, 110.794029 38.683213, 110.792336 38.685688, 110.788949 38.688162, 110.787125 38.690507, 110.786214 38.69181, 110.786344 38.693243, 110.787777 38.694285, 110.78934 38.695457, 110.790642 38.69715, 110.792987 38.701058, 110.793769 38.701579)</t>
  </si>
  <si>
    <t>P5098</t>
  </si>
  <si>
    <t>LINESTRING (111.078255 38.335616, 111.097273 38.345516, 111.100659 38.3476, 111.104828 38.349163, 111.108475 38.349163, 111.112383 38.347079, 111.118375 38.343953, 111.12111 38.343627, 111.123324 38.344213, 111.125409 38.346297, 111.12593 38.350205, 111.129274 38.359049, 111.140117 38.368224, 111.14104 38.371568, 111.140951 38.37573, 111.10759 38.428274, 111.106912 38.431747, 111.109258 38.434112, 111.123436 38.43995, 111.125637 38.440716, 111.13138 38.436614, 111.157631 38.435793, 111.167314 38.437407, 111.195556 38.420462, 111.230478 38.426812, 111.230478 38.441892, 111.243749 38.444234, 111.248433 38.450479, 111.248433 38.476241, 111.273415 38.494196, 111.304641 38.49888, 111.316351 38.512932, 111.335087 38.512932, 111.346797 38.524642, 111.406909 38.516055, 111.426426 38.491854, 111.445942 38.506687, 111.467801 38.502784, 111.494344 38.505906, 111.516983 38.497319, 111.523228 38.49888, 111.532596 38.514494, 111.538842 38.52152, 111.541964 38.535572, 111.557578 38.536352, 111.563043 38.54494, 111.613005 38.558992, 111.627057 38.560553, 111.637987 38.565237, 111.652039 38.565237, 111.66531 38.573825, 111.675459 38.572263, 111.691072 38.581631, 111.704343 38.587096, 111.707466 38.611297, 111.716054 38.614419, 111.730106 38.6152, 111.738693 38.608174, 111.753526 38.600367, 111.771481 38.596464, 111.78163 38.587877, 111.803488 38.587877, 111.812856 38.582412, 111.842522 38.583193, 111.858916 38.600367, 111.866722 38.602709, 111.897169 38.602709, 111.909659 38.598025, 111.931518 38.597245, 111.947131 38.605051, 111.954157 38.605051, 111.976016 38.589438, 111.993191 38.587877, 112.018953 38.569141, 112.030663 38.567579, 112.056425 38.573044, 112.094678 38.573825, 112.103265 38.573044, 112.134492 38.564456, 112.20319 38.558992, 112.246908 38.576947, 112.261741 38.579289, 112.289064 38.578509, 112.303116 38.579289, 112.317949 38.590219, 112.320291 38.601148, 112.333562 38.602709, 112.357763 38.611297, 112.38977 38.611297, 112.409287 38.637839, 112.42412 38.645646, 112.435049 38.644865, 112.452224 38.630813, 112.466276 38.625349, 112.474863 38.617542, 112.499064 38.618323, 112.509212 38.612858, 112.545904 38.611297, 112.563859 38.595683, 112.592744 38.597245, 112.603673 38.59178, 112.605235 38.577728, 112.603673 38.562895, 112.591963 38.547282, 112.581815 38.526984, 112.584937 38.51059, 112.589621 38.496538, 112.595867 38.48639, 112.608357 38.47546, 112.619287 38.46297, 112.618506 38.441111, 112.622409 38.426278, 112.627093 38.419252, 112.634119 38.406762, 112.635681 38.402078, 112.643487 38.398955, 112.659101 38.397394, 112.666127 38.391929, 112.687985 38.367728, 112.697353 38.342747, 112.696573 38.329475, 112.692669 38.312301, 112.687205 38.292784, 112.687985 38.280293, 112.69345 38.273267, 112.698915 38.266241, 112.703599 38.263899, 112.716089 38.261557, 112.729361 38.256093, 112.737167 38.250628, 112.742632 38.237357, 112.748097 38.231111, 112.753562 38.227989, 112.765272 38.226427, 112.788692 38.221743, 112.803524 38.217059, 112.819918 38.214717, 112.83319 38.20613, 112.839435 38.20613, 112.867539 38.220962, 112.876907 38.224085, 112.887836 38.222524, 112.895643 38.21862, 112.910476 38.207691, 112.924528 38.192078, 112.93858 38.190516, 112.951851 38.179587, 112.976052 38.179587, 112.988543 38.174122, 113.005717 38.169438, 113.048654 38.166316, 113.074416 38.149922, 113.085345 38.149922, 113.108766 38.155386, 113.126721 38.163193, 113.140773 38.163974, 113.164974 38.161632, 113.17278 38.161632, 113.206349 38.189736, 113.213375 38.192858, 113.21962 38.193639, 113.222743 38.20613, 113.23133 38.210033, 113.243821 38.212375, 113.256312 38.210814, 113.292223 38.211594, 113.305494 38.224085, 113.317948 38.267951, 113.336292 38.280459, 113.352134 38.281292, 113.379649 38.286295, 113.396325 38.286295, 113.406331 38.282126, 113.431345 38.272954, 113.443018 38.272954, 113.455526 38.26545, 113.497216 38.25878, 113.525565 38.240436, 113.551413 38.238768, 113.567255 38.237101, 113.606444 38.243771, 113.618117 38.251275, 113.634793 38.252109, 113.65147 38.256278, 113.669813 38.272954, 113.73485 38.272954, 113.750692 38.278791, 113.759864 38.277957, 113.769036 38.27212, 113.778208 38.261281, 113.785712 38.259613, 113.798219 38.260447, 113.809892 38.260447, 113.815729 38.253777, 113.820732 38.244605, 113.828236 38.235433, 113.836574 38.232932, 113.851583 38.232098, 113.862422 38.232098, 113.869926 38.231264, 113.874095 38.227095, 113.881599 38.222092, 113.897442 38.217089, 113.910783 38.217089, 113.933295 38.222926, 113.945802 38.219591, 113.964146 38.225427, 113.989994 38.23043, 114.005003 38.226261, 114.021679 38.23043, 114.086715 38.228763, 114.105893 38.22376, 114.122569 38.215422, 114.146749 38.197078, 114.171763 38.182903, 114.229296 38.186239, 114.264316 38.177901, 114.299335 38.176233, 114.314344 38.180402, 114.32435 38.187072, 114.345195 38.187906, 114.375212 38.179568, 114.387719 38.176233, 114.395223 38.177067, 114.399392 38.184571, 114.395223 38.208751, 114.399392 38.211253, 114.461093 38.224594, 114.467764 38.225427, 114.487775 38.215422, 114.506953 38.210419, 114.536136 38.211253, 114.552812 38.204582, 114.568654 38.210419, 114.579494 38.217089, 114.588665 38.222926, 114.597837 38.22376, 114.604508 38.215422, 114.610344 38.198746, 114.62035 38.193743, 114.631189 38.192075, 114.685387 38.203749, 114.695392 38.204582, 114.708733 38.19958, 114.762097 38.170396, 114.775438 38.165394, 114.802953 38.167895, 114.835472 38.173732, 114.849646 38.173732, 114.883832 38.196244, 114.895505 38.202915, 114.907179 38.202081, 114.925522 38.203749, 114.945534 38.210419, 114.96221 38.213754, 114.976384 38.213754, 115.000565 38.212087, 115.013072 38.207918, 115.018075 38.207084, 115.024745 38.207084, 115.038086 38.216256, 115.048092 38.22376, 115.0631 38.226261, 115.075607 38.23043, 115.100621 38.231264, 115.132306 38.232098, 115.145647 38.238768, 115.158154 38.236267, 115.177331 38.227095, 115.19234 38.226261, 115.225692 38.224594, 115.259878 38.225427, 115.274886 38.222092, 115.292396 38.227929, 115.312408 38.242104, 115.332419 38.252943, 115.354562 38.262962, 115.374246 38.272804, 115.386548 38.273624, 115.393441 38.276181, 115.39861 38.284797, 115.406365 38.304613)</t>
  </si>
  <si>
    <t>P5099</t>
  </si>
  <si>
    <t>Jiangsu–Henan–Anhui Provinces Connection Line (Binhai–Shangqiu)</t>
  </si>
  <si>
    <t>https://www.gem.wiki/Jiangsu%E2%80%93Henan%E2%80%93Anhui_Provinces_Connection_Line_(Binhai%E2%80%93Shangqiu)</t>
  </si>
  <si>
    <t>LINESTRING (119.997 34.096, 116.964 33.648, 115.656 34.415)</t>
  </si>
  <si>
    <t>P5100</t>
  </si>
  <si>
    <t>Tibet Natural Gas Pipeline</t>
  </si>
  <si>
    <t>https://www.gem.wiki/Tibet_Natural_Gas_Pipeline</t>
  </si>
  <si>
    <t>LINESTRING (94.163561 37.348229, 94.964776 36.524214, 90.942328 29.661223)</t>
  </si>
  <si>
    <t>P5101</t>
  </si>
  <si>
    <t>P5115</t>
  </si>
  <si>
    <t>Louisiana Energy Gateway</t>
  </si>
  <si>
    <t>https://www.gem.wiki/Louisiana_Energy_Gateway</t>
  </si>
  <si>
    <t>P5132</t>
  </si>
  <si>
    <t>Zohr–AlGamil Pipeline</t>
  </si>
  <si>
    <t>https://www.nsenergybusiness.com/projects/zohr-gas-field-mediterranean-sea/, https://alborsaanews.com/2019/03/17/1187305</t>
  </si>
  <si>
    <t>LINESTRING (32.147179 31.313777, 32.275427 31.253387)</t>
  </si>
  <si>
    <t>P5301</t>
  </si>
  <si>
    <t>P5302</t>
  </si>
  <si>
    <t>LINESTRING (106.12253572736067 29.710328731436267, 106.22415925435921 29.724640845024815, 106.22106934982209 29.583219384850374, 106.31101990412485 29.597848109464316)</t>
  </si>
  <si>
    <t>P5303</t>
  </si>
  <si>
    <t>https://www.gem.wiki/Linhe-Hanggin_Gas_Pipeline</t>
  </si>
  <si>
    <t>LINESTRING (107.38568065176335 40.77227767660177, 108.69305359369046 40.501325489890554)</t>
  </si>
  <si>
    <t>P5304</t>
  </si>
  <si>
    <t>Jinan-Qingdao Gas Pipeline</t>
  </si>
  <si>
    <t>LINESTRING (116.76530634656393 36.811763768360464, 117.19926627266578 36.98747645426866, 117.50688343547216 36.84693866693262, 117.74308947119849 36.87770343489762, 118.11662459746336 36.943586218691834, 118.11662459746336 37.154028434713716, 118.40226910578359 37.07518098652278, 118.8032700501562 36.855729864472224, 119.22075048539341 36.785371983145396, 119.4130112121474 36.85133439207462, 119.96190752909895 36.786937729362485, 119.75728718419647 36.38445163232414, 120.03606523798976 36.2682796935487)</t>
  </si>
  <si>
    <t>P5305</t>
  </si>
  <si>
    <t>P5306</t>
  </si>
  <si>
    <t>Zilai Gas Pipeline</t>
  </si>
  <si>
    <t>https://www.gem.wiki/Zilai_Gas_Pipeline</t>
  </si>
  <si>
    <t>LINESTRING (117.88684885197114 36.83784330028751, 117.66639943384847 36.212280354461186)</t>
  </si>
  <si>
    <t>P5307</t>
  </si>
  <si>
    <t>Sishui-Yishui Gas Pipeline</t>
  </si>
  <si>
    <t>https://www.gem.wiki/Sishui-Yishui_Gas_Pipeline</t>
  </si>
  <si>
    <t>LINESTRING (117.6542047175903 36.205833112913325, 117.80801328035767 36.06093444653604, 118.43148735140275 36.078694948041544)</t>
  </si>
  <si>
    <t>P5308</t>
  </si>
  <si>
    <t>LINESTRING (117.24874626295869 35.66709365624738, 117.59632576645353 35.68090452891409, 117.66433045191994 36.20394315432179, 117.43198110990978 36.16735172569212)</t>
  </si>
  <si>
    <t>P5309</t>
  </si>
  <si>
    <t>LINESTRING (118.62865261935409 35.789966787967465, 118.43295866533664 36.0751851729152)</t>
  </si>
  <si>
    <t>P5310</t>
  </si>
  <si>
    <t>LINESTRING (118.4366634853842 36.06960997458837, 118.08942554886359 36.3589954560735, 117.95552320664574 36.348090129348336, 117.91229041768196 36.45970622035639, 117.86491187615462 36.477376265493014, 117.86353858524926 36.495594278853126, 117.8812708851821 36.55580815897967, 117.96728228234505 36.64235366534436, 118.0395318559619 36.741669019084)</t>
  </si>
  <si>
    <t>P5311</t>
  </si>
  <si>
    <t>Liaocheng-Tai'an Gas Pipeline</t>
  </si>
  <si>
    <t>https://www.gem.wiki/Liaocheng-Tai%27an_Gas_Pipeline</t>
  </si>
  <si>
    <t>LINESTRING (115.98637778322079 36.45903117249604, 117.09187696205619 36.20125296288522)</t>
  </si>
  <si>
    <t>P5312</t>
  </si>
  <si>
    <t>Tai'an-Xintai Gas Pipeline</t>
  </si>
  <si>
    <t>https://www.gem.wiki/Tai%27an-Xintai_Gas_Pipeline</t>
  </si>
  <si>
    <t>LINESTRING (117.03899105409556 36.18938468996851, 116.80965147289616 35.75928377832812, 117.59517387077673 35.67677566055593)</t>
  </si>
  <si>
    <t>P5313</t>
  </si>
  <si>
    <t>LINESTRING (112.85601810418598 39.663756974156286, 113.367 40.097)</t>
  </si>
  <si>
    <t>P5314</t>
  </si>
  <si>
    <t>LINESTRING (112.18784400764129 35.68861715592504, 111.72023845435749 35.74158040120161)</t>
  </si>
  <si>
    <t>P5315</t>
  </si>
  <si>
    <t>LINESTRING (111.7168975214312 35.7392980818191, 111.37151485872674 35.61882198917922)</t>
  </si>
  <si>
    <t>P5316</t>
  </si>
  <si>
    <t>LINESTRING (116.86021365767243 39.11825753151788, 116.20927376851964 39.058566427461685, 116.10765024152113 39.0116308418541, 116.02525278719799 39.12251924860716, 115.93461558744255 38.998824817686206, 115.8247523150117 39.00095931603393, 115.71488904258084 38.941169025405316, 115.73136853344543 38.834275153371955, 115.48417617047605 38.76792020011722, 115.4704432614222 38.87277547611868)</t>
  </si>
  <si>
    <t>P5317</t>
  </si>
  <si>
    <t>LINESTRING (115.65608100437103 39.02033284008681, 115.47343331395474 38.84700986462181)</t>
  </si>
  <si>
    <t>P5318</t>
  </si>
  <si>
    <t>P5401</t>
  </si>
  <si>
    <t>P5402</t>
  </si>
  <si>
    <t>https://www.gem.wiki/Bovanenkovo-Ukhta_4_Gas_Pipeline</t>
  </si>
  <si>
    <t>P5403</t>
  </si>
  <si>
    <t>https://www.gem.wiki/Bovanenkovo-Ukhta_5_Gas_Pipeline</t>
  </si>
  <si>
    <t>P5404</t>
  </si>
  <si>
    <t>https://www.gem.wiki/Bovanenkovo-Ukhta_6_Gas_Pipeline</t>
  </si>
  <si>
    <t>P5405</t>
  </si>
  <si>
    <t>https://www.gem.wiki/North_Brooklyn_Gas_Pipeline</t>
  </si>
  <si>
    <t>P5407</t>
  </si>
  <si>
    <t>https://www.gem.wiki/Zhangqiu-Qingzhou_Gas_Pipeline#Project_details</t>
  </si>
  <si>
    <t>P5409</t>
  </si>
  <si>
    <t>Russia, Mongolia, China</t>
  </si>
  <si>
    <t>LINESTRING (121.42922 31.08272, 114.06086950314446 43.10725396288219, 106.94172881293424 47.89264032797127, 106.493468 50.32479)</t>
  </si>
  <si>
    <t>P5410</t>
  </si>
  <si>
    <t>Russia-Kazakhstan-China Gas Pipeline</t>
  </si>
  <si>
    <t>https://www.gem.wiki/Russia-Kazakhstan-China_Gas_Pipeline</t>
  </si>
  <si>
    <t>Russia, Kazakhstan</t>
  </si>
  <si>
    <t>LINESTRING (73.360217361295 54.9854304035735, 76.97983589846378 52.28593298545001, 80.25183557768437 50.42362278812419, 80.05690730438417 45.73342835430307, 82.48513968270024 45.15294770684712)</t>
  </si>
  <si>
    <t>P5411</t>
  </si>
  <si>
    <t>P5412</t>
  </si>
  <si>
    <t>Hazaribagh-Ranchi Gas Pipeline</t>
  </si>
  <si>
    <t>https://www.gem.wiki/Hazaribagh-Ranchi_Gas_Pipeline</t>
  </si>
  <si>
    <t>LINESTRING (85.36361231060187 23.994548839116103, 85.30868066877848 23.351853866987476)</t>
  </si>
  <si>
    <t>P5413</t>
  </si>
  <si>
    <t>Gurdaspur-Jammu Gas Pipeline</t>
  </si>
  <si>
    <t>https://www.gem.wiki/Gurdaspur-Jammu_Gas_Pipeline</t>
  </si>
  <si>
    <t>LINESTRING (75.40512214557192 32.04533061702733, 74.862672182566 32.728372935148215)</t>
  </si>
  <si>
    <t>P5414</t>
  </si>
  <si>
    <t>Komsomolsk-Surgut-Chelyabinsk Gas Pipeline</t>
  </si>
  <si>
    <t>https://www.gem.wiki/Komsomolskoe-Surgut-Chelyabinsk_Gas_Pipeline</t>
  </si>
  <si>
    <t>LINESTRING (76.980858 64.568876, 76.948757 64.551465, 76.896229 64.539291, 76.880264 64.493056, 76.859322 64.485219, 76.850052 64.45607, 76.804047 64.417552, 76.815033 64.380465, 76.79821 64.34957, 76.825333 64.272925, 76.843185 64.245341, 76.842499 64.1868, 76.821213 64.168256, 76.839409 64.118846, 76.729546 64.080755, 76.728172 64.035548, 76.715126 64.028633, 76.714439 64.007275, 76.733322 63.979726, 76.707916 63.933903, 76.648178 63.898278, 76.629639 63.866085, 76.55085 63.85338, 76.47892 63.831131, 76.410255 63.794466, 76.213531 63.744998, 76.173706 63.729654, 76.121864 63.722207, 76.065559 63.696356, 75.973549 63.677485, 75.928917 63.652964, 75.953979 63.622016, 75.939903 63.571482, 75.777512 63.463243, 75.73597 63.452964, 75.668335 63.421031, 75.593834 63.400747, 75.543365 63.362444, 75.59967 63.302041, 75.549 63.19162, 75.284157 63.08357, 75.265617 62.991885, 75.241241 62.965056, 75.148201 62.916171, 75.129318 62.82286, 75.114212 62.793365, 75.112495 62.758184, 75.095329 62.702971, 75.060997 62.679816, 74.96521 62.649863, 74.930878 62.615141, 74.903069 62.559661, 74.883499 62.497736, 74.8095 62.38602, 74.781189 62.323947, 74.750633 62.218196, 74.750977 62.191941, 74.787025 62.138078, 74.75132 62.070131, 74.719391 62.043103, 74.714584 61.998648, 74.699478 61.956226, 74.714584 61.903076, 74.767799 61.843677, 74.872513 61.796659, 74.896545 61.75753, 74.944954 61.724533, 74.966583 61.701105, 74.957314 61.669024, 74.925385 61.649956, 74.966927 61.618638, 74.919891 61.555581, 74.92066 61.48853, 74.898262 61.451404, 74.867706 61.408058, 74.875603 61.398856, 74.855347 61.3635, 74.882813 61.32481, 74.938774 61.310309, 74.957657 61.260164, 74.921265 61.228618, 74.897919 61.186452, 74.949074 61.158807, 74.925041 61.124009, 74.926414 61.090168, 74.729004 61.03086, 74.568672 61.00441, 74.540176 60.989428, 74.42585 60.916751, 74.382591 60.906235, 74.17424 60.84631, 74.138489 60.830188, 73.886833 60.725097, 73.652344 60.710991, 73.575439 60.683098, 73.44738 60.66006, 73.417168 60.64946, 73.244133 60.627913, 73.056335 60.612754, 72.8936 60.650469, 72.819099 60.613933, 72.671814 60.611406, 72.568817 60.600116, 72.52075 60.56216, 72.349091 60.436897, 72.109108 60.392996, 71.891441 60.216797, 71.689911 60.153809, 71.61026 60.101312, 71.602707 60.070322, 71.553612 60.045989, 71.480827 60.029357, 71.32432 59.95214, 71.090126 59.861367, 71.086349 59.851368, 71.014938 59.820833, 70.991592 59.820316, 70.944214 59.802707, 70.839844 59.783706, 70.741997 59.786989, 70.250702 59.709153, 70.125046 59.673288, 70.035782 59.600227, 70.018616 59.527877, 69.99986 59.50381, 69.972267 59.493212, 69.958878 59.469501, 69.902229 59.449438, 69.847641 59.403511, 69.828758 59.351746, 69.679756 59.208282, 69.669456 59.189647, 69.610748 59.145304, 69.5438 59.110776, 69.505692 59.082387, 69.376602 59.038788, 69.297981 58.938319, 69.23069 58.929284, 69.044266 58.826184, 69.01656 58.78348, 68.979378 58.753244, 68.820076 58.658192, 68.748322 58.568969, 68.669357 58.490105, 68.546448 58.46282, 68.453064 58.422572, 68.358994 58.431201, 68.198318 58.379039, 68.05275 58.307685, 67.99892 58.22901, 67.956619 58.186995, 67.94014 58.107636, 67.839203 58.054269, 67.782898 58.038643, 67.757492 58.0161, 67.618103 57.977891, 67.489014 57.917401, 67.401123 57.887117, 67.239075 57.837076, 67.104492 57.75071, 66.965103 57.571097, 66.92388 57.56962, 66.862793 57.554524, 66.834641 57.543102, 66.707611 57.537574, 66.651306 57.521723, 66.347809 57.470066, 66.183701 57.3769, 66.097183 57.353571, 66.08036 57.333564, 66.077271 57.319478, 66.067314 57.301491, 66.051178 57.219423, 66.049805 57.17255, 66.08345 57.111453, 66.052208 57.063697, 66.004829 57.026532, 65.986977 57.001859, 65.99247 56.975111, 65.968437 56.943476, 65.970154 56.917249, 65.961227 56.888753, 65.91871 56.85829, 65.799866 56.811404, 65.805702 56.785836, 65.566406 56.670754, 65.418777 56.63669, 65.262051 56.558063, 65.137596 56.518878, 65.034084 56.507229, 64.877872 56.468844, 64.640121 56.408583, 64.32212 56.32965, 64.169769 56.305015, 64.114151 56.285106, 63.820095 56.203458, 63.71109 56.171934, 63.521576 56.166009, 63.462009 56.158649, 63.340302 56.080562, 63.093967 56.010666, 63.052425 55.994925, 63.040581 55.994061, 62.989941 55.97034, 62.901707 55.923624, 62.90205 55.918526, 62.75438 55.85846, 62.712364 55.849494, 62.650566 55.832047, 62.410583 55.734843, 62.369728 55.726337, 62.289562 55.686875, 62.251625 55.64408, 62.120991 55.569902, 61.914654 55.476032, 61.799984 55.44995, 61.704025 55.415374, 61.478634 55.41479, 61.399326 55.391787, 61.28747 55.37083)</t>
  </si>
  <si>
    <t>P5415</t>
  </si>
  <si>
    <t>P5416</t>
  </si>
  <si>
    <t>Gillis Access Project</t>
  </si>
  <si>
    <t>https://www.gem.wiki/Gillis_Access_Project</t>
  </si>
  <si>
    <t>P5417</t>
  </si>
  <si>
    <t>New Generation Gas Gathering (NG3) Project</t>
  </si>
  <si>
    <t>https://www.gem.wiki/New_Generation_Gas_Gathering_(NG3)_Project</t>
  </si>
  <si>
    <t>P5418</t>
  </si>
  <si>
    <t>https://www.gem.wiki/Tongliao-Xing%27an_League_Hydrogen-doped_Gas_Pipeline</t>
  </si>
  <si>
    <t>LINESTRING (120.878301 44.554032, 121.462869 45.069627, 121.592844 45.381395, 122.145539 46.071469)</t>
  </si>
  <si>
    <t>P5486</t>
  </si>
  <si>
    <t>Mardan-Swat Gas Pipeline</t>
  </si>
  <si>
    <t>https://www.gem.wiki/Mardan-Swat_Gas_Pipeline</t>
  </si>
  <si>
    <t>LINESTRING (72.04047585017297 34.20157171762093, 72.3577060599109 34.805901724892834)</t>
  </si>
  <si>
    <t>P5487</t>
  </si>
  <si>
    <t>Emmen–Ommen Gas Pipeline</t>
  </si>
  <si>
    <t>https://www.gem.wiki/Emmen%E2%80%93Ommen_Gas_Pipeline</t>
  </si>
  <si>
    <t>P5488</t>
  </si>
  <si>
    <t>P5489</t>
  </si>
  <si>
    <t>P5490</t>
  </si>
  <si>
    <t>Heiden-Dorsten Gas Pipeline</t>
  </si>
  <si>
    <t>https://www.gem.wiki/Heiden-Dorsten_Gas_Pipeline</t>
  </si>
  <si>
    <t>P5495</t>
  </si>
  <si>
    <t>https://www.gem.wiki/Zibo-Qingdao_Gas_Pipeline_Weifang_Section_Upgrade_Project</t>
  </si>
  <si>
    <t>P5496</t>
  </si>
  <si>
    <t>https://www.gem.wiki/Weifang_Ring_Network_Gas_Pipeline</t>
  </si>
  <si>
    <t>P5498</t>
  </si>
  <si>
    <t>https://www.gem.wiki/Weifang-Dongying_Gas_Pipeline</t>
  </si>
  <si>
    <t>LINESTRING (118.509757 36.515471, 118.444538 36.685787, 118.673869 36.852436, 118.425036 37.083232, 118.682942 37.393939)</t>
  </si>
  <si>
    <t>P5499</t>
  </si>
  <si>
    <t>P5500</t>
  </si>
  <si>
    <t>Glabbeek-Halen Gas Pipeline</t>
  </si>
  <si>
    <t>https://www.gem.wiki/Glabbeek-Halen_Gas_Pipeline</t>
  </si>
  <si>
    <t>LINESTRING (4.959 50.8697, 3.22505 51.20797)</t>
  </si>
  <si>
    <t>P5501</t>
  </si>
  <si>
    <t>Zelzate-Kallo Gas Pipeline</t>
  </si>
  <si>
    <t>https://www.gem.wiki/Zelzate-Kallo_Gas_Pipeline</t>
  </si>
  <si>
    <t>LINESTRING (3.8183 51.192, 4.2778 51.2516)</t>
  </si>
  <si>
    <t>P5502</t>
  </si>
  <si>
    <t>Zeebrugge-Opwijk Gas Pipeline</t>
  </si>
  <si>
    <t>https://www.gem.wiki/Zeebrugge-Opwijk_Gas_Pipeline</t>
  </si>
  <si>
    <t>LINESTRING (3.71247 51.1086, 4.18129 50.96811)</t>
  </si>
  <si>
    <t>P5503</t>
  </si>
  <si>
    <t>LINESTRING (3.20574 51.31233, 3.71247 51.1086)</t>
  </si>
  <si>
    <t>P5504</t>
  </si>
  <si>
    <t>https://www.gem.wiki/Guangrao-Dongying_Gas_Pipelinee</t>
  </si>
  <si>
    <t>P5505</t>
  </si>
  <si>
    <t>https://www.gem.wiki/Dongying_Ring_Network_Gas_Pipeline#Project_detailss</t>
  </si>
  <si>
    <t>LINESTRING (118.442462 37.414976, 118.570274 37.43559, 118.558109 37.596469, 118.262197 37.489678, 118.504288 37.88712, 118.945127 38.07535)</t>
  </si>
  <si>
    <t>P5506</t>
  </si>
  <si>
    <t>https://www.gem.wiki/Dongjiakou-Yishui-Zibo_Gas_Pipeline</t>
  </si>
  <si>
    <t>P5507</t>
  </si>
  <si>
    <t>Gänserndorf-Simmering Gas Pipeline</t>
  </si>
  <si>
    <t>https://www.gem.wiki/G%C3%A4nserndorf-Simmering_Gas_Pipeline</t>
  </si>
  <si>
    <t>LINESTRING (16.704666 48.321594, 16.689824 48.274693, 16.684258 48.233929, 16.656429 48.177051, 16.647153 48.139923, 16.666 48.1311, 16.649 48.0894, 16.597988 48.083561, 16.540475 48.058147, 16.47183 48.03148, 16.414316 47.994246, 16.377211 47.977483, 16.363296 47.95388, 16.35402 47.920321, 16.324 47.8748, 16.248 47.7644, 16.214875 47.75594, 16.162927 47.725997, 16.07944 47.697285, 16.034913 47.686045, 15.994097 47.677927, 15.923597 47.661685, 15.879998 47.650438, 15.833616 47.626061)</t>
  </si>
  <si>
    <t>P5508</t>
  </si>
  <si>
    <t>Auerstal-Kronstorf Gas Pipeline</t>
  </si>
  <si>
    <t>https://www.gem.wiki/Auerstal-Kronstorf_Gas_Pipeline</t>
  </si>
  <si>
    <t>LINESTRING (16.704666 48.321594, 16.621179 48.353043, 16.569232 48.369068, 16.530271 48.38324, 16.483889 48.38632, 16.43658 48.39248, 16.379066 48.400487, 16.342888 48.393096, 16.310421 48.387552, 16.288158 48.399871, 16.227861 48.401719, 16.160144 48.398639, 16.131387 48.380775, 16.100775 48.367219, 16.075729 48.348111, 16.044189 48.330229, 15.998735 48.320977, 15.940294 48.32036, 15.915248 48.309873, 15.877215 48.305554, 15.833616 48.294446, 15.800221 48.27778, 15.724155 48.269136, 15.665714 48.265431, 15.600779 48.240107, 15.568312 48.223423, 15.506161 48.213534, 15.484825 48.199315, 15.434733 48.176433, 15.373509 48.164059, 15.305791 48.151064, 15.221376 48.154159, 15.173139 48.157253, 15.12583 48.155396, 15.098001 48.141161, 15.06275 48.12816, 15.02379 48.110201, 14.999671 48.096573, 14.933809 48.095334, 14.8865 48.106485, 14.866092 48.11206, 14.85496 48.125684, 14.805795 48.125064, 14.703755 48.123207, 14.63511 48.118872, 14.604498 48.12816, 14.519156 48.139923, 14.471846 48.145804)</t>
  </si>
  <si>
    <t>P5509</t>
  </si>
  <si>
    <t>Sabine Pass LNG Stage 5 Expansion Pipeline</t>
  </si>
  <si>
    <t>https://www.gem.wiki/Sabine_Pass_LNG_Stage_5_Expansion_Pipeline</t>
  </si>
  <si>
    <t>P5510</t>
  </si>
  <si>
    <t>LINESTRING (105.053323 54.827008, 105.351213 54.921923, 105.62016 54.961893, 106.07681 55.113992, 106.342165 55.21326, 106.608275 55.306517)</t>
  </si>
  <si>
    <t>P5511</t>
  </si>
  <si>
    <t>https://www.gem.wiki/Yantai_Ring_City_High_Pressure_Gas_Pipeline</t>
  </si>
  <si>
    <t>LINESTRING (121.049856 37.66855, 121.434318 37.511439, 121.88722 37.431651)</t>
  </si>
  <si>
    <t>P5512</t>
  </si>
  <si>
    <t>https://www.gem.wiki/Laishan-Penglai-Longkou_Gas_Pipeline</t>
  </si>
  <si>
    <t>LINESTRING (121.429267 37.509192, 121.231748 37.492195, 120.44516 37.642401)</t>
  </si>
  <si>
    <t>P5513</t>
  </si>
  <si>
    <t>Sino-Russian Far East Gas Pipeline</t>
  </si>
  <si>
    <t>https://www.gem.wiki/Sino-Russian_Far_East_Gas_Pipeline_(Hulin-Changchun_Trunk_Line)</t>
  </si>
  <si>
    <t>P5514</t>
  </si>
  <si>
    <t>https://www.gem.wiki/Shandong_Gas_Pipeline_Network_South_Trunk_Zaozhuang_Branch</t>
  </si>
  <si>
    <t>LINESTRING (117.395759 35.655127, 117.232757 35.684154, 116.94813 35.432551, 117.44175 34.514701)</t>
  </si>
  <si>
    <t>P5515</t>
  </si>
  <si>
    <t>https://www.gem.wiki/Zibo_City_High_Pressure_Gas_Pipeline_(Phase_1)</t>
  </si>
  <si>
    <t>P5517</t>
  </si>
  <si>
    <t>LINESTRING (83.05418 54.98953, 83.296967 55.231373, 83.571625 55.325238, 83.805084 55.530185, 84.079742 55.630322, 84.421692 55.697712, 84.64469 55.79439)</t>
  </si>
  <si>
    <t>P5519</t>
  </si>
  <si>
    <t>P5520</t>
  </si>
  <si>
    <t>P5521</t>
  </si>
  <si>
    <t>Eastern Gas Supply System</t>
  </si>
  <si>
    <t>https://www.gem.wiki/Svobodny%E2%80%93Khabarovsk_Gas_Pipeline</t>
  </si>
  <si>
    <t>LINESTRING (128.655194 50.951, 128.696754 50.828923, 128.771026 50.6528, 128.97218 50.464766, 129.272768 50.277876, 129.584591 50.102012, 129.840826 49.977905, 130.038586 49.877592, 130.288867 49.712125, 130.456153 49.55404, 130.568656 49.444176, 130.688646 49.373369, 130.847582 49.310464, 130.981593 49.219316, 131.148315 49.070121, 131.234206 48.995253, 131.309433 48.964299, 131.435403 48.955452, 131.609017 48.966616, 131.944635 49.020416, 132.343518 49.040982, 132.783102 49.009749, 133.103554 48.927891, 133.516369 48.744715, 133.683918 48.657263, 133.879759 48.603816, 134.219525 48.599938, 134.492149 48.610409, 134.663549 48.662295, 134.939993 48.849679, 135.153425 48.956301, 135.283445 49.010003, 135.360549 49.028283, 135.432757 49.034536, 135.490697 49.02909, 135.538328 49.012238, 135.567624 48.972394, 135.570981 48.936291, 135.564517 48.891216, 135.565092 48.853393, 135.56396 48.766828, 135.562927 48.687453, 135.599442 48.59364)</t>
  </si>
  <si>
    <t>P5522</t>
  </si>
  <si>
    <t>P5523</t>
  </si>
  <si>
    <t>Reganosa Gas Pipeline</t>
  </si>
  <si>
    <t>https://www.gem.wiki/Reganosa_Gas_Pipeline</t>
  </si>
  <si>
    <t>LINESTRING (-7.8845555398373035 43.180863664825, -7.852969845253742 43.44964589087023)</t>
  </si>
  <si>
    <t>P5524</t>
  </si>
  <si>
    <t>LINESTRING (-7.852969845253742 43.44964589087023, -8.256717419495788 43.46061168195163)</t>
  </si>
  <si>
    <t>P5525</t>
  </si>
  <si>
    <t>LINESTRING (-8.157840462538552 43.44665487546516, -8.234927265921732 43.26775694276286, -8.293419251581337 43.21965084030672)</t>
  </si>
  <si>
    <t>P5526</t>
  </si>
  <si>
    <t>LINESTRING (-8.293419251581337 43.21965084030672, -8.505611306156613 43.313392111254004)</t>
  </si>
  <si>
    <t>P5527</t>
  </si>
  <si>
    <t>Šoštanj-Davograd Gas Pipeline</t>
  </si>
  <si>
    <t>https://www.gem.wiki/%C5%A0o%C5%A1tanj-Davograd_Gas_Pipeline</t>
  </si>
  <si>
    <t>P5528</t>
  </si>
  <si>
    <t>Davograd-Ruse-Maribor Gas Pipeline</t>
  </si>
  <si>
    <t>https://www.gem.wiki/Davograd-Ruse-Maribor_Gas_Pipeline</t>
  </si>
  <si>
    <t>P5529</t>
  </si>
  <si>
    <t>Lenart-Gornja Radgona Gas Pipeline</t>
  </si>
  <si>
    <t>https://www.gem.wiki/Lenart-Gornja_Radgona_Gas_Pipeline</t>
  </si>
  <si>
    <t>P5530</t>
  </si>
  <si>
    <t>Godovič-Ljubljana Gas Pipeline</t>
  </si>
  <si>
    <t>https://www.gem.wiki/Godovi%C4%8D-Ljubljana_Gas_Pipeline</t>
  </si>
  <si>
    <t>P5531</t>
  </si>
  <si>
    <t>P5532</t>
  </si>
  <si>
    <t>Novo Mesto-Bela Krajina Gas Pipeline</t>
  </si>
  <si>
    <t>https://www.gem.wiki/Novo_Mesto-Bela_Krajina_Gas_Pipeline</t>
  </si>
  <si>
    <t>P5533</t>
  </si>
  <si>
    <t>P5534</t>
  </si>
  <si>
    <t>Gryazovets-Leningrad Gas Pipeline</t>
  </si>
  <si>
    <t>https://www.gem.wiki/Gryazovets-Leningrad_Gas_Pipeline</t>
  </si>
  <si>
    <t>LINESTRING (40.24889 58.78778, 40.224724 58.785863, 40.187473 58.806007, 40.180264 58.805563, 40.121384 58.862508, 40.070057 58.904025, 40.062332 58.90438, 40.042419 58.90203, 40.041561 58.902562, 39.971266 58.902474, 39.963541 58.905311, 39.90715 58.973862, 39.887581 58.979922, 39.867668 58.991774, 39.855995 58.996726, 39.606743 59.069331, 39.415512 59.153843, 39.159737 59.119059, 39.026871 59.116239, 39.020519 59.126547, 38.89864 59.145216, 38.855209 59.148562, 38.798561 59.124257, 38.762341 59.13192, 38.745861 59.142839, 38.716164 59.146977, 38.703461 59.1446, 38.646641 59.14504, 38.618488 59.155868, 38.52861 59.14611, 38.496952 59.163876, 38.421421 59.176456, 38.398075 59.172586, 38.383827 59.181117, 38.391209 59.185778, 38.251648 59.269565, 38.137665 59.301304, 38.056641 59.291312, 38.052521 59.295695, 37.95742 59.298149, 37.846527 59.285877, 37.677612 59.314623, 37.555733 59.303583, 37.491875 59.318652, 37.299957 59.326885, 37.2155 59.311819, 37.137222 59.314973, 36.986504 59.307088, 36.852264 59.329862, 36.7836 59.326885, 36.741028 59.314272, 36.647987 59.322506, 36.494179 59.281668, 36.456413 59.284825, 36.405258 59.300779, 36.377792 59.296747, 36.265526 59.336867, 36.22364 59.369243, 36.196175 59.376414, 36.113091 59.37449, 35.98861 59.36944, 35.608063 59.390927, 35.541801 59.381311, 35.282249 59.42168, 35.211525 59.415042, 34.900131 59.430586, 34.832153 59.451183, 34.754562 59.446471, 34.676628 59.458686, 34.661522 59.456069, 34.638863 59.464268, 34.605217 59.462698, 34.572601 59.471419, 34.33889 59.49111, 34.199753 59.451358, 33.936424 59.591365, 33.840637 59.598142, 33.827591 59.605091, 33.756866 59.6202, 33.585892 59.691139, 33.321877 59.705344, 33.135796 59.70084, 33.076744 59.71227, 32.969627 59.784051, 32.944221 59.783533, 32.804489 59.828254, 32.55558 59.82463, 32.38778 59.78056, 32.0224 59.814102, 31.710663 59.910287, 31.644745 59.917172, 31.37146 59.880668, 31.290436 59.89307, 31.278763 59.887214, 31.102638 59.886009, 31.004105 59.917344, 30.978355 59.910804, 30.970459 59.918462, 30.938702 59.915881, 30.908146 59.924141, 30.785065 59.920958, 30.779572 59.949165, 30.836563 60.006539, 30.730991 60.11902, 30.339904 60.128929)</t>
  </si>
  <si>
    <t>P5535</t>
  </si>
  <si>
    <t>P5537</t>
  </si>
  <si>
    <t>P5538</t>
  </si>
  <si>
    <t>Punga-Ukhta-Gryazovets Gas Pipeline</t>
  </si>
  <si>
    <t>https://www.gem.wiki/Punga-Ukhta-Gryazovets_Gas_Pipeline</t>
  </si>
  <si>
    <t>P5539</t>
  </si>
  <si>
    <t>P5540</t>
  </si>
  <si>
    <t>Vuktyl-Ukhta Gas Pipeline</t>
  </si>
  <si>
    <t>https://www.gem.wiki/Vuktyl-Ukhta_II_Gas_Pipeline</t>
  </si>
  <si>
    <t>LINESTRING (57.354641 63.684944, 57.008057 63.701072, 56.611176 63.680377, 56.519852 63.68677, 56.191635 63.666979, 56.119537 63.679769, 55.439758 63.605996, 55.084076 63.672461, 54.748993 63.672461, 54.440002 63.610879, 53.77472 63.66056)</t>
  </si>
  <si>
    <t>P5541</t>
  </si>
  <si>
    <t>Ukhta-Torzhok (Vuktyl) Gas Pipeline</t>
  </si>
  <si>
    <t>https://www.gem.wiki/Ukhta-Torzhok_(Vuktyl)_Gas_Pipeline</t>
  </si>
  <si>
    <t>P5542</t>
  </si>
  <si>
    <t>P5543</t>
  </si>
  <si>
    <t>P5544</t>
  </si>
  <si>
    <t>https://www.gem.wiki/Changchun_Outer_Ring_High_Pressure_Gas_Pipeline</t>
  </si>
  <si>
    <t>P5545</t>
  </si>
  <si>
    <t>Western Massachusetts Natural Gas Reliability Project</t>
  </si>
  <si>
    <t>https://www.gem.wiki/Western_Massachusetts_Natural_Gas_Reliability_Project</t>
  </si>
  <si>
    <t>P5547</t>
  </si>
  <si>
    <t>P5549</t>
  </si>
  <si>
    <t>P5550</t>
  </si>
  <si>
    <t>P5551</t>
  </si>
  <si>
    <t>https://www.gem.wiki/Krasnodar-Serpukhov_Pipeline#Background</t>
  </si>
  <si>
    <t>P5552</t>
  </si>
  <si>
    <t>P5553</t>
  </si>
  <si>
    <t>P5554</t>
  </si>
  <si>
    <t>P5555</t>
  </si>
  <si>
    <t>P5556</t>
  </si>
  <si>
    <t>LINESTRING (110.739369 35.606274, 110.83845 35.434361, 110.929941 35.045133)</t>
  </si>
  <si>
    <t>P5557</t>
  </si>
  <si>
    <t>LINESTRING (111.875667 36.898809, 111.53018 36.890217)</t>
  </si>
  <si>
    <t>P5558</t>
  </si>
  <si>
    <t>https://www.gem.wiki/Shanxi_Natural_Gas_Pipeline_Network#Sanjiao-Renyi_Gas_Pipeline_.E4.B8.89.E6.95.99.E2.80.94.E4.BB.81.E4.B9.89.E8.BE.93.E6.B0.94.E7.AE.A1.E9.81.93</t>
  </si>
  <si>
    <t>LINESTRING (111.706578 36.713558, 111.719204 36.715546, 111.746155 36.727734, 111.782434 36.744748)</t>
  </si>
  <si>
    <t>P5559</t>
  </si>
  <si>
    <t>LINESTRING (112.7231 38.177036, 112.466771 37.834648)</t>
  </si>
  <si>
    <t>P5560</t>
  </si>
  <si>
    <t>LINESTRING (112.306909 37.40772, 112.202721 37.488527, 112.182218 37.538519)</t>
  </si>
  <si>
    <t>P5561</t>
  </si>
  <si>
    <t>LINESTRING (113.245876 38.115374, 113.059866 37.905059)</t>
  </si>
  <si>
    <t>P5562</t>
  </si>
  <si>
    <t>LINESTRING (112.214198 37.230946, 111.892557 37.098153)</t>
  </si>
  <si>
    <t>P5563</t>
  </si>
  <si>
    <t>LINESTRING (112.747817 38.423929, 112.941012 38.478749)</t>
  </si>
  <si>
    <t>P5564</t>
  </si>
  <si>
    <t>LINESTRING (110.965606 35.008423, 111.183895 34.841251)</t>
  </si>
  <si>
    <t>P5565</t>
  </si>
  <si>
    <t>LINESTRING (111.803518 37.258201, 111.753641 37.161793)</t>
  </si>
  <si>
    <t>P5566</t>
  </si>
  <si>
    <t>LINESTRING (110.99097 37.984253, 110.66061 38.042387)</t>
  </si>
  <si>
    <t>P5567</t>
  </si>
  <si>
    <t>LINESTRING (112.098671 39.961018, 112.211421 39.993984)</t>
  </si>
  <si>
    <t>P5568</t>
  </si>
  <si>
    <t>https://www.gem.wiki/Shanxi_Natural_Gas_Pipeline_Network#Duanchun-Huilong_Gas_Pipeline_.E6.AE.B5.E7.BA.AF-.E5.9B.9E.E9.BE.99.E8.BE.93.E6.B0.94.E7.AE.A1.E9.81.93</t>
  </si>
  <si>
    <t>LINESTRING (111.539315 36.882249, 111.478908 36.884408, 111.514912 36.906588, 111.458166 36.895892)</t>
  </si>
  <si>
    <t>P5569</t>
  </si>
  <si>
    <t>P5570</t>
  </si>
  <si>
    <t>LINESTRING (113.054226 36.100941, 112.955828 36.121551, 112.870208 36.125578)</t>
  </si>
  <si>
    <t>P5571</t>
  </si>
  <si>
    <t>LINESTRING (111.416661 36.075091, 111.435534 36.069014, 111.455166 36.101578, 111.539771 36.13203)</t>
  </si>
  <si>
    <t>P5572</t>
  </si>
  <si>
    <t>LINESTRING (112.88263 39.013234, 113.181144 39.131757)</t>
  </si>
  <si>
    <t>P5573</t>
  </si>
  <si>
    <t>MULTILINESTRING ((113.243028 39.194194, 113.658079 39.267693), (113.243028 39.194194, 113.205644 39.222285))</t>
  </si>
  <si>
    <t>P5574</t>
  </si>
  <si>
    <t>P5575</t>
  </si>
  <si>
    <t>LINESTRING (111.424352 36.882893, 111.321302 36.809052, 111.471364 36.707224)</t>
  </si>
  <si>
    <t>P5576</t>
  </si>
  <si>
    <t>https://www.gem.wiki/Shanxi_Natural_Gas_Pipeline_Network#Linxian-Liulin-Linfen_Coalbed_Gas_Pipeline_.E4.B8.B4.E5.8E.BF-.E6.9F.B3.E6.9E.97-.E4.B8.B4.E6.B1.BE.E7.85.A4.E5.B1.82.E6.B0.94.E8.BE.93.E6.B0.94.E7.AE.A1.E9.81.93</t>
  </si>
  <si>
    <t>LINESTRING (111.119191 38.172185, 111.222824 37.889674, 110.890168 37.427867, 110.939115 36.690796, 111.59095 36.065404)</t>
  </si>
  <si>
    <t>P5577</t>
  </si>
  <si>
    <t>LINESTRING (110.939115 36.690796, 111.140921 36.900849)</t>
  </si>
  <si>
    <t>P5578</t>
  </si>
  <si>
    <t>LINESTRING (110.992705 37.950585, 111.062637 38.473378, 111.108581 38.314696, 111.104072 38.234232, 111.08748 39.019259)</t>
  </si>
  <si>
    <t>P5579</t>
  </si>
  <si>
    <t>LINESTRING (110.714048 37.414391, 111.18217 37.321479, 111.405554 37.32513, 111.978411 37.337842, 112.190073 37.481153, 112.400897 37.534728)</t>
  </si>
  <si>
    <t>P5580</t>
  </si>
  <si>
    <t>LINESTRING (110.941516 36.691107, 111.180546 36.97867)</t>
  </si>
  <si>
    <t>P5581</t>
  </si>
  <si>
    <t>https://www.gem.wiki/Shanxi_Natural_Gas_Pipeline_Network#Lishi-Xiaoyi_Gas_Pipeline_.E7.A6.BB.E7.9F.B3-.E5.AD.9D.E4.B9.89.E8.BE.93.E6.B0.94.E7.AE.A1.E7.BA.BF</t>
  </si>
  <si>
    <t>LINESTRING (111.157108 37.517252, 111.198918 37.307863, 111.733466 37.129846)</t>
  </si>
  <si>
    <t>P5582</t>
  </si>
  <si>
    <t>https://www.gem.wiki/Shanxi_Natural_Gas_Pipeline_Network#Pingyao-Xiaoyi-Linfen_Gas_Pipeline_.E5.B9.B3.E9.81.A5-.E5.AD.9D.E4.B9.89-.E4.B8.B4.E6.B1.BE.E8.BE.93.E6.B0.94.E7.AE.A1.E7.BA.BF</t>
  </si>
  <si>
    <t>LINESTRING (112.148867 37.20362, 111.897765 37.095231, 111.876131 36.887723, 111.697077 36.25244, 111.776913 36.564526, 111.542674 36.102991)</t>
  </si>
  <si>
    <t>P5583</t>
  </si>
  <si>
    <t>LINESTRING (112.305297 37.3948, 112.198117 37.399736, 112.098754 37.421391, 111.899958 37.294531, 111.812288 37.250253)</t>
  </si>
  <si>
    <t>P5584</t>
  </si>
  <si>
    <t>LINESTRING (31.071354 59.907024, 30.983794 59.882774, 30.895698 59.810039, 30.795904 59.774536, 30.792173 59.699267, 30.685549 59.678878, 30.554613 59.696443)</t>
  </si>
  <si>
    <t>P5585</t>
  </si>
  <si>
    <t>P5586</t>
  </si>
  <si>
    <t>LINESTRING (118.367675 31.725667, 118.46499 31.857304, 118.461654 31.811157)</t>
  </si>
  <si>
    <t>P5587</t>
  </si>
  <si>
    <t>LINESTRING (117.395397 33.007125, 117.317226 33.323758, 117.360633 32.974908, 117.884686 33.131259, 117.534563 32.882432, 117.704916 32.910326)</t>
  </si>
  <si>
    <t>P5588</t>
  </si>
  <si>
    <t>LINESTRING (111.089003 39.020238, 111.130944 38.46603)</t>
  </si>
  <si>
    <t>P5589</t>
  </si>
  <si>
    <t>P5590</t>
  </si>
  <si>
    <t>P5591</t>
  </si>
  <si>
    <t>P5592</t>
  </si>
  <si>
    <t>LINESTRING (117.676492 30.697848, 117.854009 30.647125)</t>
  </si>
  <si>
    <t>P5593</t>
  </si>
  <si>
    <t>LINESTRING (116.555012 31.632458, 116.637356 31.775596, 116.609497 31.732497, 116.524721 31.609162, 116.515682 31.542951, 116.444836 31.464868, 116.391229 31.430632, 116.385892 31.443046)</t>
  </si>
  <si>
    <t>P5594</t>
  </si>
  <si>
    <t>LINESTRING (118.339264 30.920756, 118.417812 30.698648)</t>
  </si>
  <si>
    <t>P5595</t>
  </si>
  <si>
    <t>P5596</t>
  </si>
  <si>
    <t>LINESTRING (117.298994 32.877149, 117.208055 32.975519, 117.553364 32.996877)</t>
  </si>
  <si>
    <t>P5597</t>
  </si>
  <si>
    <t>LINESTRING (116.539689 31.75727, 116.81016 32.563981, 116.261753 32.658055)</t>
  </si>
  <si>
    <t>P5598</t>
  </si>
  <si>
    <t>LINESTRING (117.226917 32.490604, 118.937231 32.682227)</t>
  </si>
  <si>
    <t>P5599</t>
  </si>
  <si>
    <t>LINESTRING (116.209274 33.152562, 116.967093 33.655702, 116.803961 33.964292)</t>
  </si>
  <si>
    <t>P5600</t>
  </si>
  <si>
    <t>P5601</t>
  </si>
  <si>
    <t>P5602</t>
  </si>
  <si>
    <t>LINESTRING (116.217898 33.151352, 115.986796 32.924757, 116.260028 32.660487)</t>
  </si>
  <si>
    <t>P5603</t>
  </si>
  <si>
    <t>LINESTRING (117.625654 30.644374, 117.653094 30.7657, 117.961942 30.958562)</t>
  </si>
  <si>
    <t>P5604</t>
  </si>
  <si>
    <t>LINESTRING (118.598473 30.925459, 118.335815 30.922243, 118.374981 31.31954, 118.389731 31.345866, 118.401805 31.376454, 118.508057 31.576649)</t>
  </si>
  <si>
    <t>P5608</t>
  </si>
  <si>
    <t>P5609</t>
  </si>
  <si>
    <t>LINESTRING (110.939562 37.664378, 111.064382 37.543977)</t>
  </si>
  <si>
    <t>P5610</t>
  </si>
  <si>
    <t>LINESTRING (110.600095 36.724135, 110.838426 37.003099)</t>
  </si>
  <si>
    <t>P5611</t>
  </si>
  <si>
    <t>LINESTRING (111.127584 36.892561, 111.170248 36.983589)</t>
  </si>
  <si>
    <t>P5612</t>
  </si>
  <si>
    <t>P5613</t>
  </si>
  <si>
    <t>LINESTRING (116.924786 30.628318, 116.954047 31.04364, 117.425002 31.838075)</t>
  </si>
  <si>
    <t>P5614</t>
  </si>
  <si>
    <t>LINESTRING (117.425002 31.838075, 114.926117 32.987967, 114.994885 32.985984, 115.1022 32.959911, 115.131991 33.035086, 115.222054 32.981371, 115.301473 32.994247, 115.400975 33.009149, 115.47632 32.973877, 115.520923 32.971442, 115.645355 32.934501, 115.722332 32.862651, 115.722332 32.862651, 115.637963 32.730718)</t>
  </si>
  <si>
    <t>P5615</t>
  </si>
  <si>
    <t>LINESTRING (115.595847 33.496555, 115.652968 33.557413, 115.66085 33.566114, 115.671776 33.640445, 115.711041 33.753073)</t>
  </si>
  <si>
    <t>P5616</t>
  </si>
  <si>
    <t>LINESTRING (115.634368 33.168379, 115.864765 32.918332)</t>
  </si>
  <si>
    <t>P5617</t>
  </si>
  <si>
    <t>LINESTRING (107.044263 33.723055, 106.951153 33.723543, 106.626259 33.814753, 106.550566 33.889893)</t>
  </si>
  <si>
    <t>P5618</t>
  </si>
  <si>
    <t>https://www.gem.wiki/Wijngaarden%E2%80%93Ewijk_Gas_Pipeline</t>
  </si>
  <si>
    <t>P5619</t>
  </si>
  <si>
    <t>https://www.gem.wiki/Shaanxi_Gas_Pipeline_Network#Fuxian-Yichuan_Gas_Pipeline_.E5.AF.8C.E5.8E.BF-.E5.AE.9C.E5.B7.9D.E8.BE.93.E6.B0.94.E7.AE.A1.E9.81.93</t>
  </si>
  <si>
    <t>LINESTRING (109.391445 36.002393, 109.554147 36.095466, 109.775094 36.090553, 109.963552 36.080342, 110.112081 36.085594, 110.235724 36.078897, 110.394856 36.028731)</t>
  </si>
  <si>
    <t>P5620</t>
  </si>
  <si>
    <t>https://www.gem.wiki/West-East_Gas_Pipeline_1_Yan%27an_Branch_Gas_Pipeline</t>
  </si>
  <si>
    <t>LINESTRING (109.802557 37.014302, 109.823289 37.011203, 109.613186 36.87449, 109.638379 36.776066)</t>
  </si>
  <si>
    <t>P5621</t>
  </si>
  <si>
    <t>P5622</t>
  </si>
  <si>
    <t>LINESTRING (116.204633 30.216979, 116.138398 30.158289, 116.309148 30.46061, 116.500039 30.482264)</t>
  </si>
  <si>
    <t>P5623</t>
  </si>
  <si>
    <t>LINESTRING (117.040234 30.115035, 117.061161 30.489034, 116.997861 30.4115, 116.939075 30.227866, 117.026944 30.112494, 116.880147 30.07369)</t>
  </si>
  <si>
    <t>P5624</t>
  </si>
  <si>
    <t>P5625</t>
  </si>
  <si>
    <t>LINESTRING (117.724324 32.527402, 117.99321 32.784966, 117.704916 32.910326)</t>
  </si>
  <si>
    <t>P5626</t>
  </si>
  <si>
    <t>LINESTRING (118.28776792121 29.92432276654224, 118.19187 29.793852)</t>
  </si>
  <si>
    <t>P5627</t>
  </si>
  <si>
    <t>P5628</t>
  </si>
  <si>
    <t>LINESTRING (111.17656 36.366663, 110.849135 36.380927, 110.725172 36.165783, 110.767786 35.937538, 110.728603 35.66337)</t>
  </si>
  <si>
    <t>P5629</t>
  </si>
  <si>
    <t>https://www.gem.wiki/Shanxi_Natural_Gas_Pipeline_Network#Xiaoyi-Linxian_Gas_Pipeline_.E5.AD.9D.E4.B9.89-.E4.B8.B4.E5.8E.BF.E8.BE.93.E6.B0.94.E7.AE.A1.E9.81.93</t>
  </si>
  <si>
    <t>LINESTRING (111.836262 37.073225, 111.793335 37.216801, 111.702237 37.211951, 111.582572 37.222894, 111.296777 37.293893, 110.893202 37.569631)</t>
  </si>
  <si>
    <t>P5632</t>
  </si>
  <si>
    <t>H2 Interconnector Bornholm-Lubmin</t>
  </si>
  <si>
    <t>https://www.gem.wiki/H2_Interconnector_Bornholm-Lubmin</t>
  </si>
  <si>
    <t>Germany, Denmark</t>
  </si>
  <si>
    <t>LINESTRING (14.863264 55.048359, 14.774135 54.975957, 14.686862 54.918369, 13.655616 54.151105)</t>
  </si>
  <si>
    <t>P5634</t>
  </si>
  <si>
    <t>LINESTRING (117.263852 30.834042, 117.363718 30.877843, 117.408995 30.870752, 117.510897 30.902712)</t>
  </si>
  <si>
    <t>P5635</t>
  </si>
  <si>
    <t>LINESTRING (117.263852 30.834042, 117.402832 30.728026)</t>
  </si>
  <si>
    <t>P5636</t>
  </si>
  <si>
    <t>LINESTRING (117.482477 31.8964, 118.107466 31.742828, 117.607755 31.358867)</t>
  </si>
  <si>
    <t>P5637</t>
  </si>
  <si>
    <t>LINESTRING (116.222497 33.151352, 115.857167 33.787026)</t>
  </si>
  <si>
    <t>P5638</t>
  </si>
  <si>
    <t>LINESTRING (116.945072 31.945795, 116.691489 31.901028)</t>
  </si>
  <si>
    <t>P5639</t>
  </si>
  <si>
    <t>LINESTRING (111.088534 39.020645, 111.15121 38.928057, 111.312382 39.02782, 111.522756 39.072993, 111.656587 39.136703)</t>
  </si>
  <si>
    <t>P5640</t>
  </si>
  <si>
    <t>LINESTRING (112.210486 39.09789, 111.50959 39.437756)</t>
  </si>
  <si>
    <t>P5647</t>
  </si>
  <si>
    <t>LINESTRING (9.282598 55.597172, 9.3108 55.617, 9.286083 55.682197, 9.265435 55.754886, 9.260273 55.856423, 9.270597 55.93457, 9.280921 56.047173, 9.275759 56.136444, 9.249949 56.225508, 9.234463 56.268529, 9.234463 56.360146, 9.265435 56.440131, 9.318262 56.52541, 9.373575 56.557079, 9.459717 56.632369)</t>
  </si>
  <si>
    <t>P5648</t>
  </si>
  <si>
    <t>https://www.gem.wiki/%22Gasification_Qingyang%22_Gas_Trunk_Pipeline_(Ningxian-Hesheng-Xifeng_section)</t>
  </si>
  <si>
    <t>LINESTRING (110.844889 34.536128, 107.764792 35.44622, 107.652388 35.580287, 107.652754 35.661562, 107.644899 35.684698)</t>
  </si>
  <si>
    <t>P5649</t>
  </si>
  <si>
    <t>West Danish Hydrogen Network</t>
  </si>
  <si>
    <t>https://www.gem.wiki/West_Danish_Hydrogen_Network</t>
  </si>
  <si>
    <t>P5650</t>
  </si>
  <si>
    <t>Denmark, Sweden</t>
  </si>
  <si>
    <t>P5651</t>
  </si>
  <si>
    <t>Danish Hydrogen Network</t>
  </si>
  <si>
    <t>https://www.gem.wiki/Danish_Hydrogen_Network</t>
  </si>
  <si>
    <t>P5652</t>
  </si>
  <si>
    <t>Denmark, Germany</t>
  </si>
  <si>
    <t>P5653</t>
  </si>
  <si>
    <t>LINESTRING (8.642627 55.65119, 8.639802 55.814474, 8.655366 55.99188, 8.676117 56.154032, 8.656033 56.392381, 8.914762 56.470561, 9.11709 56.52783, 9.251248 56.581802, 9.459717 56.632369)</t>
  </si>
  <si>
    <t>P5654</t>
  </si>
  <si>
    <t>P5655</t>
  </si>
  <si>
    <t>P5656</t>
  </si>
  <si>
    <t>P5657</t>
  </si>
  <si>
    <t>https://www.gem.wiki/%22Gasification_Qingyang%22_Gas_Trunk_Pipeline_(Zhengning_section)</t>
  </si>
  <si>
    <t>LINESTRING (108.04966 35.300791, 108.040195 35.297714, 108.097457 35.333035, 108.206011 35.387353, 108.253757 35.425615, 108.375729 35.490193, 108.365962 35.492542)</t>
  </si>
  <si>
    <t>P5658</t>
  </si>
  <si>
    <t>https://www.gem.wiki/%22Gasification_Qingyang%22_Gas_Trunk_Pipeline</t>
  </si>
  <si>
    <t>LINESTRING (110.230581 37.623493, 107.877951 36.019811, 107.651772 35.746428, 107.746376 35.324883)</t>
  </si>
  <si>
    <t>P5659</t>
  </si>
  <si>
    <t>https://www.gem.wiki/Pingliang_Gas_Branch_Pipeline</t>
  </si>
  <si>
    <t>P5660</t>
  </si>
  <si>
    <t>https://www.gem.wiki/Lanzhou-Lintao_Gas_Pipeline</t>
  </si>
  <si>
    <t>LINESTRING (103.774556 35.983887, 103.739777 35.788416, 103.741233 35.662864, 103.838274 35.534692, 103.872052 35.428195)</t>
  </si>
  <si>
    <t>P5661</t>
  </si>
  <si>
    <t>LINESTRING (21.160638 55.7, 21.615108 55.495093, 22.067795 55.303352, 22.161283 55.267343, 22.57985 55.184894, 22.739403 55.134019, 22.99572 55.045257, 23.046634 54.95339, 23.560648 54.962027, 23.638391 54.984338, 23.913081 54.994745, 24.257016 54.904275, 24.5923 54.821, 24.737152 54.827903, 24.905594 54.953099, 25.010256 54.96503)</t>
  </si>
  <si>
    <t>P5662</t>
  </si>
  <si>
    <t>LINESTRING (25.008655 54.918013, 25.010256 54.96503, 24.796754 55.194931, 24.786389 55.351412, 24.672366 55.476447, 24.676604 55.580989, 24.53323 55.715412, 24.379536 55.81862, 24.291528 55.941403, 24.297845 56.112844)</t>
  </si>
  <si>
    <t>P5663</t>
  </si>
  <si>
    <t>RHYn Project Pipeline</t>
  </si>
  <si>
    <t>https://www.gem.wiki/RHYn_Project_Pipeline</t>
  </si>
  <si>
    <t>P5664</t>
  </si>
  <si>
    <t>Saguaro Connector Pipeline</t>
  </si>
  <si>
    <t>https://www.gem.wiki/Saguaro_Connector_Pipeline</t>
  </si>
  <si>
    <t>LINESTRING (-103.175123 31.292021, -105.541552 30.992887)</t>
  </si>
  <si>
    <t>P5665</t>
  </si>
  <si>
    <t>P5666</t>
  </si>
  <si>
    <t>P5667</t>
  </si>
  <si>
    <t>P5668</t>
  </si>
  <si>
    <t>P5669</t>
  </si>
  <si>
    <t>Lower Zakum–Das Island Gas Pipeline</t>
  </si>
  <si>
    <t>https://www.gem.wiki/Lower_Zakum%E2%80%93Das_Island_Gas_Pipeline</t>
  </si>
  <si>
    <t>P5670</t>
  </si>
  <si>
    <t>Habshan Gas Pipeline</t>
  </si>
  <si>
    <t>https://www.gem.wiki/Habshan_Gas_Pipeline</t>
  </si>
  <si>
    <t>P5671</t>
  </si>
  <si>
    <t>LINESTRING (106.284792 29.154137, 106.396359 29.246407)</t>
  </si>
  <si>
    <t>P5672</t>
  </si>
  <si>
    <t>LINESTRING (106.108328 29.3512, 106.283282 29.419621)</t>
  </si>
  <si>
    <t>P5673</t>
  </si>
  <si>
    <t>LINESTRING (107.112279 29.769804, 107.076747 29.812169)</t>
  </si>
  <si>
    <t>P5674</t>
  </si>
  <si>
    <t>LINESTRING (107.076747 29.812169, 106.773276 29.856221)</t>
  </si>
  <si>
    <t>P5675</t>
  </si>
  <si>
    <t>LINESTRING (105.967044 29.248753, 105.88325 29.044989)</t>
  </si>
  <si>
    <t>P5676</t>
  </si>
  <si>
    <t>LINESTRING (106.829485 29.402714, 106.618735 29.388042)</t>
  </si>
  <si>
    <t>P5677</t>
  </si>
  <si>
    <t>LINESTRING (106.335357 29.30774, 106.266748 29.297396, 106.233475 29.598347, 105.92948 29.361039)</t>
  </si>
  <si>
    <t>P5678</t>
  </si>
  <si>
    <t>LINESTRING (104.673352 29.533131, 105.066891 29.586389, 105.388313 29.156819, 104.632712 30.135956, 105.730703 29.716627, 105.848551 30.196816, 106.063453 29.849006, 106.215254 29.868211)</t>
  </si>
  <si>
    <t>P5679</t>
  </si>
  <si>
    <t>LINESTRING (105.720987 28.836973, 106.266748 29.2979, 106.639854 29.725923)</t>
  </si>
  <si>
    <t>P5681</t>
  </si>
  <si>
    <t>TABK–Umm Shaif field Gas Pipeline</t>
  </si>
  <si>
    <t>https://www.gem.wiki/TABK%E2%80%93Umm_Shaif_field_Gas_Pipeline</t>
  </si>
  <si>
    <t>P5682</t>
  </si>
  <si>
    <t>Sayh Nuhaydah- Duqm Gas Pipeline</t>
  </si>
  <si>
    <t>https://www.gem.wiki/Sayh_Nuhaydah-Duqm_Gas_Pipeline</t>
  </si>
  <si>
    <t>LINESTRING (57.522911 22.38527, 57.640673 19.544332)</t>
  </si>
  <si>
    <t>P5683</t>
  </si>
  <si>
    <t>Das Island–Habshan Gas Pipeline</t>
  </si>
  <si>
    <t>https://www.gem.wiki/Das_Island%E2%80%93Habshan_Gas_Pipeline</t>
  </si>
  <si>
    <t>LINESTRING (52.87797 25.145556, 53.151235 24.170808)</t>
  </si>
  <si>
    <t>P5684</t>
  </si>
  <si>
    <t>Umm Shaif–Das Island Gas Pipeline</t>
  </si>
  <si>
    <t>https://www.gem.wiki/Umm_Shaif%E2%80%93Das_Island_Gas_Pipeline</t>
  </si>
  <si>
    <t>LINESTRING (54.37715 24.454084, 52.878209 25.139729)</t>
  </si>
  <si>
    <t>P5685</t>
  </si>
  <si>
    <t>P5686</t>
  </si>
  <si>
    <t>LINESTRING (61.234665 54.601798, 61.28747 55.37083)</t>
  </si>
  <si>
    <t>P5687</t>
  </si>
  <si>
    <t>Habshan-Maqta-Taweelah Gas Pipeline</t>
  </si>
  <si>
    <t>https://www.gem.wiki/Habshan-Maqta-Taweelah_Gas_Pipeline</t>
  </si>
  <si>
    <t>LINESTRING (54.506404 24.411671, 54.726897 24.68463)</t>
  </si>
  <si>
    <t>P5688</t>
  </si>
  <si>
    <t>LINESTRING (54.726897 24.68463, 54.685241 24.753347)</t>
  </si>
  <si>
    <t>P5689</t>
  </si>
  <si>
    <t>LINESTRING (53.541947 23.827002, 54.506404 24.411671)</t>
  </si>
  <si>
    <t>P5690</t>
  </si>
  <si>
    <t>P5691</t>
  </si>
  <si>
    <t>Rabdan-Taweelah Gas Pipeline</t>
  </si>
  <si>
    <t>https://www.gem.wiki/Rabdan-Taweelah_Gas_Pipeline</t>
  </si>
  <si>
    <t>LINESTRING (54.501701 24.404593, 54.691807 24.750989)</t>
  </si>
  <si>
    <t>P5692</t>
  </si>
  <si>
    <t>ABK-USCC Gas Pipeline</t>
  </si>
  <si>
    <t>https://www.gem.wiki/ABK-USCC_Gas_Pipeline</t>
  </si>
  <si>
    <t>P5693</t>
  </si>
  <si>
    <t>Mubarraz Field-Mubarraz Terminal Gas Pipeline</t>
  </si>
  <si>
    <t>https://www.gem.wiki/Mubarraz_Field-Mubarraz_Terminal_Gas_Pipeline</t>
  </si>
  <si>
    <t>P5694</t>
  </si>
  <si>
    <t>P5695</t>
  </si>
  <si>
    <t>LINESTRING (63.485626 40.153802, 59.923309 41.83368, 58.546551 43.482639, 58.230589 44.025062, 58.814846 46.210514, 59.077472 47.08076, 59.212172 48.025332, 59.125763 48.92711, 59.048445 49.919392, 59.31179 50.872136, 59.916749 51.931128, 60.754094 53.017194, 61.663509 54.062115, 61.175319 54.599694, 61.42395 55.154808, 61.294045 55.364199, 61.314001 55.469505, 61.144692 55.951814, 61.00394 56.003975, 60.599472 56.848482)</t>
  </si>
  <si>
    <t>P5696</t>
  </si>
  <si>
    <t>LINESTRING (59.048445 49.919392, 57.168581 50.28369)</t>
  </si>
  <si>
    <t>P5697</t>
  </si>
  <si>
    <t>Murban Bab- Maqta Gas Pipeline</t>
  </si>
  <si>
    <t>https://www.gem.wiki/Murban_Bab-Maqta_Gas_Pipeline</t>
  </si>
  <si>
    <t>P5698</t>
  </si>
  <si>
    <t>Duqm Gas Pipeline</t>
  </si>
  <si>
    <t>https://www.gem.wiki/Duqm_Gas_Pipeline</t>
  </si>
  <si>
    <t>P5699</t>
  </si>
  <si>
    <t>Al Maqta'a-Al Ain Gas Pipeline</t>
  </si>
  <si>
    <t>https://www.gem.wiki/Al_Maqta%27a-Al_Ain_Gas_Pipeline</t>
  </si>
  <si>
    <t>LINESTRING (54.489177 24.421675, 55.79576 24.128907)</t>
  </si>
  <si>
    <t>P5700</t>
  </si>
  <si>
    <t>Murban Bab-Jebel Ali Port Gas Pipeline</t>
  </si>
  <si>
    <t>https://www.gem.wiki/Murban_Bab-Jebel_Ali_Port_Gas_Pipeline</t>
  </si>
  <si>
    <t>P5701</t>
  </si>
  <si>
    <t>Sajaa-Sharjah Gas Pipeline</t>
  </si>
  <si>
    <t>https://www.gem.wiki/Sajaa-Sharjah_Gas_Pipeline</t>
  </si>
  <si>
    <t>P5702</t>
  </si>
  <si>
    <t>Taweelah-Jebel Ali Gas Pipeline</t>
  </si>
  <si>
    <t>https://www.gem.wiki/Taweelah-Jebel_Ali_Gas_Pipeline</t>
  </si>
  <si>
    <t>LINESTRING (54.686615 24.751632, 55.099814 24.944359)</t>
  </si>
  <si>
    <t>P5703</t>
  </si>
  <si>
    <t>Bab-Maqta Gas Pipeline</t>
  </si>
  <si>
    <t>https://www.gem.wiki/Bab-Maqta_Gas_Pipeline</t>
  </si>
  <si>
    <t>P5704</t>
  </si>
  <si>
    <t>Maqta-Al Taweelah Gas Pipeline</t>
  </si>
  <si>
    <t>https://www.gem.wiki/Maqta-Taweelah_Gas_Pipeline</t>
  </si>
  <si>
    <t>P5705</t>
  </si>
  <si>
    <t>P5706</t>
  </si>
  <si>
    <t>P5707</t>
  </si>
  <si>
    <t>P5709</t>
  </si>
  <si>
    <t>Acadian Gas Pipeline</t>
  </si>
  <si>
    <t>P5711</t>
  </si>
  <si>
    <t>LINESTRING (53.368902 24.113162, 53.546056 23.780111)</t>
  </si>
  <si>
    <t>P5712</t>
  </si>
  <si>
    <t>LINESTRING (59.95398 58.63518, 59.870338 58.660514, 59.650612 58.667298, 59.500237 58.639258, 59.386253 58.631395, 59.352608 58.606366, 59.294243 58.593666, 59.238625 58.564313, 59.134254 58.572012, 58.898392 58.537265, 58.794022 58.497461, 58.43927 58.35623, 58.336716 58.363915, 58.228569 58.365716, 58.151665 58.35545, 58.07785 58.338695, 58.035965 58.312374, 57.92472 58.298666, 57.906876 58.25823, 57.825851 58.214132, 57.719421 58.156214, 57.687149 58.154765, 57.575912 58.126495, 57.510681 58.127583, 57.415924 58.109087, 57.387085 58.105459, 57.301941 58.0855, 57.190704 58.076424, 57.178345 58.078602, 57.077408 58.061171, 57.028656 58.062624, 56.977844 58.048455, 56.851501 58.019373, 56.839485 58.011917, 56.775799 58.011008, 56.720867 57.997365, 56.704559 57.99791, 56.671429 57.986355, 56.662846 57.979984, 56.652374 57.980348, 56.641388 57.971428, 56.556244 57.939641, 56.50525 57.94085, 56.474876 57.92834, 56.463203 57.915942, 56.397629 57.895329, 56.389732 57.878174, 56.376257 57.862836, 56.351795 57.846578, 56.300125 57.830953, 56.282959 57.828577, 56.264591 57.82748, 56.24794 57.831136, 56.24279 57.835797, 56.179533 57.838081, 56.043663 57.806633, 56.034393 57.798676, 56.028042 57.796572, 56.01757 57.798401, 56.000061 57.793736, 55.720596 57.781108, 55.705147 57.777813, 55.683174 57.779826, 55.363541 57.772504, 55.332298 57.764081, 55.29929 57.73051, 55.273762 57.719461, 55.142269 57.67295, 55.034466 57.610935, 54.984684 57.603118, 54.916191 57.542733, 54.877396 57.49535, 54.692345 57.404468, 54.568405 57.319107, 54.559135 57.304737, 54.559307 57.262894, 54.554329 57.25723, 54.547462 57.214589, 54.536991 57.204456, 54.278469 57.082079, 54.229717 57.073589, 54.14011 57.053055, 54.0962 57.01531, 54.024582 56.977357, 54.034195 56.9534, 54.035912 56.888378, 54.021835 56.863426, 54.029045 56.842025, 54.022865 56.810089, 54.047241 56.798622, 54.03162 56.761851, 54.08329 56.731165, 54.062691 56.717885, 53.992996 56.707898, 53.958664 56.680751, 53.898926 56.671698, 53.876953 56.683768, 53.585815 56.631686, 53.271332 56.635463, 53.01384 56.660378, 52.733688 56.58407, 52.493362 56.57348, 52.267456 56.542073, 52.147942 56.431165, 52.115326 56.423585, 52.045975 56.430408, 51.768227 56.379211, 51.724968 56.383764, 51.595192 56.364407, 51.473656 56.320724, 51.447563 56.318063, 51.397438 56.297532, 51.317101 56.293729, 50.978241 56.20653, 50.913353 56.214344, 50.824433 56.182601, 50.684529 56.140475, 50.62685 56.14711, 50.51158 56.112827, 50.37369 56.15024, 50.401459 56.087788, 50.351076 56.091038, 50.339661 56.09534, 50.259924 56.092902, 50.199328 56.108193, 50.164566 56.10676, 50.029898 56.04996, 49.912567 56.034933, 49.868794 56.019326, 49.713955 56.024162, 49.61422 56.018224, 49.585123 56.009748, 49.541264 55.985983, 49.518433 55.989626, 49.425221 55.99044, 49.387884 55.968966, 49.376469 55.951125, 49.312611 55.930541, 49.267893 55.928525, 49.223519 55.942346, 49.200602 55.94652, 49.097863 55.945033, 49.055376 55.925597, 49.035979 55.925357, 48.999501 55.915035, 48.968859 55.918108, 48.943024 55.905143, 48.873973 55.892606, 48.770075 55.908121, 48.697119 55.932797, 48.60083 55.98833, 48.39344 56.066173, 48.367176 56.064349, 48.347263 56.072509, 48.326835 56.072125, 48.321342 56.050137, 48.212166 56.04351, 48.128395 56.031405, 47.987976 56.034191, 47.959137 56.002279, 47.884598 55.961885, 47.679977 55.946121, 47.397079 55.919561, 47.342834 55.924181, 47.0553 56.04012, 46.996422 56.040788, 46.928959 56.014217, 46.793003 55.997709, 46.724339 56.001933, 46.621513 56.009131, 46.600571 56.027169, 46.568127 56.029567, 46.534824 56.041939, 46.516972 56.04376, 46.483669 56.052101, 46.428909 56.048075, 46.406078 56.041843, 46.360416 56.040308, 46.3381 56.0288, 46.330376 56.029279, 46.272011 56.018535, 46.085587 56.003084, 46.046448 56.01153, 46.015205 56.025538, 45.916157 56.050663, 45.829639 56.053443, 45.609226 56.04376, 45.53833 56.045103, 45.388126 56.037911, 45.336113 56.061686, 45.303154 56.063507, 45.263844 56.058619, 45.235176 56.048554, 45.20977 56.05191, 45.071926 56.013929, 45.06161 55.9968, 44.89975 55.959867, 44.749203 55.991277, 44.658051 56.004524, 44.631271 56.034842, 44.401245 56.084298, 44.294128 56.089661)</t>
  </si>
  <si>
    <t>P5713</t>
  </si>
  <si>
    <t>P5714</t>
  </si>
  <si>
    <t>LINESTRING (56.376257 57.862836, 56.351795 57.846578, 56.300125 57.830953, 56.282959 57.828577, 56.264591 57.82748, 56.24794 57.831136, 56.24279 57.835797, 56.179533 57.838081, 56.043663 57.806633, 56.034393 57.798676, 56.028042 57.796572, 56.01757 57.798401, 56.000061 57.793736, 55.720596 57.781108, 55.705147 57.777813, 55.683174 57.779826, 55.363541 57.772504, 55.332298 57.764081, 55.29929 57.73051, 55.273762 57.719461, 55.142269 57.67295, 55.034466 57.610935, 54.984684 57.603118, 54.916191 57.542733, 54.877396 57.49535, 54.692345 57.404468, 54.568405 57.319107, 54.559135 57.304737, 54.559307 57.262894, 54.554329 57.25723, 54.547462 57.214589, 54.536991 57.204456, 54.278469 57.082079, 54.229717 57.073589, 54.14011 57.053055, 54.0962 57.01531, 54.024582 56.977357, 54.034195 56.9534, 54.035912 56.888378, 54.021835 56.863426, 54.029045 56.842025, 54.022865 56.810089, 54.047241 56.798622, 54.03162 56.761851, 54.08329 56.731165, 54.062691 56.717885, 53.992996 56.707898, 53.958664 56.680751, 53.898926 56.671698, 53.876953 56.683768, 53.585815 56.631686, 53.271332 56.635463, 53.01384 56.660378, 52.733688 56.58407, 52.493362 56.57348, 52.267456 56.542073, 52.147942 56.431165, 52.115326 56.423585, 52.045975 56.430408, 51.768227 56.379211, 51.724968 56.383764, 51.595192 56.364407, 51.473656 56.320724, 51.447563 56.318063, 51.397438 56.297532, 51.317101 56.293729, 50.978241 56.20653, 50.913353 56.214344, 50.824433 56.182601, 50.684529 56.140475, 50.62685 56.14711, 50.51158 56.112827, 50.37369 56.15024, 50.401459 56.087788, 50.351076 56.091038, 50.339661 56.09534, 50.259924 56.092902, 50.199328 56.108193, 50.164566 56.10676, 50.029898 56.04996, 49.912567 56.034933, 49.868794 56.019326, 49.713955 56.024162, 49.61422 56.018224, 49.585123 56.009748, 49.541264 55.985983, 49.518433 55.989626, 49.425221 55.99044, 49.387884 55.968966, 49.376469 55.951125, 49.312611 55.930541, 49.267893 55.928525, 49.223519 55.942346, 49.200602 55.94652, 49.097863 55.945033, 49.055376 55.925597, 49.035979 55.925357, 48.999501 55.915035, 48.968859 55.918108, 48.943024 55.905143, 48.873973 55.892606, 48.770075 55.908121, 48.697119 55.932797, 48.60083 55.98833, 48.39344 56.066173, 48.367176 56.064349, 48.347263 56.072509, 48.326835 56.072125, 48.321342 56.050137, 48.212166 56.04351, 48.128395 56.031405, 47.987976 56.034191, 47.959137 56.002279, 47.884598 55.961885, 47.679977 55.946121, 47.397079 55.919561, 47.342834 55.924181, 47.0553 56.04012, 46.996422 56.040788, 46.928959 56.014217, 46.793003 55.997709, 46.724339 56.001933, 46.621513 56.009131, 46.600571 56.027169, 46.568127 56.029567, 46.534824 56.041939, 46.516972 56.04376, 46.483669 56.052101, 46.428909 56.048075, 46.406078 56.041843, 46.360416 56.040308, 46.3381 56.0288, 46.330376 56.029279, 46.272011 56.018535, 46.085587 56.003084, 46.046448 56.01153, 46.015205 56.025538, 45.916157 56.050663, 45.829639 56.053443, 45.609226 56.04376, 45.53833 56.045103, 45.388126 56.037911, 45.336113 56.061686, 45.303154 56.063507, 45.263844 56.058619, 45.235176 56.048554, 45.20977 56.05191, 45.071926 56.013929, 45.06161 55.9968, 44.89975 55.959867, 44.749203 55.991277, 44.658051 56.004524, 44.631271 56.034842, 44.401245 56.084298, 44.294128 56.089661)</t>
  </si>
  <si>
    <t>P5715</t>
  </si>
  <si>
    <t>P5716</t>
  </si>
  <si>
    <t>P5717</t>
  </si>
  <si>
    <t>P5718</t>
  </si>
  <si>
    <t>Brandan-Wampu Gas Pipeline II</t>
  </si>
  <si>
    <t>https://www.gem.wiki/Brandan-Wampu_Gas_Pipeline_II</t>
  </si>
  <si>
    <t>P5719</t>
  </si>
  <si>
    <t>Xinjiang Gas Pipeline Network</t>
  </si>
  <si>
    <t>https://www.gem.wiki/Tacheng_Area_Gas_Pipeline</t>
  </si>
  <si>
    <t>MULTILINESTRING ((85.236267 45.734314, 83.029658 46.707969), (83.029658 46.707969, 82.821694 46.687739), (83.569214 46.448203, 83.578356 45.919075), (83.601531 46.193297, 83.001211 46.221278))</t>
  </si>
  <si>
    <t>P5720</t>
  </si>
  <si>
    <t>https://www.gem.wiki/Altay_Area_Gas_Pipeline</t>
  </si>
  <si>
    <t>LINESTRING (87.813266 45.29822, 87.707068 46.889089, 87.515051 47.129598, 87.689806 47.01131, 87.696278 47.209675)</t>
  </si>
  <si>
    <t>P5721</t>
  </si>
  <si>
    <t>https://www.gem.wiki/Anping-Qingxian_Gas_Pipeline</t>
  </si>
  <si>
    <t>LINESTRING (115.507863 38.266331, 115.561514 37.992946, 115.98531 38.044028, 116.586092 38.092792, 116.870912 38.272249, 116.84062 38.693398)</t>
  </si>
  <si>
    <t>P5722</t>
  </si>
  <si>
    <t>https://www.gem.wiki/Gaoyang-Lixian_Gas_Pipeline</t>
  </si>
  <si>
    <t>LINESTRING (115.775169 38.70903, 115.600125 38.630917)</t>
  </si>
  <si>
    <t>P5723</t>
  </si>
  <si>
    <t>https://www.gem.wiki/Baoding_Qingyuan-Cangzhou_Suning_Gas_Pipeline</t>
  </si>
  <si>
    <t>LINESTRING (115.504365 38.756991, 115.766189 38.707932, 115.584124 38.479247, 115.825218 38.448399)</t>
  </si>
  <si>
    <t>P5724</t>
  </si>
  <si>
    <t>https://www.gem.wiki/Coastal_Gas_Pipeline_Cangzhou_Section</t>
  </si>
  <si>
    <t>P5725</t>
  </si>
  <si>
    <t>https://www.gem.wiki/Central_Hebei_Ten_Counties_Gas_Pipeline_Network_(Phase_I)</t>
  </si>
  <si>
    <t>MULTILINESTRING ((115.517032 38.245197, 115.697042 38.225344), (115.517032 38.245197, 115.553647 38.022159), (115.517032 38.245197, 115.817368 38.412866))</t>
  </si>
  <si>
    <t>P5726</t>
  </si>
  <si>
    <t>https://www.gem.wiki/Central_Hebei_Ten_Counties_Gas_Pipeline_Network_(Phase_2)</t>
  </si>
  <si>
    <t>LINESTRING (115.553647 38.022159, 115.194403 37.954395, 115.056086 38.007188, 114.979881 38.170129, 114.855336 38.01099)</t>
  </si>
  <si>
    <t>P5727</t>
  </si>
  <si>
    <t>P5728</t>
  </si>
  <si>
    <t>https://www.gem.wiki/Central_Hebei_Ten_Counties_Gas_Pipeline_Network_(Phase_3)</t>
  </si>
  <si>
    <t>LINESTRING (115.194403 37.954395, 115.55848 37.982845, 115.652544 37.706951)</t>
  </si>
  <si>
    <t>P5729</t>
  </si>
  <si>
    <t>https://www.gem.wiki/Central_Hebei_Ten_Counties_Gas_Pipeline_Network_(Phase_4)</t>
  </si>
  <si>
    <t>LINESTRING (115.697042 38.225344, 115.976855 38.049049, 116.122598 38.206213, 116.097367 38.463132)</t>
  </si>
  <si>
    <t>P5734</t>
  </si>
  <si>
    <t>LINESTRING (107.088659 29.881889, 106.286101 29.169147)</t>
  </si>
  <si>
    <t>P5735</t>
  </si>
  <si>
    <t>LINESTRING (106.34023 29.304384, 106.489233 29.480446)</t>
  </si>
  <si>
    <t>P5736</t>
  </si>
  <si>
    <t>LINESTRING (106.284792 29.154137, 106.264448 29.294372, 105.836792 28.816993, 105.379735 28.780521, 105.370416 28.774354)</t>
  </si>
  <si>
    <t>P5737</t>
  </si>
  <si>
    <t>LINESTRING (106.398397 29.240786, 106.433967 29.349543)</t>
  </si>
  <si>
    <t>P5738</t>
  </si>
  <si>
    <t>LINESTRING (106.34023 29.304384, 106.005895 29.734715)</t>
  </si>
  <si>
    <t>P5739</t>
  </si>
  <si>
    <t>LINESTRING (106.222257 29.440057, 106.34023 29.304384)</t>
  </si>
  <si>
    <t>P5740</t>
  </si>
  <si>
    <t>LINESTRING (108.04569 30.302774, 108.153063 30.354805, 108.191919 30.328923, 108.234414 30.268797, 108.336694 30.289457, 108.35892 30.410004)</t>
  </si>
  <si>
    <t>P5741</t>
  </si>
  <si>
    <t>LINESTRING (108.01823 31.366299, 108.397771 31.164172, 108.004849 30.414521)</t>
  </si>
  <si>
    <t>P5742</t>
  </si>
  <si>
    <t>LINESTRING (108.137132 30.39799, 108.018639 30.209055)</t>
  </si>
  <si>
    <t>P5743</t>
  </si>
  <si>
    <t>Ishimbay-Ufa Gas Pipeline</t>
  </si>
  <si>
    <t>https://www.gem.wiki/Ishimbay-Ufa_Gas_Pipeline#Background</t>
  </si>
  <si>
    <t>LINESTRING (56.036286 53.449618, 55.959381 54.734922)</t>
  </si>
  <si>
    <t>P5744</t>
  </si>
  <si>
    <t>P5745</t>
  </si>
  <si>
    <t>P5746</t>
  </si>
  <si>
    <t>Novospassk-Ulyanovsk Gas Pipeline</t>
  </si>
  <si>
    <t>https://www.gem.wiki/Novospassk-Ulyanovsk_Gas_Pipeline</t>
  </si>
  <si>
    <t>LINESTRING (47.738406 53.146928, 48.356387 54.35991)</t>
  </si>
  <si>
    <t>P5747</t>
  </si>
  <si>
    <t>Fahud-Sohar II Gas Pipeline</t>
  </si>
  <si>
    <t>P5751</t>
  </si>
  <si>
    <t>LINESTRING (106.071465 31.820169, 106.179233 31.762902)</t>
  </si>
  <si>
    <t>P5752</t>
  </si>
  <si>
    <t>Batu-Brandan Gas Pipeline II</t>
  </si>
  <si>
    <t>https://www.gem.wiki/Batu-Brandan_Gas_Pipeline_II</t>
  </si>
  <si>
    <t>P5753</t>
  </si>
  <si>
    <t>Kawasan Industri Medan (KIM) – Kawasan Ekonomi Khusus (KEK) Sei Mangke Gas Pipeline</t>
  </si>
  <si>
    <t>https://www.gem.wiki/Kawasan_Industri_Medan_(KIM)_%E2%80%93_Kawasan_Ekonomi_Khusus_(KEK)_Sei_Mangke_Gas_Pipeline</t>
  </si>
  <si>
    <t>LINESTRING (98.67942597470538 3.6735874500204457, 99.34135219110127 3.1362096510284556)</t>
  </si>
  <si>
    <t>P5754</t>
  </si>
  <si>
    <t>KEK Sei Mangke - Dumai Gas Pipeline</t>
  </si>
  <si>
    <t>https://www.gem.wiki/KEK_Sei_Mangke_-_Dumai_Gas_Pipeline</t>
  </si>
  <si>
    <t>LINESTRING (99.3405573628217 3.1390578727836758, 101.40070059908481 1.670656214291331)</t>
  </si>
  <si>
    <t>P5755</t>
  </si>
  <si>
    <t>Cambai-Simpang Y Gas Pipeline I</t>
  </si>
  <si>
    <t>https://www.gem.wiki/Cambai-Simpang_Y_Gas_Pipeline_I</t>
  </si>
  <si>
    <t>LINESTRING (104.27900052233664 -3.366430252481158, 104.19088439065328 -4.4438941787185415)</t>
  </si>
  <si>
    <t>P5756</t>
  </si>
  <si>
    <t>Cambai-Simpang Y Gas Pipeline II</t>
  </si>
  <si>
    <t>https://www.gem.wiki/Cambai-Simpang_Y_Gas_Pipeline_II</t>
  </si>
  <si>
    <t>P5757</t>
  </si>
  <si>
    <t>Cambai-Simpang Y Gas Pipeline III</t>
  </si>
  <si>
    <t>https://www.gem.wiki/Cambai-Simpang_Y_Gas_Pipeline_III</t>
  </si>
  <si>
    <t>P5758</t>
  </si>
  <si>
    <t>Lembak - Simpang Y Gas Pipeline</t>
  </si>
  <si>
    <t>https://www.gem.wiki/Lembak_-_Simpang_Y_Gas_Pipeline</t>
  </si>
  <si>
    <t>LINESTRING (104.34143112467392 -3.3403448404412903, 104.61128280749865 -3.426025933269127)</t>
  </si>
  <si>
    <t>P5759</t>
  </si>
  <si>
    <t>Bitung - Cilegon Gas Pipeline</t>
  </si>
  <si>
    <t>https://www.gem.wiki/Bitung_-_Cilegon_Gas_Pipeline</t>
  </si>
  <si>
    <t>LINESTRING (106.54628742597276 -6.233772473322359, 106.05533589390154 -6.019397346846436)</t>
  </si>
  <si>
    <t>P5760</t>
  </si>
  <si>
    <t>Kandang Haur Timur - Cilamaya Gas Pipeline I</t>
  </si>
  <si>
    <t>https://www.gem.wiki/Kandang_Haur_Timur_-_Cilamaya_Gas_Pipeline_I</t>
  </si>
  <si>
    <t>LINESTRING (108.11744578076026 -6.364901771000539, 107.58804210004966 -6.246148264342468)</t>
  </si>
  <si>
    <t>P5761</t>
  </si>
  <si>
    <t>Kandang Haur Timur - Cilamaya Gas Pipeline II</t>
  </si>
  <si>
    <t>https://www.gem.wiki/Kandang_Haur_Timur_-_Cilamaya_Gas_Pipeline_II</t>
  </si>
  <si>
    <t>P5762</t>
  </si>
  <si>
    <t>Nagrak - Bitung Gas Pipeline</t>
  </si>
  <si>
    <t>https://www.gem.wiki/Nagrak_-_Bitung_Gas_Pipeline</t>
  </si>
  <si>
    <t>LINESTRING (106.59125218363319 -6.147152533416598, 106.84393772741251 -6.684838267970166)</t>
  </si>
  <si>
    <t>P5763</t>
  </si>
  <si>
    <t>East Kalimantan – South Kalimantan Gas Pipeline</t>
  </si>
  <si>
    <t>https://www.gem.wiki/East_Kalimantan_%E2%80%93_South_Kalimantan_Gas_Pipeline</t>
  </si>
  <si>
    <t>LINESTRING (117.48658427408287 0.1379744425547399, 114.59333430824928 -3.303534848002227)</t>
  </si>
  <si>
    <t>P5764</t>
  </si>
  <si>
    <t>Senipah-Balikpapan Gas Pipeline</t>
  </si>
  <si>
    <t>https://www.gem.wiki/Senipah-Balikpapan_Gas_Pipeline</t>
  </si>
  <si>
    <t>LINESTRING (116.55180134409359 -2.376201265136619, 116.8456855978461 -1.2397010458385613)</t>
  </si>
  <si>
    <t>P5765</t>
  </si>
  <si>
    <t>https://www.gem.wiki/Shijiazhuang_Third_Ring_Gas_Pipeline</t>
  </si>
  <si>
    <t>LINESTRING (114.744906 38.159766, 114.812166 38.160506, 114.797506 38.143937, 114.790513 38.094373, 114.787735 38.030639)</t>
  </si>
  <si>
    <t>P5766</t>
  </si>
  <si>
    <t>https://www.gem.wiki/Shijiazhuang_Third_Ring_Road_Circular_Gas_Pipeline</t>
  </si>
  <si>
    <t>P5767</t>
  </si>
  <si>
    <t>LINESTRING (106.07752 31.582348, 106.041857 31.351238, 105.90934 31.002668, 106.099565 30.802753, 106.072112 30.762909, 106.076148 30.621136)</t>
  </si>
  <si>
    <t>P5768</t>
  </si>
  <si>
    <t>P5769</t>
  </si>
  <si>
    <t>LINESTRING (106.664342 31.360949, 106.307702 31.278338, 106.307702 31.278338, 106.616611 31.797458, 106.751582 31.872644)</t>
  </si>
  <si>
    <t>P5770</t>
  </si>
  <si>
    <t>P5771</t>
  </si>
  <si>
    <t>P5772</t>
  </si>
  <si>
    <t>LINESTRING (55.2345 45.310956, 52.87838 43.364643)</t>
  </si>
  <si>
    <t>P5773</t>
  </si>
  <si>
    <t>https://www.gem.wiki/Three_cities_in_eastern_Shijiazhuang_Gas_pipeline</t>
  </si>
  <si>
    <t>LINESTRING (114.857042 38.040579, 114.983952 38.005896, 115.13717 37.996324, 115.183222 37.962648)</t>
  </si>
  <si>
    <t>P5775</t>
  </si>
  <si>
    <t>https://www.gem.wiki/Luquan-Jingxing_Gas_Pipeline</t>
  </si>
  <si>
    <t>LINESTRING (114.322969 38.062397, 114.194573 38.276336, 114.119116 38.059224)</t>
  </si>
  <si>
    <t>P5776</t>
  </si>
  <si>
    <t>P5777</t>
  </si>
  <si>
    <t>LINESTRING (52.84349 43.35762, 52.17066 43.54285)</t>
  </si>
  <si>
    <t>P5778</t>
  </si>
  <si>
    <t>LINESTRING (55.650978 25.333566, 55.303459 25.260037)</t>
  </si>
  <si>
    <t>P5779</t>
  </si>
  <si>
    <t>Vicuñas Gas Pipeline</t>
  </si>
  <si>
    <t>https://www.gem.wiki/Vicu%C3%B1as_Gas_Pipeline</t>
  </si>
  <si>
    <t>LINESTRING (-67.18419 -25.42092, -64.334061 -23.411714)</t>
  </si>
  <si>
    <t>P5780</t>
  </si>
  <si>
    <t>Uruguay, Brazil</t>
  </si>
  <si>
    <t>LINESTRING (-57.834401 -34.4606, -51.147576 -29.877514)</t>
  </si>
  <si>
    <t>P5781</t>
  </si>
  <si>
    <t>Gasoducto del Litoral Gas Pipeline</t>
  </si>
  <si>
    <t>https://www.gem.wiki/Gasoducto_del_Litoral_Gas_Pipeline</t>
  </si>
  <si>
    <t>LINESTRING (-58.23963 -32.26902, -58.100411 -32.264844, -58.08272 -32.26115)</t>
  </si>
  <si>
    <t>P5782</t>
  </si>
  <si>
    <t>Gasoducto del Este Gas Pipeline</t>
  </si>
  <si>
    <t>https://www.gem.wiki/Gasoducto_del_Este_Gas_Pipeline</t>
  </si>
  <si>
    <t>Dominican Republic</t>
  </si>
  <si>
    <t>LINESTRING (-69.62823 18.40699, -69.635004 18.447891, -69.62015 18.45692, -69.34468 18.44686, -69.3509 18.4938, -69.3417 18.4949)</t>
  </si>
  <si>
    <t>P5783</t>
  </si>
  <si>
    <t>LINESTRING (52.17066 43.54285, 51.19745 43.6588)</t>
  </si>
  <si>
    <t>P5784</t>
  </si>
  <si>
    <t>LINESTRING (52.17066 43.54285, 51.67752 43.18005)</t>
  </si>
  <si>
    <t>P5785</t>
  </si>
  <si>
    <t>Entrerriano Gas Pipeline</t>
  </si>
  <si>
    <t>https://www.gem.wiki/Entrerriano_Gas_Pipeline</t>
  </si>
  <si>
    <t>MULTILINESTRING ((-60.590054 -31.89146, -60.543408 -31.908758, -60.489175 -31.908758, -60.434942 -31.912046, -60.39233 -31.918622, -60.365214 -31.92191, -60.338097 -31.954784, -60.307107 -32.004072, -60.272243 -32.030349, -60.252874 -32.043484, -60.202515 -32.128818, -60.132787 -32.210794, -60.066933 -32.282872, -60.004952 -32.335257, -59.880991 -32.36471, -59.75703 -32.38434, -59.706671 -32.403966, -59.671807 -32.403966, -59.58271 -32.420317, -59.540098 -32.420317, -59.509108 -32.420317, -59.481991 -32.397424, -59.400642 -32.390882, -59.311545 -32.374525, -59.230195 -32.354893, -59.195331 -32.33853, -59.121729 -32.341803, -59.117855 -32.325437, -59.048127 -32.32871, -59.001642 -32.341803, -58.974525 -32.374525, -58.924166 -32.38434, -58.823448 -32.420317, -58.780836 -32.423587, -58.699487 -32.439935, -58.5794 -32.466086, -58.451565 -32.485693, -58.358594 -32.492229, -58.300487 -32.449742, -58.273371 -32.400695, -58.257875 -32.361438, -58.23963 -32.26902, -58.238507 -32.217349, -58.24238 -32.174734, -58.254002 -32.086161, -58.284992 -32.02378, -58.300487 -32.000787, -58.300487 -31.964644, -58.319856 -31.905469, -58.312108 -31.836384, -58.184274 -31.546322, -58.141662 -31.470361, -58.126167 -31.467057, -58.091303 -31.420788), (-58.358594 -32.492229, -58.32373 -32.528163, -58.401205 -32.613041, -58.428322 -32.652188, -58.447691 -32.694579, -58.46706 -32.749982, -58.49805 -32.78907, -58.521293 -32.83465, -58.540662 -32.899724, -58.517419 -32.9745, -58.517419 -33.016737))</t>
  </si>
  <si>
    <t>P5786</t>
  </si>
  <si>
    <t>La Carlota-Tío Pujio Gas Pipeline</t>
  </si>
  <si>
    <t>https://www.gem.wiki/La_Carlota-T%C3%ADo_Pujio_Gas_Pipeline</t>
  </si>
  <si>
    <t>LINESTRING (-63.561241 -33.323776, -63.286732 -32.291566)</t>
  </si>
  <si>
    <t>P5788</t>
  </si>
  <si>
    <t>P5789</t>
  </si>
  <si>
    <t>P5790</t>
  </si>
  <si>
    <t>Valles Calchaquíes Gas Pipeline</t>
  </si>
  <si>
    <t>https://www.gem.wiki/Valles_Calchaqu%C3%ADes_Gas_Pipeline</t>
  </si>
  <si>
    <t>MULTILINESTRING ((-65.170257 -26.126376, -65.19214 -26.129376, -65.205556 -26.127523, -65.233422 -26.113623, -65.235486 -26.116403, -65.262319 -26.123816, -65.274704 -26.139568, -65.27264 -26.151612, -65.289152 -26.162728, -65.300505 -26.182179, -65.340755 -26.203479, -65.344883 -26.212738, -65.367588 -26.219219, -65.374813 -26.227552, -65.406806 -26.233106, -65.448088 -26.221071, -65.465633 -26.221997, -65.490402 -26.236809, -65.52446 -26.290489, -65.572966 -26.303442, -65.59464 -26.31917, -65.624569 -26.309919, -65.627665 -26.31917, -65.623537 -26.333045, -65.632825 -26.341369, -65.646242 -26.341369, -65.656563 -26.336745, -65.662755 -26.342294, -65.678236 -26.396849, -65.699909 -26.407018, -65.733966 -26.419958, -65.741191 -26.405169, -65.724678 -26.341369, -65.732934 -26.33027, -65.733966 -26.317319, -65.723646 -26.304368, -65.73087 -26.288638, -65.734999 -26.288638, -65.737063 -26.282161, -65.732934 -26.272907, -65.744287 -26.263652, -65.751511 -26.262727, -65.749447 -26.242364, -65.774216 -26.224774, -65.810338 -26.2257, -65.820659 -26.226626, -65.829947 -26.218293, -65.843364 -26.216442, -65.849556 -26.220145, -65.951729 -26.21459, -65.949665 -26.181253, -65.961018 -26.153464, -65.961018 -26.142347, -65.97237 -26.130303, -65.961018 -26.127523, -65.959986 -26.107136, -65.951729 -26.083965, -65.92696 -26.083038, -65.925928 -26.078403, -65.922832 -26.059862, -65.96721 -26.057081, -65.964114 -26.043172, -65.977531 -26.036681, -65.959986 -25.971752, -65.941409 -25.965257, -65.934184 -25.939273, -65.950697 -25.936489, -65.947601 -25.914213, -65.923864 -25.891932), (-65.233422 -26.113623, -65.238582 -26.086746, -65.244774 -26.070987, -65.249934 -26.065425, -65.260255 -26.051518, -65.305665 -26.053372, -65.344883 -26.042245, -65.381005 -26.07006))</t>
  </si>
  <si>
    <t>P5791</t>
  </si>
  <si>
    <t>Mercedes-Cardales Gas Pipeline</t>
  </si>
  <si>
    <t>https://www.gem.wiki/Mercedes-Cardales_Gas_Pipeline</t>
  </si>
  <si>
    <t>LINESTRING (-59.310678 -34.84445, -59.313504 -34.837425, -59.313835 -34.804211, -59.313835 -34.769704, -59.318504 -34.733905, -59.301386 -34.712162, -59.301386 -34.684016, -59.284269 -34.65586, -59.278045 -34.612328, -59.285825 -34.589272, -59.267152 -34.564928, -59.259371 -34.545704, -59.239142 -34.53545, -59.223581 -34.475179, -59.220469 -34.455935, -59.203351 -34.448236, -59.209576 -34.42, -59.175341 -34.386618, -59.147331 -34.366799, -59.127102 -34.358811, -59.086643 -34.345676, -59.053965 -34.344391, -59.015148 -34.347715)</t>
  </si>
  <si>
    <t>P5792</t>
  </si>
  <si>
    <t>LINESTRING (-61.359416 -36.050083, -61.152 -35.865003, -61.07225 -35.798651)</t>
  </si>
  <si>
    <t>P5794</t>
  </si>
  <si>
    <t>https://www.gem.wiki/Kaoifen-Weishi-Xuchang_Gas_Pipeline</t>
  </si>
  <si>
    <t>LINESTRING (114.268896 34.615085, 114.002847 34.287688, 114.176615 34.117496)</t>
  </si>
  <si>
    <t>P5795</t>
  </si>
  <si>
    <t>Saguaro Energía Gas Pipeline</t>
  </si>
  <si>
    <t>https://www.gem.wiki/Saguaro_Energ%C3%ADa_Gas_Pipeline</t>
  </si>
  <si>
    <t>LINESTRING (-105.487942 30.941959, -112.688038 29.905838)</t>
  </si>
  <si>
    <t>P5796</t>
  </si>
  <si>
    <t>Son My LNG Terminal to Son My Electricity Center Gas Pipeline</t>
  </si>
  <si>
    <t>https://www.gem.wiki/Son_My_LNG_Terminal_to_Son_My_Electricity_Center_Gas_Pipeline</t>
  </si>
  <si>
    <t>LINESTRING (107.68464 10.65008, 107.667 10.75)</t>
  </si>
  <si>
    <t>P5797</t>
  </si>
  <si>
    <t>Sonora-Baja California Gas Pipeline</t>
  </si>
  <si>
    <t>https://www.gem.wiki/Sonora-Baja_California_Gas_Pipeline</t>
  </si>
  <si>
    <t>LINESTRING (-111.571888 31.491108, -114.8063 32.4711, -115.2455 32.417, -115.5292 32.6326)</t>
  </si>
  <si>
    <t>P5800</t>
  </si>
  <si>
    <t>LINESTRING (104.075215 30.529792, 103.93154 30.584627, 103.904294 30.799786, 103.860124 30.690723, 103.860124 30.690723)</t>
  </si>
  <si>
    <t>P5801</t>
  </si>
  <si>
    <t>LINESTRING (104.324273 30.612569, 104.768316 30.710367)</t>
  </si>
  <si>
    <t>P5802</t>
  </si>
  <si>
    <t>P5803</t>
  </si>
  <si>
    <t>LINESTRING (104.542568 30.418198, 104.279669 30.561454)</t>
  </si>
  <si>
    <t>P5804</t>
  </si>
  <si>
    <t>LINESTRING (103.967859 30.996802, 103.651232 30.995989)</t>
  </si>
  <si>
    <t>P5805</t>
  </si>
  <si>
    <t>LINESTRING (103.96096 30.993335, 103.964366 31.136818, 103.995552 31.098739, 104.131606 31.062115, 104.096724 31.142739, 104.130938 31.177384, 104.216924 31.153034, 104.185626 31.226243, 104.288372 31.248556)</t>
  </si>
  <si>
    <t>P5806</t>
  </si>
  <si>
    <t>LINESTRING (104.686683 31.039696, 104.548317 30.415209)</t>
  </si>
  <si>
    <t>P5807</t>
  </si>
  <si>
    <t>LINESTRING (103.681731 30.63585, 103.575454 30.530678, 103.622759 30.519741, 104.310805 30.304122, 103.54309 30.406464, 103.727901 30.332086)</t>
  </si>
  <si>
    <t>P5808</t>
  </si>
  <si>
    <t>LINESTRING (104.365666 30.391367, 104.323886 30.343207, 104.332091 30.402853, 104.155537 30.360967, 103.995085 30.412652, 103.900811 30.40918, 103.889876 30.490655, 103.821823 30.492408, 103.791143 30.548786, 103.78269 30.595347, 103.752865 30.661384)</t>
  </si>
  <si>
    <t>P5810</t>
  </si>
  <si>
    <t>LINESTRING (74.271667 42.828982, 74.099973 42.830171, 73.861335 42.826674, 73.681122 42.831197, 73.538345 42.824738)</t>
  </si>
  <si>
    <t>P5819</t>
  </si>
  <si>
    <t>P5820</t>
  </si>
  <si>
    <t>COMP1-NFPS Gas Pipeline</t>
  </si>
  <si>
    <t>https://www.gem.wiki/COMP1-NFPS_Gas_Pipeline</t>
  </si>
  <si>
    <t>P5821</t>
  </si>
  <si>
    <t>P5822</t>
  </si>
  <si>
    <t>P5823</t>
  </si>
  <si>
    <t>LINESTRING (-92.621437 32.527756, -91.728411 32.163852)</t>
  </si>
  <si>
    <t>P5829</t>
  </si>
  <si>
    <t>P5830</t>
  </si>
  <si>
    <t>P5831</t>
  </si>
  <si>
    <t>P5832</t>
  </si>
  <si>
    <t>P5833</t>
  </si>
  <si>
    <t>Wafa-KOC Station GAS Pipeline</t>
  </si>
  <si>
    <t>https://www.gem.wiki/Wafra-KOC_Station_GAS_Pipeline</t>
  </si>
  <si>
    <t>Kuwait</t>
  </si>
  <si>
    <t>P5834</t>
  </si>
  <si>
    <t>Khafji Offshore-Khafji Onshore Gas Pipeline</t>
  </si>
  <si>
    <t>https://www.gem.wiki/Khafji_Offshore-Khafji_Onshore_Gas_Pipeline</t>
  </si>
  <si>
    <t>P5835</t>
  </si>
  <si>
    <t>P5836</t>
  </si>
  <si>
    <t>Ras Laffan-NFGP Gas Pipeline</t>
  </si>
  <si>
    <t>https://www.gem.wiki/Ras_Laffan-NFGP_Gas_Pipeline</t>
  </si>
  <si>
    <t>LINESTRING (51.538496 25.881662, 51.647551 26.243074)</t>
  </si>
  <si>
    <t>P5837</t>
  </si>
  <si>
    <t>P5838</t>
  </si>
  <si>
    <t>P5839</t>
  </si>
  <si>
    <t>P5840</t>
  </si>
  <si>
    <t>P5841</t>
  </si>
  <si>
    <t>KOC Strategic Gas Pipeline</t>
  </si>
  <si>
    <t>https://www.gem.wiki/KOC_Strategic_Gas_Pipeline</t>
  </si>
  <si>
    <t>P5842</t>
  </si>
  <si>
    <t>Station U-Station B Gas Pipeline</t>
  </si>
  <si>
    <t>https://www.gem.wiki/Station_U-Station_B_Gas_Pipeline</t>
  </si>
  <si>
    <t>LINESTRING (50.836369 25.212241, 51.190623 25.120477)</t>
  </si>
  <si>
    <t>P5843</t>
  </si>
  <si>
    <t>Station B-Station U1 Gas Pipeline</t>
  </si>
  <si>
    <t>https://www.gem.wiki/Station_B_-Station_U1_Gas_Pipeline</t>
  </si>
  <si>
    <t>LINESTRING (51.190623 25.120477, 50.946765 25.178366)</t>
  </si>
  <si>
    <t>P5844</t>
  </si>
  <si>
    <t>Ras Laffan Station V-Station S Gas Pipeline</t>
  </si>
  <si>
    <t>https://www.gem.wiki/Ras_Laffan_Station_V-Station_S_Gas_Pipeline</t>
  </si>
  <si>
    <t>LINESTRING (51.538496 25.881662, 51.596361 25.165611)</t>
  </si>
  <si>
    <t>P5845</t>
  </si>
  <si>
    <t>P5846</t>
  </si>
  <si>
    <t>Ras Laffan Station V- Station T3 Gas Pipeline</t>
  </si>
  <si>
    <t>https://www.gem.wiki/Ras_Laffan_Station_V-Station_T3_Gas_Pipeline</t>
  </si>
  <si>
    <t>LINESTRING (51.532745 25.876707, 51.439657 25.692684, 51.349191 25.286749, 51.344008 25.189442)</t>
  </si>
  <si>
    <t>P5847</t>
  </si>
  <si>
    <t>NGL3-NFIS Gas Pipeline</t>
  </si>
  <si>
    <t>https://www.gem.wiki/NGL3-NFIS_Gas_Pipeline</t>
  </si>
  <si>
    <t>P5848</t>
  </si>
  <si>
    <t>https://www.gem.wiki/Eastern_Gas_Pipeline#Port_Kembla_Lateral_Looping_Pipeline</t>
  </si>
  <si>
    <t>P5849</t>
  </si>
  <si>
    <t>P5854</t>
  </si>
  <si>
    <t>Wafra-Station171 Gas Pipeline</t>
  </si>
  <si>
    <t>https://www.gem.wiki/Wafra-Station_171_Gas_Pipeline</t>
  </si>
  <si>
    <t>LINESTRING (47.901715 28.617611, 47.742616 29.01637)</t>
  </si>
  <si>
    <t>P5855</t>
  </si>
  <si>
    <t>Iran-Iraq Gas Pipeline</t>
  </si>
  <si>
    <t>https://www.rferl.org/a/iran-iraq-gas-pipelines-years-of-delay-exports/28573674.html, https://baghdadtoday.news/213265-%D8%A7%D8%B3%D8%AA%D8%A6%D9%86%D8%A7%D9%81-%D8%B6%D8%AE-%D8%A7%D9%84%D8%BA%D8%A7%D8%B2-%D8%A7%D9%84%D8%A5%D9%8A%D8%B1%D8%A7%D9%86%D9%8A-%D9%84%D9%84%D8%B9%D8%B1%D8%A7%D9%82-%D8%B9%D8%A8%D8%B1-%D8%AE%D8%B7-%D8%AF%D9%8A%D8%A7%D9%84%D9%89.html, https://almadapaper.net/view.php?cat=163638</t>
  </si>
  <si>
    <t>Iran, Iraq</t>
  </si>
  <si>
    <t>P5856</t>
  </si>
  <si>
    <t>Gharraf Gas Pipeline</t>
  </si>
  <si>
    <t>https://www.gem.wiki/Gharraf_Gas_Pipeline</t>
  </si>
  <si>
    <t>P5857</t>
  </si>
  <si>
    <t>Zubair-Faw Gas Pipeline Iraq</t>
  </si>
  <si>
    <t>https://www.gem.wiki/Zubair-Faw_Gas_Pipeline</t>
  </si>
  <si>
    <t>LINESTRING (47.342865 30.390756, 48.258194 30.118612)</t>
  </si>
  <si>
    <t>P5858</t>
  </si>
  <si>
    <t>Khafji Gas Pipeline</t>
  </si>
  <si>
    <t>https://www.gem.wiki/Khafji_Gas_Pipeline</t>
  </si>
  <si>
    <t>P5859</t>
  </si>
  <si>
    <t>LINESTRING (115.366511 28.446109, 115.775752 28.167889)</t>
  </si>
  <si>
    <t>P5860</t>
  </si>
  <si>
    <t>MULTILINESTRING ((115.416322 25.959193, 116.012043 26.474685, 116.343715 26.85129, 116.528532 27.224991), (116.007443 26.476238, 116.358914 26.315604))</t>
  </si>
  <si>
    <t>P5861</t>
  </si>
  <si>
    <t>LINESTRING (115.365936 28.445601, 114.917215 27.824346)</t>
  </si>
  <si>
    <t>P5862</t>
  </si>
  <si>
    <t>LINESTRING (115.59042 28.720989, 115.580097 28.732875, 114.81473 31.077466, 115.448376 28.65098, 115.407698 28.692256)</t>
  </si>
  <si>
    <t>P5863</t>
  </si>
  <si>
    <t>LINESTRING (115.443315 28.809002, 115.436351 28.813456, 115.445357 28.821389, 115.505026 28.735287, 115.479908 28.620492)</t>
  </si>
  <si>
    <t>P5864</t>
  </si>
  <si>
    <t>LINESTRING (114.925794 28.238561, 114.810092 28.401645)</t>
  </si>
  <si>
    <t>P5865</t>
  </si>
  <si>
    <t>LINESTRING (115.674272 28.156637, 115.704065 28.037643, 115.627551 28.010907)</t>
  </si>
  <si>
    <t>P5866</t>
  </si>
  <si>
    <t>LINESTRING (116.258474 29.735375, 115.116003 29.250191)</t>
  </si>
  <si>
    <t>P5867</t>
  </si>
  <si>
    <t>Guangdong-Macao Natural Gas Pipeline Network</t>
  </si>
  <si>
    <t>https://www.gem.wiki/Guangdong-Macao_Natural_Gas_Pipeline_Network</t>
  </si>
  <si>
    <t>LINESTRING (113.545816 22.145436, 113.549756 22.164747)</t>
  </si>
  <si>
    <t>P5868</t>
  </si>
  <si>
    <t>LINESTRING (113.534632 22.17954, 113.541087 22.1633)</t>
  </si>
  <si>
    <t>P5869</t>
  </si>
  <si>
    <t>https://www.gem.wiki/Guangzhou-Dongguan_Gas_Pipeline</t>
  </si>
  <si>
    <t>LINESTRING (113.806456 23.266821, 113.797379 23.170312, 113.770297 23.096336)</t>
  </si>
  <si>
    <t>P5870</t>
  </si>
  <si>
    <t>Gazli-Sarymay Gas Pipeline</t>
  </si>
  <si>
    <t>https://www.gem.wiki/Gazli-Sarymay_Gas_Pipeline</t>
  </si>
  <si>
    <t>LINESTRING (61.953295 41.05684, 63.485626 40.153802)</t>
  </si>
  <si>
    <t>P5871</t>
  </si>
  <si>
    <t>LINESTRING (48.522211 28.419599, 48.384854 28.722578)</t>
  </si>
  <si>
    <t>P5872</t>
  </si>
  <si>
    <t>Station B-Station E Gas Pipeline</t>
  </si>
  <si>
    <t>https://www.gem.wiki/Station_B-Station_E_Gas_Pipeline</t>
  </si>
  <si>
    <t>LINESTRING (51.190623 25.120477, 51.399543 25.182252)</t>
  </si>
  <si>
    <t>P5873</t>
  </si>
  <si>
    <t>P5874</t>
  </si>
  <si>
    <t>Wakrah Station- Mesaieed Gas Pipeline</t>
  </si>
  <si>
    <t>https://www.gem.wiki/Wakrah_Station-Mesaieed_Gas_Pipeline</t>
  </si>
  <si>
    <t>LINESTRING (51.596361 25.165611, 51.550882 24.98498)</t>
  </si>
  <si>
    <t>P5875</t>
  </si>
  <si>
    <t>Russia, Georgia, Armenia</t>
  </si>
  <si>
    <t>LINESTRING (44.807238 41.726995, 44.708871 42.083237, 44.642903 42.288671, 44.427969 42.385771, 44.452781 42.502078, 44.599609 43.177576, 44.596267 43.736271)</t>
  </si>
  <si>
    <t>P5876</t>
  </si>
  <si>
    <t>Project Haber Gas Pipeline</t>
  </si>
  <si>
    <t>https://www.gem.wiki/Project_Haber_Gas_Pipeline</t>
  </si>
  <si>
    <t>P5877</t>
  </si>
  <si>
    <t>South Erregulla Gas Pipeline</t>
  </si>
  <si>
    <t>https://www.gem.wiki/South_Erregulla_Gas_Pipeline</t>
  </si>
  <si>
    <t>P5878</t>
  </si>
  <si>
    <t>P5879</t>
  </si>
  <si>
    <t>The Connection Pipeline between Guangdong Gas Pipeline Network and Fujian Gas Pipeline Network</t>
  </si>
  <si>
    <t>https://www.gem.wiki/The_Connection_Pipeline_between_Guangdong_Gas_Pipeline_Network_and_Fujian_Gas_Pipeline_Network</t>
  </si>
  <si>
    <t>LINESTRING (116.976909 23.713966, 117.04435 23.750873)</t>
  </si>
  <si>
    <t>P5880</t>
  </si>
  <si>
    <t>LINESTRING (117.07 23.77, 117.04435 23.750873)</t>
  </si>
  <si>
    <t>P5881</t>
  </si>
  <si>
    <t>P5882</t>
  </si>
  <si>
    <t>https://www.gem.wiki/Guangdong_East_Gas_Pipeline_Network#Huafeng_Huaying_LNG_Export_Gas_Pipeline_.E5.8D.8E.E4.B8.B0.E5.8D.8E.E7.80.9BLNG.E6.8E.A5.E6.94.B6.E7.AB.99.E9.85.8D.E5.A5.97.E5.A4.96.E8.BE.93.E7.AE.A1.E7.BA.BF</t>
  </si>
  <si>
    <t>LINESTRING (117.111911 23.612318, 116.799943 23.574131)</t>
  </si>
  <si>
    <t>P5883</t>
  </si>
  <si>
    <t>Hainan-Guangdong Gas Pipeline</t>
  </si>
  <si>
    <t>https://www.gem.wiki/Hainan-Guangdong_Gas_Pipeline</t>
  </si>
  <si>
    <t>LINESTRING (109.572103 19.544987, 109.680355 19.921255, 110.099644 20.908054, 110.260657 21.360331)</t>
  </si>
  <si>
    <t>P5884</t>
  </si>
  <si>
    <t>https://www.gem.wiki/Liaoning_Gas_Pipeline_Network#Shuangtaizi_Gas_Storage_Two-way_Gas_Pipeline_.E5.8F.8C.E5.8F.B0.E5.AD.90.E5.82.A8.E6.B0.94.E5.BA.93.E5.8F.8C.E5.90.91.E8.BE.93.E6.B0.94.E7.AE.A1.E9.81.93</t>
  </si>
  <si>
    <t>LINESTRING (121.907294 41.430807, 121.915562 41.264094, 121.900514 41.13805, 121.968892 41.096303)</t>
  </si>
  <si>
    <t>P5885</t>
  </si>
  <si>
    <t>MGS III Gas Pipelines</t>
  </si>
  <si>
    <t>https://www.gem.wiki/MGS_III_Gas_Pipelines</t>
  </si>
  <si>
    <t>P5886</t>
  </si>
  <si>
    <t>LINESTRING (116.328903 29.743848, 116.333527 29.772971, 116.423723 29.827865)</t>
  </si>
  <si>
    <t>P5887</t>
  </si>
  <si>
    <t>MULTILINESTRING ((118.158298 28.602535, 118.167626 28.552268, 118.113529 28.266672), (118.158298 28.602535, 118.214112 28.657982, 118.241211 28.676011))</t>
  </si>
  <si>
    <t>P5888</t>
  </si>
  <si>
    <t>LINESTRING (114.530673 28.154131, 114.47484 28.215634, 114.398575 28.259855, 114.44635 28.344929, 114.336872 28.490443)</t>
  </si>
  <si>
    <t>P5889</t>
  </si>
  <si>
    <t>LINESTRING (116.413794 29.48205, 116.325247 29.467746, 116.273829 29.337788)</t>
  </si>
  <si>
    <t>P5890</t>
  </si>
  <si>
    <t>P5891</t>
  </si>
  <si>
    <t>P5892</t>
  </si>
  <si>
    <t>P5893</t>
  </si>
  <si>
    <t>LINESTRING (48.384854 28.722578, 48.370091 28.724949)</t>
  </si>
  <si>
    <t>P5894</t>
  </si>
  <si>
    <t>LINESTRING (48.370091 28.724949, 48.358203 28.713903)</t>
  </si>
  <si>
    <t>P5895</t>
  </si>
  <si>
    <t>MULTILINESTRING ((14.493566 46.189904, 15.6259201 46.3834657, 15.7658634 46.4035295), (16.5220502 46.5258396, 16.5230602 46.5254172, 16.6032446 46.5209512, 16.748319 46.5025418, 16.8205713 46.4943532, 16.9905882 46.4610061, 17.1291923 46.4641562, 17.2299952 46.4625811, 17.5906808 46.457856, 17.7214096 46.4436806, 17.7749612 46.4027294, 17.814811 46.3484116, 17.8303961 46.3172414, 17.8447823 46.2704861, 17.9239067 46.1793732, 17.9814517 46.1410098, 18.0230166 46.1091522, 18.0842134 46.071902, 18.1660308 46.0562702, 18.2880918 46.0403058), (15.7661384 46.4035599, 15.7946717 46.4049674, 15.8190609 46.4393421, 15.8799275 46.4606754, 15.9951725 46.5167482, 16.0667428 46.5167482, 16.1327503 46.5377818, 16.2155997 46.5406719, 16.3694493 46.5717172, 16.4540645 46.563953, 16.5219037 46.525894), (13.6209373 45.9398581, 13.6556262 45.921837, 13.9052028 45.8870945, 14.189414 45.8947652, 14.4935662 46.1899043))</t>
  </si>
  <si>
    <t>P5896</t>
  </si>
  <si>
    <t>https://www.gem.wiki/Queensland_Hunter_Gas_Pipeline#Expansion_projects</t>
  </si>
  <si>
    <t>P5897</t>
  </si>
  <si>
    <t>Chiren-Butan Gas Pipeline</t>
  </si>
  <si>
    <t>https://www.gem.wiki/Chiren-Butan_Gas_Pipeline</t>
  </si>
  <si>
    <t>LINESTRING (23.59354 43.329518, 23.650806 43.456444, 23.667503 43.495487, 23.699043 43.550642, 23.725017 43.611121, 23.743569 43.662144)</t>
  </si>
  <si>
    <t>P5898</t>
  </si>
  <si>
    <t>https://www.gem.wiki/Kyustendil%E2%80%93Zhidilovo_Gas_Pipeline</t>
  </si>
  <si>
    <t>P5899</t>
  </si>
  <si>
    <t>Kulata-Kresna Gas Pipeline</t>
  </si>
  <si>
    <t>https://www.gem.wiki/Kulata-Kresna_Gas_Pipeline</t>
  </si>
  <si>
    <t>LINESTRING (23.3632 41.3876, 23.332626 41.424566, 23.284389 41.437781, 23.251952 41.471099, 23.275048 41.521266, 23.217308 41.619756, 23.159568 41.643924, 23.13012 41.722954)</t>
  </si>
  <si>
    <t>P5900</t>
  </si>
  <si>
    <t>Piperevo-Pernik Gas Pipeline</t>
  </si>
  <si>
    <t>https://www.gem.wiki/Piperevo-Pernik_Gas_Pipeline</t>
  </si>
  <si>
    <t>P5901</t>
  </si>
  <si>
    <t>Taldykorgan-Usharal Gas Pipeline</t>
  </si>
  <si>
    <t>https://www.gem.wiki/Taldykorgan-Usharal_Gas_Pipeline</t>
  </si>
  <si>
    <t>LINESTRING (78.38044 45.01771, 80.954521 46.174706)</t>
  </si>
  <si>
    <t>P5902</t>
  </si>
  <si>
    <t>Moravia Extension Gas Pipeline</t>
  </si>
  <si>
    <t>https://www.gem.wiki/Moravia_Extension_Gas_Pipeline</t>
  </si>
  <si>
    <t>P5903</t>
  </si>
  <si>
    <t>P5904</t>
  </si>
  <si>
    <t>LINESTRING (47.792358 29.851465, 48.00785 29.020682, 48.114191 29.058347)</t>
  </si>
  <si>
    <t>P5905</t>
  </si>
  <si>
    <t>LINESTRING (-96.634261 29.456894, -96.550939 29.521053, -96.422752 29.613036, -96.316998 29.721635, -96.236881 29.807873, -96.140741 29.877366, -96.108695 29.902371, -96.086262 29.94681, -95.986917 30.027305, -95.948461 30.055047, -95.852321 30.177018, -95.804251 30.224103, -95.631199 30.237948, -95.525444 30.273933, -95.483784 30.249022, -95.4261 30.273933, -95.243433 30.262862, -95.166521 30.312673, -95.051153 30.290538, -94.814007 30.315439, -94.727481 30.293305, -94.217938 30.348631, -94.125003 30.326504, -94.057705 30.249022)</t>
  </si>
  <si>
    <t>P5906</t>
  </si>
  <si>
    <t>P5907</t>
  </si>
  <si>
    <t>P5908</t>
  </si>
  <si>
    <t>LINESTRING (105.24082 30.600561, 104.640474 30.135206, 105.850563 30.197065, 106.057991 29.851763)</t>
  </si>
  <si>
    <t>P5909</t>
  </si>
  <si>
    <t>LINESTRING (105.00465 28.551431, 104.780995 29.344829, 105.384863 29.155557)</t>
  </si>
  <si>
    <t>P5910</t>
  </si>
  <si>
    <t>P5911</t>
  </si>
  <si>
    <t>LINESTRING (107.112279 29.769804, 107.216652 30.140175)</t>
  </si>
  <si>
    <t>P5912</t>
  </si>
  <si>
    <t>LINESTRING (120.091184 31.827545, 120.045737 31.740534)</t>
  </si>
  <si>
    <t>P5913</t>
  </si>
  <si>
    <t>LINESTRING (120.939874 31.653409, 121.129238 31.630702)</t>
  </si>
  <si>
    <t>P5914</t>
  </si>
  <si>
    <t>https://www.gem.wiki/Zhejiang_Natural_Gas_Pipeline_Network#Wenzhou_LNG_Terminal_Export_Pipeline_.E6.B8.A9.E5.B7.9ELNG.E5.A4.96.E8.BE.93.E7.AE.A1.E9.81.93</t>
  </si>
  <si>
    <t>LINESTRING (121.067204 28.004873, 120.951 28.124637)</t>
  </si>
  <si>
    <t>P5915</t>
  </si>
  <si>
    <t>https://www.gem.wiki/Zhejiang_Natural_Gas_Pipeline_Network#Jinhua-Lishui-Wenzhou_Gas_Pipeline_.E9.87.91.E4.B8.BD.E6.B8.A9.E8.BE.93.E6.B0.94.E7.AE.A1.E9.81.93_.28.E9.87.91.E5.8D.8E-.E4.B8.BD.E6.B0.B4-.E6.B8.A9.E5.B7.9E.29</t>
  </si>
  <si>
    <t>LINESTRING (119.706014 29.08738, 120.08007 29.283969)</t>
  </si>
  <si>
    <t>P5916</t>
  </si>
  <si>
    <t>https://www.gem.wiki/Zhejiang_Natural_Gas_Pipeline_Network#Jinhua-Lishui-Wenzhou_Gas_Pipeline_Jinqu_Section_Changshan_Branch.2C_Jiangshan_Branch_and_Longyou_Branch_.E9.87.91.E4.B8.BD.E6.B8.A9.E7.9C.81.E7.BA.A7.E5.A4.A9.E7.84.B6.E6.B0.94.E7.AE.A1.E9.81.93.E9.87.91.E8.A1.A2.E6.AE.B5.E9.85.8D.E5.A5.97.E7.AE.A1.E9.81.93.E5.B7.A5.E7.A8.8B.E5.B8.B8.E5.B1.B1.E6.94.AF.E7.BA.BF.E3.80.81_.E6.B1.9F.E5.B1.B1.E6.94.AF.E7.BA.BF.E5.8F.8A.E9.BE.99.E6.B8.B8.E6.94.AF.E7.BA.BF.E9.A1.B9.E7.9B.AE</t>
  </si>
  <si>
    <t>MULTILINESTRING ((118.935666 28.916403, 118.502637 28.900124), (118.935666 28.916403, 118.635768 28.727324), (118.935666 28.916403, 119.168905 29.013136))</t>
  </si>
  <si>
    <t>P5917</t>
  </si>
  <si>
    <t>LINESTRING (119.71477 29.102124, 119.454094 29.200406)</t>
  </si>
  <si>
    <t>P5918</t>
  </si>
  <si>
    <t>P5919</t>
  </si>
  <si>
    <t>MULTILINESTRING ((120.023078 29.321764, 119.871645 29.45483), (120.023078 29.321764, 120.204042 29.260404))</t>
  </si>
  <si>
    <t>P5920</t>
  </si>
  <si>
    <t>https://www.gem.wiki/Zhejiang_Natural_Gas_Pipeline_Network#Wenzhou_Huagang_LNG_Terminal_Export_Pipeline_.E6.B8.A9.E5.B7.9E.E5.8D.8E.E6.B8.AFLNG.E9.A1.B9.E7.9B.AE.E5.A4.96.E8.BE.93.E7.AE.A1.E9.81.93</t>
  </si>
  <si>
    <t>LINESTRING (121.115848 27.887836, 121.007299 28.035686, 120.582048 28.017147)</t>
  </si>
  <si>
    <t>P5921</t>
  </si>
  <si>
    <t>LINESTRING (120.204042 29.260404, 120.271461 29.154678, 120.313825 29.037268, 120.381542 28.949141, 120.448715 29.05334)</t>
  </si>
  <si>
    <t>P5922</t>
  </si>
  <si>
    <t>P5923</t>
  </si>
  <si>
    <t>https://www.gem.wiki/Zhejiang_Natural_Gas_Pipeline_Network#Jiaxing_Connection_Pipeline_Between_West-East_Gas_Pipeline_2_and_Sichuan.E2.80.93Shanghai_Gas_Pipeline_.E8.A5.BF.E4.BA.8C.E7.BA.BF.E3.80.81.E5.B7.9D.E6.B0.94.E4.B8.9C.E9.80.81.E5.98.89.E5.85.B4.E8.81.94.E9.80.9A.E5.B7.A5.E7.A8.8B</t>
  </si>
  <si>
    <t>P5924</t>
  </si>
  <si>
    <t>https://www.gem.wiki/Zhejiang_Natural_Gas_Pipeline_Network#Liuheng-Chunxiao_Gas_Pipeline_.E5.85.AD.E6.A8.AA-.E6.98.A5.E6.99.93.E5.A4.A9.E7.84.B6.E6.B0.94.E7.AE.A1.E9.81.93</t>
  </si>
  <si>
    <t>LINESTRING (122.060157 29.716847, 121.903164 29.754478)</t>
  </si>
  <si>
    <t>P5925</t>
  </si>
  <si>
    <t>Sayh Nuhaydah-Saih Rawl GAS Pipeline</t>
  </si>
  <si>
    <t>https://www.gem.wiki/Sayh_Nuhaydah-Saih_Rawl_Gas_Pipeline</t>
  </si>
  <si>
    <t>LINESTRING (57.522911 22.38527, 56.74513 21.324788)</t>
  </si>
  <si>
    <t>P5926</t>
  </si>
  <si>
    <t>LINESTRING (-90.07782 31.97238, -88.321594 32.15395)</t>
  </si>
  <si>
    <t>P5927</t>
  </si>
  <si>
    <t>P5928</t>
  </si>
  <si>
    <t>P5929</t>
  </si>
  <si>
    <t>Browse to NWS Gas Pipeline</t>
  </si>
  <si>
    <t>https://www.gem.wiki/Browse_to_NWS_Gas_Pipeline#Opposition_and_environmental_impacts</t>
  </si>
  <si>
    <t>P5930</t>
  </si>
  <si>
    <t>P5932</t>
  </si>
  <si>
    <t>LINESTRING (-93.909569 32.185608, -89.947792 31.944489)</t>
  </si>
  <si>
    <t>P5937</t>
  </si>
  <si>
    <t>P5938</t>
  </si>
  <si>
    <t>P5939</t>
  </si>
  <si>
    <t>P5940</t>
  </si>
  <si>
    <t>LINESTRING (112.775025 32.134974, 113.306454 31.857763, 113.125398 31.024578, 113.172409 30.668378, 113.442709 30.33284)</t>
  </si>
  <si>
    <t>P5941</t>
  </si>
  <si>
    <t>LINESTRING (111.447896 30.384653, 111.765527 30.175093)</t>
  </si>
  <si>
    <t>P5942</t>
  </si>
  <si>
    <t>LINESTRING (110.811241 32.843009, 110.801942 32.63336)</t>
  </si>
  <si>
    <t>P5943</t>
  </si>
  <si>
    <t>MULTILINESTRING ((113.123098 31.024083, 113.573242 30.933729), (113.123098 31.024083, 112.584126 31.174771))</t>
  </si>
  <si>
    <t>P5944</t>
  </si>
  <si>
    <t>LINESTRING (113.449608 30.333339, 112.902027 30.407111)</t>
  </si>
  <si>
    <t>P5945</t>
  </si>
  <si>
    <t>LINESTRING (112.776175 32.133506, 113.087122 32.141266, 113.291019 32.234148, 115.619469 30.654932, 113.741423 32.322412)</t>
  </si>
  <si>
    <t>P5946</t>
  </si>
  <si>
    <t>LINESTRING (114.879629 30.4599, 115.944715 30.076855)</t>
  </si>
  <si>
    <t>P5947</t>
  </si>
  <si>
    <t>LINESTRING (115.26582 30.416858, 115.397502 30.79164, 115.691446 30.742592)</t>
  </si>
  <si>
    <t>P5948</t>
  </si>
  <si>
    <t>LINESTRING (111.297726 30.697197, 111.083066 30.178556)</t>
  </si>
  <si>
    <t>P5949</t>
  </si>
  <si>
    <t>Pluto LNG Export Gas Pipeline</t>
  </si>
  <si>
    <t>https://www.gem.wiki/Pluto_LNG_Export_Gas_Pipeline</t>
  </si>
  <si>
    <t>P5950</t>
  </si>
  <si>
    <t>LINESTRING (121.75395 28.689793, 121.431165 29.108681)</t>
  </si>
  <si>
    <t>P5951</t>
  </si>
  <si>
    <t>https://www.gem.wiki/Zhejiang_Natural_Gas_Pipeline_Network#Yuhuan_Damaiyu_LNG_Terminal_Export_Pipeline_.E7.8E.89.E7.8E.AF.E5.A4.A7.E9.BA.A6.E5.B1.BFLNG.E7.AB.99.E5.A4.96.E8.BE.93.E7.AE.A1.E9.81.93</t>
  </si>
  <si>
    <t>P5952</t>
  </si>
  <si>
    <t>LINESTRING (121.268174 30.698949, 120.942683 30.810554)</t>
  </si>
  <si>
    <t>P5953</t>
  </si>
  <si>
    <t>LINESTRING (120.709711 27.79754, 120.557516 27.557075)</t>
  </si>
  <si>
    <t>P5954</t>
  </si>
  <si>
    <t>North West Shelf Gas Pipeline 1TL</t>
  </si>
  <si>
    <t>https://www.gem.wiki/North_West_Shelf_Gas_Pipeline</t>
  </si>
  <si>
    <t>P5955</t>
  </si>
  <si>
    <t>North West Shelf Gas Pipeline 2TL</t>
  </si>
  <si>
    <t>P5956</t>
  </si>
  <si>
    <t>Pluto-KPG Interconnector Gas Pipeline</t>
  </si>
  <si>
    <t>https://www.gem.wiki/Pluto-KGP_Interconnector_Gas_Pipeline</t>
  </si>
  <si>
    <t>P5957</t>
  </si>
  <si>
    <t>Murrin Murrin Looping Gas Pipeline</t>
  </si>
  <si>
    <t>P5958</t>
  </si>
  <si>
    <t>LINESTRING (113.999236 31.262811, 113.687533 31.261661)</t>
  </si>
  <si>
    <t>P5959</t>
  </si>
  <si>
    <t>P5960</t>
  </si>
  <si>
    <t>LINESTRING (120.480317 28.735448, 120.091873 28.652809, 119.279973 28.593508, 119.170388 29.012908)</t>
  </si>
  <si>
    <t>P5961</t>
  </si>
  <si>
    <t>https://www.gem.wiki/West-East_Gas_Pipeline_2_Hongkong_Branch</t>
  </si>
  <si>
    <t>LINESTRING (113.847848 22.513619, 113.912663 22.416938)</t>
  </si>
  <si>
    <t>P5962</t>
  </si>
  <si>
    <t>https://www.gem.wiki/Yacheng-Hong_Kong_Pipeline#Yacheng-Hong_Kong_Gas_Pipeline_Gaolan_Branch_.E4.B8.AD.E6.B5.B7.E6.B2.B9.E5.B4.96.E6.B8.AF.E8.BE.93.E6.B0.94.E7.AE.A1.E7.BA.BF.EF.BC.88.E5.B4.96.E5.9F.8E-.E9.A6.99.E6.B8.AF.EF.BC.89.E9.AB.98.E6.A0.8F.E6.94.AF.E7.BA.BF</t>
  </si>
  <si>
    <t>LINESTRING (113.443055 21.806534, 113.252593 21.890096)</t>
  </si>
  <si>
    <t>P5963</t>
  </si>
  <si>
    <t>LINESTRING (113.84411 22.384429, 113.872071 22.479219)</t>
  </si>
  <si>
    <t>P5964</t>
  </si>
  <si>
    <t>LINESTRING (116.190189 23.302582, 116.294617 23.348924)</t>
  </si>
  <si>
    <t>P5965</t>
  </si>
  <si>
    <t>P5966</t>
  </si>
  <si>
    <t>P5967</t>
  </si>
  <si>
    <t>P5968</t>
  </si>
  <si>
    <t>P5969</t>
  </si>
  <si>
    <t>P5970</t>
  </si>
  <si>
    <t>High Pine Expansion Project</t>
  </si>
  <si>
    <t>P5971</t>
  </si>
  <si>
    <t>Saih Rawl- Salalah Gas Pipeline</t>
  </si>
  <si>
    <t>https://www.gem.wiki/Saih_Rawl-Salalah_Gas_Pipeline</t>
  </si>
  <si>
    <t>LINESTRING (56.74513 21.324788, 54.06539 17.038683)</t>
  </si>
  <si>
    <t>P5972</t>
  </si>
  <si>
    <t>Salalah Gas Pipeline</t>
  </si>
  <si>
    <t>https://www.gem.wiki/Salalah_Gas_Pipeline</t>
  </si>
  <si>
    <t>P5973</t>
  </si>
  <si>
    <t>Nimr-Marmul Gas Pipeline</t>
  </si>
  <si>
    <t>https://www.gem.wiki/Nimr-Marmul_Gas_Pipeline</t>
  </si>
  <si>
    <t>LINESTRING (55.86438 18.554339, 55.24385 18.146519)</t>
  </si>
  <si>
    <t>P5974</t>
  </si>
  <si>
    <t>P5975</t>
  </si>
  <si>
    <t>P5976</t>
  </si>
  <si>
    <t>P5977</t>
  </si>
  <si>
    <t>Shenandoah South–Amadeus Gas Pipeline Connector</t>
  </si>
  <si>
    <t>https://www.gem.wiki/Shenandoah_South%E2%80%93Amadeus_Gas_Pipeline_Connector</t>
  </si>
  <si>
    <t>P5978</t>
  </si>
  <si>
    <t>Shanghai LNG Terminal Expansion Project Export Pipeline</t>
  </si>
  <si>
    <t>https://www.gem.wiki/Shanghai_LNG_Terminal_Expansion_Project_Export_Pipeline</t>
  </si>
  <si>
    <t>LINESTRING (122.112512 30.604339, 121.50636 30.806565)</t>
  </si>
  <si>
    <t>P5979</t>
  </si>
  <si>
    <t>Beetaloo–McArthur River Connecting Pipeline</t>
  </si>
  <si>
    <t>https://www.gem.wiki/Beetaloo%E2%80%93McArthur_River_Connecting_Pipeline</t>
  </si>
  <si>
    <t>P5980</t>
  </si>
  <si>
    <t>Shanghai Gas Trunk Pipeline Network</t>
  </si>
  <si>
    <t>https://www.gem.wiki/Shanghai_Gas_Trunk_Pipeline_Network</t>
  </si>
  <si>
    <t>P5981</t>
  </si>
  <si>
    <t>https://www.gem.wiki/Shanghai_Gas_Trunk_Pipeline_Network#Wuhaogou_LNG_Terminal-Lingang_Gas_Pipeline_.E4.BA.94.E5.8F.B7.E6.B2.9FLNG.E7.AB.99-.E4.B8.B4.E6.B8.AF.E5.A4.A9.E7.84.B6.E6.B0.94.E7.AE.A1.E9.81.93</t>
  </si>
  <si>
    <t>P5982</t>
  </si>
  <si>
    <t>Shanghai-Suzhou Connection Gas Pipeline</t>
  </si>
  <si>
    <t>https://www.gem.wiki/Shanghai-Suzhou_Connection_Gas_Pipeline</t>
  </si>
  <si>
    <t>P5983</t>
  </si>
  <si>
    <t>P5984</t>
  </si>
  <si>
    <t>Rasht-Chelavend Gas Pipeline</t>
  </si>
  <si>
    <t>https://www.newscentralasia.net/2023/02/16/remaining-section-of-rasht-chelavend-gas-pipeline-will-be-completed-in-2-3-months-it-will-add-5-5-bcm-to-gas-transportation-capacity-between-iran-and-azerbaijan/</t>
  </si>
  <si>
    <t>Iran, Azerbaijan</t>
  </si>
  <si>
    <t>LINESTRING (49.603781 37.273875, 48.710341 38.506402)</t>
  </si>
  <si>
    <t>P5985</t>
  </si>
  <si>
    <t>P5986</t>
  </si>
  <si>
    <t>P5988</t>
  </si>
  <si>
    <t>P5989</t>
  </si>
  <si>
    <t>Taganrog-Melitopol-Berdyansk Gas Pipeline</t>
  </si>
  <si>
    <t>https://www.gem.wiki/Taganrog-Melitopol_Gas_Pipeline#Location</t>
  </si>
  <si>
    <t>LINESTRING (38.916744 47.205835, 35.365245 46.855567)</t>
  </si>
  <si>
    <t>P5990</t>
  </si>
  <si>
    <t>Header Improvement Project</t>
  </si>
  <si>
    <t>https://www.gem.wiki/Header_Improvement_Project</t>
  </si>
  <si>
    <t>MULTILINESTRING ((-77.617815 38.700969, -77.602709 38.688643, -77.591723 38.577076), (-77.285781 37.561214, -77.175918 37.490421, -77.166648 37.472712))</t>
  </si>
  <si>
    <t>P5991</t>
  </si>
  <si>
    <t>LINESTRING (144.73599 -23.795652, 145.4619 -26.6402)</t>
  </si>
  <si>
    <t>P5992</t>
  </si>
  <si>
    <t>LINESTRING (121.426583 32.531941, 121.191285 32.336605)</t>
  </si>
  <si>
    <t>P5993</t>
  </si>
  <si>
    <t>LINESTRING (119.637366 35.033486, 119.165958 34.579596)</t>
  </si>
  <si>
    <t>P5994</t>
  </si>
  <si>
    <t>LINESTRING (119.224024 34.601536, 118.760139 34.54768)</t>
  </si>
  <si>
    <t>P5995</t>
  </si>
  <si>
    <t>LINESTRING (121.426583 32.531941, 121.079123 32.068642, 121.184414 31.875329, 121.64164 31.582602)</t>
  </si>
  <si>
    <t>P5996</t>
  </si>
  <si>
    <t>LINESTRING (119.576599 32.439564, 119.916348 32.461894, 120.056878 32.178207, 120.571994 32.377119, 120.902741 31.983854, 121.19071 32.336117)</t>
  </si>
  <si>
    <t>P5997</t>
  </si>
  <si>
    <t>LINESTRING (120.611622 32.53744, 120.583492 32.377119, 120.132821 32.516451, 119.869286 32.546008)</t>
  </si>
  <si>
    <t>P5998</t>
  </si>
  <si>
    <t>LINESTRING (119.228048 34.602487, 120.161217 33.356307, 119.916348 32.463843)</t>
  </si>
  <si>
    <t>P5999</t>
  </si>
  <si>
    <t>LINESTRING (119.930721 32.463356, 120.394425 32.037126)</t>
  </si>
  <si>
    <t>P6000</t>
  </si>
  <si>
    <t>LINESTRING (119.323691 34.092831, 119.585753 34.204505)</t>
  </si>
  <si>
    <t>P6001</t>
  </si>
  <si>
    <t>P6002</t>
  </si>
  <si>
    <t>P6003</t>
  </si>
  <si>
    <t>MULTILINESTRING ((-75.548582 39.120738, -75.567808 39.049851), (-75.33651 38.684136, -75.231094 38.669441), (-75.596367 38.37077, -75.647032 38.285602), (-75.303696 38.593541, -75.303276 38.586323))</t>
  </si>
  <si>
    <t>P6004</t>
  </si>
  <si>
    <t>Chickahominy Pipeline</t>
  </si>
  <si>
    <t>https://www.gem.wiki/Chickahominy_Pipeline</t>
  </si>
  <si>
    <t>LINESTRING (-78.178952 38.08941, -77.152608 37.444982)</t>
  </si>
  <si>
    <t>P6005</t>
  </si>
  <si>
    <t>Kinetica Energy Express</t>
  </si>
  <si>
    <t>https://www.gem.wiki/Kinetica_energy_express</t>
  </si>
  <si>
    <t>MULTILINESTRING ((-92.469282 30.217719, -92.469282 30.203077, -92.462021 30.161231, -92.432976 30.113087, -92.432976 30.079582, -92.420874 30.029302, -92.408772 29.951738, -92.401511 29.901393, -92.399091 29.832128, -92.386989 29.758613, -92.382148 29.699762, -92.377307 29.628253, -92.374887 29.605107, -92.382148 29.548272, -92.374887 29.482977, -92.374887 29.44926, -92.355523 29.409206, -92.350683 29.124161, -92.348262 29.069172, -92.344632 28.979224, -92.390619 28.835143, -92.468072 28.586773, -92.313166 28.580396, -92.03724 28.578271, -91.833926 28.567643, -91.579783 28.569768, -91.332902 28.571894, -91.250608 28.571894, -91.161053 28.637768, -90.989204 28.729074, -90.911752 28.849984, -90.800413 29.008862, -90.737482 29.11676, -90.718119 29.184403, -90.667291 29.237218, -90.448244 29.238274, -90.351428 29.212927, -90.218305 29.210814, -90.12633 29.236162, -89.976265 29.284729, -89.927857 29.282617, -89.843143 29.31639, -89.780212 29.31639, -89.722122 29.305837, -89.634988 29.26995, -89.552694 29.24461, -89.421992 29.181233, -89.361482 29.145303, -89.327596 29.067057, -89.354221 29.016271, -89.330017 28.982399, -89.303392 28.927335, -89.279188 28.863763), (-89.402629 29.445044, -89.521229 29.440829, -89.58658 29.421856, -89.65193 29.409206, -89.722122 29.305837, -89.794734 29.181233, -89.850404 29.056478, -89.857665 29.001453, -89.823779 29.071288, -89.794734 29.153758, -89.731804 29.35648, -89.722122 29.388119, -89.734224 29.442936, -89.739065 29.482977, -89.741485 29.495618, -89.690657 29.404989, -89.625306 29.329052, -89.552694 29.24461), (-89.446196 29.198138, -89.429253 29.208702, -89.397788 29.210814, -89.380845 29.236162), (-89.421992 29.181233, -89.421992 29.147416, -89.395368 29.014154), (-89.361482 29.145303, -89.274347 29.086095, -89.303392 29.052247), (-89.634988 29.26995, -89.676135 29.14953, -89.673714 29.138961, -89.642249 29.117818), (-89.969004 29.331162, -89.976265 29.284729, -89.971424 29.253057), (-90.034355 28.948517, -90.114228 28.990868, -90.150534 29.014154, -90.24735 29.050131, -90.235248 29.077634, -90.227987 29.124161, -90.235248 29.155872, -90.225567 29.174894, -90.218305 29.210814, -90.230407 29.168553, -90.312701 29.107244, -90.327224 29.075518, -90.349007 28.944281), (-90.380473 29.472441, -90.358689 29.472441, -90.290918 29.253057, -90.286077 29.217152, -90.312701 29.107244), (-90.562003 29.421856, -90.557162 29.381792, -90.593468 29.326941, -90.634615 29.284729, -90.667291 29.237218), (-90.948058 28.786365, -91.02067 28.871182, -91.127168 28.858464), (-91.161053 28.637768, -91.209461 28.731196), (-91.332902 28.571894, -91.345004 28.488961, -91.345004 28.488961), (-91.967048 28.57402, -91.954946 28.648389, -91.964628 28.667504, -92.165522 28.837263), (-92.03724 28.578271, -92.029979 28.471941, -92.027558 28.454919, -92.032399 28.444278), (-92.226032 28.576145, -92.167942 28.499597), (-92.344632 28.979224, -92.378517 28.98981, -92.494697 28.966519), (-92.377307 29.628253, -92.331319 29.619837, -92.290172 29.596689, -92.164311 29.411315, -92.03845 29.246722), (-92.377307 29.670323, -92.403931 29.672426, -92.445078 29.655601, -92.45234 29.691352, -92.524952 29.655601, -92.662915 29.699762, -92.764572 29.718682, -92.842025 29.735497, -92.914637 29.752309, -92.963045 29.769118, -92.955784 29.703967, -93.009033 29.491404, -93.021135 29.371246, -93.023555 29.297394), (-92.963045 29.769118, -92.9933 29.774371, -93.012663 29.770169, -93.075594 29.782774, -93.097378 29.782774, -93.107059 29.793277, -93.107059 29.81428, -93.155467 29.81218, -93.211137 29.805879, -93.264386 29.810079, -93.303112 29.799578, -93.361202 29.801679, -93.404769 29.789076, -93.443496 29.774371, -93.47254 29.770169, -93.52821 29.763866, -93.583879 29.755461, -93.637128 29.755461, -93.65165 29.757562, -93.64681 29.705018, -93.683116 29.675581, -93.731524 29.631409, -93.789614 29.583008, -93.82834 29.543008, -93.82592 29.524054), (-93.021135 29.371246, -93.153047 29.365973, -93.165149 29.37441, -93.421712 29.37441, -93.441075 29.387064), (-93.107059 29.81428, -93.104639 29.841576, -93.078014 29.864668, -93.080435 29.92552, -93.073174 29.936008, -93.092537 29.954883, -93.080435 30.065967, -93.005402 30.199939, -92.976357 30.250132, -92.927949 30.344174, -92.8747 30.431865, -92.835974 30.342085, -92.819031 30.321194, -92.773043 30.210398, -92.719794 30.103665, -92.683488 30.013584, -92.649603 29.931813, -92.615717 29.81638, -92.584252 29.744954, -92.567309 29.713427, -92.57457 29.677684), (-92.9933 29.774371, -93.012663 29.770169, -92.988459 29.728141, -92.963045 29.769118, -92.955784 29.703967, -92.93521 29.559852, -92.891643 29.397609), (-92.662915 29.699762, -92.739158 29.614577, -92.770623 29.578798, -92.785145 29.574588, -92.799668 29.498778, -92.816611 29.511417))</t>
  </si>
  <si>
    <t>P6006</t>
  </si>
  <si>
    <t>Behbahan - Gachsaran Gas Pipeline</t>
  </si>
  <si>
    <t>https://iranertebat.com/en/project/20-pipeline-construction-project-between-behbahan-gachsaran-with-approximate-length-of-62-kilometers/</t>
  </si>
  <si>
    <t>LINESTRING (50.245664 30.59862, 50.79443 30.36798)</t>
  </si>
  <si>
    <t>P6007</t>
  </si>
  <si>
    <t>West Qurna-Rumela Gas Pipeline</t>
  </si>
  <si>
    <t>https://www.gem.wiki/West_Qurna-Rumela_Gas_Pipeline</t>
  </si>
  <si>
    <t>LINESTRING (47.426702 31.017244, 47.412376 30.23071)</t>
  </si>
  <si>
    <t>P6008</t>
  </si>
  <si>
    <t>P6009</t>
  </si>
  <si>
    <t>Dizbad-Torbat Heydariyeh Gas Pipeline</t>
  </si>
  <si>
    <t>https://iranertebat.com/en/project/project-dizbad-torbat-heydariyeh-30-inch-regulating-booster-gas-transmission-pipeline/</t>
  </si>
  <si>
    <t>LINESTRING (59.275703 36.102975, 59.193499 35.547451, 59.205989 35.59503, 58.901031 36.178304)</t>
  </si>
  <si>
    <t>P6011</t>
  </si>
  <si>
    <t>P6012</t>
  </si>
  <si>
    <t>LINESTRING (119.339698 26.121006, 119.532313 25.966918, 119.443794 26.003755, 119.545329 26.205398, 119.557627 26.497824, 119.652686 27.094581, 120.00625 26.891607, 120.216552 27.331808)</t>
  </si>
  <si>
    <t>P6013</t>
  </si>
  <si>
    <t>LINESTRING (117.655879 24.522349, 117.361719 24.519536, 117.325428 24.370208)</t>
  </si>
  <si>
    <t>P6014</t>
  </si>
  <si>
    <t>LINESTRING (119.388162 25.727125, 119.792481 25.507571)</t>
  </si>
  <si>
    <t>P6015</t>
  </si>
  <si>
    <t>P6016</t>
  </si>
  <si>
    <t>LINESTRING (118.832019 25.06946, 118.106164 27.37842, 118.126088 27.337245)</t>
  </si>
  <si>
    <t>P6017</t>
  </si>
  <si>
    <t>LINESTRING (117.597115 24.396086, 117.816694 24.454781, 117.520371 24.583903)</t>
  </si>
  <si>
    <t>P6018</t>
  </si>
  <si>
    <t>LINESTRING (119.560214 26.495755, 120.222589 27.32924)</t>
  </si>
  <si>
    <t>P6019</t>
  </si>
  <si>
    <t>LINESTRING (119.385296 25.900936, 119.379268 25.925502, 119.393349 25.936019)</t>
  </si>
  <si>
    <t>P6020</t>
  </si>
  <si>
    <t>P6031</t>
  </si>
  <si>
    <t>https://www.gem.wiki/Yunnan_Gas_Pipeline_Network#Honghe_Branch_.E7.BA.A2.E6.B2.B3.E6.94.AF.E7.BA.BF</t>
  </si>
  <si>
    <t>LINESTRING (102.550503 24.32886, 102.744413 24.12561, 103.370782 23.400073)</t>
  </si>
  <si>
    <t>P6040</t>
  </si>
  <si>
    <t>https://www.gem.wiki/Sino-Myanmar_Gas_Pipeline#Chuxiong.E2.80.93Panzhihua_Gas_Pipeline_.E6.A5.9A.E9.9B.84-.E6.94.80.E6.9E.9D.E8.8A.B1.E6.94.AF.E7.BA.BF</t>
  </si>
  <si>
    <t>LINESTRING (101.538772 25.031191, 101.679539 26.566427)</t>
  </si>
  <si>
    <t>P6041</t>
  </si>
  <si>
    <t>https://www.gem.wiki/Yunnan_Gas_Pipeline_Network#Xundian-Songming-Airport_Branch_Gas_Pipeline_.E5.AF.BB.E7.94.B8-.E5.B5.A9.E6.98.8E-.E7.A9.BA.E6.B8.AF.E6.94.AF.E7.BA.BF.E8.BE.93.E6.B0.94.E7.AE.A1.E9.81.93</t>
  </si>
  <si>
    <t>LINESTRING (103.118653 25.44484, 102.918419 25.188876)</t>
  </si>
  <si>
    <t>P6042</t>
  </si>
  <si>
    <t>https://www.gem.wiki/Guangxi_LNG_Terminal_Transport_Pipeline#Hechi-Nandan_Branch_Pipeline_.E6.B2.B3.E6.B1.A0-.E5.8D.97.E4.B8.B9.E5.A4.A9.E7.84.B6.E6.B0.94.E6.94.AF.E7.BA.BF.E7.AE.A1.E9.81.93</t>
  </si>
  <si>
    <t>LINESTRING (108.158533 24.7119, 107.567152 24.983955)</t>
  </si>
  <si>
    <t>GEM GOGET ID</t>
  </si>
  <si>
    <t>Status year</t>
  </si>
  <si>
    <t>Climate TRACE Field Estimate Year</t>
  </si>
  <si>
    <t>Climate TRACE Field Emissions Factor (T CH4 per T of product produced)</t>
  </si>
  <si>
    <t>OG0000001</t>
  </si>
  <si>
    <t>Matzen</t>
  </si>
  <si>
    <t>https://www.gem.wiki/Matzen_Oil_and_Gas_Field_(Austria)</t>
  </si>
  <si>
    <t>operating</t>
  </si>
  <si>
    <t>OMV</t>
  </si>
  <si>
    <t>OG0000002</t>
  </si>
  <si>
    <t>Abalone</t>
  </si>
  <si>
    <t>https://www.gem.wiki/Abalone_Oil_and_Gas_Field_%28Esp%C3%ADrito_Santo%2C_Brazil%29</t>
  </si>
  <si>
    <t>Shell Brasil Petróleo Ltda.</t>
  </si>
  <si>
    <t>OG0000006</t>
  </si>
  <si>
    <t>Aguilhada</t>
  </si>
  <si>
    <t>https://www.gem.wiki/Aguilhada_Oil_and_Gas_Field_%28Sergipe%2C_Brazil%29</t>
  </si>
  <si>
    <t>OG0000007</t>
  </si>
  <si>
    <t>Agulha</t>
  </si>
  <si>
    <t>https://www.gem.wiki/Agulha_Oil_and_Gas_Field_%28Rio_Grande_do_Norte%2C_Brazil%29</t>
  </si>
  <si>
    <t>OG0000008</t>
  </si>
  <si>
    <t>Albacora</t>
  </si>
  <si>
    <t>https://www.gem.wiki/Albacora_Oil_and_Gas_Field_%28Rio_de_Janeiro%2C_Brazil%29</t>
  </si>
  <si>
    <t>Petrobras</t>
  </si>
  <si>
    <t>OG0000009</t>
  </si>
  <si>
    <t>Albacora Leste</t>
  </si>
  <si>
    <t>https://www.gem.wiki/Albacora_Leste_Oil_and_Gas_Field_%28Rio_de_Janeiro%2C_Brazil%29</t>
  </si>
  <si>
    <t>PRIO</t>
  </si>
  <si>
    <t>OG0000012</t>
  </si>
  <si>
    <t>Alto do Rodrigues</t>
  </si>
  <si>
    <t>https://www.gem.wiki/Alto_do_Rodrigues_Oil_and_Gas_Field_%28Rio_Grande_do_Norte%2C_Brazil%29</t>
  </si>
  <si>
    <t>OG0000013</t>
  </si>
  <si>
    <t>Anambé</t>
  </si>
  <si>
    <t>https://www.gem.wiki/Anamb%C3%A9_Oil_and_Gas_Field_%28Alagoas%2C_Brazil%29</t>
  </si>
  <si>
    <t>OG0000014</t>
  </si>
  <si>
    <t>Brava (non-contracted area)</t>
  </si>
  <si>
    <t>https://www.gem.wiki/Brava_%28non-contracted_area%29_Oil_and_Gas_Field_%28Brazil%29</t>
  </si>
  <si>
    <t>OG0000016</t>
  </si>
  <si>
    <t>Tupi (non-contracted area)</t>
  </si>
  <si>
    <t>https://www.gem.wiki/Tupi_%28non-contracted_area%29_Oil_and_Gas_Field_%28Brazil%29</t>
  </si>
  <si>
    <t>OG0000018</t>
  </si>
  <si>
    <t>Anequim</t>
  </si>
  <si>
    <t>https://www.gem.wiki/Anequim_Oil_and_Gas_Field_%28Brazil%29</t>
  </si>
  <si>
    <t>OG0000022</t>
  </si>
  <si>
    <t>Arabaiana</t>
  </si>
  <si>
    <t>https://www.gem.wiki/Arabaiana_Oil_and_Gas_Field_%28Rio_Grande_do_Norte%2C_Brazil%29</t>
  </si>
  <si>
    <t>OG0000027</t>
  </si>
  <si>
    <t>Aratum</t>
  </si>
  <si>
    <t>https://www.gem.wiki/Aratum_Oil_and_Gas_Field_%28Brazil%29</t>
  </si>
  <si>
    <t>OG0000029</t>
  </si>
  <si>
    <t>Araças Leste</t>
  </si>
  <si>
    <t>https://www.gem.wiki/Ara%C3%A7as_Leste_Oil_and_Gas_Field_%28Bahia%2C_Brazil%29</t>
  </si>
  <si>
    <t>discovered</t>
  </si>
  <si>
    <t>Brasil Refinarias</t>
  </si>
  <si>
    <t>OG0000030</t>
  </si>
  <si>
    <t>Araçás</t>
  </si>
  <si>
    <t>https://www.gem.wiki/Ara%C3%A7%C3%A1s_Oil_and_Gas_Field_%28Bahia%2C_Brazil%29</t>
  </si>
  <si>
    <t>OG0000031</t>
  </si>
  <si>
    <t>Argonauta</t>
  </si>
  <si>
    <t>https://www.gem.wiki/Argonauta_Oil_and_Gas_Field_%28Esp%C3%ADrito_Santo%2C_Brazil%29</t>
  </si>
  <si>
    <t>OG0000036</t>
  </si>
  <si>
    <t>Atapu</t>
  </si>
  <si>
    <t>https://www.gem.wiki/Atapu_Oil_and_Gas_Field_%28Rio_de_Janeiro%2C_Brazil%29</t>
  </si>
  <si>
    <t>OG0000037</t>
  </si>
  <si>
    <t>Atlanta</t>
  </si>
  <si>
    <t>https://www.gem.wiki/Atlanta_Oil_and_Gas_Field_%28Rio_de_Janeiro%2C_Brazil%29</t>
  </si>
  <si>
    <t>Enauta Energia</t>
  </si>
  <si>
    <t>OG0000038</t>
  </si>
  <si>
    <t>Atum</t>
  </si>
  <si>
    <t>https://www.gem.wiki/Atum_Oil_and_Gas_Field_%28Brazil%29</t>
  </si>
  <si>
    <t>OG0000039</t>
  </si>
  <si>
    <t>Azulão</t>
  </si>
  <si>
    <t>https://www.gem.wiki/Azul%C3%A3o_Gas_Field_%28Amazonas%2C_Brazil%29</t>
  </si>
  <si>
    <t>Eneva S.A.</t>
  </si>
  <si>
    <t>OG0000040</t>
  </si>
  <si>
    <t>Bacalhau</t>
  </si>
  <si>
    <t>https://www.gem.wiki/Bacalhau_Oil_and_Gas_Field_%28S%C3%A3o_Paulo%2C_Brazil%29</t>
  </si>
  <si>
    <t>in development</t>
  </si>
  <si>
    <t>Equinor Brasil</t>
  </si>
  <si>
    <t>OG0000041</t>
  </si>
  <si>
    <t>Bacalhau Norte</t>
  </si>
  <si>
    <t>https://www.gem.wiki/Bacalhau_Norte_Oil_and_Gas_Field_%28S%C3%A3o_Paulo%2C_Brazil%29</t>
  </si>
  <si>
    <t>OG0000042</t>
  </si>
  <si>
    <t>Badejo</t>
  </si>
  <si>
    <t>https://www.gem.wiki/Badejo_Oil_and_Gas_Field_%28Rio_de_Janeiro%2C_Brazil%29</t>
  </si>
  <si>
    <t>OG0000043</t>
  </si>
  <si>
    <t>Bagre</t>
  </si>
  <si>
    <t>https://www.gem.wiki/Bagre_Oil_and_Gas_Field_%28Brazil%29</t>
  </si>
  <si>
    <t>OG0000044</t>
  </si>
  <si>
    <t>Baixa do Algodão</t>
  </si>
  <si>
    <t>https://www.gem.wiki/Baixa_do_Algod%C3%A3o_Oil_and_Gas_Field_%28Rio_Grande_do_Norte%2C_Brazil%29</t>
  </si>
  <si>
    <t>OG0000046</t>
  </si>
  <si>
    <t>Baleia Anã</t>
  </si>
  <si>
    <t>https://www.gem.wiki/Baleia_An%C3%A3_Oil_and_Gas_Field_%28Esp%C3%ADrito_Santo%2C_Brazil%29</t>
  </si>
  <si>
    <t>OG0000049</t>
  </si>
  <si>
    <t>Barracuda</t>
  </si>
  <si>
    <t>https://www.gem.wiki/Barracuda_Oil_and_Gas_Field_%28Rio_de_Janeiro%2C_Brazil%29</t>
  </si>
  <si>
    <t>OG0000053</t>
  </si>
  <si>
    <t>Baúna</t>
  </si>
  <si>
    <t>https://www.gem.wiki/Ba%C3%BAna_Oil_and_Gas_Field_%28S%C3%A3o_Paulo%2C_Brazil%29</t>
  </si>
  <si>
    <t>OG0000056</t>
  </si>
  <si>
    <t>Benfica</t>
  </si>
  <si>
    <t>https://www.gem.wiki/Benfica_Oil_and_Gas_Field_%28Rio_Grande_do_Norte%2C_Brazil%29</t>
  </si>
  <si>
    <t>OG0000057</t>
  </si>
  <si>
    <t>Berbigão</t>
  </si>
  <si>
    <t>https://www.gem.wiki/Berbig%C3%A3o_Oil_and_Gas_Field_%28Brazil%29</t>
  </si>
  <si>
    <t>OG0000058</t>
  </si>
  <si>
    <t>Bicudo</t>
  </si>
  <si>
    <t>https://www.gem.wiki/Bicudo_Oil_and_Gas_Field_%28Rio_de_Janeiro%2C_Brazil%29</t>
  </si>
  <si>
    <t>OG0000060</t>
  </si>
  <si>
    <t>Bijupirá</t>
  </si>
  <si>
    <t>https://www.gem.wiki/Bijupir%C3%A1_Oil_and_Gas_Field_%28Brazil%29</t>
  </si>
  <si>
    <t>OG0000063</t>
  </si>
  <si>
    <t>Boa Esperança</t>
  </si>
  <si>
    <t>https://www.gem.wiki/Boa_Esperan%C3%A7a_Oil_and_Gas_Field_%28Rio_Grande_do_Norte%2C_Brazil%29</t>
  </si>
  <si>
    <t>OG0000064</t>
  </si>
  <si>
    <t>Boa Vista</t>
  </si>
  <si>
    <t>https://www.gem.wiki/Boa_Vista_Oil_and_Gas_Field_%28Brazil%29</t>
  </si>
  <si>
    <t>OG0000066</t>
  </si>
  <si>
    <t>Bonito</t>
  </si>
  <si>
    <t>https://www.gem.wiki/Bonito_Oil_and_Gas_Field_%28Rio_de_Janeiro%2C_Brazil%29</t>
  </si>
  <si>
    <t>OG0000068</t>
  </si>
  <si>
    <t>Brejinho (Petrobras)</t>
  </si>
  <si>
    <t>https://www.gem.wiki/Brejinho_%28Petrobras%29_Oil_and_Gas_Field_%28Brazil%29</t>
  </si>
  <si>
    <t>OG0000071</t>
  </si>
  <si>
    <t>Buracica</t>
  </si>
  <si>
    <t>https://www.gem.wiki/Buracica_Oil_and_Gas_Field_%28Bahia%2C_Brazil%29</t>
  </si>
  <si>
    <t>OG0000072</t>
  </si>
  <si>
    <t>Búzios</t>
  </si>
  <si>
    <t>https://www.gem.wiki/B%C3%BAzios_Oil_and_Gas_Field_%28Rio_de_Janeiro%2C_Brazil%29</t>
  </si>
  <si>
    <t>Buzios</t>
  </si>
  <si>
    <t>OG0000076</t>
  </si>
  <si>
    <t>Cachalote</t>
  </si>
  <si>
    <t>https://www.gem.wiki/Cachalote_Oil_and_Gas_Field_%28Esp%C3%ADrito_Santo%2C_Brazil%29</t>
  </si>
  <si>
    <t>OG0000080</t>
  </si>
  <si>
    <t>Camarupim</t>
  </si>
  <si>
    <t>https://www.gem.wiki/Camarupim_Oil_and_Gas_Field_%28Esp%C3%ADrito_Santo%2C_Brazil%29</t>
  </si>
  <si>
    <t>OG0000092</t>
  </si>
  <si>
    <t>Candeias</t>
  </si>
  <si>
    <t>https://www.gem.wiki/Candeias_Oil_and_Gas_Field_%28Bahia%2C_Brazil%29</t>
  </si>
  <si>
    <t>OG0000102</t>
  </si>
  <si>
    <t>Caratinga</t>
  </si>
  <si>
    <t>https://www.gem.wiki/Caratinga_Oil_and_Gas_Field_%28Rio_de_Janeiro%2C_Brazil%29</t>
  </si>
  <si>
    <t>OG0000109</t>
  </si>
  <si>
    <t>Carmópolis</t>
  </si>
  <si>
    <t>https://www.gem.wiki/Carm%C3%B3polis_Oil_and_Gas_Field_%28Sergipe%2C_Brazil%29</t>
  </si>
  <si>
    <t>OG0000146</t>
  </si>
  <si>
    <t>Estreito</t>
  </si>
  <si>
    <t>https://www.gem.wiki/Estreito_Oil_and_Gas_Field_%28Rio_Grande_do_Norte%2C_Brazil%29</t>
  </si>
  <si>
    <t>OG0000177</t>
  </si>
  <si>
    <t>Frade</t>
  </si>
  <si>
    <t>https://www.gem.wiki/Frade_Oil_and_Gas_Field_%28Rio_de_Janeiro%2C_Brazil%29</t>
  </si>
  <si>
    <t>PetroRio</t>
  </si>
  <si>
    <t>OG0000189</t>
  </si>
  <si>
    <t>Gavião Preto</t>
  </si>
  <si>
    <t>https://www.gem.wiki/Gavi%C3%A3o_Preto_Oil_and_Gas_Field_%28Maranh%C3%A3o%2C_Brazil%29</t>
  </si>
  <si>
    <t>Eneva</t>
  </si>
  <si>
    <t>OG0000198</t>
  </si>
  <si>
    <t>Guamaré</t>
  </si>
  <si>
    <t>https://www.gem.wiki/Guamar%C3%A9_Oil_and_Gas_Field_%28Rio_Grande_do_Norte%2C_Brazil%29</t>
  </si>
  <si>
    <t>OG0000216</t>
  </si>
  <si>
    <t>Itapu</t>
  </si>
  <si>
    <t>https://www.gem.wiki/Itapu_Oil_and_Gas_Field_%28Rio_de_Janeiro%2C_Brazil%29</t>
  </si>
  <si>
    <t>OG0000230</t>
  </si>
  <si>
    <t>Jubarte</t>
  </si>
  <si>
    <t>https://www.gem.wiki/Jubarte_Oil_and_Gas_Field_%28Esp%C3%ADrito_Santo%2C_Brazil%29</t>
  </si>
  <si>
    <t>OG0000249</t>
  </si>
  <si>
    <t>Lapa</t>
  </si>
  <si>
    <t>https://www.gem.wiki/Lapa_Oil_and_Gas_Field_%28S%C3%A3o_Paulo%2C_Brazil%29</t>
  </si>
  <si>
    <t>TotalEnergies E&amp;P do Brasil</t>
  </si>
  <si>
    <t>OG0000252</t>
  </si>
  <si>
    <t>Leste do Urucu</t>
  </si>
  <si>
    <t>https://www.gem.wiki/Leste_do_Urucu_Oil_and_Gas_Field_%28Amazonas%2C_Brazil%29</t>
  </si>
  <si>
    <t>OG0000253</t>
  </si>
  <si>
    <t>Libra</t>
  </si>
  <si>
    <t>https://www.gem.wiki/Libra_Oil_Block_%28Brazil%29</t>
  </si>
  <si>
    <t>OG0000261</t>
  </si>
  <si>
    <t>Manati</t>
  </si>
  <si>
    <t>https://www.gem.wiki/Manati_Oil_and_Gas_Field_%28Bahia%2C_Brazil%29</t>
  </si>
  <si>
    <t>OG0000269</t>
  </si>
  <si>
    <t>Marlim</t>
  </si>
  <si>
    <t>https://www.gem.wiki/Marlim_Oil_and_Gas_Field_%28Rio_de_Janeiro%2C_Brazil%29</t>
  </si>
  <si>
    <t>OG0000270</t>
  </si>
  <si>
    <t>Marlim Leste</t>
  </si>
  <si>
    <t>https://www.gem.wiki/Marlim_Leste_Oil_and_Gas_Field_%28Rio_de_Janeiro%2C_Brazil%29</t>
  </si>
  <si>
    <t>OG0000271</t>
  </si>
  <si>
    <t>Marlim Sul</t>
  </si>
  <si>
    <t>https://www.gem.wiki/Marlim_Sul_Oil_and_Gas_Field_%28Rio_de_Janeiro%2C_Brazil%29</t>
  </si>
  <si>
    <t>OG0000272</t>
  </si>
  <si>
    <t>Maromba</t>
  </si>
  <si>
    <t>https://www.gem.wiki/Maromba_Oil_and_Gas_Field_%28Rio_de_Janeiro%2C_Brazil%29</t>
  </si>
  <si>
    <t>BW Energy</t>
  </si>
  <si>
    <t>OG0000279</t>
  </si>
  <si>
    <t>Mero</t>
  </si>
  <si>
    <t>https://www.gem.wiki/Mero_Oil_and_Gas_Field_%28Rio_de_Janeiro%2C_Brazil%29</t>
  </si>
  <si>
    <t>Libra Consortium</t>
  </si>
  <si>
    <t>OG0000280</t>
  </si>
  <si>
    <t>Mexilhão</t>
  </si>
  <si>
    <t>https://www.gem.wiki/Mexilh%C3%A3o_Oil_and_Gas_Field_%28S%C3%A3o_Paulo%2C_Brazil%29</t>
  </si>
  <si>
    <t>Mexilhao</t>
  </si>
  <si>
    <t>OG0000293</t>
  </si>
  <si>
    <t>Neon</t>
  </si>
  <si>
    <t>https://www.gem.wiki/Neon_Oil_and_Gas_Field_%28S%C3%A3o_Paulo%2C_Brazil%29</t>
  </si>
  <si>
    <t>Karoon</t>
  </si>
  <si>
    <t>OG0000295</t>
  </si>
  <si>
    <t>Nordeste de Sapinhoá</t>
  </si>
  <si>
    <t>https://www.gem.wiki/Nordeste_de_Sapinho%C3%A1_Oil_and_Gas_Field_%28S%C3%A3o_Paulo%2C_Brazil%29</t>
  </si>
  <si>
    <t>OG0000296</t>
  </si>
  <si>
    <t>Noroeste de Sapinhoá</t>
  </si>
  <si>
    <t>https://www.gem.wiki/Noroeste_de_Sapinho%C3%A1_Oil_and_Gas_Field_%28S%C3%A3o_Paulo%2C_Brazil%29</t>
  </si>
  <si>
    <t>OG0000301</t>
  </si>
  <si>
    <t>Oeste de Atapu</t>
  </si>
  <si>
    <t>https://www.gem.wiki/Oeste_de_Atapu_Oil_and_Gas_Field_%28Rio_de_Janeiro%2C_Brazil%29</t>
  </si>
  <si>
    <t>OG0000304</t>
  </si>
  <si>
    <t>Ostra</t>
  </si>
  <si>
    <t>https://www.gem.wiki/Ostra_Oil_and_Gas_Field_%28Esp%C3%ADrito_Santo%2C_Brazil%29</t>
  </si>
  <si>
    <t>OG0000311</t>
  </si>
  <si>
    <t>Papa-Terra</t>
  </si>
  <si>
    <t>https://www.gem.wiki/Papa-Terra_Oil_and_Gas_Field_%28Rio_de_Janeiro%2C_Brazil%29</t>
  </si>
  <si>
    <t>OG0000322</t>
  </si>
  <si>
    <t>Peregrino</t>
  </si>
  <si>
    <t>https://www.gem.wiki/Peregrino_Oil_and_Gas_Field_%28Rio_de_Janeiro%2C_Brazil%29</t>
  </si>
  <si>
    <t>Statoil Brasil Óleo e Gás Ltda.</t>
  </si>
  <si>
    <t>OG0000339</t>
  </si>
  <si>
    <t>Polvo</t>
  </si>
  <si>
    <t>https://www.gem.wiki/Polvo_Oil_and_Gas_Field_%28Rio_de_Janeiro%2C_Brazil%29</t>
  </si>
  <si>
    <t>HRT O&amp;G Exploração e Produção de Petróleo Ltda.</t>
  </si>
  <si>
    <t>OG0000377</t>
  </si>
  <si>
    <t>Rio Urucu</t>
  </si>
  <si>
    <t>https://www.gem.wiki/Rio_Urucu_Oil_and_Gas_Field_%28Amazonas%2C_Brazil%29</t>
  </si>
  <si>
    <t>OG0000383</t>
  </si>
  <si>
    <t>Roncador</t>
  </si>
  <si>
    <t>https://www.gem.wiki/Roncador_Oil_and_Gas_Field_%28Rio_de_Janeiro%2C_Brazil%29</t>
  </si>
  <si>
    <t>OG0000394</t>
  </si>
  <si>
    <t>Sapinhoá</t>
  </si>
  <si>
    <t>https://www.gem.wiki/Sapinho%C3%A1_Oil_and_Gas_Field_%28S%C3%A3o_Paulo%2C_Brazil%29</t>
  </si>
  <si>
    <t>Sapinhoa</t>
  </si>
  <si>
    <t>OG0000399</t>
  </si>
  <si>
    <t>Sepia</t>
  </si>
  <si>
    <t>https://www.gem.wiki/Sepia_Oil_and_Gas_Field_%28Rio_de_Janeiro%2C_Brazil%29</t>
  </si>
  <si>
    <t>OG0000400</t>
  </si>
  <si>
    <t>Sepia Leste</t>
  </si>
  <si>
    <t>https://www.gem.wiki/Sepia_Leste_Oil_and_Gas_Field_%28Rio_de_Janeiro%2C_Brazil%29</t>
  </si>
  <si>
    <t>OG0000413</t>
  </si>
  <si>
    <t>Sudoeste de Sapinhoá</t>
  </si>
  <si>
    <t>https://www.gem.wiki/Sudoeste_de_Sapinho%C3%A1_Oil_and_Gas_Field_%28S%C3%A3o_Paulo%2C_Brazil%29</t>
  </si>
  <si>
    <t>OG0000414</t>
  </si>
  <si>
    <t>Sul de Berbigão</t>
  </si>
  <si>
    <t>https://www.gem.wiki/Sul_de_Berbig%C3%A3o_Oil_and_Gas_Field_%28Rio_de_Janeiro%2C_Brazil%29</t>
  </si>
  <si>
    <t>OG0000419</t>
  </si>
  <si>
    <t>Sul de Tupi</t>
  </si>
  <si>
    <t>https://www.gem.wiki/Sul_de_Tupi_Oil_and_Gas_Field_%28Rio_de_Janeiro%2C_Brazil%29</t>
  </si>
  <si>
    <t>Tupi</t>
  </si>
  <si>
    <t>OG0000420</t>
  </si>
  <si>
    <t>Sururu</t>
  </si>
  <si>
    <t>https://www.gem.wiki/Sururu_Oil_and_Gas_Field_%28Rio_de_Janeiro%2C_Brazil%29</t>
  </si>
  <si>
    <t>OG0000431</t>
  </si>
  <si>
    <t>Tambaú</t>
  </si>
  <si>
    <t>https://www.gem.wiki/Tamba%C3%BA_Gas_Field_%28Rio_de_Janeiro%2C_Brazil%29</t>
  </si>
  <si>
    <t>OG0000432</t>
  </si>
  <si>
    <t>Tambuatá</t>
  </si>
  <si>
    <t>https://www.gem.wiki/Tambuat%C3%A1_Oil_and_Gas_Field_%28Rio_de_Janeiro%2C_Brazil%29</t>
  </si>
  <si>
    <t>OG0000438</t>
  </si>
  <si>
    <t>Tartaruga Verde</t>
  </si>
  <si>
    <t>https://www.gem.wiki/Tartaruga_Verde_Oil_and_Gas_Field_%28Rio_de_Janeiro%2C_Brazil%29</t>
  </si>
  <si>
    <t>OG0000452</t>
  </si>
  <si>
    <t>https://www.gem.wiki/Tupi_Oil_and_Gas_Field_%28Rio_de_Janeiro%2C_Brazil%29</t>
  </si>
  <si>
    <t>OG0000459</t>
  </si>
  <si>
    <t>Uruguá</t>
  </si>
  <si>
    <t>https://www.gem.wiki/Urugu%C3%A1_Oil_and_Gas_Field_%28Rio_de_Janeiro%2C_Brazil%29</t>
  </si>
  <si>
    <t>OG0000466</t>
  </si>
  <si>
    <t>Voador</t>
  </si>
  <si>
    <t>https://www.gem.wiki/Voador_Oil_and_Gas_Field_%28Rio_de_Janeiro%2C_Brazil%29</t>
  </si>
  <si>
    <t>OG0000470</t>
  </si>
  <si>
    <t>Água Grande</t>
  </si>
  <si>
    <t>https://www.gem.wiki/%C3%81gua_Grande_Oil_and_Gas_Field_%28Bahia%2C_Brazil%29</t>
  </si>
  <si>
    <t>OG0000471</t>
  </si>
  <si>
    <t>Aphrodite</t>
  </si>
  <si>
    <t>https://www.gem.wiki/Aphrodite_Oil_and_Gas_Field_%28Cyprus%29</t>
  </si>
  <si>
    <t>Noble Energy</t>
  </si>
  <si>
    <t>OG0000472</t>
  </si>
  <si>
    <t>Calypso</t>
  </si>
  <si>
    <t>https://www.gem.wiki/Calypso_Gas_Field_%28Cyprus%29</t>
  </si>
  <si>
    <t>Eni S.P.A.</t>
  </si>
  <si>
    <t>OG0000473</t>
  </si>
  <si>
    <t>Glaucus</t>
  </si>
  <si>
    <t>https://www.gem.wiki/Glaucus_Gas_Field_%28Cyprus%29</t>
  </si>
  <si>
    <t>ExxonMobil</t>
  </si>
  <si>
    <t>OG0000474</t>
  </si>
  <si>
    <t>Lacq</t>
  </si>
  <si>
    <t>https://www.gem.wiki/Lacq_Gas_Field_%28France%29</t>
  </si>
  <si>
    <t>decommissioned</t>
  </si>
  <si>
    <t>TotalEnergies</t>
  </si>
  <si>
    <t>OG0000475</t>
  </si>
  <si>
    <t>Mellion-Rousse</t>
  </si>
  <si>
    <t>https://www.gem.wiki/Mellion-Rousse_Gas_Field_%28France%29</t>
  </si>
  <si>
    <t>OG0000479</t>
  </si>
  <si>
    <t>Aitingen</t>
  </si>
  <si>
    <t>https://www.gem.wiki/Aitingen_Oil_and_Gas_Field_%28Germany%29</t>
  </si>
  <si>
    <t>Wintershall DEA</t>
  </si>
  <si>
    <t>OG0000481</t>
  </si>
  <si>
    <t>Alfeld-Elze/Hildesheimer-Wald</t>
  </si>
  <si>
    <t>https://www.gem.wiki/Alfeld-Elze/Hildesheimer-Wald_Gas_Field_%28Germany%29</t>
  </si>
  <si>
    <t>5P Energy GmbH</t>
  </si>
  <si>
    <t>OG0000483</t>
  </si>
  <si>
    <t>Apeldorn</t>
  </si>
  <si>
    <t>https://www.gem.wiki/Apeldorn_Gas_Field_%28Germany%29</t>
  </si>
  <si>
    <t>Neptune</t>
  </si>
  <si>
    <t>OG0000484</t>
  </si>
  <si>
    <t>Bahrenborstel/Burgmoor/Uchte (Zechstein)</t>
  </si>
  <si>
    <t>https://www.gem.wiki/Bahrenborstel/Burgmoor/Uchte_%28Zechstein%29_Gas_Field_%28Germany%29</t>
  </si>
  <si>
    <t>ExxonMobil Production Deutschland GmbH</t>
  </si>
  <si>
    <t>OG0000485</t>
  </si>
  <si>
    <t>Bahrenborstel/Uchte (Buntsandstein)</t>
  </si>
  <si>
    <t>https://www.gem.wiki/Bahrenborstel/Uchte_%28Buntsandstein%29_Gas_Field_%28Germany%29</t>
  </si>
  <si>
    <t>OG0000486</t>
  </si>
  <si>
    <t>Barenburg</t>
  </si>
  <si>
    <t>https://www.gem.wiki/Barenburg_Oil_and_Gas_Field_%28Germany%29</t>
  </si>
  <si>
    <t>OG0000488</t>
  </si>
  <si>
    <t>Barenburg/Buchhorst (Buntsandstein)</t>
  </si>
  <si>
    <t>https://www.gem.wiki/Barenburg/Buchhorst_%28Buntsandstein%29_Gas_Field_%28Germany%29</t>
  </si>
  <si>
    <t>OG0000489</t>
  </si>
  <si>
    <t>Barrien</t>
  </si>
  <si>
    <t>https://www.gem.wiki/Barrien_Gas_Field_%28Germany%29</t>
  </si>
  <si>
    <t>OG0000493</t>
  </si>
  <si>
    <t>Bramberge</t>
  </si>
  <si>
    <t>https://www.gem.wiki/Bramberge_Oil_and_Gas_Field_%28Germany%29</t>
  </si>
  <si>
    <t>OG0000494</t>
  </si>
  <si>
    <t>Brettorf/Brinkholz/Neerstedt</t>
  </si>
  <si>
    <t>https://www.gem.wiki/Brettorf/Brinkholz/Neerstedt_Gas_Field_%28Germany%29</t>
  </si>
  <si>
    <t>OG0000495</t>
  </si>
  <si>
    <t>Buchhorst/Barenburg (Zechstein)</t>
  </si>
  <si>
    <t>https://www.gem.wiki/Buchhorst/Barenburg_%28Zechstein%29_Gas_Field_%28Germany%29</t>
  </si>
  <si>
    <t>OG0000500</t>
  </si>
  <si>
    <t>Cappeln (Zechstein)</t>
  </si>
  <si>
    <t>https://www.gem.wiki/Cappeln_%28Zechstein%29_Gas_Field_%28Germany%29</t>
  </si>
  <si>
    <t>OG0000501</t>
  </si>
  <si>
    <t>Deblinghausen</t>
  </si>
  <si>
    <t>https://www.gem.wiki/Deblinghausen_Gas_Field_%28Germany%29</t>
  </si>
  <si>
    <t>OG0000502</t>
  </si>
  <si>
    <t>Dethlingen</t>
  </si>
  <si>
    <t>https://www.gem.wiki/Dethlingen_Gas_Field_%28Germany%29</t>
  </si>
  <si>
    <t>Wintershall DEA; ExxonMobil Production Deutschland GmbH</t>
  </si>
  <si>
    <t>OG0000503</t>
  </si>
  <si>
    <t>Dötlingen (Zechstein)</t>
  </si>
  <si>
    <t>https://www.gem.wiki/D%C3%B6tlingen_%28Zechstein%29_Gas_Field_%28Germany%29</t>
  </si>
  <si>
    <t>OG0000507</t>
  </si>
  <si>
    <t>Düsten</t>
  </si>
  <si>
    <t>https://www.gem.wiki/D%C3%BCsten_Gas_Field_%28Germany%29</t>
  </si>
  <si>
    <t>OG0000512</t>
  </si>
  <si>
    <t>Emlichheim</t>
  </si>
  <si>
    <t>https://www.gem.wiki/Emlichheim_Oil_and_Gas_Field_%28Germany%29</t>
  </si>
  <si>
    <t>OG0000515</t>
  </si>
  <si>
    <t>Entenschnabel (Duckbill)</t>
  </si>
  <si>
    <t>https://www.gem.wiki/Entenschnabel_%28Duckbill%29_Gas_Field_%28Germany%29</t>
  </si>
  <si>
    <t>OG0000519</t>
  </si>
  <si>
    <t>Georgsdorf</t>
  </si>
  <si>
    <t>https://www.gem.wiki/Georgsdorf_Oil_and_Gas_Field_%28Germany%29</t>
  </si>
  <si>
    <t>OG0000521</t>
  </si>
  <si>
    <t>Goldenstedt/Oythe (Karbon)</t>
  </si>
  <si>
    <t>https://www.gem.wiki/Goldenstedt/Oythe_%28Karbon%29_Gas_Field_%28Germany%29</t>
  </si>
  <si>
    <t>Goldenstedt</t>
  </si>
  <si>
    <t>OG0000522</t>
  </si>
  <si>
    <t>Goldenstedt/Visbek (Zechstein)</t>
  </si>
  <si>
    <t>https://www.gem.wiki/Goldenstedt/Visbek_%28Zechstein%29_Gas_Field_%28Germany%29</t>
  </si>
  <si>
    <t>OG0000527</t>
  </si>
  <si>
    <t>Hamwiede</t>
  </si>
  <si>
    <t>https://www.gem.wiki/Hamwiede_Gas_Field_%28Germany%29</t>
  </si>
  <si>
    <t>OG0000528</t>
  </si>
  <si>
    <t>Hankensbüttel</t>
  </si>
  <si>
    <t>https://www.gem.wiki/Hankensb%C3%BCttel_Oil_and_Gas_Field_%28Germany%29</t>
  </si>
  <si>
    <t>OG0000533</t>
  </si>
  <si>
    <t>Hemmelte/Kneheim/Vahren (Zechstein)</t>
  </si>
  <si>
    <t>https://www.gem.wiki/Hemmelte/Kneheim/Vahren_%28Zechstein%29_Gas_Field_%28Germany%29</t>
  </si>
  <si>
    <t>OG0000535</t>
  </si>
  <si>
    <t>Hengstlage (Buntsandstein)</t>
  </si>
  <si>
    <t>https://www.gem.wiki/Hengstlage_%28Buntsandstein%29_Gas_Field_%28Germany%29</t>
  </si>
  <si>
    <t>OG0000536</t>
  </si>
  <si>
    <t>Hengstlage/Sage/Sagermeer (Zechstein)</t>
  </si>
  <si>
    <t>https://www.gem.wiki/Hengstlage/Sage/Sagermeer_%28Zechstein%29_Gas_Field_%28Germany%29</t>
  </si>
  <si>
    <t>OG0000537</t>
  </si>
  <si>
    <t>Husum/Schneeren</t>
  </si>
  <si>
    <t>https://www.gem.wiki/Husum/Schneeren_Gas_Field_%28Germany%29</t>
  </si>
  <si>
    <t>ExxonMobil Production Deutschland GmbH; Neptune</t>
  </si>
  <si>
    <t>OG0000543</t>
  </si>
  <si>
    <t>Itterbeck-Halle/Getelo (Karbon)</t>
  </si>
  <si>
    <t>https://www.gem.wiki/Itterbeck-Halle/Getelo_%28Karbon%29_Gas_Field_%28Germany%29</t>
  </si>
  <si>
    <t>OG0000548</t>
  </si>
  <si>
    <t>Klosterseelte/Kirchseelte/Ortholz</t>
  </si>
  <si>
    <t>https://www.gem.wiki/Klosterseelte/Kirchseelte/Ortholz_Gas_Field_%28Germany%29</t>
  </si>
  <si>
    <t>OG0000566</t>
  </si>
  <si>
    <t>Mittelplate/Dieksand</t>
  </si>
  <si>
    <t>https://www.gem.wiki/Mittelplate/Dieksand_Oil_and_Gas_Field_%28Germany%29</t>
  </si>
  <si>
    <t>OG0000569</t>
  </si>
  <si>
    <t>Nordsee A6/B4</t>
  </si>
  <si>
    <t>https://www.gem.wiki/Nordsee_A6/B4_Oil_and_Gas_Field_%28Germany%29</t>
  </si>
  <si>
    <t>OG0000579</t>
  </si>
  <si>
    <t>Ringe (Karbon)</t>
  </si>
  <si>
    <t>https://www.gem.wiki/Ringe_%28Karbon%29_Gas_Field_%28Germany%29</t>
  </si>
  <si>
    <t>OG0000580</t>
  </si>
  <si>
    <t>Ringe (Öl)</t>
  </si>
  <si>
    <t>https://www.gem.wiki/Ringe_%28%C3%96l%29_Oil_and_Gas_Field_%28Germany%29</t>
  </si>
  <si>
    <t>OG0000581</t>
  </si>
  <si>
    <t>Rotenburg/Taaken</t>
  </si>
  <si>
    <t>https://www.gem.wiki/Rotenburg/Taaken_Gas_Field_%28Germany%29</t>
  </si>
  <si>
    <t>Taaken-Rotenburg</t>
  </si>
  <si>
    <t>OG0000582</t>
  </si>
  <si>
    <t>Römerberg</t>
  </si>
  <si>
    <t>https://www.gem.wiki/R%C3%B6merberg_Oil_and_Gas_Field_%28Germany%29</t>
  </si>
  <si>
    <t>OG0000583</t>
  </si>
  <si>
    <t>Rühle</t>
  </si>
  <si>
    <t>https://www.gem.wiki/R%C3%BChle_Oil_and_Gas_Field_%28Germany%29</t>
  </si>
  <si>
    <t>ExxonMobil Production Deutschland GmbH; Neptune; Wintershall DEA</t>
  </si>
  <si>
    <t>OG0000589</t>
  </si>
  <si>
    <t>Salzwedel (Altmark/Sanne/Wenze)</t>
  </si>
  <si>
    <t>https://www.gem.wiki/Salzwedel_%28Altmark/Sanne/Wenze%29_Gas_Field_%28Germany%29</t>
  </si>
  <si>
    <t>OG0000590</t>
  </si>
  <si>
    <t>Scheerhorn</t>
  </si>
  <si>
    <t>https://www.gem.wiki/Scheerhorn_Oil_and_Gas_Field_%28Germany%29</t>
  </si>
  <si>
    <t>OG0000594</t>
  </si>
  <si>
    <t>Siedenburg/Staffhorst (Buntsandstein)</t>
  </si>
  <si>
    <t>https://www.gem.wiki/Siedenburg/Staffhorst_%28Buntsandstein%29_Gas_Field_%28Germany%29</t>
  </si>
  <si>
    <t>OG0000595</t>
  </si>
  <si>
    <t>Siedenburg/Staffhorst (Zechstein)</t>
  </si>
  <si>
    <t>https://www.gem.wiki/Siedenburg/Staffhorst_%28Zechstein%29_Gas_Field_%28Germany%29</t>
  </si>
  <si>
    <t>OG0000598</t>
  </si>
  <si>
    <t>Staffhorst-Nord/Päpsen</t>
  </si>
  <si>
    <t>https://www.gem.wiki/Staffhorst-Nord/P%C3%A4psen_Gas_Field_%28Germany%29</t>
  </si>
  <si>
    <t>OG0000601</t>
  </si>
  <si>
    <t>Söhlingen</t>
  </si>
  <si>
    <t>https://www.gem.wiki/S%C3%B6hlingen_Gas_Field_%28Germany%29</t>
  </si>
  <si>
    <t>OG0000602</t>
  </si>
  <si>
    <t>Thönse (Jura)</t>
  </si>
  <si>
    <t>https://www.gem.wiki/Th%C3%B6nse_%28Jura%29_Oil_and_Gas_Field_%28Germany%29</t>
  </si>
  <si>
    <t>OG0000605</t>
  </si>
  <si>
    <t>Uttum</t>
  </si>
  <si>
    <t>https://www.gem.wiki/Uttum_Gas_Field_%28Germany%29</t>
  </si>
  <si>
    <t>OG0000607</t>
  </si>
  <si>
    <t>Varnhorn/Quaadmoor/Wöstendöllen (Zechstein)</t>
  </si>
  <si>
    <t>https://www.gem.wiki/Varnhorn/Quaadmoor/W%C3%B6stend%C3%B6llen_%28Zechstein%29_Gas_Field_%28Germany%29</t>
  </si>
  <si>
    <t>OG0000609</t>
  </si>
  <si>
    <t>Vorhop</t>
  </si>
  <si>
    <t>https://www.gem.wiki/Vorhop_Oil_and_Gas_Field_%28Germany%29</t>
  </si>
  <si>
    <t>Vermilion Energy Germany GmbH &amp; Co. KG,</t>
  </si>
  <si>
    <t>OG0000610</t>
  </si>
  <si>
    <t>Völkersen/Völkersen-Nord</t>
  </si>
  <si>
    <t>https://www.gem.wiki/V%C3%B6lkersen/V%C3%B6lkersen-Nord_Gas_Field_%28Germany%29</t>
  </si>
  <si>
    <t>Voelkersen</t>
  </si>
  <si>
    <t>OG0000612</t>
  </si>
  <si>
    <t>Walsrode Z4/Idsingen</t>
  </si>
  <si>
    <t>https://www.gem.wiki/Walsrode_Z4/Idsingen_Gas_Field_%28Germany%29</t>
  </si>
  <si>
    <t>OG0000614</t>
  </si>
  <si>
    <t>Wardböhmen/Bleckmar</t>
  </si>
  <si>
    <t>https://www.gem.wiki/Wardb%C3%B6hmen/Bleckmar_Gas_Field_%28Germany%29</t>
  </si>
  <si>
    <t>OG0000616</t>
  </si>
  <si>
    <t>Weissenmoor</t>
  </si>
  <si>
    <t>https://www.gem.wiki/Weissenmoor_Gas_Field_%28Germany%29</t>
  </si>
  <si>
    <t>OG0000620</t>
  </si>
  <si>
    <t>Wietingsmoor (Karbon)</t>
  </si>
  <si>
    <t>https://www.gem.wiki/Wietingsmoor_%28Karbon%29_Gas_Field_%28Germany%29</t>
  </si>
  <si>
    <t>OG0000621</t>
  </si>
  <si>
    <t>Wietingsmoor (Zechstein)</t>
  </si>
  <si>
    <t>https://www.gem.wiki/Wietingsmoor_%28Zechstein%29_Gas_Field_%28Germany%29</t>
  </si>
  <si>
    <t>OG0000623</t>
  </si>
  <si>
    <t>Algyo</t>
  </si>
  <si>
    <t>https://www.gem.wiki/Algyo_Oil_and_Gas_Field_%28Hungary%29</t>
  </si>
  <si>
    <t>EMSZ Elso Magyar Szenhidrogen Koncesszios</t>
  </si>
  <si>
    <t>OG0000627</t>
  </si>
  <si>
    <t>Beckett</t>
  </si>
  <si>
    <t>https://www.gem.wiki/Beckett_Oil_and_Gas_Field_%28Ireland%29</t>
  </si>
  <si>
    <t>Europa Oil &amp; Gas Ltd</t>
  </si>
  <si>
    <t>OG0000628</t>
  </si>
  <si>
    <t>Corrib</t>
  </si>
  <si>
    <t>https://www.gem.wiki/Corrib_Oil_and_Gas_Field_%28Ireland%29</t>
  </si>
  <si>
    <t>Vermilion Exploration and Production Ireland Limited (VEPIL)</t>
  </si>
  <si>
    <t>OG0000631</t>
  </si>
  <si>
    <t>Edgeworth</t>
  </si>
  <si>
    <t>https://www.gem.wiki/Edgeworth_Oil_and_Gas_Field_%28Ireland%29</t>
  </si>
  <si>
    <t>OG0000632</t>
  </si>
  <si>
    <t>Ervine</t>
  </si>
  <si>
    <t>https://www.gem.wiki/Ervine_Oil_and_Gas_Field_%28Ireland%29</t>
  </si>
  <si>
    <t>OG0000635</t>
  </si>
  <si>
    <t>Inishkea</t>
  </si>
  <si>
    <t>https://www.gem.wiki/Inishkea_Gas_Field_%28Ireland%29</t>
  </si>
  <si>
    <t>OG0000636</t>
  </si>
  <si>
    <t>Kiely East</t>
  </si>
  <si>
    <t>https://www.gem.wiki/Kiely_East_Oil_and_Gas_Field_%28Ireland%29</t>
  </si>
  <si>
    <t>OG0000637</t>
  </si>
  <si>
    <t>Kiely West</t>
  </si>
  <si>
    <t>https://www.gem.wiki/Kiely_West_Oil_and_Gas_Field_%28Ireland%29</t>
  </si>
  <si>
    <t>OG0000639</t>
  </si>
  <si>
    <t>PR3</t>
  </si>
  <si>
    <t>https://www.gem.wiki/PR3_Oil_and_Gas_Field_%28Ireland%29</t>
  </si>
  <si>
    <t>OG0000641</t>
  </si>
  <si>
    <t>Shaw</t>
  </si>
  <si>
    <t>https://www.gem.wiki/Shaw_Oil_and_Gas_Field_%28Ireland%29</t>
  </si>
  <si>
    <t>OG0000644</t>
  </si>
  <si>
    <t>The Edge</t>
  </si>
  <si>
    <t>https://www.gem.wiki/The_Edge_Gas_Field_%28Ireland%29</t>
  </si>
  <si>
    <t>OG0000645</t>
  </si>
  <si>
    <t>Wilde</t>
  </si>
  <si>
    <t>https://www.gem.wiki/Wilde_Oil_and_Gas_Field_%28Ireland%29</t>
  </si>
  <si>
    <t>OG0000647</t>
  </si>
  <si>
    <t>Karish</t>
  </si>
  <si>
    <t>https://www.gem.wiki/Karish_Oil_and_Gas_Field_%28Israel%29</t>
  </si>
  <si>
    <t>Energean</t>
  </si>
  <si>
    <t>OG0000648</t>
  </si>
  <si>
    <t>Karish North</t>
  </si>
  <si>
    <t>https://www.gem.wiki/Karish_North_Oil_and_Gas_Field_%28Israel%29</t>
  </si>
  <si>
    <t>OG0000649</t>
  </si>
  <si>
    <t>Leviathan</t>
  </si>
  <si>
    <t>https://www.gem.wiki/Leviathan_Gas_Field_%28Israel%29</t>
  </si>
  <si>
    <t>Chevron</t>
  </si>
  <si>
    <t>OG0000650</t>
  </si>
  <si>
    <t>Tamar</t>
  </si>
  <si>
    <t>https://www.gem.wiki/Tamar_Oil_and_Gas_Field_%28Israel%29</t>
  </si>
  <si>
    <t>OG0000651</t>
  </si>
  <si>
    <t>Tanin</t>
  </si>
  <si>
    <t>https://www.gem.wiki/Tanin_Oil_and_Gas_Field_%28Israel%29</t>
  </si>
  <si>
    <t>OG0000668</t>
  </si>
  <si>
    <t>Amelia</t>
  </si>
  <si>
    <t>https://www.gem.wiki/Amelia_Gas_Field_%28Italy%29</t>
  </si>
  <si>
    <t>OG0000669</t>
  </si>
  <si>
    <t>Angela-Angelina</t>
  </si>
  <si>
    <t>https://www.gem.wiki/Angela-Angelina_Gas_Field_%28Italy%29</t>
  </si>
  <si>
    <t>OG0000670</t>
  </si>
  <si>
    <t>Annamaria</t>
  </si>
  <si>
    <t>https://www.gem.wiki/Annamaria_Gas_Field_%28Italy%29</t>
  </si>
  <si>
    <t>OG0000671</t>
  </si>
  <si>
    <t>Aquila</t>
  </si>
  <si>
    <t>https://www.gem.wiki/Aquila_Oil_and_Gas_Field_%28Italy%29</t>
  </si>
  <si>
    <t>OG0000682</t>
  </si>
  <si>
    <t>Barbara (NW)</t>
  </si>
  <si>
    <t>https://www.gem.wiki/Barbara_%28NW%29_Gas_Field_%28Italy%29</t>
  </si>
  <si>
    <t>OG0000684</t>
  </si>
  <si>
    <t>Bonaccia</t>
  </si>
  <si>
    <t>https://www.gem.wiki/Bonaccia_Gas_Field_%28Italy%29</t>
  </si>
  <si>
    <t>OG0000697</t>
  </si>
  <si>
    <t>Caviaga</t>
  </si>
  <si>
    <t>https://www.gem.wiki/Caviaga_Gas_Field_%28Italy%29</t>
  </si>
  <si>
    <t>OG0000709</t>
  </si>
  <si>
    <t>Candela Palino (SE&amp;NW)</t>
  </si>
  <si>
    <t>https://www.gem.wiki/Candela_Palino_%28SE%26NW%29_Gas_Field_%28Italy%29</t>
  </si>
  <si>
    <t>OG0000710</t>
  </si>
  <si>
    <t>Capparuccia</t>
  </si>
  <si>
    <t>https://www.gem.wiki/Capparuccia_Oil_Field_%28Italy%29</t>
  </si>
  <si>
    <t>OG0000711</t>
  </si>
  <si>
    <t>Cassiopea</t>
  </si>
  <si>
    <t>https://www.gem.wiki/Cassiopea_Gas_Project_%28Italy%29</t>
  </si>
  <si>
    <t>OG0000714</t>
  </si>
  <si>
    <t>Cervia-Arianna</t>
  </si>
  <si>
    <t>https://www.gem.wiki/Cervia-Arianna_Gas_Field_%28Italy%29</t>
  </si>
  <si>
    <t>OG0000716</t>
  </si>
  <si>
    <t>Cupello-San Salvo</t>
  </si>
  <si>
    <t>https://www.gem.wiki/Cupello-San_Salvo_Gas_Field_%28Italy%29</t>
  </si>
  <si>
    <t>UGS</t>
  </si>
  <si>
    <t>OG0000720</t>
  </si>
  <si>
    <t>Daria</t>
  </si>
  <si>
    <t>https://www.gem.wiki/Daria_Gas_Field_%28Italy%29</t>
  </si>
  <si>
    <t>OG0000721</t>
  </si>
  <si>
    <t>Dosso Degli Angeli</t>
  </si>
  <si>
    <t>https://www.gem.wiki/Dosso_Degli_Angeli_Gas_Field_%28Italy%29</t>
  </si>
  <si>
    <t>OG0000726</t>
  </si>
  <si>
    <t>Emma Ovest</t>
  </si>
  <si>
    <t>https://www.gem.wiki/Emma_Ovest_Gas_Field_%28Italy%29</t>
  </si>
  <si>
    <t>OG0000745</t>
  </si>
  <si>
    <t>Gagliano</t>
  </si>
  <si>
    <t>https://www.gem.wiki/Gagliano_Gas_Field_%28Italy%29</t>
  </si>
  <si>
    <t>OG0000746</t>
  </si>
  <si>
    <t>Gela</t>
  </si>
  <si>
    <t>https://www.gem.wiki/Gela_Oil_and_Gas_Complex_%28Italy%29</t>
  </si>
  <si>
    <t>OG0000748</t>
  </si>
  <si>
    <t>Giovanna</t>
  </si>
  <si>
    <t>https://www.gem.wiki/Giovanna_Gas_Field_%28Italy%29</t>
  </si>
  <si>
    <t>OG0000749</t>
  </si>
  <si>
    <t>Grottole-Ferrandina</t>
  </si>
  <si>
    <t>https://www.gem.wiki/Grottole-Ferrandina_Gas_Field_%28Italy%29</t>
  </si>
  <si>
    <t>OG0000751</t>
  </si>
  <si>
    <t>Hera Lacinia-Linda</t>
  </si>
  <si>
    <t>https://www.gem.wiki/Hera_Lacinia-Linda_Gas_Field_%28Italy%29</t>
  </si>
  <si>
    <t>OG0000758</t>
  </si>
  <si>
    <t>Luna</t>
  </si>
  <si>
    <t>https://www.gem.wiki/Luna_Gas_Field_%28Italy%29</t>
  </si>
  <si>
    <t>OG0000766</t>
  </si>
  <si>
    <t>Miglianico</t>
  </si>
  <si>
    <t>https://www.gem.wiki/Miglianico_Oil_and_Gas_Field_%28Italy%29</t>
  </si>
  <si>
    <t>OG0000778</t>
  </si>
  <si>
    <t>Malossa</t>
  </si>
  <si>
    <t>https://www.gem.wiki/Malossa_Oil_and_Gas_Field_%28Italy%29</t>
  </si>
  <si>
    <t>OG0000779</t>
  </si>
  <si>
    <t>Minerbio</t>
  </si>
  <si>
    <t>https://www.gem.wiki/Minerbio_Gas_Field_%28Italy%29</t>
  </si>
  <si>
    <t>Stogit</t>
  </si>
  <si>
    <t>OG0000801</t>
  </si>
  <si>
    <t>Panda</t>
  </si>
  <si>
    <t>https://www.gem.wiki/Panda_Gas_Field_%28Italy%29</t>
  </si>
  <si>
    <t>OG0000804</t>
  </si>
  <si>
    <t>Porto Corsini E</t>
  </si>
  <si>
    <t>https://www.gem.wiki/Porto_Corsini_E_Gas_Field_%28Italy%29</t>
  </si>
  <si>
    <t>OG0000805</t>
  </si>
  <si>
    <t>Porto Corsini W</t>
  </si>
  <si>
    <t>https://www.gem.wiki/Porto_Corsini_W_Gas_Field_%28Italy%29</t>
  </si>
  <si>
    <t>OG0000806</t>
  </si>
  <si>
    <t>Porto Garibaldi-Agostino</t>
  </si>
  <si>
    <t>https://www.gem.wiki/Porto_Garibaldi-Agostino_Gas_Field_%28Italy%29</t>
  </si>
  <si>
    <t>OG0000817</t>
  </si>
  <si>
    <t>Ragusa</t>
  </si>
  <si>
    <t>https://www.gem.wiki/Ragusa_Oil_and_Gas_Field_%28Italy%29</t>
  </si>
  <si>
    <t>OG0000819</t>
  </si>
  <si>
    <t>Ravenna</t>
  </si>
  <si>
    <t>https://www.gem.wiki/Ravenna_Gas_Field_%28Italy%29</t>
  </si>
  <si>
    <t>Societa' Padana Energia</t>
  </si>
  <si>
    <t>OG0000822</t>
  </si>
  <si>
    <t>Roseto-Montestillo</t>
  </si>
  <si>
    <t>https://www.gem.wiki/Roseto-Montestillo_Gas_Field_%28Italy%29</t>
  </si>
  <si>
    <t>OG0000848</t>
  </si>
  <si>
    <t>Spilamberto</t>
  </si>
  <si>
    <t>https://www.gem.wiki/Spilamberto_Gas_Field_%28Italy%29</t>
  </si>
  <si>
    <t>OG0000863</t>
  </si>
  <si>
    <t>Tempa Rossa</t>
  </si>
  <si>
    <t>https://www.gem.wiki/Tempa_Rossa_Oil_and_Gas_Field_%28Italy%29</t>
  </si>
  <si>
    <t>OG0000871</t>
  </si>
  <si>
    <t>Vega</t>
  </si>
  <si>
    <t>https://www.gem.wiki/Vega_Oil_and_Gas_Field_%28Italy%29</t>
  </si>
  <si>
    <t>Edison</t>
  </si>
  <si>
    <t>OG0000872</t>
  </si>
  <si>
    <t>Villafortuna</t>
  </si>
  <si>
    <t>https://www.gem.wiki/Villafortuna_Oil_and_Gas_Field_%28Italy%29</t>
  </si>
  <si>
    <t>OG0000873</t>
  </si>
  <si>
    <t>A12-FA</t>
  </si>
  <si>
    <t>https://www.gem.wiki/A12-FA_Gas_Field_%28Netherlands%29</t>
  </si>
  <si>
    <t>Petrogas E&amp;P Netherlands B.V.</t>
  </si>
  <si>
    <t>OG0000875</t>
  </si>
  <si>
    <t>A18-FA</t>
  </si>
  <si>
    <t>https://www.gem.wiki/A18-FA_Gas_Field_%28Netherlands%29</t>
  </si>
  <si>
    <t>OG0000885</t>
  </si>
  <si>
    <t>Ameland-Oost</t>
  </si>
  <si>
    <t>https://www.gem.wiki/Ameland-Oost_Oil_and_Gas_Field_%28Netherlands%29</t>
  </si>
  <si>
    <t>Nederlandse Aardolie Maatschappij B.V.</t>
  </si>
  <si>
    <t>OG0000886</t>
  </si>
  <si>
    <t>Ameland-Westgat</t>
  </si>
  <si>
    <t>https://www.gem.wiki/Ameland-Westgat_Oil_and_Gas_Field_%28Netherlands%29</t>
  </si>
  <si>
    <t>OG0000889</t>
  </si>
  <si>
    <t>Annerveen</t>
  </si>
  <si>
    <t>https://www.gem.wiki/Annerveen_Oil_and_Gas_Field_%28Netherlands%29</t>
  </si>
  <si>
    <t>OG0000894</t>
  </si>
  <si>
    <t>B13-FA</t>
  </si>
  <si>
    <t>https://www.gem.wiki/B13-FA_Gas_Field_%28Netherlands%29</t>
  </si>
  <si>
    <t>OG0000900</t>
  </si>
  <si>
    <t>Bedum</t>
  </si>
  <si>
    <t>https://www.gem.wiki/Bedum_Oil_and_Gas_Field_%28Netherlands%29</t>
  </si>
  <si>
    <t>OG0000906</t>
  </si>
  <si>
    <t>Blija-Ferwerderadeel</t>
  </si>
  <si>
    <t>https://www.gem.wiki/Blija-Ferwerderadeel_Oil_and_Gas_Field_%28Netherlands%29</t>
  </si>
  <si>
    <t>OG0000908</t>
  </si>
  <si>
    <t>Blija-Zuidoost</t>
  </si>
  <si>
    <t>https://www.gem.wiki/Blija-Zuidoost_Oil_and_Gas_Field_%28Netherlands%29</t>
  </si>
  <si>
    <t>OG0000913</t>
  </si>
  <si>
    <t>Botlek</t>
  </si>
  <si>
    <t>https://www.gem.wiki/Botlek_Oil_and_Gas_Field_%28Netherlands%29</t>
  </si>
  <si>
    <t>OG0000920</t>
  </si>
  <si>
    <t>Coevorden</t>
  </si>
  <si>
    <t>https://www.gem.wiki/Coevorden_Oil_and_Gas_Field_%28Netherlands%29</t>
  </si>
  <si>
    <t>OG0000925</t>
  </si>
  <si>
    <t>D12-B</t>
  </si>
  <si>
    <t>https://www.gem.wiki/D12-B_Oil_and_Gas_Field_%28Netherlands%29</t>
  </si>
  <si>
    <t>Wintershall Noordzee B.V.</t>
  </si>
  <si>
    <t>OG0000938</t>
  </si>
  <si>
    <t>De Wijk</t>
  </si>
  <si>
    <t>https://www.gem.wiki/De_Wijk_Oil_and_Gas_Field_%28Netherlands%29</t>
  </si>
  <si>
    <t>OG0000942</t>
  </si>
  <si>
    <t>Diever</t>
  </si>
  <si>
    <t>https://www.gem.wiki/Diever_Oil_and_Gas_Field_%28Netherlands%29</t>
  </si>
  <si>
    <t>Vermilion Energy Netherlands B.V.</t>
  </si>
  <si>
    <t>OG0000950</t>
  </si>
  <si>
    <t>E17a-A</t>
  </si>
  <si>
    <t>https://www.gem.wiki/E17a-A_Oil_and_Gas_Field_%28Netherlands%29</t>
  </si>
  <si>
    <t>Neptune Energy Netherlands B.V.</t>
  </si>
  <si>
    <t>OG0000951</t>
  </si>
  <si>
    <t>E18-A</t>
  </si>
  <si>
    <t>https://www.gem.wiki/E18-A_Gas_Field_%28Netherlands%29</t>
  </si>
  <si>
    <t>abandoned</t>
  </si>
  <si>
    <t>OG0000954</t>
  </si>
  <si>
    <t>Eesveen</t>
  </si>
  <si>
    <t>https://www.gem.wiki/Eesveen_Oil_and_Gas_Field_%28Netherlands%29</t>
  </si>
  <si>
    <t>OG0000963</t>
  </si>
  <si>
    <t>F02a-Hanze</t>
  </si>
  <si>
    <t>https://www.gem.wiki/F02a-Hanze_Oil_and_Gas_Field_%28Netherlands%29</t>
  </si>
  <si>
    <t>Dana Petroleum Netherlands B.V.</t>
  </si>
  <si>
    <t>OG0000966</t>
  </si>
  <si>
    <t>F03-FB</t>
  </si>
  <si>
    <t>https://www.gem.wiki/F03-FB_Oil_and_Gas_Field_%28Netherlands%29</t>
  </si>
  <si>
    <t>OG0000983</t>
  </si>
  <si>
    <t>G14-A&amp;B</t>
  </si>
  <si>
    <t>https://www.gem.wiki/G14-A%26B_Oil_and_Gas_Field_%28Netherlands%29</t>
  </si>
  <si>
    <t>OG0000985</t>
  </si>
  <si>
    <t>G16a-A</t>
  </si>
  <si>
    <t>https://www.gem.wiki/G16a-A_Oil_and_Gas_Field_%28Netherlands%29</t>
  </si>
  <si>
    <t>OG0000986</t>
  </si>
  <si>
    <t>G16a-B</t>
  </si>
  <si>
    <t>https://www.gem.wiki/G16a-B_Oil_and_Gas_Field_%28Netherlands%29</t>
  </si>
  <si>
    <t>OG0000987</t>
  </si>
  <si>
    <t>G16a-C</t>
  </si>
  <si>
    <t>https://www.gem.wiki/G16a-C_Oil_and_Gas_Field_%28Netherlands%29</t>
  </si>
  <si>
    <t>OG0000989</t>
  </si>
  <si>
    <t>G17a-S1</t>
  </si>
  <si>
    <t>https://www.gem.wiki/G17a-S1_Oil_and_Gas_Field_%28Netherlands%29</t>
  </si>
  <si>
    <t>OG0000990</t>
  </si>
  <si>
    <t>G17cd-A</t>
  </si>
  <si>
    <t>https://www.gem.wiki/G17cd-A_Oil_and_Gas_Field_%28Netherlands%29</t>
  </si>
  <si>
    <t>OG0000991</t>
  </si>
  <si>
    <t>Gaag</t>
  </si>
  <si>
    <t>https://www.gem.wiki/Gaag_Oil_and_Gas_Field_%28Netherlands%29</t>
  </si>
  <si>
    <t>OG0000993</t>
  </si>
  <si>
    <t>Geesbrug</t>
  </si>
  <si>
    <t>https://www.gem.wiki/Geesbrug_Oil_and_Gas_Field_%28Netherlands%29</t>
  </si>
  <si>
    <t>OG0001000</t>
  </si>
  <si>
    <t>Groningen</t>
  </si>
  <si>
    <t>https://www.gem.wiki/Groningen_Oil_and_Gas_Field_%28Netherlands%29</t>
  </si>
  <si>
    <t>OG0001001</t>
  </si>
  <si>
    <t>Grootegast</t>
  </si>
  <si>
    <t>https://www.gem.wiki/Grootegast_Oil_and_Gas_Field_%28Netherlands%29</t>
  </si>
  <si>
    <t>OG0001005</t>
  </si>
  <si>
    <t>Hardenberg</t>
  </si>
  <si>
    <t>https://www.gem.wiki/Hardenberg_Oil_and_Gas_Field_%28Netherlands%29</t>
  </si>
  <si>
    <t>OG0001014</t>
  </si>
  <si>
    <t>Helder</t>
  </si>
  <si>
    <t>https://www.gem.wiki/Helder_Oil_and_Gas_Field_%28Netherlands%29</t>
  </si>
  <si>
    <t>OG0001023</t>
  </si>
  <si>
    <t>J03-C</t>
  </si>
  <si>
    <t>https://www.gem.wiki/J03-C_Oil_and_Gas_Field_%28Netherlands%29</t>
  </si>
  <si>
    <t>TotalEnergies E&amp;P Nederland B.V.</t>
  </si>
  <si>
    <t>OG0001025</t>
  </si>
  <si>
    <t>K01-A</t>
  </si>
  <si>
    <t>https://www.gem.wiki/K01-A_Oil_and_Gas_Field_%28Netherlands%29</t>
  </si>
  <si>
    <t>OG0001026</t>
  </si>
  <si>
    <t>K02b-A</t>
  </si>
  <si>
    <t>https://www.gem.wiki/K02b-A_Oil_and_Gas_Field_%28Netherlands%29</t>
  </si>
  <si>
    <t>OG0001027</t>
  </si>
  <si>
    <t>K04-A</t>
  </si>
  <si>
    <t>https://www.gem.wiki/K04-A_Oil_and_Gas_Field_%28Netherlands%29</t>
  </si>
  <si>
    <t>OG0001028</t>
  </si>
  <si>
    <t>K04-E</t>
  </si>
  <si>
    <t>https://www.gem.wiki/K04-E_Oil_and_Gas_Field_%28Netherlands%29</t>
  </si>
  <si>
    <t>OG0001029</t>
  </si>
  <si>
    <t>K04-N</t>
  </si>
  <si>
    <t>https://www.gem.wiki/K04-N_Oil_and_Gas_Field_%28Netherlands%29</t>
  </si>
  <si>
    <t>OG0001034</t>
  </si>
  <si>
    <t>K05-C</t>
  </si>
  <si>
    <t>https://www.gem.wiki/K05-C_Oil_and_Gas_Field_%28Netherlands%29</t>
  </si>
  <si>
    <t>OG0001037</t>
  </si>
  <si>
    <t>K05-U</t>
  </si>
  <si>
    <t>https://www.gem.wiki/K05-U_Oil_and_Gas_Field_%28Netherlands%29</t>
  </si>
  <si>
    <t>OG0001038</t>
  </si>
  <si>
    <t>K05a-A</t>
  </si>
  <si>
    <t>https://www.gem.wiki/K05a-A_Oil_and_Gas_Field_%28Netherlands%29</t>
  </si>
  <si>
    <t>OG0001039</t>
  </si>
  <si>
    <t>K05a-B</t>
  </si>
  <si>
    <t>https://www.gem.wiki/K05a-B_Oil_and_Gas_Field_%28Netherlands%29</t>
  </si>
  <si>
    <t>OG0001044</t>
  </si>
  <si>
    <t>K06-D</t>
  </si>
  <si>
    <t>https://www.gem.wiki/K06-D_Gas_Field_%28Netherlands%29</t>
  </si>
  <si>
    <t>OG0001046</t>
  </si>
  <si>
    <t>K06-G</t>
  </si>
  <si>
    <t>https://www.gem.wiki/K06-G_Oil_and_Gas_Field_%28Netherlands%29</t>
  </si>
  <si>
    <t>OG0001049</t>
  </si>
  <si>
    <t>K07-FA</t>
  </si>
  <si>
    <t>https://www.gem.wiki/K07-FA_Oil_and_Gas_Field_%28Netherlands%29</t>
  </si>
  <si>
    <t>OG0001050</t>
  </si>
  <si>
    <t>K07-FB</t>
  </si>
  <si>
    <t>https://www.gem.wiki/K07-FB_Oil_and_Gas_Field_%28Netherlands%29</t>
  </si>
  <si>
    <t>OG0001051</t>
  </si>
  <si>
    <t>K07-FC</t>
  </si>
  <si>
    <t>https://www.gem.wiki/K07-FC_Oil_and_Gas_Field_%28Netherlands%29</t>
  </si>
  <si>
    <t>OG0001054</t>
  </si>
  <si>
    <t>K08-FA</t>
  </si>
  <si>
    <t>https://www.gem.wiki/K08-FA_Oil_and_Gas_Field_%28Netherlands%29</t>
  </si>
  <si>
    <t>OG0001066</t>
  </si>
  <si>
    <t>K09c-C</t>
  </si>
  <si>
    <t>https://www.gem.wiki/K09c-C_Oil_and_Gas_Field_%28Netherlands%29</t>
  </si>
  <si>
    <t>OG0001080</t>
  </si>
  <si>
    <t>K12-G</t>
  </si>
  <si>
    <t>https://www.gem.wiki/K12-G_Oil_and_Gas_Field_%28Netherlands%29</t>
  </si>
  <si>
    <t>OG0001094</t>
  </si>
  <si>
    <t>K15-FA</t>
  </si>
  <si>
    <t>https://www.gem.wiki/K15-FA_Oil_and_Gas_Field_%28Netherlands%29</t>
  </si>
  <si>
    <t>OG0001095</t>
  </si>
  <si>
    <t>K15-FB</t>
  </si>
  <si>
    <t>https://www.gem.wiki/K15-FB_Oil_and_Gas_Field_%28Netherlands%29</t>
  </si>
  <si>
    <t>OG0001100</t>
  </si>
  <si>
    <t>K15-FG</t>
  </si>
  <si>
    <t>https://www.gem.wiki/K15-FG_Oil_and_Gas_Field_%28Netherlands%29</t>
  </si>
  <si>
    <t>OG0001101</t>
  </si>
  <si>
    <t>K15-FH</t>
  </si>
  <si>
    <t>https://www.gem.wiki/K15-FH_Oil_and_Gas_Field_%28Netherlands%29</t>
  </si>
  <si>
    <t>shut in</t>
  </si>
  <si>
    <t>OG0001102</t>
  </si>
  <si>
    <t>K15-FI</t>
  </si>
  <si>
    <t>https://www.gem.wiki/K15-FI_Oil_and_Gas_Field_%28Netherlands%29</t>
  </si>
  <si>
    <t>OG0001104</t>
  </si>
  <si>
    <t>K15-FK</t>
  </si>
  <si>
    <t>https://www.gem.wiki/K15-FK_Oil_and_Gas_Field_%28Netherlands%29</t>
  </si>
  <si>
    <t>OG0001112</t>
  </si>
  <si>
    <t>K17-FA</t>
  </si>
  <si>
    <t>https://www.gem.wiki/K17-FA_Gas_Field_%28Netherlands%29</t>
  </si>
  <si>
    <t>OG0001116</t>
  </si>
  <si>
    <t>K18-Golf</t>
  </si>
  <si>
    <t>https://www.gem.wiki/K18-Golf_Gas_Field_%28Netherlands%29</t>
  </si>
  <si>
    <t>OG0001122</t>
  </si>
  <si>
    <t>Kollum-Noord</t>
  </si>
  <si>
    <t>https://www.gem.wiki/Kollum-Noord_Oil_and_Gas_Field_%28Netherlands%29</t>
  </si>
  <si>
    <t>OG0001124</t>
  </si>
  <si>
    <t>Kommerzijl</t>
  </si>
  <si>
    <t>https://www.gem.wiki/Kommerzijl_Oil_and_Gas_Field_%28Netherlands%29</t>
  </si>
  <si>
    <t>OG0001125</t>
  </si>
  <si>
    <t>Kotter</t>
  </si>
  <si>
    <t>https://www.gem.wiki/Kotter_Oil_Field_%28Netherlands%29</t>
  </si>
  <si>
    <t>OG0001127</t>
  </si>
  <si>
    <t>L01-FB</t>
  </si>
  <si>
    <t>https://www.gem.wiki/L01-FB_Oil_Field_%28Netherlands%29</t>
  </si>
  <si>
    <t>OG0001128</t>
  </si>
  <si>
    <t>L02-FA</t>
  </si>
  <si>
    <t>https://www.gem.wiki/L02-FA_Gas_Field_%28Netherlands%29</t>
  </si>
  <si>
    <t>OG0001129</t>
  </si>
  <si>
    <t>L02-FB</t>
  </si>
  <si>
    <t>https://www.gem.wiki/L02-FB_Gas_Field_%28Netherlands%29</t>
  </si>
  <si>
    <t>OG0001131</t>
  </si>
  <si>
    <t>L04-A</t>
  </si>
  <si>
    <t>https://www.gem.wiki/L04-A_Oil_and_Gas_Field_%28Netherlands%29</t>
  </si>
  <si>
    <t>OG0001133</t>
  </si>
  <si>
    <t>L04-D</t>
  </si>
  <si>
    <t>https://www.gem.wiki/L04-D_Gas_Field_%28Netherlands%29</t>
  </si>
  <si>
    <t>OG0001134</t>
  </si>
  <si>
    <t>L04-F</t>
  </si>
  <si>
    <t>https://www.gem.wiki/L04-F_Gas_Field_%28Netherlands%29</t>
  </si>
  <si>
    <t>OG0001135</t>
  </si>
  <si>
    <t>L04-G</t>
  </si>
  <si>
    <t>https://www.gem.wiki/L04-G_Oil_and_Gas_Field_%28Netherlands%29</t>
  </si>
  <si>
    <t>OG0001136</t>
  </si>
  <si>
    <t>L04-I</t>
  </si>
  <si>
    <t>https://www.gem.wiki/L04-I_Gas_Field_%28Netherlands%29</t>
  </si>
  <si>
    <t>OG0001137</t>
  </si>
  <si>
    <t>L05-B</t>
  </si>
  <si>
    <t>https://www.gem.wiki/L05-B_Gas_Field_%28Netherlands%29</t>
  </si>
  <si>
    <t>OG0001138</t>
  </si>
  <si>
    <t>L05-C</t>
  </si>
  <si>
    <t>https://www.gem.wiki/L05-C_Gas_Field_%28Netherlands%29</t>
  </si>
  <si>
    <t>OG0001139</t>
  </si>
  <si>
    <t>L05a-A</t>
  </si>
  <si>
    <t>https://www.gem.wiki/L05a-A_Oil_and_Gas_Field_%28Netherlands%29</t>
  </si>
  <si>
    <t>OG0001140</t>
  </si>
  <si>
    <t>L05a-D</t>
  </si>
  <si>
    <t>https://www.gem.wiki/L05a-D_Gas_Field_%28Netherlands%29</t>
  </si>
  <si>
    <t>OG0001143</t>
  </si>
  <si>
    <t>L06-B</t>
  </si>
  <si>
    <t>https://www.gem.wiki/L06-B_Gas_Field_%28Netherlands%29</t>
  </si>
  <si>
    <t>OG0001152</t>
  </si>
  <si>
    <t>L07-H South-East</t>
  </si>
  <si>
    <t>https://www.gem.wiki/L07-H_South-East_Gas_Field_%28Netherlands%29</t>
  </si>
  <si>
    <t>OG0001156</t>
  </si>
  <si>
    <t>L08-D</t>
  </si>
  <si>
    <t>https://www.gem.wiki/L08-D_Oil_and_Gas_Field_%28Netherlands%29</t>
  </si>
  <si>
    <t>ONE-Dyas B.V.</t>
  </si>
  <si>
    <t>OG0001157</t>
  </si>
  <si>
    <t>L08-G</t>
  </si>
  <si>
    <t>https://www.gem.wiki/L08-G_Gas_Field_%28Netherlands%29</t>
  </si>
  <si>
    <t>OG0001160</t>
  </si>
  <si>
    <t>L08-P</t>
  </si>
  <si>
    <t>https://www.gem.wiki/L08-P_Gas_Field_%28Netherlands%29</t>
  </si>
  <si>
    <t>OG0001161</t>
  </si>
  <si>
    <t>L09-FA</t>
  </si>
  <si>
    <t>https://www.gem.wiki/L09-FA_Oil_and_Gas_Field_%28Netherlands%29</t>
  </si>
  <si>
    <t>OG0001162</t>
  </si>
  <si>
    <t>L09-FB</t>
  </si>
  <si>
    <t>https://www.gem.wiki/L09-FB_Oil_and_Gas_Field_%28Netherlands%29</t>
  </si>
  <si>
    <t>OG0001163</t>
  </si>
  <si>
    <t>L09-FC</t>
  </si>
  <si>
    <t>https://www.gem.wiki/L09-FC_Gas_Field_%28Netherlands%29</t>
  </si>
  <si>
    <t>OG0001164</t>
  </si>
  <si>
    <t>L09-FD</t>
  </si>
  <si>
    <t>https://www.gem.wiki/L09-FD_Oil_and_Gas_Field_%28Netherlands%29</t>
  </si>
  <si>
    <t>OG0001166</t>
  </si>
  <si>
    <t>L09-FF</t>
  </si>
  <si>
    <t>https://www.gem.wiki/L09-FF_Oil_and_Gas_Field_%28Netherlands%29</t>
  </si>
  <si>
    <t>OG0001167</t>
  </si>
  <si>
    <t>L09-FG</t>
  </si>
  <si>
    <t>https://www.gem.wiki/L09-FG_Gas_Field_%28Netherlands%29</t>
  </si>
  <si>
    <t>OG0001171</t>
  </si>
  <si>
    <t>L09-FK</t>
  </si>
  <si>
    <t>https://www.gem.wiki/L09-FK_Oil_and_Gas_Field_%28Netherlands%29</t>
  </si>
  <si>
    <t>OG0001174</t>
  </si>
  <si>
    <t>L10-11</t>
  </si>
  <si>
    <t>https://www.gem.wiki/L10-11_Oil_and_Gas_Field_%28Netherlands%29</t>
  </si>
  <si>
    <t>OG0001177</t>
  </si>
  <si>
    <t>L10-6</t>
  </si>
  <si>
    <t>https://www.gem.wiki/L10-6_Oil_and_Gas_Field_%28Netherlands%29</t>
  </si>
  <si>
    <t>OG0001178</t>
  </si>
  <si>
    <t>L10-CDA</t>
  </si>
  <si>
    <t>https://www.gem.wiki/L10-CDA_Oil_and_Gas_Field_%28Netherlands%29</t>
  </si>
  <si>
    <t>OG0001179</t>
  </si>
  <si>
    <t>L10-G</t>
  </si>
  <si>
    <t>https://www.gem.wiki/L10-G_Gas_Field_%28Netherlands%29</t>
  </si>
  <si>
    <t>OG0001180</t>
  </si>
  <si>
    <t>L10-K</t>
  </si>
  <si>
    <t>https://www.gem.wiki/L10-K_Oil_and_Gas_Field_%28Netherlands%29</t>
  </si>
  <si>
    <t>GDF Production Nederland B.V.</t>
  </si>
  <si>
    <t>OG0001181</t>
  </si>
  <si>
    <t>L10-M</t>
  </si>
  <si>
    <t>https://www.gem.wiki/L10-M_Oil_and_Gas_Field_%28Netherlands%29</t>
  </si>
  <si>
    <t>OG0001182</t>
  </si>
  <si>
    <t>L10-N</t>
  </si>
  <si>
    <t>https://www.gem.wiki/L10-N_Oil_and_Gas_Field_%28Netherlands%29</t>
  </si>
  <si>
    <t>OG0001183</t>
  </si>
  <si>
    <t>L10-O</t>
  </si>
  <si>
    <t>https://www.gem.wiki/L10-O_Oil_and_Gas_Field_%28Netherlands%29</t>
  </si>
  <si>
    <t>OG0001184</t>
  </si>
  <si>
    <t>L10-P</t>
  </si>
  <si>
    <t>https://www.gem.wiki/L10-P_Oil_and_Gas_Field_%28Netherlands%29</t>
  </si>
  <si>
    <t>OG0001185</t>
  </si>
  <si>
    <t>L10-Q</t>
  </si>
  <si>
    <t>https://www.gem.wiki/L10-Q_Oil_and_Gas_Field_%28Netherlands%29</t>
  </si>
  <si>
    <t>OG0001188</t>
  </si>
  <si>
    <t>L10-S3</t>
  </si>
  <si>
    <t>https://www.gem.wiki/L10-S3_Oil_and_Gas_Field_%28Netherlands%29</t>
  </si>
  <si>
    <t>OG0001192</t>
  </si>
  <si>
    <t>L11-Gillian</t>
  </si>
  <si>
    <t>https://www.gem.wiki/L11-Gillian_Oil_and_Gas_Field_%28Netherlands%29</t>
  </si>
  <si>
    <t>OG0001195</t>
  </si>
  <si>
    <t>L11a-B</t>
  </si>
  <si>
    <t>https://www.gem.wiki/L11a-B_Oil_and_Gas_Field_%28Netherlands%29</t>
  </si>
  <si>
    <t>OG0001196</t>
  </si>
  <si>
    <t>L11b-A</t>
  </si>
  <si>
    <t>https://www.gem.wiki/L11b-A_Oil_and_Gas_Field_%28Netherlands%29</t>
  </si>
  <si>
    <t>OG0001199</t>
  </si>
  <si>
    <t>L12a-B</t>
  </si>
  <si>
    <t>https://www.gem.wiki/L12a-B_Oil_and_Gas_Field_%28Netherlands%29</t>
  </si>
  <si>
    <t>OG0001200</t>
  </si>
  <si>
    <t>L12b-C</t>
  </si>
  <si>
    <t>https://www.gem.wiki/L12b-C_Oil_and_Gas_Field_%28Netherlands%29</t>
  </si>
  <si>
    <t>OG0001202</t>
  </si>
  <si>
    <t>L13-FB</t>
  </si>
  <si>
    <t>https://www.gem.wiki/L13-FB_Oil_and_Gas_Field_%28Netherlands%29</t>
  </si>
  <si>
    <t>OG0001203</t>
  </si>
  <si>
    <t>L13-FC</t>
  </si>
  <si>
    <t>https://www.gem.wiki/L13-FC_Oil_and_Gas_Field_%28Netherlands%29</t>
  </si>
  <si>
    <t>OG0001205</t>
  </si>
  <si>
    <t>L13-FE</t>
  </si>
  <si>
    <t>https://www.gem.wiki/L13-FE_Oil_and_Gas_Field_%28Netherlands%29</t>
  </si>
  <si>
    <t>OG0001206</t>
  </si>
  <si>
    <t>L13-FF</t>
  </si>
  <si>
    <t>https://www.gem.wiki/L13-FF_Oil_and_Gas_Field_%28Netherlands%29</t>
  </si>
  <si>
    <t>OG0001207</t>
  </si>
  <si>
    <t>L13-FG</t>
  </si>
  <si>
    <t>https://www.gem.wiki/L13-FG_Oil_and_Gas_Field_%28Netherlands%29</t>
  </si>
  <si>
    <t>OG0001209</t>
  </si>
  <si>
    <t>L13-FI</t>
  </si>
  <si>
    <t>https://www.gem.wiki/L13-FI_Oil_and_Gas_Field_%28Netherlands%29</t>
  </si>
  <si>
    <t>OG0001210</t>
  </si>
  <si>
    <t>L13-FJ</t>
  </si>
  <si>
    <t>https://www.gem.wiki/L13-FJ_Oil_and_Gas_Field_%28Netherlands%29</t>
  </si>
  <si>
    <t>OG0001214</t>
  </si>
  <si>
    <t>L15b-A</t>
  </si>
  <si>
    <t>https://www.gem.wiki/L15b-A_Oil_and_Gas_Field_%28Netherlands%29</t>
  </si>
  <si>
    <t>OG0001217</t>
  </si>
  <si>
    <t>L16-FA</t>
  </si>
  <si>
    <t>https://www.gem.wiki/L16-FA_Oil_and_Gas_Field_%28Netherlands%29</t>
  </si>
  <si>
    <t>OG0001221</t>
  </si>
  <si>
    <t>Lauwersoog</t>
  </si>
  <si>
    <t>https://www.gem.wiki/Lauwersoog_Oil_and_Gas_Field_%28Netherlands%29</t>
  </si>
  <si>
    <t>OG0001228</t>
  </si>
  <si>
    <t>Loon op Zand</t>
  </si>
  <si>
    <t>https://www.gem.wiki/Loon_op_Zand_Oil_and_Gas_Field_%28Netherlands%29</t>
  </si>
  <si>
    <t>OG0001232</t>
  </si>
  <si>
    <t>M07-B</t>
  </si>
  <si>
    <t>https://www.gem.wiki/M07-B_Oil_and_Gas_Field_%28Netherlands%29</t>
  </si>
  <si>
    <t>OG0001237</t>
  </si>
  <si>
    <t>Maasdijk</t>
  </si>
  <si>
    <t>https://www.gem.wiki/Maasdijk_Oil_and_Gas_Field_%28Netherlands%29</t>
  </si>
  <si>
    <t>OG0001240</t>
  </si>
  <si>
    <t>Marknesse</t>
  </si>
  <si>
    <t>https://www.gem.wiki/Marknesse_Gas_Field_%28Netherlands%29</t>
  </si>
  <si>
    <t>OG0001241</t>
  </si>
  <si>
    <t>Marum</t>
  </si>
  <si>
    <t>https://www.gem.wiki/Marum_Oil_and_Gas_Field_%28Netherlands%29</t>
  </si>
  <si>
    <t>OG0001242</t>
  </si>
  <si>
    <t>Marumerlage</t>
  </si>
  <si>
    <t>https://www.gem.wiki/Marumerlage_Oil_and_Gas_Field_%28Netherlands%29</t>
  </si>
  <si>
    <t>OG0001244</t>
  </si>
  <si>
    <t>Metslawier-Zuid</t>
  </si>
  <si>
    <t>https://www.gem.wiki/Metslawier-Zuid_Oil_and_Gas_Field_%28Netherlands%29</t>
  </si>
  <si>
    <t>OG0001245</t>
  </si>
  <si>
    <t>Middelburen</t>
  </si>
  <si>
    <t>https://www.gem.wiki/Middelburen_Oil_and_Gas_Field_%28Netherlands%29</t>
  </si>
  <si>
    <t>OG0001246</t>
  </si>
  <si>
    <t>Middelie</t>
  </si>
  <si>
    <t>https://www.gem.wiki/Middelie_Oil_and_Gas_Field_%28Netherlands%29</t>
  </si>
  <si>
    <t>OG0001249</t>
  </si>
  <si>
    <t>Moddergat</t>
  </si>
  <si>
    <t>https://www.gem.wiki/Moddergat_Oil_and_Gas_Field_%28Netherlands%29</t>
  </si>
  <si>
    <t>OG0001250</t>
  </si>
  <si>
    <t>Moerkapelle</t>
  </si>
  <si>
    <t>https://www.gem.wiki/Moerkapelle_Oil_and_Gas_Field_%28Netherlands%29</t>
  </si>
  <si>
    <t>OG0001253</t>
  </si>
  <si>
    <t>Monster</t>
  </si>
  <si>
    <t>https://www.gem.wiki/Monster_Oil_and_Gas_Field_%28Netherlands%29</t>
  </si>
  <si>
    <t>OG0001254</t>
  </si>
  <si>
    <t>Munnekezijl</t>
  </si>
  <si>
    <t>https://www.gem.wiki/Munnekezijl_Oil_and_Gas_Field_%28Netherlands%29</t>
  </si>
  <si>
    <t>OG0001255</t>
  </si>
  <si>
    <t>N05-A</t>
  </si>
  <si>
    <t>https://www.gem.wiki/N05-A_Oil_and_Gas_Field_%28Netherlands%29</t>
  </si>
  <si>
    <t>OG0001257</t>
  </si>
  <si>
    <t>N07-FA</t>
  </si>
  <si>
    <t>https://www.gem.wiki/N07-FA_Oil_and_Gas_Field_%28Netherlands%29</t>
  </si>
  <si>
    <t>OG0001258</t>
  </si>
  <si>
    <t>Nes</t>
  </si>
  <si>
    <t>https://www.gem.wiki/Nes_Oil_and_Gas_Field_%28Netherlands%29</t>
  </si>
  <si>
    <t>OG0001271</t>
  </si>
  <si>
    <t>Oosterwolde</t>
  </si>
  <si>
    <t>https://www.gem.wiki/Oosterwolde_Gas_Field_%28Netherlands%29</t>
  </si>
  <si>
    <t>OG0001275</t>
  </si>
  <si>
    <t>Opende-Oost</t>
  </si>
  <si>
    <t>https://www.gem.wiki/Opende-Oost_Oil_and_Gas_Field_%28Netherlands%29</t>
  </si>
  <si>
    <t>OG0001287</t>
  </si>
  <si>
    <t>P02-E</t>
  </si>
  <si>
    <t>https://www.gem.wiki/P02-E_Oil_and_Gas_Field_%28Netherlands%29</t>
  </si>
  <si>
    <t>OG0001291</t>
  </si>
  <si>
    <t>P06-Main</t>
  </si>
  <si>
    <t>https://www.gem.wiki/P06-Main_Oil_and_Gas_Field_%28Netherlands%29</t>
  </si>
  <si>
    <t>OG0001296</t>
  </si>
  <si>
    <t>P09-B</t>
  </si>
  <si>
    <t>https://www.gem.wiki/P09-B_Gas_Field_%28Netherlands%29</t>
  </si>
  <si>
    <t>OG0001297</t>
  </si>
  <si>
    <t>P10a-De Ruyter Western Extension</t>
  </si>
  <si>
    <t>https://www.gem.wiki/P10a-De_Ruyter_Western_Extension_Oil_and_Gas_Field_%28Netherlands%29</t>
  </si>
  <si>
    <t>OG0001298</t>
  </si>
  <si>
    <t>P10b-Van Brakel</t>
  </si>
  <si>
    <t>https://www.gem.wiki/P10b-Van_Brakel_Gas_Field_%28Netherlands%29</t>
  </si>
  <si>
    <t>OG0001300</t>
  </si>
  <si>
    <t>P11a-E</t>
  </si>
  <si>
    <t>https://www.gem.wiki/P11a-E_Oil_and_Gas_Field_%28Netherlands%29</t>
  </si>
  <si>
    <t>OG0001301</t>
  </si>
  <si>
    <t>P11b-De Ruyter</t>
  </si>
  <si>
    <t>https://www.gem.wiki/P11b-De_Ruyter_Oil_and_Gas_Field_%28Netherlands%29</t>
  </si>
  <si>
    <t>OG0001302</t>
  </si>
  <si>
    <t>P11b-Van Ghent</t>
  </si>
  <si>
    <t>https://www.gem.wiki/P11b-Van_Ghent_Oil_and_Gas_Field_%28Netherlands%29</t>
  </si>
  <si>
    <t>OG0001318</t>
  </si>
  <si>
    <t>P15-15</t>
  </si>
  <si>
    <t>https://www.gem.wiki/P15-15_Gas_Field_%28Netherlands%29</t>
  </si>
  <si>
    <t>TAQA Energy B.V.</t>
  </si>
  <si>
    <t>OG0001322</t>
  </si>
  <si>
    <t>P18-2</t>
  </si>
  <si>
    <t>https://www.gem.wiki/P18-2_Oil_and_Gas_Field_%28Netherlands%29</t>
  </si>
  <si>
    <t>OG0001328</t>
  </si>
  <si>
    <t>Pernis</t>
  </si>
  <si>
    <t>https://www.gem.wiki/Pernis_Gas_Field_%28Netherlands%29</t>
  </si>
  <si>
    <t>OG0001329</t>
  </si>
  <si>
    <t>Pernis-West</t>
  </si>
  <si>
    <t>https://www.gem.wiki/Pernis-West_Oil_and_Gas_Field_%28Netherlands%29</t>
  </si>
  <si>
    <t>OG0001332</t>
  </si>
  <si>
    <t>Q01-B</t>
  </si>
  <si>
    <t>https://www.gem.wiki/Q01-B_Oil_and_Gas_Field_%28Netherlands%29</t>
  </si>
  <si>
    <t>OG0001333</t>
  </si>
  <si>
    <t>Q01-D</t>
  </si>
  <si>
    <t>https://www.gem.wiki/Q01-D_Oil_and_Gas_Field_%28Netherlands%29</t>
  </si>
  <si>
    <t>OG0001337</t>
  </si>
  <si>
    <t>Q04-B</t>
  </si>
  <si>
    <t>https://www.gem.wiki/Q04-B_Oil_and_Gas_Field_%28Netherlands%29</t>
  </si>
  <si>
    <t>OG0001340</t>
  </si>
  <si>
    <t>Q07-B</t>
  </si>
  <si>
    <t>https://www.gem.wiki/Q07-B_Oil_and_Gas_Field_%28Netherlands%29</t>
  </si>
  <si>
    <t>Tulip Oil Netherlands B.V.</t>
  </si>
  <si>
    <t>OG0001344</t>
  </si>
  <si>
    <t>Q10-A</t>
  </si>
  <si>
    <t>https://www.gem.wiki/Q10-A_Oil_and_Gas_Field_%28Netherlands%29</t>
  </si>
  <si>
    <t>Kistos NL2 B.V.</t>
  </si>
  <si>
    <t>OG0001345</t>
  </si>
  <si>
    <t>Q10-Beta</t>
  </si>
  <si>
    <t>https://www.gem.wiki/Q10-Beta_Oil_and_Gas_Field_%28Netherlands%29</t>
  </si>
  <si>
    <t>OG0001347</t>
  </si>
  <si>
    <t>Q13-FB</t>
  </si>
  <si>
    <t>https://www.gem.wiki/Q13-FB_Oil_and_Gas_Field_%28Netherlands%29</t>
  </si>
  <si>
    <t>OG0001349</t>
  </si>
  <si>
    <t>Q13a-Amstel</t>
  </si>
  <si>
    <t>https://www.gem.wiki/Q13a-Amstel_Oil_and_Gas_Field_%28Netherlands%29</t>
  </si>
  <si>
    <t>OG0001351</t>
  </si>
  <si>
    <t>Q16-FA</t>
  </si>
  <si>
    <t>https://www.gem.wiki/Q16-FA_Oil_and_Gas_Field_%28Netherlands%29</t>
  </si>
  <si>
    <t>OG0001360</t>
  </si>
  <si>
    <t>Rossum-Weerselo</t>
  </si>
  <si>
    <t>https://www.gem.wiki/Rossum-Weerselo_Oil_and_Gas_Field_%28Netherlands%29</t>
  </si>
  <si>
    <t>OG0001364</t>
  </si>
  <si>
    <t>Saaksum</t>
  </si>
  <si>
    <t>https://www.gem.wiki/Saaksum_Oil_and_Gas_Field_%28Netherlands%29</t>
  </si>
  <si>
    <t>OG0001368</t>
  </si>
  <si>
    <t>Schoonebeek Olie</t>
  </si>
  <si>
    <t>https://www.gem.wiki/Schoonebeek_Olie_Oil_and_Gas_Field_%28Netherlands%29</t>
  </si>
  <si>
    <t>OG0001380</t>
  </si>
  <si>
    <t>Surhuisterveen</t>
  </si>
  <si>
    <t>https://www.gem.wiki/Surhuisterveen_Oil_and_Gas_Field_%28Netherlands%29</t>
  </si>
  <si>
    <t>OG0001384</t>
  </si>
  <si>
    <t>Tietjerksteradeel</t>
  </si>
  <si>
    <t>https://www.gem.wiki/Tietjerksteradeel_Oil_and_Gas_Field_%28Netherlands%29</t>
  </si>
  <si>
    <t>OG0001392</t>
  </si>
  <si>
    <t>Vlagtwedde</t>
  </si>
  <si>
    <t>https://www.gem.wiki/Vlagtwedde_Oil_and_Gas_Field_%28Netherlands%29</t>
  </si>
  <si>
    <t>OG0001396</t>
  </si>
  <si>
    <t>Warffum</t>
  </si>
  <si>
    <t>https://www.gem.wiki/Warffum_Oil_and_Gas_Field_%28Netherlands%29</t>
  </si>
  <si>
    <t>OG0001399</t>
  </si>
  <si>
    <t>Wassenaar-Diep</t>
  </si>
  <si>
    <t>https://www.gem.wiki/Wassenaar-Diep_Oil_and_Gas_Field_%28Netherlands%29</t>
  </si>
  <si>
    <t>OG0001403</t>
  </si>
  <si>
    <t>Westbeemster</t>
  </si>
  <si>
    <t>https://www.gem.wiki/Westbeemster_Oil_and_Gas_Field_%28Netherlands%29</t>
  </si>
  <si>
    <t>OG0001415</t>
  </si>
  <si>
    <t>Zuidwal</t>
  </si>
  <si>
    <t>https://www.gem.wiki/Zuidwal_Gas_Field_%28Netherlands%29</t>
  </si>
  <si>
    <t>OG0001416</t>
  </si>
  <si>
    <t>Zuidwending-Oost</t>
  </si>
  <si>
    <t>https://www.gem.wiki/Zuidwending-Oost_Oil_and_Gas_Field_%28Netherlands%29</t>
  </si>
  <si>
    <t>OG0001417</t>
  </si>
  <si>
    <t>Zuidwijk</t>
  </si>
  <si>
    <t>https://www.gem.wiki/Zuidwijk_Oil_and_Gas_Field_%28Netherlands%29</t>
  </si>
  <si>
    <t>OG0001418</t>
  </si>
  <si>
    <t>Zweelo</t>
  </si>
  <si>
    <t>https://www.gem.wiki/Zweelo_Oil_and_Gas_Field_%28Netherlands%29</t>
  </si>
  <si>
    <t>OG0001419</t>
  </si>
  <si>
    <t>S-Gravenzande</t>
  </si>
  <si>
    <t>https://www.gem.wiki/S-Gravenzande_Oil_and_Gas_Field_%28Netherlands%29</t>
  </si>
  <si>
    <t>OG0001420</t>
  </si>
  <si>
    <t>Balder</t>
  </si>
  <si>
    <t>https://www.gem.wiki/Balder_Oil_and_Gas_Field_%28Norway%29</t>
  </si>
  <si>
    <t>Vår Energi AS</t>
  </si>
  <si>
    <t>OG0001421</t>
  </si>
  <si>
    <t>Bauge</t>
  </si>
  <si>
    <t>https://www.gem.wiki/Bauge_Oil_and_Gas_Field_%28Norway%29</t>
  </si>
  <si>
    <t>Equinor Energy AS</t>
  </si>
  <si>
    <t>OG0001422</t>
  </si>
  <si>
    <t>Duva</t>
  </si>
  <si>
    <t>https://www.gem.wiki/Duva_Oil_and_Gas_Field_%28Norway%29</t>
  </si>
  <si>
    <t>Neptune Energy Norge AS</t>
  </si>
  <si>
    <t>OG0001423</t>
  </si>
  <si>
    <t>Fenja</t>
  </si>
  <si>
    <t>https://www.gem.wiki/Fenja_Oil_and_Gas_Field_%28Norway%29</t>
  </si>
  <si>
    <t>OG0001424</t>
  </si>
  <si>
    <t>Hanz</t>
  </si>
  <si>
    <t>https://www.gem.wiki/Hanz_Oil_and_Gas_Field_%28Norway%29</t>
  </si>
  <si>
    <t>Aker BP ASA</t>
  </si>
  <si>
    <t>OG0001425</t>
  </si>
  <si>
    <t>Hod</t>
  </si>
  <si>
    <t>https://www.gem.wiki/Hod_Oil_and_Gas_Field_%28Norway%29</t>
  </si>
  <si>
    <t>OG0001426</t>
  </si>
  <si>
    <t>Johan Castberg</t>
  </si>
  <si>
    <t>https://www.gem.wiki/Johan_Castberg_Oil_and_Gas_Field_%28Norway%29</t>
  </si>
  <si>
    <t>OG0001427</t>
  </si>
  <si>
    <t>Johan Sverdrup</t>
  </si>
  <si>
    <t>https://www.gem.wiki/Johan_Sverdrup_Oil_and_Gas_Field_%28Norway%29</t>
  </si>
  <si>
    <t>OG0001428</t>
  </si>
  <si>
    <t>Martin Linge</t>
  </si>
  <si>
    <t>https://www.gem.wiki/Martin_Linge_Oil_and_Gas_Field_%28Norway%29</t>
  </si>
  <si>
    <t>OG0001429</t>
  </si>
  <si>
    <t>Njord</t>
  </si>
  <si>
    <t>https://www.gem.wiki/Njord_Oil_and_Gas_Field_%28Norway%29</t>
  </si>
  <si>
    <t>OG0001430</t>
  </si>
  <si>
    <t>Nova</t>
  </si>
  <si>
    <t>https://www.gem.wiki/Nova_Oil_and_Gas_Field_%28Norway%29</t>
  </si>
  <si>
    <t>Wintershall DEA Norge AS</t>
  </si>
  <si>
    <t>OG0001431</t>
  </si>
  <si>
    <t>Snøhvit</t>
  </si>
  <si>
    <t>https://www.gem.wiki/Sn%C3%B8hvit_Oil_and_Gas_Field_%28Norway%29</t>
  </si>
  <si>
    <t>Snohvit</t>
  </si>
  <si>
    <t>OG0001432</t>
  </si>
  <si>
    <t>Solveig</t>
  </si>
  <si>
    <t>https://www.gem.wiki/Solveig_Oil_and_Gas_Field_%28Norway%29</t>
  </si>
  <si>
    <t>Lundin Energy Norway AS</t>
  </si>
  <si>
    <t>Edvard Grieg</t>
  </si>
  <si>
    <t>OG0001434</t>
  </si>
  <si>
    <t>Yme</t>
  </si>
  <si>
    <t>https://www.gem.wiki/Yme_Oil_and_Gas_Field_%28Norway%29</t>
  </si>
  <si>
    <t>Repsol Norge AS</t>
  </si>
  <si>
    <t>OG0001435</t>
  </si>
  <si>
    <t>Aleksandrówka</t>
  </si>
  <si>
    <t>https://www.gem.wiki/Aleksandr%C3%B3wka_Gas_Field_%28Poland%29</t>
  </si>
  <si>
    <t>PKN ORLEN</t>
  </si>
  <si>
    <t>OG0001436</t>
  </si>
  <si>
    <t>B 21</t>
  </si>
  <si>
    <t>https://www.gem.wiki/B_21_Gas_Field_%28Poland%29</t>
  </si>
  <si>
    <t>LOTOS Petrobaltic</t>
  </si>
  <si>
    <t>OG0001437</t>
  </si>
  <si>
    <t>B 3</t>
  </si>
  <si>
    <t>https://www.gem.wiki/B_3_Oil_and_Gas_Field_%28Poland%29</t>
  </si>
  <si>
    <t>OG0001440</t>
  </si>
  <si>
    <t>B 8</t>
  </si>
  <si>
    <t>https://www.gem.wiki/B_8_Oil_and_Gas_Field_%28Poland%29</t>
  </si>
  <si>
    <t>OG0001441</t>
  </si>
  <si>
    <t>BMB (Barnówko-Mostno-Buszewo)</t>
  </si>
  <si>
    <t>https://www.gem.wiki/BMB_%28Barn%C3%B3wko-Mostno-Buszewo%29_Oil_and_Gas_Field_%28Poland%29</t>
  </si>
  <si>
    <t>OG0001442</t>
  </si>
  <si>
    <t>Babimost</t>
  </si>
  <si>
    <t>https://www.gem.wiki/Babimost_Gas_Field_%28Poland%29</t>
  </si>
  <si>
    <t>OG0001444</t>
  </si>
  <si>
    <t>Bednarka</t>
  </si>
  <si>
    <t>https://www.gem.wiki/Bednarka_Gas_Field_%28Poland%29</t>
  </si>
  <si>
    <t>OG0001446</t>
  </si>
  <si>
    <t>Białogard</t>
  </si>
  <si>
    <t>https://www.gem.wiki/Bia%C5%82ogard_Gas_Field_%28Poland%29</t>
  </si>
  <si>
    <t>OG0001447</t>
  </si>
  <si>
    <t>Biszcza</t>
  </si>
  <si>
    <t>https://www.gem.wiki/Biszcza_Gas_Field_%28Poland%29</t>
  </si>
  <si>
    <t>OG0001448</t>
  </si>
  <si>
    <t>Bogdaj-Uciechów</t>
  </si>
  <si>
    <t>https://www.gem.wiki/Bogdaj-Uciech%C3%B3w_Gas_Field_%28Poland%29</t>
  </si>
  <si>
    <t>OG0001450</t>
  </si>
  <si>
    <t>Borzęcin</t>
  </si>
  <si>
    <t>https://www.gem.wiki/Borz%C4%99cin_Gas_Field_%28Poland%29</t>
  </si>
  <si>
    <t>OG0001451</t>
  </si>
  <si>
    <t>Brońsko</t>
  </si>
  <si>
    <t>https://www.gem.wiki/Bro%C5%84sko_Gas_Field_%28Poland%29</t>
  </si>
  <si>
    <t>OG0001458</t>
  </si>
  <si>
    <t>Buszkowiczki (Przemyśl)</t>
  </si>
  <si>
    <t>https://www.gem.wiki/Buszkowiczki_%28Przemy%C5%9Bl%29_Gas_Field_%28Poland%29</t>
  </si>
  <si>
    <t>OG0001460</t>
  </si>
  <si>
    <t>Błotno</t>
  </si>
  <si>
    <t>https://www.gem.wiki/B%C5%82otno_Oil_and_Gas_Field_%28Poland%29</t>
  </si>
  <si>
    <t>OG0001464</t>
  </si>
  <si>
    <t>Ciecierzyn</t>
  </si>
  <si>
    <t>https://www.gem.wiki/Ciecierzyn_Gas_Field_%28Poland%29</t>
  </si>
  <si>
    <t>OG0001468</t>
  </si>
  <si>
    <t>Czarna Sędziszowska</t>
  </si>
  <si>
    <t>https://www.gem.wiki/Czarna_S%C4%99dziszowska_Gas_Field_%28Poland%29</t>
  </si>
  <si>
    <t>OG0001472</t>
  </si>
  <si>
    <t>Daszewo N</t>
  </si>
  <si>
    <t>https://www.gem.wiki/Daszewo_N_Gas_Field_%28Poland%29</t>
  </si>
  <si>
    <t>OG0001473</t>
  </si>
  <si>
    <t>Dominik.-Kob.-Kryg</t>
  </si>
  <si>
    <t>https://www.gem.wiki/Dominik.-Kob.-Kryg_Oil_Field_%28Poland%29</t>
  </si>
  <si>
    <t>OG0001476</t>
  </si>
  <si>
    <t>Dzieduszyce</t>
  </si>
  <si>
    <t>https://www.gem.wiki/Dzieduszyce_Oil_and_Gas_Field_%28Poland%29</t>
  </si>
  <si>
    <t>OG0001477</t>
  </si>
  <si>
    <t>Dzików</t>
  </si>
  <si>
    <t>https://www.gem.wiki/Dzik%C3%B3w_Gas_Field_%28Poland%29</t>
  </si>
  <si>
    <t>OG0001480</t>
  </si>
  <si>
    <t>Dąbrówka Tuchowska</t>
  </si>
  <si>
    <t>https://www.gem.wiki/D%C4%85br%C3%B3wka_Tuchowska_Gas_Field_%28Poland%29</t>
  </si>
  <si>
    <t>OG0001483</t>
  </si>
  <si>
    <t>Dębowiec Śląski</t>
  </si>
  <si>
    <t>https://www.gem.wiki/D%C4%99bowiec_%C5%9Al%C4%85ski_Gas_Field_%28Poland%29</t>
  </si>
  <si>
    <t>ZOK Sp. z o.o.</t>
  </si>
  <si>
    <t>OG0001484</t>
  </si>
  <si>
    <t>Elżbieciny</t>
  </si>
  <si>
    <t>https://www.gem.wiki/El%C5%BCbieciny_Gas_Field_%28Poland%29</t>
  </si>
  <si>
    <t>OG0001487</t>
  </si>
  <si>
    <t>Gajewo</t>
  </si>
  <si>
    <t>https://www.gem.wiki/Gajewo_Oil_and_Gas_Field_%28Poland%29</t>
  </si>
  <si>
    <t>OG0001491</t>
  </si>
  <si>
    <t>Gorzysław N</t>
  </si>
  <si>
    <t>https://www.gem.wiki/Gorzys%C5%82aw_N_Gas_Field_%28Poland%29</t>
  </si>
  <si>
    <t>OG0001493</t>
  </si>
  <si>
    <t>Grabina-Nieznanowice S</t>
  </si>
  <si>
    <t>https://www.gem.wiki/Grabina-Nieznanowice_S_Gas_Field_%28Poland%29</t>
  </si>
  <si>
    <t>OG0001495</t>
  </si>
  <si>
    <t>Grabówka W</t>
  </si>
  <si>
    <t>https://www.gem.wiki/Grab%C3%B3wka_W_Oil_and_Gas_Field_%28Poland%29</t>
  </si>
  <si>
    <t>OG0001497</t>
  </si>
  <si>
    <t>Grochowice</t>
  </si>
  <si>
    <t>https://www.gem.wiki/Grochowice_Gas_Field_%28Poland%29</t>
  </si>
  <si>
    <t>OG0001499</t>
  </si>
  <si>
    <t>Grotów</t>
  </si>
  <si>
    <t>https://www.gem.wiki/Grot%C3%B3w_Oil_and_Gas_Field_%28Poland%29</t>
  </si>
  <si>
    <t>OG0001501</t>
  </si>
  <si>
    <t>Góra</t>
  </si>
  <si>
    <t>https://www.gem.wiki/G%C3%B3ra_Gas_Field_%28Poland%29</t>
  </si>
  <si>
    <t>OG0001503</t>
  </si>
  <si>
    <t>Górzyca</t>
  </si>
  <si>
    <t>https://www.gem.wiki/G%C3%B3rzyca_Oil_and_Gas_Field_%28Poland%29</t>
  </si>
  <si>
    <t>OG0001504</t>
  </si>
  <si>
    <t>Harklowa</t>
  </si>
  <si>
    <t>https://www.gem.wiki/Harklowa_Oil_and_Gas_Field_%28Poland%29</t>
  </si>
  <si>
    <t>OG0001505</t>
  </si>
  <si>
    <t>Husów-Albigowa-Krasne</t>
  </si>
  <si>
    <t>https://www.gem.wiki/Hus%C3%B3w-Albigowa-Krasne_Gas_Field_%28Poland%29</t>
  </si>
  <si>
    <t>OG0001507</t>
  </si>
  <si>
    <t>Jabłonna</t>
  </si>
  <si>
    <t>https://www.gem.wiki/Jab%C5%82onna_Gas_Field_%28Poland%29</t>
  </si>
  <si>
    <t>OG0001508</t>
  </si>
  <si>
    <t>Jabłonna S</t>
  </si>
  <si>
    <t>https://www.gem.wiki/Jab%C5%82onna_S_Gas_Field_%28Poland%29</t>
  </si>
  <si>
    <t>OG0001509</t>
  </si>
  <si>
    <t>Jabłonna W</t>
  </si>
  <si>
    <t>https://www.gem.wiki/Jab%C5%82onna_W_Gas_Field_%28Poland%29</t>
  </si>
  <si>
    <t>OG0001513</t>
  </si>
  <si>
    <t>Jasionka</t>
  </si>
  <si>
    <t>https://www.gem.wiki/Jasionka_Gas_Field_%28Poland%29</t>
  </si>
  <si>
    <t>OG0001524</t>
  </si>
  <si>
    <t>Kaleje</t>
  </si>
  <si>
    <t>https://www.gem.wiki/Kaleje_Gas_Field_%28Poland%29</t>
  </si>
  <si>
    <t>OG0001526</t>
  </si>
  <si>
    <t>Kamień Pomorski</t>
  </si>
  <si>
    <t>https://www.gem.wiki/Kamie%C5%84_Pomorski_Oil_and_Gas_Field_%28Poland%29</t>
  </si>
  <si>
    <t>OG0001528</t>
  </si>
  <si>
    <t>Karmin</t>
  </si>
  <si>
    <t>https://www.gem.wiki/Karmin_Gas_Field_%28Poland%29</t>
  </si>
  <si>
    <t>OG0001530</t>
  </si>
  <si>
    <t>Kielanówka-Rzeszów</t>
  </si>
  <si>
    <t>https://www.gem.wiki/Kielan%C3%B3wka-Rzesz%C3%B3w_Gas_Field_%28Poland%29</t>
  </si>
  <si>
    <t>OG0001534</t>
  </si>
  <si>
    <t>Kościan S</t>
  </si>
  <si>
    <t>https://www.gem.wiki/Ko%C5%9Bcian_S_Gas_Field_%28Poland%29</t>
  </si>
  <si>
    <t>OG0001537</t>
  </si>
  <si>
    <t>Krobielewko</t>
  </si>
  <si>
    <t>https://www.gem.wiki/Krobielewko_Oil_and_Gas_Field_%28Poland%29</t>
  </si>
  <si>
    <t>OG0001540</t>
  </si>
  <si>
    <t>Kryg-Libusza-Lipinki</t>
  </si>
  <si>
    <t>https://www.gem.wiki/Kryg-Libusza-Lipinki_Oil_and_Gas_Field_%28Poland%29</t>
  </si>
  <si>
    <t>OG0001544</t>
  </si>
  <si>
    <t>Kuryłówka</t>
  </si>
  <si>
    <t>https://www.gem.wiki/Kury%C5%82%C3%B3wka_Gas_Field_%28Poland%29</t>
  </si>
  <si>
    <t>OG0001546</t>
  </si>
  <si>
    <t>Kąty Rakszawskie</t>
  </si>
  <si>
    <t>https://www.gem.wiki/K%C4%85ty_Rakszawskie_Gas_Field_%28Poland%29</t>
  </si>
  <si>
    <t>OG0001547</t>
  </si>
  <si>
    <t>Lachowice-Stryszawa</t>
  </si>
  <si>
    <t>https://www.gem.wiki/Lachowice-Stryszawa_Oil_and_Gas_Field_%28Poland%29</t>
  </si>
  <si>
    <t>OG0001548</t>
  </si>
  <si>
    <t>Lipnica-Dzikowiec</t>
  </si>
  <si>
    <t>https://www.gem.wiki/Lipnica-Dzikowiec_Oil_and_Gas_Field_%28Poland%29</t>
  </si>
  <si>
    <t>OG0001550</t>
  </si>
  <si>
    <t>Lisewo</t>
  </si>
  <si>
    <t>https://www.gem.wiki/Lisewo_Gas_Field_%28Poland%29</t>
  </si>
  <si>
    <t>OG0001551</t>
  </si>
  <si>
    <t>Lubaczów</t>
  </si>
  <si>
    <t>https://www.gem.wiki/Lubacz%C3%B3w_Gas_Field_%28Poland%29</t>
  </si>
  <si>
    <t>OG0001552</t>
  </si>
  <si>
    <t>Lubiatów</t>
  </si>
  <si>
    <t>https://www.gem.wiki/Lubiat%C3%B3w_Oil_and_Gas_Field_%28Poland%29</t>
  </si>
  <si>
    <t>OG0001554</t>
  </si>
  <si>
    <t>Lubliniec-Cieszanów</t>
  </si>
  <si>
    <t>https://www.gem.wiki/Lubliniec-Cieszan%C3%B3w_Gas_Field_%28Poland%29</t>
  </si>
  <si>
    <t>OG0001555</t>
  </si>
  <si>
    <t>Markowice</t>
  </si>
  <si>
    <t>https://www.gem.wiki/Markowice_Gas_Field_%28Poland%29</t>
  </si>
  <si>
    <t>OG0001556</t>
  </si>
  <si>
    <t>Mełgiew A i Mełgiew B</t>
  </si>
  <si>
    <t>https://www.gem.wiki/Me%C5%82giew_A_i_Me%C5%82giew_B_Gas_Field_%28Poland%29</t>
  </si>
  <si>
    <t>OG0001558</t>
  </si>
  <si>
    <t>Mirocin</t>
  </si>
  <si>
    <t>https://www.gem.wiki/Mirocin_Gas_Field_%28Poland%29</t>
  </si>
  <si>
    <t>OG0001559</t>
  </si>
  <si>
    <t>Międzychód</t>
  </si>
  <si>
    <t>https://www.gem.wiki/Mi%C4%99dzych%C3%B3d_Gas_Field_%28Poland%29</t>
  </si>
  <si>
    <t>OG0001564</t>
  </si>
  <si>
    <t>Mniszów</t>
  </si>
  <si>
    <t>https://www.gem.wiki/Mnisz%C3%B3w_Oil_and_Gas_Field_%28Poland%29</t>
  </si>
  <si>
    <t>OG0001566</t>
  </si>
  <si>
    <t>Mozów S</t>
  </si>
  <si>
    <t>https://www.gem.wiki/Moz%C3%B3w_S_Oil_and_Gas_Field_%28Poland%29</t>
  </si>
  <si>
    <t>OG0001567</t>
  </si>
  <si>
    <t>Mołodycz</t>
  </si>
  <si>
    <t>https://www.gem.wiki/Mo%C5%82odycz_Gas_Field_%28Poland%29</t>
  </si>
  <si>
    <t>OG0001568</t>
  </si>
  <si>
    <t>Młodasko</t>
  </si>
  <si>
    <t>https://www.gem.wiki/M%C5%82odasko_Gas_Field_%28Poland%29</t>
  </si>
  <si>
    <t>OG0001570</t>
  </si>
  <si>
    <t>Naratów</t>
  </si>
  <si>
    <t>https://www.gem.wiki/Narat%C3%B3w_Gas_Field_%28Poland%29</t>
  </si>
  <si>
    <t>OG0001571</t>
  </si>
  <si>
    <t>Niechlów</t>
  </si>
  <si>
    <t>https://www.gem.wiki/Niechl%C3%B3w_Gas_Field_%28Poland%29</t>
  </si>
  <si>
    <t>OG0001572</t>
  </si>
  <si>
    <t>Nosówka</t>
  </si>
  <si>
    <t>https://www.gem.wiki/Nos%C3%B3wka_Oil_and_Gas_Field_%28Poland%29</t>
  </si>
  <si>
    <t>OG0001576</t>
  </si>
  <si>
    <t>Nowy Tomyśl</t>
  </si>
  <si>
    <t>https://www.gem.wiki/Nowy_Tomy%C5%9Bl_Gas_Field_%28Poland%29</t>
  </si>
  <si>
    <t>OG0001578</t>
  </si>
  <si>
    <t>Osobnica</t>
  </si>
  <si>
    <t>https://www.gem.wiki/Osobnica_Oil_and_Gas_Field_%28Poland%29</t>
  </si>
  <si>
    <t>OG0001579</t>
  </si>
  <si>
    <t>Ołobok</t>
  </si>
  <si>
    <t>https://www.gem.wiki/O%C5%82obok_Oil_and_Gas_Field_%28Poland%29</t>
  </si>
  <si>
    <t>OG0001582</t>
  </si>
  <si>
    <t>Paproć</t>
  </si>
  <si>
    <t>https://www.gem.wiki/Papro%C4%87_Gas_Field_%28Poland%29</t>
  </si>
  <si>
    <t>OG0001583</t>
  </si>
  <si>
    <t>Paproć W</t>
  </si>
  <si>
    <t>https://www.gem.wiki/Papro%C4%87_W_Gas_Field_%28Poland%29</t>
  </si>
  <si>
    <t>OG0001585</t>
  </si>
  <si>
    <t>Pniewy</t>
  </si>
  <si>
    <t>https://www.gem.wiki/Pniewy_Gas_Field_%28Poland%29</t>
  </si>
  <si>
    <t>OG0001589</t>
  </si>
  <si>
    <t>Pogórz</t>
  </si>
  <si>
    <t>https://www.gem.wiki/Pog%C3%B3rz_Gas_Field_%28Poland%29</t>
  </si>
  <si>
    <t>OG0001590</t>
  </si>
  <si>
    <t>Potok</t>
  </si>
  <si>
    <t>https://www.gem.wiki/Potok_Oil_and_Gas_Field_%28Poland%29</t>
  </si>
  <si>
    <t>OG0001591</t>
  </si>
  <si>
    <t>Potok Górny</t>
  </si>
  <si>
    <t>https://www.gem.wiki/Potok_G%C3%B3rny_Oil_and_Gas_Field_%28Poland%29</t>
  </si>
  <si>
    <t>OG0001593</t>
  </si>
  <si>
    <t>Pruchnik-Pantalowice</t>
  </si>
  <si>
    <t>https://www.gem.wiki/Pruchnik-Pantalowice_Gas_Field_%28Poland%29</t>
  </si>
  <si>
    <t>OG0001594</t>
  </si>
  <si>
    <t>Przemyśl</t>
  </si>
  <si>
    <t>https://www.gem.wiki/Przemy%C5%9Bl_Gas_Field_%28Poland%29</t>
  </si>
  <si>
    <t>OG0001595</t>
  </si>
  <si>
    <t>Przeworsk</t>
  </si>
  <si>
    <t>https://www.gem.wiki/Przeworsk_Gas_Field_%28Poland%29</t>
  </si>
  <si>
    <t>OG0001596</t>
  </si>
  <si>
    <t>Przytór</t>
  </si>
  <si>
    <t>https://www.gem.wiki/Przyt%C3%B3r_Oil_and_Gas_Field_%28Poland%29</t>
  </si>
  <si>
    <t>OG0001599</t>
  </si>
  <si>
    <t>Radlin</t>
  </si>
  <si>
    <t>https://www.gem.wiki/Radlin_Gas_Field_%28Poland%29</t>
  </si>
  <si>
    <t>OG0001600</t>
  </si>
  <si>
    <t>Radoszyn</t>
  </si>
  <si>
    <t>https://www.gem.wiki/Radoszyn_Oil_and_Gas_Field_%28Poland%29</t>
  </si>
  <si>
    <t>OG0001607</t>
  </si>
  <si>
    <t>Retno</t>
  </si>
  <si>
    <t>https://www.gem.wiki/Retno_Oil_and_Gas_Field_%28Poland%29</t>
  </si>
  <si>
    <t>OG0001610</t>
  </si>
  <si>
    <t>Roztoki</t>
  </si>
  <si>
    <t>https://www.gem.wiki/Roztoki_Oil_and_Gas_Field_%28Poland%29</t>
  </si>
  <si>
    <t>OG0001611</t>
  </si>
  <si>
    <t>Ruchocice</t>
  </si>
  <si>
    <t>https://www.gem.wiki/Ruchocice_Gas_Field_%28Poland%29</t>
  </si>
  <si>
    <t>OG0001614</t>
  </si>
  <si>
    <t>Rylowa</t>
  </si>
  <si>
    <t>https://www.gem.wiki/Rylowa_Gas_Field_%28Poland%29</t>
  </si>
  <si>
    <t>OG0001623</t>
  </si>
  <si>
    <t>Stanowice</t>
  </si>
  <si>
    <t>https://www.gem.wiki/Stanowice_Oil_and_Gas_Field_%28Poland%29</t>
  </si>
  <si>
    <t>OG0001626</t>
  </si>
  <si>
    <t>Szczepanów</t>
  </si>
  <si>
    <t>https://www.gem.wiki/Szczepan%C3%B3w_Gas_Field_%28Poland%29</t>
  </si>
  <si>
    <t>OG0001627</t>
  </si>
  <si>
    <t>Szlichtyngowa</t>
  </si>
  <si>
    <t>https://www.gem.wiki/Szlichtyngowa_Gas_Field_%28Poland%29</t>
  </si>
  <si>
    <t>OG0001629</t>
  </si>
  <si>
    <t>Sławoborze</t>
  </si>
  <si>
    <t>https://www.gem.wiki/S%C5%82awoborze_Oil_and_Gas_Field_%28Poland%29</t>
  </si>
  <si>
    <t>OG0001630</t>
  </si>
  <si>
    <t>Tarchały (d.g.+cz.s.)</t>
  </si>
  <si>
    <t>https://www.gem.wiki/Tarcha%C5%82y_%28d.g.%2Bcz.s.%29_Gas_Field_%28Poland%29</t>
  </si>
  <si>
    <t>OG0001631</t>
  </si>
  <si>
    <t>Tarnogród-Wola Różaniecka</t>
  </si>
  <si>
    <t>https://www.gem.wiki/Tarnogr%C3%B3d-Wola_R%C3%B3%C5%BCaniecka_Gas_Field_%28Poland%29</t>
  </si>
  <si>
    <t>OG0001633</t>
  </si>
  <si>
    <t>Tarnów (miocen)</t>
  </si>
  <si>
    <t>https://www.gem.wiki/Tarn%C3%B3w_%28miocen%29_Gas_Field_%28Poland%29</t>
  </si>
  <si>
    <t>OG0001639</t>
  </si>
  <si>
    <t>Turze Pole-Zmiennica</t>
  </si>
  <si>
    <t>https://www.gem.wiki/Turze_Pole-Zmiennica_Oil_Field_%28Poland%29</t>
  </si>
  <si>
    <t>OG0001643</t>
  </si>
  <si>
    <t>Wielichowo</t>
  </si>
  <si>
    <t>https://www.gem.wiki/Wielichowo_Gas_Field_%28Poland%29</t>
  </si>
  <si>
    <t>OG0001647</t>
  </si>
  <si>
    <t>Wiewierz E</t>
  </si>
  <si>
    <t>https://www.gem.wiki/Wiewierz_E_Gas_Field_%28Poland%29</t>
  </si>
  <si>
    <t>OG0001648</t>
  </si>
  <si>
    <t>Wiewierz-element W</t>
  </si>
  <si>
    <t>https://www.gem.wiki/Wiewierz-element_W_Gas_Field_%28Poland%29</t>
  </si>
  <si>
    <t>OG0001650</t>
  </si>
  <si>
    <t>Wilcze-dolomit główny</t>
  </si>
  <si>
    <t>https://www.gem.wiki/Wilcze-dolomit_g%C5%82%C3%B3wny_Gas_Field_%28Poland%29</t>
  </si>
  <si>
    <t>OG0001651</t>
  </si>
  <si>
    <t>Wilków</t>
  </si>
  <si>
    <t>https://www.gem.wiki/Wilk%C3%B3w_Gas_Field_%28Poland%29</t>
  </si>
  <si>
    <t>OG0001652</t>
  </si>
  <si>
    <t>Winna Góra</t>
  </si>
  <si>
    <t>https://www.gem.wiki/Winna_G%C3%B3ra_Gas_Field_%28Poland%29</t>
  </si>
  <si>
    <t>PKN ORLEN; FX Energy Poland sp. Z oo</t>
  </si>
  <si>
    <t>OG0001654</t>
  </si>
  <si>
    <t>Wola Obszańska</t>
  </si>
  <si>
    <t>https://www.gem.wiki/Wola_Obsza%C5%84ska_Gas_Field_%28Poland%29</t>
  </si>
  <si>
    <t>OG0001655</t>
  </si>
  <si>
    <t>Wola Rokietnicka</t>
  </si>
  <si>
    <t>https://www.gem.wiki/Wola_Rokietnicka_Gas_Field_%28Poland%29</t>
  </si>
  <si>
    <t>OG0001659</t>
  </si>
  <si>
    <t>Wysocko</t>
  </si>
  <si>
    <t>https://www.gem.wiki/Wysocko_Gas_Field_%28Poland%29</t>
  </si>
  <si>
    <t>OG0001661</t>
  </si>
  <si>
    <t>Wysoka Kamieńska</t>
  </si>
  <si>
    <t>https://www.gem.wiki/Wysoka_Kamie%C5%84ska_Oil_and_Gas_Field_%28Poland%29</t>
  </si>
  <si>
    <t>OG0001663</t>
  </si>
  <si>
    <t>Zagorzyce</t>
  </si>
  <si>
    <t>https://www.gem.wiki/Zagorzyce_Gas_Field_%28Poland%29</t>
  </si>
  <si>
    <t>OG0001665</t>
  </si>
  <si>
    <t>Zalesie</t>
  </si>
  <si>
    <t>https://www.gem.wiki/Zalesie_Gas_Field_%28Poland%29</t>
  </si>
  <si>
    <t>OG0001666</t>
  </si>
  <si>
    <t>Zatwarnica</t>
  </si>
  <si>
    <t>https://www.gem.wiki/Zatwarnica_Oil_and_Gas_Field_%28Poland%29</t>
  </si>
  <si>
    <t>OG0001667</t>
  </si>
  <si>
    <t>Załęcze</t>
  </si>
  <si>
    <t>https://www.gem.wiki/Za%C5%82%C4%99cze_Gas_Field_%28Poland%29</t>
  </si>
  <si>
    <t>OG0001670</t>
  </si>
  <si>
    <t>Zielin</t>
  </si>
  <si>
    <t>https://www.gem.wiki/Zielin_Oil_and_Gas_Field_%28Poland%29</t>
  </si>
  <si>
    <t>OG0001674</t>
  </si>
  <si>
    <t>Łukowa</t>
  </si>
  <si>
    <t>https://www.gem.wiki/%C5%81ukowa_Gas_Field_%28Poland%29</t>
  </si>
  <si>
    <t>OG0001676</t>
  </si>
  <si>
    <t>Łękawica</t>
  </si>
  <si>
    <t>https://www.gem.wiki/%C5%81%C4%99kawica_Gas_Field_%28Poland%29</t>
  </si>
  <si>
    <t>OG0001680</t>
  </si>
  <si>
    <t>Środa Wielkopolska</t>
  </si>
  <si>
    <t>https://www.gem.wiki/%C5%9Aroda_Wielkopolska_Gas_Field_%28Poland%29</t>
  </si>
  <si>
    <t>OG0001681</t>
  </si>
  <si>
    <t>Żakowo</t>
  </si>
  <si>
    <t>https://www.gem.wiki/%C5%BBakowo_Oil_and_Gas_Field_%28Poland%29</t>
  </si>
  <si>
    <t>OG0001684</t>
  </si>
  <si>
    <t>Żołynia-Leżajsk</t>
  </si>
  <si>
    <t>https://www.gem.wiki/%C5%BBo%C5%82ynia-Le%C5%BCajsk_Gas_Field_%28Poland%29</t>
  </si>
  <si>
    <t>OG0001685</t>
  </si>
  <si>
    <t>Żuchlów</t>
  </si>
  <si>
    <t>https://www.gem.wiki/%C5%BBuchl%C3%B3w_Gas_Field_%28Poland%29</t>
  </si>
  <si>
    <t>OG0001688</t>
  </si>
  <si>
    <t>Acățari</t>
  </si>
  <si>
    <t>https://www.gem.wiki/Ac%C4%83%C8%9Bari_Oil_and_Gas_Field_%28Romania%29</t>
  </si>
  <si>
    <t>Romgaz</t>
  </si>
  <si>
    <t>OG0001692</t>
  </si>
  <si>
    <t>Ana</t>
  </si>
  <si>
    <t>https://www.gem.wiki/Ana_Gas_Field_%28Romania%29</t>
  </si>
  <si>
    <t>Black Sea Oil &amp; Gas</t>
  </si>
  <si>
    <t>OG0001693</t>
  </si>
  <si>
    <t>Anca</t>
  </si>
  <si>
    <t>https://www.gem.wiki/Anca_Oil_and_Gas_Field_%28Romania%29</t>
  </si>
  <si>
    <t>Carlyle International Energy Partners</t>
  </si>
  <si>
    <t>OG0001701</t>
  </si>
  <si>
    <t>Baicoi Nord</t>
  </si>
  <si>
    <t>https://www.gem.wiki/Baicoi_Nord_Oil_Field_%28Romania%29</t>
  </si>
  <si>
    <t>OG0001706</t>
  </si>
  <si>
    <t>Barchiz</t>
  </si>
  <si>
    <t>https://www.gem.wiki/Barchiz_Oil_Field_%28Romania%29</t>
  </si>
  <si>
    <t>OG0001707</t>
  </si>
  <si>
    <t>Bazna</t>
  </si>
  <si>
    <t>https://www.gem.wiki/Bazna_Gas_Field_%28Romania%29</t>
  </si>
  <si>
    <t>OG0001721</t>
  </si>
  <si>
    <t>Băile Felix</t>
  </si>
  <si>
    <t>https://www.gem.wiki/B%C4%83ile_Felix_Oil_and_Gas_Field_%28Romania%29</t>
  </si>
  <si>
    <t>S.C. NIS Petrol S.R.L</t>
  </si>
  <si>
    <t>OG0001725</t>
  </si>
  <si>
    <t>Caragele</t>
  </si>
  <si>
    <t>https://www.gem.wiki/Caragele_Gas_Field_%28Romania%29</t>
  </si>
  <si>
    <t>OG0001728</t>
  </si>
  <si>
    <t>Clara</t>
  </si>
  <si>
    <t>https://www.gem.wiki/Clara_Oil_and_Gas_Field_%28Romania%29</t>
  </si>
  <si>
    <t>OG0001731</t>
  </si>
  <si>
    <t>Cobălcescu Sud</t>
  </si>
  <si>
    <t>https://www.gem.wiki/Cob%C4%83lcescu_Sud_Gas_Field_%28Romania%29</t>
  </si>
  <si>
    <t>OMV Petrom</t>
  </si>
  <si>
    <t>OG0001732</t>
  </si>
  <si>
    <t>Copșa Mică</t>
  </si>
  <si>
    <t>https://www.gem.wiki/Cop%C8%99a_Mic%C4%83_Gas_Field_%28Romania%29</t>
  </si>
  <si>
    <t>OG0001733</t>
  </si>
  <si>
    <t>Corunca Sud</t>
  </si>
  <si>
    <t>https://www.gem.wiki/Corunca_Sud_Oil_and_Gas_Field_%28Romania%29</t>
  </si>
  <si>
    <t>OG0001737</t>
  </si>
  <si>
    <t>Cristur</t>
  </si>
  <si>
    <t>https://www.gem.wiki/Cristur_Gas_Field_%28Romania%29</t>
  </si>
  <si>
    <t>OG0001738</t>
  </si>
  <si>
    <t>Cuejdiu</t>
  </si>
  <si>
    <t>https://www.gem.wiki/Cuejdiu_Oil_Field_%28Romania%29</t>
  </si>
  <si>
    <t>OG0001739</t>
  </si>
  <si>
    <t>Cușmed</t>
  </si>
  <si>
    <t>https://www.gem.wiki/Cu%C8%99med_Gas_Field_%28Romania%29</t>
  </si>
  <si>
    <t>OG0001741</t>
  </si>
  <si>
    <t>Daia</t>
  </si>
  <si>
    <t>https://www.gem.wiki/Daia_Gas_Field_%28Romania%29</t>
  </si>
  <si>
    <t>OG0001743</t>
  </si>
  <si>
    <t>Deleni-Hărănglab</t>
  </si>
  <si>
    <t>https://www.gem.wiki/Deleni-H%C4%83r%C4%83nglab_Gas_Field_%28Romania%29</t>
  </si>
  <si>
    <t>OG0001746</t>
  </si>
  <si>
    <t>Domino</t>
  </si>
  <si>
    <t>https://www.gem.wiki/Domino_Gas_Field_%28Romania%29</t>
  </si>
  <si>
    <t>OMV Petrom S.A.</t>
  </si>
  <si>
    <t>OG0001749</t>
  </si>
  <si>
    <t>East Cobălcescu</t>
  </si>
  <si>
    <t>https://www.gem.wiki/East_Cob%C4%83lcescu_Oil_and_Gas_Field_%28Romania%29</t>
  </si>
  <si>
    <t>S.C. Petromar Resources B.V.</t>
  </si>
  <si>
    <t>OG0001751</t>
  </si>
  <si>
    <t>Eugenia</t>
  </si>
  <si>
    <t>https://www.gem.wiki/Eugenia_Oil_Field_%28Romania%29</t>
  </si>
  <si>
    <t>OG0001753</t>
  </si>
  <si>
    <t>Filitelnic</t>
  </si>
  <si>
    <t>https://www.gem.wiki/Filitelnic_Gas_Field_%28Romania%29</t>
  </si>
  <si>
    <t>OG0001759</t>
  </si>
  <si>
    <t>Geamana</t>
  </si>
  <si>
    <t>https://www.gem.wiki/Geamana_Oil_Field_%28Romania%29</t>
  </si>
  <si>
    <t>OG0001770</t>
  </si>
  <si>
    <t>Ilimbav</t>
  </si>
  <si>
    <t>https://www.gem.wiki/Ilimbav_Gas_Field_%28Romania%29</t>
  </si>
  <si>
    <t>OG0001772</t>
  </si>
  <si>
    <t>Ioana</t>
  </si>
  <si>
    <t>https://www.gem.wiki/Ioana_Oil_and_Gas_Field_%28Romania%29</t>
  </si>
  <si>
    <t>OG0001774</t>
  </si>
  <si>
    <t>Lebăda Est</t>
  </si>
  <si>
    <t>https://www.gem.wiki/Leb%C4%83da_Est_Oil_and_Gas_Field_%28Romania%29</t>
  </si>
  <si>
    <t>OG0001775</t>
  </si>
  <si>
    <t>Lebăda Vest</t>
  </si>
  <si>
    <t>https://www.gem.wiki/Leb%C4%83da_Vest_Oil_and_Gas_Field_%28Romania%29</t>
  </si>
  <si>
    <t>OG0001778</t>
  </si>
  <si>
    <t>Loamnes</t>
  </si>
  <si>
    <t>https://www.gem.wiki/Loamnes_Oil_and_Gas_Field_%28Romania%29</t>
  </si>
  <si>
    <t>OG0001781</t>
  </si>
  <si>
    <t>Malu Mare</t>
  </si>
  <si>
    <t>https://www.gem.wiki/Malu_Mare_Oil_and_Gas_Field_%28Romania%29</t>
  </si>
  <si>
    <t>OG0001782</t>
  </si>
  <si>
    <t>Mamu</t>
  </si>
  <si>
    <t>https://www.gem.wiki/Mamu_Oil_and_Gas_Field_%28Romania%29</t>
  </si>
  <si>
    <t>OG0001784</t>
  </si>
  <si>
    <t>Marina</t>
  </si>
  <si>
    <t>https://www.gem.wiki/Marina_Oil_and_Gas_Field_%28Romania%29</t>
  </si>
  <si>
    <t>OG0001785</t>
  </si>
  <si>
    <t>Miercurea Nirajului</t>
  </si>
  <si>
    <t>https://www.gem.wiki/Miercurea_Nirajului_Gas_Field_%28Romania%29</t>
  </si>
  <si>
    <t>OG0001786</t>
  </si>
  <si>
    <t>Mihaela</t>
  </si>
  <si>
    <t>https://www.gem.wiki/Mihaela_Oil_Field_%28Romania%29</t>
  </si>
  <si>
    <t>OG0001788</t>
  </si>
  <si>
    <t>Moesia</t>
  </si>
  <si>
    <t>https://www.gem.wiki/Moesia_Oil_and_Gas_Field_%28Romania%29</t>
  </si>
  <si>
    <t>OG0001789</t>
  </si>
  <si>
    <t>Moinesti</t>
  </si>
  <si>
    <t>https://www.gem.wiki/Moinesti_Oil_Field_%28Romania%29</t>
  </si>
  <si>
    <t>OG0001790</t>
  </si>
  <si>
    <t>Moldova</t>
  </si>
  <si>
    <t>https://www.gem.wiki/Moldova_Gas_Field_%28Romania%29</t>
  </si>
  <si>
    <t>OG0001791</t>
  </si>
  <si>
    <t>Moreni</t>
  </si>
  <si>
    <t>https://www.gem.wiki/Moreni_Oil_and_Gas_Field_%28Romania%29</t>
  </si>
  <si>
    <t>OG0001792</t>
  </si>
  <si>
    <t>Muntenia</t>
  </si>
  <si>
    <t>https://www.gem.wiki/Muntenia_Oil_and_Gas_Field_%28Romania%29</t>
  </si>
  <si>
    <t>OG0001793</t>
  </si>
  <si>
    <t>Muntenia Vest</t>
  </si>
  <si>
    <t>https://www.gem.wiki/Muntenia_Vest_Oil_and_Gas_Field_%28Romania%29</t>
  </si>
  <si>
    <t>OG0001794</t>
  </si>
  <si>
    <t>Muridava</t>
  </si>
  <si>
    <t>https://www.gem.wiki/Muridava_Gas_Field_%28Romania%29</t>
  </si>
  <si>
    <t>S.C. Petromar Resources S.A.</t>
  </si>
  <si>
    <t>OG0001797</t>
  </si>
  <si>
    <t>Nadeş-Prod-Seleuş</t>
  </si>
  <si>
    <t>https://www.gem.wiki/Nade%C5%9F-Prod-Seleu%C5%9F_Gas_Field_%28Romania%29</t>
  </si>
  <si>
    <t>OG0001798</t>
  </si>
  <si>
    <t>Nadia</t>
  </si>
  <si>
    <t>https://www.gem.wiki/Nadia_Oil_and_Gas_Field_%28Romania%29</t>
  </si>
  <si>
    <t>OG0001800</t>
  </si>
  <si>
    <t>Neptun Deep</t>
  </si>
  <si>
    <t>https://www.gem.wiki/Neptun_Deep_Gas_Project_%28Romania%29</t>
  </si>
  <si>
    <t>OG0001801</t>
  </si>
  <si>
    <t>Noul Săsesc</t>
  </si>
  <si>
    <t>https://www.gem.wiki/Noul_S%C4%83sesc_Gas_Field_%28Romania%29</t>
  </si>
  <si>
    <t>OG0001802</t>
  </si>
  <si>
    <t>Olimpiskiyi</t>
  </si>
  <si>
    <t>https://www.gem.wiki/Olimpiskiyi_Oil_and_Gas_Field_%28Romania%29</t>
  </si>
  <si>
    <t>OG0001808</t>
  </si>
  <si>
    <t>Partos</t>
  </si>
  <si>
    <t>https://www.gem.wiki/Partos_Oil_and_Gas_Field_%28Romania%29</t>
  </si>
  <si>
    <t>OG0001810</t>
  </si>
  <si>
    <t>Pelican South</t>
  </si>
  <si>
    <t>https://www.gem.wiki/Pelican_South_Gas_Field_%28Romania%29</t>
  </si>
  <si>
    <t>OG0001811</t>
  </si>
  <si>
    <t>Pescăruș</t>
  </si>
  <si>
    <t>https://www.gem.wiki/Pesc%C4%83ru%C8%99_Oil_and_Gas_Field_%28Romania%29</t>
  </si>
  <si>
    <t>OG0001812</t>
  </si>
  <si>
    <t>Petromar</t>
  </si>
  <si>
    <t>https://www.gem.wiki/Petromar_Oil_and_Gas_Field_%28Romania%29</t>
  </si>
  <si>
    <t>OG0001820</t>
  </si>
  <si>
    <t>Rodbav</t>
  </si>
  <si>
    <t>https://www.gem.wiki/Rodbav_Gas_Field_%28Romania%29</t>
  </si>
  <si>
    <t>OG0001823</t>
  </si>
  <si>
    <t>Roua</t>
  </si>
  <si>
    <t>https://www.gem.wiki/Roua_Gas_Field_%28Romania%29</t>
  </si>
  <si>
    <t>OG0001828</t>
  </si>
  <si>
    <t>Sinoe</t>
  </si>
  <si>
    <t>https://www.gem.wiki/Sinoe_Oil_and_Gas_Field_%28Romania%29</t>
  </si>
  <si>
    <t>OG0001829</t>
  </si>
  <si>
    <t>Solca</t>
  </si>
  <si>
    <t>https://www.gem.wiki/Solca_Oil_and_Gas_Field_%28Romania%29</t>
  </si>
  <si>
    <t>OG0001833</t>
  </si>
  <si>
    <t>Suplacu de Barcău</t>
  </si>
  <si>
    <t>https://www.gem.wiki/Suplacu_de_Barc%C4%83u_Oil_Field_%28Romania%29</t>
  </si>
  <si>
    <t>OG0001835</t>
  </si>
  <si>
    <t>Sădinca</t>
  </si>
  <si>
    <t>https://www.gem.wiki/S%C4%83dinca_Oil_and_Gas_Field_%28Romania%29</t>
  </si>
  <si>
    <t>OG0001836</t>
  </si>
  <si>
    <t>Sărmașel</t>
  </si>
  <si>
    <t>https://www.gem.wiki/S%C4%83rma%C8%99el_Gas_Field_%28Romania%29</t>
  </si>
  <si>
    <t>OG0001839</t>
  </si>
  <si>
    <t>Tazlaul Mare</t>
  </si>
  <si>
    <t>https://www.gem.wiki/Tazlaul_Mare_Oil_Field_%28Romania%29</t>
  </si>
  <si>
    <t>OG0001840</t>
  </si>
  <si>
    <t>Teleac</t>
  </si>
  <si>
    <t>https://www.gem.wiki/Teleac_Gas_Field_%28Romania%29</t>
  </si>
  <si>
    <t>OG0001842</t>
  </si>
  <si>
    <t>Tintea</t>
  </si>
  <si>
    <t>https://www.gem.wiki/Tintea_Oil_and_Gas_Field_%28Romania%29</t>
  </si>
  <si>
    <t>OG0001844</t>
  </si>
  <si>
    <t>Totea Deep</t>
  </si>
  <si>
    <t>https://www.gem.wiki/Totea_Deep_Gas_Field_%28Romania%29</t>
  </si>
  <si>
    <t>OG0001846</t>
  </si>
  <si>
    <t>Târgu Mureş</t>
  </si>
  <si>
    <t>https://www.gem.wiki/T%C3%A2rgu_Mure%C5%9F_Gas_Field_%28Romania%29</t>
  </si>
  <si>
    <t>OG0001853</t>
  </si>
  <si>
    <t>Vulcan</t>
  </si>
  <si>
    <t>https://www.gem.wiki/Vulcan_Oil_and_Gas_Field_%28Romania%29</t>
  </si>
  <si>
    <t>OG0001856</t>
  </si>
  <si>
    <t>EX-30 Trident</t>
  </si>
  <si>
    <t>https://www.gem.wiki/EX-30_Trident_Gas_Block_%28Romania%29</t>
  </si>
  <si>
    <t>Lukoil</t>
  </si>
  <si>
    <t>OG0001859</t>
  </si>
  <si>
    <t>Trinity-1X</t>
  </si>
  <si>
    <t>https://www.gem.wiki/Trinity-1X_Gas_Project_%28Romania%29</t>
  </si>
  <si>
    <t>Lukoil and Romgaz</t>
  </si>
  <si>
    <t>OG0001860</t>
  </si>
  <si>
    <t>Șamșud</t>
  </si>
  <si>
    <t>https://www.gem.wiki/%C8%98am%C8%99ud_Oil_and_Gas_Field_%28Romania%29</t>
  </si>
  <si>
    <t>OG0001861</t>
  </si>
  <si>
    <t>Șaroș</t>
  </si>
  <si>
    <t>https://www.gem.wiki/%C8%98aro%C8%99_Gas_Field_%28Romania%29</t>
  </si>
  <si>
    <t>OG0001862</t>
  </si>
  <si>
    <t>Șincai</t>
  </si>
  <si>
    <t>https://www.gem.wiki/%C8%98incai_Gas_Field_%28Romania%29</t>
  </si>
  <si>
    <t>OG0001863</t>
  </si>
  <si>
    <t>Serrablo</t>
  </si>
  <si>
    <t>https://www.gem.wiki/Serrablo_Gas_Field_%28Spain%29</t>
  </si>
  <si>
    <t>Enagás</t>
  </si>
  <si>
    <t>OG0001864</t>
  </si>
  <si>
    <t>Sakarya Phase 1</t>
  </si>
  <si>
    <t>https://www.gem.wiki/Sakarya_Phase_1_Gas_Field_%28T%C3%BCrkiye%29</t>
  </si>
  <si>
    <t>TPAO</t>
  </si>
  <si>
    <t>OG0001865</t>
  </si>
  <si>
    <t>Achmelvich</t>
  </si>
  <si>
    <t>https://www.gem.wiki/Achmelvich_Oil_and_Gas_Field_%28United_Kingdom%29</t>
  </si>
  <si>
    <t>OG0001867</t>
  </si>
  <si>
    <t>Alba</t>
  </si>
  <si>
    <t>https://www.gem.wiki/Alba_Oil_and_Gas_Field_%28United_Kingdom%29</t>
  </si>
  <si>
    <t>Ithaca Energy</t>
  </si>
  <si>
    <t>OG0001868</t>
  </si>
  <si>
    <t>Albury</t>
  </si>
  <si>
    <t>https://www.gem.wiki/Albury_Oil_and_Gas_Field_%28United_Kingdom%29</t>
  </si>
  <si>
    <t>Star Energy Group Plc</t>
  </si>
  <si>
    <t>OG0001869</t>
  </si>
  <si>
    <t>Alder</t>
  </si>
  <si>
    <t>https://www.gem.wiki/Alder_Oil_and_Gas_Field_%28United_Kingdom%29</t>
  </si>
  <si>
    <t>OG0001871</t>
  </si>
  <si>
    <t>Alma</t>
  </si>
  <si>
    <t>https://www.gem.wiki/Alma_Oil_and_Gas_Field_%28United_Kingdom%29</t>
  </si>
  <si>
    <t>Enquest PLC</t>
  </si>
  <si>
    <t>OG0001872</t>
  </si>
  <si>
    <t>Alwyn North</t>
  </si>
  <si>
    <t>https://www.gem.wiki/Alwyn_North_Oil_and_Gas_Field_%28United_Kingdom%29</t>
  </si>
  <si>
    <t>Totalenergies Upstream Uk Limited</t>
  </si>
  <si>
    <t>OG0001873</t>
  </si>
  <si>
    <t>Amethyst East</t>
  </si>
  <si>
    <t>https://www.gem.wiki/Amethyst_East_Oil_and_Gas_Field_%28United_Kingdom%29</t>
  </si>
  <si>
    <t>Perenco Oil &amp; Gas</t>
  </si>
  <si>
    <t>OG0001875</t>
  </si>
  <si>
    <t>Andrew</t>
  </si>
  <si>
    <t>https://www.gem.wiki/Andrew_Oil_and_Gas_Field_%28United_Kingdom%29</t>
  </si>
  <si>
    <t>Bp Exploration</t>
  </si>
  <si>
    <t>OG0001876</t>
  </si>
  <si>
    <t>Apollo</t>
  </si>
  <si>
    <t>https://www.gem.wiki/Apollo_Oil_and_Gas_Field_%28United_Kingdom%29</t>
  </si>
  <si>
    <t>OG0001877</t>
  </si>
  <si>
    <t>Arbroath</t>
  </si>
  <si>
    <t>https://www.gem.wiki/Arbroath_Oil_and_Gas_Field_%28United_Kingdom%29</t>
  </si>
  <si>
    <t>Repsol Sinopec Resources</t>
  </si>
  <si>
    <t>OG0001879</t>
  </si>
  <si>
    <t>Arundel</t>
  </si>
  <si>
    <t>https://www.gem.wiki/Arundel_Oil_and_Gas_Field_%28United_Kingdom%29</t>
  </si>
  <si>
    <t>OG0001880</t>
  </si>
  <si>
    <t>Auk</t>
  </si>
  <si>
    <t>https://www.gem.wiki/Auk_Oil_and_Gas_Field_%28United_Kingdom%29</t>
  </si>
  <si>
    <t>OG0001882</t>
  </si>
  <si>
    <t>Avington</t>
  </si>
  <si>
    <t>https://www.gem.wiki/Avington_Oil_and_Gas_Field_%28United_Kingdom%29</t>
  </si>
  <si>
    <t>OG0001883</t>
  </si>
  <si>
    <t>Babbage</t>
  </si>
  <si>
    <t>https://www.gem.wiki/Babbage_Oil_and_Gas_Field_%28United_Kingdom%29</t>
  </si>
  <si>
    <t>Spirit Energy</t>
  </si>
  <si>
    <t>OG0001884</t>
  </si>
  <si>
    <t>Bacchus</t>
  </si>
  <si>
    <t>https://www.gem.wiki/Bacchus_Oil_and_Gas_Field_%28United_Kingdom%29</t>
  </si>
  <si>
    <t>Apache Corporation</t>
  </si>
  <si>
    <t>OG0001885</t>
  </si>
  <si>
    <t>Baird</t>
  </si>
  <si>
    <t>https://www.gem.wiki/Baird_Oil_and_Gas_Field_%28United_Kingdom%29</t>
  </si>
  <si>
    <t>OG0001886</t>
  </si>
  <si>
    <t>Ballindalloch</t>
  </si>
  <si>
    <t>https://www.gem.wiki/Ballindalloch_Oil_and_Gas_Field_%28United_Kingdom%29</t>
  </si>
  <si>
    <t>OG0001887</t>
  </si>
  <si>
    <t>Balloch</t>
  </si>
  <si>
    <t>https://www.gem.wiki/Balloch_Oil_and_Gas_Field_%28United_Kingdom%29</t>
  </si>
  <si>
    <t>Neo Energy Group</t>
  </si>
  <si>
    <t>OG0001888</t>
  </si>
  <si>
    <t>Balmoral</t>
  </si>
  <si>
    <t>https://www.gem.wiki/Balmoral_Oil_and_Gas_Field_%28United_Kingdom%29</t>
  </si>
  <si>
    <t>Harbour Energy</t>
  </si>
  <si>
    <t>OG0001889</t>
  </si>
  <si>
    <t>Banff</t>
  </si>
  <si>
    <t>https://www.gem.wiki/Banff_Oil_and_Gas_Field_%28United_Kingdom%29</t>
  </si>
  <si>
    <t>CNR International</t>
  </si>
  <si>
    <t>OG0001892</t>
  </si>
  <si>
    <t>Barque</t>
  </si>
  <si>
    <t>https://www.gem.wiki/Barque_Oil_and_Gas_Field_%28United_Kingdom%29</t>
  </si>
  <si>
    <t>Shell plc</t>
  </si>
  <si>
    <t>OG0001896</t>
  </si>
  <si>
    <t>Beauly</t>
  </si>
  <si>
    <t>https://www.gem.wiki/Beauly_Oil_and_Gas_Field_%28United_Kingdom%29</t>
  </si>
  <si>
    <t>Repsol Sinopec Resources UK Limited</t>
  </si>
  <si>
    <t>OG0001899</t>
  </si>
  <si>
    <t>Bell (Perenco)</t>
  </si>
  <si>
    <t>https://www.gem.wiki/Bell_%28Perenco%29_Oil_and_Gas_Field_%28United_Kingdom%29</t>
  </si>
  <si>
    <t>OG0001900</t>
  </si>
  <si>
    <t>Beryl</t>
  </si>
  <si>
    <t>https://www.gem.wiki/Beryl_Oil_and_Gas_Field_%28United_Kingdom%29</t>
  </si>
  <si>
    <t>OG0001903</t>
  </si>
  <si>
    <t>Bittern</t>
  </si>
  <si>
    <t>https://www.gem.wiki/Bittern_Oil_and_Gas_Field_%28United_Kingdom%29</t>
  </si>
  <si>
    <t>Dana Petroleum Limited</t>
  </si>
  <si>
    <t>OG0001904</t>
  </si>
  <si>
    <t>Blake</t>
  </si>
  <si>
    <t>https://www.gem.wiki/Blake_Oil_and_Gas_Field_%28United_Kingdom%29</t>
  </si>
  <si>
    <t>OG0001907</t>
  </si>
  <si>
    <t>Boa</t>
  </si>
  <si>
    <t>https://www.gem.wiki/Boa_Oil_and_Gas_Field_%28United_Kingdom%29</t>
  </si>
  <si>
    <t>OG0001908</t>
  </si>
  <si>
    <t>Bothamsall</t>
  </si>
  <si>
    <t>https://www.gem.wiki/Bothamsall_Oil_and_Gas_Field_%28United_Kingdom%29</t>
  </si>
  <si>
    <t>OG0001909</t>
  </si>
  <si>
    <t>Boyle</t>
  </si>
  <si>
    <t>https://www.gem.wiki/Boyle_Oil_and_Gas_Field_%28United_Kingdom%29</t>
  </si>
  <si>
    <t>OG0001911</t>
  </si>
  <si>
    <t>Brae-South</t>
  </si>
  <si>
    <t>https://www.gem.wiki/Brae-South_Oil_and_Gas_Field_%28United_Kingdom%29</t>
  </si>
  <si>
    <t>Rockrose Energy</t>
  </si>
  <si>
    <t>Brae Complex</t>
  </si>
  <si>
    <t>OG0001912</t>
  </si>
  <si>
    <t>Braemar</t>
  </si>
  <si>
    <t>https://www.gem.wiki/Braemar_Oil_and_Gas_Field_%28United_Kingdom%29</t>
  </si>
  <si>
    <t>Taqa Europa B.V.</t>
  </si>
  <si>
    <t>OG0001913</t>
  </si>
  <si>
    <t>Breagh</t>
  </si>
  <si>
    <t>https://www.gem.wiki/Breagh_Oil_and_Gas_Field_%28United_Kingdom%29</t>
  </si>
  <si>
    <t>INEOS</t>
  </si>
  <si>
    <t>OG0001915</t>
  </si>
  <si>
    <t>Brenda</t>
  </si>
  <si>
    <t>https://www.gem.wiki/Brenda_Oil_and_Gas_Field_%28United_Kingdom%29</t>
  </si>
  <si>
    <t>OG0001918</t>
  </si>
  <si>
    <t>Brigantine B</t>
  </si>
  <si>
    <t>https://www.gem.wiki/Brigantine_B_Oil_and_Gas_Field_%28United_Kingdom%29</t>
  </si>
  <si>
    <t>OG0001919</t>
  </si>
  <si>
    <t>Brigantine C</t>
  </si>
  <si>
    <t>https://www.gem.wiki/Brigantine_C_Oil_and_Gas_Field_%28United_Kingdom%29</t>
  </si>
  <si>
    <t>OG0001920</t>
  </si>
  <si>
    <t>Brigantine D</t>
  </si>
  <si>
    <t>https://www.gem.wiki/Brigantine_D_Oil_and_Gas_Field_%28United_Kingdom%29</t>
  </si>
  <si>
    <t>OG0001922</t>
  </si>
  <si>
    <t>Britannia</t>
  </si>
  <si>
    <t>https://www.gem.wiki/Britannia_Oil_and_Gas_Field_%28United_Kingdom%29</t>
  </si>
  <si>
    <t>Harbour Energy Plc</t>
  </si>
  <si>
    <t>OG0001923</t>
  </si>
  <si>
    <t>Brockham</t>
  </si>
  <si>
    <t>https://www.gem.wiki/Brockham_Oil_and_Gas_Field_%28United_Kingdom%29</t>
  </si>
  <si>
    <t>Angus Energy</t>
  </si>
  <si>
    <t>OG0001924</t>
  </si>
  <si>
    <t>Brodgar</t>
  </si>
  <si>
    <t>https://www.gem.wiki/Brodgar_Oil_and_Gas_Field_%28United_Kingdom%29</t>
  </si>
  <si>
    <t>OG0001926</t>
  </si>
  <si>
    <t>Brown</t>
  </si>
  <si>
    <t>https://www.gem.wiki/Brown_Oil_and_Gas_Field_%28United_Kingdom%29</t>
  </si>
  <si>
    <t>OG0001927</t>
  </si>
  <si>
    <t>Bruce</t>
  </si>
  <si>
    <t>https://www.gem.wiki/Bruce_Oil_and_Gas_Field_%28United_Kingdom%29</t>
  </si>
  <si>
    <t>Serica Energy</t>
  </si>
  <si>
    <t>OG0001928</t>
  </si>
  <si>
    <t>Buckland</t>
  </si>
  <si>
    <t>https://www.gem.wiki/Buckland_Oil_and_Gas_Field_%28United_Kingdom%29</t>
  </si>
  <si>
    <t>OG0001929</t>
  </si>
  <si>
    <t>Burghley</t>
  </si>
  <si>
    <t>https://www.gem.wiki/Burghley_Oil_and_Gas_Field_%28United_Kingdom%29</t>
  </si>
  <si>
    <t>OG0001930</t>
  </si>
  <si>
    <t>Burgman</t>
  </si>
  <si>
    <t>https://www.gem.wiki/Burgman_Oil_and_Gas_Field_%28United_Kingdom%29</t>
  </si>
  <si>
    <t>OG0001931</t>
  </si>
  <si>
    <t>Buzzard</t>
  </si>
  <si>
    <t>https://www.gem.wiki/Buzzard_Oil_and_Gas_Field_%28United_Kingdom%29</t>
  </si>
  <si>
    <t>Cnooc International</t>
  </si>
  <si>
    <t>OG0001932</t>
  </si>
  <si>
    <t>Calder</t>
  </si>
  <si>
    <t>https://www.gem.wiki/Calder_Oil_and_Gas_Field_%28United_Kingdom%29</t>
  </si>
  <si>
    <t>OG0001933</t>
  </si>
  <si>
    <t>Callanish</t>
  </si>
  <si>
    <t>https://www.gem.wiki/Callanish_Oil_and_Gas_Field_%28United_Kingdom%29</t>
  </si>
  <si>
    <t>OG0001934</t>
  </si>
  <si>
    <t>Callater</t>
  </si>
  <si>
    <t>https://www.gem.wiki/Callater_Oil_and_Gas_Field_%28United_Kingdom%29</t>
  </si>
  <si>
    <t>OG0001935</t>
  </si>
  <si>
    <t>Capercaillie</t>
  </si>
  <si>
    <t>https://www.gem.wiki/Capercaillie_Oil_and_Gas_Field_%28United_Kingdom%29</t>
  </si>
  <si>
    <t>OG0001936</t>
  </si>
  <si>
    <t>Captain</t>
  </si>
  <si>
    <t>https://www.gem.wiki/Captain_Oil_and_Gas_Field_%28United_Kingdom%29</t>
  </si>
  <si>
    <t>OG0001939</t>
  </si>
  <si>
    <t>Carrack</t>
  </si>
  <si>
    <t>https://www.gem.wiki/Carrack_Oil_and_Gas_Field_%28United_Kingdom%29</t>
  </si>
  <si>
    <t>OG0001940</t>
  </si>
  <si>
    <t>Catcher</t>
  </si>
  <si>
    <t>https://www.gem.wiki/Catcher_Oil_and_Gas_Field_%28United_Kingdom%29</t>
  </si>
  <si>
    <t>OG0001942</t>
  </si>
  <si>
    <t>Cavendish</t>
  </si>
  <si>
    <t>https://www.gem.wiki/Cavendish_Oil_and_Gas_Field_%28United_Kingdom%29</t>
  </si>
  <si>
    <t>INEOS Industries</t>
  </si>
  <si>
    <t>OG0001943</t>
  </si>
  <si>
    <t>Cayley</t>
  </si>
  <si>
    <t>https://www.gem.wiki/Cayley_Oil_and_Gas_Field_%28United_Kingdom%29</t>
  </si>
  <si>
    <t>OG0001945</t>
  </si>
  <si>
    <t>Chanter</t>
  </si>
  <si>
    <t>https://www.gem.wiki/Chanter_Oil_and_Gas_Field_%28United_Kingdom%29</t>
  </si>
  <si>
    <t>OG0001946</t>
  </si>
  <si>
    <t>Chestnut</t>
  </si>
  <si>
    <t>https://www.gem.wiki/Chestnut_Oil_and_Gas_Field_%28United_Kingdom%29</t>
  </si>
  <si>
    <t>OG0001947</t>
  </si>
  <si>
    <t>Chiswick</t>
  </si>
  <si>
    <t>https://www.gem.wiki/Chiswick_Oil_and_Gas_Field_%28United_Kingdom%29</t>
  </si>
  <si>
    <t>OG0001948</t>
  </si>
  <si>
    <t>Cladhan</t>
  </si>
  <si>
    <t>https://www.gem.wiki/Cladhan_Oil_and_Gas_Field_%28United_Kingdom%29</t>
  </si>
  <si>
    <t>OG0001949</t>
  </si>
  <si>
    <t>Clair Phase 1</t>
  </si>
  <si>
    <t>https://www.gem.wiki/Clair_Phase_1_Oil_and_Gas_Field_%28United_Kingdom%29</t>
  </si>
  <si>
    <t>BP Exploration Operating Company</t>
  </si>
  <si>
    <t>Claire Complex</t>
  </si>
  <si>
    <t>OG0001950</t>
  </si>
  <si>
    <t>Clair Phase 2</t>
  </si>
  <si>
    <t>https://www.gem.wiki/Clair_Phase_2_Oil_and_Gas_Field_%28United_Kingdom%29</t>
  </si>
  <si>
    <t>OG0001951</t>
  </si>
  <si>
    <t>Clapham</t>
  </si>
  <si>
    <t>https://www.gem.wiki/Clapham_Oil_and_Gas_Field_%28United_Kingdom%29</t>
  </si>
  <si>
    <t>OG0001952</t>
  </si>
  <si>
    <t>Claymore</t>
  </si>
  <si>
    <t>https://www.gem.wiki/Claymore_Oil_and_Gas_Field_%28United_Kingdom%29</t>
  </si>
  <si>
    <t>OG0001954</t>
  </si>
  <si>
    <t>Clipper North</t>
  </si>
  <si>
    <t>https://www.gem.wiki/Clipper_North_Oil_and_Gas_Field_%28United_Kingdom%29</t>
  </si>
  <si>
    <t>OG0001955</t>
  </si>
  <si>
    <t>Clipper South</t>
  </si>
  <si>
    <t>https://www.gem.wiki/Clipper_South_Oil_and_Gas_Field_%28United_Kingdom%29</t>
  </si>
  <si>
    <t>OG0001957</t>
  </si>
  <si>
    <t>Cold Hanworth</t>
  </si>
  <si>
    <t>https://www.gem.wiki/Cold_Hanworth_Oil_and_Gas_Field_%28United_Kingdom%29</t>
  </si>
  <si>
    <t>OG0001958</t>
  </si>
  <si>
    <t>Columba B/D</t>
  </si>
  <si>
    <t>https://www.gem.wiki/Columba_B/D_Oil_and_Gas_Field_%28United_Kingdom%29</t>
  </si>
  <si>
    <t>OG0001960</t>
  </si>
  <si>
    <t>Conrie</t>
  </si>
  <si>
    <t>https://www.gem.wiki/Conrie_Oil_and_Gas_Field_%28United_Kingdom%29</t>
  </si>
  <si>
    <t>OG0001961</t>
  </si>
  <si>
    <t>Conwy</t>
  </si>
  <si>
    <t>https://www.gem.wiki/Conwy_Oil_and_Gas_Field_%28United_Kingdom%29</t>
  </si>
  <si>
    <t>Eni Uk Limited</t>
  </si>
  <si>
    <t>OG0001962</t>
  </si>
  <si>
    <t>Cook</t>
  </si>
  <si>
    <t>https://www.gem.wiki/Cook_Oil_and_Gas_Field_%28United_Kingdom%29</t>
  </si>
  <si>
    <t>OG0001963</t>
  </si>
  <si>
    <t>Cormorant East</t>
  </si>
  <si>
    <t>https://www.gem.wiki/Cormorant_East_Oil_and_Gas_Field_%28United_Kingdom%29</t>
  </si>
  <si>
    <t>OG0001964</t>
  </si>
  <si>
    <t>Cormorant North</t>
  </si>
  <si>
    <t>https://www.gem.wiki/Cormorant_North_Oil_and_Gas_Field_%28United_Kingdom%29</t>
  </si>
  <si>
    <t>OG0001965</t>
  </si>
  <si>
    <t>Corringham</t>
  </si>
  <si>
    <t>https://www.gem.wiki/Corringham_Oil_and_Gas_Field_%28United_Kingdom%29</t>
  </si>
  <si>
    <t>OG0001967</t>
  </si>
  <si>
    <t>Crathes</t>
  </si>
  <si>
    <t>https://www.gem.wiki/Crathes_Oil_and_Gas_Field_%28United_Kingdom%29</t>
  </si>
  <si>
    <t>Enquest Plc</t>
  </si>
  <si>
    <t>OG0001968</t>
  </si>
  <si>
    <t>Crosby Warren</t>
  </si>
  <si>
    <t>https://www.gem.wiki/Crosby_Warren_Oil_and_Gas_Field_%28United_Kingdom%29</t>
  </si>
  <si>
    <t>Europa Oil And Gas</t>
  </si>
  <si>
    <t>OG0001969</t>
  </si>
  <si>
    <t>Culzean</t>
  </si>
  <si>
    <t>https://www.gem.wiki/Culzean_Oil_and_Gas_Field_%28United_Kingdom%29</t>
  </si>
  <si>
    <t>OG0001972</t>
  </si>
  <si>
    <t>Cutter</t>
  </si>
  <si>
    <t>https://www.gem.wiki/Cutter_Oil_and_Gas_Field_%28United_Kingdom%29</t>
  </si>
  <si>
    <t>OG0001973</t>
  </si>
  <si>
    <t>Cygnus</t>
  </si>
  <si>
    <t>https://www.gem.wiki/Cygnus_Oil_and_Gas_Field_%28United_Kingdom%29</t>
  </si>
  <si>
    <t>Neptune Energy</t>
  </si>
  <si>
    <t>OG0001975</t>
  </si>
  <si>
    <t>Dalton</t>
  </si>
  <si>
    <t>https://www.gem.wiki/Dalton_Oil_and_Gas_Field_%28United_Kingdom%29</t>
  </si>
  <si>
    <t>OG0001978</t>
  </si>
  <si>
    <t>Delilah</t>
  </si>
  <si>
    <t>https://www.gem.wiki/Delilah_Oil_and_Gas_Field_%28United_Kingdom%29</t>
  </si>
  <si>
    <t>Eni UK Limited</t>
  </si>
  <si>
    <t>OG0001979</t>
  </si>
  <si>
    <t>Devenick</t>
  </si>
  <si>
    <t>https://www.gem.wiki/Devenick_Oil_and_Gas_Field_%28United_Kingdom%29</t>
  </si>
  <si>
    <t>OG0001980</t>
  </si>
  <si>
    <t>Deveron</t>
  </si>
  <si>
    <t>https://www.gem.wiki/Deveron_Oil_and_Gas_Field_%28United_Kingdom%29</t>
  </si>
  <si>
    <t>OG0001982</t>
  </si>
  <si>
    <t>Don South West</t>
  </si>
  <si>
    <t>https://www.gem.wiki/Don_South_West_Oil_and_Gas_Field_%28United_Kingdom%29</t>
  </si>
  <si>
    <t>OG0001984</t>
  </si>
  <si>
    <t>Douglas</t>
  </si>
  <si>
    <t>https://www.gem.wiki/Douglas_Oil_and_Gas_Field_%28United_Kingdom%29</t>
  </si>
  <si>
    <t>OG0001985</t>
  </si>
  <si>
    <t>Douglas West</t>
  </si>
  <si>
    <t>https://www.gem.wiki/Douglas_West_Oil_and_Gas_Field_%28United_Kingdom%29</t>
  </si>
  <si>
    <t>OG0001987</t>
  </si>
  <si>
    <t>Duart</t>
  </si>
  <si>
    <t>https://www.gem.wiki/Duart_Oil_and_Gas_Field_%28United_Kingdom%29</t>
  </si>
  <si>
    <t>OG0001989</t>
  </si>
  <si>
    <t>Dunbar</t>
  </si>
  <si>
    <t>https://www.gem.wiki/Dunbar_Oil_and_Gas_Field_%28United_Kingdom%29</t>
  </si>
  <si>
    <t>OG0001990</t>
  </si>
  <si>
    <t>https://www.gem.wiki/Durango_Oil_and_Gas_Field_%28United_Kingdom%29</t>
  </si>
  <si>
    <t>OG0001991</t>
  </si>
  <si>
    <t>East Brae</t>
  </si>
  <si>
    <t>https://www.gem.wiki/East_Brae_Oil_and_Gas_Field_%28United_Kingdom%29</t>
  </si>
  <si>
    <t>OG0001993</t>
  </si>
  <si>
    <t>East Sean</t>
  </si>
  <si>
    <t>https://www.gem.wiki/East_Sean_Oil_and_Gas_Field_%28United_Kingdom%29</t>
  </si>
  <si>
    <t>OG0001994</t>
  </si>
  <si>
    <t>Edradour</t>
  </si>
  <si>
    <t>https://www.gem.wiki/Edradour_Oil_and_Gas_Field_%28United_Kingdom%29</t>
  </si>
  <si>
    <t>Total Upstream UK Limited</t>
  </si>
  <si>
    <t>OG0001995</t>
  </si>
  <si>
    <t>Egmanton</t>
  </si>
  <si>
    <t>https://www.gem.wiki/Egmanton_Oil_and_Gas_Field_%28United_Kingdom%29</t>
  </si>
  <si>
    <t>OG0001997</t>
  </si>
  <si>
    <t>Elgin</t>
  </si>
  <si>
    <t>https://www.gem.wiki/Elgin_Oil_and_Gas_Field_%28United_Kingdom%29</t>
  </si>
  <si>
    <t>OG0001998</t>
  </si>
  <si>
    <t>Elgin-Franklin</t>
  </si>
  <si>
    <t>https://www.gem.wiki/Elgin-Franklin_Oil_and_Gas_Complex_%28United_Kingdom%29</t>
  </si>
  <si>
    <t>OG0001999</t>
  </si>
  <si>
    <t>Ellon</t>
  </si>
  <si>
    <t>https://www.gem.wiki/Ellon_Oil_and_Gas_Field_%28United_Kingdom%29</t>
  </si>
  <si>
    <t>OG0002001</t>
  </si>
  <si>
    <t>Enoch</t>
  </si>
  <si>
    <t>https://www.gem.wiki/Enoch_Oil_and_Gas_Field_%28United_Kingdom%29</t>
  </si>
  <si>
    <t>OG0002002</t>
  </si>
  <si>
    <t>Enochdhu</t>
  </si>
  <si>
    <t>https://www.gem.wiki/Enochdhu_Oil_and_Gas_Field_%28United_Kingdom%29</t>
  </si>
  <si>
    <t>OG0002005</t>
  </si>
  <si>
    <t>Erskine</t>
  </si>
  <si>
    <t>https://www.gem.wiki/Erskine_Oil_and_Gas_Field_%28United_Kingdom%29</t>
  </si>
  <si>
    <t>OG0002006</t>
  </si>
  <si>
    <t>Everest</t>
  </si>
  <si>
    <t>https://www.gem.wiki/Everest_Oil_and_Gas_Field_%28United_Kingdom%29</t>
  </si>
  <si>
    <t>OG0002009</t>
  </si>
  <si>
    <t>Farleys Wood</t>
  </si>
  <si>
    <t>https://www.gem.wiki/Farleys_Wood_Oil_and_Gas_Field_%28United_Kingdom%29</t>
  </si>
  <si>
    <t>Onshore Oilfield Services Limited</t>
  </si>
  <si>
    <t>OG0002010</t>
  </si>
  <si>
    <t>Farragon</t>
  </si>
  <si>
    <t>https://www.gem.wiki/Farragon_Oil_and_Gas_Field_%28United_Kingdom%29</t>
  </si>
  <si>
    <t>OG0002011</t>
  </si>
  <si>
    <t>Fionn</t>
  </si>
  <si>
    <t>https://www.gem.wiki/Fionn_Oil_and_Gas_Field_%28United_Kingdom%29</t>
  </si>
  <si>
    <t>OG0002012</t>
  </si>
  <si>
    <t>Fiskerton Airfield</t>
  </si>
  <si>
    <t>https://www.gem.wiki/Fiskerton_Airfield_Oil_and_Gas_Field_%28United_Kingdom%29</t>
  </si>
  <si>
    <t>Egdon Resources</t>
  </si>
  <si>
    <t>OG0002013</t>
  </si>
  <si>
    <t>Fleming</t>
  </si>
  <si>
    <t>https://www.gem.wiki/Fleming_Oil_and_Gas_Field_%28United_Kingdom%29</t>
  </si>
  <si>
    <t>OG0002014</t>
  </si>
  <si>
    <t>Flyndre</t>
  </si>
  <si>
    <t>https://www.gem.wiki/Flyndre_Oil_and_Gas_Field_%28United_Kingdom%29</t>
  </si>
  <si>
    <t>OG0002015</t>
  </si>
  <si>
    <t>Foinaven</t>
  </si>
  <si>
    <t>https://www.gem.wiki/Foinaven_Oil_and_Gas_Field_%28United_Kingdom%29</t>
  </si>
  <si>
    <t>OG0002016</t>
  </si>
  <si>
    <t>Forties</t>
  </si>
  <si>
    <t>https://www.gem.wiki/Forties_Oil_and_Gas_Field_%28United_Kingdom%29</t>
  </si>
  <si>
    <t>OG0002018</t>
  </si>
  <si>
    <t>Franklin</t>
  </si>
  <si>
    <t>https://www.gem.wiki/Franklin_Oil_and_Gas_Field_%28United_Kingdom%29</t>
  </si>
  <si>
    <t>OG0002019</t>
  </si>
  <si>
    <t>Gadwall</t>
  </si>
  <si>
    <t>https://www.gem.wiki/Gadwall_Oil_and_Gas_Field_%28United_Kingdom%29</t>
  </si>
  <si>
    <t>OG0002021</t>
  </si>
  <si>
    <t>Galahad</t>
  </si>
  <si>
    <t>https://www.gem.wiki/Galahad_Oil_and_Gas_Field_%28United_Kingdom%29</t>
  </si>
  <si>
    <t>OG0002023</t>
  </si>
  <si>
    <t>Galleon</t>
  </si>
  <si>
    <t>https://www.gem.wiki/Galleon_Oil_and_Gas_Field_%28United_Kingdom%29</t>
  </si>
  <si>
    <t>OG0002025</t>
  </si>
  <si>
    <t>Gannet A</t>
  </si>
  <si>
    <t>https://www.gem.wiki/Gannet_A_Oil_and_Gas_Field_%28United_Kingdom%29</t>
  </si>
  <si>
    <t>Shell Plc</t>
  </si>
  <si>
    <t>Gannet Complex</t>
  </si>
  <si>
    <t>OG0002026</t>
  </si>
  <si>
    <t>Gannet B</t>
  </si>
  <si>
    <t>https://www.gem.wiki/Gannet_B_Oil_and_Gas_Field_%28United_Kingdom%29</t>
  </si>
  <si>
    <t>OG0002027</t>
  </si>
  <si>
    <t>Gannet C</t>
  </si>
  <si>
    <t>https://www.gem.wiki/Gannet_C_Oil_and_Gas_Field_%28United_Kingdom%29</t>
  </si>
  <si>
    <t>OG0002028</t>
  </si>
  <si>
    <t>Gannet D</t>
  </si>
  <si>
    <t>https://www.gem.wiki/Gannet_D_Oil_and_Gas_Field_%28United_Kingdom%29</t>
  </si>
  <si>
    <t>OG0002029</t>
  </si>
  <si>
    <t>Gannet E</t>
  </si>
  <si>
    <t>https://www.gem.wiki/Gannet_E_Oil_and_Gas_Field_%28United_Kingdom%29</t>
  </si>
  <si>
    <t>OG0002030</t>
  </si>
  <si>
    <t>Gannet F</t>
  </si>
  <si>
    <t>https://www.gem.wiki/Gannet_F_Oil_and_Gas_Field_%28United_Kingdom%29</t>
  </si>
  <si>
    <t>OG0002031</t>
  </si>
  <si>
    <t>Gannet G</t>
  </si>
  <si>
    <t>https://www.gem.wiki/Gannet_G_Oil_and_Gas_Field_%28United_Kingdom%29</t>
  </si>
  <si>
    <t>OG0002032</t>
  </si>
  <si>
    <t>Garrow</t>
  </si>
  <si>
    <t>https://www.gem.wiki/Garrow_Oil_and_Gas_Field_%28United_Kingdom%29</t>
  </si>
  <si>
    <t>Alpha Petroleum UK Holdings</t>
  </si>
  <si>
    <t>OG0002033</t>
  </si>
  <si>
    <t>Garten</t>
  </si>
  <si>
    <t>https://www.gem.wiki/Garten_Oil_and_Gas_Field_%28United_Kingdom%29</t>
  </si>
  <si>
    <t>OG0002034</t>
  </si>
  <si>
    <t>Glendronach</t>
  </si>
  <si>
    <t>https://www.gem.wiki/Glendronach_Oil_and_Gas_Field_%28United_Kingdom%29</t>
  </si>
  <si>
    <t>TotalEnergies E&amp;P UK</t>
  </si>
  <si>
    <t>OG0002035</t>
  </si>
  <si>
    <t>Glenelg</t>
  </si>
  <si>
    <t>https://www.gem.wiki/Glenelg_Oil_and_Gas_Field_%28United_Kingdom%29</t>
  </si>
  <si>
    <t>OG0002036</t>
  </si>
  <si>
    <t>Glengorm</t>
  </si>
  <si>
    <t>https://www.gem.wiki/Glengorm_Oil_and_Gas_Field_%28United_Kingdom%29</t>
  </si>
  <si>
    <t>CNOOC Petroleum Europe Limited</t>
  </si>
  <si>
    <t>OG0002037</t>
  </si>
  <si>
    <t>Glenlivet</t>
  </si>
  <si>
    <t>https://www.gem.wiki/Glenlivet_Oil_and_Gas_Field_%28United_Kingdom%29</t>
  </si>
  <si>
    <t>OG0002039</t>
  </si>
  <si>
    <t>Godwin</t>
  </si>
  <si>
    <t>https://www.gem.wiki/Godwin_Oil_and_Gas_Field_%28United_Kingdom%29</t>
  </si>
  <si>
    <t>OG0002040</t>
  </si>
  <si>
    <t>Golden Eagle</t>
  </si>
  <si>
    <t>https://www.gem.wiki/Golden_Eagle_Oil_and_Gas_Field_%28United_Kingdom%29</t>
  </si>
  <si>
    <t>OG0002042</t>
  </si>
  <si>
    <t>Goosander</t>
  </si>
  <si>
    <t>https://www.gem.wiki/Goosander_Oil_and_Gas_Field_%28United_Kingdom%29</t>
  </si>
  <si>
    <t>OG0002043</t>
  </si>
  <si>
    <t>Grant</t>
  </si>
  <si>
    <t>https://www.gem.wiki/Grant_Oil_and_Gas_Field_%28United_Kingdom%29</t>
  </si>
  <si>
    <t>OG0002046</t>
  </si>
  <si>
    <t>Gryphon</t>
  </si>
  <si>
    <t>https://www.gem.wiki/Gryphon_Oil_and_Gas_Field_%28United_Kingdom%29</t>
  </si>
  <si>
    <t>TotalEnergies E&amp;P North Sea UK Limited</t>
  </si>
  <si>
    <t>OG0002047</t>
  </si>
  <si>
    <t>Guillemot A</t>
  </si>
  <si>
    <t>https://www.gem.wiki/Guillemot_A_Oil_and_Gas_Field_%28United_Kingdom%29</t>
  </si>
  <si>
    <t>Anasuria Operating Company Limited</t>
  </si>
  <si>
    <t>OG0002050</t>
  </si>
  <si>
    <t>Guinevere</t>
  </si>
  <si>
    <t>https://www.gem.wiki/Guinevere_Oil_and_Gas_Field_%28United_Kingdom%29</t>
  </si>
  <si>
    <t>OG0002051</t>
  </si>
  <si>
    <t>Hamilton</t>
  </si>
  <si>
    <t>https://www.gem.wiki/Hamilton_Oil_and_Gas_Field_%28United_Kingdom%29</t>
  </si>
  <si>
    <t>OG0002052</t>
  </si>
  <si>
    <t>Hamilton East</t>
  </si>
  <si>
    <t>https://www.gem.wiki/Hamilton_East_Oil_and_Gas_Field_%28United_Kingdom%29</t>
  </si>
  <si>
    <t>OG0002053</t>
  </si>
  <si>
    <t>Hamilton North</t>
  </si>
  <si>
    <t>https://www.gem.wiki/Hamilton_North_Oil_and_Gas_Field_%28United_Kingdom%29</t>
  </si>
  <si>
    <t>OG0002054</t>
  </si>
  <si>
    <t>Harding</t>
  </si>
  <si>
    <t>https://www.gem.wiki/Harding_Oil_and_Gas_Field_%28United_Kingdom%29</t>
  </si>
  <si>
    <t>TAQA Bratani Limited</t>
  </si>
  <si>
    <t>OG0002055</t>
  </si>
  <si>
    <t>Harrier</t>
  </si>
  <si>
    <t>https://www.gem.wiki/Harrier_Oil_and_Gas_Field_%28United_Kingdom%29</t>
  </si>
  <si>
    <t>OG0002056</t>
  </si>
  <si>
    <t>Harris</t>
  </si>
  <si>
    <t>https://www.gem.wiki/Harris_Oil_and_Gas_Field_%28United_Kingdom%29</t>
  </si>
  <si>
    <t>OG0002058</t>
  </si>
  <si>
    <t>Hawkins</t>
  </si>
  <si>
    <t>https://www.gem.wiki/Hawkins_Oil_and_Gas_Field_%28United_Kingdom%29</t>
  </si>
  <si>
    <t>OG0002062</t>
  </si>
  <si>
    <t>Hewett</t>
  </si>
  <si>
    <t>https://www.gem.wiki/Hewett_Oil_and_Gas_Field_%28United_Kingdom%29</t>
  </si>
  <si>
    <t>OG0002063</t>
  </si>
  <si>
    <t>Highlander</t>
  </si>
  <si>
    <t>https://www.gem.wiki/Highlander_Oil_and_Gas_Field_%28United_Kingdom%29</t>
  </si>
  <si>
    <t>OG0002064</t>
  </si>
  <si>
    <t>Horndean</t>
  </si>
  <si>
    <t>https://www.gem.wiki/Horndean_Oil_and_Gas_Field_%28United_Kingdom%29</t>
  </si>
  <si>
    <t>OG0002066</t>
  </si>
  <si>
    <t>Howe</t>
  </si>
  <si>
    <t>https://www.gem.wiki/Howe_Oil_and_Gas_Field_%28United_Kingdom%29</t>
  </si>
  <si>
    <t>OG0002067</t>
  </si>
  <si>
    <t>Hudson</t>
  </si>
  <si>
    <t>https://www.gem.wiki/Hudson_Oil_and_Gas_Field_%28United_Kingdom%29</t>
  </si>
  <si>
    <t>OG0002068</t>
  </si>
  <si>
    <t>Humbly Grove</t>
  </si>
  <si>
    <t>https://www.gem.wiki/Humbly_Grove_Oil_and_Gas_Field_%28United_Kingdom%29</t>
  </si>
  <si>
    <t>Ep Uk Investments</t>
  </si>
  <si>
    <t>OG0002069</t>
  </si>
  <si>
    <t>Hunter</t>
  </si>
  <si>
    <t>https://www.gem.wiki/Hunter_Oil_and_Gas_Field_%28United_Kingdom%29</t>
  </si>
  <si>
    <t>OG0002070</t>
  </si>
  <si>
    <t>Huntington</t>
  </si>
  <si>
    <t>https://www.gem.wiki/Huntington_Oil_and_Gas_Field_%28United_Kingdom%29</t>
  </si>
  <si>
    <t>OG0002072</t>
  </si>
  <si>
    <t>Indefatigable South West</t>
  </si>
  <si>
    <t>https://www.gem.wiki/Indefatigable_South_West_Oil_and_Gas_Field_%28United_Kingdom%29</t>
  </si>
  <si>
    <t>OG0002073</t>
  </si>
  <si>
    <t>Indefatigable (Perenco)</t>
  </si>
  <si>
    <t>https://www.gem.wiki/Indefatigable_%28Perenco%29_Oil_and_Gas_Field_%28United_Kingdom%29</t>
  </si>
  <si>
    <t>OG0002074</t>
  </si>
  <si>
    <t>Iona</t>
  </si>
  <si>
    <t>https://www.gem.wiki/Iona_Oil_and_Gas_Field_%28United_Kingdom%29</t>
  </si>
  <si>
    <t>OG0002075</t>
  </si>
  <si>
    <t>Islay</t>
  </si>
  <si>
    <t>https://www.gem.wiki/Islay_Oil_and_Gas_Field_%28United_Kingdom%29</t>
  </si>
  <si>
    <t>OG0002076</t>
  </si>
  <si>
    <t>Jackdaw</t>
  </si>
  <si>
    <t>https://www.gem.wiki/Jackdaw_Oil_and_Gas_Field_%28United_Kingdom%29</t>
  </si>
  <si>
    <t>OG0002077</t>
  </si>
  <si>
    <t>Jade</t>
  </si>
  <si>
    <t>https://www.gem.wiki/Jade_Oil_and_Gas_Field_%28United_Kingdom%29</t>
  </si>
  <si>
    <t>OG0002078</t>
  </si>
  <si>
    <t>Jasmine</t>
  </si>
  <si>
    <t>https://www.gem.wiki/Jasmine_Oil_and_Gas_Field_%28United_Kingdom%29</t>
  </si>
  <si>
    <t>OG0002079</t>
  </si>
  <si>
    <t>Joanne</t>
  </si>
  <si>
    <t>https://www.gem.wiki/Joanne_Oil_and_Gas_Field_%28United_Kingdom%29</t>
  </si>
  <si>
    <t>OG0002081</t>
  </si>
  <si>
    <t>Judy</t>
  </si>
  <si>
    <t>https://www.gem.wiki/Judy_Oil_and_Gas_Field_%28United_Kingdom%29</t>
  </si>
  <si>
    <t>OG0002082</t>
  </si>
  <si>
    <t>Jura</t>
  </si>
  <si>
    <t>https://www.gem.wiki/Jura_Oil_and_Gas_Field_%28United_Kingdom%29</t>
  </si>
  <si>
    <t>OG0002084</t>
  </si>
  <si>
    <t>Keith</t>
  </si>
  <si>
    <t>https://www.gem.wiki/Keith_Oil_and_Gas_Field_%28United_Kingdom%29</t>
  </si>
  <si>
    <t>OG0002086</t>
  </si>
  <si>
    <t>Ketch</t>
  </si>
  <si>
    <t>https://www.gem.wiki/Ketch_Oil_and_Gas_Field_%28United_Kingdom%29</t>
  </si>
  <si>
    <t>Dno North Sea</t>
  </si>
  <si>
    <t>OG0002088</t>
  </si>
  <si>
    <t>Kilmar</t>
  </si>
  <si>
    <t>https://www.gem.wiki/Kilmar_Oil_and_Gas_Field_%28United_Kingdom%29</t>
  </si>
  <si>
    <t>OG0002090</t>
  </si>
  <si>
    <t>Kinnoull</t>
  </si>
  <si>
    <t>https://www.gem.wiki/Kinnoull_Oil_and_Gas_Field_%28United_Kingdom%29</t>
  </si>
  <si>
    <t>OG0002091</t>
  </si>
  <si>
    <t>Kirby Misperton</t>
  </si>
  <si>
    <t>https://www.gem.wiki/Kirby_Misperton_Oil_and_Gas_Field_%28United_Kingdom%29</t>
  </si>
  <si>
    <t>Third Energy Holdings</t>
  </si>
  <si>
    <t>OG0002092</t>
  </si>
  <si>
    <t>Kirkleatham</t>
  </si>
  <si>
    <t>https://www.gem.wiki/Kirkleatham_Oil_and_Gas_Field_%28United_Kingdom%29</t>
  </si>
  <si>
    <t>OG0002093</t>
  </si>
  <si>
    <t>Kirklington</t>
  </si>
  <si>
    <t>https://www.gem.wiki/Kirklington_Oil_and_Gas_Field_%28United_Kingdom%29</t>
  </si>
  <si>
    <t>OG0002094</t>
  </si>
  <si>
    <t>Kittiwake</t>
  </si>
  <si>
    <t>https://www.gem.wiki/Kittiwake_Oil_and_Gas_Field_%28United_Kingdom%29</t>
  </si>
  <si>
    <t>OG0002095</t>
  </si>
  <si>
    <t>Kraken</t>
  </si>
  <si>
    <t>https://www.gem.wiki/Kraken_Oil_and_Gas_Field_%28United_Kingdom%29</t>
  </si>
  <si>
    <t>OG0002096</t>
  </si>
  <si>
    <t>Kraken North</t>
  </si>
  <si>
    <t>https://www.gem.wiki/Kraken_North_Oil_and_Gas_Field_%28United_Kingdom%29</t>
  </si>
  <si>
    <t>OG0002097</t>
  </si>
  <si>
    <t>Kyle</t>
  </si>
  <si>
    <t>https://www.gem.wiki/Kyle_Oil_and_Gas_Field_%28United_Kingdom%29</t>
  </si>
  <si>
    <t>OG0002098</t>
  </si>
  <si>
    <t>Laggan</t>
  </si>
  <si>
    <t>https://www.gem.wiki/Laggan_Oil_and_Gas_Field_%28United_Kingdom%29</t>
  </si>
  <si>
    <t>OG0002099</t>
  </si>
  <si>
    <t>Laggan-Tormore</t>
  </si>
  <si>
    <t>https://www.gem.wiki/Laggan-Tormore_Gas_Field_%28United_Kingdom%29</t>
  </si>
  <si>
    <t>OG0002100</t>
  </si>
  <si>
    <t>Lancaster</t>
  </si>
  <si>
    <t>https://www.gem.wiki/Lancaster_Oil_and_Gas_Field_%28United_Kingdom%29</t>
  </si>
  <si>
    <t>Hurricane Energy</t>
  </si>
  <si>
    <t>OG0002101</t>
  </si>
  <si>
    <t>Lancelot</t>
  </si>
  <si>
    <t>https://www.gem.wiki/Lancelot_Oil_and_Gas_Field_%28United_Kingdom%29</t>
  </si>
  <si>
    <t>OG0002102</t>
  </si>
  <si>
    <t>Larch</t>
  </si>
  <si>
    <t>https://www.gem.wiki/Larch_Oil_and_Gas_Field_%28United_Kingdom%29</t>
  </si>
  <si>
    <t>OG0002103</t>
  </si>
  <si>
    <t>Leman South</t>
  </si>
  <si>
    <t>https://www.gem.wiki/Leman_South_Oil_and_Gas_Field_%28United_Kingdom%29</t>
  </si>
  <si>
    <t>OG0002104</t>
  </si>
  <si>
    <t>Leman (Perenco)</t>
  </si>
  <si>
    <t>https://www.gem.wiki/Leman_%28Perenco%29_Oil_and_Gas_Field_%28United_Kingdom%29</t>
  </si>
  <si>
    <t>OG0002105</t>
  </si>
  <si>
    <t>Leman (Shell)</t>
  </si>
  <si>
    <t>https://www.gem.wiki/Leman_%28Shell%29_Oil_and_Gas_Field_%28United_Kingdom%29</t>
  </si>
  <si>
    <t>OG0002106</t>
  </si>
  <si>
    <t>Lennox</t>
  </si>
  <si>
    <t>https://www.gem.wiki/Lennox_Oil_and_Gas_Field_%28United_Kingdom%29</t>
  </si>
  <si>
    <t>OG0002108</t>
  </si>
  <si>
    <t>Liberator</t>
  </si>
  <si>
    <t>https://www.gem.wiki/Liberator_Oil_and_Gas_Field_%28United_Kingdom%29</t>
  </si>
  <si>
    <t>OG0002110</t>
  </si>
  <si>
    <t>Lochranza</t>
  </si>
  <si>
    <t>https://www.gem.wiki/Lochranza_Oil_and_Gas_Field_%28United_Kingdom%29</t>
  </si>
  <si>
    <t>OG0002112</t>
  </si>
  <si>
    <t>Lomond</t>
  </si>
  <si>
    <t>https://www.gem.wiki/Lomond_Oil_and_Gas_Field_%28United_Kingdom%29</t>
  </si>
  <si>
    <t>OG0002113</t>
  </si>
  <si>
    <t>Long Clawson</t>
  </si>
  <si>
    <t>https://www.gem.wiki/Long_Clawson_Oil_and_Gas_Field_%28United_Kingdom%29</t>
  </si>
  <si>
    <t>OG0002114</t>
  </si>
  <si>
    <t>Loyal</t>
  </si>
  <si>
    <t>https://www.gem.wiki/Loyal_Oil_and_Gas_Field_%28United_Kingdom%29</t>
  </si>
  <si>
    <t>Schiehallion</t>
  </si>
  <si>
    <t>OG0002115</t>
  </si>
  <si>
    <t>Lybster</t>
  </si>
  <si>
    <t>https://www.gem.wiki/Lybster_Oil_and_Gas_Field_%28United_Kingdom%29</t>
  </si>
  <si>
    <t>OG0002116</t>
  </si>
  <si>
    <t>Lyell</t>
  </si>
  <si>
    <t>https://www.gem.wiki/Lyell_Oil_and_Gas_Field_%28United_Kingdom%29</t>
  </si>
  <si>
    <t>Cnr International</t>
  </si>
  <si>
    <t>OG0002117</t>
  </si>
  <si>
    <t>Machar</t>
  </si>
  <si>
    <t>https://www.gem.wiki/Machar_Oil_and_Gas_Field_%28United_Kingdom%29</t>
  </si>
  <si>
    <t>OG0002118</t>
  </si>
  <si>
    <t>Maclure</t>
  </si>
  <si>
    <t>https://www.gem.wiki/Maclure_Oil_and_Gas_Field_%28United_Kingdom%29</t>
  </si>
  <si>
    <t>OG0002119</t>
  </si>
  <si>
    <t>Madoes</t>
  </si>
  <si>
    <t>https://www.gem.wiki/Madoes_Oil_and_Gas_Field_%28United_Kingdom%29</t>
  </si>
  <si>
    <t>OG0002120</t>
  </si>
  <si>
    <t>Magnus</t>
  </si>
  <si>
    <t>https://www.gem.wiki/Magnus_Oil_and_Gas_Field_%28United_Kingdom%29</t>
  </si>
  <si>
    <t>OG0002121</t>
  </si>
  <si>
    <t>Magnus South</t>
  </si>
  <si>
    <t>https://www.gem.wiki/Magnus_South_Oil_and_Gas_Field_%28United_Kingdom%29</t>
  </si>
  <si>
    <t>OG0002122</t>
  </si>
  <si>
    <t>Mallard</t>
  </si>
  <si>
    <t>https://www.gem.wiki/Mallard_Oil_and_Gas_Field_%28United_Kingdom%29</t>
  </si>
  <si>
    <t>OG0002125</t>
  </si>
  <si>
    <t>Malton</t>
  </si>
  <si>
    <t>https://www.gem.wiki/Malton_Oil_and_Gas_Field_%28United_Kingdom%29</t>
  </si>
  <si>
    <t>OG0002126</t>
  </si>
  <si>
    <t>Maria</t>
  </si>
  <si>
    <t>https://www.gem.wiki/Maria_Oil_and_Gas_Field_%28United_Kingdom%29</t>
  </si>
  <si>
    <t>OG0002127</t>
  </si>
  <si>
    <t>Mariner</t>
  </si>
  <si>
    <t>https://www.gem.wiki/Mariner_Oil_and_Gas_Field_%28United_Kingdom%29</t>
  </si>
  <si>
    <t>Equinor Asa</t>
  </si>
  <si>
    <t>OG0002129</t>
  </si>
  <si>
    <t>Markham</t>
  </si>
  <si>
    <t>https://www.gem.wiki/Markham_Oil_and_Gas_Field_%28United_Kingdom%29</t>
  </si>
  <si>
    <t>OG0002130</t>
  </si>
  <si>
    <t>Marnock</t>
  </si>
  <si>
    <t>https://www.gem.wiki/Marnock_Oil_and_Gas_Field_%28United_Kingdom%29</t>
  </si>
  <si>
    <t>OG0002131</t>
  </si>
  <si>
    <t>https://www.gem.wiki/Maule_Oil_and_Gas_Field_%28United_Kingdom%29</t>
  </si>
  <si>
    <t>OG0002133</t>
  </si>
  <si>
    <t>Mercury</t>
  </si>
  <si>
    <t>https://www.gem.wiki/Mercury_Oil_and_Gas_Field_%28United_Kingdom%29</t>
  </si>
  <si>
    <t>OG0002134</t>
  </si>
  <si>
    <t>Merganser</t>
  </si>
  <si>
    <t>https://www.gem.wiki/Merganser_Oil_and_Gas_Field_%28United_Kingdom%29</t>
  </si>
  <si>
    <t>OG0002135</t>
  </si>
  <si>
    <t>Millom</t>
  </si>
  <si>
    <t>https://www.gem.wiki/Millom_Oil_and_Gas_Field_%28United_Kingdom%29</t>
  </si>
  <si>
    <t>OG0002136</t>
  </si>
  <si>
    <t>Minerva</t>
  </si>
  <si>
    <t>https://www.gem.wiki/Minerva_Oil_and_Gas_Field_%28United_Kingdom%29</t>
  </si>
  <si>
    <t>OG0002138</t>
  </si>
  <si>
    <t>Monan</t>
  </si>
  <si>
    <t>https://www.gem.wiki/Monan_Oil_and_Gas_Field_%28United_Kingdom%29</t>
  </si>
  <si>
    <t>OG0002141</t>
  </si>
  <si>
    <t>Mungo</t>
  </si>
  <si>
    <t>https://www.gem.wiki/Mungo_Oil_and_Gas_Field_%28United_Kingdom%29</t>
  </si>
  <si>
    <t>OG0002142</t>
  </si>
  <si>
    <t>Mustard</t>
  </si>
  <si>
    <t>https://www.gem.wiki/Mustard_Oil_and_Gas_Field_%28United_Kingdom%29</t>
  </si>
  <si>
    <t>OG0002143</t>
  </si>
  <si>
    <t>Nelson</t>
  </si>
  <si>
    <t>https://www.gem.wiki/Nelson_Oil_and_Gas_Field_%28United_Kingdom%29</t>
  </si>
  <si>
    <t>OG0002147</t>
  </si>
  <si>
    <t>Nettleham</t>
  </si>
  <si>
    <t>https://www.gem.wiki/Nettleham_Oil_and_Gas_Field_%28United_Kingdom%29</t>
  </si>
  <si>
    <t>OG0002148</t>
  </si>
  <si>
    <t>Nevis</t>
  </si>
  <si>
    <t>https://www.gem.wiki/Nevis_Oil_and_Gas_Field_%28United_Kingdom%29</t>
  </si>
  <si>
    <t>OG0002149</t>
  </si>
  <si>
    <t>Newsham</t>
  </si>
  <si>
    <t>https://www.gem.wiki/Newsham_Oil_and_Gas_Field_%28United_Kingdom%29</t>
  </si>
  <si>
    <t>OG0002152</t>
  </si>
  <si>
    <t>Ninian</t>
  </si>
  <si>
    <t>https://www.gem.wiki/Ninian_Oil_and_Gas_Field_%28United_Kingdom%29</t>
  </si>
  <si>
    <t>OG0002154</t>
  </si>
  <si>
    <t>North Morecambe</t>
  </si>
  <si>
    <t>https://www.gem.wiki/North_Morecambe_Oil_and_Gas_Field_%28United_Kingdom%29</t>
  </si>
  <si>
    <t>OG0002155</t>
  </si>
  <si>
    <t>North Sean</t>
  </si>
  <si>
    <t>https://www.gem.wiki/North_Sean_Oil_and_Gas_Field_%28United_Kingdom%29</t>
  </si>
  <si>
    <t>OG0002156</t>
  </si>
  <si>
    <t>Nuggets N1</t>
  </si>
  <si>
    <t>https://www.gem.wiki/Nuggets_N1_Oil_and_Gas_Field_%28United_Kingdom%29</t>
  </si>
  <si>
    <t>OG0002157</t>
  </si>
  <si>
    <t>Oakwood</t>
  </si>
  <si>
    <t>https://www.gem.wiki/Oakwood_Oil_and_Gas_Field_%28United_Kingdom%29</t>
  </si>
  <si>
    <t>OG0002158</t>
  </si>
  <si>
    <t>Orca</t>
  </si>
  <si>
    <t>https://www.gem.wiki/Orca_Oil_and_Gas_Field_%28United_Kingdom%29</t>
  </si>
  <si>
    <t>Neptune E&amp;P</t>
  </si>
  <si>
    <t>OG0002159</t>
  </si>
  <si>
    <t>Orion</t>
  </si>
  <si>
    <t>https://www.gem.wiki/Orion_Oil_and_Gas_Field_%28United_Kingdom%29</t>
  </si>
  <si>
    <t>OG0002160</t>
  </si>
  <si>
    <t>Orlando</t>
  </si>
  <si>
    <t>https://www.gem.wiki/Orlando_Oil_and_Gas_Field_%28United_Kingdom%29</t>
  </si>
  <si>
    <t>Decipher Energy</t>
  </si>
  <si>
    <t>OG0002161</t>
  </si>
  <si>
    <t>Otter</t>
  </si>
  <si>
    <t>https://www.gem.wiki/Otter_Oil_and_Gas_Field_%28United_Kingdom%29</t>
  </si>
  <si>
    <t>TAQA Europa B.V.</t>
  </si>
  <si>
    <t>OG0002162</t>
  </si>
  <si>
    <t>Palmers Wood</t>
  </si>
  <si>
    <t>https://www.gem.wiki/Palmers_Wood_Oil_and_Gas_Field_%28United_Kingdom%29</t>
  </si>
  <si>
    <t>OG0002163</t>
  </si>
  <si>
    <t>Pelican</t>
  </si>
  <si>
    <t>https://www.gem.wiki/Pelican_Oil_and_Gas_Field_%28United_Kingdom%29</t>
  </si>
  <si>
    <t>OG0002164</t>
  </si>
  <si>
    <t>Penguin East</t>
  </si>
  <si>
    <t>https://www.gem.wiki/Penguin_East_Oil_and_Gas_Field_%28United_Kingdom%29</t>
  </si>
  <si>
    <t>OG0002165</t>
  </si>
  <si>
    <t>Penguin West</t>
  </si>
  <si>
    <t>https://www.gem.wiki/Penguin_West_Oil_and_Gas_Field_%28United_Kingdom%29</t>
  </si>
  <si>
    <t>OG0002166</t>
  </si>
  <si>
    <t>Penguins</t>
  </si>
  <si>
    <t>https://www.gem.wiki/Penguins_Oil_and_Gas_Field_%28United_Kingdom%29</t>
  </si>
  <si>
    <t>Shell</t>
  </si>
  <si>
    <t>OG0002167</t>
  </si>
  <si>
    <t>Peregrine</t>
  </si>
  <si>
    <t>https://www.gem.wiki/Peregrine_Oil_and_Gas_Field_%28United_Kingdom%29</t>
  </si>
  <si>
    <t>OG0002168</t>
  </si>
  <si>
    <t>Petronella</t>
  </si>
  <si>
    <t>https://www.gem.wiki/Petronella_Oil_and_Gas_Field_%28United_Kingdom%29</t>
  </si>
  <si>
    <t>OG0002169</t>
  </si>
  <si>
    <t>Pickering</t>
  </si>
  <si>
    <t>https://www.gem.wiki/Pickering_Oil_and_Gas_Field_%28United_Kingdom%29</t>
  </si>
  <si>
    <t>OG0002171</t>
  </si>
  <si>
    <t>Pierce</t>
  </si>
  <si>
    <t>https://www.gem.wiki/Pierce_Oil_and_Gas_Field_%28United_Kingdom%29</t>
  </si>
  <si>
    <t>OG0002172</t>
  </si>
  <si>
    <t>Piper</t>
  </si>
  <si>
    <t>https://www.gem.wiki/Piper_Oil_and_Gas_Field_%28United_Kingdom%29</t>
  </si>
  <si>
    <t>OG0002173</t>
  </si>
  <si>
    <t>Ravenspurn N</t>
  </si>
  <si>
    <t>https://www.gem.wiki/Ravenspurn_N_Oil_and_Gas_Field_%28United_Kingdom%29</t>
  </si>
  <si>
    <t>OG0002174</t>
  </si>
  <si>
    <t>Ravenspurn S</t>
  </si>
  <si>
    <t>https://www.gem.wiki/Ravenspurn_S_Oil_and_Gas_Field_%28United_Kingdom%29</t>
  </si>
  <si>
    <t>OG0002176</t>
  </si>
  <si>
    <t>Rhum</t>
  </si>
  <si>
    <t>https://www.gem.wiki/Rhum_Oil_and_Gas_Field_%28United_Kingdom%29</t>
  </si>
  <si>
    <t>Serica Energy PLC</t>
  </si>
  <si>
    <t>OG0002177</t>
  </si>
  <si>
    <t>Rhyl</t>
  </si>
  <si>
    <t>https://www.gem.wiki/Rhyl_Oil_and_Gas_Field_%28United_Kingdom%29</t>
  </si>
  <si>
    <t>OG0002179</t>
  </si>
  <si>
    <t>Rochelle</t>
  </si>
  <si>
    <t>https://www.gem.wiki/Rochelle_Oil_and_Gas_Field_%28United_Kingdom%29</t>
  </si>
  <si>
    <t>CNOOC Limited</t>
  </si>
  <si>
    <t>OG0002181</t>
  </si>
  <si>
    <t>Rough</t>
  </si>
  <si>
    <t>https://www.gem.wiki/Rough_Oil_and_Gas_Field_%28United_Kingdom%29</t>
  </si>
  <si>
    <t>Centrica Storage Holdings</t>
  </si>
  <si>
    <t>OG0002182</t>
  </si>
  <si>
    <t>Saltfleetby</t>
  </si>
  <si>
    <t>https://www.gem.wiki/Saltfleetby_Oil_and_Gas_Field_%28United_Kingdom%29</t>
  </si>
  <si>
    <t>OG0002183</t>
  </si>
  <si>
    <t>Saltire</t>
  </si>
  <si>
    <t>https://www.gem.wiki/Saltire_Oil_and_Gas_Field_%28United_Kingdom%29</t>
  </si>
  <si>
    <t>OG0002186</t>
  </si>
  <si>
    <t>Scampton North</t>
  </si>
  <si>
    <t>https://www.gem.wiki/Scampton_North_Oil_and_Gas_Field_%28United_Kingdom%29</t>
  </si>
  <si>
    <t>OG0002187</t>
  </si>
  <si>
    <t>Scapa</t>
  </si>
  <si>
    <t>https://www.gem.wiki/Scapa_Oil_and_Gas_Field_%28United_Kingdom%29</t>
  </si>
  <si>
    <t>OG0002188</t>
  </si>
  <si>
    <t>https://www.gem.wiki/Schiehallion_Oil_and_Gas_Field_%28United_Kingdom%29</t>
  </si>
  <si>
    <t>OG0002189</t>
  </si>
  <si>
    <t>Schooner</t>
  </si>
  <si>
    <t>https://www.gem.wiki/Schooner_Oil_and_Gas_Field_%28United_Kingdom%29</t>
  </si>
  <si>
    <t>OG0002191</t>
  </si>
  <si>
    <t>Scoter</t>
  </si>
  <si>
    <t>https://www.gem.wiki/Scoter_Oil_and_Gas_Field_%28United_Kingdom%29</t>
  </si>
  <si>
    <t>OG0002192</t>
  </si>
  <si>
    <t>Scott</t>
  </si>
  <si>
    <t>https://www.gem.wiki/Scott_Oil_and_Gas_Field_%28United_Kingdom%29</t>
  </si>
  <si>
    <t>OG0002196</t>
  </si>
  <si>
    <t>https://www.gem.wiki/Shaw_Oil_and_Gas_Field_%28United_Kingdom%29</t>
  </si>
  <si>
    <t>OG0002197</t>
  </si>
  <si>
    <t>Shearwater</t>
  </si>
  <si>
    <t>https://www.gem.wiki/Shearwater_Oil_and_Gas_Field_%28United_Kingdom%29</t>
  </si>
  <si>
    <t>OG0002198</t>
  </si>
  <si>
    <t>Singleton</t>
  </si>
  <si>
    <t>https://www.gem.wiki/Singleton_Oil_and_Gas_Field_%28United_Kingdom%29</t>
  </si>
  <si>
    <t>OG0002200</t>
  </si>
  <si>
    <t>Skiff</t>
  </si>
  <si>
    <t>https://www.gem.wiki/Skiff_Oil_and_Gas_Field_%28United_Kingdom%29</t>
  </si>
  <si>
    <t>OG0002201</t>
  </si>
  <si>
    <t>Solan</t>
  </si>
  <si>
    <t>https://www.gem.wiki/Solan_Oil_and_Gas_Field_%28United_Kingdom%29</t>
  </si>
  <si>
    <t>OG0002202</t>
  </si>
  <si>
    <t>Solitaire</t>
  </si>
  <si>
    <t>https://www.gem.wiki/Solitaire_Oil_and_Gas_Field_%28United_Kingdom%29</t>
  </si>
  <si>
    <t>OG0002203</t>
  </si>
  <si>
    <t>South Cormorant</t>
  </si>
  <si>
    <t>https://www.gem.wiki/South_Cormorant_Oil_and_Gas_Field_%28United_Kingdom%29</t>
  </si>
  <si>
    <t>OG0002204</t>
  </si>
  <si>
    <t>South Leverton</t>
  </si>
  <si>
    <t>https://www.gem.wiki/South_Leverton_Oil_and_Gas_Field_%28United_Kingdom%29</t>
  </si>
  <si>
    <t>OG0002205</t>
  </si>
  <si>
    <t>South Morecambe</t>
  </si>
  <si>
    <t>https://www.gem.wiki/South_Morecambe_Oil_and_Gas_Field_%28United_Kingdom%29</t>
  </si>
  <si>
    <t>OG0002206</t>
  </si>
  <si>
    <t>South Sean</t>
  </si>
  <si>
    <t>https://www.gem.wiki/South_Sean_Oil_and_Gas_Field_%28United_Kingdom%29</t>
  </si>
  <si>
    <t>OG0002208</t>
  </si>
  <si>
    <t>Starling</t>
  </si>
  <si>
    <t>https://www.gem.wiki/Starling_Oil_and_Gas_Field_%28United_Kingdom%29</t>
  </si>
  <si>
    <t>OG0002209</t>
  </si>
  <si>
    <t>Statfjord</t>
  </si>
  <si>
    <t>https://www.gem.wiki/Statfjord_Oil_and_Gas_Field_%28United_Kingdom%29</t>
  </si>
  <si>
    <t>OG0002210</t>
  </si>
  <si>
    <t>Stella</t>
  </si>
  <si>
    <t>https://www.gem.wiki/Stella_Oil_and_Gas_Field_%28United_Kingdom%29</t>
  </si>
  <si>
    <t>OG0002212</t>
  </si>
  <si>
    <t>Stockbridge</t>
  </si>
  <si>
    <t>https://www.gem.wiki/Stockbridge_Oil_and_Gas_Field_%28United_Kingdom%29</t>
  </si>
  <si>
    <t>OG0002213</t>
  </si>
  <si>
    <t>Storr</t>
  </si>
  <si>
    <t>https://www.gem.wiki/Storr_Oil_and_Gas_Field_%28United_Kingdom%29</t>
  </si>
  <si>
    <t>OG0002215</t>
  </si>
  <si>
    <t>Strathspey</t>
  </si>
  <si>
    <t>https://www.gem.wiki/Strathspey_Oil_and_Gas_Field_%28United_Kingdom%29</t>
  </si>
  <si>
    <t>OG0002216</t>
  </si>
  <si>
    <t>Sycamore</t>
  </si>
  <si>
    <t>https://www.gem.wiki/Sycamore_Oil_and_Gas_Field_%28United_Kingdom%29</t>
  </si>
  <si>
    <t>OG0002217</t>
  </si>
  <si>
    <t>Tartan</t>
  </si>
  <si>
    <t>https://www.gem.wiki/Tartan_Oil_and_Gas_Field_%28United_Kingdom%29</t>
  </si>
  <si>
    <t>OG0002218</t>
  </si>
  <si>
    <t>Teal</t>
  </si>
  <si>
    <t>https://www.gem.wiki/Teal_Oil_and_Gas_Field_%28United_Kingdom%29</t>
  </si>
  <si>
    <t>OG0002219</t>
  </si>
  <si>
    <t>Teal South</t>
  </si>
  <si>
    <t>https://www.gem.wiki/Teal_South_Oil_and_Gas_Field_%28United_Kingdom%29</t>
  </si>
  <si>
    <t>OG0002220</t>
  </si>
  <si>
    <t>Telford</t>
  </si>
  <si>
    <t>https://www.gem.wiki/Telford_Oil_and_Gas_Field_%28United_Kingdom%29</t>
  </si>
  <si>
    <t>OG0002221</t>
  </si>
  <si>
    <t>Tern</t>
  </si>
  <si>
    <t>https://www.gem.wiki/Tern_Oil_and_Gas_Field_%28United_Kingdom%29</t>
  </si>
  <si>
    <t>OG0002222</t>
  </si>
  <si>
    <t>Thelma</t>
  </si>
  <si>
    <t>https://www.gem.wiki/Thelma_Oil_and_Gas_Field_%28United_Kingdom%29</t>
  </si>
  <si>
    <t>OG0002223</t>
  </si>
  <si>
    <t>Thistle</t>
  </si>
  <si>
    <t>https://www.gem.wiki/Thistle_Oil_and_Gas_Field_%28United_Kingdom%29</t>
  </si>
  <si>
    <t>OG0002224</t>
  </si>
  <si>
    <t>Tiffany</t>
  </si>
  <si>
    <t>https://www.gem.wiki/Tiffany_Oil_and_Gas_Field_%28United_Kingdom%29</t>
  </si>
  <si>
    <t>OG0002225</t>
  </si>
  <si>
    <t>Tolmount</t>
  </si>
  <si>
    <t>https://www.gem.wiki/Tolmount_Oil_and_Gas_Field_%28United_Kingdom%29</t>
  </si>
  <si>
    <t>OG0002226</t>
  </si>
  <si>
    <t>Tolmount East</t>
  </si>
  <si>
    <t>https://www.gem.wiki/Tolmount_East_Gas_Field_%28United_Kingdom%29</t>
  </si>
  <si>
    <t>OG0002227</t>
  </si>
  <si>
    <t>Toni</t>
  </si>
  <si>
    <t>https://www.gem.wiki/Toni_Oil_and_Gas_Field_%28United_Kingdom%29</t>
  </si>
  <si>
    <t>OG0002228</t>
  </si>
  <si>
    <t>Tonto</t>
  </si>
  <si>
    <t>https://www.gem.wiki/Tonto_Oil_and_Gas_Field_%28United_Kingdom%29</t>
  </si>
  <si>
    <t>OG0002230</t>
  </si>
  <si>
    <t>Tormore</t>
  </si>
  <si>
    <t>https://www.gem.wiki/Tormore_Oil_and_Gas_Field_%28United_Kingdom%29</t>
  </si>
  <si>
    <t>OG0002231</t>
  </si>
  <si>
    <t>Tornado</t>
  </si>
  <si>
    <t>https://www.gem.wiki/Tornado_Oil_and_Gas_Field_%28United_Kingdom%29</t>
  </si>
  <si>
    <t>OG0002232</t>
  </si>
  <si>
    <t>Trent</t>
  </si>
  <si>
    <t>https://www.gem.wiki/Trent_Oil_and_Gas_Field_%28United_Kingdom%29</t>
  </si>
  <si>
    <t>OG0002233</t>
  </si>
  <si>
    <t>Tullich</t>
  </si>
  <si>
    <t>https://www.gem.wiki/Tullich_Oil_and_Gas_Field_%28United_Kingdom%29</t>
  </si>
  <si>
    <t>TotalEnergies E&amp;P North Sea UK</t>
  </si>
  <si>
    <t>OG0002235</t>
  </si>
  <si>
    <t>Tweedsmuir South</t>
  </si>
  <si>
    <t>https://www.gem.wiki/Tweedsmuir_South_Oil_and_Gas_Field_%28United_Kingdom%29</t>
  </si>
  <si>
    <t>OG0002236</t>
  </si>
  <si>
    <t>Utgard</t>
  </si>
  <si>
    <t>https://www.gem.wiki/Utgard_Oil_and_Gas_Field_%28United_Kingdom%29</t>
  </si>
  <si>
    <t>Equinor</t>
  </si>
  <si>
    <t>OG0002237</t>
  </si>
  <si>
    <t>Varadero</t>
  </si>
  <si>
    <t>https://www.gem.wiki/Varadero_Oil_and_Gas_Field_%28United_Kingdom%29</t>
  </si>
  <si>
    <t>OG0002238</t>
  </si>
  <si>
    <t>Verbier</t>
  </si>
  <si>
    <t>https://www.gem.wiki/Verbier_Oil_and_Gas_Field_%28United_Kingdom%29</t>
  </si>
  <si>
    <t>OG0002239</t>
  </si>
  <si>
    <t>Waddock Cross</t>
  </si>
  <si>
    <t>https://www.gem.wiki/Waddock_Cross_Oil_and_Gas_Field_%28United_Kingdom%29</t>
  </si>
  <si>
    <t>OG0002242</t>
  </si>
  <si>
    <t>Welton</t>
  </si>
  <si>
    <t>https://www.gem.wiki/Welton_Oil_and_Gas_Field_%28United_Kingdom%29</t>
  </si>
  <si>
    <t>OG0002243</t>
  </si>
  <si>
    <t>Wenlock</t>
  </si>
  <si>
    <t>https://www.gem.wiki/Wenlock_Oil_and_Gas_Field_%28United_Kingdom%29</t>
  </si>
  <si>
    <t>OG0002244</t>
  </si>
  <si>
    <t>West Brae</t>
  </si>
  <si>
    <t>https://www.gem.wiki/West_Brae_Oil_and_Gas_Field_%28United_Kingdom%29</t>
  </si>
  <si>
    <t>OG0002245</t>
  </si>
  <si>
    <t>West Don</t>
  </si>
  <si>
    <t>https://www.gem.wiki/West_Don_Oil_and_Gas_Field_%28United_Kingdom%29</t>
  </si>
  <si>
    <t>OG0002246</t>
  </si>
  <si>
    <t>West Firsby</t>
  </si>
  <si>
    <t>https://www.gem.wiki/West_Firsby_Oil_and_Gas_Field_%28United_Kingdom%29</t>
  </si>
  <si>
    <t>OG0002247</t>
  </si>
  <si>
    <t>West Franklin</t>
  </si>
  <si>
    <t>https://www.gem.wiki/West_Franklin_Gas_Field_%28United_Kingdom%29</t>
  </si>
  <si>
    <t>OG0002248</t>
  </si>
  <si>
    <t>West Sole</t>
  </si>
  <si>
    <t>https://www.gem.wiki/West_Sole_Oil_and_Gas_Field_%28United_Kingdom%29</t>
  </si>
  <si>
    <t>OG0002250</t>
  </si>
  <si>
    <t>Whittle</t>
  </si>
  <si>
    <t>https://www.gem.wiki/Whittle_Oil_and_Gas_Field_%28United_Kingdom%29</t>
  </si>
  <si>
    <t>OG0002251</t>
  </si>
  <si>
    <t>Wingate</t>
  </si>
  <si>
    <t>https://www.gem.wiki/Wingate_Oil_and_Gas_Field_%28United_Kingdom%29</t>
  </si>
  <si>
    <t>Wintershall B.V.</t>
  </si>
  <si>
    <t>OG0002252</t>
  </si>
  <si>
    <t>Wood</t>
  </si>
  <si>
    <t>https://www.gem.wiki/Wood_Oil_and_Gas_Field_%28United_Kingdom%29</t>
  </si>
  <si>
    <t>OG0002253</t>
  </si>
  <si>
    <t>Wytch Farm</t>
  </si>
  <si>
    <t>https://www.gem.wiki/Wytch_Farm_Oil_and_Gas_Field_%28United_Kingdom%29</t>
  </si>
  <si>
    <t>OG0002254</t>
  </si>
  <si>
    <t>York</t>
  </si>
  <si>
    <t>https://www.gem.wiki/York_Oil_and_Gas_Field_%28United_Kingdom%29</t>
  </si>
  <si>
    <t>OG0002256</t>
  </si>
  <si>
    <t>Crișana-Banat</t>
  </si>
  <si>
    <t>https://www.gem.wiki/Cri%C8%99ana-Banat_Oil_and_Gas_Field_%28Romania%29</t>
  </si>
  <si>
    <t>OG0002257</t>
  </si>
  <si>
    <t>Ku</t>
  </si>
  <si>
    <t>https://www.gem.wiki/Ku_Oil_and_Gas_Field_%28Federal_Offshore%2C_Mexico%29</t>
  </si>
  <si>
    <t>PEMEX</t>
  </si>
  <si>
    <t>KMZ</t>
  </si>
  <si>
    <t>OG0002258</t>
  </si>
  <si>
    <t>Ayatsil</t>
  </si>
  <si>
    <t>https://www.gem.wiki/Ayatsil_Oil_and_Gas_Field_%28Federal_Offshore%2C_Mexico%29</t>
  </si>
  <si>
    <t>OG0002259</t>
  </si>
  <si>
    <t>Akal</t>
  </si>
  <si>
    <t>https://www.gem.wiki/Akal_Oil_and_Gas_Field_%28Federal_Offshore%2C_Mexico%29</t>
  </si>
  <si>
    <t>Cantarell</t>
  </si>
  <si>
    <t>OG0002260</t>
  </si>
  <si>
    <t>Aceite Terciario del Golfo</t>
  </si>
  <si>
    <t>https://www.gem.wiki/Aceite_Terciario_del_Golfo_Oil_and_Gas_Field_%28Mexico%29</t>
  </si>
  <si>
    <t>OG0002261</t>
  </si>
  <si>
    <t>Ixachi</t>
  </si>
  <si>
    <t>https://www.gem.wiki/Ixachi_Oil_and_Gas_Field_%28Mexico%29</t>
  </si>
  <si>
    <t>OG0002262</t>
  </si>
  <si>
    <t>Balam</t>
  </si>
  <si>
    <t>https://www.gem.wiki/Balam_Oil_and_Gas_Field_%28Federal_Offshore%2C_Mexico%29</t>
  </si>
  <si>
    <t>Ek-Balam</t>
  </si>
  <si>
    <t>OG0002264</t>
  </si>
  <si>
    <t>Jujo-Tecominoacán</t>
  </si>
  <si>
    <t>https://www.gem.wiki/Jujo-Tecominoac%C3%A1n_Oil_and_Gas_Field_%28Tabasco%2C_Mexico%29</t>
  </si>
  <si>
    <t>OG0002265</t>
  </si>
  <si>
    <t>Ek</t>
  </si>
  <si>
    <t>https://www.gem.wiki/Ek_Oil_and_Gas_Field_%28Federal_Offshore%2C_Mexico%29</t>
  </si>
  <si>
    <t>OG0002266</t>
  </si>
  <si>
    <t>Onel</t>
  </si>
  <si>
    <t>https://www.gem.wiki/Onel_Oil_and_Gas_Field_%28Federal_Offshore%2C_Mexico%29</t>
  </si>
  <si>
    <t>OG0002267</t>
  </si>
  <si>
    <t>Xikin</t>
  </si>
  <si>
    <t>https://www.gem.wiki/Xikin_Oil_and_Gas_Field_%28Mexico%29</t>
  </si>
  <si>
    <t>OG0002268</t>
  </si>
  <si>
    <t>Quesqui</t>
  </si>
  <si>
    <t>https://www.gem.wiki/Quesqui_Oil_and_Gas_Field_%28Mexico%29</t>
  </si>
  <si>
    <t>OG0002269</t>
  </si>
  <si>
    <t>Yaxché</t>
  </si>
  <si>
    <t>https://www.gem.wiki/Yaxch%C3%A9_Oil_and_Gas_Field_%28Federal_Offshore%2C_Mexico%29</t>
  </si>
  <si>
    <t>Yaxche</t>
  </si>
  <si>
    <t>OG0002270</t>
  </si>
  <si>
    <t>Tamaulipas Constituciones</t>
  </si>
  <si>
    <t>https://www.gem.wiki/Tamaulipas_Constituciones_Oil_and_Gas_Field_%28Tamaulipas%2C_Mexico%29</t>
  </si>
  <si>
    <t>OG0002271</t>
  </si>
  <si>
    <t>Santuario</t>
  </si>
  <si>
    <t>https://www.gem.wiki/Santuario_Oil_and_Gas_Field_%28Tabasco%2C_Mexico%29</t>
  </si>
  <si>
    <t>Perenco</t>
  </si>
  <si>
    <t>OG0002272</t>
  </si>
  <si>
    <t>Teotleco</t>
  </si>
  <si>
    <t>https://www.gem.wiki/Teotleco_Oil_and_Gas_Field_%28Chiapas%3B_Tabasco%2C_Mexico%29</t>
  </si>
  <si>
    <t>OG0002273</t>
  </si>
  <si>
    <t>Tekel</t>
  </si>
  <si>
    <t>https://www.gem.wiki/Tekel_Oil_and_Gas_Field_%28Federal_Offshore%2C_Mexico%29</t>
  </si>
  <si>
    <t>OG0002274</t>
  </si>
  <si>
    <t>Lakach</t>
  </si>
  <si>
    <t>https://www.gem.wiki/Lakach_Oil_and_Gas_Field_%28Federal_Offshore%2C_Mexico%29</t>
  </si>
  <si>
    <t>OG0002275</t>
  </si>
  <si>
    <t>Pokché</t>
  </si>
  <si>
    <t>https://www.gem.wiki/Pokch%C3%A9_Oil_and_Gas_Field_%28Mexico%29</t>
  </si>
  <si>
    <t>OG0002276</t>
  </si>
  <si>
    <t>Nejo</t>
  </si>
  <si>
    <t>https://www.gem.wiki/Nejo_Oil_and_Gas_Field_%28Tamaulipas%2C_Mexico%29</t>
  </si>
  <si>
    <t>Compañía Iberoamericana de Hidrocarburos</t>
  </si>
  <si>
    <t>OG0002277</t>
  </si>
  <si>
    <t>Xux</t>
  </si>
  <si>
    <t>https://www.gem.wiki/Xux_Oil_and_Gas_Field_%28Federal_Offshore%2C_Mexico%29</t>
  </si>
  <si>
    <t>OG0002278</t>
  </si>
  <si>
    <t>Arenque</t>
  </si>
  <si>
    <t>https://www.gem.wiki/Arenque_Oil_and_Gas_Field_%28Federal_Offshore%2C_Mexico%29</t>
  </si>
  <si>
    <t>OG0002279</t>
  </si>
  <si>
    <t>Utsil</t>
  </si>
  <si>
    <t>https://www.gem.wiki/Utsil_Oil_and_Gas_Field_%28Federal_Offshore%2C_Mexico%29</t>
  </si>
  <si>
    <t>OG0002280</t>
  </si>
  <si>
    <t>Xanab</t>
  </si>
  <si>
    <t>https://www.gem.wiki/Xanab_Oil_and_Gas_Field_%28Federal_Offshore%2C_Mexico%29</t>
  </si>
  <si>
    <t>OG0002281</t>
  </si>
  <si>
    <t>Etkal</t>
  </si>
  <si>
    <t>https://www.gem.wiki/Etkal_Oil_and_Gas_Field_%28Federal_Offshore%2C_Mexico%29</t>
  </si>
  <si>
    <t>OG0002282</t>
  </si>
  <si>
    <t>Sihil</t>
  </si>
  <si>
    <t>https://www.gem.wiki/Sihil_Oil_and_Gas_Field_%28Federal_Offshore%2C_Mexico%29</t>
  </si>
  <si>
    <t>OG0002283</t>
  </si>
  <si>
    <t>Suuk</t>
  </si>
  <si>
    <t>https://www.gem.wiki/Suuk_Oil_and_Gas_Field_%28Mexico%29</t>
  </si>
  <si>
    <t>OG0002284</t>
  </si>
  <si>
    <t>Ixtal</t>
  </si>
  <si>
    <t>https://www.gem.wiki/Ixtal_Oil_and_Gas_Field_%28Federal_Offshore%2C_Mexico%29</t>
  </si>
  <si>
    <t>OG0002285</t>
  </si>
  <si>
    <t>Poza Rica</t>
  </si>
  <si>
    <t>https://www.gem.wiki/Poza_Rica_Oil_and_Gas_Field_%28Veracruz%2C_Mexico%29</t>
  </si>
  <si>
    <t>Poza</t>
  </si>
  <si>
    <t>OG0002286</t>
  </si>
  <si>
    <t>Puerto Ceiba</t>
  </si>
  <si>
    <t>https://www.gem.wiki/Puerto_Ceiba_Oil_and_Gas_Field_%28Tabasco%2C_Mexico%29</t>
  </si>
  <si>
    <t>OG0002287</t>
  </si>
  <si>
    <t>Tizón</t>
  </si>
  <si>
    <t>https://www.gem.wiki/Tiz%C3%B3n_Oil_and_Gas_Field_%28Tabasco%2C_Mexico%29</t>
  </si>
  <si>
    <t>OG0002288</t>
  </si>
  <si>
    <t>Giraldas</t>
  </si>
  <si>
    <t>https://www.gem.wiki/Giraldas_Oil_and_Gas_Field_%28Chiapas%3B_Tabasco%2C_Mexico%29</t>
  </si>
  <si>
    <t>OG0002289</t>
  </si>
  <si>
    <t>Ayín</t>
  </si>
  <si>
    <t>https://www.gem.wiki/Ay%C3%ADn_Oil_and_Gas_Field_%28Federal_Offshore%2C_Mexico%29</t>
  </si>
  <si>
    <t>OG0002290</t>
  </si>
  <si>
    <t>Homol</t>
  </si>
  <si>
    <t>https://www.gem.wiki/Homol_Oil_and_Gas_Field_%28Federal_Offshore%2C_Mexico%29</t>
  </si>
  <si>
    <t>OG0002291</t>
  </si>
  <si>
    <t>Rabasa</t>
  </si>
  <si>
    <t>https://www.gem.wiki/Rabasa_Oil_and_Gas_Field_%28Veracruz%2C_Mexico%29</t>
  </si>
  <si>
    <t>OG0002292</t>
  </si>
  <si>
    <t>Gasífero</t>
  </si>
  <si>
    <t>https://www.gem.wiki/Gas%C3%ADfero_Oil_and_Gas_Field_%28Veracruz%2C_Mexico%29</t>
  </si>
  <si>
    <t>OG0002293</t>
  </si>
  <si>
    <t>Kambesah</t>
  </si>
  <si>
    <t>https://www.gem.wiki/Kambesah_Oil_and_Gas_Field_%28Federal_Offshore%2C_Mexico%29</t>
  </si>
  <si>
    <t>OG0002294</t>
  </si>
  <si>
    <t>Cuitláhuac</t>
  </si>
  <si>
    <t>https://www.gem.wiki/Cuitl%C3%A1huac_Oil_and_Gas_Field_%28Tamaulipas%2C_Mexico%29</t>
  </si>
  <si>
    <t>OG0002295</t>
  </si>
  <si>
    <t>Eltreinta</t>
  </si>
  <si>
    <t>https://www.gem.wiki/Eltreinta_Oil_and_Gas_Field_%28Veracruz%2C_Mexico%29</t>
  </si>
  <si>
    <t>OG0002297</t>
  </si>
  <si>
    <t>Bellota</t>
  </si>
  <si>
    <t>https://www.gem.wiki/Bellota_Oil_and_Gas_Field_%28Tabasco%2C_Mexico%29</t>
  </si>
  <si>
    <t>OG0002298</t>
  </si>
  <si>
    <t>Costero</t>
  </si>
  <si>
    <t>https://www.gem.wiki/Costero_Oil_and_Gas_Field_%28Tabasco%2C_Mexico%29</t>
  </si>
  <si>
    <t>OG0002299</t>
  </si>
  <si>
    <t>Valeriana</t>
  </si>
  <si>
    <t>https://www.gem.wiki/Valeriana_Oil_and_Gas_Field_%28Mexico%29</t>
  </si>
  <si>
    <t>OG0002300</t>
  </si>
  <si>
    <t>Tsimín</t>
  </si>
  <si>
    <t>https://www.gem.wiki/Tsim%C3%ADn_Oil_and_Gas_Field_%28Federal_Offshore%2C_Mexico%29</t>
  </si>
  <si>
    <t>Tsimin</t>
  </si>
  <si>
    <t>OG0002302</t>
  </si>
  <si>
    <t>Jaatsul</t>
  </si>
  <si>
    <t>https://www.gem.wiki/Jaatsul_Oil_and_Gas_Field_%28Mexico%29</t>
  </si>
  <si>
    <t>OG0002303</t>
  </si>
  <si>
    <t>Esah</t>
  </si>
  <si>
    <t>https://www.gem.wiki/Esah_Oil_and_Gas_Field_%28Mexico%29</t>
  </si>
  <si>
    <t>OG0002304</t>
  </si>
  <si>
    <t>Lum</t>
  </si>
  <si>
    <t>https://www.gem.wiki/Lum_Oil_and_Gas_Field_%28Federal_Offshore%2C_Mexico%29</t>
  </si>
  <si>
    <t>OG0002305</t>
  </si>
  <si>
    <t>Cibix</t>
  </si>
  <si>
    <t>https://www.gem.wiki/Cibix_Oil_and_Gas_Field_%28Mexico%29</t>
  </si>
  <si>
    <t>OG0002306</t>
  </si>
  <si>
    <t>Koban</t>
  </si>
  <si>
    <t>https://www.gem.wiki/Koban_Oil_and_Gas_Field_%28Mexico%29</t>
  </si>
  <si>
    <t>OG0002307</t>
  </si>
  <si>
    <t>Sini</t>
  </si>
  <si>
    <t>https://www.gem.wiki/Sini_Oil_and_Gas_Field_%28Tabasco%2C_Mexico%29</t>
  </si>
  <si>
    <t>OG0002308</t>
  </si>
  <si>
    <t>Takín</t>
  </si>
  <si>
    <t>https://www.gem.wiki/Tak%C3%ADn_Oil_and_Gas_Field_%28Federal_Offshore%2C_Mexico%29</t>
  </si>
  <si>
    <t>OG0002309</t>
  </si>
  <si>
    <t>Terra</t>
  </si>
  <si>
    <t>https://www.gem.wiki/Terra_Oil_and_Gas_Field_%28Tabasco%2C_Mexico%29</t>
  </si>
  <si>
    <t>OG0002310</t>
  </si>
  <si>
    <t>Sen</t>
  </si>
  <si>
    <t>https://www.gem.wiki/Sen_Oil_and_Gas_Field_%28Tabasco%2C_Mexico%29</t>
  </si>
  <si>
    <t>OG0002311</t>
  </si>
  <si>
    <t>Kax</t>
  </si>
  <si>
    <t>https://www.gem.wiki/Kax_Oil_and_Gas_Field_%28Federal_Offshore%2C_Mexico%29</t>
  </si>
  <si>
    <t>OG0002312</t>
  </si>
  <si>
    <t>Chinchorro</t>
  </si>
  <si>
    <t>https://www.gem.wiki/Chinchorro_Oil_and_Gas_Field_%28Tabasco%2C_Mexico%29</t>
  </si>
  <si>
    <t>OG0002313</t>
  </si>
  <si>
    <t>Madrefil</t>
  </si>
  <si>
    <t>https://www.gem.wiki/Madrefil_Oil_and_Gas_Field_%28Tabasco%2C_Mexico%29</t>
  </si>
  <si>
    <t>OG0002315</t>
  </si>
  <si>
    <t>Paredón</t>
  </si>
  <si>
    <t>https://www.gem.wiki/Pared%C3%B3n_Gas_Field_%28Tabasco%2C_Mexico%29</t>
  </si>
  <si>
    <t>OG0002316</t>
  </si>
  <si>
    <t>Ébano Chapacao</t>
  </si>
  <si>
    <t>https://www.gem.wiki/%C3%89bano_Chapacao_Oil_and_Gas_Field_%28Mexico%29</t>
  </si>
  <si>
    <t>Diavaz</t>
  </si>
  <si>
    <t>OG0002317</t>
  </si>
  <si>
    <t>Edén Jolote</t>
  </si>
  <si>
    <t>https://www.gem.wiki/Ed%C3%A9n_Jolote_Oil_and_Gas_Field_%28Tabasco%2C_Mexico%29</t>
  </si>
  <si>
    <t>OG0002318</t>
  </si>
  <si>
    <t>Bedel</t>
  </si>
  <si>
    <t>https://www.gem.wiki/Bedel_Oil_and_Gas_Field_%28Veracruz%2C_Mexico%29</t>
  </si>
  <si>
    <t>OG0002319</t>
  </si>
  <si>
    <t>Kuil</t>
  </si>
  <si>
    <t>https://www.gem.wiki/Kuil_Oil_and_Gas_Field_%28Federal_Offshore%2C_Mexico%29</t>
  </si>
  <si>
    <t>OG0002320</t>
  </si>
  <si>
    <t>Sunuapa</t>
  </si>
  <si>
    <t>https://www.gem.wiki/Sunuapa_Oil_and_Gas_Field_%28Chiapas%2C_Mexico%29</t>
  </si>
  <si>
    <t>OG0002321</t>
  </si>
  <si>
    <t>Mulach</t>
  </si>
  <si>
    <t>https://www.gem.wiki/Mulach_Oil_and_Gas_Field_%28Mexico%29</t>
  </si>
  <si>
    <t>OG0002322</t>
  </si>
  <si>
    <t>Tupilco</t>
  </si>
  <si>
    <t>https://www.gem.wiki/Tupilco_Oil_and_Gas_Field_%28Tabasco%2C_Mexico%29</t>
  </si>
  <si>
    <t>OG0002323</t>
  </si>
  <si>
    <t>Cinco Presidentes</t>
  </si>
  <si>
    <t>https://www.gem.wiki/Cinco_Presidentes_Oil_and_Gas_Field_%28Tabasco%2C_Mexico%29</t>
  </si>
  <si>
    <t>OG0002324</t>
  </si>
  <si>
    <t>Ixtoc</t>
  </si>
  <si>
    <t>https://www.gem.wiki/Ixtoc_Oil_and_Gas_Field_%28Federal_Offshore%2C_Mexico%29</t>
  </si>
  <si>
    <t>OG0002325</t>
  </si>
  <si>
    <t>May</t>
  </si>
  <si>
    <t>https://www.gem.wiki/May_Oil_and_Gas_Field_%28Federal_Offshore%2C_Mexico%29</t>
  </si>
  <si>
    <t>OG0002327</t>
  </si>
  <si>
    <t>Cuervito</t>
  </si>
  <si>
    <t>https://www.gem.wiki/Cuervito_Oil_and_Gas_Field_%28Nuevo_Le%C3%B3n%3B_Tamaulipas%2C_Mexico%29</t>
  </si>
  <si>
    <t>OG0002328</t>
  </si>
  <si>
    <t>Teca</t>
  </si>
  <si>
    <t>https://www.gem.wiki/Teca_Oil_and_Gas_Field_%28Mexico%29</t>
  </si>
  <si>
    <t>OG0002329</t>
  </si>
  <si>
    <t>Bolontikú</t>
  </si>
  <si>
    <t>https://www.gem.wiki/Bolontik%C3%BA_Oil_and_Gas_Field_%28Federal_Offshore%2C_Mexico%29</t>
  </si>
  <si>
    <t>OG0002330</t>
  </si>
  <si>
    <t>Och</t>
  </si>
  <si>
    <t>https://www.gem.wiki/Och_Oil_and_Gas_Field_%28Federal_Offshore%2C_Mexico%29</t>
  </si>
  <si>
    <t>OG0002332</t>
  </si>
  <si>
    <t>Tetl</t>
  </si>
  <si>
    <t>https://www.gem.wiki/Tetl_Gas_Field_%28Mexico%29</t>
  </si>
  <si>
    <t>OG0002333</t>
  </si>
  <si>
    <t>Blasillo</t>
  </si>
  <si>
    <t>https://www.gem.wiki/Blasillo_Gas_Field_%28Tabasco%3B_Veracruz%2C_Mexico%29</t>
  </si>
  <si>
    <t>OG0002334</t>
  </si>
  <si>
    <t>Taratunich</t>
  </si>
  <si>
    <t>https://www.gem.wiki/Taratunich_Oil_and_Gas_Field_%28Federal_Offshore%2C_Mexico%29</t>
  </si>
  <si>
    <t>OG0002335</t>
  </si>
  <si>
    <t>Uech</t>
  </si>
  <si>
    <t>https://www.gem.wiki/Uech_Oil_and_Gas_Field_%28Federal_Offshore%2C_Mexico%29</t>
  </si>
  <si>
    <t>OG0002337</t>
  </si>
  <si>
    <t>Rodador</t>
  </si>
  <si>
    <t>https://www.gem.wiki/Rodador_Oil_and_Gas_Field_%28Tabasco%2C_Mexico%29</t>
  </si>
  <si>
    <t>OG0002338</t>
  </si>
  <si>
    <t>San Ramón</t>
  </si>
  <si>
    <t>https://www.gem.wiki/San_Ram%C3%B3n_Oil_and_Gas_Field_%28Tabasco%2C_Mexico%29</t>
  </si>
  <si>
    <t>OG0002339</t>
  </si>
  <si>
    <t>Cheek</t>
  </si>
  <si>
    <t>https://www.gem.wiki/Cheek_Oil_and_Gas_Field_%28Mexico%29</t>
  </si>
  <si>
    <t>OG0002340</t>
  </si>
  <si>
    <t>Chuc</t>
  </si>
  <si>
    <t>https://www.gem.wiki/Chuc_Oil_and_Gas_Field_%28Federal_Offshore%2C_Mexico%29</t>
  </si>
  <si>
    <t>OG0002341</t>
  </si>
  <si>
    <t>Batsil</t>
  </si>
  <si>
    <t>https://www.gem.wiki/Batsil_Oil_and_Gas_Field_%28Mexico%29</t>
  </si>
  <si>
    <t>OG0002342</t>
  </si>
  <si>
    <t>Cactus</t>
  </si>
  <si>
    <t>https://www.gem.wiki/Cactus_Gas_Field_%28Tabasco%2C_Mexico%29</t>
  </si>
  <si>
    <t>OG0002343</t>
  </si>
  <si>
    <t>Jacinto</t>
  </si>
  <si>
    <t>https://www.gem.wiki/Jacinto_Gas_Field_%28Tabasco%2C_Mexico%29</t>
  </si>
  <si>
    <t>OG0002344</t>
  </si>
  <si>
    <t>Bacab</t>
  </si>
  <si>
    <t>https://www.gem.wiki/Bacab_Oil_and_Gas_Field_%28Federal_Offshore%2C_Mexico%29</t>
  </si>
  <si>
    <t>OG0002346</t>
  </si>
  <si>
    <t>Chac</t>
  </si>
  <si>
    <t>https://www.gem.wiki/Chac_Oil_and_Gas_Field_%28Federal_Offshore%2C_Mexico%29</t>
  </si>
  <si>
    <t>OG0002347</t>
  </si>
  <si>
    <t>Kutz</t>
  </si>
  <si>
    <t>https://www.gem.wiki/Kutz_Gas_Field_%28Federal_Offshore%2C_Mexico%29</t>
  </si>
  <si>
    <t>OG0002348</t>
  </si>
  <si>
    <t>Nohoch</t>
  </si>
  <si>
    <t>https://www.gem.wiki/Nohoch_Oil_and_Gas_Field_%28Federal_Offshore%2C_Mexico%29</t>
  </si>
  <si>
    <t>OG0002349</t>
  </si>
  <si>
    <t>Abkatún</t>
  </si>
  <si>
    <t>https://www.gem.wiki/Abkat%C3%BAn_Oil_and_Gas_Field_%28Federal_Offshore%2C_Mexico%29</t>
  </si>
  <si>
    <t>OG0002351</t>
  </si>
  <si>
    <t>Caan</t>
  </si>
  <si>
    <t>https://www.gem.wiki/Caan_Oil_and_Gas_Field_%28Federal_Offshore%2C_Mexico%29</t>
  </si>
  <si>
    <t>OG0002352</t>
  </si>
  <si>
    <t>Ché</t>
  </si>
  <si>
    <t>https://www.gem.wiki/Ch%C3%A9_Oil_and_Gas_Field_%28Federal_Offshore%2C_Mexico%29</t>
  </si>
  <si>
    <t>OG0002353</t>
  </si>
  <si>
    <t>Chuhuk</t>
  </si>
  <si>
    <t>https://www.gem.wiki/Chuhuk_Oil_and_Gas_Field_%28Federal_Offshore%2C_Mexico%29</t>
  </si>
  <si>
    <t>OG0002354</t>
  </si>
  <si>
    <t>Kanaab</t>
  </si>
  <si>
    <t>https://www.gem.wiki/Kanaab_Oil_and_Gas_Field_%28Federal_Offshore%2C_Mexico%29</t>
  </si>
  <si>
    <t>OG0002356</t>
  </si>
  <si>
    <t>Tumut</t>
  </si>
  <si>
    <t>https://www.gem.wiki/Tumut_Oil_and_Gas_Field_%28Federal_Offshore%2C_Mexico%29</t>
  </si>
  <si>
    <t>OG0002357</t>
  </si>
  <si>
    <t>Cunduacán</t>
  </si>
  <si>
    <t>https://www.gem.wiki/Cunduac%C3%A1n_Oil_and_Gas_Field_%28Tabasco%2C_Mexico%29</t>
  </si>
  <si>
    <t>OG0002358</t>
  </si>
  <si>
    <t>Íride</t>
  </si>
  <si>
    <t>https://www.gem.wiki/%C3%8Dride_Oil_and_Gas_Field_%28Tabasco%2C_Mexico%29</t>
  </si>
  <si>
    <t>OG0002359</t>
  </si>
  <si>
    <t>Oxiacaque</t>
  </si>
  <si>
    <t>https://www.gem.wiki/Oxiacaque_Oil_and_Gas_Field_%28Tabasco%2C_Mexico%29</t>
  </si>
  <si>
    <t>OG0002361</t>
  </si>
  <si>
    <t>Samaria</t>
  </si>
  <si>
    <t>https://www.gem.wiki/Samaria_Oil_and_Gas_Field_%28Tabasco%2C_Mexico%29</t>
  </si>
  <si>
    <t>OG0002362</t>
  </si>
  <si>
    <t>Hokchi</t>
  </si>
  <si>
    <t>https://www.gem.wiki/Hokchi_Oil_and_Gas_Field_%28Tabasco%2C_Mexico%29</t>
  </si>
  <si>
    <t>Hokchi Energy</t>
  </si>
  <si>
    <t>OG0002363</t>
  </si>
  <si>
    <t>Corralillo</t>
  </si>
  <si>
    <t>https://www.gem.wiki/Corralillo_Oil_and_Gas_Field_%28Puebla%3B_Veracruz%2C_Mexico%29</t>
  </si>
  <si>
    <t>OG0002364</t>
  </si>
  <si>
    <t>Tajín</t>
  </si>
  <si>
    <t>https://www.gem.wiki/Taj%C3%ADn_Oil_and_Gas_Field_%28Veracruz%2C_Mexico%29</t>
  </si>
  <si>
    <t>OG0002365</t>
  </si>
  <si>
    <t>Nobilis</t>
  </si>
  <si>
    <t>https://www.gem.wiki/Nobilis_Oil_and_Gas_Field_%28Mexico%29</t>
  </si>
  <si>
    <t>OG0002366</t>
  </si>
  <si>
    <t>Hok</t>
  </si>
  <si>
    <t>https://www.gem.wiki/Hok_Oil_and_Gas_Field_%28Mexico%29</t>
  </si>
  <si>
    <t>OG0002367</t>
  </si>
  <si>
    <t>Octli</t>
  </si>
  <si>
    <t>https://www.gem.wiki/Octli_Oil_and_Gas_Field_%28Mexico%29</t>
  </si>
  <si>
    <t>OG0002369</t>
  </si>
  <si>
    <t>Maloob</t>
  </si>
  <si>
    <t>https://www.gem.wiki/Maloob_Oil_and_Gas_Field_%28Federal_Offshore%2C_Mexico%29</t>
  </si>
  <si>
    <t>OG0002370</t>
  </si>
  <si>
    <t>Zaap</t>
  </si>
  <si>
    <t>https://www.gem.wiki/Zaap_Oil_and_Gas_Field_%28Federal_Offshore%2C_Mexico%29</t>
  </si>
  <si>
    <t>OG0002371</t>
  </si>
  <si>
    <t>Miquetla</t>
  </si>
  <si>
    <t>https://www.gem.wiki/Miquetla_Oil_and_Gas_Field_%28Puebla%3B_Veracruz%2C_Mexico%29</t>
  </si>
  <si>
    <t>PEMEX, DWF-DIAVÁZ</t>
  </si>
  <si>
    <t>OG0002372</t>
  </si>
  <si>
    <t>Remolino</t>
  </si>
  <si>
    <t>https://www.gem.wiki/Remolino_Oil_and_Gas_Field_%28Mexico%29</t>
  </si>
  <si>
    <t>OG0002373</t>
  </si>
  <si>
    <t>Humapa</t>
  </si>
  <si>
    <t>https://www.gem.wiki/Humapa_Oil_and_Gas_Field_%28Veracruz%2C_Mexico%29</t>
  </si>
  <si>
    <t>OG0002374</t>
  </si>
  <si>
    <t>Agua Fría</t>
  </si>
  <si>
    <t>https://www.gem.wiki/Agua_Fr%C3%ADa_Oil_and_Gas_Field_%28Puebla%3B_Veracruz%2C_Mexico%29</t>
  </si>
  <si>
    <t>OG0002402</t>
  </si>
  <si>
    <t>Lalail</t>
  </si>
  <si>
    <t>https://www.gem.wiki/Lalail_Oil_and_Gas_Field_%28Mexico%29</t>
  </si>
  <si>
    <t>OG0002405</t>
  </si>
  <si>
    <t>Piklis</t>
  </si>
  <si>
    <t>https://www.gem.wiki/Piklis_Oil_and_Gas_Field_%28Federal_Offshore%2C_Mexico%29</t>
  </si>
  <si>
    <t>OG0002406</t>
  </si>
  <si>
    <t>Trión</t>
  </si>
  <si>
    <t>https://www.gem.wiki/Tri%C3%B3n_Oil_and_Gas_Field_%28Federal_Offshore%2C_Mexico%29</t>
  </si>
  <si>
    <t>Woodside Petroleum Ltd.</t>
  </si>
  <si>
    <t>OG0002407</t>
  </si>
  <si>
    <t>Ayocote</t>
  </si>
  <si>
    <t>https://www.gem.wiki/Ayocote_Oil_and_Gas_Field_%28Tabasco%2C_Mexico%29</t>
  </si>
  <si>
    <t>OG0002408</t>
  </si>
  <si>
    <t>Bacal</t>
  </si>
  <si>
    <t>https://www.gem.wiki/Bacal_Gas_Field_%28Veracruz%2C_Mexico%29</t>
  </si>
  <si>
    <t>OG0002409</t>
  </si>
  <si>
    <t>Barcodón</t>
  </si>
  <si>
    <t>https://www.gem.wiki/Barcod%C3%B3n_Gas_Field_%28Tamaulipas%2C_Mexico%29</t>
  </si>
  <si>
    <t>Diavaz Offshore, S.A.P.I. de C.V.</t>
  </si>
  <si>
    <t>OG0002410</t>
  </si>
  <si>
    <t>Bricol</t>
  </si>
  <si>
    <t>https://www.gem.wiki/Bricol_Oil_and_Gas_Field_%28Tabasco%2C_Mexico%29</t>
  </si>
  <si>
    <t>OG0002413</t>
  </si>
  <si>
    <t>Cahua</t>
  </si>
  <si>
    <t>https://www.gem.wiki/Cahua_Oil_and_Gas_Field_%28Mexico%29</t>
  </si>
  <si>
    <t>OG0002414</t>
  </si>
  <si>
    <t>Caparroso Pijije Escuintle</t>
  </si>
  <si>
    <t>https://www.gem.wiki/Caparroso_Pijije_Escuintle_Oil_and_Gas_Field_%28Mexico%29</t>
  </si>
  <si>
    <t>OG0002415</t>
  </si>
  <si>
    <t>Cárdenas</t>
  </si>
  <si>
    <t>https://www.gem.wiki/C%C3%A1rdenas_Oil_and_Gas_Field_%28Tabasco%2C_Mexico%29</t>
  </si>
  <si>
    <t>Petrolera Cárdenas Mora, S.A.P.I. de C.V</t>
  </si>
  <si>
    <t>OG0002418</t>
  </si>
  <si>
    <t>Cerro del Carbón</t>
  </si>
  <si>
    <t>https://www.gem.wiki/Cerro_del_Carb%C3%B3n_Oil_and_Gas_Field_%28Veracruz%2C_Mexico%29</t>
  </si>
  <si>
    <t>OG0002423</t>
  </si>
  <si>
    <t>Coapechaca</t>
  </si>
  <si>
    <t>https://www.gem.wiki/Coapechaca_Oil_and_Gas_Field_%28Puebla%3B_Veracruz%2C_Mexico%29</t>
  </si>
  <si>
    <t>OG0002424</t>
  </si>
  <si>
    <t>Comoapa</t>
  </si>
  <si>
    <t>https://www.gem.wiki/Comoapa_Gas_Field_%28Chiapas%2C_Mexico%29</t>
  </si>
  <si>
    <t>OG0002427</t>
  </si>
  <si>
    <t>Coyol</t>
  </si>
  <si>
    <t>https://www.gem.wiki/Coyol_Oil_and_Gas_Field_%28Veracruz%2C_Mexico%29</t>
  </si>
  <si>
    <t>OG0002428</t>
  </si>
  <si>
    <t>Coyotes</t>
  </si>
  <si>
    <t>https://www.gem.wiki/Coyotes_Oil_and_Gas_Field_%28Veracruz%2C_Mexico%29</t>
  </si>
  <si>
    <t>OG0002429</t>
  </si>
  <si>
    <t>Coyula</t>
  </si>
  <si>
    <t>https://www.gem.wiki/Coyula_Oil_and_Gas_Field_%28Puebla%2C_Mexico%29</t>
  </si>
  <si>
    <t>OG0002430</t>
  </si>
  <si>
    <t>Cuichapa-Poniente</t>
  </si>
  <si>
    <t>https://www.gem.wiki/Cuichapa-Poniente_Oil_and_Gas_Field_%28Veracruz%2C_Mexico%29</t>
  </si>
  <si>
    <t>OG0002435</t>
  </si>
  <si>
    <t>Escobal</t>
  </si>
  <si>
    <t>https://www.gem.wiki/Escobal_Oil_and_Gas_Field_%28Puebla%3B_Veracruz%2C_Mexico%29</t>
  </si>
  <si>
    <t>OG0002438</t>
  </si>
  <si>
    <t>Furbero</t>
  </si>
  <si>
    <t>https://www.gem.wiki/Furbero_Oil_and_Gas_Field_%28Veracruz%2C_Mexico%29</t>
  </si>
  <si>
    <t>OG0002439</t>
  </si>
  <si>
    <t>Gallo</t>
  </si>
  <si>
    <t>https://www.gem.wiki/Gallo_Oil_and_Gas_Field_%28Veracruz%2C_Mexico%29</t>
  </si>
  <si>
    <t>OG0002441</t>
  </si>
  <si>
    <t>Guaricho</t>
  </si>
  <si>
    <t>https://www.gem.wiki/Guaricho_Oil_and_Gas_Field_%28Tabasco%2C_Mexico%29</t>
  </si>
  <si>
    <t>OG0002444</t>
  </si>
  <si>
    <t>Horcones</t>
  </si>
  <si>
    <t>https://www.gem.wiki/Horcones_Oil_and_Gas_Field_%28Veracruz%2C_Mexico%29</t>
  </si>
  <si>
    <t>OG0002450</t>
  </si>
  <si>
    <t>Kab</t>
  </si>
  <si>
    <t>https://www.gem.wiki/Kab_Oil_and_Gas_Field_%28Federal_Offshore%2C_Mexico%29</t>
  </si>
  <si>
    <t>OG0002451</t>
  </si>
  <si>
    <t>Kaneni</t>
  </si>
  <si>
    <t>https://www.gem.wiki/Kaneni_Oil_and_Gas_Field_%28Mexico%29</t>
  </si>
  <si>
    <t>OG0002453</t>
  </si>
  <si>
    <t>Lacamango</t>
  </si>
  <si>
    <t>https://www.gem.wiki/Lacamango_Gas_Field_%28Veracruz%2C_Mexico%29</t>
  </si>
  <si>
    <t>OG0002456</t>
  </si>
  <si>
    <t>Luna-Palapa</t>
  </si>
  <si>
    <t>https://www.gem.wiki/Luna-Palapa_Oil_and_Gas_Field_%28Tabasco%2C_Mexico%29</t>
  </si>
  <si>
    <t>OG0002457</t>
  </si>
  <si>
    <t>Magallanes Tucán Pajonal</t>
  </si>
  <si>
    <t>https://www.gem.wiki/Magallanes_Tuc%C3%A1n_Pajonal_Oil_and_Gas_Field_%28Tabasco%2C_Mexico%29</t>
  </si>
  <si>
    <t>OG0002458</t>
  </si>
  <si>
    <t>Malva</t>
  </si>
  <si>
    <t>https://www.gem.wiki/Malva_Gas_Field_%28Chiapas%2C_Mexico%29</t>
  </si>
  <si>
    <t>Renaissance Oil Corp., S.A. de C.V.</t>
  </si>
  <si>
    <t>OG0002459</t>
  </si>
  <si>
    <t>Manik NW</t>
  </si>
  <si>
    <t>https://www.gem.wiki/Manik_NW_Oil_and_Gas_Field_%28Mexico%29</t>
  </si>
  <si>
    <t>OG0002462</t>
  </si>
  <si>
    <t>Miahuapán</t>
  </si>
  <si>
    <t>https://www.gem.wiki/Miahuap%C3%A1n_Oil_and_Gas_Field_%28Veracruz%2C_Mexico%29</t>
  </si>
  <si>
    <t>PEMEX, PEMISA (VITOIL)</t>
  </si>
  <si>
    <t>OG0002464</t>
  </si>
  <si>
    <t>Mora</t>
  </si>
  <si>
    <t>https://www.gem.wiki/Mora_Oil_and_Gas_Field_%28Tabasco%2C_Mexico%29</t>
  </si>
  <si>
    <t>OG0002470</t>
  </si>
  <si>
    <t>Níspero</t>
  </si>
  <si>
    <t>https://www.gem.wiki/N%C3%ADspero_Oil_and_Gas_Field_%28Chiapas%3B_Tabasco%2C_Mexico%29</t>
  </si>
  <si>
    <t>OG0002475</t>
  </si>
  <si>
    <t>Palo Blanco</t>
  </si>
  <si>
    <t>https://www.gem.wiki/Palo_Blanco_Oil_and_Gas_Field_%28Puebla%3B_Veracruz%2C_Mexico%29</t>
  </si>
  <si>
    <t>OG0002483</t>
  </si>
  <si>
    <t>Presidente Alemán</t>
  </si>
  <si>
    <t>https://www.gem.wiki/Presidente_Alem%C3%A1n_Oil_and_Gas_Field_%28Veracruz%2C_Mexico%29</t>
  </si>
  <si>
    <t>OG0002486</t>
  </si>
  <si>
    <t>Río Nuevo</t>
  </si>
  <si>
    <t>https://www.gem.wiki/R%C3%ADo_Nuevo_Oil_and_Gas_Field_%28Chiapas%3B_Tabasco%2C_Mexico%29</t>
  </si>
  <si>
    <t>OG0002487</t>
  </si>
  <si>
    <t>Salinas Barco Caracol</t>
  </si>
  <si>
    <t>https://www.gem.wiki/Salinas_Barco_Caracol_Gas_Field_%28Veracruz%2C_Mexico%29</t>
  </si>
  <si>
    <t>OG0002492</t>
  </si>
  <si>
    <t>Shishito</t>
  </si>
  <si>
    <t>https://www.gem.wiki/Shishito_Oil_and_Gas_Field_%28Tabasco%2C_Mexico%29</t>
  </si>
  <si>
    <t>OG0002493</t>
  </si>
  <si>
    <t>Sinán</t>
  </si>
  <si>
    <t>https://www.gem.wiki/Sin%C3%A1n_Oil_and_Gas_Field_%28Federal_Offshore%2C_Mexico%29</t>
  </si>
  <si>
    <t>OG0002495</t>
  </si>
  <si>
    <t>Soledad</t>
  </si>
  <si>
    <t>https://www.gem.wiki/Soledad_Oil_and_Gas_Field_%28Veracruz%2C_Mexico%29</t>
  </si>
  <si>
    <t>OG0002502</t>
  </si>
  <si>
    <t>Temapache</t>
  </si>
  <si>
    <t>https://www.gem.wiki/Temapache_Gas_Field_%28Veracruz%2C_Mexico%29</t>
  </si>
  <si>
    <t>OG0002503</t>
  </si>
  <si>
    <t>Tepetate Norte Chinampa</t>
  </si>
  <si>
    <t>https://www.gem.wiki/Tepetate_Norte_Chinampa_Gas_Field_%28Mexico%29</t>
  </si>
  <si>
    <t>OG0002508</t>
  </si>
  <si>
    <t>Tlacame</t>
  </si>
  <si>
    <t>https://www.gem.wiki/Tlacame_Oil_and_Gas_Field_%28Mexico%29</t>
  </si>
  <si>
    <t>OG0002509</t>
  </si>
  <si>
    <t>Tokal</t>
  </si>
  <si>
    <t>https://www.gem.wiki/Tokal_Oil_and_Gas_Field_%28Tabasco%2C_Mexico%29</t>
  </si>
  <si>
    <t>OG0002510</t>
  </si>
  <si>
    <t>Topila</t>
  </si>
  <si>
    <t>https://www.gem.wiki/Topila_Gas_Field_%28Veracruz%2C_Mexico%29</t>
  </si>
  <si>
    <t>OG0002516</t>
  </si>
  <si>
    <t>Yagual</t>
  </si>
  <si>
    <t>https://www.gem.wiki/Yagual_Oil_and_Gas_Field_%28Tabasco%2C_Mexico%29</t>
  </si>
  <si>
    <t>OG0002520</t>
  </si>
  <si>
    <t>Agua Nacida</t>
  </si>
  <si>
    <t>https://www.gem.wiki/Agua_Nacida_Oil_and_Gas_Field_%28Veracruz%2C_Mexico%29</t>
  </si>
  <si>
    <t>OG0002525</t>
  </si>
  <si>
    <t>Amatitlán</t>
  </si>
  <si>
    <t>https://www.gem.wiki/Amatitl%C3%A1n_Gas_Field_%28Puebla%3B_Veracruz%2C_Mexico%29</t>
  </si>
  <si>
    <t>OG0002526</t>
  </si>
  <si>
    <t>Angostura</t>
  </si>
  <si>
    <t>https://www.gem.wiki/Angostura_Gas_Field_%28Veracruz%2C_Mexico%29</t>
  </si>
  <si>
    <t>OG0002527</t>
  </si>
  <si>
    <t>Aragón</t>
  </si>
  <si>
    <t>https://www.gem.wiki/Arag%C3%B3n_Oil_and_Gas_Field_%28Veracruz%2C_Mexico%29</t>
  </si>
  <si>
    <t>OG0002528</t>
  </si>
  <si>
    <t>Arroyo Prieto</t>
  </si>
  <si>
    <t>https://www.gem.wiki/Arroyo_Prieto_Oil_and_Gas_Field_%28Tabasco%2C_Mexico%29</t>
  </si>
  <si>
    <t>OG0002529</t>
  </si>
  <si>
    <t>Artesa</t>
  </si>
  <si>
    <t>https://www.gem.wiki/Artesa_Gas_Field_%28Chiapas%2C_Mexico%29</t>
  </si>
  <si>
    <t>OG0002530</t>
  </si>
  <si>
    <t>Ayapa</t>
  </si>
  <si>
    <t>https://www.gem.wiki/Ayapa_Gas_Field_%28Tabasco%2C_Mexico%29</t>
  </si>
  <si>
    <t>OG0002531</t>
  </si>
  <si>
    <t>Cali</t>
  </si>
  <si>
    <t>https://www.gem.wiki/Cali_Oil_and_Gas_Field_%28Tamaulipas%2C_Mexico%29</t>
  </si>
  <si>
    <t>OG0002532</t>
  </si>
  <si>
    <t>Culebra</t>
  </si>
  <si>
    <t>https://www.gem.wiki/Culebra_Oil_and_Gas_Field_%28Nuevo_Le%C3%B3n%3B_Tamaulipas%2C_Mexico%29</t>
  </si>
  <si>
    <t>OG0002533</t>
  </si>
  <si>
    <t>Santa Anita</t>
  </si>
  <si>
    <t>https://www.gem.wiki/Santa_Anita_Oil_and_Gas_Field_%28Tamaulipas%2C_Mexico%29</t>
  </si>
  <si>
    <t>Techpetrol Servicios Múltiples</t>
  </si>
  <si>
    <t>OG0002534</t>
  </si>
  <si>
    <t>Arcabuz</t>
  </si>
  <si>
    <t>https://www.gem.wiki/Arcabuz_Oil_and_Gas_Field_%28Nuevo_Le%C3%B3n%3B_Tamaulipas%2C_Mexico%29</t>
  </si>
  <si>
    <t>OG0002535</t>
  </si>
  <si>
    <t>Fundador</t>
  </si>
  <si>
    <t>https://www.gem.wiki/Fundador_Oil_and_Gas_Field_%28Tamaulipas%2C_Mexico%29</t>
  </si>
  <si>
    <t>OG0002536</t>
  </si>
  <si>
    <t>Velero</t>
  </si>
  <si>
    <t>https://www.gem.wiki/Velero_Oil_and_Gas_Field_%28Tamaulipas%2C_Mexico%29</t>
  </si>
  <si>
    <t>OG0002537</t>
  </si>
  <si>
    <t>Cauchy</t>
  </si>
  <si>
    <t>https://www.gem.wiki/Cauchy_Oil_and_Gas_Field_%28Veracruz%2C_Mexico%29</t>
  </si>
  <si>
    <t>OG0002538</t>
  </si>
  <si>
    <t>Comitas</t>
  </si>
  <si>
    <t>https://www.gem.wiki/Comitas_Oil_and_Gas_Field_%28Nuevo_Le%C3%B3n%3B_Tamaulipas%2C_Mexico%29</t>
  </si>
  <si>
    <t>OG0002539</t>
  </si>
  <si>
    <t>Palmito</t>
  </si>
  <si>
    <t>https://www.gem.wiki/Palmito_Oil_and_Gas_Field_%28Nuevo_Le%C3%B3n%2C_Mexico%29</t>
  </si>
  <si>
    <t>OG0002540</t>
  </si>
  <si>
    <t>Arcos</t>
  </si>
  <si>
    <t>https://www.gem.wiki/Arcos_Oil_and_Gas_Field_%28Tamaulipas%2C_Mexico%29</t>
  </si>
  <si>
    <t>OG0002666</t>
  </si>
  <si>
    <t>Pesero</t>
  </si>
  <si>
    <t>https://www.gem.wiki/Pesero_Oil_and_Gas_Field_%28Tamaulipas%2C_Mexico%29</t>
  </si>
  <si>
    <t>OG0002667</t>
  </si>
  <si>
    <t>Pame</t>
  </si>
  <si>
    <t>https://www.gem.wiki/Pame_Gas_Field_%28Tamaulipas%2C_Mexico%29</t>
  </si>
  <si>
    <t>Pantera Exploración y Producción 2.2, S.A.P.I. de C.V.</t>
  </si>
  <si>
    <t>OG0002668</t>
  </si>
  <si>
    <t>Hidalgo</t>
  </si>
  <si>
    <t>https://www.gem.wiki/Hidalgo_Gas_Field_%28Coahuila%2C_Mexico%29</t>
  </si>
  <si>
    <t>Lewis Energy</t>
  </si>
  <si>
    <t>OG0002669</t>
  </si>
  <si>
    <t>Catarrín</t>
  </si>
  <si>
    <t>https://www.gem.wiki/Catarr%C3%ADn_Gas_Field_%28Tamaulipas%2C_Mexico%29</t>
  </si>
  <si>
    <t>OG0002672</t>
  </si>
  <si>
    <t>Iracema</t>
  </si>
  <si>
    <t>https://www.gem.wiki/Iracema_Oil_Field_%28Brazil%29</t>
  </si>
  <si>
    <t>OG0002673</t>
  </si>
  <si>
    <t>Zama</t>
  </si>
  <si>
    <t>https://www.gem.wiki/Zama_Oil_and_Gas_Field_%28Mexico%29</t>
  </si>
  <si>
    <t>OG0002674</t>
  </si>
  <si>
    <t>Baleia Franca</t>
  </si>
  <si>
    <t>https://www.gem.wiki/Baleia_Franca_Oil_and_Gas_Field_%28Esp%C3%ADrito_Santo%2C_Brazil%29</t>
  </si>
  <si>
    <t>OG0002675</t>
  </si>
  <si>
    <t>Baleia Azul</t>
  </si>
  <si>
    <t>https://www.gem.wiki/Baleia_Azul_Oil_and_Gas_Field_%28Esp%C3%ADrito_Santo%2C_Brazil%29</t>
  </si>
  <si>
    <t>OG0002676</t>
  </si>
  <si>
    <t>Kayab</t>
  </si>
  <si>
    <t>https://www.gem.wiki/Kayab_Oil_and_Gas_Field_%28Federal_Offshore%2C_Mexico%29</t>
  </si>
  <si>
    <t>OG0002677</t>
  </si>
  <si>
    <t>Pit</t>
  </si>
  <si>
    <t>https://www.gem.wiki/Pit_Oil_and_Gas_Field_%28Federal_Offshore%2C_Mexico%29</t>
  </si>
  <si>
    <t>OG0002679</t>
  </si>
  <si>
    <t>Ichalkil</t>
  </si>
  <si>
    <t>https://www.gem.wiki/Ichalkil_Oil_and_Gas_Field_%28Tabasco%2C_Mexico%29</t>
  </si>
  <si>
    <t>OG0002682</t>
  </si>
  <si>
    <t>Pastoría</t>
  </si>
  <si>
    <t>https://www.gem.wiki/Pastor%C3%ADa_Oil_and_Gas_Field_%28Hidalgo%3B_Veracruz%2C_Mexico%29</t>
  </si>
  <si>
    <t>OG0002683</t>
  </si>
  <si>
    <t>Amoca</t>
  </si>
  <si>
    <t>https://www.gem.wiki/Amoca_Oil_and_Gas_Field_%28Federal_Offshore%2C_Mexico%29</t>
  </si>
  <si>
    <t>Eni méxico, S. de R.L. de C.V.</t>
  </si>
  <si>
    <t>Mizton</t>
  </si>
  <si>
    <t>OG0002686</t>
  </si>
  <si>
    <t>Santuario NE</t>
  </si>
  <si>
    <t>https://www.gem.wiki/Santuario_NE_Oil_and_Gas_Field_%28Mexico%29</t>
  </si>
  <si>
    <t>OG0002687</t>
  </si>
  <si>
    <t>Pohp</t>
  </si>
  <si>
    <t>https://www.gem.wiki/Pohp_Oil_and_Gas_Field_%28Federal_Offshore%2C_Mexico%29</t>
  </si>
  <si>
    <t>OG0002689</t>
  </si>
  <si>
    <t>Miztón</t>
  </si>
  <si>
    <t>https://www.gem.wiki/Mizt%C3%B3n_Oil_and_Gas_Field_%28Tabasco%2C_Mexico%29</t>
  </si>
  <si>
    <t>OG0002690</t>
  </si>
  <si>
    <t>Baksha</t>
  </si>
  <si>
    <t>https://www.gem.wiki/Baksha_Oil_and_Gas_Field_%28Federal_Offshore%2C_Mexico%29</t>
  </si>
  <si>
    <t>OG0002692</t>
  </si>
  <si>
    <t>Kach</t>
  </si>
  <si>
    <t>https://www.gem.wiki/Kach_Oil_and_Gas_Field_%28Federal_Offshore%2C_Mexico%29</t>
  </si>
  <si>
    <t>OG0002698</t>
  </si>
  <si>
    <t>Alak</t>
  </si>
  <si>
    <t>https://www.gem.wiki/Alak_Oil_and_Gas_Field_%28Federal_Offshore%2C_Mexico%29</t>
  </si>
  <si>
    <t>OG0002709</t>
  </si>
  <si>
    <t>Pokoch</t>
  </si>
  <si>
    <t>https://www.gem.wiki/Pokoch_Oil_and_Gas_Field_%28Tabasco%2C_Mexico%29</t>
  </si>
  <si>
    <t>OG0002720</t>
  </si>
  <si>
    <t>Uchbal</t>
  </si>
  <si>
    <t>https://www.gem.wiki/Uchbal_Gas_Field_%28Mexico%29</t>
  </si>
  <si>
    <t>OG0002755</t>
  </si>
  <si>
    <t>Santa Lucía</t>
  </si>
  <si>
    <t>https://www.gem.wiki/Santa_Luc%C3%ADa_Oil_and_Gas_Field_%28Mexico%29</t>
  </si>
  <si>
    <t>OG0002757</t>
  </si>
  <si>
    <t>Lobina</t>
  </si>
  <si>
    <t>https://www.gem.wiki/Lobina_Oil_and_Gas_Field_%28Mexico%29</t>
  </si>
  <si>
    <t>OG0002759</t>
  </si>
  <si>
    <t>J-Area</t>
  </si>
  <si>
    <t>https://www.gem.wiki/J-Area_Oil_Complex_%28United_Kingdom%29</t>
  </si>
  <si>
    <t>OG0002760</t>
  </si>
  <si>
    <t>BKR</t>
  </si>
  <si>
    <t>https://www.gem.wiki/BKR_Oil_and_Gas_Complex_%28United_Kingdom%29</t>
  </si>
  <si>
    <t>OG0002761</t>
  </si>
  <si>
    <t>https://www.gem.wiki/Bacalhau_Oil_and_Gas_Complex_%28Brazil%29</t>
  </si>
  <si>
    <t>OG0002763</t>
  </si>
  <si>
    <t>Abarco</t>
  </si>
  <si>
    <t>https://www.gem.wiki/Abarco_Oil_and_Gas_Field_%28Boyaca%2C_Colombia%29</t>
  </si>
  <si>
    <t>Ecopetrol S.A.</t>
  </si>
  <si>
    <t>OG0002766</t>
  </si>
  <si>
    <t>Acae San Miguel</t>
  </si>
  <si>
    <t>https://www.gem.wiki/Acae_San_Miguel_Oil_and_Gas_Field_%28Putumayo%2C_Colombia%29</t>
  </si>
  <si>
    <t>OG0002769</t>
  </si>
  <si>
    <t>Acordionero</t>
  </si>
  <si>
    <t>https://www.gem.wiki/Acordionero_Oil_and_Gas_Field_%28Cesar%2C_Colombia%29</t>
  </si>
  <si>
    <t>Gran Tierra Energy Colombia Ltd</t>
  </si>
  <si>
    <t>OG0002770</t>
  </si>
  <si>
    <t>Adalia</t>
  </si>
  <si>
    <t>https://www.gem.wiki/Adalia_Oil_Field_%28Casanare%2C_Colombia%29</t>
  </si>
  <si>
    <t>Parex Resources Colombia Ltd Sucursal</t>
  </si>
  <si>
    <t>OG0002771</t>
  </si>
  <si>
    <t>Agapanto</t>
  </si>
  <si>
    <t>https://www.gem.wiki/Agapanto_Oil_and_Gas_Field_%28Putumayo%2C_Colombia%29</t>
  </si>
  <si>
    <t>Emerald Energy Plc Sucursal Colombia</t>
  </si>
  <si>
    <t>OG0002772</t>
  </si>
  <si>
    <t>Agave</t>
  </si>
  <si>
    <t>https://www.gem.wiki/Agave_Oil_Field_%28Casanare%2C_Colombia%29</t>
  </si>
  <si>
    <t>Lewis Energy Colombia Inc</t>
  </si>
  <si>
    <t>OG0002774</t>
  </si>
  <si>
    <t>Aguas Blancas (Parex)</t>
  </si>
  <si>
    <t>https://www.gem.wiki/Aguas_Blancas_%28Parex%29_Oil_and_Gas_Field_%28Santander%2C_Colombia%29</t>
  </si>
  <si>
    <t>OG0002776</t>
  </si>
  <si>
    <t>Akacias (Acacias)</t>
  </si>
  <si>
    <t>https://www.gem.wiki/Akacias_%28Acacias%29_Oil_and_Gas_Field_%28Meta%2C_Colombia%29</t>
  </si>
  <si>
    <t>OG0002777</t>
  </si>
  <si>
    <t>Akacias (Guamal)</t>
  </si>
  <si>
    <t>https://www.gem.wiki/Akacias_%28Guamal%29_Oil_Field_%28Meta%2C_Colombia%29</t>
  </si>
  <si>
    <t>OG0002778</t>
  </si>
  <si>
    <t>Akira</t>
  </si>
  <si>
    <t>https://www.gem.wiki/Akira_Oil_Field_%28Casanare%2C_Colombia%29</t>
  </si>
  <si>
    <t>OG0002780</t>
  </si>
  <si>
    <t>Alligator</t>
  </si>
  <si>
    <t>https://www.gem.wiki/Alligator_Oil_and_Gas_Field_%28Colombia%29</t>
  </si>
  <si>
    <t>Frontera Energy Colombia Corp Sucursal Colombia</t>
  </si>
  <si>
    <t>OG0002781</t>
  </si>
  <si>
    <t>Almagro</t>
  </si>
  <si>
    <t>https://www.gem.wiki/Almagro_Oil_Field_%28Meta%2C_Colombia%29</t>
  </si>
  <si>
    <t>Iberoamericana De Hidrocarburos Cq Exploración Y Producción S.A.S.</t>
  </si>
  <si>
    <t>OG0002784</t>
  </si>
  <si>
    <t>Andalucia</t>
  </si>
  <si>
    <t>https://www.gem.wiki/Andalucia_Oil_Field_%28Colombia%29</t>
  </si>
  <si>
    <t>Hocol S.A.</t>
  </si>
  <si>
    <t>OG0002787</t>
  </si>
  <si>
    <t>Andina</t>
  </si>
  <si>
    <t>https://www.gem.wiki/Andina_Oil_and_Gas_Field_%28Arauca%2C_Colombia%29</t>
  </si>
  <si>
    <t>OG0002788</t>
  </si>
  <si>
    <t>Andina Norte</t>
  </si>
  <si>
    <t>https://www.gem.wiki/Andina_Norte_Oil_and_Gas_Field_%28Colombia%29</t>
  </si>
  <si>
    <t>OG0002789</t>
  </si>
  <si>
    <t>Angie</t>
  </si>
  <si>
    <t>https://www.gem.wiki/Angie_Oil_Field_%28Santander%2C_Colombia%29</t>
  </si>
  <si>
    <t>Saint Aubin International SAS</t>
  </si>
  <si>
    <t>OG0002790</t>
  </si>
  <si>
    <t>Apiay</t>
  </si>
  <si>
    <t>https://www.gem.wiki/Apiay_Oil_and_Gas_Field_%28Meta%2C_Colombia%29</t>
  </si>
  <si>
    <t>OG0002793</t>
  </si>
  <si>
    <t>Arauco</t>
  </si>
  <si>
    <t>https://www.gem.wiki/Arauco_Oil_Field_%28Casanare%2C_Colombia%29</t>
  </si>
  <si>
    <t>OG0002794</t>
  </si>
  <si>
    <t>Ardilla</t>
  </si>
  <si>
    <t>https://www.gem.wiki/Ardilla_Oil_and_Gas_Field_%28Colombia%29</t>
  </si>
  <si>
    <t>OG0002795</t>
  </si>
  <si>
    <t>Area Teca-Cocorna (Puerto Nare)</t>
  </si>
  <si>
    <t>https://www.gem.wiki/Area_Teca-Cocorna_%28Puerto_Nare%29_Oil_and_Gas_Field_%28Antioquia%2C_Colombia%29</t>
  </si>
  <si>
    <t>OG0002798</t>
  </si>
  <si>
    <t>Arjona</t>
  </si>
  <si>
    <t>https://www.gem.wiki/Arjona_Gas_Field_%28Cesar%2C_Colombia%29</t>
  </si>
  <si>
    <t>OG0002799</t>
  </si>
  <si>
    <t>Arrayán</t>
  </si>
  <si>
    <t>https://www.gem.wiki/Array%C3%A1n_Oil_and_Gas_Field_%28Huila%2C_Colombia%29</t>
  </si>
  <si>
    <t>OG0002802</t>
  </si>
  <si>
    <t>Aullador</t>
  </si>
  <si>
    <t>https://www.gem.wiki/Aullador_Oil_and_Gas_Field_%28Santander%2C_Colombia%29</t>
  </si>
  <si>
    <t>OG0002804</t>
  </si>
  <si>
    <t>Avispa</t>
  </si>
  <si>
    <t>https://www.gem.wiki/Avispa_Oil_and_Gas_Field_%28Colombia%29</t>
  </si>
  <si>
    <t>OG0002805</t>
  </si>
  <si>
    <t>Azafrán</t>
  </si>
  <si>
    <t>https://www.gem.wiki/Azafr%C3%A1n_Oil_Field_%28Casanare%2C_Colombia%29</t>
  </si>
  <si>
    <t>OG0002808</t>
  </si>
  <si>
    <t>Bacano</t>
  </si>
  <si>
    <t>https://www.gem.wiki/Bacano_Oil_Field_%28Casanare%2C_Colombia%29</t>
  </si>
  <si>
    <t>OG0002810</t>
  </si>
  <si>
    <t>Balcón</t>
  </si>
  <si>
    <t>https://www.gem.wiki/Balc%C3%B3n_Oil_and_Gas_Field_%28Huila%2C_Colombia%29</t>
  </si>
  <si>
    <t>OG0002811</t>
  </si>
  <si>
    <t>Ballena</t>
  </si>
  <si>
    <t>https://www.gem.wiki/Ballena_Gas_Field_%28Guajira%2C_Colombia%29</t>
  </si>
  <si>
    <t>OG0002812</t>
  </si>
  <si>
    <t>Barquereña</t>
  </si>
  <si>
    <t>https://www.gem.wiki/Barquere%C3%B1a_Oil_Field_%28Casanare%2C_Colombia%29</t>
  </si>
  <si>
    <t>Perenco Colombia Limited</t>
  </si>
  <si>
    <t>OG0002813</t>
  </si>
  <si>
    <t>Bastidas</t>
  </si>
  <si>
    <t>https://www.gem.wiki/Bastidas_Oil_Field_%28Casanare%2C_Colombia%29</t>
  </si>
  <si>
    <t>OG0002818</t>
  </si>
  <si>
    <t>Bonanza</t>
  </si>
  <si>
    <t>https://www.gem.wiki/Bonanza_Oil_and_Gas_Field_%28Santander%2C_Colombia%29</t>
  </si>
  <si>
    <t>OG0002819</t>
  </si>
  <si>
    <t>Bonga</t>
  </si>
  <si>
    <t>https://www.gem.wiki/Bonga_Oil_and_Gas_Field_%28Sucre%2C_Colombia%29</t>
  </si>
  <si>
    <t>OG0002822</t>
  </si>
  <si>
    <t>Boranda (Antioquia)</t>
  </si>
  <si>
    <t>https://www.gem.wiki/Boranda_%28Antioquia%29_Oil_and_Gas_Field_%28Antioquia%2C_Colombia%29</t>
  </si>
  <si>
    <t>OG0002824</t>
  </si>
  <si>
    <t>Brisas</t>
  </si>
  <si>
    <t>https://www.gem.wiki/Brisas_Oil_and_Gas_Field_%28Huila%2C_Colombia%29</t>
  </si>
  <si>
    <t>OG0002825</t>
  </si>
  <si>
    <t>Bullerengue</t>
  </si>
  <si>
    <t>https://www.gem.wiki/Bullerengue_Oil_and_Gas_Field_%28Atlantico%2C_Colombia%29</t>
  </si>
  <si>
    <t>OG0002826</t>
  </si>
  <si>
    <t>Cabiona</t>
  </si>
  <si>
    <t>https://www.gem.wiki/Cabiona_Oil_Field_%28Meta%2C_Colombia%29</t>
  </si>
  <si>
    <t>New Granada Energy Corporation Sucursal Colombia</t>
  </si>
  <si>
    <t>OG0002828</t>
  </si>
  <si>
    <t>Cajua</t>
  </si>
  <si>
    <t>https://www.gem.wiki/Cajua_Oil_Field_%28Meta%2C_Colombia%29</t>
  </si>
  <si>
    <t>OG0002829</t>
  </si>
  <si>
    <t>Calona</t>
  </si>
  <si>
    <t>https://www.gem.wiki/Calona_Oil_and_Gas_Field_%28Casanare%2C_Colombia%29</t>
  </si>
  <si>
    <t>Verano Energy (Barbados) Limited</t>
  </si>
  <si>
    <t>OG0002830</t>
  </si>
  <si>
    <t>Campo Rico</t>
  </si>
  <si>
    <t>https://www.gem.wiki/Campo_Rico_Oil_and_Gas_Field_%28Casanare%2C_Colombia%29</t>
  </si>
  <si>
    <t>OG0002831</t>
  </si>
  <si>
    <t>Canacabare</t>
  </si>
  <si>
    <t>https://www.gem.wiki/Canacabare_Oil_Field_%28Casanare%2C_Colombia%29</t>
  </si>
  <si>
    <t>Colombia Energy Development Co</t>
  </si>
  <si>
    <t>OG0002833</t>
  </si>
  <si>
    <t>Canaguay (Monterrey)</t>
  </si>
  <si>
    <t>https://www.gem.wiki/Canaguay_%28Monterrey%29_Oil_and_Gas_Field_%28Casanare%2C_Colombia%29</t>
  </si>
  <si>
    <t>OG0002835</t>
  </si>
  <si>
    <t>Canaguey</t>
  </si>
  <si>
    <t>https://www.gem.wiki/Canaguey_Oil_and_Gas_Field_%28Arauca%2C_Colombia%29</t>
  </si>
  <si>
    <t>Sierracol Energy Arauca LLC</t>
  </si>
  <si>
    <t>OG0002838</t>
  </si>
  <si>
    <t>Candelilla</t>
  </si>
  <si>
    <t>https://www.gem.wiki/Candelilla_Oil_and_Gas_Field_%28Meta%2C_Colombia%29</t>
  </si>
  <si>
    <t>OG0002840</t>
  </si>
  <si>
    <t>Caño Garza</t>
  </si>
  <si>
    <t>https://www.gem.wiki/Ca%C3%B1o_Garza_Oil_Field_%28Casanare%2C_Colombia%29</t>
  </si>
  <si>
    <t>OG0002841</t>
  </si>
  <si>
    <t>Caño Garza Este</t>
  </si>
  <si>
    <t>https://www.gem.wiki/Ca%C3%B1o_Garza_Este_Oil_Field_%28Casanare%2C_Colombia%29</t>
  </si>
  <si>
    <t>OG0002842</t>
  </si>
  <si>
    <t>Caño Garza Norte</t>
  </si>
  <si>
    <t>https://www.gem.wiki/Ca%C3%B1o_Garza_Norte_Oil_Field_%28Casanare%2C_Colombia%29</t>
  </si>
  <si>
    <t>OG0002843</t>
  </si>
  <si>
    <t>Caño Limón (Arauca)</t>
  </si>
  <si>
    <t>https://www.gem.wiki/Ca%C3%B1o_Lim%C3%B3n_%28Arauca%29_Oil_and_Gas_Field_%28Arauca%2C_Colombia%29</t>
  </si>
  <si>
    <t>Cano Limon</t>
  </si>
  <si>
    <t>OG0002844</t>
  </si>
  <si>
    <t>Caño Limón (Arauquita)</t>
  </si>
  <si>
    <t>https://www.gem.wiki/Ca%C3%B1o_Lim%C3%B3n_%28Arauquita%29_Oil_and_Gas_Field_%28Arauca%2C_Colombia%29</t>
  </si>
  <si>
    <t>OG0002845</t>
  </si>
  <si>
    <t>Caño Rondón</t>
  </si>
  <si>
    <t>https://www.gem.wiki/Ca%C3%B1o_Rond%C3%B3n_Oil_and_Gas_Field_%28Arauca%2C_Colombia%29</t>
  </si>
  <si>
    <t>OG0002846</t>
  </si>
  <si>
    <t>Caño Sur Este</t>
  </si>
  <si>
    <t>https://www.gem.wiki/Ca%C3%B1o_Sur_Este_Oil_Field_%28Meta%2C_Colombia%29</t>
  </si>
  <si>
    <t>OG0002847</t>
  </si>
  <si>
    <t>Caño Yarumal</t>
  </si>
  <si>
    <t>https://www.gem.wiki/Ca%C3%B1o_Yarumal_Oil_and_Gas_Field_%28Arauca%2C_Colombia%29</t>
  </si>
  <si>
    <t>OG0002848</t>
  </si>
  <si>
    <t>Capachos</t>
  </si>
  <si>
    <t>https://www.gem.wiki/Capachos_Oil_and_Gas_Field_%28Arauca%2C_Colombia%29</t>
  </si>
  <si>
    <t>OG0002849</t>
  </si>
  <si>
    <t>Capella</t>
  </si>
  <si>
    <t>https://www.gem.wiki/Capella_Oil_Field_%28Meta%2C_Colombia%29</t>
  </si>
  <si>
    <t>OG0002851</t>
  </si>
  <si>
    <t>Capure</t>
  </si>
  <si>
    <t>https://www.gem.wiki/Capure_Oil_Field_%28Colombia%29</t>
  </si>
  <si>
    <t>OG0002852</t>
  </si>
  <si>
    <t>Caracara Sur A</t>
  </si>
  <si>
    <t>https://www.gem.wiki/Caracara_Sur_A_Oil_and_Gas_Field_%28Meta%2C_Colombia%29</t>
  </si>
  <si>
    <t>Cepsa Colombia S.A.</t>
  </si>
  <si>
    <t>OG0002853</t>
  </si>
  <si>
    <t>Caracara Sur B and C</t>
  </si>
  <si>
    <t>https://www.gem.wiki/Caracara_Sur_B_and_C_Oil_and_Gas_Field_%28Meta%2C_Colombia%29</t>
  </si>
  <si>
    <t>OG0002856</t>
  </si>
  <si>
    <t>Caribe</t>
  </si>
  <si>
    <t>https://www.gem.wiki/Caribe_Oil_and_Gas_Field_%28Putumayo%2C_Colombia%29</t>
  </si>
  <si>
    <t>OG0002857</t>
  </si>
  <si>
    <t>Caricare</t>
  </si>
  <si>
    <t>https://www.gem.wiki/Caricare_Oil_and_Gas_Field_%28Arauca%2C_Colombia%29</t>
  </si>
  <si>
    <t>OG0002859</t>
  </si>
  <si>
    <t>Caronte</t>
  </si>
  <si>
    <t>https://www.gem.wiki/Caronte_Oil_Field_%28Colombia%29</t>
  </si>
  <si>
    <t>OG0002860</t>
  </si>
  <si>
    <t>Carrizales</t>
  </si>
  <si>
    <t>https://www.gem.wiki/Carrizales_Oil_Field_%28Casanare%2C_Colombia%29</t>
  </si>
  <si>
    <t>OG0002862</t>
  </si>
  <si>
    <t>Carupana (Perenco)</t>
  </si>
  <si>
    <t>https://www.gem.wiki/Carupana_%28Perenco%29_Oil_Field_%28Casanare%2C_Colombia%29</t>
  </si>
  <si>
    <t>Perenco Oil And Gas Colombia Limited.</t>
  </si>
  <si>
    <t>OG0002863</t>
  </si>
  <si>
    <t>Caruto</t>
  </si>
  <si>
    <t>https://www.gem.wiki/Caruto_Oil_and_Gas_Field_%28Casanare%2C_Colombia%29</t>
  </si>
  <si>
    <t>OG0002864</t>
  </si>
  <si>
    <t>Casabe</t>
  </si>
  <si>
    <t>https://www.gem.wiki/Casabe_Oil_and_Gas_Field_%28Antioquia%2C_Colombia%29</t>
  </si>
  <si>
    <t>OG0002865</t>
  </si>
  <si>
    <t>Casabe Sur</t>
  </si>
  <si>
    <t>https://www.gem.wiki/Casabe_Sur_Oil_and_Gas_Field_%28Antioquia%2C_Colombia%29</t>
  </si>
  <si>
    <t>OG0002866</t>
  </si>
  <si>
    <t>Castaña</t>
  </si>
  <si>
    <t>https://www.gem.wiki/Casta%C3%B1a_Oil_Field_%28Casanare%2C_Colombia%29</t>
  </si>
  <si>
    <t>OG0002867</t>
  </si>
  <si>
    <t>Castilla (Acacias)</t>
  </si>
  <si>
    <t>https://www.gem.wiki/Castilla_%28Acacias%29_Oil_Field_%28Meta%2C_Colombia%29</t>
  </si>
  <si>
    <t>Castilla</t>
  </si>
  <si>
    <t>OG0002868</t>
  </si>
  <si>
    <t>Castilla (Castilla Nueva)</t>
  </si>
  <si>
    <t>https://www.gem.wiki/Castilla_%28Castilla_Nueva%29_Oil_Field_%28Meta%2C_Colombia%29</t>
  </si>
  <si>
    <t>OG0002869</t>
  </si>
  <si>
    <t>Castilla Este</t>
  </si>
  <si>
    <t>https://www.gem.wiki/Castilla_Este_Oil_Field_%28Meta%2C_Colombia%29</t>
  </si>
  <si>
    <t>OG0002870</t>
  </si>
  <si>
    <t>Castilla Norte (Acacias)</t>
  </si>
  <si>
    <t>https://www.gem.wiki/Castilla_Norte_%28Acacias%29_Oil_Field_%28Meta%2C_Colombia%29</t>
  </si>
  <si>
    <t>OG0002871</t>
  </si>
  <si>
    <t>Castilla Norte (Castilla Nueva)</t>
  </si>
  <si>
    <t>https://www.gem.wiki/Castilla_Norte_%28Castilla_Nueva%29_Oil_Field_%28Meta%2C_Colombia%29</t>
  </si>
  <si>
    <t>OG0002874</t>
  </si>
  <si>
    <t>Ceibo</t>
  </si>
  <si>
    <t>https://www.gem.wiki/Ceibo_Oil_and_Gas_Field_%28Meta%2C_Colombia%29</t>
  </si>
  <si>
    <t>OG0002877</t>
  </si>
  <si>
    <t>Cerrito</t>
  </si>
  <si>
    <t>https://www.gem.wiki/Cerrito_Gas_Field_%28Norte_de_Santander%2C_Colombia%29</t>
  </si>
  <si>
    <t>Petrosouth Energy Corporation Sucursal Colombia</t>
  </si>
  <si>
    <t>OG0002878</t>
  </si>
  <si>
    <t>Cerro Gordo</t>
  </si>
  <si>
    <t>https://www.gem.wiki/Cerro_Gordo_Oil_and_Gas_Field_%28Norte_de_Santander%2C_Colombia%29</t>
  </si>
  <si>
    <t>Wattle Petroleum Company S.A.S</t>
  </si>
  <si>
    <t>OG0002879</t>
  </si>
  <si>
    <t>Chachalaca</t>
  </si>
  <si>
    <t>https://www.gem.wiki/Chachalaca_Oil_Field_%28Casanare%2C_Colombia%29</t>
  </si>
  <si>
    <t>GeoPark Colombia S.A.S.</t>
  </si>
  <si>
    <t>OG0002881</t>
  </si>
  <si>
    <t>Chenche</t>
  </si>
  <si>
    <t>https://www.gem.wiki/Chenche_Oil_and_Gas_Field_%28Tolima%2C_Colombia%29</t>
  </si>
  <si>
    <t>OG0002882</t>
  </si>
  <si>
    <t>Chichimene (Acacias)</t>
  </si>
  <si>
    <t>https://www.gem.wiki/Chichimene_%28Acacias%29_Oil_and_Gas_Field_%28Meta%2C_Colombia%29</t>
  </si>
  <si>
    <t>Chichimene</t>
  </si>
  <si>
    <t>OG0002883</t>
  </si>
  <si>
    <t>Chichimene (Guamal)</t>
  </si>
  <si>
    <t>https://www.gem.wiki/Chichimene_%28Guamal%29_Oil_and_Gas_Field_%28Meta%2C_Colombia%29</t>
  </si>
  <si>
    <t>OG0002884</t>
  </si>
  <si>
    <t>Chichimene SW (Guamal)</t>
  </si>
  <si>
    <t>https://www.gem.wiki/Chichimene_SW_%28Guamal%29_Oil_and_Gas_Field_%28Meta%2C_Colombia%29</t>
  </si>
  <si>
    <t>OG0002886</t>
  </si>
  <si>
    <t>Chipirón (Arauca)</t>
  </si>
  <si>
    <t>https://www.gem.wiki/Chipir%C3%B3n_%28Arauca%29_Oil_and_Gas_Field_%28Arauca%2C_Colombia%29</t>
  </si>
  <si>
    <t>OG0002888</t>
  </si>
  <si>
    <t>Chiricoca</t>
  </si>
  <si>
    <t>https://www.gem.wiki/Chiricoca_Oil_Field_%28Casanare%2C_Colombia%29</t>
  </si>
  <si>
    <t>OG0002889</t>
  </si>
  <si>
    <t>Chuchupa</t>
  </si>
  <si>
    <t>https://www.gem.wiki/Chuchupa_Oil_and_Gas_Field_%28Guajira%2C_Colombia%29</t>
  </si>
  <si>
    <t>OG0002890</t>
  </si>
  <si>
    <t>Chuira</t>
  </si>
  <si>
    <t>https://www.gem.wiki/Chuira_Oil_and_Gas_Field_%28Cesar%2C_Colombia%29</t>
  </si>
  <si>
    <t>OG0002891</t>
  </si>
  <si>
    <t>Churuyaco</t>
  </si>
  <si>
    <t>https://www.gem.wiki/Churuyaco_Oil_and_Gas_Field_%28Putumayo%2C_Colombia%29</t>
  </si>
  <si>
    <t>OG0002893</t>
  </si>
  <si>
    <t>Cicuco (Talaigua Nuevo)</t>
  </si>
  <si>
    <t>https://www.gem.wiki/Cicuco_%28Talaigua_Nuevo%29_Oil_and_Gas_Field_%28Bolivar%2C_Colombia%29</t>
  </si>
  <si>
    <t>OG0002895</t>
  </si>
  <si>
    <t>Clarinete (Cordoba)</t>
  </si>
  <si>
    <t>https://www.gem.wiki/Clarinete_%28Cordoba%29_Gas_Field_%28Cordoba%2C_Colombia%29</t>
  </si>
  <si>
    <t>CNE Oil &amp; Gas S A S</t>
  </si>
  <si>
    <t>OG0002896</t>
  </si>
  <si>
    <t>Clarinete (Sucre)</t>
  </si>
  <si>
    <t>https://www.gem.wiki/Clarinete_%28Sucre%29_Gas_Field_%28Sucre%2C_Colombia%29</t>
  </si>
  <si>
    <t>OG0002898</t>
  </si>
  <si>
    <t>Cohembi (Vetra)</t>
  </si>
  <si>
    <t>https://www.gem.wiki/Cohembi_%28Vetra%29_Oil_and_Gas_Field_%28Colombia%29</t>
  </si>
  <si>
    <t>Vetra Exploracion Y Produccion Colombia S.A.S. Antes Petrotesting Colombia</t>
  </si>
  <si>
    <t>OG0002899</t>
  </si>
  <si>
    <t>Cohembi (Gran Tierra)</t>
  </si>
  <si>
    <t>https://www.gem.wiki/Cohembi_%28Gran_Tierra%29_Oil_and_Gas_Field_%28Putumayo%2C_Colombia%29</t>
  </si>
  <si>
    <t>OG0002903</t>
  </si>
  <si>
    <t>Copa</t>
  </si>
  <si>
    <t>https://www.gem.wiki/Copa_Oil_Field_%28Casanare%2C_Colombia%29</t>
  </si>
  <si>
    <t>OG0002905</t>
  </si>
  <si>
    <t>Copa A Sur</t>
  </si>
  <si>
    <t>https://www.gem.wiki/Copa_A_Sur_Oil_Field_%28Casanare%2C_Colombia%29</t>
  </si>
  <si>
    <t>OG0002910</t>
  </si>
  <si>
    <t>Coralillo</t>
  </si>
  <si>
    <t>https://www.gem.wiki/Coralillo_Oil_Field_%28Colombia%29</t>
  </si>
  <si>
    <t>OG0002912</t>
  </si>
  <si>
    <t>Corazón West</t>
  </si>
  <si>
    <t>https://www.gem.wiki/Coraz%C3%B3n_West_Oil_and_Gas_Field_%28Santander%2C_Colombia%29</t>
  </si>
  <si>
    <t>Petrosantander (Colombia) Inc.</t>
  </si>
  <si>
    <t>OG0002913</t>
  </si>
  <si>
    <t>Corcel A</t>
  </si>
  <si>
    <t>https://www.gem.wiki/Corcel_A_Oil_and_Gas_Field_%28Meta%2C_Colombia%29</t>
  </si>
  <si>
    <t>OG0002914</t>
  </si>
  <si>
    <t>Corcel C</t>
  </si>
  <si>
    <t>https://www.gem.wiki/Corcel_C_Oil_and_Gas_Field_%28Meta%2C_Colombia%29</t>
  </si>
  <si>
    <t>OG0002916</t>
  </si>
  <si>
    <t>Corcel E</t>
  </si>
  <si>
    <t>https://www.gem.wiki/Corcel_E_Oil_and_Gas_Field_%28Meta%2C_Colombia%29</t>
  </si>
  <si>
    <t>OG0002917</t>
  </si>
  <si>
    <t>Coren</t>
  </si>
  <si>
    <t>https://www.gem.wiki/Coren_Oil_and_Gas_Field_%28Casanare%2C_Colombia%29</t>
  </si>
  <si>
    <t>OG0002918</t>
  </si>
  <si>
    <t>Corocora</t>
  </si>
  <si>
    <t>https://www.gem.wiki/Corocora_Oil_and_Gas_Field_%28Casanare%2C_Colombia%29</t>
  </si>
  <si>
    <t>OG0002919</t>
  </si>
  <si>
    <t>Corrales</t>
  </si>
  <si>
    <t>https://www.gem.wiki/Corrales_Oil_and_Gas_Field_%28Boyaca%2C_Colombia%29</t>
  </si>
  <si>
    <t>Union Temporal Omega Energy</t>
  </si>
  <si>
    <t>OG0002921</t>
  </si>
  <si>
    <t>Costayaco</t>
  </si>
  <si>
    <t>https://www.gem.wiki/Costayaco_Oil_and_Gas_Field_%28Putumayo%2C_Colombia%29</t>
  </si>
  <si>
    <t>OG0002927</t>
  </si>
  <si>
    <t>Cuerva Oeste (Geopark)</t>
  </si>
  <si>
    <t>https://www.gem.wiki/Cuerva_Oeste_%28Geopark%29_Oil_and_Gas_Field_%28Colombia%29</t>
  </si>
  <si>
    <t>OG0002928</t>
  </si>
  <si>
    <t>Cuerva Oeste (Perenco)</t>
  </si>
  <si>
    <t>https://www.gem.wiki/Cuerva_Oeste_%28Perenco%29_Oil_and_Gas_Field_%28Casanare%2C_Colombia%29</t>
  </si>
  <si>
    <t>OG0002929</t>
  </si>
  <si>
    <t>Cuerva Sur (Geopark)</t>
  </si>
  <si>
    <t>https://www.gem.wiki/Cuerva_Sur_%28Geopark%29_Oil_Field_%28Colombia%29</t>
  </si>
  <si>
    <t>OG0002932</t>
  </si>
  <si>
    <t>Cupiagua</t>
  </si>
  <si>
    <t>https://www.gem.wiki/Cupiagua_Oil_and_Gas_Field_%28Casanare%2C_Colombia%29</t>
  </si>
  <si>
    <t>OG0002933</t>
  </si>
  <si>
    <t>Cupiagua Liria</t>
  </si>
  <si>
    <t>https://www.gem.wiki/Cupiagua_Liria_Oil_and_Gas_Field_%28Casanare%2C_Colombia%29</t>
  </si>
  <si>
    <t>OG0002934</t>
  </si>
  <si>
    <t>Cupiagua Sur</t>
  </si>
  <si>
    <t>https://www.gem.wiki/Cupiagua_Sur_Oil_and_Gas_Field_%28Casanare%2C_Colombia%29</t>
  </si>
  <si>
    <t>OG0002935</t>
  </si>
  <si>
    <t>Curito (Frontera - Orocue)</t>
  </si>
  <si>
    <t>https://www.gem.wiki/Curito_%28Frontera_-_Orocue%29_Oil_Field_%28Colombia%29</t>
  </si>
  <si>
    <t>OG0002936</t>
  </si>
  <si>
    <t>Curito (Invepetrol - Orocue)</t>
  </si>
  <si>
    <t>https://www.gem.wiki/Curito_%28Invepetrol_-_Orocue%29_Oil_Field_%28Casanare%2C_Colombia%29</t>
  </si>
  <si>
    <t>Invepetrol Limited Colombia</t>
  </si>
  <si>
    <t>OG0002937</t>
  </si>
  <si>
    <t>Curito (Frontera - San Luis De Palenque)</t>
  </si>
  <si>
    <t>https://www.gem.wiki/Curito_%28Frontera_-_San_Luis_De_Palenque%29_Oil_Field_%28Colombia%29</t>
  </si>
  <si>
    <t>OG0002939</t>
  </si>
  <si>
    <t>Curucucú</t>
  </si>
  <si>
    <t>https://www.gem.wiki/Curucuc%C3%BA_Oil_Field_%28Colombia%29</t>
  </si>
  <si>
    <t>OG0002940</t>
  </si>
  <si>
    <t>Cusiana (Tauramena)</t>
  </si>
  <si>
    <t>https://www.gem.wiki/Cusiana_%28Tauramena%29_Oil_and_Gas_Field_%28Casanare%2C_Colombia%29</t>
  </si>
  <si>
    <t>Cusiana</t>
  </si>
  <si>
    <t>OG0002941</t>
  </si>
  <si>
    <t>Cusiana Norte (Aguazul)</t>
  </si>
  <si>
    <t>https://www.gem.wiki/Cusiana_Norte_%28Aguazul%29_Gas_Field_%28Casanare%2C_Colombia%29</t>
  </si>
  <si>
    <t>OG0002942</t>
  </si>
  <si>
    <t>Cusiana Norte (Tauramena)</t>
  </si>
  <si>
    <t>https://www.gem.wiki/Cusiana_Norte_%28Tauramena%29_Oil_Field_%28Colombia%29</t>
  </si>
  <si>
    <t>OG0002943</t>
  </si>
  <si>
    <t>Danes</t>
  </si>
  <si>
    <t>https://www.gem.wiki/Danes_Oil_and_Gas_Field_%28Casanare%2C_Colombia%29</t>
  </si>
  <si>
    <t>OG0002944</t>
  </si>
  <si>
    <t>Dina Cretáceos</t>
  </si>
  <si>
    <t>https://www.gem.wiki/Dina_Cret%C3%A1ceos_Oil_and_Gas_Field_%28Huila%2C_Colombia%29</t>
  </si>
  <si>
    <t>OG0002945</t>
  </si>
  <si>
    <t>Dina Norte</t>
  </si>
  <si>
    <t>https://www.gem.wiki/Dina_Norte_Oil_and_Gas_Field_%28Huila%2C_Colombia%29</t>
  </si>
  <si>
    <t>OG0002946</t>
  </si>
  <si>
    <t>Dina Terciarios</t>
  </si>
  <si>
    <t>https://www.gem.wiki/Dina_Terciarios_Oil_and_Gas_Field_%28Huila%2C_Colombia%29</t>
  </si>
  <si>
    <t>OG0002948</t>
  </si>
  <si>
    <t>Dorotea B</t>
  </si>
  <si>
    <t>https://www.gem.wiki/Dorotea_B_Oil_and_Gas_Field_%28Casanare%2C_Colombia%29</t>
  </si>
  <si>
    <t>OG0002950</t>
  </si>
  <si>
    <t>El Difícil</t>
  </si>
  <si>
    <t>https://www.gem.wiki/El_Dif%C3%ADcil_Oil_and_Gas_Field_%28Magdalena%2C_Colombia%29</t>
  </si>
  <si>
    <t>Petroleos Sud Americanos Sucursal Colombia</t>
  </si>
  <si>
    <t>OG0002951</t>
  </si>
  <si>
    <t>Elizita</t>
  </si>
  <si>
    <t>https://www.gem.wiki/Elizita_Oil_Field_%28Meta%2C_Colombia%29</t>
  </si>
  <si>
    <t>OG0002952</t>
  </si>
  <si>
    <t>Entrerrios</t>
  </si>
  <si>
    <t>https://www.gem.wiki/Entrerrios_Oil_Field_%28Casanare%2C_Colombia%29</t>
  </si>
  <si>
    <t>OG0002955</t>
  </si>
  <si>
    <t>Espino</t>
  </si>
  <si>
    <t>https://www.gem.wiki/Espino_Oil_and_Gas_Field_%28Huila%2C_Colombia%29</t>
  </si>
  <si>
    <t>OG0002957</t>
  </si>
  <si>
    <t>Finn</t>
  </si>
  <si>
    <t>https://www.gem.wiki/Finn_Oil_and_Gas_Field_%28Arauca%2C_Colombia%29</t>
  </si>
  <si>
    <t>OG0002960</t>
  </si>
  <si>
    <t>Floreña (Equion)</t>
  </si>
  <si>
    <t>https://www.gem.wiki/Flore%C3%B1a_%28Equion%29_Oil_and_Gas_Field_%28Colombia%29</t>
  </si>
  <si>
    <t>Equion Energía Limited</t>
  </si>
  <si>
    <t>OG0002961</t>
  </si>
  <si>
    <t>Floreña (Ecopetrol)</t>
  </si>
  <si>
    <t>https://www.gem.wiki/Flore%C3%B1a_%28Ecopetrol%29_Oil_and_Gas_Field_%28Casanare%2C_Colombia%29</t>
  </si>
  <si>
    <t>OG0002962</t>
  </si>
  <si>
    <t>Floreña Mirador (Equion)</t>
  </si>
  <si>
    <t>https://www.gem.wiki/Flore%C3%B1a_Mirador_%28Equion%29_Oil_and_Gas_Field_%28Colombia%29</t>
  </si>
  <si>
    <t>OG0002963</t>
  </si>
  <si>
    <t>Floreña Mirador (Ecopetrol)</t>
  </si>
  <si>
    <t>https://www.gem.wiki/Flore%C3%B1a_Mirador_%28Ecopetrol%29_Oil_and_Gas_Field_%28Casanare%2C_Colombia%29</t>
  </si>
  <si>
    <t>OG0002966</t>
  </si>
  <si>
    <t>Garzas</t>
  </si>
  <si>
    <t>https://www.gem.wiki/Garzas_Oil_and_Gas_Field_%28Santander%2C_Colombia%29</t>
  </si>
  <si>
    <t>OG0002967</t>
  </si>
  <si>
    <t>Gavan</t>
  </si>
  <si>
    <t>https://www.gem.wiki/Gavan_Oil_and_Gas_Field_%28Meta%2C_Colombia%29</t>
  </si>
  <si>
    <t>OG0002968</t>
  </si>
  <si>
    <t>Gibraltar</t>
  </si>
  <si>
    <t>https://www.gem.wiki/Gibraltar_Gas_Field_%28Boyaca%2C_Colombia%29</t>
  </si>
  <si>
    <t>OG0002971</t>
  </si>
  <si>
    <t>Girasol</t>
  </si>
  <si>
    <t>https://www.gem.wiki/Girasol_Oil_and_Gas_Field_%28Boyaca%2C_Colombia%29</t>
  </si>
  <si>
    <t>OG0002973</t>
  </si>
  <si>
    <t>Greta Oto</t>
  </si>
  <si>
    <t>https://www.gem.wiki/Greta_Oto_Oil_Field_%28Casanare%2C_Colombia%29</t>
  </si>
  <si>
    <t>OG0002974</t>
  </si>
  <si>
    <t>Guacharaca</t>
  </si>
  <si>
    <t>https://www.gem.wiki/Guacharaca_Oil_Field_%28Casanare%2C_Colombia%29</t>
  </si>
  <si>
    <t>OG0002975</t>
  </si>
  <si>
    <t>Guaco</t>
  </si>
  <si>
    <t>https://www.gem.wiki/Guaco_Oil_Field_%28Casanare%2C_Colombia%29</t>
  </si>
  <si>
    <t>OG0002977</t>
  </si>
  <si>
    <t>Guanapalo</t>
  </si>
  <si>
    <t>https://www.gem.wiki/Guanapalo_Oil_Field_%28Casanare%2C_Colombia%29</t>
  </si>
  <si>
    <t>OG0002978</t>
  </si>
  <si>
    <t>Guando</t>
  </si>
  <si>
    <t>https://www.gem.wiki/Guando_Oil_and_Gas_Field_%28Tolima%2C_Colombia%29</t>
  </si>
  <si>
    <t>OG0002979</t>
  </si>
  <si>
    <t>Guando SW</t>
  </si>
  <si>
    <t>https://www.gem.wiki/Guando_SW_Oil_and_Gas_Field_%28Tolima%2C_Colombia%29</t>
  </si>
  <si>
    <t>OG0002980</t>
  </si>
  <si>
    <t>Guarilaque</t>
  </si>
  <si>
    <t>https://www.gem.wiki/Guarilaque_Oil_Field_%28Casanare%2C_Colombia%29</t>
  </si>
  <si>
    <t>OG0002982</t>
  </si>
  <si>
    <t>Guarrojo</t>
  </si>
  <si>
    <t>https://www.gem.wiki/Guarrojo_Oil_Field_%28Meta%2C_Colombia%29</t>
  </si>
  <si>
    <t>OG0002984</t>
  </si>
  <si>
    <t>Guatiquia</t>
  </si>
  <si>
    <t>https://www.gem.wiki/Guatiquia_Oil_and_Gas_Field_%28Meta%2C_Colombia%29</t>
  </si>
  <si>
    <t>OG0002986</t>
  </si>
  <si>
    <t>Guayuyaco</t>
  </si>
  <si>
    <t>https://www.gem.wiki/Guayuyaco_Oil_Field_%28Cauca%2C_Colombia%29</t>
  </si>
  <si>
    <t>OG0002987</t>
  </si>
  <si>
    <t>Hamaca</t>
  </si>
  <si>
    <t>https://www.gem.wiki/Hamaca_Oil_Field_%28Meta%2C_Colombia%29</t>
  </si>
  <si>
    <t>OG0002988</t>
  </si>
  <si>
    <t>Hoatzin</t>
  </si>
  <si>
    <t>https://www.gem.wiki/Hoatzin_Oil_Field_%28Casanare%2C_Colombia%29</t>
  </si>
  <si>
    <t>OG0002990</t>
  </si>
  <si>
    <t>Hormiga</t>
  </si>
  <si>
    <t>https://www.gem.wiki/Hormiga_Oil_and_Gas_Field_%28Putumayo%2C_Colombia%29</t>
  </si>
  <si>
    <t>OG0002991</t>
  </si>
  <si>
    <t>Hurón</t>
  </si>
  <si>
    <t>https://www.gem.wiki/Hur%C3%B3n_Oil_and_Gas_Field_%28Colombia%29</t>
  </si>
  <si>
    <t>OG0002992</t>
  </si>
  <si>
    <t>Indico</t>
  </si>
  <si>
    <t>https://www.gem.wiki/Indico_Oil_and_Gas_Field_%28Meta%2C_Colombia%29</t>
  </si>
  <si>
    <t>Ongc Videsh Limited Sucursal Colombiana</t>
  </si>
  <si>
    <t>OG0002993</t>
  </si>
  <si>
    <t>Infantas</t>
  </si>
  <si>
    <t>https://www.gem.wiki/Infantas_Oil_and_Gas_Field_%28Santander%2C_Colombia%29</t>
  </si>
  <si>
    <t>OG0002995</t>
  </si>
  <si>
    <t>Jacana</t>
  </si>
  <si>
    <t>https://www.gem.wiki/Jacana_Oil_Field_%28Casanare%2C_Colombia%29</t>
  </si>
  <si>
    <t>OG0002996</t>
  </si>
  <si>
    <t>Jazmin</t>
  </si>
  <si>
    <t>https://www.gem.wiki/Jazmin_Oil_and_Gas_Field_%28Boyaca%2C_Colombia%29</t>
  </si>
  <si>
    <t>OG0003004</t>
  </si>
  <si>
    <t>Juglar</t>
  </si>
  <si>
    <t>https://www.gem.wiki/Juglar_Oil_and_Gas_Field_%28Santander%2C_Colombia%29</t>
  </si>
  <si>
    <t>OG0003005</t>
  </si>
  <si>
    <t>Kananaskis</t>
  </si>
  <si>
    <t>https://www.gem.wiki/Kananaskis_Oil_and_Gas_Field_%28Casanare%2C_Colombia%29</t>
  </si>
  <si>
    <t>OG0003007</t>
  </si>
  <si>
    <t>Kona</t>
  </si>
  <si>
    <t>https://www.gem.wiki/Kona_Oil_and_Gas_Field_%28Colombia%29</t>
  </si>
  <si>
    <t>OG0003009</t>
  </si>
  <si>
    <t>La Cañada Norte</t>
  </si>
  <si>
    <t>https://www.gem.wiki/La_Ca%C3%B1ada_Norte_Oil_and_Gas_Field_%28Huila%2C_Colombia%29</t>
  </si>
  <si>
    <t>OG0003010</t>
  </si>
  <si>
    <t>La Cira</t>
  </si>
  <si>
    <t>https://www.gem.wiki/La_Cira_Oil_and_Gas_Field_%28Santander%2C_Colombia%29</t>
  </si>
  <si>
    <t>OG0003012</t>
  </si>
  <si>
    <t>La Creciente (San Pedro)</t>
  </si>
  <si>
    <t>https://www.gem.wiki/La_Creciente_%28San_Pedro%29_Oil_and_Gas_Field_%28Sucre%2C_Colombia%29</t>
  </si>
  <si>
    <t>OG0003015</t>
  </si>
  <si>
    <t>La Estancia</t>
  </si>
  <si>
    <t>https://www.gem.wiki/La_Estancia_Gas_Field_%28Cesar%2C_Colombia%29</t>
  </si>
  <si>
    <t>OG0003020</t>
  </si>
  <si>
    <t>La Hocha</t>
  </si>
  <si>
    <t>https://www.gem.wiki/La_Hocha_Oil_and_Gas_Field_%28Huila%2C_Colombia%29</t>
  </si>
  <si>
    <t>OG0003030</t>
  </si>
  <si>
    <t>Leona C</t>
  </si>
  <si>
    <t>https://www.gem.wiki/Leona_C_Oil_Field_%28Casanare%2C_Colombia%29</t>
  </si>
  <si>
    <t>OG0003031</t>
  </si>
  <si>
    <t>Leono</t>
  </si>
  <si>
    <t>https://www.gem.wiki/Leono_Oil_Field_%28Casanare%2C_Colombia%29</t>
  </si>
  <si>
    <t>OG0003032</t>
  </si>
  <si>
    <t>Libertad Norte</t>
  </si>
  <si>
    <t>https://www.gem.wiki/Libertad_Norte_Oil_and_Gas_Field_%28Meta%2C_Colombia%29</t>
  </si>
  <si>
    <t>OG0003035</t>
  </si>
  <si>
    <t>Lisama</t>
  </si>
  <si>
    <t>https://www.gem.wiki/Lisama_Oil_and_Gas_Field_%28Santander%2C_Colombia%29</t>
  </si>
  <si>
    <t>OG0003036</t>
  </si>
  <si>
    <t>Llanito Unificado</t>
  </si>
  <si>
    <t>https://www.gem.wiki/Llanito_Unificado_Oil_and_Gas_Field_%28Santander%2C_Colombia%29</t>
  </si>
  <si>
    <t>OG0003037</t>
  </si>
  <si>
    <t>Llanos-58-4</t>
  </si>
  <si>
    <t>https://www.gem.wiki/Llanos-58-4_Oil_Field_%28Meta%2C_Colombia%29</t>
  </si>
  <si>
    <t>Andes Production Company LLC Sucursal Colombia</t>
  </si>
  <si>
    <t>OG0003041</t>
  </si>
  <si>
    <t>Los Aceites</t>
  </si>
  <si>
    <t>https://www.gem.wiki/Los_Aceites_Oil_and_Gas_Field_%28Casanare%2C_Colombia%29</t>
  </si>
  <si>
    <t>OG0003042</t>
  </si>
  <si>
    <t>Los Angeles</t>
  </si>
  <si>
    <t>https://www.gem.wiki/Los_Angeles_Oil_and_Gas_Field_%28Cesar%2C_Colombia%29</t>
  </si>
  <si>
    <t>OG0003046</t>
  </si>
  <si>
    <t>Mamey</t>
  </si>
  <si>
    <t>https://www.gem.wiki/Mamey_Oil_and_Gas_Field_%28Sucre%2C_Colombia%29</t>
  </si>
  <si>
    <t>OG0003047</t>
  </si>
  <si>
    <t>Maná</t>
  </si>
  <si>
    <t>https://www.gem.wiki/Man%C3%A1_Oil_and_Gas_Field_%28Tolima%2C_Colombia%29</t>
  </si>
  <si>
    <t>Interoil Colombia Exploration And Production</t>
  </si>
  <si>
    <t>OG0003050</t>
  </si>
  <si>
    <t>Mansoya</t>
  </si>
  <si>
    <t>https://www.gem.wiki/Mansoya_Oil_and_Gas_Field_%28Putumayo%2C_Colombia%29</t>
  </si>
  <si>
    <t>OG0003052</t>
  </si>
  <si>
    <t>Mariposa</t>
  </si>
  <si>
    <t>https://www.gem.wiki/Mariposa_Oil_and_Gas_Field_%28Meta%2C_Colombia%29</t>
  </si>
  <si>
    <t>OG0003055</t>
  </si>
  <si>
    <t>Matachín Norte</t>
  </si>
  <si>
    <t>https://www.gem.wiki/Matach%C3%ADn_Norte_Oil_and_Gas_Field_%28Tolima%2C_Colombia%29</t>
  </si>
  <si>
    <t>OG0003056</t>
  </si>
  <si>
    <t>Matachín Sur (Prado)</t>
  </si>
  <si>
    <t>https://www.gem.wiki/Matach%C3%ADn_Sur_%28Prado%29_Oil_and_Gas_Field_%28Tolima%2C_Colombia%29</t>
  </si>
  <si>
    <t>OG0003061</t>
  </si>
  <si>
    <t>Mauritía Norte</t>
  </si>
  <si>
    <t>https://www.gem.wiki/Maurit%C3%ADa_Norte_Oil_Field_%28Casanare%2C_Colombia%29</t>
  </si>
  <si>
    <t>San Agustin Energy Corp Sucursal Colombia</t>
  </si>
  <si>
    <t>OG0003064</t>
  </si>
  <si>
    <t>Melero</t>
  </si>
  <si>
    <t>https://www.gem.wiki/Melero_Oil_Field_%28Colombia%29</t>
  </si>
  <si>
    <t>OG0003066</t>
  </si>
  <si>
    <t>Miraflor</t>
  </si>
  <si>
    <t>https://www.gem.wiki/Miraflor_Oil_Field_%28Colombia%29</t>
  </si>
  <si>
    <t>OG0003069</t>
  </si>
  <si>
    <t>Moqueta</t>
  </si>
  <si>
    <t>https://www.gem.wiki/Moqueta_Oil_and_Gas_Field_%28Putumayo%2C_Colombia%29</t>
  </si>
  <si>
    <t>OG0003071</t>
  </si>
  <si>
    <t>Moriche</t>
  </si>
  <si>
    <t>https://www.gem.wiki/Moriche_Oil_and_Gas_Field_%28Boyaca%2C_Colombia%29</t>
  </si>
  <si>
    <t>OG0003072</t>
  </si>
  <si>
    <t>Morrocoy</t>
  </si>
  <si>
    <t>https://www.gem.wiki/Morrocoy_Oil_and_Gas_Field_%28Arauca%2C_Colombia%29</t>
  </si>
  <si>
    <t>OG0003073</t>
  </si>
  <si>
    <t>Nancy</t>
  </si>
  <si>
    <t>https://www.gem.wiki/Nancy_Oil_and_Gas_Field_%28Putumayo%2C_Colombia%29</t>
  </si>
  <si>
    <t>OG0003075</t>
  </si>
  <si>
    <t>Nashira Norte</t>
  </si>
  <si>
    <t>https://www.gem.wiki/Nashira_Norte_Oil_Field_%28Casanare%2C_Colombia%29</t>
  </si>
  <si>
    <t>Oiru Corporation</t>
  </si>
  <si>
    <t>OG0003076</t>
  </si>
  <si>
    <t>https://www.gem.wiki/Nelson_Oil_and_Gas_Field_%28Cordoba%2C_Colombia%29</t>
  </si>
  <si>
    <t>Canacol Energy Colombia SAS</t>
  </si>
  <si>
    <t>OG0003077</t>
  </si>
  <si>
    <t>Nispero</t>
  </si>
  <si>
    <t>https://www.gem.wiki/Nispero_Gas_Field_%28Sucre%2C_Colombia%29</t>
  </si>
  <si>
    <t>OG0003078</t>
  </si>
  <si>
    <t>Nutria</t>
  </si>
  <si>
    <t>https://www.gem.wiki/Nutria_Oil_and_Gas_Field_%28Santander%2C_Colombia%29</t>
  </si>
  <si>
    <t>OG0003080</t>
  </si>
  <si>
    <t>Ocelote</t>
  </si>
  <si>
    <t>https://www.gem.wiki/Ocelote_Oil_and_Gas_Field_%28Meta%2C_Colombia%29</t>
  </si>
  <si>
    <t>OG0003082</t>
  </si>
  <si>
    <t>Omi</t>
  </si>
  <si>
    <t>https://www.gem.wiki/Omi_Oil_Field_%28Casanare%2C_Colombia%29</t>
  </si>
  <si>
    <t>Suelopetrol, C.A. Sucursal Colombia</t>
  </si>
  <si>
    <t>OG0003087</t>
  </si>
  <si>
    <t>Orito</t>
  </si>
  <si>
    <t>https://www.gem.wiki/Orito_Oil_and_Gas_Field_%28Putumayo%2C_Colombia%29</t>
  </si>
  <si>
    <t>OG0003088</t>
  </si>
  <si>
    <t>Oropéndola</t>
  </si>
  <si>
    <t>https://www.gem.wiki/Orop%C3%A9ndola_Oil_Field_%28Casanare%2C_Colombia%29</t>
  </si>
  <si>
    <t>OG0003091</t>
  </si>
  <si>
    <t>Pacande (Ortega)</t>
  </si>
  <si>
    <t>https://www.gem.wiki/Pacande_%28Ortega%29_Oil_and_Gas_Field_%28Tolima%2C_Colombia%29</t>
  </si>
  <si>
    <t>OG0003092</t>
  </si>
  <si>
    <t>Pacande (San Luis)</t>
  </si>
  <si>
    <t>https://www.gem.wiki/Pacande_%28San_Luis%29_Oil_Field_%28Tolima%2C_Colombia%29</t>
  </si>
  <si>
    <t>OG0003093</t>
  </si>
  <si>
    <t>Palagua</t>
  </si>
  <si>
    <t>https://www.gem.wiki/Palagua_Oil_and_Gas_Field_%28Boyaca%2C_Colombia%29</t>
  </si>
  <si>
    <t>OG0003094</t>
  </si>
  <si>
    <t>Palermo</t>
  </si>
  <si>
    <t>https://www.gem.wiki/Palermo_Oil_and_Gas_Field_%28Huila%2C_Colombia%29</t>
  </si>
  <si>
    <t>OG0003096</t>
  </si>
  <si>
    <t>Palmer</t>
  </si>
  <si>
    <t>https://www.gem.wiki/Palmer_Gas_Field_%28Cordoba%2C_Colombia%29</t>
  </si>
  <si>
    <t>OG0003097</t>
  </si>
  <si>
    <t>Palogrande</t>
  </si>
  <si>
    <t>https://www.gem.wiki/Palogrande_Oil_and_Gas_Field_%28Huila%2C_Colombia%29</t>
  </si>
  <si>
    <t>OG0003099</t>
  </si>
  <si>
    <t>Pandereta</t>
  </si>
  <si>
    <t>https://www.gem.wiki/Pandereta_Gas_Field_%28Sucre%2C_Colombia%29</t>
  </si>
  <si>
    <t>OG0003101</t>
  </si>
  <si>
    <t>Paravare</t>
  </si>
  <si>
    <t>https://www.gem.wiki/Paravare_Oil_Field_%28Casanare%2C_Colombia%29</t>
  </si>
  <si>
    <t>OG0003102</t>
  </si>
  <si>
    <t>Pauto Sur (Equión)</t>
  </si>
  <si>
    <t>https://www.gem.wiki/Pauto_Sur_%28Equi%C3%B3n%29_Oil_and_Gas_Field_%28Colombia%29</t>
  </si>
  <si>
    <t>Pauto Sur</t>
  </si>
  <si>
    <t>OG0003103</t>
  </si>
  <si>
    <t>Pauto Sur (Ecopetrol)</t>
  </si>
  <si>
    <t>https://www.gem.wiki/Pauto_Sur_%28Ecopetrol%29_Oil_and_Gas_Field_%28Casanare%2C_Colombia%29</t>
  </si>
  <si>
    <t>OG0003104</t>
  </si>
  <si>
    <t>Pauto Sur Recetor</t>
  </si>
  <si>
    <t>https://www.gem.wiki/Pauto_Sur_Recetor_Oil_and_Gas_Field_%28Casanare%2C_Colombia%29</t>
  </si>
  <si>
    <t>OG0003105</t>
  </si>
  <si>
    <t>Pavas Cachira</t>
  </si>
  <si>
    <t>https://www.gem.wiki/Pavas_Cachira_Oil_Field_%28Colombia%29</t>
  </si>
  <si>
    <t>OG0003106</t>
  </si>
  <si>
    <t>Payoa</t>
  </si>
  <si>
    <t>https://www.gem.wiki/Payoa_Oil_and_Gas_Field_%28Santander%2C_Colombia%29</t>
  </si>
  <si>
    <t>OG0003107</t>
  </si>
  <si>
    <t>Payoa West</t>
  </si>
  <si>
    <t>https://www.gem.wiki/Payoa_West_Oil_Field_%28Santander%2C_Colombia%29</t>
  </si>
  <si>
    <t>OG0003108</t>
  </si>
  <si>
    <t>Pecari</t>
  </si>
  <si>
    <t>https://www.gem.wiki/Pecari_Oil_and_Gas_Field_%28Colombia%29</t>
  </si>
  <si>
    <t>OG0003109</t>
  </si>
  <si>
    <t>Pedernalito</t>
  </si>
  <si>
    <t>https://www.gem.wiki/Pedernalito_Oil_and_Gas_Field_%28Colombia%29</t>
  </si>
  <si>
    <t>OG0003110</t>
  </si>
  <si>
    <t>Peguita</t>
  </si>
  <si>
    <t>https://www.gem.wiki/Peguita_Oil_Field_%28Meta%2C_Colombia%29</t>
  </si>
  <si>
    <t>OG0003112</t>
  </si>
  <si>
    <t>Peguita III</t>
  </si>
  <si>
    <t>https://www.gem.wiki/Peguita_III_Oil_Field_%28Meta%2C_Colombia%29</t>
  </si>
  <si>
    <t>OG0003113</t>
  </si>
  <si>
    <t>Peguita SW</t>
  </si>
  <si>
    <t>https://www.gem.wiki/Peguita_SW_Oil_Field_%28Meta%2C_Colombia%29</t>
  </si>
  <si>
    <t>OG0003114</t>
  </si>
  <si>
    <t>Peñas Blancas</t>
  </si>
  <si>
    <t>https://www.gem.wiki/Pe%C3%B1as_Blancas_Oil_and_Gas_Field_%28Antioquia%2C_Colombia%29</t>
  </si>
  <si>
    <t>OG0003115</t>
  </si>
  <si>
    <t>Pendare</t>
  </si>
  <si>
    <t>https://www.gem.wiki/Pendare_Oil_Field_%28Meta%2C_Colombia%29</t>
  </si>
  <si>
    <t>Tecpetrol Colombia Sas</t>
  </si>
  <si>
    <t>OG0003118</t>
  </si>
  <si>
    <t>Petirrojo Sur</t>
  </si>
  <si>
    <t>https://www.gem.wiki/Petirrojo_Sur_Oil_Field_%28Casanare%2C_Colombia%29</t>
  </si>
  <si>
    <t>OG0003120</t>
  </si>
  <si>
    <t>Pimiento (Parex - Aguachica)</t>
  </si>
  <si>
    <t>https://www.gem.wiki/Pimiento_%28Parex_-_Aguachica%29_Oil_and_Gas_Field_%28Colombia%29</t>
  </si>
  <si>
    <t>OG0003123</t>
  </si>
  <si>
    <t>Pintado</t>
  </si>
  <si>
    <t>https://www.gem.wiki/Pintado_Oil_and_Gas_Field_%28Meta%2C_Colombia%29</t>
  </si>
  <si>
    <t>OG0003126</t>
  </si>
  <si>
    <t>Platanillo</t>
  </si>
  <si>
    <t>https://www.gem.wiki/Platanillo_Oil_and_Gas_Field_%28Putumayo%2C_Colombia%29</t>
  </si>
  <si>
    <t>Amerisur Exploracion Colombia Ltd</t>
  </si>
  <si>
    <t>OG0003130</t>
  </si>
  <si>
    <t>Potrillo (Perenco)</t>
  </si>
  <si>
    <t>https://www.gem.wiki/Potrillo_%28Perenco%29_Oil_Field_%28Colombia%29</t>
  </si>
  <si>
    <t>OG0003131</t>
  </si>
  <si>
    <t>Primavera</t>
  </si>
  <si>
    <t>https://www.gem.wiki/Primavera_Oil_and_Gas_Field_%28Casanare%2C_Colombia%29</t>
  </si>
  <si>
    <t>OG0003132</t>
  </si>
  <si>
    <t>Provincia</t>
  </si>
  <si>
    <t>https://www.gem.wiki/Provincia_Oil_and_Gas_Field_%28Santander%2C_Colombia%29</t>
  </si>
  <si>
    <t>OG0003134</t>
  </si>
  <si>
    <t>Purificación</t>
  </si>
  <si>
    <t>https://www.gem.wiki/Purificaci%C3%B3n_Oil_and_Gas_Field_%28Tolima%2C_Colombia%29</t>
  </si>
  <si>
    <t>OG0003135</t>
  </si>
  <si>
    <t>Querubín</t>
  </si>
  <si>
    <t>https://www.gem.wiki/Querub%C3%ADn_Oil_Field_%28Cesar%2C_Colombia%29</t>
  </si>
  <si>
    <t>OG0003136</t>
  </si>
  <si>
    <t>Quifa</t>
  </si>
  <si>
    <t>https://www.gem.wiki/Quifa_Oil_Field_%28Meta%2C_Colombia%29</t>
  </si>
  <si>
    <t>OG0003137</t>
  </si>
  <si>
    <t>Quillacinga</t>
  </si>
  <si>
    <t>https://www.gem.wiki/Quillacinga_Oil_and_Gas_Field_%28Putumayo%2C_Colombia%29</t>
  </si>
  <si>
    <t>OG0003138</t>
  </si>
  <si>
    <t>Quinde</t>
  </si>
  <si>
    <t>https://www.gem.wiki/Quinde_Oil_and_Gas_Field_%28Putumayo%2C_Colombia%29</t>
  </si>
  <si>
    <t>OG0003140</t>
  </si>
  <si>
    <t>Ramiriqui</t>
  </si>
  <si>
    <t>https://www.gem.wiki/Ramiriqui_Oil_and_Gas_Field_%28Casanare%2C_Colombia%29</t>
  </si>
  <si>
    <t>OG0003141</t>
  </si>
  <si>
    <t>Rancho Hermoso (Orocue)</t>
  </si>
  <si>
    <t>https://www.gem.wiki/Rancho_Hermoso_%28Orocue%29_Oil_and_Gas_Field_%28Casanare%2C_Colombia%29</t>
  </si>
  <si>
    <t>Canacol Energy Colombia Sas</t>
  </si>
  <si>
    <t>OG0003144</t>
  </si>
  <si>
    <t>Redondo (Arauquita)</t>
  </si>
  <si>
    <t>https://www.gem.wiki/Redondo_%28Arauquita%29_Oil_and_Gas_Field_%28Arauca%2C_Colombia%29</t>
  </si>
  <si>
    <t>OG0003145</t>
  </si>
  <si>
    <t>Redondo (Arauca)</t>
  </si>
  <si>
    <t>https://www.gem.wiki/Redondo_%28Arauca%29_Oil_and_Gas_Field_%28Arauca%2C_Colombia%29</t>
  </si>
  <si>
    <t>OG0003150</t>
  </si>
  <si>
    <t>Rex NE</t>
  </si>
  <si>
    <t>https://www.gem.wiki/Rex_NE_Oil_and_Gas_Field_%28Arauca%2C_Colombia%29</t>
  </si>
  <si>
    <t>OG0003151</t>
  </si>
  <si>
    <t>Rio Ceibas</t>
  </si>
  <si>
    <t>https://www.gem.wiki/Rio_Ceibas_Oil_and_Gas_Field_%28Huila%2C_Colombia%29</t>
  </si>
  <si>
    <t>OG0003152</t>
  </si>
  <si>
    <t>Rio Cravo Este</t>
  </si>
  <si>
    <t>https://www.gem.wiki/Rio_Cravo_Este_Oil_Field_%28Casanare%2C_Colombia%29</t>
  </si>
  <si>
    <t>Petroleos Colombianos Sa</t>
  </si>
  <si>
    <t>OG0003154</t>
  </si>
  <si>
    <t>Río Saldaña</t>
  </si>
  <si>
    <t>https://www.gem.wiki/R%C3%ADo_Salda%C3%B1a_Oil_and_Gas_Field_%28Tolima%2C_Colombia%29</t>
  </si>
  <si>
    <t>OG0003155</t>
  </si>
  <si>
    <t>Rio Zulia</t>
  </si>
  <si>
    <t>https://www.gem.wiki/Rio_Zulia_Oil_and_Gas_Field_%28Norte_de_Santander%2C_Colombia%29</t>
  </si>
  <si>
    <t>OG0003156</t>
  </si>
  <si>
    <t>Rubiales</t>
  </si>
  <si>
    <t>https://www.gem.wiki/Rubiales_Oil_Field_%28Meta%2C_Colombia%29</t>
  </si>
  <si>
    <t>OG0003157</t>
  </si>
  <si>
    <t>Rumba</t>
  </si>
  <si>
    <t>https://www.gem.wiki/Rumba_Oil_and_Gas_Field_%28Casanare%2C_Colombia%29</t>
  </si>
  <si>
    <t>OG0003158</t>
  </si>
  <si>
    <t>Sabanero</t>
  </si>
  <si>
    <t>https://www.gem.wiki/Sabanero_Oil_Field_%28Meta%2C_Colombia%29</t>
  </si>
  <si>
    <t>OG0003160</t>
  </si>
  <si>
    <t>Salina</t>
  </si>
  <si>
    <t>https://www.gem.wiki/Salina_Oil_and_Gas_Field_%28Santander%2C_Colombia%29</t>
  </si>
  <si>
    <t>OG0003162</t>
  </si>
  <si>
    <t>San Francisco (Neiva)</t>
  </si>
  <si>
    <t>https://www.gem.wiki/San_Francisco_%28Neiva%29_Oil_and_Gas_Field_%28Huila%2C_Colombia%29</t>
  </si>
  <si>
    <t>OG0003163</t>
  </si>
  <si>
    <t>San Francisco (Palermo)</t>
  </si>
  <si>
    <t>https://www.gem.wiki/San_Francisco_%28Palermo%29_Oil_and_Gas_Field_%28Huila%2C_Colombia%29</t>
  </si>
  <si>
    <t>OG0003164</t>
  </si>
  <si>
    <t>San Roque</t>
  </si>
  <si>
    <t>https://www.gem.wiki/San_Roque_Oil_and_Gas_Field_%28Cesar%2C_Colombia%29</t>
  </si>
  <si>
    <t>OG0003170</t>
  </si>
  <si>
    <t>Sardinas</t>
  </si>
  <si>
    <t>https://www.gem.wiki/Sardinas_Oil_Field_%28Casanare%2C_Colombia%29</t>
  </si>
  <si>
    <t>OG0003171</t>
  </si>
  <si>
    <t>Sardinata</t>
  </si>
  <si>
    <t>https://www.gem.wiki/Sardinata_Oil_and_Gas_Field_%28Norte_de_Santander%2C_Colombia%29</t>
  </si>
  <si>
    <t>OG0003176</t>
  </si>
  <si>
    <t>Suria</t>
  </si>
  <si>
    <t>https://www.gem.wiki/Suria_Oil_and_Gas_Field_%28Meta%2C_Colombia%29</t>
  </si>
  <si>
    <t>OG0003177</t>
  </si>
  <si>
    <t>Suria Sur</t>
  </si>
  <si>
    <t>https://www.gem.wiki/Suria_Sur_Oil_and_Gas_Field_%28Meta%2C_Colombia%29</t>
  </si>
  <si>
    <t>OG0003180</t>
  </si>
  <si>
    <t>Tanane</t>
  </si>
  <si>
    <t>https://www.gem.wiki/Tanane_Oil_and_Gas_Field_%28Meta%2C_Colombia%29</t>
  </si>
  <si>
    <t>OG0003182</t>
  </si>
  <si>
    <t>Tello</t>
  </si>
  <si>
    <t>https://www.gem.wiki/Tello_Oil_and_Gas_Field_%28Huila%2C_Colombia%29</t>
  </si>
  <si>
    <t>OG0003184</t>
  </si>
  <si>
    <t>Tempranillo Norte</t>
  </si>
  <si>
    <t>https://www.gem.wiki/Tempranillo_Norte_Oil_and_Gas_Field_%28Huila%2C_Colombia%29</t>
  </si>
  <si>
    <t>OG0003186</t>
  </si>
  <si>
    <t>Terecay</t>
  </si>
  <si>
    <t>https://www.gem.wiki/Terecay_Oil_and_Gas_Field_%28Arauca%2C_Colombia%29</t>
  </si>
  <si>
    <t>OG0003187</t>
  </si>
  <si>
    <t>Tesoro</t>
  </si>
  <si>
    <t>https://www.gem.wiki/Tesoro_Oil_and_Gas_Field_%28Santander%2C_Colombia%29</t>
  </si>
  <si>
    <t>OG0003188</t>
  </si>
  <si>
    <t>Tibú</t>
  </si>
  <si>
    <t>https://www.gem.wiki/Tib%C3%BA_Oil_and_Gas_Field_%28Norte_de_Santander%2C_Colombia%29</t>
  </si>
  <si>
    <t>OG0003190</t>
  </si>
  <si>
    <t>Tigana</t>
  </si>
  <si>
    <t>https://www.gem.wiki/Tigana_Oil_Field_%28Casanare%2C_Colombia%29</t>
  </si>
  <si>
    <t>OG0003193</t>
  </si>
  <si>
    <t>Tilodirán</t>
  </si>
  <si>
    <t>https://www.gem.wiki/Tilodir%C3%A1n_Oil_and_Gas_Field_%28Casanare%2C_Colombia%29</t>
  </si>
  <si>
    <t>OG0003194</t>
  </si>
  <si>
    <t>Tisquirama</t>
  </si>
  <si>
    <t>https://www.gem.wiki/Tisquirama_Oil_and_Gas_Field_%28Cesar%2C_Colombia%29</t>
  </si>
  <si>
    <t>OG0003207</t>
  </si>
  <si>
    <t>Totare</t>
  </si>
  <si>
    <t>https://www.gem.wiki/Totare_Oil_and_Gas_Field_%28Tolima%2C_Colombia%29</t>
  </si>
  <si>
    <t>OG0003211</t>
  </si>
  <si>
    <t>Trinidad</t>
  </si>
  <si>
    <t>https://www.gem.wiki/Trinidad_Oil_Field_%28Casanare%2C_Colombia%29</t>
  </si>
  <si>
    <t>OG0003213</t>
  </si>
  <si>
    <t>Tua</t>
  </si>
  <si>
    <t>https://www.gem.wiki/Tua_Oil_and_Gas_Field_%28Casanare%2C_Colombia%29</t>
  </si>
  <si>
    <t>OG0003214</t>
  </si>
  <si>
    <t>Tulipán</t>
  </si>
  <si>
    <t>https://www.gem.wiki/Tulip%C3%A1n_Oil_and_Gas_Field_%28Casanare%2C_Colombia%29</t>
  </si>
  <si>
    <t>OG0003216</t>
  </si>
  <si>
    <t>Underriver (Antioquia)</t>
  </si>
  <si>
    <t>https://www.gem.wiki/Underriver_%28Antioquia%29_Oil_and_Gas_Field_%28Antioquia%2C_Colombia%29</t>
  </si>
  <si>
    <t>OG0003217</t>
  </si>
  <si>
    <t>Underriver (Boyaca)</t>
  </si>
  <si>
    <t>https://www.gem.wiki/Underriver_%28Boyaca%29_Oil_and_Gas_Field_%28Boyaca%2C_Colombia%29</t>
  </si>
  <si>
    <t>OG0003220</t>
  </si>
  <si>
    <t>Velasquez</t>
  </si>
  <si>
    <t>https://www.gem.wiki/Velasquez_Oil_and_Gas_Field_%28Boyaca%2C_Colombia%29</t>
  </si>
  <si>
    <t>Mansarovar Energy Colombia Ltd</t>
  </si>
  <si>
    <t>OG0003221</t>
  </si>
  <si>
    <t>Vigia</t>
  </si>
  <si>
    <t>https://www.gem.wiki/Vigia_Oil_and_Gas_Field_%28Casanare%2C_Colombia%29</t>
  </si>
  <si>
    <t>OG0003222</t>
  </si>
  <si>
    <t>Vigia Sur</t>
  </si>
  <si>
    <t>https://www.gem.wiki/Vigia_Sur_Oil_and_Gas_Field_%28Casanare%2C_Colombia%29</t>
  </si>
  <si>
    <t>OG0003225</t>
  </si>
  <si>
    <t>Volcanera</t>
  </si>
  <si>
    <t>https://www.gem.wiki/Volcanera_Oil_and_Gas_Field_%28Casanare%2C_Colombia%29</t>
  </si>
  <si>
    <t>OG0003226</t>
  </si>
  <si>
    <t>Vonu</t>
  </si>
  <si>
    <t>https://www.gem.wiki/Vonu_Oil_and_Gas_Field_%28Putumayo%2C_Colombia%29</t>
  </si>
  <si>
    <t>OG0003227</t>
  </si>
  <si>
    <t>Yaguara</t>
  </si>
  <si>
    <t>https://www.gem.wiki/Yaguara_Oil_and_Gas_Field_%28Huila%2C_Colombia%29</t>
  </si>
  <si>
    <t>OG0003228</t>
  </si>
  <si>
    <t>Yaguazo</t>
  </si>
  <si>
    <t>https://www.gem.wiki/Yaguazo_Oil_and_Gas_Field_%28Casanare%2C_Colombia%29</t>
  </si>
  <si>
    <t>OG0003231</t>
  </si>
  <si>
    <t>Yariguí-Cantagallo (Bolivar)</t>
  </si>
  <si>
    <t>https://www.gem.wiki/Yarigu%C3%AD-Cantagallo_%28Bolivar%29_Oil_and_Gas_Field_%28Bolivar%2C_Colombia%29</t>
  </si>
  <si>
    <t>OG0003232</t>
  </si>
  <si>
    <t>Yariguí-Cantagallo (Santander)</t>
  </si>
  <si>
    <t>https://www.gem.wiki/Yarigu%C3%AD-Cantagallo_%28Santander%29_Oil_and_Gas_Field_%28Santander%2C_Colombia%29</t>
  </si>
  <si>
    <t>OG0003233</t>
  </si>
  <si>
    <t>Yatay</t>
  </si>
  <si>
    <t>https://www.gem.wiki/Yatay_Oil_and_Gas_Field_%28Meta%2C_Colombia%29</t>
  </si>
  <si>
    <t>OG0003237</t>
  </si>
  <si>
    <t>Zopilote</t>
  </si>
  <si>
    <t>https://www.gem.wiki/Zopilote_Oil_Field_%28Casanare%2C_Colombia%29</t>
  </si>
  <si>
    <t>OG0003243</t>
  </si>
  <si>
    <t>Cusiana (Río Chitamena)</t>
  </si>
  <si>
    <t>https://www.gem.wiki/Cusiana_%28R%C3%ADo_Chitamena%29_Oil_and_Gas_Field_%28Casanare%2C_Colombia%29</t>
  </si>
  <si>
    <t>OG0003250</t>
  </si>
  <si>
    <t>Loto</t>
  </si>
  <si>
    <t>https://www.gem.wiki/Loto_Oil_Field_%28Colombia%29</t>
  </si>
  <si>
    <t>OG0003251</t>
  </si>
  <si>
    <t>Saimirí (Municipio NN Casanare)</t>
  </si>
  <si>
    <t>https://www.gem.wiki/Saimir%C3%AD_%28Municipio_NN_Casanare%29_Oil_Field_%28Colombia%29</t>
  </si>
  <si>
    <t>OG0003252</t>
  </si>
  <si>
    <t>San Luis</t>
  </si>
  <si>
    <t>https://www.gem.wiki/San_Luis_Oil_Field_%28Colombia%29</t>
  </si>
  <si>
    <t>OG0003256</t>
  </si>
  <si>
    <t>Tigana Norte</t>
  </si>
  <si>
    <t>https://www.gem.wiki/Tigana_Norte_Oil_Field_%28Colombia%29</t>
  </si>
  <si>
    <t>OG0003257</t>
  </si>
  <si>
    <t>Tigana Sur (Tauramena)</t>
  </si>
  <si>
    <t>https://www.gem.wiki/Tigana_Sur_%28Tauramena%29_Oil_Field_%28Colombia%29</t>
  </si>
  <si>
    <t>OG0003258</t>
  </si>
  <si>
    <t>Tigana Sur (Villanueva)</t>
  </si>
  <si>
    <t>https://www.gem.wiki/Tigana_Sur_%28Villanueva%29_Oil_Field_%28Colombia%29</t>
  </si>
  <si>
    <t>OG0003259</t>
  </si>
  <si>
    <t>Tigro</t>
  </si>
  <si>
    <t>https://www.gem.wiki/Tigro_Oil_Field_%28Colombia%29</t>
  </si>
  <si>
    <t>Carrao Energy S.A. Sucursal Colomiba</t>
  </si>
  <si>
    <t>OG0003260</t>
  </si>
  <si>
    <t>Toca</t>
  </si>
  <si>
    <t>https://www.gem.wiki/Toca_Oil_Field_%28Cesar%2C_Colombia%29</t>
  </si>
  <si>
    <t>OG0003261</t>
  </si>
  <si>
    <t>Totumal (Aguachica)</t>
  </si>
  <si>
    <t>https://www.gem.wiki/Totumal_%28Aguachica%29_Gas_Field_%28Cesar%2C_Colombia%29</t>
  </si>
  <si>
    <t>OG0003262</t>
  </si>
  <si>
    <t>Tucuso</t>
  </si>
  <si>
    <t>https://www.gem.wiki/Tucuso_Oil_Field_%28Casanare%2C_Colombia%29</t>
  </si>
  <si>
    <t>OG0003263</t>
  </si>
  <si>
    <t>Yopo</t>
  </si>
  <si>
    <t>https://www.gem.wiki/Yopo_Oil_Field_%28Colombia%29</t>
  </si>
  <si>
    <t>OG0004499</t>
  </si>
  <si>
    <t>Ogarrio</t>
  </si>
  <si>
    <t>https://www.gem.wiki/Ogarrio_Oil_and_Gas_Field_%28Tabasco%2C_Mexico%29</t>
  </si>
  <si>
    <t>OG0004500</t>
  </si>
  <si>
    <t>Troll</t>
  </si>
  <si>
    <t>https://www.gem.wiki/Troll_Oil_and_Gas_Field_%28Norway%29</t>
  </si>
  <si>
    <t>OG0004501</t>
  </si>
  <si>
    <t>Ormen Lange</t>
  </si>
  <si>
    <t>https://www.gem.wiki/Ormen_Lange_Oil_and_Gas_Field_%28Norway%29</t>
  </si>
  <si>
    <t>A/S Norske Shell</t>
  </si>
  <si>
    <t>OG0004502</t>
  </si>
  <si>
    <t>Åsgard</t>
  </si>
  <si>
    <t>https://www.gem.wiki/%C3%85sgard_Oil_and_Gas_Field_%28Norway%29</t>
  </si>
  <si>
    <t>Asgard</t>
  </si>
  <si>
    <t>OG0004503</t>
  </si>
  <si>
    <t>Oseberg Sør</t>
  </si>
  <si>
    <t>https://www.gem.wiki/Oseberg_S%C3%B8r_Oil_and_Gas_Field_%28Norway%29</t>
  </si>
  <si>
    <t>Oseberg Complex</t>
  </si>
  <si>
    <t>OG0004504</t>
  </si>
  <si>
    <t>Oseberg</t>
  </si>
  <si>
    <t>https://www.gem.wiki/Oseberg_Oil_and_Gas_Field_%28Norway%29</t>
  </si>
  <si>
    <t>OG0004505</t>
  </si>
  <si>
    <t>Snorre</t>
  </si>
  <si>
    <t>https://www.gem.wiki/Snorre_Oil_and_Gas_Field_%28Norway%29</t>
  </si>
  <si>
    <t>OG0004506</t>
  </si>
  <si>
    <t>Sleipner West</t>
  </si>
  <si>
    <t>https://www.gem.wiki/Sleipner_West_Oil_and_Gas_Field_%28Norway%29</t>
  </si>
  <si>
    <t>OG0004507</t>
  </si>
  <si>
    <t>Brage</t>
  </si>
  <si>
    <t>https://www.gem.wiki/Brage_Oil_and_Gas_Field_%28Norway%29</t>
  </si>
  <si>
    <t>OG0004508</t>
  </si>
  <si>
    <t>https://www.gem.wiki/Statfjord_Oil_and_Gas_Field_%28Norway%29</t>
  </si>
  <si>
    <t>OG0004509</t>
  </si>
  <si>
    <t>Ærfugl</t>
  </si>
  <si>
    <t>https://www.gem.wiki/%C3%86rfugl_Oil_and_Gas_Field_%28Norway%29</t>
  </si>
  <si>
    <t>OG0004510</t>
  </si>
  <si>
    <t>Alvheim</t>
  </si>
  <si>
    <t>https://www.gem.wiki/Alvheim_Oil_and_Gas_Field_%28Norway%29</t>
  </si>
  <si>
    <t>OG0004511</t>
  </si>
  <si>
    <t>Gullfaks Sør</t>
  </si>
  <si>
    <t>https://www.gem.wiki/Gullfaks_S%C3%B8r_Oil_and_Gas_Field_%28Norway%29</t>
  </si>
  <si>
    <t>Gullfaks Sor</t>
  </si>
  <si>
    <t>OG0004512</t>
  </si>
  <si>
    <t>Valemon</t>
  </si>
  <si>
    <t>https://www.gem.wiki/Valemon_Oil_and_Gas_Field_%28Norway%29</t>
  </si>
  <si>
    <t>OG0004513</t>
  </si>
  <si>
    <t>Gullfaks</t>
  </si>
  <si>
    <t>https://www.gem.wiki/Gullfaks_Oil_and_Gas_Field_%28Norway%29</t>
  </si>
  <si>
    <t>OG0004514</t>
  </si>
  <si>
    <t>Draugen</t>
  </si>
  <si>
    <t>https://www.gem.wiki/Draugen_Oil_and_Gas_Field_%28Norway%29</t>
  </si>
  <si>
    <t>OKEA ASA</t>
  </si>
  <si>
    <t>OG0004515</t>
  </si>
  <si>
    <t>Visund</t>
  </si>
  <si>
    <t>https://www.gem.wiki/Visund_Oil_and_Gas_Field_%28Norway%29</t>
  </si>
  <si>
    <t>OG0004516</t>
  </si>
  <si>
    <t>Sleipner Øst</t>
  </si>
  <si>
    <t>https://www.gem.wiki/Sleipner_%C3%98st_Oil_and_Gas_Field_%28Norway%29</t>
  </si>
  <si>
    <t>OG0004517</t>
  </si>
  <si>
    <t>Kristin</t>
  </si>
  <si>
    <t>https://www.gem.wiki/Kristin_Oil_and_Gas_Field_%28Norway%29</t>
  </si>
  <si>
    <t>OG0004518</t>
  </si>
  <si>
    <t>Oseberg Øst</t>
  </si>
  <si>
    <t>https://www.gem.wiki/Oseberg_%C3%98st_Oil_and_Gas_Field_%28Norway%29</t>
  </si>
  <si>
    <t>OG0004519</t>
  </si>
  <si>
    <t>Vigdis</t>
  </si>
  <si>
    <t>https://www.gem.wiki/Vigdis_Oil_and_Gas_Field_%28Norway%29</t>
  </si>
  <si>
    <t>OG0004520</t>
  </si>
  <si>
    <t>Kvitebjørn</t>
  </si>
  <si>
    <t>https://www.gem.wiki/Kvitebj%C3%B8rn_Oil_and_Gas_Field_%28Norway%29</t>
  </si>
  <si>
    <t>OG0004521</t>
  </si>
  <si>
    <t>Tyrihans</t>
  </si>
  <si>
    <t>https://www.gem.wiki/Tyrihans_Oil_and_Gas_Field_%28Norway%29</t>
  </si>
  <si>
    <t>OG0004522</t>
  </si>
  <si>
    <t>Valhall</t>
  </si>
  <si>
    <t>https://www.gem.wiki/Valhall_Oil_and_Gas_Field_%28Norway%29</t>
  </si>
  <si>
    <t>OG0004523</t>
  </si>
  <si>
    <t>Heidrun</t>
  </si>
  <si>
    <t>https://www.gem.wiki/Heidrun_Oil_and_Gas_Field_%28Norway%29</t>
  </si>
  <si>
    <t>OG0004524</t>
  </si>
  <si>
    <t>Gjøa</t>
  </si>
  <si>
    <t>https://www.gem.wiki/Gj%C3%B8a_Oil_and_Gas_Field_%28Norway%29</t>
  </si>
  <si>
    <t>Gjoa</t>
  </si>
  <si>
    <t>OG0004525</t>
  </si>
  <si>
    <t>Heimdal</t>
  </si>
  <si>
    <t>https://www.gem.wiki/Heimdal_Oil_and_Gas_Field_%28Norway%29</t>
  </si>
  <si>
    <t>OG0004526</t>
  </si>
  <si>
    <t>Morvin</t>
  </si>
  <si>
    <t>https://www.gem.wiki/Morvin_Oil_and_Gas_Field_%28Norway%29</t>
  </si>
  <si>
    <t>OG0004527</t>
  </si>
  <si>
    <t>Ekofisk</t>
  </si>
  <si>
    <t>https://www.gem.wiki/Ekofisk_Oil_and_Gas_Field_%28Norway%29</t>
  </si>
  <si>
    <t>ConocoPhillips Skandinavia AS</t>
  </si>
  <si>
    <t>OG0004528</t>
  </si>
  <si>
    <t>Marulk</t>
  </si>
  <si>
    <t>https://www.gem.wiki/Marulk_Oil_and_Gas_Field_%28Norway%29</t>
  </si>
  <si>
    <t>OG0004529</t>
  </si>
  <si>
    <t>Fram</t>
  </si>
  <si>
    <t>https://www.gem.wiki/Fram_Oil_and_Gas_Field_%28Norway%29</t>
  </si>
  <si>
    <t>OG0004530</t>
  </si>
  <si>
    <t>https://www.gem.wiki/Edvard_Grieg_Oil_and_Gas_Field_%28Norway%29</t>
  </si>
  <si>
    <t>OG0004531</t>
  </si>
  <si>
    <t>Ivar Aasen</t>
  </si>
  <si>
    <t>https://www.gem.wiki/Ivar_Aasen_Oil_and_Gas_Field_%28Norway%29</t>
  </si>
  <si>
    <t>OG0004532</t>
  </si>
  <si>
    <t>Veslefrikk</t>
  </si>
  <si>
    <t>https://www.gem.wiki/Veslefrikk_Oil_and_Gas_Field_%28Norway%29</t>
  </si>
  <si>
    <t>OG0004533</t>
  </si>
  <si>
    <t>Grane</t>
  </si>
  <si>
    <t>https://www.gem.wiki/Grane_Oil_and_Gas_Field_%28Norway%29</t>
  </si>
  <si>
    <t>OG0004534</t>
  </si>
  <si>
    <t>https://www.gem.wiki/Vega_Oil_and_Gas_Field_%28Norway%29</t>
  </si>
  <si>
    <t>OG0004535</t>
  </si>
  <si>
    <t>Tordis</t>
  </si>
  <si>
    <t>https://www.gem.wiki/Tordis_Oil_and_Gas_Field_%28Norway%29</t>
  </si>
  <si>
    <t>OG0004536</t>
  </si>
  <si>
    <t>Gina Krog</t>
  </si>
  <si>
    <t>https://www.gem.wiki/Gina_Krog_Oil_and_Gas_Field_%28Norway%29</t>
  </si>
  <si>
    <t>OG0004537</t>
  </si>
  <si>
    <t>Aasta Hansteen</t>
  </si>
  <si>
    <t>https://www.gem.wiki/Aasta_Hansteen_Oil_and_Gas_Field_%28Norway%29</t>
  </si>
  <si>
    <t>OG0004538</t>
  </si>
  <si>
    <t>Gudrun</t>
  </si>
  <si>
    <t>https://www.gem.wiki/Gudrun_Oil_and_Gas_Field_%28Norway%29</t>
  </si>
  <si>
    <t>OG0004539</t>
  </si>
  <si>
    <t>Skarv</t>
  </si>
  <si>
    <t>https://www.gem.wiki/Skarv_Oil_and_Gas_Field_%28Norway%29</t>
  </si>
  <si>
    <t>OG0004540</t>
  </si>
  <si>
    <t>Blane</t>
  </si>
  <si>
    <t>https://www.gem.wiki/Blane_Oil_and_Gas_Field_%28Norway%29</t>
  </si>
  <si>
    <t>OG0004541</t>
  </si>
  <si>
    <t>Eldfisk</t>
  </si>
  <si>
    <t>https://www.gem.wiki/Eldfisk_Oil_and_Gas_Field_%28Norway%29</t>
  </si>
  <si>
    <t>OG0004542</t>
  </si>
  <si>
    <t>Trestakk</t>
  </si>
  <si>
    <t>https://www.gem.wiki/Trestakk_Oil_and_Gas_Field_%28Norway%29</t>
  </si>
  <si>
    <t>OG0004544</t>
  </si>
  <si>
    <t>Goliat</t>
  </si>
  <si>
    <t>https://www.gem.wiki/Goliat_Oil_and_Gas_Field_%28Norway%29</t>
  </si>
  <si>
    <t>OG0004545</t>
  </si>
  <si>
    <t>Ula</t>
  </si>
  <si>
    <t>https://www.gem.wiki/Ula_Oil_and_Gas_Field_%28Norway%29</t>
  </si>
  <si>
    <t>OG0004546</t>
  </si>
  <si>
    <t>https://www.gem.wiki/Maria_Oil_and_Gas_Field_%28Norway%29</t>
  </si>
  <si>
    <t>OG0004547</t>
  </si>
  <si>
    <t>Mikkel</t>
  </si>
  <si>
    <t>https://www.gem.wiki/Mikkel_Oil_and_Gas_Field_%28Norway%29</t>
  </si>
  <si>
    <t>OG0004548</t>
  </si>
  <si>
    <t>Tune</t>
  </si>
  <si>
    <t>https://www.gem.wiki/Tune_Oil_and_Gas_Field_%28Norway%29</t>
  </si>
  <si>
    <t>OG0004549</t>
  </si>
  <si>
    <t>Ringhorne Øst</t>
  </si>
  <si>
    <t>https://www.gem.wiki/Ringhorne_%C3%98st_Oil_and_Gas_Field_%28Norway%29</t>
  </si>
  <si>
    <t>OG0004550</t>
  </si>
  <si>
    <t>Volund</t>
  </si>
  <si>
    <t>https://www.gem.wiki/Volund_Oil_and_Gas_Field_%28Norway%29</t>
  </si>
  <si>
    <t>OG0004551</t>
  </si>
  <si>
    <t>Dvalin</t>
  </si>
  <si>
    <t>https://www.gem.wiki/Dvalin_Oil_and_Gas_Field_%28Norway%29</t>
  </si>
  <si>
    <t>OG0004552</t>
  </si>
  <si>
    <t>Tor</t>
  </si>
  <si>
    <t>https://www.gem.wiki/Tor_Oil_and_Gas_Field_%28Norway%29</t>
  </si>
  <si>
    <t>OG0004553</t>
  </si>
  <si>
    <t>Norne</t>
  </si>
  <si>
    <t>https://www.gem.wiki/Norne_Oil_and_Gas_Field_%28Norway%29</t>
  </si>
  <si>
    <t>OG0004554</t>
  </si>
  <si>
    <t>https://www.gem.wiki/Utgard_Oil_and_Gas_Field_%28Norway%29</t>
  </si>
  <si>
    <t>OG0004555</t>
  </si>
  <si>
    <t>Sigyn</t>
  </si>
  <si>
    <t>https://www.gem.wiki/Sigyn_Oil_and_Gas_Field_%28Norway%29</t>
  </si>
  <si>
    <t>OG0004557</t>
  </si>
  <si>
    <t>Alve</t>
  </si>
  <si>
    <t>https://www.gem.wiki/Alve_Oil_and_Gas_Field_%28Norway%29</t>
  </si>
  <si>
    <t>OG0004558</t>
  </si>
  <si>
    <t>Skirne</t>
  </si>
  <si>
    <t>https://www.gem.wiki/Skirne_Oil_and_Gas_Field_%28Norway%29</t>
  </si>
  <si>
    <t>TotalEnergies E&amp;P Norge AS</t>
  </si>
  <si>
    <t>OG0004560</t>
  </si>
  <si>
    <t>Embla</t>
  </si>
  <si>
    <t>https://www.gem.wiki/Embla_Oil_and_Gas_Field_%28Norway%29</t>
  </si>
  <si>
    <t>OG0004561</t>
  </si>
  <si>
    <t>Ærfugl Nord</t>
  </si>
  <si>
    <t>https://www.gem.wiki/%C3%86rfugl_Nord_Oil_and_Gas_Field_%28Norway%29</t>
  </si>
  <si>
    <t>OG0004562</t>
  </si>
  <si>
    <t>Statfjord Nord</t>
  </si>
  <si>
    <t>https://www.gem.wiki/Statfjord_Nord_Oil_and_Gas_Field_%28Norway%29</t>
  </si>
  <si>
    <t>OG0004563</t>
  </si>
  <si>
    <t>Statfjord Øst</t>
  </si>
  <si>
    <t>https://www.gem.wiki/Statfjord_%C3%98st_Oil_and_Gas_Field_%28Norway%29</t>
  </si>
  <si>
    <t>OG0004565</t>
  </si>
  <si>
    <t>Gungne</t>
  </si>
  <si>
    <t>https://www.gem.wiki/Gungne_Oil_and_Gas_Field_%28Norway%29</t>
  </si>
  <si>
    <t>OG0004566</t>
  </si>
  <si>
    <t>Tambar</t>
  </si>
  <si>
    <t>https://www.gem.wiki/Tambar_Oil_and_Gas_Field_%28Norway%29</t>
  </si>
  <si>
    <t>OG0004567</t>
  </si>
  <si>
    <t>Urd</t>
  </si>
  <si>
    <t>https://www.gem.wiki/Urd_Oil_and_Gas_Field_%28Norway%29</t>
  </si>
  <si>
    <t>OG0004568</t>
  </si>
  <si>
    <t>Knarr</t>
  </si>
  <si>
    <t>https://www.gem.wiki/Knarr_Oil_and_Gas_Field_%28Norway%29</t>
  </si>
  <si>
    <t>OG0004570</t>
  </si>
  <si>
    <t>Visund Sør</t>
  </si>
  <si>
    <t>https://www.gem.wiki/Visund_S%C3%B8r_Oil_and_Gas_Field_%28Norway%29</t>
  </si>
  <si>
    <t>OG0004571</t>
  </si>
  <si>
    <t>Vilje</t>
  </si>
  <si>
    <t>https://www.gem.wiki/Vilje_Oil_and_Gas_Field_%28Norway%29</t>
  </si>
  <si>
    <t>OG0004572</t>
  </si>
  <si>
    <t>Skuld</t>
  </si>
  <si>
    <t>https://www.gem.wiki/Skuld_Oil_and_Gas_Field_%28Norway%29</t>
  </si>
  <si>
    <t>OG0004573</t>
  </si>
  <si>
    <t>Svalin</t>
  </si>
  <si>
    <t>https://www.gem.wiki/Svalin_Oil_and_Gas_Field_%28Norway%29</t>
  </si>
  <si>
    <t>OG0004577</t>
  </si>
  <si>
    <t>Fram H-Nord</t>
  </si>
  <si>
    <t>https://www.gem.wiki/Fram_H-Nord_Oil_and_Gas_Field_%28Norway%29</t>
  </si>
  <si>
    <t>OG0004581</t>
  </si>
  <si>
    <t>Sygna</t>
  </si>
  <si>
    <t>https://www.gem.wiki/Sygna_Oil_and_Gas_Field_%28Norway%29</t>
  </si>
  <si>
    <t>OG0004582</t>
  </si>
  <si>
    <t>Trym</t>
  </si>
  <si>
    <t>https://www.gem.wiki/Trym_Oil_and_Gas_Field_%28Norway%29</t>
  </si>
  <si>
    <t>DNO Norge AS</t>
  </si>
  <si>
    <t>OG0004583</t>
  </si>
  <si>
    <t>Oda</t>
  </si>
  <si>
    <t>https://www.gem.wiki/Oda_Oil_and_Gas_Field_%28Norway%29</t>
  </si>
  <si>
    <t>Spirit Energy Norway AS</t>
  </si>
  <si>
    <t>OG0004584</t>
  </si>
  <si>
    <t>Skogul</t>
  </si>
  <si>
    <t>https://www.gem.wiki/Skogul_Oil_and_Gas_Field_%28Norway%29</t>
  </si>
  <si>
    <t>OG0004589</t>
  </si>
  <si>
    <t>Clara Northwest</t>
  </si>
  <si>
    <t>https://www.gem.wiki/Clara_Northwest_Oil_and_Gas_Field_%28Italy%29</t>
  </si>
  <si>
    <t>OG0004594</t>
  </si>
  <si>
    <t>Clarinete</t>
  </si>
  <si>
    <t>https://www.gem.wiki/Clarinete_Gas_Complex_%28Colombia%29</t>
  </si>
  <si>
    <t>OG0004595</t>
  </si>
  <si>
    <t>Aguarico</t>
  </si>
  <si>
    <t>https://www.gem.wiki/Aguarico_Oil_and_Gas_Field_%28Ecuador%29</t>
  </si>
  <si>
    <t>EP Petroecuador</t>
  </si>
  <si>
    <t>Shushufindi</t>
  </si>
  <si>
    <t>OG0004598</t>
  </si>
  <si>
    <t>Angel Norte</t>
  </si>
  <si>
    <t>https://www.gem.wiki/Angel_Norte_Oil_and_Gas_Field_%28Ecuador%29</t>
  </si>
  <si>
    <t>OG0004600</t>
  </si>
  <si>
    <t>Apaika-Nenke</t>
  </si>
  <si>
    <t>https://www.gem.wiki/Apaika-Nenke_Oil_and_Gas_Field_%28Ecuador%29</t>
  </si>
  <si>
    <t>OG0004602</t>
  </si>
  <si>
    <t>Armadillo</t>
  </si>
  <si>
    <t>https://www.gem.wiki/Armadillo_Oil_and_Gas_Field_%28Ecuador%29</t>
  </si>
  <si>
    <t>OG0004604</t>
  </si>
  <si>
    <t>Auca</t>
  </si>
  <si>
    <t>https://www.gem.wiki/Auca_Oil_and_Gas_Field_%28Ecuador%29</t>
  </si>
  <si>
    <t>OG0004606</t>
  </si>
  <si>
    <t>Auca Sur 1-2</t>
  </si>
  <si>
    <t>https://www.gem.wiki/Auca_Sur_1-2_Oil_and_Gas_Field_%28Ecuador%29</t>
  </si>
  <si>
    <t>OG0004607</t>
  </si>
  <si>
    <t>Blanca</t>
  </si>
  <si>
    <t>https://www.gem.wiki/Blanca_Oil_and_Gas_Field_%28Ecuador%29</t>
  </si>
  <si>
    <t>OG0004612</t>
  </si>
  <si>
    <t>Cobra</t>
  </si>
  <si>
    <t>https://www.gem.wiki/Cobra_Oil_and_Gas_Field_%28Ecuador%29</t>
  </si>
  <si>
    <t>OG0004613</t>
  </si>
  <si>
    <t>Coca</t>
  </si>
  <si>
    <t>https://www.gem.wiki/Coca_Oil_and_Gas_Field_%28Ecuador%29</t>
  </si>
  <si>
    <t>OG0004614</t>
  </si>
  <si>
    <t>Condorazo</t>
  </si>
  <si>
    <t>https://www.gem.wiki/Condorazo_Oil_and_Gas_Field_%28Ecuador%29</t>
  </si>
  <si>
    <t>OG0004617</t>
  </si>
  <si>
    <t>Conga Sur</t>
  </si>
  <si>
    <t>https://www.gem.wiki/Conga_Sur_Oil_and_Gas_Field_%28Ecuador%29</t>
  </si>
  <si>
    <t>OG0004618</t>
  </si>
  <si>
    <t>Cononaco</t>
  </si>
  <si>
    <t>https://www.gem.wiki/Cononaco_Oil_and_Gas_Field_%28Ecuador%29</t>
  </si>
  <si>
    <t>OG0004619</t>
  </si>
  <si>
    <t>https://www.gem.wiki/Culebra_Oil_and_Gas_Field_%28Ecuador%29</t>
  </si>
  <si>
    <t>OG0004620</t>
  </si>
  <si>
    <t>Cuyabeno</t>
  </si>
  <si>
    <t>https://www.gem.wiki/Cuyabeno_Oil_and_Gas_Field_%28Ecuador%29</t>
  </si>
  <si>
    <t>OG0004621</t>
  </si>
  <si>
    <t>Drago</t>
  </si>
  <si>
    <t>https://www.gem.wiki/Drago_Oil_and_Gas_Field_%28Ecuador%29</t>
  </si>
  <si>
    <t>OG0004623</t>
  </si>
  <si>
    <t>Drago Norte</t>
  </si>
  <si>
    <t>https://www.gem.wiki/Drago_Norte_Oil_and_Gas_Field_%28Ecuador%29</t>
  </si>
  <si>
    <t>OG0004624</t>
  </si>
  <si>
    <t>Dumbique</t>
  </si>
  <si>
    <t>https://www.gem.wiki/Dumbique_Oil_and_Gas_Field_%28Ecuador%29</t>
  </si>
  <si>
    <t>OG0004625</t>
  </si>
  <si>
    <t>Dumbique Sur</t>
  </si>
  <si>
    <t>https://www.gem.wiki/Dumbique_Sur_Oil_and_Gas_Field_%28Ecuador%29</t>
  </si>
  <si>
    <t>OG0004627</t>
  </si>
  <si>
    <t>Eden Yuturi</t>
  </si>
  <si>
    <t>https://www.gem.wiki/Eden_Yuturi_Oil_and_Gas_Field_%28Ecuador%29</t>
  </si>
  <si>
    <t>OG0004628</t>
  </si>
  <si>
    <t>Frontera</t>
  </si>
  <si>
    <t>https://www.gem.wiki/Frontera_Oil_and_Gas_Field_%28Ecuador%29</t>
  </si>
  <si>
    <t>OG0004630</t>
  </si>
  <si>
    <t>Guanta</t>
  </si>
  <si>
    <t>https://www.gem.wiki/Guanta_Oil_and_Gas_Field_%28Ecuador%29</t>
  </si>
  <si>
    <t>OG0004631</t>
  </si>
  <si>
    <t>Indillana</t>
  </si>
  <si>
    <t>https://www.gem.wiki/Indillana_Oil_and_Gas_Field_%28Ecuador%29</t>
  </si>
  <si>
    <t>OG0004633</t>
  </si>
  <si>
    <t>Lago Agrio</t>
  </si>
  <si>
    <t>https://www.gem.wiki/Lago_Agrio_Oil_and_Gas_Field_%28Ecuador%29</t>
  </si>
  <si>
    <t>OG0004634</t>
  </si>
  <si>
    <t>Limoncocha</t>
  </si>
  <si>
    <t>https://www.gem.wiki/Limoncocha_Oil_and_Gas_Field_%28Ecuador%29</t>
  </si>
  <si>
    <t>OG0004636</t>
  </si>
  <si>
    <t>Mono</t>
  </si>
  <si>
    <t>https://www.gem.wiki/Mono_Oil_and_Gas_Field_%28Ecuador%29</t>
  </si>
  <si>
    <t>OG0004637</t>
  </si>
  <si>
    <t>Oso</t>
  </si>
  <si>
    <t>https://www.gem.wiki/Oso_Oil_and_Gas_Field_%28Ecuador%29</t>
  </si>
  <si>
    <t>Oso-EC</t>
  </si>
  <si>
    <t>OG0004638</t>
  </si>
  <si>
    <t>Pacayacu</t>
  </si>
  <si>
    <t>https://www.gem.wiki/Pacayacu_Oil_and_Gas_Field_%28Ecuador%29</t>
  </si>
  <si>
    <t>OG0004639</t>
  </si>
  <si>
    <t>Pacoa</t>
  </si>
  <si>
    <t>https://www.gem.wiki/Pacoa_Oil_and_Gas_Field_%28Ecuador%29</t>
  </si>
  <si>
    <t>OG0004640</t>
  </si>
  <si>
    <t>Paka Norte</t>
  </si>
  <si>
    <t>https://www.gem.wiki/Paka_Norte_Oil_and_Gas_Field_%28Ecuador%29</t>
  </si>
  <si>
    <t>OG0004641</t>
  </si>
  <si>
    <t>Paka Sur</t>
  </si>
  <si>
    <t>https://www.gem.wiki/Paka_Sur_Oil_and_Gas_Field_%28Ecuador%29</t>
  </si>
  <si>
    <t>OG0004642</t>
  </si>
  <si>
    <t>Palmar Oeste</t>
  </si>
  <si>
    <t>https://www.gem.wiki/Palmar_Oeste_Oil_and_Gas_Field_%28Ecuador%29</t>
  </si>
  <si>
    <t>OG0004643</t>
  </si>
  <si>
    <t>Palmeras Norte</t>
  </si>
  <si>
    <t>https://www.gem.wiki/Palmeras_Norte_Oil_and_Gas_Field_%28Ecuador%29</t>
  </si>
  <si>
    <t>OG0004644</t>
  </si>
  <si>
    <t>Palo Azul</t>
  </si>
  <si>
    <t>https://www.gem.wiki/Palo_Azul_Oil_and_Gas_Field_%28Ecuador%29</t>
  </si>
  <si>
    <t>OG0004645</t>
  </si>
  <si>
    <t>Pañacocha</t>
  </si>
  <si>
    <t>https://www.gem.wiki/Pa%C3%B1acocha_Oil_and_Gas_Field_%28Ecuador%29</t>
  </si>
  <si>
    <t>OG0004646</t>
  </si>
  <si>
    <t>Pañayacu</t>
  </si>
  <si>
    <t>https://www.gem.wiki/Pa%C3%B1ayacu_Oil_and_Gas_Field_%28Ecuador%29</t>
  </si>
  <si>
    <t>OG0004647</t>
  </si>
  <si>
    <t>Parahuacu</t>
  </si>
  <si>
    <t>https://www.gem.wiki/Parahuacu_Oil_and_Gas_Field_%28Ecuador%29</t>
  </si>
  <si>
    <t>OG0004649</t>
  </si>
  <si>
    <t>Payamino</t>
  </si>
  <si>
    <t>https://www.gem.wiki/Payamino_Oil_and_Gas_Field_%28Ecuador%29</t>
  </si>
  <si>
    <t>OG0004651</t>
  </si>
  <si>
    <t>Pitalala</t>
  </si>
  <si>
    <t>https://www.gem.wiki/Pitalala_Oil_and_Gas_Field_%28Ecuador%29</t>
  </si>
  <si>
    <t>OG0004652</t>
  </si>
  <si>
    <t>Pucuna</t>
  </si>
  <si>
    <t>https://www.gem.wiki/Pucuna_Oil_and_Gas_Field_%28Ecuador%29</t>
  </si>
  <si>
    <t>OG0004654</t>
  </si>
  <si>
    <t>Rumiyacu</t>
  </si>
  <si>
    <t>https://www.gem.wiki/Rumiyacu_Oil_and_Gas_Field_%28Ecuador%29</t>
  </si>
  <si>
    <t>OG0004655</t>
  </si>
  <si>
    <t>Sacha</t>
  </si>
  <si>
    <t>https://www.gem.wiki/Sacha_Oil_and_Gas_Field_%28Ecuador%29</t>
  </si>
  <si>
    <t>OG0004656</t>
  </si>
  <si>
    <t>Sansahuari</t>
  </si>
  <si>
    <t>https://www.gem.wiki/Sansahuari_Oil_and_Gas_Field_%28Ecuador%29</t>
  </si>
  <si>
    <t>OG0004657</t>
  </si>
  <si>
    <t>Secoya</t>
  </si>
  <si>
    <t>https://www.gem.wiki/Secoya_Oil_and_Gas_Field_%28Ecuador%29</t>
  </si>
  <si>
    <t>OG0004660</t>
  </si>
  <si>
    <t>https://www.gem.wiki/Shushufindi_Oil_and_Gas_Field_%28Ecuador%29</t>
  </si>
  <si>
    <t>OG0004661</t>
  </si>
  <si>
    <t>Shushuqui</t>
  </si>
  <si>
    <t>https://www.gem.wiki/Shushuqui_Oil_and_Gas_Field_%28Ecuador%29</t>
  </si>
  <si>
    <t>OG0004662</t>
  </si>
  <si>
    <t>Tambococha</t>
  </si>
  <si>
    <t>https://www.gem.wiki/Tambococha_Oil_and_Gas_Field_%28Ecuador%29</t>
  </si>
  <si>
    <t>OG0004666</t>
  </si>
  <si>
    <t>Tipishca-Huaico</t>
  </si>
  <si>
    <t>https://www.gem.wiki/Tipishca-Huaico_Oil_and_Gas_Field_%28Ecuador%29</t>
  </si>
  <si>
    <t>OG0004667</t>
  </si>
  <si>
    <t>Tiputini</t>
  </si>
  <si>
    <t>https://www.gem.wiki/Tiputini_Oil_and_Gas_Field_%28Ecuador%29</t>
  </si>
  <si>
    <t>OG0004672</t>
  </si>
  <si>
    <t>Victor Hugo Ruales</t>
  </si>
  <si>
    <t>https://www.gem.wiki/Victor_Hugo_Ruales_Oil_and_Gas_Field_%28Ecuador%29</t>
  </si>
  <si>
    <t>OG0004673</t>
  </si>
  <si>
    <t>Vinita</t>
  </si>
  <si>
    <t>https://www.gem.wiki/Vinita_Oil_and_Gas_Field_%28Ecuador%29</t>
  </si>
  <si>
    <t>OG0004674</t>
  </si>
  <si>
    <t>Yanahurco</t>
  </si>
  <si>
    <t>https://www.gem.wiki/Yanahurco_Oil_and_Gas_Field_%28Ecuador%29</t>
  </si>
  <si>
    <t>OG0004675</t>
  </si>
  <si>
    <t>Yanaquincha Este</t>
  </si>
  <si>
    <t>https://www.gem.wiki/Yanaquincha_Este_Oil_and_Gas_Field_%28Ecuador%29</t>
  </si>
  <si>
    <t>OG0004679</t>
  </si>
  <si>
    <t>Yuca</t>
  </si>
  <si>
    <t>https://www.gem.wiki/Yuca_Oil_and_Gas_Field_%28Ecuador%29</t>
  </si>
  <si>
    <t>OG0004680</t>
  </si>
  <si>
    <t>Yulebra</t>
  </si>
  <si>
    <t>https://www.gem.wiki/Yulebra_Oil_and_Gas_Field_%28Ecuador%29</t>
  </si>
  <si>
    <t>OG0004681</t>
  </si>
  <si>
    <t>Yuralpa</t>
  </si>
  <si>
    <t>https://www.gem.wiki/Yuralpa_Oil_and_Gas_Field_%28Ecuador%29</t>
  </si>
  <si>
    <t>OG0004685</t>
  </si>
  <si>
    <t>Inchi</t>
  </si>
  <si>
    <t>https://www.gem.wiki/Inchi_Oil_and_Gas_Field_%28Ecuador%29</t>
  </si>
  <si>
    <t>Enap Sipetrol S.A.</t>
  </si>
  <si>
    <t>OG0004686</t>
  </si>
  <si>
    <t>Mauro Davalos Cordero</t>
  </si>
  <si>
    <t>https://www.gem.wiki/Mauro_Davalos_Cordero_Oil_and_Gas_Field_%28Ecuador%29</t>
  </si>
  <si>
    <t>OG0004687</t>
  </si>
  <si>
    <t>Paraiso</t>
  </si>
  <si>
    <t>https://www.gem.wiki/Paraiso_Oil_and_Gas_Field_%28Ecuador%29</t>
  </si>
  <si>
    <t>OG0004689</t>
  </si>
  <si>
    <t>Palanda</t>
  </si>
  <si>
    <t>https://www.gem.wiki/Palanda_Oil_and_Gas_Field_%28Ecuador%29</t>
  </si>
  <si>
    <t>Consorcio Palanda-Yuca Sur</t>
  </si>
  <si>
    <t>OG0004693</t>
  </si>
  <si>
    <t>Pindo</t>
  </si>
  <si>
    <t>https://www.gem.wiki/Pindo_Oil_and_Gas_Field_%28Ecuador%29</t>
  </si>
  <si>
    <t>Consorcio Petrosud-Petroriva</t>
  </si>
  <si>
    <t>OG0004696</t>
  </si>
  <si>
    <t>Hormiguero</t>
  </si>
  <si>
    <t>https://www.gem.wiki/Hormiguero_Oil_and_Gas_Field_%28Ecuador%29</t>
  </si>
  <si>
    <t>Petrooriental - Consorcio Petrolero 17</t>
  </si>
  <si>
    <t>OG0004699</t>
  </si>
  <si>
    <t>Kupi</t>
  </si>
  <si>
    <t>https://www.gem.wiki/Kupi_Oil_and_Gas_Field_%28Ecuador%29</t>
  </si>
  <si>
    <t>OG0004702</t>
  </si>
  <si>
    <t>Tapir Norte</t>
  </si>
  <si>
    <t>https://www.gem.wiki/Tapir_Norte_Oil_and_Gas_Field_%28Ecuador%29</t>
  </si>
  <si>
    <t>OG0004704</t>
  </si>
  <si>
    <t>Wanke Norte</t>
  </si>
  <si>
    <t>https://www.gem.wiki/Wanke_Norte_Oil_and_Gas_Field_%28Ecuador%29</t>
  </si>
  <si>
    <t>OG0004705</t>
  </si>
  <si>
    <t>Amo</t>
  </si>
  <si>
    <t>https://www.gem.wiki/Amo_Oil_and_Gas_Field_%28Ecuador%29</t>
  </si>
  <si>
    <t>Repsol Ecuador S.A.</t>
  </si>
  <si>
    <t>OG0004706</t>
  </si>
  <si>
    <t>Bogi-Capiron</t>
  </si>
  <si>
    <t>https://www.gem.wiki/Bogi-Capiron_Oil_and_Gas_Field_%28Ecuador%29</t>
  </si>
  <si>
    <t>OG0004708</t>
  </si>
  <si>
    <t>Daimi</t>
  </si>
  <si>
    <t>https://www.gem.wiki/Daimi_Oil_and_Gas_Field_%28Ecuador%29</t>
  </si>
  <si>
    <t>OG0004709</t>
  </si>
  <si>
    <t>Ginta</t>
  </si>
  <si>
    <t>https://www.gem.wiki/Ginta_Oil_and_Gas_Field_%28Ecuador%29</t>
  </si>
  <si>
    <t>OG0004710</t>
  </si>
  <si>
    <t>Iro</t>
  </si>
  <si>
    <t>https://www.gem.wiki/Iro_Oil_and_Gas_Field_%28Ecuador%29</t>
  </si>
  <si>
    <t>OG0004716</t>
  </si>
  <si>
    <t>Alice Oeste</t>
  </si>
  <si>
    <t>https://www.gem.wiki/Alice_Oeste_Oil_and_Gas_Field_%28Ecuador%29</t>
  </si>
  <si>
    <t>Andes Petroleum Ecuador Ltd</t>
  </si>
  <si>
    <t>OG0004720</t>
  </si>
  <si>
    <t>Colibri</t>
  </si>
  <si>
    <t>https://www.gem.wiki/Colibri_Oil_and_Gas_Field_%28Ecuador%29</t>
  </si>
  <si>
    <t>OG0004722</t>
  </si>
  <si>
    <t>Dorine</t>
  </si>
  <si>
    <t>https://www.gem.wiki/Dorine_Oil_and_Gas_Field_%28Ecuador%29</t>
  </si>
  <si>
    <t>OG0004723</t>
  </si>
  <si>
    <t>Dorine G</t>
  </si>
  <si>
    <t>https://www.gem.wiki/Dorine_G_Oil_and_Gas_Field_%28Ecuador%29</t>
  </si>
  <si>
    <t>OG0004725</t>
  </si>
  <si>
    <t>Esperanza</t>
  </si>
  <si>
    <t>https://www.gem.wiki/Esperanza_Oil_and_Gas_Field_%28Ecuador%29</t>
  </si>
  <si>
    <t>OG0004726</t>
  </si>
  <si>
    <t>Fanny-18B</t>
  </si>
  <si>
    <t>https://www.gem.wiki/Fanny-18B_Oil_and_Gas_Field_%28Ecuador%29</t>
  </si>
  <si>
    <t>OG0004729</t>
  </si>
  <si>
    <t>Johanna Este</t>
  </si>
  <si>
    <t>https://www.gem.wiki/Johanna_Este_Oil_and_Gas_Field_%28Ecuador%29</t>
  </si>
  <si>
    <t>OG0004731</t>
  </si>
  <si>
    <t>Mariann</t>
  </si>
  <si>
    <t>https://www.gem.wiki/Mariann_Oil_and_Gas_Field_%28Ecuador%29</t>
  </si>
  <si>
    <t>OG0004734</t>
  </si>
  <si>
    <t>Nathaly</t>
  </si>
  <si>
    <t>https://www.gem.wiki/Nathaly_Oil_and_Gas_Field_%28Ecuador%29</t>
  </si>
  <si>
    <t>OG0004738</t>
  </si>
  <si>
    <t>Tarapoa Noroeste</t>
  </si>
  <si>
    <t>https://www.gem.wiki/Tarapoa_Noroeste_Oil_and_Gas_Field_%28Ecuador%29</t>
  </si>
  <si>
    <t>OG0004740</t>
  </si>
  <si>
    <t>Singue</t>
  </si>
  <si>
    <t>https://www.gem.wiki/Singue_Oil_and_Gas_Field_%28Ecuador%29</t>
  </si>
  <si>
    <t>Gente Oil Ecuador Pte.Ltd</t>
  </si>
  <si>
    <t>OG0004741</t>
  </si>
  <si>
    <t>Mira</t>
  </si>
  <si>
    <t>https://www.gem.wiki/Mira_Oil_and_Gas_Field_%28Ecuador%29</t>
  </si>
  <si>
    <t>Orion Energy Ocanopb S.A.</t>
  </si>
  <si>
    <t>OG0004745</t>
  </si>
  <si>
    <t>Campos Del Centro</t>
  </si>
  <si>
    <t>https://www.gem.wiki/Campos_Del_Centro_Oil_and_Gas_Field_%28Ecuador%29</t>
  </si>
  <si>
    <t>Pacifpetrol</t>
  </si>
  <si>
    <t>OG0004748</t>
  </si>
  <si>
    <t>Villano</t>
  </si>
  <si>
    <t>https://www.gem.wiki/Villano_Oil_and_Gas_Field_%28Ecuador%29</t>
  </si>
  <si>
    <t>PlusPetrol Ecuador B.V.</t>
  </si>
  <si>
    <t>OG0004752</t>
  </si>
  <si>
    <t>El Rayo</t>
  </si>
  <si>
    <t>https://www.gem.wiki/El_Rayo_Oil_and_Gas_Field_%28Ecuador%29</t>
  </si>
  <si>
    <t>OG0004753</t>
  </si>
  <si>
    <t>https://www.gem.wiki/Chichimene_Oil_Complex_%28Colombia%29</t>
  </si>
  <si>
    <t>OG0004754</t>
  </si>
  <si>
    <t>https://www.gem.wiki/Castilla_Oil_Complex_%28Colombia%29</t>
  </si>
  <si>
    <t>OG0004755</t>
  </si>
  <si>
    <t>https://www.gem.wiki/Cusiana_Oil_and_Gas_Complex_%28Colombia%29</t>
  </si>
  <si>
    <t>OG0004817</t>
  </si>
  <si>
    <t>Cira-Infantas</t>
  </si>
  <si>
    <t>https://www.gem.wiki/Cira-Infantas_Oil_and_Gas_Complex_%28Colombia%29</t>
  </si>
  <si>
    <t>OG0004818</t>
  </si>
  <si>
    <t>Tigana/Jacana</t>
  </si>
  <si>
    <t>https://www.gem.wiki/Tigana/Jacana_Oil_Complex_%28Colombia%29</t>
  </si>
  <si>
    <t>OG0004819</t>
  </si>
  <si>
    <t>Akacias</t>
  </si>
  <si>
    <t>https://www.gem.wiki/Akacias_Oil_Complex_%28Colombia%29</t>
  </si>
  <si>
    <t>OG0004820</t>
  </si>
  <si>
    <t>Amistad</t>
  </si>
  <si>
    <t>https://www.gem.wiki/Amistad_Gas_Field_%28Ecuador%29</t>
  </si>
  <si>
    <t>OG0004884</t>
  </si>
  <si>
    <t>Velásquez-Palagua</t>
  </si>
  <si>
    <t>https://www.gem.wiki/Vel%C3%A1squez-Palagua_Oil_Complex_%28Colombia%29</t>
  </si>
  <si>
    <t>OG0004885</t>
  </si>
  <si>
    <t>Libertador</t>
  </si>
  <si>
    <t>https://www.gem.wiki/Libertador_Oil_Field_%28Ecuador%29</t>
  </si>
  <si>
    <t>OG0004886</t>
  </si>
  <si>
    <t>Adda</t>
  </si>
  <si>
    <t>https://www.gem.wiki/Adda_Oil_and_Gas_Field_%28Denmark%29</t>
  </si>
  <si>
    <t>OG0004887</t>
  </si>
  <si>
    <t>https://www.gem.wiki/Alma_Oil_and_Gas_Field_%28Denmark%29</t>
  </si>
  <si>
    <t>OG0004888</t>
  </si>
  <si>
    <t>Boje</t>
  </si>
  <si>
    <t>https://www.gem.wiki/Boje_Oil_and_Gas_Field_%28Denmark%29</t>
  </si>
  <si>
    <t>OG0004889</t>
  </si>
  <si>
    <t>Broder Tuck</t>
  </si>
  <si>
    <t>https://www.gem.wiki/Broder_Tuck_Oil_and_Gas_Field_%28Denmark%29</t>
  </si>
  <si>
    <t>Dana</t>
  </si>
  <si>
    <t>OG0004893</t>
  </si>
  <si>
    <t>Dan</t>
  </si>
  <si>
    <t>https://www.gem.wiki/Dan_Oil_and_Gas_Field_%28Denmark%29</t>
  </si>
  <si>
    <t>OG0004895</t>
  </si>
  <si>
    <t>Gorm</t>
  </si>
  <si>
    <t>https://www.gem.wiki/Gorm_Oil_and_Gas_Field_%28Denmark%29</t>
  </si>
  <si>
    <t>OG0004896</t>
  </si>
  <si>
    <t>Halfdan</t>
  </si>
  <si>
    <t>https://www.gem.wiki/Halfdan_Oil_and_Gas_Field_%28Denmark%29</t>
  </si>
  <si>
    <t>OG0004899</t>
  </si>
  <si>
    <t>Harald</t>
  </si>
  <si>
    <t>https://www.gem.wiki/Harald_Oil_and_Gas_Field_%28Denmark%29</t>
  </si>
  <si>
    <t>OG0004900</t>
  </si>
  <si>
    <t>Hejre</t>
  </si>
  <si>
    <t>https://www.gem.wiki/Hejre_Oil_and_Gas_Field_%28Denmark%29</t>
  </si>
  <si>
    <t>OG0004903</t>
  </si>
  <si>
    <t>Lille John</t>
  </si>
  <si>
    <t>https://www.gem.wiki/Lille_John_Oil_and_Gas_Field_%28Denmark%29</t>
  </si>
  <si>
    <t>OG0004904</t>
  </si>
  <si>
    <t>Lulita</t>
  </si>
  <si>
    <t>https://www.gem.wiki/Lulita_Oil_and_Gas_Field_%28Denmark%29</t>
  </si>
  <si>
    <t>OG0004907</t>
  </si>
  <si>
    <t>Ravn-3</t>
  </si>
  <si>
    <t>https://www.gem.wiki/Ravn-3_Oil_and_Gas_Field_%28Denmark%29</t>
  </si>
  <si>
    <t>Wintershall</t>
  </si>
  <si>
    <t>OG0004910</t>
  </si>
  <si>
    <t>Roar</t>
  </si>
  <si>
    <t>https://www.gem.wiki/Roar_Oil_and_Gas_Field_%28Denmark%29</t>
  </si>
  <si>
    <t>OG0004911</t>
  </si>
  <si>
    <t>Rolf</t>
  </si>
  <si>
    <t>https://www.gem.wiki/Rolf_Oil_and_Gas_Field_%28Denmark%29</t>
  </si>
  <si>
    <t>OG0004912</t>
  </si>
  <si>
    <t>Siri</t>
  </si>
  <si>
    <t>https://www.gem.wiki/Siri_Oil_and_Gas_Field_%28Denmark%29</t>
  </si>
  <si>
    <t>OG0004913</t>
  </si>
  <si>
    <t>Skjold</t>
  </si>
  <si>
    <t>https://www.gem.wiki/Skjold_Oil_and_Gas_Field_%28Denmark%29</t>
  </si>
  <si>
    <t>OG0004914</t>
  </si>
  <si>
    <t>Solsort</t>
  </si>
  <si>
    <t>https://www.gem.wiki/Solsort_Oil_and_Gas_Field_%28Denmark%29</t>
  </si>
  <si>
    <t>OG0004916</t>
  </si>
  <si>
    <t>South Arne</t>
  </si>
  <si>
    <t>https://www.gem.wiki/South_Arne_Oil_and_Gas_Field_%28Denmark%29</t>
  </si>
  <si>
    <t>OG0004919</t>
  </si>
  <si>
    <t>Tyra I</t>
  </si>
  <si>
    <t>https://www.gem.wiki/Tyra_I_Oil_and_Gas_Field_%28Denmark%29</t>
  </si>
  <si>
    <t>Tyra</t>
  </si>
  <si>
    <t>OG0004920</t>
  </si>
  <si>
    <t>Tyra Southeast</t>
  </si>
  <si>
    <t>https://www.gem.wiki/Tyra_Southeast_Oil_and_Gas_Field_%28Denmark%29</t>
  </si>
  <si>
    <t>OG0004921</t>
  </si>
  <si>
    <t>Valdemar</t>
  </si>
  <si>
    <t>https://www.gem.wiki/Valdemar_Oil_and_Gas_Field_%28Denmark%29</t>
  </si>
  <si>
    <t>OG0004923</t>
  </si>
  <si>
    <t>Block 88</t>
  </si>
  <si>
    <t>https://www.gem.wiki/Block_88_Gas_Block_%28Cusco%2C_Peru%29</t>
  </si>
  <si>
    <t>PlusPetrol Peru</t>
  </si>
  <si>
    <t>Camisea</t>
  </si>
  <si>
    <t>OG0004924</t>
  </si>
  <si>
    <t>Block 56</t>
  </si>
  <si>
    <t>https://www.gem.wiki/Block_56_Gas_Block_%28Cusco%2C_Peru%29</t>
  </si>
  <si>
    <t>Mipaya-Pagoreni</t>
  </si>
  <si>
    <t>OG0004925</t>
  </si>
  <si>
    <t>Block 57</t>
  </si>
  <si>
    <t>https://www.gem.wiki/Block_57_Gas_Block_%28Cusco%2C_Peru%29</t>
  </si>
  <si>
    <t>Repsol</t>
  </si>
  <si>
    <t>OG0004926</t>
  </si>
  <si>
    <t>Block 95</t>
  </si>
  <si>
    <t>https://www.gem.wiki/Block_95_Oil_Block_%28Loreto%2C_Peru%29</t>
  </si>
  <si>
    <t>Petrotal</t>
  </si>
  <si>
    <t>OG0004927</t>
  </si>
  <si>
    <t>https://www.gem.wiki/Tyra_Oil_and_Gas_Project_%28Denmark%29</t>
  </si>
  <si>
    <t>OG0004928</t>
  </si>
  <si>
    <t>Block Z-2B</t>
  </si>
  <si>
    <t>https://www.gem.wiki/Block_Z-2B_Oil_and_Gas_Block_%28Piura%2C_Peru%29</t>
  </si>
  <si>
    <t>Savia</t>
  </si>
  <si>
    <t>OG0004929</t>
  </si>
  <si>
    <t>Block Z-1</t>
  </si>
  <si>
    <t>https://www.gem.wiki/Block_Z-1_Oil_Block_%28Tumbes%2C_Peru%29</t>
  </si>
  <si>
    <t>Frontera Off Shore</t>
  </si>
  <si>
    <t>OG0004931</t>
  </si>
  <si>
    <t>Block I</t>
  </si>
  <si>
    <t>https://www.gem.wiki/Block_I_Oil_and_Gas_Block_%28Piura%2C_Peru%29</t>
  </si>
  <si>
    <t>Petroperu</t>
  </si>
  <si>
    <t>OG0004932</t>
  </si>
  <si>
    <t>Block II</t>
  </si>
  <si>
    <t>https://www.gem.wiki/Block_II_Oil_and_Gas_Block_%28Piura%2C_Peru%29</t>
  </si>
  <si>
    <t>Petromont</t>
  </si>
  <si>
    <t>OG0004933</t>
  </si>
  <si>
    <t>Block III</t>
  </si>
  <si>
    <t>https://www.gem.wiki/Block_III_Oil_and_Gas_Block_%28Piura%2C_Peru%29</t>
  </si>
  <si>
    <t>UNNA</t>
  </si>
  <si>
    <t>OG0004934</t>
  </si>
  <si>
    <t>Block IV</t>
  </si>
  <si>
    <t>https://www.gem.wiki/Block_IV_Oil_and_Gas_Block_%28Piura%2C_Peru%29</t>
  </si>
  <si>
    <t>OG0004935</t>
  </si>
  <si>
    <t>Block V</t>
  </si>
  <si>
    <t>https://www.gem.wiki/Block_V_Oil_Block_%28Piura%2C_Peru%29</t>
  </si>
  <si>
    <t>OG0004936</t>
  </si>
  <si>
    <t>Block VI/VII</t>
  </si>
  <si>
    <t>https://www.gem.wiki/Block_VI/VII_Oil_and_Gas_Block_%28Piura%2C_Peru%29</t>
  </si>
  <si>
    <t>Sapet</t>
  </si>
  <si>
    <t>OG0004938</t>
  </si>
  <si>
    <t>Block X</t>
  </si>
  <si>
    <t>https://www.gem.wiki/Block_X_Oil_and_Gas_Block_%28Piura%2C_Peru%29</t>
  </si>
  <si>
    <t>CNPC</t>
  </si>
  <si>
    <t>OG0004939</t>
  </si>
  <si>
    <t>Block XIII</t>
  </si>
  <si>
    <t>https://www.gem.wiki/Block_XIII_Oil_and_Gas_Block_%28Piura%2C_Peru%29</t>
  </si>
  <si>
    <t>Olympic</t>
  </si>
  <si>
    <t>OG0004941</t>
  </si>
  <si>
    <t>Block XX</t>
  </si>
  <si>
    <t>https://www.gem.wiki/Block_XX_Oil_and_Gas_Block_%28Tumbes%2C_Peru%29</t>
  </si>
  <si>
    <t>OG0004942</t>
  </si>
  <si>
    <t>Block 8</t>
  </si>
  <si>
    <t>https://www.gem.wiki/Block_8_Oil_Block_%28Loreto%2C_Peru%29</t>
  </si>
  <si>
    <t>PlusPetrol Norte</t>
  </si>
  <si>
    <t>OG0004943</t>
  </si>
  <si>
    <t>Block 64</t>
  </si>
  <si>
    <t>https://www.gem.wiki/Block_64_Oil_Block_%28Loreto%2C_Peru%29</t>
  </si>
  <si>
    <t>Geopark</t>
  </si>
  <si>
    <t>OG0004944</t>
  </si>
  <si>
    <t>Block 67</t>
  </si>
  <si>
    <t>https://www.gem.wiki/Block_67_Oil_Block_%28Loreto%2C_Peru%29</t>
  </si>
  <si>
    <t>OG0004945</t>
  </si>
  <si>
    <t>Block 192</t>
  </si>
  <si>
    <t>https://www.gem.wiki/Block_192_Oil_Block_%28Loreto%2C_Peru%29</t>
  </si>
  <si>
    <t>Frontera Energy</t>
  </si>
  <si>
    <t>OG0004946</t>
  </si>
  <si>
    <t>Block 31B/D</t>
  </si>
  <si>
    <t>https://www.gem.wiki/Block_31B/D_Oil_and_Gas_Block_%28Loreto%2C_Peru%29</t>
  </si>
  <si>
    <t>Maple</t>
  </si>
  <si>
    <t>OG0004947</t>
  </si>
  <si>
    <t>Block 31-C</t>
  </si>
  <si>
    <t>https://www.gem.wiki/Block_31-C_Oil_and_Gas_Block_%28Ucayali%2C_Peru%29</t>
  </si>
  <si>
    <t>Aguaytia</t>
  </si>
  <si>
    <t>OG0004949</t>
  </si>
  <si>
    <t>Block 131</t>
  </si>
  <si>
    <t>https://www.gem.wiki/Block_131_Oil_Block_%28Ucayali%2C_Peru%29</t>
  </si>
  <si>
    <t>Cepsa</t>
  </si>
  <si>
    <t>OG0004950</t>
  </si>
  <si>
    <t>Block 58</t>
  </si>
  <si>
    <t>https://www.gem.wiki/Block_58_Oil_and_Gas_Block_%28Cusco%2C_Peru%29</t>
  </si>
  <si>
    <t>OG0004951</t>
  </si>
  <si>
    <t>Mumbai High</t>
  </si>
  <si>
    <t>https://www.gem.wiki/Mumbai_High_Oil_and_Gas_Block_%28India%29</t>
  </si>
  <si>
    <t>Oil and Natural Gas Corporation</t>
  </si>
  <si>
    <t>OG0004952</t>
  </si>
  <si>
    <t>Heera &amp; Neelam</t>
  </si>
  <si>
    <t>https://www.gem.wiki/Heera_%26_Neelam_Oil_and_Gas_Block_%28India%29</t>
  </si>
  <si>
    <t>OG0004953</t>
  </si>
  <si>
    <t>Bassein &amp; Satellite</t>
  </si>
  <si>
    <t>https://www.gem.wiki/Bassein_%26_Satellite_Oil_and_Gas_Block_%28India%29</t>
  </si>
  <si>
    <t>OG0004954</t>
  </si>
  <si>
    <t>Condensate Receipt</t>
  </si>
  <si>
    <t>https://www.gem.wiki/Condensate_Receipt_Oil_Block_%28India%29</t>
  </si>
  <si>
    <t>OG0004955</t>
  </si>
  <si>
    <t>Eastern Offshore</t>
  </si>
  <si>
    <t>https://www.gem.wiki/Eastern_Offshore_Oil_and_Gas_Block_%28India%29</t>
  </si>
  <si>
    <t>OG0004956</t>
  </si>
  <si>
    <t>Ahmedabad</t>
  </si>
  <si>
    <t>https://www.gem.wiki/Ahmedabad_Oil_and_Gas_Block_%28India%29</t>
  </si>
  <si>
    <t>OG0004957</t>
  </si>
  <si>
    <t>Mehsana</t>
  </si>
  <si>
    <t>https://www.gem.wiki/Mehsana_Oil_and_Gas_Block_%28India%29</t>
  </si>
  <si>
    <t>OG0004958</t>
  </si>
  <si>
    <t>Ankleshwar</t>
  </si>
  <si>
    <t>https://www.gem.wiki/Ankleshwar_Oil_and_Gas_Block_%28India%29</t>
  </si>
  <si>
    <t>OG0004959</t>
  </si>
  <si>
    <t>Cambay (ONGC)</t>
  </si>
  <si>
    <t>https://www.gem.wiki/Cambay_%28ONGC%29_Oil_and_Gas_Block_%28India%29</t>
  </si>
  <si>
    <t>OG0004960</t>
  </si>
  <si>
    <t>https://www.gem.wiki/Assam_Oil_and_Gas_Block_%28India%29</t>
  </si>
  <si>
    <t>OG0004961</t>
  </si>
  <si>
    <t>Cauvery</t>
  </si>
  <si>
    <t>https://www.gem.wiki/Cauvery_Oil_and_Gas_Block_%28India%29</t>
  </si>
  <si>
    <t>OG0004962</t>
  </si>
  <si>
    <t>Rajahmundry</t>
  </si>
  <si>
    <t>https://www.gem.wiki/Rajahmundry_Oil_and_Gas_Block_%28India%29</t>
  </si>
  <si>
    <t>OG0004963</t>
  </si>
  <si>
    <t>Tripura</t>
  </si>
  <si>
    <t>https://www.gem.wiki/Tripura_Gas_Block_%28India%29</t>
  </si>
  <si>
    <t>OG0004965</t>
  </si>
  <si>
    <t>Greater Naharkatia</t>
  </si>
  <si>
    <t>https://www.gem.wiki/Greater_Naharkatia_Oil_and_Gas_Block_%28India%29</t>
  </si>
  <si>
    <t>Oil India Limited</t>
  </si>
  <si>
    <t>OG0004966</t>
  </si>
  <si>
    <t>Greater Jorajan</t>
  </si>
  <si>
    <t>https://www.gem.wiki/Greater_Jorajan_Oil_and_Gas_Block_%28India%29</t>
  </si>
  <si>
    <t>OG0004968</t>
  </si>
  <si>
    <t>Greater Shalmari</t>
  </si>
  <si>
    <t>https://www.gem.wiki/Greater_Shalmari_Oil_and_Gas_Block_%28India%29</t>
  </si>
  <si>
    <t>OG0004969</t>
  </si>
  <si>
    <t>Greater Hapjan</t>
  </si>
  <si>
    <t>https://www.gem.wiki/Greater_Hapjan_Oil_and_Gas_Block_%28India%29</t>
  </si>
  <si>
    <t>OG0004970</t>
  </si>
  <si>
    <t>Greater Chandmari</t>
  </si>
  <si>
    <t>https://www.gem.wiki/Greater_Chandmari_Oil_and_Gas_Block_%28India%29</t>
  </si>
  <si>
    <t>OG0004972</t>
  </si>
  <si>
    <t>Bhogpara</t>
  </si>
  <si>
    <t>https://www.gem.wiki/Bhogpara_Oil_and_Gas_Block_%28India%29</t>
  </si>
  <si>
    <t>OG0004973</t>
  </si>
  <si>
    <t>Greater Kathaloni</t>
  </si>
  <si>
    <t>https://www.gem.wiki/Greater_Kathaloni_Oil_and_Gas_Block_%28India%29</t>
  </si>
  <si>
    <t>OG0004974</t>
  </si>
  <si>
    <t>Greater Dikom</t>
  </si>
  <si>
    <t>https://www.gem.wiki/Greater_Dikom_Oil_and_Gas_Block_%28India%29</t>
  </si>
  <si>
    <t>OG0004977</t>
  </si>
  <si>
    <t>Central Small</t>
  </si>
  <si>
    <t>https://www.gem.wiki/Central_Small_Oil_and_Gas_Block_%28India%29</t>
  </si>
  <si>
    <t>OG0004979</t>
  </si>
  <si>
    <t>Kumchai</t>
  </si>
  <si>
    <t>https://www.gem.wiki/Kumchai_Oil_and_Gas_Block_%28India%29</t>
  </si>
  <si>
    <t>OG0004980</t>
  </si>
  <si>
    <t>Dandewala</t>
  </si>
  <si>
    <t>https://www.gem.wiki/Dandewala_Oil_and_Gas_Block_%28India%29</t>
  </si>
  <si>
    <t>OG0004986</t>
  </si>
  <si>
    <t>AAP-ON-94/1</t>
  </si>
  <si>
    <t>https://www.gem.wiki/AAP-ON-94/1_Oil_and_Gas_Block_%28India%29</t>
  </si>
  <si>
    <t>Hindustan Oil Exploration Company Limited</t>
  </si>
  <si>
    <t>OG0005005</t>
  </si>
  <si>
    <t>Cambay (Oilex)</t>
  </si>
  <si>
    <t>https://www.gem.wiki/Cambay_%28Oilex%29_Oil_and_Gas_Block_%28India%29</t>
  </si>
  <si>
    <t>Oilex Limited</t>
  </si>
  <si>
    <t>OG0005010</t>
  </si>
  <si>
    <t>Bakrol</t>
  </si>
  <si>
    <t>https://www.gem.wiki/Bakrol_Oil_and_Gas_Block_%28India%29</t>
  </si>
  <si>
    <t>Selan Exploration Technology Limited</t>
  </si>
  <si>
    <t>OG0005011</t>
  </si>
  <si>
    <t>Indrora</t>
  </si>
  <si>
    <t>https://www.gem.wiki/Indrora_Oil_and_Gas_Block_%28India%29</t>
  </si>
  <si>
    <t>OG0005017</t>
  </si>
  <si>
    <t>RJ-ON-90/1</t>
  </si>
  <si>
    <t>https://www.gem.wiki/RJ-ON-90/1_Oil_and_Gas_Block_%28India%29</t>
  </si>
  <si>
    <t>Vedanta Limited (Cairn Oil &amp; Gas)</t>
  </si>
  <si>
    <t>Mangala-Bhagyam-Aishwarya</t>
  </si>
  <si>
    <t>OG0005018</t>
  </si>
  <si>
    <t>RJ-ON/6</t>
  </si>
  <si>
    <t>https://www.gem.wiki/RJ-ON/6_Oil_and_Gas_Block_%28India%29</t>
  </si>
  <si>
    <t>Focus Energy Limited</t>
  </si>
  <si>
    <t>OG0005020</t>
  </si>
  <si>
    <t>Jharia</t>
  </si>
  <si>
    <t>https://www.gem.wiki/Jharia_Oil_and_Gas_Block_%28India%29</t>
  </si>
  <si>
    <t>OG0005021</t>
  </si>
  <si>
    <t>Sohagpur East</t>
  </si>
  <si>
    <t>https://www.gem.wiki/Sohagpur_East_Gas_Block_%28India%29</t>
  </si>
  <si>
    <t>Reliance Industries Limited</t>
  </si>
  <si>
    <t>OG0005022</t>
  </si>
  <si>
    <t>Sohagpur West</t>
  </si>
  <si>
    <t>https://www.gem.wiki/Sohagpur_West_Gas_Block_%28India%29</t>
  </si>
  <si>
    <t>OG0005023</t>
  </si>
  <si>
    <t>Raniganj East</t>
  </si>
  <si>
    <t>https://www.gem.wiki/Raniganj_East_Gas_Block_%28India%29</t>
  </si>
  <si>
    <t>Essar Oil &amp; Gas Exploration &amp; Production Ltd</t>
  </si>
  <si>
    <t>OG0005024</t>
  </si>
  <si>
    <t>Raniganj West</t>
  </si>
  <si>
    <t>https://www.gem.wiki/Raniganj_West_Gas_Block_%28India%29</t>
  </si>
  <si>
    <t>OG0005025</t>
  </si>
  <si>
    <t>Raniganj South</t>
  </si>
  <si>
    <t>https://www.gem.wiki/Raniganj_South_Gas_Block_%28India%29</t>
  </si>
  <si>
    <t>Great Eastern Energy Corp. Ltd</t>
  </si>
  <si>
    <t>OG0005026</t>
  </si>
  <si>
    <t>Raniganj North</t>
  </si>
  <si>
    <t>https://www.gem.wiki/Raniganj_North_Gas_Block_%28India%29</t>
  </si>
  <si>
    <t>OG0005027</t>
  </si>
  <si>
    <t>Ravva</t>
  </si>
  <si>
    <t>https://www.gem.wiki/Ravva_Oil_and_Gas_Block_%28India%29</t>
  </si>
  <si>
    <t>OG0005028</t>
  </si>
  <si>
    <t>KG-OSN-2001/3</t>
  </si>
  <si>
    <t>https://www.gem.wiki/KG-OSN-2001/3_Oil_and_Gas_Block_%28India%29</t>
  </si>
  <si>
    <t>OG0005029</t>
  </si>
  <si>
    <t>PY-1</t>
  </si>
  <si>
    <t>https://www.gem.wiki/PY-1_Oil_and_Gas_Block_%28India%29</t>
  </si>
  <si>
    <t>OG0005030</t>
  </si>
  <si>
    <t>PY-3</t>
  </si>
  <si>
    <t>https://www.gem.wiki/PY-3_Oil_Block_%28India%29</t>
  </si>
  <si>
    <t>Hardy Exploration &amp; Production (India) Inc.</t>
  </si>
  <si>
    <t>OG0005031</t>
  </si>
  <si>
    <t>KG-DWN-98/3</t>
  </si>
  <si>
    <t>https://www.gem.wiki/KG-DWN-98/3_Oil_and_Gas_Block_%28India%29</t>
  </si>
  <si>
    <t>OG0005032</t>
  </si>
  <si>
    <t>CB-OS/2</t>
  </si>
  <si>
    <t>https://www.gem.wiki/CB-OS/2_Oil_and_Gas_Block_%28India%29</t>
  </si>
  <si>
    <t>OG0005033</t>
  </si>
  <si>
    <t>Panna-Mukta</t>
  </si>
  <si>
    <t>https://www.gem.wiki/Panna-Mukta_Oil_and_Gas_Block_%28India%29</t>
  </si>
  <si>
    <t>Panna Mukta</t>
  </si>
  <si>
    <t>OG0005034</t>
  </si>
  <si>
    <t>Bokaro</t>
  </si>
  <si>
    <t>https://www.gem.wiki/Bokaro_Gas_Block_%28India%29</t>
  </si>
  <si>
    <t>OG0005040</t>
  </si>
  <si>
    <t>Margarita - Huacaya</t>
  </si>
  <si>
    <t>https://www.gem.wiki/Margarita_-_Huacaya_Gas_Complex_%28Tarija%2C_Bolivia%29</t>
  </si>
  <si>
    <t>Repsol E&amp;P Bolivia SA</t>
  </si>
  <si>
    <t>Margarita-Huacaya</t>
  </si>
  <si>
    <t>OG0005041</t>
  </si>
  <si>
    <t>Sabalo</t>
  </si>
  <si>
    <t>https://www.gem.wiki/Sabalo_Gas_Field_%28Tarija%2C_Bolivia%29</t>
  </si>
  <si>
    <t>Petrobras Bolivia SA</t>
  </si>
  <si>
    <t>OG0005042</t>
  </si>
  <si>
    <t>Incahuasi</t>
  </si>
  <si>
    <t>https://www.gem.wiki/Incahuasi_Gas_Field_%28Santa_Cruz%2C_Bolivia%29</t>
  </si>
  <si>
    <t>TotalEnergies E&amp;P Bolivia</t>
  </si>
  <si>
    <t>OG0005043</t>
  </si>
  <si>
    <t>San Alberto</t>
  </si>
  <si>
    <t>https://www.gem.wiki/San_Alberto_Gas_Field_%28Tarija%2C_Bolivia%29</t>
  </si>
  <si>
    <t>OG0005044</t>
  </si>
  <si>
    <t>Yapacani</t>
  </si>
  <si>
    <t>https://www.gem.wiki/Yapacani_Gas_Field_%28Santa_Cruz%2C_Bolivia%29</t>
  </si>
  <si>
    <t>YPFB Andina SA</t>
  </si>
  <si>
    <t>OG0005045</t>
  </si>
  <si>
    <t>Rio Grande</t>
  </si>
  <si>
    <t>https://www.gem.wiki/Rio_Grande_Gas_Field_%28Santa_Cruz%2C_Bolivia%29</t>
  </si>
  <si>
    <t>OG0005046</t>
  </si>
  <si>
    <t>Bulo Bulo</t>
  </si>
  <si>
    <t>https://www.gem.wiki/Bulo_Bulo_Gas_Field_%28Cochabamba%2C_Bolivia%29</t>
  </si>
  <si>
    <t>YPFB Chaco SA</t>
  </si>
  <si>
    <t>OG0005047</t>
  </si>
  <si>
    <t>Zuata Principal</t>
  </si>
  <si>
    <t>https://www.gem.wiki/Zuata_Principal_Oil_Field_%28Venezuela%29</t>
  </si>
  <si>
    <t>PDVSA</t>
  </si>
  <si>
    <t>Orinoco Oil Belt</t>
  </si>
  <si>
    <t>OG0005048</t>
  </si>
  <si>
    <t>Cerro Negro (Anzoátegui)</t>
  </si>
  <si>
    <t>https://www.gem.wiki/Cerro_Negro_%28Anzo%C3%A1tegui%29_Oil_Field_%28Venezuela%29</t>
  </si>
  <si>
    <t>OG0005049</t>
  </si>
  <si>
    <t>Cerro Negro (Monagas)</t>
  </si>
  <si>
    <t>https://www.gem.wiki/Cerro_Negro_%28Monagas%29_Oil_Field_%28Venezuela%29</t>
  </si>
  <si>
    <t>OG0005051</t>
  </si>
  <si>
    <t>Huyapari</t>
  </si>
  <si>
    <t>https://www.gem.wiki/Huyapari_Oil_and_Gas_Field_%28Venezuela%29</t>
  </si>
  <si>
    <t>Petropiar, S.A.</t>
  </si>
  <si>
    <t>OG0005052</t>
  </si>
  <si>
    <t>Bachaquero</t>
  </si>
  <si>
    <t>https://www.gem.wiki/Bachaquero_Oil_Field_%28Venezuela%29</t>
  </si>
  <si>
    <t>OG0005053</t>
  </si>
  <si>
    <t>Lagunillas</t>
  </si>
  <si>
    <t>https://www.gem.wiki/Lagunillas_Oil_Field_%28Venezuela%29</t>
  </si>
  <si>
    <t>OG0005054</t>
  </si>
  <si>
    <t>Mulata</t>
  </si>
  <si>
    <t>https://www.gem.wiki/Mulata_Oil_and_Gas_Field_%28Venezuela%29</t>
  </si>
  <si>
    <t>Santa Barbara Complex</t>
  </si>
  <si>
    <t>OG0005055</t>
  </si>
  <si>
    <t>Bare</t>
  </si>
  <si>
    <t>https://www.gem.wiki/Bare_Oil_and_Gas_Field_%28Venezuela%29</t>
  </si>
  <si>
    <t>OG0005056</t>
  </si>
  <si>
    <t>Bloque VII Ceuta</t>
  </si>
  <si>
    <t>https://www.gem.wiki/Bloque_VII_Ceuta_Oil_Field_%28Venezuela%29</t>
  </si>
  <si>
    <t>OG0005057</t>
  </si>
  <si>
    <t>El Furrial</t>
  </si>
  <si>
    <t>https://www.gem.wiki/El_Furrial_Oil_Field_%28Venezuela%29</t>
  </si>
  <si>
    <t>OG0005058</t>
  </si>
  <si>
    <t>Urdaneta Oeste</t>
  </si>
  <si>
    <t>https://www.gem.wiki/Urdaneta_Oeste_Oil_Field_%28Venezuela%29</t>
  </si>
  <si>
    <t>Petroregional del Lago, S.A.</t>
  </si>
  <si>
    <t>OG0005060</t>
  </si>
  <si>
    <t>Santa Bárbara</t>
  </si>
  <si>
    <t>https://www.gem.wiki/Santa_B%C3%A1rbara_Oil_Field_%28Venezuela%29</t>
  </si>
  <si>
    <t>OG0005061</t>
  </si>
  <si>
    <t>Uverito</t>
  </si>
  <si>
    <t>https://www.gem.wiki/Uverito_Oil_Field_%28Venezuela%29</t>
  </si>
  <si>
    <t>OG0005062</t>
  </si>
  <si>
    <t>Jobo</t>
  </si>
  <si>
    <t>https://www.gem.wiki/Jobo_Oil_Field_%28Venezuela%29</t>
  </si>
  <si>
    <t>OG0005064</t>
  </si>
  <si>
    <t>Xan</t>
  </si>
  <si>
    <t>https://www.gem.wiki/Xan_Oil_Field_%28Guatemala%29</t>
  </si>
  <si>
    <t>Perenco Gautemala Limited</t>
  </si>
  <si>
    <t>Guatemala</t>
  </si>
  <si>
    <t>OG0005065</t>
  </si>
  <si>
    <t>Rubelsanto</t>
  </si>
  <si>
    <t>https://www.gem.wiki/Rubelsanto_Oil_Field_%28Guatemala%29</t>
  </si>
  <si>
    <t>Empresa Petrolera Del Itsmo</t>
  </si>
  <si>
    <t>OG0005066</t>
  </si>
  <si>
    <t>Chinaja Oeste</t>
  </si>
  <si>
    <t>https://www.gem.wiki/Chinaja_Oeste_Oil_Field_%28Guatemala%29</t>
  </si>
  <si>
    <t>OG0005071</t>
  </si>
  <si>
    <t>Atzam</t>
  </si>
  <si>
    <t>https://www.gem.wiki/Atzam_Oil_Field_%28Guatemala%29</t>
  </si>
  <si>
    <t>Latin American Resources LTD</t>
  </si>
  <si>
    <t>OG0005072</t>
  </si>
  <si>
    <t>https://www.gem.wiki/Varadero_Oil_Field_%28Matanzas%2C_Cuba%29</t>
  </si>
  <si>
    <t>CUPET</t>
  </si>
  <si>
    <t>Cuba</t>
  </si>
  <si>
    <t>OG0005073</t>
  </si>
  <si>
    <t>Yumuri-Seboruco</t>
  </si>
  <si>
    <t>https://www.gem.wiki/Yumuri-Seboruco_Oil_Complex_%28Matanzas%2C_Cuba%29</t>
  </si>
  <si>
    <t>Sheritt International</t>
  </si>
  <si>
    <t>Seboruco</t>
  </si>
  <si>
    <t>OG0005076</t>
  </si>
  <si>
    <t>Chongko</t>
  </si>
  <si>
    <t>https://www.gem.wiki/Chongko_Oil_and_Gas_Field_%28Thailand%29</t>
  </si>
  <si>
    <t>Chevron Thailand Exploration and Production, Ltd (CTEP)</t>
  </si>
  <si>
    <t>OG0005078</t>
  </si>
  <si>
    <t>Erawan</t>
  </si>
  <si>
    <t>https://www.gem.wiki/Erawan_Oil_and_Gas_Field_%28Thailand%29</t>
  </si>
  <si>
    <t>PTT Exploration and Production Public Company Limited (PTTEP)</t>
  </si>
  <si>
    <t>OG0005079</t>
  </si>
  <si>
    <t>Funan</t>
  </si>
  <si>
    <t>https://www.gem.wiki/Funan_Oil_and_Gas_Field_%28Thailand%29</t>
  </si>
  <si>
    <t>OG0005080</t>
  </si>
  <si>
    <t>Gomin</t>
  </si>
  <si>
    <t>https://www.gem.wiki/Gomin_Oil_and_Gas_Field_%28Thailand%29</t>
  </si>
  <si>
    <t>OG0005081</t>
  </si>
  <si>
    <t>South Gomin</t>
  </si>
  <si>
    <t>https://www.gem.wiki/South_Gomin_Oil_and_Gas_Field_%28Thailand%29</t>
  </si>
  <si>
    <t>OG0005083</t>
  </si>
  <si>
    <t>Moragot</t>
  </si>
  <si>
    <t>https://www.gem.wiki/Moragot_Oil_and_Gas_Field_%28Thailand%29</t>
  </si>
  <si>
    <t>OG0005085</t>
  </si>
  <si>
    <t>Kaphong</t>
  </si>
  <si>
    <t>https://www.gem.wiki/Kaphong_Oil_and_Gas_Field_%28Thailand%29</t>
  </si>
  <si>
    <t>OG0005087</t>
  </si>
  <si>
    <t>Pailin</t>
  </si>
  <si>
    <t>https://www.gem.wiki/Pailin_Oil_and_Gas_Field_%28Thailand%29</t>
  </si>
  <si>
    <t>OG0005088</t>
  </si>
  <si>
    <t>North Pailin</t>
  </si>
  <si>
    <t>https://www.gem.wiki/North_Pailin_Oil_and_Gas_Field_%28Thailand%29</t>
  </si>
  <si>
    <t>OG0005089</t>
  </si>
  <si>
    <t>Pakarang</t>
  </si>
  <si>
    <t>https://www.gem.wiki/Pakarang_Oil_and_Gas_Field_%28Thailand%29</t>
  </si>
  <si>
    <t>OG0005090</t>
  </si>
  <si>
    <t>South Pakarang</t>
  </si>
  <si>
    <t>https://www.gem.wiki/South_Pakarang_Oil_and_Gas_Field_%28Thailand%29</t>
  </si>
  <si>
    <t>OG0005093</t>
  </si>
  <si>
    <t>Plamuk</t>
  </si>
  <si>
    <t>https://www.gem.wiki/Plamuk_Oil_and_Gas_Field_%28Thailand%29</t>
  </si>
  <si>
    <t>OG0005094</t>
  </si>
  <si>
    <t>Platong</t>
  </si>
  <si>
    <t>https://www.gem.wiki/Platong_Oil_and_Gas_Field_%28Thailand%29</t>
  </si>
  <si>
    <t>OG0005096</t>
  </si>
  <si>
    <t>South West Platong</t>
  </si>
  <si>
    <t>https://www.gem.wiki/South_West_Platong_Oil_and_Gas_Field_%28Thailand%29</t>
  </si>
  <si>
    <t>OG0005098</t>
  </si>
  <si>
    <t>Satun</t>
  </si>
  <si>
    <t>https://www.gem.wiki/Satun_Oil_and_Gas_Field_%28Thailand%29</t>
  </si>
  <si>
    <t>OG0005102</t>
  </si>
  <si>
    <t>Trat</t>
  </si>
  <si>
    <t>https://www.gem.wiki/Trat_Oil_and_Gas_Field_%28Thailand%29</t>
  </si>
  <si>
    <t>OG0005105</t>
  </si>
  <si>
    <t>South Trat</t>
  </si>
  <si>
    <t>https://www.gem.wiki/South_Trat_Oil_and_Gas_Field_%28Thailand%29</t>
  </si>
  <si>
    <t>OG0005109</t>
  </si>
  <si>
    <t>Yala</t>
  </si>
  <si>
    <t>https://www.gem.wiki/Yala_Oil_and_Gas_Field_%28Thailand%29</t>
  </si>
  <si>
    <t>OG0005112</t>
  </si>
  <si>
    <t>Benchamas</t>
  </si>
  <si>
    <t>https://www.gem.wiki/Benchamas_Oil_and_Gas_Field_%28Thailand%29</t>
  </si>
  <si>
    <t>Chevron Offshore (Thailand) Ltd (COTL)</t>
  </si>
  <si>
    <t>OG0005114</t>
  </si>
  <si>
    <t>Chaba</t>
  </si>
  <si>
    <t>https://www.gem.wiki/Chaba_Oil_and_Gas_Field_%28Thailand%29</t>
  </si>
  <si>
    <t>OG0005115</t>
  </si>
  <si>
    <t>North Jarmjuree</t>
  </si>
  <si>
    <t>https://www.gem.wiki/North_Jarmjuree_Oil_and_Gas_Field_%28Thailand%29</t>
  </si>
  <si>
    <t>OG0005116</t>
  </si>
  <si>
    <t>Lanta</t>
  </si>
  <si>
    <t>https://www.gem.wiki/Lanta_Oil_and_Gas_Field_%28Thailand%29</t>
  </si>
  <si>
    <t>OG0005117</t>
  </si>
  <si>
    <t>Maliwan</t>
  </si>
  <si>
    <t>https://www.gem.wiki/Maliwan_Oil_and_Gas_Field_%28Thailand%29</t>
  </si>
  <si>
    <t>OG0005119</t>
  </si>
  <si>
    <t>Surin</t>
  </si>
  <si>
    <t>https://www.gem.wiki/Surin_Oil_and_Gas_Field_%28Thailand%29</t>
  </si>
  <si>
    <t>OG0005121</t>
  </si>
  <si>
    <t>Arthit</t>
  </si>
  <si>
    <t>https://www.gem.wiki/Arthit_Oil_and_Gas_Field_%28Thailand%29</t>
  </si>
  <si>
    <t>OG0005123</t>
  </si>
  <si>
    <t>Bongkot Main</t>
  </si>
  <si>
    <t>https://www.gem.wiki/Bongkot_Main_Oil_and_Gas_Field_%28Thailand%29</t>
  </si>
  <si>
    <t>Bongkot</t>
  </si>
  <si>
    <t>OG0005124</t>
  </si>
  <si>
    <t>Bongkot South</t>
  </si>
  <si>
    <t>https://www.gem.wiki/Bongkot_South_Oil_and_Gas_Field_%28Thailand%29</t>
  </si>
  <si>
    <t>OG0005125</t>
  </si>
  <si>
    <t>G12/48</t>
  </si>
  <si>
    <t>https://www.gem.wiki/G12/48_Oil_and_Gas_Field_%28Thailand%29</t>
  </si>
  <si>
    <t>OG0005126</t>
  </si>
  <si>
    <t>Nang Nuan</t>
  </si>
  <si>
    <t>https://www.gem.wiki/Nang_Nuan_Oil_and_Gas_Field_%28Thailand%29</t>
  </si>
  <si>
    <t>PTT Exploration and Production Public Company Limited (PTTEP) Siam (Offshore)</t>
  </si>
  <si>
    <t>OG0005127</t>
  </si>
  <si>
    <t>Banyen</t>
  </si>
  <si>
    <t>https://www.gem.wiki/Banyen_Oil_Field_%28Thailand%29</t>
  </si>
  <si>
    <t>Valeura Energy Asia Pte. Ltd.</t>
  </si>
  <si>
    <t>OG0005128</t>
  </si>
  <si>
    <t>https://www.gem.wiki/Jasmine_Oil_and_Gas_Field_%28Thailand%29</t>
  </si>
  <si>
    <t>OG0005129</t>
  </si>
  <si>
    <t>Manora</t>
  </si>
  <si>
    <t>https://www.gem.wiki/Manora_Oil_Field_%28Thailand%29</t>
  </si>
  <si>
    <t>OG0005130</t>
  </si>
  <si>
    <t>Nong Yao</t>
  </si>
  <si>
    <t>https://www.gem.wiki/Nong_Yao_Oil_and_Gas_Field_%28Thailand%29</t>
  </si>
  <si>
    <t>OG0005131</t>
  </si>
  <si>
    <t>Bualuang</t>
  </si>
  <si>
    <t>https://www.gem.wiki/Bualuang_Oil_Field_%28Thailand%29</t>
  </si>
  <si>
    <t>MedcoEnergi</t>
  </si>
  <si>
    <t>OG0005133</t>
  </si>
  <si>
    <t>Wassana</t>
  </si>
  <si>
    <t>https://www.gem.wiki/Wassana_Oil_Field_%28Thailand%29</t>
  </si>
  <si>
    <t>Valeura Energy</t>
  </si>
  <si>
    <t>OG0005134</t>
  </si>
  <si>
    <t>Rossukon</t>
  </si>
  <si>
    <t>https://www.gem.wiki/Rossukon_Oil_Field_%28Thailand%29</t>
  </si>
  <si>
    <t>OG0005135</t>
  </si>
  <si>
    <t>CHESS/Block A-18</t>
  </si>
  <si>
    <t>https://www.gem.wiki/CHESS/Block_A-18_Oil_and_Gas_Concession_%28Thailand-Malaysia%29</t>
  </si>
  <si>
    <t>Carigali Hess Operating Company Sdn. Bhd.</t>
  </si>
  <si>
    <t>Thailand-Malaysia</t>
  </si>
  <si>
    <t>OG0005136</t>
  </si>
  <si>
    <t>CPOC</t>
  </si>
  <si>
    <t>https://www.gem.wiki/CPOC_Oil_and_Gas_Concession_%28Thailand-Malaysia%29</t>
  </si>
  <si>
    <t>Carigali PTTEPI Operating Company Sdn. Bhd.</t>
  </si>
  <si>
    <t>OG0005139</t>
  </si>
  <si>
    <t>Dong Mun</t>
  </si>
  <si>
    <t>https://www.gem.wiki/Dong_Mun_Gas_Field_%28Thailand%29</t>
  </si>
  <si>
    <t>OG0005141</t>
  </si>
  <si>
    <t>Sin Phu Horm</t>
  </si>
  <si>
    <t>https://www.gem.wiki/Sin_Phu_Horm_Oil_and_Gas_Field_%28Thailand%29</t>
  </si>
  <si>
    <t>PTTEP SP</t>
  </si>
  <si>
    <t>OG0005152</t>
  </si>
  <si>
    <t>Sangkajai</t>
  </si>
  <si>
    <t>https://www.gem.wiki/Sangkajai_Oil_and_Gas_Field_%28Thailand%29</t>
  </si>
  <si>
    <t>[not stated]</t>
  </si>
  <si>
    <t>PTTEP International Limited</t>
  </si>
  <si>
    <t>OG0005155</t>
  </si>
  <si>
    <t>Wang Pai Sung</t>
  </si>
  <si>
    <t>https://www.gem.wiki/Wang_Pai_Sung_Oil_Field_%28Thailand%29</t>
  </si>
  <si>
    <t>OG0005159</t>
  </si>
  <si>
    <t>Sirikit</t>
  </si>
  <si>
    <t>https://www.gem.wiki/Sirikit_Oil_and_Gas_Field_%28Thailand%29</t>
  </si>
  <si>
    <t>PTTEP Siam (Onshore)</t>
  </si>
  <si>
    <t>OG0005160</t>
  </si>
  <si>
    <t>Arunothai</t>
  </si>
  <si>
    <t>https://www.gem.wiki/Arunothai_Oil_and_Gas_Field_%28Thailand%29</t>
  </si>
  <si>
    <t>Siam Moeco</t>
  </si>
  <si>
    <t>OG0005162</t>
  </si>
  <si>
    <t>Varadero West</t>
  </si>
  <si>
    <t>https://www.gem.wiki/Varadero_West_Oil_Field_%28Cuba%29</t>
  </si>
  <si>
    <t>OG0005167</t>
  </si>
  <si>
    <t>Dragon</t>
  </si>
  <si>
    <t>https://www.gem.wiki/Dragon_Gas_Field_%28Venezuela%29</t>
  </si>
  <si>
    <t>OG0005168</t>
  </si>
  <si>
    <t>Mene Grande</t>
  </si>
  <si>
    <t>https://www.gem.wiki/Mene_Grande_Oil_Field_%28Venezuela%29</t>
  </si>
  <si>
    <t>Petroquiriquire, C.A.</t>
  </si>
  <si>
    <t>OG0005169</t>
  </si>
  <si>
    <t>Boscán</t>
  </si>
  <si>
    <t>https://www.gem.wiki/Bosc%C3%A1n_Oil_and_Gas_Field_%28Venezuela%29</t>
  </si>
  <si>
    <t>Petroboscán, S.A.</t>
  </si>
  <si>
    <t>Tia Juana</t>
  </si>
  <si>
    <t>OG0005170</t>
  </si>
  <si>
    <t>Corocoro</t>
  </si>
  <si>
    <t>https://www.gem.wiki/Corocoro_Oil_Field_%28Venezuela%29</t>
  </si>
  <si>
    <t>PetroSucre</t>
  </si>
  <si>
    <t>OG0005171</t>
  </si>
  <si>
    <t>Ceuta</t>
  </si>
  <si>
    <t>https://www.gem.wiki/Ceuta_Oil_Field_%28Venezuela%29</t>
  </si>
  <si>
    <t>OG0005172</t>
  </si>
  <si>
    <t>Lamar</t>
  </si>
  <si>
    <t>https://www.gem.wiki/Lamar_Oil_Field_%28Venezuela%29</t>
  </si>
  <si>
    <t>OG0005175</t>
  </si>
  <si>
    <t>Barúa</t>
  </si>
  <si>
    <t>https://www.gem.wiki/Bar%C3%BAa_Oil_Field_%28Venezuela%29</t>
  </si>
  <si>
    <t>OG0005176</t>
  </si>
  <si>
    <t>Cabimas</t>
  </si>
  <si>
    <t>https://www.gem.wiki/Cabimas_Oil_Field_%28Venezuela%29</t>
  </si>
  <si>
    <t>Petrocabimas, S.A.</t>
  </si>
  <si>
    <t>OG0005177</t>
  </si>
  <si>
    <t>Centro</t>
  </si>
  <si>
    <t>https://www.gem.wiki/Centro_Oil_Field_%28Venezuela%29</t>
  </si>
  <si>
    <t>OG0005178</t>
  </si>
  <si>
    <t>Cruces Manuales</t>
  </si>
  <si>
    <t>https://www.gem.wiki/Cruces_Manuales_Oil_Field_%28Venezuela%29</t>
  </si>
  <si>
    <t>OG0005179</t>
  </si>
  <si>
    <t>Lama</t>
  </si>
  <si>
    <t>https://www.gem.wiki/Lama_Oil_Field_%28Venezuela%29</t>
  </si>
  <si>
    <t>OG0005180</t>
  </si>
  <si>
    <t>Lago</t>
  </si>
  <si>
    <t>https://www.gem.wiki/Lago_Oil_Field_%28Venezuela%29</t>
  </si>
  <si>
    <t>OG0005181</t>
  </si>
  <si>
    <t>La Concepción</t>
  </si>
  <si>
    <t>https://www.gem.wiki/La_Concepci%C3%B3n_Oil_Field_%28Venezuela%29</t>
  </si>
  <si>
    <t>Petrowayu, S.A.</t>
  </si>
  <si>
    <t>OG0005182</t>
  </si>
  <si>
    <t>La Paz</t>
  </si>
  <si>
    <t>https://www.gem.wiki/La_Paz_Oil_Field_%28Venezuela%29</t>
  </si>
  <si>
    <t>OG0005183</t>
  </si>
  <si>
    <t>Mara</t>
  </si>
  <si>
    <t>https://www.gem.wiki/Mara_Oil_Field_%28Venezuela%29</t>
  </si>
  <si>
    <t>OG0005184</t>
  </si>
  <si>
    <t>Rosario</t>
  </si>
  <si>
    <t>https://www.gem.wiki/Rosario_Oil_Field_%28Venezuela%29</t>
  </si>
  <si>
    <t>OG0005185</t>
  </si>
  <si>
    <t>Tía Juana</t>
  </si>
  <si>
    <t>https://www.gem.wiki/T%C3%ADa_Juana_Oil_Field_%28Venezuela%29</t>
  </si>
  <si>
    <t>OG0005187</t>
  </si>
  <si>
    <t>Aguasay</t>
  </si>
  <si>
    <t>https://www.gem.wiki/Aguasay_Oil_Field_%28Venezuela%29</t>
  </si>
  <si>
    <t>OG0005188</t>
  </si>
  <si>
    <t>Budare</t>
  </si>
  <si>
    <t>https://www.gem.wiki/Budare_Oil_Field_%28Venezuela%29</t>
  </si>
  <si>
    <t>OG0005189</t>
  </si>
  <si>
    <t>Chimire</t>
  </si>
  <si>
    <t>https://www.gem.wiki/Chimire_Oil_Field_%28Venezuela%29</t>
  </si>
  <si>
    <t>OG0005190</t>
  </si>
  <si>
    <t>Dación</t>
  </si>
  <si>
    <t>https://www.gem.wiki/Daci%C3%B3n_Oil_and_Gas_Field_%28Venezuela%29</t>
  </si>
  <si>
    <t>OG0005192</t>
  </si>
  <si>
    <t>Guara</t>
  </si>
  <si>
    <t>https://www.gem.wiki/Guara_Oil_Field_%28Venezuela%29</t>
  </si>
  <si>
    <t>OG0005193</t>
  </si>
  <si>
    <t>Jusepín</t>
  </si>
  <si>
    <t>https://www.gem.wiki/Jusep%C3%ADn_Oil_Field_%28Venezuela%29</t>
  </si>
  <si>
    <t>OG0005194</t>
  </si>
  <si>
    <t>Las Mercedes</t>
  </si>
  <si>
    <t>https://www.gem.wiki/Las_Mercedes_Oil_Field_%28Venezuela%29</t>
  </si>
  <si>
    <t>OG0005195</t>
  </si>
  <si>
    <t>Leona</t>
  </si>
  <si>
    <t>https://www.gem.wiki/Leona_Oil_Field_%28Venezuela%29</t>
  </si>
  <si>
    <t>OG0005196</t>
  </si>
  <si>
    <t>Mata</t>
  </si>
  <si>
    <t>https://www.gem.wiki/Mata_Oil_Field_%28Venezuela%29</t>
  </si>
  <si>
    <t>Petrokariña, S.A.</t>
  </si>
  <si>
    <t>OG0005197</t>
  </si>
  <si>
    <t>Merey</t>
  </si>
  <si>
    <t>https://www.gem.wiki/Merey_Oil_Field_%28Venezuela%29</t>
  </si>
  <si>
    <t>OG0005198</t>
  </si>
  <si>
    <t>Nipa</t>
  </si>
  <si>
    <t>https://www.gem.wiki/Nipa_Oil_Field_%28Venezuela%29</t>
  </si>
  <si>
    <t>OG0005199</t>
  </si>
  <si>
    <t>Oficina</t>
  </si>
  <si>
    <t>https://www.gem.wiki/Oficina_Oil_Field_%28Venezuela%29</t>
  </si>
  <si>
    <t>OG0005200</t>
  </si>
  <si>
    <t>Oritupano</t>
  </si>
  <si>
    <t>https://www.gem.wiki/Oritupano_Oil_Field_%28Venezuela%29</t>
  </si>
  <si>
    <t>OG0005201</t>
  </si>
  <si>
    <t>Oscurote</t>
  </si>
  <si>
    <t>https://www.gem.wiki/Oscurote_Oil_Field_%28Venezuela%29</t>
  </si>
  <si>
    <t>OG0005202</t>
  </si>
  <si>
    <t>Quiriquire</t>
  </si>
  <si>
    <t>https://www.gem.wiki/Quiriquire_Oil_and_Gas_Field_%28Venezuela%29</t>
  </si>
  <si>
    <t>OG0005204</t>
  </si>
  <si>
    <t>Santa Rosa</t>
  </si>
  <si>
    <t>https://www.gem.wiki/Santa_Rosa_Oil_and_Gas_Field_%28Venezuela%29</t>
  </si>
  <si>
    <t>OG0005205</t>
  </si>
  <si>
    <t>Soto</t>
  </si>
  <si>
    <t>https://www.gem.wiki/Soto_Oil_Field_%28Venezuela%29</t>
  </si>
  <si>
    <t>OG0005206</t>
  </si>
  <si>
    <t>Temblador</t>
  </si>
  <si>
    <t>https://www.gem.wiki/Temblador_Oil_Field_%28Venezuela%29</t>
  </si>
  <si>
    <t>OG0005207</t>
  </si>
  <si>
    <t>Tucupita</t>
  </si>
  <si>
    <t>https://www.gem.wiki/Tucupita_Oil_Field_%28Venezuela%29</t>
  </si>
  <si>
    <t>OG0005208</t>
  </si>
  <si>
    <t>Zapatos</t>
  </si>
  <si>
    <t>https://www.gem.wiki/Zapatos_Oil_Field_%28Venezuela%29</t>
  </si>
  <si>
    <t>OG0005209</t>
  </si>
  <si>
    <t>Zumo</t>
  </si>
  <si>
    <t>https://www.gem.wiki/Zumo_Oil_Field_%28Venezuela%29</t>
  </si>
  <si>
    <t>OG0005210</t>
  </si>
  <si>
    <t>Zorro</t>
  </si>
  <si>
    <t>https://www.gem.wiki/Zorro_Oil_Field_%28Venezuela%29</t>
  </si>
  <si>
    <t>OG0005211</t>
  </si>
  <si>
    <t>Guafita</t>
  </si>
  <si>
    <t>https://www.gem.wiki/Guafita_Oil_Field_%28Venezuela%29</t>
  </si>
  <si>
    <t>OG0005212</t>
  </si>
  <si>
    <t>La Victoria</t>
  </si>
  <si>
    <t>https://www.gem.wiki/La_Victoria_Oil_Field_%28Venezuela%29</t>
  </si>
  <si>
    <t>OG0005214</t>
  </si>
  <si>
    <t>Borburata</t>
  </si>
  <si>
    <t>https://www.gem.wiki/Borburata_Oil_Field_%28Venezuela%29</t>
  </si>
  <si>
    <t>OG0005216</t>
  </si>
  <si>
    <t>Hato Viejo</t>
  </si>
  <si>
    <t>https://www.gem.wiki/Hato_Viejo_Oil_Field_%28Venezuela%29</t>
  </si>
  <si>
    <t>OG0005218</t>
  </si>
  <si>
    <t>Maporal</t>
  </si>
  <si>
    <t>https://www.gem.wiki/Maporal_Oil_Field_%28Venezuela%29</t>
  </si>
  <si>
    <t>OG0005223</t>
  </si>
  <si>
    <t>Silvestre</t>
  </si>
  <si>
    <t>https://www.gem.wiki/Silvestre_Oil_Field_%28Venezuela%29</t>
  </si>
  <si>
    <t>OG0005224</t>
  </si>
  <si>
    <t>Sinco</t>
  </si>
  <si>
    <t>https://www.gem.wiki/Sinco_Oil_Field_%28Venezuela%29</t>
  </si>
  <si>
    <t>OG0008182</t>
  </si>
  <si>
    <t>Acheson</t>
  </si>
  <si>
    <t>https://www.gem.wiki/Acheson_Oil_and_Gas_Field_%28Alberta%2C_Canada%29</t>
  </si>
  <si>
    <t>OG0008183</t>
  </si>
  <si>
    <t>Acheson East</t>
  </si>
  <si>
    <t>https://www.gem.wiki/Acheson_East_Oil_and_Gas_Field_%28Alberta%2C_Canada%29</t>
  </si>
  <si>
    <t>OG0008185</t>
  </si>
  <si>
    <t>Aden</t>
  </si>
  <si>
    <t>https://www.gem.wiki/Aden_Oil_and_Gas_Field_%28Alberta%2C_Canada%29</t>
  </si>
  <si>
    <t>OG0008186</t>
  </si>
  <si>
    <t>Aerial</t>
  </si>
  <si>
    <t>https://www.gem.wiki/Aerial_Oil_and_Gas_Field_%28Alberta%2C_Canada%29</t>
  </si>
  <si>
    <t>OG0008191</t>
  </si>
  <si>
    <t>Alderson</t>
  </si>
  <si>
    <t>https://www.gem.wiki/Alderson_Oil_and_Gas_Field_%28Alberta%2C_Canada%29</t>
  </si>
  <si>
    <t>OG0008192</t>
  </si>
  <si>
    <t>Alexander</t>
  </si>
  <si>
    <t>https://www.gem.wiki/Alexander_Oil_and_Gas_Field_%28Alberta%2C_Canada%29</t>
  </si>
  <si>
    <t>OG0008200</t>
  </si>
  <si>
    <t>Amber</t>
  </si>
  <si>
    <t>https://www.gem.wiki/Amber_Oil_and_Gas_Field_%28Alberta%2C_Canada%29</t>
  </si>
  <si>
    <t>OG0008207</t>
  </si>
  <si>
    <t>Ansell</t>
  </si>
  <si>
    <t>https://www.gem.wiki/Ansell_Oil_and_Gas_Field_%28Alberta%2C_Canada%29</t>
  </si>
  <si>
    <t>OG0008208</t>
  </si>
  <si>
    <t>Ante Creek North</t>
  </si>
  <si>
    <t>https://www.gem.wiki/Ante_Creek_North_Oil_and_Gas_Field_%28Alberta%2C_Canada%29</t>
  </si>
  <si>
    <t>Canadian Natural Resources Limited</t>
  </si>
  <si>
    <t>OG0008220</t>
  </si>
  <si>
    <t>Astotin</t>
  </si>
  <si>
    <t>https://www.gem.wiki/Astotin_Oil_and_Gas_Field_%28Alberta%2C_Canada%29</t>
  </si>
  <si>
    <t>OG0008222</t>
  </si>
  <si>
    <t>Athabasca East</t>
  </si>
  <si>
    <t>https://www.gem.wiki/Athabasca_East_Gas_Field_%28Alberta%2C_Canada%29</t>
  </si>
  <si>
    <t>OG0008225</t>
  </si>
  <si>
    <t>Atlee-Buffalo</t>
  </si>
  <si>
    <t>https://www.gem.wiki/Atlee-Buffalo_Oil_and_Gas_Field_%28Alberta%2C_Canada%29</t>
  </si>
  <si>
    <t>OG0008226</t>
  </si>
  <si>
    <t>Atmore</t>
  </si>
  <si>
    <t>https://www.gem.wiki/Atmore_Gas_Field_%28Alberta%2C_Canada%29</t>
  </si>
  <si>
    <t>OG0008229</t>
  </si>
  <si>
    <t>Bantry</t>
  </si>
  <si>
    <t>https://www.gem.wiki/Bantry_Oil_and_Gas_Field_%28Alberta%2C_Canada%29</t>
  </si>
  <si>
    <t>OG0008230</t>
  </si>
  <si>
    <t>Baptiste</t>
  </si>
  <si>
    <t>https://www.gem.wiki/Baptiste_Oil_and_Gas_Field_%28Alberta%2C_Canada%29</t>
  </si>
  <si>
    <t>OG0008237</t>
  </si>
  <si>
    <t>Bashaw</t>
  </si>
  <si>
    <t>https://www.gem.wiki/Bashaw_Oil_and_Gas_Field_%28Alberta%2C_Canada%29</t>
  </si>
  <si>
    <t>Supreme Energy Inc.</t>
  </si>
  <si>
    <t>OG0008238</t>
  </si>
  <si>
    <t>Basing</t>
  </si>
  <si>
    <t>https://www.gem.wiki/Basing_Oil_and_Gas_Field_%28Alberta%2C_Canada%29</t>
  </si>
  <si>
    <t>OG0008242</t>
  </si>
  <si>
    <t>Beauvallon</t>
  </si>
  <si>
    <t>https://www.gem.wiki/Beauvallon_Oil_and_Gas_Field_%28Alberta%2C_Canada%29</t>
  </si>
  <si>
    <t>OG0008244</t>
  </si>
  <si>
    <t>Beaverhill Lake</t>
  </si>
  <si>
    <t>https://www.gem.wiki/Beaverhill_Lake_Oil_and_Gas_Field_%28Alberta%2C_Canada%29</t>
  </si>
  <si>
    <t>OG0008245</t>
  </si>
  <si>
    <t>Bellis</t>
  </si>
  <si>
    <t>https://www.gem.wiki/Bellis_Oil_and_Gas_Field_%28Alberta%2C_Canada%29</t>
  </si>
  <si>
    <t>OG0008246</t>
  </si>
  <si>
    <t>Belloy</t>
  </si>
  <si>
    <t>https://www.gem.wiki/Belloy_Oil_and_Gas_Field_%28Alberta%2C_Canada%29</t>
  </si>
  <si>
    <t>OG0008247</t>
  </si>
  <si>
    <t>Bellshill Lake</t>
  </si>
  <si>
    <t>https://www.gem.wiki/Bellshill_Lake_Oil_and_Gas_Field_%28Alberta%2C_Canada%29</t>
  </si>
  <si>
    <t>OG0008250</t>
  </si>
  <si>
    <t>Berland River</t>
  </si>
  <si>
    <t>https://www.gem.wiki/Berland_River_Oil_and_Gas_Field_%28Alberta%2C_Canada%29</t>
  </si>
  <si>
    <t>OG0008251</t>
  </si>
  <si>
    <t>Berland River West</t>
  </si>
  <si>
    <t>https://www.gem.wiki/Berland_River_West_Oil_and_Gas_Field_%28Alberta%2C_Canada%29</t>
  </si>
  <si>
    <t>OG0008252</t>
  </si>
  <si>
    <t>Berry</t>
  </si>
  <si>
    <t>https://www.gem.wiki/Berry_Oil_and_Gas_Field_%28Alberta%2C_Canada%29</t>
  </si>
  <si>
    <t>OG0008255</t>
  </si>
  <si>
    <t>Bezanson</t>
  </si>
  <si>
    <t>https://www.gem.wiki/Bezanson_Oil_and_Gas_Field_%28Alberta%2C_Canada%29</t>
  </si>
  <si>
    <t>OG0008257</t>
  </si>
  <si>
    <t>Big Bend</t>
  </si>
  <si>
    <t>https://www.gem.wiki/Big_Bend_Oil_and_Gas_Field_%28Alberta%2C_Canada%29</t>
  </si>
  <si>
    <t>OG0008259</t>
  </si>
  <si>
    <t>Bighorn</t>
  </si>
  <si>
    <t>https://www.gem.wiki/Bighorn_Gas_Field_%28Alberta%2C_Canada%29</t>
  </si>
  <si>
    <t>OG0008260</t>
  </si>
  <si>
    <t>Bigoray</t>
  </si>
  <si>
    <t>https://www.gem.wiki/Bigoray_Oil_and_Gas_Field_%28Alberta%2C_Canada%29</t>
  </si>
  <si>
    <t>Pulse Oil Operating Corp.</t>
  </si>
  <si>
    <t>OG0008261</t>
  </si>
  <si>
    <t>Bigstone</t>
  </si>
  <si>
    <t>https://www.gem.wiki/Bigstone_Oil_and_Gas_Field_%28Alberta%2C_Canada%29</t>
  </si>
  <si>
    <t>OG0008263</t>
  </si>
  <si>
    <t>Bindloss</t>
  </si>
  <si>
    <t>https://www.gem.wiki/Bindloss_Gas_Field_%28Alberta%2C_Canada%29</t>
  </si>
  <si>
    <t>OG0008264</t>
  </si>
  <si>
    <t>Birch</t>
  </si>
  <si>
    <t>https://www.gem.wiki/Birch_Oil_and_Gas_Field_%28Alberta%2C_Canada%29</t>
  </si>
  <si>
    <t>OG0008268</t>
  </si>
  <si>
    <t>Black</t>
  </si>
  <si>
    <t>https://www.gem.wiki/Black_Oil_and_Gas_Field_%28Alberta%2C_Canada%29</t>
  </si>
  <si>
    <t>Cenovus Energy Inc.</t>
  </si>
  <si>
    <t>OG0008270</t>
  </si>
  <si>
    <t>Blackfoot</t>
  </si>
  <si>
    <t>https://www.gem.wiki/Blackfoot_Oil_and_Gas_Field_%28Alberta%2C_Canada%29</t>
  </si>
  <si>
    <t>OG0008271</t>
  </si>
  <si>
    <t>Blackstone</t>
  </si>
  <si>
    <t>https://www.gem.wiki/Blackstone_Gas_Field_%28Alberta%2C_Canada%29</t>
  </si>
  <si>
    <t>OG0008275</t>
  </si>
  <si>
    <t>Blueridge</t>
  </si>
  <si>
    <t>https://www.gem.wiki/Blueridge_Oil_and_Gas_Field_%28Alberta%2C_Canada%29</t>
  </si>
  <si>
    <t>OG0008277</t>
  </si>
  <si>
    <t>Bolloque</t>
  </si>
  <si>
    <t>https://www.gem.wiki/Bolloque_Oil_and_Gas_Field_%28Alberta%2C_Canada%29</t>
  </si>
  <si>
    <t>OG0008278</t>
  </si>
  <si>
    <t>https://www.gem.wiki/Bonanza_Oil_and_Gas_Field_%28Alberta%2C_Canada%29</t>
  </si>
  <si>
    <t>OG0008280</t>
  </si>
  <si>
    <t>Bonnie Glen</t>
  </si>
  <si>
    <t>https://www.gem.wiki/Bonnie_Glen_Oil_and_Gas_Field_%28Alberta%2C_Canada%29</t>
  </si>
  <si>
    <t>OG0008287</t>
  </si>
  <si>
    <t>Boundary Lake South</t>
  </si>
  <si>
    <t>https://www.gem.wiki/Boundary_Lake_South_Oil_and_Gas_Field_%28Alberta%2C_Canada%29</t>
  </si>
  <si>
    <t>OG0008289</t>
  </si>
  <si>
    <t>Bow Island</t>
  </si>
  <si>
    <t>https://www.gem.wiki/Bow_Island_Oil_and_Gas_Field_%28Alberta%2C_Canada%29</t>
  </si>
  <si>
    <t>OG0008290</t>
  </si>
  <si>
    <t>Boyer</t>
  </si>
  <si>
    <t>https://www.gem.wiki/Boyer_Gas_Field_%28Alberta%2C_Canada%29</t>
  </si>
  <si>
    <t>OG0008292</t>
  </si>
  <si>
    <t>Brazeau River</t>
  </si>
  <si>
    <t>https://www.gem.wiki/Brazeau_River_Oil_and_Gas_Field_%28Alberta%2C_Canada%29</t>
  </si>
  <si>
    <t>OG0008300</t>
  </si>
  <si>
    <t>Brown Creek</t>
  </si>
  <si>
    <t>https://www.gem.wiki/Brown_Creek_Oil_and_Gas_Field_%28Alberta%2C_Canada%29</t>
  </si>
  <si>
    <t>OG0008301</t>
  </si>
  <si>
    <t>https://www.gem.wiki/Bruce_Oil_and_Gas_Field_%28Alberta%2C_Canada%29</t>
  </si>
  <si>
    <t>OG0008308</t>
  </si>
  <si>
    <t>Burnt Timber</t>
  </si>
  <si>
    <t>https://www.gem.wiki/Burnt_Timber_Gas_Field_%28Alberta%2C_Canada%29</t>
  </si>
  <si>
    <t>OG0008309</t>
  </si>
  <si>
    <t>Cabin Creek</t>
  </si>
  <si>
    <t>https://www.gem.wiki/Cabin_Creek_Oil_and_Gas_Field_%28Alberta%2C_Canada%29</t>
  </si>
  <si>
    <t>OG0008310</t>
  </si>
  <si>
    <t>Cache</t>
  </si>
  <si>
    <t>https://www.gem.wiki/Cache_Oil_and_Gas_Field_%28Alberta%2C_Canada%29</t>
  </si>
  <si>
    <t>OG0008313</t>
  </si>
  <si>
    <t>Calling Lake</t>
  </si>
  <si>
    <t>https://www.gem.wiki/Calling_Lake_Gas_Field_%28Alberta%2C_Canada%29</t>
  </si>
  <si>
    <t>OG0008317</t>
  </si>
  <si>
    <t>Campbell-Namao</t>
  </si>
  <si>
    <t>https://www.gem.wiki/Campbell-Namao_Oil_and_Gas_Field_%28Alberta%2C_Canada%29</t>
  </si>
  <si>
    <t>OG0008325</t>
  </si>
  <si>
    <t>Carmangay</t>
  </si>
  <si>
    <t>https://www.gem.wiki/Carmangay_Oil_and_Gas_Field_%28Alberta%2C_Canada%29</t>
  </si>
  <si>
    <t>OG0008326</t>
  </si>
  <si>
    <t>Caroline</t>
  </si>
  <si>
    <t>https://www.gem.wiki/Caroline_Oil_and_Gas_Field_%28Alberta%2C_Canada%29</t>
  </si>
  <si>
    <t>OG0008327</t>
  </si>
  <si>
    <t>Carrot Creek</t>
  </si>
  <si>
    <t>https://www.gem.wiki/Carrot_Creek_Oil_and_Gas_Field_%28Alberta%2C_Canada%29</t>
  </si>
  <si>
    <t>OG0008328</t>
  </si>
  <si>
    <t>Carson Creek</t>
  </si>
  <si>
    <t>https://www.gem.wiki/Carson_Creek_Oil_and_Gas_Field_%28Alberta%2C_Canada%29</t>
  </si>
  <si>
    <t>OG0008329</t>
  </si>
  <si>
    <t>Carson Creek North</t>
  </si>
  <si>
    <t>https://www.gem.wiki/Carson_Creek_North_Oil_and_Gas_Field_%28Alberta%2C_Canada%29</t>
  </si>
  <si>
    <t>OG0008332</t>
  </si>
  <si>
    <t>Cavalier</t>
  </si>
  <si>
    <t>https://www.gem.wiki/Cavalier_Oil_and_Gas_Field_%28Alberta%2C_Canada%29</t>
  </si>
  <si>
    <t>OG0008333</t>
  </si>
  <si>
    <t>Cecil</t>
  </si>
  <si>
    <t>https://www.gem.wiki/Cecil_Oil_and_Gas_Field_%28Alberta%2C_Canada%29</t>
  </si>
  <si>
    <t>OG0008335</t>
  </si>
  <si>
    <t>Cessford</t>
  </si>
  <si>
    <t>https://www.gem.wiki/Cessford_Oil_and_Gas_Field_%28Alberta%2C_Canada%29</t>
  </si>
  <si>
    <t>OG0008336</t>
  </si>
  <si>
    <t>Chain</t>
  </si>
  <si>
    <t>https://www.gem.wiki/Chain_Oil_and_Gas_Field_%28Alberta%2C_Canada%29</t>
  </si>
  <si>
    <t>OG0008340</t>
  </si>
  <si>
    <t>Chard</t>
  </si>
  <si>
    <t>https://www.gem.wiki/Chard_Gas_Field_%28Alberta%2C_Canada%29</t>
  </si>
  <si>
    <t>OG0008342</t>
  </si>
  <si>
    <t>Charlotte Lake</t>
  </si>
  <si>
    <t>https://www.gem.wiki/Charlotte_Lake_Gas_Field_%28Alberta%2C_Canada%29</t>
  </si>
  <si>
    <t>OG0008346</t>
  </si>
  <si>
    <t>Chauvin</t>
  </si>
  <si>
    <t>https://www.gem.wiki/Chauvin_Oil_and_Gas_Field_%28Alberta%2C_Canada%29</t>
  </si>
  <si>
    <t>OG0008347</t>
  </si>
  <si>
    <t>Chauvin South</t>
  </si>
  <si>
    <t>https://www.gem.wiki/Chauvin_South_Oil_and_Gas_Field_%28Alberta%2C_Canada%29</t>
  </si>
  <si>
    <t>OG0008348</t>
  </si>
  <si>
    <t>Chedderville</t>
  </si>
  <si>
    <t>https://www.gem.wiki/Chedderville_Oil_and_Gas_Field_%28Alberta%2C_Canada%29</t>
  </si>
  <si>
    <t>OG0008349</t>
  </si>
  <si>
    <t>Cherhill</t>
  </si>
  <si>
    <t>https://www.gem.wiki/Cherhill_Oil_and_Gas_Field_%28Alberta%2C_Canada%29</t>
  </si>
  <si>
    <t>OG0008350</t>
  </si>
  <si>
    <t>Cherpeta</t>
  </si>
  <si>
    <t>https://www.gem.wiki/Cherpeta_Gas_Field_%28Alberta%2C_Canada%29</t>
  </si>
  <si>
    <t>OG0008353</t>
  </si>
  <si>
    <t>Chickadee</t>
  </si>
  <si>
    <t>https://www.gem.wiki/Chickadee_Oil_and_Gas_Field_%28Alberta%2C_Canada%29</t>
  </si>
  <si>
    <t>OG0008354</t>
  </si>
  <si>
    <t>Chigwell</t>
  </si>
  <si>
    <t>https://www.gem.wiki/Chigwell_Oil_and_Gas_Field_%28Alberta%2C_Canada%29</t>
  </si>
  <si>
    <t>OG0008357</t>
  </si>
  <si>
    <t>Chin Coulee</t>
  </si>
  <si>
    <t>https://www.gem.wiki/Chin_Coulee_Oil_and_Gas_Field_%28Alberta%2C_Canada%29</t>
  </si>
  <si>
    <t>OG0008358</t>
  </si>
  <si>
    <t>Chinchaga</t>
  </si>
  <si>
    <t>https://www.gem.wiki/Chinchaga_Oil_and_Gas_Field_%28Alberta%2C_Canada%29</t>
  </si>
  <si>
    <t>OG0008361</t>
  </si>
  <si>
    <t>Chinook Ridge</t>
  </si>
  <si>
    <t>https://www.gem.wiki/Chinook_Ridge_Gas_Field_%28Alberta%2C_Canada%29</t>
  </si>
  <si>
    <t>OG0008366</t>
  </si>
  <si>
    <t>Claresholm</t>
  </si>
  <si>
    <t>https://www.gem.wiki/Claresholm_Oil_and_Gas_Field_%28Alberta%2C_Canada%29</t>
  </si>
  <si>
    <t>OG0008371</t>
  </si>
  <si>
    <t>Clearwater</t>
  </si>
  <si>
    <t>https://www.gem.wiki/Clearwater_Gas_Field_%28Alberta%2C_Canada%29</t>
  </si>
  <si>
    <t>OG0008372</t>
  </si>
  <si>
    <t>Clive</t>
  </si>
  <si>
    <t>https://www.gem.wiki/Clive_Oil_and_Gas_Field_%28Alberta%2C_Canada%29</t>
  </si>
  <si>
    <t>OG0008377</t>
  </si>
  <si>
    <t>Coleman</t>
  </si>
  <si>
    <t>https://www.gem.wiki/Coleman_Oil_and_Gas_Field_%28Alberta%2C_Canada%29</t>
  </si>
  <si>
    <t>OG0008380</t>
  </si>
  <si>
    <t>Columbia</t>
  </si>
  <si>
    <t>https://www.gem.wiki/Columbia_Oil_and_Gas_Field_%28Alberta%2C_Canada%29</t>
  </si>
  <si>
    <t>OG0008385</t>
  </si>
  <si>
    <t>Connorsville</t>
  </si>
  <si>
    <t>https://www.gem.wiki/Connorsville_Oil_and_Gas_Field_%28Alberta%2C_Canada%29</t>
  </si>
  <si>
    <t>OG0008386</t>
  </si>
  <si>
    <t>Conrad</t>
  </si>
  <si>
    <t>https://www.gem.wiki/Conrad_Oil_and_Gas_Field_%28Alberta%2C_Canada%29</t>
  </si>
  <si>
    <t>OG0008392</t>
  </si>
  <si>
    <t>Countess</t>
  </si>
  <si>
    <t>https://www.gem.wiki/Countess_Oil_and_Gas_Field_%28Alberta%2C_Canada%29</t>
  </si>
  <si>
    <t>OG0008393</t>
  </si>
  <si>
    <t>Coutts</t>
  </si>
  <si>
    <t>https://www.gem.wiki/Coutts_Oil_and_Gas_Field_%28Alberta%2C_Canada%29</t>
  </si>
  <si>
    <t>OG0008395</t>
  </si>
  <si>
    <t>Craigend</t>
  </si>
  <si>
    <t>https://www.gem.wiki/Craigend_Oil_and_Gas_Field_%28Alberta%2C_Canada%29</t>
  </si>
  <si>
    <t>OG0008396</t>
  </si>
  <si>
    <t>Craigmyle</t>
  </si>
  <si>
    <t>https://www.gem.wiki/Craigmyle_Oil_and_Gas_Field_%28Alberta%2C_Canada%29</t>
  </si>
  <si>
    <t>OG0008397</t>
  </si>
  <si>
    <t>Cranberry</t>
  </si>
  <si>
    <t>https://www.gem.wiki/Cranberry_Oil_and_Gas_Field_%28Alberta%2C_Canada%29</t>
  </si>
  <si>
    <t>OG0008401</t>
  </si>
  <si>
    <t>Crossfield</t>
  </si>
  <si>
    <t>https://www.gem.wiki/Crossfield_Oil_and_Gas_Field_%28Alberta%2C_Canada%29</t>
  </si>
  <si>
    <t>OG0008402</t>
  </si>
  <si>
    <t>Crossfield East</t>
  </si>
  <si>
    <t>https://www.gem.wiki/Crossfield_East_Oil_and_Gas_Field_%28Alberta%2C_Canada%29</t>
  </si>
  <si>
    <t>OG0008406</t>
  </si>
  <si>
    <t>Cygnet</t>
  </si>
  <si>
    <t>https://www.gem.wiki/Cygnet_Oil_and_Gas_Field_%28Alberta%2C_Canada%29</t>
  </si>
  <si>
    <t>OG0008413</t>
  </si>
  <si>
    <t>Davey</t>
  </si>
  <si>
    <t>https://www.gem.wiki/Davey_Oil_and_Gas_Field_%28Alberta%2C_Canada%29</t>
  </si>
  <si>
    <t>OG0008415</t>
  </si>
  <si>
    <t>Dawson</t>
  </si>
  <si>
    <t>https://www.gem.wiki/Dawson_Oil_and_Gas_Field_%28Alberta%2C_Canada%29</t>
  </si>
  <si>
    <t>Blue Sky Resources Ltd.</t>
  </si>
  <si>
    <t>OG0008421</t>
  </si>
  <si>
    <t>Del Bonita</t>
  </si>
  <si>
    <t>https://www.gem.wiki/Del_Bonita_Oil_and_Gas_Field_%28Alberta%2C_Canada%29</t>
  </si>
  <si>
    <t>OG0008422</t>
  </si>
  <si>
    <t>Delia</t>
  </si>
  <si>
    <t>https://www.gem.wiki/Delia_Oil_and_Gas_Field_%28Alberta%2C_Canada%29</t>
  </si>
  <si>
    <t>OG0008435</t>
  </si>
  <si>
    <t>Dixonville</t>
  </si>
  <si>
    <t>https://www.gem.wiki/Dixonville_Oil_and_Gas_Field_%28Alberta%2C_Canada%29</t>
  </si>
  <si>
    <t>OG0008438</t>
  </si>
  <si>
    <t>Doe</t>
  </si>
  <si>
    <t>https://www.gem.wiki/Doe_Oil_and_Gas_Field_%28Alberta%2C_Canada%29</t>
  </si>
  <si>
    <t>OG0008440</t>
  </si>
  <si>
    <t>Dolcy</t>
  </si>
  <si>
    <t>https://www.gem.wiki/Dolcy_Oil_and_Gas_Field_%28Alberta%2C_Canada%29</t>
  </si>
  <si>
    <t>OG0008441</t>
  </si>
  <si>
    <t>Donalda</t>
  </si>
  <si>
    <t>https://www.gem.wiki/Donalda_Oil_and_Gas_Field_%28Alberta%2C_Canada%29</t>
  </si>
  <si>
    <t>OG0008451</t>
  </si>
  <si>
    <t>Duhamel</t>
  </si>
  <si>
    <t>https://www.gem.wiki/Duhamel_Oil_and_Gas_Field_%28Alberta%2C_Canada%29</t>
  </si>
  <si>
    <t>OG0008452</t>
  </si>
  <si>
    <t>Duncan</t>
  </si>
  <si>
    <t>https://www.gem.wiki/Duncan_Gas_Field_%28Alberta%2C_Canada%29</t>
  </si>
  <si>
    <t>OG0008453</t>
  </si>
  <si>
    <t>Dunvegan</t>
  </si>
  <si>
    <t>https://www.gem.wiki/Dunvegan_Oil_and_Gas_Field_%28Alberta%2C_Canada%29</t>
  </si>
  <si>
    <t>OG0008454</t>
  </si>
  <si>
    <t>Duvernay</t>
  </si>
  <si>
    <t>https://www.gem.wiki/Duvernay_Gas_Field_%28Alberta%2C_Canada%29</t>
  </si>
  <si>
    <t>OG0008459</t>
  </si>
  <si>
    <t>Eaglesham</t>
  </si>
  <si>
    <t>https://www.gem.wiki/Eaglesham_Oil_and_Gas_Field_%28Alberta%2C_Canada%29</t>
  </si>
  <si>
    <t>OG0008460</t>
  </si>
  <si>
    <t>Eaglesham North</t>
  </si>
  <si>
    <t>https://www.gem.wiki/Eaglesham_North_Oil_and_Gas_Field_%28Alberta%2C_Canada%29</t>
  </si>
  <si>
    <t>OG0008461</t>
  </si>
  <si>
    <t>Eastmont</t>
  </si>
  <si>
    <t>https://www.gem.wiki/Eastmont_Oil_and_Gas_Field_%28Alberta%2C_Canada%29</t>
  </si>
  <si>
    <t>OG0008464</t>
  </si>
  <si>
    <t>Edgerton</t>
  </si>
  <si>
    <t>https://www.gem.wiki/Edgerton_Oil_and_Gas_Field_%28Alberta%2C_Canada%29</t>
  </si>
  <si>
    <t>OG0008467</t>
  </si>
  <si>
    <t>Edson</t>
  </si>
  <si>
    <t>https://www.gem.wiki/Edson_Oil_and_Gas_Field_%28Alberta%2C_Canada%29</t>
  </si>
  <si>
    <t>OG0008468</t>
  </si>
  <si>
    <t>Edwand</t>
  </si>
  <si>
    <t>https://www.gem.wiki/Edwand_Oil_and_Gas_Field_%28Alberta%2C_Canada%29</t>
  </si>
  <si>
    <t>OG0008470</t>
  </si>
  <si>
    <t>Elkwater</t>
  </si>
  <si>
    <t>https://www.gem.wiki/Elkwater_Gas_Field_%28Alberta%2C_Canada%29</t>
  </si>
  <si>
    <t>OG0008474</t>
  </si>
  <si>
    <t>Elmworth</t>
  </si>
  <si>
    <t>https://www.gem.wiki/Elmworth_Oil_and_Gas_Field_%28Alberta%2C_Canada%29</t>
  </si>
  <si>
    <t>OG0008475</t>
  </si>
  <si>
    <t>Elnora</t>
  </si>
  <si>
    <t>https://www.gem.wiki/Elnora_Oil_and_Gas_Field_%28Alberta%2C_Canada%29</t>
  </si>
  <si>
    <t>OG0008477</t>
  </si>
  <si>
    <t>Enchant</t>
  </si>
  <si>
    <t>https://www.gem.wiki/Enchant_Oil_and_Gas_Field_%28Alberta%2C_Canada%29</t>
  </si>
  <si>
    <t>OG0008480</t>
  </si>
  <si>
    <t>Entice</t>
  </si>
  <si>
    <t>https://www.gem.wiki/Entice_Oil_and_Gas_Field_%28Alberta%2C_Canada%29</t>
  </si>
  <si>
    <t>OG0008483</t>
  </si>
  <si>
    <t>https://www.gem.wiki/Erskine_Oil_and_Gas_Field_%28Alberta%2C_Canada%29</t>
  </si>
  <si>
    <t>OG0008485</t>
  </si>
  <si>
    <t>Esther</t>
  </si>
  <si>
    <t>https://www.gem.wiki/Esther_Oil_and_Gas_Field_%28Alberta%2C_Canada%29</t>
  </si>
  <si>
    <t>OG0008489</t>
  </si>
  <si>
    <t>Evi</t>
  </si>
  <si>
    <t>https://www.gem.wiki/Evi_Oil_and_Gas_Field_%28Alberta%2C_Canada%29</t>
  </si>
  <si>
    <t>OG0008490</t>
  </si>
  <si>
    <t>Ewing Lake</t>
  </si>
  <si>
    <t>https://www.gem.wiki/Ewing_Lake_Oil_and_Gas_Field_%28Alberta%2C_Canada%29</t>
  </si>
  <si>
    <t>OG0008491</t>
  </si>
  <si>
    <t>Excelsior</t>
  </si>
  <si>
    <t>https://www.gem.wiki/Excelsior_Oil_and_Gas_Field_%28Alberta%2C_Canada%29</t>
  </si>
  <si>
    <t>OG0008494</t>
  </si>
  <si>
    <t>Eyremore</t>
  </si>
  <si>
    <t>https://www.gem.wiki/Eyremore_Oil_and_Gas_Field_%28Alberta%2C_Canada%29</t>
  </si>
  <si>
    <t>OG0008497</t>
  </si>
  <si>
    <t>Fairydell-Bon Accord</t>
  </si>
  <si>
    <t>https://www.gem.wiki/Fairydell-Bon_Accord_Oil_and_Gas_Field_%28Alberta%2C_Canada%29</t>
  </si>
  <si>
    <t>OG0008503</t>
  </si>
  <si>
    <t>Fenn West</t>
  </si>
  <si>
    <t>https://www.gem.wiki/Fenn_West_Oil_and_Gas_Field_%28Alberta%2C_Canada%29</t>
  </si>
  <si>
    <t>OG0008504</t>
  </si>
  <si>
    <t>Fenn-Big Valley</t>
  </si>
  <si>
    <t>https://www.gem.wiki/Fenn-Big_Valley_Oil_and_Gas_Field_%28Alberta%2C_Canada%29</t>
  </si>
  <si>
    <t>Pengrowth Corporation</t>
  </si>
  <si>
    <t>OG0008505</t>
  </si>
  <si>
    <t>Ferguson</t>
  </si>
  <si>
    <t>https://www.gem.wiki/Ferguson_Oil_and_Gas_Field_%28Alberta%2C_Canada%29</t>
  </si>
  <si>
    <t>Ipc Canada Ltd.</t>
  </si>
  <si>
    <t>OG0008506</t>
  </si>
  <si>
    <t>Ferintosh</t>
  </si>
  <si>
    <t>https://www.gem.wiki/Ferintosh_Oil_and_Gas_Field_%28Alberta%2C_Canada%29</t>
  </si>
  <si>
    <t>OG0008507</t>
  </si>
  <si>
    <t>Ferrier</t>
  </si>
  <si>
    <t>https://www.gem.wiki/Ferrier_Oil_and_Gas_Field_%28Alberta%2C_Canada%29</t>
  </si>
  <si>
    <t>OG0008508</t>
  </si>
  <si>
    <t>Ferrybank</t>
  </si>
  <si>
    <t>https://www.gem.wiki/Ferrybank_Oil_and_Gas_Field_%28Alberta%2C_Canada%29</t>
  </si>
  <si>
    <t>OG0008509</t>
  </si>
  <si>
    <t>Figure Lake</t>
  </si>
  <si>
    <t>https://www.gem.wiki/Figure_Lake_Oil_and_Gas_Field_%28Alberta%2C_Canada%29</t>
  </si>
  <si>
    <t>OG0008511</t>
  </si>
  <si>
    <t>Findley</t>
  </si>
  <si>
    <t>https://www.gem.wiki/Findley_Gas_Field_%28Alberta%2C_Canada%29</t>
  </si>
  <si>
    <t>OG0008513</t>
  </si>
  <si>
    <t>Fisher</t>
  </si>
  <si>
    <t>https://www.gem.wiki/Fisher_Gas_Field_%28Alberta%2C_Canada%29</t>
  </si>
  <si>
    <t>OG0008514</t>
  </si>
  <si>
    <t>Flat</t>
  </si>
  <si>
    <t>https://www.gem.wiki/Flat_Gas_Field_%28Alberta%2C_Canada%29</t>
  </si>
  <si>
    <t>OG0008515</t>
  </si>
  <si>
    <t>Flood</t>
  </si>
  <si>
    <t>https://www.gem.wiki/Flood_Oil_and_Gas_Field_%28Alberta%2C_Canada%29</t>
  </si>
  <si>
    <t>Prairie Thunder Resources</t>
  </si>
  <si>
    <t>OG0008518</t>
  </si>
  <si>
    <t>Forestburg</t>
  </si>
  <si>
    <t>https://www.gem.wiki/Forestburg_Oil_and_Gas_Field_%28Alberta%2C_Canada%29</t>
  </si>
  <si>
    <t>OG0008521</t>
  </si>
  <si>
    <t>Fort Kent</t>
  </si>
  <si>
    <t>https://www.gem.wiki/Fort_Kent_Oil_and_Gas_Field_%28Alberta%2C_Canada%29</t>
  </si>
  <si>
    <t>OG0008522</t>
  </si>
  <si>
    <t>Fort Saskatchewan</t>
  </si>
  <si>
    <t>https://www.gem.wiki/Fort_Saskatchewan_Oil_and_Gas_Field_%28Alberta%2C_Canada%29</t>
  </si>
  <si>
    <t>OG0008523</t>
  </si>
  <si>
    <t>Forty Mile</t>
  </si>
  <si>
    <t>https://www.gem.wiki/Forty_Mile_Oil_and_Gas_Field_%28Alberta%2C_Canada%29</t>
  </si>
  <si>
    <t>OG0008524</t>
  </si>
  <si>
    <t>Fox Creek</t>
  </si>
  <si>
    <t>https://www.gem.wiki/Fox_Creek_Oil_and_Gas_Field_%28Alberta%2C_Canada%29</t>
  </si>
  <si>
    <t>OG0008528</t>
  </si>
  <si>
    <t>Gadsby</t>
  </si>
  <si>
    <t>https://www.gem.wiki/Gadsby_Oil_and_Gas_Field_%28Alberta%2C_Canada%29</t>
  </si>
  <si>
    <t>OG0008531</t>
  </si>
  <si>
    <t>Gambler</t>
  </si>
  <si>
    <t>https://www.gem.wiki/Gambler_Gas_Field_%28Alberta%2C_Canada%29</t>
  </si>
  <si>
    <t>OG0008533</t>
  </si>
  <si>
    <t>Garden Plains</t>
  </si>
  <si>
    <t>https://www.gem.wiki/Garden_Plains_Oil_and_Gas_Field_%28Alberta%2C_Canada%29</t>
  </si>
  <si>
    <t>OG0008535</t>
  </si>
  <si>
    <t>Garrington</t>
  </si>
  <si>
    <t>https://www.gem.wiki/Garrington_Oil_and_Gas_Field_%28Alberta%2C_Canada%29</t>
  </si>
  <si>
    <t>OG0008539</t>
  </si>
  <si>
    <t>George</t>
  </si>
  <si>
    <t>https://www.gem.wiki/George_Oil_and_Gas_Field_%28Alberta%2C_Canada%29</t>
  </si>
  <si>
    <t>OG0008543</t>
  </si>
  <si>
    <t>Ghost Pine</t>
  </si>
  <si>
    <t>https://www.gem.wiki/Ghost_Pine_Oil_and_Gas_Field_%28Alberta%2C_Canada%29</t>
  </si>
  <si>
    <t>OG0008544</t>
  </si>
  <si>
    <t>Gift</t>
  </si>
  <si>
    <t>https://www.gem.wiki/Gift_Oil_and_Gas_Field_%28Alberta%2C_Canada%29</t>
  </si>
  <si>
    <t>OG0008545</t>
  </si>
  <si>
    <t>Gilby</t>
  </si>
  <si>
    <t>https://www.gem.wiki/Gilby_Oil_and_Gas_Field_%28Alberta%2C_Canada%29</t>
  </si>
  <si>
    <t>OG0008548</t>
  </si>
  <si>
    <t>Girouxville East</t>
  </si>
  <si>
    <t>https://www.gem.wiki/Girouxville_East_Oil_and_Gas_Field_%28Alberta%2C_Canada%29</t>
  </si>
  <si>
    <t>OG0008549</t>
  </si>
  <si>
    <t>Gleichen</t>
  </si>
  <si>
    <t>https://www.gem.wiki/Gleichen_Oil_and_Gas_Field_%28Alberta%2C_Canada%29</t>
  </si>
  <si>
    <t>OG0008550</t>
  </si>
  <si>
    <t>Glen Park</t>
  </si>
  <si>
    <t>https://www.gem.wiki/Glen_Park_Oil_and_Gas_Field_%28Alberta%2C_Canada%29</t>
  </si>
  <si>
    <t>OG0008551</t>
  </si>
  <si>
    <t>Glenevis</t>
  </si>
  <si>
    <t>https://www.gem.wiki/Glenevis_Oil_and_Gas_Field_%28Alberta%2C_Canada%29</t>
  </si>
  <si>
    <t>OG0008555</t>
  </si>
  <si>
    <t>Golden</t>
  </si>
  <si>
    <t>https://www.gem.wiki/Golden_Oil_and_Gas_Field_%28Alberta%2C_Canada%29</t>
  </si>
  <si>
    <t>OG0008556</t>
  </si>
  <si>
    <t>Golden Spike</t>
  </si>
  <si>
    <t>https://www.gem.wiki/Golden_Spike_Oil_and_Gas_Field_%28Alberta%2C_Canada%29</t>
  </si>
  <si>
    <t>OG0008560</t>
  </si>
  <si>
    <t>Goose River</t>
  </si>
  <si>
    <t>https://www.gem.wiki/Goose_River_Oil_and_Gas_Field_%28Alberta%2C_Canada%29</t>
  </si>
  <si>
    <t>OG0008561</t>
  </si>
  <si>
    <t>Gordondale</t>
  </si>
  <si>
    <t>https://www.gem.wiki/Gordondale_Oil_and_Gas_Field_%28Alberta%2C_Canada%29</t>
  </si>
  <si>
    <t>Tourmaline Oil Corp.</t>
  </si>
  <si>
    <t>OG0008564</t>
  </si>
  <si>
    <t>Grand Forks</t>
  </si>
  <si>
    <t>https://www.gem.wiki/Grand_Forks_Oil_and_Gas_Field_%28Alberta%2C_Canada%29</t>
  </si>
  <si>
    <t>OG0008565</t>
  </si>
  <si>
    <t>Grande Cache</t>
  </si>
  <si>
    <t>https://www.gem.wiki/Grande_Cache_Gas_Field_%28Alberta%2C_Canada%29</t>
  </si>
  <si>
    <t>OG0008566</t>
  </si>
  <si>
    <t>Grande Prairie</t>
  </si>
  <si>
    <t>https://www.gem.wiki/Grande_Prairie_Oil_and_Gas_Field_%28Alberta%2C_Canada%29</t>
  </si>
  <si>
    <t>OG0008571</t>
  </si>
  <si>
    <t>Greencourt</t>
  </si>
  <si>
    <t>https://www.gem.wiki/Greencourt_Oil_and_Gas_Field_%28Alberta%2C_Canada%29</t>
  </si>
  <si>
    <t>OG0008574</t>
  </si>
  <si>
    <t>Grimshaw</t>
  </si>
  <si>
    <t>https://www.gem.wiki/Grimshaw_Oil_and_Gas_Field_%28Alberta%2C_Canada%29</t>
  </si>
  <si>
    <t>OG0008576</t>
  </si>
  <si>
    <t>Groat</t>
  </si>
  <si>
    <t>https://www.gem.wiki/Groat_Oil_and_Gas_Field_%28Alberta%2C_Canada%29</t>
  </si>
  <si>
    <t>OG0008582</t>
  </si>
  <si>
    <t>Hairy Hill</t>
  </si>
  <si>
    <t>https://www.gem.wiki/Hairy_Hill_Oil_and_Gas_Field_%28Alberta%2C_Canada%29</t>
  </si>
  <si>
    <t>OG0008583</t>
  </si>
  <si>
    <t>Halkirk</t>
  </si>
  <si>
    <t>https://www.gem.wiki/Halkirk_Oil_and_Gas_Field_%28Alberta%2C_Canada%29</t>
  </si>
  <si>
    <t>OG0008585</t>
  </si>
  <si>
    <t>Hamburg</t>
  </si>
  <si>
    <t>https://www.gem.wiki/Hamburg_Oil_and_Gas_Field_%28Alberta%2C_Canada%29</t>
  </si>
  <si>
    <t>OG0008587</t>
  </si>
  <si>
    <t>Hangingstone</t>
  </si>
  <si>
    <t>https://www.gem.wiki/Hangingstone_Gas_Field_%28Alberta%2C_Canada%29</t>
  </si>
  <si>
    <t>Athabasca Oil Corporation</t>
  </si>
  <si>
    <t>OG0008588</t>
  </si>
  <si>
    <t>Hanlan</t>
  </si>
  <si>
    <t>https://www.gem.wiki/Hanlan_Oil_and_Gas_Field_%28Alberta%2C_Canada%29</t>
  </si>
  <si>
    <t>OG0008589</t>
  </si>
  <si>
    <t>Hanna</t>
  </si>
  <si>
    <t>https://www.gem.wiki/Hanna_Oil_and_Gas_Field_%28Alberta%2C_Canada%29</t>
  </si>
  <si>
    <t>OG0008590</t>
  </si>
  <si>
    <t>Hardy</t>
  </si>
  <si>
    <t>https://www.gem.wiki/Hardy_Gas_Field_%28Alberta%2C_Canada%29</t>
  </si>
  <si>
    <t>OG0008591</t>
  </si>
  <si>
    <t>Harmattan East</t>
  </si>
  <si>
    <t>https://www.gem.wiki/Harmattan_East_Oil_and_Gas_Field_%28Alberta%2C_Canada%29</t>
  </si>
  <si>
    <t>OG0008592</t>
  </si>
  <si>
    <t>Harmattan-Elkton</t>
  </si>
  <si>
    <t>https://www.gem.wiki/Harmattan-Elkton_Oil_and_Gas_Field_%28Alberta%2C_Canada%29</t>
  </si>
  <si>
    <t>OG0008594</t>
  </si>
  <si>
    <t>Haro</t>
  </si>
  <si>
    <t>https://www.gem.wiki/Haro_Oil_and_Gas_Field_%28Alberta%2C_Canada%29</t>
  </si>
  <si>
    <t>OG0008600</t>
  </si>
  <si>
    <t>Hays</t>
  </si>
  <si>
    <t>https://www.gem.wiki/Hays_Oil_and_Gas_Field_%28Alberta%2C_Canada%29</t>
  </si>
  <si>
    <t>OG0008601</t>
  </si>
  <si>
    <t>Hayter</t>
  </si>
  <si>
    <t>https://www.gem.wiki/Hayter_Oil_and_Gas_Field_%28Alberta%2C_Canada%29</t>
  </si>
  <si>
    <t>OG0008604</t>
  </si>
  <si>
    <t>Heathdale</t>
  </si>
  <si>
    <t>https://www.gem.wiki/Heathdale_Oil_and_Gas_Field_%28Alberta%2C_Canada%29</t>
  </si>
  <si>
    <t>OG0008610</t>
  </si>
  <si>
    <t>Herronton</t>
  </si>
  <si>
    <t>https://www.gem.wiki/Herronton_Oil_and_Gas_Field_%28Alberta%2C_Canada%29</t>
  </si>
  <si>
    <t>OG0008613</t>
  </si>
  <si>
    <t>High River</t>
  </si>
  <si>
    <t>https://www.gem.wiki/High_River_Oil_and_Gas_Field_%28Alberta%2C_Canada%29</t>
  </si>
  <si>
    <t>OG0008615</t>
  </si>
  <si>
    <t>Highvale</t>
  </si>
  <si>
    <t>https://www.gem.wiki/Highvale_Oil_and_Gas_Field_%28Alberta%2C_Canada%29</t>
  </si>
  <si>
    <t>OG0008619</t>
  </si>
  <si>
    <t>Hinton</t>
  </si>
  <si>
    <t>https://www.gem.wiki/Hinton_Gas_Field_%28Alberta%2C_Canada%29</t>
  </si>
  <si>
    <t>OG0008621</t>
  </si>
  <si>
    <t>Holmberg</t>
  </si>
  <si>
    <t>https://www.gem.wiki/Holmberg_Oil_and_Gas_Field_%28Alberta%2C_Canada%29</t>
  </si>
  <si>
    <t>OG0008622</t>
  </si>
  <si>
    <t>Homeglen-Rimbey</t>
  </si>
  <si>
    <t>https://www.gem.wiki/Homeglen-Rimbey_Oil_and_Gas_Field_%28Alberta%2C_Canada%29</t>
  </si>
  <si>
    <t>OG0008625</t>
  </si>
  <si>
    <t>Hoole</t>
  </si>
  <si>
    <t>https://www.gem.wiki/Hoole_Gas_Field_%28Alberta%2C_Canada%29</t>
  </si>
  <si>
    <t>Sequoia Resources</t>
  </si>
  <si>
    <t>OG0008627</t>
  </si>
  <si>
    <t>Hotchkiss</t>
  </si>
  <si>
    <t>https://www.gem.wiki/Hotchkiss_Oil_and_Gas_Field_%28Alberta%2C_Canada%29</t>
  </si>
  <si>
    <t>OG0008628</t>
  </si>
  <si>
    <t>House</t>
  </si>
  <si>
    <t>https://www.gem.wiki/House_Gas_Field_%28Alberta%2C_Canada%29</t>
  </si>
  <si>
    <t>OG0008631</t>
  </si>
  <si>
    <t>Hussar</t>
  </si>
  <si>
    <t>https://www.gem.wiki/Hussar_Oil_and_Gas_Field_%28Alberta%2C_Canada%29</t>
  </si>
  <si>
    <t>OG0008633</t>
  </si>
  <si>
    <t>Huxley</t>
  </si>
  <si>
    <t>https://www.gem.wiki/Huxley_Oil_and_Gas_Field_%28Alberta%2C_Canada%29</t>
  </si>
  <si>
    <t>OG0008636</t>
  </si>
  <si>
    <t>Innisfail</t>
  </si>
  <si>
    <t>https://www.gem.wiki/Innisfail_Oil_and_Gas_Field_%28Alberta%2C_Canada%29</t>
  </si>
  <si>
    <t>OG0008643</t>
  </si>
  <si>
    <t>Jarvie</t>
  </si>
  <si>
    <t>https://www.gem.wiki/Jarvie_Oil_and_Gas_Field_%28Alberta%2C_Canada%29</t>
  </si>
  <si>
    <t>OG0008647</t>
  </si>
  <si>
    <t>Jenner</t>
  </si>
  <si>
    <t>https://www.gem.wiki/Jenner_Oil_and_Gas_Field_%28Alberta%2C_Canada%29</t>
  </si>
  <si>
    <t>OG0008651</t>
  </si>
  <si>
    <t>Joarcam</t>
  </si>
  <si>
    <t>https://www.gem.wiki/Joarcam_Oil_and_Gas_Field_%28Alberta%2C_Canada%29</t>
  </si>
  <si>
    <t>OG0008652</t>
  </si>
  <si>
    <t>Joffre</t>
  </si>
  <si>
    <t>https://www.gem.wiki/Joffre_Oil_and_Gas_Field_%28Alberta%2C_Canada%29</t>
  </si>
  <si>
    <t>OG0008653</t>
  </si>
  <si>
    <t>Johnson</t>
  </si>
  <si>
    <t>https://www.gem.wiki/Johnson_Oil_and_Gas_Field_%28Alberta%2C_Canada%29</t>
  </si>
  <si>
    <t>OG0008657</t>
  </si>
  <si>
    <t>Joussard</t>
  </si>
  <si>
    <t>https://www.gem.wiki/Joussard_Oil_and_Gas_Field_%28Alberta%2C_Canada%29</t>
  </si>
  <si>
    <t>OG0008658</t>
  </si>
  <si>
    <t>Judy Creek</t>
  </si>
  <si>
    <t>https://www.gem.wiki/Judy_Creek_Oil_and_Gas_Field_%28Alberta%2C_Canada%29</t>
  </si>
  <si>
    <t>Conifer Energy Inc.</t>
  </si>
  <si>
    <t>OG0008659</t>
  </si>
  <si>
    <t>Judy Creek South</t>
  </si>
  <si>
    <t>https://www.gem.wiki/Judy_Creek_South_Oil_and_Gas_Field_%28Alberta%2C_Canada%29</t>
  </si>
  <si>
    <t>OG0008660</t>
  </si>
  <si>
    <t>Jumpbush</t>
  </si>
  <si>
    <t>https://www.gem.wiki/Jumpbush_Oil_and_Gas_Field_%28Alberta%2C_Canada%29</t>
  </si>
  <si>
    <t>OG0008661</t>
  </si>
  <si>
    <t>Jumping Pound</t>
  </si>
  <si>
    <t>https://www.gem.wiki/Jumping_Pound_Oil_and_Gas_Field_%28Alberta%2C_Canada%29</t>
  </si>
  <si>
    <t>OG0008662</t>
  </si>
  <si>
    <t>Jumping Pound West</t>
  </si>
  <si>
    <t>https://www.gem.wiki/Jumping_Pound_West_Gas_Field_%28Alberta%2C_Canada%29</t>
  </si>
  <si>
    <t>OG0008665</t>
  </si>
  <si>
    <t>Kakwa</t>
  </si>
  <si>
    <t>https://www.gem.wiki/Kakwa_Oil_and_Gas_Field_%28Alberta%2C_Canada%29</t>
  </si>
  <si>
    <t>Spirit River</t>
  </si>
  <si>
    <t>OG0008666</t>
  </si>
  <si>
    <t>Karr</t>
  </si>
  <si>
    <t>https://www.gem.wiki/Karr_Oil_and_Gas_Field_%28Alberta%2C_Canada%29</t>
  </si>
  <si>
    <t>OG0008667</t>
  </si>
  <si>
    <t>Kaybob</t>
  </si>
  <si>
    <t>https://www.gem.wiki/Kaybob_Oil_and_Gas_Field_%28Alberta%2C_Canada%29</t>
  </si>
  <si>
    <t>Paramount Resources Ltd.</t>
  </si>
  <si>
    <t>OG0008668</t>
  </si>
  <si>
    <t>Kaybob South</t>
  </si>
  <si>
    <t>https://www.gem.wiki/Kaybob_South_Oil_and_Gas_Field_%28Alberta%2C_Canada%29</t>
  </si>
  <si>
    <t>Razor Energy Corp.</t>
  </si>
  <si>
    <t>OG0008672</t>
  </si>
  <si>
    <t>Kent</t>
  </si>
  <si>
    <t>https://www.gem.wiki/Kent_Gas_Field_%28Alberta%2C_Canada%29</t>
  </si>
  <si>
    <t>OG0008673</t>
  </si>
  <si>
    <t>Kidney</t>
  </si>
  <si>
    <t>https://www.gem.wiki/Kidney_Oil_and_Gas_Field_%28Alberta%2C_Canada%29</t>
  </si>
  <si>
    <t>OG0008674</t>
  </si>
  <si>
    <t>Killam</t>
  </si>
  <si>
    <t>https://www.gem.wiki/Killam_Oil_and_Gas_Field_%28Alberta%2C_Canada%29</t>
  </si>
  <si>
    <t>OG0008675</t>
  </si>
  <si>
    <t>Killam North</t>
  </si>
  <si>
    <t>https://www.gem.wiki/Killam_North_Oil_and_Gas_Field_%28Alberta%2C_Canada%29</t>
  </si>
  <si>
    <t>OG0008682</t>
  </si>
  <si>
    <t>Kirby</t>
  </si>
  <si>
    <t>https://www.gem.wiki/Kirby_Gas_Field_%28Alberta%2C_Canada%29</t>
  </si>
  <si>
    <t>Canadian Natural Resources</t>
  </si>
  <si>
    <t>OG0008690</t>
  </si>
  <si>
    <t>La Glace</t>
  </si>
  <si>
    <t>https://www.gem.wiki/La_Glace_Oil_and_Gas_Field_%28Alberta%2C_Canada%29</t>
  </si>
  <si>
    <t>OG0008694</t>
  </si>
  <si>
    <t>Lambert</t>
  </si>
  <si>
    <t>https://www.gem.wiki/Lambert_Oil_and_Gas_Field_%28Alberta%2C_Canada%29</t>
  </si>
  <si>
    <t>OG0008700</t>
  </si>
  <si>
    <t>Larne</t>
  </si>
  <si>
    <t>https://www.gem.wiki/Larne_Oil_and_Gas_Field_%28Alberta%2C_Canada%29</t>
  </si>
  <si>
    <t>OG0008701</t>
  </si>
  <si>
    <t>Lator</t>
  </si>
  <si>
    <t>https://www.gem.wiki/Lator_Oil_and_Gas_Field_%28Alberta%2C_Canada%29</t>
  </si>
  <si>
    <t>OG0008704</t>
  </si>
  <si>
    <t>Leahurst</t>
  </si>
  <si>
    <t>https://www.gem.wiki/Leahurst_Oil_and_Gas_Field_%28Alberta%2C_Canada%29</t>
  </si>
  <si>
    <t>OG0008705</t>
  </si>
  <si>
    <t>Leaman</t>
  </si>
  <si>
    <t>https://www.gem.wiki/Leaman_Oil_and_Gas_Field_%28Alberta%2C_Canada%29</t>
  </si>
  <si>
    <t>OG0008706</t>
  </si>
  <si>
    <t>Leckie</t>
  </si>
  <si>
    <t>https://www.gem.wiki/Leckie_Oil_and_Gas_Field_%28Alberta%2C_Canada%29</t>
  </si>
  <si>
    <t>OG0008708</t>
  </si>
  <si>
    <t>Leduc-Woodbend</t>
  </si>
  <si>
    <t>https://www.gem.wiki/Leduc-Woodbend_Oil_and_Gas_Field_%28Alberta%2C_Canada%29</t>
  </si>
  <si>
    <t>OG0008710</t>
  </si>
  <si>
    <t>Leismer</t>
  </si>
  <si>
    <t>https://www.gem.wiki/Leismer_Gas_Field_%28Alberta%2C_Canada%29</t>
  </si>
  <si>
    <t>OG0008711</t>
  </si>
  <si>
    <t>Leland</t>
  </si>
  <si>
    <t>https://www.gem.wiki/Leland_Oil_and_Gas_Field_%28Alberta%2C_Canada%29</t>
  </si>
  <si>
    <t>OG0008712</t>
  </si>
  <si>
    <t>Leming</t>
  </si>
  <si>
    <t>https://www.gem.wiki/Leming_Oil_and_Gas_Field_%28Alberta%2C_Canada%29</t>
  </si>
  <si>
    <t>OG0008713</t>
  </si>
  <si>
    <t>Leo</t>
  </si>
  <si>
    <t>https://www.gem.wiki/Leo_Oil_and_Gas_Field_%28Alberta%2C_Canada%29</t>
  </si>
  <si>
    <t>OG0008717</t>
  </si>
  <si>
    <t>Liege</t>
  </si>
  <si>
    <t>https://www.gem.wiki/Liege_Gas_Field_%28Alberta%2C_Canada%29</t>
  </si>
  <si>
    <t>OG0008718</t>
  </si>
  <si>
    <t>Limestone</t>
  </si>
  <si>
    <t>https://www.gem.wiki/Limestone_Gas_Field_%28Alberta%2C_Canada%29</t>
  </si>
  <si>
    <t>OG0008719</t>
  </si>
  <si>
    <t>Lindbergh</t>
  </si>
  <si>
    <t>https://www.gem.wiki/Lindbergh_Gas_Field_%28Alberta%2C_Canada%29</t>
  </si>
  <si>
    <t>Strathcona Resources</t>
  </si>
  <si>
    <t>OG0008720</t>
  </si>
  <si>
    <t>Little Bow</t>
  </si>
  <si>
    <t>https://www.gem.wiki/Little_Bow_Oil_and_Gas_Field_%28Alberta%2C_Canada%29</t>
  </si>
  <si>
    <t>OG0008721</t>
  </si>
  <si>
    <t>Little Horse</t>
  </si>
  <si>
    <t>https://www.gem.wiki/Little_Horse_Oil_and_Gas_Field_%28Alberta%2C_Canada%29</t>
  </si>
  <si>
    <t>OG0008724</t>
  </si>
  <si>
    <t>Lloydminster</t>
  </si>
  <si>
    <t>https://www.gem.wiki/Lloydminster_Oil_and_Gas_Field_%28Alberta%2C_Canada%29</t>
  </si>
  <si>
    <t>Cenovus Energy</t>
  </si>
  <si>
    <t>OG0008725</t>
  </si>
  <si>
    <t>Lochend</t>
  </si>
  <si>
    <t>https://www.gem.wiki/Lochend_Oil_and_Gas_Field_%28Alberta%2C_Canada%29</t>
  </si>
  <si>
    <t>OG0008729</t>
  </si>
  <si>
    <t>Lone Pine Creek</t>
  </si>
  <si>
    <t>https://www.gem.wiki/Lone_Pine_Creek_Oil_and_Gas_Field_%28Alberta%2C_Canada%29</t>
  </si>
  <si>
    <t>OG0008730</t>
  </si>
  <si>
    <t>Long Coulee</t>
  </si>
  <si>
    <t>https://www.gem.wiki/Long_Coulee_Oil_and_Gas_Field_%28Alberta%2C_Canada%29</t>
  </si>
  <si>
    <t>OG0008731</t>
  </si>
  <si>
    <t>Lookout Butte</t>
  </si>
  <si>
    <t>https://www.gem.wiki/Lookout_Butte_Oil_and_Gas_Field_%28Alberta%2C_Canada%29</t>
  </si>
  <si>
    <t>OG0008732</t>
  </si>
  <si>
    <t>Loon</t>
  </si>
  <si>
    <t>https://www.gem.wiki/Loon_Oil_and_Gas_Field_%28Alberta%2C_Canada%29</t>
  </si>
  <si>
    <t>OG0008734</t>
  </si>
  <si>
    <t>Lovett River</t>
  </si>
  <si>
    <t>https://www.gem.wiki/Lovett_River_Oil_and_Gas_Field_%28Alberta%2C_Canada%29</t>
  </si>
  <si>
    <t>OG0008740</t>
  </si>
  <si>
    <t>Lynx</t>
  </si>
  <si>
    <t>https://www.gem.wiki/Lynx_Gas_Field_%28Alberta%2C_Canada%29</t>
  </si>
  <si>
    <t>OG0008742</t>
  </si>
  <si>
    <t>Majorville</t>
  </si>
  <si>
    <t>https://www.gem.wiki/Majorville_Oil_and_Gas_Field_%28Alberta%2C_Canada%29</t>
  </si>
  <si>
    <t>OG0008743</t>
  </si>
  <si>
    <t>Malmo</t>
  </si>
  <si>
    <t>https://www.gem.wiki/Malmo_Oil_and_Gas_Field_%28Alberta%2C_Canada%29</t>
  </si>
  <si>
    <t>OG0008744</t>
  </si>
  <si>
    <t>Manir</t>
  </si>
  <si>
    <t>https://www.gem.wiki/Manir_Oil_and_Gas_Field_%28Alberta%2C_Canada%29</t>
  </si>
  <si>
    <t>OG0008746</t>
  </si>
  <si>
    <t>Mannville</t>
  </si>
  <si>
    <t>https://www.gem.wiki/Mannville_Oil_and_Gas_Field_%28Alberta%2C_Canada%29</t>
  </si>
  <si>
    <t>OG0008748</t>
  </si>
  <si>
    <t>Manola</t>
  </si>
  <si>
    <t>https://www.gem.wiki/Manola_Oil_and_Gas_Field_%28Alberta%2C_Canada%29</t>
  </si>
  <si>
    <t>OG0008749</t>
  </si>
  <si>
    <t>Manyberries</t>
  </si>
  <si>
    <t>https://www.gem.wiki/Manyberries_Oil_and_Gas_Field_%28Alberta%2C_Canada%29</t>
  </si>
  <si>
    <t>OG0008751</t>
  </si>
  <si>
    <t>Markerville</t>
  </si>
  <si>
    <t>https://www.gem.wiki/Markerville_Oil_and_Gas_Field_%28Alberta%2C_Canada%29</t>
  </si>
  <si>
    <t>OG0008752</t>
  </si>
  <si>
    <t>Marlowe</t>
  </si>
  <si>
    <t>https://www.gem.wiki/Marlowe_Oil_and_Gas_Field_%28Alberta%2C_Canada%29</t>
  </si>
  <si>
    <t>OG0008753</t>
  </si>
  <si>
    <t>Marsh</t>
  </si>
  <si>
    <t>https://www.gem.wiki/Marsh_Oil_and_Gas_Field_%28Alberta%2C_Canada%29</t>
  </si>
  <si>
    <t>OG0008754</t>
  </si>
  <si>
    <t>Marten</t>
  </si>
  <si>
    <t>https://www.gem.wiki/Marten_Oil_and_Gas_Field_%28Alberta%2C_Canada%29</t>
  </si>
  <si>
    <t>OG0008755</t>
  </si>
  <si>
    <t>Marten Hills</t>
  </si>
  <si>
    <t>https://www.gem.wiki/Marten_Hills_Oil_and_Gas_Field_%28Alberta%2C_Canada%29</t>
  </si>
  <si>
    <t>OG0008756</t>
  </si>
  <si>
    <t>Marwayne</t>
  </si>
  <si>
    <t>https://www.gem.wiki/Marwayne_Oil_and_Gas_Field_%28Alberta%2C_Canada%29</t>
  </si>
  <si>
    <t>OG0008757</t>
  </si>
  <si>
    <t>Matziwin</t>
  </si>
  <si>
    <t>https://www.gem.wiki/Matziwin_Oil_and_Gas_Field_%28Alberta%2C_Canada%29</t>
  </si>
  <si>
    <t>OG0008765</t>
  </si>
  <si>
    <t>Mcleod</t>
  </si>
  <si>
    <t>https://www.gem.wiki/Mcleod_Oil_and_Gas_Field_%28Alberta%2C_Canada%29</t>
  </si>
  <si>
    <t>OG0008767</t>
  </si>
  <si>
    <t>Meanook</t>
  </si>
  <si>
    <t>https://www.gem.wiki/Meanook_Oil_and_Gas_Field_%28Alberta%2C_Canada%29</t>
  </si>
  <si>
    <t>OG0008768</t>
  </si>
  <si>
    <t>Mearon</t>
  </si>
  <si>
    <t>https://www.gem.wiki/Mearon_Gas_Field_%28Alberta%2C_Canada%29</t>
  </si>
  <si>
    <t>OG0008769</t>
  </si>
  <si>
    <t>Medicine Hat</t>
  </si>
  <si>
    <t>https://www.gem.wiki/Medicine_Hat_Oil_and_Gas_Field_%28Alberta%2C_Canada%29</t>
  </si>
  <si>
    <t>OG0008770</t>
  </si>
  <si>
    <t>Medicine Lodge</t>
  </si>
  <si>
    <t>https://www.gem.wiki/Medicine_Lodge_Oil_and_Gas_Field_%28Alberta%2C_Canada%29</t>
  </si>
  <si>
    <t>OG0008771</t>
  </si>
  <si>
    <t>Medicine River</t>
  </si>
  <si>
    <t>https://www.gem.wiki/Medicine_River_Oil_and_Gas_Field_%28Alberta%2C_Canada%29</t>
  </si>
  <si>
    <t>OG0008772</t>
  </si>
  <si>
    <t>Meekwap</t>
  </si>
  <si>
    <t>https://www.gem.wiki/Meekwap_Oil_and_Gas_Field_%28Alberta%2C_Canada%29</t>
  </si>
  <si>
    <t>OG0008776</t>
  </si>
  <si>
    <t>Michichi</t>
  </si>
  <si>
    <t>https://www.gem.wiki/Michichi_Oil_and_Gas_Field_%28Alberta%2C_Canada%29</t>
  </si>
  <si>
    <t>OG0008777</t>
  </si>
  <si>
    <t>Mikwan</t>
  </si>
  <si>
    <t>https://www.gem.wiki/Mikwan_Oil_and_Gas_Field_%28Alberta%2C_Canada%29</t>
  </si>
  <si>
    <t>OG0008782</t>
  </si>
  <si>
    <t>Minehead</t>
  </si>
  <si>
    <t>https://www.gem.wiki/Minehead_Oil_and_Gas_Field_%28Alberta%2C_Canada%29</t>
  </si>
  <si>
    <t>OG0008784</t>
  </si>
  <si>
    <t>Mirage</t>
  </si>
  <si>
    <t>https://www.gem.wiki/Mirage_Oil_and_Gas_Field_%28Alberta%2C_Canada%29</t>
  </si>
  <si>
    <t>OG0008786</t>
  </si>
  <si>
    <t>Mitsue</t>
  </si>
  <si>
    <t>https://www.gem.wiki/Mitsue_Oil_and_Gas_Field_%28Alberta%2C_Canada%29</t>
  </si>
  <si>
    <t>OG0008791</t>
  </si>
  <si>
    <t>Mooney</t>
  </si>
  <si>
    <t>https://www.gem.wiki/Mooney_Oil_and_Gas_Field_%28Alberta%2C_Canada%29</t>
  </si>
  <si>
    <t>OG0008794</t>
  </si>
  <si>
    <t>Moose</t>
  </si>
  <si>
    <t>https://www.gem.wiki/Moose_Oil_and_Gas_Field_%28Alberta%2C_Canada%29</t>
  </si>
  <si>
    <t>OG0008795</t>
  </si>
  <si>
    <t>Morgan</t>
  </si>
  <si>
    <t>https://www.gem.wiki/Morgan_Oil_and_Gas_Field_%28Alberta%2C_Canada%29</t>
  </si>
  <si>
    <t>OG0008796</t>
  </si>
  <si>
    <t>Morinville</t>
  </si>
  <si>
    <t>https://www.gem.wiki/Morinville_Oil_and_Gas_Field_%28Alberta%2C_Canada%29</t>
  </si>
  <si>
    <t>OG0008798</t>
  </si>
  <si>
    <t>Morningside</t>
  </si>
  <si>
    <t>https://www.gem.wiki/Morningside_Oil_and_Gas_Field_%28Alberta%2C_Canada%29</t>
  </si>
  <si>
    <t>OG0008800</t>
  </si>
  <si>
    <t>Mountain</t>
  </si>
  <si>
    <t>https://www.gem.wiki/Mountain_Gas_Field_%28Alberta%2C_Canada%29</t>
  </si>
  <si>
    <t>OG0008801</t>
  </si>
  <si>
    <t>Mulligan</t>
  </si>
  <si>
    <t>https://www.gem.wiki/Mulligan_Oil_and_Gas_Field_%28Alberta%2C_Canada%29</t>
  </si>
  <si>
    <t>OG0008806</t>
  </si>
  <si>
    <t>Narraway</t>
  </si>
  <si>
    <t>https://www.gem.wiki/Narraway_Oil_and_Gas_Field_%28Alberta%2C_Canada%29</t>
  </si>
  <si>
    <t>OG0008812</t>
  </si>
  <si>
    <t>https://www.gem.wiki/Nevis_Oil_and_Gas_Field_%28Alberta%2C_Canada%29</t>
  </si>
  <si>
    <t>OG0008813</t>
  </si>
  <si>
    <t>New Norway</t>
  </si>
  <si>
    <t>https://www.gem.wiki/New_Norway_Oil_and_Gas_Field_%28Alberta%2C_Canada%29</t>
  </si>
  <si>
    <t>OG0008815</t>
  </si>
  <si>
    <t>Newby</t>
  </si>
  <si>
    <t>https://www.gem.wiki/Newby_Gas_Field_%28Alberta%2C_Canada%29</t>
  </si>
  <si>
    <t>OG0008816</t>
  </si>
  <si>
    <t>Newell</t>
  </si>
  <si>
    <t>https://www.gem.wiki/Newell_Oil_and_Gas_Field_%28Alberta%2C_Canada%29</t>
  </si>
  <si>
    <t>OG0008821</t>
  </si>
  <si>
    <t>Nipisi</t>
  </si>
  <si>
    <t>https://www.gem.wiki/Nipisi_Oil_and_Gas_Field_%28Alberta%2C_Canada%29</t>
  </si>
  <si>
    <t>OG0008822</t>
  </si>
  <si>
    <t>Niton</t>
  </si>
  <si>
    <t>https://www.gem.wiki/Niton_Oil_and_Gas_Field_%28Alberta%2C_Canada%29</t>
  </si>
  <si>
    <t>OG0008823</t>
  </si>
  <si>
    <t>Nixon</t>
  </si>
  <si>
    <t>https://www.gem.wiki/Nixon_Gas_Field_%28Alberta%2C_Canada%29</t>
  </si>
  <si>
    <t>OG0008826</t>
  </si>
  <si>
    <t>Normandville</t>
  </si>
  <si>
    <t>https://www.gem.wiki/Normandville_Oil_and_Gas_Field_%28Alberta%2C_Canada%29</t>
  </si>
  <si>
    <t>OG0008827</t>
  </si>
  <si>
    <t>Norris</t>
  </si>
  <si>
    <t>https://www.gem.wiki/Norris_Oil_and_Gas_Field_%28Alberta%2C_Canada%29</t>
  </si>
  <si>
    <t>OG0008830</t>
  </si>
  <si>
    <t>Northville</t>
  </si>
  <si>
    <t>https://www.gem.wiki/Northville_Oil_and_Gas_Field_%28Alberta%2C_Canada%29</t>
  </si>
  <si>
    <t>OG0008831</t>
  </si>
  <si>
    <t>Nosehill</t>
  </si>
  <si>
    <t>https://www.gem.wiki/Nosehill_Gas_Field_%28Alberta%2C_Canada%29</t>
  </si>
  <si>
    <t>OG0008836</t>
  </si>
  <si>
    <t>Okotoks</t>
  </si>
  <si>
    <t>https://www.gem.wiki/Okotoks_Oil_and_Gas_Field_%28Alberta%2C_Canada%29</t>
  </si>
  <si>
    <t>OG0008838</t>
  </si>
  <si>
    <t>Omega</t>
  </si>
  <si>
    <t>https://www.gem.wiki/Omega_Oil_and_Gas_Field_%28Alberta%2C_Canada%29</t>
  </si>
  <si>
    <t>OG0008843</t>
  </si>
  <si>
    <t>Oyen</t>
  </si>
  <si>
    <t>https://www.gem.wiki/Oyen_Oil_and_Gas_Field_%28Alberta%2C_Canada%29</t>
  </si>
  <si>
    <t>OG0008844</t>
  </si>
  <si>
    <t>Paddle River</t>
  </si>
  <si>
    <t>https://www.gem.wiki/Paddle_River_Oil_and_Gas_Field_%28Alberta%2C_Canada%29</t>
  </si>
  <si>
    <t>OG0008848</t>
  </si>
  <si>
    <t>Panny</t>
  </si>
  <si>
    <t>https://www.gem.wiki/Panny_Oil_and_Gas_Field_%28Alberta%2C_Canada%29</t>
  </si>
  <si>
    <t>Blue Sky Resources</t>
  </si>
  <si>
    <t>OG0008849</t>
  </si>
  <si>
    <t>Panther River</t>
  </si>
  <si>
    <t>https://www.gem.wiki/Panther_River_Gas_Field_%28Alberta%2C_Canada%29</t>
  </si>
  <si>
    <t>OG0008851</t>
  </si>
  <si>
    <t>Parflesh</t>
  </si>
  <si>
    <t>https://www.gem.wiki/Parflesh_Oil_and_Gas_Field_%28Alberta%2C_Canada%29</t>
  </si>
  <si>
    <t>OG0008854</t>
  </si>
  <si>
    <t>Parkland Northeast</t>
  </si>
  <si>
    <t>https://www.gem.wiki/Parkland_Northeast_Oil_and_Gas_Field_%28Alberta%2C_Canada%29</t>
  </si>
  <si>
    <t>OG0008861</t>
  </si>
  <si>
    <t>Peco</t>
  </si>
  <si>
    <t>https://www.gem.wiki/Peco_Oil_and_Gas_Field_%28Alberta%2C_Canada%29</t>
  </si>
  <si>
    <t>Canlin Energy Corporation</t>
  </si>
  <si>
    <t>OG0008862</t>
  </si>
  <si>
    <t>Pedigree</t>
  </si>
  <si>
    <t>https://www.gem.wiki/Pedigree_Gas_Field_%28Alberta%2C_Canada%29</t>
  </si>
  <si>
    <t>OG0008868</t>
  </si>
  <si>
    <t>Pembina</t>
  </si>
  <si>
    <t>https://www.gem.wiki/Pembina_Oil_and_Gas_Field_%28Alberta%2C_Canada%29</t>
  </si>
  <si>
    <t>Cardium</t>
  </si>
  <si>
    <t>OG0008869</t>
  </si>
  <si>
    <t>Pendant D'Oreille</t>
  </si>
  <si>
    <t>https://www.gem.wiki/Pendant_D%27Oreille_Oil_and_Gas_Field_%28Alberta%2C_Canada%29</t>
  </si>
  <si>
    <t>OG0008870</t>
  </si>
  <si>
    <t>Penhold</t>
  </si>
  <si>
    <t>https://www.gem.wiki/Penhold_Oil_and_Gas_Field_%28Alberta%2C_Canada%29</t>
  </si>
  <si>
    <t>OG0008871</t>
  </si>
  <si>
    <t>Penny</t>
  </si>
  <si>
    <t>https://www.gem.wiki/Penny_Oil_and_Gas_Field_%28Alberta%2C_Canada%29</t>
  </si>
  <si>
    <t>OG0008882</t>
  </si>
  <si>
    <t>Pincher Creek</t>
  </si>
  <si>
    <t>https://www.gem.wiki/Pincher_Creek_Oil_and_Gas_Field_%28Alberta%2C_Canada%29</t>
  </si>
  <si>
    <t>OG0008883</t>
  </si>
  <si>
    <t>Pine Creek</t>
  </si>
  <si>
    <t>https://www.gem.wiki/Pine_Creek_Oil_and_Gas_Field_%28Alberta%2C_Canada%29</t>
  </si>
  <si>
    <t>OG0008888</t>
  </si>
  <si>
    <t>Placid</t>
  </si>
  <si>
    <t>https://www.gem.wiki/Placid_Oil_and_Gas_Field_%28Alberta%2C_Canada%29</t>
  </si>
  <si>
    <t>OG0008889</t>
  </si>
  <si>
    <t>Plain</t>
  </si>
  <si>
    <t>https://www.gem.wiki/Plain_Oil_and_Gas_Field_%28Alberta%2C_Canada%29</t>
  </si>
  <si>
    <t>OG0008897</t>
  </si>
  <si>
    <t>Portage</t>
  </si>
  <si>
    <t>https://www.gem.wiki/Portage_Gas_Field_%28Alberta%2C_Canada%29</t>
  </si>
  <si>
    <t>OG0008899</t>
  </si>
  <si>
    <t>Pouce Coupe</t>
  </si>
  <si>
    <t>https://www.gem.wiki/Pouce_Coupe_Oil_and_Gas_Field_%28Alberta%2C_Canada%29</t>
  </si>
  <si>
    <t>OG0008900</t>
  </si>
  <si>
    <t>Pouce Coupe South</t>
  </si>
  <si>
    <t>https://www.gem.wiki/Pouce_Coupe_South_Oil_and_Gas_Field_%28Alberta%2C_Canada%29</t>
  </si>
  <si>
    <t>OG0008902</t>
  </si>
  <si>
    <t>Prevo</t>
  </si>
  <si>
    <t>https://www.gem.wiki/Prevo_Oil_and_Gas_Field_%28Alberta%2C_Canada%29</t>
  </si>
  <si>
    <t>OG0008903</t>
  </si>
  <si>
    <t>Princess</t>
  </si>
  <si>
    <t>https://www.gem.wiki/Princess_Oil_and_Gas_Field_%28Alberta%2C_Canada%29</t>
  </si>
  <si>
    <t>OG0008905</t>
  </si>
  <si>
    <t>Progress</t>
  </si>
  <si>
    <t>https://www.gem.wiki/Progress_Oil_and_Gas_Field_%28Alberta%2C_Canada%29</t>
  </si>
  <si>
    <t>OG0008906</t>
  </si>
  <si>
    <t>Provost</t>
  </si>
  <si>
    <t>https://www.gem.wiki/Provost_Oil_and_Gas_Field_%28Alberta%2C_Canada%29</t>
  </si>
  <si>
    <t>OG0008907</t>
  </si>
  <si>
    <t>Puskwaskau</t>
  </si>
  <si>
    <t>https://www.gem.wiki/Puskwaskau_Oil_and_Gas_Field_%28Alberta%2C_Canada%29</t>
  </si>
  <si>
    <t>OG0008909</t>
  </si>
  <si>
    <t>Queenstown</t>
  </si>
  <si>
    <t>https://www.gem.wiki/Queenstown_Oil_and_Gas_Field_%28Alberta%2C_Canada%29</t>
  </si>
  <si>
    <t>OG0008910</t>
  </si>
  <si>
    <t>Quirk Creek</t>
  </si>
  <si>
    <t>https://www.gem.wiki/Quirk_Creek_Oil_and_Gas_Field_%28Alberta%2C_Canada%29</t>
  </si>
  <si>
    <t>OG0008913</t>
  </si>
  <si>
    <t>Rainbow</t>
  </si>
  <si>
    <t>https://www.gem.wiki/Rainbow_Oil_and_Gas_Field_%28Alberta%2C_Canada%29</t>
  </si>
  <si>
    <t>OG0008914</t>
  </si>
  <si>
    <t>Rainbow South</t>
  </si>
  <si>
    <t>https://www.gem.wiki/Rainbow_South_Oil_and_Gas_Field_%28Alberta%2C_Canada%29</t>
  </si>
  <si>
    <t>OG0008924</t>
  </si>
  <si>
    <t>Red Earth</t>
  </si>
  <si>
    <t>https://www.gem.wiki/Red_Earth_Oil_and_Gas_Field_%28Alberta%2C_Canada%29</t>
  </si>
  <si>
    <t>OG0008925</t>
  </si>
  <si>
    <t>Red Willow</t>
  </si>
  <si>
    <t>https://www.gem.wiki/Red_Willow_Oil_and_Gas_Field_%28Alberta%2C_Canada%29</t>
  </si>
  <si>
    <t>OG0008928</t>
  </si>
  <si>
    <t>Redwater</t>
  </si>
  <si>
    <t>https://www.gem.wiki/Redwater_Oil_and_Gas_Field_%28Alberta%2C_Canada%29</t>
  </si>
  <si>
    <t>OG0008932</t>
  </si>
  <si>
    <t>Resthaven</t>
  </si>
  <si>
    <t>https://www.gem.wiki/Resthaven_Oil_and_Gas_Field_%28Alberta%2C_Canada%29</t>
  </si>
  <si>
    <t>OG0008933</t>
  </si>
  <si>
    <t>Retlaw</t>
  </si>
  <si>
    <t>https://www.gem.wiki/Retlaw_Oil_and_Gas_Field_%28Alberta%2C_Canada%29</t>
  </si>
  <si>
    <t>OG0008934</t>
  </si>
  <si>
    <t>Ribstone</t>
  </si>
  <si>
    <t>https://www.gem.wiki/Ribstone_Oil_and_Gas_Field_%28Alberta%2C_Canada%29</t>
  </si>
  <si>
    <t>OG0008935</t>
  </si>
  <si>
    <t>Rich</t>
  </si>
  <si>
    <t>https://www.gem.wiki/Rich_Oil_and_Gas_Field_%28Alberta%2C_Canada%29</t>
  </si>
  <si>
    <t>OG0008936</t>
  </si>
  <si>
    <t>Richdale</t>
  </si>
  <si>
    <t>https://www.gem.wiki/Richdale_Oil_and_Gas_Field_%28Alberta%2C_Canada%29</t>
  </si>
  <si>
    <t>OG0008938</t>
  </si>
  <si>
    <t>Ricinus</t>
  </si>
  <si>
    <t>https://www.gem.wiki/Ricinus_Oil_and_Gas_Field_%28Alberta%2C_Canada%29</t>
  </si>
  <si>
    <t>OG0008939</t>
  </si>
  <si>
    <t>Ricinus West</t>
  </si>
  <si>
    <t>https://www.gem.wiki/Ricinus_West_Gas_Field_%28Alberta%2C_Canada%29</t>
  </si>
  <si>
    <t>OG0008941</t>
  </si>
  <si>
    <t>Rivercourse</t>
  </si>
  <si>
    <t>https://www.gem.wiki/Rivercourse_Oil_and_Gas_Field_%28Alberta%2C_Canada%29</t>
  </si>
  <si>
    <t>OG0008942</t>
  </si>
  <si>
    <t>Riviere</t>
  </si>
  <si>
    <t>https://www.gem.wiki/Riviere_Oil_and_Gas_Field_%28Alberta%2C_Canada%29</t>
  </si>
  <si>
    <t>OG0008945</t>
  </si>
  <si>
    <t>Rockyford</t>
  </si>
  <si>
    <t>https://www.gem.wiki/Rockyford_Oil_and_Gas_Field_%28Alberta%2C_Canada%29</t>
  </si>
  <si>
    <t>OG0008947</t>
  </si>
  <si>
    <t>Ronalane</t>
  </si>
  <si>
    <t>https://www.gem.wiki/Ronalane_Oil_and_Gas_Field_%28Alberta%2C_Canada%29</t>
  </si>
  <si>
    <t>OG0008948</t>
  </si>
  <si>
    <t>Rosevear</t>
  </si>
  <si>
    <t>https://www.gem.wiki/Rosevear_Oil_and_Gas_Field_%28Alberta%2C_Canada%29</t>
  </si>
  <si>
    <t>OG0008952</t>
  </si>
  <si>
    <t>Rowley</t>
  </si>
  <si>
    <t>https://www.gem.wiki/Rowley_Oil_and_Gas_Field_%28Alberta%2C_Canada%29</t>
  </si>
  <si>
    <t>OG0008953</t>
  </si>
  <si>
    <t>Roxana</t>
  </si>
  <si>
    <t>https://www.gem.wiki/Roxana_Oil_and_Gas_Field_%28Alberta%2C_Canada%29</t>
  </si>
  <si>
    <t>Long Run Exploration</t>
  </si>
  <si>
    <t>OG0008959</t>
  </si>
  <si>
    <t>Rycroft</t>
  </si>
  <si>
    <t>https://www.gem.wiki/Rycroft_Oil_and_Gas_Field_%28Alberta%2C_Canada%29</t>
  </si>
  <si>
    <t>OG0008961</t>
  </si>
  <si>
    <t>Saddle Hills</t>
  </si>
  <si>
    <t>https://www.gem.wiki/Saddle_Hills_Oil_and_Gas_Field_%28Alberta%2C_Canada%29</t>
  </si>
  <si>
    <t>OG0008963</t>
  </si>
  <si>
    <t>Sakwatamau</t>
  </si>
  <si>
    <t>https://www.gem.wiki/Sakwatamau_Oil_and_Gas_Field_%28Alberta%2C_Canada%29</t>
  </si>
  <si>
    <t>OG0008964</t>
  </si>
  <si>
    <t>Saleski</t>
  </si>
  <si>
    <t>https://www.gem.wiki/Saleski_Gas_Field_%28Alberta%2C_Canada%29</t>
  </si>
  <si>
    <t>OG0008972</t>
  </si>
  <si>
    <t>Sarcee</t>
  </si>
  <si>
    <t>https://www.gem.wiki/Sarcee_Oil_and_Gas_Field_%28Alberta%2C_Canada%29</t>
  </si>
  <si>
    <t>OG0008974</t>
  </si>
  <si>
    <t>Savanna Creek</t>
  </si>
  <si>
    <t>https://www.gem.wiki/Savanna_Creek_Gas_Field_%28Alberta%2C_Canada%29</t>
  </si>
  <si>
    <t>OG0008976</t>
  </si>
  <si>
    <t>Sawn Lake</t>
  </si>
  <si>
    <t>https://www.gem.wiki/Sawn_Lake_Oil_and_Gas_Field_%28Alberta%2C_Canada%29</t>
  </si>
  <si>
    <t>Surge Energy Inc.</t>
  </si>
  <si>
    <t>OG0008977</t>
  </si>
  <si>
    <t>Saxon</t>
  </si>
  <si>
    <t>https://www.gem.wiki/Saxon_Oil_and_Gas_Field_%28Alberta%2C_Canada%29</t>
  </si>
  <si>
    <t>OG0008980</t>
  </si>
  <si>
    <t>Seal</t>
  </si>
  <si>
    <t>https://www.gem.wiki/Seal_Oil_and_Gas_Field_%28Alberta%2C_Canada%29</t>
  </si>
  <si>
    <t>OG0008981</t>
  </si>
  <si>
    <t>Sedalia</t>
  </si>
  <si>
    <t>https://www.gem.wiki/Sedalia_Oil_and_Gas_Field_%28Alberta%2C_Canada%29</t>
  </si>
  <si>
    <t>OG0008983</t>
  </si>
  <si>
    <t>Seiu Lake</t>
  </si>
  <si>
    <t>https://www.gem.wiki/Seiu_Lake_Oil_and_Gas_Field_%28Alberta%2C_Canada%29</t>
  </si>
  <si>
    <t>Torxen Energy Ltd.</t>
  </si>
  <si>
    <t>OG0008984</t>
  </si>
  <si>
    <t>Senex</t>
  </si>
  <si>
    <t>https://www.gem.wiki/Senex_Oil_and_Gas_Field_%28Alberta%2C_Canada%29</t>
  </si>
  <si>
    <t>OG0008985</t>
  </si>
  <si>
    <t>Shadow</t>
  </si>
  <si>
    <t>https://www.gem.wiki/Shadow_Oil_and_Gas_Field_%28Alberta%2C_Canada%29</t>
  </si>
  <si>
    <t>OG0008990</t>
  </si>
  <si>
    <t>Shekilie</t>
  </si>
  <si>
    <t>https://www.gem.wiki/Shekilie_Oil_and_Gas_Field_%28Alberta%2C_Canada%29</t>
  </si>
  <si>
    <t>OG0008995</t>
  </si>
  <si>
    <t>Shouldice</t>
  </si>
  <si>
    <t>https://www.gem.wiki/Shouldice_Oil_and_Gas_Field_%28Alberta%2C_Canada%29</t>
  </si>
  <si>
    <t>OG0008996</t>
  </si>
  <si>
    <t>Sibbald</t>
  </si>
  <si>
    <t>https://www.gem.wiki/Sibbald_Oil_and_Gas_Field_%28Alberta%2C_Canada%29</t>
  </si>
  <si>
    <t>OG0009000</t>
  </si>
  <si>
    <t>Simonette</t>
  </si>
  <si>
    <t>https://www.gem.wiki/Simonette_Oil_and_Gas_Field_%28Alberta%2C_Canada%29</t>
  </si>
  <si>
    <t>OG0009002</t>
  </si>
  <si>
    <t>Sinclair</t>
  </si>
  <si>
    <t>https://www.gem.wiki/Sinclair_Oil_and_Gas_Field_%28Alberta%2C_Canada%29</t>
  </si>
  <si>
    <t>OG0009005</t>
  </si>
  <si>
    <t>Slave</t>
  </si>
  <si>
    <t>https://www.gem.wiki/Slave_Oil_and_Gas_Field_%28Alberta%2C_Canada%29</t>
  </si>
  <si>
    <t>OG0009007</t>
  </si>
  <si>
    <t>Smith Coulee</t>
  </si>
  <si>
    <t>https://www.gem.wiki/Smith_Coulee_Gas_Field_%28Alberta%2C_Canada%29</t>
  </si>
  <si>
    <t>OG0009008</t>
  </si>
  <si>
    <t>Smoky</t>
  </si>
  <si>
    <t>https://www.gem.wiki/Smoky_Oil_and_Gas_Field_%28Alberta%2C_Canada%29</t>
  </si>
  <si>
    <t>OG0009009</t>
  </si>
  <si>
    <t>Snipe Lake</t>
  </si>
  <si>
    <t>https://www.gem.wiki/Snipe_Lake_Oil_and_Gas_Field_%28Alberta%2C_Canada%29</t>
  </si>
  <si>
    <t>OG0009014</t>
  </si>
  <si>
    <t>Sousa</t>
  </si>
  <si>
    <t>https://www.gem.wiki/Sousa_Oil_and_Gas_Field_%28Alberta%2C_Canada%29</t>
  </si>
  <si>
    <t>OG0009021</t>
  </si>
  <si>
    <t>St Albert-Big Lake</t>
  </si>
  <si>
    <t>https://www.gem.wiki/St_Albert-Big_Lake_Oil_and_Gas_Field_%28Alberta%2C_Canada%29</t>
  </si>
  <si>
    <t>OG0009022</t>
  </si>
  <si>
    <t>St Anne</t>
  </si>
  <si>
    <t>https://www.gem.wiki/St_Anne_Oil_and_Gas_Field_%28Alberta%2C_Canada%29</t>
  </si>
  <si>
    <t>OG0009026</t>
  </si>
  <si>
    <t>Stanmore</t>
  </si>
  <si>
    <t>https://www.gem.wiki/Stanmore_Oil_and_Gas_Field_%28Alberta%2C_Canada%29</t>
  </si>
  <si>
    <t>OG0009027</t>
  </si>
  <si>
    <t>Steele</t>
  </si>
  <si>
    <t>https://www.gem.wiki/Steele_Oil_and_Gas_Field_%28Alberta%2C_Canada%29</t>
  </si>
  <si>
    <t>OG0009030</t>
  </si>
  <si>
    <t>Stettler</t>
  </si>
  <si>
    <t>https://www.gem.wiki/Stettler_Oil_and_Gas_Field_%28Alberta%2C_Canada%29</t>
  </si>
  <si>
    <t>OG0009033</t>
  </si>
  <si>
    <t>Stewart</t>
  </si>
  <si>
    <t>https://www.gem.wiki/Stewart_Oil_and_Gas_Field_%28Alberta%2C_Canada%29</t>
  </si>
  <si>
    <t>OG0009036</t>
  </si>
  <si>
    <t>Stolberg</t>
  </si>
  <si>
    <t>https://www.gem.wiki/Stolberg_Oil_and_Gas_Field_%28Alberta%2C_Canada%29</t>
  </si>
  <si>
    <t>OG0009041</t>
  </si>
  <si>
    <t>Sturgeon Lake</t>
  </si>
  <si>
    <t>https://www.gem.wiki/Sturgeon_Lake_Oil_and_Gas_Field_%28Alberta%2C_Canada%29</t>
  </si>
  <si>
    <t>OG0009042</t>
  </si>
  <si>
    <t>Sturgeon Lake South</t>
  </si>
  <si>
    <t>https://www.gem.wiki/Sturgeon_Lake_South_Oil_and_Gas_Field_%28Alberta%2C_Canada%29</t>
  </si>
  <si>
    <t>OG0009043</t>
  </si>
  <si>
    <t>Suffield</t>
  </si>
  <si>
    <t>https://www.gem.wiki/Suffield_Oil_and_Gas_Field_%28Alberta%2C_Canada%29</t>
  </si>
  <si>
    <t>OG0009044</t>
  </si>
  <si>
    <t>Sugden</t>
  </si>
  <si>
    <t>https://www.gem.wiki/Sugden_Gas_Field_%28Alberta%2C_Canada%29</t>
  </si>
  <si>
    <t>OG0009047</t>
  </si>
  <si>
    <t>Sundance</t>
  </si>
  <si>
    <t>https://www.gem.wiki/Sundance_Oil_and_Gas_Field_%28Alberta%2C_Canada%29</t>
  </si>
  <si>
    <t>OG0009049</t>
  </si>
  <si>
    <t>Sunset</t>
  </si>
  <si>
    <t>https://www.gem.wiki/Sunset_Oil_and_Gas_Field_%28Alberta%2C_Canada%29</t>
  </si>
  <si>
    <t>OG0009052</t>
  </si>
  <si>
    <t>Swalwell</t>
  </si>
  <si>
    <t>https://www.gem.wiki/Swalwell_Oil_and_Gas_Field_%28Alberta%2C_Canada%29</t>
  </si>
  <si>
    <t>OG0009053</t>
  </si>
  <si>
    <t>Swan Hills</t>
  </si>
  <si>
    <t>https://www.gem.wiki/Swan_Hills_Oil_and_Gas_Field_%28Alberta%2C_Canada%29</t>
  </si>
  <si>
    <t>OG0009056</t>
  </si>
  <si>
    <t>Swimming</t>
  </si>
  <si>
    <t>https://www.gem.wiki/Swimming_Oil_and_Gas_Field_%28Alberta%2C_Canada%29</t>
  </si>
  <si>
    <t>OG0009057</t>
  </si>
  <si>
    <t>Sylvan Lake</t>
  </si>
  <si>
    <t>https://www.gem.wiki/Sylvan_Lake_Oil_and_Gas_Field_%28Alberta%2C_Canada%29</t>
  </si>
  <si>
    <t>OG0009058</t>
  </si>
  <si>
    <t>Taber</t>
  </si>
  <si>
    <t>https://www.gem.wiki/Taber_Oil_and_Gas_Field_%28Alberta%2C_Canada%29</t>
  </si>
  <si>
    <t>OG0009059</t>
  </si>
  <si>
    <t>Taber North</t>
  </si>
  <si>
    <t>https://www.gem.wiki/Taber_North_Oil_and_Gas_Field_%28Alberta%2C_Canada%29</t>
  </si>
  <si>
    <t>OG0009060</t>
  </si>
  <si>
    <t>Taber South</t>
  </si>
  <si>
    <t>https://www.gem.wiki/Taber_South_Oil_and_Gas_Field_%28Alberta%2C_Canada%29</t>
  </si>
  <si>
    <t>OG0009063</t>
  </si>
  <si>
    <t>Tangent</t>
  </si>
  <si>
    <t>https://www.gem.wiki/Tangent_Oil_and_Gas_Field_%28Alberta%2C_Canada%29</t>
  </si>
  <si>
    <t>OG0009074</t>
  </si>
  <si>
    <t>Thornbury</t>
  </si>
  <si>
    <t>https://www.gem.wiki/Thornbury_Gas_Field_%28Alberta%2C_Canada%29</t>
  </si>
  <si>
    <t>OG0009075</t>
  </si>
  <si>
    <t>Thorsby</t>
  </si>
  <si>
    <t>https://www.gem.wiki/Thorsby_Oil_and_Gas_Field_%28Alberta%2C_Canada%29</t>
  </si>
  <si>
    <t>OG0009076</t>
  </si>
  <si>
    <t>Three Hills Creek</t>
  </si>
  <si>
    <t>https://www.gem.wiki/Three_Hills_Creek_Oil_and_Gas_Field_%28Alberta%2C_Canada%29</t>
  </si>
  <si>
    <t>OG0009081</t>
  </si>
  <si>
    <t>Tindastoll</t>
  </si>
  <si>
    <t>https://www.gem.wiki/Tindastoll_Oil_and_Gas_Field_%28Alberta%2C_Canada%29</t>
  </si>
  <si>
    <t>OG0009084</t>
  </si>
  <si>
    <t>Tomahawk</t>
  </si>
  <si>
    <t>https://www.gem.wiki/Tomahawk_Oil_and_Gas_Field_%28Alberta%2C_Canada%29</t>
  </si>
  <si>
    <t>OG0009086</t>
  </si>
  <si>
    <t>Tony Creek North</t>
  </si>
  <si>
    <t>https://www.gem.wiki/Tony_Creek_North_Oil_and_Gas_Field_%28Alberta%2C_Canada%29</t>
  </si>
  <si>
    <t>OG0009093</t>
  </si>
  <si>
    <t>Trout</t>
  </si>
  <si>
    <t>https://www.gem.wiki/Trout_Oil_and_Gas_Field_%28Alberta%2C_Canada%29</t>
  </si>
  <si>
    <t>OG0009096</t>
  </si>
  <si>
    <t>Turner Valley</t>
  </si>
  <si>
    <t>https://www.gem.wiki/Turner_Valley_Oil_and_Gas_Field_%28Alberta%2C_Canada%29</t>
  </si>
  <si>
    <t>OG0009097</t>
  </si>
  <si>
    <t>Tweedie</t>
  </si>
  <si>
    <t>https://www.gem.wiki/Tweedie_Gas_Field_%28Alberta%2C_Canada%29</t>
  </si>
  <si>
    <t>OG0009098</t>
  </si>
  <si>
    <t>Twining</t>
  </si>
  <si>
    <t>https://www.gem.wiki/Twining_Oil_and_Gas_Field_%28Alberta%2C_Canada%29</t>
  </si>
  <si>
    <t>OG0009099</t>
  </si>
  <si>
    <t>Two Creek</t>
  </si>
  <si>
    <t>https://www.gem.wiki/Two_Creek_Oil_and_Gas_Field_%28Alberta%2C_Canada%29</t>
  </si>
  <si>
    <t>Anterra Energy Inc.</t>
  </si>
  <si>
    <t>OG0009100</t>
  </si>
  <si>
    <t>Ukalta</t>
  </si>
  <si>
    <t>https://www.gem.wiki/Ukalta_Oil_and_Gas_Field_%28Alberta%2C_Canada%29</t>
  </si>
  <si>
    <t>OG0009101</t>
  </si>
  <si>
    <t>Valhalla</t>
  </si>
  <si>
    <t>https://www.gem.wiki/Valhalla_Oil_and_Gas_Field_%28Alberta%2C_Canada%29</t>
  </si>
  <si>
    <t>OG0009108</t>
  </si>
  <si>
    <t>Verger</t>
  </si>
  <si>
    <t>https://www.gem.wiki/Verger_Oil_and_Gas_Field_%28Alberta%2C_Canada%29</t>
  </si>
  <si>
    <t>OG0009109</t>
  </si>
  <si>
    <t>Vermilion</t>
  </si>
  <si>
    <t>https://www.gem.wiki/Vermilion_Oil_and_Gas_Field_%28Alberta%2C_Canada%29</t>
  </si>
  <si>
    <t>OG0009110</t>
  </si>
  <si>
    <t>Viking-Kinsella</t>
  </si>
  <si>
    <t>https://www.gem.wiki/Viking-Kinsella_Oil_and_Gas_Field_%28Alberta%2C_Canada%29</t>
  </si>
  <si>
    <t>OG0009112</t>
  </si>
  <si>
    <t>Virginia Hills</t>
  </si>
  <si>
    <t>https://www.gem.wiki/Virginia_Hills_Oil_and_Gas_Field_%28Alberta%2C_Canada%29</t>
  </si>
  <si>
    <t>OG0009113</t>
  </si>
  <si>
    <t>Virgo</t>
  </si>
  <si>
    <t>https://www.gem.wiki/Virgo_Oil_and_Gas_Field_%28Alberta%2C_Canada%29</t>
  </si>
  <si>
    <t>OG0009114</t>
  </si>
  <si>
    <t>Voyager</t>
  </si>
  <si>
    <t>https://www.gem.wiki/Voyager_Gas_Field_%28Alberta%2C_Canada%29</t>
  </si>
  <si>
    <t>OG0009117</t>
  </si>
  <si>
    <t>Wainwright</t>
  </si>
  <si>
    <t>https://www.gem.wiki/Wainwright_Oil_and_Gas_Field_%28Alberta%2C_Canada%29</t>
  </si>
  <si>
    <t>OG0009120</t>
  </si>
  <si>
    <t>Wapiti</t>
  </si>
  <si>
    <t>https://www.gem.wiki/Wapiti_Oil_and_Gas_Field_%28Alberta%2C_Canada%29</t>
  </si>
  <si>
    <t>OG0009124</t>
  </si>
  <si>
    <t>Warwick</t>
  </si>
  <si>
    <t>https://www.gem.wiki/Warwick_Oil_and_Gas_Field_%28Alberta%2C_Canada%29</t>
  </si>
  <si>
    <t>OG0009125</t>
  </si>
  <si>
    <t>Waskahigan</t>
  </si>
  <si>
    <t>https://www.gem.wiki/Waskahigan_Oil_and_Gas_Field_%28Alberta%2C_Canada%29</t>
  </si>
  <si>
    <t>HWN Energy Ltd.</t>
  </si>
  <si>
    <t>OG0009127</t>
  </si>
  <si>
    <t>Waterton</t>
  </si>
  <si>
    <t>https://www.gem.wiki/Waterton_Oil_and_Gas_Field_%28Alberta%2C_Canada%29</t>
  </si>
  <si>
    <t>OG0009128</t>
  </si>
  <si>
    <t>Watts</t>
  </si>
  <si>
    <t>https://www.gem.wiki/Watts_Oil_and_Gas_Field_%28Alberta%2C_Canada%29</t>
  </si>
  <si>
    <t>OG0009130</t>
  </si>
  <si>
    <t>Wayne-Rosedale</t>
  </si>
  <si>
    <t>https://www.gem.wiki/Wayne-Rosedale_Oil_and_Gas_Field_%28Alberta%2C_Canada%29</t>
  </si>
  <si>
    <t>Persist Oil And Gas Inc.</t>
  </si>
  <si>
    <t>OG0009134</t>
  </si>
  <si>
    <t>Wembley</t>
  </si>
  <si>
    <t>https://www.gem.wiki/Wembley_Oil_and_Gas_Field_%28Alberta%2C_Canada%29</t>
  </si>
  <si>
    <t>OG0009138</t>
  </si>
  <si>
    <t>Westerose</t>
  </si>
  <si>
    <t>https://www.gem.wiki/Westerose_Oil_and_Gas_Field_%28Alberta%2C_Canada%29</t>
  </si>
  <si>
    <t>OG0009139</t>
  </si>
  <si>
    <t>Westlock</t>
  </si>
  <si>
    <t>https://www.gem.wiki/Westlock_Oil_and_Gas_Field_%28Alberta%2C_Canada%29</t>
  </si>
  <si>
    <t>OG0009141</t>
  </si>
  <si>
    <t>Westpem</t>
  </si>
  <si>
    <t>https://www.gem.wiki/Westpem_Oil_and_Gas_Field_%28Alberta%2C_Canada%29</t>
  </si>
  <si>
    <t>OG0009144</t>
  </si>
  <si>
    <t>Whitecourt</t>
  </si>
  <si>
    <t>https://www.gem.wiki/Whitecourt_Oil_and_Gas_Field_%28Alberta%2C_Canada%29</t>
  </si>
  <si>
    <t>OG0009145</t>
  </si>
  <si>
    <t>Whitehorse</t>
  </si>
  <si>
    <t>https://www.gem.wiki/Whitehorse_Oil_and_Gas_Field_%28Alberta%2C_Canada%29</t>
  </si>
  <si>
    <t>OG0009150</t>
  </si>
  <si>
    <t>Wild River</t>
  </si>
  <si>
    <t>https://www.gem.wiki/Wild_River_Oil_and_Gas_Field_%28Alberta%2C_Canada%29</t>
  </si>
  <si>
    <t>OG0009151</t>
  </si>
  <si>
    <t>Wildcat Hills</t>
  </si>
  <si>
    <t>https://www.gem.wiki/Wildcat_Hills_Gas_Field_%28Alberta%2C_Canada%29</t>
  </si>
  <si>
    <t>OG0009153</t>
  </si>
  <si>
    <t>Wildmere</t>
  </si>
  <si>
    <t>https://www.gem.wiki/Wildmere_Oil_and_Gas_Field_%28Alberta%2C_Canada%29</t>
  </si>
  <si>
    <t>OG0009156</t>
  </si>
  <si>
    <t>Willesden Green</t>
  </si>
  <si>
    <t>https://www.gem.wiki/Willesden_Green_Oil_and_Gas_Field_%28Alberta%2C_Canada%29</t>
  </si>
  <si>
    <t>OG0009157</t>
  </si>
  <si>
    <t>Willingdon</t>
  </si>
  <si>
    <t>https://www.gem.wiki/Willingdon_Oil_and_Gas_Field_%28Alberta%2C_Canada%29</t>
  </si>
  <si>
    <t>OG0009158</t>
  </si>
  <si>
    <t>Wimborne</t>
  </si>
  <si>
    <t>https://www.gem.wiki/Wimborne_Oil_and_Gas_Field_%28Alberta%2C_Canada%29</t>
  </si>
  <si>
    <t>OG0009161</t>
  </si>
  <si>
    <t>Windfall</t>
  </si>
  <si>
    <t>https://www.gem.wiki/Windfall_Oil_and_Gas_Field_%28Alberta%2C_Canada%29</t>
  </si>
  <si>
    <t>OG0009162</t>
  </si>
  <si>
    <t>Wintering Hills</t>
  </si>
  <si>
    <t>https://www.gem.wiki/Wintering_Hills_Oil_and_Gas_Field_%28Alberta%2C_Canada%29</t>
  </si>
  <si>
    <t>OG0009163</t>
  </si>
  <si>
    <t>Wizard Lake</t>
  </si>
  <si>
    <t>https://www.gem.wiki/Wizard_Lake_Oil_and_Gas_Field_%28Alberta%2C_Canada%29</t>
  </si>
  <si>
    <t>OG0009166</t>
  </si>
  <si>
    <t>Wood River</t>
  </si>
  <si>
    <t>https://www.gem.wiki/Wood_River_Oil_and_Gas_Field_%28Alberta%2C_Canada%29</t>
  </si>
  <si>
    <t>OG0009170</t>
  </si>
  <si>
    <t>Workman</t>
  </si>
  <si>
    <t>https://www.gem.wiki/Workman_Oil_and_Gas_Field_%28Alberta%2C_Canada%29</t>
  </si>
  <si>
    <t>OG0009171</t>
  </si>
  <si>
    <t>Worsley</t>
  </si>
  <si>
    <t>https://www.gem.wiki/Worsley_Oil_and_Gas_Field_%28Alberta%2C_Canada%29</t>
  </si>
  <si>
    <t>OG0009172</t>
  </si>
  <si>
    <t>Wrentham</t>
  </si>
  <si>
    <t>https://www.gem.wiki/Wrentham_Oil_and_Gas_Field_%28Alberta%2C_Canada%29</t>
  </si>
  <si>
    <t>OG0009175</t>
  </si>
  <si>
    <t>https://www.gem.wiki/Zama_Oil_and_Gas_Field_%28Alberta%2C_Canada%29</t>
  </si>
  <si>
    <t>OG0009176</t>
  </si>
  <si>
    <t>Zeues</t>
  </si>
  <si>
    <t>https://www.gem.wiki/Zeues_Gas_Field_%28Alberta%2C_Canada%29</t>
  </si>
  <si>
    <t>OG0009180</t>
  </si>
  <si>
    <t>Perla</t>
  </si>
  <si>
    <t>https://www.gem.wiki/Perla_Oil_and_Gas_Field_%28Venezuela%29</t>
  </si>
  <si>
    <t>Cardón IV S.A</t>
  </si>
  <si>
    <t>OG0009181</t>
  </si>
  <si>
    <t>Junin 5</t>
  </si>
  <si>
    <t>https://www.gem.wiki/Junin_5_Oil_and_Gas_Field_%28Venezuela%29</t>
  </si>
  <si>
    <t>OG0009182</t>
  </si>
  <si>
    <t>Dobokubi</t>
  </si>
  <si>
    <t>https://www.gem.wiki/Dobokubi_Oil_Field_%28Venezuela%29</t>
  </si>
  <si>
    <t>OG0009183</t>
  </si>
  <si>
    <t>Zuata Norte</t>
  </si>
  <si>
    <t>https://www.gem.wiki/Zuata_Norte_Oil_Field_%28Venezuela%29</t>
  </si>
  <si>
    <t>OG0009184</t>
  </si>
  <si>
    <t>Melones</t>
  </si>
  <si>
    <t>https://www.gem.wiki/Melones_Oil_Field_%28Venezuela%29</t>
  </si>
  <si>
    <t>OG0009185</t>
  </si>
  <si>
    <t>Urd. Este Lago</t>
  </si>
  <si>
    <t>https://www.gem.wiki/Urd._Este_Lago_Oil_Field_%28Venezuela%29</t>
  </si>
  <si>
    <t>OG0009186</t>
  </si>
  <si>
    <t>Orocual</t>
  </si>
  <si>
    <t>https://www.gem.wiki/Orocual_Oil_Field_%28Venezuela%29</t>
  </si>
  <si>
    <t>OG0009187</t>
  </si>
  <si>
    <t>Travi</t>
  </si>
  <si>
    <t>https://www.gem.wiki/Travi_Oil_Field_%28Venezuela%29</t>
  </si>
  <si>
    <t>OG0009188</t>
  </si>
  <si>
    <t>El Carito</t>
  </si>
  <si>
    <t>https://www.gem.wiki/El_Carito_Oil_Field_%28Venezuela%29</t>
  </si>
  <si>
    <t>OG0009189</t>
  </si>
  <si>
    <t>Boquerón</t>
  </si>
  <si>
    <t>https://www.gem.wiki/Boquer%C3%B3n_Oil_Field_%28Venezuela%29</t>
  </si>
  <si>
    <t>Boquerón, S.A.</t>
  </si>
  <si>
    <t>OG0009190</t>
  </si>
  <si>
    <t>Kaki</t>
  </si>
  <si>
    <t>https://www.gem.wiki/Kaki_Oil_and_Gas_Field_%28Venezuela%29</t>
  </si>
  <si>
    <t>Petrolera Kaki, S.A.</t>
  </si>
  <si>
    <t>OG0009191</t>
  </si>
  <si>
    <t>Onado</t>
  </si>
  <si>
    <t>https://www.gem.wiki/Onado_Oil_and_Gas_Field_%28Venezuela%29</t>
  </si>
  <si>
    <t>Petronado, S.A.</t>
  </si>
  <si>
    <t>OG0009196</t>
  </si>
  <si>
    <t>Acema</t>
  </si>
  <si>
    <t>https://www.gem.wiki/Acema_Oil_Field_%28Venezuela%29</t>
  </si>
  <si>
    <t>Petroven-Bras, S.A.</t>
  </si>
  <si>
    <t>OG0009198</t>
  </si>
  <si>
    <t>Pedernales</t>
  </si>
  <si>
    <t>https://www.gem.wiki/Pedernales_Oil_and_Gas_Field_%28Venezuela%29</t>
  </si>
  <si>
    <t>Petrowarao, S.A.</t>
  </si>
  <si>
    <t>OG0009202</t>
  </si>
  <si>
    <t>Caracoles</t>
  </si>
  <si>
    <t>https://www.gem.wiki/Caracoles_Oil_and_Gas_Field_%28Venezuela%29</t>
  </si>
  <si>
    <t>Petrolera Sino-Venezolana, S.A.</t>
  </si>
  <si>
    <t>OG0009206</t>
  </si>
  <si>
    <t>Mejillones</t>
  </si>
  <si>
    <t>https://www.gem.wiki/Mejillones_Gas_Field_%28Venezuela%29</t>
  </si>
  <si>
    <t>OG0009209</t>
  </si>
  <si>
    <t>El Roble</t>
  </si>
  <si>
    <t>https://www.gem.wiki/El_Roble_Oil_Field_%28Venezuela%29</t>
  </si>
  <si>
    <t>OG0009294</t>
  </si>
  <si>
    <t>13019/Cold Lake</t>
  </si>
  <si>
    <t>https://www.gem.wiki/13019/Cold_Lake_Oil_and_Gas_Project_%28Alberta%2C_Canada%29</t>
  </si>
  <si>
    <t>Acceleware Ltd</t>
  </si>
  <si>
    <t>OG0009295</t>
  </si>
  <si>
    <t>13020/Peace River Area 2</t>
  </si>
  <si>
    <t>https://www.gem.wiki/13020/Peace_River_Area_2_Oil_and_Gas_Project_%28Alberta%2C_Canada%29</t>
  </si>
  <si>
    <t>Woodcote Oil Corp.</t>
  </si>
  <si>
    <t>OG0009302</t>
  </si>
  <si>
    <t>Athabasca Area - Scheme 10097GGG Oil Sands</t>
  </si>
  <si>
    <t>https://www.gem.wiki/Athabasca_Area_-_Scheme_10097GGG_Oil_Sands_Project_%28Alberta%2C_Canada%29</t>
  </si>
  <si>
    <t>Canadian Natural Resources Limited (¹)</t>
  </si>
  <si>
    <t>Jackfish</t>
  </si>
  <si>
    <t>OG0009303</t>
  </si>
  <si>
    <t>Cold Lake Area - Scheme 10103Z Oil Sands</t>
  </si>
  <si>
    <t>https://www.gem.wiki/Cold_Lake_Area_-_Scheme_10103Z_Oil_Sands_Project_%28Alberta%2C_Canada%29</t>
  </si>
  <si>
    <t>Osum Production Corp.</t>
  </si>
  <si>
    <t>OG0009306</t>
  </si>
  <si>
    <t>10159A/Athabasca</t>
  </si>
  <si>
    <t>https://www.gem.wiki/10159A/Athabasca_Oil_and_Gas_Project_%28Alberta%2C_Canada%29</t>
  </si>
  <si>
    <t>MEG Energy Corp.</t>
  </si>
  <si>
    <t>OG0009313</t>
  </si>
  <si>
    <t>10419Hh/Athabasca</t>
  </si>
  <si>
    <t>https://www.gem.wiki/10419Hh/Athabasca_Oil_and_Gas_Project_%28Alberta%2C_Canada%29</t>
  </si>
  <si>
    <t>Husky Oil Operations Limited (¹)</t>
  </si>
  <si>
    <t>OG0009314</t>
  </si>
  <si>
    <t>Athabasca Area - Scheme 10423Y Oil Sands</t>
  </si>
  <si>
    <t>https://www.gem.wiki/Athabasca_Area_-_Scheme_10423Y_Oil_Sands_Project_%28Alberta%2C_Canada%29</t>
  </si>
  <si>
    <t>OG0009321</t>
  </si>
  <si>
    <t>Peace River Area 2 Area - Scheme 10557J Oil Sands</t>
  </si>
  <si>
    <t>https://www.gem.wiki/Peace_River_Area_2_Area_-_Scheme_10557J_Oil_Sands_Project_%28Alberta%2C_Canada%29</t>
  </si>
  <si>
    <t>Canadian Natural Upgrading Limited</t>
  </si>
  <si>
    <t>OG0009322</t>
  </si>
  <si>
    <t>Athabasca Area - Scheme 10587S Oil Sands</t>
  </si>
  <si>
    <t>https://www.gem.wiki/Athabasca_Area_-_Scheme_10587S_Oil_Sands_Project_%28Alberta%2C_Canada%29</t>
  </si>
  <si>
    <t>Connacher Oil And Gas Limited</t>
  </si>
  <si>
    <t>OG0009324</t>
  </si>
  <si>
    <t>10618H/Cold Lake</t>
  </si>
  <si>
    <t>https://www.gem.wiki/10618H/Cold_Lake_Oil_and_Gas_Project_%28Alberta%2C_Canada%29</t>
  </si>
  <si>
    <t>OG0009329</t>
  </si>
  <si>
    <t>10745D/Peace River Area 2</t>
  </si>
  <si>
    <t>https://www.gem.wiki/10745D/Peace_River_Area_2_Oil_Project_%28Alberta%2C_Canada%29</t>
  </si>
  <si>
    <t>Obsidian Energy Ltd</t>
  </si>
  <si>
    <t>OG0009330</t>
  </si>
  <si>
    <t>Athabasca Area - Scheme 10773EEE Oil Sands</t>
  </si>
  <si>
    <t>https://www.gem.wiki/Athabasca_Area_-_Scheme_10773EEE_Oil_Sands_Project_%28Alberta%2C_Canada%29</t>
  </si>
  <si>
    <t>Christina Lake</t>
  </si>
  <si>
    <t>OG0009332</t>
  </si>
  <si>
    <t>Athabasca Area - Scheme 10787R Oil Sands</t>
  </si>
  <si>
    <t>https://www.gem.wiki/Athabasca_Area_-_Scheme_10787R_Oil_Sands_Project_%28Alberta%2C_Canada%29</t>
  </si>
  <si>
    <t>OG0009334</t>
  </si>
  <si>
    <t>10828E/Cold Lake</t>
  </si>
  <si>
    <t>https://www.gem.wiki/10828E/Cold_Lake_Oil_Project_%28Alberta%2C_Canada%29</t>
  </si>
  <si>
    <t>OG0009337</t>
  </si>
  <si>
    <t>Athabasca Area - Scheme 10935AA Oil Sands</t>
  </si>
  <si>
    <t>https://www.gem.wiki/Athabasca_Area_-_Scheme_10935AA_Oil_Sands_Project_%28Alberta%2C_Canada%29</t>
  </si>
  <si>
    <t>OG0009342</t>
  </si>
  <si>
    <t>Peace River Area 2 Area - Scheme 11060K Oil Sands</t>
  </si>
  <si>
    <t>https://www.gem.wiki/Peace_River_Area_2_Area_-_Scheme_11060K_Oil_Sands_Project_%28Alberta%2C_Canada%29</t>
  </si>
  <si>
    <t>OG0009345</t>
  </si>
  <si>
    <t>11191C/Cold Lake</t>
  </si>
  <si>
    <t>https://www.gem.wiki/11191C/Cold_Lake_Oil_Project_%28Alberta%2C_Canada%29</t>
  </si>
  <si>
    <t>West Lake Energy Corp.</t>
  </si>
  <si>
    <t>OG0009353</t>
  </si>
  <si>
    <t>Peace River Area 2 Area - Scheme 11306D Oil Sands</t>
  </si>
  <si>
    <t>https://www.gem.wiki/Peace_River_Area_2_Area_-_Scheme_11306D_Oil_Sands_Project_%28Alberta%2C_Canada%29</t>
  </si>
  <si>
    <t>Baytex Energy Ltd</t>
  </si>
  <si>
    <t>Peace River</t>
  </si>
  <si>
    <t>OG0009357</t>
  </si>
  <si>
    <t>11337M/Athabasca</t>
  </si>
  <si>
    <t>https://www.gem.wiki/11337M/Athabasca_Oil_and_Gas_Project_%28Alberta%2C_Canada%29</t>
  </si>
  <si>
    <t>OG0009365</t>
  </si>
  <si>
    <t>Athabasca Area - Scheme 11387G Oil Sands</t>
  </si>
  <si>
    <t>https://www.gem.wiki/Athabasca_Area_-_Scheme_11387G_Oil_Sands_Project_%28Alberta%2C_Canada%29</t>
  </si>
  <si>
    <t>Harvest Operations Corp.</t>
  </si>
  <si>
    <t>OG0009400</t>
  </si>
  <si>
    <t>11643D/Cold Lake</t>
  </si>
  <si>
    <t>https://www.gem.wiki/11643D/Cold_Lake_Oil_and_Gas_Project_%28Alberta%2C_Canada%29</t>
  </si>
  <si>
    <t>OG0009409</t>
  </si>
  <si>
    <t>Athabasca Area - Scheme 11715R Oil Sands</t>
  </si>
  <si>
    <t>https://www.gem.wiki/Athabasca_Area_-_Scheme_11715R_Oil_Sands_Project_%28Alberta%2C_Canada%29</t>
  </si>
  <si>
    <t>PetroChina Canada Ltd</t>
  </si>
  <si>
    <t>MacKay River</t>
  </si>
  <si>
    <t>OG0009414</t>
  </si>
  <si>
    <t>11730A/Cold Lake</t>
  </si>
  <si>
    <t>https://www.gem.wiki/11730A/Cold_Lake_Oil_and_Gas_Project_%28Alberta%2C_Canada%29</t>
  </si>
  <si>
    <t>OG0009416</t>
  </si>
  <si>
    <t>11751A/Cold Lake</t>
  </si>
  <si>
    <t>https://www.gem.wiki/11751A/Cold_Lake_Oil_Project_%28Alberta%2C_Canada%29</t>
  </si>
  <si>
    <t>OG0009423</t>
  </si>
  <si>
    <t>Athabasca Area - Scheme 11888F Oil Sands</t>
  </si>
  <si>
    <t>https://www.gem.wiki/Athabasca_Area_-_Scheme_11888F_Oil_Sands_Project_%28Alberta%2C_Canada%29</t>
  </si>
  <si>
    <t>OG0009425</t>
  </si>
  <si>
    <t>Athabasca Area - Scheme 11910H Oil Sands</t>
  </si>
  <si>
    <t>https://www.gem.wiki/Athabasca_Area_-_Scheme_11910H_Oil_Sands_Project_%28Alberta%2C_Canada%29</t>
  </si>
  <si>
    <t>Japan Canada Oil Sands Limited</t>
  </si>
  <si>
    <t>OG0009431</t>
  </si>
  <si>
    <t>12015B/Athabasca</t>
  </si>
  <si>
    <t>https://www.gem.wiki/12015B/Athabasca_Oil_and_Gas_Project_%28Alberta%2C_Canada%29</t>
  </si>
  <si>
    <t>Suncor Energy Inc.</t>
  </si>
  <si>
    <t>OG0009440</t>
  </si>
  <si>
    <t>Athabasca Area - Scheme 12218R Oil Sands</t>
  </si>
  <si>
    <t>https://www.gem.wiki/Athabasca_Area_-_Scheme_12218R_Oil_Sands_Project_%28Alberta%2C_Canada%29</t>
  </si>
  <si>
    <t>Deltastream Energy Corporation</t>
  </si>
  <si>
    <t>OG0009447</t>
  </si>
  <si>
    <t>12301C/Athabasca</t>
  </si>
  <si>
    <t>https://www.gem.wiki/12301C/Athabasca_Oil_and_Gas_Project_%28Alberta%2C_Canada%29</t>
  </si>
  <si>
    <t>OG0009456</t>
  </si>
  <si>
    <t>Athabasca Area - Scheme 12471O Oil Sands</t>
  </si>
  <si>
    <t>https://www.gem.wiki/Athabasca_Area_-_Scheme_12471O_Oil_Sands_Project_%28Alberta%2C_Canada%29</t>
  </si>
  <si>
    <t>Spur Petroleum Ltd</t>
  </si>
  <si>
    <t>OG0009481</t>
  </si>
  <si>
    <t>12841A/Peace River Area 2</t>
  </si>
  <si>
    <t>https://www.gem.wiki/12841A/Peace_River_Area_2_Oil_and_Gas_Project_%28Alberta%2C_Canada%29</t>
  </si>
  <si>
    <t>OG0009490</t>
  </si>
  <si>
    <t>Cold Lake Area - Scheme 6410W Oil Sands</t>
  </si>
  <si>
    <t>https://www.gem.wiki/Cold_Lake_Area_-_Scheme_6410W_Oil_Sands_Project_%28Alberta%2C_Canada%29</t>
  </si>
  <si>
    <t>Cona Resources Ltd</t>
  </si>
  <si>
    <t>OG0009502</t>
  </si>
  <si>
    <t>7990P/Cold Lake</t>
  </si>
  <si>
    <t>https://www.gem.wiki/7990P/Cold_Lake_Oil_Project_%28Alberta%2C_Canada%29</t>
  </si>
  <si>
    <t>Husky Oil Operations Limited</t>
  </si>
  <si>
    <t>OG0009511</t>
  </si>
  <si>
    <t>Peace River Area 2 Area - Scheme 8143FF Oil Sands</t>
  </si>
  <si>
    <t>https://www.gem.wiki/Peace_River_Area_2_Area_-_Scheme_8143FF_Oil_Sands_Project_%28Alberta%2C_Canada%29</t>
  </si>
  <si>
    <t>OG0009515</t>
  </si>
  <si>
    <t>8179D/Cold Lake</t>
  </si>
  <si>
    <t>https://www.gem.wiki/8179D/Cold_Lake_Oil_Project_%28Alberta%2C_Canada%29</t>
  </si>
  <si>
    <t>OG0009523</t>
  </si>
  <si>
    <t>8536A/Cold Lake</t>
  </si>
  <si>
    <t>https://www.gem.wiki/8536A/Cold_Lake_Oil_Project_%28Alberta%2C_Canada%29</t>
  </si>
  <si>
    <t>OG0009524</t>
  </si>
  <si>
    <t>Cold Lake Area - Scheme 8558UU Oil Sands</t>
  </si>
  <si>
    <t>https://www.gem.wiki/Cold_Lake_Area_-_Scheme_8558UU_Oil_Sands_Project_%28Alberta%2C_Canada%29</t>
  </si>
  <si>
    <t>Imperial Oil Resources Limited</t>
  </si>
  <si>
    <t>Cold Lake</t>
  </si>
  <si>
    <t>OG0009526</t>
  </si>
  <si>
    <t>8584B/Athabasca</t>
  </si>
  <si>
    <t>https://www.gem.wiki/8584B/Athabasca_Oil_and_Gas_Project_%28Alberta%2C_Canada%29</t>
  </si>
  <si>
    <t>ConocoPhillips Canada Resources Corp.</t>
  </si>
  <si>
    <t>OG0009528</t>
  </si>
  <si>
    <t>8611B/Cold Lake</t>
  </si>
  <si>
    <t>https://www.gem.wiki/8611B/Cold_Lake_Oil_and_Gas_Project_%28Alberta%2C_Canada%29</t>
  </si>
  <si>
    <t>OG0009529</t>
  </si>
  <si>
    <t>8623Iiii/Athabasca</t>
  </si>
  <si>
    <t>https://www.gem.wiki/8623Iiii/Athabasca_Oil_and_Gas_Project_%28Alberta%2C_Canada%29</t>
  </si>
  <si>
    <t>Cenovus Energy Inc. (¹)</t>
  </si>
  <si>
    <t>Foster Creek</t>
  </si>
  <si>
    <t>OG0009532</t>
  </si>
  <si>
    <t>Athabasca Area - Scheme 8668FFF Oil Sands</t>
  </si>
  <si>
    <t>https://www.gem.wiki/Athabasca_Area_-_Scheme_8668FFF_Oil_Sands_Project_%28Alberta%2C_Canada%29</t>
  </si>
  <si>
    <t>OG0009535</t>
  </si>
  <si>
    <t>Athabasca Area - Scheme 8788P Oil Sands</t>
  </si>
  <si>
    <t>https://www.gem.wiki/Athabasca_Area_-_Scheme_8788P_Oil_Sands_Project_%28Alberta%2C_Canada%29</t>
  </si>
  <si>
    <t>Greenfire Hangingstone Operating Corporation</t>
  </si>
  <si>
    <t>OG0009537</t>
  </si>
  <si>
    <t>Athabasca Area - Scheme 8870KKKK Oil Sands</t>
  </si>
  <si>
    <t>https://www.gem.wiki/Athabasca_Area_-_Scheme_8870KKKK_Oil_Sands_Project_%28Alberta%2C_Canada%29</t>
  </si>
  <si>
    <t>Firebag</t>
  </si>
  <si>
    <t>OG0009538</t>
  </si>
  <si>
    <t>Cold Lake Area - Scheme 8908T Oil Sands</t>
  </si>
  <si>
    <t>https://www.gem.wiki/Cold_Lake_Area_-_Scheme_8908T_Oil_Sands_Project_%28Alberta%2C_Canada%29</t>
  </si>
  <si>
    <t>OG0009544</t>
  </si>
  <si>
    <t>Cold Lake Area - Scheme 9140XX Oil Sands</t>
  </si>
  <si>
    <t>https://www.gem.wiki/Cold_Lake_Area_-_Scheme_9140XX_Oil_Sands_Project_%28Alberta%2C_Canada%29</t>
  </si>
  <si>
    <t>Primrose</t>
  </si>
  <si>
    <t>OG0009547</t>
  </si>
  <si>
    <t>9266B/Cold Lake</t>
  </si>
  <si>
    <t>https://www.gem.wiki/9266B/Cold_Lake_Oil_Project_%28Alberta%2C_Canada%29</t>
  </si>
  <si>
    <t>OG0009549</t>
  </si>
  <si>
    <t>9278P/Cold Lake</t>
  </si>
  <si>
    <t>https://www.gem.wiki/9278P/Cold_Lake_Oil_Project_%28Alberta%2C_Canada%29</t>
  </si>
  <si>
    <t>OG0009554</t>
  </si>
  <si>
    <t>9387S/Cold Lake</t>
  </si>
  <si>
    <t>https://www.gem.wiki/9387S/Cold_Lake_Oil_Project_%28Alberta%2C_Canada%29</t>
  </si>
  <si>
    <t>OG0009556</t>
  </si>
  <si>
    <t>Cold Lake Area - Scheme 9415HH Oil Sands</t>
  </si>
  <si>
    <t>https://www.gem.wiki/Cold_Lake_Area_-_Scheme_9415HH_Oil_Sands_Project_%28Alberta%2C_Canada%29</t>
  </si>
  <si>
    <t>OG0009558</t>
  </si>
  <si>
    <t>Athabasca Area - Scheme 9426VV Oil Sands</t>
  </si>
  <si>
    <t>https://www.gem.wiki/Athabasca_Area_-_Scheme_9426VV_Oil_Sands_Project_%28Alberta%2C_Canada%29</t>
  </si>
  <si>
    <t>Surmont</t>
  </si>
  <si>
    <t>OG0009561</t>
  </si>
  <si>
    <t>9466R/Athabasca</t>
  </si>
  <si>
    <t>https://www.gem.wiki/9466R/Athabasca_Oil_Project_%28Alberta%2C_Canada%29</t>
  </si>
  <si>
    <t>OG0009563</t>
  </si>
  <si>
    <t>Athabasca Area - Scheme 9485FFF Oil Sands</t>
  </si>
  <si>
    <t>https://www.gem.wiki/Athabasca_Area_-_Scheme_9485FFF_Oil_Sands_Project_%28Alberta%2C_Canada%29</t>
  </si>
  <si>
    <t>CNOOC Petroleum North America ULC</t>
  </si>
  <si>
    <t>OG0009568</t>
  </si>
  <si>
    <t>9631C/Cold Lake</t>
  </si>
  <si>
    <t>https://www.gem.wiki/9631C/Cold_Lake_Oil_and_Gas_Project_%28Alberta%2C_Canada%29</t>
  </si>
  <si>
    <t>Devon Canada Corporation</t>
  </si>
  <si>
    <t>OG0009570</t>
  </si>
  <si>
    <t>Athabasca Area - Scheme 9673Q Oil Sands</t>
  </si>
  <si>
    <t>https://www.gem.wiki/Athabasca_Area_-_Scheme_9673Q_Oil_Sands_Project_%28Alberta%2C_Canada%29</t>
  </si>
  <si>
    <t>OG0009577</t>
  </si>
  <si>
    <t>Cold Lake Area - Scheme 9835Z Oil Sands</t>
  </si>
  <si>
    <t>https://www.gem.wiki/Cold_Lake_Area_-_Scheme_9835Z_Oil_Sands_Project_%28Alberta%2C_Canada%29</t>
  </si>
  <si>
    <t>OG0009579</t>
  </si>
  <si>
    <t>9874B/Peace River Area 2</t>
  </si>
  <si>
    <t>https://www.gem.wiki/9874B/Peace_River_Area_2_Oil_and_Gas_Project_%28Alberta%2C_Canada%29</t>
  </si>
  <si>
    <t>Shell Canada Energy</t>
  </si>
  <si>
    <t>OG0009587</t>
  </si>
  <si>
    <t>11256I/Cold Lake</t>
  </si>
  <si>
    <t>https://www.gem.wiki/11256I/Cold_Lake_Oil_Project_%28Alberta%2C_Canada%29</t>
  </si>
  <si>
    <t>OG0009588</t>
  </si>
  <si>
    <t>Cold Lake Area - Scheme 11477R Oil Sands</t>
  </si>
  <si>
    <t>https://www.gem.wiki/Cold_Lake_Area_-_Scheme_11477R_Oil_Sands_Project_%28Alberta%2C_Canada%29</t>
  </si>
  <si>
    <t>OG0009596</t>
  </si>
  <si>
    <t>Athabasca Area - Scheme 12572D Oil Sands</t>
  </si>
  <si>
    <t>https://www.gem.wiki/Athabasca_Area_-_Scheme_12572D_Oil_Sands_Project_%28Alberta%2C_Canada%29</t>
  </si>
  <si>
    <t>OG0009598</t>
  </si>
  <si>
    <t>12641/Cold Lake</t>
  </si>
  <si>
    <t>https://www.gem.wiki/12641/Cold_Lake_Oil_and_Gas_Project_%28Alberta%2C_Canada%29</t>
  </si>
  <si>
    <t>OG0009601</t>
  </si>
  <si>
    <t>12768A/Cold Lake</t>
  </si>
  <si>
    <t>https://www.gem.wiki/12768A/Cold_Lake_Oil_and_Gas_Project_%28Alberta%2C_Canada%29</t>
  </si>
  <si>
    <t>OG0009603</t>
  </si>
  <si>
    <t>12827A/Cold Lake</t>
  </si>
  <si>
    <t>https://www.gem.wiki/12827A/Cold_Lake_Oil_and_Gas_Project_%28Alberta%2C_Canada%29</t>
  </si>
  <si>
    <t>OG0009607</t>
  </si>
  <si>
    <t>Cold Lake Area - Scheme 4746QQ Oil Sands</t>
  </si>
  <si>
    <t>https://www.gem.wiki/Cold_Lake_Area_-_Scheme_4746QQ_Oil_Sands_Project_%28Alberta%2C_Canada%29</t>
  </si>
  <si>
    <t>OG0009610</t>
  </si>
  <si>
    <t>Cold Lake Area - Scheme 7936TT Oil Sands</t>
  </si>
  <si>
    <t>https://www.gem.wiki/Cold_Lake_Area_-_Scheme_7936TT_Oil_Sands_Project_%28Alberta%2C_Canada%29</t>
  </si>
  <si>
    <t>OG0009611</t>
  </si>
  <si>
    <t>8041B/Cold Lake</t>
  </si>
  <si>
    <t>https://www.gem.wiki/8041B/Cold_Lake_Oil_and_Gas_Project_%28Alberta%2C_Canada%29</t>
  </si>
  <si>
    <t>OG0009612</t>
  </si>
  <si>
    <t>Cold Lake Area - Scheme 8042P Oil Sands</t>
  </si>
  <si>
    <t>https://www.gem.wiki/Cold_Lake_Area_-_Scheme_8042P_Oil_Sands_Project_%28Alberta%2C_Canada%29</t>
  </si>
  <si>
    <t>OG0009613</t>
  </si>
  <si>
    <t>8085B/Athabasca</t>
  </si>
  <si>
    <t>https://www.gem.wiki/8085B/Athabasca_Oil_and_Gas_Project_%28Alberta%2C_Canada%29</t>
  </si>
  <si>
    <t>OG0009614</t>
  </si>
  <si>
    <t>8304B/Athabasca</t>
  </si>
  <si>
    <t>https://www.gem.wiki/8304B/Athabasca_Oil_and_Gas_Project_%28Alberta%2C_Canada%29</t>
  </si>
  <si>
    <t>OG0009615</t>
  </si>
  <si>
    <t>8319/Cold Lake</t>
  </si>
  <si>
    <t>https://www.gem.wiki/8319/Cold_Lake_Oil_Project_%28Alberta%2C_Canada%29</t>
  </si>
  <si>
    <t>OG0009616</t>
  </si>
  <si>
    <t>Athabasca Area - Scheme 9404X Oil Sands</t>
  </si>
  <si>
    <t>https://www.gem.wiki/Athabasca_Area_-_Scheme_9404X_Oil_Sands_Project_%28Alberta%2C_Canada%29</t>
  </si>
  <si>
    <t>OG0009617</t>
  </si>
  <si>
    <t>9698A/Athabasca</t>
  </si>
  <si>
    <t>https://www.gem.wiki/9698A/Athabasca_Oil_and_Gas_Project_%28Alberta%2C_Canada%29</t>
  </si>
  <si>
    <t>Atlas Energy Ltd</t>
  </si>
  <si>
    <t>OG0009618</t>
  </si>
  <si>
    <t>9811B/Peace River Area 2</t>
  </si>
  <si>
    <t>https://www.gem.wiki/9811B/Peace_River_Area_2_Oil_and_Gas_Project_%28Alberta%2C_Canada%29</t>
  </si>
  <si>
    <t>OG0009619</t>
  </si>
  <si>
    <t>Athabasca Area - Scheme 10419GG Oil Sands</t>
  </si>
  <si>
    <t>https://www.gem.wiki/Athabasca_Area_-_Scheme_10419GG_Oil_Sands_Project_%28Alberta%2C_Canada%29</t>
  </si>
  <si>
    <t>OG0009620</t>
  </si>
  <si>
    <t>Athabasca Area - Scheme 11475II Oil Sands</t>
  </si>
  <si>
    <t>https://www.gem.wiki/Athabasca_Area_-_Scheme_11475II_Oil_Sands_Project_%28Alberta%2C_Canada%29</t>
  </si>
  <si>
    <t>OG0009621</t>
  </si>
  <si>
    <t>12564G/Peace River Area 2</t>
  </si>
  <si>
    <t>https://www.gem.wiki/12564G/Peace_River_Area_2_Oil_Project_%28Alberta%2C_Canada%29</t>
  </si>
  <si>
    <t>Islander Oil &amp; Gas Inc.</t>
  </si>
  <si>
    <t>OG0009622</t>
  </si>
  <si>
    <t>Athabasca Area - Scheme 8591SSS Oil Sands</t>
  </si>
  <si>
    <t>https://www.gem.wiki/Athabasca_Area_-_Scheme_8591SSS_Oil_Sands_Project_%28Alberta%2C_Canada%29</t>
  </si>
  <si>
    <t>OG0009623</t>
  </si>
  <si>
    <t>Athabasca Area - Scheme 8623GGGG Oil Sands</t>
  </si>
  <si>
    <t>https://www.gem.wiki/Athabasca_Area_-_Scheme_8623GGGG_Oil_Sands_Project_%28Alberta%2C_Canada%29</t>
  </si>
  <si>
    <t>OG0009624</t>
  </si>
  <si>
    <t>Athabasca Area - Scheme 9241H Oil Sands</t>
  </si>
  <si>
    <t>https://www.gem.wiki/Athabasca_Area_-_Scheme_9241H_Oil_Sands_Project_%28Alberta%2C_Canada%29</t>
  </si>
  <si>
    <t>Fort Hills Energy Corporation</t>
  </si>
  <si>
    <t>Fort Hills</t>
  </si>
  <si>
    <t>OG0009625</t>
  </si>
  <si>
    <t>Athabasca Area - Scheme 9752I Oil Sands</t>
  </si>
  <si>
    <t>https://www.gem.wiki/Athabasca_Area_-_Scheme_9752I_Oil_Sands_Project_%28Alberta%2C_Canada%29</t>
  </si>
  <si>
    <t>Horizon</t>
  </si>
  <si>
    <t>OG0009626</t>
  </si>
  <si>
    <t>Athabasca Area - Scheme 8512M Oil Sands</t>
  </si>
  <si>
    <t>https://www.gem.wiki/Athabasca_Area_-_Scheme_8512M_Oil_Sands_Project_%28Alberta%2C_Canada%29</t>
  </si>
  <si>
    <t>Muskeg River</t>
  </si>
  <si>
    <t>OG0009627</t>
  </si>
  <si>
    <t>Athabasca Area - Scheme 10781P Oil Sands</t>
  </si>
  <si>
    <t>https://www.gem.wiki/Athabasca_Area_-_Scheme_10781P_Oil_Sands_Project_%28Alberta%2C_Canada%29</t>
  </si>
  <si>
    <t>Syncrude Canada Limited</t>
  </si>
  <si>
    <t>Mildred Lake-Aurora</t>
  </si>
  <si>
    <t>OG0009628</t>
  </si>
  <si>
    <t>Athabasca Area - Scheme 10829K Oil Sands</t>
  </si>
  <si>
    <t>https://www.gem.wiki/Athabasca_Area_-_Scheme_10829K_Oil_Sands_Project_%28Alberta%2C_Canada%29</t>
  </si>
  <si>
    <t>Imperial Oil Resources Ventures Limited</t>
  </si>
  <si>
    <t>Kearl</t>
  </si>
  <si>
    <t>OG0009629</t>
  </si>
  <si>
    <t>Athabasca Area - Scheme 9756J Oil Sands</t>
  </si>
  <si>
    <t>https://www.gem.wiki/Athabasca_Area_-_Scheme_9756J_Oil_Sands_Project_%28Alberta%2C_Canada%29</t>
  </si>
  <si>
    <t>Jackpine</t>
  </si>
  <si>
    <t>OG0009630</t>
  </si>
  <si>
    <t>Athabasca Area - Scheme 8535N Oil Sands</t>
  </si>
  <si>
    <t>https://www.gem.wiki/Athabasca_Area_-_Scheme_8535N_Oil_Sands_Project_%28Alberta%2C_Canada%29</t>
  </si>
  <si>
    <t>Millennium-Steepbank</t>
  </si>
  <si>
    <t>OG0009631</t>
  </si>
  <si>
    <t>Athabasca Area - Scheme 8573P Oil Sands</t>
  </si>
  <si>
    <t>https://www.gem.wiki/Athabasca_Area_-_Scheme_8573P_Oil_Sands_Project_%28Alberta%2C_Canada%29</t>
  </si>
  <si>
    <t>OG0009639</t>
  </si>
  <si>
    <t>10781O/Fort Hills/Kearl Lake/</t>
  </si>
  <si>
    <t>https://www.gem.wiki/10781O/Fort_Hills/Kearl_Lake/_Oil_and_Gas_Project_%28Alberta%2C_Canada%29</t>
  </si>
  <si>
    <t>Syncrude Canada Ltd - Aurora</t>
  </si>
  <si>
    <t>OG0009640</t>
  </si>
  <si>
    <t>10829L/Kearl Lake/</t>
  </si>
  <si>
    <t>https://www.gem.wiki/10829L/Kearl_Lake/_Oil_and_Gas_Project_%28Alberta%2C_Canada%29</t>
  </si>
  <si>
    <t>Imperial Oil Resources Ltd - Kearl</t>
  </si>
  <si>
    <t>OG0009648</t>
  </si>
  <si>
    <t>Elotes</t>
  </si>
  <si>
    <t>https://www.gem.wiki/Elotes_Oil_and_Gas_Field_%28Venezuela%29</t>
  </si>
  <si>
    <t>OG0009649</t>
  </si>
  <si>
    <t>Mereenie</t>
  </si>
  <si>
    <t>https://www.gem.wiki/Mereenie_Oil_and_Gas_Field_%28Northern_Territory%2C_Australia%29</t>
  </si>
  <si>
    <t>Central Petroleum Limited</t>
  </si>
  <si>
    <t>OG0009674</t>
  </si>
  <si>
    <t>https://www.gem.wiki/Minerva_Gas_Field_%28Victoria%2C_Australia%29</t>
  </si>
  <si>
    <t>OG0009689</t>
  </si>
  <si>
    <t>La Bella</t>
  </si>
  <si>
    <t>https://www.gem.wiki/La_Bella_Gas_Field_%28Victoria%2C_Australia%29</t>
  </si>
  <si>
    <t>OG0009690</t>
  </si>
  <si>
    <t>Geographe</t>
  </si>
  <si>
    <t>https://www.gem.wiki/Geographe_Gas_Field_%28Victoria%2C_Australia%29</t>
  </si>
  <si>
    <t>OG0009982</t>
  </si>
  <si>
    <t>Yulleroo</t>
  </si>
  <si>
    <t>https://www.gem.wiki/Yulleroo_Oil_and_Gas_Field_%28Western_Australia%2C_Australia%29</t>
  </si>
  <si>
    <t>OG0009984</t>
  </si>
  <si>
    <t>Whicher Range</t>
  </si>
  <si>
    <t>https://www.gem.wiki/Whicher_Range_Oil_and_Gas_Field_%28Western_Australia%2C_Australia%29</t>
  </si>
  <si>
    <t>OG0009985</t>
  </si>
  <si>
    <t>Legendre North</t>
  </si>
  <si>
    <t>https://www.gem.wiki/Legendre_North_Oil_and_Gas_Field_%28Western_Australia%2C_Australia%29</t>
  </si>
  <si>
    <t>OG0009991</t>
  </si>
  <si>
    <t>North Rankin</t>
  </si>
  <si>
    <t>https://www.gem.wiki/North_Rankin_Oil_and_Gas_Field_%28Western_Australia%2C_Australia%29</t>
  </si>
  <si>
    <t>Woodside Energy</t>
  </si>
  <si>
    <t>OG0009993</t>
  </si>
  <si>
    <t>Angel</t>
  </si>
  <si>
    <t>https://www.gem.wiki/Angel_Oil_and_Gas_Field_%28Western_Australia%2C_Australia%29</t>
  </si>
  <si>
    <t>OG0009994</t>
  </si>
  <si>
    <t>Goodwyn</t>
  </si>
  <si>
    <t>https://www.gem.wiki/Goodwyn_Oil_and_Gas_Field_%28Western_Australia%2C_Australia%29</t>
  </si>
  <si>
    <t>Woodside Petroleum Ltd</t>
  </si>
  <si>
    <t>OG0009995</t>
  </si>
  <si>
    <t>Goodwyn S/Pueblo</t>
  </si>
  <si>
    <t>https://www.gem.wiki/Goodwyn_S/Pueblo_Oil_and_Gas_Field_%28Western_Australia%2C_Australia%29</t>
  </si>
  <si>
    <t>OG0009997</t>
  </si>
  <si>
    <t>Eaglehawk</t>
  </si>
  <si>
    <t>https://www.gem.wiki/Eaglehawk_Oil_and_Gas_Field_%28Western_Australia%2C_Australia%29</t>
  </si>
  <si>
    <t>OG0010004</t>
  </si>
  <si>
    <t>Scarborough</t>
  </si>
  <si>
    <t>https://www.gem.wiki/Scarborough_Gas_Field_%28Western_Australia%2C_Australia%29</t>
  </si>
  <si>
    <t>OG0010006</t>
  </si>
  <si>
    <t>Ichthys</t>
  </si>
  <si>
    <t>https://www.gem.wiki/Ichthys_Oil_and_Gas_Field_%28Western_Australia%2C_Australia%29</t>
  </si>
  <si>
    <t>INPEX Corporation</t>
  </si>
  <si>
    <t>OG0010036</t>
  </si>
  <si>
    <t>Rivoli</t>
  </si>
  <si>
    <t>https://www.gem.wiki/Rivoli_Oil_and_Gas_Field_%28Western_Australia%2C_Australia%29</t>
  </si>
  <si>
    <t>OG0010045</t>
  </si>
  <si>
    <t>Perseus</t>
  </si>
  <si>
    <t>https://www.gem.wiki/Perseus_Oil_and_Gas_Field_%28Western_Australia%2C_Australia%29</t>
  </si>
  <si>
    <t>OG0010051</t>
  </si>
  <si>
    <t>Maitland</t>
  </si>
  <si>
    <t>https://www.gem.wiki/Maitland_Oil_and_Gas_Field_%28Western_Australia%2C_Australia%29</t>
  </si>
  <si>
    <t>OG0010060</t>
  </si>
  <si>
    <t>Macedon</t>
  </si>
  <si>
    <t>https://www.gem.wiki/Macedon_Gas_Field_%28Western_Australia%2C_Australia%29</t>
  </si>
  <si>
    <t>BHP Billiton</t>
  </si>
  <si>
    <t>OG0010067</t>
  </si>
  <si>
    <t>Laminaria East</t>
  </si>
  <si>
    <t>https://www.gem.wiki/Laminaria_East_Oil_and_Gas_Field_%28Western_Australia%2C_Australia%29</t>
  </si>
  <si>
    <t>OG0010071</t>
  </si>
  <si>
    <t>Nimrod</t>
  </si>
  <si>
    <t>https://www.gem.wiki/Nimrod_Oil_and_Gas_Field_%28Western_Australia%2C_Australia%29</t>
  </si>
  <si>
    <t>OG0010076</t>
  </si>
  <si>
    <t>Hermes</t>
  </si>
  <si>
    <t>https://www.gem.wiki/Hermes_Oil_and_Gas_Field_%28Western_Australia%2C_Australia%29</t>
  </si>
  <si>
    <t>Woodside</t>
  </si>
  <si>
    <t>OG0010077</t>
  </si>
  <si>
    <t>Woollybutt</t>
  </si>
  <si>
    <t>https://www.gem.wiki/Woollybutt_Oil_and_Gas_Field_%28Western_Australia%2C_Australia%29</t>
  </si>
  <si>
    <t>OG0010080</t>
  </si>
  <si>
    <t>Reindeer</t>
  </si>
  <si>
    <t>https://www.gem.wiki/Reindeer_Oil_and_Gas_Field_%28Western_Australia%2C_Australia%29</t>
  </si>
  <si>
    <t>Quadrant Energy</t>
  </si>
  <si>
    <t>OG0010086</t>
  </si>
  <si>
    <t>John Brookes</t>
  </si>
  <si>
    <t>https://www.gem.wiki/John_Brookes_Gas_Field_%28Western_Australia%2C_Australia%29</t>
  </si>
  <si>
    <t>OG0010099</t>
  </si>
  <si>
    <t>Coaster</t>
  </si>
  <si>
    <t>https://www.gem.wiki/Coaster_Oil_and_Gas_Field_%28Western_Australia%2C_Australia%29</t>
  </si>
  <si>
    <t>OG0010100</t>
  </si>
  <si>
    <t>Antiope</t>
  </si>
  <si>
    <t>https://www.gem.wiki/Antiope_Oil_and_Gas_Field_%28Western_Australia%2C_Australia%29</t>
  </si>
  <si>
    <t>OG0010108</t>
  </si>
  <si>
    <t>Greater Enfield</t>
  </si>
  <si>
    <t>https://www.gem.wiki/Greater_Enfield_Oil_and_Gas_Project_%28Western_Australia%2C_Australia%29</t>
  </si>
  <si>
    <t>Laverda</t>
  </si>
  <si>
    <t>OG0010109</t>
  </si>
  <si>
    <t>Jansz-Io</t>
  </si>
  <si>
    <t>https://www.gem.wiki/Jansz-Io_Oil_and_Gas_Field_%28Western_Australia%2C_Australia%29</t>
  </si>
  <si>
    <t>Chevron Australia</t>
  </si>
  <si>
    <t>OG0010116</t>
  </si>
  <si>
    <t>Chamois</t>
  </si>
  <si>
    <t>https://www.gem.wiki/Chamois_Oil_and_Gas_Field_%28Western_Australia%2C_Australia%29</t>
  </si>
  <si>
    <t>OG0010125</t>
  </si>
  <si>
    <t>Blacktip</t>
  </si>
  <si>
    <t>https://www.gem.wiki/Blacktip_Oil_and_Gas_Field_%28Western_Australia%2C_Australia%29</t>
  </si>
  <si>
    <t>OG0010148</t>
  </si>
  <si>
    <t>Xyris</t>
  </si>
  <si>
    <t>https://www.gem.wiki/Xyris_Oil_and_Gas_Field_%28Western_Australia%2C_Australia%29</t>
  </si>
  <si>
    <t>OG0010157</t>
  </si>
  <si>
    <t>Pluto</t>
  </si>
  <si>
    <t>https://www.gem.wiki/Pluto_Gas_Field_%28Western_Australia%2C_Australia%29</t>
  </si>
  <si>
    <t>Woodside energy</t>
  </si>
  <si>
    <t>OG0010159</t>
  </si>
  <si>
    <t>Evandra</t>
  </si>
  <si>
    <t>https://www.gem.wiki/Evandra_Oil_and_Gas_Field_%28Western_Australia%2C_Australia%29</t>
  </si>
  <si>
    <t>OG0010164</t>
  </si>
  <si>
    <t>Pemberton</t>
  </si>
  <si>
    <t>https://www.gem.wiki/Pemberton_Oil_and_Gas_Field_%28Western_Australia%2C_Australia%29</t>
  </si>
  <si>
    <t>OG0010168</t>
  </si>
  <si>
    <t>Xena</t>
  </si>
  <si>
    <t>https://www.gem.wiki/Xena_Gas_Field_%28Western_Australia%2C_Australia%29</t>
  </si>
  <si>
    <t>OG0010173</t>
  </si>
  <si>
    <t>Thebe</t>
  </si>
  <si>
    <t>https://www.gem.wiki/Thebe_Gas_Field_%28Western_Australia%2C_Australia%29</t>
  </si>
  <si>
    <t>OG0010199</t>
  </si>
  <si>
    <t>Chester</t>
  </si>
  <si>
    <t>https://www.gem.wiki/Chester_Oil_and_Gas_Field_%28Western_Australia%2C_Australia%29</t>
  </si>
  <si>
    <t>OG0010208</t>
  </si>
  <si>
    <t>Waitsia</t>
  </si>
  <si>
    <t>https://www.gem.wiki/Waitsia_Gas_Field_%28Western_Australia%2C_Australia%29</t>
  </si>
  <si>
    <t>Mitsui E&amp;P Australia</t>
  </si>
  <si>
    <t>OG0010211</t>
  </si>
  <si>
    <t>Dorado</t>
  </si>
  <si>
    <t>https://www.gem.wiki/Dorado_Oil_and_Gas_Field_%28Western_Australia%2C_Australia%29</t>
  </si>
  <si>
    <t>Santos</t>
  </si>
  <si>
    <t>OG0010301</t>
  </si>
  <si>
    <t>Digger</t>
  </si>
  <si>
    <t>https://www.gem.wiki/Digger_Oil_and_Gas_Field_%28Queensland%2C_Australia%29</t>
  </si>
  <si>
    <t>Armour Energy (Surat Basin) Pty Limited</t>
  </si>
  <si>
    <t>OG0010308</t>
  </si>
  <si>
    <t>Duarran</t>
  </si>
  <si>
    <t>https://www.gem.wiki/Duarran_Oil_and_Gas_Field_%28Queensland%2C_Australia%29</t>
  </si>
  <si>
    <t>Santos CSG Pty Ltd</t>
  </si>
  <si>
    <t>OG0010310</t>
  </si>
  <si>
    <t>Durham Downs</t>
  </si>
  <si>
    <t>https://www.gem.wiki/Durham_Downs_Oil_and_Gas_Field_%28Queensland%2C_Australia%29</t>
  </si>
  <si>
    <t>SANTOS LIMITED</t>
  </si>
  <si>
    <t>OG0010317</t>
  </si>
  <si>
    <t>Epsilon</t>
  </si>
  <si>
    <t>https://www.gem.wiki/Epsilon_Oil_and_Gas_Field_%28Queensland%2C_Australia%29</t>
  </si>
  <si>
    <t>OG0010449</t>
  </si>
  <si>
    <t>Parnook 3/6</t>
  </si>
  <si>
    <t>https://www.gem.wiki/Parnook_3/6_Oil_and_Gas_Field_%28Queensland%2C_Australia%29</t>
  </si>
  <si>
    <t>OG0010458</t>
  </si>
  <si>
    <t>Pleasant Hills</t>
  </si>
  <si>
    <t>https://www.gem.wiki/Pleasant_Hills_Gas_Field_%28Queensland%2C_Australia%29</t>
  </si>
  <si>
    <t>OG0010548</t>
  </si>
  <si>
    <t>Wallumbilla South</t>
  </si>
  <si>
    <t>https://www.gem.wiki/Wallumbilla_South_Oil_and_Gas_Field_%28Queensland%2C_Australia%29</t>
  </si>
  <si>
    <t>OG0010557</t>
  </si>
  <si>
    <t>Watkins</t>
  </si>
  <si>
    <t>https://www.gem.wiki/Watkins_Oil_Field_%28Queensland%2C_Australia%29</t>
  </si>
  <si>
    <t>OG0010587</t>
  </si>
  <si>
    <t>Yawa</t>
  </si>
  <si>
    <t>https://www.gem.wiki/Yawa_Oil_and_Gas_Field_%28Queensland%2C_Australia%29</t>
  </si>
  <si>
    <t>OG0010588</t>
  </si>
  <si>
    <t>Yellowbank (Denison)</t>
  </si>
  <si>
    <t>https://www.gem.wiki/Yellowbank_%28Denison%29_Gas_Field_%28Queensland%2C_Australia%29</t>
  </si>
  <si>
    <t>Denison Gas (Queensland) Pty Ltd</t>
  </si>
  <si>
    <t>OG0010589</t>
  </si>
  <si>
    <t>Yellowbank (Australia)</t>
  </si>
  <si>
    <t>https://www.gem.wiki/Yellowbank_%28Australia%29_Oil_and_Gas_Field_%28Queensland%2C_Australia%29</t>
  </si>
  <si>
    <t>Australia Pacific LNG Pty Limited</t>
  </si>
  <si>
    <t>OG0010591</t>
  </si>
  <si>
    <t>Yuranigh (Armour)</t>
  </si>
  <si>
    <t>https://www.gem.wiki/Yuranigh_%28Armour%29_Oil_and_Gas_Field_%28Queensland%2C_Australia%29</t>
  </si>
  <si>
    <t>OG0010595</t>
  </si>
  <si>
    <t>Alderley</t>
  </si>
  <si>
    <t>https://www.gem.wiki/Alderley_Gas_Field_%28Queensland%2C_Australia%29</t>
  </si>
  <si>
    <t>ARROW CSG (AUSTRALIA) PTY LTD</t>
  </si>
  <si>
    <t>OG0010596</t>
  </si>
  <si>
    <t>Alfredson</t>
  </si>
  <si>
    <t>https://www.gem.wiki/Alfredson_Gas_Field_%28Queensland%2C_Australia%29</t>
  </si>
  <si>
    <t>OG0010597</t>
  </si>
  <si>
    <t>Anya</t>
  </si>
  <si>
    <t>https://www.gem.wiki/Anya_Gas_Field_%28Queensland%2C_Australia%29</t>
  </si>
  <si>
    <t>QGC PTY LTD</t>
  </si>
  <si>
    <t>OG0010598</t>
  </si>
  <si>
    <t>Arcadia</t>
  </si>
  <si>
    <t>https://www.gem.wiki/Arcadia_Gas_Field_%28Queensland%2C_Australia%29</t>
  </si>
  <si>
    <t>Santos Toga Pty Ltd</t>
  </si>
  <si>
    <t>OG0010599</t>
  </si>
  <si>
    <t>Arcadia (Fairview)</t>
  </si>
  <si>
    <t>https://www.gem.wiki/Arcadia_%28Fairview%29_Oil_and_Gas_Field_%28Queensland%2C_Australia%29</t>
  </si>
  <si>
    <t>OG0010600</t>
  </si>
  <si>
    <t>Argyle</t>
  </si>
  <si>
    <t>https://www.gem.wiki/Argyle_Gas_Field_%28Queensland%2C_Australia%29</t>
  </si>
  <si>
    <t>QGC Pty Limited</t>
  </si>
  <si>
    <t>OG0010602</t>
  </si>
  <si>
    <t>Atlas</t>
  </si>
  <si>
    <t>https://www.gem.wiki/Atlas_Gas_Field_%28Queensland%2C_Australia%29</t>
  </si>
  <si>
    <t>SENEX Assets Pty Ltd</t>
  </si>
  <si>
    <t>OG0010606</t>
  </si>
  <si>
    <t>Avond Downs, McNulty (QGC)</t>
  </si>
  <si>
    <t>https://www.gem.wiki/Avond_Downs%2C_McNulty_%28QGC%29_Gas_Field_%28Queensland%2C_Australia%29</t>
  </si>
  <si>
    <t>QGC Upstream Holdings Pty Ltd</t>
  </si>
  <si>
    <t>OG0010607</t>
  </si>
  <si>
    <t>Bellevue</t>
  </si>
  <si>
    <t>https://www.gem.wiki/Bellevue_Gas_Field_%28Queensland%2C_Australia%29</t>
  </si>
  <si>
    <t>OG0010608</t>
  </si>
  <si>
    <t>Berwyndale/ Berwyndale South</t>
  </si>
  <si>
    <t>https://www.gem.wiki/Berwyndale/_Berwyndale_South_Gas_Field_%28Queensland%2C_Australia%29</t>
  </si>
  <si>
    <t>OG0010611</t>
  </si>
  <si>
    <t>Broadwater, Harry, Glendower</t>
  </si>
  <si>
    <t>https://www.gem.wiki/Broadwater%2C_Harry%2C_Glendower_Gas_Field_%28Queensland%2C_Australia%29</t>
  </si>
  <si>
    <t>OG0010613</t>
  </si>
  <si>
    <t>Cameron (QGC)</t>
  </si>
  <si>
    <t>https://www.gem.wiki/Cameron_%28QGC%29_Gas_Field_%28Queensland%2C_Australia%29</t>
  </si>
  <si>
    <t>OG0010614</t>
  </si>
  <si>
    <t>Carn Brea</t>
  </si>
  <si>
    <t>https://www.gem.wiki/Carn_Brea_Gas_Field_%28Queensland%2C_Australia%29</t>
  </si>
  <si>
    <t>OG0010615</t>
  </si>
  <si>
    <t>Castledean</t>
  </si>
  <si>
    <t>https://www.gem.wiki/Castledean_Gas_Field_%28Queensland%2C_Australia%29</t>
  </si>
  <si>
    <t>OG0010616</t>
  </si>
  <si>
    <t>Charlie (BG)</t>
  </si>
  <si>
    <t>https://www.gem.wiki/Charlie_%28BG%29_Oil_and_Gas_Field_%28Queensland%2C_Australia%29</t>
  </si>
  <si>
    <t>BG INTERNATIONAL (AUS) PTY LIMITED</t>
  </si>
  <si>
    <t>OG0010617</t>
  </si>
  <si>
    <t>Charlie (QGC)</t>
  </si>
  <si>
    <t>https://www.gem.wiki/Charlie_%28QGC%29_Gas_Field_%28Queensland%2C_Australia%29</t>
  </si>
  <si>
    <t>OG0010618</t>
  </si>
  <si>
    <t>Charlotte, Friendship, Scarborough, Golden Grove, Bloodworth (BG)</t>
  </si>
  <si>
    <t>https://www.gem.wiki/Charlotte%2C_Friendship%2C_Scarborough%2C_Golden_Grove%2C_Bloodworth_%28BG%29_Oil_and_Gas_Field_%28Queensland%2C_Australia%29</t>
  </si>
  <si>
    <t>OG0010619</t>
  </si>
  <si>
    <t>Charlotte, Friendship, Scarborough, Golden Grove, Bloodworth (QGC)</t>
  </si>
  <si>
    <t>https://www.gem.wiki/Charlotte%2C_Friendship%2C_Scarborough%2C_Golden_Grove%2C_Bloodworth_%28QGC%29_Gas_Field_%28Queensland%2C_Australia%29</t>
  </si>
  <si>
    <t>OG0010620</t>
  </si>
  <si>
    <t>Clifford East</t>
  </si>
  <si>
    <t>https://www.gem.wiki/Clifford_East_Gas_Field_%28Queensland%2C_Australia%29</t>
  </si>
  <si>
    <t>OG0010622</t>
  </si>
  <si>
    <t>Codie, Lauren, Kenya</t>
  </si>
  <si>
    <t>https://www.gem.wiki/Codie%2C_Lauren%2C_Kenya_Gas_Complex_%28Queensland%2C_Australia%29</t>
  </si>
  <si>
    <t>Codie Complex - coal bed methane</t>
  </si>
  <si>
    <t>OG0010623</t>
  </si>
  <si>
    <t>Combabula</t>
  </si>
  <si>
    <t>https://www.gem.wiki/Combabula_Gas_Field_%28Queensland%2C_Australia%29</t>
  </si>
  <si>
    <t>OG0010624</t>
  </si>
  <si>
    <t>Combabula North</t>
  </si>
  <si>
    <t>https://www.gem.wiki/Combabula_North_Gas_Field_%28Queensland%2C_Australia%29</t>
  </si>
  <si>
    <t>OG0010625</t>
  </si>
  <si>
    <t>Condabri</t>
  </si>
  <si>
    <t>https://www.gem.wiki/Condabri_Gas_Field_%28Queensland%2C_Australia%29</t>
  </si>
  <si>
    <t>OG0010627</t>
  </si>
  <si>
    <t>Condabri North</t>
  </si>
  <si>
    <t>https://www.gem.wiki/Condabri_North_Gas_Field_%28Queensland%2C_Australia%29</t>
  </si>
  <si>
    <t>OG0010628</t>
  </si>
  <si>
    <t>Condabri South</t>
  </si>
  <si>
    <t>https://www.gem.wiki/Condabri_South_Gas_Field_%28Queensland%2C_Australia%29</t>
  </si>
  <si>
    <t>OG0010630</t>
  </si>
  <si>
    <t>Coxon Creek (RSG ICB (R))</t>
  </si>
  <si>
    <t>https://www.gem.wiki/Coxon_Creek_%28RSG_ICB_%28R%29%29_Oil_and_Gas_Field_%28Queensland%2C_Australia%29</t>
  </si>
  <si>
    <t>OG0010631</t>
  </si>
  <si>
    <t>Daandine</t>
  </si>
  <si>
    <t>https://www.gem.wiki/Daandine_Gas_Field_%28Queensland%2C_Australia%29</t>
  </si>
  <si>
    <t>Arrow (Daandine) Pty Ltd</t>
  </si>
  <si>
    <t>OG0010632</t>
  </si>
  <si>
    <t>Dalwogan</t>
  </si>
  <si>
    <t>https://www.gem.wiki/Dalwogan_Gas_Field_%28Queensland%2C_Australia%29</t>
  </si>
  <si>
    <t>OG0010639</t>
  </si>
  <si>
    <t>Fairview</t>
  </si>
  <si>
    <t>https://www.gem.wiki/Fairview_Gas_Field_%28Queensland%2C_Australia%29</t>
  </si>
  <si>
    <t>Fairview - coal bed methane</t>
  </si>
  <si>
    <t>OG0010641</t>
  </si>
  <si>
    <t>Fishburne, Borrowdale, Golden Grove, Thackery, Penrhyn (QGC)</t>
  </si>
  <si>
    <t>https://www.gem.wiki/Fishburne%2C_Borrowdale%2C_Golden_Grove%2C_Thackery%2C_Penrhyn_%28QGC%29_Gas_Field_%28Queensland%2C_Australia%29</t>
  </si>
  <si>
    <t>OG0010644</t>
  </si>
  <si>
    <t>Glenburnie East</t>
  </si>
  <si>
    <t>https://www.gem.wiki/Glenburnie_East_Gas_Field_%28Queensland%2C_Australia%29</t>
  </si>
  <si>
    <t>OG0010647</t>
  </si>
  <si>
    <t>Golden Grove (BG)</t>
  </si>
  <si>
    <t>https://www.gem.wiki/Golden_Grove_%28BG%29_Oil_and_Gas_Field_%28Queensland%2C_Australia%29</t>
  </si>
  <si>
    <t>OG0010649</t>
  </si>
  <si>
    <t>Guluguba</t>
  </si>
  <si>
    <t>https://www.gem.wiki/Guluguba_Gas_Field_%28Queensland%2C_Australia%29</t>
  </si>
  <si>
    <t>OG0010650</t>
  </si>
  <si>
    <t>Halliford</t>
  </si>
  <si>
    <t>https://www.gem.wiki/Halliford_Gas_Field_%28Queensland%2C_Australia%29</t>
  </si>
  <si>
    <t>OG0010651</t>
  </si>
  <si>
    <t>Hopeland</t>
  </si>
  <si>
    <t>https://www.gem.wiki/Hopeland_Gas_Field_%28Queensland%2C_Australia%29</t>
  </si>
  <si>
    <t>OG0010653</t>
  </si>
  <si>
    <t>Jen, Ruby Jo, Isabella</t>
  </si>
  <si>
    <t>https://www.gem.wiki/Jen%2C_Ruby_Jo%2C_Isabella_Gas_Field_%28Queensland%2C_Australia%29</t>
  </si>
  <si>
    <t>OG0010655</t>
  </si>
  <si>
    <t>Kainama</t>
  </si>
  <si>
    <t>https://www.gem.wiki/Kainama_Gas_Field_%28Queensland%2C_Australia%29</t>
  </si>
  <si>
    <t>OG0010656</t>
  </si>
  <si>
    <t>Kathleen, Cam, Mamdal, Woleebee Creek</t>
  </si>
  <si>
    <t>https://www.gem.wiki/Kathleen%2C_Cam%2C_Mamdal%2C_Woleebee_Creek_Gas_Field_%28Queensland%2C_Australia%29</t>
  </si>
  <si>
    <t>OG0010657</t>
  </si>
  <si>
    <t>Kedron</t>
  </si>
  <si>
    <t>https://www.gem.wiki/Kedron_Gas_Field_%28Queensland%2C_Australia%29</t>
  </si>
  <si>
    <t>OG0010658</t>
  </si>
  <si>
    <t>Kenya East, Jammat, Margaret</t>
  </si>
  <si>
    <t>https://www.gem.wiki/Kenya_East%2C_Jammat%2C_Margaret_Gas_Field_%28Queensland%2C_Australia%29</t>
  </si>
  <si>
    <t>OG0010659</t>
  </si>
  <si>
    <t>Kenya, Codie, Kate</t>
  </si>
  <si>
    <t>https://www.gem.wiki/Kenya%2C_Codie%2C_Kate_Gas_Complex_%28Queensland%2C_Australia%29</t>
  </si>
  <si>
    <t>OG0010660</t>
  </si>
  <si>
    <t>Kogan North</t>
  </si>
  <si>
    <t>https://www.gem.wiki/Kogan_North_Gas_Field_%28Queensland%2C_Australia%29</t>
  </si>
  <si>
    <t>Australian CBM Pty Ltd</t>
  </si>
  <si>
    <t>OG0010662</t>
  </si>
  <si>
    <t>Lonesome</t>
  </si>
  <si>
    <t>https://www.gem.wiki/Lonesome_Oil_and_Gas_Field_%28Queensland%2C_Australia%29</t>
  </si>
  <si>
    <t>OG0010663</t>
  </si>
  <si>
    <t>Longswamp</t>
  </si>
  <si>
    <t>https://www.gem.wiki/Longswamp_Gas_Field_%28Queensland%2C_Australia%29</t>
  </si>
  <si>
    <t>Arrow (Tipton) Pty Ltd</t>
  </si>
  <si>
    <t>OG0010666</t>
  </si>
  <si>
    <t>Matilda-John, Lauren</t>
  </si>
  <si>
    <t>https://www.gem.wiki/Matilda-John%2C_Lauren_Gas_Field_%28Queensland%2C_Australia%29</t>
  </si>
  <si>
    <t>OG0010668</t>
  </si>
  <si>
    <t>McNulty (QGC)</t>
  </si>
  <si>
    <t>https://www.gem.wiki/McNulty_%28QGC%29_Gas_Field_%28Queensland%2C_Australia%29</t>
  </si>
  <si>
    <t>OG0010669</t>
  </si>
  <si>
    <t>Meenawarra</t>
  </si>
  <si>
    <t>https://www.gem.wiki/Meenawarra_Gas_Field_%28Queensland%2C_Australia%29</t>
  </si>
  <si>
    <t>OG0010671</t>
  </si>
  <si>
    <t>MGP</t>
  </si>
  <si>
    <t>https://www.gem.wiki/MGP_Gas_Field_%28Queensland%2C_Australia%29</t>
  </si>
  <si>
    <t>CH4 Pty Ltd</t>
  </si>
  <si>
    <t>OG0010673</t>
  </si>
  <si>
    <t>MGP-GM</t>
  </si>
  <si>
    <t>https://www.gem.wiki/MGP-GM_Oil_and_Gas_Field_%28Queensland%2C_Australia%29</t>
  </si>
  <si>
    <t>CH4 PTY LTD</t>
  </si>
  <si>
    <t>OG0010676</t>
  </si>
  <si>
    <t>MGP-Q</t>
  </si>
  <si>
    <t>https://www.gem.wiki/MGP-Q_Oil_and_Gas_Field_%28Queensland%2C_Australia%29</t>
  </si>
  <si>
    <t>OG0010678</t>
  </si>
  <si>
    <t>Moura</t>
  </si>
  <si>
    <t>https://www.gem.wiki/Moura_Gas_Field_%28Queensland%2C_Australia%29</t>
  </si>
  <si>
    <t>Westside CSG A Pty Ltd</t>
  </si>
  <si>
    <t>OG0010679</t>
  </si>
  <si>
    <t>Muggleton</t>
  </si>
  <si>
    <t>https://www.gem.wiki/Muggleton_Gas_Field_%28Queensland%2C_Australia%29</t>
  </si>
  <si>
    <t>OG0010681</t>
  </si>
  <si>
    <t>Nipan</t>
  </si>
  <si>
    <t>https://www.gem.wiki/Nipan_Gas_Field_%28Queensland%2C_Australia%29</t>
  </si>
  <si>
    <t>OG0010682</t>
  </si>
  <si>
    <t>Orana</t>
  </si>
  <si>
    <t>https://www.gem.wiki/Orana_Gas_Field_%28Queensland%2C_Australia%29</t>
  </si>
  <si>
    <t>OG0010685</t>
  </si>
  <si>
    <t>Owen (QGC)</t>
  </si>
  <si>
    <t>https://www.gem.wiki/Owen_%28QGC%29_Gas_Field_%28Queensland%2C_Australia%29</t>
  </si>
  <si>
    <t>OG0010687</t>
  </si>
  <si>
    <t>Paradise Downs, Carla, Lawnton, Alex</t>
  </si>
  <si>
    <t>https://www.gem.wiki/Paradise_Downs%2C_Carla%2C_Lawnton%2C_Alex_Oil_and_Gas_Field_%28Queensland%2C_Australia%29</t>
  </si>
  <si>
    <t>ROMA PETROLEUM PTY LIMITED</t>
  </si>
  <si>
    <t>OG0010690</t>
  </si>
  <si>
    <t>Penrhyn, Charlie, Phillip, Arthur, Cameron (QGC)</t>
  </si>
  <si>
    <t>https://www.gem.wiki/Penrhyn%2C_Charlie%2C_Phillip%2C_Arthur%2C_Cameron_%28QGC%29_Gas_Field_%28Queensland%2C_Australia%29</t>
  </si>
  <si>
    <t>OG0010691</t>
  </si>
  <si>
    <t>Pine Hills</t>
  </si>
  <si>
    <t>https://www.gem.wiki/Pine_Hills_Gas_Field_%28Queensland%2C_Australia%29</t>
  </si>
  <si>
    <t>OG0010692</t>
  </si>
  <si>
    <t>Plainview</t>
  </si>
  <si>
    <t>https://www.gem.wiki/Plainview_Gas_Field_%28Queensland%2C_Australia%29</t>
  </si>
  <si>
    <t>OG0010694</t>
  </si>
  <si>
    <t>Polaris, Acrux, Cassio (QGC)</t>
  </si>
  <si>
    <t>https://www.gem.wiki/Polaris%2C_Acrux%2C_Cassio_%28QGC%29_Gas_Field_%28Queensland%2C_Australia%29</t>
  </si>
  <si>
    <t>OG0010695</t>
  </si>
  <si>
    <t>Portsmouth, Cameron (BG)</t>
  </si>
  <si>
    <t>https://www.gem.wiki/Portsmouth%2C_Cameron_%28BG%29_Oil_and_Gas_Field_%28Queensland%2C_Australia%29</t>
  </si>
  <si>
    <t>OG0010696</t>
  </si>
  <si>
    <t>Portsmouth, Cameron (QGC)</t>
  </si>
  <si>
    <t>https://www.gem.wiki/Portsmouth%2C_Cameron_%28QGC%29_Gas_Field_%28Queensland%2C_Australia%29</t>
  </si>
  <si>
    <t>OG0010698</t>
  </si>
  <si>
    <t>Ramyard</t>
  </si>
  <si>
    <t>https://www.gem.wiki/Ramyard_Gas_Field_%28Queensland%2C_Australia%29</t>
  </si>
  <si>
    <t>OG0010700</t>
  </si>
  <si>
    <t>Reedy Creek</t>
  </si>
  <si>
    <t>https://www.gem.wiki/Reedy_Creek_Gas_Field_%28Queensland%2C_Australia%29</t>
  </si>
  <si>
    <t>OG0010702</t>
  </si>
  <si>
    <t>Ridgewood, Aberdeen, Marie Rae</t>
  </si>
  <si>
    <t>https://www.gem.wiki/Ridgewood%2C_Aberdeen%2C_Marie_Rae_Gas_Field_%28Queensland%2C_Australia%29</t>
  </si>
  <si>
    <t>OG0010704</t>
  </si>
  <si>
    <t>Roma (Bronco)</t>
  </si>
  <si>
    <t>https://www.gem.wiki/Roma_%28Bronco%29_Gas_Field_%28Queensland%2C_Australia%29</t>
  </si>
  <si>
    <t>Bronco Energy Pty Limited</t>
  </si>
  <si>
    <t>OG0010705</t>
  </si>
  <si>
    <t>Roma (Santos)</t>
  </si>
  <si>
    <t>https://www.gem.wiki/Roma_%28Santos%29_Gas_Field_%28Queensland%2C_Australia%29</t>
  </si>
  <si>
    <t>OG0010707</t>
  </si>
  <si>
    <t>Roma CSG (Bridge Creek)</t>
  </si>
  <si>
    <t>https://www.gem.wiki/Roma_CSG_%28Bridge_Creek%29_Oil_and_Gas_Field_%28Queensland%2C_Australia%29</t>
  </si>
  <si>
    <t>OG0010708</t>
  </si>
  <si>
    <t>Roma CSG (Roma WO)</t>
  </si>
  <si>
    <t>https://www.gem.wiki/Roma_CSG_%28Roma_WO%29_Oil_and_Gas_Field_%28Queensland%2C_Australia%29</t>
  </si>
  <si>
    <t>OG0010710</t>
  </si>
  <si>
    <t>Scotia</t>
  </si>
  <si>
    <t>https://www.gem.wiki/Scotia_Gas_Field_%28Queensland%2C_Australia%29</t>
  </si>
  <si>
    <t>OG0010711</t>
  </si>
  <si>
    <t>Scott Creek</t>
  </si>
  <si>
    <t>https://www.gem.wiki/Scott_Creek_Oil_and_Gas_Field_%28Queensland%2C_Australia%29</t>
  </si>
  <si>
    <t>OG0010712</t>
  </si>
  <si>
    <t>Sean, David, Poppy</t>
  </si>
  <si>
    <t>https://www.gem.wiki/Sean%2C_David%2C_Poppy_Gas_Field_%28Queensland%2C_Australia%29</t>
  </si>
  <si>
    <t>OG0010714</t>
  </si>
  <si>
    <t>Spring Gully</t>
  </si>
  <si>
    <t>https://www.gem.wiki/Spring_Gully_Gas_Field_%28Queensland%2C_Australia%29</t>
  </si>
  <si>
    <t>Australia Pacific LNG CSG Marketing Pty Limited</t>
  </si>
  <si>
    <t>OG0010715</t>
  </si>
  <si>
    <t>Spring Gully East</t>
  </si>
  <si>
    <t>https://www.gem.wiki/Spring_Gully_East_Gas_Field_%28Queensland%2C_Australia%29</t>
  </si>
  <si>
    <t>OG0010716</t>
  </si>
  <si>
    <t>Springwater</t>
  </si>
  <si>
    <t>https://www.gem.wiki/Springwater_Gas_Field_%28Queensland%2C_Australia%29</t>
  </si>
  <si>
    <t>OG0010717</t>
  </si>
  <si>
    <t>Stratheden</t>
  </si>
  <si>
    <t>https://www.gem.wiki/Stratheden_Gas_Field_%28Queensland%2C_Australia%29</t>
  </si>
  <si>
    <t>Arrow Energy Pty Ltd</t>
  </si>
  <si>
    <t>OG0010718</t>
  </si>
  <si>
    <t>Talinga/Orana</t>
  </si>
  <si>
    <t>https://www.gem.wiki/Talinga/Orana_Gas_Field_%28Queensland%2C_Australia%29</t>
  </si>
  <si>
    <t>Talinga-Orana - coal bed methane</t>
  </si>
  <si>
    <t>OG0010719</t>
  </si>
  <si>
    <t>Talinga/Orana North</t>
  </si>
  <si>
    <t>https://www.gem.wiki/Talinga/Orana_North_Gas_Field_%28Queensland%2C_Australia%29</t>
  </si>
  <si>
    <t>OG0010720</t>
  </si>
  <si>
    <t>Tipton</t>
  </si>
  <si>
    <t>https://www.gem.wiki/Tipton_Gas_Field_%28Queensland%2C_Australia%29</t>
  </si>
  <si>
    <t>OG0010726</t>
  </si>
  <si>
    <t>Woleebee Creek, Ross, Kathleen, Cam, Mamdal</t>
  </si>
  <si>
    <t>https://www.gem.wiki/Woleebee_Creek%2C_Ross%2C_Kathleen%2C_Cam%2C_Mamdal_Gas_Field_%28Queensland%2C_Australia%29</t>
  </si>
  <si>
    <t>OG0010728</t>
  </si>
  <si>
    <t>Wyalla</t>
  </si>
  <si>
    <t>https://www.gem.wiki/Wyalla_Gas_Field_%28Queensland%2C_Australia%29</t>
  </si>
  <si>
    <t>OG0010729</t>
  </si>
  <si>
    <t>Yeronga</t>
  </si>
  <si>
    <t>https://www.gem.wiki/Yeronga_Gas_Field_%28Queensland%2C_Australia%29</t>
  </si>
  <si>
    <t>OG0010759</t>
  </si>
  <si>
    <t>Mahalo</t>
  </si>
  <si>
    <t>https://www.gem.wiki/Mahalo_Gas_Field_%28Queensland%2C_Australia%29</t>
  </si>
  <si>
    <t>Comet Ridge</t>
  </si>
  <si>
    <t>OG0010762</t>
  </si>
  <si>
    <t>Moura-Nipan-Dawson</t>
  </si>
  <si>
    <t>https://www.gem.wiki/Moura-Nipan-Dawson_Gas_Complex_%28Queensland%2C_Australia%29</t>
  </si>
  <si>
    <t>OG0010774</t>
  </si>
  <si>
    <t>Roma</t>
  </si>
  <si>
    <t>https://www.gem.wiki/Roma_Gas_Field_%28Queensland%2C_Australia%29</t>
  </si>
  <si>
    <t>OG0010782</t>
  </si>
  <si>
    <t>Tennaperra</t>
  </si>
  <si>
    <t>https://www.gem.wiki/Tennaperra_Oil_Field_%28Queensland%2C_Australia%29</t>
  </si>
  <si>
    <t>OG0010783</t>
  </si>
  <si>
    <t>Tillamook</t>
  </si>
  <si>
    <t>https://www.gem.wiki/Tillamook_Oil_and_Gas_Field_%28Queensland%2C_Australia%29</t>
  </si>
  <si>
    <t>OG0010785</t>
  </si>
  <si>
    <t>Ute</t>
  </si>
  <si>
    <t>https://www.gem.wiki/Ute_Oil_and_Gas_Field_%28Queensland%2C_Australia%29</t>
  </si>
  <si>
    <t>OG0010787</t>
  </si>
  <si>
    <t>Wackett South</t>
  </si>
  <si>
    <t>https://www.gem.wiki/Wackett_South_Oil_and_Gas_Field_%28Queensland%2C_Australia%29</t>
  </si>
  <si>
    <t>OG0010788</t>
  </si>
  <si>
    <t>Wallis</t>
  </si>
  <si>
    <t>https://www.gem.wiki/Wallis_Oil_Field_%28Queensland%2C_Australia%29</t>
  </si>
  <si>
    <t>OG0010789</t>
  </si>
  <si>
    <t>West Glenburnie (PCA116)</t>
  </si>
  <si>
    <t>https://www.gem.wiki/West_Glenburnie_%28PCA116%29_Gas_Field_%28Queensland%2C_Australia%29</t>
  </si>
  <si>
    <t>OG0010790</t>
  </si>
  <si>
    <t>Western Surat</t>
  </si>
  <si>
    <t>https://www.gem.wiki/Western_Surat_Gas_Project_%28Queensland%2C_Australia%29</t>
  </si>
  <si>
    <t>OG0010791</t>
  </si>
  <si>
    <t>Carabobo-1</t>
  </si>
  <si>
    <t>https://www.gem.wiki/Carabobo-1_Oil_Project_%28Venezuela%29</t>
  </si>
  <si>
    <t>Petrocarabobo</t>
  </si>
  <si>
    <t>OG0010792</t>
  </si>
  <si>
    <t>Carabobo-2</t>
  </si>
  <si>
    <t>https://www.gem.wiki/Carabobo-2_Oil_Project_%28Venezuela%29</t>
  </si>
  <si>
    <t>Petrovictoria</t>
  </si>
  <si>
    <t>OG0010794</t>
  </si>
  <si>
    <t>Morichal</t>
  </si>
  <si>
    <t>https://www.gem.wiki/Morichal_Oil_Field_%28Venezuela%29</t>
  </si>
  <si>
    <t>OG0010795</t>
  </si>
  <si>
    <t>Wheatstone</t>
  </si>
  <si>
    <t>https://www.gem.wiki/Wheatstone_Oil_and_Gas_Field_%28Western_Australia%2C_Australia%29</t>
  </si>
  <si>
    <t>OG0010796</t>
  </si>
  <si>
    <t>Wheatstone/Iago</t>
  </si>
  <si>
    <t>https://www.gem.wiki/Wheatstone/Iago_Gas_Complex_%28Western_Australia%2C_Australia%29</t>
  </si>
  <si>
    <t>OG0010798</t>
  </si>
  <si>
    <t>Petromonagas</t>
  </si>
  <si>
    <t>https://www.gem.wiki/Petromonagas_Oil_and_Gas_Field_%28Venezuela%29</t>
  </si>
  <si>
    <t>OG0010799</t>
  </si>
  <si>
    <t>San Tome</t>
  </si>
  <si>
    <t>https://www.gem.wiki/San_Tome_Oil_Field_%28Venezuela%29</t>
  </si>
  <si>
    <t>OG0010800</t>
  </si>
  <si>
    <t>San Joaquín</t>
  </si>
  <si>
    <t>https://www.gem.wiki/San_Joaqu%C3%ADn_Oil_Field_%28Venezuela%29</t>
  </si>
  <si>
    <t>OG0010801</t>
  </si>
  <si>
    <t>Santa Ana</t>
  </si>
  <si>
    <t>https://www.gem.wiki/Santa_Ana_Oil_Field_%28Venezuela%29</t>
  </si>
  <si>
    <t>OG0010802</t>
  </si>
  <si>
    <t>Tropical</t>
  </si>
  <si>
    <t>https://www.gem.wiki/Tropical_Oil_and_Gas_Field_%28Venezuela%29</t>
  </si>
  <si>
    <t>OG0010803</t>
  </si>
  <si>
    <t>Ceuta South</t>
  </si>
  <si>
    <t>https://www.gem.wiki/Ceuta_South_Oil_and_Gas_Field_%28Venezuela%29</t>
  </si>
  <si>
    <t>OG0010804</t>
  </si>
  <si>
    <t>Tomoporo</t>
  </si>
  <si>
    <t>https://www.gem.wiki/Tomoporo_Oil_and_Gas_Field_%28Venezuela%29</t>
  </si>
  <si>
    <t>OG0010805</t>
  </si>
  <si>
    <t>Yucal Placer</t>
  </si>
  <si>
    <t>https://www.gem.wiki/Yucal_Placer_Gas_Field_%28Venezuela%29</t>
  </si>
  <si>
    <t>Ypergas</t>
  </si>
  <si>
    <t>OG0010807</t>
  </si>
  <si>
    <t>Yopales</t>
  </si>
  <si>
    <t>https://www.gem.wiki/Yopales_Oil_Field_%28Venezuela%29</t>
  </si>
  <si>
    <t>OG0010808</t>
  </si>
  <si>
    <t>Julimar-Brunello</t>
  </si>
  <si>
    <t>https://www.gem.wiki/Julimar-Brunello_Gas_Complex_%28Western_Australia%2C_Australia%29</t>
  </si>
  <si>
    <t>Brunello-Julemar</t>
  </si>
  <si>
    <t>OG0010809</t>
  </si>
  <si>
    <t>North Rankin/Perseus</t>
  </si>
  <si>
    <t>https://www.gem.wiki/North_Rankin/Perseus_Gas_Complex_%28Western_Australia%2C_Australia%29</t>
  </si>
  <si>
    <t>OG0010810</t>
  </si>
  <si>
    <t>Barossa</t>
  </si>
  <si>
    <t>https://www.gem.wiki/Barossa_Oil_and_Gas_Field_%28Northern_Territory%2C_Australia%29</t>
  </si>
  <si>
    <t>Santos Limited</t>
  </si>
  <si>
    <t>OG0010811</t>
  </si>
  <si>
    <t>Turrum</t>
  </si>
  <si>
    <t>https://www.gem.wiki/Turrum_Oil_and_Gas_Field_%28Victoria%2C_Australia%29</t>
  </si>
  <si>
    <t>Esso Australia</t>
  </si>
  <si>
    <t>OG0010812</t>
  </si>
  <si>
    <t>Kipper</t>
  </si>
  <si>
    <t>https://www.gem.wiki/Kipper_Oil_and_Gas_Field_%28Victoria%2C_Australia%29</t>
  </si>
  <si>
    <t>OG0010813</t>
  </si>
  <si>
    <t>Persephone</t>
  </si>
  <si>
    <t>https://www.gem.wiki/Persephone_Oil_and_Gas_Field_%28Western_Australia%2C_Australia%29</t>
  </si>
  <si>
    <t>OG0010814</t>
  </si>
  <si>
    <t>Tidepole</t>
  </si>
  <si>
    <t>https://www.gem.wiki/Tidepole_Oil_and_Gas_Field_%28Western_Australia%2C_Australia%29</t>
  </si>
  <si>
    <t>OG0010815</t>
  </si>
  <si>
    <t>Pyxis</t>
  </si>
  <si>
    <t>https://www.gem.wiki/Pyxis_Oil_and_Gas_Field_%28Western_Australia%2C_Australia%29</t>
  </si>
  <si>
    <t>OG0010816</t>
  </si>
  <si>
    <t>Barracouta West</t>
  </si>
  <si>
    <t>https://www.gem.wiki/Barracouta_West_Oil_and_Gas_Field_%28Victoria%2C_Australia%29</t>
  </si>
  <si>
    <t>Esso Australia Pty Ltd</t>
  </si>
  <si>
    <t>OG0010817</t>
  </si>
  <si>
    <t>West Erregulla</t>
  </si>
  <si>
    <t>https://www.gem.wiki/West_Erregulla_Gas_Field_%28Western_Australia%2C_Australia%29</t>
  </si>
  <si>
    <t>Strike Energy</t>
  </si>
  <si>
    <t>OG0010818</t>
  </si>
  <si>
    <t>Equus Gas</t>
  </si>
  <si>
    <t>https://www.gem.wiki/Equus_Oil_and_Gas_Project_%28Western_Australia%2C_Australia%29</t>
  </si>
  <si>
    <t>Western Gas</t>
  </si>
  <si>
    <t>OG0010819</t>
  </si>
  <si>
    <t>Montara</t>
  </si>
  <si>
    <t>https://www.gem.wiki/Montara_Oil_Project_%28Australia%29</t>
  </si>
  <si>
    <t>Jadestone</t>
  </si>
  <si>
    <t>OG0010820</t>
  </si>
  <si>
    <t>Daqing</t>
  </si>
  <si>
    <t>https://www.gem.wiki/Daqing_Oil_and_Gas_Complex_%28Heilongjiang%2C_China%29</t>
  </si>
  <si>
    <t>Daqing Oilfield Company</t>
  </si>
  <si>
    <t>OG0010821</t>
  </si>
  <si>
    <t>Liaohe</t>
  </si>
  <si>
    <t>https://www.gem.wiki/Liaohe_Oil_and_Gas_Complex_%28Liaoning%2C_China%29</t>
  </si>
  <si>
    <t>PetroChina Liaohe Oilfield Company</t>
  </si>
  <si>
    <t>OG0010822</t>
  </si>
  <si>
    <t>Karamay</t>
  </si>
  <si>
    <t>https://www.gem.wiki/Karamay_Oil_and_Gas_Field_%28Xinjiang%2C_China%29</t>
  </si>
  <si>
    <t>PetroChina Xinjiang Oilfield Company</t>
  </si>
  <si>
    <t>Xingiang-Karamay</t>
  </si>
  <si>
    <t>OG0010824</t>
  </si>
  <si>
    <t>Xifeng</t>
  </si>
  <si>
    <t>https://www.gem.wiki/Xifeng_Oil_Field_%28Gansu%2C_China%29</t>
  </si>
  <si>
    <t>PetroChina Changqing Oilfield Company</t>
  </si>
  <si>
    <t>OG0010825</t>
  </si>
  <si>
    <t>Sulige</t>
  </si>
  <si>
    <t>https://www.gem.wiki/Sulige_Gas_Field_%28Inner_Mongolia%2C_China%29</t>
  </si>
  <si>
    <t>PetroChina Changqing Oilfield Sulige Development Company</t>
  </si>
  <si>
    <t>OG0010826</t>
  </si>
  <si>
    <t>Lunnan</t>
  </si>
  <si>
    <t>https://www.gem.wiki/Lunnan_Oil_and_Gas_Field_%28Xinjiang%2C_China%29</t>
  </si>
  <si>
    <t>PetroChina Tarim Oilfield Company</t>
  </si>
  <si>
    <t>OG0010828</t>
  </si>
  <si>
    <t>Hetianhe</t>
  </si>
  <si>
    <t>https://www.gem.wiki/Hetianhe_Gas_Field_%28Xinjiang%2C_China%29</t>
  </si>
  <si>
    <t>OG0010829</t>
  </si>
  <si>
    <t>Dagang</t>
  </si>
  <si>
    <t>https://www.gem.wiki/Dagang_Oil_Field_%28Tianjin%2C_China%29</t>
  </si>
  <si>
    <t>PetroChina Dagang Oilfield Company</t>
  </si>
  <si>
    <t>Dangang</t>
  </si>
  <si>
    <t>OG0010830</t>
  </si>
  <si>
    <t>Renqiu</t>
  </si>
  <si>
    <t>https://www.gem.wiki/Renqiu_Oil_Field_%28Hebei%2C_China%29</t>
  </si>
  <si>
    <t>PetroChina Huabei Oilfield Company</t>
  </si>
  <si>
    <t>OG0010831</t>
  </si>
  <si>
    <t>Jilin</t>
  </si>
  <si>
    <t>https://www.gem.wiki/Jilin_Oil_and_Gas_Field_%28Jilin%2C_China%29</t>
  </si>
  <si>
    <t>PetroChina Jilin Oilfield Company</t>
  </si>
  <si>
    <t>OG0010832</t>
  </si>
  <si>
    <t>Qinghai</t>
  </si>
  <si>
    <t>https://www.gem.wiki/Qinghai_Oil_and_Gas_Complex_%28Qinghai%2C_China%29</t>
  </si>
  <si>
    <t>PetroChina Qinghai Oilfield Company</t>
  </si>
  <si>
    <t>Qinghai-Sebei</t>
  </si>
  <si>
    <t>OG0010833</t>
  </si>
  <si>
    <t>Shengli</t>
  </si>
  <si>
    <t>https://www.gem.wiki/Shengli_Oil_Project_%28Shandong%2C_China%29</t>
  </si>
  <si>
    <t>Sinopec Shengli Oilfield Company</t>
  </si>
  <si>
    <t>OG0010834</t>
  </si>
  <si>
    <t>Dina 2</t>
  </si>
  <si>
    <t>https://www.gem.wiki/Dina_2_Gas_Field_%28Xinjiang%2C_China%29</t>
  </si>
  <si>
    <t>OG0010835</t>
  </si>
  <si>
    <t>Kela 2</t>
  </si>
  <si>
    <t>https://www.gem.wiki/Kela_2_Gas_Field_%28Xinjiang%2C_China%29</t>
  </si>
  <si>
    <t>OG0010836</t>
  </si>
  <si>
    <t>Anyue</t>
  </si>
  <si>
    <t>https://www.gem.wiki/Anyue_Gas_Field_%28Sichuan%2C_China%29</t>
  </si>
  <si>
    <t>PetroChina Xinan Oil &amp; Gas Field Company</t>
  </si>
  <si>
    <t>Anyue-Moxi</t>
  </si>
  <si>
    <t>OG0010838</t>
  </si>
  <si>
    <t>Sole</t>
  </si>
  <si>
    <t>https://www.gem.wiki/Sole_Gas_Field_%28Victoria%2C_Australia%29</t>
  </si>
  <si>
    <t>Cooper Energy</t>
  </si>
  <si>
    <t>OG0010839</t>
  </si>
  <si>
    <t>Keshen</t>
  </si>
  <si>
    <t>https://www.gem.wiki/Keshen_Gas_Field_%28Xinjiang%2C_China%29</t>
  </si>
  <si>
    <t>OG0010841</t>
  </si>
  <si>
    <t>Gasikule</t>
  </si>
  <si>
    <t>https://www.gem.wiki/Gasikule_Oil_Field_%28Qinghai%2C_China%29</t>
  </si>
  <si>
    <t>PetroChina Qianhai Oilfield Company</t>
  </si>
  <si>
    <t>OG0010842</t>
  </si>
  <si>
    <t>Sebei</t>
  </si>
  <si>
    <t>https://www.gem.wiki/Sebei_Gas_Field_%28Qinghai%2C_China%29</t>
  </si>
  <si>
    <t>OG0010843</t>
  </si>
  <si>
    <t>Fuling</t>
  </si>
  <si>
    <t>https://www.gem.wiki/Fuling_Gas_Field_%28Chongqing%2C_China%29</t>
  </si>
  <si>
    <t>Sinopec Jianghan Oilfield Company</t>
  </si>
  <si>
    <t>OG0010844</t>
  </si>
  <si>
    <t>Jing'an</t>
  </si>
  <si>
    <t>https://www.gem.wiki/Jing%27an_Oil_Field_%28Shaanxi%2C_China%29</t>
  </si>
  <si>
    <t>OG0010845</t>
  </si>
  <si>
    <t>Qingcheng</t>
  </si>
  <si>
    <t>https://www.gem.wiki/Qingcheng_Oil_Field_%28Gansu%2C_China%29</t>
  </si>
  <si>
    <t>Changqing</t>
  </si>
  <si>
    <t>OG0010846</t>
  </si>
  <si>
    <t>Lingshui 17-2</t>
  </si>
  <si>
    <t>https://www.gem.wiki/Lingshui_17-2_Gas_Field_%28South_China_Sea%2C_China%29</t>
  </si>
  <si>
    <t>OG0010847</t>
  </si>
  <si>
    <t>Yuanba</t>
  </si>
  <si>
    <t>https://www.gem.wiki/Yuanba_Gas_Field_%28Sichuan%2C_China%29</t>
  </si>
  <si>
    <t>Sinopec Southwest Petroleum Bureau</t>
  </si>
  <si>
    <t>OG0010848</t>
  </si>
  <si>
    <t>Changbei</t>
  </si>
  <si>
    <t>https://www.gem.wiki/Changbei_Gas_Field_%28Shaanxi%2C_China%29</t>
  </si>
  <si>
    <t>PetroChina Changqing Oilfield Changbei Operation Branch</t>
  </si>
  <si>
    <t>OG0010849</t>
  </si>
  <si>
    <t>Yakela</t>
  </si>
  <si>
    <t>https://www.gem.wiki/Yakela_Gas_Field_%28Xinjiang%2C_China%29</t>
  </si>
  <si>
    <t>Sinopec Northwest Oilfield Company</t>
  </si>
  <si>
    <t>OG0010851</t>
  </si>
  <si>
    <t>Cheng Dao</t>
  </si>
  <si>
    <t>https://www.gem.wiki/Cheng_Dao_Oil_Field_%28Bohai_Sea%2C_China%29</t>
  </si>
  <si>
    <t>OG0010852</t>
  </si>
  <si>
    <t>Dongfang 1-1</t>
  </si>
  <si>
    <t>https://www.gem.wiki/Dongfang_1-1_Gas_Field_%28South_China_Sea%2C_China%29</t>
  </si>
  <si>
    <t>OG0010853</t>
  </si>
  <si>
    <t>Dongfang 13-1</t>
  </si>
  <si>
    <t>https://www.gem.wiki/Dongfang_13-1_Gas_Field_%28South_China_Sea%2C_China%29</t>
  </si>
  <si>
    <t>OG0010854</t>
  </si>
  <si>
    <t>Jinzhou 25-1S</t>
  </si>
  <si>
    <t>https://www.gem.wiki/Jinzhou_25-1S_Oil_and_Gas_Field_%28Bohai_Sea%2C_China%29</t>
  </si>
  <si>
    <t>OG0010856</t>
  </si>
  <si>
    <t>Jinzhou 25-1</t>
  </si>
  <si>
    <t>https://www.gem.wiki/Jinzhou_25-1_Oil_and_Gas_Field_%28Bohai_Sea%2C_China%29</t>
  </si>
  <si>
    <t>OG0010857</t>
  </si>
  <si>
    <t>Chunguang</t>
  </si>
  <si>
    <t>https://www.gem.wiki/Chunguang_Oil_and_Gas_Field_%28Xinjiang%2C_China%29</t>
  </si>
  <si>
    <t>Sinopec Henan Oilfield Company</t>
  </si>
  <si>
    <t>OG0010858</t>
  </si>
  <si>
    <t>Mahe</t>
  </si>
  <si>
    <t>https://www.gem.wiki/Mahe_Gas_Field_%28Xinjiang%2C_China%29</t>
  </si>
  <si>
    <t>OG0010859</t>
  </si>
  <si>
    <t>Liwan 3-1</t>
  </si>
  <si>
    <t>https://www.gem.wiki/Liwan_3-1_Gas_Field_%28South_China_Sea%2C_China%29</t>
  </si>
  <si>
    <t>OG0010875</t>
  </si>
  <si>
    <t>Bozi-Dabei</t>
  </si>
  <si>
    <t>https://www.gem.wiki/Bozi-Dabei_Oil_and_Gas_Field_%28Xinjiang%2C_China%29</t>
  </si>
  <si>
    <t>OG0010876</t>
  </si>
  <si>
    <t>Luojiazhai</t>
  </si>
  <si>
    <t>https://www.gem.wiki/Luojiazhai_Gas_Field_%28Sichuan%2C_China%29</t>
  </si>
  <si>
    <t>OG0010877</t>
  </si>
  <si>
    <t>Puguang</t>
  </si>
  <si>
    <t>https://www.gem.wiki/Puguang_Gas_Field_%28Sichuan%2C_China%29</t>
  </si>
  <si>
    <t>Sinopec Zhongyuan Oilfield Company Puguang Branch</t>
  </si>
  <si>
    <t>OG0010878</t>
  </si>
  <si>
    <t>Qingshen</t>
  </si>
  <si>
    <t>https://www.gem.wiki/Qingshen_Gas_Field_%28Heilongjiang%2C_China%29</t>
  </si>
  <si>
    <t>OG0010880</t>
  </si>
  <si>
    <t>Penglai 19-3/19-9</t>
  </si>
  <si>
    <t>https://www.gem.wiki/Penglai_19-3/19-9_Oil_Field_%28Bohai_Sea%2C_China%29</t>
  </si>
  <si>
    <t>Penglai</t>
  </si>
  <si>
    <t>OG0010881</t>
  </si>
  <si>
    <t>Luda 21-2/16-3</t>
  </si>
  <si>
    <t>https://www.gem.wiki/Luda_21-2/16-3_Oil_Field_%28Bohai_Sea%2C_China%29</t>
  </si>
  <si>
    <t>OG0010882</t>
  </si>
  <si>
    <t>Bozhong 19-6</t>
  </si>
  <si>
    <t>https://www.gem.wiki/Bozhong_19-6_Gas_Field_%28Bohai_Sea%2C_China%29</t>
  </si>
  <si>
    <t>Bozhong</t>
  </si>
  <si>
    <t>OG0010883</t>
  </si>
  <si>
    <t>Liuhua 16-2</t>
  </si>
  <si>
    <t>https://www.gem.wiki/Liuhua_16-2_Oil_Field_%28South_China_Sea%2C_China%29</t>
  </si>
  <si>
    <t>OG0010884</t>
  </si>
  <si>
    <t>Liuhua 20-2</t>
  </si>
  <si>
    <t>https://www.gem.wiki/Liuhua_20-2_Oil_Field_%28South_China_Sea%2C_China%29</t>
  </si>
  <si>
    <t>OG0010885</t>
  </si>
  <si>
    <t>Caofeidian 6-4</t>
  </si>
  <si>
    <t>https://www.gem.wiki/Caofeidian_6-4_Oil_Field_%28Bohai_Sea%2C_China%29</t>
  </si>
  <si>
    <t>Caofeidian</t>
  </si>
  <si>
    <t>OG0010886</t>
  </si>
  <si>
    <t>Caofeidian 11-6</t>
  </si>
  <si>
    <t>https://www.gem.wiki/Caofeidian_11-6_Oil_Field_%28Bohai_Sea%2C_China%29</t>
  </si>
  <si>
    <t>OG0010889</t>
  </si>
  <si>
    <t>Enping 23-1</t>
  </si>
  <si>
    <t>https://www.gem.wiki/Enping_23-1_Oil_Field_%28South_China_Sea%2C_China%29</t>
  </si>
  <si>
    <t>CNOOC</t>
  </si>
  <si>
    <t>OG0010890</t>
  </si>
  <si>
    <t>Weizhou 12-2</t>
  </si>
  <si>
    <t>https://www.gem.wiki/Weizhou_12-2_Oil_and_Gas_Field_%28South_China_Sea%2C_China%29</t>
  </si>
  <si>
    <t>OG0010891</t>
  </si>
  <si>
    <t>Enping 18-1</t>
  </si>
  <si>
    <t>https://www.gem.wiki/Enping_18-1_Oil_and_Gas_Field_%28South_China_Sea%2C_China%29</t>
  </si>
  <si>
    <t>OG0010892</t>
  </si>
  <si>
    <t>Kenli 10-1</t>
  </si>
  <si>
    <t>https://www.gem.wiki/Kenli_10-1_Oil_Field_%28Bohai_Sea%2C_China%29</t>
  </si>
  <si>
    <t>OG0010893</t>
  </si>
  <si>
    <t>Red Mango</t>
  </si>
  <si>
    <t>https://www.gem.wiki/Red_Mango_Gas_Field_%28Trinidad_and_Tobago%29</t>
  </si>
  <si>
    <t>BPTT</t>
  </si>
  <si>
    <t>OG0010894</t>
  </si>
  <si>
    <t>Serrette</t>
  </si>
  <si>
    <t>https://www.gem.wiki/Serrette_Gas_Field_%28Trinidad_and_Tobago%29</t>
  </si>
  <si>
    <t>OG0010900</t>
  </si>
  <si>
    <t>Dolphin Deep</t>
  </si>
  <si>
    <t>https://www.gem.wiki/Dolphin_Deep_Oil_and_Gas_Field_%28Trinidad_and_Tobago%29</t>
  </si>
  <si>
    <t>BG Group</t>
  </si>
  <si>
    <t>OG0010901</t>
  </si>
  <si>
    <t>Hibiscus</t>
  </si>
  <si>
    <t>https://www.gem.wiki/Hibiscus_Gas_Field_%28Trinidad_and_Tobago%29</t>
  </si>
  <si>
    <t>OG0010902</t>
  </si>
  <si>
    <t>Amherstia</t>
  </si>
  <si>
    <t>https://www.gem.wiki/Amherstia_Gas_Field_%28Trinidad_and_Tobago%29</t>
  </si>
  <si>
    <t>OG0010903</t>
  </si>
  <si>
    <t>Angelin</t>
  </si>
  <si>
    <t>https://www.gem.wiki/Angelin_Gas_Field_%28Trinidad_and_Tobago%29</t>
  </si>
  <si>
    <t>OG0010904</t>
  </si>
  <si>
    <t>Savonette</t>
  </si>
  <si>
    <t>https://www.gem.wiki/Savonette_Gas_Field_%28Trinidad_and_Tobago%29</t>
  </si>
  <si>
    <t>OG0010905</t>
  </si>
  <si>
    <t>Savannah</t>
  </si>
  <si>
    <t>https://www.gem.wiki/Savannah_Gas_Field_%28Trinidad_and_Tobago%29</t>
  </si>
  <si>
    <t>OG0010906</t>
  </si>
  <si>
    <t>Corallita</t>
  </si>
  <si>
    <t>https://www.gem.wiki/Corallita_Gas_Field_%28Trinidad_and_Tobago%29</t>
  </si>
  <si>
    <t>Rosa</t>
  </si>
  <si>
    <t>OG0010907</t>
  </si>
  <si>
    <t>Sercan</t>
  </si>
  <si>
    <t>https://www.gem.wiki/Sercan_Gas_Field_%28Trinidad_and_Tobago%29</t>
  </si>
  <si>
    <t>EOG Resources</t>
  </si>
  <si>
    <t>OG0010908</t>
  </si>
  <si>
    <t>Greater Angostura</t>
  </si>
  <si>
    <t>https://www.gem.wiki/Greater_Angostura_Gas_Project_%28Trinidad_and_Tobago%29</t>
  </si>
  <si>
    <t>Woodside Energy Group</t>
  </si>
  <si>
    <t>OG0010909</t>
  </si>
  <si>
    <t>Kapok</t>
  </si>
  <si>
    <t>https://www.gem.wiki/Kapok_Gas_Field_%28Trinidad_and_Tobago%29</t>
  </si>
  <si>
    <t>OG0010910</t>
  </si>
  <si>
    <t>Cassra</t>
  </si>
  <si>
    <t>https://www.gem.wiki/Cassra_Gas_Field_%28Trinidad_and_Tobago%29</t>
  </si>
  <si>
    <t>Shell TT</t>
  </si>
  <si>
    <t>OG0010911</t>
  </si>
  <si>
    <t>Bounty</t>
  </si>
  <si>
    <t>https://www.gem.wiki/Bounty_Gas_Field_%28Trinidad_and_Tobago%29</t>
  </si>
  <si>
    <t>OG0010912</t>
  </si>
  <si>
    <t>Poinsettia</t>
  </si>
  <si>
    <t>https://www.gem.wiki/Poinsettia_Gas_Field_%28Trinidad_and_Tobago%29</t>
  </si>
  <si>
    <t>OG0010913</t>
  </si>
  <si>
    <t>Ruby</t>
  </si>
  <si>
    <t>https://www.gem.wiki/Ruby_Oil_and_Gas_Field_%28Trinidad_and_Tobago%29</t>
  </si>
  <si>
    <t>OG0010914</t>
  </si>
  <si>
    <t>Kairi</t>
  </si>
  <si>
    <t>https://www.gem.wiki/Kairi_Oil_and_Gas_Field_%28Trinidad_and_Tobago%29</t>
  </si>
  <si>
    <t>OG0010915</t>
  </si>
  <si>
    <t>Immortelle</t>
  </si>
  <si>
    <t>https://www.gem.wiki/Immortelle_Oil_Field_%28Trinidad_and_Tobago%29</t>
  </si>
  <si>
    <t>OG0010916</t>
  </si>
  <si>
    <t>Toucan</t>
  </si>
  <si>
    <t>https://www.gem.wiki/Toucan_Gas_Field_%28Trinidad_and_Tobago%29</t>
  </si>
  <si>
    <t>EOG Resources Trinidad</t>
  </si>
  <si>
    <t>OG0010918</t>
  </si>
  <si>
    <t>Cypre</t>
  </si>
  <si>
    <t>https://www.gem.wiki/Cypre_Gas_Field_%28Trinidad_and_Tobago%29</t>
  </si>
  <si>
    <t>OG0010919</t>
  </si>
  <si>
    <t>Oilbird</t>
  </si>
  <si>
    <t>https://www.gem.wiki/Oilbird_Gas_Field_%28Trinidad_and_Tobago%29</t>
  </si>
  <si>
    <t>OG0010920</t>
  </si>
  <si>
    <t>Aripo</t>
  </si>
  <si>
    <t>https://www.gem.wiki/Aripo_Gas_Field_%28Trinidad_and_Tobago%29</t>
  </si>
  <si>
    <t>OG0010921</t>
  </si>
  <si>
    <t>Teak</t>
  </si>
  <si>
    <t>https://www.gem.wiki/Teak_Oil_and_Gas_Field_%28Trinidad_and_Tobago%29</t>
  </si>
  <si>
    <t>OG0010922</t>
  </si>
  <si>
    <t>Endeavour</t>
  </si>
  <si>
    <t>https://www.gem.wiki/Endeavour_Gas_Field_%28Trinidad_and_Tobago%29</t>
  </si>
  <si>
    <t>OG0010923</t>
  </si>
  <si>
    <t>Kiskadee</t>
  </si>
  <si>
    <t>https://www.gem.wiki/Kiskadee_Oil_and_Gas_Field_%28Trinidad_and_Tobago%29</t>
  </si>
  <si>
    <t>OG0010924</t>
  </si>
  <si>
    <t>Iguana</t>
  </si>
  <si>
    <t>https://www.gem.wiki/Iguana_Oil_and_Gas_Field_%28Trinidad_and_Tobago%29</t>
  </si>
  <si>
    <t>De Novo Energy</t>
  </si>
  <si>
    <t>OG0010925</t>
  </si>
  <si>
    <t>Cashima</t>
  </si>
  <si>
    <t>https://www.gem.wiki/Cashima_Gas_Field_%28Trinidad_and_Tobago%29</t>
  </si>
  <si>
    <t>OG0010932</t>
  </si>
  <si>
    <t>Daniudi</t>
  </si>
  <si>
    <t>https://www.gem.wiki/Daniudi_Gas_Field_%28Inner_Mongolia%2C_China%29</t>
  </si>
  <si>
    <t>Sinopec North China Oil and Gas Company</t>
  </si>
  <si>
    <t>OG0010933</t>
  </si>
  <si>
    <t>Yulin</t>
  </si>
  <si>
    <t>https://www.gem.wiki/Yulin_Gas_Field_%28Shaanxi%2C_China%29</t>
  </si>
  <si>
    <t>OG0010934</t>
  </si>
  <si>
    <t>Xinchang</t>
  </si>
  <si>
    <t>https://www.gem.wiki/Xinchang_Gas_Field_%28Sichuan%2C_China%29</t>
  </si>
  <si>
    <t>OG0010935</t>
  </si>
  <si>
    <t>Wubaiti</t>
  </si>
  <si>
    <t>https://www.gem.wiki/Wubaiti_Gas_Field_%28Chongqing%2C_China%29</t>
  </si>
  <si>
    <t>PetroChina Xinan Oil &amp; Gas Field Company Chongqing Gas Mine</t>
  </si>
  <si>
    <t>OG0010936</t>
  </si>
  <si>
    <t>Wolonghe</t>
  </si>
  <si>
    <t>https://www.gem.wiki/Wolonghe_Gas_Field_%28Chongqing%2C_China%29</t>
  </si>
  <si>
    <t>OG0010937</t>
  </si>
  <si>
    <t>Weiyuan</t>
  </si>
  <si>
    <t>https://www.gem.wiki/Weiyuan_Shale_Gas_Field_%28China%29</t>
  </si>
  <si>
    <t>PetroChina Xinan Oil &amp; Gas Field Company Shunan Gas Mine</t>
  </si>
  <si>
    <t>OG0010938</t>
  </si>
  <si>
    <t>Ledong 22-1</t>
  </si>
  <si>
    <t>https://www.gem.wiki/Ledong_22-1_Gas_Field_%28South_China_Sea%2C_China%29</t>
  </si>
  <si>
    <t>OG0010939</t>
  </si>
  <si>
    <t>Dukouhe-Qilibei</t>
  </si>
  <si>
    <t>https://www.gem.wiki/Dukouhe-Qilibei_Gas_Field_%28Sichuan%2C_China%29</t>
  </si>
  <si>
    <t>OG0010940</t>
  </si>
  <si>
    <t>Tieshanpo</t>
  </si>
  <si>
    <t>https://www.gem.wiki/Tieshanpo_Gas_Field_%28Sichuan%2C_China%29</t>
  </si>
  <si>
    <t>OG0010941</t>
  </si>
  <si>
    <t>Yacheng 13-1</t>
  </si>
  <si>
    <t>https://www.gem.wiki/Yacheng_13-1_Gas_Field_%28South_China_Sea%2C_China%29</t>
  </si>
  <si>
    <t>OG0010942</t>
  </si>
  <si>
    <t>Abana</t>
  </si>
  <si>
    <t>https://www.gem.wiki/Abana_Oil_and_Gas_Field_%28Nigeria%29</t>
  </si>
  <si>
    <t>MoniPulo</t>
  </si>
  <si>
    <t>OG0010943</t>
  </si>
  <si>
    <t>Abang</t>
  </si>
  <si>
    <t>https://www.gem.wiki/Abang_Oil_Field_%28Nigeria%29</t>
  </si>
  <si>
    <t>Mobil</t>
  </si>
  <si>
    <t>OG0010945</t>
  </si>
  <si>
    <t>Abiteye</t>
  </si>
  <si>
    <t>https://www.gem.wiki/Abiteye_Oil_and_Gas_Field_%28Nigeria%29</t>
  </si>
  <si>
    <t>Chevron Nigeria Ltd</t>
  </si>
  <si>
    <t>OG0010946</t>
  </si>
  <si>
    <t>Abo</t>
  </si>
  <si>
    <t>https://www.gem.wiki/Abo_Oil_and_Gas_Field_%28Nigeria%29</t>
  </si>
  <si>
    <t>Nigerian Agip Exploration</t>
  </si>
  <si>
    <t>OG0010950</t>
  </si>
  <si>
    <t>Adanga</t>
  </si>
  <si>
    <t>https://www.gem.wiki/Adanga_Oil_and_Gas_Field_%28Nigeria%29</t>
  </si>
  <si>
    <t>Addax</t>
  </si>
  <si>
    <t>OG0010951</t>
  </si>
  <si>
    <t>Adanga South</t>
  </si>
  <si>
    <t>https://www.gem.wiki/Adanga_South_Oil_and_Gas_Field_%28Nigeria%29</t>
  </si>
  <si>
    <t>OG0010955</t>
  </si>
  <si>
    <t>Adolo</t>
  </si>
  <si>
    <t>https://www.gem.wiki/Adolo_Oil_Field_%28Nigeria%29</t>
  </si>
  <si>
    <t>Pan Ocean</t>
  </si>
  <si>
    <t>OG0010956</t>
  </si>
  <si>
    <t>Adua</t>
  </si>
  <si>
    <t>https://www.gem.wiki/Adua_Oil_and_Gas_Field_%28Nigeria%29</t>
  </si>
  <si>
    <t>OG0010957</t>
  </si>
  <si>
    <t>Afam</t>
  </si>
  <si>
    <t>https://www.gem.wiki/Afam_Oil_Field_%28Nigeria%29</t>
  </si>
  <si>
    <t>Nigerian National Petroleum Corporation</t>
  </si>
  <si>
    <t>OG0010959</t>
  </si>
  <si>
    <t>Oweh</t>
  </si>
  <si>
    <t>https://www.gem.wiki/Oweh_Oil_Field_%28Nigeria%29</t>
  </si>
  <si>
    <t>Nigerian Petroleum Development Company</t>
  </si>
  <si>
    <t>OG0010960</t>
  </si>
  <si>
    <t>Afiesere/Eriemu</t>
  </si>
  <si>
    <t>https://www.gem.wiki/Afiesere/Eriemu_Oil_Field_%28Nigeria%29</t>
  </si>
  <si>
    <t>OG0010964</t>
  </si>
  <si>
    <t>Afuo</t>
  </si>
  <si>
    <t>https://www.gem.wiki/Afuo_Oil_and_Gas_Field_%28Nigeria%29</t>
  </si>
  <si>
    <t>Nigerian Agip Oil Company</t>
  </si>
  <si>
    <t>OG0010965</t>
  </si>
  <si>
    <t>Agbada</t>
  </si>
  <si>
    <t>https://www.gem.wiki/Agbada_Oil_and_Gas_Field_%28Nigeria%29</t>
  </si>
  <si>
    <t>TNOG Oil and Gas Limited</t>
  </si>
  <si>
    <t>OG0010966</t>
  </si>
  <si>
    <t>Agbami</t>
  </si>
  <si>
    <t>https://www.gem.wiki/Agbami_Oil_and_Gas_Field_%28Nigeria%29</t>
  </si>
  <si>
    <t>OG0010967</t>
  </si>
  <si>
    <t>Agbara</t>
  </si>
  <si>
    <t>https://www.gem.wiki/Agbara_Oil_and_Gas_Field_%28Nigeria%29</t>
  </si>
  <si>
    <t>Agip Energy and Natural Resources</t>
  </si>
  <si>
    <t>OG0010968</t>
  </si>
  <si>
    <t>Agwe</t>
  </si>
  <si>
    <t>https://www.gem.wiki/Agwe_Oil_and_Gas_Field_%28Nigeria%29</t>
  </si>
  <si>
    <t>OG0010973</t>
  </si>
  <si>
    <t>Akaso</t>
  </si>
  <si>
    <t>https://www.gem.wiki/Akaso_Oil_and_Gas_Field_%28Nigeria%29</t>
  </si>
  <si>
    <t>Eroton</t>
  </si>
  <si>
    <t>OG0010975</t>
  </si>
  <si>
    <t>Akono</t>
  </si>
  <si>
    <t>https://www.gem.wiki/Akono_Oil_and_Gas_Field_%28Nigeria%29</t>
  </si>
  <si>
    <t>Shell Petroleum Development Company of Nigeria</t>
  </si>
  <si>
    <t>OG0010977</t>
  </si>
  <si>
    <t>Akpo</t>
  </si>
  <si>
    <t>https://www.gem.wiki/Akpo_Oil_and_Gas_Field_%28Nigeria%29</t>
  </si>
  <si>
    <t>TotalEnergies Upstream Nigeria Limited</t>
  </si>
  <si>
    <t>Akpo-Egina (OML 130)</t>
  </si>
  <si>
    <t>OG0010978</t>
  </si>
  <si>
    <t>Akri</t>
  </si>
  <si>
    <t>https://www.gem.wiki/Akri_Oil_and_Gas_Field_%28Nigeria%29</t>
  </si>
  <si>
    <t>OG0010979</t>
  </si>
  <si>
    <t>Akri West</t>
  </si>
  <si>
    <t>https://www.gem.wiki/Akri_West_Oil_and_Gas_Field_%28Nigeria%29</t>
  </si>
  <si>
    <t>OG0010981</t>
  </si>
  <si>
    <t>Alakiri (Eroton)</t>
  </si>
  <si>
    <t>https://www.gem.wiki/Alakiri_%28Eroton%29_Oil_and_Gas_Field_%28Nigeria%29</t>
  </si>
  <si>
    <t>OG0010984</t>
  </si>
  <si>
    <t>Amenam-Kpono</t>
  </si>
  <si>
    <t>https://www.gem.wiki/Amenam-Kpono_Oil_and_Gas_Field_%28Nigeria%29</t>
  </si>
  <si>
    <t>TotalEnergies E&amp;P</t>
  </si>
  <si>
    <t>OG0010985</t>
  </si>
  <si>
    <t>Ameshi</t>
  </si>
  <si>
    <t>https://www.gem.wiki/Ameshi_Oil_and_Gas_Field_%28Nigeria%29</t>
  </si>
  <si>
    <t>Sterling Exploration and Energy Production Company</t>
  </si>
  <si>
    <t>OG0010986</t>
  </si>
  <si>
    <t>Amoji/Matsogo/Igbolo</t>
  </si>
  <si>
    <t>https://www.gem.wiki/Amoji/Matsogo/Igbolo_Gas_Project_%28Nigeria%29</t>
  </si>
  <si>
    <t>Swift Oil Limited</t>
  </si>
  <si>
    <t>OG0010987</t>
  </si>
  <si>
    <t>Anieze</t>
  </si>
  <si>
    <t>https://www.gem.wiki/Anieze_Gas_Field_%28Nigeria%29</t>
  </si>
  <si>
    <t>Sterling Exploration and Energy Production Limited</t>
  </si>
  <si>
    <t>OG0010988</t>
  </si>
  <si>
    <t>Anz</t>
  </si>
  <si>
    <t>https://www.gem.wiki/Anz_Oil_and_Gas_Field_%28Nigeria%29</t>
  </si>
  <si>
    <t>OG0010990</t>
  </si>
  <si>
    <t>Asabo</t>
  </si>
  <si>
    <t>https://www.gem.wiki/Asabo_Oil_and_Gas_Field_%28Nigeria%29</t>
  </si>
  <si>
    <t>OG0010993</t>
  </si>
  <si>
    <t>Asasa</t>
  </si>
  <si>
    <t>https://www.gem.wiki/Asasa_Oil_Field_%28Nigeria%29</t>
  </si>
  <si>
    <t>OG0010994</t>
  </si>
  <si>
    <t>Ashaka</t>
  </si>
  <si>
    <t>https://www.gem.wiki/Ashaka_Oil_and_Gas_Field_%28Nigeria%29</t>
  </si>
  <si>
    <t>OG0010995</t>
  </si>
  <si>
    <t>Assa North-Ohaji South</t>
  </si>
  <si>
    <t>https://www.gem.wiki/Assa_North-Ohaji_South_Oil_and_Gas_Project_%28Nigeria%29</t>
  </si>
  <si>
    <t>Shell Petroleum Development Company of Nigeria (Assa North), Seplat (Ohaji South)</t>
  </si>
  <si>
    <t>OG0010997</t>
  </si>
  <si>
    <t>Awawa</t>
  </si>
  <si>
    <t>https://www.gem.wiki/Awawa_Oil_and_Gas_Field_%28Nigeria%29</t>
  </si>
  <si>
    <t>Seplat Petroleum</t>
  </si>
  <si>
    <t>OG0010999</t>
  </si>
  <si>
    <t>Awoba</t>
  </si>
  <si>
    <t>https://www.gem.wiki/Awoba_Oil_and_Gas_Project_%28Nigeria%29</t>
  </si>
  <si>
    <t>Newcross</t>
  </si>
  <si>
    <t>OG0011002</t>
  </si>
  <si>
    <t>Batan (Naconde)</t>
  </si>
  <si>
    <t>https://www.gem.wiki/Batan_%28Naconde%29_Oil_and_Gas_Field_%28Nigeria%29</t>
  </si>
  <si>
    <t>Naconde</t>
  </si>
  <si>
    <t>OG0011003</t>
  </si>
  <si>
    <t>Batan (NPDC)</t>
  </si>
  <si>
    <t>https://www.gem.wiki/Batan_%28NPDC%29_Oil_and_Gas_Field_%28Nigeria%29</t>
  </si>
  <si>
    <t>OG0011004</t>
  </si>
  <si>
    <t>Belema</t>
  </si>
  <si>
    <t>https://www.gem.wiki/Belema_Oil_and_Gas_Field_%28Nigeria%29</t>
  </si>
  <si>
    <t>OG0011006</t>
  </si>
  <si>
    <t>Belema Unit</t>
  </si>
  <si>
    <t>https://www.gem.wiki/Belema_Unit_Oil_Field_%28Nigeria%29</t>
  </si>
  <si>
    <t>OG0011007</t>
  </si>
  <si>
    <t>Beniboye</t>
  </si>
  <si>
    <t>https://www.gem.wiki/Beniboye_Oil_and_Gas_Field_%28Nigeria%29</t>
  </si>
  <si>
    <t>OG0011008</t>
  </si>
  <si>
    <t>Beniku</t>
  </si>
  <si>
    <t>https://www.gem.wiki/Beniku_Oil_and_Gas_Field_%28Nigeria%29</t>
  </si>
  <si>
    <t>OG0011009</t>
  </si>
  <si>
    <t>Benin River</t>
  </si>
  <si>
    <t>https://www.gem.wiki/Benin_River_Oil_and_Gas_Field_%28Nigeria%29</t>
  </si>
  <si>
    <t>OG0011010</t>
  </si>
  <si>
    <t>Benisede</t>
  </si>
  <si>
    <t>https://www.gem.wiki/Benisede_Oil_and_Gas_Field_%28Nigeria%29</t>
  </si>
  <si>
    <t>OG0011011</t>
  </si>
  <si>
    <t>Bise</t>
  </si>
  <si>
    <t>https://www.gem.wiki/Bise_Oil_and_Gas_Field_%28Nigeria%29</t>
  </si>
  <si>
    <t>OG0011013</t>
  </si>
  <si>
    <t>https://www.gem.wiki/Bonga_Oil_and_Gas_Field_%28Nigeria%29</t>
  </si>
  <si>
    <t>Bonga Complex</t>
  </si>
  <si>
    <t>OG0011014</t>
  </si>
  <si>
    <t>Bonga Southwest Aparo</t>
  </si>
  <si>
    <t>https://www.gem.wiki/Bonga_Southwest_Aparo_Gas_Field_%28Nigeria%29</t>
  </si>
  <si>
    <t>OG0011015</t>
  </si>
  <si>
    <t>Bonny</t>
  </si>
  <si>
    <t>https://www.gem.wiki/Bonny_Oil_Field_%28Nigeria%29</t>
  </si>
  <si>
    <t>OG0011016</t>
  </si>
  <si>
    <t>Bonny North</t>
  </si>
  <si>
    <t>https://www.gem.wiki/Bonny_North_Oil_and_Gas_Field_%28Nigeria%29</t>
  </si>
  <si>
    <t>OG0011019</t>
  </si>
  <si>
    <t>Clough Creek</t>
  </si>
  <si>
    <t>https://www.gem.wiki/Clough_Creek_Oil_and_Gas_Field_%28Nigeria%29</t>
  </si>
  <si>
    <t>OG0011023</t>
  </si>
  <si>
    <t>https://www.gem.wiki/Delta_Oil_and_Gas_Field_%28Nigeria%29</t>
  </si>
  <si>
    <t>OG0011024</t>
  </si>
  <si>
    <t>Delta South</t>
  </si>
  <si>
    <t>https://www.gem.wiki/Delta_South_Oil_and_Gas_Field_%28Nigeria%29</t>
  </si>
  <si>
    <t>OG0011025</t>
  </si>
  <si>
    <t>Dibi</t>
  </si>
  <si>
    <t>https://www.gem.wiki/Dibi_Oil_and_Gas_Field_%28Nigeria%29</t>
  </si>
  <si>
    <t>OG0011027</t>
  </si>
  <si>
    <t>Dodo North</t>
  </si>
  <si>
    <t>https://www.gem.wiki/Dodo_North_Oil_and_Gas_Field_%28Nigeria%29</t>
  </si>
  <si>
    <t>OG0011028</t>
  </si>
  <si>
    <t>Ea (Sea Eagle)</t>
  </si>
  <si>
    <t>https://www.gem.wiki/Ea_%28Sea_Eagle%29_Oil_and_Gas_Field_%28Nigeria%29</t>
  </si>
  <si>
    <t>EA</t>
  </si>
  <si>
    <t>OG0011030</t>
  </si>
  <si>
    <t>Ebegoro</t>
  </si>
  <si>
    <t>https://www.gem.wiki/Ebegoro_Oil_and_Gas_Field_%28Nigeria%29</t>
  </si>
  <si>
    <t>OG0011031</t>
  </si>
  <si>
    <t>Ebegoro South</t>
  </si>
  <si>
    <t>https://www.gem.wiki/Ebegoro_South_Oil_and_Gas_Field_%28Nigeria%29</t>
  </si>
  <si>
    <t>OG0011032</t>
  </si>
  <si>
    <t>Ebendo/Obodeti</t>
  </si>
  <si>
    <t>https://www.gem.wiki/Ebendo/Obodeti_Oil_and_Gas_Project_%28Nigeria%29</t>
  </si>
  <si>
    <t>Energia</t>
  </si>
  <si>
    <t>OG0011034</t>
  </si>
  <si>
    <t>Ebocha</t>
  </si>
  <si>
    <t>https://www.gem.wiki/Ebocha_Oil_and_Gas_Field_%28Nigeria%29</t>
  </si>
  <si>
    <t>OG0011035</t>
  </si>
  <si>
    <t>Ebok</t>
  </si>
  <si>
    <t>https://www.gem.wiki/Ebok_Oil_and_Gas_Field_%28Nigeria%29</t>
  </si>
  <si>
    <t>Mobil Producing Nigeria Unlimited</t>
  </si>
  <si>
    <t>OG0011036</t>
  </si>
  <si>
    <t>Ebughu</t>
  </si>
  <si>
    <t>https://www.gem.wiki/Ebughu_Oil_and_Gas_Field_%28Nigeria%29</t>
  </si>
  <si>
    <t>OG0011037</t>
  </si>
  <si>
    <t>Ebughu East</t>
  </si>
  <si>
    <t>https://www.gem.wiki/Ebughu_East_Oil_and_Gas_Field_%28Nigeria%29</t>
  </si>
  <si>
    <t>OG0011038</t>
  </si>
  <si>
    <t>Ebughu North East</t>
  </si>
  <si>
    <t>https://www.gem.wiki/Ebughu_North_East_Oil_and_Gas_Field_%28Nigeria%29</t>
  </si>
  <si>
    <t>OG0011040</t>
  </si>
  <si>
    <t>Edikan</t>
  </si>
  <si>
    <t>https://www.gem.wiki/Edikan_Oil_and_Gas_Field_%28Nigeria%29</t>
  </si>
  <si>
    <t>OG0011041</t>
  </si>
  <si>
    <t>Edop</t>
  </si>
  <si>
    <t>https://www.gem.wiki/Edop_Oil_and_Gas_Field_%28Nigeria%29</t>
  </si>
  <si>
    <t>OG0011042</t>
  </si>
  <si>
    <t>Egbaoma</t>
  </si>
  <si>
    <t>https://www.gem.wiki/Egbaoma_Oil_and_Gas_Field_%28Nigeria%29</t>
  </si>
  <si>
    <t>Platform</t>
  </si>
  <si>
    <t>OG0011044</t>
  </si>
  <si>
    <t>Egbema West</t>
  </si>
  <si>
    <t>https://www.gem.wiki/Egbema_West_Oil_and_Gas_Field_%28Nigeria%29</t>
  </si>
  <si>
    <t>OG0011045</t>
  </si>
  <si>
    <t>Egwa</t>
  </si>
  <si>
    <t>https://www.gem.wiki/Egwa_Oil_and_Gas_Field_%28Nigeria%29</t>
  </si>
  <si>
    <t>OG0011046</t>
  </si>
  <si>
    <t>Eja</t>
  </si>
  <si>
    <t>https://www.gem.wiki/Eja_Oil_and_Gas_Field_%28Nigeria%29</t>
  </si>
  <si>
    <t>OG0011048</t>
  </si>
  <si>
    <t>Ekedei</t>
  </si>
  <si>
    <t>https://www.gem.wiki/Ekedei_Oil_and_Gas_Field_%28Nigeria%29</t>
  </si>
  <si>
    <t>OG0011050</t>
  </si>
  <si>
    <t>Ekpe</t>
  </si>
  <si>
    <t>https://www.gem.wiki/Ekpe_Oil_and_Gas_Field_%28Nigeria%29</t>
  </si>
  <si>
    <t>OG0011052</t>
  </si>
  <si>
    <t>Eku</t>
  </si>
  <si>
    <t>https://www.gem.wiki/Eku_Oil_and_Gas_Field_%28Nigeria%29</t>
  </si>
  <si>
    <t>OG0011054</t>
  </si>
  <si>
    <t>Enang</t>
  </si>
  <si>
    <t>https://www.gem.wiki/Enang_Oil_and_Gas_Field_%28Nigeria%29</t>
  </si>
  <si>
    <t>OG0011055</t>
  </si>
  <si>
    <t>Enang South</t>
  </si>
  <si>
    <t>https://www.gem.wiki/Enang_South_Oil_and_Gas_Field_%28Nigeria%29</t>
  </si>
  <si>
    <t>OG0011056</t>
  </si>
  <si>
    <t>Enang West</t>
  </si>
  <si>
    <t>https://www.gem.wiki/Enang_West_Oil_and_Gas_Field_%28Nigeria%29</t>
  </si>
  <si>
    <t>OG0011058</t>
  </si>
  <si>
    <t>Eremor</t>
  </si>
  <si>
    <t>https://www.gem.wiki/Eremor_Oil_and_Gas_Field_%28Nigeria%29</t>
  </si>
  <si>
    <t>Excel Exploration &amp; Producton Limited</t>
  </si>
  <si>
    <t>OG0011059</t>
  </si>
  <si>
    <t>Erha/Erha North</t>
  </si>
  <si>
    <t>https://www.gem.wiki/Erha/Erha_North_Oil_and_Gas_Field_%28Nigeria%29</t>
  </si>
  <si>
    <t>Esso</t>
  </si>
  <si>
    <t>Erha</t>
  </si>
  <si>
    <t>OG0011060</t>
  </si>
  <si>
    <t>Erimwindu</t>
  </si>
  <si>
    <t>https://www.gem.wiki/Erimwindu_Oil_Field_%28Nigeria%29</t>
  </si>
  <si>
    <t>OG0011061</t>
  </si>
  <si>
    <t>Escravos Beach</t>
  </si>
  <si>
    <t>https://www.gem.wiki/Escravos_Beach_Oil_and_Gas_Field_%28Nigeria%29</t>
  </si>
  <si>
    <t>OG0011062</t>
  </si>
  <si>
    <t>Etelebou</t>
  </si>
  <si>
    <t>https://www.gem.wiki/Etelebou_Oil_and_Gas_Field_%28Nigeria%29</t>
  </si>
  <si>
    <t>OG0011063</t>
  </si>
  <si>
    <t>Etim/Etimc</t>
  </si>
  <si>
    <t>https://www.gem.wiki/Etim/Etimc_Gas_Field_%28Nigeria%29</t>
  </si>
  <si>
    <t>OG0011064</t>
  </si>
  <si>
    <t>Ewan</t>
  </si>
  <si>
    <t>https://www.gem.wiki/Ewan_Oil_and_Gas_Field_%28Nigeria%29</t>
  </si>
  <si>
    <t>OG0011065</t>
  </si>
  <si>
    <t>Forcados Yokri</t>
  </si>
  <si>
    <t>https://www.gem.wiki/Forcados_Yokri_Oil_and_Gas_Field_%28Nigeria%29</t>
  </si>
  <si>
    <t>OG0011067</t>
  </si>
  <si>
    <t>Funiwa</t>
  </si>
  <si>
    <t>https://www.gem.wiki/Funiwa_Oil_and_Gas_Field_%28Nigeria%29</t>
  </si>
  <si>
    <t>OG0011068</t>
  </si>
  <si>
    <t>Gbaran</t>
  </si>
  <si>
    <t>https://www.gem.wiki/Gbaran_Oil_Field_%28Nigeria%29</t>
  </si>
  <si>
    <t>OG0011069</t>
  </si>
  <si>
    <t>Gbokoda</t>
  </si>
  <si>
    <t>https://www.gem.wiki/Gbokoda_Oil_Field_%28Nigeria%29</t>
  </si>
  <si>
    <t>OG0011070</t>
  </si>
  <si>
    <t>Gilli- Gilli</t>
  </si>
  <si>
    <t>https://www.gem.wiki/Gilli-_Gilli_Oil_and_Gas_Field_%28Nigeria%29</t>
  </si>
  <si>
    <t>Dubri Oil</t>
  </si>
  <si>
    <t>OG0011071</t>
  </si>
  <si>
    <t>Ibewa</t>
  </si>
  <si>
    <t>https://www.gem.wiki/Ibewa_Oil_and_Gas_Field_%28Nigeria%29</t>
  </si>
  <si>
    <t>OG0011072</t>
  </si>
  <si>
    <t>Ibigwe</t>
  </si>
  <si>
    <t>https://www.gem.wiki/Ibigwe_Oil_and_Gas_Field_%28Nigeria%29</t>
  </si>
  <si>
    <t>Waltersmith Petroman Limited</t>
  </si>
  <si>
    <t>OG0011073</t>
  </si>
  <si>
    <t>Ibot</t>
  </si>
  <si>
    <t>https://www.gem.wiki/Ibot_Oil_and_Gas_Field_%28Nigeria%29</t>
  </si>
  <si>
    <t>OG0011075</t>
  </si>
  <si>
    <t>Idoho</t>
  </si>
  <si>
    <t>https://www.gem.wiki/Idoho_Oil_and_Gas_Field_%28Nigeria%29</t>
  </si>
  <si>
    <t>OG0011076</t>
  </si>
  <si>
    <t>Idu</t>
  </si>
  <si>
    <t>https://www.gem.wiki/Idu_Oil_and_Gas_Field_%28Nigeria%29</t>
  </si>
  <si>
    <t>OG0011077</t>
  </si>
  <si>
    <t>Ifure</t>
  </si>
  <si>
    <t>https://www.gem.wiki/Ifure_Oil_and_Gas_Field_%28Nigeria%29</t>
  </si>
  <si>
    <t>OG0011079</t>
  </si>
  <si>
    <t>Ime</t>
  </si>
  <si>
    <t>https://www.gem.wiki/Ime_Oil_and_Gas_Field_%28Nigeria%29</t>
  </si>
  <si>
    <t>OG0011080</t>
  </si>
  <si>
    <t>Imo River</t>
  </si>
  <si>
    <t>https://www.gem.wiki/Imo_River_Oil_and_Gas_Field_%28Nigeria%29</t>
  </si>
  <si>
    <t>OG0011081</t>
  </si>
  <si>
    <t>Inagha</t>
  </si>
  <si>
    <t>https://www.gem.wiki/Inagha_Oil_and_Gas_Field_%28Nigeria%29</t>
  </si>
  <si>
    <t>OG0011082</t>
  </si>
  <si>
    <t>Inanga</t>
  </si>
  <si>
    <t>https://www.gem.wiki/Inanga_Oil_and_Gas_Field_%28Nigeria%29</t>
  </si>
  <si>
    <t>OG0011084</t>
  </si>
  <si>
    <t>Inim</t>
  </si>
  <si>
    <t>https://www.gem.wiki/Inim_Oil_and_Gas_Field_%28Nigeria%29</t>
  </si>
  <si>
    <t>OG0011085</t>
  </si>
  <si>
    <t>Irri</t>
  </si>
  <si>
    <t>https://www.gem.wiki/Irri_Oil_and_Gas_Field_%28Nigeria%29</t>
  </si>
  <si>
    <t>OG0011087</t>
  </si>
  <si>
    <t>Isan</t>
  </si>
  <si>
    <t>https://www.gem.wiki/Isan_Oil_and_Gas_Field_%28Nigeria%29</t>
  </si>
  <si>
    <t>OG0011089</t>
  </si>
  <si>
    <t>Isobo</t>
  </si>
  <si>
    <t>https://www.gem.wiki/Isobo_Oil_and_Gas_Field_%28Nigeria%29</t>
  </si>
  <si>
    <t>OG0011090</t>
  </si>
  <si>
    <t>Isoko South</t>
  </si>
  <si>
    <t>https://www.gem.wiki/Isoko_South_Oil_and_Gas_Field_%28Nigeria%29</t>
  </si>
  <si>
    <t>OG0011091</t>
  </si>
  <si>
    <t>Isu</t>
  </si>
  <si>
    <t>https://www.gem.wiki/Isu_Oil_and_Gas_Field_%28Nigeria%29</t>
  </si>
  <si>
    <t>OG0011092</t>
  </si>
  <si>
    <t>Itut</t>
  </si>
  <si>
    <t>https://www.gem.wiki/Itut_Oil_and_Gas_Field_%28Nigeria%29</t>
  </si>
  <si>
    <t>OG0011093</t>
  </si>
  <si>
    <t>Iyak</t>
  </si>
  <si>
    <t>https://www.gem.wiki/Iyak_Oil_Field_%28Nigeria%29</t>
  </si>
  <si>
    <t>OG0011094</t>
  </si>
  <si>
    <t>Izombe</t>
  </si>
  <si>
    <t>https://www.gem.wiki/Izombe_Oil_and_Gas_Field_%28Nigeria%29</t>
  </si>
  <si>
    <t>OG0011096</t>
  </si>
  <si>
    <t>Jokka</t>
  </si>
  <si>
    <t>https://www.gem.wiki/Jokka_Oil_and_Gas_Field_%28Nigeria%29</t>
  </si>
  <si>
    <t>OG0011097</t>
  </si>
  <si>
    <t>Kanbo</t>
  </si>
  <si>
    <t>https://www.gem.wiki/Kanbo_Oil_and_Gas_Field_%28Nigeria%29</t>
  </si>
  <si>
    <t>OG0011099</t>
  </si>
  <si>
    <t>Kita Marine</t>
  </si>
  <si>
    <t>https://www.gem.wiki/Kita_Marine_Oil_and_Gas_Field_%28Nigeria%29</t>
  </si>
  <si>
    <t>OG0011100</t>
  </si>
  <si>
    <t>Kito</t>
  </si>
  <si>
    <t>https://www.gem.wiki/Kito_Oil_and_Gas_Field_%28Nigeria%29</t>
  </si>
  <si>
    <t>OG0011101</t>
  </si>
  <si>
    <t>Kolo Creek</t>
  </si>
  <si>
    <t>https://www.gem.wiki/Kolo_Creek_Oil_Field_%28Nigeria%29</t>
  </si>
  <si>
    <t>OG0011102</t>
  </si>
  <si>
    <t>Koma</t>
  </si>
  <si>
    <t>https://www.gem.wiki/Koma_Oil_Field_%28Nigeria%29</t>
  </si>
  <si>
    <t>OG0011103</t>
  </si>
  <si>
    <t>Krakama</t>
  </si>
  <si>
    <t>https://www.gem.wiki/Krakama_Oil_and_Gas_Field_%28Nigeria%29</t>
  </si>
  <si>
    <t>OG0011104</t>
  </si>
  <si>
    <t>Kwale</t>
  </si>
  <si>
    <t>https://www.gem.wiki/Kwale_Oil_and_Gas_Field_%28Nigeria%29</t>
  </si>
  <si>
    <t>OG0011105</t>
  </si>
  <si>
    <t>Kwale East</t>
  </si>
  <si>
    <t>https://www.gem.wiki/Kwale_East_Oil_and_Gas_Field_%28Nigeria%29</t>
  </si>
  <si>
    <t>OG0011106</t>
  </si>
  <si>
    <t>Makaraba</t>
  </si>
  <si>
    <t>https://www.gem.wiki/Makaraba_Oil_and_Gas_Field_%28Nigeria%29</t>
  </si>
  <si>
    <t>OG0011107</t>
  </si>
  <si>
    <t>Malu</t>
  </si>
  <si>
    <t>https://www.gem.wiki/Malu_Oil_and_Gas_Field_%28Nigeria%29</t>
  </si>
  <si>
    <t>OG0011108</t>
  </si>
  <si>
    <t>Manuso</t>
  </si>
  <si>
    <t>https://www.gem.wiki/Manuso_Oil_and_Gas_Field_%28Nigeria%29</t>
  </si>
  <si>
    <t>OG0011109</t>
  </si>
  <si>
    <t>Mbede</t>
  </si>
  <si>
    <t>https://www.gem.wiki/Mbede_Oil_and_Gas_Field_%28Nigeria%29</t>
  </si>
  <si>
    <t>OG0011110</t>
  </si>
  <si>
    <t>Mefa</t>
  </si>
  <si>
    <t>https://www.gem.wiki/Mefa_Oil_and_Gas_Field_%28Nigeria%29</t>
  </si>
  <si>
    <t>OG0011111</t>
  </si>
  <si>
    <t>Meji</t>
  </si>
  <si>
    <t>https://www.gem.wiki/Meji_Oil_Field_%28Nigeria%29</t>
  </si>
  <si>
    <t>OG0011112</t>
  </si>
  <si>
    <t>Mejo</t>
  </si>
  <si>
    <t>https://www.gem.wiki/Mejo_Oil_and_Gas_Field_%28Nigeria%29</t>
  </si>
  <si>
    <t>OG0011113</t>
  </si>
  <si>
    <t>Meren</t>
  </si>
  <si>
    <t>https://www.gem.wiki/Meren_Oil_Field_%28Nigeria%29</t>
  </si>
  <si>
    <t>OG0011114</t>
  </si>
  <si>
    <t>Mfem</t>
  </si>
  <si>
    <t>https://www.gem.wiki/Mfem_Oil_and_Gas_Field_%28Nigeria%29</t>
  </si>
  <si>
    <t>OG0011120</t>
  </si>
  <si>
    <t>Monipulo</t>
  </si>
  <si>
    <t>https://www.gem.wiki/Monipulo_Oil_and_Gas_Field_%28Nigeria%29</t>
  </si>
  <si>
    <t>OG0011121</t>
  </si>
  <si>
    <t>Nda</t>
  </si>
  <si>
    <t>https://www.gem.wiki/Nda_Oil_and_Gas_Field_%28Nigeria%29</t>
  </si>
  <si>
    <t>OG0011123</t>
  </si>
  <si>
    <t>Nembe Creek East</t>
  </si>
  <si>
    <t>https://www.gem.wiki/Nembe_Creek_East_Oil_and_Gas_Field_%28Nigeria%29</t>
  </si>
  <si>
    <t>OG0011124</t>
  </si>
  <si>
    <t>NEMC/1-4,ODEC/1,SBAR/1</t>
  </si>
  <si>
    <t>https://www.gem.wiki/NEMC/1-4%2CODEC/1%2CSBAR/1_Oil_and_Gas_Field_%28Nigeria%29</t>
  </si>
  <si>
    <t>Aiteo Group</t>
  </si>
  <si>
    <t>OG0011126</t>
  </si>
  <si>
    <t>Nimbe South</t>
  </si>
  <si>
    <t>https://www.gem.wiki/Nimbe_South_Oil_and_Gas_Field_%28Nigeria%29</t>
  </si>
  <si>
    <t>OG0011128</t>
  </si>
  <si>
    <t>North Apoi</t>
  </si>
  <si>
    <t>https://www.gem.wiki/North_Apoi_Oil_and_Gas_Field_%28Nigeria%29</t>
  </si>
  <si>
    <t>OG0011129</t>
  </si>
  <si>
    <t>North Oron</t>
  </si>
  <si>
    <t>https://www.gem.wiki/North_Oron_Oil_and_Gas_Field_%28Nigeria%29</t>
  </si>
  <si>
    <t>OG0011130</t>
  </si>
  <si>
    <t>Nsimbo</t>
  </si>
  <si>
    <t>https://www.gem.wiki/Nsimbo_Gas_Field_%28Nigeria%29</t>
  </si>
  <si>
    <t>OG0011131</t>
  </si>
  <si>
    <t>Nun River</t>
  </si>
  <si>
    <t>https://www.gem.wiki/Nun_River_Oil_and_Gas_Field_%28Nigeria%29</t>
  </si>
  <si>
    <t>OG0011132</t>
  </si>
  <si>
    <t>Obagi</t>
  </si>
  <si>
    <t>https://www.gem.wiki/Obagi_Oil_and_Gas_Field_%28Nigeria%29</t>
  </si>
  <si>
    <t>OG0011133</t>
  </si>
  <si>
    <t>Obagi Deep</t>
  </si>
  <si>
    <t>https://www.gem.wiki/Obagi_Deep_Oil_and_Gas_Field_%28Nigeria%29</t>
  </si>
  <si>
    <t>OG0011135</t>
  </si>
  <si>
    <t>Obama</t>
  </si>
  <si>
    <t>https://www.gem.wiki/Obama_Oil_and_Gas_Field_%28Nigeria%29</t>
  </si>
  <si>
    <t>OG0011137</t>
  </si>
  <si>
    <t>Obea</t>
  </si>
  <si>
    <t>https://www.gem.wiki/Obea_Oil_and_Gas_Field_%28Nigeria%29</t>
  </si>
  <si>
    <t>OG0011140</t>
  </si>
  <si>
    <t>Oben/Sapele/Amukpe (Seplat)</t>
  </si>
  <si>
    <t>https://www.gem.wiki/Oben/Sapele/Amukpe_%28Seplat%29_Oil_and_Gas_Complex_%28Nigeria%29</t>
  </si>
  <si>
    <t>OG0011142</t>
  </si>
  <si>
    <t>Obiafu</t>
  </si>
  <si>
    <t>https://www.gem.wiki/Obiafu_Oil_and_Gas_Field_%28Nigeria%29</t>
  </si>
  <si>
    <t>Obiafu-Obrikom</t>
  </si>
  <si>
    <t>OG0011143</t>
  </si>
  <si>
    <t>Obigbo</t>
  </si>
  <si>
    <t>https://www.gem.wiki/Obigbo_Oil_and_Gas_Field_%28Nigeria%29</t>
  </si>
  <si>
    <t>OG0011144</t>
  </si>
  <si>
    <t>Obigbo North</t>
  </si>
  <si>
    <t>https://www.gem.wiki/Obigbo_North_Oil_and_Gas_Field_%28Nigeria%29</t>
  </si>
  <si>
    <t>OG0011145</t>
  </si>
  <si>
    <t>Obodo</t>
  </si>
  <si>
    <t>https://www.gem.wiki/Obodo_Oil_and_Gas_Field_%28Nigeria%29</t>
  </si>
  <si>
    <t>OG0011146</t>
  </si>
  <si>
    <t>Obodugwa 3</t>
  </si>
  <si>
    <t>https://www.gem.wiki/Obodugwa_3_Oil_and_Gas_Field_%28Nigeria%29</t>
  </si>
  <si>
    <t>Pillar</t>
  </si>
  <si>
    <t>OG0011147</t>
  </si>
  <si>
    <t>Obrikom</t>
  </si>
  <si>
    <t>https://www.gem.wiki/Obrikom_Oil_and_Gas_Field_%28Nigeria%29</t>
  </si>
  <si>
    <t>OG0011148</t>
  </si>
  <si>
    <t>Odeama Creek</t>
  </si>
  <si>
    <t>https://www.gem.wiki/Odeama_Creek_Oil_and_Gas_Field_%28Nigeria%29</t>
  </si>
  <si>
    <t>OG0011149</t>
  </si>
  <si>
    <t>Odudu</t>
  </si>
  <si>
    <t>https://www.gem.wiki/Odudu_Oil_and_Gas_Field_%28Nigeria%29</t>
  </si>
  <si>
    <t>OG0011151</t>
  </si>
  <si>
    <t>Ofa</t>
  </si>
  <si>
    <t>https://www.gem.wiki/Ofa_Oil_and_Gas_Field_%28Nigeria%29</t>
  </si>
  <si>
    <t>Independent Energy Limited</t>
  </si>
  <si>
    <t>OG0011152</t>
  </si>
  <si>
    <t>Ofon</t>
  </si>
  <si>
    <t>https://www.gem.wiki/Ofon_Oil_and_Gas_Field_%28Nigeria%29</t>
  </si>
  <si>
    <t>OG0011154</t>
  </si>
  <si>
    <t>Ogbainbiri</t>
  </si>
  <si>
    <t>https://www.gem.wiki/Ogbainbiri_Oil_and_Gas_Field_%28Nigeria%29</t>
  </si>
  <si>
    <t>OG0011156</t>
  </si>
  <si>
    <t>Ogbainbiri-Afuo</t>
  </si>
  <si>
    <t>https://www.gem.wiki/Ogbainbiri-Afuo_Oil_and_Gas_Field_%28Nigeria%29</t>
  </si>
  <si>
    <t>OG0011157</t>
  </si>
  <si>
    <t>Ogbele</t>
  </si>
  <si>
    <t>https://www.gem.wiki/Ogbele_Oil_and_Gas_Field_%28Nigeria%29</t>
  </si>
  <si>
    <t>Niger Delta Petroleum</t>
  </si>
  <si>
    <t>OG0011167</t>
  </si>
  <si>
    <t>Okagba</t>
  </si>
  <si>
    <t>https://www.gem.wiki/Okagba_Oil_and_Gas_Field_%28Nigeria%29</t>
  </si>
  <si>
    <t>OG0011168</t>
  </si>
  <si>
    <t>Okan</t>
  </si>
  <si>
    <t>https://www.gem.wiki/Okan_Oil_and_Gas_Field_%28Nigeria%29</t>
  </si>
  <si>
    <t>OG0011169</t>
  </si>
  <si>
    <t>Okol</t>
  </si>
  <si>
    <t>https://www.gem.wiki/Okol_Oil_and_Gas_Field_%28Nigeria%29</t>
  </si>
  <si>
    <t>OG0011170</t>
  </si>
  <si>
    <t>Okono/Okpoho</t>
  </si>
  <si>
    <t>https://www.gem.wiki/Okono/Okpoho_Oil_and_Gas_Field_%28Nigeria%29</t>
  </si>
  <si>
    <t>Okono-Okpoho</t>
  </si>
  <si>
    <t>OG0011171</t>
  </si>
  <si>
    <t>Okoro</t>
  </si>
  <si>
    <t>https://www.gem.wiki/Okoro_Oil_and_Gas_Field_%28Nigeria%29</t>
  </si>
  <si>
    <t>Amni</t>
  </si>
  <si>
    <t>OG0011172</t>
  </si>
  <si>
    <t>Okpai</t>
  </si>
  <si>
    <t>https://www.gem.wiki/Okpai_Oil_and_Gas_Field_%28Nigeria%29</t>
  </si>
  <si>
    <t>OG0011175</t>
  </si>
  <si>
    <t>Okwok</t>
  </si>
  <si>
    <t>https://www.gem.wiki/Okwok_Oil_and_Gas_Field_%28Nigeria%29</t>
  </si>
  <si>
    <t>Oriental Energy Resources Limited</t>
  </si>
  <si>
    <t>OG0011176</t>
  </si>
  <si>
    <t>Okwori</t>
  </si>
  <si>
    <t>https://www.gem.wiki/Okwori_Oil_and_Gas_Field_%28Nigeria%29</t>
  </si>
  <si>
    <t>Antan Producing Limited</t>
  </si>
  <si>
    <t>OG0011177</t>
  </si>
  <si>
    <t>Okwuibome</t>
  </si>
  <si>
    <t>https://www.gem.wiki/Okwuibome_Oil_and_Gas_Field_%28Nigeria%29</t>
  </si>
  <si>
    <t>OG0011178</t>
  </si>
  <si>
    <t>Ole</t>
  </si>
  <si>
    <t>https://www.gem.wiki/Ole_Oil_and_Gas_Field_%28Nigeria%29</t>
  </si>
  <si>
    <t>OG0011179</t>
  </si>
  <si>
    <t>Oleh</t>
  </si>
  <si>
    <t>https://www.gem.wiki/Oleh_Oil_and_Gas_Field_%28Nigeria%29</t>
  </si>
  <si>
    <t>OG0011185</t>
  </si>
  <si>
    <t>Ona</t>
  </si>
  <si>
    <t>https://www.gem.wiki/Ona_Oil_Field_%28Nigeria%29</t>
  </si>
  <si>
    <t>OG0011186</t>
  </si>
  <si>
    <t>Opkushi North</t>
  </si>
  <si>
    <t>https://www.gem.wiki/Opkushi_North_Oil_and_Gas_Field_%28Nigeria%29</t>
  </si>
  <si>
    <t>OG0011189</t>
  </si>
  <si>
    <t>Opomoyo</t>
  </si>
  <si>
    <t>https://www.gem.wiki/Opomoyo_Oil_and_Gas_Field_%28Nigeria%29</t>
  </si>
  <si>
    <t>OG0011191</t>
  </si>
  <si>
    <t>Opuama</t>
  </si>
  <si>
    <t>https://www.gem.wiki/Opuama_Oil_Field_%28Nigeria%29</t>
  </si>
  <si>
    <t>OG0011193</t>
  </si>
  <si>
    <t>Opuekeba</t>
  </si>
  <si>
    <t>https://www.gem.wiki/Opuekeba_Oil_and_Gas_Field_%28Nigeria%29</t>
  </si>
  <si>
    <t>OG0011194</t>
  </si>
  <si>
    <t>Opukushi</t>
  </si>
  <si>
    <t>https://www.gem.wiki/Opukushi_Oil_and_Gas_Field_%28Nigeria%29</t>
  </si>
  <si>
    <t>OG0011195</t>
  </si>
  <si>
    <t>Oredo</t>
  </si>
  <si>
    <t>https://www.gem.wiki/Oredo_Oil_and_Gas_Field_%28Nigeria%29</t>
  </si>
  <si>
    <t>OG0011198</t>
  </si>
  <si>
    <t>Oron West</t>
  </si>
  <si>
    <t>https://www.gem.wiki/Oron_West_Oil_and_Gas_Field_%28Nigeria%29</t>
  </si>
  <si>
    <t>OG0011201</t>
  </si>
  <si>
    <t>Oshi</t>
  </si>
  <si>
    <t>https://www.gem.wiki/Oshi_Oil_and_Gas_Field_%28Nigeria%29</t>
  </si>
  <si>
    <t>OG0011204</t>
  </si>
  <si>
    <t>https://www.gem.wiki/Oso_Oil_and_Gas_Field_%28Nigeria%29</t>
  </si>
  <si>
    <t>Oso-NG</t>
  </si>
  <si>
    <t>OG0011206</t>
  </si>
  <si>
    <t>Ossu</t>
  </si>
  <si>
    <t>https://www.gem.wiki/Ossu_Oil_and_Gas_Field_%28Nigeria%29</t>
  </si>
  <si>
    <t>OG0011207</t>
  </si>
  <si>
    <t>Otakikpo</t>
  </si>
  <si>
    <t>https://www.gem.wiki/Otakikpo_Oil_and_Gas_Field_%28Nigeria%29</t>
  </si>
  <si>
    <t>OG0011209</t>
  </si>
  <si>
    <t>Otumara</t>
  </si>
  <si>
    <t>https://www.gem.wiki/Otumara_Oil_and_Gas_Field_%28Nigeria%29</t>
  </si>
  <si>
    <t>OG0011211</t>
  </si>
  <si>
    <t>Oyo</t>
  </si>
  <si>
    <t>https://www.gem.wiki/Oyo_Oil_and_Gas_Field_%28Nigeria%29</t>
  </si>
  <si>
    <t>General Hydrocarbons Limited</t>
  </si>
  <si>
    <t>OG0011212</t>
  </si>
  <si>
    <t>Oyot</t>
  </si>
  <si>
    <t>https://www.gem.wiki/Oyot_Oil_and_Gas_Field_%28Nigeria%29</t>
  </si>
  <si>
    <t>OG0011215</t>
  </si>
  <si>
    <t>Parabe/Eko</t>
  </si>
  <si>
    <t>https://www.gem.wiki/Parabe/Eko_Oil_and_Gas_Field_%28Nigeria%29</t>
  </si>
  <si>
    <t>OG0011216</t>
  </si>
  <si>
    <t>Pennington</t>
  </si>
  <si>
    <t>https://www.gem.wiki/Pennington_Oil_and_Gas_Field_%28Nigeria%29</t>
  </si>
  <si>
    <t>Conoil Producting Limited</t>
  </si>
  <si>
    <t>OG0011217</t>
  </si>
  <si>
    <t>Pirigbene</t>
  </si>
  <si>
    <t>https://www.gem.wiki/Pirigbene_Oil_and_Gas_Field_%28Nigeria%29</t>
  </si>
  <si>
    <t>OG0011220</t>
  </si>
  <si>
    <t>Qua Ibo</t>
  </si>
  <si>
    <t>https://www.gem.wiki/Qua_Ibo_Oil_and_Gas_Field_%28Nigeria%29</t>
  </si>
  <si>
    <t>OG0011221</t>
  </si>
  <si>
    <t>Robertkiri</t>
  </si>
  <si>
    <t>https://www.gem.wiki/Robertkiri_Oil_and_Gas_Field_%28Nigeria%29</t>
  </si>
  <si>
    <t>Belemaoil Producing Limited</t>
  </si>
  <si>
    <t>OG0011222</t>
  </si>
  <si>
    <t>Rumuekpe</t>
  </si>
  <si>
    <t>https://www.gem.wiki/Rumuekpe_Oil_and_Gas_Field_%28Nigeria%29</t>
  </si>
  <si>
    <t>OG0011224</t>
  </si>
  <si>
    <t>Samabiri East</t>
  </si>
  <si>
    <t>https://www.gem.wiki/Samabiri_East_Oil_and_Gas_Field_%28Nigeria%29</t>
  </si>
  <si>
    <t>OG0011225</t>
  </si>
  <si>
    <t>Santa Barbara</t>
  </si>
  <si>
    <t>https://www.gem.wiki/Santa_Barbara_Oil_and_Gas_Field_%28Nigeria%29</t>
  </si>
  <si>
    <t>Aiteo Eastern E&amp;P Company Limited</t>
  </si>
  <si>
    <t>OG0011226</t>
  </si>
  <si>
    <t>Santa Barbara South</t>
  </si>
  <si>
    <t>https://www.gem.wiki/Santa_Barbara_South_Oil_and_Gas_Field_%28Nigeria%29</t>
  </si>
  <si>
    <t>OG0011227</t>
  </si>
  <si>
    <t>Sapele shallow</t>
  </si>
  <si>
    <t>https://www.gem.wiki/Sapele_shallow_Oil_Field_%28Nigeria%29</t>
  </si>
  <si>
    <t>Seplat</t>
  </si>
  <si>
    <t>OG0011228</t>
  </si>
  <si>
    <t>Seibou</t>
  </si>
  <si>
    <t>https://www.gem.wiki/Seibou_Oil_and_Gas_Field_%28Nigeria%29</t>
  </si>
  <si>
    <t>OG0011229</t>
  </si>
  <si>
    <t>Sengana</t>
  </si>
  <si>
    <t>https://www.gem.wiki/Sengana_Oil_and_Gas_Field_%28Nigeria%29</t>
  </si>
  <si>
    <t>OG0011230</t>
  </si>
  <si>
    <t>Soku</t>
  </si>
  <si>
    <t>https://www.gem.wiki/Soku_Oil_and_Gas_Field_%28Nigeria%29</t>
  </si>
  <si>
    <t>OG0011231</t>
  </si>
  <si>
    <t>Sonam</t>
  </si>
  <si>
    <t>https://www.gem.wiki/Sonam_Gas_Field_%28Nigeria%29</t>
  </si>
  <si>
    <t>OG0011232</t>
  </si>
  <si>
    <t>Stubb Creek</t>
  </si>
  <si>
    <t>https://www.gem.wiki/Stubb_Creek_Oil_and_Gas_Field_%28Nigeria%29</t>
  </si>
  <si>
    <t>Universal Energy Limited</t>
  </si>
  <si>
    <t>OG0011234</t>
  </si>
  <si>
    <t>Taylor Creek</t>
  </si>
  <si>
    <t>https://www.gem.wiki/Taylor_Creek_Oil_and_Gas_Field_%28Nigeria%29</t>
  </si>
  <si>
    <t>OG0011235</t>
  </si>
  <si>
    <t>Tebidaba</t>
  </si>
  <si>
    <t>https://www.gem.wiki/Tebidaba_Oil_and_Gas_Field_%28Nigeria%29</t>
  </si>
  <si>
    <t>OG0011238</t>
  </si>
  <si>
    <t>Tubu</t>
  </si>
  <si>
    <t>https://www.gem.wiki/Tubu_Oil_Field_%28Nigeria%29</t>
  </si>
  <si>
    <t>Amni Petroleum</t>
  </si>
  <si>
    <t>OG0011239</t>
  </si>
  <si>
    <t>Tunu</t>
  </si>
  <si>
    <t>https://www.gem.wiki/Tunu_Oil_and_Gas_Field_%28Nigeria%29</t>
  </si>
  <si>
    <t>Tunu-NG</t>
  </si>
  <si>
    <t>OG0011240</t>
  </si>
  <si>
    <t>Tuomo</t>
  </si>
  <si>
    <t>https://www.gem.wiki/Tuomo_Oil_and_Gas_Field_%28Nigeria%29</t>
  </si>
  <si>
    <t>OG0011243</t>
  </si>
  <si>
    <t>Ubit</t>
  </si>
  <si>
    <t>https://www.gem.wiki/Ubit_Oil_Field_%28Nigeria%29</t>
  </si>
  <si>
    <t>OG0011244</t>
  </si>
  <si>
    <t>Ugada</t>
  </si>
  <si>
    <t>https://www.gem.wiki/Ugada_Oil_and_Gas_Field_%28Nigeria%29</t>
  </si>
  <si>
    <t>OG0011245</t>
  </si>
  <si>
    <t>Ughelli East</t>
  </si>
  <si>
    <t>https://www.gem.wiki/Ughelli_East_Oil_and_Gas_Field_%28Nigeria%29</t>
  </si>
  <si>
    <t>Ughelli</t>
  </si>
  <si>
    <t>OG0011246</t>
  </si>
  <si>
    <t>Ukpam</t>
  </si>
  <si>
    <t>https://www.gem.wiki/Ukpam_Oil_Field_%28Nigeria%29</t>
  </si>
  <si>
    <t>OG0011247</t>
  </si>
  <si>
    <t>Ukpokiti</t>
  </si>
  <si>
    <t>https://www.gem.wiki/Ukpokiti_Oil_and_Gas_Field_%28Nigeria%29</t>
  </si>
  <si>
    <t>Express</t>
  </si>
  <si>
    <t>OG0011250</t>
  </si>
  <si>
    <t>Umusadege</t>
  </si>
  <si>
    <t>https://www.gem.wiki/Umusadege_Oil_and_Gas_Field_%28Nigeria%29</t>
  </si>
  <si>
    <t>Midwestern Oil and Gas Limited</t>
  </si>
  <si>
    <t>OG0011251</t>
  </si>
  <si>
    <t>Umusati/Igbuku</t>
  </si>
  <si>
    <t>https://www.gem.wiki/Umusati/Igbuku_Oil_Field_%28Nigeria%29</t>
  </si>
  <si>
    <t>Pillar Oil Limited</t>
  </si>
  <si>
    <t>OG0011252</t>
  </si>
  <si>
    <t>Unam</t>
  </si>
  <si>
    <t>https://www.gem.wiki/Unam_Oil_and_Gas_Field_%28Nigeria%29</t>
  </si>
  <si>
    <t>OG0011254</t>
  </si>
  <si>
    <t>Upomami</t>
  </si>
  <si>
    <t>https://www.gem.wiki/Upomami_Oil_and_Gas_Field_%28Nigeria%29</t>
  </si>
  <si>
    <t>OG0011255</t>
  </si>
  <si>
    <t>Uquo</t>
  </si>
  <si>
    <t>https://www.gem.wiki/Uquo_Oil_and_Gas_Field_%28Nigeria%29</t>
  </si>
  <si>
    <t>Savannah Energy</t>
  </si>
  <si>
    <t>OG0011256</t>
  </si>
  <si>
    <t>Usan</t>
  </si>
  <si>
    <t>https://www.gem.wiki/Usan_Oil_Field_%28Nigeria%29</t>
  </si>
  <si>
    <t>Esso Exploration and Production Nigeria (Offshore East)</t>
  </si>
  <si>
    <t>OG0011257</t>
  </si>
  <si>
    <t>Usari</t>
  </si>
  <si>
    <t>https://www.gem.wiki/Usari_Oil_Field_%28Nigeria%29</t>
  </si>
  <si>
    <t>OG0011258</t>
  </si>
  <si>
    <t>Utonana</t>
  </si>
  <si>
    <t>https://www.gem.wiki/Utonana_Oil_and_Gas_Field_%28Nigeria%29</t>
  </si>
  <si>
    <t>OG0011260</t>
  </si>
  <si>
    <t>Utorogu/Ugheli</t>
  </si>
  <si>
    <t>https://www.gem.wiki/Utorogu/Ugheli_Oil_and_Gas_Field_%28Nigeria%29</t>
  </si>
  <si>
    <t>ND Western</t>
  </si>
  <si>
    <t>Utorogu</t>
  </si>
  <si>
    <t>OG0011261</t>
  </si>
  <si>
    <t>Utue</t>
  </si>
  <si>
    <t>https://www.gem.wiki/Utue_Oil_and_Gas_Field_%28Nigeria%29</t>
  </si>
  <si>
    <t>OG0011262</t>
  </si>
  <si>
    <t>West Isan</t>
  </si>
  <si>
    <t>https://www.gem.wiki/West_Isan_Oil_and_Gas_Field_%28Nigeria%29</t>
  </si>
  <si>
    <t>OG0011263</t>
  </si>
  <si>
    <t>Yoho</t>
  </si>
  <si>
    <t>https://www.gem.wiki/Yoho_Oil_and_Gas_Field_%28Nigeria%29</t>
  </si>
  <si>
    <t>OG0011265</t>
  </si>
  <si>
    <t>Zara</t>
  </si>
  <si>
    <t>https://www.gem.wiki/Zara_Oil_Field_%28Nigeria%29</t>
  </si>
  <si>
    <t>OG0011266</t>
  </si>
  <si>
    <t>Obiafu/Obrikom</t>
  </si>
  <si>
    <t>https://www.gem.wiki/Obiafu/Obrikom_Oil_and_Gas_Complex_%28Nigeria%29</t>
  </si>
  <si>
    <t>Eni</t>
  </si>
  <si>
    <t>OG0011267</t>
  </si>
  <si>
    <t>Egina</t>
  </si>
  <si>
    <t>https://www.gem.wiki/Egina_Oil_Field_%28Nigeria%29</t>
  </si>
  <si>
    <t>OG0011269</t>
  </si>
  <si>
    <t>Tahe</t>
  </si>
  <si>
    <t>https://www.gem.wiki/Tahe_Oil_Field_%28Xinjiang%2C_China%29</t>
  </si>
  <si>
    <t>OG0011270</t>
  </si>
  <si>
    <t>Yingmaili</t>
  </si>
  <si>
    <t>https://www.gem.wiki/Yingmaili_Oil_and_Gas_Field_%28Xinjiang%2C_China%29</t>
  </si>
  <si>
    <t>OG0011271</t>
  </si>
  <si>
    <t>Kelameili</t>
  </si>
  <si>
    <t>https://www.gem.wiki/Kelameili_Gas_Field_%28Xinjiang%2C_China%29</t>
  </si>
  <si>
    <t>OG0011272</t>
  </si>
  <si>
    <t>Tazhong 1</t>
  </si>
  <si>
    <t>https://www.gem.wiki/Tazhong_1_Oil_and_Gas_Field_%28Xinjiang%2C_China%29</t>
  </si>
  <si>
    <t>OG0011273</t>
  </si>
  <si>
    <t>Ziliujing</t>
  </si>
  <si>
    <t>https://www.gem.wiki/Ziliujing_Gas_Field_%28Sichuan%2C_China%29</t>
  </si>
  <si>
    <t>OG0011277</t>
  </si>
  <si>
    <t>Donghetang</t>
  </si>
  <si>
    <t>https://www.gem.wiki/Donghetang_Oil_Field_%28Xinjiang%2C_China%29</t>
  </si>
  <si>
    <t>OG0011278</t>
  </si>
  <si>
    <t>Xiazijie</t>
  </si>
  <si>
    <t>https://www.gem.wiki/Xiazijie_Oil_and_Gas_Field_%28Xinjiang%2C_China%29</t>
  </si>
  <si>
    <t>OG0011283</t>
  </si>
  <si>
    <t>Changling</t>
  </si>
  <si>
    <t>https://www.gem.wiki/Changling_Gas_Field_%28Jilin%2C_China%29</t>
  </si>
  <si>
    <t>OG0011285</t>
  </si>
  <si>
    <t>Dushanzi</t>
  </si>
  <si>
    <t>https://www.gem.wiki/Dushanzi_Oil_and_Gas_Field_%28Xinjiang%2C_China%29</t>
  </si>
  <si>
    <t>PetroChina Dushanzi Petrochemical Company</t>
  </si>
  <si>
    <t>OG0011286</t>
  </si>
  <si>
    <t>Shixi</t>
  </si>
  <si>
    <t>https://www.gem.wiki/Shixi_Oil_and_Gas_Field_%28Xinjiang%2C_China%29</t>
  </si>
  <si>
    <t>OG0011287</t>
  </si>
  <si>
    <t>Chepaizi</t>
  </si>
  <si>
    <t>https://www.gem.wiki/Chepaizi_Oil_Field_%28Xinjiang%2C_China%29</t>
  </si>
  <si>
    <t>OG0011288</t>
  </si>
  <si>
    <t>Shinan</t>
  </si>
  <si>
    <t>https://www.gem.wiki/Shinan_Oil_and_Gas_Field_%28Xinjiang%2C_China%29</t>
  </si>
  <si>
    <t>OG0011291</t>
  </si>
  <si>
    <t>Hutubi</t>
  </si>
  <si>
    <t>https://www.gem.wiki/Hutubi_Gas_Field_%28Xinjiang%2C_China%29</t>
  </si>
  <si>
    <t>OG0011292</t>
  </si>
  <si>
    <t>Mobei</t>
  </si>
  <si>
    <t>https://www.gem.wiki/Mobei_Gas_Field_%28Xinjiang%2C_China%29</t>
  </si>
  <si>
    <t>OG0011293</t>
  </si>
  <si>
    <t>Mosuowan</t>
  </si>
  <si>
    <t>https://www.gem.wiki/Mosuowan_Oil_and_Gas_Field_%28Xinjiang%2C_China%29</t>
  </si>
  <si>
    <t>OG0011296</t>
  </si>
  <si>
    <t>Luliang</t>
  </si>
  <si>
    <t>https://www.gem.wiki/Luliang_Oil_Field_%28Xinjiang%2C_China%29</t>
  </si>
  <si>
    <t>OG0011297</t>
  </si>
  <si>
    <t>Jinlong</t>
  </si>
  <si>
    <t>https://www.gem.wiki/Jinlong_Oil_and_Gas_Field_%28Xinjiang%2C_China%29</t>
  </si>
  <si>
    <t>OG0011298</t>
  </si>
  <si>
    <t>Shunbei</t>
  </si>
  <si>
    <t>https://www.gem.wiki/Shunbei_Oil_and_Gas_Field_%28Xinjiang%2C_China%29</t>
  </si>
  <si>
    <t>OG0011299</t>
  </si>
  <si>
    <t>Qinhuangdao 32-6</t>
  </si>
  <si>
    <t>https://www.gem.wiki/Qinhuangdao_32-6_Oil_Field_%28Bohai_Sea%2C_China%29</t>
  </si>
  <si>
    <t>OG0011573</t>
  </si>
  <si>
    <t>Huizhou 21-1</t>
  </si>
  <si>
    <t>https://www.gem.wiki/Huizhou_21-1_Oil_and_Gas_Field_%28South_China_Sea%2C_China%29</t>
  </si>
  <si>
    <t>Huizhou</t>
  </si>
  <si>
    <t>OG0011574</t>
  </si>
  <si>
    <t>Buguma Creek</t>
  </si>
  <si>
    <t>https://www.gem.wiki/Buguma_Creek_Oil_and_Gas_Field_%28Nigeria%29</t>
  </si>
  <si>
    <t>OG0011575</t>
  </si>
  <si>
    <t>HA</t>
  </si>
  <si>
    <t>https://www.gem.wiki/HA_Oil_and_Gas_Field_%28Nigeria%29</t>
  </si>
  <si>
    <t>OG0011576</t>
  </si>
  <si>
    <t>Jones Creek (Ugo Ocha)</t>
  </si>
  <si>
    <t>https://www.gem.wiki/Jones_Creek_%28Ugo_Ocha%29_Oil_and_Gas_Field_%28Nigeria%29</t>
  </si>
  <si>
    <t>Neconde Energy Limited</t>
  </si>
  <si>
    <t>OG0011577</t>
  </si>
  <si>
    <t>Bongas Northwest</t>
  </si>
  <si>
    <t>https://www.gem.wiki/Bongas_Northwest_Oil_and_Gas_Field_%28Nigeria%29</t>
  </si>
  <si>
    <t>OG0011578</t>
  </si>
  <si>
    <t>Zohr</t>
  </si>
  <si>
    <t>https://www.gem.wiki/Zohr_Gas_Field_%28Egypt%29</t>
  </si>
  <si>
    <t>Petrobel (JV between IEOC and EGPC)</t>
  </si>
  <si>
    <t>OG0011579</t>
  </si>
  <si>
    <t>Atoll</t>
  </si>
  <si>
    <t>https://www.gem.wiki/Atoll_Oil_and_Gas_Field_%28Egypt%29</t>
  </si>
  <si>
    <t>Pharaonic Petroleum Co</t>
  </si>
  <si>
    <t>OG0011580</t>
  </si>
  <si>
    <t>Birdtail</t>
  </si>
  <si>
    <t>https://www.gem.wiki/Birdtail_Oil_Field_%28Manitoba%2C_Canada%29</t>
  </si>
  <si>
    <t>OG0011581</t>
  </si>
  <si>
    <t>Daly Sinclair</t>
  </si>
  <si>
    <t>https://www.gem.wiki/Daly_Sinclair_Oil_Field_%28Manitoba%2C_Canada%29</t>
  </si>
  <si>
    <t>Bakken-CA</t>
  </si>
  <si>
    <t>OG0011583</t>
  </si>
  <si>
    <t>Manson</t>
  </si>
  <si>
    <t>https://www.gem.wiki/Manson_Oil_Field_%28Manitoba%2C_Canada%29</t>
  </si>
  <si>
    <t>OG0011584</t>
  </si>
  <si>
    <t>Pierson</t>
  </si>
  <si>
    <t>https://www.gem.wiki/Pierson_Oil_Field_%28Manitoba%2C_Canada%29</t>
  </si>
  <si>
    <t>OG0011586</t>
  </si>
  <si>
    <t>Souris Hartney</t>
  </si>
  <si>
    <t>https://www.gem.wiki/Souris_Hartney_Oil_Field_%28Manitoba%2C_Canada%29</t>
  </si>
  <si>
    <t>OG0011588</t>
  </si>
  <si>
    <t>Virden</t>
  </si>
  <si>
    <t>https://www.gem.wiki/Virden_Oil_Field_%28Manitoba%2C_Canada%29</t>
  </si>
  <si>
    <t>OG0011589</t>
  </si>
  <si>
    <t>Waskada</t>
  </si>
  <si>
    <t>https://www.gem.wiki/Waskada_Oil_Field_%28Manitoba%2C_Canada%29</t>
  </si>
  <si>
    <t>OG0011590</t>
  </si>
  <si>
    <t>Whitewater</t>
  </si>
  <si>
    <t>https://www.gem.wiki/Whitewater_Oil_Field_%28Manitoba%2C_Canada%29</t>
  </si>
  <si>
    <t>OG0011591</t>
  </si>
  <si>
    <t>Raven</t>
  </si>
  <si>
    <t>https://www.gem.wiki/Raven_Oil_and_Gas_Field_%28Egypt%29</t>
  </si>
  <si>
    <t>BP</t>
  </si>
  <si>
    <t>OG0011592</t>
  </si>
  <si>
    <t>Giza</t>
  </si>
  <si>
    <t>https://www.gem.wiki/Giza_Gas_Field_%28Egypt%29</t>
  </si>
  <si>
    <t>OG0011593</t>
  </si>
  <si>
    <t>Shoushan/Matruh</t>
  </si>
  <si>
    <t>https://www.gem.wiki/Shoushan/Matruh_Oil_and_Gas_Basin_%28Egypt%29</t>
  </si>
  <si>
    <t>OG0011594</t>
  </si>
  <si>
    <t>Abu Gharadig</t>
  </si>
  <si>
    <t>https://www.gem.wiki/Abu_Gharadig_Oil_and_Gas_Basin_%28Egypt%29</t>
  </si>
  <si>
    <t>OG0011596</t>
  </si>
  <si>
    <t>Natrun</t>
  </si>
  <si>
    <t>https://www.gem.wiki/Natrun_Gas_Basin_%28Egypt%29</t>
  </si>
  <si>
    <t>OG0011597</t>
  </si>
  <si>
    <t>Anyala-Madu</t>
  </si>
  <si>
    <t>https://www.gem.wiki/Anyala-Madu_Oil_and_Gas_Field_%28Nigeria%29</t>
  </si>
  <si>
    <t>FIRST Exploration &amp; Production</t>
  </si>
  <si>
    <t>OG0011598</t>
  </si>
  <si>
    <t>Kokori</t>
  </si>
  <si>
    <t>https://www.gem.wiki/Kokori_Oil_Field_%28Nigeria%29</t>
  </si>
  <si>
    <t>OG0011599</t>
  </si>
  <si>
    <t>Ovhor</t>
  </si>
  <si>
    <t>https://www.gem.wiki/Ovhor_Oil_and_Gas_Field_%28Nigeria%29</t>
  </si>
  <si>
    <t>OG0011600</t>
  </si>
  <si>
    <t>Oroni</t>
  </si>
  <si>
    <t>https://www.gem.wiki/Oroni_Oil_and_Gas_Field_%28Nigeria%29</t>
  </si>
  <si>
    <t>OG0011601</t>
  </si>
  <si>
    <t>Olomoro</t>
  </si>
  <si>
    <t>https://www.gem.wiki/Olomoro_Oil_and_Gas_Field_%28Nigeria%29</t>
  </si>
  <si>
    <t>OG0011602</t>
  </si>
  <si>
    <t>Uzu</t>
  </si>
  <si>
    <t>https://www.gem.wiki/Uzu_Oil_and_Gas_Field_%28Nigeria%29</t>
  </si>
  <si>
    <t>OG0011603</t>
  </si>
  <si>
    <t>Koroama</t>
  </si>
  <si>
    <t>https://www.gem.wiki/Koroama_Gas_Field_%28Nigeria%29</t>
  </si>
  <si>
    <t>OG0011604</t>
  </si>
  <si>
    <t>Ikike</t>
  </si>
  <si>
    <t>https://www.gem.wiki/Ikike_Oil_and_Gas_Field_%28Nigeria%29</t>
  </si>
  <si>
    <t>TotalEnergies E&amp;P Nigeria</t>
  </si>
  <si>
    <t>OG0011605</t>
  </si>
  <si>
    <t>Hebron</t>
  </si>
  <si>
    <t>https://www.gem.wiki/Hebron_Oil_and_Gas_Field_%28Newfoundland_%26_Labrador%2C_Canada%29</t>
  </si>
  <si>
    <t>OG0011606</t>
  </si>
  <si>
    <t>Hibernia</t>
  </si>
  <si>
    <t>https://www.gem.wiki/Hibernia_Oil_and_Gas_Field_%28Newfoundland_%26_Labrador%2C_Canada%29</t>
  </si>
  <si>
    <t>HDMC</t>
  </si>
  <si>
    <t>OG0011607</t>
  </si>
  <si>
    <t>North Amethyst</t>
  </si>
  <si>
    <t>https://www.gem.wiki/North_Amethyst_Oil_and_Gas_Field_%28Newfoundland_%26_Labrador%2C_Canada%29</t>
  </si>
  <si>
    <t>OG0011608</t>
  </si>
  <si>
    <t>Terra Nova</t>
  </si>
  <si>
    <t>https://www.gem.wiki/Terra_Nova_Oil_and_Gas_Field_%28Newfoundland_%26_Labrador%2C_Canada%29</t>
  </si>
  <si>
    <t>Suncor Energy</t>
  </si>
  <si>
    <t>OG0011609</t>
  </si>
  <si>
    <t>White Rose</t>
  </si>
  <si>
    <t>https://www.gem.wiki/White_Rose_Oil_and_Gas_Field_%28Newfoundland_%26_Labrador%2C_Canada%29</t>
  </si>
  <si>
    <t>OG0011610</t>
  </si>
  <si>
    <t>Qasr</t>
  </si>
  <si>
    <t>https://www.gem.wiki/Qasr_Oil_and_Gas_Field_%28Egypt%29</t>
  </si>
  <si>
    <t>Khalda Petroleum Company</t>
  </si>
  <si>
    <t>OG0011612</t>
  </si>
  <si>
    <t>Jianghan</t>
  </si>
  <si>
    <t>https://www.gem.wiki/Jianghan_Oil_and_Gas_Field_%28Hubei%2C_China%29</t>
  </si>
  <si>
    <t>OG0011616</t>
  </si>
  <si>
    <t>Nooros</t>
  </si>
  <si>
    <t>https://www.gem.wiki/Nooros_Gas_Field_%28Egypt%29</t>
  </si>
  <si>
    <t>PETROBEL</t>
  </si>
  <si>
    <t>OG0011617</t>
  </si>
  <si>
    <t>Belayim Marine</t>
  </si>
  <si>
    <t>https://www.gem.wiki/Belayim_Marine_Oil_and_Gas_Field_%28Egypt%29</t>
  </si>
  <si>
    <t>International Egyptian Oil Company</t>
  </si>
  <si>
    <t>Belayim Complex</t>
  </si>
  <si>
    <t>OG0011618</t>
  </si>
  <si>
    <t>Belayim Land</t>
  </si>
  <si>
    <t>https://www.gem.wiki/Belayim_Land_Oil_and_Gas_Field_%28Egypt%29</t>
  </si>
  <si>
    <t>OG0011619</t>
  </si>
  <si>
    <t>https://www.gem.wiki/Morgan_Oil_and_Gas_Field_%28Egypt%29</t>
  </si>
  <si>
    <t>GUPCO</t>
  </si>
  <si>
    <t>OG0011620</t>
  </si>
  <si>
    <t>October</t>
  </si>
  <si>
    <t>https://www.gem.wiki/October_Oil_and_Gas_Field_%28Egypt%29</t>
  </si>
  <si>
    <t>OG0011621</t>
  </si>
  <si>
    <t>Scarab</t>
  </si>
  <si>
    <t>https://www.gem.wiki/Scarab_Oil_and_Gas_Field_%28Egypt%29</t>
  </si>
  <si>
    <t>Burullus Gas Company</t>
  </si>
  <si>
    <t>OG0011622</t>
  </si>
  <si>
    <t>Obaiyed</t>
  </si>
  <si>
    <t>https://www.gem.wiki/Obaiyed_Oil_and_Gas_Field_%28Egypt%29</t>
  </si>
  <si>
    <t>Bapetco</t>
  </si>
  <si>
    <t>OG0011623</t>
  </si>
  <si>
    <t>Abu El Gharadig</t>
  </si>
  <si>
    <t>https://www.gem.wiki/Abu_El_Gharadig_Oil_and_Gas_Field_%28Egypt%29</t>
  </si>
  <si>
    <t>Khalda</t>
  </si>
  <si>
    <t>Abu El Gharadiq</t>
  </si>
  <si>
    <t>OG0011625</t>
  </si>
  <si>
    <t>Abu Madi</t>
  </si>
  <si>
    <t>https://www.gem.wiki/Abu_Madi_Gas_Field_%28Egypt%29</t>
  </si>
  <si>
    <t>MADI</t>
  </si>
  <si>
    <t>OG0011627</t>
  </si>
  <si>
    <t>Tut</t>
  </si>
  <si>
    <t>https://www.gem.wiki/Tut_Oil_and_Gas_Field_%28Egypt%29</t>
  </si>
  <si>
    <t>Khalda Petroleum Co.</t>
  </si>
  <si>
    <t>OG0011628</t>
  </si>
  <si>
    <t>Shams</t>
  </si>
  <si>
    <t>https://www.gem.wiki/Shams_Oil_and_Gas_Field_%28Egypt%29</t>
  </si>
  <si>
    <t>REPSOL</t>
  </si>
  <si>
    <t>OG0011629</t>
  </si>
  <si>
    <t>Ramadan</t>
  </si>
  <si>
    <t>https://www.gem.wiki/Ramadan_Oil_and_Gas_Field_%28Egypt%29</t>
  </si>
  <si>
    <t>OG0011630</t>
  </si>
  <si>
    <t>Simian</t>
  </si>
  <si>
    <t>https://www.gem.wiki/Simian_Oil_and_Gas_Field_%28Egypt%29</t>
  </si>
  <si>
    <t>Rashpetco</t>
  </si>
  <si>
    <t>OG0011631</t>
  </si>
  <si>
    <t>July</t>
  </si>
  <si>
    <t>https://www.gem.wiki/July_Oil_and_Gas_Field_%28Egypt%29</t>
  </si>
  <si>
    <t>OG0011632</t>
  </si>
  <si>
    <t>Temsah</t>
  </si>
  <si>
    <t>https://www.gem.wiki/Temsah_Oil_and_Gas_Field_%28Egypt%29</t>
  </si>
  <si>
    <t>OG0011633</t>
  </si>
  <si>
    <t>Rosetta</t>
  </si>
  <si>
    <t>https://www.gem.wiki/Rosetta_Oil_and_Gas_Field_%28Egypt%29</t>
  </si>
  <si>
    <t>OG0011634</t>
  </si>
  <si>
    <t>Ras Budran</t>
  </si>
  <si>
    <t>https://www.gem.wiki/Ras_Budran_Oil_and_Gas_Field_%28Egypt%29</t>
  </si>
  <si>
    <t>Suez Oil Company (SUCO)</t>
  </si>
  <si>
    <t>OG0011635</t>
  </si>
  <si>
    <t>Saffron</t>
  </si>
  <si>
    <t>https://www.gem.wiki/Saffron_Oil_and_Gas_Field_%28Egypt%29</t>
  </si>
  <si>
    <t>OG0011636</t>
  </si>
  <si>
    <t>Ha'py</t>
  </si>
  <si>
    <t>https://www.gem.wiki/Ha%27py_Oil_and_Gas_Field_%28Egypt%29</t>
  </si>
  <si>
    <t>OG0011637</t>
  </si>
  <si>
    <t>Badri</t>
  </si>
  <si>
    <t>https://www.gem.wiki/Badri_Oil_and_Gas_Field_%28Egypt%29</t>
  </si>
  <si>
    <t>OG0011638</t>
  </si>
  <si>
    <t>Zeit Bay</t>
  </si>
  <si>
    <t>https://www.gem.wiki/Zeit_Bay_Oil_and_Gas_Field_%28Egypt%29</t>
  </si>
  <si>
    <t>OG0011639</t>
  </si>
  <si>
    <t>https://www.gem.wiki/Khalda_Oil_and_Gas_Field_%28Egypt%29</t>
  </si>
  <si>
    <t>OG0011640</t>
  </si>
  <si>
    <t>El Qar</t>
  </si>
  <si>
    <t>https://www.gem.wiki/El_Qar_Oil_and_Gas_Field_%28Egypt%29</t>
  </si>
  <si>
    <t>OG0011641</t>
  </si>
  <si>
    <t>Bed-3</t>
  </si>
  <si>
    <t>https://www.gem.wiki/Bed-3_Oil_and_Gas_Field_%28Egypt%29</t>
  </si>
  <si>
    <t>Badreddin Petroleum Co. (BAPETCO)</t>
  </si>
  <si>
    <t>OG0011642</t>
  </si>
  <si>
    <t>Ras Fanar</t>
  </si>
  <si>
    <t>https://www.gem.wiki/Ras_Fanar_Oil_and_Gas_Field_%28Egypt%29</t>
  </si>
  <si>
    <t>OG0011643</t>
  </si>
  <si>
    <t>Hilal</t>
  </si>
  <si>
    <t>https://www.gem.wiki/Hilal_Oil_and_Gas_Field_%28Egypt%29</t>
  </si>
  <si>
    <t>OG0011644</t>
  </si>
  <si>
    <t>Bakr</t>
  </si>
  <si>
    <t>https://www.gem.wiki/Bakr_Oil_and_Gas_Field_%28Egypt%29</t>
  </si>
  <si>
    <t>GPC</t>
  </si>
  <si>
    <t>OG0011645</t>
  </si>
  <si>
    <t>Bed-2</t>
  </si>
  <si>
    <t>https://www.gem.wiki/Bed-2_Oil_and_Gas_Field_%28Egypt%29</t>
  </si>
  <si>
    <t>Badr Petroleum Company (BAPETCO)</t>
  </si>
  <si>
    <t>OG0011646</t>
  </si>
  <si>
    <t>Shoab Ali</t>
  </si>
  <si>
    <t>https://www.gem.wiki/Shoab_Ali_Oil_Field_%28Egypt%29</t>
  </si>
  <si>
    <t>OG0011647</t>
  </si>
  <si>
    <t>Kanayes</t>
  </si>
  <si>
    <t>https://www.gem.wiki/Kanayes_Oil_and_Gas_Field_%28Egypt%29</t>
  </si>
  <si>
    <t>OG0011648</t>
  </si>
  <si>
    <t>Al Karam</t>
  </si>
  <si>
    <t>https://www.gem.wiki/Al_Karam_Oil_and_Gas_Field_%28Egypt%29</t>
  </si>
  <si>
    <t>OG0011649</t>
  </si>
  <si>
    <t>Bahga</t>
  </si>
  <si>
    <t>https://www.gem.wiki/Bahga_Oil_and_Gas_Field_%28Egypt%29</t>
  </si>
  <si>
    <t>OG0011650</t>
  </si>
  <si>
    <t>Barq</t>
  </si>
  <si>
    <t>https://www.gem.wiki/Barq_Oil_and_Gas_Field_%28Egypt%29</t>
  </si>
  <si>
    <t>OG0011651</t>
  </si>
  <si>
    <t>Magd</t>
  </si>
  <si>
    <t>https://www.gem.wiki/Magd_Oil_and_Gas_Field_%28Egypt%29</t>
  </si>
  <si>
    <t>OG0011652</t>
  </si>
  <si>
    <t>Assil</t>
  </si>
  <si>
    <t>https://www.gem.wiki/Assil_Oil_and_Gas_Field_%28Egypt%29</t>
  </si>
  <si>
    <t>OG0011653</t>
  </si>
  <si>
    <t>Berenice</t>
  </si>
  <si>
    <t>https://www.gem.wiki/Berenice_Oil_Field_%28Egypt%29</t>
  </si>
  <si>
    <t>Khalda Petroleum</t>
  </si>
  <si>
    <t>OG0011654</t>
  </si>
  <si>
    <t>Taurus</t>
  </si>
  <si>
    <t>https://www.gem.wiki/Taurus_Gas_Field_%28Egypt%29</t>
  </si>
  <si>
    <t>OG0011655</t>
  </si>
  <si>
    <t>https://www.gem.wiki/Libra_Gas_Field_%28Egypt%29</t>
  </si>
  <si>
    <t>OG0011656</t>
  </si>
  <si>
    <t>Fayoum</t>
  </si>
  <si>
    <t>https://www.gem.wiki/Fayoum_Gas_Field_%28Egypt%29</t>
  </si>
  <si>
    <t>OG0011657</t>
  </si>
  <si>
    <t>Amal C</t>
  </si>
  <si>
    <t>https://www.gem.wiki/Amal_C_Oil_and_Gas_Field_%28Egypt%29</t>
  </si>
  <si>
    <t>PICO Cheiron Group</t>
  </si>
  <si>
    <t>Amal</t>
  </si>
  <si>
    <t>OG0011658</t>
  </si>
  <si>
    <t>Amal Redevelop (A and B)</t>
  </si>
  <si>
    <t>https://www.gem.wiki/Amal_Redevelop_%28A_and_B%29_Oil_and_Gas_Field_%28Egypt%29</t>
  </si>
  <si>
    <t>OG0011659</t>
  </si>
  <si>
    <t>Okporhuru</t>
  </si>
  <si>
    <t>https://www.gem.wiki/Okporhuru_Oil_Field_%28Nigeria%29</t>
  </si>
  <si>
    <t>OG0011660</t>
  </si>
  <si>
    <t>Denise</t>
  </si>
  <si>
    <t>https://www.gem.wiki/Denise_Gas_Field_%28Egypt%29</t>
  </si>
  <si>
    <t>Petrobel</t>
  </si>
  <si>
    <t>OG0011661</t>
  </si>
  <si>
    <t>Odidi</t>
  </si>
  <si>
    <t>https://www.gem.wiki/Odidi_Oil_and_Gas_Field_%28Nigeria%29</t>
  </si>
  <si>
    <t>OG0011662</t>
  </si>
  <si>
    <t>Geisum</t>
  </si>
  <si>
    <t>https://www.gem.wiki/Geisum_Oil_Field_%28Egypt%29</t>
  </si>
  <si>
    <t>Petrogulfmisr</t>
  </si>
  <si>
    <t>OG0011663</t>
  </si>
  <si>
    <t>Baltim South West</t>
  </si>
  <si>
    <t>https://www.gem.wiki/Baltim_South_West_Oil_and_Gas_Field_%28Egypt%29</t>
  </si>
  <si>
    <t>Baltim</t>
  </si>
  <si>
    <t>OG0011664</t>
  </si>
  <si>
    <t>Baltim North</t>
  </si>
  <si>
    <t>https://www.gem.wiki/Baltim_North_Oil_Field_%28Egypt%29</t>
  </si>
  <si>
    <t>OG0011665</t>
  </si>
  <si>
    <t>Baltim East</t>
  </si>
  <si>
    <t>https://www.gem.wiki/Baltim_East_Oil_Field_%28Egypt%29</t>
  </si>
  <si>
    <t>OG0011668</t>
  </si>
  <si>
    <t>Gbetiokun</t>
  </si>
  <si>
    <t>https://www.gem.wiki/Gbetiokun_Oil_Field_%28Nigeria%29</t>
  </si>
  <si>
    <t>NPDC</t>
  </si>
  <si>
    <t>OG0011669</t>
  </si>
  <si>
    <t>North Abu Qir PIII</t>
  </si>
  <si>
    <t>https://www.gem.wiki/North_Abu_Qir_PIII_Oil_and_Gas_Field_%28Egypt%29</t>
  </si>
  <si>
    <t>Abuqir Petroleum Company</t>
  </si>
  <si>
    <t>OG0011670</t>
  </si>
  <si>
    <t>Yazzi</t>
  </si>
  <si>
    <t>https://www.gem.wiki/Yazzi_Oil_and_Gas_Field_%28Egypt%29</t>
  </si>
  <si>
    <t>Energean Oil &amp; Gas</t>
  </si>
  <si>
    <t>OG0011671</t>
  </si>
  <si>
    <t>Python</t>
  </si>
  <si>
    <t>https://www.gem.wiki/Python_Oil_and_Gas_Field_%28Egypt%29</t>
  </si>
  <si>
    <t>OG0011672</t>
  </si>
  <si>
    <t>Wakar</t>
  </si>
  <si>
    <t>https://www.gem.wiki/Wakar_Oil_and_Gas_Field_%28Egypt%29</t>
  </si>
  <si>
    <t>OG0011674</t>
  </si>
  <si>
    <t>West Nile Delta</t>
  </si>
  <si>
    <t>https://www.gem.wiki/West_Nile_Delta_Oil_and_Gas_Project_%28Egypt%29</t>
  </si>
  <si>
    <t>OG0011677</t>
  </si>
  <si>
    <t>Orogho</t>
  </si>
  <si>
    <t>https://www.gem.wiki/Orogho_Oil_and_Gas_Field_%28Nigeria%29</t>
  </si>
  <si>
    <t>OG0011679</t>
  </si>
  <si>
    <t>Evwreni</t>
  </si>
  <si>
    <t>https://www.gem.wiki/Evwreni_Oil_Field_%28Nigeria%29</t>
  </si>
  <si>
    <t>Shoreline Natural Resources Limited</t>
  </si>
  <si>
    <t>OG0011682</t>
  </si>
  <si>
    <t>Alamein</t>
  </si>
  <si>
    <t>https://www.gem.wiki/Alamein_Oil_Field_%28Egypt%29</t>
  </si>
  <si>
    <t>IPR Energy Group</t>
  </si>
  <si>
    <t>OG0011685</t>
  </si>
  <si>
    <t>Adsett</t>
  </si>
  <si>
    <t>https://www.gem.wiki/Adsett_Gas_Field_%28British_Columbia%2C_Canada%29</t>
  </si>
  <si>
    <t>OG0011687</t>
  </si>
  <si>
    <t>Aitken Creek</t>
  </si>
  <si>
    <t>https://www.gem.wiki/Aitken_Creek_Oil_and_Gas_Field_%28British_Columbia%2C_Canada%29</t>
  </si>
  <si>
    <t>OG0011690</t>
  </si>
  <si>
    <t>Altares</t>
  </si>
  <si>
    <t>https://www.gem.wiki/Altares_Gas_Field_%28British_Columbia%2C_Canada%29</t>
  </si>
  <si>
    <t>OG0011693</t>
  </si>
  <si>
    <t>Beatton River</t>
  </si>
  <si>
    <t>https://www.gem.wiki/Beatton_River_Oil_and_Gas_Field_%28British_Columbia%2C_Canada%29</t>
  </si>
  <si>
    <t>OG0011695</t>
  </si>
  <si>
    <t>Beaver River</t>
  </si>
  <si>
    <t>https://www.gem.wiki/Beaver_River_Gas_Field_%28British_Columbia%2C_Canada%29</t>
  </si>
  <si>
    <t>OG0011698</t>
  </si>
  <si>
    <t>Beg</t>
  </si>
  <si>
    <t>https://www.gem.wiki/Beg_Gas_Field_%28British_Columbia%2C_Canada%29</t>
  </si>
  <si>
    <t>OG0011703</t>
  </si>
  <si>
    <t>Bivouac</t>
  </si>
  <si>
    <t>https://www.gem.wiki/Bivouac_Gas_Field_%28British_Columbia%2C_Canada%29</t>
  </si>
  <si>
    <t>OG0011706</t>
  </si>
  <si>
    <t>Blueberry</t>
  </si>
  <si>
    <t>https://www.gem.wiki/Blueberry_Oil_and_Gas_Field_%28British_Columbia%2C_Canada%29</t>
  </si>
  <si>
    <t>OG0011708</t>
  </si>
  <si>
    <t>Blueberry West</t>
  </si>
  <si>
    <t>https://www.gem.wiki/Blueberry_West_Oil_and_Gas_Field_%28British_Columbia%2C_Canada%29</t>
  </si>
  <si>
    <t>OG0011711</t>
  </si>
  <si>
    <t>Boulder</t>
  </si>
  <si>
    <t>https://www.gem.wiki/Boulder_Gas_Field_%28British_Columbia%2C_Canada%29</t>
  </si>
  <si>
    <t>OG0011712</t>
  </si>
  <si>
    <t>Boundary Lake</t>
  </si>
  <si>
    <t>https://www.gem.wiki/Boundary_Lake_Oil_and_Gas_Field_%28British_Columbia%2C_Canada%29</t>
  </si>
  <si>
    <t>OG0011713</t>
  </si>
  <si>
    <t>Boundary Lake North</t>
  </si>
  <si>
    <t>https://www.gem.wiki/Boundary_Lake_North_Oil_and_Gas_Field_%28British_Columbia%2C_Canada%29</t>
  </si>
  <si>
    <t>OG0011714</t>
  </si>
  <si>
    <t>Brassey</t>
  </si>
  <si>
    <t>https://www.gem.wiki/Brassey_Oil_and_Gas_Field_%28British_Columbia%2C_Canada%29</t>
  </si>
  <si>
    <t>OG0011715</t>
  </si>
  <si>
    <t>Brazion</t>
  </si>
  <si>
    <t>https://www.gem.wiki/Brazion_Gas_Field_%28British_Columbia%2C_Canada%29</t>
  </si>
  <si>
    <t>OG0011717</t>
  </si>
  <si>
    <t>Bubbles</t>
  </si>
  <si>
    <t>https://www.gem.wiki/Bubbles_Gas_Field_%28British_Columbia%2C_Canada%29</t>
  </si>
  <si>
    <t>OG0011718</t>
  </si>
  <si>
    <t>Bubbles North</t>
  </si>
  <si>
    <t>https://www.gem.wiki/Bubbles_North_Oil_and_Gas_Field_%28British_Columbia%2C_Canada%29</t>
  </si>
  <si>
    <t>OG0011720</t>
  </si>
  <si>
    <t>Buick Creek</t>
  </si>
  <si>
    <t>https://www.gem.wiki/Buick_Creek_Oil_and_Gas_Field_%28British_Columbia%2C_Canada%29</t>
  </si>
  <si>
    <t>OG0011721</t>
  </si>
  <si>
    <t>Buick Creek North</t>
  </si>
  <si>
    <t>https://www.gem.wiki/Buick_Creek_North_Oil_and_Gas_Field_%28British_Columbia%2C_Canada%29</t>
  </si>
  <si>
    <t>OG0011722</t>
  </si>
  <si>
    <t>Buick Creek West</t>
  </si>
  <si>
    <t>https://www.gem.wiki/Buick_Creek_West_Oil_and_Gas_Field_%28British_Columbia%2C_Canada%29</t>
  </si>
  <si>
    <t>OG0011724</t>
  </si>
  <si>
    <t>Bullmoose</t>
  </si>
  <si>
    <t>https://www.gem.wiki/Bullmoose_Gas_Field_%28British_Columbia%2C_Canada%29</t>
  </si>
  <si>
    <t>OG0011725</t>
  </si>
  <si>
    <t>Bullmoose West</t>
  </si>
  <si>
    <t>https://www.gem.wiki/Bullmoose_West_Gas_Field_%28British_Columbia%2C_Canada%29</t>
  </si>
  <si>
    <t>OG0011727</t>
  </si>
  <si>
    <t>Burnt River</t>
  </si>
  <si>
    <t>https://www.gem.wiki/Burnt_River_Gas_Field_%28British_Columbia%2C_Canada%29</t>
  </si>
  <si>
    <t>OG0011728</t>
  </si>
  <si>
    <t>Cabin</t>
  </si>
  <si>
    <t>https://www.gem.wiki/Cabin_Gas_Field_%28British_Columbia%2C_Canada%29</t>
  </si>
  <si>
    <t>OG0011729</t>
  </si>
  <si>
    <t>Cache Creek</t>
  </si>
  <si>
    <t>https://www.gem.wiki/Cache_Creek_Oil_and_Gas_Field_%28British_Columbia%2C_Canada%29</t>
  </si>
  <si>
    <t>OG0011731</t>
  </si>
  <si>
    <t>Cecil Lake</t>
  </si>
  <si>
    <t>https://www.gem.wiki/Cecil_Lake_Oil_and_Gas_Field_%28British_Columbia%2C_Canada%29</t>
  </si>
  <si>
    <t>OG0011732</t>
  </si>
  <si>
    <t>Chinchaga River</t>
  </si>
  <si>
    <t>https://www.gem.wiki/Chinchaga_River_Oil_and_Gas_Field_%28British_Columbia%2C_Canada%29</t>
  </si>
  <si>
    <t>OG0011734</t>
  </si>
  <si>
    <t>Clarke Lake</t>
  </si>
  <si>
    <t>https://www.gem.wiki/Clarke_Lake_Gas_Field_%28British_Columbia%2C_Canada%29</t>
  </si>
  <si>
    <t>OG0011741</t>
  </si>
  <si>
    <t>Cutbank</t>
  </si>
  <si>
    <t>https://www.gem.wiki/Cutbank_Gas_Field_%28British_Columbia%2C_Canada%29</t>
  </si>
  <si>
    <t>OG0011743</t>
  </si>
  <si>
    <t>Dahl</t>
  </si>
  <si>
    <t>https://www.gem.wiki/Dahl_Oil_and_Gas_Field_%28British_Columbia%2C_Canada%29</t>
  </si>
  <si>
    <t>OG0011746</t>
  </si>
  <si>
    <t>Desan</t>
  </si>
  <si>
    <t>https://www.gem.wiki/Desan_Oil_and_Gas_Field_%28British_Columbia%2C_Canada%29</t>
  </si>
  <si>
    <t>OG0011748</t>
  </si>
  <si>
    <t>https://www.gem.wiki/Doe_Oil_and_Gas_Field_%28British_Columbia%2C_Canada%29</t>
  </si>
  <si>
    <t>OG0011750</t>
  </si>
  <si>
    <t>Drake</t>
  </si>
  <si>
    <t>https://www.gem.wiki/Drake_Oil_and_Gas_Field_%28British_Columbia%2C_Canada%29</t>
  </si>
  <si>
    <t>OG0011751</t>
  </si>
  <si>
    <t>Eagle</t>
  </si>
  <si>
    <t>https://www.gem.wiki/Eagle_Oil_and_Gas_Field_%28British_Columbia%2C_Canada%29</t>
  </si>
  <si>
    <t>OG0011752</t>
  </si>
  <si>
    <t>Eagle West</t>
  </si>
  <si>
    <t>https://www.gem.wiki/Eagle_West_Oil_and_Gas_Field_%28British_Columbia%2C_Canada%29</t>
  </si>
  <si>
    <t>OG0011753</t>
  </si>
  <si>
    <t>Ekwan</t>
  </si>
  <si>
    <t>https://www.gem.wiki/Ekwan_Gas_Field_%28British_Columbia%2C_Canada%29</t>
  </si>
  <si>
    <t>OG0011755</t>
  </si>
  <si>
    <t>Elleh</t>
  </si>
  <si>
    <t>https://www.gem.wiki/Elleh_Gas_Field_%28British_Columbia%2C_Canada%29</t>
  </si>
  <si>
    <t>OG0011757</t>
  </si>
  <si>
    <t>Elm</t>
  </si>
  <si>
    <t>https://www.gem.wiki/Elm_Oil_and_Gas_Field_%28British_Columbia%2C_Canada%29</t>
  </si>
  <si>
    <t>OG0011763</t>
  </si>
  <si>
    <t>Fireweed</t>
  </si>
  <si>
    <t>https://www.gem.wiki/Fireweed_Oil_and_Gas_Field_%28British_Columbia%2C_Canada%29</t>
  </si>
  <si>
    <t>OG0011765</t>
  </si>
  <si>
    <t>Flatrock West</t>
  </si>
  <si>
    <t>https://www.gem.wiki/Flatrock_West_Oil_and_Gas_Field_%28British_Columbia%2C_Canada%29</t>
  </si>
  <si>
    <t>OG0011766</t>
  </si>
  <si>
    <t>Fort St John</t>
  </si>
  <si>
    <t>https://www.gem.wiki/Fort_St_John_Oil_and_Gas_Field_%28British_Columbia%2C_Canada%29</t>
  </si>
  <si>
    <t>OG0011767</t>
  </si>
  <si>
    <t>Fort St John Southeast</t>
  </si>
  <si>
    <t>https://www.gem.wiki/Fort_St_John_Southeast_Oil_and_Gas_Field_%28British_Columbia%2C_Canada%29</t>
  </si>
  <si>
    <t>OG0011771</t>
  </si>
  <si>
    <t>Graham</t>
  </si>
  <si>
    <t>https://www.gem.wiki/Graham_Gas_Field_%28British_Columbia%2C_Canada%29</t>
  </si>
  <si>
    <t>OG0011773</t>
  </si>
  <si>
    <t>Green Creek</t>
  </si>
  <si>
    <t>https://www.gem.wiki/Green_Creek_Gas_Field_%28British_Columbia%2C_Canada%29</t>
  </si>
  <si>
    <t>OG0011774</t>
  </si>
  <si>
    <t>Grizzly North</t>
  </si>
  <si>
    <t>https://www.gem.wiki/Grizzly_North_Gas_Field_%28British_Columbia%2C_Canada%29</t>
  </si>
  <si>
    <t>OG0011775</t>
  </si>
  <si>
    <t>Grizzly South</t>
  </si>
  <si>
    <t>https://www.gem.wiki/Grizzly_South_Gas_Field_%28British_Columbia%2C_Canada%29</t>
  </si>
  <si>
    <t>OG0011776</t>
  </si>
  <si>
    <t>Groundbirch</t>
  </si>
  <si>
    <t>https://www.gem.wiki/Groundbirch_Oil_and_Gas_Field_%28British_Columbia%2C_Canada%29</t>
  </si>
  <si>
    <t>OG0011779</t>
  </si>
  <si>
    <t>Gunnell Creek</t>
  </si>
  <si>
    <t>https://www.gem.wiki/Gunnell_Creek_Gas_Field_%28British_Columbia%2C_Canada%29</t>
  </si>
  <si>
    <t>OG0011780</t>
  </si>
  <si>
    <t>Gutah</t>
  </si>
  <si>
    <t>https://www.gem.wiki/Gutah_Gas_Field_%28British_Columbia%2C_Canada%29</t>
  </si>
  <si>
    <t>OG0011781</t>
  </si>
  <si>
    <t>Gwillim</t>
  </si>
  <si>
    <t>https://www.gem.wiki/Gwillim_Gas_Field_%28British_Columbia%2C_Canada%29</t>
  </si>
  <si>
    <t>OG0011782</t>
  </si>
  <si>
    <t>Halfway</t>
  </si>
  <si>
    <t>https://www.gem.wiki/Halfway_Oil_and_Gas_Field_%28British_Columbia%2C_Canada%29</t>
  </si>
  <si>
    <t>OG0011783</t>
  </si>
  <si>
    <t>Hay River</t>
  </si>
  <si>
    <t>https://www.gem.wiki/Hay_River_Oil_and_Gas_Field_%28British_Columbia%2C_Canada%29</t>
  </si>
  <si>
    <t>OG0011784</t>
  </si>
  <si>
    <t>Helmet</t>
  </si>
  <si>
    <t>https://www.gem.wiki/Helmet_Oil_and_Gas_Field_%28British_Columbia%2C_Canada%29</t>
  </si>
  <si>
    <t>OG0011785</t>
  </si>
  <si>
    <t>Hiding Creek</t>
  </si>
  <si>
    <t>https://www.gem.wiki/Hiding_Creek_Gas_Field_%28British_Columbia%2C_Canada%29</t>
  </si>
  <si>
    <t>OG0011786</t>
  </si>
  <si>
    <t>Highhat Mountain</t>
  </si>
  <si>
    <t>https://www.gem.wiki/Highhat_Mountain_Gas_Field_%28British_Columbia%2C_Canada%29</t>
  </si>
  <si>
    <t>OG0011787</t>
  </si>
  <si>
    <t>Hoffard</t>
  </si>
  <si>
    <t>https://www.gem.wiki/Hoffard_Gas_Field_%28British_Columbia%2C_Canada%29</t>
  </si>
  <si>
    <t>OG0011788</t>
  </si>
  <si>
    <t>Hossitl</t>
  </si>
  <si>
    <t>https://www.gem.wiki/Hossitl_Gas_Field_%28British_Columbia%2C_Canada%29</t>
  </si>
  <si>
    <t>OG0011790</t>
  </si>
  <si>
    <t>Inga</t>
  </si>
  <si>
    <t>https://www.gem.wiki/Inga_Oil_and_Gas_Field_%28British_Columbia%2C_Canada%29</t>
  </si>
  <si>
    <t>OG0011794</t>
  </si>
  <si>
    <t>Jedney</t>
  </si>
  <si>
    <t>https://www.gem.wiki/Jedney_Oil_and_Gas_Field_%28British_Columbia%2C_Canada%29</t>
  </si>
  <si>
    <t>OG0011801</t>
  </si>
  <si>
    <t>Kelly</t>
  </si>
  <si>
    <t>https://www.gem.wiki/Kelly_Oil_and_Gas_Field_%28British_Columbia%2C_Canada%29</t>
  </si>
  <si>
    <t>OG0011802</t>
  </si>
  <si>
    <t>Klua</t>
  </si>
  <si>
    <t>https://www.gem.wiki/Klua_Gas_Field_%28British_Columbia%2C_Canada%29</t>
  </si>
  <si>
    <t>OG0011803</t>
  </si>
  <si>
    <t>Kobes</t>
  </si>
  <si>
    <t>https://www.gem.wiki/Kobes_Gas_Field_%28British_Columbia%2C_Canada%29</t>
  </si>
  <si>
    <t>OG0011804</t>
  </si>
  <si>
    <t>Kobes West</t>
  </si>
  <si>
    <t>https://www.gem.wiki/Kobes_West_Gas_Field_%28British_Columbia%2C_Canada%29</t>
  </si>
  <si>
    <t>OG0018602</t>
  </si>
  <si>
    <t>Kuito</t>
  </si>
  <si>
    <t>https://www.gem.wiki/Kuito_Oil_Field_%28Angola%29</t>
  </si>
  <si>
    <t>Cabinda Gulf Oil Company Limited</t>
  </si>
  <si>
    <t>OG0011806</t>
  </si>
  <si>
    <t>Kotcho Lake</t>
  </si>
  <si>
    <t>https://www.gem.wiki/Kotcho_Lake_Gas_Field_%28British_Columbia%2C_Canada%29</t>
  </si>
  <si>
    <t>OG0011807</t>
  </si>
  <si>
    <t>Kotcho Lake East</t>
  </si>
  <si>
    <t>https://www.gem.wiki/Kotcho_Lake_East_Gas_Field_%28British_Columbia%2C_Canada%29</t>
  </si>
  <si>
    <t>OG0011809</t>
  </si>
  <si>
    <t>Ladyfern</t>
  </si>
  <si>
    <t>https://www.gem.wiki/Ladyfern_Oil_and_Gas_Field_%28British_Columbia%2C_Canada%29</t>
  </si>
  <si>
    <t>OG0011812</t>
  </si>
  <si>
    <t>Laprise Creek</t>
  </si>
  <si>
    <t>https://www.gem.wiki/Laprise_Creek_Oil_and_Gas_Field_%28British_Columbia%2C_Canada%29</t>
  </si>
  <si>
    <t>OG0011815</t>
  </si>
  <si>
    <t>Louise</t>
  </si>
  <si>
    <t>https://www.gem.wiki/Louise_Gas_Field_%28British_Columbia%2C_Canada%29</t>
  </si>
  <si>
    <t>OG0011816</t>
  </si>
  <si>
    <t>Martin</t>
  </si>
  <si>
    <t>https://www.gem.wiki/Martin_Oil_and_Gas_Field_%28British_Columbia%2C_Canada%29</t>
  </si>
  <si>
    <t>OG0011817</t>
  </si>
  <si>
    <t>Maxhamish Lake</t>
  </si>
  <si>
    <t>https://www.gem.wiki/Maxhamish_Lake_Oil_and_Gas_Field_%28British_Columbia%2C_Canada%29</t>
  </si>
  <si>
    <t>OG0011822</t>
  </si>
  <si>
    <t>Milligan Creek</t>
  </si>
  <si>
    <t>https://www.gem.wiki/Milligan_Creek_Oil_and_Gas_Field_%28British_Columbia%2C_Canada%29</t>
  </si>
  <si>
    <t>OG0011824</t>
  </si>
  <si>
    <t>Milo</t>
  </si>
  <si>
    <t>https://www.gem.wiki/Milo_Gas_Field_%28British_Columbia%2C_Canada%29</t>
  </si>
  <si>
    <t>OG0011826</t>
  </si>
  <si>
    <t>Monias</t>
  </si>
  <si>
    <t>https://www.gem.wiki/Monias_Oil_and_Gas_Field_%28British_Columbia%2C_Canada%29</t>
  </si>
  <si>
    <t>OG0011829</t>
  </si>
  <si>
    <t>Murray</t>
  </si>
  <si>
    <t>https://www.gem.wiki/Murray_Gas_Field_%28British_Columbia%2C_Canada%29</t>
  </si>
  <si>
    <t>OG0011831</t>
  </si>
  <si>
    <t>Nig Creek</t>
  </si>
  <si>
    <t>https://www.gem.wiki/Nig_Creek_Oil_and_Gas_Field_%28British_Columbia%2C_Canada%29</t>
  </si>
  <si>
    <t>OG0011832</t>
  </si>
  <si>
    <t>Nig Creek North</t>
  </si>
  <si>
    <t>https://www.gem.wiki/Nig_Creek_North_Gas_Field_%28British_Columbia%2C_Canada%29</t>
  </si>
  <si>
    <t>OG0011834</t>
  </si>
  <si>
    <t>Noel</t>
  </si>
  <si>
    <t>https://www.gem.wiki/Noel_Gas_Field_%28British_Columbia%2C_Canada%29</t>
  </si>
  <si>
    <t>OG0011836</t>
  </si>
  <si>
    <t>Oak</t>
  </si>
  <si>
    <t>https://www.gem.wiki/Oak_Oil_and_Gas_Field_%28British_Columbia%2C_Canada%29</t>
  </si>
  <si>
    <t>OG0011837</t>
  </si>
  <si>
    <t>Ojay</t>
  </si>
  <si>
    <t>https://www.gem.wiki/Ojay_Gas_Field_%28British_Columbia%2C_Canada%29</t>
  </si>
  <si>
    <t>OG0011840</t>
  </si>
  <si>
    <t>Osprey</t>
  </si>
  <si>
    <t>https://www.gem.wiki/Osprey_Oil_and_Gas_Field_%28British_Columbia%2C_Canada%29</t>
  </si>
  <si>
    <t>OG0011843</t>
  </si>
  <si>
    <t>Parkland</t>
  </si>
  <si>
    <t>https://www.gem.wiki/Parkland_Gas_Field_%28British_Columbia%2C_Canada%29</t>
  </si>
  <si>
    <t>OG0011844</t>
  </si>
  <si>
    <t>Peejay</t>
  </si>
  <si>
    <t>https://www.gem.wiki/Peejay_Oil_and_Gas_Field_%28British_Columbia%2C_Canada%29</t>
  </si>
  <si>
    <t>OG0011846</t>
  </si>
  <si>
    <t>Petitot River</t>
  </si>
  <si>
    <t>https://www.gem.wiki/Petitot_River_Gas_Field_%28British_Columbia%2C_Canada%29</t>
  </si>
  <si>
    <t>OG0011847</t>
  </si>
  <si>
    <t>Pickell</t>
  </si>
  <si>
    <t>https://www.gem.wiki/Pickell_Gas_Field_%28British_Columbia%2C_Canada%29</t>
  </si>
  <si>
    <t>OG0011850</t>
  </si>
  <si>
    <t>Pocketknife</t>
  </si>
  <si>
    <t>https://www.gem.wiki/Pocketknife_Gas_Field_%28British_Columbia%2C_Canada%29</t>
  </si>
  <si>
    <t>OG0011857</t>
  </si>
  <si>
    <t>Rigel</t>
  </si>
  <si>
    <t>https://www.gem.wiki/Rigel_Oil_and_Gas_Field_%28British_Columbia%2C_Canada%29</t>
  </si>
  <si>
    <t>OG0011859</t>
  </si>
  <si>
    <t>Ring</t>
  </si>
  <si>
    <t>https://www.gem.wiki/Ring_Gas_Field_%28British_Columbia%2C_Canada%29</t>
  </si>
  <si>
    <t>OG0011861</t>
  </si>
  <si>
    <t>Sahtaneh</t>
  </si>
  <si>
    <t>https://www.gem.wiki/Sahtaneh_Gas_Field_%28British_Columbia%2C_Canada%29</t>
  </si>
  <si>
    <t>OG0011866</t>
  </si>
  <si>
    <t>Sierra</t>
  </si>
  <si>
    <t>https://www.gem.wiki/Sierra_Gas_Field_%28British_Columbia%2C_Canada%29</t>
  </si>
  <si>
    <t>OG0011867</t>
  </si>
  <si>
    <t>Sikanni</t>
  </si>
  <si>
    <t>https://www.gem.wiki/Sikanni_Gas_Field_%28British_Columbia%2C_Canada%29</t>
  </si>
  <si>
    <t>OG0011868</t>
  </si>
  <si>
    <t>Silver</t>
  </si>
  <si>
    <t>https://www.gem.wiki/Silver_Oil_and_Gas_Field_%28British_Columbia%2C_Canada%29</t>
  </si>
  <si>
    <t>OG0011869</t>
  </si>
  <si>
    <t>Silverberry</t>
  </si>
  <si>
    <t>https://www.gem.wiki/Silverberry_Oil_and_Gas_Field_%28British_Columbia%2C_Canada%29</t>
  </si>
  <si>
    <t>OG0011870</t>
  </si>
  <si>
    <t>Siphon</t>
  </si>
  <si>
    <t>https://www.gem.wiki/Siphon_Oil_and_Gas_Field_%28British_Columbia%2C_Canada%29</t>
  </si>
  <si>
    <t>OG0011874</t>
  </si>
  <si>
    <t>Stoddart</t>
  </si>
  <si>
    <t>https://www.gem.wiki/Stoddart_Oil_and_Gas_Field_%28British_Columbia%2C_Canada%29</t>
  </si>
  <si>
    <t>OG0011876</t>
  </si>
  <si>
    <t>Stoddart West</t>
  </si>
  <si>
    <t>https://www.gem.wiki/Stoddart_West_Oil_and_Gas_Field_%28British_Columbia%2C_Canada%29</t>
  </si>
  <si>
    <t>OG0011878</t>
  </si>
  <si>
    <t>Sukunka</t>
  </si>
  <si>
    <t>https://www.gem.wiki/Sukunka_Gas_Field_%28British_Columbia%2C_Canada%29</t>
  </si>
  <si>
    <t>OG0011879</t>
  </si>
  <si>
    <t>Sundown</t>
  </si>
  <si>
    <t>https://www.gem.wiki/Sundown_Gas_Field_%28British_Columbia%2C_Canada%29</t>
  </si>
  <si>
    <t>OG0011881</t>
  </si>
  <si>
    <t>Sunset Prairie</t>
  </si>
  <si>
    <t>https://www.gem.wiki/Sunset_Prairie_Oil_and_Gas_Field_%28British_Columbia%2C_Canada%29</t>
  </si>
  <si>
    <t>OG0011884</t>
  </si>
  <si>
    <t>Thetlaandoa</t>
  </si>
  <si>
    <t>https://www.gem.wiki/Thetlaandoa_Oil_and_Gas_Field_%28British_Columbia%2C_Canada%29</t>
  </si>
  <si>
    <t>OG0011887</t>
  </si>
  <si>
    <t>Tommy Lakes</t>
  </si>
  <si>
    <t>https://www.gem.wiki/Tommy_Lakes_Gas_Field_%28British_Columbia%2C_Canada%29</t>
  </si>
  <si>
    <t>OG0011890</t>
  </si>
  <si>
    <t>Town</t>
  </si>
  <si>
    <t>https://www.gem.wiki/Town_Gas_Field_%28British_Columbia%2C_Canada%29</t>
  </si>
  <si>
    <t>OG0011896</t>
  </si>
  <si>
    <t>Velma</t>
  </si>
  <si>
    <t>https://www.gem.wiki/Velma_Oil_and_Gas_Field_%28British_Columbia%2C_Canada%29</t>
  </si>
  <si>
    <t>OG0011897</t>
  </si>
  <si>
    <t>Wargen</t>
  </si>
  <si>
    <t>https://www.gem.wiki/Wargen_Oil_and_Gas_Field_%28British_Columbia%2C_Canada%29</t>
  </si>
  <si>
    <t>OG0011898</t>
  </si>
  <si>
    <t>Weasel</t>
  </si>
  <si>
    <t>https://www.gem.wiki/Weasel_Oil_and_Gas_Field_%28British_Columbia%2C_Canada%29</t>
  </si>
  <si>
    <t>OG0011900</t>
  </si>
  <si>
    <t>Wilder</t>
  </si>
  <si>
    <t>https://www.gem.wiki/Wilder_Oil_and_Gas_Field_%28British_Columbia%2C_Canada%29</t>
  </si>
  <si>
    <t>OG0011901</t>
  </si>
  <si>
    <t>Wildmint</t>
  </si>
  <si>
    <t>https://www.gem.wiki/Wildmint_Oil_and_Gas_Field_%28British_Columbia%2C_Canada%29</t>
  </si>
  <si>
    <t>OG0011907</t>
  </si>
  <si>
    <t>Yoyo</t>
  </si>
  <si>
    <t>https://www.gem.wiki/Yoyo_Gas_Field_%28British_Columbia%2C_Canada%29</t>
  </si>
  <si>
    <t>OG0011909</t>
  </si>
  <si>
    <t>Other Areas</t>
  </si>
  <si>
    <t>https://www.gem.wiki/Other_Areas_Oil_and_Gas_Field_%28British_Columbia%2C_Canada%29</t>
  </si>
  <si>
    <t>OG0011910</t>
  </si>
  <si>
    <t>Heritage</t>
  </si>
  <si>
    <t>https://www.gem.wiki/Heritage_Oil_and_Gas_Field_%28British_Columbia%2C_Canada%29</t>
  </si>
  <si>
    <t>OG0011911</t>
  </si>
  <si>
    <t>Northern Montney</t>
  </si>
  <si>
    <t>https://www.gem.wiki/Northern_Montney_Oil_and_Gas_Field_%28British_Columbia%2C_Canada%29</t>
  </si>
  <si>
    <t>OG0011912</t>
  </si>
  <si>
    <t>Deep Basin</t>
  </si>
  <si>
    <t>https://www.gem.wiki/Deep_Basin_Gas_Field_%28British_Columbia%2C_Canada%29</t>
  </si>
  <si>
    <t>OG0011913</t>
  </si>
  <si>
    <t>Horn River</t>
  </si>
  <si>
    <t>https://www.gem.wiki/Horn_River_Gas_Field_%28British_Columbia%2C_Canada%29</t>
  </si>
  <si>
    <t>OG0011914</t>
  </si>
  <si>
    <t>Liard</t>
  </si>
  <si>
    <t>https://www.gem.wiki/Liard_Gas_Field_%28British_Columbia%2C_Canada%29</t>
  </si>
  <si>
    <t>OG0011915</t>
  </si>
  <si>
    <t>Greenhills</t>
  </si>
  <si>
    <t>https://www.gem.wiki/Greenhills_Gas_Field_%28British_Columbia%2C_Canada%29</t>
  </si>
  <si>
    <t>OG0011917</t>
  </si>
  <si>
    <t>Abu Qir</t>
  </si>
  <si>
    <t>https://www.gem.wiki/Abu_Qir_Gas_Field_%28Egypt%29</t>
  </si>
  <si>
    <t>Edison E&amp;P</t>
  </si>
  <si>
    <t>OG0011918</t>
  </si>
  <si>
    <t>Kasawari</t>
  </si>
  <si>
    <t>https://www.gem.wiki/Kasawari_Oil_and_Gas_Field_%28Malaysia%29</t>
  </si>
  <si>
    <t>Petronas Carigali</t>
  </si>
  <si>
    <t>OG0011919</t>
  </si>
  <si>
    <t>Jerun</t>
  </si>
  <si>
    <t>https://www.gem.wiki/Jerun_Gas_Field_%28Malaysia%29</t>
  </si>
  <si>
    <t>SapuraOMV</t>
  </si>
  <si>
    <t>OG0011920</t>
  </si>
  <si>
    <t>https://www.gem.wiki/Amal_Oil_Field_%28Egypt%29</t>
  </si>
  <si>
    <t>OG0011921</t>
  </si>
  <si>
    <t>Bakong</t>
  </si>
  <si>
    <t>https://www.gem.wiki/Bakong_Gas_Field_%28Malaysia%29</t>
  </si>
  <si>
    <t>OG0011922</t>
  </si>
  <si>
    <t>Larak</t>
  </si>
  <si>
    <t>https://www.gem.wiki/Larak_Gas_Field_%28Malaysia%29</t>
  </si>
  <si>
    <t>OG0011923</t>
  </si>
  <si>
    <t>Gorek</t>
  </si>
  <si>
    <t>https://www.gem.wiki/Gorek_Gas_Field_%28Malaysia%29</t>
  </si>
  <si>
    <t>Sarawak Shell Berhad</t>
  </si>
  <si>
    <t>OG0011924</t>
  </si>
  <si>
    <t>Sapphire</t>
  </si>
  <si>
    <t>https://www.gem.wiki/Sapphire_Gas_Field_%28Egypt%29</t>
  </si>
  <si>
    <t>OG0011925</t>
  </si>
  <si>
    <t>Gumusut-Kakap</t>
  </si>
  <si>
    <t>https://www.gem.wiki/Gumusut-Kakap_Oil_Field_%28Malaysia%29</t>
  </si>
  <si>
    <t>Sabah Shell</t>
  </si>
  <si>
    <t>Gumust-Kakap</t>
  </si>
  <si>
    <t>OG0011926</t>
  </si>
  <si>
    <t>Tukau Timur Deep</t>
  </si>
  <si>
    <t>https://www.gem.wiki/Tukau_Timur_Deep_Gas_Field_%28Malaysia%29</t>
  </si>
  <si>
    <t>OG0011927</t>
  </si>
  <si>
    <t>Karama</t>
  </si>
  <si>
    <t>https://www.gem.wiki/Karama_Oil_Field_%28Egypt%29</t>
  </si>
  <si>
    <t>Apache</t>
  </si>
  <si>
    <t>OG0011928</t>
  </si>
  <si>
    <t>Saqqara</t>
  </si>
  <si>
    <t>https://www.gem.wiki/Saqqara_Oil_and_Gas_Field_%28Egypt%29</t>
  </si>
  <si>
    <t>OG0011929</t>
  </si>
  <si>
    <t>Belayim Marine &amp; Belayim Land</t>
  </si>
  <si>
    <t>https://www.gem.wiki/Belayim_Marine_%26_Belayim_Land_Oil_Project_%28Egypt%29</t>
  </si>
  <si>
    <t>OG0011930</t>
  </si>
  <si>
    <t>West Delta Deep Marine (WDDM)</t>
  </si>
  <si>
    <t>https://www.gem.wiki/West_Delta_Deep_Marine_%28WDDM%29_Oil_and_Gas_Project_%28Egypt%29</t>
  </si>
  <si>
    <t>Shell Egypt</t>
  </si>
  <si>
    <t>West Delta Deep</t>
  </si>
  <si>
    <t>OG0011931</t>
  </si>
  <si>
    <t>Nooros East</t>
  </si>
  <si>
    <t>https://www.gem.wiki/Nooros_East_Oil_and_Gas_Field_%28Egypt%29</t>
  </si>
  <si>
    <t>OG0011932</t>
  </si>
  <si>
    <t>Boicobo</t>
  </si>
  <si>
    <t>https://www.gem.wiki/Boicobo_Gas_Field_%28Chuquisaca%2C_Bolivia%29</t>
  </si>
  <si>
    <t>OG0011933</t>
  </si>
  <si>
    <t>Ipaguazu</t>
  </si>
  <si>
    <t>https://www.gem.wiki/Ipaguazu_Gas_Field_%28Santa_Cruz%2C_Bolivia%29</t>
  </si>
  <si>
    <t>OG0011934</t>
  </si>
  <si>
    <t>Boyuy</t>
  </si>
  <si>
    <t>https://www.gem.wiki/Boyuy_Gas_Field_%28Tarija%2C_Bolivia%29</t>
  </si>
  <si>
    <t>cancelled</t>
  </si>
  <si>
    <t>OG0011935</t>
  </si>
  <si>
    <t>NC3</t>
  </si>
  <si>
    <t>https://www.gem.wiki/NC3_Gas_Field_%28Malaysia%29</t>
  </si>
  <si>
    <t>OG0011936</t>
  </si>
  <si>
    <t>Beetaloo</t>
  </si>
  <si>
    <t>https://www.gem.wiki/Beetaloo_Gas_Sub-Basin_%28Australia%29</t>
  </si>
  <si>
    <t>Origin Energy</t>
  </si>
  <si>
    <t>OG0011937</t>
  </si>
  <si>
    <t>Kebabangan</t>
  </si>
  <si>
    <t>https://www.gem.wiki/Kebabangan_Oil_and_Gas_Field_%28Malaysia%29</t>
  </si>
  <si>
    <t>Kebabangan Production Oil Co</t>
  </si>
  <si>
    <t>OG0011938</t>
  </si>
  <si>
    <t>F9</t>
  </si>
  <si>
    <t>https://www.gem.wiki/F9_Gas_Field_%28Malaysia%29</t>
  </si>
  <si>
    <t>OG0011939</t>
  </si>
  <si>
    <t>Kanowit</t>
  </si>
  <si>
    <t>https://www.gem.wiki/Kanowit_Gas_Field_%28Malaysia%29</t>
  </si>
  <si>
    <t>OG0011940</t>
  </si>
  <si>
    <t>Kumang</t>
  </si>
  <si>
    <t>https://www.gem.wiki/Kumang_Gas_Field_%28Malaysia%29</t>
  </si>
  <si>
    <t>OG0011941</t>
  </si>
  <si>
    <t>Pegaga</t>
  </si>
  <si>
    <t>https://www.gem.wiki/Pegaga_Oil_and_Gas_Field_%28Malaysia%29</t>
  </si>
  <si>
    <t>Mubadala Petroleum</t>
  </si>
  <si>
    <t>OG0011942</t>
  </si>
  <si>
    <t>F38</t>
  </si>
  <si>
    <t>https://www.gem.wiki/F38_Oil_and_Gas_Field_%28Malaysia%29</t>
  </si>
  <si>
    <t>Petronas</t>
  </si>
  <si>
    <t>OG0011943</t>
  </si>
  <si>
    <t>F28</t>
  </si>
  <si>
    <t>https://www.gem.wiki/F28_Gas_Field_%28Malaysia%29</t>
  </si>
  <si>
    <t>OG0011945</t>
  </si>
  <si>
    <t>B11</t>
  </si>
  <si>
    <t>https://www.gem.wiki/B11_Gas_Field_%28Malaysia%29</t>
  </si>
  <si>
    <t>Shell Malaysia</t>
  </si>
  <si>
    <t>OG0011947</t>
  </si>
  <si>
    <t>E8</t>
  </si>
  <si>
    <t>https://www.gem.wiki/E8_Gas_Field_%28Malaysia%29</t>
  </si>
  <si>
    <t>OG0011948</t>
  </si>
  <si>
    <t>Abu Gharb</t>
  </si>
  <si>
    <t>https://www.gem.wiki/Abu_Gharb_Oil_Field_%28Iraq%29</t>
  </si>
  <si>
    <t>OG0011949</t>
  </si>
  <si>
    <t>Ahdab</t>
  </si>
  <si>
    <t>https://www.gem.wiki/Ahdab_Oil_and_Gas_Field_%28Iraq%29</t>
  </si>
  <si>
    <t>Al-Waha Petroleum</t>
  </si>
  <si>
    <t>OG0011950</t>
  </si>
  <si>
    <t>Ajeel</t>
  </si>
  <si>
    <t>https://www.gem.wiki/Ajeel_Oil_and_Gas_Field_%28Iraq%29</t>
  </si>
  <si>
    <t>North Oil Company</t>
  </si>
  <si>
    <t>OG0011951</t>
  </si>
  <si>
    <t>Akkas</t>
  </si>
  <si>
    <t>https://www.gem.wiki/Akkas_Gas_Field_%28Iraq%29</t>
  </si>
  <si>
    <t>Korea Gas Company (KOGAS)</t>
  </si>
  <si>
    <t>OG0011952</t>
  </si>
  <si>
    <t>Al Gharaf</t>
  </si>
  <si>
    <t>https://www.gem.wiki/Al_Gharaf_Oil_and_Gas_Field_%28Iraq%29</t>
  </si>
  <si>
    <t>Gharraf</t>
  </si>
  <si>
    <t>OG0011954</t>
  </si>
  <si>
    <t>Amara</t>
  </si>
  <si>
    <t>https://www.gem.wiki/Amara_Oil_and_Gas_Field_%28Iraq%29</t>
  </si>
  <si>
    <t>Missan Oil Company</t>
  </si>
  <si>
    <t>OG0011955</t>
  </si>
  <si>
    <t>Atrush</t>
  </si>
  <si>
    <t>https://www.gem.wiki/Atrush_Oil_Field_%28Iraq%29</t>
  </si>
  <si>
    <t>Abu Dhabi National Energy Company (TAQA)</t>
  </si>
  <si>
    <t>OG0011956</t>
  </si>
  <si>
    <t>Badra</t>
  </si>
  <si>
    <t>https://www.gem.wiki/Badra_Oil_Field_%28Iraq%29</t>
  </si>
  <si>
    <t>Gazprom Neft</t>
  </si>
  <si>
    <t>OG0011957</t>
  </si>
  <si>
    <t>Bai Hassan</t>
  </si>
  <si>
    <t>https://www.gem.wiki/Bai_Hassan_Oil_Field_%28Iraq%29</t>
  </si>
  <si>
    <t>OG0011958</t>
  </si>
  <si>
    <t>Banan</t>
  </si>
  <si>
    <t>https://www.gem.wiki/Banan_Oil_Field_%28Iraq%29</t>
  </si>
  <si>
    <t>Forza Petroleum</t>
  </si>
  <si>
    <t>OG0011959</t>
  </si>
  <si>
    <t>Bazerkan</t>
  </si>
  <si>
    <t>https://www.gem.wiki/Bazerkan_Oil_Field_%28Iraq%29</t>
  </si>
  <si>
    <t>OG0011968</t>
  </si>
  <si>
    <t>Baba</t>
  </si>
  <si>
    <t>https://www.gem.wiki/Baba_Oil_and_Gas_Field_%28Iraq%29</t>
  </si>
  <si>
    <t>OG0011974</t>
  </si>
  <si>
    <t>East Baghdad</t>
  </si>
  <si>
    <t>https://www.gem.wiki/East_Baghdad_Oil_Field_%28Iraq%29</t>
  </si>
  <si>
    <t>ZhenHua Oil Company</t>
  </si>
  <si>
    <t>OG0011976</t>
  </si>
  <si>
    <t>Faihaa</t>
  </si>
  <si>
    <t>https://www.gem.wiki/Faihaa_Oil_and_Gas_Field_%28Iraq%29</t>
  </si>
  <si>
    <t>Kuwait Energy</t>
  </si>
  <si>
    <t>OG0011977</t>
  </si>
  <si>
    <t>Fakkah</t>
  </si>
  <si>
    <t>https://www.gem.wiki/Fakkah_Oil_Field_%28Iraq%29</t>
  </si>
  <si>
    <t>Fakka</t>
  </si>
  <si>
    <t>OG0011979</t>
  </si>
  <si>
    <t>Halfaya</t>
  </si>
  <si>
    <t>https://www.gem.wiki/Halfaya_Oil_and_Gas_Field_%28Iraq%29</t>
  </si>
  <si>
    <t>PetroChina</t>
  </si>
  <si>
    <t>OG0011980</t>
  </si>
  <si>
    <t>Jambur</t>
  </si>
  <si>
    <t>https://www.gem.wiki/Jambur_Oil_Field_%28Iraq%29</t>
  </si>
  <si>
    <t>OG0011981</t>
  </si>
  <si>
    <t>Khanah</t>
  </si>
  <si>
    <t>https://www.gem.wiki/Khanah_Oil_Field_%28Iraq%29</t>
  </si>
  <si>
    <t>Midland Oil Company</t>
  </si>
  <si>
    <t>OG0011982</t>
  </si>
  <si>
    <t>Kifl</t>
  </si>
  <si>
    <t>https://www.gem.wiki/Kifl_Oil_Field_%28Iraq%29</t>
  </si>
  <si>
    <t>OG0011983</t>
  </si>
  <si>
    <t>Khabbaz</t>
  </si>
  <si>
    <t>https://www.gem.wiki/Khabbaz_Oil_Field_%28Iraq%29</t>
  </si>
  <si>
    <t>OG0011984</t>
  </si>
  <si>
    <t>Khor Mor</t>
  </si>
  <si>
    <t>https://www.gem.wiki/Khor_Mor_Oil_and_Gas_Field_%28Iraq%29</t>
  </si>
  <si>
    <t>Pearl Petroleum</t>
  </si>
  <si>
    <t>OG0011985</t>
  </si>
  <si>
    <t>Kirkuk</t>
  </si>
  <si>
    <t>https://www.gem.wiki/Kirkuk_Oil_Field_%28Iraq%29</t>
  </si>
  <si>
    <t>Kirkuk-Bab</t>
  </si>
  <si>
    <t>OG0011986</t>
  </si>
  <si>
    <t>Luhais</t>
  </si>
  <si>
    <t>https://www.gem.wiki/Luhais_Oil_Field_%28Iraq%29</t>
  </si>
  <si>
    <t>Basra Oil Company</t>
  </si>
  <si>
    <t>OG0011987</t>
  </si>
  <si>
    <t>Majnoon</t>
  </si>
  <si>
    <t>https://www.gem.wiki/Majnoon_Oil_Field_%28Iraq%29</t>
  </si>
  <si>
    <t>OG0011988</t>
  </si>
  <si>
    <t>Mansuriyah</t>
  </si>
  <si>
    <t>https://www.gem.wiki/Mansuriyah_Oil_and_Gas_Field_%28Iraq%29</t>
  </si>
  <si>
    <t>OG0011989</t>
  </si>
  <si>
    <t>West Kifl</t>
  </si>
  <si>
    <t>https://www.gem.wiki/West_Kifl_Oil_Field_%28Iraq%29</t>
  </si>
  <si>
    <t>OG0011990</t>
  </si>
  <si>
    <t>Merjan</t>
  </si>
  <si>
    <t>https://www.gem.wiki/Merjan_Oil_Field_%28Iraq%29</t>
  </si>
  <si>
    <t>OG0011991</t>
  </si>
  <si>
    <t>Nahr Bin Umar</t>
  </si>
  <si>
    <t>https://www.gem.wiki/Nahr_Bin_Umar_Oil_and_Gas_Field_%28Iraq%29</t>
  </si>
  <si>
    <t>OG0011992</t>
  </si>
  <si>
    <t>Najmah</t>
  </si>
  <si>
    <t>https://www.gem.wiki/Najmah_Oil_Field_%28Iraq%29</t>
  </si>
  <si>
    <t>Sonangol</t>
  </si>
  <si>
    <t>OG0011993</t>
  </si>
  <si>
    <t>Nasiriyah</t>
  </si>
  <si>
    <t>https://www.gem.wiki/Nasiriyah_Oil_Field_%28Iraq%29</t>
  </si>
  <si>
    <t>Dhi Qar Oil Company</t>
  </si>
  <si>
    <t>OG0011995</t>
  </si>
  <si>
    <t>Noor</t>
  </si>
  <si>
    <t>https://www.gem.wiki/Noor_Oil_and_Gas_Field_%28Iraq%29</t>
  </si>
  <si>
    <t>OG0011996</t>
  </si>
  <si>
    <t>Peshkabir</t>
  </si>
  <si>
    <t>https://www.gem.wiki/Peshkabir_Oil_Field_%28Iraq%29</t>
  </si>
  <si>
    <t>DNO</t>
  </si>
  <si>
    <t>OG0011997</t>
  </si>
  <si>
    <t>Qayara</t>
  </si>
  <si>
    <t>https://www.gem.wiki/Qayara_Oil_Field_%28Iraq%29</t>
  </si>
  <si>
    <t>OG0011998</t>
  </si>
  <si>
    <t>Qurna West 1</t>
  </si>
  <si>
    <t>https://www.gem.wiki/Qurna_West_1_Oil_Field_%28Iraq%29</t>
  </si>
  <si>
    <t>West Qurna</t>
  </si>
  <si>
    <t>OG0011999</t>
  </si>
  <si>
    <t>Qurna West 2</t>
  </si>
  <si>
    <t>https://www.gem.wiki/Qurna_West_2_Oil_Field_%28Iraq%29</t>
  </si>
  <si>
    <t>Lukoil and North Oil Company</t>
  </si>
  <si>
    <t>OG0012000</t>
  </si>
  <si>
    <t>East Swara Tika</t>
  </si>
  <si>
    <t>https://www.gem.wiki/East_Swara_Tika_Oil_Field_%28Iraq%29</t>
  </si>
  <si>
    <t>HKN Energy Ltd.</t>
  </si>
  <si>
    <t>OG0012001</t>
  </si>
  <si>
    <t>Ratawi</t>
  </si>
  <si>
    <t>https://www.gem.wiki/Ratawi_Oil_Field_%28Iraq%29</t>
  </si>
  <si>
    <t>OG0012002</t>
  </si>
  <si>
    <t>Rumaila</t>
  </si>
  <si>
    <t>https://www.gem.wiki/Rumaila_Oil_Field_%28Iraq%29</t>
  </si>
  <si>
    <t>Rumaila Operating Organisation</t>
  </si>
  <si>
    <t>OG0012004</t>
  </si>
  <si>
    <t>Safwan</t>
  </si>
  <si>
    <t>https://www.gem.wiki/Safwan_Oil_Field_%28Iraq%29</t>
  </si>
  <si>
    <t>OG0012005</t>
  </si>
  <si>
    <t>Sarqala</t>
  </si>
  <si>
    <t>https://www.gem.wiki/Sarqala_Oil_Field_%28Iraq%29</t>
  </si>
  <si>
    <t>OG0012006</t>
  </si>
  <si>
    <t>Sarta</t>
  </si>
  <si>
    <t>https://www.gem.wiki/Sarta_Oil_and_Gas_Field_%28Iraq%29</t>
  </si>
  <si>
    <t>OG0012007</t>
  </si>
  <si>
    <t>Shaikan</t>
  </si>
  <si>
    <t>https://www.gem.wiki/Shaikan_Oil_Field_%28Iraq%29</t>
  </si>
  <si>
    <t>Gulf Keystone Petroleum</t>
  </si>
  <si>
    <t>OG0012008</t>
  </si>
  <si>
    <t>Siba</t>
  </si>
  <si>
    <t>https://www.gem.wiki/Siba_Gas_Field_%28Iraq%29</t>
  </si>
  <si>
    <t>OG0012009</t>
  </si>
  <si>
    <t>Simrit</t>
  </si>
  <si>
    <t>https://www.gem.wiki/Simrit_Oil_and_Gas_Field_%28Iraq%29</t>
  </si>
  <si>
    <t>Hunt Oil</t>
  </si>
  <si>
    <t>OG0012010</t>
  </si>
  <si>
    <t>Subba</t>
  </si>
  <si>
    <t>https://www.gem.wiki/Subba_Oil_Field_%28Iraq%29</t>
  </si>
  <si>
    <t>OG0012011</t>
  </si>
  <si>
    <t>Swara Tika</t>
  </si>
  <si>
    <t>https://www.gem.wiki/Swara_Tika_Oil_Field_%28Iraq%29</t>
  </si>
  <si>
    <t>OG0012012</t>
  </si>
  <si>
    <t>Taq Taq</t>
  </si>
  <si>
    <t>https://www.gem.wiki/Taq_Taq_Oil_Field_%28Iraq%29</t>
  </si>
  <si>
    <t>Genel Energy</t>
  </si>
  <si>
    <t>OG0012013</t>
  </si>
  <si>
    <t>Tawke</t>
  </si>
  <si>
    <t>https://www.gem.wiki/Tawke_Oil_Field_%28Iraq%29</t>
  </si>
  <si>
    <t>OG0012014</t>
  </si>
  <si>
    <t>Tel Gazal</t>
  </si>
  <si>
    <t>https://www.gem.wiki/Tel_Gazal_Gas_Field_%28Iraq%29</t>
  </si>
  <si>
    <t>Geo-Jade Petroleum</t>
  </si>
  <si>
    <t>OG0012015</t>
  </si>
  <si>
    <t>Tuba</t>
  </si>
  <si>
    <t>https://www.gem.wiki/Tuba_Oil_and_Gas_Field_%28Iraq%29</t>
  </si>
  <si>
    <t>OG0012018</t>
  </si>
  <si>
    <t>Zubair</t>
  </si>
  <si>
    <t>https://www.gem.wiki/Zubair_Oil_Field_%28Iraq%29</t>
  </si>
  <si>
    <t>OG0012020</t>
  </si>
  <si>
    <t>Tapis EOR</t>
  </si>
  <si>
    <t>https://www.gem.wiki/Tapis_EOR_Oil_Field_%28Malaysia%29</t>
  </si>
  <si>
    <t>Tapis</t>
  </si>
  <si>
    <t>OG0012021</t>
  </si>
  <si>
    <t>Rotan</t>
  </si>
  <si>
    <t>https://www.gem.wiki/Rotan_Gas_Field_%28Malaysia%29</t>
  </si>
  <si>
    <t>PTTEP Sabah Oil</t>
  </si>
  <si>
    <t>OG0012022</t>
  </si>
  <si>
    <t>Angsi</t>
  </si>
  <si>
    <t>https://www.gem.wiki/Angsi_Oil_and_Gas_Field_%28Malaysia%29</t>
  </si>
  <si>
    <t>OG0012023</t>
  </si>
  <si>
    <t>Malikai</t>
  </si>
  <si>
    <t>https://www.gem.wiki/Malikai_Oil_and_Gas_Field_%28Malaysia%29</t>
  </si>
  <si>
    <t>OG0012024</t>
  </si>
  <si>
    <t>Shallow Clastics</t>
  </si>
  <si>
    <t>https://www.gem.wiki/Shallow_Clastics_Gas_Field_%28Malaysia%29</t>
  </si>
  <si>
    <t>OG0012025</t>
  </si>
  <si>
    <t>Helang</t>
  </si>
  <si>
    <t>https://www.gem.wiki/Helang_Gas_Field_%28Malaysia%29</t>
  </si>
  <si>
    <t>JX Nippon Oil &amp; Energy Corporation</t>
  </si>
  <si>
    <t>OG0012027</t>
  </si>
  <si>
    <t>PC4</t>
  </si>
  <si>
    <t>https://www.gem.wiki/PC4_Gas_Field_%28Malaysia%29</t>
  </si>
  <si>
    <t>OG0012028</t>
  </si>
  <si>
    <t>F14</t>
  </si>
  <si>
    <t>https://www.gem.wiki/F14_Gas_Field_%28Malaysia%29</t>
  </si>
  <si>
    <t>Shell Sarawak</t>
  </si>
  <si>
    <t>OG0012030</t>
  </si>
  <si>
    <t>Samarang EOR</t>
  </si>
  <si>
    <t>https://www.gem.wiki/Samarang_EOR_Oil_and_Gas_Field_%28Malaysia%29</t>
  </si>
  <si>
    <t>OG0012031</t>
  </si>
  <si>
    <t>Baronia</t>
  </si>
  <si>
    <t>https://www.gem.wiki/Baronia_Oil_Field_%28Malaysia%29</t>
  </si>
  <si>
    <t>OG0012033</t>
  </si>
  <si>
    <t>Sepat</t>
  </si>
  <si>
    <t>https://www.gem.wiki/Sepat_Gas_Field_%28Malaysia%29</t>
  </si>
  <si>
    <t>OG0012035</t>
  </si>
  <si>
    <t>E6</t>
  </si>
  <si>
    <t>https://www.gem.wiki/E6_Oil_and_Gas_Field_%28Malaysia%29</t>
  </si>
  <si>
    <t>OG0012036</t>
  </si>
  <si>
    <t>Layang</t>
  </si>
  <si>
    <t>https://www.gem.wiki/Layang_Oil_and_Gas_Field_%28Malaysia%29</t>
  </si>
  <si>
    <t>JX Nippon Oil &amp; Gas Exploration Corp.</t>
  </si>
  <si>
    <t>OG0012037</t>
  </si>
  <si>
    <t>Bovanenkovskoye</t>
  </si>
  <si>
    <t>https://www.gem.wiki/Bovanenkovskoye_Oil_and_Gas_Field_%28Russia%29</t>
  </si>
  <si>
    <t>Gazprom dobycha Nadym LLC</t>
  </si>
  <si>
    <t>OG0012038</t>
  </si>
  <si>
    <t>Zapolyarnoye</t>
  </si>
  <si>
    <t>https://www.gem.wiki/Zapolyarnoye_Oil_and_Gas_Field_%28Russia%29</t>
  </si>
  <si>
    <t>Gazprom dobycha Yamburg LLC</t>
  </si>
  <si>
    <t>OG0012039</t>
  </si>
  <si>
    <t>Yamburgskoye</t>
  </si>
  <si>
    <t>https://www.gem.wiki/Yamburgskoye_Oil_and_Gas_Field_%28Russia%29</t>
  </si>
  <si>
    <t>OG0012041</t>
  </si>
  <si>
    <t>Yuzhno-Russkoye</t>
  </si>
  <si>
    <t>https://www.gem.wiki/Yuzhno-Russkoye_Oil_and_Gas_Field_%28Russia%29</t>
  </si>
  <si>
    <t>Severneftegazprom OJSC</t>
  </si>
  <si>
    <t>OG0012042</t>
  </si>
  <si>
    <t>Chayandinskoye (Gas)</t>
  </si>
  <si>
    <t>https://www.gem.wiki/Chayandinskoye_%28Gas%29_Gas_Field_%28Russia%29</t>
  </si>
  <si>
    <t>Gazprom dobycha Noyabrsk LLC</t>
  </si>
  <si>
    <t>Chayandinskoye</t>
  </si>
  <si>
    <t>OG0012043</t>
  </si>
  <si>
    <t>Orenburgskoye</t>
  </si>
  <si>
    <t>https://www.gem.wiki/Orenburgskoye_Oil_and_Gas_Field_%28Russia%29</t>
  </si>
  <si>
    <t>Gazprom dobycha Orenburg LLC</t>
  </si>
  <si>
    <t>OG0012044</t>
  </si>
  <si>
    <t>Komsomolskoye (Gas)</t>
  </si>
  <si>
    <t>https://www.gem.wiki/Komsomolskoye_%28Gas%29_Gas_Field_%28Russia%29</t>
  </si>
  <si>
    <t>Komsomolskoye</t>
  </si>
  <si>
    <t>OG0012045</t>
  </si>
  <si>
    <t>Astrakhanskoye</t>
  </si>
  <si>
    <t>https://www.gem.wiki/Astrakhanskoye_Gas_And_Condensate_Field_%28Russia%29</t>
  </si>
  <si>
    <t>OG0012046</t>
  </si>
  <si>
    <t>Medvezhye</t>
  </si>
  <si>
    <t>https://www.gem.wiki/Medvezhye_Gas_Field_%28Russia%29</t>
  </si>
  <si>
    <t>OG0012047</t>
  </si>
  <si>
    <t>Urengoyskoye (Achimov) Section 2A</t>
  </si>
  <si>
    <t>https://www.gem.wiki/Urengoyskoye_%28Achimov%29_Section_2A_Oil_and_Gas_Area_%28Russia%29</t>
  </si>
  <si>
    <t>Gazprom dobycha Urengoy LLC</t>
  </si>
  <si>
    <t>OG0012048</t>
  </si>
  <si>
    <t>Yamsoveiskoye</t>
  </si>
  <si>
    <t>https://www.gem.wiki/Yamsoveiskoye_Oil_and_Gas_Field_%28Russia%29</t>
  </si>
  <si>
    <t>OG0012049</t>
  </si>
  <si>
    <t>Yety-Purovskoye (Oil)</t>
  </si>
  <si>
    <t>https://www.gem.wiki/Yety-Purovskoye_%28Oil%29_Oil_Field_%28Russia%29</t>
  </si>
  <si>
    <t>Gazpromneft-Noyabrskneftegaz JSC</t>
  </si>
  <si>
    <t>OG0012050</t>
  </si>
  <si>
    <t>Kovykta</t>
  </si>
  <si>
    <t>https://www.gem.wiki/Kovykta_Gas_And_Condensate_Field_%28Russia%29</t>
  </si>
  <si>
    <t>Gazprom dobycha Irkutsk LLC</t>
  </si>
  <si>
    <t>OG0012052</t>
  </si>
  <si>
    <t>Urengoyskoye (Achimov) Section 4A</t>
  </si>
  <si>
    <t>https://www.gem.wiki/Urengoyskoye_%28Achimov%29_Section_4A_Oil_and_Gas_Area_%28Russia%29</t>
  </si>
  <si>
    <t>OOO Achim Development</t>
  </si>
  <si>
    <t>OG0012053</t>
  </si>
  <si>
    <t>Urengoyskoye (Achimov) Section 5A</t>
  </si>
  <si>
    <t>https://www.gem.wiki/Urengoyskoye_%28Achimov%29_Section_5A_Oil_and_Gas_Area_%28Russia%29</t>
  </si>
  <si>
    <t>OG0012054</t>
  </si>
  <si>
    <t>Yen-Yakhinskoye (Main)</t>
  </si>
  <si>
    <t>https://www.gem.wiki/Yen-Yakhinskoye_%28Main%29_Oil_and_Gas_Area_%28Russia%29</t>
  </si>
  <si>
    <t>OG0012056</t>
  </si>
  <si>
    <t>Kamennomysskoye-Sea</t>
  </si>
  <si>
    <t>https://www.gem.wiki/Kamennomysskoye-Sea_Gas_And_Condensate_Field_%28Russia%29</t>
  </si>
  <si>
    <t>OG0012057</t>
  </si>
  <si>
    <t>Bunga Orkid</t>
  </si>
  <si>
    <t>https://www.gem.wiki/Bunga_Orkid_Oil_Field_%28Malaysia%29</t>
  </si>
  <si>
    <t>Hibiscus Oil &amp; Gas Malaysia Limited,</t>
  </si>
  <si>
    <t>OG0012058</t>
  </si>
  <si>
    <t>D12</t>
  </si>
  <si>
    <t>https://www.gem.wiki/D12_Oil_and_Gas_Field_%28Malaysia%29</t>
  </si>
  <si>
    <t>OG0012059</t>
  </si>
  <si>
    <t>Telok</t>
  </si>
  <si>
    <t>https://www.gem.wiki/Telok_Gas_Field_%28Malaysia%29</t>
  </si>
  <si>
    <t>OG0012060</t>
  </si>
  <si>
    <t>Melor</t>
  </si>
  <si>
    <t>https://www.gem.wiki/Melor_Oil_and_Gas_Field_%28Malaysia%29</t>
  </si>
  <si>
    <t>OG0012063</t>
  </si>
  <si>
    <t>Bokor</t>
  </si>
  <si>
    <t>https://www.gem.wiki/Bokor_Oil_Field_%28Malaysia%29</t>
  </si>
  <si>
    <t>OG0012064</t>
  </si>
  <si>
    <t>Kinabalu</t>
  </si>
  <si>
    <t>https://www.gem.wiki/Kinabalu_Oil_and_Gas_Field_%28Malaysia%29</t>
  </si>
  <si>
    <t>OG0012065</t>
  </si>
  <si>
    <t>Jintan</t>
  </si>
  <si>
    <t>https://www.gem.wiki/Jintan_Oil_and_Gas_Field_%28Malaysia%29</t>
  </si>
  <si>
    <t>OG0012067</t>
  </si>
  <si>
    <t>Kharasaveyskoye</t>
  </si>
  <si>
    <t>https://www.gem.wiki/Kharasaveyskoye_Gas_And_Condensate_Project_%28Russia%29</t>
  </si>
  <si>
    <t>OG0012068</t>
  </si>
  <si>
    <t>Kshukskoye</t>
  </si>
  <si>
    <t>https://www.gem.wiki/Kshukskoye_Oil_and_Gas_Field_%28Russia%29</t>
  </si>
  <si>
    <t>OG0012070</t>
  </si>
  <si>
    <t>Kamchatka</t>
  </si>
  <si>
    <t>https://www.gem.wiki/Kamchatka_Gas_Project_%28Russia%29</t>
  </si>
  <si>
    <t>OG0012071</t>
  </si>
  <si>
    <t>Kurdistan</t>
  </si>
  <si>
    <t>https://www.gem.wiki/Kurdistan_Oil_and_Gas_Project_%28Iraq%29</t>
  </si>
  <si>
    <t>OG0012072</t>
  </si>
  <si>
    <t>Prirazlomnoye (Nenets Autonomous Okrug)</t>
  </si>
  <si>
    <t>https://www.gem.wiki/Prirazlomnoye_%28Nenets_Autonomous_Okrug%29_Oil_and_Gas_Field_%28Russia%29</t>
  </si>
  <si>
    <t>Gazprom Neft Shelf LLC</t>
  </si>
  <si>
    <t>Prirazlomnoye</t>
  </si>
  <si>
    <t>OG0012073</t>
  </si>
  <si>
    <t>Kirinskoye</t>
  </si>
  <si>
    <t>https://www.gem.wiki/Kirinskoye_Oil_and_Gas_Field_%28Russia%29</t>
  </si>
  <si>
    <t>Gazprom Dobycha Shelf Yuzhno-Sakhalinsk</t>
  </si>
  <si>
    <t>OG0012074</t>
  </si>
  <si>
    <t>Yuzhno-Kirinskoye</t>
  </si>
  <si>
    <t>https://www.gem.wiki/Yuzhno-Kirinskoye_Oil_and_Gas_Field_%28Russia%29</t>
  </si>
  <si>
    <t>OG0012075</t>
  </si>
  <si>
    <t>Mynginskoye</t>
  </si>
  <si>
    <t>https://www.gem.wiki/Mynginskoye_Oil_and_Gas_Field_%28Russia%29</t>
  </si>
  <si>
    <t>OG0012076</t>
  </si>
  <si>
    <t>Yuzhno-Lunskoye</t>
  </si>
  <si>
    <t>https://www.gem.wiki/Yuzhno-Lunskoye_Oil_and_Gas_Field_%28Russia%29</t>
  </si>
  <si>
    <t>OG0012077</t>
  </si>
  <si>
    <t>Shtokman</t>
  </si>
  <si>
    <t>https://www.gem.wiki/Shtokman_Gas_Field_%28Russia%29</t>
  </si>
  <si>
    <t>Shtokman Development AG</t>
  </si>
  <si>
    <t>OG0012078</t>
  </si>
  <si>
    <t>Damar</t>
  </si>
  <si>
    <t>https://www.gem.wiki/Damar_Gas_Field_%28Malaysia%29</t>
  </si>
  <si>
    <t>ExxonMobil Exploration and Production Malaysia</t>
  </si>
  <si>
    <t>OG0012079</t>
  </si>
  <si>
    <t>Marjoram</t>
  </si>
  <si>
    <t>https://www.gem.wiki/Marjoram_Oil_and_Gas_Field_%28Malaysia%29</t>
  </si>
  <si>
    <t>OG0012080</t>
  </si>
  <si>
    <t>West Patricia</t>
  </si>
  <si>
    <t>https://www.gem.wiki/West_Patricia_Oil_and_Gas_Field_%28Malaysia%29</t>
  </si>
  <si>
    <t>Murphy Oil</t>
  </si>
  <si>
    <t>OG0012081</t>
  </si>
  <si>
    <t>Limbayong</t>
  </si>
  <si>
    <t>https://www.gem.wiki/Limbayong_Gas_Field_%28Malaysia%29</t>
  </si>
  <si>
    <t>OG0012082</t>
  </si>
  <si>
    <t>M4</t>
  </si>
  <si>
    <t>https://www.gem.wiki/M4_Oil_and_Gas_Field_%28Malaysia%29</t>
  </si>
  <si>
    <t>OG0012084</t>
  </si>
  <si>
    <t>Laila</t>
  </si>
  <si>
    <t>https://www.gem.wiki/Laila_Oil_and_Gas_Field_%28Malaysia%29</t>
  </si>
  <si>
    <t>OG0012085</t>
  </si>
  <si>
    <t>Rosmari</t>
  </si>
  <si>
    <t>https://www.gem.wiki/Rosmari_Oil_and_Gas_Field_%28Malaysia%29</t>
  </si>
  <si>
    <t>OG0012088</t>
  </si>
  <si>
    <t>Guntong</t>
  </si>
  <si>
    <t>https://www.gem.wiki/Guntong_Oil_and_Gas_Field_%28Malaysia%29</t>
  </si>
  <si>
    <t>OG0012089</t>
  </si>
  <si>
    <t>B-15</t>
  </si>
  <si>
    <t>https://www.gem.wiki/B-15_Gas_Field_%28Malaysia%29</t>
  </si>
  <si>
    <t>Sapura E&amp;P (Sarawak)</t>
  </si>
  <si>
    <t>OG0012090</t>
  </si>
  <si>
    <t>Besar</t>
  </si>
  <si>
    <t>https://www.gem.wiki/Besar_Gas_Field_%28Malaysia%29</t>
  </si>
  <si>
    <t>OG0012091</t>
  </si>
  <si>
    <t>East Cendor</t>
  </si>
  <si>
    <t>https://www.gem.wiki/East_Cendor_Oil_Field_%28Malaysia%29</t>
  </si>
  <si>
    <t>Petrofac Resources</t>
  </si>
  <si>
    <t>OG0012094</t>
  </si>
  <si>
    <t>Kikeh</t>
  </si>
  <si>
    <t>https://www.gem.wiki/Kikeh_Oil_Field_%28Malaysia%29</t>
  </si>
  <si>
    <t>PTTEP Sabah Oil.</t>
  </si>
  <si>
    <t>OG0012097</t>
  </si>
  <si>
    <t>Severo-Urengoyskoye</t>
  </si>
  <si>
    <t>https://www.gem.wiki/Severo-Urengoyskoye_Oil_and_Gas_Field_%28Russia%29</t>
  </si>
  <si>
    <t>Northgas CJSC</t>
  </si>
  <si>
    <t>Urengoyskoye</t>
  </si>
  <si>
    <t>OG0012100</t>
  </si>
  <si>
    <t>Novoportovskoye</t>
  </si>
  <si>
    <t>https://www.gem.wiki/Novoportovskoye_Oil_and_Gas_Field_%28Russia%29</t>
  </si>
  <si>
    <t>Gazpromneft-Yamal LLC</t>
  </si>
  <si>
    <t>OG0012101</t>
  </si>
  <si>
    <t>Zapadno-Tarkosalinskoye (Gas)</t>
  </si>
  <si>
    <t>https://www.gem.wiki/Zapadno-Tarkosalinskoye_%28Gas%29_Gas_Field_%28Russia%29</t>
  </si>
  <si>
    <t>Tarkosalin-Termokarstovoye</t>
  </si>
  <si>
    <t>OG0012102</t>
  </si>
  <si>
    <t>Gubkinskoye</t>
  </si>
  <si>
    <t>https://www.gem.wiki/Gubkinskoye_Oil_and_Gas_Field_%28Russia%29</t>
  </si>
  <si>
    <t>ZAO Purgaz</t>
  </si>
  <si>
    <t>OG0012103</t>
  </si>
  <si>
    <t>Kruzenshternskoye</t>
  </si>
  <si>
    <t>https://www.gem.wiki/Kruzenshternskoye_Gas_And_Condensate_Project_%28Russia%29</t>
  </si>
  <si>
    <t>OG0012104</t>
  </si>
  <si>
    <t>Sugmutskoye</t>
  </si>
  <si>
    <t>https://www.gem.wiki/Sugmutskoye_Oil_and_Gas_Field_%28Russia%29</t>
  </si>
  <si>
    <t>OG0012105</t>
  </si>
  <si>
    <t>Sutorminskoye</t>
  </si>
  <si>
    <t>https://www.gem.wiki/Sutorminskoye_Oil_and_Gas_Field_%28Russia%29</t>
  </si>
  <si>
    <t>OG0012106</t>
  </si>
  <si>
    <t>Muravlenkovskoye</t>
  </si>
  <si>
    <t>https://www.gem.wiki/Muravlenkovskoye_Oil_and_Gas_Field_%28Russia%29</t>
  </si>
  <si>
    <t>OG0012108</t>
  </si>
  <si>
    <t>Vyngapurovskoye</t>
  </si>
  <si>
    <t>https://www.gem.wiki/Vyngapurovskoye_Oil_and_Gas_Field_%28Russia%29</t>
  </si>
  <si>
    <t>Gazpromneft-Noyabrskneftegaz PJSC</t>
  </si>
  <si>
    <t>OG0012109</t>
  </si>
  <si>
    <t>Severo-Priobskoye</t>
  </si>
  <si>
    <t>https://www.gem.wiki/Severo-Priobskoye_Oil_Field_%28Russia%29</t>
  </si>
  <si>
    <t>RN-Yuganskneftegaz LLC</t>
  </si>
  <si>
    <t>Priobskoye</t>
  </si>
  <si>
    <t>OG0012110</t>
  </si>
  <si>
    <t>West Salym</t>
  </si>
  <si>
    <t>https://www.gem.wiki/West_Salym_Oil_Field_%28Russia%29</t>
  </si>
  <si>
    <t>Salym Petroleum Development LLC</t>
  </si>
  <si>
    <t>OG0012111</t>
  </si>
  <si>
    <t>Krapivinskoye (Tomskneft)</t>
  </si>
  <si>
    <t>https://www.gem.wiki/Krapivinskoye_%28Tomskneft%29_Oil_and_Gas_Area_%28Russia%29</t>
  </si>
  <si>
    <t>JSC Tomskneft VNK</t>
  </si>
  <si>
    <t>OG0012112</t>
  </si>
  <si>
    <t>Luginetskoye</t>
  </si>
  <si>
    <t>https://www.gem.wiki/Luginetskoye_Oil_and_Gas_Field_%28Russia%29</t>
  </si>
  <si>
    <t>OG0012113</t>
  </si>
  <si>
    <t>Orenburgskoye East</t>
  </si>
  <si>
    <t>https://www.gem.wiki/Orenburgskoye_East_Oil_and_Gas_Block_%28Russia%29</t>
  </si>
  <si>
    <t>Gazpromneft-Orenburg LLC</t>
  </si>
  <si>
    <t>OG0012117</t>
  </si>
  <si>
    <t>Kuyumbinskoye</t>
  </si>
  <si>
    <t>https://www.gem.wiki/Kuyumbinskoye_Oil_and_Gas_Field_%28Russia%29</t>
  </si>
  <si>
    <t>Slavneft-Krasnoyarskneftegaz LLC</t>
  </si>
  <si>
    <t>OG0012118</t>
  </si>
  <si>
    <t>Lunskoye</t>
  </si>
  <si>
    <t>https://www.gem.wiki/Lunskoye_Oil_and_Gas_Field_%28Russia%29</t>
  </si>
  <si>
    <t>Sakhalin Energy Investment Company</t>
  </si>
  <si>
    <t>OG0012119</t>
  </si>
  <si>
    <t>Piltun Astokhskoye</t>
  </si>
  <si>
    <t>https://www.gem.wiki/Piltun_Astokhskoye_Oil_Field_%28Russia%29</t>
  </si>
  <si>
    <t>Sakhalin 2</t>
  </si>
  <si>
    <t>OG0012121</t>
  </si>
  <si>
    <t>North Kamennomysskoye</t>
  </si>
  <si>
    <t>https://www.gem.wiki/North_Kamennomysskoye_Gas_And_Condensate_Field_%28Russia%29</t>
  </si>
  <si>
    <t>OG0012123</t>
  </si>
  <si>
    <t>Achimovskoye</t>
  </si>
  <si>
    <t>https://www.gem.wiki/Achimovskoye_Oil_and_Gas_Field_%28Russia%29</t>
  </si>
  <si>
    <t>NK Slavneft-Megionneftegaz PJSC</t>
  </si>
  <si>
    <t>OG0012124</t>
  </si>
  <si>
    <t>Aganskoye</t>
  </si>
  <si>
    <t>https://www.gem.wiki/Aganskoye_Oil_and_Gas_Field_%28Russia%29</t>
  </si>
  <si>
    <t>OG0012125</t>
  </si>
  <si>
    <t>Archinskoye</t>
  </si>
  <si>
    <t>https://www.gem.wiki/Archinskoye_Oil_and_Gas_Field_%28Russia%29</t>
  </si>
  <si>
    <t>Gazpromneft-Vostok LLC</t>
  </si>
  <si>
    <t>OG0012126</t>
  </si>
  <si>
    <t>Bakhilovskoye</t>
  </si>
  <si>
    <t>https://www.gem.wiki/Bakhilovskoye_Oil_and_Gas_Field_%28Russia%29</t>
  </si>
  <si>
    <t>NNK-Varyoganneftegaz PJSC</t>
  </si>
  <si>
    <t>OG0012127</t>
  </si>
  <si>
    <t>Yuzhno-Balykskoye</t>
  </si>
  <si>
    <t>https://www.gem.wiki/Yuzhno-Balykskoye_Oil_and_Gas_Field_%28Russia%29</t>
  </si>
  <si>
    <t>OG0012128</t>
  </si>
  <si>
    <t>Barsukovskoye (Yamalo-Nenets)</t>
  </si>
  <si>
    <t>https://www.gem.wiki/Barsukovskoye_%28Yamalo-Nenets%29_Oil_and_Gas_Field_%28Russia%29</t>
  </si>
  <si>
    <t>RN-Purneftegaz LLC</t>
  </si>
  <si>
    <t>OG0012129</t>
  </si>
  <si>
    <t>Ahvaz-Asmari</t>
  </si>
  <si>
    <t>https://www.gem.wiki/Ahvaz-Asmari_Oil_Field_%28Iran%29</t>
  </si>
  <si>
    <t>Karun Oil and Gas Production Company</t>
  </si>
  <si>
    <t>Ahwaz</t>
  </si>
  <si>
    <t>OG0012131</t>
  </si>
  <si>
    <t>Danilovskoye</t>
  </si>
  <si>
    <t>https://www.gem.wiki/Danilovskoye_Oil_and_Gas_Field_%28Russia%29</t>
  </si>
  <si>
    <t>Irkutsk Oil Company</t>
  </si>
  <si>
    <t>OG0012132</t>
  </si>
  <si>
    <t>Severo-Danilovskoye</t>
  </si>
  <si>
    <t>https://www.gem.wiki/Severo-Danilovskoye_Oil_and_Gas_Field_%28Russia%29</t>
  </si>
  <si>
    <t>Verkhnechonskneftegaz</t>
  </si>
  <si>
    <t>OG0012133</t>
  </si>
  <si>
    <t>Cheremshanskoye</t>
  </si>
  <si>
    <t>https://www.gem.wiki/Cheremshanskoye_Oil_and_Gas_Field_%28Russia%29</t>
  </si>
  <si>
    <t>OOO Tatneft-Samara</t>
  </si>
  <si>
    <t>OG0012134</t>
  </si>
  <si>
    <t>Fedorovskoye</t>
  </si>
  <si>
    <t>https://www.gem.wiki/Fedorovskoye_Oil_and_Gas_Field_%28Russia%29</t>
  </si>
  <si>
    <t>Surgutneftegas PJSC</t>
  </si>
  <si>
    <t>OG0012135</t>
  </si>
  <si>
    <t>Kamennoye West</t>
  </si>
  <si>
    <t>https://www.gem.wiki/Kamennoye_West_Oil_and_Gas_Field_%28Russia%29</t>
  </si>
  <si>
    <t>RN-Nyaganneftegaz JSC</t>
  </si>
  <si>
    <t>OG0012137</t>
  </si>
  <si>
    <t>Kazanskoye</t>
  </si>
  <si>
    <t>https://www.gem.wiki/Kazanskoye_Oil_and_Gas_Field_%28Russia%29</t>
  </si>
  <si>
    <t>PJSC Tomksgazprom</t>
  </si>
  <si>
    <t>OG0012138</t>
  </si>
  <si>
    <t>Kechimovskoye</t>
  </si>
  <si>
    <t>https://www.gem.wiki/Kechimovskoye_Oil_and_Gas_Field_%28Russia%29</t>
  </si>
  <si>
    <t>LLC LUKOIL-Western Siberia</t>
  </si>
  <si>
    <t>OG0012139</t>
  </si>
  <si>
    <t>Yuzhno-Khadyryakhinskoye</t>
  </si>
  <si>
    <t>https://www.gem.wiki/Yuzhno-Khadyryakhinskoye_Gas_Field_%28Russia%29</t>
  </si>
  <si>
    <t>NOVATEK-Tarkosaleneftegaz LLC</t>
  </si>
  <si>
    <t>OG0012140</t>
  </si>
  <si>
    <t>Khancheyskoye</t>
  </si>
  <si>
    <t>https://www.gem.wiki/Khancheyskoye_Oil_and_Gas_Field_%28Russia%29</t>
  </si>
  <si>
    <t>OG0012143</t>
  </si>
  <si>
    <t>Ahvaz-Bangestan</t>
  </si>
  <si>
    <t>https://www.gem.wiki/Ahvaz-Bangestan_Oil_Field_%28Iran%29</t>
  </si>
  <si>
    <t>OG0012144</t>
  </si>
  <si>
    <t>Khokhryakovskoye</t>
  </si>
  <si>
    <t>https://www.gem.wiki/Khokhryakovskoye_Oil_Field_%28Russia%29</t>
  </si>
  <si>
    <t>NNK-Nizhnevartovsk Oil and Gas Production Enterprise</t>
  </si>
  <si>
    <t>OG0012146</t>
  </si>
  <si>
    <t>Kholmogorskoye</t>
  </si>
  <si>
    <t>https://www.gem.wiki/Kholmogorskoye_Oil_and_Gas_Field_%28Russia%29</t>
  </si>
  <si>
    <t>OG0012147</t>
  </si>
  <si>
    <t>Kinyaminskoye</t>
  </si>
  <si>
    <t>https://www.gem.wiki/Kinyaminskoye_Oil_Field_%28Russia%29</t>
  </si>
  <si>
    <t>OG0012148</t>
  </si>
  <si>
    <t>Maloklyuchevoye</t>
  </si>
  <si>
    <t>https://www.gem.wiki/Maloklyuchevoye_Oil_and_Gas_Field_%28Russia%29</t>
  </si>
  <si>
    <t>OG0012149</t>
  </si>
  <si>
    <t>Megionskoye</t>
  </si>
  <si>
    <t>https://www.gem.wiki/Megionskoye_Oil_and_Gas_Field_%28Russia%29</t>
  </si>
  <si>
    <t>OG0012151</t>
  </si>
  <si>
    <t>Myldzhinskoye</t>
  </si>
  <si>
    <t>https://www.gem.wiki/Myldzhinskoye_Oil_and_Gas_Field_%28Russia%29</t>
  </si>
  <si>
    <t>Gazprom Dobycha Tomsk JSC</t>
  </si>
  <si>
    <t>OG0012152</t>
  </si>
  <si>
    <t>Ombinskoye</t>
  </si>
  <si>
    <t>https://www.gem.wiki/Ombinskoye_Oil_and_Gas_Field_%28Russia%29</t>
  </si>
  <si>
    <t>Rosneft</t>
  </si>
  <si>
    <t>OG0012153</t>
  </si>
  <si>
    <t>Petelinskoye</t>
  </si>
  <si>
    <t>https://www.gem.wiki/Petelinskoye_Oil_and_Gas_Field_%28Russia%29</t>
  </si>
  <si>
    <t>OG0012154</t>
  </si>
  <si>
    <t>Rodnikovoye</t>
  </si>
  <si>
    <t>https://www.gem.wiki/Rodnikovoye_Oil_and_Gas_Field_%28Russia%29</t>
  </si>
  <si>
    <t>OG0012155</t>
  </si>
  <si>
    <t>Rogozhnikovskoye</t>
  </si>
  <si>
    <t>https://www.gem.wiki/Rogozhnikovskoye_Oil_and_Gas_Field_%28Russia%29</t>
  </si>
  <si>
    <t>OG0012156</t>
  </si>
  <si>
    <t>Severo-Rogozhnikovskoye</t>
  </si>
  <si>
    <t>https://www.gem.wiki/Severo-Rogozhnikovskoye_Oil_and_Gas_Field_%28Russia%29</t>
  </si>
  <si>
    <t>OG0012157</t>
  </si>
  <si>
    <t>Russkoye</t>
  </si>
  <si>
    <t>https://www.gem.wiki/Russkoye_Oil_and_Gas_Field_%28Russia%29</t>
  </si>
  <si>
    <t>Rospan International JSC</t>
  </si>
  <si>
    <t>Russkinskoye</t>
  </si>
  <si>
    <t>OG0012158</t>
  </si>
  <si>
    <t>Tabnak</t>
  </si>
  <si>
    <t>https://www.gem.wiki/Tabnak_Oil_and_Gas_Field_%28Iran%29</t>
  </si>
  <si>
    <t>South Zagros Oil and Gas Production Company</t>
  </si>
  <si>
    <t>OG0012160</t>
  </si>
  <si>
    <t>Shirotnoye</t>
  </si>
  <si>
    <t>https://www.gem.wiki/Shirotnoye_Oil_and_Gas_Field_%28Russia%29</t>
  </si>
  <si>
    <t>OG0012161</t>
  </si>
  <si>
    <t>Suzunskoye</t>
  </si>
  <si>
    <t>https://www.gem.wiki/Suzunskoye_Oil_and_Gas_Field_%28Russia%29</t>
  </si>
  <si>
    <t>RN-Vankor LLC</t>
  </si>
  <si>
    <t>OG0012162</t>
  </si>
  <si>
    <t>Taylakovskoye</t>
  </si>
  <si>
    <t>https://www.gem.wiki/Taylakovskoye_Oil_and_Gas_Field_%28Russia%29</t>
  </si>
  <si>
    <t>OJSC Obneftegazgeologia</t>
  </si>
  <si>
    <t>OG0012163</t>
  </si>
  <si>
    <t>Marun</t>
  </si>
  <si>
    <t>https://www.gem.wiki/Marun_Oil_Field_%28Iran%29</t>
  </si>
  <si>
    <t>Marun Oil and Gas Production Company</t>
  </si>
  <si>
    <t>OG0012164</t>
  </si>
  <si>
    <t>Teplovskoye</t>
  </si>
  <si>
    <t>https://www.gem.wiki/Teplovskoye_Oil_and_Gas_Field_%28Russia%29</t>
  </si>
  <si>
    <t>OG0012165</t>
  </si>
  <si>
    <t>Termokarstovoye</t>
  </si>
  <si>
    <t>https://www.gem.wiki/Termokarstovoye_Oil_and_Gas_Field_%28Russia%29</t>
  </si>
  <si>
    <t>Terneftegaz CJSC</t>
  </si>
  <si>
    <t>OG0012166</t>
  </si>
  <si>
    <t>Tortasinskoye</t>
  </si>
  <si>
    <t>https://www.gem.wiki/Tortasinskoye_Oil_and_Gas_Field_%28Russia%29</t>
  </si>
  <si>
    <t>Sorovskneft LLC</t>
  </si>
  <si>
    <t>OG0012167</t>
  </si>
  <si>
    <t>Vankor</t>
  </si>
  <si>
    <t>https://www.gem.wiki/Vankor_Oil_and_Gas_Field_%28Russia%29</t>
  </si>
  <si>
    <t>Vankorskoye</t>
  </si>
  <si>
    <t>OG0012168</t>
  </si>
  <si>
    <t>Severo-Varyeganskoye</t>
  </si>
  <si>
    <t>https://www.gem.wiki/Severo-Varyeganskoye_Oil_and_Gas_Field_%28Russia%29</t>
  </si>
  <si>
    <t>PJSC Varyoganneftegaz</t>
  </si>
  <si>
    <t>OG0012169</t>
  </si>
  <si>
    <t>Varyeganskoye</t>
  </si>
  <si>
    <t>https://www.gem.wiki/Varyeganskoye_Oil_and_Gas_Field_%28Russia%29</t>
  </si>
  <si>
    <t>PJSC Varyeganneft</t>
  </si>
  <si>
    <t>OG0012170</t>
  </si>
  <si>
    <t>Azadegan North</t>
  </si>
  <si>
    <t>https://www.gem.wiki/Azadegan_North_Oil_Field_%28Iran%29</t>
  </si>
  <si>
    <t>Arvandan Oil and Gas Company</t>
  </si>
  <si>
    <t>OG0012171</t>
  </si>
  <si>
    <t>Vuktylskoye</t>
  </si>
  <si>
    <t>https://www.gem.wiki/Vuktylskoye_Oil_and_Gas_Field_%28Russia%29</t>
  </si>
  <si>
    <t>Gazprom dobycha Krasnodar LLC</t>
  </si>
  <si>
    <t>OG0012172</t>
  </si>
  <si>
    <t>Azadegan South</t>
  </si>
  <si>
    <t>https://www.gem.wiki/Azadegan_South_Oil_Field_%28Iran%29</t>
  </si>
  <si>
    <t>OG0012173</t>
  </si>
  <si>
    <t>Gato do Mato</t>
  </si>
  <si>
    <t>https://www.gem.wiki/Gato_do_Mato_Oil_and_Gas_Field_%28Brazil%29</t>
  </si>
  <si>
    <t>OG0012174</t>
  </si>
  <si>
    <t>Sul de Gato do Mato</t>
  </si>
  <si>
    <t>https://www.gem.wiki/Sul_de_Gato_do_Mato_Oil_and_Gas_Field_%28Brazil%29</t>
  </si>
  <si>
    <t>OG0012175</t>
  </si>
  <si>
    <t>Salman</t>
  </si>
  <si>
    <t>https://www.gem.wiki/Salman_Oil_and_Gas_Field_%28Iraq%29</t>
  </si>
  <si>
    <t>OG0012179</t>
  </si>
  <si>
    <t>Kangan</t>
  </si>
  <si>
    <t>https://www.gem.wiki/Kangan_Gas_Field_%28Iran%29</t>
  </si>
  <si>
    <t>OG0012180</t>
  </si>
  <si>
    <t>Gachsaran</t>
  </si>
  <si>
    <t>https://www.gem.wiki/Gachsaran_Oil_and_Gas_Field_%28Iran%29</t>
  </si>
  <si>
    <t>National Iranian South Oil Company</t>
  </si>
  <si>
    <t>OG0012181</t>
  </si>
  <si>
    <t>Kish</t>
  </si>
  <si>
    <t>https://www.gem.wiki/Kish_Oil_and_Gas_Field_%28Iran%29</t>
  </si>
  <si>
    <t>Iranian Offshore Oil Company</t>
  </si>
  <si>
    <t>OG0012182</t>
  </si>
  <si>
    <t>Aghar</t>
  </si>
  <si>
    <t>https://www.gem.wiki/Aghar_Gas_Field_%28Iran%29</t>
  </si>
  <si>
    <t>OG0012183</t>
  </si>
  <si>
    <t>Mansouri</t>
  </si>
  <si>
    <t>https://www.gem.wiki/Mansouri_Oil_Field_%28Iran%29</t>
  </si>
  <si>
    <t>Mansuri</t>
  </si>
  <si>
    <t>OG0012184</t>
  </si>
  <si>
    <t>Shanul</t>
  </si>
  <si>
    <t>https://www.gem.wiki/Shanul_Oil_and_Gas_Field_%28Iran%29</t>
  </si>
  <si>
    <t>OG0012185</t>
  </si>
  <si>
    <t>Rag Sefid</t>
  </si>
  <si>
    <t>https://www.gem.wiki/Rag_Sefid_Oil_Field_%28Iran%29</t>
  </si>
  <si>
    <t>Rag-e-Sefid</t>
  </si>
  <si>
    <t>OG0012186</t>
  </si>
  <si>
    <t>Pazanan</t>
  </si>
  <si>
    <t>https://www.gem.wiki/Pazanan_Oil_Field_%28Iran%29</t>
  </si>
  <si>
    <t>OG0012187</t>
  </si>
  <si>
    <t>Aghajari</t>
  </si>
  <si>
    <t>https://www.gem.wiki/Aghajari_Oil_Field_%28Iran%29</t>
  </si>
  <si>
    <t>Agha Jari</t>
  </si>
  <si>
    <t>OG0012188</t>
  </si>
  <si>
    <t>Dalan</t>
  </si>
  <si>
    <t>https://www.gem.wiki/Dalan_Oil_and_Gas_Field_%28Iran%29</t>
  </si>
  <si>
    <t>OG0012189</t>
  </si>
  <si>
    <t>Yadavaran</t>
  </si>
  <si>
    <t>https://www.gem.wiki/Yadavaran_Oil_Field_%28Iran-Iraq%29</t>
  </si>
  <si>
    <t>Iran-Iraq</t>
  </si>
  <si>
    <t>OG0012190</t>
  </si>
  <si>
    <t>Kupal</t>
  </si>
  <si>
    <t>https://www.gem.wiki/Kupal_Oil_Field_%28Iran%29</t>
  </si>
  <si>
    <t>OG0012191</t>
  </si>
  <si>
    <t>Homa</t>
  </si>
  <si>
    <t>https://www.gem.wiki/Homa_Gas_Field_%28Iran%29</t>
  </si>
  <si>
    <t>OG0012192</t>
  </si>
  <si>
    <t>Abuzar</t>
  </si>
  <si>
    <t>https://www.gem.wiki/Abuzar_Oil_Field_%28Iran%29</t>
  </si>
  <si>
    <t>Abushar</t>
  </si>
  <si>
    <t>OG0012193</t>
  </si>
  <si>
    <t>Azar</t>
  </si>
  <si>
    <t>https://www.gem.wiki/Azar_Oil_Field_%28Iran%29</t>
  </si>
  <si>
    <t>Sarvak Azar Engineering and Development Company</t>
  </si>
  <si>
    <t>OG0012194</t>
  </si>
  <si>
    <t>Darquain</t>
  </si>
  <si>
    <t>https://www.gem.wiki/Darquain_Oil_Field_%28Iran%29</t>
  </si>
  <si>
    <t>Darkhovin Darquaian</t>
  </si>
  <si>
    <t>OG0012195</t>
  </si>
  <si>
    <t>Nar</t>
  </si>
  <si>
    <t>https://www.gem.wiki/Nar_Gas_Field_%28Iran%29</t>
  </si>
  <si>
    <t>OG0012196</t>
  </si>
  <si>
    <t>https://www.gem.wiki/Salman_Oil_and_Gas_Field_%28Iran%29</t>
  </si>
  <si>
    <t>OG0012197</t>
  </si>
  <si>
    <t>Cheshmeh-Khosh</t>
  </si>
  <si>
    <t>https://www.gem.wiki/Cheshmeh-Khosh_Oil_Field_%28Iran%29</t>
  </si>
  <si>
    <t>Iranian Central Oilfields Company</t>
  </si>
  <si>
    <t>OG0012198</t>
  </si>
  <si>
    <t>Shadegan</t>
  </si>
  <si>
    <t>https://www.gem.wiki/Shadegan_Oil_Field_%28Iran%29</t>
  </si>
  <si>
    <t>OG0012199</t>
  </si>
  <si>
    <t>Binak</t>
  </si>
  <si>
    <t>https://www.gem.wiki/Binak_Oil_and_Gas_Field_%28Iran%29</t>
  </si>
  <si>
    <t>OG0012200</t>
  </si>
  <si>
    <t>Foroozan</t>
  </si>
  <si>
    <t>https://www.gem.wiki/Foroozan_Oil_Field_%28Saudi_Arabia-Iran%29</t>
  </si>
  <si>
    <t>Saudi Arabia-Iran</t>
  </si>
  <si>
    <t>OG0012201</t>
  </si>
  <si>
    <t>Sarvestan</t>
  </si>
  <si>
    <t>https://www.gem.wiki/Sarvestan_Oil_and_Gas_Field_%28Iran%29</t>
  </si>
  <si>
    <t>OG0012202</t>
  </si>
  <si>
    <t>Hengam</t>
  </si>
  <si>
    <t>https://www.gem.wiki/Hengam_Oil_and_Gas_Field_%28Iran%29</t>
  </si>
  <si>
    <t>OG0012203</t>
  </si>
  <si>
    <t>Varavi</t>
  </si>
  <si>
    <t>https://www.gem.wiki/Varavi_Gas_Field_%28Iran%29</t>
  </si>
  <si>
    <t>OG0012204</t>
  </si>
  <si>
    <t>Zeloi</t>
  </si>
  <si>
    <t>https://www.gem.wiki/Zeloi_Oil_and_Gas_Field_%28Iran%29</t>
  </si>
  <si>
    <t>OG0012205</t>
  </si>
  <si>
    <t>Bibi Hakimeh</t>
  </si>
  <si>
    <t>https://www.gem.wiki/Bibi_Hakimeh_Oil_Field_%28Iran%29</t>
  </si>
  <si>
    <t>OG0012206</t>
  </si>
  <si>
    <t>Sirri E</t>
  </si>
  <si>
    <t>https://www.gem.wiki/Sirri_E_Oil_and_Gas_Field_%28Iran%29</t>
  </si>
  <si>
    <t>OG0012207</t>
  </si>
  <si>
    <t>Doroud</t>
  </si>
  <si>
    <t>https://www.gem.wiki/Doroud_Oil_Field_%28Iran%29</t>
  </si>
  <si>
    <t>OG0012208</t>
  </si>
  <si>
    <t>Khesht</t>
  </si>
  <si>
    <t>https://www.gem.wiki/Khesht_Oil_Field_%28Iran%29</t>
  </si>
  <si>
    <t>OG0012209</t>
  </si>
  <si>
    <t>Yaran North</t>
  </si>
  <si>
    <t>https://www.gem.wiki/Yaran_North_Oil_Field_%28Iran%29</t>
  </si>
  <si>
    <t>OG0012210</t>
  </si>
  <si>
    <t>Abteymour</t>
  </si>
  <si>
    <t>https://www.gem.wiki/Abteymour_Oil_Field_%28Iran%29</t>
  </si>
  <si>
    <t>OG0012211</t>
  </si>
  <si>
    <t>Paydar West</t>
  </si>
  <si>
    <t>https://www.gem.wiki/Paydar_West_Oil_Field_%28Iran-Iraq%29</t>
  </si>
  <si>
    <t>OG0012212</t>
  </si>
  <si>
    <t>Tang-E-Bijar</t>
  </si>
  <si>
    <t>https://www.gem.wiki/Tang-E-Bijar_Gas_Field_%28Iran%29</t>
  </si>
  <si>
    <t>OG0012213</t>
  </si>
  <si>
    <t>Dehloran</t>
  </si>
  <si>
    <t>https://www.gem.wiki/Dehloran_Oil_Field_%28Iran%29</t>
  </si>
  <si>
    <t>OG0012214</t>
  </si>
  <si>
    <t>Maleh Kuh</t>
  </si>
  <si>
    <t>https://www.gem.wiki/Maleh_Kuh_Oil_and_Gas_Field_%28Iran%29</t>
  </si>
  <si>
    <t>OG0012215</t>
  </si>
  <si>
    <t>Soroosh</t>
  </si>
  <si>
    <t>https://www.gem.wiki/Soroosh_Oil_Field_%28Iran%29</t>
  </si>
  <si>
    <t>OG0012216</t>
  </si>
  <si>
    <t>Balaroud</t>
  </si>
  <si>
    <t>https://www.gem.wiki/Balaroud_Oil_and_Gas_Field_%28Iran%29</t>
  </si>
  <si>
    <t>OG0012217</t>
  </si>
  <si>
    <t>Rudak Milatun</t>
  </si>
  <si>
    <t>https://www.gem.wiki/Rudak_Milatun_Oil_Field_%28Iran%29</t>
  </si>
  <si>
    <t>OG0012218</t>
  </si>
  <si>
    <t>Kilur Karim</t>
  </si>
  <si>
    <t>https://www.gem.wiki/Kilur_Karim_Oil_Field_%28Iran%29</t>
  </si>
  <si>
    <t>OG0012219</t>
  </si>
  <si>
    <t>Balal</t>
  </si>
  <si>
    <t>https://www.gem.wiki/Balal_Oil_and_Gas_Field_%28Iran%29</t>
  </si>
  <si>
    <t>OG0012220</t>
  </si>
  <si>
    <t>Resalat</t>
  </si>
  <si>
    <t>https://www.gem.wiki/Resalat_Oil_Field_%28Iran%29</t>
  </si>
  <si>
    <t>OG0012221</t>
  </si>
  <si>
    <t>Yaran South</t>
  </si>
  <si>
    <t>https://www.gem.wiki/Yaran_South_Oil_Field_%28Iran%29</t>
  </si>
  <si>
    <t>OG0012222</t>
  </si>
  <si>
    <t>Lali</t>
  </si>
  <si>
    <t>https://www.gem.wiki/Lali_Oil_Field_%28Iran%29</t>
  </si>
  <si>
    <t>OG0012223</t>
  </si>
  <si>
    <t>Reshadat</t>
  </si>
  <si>
    <t>https://www.gem.wiki/Reshadat_Oil_Field_%28Iran%29</t>
  </si>
  <si>
    <t>OG0012224</t>
  </si>
  <si>
    <t>Ramshir</t>
  </si>
  <si>
    <t>https://www.gem.wiki/Ramshir_Oil_Field_%28Iran%29</t>
  </si>
  <si>
    <t>OG0012225</t>
  </si>
  <si>
    <t>Gulkhari</t>
  </si>
  <si>
    <t>https://www.gem.wiki/Gulkhari_Oil_Field_%28Iran%29</t>
  </si>
  <si>
    <t>OG0012226</t>
  </si>
  <si>
    <t>Karanj</t>
  </si>
  <si>
    <t>https://www.gem.wiki/Karanj_Oil_Field_%28Iran%29</t>
  </si>
  <si>
    <t>OG0012227</t>
  </si>
  <si>
    <t>Naft Safid</t>
  </si>
  <si>
    <t>https://www.gem.wiki/Naft_Safid_Oil_Field_%28Iran%29</t>
  </si>
  <si>
    <t>OG0012228</t>
  </si>
  <si>
    <t>Qaleh Nar</t>
  </si>
  <si>
    <t>https://www.gem.wiki/Qaleh_Nar_Oil_and_Gas_Field_%28Iran%29</t>
  </si>
  <si>
    <t>OG0012229</t>
  </si>
  <si>
    <t>Parsi</t>
  </si>
  <si>
    <t>https://www.gem.wiki/Parsi_Oil_Field_%28Iran%29</t>
  </si>
  <si>
    <t>OG0012230</t>
  </si>
  <si>
    <t>Pol Dokhtar</t>
  </si>
  <si>
    <t>https://www.gem.wiki/Pol_Dokhtar_Oil_and_Gas_Field_%28Iran%29</t>
  </si>
  <si>
    <t>OG0012231</t>
  </si>
  <si>
    <t>Saadat Abad</t>
  </si>
  <si>
    <t>https://www.gem.wiki/Saadat_Abad_Oil_Field_%28Iran%29</t>
  </si>
  <si>
    <t>OG0012232</t>
  </si>
  <si>
    <t>Chillingar</t>
  </si>
  <si>
    <t>https://www.gem.wiki/Chillingar_Oil_Field_%28Iran%29</t>
  </si>
  <si>
    <t>OG0012233</t>
  </si>
  <si>
    <t>Sarkhun</t>
  </si>
  <si>
    <t>https://www.gem.wiki/Sarkhun_Gas_Field_%28Iran%29</t>
  </si>
  <si>
    <t>OG0012234</t>
  </si>
  <si>
    <t>Sulabedar</t>
  </si>
  <si>
    <t>https://www.gem.wiki/Sulabedar_Oil_Field_%28Iran%29</t>
  </si>
  <si>
    <t>OG0012235</t>
  </si>
  <si>
    <t>Khangiran</t>
  </si>
  <si>
    <t>https://www.gem.wiki/Khangiran_Gas_Field_%28Iran%29</t>
  </si>
  <si>
    <t>OG0012236</t>
  </si>
  <si>
    <t>Nargesi</t>
  </si>
  <si>
    <t>https://www.gem.wiki/Nargesi_Oil_Field_%28Iran%29</t>
  </si>
  <si>
    <t>OG0012237</t>
  </si>
  <si>
    <t>Sarkhan</t>
  </si>
  <si>
    <t>https://www.gem.wiki/Sarkhan_Oil_and_Gas_Field_%28Iran%29</t>
  </si>
  <si>
    <t>OG0012238</t>
  </si>
  <si>
    <t>Danan</t>
  </si>
  <si>
    <t>https://www.gem.wiki/Danan_Oil_Field_%28Iran%29</t>
  </si>
  <si>
    <t>OG0012239</t>
  </si>
  <si>
    <t>Towsan</t>
  </si>
  <si>
    <t>https://www.gem.wiki/Towsan_Oil_Field_%28Iran%29</t>
  </si>
  <si>
    <t>OG0012240</t>
  </si>
  <si>
    <t>Naft Shahr</t>
  </si>
  <si>
    <t>https://www.gem.wiki/Naft_Shahr_Oil_Field_%28Iran-Iraq%29</t>
  </si>
  <si>
    <t>OG0012241</t>
  </si>
  <si>
    <t>Dalpari</t>
  </si>
  <si>
    <t>https://www.gem.wiki/Dalpari_Oil_Field_%28Iran%29</t>
  </si>
  <si>
    <t>OG0012242</t>
  </si>
  <si>
    <t>Lab-E-Safid</t>
  </si>
  <si>
    <t>https://www.gem.wiki/Lab-E-Safid_Oil_Field_%28Iran%29</t>
  </si>
  <si>
    <t>OG0012243</t>
  </si>
  <si>
    <t>Nosrat</t>
  </si>
  <si>
    <t>https://www.gem.wiki/Nosrat_Oil_Field_%28United_Arab_Emirates-Iran%29</t>
  </si>
  <si>
    <t>United Arab Emirates-Iran</t>
  </si>
  <si>
    <t>OG0012244</t>
  </si>
  <si>
    <t>Sirri C</t>
  </si>
  <si>
    <t>https://www.gem.wiki/Sirri_C_Oil_Field_%28Iran%29</t>
  </si>
  <si>
    <t>OG0012245</t>
  </si>
  <si>
    <t>South Pars (Phase 1)</t>
  </si>
  <si>
    <t>https://www.gem.wiki/South_Pars_%28Phase_1%29_Gas_Field_%28Iran%29</t>
  </si>
  <si>
    <t>National Iranian Oil Company</t>
  </si>
  <si>
    <t>OG0012246</t>
  </si>
  <si>
    <t>South Pars (Phase 2-3)</t>
  </si>
  <si>
    <t>https://www.gem.wiki/South_Pars_%28Phase_2-3%29_Gas_Field_%28Iran%29</t>
  </si>
  <si>
    <t>OG0012247</t>
  </si>
  <si>
    <t>South Pars (Phase 4-5)</t>
  </si>
  <si>
    <t>https://www.gem.wiki/South_Pars_%28Phase_4-5%29_Gas_Field_%28Iran%29</t>
  </si>
  <si>
    <t>OG0012248</t>
  </si>
  <si>
    <t>South Pars (Phase 6-8)</t>
  </si>
  <si>
    <t>https://www.gem.wiki/South_Pars_%28Phase_6-8%29_Gas_Field_%28Iran%29</t>
  </si>
  <si>
    <t>OG0012249</t>
  </si>
  <si>
    <t>South Pars (Phase 9-10)</t>
  </si>
  <si>
    <t>https://www.gem.wiki/South_Pars_%28Phase_9-10%29_Gas_Field_%28Iran%29</t>
  </si>
  <si>
    <t>OG0012250</t>
  </si>
  <si>
    <t>South Pars (Phase 11)</t>
  </si>
  <si>
    <t>https://www.gem.wiki/South_Pars_%28Phase_11%29_Gas_Field_%28Iran%29</t>
  </si>
  <si>
    <t>OG0012251</t>
  </si>
  <si>
    <t>South Pars (Phase 12)</t>
  </si>
  <si>
    <t>https://www.gem.wiki/South_Pars_%28Phase_12%29_Gas_Field_%28Iran%29</t>
  </si>
  <si>
    <t>OG0012252</t>
  </si>
  <si>
    <t>South Pars (Phase 13)</t>
  </si>
  <si>
    <t>https://www.gem.wiki/South_Pars_%28Phase_13%29_Gas_Field_%28Iran%29</t>
  </si>
  <si>
    <t>OG0012253</t>
  </si>
  <si>
    <t>South Pars (Phase 14)</t>
  </si>
  <si>
    <t>https://www.gem.wiki/South_Pars_%28Phase_14%29_Gas_Field_%28Iran%29</t>
  </si>
  <si>
    <t>OG0012254</t>
  </si>
  <si>
    <t>South Pars (Phase 15-16)</t>
  </si>
  <si>
    <t>https://www.gem.wiki/South_Pars_%28Phase_15-16%29_Gas_Field_%28Iran%29</t>
  </si>
  <si>
    <t>OG0012255</t>
  </si>
  <si>
    <t>South Pars (Phase 17-18)</t>
  </si>
  <si>
    <t>https://www.gem.wiki/South_Pars_%28Phase_17-18%29_Gas_Field_%28Iran%29</t>
  </si>
  <si>
    <t>OG0012256</t>
  </si>
  <si>
    <t>South Pars (Phase 19)</t>
  </si>
  <si>
    <t>https://www.gem.wiki/South_Pars_%28Phase_19%29_Gas_Field_%28Iran%29</t>
  </si>
  <si>
    <t>OG0012257</t>
  </si>
  <si>
    <t>South Pars (Phase 20-21)</t>
  </si>
  <si>
    <t>https://www.gem.wiki/South_Pars_%28Phase_20-21%29_Gas_Field_%28Iran%29</t>
  </si>
  <si>
    <t>OG0012258</t>
  </si>
  <si>
    <t>South Pars (Phase 22-24)</t>
  </si>
  <si>
    <t>https://www.gem.wiki/South_Pars_%28Phase_22-24%29_Gas_Field_%28Iran%29</t>
  </si>
  <si>
    <t>OG0012259</t>
  </si>
  <si>
    <t>ITT</t>
  </si>
  <si>
    <t>https://www.gem.wiki/ITT_Oil_Block_%28Ecuador%29</t>
  </si>
  <si>
    <t>OG0012260</t>
  </si>
  <si>
    <t>Abu Al Bukhoosh</t>
  </si>
  <si>
    <t>https://www.gem.wiki/Abu_Al_Bukhoosh_Oil_and_Gas_Field_%28United_Arab_Emirates%29</t>
  </si>
  <si>
    <t>OG0012262</t>
  </si>
  <si>
    <t>Al Jalila</t>
  </si>
  <si>
    <t>https://www.gem.wiki/Al_Jalila_Oil_and_Gas_Field_%28United_Arab_Emirates%29</t>
  </si>
  <si>
    <t>Dubai Petroleum Establishment</t>
  </si>
  <si>
    <t>OG0012263</t>
  </si>
  <si>
    <t>Al-Dabbiya</t>
  </si>
  <si>
    <t>https://www.gem.wiki/Al-Dabbiya_Oil_and_Gas_Field_%28United_Arab_Emirates%29</t>
  </si>
  <si>
    <t>Abu Dhabi Company for Onshore Oil Operations (ADNOC)</t>
  </si>
  <si>
    <t>OG0012265</t>
  </si>
  <si>
    <t>Bu Hasa/Shah/Asab</t>
  </si>
  <si>
    <t>https://www.gem.wiki/Bu_Hasa/Shah/Asab_Oil_and_Gas_Concession_%28United_Arab_Emirates%29</t>
  </si>
  <si>
    <t>ADNOC Onshore</t>
  </si>
  <si>
    <t>Asab</t>
  </si>
  <si>
    <t>OG0012268</t>
  </si>
  <si>
    <t>https://www.gem.wiki/Asab_Oil_Field_%28United_Arab_Emirates%29</t>
  </si>
  <si>
    <t>OG0012269</t>
  </si>
  <si>
    <t>Bab</t>
  </si>
  <si>
    <t>https://www.gem.wiki/Bab_Oil_and_Gas_Field_%28United_Arab_Emirates%29</t>
  </si>
  <si>
    <t>OG0012270</t>
  </si>
  <si>
    <t>Belbazem</t>
  </si>
  <si>
    <t>https://www.gem.wiki/Belbazem_Oil_and_Gas_Field_%28United_Arab_Emirates%29</t>
  </si>
  <si>
    <t>Al Yasat Petroleum</t>
  </si>
  <si>
    <t>OG0012271</t>
  </si>
  <si>
    <t>Bida Al Qemzan</t>
  </si>
  <si>
    <t>https://www.gem.wiki/Bida_Al_Qemzan_Oil_Field_%28United_Arab_Emirates%29</t>
  </si>
  <si>
    <t>OG0012272</t>
  </si>
  <si>
    <t>Bu Hasa</t>
  </si>
  <si>
    <t>https://www.gem.wiki/Bu_Hasa_Oil_Field_%28United_Arab_Emirates%29</t>
  </si>
  <si>
    <t>OG0012273</t>
  </si>
  <si>
    <t>Bu Haseer</t>
  </si>
  <si>
    <t>https://www.gem.wiki/Bu_Haseer_Oil_Field_%28United_Arab_Emirates%29</t>
  </si>
  <si>
    <t>OG0012274</t>
  </si>
  <si>
    <t>Bunduq</t>
  </si>
  <si>
    <t>https://www.gem.wiki/Bunduq_Oil_Field_%28United_Arab_Emirates%29</t>
  </si>
  <si>
    <t>Bunduq Company Limited</t>
  </si>
  <si>
    <t>OG0012275</t>
  </si>
  <si>
    <t>Dalma</t>
  </si>
  <si>
    <t>https://www.gem.wiki/Dalma_Gas_Field_%28United_Arab_Emirates%29</t>
  </si>
  <si>
    <t>Abu Dhabi National Oil Company</t>
  </si>
  <si>
    <t>OG0012276</t>
  </si>
  <si>
    <t>https://www.gem.wiki/Belbazem_Oil_and_Gas_Project_%28United_Arab_Emirates%29</t>
  </si>
  <si>
    <t>OG0012277</t>
  </si>
  <si>
    <t>Falah</t>
  </si>
  <si>
    <t>https://www.gem.wiki/Falah_Oil_and_Gas_Field_%28United_Arab_Emirates%29</t>
  </si>
  <si>
    <t>OG0012278</t>
  </si>
  <si>
    <t>Fateh</t>
  </si>
  <si>
    <t>https://www.gem.wiki/Fateh_Oil_and_Gas_Field_%28United_Arab_Emirates%29</t>
  </si>
  <si>
    <t>OG0012280</t>
  </si>
  <si>
    <t>Ghasha</t>
  </si>
  <si>
    <t>https://www.gem.wiki/Ghasha_Oil_and_Gas_Project_%28United_Arab_Emirates%29</t>
  </si>
  <si>
    <t>OG0012282</t>
  </si>
  <si>
    <t>Hail</t>
  </si>
  <si>
    <t>https://www.gem.wiki/Hail_Oil_Field_%28United_Arab_Emirates%29</t>
  </si>
  <si>
    <t>Cosmo Abu Dhabi Energy Exploration &amp; Production</t>
  </si>
  <si>
    <t>OG0012283</t>
  </si>
  <si>
    <t>Haliba</t>
  </si>
  <si>
    <t>https://www.gem.wiki/Haliba_Oil_Field_%28United_Arab_Emirates%29</t>
  </si>
  <si>
    <t>Al Dhafra Petroleum</t>
  </si>
  <si>
    <t>OG0012284</t>
  </si>
  <si>
    <t>Huwaila</t>
  </si>
  <si>
    <t>https://www.gem.wiki/Huwaila_Oil_and_Gas_Field_%28United_Arab_Emirates%29</t>
  </si>
  <si>
    <t>Abu Dhabi Company for Onshore Oil Operations</t>
  </si>
  <si>
    <t>OG0012285</t>
  </si>
  <si>
    <t>Jebel Ali</t>
  </si>
  <si>
    <t>https://www.gem.wiki/Jebel_Ali_Gas_Field_%28United_Arab_Emirates%29</t>
  </si>
  <si>
    <t>OG0012286</t>
  </si>
  <si>
    <t>Kahaif</t>
  </si>
  <si>
    <t>https://www.gem.wiki/Kahaif_Oil_and_Gas_Field_%28United_Arab_Emirates%29</t>
  </si>
  <si>
    <t>Sharjah National Oil Corporation</t>
  </si>
  <si>
    <t>OG0012287</t>
  </si>
  <si>
    <t>Lower Zakum</t>
  </si>
  <si>
    <t>https://www.gem.wiki/Lower_Zakum_Oil_Field_%28United_Arab_Emirates%29</t>
  </si>
  <si>
    <t>ADNOC Offshore</t>
  </si>
  <si>
    <t>Zakum Complex</t>
  </si>
  <si>
    <t>OG0012288</t>
  </si>
  <si>
    <t>Fateh/Fateh Southwest/Falah</t>
  </si>
  <si>
    <t>https://www.gem.wiki/Fateh/Fateh_Southwest/Falah_Oil_and_Gas_Project_%28United_Arab_Emirates%29</t>
  </si>
  <si>
    <t>OG0012290</t>
  </si>
  <si>
    <t>Margham</t>
  </si>
  <si>
    <t>https://www.gem.wiki/Margham_Oil_Field_%28United_Arab_Emirates%29</t>
  </si>
  <si>
    <t>Dubai Supply Authority</t>
  </si>
  <si>
    <t>OG0012293</t>
  </si>
  <si>
    <t>Mubarak</t>
  </si>
  <si>
    <t>https://www.gem.wiki/Mubarak_Oil_and_Gas_Field_%28United_Arab_Emirates%29</t>
  </si>
  <si>
    <t>OG0012296</t>
  </si>
  <si>
    <t>Nasr</t>
  </si>
  <si>
    <t>https://www.gem.wiki/Nasr_Oil_Field_%28United_Arab_Emirates%29</t>
  </si>
  <si>
    <t>Umm Shaif</t>
  </si>
  <si>
    <t>OG0012299</t>
  </si>
  <si>
    <t>Qusahwira (Phase 2)</t>
  </si>
  <si>
    <t>https://www.gem.wiki/Qusahwira_%28Phase_2%29_Oil_Field_%28United_Arab_Emirates%29</t>
  </si>
  <si>
    <t>OG0012303</t>
  </si>
  <si>
    <t>Ruwais Diyab</t>
  </si>
  <si>
    <t>https://www.gem.wiki/Ruwais_Diyab_Gas_Field_%28United_Arab_Emirates%29</t>
  </si>
  <si>
    <t>OG0012305</t>
  </si>
  <si>
    <t>Sajaa</t>
  </si>
  <si>
    <t>https://www.gem.wiki/Sajaa_Oil_and_Gas_Field_%28United_Arab_Emirates%29</t>
  </si>
  <si>
    <t>OG0012308</t>
  </si>
  <si>
    <t>Satah</t>
  </si>
  <si>
    <t>https://www.gem.wiki/Satah_Oil_Field_%28United_Arab_Emirates%29</t>
  </si>
  <si>
    <t>OG0012309</t>
  </si>
  <si>
    <t>Satah Al Razboot (SARB)</t>
  </si>
  <si>
    <t>https://www.gem.wiki/Satah_Al_Razboot_%28SARB%29_Oil_Field_%28United_Arab_Emirates%29</t>
  </si>
  <si>
    <t>OG0012311</t>
  </si>
  <si>
    <t>Shah</t>
  </si>
  <si>
    <t>https://www.gem.wiki/Shah_Gas_Field_%28United_Arab_Emirates%29</t>
  </si>
  <si>
    <t>OG0012312</t>
  </si>
  <si>
    <t>Shanayel</t>
  </si>
  <si>
    <t>https://www.gem.wiki/Shanayel_Oil_and_Gas_Field_%28United_Arab_Emirates%29</t>
  </si>
  <si>
    <t>OG0012314</t>
  </si>
  <si>
    <t>Umm Al Lulu</t>
  </si>
  <si>
    <t>https://www.gem.wiki/Umm_Al_Lulu_Oil_and_Gas_Field_%28United_Arab_Emirates%29</t>
  </si>
  <si>
    <t>OG0012316</t>
  </si>
  <si>
    <t>Umm Al Qaiwain (UAQ)</t>
  </si>
  <si>
    <t>https://www.gem.wiki/Umm_Al_Qaiwain_%28UAQ%29_Gas_Field_%28United_Arab_Emirates%29</t>
  </si>
  <si>
    <t>Sinochem</t>
  </si>
  <si>
    <t>OG0012318</t>
  </si>
  <si>
    <t>Umm Al-Dalkh</t>
  </si>
  <si>
    <t>https://www.gem.wiki/Umm_Al-Dalkh_Oil_Field_%28United_Arab_Emirates%29</t>
  </si>
  <si>
    <t>OG0012319</t>
  </si>
  <si>
    <t>https://www.gem.wiki/Umm_Shaif_Oil_and_Gas_Field_%28United_Arab_Emirates%29</t>
  </si>
  <si>
    <t>OG0012322</t>
  </si>
  <si>
    <t>Upper Zakum</t>
  </si>
  <si>
    <t>https://www.gem.wiki/Upper_Zakum_Oil_Field_%28United_Arab_Emirates%29</t>
  </si>
  <si>
    <t>OG0012324</t>
  </si>
  <si>
    <t>Zora</t>
  </si>
  <si>
    <t>https://www.gem.wiki/Zora_Gas_Field_%28United_Arab_Emirates%29</t>
  </si>
  <si>
    <t>Dana Gas</t>
  </si>
  <si>
    <t>OG0012325</t>
  </si>
  <si>
    <t>Vladimir Filanovsky</t>
  </si>
  <si>
    <t>https://www.gem.wiki/Vladimir_Filanovsky_Oil_and_Gas_Field_%28Russia%29</t>
  </si>
  <si>
    <t>PJSC LUKOIL</t>
  </si>
  <si>
    <t>Filanovskoye</t>
  </si>
  <si>
    <t>OG0012326</t>
  </si>
  <si>
    <t>Korchagin</t>
  </si>
  <si>
    <t>https://www.gem.wiki/Korchagin_Oil_and_Gas_Field_%28Russia%29</t>
  </si>
  <si>
    <t>LUKOIL-Nizhnevolzhskneft</t>
  </si>
  <si>
    <t>OG0012327</t>
  </si>
  <si>
    <t>Grayfer</t>
  </si>
  <si>
    <t>https://www.gem.wiki/Grayfer_Oil_and_Gas_Field_%28Russia%29</t>
  </si>
  <si>
    <t>OG0012328</t>
  </si>
  <si>
    <t>Imilorskoye</t>
  </si>
  <si>
    <t>https://www.gem.wiki/Imilorskoye_Oil_Field_%28Russia%29</t>
  </si>
  <si>
    <t>OG0012329</t>
  </si>
  <si>
    <t>Pyakyakhinskoye</t>
  </si>
  <si>
    <t>https://www.gem.wiki/Pyakyakhinskoye_Oil_and_Gas_Field_%28Russia%29</t>
  </si>
  <si>
    <t>OG0012330</t>
  </si>
  <si>
    <t>Yaregskoye</t>
  </si>
  <si>
    <t>https://www.gem.wiki/Yaregskoye_Oil_Field_%28Russia%29</t>
  </si>
  <si>
    <t>OG0012331</t>
  </si>
  <si>
    <t>Usinskoye</t>
  </si>
  <si>
    <t>https://www.gem.wiki/Usinskoye_Oil_Field_%28Russia%29</t>
  </si>
  <si>
    <t>OG0012332</t>
  </si>
  <si>
    <t>Vinogradov</t>
  </si>
  <si>
    <t>https://www.gem.wiki/Vinogradov_Oil_Field_%28Russia%29</t>
  </si>
  <si>
    <t>OG0012333</t>
  </si>
  <si>
    <t>Tevlinsko-Russkinskoye</t>
  </si>
  <si>
    <t>https://www.gem.wiki/Tevlinsko-Russkinskoye_Oil_and_Gas_Field_%28Russia%29</t>
  </si>
  <si>
    <t>OG0012334</t>
  </si>
  <si>
    <t>Uryevskoye</t>
  </si>
  <si>
    <t>https://www.gem.wiki/Uryevskoye_Oil_Field_%28Russia%29</t>
  </si>
  <si>
    <t>OG0012335</t>
  </si>
  <si>
    <t>Povkhovskoye</t>
  </si>
  <si>
    <t>https://www.gem.wiki/Povkhovskoye_Oil_Field_%28Russia%29</t>
  </si>
  <si>
    <t>TPP Povkhneftegaz</t>
  </si>
  <si>
    <t>OG0012336</t>
  </si>
  <si>
    <t>Vat-Yeganskoye</t>
  </si>
  <si>
    <t>https://www.gem.wiki/Vat-Yeganskoye_Oil_Field_%28Russia%29</t>
  </si>
  <si>
    <t>OG0012337</t>
  </si>
  <si>
    <t>Yagunskoye South</t>
  </si>
  <si>
    <t>https://www.gem.wiki/Yagunskoye_South_Oil_Field_%28Russia%29</t>
  </si>
  <si>
    <t>OG0012338</t>
  </si>
  <si>
    <t>Pokachevskoye</t>
  </si>
  <si>
    <t>https://www.gem.wiki/Pokachevskoye_Oil_Field_%28Russia%29</t>
  </si>
  <si>
    <t>OG0012339</t>
  </si>
  <si>
    <t>Kogalymskoye</t>
  </si>
  <si>
    <t>https://www.gem.wiki/Kogalymskoye_Oil_Field_%28Russia%29</t>
  </si>
  <si>
    <t>OG0012340</t>
  </si>
  <si>
    <t>Nong-Yeganskoye</t>
  </si>
  <si>
    <t>https://www.gem.wiki/Nong-Yeganskoye_Oil_Field_%28Russia%29</t>
  </si>
  <si>
    <t>OG0012341</t>
  </si>
  <si>
    <t>Nivagalskoye</t>
  </si>
  <si>
    <t>https://www.gem.wiki/Nivagalskoye_Oil_Field_%28Russia%29</t>
  </si>
  <si>
    <t>OG0012342</t>
  </si>
  <si>
    <t>Vostochno-Perevalnoe</t>
  </si>
  <si>
    <t>https://www.gem.wiki/Vostochno-Perevalnoe_Oil_Field_%28Russia%29</t>
  </si>
  <si>
    <t>OG0012343</t>
  </si>
  <si>
    <t>Potochnoye</t>
  </si>
  <si>
    <t>https://www.gem.wiki/Potochnoye_Oil_Field_%28Russia%29</t>
  </si>
  <si>
    <t>OG0012344</t>
  </si>
  <si>
    <t>Oshskoye</t>
  </si>
  <si>
    <t>https://www.gem.wiki/Oshskoye_Oil_Field_%28Russia%29</t>
  </si>
  <si>
    <t>OG0012345</t>
  </si>
  <si>
    <t>Vozeiskoye</t>
  </si>
  <si>
    <t>https://www.gem.wiki/Vozeiskoye_Oil_Field_%28Russia%29</t>
  </si>
  <si>
    <t>OG0012346</t>
  </si>
  <si>
    <t>Vostochno-Lambeishorskoye</t>
  </si>
  <si>
    <t>https://www.gem.wiki/Vostochno-Lambeishorskoye_Oil_Field_%28Russia%29</t>
  </si>
  <si>
    <t>OG0012347</t>
  </si>
  <si>
    <t>Kyrtaelskoe</t>
  </si>
  <si>
    <t>https://www.gem.wiki/Kyrtaelskoe_Oil_Field_%28Russia%29</t>
  </si>
  <si>
    <t>OG0012349</t>
  </si>
  <si>
    <t>Pamyatno-Sasovskoye</t>
  </si>
  <si>
    <t>https://www.gem.wiki/Pamyatno-Sasovskoye_Oil_Field_%28Russia%29</t>
  </si>
  <si>
    <t>OG0012350</t>
  </si>
  <si>
    <t>Unvinskoye</t>
  </si>
  <si>
    <t>https://www.gem.wiki/Unvinskoye_Oil_Field_%28Russia%29</t>
  </si>
  <si>
    <t>OG0012351</t>
  </si>
  <si>
    <t>Shagirtsko-Gozhanskoye</t>
  </si>
  <si>
    <t>https://www.gem.wiki/Shagirtsko-Gozhanskoye_Oil_Field_%28Russia%29</t>
  </si>
  <si>
    <t>OG0012352</t>
  </si>
  <si>
    <t>Kravtsovskoye (D-6)</t>
  </si>
  <si>
    <t>https://www.gem.wiki/Kravtsovskoye_%28D-6%29_Oil_Field_%28Russia%29</t>
  </si>
  <si>
    <t>OG0012353</t>
  </si>
  <si>
    <t>Druzhnoye</t>
  </si>
  <si>
    <t>https://www.gem.wiki/Druzhnoye_Oil_Field_%28Russia%29</t>
  </si>
  <si>
    <t>OG0012354</t>
  </si>
  <si>
    <t>Nakhodkinskoye</t>
  </si>
  <si>
    <t>https://www.gem.wiki/Nakhodkinskoye_Gas_Field_%28Russia%29</t>
  </si>
  <si>
    <t>OG0012355</t>
  </si>
  <si>
    <t>Sibirskoye</t>
  </si>
  <si>
    <t>https://www.gem.wiki/Sibirskoye_Oil_Field_%28Russia%29</t>
  </si>
  <si>
    <t>OG0012356</t>
  </si>
  <si>
    <t>Kharyaga</t>
  </si>
  <si>
    <t>https://www.gem.wiki/Kharyaga_Oil_and_Gas_Field_%28Russia%29</t>
  </si>
  <si>
    <t>ZARUBEZHNEFT DobychaKharyaga LLC</t>
  </si>
  <si>
    <t>OG0012357</t>
  </si>
  <si>
    <t>Leningradskoye</t>
  </si>
  <si>
    <t>https://www.gem.wiki/Leningradskoye_Gas_Field_%28Russia%29</t>
  </si>
  <si>
    <t>Gazprom</t>
  </si>
  <si>
    <t>OG0012358</t>
  </si>
  <si>
    <t>Samotlorskoye</t>
  </si>
  <si>
    <t>https://www.gem.wiki/Samotlorskoye_Oil_and_Gas_Field_%28Russia%29</t>
  </si>
  <si>
    <t>Samotlorneftegaz JSC</t>
  </si>
  <si>
    <t>Samotlor</t>
  </si>
  <si>
    <t>OG0012359</t>
  </si>
  <si>
    <t>Semakovskoye</t>
  </si>
  <si>
    <t>https://www.gem.wiki/Semakovskoye_Gas_Field_%28Russia%29</t>
  </si>
  <si>
    <t>RusGazAlians LLC</t>
  </si>
  <si>
    <t>OG0012360</t>
  </si>
  <si>
    <t>Salmanovskoye</t>
  </si>
  <si>
    <t>https://www.gem.wiki/Salmanovskoye_Oil_and_Gas_Field_%28Russia%29</t>
  </si>
  <si>
    <t>Arctic LNG 2 LLC</t>
  </si>
  <si>
    <t>OG0012361</t>
  </si>
  <si>
    <t>Romashkinskoye</t>
  </si>
  <si>
    <t>https://www.gem.wiki/Romashkinskoye_Oil_and_Gas_Field_%28Russia%29</t>
  </si>
  <si>
    <t>PJSC Tatneft</t>
  </si>
  <si>
    <t>OG0012362</t>
  </si>
  <si>
    <t>Novo-Yelkhovskoye</t>
  </si>
  <si>
    <t>https://www.gem.wiki/Novo-Yelkhovskoye_Oil_Field_%28Russia%29</t>
  </si>
  <si>
    <t>NGDU Elkhovneft</t>
  </si>
  <si>
    <t>OG0012363</t>
  </si>
  <si>
    <t>Bavlinskoye</t>
  </si>
  <si>
    <t>https://www.gem.wiki/Bavlinskoye_Oil_Field_%28Russia%29</t>
  </si>
  <si>
    <t>NGDU Bavlyneft</t>
  </si>
  <si>
    <t>OG0012364</t>
  </si>
  <si>
    <t>Sabanchinskoye</t>
  </si>
  <si>
    <t>https://www.gem.wiki/Sabanchinskoye_Oil_Field_%28Russia%29</t>
  </si>
  <si>
    <t>Tatneft</t>
  </si>
  <si>
    <t>OG0012366</t>
  </si>
  <si>
    <t>Yaunlorskoye</t>
  </si>
  <si>
    <t>https://www.gem.wiki/Yaunlorskoye_Oil_and_Gas_Field_%28Russia%29</t>
  </si>
  <si>
    <t>Surgutneftegas</t>
  </si>
  <si>
    <t>OG0012367</t>
  </si>
  <si>
    <t>Zapadno-Chigorinskoye</t>
  </si>
  <si>
    <t>https://www.gem.wiki/Zapadno-Chigorinskoye_Oil_and_Gas_Field_%28Russia%29</t>
  </si>
  <si>
    <t>OG0012368</t>
  </si>
  <si>
    <t>Lyantorskoye</t>
  </si>
  <si>
    <t>https://www.gem.wiki/Lyantorskoye_Oil_and_Gas_Field_%28Russia%29</t>
  </si>
  <si>
    <t>OG0012369</t>
  </si>
  <si>
    <t>West Surgutskoye</t>
  </si>
  <si>
    <t>https://www.gem.wiki/West_Surgutskoye_Oil_and_Gas_Field_%28Russia%29</t>
  </si>
  <si>
    <t>OG0012370</t>
  </si>
  <si>
    <t>https://www.gem.wiki/Russkinskoye_Oil_and_Gas_Field_%28Russia%29</t>
  </si>
  <si>
    <t>OG0012371</t>
  </si>
  <si>
    <t>Severo-Labatyuganskoye</t>
  </si>
  <si>
    <t>https://www.gem.wiki/Severo-Labatyuganskoye_Oil_Field_%28Russia%29</t>
  </si>
  <si>
    <t>OG0012372</t>
  </si>
  <si>
    <t>Bystrinskoye</t>
  </si>
  <si>
    <t>https://www.gem.wiki/Bystrinskoye_Oil_Field_%28Russia%29</t>
  </si>
  <si>
    <t>Brystrinskoye</t>
  </si>
  <si>
    <t>OG0012373</t>
  </si>
  <si>
    <t>Severo-Talakanskoye</t>
  </si>
  <si>
    <t>https://www.gem.wiki/Severo-Talakanskoye_Oil_and_Gas_Field_%28Russia%29</t>
  </si>
  <si>
    <t>Talakanskoye</t>
  </si>
  <si>
    <t>OG0012374</t>
  </si>
  <si>
    <t>Arlanskoye (Main)</t>
  </si>
  <si>
    <t>https://www.gem.wiki/Arlanskoye_%28Main%29_Oil_Field_%28Russia%29</t>
  </si>
  <si>
    <t>Bashneft</t>
  </si>
  <si>
    <t>Arlanskoye</t>
  </si>
  <si>
    <t>OG0012375</t>
  </si>
  <si>
    <t>Tuymazinskoye</t>
  </si>
  <si>
    <t>https://www.gem.wiki/Tuymazinskoye_Oil_Field_%28Russia%29</t>
  </si>
  <si>
    <t>OG0012376</t>
  </si>
  <si>
    <t>Yugomashevskoye</t>
  </si>
  <si>
    <t>https://www.gem.wiki/Yugomashevskoye_Oil_Field_%28Russia%29</t>
  </si>
  <si>
    <t>OG0012377</t>
  </si>
  <si>
    <t>Igrovskoye</t>
  </si>
  <si>
    <t>https://www.gem.wiki/Igrovskoye_Oil_Field_%28Russia%29</t>
  </si>
  <si>
    <t>OG0012378</t>
  </si>
  <si>
    <t>Chetyrmanskoye</t>
  </si>
  <si>
    <t>https://www.gem.wiki/Chetyrmanskoye_Oil_Field_%28Russia%29</t>
  </si>
  <si>
    <t>OG0012379</t>
  </si>
  <si>
    <t>Yurkharovskoye</t>
  </si>
  <si>
    <t>https://www.gem.wiki/Yurkharovskoye_Oil_and_Gas_Field_%28Russia%29</t>
  </si>
  <si>
    <t>NOVATEK-Yurkharovneftegas LLC</t>
  </si>
  <si>
    <t>OG0012380</t>
  </si>
  <si>
    <t>Yuzhno-Tambeyskoye</t>
  </si>
  <si>
    <t>https://www.gem.wiki/Yuzhno-Tambeyskoye_Oil_and_Gas_Field_%28Russia%29</t>
  </si>
  <si>
    <t>Yamal LNG JSC</t>
  </si>
  <si>
    <t>OG0012381</t>
  </si>
  <si>
    <t>Severo-Russkoye</t>
  </si>
  <si>
    <t>https://www.gem.wiki/Severo-Russkoye_Oil_and_Gas_Field_%28Russia%29</t>
  </si>
  <si>
    <t>OG0012382</t>
  </si>
  <si>
    <t>Kharbeyskoye</t>
  </si>
  <si>
    <t>https://www.gem.wiki/Kharbeyskoye_Oil_and_Gas_Field_%28Russia%29</t>
  </si>
  <si>
    <t>Novatek</t>
  </si>
  <si>
    <t>OG0012383</t>
  </si>
  <si>
    <t>Vostochno-Tarkosalinskoye</t>
  </si>
  <si>
    <t>https://www.gem.wiki/Vostochno-Tarkosalinskoye_Oil_and_Gas_Field_%28Russia%29</t>
  </si>
  <si>
    <t>OG0012384</t>
  </si>
  <si>
    <t>East Tazovskoye</t>
  </si>
  <si>
    <t>https://www.gem.wiki/East_Tazovskoye_Oil_and_Gas_Field_%28Russia%29</t>
  </si>
  <si>
    <t>OG0012385</t>
  </si>
  <si>
    <t>Beregovoye</t>
  </si>
  <si>
    <t>https://www.gem.wiki/Beregovoye_Oil_and_Gas_Field_%28Russia%29</t>
  </si>
  <si>
    <t>NOVATEK-Pur</t>
  </si>
  <si>
    <t>OG0012386</t>
  </si>
  <si>
    <t>Samburgskoye</t>
  </si>
  <si>
    <t>https://www.gem.wiki/Samburgskoye_Oil_and_Gas_Field_%28Russia%29</t>
  </si>
  <si>
    <t>AO Arktikgaz</t>
  </si>
  <si>
    <t>OG0012387</t>
  </si>
  <si>
    <t>Yarudeyskoye</t>
  </si>
  <si>
    <t>https://www.gem.wiki/Yarudeyskoye_Oil_and_Gas_Field_%28Russia%29</t>
  </si>
  <si>
    <t>OG0012388</t>
  </si>
  <si>
    <t>Vareyagskoye</t>
  </si>
  <si>
    <t>https://www.gem.wiki/Vareyagskoye_Oil_Field_%28Russia%29</t>
  </si>
  <si>
    <t>Neftisa</t>
  </si>
  <si>
    <t>OG0012389</t>
  </si>
  <si>
    <t>Burgan</t>
  </si>
  <si>
    <t>https://www.gem.wiki/Burgan_Oil_and_Gas_Field_%28Kuwait%29</t>
  </si>
  <si>
    <t>Kuwait Oil Company</t>
  </si>
  <si>
    <t>Greater Burgan</t>
  </si>
  <si>
    <t>OG0012390</t>
  </si>
  <si>
    <t>Magwa</t>
  </si>
  <si>
    <t>https://www.gem.wiki/Magwa_Oil_and_Gas_Field_%28Kuwait%29</t>
  </si>
  <si>
    <t>OG0012391</t>
  </si>
  <si>
    <t>Raudhatain</t>
  </si>
  <si>
    <t>https://www.gem.wiki/Raudhatain_Oil_Field_%28Kuwait%29</t>
  </si>
  <si>
    <t>OG0012394</t>
  </si>
  <si>
    <t>Homah</t>
  </si>
  <si>
    <t>https://www.gem.wiki/Homah_Oil_and_Gas_Field_%28Kuwait%29</t>
  </si>
  <si>
    <t>OG0012396</t>
  </si>
  <si>
    <t>Umm Gudair</t>
  </si>
  <si>
    <t>https://www.gem.wiki/Umm_Gudair_Oil_Field_%28Kuwait%29</t>
  </si>
  <si>
    <t>OG0012397</t>
  </si>
  <si>
    <t>Wafra</t>
  </si>
  <si>
    <t>https://www.gem.wiki/Wafra_Oil_Field_%28Kuwait-Saudi_Arabia%29</t>
  </si>
  <si>
    <t>Wafra Joint Operations</t>
  </si>
  <si>
    <t>Wafra-KW</t>
  </si>
  <si>
    <t>Kuwait-Saudi Arabia</t>
  </si>
  <si>
    <t>OG0012399</t>
  </si>
  <si>
    <t>South Umm-Gudair</t>
  </si>
  <si>
    <t>https://www.gem.wiki/South_Umm-Gudair_Oil_and_Gas_Field_%28Kuwait-Saudi_Arabia%29</t>
  </si>
  <si>
    <t>OG0012400</t>
  </si>
  <si>
    <t>Humma</t>
  </si>
  <si>
    <t>https://www.gem.wiki/Humma_Oil_and_Gas_Field_%28Kuwait-Saudi_Arabia%29</t>
  </si>
  <si>
    <t>OG0012402</t>
  </si>
  <si>
    <t>North Wafra</t>
  </si>
  <si>
    <t>https://www.gem.wiki/North_Wafra_Oil_and_Gas_Field_%28Kuwait-Saudi_Arabia%29</t>
  </si>
  <si>
    <t>OG0012404</t>
  </si>
  <si>
    <t>Khafji</t>
  </si>
  <si>
    <t>https://www.gem.wiki/Khafji_Oil_Field_%28Kuwait-Saudi_Arabia%29</t>
  </si>
  <si>
    <t>Khafji Joint Operations</t>
  </si>
  <si>
    <t>OG0012405</t>
  </si>
  <si>
    <t>Dorra</t>
  </si>
  <si>
    <t>https://www.gem.wiki/Dorra_Oil_and_Gas_Field_%28Kuwait-Saudi_Arabia-Iran%29</t>
  </si>
  <si>
    <t>Kuwait-Saudi Arabia-Iran</t>
  </si>
  <si>
    <t>OG0012406</t>
  </si>
  <si>
    <t>Lulu</t>
  </si>
  <si>
    <t>https://www.gem.wiki/Lulu_Oil_and_Gas_Field_%28Kuwait-Saudi_Arabia-Iran%29</t>
  </si>
  <si>
    <t>OG0012407</t>
  </si>
  <si>
    <t>Sabriya</t>
  </si>
  <si>
    <t>https://www.gem.wiki/Sabriya_Oil_Field_%28Kuwait%29</t>
  </si>
  <si>
    <t>OG0012408</t>
  </si>
  <si>
    <t>Abduliyah</t>
  </si>
  <si>
    <t>https://www.gem.wiki/Abduliyah_Oil_and_Gas_Field_%28Kuwait%29</t>
  </si>
  <si>
    <t>OG0012409</t>
  </si>
  <si>
    <t>Dharif</t>
  </si>
  <si>
    <t>https://www.gem.wiki/Dharif_Oil_Field_%28Kuwait%29</t>
  </si>
  <si>
    <t>OG0012410</t>
  </si>
  <si>
    <t>Khashman</t>
  </si>
  <si>
    <t>https://www.gem.wiki/Khashman_Oil_and_Gas_Field_%28Kuwait%29</t>
  </si>
  <si>
    <t>OG0012412</t>
  </si>
  <si>
    <t>Ratqa/Lower Fars</t>
  </si>
  <si>
    <t>https://www.gem.wiki/Ratqa/Lower_Fars_Oil_Field_%28Kuwait%29</t>
  </si>
  <si>
    <t>OG0012416</t>
  </si>
  <si>
    <t>Umm Niqa</t>
  </si>
  <si>
    <t>https://www.gem.wiki/Umm_Niqa_Oil_Field_%28Kuwait%29</t>
  </si>
  <si>
    <t>OG0012419</t>
  </si>
  <si>
    <t>Marrat</t>
  </si>
  <si>
    <t>https://www.gem.wiki/Marrat_Oil_and_Gas_Field_%28Kuwait%29</t>
  </si>
  <si>
    <t>OG0012420</t>
  </si>
  <si>
    <t>South Magwa</t>
  </si>
  <si>
    <t>https://www.gem.wiki/South_Magwa_Oil_Field_%28Kuwait%29</t>
  </si>
  <si>
    <t>OG0012421</t>
  </si>
  <si>
    <t>https://www.gem.wiki/Greater_Burgan_Oil_and_Gas_Complex_%28Kuwait%29</t>
  </si>
  <si>
    <t>OG0012423</t>
  </si>
  <si>
    <t>Onshore Neutral Zone</t>
  </si>
  <si>
    <t>https://www.gem.wiki/Onshore_Neutral_Zone_Oil_and_Gas_Complex_%28Kuwait-Saudi_Arabia%29</t>
  </si>
  <si>
    <t>OG0012426</t>
  </si>
  <si>
    <t>Urengoy</t>
  </si>
  <si>
    <t>https://www.gem.wiki/Urengoy_Oil_and_Gas_Field_%28Russia%29</t>
  </si>
  <si>
    <t>OG0012428</t>
  </si>
  <si>
    <t>Lodochnoye</t>
  </si>
  <si>
    <t>https://www.gem.wiki/Lodochnoye_Oil_and_Gas_Field_%28Russia%29</t>
  </si>
  <si>
    <t>OG0012429</t>
  </si>
  <si>
    <t>Kharampurskoye (Main)</t>
  </si>
  <si>
    <t>https://www.gem.wiki/Kharampurskoye_%28Main%29_Oil_and_Gas_Field_%28Russia%29</t>
  </si>
  <si>
    <t>Rosneft-Purneftegaz</t>
  </si>
  <si>
    <t>OG0012430</t>
  </si>
  <si>
    <t>Novo-Urengoyskoye</t>
  </si>
  <si>
    <t>https://www.gem.wiki/Novo-Urengoyskoye_Oil_and_Gas_Field_%28Russia%29</t>
  </si>
  <si>
    <t>OG0012431</t>
  </si>
  <si>
    <t>Kondinskoye</t>
  </si>
  <si>
    <t>https://www.gem.wiki/Kondinskoye_Oil_Field_%28Russia%29</t>
  </si>
  <si>
    <t>JSC NK Kondaneft</t>
  </si>
  <si>
    <t>OG0012432</t>
  </si>
  <si>
    <t>Zapadno-Erginskoye</t>
  </si>
  <si>
    <t>https://www.gem.wiki/Zapadno-Erginskoye_Oil_Field_%28Russia%29</t>
  </si>
  <si>
    <t>OG0012433</t>
  </si>
  <si>
    <t>Yurubcheno-Tokhomskoye</t>
  </si>
  <si>
    <t>https://www.gem.wiki/Yurubcheno-Tokhomskoye_Oil_and_Gas_Field_%28Russia%29</t>
  </si>
  <si>
    <t>Vostsibneftegaz</t>
  </si>
  <si>
    <t>Yurubcheno</t>
  </si>
  <si>
    <t>OG0012434</t>
  </si>
  <si>
    <t>Srednebotuobinskoye</t>
  </si>
  <si>
    <t>https://www.gem.wiki/Srednebotuobinskoye_Oil_and_Gas_Field_%28Russia%29</t>
  </si>
  <si>
    <t>Taas-Yuryakh Neftegazodobycha</t>
  </si>
  <si>
    <t>OG0012435</t>
  </si>
  <si>
    <t>Vostochno-Messoyakhskoe</t>
  </si>
  <si>
    <t>https://www.gem.wiki/Vostochno-Messoyakhskoe_Oil_and_Gas_Field_%28Russia%29</t>
  </si>
  <si>
    <t>JSC Messoyakhaneftegaz</t>
  </si>
  <si>
    <t>Messoyakhskoye</t>
  </si>
  <si>
    <t>OG0012436</t>
  </si>
  <si>
    <t>Tagulskoye</t>
  </si>
  <si>
    <t>https://www.gem.wiki/Tagulskoye_Oil_and_Gas_Field_%28Russia%29</t>
  </si>
  <si>
    <t>OG0012437</t>
  </si>
  <si>
    <t>Yuzhno-Priobskoye</t>
  </si>
  <si>
    <t>https://www.gem.wiki/Yuzhno-Priobskoye_Oil_Field_%28Russia%29</t>
  </si>
  <si>
    <t>Gazpromneft-Khantos LLC</t>
  </si>
  <si>
    <t>OG0012438</t>
  </si>
  <si>
    <t>Dunmore</t>
  </si>
  <si>
    <t>https://www.gem.wiki/Dunmore_Oil_and_Gas_Field_%28Ireland%29</t>
  </si>
  <si>
    <t>OG0012439</t>
  </si>
  <si>
    <t>Eram</t>
  </si>
  <si>
    <t>https://www.gem.wiki/Eram_Gas_Field_%28Iran%29</t>
  </si>
  <si>
    <t>OG0012440</t>
  </si>
  <si>
    <t>Namavaran</t>
  </si>
  <si>
    <t>https://www.gem.wiki/Namavaran_Oil_Field_%28Iran%29</t>
  </si>
  <si>
    <t>OG0012441</t>
  </si>
  <si>
    <t>Yelnikovskoye</t>
  </si>
  <si>
    <t>https://www.gem.wiki/Yelnikovskoye_Oil_Field_%28Russia%29</t>
  </si>
  <si>
    <t>Udmurtneft</t>
  </si>
  <si>
    <t>OG0012442</t>
  </si>
  <si>
    <t>Sorochinsko-Nikolskoye</t>
  </si>
  <si>
    <t>https://www.gem.wiki/Sorochinsko-Nikolskoye_Oil_Field_%28Russia%29</t>
  </si>
  <si>
    <t>Orenburgneft</t>
  </si>
  <si>
    <t>OG0012443</t>
  </si>
  <si>
    <t>Rostashinskoye</t>
  </si>
  <si>
    <t>https://www.gem.wiki/Rostashinskoye_Oil_Field_%28Russia%29</t>
  </si>
  <si>
    <t>OG0012444</t>
  </si>
  <si>
    <t>Bobrovskoye</t>
  </si>
  <si>
    <t>https://www.gem.wiki/Bobrovskoye_Oil_Field_%28Russia%29</t>
  </si>
  <si>
    <t>OG0012445</t>
  </si>
  <si>
    <t>Pokrovskoye</t>
  </si>
  <si>
    <t>https://www.gem.wiki/Pokrovskoye_Oil_Field_%28Russia%29</t>
  </si>
  <si>
    <t>OG0012446</t>
  </si>
  <si>
    <t>Mishkinskoye</t>
  </si>
  <si>
    <t>https://www.gem.wiki/Mishkinskoye_Oil_Field_%28Russia%29</t>
  </si>
  <si>
    <t>OG0012447</t>
  </si>
  <si>
    <t>Gremikhinskoye</t>
  </si>
  <si>
    <t>https://www.gem.wiki/Gremikhinskoye_Oil_Field_%28Russia%29</t>
  </si>
  <si>
    <t>OG0012448</t>
  </si>
  <si>
    <t>Talinskoye</t>
  </si>
  <si>
    <t>https://www.gem.wiki/Talinskoye_Oil_Field_%28Russia%29</t>
  </si>
  <si>
    <t>TNK-Nyagan</t>
  </si>
  <si>
    <t>OG0012449</t>
  </si>
  <si>
    <t>Orekhovo-Yermakovskoye</t>
  </si>
  <si>
    <t>https://www.gem.wiki/Orekhovo-Yermakovskoye_Oil_Field_%28Russia%29</t>
  </si>
  <si>
    <t>Tyumenneftegaz</t>
  </si>
  <si>
    <t>OG0012450</t>
  </si>
  <si>
    <t>Verkhnechonskoye</t>
  </si>
  <si>
    <t>https://www.gem.wiki/Verkhnechonskoye_Oil_and_Gas_Field_%28Russia%29</t>
  </si>
  <si>
    <t>JSC Verkhnechonskneftegaz</t>
  </si>
  <si>
    <t>Chonskoye</t>
  </si>
  <si>
    <t>OG0012451</t>
  </si>
  <si>
    <t>Tarasovskoye</t>
  </si>
  <si>
    <t>https://www.gem.wiki/Tarasovskoye_Oil_and_Gas_Field_%28Russia%29</t>
  </si>
  <si>
    <t>OG0012452</t>
  </si>
  <si>
    <t>Chayvo</t>
  </si>
  <si>
    <t>https://www.gem.wiki/Chayvo_Oil_Field_%28Russia%29</t>
  </si>
  <si>
    <t>Sakhalinmorneftegaz-Shelf</t>
  </si>
  <si>
    <t>Sakhalin 1</t>
  </si>
  <si>
    <t>OG0012453</t>
  </si>
  <si>
    <t>Odoptu (Northern Dome)</t>
  </si>
  <si>
    <t>https://www.gem.wiki/Odoptu_%28Northern_Dome%29_Oil_and_Gas_Field_%28Russia%29</t>
  </si>
  <si>
    <t>RN-Sakhalinmorneftegaz</t>
  </si>
  <si>
    <t>OG0012454</t>
  </si>
  <si>
    <t>Arkutun-Dagi</t>
  </si>
  <si>
    <t>https://www.gem.wiki/Arkutun-Dagi_Oil_and_Gas_Field_%28Russia%29</t>
  </si>
  <si>
    <t>OG0012455</t>
  </si>
  <si>
    <t>Sakhalin-1</t>
  </si>
  <si>
    <t>https://www.gem.wiki/Sakhalin-1_Oil_and_Gas_Project_%28Russia%29</t>
  </si>
  <si>
    <t>OG0012456</t>
  </si>
  <si>
    <t>Sakhalin-2</t>
  </si>
  <si>
    <t>https://www.gem.wiki/Sakhalin-2_Oil_and_Gas_Project_%28Russia%29</t>
  </si>
  <si>
    <t>OG0012458</t>
  </si>
  <si>
    <t>Al Bunduq</t>
  </si>
  <si>
    <t>https://www.gem.wiki/Al_Bunduq_Oil_and_Gas_Field_%28Qatar%29</t>
  </si>
  <si>
    <t>OG0012459</t>
  </si>
  <si>
    <t>Al Khalij</t>
  </si>
  <si>
    <t>https://www.gem.wiki/Al_Khalij_Oil_and_Gas_Field_%28Qatar%29</t>
  </si>
  <si>
    <t>TotalEnergies E&amp;P-Qatar</t>
  </si>
  <si>
    <t>OG0012461</t>
  </si>
  <si>
    <t>Al-Karkara/A-Structure</t>
  </si>
  <si>
    <t>https://www.gem.wiki/Al-Karkara/A-Structure_Oil_and_Gas_Field_%28Qatar%29</t>
  </si>
  <si>
    <t>Qatar Petroleum Development Company</t>
  </si>
  <si>
    <t>OG0012462</t>
  </si>
  <si>
    <t>Al Shaheen</t>
  </si>
  <si>
    <t>https://www.gem.wiki/Al_Shaheen_Oil_and_Gas_Field_%28Qatar%29</t>
  </si>
  <si>
    <t>OG0012464</t>
  </si>
  <si>
    <t>North Field</t>
  </si>
  <si>
    <t>https://www.gem.wiki/North_Field_Oil_and_Gas_Complex_%28Qatar%29</t>
  </si>
  <si>
    <t>QatarEnergy &amp; Exxonmobil</t>
  </si>
  <si>
    <t>OG0012465</t>
  </si>
  <si>
    <t>Al Rayyan</t>
  </si>
  <si>
    <t>https://www.gem.wiki/Al_Rayyan_Oil_and_Gas_Field_%28Qatar%29</t>
  </si>
  <si>
    <t>QatarEnergy</t>
  </si>
  <si>
    <t>OG0012466</t>
  </si>
  <si>
    <t>Bul Hanine</t>
  </si>
  <si>
    <t>https://www.gem.wiki/Bul_Hanine_Oil_and_Gas_Field_%28Qatar%29</t>
  </si>
  <si>
    <t>OG0012467</t>
  </si>
  <si>
    <t>Dolphin</t>
  </si>
  <si>
    <t>https://www.gem.wiki/Dolphin_Oil_and_Gas_Field_%28Qatar%29</t>
  </si>
  <si>
    <t>Dolphin Energy Limited</t>
  </si>
  <si>
    <t>OG0012468</t>
  </si>
  <si>
    <t>Dukhan</t>
  </si>
  <si>
    <t>https://www.gem.wiki/Dukhan_Oil_and_Gas_Field_%28Qatar%29</t>
  </si>
  <si>
    <t>OG0012469</t>
  </si>
  <si>
    <t>Idd El Shargi North Dome (ISND)</t>
  </si>
  <si>
    <t>https://www.gem.wiki/Idd_El_Shargi_North_Dome_%28ISND%29_Oil_and_Gas_Field_%28Qatar%29</t>
  </si>
  <si>
    <t>Idd El Shargi</t>
  </si>
  <si>
    <t>OG0012470</t>
  </si>
  <si>
    <t>Idd El Shargi South Dome (ISSD)</t>
  </si>
  <si>
    <t>https://www.gem.wiki/Idd_El_Shargi_South_Dome_%28ISSD%29_Oil_and_Gas_Field_%28Qatar%29</t>
  </si>
  <si>
    <t>OG0012472</t>
  </si>
  <si>
    <t>Qatargas 2</t>
  </si>
  <si>
    <t>https://www.gem.wiki/Qatargas_2_Gas_Field_%28Qatar%29</t>
  </si>
  <si>
    <t>OG0012473</t>
  </si>
  <si>
    <t>Maydan Mahzam</t>
  </si>
  <si>
    <t>https://www.gem.wiki/Maydan_Mahzam_Oil_and_Gas_Field_%28Qatar%29</t>
  </si>
  <si>
    <t>OG0012476</t>
  </si>
  <si>
    <t>North Field Alpha</t>
  </si>
  <si>
    <t>https://www.gem.wiki/North_Field_Alpha_Oil_and_Gas_Field_%28Qatar%29</t>
  </si>
  <si>
    <t>OG0012477</t>
  </si>
  <si>
    <t>North Field Bravo</t>
  </si>
  <si>
    <t>https://www.gem.wiki/North_Field_Bravo_Oil_and_Gas_Field_%28Qatar%29</t>
  </si>
  <si>
    <t>OG0012478</t>
  </si>
  <si>
    <t>RasGas Alpha</t>
  </si>
  <si>
    <t>https://www.gem.wiki/RasGas_Alpha_Oil_and_Gas_Field_%28Qatar%29</t>
  </si>
  <si>
    <t>OG0012479</t>
  </si>
  <si>
    <t>Qatargas 3</t>
  </si>
  <si>
    <t>https://www.gem.wiki/Qatargas_3_Gas_Field_%28Qatar%29</t>
  </si>
  <si>
    <t>OG0012480</t>
  </si>
  <si>
    <t>Qatargas 4</t>
  </si>
  <si>
    <t>https://www.gem.wiki/Qatargas_4_Gas_Field_%28Qatar%29</t>
  </si>
  <si>
    <t>OG0012481</t>
  </si>
  <si>
    <t>Severo-Komsomolskoye</t>
  </si>
  <si>
    <t>https://www.gem.wiki/Severo-Komsomolskoye_Oil_and_Gas_Field_%28Russia%29</t>
  </si>
  <si>
    <t>LLC SevKomNeftegaz</t>
  </si>
  <si>
    <t>OG0012482</t>
  </si>
  <si>
    <t>Pestsovoye (Main)</t>
  </si>
  <si>
    <t>https://www.gem.wiki/Pestsovoye_%28Main%29_Oil_and_Gas_Field_%28Russia%29</t>
  </si>
  <si>
    <t>OG0012483</t>
  </si>
  <si>
    <t>Khasyreyskoye</t>
  </si>
  <si>
    <t>https://www.gem.wiki/Khasyreyskoye_Oil_and_Gas_Field_%28Russia%29</t>
  </si>
  <si>
    <t>Severnaya Neft</t>
  </si>
  <si>
    <t>OG0012484</t>
  </si>
  <si>
    <t>Labaganskoye</t>
  </si>
  <si>
    <t>https://www.gem.wiki/Labaganskoye_Oil_and_Gas_Field_%28Russia%29</t>
  </si>
  <si>
    <t>OG0012485</t>
  </si>
  <si>
    <t>Naulskoye</t>
  </si>
  <si>
    <t>https://www.gem.wiki/Naulskoye_Oil_and_Gas_Field_%28Russia%29</t>
  </si>
  <si>
    <t>OG0012487</t>
  </si>
  <si>
    <t>Dvurechenskoye</t>
  </si>
  <si>
    <t>https://www.gem.wiki/Dvurechenskoye_Oil_and_Gas_Field_%28Russia%29</t>
  </si>
  <si>
    <t>OG0012488</t>
  </si>
  <si>
    <t>Ust-Tegusskoye</t>
  </si>
  <si>
    <t>https://www.gem.wiki/Ust-Tegusskoye_Oil_and_Gas_Field_%28Russia%29</t>
  </si>
  <si>
    <t>RN-Uvatneftegaz</t>
  </si>
  <si>
    <t>OG0012489</t>
  </si>
  <si>
    <t>Urnenskoye</t>
  </si>
  <si>
    <t>https://www.gem.wiki/Urnenskoye_Oil_Field_%28Russia%29</t>
  </si>
  <si>
    <t>OG0012491</t>
  </si>
  <si>
    <t>Zagorskoye</t>
  </si>
  <si>
    <t>https://www.gem.wiki/Zagorskoye_Oil_and_Gas_Field_%28Russia%29</t>
  </si>
  <si>
    <t>OG0012495</t>
  </si>
  <si>
    <t>Chutyrsko-Kiyengopskoye</t>
  </si>
  <si>
    <t>https://www.gem.wiki/Chutyrsko-Kiyengopskoye_Oil_and_Gas_Field_%28Russia%29</t>
  </si>
  <si>
    <t>OJSC Udmurtneft</t>
  </si>
  <si>
    <t>OG0012501</t>
  </si>
  <si>
    <t>Vadelypskoye</t>
  </si>
  <si>
    <t>https://www.gem.wiki/Vadelypskoye_Oil_Field_%28Russia%29</t>
  </si>
  <si>
    <t>OG0012502</t>
  </si>
  <si>
    <t>Tagrinskoye</t>
  </si>
  <si>
    <t>https://www.gem.wiki/Tagrinskoye_Oil_Field_%28Russia%29</t>
  </si>
  <si>
    <t>Russneft</t>
  </si>
  <si>
    <t>OG0012504</t>
  </si>
  <si>
    <t>Sorovskoye</t>
  </si>
  <si>
    <t>https://www.gem.wiki/Sorovskoye_Oil_and_Gas_Field_%28Russia%29</t>
  </si>
  <si>
    <t>OG0012505</t>
  </si>
  <si>
    <t>Novogodneye</t>
  </si>
  <si>
    <t>https://www.gem.wiki/Novogodneye_Oil_and_Gas_Field_%28Russia%29</t>
  </si>
  <si>
    <t>OG0012509</t>
  </si>
  <si>
    <t>Amal West</t>
  </si>
  <si>
    <t>https://www.gem.wiki/Amal_West_Oil_Field_%28Oman%29</t>
  </si>
  <si>
    <t>Petroleum Development Oman</t>
  </si>
  <si>
    <t>OG0012511</t>
  </si>
  <si>
    <t>Amin</t>
  </si>
  <si>
    <t>https://www.gem.wiki/Amin_Oil_Field_%28Oman%29</t>
  </si>
  <si>
    <t>OG0012512</t>
  </si>
  <si>
    <t>Bahja (North and South)</t>
  </si>
  <si>
    <t>https://www.gem.wiki/Bahja_%28North_and_South%29_Oil_Field_%28Oman%29</t>
  </si>
  <si>
    <t>OG0012516</t>
  </si>
  <si>
    <t>Daleel</t>
  </si>
  <si>
    <t>https://www.gem.wiki/Daleel_Oil_Field_%28Oman%29</t>
  </si>
  <si>
    <t>Daleel Petroleum</t>
  </si>
  <si>
    <t>OG0012517</t>
  </si>
  <si>
    <t>Fahud</t>
  </si>
  <si>
    <t>https://www.gem.wiki/Fahud_Oil_Field_%28Oman%29</t>
  </si>
  <si>
    <t>Block 6</t>
  </si>
  <si>
    <t>OG0012518</t>
  </si>
  <si>
    <t>Farha South</t>
  </si>
  <si>
    <t>https://www.gem.wiki/Farha_South_Oil_Field_%28Oman%29</t>
  </si>
  <si>
    <t>CC Energy Development</t>
  </si>
  <si>
    <t>OG0012519</t>
  </si>
  <si>
    <t>Ghaba North</t>
  </si>
  <si>
    <t>https://www.gem.wiki/Ghaba_North_Oil_Field_%28Oman%29</t>
  </si>
  <si>
    <t>OG0012520</t>
  </si>
  <si>
    <t>Ghafeer</t>
  </si>
  <si>
    <t>https://www.gem.wiki/Ghafeer_Oil_and_Gas_Field_%28Oman%29</t>
  </si>
  <si>
    <t>OG0012521</t>
  </si>
  <si>
    <t>Ghazeer (Khazzan Phase 2)</t>
  </si>
  <si>
    <t>https://www.gem.wiki/Ghazeer_%28Khazzan_Phase_2%29_Oil_and_Gas_Field_%28Oman%29</t>
  </si>
  <si>
    <t>OG0012522</t>
  </si>
  <si>
    <t>Hawqa</t>
  </si>
  <si>
    <t>https://www.gem.wiki/Hawqa_Oil_and_Gas_Field_%28Oman%29</t>
  </si>
  <si>
    <t>OG0012523</t>
  </si>
  <si>
    <t>Kauther/Fakhr</t>
  </si>
  <si>
    <t>https://www.gem.wiki/Kauther/Fakhr_Oil_and_Gas_Field_%28Oman%29</t>
  </si>
  <si>
    <t>OG0012524</t>
  </si>
  <si>
    <t>Khamilah</t>
  </si>
  <si>
    <t>https://www.gem.wiki/Khamilah_Oil_Field_%28Oman%29</t>
  </si>
  <si>
    <t>Occidental Petroleum Corporation</t>
  </si>
  <si>
    <t>OG0012527</t>
  </si>
  <si>
    <t>Khazzan</t>
  </si>
  <si>
    <t>https://www.gem.wiki/Khazzan_Oil_and_Gas_Complex_%28Oman%29</t>
  </si>
  <si>
    <t>OG0012530</t>
  </si>
  <si>
    <t>Mabrouk Northeast</t>
  </si>
  <si>
    <t>https://www.gem.wiki/Mabrouk_Northeast_Oil_and_Gas_Field_%28Oman%29</t>
  </si>
  <si>
    <t>Shell Oman</t>
  </si>
  <si>
    <t>OG0012535</t>
  </si>
  <si>
    <t>Maradi Huraymah/Fushaigah</t>
  </si>
  <si>
    <t>https://www.gem.wiki/Maradi_Huraymah/Fushaigah_Oil_and_Gas_Field_%28Oman%29</t>
  </si>
  <si>
    <t>OG0012536</t>
  </si>
  <si>
    <t>Marmul</t>
  </si>
  <si>
    <t>https://www.gem.wiki/Marmul_Oil_Field_%28Oman%29</t>
  </si>
  <si>
    <t>Marmul-Rahab-Thuleilat-Qaharir</t>
  </si>
  <si>
    <t>OG0012539</t>
  </si>
  <si>
    <t>Mukhaizna</t>
  </si>
  <si>
    <t>https://www.gem.wiki/Mukhaizna_Oil_Field_%28Oman%29</t>
  </si>
  <si>
    <t>OG0012540</t>
  </si>
  <si>
    <t>Nimr</t>
  </si>
  <si>
    <t>https://www.gem.wiki/Nimr_Oil_Field_%28Oman%29</t>
  </si>
  <si>
    <t>OG0012541</t>
  </si>
  <si>
    <t>Qarn Alam</t>
  </si>
  <si>
    <t>https://www.gem.wiki/Qarn_Alam_Oil_Field_%28Oman%29</t>
  </si>
  <si>
    <t>OG0012542</t>
  </si>
  <si>
    <t>Rabab Harweel Integrated</t>
  </si>
  <si>
    <t>https://www.gem.wiki/Rabab_Harweel_Integrated_Oil_and_Gas_Project_%28Oman%29</t>
  </si>
  <si>
    <t>OG0012543</t>
  </si>
  <si>
    <t>Rima</t>
  </si>
  <si>
    <t>https://www.gem.wiki/Rima_Oil_Field_%28Oman%29</t>
  </si>
  <si>
    <t>OG0012544</t>
  </si>
  <si>
    <t>Runib</t>
  </si>
  <si>
    <t>https://www.gem.wiki/Runib_Oil_Field_%28Oman%29</t>
  </si>
  <si>
    <t>OG0012545</t>
  </si>
  <si>
    <t>Sadad North</t>
  </si>
  <si>
    <t>https://www.gem.wiki/Sadad_North_Oil_Field_%28Oman%29</t>
  </si>
  <si>
    <t>OG0012546</t>
  </si>
  <si>
    <t>Safah/Wadi Latham</t>
  </si>
  <si>
    <t>https://www.gem.wiki/Safah/Wadi_Latham_Oil_and_Gas_Field_%28Oman%29</t>
  </si>
  <si>
    <t>OG0012549</t>
  </si>
  <si>
    <t>Saih Rawl</t>
  </si>
  <si>
    <t>https://www.gem.wiki/Saih_Rawl_Oil_and_Gas_Field_%28Oman%29</t>
  </si>
  <si>
    <t>OG0012550</t>
  </si>
  <si>
    <t>Sakhiya</t>
  </si>
  <si>
    <t>https://www.gem.wiki/Sakhiya_Oil_and_Gas_Field_%28Oman%29</t>
  </si>
  <si>
    <t>OG0012552</t>
  </si>
  <si>
    <t>Tayseer</t>
  </si>
  <si>
    <t>https://www.gem.wiki/Tayseer_Oil_and_Gas_Field_%28Oman%29</t>
  </si>
  <si>
    <t>OG0012553</t>
  </si>
  <si>
    <t>Mabrouk</t>
  </si>
  <si>
    <t>https://www.gem.wiki/Mabrouk_Oil_and_Gas_Complex_%28Oman%29</t>
  </si>
  <si>
    <t>OG0012554</t>
  </si>
  <si>
    <t>Yibal</t>
  </si>
  <si>
    <t>https://www.gem.wiki/Yibal_Oil_and_Gas_Field_%28Oman%29</t>
  </si>
  <si>
    <t>OG0012555</t>
  </si>
  <si>
    <t>Yumna</t>
  </si>
  <si>
    <t>https://www.gem.wiki/Yumna_Oil_Field_%28Oman%29</t>
  </si>
  <si>
    <t>Masirah Oil</t>
  </si>
  <si>
    <t>OG0012556</t>
  </si>
  <si>
    <t>Zalzala</t>
  </si>
  <si>
    <t>https://www.gem.wiki/Zalzala_Oil_Field_%28Oman%29</t>
  </si>
  <si>
    <t>OG0012557</t>
  </si>
  <si>
    <t>Bisat</t>
  </si>
  <si>
    <t>https://www.gem.wiki/Bisat_Oil_and_Gas_Field_%28Oman%29</t>
  </si>
  <si>
    <t>Oman Oil Company Exploration and Production</t>
  </si>
  <si>
    <t>OG0012558</t>
  </si>
  <si>
    <t>Abu Butabu North</t>
  </si>
  <si>
    <t>https://www.gem.wiki/Abu_Butabu_North_Oil_and_Gas_Field_%28Oman%29</t>
  </si>
  <si>
    <t>OG0012562</t>
  </si>
  <si>
    <t>Vyngayakhinskoye</t>
  </si>
  <si>
    <t>https://www.gem.wiki/Vyngayakhinskoye_Oil_and_Gas_Field_%28Russia%29</t>
  </si>
  <si>
    <t>Gazpromneft-Noyabrskneftega</t>
  </si>
  <si>
    <t>OG0012563</t>
  </si>
  <si>
    <t>Pelyatkinskoye</t>
  </si>
  <si>
    <t>https://www.gem.wiki/Pelyatkinskoye_Oil_and_Gas_Field_%28Russia%29</t>
  </si>
  <si>
    <t>Norilskgazprom</t>
  </si>
  <si>
    <t>OG0012565</t>
  </si>
  <si>
    <t>Konitlorskoye</t>
  </si>
  <si>
    <t>https://www.gem.wiki/Konitlorskoye_Oil_and_Gas_Field_%28Russia%29</t>
  </si>
  <si>
    <t>OG0012567</t>
  </si>
  <si>
    <t>https://www.gem.wiki/Talakanskoye_Oil_and_Gas_Field_%28Russia%29</t>
  </si>
  <si>
    <t>OG0012569</t>
  </si>
  <si>
    <t>Ugutskoye</t>
  </si>
  <si>
    <t>https://www.gem.wiki/Ugutskoye_Oil_Field_%28Russia%29</t>
  </si>
  <si>
    <t>OG0012570</t>
  </si>
  <si>
    <t>Kolvinskoye</t>
  </si>
  <si>
    <t>https://www.gem.wiki/Kolvinskoye_Oil_and_Gas_Field_%28Russia%29</t>
  </si>
  <si>
    <t>OG0012572</t>
  </si>
  <si>
    <t>Vatlorskoye</t>
  </si>
  <si>
    <t>https://www.gem.wiki/Vatlorskoye_Oil_and_Gas_Field_%28Russia%29</t>
  </si>
  <si>
    <t>OG0012575</t>
  </si>
  <si>
    <t>Prirazlomnoye (Khanty-Mansi Autonomous Okrug)</t>
  </si>
  <si>
    <t>https://www.gem.wiki/Prirazlomnoye_%28Khanty-Mansi_Autonomous_Okrug%29_Oil_and_Gas_Field_%28Russia%29</t>
  </si>
  <si>
    <t>OG0012576</t>
  </si>
  <si>
    <t>Yaraktinskoye</t>
  </si>
  <si>
    <t>https://www.gem.wiki/Yaraktinskoye_Oil_Field_%28Russia%29</t>
  </si>
  <si>
    <t>OG0012577</t>
  </si>
  <si>
    <t>Malobalykskoye</t>
  </si>
  <si>
    <t>https://www.gem.wiki/Malobalykskoye_Oil_and_Gas_Field_%28Russia%29</t>
  </si>
  <si>
    <t>OG0012578</t>
  </si>
  <si>
    <t>Mamontovskoye</t>
  </si>
  <si>
    <t>https://www.gem.wiki/Mamontovskoye_Oil_and_Gas_Field_%28Russia%29</t>
  </si>
  <si>
    <t>Balyk-Mamontovskoye</t>
  </si>
  <si>
    <t>OG0012579</t>
  </si>
  <si>
    <t>Sredne-Ugutskoye</t>
  </si>
  <si>
    <t>https://www.gem.wiki/Sredne-Ugutskoye_Oil_and_Gas_Field_%28Russia%29</t>
  </si>
  <si>
    <t>OG0012580</t>
  </si>
  <si>
    <t>Kuzovatkinskoye</t>
  </si>
  <si>
    <t>https://www.gem.wiki/Kuzovatkinskoye_Oil_Field_%28Russia%29</t>
  </si>
  <si>
    <t>OG0012581</t>
  </si>
  <si>
    <t>Verkhnekolik-Yeganskoye</t>
  </si>
  <si>
    <t>https://www.gem.wiki/Verkhnekolik-Yeganskoye_Oil_Field_%28Russia%29</t>
  </si>
  <si>
    <t>OG0012583</t>
  </si>
  <si>
    <t>Severo-Soleninskoye</t>
  </si>
  <si>
    <t>https://www.gem.wiki/Severo-Soleninskoye_Oil_and_Gas_Field_%28Russia%29</t>
  </si>
  <si>
    <t>OG0012584</t>
  </si>
  <si>
    <t>Verkhne-Salymskoye</t>
  </si>
  <si>
    <t>https://www.gem.wiki/Verkhne-Salymskoye_Oil_Field_%28Russia%29</t>
  </si>
  <si>
    <t>OG0012585</t>
  </si>
  <si>
    <t>Vostochno-Surgutskoye</t>
  </si>
  <si>
    <t>https://www.gem.wiki/Vostochno-Surgutskoye_Oil_Field_%28Russia%29</t>
  </si>
  <si>
    <t>OG0012586</t>
  </si>
  <si>
    <t>Moskovtsev</t>
  </si>
  <si>
    <t>https://www.gem.wiki/Moskovtsev_Oil_Field_%28Russia%29</t>
  </si>
  <si>
    <t>OG0012587</t>
  </si>
  <si>
    <t>North Obskoye</t>
  </si>
  <si>
    <t>https://www.gem.wiki/North_Obskoye_Oil_and_Gas_Field_%28Russia%29</t>
  </si>
  <si>
    <t>OG0012588</t>
  </si>
  <si>
    <t>75 Years of Victory</t>
  </si>
  <si>
    <t>https://www.gem.wiki/75_Years_of_Victory_Gas_Field_%28Russia%29</t>
  </si>
  <si>
    <t>OG0012589</t>
  </si>
  <si>
    <t>Dinkov</t>
  </si>
  <si>
    <t>https://www.gem.wiki/Dinkov_Gas_Field_%28Russia%29</t>
  </si>
  <si>
    <t>OG0012590</t>
  </si>
  <si>
    <t>Nyarmeyskoye</t>
  </si>
  <si>
    <t>https://www.gem.wiki/Nyarmeyskoye_Gas_Field_%28Russia%29</t>
  </si>
  <si>
    <t>OG0012591</t>
  </si>
  <si>
    <t>Tengiz</t>
  </si>
  <si>
    <t>https://www.gem.wiki/Tengiz_Oil_and_Gas_Field_%28Kazakhstan%29</t>
  </si>
  <si>
    <t>Tengizchevroil LLP</t>
  </si>
  <si>
    <t>OG0012592</t>
  </si>
  <si>
    <t>Kashagan</t>
  </si>
  <si>
    <t>https://www.gem.wiki/Kashagan_Oil_and_Gas_Field_%28Kazakhstan%29</t>
  </si>
  <si>
    <t>North Caspian Operating Company N.V</t>
  </si>
  <si>
    <t>OG0012593</t>
  </si>
  <si>
    <t>Uzen</t>
  </si>
  <si>
    <t>https://www.gem.wiki/Uzen_Oil_and_Gas_Field_%28Kazakhstan%29</t>
  </si>
  <si>
    <t>Ozenmunaigas (Озенмунайгаз)</t>
  </si>
  <si>
    <t>OG0012594</t>
  </si>
  <si>
    <t>Karachaganak</t>
  </si>
  <si>
    <t>https://www.gem.wiki/Karachaganak_Oil_and_Gas_Field_%28Kazakhstan%29</t>
  </si>
  <si>
    <t>Karachaganak Petroleum Operating B.V</t>
  </si>
  <si>
    <t>OG0012595</t>
  </si>
  <si>
    <t>Kalamkas</t>
  </si>
  <si>
    <t>https://www.gem.wiki/Kalamkas_Oil_Field_%28Kazakhstan%29</t>
  </si>
  <si>
    <t>MangistauMunaiGaz</t>
  </si>
  <si>
    <t>OG0012596</t>
  </si>
  <si>
    <t>Karazhanbas</t>
  </si>
  <si>
    <t>https://www.gem.wiki/Karazhanbas_Oil_and_Gas_Field_%28Kazakhstan%29</t>
  </si>
  <si>
    <t>Karazhanbasmunai</t>
  </si>
  <si>
    <t>OG0012597</t>
  </si>
  <si>
    <t>Zhanazhol</t>
  </si>
  <si>
    <t>https://www.gem.wiki/Zhanazhol_Oil_and_Gas_Field_%28Kazakhstan%29</t>
  </si>
  <si>
    <t>CNPC - Aktobemunaigas</t>
  </si>
  <si>
    <t>OG0012598</t>
  </si>
  <si>
    <t>Zhetybay</t>
  </si>
  <si>
    <t>https://www.gem.wiki/Zhetybay_Oil_Field_%28Kazakhstan%29</t>
  </si>
  <si>
    <t>OG0012599</t>
  </si>
  <si>
    <t>North Caspian</t>
  </si>
  <si>
    <t>https://www.gem.wiki/North_Caspian_Oil_and_Gas_Project_%28Kazakhstan%29</t>
  </si>
  <si>
    <t>OG0012600</t>
  </si>
  <si>
    <t>Adrar</t>
  </si>
  <si>
    <t>https://www.gem.wiki/Adrar_Oil_and_Gas_Field_%28Algeria%29</t>
  </si>
  <si>
    <t>OG0012601</t>
  </si>
  <si>
    <t>Ain Tsila</t>
  </si>
  <si>
    <t>https://www.gem.wiki/Ain_Tsila_Oil_and_Gas_Field_%28Algeria%29</t>
  </si>
  <si>
    <t>Sunny Hill Energy</t>
  </si>
  <si>
    <t>OG0012602</t>
  </si>
  <si>
    <t>Alrar</t>
  </si>
  <si>
    <t>https://www.gem.wiki/Alrar_Gas_Field_%28Algeria%29</t>
  </si>
  <si>
    <t>Sonatrach</t>
  </si>
  <si>
    <t>OG0012604</t>
  </si>
  <si>
    <t>Ben Kahla</t>
  </si>
  <si>
    <t>https://www.gem.wiki/Ben_Kahla_Oil_and_Gas_Field_%28Algeria%29</t>
  </si>
  <si>
    <t>OG0012605</t>
  </si>
  <si>
    <t>North Berkine</t>
  </si>
  <si>
    <t>https://www.gem.wiki/North_Berkine_Oil_and_Gas_Complex_%28Algeria%29</t>
  </si>
  <si>
    <t>OG0012607</t>
  </si>
  <si>
    <t>Bir El Msana (BMS)</t>
  </si>
  <si>
    <t>https://www.gem.wiki/Bir_El_Msana_%28BMS%29_Oil_Field_%28Algeria%29</t>
  </si>
  <si>
    <t>OG0012608</t>
  </si>
  <si>
    <t>Bir El Qatara (Tifernine)</t>
  </si>
  <si>
    <t>https://www.gem.wiki/Bir_El_Qatara_%28Tifernine%29_Oil_Field_%28Algeria%29</t>
  </si>
  <si>
    <t>OG0012609</t>
  </si>
  <si>
    <t>Bir Rebaa Nord</t>
  </si>
  <si>
    <t>https://www.gem.wiki/Bir_Rebaa_Nord_Oil_Field_%28Algeria%29</t>
  </si>
  <si>
    <t>Groupement Sonatrach-Agip</t>
  </si>
  <si>
    <t>OG0012610</t>
  </si>
  <si>
    <t>Bir Rebaa Sud-Ouest</t>
  </si>
  <si>
    <t>https://www.gem.wiki/Bir_Rebaa_Sud-Ouest_Oil_Field_%28Algeria%29</t>
  </si>
  <si>
    <t>OG0012611</t>
  </si>
  <si>
    <t>Bir Seba Phase 2</t>
  </si>
  <si>
    <t>https://www.gem.wiki/Bir_Seba_Phase_2_Oil_Field_%28Algeria%29</t>
  </si>
  <si>
    <t>Groupement Bir Seba</t>
  </si>
  <si>
    <t>OG0012612</t>
  </si>
  <si>
    <t>Bir Seba Phase 1</t>
  </si>
  <si>
    <t>https://www.gem.wiki/Bir_Seba_Phase_1_Oil_Field_%28Algeria%29</t>
  </si>
  <si>
    <t>OG0012613</t>
  </si>
  <si>
    <t>Bou Goufa</t>
  </si>
  <si>
    <t>https://www.gem.wiki/Bou_Goufa_Oil_and_Gas_Field_%28Algeria%29</t>
  </si>
  <si>
    <t>PTT Exploration and ‎‎Production Public Company Limited (PTTEP)</t>
  </si>
  <si>
    <t>OG0012614</t>
  </si>
  <si>
    <t>Brides</t>
  </si>
  <si>
    <t>https://www.gem.wiki/Brides_Oil_and_Gas_Field_%28Algeria%29</t>
  </si>
  <si>
    <t>OG0012616</t>
  </si>
  <si>
    <t>Central Area</t>
  </si>
  <si>
    <t>https://www.gem.wiki/Central_Area_Oil_and_Gas_Complex_%28Algeria%29</t>
  </si>
  <si>
    <t>OG0012618</t>
  </si>
  <si>
    <t>Gassi El Agreb</t>
  </si>
  <si>
    <t>https://www.gem.wiki/Gassi_El_Agreb_Oil_Complex_%28Algeria%29</t>
  </si>
  <si>
    <t>SonaHess</t>
  </si>
  <si>
    <t>OG0012619</t>
  </si>
  <si>
    <t>El Merk (EMK)</t>
  </si>
  <si>
    <t>https://www.gem.wiki/El_Merk_%28EMK%29_Oil_and_Gas_Field_%28Algeria%29</t>
  </si>
  <si>
    <t>Groupement Berkine</t>
  </si>
  <si>
    <t>OG0012621</t>
  </si>
  <si>
    <t>Gassi Touil Satellite (Phase 1)</t>
  </si>
  <si>
    <t>https://www.gem.wiki/Gassi_Touil_Satellite_%28Phase_1%29_Gas_Field_%28Algeria%29</t>
  </si>
  <si>
    <t>OG0012622</t>
  </si>
  <si>
    <t>Gassi Touil</t>
  </si>
  <si>
    <t>https://www.gem.wiki/Gassi_Touil_Oil_and_Gas_Field_%28Algeria%29</t>
  </si>
  <si>
    <t>OG0012624</t>
  </si>
  <si>
    <t>Hamra</t>
  </si>
  <si>
    <t>https://www.gem.wiki/Hamra_Oil_and_Gas_Field_%28Algeria%29</t>
  </si>
  <si>
    <t>OG0012627</t>
  </si>
  <si>
    <t>Hassi Berkine Sud</t>
  </si>
  <si>
    <t>https://www.gem.wiki/Hassi_Berkine_Sud_Oil_and_Gas_Field_%28Algeria%29</t>
  </si>
  <si>
    <t>Berkine Basin</t>
  </si>
  <si>
    <t>OG0012630</t>
  </si>
  <si>
    <t>Hassi Messaoud Nord</t>
  </si>
  <si>
    <t>https://www.gem.wiki/Hassi_Messaoud_Nord_Oil_Field_%28Algeria%29</t>
  </si>
  <si>
    <t>OG0012632</t>
  </si>
  <si>
    <t>Hassi Messaoud</t>
  </si>
  <si>
    <t>https://www.gem.wiki/Hassi_Messaoud_Oil_and_Gas_Field_%28Algeria%29</t>
  </si>
  <si>
    <t>OG0012633</t>
  </si>
  <si>
    <t>Hassi Moumene</t>
  </si>
  <si>
    <t>https://www.gem.wiki/Hassi_Moumene_Oil_and_Gas_Field_%28Algeria%29</t>
  </si>
  <si>
    <t>OG0012634</t>
  </si>
  <si>
    <t>Hassi R'Mel</t>
  </si>
  <si>
    <t>https://www.gem.wiki/Hassi_R%27Mel_Oil_and_Gas_Field_%28Algeria%29</t>
  </si>
  <si>
    <t>OG0012638</t>
  </si>
  <si>
    <t>Hassi Mouina Nord et Sud</t>
  </si>
  <si>
    <t>https://www.gem.wiki/Hassi_Mouina_Nord_et_Sud_Gas_Field_%28Algeria%29</t>
  </si>
  <si>
    <t>OG0012640</t>
  </si>
  <si>
    <t>Khvalynskoye</t>
  </si>
  <si>
    <t>https://www.gem.wiki/Khvalynskoye_Oil_and_Gas_Field_%28Kazakhstan%29</t>
  </si>
  <si>
    <t>OG0012641</t>
  </si>
  <si>
    <t>Kenbai</t>
  </si>
  <si>
    <t>https://www.gem.wiki/Kenbai_Oil_Field_%28Kazakhstan%29</t>
  </si>
  <si>
    <t>EmbaMunaiGaz</t>
  </si>
  <si>
    <t>OG0012642</t>
  </si>
  <si>
    <t>Kumkol North</t>
  </si>
  <si>
    <t>https://www.gem.wiki/Kumkol_North_Oil_and_Gas_Field_%28Kazakhstan%29</t>
  </si>
  <si>
    <t>Turgai Petroleum</t>
  </si>
  <si>
    <t>OG0012643</t>
  </si>
  <si>
    <t>Kumkol South</t>
  </si>
  <si>
    <t>https://www.gem.wiki/Kumkol_South_Oil_and_Gas_Field_%28Kazakhstan%29</t>
  </si>
  <si>
    <t>PetroKazakhstan Kumkol Resources</t>
  </si>
  <si>
    <t>OG0012644</t>
  </si>
  <si>
    <t>Kenkiyak</t>
  </si>
  <si>
    <t>https://www.gem.wiki/Kenkiyak_Oil_and_Gas_Field_%28Kazakhstan%29</t>
  </si>
  <si>
    <t>CNPC-Aktobemunaigas</t>
  </si>
  <si>
    <t>OG0012645</t>
  </si>
  <si>
    <t>Karakuduk</t>
  </si>
  <si>
    <t>https://www.gem.wiki/Karakuduk_Oil_and_Gas_Field_%28Kazakhstan%29</t>
  </si>
  <si>
    <t>Karakudukmunai (KaraKudukMunay)</t>
  </si>
  <si>
    <t>OG0012646</t>
  </si>
  <si>
    <t>Buzachi Severnyy</t>
  </si>
  <si>
    <t>https://www.gem.wiki/Buzachi_Severnyy_Oil_and_Gas_Field_%28Kazakhstan%29</t>
  </si>
  <si>
    <t>Buzachi Operating Ltd</t>
  </si>
  <si>
    <t>OG0012647</t>
  </si>
  <si>
    <t>Karamandybas</t>
  </si>
  <si>
    <t>https://www.gem.wiki/Karamandybas_Gas_Field_%28Kazakhstan%29</t>
  </si>
  <si>
    <t>Ozenmunaigas</t>
  </si>
  <si>
    <t>OG0012648</t>
  </si>
  <si>
    <t>Kamyshitovyy Yugo-Zapadnyy</t>
  </si>
  <si>
    <t>https://www.gem.wiki/Kamyshitovyy_Yugo-Zapadnyy_Oil_Field_%28Kazakhstan%29</t>
  </si>
  <si>
    <t>OG0012649</t>
  </si>
  <si>
    <t>Zaburunye</t>
  </si>
  <si>
    <t>https://www.gem.wiki/Zaburunye_Oil_Field_%28Kazakhstan%29</t>
  </si>
  <si>
    <t>OG0012650</t>
  </si>
  <si>
    <t>Makat Vostochnyy</t>
  </si>
  <si>
    <t>https://www.gem.wiki/Makat_Vostochnyy_Oil_Field_%28Kazakhstan%29</t>
  </si>
  <si>
    <t>[not listed]</t>
  </si>
  <si>
    <t>OG0012652</t>
  </si>
  <si>
    <t>In Amenas Nord</t>
  </si>
  <si>
    <t>https://www.gem.wiki/In_Amenas_Nord_Gas_Field_%28Algeria%29</t>
  </si>
  <si>
    <t>In Amenas</t>
  </si>
  <si>
    <t>OG0012653</t>
  </si>
  <si>
    <t>https://www.gem.wiki/In_Amenas_Oil_and_Gas_Project_%28Algeria%29</t>
  </si>
  <si>
    <t>BP, Sonatrach, and Equinor</t>
  </si>
  <si>
    <t>OG0012654</t>
  </si>
  <si>
    <t>In Salah</t>
  </si>
  <si>
    <t>https://www.gem.wiki/In_Salah_Gas_Complex_%28Algeria%29</t>
  </si>
  <si>
    <t>Groupement In Salah Gas</t>
  </si>
  <si>
    <t>OG0012655</t>
  </si>
  <si>
    <t>Iraharen</t>
  </si>
  <si>
    <t>https://www.gem.wiki/Iraharen_Gas_Field_%28Algeria%29</t>
  </si>
  <si>
    <t>OG0012656</t>
  </si>
  <si>
    <t>Kahlouche</t>
  </si>
  <si>
    <t>https://www.gem.wiki/Kahlouche_Oil_and_Gas_Field_%28Algeria%29</t>
  </si>
  <si>
    <t>Groupement Reggane-Nord</t>
  </si>
  <si>
    <t>OG0012657</t>
  </si>
  <si>
    <t>Menzel Ledjmet</t>
  </si>
  <si>
    <t>https://www.gem.wiki/Menzel_Ledjmet_Oil_Field_%28Algeria%29</t>
  </si>
  <si>
    <t>Sonatrach and Eni S.P.A.</t>
  </si>
  <si>
    <t>OG0012658</t>
  </si>
  <si>
    <t>Menzel Ledjmet Est (MLE)</t>
  </si>
  <si>
    <t>https://www.gem.wiki/Menzel_Ledjmet_Est_%28MLE%29_Oil_and_Gas_Field_%28Algeria%29</t>
  </si>
  <si>
    <t>OG0012659</t>
  </si>
  <si>
    <t>Menzel Ledjmet Nord (MLN)</t>
  </si>
  <si>
    <t>https://www.gem.wiki/Menzel_Ledjmet_Nord_%28MLN%29_Oil_Field_%28Algeria%29</t>
  </si>
  <si>
    <t>Pertamina International EP</t>
  </si>
  <si>
    <t>OG0012661</t>
  </si>
  <si>
    <t>Ohanet (Nord et Sud)</t>
  </si>
  <si>
    <t>https://www.gem.wiki/Ohanet_%28Nord_et_Sud%29_Oil_and_Gas_Field_%28Algeria%29</t>
  </si>
  <si>
    <t>Ohanet</t>
  </si>
  <si>
    <t>OG0012662</t>
  </si>
  <si>
    <t>Oued Noumer</t>
  </si>
  <si>
    <t>https://www.gem.wiki/Oued_Noumer_Oil_and_Gas_Field_%28Algeria%29</t>
  </si>
  <si>
    <t>OG0012663</t>
  </si>
  <si>
    <t>Ourhoud</t>
  </si>
  <si>
    <t>https://www.gem.wiki/Ourhoud_Oil_Field_%28Algeria%29</t>
  </si>
  <si>
    <t>OG0012664</t>
  </si>
  <si>
    <t>Reg Mouaded</t>
  </si>
  <si>
    <t>https://www.gem.wiki/Reg_Mouaded_Oil_and_Gas_Field_%28Algeria%29</t>
  </si>
  <si>
    <t>OG0012666</t>
  </si>
  <si>
    <t>Rhourde El Baguel</t>
  </si>
  <si>
    <t>https://www.gem.wiki/Rhourde_El_Baguel_Oil_Field_%28Algeria%29</t>
  </si>
  <si>
    <t>OG0012668</t>
  </si>
  <si>
    <t>Rhourde El Krouf (RKF)</t>
  </si>
  <si>
    <t>https://www.gem.wiki/Rhourde_El_Krouf_%28RKF%29_Oil_and_Gas_Field_%28Algeria%29</t>
  </si>
  <si>
    <t>OG0012669</t>
  </si>
  <si>
    <t>Rhourde Nouss</t>
  </si>
  <si>
    <t>https://www.gem.wiki/Rhourde_Nouss_Gas_Field_%28Algeria%29</t>
  </si>
  <si>
    <t>OG0012670</t>
  </si>
  <si>
    <t>Rhourde Oulad Djemma (ROD)</t>
  </si>
  <si>
    <t>https://www.gem.wiki/Rhourde_Oulad_Djemma_%28ROD%29_Oil_Complex_%28Algeria%29</t>
  </si>
  <si>
    <t>OG0012671</t>
  </si>
  <si>
    <t>Stah</t>
  </si>
  <si>
    <t>https://www.gem.wiki/Stah_Oil_Field_%28Algeria%29</t>
  </si>
  <si>
    <t>OG0012673</t>
  </si>
  <si>
    <t>Tamadanet</t>
  </si>
  <si>
    <t>https://www.gem.wiki/Tamadanet_Oil_and_Gas_Field_%28Algeria%29</t>
  </si>
  <si>
    <t>OG0012674</t>
  </si>
  <si>
    <t>Timimoun</t>
  </si>
  <si>
    <t>https://www.gem.wiki/Timimoun_Gas_Field_%28Algeria%29</t>
  </si>
  <si>
    <t>Cepsa, TotalEnergies, and Sonatrach</t>
  </si>
  <si>
    <t>OG0012676</t>
  </si>
  <si>
    <t>Tin Fouye-Tabankort (TFT)</t>
  </si>
  <si>
    <t>https://www.gem.wiki/Tin_Fouye-Tabankort_%28TFT%29_Oil_and_Gas_Field_%28Algeria%29</t>
  </si>
  <si>
    <t>Tin Fouye</t>
  </si>
  <si>
    <t>OG0012677</t>
  </si>
  <si>
    <t>Toual</t>
  </si>
  <si>
    <t>https://www.gem.wiki/Toual_Oil_and_Gas_Field_%28Algeria%29</t>
  </si>
  <si>
    <t>OG0012678</t>
  </si>
  <si>
    <t>Touat</t>
  </si>
  <si>
    <t>https://www.gem.wiki/Touat_Oil_and_Gas_Project_%28Algeria%29</t>
  </si>
  <si>
    <t>Groupement TouatGaz</t>
  </si>
  <si>
    <t>OG0012679</t>
  </si>
  <si>
    <t>Zarzaitine</t>
  </si>
  <si>
    <t>https://www.gem.wiki/Zarzaitine_Oil_Field_%28Algeria%29</t>
  </si>
  <si>
    <t>Sonatrach and Sinopec</t>
  </si>
  <si>
    <t>OG0012681</t>
  </si>
  <si>
    <t>Rhourde er Rouni II</t>
  </si>
  <si>
    <t>https://www.gem.wiki/Rhourde_er_Rouni_II_Oil_and_Gas_Field_%28Algeria%29</t>
  </si>
  <si>
    <t>OG0012682</t>
  </si>
  <si>
    <t>Reggane</t>
  </si>
  <si>
    <t>https://www.gem.wiki/Reggane_Gas_Project_%28Algeria%29</t>
  </si>
  <si>
    <t>OG0012685</t>
  </si>
  <si>
    <t>Amangeldy</t>
  </si>
  <si>
    <t>https://www.gem.wiki/Amangeldy_Gas_Field_%28Kazakhstan%29</t>
  </si>
  <si>
    <t>Amangeldy Gaz</t>
  </si>
  <si>
    <t>OG0012687</t>
  </si>
  <si>
    <t>Zharkum</t>
  </si>
  <si>
    <t>https://www.gem.wiki/Zharkum_Gas_Field_%28Kazakhstan%29</t>
  </si>
  <si>
    <t>OG0012689</t>
  </si>
  <si>
    <t>Akshabulak</t>
  </si>
  <si>
    <t>https://www.gem.wiki/Akshabulak_Oil_and_Gas_Field_%28Kazakhstan%29</t>
  </si>
  <si>
    <t>Kazgermunai (KazGerMunay)</t>
  </si>
  <si>
    <t>OG0012693</t>
  </si>
  <si>
    <t>Chinarevskoye</t>
  </si>
  <si>
    <t>https://www.gem.wiki/Chinarevskoye_Oil_and_Gas_Field_%28Kazakhstan%29</t>
  </si>
  <si>
    <t>Zhaikmunai LLP</t>
  </si>
  <si>
    <t>OG0012694</t>
  </si>
  <si>
    <t>Dunga</t>
  </si>
  <si>
    <t>https://www.gem.wiki/Dunga_Oil_Field_%28Kazakhstan%29</t>
  </si>
  <si>
    <t>Total E &amp; P Dunga GmbH</t>
  </si>
  <si>
    <t>OG0012697</t>
  </si>
  <si>
    <t>Korolevskoye</t>
  </si>
  <si>
    <t>https://www.gem.wiki/Korolevskoye_Oil_Field_%28Kazakhstan%29</t>
  </si>
  <si>
    <t>OG0012698</t>
  </si>
  <si>
    <t>Kozhassai</t>
  </si>
  <si>
    <t>https://www.gem.wiki/Kozhassai_Oil_and_Gas_Field_%28Kazakhstan%29</t>
  </si>
  <si>
    <t>Kazakhoil Aktobe</t>
  </si>
  <si>
    <t>OG0012699</t>
  </si>
  <si>
    <t>Shagyrly-Shomyshty</t>
  </si>
  <si>
    <t>https://www.gem.wiki/Shagyrly-Shomyshty_Gas_Field_%28Kazakhstan%29</t>
  </si>
  <si>
    <t>KazAzot</t>
  </si>
  <si>
    <t>OG0012700</t>
  </si>
  <si>
    <t>Tenge</t>
  </si>
  <si>
    <t>https://www.gem.wiki/Tenge_Oil_and_Gas_Field_%28Kazakhstan%29</t>
  </si>
  <si>
    <t>TENGE Oil &amp; Gas</t>
  </si>
  <si>
    <t>OG0012701</t>
  </si>
  <si>
    <t>Tolkyn</t>
  </si>
  <si>
    <t>https://www.gem.wiki/Tolkyn_Oil_and_Gas_Field_%28Kazakhstan%29</t>
  </si>
  <si>
    <t>KazMunayTeniz</t>
  </si>
  <si>
    <t>OG0012704</t>
  </si>
  <si>
    <t>Tepke</t>
  </si>
  <si>
    <t>https://www.gem.wiki/Tepke_Oil_and_Gas_Field_%28Kazakhstan%29</t>
  </si>
  <si>
    <t>Meridian Petroleum</t>
  </si>
  <si>
    <t>OG0012705</t>
  </si>
  <si>
    <t>Kalamkas-More</t>
  </si>
  <si>
    <t>https://www.gem.wiki/Kalamkas-More_Oil_Field_%28Kazakhstan%29</t>
  </si>
  <si>
    <t>OG0012706</t>
  </si>
  <si>
    <t>North Truva</t>
  </si>
  <si>
    <t>https://www.gem.wiki/North_Truva_Oil_Field_%28Kazakhstan%29</t>
  </si>
  <si>
    <t>CNPC AktobeMunaiGas</t>
  </si>
  <si>
    <t>OG0012708</t>
  </si>
  <si>
    <t>Al Jurf</t>
  </si>
  <si>
    <t>https://www.gem.wiki/Al_Jurf_Oil_Field_%28Libya%29</t>
  </si>
  <si>
    <t>Mabruk Oil Operations</t>
  </si>
  <si>
    <t>OG0012709</t>
  </si>
  <si>
    <t>https://www.gem.wiki/Amal_Oil_Field_%28Libya%29</t>
  </si>
  <si>
    <t>Harouge Oil Operations Company</t>
  </si>
  <si>
    <t>OG0012710</t>
  </si>
  <si>
    <t>As-Sarah</t>
  </si>
  <si>
    <t>https://www.gem.wiki/As-Sarah_Oil_Field_%28Libya%29</t>
  </si>
  <si>
    <t>Sarir Oil Operations</t>
  </si>
  <si>
    <t>OG0012711</t>
  </si>
  <si>
    <t>Assoumoud</t>
  </si>
  <si>
    <t>https://www.gem.wiki/Assoumoud_Oil_and_Gas_Field_%28Libya%29</t>
  </si>
  <si>
    <t>Sirte Oil Company</t>
  </si>
  <si>
    <t>OG0012712</t>
  </si>
  <si>
    <t>Attahadi</t>
  </si>
  <si>
    <t>https://www.gem.wiki/Attahadi_Oil_and_Gas_Field_%28Libya%29</t>
  </si>
  <si>
    <t>OG0012713</t>
  </si>
  <si>
    <t>Augila-Nafoora</t>
  </si>
  <si>
    <t>https://www.gem.wiki/Augila-Nafoora_Oil_Field_%28Libya%29</t>
  </si>
  <si>
    <t>Arabian Gulf Oil Company</t>
  </si>
  <si>
    <t>OG0012714</t>
  </si>
  <si>
    <t>Bahi</t>
  </si>
  <si>
    <t>https://www.gem.wiki/Bahi_Oil_Field_%28Libya%29</t>
  </si>
  <si>
    <t>Waha Oil Company</t>
  </si>
  <si>
    <t>OG0012715</t>
  </si>
  <si>
    <t>Bahr Es Salam (Structures B&amp;C)</t>
  </si>
  <si>
    <t>https://www.gem.wiki/Bahr_Es_Salam_%28Structures_B%26C%29_Oil_and_Gas_Field_%28Libya%29</t>
  </si>
  <si>
    <t>Mellitah Oil &amp; Gas</t>
  </si>
  <si>
    <t>Bahr Es Salan</t>
  </si>
  <si>
    <t>OG0012718</t>
  </si>
  <si>
    <t>Beda</t>
  </si>
  <si>
    <t>https://www.gem.wiki/Beda_Oil_Field_%28Libya%29</t>
  </si>
  <si>
    <t>OG0012719</t>
  </si>
  <si>
    <t>Bouri North</t>
  </si>
  <si>
    <t>https://www.gem.wiki/Bouri_North_Oil_and_Gas_Field_%28Libya%29</t>
  </si>
  <si>
    <t>OG0012720</t>
  </si>
  <si>
    <t>Bouri</t>
  </si>
  <si>
    <t>https://www.gem.wiki/Bouri_Oil_and_Gas_Field_%28Libya%29</t>
  </si>
  <si>
    <t>OG0012721</t>
  </si>
  <si>
    <t>Abu Attifel</t>
  </si>
  <si>
    <t>https://www.gem.wiki/Abu_Attifel_Oil_and_Gas_Field_%28Libya%29</t>
  </si>
  <si>
    <t>OG0012722</t>
  </si>
  <si>
    <t>Dahra</t>
  </si>
  <si>
    <t>https://www.gem.wiki/Dahra_Oil_and_Gas_Field_%28Libya%29</t>
  </si>
  <si>
    <t>OG0012723</t>
  </si>
  <si>
    <t>Defa</t>
  </si>
  <si>
    <t>https://www.gem.wiki/Defa_Oil_Field_%28Libya%29</t>
  </si>
  <si>
    <t>Waha</t>
  </si>
  <si>
    <t>OG0012724</t>
  </si>
  <si>
    <t>El Feel (Elephant)</t>
  </si>
  <si>
    <t>https://www.gem.wiki/El_Feel_%28Elephant%29_Oil_and_Gas_Field_%28Libya%29</t>
  </si>
  <si>
    <t>El Feel</t>
  </si>
  <si>
    <t>OG0012725</t>
  </si>
  <si>
    <t>El Sharara</t>
  </si>
  <si>
    <t>https://www.gem.wiki/El_Sharara_Oil_Field_%28Libya%29</t>
  </si>
  <si>
    <t>Akakus Oil Operations</t>
  </si>
  <si>
    <t>OG0012726</t>
  </si>
  <si>
    <t>Farigh</t>
  </si>
  <si>
    <t>https://www.gem.wiki/Farigh_Oil_and_Gas_Field_%28Libya%29</t>
  </si>
  <si>
    <t>OG0012727</t>
  </si>
  <si>
    <t>Ghani</t>
  </si>
  <si>
    <t>https://www.gem.wiki/Ghani_Oil_Field_%28Libya%29</t>
  </si>
  <si>
    <t>OG0012728</t>
  </si>
  <si>
    <t>Gialo</t>
  </si>
  <si>
    <t>https://www.gem.wiki/Gialo_Oil_Field_%28Libya%29</t>
  </si>
  <si>
    <t>OG0012729</t>
  </si>
  <si>
    <t>I/R</t>
  </si>
  <si>
    <t>https://www.gem.wiki/I/R_Oil_Field_%28Libya%29</t>
  </si>
  <si>
    <t>OG0012730</t>
  </si>
  <si>
    <t>Intisar A</t>
  </si>
  <si>
    <t>https://www.gem.wiki/Intisar_A_Oil_and_Gas_Field_%28Libya%29</t>
  </si>
  <si>
    <t>Zueitina Oil Company</t>
  </si>
  <si>
    <t>OG0012731</t>
  </si>
  <si>
    <t>Intisar Gas</t>
  </si>
  <si>
    <t>https://www.gem.wiki/Intisar_Gas_Oil_and_Gas_Field_%28Libya%29</t>
  </si>
  <si>
    <t>Intisar</t>
  </si>
  <si>
    <t>OG0012732</t>
  </si>
  <si>
    <t>Jebel</t>
  </si>
  <si>
    <t>https://www.gem.wiki/Jebel_Oil_and_Gas_Field_%28Libya%29</t>
  </si>
  <si>
    <t>OG0012733</t>
  </si>
  <si>
    <t>Masrab</t>
  </si>
  <si>
    <t>https://www.gem.wiki/Masrab_Oil_Field_%28Libya%29</t>
  </si>
  <si>
    <t>OG0012735</t>
  </si>
  <si>
    <t>Messla</t>
  </si>
  <si>
    <t>https://www.gem.wiki/Messla_Oil_Field_%28Libya%29</t>
  </si>
  <si>
    <t>OG0012736</t>
  </si>
  <si>
    <t>Nakhla</t>
  </si>
  <si>
    <t>https://www.gem.wiki/Nakhla_Oil_Field_%28Libya%29</t>
  </si>
  <si>
    <t>OG0012737</t>
  </si>
  <si>
    <t>Zelten</t>
  </si>
  <si>
    <t>https://www.gem.wiki/Zelten_Oil_Field_%28Libya%29</t>
  </si>
  <si>
    <t>Nasser</t>
  </si>
  <si>
    <t>OG0012738</t>
  </si>
  <si>
    <t>NC186-A</t>
  </si>
  <si>
    <t>https://www.gem.wiki/NC186-A_Oil_Field_%28Libya%29</t>
  </si>
  <si>
    <t>OG0012739</t>
  </si>
  <si>
    <t>NC186-D</t>
  </si>
  <si>
    <t>https://www.gem.wiki/NC186-D_Oil_Field_%28Libya%29</t>
  </si>
  <si>
    <t>OG0012740</t>
  </si>
  <si>
    <t>NC186-H</t>
  </si>
  <si>
    <t>https://www.gem.wiki/NC186-H_Oil_and_Gas_Field_%28Libya%29</t>
  </si>
  <si>
    <t>OG0012741</t>
  </si>
  <si>
    <t>NC186-K</t>
  </si>
  <si>
    <t>https://www.gem.wiki/NC186-K_Oil_and_Gas_Field_%28Libya%29</t>
  </si>
  <si>
    <t>OG0012742</t>
  </si>
  <si>
    <t>Raguba</t>
  </si>
  <si>
    <t>https://www.gem.wiki/Raguba_Oil_Field_%28Libya%29</t>
  </si>
  <si>
    <t>OG0012744</t>
  </si>
  <si>
    <t>Sarir</t>
  </si>
  <si>
    <t>https://www.gem.wiki/Sarir_Oil_and_Gas_Field_%28Libya%29</t>
  </si>
  <si>
    <t>OG0012745</t>
  </si>
  <si>
    <t>Wadi</t>
  </si>
  <si>
    <t>https://www.gem.wiki/Wadi_Oil_and_Gas_Field_%28Libya%29</t>
  </si>
  <si>
    <t>OG0012748</t>
  </si>
  <si>
    <t>Wafa</t>
  </si>
  <si>
    <t>https://www.gem.wiki/Wafa_Oil_and_Gas_Field_%28Libya%29</t>
  </si>
  <si>
    <t>OG0012750</t>
  </si>
  <si>
    <t>https://www.gem.wiki/Waha_Oil_and_Gas_Field_%28Libya%29</t>
  </si>
  <si>
    <t>OG0012751</t>
  </si>
  <si>
    <t>NC186</t>
  </si>
  <si>
    <t>https://www.gem.wiki/NC186_Oil_and_Gas_Complex_%28Libya%29</t>
  </si>
  <si>
    <t>OG0012752</t>
  </si>
  <si>
    <t>Acacia</t>
  </si>
  <si>
    <t>https://www.gem.wiki/Acacia_Oil_and_Gas_Field_%28Angola%29</t>
  </si>
  <si>
    <t>TotalEnergies E&amp;P Angola</t>
  </si>
  <si>
    <t>OG0012753</t>
  </si>
  <si>
    <t>Agogo</t>
  </si>
  <si>
    <t>https://www.gem.wiki/Agogo_Oil_Field_%28Angola%29</t>
  </si>
  <si>
    <t>Azule Energy</t>
  </si>
  <si>
    <t>OG0012755</t>
  </si>
  <si>
    <t>East Hub</t>
  </si>
  <si>
    <t>https://www.gem.wiki/East_Hub_Oil_Project_%28Angola%29</t>
  </si>
  <si>
    <t>OG0012757</t>
  </si>
  <si>
    <t>Cabaça South East</t>
  </si>
  <si>
    <t>https://www.gem.wiki/Caba%C3%A7a_South_East_Oil_Field_%28Angola%29</t>
  </si>
  <si>
    <t>Cabaca</t>
  </si>
  <si>
    <t>OG0012758</t>
  </si>
  <si>
    <t>Canela</t>
  </si>
  <si>
    <t>https://www.gem.wiki/Canela_Oil_and_Gas_Field_%28Angola%29</t>
  </si>
  <si>
    <t>OG0012760</t>
  </si>
  <si>
    <t>Chocalho</t>
  </si>
  <si>
    <t>https://www.gem.wiki/Chocalho_Oil_and_Gas_Field_%28Angola%29</t>
  </si>
  <si>
    <t>Esso Exploration Angola</t>
  </si>
  <si>
    <t>OG0012762</t>
  </si>
  <si>
    <t>Cravo</t>
  </si>
  <si>
    <t>https://www.gem.wiki/Cravo_Oil_and_Gas_Field_%28Angola%29</t>
  </si>
  <si>
    <t>OG0012764</t>
  </si>
  <si>
    <t>Dalia-Camelia</t>
  </si>
  <si>
    <t>https://www.gem.wiki/Dalia-Camelia_Oil_Project_%28Angola%29</t>
  </si>
  <si>
    <t>Total E&amp;P Angola</t>
  </si>
  <si>
    <t>Dalia</t>
  </si>
  <si>
    <t>OG0012767</t>
  </si>
  <si>
    <t>Gindungo</t>
  </si>
  <si>
    <t>https://www.gem.wiki/Gindungo_Oil_Field_%28Angola%29</t>
  </si>
  <si>
    <t>OG0012768</t>
  </si>
  <si>
    <t>Girassol</t>
  </si>
  <si>
    <t>https://www.gem.wiki/Girassol_Oil_Field_%28Angola%29</t>
  </si>
  <si>
    <t>OG0012771</t>
  </si>
  <si>
    <t>Hungo</t>
  </si>
  <si>
    <t>https://www.gem.wiki/Hungo_Oil_Field_%28Angola%29</t>
  </si>
  <si>
    <t>OG0012772</t>
  </si>
  <si>
    <t>Kakocha</t>
  </si>
  <si>
    <t>https://www.gem.wiki/Kakocha_Oil_and_Gas_Field_%28Angola%29</t>
  </si>
  <si>
    <t>OG0012773</t>
  </si>
  <si>
    <t>Kissanje</t>
  </si>
  <si>
    <t>https://www.gem.wiki/Kissanje_Oil_Field_%28Angola%29</t>
  </si>
  <si>
    <t>Kissanje-Kizomba</t>
  </si>
  <si>
    <t>OG0012774</t>
  </si>
  <si>
    <t>Lifua</t>
  </si>
  <si>
    <t>https://www.gem.wiki/Lifua_Oil_Field_%28Angola%29</t>
  </si>
  <si>
    <t>Takula</t>
  </si>
  <si>
    <t>OG0012775</t>
  </si>
  <si>
    <t>Lirio</t>
  </si>
  <si>
    <t>https://www.gem.wiki/Lirio_Oil_and_Gas_Field_%28Angola%29</t>
  </si>
  <si>
    <t>Total</t>
  </si>
  <si>
    <t>OG0012776</t>
  </si>
  <si>
    <t>Lobito</t>
  </si>
  <si>
    <t>https://www.gem.wiki/Lobito_Oil_Field_%28Angola%29</t>
  </si>
  <si>
    <t>OG0012778</t>
  </si>
  <si>
    <t>Mafumeira Sul (South)</t>
  </si>
  <si>
    <t>https://www.gem.wiki/Mafumeira_Sul_%28South%29_Oil_and_Gas_Field_%28Angola%29</t>
  </si>
  <si>
    <t>Mafumeira</t>
  </si>
  <si>
    <t>OG0012779</t>
  </si>
  <si>
    <t>Mafumeira/Mafumeira N</t>
  </si>
  <si>
    <t>https://www.gem.wiki/Mafumeira/Mafumeira_N_Oil_and_Gas_Field_%28Angola%29</t>
  </si>
  <si>
    <t>OG0012780</t>
  </si>
  <si>
    <t>Marimba</t>
  </si>
  <si>
    <t>https://www.gem.wiki/Marimba_Oil_Field_%28Angola%29</t>
  </si>
  <si>
    <t>OG0012781</t>
  </si>
  <si>
    <t>Marte</t>
  </si>
  <si>
    <t>https://www.gem.wiki/Marte_Oil_and_Gas_Field_%28Angola%29</t>
  </si>
  <si>
    <t>BP Exploration Angola</t>
  </si>
  <si>
    <t>OG0012782</t>
  </si>
  <si>
    <t>Kizomba Satellites Phase 1</t>
  </si>
  <si>
    <t>https://www.gem.wiki/Kizomba_Satellites_Phase_1_Oil_Project_%28Angola%29</t>
  </si>
  <si>
    <t>OG0012783</t>
  </si>
  <si>
    <t>Mondo South</t>
  </si>
  <si>
    <t>https://www.gem.wiki/Mondo_South_Oil_and_Gas_Field_%28Angola%29</t>
  </si>
  <si>
    <t>OG0012784</t>
  </si>
  <si>
    <t>Mondo</t>
  </si>
  <si>
    <t>https://www.gem.wiki/Mondo_Oil_Field_%28Angola%29</t>
  </si>
  <si>
    <t>OG0012785</t>
  </si>
  <si>
    <t>Mostarda</t>
  </si>
  <si>
    <t>https://www.gem.wiki/Mostarda_Oil_and_Gas_Field_%28Angola%29</t>
  </si>
  <si>
    <t>OG0012786</t>
  </si>
  <si>
    <t>Mpungi</t>
  </si>
  <si>
    <t>https://www.gem.wiki/Mpungi_Oil_Field_%28Angola%29</t>
  </si>
  <si>
    <t>OG0012787</t>
  </si>
  <si>
    <t>Nemba</t>
  </si>
  <si>
    <t>https://www.gem.wiki/Nemba_Oil_and_Gas_Field_%28Angola%29</t>
  </si>
  <si>
    <t>OG0012789</t>
  </si>
  <si>
    <t>Ochigufu</t>
  </si>
  <si>
    <t>https://www.gem.wiki/Ochigufu_Oil_Field_%28Angola%29</t>
  </si>
  <si>
    <t>OG0012790</t>
  </si>
  <si>
    <t>Orquidea</t>
  </si>
  <si>
    <t>https://www.gem.wiki/Orquidea_Oil_and_Gas_Field_%28Angola%29</t>
  </si>
  <si>
    <t>OG0012792</t>
  </si>
  <si>
    <t>Platina</t>
  </si>
  <si>
    <t>https://www.gem.wiki/Platina_Oil_Project_%28Angola%29</t>
  </si>
  <si>
    <t>BP Angol</t>
  </si>
  <si>
    <t>OG0012794</t>
  </si>
  <si>
    <t>Greater Plutonio</t>
  </si>
  <si>
    <t>https://www.gem.wiki/Greater_Plutonio_Oil_and_Gas_Project_%28Angola%29</t>
  </si>
  <si>
    <t>OG0012795</t>
  </si>
  <si>
    <t>https://www.gem.wiki/Rosa_Oil_Field_%28Angola%29</t>
  </si>
  <si>
    <t>OG0012796</t>
  </si>
  <si>
    <t>Sangos/Cinguvu</t>
  </si>
  <si>
    <t>https://www.gem.wiki/Sangos/Cinguvu_Oil_Field_%28Angola%29</t>
  </si>
  <si>
    <t>OG0012797</t>
  </si>
  <si>
    <t>Sanha/Bomboco</t>
  </si>
  <si>
    <t>https://www.gem.wiki/Sanha/Bomboco_Oil_and_Gas_Field_%28Angola%29</t>
  </si>
  <si>
    <t>Cabinda Gulf Oil Company</t>
  </si>
  <si>
    <t>OG0012798</t>
  </si>
  <si>
    <t>Saturno</t>
  </si>
  <si>
    <t>https://www.gem.wiki/Saturno_Oil_and_Gas_Field_%28Angola%29</t>
  </si>
  <si>
    <t>BP Exploration Angola Ltd</t>
  </si>
  <si>
    <t>OG0012799</t>
  </si>
  <si>
    <t>Saxi/Batuque</t>
  </si>
  <si>
    <t>https://www.gem.wiki/Saxi/Batuque_Oil_Field_%28Angola%29</t>
  </si>
  <si>
    <t>OG0012800</t>
  </si>
  <si>
    <t>https://www.gem.wiki/Takula_Oil_Field_%28Angola%29</t>
  </si>
  <si>
    <t>OG0012801</t>
  </si>
  <si>
    <t>Tombua-Landana</t>
  </si>
  <si>
    <t>https://www.gem.wiki/Tombua-Landana_Oil_Field_%28Angola%29</t>
  </si>
  <si>
    <t>OG0012802</t>
  </si>
  <si>
    <t>Vandumbu</t>
  </si>
  <si>
    <t>https://www.gem.wiki/Vandumbu_Oil_Field_%28Angola%29</t>
  </si>
  <si>
    <t>OG0012803</t>
  </si>
  <si>
    <t>Venus</t>
  </si>
  <si>
    <t>https://www.gem.wiki/Venus_Oil_and_Gas_Field_%28Angola%29</t>
  </si>
  <si>
    <t>OG0012804</t>
  </si>
  <si>
    <t>Violeta</t>
  </si>
  <si>
    <t>https://www.gem.wiki/Violeta_Oil_and_Gas_Field_%28Angola%29</t>
  </si>
  <si>
    <t>OG0012805</t>
  </si>
  <si>
    <t>Zinia 2</t>
  </si>
  <si>
    <t>https://www.gem.wiki/Zinia_2_Oil_Field_%28Angola%29</t>
  </si>
  <si>
    <t>Zinia</t>
  </si>
  <si>
    <t>OG0012807</t>
  </si>
  <si>
    <t>Pazflor</t>
  </si>
  <si>
    <t>https://www.gem.wiki/Pazflor_Oil_Project_%28Angola%29</t>
  </si>
  <si>
    <t>OG0012808</t>
  </si>
  <si>
    <t>Cuica</t>
  </si>
  <si>
    <t>https://www.gem.wiki/Cuica_Oil_Field_%28Angola%29</t>
  </si>
  <si>
    <t>OG0012809</t>
  </si>
  <si>
    <t>Kaombo</t>
  </si>
  <si>
    <t>https://www.gem.wiki/Kaombo_Oil_Project_%28Angola%29</t>
  </si>
  <si>
    <t>OG0012810</t>
  </si>
  <si>
    <t>Kizomba A</t>
  </si>
  <si>
    <t>https://www.gem.wiki/Kizomba_A_Oil_Project_%28Angola%29</t>
  </si>
  <si>
    <t>OG0012811</t>
  </si>
  <si>
    <t>Kizomba B</t>
  </si>
  <si>
    <t>https://www.gem.wiki/Kizomba_B_Oil_Project_%28Angola%29</t>
  </si>
  <si>
    <t>OG0012812</t>
  </si>
  <si>
    <t>Kizomba C</t>
  </si>
  <si>
    <t>https://www.gem.wiki/Kizomba_C_Oil_and_Gas_Project_%28Angola%29</t>
  </si>
  <si>
    <t>OG0012813</t>
  </si>
  <si>
    <t>Kizomba Satellites Phase 2</t>
  </si>
  <si>
    <t>https://www.gem.wiki/Kizomba_Satellites_Phase_2_Oil_Project_%28Angola%29</t>
  </si>
  <si>
    <t>OG0012814</t>
  </si>
  <si>
    <t>CLOV</t>
  </si>
  <si>
    <t>https://www.gem.wiki/CLOV_Oil_Project_%28Angola%29</t>
  </si>
  <si>
    <t>OG0012815</t>
  </si>
  <si>
    <t>Benguela Belize-Lobito Tomboco (BBLT)</t>
  </si>
  <si>
    <t>https://www.gem.wiki/Benguela_Belize-Lobito_Tomboco_%28BBLT%29_Oil_Project_%28Angola%29</t>
  </si>
  <si>
    <t>OG0012816</t>
  </si>
  <si>
    <t>PSVM</t>
  </si>
  <si>
    <t>https://www.gem.wiki/PSVM_Oil_and_Gas_Project_%28Angola%29</t>
  </si>
  <si>
    <t>PSVM Complex</t>
  </si>
  <si>
    <t>OG0012817</t>
  </si>
  <si>
    <t>Alur Siwah</t>
  </si>
  <si>
    <t>https://www.gem.wiki/Alur_Siwah_Oil_and_Gas_Field_%28Indonesia%29</t>
  </si>
  <si>
    <t>Medco Energy</t>
  </si>
  <si>
    <t>OG0012818</t>
  </si>
  <si>
    <t>Anoa</t>
  </si>
  <si>
    <t>https://www.gem.wiki/Anoa_Oil_and_Gas_Field_%28Indonesia%29</t>
  </si>
  <si>
    <t>OG0012819</t>
  </si>
  <si>
    <t>Arjuna</t>
  </si>
  <si>
    <t>https://www.gem.wiki/Arjuna_Gas_Field_%28Indonesia%29</t>
  </si>
  <si>
    <t>Pertamina</t>
  </si>
  <si>
    <t>OG0012821</t>
  </si>
  <si>
    <t>Badak</t>
  </si>
  <si>
    <t>https://www.gem.wiki/Badak_Oil_and_Gas_Field_%28Indonesia%29</t>
  </si>
  <si>
    <t>OG0012822</t>
  </si>
  <si>
    <t>Bangka</t>
  </si>
  <si>
    <t>https://www.gem.wiki/Bangka_Oil_and_Gas_Field_%28Indonesia%29</t>
  </si>
  <si>
    <t>OG0012824</t>
  </si>
  <si>
    <t>Banyu Urip</t>
  </si>
  <si>
    <t>https://www.gem.wiki/Banyu_Urip_Oil_Field_%28Indonesia%29</t>
  </si>
  <si>
    <t>ExxonMobil Cepu Limited</t>
  </si>
  <si>
    <t>OG0012825</t>
  </si>
  <si>
    <t>Belut South</t>
  </si>
  <si>
    <t>https://www.gem.wiki/Belut_South_Gas_Field_%28Indonesia%29</t>
  </si>
  <si>
    <t>OG0012827</t>
  </si>
  <si>
    <t>Bukit Tua</t>
  </si>
  <si>
    <t>https://www.gem.wiki/Bukit_Tua_Oil_and_Gas_Field_%28Indonesia%29</t>
  </si>
  <si>
    <t>OG0012830</t>
  </si>
  <si>
    <t>Dayung</t>
  </si>
  <si>
    <t>https://www.gem.wiki/Dayung_Oil_and_Gas_Field_%28Indonesia%29</t>
  </si>
  <si>
    <t>OG0012831</t>
  </si>
  <si>
    <t>Donggi</t>
  </si>
  <si>
    <t>https://www.gem.wiki/Donggi_Gas_Field_%28Indonesia%29</t>
  </si>
  <si>
    <t>OG0012832</t>
  </si>
  <si>
    <t>Duri</t>
  </si>
  <si>
    <t>https://www.gem.wiki/Duri_Oil_Field_%28Indonesia%29</t>
  </si>
  <si>
    <t>OG0012834</t>
  </si>
  <si>
    <t>North Geragai</t>
  </si>
  <si>
    <t>https://www.gem.wiki/North_Geragai_Oil_Field_%28Indonesia%29</t>
  </si>
  <si>
    <t>OG0012835</t>
  </si>
  <si>
    <t>Handil</t>
  </si>
  <si>
    <t>https://www.gem.wiki/Handil_Oil_and_Gas_Field_%28Indonesia%29</t>
  </si>
  <si>
    <t>Pertamina Hulu Mahakam</t>
  </si>
  <si>
    <t>OG0012836</t>
  </si>
  <si>
    <t>Jambaran-Tiung Biru (JTB)</t>
  </si>
  <si>
    <t>https://www.gem.wiki/Jambaran-Tiung_Biru_%28JTB%29_Gas_Project_%28Indonesia%29</t>
  </si>
  <si>
    <t>Pertamina EP Cepu</t>
  </si>
  <si>
    <t>OG0012838</t>
  </si>
  <si>
    <t>Jangkrik</t>
  </si>
  <si>
    <t>https://www.gem.wiki/Jangkrik_Oil_and_Gas_Field_%28Indonesia%29</t>
  </si>
  <si>
    <t>OG0012839</t>
  </si>
  <si>
    <t>Kenali Asam</t>
  </si>
  <si>
    <t>https://www.gem.wiki/Kenali_Asam_Oil_Field_%28Indonesia%29</t>
  </si>
  <si>
    <t>Pertamina EP</t>
  </si>
  <si>
    <t>OG0012840</t>
  </si>
  <si>
    <t>Kerendan</t>
  </si>
  <si>
    <t>https://www.gem.wiki/Kerendan_Gas_Field_%28Indonesia%29</t>
  </si>
  <si>
    <t>Ophir Energy</t>
  </si>
  <si>
    <t>OG0012842</t>
  </si>
  <si>
    <t>Lapisan Parigi</t>
  </si>
  <si>
    <t>https://www.gem.wiki/Lapisan_Parigi_Gas_Field_%28Indonesia%29</t>
  </si>
  <si>
    <t>OG0012843</t>
  </si>
  <si>
    <t>Lembak</t>
  </si>
  <si>
    <t>https://www.gem.wiki/Lembak_Oil_and_Gas_Field_%28Indonesia%29</t>
  </si>
  <si>
    <t>OG0012844</t>
  </si>
  <si>
    <t>Madura BD</t>
  </si>
  <si>
    <t>https://www.gem.wiki/Madura_BD_Oil_and_Gas_Field_%28Indonesia%29</t>
  </si>
  <si>
    <t>Husky-CNOOC Madura (HCML)</t>
  </si>
  <si>
    <t>OG0012845</t>
  </si>
  <si>
    <t>Madura MBH</t>
  </si>
  <si>
    <t>https://www.gem.wiki/Madura_MBH_Oil_and_Gas_Field_%28Indonesia%29</t>
  </si>
  <si>
    <t>OG0012847</t>
  </si>
  <si>
    <t>Merakes</t>
  </si>
  <si>
    <t>https://www.gem.wiki/Merakes_Gas_Field_%28Indonesia%29</t>
  </si>
  <si>
    <t>OG0012848</t>
  </si>
  <si>
    <t>Minas</t>
  </si>
  <si>
    <t>https://www.gem.wiki/Minas_Oil_Field_%28Indonesia%29</t>
  </si>
  <si>
    <t>OG0012849</t>
  </si>
  <si>
    <t>Musi</t>
  </si>
  <si>
    <t>https://www.gem.wiki/Musi_Oil_Field_%28Indonesia%29</t>
  </si>
  <si>
    <t>OG0012850</t>
  </si>
  <si>
    <t>Nilam</t>
  </si>
  <si>
    <t>https://www.gem.wiki/Nilam_Oil_and_Gas_Field_%28Indonesia%29</t>
  </si>
  <si>
    <t>Pertamina Hulu Indonesia</t>
  </si>
  <si>
    <t>OG0012851</t>
  </si>
  <si>
    <t>Peciko</t>
  </si>
  <si>
    <t>https://www.gem.wiki/Peciko_Gas_Field_%28Indonesia%29</t>
  </si>
  <si>
    <t>OG0012853</t>
  </si>
  <si>
    <t>Roabiba</t>
  </si>
  <si>
    <t>https://www.gem.wiki/Roabiba_Oil_and_Gas_Field_%28Indonesia%29</t>
  </si>
  <si>
    <t>OG0012855</t>
  </si>
  <si>
    <t>Seng/Segat</t>
  </si>
  <si>
    <t>https://www.gem.wiki/Seng/Segat_Gas_Field_%28Indonesia%29</t>
  </si>
  <si>
    <t>Energi Mega Persada Tbk</t>
  </si>
  <si>
    <t>OG0012856</t>
  </si>
  <si>
    <t>Senoro-Toili</t>
  </si>
  <si>
    <t>https://www.gem.wiki/Senoro-Toili_Oil_and_Gas_Field_%28Indonesia%29</t>
  </si>
  <si>
    <t>Pertamina – MedcoEnergi</t>
  </si>
  <si>
    <t>OG0012859</t>
  </si>
  <si>
    <t>Sisi-Nubi</t>
  </si>
  <si>
    <t>https://www.gem.wiki/Sisi-Nubi_Oil_Field_%28Indonesia%29</t>
  </si>
  <si>
    <t>OG0012860</t>
  </si>
  <si>
    <t>Stupa</t>
  </si>
  <si>
    <t>https://www.gem.wiki/Stupa_Oil_and_Gas_Field_%28Indonesia%29</t>
  </si>
  <si>
    <t>OG0012862</t>
  </si>
  <si>
    <t>Sukowati</t>
  </si>
  <si>
    <t>https://www.gem.wiki/Sukowati_Oil_and_Gas_Field_%28Indonesia%29</t>
  </si>
  <si>
    <t>OG0012866</t>
  </si>
  <si>
    <t>https://www.gem.wiki/Tunu_Oil_and_Gas_Field_%28Indonesia%29</t>
  </si>
  <si>
    <t>Tunu-ID</t>
  </si>
  <si>
    <t>OG0012869</t>
  </si>
  <si>
    <t>Widuri</t>
  </si>
  <si>
    <t>https://www.gem.wiki/Widuri_Oil_and_Gas_Field_%28Indonesia%29</t>
  </si>
  <si>
    <t>Pertamina Hulu Energi OSES</t>
  </si>
  <si>
    <t>OG0012872</t>
  </si>
  <si>
    <t>Mako</t>
  </si>
  <si>
    <t>https://www.gem.wiki/Mako_Gas_Field_%28Indonesia%29</t>
  </si>
  <si>
    <t>Conrad Petroleum</t>
  </si>
  <si>
    <t>OG0012873</t>
  </si>
  <si>
    <t>Lengo</t>
  </si>
  <si>
    <t>https://www.gem.wiki/Lengo_Gas_Field_%28Indonesia%29</t>
  </si>
  <si>
    <t>KrisEnergy</t>
  </si>
  <si>
    <t>OG0012874</t>
  </si>
  <si>
    <t>Tanjung Enim</t>
  </si>
  <si>
    <t>https://www.gem.wiki/Tanjung_Enim_Gas_Field_%28Indonesia%29</t>
  </si>
  <si>
    <t>Dart Energy</t>
  </si>
  <si>
    <t>OG0012875</t>
  </si>
  <si>
    <t>Tangguh</t>
  </si>
  <si>
    <t>https://www.gem.wiki/Tangguh_Gas_Project_%28Indonesia%29</t>
  </si>
  <si>
    <t>BP Berau</t>
  </si>
  <si>
    <t>OG0012876</t>
  </si>
  <si>
    <t>Gendalo-Gehem</t>
  </si>
  <si>
    <t>https://www.gem.wiki/Gendalo-Gehem_Oil_and_Gas_Field_%28Indonesia%29</t>
  </si>
  <si>
    <t>OG0012877</t>
  </si>
  <si>
    <t>Ande Ande Lumut</t>
  </si>
  <si>
    <t>https://www.gem.wiki/Ande_Ande_Lumut_Oil_and_Gas_Field_%28Indonesia%29</t>
  </si>
  <si>
    <t>Mitsui &amp; Co</t>
  </si>
  <si>
    <t>OG0012879</t>
  </si>
  <si>
    <t>Parit Minyak</t>
  </si>
  <si>
    <t>https://www.gem.wiki/Parit_Minyak_Oil_and_Gas_Field_%28Indonesia%29</t>
  </si>
  <si>
    <t>Pacific Oil &amp; Gas</t>
  </si>
  <si>
    <t>OG0012881</t>
  </si>
  <si>
    <t>West Pangkah</t>
  </si>
  <si>
    <t>https://www.gem.wiki/West_Pangkah_Gas_Field_%28Indonesia%29</t>
  </si>
  <si>
    <t>PT Saka Energi Indonesia</t>
  </si>
  <si>
    <t>OG0012882</t>
  </si>
  <si>
    <t>Madura MDK</t>
  </si>
  <si>
    <t>https://www.gem.wiki/Madura_MDK_Oil_and_Gas_Field_%28Indonesia%29</t>
  </si>
  <si>
    <t>OG0012883</t>
  </si>
  <si>
    <t>Perlak</t>
  </si>
  <si>
    <t>https://www.gem.wiki/Perlak_Oil_Field_%28Indonesia%29</t>
  </si>
  <si>
    <t>PT Aceh Timur Kawai Energi</t>
  </si>
  <si>
    <t>OG0012884</t>
  </si>
  <si>
    <t>Lofin</t>
  </si>
  <si>
    <t>https://www.gem.wiki/Lofin_Gas_Field_%28Indonesia%29</t>
  </si>
  <si>
    <t>CITIC Seram</t>
  </si>
  <si>
    <t>OG0012886</t>
  </si>
  <si>
    <t>Sidayu</t>
  </si>
  <si>
    <t>https://www.gem.wiki/Sidayu_Oil_and_Gas_Field_%28Indonesia%29</t>
  </si>
  <si>
    <t>OG0012887</t>
  </si>
  <si>
    <t>Badik</t>
  </si>
  <si>
    <t>https://www.gem.wiki/Badik_Oil_and_Gas_Field_%28Indonesia%29</t>
  </si>
  <si>
    <t>Pertamina Hulu Energi</t>
  </si>
  <si>
    <t>OG0012890</t>
  </si>
  <si>
    <t>Jambu Aye Utara (JAU)</t>
  </si>
  <si>
    <t>https://www.gem.wiki/Jambu_Aye_Utara_%28JAU%29_Gas_Field_%28Indonesia%29</t>
  </si>
  <si>
    <t>Krueng Mane Ltd</t>
  </si>
  <si>
    <t>OG0012891</t>
  </si>
  <si>
    <t>Paus Biru</t>
  </si>
  <si>
    <t>https://www.gem.wiki/Paus_Biru_Gas_Field_%28Indonesia%29</t>
  </si>
  <si>
    <t>OG0012892</t>
  </si>
  <si>
    <t>Tuna</t>
  </si>
  <si>
    <t>https://www.gem.wiki/Tuna_Oil_and_Gas_Field_%28Indonesia%29</t>
  </si>
  <si>
    <t>OG0012893</t>
  </si>
  <si>
    <t>Karamba</t>
  </si>
  <si>
    <t>https://www.gem.wiki/Karamba_Gas_Field_%28Indonesia%29</t>
  </si>
  <si>
    <t>PT Pandawa Prima Lestari</t>
  </si>
  <si>
    <t>OG0012894</t>
  </si>
  <si>
    <t>Puspa</t>
  </si>
  <si>
    <t>https://www.gem.wiki/Puspa_Gas_Field_%28Indonesia%29</t>
  </si>
  <si>
    <t>OG0012895</t>
  </si>
  <si>
    <t>Muara Enim</t>
  </si>
  <si>
    <t>https://www.gem.wiki/Muara_Enim_Oil_and_Gas_Block_%28Indonesia%29</t>
  </si>
  <si>
    <t>PT Trisula CBM Energy</t>
  </si>
  <si>
    <t>OG0012896</t>
  </si>
  <si>
    <t>Muralim</t>
  </si>
  <si>
    <t>https://www.gem.wiki/Muralim_Oil_and_Gas_Block_%28Indonesia%29</t>
  </si>
  <si>
    <t>Dart Energy (Muralim) Pte Ltd</t>
  </si>
  <si>
    <t>OG0012897</t>
  </si>
  <si>
    <t>Arung-Nowera</t>
  </si>
  <si>
    <t>https://www.gem.wiki/Arung-Nowera_Gas_Field_%28Indonesia%29</t>
  </si>
  <si>
    <t>OG0012898</t>
  </si>
  <si>
    <t>Kinanti</t>
  </si>
  <si>
    <t>https://www.gem.wiki/Kinanti_Oil_and_Gas_Field_%28Indonesia%29</t>
  </si>
  <si>
    <t>Pasir Petroleum Resources Limited</t>
  </si>
  <si>
    <t>OG0012899</t>
  </si>
  <si>
    <t>South Sebuku</t>
  </si>
  <si>
    <t>https://www.gem.wiki/South_Sebuku_Gas_Field_%28Indonesia%29</t>
  </si>
  <si>
    <t>MedcoEnergi Internasional Tbk</t>
  </si>
  <si>
    <t>OG0012902</t>
  </si>
  <si>
    <t>Pelikan</t>
  </si>
  <si>
    <t>https://www.gem.wiki/Pelikan_Gas_Field_%28Indonesia%29</t>
  </si>
  <si>
    <t>OG0012905</t>
  </si>
  <si>
    <t>Corridor</t>
  </si>
  <si>
    <t>https://www.gem.wiki/Corridor_Gas_Block_%28Indonesia%29</t>
  </si>
  <si>
    <t>OG0012906</t>
  </si>
  <si>
    <t>Asap/Merah/Kido (AMK)</t>
  </si>
  <si>
    <t>https://www.gem.wiki/Asap/Merah/Kido_%28AMK%29_Oil_and_Gas_Project_%28Indonesia%29</t>
  </si>
  <si>
    <t>Genting Oil Kasuri Pty. Ltd</t>
  </si>
  <si>
    <t>OG0012907</t>
  </si>
  <si>
    <t>https://www.gem.wiki/Jangkrik_Oil_and_Gas_Project_%28Indonesia%29</t>
  </si>
  <si>
    <t>OG0012908</t>
  </si>
  <si>
    <t>Jambi Merang</t>
  </si>
  <si>
    <t>https://www.gem.wiki/Jambi_Merang_Oil_and_Gas_Block_%28Indonesia%29</t>
  </si>
  <si>
    <t>PT Pertamina Hulu Energi Jambi Merang</t>
  </si>
  <si>
    <t>OG0012909</t>
  </si>
  <si>
    <t>TSB</t>
  </si>
  <si>
    <t>https://www.gem.wiki/TSB_Oil_and_Gas_Complex_%28Indonesia%29</t>
  </si>
  <si>
    <t>Kangean Energy Indonesia Ltd</t>
  </si>
  <si>
    <t>OG0012910</t>
  </si>
  <si>
    <t>Muara Enim II</t>
  </si>
  <si>
    <t>https://www.gem.wiki/Muara_Enim_II_Oil_and_Gas_Block_%28Indonesia%29</t>
  </si>
  <si>
    <t>Indo CBM Sumbagsel 2 Pte Ltd</t>
  </si>
  <si>
    <t>OG0012911</t>
  </si>
  <si>
    <t>Absheron</t>
  </si>
  <si>
    <t>https://www.gem.wiki/Absheron_Oil_and_Gas_Field_%28Azerbaijan%29</t>
  </si>
  <si>
    <t>Joint Operating Company of Absheron Petroleum</t>
  </si>
  <si>
    <t>OG0012912</t>
  </si>
  <si>
    <t>Azeri-Chirag-Gunashli</t>
  </si>
  <si>
    <t>https://www.gem.wiki/Azeri-Chirag-Gunashli_Oil_and_Gas_Complex_%28Azerbaijan%29</t>
  </si>
  <si>
    <t>BP Exploration (Caspian Si) Limited</t>
  </si>
  <si>
    <t>Guneshli</t>
  </si>
  <si>
    <t>OG0012916</t>
  </si>
  <si>
    <t>Bulla-Deniz</t>
  </si>
  <si>
    <t>https://www.gem.wiki/Bulla-Deniz_Oil_and_Gas_Field_%28Azerbaijan%29</t>
  </si>
  <si>
    <t>SOCAR</t>
  </si>
  <si>
    <t>OG0012917</t>
  </si>
  <si>
    <t>Guneshli Shallow Water</t>
  </si>
  <si>
    <t>https://www.gem.wiki/Guneshli_Shallow_Water_Oil_and_Gas_Field_%28Azerbaijan%29</t>
  </si>
  <si>
    <t>OG0012918</t>
  </si>
  <si>
    <t>Janub-2</t>
  </si>
  <si>
    <t>https://www.gem.wiki/Janub-2_Oil_and_Gas_Field_%28Azerbaijan%29</t>
  </si>
  <si>
    <t>28 May OGD</t>
  </si>
  <si>
    <t>OG0012919</t>
  </si>
  <si>
    <t>Mishovdag/Kelameddin</t>
  </si>
  <si>
    <t>https://www.gem.wiki/Mishovdag/Kelameddin_Oil_Field_%28Azerbaijan%29</t>
  </si>
  <si>
    <t>Karasu Operating Company</t>
  </si>
  <si>
    <t>OG0012920</t>
  </si>
  <si>
    <t>Oil Rocks</t>
  </si>
  <si>
    <t>https://www.gem.wiki/Oil_Rocks_Oil_Field_%28Azerbaijan%29</t>
  </si>
  <si>
    <t>Oil Rocks OGPD</t>
  </si>
  <si>
    <t>OG0012921</t>
  </si>
  <si>
    <t>Neftianye Kamni (Oil Stones)</t>
  </si>
  <si>
    <t>https://www.gem.wiki/Neftianye_Kamni_%28Oil_Stones%29_Oil_Field_%28Azerbaijan%29</t>
  </si>
  <si>
    <t>OG0012922</t>
  </si>
  <si>
    <t>Garadagh</t>
  </si>
  <si>
    <t>https://www.gem.wiki/Garadagh_Oil_and_Gas_Field_%28Azerbaijan%29</t>
  </si>
  <si>
    <t>OG0012923</t>
  </si>
  <si>
    <t>Shah Deniz</t>
  </si>
  <si>
    <t>https://www.gem.wiki/Shah_Deniz_Oil_and_Gas_Field_%28Azerbaijan%29</t>
  </si>
  <si>
    <t>OG0012925</t>
  </si>
  <si>
    <t>Umid</t>
  </si>
  <si>
    <t>https://www.gem.wiki/Umid_Oil_and_Gas_Field_%28Azerbaijan%29</t>
  </si>
  <si>
    <t>Umid-Babek Operating Company</t>
  </si>
  <si>
    <t>OG0012926</t>
  </si>
  <si>
    <t>Bahar</t>
  </si>
  <si>
    <t>https://www.gem.wiki/Bahar_Oil_and_Gas_Field_%28Azerbaijan%29</t>
  </si>
  <si>
    <t>Bahar Energy Operating Company</t>
  </si>
  <si>
    <t>OG0012927</t>
  </si>
  <si>
    <t>Gum Deniz</t>
  </si>
  <si>
    <t>https://www.gem.wiki/Gum_Deniz_Oil_Field_%28Azerbaijan%29</t>
  </si>
  <si>
    <t>OG0012928</t>
  </si>
  <si>
    <t>https://www.gem.wiki/Bahar_Oil_and_Gas_Project_%28Azerbaijan%29</t>
  </si>
  <si>
    <t>OG0012929</t>
  </si>
  <si>
    <t>Binagadi</t>
  </si>
  <si>
    <t>https://www.gem.wiki/Binagadi_Oil_Field_%28Azerbaijan%29</t>
  </si>
  <si>
    <t>Binagadi Oil Operating Company</t>
  </si>
  <si>
    <t>OG0012931</t>
  </si>
  <si>
    <t>Chaxnaglar</t>
  </si>
  <si>
    <t>https://www.gem.wiki/Chaxnaglar_Oil_Field_%28Azerbaijan%29</t>
  </si>
  <si>
    <t>OG0012954</t>
  </si>
  <si>
    <t>Karabakh</t>
  </si>
  <si>
    <t>https://www.gem.wiki/Karabakh_Oil_Field_%28Azerbaijan%29</t>
  </si>
  <si>
    <t>Karabagh Joint Operating Company</t>
  </si>
  <si>
    <t>OG0012955</t>
  </si>
  <si>
    <t>Dostlug</t>
  </si>
  <si>
    <t>https://www.gem.wiki/Dostlug_Oil_and_Gas_Field_%28Azerbaijan%29</t>
  </si>
  <si>
    <t>28 May OGPD</t>
  </si>
  <si>
    <t>OG0012956</t>
  </si>
  <si>
    <t>Muradkhanli-Jafarli-Zardab</t>
  </si>
  <si>
    <t>https://www.gem.wiki/Muradkhanli-Jafarli-Zardab_Oil_Block_%28Azerbaijan%29</t>
  </si>
  <si>
    <t>OG0012957</t>
  </si>
  <si>
    <t>Badami</t>
  </si>
  <si>
    <t>https://www.gem.wiki/Badami_Oil_and_Gas_Field_%28Alaska%2C_United_States%29</t>
  </si>
  <si>
    <t>Savant Alaska LLC.</t>
  </si>
  <si>
    <t>OG0012958</t>
  </si>
  <si>
    <t>Barrow</t>
  </si>
  <si>
    <t>https://www.gem.wiki/Barrow_Oil_and_Gas_Field_%28Alaska%2C_United_States%29</t>
  </si>
  <si>
    <t>North Slope Borough</t>
  </si>
  <si>
    <t>OG0012959</t>
  </si>
  <si>
    <t>Beaver Creek</t>
  </si>
  <si>
    <t>https://www.gem.wiki/Beaver_Creek_Oil_and_Gas_Field_%28Alaska%2C_United_States%29</t>
  </si>
  <si>
    <t>Hilcorp Alaska, LLC</t>
  </si>
  <si>
    <t>OG0012960</t>
  </si>
  <si>
    <t>Beluga River</t>
  </si>
  <si>
    <t>https://www.gem.wiki/Beluga_River_Oil_and_Gas_Field_%28Alaska%2C_United_States%29</t>
  </si>
  <si>
    <t>OG0012962</t>
  </si>
  <si>
    <t>Colville River (Alpine)</t>
  </si>
  <si>
    <t>https://www.gem.wiki/Colville_River_%28Alpine%29_Oil_and_Gas_Field_%28Alaska%2C_United_States%29</t>
  </si>
  <si>
    <t>ConocoPhillips Alaska, Inc.</t>
  </si>
  <si>
    <t>Alaska North Slope</t>
  </si>
  <si>
    <t>OG0012964</t>
  </si>
  <si>
    <t>Endicott</t>
  </si>
  <si>
    <t>https://www.gem.wiki/Endicott_Oil_and_Gas_Field_%28Alaska%2C_United_States%29</t>
  </si>
  <si>
    <t>OG0012965</t>
  </si>
  <si>
    <t>Granite Pt</t>
  </si>
  <si>
    <t>https://www.gem.wiki/Granite_Pt_Oil_and_Gas_Field_%28Alaska%2C_United_States%29</t>
  </si>
  <si>
    <t>OG0012966</t>
  </si>
  <si>
    <t>Greater Mooses Tooth</t>
  </si>
  <si>
    <t>https://www.gem.wiki/Greater_Mooses_Tooth_Oil_and_Gas_Field_%28Alaska%2C_United_States%29</t>
  </si>
  <si>
    <t>OG0012967</t>
  </si>
  <si>
    <t>Hansen</t>
  </si>
  <si>
    <t>https://www.gem.wiki/Hansen_Oil_and_Gas_Field_%28Alaska%2C_United_States%29</t>
  </si>
  <si>
    <t>Bluecrest Alaska Operating LLC</t>
  </si>
  <si>
    <t>OG0012969</t>
  </si>
  <si>
    <t>Kenai</t>
  </si>
  <si>
    <t>https://www.gem.wiki/Kenai_Oil_and_Gas_Field_%28Alaska%2C_United_States%29</t>
  </si>
  <si>
    <t>OG0012973</t>
  </si>
  <si>
    <t>Kuparuk River</t>
  </si>
  <si>
    <t>https://www.gem.wiki/Kuparuk_River_Oil_and_Gas_Field_%28Alaska%2C_United_States%29</t>
  </si>
  <si>
    <t>OG0012975</t>
  </si>
  <si>
    <t>Mcarthur River</t>
  </si>
  <si>
    <t>https://www.gem.wiki/Mcarthur_River_Oil_and_Gas_Field_%28Alaska%2C_United_States%29</t>
  </si>
  <si>
    <t>OG0012976</t>
  </si>
  <si>
    <t>Middle Ground Shoal</t>
  </si>
  <si>
    <t>https://www.gem.wiki/Middle_Ground_Shoal_Oil_and_Gas_Field_%28Alaska%2C_United_States%29</t>
  </si>
  <si>
    <t>OG0012977</t>
  </si>
  <si>
    <t>Milne Point</t>
  </si>
  <si>
    <t>https://www.gem.wiki/Milne_Point_Oil_and_Gas_Field_%28Alaska%2C_United_States%29</t>
  </si>
  <si>
    <t>OG0012979</t>
  </si>
  <si>
    <t>Nikaitchuq</t>
  </si>
  <si>
    <t>https://www.gem.wiki/Nikaitchuq_Oil_and_Gas_Field_%28Alaska%2C_United_States%29</t>
  </si>
  <si>
    <t>Eni US Operating Company Inc.</t>
  </si>
  <si>
    <t>OG0012980</t>
  </si>
  <si>
    <t>Nikolaevsk</t>
  </si>
  <si>
    <t>https://www.gem.wiki/Nikolaevsk_Oil_and_Gas_Field_%28Alaska%2C_United_States%29</t>
  </si>
  <si>
    <t>OG0012981</t>
  </si>
  <si>
    <t>Ninilchik</t>
  </si>
  <si>
    <t>https://www.gem.wiki/Ninilchik_Oil_and_Gas_Field_%28Alaska%2C_United_States%29</t>
  </si>
  <si>
    <t>OG0012982</t>
  </si>
  <si>
    <t>North Cook Inlet</t>
  </si>
  <si>
    <t>https://www.gem.wiki/North_Cook_Inlet_Oil_and_Gas_Field_%28Alaska%2C_United_States%29</t>
  </si>
  <si>
    <t>OG0012984</t>
  </si>
  <si>
    <t>Northstar</t>
  </si>
  <si>
    <t>https://www.gem.wiki/Northstar_Oil_and_Gas_Field_%28Alaska%2C_United_States%29</t>
  </si>
  <si>
    <t>OG0012985</t>
  </si>
  <si>
    <t>Oooguruk</t>
  </si>
  <si>
    <t>https://www.gem.wiki/Oooguruk_Oil_and_Gas_Field_%28Alaska%2C_United_States%29</t>
  </si>
  <si>
    <t>OG0012987</t>
  </si>
  <si>
    <t>Prudhoe Bay</t>
  </si>
  <si>
    <t>https://www.gem.wiki/Prudhoe_Bay_Oil_and_Gas_Field_%28Alaska%2C_United_States%29</t>
  </si>
  <si>
    <t>Hilcorp North Slope, LLC</t>
  </si>
  <si>
    <t>OG0012988</t>
  </si>
  <si>
    <t>Point Thomson</t>
  </si>
  <si>
    <t>https://www.gem.wiki/Point_Thomson_Oil_and_Gas_Field_%28Alaska%2C_United_States%29</t>
  </si>
  <si>
    <t>ExxonMobil Alaska Production Inc.</t>
  </si>
  <si>
    <t>OG0012990</t>
  </si>
  <si>
    <t>Sterling</t>
  </si>
  <si>
    <t>https://www.gem.wiki/Sterling_Oil_and_Gas_Field_%28Alaska%2C_United_States%29</t>
  </si>
  <si>
    <t>OG0012991</t>
  </si>
  <si>
    <t>Swanson River</t>
  </si>
  <si>
    <t>https://www.gem.wiki/Swanson_River_Oil_and_Gas_Field_%28Alaska%2C_United_States%29</t>
  </si>
  <si>
    <t>OG0012997</t>
  </si>
  <si>
    <t>Prudhoe Bay Satellite</t>
  </si>
  <si>
    <t>https://www.gem.wiki/Prudhoe_Bay_Satellite_Oil_and_Gas_Complex_%28Alaska%2C_United_States%29</t>
  </si>
  <si>
    <t>OG0012998</t>
  </si>
  <si>
    <t>Greater Point McIntyre Area</t>
  </si>
  <si>
    <t>https://www.gem.wiki/Greater_Point_McIntyre_Area_Oil_and_Gas_Complex_%28Alaska%2C_United_States%29</t>
  </si>
  <si>
    <t>OG0012999</t>
  </si>
  <si>
    <t>Kuparuk Satellites</t>
  </si>
  <si>
    <t>https://www.gem.wiki/Kuparuk_Satellites_Oil_and_Gas_Complex_%28Alaska%2C_United_States%29</t>
  </si>
  <si>
    <t>ConocoPhillips</t>
  </si>
  <si>
    <t>OG0013001</t>
  </si>
  <si>
    <t>Alpine Satellites</t>
  </si>
  <si>
    <t>https://www.gem.wiki/Alpine_Satellites_Oil_Complex_%28Alaska%2C_United_States%29</t>
  </si>
  <si>
    <t>OG0013003</t>
  </si>
  <si>
    <t>Liberty</t>
  </si>
  <si>
    <t>https://www.gem.wiki/Liberty_Oil_Field_%28Alaska%2C_United_States%29</t>
  </si>
  <si>
    <t>Hilcorp Alaska</t>
  </si>
  <si>
    <t>OG0013004</t>
  </si>
  <si>
    <t>Pikka</t>
  </si>
  <si>
    <t>https://www.gem.wiki/Pikka_Oil_and_Gas_Field_%28Alaska%2C_United_States%29</t>
  </si>
  <si>
    <t>OG0013005</t>
  </si>
  <si>
    <t>Cosmopolitan</t>
  </si>
  <si>
    <t>https://www.gem.wiki/Cosmopolitan_Oil_and_Gas_Field_%28Alaska%2C_United_States%29</t>
  </si>
  <si>
    <t>OG0013008</t>
  </si>
  <si>
    <t>Adhi</t>
  </si>
  <si>
    <t>https://www.gem.wiki/Adhi_Oil_and_Gas_Field_%28Pakistan%29</t>
  </si>
  <si>
    <t>Pakistan Petroleum Limited</t>
  </si>
  <si>
    <t>OG0013011</t>
  </si>
  <si>
    <t>Bolan East</t>
  </si>
  <si>
    <t>https://www.gem.wiki/Bolan_East_Oil_Field_%28Pakistan%29</t>
  </si>
  <si>
    <t>Mari Petroleum Company Limited</t>
  </si>
  <si>
    <t>OG0013020</t>
  </si>
  <si>
    <t>Kadanwari</t>
  </si>
  <si>
    <t>https://www.gem.wiki/Kadanwari_Gas_Field_%28Pakistan%29</t>
  </si>
  <si>
    <t>OMV Pakistan</t>
  </si>
  <si>
    <t>OG0013021</t>
  </si>
  <si>
    <t>Kandhkot</t>
  </si>
  <si>
    <t>https://www.gem.wiki/Kandhkot_Oil_and_Gas_Field_%28Pakistan%29</t>
  </si>
  <si>
    <t>OG0013022</t>
  </si>
  <si>
    <t>Kunnar Pasakhi Deep-Tando Allah Yar (KPD-TAY)</t>
  </si>
  <si>
    <t>https://www.gem.wiki/Kunnar_Pasakhi_Deep-Tando_Allah_Yar_%28KPD-TAY%29_Oil_and_Gas_Project_%28Pakistan%29</t>
  </si>
  <si>
    <t>Oil and Gas Development Company Limited</t>
  </si>
  <si>
    <t>OG0013024</t>
  </si>
  <si>
    <t>Latif</t>
  </si>
  <si>
    <t>https://www.gem.wiki/Latif_Oil_and_Gas_Field_%28Pakistan%29</t>
  </si>
  <si>
    <t>United Energy Pakistan Limited</t>
  </si>
  <si>
    <t>OG0013025</t>
  </si>
  <si>
    <t>Makori</t>
  </si>
  <si>
    <t>https://www.gem.wiki/Makori_Oil_and_Gas_Field_%28Pakistan%29</t>
  </si>
  <si>
    <t>MOL Pakistan Oil and Gas Company B.V.</t>
  </si>
  <si>
    <t>OG0013026</t>
  </si>
  <si>
    <t>Makori Deep</t>
  </si>
  <si>
    <t>https://www.gem.wiki/Makori_Deep_Oil_and_Gas_Field_%28Pakistan%29</t>
  </si>
  <si>
    <t>OG0013027</t>
  </si>
  <si>
    <t>Makori East</t>
  </si>
  <si>
    <t>https://www.gem.wiki/Makori_East_Oil_and_Gas_Field_%28Pakistan%29</t>
  </si>
  <si>
    <t>OG0013028</t>
  </si>
  <si>
    <t>Mamikhel</t>
  </si>
  <si>
    <t>https://www.gem.wiki/Mamikhel_Oil_and_Gas_Field_%28Pakistan%29</t>
  </si>
  <si>
    <t>OG0013029</t>
  </si>
  <si>
    <t>Manzalai</t>
  </si>
  <si>
    <t>https://www.gem.wiki/Manzalai_Oil_and_Gas_Field_%28Pakistan%29</t>
  </si>
  <si>
    <t>OG0013030</t>
  </si>
  <si>
    <t>Maramzai</t>
  </si>
  <si>
    <t>https://www.gem.wiki/Maramzai_Oil_and_Gas_Field_%28Pakistan%29</t>
  </si>
  <si>
    <t>OG0013031</t>
  </si>
  <si>
    <t>Mardankhel</t>
  </si>
  <si>
    <t>https://www.gem.wiki/Mardankhel_Oil_and_Gas_Field_%28Pakistan%29</t>
  </si>
  <si>
    <t>OG0013032</t>
  </si>
  <si>
    <t>Mari</t>
  </si>
  <si>
    <t>https://www.gem.wiki/Mari_Gas_Field_%28Pakistan%29</t>
  </si>
  <si>
    <t>OG0013033</t>
  </si>
  <si>
    <t>Mazarani</t>
  </si>
  <si>
    <t>https://www.gem.wiki/Mazarani_Oil_and_Gas_Field_%28Pakistan%29</t>
  </si>
  <si>
    <t>OG0013034</t>
  </si>
  <si>
    <t>Mela</t>
  </si>
  <si>
    <t>https://www.gem.wiki/Mela_Oil_and_Gas_Field_%28Pakistan%29</t>
  </si>
  <si>
    <t>OG0013035</t>
  </si>
  <si>
    <t>Miano</t>
  </si>
  <si>
    <t>https://www.gem.wiki/Miano_Oil_and_Gas_Field_%28Pakistan%29</t>
  </si>
  <si>
    <t>OG0013036</t>
  </si>
  <si>
    <t>Naimat West</t>
  </si>
  <si>
    <t>https://www.gem.wiki/Naimat_West_Oil_and_Gas_Field_%28Pakistan%29</t>
  </si>
  <si>
    <t>OG0013037</t>
  </si>
  <si>
    <t>Nashpa</t>
  </si>
  <si>
    <t>https://www.gem.wiki/Nashpa_Oil_and_Gas_Field_%28Pakistan%29</t>
  </si>
  <si>
    <t>OG0013038</t>
  </si>
  <si>
    <t>Qadirpur</t>
  </si>
  <si>
    <t>https://www.gem.wiki/Qadirpur_Oil_and_Gas_Field_%28Pakistan%29</t>
  </si>
  <si>
    <t>OG0013039</t>
  </si>
  <si>
    <t>Rajani</t>
  </si>
  <si>
    <t>https://www.gem.wiki/Rajani_Gas_Field_%28Pakistan%29</t>
  </si>
  <si>
    <t>OG0013040</t>
  </si>
  <si>
    <t>Rehman</t>
  </si>
  <si>
    <t>https://www.gem.wiki/Rehman_Oil_and_Gas_Field_%28Pakistan%29</t>
  </si>
  <si>
    <t>Polish Oil and Gas Company</t>
  </si>
  <si>
    <t>OG0013041</t>
  </si>
  <si>
    <t>Rizq</t>
  </si>
  <si>
    <t>https://www.gem.wiki/Rizq_Oil_and_Gas_Field_%28Pakistan%29</t>
  </si>
  <si>
    <t>OG0013042</t>
  </si>
  <si>
    <t>Sawan</t>
  </si>
  <si>
    <t>https://www.gem.wiki/Sawan_Gas_Field_%28Pakistan%29</t>
  </si>
  <si>
    <t>OG0013043</t>
  </si>
  <si>
    <t>Shahdadpur</t>
  </si>
  <si>
    <t>https://www.gem.wiki/Shahdadpur_Oil_and_Gas_Field_%28Pakistan%29</t>
  </si>
  <si>
    <t>OG0013044</t>
  </si>
  <si>
    <t>Shahdadpur East</t>
  </si>
  <si>
    <t>https://www.gem.wiki/Shahdadpur_East_Gas_Field_%28Pakistan%29</t>
  </si>
  <si>
    <t>OG0013045</t>
  </si>
  <si>
    <t>Shahdadpur West</t>
  </si>
  <si>
    <t>https://www.gem.wiki/Shahdadpur_West_Oil_and_Gas_Field_%28Pakistan%29</t>
  </si>
  <si>
    <t>OG0013047</t>
  </si>
  <si>
    <t>Sui</t>
  </si>
  <si>
    <t>https://www.gem.wiki/Sui_Oil_and_Gas_Field_%28Pakistan%29</t>
  </si>
  <si>
    <t>OG0013048</t>
  </si>
  <si>
    <t>Sutiari Deep</t>
  </si>
  <si>
    <t>https://www.gem.wiki/Sutiari_Deep_Gas_Field_%28Pakistan%29</t>
  </si>
  <si>
    <t>OG0013049</t>
  </si>
  <si>
    <t>Tajjal</t>
  </si>
  <si>
    <t>https://www.gem.wiki/Tajjal_Gas_Field_%28Pakistan%29</t>
  </si>
  <si>
    <t>OG0013050</t>
  </si>
  <si>
    <t>Tolanj Gas Field</t>
  </si>
  <si>
    <t>https://www.gem.wiki/Tolanj_Gas_Field_Oil_and_Gas_Field_%28Pakistan%29</t>
  </si>
  <si>
    <t>OG0013051</t>
  </si>
  <si>
    <t>Tolanj West Gas Field</t>
  </si>
  <si>
    <t>https://www.gem.wiki/Tolanj_West_Gas_Field_Oil_and_Gas_Field_%28Pakistan%29</t>
  </si>
  <si>
    <t>OG0013052</t>
  </si>
  <si>
    <t>Uch</t>
  </si>
  <si>
    <t>https://www.gem.wiki/Uch_Gas_Field_%28Pakistan%29</t>
  </si>
  <si>
    <t>OG0013055</t>
  </si>
  <si>
    <t>Zamzama</t>
  </si>
  <si>
    <t>https://www.gem.wiki/Zamzama_Oil_and_Gas_Field_%28Pakistan%29</t>
  </si>
  <si>
    <t>Orient Petroleum Pty Ltd</t>
  </si>
  <si>
    <t>OG0013058</t>
  </si>
  <si>
    <t>Dhurnal</t>
  </si>
  <si>
    <t>https://www.gem.wiki/Dhurnal_Oil_and_Gas_Field_%28Pakistan%29</t>
  </si>
  <si>
    <t>Orient Petroleum Inc.</t>
  </si>
  <si>
    <t>OG0013059</t>
  </si>
  <si>
    <t>Bhit-Badhra</t>
  </si>
  <si>
    <t>https://www.gem.wiki/Bhit-Badhra_Gas_Field_%28Pakistan%29</t>
  </si>
  <si>
    <t>Kirthar Joint Venture</t>
  </si>
  <si>
    <t>OG0013062</t>
  </si>
  <si>
    <t>Lakhirud</t>
  </si>
  <si>
    <t>https://www.gem.wiki/Lakhirud_Oil_and_Gas_Field_%28Pakistan%29</t>
  </si>
  <si>
    <t>OG0013070</t>
  </si>
  <si>
    <t>Enterprise</t>
  </si>
  <si>
    <t>https://www.gem.wiki/Enterprise_Oil_and_Gas_Field_%28Victoria%2C_Australia%29</t>
  </si>
  <si>
    <t>Beach Energy Ltd</t>
  </si>
  <si>
    <t>OG0013071</t>
  </si>
  <si>
    <t>Halladale/Black Watch/Speculant</t>
  </si>
  <si>
    <t>https://www.gem.wiki/Halladale/Black_Watch/Speculant_Gas_Project_%28Victoria%2C_Australia%29</t>
  </si>
  <si>
    <t>OG0013073</t>
  </si>
  <si>
    <t>Vali</t>
  </si>
  <si>
    <t>https://www.gem.wiki/Vali_Gas_Field_%28Queensland%2C_Australia%29</t>
  </si>
  <si>
    <t>Vintage Energy Ltd</t>
  </si>
  <si>
    <t>OG0013074</t>
  </si>
  <si>
    <t>Shahbazpur</t>
  </si>
  <si>
    <t>https://www.gem.wiki/Shahbazpur_Oil_and_Gas_Field_%28Bangladesh%29</t>
  </si>
  <si>
    <t>Bangladesh Petroleum Exploration (BAPEX)</t>
  </si>
  <si>
    <t>OG0013075</t>
  </si>
  <si>
    <t>Bhola North</t>
  </si>
  <si>
    <t>https://www.gem.wiki/Bhola_North_Gas_Field_%28Bangladesh%29</t>
  </si>
  <si>
    <t>OG0013077</t>
  </si>
  <si>
    <t>Naru</t>
  </si>
  <si>
    <t>https://www.gem.wiki/Naru_Oil_and_Gas_Field_%28Brazil%29</t>
  </si>
  <si>
    <t>OG0013078</t>
  </si>
  <si>
    <t>Afina</t>
  </si>
  <si>
    <t>https://www.gem.wiki/Afina_Oil_Field_%28Ghana%29</t>
  </si>
  <si>
    <t>Springfield Group</t>
  </si>
  <si>
    <t>OG0013079</t>
  </si>
  <si>
    <t>Pecan</t>
  </si>
  <si>
    <t>https://www.gem.wiki/Pecan_Oil_and_Gas_Field_%28Ghana%29</t>
  </si>
  <si>
    <t>Aker Energy</t>
  </si>
  <si>
    <t>OG0013080</t>
  </si>
  <si>
    <t>Stabroek</t>
  </si>
  <si>
    <t>https://www.gem.wiki/Stabroek_Oil_and_Gas_Block_%28Guyana%29</t>
  </si>
  <si>
    <t>OG0013081</t>
  </si>
  <si>
    <t>Liza</t>
  </si>
  <si>
    <t>https://www.gem.wiki/Liza_Oil_and_Gas_Field_%28Guyana%29</t>
  </si>
  <si>
    <t>OG0013082</t>
  </si>
  <si>
    <t>Payara</t>
  </si>
  <si>
    <t>https://www.gem.wiki/Payara_Oil_and_Gas_Field_%28Guyana%29</t>
  </si>
  <si>
    <t>OG0013083</t>
  </si>
  <si>
    <t>Snoek</t>
  </si>
  <si>
    <t>https://www.gem.wiki/Snoek_Oil_and_Gas_Field_%28Guyana%29</t>
  </si>
  <si>
    <t>OG0013084</t>
  </si>
  <si>
    <t>Liza Deep</t>
  </si>
  <si>
    <t>https://www.gem.wiki/Liza_Deep_Oil_and_Gas_Field_%28Guyana%29</t>
  </si>
  <si>
    <t>OG0013088</t>
  </si>
  <si>
    <t>Longtail</t>
  </si>
  <si>
    <t>https://www.gem.wiki/Longtail_Oil_and_Gas_Field_%28Guyana%29</t>
  </si>
  <si>
    <t>OG0013089</t>
  </si>
  <si>
    <t>Hammerhead</t>
  </si>
  <si>
    <t>https://www.gem.wiki/Hammerhead_Oil_and_Gas_Field_%28Guyana%29</t>
  </si>
  <si>
    <t>OG0013091</t>
  </si>
  <si>
    <t>Tilapia</t>
  </si>
  <si>
    <t>https://www.gem.wiki/Tilapia_Oil_and_Gas_Field_%28Guyana%29</t>
  </si>
  <si>
    <t>OG0013092</t>
  </si>
  <si>
    <t>Haimara</t>
  </si>
  <si>
    <t>https://www.gem.wiki/Haimara_Oil_and_Gas_Field_%28Guyana%29</t>
  </si>
  <si>
    <t>OG0013093</t>
  </si>
  <si>
    <t>Yellowtail</t>
  </si>
  <si>
    <t>https://www.gem.wiki/Yellowtail_Oil_and_Gas_Field_%28Guyana%29</t>
  </si>
  <si>
    <t>OG0013100</t>
  </si>
  <si>
    <t>MJ</t>
  </si>
  <si>
    <t>https://www.gem.wiki/MJ_Gas_Field_%28India%29</t>
  </si>
  <si>
    <t>Reliance Industries Ltd</t>
  </si>
  <si>
    <t>OG0013103</t>
  </si>
  <si>
    <t>https://www.gem.wiki/Orca_Oil_and_Gas_Field_%28Mauritania%29</t>
  </si>
  <si>
    <t>Mauritania</t>
  </si>
  <si>
    <t>OG0013105</t>
  </si>
  <si>
    <t>Mahar</t>
  </si>
  <si>
    <t>https://www.gem.wiki/Mahar_Gas_Field_%28Myanmar%29</t>
  </si>
  <si>
    <t>Posco International</t>
  </si>
  <si>
    <t>OG0013107</t>
  </si>
  <si>
    <t>Luiperd</t>
  </si>
  <si>
    <t>https://www.gem.wiki/Luiperd_Oil_and_Gas_Field_%28South_Africa%29</t>
  </si>
  <si>
    <t>OG0013108</t>
  </si>
  <si>
    <t>Brulpadda</t>
  </si>
  <si>
    <t>https://www.gem.wiki/Brulpadda_Oil_and_Gas_Field_%28South_Africa%29</t>
  </si>
  <si>
    <t>OG0013109</t>
  </si>
  <si>
    <t>Kwaskwasi-1</t>
  </si>
  <si>
    <t>https://www.gem.wiki/Kwaskwasi-1_Oil_and_Gas_Field_%28Suriname%29</t>
  </si>
  <si>
    <t>Suriname</t>
  </si>
  <si>
    <t>OG0013110</t>
  </si>
  <si>
    <t>Keskesi East-1</t>
  </si>
  <si>
    <t>https://www.gem.wiki/Keskesi_East-1_Oil_and_Gas_Field_%28Suriname%29</t>
  </si>
  <si>
    <t>OG0013111</t>
  </si>
  <si>
    <t>Maka Central-1</t>
  </si>
  <si>
    <t>https://www.gem.wiki/Maka_Central-1_Oil_and_Gas_Field_%28Suriname%29</t>
  </si>
  <si>
    <t>OG0013115</t>
  </si>
  <si>
    <t>Columbus</t>
  </si>
  <si>
    <t>https://www.gem.wiki/Columbus_Oil_and_Gas_Field_%28United_Kingdom%29</t>
  </si>
  <si>
    <t>OG0013116</t>
  </si>
  <si>
    <t>Isabella</t>
  </si>
  <si>
    <t>https://www.gem.wiki/Isabella_Oil_and_Gas_Field_%28United_Kingdom%29</t>
  </si>
  <si>
    <t>OG0013117</t>
  </si>
  <si>
    <t>Ken Bau</t>
  </si>
  <si>
    <t>https://www.gem.wiki/Ken_Bau_Oil_and_Gas_Field_%28Vietnam%29</t>
  </si>
  <si>
    <t>OG0013118</t>
  </si>
  <si>
    <t>North Sakarya</t>
  </si>
  <si>
    <t>https://www.gem.wiki/North_Sakarya_Gas_Field_%28T%C3%BCrkiye%29</t>
  </si>
  <si>
    <t>OG0013119</t>
  </si>
  <si>
    <t>Eban/Akoma</t>
  </si>
  <si>
    <t>https://www.gem.wiki/Eban/Akoma_Oil_and_Gas_Complex_%28Ghana%29</t>
  </si>
  <si>
    <t>OG0013120</t>
  </si>
  <si>
    <t>Mamba</t>
  </si>
  <si>
    <t>https://www.gem.wiki/Mamba_Gas_Complex_%28Mozambique%29</t>
  </si>
  <si>
    <t>Mozambique Rovuma Venture</t>
  </si>
  <si>
    <t>OG0013121</t>
  </si>
  <si>
    <t>Coral/Coral South</t>
  </si>
  <si>
    <t>https://www.gem.wiki/Coral/Coral_South_Gas_Complex_%28Mozambique%29</t>
  </si>
  <si>
    <t>OG0013122</t>
  </si>
  <si>
    <t>Prosperidade</t>
  </si>
  <si>
    <t>https://www.gem.wiki/Prosperidade_Gas_Complex_%28Mozambique%29</t>
  </si>
  <si>
    <t>OG0013123</t>
  </si>
  <si>
    <t>Golfinho/Atum</t>
  </si>
  <si>
    <t>https://www.gem.wiki/Golfinho/Atum_Oil_and_Gas_Complex_%28Mozambique%29</t>
  </si>
  <si>
    <t>OG0013124</t>
  </si>
  <si>
    <t>Pande</t>
  </si>
  <si>
    <t>https://www.gem.wiki/Pande_Oil_and_Gas_Field_%28Mozambique%29</t>
  </si>
  <si>
    <t>Sasol</t>
  </si>
  <si>
    <t>Pande-Temane Complex</t>
  </si>
  <si>
    <t>OG0013125</t>
  </si>
  <si>
    <t>Temane</t>
  </si>
  <si>
    <t>https://www.gem.wiki/Temane_Oil_and_Gas_Field_%28Mozambique%29</t>
  </si>
  <si>
    <t>OG0013126</t>
  </si>
  <si>
    <t>Inhassoro</t>
  </si>
  <si>
    <t>https://www.gem.wiki/Inhassoro_Oil_and_Gas_Field_%28Mozambique%29</t>
  </si>
  <si>
    <t>OG0013127</t>
  </si>
  <si>
    <t>Juan de Nova Maritime Profond Block</t>
  </si>
  <si>
    <t>https://www.gem.wiki/Juan_de_Nova_Maritime_Profond_Block_Oil_and_Gas_Block_%28Mozambique%29</t>
  </si>
  <si>
    <t>South Atlantic Petroleum (SAPETRO)</t>
  </si>
  <si>
    <t>OG0013128</t>
  </si>
  <si>
    <t>Bao Vang</t>
  </si>
  <si>
    <t>https://www.gem.wiki/Bao_Vang_Gas_Field_%28Vietnam%29</t>
  </si>
  <si>
    <t>Vietgazprom Joint Operating Co.</t>
  </si>
  <si>
    <t>OG0013129</t>
  </si>
  <si>
    <t>Zafarani</t>
  </si>
  <si>
    <t>https://www.gem.wiki/Zafarani_Oil_and_Gas_Field_%28Tanzania%29</t>
  </si>
  <si>
    <t>OG0013130</t>
  </si>
  <si>
    <t>Mkuranga</t>
  </si>
  <si>
    <t>https://www.gem.wiki/Mkuranga_Gas_Field_%28Tanzania%29</t>
  </si>
  <si>
    <t>Maurel &amp; Prom</t>
  </si>
  <si>
    <t>OG0013131</t>
  </si>
  <si>
    <t>Kiliwani North</t>
  </si>
  <si>
    <t>https://www.gem.wiki/Kiliwani_North_Gas_Field_%28Tanzania%29</t>
  </si>
  <si>
    <t>Ndovu Resources</t>
  </si>
  <si>
    <t>OG0013132</t>
  </si>
  <si>
    <t>Ntorya</t>
  </si>
  <si>
    <t>https://www.gem.wiki/Ntorya_Gas_Field_%28Tanzania%29</t>
  </si>
  <si>
    <t>OG0013133</t>
  </si>
  <si>
    <t>Songo Songo</t>
  </si>
  <si>
    <t>https://www.gem.wiki/Songo_Songo_Gas_Field_%28Tanzania%29</t>
  </si>
  <si>
    <t>PanAfrican Energy Tanzania Limited</t>
  </si>
  <si>
    <t>OG0013134</t>
  </si>
  <si>
    <t>Mnazi Bay</t>
  </si>
  <si>
    <t>https://www.gem.wiki/Mnazi_Bay_Gas_Field_%28Tanzania%29</t>
  </si>
  <si>
    <t>OG0013136</t>
  </si>
  <si>
    <t>Taachui</t>
  </si>
  <si>
    <t>https://www.gem.wiki/Taachui_Gas_Field_%28Tanzania%29</t>
  </si>
  <si>
    <t>OG0013137</t>
  </si>
  <si>
    <t>Mzia</t>
  </si>
  <si>
    <t>https://www.gem.wiki/Mzia_Gas_Field_%28Tanzania%29</t>
  </si>
  <si>
    <t>OG0013138</t>
  </si>
  <si>
    <t>Mkizi</t>
  </si>
  <si>
    <t>https://www.gem.wiki/Mkizi_Gas_Field_%28Tanzania%29</t>
  </si>
  <si>
    <t>OG0013139</t>
  </si>
  <si>
    <t>Jodari</t>
  </si>
  <si>
    <t>https://www.gem.wiki/Jodari_Gas_Field_%28Tanzania%29</t>
  </si>
  <si>
    <t>OG0013140</t>
  </si>
  <si>
    <t>Chaza</t>
  </si>
  <si>
    <t>https://www.gem.wiki/Chaza_Oil_and_Gas_Field_%28Tanzania%29</t>
  </si>
  <si>
    <t>OG0013141</t>
  </si>
  <si>
    <t>Chewa</t>
  </si>
  <si>
    <t>https://www.gem.wiki/Chewa_Oil_and_Gas_Field_%28Tanzania%29</t>
  </si>
  <si>
    <t>OG0013143</t>
  </si>
  <si>
    <t>Pweza</t>
  </si>
  <si>
    <t>https://www.gem.wiki/Pweza_Gas_Field_%28Tanzania%29</t>
  </si>
  <si>
    <t>OG0013144</t>
  </si>
  <si>
    <t>Lavani</t>
  </si>
  <si>
    <t>https://www.gem.wiki/Lavani_Gas_Field_%28Tanzania%29</t>
  </si>
  <si>
    <t>OG0013145</t>
  </si>
  <si>
    <t>Tangawizi</t>
  </si>
  <si>
    <t>https://www.gem.wiki/Tangawizi_Gas_Field_%28Tanzania%29</t>
  </si>
  <si>
    <t>OG0013146</t>
  </si>
  <si>
    <t>Mronge</t>
  </si>
  <si>
    <t>https://www.gem.wiki/Mronge_Gas_Field_%28Tanzania%29</t>
  </si>
  <si>
    <t>OG0013147</t>
  </si>
  <si>
    <t>Piri</t>
  </si>
  <si>
    <t>https://www.gem.wiki/Piri_Gas_Field_%28Tanzania%29</t>
  </si>
  <si>
    <t>OG0013148</t>
  </si>
  <si>
    <t>Giligiliani</t>
  </si>
  <si>
    <t>https://www.gem.wiki/Giligiliani_Gas_Field_%28Tanzania%29</t>
  </si>
  <si>
    <t>OG0013149</t>
  </si>
  <si>
    <t>Mdalasini</t>
  </si>
  <si>
    <t>https://www.gem.wiki/Mdalasini_Gas_Field_%28Tanzania%29</t>
  </si>
  <si>
    <t>OG0013150</t>
  </si>
  <si>
    <t>Greater Tortue Ahmeyim</t>
  </si>
  <si>
    <t>https://www.gem.wiki/Greater_Tortue_Ahmeyim_Gas_Complex_%28Senegal-Mauritania%29</t>
  </si>
  <si>
    <t>Senegal-Mauritania</t>
  </si>
  <si>
    <t>OG0013151</t>
  </si>
  <si>
    <t>Tortue</t>
  </si>
  <si>
    <t>https://www.gem.wiki/Tortue_Oil_and_Gas_Field_%28Mauritania%29</t>
  </si>
  <si>
    <t>OG0013152</t>
  </si>
  <si>
    <t>Ahmeyim</t>
  </si>
  <si>
    <t>https://www.gem.wiki/Ahmeyim_Oil_and_Gas_Field_%28Senegal%29</t>
  </si>
  <si>
    <t>OG0013153</t>
  </si>
  <si>
    <t>Sangomar</t>
  </si>
  <si>
    <t>https://www.gem.wiki/Sangomar_Oil_and_Gas_Field_%28Senegal%29</t>
  </si>
  <si>
    <t>OG0013154</t>
  </si>
  <si>
    <t>Kingfisher South</t>
  </si>
  <si>
    <t>https://www.gem.wiki/Kingfisher_South_Oil_Field_%28Uganda%29</t>
  </si>
  <si>
    <t>Uganda</t>
  </si>
  <si>
    <t>OG0013155</t>
  </si>
  <si>
    <t>Tilenga</t>
  </si>
  <si>
    <t>https://www.gem.wiki/Tilenga_Oil_Field_%28Uganda%29</t>
  </si>
  <si>
    <t>OG0013156</t>
  </si>
  <si>
    <t>Lake Albert Development</t>
  </si>
  <si>
    <t>https://www.gem.wiki/Lake_Albert_Development_Oil_Project_%28Uganda%29</t>
  </si>
  <si>
    <t>OG0013157</t>
  </si>
  <si>
    <t>Turkana</t>
  </si>
  <si>
    <t>https://www.gem.wiki/Turkana_Oil_Field_%28Kenya%29</t>
  </si>
  <si>
    <t>Tullow</t>
  </si>
  <si>
    <t>Kenya</t>
  </si>
  <si>
    <t>OG0013158</t>
  </si>
  <si>
    <t>Whiptail</t>
  </si>
  <si>
    <t>https://www.gem.wiki/Whiptail_Oil_and_Gas_Field_%28Guyana%29</t>
  </si>
  <si>
    <t>OG0013159</t>
  </si>
  <si>
    <t>Currajong</t>
  </si>
  <si>
    <t>https://www.gem.wiki/Currajong_Oil_Field_%28Australia%29</t>
  </si>
  <si>
    <t>Buru Energy Ltd</t>
  </si>
  <si>
    <t>OG0013160</t>
  </si>
  <si>
    <t>Abbey East Milk River</t>
  </si>
  <si>
    <t>https://www.gem.wiki/Abbey_East_Milk_River_Gas_Pool_%28Saskatchewan%2C_Canada%29</t>
  </si>
  <si>
    <t>OG0013161</t>
  </si>
  <si>
    <t>Abbey Milk River</t>
  </si>
  <si>
    <t>https://www.gem.wiki/Abbey_Milk_River_Gas_Pool_%28Saskatchewan%2C_Canada%29</t>
  </si>
  <si>
    <t>OG0013162</t>
  </si>
  <si>
    <t>Abbey North Milk River</t>
  </si>
  <si>
    <t>https://www.gem.wiki/Abbey_North_Milk_River_Gas_Pool_%28Saskatchewan%2C_Canada%29</t>
  </si>
  <si>
    <t>OG0013163</t>
  </si>
  <si>
    <t>Abbey West Milk River</t>
  </si>
  <si>
    <t>https://www.gem.wiki/Abbey_West_Milk_River_Gas_Pool_%28Saskatchewan%2C_Canada%29</t>
  </si>
  <si>
    <t>OG0013164</t>
  </si>
  <si>
    <t>Aberfeldy GP</t>
  </si>
  <si>
    <t>https://www.gem.wiki/Aberfeldy_GP_Oil_Pool_%28Saskatchewan%2C_Canada%29</t>
  </si>
  <si>
    <t>OG0013165</t>
  </si>
  <si>
    <t>Aberfeldy South Sparky</t>
  </si>
  <si>
    <t>https://www.gem.wiki/Aberfeldy_South_Sparky_Oil_Pool_%28Saskatchewan%2C_Canada%29</t>
  </si>
  <si>
    <t>OG0013166</t>
  </si>
  <si>
    <t>Alameda East Frobisher</t>
  </si>
  <si>
    <t>https://www.gem.wiki/Alameda_East_Frobisher_Oil_Pool_%28Saskatchewan%2C_Canada%29</t>
  </si>
  <si>
    <t>OG0013167</t>
  </si>
  <si>
    <t>Alameda Midale</t>
  </si>
  <si>
    <t>https://www.gem.wiki/Alameda_Midale_Oil_Pool_%28Saskatchewan%2C_Canada%29</t>
  </si>
  <si>
    <t>OG0013168</t>
  </si>
  <si>
    <t>Alameda West Frobisher</t>
  </si>
  <si>
    <t>https://www.gem.wiki/Alameda_West_Frobisher_Oil_Pool_%28Saskatchewan%2C_Canada%29</t>
  </si>
  <si>
    <t>OG0013169</t>
  </si>
  <si>
    <t>Alida East Frob-Alida</t>
  </si>
  <si>
    <t>https://www.gem.wiki/Alida_East_Frob-Alida_Oil_Pool_%28Saskatchewan%2C_Canada%29</t>
  </si>
  <si>
    <t>OG0013170</t>
  </si>
  <si>
    <t>Alida North Alida</t>
  </si>
  <si>
    <t>https://www.gem.wiki/Alida_North_Alida_Oil_Pool_%28Saskatchewan%2C_Canada%29</t>
  </si>
  <si>
    <t>OG0013171</t>
  </si>
  <si>
    <t>Alida West Frob-Alida</t>
  </si>
  <si>
    <t>https://www.gem.wiki/Alida_West_Frob-Alida_Oil_Pool_%28Saskatchewan%2C_Canada%29</t>
  </si>
  <si>
    <t>OG0013173</t>
  </si>
  <si>
    <t>Amulet Ratcliffe</t>
  </si>
  <si>
    <t>https://www.gem.wiki/Amulet_Ratcliffe_Oil_Pool_%28Saskatchewan%2C_Canada%29</t>
  </si>
  <si>
    <t>OG0013174</t>
  </si>
  <si>
    <t>Antelope Cantuar</t>
  </si>
  <si>
    <t>https://www.gem.wiki/Antelope_Cantuar_Oil_Pool_%28Saskatchewan%2C_Canada%29</t>
  </si>
  <si>
    <t>OG0013175</t>
  </si>
  <si>
    <t>Antelope Lake Ct Roseray</t>
  </si>
  <si>
    <t>https://www.gem.wiki/Antelope_Lake_Ct_Roseray_Oil_Pool_%28Saskatchewan%2C_Canada%29</t>
  </si>
  <si>
    <t>OG0013178</t>
  </si>
  <si>
    <t>Antelope Lake N Succ-Rosery</t>
  </si>
  <si>
    <t>https://www.gem.wiki/Antelope_Lake_N_Succ-Rosery_Oil_Pool_%28Saskatchewan%2C_Canada%29</t>
  </si>
  <si>
    <t>OG0013180</t>
  </si>
  <si>
    <t>Antelope Lk S U Shaunavon</t>
  </si>
  <si>
    <t>https://www.gem.wiki/Antelope_Lk_S_U_Shaunavon_Oil_Pool_%28Saskatchewan%2C_Canada%29</t>
  </si>
  <si>
    <t>OG0013181</t>
  </si>
  <si>
    <t>Antelope Lk U Shaunavon</t>
  </si>
  <si>
    <t>https://www.gem.wiki/Antelope_Lk_U_Shaunavon_Oil_Pool_%28Saskatchewan%2C_Canada%29</t>
  </si>
  <si>
    <t>OG0013183</t>
  </si>
  <si>
    <t>Arcola Frobisher-Alida</t>
  </si>
  <si>
    <t>https://www.gem.wiki/Arcola_Frobisher-Alida_Oil_Pool_%28Saskatchewan%2C_Canada%29</t>
  </si>
  <si>
    <t>OG0013185</t>
  </si>
  <si>
    <t>Ashley Lake Tilston</t>
  </si>
  <si>
    <t>https://www.gem.wiki/Ashley_Lake_Tilston_Oil_Pool_%28Saskatchewan%2C_Canada%29</t>
  </si>
  <si>
    <t>OG0013187</t>
  </si>
  <si>
    <t>Avon Hill Viking Sand</t>
  </si>
  <si>
    <t>https://www.gem.wiki/Avon_Hill_Viking_Sand_Oil_Pool_%28Saskatchewan%2C_Canada%29</t>
  </si>
  <si>
    <t>OG0013188</t>
  </si>
  <si>
    <t>Baldwinton Sparky</t>
  </si>
  <si>
    <t>https://www.gem.wiki/Baldwinton_Sparky_Oil_Pool_%28Saskatchewan%2C_Canada%29</t>
  </si>
  <si>
    <t>OG0013189</t>
  </si>
  <si>
    <t>Barthel Colony</t>
  </si>
  <si>
    <t>https://www.gem.wiki/Barthel_Colony_Gas_Pool_%28Saskatchewan%2C_Canada%29</t>
  </si>
  <si>
    <t>OG0013191</t>
  </si>
  <si>
    <t>Battle Creek S U Shaun</t>
  </si>
  <si>
    <t>https://www.gem.wiki/Battle_Creek_S_U_Shaun_Oil_Pool_%28Saskatchewan%2C_Canada%29</t>
  </si>
  <si>
    <t>OG0013197</t>
  </si>
  <si>
    <t>Battrum North Roseray</t>
  </si>
  <si>
    <t>https://www.gem.wiki/Battrum_North_Roseray_Oil_Pool_%28Saskatchewan%2C_Canada%29</t>
  </si>
  <si>
    <t>OG0013198</t>
  </si>
  <si>
    <t>Battrum Roseray</t>
  </si>
  <si>
    <t>https://www.gem.wiki/Battrum_Roseray_Oil_Pool_%28Saskatchewan%2C_Canada%29</t>
  </si>
  <si>
    <t>OG0013199</t>
  </si>
  <si>
    <t>Bayhurst Viking</t>
  </si>
  <si>
    <t>https://www.gem.wiki/Bayhurst_Viking_Gas_Pool_%28Saskatchewan%2C_Canada%29</t>
  </si>
  <si>
    <t>OG0013200</t>
  </si>
  <si>
    <t>Bayhurst West Viking</t>
  </si>
  <si>
    <t>https://www.gem.wiki/Bayhurst_West_Viking_Gas_Pool_%28Saskatchewan%2C_Canada%29</t>
  </si>
  <si>
    <t>OG0013201</t>
  </si>
  <si>
    <t>Beacon Hill Mannville</t>
  </si>
  <si>
    <t>https://www.gem.wiki/Beacon_Hill_Mannville_Gas_Pool_%28Saskatchewan%2C_Canada%29</t>
  </si>
  <si>
    <t>OG0013202</t>
  </si>
  <si>
    <t>Beacon Hill S Mannville</t>
  </si>
  <si>
    <t>https://www.gem.wiki/Beacon_Hill_S_Mannville_Gas_Pool_%28Saskatchewan%2C_Canada%29</t>
  </si>
  <si>
    <t>OG0013203</t>
  </si>
  <si>
    <t>Beacon Hill W Mannville</t>
  </si>
  <si>
    <t>https://www.gem.wiki/Beacon_Hill_W_Mannville_Gas_Pool_%28Saskatchewan%2C_Canada%29</t>
  </si>
  <si>
    <t>OG0013204</t>
  </si>
  <si>
    <t>Bear Ck Mannville</t>
  </si>
  <si>
    <t>https://www.gem.wiki/Bear_Ck_Mannville_Gas_Pool_%28Saskatchewan%2C_Canada%29</t>
  </si>
  <si>
    <t>OG0013205</t>
  </si>
  <si>
    <t>Bellegarde Tilston</t>
  </si>
  <si>
    <t>https://www.gem.wiki/Bellegarde_Tilston_Oil_Pool_%28Saskatchewan%2C_Canada%29</t>
  </si>
  <si>
    <t>OG0013207</t>
  </si>
  <si>
    <t>Bench Upper Shaunavon</t>
  </si>
  <si>
    <t>https://www.gem.wiki/Bench_Upper_Shaunavon_Oil_Pool_%28Saskatchewan%2C_Canada%29</t>
  </si>
  <si>
    <t>OG0013214</t>
  </si>
  <si>
    <t>Benson Midale</t>
  </si>
  <si>
    <t>https://www.gem.wiki/Benson_Midale_Oil_Pool_%28Saskatchewan%2C_Canada%29</t>
  </si>
  <si>
    <t>OG0013216</t>
  </si>
  <si>
    <t>Beverley Cantuar</t>
  </si>
  <si>
    <t>https://www.gem.wiki/Beverley_Cantuar_Oil_Pool_%28Saskatchewan%2C_Canada%29</t>
  </si>
  <si>
    <t>OG0013218</t>
  </si>
  <si>
    <t>Beverley N Cantuar</t>
  </si>
  <si>
    <t>https://www.gem.wiki/Beverley_N_Cantuar_Oil_Pool_%28Saskatchewan%2C_Canada%29</t>
  </si>
  <si>
    <t>OG0013219</t>
  </si>
  <si>
    <t>Beverley Roseray</t>
  </si>
  <si>
    <t>https://www.gem.wiki/Beverley_Roseray_Oil_Pool_%28Saskatchewan%2C_Canada%29</t>
  </si>
  <si>
    <t>OG0013220</t>
  </si>
  <si>
    <t>Beverley West Cantuar</t>
  </si>
  <si>
    <t>https://www.gem.wiki/Beverley_West_Cantuar_Oil_Pool_%28Saskatchewan%2C_Canada%29</t>
  </si>
  <si>
    <t>OG0013221</t>
  </si>
  <si>
    <t>Big Gully East Gp</t>
  </si>
  <si>
    <t>https://www.gem.wiki/Big_Gully_East_Gp_Oil_Pool_%28Saskatchewan%2C_Canada%29</t>
  </si>
  <si>
    <t>OG0013224</t>
  </si>
  <si>
    <t>Big Gully East Sparky</t>
  </si>
  <si>
    <t>https://www.gem.wiki/Big_Gully_East_Sparky_Oil_Pool_%28Saskatchewan%2C_Canada%29</t>
  </si>
  <si>
    <t>OG0013225</t>
  </si>
  <si>
    <t>Big Gully East Waseca</t>
  </si>
  <si>
    <t>https://www.gem.wiki/Big_Gully_East_Waseca_Oil_Pool_%28Saskatchewan%2C_Canada%29</t>
  </si>
  <si>
    <t>OG0013226</t>
  </si>
  <si>
    <t>Big Gully Mclaren</t>
  </si>
  <si>
    <t>https://www.gem.wiki/Big_Gully_Mclaren_Oil_Pool_%28Saskatchewan%2C_Canada%29</t>
  </si>
  <si>
    <t>OG0013227</t>
  </si>
  <si>
    <t>Big Gully N Lloyd</t>
  </si>
  <si>
    <t>https://www.gem.wiki/Big_Gully_N_Lloyd_Oil_Pool_%28Saskatchewan%2C_Canada%29</t>
  </si>
  <si>
    <t>OG0013229</t>
  </si>
  <si>
    <t>Big Gully N Sparky</t>
  </si>
  <si>
    <t>https://www.gem.wiki/Big_Gully_N_Sparky_Oil_Pool_%28Saskatchewan%2C_Canada%29</t>
  </si>
  <si>
    <t>OG0013230</t>
  </si>
  <si>
    <t>Big Gully Sparky</t>
  </si>
  <si>
    <t>https://www.gem.wiki/Big_Gully_Sparky_Oil_Pool_%28Saskatchewan%2C_Canada%29</t>
  </si>
  <si>
    <t>OG0013231</t>
  </si>
  <si>
    <t>Big Gully Waseca</t>
  </si>
  <si>
    <t>https://www.gem.wiki/Big_Gully_Waseca_Oil_Pool_%28Saskatchewan%2C_Canada%29</t>
  </si>
  <si>
    <t>OG0013232</t>
  </si>
  <si>
    <t>Big Marsh Lk Tilston</t>
  </si>
  <si>
    <t>https://www.gem.wiki/Big_Marsh_Lk_Tilston_Oil_Pool_%28Saskatchewan%2C_Canada%29</t>
  </si>
  <si>
    <t>OG0013233</t>
  </si>
  <si>
    <t>Bigstick 2nd White Specks</t>
  </si>
  <si>
    <t>https://www.gem.wiki/Bigstick_2nd_White_Specks_Gas_Pool_%28Saskatchewan%2C_Canada%29</t>
  </si>
  <si>
    <t>OG0013234</t>
  </si>
  <si>
    <t>Bolney Colony-Mclaren</t>
  </si>
  <si>
    <t>https://www.gem.wiki/Bolney_Colony-Mclaren_Oil_Pool_%28Saskatchewan%2C_Canada%29</t>
  </si>
  <si>
    <t>OG0013235</t>
  </si>
  <si>
    <t>Bone Creek U Shaunavon</t>
  </si>
  <si>
    <t>https://www.gem.wiki/Bone_Creek_U_Shaunavon_Oil_Pool_%28Saskatchewan%2C_Canada%29</t>
  </si>
  <si>
    <t>OG0013236</t>
  </si>
  <si>
    <t>Bone Creek W Upper Shaun</t>
  </si>
  <si>
    <t>https://www.gem.wiki/Bone_Creek_W_Upper_Shaun_Oil_Pool_%28Saskatchewan%2C_Canada%29</t>
  </si>
  <si>
    <t>OG0013237</t>
  </si>
  <si>
    <t>Branch Lake Colony</t>
  </si>
  <si>
    <t>https://www.gem.wiki/Branch_Lake_Colony_Gas_Pool_%28Saskatchewan%2C_Canada%29</t>
  </si>
  <si>
    <t>OG0013242</t>
  </si>
  <si>
    <t>Bronson Lake Colony</t>
  </si>
  <si>
    <t>https://www.gem.wiki/Bronson_Lake_Colony_Gas_Pool_%28Saskatchewan%2C_Canada%29</t>
  </si>
  <si>
    <t>OG0013245</t>
  </si>
  <si>
    <t>Browning Frobisher-Alida</t>
  </si>
  <si>
    <t>https://www.gem.wiki/Browning_Frobisher-Alida_Oil_Pool_%28Saskatchewan%2C_Canada%29</t>
  </si>
  <si>
    <t>OG0013247</t>
  </si>
  <si>
    <t>Browning South Frobisher</t>
  </si>
  <si>
    <t>https://www.gem.wiki/Browning_South_Frobisher_Oil_Pool_%28Saskatchewan%2C_Canada%29</t>
  </si>
  <si>
    <t>OG0013249</t>
  </si>
  <si>
    <t>Bryant Midale</t>
  </si>
  <si>
    <t>https://www.gem.wiki/Bryant_Midale_Oil_Pool_%28Saskatchewan%2C_Canada%29</t>
  </si>
  <si>
    <t>OG0013251</t>
  </si>
  <si>
    <t>Buffalo Coulee N Bakken</t>
  </si>
  <si>
    <t>https://www.gem.wiki/Buffalo_Coulee_N_Bakken_Oil_Pool_%28Saskatchewan%2C_Canada%29</t>
  </si>
  <si>
    <t>OG0013253</t>
  </si>
  <si>
    <t>Burrows Red Jacket</t>
  </si>
  <si>
    <t>https://www.gem.wiki/Burrows_Red_Jacket_Oil_Pool_%28Saskatchewan%2C_Canada%29</t>
  </si>
  <si>
    <t>OG0013257</t>
  </si>
  <si>
    <t>Butte Upper Shaunavon</t>
  </si>
  <si>
    <t>https://www.gem.wiki/Butte_Upper_Shaunavon_Oil_Pool_%28Saskatchewan%2C_Canada%29</t>
  </si>
  <si>
    <t>OG0013258</t>
  </si>
  <si>
    <t>Butte West U Shaunavon</t>
  </si>
  <si>
    <t>https://www.gem.wiki/Butte_West_U_Shaunavon_Oil_Pool_%28Saskatchewan%2C_Canada%29</t>
  </si>
  <si>
    <t>OG0013259</t>
  </si>
  <si>
    <t>Buzzard Lloydminster</t>
  </si>
  <si>
    <t>https://www.gem.wiki/Buzzard_Lloydminster_Oil_Pool_%28Saskatchewan%2C_Canada%29</t>
  </si>
  <si>
    <t>OG0013265</t>
  </si>
  <si>
    <t>Cactus Lake Basman-Bakken</t>
  </si>
  <si>
    <t>https://www.gem.wiki/Cactus_Lake_Basman-Bakken_Oil_Pool_%28Saskatchewan%2C_Canada%29</t>
  </si>
  <si>
    <t>OG0013266</t>
  </si>
  <si>
    <t>Cactus Lk N Mclaren</t>
  </si>
  <si>
    <t>https://www.gem.wiki/Cactus_Lk_N_Mclaren_Oil_Pool_%28Saskatchewan%2C_Canada%29</t>
  </si>
  <si>
    <t>OG0013267</t>
  </si>
  <si>
    <t>Cadillac 2nd White Specks</t>
  </si>
  <si>
    <t>https://www.gem.wiki/Cadillac_2nd_White_Specks_Gas_Pool_%28Saskatchewan%2C_Canada%29</t>
  </si>
  <si>
    <t>OG0013268</t>
  </si>
  <si>
    <t>Cantal Frobisher-Alida</t>
  </si>
  <si>
    <t>https://www.gem.wiki/Cantal_Frobisher-Alida_Oil_Pool_%28Saskatchewan%2C_Canada%29</t>
  </si>
  <si>
    <t>OG0013269</t>
  </si>
  <si>
    <t>Cantal South Frob-Alida</t>
  </si>
  <si>
    <t>https://www.gem.wiki/Cantal_South_Frob-Alida_Oil_Pool_%28Saskatchewan%2C_Canada%29</t>
  </si>
  <si>
    <t>OG0013270</t>
  </si>
  <si>
    <t>Cantuar E Lower Shaunavon</t>
  </si>
  <si>
    <t>https://www.gem.wiki/Cantuar_E_Lower_Shaunavon_Oil_Pool_%28Saskatchewan%2C_Canada%29</t>
  </si>
  <si>
    <t>OG0013271</t>
  </si>
  <si>
    <t>Cantuar East Cantuar</t>
  </si>
  <si>
    <t>https://www.gem.wiki/Cantuar_East_Cantuar_Oil_Pool_%28Saskatchewan%2C_Canada%29</t>
  </si>
  <si>
    <t>OG0013272</t>
  </si>
  <si>
    <t>Cantuar East Roseray</t>
  </si>
  <si>
    <t>https://www.gem.wiki/Cantuar_East_Roseray_Oil_Pool_%28Saskatchewan%2C_Canada%29</t>
  </si>
  <si>
    <t>OG0013273</t>
  </si>
  <si>
    <t>Cantuar Main Cantuar</t>
  </si>
  <si>
    <t>https://www.gem.wiki/Cantuar_Main_Cantuar_Oil_Pool_%28Saskatchewan%2C_Canada%29</t>
  </si>
  <si>
    <t>OG0013274</t>
  </si>
  <si>
    <t>Cantuar N Roseray</t>
  </si>
  <si>
    <t>https://www.gem.wiki/Cantuar_N_Roseray_Oil_Pool_%28Saskatchewan%2C_Canada%29</t>
  </si>
  <si>
    <t>OG0013275</t>
  </si>
  <si>
    <t>Cantuar Roseray</t>
  </si>
  <si>
    <t>https://www.gem.wiki/Cantuar_Roseray_Oil_Pool_%28Saskatchewan%2C_Canada%29</t>
  </si>
  <si>
    <t>OG0013277</t>
  </si>
  <si>
    <t>Carlyle S L Watrous</t>
  </si>
  <si>
    <t>https://www.gem.wiki/Carlyle_S_L_Watrous_Oil_Pool_%28Saskatchewan%2C_Canada%29</t>
  </si>
  <si>
    <t>OG0013278</t>
  </si>
  <si>
    <t>Carnduff Frobisher</t>
  </si>
  <si>
    <t>https://www.gem.wiki/Carnduff_Frobisher_Oil_Pool_%28Saskatchewan%2C_Canada%29</t>
  </si>
  <si>
    <t>OG0013279</t>
  </si>
  <si>
    <t>Carnduff Midale</t>
  </si>
  <si>
    <t>https://www.gem.wiki/Carnduff_Midale_Oil_Pool_%28Saskatchewan%2C_Canada%29</t>
  </si>
  <si>
    <t>OG0013281</t>
  </si>
  <si>
    <t>Carruthers Cummings</t>
  </si>
  <si>
    <t>https://www.gem.wiki/Carruthers_Cummings_Oil_Pool_%28Saskatchewan%2C_Canada%29</t>
  </si>
  <si>
    <t>OG0013283</t>
  </si>
  <si>
    <t>Celtic Central Mclaren</t>
  </si>
  <si>
    <t>https://www.gem.wiki/Celtic_Central_Mclaren_Oil_Pool_%28Saskatchewan%2C_Canada%29</t>
  </si>
  <si>
    <t>OG0013284</t>
  </si>
  <si>
    <t>Celtic Colony Gas</t>
  </si>
  <si>
    <t>https://www.gem.wiki/Celtic_Colony_Gas_Gas_Pool_%28Saskatchewan%2C_Canada%29</t>
  </si>
  <si>
    <t>OG0013285</t>
  </si>
  <si>
    <t>Celtic GP</t>
  </si>
  <si>
    <t>https://www.gem.wiki/Celtic_GP_Oil_Pool_%28Saskatchewan%2C_Canada%29</t>
  </si>
  <si>
    <t>OG0013286</t>
  </si>
  <si>
    <t>Celtic Sparky</t>
  </si>
  <si>
    <t>https://www.gem.wiki/Celtic_Sparky_Oil_Pool_%28Saskatchewan%2C_Canada%29</t>
  </si>
  <si>
    <t>OG0013287</t>
  </si>
  <si>
    <t>Celtic Waseca</t>
  </si>
  <si>
    <t>https://www.gem.wiki/Celtic_Waseca_Oil_Pool_%28Saskatchewan%2C_Canada%29</t>
  </si>
  <si>
    <t>OG0013288</t>
  </si>
  <si>
    <t>Ceylon Bakken</t>
  </si>
  <si>
    <t>https://www.gem.wiki/Ceylon_Bakken_Oil_Pool_%28Saskatchewan%2C_Canada%29</t>
  </si>
  <si>
    <t>OG0013289</t>
  </si>
  <si>
    <t>Chambery U Shaunavon</t>
  </si>
  <si>
    <t>https://www.gem.wiki/Chambery_U_Shaunavon_Oil_Pool_%28Saskatchewan%2C_Canada%29</t>
  </si>
  <si>
    <t>OG0013290</t>
  </si>
  <si>
    <t>Chapleau Lake Red River</t>
  </si>
  <si>
    <t>https://www.gem.wiki/Chapleau_Lake_Red_River_Oil_Pool_%28Saskatchewan%2C_Canada%29</t>
  </si>
  <si>
    <t>OG0013295</t>
  </si>
  <si>
    <t>Coleville Bakken</t>
  </si>
  <si>
    <t>https://www.gem.wiki/Coleville_Bakken_Oil_Pool_%28Saskatchewan%2C_Canada%29</t>
  </si>
  <si>
    <t>OG0013297</t>
  </si>
  <si>
    <t>Coleville S Mannville</t>
  </si>
  <si>
    <t>https://www.gem.wiki/Coleville_S_Mannville_Oil_Pool_%28Saskatchewan%2C_Canada%29</t>
  </si>
  <si>
    <t>OG0013298</t>
  </si>
  <si>
    <t>Coleville S Success</t>
  </si>
  <si>
    <t>https://www.gem.wiki/Coleville_S_Success_Oil_Pool_%28Saskatchewan%2C_Canada%29</t>
  </si>
  <si>
    <t>OG0013299</t>
  </si>
  <si>
    <t>Coleville South Bakken</t>
  </si>
  <si>
    <t>https://www.gem.wiki/Coleville_South_Bakken_Oil_Pool_%28Saskatchewan%2C_Canada%29</t>
  </si>
  <si>
    <t>OG0013301</t>
  </si>
  <si>
    <t>Coleville-Smiley Viking</t>
  </si>
  <si>
    <t>https://www.gem.wiki/Coleville-Smiley_Viking_Gas_Pool_%28Saskatchewan%2C_Canada%29</t>
  </si>
  <si>
    <t>OG0013302</t>
  </si>
  <si>
    <t>Colgate Midale</t>
  </si>
  <si>
    <t>https://www.gem.wiki/Colgate_Midale_Oil_Pool_%28Saskatchewan%2C_Canada%29</t>
  </si>
  <si>
    <t>OG0013303</t>
  </si>
  <si>
    <t>Consul 2nd White Specks</t>
  </si>
  <si>
    <t>https://www.gem.wiki/Consul_2nd_White_Specks_Gas_Pool_%28Saskatchewan%2C_Canada%29</t>
  </si>
  <si>
    <t>OG0013304</t>
  </si>
  <si>
    <t>Consul Upper Shaunavon</t>
  </si>
  <si>
    <t>https://www.gem.wiki/Consul_Upper_Shaunavon_Gas_Pool_%28Saskatchewan%2C_Canada%29</t>
  </si>
  <si>
    <t>OG0013305</t>
  </si>
  <si>
    <t>Coothill Red Jacket</t>
  </si>
  <si>
    <t>https://www.gem.wiki/Coothill_Red_Jacket_Oil_Pool_%28Saskatchewan%2C_Canada%29</t>
  </si>
  <si>
    <t>OG0013307</t>
  </si>
  <si>
    <t>Corning West Tilston</t>
  </si>
  <si>
    <t>https://www.gem.wiki/Corning_West_Tilston_Oil_Pool_%28Saskatchewan%2C_Canada%29</t>
  </si>
  <si>
    <t>OG0013308</t>
  </si>
  <si>
    <t>Cosine Lk Lloydminster</t>
  </si>
  <si>
    <t>https://www.gem.wiki/Cosine_Lk_Lloydminster_Oil_Pool_%28Saskatchewan%2C_Canada%29</t>
  </si>
  <si>
    <t>OG0013309</t>
  </si>
  <si>
    <t>Court Bakken</t>
  </si>
  <si>
    <t>https://www.gem.wiki/Court_Bakken_Oil_Pool_%28Saskatchewan%2C_Canada%29</t>
  </si>
  <si>
    <t>OG0013310</t>
  </si>
  <si>
    <t>Court East Mannville</t>
  </si>
  <si>
    <t>https://www.gem.wiki/Court_East_Mannville_Oil_Pool_%28Saskatchewan%2C_Canada%29</t>
  </si>
  <si>
    <t>OG0013311</t>
  </si>
  <si>
    <t>Court North Bakken</t>
  </si>
  <si>
    <t>https://www.gem.wiki/Court_North_Bakken_Oil_Pool_%28Saskatchewan%2C_Canada%29</t>
  </si>
  <si>
    <t>OG0013312</t>
  </si>
  <si>
    <t>Court South Bakken</t>
  </si>
  <si>
    <t>https://www.gem.wiki/Court_South_Bakken_Oil_Pool_%28Saskatchewan%2C_Canada%29</t>
  </si>
  <si>
    <t>OG0013316</t>
  </si>
  <si>
    <t>Covington W U Shaunavon</t>
  </si>
  <si>
    <t>https://www.gem.wiki/Covington_W_U_Shaunavon_Oil_Pool_%28Saskatchewan%2C_Canada%29</t>
  </si>
  <si>
    <t>OG0013318</t>
  </si>
  <si>
    <t>Crane L Milk River</t>
  </si>
  <si>
    <t>https://www.gem.wiki/Crane_L_Milk_River_Gas_Pool_%28Saskatchewan%2C_Canada%29</t>
  </si>
  <si>
    <t>OG0013320</t>
  </si>
  <si>
    <t>Crane L S Milk River</t>
  </si>
  <si>
    <t>https://www.gem.wiki/Crane_L_S_Milk_River_Gas_Pool_%28Saskatchewan%2C_Canada%29</t>
  </si>
  <si>
    <t>OG0013321</t>
  </si>
  <si>
    <t>Crane Lk Med Hat</t>
  </si>
  <si>
    <t>https://www.gem.wiki/Crane_Lk_Med_Hat_Gas_Pool_%28Saskatchewan%2C_Canada%29</t>
  </si>
  <si>
    <t>OG0013322</t>
  </si>
  <si>
    <t>Crane Lk S 2Ws</t>
  </si>
  <si>
    <t>https://www.gem.wiki/Crane_Lk_S_2Ws_Gas_Pool_%28Saskatchewan%2C_Canada%29</t>
  </si>
  <si>
    <t>OG0013324</t>
  </si>
  <si>
    <t>Crystal H Souris Valley</t>
  </si>
  <si>
    <t>https://www.gem.wiki/Crystal_H_Souris_Valley_Oil_Pool_%28Saskatchewan%2C_Canada%29</t>
  </si>
  <si>
    <t>OG0013325</t>
  </si>
  <si>
    <t>Cuthbert Basal Mannville</t>
  </si>
  <si>
    <t>https://www.gem.wiki/Cuthbert_Basal_Mannville_Oil_Pool_%28Saskatchewan%2C_Canada%29</t>
  </si>
  <si>
    <t>OG0013326</t>
  </si>
  <si>
    <t>Cuthbert S Basal Mann</t>
  </si>
  <si>
    <t>https://www.gem.wiki/Cuthbert_S_Basal_Mann_Oil_Pool_%28Saskatchewan%2C_Canada%29</t>
  </si>
  <si>
    <t>OG0013328</t>
  </si>
  <si>
    <t>Cypress South 2Ws</t>
  </si>
  <si>
    <t>https://www.gem.wiki/Cypress_South_2Ws_Gas_Pool_%28Saskatchewan%2C_Canada%29</t>
  </si>
  <si>
    <t>OG0013332</t>
  </si>
  <si>
    <t>Dee Valley East Sparky</t>
  </si>
  <si>
    <t>https://www.gem.wiki/Dee_Valley_East_Sparky_Oil_Pool_%28Saskatchewan%2C_Canada%29</t>
  </si>
  <si>
    <t>OG0013333</t>
  </si>
  <si>
    <t>Dee Valley East Waseca</t>
  </si>
  <si>
    <t>https://www.gem.wiki/Dee_Valley_East_Waseca_Oil_Pool_%28Saskatchewan%2C_Canada%29</t>
  </si>
  <si>
    <t>OG0013334</t>
  </si>
  <si>
    <t>Dee Valley South Waseca</t>
  </si>
  <si>
    <t>https://www.gem.wiki/Dee_Valley_South_Waseca_Oil_Pool_%28Saskatchewan%2C_Canada%29</t>
  </si>
  <si>
    <t>OG0013335</t>
  </si>
  <si>
    <t>Dee Valley Sparky</t>
  </si>
  <si>
    <t>https://www.gem.wiki/Dee_Valley_Sparky_Oil_Pool_%28Saskatchewan%2C_Canada%29</t>
  </si>
  <si>
    <t>OG0013336</t>
  </si>
  <si>
    <t>Dee Valley Waseca</t>
  </si>
  <si>
    <t>https://www.gem.wiki/Dee_Valley_Waseca_Oil_Pool_%28Saskatchewan%2C_Canada%29</t>
  </si>
  <si>
    <t>OG0013337</t>
  </si>
  <si>
    <t>Delta Upper Shaunavon</t>
  </si>
  <si>
    <t>https://www.gem.wiki/Delta_Upper_Shaunavon_Oil_Pool_%28Saskatchewan%2C_Canada%29</t>
  </si>
  <si>
    <t>OG0013338</t>
  </si>
  <si>
    <t>Delta W U Shaunavon</t>
  </si>
  <si>
    <t>https://www.gem.wiki/Delta_W_U_Shaunavon_Oil_Pool_%28Saskatchewan%2C_Canada%29</t>
  </si>
  <si>
    <t>OG0013339</t>
  </si>
  <si>
    <t>Divide Madison</t>
  </si>
  <si>
    <t>https://www.gem.wiki/Divide_Madison_Oil_Pool_%28Saskatchewan%2C_Canada%29</t>
  </si>
  <si>
    <t>OG0013340</t>
  </si>
  <si>
    <t>Dodsland North Viking</t>
  </si>
  <si>
    <t>https://www.gem.wiki/Dodsland_North_Viking_Oil_and_Gas_Pool_%28Saskatchewan%2C_Canada%29</t>
  </si>
  <si>
    <t>OG0013341</t>
  </si>
  <si>
    <t>Dodsland Viking</t>
  </si>
  <si>
    <t>https://www.gem.wiki/Dodsland_Viking_Oil_Pool_%28Saskatchewan%2C_Canada%29</t>
  </si>
  <si>
    <t>OG0013342</t>
  </si>
  <si>
    <t>Dollard Upper Shaunavon</t>
  </si>
  <si>
    <t>https://www.gem.wiki/Dollard_Upper_Shaunavon_Oil_Pool_%28Saskatchewan%2C_Canada%29</t>
  </si>
  <si>
    <t>OG0013343</t>
  </si>
  <si>
    <t>Drake Lake Colony</t>
  </si>
  <si>
    <t>https://www.gem.wiki/Drake_Lake_Colony_Gas_Pool_%28Saskatchewan%2C_Canada%29</t>
  </si>
  <si>
    <t>OG0013344</t>
  </si>
  <si>
    <t>Driver Bakken</t>
  </si>
  <si>
    <t>https://www.gem.wiki/Driver_Bakken_Gas_Pool_%28Saskatchewan%2C_Canada%29</t>
  </si>
  <si>
    <t>OG0013347</t>
  </si>
  <si>
    <t>Dulwich E Gp</t>
  </si>
  <si>
    <t>https://www.gem.wiki/Dulwich_E_Gp_Oil_Pool_%28Saskatchewan%2C_Canada%29</t>
  </si>
  <si>
    <t>OG0013349</t>
  </si>
  <si>
    <t>Dulwich E Sparky</t>
  </si>
  <si>
    <t>https://www.gem.wiki/Dulwich_E_Sparky_Oil_Pool_%28Saskatchewan%2C_Canada%29</t>
  </si>
  <si>
    <t>OG0013352</t>
  </si>
  <si>
    <t>Dulwich Sparky</t>
  </si>
  <si>
    <t>https://www.gem.wiki/Dulwich_Sparky_Oil_Pool_%28Saskatchewan%2C_Canada%29</t>
  </si>
  <si>
    <t>OG0013354</t>
  </si>
  <si>
    <t>Eastbrook L Shaunavon</t>
  </si>
  <si>
    <t>https://www.gem.wiki/Eastbrook_L_Shaunavon_Oil_Pool_%28Saskatchewan%2C_Canada%29</t>
  </si>
  <si>
    <t>OG0013355</t>
  </si>
  <si>
    <t>Eastbrook U Shaunavon</t>
  </si>
  <si>
    <t>https://www.gem.wiki/Eastbrook_U_Shaunavon_Oil_Pool_%28Saskatchewan%2C_Canada%29</t>
  </si>
  <si>
    <t>OG0013356</t>
  </si>
  <si>
    <t>Eastend Lower Shaunavon</t>
  </si>
  <si>
    <t>https://www.gem.wiki/Eastend_Lower_Shaunavon_Oil_Pool_%28Saskatchewan%2C_Canada%29</t>
  </si>
  <si>
    <t>OG0013357</t>
  </si>
  <si>
    <t>Eastend Upper Shaunavon</t>
  </si>
  <si>
    <t>https://www.gem.wiki/Eastend_Upper_Shaunavon_Oil_Pool_%28Saskatchewan%2C_Canada%29</t>
  </si>
  <si>
    <t>OG0013358</t>
  </si>
  <si>
    <t>Edam East Lloydminster</t>
  </si>
  <si>
    <t>https://www.gem.wiki/Edam_East_Lloydminster_Oil_Pool_%28Saskatchewan%2C_Canada%29</t>
  </si>
  <si>
    <t>OG0013359</t>
  </si>
  <si>
    <t>Edam North Lloydminster</t>
  </si>
  <si>
    <t>https://www.gem.wiki/Edam_North_Lloydminster_Oil_Pool_%28Saskatchewan%2C_Canada%29</t>
  </si>
  <si>
    <t>OG0013360</t>
  </si>
  <si>
    <t>Edam North Sparky</t>
  </si>
  <si>
    <t>https://www.gem.wiki/Edam_North_Sparky_Oil_Pool_%28Saskatchewan%2C_Canada%29</t>
  </si>
  <si>
    <t>OG0013361</t>
  </si>
  <si>
    <t>Edam North Waseca</t>
  </si>
  <si>
    <t>https://www.gem.wiki/Edam_North_Waseca_Oil_Pool_%28Saskatchewan%2C_Canada%29</t>
  </si>
  <si>
    <t>OG0013362</t>
  </si>
  <si>
    <t>Edam South GP</t>
  </si>
  <si>
    <t>https://www.gem.wiki/Edam_South_GP_Oil_Pool_%28Saskatchewan%2C_Canada%29</t>
  </si>
  <si>
    <t>OG0013363</t>
  </si>
  <si>
    <t>Edam Waseca</t>
  </si>
  <si>
    <t>https://www.gem.wiki/Edam_Waseca_Oil_Pool_%28Saskatchewan%2C_Canada%29</t>
  </si>
  <si>
    <t>OG0013364</t>
  </si>
  <si>
    <t>Edam West Sparky/GP</t>
  </si>
  <si>
    <t>https://www.gem.wiki/Edam_West_Sparky/GP_Oil_Pool_%28Saskatchewan%2C_Canada%29</t>
  </si>
  <si>
    <t>OG0013365</t>
  </si>
  <si>
    <t>Edam West Waseca</t>
  </si>
  <si>
    <t>https://www.gem.wiki/Edam_West_Waseca_Oil_Pool_%28Saskatchewan%2C_Canada%29</t>
  </si>
  <si>
    <t>OG0013366</t>
  </si>
  <si>
    <t>Edenvale N Tilston</t>
  </si>
  <si>
    <t>https://www.gem.wiki/Edenvale_N_Tilston_Oil_Pool_%28Saskatchewan%2C_Canada%29</t>
  </si>
  <si>
    <t>OG0013367</t>
  </si>
  <si>
    <t>Edenvale Tilston</t>
  </si>
  <si>
    <t>https://www.gem.wiki/Edenvale_Tilston_Oil_Pool_%28Saskatchewan%2C_Canada%29</t>
  </si>
  <si>
    <t>OG0013368</t>
  </si>
  <si>
    <t>Elcott East Midale</t>
  </si>
  <si>
    <t>https://www.gem.wiki/Elcott_East_Midale_Oil_Pool_%28Saskatchewan%2C_Canada%29</t>
  </si>
  <si>
    <t>OG0013369</t>
  </si>
  <si>
    <t>Elmore Frobisher</t>
  </si>
  <si>
    <t>https://www.gem.wiki/Elmore_Frobisher_Oil_Pool_%28Saskatchewan%2C_Canada%29</t>
  </si>
  <si>
    <t>OG0013371</t>
  </si>
  <si>
    <t>Elrose South Viking</t>
  </si>
  <si>
    <t>https://www.gem.wiki/Elrose_South_Viking_Oil_Pool_%28Saskatchewan%2C_Canada%29</t>
  </si>
  <si>
    <t>OG0013372</t>
  </si>
  <si>
    <t>Elrose Viking Sand</t>
  </si>
  <si>
    <t>https://www.gem.wiki/Elrose_Viking_Sand_Oil_Pool_%28Saskatchewan%2C_Canada%29</t>
  </si>
  <si>
    <t>OG0013373</t>
  </si>
  <si>
    <t>Elswick E Midale</t>
  </si>
  <si>
    <t>https://www.gem.wiki/Elswick_E_Midale_Oil_Pool_%28Saskatchewan%2C_Canada%29</t>
  </si>
  <si>
    <t>OG0013374</t>
  </si>
  <si>
    <t>Elswick Midale</t>
  </si>
  <si>
    <t>https://www.gem.wiki/Elswick_Midale_Oil_Pool_%28Saskatchewan%2C_Canada%29</t>
  </si>
  <si>
    <t>OG0013375</t>
  </si>
  <si>
    <t>Elswick S Midale</t>
  </si>
  <si>
    <t>https://www.gem.wiki/Elswick_S_Midale_Oil_Pool_%28Saskatchewan%2C_Canada%29</t>
  </si>
  <si>
    <t>OG0013376</t>
  </si>
  <si>
    <t>Elswick South Frobisher</t>
  </si>
  <si>
    <t>https://www.gem.wiki/Elswick_South_Frobisher_Oil_Pool_%28Saskatchewan%2C_Canada%29</t>
  </si>
  <si>
    <t>OG0013377</t>
  </si>
  <si>
    <t>Epping East Sparky</t>
  </si>
  <si>
    <t>https://www.gem.wiki/Epping_East_Sparky_Oil_Pool_%28Saskatchewan%2C_Canada%29</t>
  </si>
  <si>
    <t>OG0013378</t>
  </si>
  <si>
    <t>Epping G.P.</t>
  </si>
  <si>
    <t>https://www.gem.wiki/Epping_G.P._Oil_Pool_%28Saskatchewan%2C_Canada%29</t>
  </si>
  <si>
    <t>OG0013383</t>
  </si>
  <si>
    <t>Epping S Sparky</t>
  </si>
  <si>
    <t>https://www.gem.wiki/Epping_S_Sparky_Oil_Pool_%28Saskatchewan%2C_Canada%29</t>
  </si>
  <si>
    <t>OG0013384</t>
  </si>
  <si>
    <t>Epping Sparky</t>
  </si>
  <si>
    <t>https://www.gem.wiki/Epping_Sparky_Oil_Pool_%28Saskatchewan%2C_Canada%29</t>
  </si>
  <si>
    <t>OG0013385</t>
  </si>
  <si>
    <t>Ermine Mannville</t>
  </si>
  <si>
    <t>https://www.gem.wiki/Ermine_Mannville_Oil_Pool_%28Saskatchewan%2C_Canada%29</t>
  </si>
  <si>
    <t>OG0013387</t>
  </si>
  <si>
    <t>Eureka Viking</t>
  </si>
  <si>
    <t>https://www.gem.wiki/Eureka_Viking_Oil_Pool_%28Saskatchewan%2C_Canada%29</t>
  </si>
  <si>
    <t>OG0013388</t>
  </si>
  <si>
    <t>Evesham North Sparky</t>
  </si>
  <si>
    <t>https://www.gem.wiki/Evesham_North_Sparky_Oil_Pool_%28Saskatchewan%2C_Canada%29</t>
  </si>
  <si>
    <t>OG0013389</t>
  </si>
  <si>
    <t>Evesham Sparky</t>
  </si>
  <si>
    <t>https://www.gem.wiki/Evesham_Sparky_Oil_Pool_%28Saskatchewan%2C_Canada%29</t>
  </si>
  <si>
    <t>OG0013390</t>
  </si>
  <si>
    <t>Eyehill Cummings/Dina</t>
  </si>
  <si>
    <t>https://www.gem.wiki/Eyehill_Cummings/Dina_Oil_Pool_%28Saskatchewan%2C_Canada%29</t>
  </si>
  <si>
    <t>OG0013391</t>
  </si>
  <si>
    <t>Eyehill N Cummings</t>
  </si>
  <si>
    <t>https://www.gem.wiki/Eyehill_N_Cummings_Oil_Pool_%28Saskatchewan%2C_Canada%29</t>
  </si>
  <si>
    <t>OG0013393</t>
  </si>
  <si>
    <t>Eyehill Sparky</t>
  </si>
  <si>
    <t>https://www.gem.wiki/Eyehill_Sparky_Oil_Pool_%28Saskatchewan%2C_Canada%29</t>
  </si>
  <si>
    <t>OG0013394</t>
  </si>
  <si>
    <t>Fertile N Bakken-Torquay</t>
  </si>
  <si>
    <t>https://www.gem.wiki/Fertile_N_Bakken-Torquay_Oil_Pool_%28Saskatchewan%2C_Canada%29</t>
  </si>
  <si>
    <t>OG0018588</t>
  </si>
  <si>
    <t>Nianzi</t>
  </si>
  <si>
    <t>https://www.gem.wiki/Nianzi_Oil_and_Gas_Field_%28Angola%29</t>
  </si>
  <si>
    <t>OG0013395</t>
  </si>
  <si>
    <t>Fertile Tilston</t>
  </si>
  <si>
    <t>https://www.gem.wiki/Fertile_Tilston_Oil_Pool_%28Saskatchewan%2C_Canada%29</t>
  </si>
  <si>
    <t>OG0013396</t>
  </si>
  <si>
    <t>Fertile Tilston-Souris</t>
  </si>
  <si>
    <t>https://www.gem.wiki/Fertile_Tilston-Souris_Oil_Pool_%28Saskatchewan%2C_Canada%29</t>
  </si>
  <si>
    <t>OG0013397</t>
  </si>
  <si>
    <t>Flat Lake Ratcliffe</t>
  </si>
  <si>
    <t>https://www.gem.wiki/Flat_Lake_Ratcliffe_Oil_Pool_%28Saskatchewan%2C_Canada%29</t>
  </si>
  <si>
    <t>OG0013400</t>
  </si>
  <si>
    <t>Flinton Tilston</t>
  </si>
  <si>
    <t>https://www.gem.wiki/Flinton_Tilston_Oil_Pool_%28Saskatchewan%2C_Canada%29</t>
  </si>
  <si>
    <t>OG0013404</t>
  </si>
  <si>
    <t>Forest Bank Sparky</t>
  </si>
  <si>
    <t>https://www.gem.wiki/Forest_Bank_Sparky_Oil_Pool_%28Saskatchewan%2C_Canada%29</t>
  </si>
  <si>
    <t>OG0013405</t>
  </si>
  <si>
    <t>Forest Bank Waseca</t>
  </si>
  <si>
    <t>https://www.gem.wiki/Forest_Bank_Waseca_Oil_Pool_%28Saskatchewan%2C_Canada%29</t>
  </si>
  <si>
    <t>OG0013407</t>
  </si>
  <si>
    <t>Forgan West Viking</t>
  </si>
  <si>
    <t>https://www.gem.wiki/Forgan_West_Viking_Oil_Pool_%28Saskatchewan%2C_Canada%29</t>
  </si>
  <si>
    <t>OG0013408</t>
  </si>
  <si>
    <t>Fort Pitt Colony</t>
  </si>
  <si>
    <t>https://www.gem.wiki/Fort_Pitt_Colony_Gas_Pool_%28Saskatchewan%2C_Canada%29</t>
  </si>
  <si>
    <t>OG0013412</t>
  </si>
  <si>
    <t>Fosterton Roseray</t>
  </si>
  <si>
    <t>https://www.gem.wiki/Fosterton_Roseray_Oil_Pool_%28Saskatchewan%2C_Canada%29</t>
  </si>
  <si>
    <t>OG0013413</t>
  </si>
  <si>
    <t>Fosterton S Cantuar Rose</t>
  </si>
  <si>
    <t>https://www.gem.wiki/Fosterton_S_Cantuar_Rose_Oil_Pool_%28Saskatchewan%2C_Canada%29</t>
  </si>
  <si>
    <t>OG0013414</t>
  </si>
  <si>
    <t>Fox Valley Cantuar</t>
  </si>
  <si>
    <t>https://www.gem.wiki/Fox_Valley_Cantuar_Oil_Pool_%28Saskatchewan%2C_Canada%29</t>
  </si>
  <si>
    <t>OG0013415</t>
  </si>
  <si>
    <t>Fr Butte Colony</t>
  </si>
  <si>
    <t>https://www.gem.wiki/Fr_Butte_Colony_Gas_Pool_%28Saskatchewan%2C_Canada%29</t>
  </si>
  <si>
    <t>OG0013418</t>
  </si>
  <si>
    <t>Freda Lake Ratcliffe</t>
  </si>
  <si>
    <t>https://www.gem.wiki/Freda_Lake_Ratcliffe_Oil_Pool_%28Saskatchewan%2C_Canada%29</t>
  </si>
  <si>
    <t>OG0013419</t>
  </si>
  <si>
    <t>Freefight Milk River</t>
  </si>
  <si>
    <t>https://www.gem.wiki/Freefight_Milk_River_Gas_Pool_%28Saskatchewan%2C_Canada%29</t>
  </si>
  <si>
    <t>OG0013420</t>
  </si>
  <si>
    <t>Freefight N Milk River</t>
  </si>
  <si>
    <t>https://www.gem.wiki/Freefight_N_Milk_River_Gas_Pool_%28Saskatchewan%2C_Canada%29</t>
  </si>
  <si>
    <t>OG0013422</t>
  </si>
  <si>
    <t>Freemont Sparky</t>
  </si>
  <si>
    <t>https://www.gem.wiki/Freemont_Sparky_Oil_Pool_%28Saskatchewan%2C_Canada%29</t>
  </si>
  <si>
    <t>OG0013423</t>
  </si>
  <si>
    <t>Freemont Waseca</t>
  </si>
  <si>
    <t>https://www.gem.wiki/Freemont_Waseca_Oil_Pool_%28Saskatchewan%2C_Canada%29</t>
  </si>
  <si>
    <t>OG0013424</t>
  </si>
  <si>
    <t>Freemont West Sparky</t>
  </si>
  <si>
    <t>https://www.gem.wiki/Freemont_West_Sparky_Oil_Pool_%28Saskatchewan%2C_Canada%29</t>
  </si>
  <si>
    <t>OG0013425</t>
  </si>
  <si>
    <t>Freestone Frob-Alida</t>
  </si>
  <si>
    <t>https://www.gem.wiki/Freestone_Frob-Alida_Oil_Pool_%28Saskatchewan%2C_Canada%29</t>
  </si>
  <si>
    <t>OG0013429</t>
  </si>
  <si>
    <t>Frys Tilston-Souris</t>
  </si>
  <si>
    <t>https://www.gem.wiki/Frys_Tilston-Souris_Oil_Pool_%28Saskatchewan%2C_Canada%29</t>
  </si>
  <si>
    <t>OG0013430</t>
  </si>
  <si>
    <t>Furness Sparky</t>
  </si>
  <si>
    <t>https://www.gem.wiki/Furness_Sparky_Oil_Pool_%28Saskatchewan%2C_Canada%29</t>
  </si>
  <si>
    <t>OG0013431</t>
  </si>
  <si>
    <t>Fusilier Bakken</t>
  </si>
  <si>
    <t>https://www.gem.wiki/Fusilier_Bakken_Oil_Pool_%28Saskatchewan%2C_Canada%29</t>
  </si>
  <si>
    <t>OG0013432</t>
  </si>
  <si>
    <t>Fusilier North Bakken</t>
  </si>
  <si>
    <t>https://www.gem.wiki/Fusilier_North_Bakken_Oil_Pool_%28Saskatchewan%2C_Canada%29</t>
  </si>
  <si>
    <t>OG0013433</t>
  </si>
  <si>
    <t>Gainsborough Frob-Alida</t>
  </si>
  <si>
    <t>https://www.gem.wiki/Gainsborough_Frob-Alida_Oil_Pool_%28Saskatchewan%2C_Canada%29</t>
  </si>
  <si>
    <t>OG0013434</t>
  </si>
  <si>
    <t>Gainsborough W Frobisher</t>
  </si>
  <si>
    <t>https://www.gem.wiki/Gainsborough_W_Frobisher_Oil_Pool_%28Saskatchewan%2C_Canada%29</t>
  </si>
  <si>
    <t>OG0013436</t>
  </si>
  <si>
    <t>Gardenhead U Shaun</t>
  </si>
  <si>
    <t>https://www.gem.wiki/Gardenhead_U_Shaun_Oil_Pool_%28Saskatchewan%2C_Canada%29</t>
  </si>
  <si>
    <t>OG0013437</t>
  </si>
  <si>
    <t>Glen Ewen Frobisher</t>
  </si>
  <si>
    <t>https://www.gem.wiki/Glen_Ewen_Frobisher_Oil_Pool_%28Saskatchewan%2C_Canada%29</t>
  </si>
  <si>
    <t>OG0013438</t>
  </si>
  <si>
    <t>Glen Ewen North Frobisher</t>
  </si>
  <si>
    <t>https://www.gem.wiki/Glen_Ewen_North_Frobisher_Oil_Pool_%28Saskatchewan%2C_Canada%29</t>
  </si>
  <si>
    <t>OG0013439</t>
  </si>
  <si>
    <t>Glidden Viking</t>
  </si>
  <si>
    <t>https://www.gem.wiki/Glidden_Viking_Gas_Pool_%28Saskatchewan%2C_Canada%29</t>
  </si>
  <si>
    <t>OG0013441</t>
  </si>
  <si>
    <t>Golden Lake N Sparky</t>
  </si>
  <si>
    <t>https://www.gem.wiki/Golden_Lake_N_Sparky_Oil_Pool_%28Saskatchewan%2C_Canada%29</t>
  </si>
  <si>
    <t>OG0013442</t>
  </si>
  <si>
    <t>Golden Lake N Waseca</t>
  </si>
  <si>
    <t>https://www.gem.wiki/Golden_Lake_N_Waseca_Oil_Pool_%28Saskatchewan%2C_Canada%29</t>
  </si>
  <si>
    <t>OG0013443</t>
  </si>
  <si>
    <t>Golden Lake S Sparky</t>
  </si>
  <si>
    <t>https://www.gem.wiki/Golden_Lake_S_Sparky_Oil_Pool_%28Saskatchewan%2C_Canada%29</t>
  </si>
  <si>
    <t>OG0013444</t>
  </si>
  <si>
    <t>Golden Lake S Waseca</t>
  </si>
  <si>
    <t>https://www.gem.wiki/Golden_Lake_S_Waseca_Oil_Pool_%28Saskatchewan%2C_Canada%29</t>
  </si>
  <si>
    <t>OG0013445</t>
  </si>
  <si>
    <t>Greenan Viking</t>
  </si>
  <si>
    <t>https://www.gem.wiki/Greenan_Viking_Gas_Pool_%28Saskatchewan%2C_Canada%29</t>
  </si>
  <si>
    <t>OG0013449</t>
  </si>
  <si>
    <t>Gull Lake Basal Cantuar</t>
  </si>
  <si>
    <t>https://www.gem.wiki/Gull_Lake_Basal_Cantuar_Oil_Pool_%28Saskatchewan%2C_Canada%29</t>
  </si>
  <si>
    <t>OG0013450</t>
  </si>
  <si>
    <t>Gull Lake C U Shaunavon</t>
  </si>
  <si>
    <t>https://www.gem.wiki/Gull_Lake_C_U_Shaunavon_Oil_Pool_%28Saskatchewan%2C_Canada%29</t>
  </si>
  <si>
    <t>OG0013452</t>
  </si>
  <si>
    <t>Gull Lake N U Shaunavon</t>
  </si>
  <si>
    <t>https://www.gem.wiki/Gull_Lake_N_U_Shaunavon_Oil_Pool_%28Saskatchewan%2C_Canada%29</t>
  </si>
  <si>
    <t>OG0013453</t>
  </si>
  <si>
    <t>Gull Lake S U Shaunavon</t>
  </si>
  <si>
    <t>https://www.gem.wiki/Gull_Lake_S_U_Shaunavon_Oil_Pool_%28Saskatchewan%2C_Canada%29</t>
  </si>
  <si>
    <t>OG0013456</t>
  </si>
  <si>
    <t>Gully Lake Waseca</t>
  </si>
  <si>
    <t>https://www.gem.wiki/Gully_Lake_Waseca_Oil_Pool_%28Saskatchewan%2C_Canada%29</t>
  </si>
  <si>
    <t>OG0013457</t>
  </si>
  <si>
    <t>Hallam Colony</t>
  </si>
  <si>
    <t>https://www.gem.wiki/Hallam_Colony_Gas_Pool_%28Saskatchewan%2C_Canada%29</t>
  </si>
  <si>
    <t>OG0013460</t>
  </si>
  <si>
    <t>Handsworth Alida</t>
  </si>
  <si>
    <t>https://www.gem.wiki/Handsworth_Alida_Oil_Pool_%28Saskatchewan%2C_Canada%29</t>
  </si>
  <si>
    <t>OG0013461</t>
  </si>
  <si>
    <t>Hardy South Red River</t>
  </si>
  <si>
    <t>https://www.gem.wiki/Hardy_South_Red_River_Oil_Pool_%28Saskatchewan%2C_Canada%29</t>
  </si>
  <si>
    <t>OG0013462</t>
  </si>
  <si>
    <t>Hartaven Frobisher-Alida</t>
  </si>
  <si>
    <t>https://www.gem.wiki/Hartaven_Frobisher-Alida_Oil_Pool_%28Saskatchewan%2C_Canada%29</t>
  </si>
  <si>
    <t>OG0013465</t>
  </si>
  <si>
    <t>Hastings East Frobisher</t>
  </si>
  <si>
    <t>https://www.gem.wiki/Hastings_East_Frobisher_Oil_Pool_%28Saskatchewan%2C_Canada%29</t>
  </si>
  <si>
    <t>OG0013466</t>
  </si>
  <si>
    <t>Hastings Frobisher</t>
  </si>
  <si>
    <t>https://www.gem.wiki/Hastings_Frobisher_Oil_Pool_%28Saskatchewan%2C_Canada%29</t>
  </si>
  <si>
    <t>OG0013467</t>
  </si>
  <si>
    <t>Hastings North Frobisher</t>
  </si>
  <si>
    <t>https://www.gem.wiki/Hastings_North_Frobisher_Oil_Pool_%28Saskatchewan%2C_Canada%29</t>
  </si>
  <si>
    <t>OG0013468</t>
  </si>
  <si>
    <t>Hastings West Frobisher</t>
  </si>
  <si>
    <t>https://www.gem.wiki/Hastings_West_Frobisher_Oil_Pool_%28Saskatchewan%2C_Canada%29</t>
  </si>
  <si>
    <t>OG0013469</t>
  </si>
  <si>
    <t>Hatton Medicine Hat</t>
  </si>
  <si>
    <t>https://www.gem.wiki/Hatton_Medicine_Hat_Gas_Pool_%28Saskatchewan%2C_Canada%29</t>
  </si>
  <si>
    <t>OG0013470</t>
  </si>
  <si>
    <t>Hatton Milk River</t>
  </si>
  <si>
    <t>https://www.gem.wiki/Hatton_Milk_River_Gas_Pool_%28Saskatchewan%2C_Canada%29</t>
  </si>
  <si>
    <t>OG0013471</t>
  </si>
  <si>
    <t>Hatton-Richmnd Mr/Mh/2Ws</t>
  </si>
  <si>
    <t>https://www.gem.wiki/Hatton-Richmnd_Mr/Mh/2Ws_Gas_Pool_%28Saskatchewan%2C_Canada%29</t>
  </si>
  <si>
    <t>OG0013472</t>
  </si>
  <si>
    <t>Hazelwood Ct Tilston</t>
  </si>
  <si>
    <t>https://www.gem.wiki/Hazelwood_Ct_Tilston_Oil_Pool_%28Saskatchewan%2C_Canada%29</t>
  </si>
  <si>
    <t>OG0013473</t>
  </si>
  <si>
    <t>Hazelwood South Tilston</t>
  </si>
  <si>
    <t>https://www.gem.wiki/Hazelwood_South_Tilston_Oil_Pool_%28Saskatchewan%2C_Canada%29</t>
  </si>
  <si>
    <t>OG0013474</t>
  </si>
  <si>
    <t>Hazelwood Tilston</t>
  </si>
  <si>
    <t>https://www.gem.wiki/Hazelwood_Tilston_Oil_Pool_%28Saskatchewan%2C_Canada%29</t>
  </si>
  <si>
    <t>OG0013476</t>
  </si>
  <si>
    <t>Hazlet Roseray</t>
  </si>
  <si>
    <t>https://www.gem.wiki/Hazlet_Roseray_Oil_Pool_%28Saskatchewan%2C_Canada%29</t>
  </si>
  <si>
    <t>OG0013477</t>
  </si>
  <si>
    <t>Hearts Hill Bakken</t>
  </si>
  <si>
    <t>https://www.gem.wiki/Hearts_Hill_Bakken_Oil_Pool_%28Saskatchewan%2C_Canada%29</t>
  </si>
  <si>
    <t>OG0013478</t>
  </si>
  <si>
    <t>Heward Frobisher-Alida</t>
  </si>
  <si>
    <t>https://www.gem.wiki/Heward_Frobisher-Alida_Oil_Pool_%28Saskatchewan%2C_Canada%29</t>
  </si>
  <si>
    <t>OG0013479</t>
  </si>
  <si>
    <t>Heward S Frobisher</t>
  </si>
  <si>
    <t>https://www.gem.wiki/Heward_S_Frobisher_Oil_Pool_%28Saskatchewan%2C_Canada%29</t>
  </si>
  <si>
    <t>OG0013484</t>
  </si>
  <si>
    <t>Hillmond Sparky</t>
  </si>
  <si>
    <t>https://www.gem.wiki/Hillmond_Sparky_Oil_Pool_%28Saskatchewan%2C_Canada%29</t>
  </si>
  <si>
    <t>OG0013485</t>
  </si>
  <si>
    <t>Hitchcock Winnipegosis</t>
  </si>
  <si>
    <t>https://www.gem.wiki/Hitchcock_Winnipegosis_Oil_Pool_%28Saskatchewan%2C_Canada%29</t>
  </si>
  <si>
    <t>OG0013486</t>
  </si>
  <si>
    <t>Hoffer Ratcliffe</t>
  </si>
  <si>
    <t>https://www.gem.wiki/Hoffer_Ratcliffe_Oil_Pool_%28Saskatchewan%2C_Canada%29</t>
  </si>
  <si>
    <t>OG0013487</t>
  </si>
  <si>
    <t>Hoosier Bakken</t>
  </si>
  <si>
    <t>https://www.gem.wiki/Hoosier_Bakken_Oil_Pool_%28Saskatchewan%2C_Canada%29</t>
  </si>
  <si>
    <t>OG0013488</t>
  </si>
  <si>
    <t>Hoosier E Bakken</t>
  </si>
  <si>
    <t>https://www.gem.wiki/Hoosier_E_Bakken_Oil_Pool_%28Saskatchewan%2C_Canada%29</t>
  </si>
  <si>
    <t>OG0013489</t>
  </si>
  <si>
    <t>Hoosier N Viking</t>
  </si>
  <si>
    <t>https://www.gem.wiki/Hoosier_N_Viking_Gas_Pool_%28Saskatchewan%2C_Canada%29</t>
  </si>
  <si>
    <t>OG0013491</t>
  </si>
  <si>
    <t>Hoosier Viking</t>
  </si>
  <si>
    <t>https://www.gem.wiki/Hoosier_Viking_Gas_Pool_%28Saskatchewan%2C_Canada%29</t>
  </si>
  <si>
    <t>OG0013494</t>
  </si>
  <si>
    <t>Hume Midale</t>
  </si>
  <si>
    <t>https://www.gem.wiki/Hume_Midale_Oil_Pool_%28Saskatchewan%2C_Canada%29</t>
  </si>
  <si>
    <t>OG0013496</t>
  </si>
  <si>
    <t>Hummingbird Ratcliffe</t>
  </si>
  <si>
    <t>https://www.gem.wiki/Hummingbird_Ratcliffe_Oil_Pool_%28Saskatchewan%2C_Canada%29</t>
  </si>
  <si>
    <t>OG0013499</t>
  </si>
  <si>
    <t>Huntoon Frobisher</t>
  </si>
  <si>
    <t>https://www.gem.wiki/Huntoon_Frobisher_Oil_Pool_%28Saskatchewan%2C_Canada%29</t>
  </si>
  <si>
    <t>OG0013500</t>
  </si>
  <si>
    <t>Huntoon Midale</t>
  </si>
  <si>
    <t>https://www.gem.wiki/Huntoon_Midale_Oil_Pool_%28Saskatchewan%2C_Canada%29</t>
  </si>
  <si>
    <t>OG0013503</t>
  </si>
  <si>
    <t>Ingebrigt Milk River</t>
  </si>
  <si>
    <t>https://www.gem.wiki/Ingebrigt_Milk_River_Gas_Pool_%28Saskatchewan%2C_Canada%29</t>
  </si>
  <si>
    <t>OG0013504</t>
  </si>
  <si>
    <t>Ingoldsby East Alida</t>
  </si>
  <si>
    <t>https://www.gem.wiki/Ingoldsby_East_Alida_Oil_Pool_%28Saskatchewan%2C_Canada%29</t>
  </si>
  <si>
    <t>OG0013505</t>
  </si>
  <si>
    <t>Ingoldsby Frob-Alida</t>
  </si>
  <si>
    <t>https://www.gem.wiki/Ingoldsby_Frob-Alida_Oil_Pool_%28Saskatchewan%2C_Canada%29</t>
  </si>
  <si>
    <t>OG0013506</t>
  </si>
  <si>
    <t>Ingoldsby N Alida</t>
  </si>
  <si>
    <t>https://www.gem.wiki/Ingoldsby_N_Alida_Oil_Pool_%28Saskatchewan%2C_Canada%29</t>
  </si>
  <si>
    <t>OG0013508</t>
  </si>
  <si>
    <t>Innes Frobisher</t>
  </si>
  <si>
    <t>https://www.gem.wiki/Innes_Frobisher_Oil_Pool_%28Saskatchewan%2C_Canada%29</t>
  </si>
  <si>
    <t>OG0013509</t>
  </si>
  <si>
    <t>Instow Upper Shaunavon</t>
  </si>
  <si>
    <t>https://www.gem.wiki/Instow_Upper_Shaunavon_Oil_Pool_%28Saskatchewan%2C_Canada%29</t>
  </si>
  <si>
    <t>OG0013510</t>
  </si>
  <si>
    <t>Java Cantuar</t>
  </si>
  <si>
    <t>https://www.gem.wiki/Java_Cantuar_Oil_Pool_%28Saskatchewan%2C_Canada%29</t>
  </si>
  <si>
    <t>OG0013511</t>
  </si>
  <si>
    <t>Java East Success</t>
  </si>
  <si>
    <t>https://www.gem.wiki/Java_East_Success_Oil_Pool_%28Saskatchewan%2C_Canada%29</t>
  </si>
  <si>
    <t>OG0013512</t>
  </si>
  <si>
    <t>Java North Cantuar</t>
  </si>
  <si>
    <t>https://www.gem.wiki/Java_North_Cantuar_Oil_Pool_%28Saskatchewan%2C_Canada%29</t>
  </si>
  <si>
    <t>OG0013513</t>
  </si>
  <si>
    <t>Java West Cantuar</t>
  </si>
  <si>
    <t>https://www.gem.wiki/Java_West_Cantuar_Oil_Pool_%28Saskatchewan%2C_Canada%29</t>
  </si>
  <si>
    <t>OG0013514</t>
  </si>
  <si>
    <t>Johnston Roseray</t>
  </si>
  <si>
    <t>https://www.gem.wiki/Johnston_Roseray_Oil_Pool_%28Saskatchewan%2C_Canada%29</t>
  </si>
  <si>
    <t>OG0013517</t>
  </si>
  <si>
    <t>Kenosee Tilston</t>
  </si>
  <si>
    <t>https://www.gem.wiki/Kenosee_Tilston_Oil_Pool_%28Saskatchewan%2C_Canada%29</t>
  </si>
  <si>
    <t>OG0013518</t>
  </si>
  <si>
    <t>Kerrobert Mannville</t>
  </si>
  <si>
    <t>https://www.gem.wiki/Kerrobert_Mannville_Oil_Pool_%28Saskatchewan%2C_Canada%29</t>
  </si>
  <si>
    <t>OG0013519</t>
  </si>
  <si>
    <t>Kerrobert Viking</t>
  </si>
  <si>
    <t>https://www.gem.wiki/Kerrobert_Viking_Oil_Pool_%28Saskatchewan%2C_Canada%29</t>
  </si>
  <si>
    <t>OG0013520</t>
  </si>
  <si>
    <t>Kindersley South Viking</t>
  </si>
  <si>
    <t>https://www.gem.wiki/Kindersley_South_Viking_Gas_Pool_%28Saskatchewan%2C_Canada%29</t>
  </si>
  <si>
    <t>OG0013523</t>
  </si>
  <si>
    <t>Kisbey Frob-Alida</t>
  </si>
  <si>
    <t>https://www.gem.wiki/Kisbey_Frob-Alida_Oil_Pool_%28Saskatchewan%2C_Canada%29</t>
  </si>
  <si>
    <t>OG0013524</t>
  </si>
  <si>
    <t>Lacadena Milk River</t>
  </si>
  <si>
    <t>https://www.gem.wiki/Lacadena_Milk_River_Gas_Pool_%28Saskatchewan%2C_Canada%29</t>
  </si>
  <si>
    <t>OG0013525</t>
  </si>
  <si>
    <t>Lacadena S Milk River</t>
  </si>
  <si>
    <t>https://www.gem.wiki/Lacadena_S_Milk_River_Gas_Pool_%28Saskatchewan%2C_Canada%29</t>
  </si>
  <si>
    <t>OG0013526</t>
  </si>
  <si>
    <t>Lake Alma Ratcliffe</t>
  </si>
  <si>
    <t>https://www.gem.wiki/Lake_Alma_Ratcliffe_Oil_Pool_%28Saskatchewan%2C_Canada%29</t>
  </si>
  <si>
    <t>OG0013527</t>
  </si>
  <si>
    <t>Landrose Mclaren</t>
  </si>
  <si>
    <t>https://www.gem.wiki/Landrose_Mclaren_Oil_Pool_%28Saskatchewan%2C_Canada%29</t>
  </si>
  <si>
    <t>OG0013529</t>
  </si>
  <si>
    <t>Lashburn East Waseca</t>
  </si>
  <si>
    <t>https://www.gem.wiki/Lashburn_East_Waseca_Oil_Pool_%28Saskatchewan%2C_Canada%29</t>
  </si>
  <si>
    <t>OG0013530</t>
  </si>
  <si>
    <t>Lashburn Mclaren</t>
  </si>
  <si>
    <t>https://www.gem.wiki/Lashburn_Mclaren_Oil_and_Gas_Pool_%28Saskatchewan%2C_Canada%29</t>
  </si>
  <si>
    <t>OG0013533</t>
  </si>
  <si>
    <t>Lashburn South Mclaren</t>
  </si>
  <si>
    <t>https://www.gem.wiki/Lashburn_South_Mclaren_Oil_Pool_%28Saskatchewan%2C_Canada%29</t>
  </si>
  <si>
    <t>OG0013534</t>
  </si>
  <si>
    <t>Lashburn South Sparky</t>
  </si>
  <si>
    <t>https://www.gem.wiki/Lashburn_South_Sparky_Oil_Pool_%28Saskatchewan%2C_Canada%29</t>
  </si>
  <si>
    <t>OG0013535</t>
  </si>
  <si>
    <t>Lashburn South Waseca</t>
  </si>
  <si>
    <t>https://www.gem.wiki/Lashburn_South_Waseca_Oil_Pool_%28Saskatchewan%2C_Canada%29</t>
  </si>
  <si>
    <t>OG0013536</t>
  </si>
  <si>
    <t>Lashburn Sparky</t>
  </si>
  <si>
    <t>https://www.gem.wiki/Lashburn_Sparky_Oil_Pool_%28Saskatchewan%2C_Canada%29</t>
  </si>
  <si>
    <t>OG0013537</t>
  </si>
  <si>
    <t>Lashburn West Sparky</t>
  </si>
  <si>
    <t>https://www.gem.wiki/Lashburn_West_Sparky_Oil_Pool_%28Saskatchewan%2C_Canada%29</t>
  </si>
  <si>
    <t>OG0013539</t>
  </si>
  <si>
    <t>Leitchville Shaunavon</t>
  </si>
  <si>
    <t>https://www.gem.wiki/Leitchville_Shaunavon_Oil_Pool_%28Saskatchewan%2C_Canada%29</t>
  </si>
  <si>
    <t>OG0013540</t>
  </si>
  <si>
    <t>Leon Lake Lower Shaunavon</t>
  </si>
  <si>
    <t>https://www.gem.wiki/Leon_Lake_Lower_Shaunavon_Oil_Pool_%28Saskatchewan%2C_Canada%29</t>
  </si>
  <si>
    <t>OG0013541</t>
  </si>
  <si>
    <t>Liebenthal Milk River</t>
  </si>
  <si>
    <t>https://www.gem.wiki/Liebenthal_Milk_River_Gas_Pool_%28Saskatchewan%2C_Canada%29</t>
  </si>
  <si>
    <t>OG0013543</t>
  </si>
  <si>
    <t>Lightning Tilston</t>
  </si>
  <si>
    <t>https://www.gem.wiki/Lightning_Tilston_Oil_Pool_%28Saskatchewan%2C_Canada%29</t>
  </si>
  <si>
    <t>OG0013547</t>
  </si>
  <si>
    <t>Lloydminster Sparky</t>
  </si>
  <si>
    <t>https://www.gem.wiki/Lloydminster_Sparky_Oil_Pool_%28Saskatchewan%2C_Canada%29</t>
  </si>
  <si>
    <t>OG0013548</t>
  </si>
  <si>
    <t>Lone Rock East Sparky</t>
  </si>
  <si>
    <t>https://www.gem.wiki/Lone_Rock_East_Sparky_Oil_Pool_%28Saskatchewan%2C_Canada%29</t>
  </si>
  <si>
    <t>OG0013550</t>
  </si>
  <si>
    <t>Long Lake Waseca</t>
  </si>
  <si>
    <t>https://www.gem.wiki/Long_Lake_Waseca_Oil_Pool_%28Saskatchewan%2C_Canada%29</t>
  </si>
  <si>
    <t>OG0013552</t>
  </si>
  <si>
    <t>Lost Horse H. Frob-Alida</t>
  </si>
  <si>
    <t>https://www.gem.wiki/Lost_Horse_H._Frob-Alida_Oil_Pool_%28Saskatchewan%2C_Canada%29</t>
  </si>
  <si>
    <t>OG0013553</t>
  </si>
  <si>
    <t>Lougheed Midale</t>
  </si>
  <si>
    <t>https://www.gem.wiki/Lougheed_Midale_Oil_Pool_%28Saskatchewan%2C_Canada%29</t>
  </si>
  <si>
    <t>OG0013558</t>
  </si>
  <si>
    <t>Loverna Success</t>
  </si>
  <si>
    <t>https://www.gem.wiki/Loverna_Success_Oil_Pool_%28Saskatchewan%2C_Canada%29</t>
  </si>
  <si>
    <t>OG0013564</t>
  </si>
  <si>
    <t>Lucky Hills Viking</t>
  </si>
  <si>
    <t>https://www.gem.wiki/Lucky_Hills_Viking_Oil_Pool_%28Saskatchewan%2C_Canada%29</t>
  </si>
  <si>
    <t>OG0013565</t>
  </si>
  <si>
    <t>Luseland Bakken</t>
  </si>
  <si>
    <t>https://www.gem.wiki/Luseland_Bakken_Oil_Pool_%28Saskatchewan%2C_Canada%29</t>
  </si>
  <si>
    <t>OG0013566</t>
  </si>
  <si>
    <t>Luseland Viking</t>
  </si>
  <si>
    <t>https://www.gem.wiki/Luseland_Viking_Gas_Pool_%28Saskatchewan%2C_Canada%29</t>
  </si>
  <si>
    <t>OG0013567</t>
  </si>
  <si>
    <t>Macklin Sparky</t>
  </si>
  <si>
    <t>https://www.gem.wiki/Macklin_Sparky_Oil_Pool_%28Saskatchewan%2C_Canada%29</t>
  </si>
  <si>
    <t>OG0013568</t>
  </si>
  <si>
    <t>Macoun Midale</t>
  </si>
  <si>
    <t>https://www.gem.wiki/Macoun_Midale_Oil_Pool_%28Saskatchewan%2C_Canada%29</t>
  </si>
  <si>
    <t>OG0013569</t>
  </si>
  <si>
    <t>Macoun N Winnipegosis</t>
  </si>
  <si>
    <t>https://www.gem.wiki/Macoun_N_Winnipegosis_Oil_Pool_%28Saskatchewan%2C_Canada%29</t>
  </si>
  <si>
    <t>OG0013572</t>
  </si>
  <si>
    <t>Macoun Winnipegosis</t>
  </si>
  <si>
    <t>https://www.gem.wiki/Macoun_Winnipegosis_Oil_Pool_%28Saskatchewan%2C_Canada%29</t>
  </si>
  <si>
    <t>OG0013573</t>
  </si>
  <si>
    <t>Maidstone E Cummings</t>
  </si>
  <si>
    <t>https://www.gem.wiki/Maidstone_E_Cummings_Oil_Pool_%28Saskatchewan%2C_Canada%29</t>
  </si>
  <si>
    <t>OG0013574</t>
  </si>
  <si>
    <t>Maidstone Mclaren</t>
  </si>
  <si>
    <t>https://www.gem.wiki/Maidstone_Mclaren_Oil_Pool_%28Saskatchewan%2C_Canada%29</t>
  </si>
  <si>
    <t>OG0013577</t>
  </si>
  <si>
    <t>Maidstone Waseca</t>
  </si>
  <si>
    <t>https://www.gem.wiki/Maidstone_Waseca_Oil_Pool_%28Saskatchewan%2C_Canada%29</t>
  </si>
  <si>
    <t>OG0013578</t>
  </si>
  <si>
    <t>Main Success Roseray</t>
  </si>
  <si>
    <t>https://www.gem.wiki/Main_Success_Roseray_Oil_Pool_%28Saskatchewan%2C_Canada%29</t>
  </si>
  <si>
    <t>OG0013581</t>
  </si>
  <si>
    <t>Manito Lake Sparky</t>
  </si>
  <si>
    <t>https://www.gem.wiki/Manito_Lake_Sparky_Oil_Pool_%28Saskatchewan%2C_Canada%29</t>
  </si>
  <si>
    <t>OG0013582</t>
  </si>
  <si>
    <t>Manitou Lake East Mclaren</t>
  </si>
  <si>
    <t>https://www.gem.wiki/Manitou_Lake_East_Mclaren_Oil_Pool_%28Saskatchewan%2C_Canada%29</t>
  </si>
  <si>
    <t>OG0013583</t>
  </si>
  <si>
    <t>Manor L Watrous-Alida</t>
  </si>
  <si>
    <t>https://www.gem.wiki/Manor_L_Watrous-Alida_Oil_Pool_%28Saskatchewan%2C_Canada%29</t>
  </si>
  <si>
    <t>OG0013585</t>
  </si>
  <si>
    <t>Mansur Red River</t>
  </si>
  <si>
    <t>https://www.gem.wiki/Mansur_Red_River_Oil_Pool_%28Saskatchewan%2C_Canada%29</t>
  </si>
  <si>
    <t>OG0013586</t>
  </si>
  <si>
    <t>Mantario E Basal Mann</t>
  </si>
  <si>
    <t>https://www.gem.wiki/Mantario_E_Basal_Mann_Oil_Pool_%28Saskatchewan%2C_Canada%29</t>
  </si>
  <si>
    <t>OG0013587</t>
  </si>
  <si>
    <t>Mantario N Basal Mann</t>
  </si>
  <si>
    <t>https://www.gem.wiki/Mantario_N_Basal_Mann_Oil_Pool_%28Saskatchewan%2C_Canada%29</t>
  </si>
  <si>
    <t>OG0013588</t>
  </si>
  <si>
    <t>Mantario S Basal Mann</t>
  </si>
  <si>
    <t>https://www.gem.wiki/Mantario_S_Basal_Mann_Oil_Pool_%28Saskatchewan%2C_Canada%29</t>
  </si>
  <si>
    <t>OG0013589</t>
  </si>
  <si>
    <t>Marengo S Basal Mann</t>
  </si>
  <si>
    <t>https://www.gem.wiki/Marengo_S_Basal_Mann_Oil_Pool_%28Saskatchewan%2C_Canada%29</t>
  </si>
  <si>
    <t>OG0013592</t>
  </si>
  <si>
    <t>Marsden South Sparky</t>
  </si>
  <si>
    <t>https://www.gem.wiki/Marsden_South_Sparky_Oil_Pool_%28Saskatchewan%2C_Canada%29</t>
  </si>
  <si>
    <t>OG0013593</t>
  </si>
  <si>
    <t>Marsden Sparky</t>
  </si>
  <si>
    <t>https://www.gem.wiki/Marsden_Sparky_Oil_Pool_%28Saskatchewan%2C_Canada%29</t>
  </si>
  <si>
    <t>OG0013595</t>
  </si>
  <si>
    <t>Meota Lloydminster</t>
  </si>
  <si>
    <t>https://www.gem.wiki/Meota_Lloydminster_Oil_Pool_%28Saskatchewan%2C_Canada%29</t>
  </si>
  <si>
    <t>OG0013598</t>
  </si>
  <si>
    <t>Mervin East Waseca</t>
  </si>
  <si>
    <t>https://www.gem.wiki/Mervin_East_Waseca_Oil_Pool_%28Saskatchewan%2C_Canada%29</t>
  </si>
  <si>
    <t>OG0013600</t>
  </si>
  <si>
    <t>Mervin South Waseca</t>
  </si>
  <si>
    <t>https://www.gem.wiki/Mervin_South_Waseca_Oil_Pool_%28Saskatchewan%2C_Canada%29</t>
  </si>
  <si>
    <t>OG0013601</t>
  </si>
  <si>
    <t>Mervin Waseca</t>
  </si>
  <si>
    <t>https://www.gem.wiki/Mervin_Waseca_Oil_Pool_%28Saskatchewan%2C_Canada%29</t>
  </si>
  <si>
    <t>OG0013602</t>
  </si>
  <si>
    <t>Mervin West Colony Sand</t>
  </si>
  <si>
    <t>https://www.gem.wiki/Mervin_West_Colony_Sand_Oil_Pool_%28Saskatchewan%2C_Canada%29</t>
  </si>
  <si>
    <t>OG0013604</t>
  </si>
  <si>
    <t>Midale Central Frobisher</t>
  </si>
  <si>
    <t>https://www.gem.wiki/Midale_Central_Frobisher_Oil_Pool_%28Saskatchewan%2C_Canada%29</t>
  </si>
  <si>
    <t>OG0013605</t>
  </si>
  <si>
    <t>Midale Central Midale</t>
  </si>
  <si>
    <t>https://www.gem.wiki/Midale_Central_Midale_Oil_Pool_%28Saskatchewan%2C_Canada%29</t>
  </si>
  <si>
    <t>OG0013606</t>
  </si>
  <si>
    <t>Midale Red River</t>
  </si>
  <si>
    <t>https://www.gem.wiki/Midale_Red_River_Oil_Pool_%28Saskatchewan%2C_Canada%29</t>
  </si>
  <si>
    <t>OG0013609</t>
  </si>
  <si>
    <t>Milton Bakken</t>
  </si>
  <si>
    <t>https://www.gem.wiki/Milton_Bakken_Oil_Pool_%28Saskatchewan%2C_Canada%29</t>
  </si>
  <si>
    <t>OG0013611</t>
  </si>
  <si>
    <t>Milton South Success</t>
  </si>
  <si>
    <t>https://www.gem.wiki/Milton_South_Success_Oil_Pool_%28Saskatchewan%2C_Canada%29</t>
  </si>
  <si>
    <t>OG0013612</t>
  </si>
  <si>
    <t>Milton Viking</t>
  </si>
  <si>
    <t>https://www.gem.wiki/Milton_Viking_Gas_Pool_%28Saskatchewan%2C_Canada%29</t>
  </si>
  <si>
    <t>OG0013619</t>
  </si>
  <si>
    <t>Montmartre Red River</t>
  </si>
  <si>
    <t>https://www.gem.wiki/Montmartre_Red_River_Oil_Pool_%28Saskatchewan%2C_Canada%29</t>
  </si>
  <si>
    <t>OG0013620</t>
  </si>
  <si>
    <t>Moose Mountain Tilston</t>
  </si>
  <si>
    <t>https://www.gem.wiki/Moose_Mountain_Tilston_Oil_Pool_%28Saskatchewan%2C_Canada%29</t>
  </si>
  <si>
    <t>OG0013622</t>
  </si>
  <si>
    <t>Moose Valley Tilston</t>
  </si>
  <si>
    <t>https://www.gem.wiki/Moose_Valley_Tilston_Oil_Pool_%28Saskatchewan%2C_Canada%29</t>
  </si>
  <si>
    <t>OG0013627</t>
  </si>
  <si>
    <t>Mudie Lake Colony</t>
  </si>
  <si>
    <t>https://www.gem.wiki/Mudie_Lake_Colony_Gas_Pool_%28Saskatchewan%2C_Canada%29</t>
  </si>
  <si>
    <t>OG0013629</t>
  </si>
  <si>
    <t>Neilburg Colony</t>
  </si>
  <si>
    <t>https://www.gem.wiki/Neilburg_Colony_Oil_Pool_%28Saskatchewan%2C_Canada%29</t>
  </si>
  <si>
    <t>OG0013630</t>
  </si>
  <si>
    <t>Neilburg Mclaren</t>
  </si>
  <si>
    <t>https://www.gem.wiki/Neilburg_Mclaren_Oil_Pool_%28Saskatchewan%2C_Canada%29</t>
  </si>
  <si>
    <t>OG0013631</t>
  </si>
  <si>
    <t>Neptune North Midale</t>
  </si>
  <si>
    <t>https://www.gem.wiki/Neptune_North_Midale_Oil_Pool_%28Saskatchewan%2C_Canada%29</t>
  </si>
  <si>
    <t>OG0013632</t>
  </si>
  <si>
    <t>Neptune Ratcliffe</t>
  </si>
  <si>
    <t>https://www.gem.wiki/Neptune_Ratcliffe_Oil_Pool_%28Saskatchewan%2C_Canada%29</t>
  </si>
  <si>
    <t>OG0013634</t>
  </si>
  <si>
    <t>North Handsworth Alida</t>
  </si>
  <si>
    <t>https://www.gem.wiki/North_Handsworth_Alida_Oil_Pool_%28Saskatchewan%2C_Canada%29</t>
  </si>
  <si>
    <t>OG0013635</t>
  </si>
  <si>
    <t>North Hoosier Bakken</t>
  </si>
  <si>
    <t>https://www.gem.wiki/North_Hoosier_Bakken_Oil_Pool_%28Saskatchewan%2C_Canada%29</t>
  </si>
  <si>
    <t>OG0013636</t>
  </si>
  <si>
    <t>North Hoosier Basal Mannville</t>
  </si>
  <si>
    <t>https://www.gem.wiki/North_Hoosier_Basal_Mannville_Oil_Pool_%28Saskatchewan%2C_Canada%29</t>
  </si>
  <si>
    <t>OG0013637</t>
  </si>
  <si>
    <t>North Portal Midale</t>
  </si>
  <si>
    <t>https://www.gem.wiki/North_Portal_Midale_Oil_Pool_%28Saskatchewan%2C_Canada%29</t>
  </si>
  <si>
    <t>OG0013639</t>
  </si>
  <si>
    <t>North Premier U Shaun</t>
  </si>
  <si>
    <t>https://www.gem.wiki/North_Premier_U_Shaun_Oil_Pool_%28Saskatchewan%2C_Canada%29</t>
  </si>
  <si>
    <t>OG0013640</t>
  </si>
  <si>
    <t>North Smiley Bakken</t>
  </si>
  <si>
    <t>https://www.gem.wiki/North_Smiley_Bakken_Oil_Pool_%28Saskatchewan%2C_Canada%29</t>
  </si>
  <si>
    <t>OG0013642</t>
  </si>
  <si>
    <t>Northgate Midale</t>
  </si>
  <si>
    <t>https://www.gem.wiki/Northgate_Midale_Oil_Pool_%28Saskatchewan%2C_Canada%29</t>
  </si>
  <si>
    <t>OG0013643</t>
  </si>
  <si>
    <t>Northminster N Sparky</t>
  </si>
  <si>
    <t>https://www.gem.wiki/Northminster_N_Sparky_Oil_Pool_%28Saskatchewan%2C_Canada%29</t>
  </si>
  <si>
    <t>OG0013645</t>
  </si>
  <si>
    <t>Northminster Sparky</t>
  </si>
  <si>
    <t>https://www.gem.wiki/Northminster_Sparky_Oil_Pool_%28Saskatchewan%2C_Canada%29</t>
  </si>
  <si>
    <t>OG0013646</t>
  </si>
  <si>
    <t>Nottingham Alida</t>
  </si>
  <si>
    <t>https://www.gem.wiki/Nottingham_Alida_Oil_Pool_%28Saskatchewan%2C_Canada%29</t>
  </si>
  <si>
    <t>OG0013647</t>
  </si>
  <si>
    <t>Nottingham E Tilston</t>
  </si>
  <si>
    <t>https://www.gem.wiki/Nottingham_E_Tilston_Oil_Pool_%28Saskatchewan%2C_Canada%29</t>
  </si>
  <si>
    <t>OG0013648</t>
  </si>
  <si>
    <t>Nottingham N Tilston</t>
  </si>
  <si>
    <t>https://www.gem.wiki/Nottingham_N_Tilston_Oil_Pool_%28Saskatchewan%2C_Canada%29</t>
  </si>
  <si>
    <t>OG0013649</t>
  </si>
  <si>
    <t>Nottingham S Frob-Alida</t>
  </si>
  <si>
    <t>https://www.gem.wiki/Nottingham_S_Frob-Alida_Oil_Pool_%28Saskatchewan%2C_Canada%29</t>
  </si>
  <si>
    <t>OG0013652</t>
  </si>
  <si>
    <t>Onion Lake North Cummings</t>
  </si>
  <si>
    <t>https://www.gem.wiki/Onion_Lake_North_Cummings_Oil_Pool_%28Saskatchewan%2C_Canada%29</t>
  </si>
  <si>
    <t>OG0013655</t>
  </si>
  <si>
    <t>Onward Basal Mannville</t>
  </si>
  <si>
    <t>https://www.gem.wiki/Onward_Basal_Mannville_Oil_Pool_%28Saskatchewan%2C_Canada%29</t>
  </si>
  <si>
    <t>OG0013656</t>
  </si>
  <si>
    <t>Onward N Basal Mannville</t>
  </si>
  <si>
    <t>https://www.gem.wiki/Onward_N_Basal_Mannville_Oil_Pool_%28Saskatchewan%2C_Canada%29</t>
  </si>
  <si>
    <t>OG0013658</t>
  </si>
  <si>
    <t>Oungre East Bakken</t>
  </si>
  <si>
    <t>https://www.gem.wiki/Oungre_East_Bakken_Oil_Pool_%28Saskatchewan%2C_Canada%29</t>
  </si>
  <si>
    <t>OG0013659</t>
  </si>
  <si>
    <t>Oungre Ratcliffe</t>
  </si>
  <si>
    <t>https://www.gem.wiki/Oungre_Ratcliffe_Oil_Pool_%28Saskatchewan%2C_Canada%29</t>
  </si>
  <si>
    <t>OG0013660</t>
  </si>
  <si>
    <t>Oungre South Ratcliffe</t>
  </si>
  <si>
    <t>https://www.gem.wiki/Oungre_South_Ratcliffe_Oil_Pool_%28Saskatchewan%2C_Canada%29</t>
  </si>
  <si>
    <t>OG0013663</t>
  </si>
  <si>
    <t>Paradise Hill N Colony</t>
  </si>
  <si>
    <t>https://www.gem.wiki/Paradise_Hill_N_Colony_Oil_Pool_%28Saskatchewan%2C_Canada%29</t>
  </si>
  <si>
    <t>OG0013665</t>
  </si>
  <si>
    <t>Parkman Souris Valley</t>
  </si>
  <si>
    <t>https://www.gem.wiki/Parkman_Souris_Valley_Oil_Pool_%28Saskatchewan%2C_Canada%29</t>
  </si>
  <si>
    <t>OG0013666</t>
  </si>
  <si>
    <t>Parkman South Til-Souris</t>
  </si>
  <si>
    <t>https://www.gem.wiki/Parkman_South_Til-Souris_Oil_Pool_%28Saskatchewan%2C_Canada%29</t>
  </si>
  <si>
    <t>OG0013667</t>
  </si>
  <si>
    <t>Parkman Tiliston-Souris Vy</t>
  </si>
  <si>
    <t>https://www.gem.wiki/Parkman_Tiliston-Souris_Vy_Oil_Pool_%28Saskatchewan%2C_Canada%29</t>
  </si>
  <si>
    <t>OG0013668</t>
  </si>
  <si>
    <t>Parkman Tilston</t>
  </si>
  <si>
    <t>https://www.gem.wiki/Parkman_Tilston_Oil_Pool_%28Saskatchewan%2C_Canada%29</t>
  </si>
  <si>
    <t>OG0013669</t>
  </si>
  <si>
    <t>Peck Lake Colony</t>
  </si>
  <si>
    <t>https://www.gem.wiki/Peck_Lake_Colony_Gas_Pool_%28Saskatchewan%2C_Canada%29</t>
  </si>
  <si>
    <t>OG0013676</t>
  </si>
  <si>
    <t>Pikes Peak G.P.</t>
  </si>
  <si>
    <t>https://www.gem.wiki/Pikes_Peak_G.P._Oil_Pool_%28Saskatchewan%2C_Canada%29</t>
  </si>
  <si>
    <t>OG0013678</t>
  </si>
  <si>
    <t>Pikes Peak Sparky</t>
  </si>
  <si>
    <t>https://www.gem.wiki/Pikes_Peak_Sparky_Oil_Pool_%28Saskatchewan%2C_Canada%29</t>
  </si>
  <si>
    <t>OG0013679</t>
  </si>
  <si>
    <t>Pikes Peak Waseca</t>
  </si>
  <si>
    <t>https://www.gem.wiki/Pikes_Peak_Waseca_Oil_Pool_%28Saskatchewan%2C_Canada%29</t>
  </si>
  <si>
    <t>OG0013680</t>
  </si>
  <si>
    <t>Pinto E Midale</t>
  </si>
  <si>
    <t>https://www.gem.wiki/Pinto_E_Midale_Oil_Pool_%28Saskatchewan%2C_Canada%29</t>
  </si>
  <si>
    <t>OG0013681</t>
  </si>
  <si>
    <t>Pinto Frobisher</t>
  </si>
  <si>
    <t>https://www.gem.wiki/Pinto_Frobisher_Oil_Pool_%28Saskatchewan%2C_Canada%29</t>
  </si>
  <si>
    <t>OG0013682</t>
  </si>
  <si>
    <t>Pinto Midale</t>
  </si>
  <si>
    <t>https://www.gem.wiki/Pinto_Midale_Oil_Pool_%28Saskatchewan%2C_Canada%29</t>
  </si>
  <si>
    <t>OG0013683</t>
  </si>
  <si>
    <t>Plato North Viking</t>
  </si>
  <si>
    <t>https://www.gem.wiki/Plato_North_Viking_Oil_Pool_%28Saskatchewan%2C_Canada%29</t>
  </si>
  <si>
    <t>OG0013684</t>
  </si>
  <si>
    <t>Plato Viking</t>
  </si>
  <si>
    <t>https://www.gem.wiki/Plato_Viking_Oil_Pool_%28Saskatchewan%2C_Canada%29</t>
  </si>
  <si>
    <t>OG0013685</t>
  </si>
  <si>
    <t>Plenty Viking</t>
  </si>
  <si>
    <t>https://www.gem.wiki/Plenty_Viking_Oil_Pool_%28Saskatchewan%2C_Canada%29</t>
  </si>
  <si>
    <t>OG0013686</t>
  </si>
  <si>
    <t>Plover Lake Bakken</t>
  </si>
  <si>
    <t>https://www.gem.wiki/Plover_Lake_Bakken_Oil_Pool_%28Saskatchewan%2C_Canada%29</t>
  </si>
  <si>
    <t>OG0013687</t>
  </si>
  <si>
    <t>Plover Lake Mclaren</t>
  </si>
  <si>
    <t>https://www.gem.wiki/Plover_Lake_Mclaren_Oil_Pool_%28Saskatchewan%2C_Canada%29</t>
  </si>
  <si>
    <t>OG0013689</t>
  </si>
  <si>
    <t>Plover Lake W Bakken</t>
  </si>
  <si>
    <t>https://www.gem.wiki/Plover_Lake_W_Bakken_Oil_Pool_%28Saskatchewan%2C_Canada%29</t>
  </si>
  <si>
    <t>OG0013690</t>
  </si>
  <si>
    <t>Plover Lake E Bakken</t>
  </si>
  <si>
    <t>https://www.gem.wiki/Plover_Lake_E_Bakken_Oil_Pool_%28Saskatchewan%2C_Canada%29</t>
  </si>
  <si>
    <t>OG0013691</t>
  </si>
  <si>
    <t>Prairiedale East Viking</t>
  </si>
  <si>
    <t>https://www.gem.wiki/Prairiedale_East_Viking_Oil_and_Gas_Pool_%28Saskatchewan%2C_Canada%29</t>
  </si>
  <si>
    <t>OG0013692</t>
  </si>
  <si>
    <t>Prairiedale Viking</t>
  </si>
  <si>
    <t>https://www.gem.wiki/Prairiedale_Viking_Oil_Pool_%28Saskatchewan%2C_Canada%29</t>
  </si>
  <si>
    <t>OG0013699</t>
  </si>
  <si>
    <t>Primrose Lk E Mannville</t>
  </si>
  <si>
    <t>https://www.gem.wiki/Primrose_Lk_E_Mannville_Gas_Pool_%28Saskatchewan%2C_Canada%29</t>
  </si>
  <si>
    <t>OG0013700</t>
  </si>
  <si>
    <t>Primrose Lk Mannville</t>
  </si>
  <si>
    <t>https://www.gem.wiki/Primrose_Lk_Mannville_Gas_Pool_%28Saskatchewan%2C_Canada%29</t>
  </si>
  <si>
    <t>OG0013701</t>
  </si>
  <si>
    <t>Queensdale E Frob-Alida</t>
  </si>
  <si>
    <t>https://www.gem.wiki/Queensdale_E_Frob-Alida_Oil_Pool_%28Saskatchewan%2C_Canada%29</t>
  </si>
  <si>
    <t>OG0013702</t>
  </si>
  <si>
    <t>Queensdale North Alida</t>
  </si>
  <si>
    <t>https://www.gem.wiki/Queensdale_North_Alida_Oil_Pool_%28Saskatchewan%2C_Canada%29</t>
  </si>
  <si>
    <t>OG0013703</t>
  </si>
  <si>
    <t>Queensdale West Alida</t>
  </si>
  <si>
    <t>https://www.gem.wiki/Queensdale_West_Alida_Oil_Pool_%28Saskatchewan%2C_Canada%29</t>
  </si>
  <si>
    <t>OG0013704</t>
  </si>
  <si>
    <t>Ralph Midale</t>
  </si>
  <si>
    <t>https://www.gem.wiki/Ralph_Midale_Oil_Pool_%28Saskatchewan%2C_Canada%29</t>
  </si>
  <si>
    <t>OG0013708</t>
  </si>
  <si>
    <t>Rapdan N Lower Shaunavon</t>
  </si>
  <si>
    <t>https://www.gem.wiki/Rapdan_N_Lower_Shaunavon_Oil_Pool_%28Saskatchewan%2C_Canada%29</t>
  </si>
  <si>
    <t>OG0013709</t>
  </si>
  <si>
    <t>Rapdan S L Shaunavon</t>
  </si>
  <si>
    <t>https://www.gem.wiki/Rapdan_S_L_Shaunavon_Oil_Pool_%28Saskatchewan%2C_Canada%29</t>
  </si>
  <si>
    <t>OG0013710</t>
  </si>
  <si>
    <t>Rapdan Upper Shaunavon</t>
  </si>
  <si>
    <t>https://www.gem.wiki/Rapdan_Upper_Shaunavon_Oil_Pool_%28Saskatchewan%2C_Canada%29</t>
  </si>
  <si>
    <t>OG0013711</t>
  </si>
  <si>
    <t>Red Jacket Red Jacket</t>
  </si>
  <si>
    <t>https://www.gem.wiki/Red_Jacket_Red_Jacket_Oil_Pool_%28Saskatchewan%2C_Canada%29</t>
  </si>
  <si>
    <t>OG0013716</t>
  </si>
  <si>
    <t>Reward Waseca</t>
  </si>
  <si>
    <t>https://www.gem.wiki/Reward_Waseca_Oil_Pool_%28Saskatchewan%2C_Canada%29</t>
  </si>
  <si>
    <t>OG0013718</t>
  </si>
  <si>
    <t>Richmound 2Ws</t>
  </si>
  <si>
    <t>https://www.gem.wiki/Richmound_2Ws_Gas_Pool_%28Saskatchewan%2C_Canada%29</t>
  </si>
  <si>
    <t>OG0013719</t>
  </si>
  <si>
    <t>Rocanville Bakken</t>
  </si>
  <si>
    <t>https://www.gem.wiki/Rocanville_Bakken_Oil_Pool_%28Saskatchewan%2C_Canada%29</t>
  </si>
  <si>
    <t>OG0013720</t>
  </si>
  <si>
    <t>Roche Percee Bakken</t>
  </si>
  <si>
    <t>https://www.gem.wiki/Roche_Percee_Bakken_Oil_Pool_%28Saskatchewan%2C_Canada%29</t>
  </si>
  <si>
    <t>OG0013722</t>
  </si>
  <si>
    <t>Rosebank Frob - Alida Bed</t>
  </si>
  <si>
    <t>https://www.gem.wiki/Rosebank_Frob_-_Alida_Bed_Oil_Pool_%28Saskatchewan%2C_Canada%29</t>
  </si>
  <si>
    <t>OG0013723</t>
  </si>
  <si>
    <t>Rosebank South Alida</t>
  </si>
  <si>
    <t>https://www.gem.wiki/Rosebank_South_Alida_Oil_Pool_%28Saskatchewan%2C_Canada%29</t>
  </si>
  <si>
    <t>OG0013725</t>
  </si>
  <si>
    <t>Rush Lake Gp</t>
  </si>
  <si>
    <t>https://www.gem.wiki/Rush_Lake_Gp_Oil_Pool_%28Saskatchewan%2C_Canada%29</t>
  </si>
  <si>
    <t>OG0013726</t>
  </si>
  <si>
    <t>Rush Lake Sparky</t>
  </si>
  <si>
    <t>https://www.gem.wiki/Rush_Lake_Sparky_Oil_Pool_%28Saskatchewan%2C_Canada%29</t>
  </si>
  <si>
    <t>OG0013727</t>
  </si>
  <si>
    <t>Rush Lake Waseca</t>
  </si>
  <si>
    <t>https://www.gem.wiki/Rush_Lake_Waseca_Oil_Pool_%28Saskatchewan%2C_Canada%29</t>
  </si>
  <si>
    <t>OG0013728</t>
  </si>
  <si>
    <t>Rutland Cummings Dina</t>
  </si>
  <si>
    <t>https://www.gem.wiki/Rutland_Cummings_Dina_Oil_Pool_%28Saskatchewan%2C_Canada%29</t>
  </si>
  <si>
    <t>OG0013729</t>
  </si>
  <si>
    <t>Ryerson Bakken-Torquay</t>
  </si>
  <si>
    <t>https://www.gem.wiki/Ryerson_Bakken-Torquay_Oil_Pool_%28Saskatchewan%2C_Canada%29</t>
  </si>
  <si>
    <t>OG0013730</t>
  </si>
  <si>
    <t>Salt Lake Lloydminster</t>
  </si>
  <si>
    <t>https://www.gem.wiki/Salt_Lake_Lloydminster_Oil_Pool_%28Saskatchewan%2C_Canada%29</t>
  </si>
  <si>
    <t>OG0013732</t>
  </si>
  <si>
    <t>Sandall Colony-Mclaren</t>
  </si>
  <si>
    <t>https://www.gem.wiki/Sandall_Colony-Mclaren_Oil_Pool_%28Saskatchewan%2C_Canada%29</t>
  </si>
  <si>
    <t>OG0013733</t>
  </si>
  <si>
    <t>Sceptre Milk River</t>
  </si>
  <si>
    <t>https://www.gem.wiki/Sceptre_Milk_River_Gas_Pool_%28Saskatchewan%2C_Canada%29</t>
  </si>
  <si>
    <t>OG0013738</t>
  </si>
  <si>
    <t>Senlac Cummings Dina</t>
  </si>
  <si>
    <t>https://www.gem.wiki/Senlac_Cummings_Dina_Oil_Pool_%28Saskatchewan%2C_Canada%29</t>
  </si>
  <si>
    <t>OG0013739</t>
  </si>
  <si>
    <t>Senlac Lloydminster</t>
  </si>
  <si>
    <t>https://www.gem.wiki/Senlac_Lloydminster_Oil_Pool_%28Saskatchewan%2C_Canada%29</t>
  </si>
  <si>
    <t>OG0013745</t>
  </si>
  <si>
    <t>Seward Cantuar</t>
  </si>
  <si>
    <t>https://www.gem.wiki/Seward_Cantuar_Oil_Pool_%28Saskatchewan%2C_Canada%29</t>
  </si>
  <si>
    <t>OG0013746</t>
  </si>
  <si>
    <t>Seward Success</t>
  </si>
  <si>
    <t>https://www.gem.wiki/Seward_Success_Oil_Pool_%28Saskatchewan%2C_Canada%29</t>
  </si>
  <si>
    <t>OG0013747</t>
  </si>
  <si>
    <t>Sherwood Frobisher</t>
  </si>
  <si>
    <t>https://www.gem.wiki/Sherwood_Frobisher_Oil_Pool_%28Saskatchewan%2C_Canada%29</t>
  </si>
  <si>
    <t>OG0013748</t>
  </si>
  <si>
    <t>Silverdale GP</t>
  </si>
  <si>
    <t>https://www.gem.wiki/Silverdale_GP_Oil_Pool_%28Saskatchewan%2C_Canada%29</t>
  </si>
  <si>
    <t>OG0013750</t>
  </si>
  <si>
    <t>Silverdale Sparky</t>
  </si>
  <si>
    <t>https://www.gem.wiki/Silverdale_Sparky_Oil_Pool_%28Saskatchewan%2C_Canada%29</t>
  </si>
  <si>
    <t>OG0013751</t>
  </si>
  <si>
    <t>Silverton East Frobisher</t>
  </si>
  <si>
    <t>https://www.gem.wiki/Silverton_East_Frobisher_Oil_Pool_%28Saskatchewan%2C_Canada%29</t>
  </si>
  <si>
    <t>OG0013752</t>
  </si>
  <si>
    <t>Silverton Frobisher</t>
  </si>
  <si>
    <t>https://www.gem.wiki/Silverton_Frobisher_Oil_Pool_%28Saskatchewan%2C_Canada%29</t>
  </si>
  <si>
    <t>OG0013754</t>
  </si>
  <si>
    <t>Silverton West Frob-Alida</t>
  </si>
  <si>
    <t>https://www.gem.wiki/Silverton_West_Frob-Alida_Oil_Pool_%28Saskatchewan%2C_Canada%29</t>
  </si>
  <si>
    <t>OG0013755</t>
  </si>
  <si>
    <t>Skinner Lake Ratcliffe</t>
  </si>
  <si>
    <t>https://www.gem.wiki/Skinner_Lake_Ratcliffe_Oil_Pool_%28Saskatchewan%2C_Canada%29</t>
  </si>
  <si>
    <t>OG0013757</t>
  </si>
  <si>
    <t>Smiley Dewar Viking</t>
  </si>
  <si>
    <t>https://www.gem.wiki/Smiley_Dewar_Viking_Oil_Pool_%28Saskatchewan%2C_Canada%29</t>
  </si>
  <si>
    <t>OG0013758</t>
  </si>
  <si>
    <t>Soda Lake Cummings</t>
  </si>
  <si>
    <t>https://www.gem.wiki/Soda_Lake_Cummings_Oil_Pool_%28Saskatchewan%2C_Canada%29</t>
  </si>
  <si>
    <t>OG0013759</t>
  </si>
  <si>
    <t>Souris Flat Frobisher</t>
  </si>
  <si>
    <t>https://www.gem.wiki/Souris_Flat_Frobisher_Oil_Pool_%28Saskatchewan%2C_Canada%29</t>
  </si>
  <si>
    <t>OG0013761</t>
  </si>
  <si>
    <t>South Fletwode Tilston</t>
  </si>
  <si>
    <t>https://www.gem.wiki/South_Fletwode_Tilston_Oil_Pool_%28Saskatchewan%2C_Canada%29</t>
  </si>
  <si>
    <t>OG0013762</t>
  </si>
  <si>
    <t>South Success Roseray</t>
  </si>
  <si>
    <t>https://www.gem.wiki/South_Success_Roseray_Oil_Pool_%28Saskatchewan%2C_Canada%29</t>
  </si>
  <si>
    <t>OG0013763</t>
  </si>
  <si>
    <t>Spruce Lake East Waseca</t>
  </si>
  <si>
    <t>https://www.gem.wiki/Spruce_Lake_East_Waseca_Oil_Pool_%28Saskatchewan%2C_Canada%29</t>
  </si>
  <si>
    <t>OG0013769</t>
  </si>
  <si>
    <t>Standard Hill N Waseca</t>
  </si>
  <si>
    <t>https://www.gem.wiki/Standard_Hill_N_Waseca_Oil_Pool_%28Saskatchewan%2C_Canada%29</t>
  </si>
  <si>
    <t>OG0013771</t>
  </si>
  <si>
    <t>Standard Hill Waseca</t>
  </si>
  <si>
    <t>https://www.gem.wiki/Standard_Hill_Waseca_Oil_Pool_%28Saskatchewan%2C_Canada%29</t>
  </si>
  <si>
    <t>OG0013772</t>
  </si>
  <si>
    <t>Star Valley Frob-Alida</t>
  </si>
  <si>
    <t>https://www.gem.wiki/Star_Valley_Frob-Alida_Oil_Pool_%28Saskatchewan%2C_Canada%29</t>
  </si>
  <si>
    <t>OG0013773</t>
  </si>
  <si>
    <t>Star Valley S Frob-Alida</t>
  </si>
  <si>
    <t>https://www.gem.wiki/Star_Valley_S_Frob-Alida_Oil_Pool_%28Saskatchewan%2C_Canada%29</t>
  </si>
  <si>
    <t>OG0013774</t>
  </si>
  <si>
    <t>Steelman Frobisher</t>
  </si>
  <si>
    <t>https://www.gem.wiki/Steelman_Frobisher_Oil_Pool_%28Saskatchewan%2C_Canada%29</t>
  </si>
  <si>
    <t>OG0013775</t>
  </si>
  <si>
    <t>Steelman Midale</t>
  </si>
  <si>
    <t>https://www.gem.wiki/Steelman_Midale_Oil_Pool_%28Saskatchewan%2C_Canada%29</t>
  </si>
  <si>
    <t>OG0013777</t>
  </si>
  <si>
    <t>Steelman Winnipegosis</t>
  </si>
  <si>
    <t>https://www.gem.wiki/Steelman_Winnipegosis_Oil_Pool_%28Saskatchewan%2C_Canada%29</t>
  </si>
  <si>
    <t>OG0013778</t>
  </si>
  <si>
    <t>Storthoaks Alida</t>
  </si>
  <si>
    <t>https://www.gem.wiki/Storthoaks_Alida_Oil_Pool_%28Saskatchewan%2C_Canada%29</t>
  </si>
  <si>
    <t>OG0013781</t>
  </si>
  <si>
    <t>Storthoaks Tilston</t>
  </si>
  <si>
    <t>https://www.gem.wiki/Storthoaks_Tilston_Oil_Pool_%28Saskatchewan%2C_Canada%29</t>
  </si>
  <si>
    <t>OG0013785</t>
  </si>
  <si>
    <t>Success North Roseray</t>
  </si>
  <si>
    <t>https://www.gem.wiki/Success_North_Roseray_Oil_Pool_%28Saskatchewan%2C_Canada%29</t>
  </si>
  <si>
    <t>OG0013786</t>
  </si>
  <si>
    <t>Suffield Basal Cantuar</t>
  </si>
  <si>
    <t>https://www.gem.wiki/Suffield_Basal_Cantuar_Oil_Pool_%28Saskatchewan%2C_Canada%29</t>
  </si>
  <si>
    <t>OG0013787</t>
  </si>
  <si>
    <t>Suffield Roseray</t>
  </si>
  <si>
    <t>https://www.gem.wiki/Suffield_Roseray_Oil_Pool_%28Saskatchewan%2C_Canada%29</t>
  </si>
  <si>
    <t>OG0013788</t>
  </si>
  <si>
    <t>Suffield Upper Shaunavon</t>
  </si>
  <si>
    <t>https://www.gem.wiki/Suffield_Upper_Shaunavon_Oil_Pool_%28Saskatchewan%2C_Canada%29</t>
  </si>
  <si>
    <t>OG0013789</t>
  </si>
  <si>
    <t>Suffield West Cantuar</t>
  </si>
  <si>
    <t>https://www.gem.wiki/Suffield_West_Cantuar_Oil_Pool_%28Saskatchewan%2C_Canada%29</t>
  </si>
  <si>
    <t>OG0013791</t>
  </si>
  <si>
    <t>Superb North Waseca</t>
  </si>
  <si>
    <t>https://www.gem.wiki/Superb_North_Waseca_Oil_Pool_%28Saskatchewan%2C_Canada%29</t>
  </si>
  <si>
    <t>OG0013792</t>
  </si>
  <si>
    <t>Sw Success Cantuar Sand</t>
  </si>
  <si>
    <t>https://www.gem.wiki/Sw_Success_Cantuar_Sand_Oil_Pool_%28Saskatchewan%2C_Canada%29</t>
  </si>
  <si>
    <t>OG0013793</t>
  </si>
  <si>
    <t>Swift Current W Basal Man</t>
  </si>
  <si>
    <t>https://www.gem.wiki/Swift_Current_W_Basal_Man_Oil_Pool_%28Saskatchewan%2C_Canada%29</t>
  </si>
  <si>
    <t>OG0013794</t>
  </si>
  <si>
    <t>T Flags N Lloyd/Cummings</t>
  </si>
  <si>
    <t>https://www.gem.wiki/T_Flags_N_Lloyd/Cummings_Oil_Pool_%28Saskatchewan%2C_Canada%29</t>
  </si>
  <si>
    <t>OG0013796</t>
  </si>
  <si>
    <t>Tangleflags Colony</t>
  </si>
  <si>
    <t>https://www.gem.wiki/Tangleflags_Colony_Oil_and_Gas_Pool_%28Saskatchewan%2C_Canada%29</t>
  </si>
  <si>
    <t>OG0013797</t>
  </si>
  <si>
    <t>Tangleflags E Mclaren</t>
  </si>
  <si>
    <t>https://www.gem.wiki/Tangleflags_E_Mclaren_Oil_Pool_%28Saskatchewan%2C_Canada%29</t>
  </si>
  <si>
    <t>OG0013798</t>
  </si>
  <si>
    <t>Tangleflags GP</t>
  </si>
  <si>
    <t>https://www.gem.wiki/Tangleflags_GP_Oil_Pool_%28Saskatchewan%2C_Canada%29</t>
  </si>
  <si>
    <t>OG0013799</t>
  </si>
  <si>
    <t>Tangleflags Lloyd</t>
  </si>
  <si>
    <t>https://www.gem.wiki/Tangleflags_Lloyd_Oil_Pool_%28Saskatchewan%2C_Canada%29</t>
  </si>
  <si>
    <t>OG0013800</t>
  </si>
  <si>
    <t>Tangleflags Mclaren</t>
  </si>
  <si>
    <t>https://www.gem.wiki/Tangleflags_Mclaren_Oil_and_Gas_Pool_%28Saskatchewan%2C_Canada%29</t>
  </si>
  <si>
    <t>OG0013801</t>
  </si>
  <si>
    <t>Tangleflags North GP</t>
  </si>
  <si>
    <t>https://www.gem.wiki/Tangleflags_North_GP_Oil_Pool_%28Saskatchewan%2C_Canada%29</t>
  </si>
  <si>
    <t>OG0013802</t>
  </si>
  <si>
    <t>Tangleflags Sparky</t>
  </si>
  <si>
    <t>https://www.gem.wiki/Tangleflags_Sparky_Oil_Pool_%28Saskatchewan%2C_Canada%29</t>
  </si>
  <si>
    <t>OG0013805</t>
  </si>
  <si>
    <t>Tangleflags W Lloyd</t>
  </si>
  <si>
    <t>https://www.gem.wiki/Tangleflags_W_Lloyd_Oil_Pool_%28Saskatchewan%2C_Canada%29</t>
  </si>
  <si>
    <t>OG0013806</t>
  </si>
  <si>
    <t>Tangleflags W Sparky</t>
  </si>
  <si>
    <t>https://www.gem.wiki/Tangleflags_W_Sparky_Oil_Pool_%28Saskatchewan%2C_Canada%29</t>
  </si>
  <si>
    <t>OG0013807</t>
  </si>
  <si>
    <t>Tangleflags Waseca</t>
  </si>
  <si>
    <t>https://www.gem.wiki/Tangleflags_Waseca_Oil_Pool_%28Saskatchewan%2C_Canada%29</t>
  </si>
  <si>
    <t>OG0013808</t>
  </si>
  <si>
    <t>Tangleflags West G.P.</t>
  </si>
  <si>
    <t>https://www.gem.wiki/Tangleflags_West_G.P._Oil_Pool_%28Saskatchewan%2C_Canada%29</t>
  </si>
  <si>
    <t>OG0013809</t>
  </si>
  <si>
    <t>Tangleflags West Mclaren</t>
  </si>
  <si>
    <t>https://www.gem.wiki/Tangleflags_West_Mclaren_Oil_Pool_%28Saskatchewan%2C_Canada%29</t>
  </si>
  <si>
    <t>OG0013810</t>
  </si>
  <si>
    <t>Tatagwa Central Midale</t>
  </si>
  <si>
    <t>https://www.gem.wiki/Tatagwa_Central_Midale_Oil_Pool_%28Saskatchewan%2C_Canada%29</t>
  </si>
  <si>
    <t>OG0013811</t>
  </si>
  <si>
    <t>Tatagwa Midale</t>
  </si>
  <si>
    <t>https://www.gem.wiki/Tatagwa_Midale_Oil_Pool_%28Saskatchewan%2C_Canada%29</t>
  </si>
  <si>
    <t>OG0013812</t>
  </si>
  <si>
    <t>Tatagwa North Midale</t>
  </si>
  <si>
    <t>https://www.gem.wiki/Tatagwa_North_Midale_Oil_Pool_%28Saskatchewan%2C_Canada%29</t>
  </si>
  <si>
    <t>OG0013813</t>
  </si>
  <si>
    <t>Tatagwa West Midale</t>
  </si>
  <si>
    <t>https://www.gem.wiki/Tatagwa_West_Midale_Oil_Pool_%28Saskatchewan%2C_Canada%29</t>
  </si>
  <si>
    <t>OG0013817</t>
  </si>
  <si>
    <t>Torquay Main</t>
  </si>
  <si>
    <t>https://www.gem.wiki/Torquay_Main_Oil_Pool_%28Saskatchewan%2C_Canada%29</t>
  </si>
  <si>
    <t>OG0013819</t>
  </si>
  <si>
    <t>Turtleford North Colony</t>
  </si>
  <si>
    <t>https://www.gem.wiki/Turtleford_North_Colony_Oil_Pool_%28Saskatchewan%2C_Canada%29</t>
  </si>
  <si>
    <t>OG0013822</t>
  </si>
  <si>
    <t>Turtlelake Colony</t>
  </si>
  <si>
    <t>https://www.gem.wiki/Turtlelake_Colony_Oil_Pool_%28Saskatchewan%2C_Canada%29</t>
  </si>
  <si>
    <t>OG0013823</t>
  </si>
  <si>
    <t>Turtlelake Waseca</t>
  </si>
  <si>
    <t>https://www.gem.wiki/Turtlelake_Waseca_Oil_Pool_%28Saskatchewan%2C_Canada%29</t>
  </si>
  <si>
    <t>OG0013824</t>
  </si>
  <si>
    <t>Tyvan Red River</t>
  </si>
  <si>
    <t>https://www.gem.wiki/Tyvan_Red_River_Oil_Pool_%28Saskatchewan%2C_Canada%29</t>
  </si>
  <si>
    <t>OG0013832</t>
  </si>
  <si>
    <t>Verendrye Viking</t>
  </si>
  <si>
    <t>https://www.gem.wiki/Verendrye_Viking_Oil_Pool_%28Saskatchewan%2C_Canada%29</t>
  </si>
  <si>
    <t>OG0013833</t>
  </si>
  <si>
    <t>Verlo Roseray</t>
  </si>
  <si>
    <t>https://www.gem.wiki/Verlo_Roseray_Oil_Pool_%28Saskatchewan%2C_Canada%29</t>
  </si>
  <si>
    <t>OG0013834</t>
  </si>
  <si>
    <t>Vidora Bearpaw</t>
  </si>
  <si>
    <t>https://www.gem.wiki/Vidora_Bearpaw_Gas_Pool_%28Saskatchewan%2C_Canada%29</t>
  </si>
  <si>
    <t>OG0013836</t>
  </si>
  <si>
    <t>Viewfield Bakken</t>
  </si>
  <si>
    <t>https://www.gem.wiki/Viewfield_Bakken_Oil_Pool_%28Saskatchewan%2C_Canada%29</t>
  </si>
  <si>
    <t>OG0013837</t>
  </si>
  <si>
    <t>Viewfield E Frobisher</t>
  </si>
  <si>
    <t>https://www.gem.wiki/Viewfield_E_Frobisher_Oil_Pool_%28Saskatchewan%2C_Canada%29</t>
  </si>
  <si>
    <t>OG0013838</t>
  </si>
  <si>
    <t>Viewfield Frobisher</t>
  </si>
  <si>
    <t>https://www.gem.wiki/Viewfield_Frobisher_Oil_Pool_%28Saskatchewan%2C_Canada%29</t>
  </si>
  <si>
    <t>OG0013839</t>
  </si>
  <si>
    <t>Viewfield Rim</t>
  </si>
  <si>
    <t>https://www.gem.wiki/Viewfield_Rim_Oil_Pool_%28Saskatchewan%2C_Canada%29</t>
  </si>
  <si>
    <t>OG0013840</t>
  </si>
  <si>
    <t>Viewhill Midale</t>
  </si>
  <si>
    <t>https://www.gem.wiki/Viewhill_Midale_Oil_Pool_%28Saskatchewan%2C_Canada%29</t>
  </si>
  <si>
    <t>OG0013841</t>
  </si>
  <si>
    <t>Wapella Mannville</t>
  </si>
  <si>
    <t>https://www.gem.wiki/Wapella_Mannville_Oil_Pool_%28Saskatchewan%2C_Canada%29</t>
  </si>
  <si>
    <t>OG0013843</t>
  </si>
  <si>
    <t>Wapella Wapella Sand</t>
  </si>
  <si>
    <t>https://www.gem.wiki/Wapella_Wapella_Sand_Oil_Pool_%28Saskatchewan%2C_Canada%29</t>
  </si>
  <si>
    <t>OG0013845</t>
  </si>
  <si>
    <t>Wauchope Alida-Tilston</t>
  </si>
  <si>
    <t>https://www.gem.wiki/Wauchope_Alida-Tilston_Oil_Pool_%28Saskatchewan%2C_Canada%29</t>
  </si>
  <si>
    <t>OG0013847</t>
  </si>
  <si>
    <t>Wauchope N Tilston</t>
  </si>
  <si>
    <t>https://www.gem.wiki/Wauchope_N_Tilston_Oil_Pool_%28Saskatchewan%2C_Canada%29</t>
  </si>
  <si>
    <t>OG0013848</t>
  </si>
  <si>
    <t>Wauchope S Alida</t>
  </si>
  <si>
    <t>https://www.gem.wiki/Wauchope_S_Alida_Oil_Pool_%28Saskatchewan%2C_Canada%29</t>
  </si>
  <si>
    <t>OG0013849</t>
  </si>
  <si>
    <t>Wauchope W Alida</t>
  </si>
  <si>
    <t>https://www.gem.wiki/Wauchope_W_Alida_Oil_Pool_%28Saskatchewan%2C_Canada%29</t>
  </si>
  <si>
    <t>OG0013850</t>
  </si>
  <si>
    <t>Webb Cantuar</t>
  </si>
  <si>
    <t>https://www.gem.wiki/Webb_Cantuar_Oil_Pool_%28Saskatchewan%2C_Canada%29</t>
  </si>
  <si>
    <t>OG0013853</t>
  </si>
  <si>
    <t>Weir Hill Frobisher</t>
  </si>
  <si>
    <t>https://www.gem.wiki/Weir_Hill_Frobisher_Oil_Pool_%28Saskatchewan%2C_Canada%29</t>
  </si>
  <si>
    <t>OG0013858</t>
  </si>
  <si>
    <t>West Kingsford Midale</t>
  </si>
  <si>
    <t>https://www.gem.wiki/West_Kingsford_Midale_Oil_Pool_%28Saskatchewan%2C_Canada%29</t>
  </si>
  <si>
    <t>OG0013859</t>
  </si>
  <si>
    <t>Westhazel East Colony</t>
  </si>
  <si>
    <t>https://www.gem.wiki/Westhazel_East_Colony_Oil_Pool_%28Saskatchewan%2C_Canada%29</t>
  </si>
  <si>
    <t>OG0013860</t>
  </si>
  <si>
    <t>Westhazel GP</t>
  </si>
  <si>
    <t>https://www.gem.wiki/Westhazel_GP_Oil_Pool_%28Saskatchewan%2C_Canada%29</t>
  </si>
  <si>
    <t>OG0013861</t>
  </si>
  <si>
    <t>Westhazel Sparky</t>
  </si>
  <si>
    <t>https://www.gem.wiki/Westhazel_Sparky_Oil_Pool_%28Saskatchewan%2C_Canada%29</t>
  </si>
  <si>
    <t>OG0013862</t>
  </si>
  <si>
    <t>Westhazel Waseca</t>
  </si>
  <si>
    <t>https://www.gem.wiki/Westhazel_Waseca_Oil_Pool_%28Saskatchewan%2C_Canada%29</t>
  </si>
  <si>
    <t>OG0013863</t>
  </si>
  <si>
    <t>Weyburn Frobisher</t>
  </si>
  <si>
    <t>https://www.gem.wiki/Weyburn_Frobisher_Oil_Pool_%28Saskatchewan%2C_Canada%29</t>
  </si>
  <si>
    <t>OG0013864</t>
  </si>
  <si>
    <t>Weyburn Midale</t>
  </si>
  <si>
    <t>https://www.gem.wiki/Weyburn_Midale_Oil_Pool_%28Saskatchewan%2C_Canada%29</t>
  </si>
  <si>
    <t>OG0013869</t>
  </si>
  <si>
    <t>White Bear Tilston</t>
  </si>
  <si>
    <t>https://www.gem.wiki/White_Bear_Tilston_Oil_Pool_%28Saskatchewan%2C_Canada%29</t>
  </si>
  <si>
    <t>OG0013873</t>
  </si>
  <si>
    <t>Whiteside Viking</t>
  </si>
  <si>
    <t>https://www.gem.wiki/Whiteside_Viking_Oil_Pool_%28Saskatchewan%2C_Canada%29</t>
  </si>
  <si>
    <t>OG0013876</t>
  </si>
  <si>
    <t>Wildwood Alida</t>
  </si>
  <si>
    <t>https://www.gem.wiki/Wildwood_Alida_Oil_Pool_%28Saskatchewan%2C_Canada%29</t>
  </si>
  <si>
    <t>OG0013877</t>
  </si>
  <si>
    <t>Willmar Frobisher-Alida</t>
  </si>
  <si>
    <t>https://www.gem.wiki/Willmar_Frobisher-Alida_Oil_Pool_%28Saskatchewan%2C_Canada%29</t>
  </si>
  <si>
    <t>OG0013878</t>
  </si>
  <si>
    <t>Willmar N Frob-Alida</t>
  </si>
  <si>
    <t>https://www.gem.wiki/Willmar_N_Frob-Alida_Oil_Pool_%28Saskatchewan%2C_Canada%29</t>
  </si>
  <si>
    <t>OG0013880</t>
  </si>
  <si>
    <t>Winmore Frobisher</t>
  </si>
  <si>
    <t>https://www.gem.wiki/Winmore_Frobisher_Oil_Pool_%28Saskatchewan%2C_Canada%29</t>
  </si>
  <si>
    <t>OG0013881</t>
  </si>
  <si>
    <t>Winter Cummings</t>
  </si>
  <si>
    <t>https://www.gem.wiki/Winter_Cummings_Oil_Pool_%28Saskatchewan%2C_Canada%29</t>
  </si>
  <si>
    <t>OG0013882</t>
  </si>
  <si>
    <t>Winter South Cummings</t>
  </si>
  <si>
    <t>https://www.gem.wiki/Winter_South_Cummings_Oil_Pool_%28Saskatchewan%2C_Canada%29</t>
  </si>
  <si>
    <t>OG0013883</t>
  </si>
  <si>
    <t>Wordsworth E Frob Alida</t>
  </si>
  <si>
    <t>https://www.gem.wiki/Wordsworth_E_Frob_Alida_Oil_Pool_%28Saskatchewan%2C_Canada%29</t>
  </si>
  <si>
    <t>OG0013884</t>
  </si>
  <si>
    <t>Wordsworth Frob-Alida</t>
  </si>
  <si>
    <t>https://www.gem.wiki/Wordsworth_Frob-Alida_Oil_Pool_%28Saskatchewan%2C_Canada%29</t>
  </si>
  <si>
    <t>OG0013886</t>
  </si>
  <si>
    <t>Workman Frobisher</t>
  </si>
  <si>
    <t>https://www.gem.wiki/Workman_Frobisher_Oil_Pool_%28Saskatchewan%2C_Canada%29</t>
  </si>
  <si>
    <t>OG0013887</t>
  </si>
  <si>
    <t>Workman Midale</t>
  </si>
  <si>
    <t>https://www.gem.wiki/Workman_Midale_Oil_Pool_%28Saskatchewan%2C_Canada%29</t>
  </si>
  <si>
    <t>OG0013889</t>
  </si>
  <si>
    <t>Wymark 2nd White Specks</t>
  </si>
  <si>
    <t>https://www.gem.wiki/Wymark_2nd_White_Specks_Gas_Pool_%28Saskatchewan%2C_Canada%29</t>
  </si>
  <si>
    <t>OG0013892</t>
  </si>
  <si>
    <t>Bashrush</t>
  </si>
  <si>
    <t>https://www.gem.wiki/Bashrush_Gas_Field_%28Egypt%29</t>
  </si>
  <si>
    <t>OG0013893</t>
  </si>
  <si>
    <t>Great Nooros Area</t>
  </si>
  <si>
    <t>https://www.gem.wiki/Great_Nooros_Area_Gas_Complex_%28Egypt%29</t>
  </si>
  <si>
    <t>OG0013896</t>
  </si>
  <si>
    <t>South West Meleiha</t>
  </si>
  <si>
    <t>https://www.gem.wiki/South_West_Meleiha_Oil_Concession_%28Egypt%29</t>
  </si>
  <si>
    <t>OG0013898</t>
  </si>
  <si>
    <t>North El Amriya/North Idku (NEA/NI)</t>
  </si>
  <si>
    <t>https://www.gem.wiki/North_El_Amriya/North_Idku_%28NEA/NI%29_Oil_and_Gas_Concession_%28Egypt%29</t>
  </si>
  <si>
    <t>Abu Qir Petroleum</t>
  </si>
  <si>
    <t>OG0013901</t>
  </si>
  <si>
    <t>Breidablikk</t>
  </si>
  <si>
    <t>https://www.gem.wiki/Breidablikk_Oil_Field_%28Norway%29</t>
  </si>
  <si>
    <t>OG0013902</t>
  </si>
  <si>
    <t>Dvalin North</t>
  </si>
  <si>
    <t>https://www.gem.wiki/Dvalin_North_Oil_and_Gas_Field_%28Norway%29</t>
  </si>
  <si>
    <t>OG0013903</t>
  </si>
  <si>
    <t>Warka</t>
  </si>
  <si>
    <t>https://www.gem.wiki/Warka_Oil_and_Gas_Field_%28Norway%29</t>
  </si>
  <si>
    <t>OG0013905</t>
  </si>
  <si>
    <t>31/1-2 S (Røver Nord)</t>
  </si>
  <si>
    <t>https://www.gem.wiki/31/1-2_S_%28R%C3%B8ver_Nord%29_Oil_and_Gas_Field_%28Norway%29</t>
  </si>
  <si>
    <t>OG0013907</t>
  </si>
  <si>
    <t>Slagugle</t>
  </si>
  <si>
    <t>https://www.gem.wiki/Slagugle_Oil_and_Gas_Field_%28Norway%29</t>
  </si>
  <si>
    <t>OG0013908</t>
  </si>
  <si>
    <t>34/4-15 S &amp; A</t>
  </si>
  <si>
    <t>https://www.gem.wiki/34/4-15_S_%26_A_Oil_Field_%28Norway%29</t>
  </si>
  <si>
    <t>OG0013909</t>
  </si>
  <si>
    <t>Shrek</t>
  </si>
  <si>
    <t>https://www.gem.wiki/Shrek_Oil_and_Gas_Field_%28Norway%29</t>
  </si>
  <si>
    <t>PGNiG Upstream Norway</t>
  </si>
  <si>
    <t>OG0013911</t>
  </si>
  <si>
    <t>Swisher</t>
  </si>
  <si>
    <t>https://www.gem.wiki/Swisher_Oil_and_Gas_Field_%28Norway%29</t>
  </si>
  <si>
    <t>OG0013914</t>
  </si>
  <si>
    <t>Sillimanite South</t>
  </si>
  <si>
    <t>https://www.gem.wiki/Sillimanite_South_Oil_and_Gas_Field_%28Netherlands%29</t>
  </si>
  <si>
    <t>Wintershall Noordzee BV</t>
  </si>
  <si>
    <t>OG0013915</t>
  </si>
  <si>
    <t>Bozhong 13-2</t>
  </si>
  <si>
    <t>https://www.gem.wiki/Bozhong_13-2_Oil_and_Gas_Field_%28Bohai_Sea%2C_China%29</t>
  </si>
  <si>
    <t>OG0013916</t>
  </si>
  <si>
    <t>Penglai 25-6</t>
  </si>
  <si>
    <t>https://www.gem.wiki/Penglai_25-6_Oil_Field_%28Bohai_Sea%2C_China%29</t>
  </si>
  <si>
    <t>OG0013927</t>
  </si>
  <si>
    <t>Geronggong-Jagus East</t>
  </si>
  <si>
    <t>https://www.gem.wiki/Geronggong-Jagus_East_Oil_and_Gas_Field_%28Brunei%29</t>
  </si>
  <si>
    <t>Brunei Shell Petroleum</t>
  </si>
  <si>
    <t>OG0013931</t>
  </si>
  <si>
    <t>https://www.gem.wiki/Barracuda_Gas_Project_%28Trinidad_and_Tobago%29</t>
  </si>
  <si>
    <t>OG0013932</t>
  </si>
  <si>
    <t>Novoognennoye</t>
  </si>
  <si>
    <t>https://www.gem.wiki/Novoognennoye_Oil_and_Gas_Field_%28Russia%29</t>
  </si>
  <si>
    <t>RN-Vankor</t>
  </si>
  <si>
    <t>OG0013933</t>
  </si>
  <si>
    <t>Tsentralnoye</t>
  </si>
  <si>
    <t>https://www.gem.wiki/Tsentralnoye_Oil_and_Gas_Field_%28Russia-Kazakhstan%29</t>
  </si>
  <si>
    <t>Tsentralnaya Oil and Gas Company</t>
  </si>
  <si>
    <t>Russia-Kazakhstan</t>
  </si>
  <si>
    <t>OG0013934</t>
  </si>
  <si>
    <t>Imashevskoye</t>
  </si>
  <si>
    <t>https://www.gem.wiki/Imashevskoye_Gas_Field_%28Russia-Kazakhstan%29</t>
  </si>
  <si>
    <t>KazRosGas</t>
  </si>
  <si>
    <t>OG0013935</t>
  </si>
  <si>
    <t>Selva</t>
  </si>
  <si>
    <t>https://www.gem.wiki/Selva_Gas_Field_%28Italy%29</t>
  </si>
  <si>
    <t>Po Valley Energy Limited</t>
  </si>
  <si>
    <t>OG0013936</t>
  </si>
  <si>
    <t>Cambo</t>
  </si>
  <si>
    <t>https://www.gem.wiki/Cambo_Oil_and_Gas_Field_%28United_Kingdom%29</t>
  </si>
  <si>
    <t>OG0013937</t>
  </si>
  <si>
    <t>Walton-Morant</t>
  </si>
  <si>
    <t>https://www.gem.wiki/Walton-Morant_Oil_Block_%28Jamaica%29</t>
  </si>
  <si>
    <t>United Oil &amp; Gas PLC</t>
  </si>
  <si>
    <t>Jamaica</t>
  </si>
  <si>
    <t>OG0013938</t>
  </si>
  <si>
    <t>Nutmeg</t>
  </si>
  <si>
    <t>https://www.gem.wiki/Nutmeg_Oil_and_Gas_Field_%28Grenada%29</t>
  </si>
  <si>
    <t>Global Petroleum Group</t>
  </si>
  <si>
    <t>Grenada</t>
  </si>
  <si>
    <t>OG0013942</t>
  </si>
  <si>
    <t>Lufeng 22-1 Redevelopment</t>
  </si>
  <si>
    <t>https://www.gem.wiki/Lufeng_22-1_Redevelopment_Oil_Field_%28South_China_Sea%2C_China%29</t>
  </si>
  <si>
    <t>OG0013943</t>
  </si>
  <si>
    <t>Wushi 17-2</t>
  </si>
  <si>
    <t>https://www.gem.wiki/Wushi_17-2_Oil_Field_%28South_China_Sea%2C_China%29</t>
  </si>
  <si>
    <t>CNOOC (China) Limited Zhanjiang Branch</t>
  </si>
  <si>
    <t>OG0013945</t>
  </si>
  <si>
    <t>Qinshui</t>
  </si>
  <si>
    <t>https://www.gem.wiki/Qinshui_Gas_Field_%28Shanxi%2C_China%29</t>
  </si>
  <si>
    <t>OG0013946</t>
  </si>
  <si>
    <t>Weirong</t>
  </si>
  <si>
    <t>https://www.gem.wiki/Weirong_Gas_Field_%28Sichuan%2C_China%29</t>
  </si>
  <si>
    <t>OG0013947</t>
  </si>
  <si>
    <t>Lufeng 12-3</t>
  </si>
  <si>
    <t>https://www.gem.wiki/Lufeng_12-3_Oil_Field_%28South_China_Sea%2C_China%29</t>
  </si>
  <si>
    <t>SK earthon</t>
  </si>
  <si>
    <t>OG0013949</t>
  </si>
  <si>
    <t>Luda 5-2N</t>
  </si>
  <si>
    <t>https://www.gem.wiki/Luda_5-2N_Oil_Field_%28Bohai_Sea%2C_China%29</t>
  </si>
  <si>
    <t>OG0013953</t>
  </si>
  <si>
    <t>Kenli 16-1</t>
  </si>
  <si>
    <t>https://www.gem.wiki/Kenli_16-1_Oil_Field_%28Bohai_Sea%2C_China%29</t>
  </si>
  <si>
    <t>CNOOC (Dongying) Oilfield Development Co., Ltd.</t>
  </si>
  <si>
    <t>OG0013954</t>
  </si>
  <si>
    <t>Panyu 10-4</t>
  </si>
  <si>
    <t>https://www.gem.wiki/Panyu_10-4_Oil_and_Gas_Field_%28South_China_Sea%2C_China%29</t>
  </si>
  <si>
    <t>PetroBroad Copower Limited</t>
  </si>
  <si>
    <t>OG0013958</t>
  </si>
  <si>
    <t>Bozhong 29-6</t>
  </si>
  <si>
    <t>https://www.gem.wiki/Bozhong_29-6_Oil_Field_%28Bohai_Sea%2C_China%29</t>
  </si>
  <si>
    <t>OG0013959</t>
  </si>
  <si>
    <t>Bozhong 8-4</t>
  </si>
  <si>
    <t>https://www.gem.wiki/Bozhong_8-4_Oil_and_Gas_Field_%28Bohai_Sea%2C_China%29</t>
  </si>
  <si>
    <t>OG0013962</t>
  </si>
  <si>
    <t>Lufeng 7-1/7-2</t>
  </si>
  <si>
    <t>https://www.gem.wiki/Lufeng_7-1/7-2_Oil_Field_%28South_China_Sea%2C_China%29</t>
  </si>
  <si>
    <t>Newfield Exploration</t>
  </si>
  <si>
    <t>OG0013963</t>
  </si>
  <si>
    <t>Lufeng 8-1</t>
  </si>
  <si>
    <t>https://www.gem.wiki/Lufeng_8-1_Oil_Field_%28South_China_Sea%2C_China%29</t>
  </si>
  <si>
    <t>OG0013964</t>
  </si>
  <si>
    <t>Kenli 6-1</t>
  </si>
  <si>
    <t>https://www.gem.wiki/Kenli_6-1_Oil_Complex_%28Bohai_Sea%2C_China%29</t>
  </si>
  <si>
    <t>OG0013965</t>
  </si>
  <si>
    <t>Chuanxi</t>
  </si>
  <si>
    <t>https://www.gem.wiki/Chuanxi_Gas_Field_%28Sichuan%2C_China%29</t>
  </si>
  <si>
    <t>OG0013968</t>
  </si>
  <si>
    <t>Wenbei</t>
  </si>
  <si>
    <t>https://www.gem.wiki/Wenbei_Oil_Field_%28Xinjiang%2C_China%29</t>
  </si>
  <si>
    <t>Zhongman Petroleum and Natural Gas Group Corp., Ltd</t>
  </si>
  <si>
    <t>OG0013969</t>
  </si>
  <si>
    <t>Bozhong 26-3 Expansion</t>
  </si>
  <si>
    <t>https://www.gem.wiki/Bozhong_26-3_Expansion_Oil_and_Gas_Project_%28Bohai_Sea%2C_China%29</t>
  </si>
  <si>
    <t>OG0013970</t>
  </si>
  <si>
    <t>Luda 4-2</t>
  </si>
  <si>
    <t>https://www.gem.wiki/Luda_4-2_Oil_Field_%28Bohai_Sea%2C_China%29</t>
  </si>
  <si>
    <t>OG0013971</t>
  </si>
  <si>
    <t>KG-DWN-98/2</t>
  </si>
  <si>
    <t>https://www.gem.wiki/KG-DWN-98/2_Oil_and_Gas_Block_%28India%29</t>
  </si>
  <si>
    <t>OG0013976</t>
  </si>
  <si>
    <t>KG-OSN-2004/1</t>
  </si>
  <si>
    <t>https://www.gem.wiki/KG-OSN-2004/1_Gas_Block_%28India%29</t>
  </si>
  <si>
    <t>OG0013978</t>
  </si>
  <si>
    <t>B-9 Cluster</t>
  </si>
  <si>
    <t>https://www.gem.wiki/B-9_Cluster_Oil_and_Gas_Block_%28India%29</t>
  </si>
  <si>
    <t>Adani Welspun Exploration</t>
  </si>
  <si>
    <t>OG0013979</t>
  </si>
  <si>
    <t>B-80</t>
  </si>
  <si>
    <t>https://www.gem.wiki/B-80_Oil_and_Gas_Block_%28India%29</t>
  </si>
  <si>
    <t>Hindustan Oil Exploration Company</t>
  </si>
  <si>
    <t>OG0013986</t>
  </si>
  <si>
    <t>NEC-OSN-97/2</t>
  </si>
  <si>
    <t>https://www.gem.wiki/NEC-OSN-97/2_Oil_and_Gas_Block_%28India%29</t>
  </si>
  <si>
    <t>OG0014010</t>
  </si>
  <si>
    <t>NK-CBM-2001/I</t>
  </si>
  <si>
    <t>https://www.gem.wiki/NK-CBM-2001/I_Oil_and_Gas_Block_%28India%29</t>
  </si>
  <si>
    <t>ONGC</t>
  </si>
  <si>
    <t>OG0014012</t>
  </si>
  <si>
    <t>D-18</t>
  </si>
  <si>
    <t>https://www.gem.wiki/D-18_Oil_Block_%28India%29</t>
  </si>
  <si>
    <t>OG0014042</t>
  </si>
  <si>
    <t>Narrabri</t>
  </si>
  <si>
    <t>https://www.gem.wiki/Narrabri_Gas_Project_%28New_South_Wales%2C_Australia%29</t>
  </si>
  <si>
    <t>OG0014049</t>
  </si>
  <si>
    <t>Trefoil</t>
  </si>
  <si>
    <t>https://www.gem.wiki/Trefoil_Oil_and_Gas_Field_%28Tasmania%2C_Australia%29</t>
  </si>
  <si>
    <t>OG0014050</t>
  </si>
  <si>
    <t>Manta</t>
  </si>
  <si>
    <t>https://www.gem.wiki/Manta_Oil_and_Gas_Field_%28Victoria%2C_Australia%29</t>
  </si>
  <si>
    <t>OG0014051</t>
  </si>
  <si>
    <t>Roma North</t>
  </si>
  <si>
    <t>https://www.gem.wiki/Roma_North_Gas_Field_%28Queensland%2C_Australia%29</t>
  </si>
  <si>
    <t>Senex Energy Limited</t>
  </si>
  <si>
    <t>OG0014053</t>
  </si>
  <si>
    <t>Greater Western Flank Phase 3</t>
  </si>
  <si>
    <t>https://www.gem.wiki/Greater_Western_Flank_Phase_3_Gas_Project_%28Western_Australia%2C_Australia%29</t>
  </si>
  <si>
    <t>OG0014054</t>
  </si>
  <si>
    <t>Juniper</t>
  </si>
  <si>
    <t>https://www.gem.wiki/Juniper_Oil_and_Gas_Field_%28South_Australia%2C_Australia%29</t>
  </si>
  <si>
    <t>Red Sky Energy Limited</t>
  </si>
  <si>
    <t>OG0014060</t>
  </si>
  <si>
    <t>Judith</t>
  </si>
  <si>
    <t>https://www.gem.wiki/Judith_Oil_and_Gas_Project_%28Victoria%2C_Australia%29</t>
  </si>
  <si>
    <t>Emperor Energy</t>
  </si>
  <si>
    <t>OG0014061</t>
  </si>
  <si>
    <t>Casino/Henry/Netherby</t>
  </si>
  <si>
    <t>https://www.gem.wiki/Casino/Henry/Netherby_Gas_Field_%28Victoria%2C_Australia%29</t>
  </si>
  <si>
    <t>OG0014062</t>
  </si>
  <si>
    <t>Ledang</t>
  </si>
  <si>
    <t>https://www.gem.wiki/Ledang_Gas_Field_%28Malaysia%29</t>
  </si>
  <si>
    <t>OG0014063</t>
  </si>
  <si>
    <t>Tukau Timur</t>
  </si>
  <si>
    <t>https://www.gem.wiki/Tukau_Timur_Gas_Field_%28Malaysia%29</t>
  </si>
  <si>
    <t>OG0014064</t>
  </si>
  <si>
    <t>Teja</t>
  </si>
  <si>
    <t>https://www.gem.wiki/Teja_Gas_Field_%28Malaysia%29</t>
  </si>
  <si>
    <t>SapuraKencana Energy</t>
  </si>
  <si>
    <t>OG0014065</t>
  </si>
  <si>
    <t>B14</t>
  </si>
  <si>
    <t>https://www.gem.wiki/B14_Gas_Field_%28Malaysia%29</t>
  </si>
  <si>
    <t>OG0014066</t>
  </si>
  <si>
    <t>Legundi</t>
  </si>
  <si>
    <t>https://www.gem.wiki/Legundi_Oil_and_Gas_Field_%28Malaysia%29</t>
  </si>
  <si>
    <t>OG0014067</t>
  </si>
  <si>
    <t>Tembakau</t>
  </si>
  <si>
    <t>https://www.gem.wiki/Tembakau_Gas_Field_%28Malaysia%29</t>
  </si>
  <si>
    <t>Lundin Petroleum</t>
  </si>
  <si>
    <t>OG0014068</t>
  </si>
  <si>
    <t>NC8</t>
  </si>
  <si>
    <t>https://www.gem.wiki/NC8_Oil_and_Gas_Field_%28Malaysia%29</t>
  </si>
  <si>
    <t>OG0014069</t>
  </si>
  <si>
    <t>North Malay Basin (NMB) Integrated Gas Development</t>
  </si>
  <si>
    <t>https://www.gem.wiki/North_Malay_Basin_%28NMB%29_Integrated_Oil_and_Gas_Development_Project_%28Malaysia%29</t>
  </si>
  <si>
    <t>Hess Malaysia</t>
  </si>
  <si>
    <t>OG0014070</t>
  </si>
  <si>
    <t>Pepulut</t>
  </si>
  <si>
    <t>https://www.gem.wiki/Pepulut_Oil_and_Gas_Field_%28Malaysia%29</t>
  </si>
  <si>
    <t>OG0014071</t>
  </si>
  <si>
    <t>Timi</t>
  </si>
  <si>
    <t>https://www.gem.wiki/Timi_Oil_and_Gas_Field_%28Malaysia%29</t>
  </si>
  <si>
    <t>OG0014072</t>
  </si>
  <si>
    <t>Siakap North-Petai (SNP) Phase 2</t>
  </si>
  <si>
    <t>https://www.gem.wiki/Siakap_North-Petai_%28SNP%29_Phase_2_Oil_and_Gas_Field_%28Malaysia%29</t>
  </si>
  <si>
    <t>OG0014075</t>
  </si>
  <si>
    <t>Lang Lebah</t>
  </si>
  <si>
    <t>https://www.gem.wiki/Lang_Lebah_Oil_and_Gas_Field_%28Malaysia%29</t>
  </si>
  <si>
    <t>PTTEP HK Offshore Ltd</t>
  </si>
  <si>
    <t>OG0014076</t>
  </si>
  <si>
    <t>Khewari</t>
  </si>
  <si>
    <t>https://www.gem.wiki/Khewari_Oil_and_Gas_Block_%28Pakistan%29</t>
  </si>
  <si>
    <t>OG0014081</t>
  </si>
  <si>
    <t>Ca Voi Xanh</t>
  </si>
  <si>
    <t>https://www.gem.wiki/Ca_Voi_Xanh_Gas_Field_%28Vietnam%29</t>
  </si>
  <si>
    <t>OG0014082</t>
  </si>
  <si>
    <t>Te Giac Trang</t>
  </si>
  <si>
    <t>https://www.gem.wiki/Te_Giac_Trang_Oil_and_Gas_Field_%28Vietnam%29</t>
  </si>
  <si>
    <t>Hoang Long joint operating company</t>
  </si>
  <si>
    <t>OG0014083</t>
  </si>
  <si>
    <t>Block B</t>
  </si>
  <si>
    <t>https://www.gem.wiki/Block_B_Oil_and_Gas_Project_%28Vietnam%29</t>
  </si>
  <si>
    <t>PetroVietnam</t>
  </si>
  <si>
    <t>OG0014084</t>
  </si>
  <si>
    <t>Lac Da Vang</t>
  </si>
  <si>
    <t>https://www.gem.wiki/Lac_Da_Vang_Oil_Field_%28Vietnam%29</t>
  </si>
  <si>
    <t>Murphy Oil Corporation</t>
  </si>
  <si>
    <t>OG0014085</t>
  </si>
  <si>
    <t>U Minh</t>
  </si>
  <si>
    <t>https://www.gem.wiki/U_Minh_Gas_Field_%28Vietnam%29</t>
  </si>
  <si>
    <t>Jadestone Energy</t>
  </si>
  <si>
    <t>OG0014086</t>
  </si>
  <si>
    <t>Nam Du</t>
  </si>
  <si>
    <t>https://www.gem.wiki/Nam_Du_Gas_Field_%28Vietnam%29</t>
  </si>
  <si>
    <t>OG0014087</t>
  </si>
  <si>
    <t>Chim Sao Infill Development</t>
  </si>
  <si>
    <t>https://www.gem.wiki/Chim_Sao_Infill_Development_Oil_and_Gas_Field_%28Vietnam%29</t>
  </si>
  <si>
    <t>OG0014088</t>
  </si>
  <si>
    <t>Kinh Ngu Trang/Kinh Ngu Trang Nam</t>
  </si>
  <si>
    <t>https://www.gem.wiki/Kinh_Ngu_Trang/Kinh_Ngu_Trang_Nam_Oil_and_Gas_Field_%28Vietnam%29</t>
  </si>
  <si>
    <t>Vietsovpetro</t>
  </si>
  <si>
    <t>OG0014089</t>
  </si>
  <si>
    <t>Su Tu Trang 2</t>
  </si>
  <si>
    <t>https://www.gem.wiki/Su_Tu_Trang_2_Oil_and_Gas_Phase_%28Vietnam%29</t>
  </si>
  <si>
    <t>Cuu Long Joint Operating Company</t>
  </si>
  <si>
    <t>OG0014090</t>
  </si>
  <si>
    <t>Su Tu Trang 1</t>
  </si>
  <si>
    <t>https://www.gem.wiki/Su_Tu_Trang_1_Oil_and_Gas_Phase_%28Vietnam%29</t>
  </si>
  <si>
    <t>Su Tu Complex</t>
  </si>
  <si>
    <t>OG0014091</t>
  </si>
  <si>
    <t>Phong Lan Dai</t>
  </si>
  <si>
    <t>https://www.gem.wiki/Phong_Lan_Dai_Gas_Field_%28Vietnam%29</t>
  </si>
  <si>
    <t>OG0014094</t>
  </si>
  <si>
    <t>https://www.gem.wiki/Salman_Oil_and_Gas_Field_%28Brunei%29</t>
  </si>
  <si>
    <t>OG0014095</t>
  </si>
  <si>
    <t>Merpati-Meragi</t>
  </si>
  <si>
    <t>https://www.gem.wiki/Merpati-Meragi_Gas_Field_%28Brunei%29</t>
  </si>
  <si>
    <t>OG0014096</t>
  </si>
  <si>
    <t>Kelidang Cluster</t>
  </si>
  <si>
    <t>https://www.gem.wiki/Kelidang_Cluster_Gas_Complex_%28Brunei%29</t>
  </si>
  <si>
    <t>OG0014097</t>
  </si>
  <si>
    <t>Shwe Yee Htun</t>
  </si>
  <si>
    <t>https://www.gem.wiki/Shwe_Yee_Htun_Gas_Field_%28Myanmar%29</t>
  </si>
  <si>
    <t>OG0014098</t>
  </si>
  <si>
    <t>Shwe</t>
  </si>
  <si>
    <t>https://www.gem.wiki/Shwe_Gas_Project_%28Myanmar%29</t>
  </si>
  <si>
    <t>POSCO Daewoo International</t>
  </si>
  <si>
    <t>Shwe Complex</t>
  </si>
  <si>
    <t>OG0014099</t>
  </si>
  <si>
    <t>Zawtika</t>
  </si>
  <si>
    <t>https://www.gem.wiki/Zawtika_Gas_Project_%28Myanmar%29</t>
  </si>
  <si>
    <t>OG0014100</t>
  </si>
  <si>
    <t>Kupe</t>
  </si>
  <si>
    <t>https://www.gem.wiki/Kupe_Oil_and_Gas_Field_%28New_Zealand%29</t>
  </si>
  <si>
    <t>OG0014101</t>
  </si>
  <si>
    <t>Maui</t>
  </si>
  <si>
    <t>https://www.gem.wiki/Maui_Oil_and_Gas_Field_%28New_Zealand%29</t>
  </si>
  <si>
    <t>OMV New Zealand</t>
  </si>
  <si>
    <t>OG0014103</t>
  </si>
  <si>
    <t>Maari</t>
  </si>
  <si>
    <t>https://www.gem.wiki/Maari_Oil_and_Gas_Field_%28New_Zealand%29</t>
  </si>
  <si>
    <t>OG0014104</t>
  </si>
  <si>
    <t>Pasca</t>
  </si>
  <si>
    <t>https://www.gem.wiki/Pasca_Oil_and_Gas_Field_%28Papua_New_Guinea%29</t>
  </si>
  <si>
    <t>Twinza Oil</t>
  </si>
  <si>
    <t>OG0014105</t>
  </si>
  <si>
    <t>Stanley</t>
  </si>
  <si>
    <t>https://www.gem.wiki/Stanley_Oil_and_Gas_Field_%28Papua_New_Guinea%29</t>
  </si>
  <si>
    <t>Horizon Oil</t>
  </si>
  <si>
    <t>OG0014106</t>
  </si>
  <si>
    <t>Bayu Undan</t>
  </si>
  <si>
    <t>https://www.gem.wiki/Bayu_Undan_Oil_and_Gas_Field_%28Timor-Leste%29</t>
  </si>
  <si>
    <t>Bayu-Undan</t>
  </si>
  <si>
    <t>Timor-Leste</t>
  </si>
  <si>
    <t>OG0014107</t>
  </si>
  <si>
    <t>Buffalo Redevelopment</t>
  </si>
  <si>
    <t>https://www.gem.wiki/Buffalo_Redevelopment_Oil_Field_%28Timor-Leste%29</t>
  </si>
  <si>
    <t>Carnarvon Petroleum</t>
  </si>
  <si>
    <t>OG0014110</t>
  </si>
  <si>
    <t>South Pars (All Phases)</t>
  </si>
  <si>
    <t>https://www.gem.wiki/South_Pars_%28All_Phases%29_Gas_Field_%28Iran%29</t>
  </si>
  <si>
    <t>South Pars</t>
  </si>
  <si>
    <t>OG0014111</t>
  </si>
  <si>
    <t>Dongfang 13-2</t>
  </si>
  <si>
    <t>https://www.gem.wiki/Dongfang_13-2_Oil_and_Gas_Field_%28South_China_Sea%2C_China%29</t>
  </si>
  <si>
    <t>OG0014112</t>
  </si>
  <si>
    <t>Ghawar</t>
  </si>
  <si>
    <t>https://www.gem.wiki/Ghawar_Oil_and_Gas_Project_%28Saudi_Arabia%29</t>
  </si>
  <si>
    <t>Saudi Aramco</t>
  </si>
  <si>
    <t>OG0014113</t>
  </si>
  <si>
    <t>Safaniya</t>
  </si>
  <si>
    <t>https://www.gem.wiki/Safaniya_Oil_and_Gas_Field_%28Saudi_Arabia%29</t>
  </si>
  <si>
    <t>Safaniyah</t>
  </si>
  <si>
    <t>OG0014114</t>
  </si>
  <si>
    <t>Qatif</t>
  </si>
  <si>
    <t>https://www.gem.wiki/Qatif_Oil_Field_%28Saudi_Arabia%29</t>
  </si>
  <si>
    <t>OG0014115</t>
  </si>
  <si>
    <t>Shaybah</t>
  </si>
  <si>
    <t>https://www.gem.wiki/Shaybah_Oil_and_Gas_Field_%28Saudi_Arabia%29</t>
  </si>
  <si>
    <t>OG0014116</t>
  </si>
  <si>
    <t>Zuluf</t>
  </si>
  <si>
    <t>https://www.gem.wiki/Zuluf_Oil_and_Gas_Field_%28Saudi_Arabia%29</t>
  </si>
  <si>
    <t>OG0014117</t>
  </si>
  <si>
    <t>Khurais</t>
  </si>
  <si>
    <t>https://www.gem.wiki/Khurais_Oil_and_Gas_Project_%28Saudi_Arabia%29</t>
  </si>
  <si>
    <t>OG0014118</t>
  </si>
  <si>
    <t>Berri</t>
  </si>
  <si>
    <t>https://www.gem.wiki/Berri_Oil_Field_%28Saudi_Arabia%29</t>
  </si>
  <si>
    <t>OG0014119</t>
  </si>
  <si>
    <t>Abqaiq</t>
  </si>
  <si>
    <t>https://www.gem.wiki/Abqaiq_Oil_Field_%28Saudi_Arabia%29</t>
  </si>
  <si>
    <t>OG0014120</t>
  </si>
  <si>
    <t>Marjan</t>
  </si>
  <si>
    <t>https://www.gem.wiki/Marjan_Oil_Field_%28Saudi_Arabia%29</t>
  </si>
  <si>
    <t>OG0014121</t>
  </si>
  <si>
    <t>Manifa</t>
  </si>
  <si>
    <t>https://www.gem.wiki/Manifa_Oil_Field_%28Saudi_Arabia%29</t>
  </si>
  <si>
    <t>OG0014122</t>
  </si>
  <si>
    <t>Khursaniyah</t>
  </si>
  <si>
    <t>https://www.gem.wiki/Khursaniyah_Oil_Field_%28Saudi_Arabia%29</t>
  </si>
  <si>
    <t>OG0014123</t>
  </si>
  <si>
    <t>Olmos</t>
  </si>
  <si>
    <t>https://www.gem.wiki/Olmos_Gas_Field_%28Coahuila%2C_Mexico%29</t>
  </si>
  <si>
    <t>OG0014124</t>
  </si>
  <si>
    <t>Zhongjiang</t>
  </si>
  <si>
    <t>https://www.gem.wiki/Zhongjiang_Gas_Field_%28Sichuan%2C_China%29</t>
  </si>
  <si>
    <t>OG0014125</t>
  </si>
  <si>
    <t>Eagleville (Eagle Ford-1) - 1776 Energy</t>
  </si>
  <si>
    <t>https://www.gem.wiki/Eagleville_%28Eagle_Ford-1%29_-_1776_Energy_Oil_and_Gas_Asset_%28Texas%2C_United_States%29</t>
  </si>
  <si>
    <t>1776 Energy</t>
  </si>
  <si>
    <t>OG0014126</t>
  </si>
  <si>
    <t>Eagleville (Eagle Ford-2) - 1776 Energy</t>
  </si>
  <si>
    <t>https://www.gem.wiki/Eagleville_%28Eagle_Ford-2%29_-_1776_Energy_Oil_and_Gas_Asset_%28Texas%2C_United_States%29</t>
  </si>
  <si>
    <t>OG0014127</t>
  </si>
  <si>
    <t>Newark, East (Barnett Shale) - 1849 Energy</t>
  </si>
  <si>
    <t>https://www.gem.wiki/Newark%2C_East_%28Barnett_Shale%29_-_1849_Energy_Oil_and_Gas_Asset_%28Texas%2C_United_States%29</t>
  </si>
  <si>
    <t>1849 Energy</t>
  </si>
  <si>
    <t>Barnett</t>
  </si>
  <si>
    <t>OG0014128</t>
  </si>
  <si>
    <t>Stiles Ranch (Granite Wash Cons) - 4P Energy</t>
  </si>
  <si>
    <t>https://www.gem.wiki/Stiles_Ranch_%28Granite_Wash_Cons%29_-_4P_Energy_Oil_and_Gas_Asset_%28Texas%2C_United_States%29</t>
  </si>
  <si>
    <t>4P Energy</t>
  </si>
  <si>
    <t>OG0014129</t>
  </si>
  <si>
    <t>Frye Ranch (Consolidated) - 4P Energy</t>
  </si>
  <si>
    <t>https://www.gem.wiki/Frye_Ranch_%28Consolidated%29_-_4P_Energy_Oil_and_Gas_Asset_%28Texas%2C_United_States%29</t>
  </si>
  <si>
    <t>OG0014130</t>
  </si>
  <si>
    <t>Lipscomb (Cleveland) - 4P Energy</t>
  </si>
  <si>
    <t>https://www.gem.wiki/Lipscomb_%28Cleveland%29_-_4P_Energy_Oil_and_Gas_Asset_%28Texas%2C_United_States%29</t>
  </si>
  <si>
    <t>OG0014131</t>
  </si>
  <si>
    <t>Mills Ranch (Granite Wash Cons.) - 4P Energy</t>
  </si>
  <si>
    <t>https://www.gem.wiki/Mills_Ranch_%28Granite_Wash_Cons.%29_-_4P_Energy_Oil_and_Gas_Asset_%28Texas%2C_United_States%29</t>
  </si>
  <si>
    <t>OG0014132</t>
  </si>
  <si>
    <t>Lipscomb, SE (Cleveland) - 4P Energy</t>
  </si>
  <si>
    <t>https://www.gem.wiki/Lipscomb%2C_SE_%28Cleveland%29_-_4P_Energy_Oil_and_Gas_Asset_%28Texas%2C_United_States%29</t>
  </si>
  <si>
    <t>OG0014133</t>
  </si>
  <si>
    <t>Buffalo Wallow (Granite Wash) - 4P Energy</t>
  </si>
  <si>
    <t>https://www.gem.wiki/Buffalo_Wallow_%28Granite_Wash%29_-_4P_Energy_Oil_and_Gas_Asset_%28Texas%2C_United_States%29</t>
  </si>
  <si>
    <t>OG0014134</t>
  </si>
  <si>
    <t>B &amp; B (Granite Wash) - 4P Energy</t>
  </si>
  <si>
    <t>https://www.gem.wiki/B_%26_B_%28Granite_Wash%29_-_4P_Energy_Oil_and_Gas_Asset_%28Texas%2C_United_States%29</t>
  </si>
  <si>
    <t>OG0014135</t>
  </si>
  <si>
    <t>Pan Petro (Cleveland) - 4P Energy</t>
  </si>
  <si>
    <t>https://www.gem.wiki/Pan_Petro_%28Cleveland%29_-_4P_Energy_Oil_and_Gas_Asset_%28Texas%2C_United_States%29</t>
  </si>
  <si>
    <t>OG0014136</t>
  </si>
  <si>
    <t>Allison-Britt (12350) - 4P Energy</t>
  </si>
  <si>
    <t>https://www.gem.wiki/Allison-Britt_%2812350%29_-_4P_Energy_Oil_and_Gas_Asset_%28Texas%2C_United_States%29</t>
  </si>
  <si>
    <t>OG0014137</t>
  </si>
  <si>
    <t>Allison Parks (Granite Wash) - 4P Energy</t>
  </si>
  <si>
    <t>https://www.gem.wiki/Allison_Parks_%28Granite_Wash%29_-_4P_Energy_Oil_and_Gas_Asset_%28Texas%2C_United_States%29</t>
  </si>
  <si>
    <t>OG0014138</t>
  </si>
  <si>
    <t>Mendota, NW (Granite Wash) - 4P Energy</t>
  </si>
  <si>
    <t>https://www.gem.wiki/Mendota%2C_NW_%28Granite_Wash%29_-_4P_Energy_Oil_and_Gas_Asset_%28Texas%2C_United_States%29</t>
  </si>
  <si>
    <t>OG0014139</t>
  </si>
  <si>
    <t>Wheeler NE (Granite Wash) - 4P Energy</t>
  </si>
  <si>
    <t>https://www.gem.wiki/Wheeler_NE_%28Granite_Wash%29_-_4P_Energy_Oil_and_Gas_Asset_%28Texas%2C_United_States%29</t>
  </si>
  <si>
    <t>OG0014140</t>
  </si>
  <si>
    <t>Lard Ranch (Granite Wash C) - 4P Energy</t>
  </si>
  <si>
    <t>https://www.gem.wiki/Lard_Ranch_%28Granite_Wash_C%29_-_4P_Energy_Oil_and_Gas_Asset_%28Texas%2C_United_States%29</t>
  </si>
  <si>
    <t>OG0014141</t>
  </si>
  <si>
    <t>North Fork - Abraxas</t>
  </si>
  <si>
    <t>https://www.gem.wiki/North_Fork_-_Abraxas_Oil_and_Gas_Asset_%28North_Dakota%2C_United_States%29</t>
  </si>
  <si>
    <t>Abraxas</t>
  </si>
  <si>
    <t>Bakken-US</t>
  </si>
  <si>
    <t>OG0014142</t>
  </si>
  <si>
    <t>Pershing - Abraxas</t>
  </si>
  <si>
    <t>https://www.gem.wiki/Pershing_-_Abraxas_Oil_and_Gas_Asset_%28North_Dakota%2C_United_States%29</t>
  </si>
  <si>
    <t>OG0014143</t>
  </si>
  <si>
    <t>Phantom (Wolfcamp) - Abraxas</t>
  </si>
  <si>
    <t>https://www.gem.wiki/Phantom_%28Wolfcamp%29_-_Abraxas_Oil_and_Gas_Asset_%28Texas%2C_United_States%29</t>
  </si>
  <si>
    <t>Permian TX</t>
  </si>
  <si>
    <t>OG0014144</t>
  </si>
  <si>
    <t>Sandbar (Bone Spring) - Abraxas</t>
  </si>
  <si>
    <t>https://www.gem.wiki/Sandbar_%28Bone_Spring%29_-_Abraxas_Oil_and_Gas_Asset_%28Texas%2C_United_States%29</t>
  </si>
  <si>
    <t>OG0014145</t>
  </si>
  <si>
    <t>Lea County - Advance Energy Partners</t>
  </si>
  <si>
    <t>https://www.gem.wiki/Lea_County_-_Advance_Energy_Partners_Oil_and_Gas_Asset_%28New_Mexico%2C_United_States%29</t>
  </si>
  <si>
    <t>Advance Energy Partners</t>
  </si>
  <si>
    <t>Permian NM</t>
  </si>
  <si>
    <t>OG0014146</t>
  </si>
  <si>
    <t>Phantom (Wolfcamp) - Advance Energy Partners</t>
  </si>
  <si>
    <t>https://www.gem.wiki/Phantom_%28Wolfcamp%29_-_Advance_Energy_Partners_Oil_and_Gas_Asset_%28Texas%2C_United_States%29</t>
  </si>
  <si>
    <t>OG0014147</t>
  </si>
  <si>
    <t>Coalinga - Aera</t>
  </si>
  <si>
    <t>https://www.gem.wiki/Coalinga_-_Aera_Oil_and_Gas_Asset_%28California%2C_United_States%29</t>
  </si>
  <si>
    <t>Aera Energy</t>
  </si>
  <si>
    <t>Coalinga</t>
  </si>
  <si>
    <t>OG0014148</t>
  </si>
  <si>
    <t>Belridge North - Aera</t>
  </si>
  <si>
    <t>https://www.gem.wiki/Belridge_North_-_Aera_Oil_and_Gas_Asset_%28California%2C_United_States%29</t>
  </si>
  <si>
    <t>North Belridge</t>
  </si>
  <si>
    <t>OG0014149</t>
  </si>
  <si>
    <t>Lost Hills - Aera</t>
  </si>
  <si>
    <t>https://www.gem.wiki/Lost_Hills_-_Aera_Oil_and_Gas_Asset_%28California%2C_United_States%29</t>
  </si>
  <si>
    <t>Lost Hills</t>
  </si>
  <si>
    <t>OG0014150</t>
  </si>
  <si>
    <t>Belridge South - Aera</t>
  </si>
  <si>
    <t>https://www.gem.wiki/Belridge_South_-_Aera_Oil_and_Gas_Asset_%28California%2C_United_States%29</t>
  </si>
  <si>
    <t>South Belridge</t>
  </si>
  <si>
    <t>OG0014151</t>
  </si>
  <si>
    <t>Cymric - Aera</t>
  </si>
  <si>
    <t>https://www.gem.wiki/Cymric_-_Aera_Oil_and_Gas_Asset_%28California%2C_United_States%29</t>
  </si>
  <si>
    <t>Cymric</t>
  </si>
  <si>
    <t>OG0014152</t>
  </si>
  <si>
    <t>Mckittrick - Aera</t>
  </si>
  <si>
    <t>https://www.gem.wiki/Mckittrick_-_Aera_Oil_and_Gas_Asset_%28California%2C_United_States%29</t>
  </si>
  <si>
    <t>McKittrick</t>
  </si>
  <si>
    <t>OG0014153</t>
  </si>
  <si>
    <t>San Ardo - Aera</t>
  </si>
  <si>
    <t>https://www.gem.wiki/San_Ardo_-_Aera_Oil_and_Gas_Asset_%28California%2C_United_States%29</t>
  </si>
  <si>
    <t>San Ardo</t>
  </si>
  <si>
    <t>OG0014154</t>
  </si>
  <si>
    <t>Ventura - Aera</t>
  </si>
  <si>
    <t>https://www.gem.wiki/Ventura_-_Aera_Oil_and_Gas_Asset_%28California%2C_United_States%29</t>
  </si>
  <si>
    <t>OG0014155</t>
  </si>
  <si>
    <t>Midway-Sunset - Aera</t>
  </si>
  <si>
    <t>https://www.gem.wiki/Midway-Sunset_-_Aera_Oil_and_Gas_Asset_%28California%2C_United_States%29</t>
  </si>
  <si>
    <t>Midway-Sunset</t>
  </si>
  <si>
    <t>OG0014156</t>
  </si>
  <si>
    <t>Carthage (Haynesville Shale) - Aethon</t>
  </si>
  <si>
    <t>https://www.gem.wiki/Carthage_%28Haynesville_Shale%29_-_Aethon_Oil_and_Gas_Asset_%28Texas%2C_United_States%29</t>
  </si>
  <si>
    <t>Aethon Energy</t>
  </si>
  <si>
    <t>Haynesville</t>
  </si>
  <si>
    <t>OG0014157</t>
  </si>
  <si>
    <t>Huxley (6100) - Aethon</t>
  </si>
  <si>
    <t>https://www.gem.wiki/Huxley_%286100%29_-_Aethon_Oil_and_Gas_Asset_%28Texas%2C_United_States%29</t>
  </si>
  <si>
    <t>OG0014158</t>
  </si>
  <si>
    <t>Bald Prairie (CV Consolidated) - Aethon</t>
  </si>
  <si>
    <t>https://www.gem.wiki/Bald_Prairie_%28CV_Consolidated%29_-_Aethon_Gas_Asset_%28Texas%2C_United_States%29</t>
  </si>
  <si>
    <t>OG0014159</t>
  </si>
  <si>
    <t>Martinsville (Travis Peak) - Aethon</t>
  </si>
  <si>
    <t>https://www.gem.wiki/Martinsville_%28Travis_Peak%29_-_Aethon_Oil_and_Gas_Asset_%28Texas%2C_United_States%29</t>
  </si>
  <si>
    <t>OG0014160</t>
  </si>
  <si>
    <t>Red River-Bull Bayou - Aethon</t>
  </si>
  <si>
    <t>https://www.gem.wiki/Red_River-Bull_Bayou_-_Aethon_Oil_and_Gas_Asset_%28Louisiana%2C_United_States%29</t>
  </si>
  <si>
    <t>OG0014161</t>
  </si>
  <si>
    <t>Elm Grove - Aethon</t>
  </si>
  <si>
    <t>https://www.gem.wiki/Elm_Grove_-_Aethon_Oil_and_Gas_Asset_%28Louisiana%2C_United_States%29</t>
  </si>
  <si>
    <t>OG0014162</t>
  </si>
  <si>
    <t>Caspiana - Aethon</t>
  </si>
  <si>
    <t>https://www.gem.wiki/Caspiana_-_Aethon_Oil_and_Gas_Asset_%28Louisiana%2C_United_States%29</t>
  </si>
  <si>
    <t>OG0014163</t>
  </si>
  <si>
    <t>Woodardville - Aethon</t>
  </si>
  <si>
    <t>https://www.gem.wiki/Woodardville_-_Aethon_Oil_and_Gas_Asset_%28Louisiana%2C_United_States%29</t>
  </si>
  <si>
    <t>OG0014164</t>
  </si>
  <si>
    <t>Alabama Bend - Aethon</t>
  </si>
  <si>
    <t>https://www.gem.wiki/Alabama_Bend_-_Aethon_Gas_Asset_%28Louisiana%2C_United_States%29</t>
  </si>
  <si>
    <t>OG0014165</t>
  </si>
  <si>
    <t>Sligo - Aethon</t>
  </si>
  <si>
    <t>https://www.gem.wiki/Sligo_-_Aethon_Oil_and_Gas_Asset_%28Louisiana%2C_United_States%29</t>
  </si>
  <si>
    <t>OG0014166</t>
  </si>
  <si>
    <t>Thorn Lake - Aethon</t>
  </si>
  <si>
    <t>https://www.gem.wiki/Thorn_Lake_-_Aethon_Oil_and_Gas_Asset_%28Louisiana%2C_United_States%29</t>
  </si>
  <si>
    <t>OG0014167</t>
  </si>
  <si>
    <t>Grand Cane - Aethon</t>
  </si>
  <si>
    <t>https://www.gem.wiki/Grand_Cane_-_Aethon_Gas_Asset_%28Louisiana%2C_United_States%29</t>
  </si>
  <si>
    <t>OG0014168</t>
  </si>
  <si>
    <t>Lake Bistineau - Aethon</t>
  </si>
  <si>
    <t>https://www.gem.wiki/Lake_Bistineau_-_Aethon_Gas_Asset_%28Louisiana%2C_United_States%29</t>
  </si>
  <si>
    <t>OG0014169</t>
  </si>
  <si>
    <t>Caddo Pine Island - Aethon</t>
  </si>
  <si>
    <t>https://www.gem.wiki/Caddo_Pine_Island_-_Aethon_Oil_and_Gas_Asset_%28Louisiana%2C_United_States%29</t>
  </si>
  <si>
    <t>OG0014173</t>
  </si>
  <si>
    <t>Hawkville (Eagleford Shale) - Ageron</t>
  </si>
  <si>
    <t>https://www.gem.wiki/Hawkville_%28Eagleford_Shale%29_-_Ageron_Gas_Asset_%28Texas%2C_United_States%29</t>
  </si>
  <si>
    <t>Ageron Energy</t>
  </si>
  <si>
    <t>OG0014174</t>
  </si>
  <si>
    <t>Briscoe Ranch (Eagleford) - Ageron</t>
  </si>
  <si>
    <t>https://www.gem.wiki/Briscoe_Ranch_%28Eagleford%29_-_Ageron_Oil_and_Gas_Asset_%28Texas%2C_United_States%29</t>
  </si>
  <si>
    <t>OG0014175</t>
  </si>
  <si>
    <t>Foster - Aghorn</t>
  </si>
  <si>
    <t>https://www.gem.wiki/Foster_-_Aghorn_Oil_Asset_%28Texas%2C_United_States%29</t>
  </si>
  <si>
    <t>Aghorn</t>
  </si>
  <si>
    <t>OG0014176</t>
  </si>
  <si>
    <t>Lea County - Ameredev</t>
  </si>
  <si>
    <t>https://www.gem.wiki/Lea_County_-_Ameredev_Oil_and_Gas_Asset_%28New_Mexico%2C_United_States%29</t>
  </si>
  <si>
    <t>Ameredev</t>
  </si>
  <si>
    <t>OG0014177</t>
  </si>
  <si>
    <t>Marshall County - American Petroleum</t>
  </si>
  <si>
    <t>https://www.gem.wiki/Marshall_County_-_American_Petroleum_Gas_Asset_%28West_Virginia%2C_United_States%29</t>
  </si>
  <si>
    <t>American Petroleum</t>
  </si>
  <si>
    <t>OG0014178</t>
  </si>
  <si>
    <t>Carthage (Cotton Valley) - Amplify</t>
  </si>
  <si>
    <t>https://www.gem.wiki/Carthage_%28Cotton_Valley%29_-_Amplify_Oil_and_Gas_Asset_%28Texas%2C_United_States%29</t>
  </si>
  <si>
    <t>Amplify Energy</t>
  </si>
  <si>
    <t>OG0014179</t>
  </si>
  <si>
    <t>Henderson, E. (Cotton Valley) - Amplify</t>
  </si>
  <si>
    <t>https://www.gem.wiki/Henderson%2C_E._%28Cotton_Valley%29_-_Amplify_Oil_and_Gas_Asset_%28Texas%2C_United_States%29</t>
  </si>
  <si>
    <t>OG0014180</t>
  </si>
  <si>
    <t>Oak Hill (Cotton Valley) - Amplify</t>
  </si>
  <si>
    <t>https://www.gem.wiki/Oak_Hill_%28Cotton_Valley%29_-_Amplify_Oil_and_Gas_Asset_%28Texas%2C_United_States%29</t>
  </si>
  <si>
    <t>OG0014181</t>
  </si>
  <si>
    <t>Double A Wells (Woodbine) - Amplify</t>
  </si>
  <si>
    <t>https://www.gem.wiki/Double_A_Wells_%28Woodbine%29_-_Amplify_Oil_and_Gas_Asset_%28Texas%2C_United_States%29</t>
  </si>
  <si>
    <t>OG0014182</t>
  </si>
  <si>
    <t>Carthage (Pettit, Lower Gas) - Amplify</t>
  </si>
  <si>
    <t>https://www.gem.wiki/Carthage_%28Pettit%2C_Lower_Gas%29_-_Amplify_Oil_and_Gas_Asset_%28Texas%2C_United_States%29</t>
  </si>
  <si>
    <t>OG0014183</t>
  </si>
  <si>
    <t>Carthage (Haynesville Shale) - Amplify</t>
  </si>
  <si>
    <t>https://www.gem.wiki/Carthage_%28Haynesville_Shale%29_-_Amplify_Oil_and_Gas_Asset_%28Texas%2C_United_States%29</t>
  </si>
  <si>
    <t>OG0014184</t>
  </si>
  <si>
    <t>Waskom (Cotton Valley) - Amplify</t>
  </si>
  <si>
    <t>https://www.gem.wiki/Waskom_%28Cotton_Valley%29_-_Amplify_Oil_and_Gas_Asset_%28Texas%2C_United_States%29</t>
  </si>
  <si>
    <t>OG0014185</t>
  </si>
  <si>
    <t>Carthage, Se (CV) - Amplify</t>
  </si>
  <si>
    <t>https://www.gem.wiki/Carthage%2C_Se_%28CV%29_-_Amplify_Oil_and_Gas_Asset_%28Texas%2C_United_States%29</t>
  </si>
  <si>
    <t>OG0014186</t>
  </si>
  <si>
    <t>Joaquin (Travis Peak) - Amplify</t>
  </si>
  <si>
    <t>https://www.gem.wiki/Joaquin_%28Travis_Peak%29_-_Amplify_Oil_and_Gas_Asset_%28Texas%2C_United_States%29</t>
  </si>
  <si>
    <t>OG0014187</t>
  </si>
  <si>
    <t>Lansing, N. (Cotton Valley, Lo.) - Amplify</t>
  </si>
  <si>
    <t>https://www.gem.wiki/Lansing%2C_N._%28Cotton_Valley%2C_Lo.%29_-_Amplify_Oil_and_Gas_Asset_%28Texas%2C_United_States%29</t>
  </si>
  <si>
    <t>OG0014188</t>
  </si>
  <si>
    <t>Minden (Cotton Valley Cons.) - Amplify</t>
  </si>
  <si>
    <t>https://www.gem.wiki/Minden_%28Cotton_Valley_Cons.%29_-_Amplify_Oil_and_Gas_Asset_%28Texas%2C_United_States%29</t>
  </si>
  <si>
    <t>OG0014189</t>
  </si>
  <si>
    <t>Gladewater (Haynesville) - Amplify</t>
  </si>
  <si>
    <t>https://www.gem.wiki/Gladewater_%28Haynesville%29_-_Amplify_Oil_and_Gas_Asset_%28Texas%2C_United_States%29</t>
  </si>
  <si>
    <t>OG0014193</t>
  </si>
  <si>
    <t>Phantom (Wolfcamp) - Anadarko</t>
  </si>
  <si>
    <t>https://www.gem.wiki/Phantom_%28Wolfcamp%29_-_Anadarko_Oil_and_Gas_Asset_%28Texas%2C_United_States%29</t>
  </si>
  <si>
    <t>Anadarko</t>
  </si>
  <si>
    <t>OG0014194</t>
  </si>
  <si>
    <t>Sandbar (Bone Spring) - Anadarko</t>
  </si>
  <si>
    <t>https://www.gem.wiki/Sandbar_%28Bone_Spring%29_-_Anadarko_Oil_and_Gas_Asset_%28Texas%2C_United_States%29</t>
  </si>
  <si>
    <t>OG0014195</t>
  </si>
  <si>
    <t>Haley (Lwr. Wolfcamp-Penn Cons.) - Anadarko</t>
  </si>
  <si>
    <t>https://www.gem.wiki/Haley_%28Lwr._Wolfcamp-Penn_Cons.%29_-_Anadarko_Oil_and_Gas_Asset_%28Texas%2C_United_States%29</t>
  </si>
  <si>
    <t>OG0014196</t>
  </si>
  <si>
    <t>Tahiti/Cae/Tong (GC640) - Anadarko</t>
  </si>
  <si>
    <t>https://www.gem.wiki/Tahiti/Cae/Tong_%28GC640%29_-_Anadarko_Oil_and_Gas_Asset_%28Federal_offshore%2C_United_States%29</t>
  </si>
  <si>
    <t>OG0014197</t>
  </si>
  <si>
    <t>King/Horn Mt. (MC084) - Anadarko</t>
  </si>
  <si>
    <t>https://www.gem.wiki/King/Horn_Mt._%28MC084%29_-_Anadarko_Oil_and_Gas_Asset_%28Federal_offshore%2C_United_States%29</t>
  </si>
  <si>
    <t>OG0014198</t>
  </si>
  <si>
    <t>Lucius (KC875) - Anadarko</t>
  </si>
  <si>
    <t>https://www.gem.wiki/Lucius_%28KC875%29_-_Anadarko_Oil_and_Gas_Asset_%28Federal_offshore%2C_United_States%29</t>
  </si>
  <si>
    <t>OG0014199</t>
  </si>
  <si>
    <t>K2 (GC562) - Anadarko</t>
  </si>
  <si>
    <t>https://www.gem.wiki/K2_%28GC562%29_-_Anadarko_Oil_and_Gas_Asset_%28Federal_offshore%2C_United_States%29</t>
  </si>
  <si>
    <t>OG0014200</t>
  </si>
  <si>
    <t>Holstein (GC644) - Anadarko</t>
  </si>
  <si>
    <t>https://www.gem.wiki/Holstein_%28GC644%29_-_Anadarko_Oil_and_Gas_Asset_%28Federal_offshore%2C_United_States%29</t>
  </si>
  <si>
    <t>OG0014201</t>
  </si>
  <si>
    <t>Hopkins (GC627) - Anadarko</t>
  </si>
  <si>
    <t>https://www.gem.wiki/Hopkins_%28GC627%29_-_Anadarko_Oil_and_Gas_Asset_%28Federal_offshore%2C_United_States%29</t>
  </si>
  <si>
    <t>OG0014202</t>
  </si>
  <si>
    <t>Heidelberg (GC859) - Anadarko</t>
  </si>
  <si>
    <t>https://www.gem.wiki/Heidelberg_%28GC859%29_-_Anadarko_Oil_and_Gas_Asset_%28Federal_offshore%2C_United_States%29</t>
  </si>
  <si>
    <t>OG0014203</t>
  </si>
  <si>
    <t>Marlin (VK915) - Anadarko</t>
  </si>
  <si>
    <t>https://www.gem.wiki/Marlin_%28VK915%29_-_Anadarko_Oil_and_Gas_Asset_%28Federal_offshore%2C_United_States%29</t>
  </si>
  <si>
    <t>OG0014204</t>
  </si>
  <si>
    <t>Friesian (GC599) - Anadarko</t>
  </si>
  <si>
    <t>https://www.gem.wiki/Friesian_%28GC599%29_-_Anadarko_Oil_and_Gas_Asset_%28Federal_offshore%2C_United_States%29</t>
  </si>
  <si>
    <t>OG0014206</t>
  </si>
  <si>
    <t>SM073 - Ankor</t>
  </si>
  <si>
    <t>https://www.gem.wiki/SM073_-_Ankor_Oil_and_Gas_Asset_%28Federal_offshore%2C_United_States%29</t>
  </si>
  <si>
    <t>Ankor Energy</t>
  </si>
  <si>
    <t>OG0014207</t>
  </si>
  <si>
    <t>MC020 - Ankor</t>
  </si>
  <si>
    <t>https://www.gem.wiki/MC020_-_Ankor_Oil_and_Gas_Asset_%28Federal_offshore%2C_United_States%29</t>
  </si>
  <si>
    <t>OG0014208</t>
  </si>
  <si>
    <t>VR191 - Ankor</t>
  </si>
  <si>
    <t>https://www.gem.wiki/VR191_-_Ankor_Oil_and_Gas_Asset_%28Federal_offshore%2C_United_States%29</t>
  </si>
  <si>
    <t>OG0014213</t>
  </si>
  <si>
    <t>Tyler County - Antero</t>
  </si>
  <si>
    <t>https://www.gem.wiki/Tyler_County_-_Antero_Oil_and_Gas_Asset_%28West_Virginia%2C_United_States%29</t>
  </si>
  <si>
    <t>Antero Resources</t>
  </si>
  <si>
    <t>OG0014214</t>
  </si>
  <si>
    <t>Doddridge County - Antero</t>
  </si>
  <si>
    <t>https://www.gem.wiki/Doddridge_County_-_Antero_Oil_and_Gas_Asset_%28West_Virginia%2C_United_States%29</t>
  </si>
  <si>
    <t>OG0014215</t>
  </si>
  <si>
    <t>Ritchie County - Antero</t>
  </si>
  <si>
    <t>https://www.gem.wiki/Ritchie_County_-_Antero_Oil_and_Gas_Asset_%28West_Virginia%2C_United_States%29</t>
  </si>
  <si>
    <t>OG0014216</t>
  </si>
  <si>
    <t>Harrison County - Antero</t>
  </si>
  <si>
    <t>https://www.gem.wiki/Harrison_County_-_Antero_Oil_and_Gas_Asset_%28West_Virginia%2C_United_States%29</t>
  </si>
  <si>
    <t>OG0014217</t>
  </si>
  <si>
    <t>Wetzel County - Antero</t>
  </si>
  <si>
    <t>https://www.gem.wiki/Wetzel_County_-_Antero_Oil_and_Gas_Asset_%28West_Virginia%2C_United_States%29</t>
  </si>
  <si>
    <t>OG0014218</t>
  </si>
  <si>
    <t>Monroe County - Antero</t>
  </si>
  <si>
    <t>https://www.gem.wiki/Monroe_County_-_Antero_Oil_and_Gas_Asset_%28Ohio%2C_United_States%29</t>
  </si>
  <si>
    <t>OG0014219</t>
  </si>
  <si>
    <t>Noble County - Antero</t>
  </si>
  <si>
    <t>https://www.gem.wiki/Noble_County_-_Antero_Oil_and_Gas_Asset_%28Ohio%2C_United_States%29</t>
  </si>
  <si>
    <t>OG0014220</t>
  </si>
  <si>
    <t>Alpine High (Cons) - Apache</t>
  </si>
  <si>
    <t>https://www.gem.wiki/Alpine_High_%28Cons%29_-_Apache_Oil_and_Gas_Asset_%28Texas%2C_United_States%29</t>
  </si>
  <si>
    <t>OG0014221</t>
  </si>
  <si>
    <t>Phantom (Wolfcamp) - Apache</t>
  </si>
  <si>
    <t>https://www.gem.wiki/Phantom_%28Wolfcamp%29_-_Apache_Oil_and_Gas_Asset_%28Texas%2C_United_States%29</t>
  </si>
  <si>
    <t>OG0014222</t>
  </si>
  <si>
    <t>Spraberry (Trend Area) District 8 - Apache</t>
  </si>
  <si>
    <t>https://www.gem.wiki/Spraberry_%28Trend_Area%29_District_8_-_Apache_Oil_and_Gas_Asset_%28Texas%2C_United_States%29</t>
  </si>
  <si>
    <t>OG0014223</t>
  </si>
  <si>
    <t>Spraberry (Trend Area) District 7C - Apache</t>
  </si>
  <si>
    <t>https://www.gem.wiki/Spraberry_%28Trend_Area%29_District_7C_-_Apache_Oil_and_Gas_Asset_%28Texas%2C_United_States%29</t>
  </si>
  <si>
    <t>OG0014224</t>
  </si>
  <si>
    <t>Spraberry (Trend Area) R 40 EXC District 7C - Apache</t>
  </si>
  <si>
    <t>https://www.gem.wiki/Spraberry_%28Trend_Area%29_R_40_EXC_District_7C_-_Apache_Oil_and_Gas_Asset_%28Texas%2C_United_States%29</t>
  </si>
  <si>
    <t>OG0014225</t>
  </si>
  <si>
    <t>Lin (Wolfcamp) - Apache</t>
  </si>
  <si>
    <t>https://www.gem.wiki/Lin_%28Wolfcamp%29_-_Apache_Oil_and_Gas_Asset_%28Texas%2C_United_States%29</t>
  </si>
  <si>
    <t>OG0014226</t>
  </si>
  <si>
    <t>Spraberry (Trend Area) R 40 EXC District 8 - Apache</t>
  </si>
  <si>
    <t>https://www.gem.wiki/Spraberry_%28Trend_Area%29_R_40_EXC_District_8_-_Apache_Oil_and_Gas_Asset_%28Texas%2C_United_States%29</t>
  </si>
  <si>
    <t>OG0014227</t>
  </si>
  <si>
    <t>Slaughter - Apache</t>
  </si>
  <si>
    <t>https://www.gem.wiki/Slaughter_-_Apache_Oil_and_Gas_Asset_%28Texas%2C_United_States%29</t>
  </si>
  <si>
    <t>OG0014228</t>
  </si>
  <si>
    <t>TXL (Tubb) - Apache</t>
  </si>
  <si>
    <t>https://www.gem.wiki/TXL_%28Tubb%29_-_Apache_Oil_and_Gas_Asset_%28Texas%2C_United_States%29</t>
  </si>
  <si>
    <t>OG0014229</t>
  </si>
  <si>
    <t>Levelland - Apache</t>
  </si>
  <si>
    <t>https://www.gem.wiki/Levelland_-_Apache_Oil_and_Gas_Asset_%28Texas%2C_United_States%29</t>
  </si>
  <si>
    <t>OG0014230</t>
  </si>
  <si>
    <t>Wasson - Apache</t>
  </si>
  <si>
    <t>https://www.gem.wiki/Wasson_-_Apache_Oil_and_Gas_Asset_%28Texas%2C_United_States%29</t>
  </si>
  <si>
    <t>OG0014231</t>
  </si>
  <si>
    <t>Mcelroy - Apache</t>
  </si>
  <si>
    <t>https://www.gem.wiki/Mcelroy_-_Apache_Oil_and_Gas_Asset_%28Texas%2C_United_States%29</t>
  </si>
  <si>
    <t>OG0014232</t>
  </si>
  <si>
    <t>Adair - Apache</t>
  </si>
  <si>
    <t>https://www.gem.wiki/Adair_-_Apache_Oil_and_Gas_Asset_%28Texas%2C_United_States%29</t>
  </si>
  <si>
    <t>OG0014233</t>
  </si>
  <si>
    <t>Keystone (Consolidated) - Apache</t>
  </si>
  <si>
    <t>https://www.gem.wiki/Keystone_%28Consolidated%29_-_Apache_Oil_and_Gas_Asset_%28Texas%2C_United_States%29</t>
  </si>
  <si>
    <t>OG0014234</t>
  </si>
  <si>
    <t>Three Bar (Wichita) - Apache</t>
  </si>
  <si>
    <t>https://www.gem.wiki/Three_Bar_%28Wichita%29_-_Apache_Oil_and_Gas_Asset_%28Texas%2C_United_States%29</t>
  </si>
  <si>
    <t>OG0014235</t>
  </si>
  <si>
    <t>Sandbar (Bone Spring) - Apache</t>
  </si>
  <si>
    <t>https://www.gem.wiki/Sandbar_%28Bone_Spring%29_-_Apache_Oil_and_Gas_Asset_%28Texas%2C_United_States%29</t>
  </si>
  <si>
    <t>OG0014236</t>
  </si>
  <si>
    <t>Brahaney - Apache</t>
  </si>
  <si>
    <t>https://www.gem.wiki/Brahaney_-_Apache_Oil_and_Gas_Asset_%28Texas%2C_United_States%29</t>
  </si>
  <si>
    <t>OG0014237</t>
  </si>
  <si>
    <t>Giddings (Eagleford) - Apache</t>
  </si>
  <si>
    <t>https://www.gem.wiki/Giddings_%28Eagleford%29_-_Apache_Oil_and_Gas_Asset_%28Texas%2C_United_States%29</t>
  </si>
  <si>
    <t>OG0014238</t>
  </si>
  <si>
    <t>Bivins Lit (Canyon Lime) - Apache</t>
  </si>
  <si>
    <t>https://www.gem.wiki/Bivins_Lit_%28Canyon_Lime%29_-_Apache_Oil_and_Gas_Asset_%28Texas%2C_United_States%29</t>
  </si>
  <si>
    <t>OG0014239</t>
  </si>
  <si>
    <t>Jailhouse (Fusselman) - Apache</t>
  </si>
  <si>
    <t>https://www.gem.wiki/Jailhouse_%28Fusselman%29_-_Apache_Oil_and_Gas_Asset_%28Texas%2C_United_States%29</t>
  </si>
  <si>
    <t>OG0014240</t>
  </si>
  <si>
    <t>Bakke (Wolfcamp) - Apache</t>
  </si>
  <si>
    <t>https://www.gem.wiki/Bakke_%28Wolfcamp%29_-_Apache_Oil_and_Gas_Asset_%28Texas%2C_United_States%29</t>
  </si>
  <si>
    <t>OG0014241</t>
  </si>
  <si>
    <t>Goldsmith (Clear Fork) - Apache</t>
  </si>
  <si>
    <t>https://www.gem.wiki/Goldsmith_%28Clear_Fork%29_-_Apache_Oil_and_Gas_Asset_%28Texas%2C_United_States%29</t>
  </si>
  <si>
    <t>OG0014242</t>
  </si>
  <si>
    <t>Aguila Vado (Eagleford) - Apache</t>
  </si>
  <si>
    <t>https://www.gem.wiki/Aguila_Vado_%28Eagleford%29_-_Apache_Oil_and_Gas_Asset_%28Texas%2C_United_States%29</t>
  </si>
  <si>
    <t>OG0014243</t>
  </si>
  <si>
    <t>Buffalo Wallow (Granite Wash) - Apache</t>
  </si>
  <si>
    <t>https://www.gem.wiki/Buffalo_Wallow_%28Granite_Wash%29_-_Apache_Oil_and_Gas_Asset_%28Texas%2C_United_States%29</t>
  </si>
  <si>
    <t>OG0014244</t>
  </si>
  <si>
    <t>F. A. Hogg (Penn Detrital) - Apache</t>
  </si>
  <si>
    <t>https://www.gem.wiki/F._A._Hogg_%28Penn_Detrital%29_-_Apache_Oil_and_Gas_Asset_%28Texas%2C_United_States%29</t>
  </si>
  <si>
    <t>OG0014245</t>
  </si>
  <si>
    <t>Pan Petro (Cleveland) - Apache</t>
  </si>
  <si>
    <t>https://www.gem.wiki/Pan_Petro_%28Cleveland%29_-_Apache_Oil_and_Gas_Asset_%28Texas%2C_United_States%29</t>
  </si>
  <si>
    <t>OG0014246</t>
  </si>
  <si>
    <t>Sharon Ridge (Clear Fork) - Apache</t>
  </si>
  <si>
    <t>https://www.gem.wiki/Sharon_Ridge_%28Clear_Fork%29_-_Apache_Oil_and_Gas_Asset_%28Texas%2C_United_States%29</t>
  </si>
  <si>
    <t>OG0014247</t>
  </si>
  <si>
    <t>Brown-Bassett (Ellenburger) - Apache</t>
  </si>
  <si>
    <t>https://www.gem.wiki/Brown-Bassett_%28Ellenburger%29_-_Apache_Gas_Asset_%28Texas%2C_United_States%29</t>
  </si>
  <si>
    <t>OG0014248</t>
  </si>
  <si>
    <t>Ketchum Mt. (Clear Fork) - Apache</t>
  </si>
  <si>
    <t>https://www.gem.wiki/Ketchum_Mt._%28Clear_Fork%29_-_Apache_Oil_and_Gas_Asset_%28Texas%2C_United_States%29</t>
  </si>
  <si>
    <t>OG0014249</t>
  </si>
  <si>
    <t>Howard Glasscock (Consolidated) - Apache</t>
  </si>
  <si>
    <t>https://www.gem.wiki/Howard_Glasscock_%28Consolidated%29_-_Apache_Oil_and_Gas_Asset_%28Texas%2C_United_States%29</t>
  </si>
  <si>
    <t>OG0014250</t>
  </si>
  <si>
    <t>Magnet Withers - Apache</t>
  </si>
  <si>
    <t>https://www.gem.wiki/Magnet_Withers_-_Apache_Oil_and_Gas_Asset_%28Texas%2C_United_States%29</t>
  </si>
  <si>
    <t>OG0014251</t>
  </si>
  <si>
    <t>Stiles Ranch (Granite Wash Cons) - Apache</t>
  </si>
  <si>
    <t>https://www.gem.wiki/Stiles_Ranch_%28Granite_Wash_Cons%29_-_Apache_Oil_and_Gas_Asset_%28Texas%2C_United_States%29</t>
  </si>
  <si>
    <t>OG0014252</t>
  </si>
  <si>
    <t>Wilshire (Consolidated) - Apache</t>
  </si>
  <si>
    <t>https://www.gem.wiki/Wilshire_%28Consolidated%29_-_Apache_Oil_and_Gas_Asset_%28Texas%2C_United_States%29</t>
  </si>
  <si>
    <t>OG0014253</t>
  </si>
  <si>
    <t>Sand Hills (Mcknight) - Apache</t>
  </si>
  <si>
    <t>https://www.gem.wiki/Sand_Hills_%28Mcknight%29_-_Apache_Oil_and_Gas_Asset_%28Texas%2C_United_States%29</t>
  </si>
  <si>
    <t>OG0014254</t>
  </si>
  <si>
    <t>Hopewell (Wilcox 4700) - Apache</t>
  </si>
  <si>
    <t>https://www.gem.wiki/Hopewell_%28Wilcox_4700%29_-_Apache_Oil_and_Gas_Asset_%28Texas%2C_United_States%29</t>
  </si>
  <si>
    <t>OG0014255</t>
  </si>
  <si>
    <t>Paint Ridge (Canyon Granite Wsh) - Apache</t>
  </si>
  <si>
    <t>https://www.gem.wiki/Paint_Ridge_%28Canyon_Granite_Wsh%29_-_Apache_Oil_and_Gas_Asset_%28Texas%2C_United_States%29</t>
  </si>
  <si>
    <t>OG0014256</t>
  </si>
  <si>
    <t>Big Lake - Apache</t>
  </si>
  <si>
    <t>https://www.gem.wiki/Big_Lake_-_Apache_Oil_and_Gas_Asset_%28Texas%2C_United_States%29</t>
  </si>
  <si>
    <t>OG0014257</t>
  </si>
  <si>
    <t>Smyer - Apache</t>
  </si>
  <si>
    <t>https://www.gem.wiki/Smyer_-_Apache_Oil_and_Gas_Asset_%28Texas%2C_United_States%29</t>
  </si>
  <si>
    <t>OG0014258</t>
  </si>
  <si>
    <t>Round Top (Palo Pinto Reef) - Apache</t>
  </si>
  <si>
    <t>https://www.gem.wiki/Round_Top_%28Palo_Pinto_Reef%29_-_Apache_Oil_and_Gas_Asset_%28Texas%2C_United_States%29</t>
  </si>
  <si>
    <t>OG0014259</t>
  </si>
  <si>
    <t>Block 31 (Devonian) - Apache</t>
  </si>
  <si>
    <t>https://www.gem.wiki/Block_31_%28Devonian%29_-_Apache_Oil_and_Gas_Asset_%28Texas%2C_United_States%29</t>
  </si>
  <si>
    <t>OG0014260</t>
  </si>
  <si>
    <t>Pegasus (Devonian) - Apache</t>
  </si>
  <si>
    <t>https://www.gem.wiki/Pegasus_%28Devonian%29_-_Apache_Oil_and_Gas_Asset_%28Texas%2C_United_States%29</t>
  </si>
  <si>
    <t>OG0014261</t>
  </si>
  <si>
    <t>Hendrick - Apache</t>
  </si>
  <si>
    <t>https://www.gem.wiki/Hendrick_-_Apache_Oil_and_Gas_Asset_%28Texas%2C_United_States%29</t>
  </si>
  <si>
    <t>OG0014262</t>
  </si>
  <si>
    <t>Shafter Lake (San Andres) - Apache</t>
  </si>
  <si>
    <t>https://www.gem.wiki/Shafter_Lake_%28San_Andres%29_-_Apache_Oil_and_Gas_Asset_%28Texas%2C_United_States%29</t>
  </si>
  <si>
    <t>OG0014263</t>
  </si>
  <si>
    <t>Lipscomb, SE (Cleveland) - Apache</t>
  </si>
  <si>
    <t>https://www.gem.wiki/Lipscomb%2C_SE_%28Cleveland%29_-_Apache_Oil_and_Gas_Asset_%28Texas%2C_United_States%29</t>
  </si>
  <si>
    <t>OG0014264</t>
  </si>
  <si>
    <t>Andrews (Wolfcamp-Penn.) - Apache</t>
  </si>
  <si>
    <t>https://www.gem.wiki/Andrews_%28Wolfcamp-Penn.%29_-_Apache_Oil_and_Gas_Asset_%28Texas%2C_United_States%29</t>
  </si>
  <si>
    <t>OG0014265</t>
  </si>
  <si>
    <t>Eddy County - Apache</t>
  </si>
  <si>
    <t>https://www.gem.wiki/Eddy_County_-_Apache_Oil_and_Gas_Asset_%28New_Mexico%2C_United_States%29</t>
  </si>
  <si>
    <t>Apache Co.</t>
  </si>
  <si>
    <t>OG0014266</t>
  </si>
  <si>
    <t>Lea County - Apache</t>
  </si>
  <si>
    <t>https://www.gem.wiki/Lea_County_-_Apache_Oil_and_Gas_Asset_%28New_Mexico%2C_United_States%29</t>
  </si>
  <si>
    <t>OG0014267</t>
  </si>
  <si>
    <t>Holt Ranch (Consolidated) - Approach</t>
  </si>
  <si>
    <t>https://www.gem.wiki/Holt_Ranch_%28Consolidated%29_-_Approach_Oil_and_Gas_Asset_%28Texas%2C_United_States%29</t>
  </si>
  <si>
    <t>Approach Operating</t>
  </si>
  <si>
    <t>OG0014268</t>
  </si>
  <si>
    <t>Ozona, Ne. (Canyon 7520) - Approach</t>
  </si>
  <si>
    <t>https://www.gem.wiki/Ozona%2C_Ne._%28Canyon_7520%29_-_Approach_Oil_and_Gas_Asset_%28Texas%2C_United_States%29</t>
  </si>
  <si>
    <t>OG0014269</t>
  </si>
  <si>
    <t>Spraberry (Trend Area) District 7C - Approach</t>
  </si>
  <si>
    <t>https://www.gem.wiki/Spraberry_%28Trend_Area%29_District_7C_-_Approach_Oil_and_Gas_Asset_%28Texas%2C_United_States%29</t>
  </si>
  <si>
    <t>OG0014270</t>
  </si>
  <si>
    <t>Ford, West (Wolfcamp) - Approach</t>
  </si>
  <si>
    <t>https://www.gem.wiki/Ford%2C_West_%28Wolfcamp%29_-_Approach_Oil_and_Gas_Asset_%28Texas%2C_United_States%29</t>
  </si>
  <si>
    <t>OG0014271</t>
  </si>
  <si>
    <t>Shepherd (Wx Cons) - Arcadia</t>
  </si>
  <si>
    <t>https://www.gem.wiki/Shepherd_%28Wx_Cons%29_-_Arcadia_Oil_and_Gas_Asset_%28Texas%2C_United_States%29</t>
  </si>
  <si>
    <t>Arcadia Operating</t>
  </si>
  <si>
    <t>OG0014272</t>
  </si>
  <si>
    <t>Lycoming County - Arcadia</t>
  </si>
  <si>
    <t>https://www.gem.wiki/Lycoming_County_-_Arcadia_Gas_Asset_%28Pennsylvania%2C_United_States%29</t>
  </si>
  <si>
    <t>OG0014273</t>
  </si>
  <si>
    <t>ST037 - Arena</t>
  </si>
  <si>
    <t>https://www.gem.wiki/ST037_-_Arena_Oil_and_Gas_Asset_%28Federal_offshore%2C_United_States%29</t>
  </si>
  <si>
    <t>Arena Offshore</t>
  </si>
  <si>
    <t>OG0014274</t>
  </si>
  <si>
    <t>EI276 - Arena</t>
  </si>
  <si>
    <t>https://www.gem.wiki/EI276_-_Arena_Oil_and_Gas_Asset_%28Federal_offshore%2C_United_States%29</t>
  </si>
  <si>
    <t>OG0014275</t>
  </si>
  <si>
    <t>EI330 - Arena</t>
  </si>
  <si>
    <t>https://www.gem.wiki/EI330_-_Arena_Oil_and_Gas_Asset_%28Federal_offshore%2C_United_States%29</t>
  </si>
  <si>
    <t>OG0014276</t>
  </si>
  <si>
    <t>HI545A - Arena</t>
  </si>
  <si>
    <t>https://www.gem.wiki/HI545A_-_Arena_Oil_and_Gas_Asset_%28Federal_offshore%2C_United_States%29</t>
  </si>
  <si>
    <t>OG0014277</t>
  </si>
  <si>
    <t>ST052 - Arena</t>
  </si>
  <si>
    <t>https://www.gem.wiki/ST052_-_Arena_Oil_and_Gas_Asset_%28Federal_offshore%2C_United_States%29</t>
  </si>
  <si>
    <t>OG0014278</t>
  </si>
  <si>
    <t>EI238 - Arena</t>
  </si>
  <si>
    <t>https://www.gem.wiki/EI238_-_Arena_Oil_and_Gas_Asset_%28Federal_offshore%2C_United_States%29</t>
  </si>
  <si>
    <t>OG0014279</t>
  </si>
  <si>
    <t>EI175 - Arena</t>
  </si>
  <si>
    <t>https://www.gem.wiki/EI175_-_Arena_Oil_and_Gas_Asset_%28Federal_offshore%2C_United_States%29</t>
  </si>
  <si>
    <t>OG0014280</t>
  </si>
  <si>
    <t>EI341 - Arena</t>
  </si>
  <si>
    <t>https://www.gem.wiki/EI341_-_Arena_Oil_and_Gas_Asset_%28Federal_offshore%2C_United_States%29</t>
  </si>
  <si>
    <t>OG0014281</t>
  </si>
  <si>
    <t>ST131 - Arena</t>
  </si>
  <si>
    <t>https://www.gem.wiki/ST131_-_Arena_Oil_and_Gas_Asset_%28Federal_offshore%2C_United_States%29</t>
  </si>
  <si>
    <t>OG0014282</t>
  </si>
  <si>
    <t>VR071 - Arena</t>
  </si>
  <si>
    <t>https://www.gem.wiki/VR071_-_Arena_Oil_and_Gas_Asset_%28Federal_offshore%2C_United_States%29</t>
  </si>
  <si>
    <t>OG0014283</t>
  </si>
  <si>
    <t>Southern Bay (Eagle Ford) - Armor Lonestar</t>
  </si>
  <si>
    <t>https://www.gem.wiki/Southern_Bay_%28Eagle_Ford%29_-_Armor_Lonestar_Oil_and_Gas_Asset_%28Texas%2C_United_States%29</t>
  </si>
  <si>
    <t>Armor Lonestar</t>
  </si>
  <si>
    <t>OG0014284</t>
  </si>
  <si>
    <t>Newark, East (Barnett Shale) - Arrowhead</t>
  </si>
  <si>
    <t>https://www.gem.wiki/Newark%2C_East_%28Barnett_Shale%29_-_Arrowhead_Oil_and_Gas_Asset_%28Texas%2C_United_States%29</t>
  </si>
  <si>
    <t>Arrowhead Productions</t>
  </si>
  <si>
    <t>OG0014285</t>
  </si>
  <si>
    <t>Harrison County - Arsenal</t>
  </si>
  <si>
    <t>https://www.gem.wiki/Harrison_County_-_Arsenal_Gas_Asset_%28West_Virginia%2C_United_States%29</t>
  </si>
  <si>
    <t>Arsenal Resources</t>
  </si>
  <si>
    <t>OG0014286</t>
  </si>
  <si>
    <t>Taylor County - Arsenal</t>
  </si>
  <si>
    <t>https://www.gem.wiki/Taylor_County_-_Arsenal_Gas_Asset_%28West_Virginia%2C_United_States%29</t>
  </si>
  <si>
    <t>OG0014287</t>
  </si>
  <si>
    <t>Jefferson County - Ascent</t>
  </si>
  <si>
    <t>https://www.gem.wiki/Jefferson_County_-_Ascent_Oil_and_Gas_Asset_%28Ohio%2C_United_States%29</t>
  </si>
  <si>
    <t>Ascent Resources</t>
  </si>
  <si>
    <t>OG0014288</t>
  </si>
  <si>
    <t>Belmont County - Ascent</t>
  </si>
  <si>
    <t>https://www.gem.wiki/Belmont_County_-_Ascent_Oil_and_Gas_Asset_%28Ohio%2C_United_States%29</t>
  </si>
  <si>
    <t>OG0014289</t>
  </si>
  <si>
    <t>Harrison County - Ascent</t>
  </si>
  <si>
    <t>https://www.gem.wiki/Harrison_County_-_Ascent_Oil_and_Gas_Asset_%28Ohio%2C_United_States%29</t>
  </si>
  <si>
    <t>OG0014290</t>
  </si>
  <si>
    <t>Guernsey County - Ascent</t>
  </si>
  <si>
    <t>https://www.gem.wiki/Guernsey_County_-_Ascent_Oil_and_Gas_Asset_%28Ohio%2C_United_States%29</t>
  </si>
  <si>
    <t>OG0014291</t>
  </si>
  <si>
    <t>Olson - Aspen</t>
  </si>
  <si>
    <t>https://www.gem.wiki/Olson_-_Aspen_Oil_and_Gas_Asset_%28Texas%2C_United_States%29</t>
  </si>
  <si>
    <t>Aspen Operating</t>
  </si>
  <si>
    <t>OG0014292</t>
  </si>
  <si>
    <t>Ford, West (Wolfcamp) - Atlantic</t>
  </si>
  <si>
    <t>https://www.gem.wiki/Ford%2C_West_%28Wolfcamp%29_-_Atlantic_Oil_and_Gas_Asset_%28Texas%2C_United_States%29</t>
  </si>
  <si>
    <t>Atlantic Resources</t>
  </si>
  <si>
    <t>OG0014293</t>
  </si>
  <si>
    <t>Eagleville (Eagle Ford-1) - Atlas</t>
  </si>
  <si>
    <t>https://www.gem.wiki/Eagleville_%28Eagle_Ford-1%29_-_Atlas_Oil_and_Gas_Asset_%28Texas%2C_United_States%29</t>
  </si>
  <si>
    <t>Atlas Oper Co.</t>
  </si>
  <si>
    <t>OG0014294</t>
  </si>
  <si>
    <t>Briscoe Ranch (Eagleford) - Atlas</t>
  </si>
  <si>
    <t>https://www.gem.wiki/Briscoe_Ranch_%28Eagleford%29_-_Atlas_Oil_and_Gas_Asset_%28Texas%2C_United_States%29</t>
  </si>
  <si>
    <t>OG0014295</t>
  </si>
  <si>
    <t>Spraberry (Trend Area) District 8 - Atoka</t>
  </si>
  <si>
    <t>https://www.gem.wiki/Spraberry_%28Trend_Area%29_District_8_-_Atoka_Oil_and_Gas_Asset_%28Texas%2C_United_States%29</t>
  </si>
  <si>
    <t>Atoka Operating</t>
  </si>
  <si>
    <t>OG0014296</t>
  </si>
  <si>
    <t>Eagleville (Eagle Ford-1) - Auterra</t>
  </si>
  <si>
    <t>https://www.gem.wiki/Eagleville_%28Eagle_Ford-1%29_-_Auterra_Oil_and_Gas_Asset_%28Texas%2C_United_States%29</t>
  </si>
  <si>
    <t>Auterra Operating</t>
  </si>
  <si>
    <t>OG0014297</t>
  </si>
  <si>
    <t>Noelke (Wolfcamp, Lower) - Avad</t>
  </si>
  <si>
    <t>https://www.gem.wiki/Noelke_%28Wolfcamp%2C_Lower%29_-_Avad_Oil_and_Gas_Asset_%28Texas%2C_United_States%29</t>
  </si>
  <si>
    <t>Avad Operating</t>
  </si>
  <si>
    <t>OG0014298</t>
  </si>
  <si>
    <t>Shafter Lake, N. (San Andres) - Avalon TX Operating</t>
  </si>
  <si>
    <t>https://www.gem.wiki/Shafter_Lake%2C_N._%28San_Andres%29_-_Avalon_TX_Operating_Oil_and_Gas_Asset_%28Texas%2C_United_States%29</t>
  </si>
  <si>
    <t>Avalon TX Operating</t>
  </si>
  <si>
    <t>OG0014299</t>
  </si>
  <si>
    <t>Fuhrman-Mascho - Avalon TX Operating</t>
  </si>
  <si>
    <t>https://www.gem.wiki/Fuhrman-Mascho_-_Avalon_TX_Operating_Oil_and_Gas_Asset_%28Texas%2C_United_States%29</t>
  </si>
  <si>
    <t>OG0014300</t>
  </si>
  <si>
    <t>Bully Camp - Badger</t>
  </si>
  <si>
    <t>https://www.gem.wiki/Bully_Camp_-_Badger_Oil_and_Gas_Asset_%28Louisiana%2C_United_States%29</t>
  </si>
  <si>
    <t>Badger Energy</t>
  </si>
  <si>
    <t>OG0014301</t>
  </si>
  <si>
    <t>Gueydan Canal - Badger</t>
  </si>
  <si>
    <t>https://www.gem.wiki/Gueydan_Canal_-_Badger_Oil_and_Gas_Asset_%28Louisiana%2C_United_States%29</t>
  </si>
  <si>
    <t>OG0014304</t>
  </si>
  <si>
    <t>Channelview (Yegua 10,000) - Ballard</t>
  </si>
  <si>
    <t>https://www.gem.wiki/Channelview_%28Yegua_10%2C000%29_-_Ballard_Oil_and_Gas_Asset_%28Texas%2C_United_States%29</t>
  </si>
  <si>
    <t>Ballard Exploration</t>
  </si>
  <si>
    <t>OG0014305</t>
  </si>
  <si>
    <t>Yellow Rose (Yegua Y-2) - Ballard</t>
  </si>
  <si>
    <t>https://www.gem.wiki/Yellow_Rose_%28Yegua_Y-2%29_-_Ballard_Oil_and_Gas_Asset_%28Texas%2C_United_States%29</t>
  </si>
  <si>
    <t>OG0014306</t>
  </si>
  <si>
    <t>Cypress Pond (Upper Cook Mtn) - Ballard</t>
  </si>
  <si>
    <t>https://www.gem.wiki/Cypress_Pond_%28Upper_Cook_Mtn%29_-_Ballard_Oil_and_Gas_Asset_%28Texas%2C_United_States%29</t>
  </si>
  <si>
    <t>OG0014307</t>
  </si>
  <si>
    <t>Gum Bayou (Cook Mtn., Lo.) - Ballard</t>
  </si>
  <si>
    <t>https://www.gem.wiki/Gum_Bayou_%28Cook_Mtn.%2C_Lo.%29_-_Ballard_Oil_and_Gas_Asset_%28Texas%2C_United_States%29</t>
  </si>
  <si>
    <t>OG0014308</t>
  </si>
  <si>
    <t>Myers Subdiv. (Lwr Cook Mtn) - Ballard</t>
  </si>
  <si>
    <t>https://www.gem.wiki/Myers_Subdiv._%28Lwr_Cook_Mtn%29_-_Ballard_Oil_and_Gas_Asset_%28Texas%2C_United_States%29</t>
  </si>
  <si>
    <t>OG0014312</t>
  </si>
  <si>
    <t>June Ann (Pennsylvanian) - Banner</t>
  </si>
  <si>
    <t>https://www.gem.wiki/June_Ann_%28Pennsylvanian%29_-_Banner_Oil_and_Gas_Asset_%28Texas%2C_United_States%29</t>
  </si>
  <si>
    <t>Banner Operating</t>
  </si>
  <si>
    <t>OG0014313</t>
  </si>
  <si>
    <t>Linden, East (Cotton Valley) - Barrow-Shaver</t>
  </si>
  <si>
    <t>https://www.gem.wiki/Linden%2C_East_%28Cotton_Valley%29_-_Barrow-Shaver_Oil_and_Gas_Asset_%28Texas%2C_United_States%29</t>
  </si>
  <si>
    <t>Barrow-Shaver Resources</t>
  </si>
  <si>
    <t>OG0014314</t>
  </si>
  <si>
    <t>East Texas - Basa</t>
  </si>
  <si>
    <t>https://www.gem.wiki/East_Texas_-_Basa_Oil_and_Gas_Asset_%28Texas%2C_United_States%29</t>
  </si>
  <si>
    <t>Basa Resources</t>
  </si>
  <si>
    <t>East Texas</t>
  </si>
  <si>
    <t>OG0014315</t>
  </si>
  <si>
    <t>Stephens County Regular - Basa</t>
  </si>
  <si>
    <t>https://www.gem.wiki/Stephens_County_Regular_-_Basa_Oil_and_Gas_Asset_%28Texas%2C_United_States%29</t>
  </si>
  <si>
    <t>OG0014316</t>
  </si>
  <si>
    <t>Iatan, East Howard - Basa</t>
  </si>
  <si>
    <t>https://www.gem.wiki/Iatan%2C_East_Howard_-_Basa_Oil_and_Gas_Asset_%28Texas%2C_United_States%29</t>
  </si>
  <si>
    <t>OG0014317</t>
  </si>
  <si>
    <t>Bayou Bouillon - Bayou Bouillon</t>
  </si>
  <si>
    <t>https://www.gem.wiki/Bayou_Bouillon_-_Bayou_Bouillon_Oil_and_Gas_Asset_%28Louisiana%2C_United_States%29</t>
  </si>
  <si>
    <t>Bayou Bouillon Operating</t>
  </si>
  <si>
    <t>OG0014318</t>
  </si>
  <si>
    <t>Wattenberg - Bayswater</t>
  </si>
  <si>
    <t>https://www.gem.wiki/Wattenberg_-_Bayswater_Oil_and_Gas_Asset_%28Colorado%2C_United_States%29</t>
  </si>
  <si>
    <t>Bayswater Operating</t>
  </si>
  <si>
    <t>OG0014319</t>
  </si>
  <si>
    <t>Spraberry (Trend Area) District 8 - Bayswater</t>
  </si>
  <si>
    <t>https://www.gem.wiki/Spraberry_%28Trend_Area%29_District_8_-_Bayswater_Oil_and_Gas_Asset_%28Texas%2C_United_States%29</t>
  </si>
  <si>
    <t>OG0014320</t>
  </si>
  <si>
    <t>Beech Grove (Woodbine) - BBX</t>
  </si>
  <si>
    <t>https://www.gem.wiki/Beech_Grove_%28Woodbine%29_-_BBX_Oil_and_Gas_Asset_%28Texas%2C_United_States%29</t>
  </si>
  <si>
    <t>BBX Operating</t>
  </si>
  <si>
    <t>OG0014321</t>
  </si>
  <si>
    <t>Begert (10,200) - BCE-Mach</t>
  </si>
  <si>
    <t>https://www.gem.wiki/Begert_%2810%2C200%29_-_BCE-Mach_Oil_and_Gas_Asset_%28Texas%2C_United_States%29</t>
  </si>
  <si>
    <t>BCE-Mach</t>
  </si>
  <si>
    <t>OG0014322</t>
  </si>
  <si>
    <t>Meg (Granite Wash) - BCE-Mach</t>
  </si>
  <si>
    <t>https://www.gem.wiki/Meg_%28Granite_Wash%29_-_BCE-Mach_Oil_and_Gas_Asset_%28Texas%2C_United_States%29</t>
  </si>
  <si>
    <t>OG0014323</t>
  </si>
  <si>
    <t>Claiborne (MC794) - Beacon Growthco</t>
  </si>
  <si>
    <t>https://www.gem.wiki/Claiborne_%28MC794%29_-_Beacon_Growthco_Oil_and_Gas_Asset_%28Federal_offshore%2C_United_States%29</t>
  </si>
  <si>
    <t>Beacon Growthco</t>
  </si>
  <si>
    <t>OG0014324</t>
  </si>
  <si>
    <t>La Femme/BWO (MC427) - Beacon Growthco</t>
  </si>
  <si>
    <t>https://www.gem.wiki/La_Femme/BWO_%28MC427%29_-_Beacon_Growthco_Oil_and_Gas_Asset_%28Federal_offshore%2C_United_States%29</t>
  </si>
  <si>
    <t>OG0014325</t>
  </si>
  <si>
    <t>Stonefly (VK999) - Beacon Growthco</t>
  </si>
  <si>
    <t>https://www.gem.wiki/Stonefly_%28VK999%29_-_Beacon_Growthco_Oil_and_Gas_Asset_%28Federal_offshore%2C_United_States%29</t>
  </si>
  <si>
    <t>OG0014326</t>
  </si>
  <si>
    <t>Crown &amp; Anchor (VK959) - Beacon Growthco</t>
  </si>
  <si>
    <t>https://www.gem.wiki/Crown_%26_Anchor_%28VK959%29_-_Beacon_Growthco_Oil_and_Gas_Asset_%28Federal_offshore%2C_United_States%29</t>
  </si>
  <si>
    <t>OG0014327</t>
  </si>
  <si>
    <t>Newark, East (Barnett Shale) - Bedrock</t>
  </si>
  <si>
    <t>https://www.gem.wiki/Newark%2C_East_%28Barnett_Shale%29_-_Bedrock_Oil_and_Gas_Asset_%28Texas%2C_United_States%29</t>
  </si>
  <si>
    <t>Bedrock Production</t>
  </si>
  <si>
    <t>OG0014328</t>
  </si>
  <si>
    <t>Panhandle (Red Cave) - Beren</t>
  </si>
  <si>
    <t>https://www.gem.wiki/Panhandle_%28Red_Cave%29_-_Beren_Oil_and_Gas_Asset_%28Texas%2C_United_States%29</t>
  </si>
  <si>
    <t>Beren Co.</t>
  </si>
  <si>
    <t>OG0014329</t>
  </si>
  <si>
    <t>Poso Creek - Berry</t>
  </si>
  <si>
    <t>https://www.gem.wiki/Poso_Creek_-_Berry_Oil_Asset_%28California%2C_United_States%29</t>
  </si>
  <si>
    <t>Berry Petroleum</t>
  </si>
  <si>
    <t>Poso Creek</t>
  </si>
  <si>
    <t>OG0014330</t>
  </si>
  <si>
    <t>Belridge South - Berry</t>
  </si>
  <si>
    <t>https://www.gem.wiki/Belridge_South_-_Berry_Oil_and_Gas_Asset_%28California%2C_United_States%29</t>
  </si>
  <si>
    <t>OG0014331</t>
  </si>
  <si>
    <t>Mckittrick - Berry</t>
  </si>
  <si>
    <t>https://www.gem.wiki/Mckittrick_-_Berry_Oil_and_Gas_Asset_%28California%2C_United_States%29</t>
  </si>
  <si>
    <t>OG0014332</t>
  </si>
  <si>
    <t>Placerita - Berry</t>
  </si>
  <si>
    <t>https://www.gem.wiki/Placerita_-_Berry_Oil_Asset_%28California%2C_United_States%29</t>
  </si>
  <si>
    <t>Placerita</t>
  </si>
  <si>
    <t>OG0014333</t>
  </si>
  <si>
    <t>Grand Valley - Berry</t>
  </si>
  <si>
    <t>https://www.gem.wiki/Grand_Valley_-_Berry_Oil_and_Gas_Asset_%28Colorado%2C_United_States%29</t>
  </si>
  <si>
    <t>Uinta</t>
  </si>
  <si>
    <t>OG0014334</t>
  </si>
  <si>
    <t>Midway-Sunset - Berry</t>
  </si>
  <si>
    <t>https://www.gem.wiki/Midway-Sunset_-_Berry_Oil_and_Gas_Asset_%28California%2C_United_States%29</t>
  </si>
  <si>
    <t>OG0014335</t>
  </si>
  <si>
    <t>Patitos (VX Cons) - Besco</t>
  </si>
  <si>
    <t>https://www.gem.wiki/Patitos_%28VX_Cons%29_-_Besco_Oil_and_Gas_Asset_%28Texas%2C_United_States%29</t>
  </si>
  <si>
    <t>Besco Operating</t>
  </si>
  <si>
    <t>OG0014336</t>
  </si>
  <si>
    <t>Phantom (Wolfcamp) - BHP Billiton</t>
  </si>
  <si>
    <t>https://www.gem.wiki/Phantom_%28Wolfcamp%29_-_BHP_Billiton_Oil_and_Gas_Asset_%28Texas%2C_United_States%29</t>
  </si>
  <si>
    <t>OG0014337</t>
  </si>
  <si>
    <t>Hawkville (Eagleford Shale) - BHP Billiton</t>
  </si>
  <si>
    <t>https://www.gem.wiki/Hawkville_%28Eagleford_Shale%29_-_BHP_Billiton_Oil_and_Gas_Asset_%28Texas%2C_United_States%29</t>
  </si>
  <si>
    <t>OG0014338</t>
  </si>
  <si>
    <t>Eagleville (Eagle Ford-2) - BHP Billiton</t>
  </si>
  <si>
    <t>https://www.gem.wiki/Eagleville_%28Eagle_Ford-2%29_-_BHP_Billiton_Oil_and_Gas_Asset_%28Texas%2C_United_States%29</t>
  </si>
  <si>
    <t>OG0014339</t>
  </si>
  <si>
    <t>Ford, West (Wolfcamp) - BHP Billiton</t>
  </si>
  <si>
    <t>https://www.gem.wiki/Ford%2C_West_%28Wolfcamp%29_-_BHP_Billiton_Oil_and_Gas_Asset_%28Texas%2C_United_States%29</t>
  </si>
  <si>
    <t>OG0014340</t>
  </si>
  <si>
    <t>Eagleville (Eagle Ford-1) - BHP Billiton</t>
  </si>
  <si>
    <t>https://www.gem.wiki/Eagleville_%28Eagle_Ford-1%29_-_BHP_Billiton_Oil_and_Gas_Asset_%28Texas%2C_United_States%29</t>
  </si>
  <si>
    <t>OG0014341</t>
  </si>
  <si>
    <t>Sugarkane (Austin Chalk) - BHP Billiton</t>
  </si>
  <si>
    <t>https://www.gem.wiki/Sugarkane_%28Austin_Chalk%29_-_BHP_Billiton_Oil_and_Gas_Asset_%28Texas%2C_United_States%29</t>
  </si>
  <si>
    <t>Austin Chalk</t>
  </si>
  <si>
    <t>OG0014342</t>
  </si>
  <si>
    <t>Shenzi (GC654) - Woodside</t>
  </si>
  <si>
    <t>https://www.gem.wiki/Shenzi_%28GC654%29_-_Woodside_Oil_and_Gas_Asset_%28Federal_offshore%2C_United_States%29</t>
  </si>
  <si>
    <t>OG0014343</t>
  </si>
  <si>
    <t>Neptune (AT) (AT575) - BHP Billiton</t>
  </si>
  <si>
    <t>https://www.gem.wiki/Neptune_%28AT%29_%28AT575%29_-_BHP_Billiton_Oil_and_Gas_Asset_%28Federal_offshore%2C_United_States%29</t>
  </si>
  <si>
    <t>OG0014344</t>
  </si>
  <si>
    <t>Spraberry (Trend Area) District 8 - Birch</t>
  </si>
  <si>
    <t>https://www.gem.wiki/Spraberry_%28Trend_Area%29_District_8_-_Birch_Oil_and_Gas_Asset_%28Texas%2C_United_States%29</t>
  </si>
  <si>
    <t>Birch Operations</t>
  </si>
  <si>
    <t>OG0014345</t>
  </si>
  <si>
    <t>DJ Horizontal Niobrara - Bison</t>
  </si>
  <si>
    <t>https://www.gem.wiki/DJ_Horizontal_Niobrara_-_Bison_Oil_and_Gas_Asset_%28Colorado%2C_United_States%29</t>
  </si>
  <si>
    <t>Bison Oil &amp; Gas</t>
  </si>
  <si>
    <t>Denver Julesburg</t>
  </si>
  <si>
    <t>OG0014346</t>
  </si>
  <si>
    <t>Wyoming County - BKV</t>
  </si>
  <si>
    <t>https://www.gem.wiki/Wyoming_County_-_BKV_Gas_Asset_%28Pennsylvania%2C_United_States%29</t>
  </si>
  <si>
    <t>BKV Operations</t>
  </si>
  <si>
    <t>OG0014347</t>
  </si>
  <si>
    <t>Susquehanna County - BKV</t>
  </si>
  <si>
    <t>https://www.gem.wiki/Susquehanna_County_-_BKV_Gas_Asset_%28Pennsylvania%2C_United_States%29</t>
  </si>
  <si>
    <t>OG0014348</t>
  </si>
  <si>
    <t>Rodessa - Black Bayou</t>
  </si>
  <si>
    <t>https://www.gem.wiki/Rodessa_-_Black_Bayou_Oil_and_Gas_Asset_%28Louisiana%2C_United_States%29</t>
  </si>
  <si>
    <t>Black Bayou Operating</t>
  </si>
  <si>
    <t>OG0014349</t>
  </si>
  <si>
    <t>Spraberry (Trend Area) District 8 - Black Swan</t>
  </si>
  <si>
    <t>https://www.gem.wiki/Spraberry_%28Trend_Area%29_District_8_-_Black_Swan_Oil_and_Gas_Asset_%28Texas%2C_United_States%29</t>
  </si>
  <si>
    <t>Black Swan Operating</t>
  </si>
  <si>
    <t>OG0014350</t>
  </si>
  <si>
    <t>Monahans, North (Clearfork) - Blackbeard</t>
  </si>
  <si>
    <t>https://www.gem.wiki/Monahans%2C_North_%28Clearfork%29_-_Blackbeard_Oil_and_Gas_Asset_%28Texas%2C_United_States%29</t>
  </si>
  <si>
    <t>Blackbeard Operating</t>
  </si>
  <si>
    <t>OG0014351</t>
  </si>
  <si>
    <t>Armer (6350) - Blackbeard</t>
  </si>
  <si>
    <t>https://www.gem.wiki/Armer_%286350%29_-_Blackbeard_Oil_and_Gas_Asset_%28Texas%2C_United_States%29</t>
  </si>
  <si>
    <t>OG0014352</t>
  </si>
  <si>
    <t>Marston Ranch (Clearfork) - Blackbeard</t>
  </si>
  <si>
    <t>https://www.gem.wiki/Marston_Ranch_%28Clearfork%29_-_Blackbeard_Oil_and_Gas_Asset_%28Texas%2C_United_States%29</t>
  </si>
  <si>
    <t>OG0014353</t>
  </si>
  <si>
    <t>Monahans, North - Blackbeard</t>
  </si>
  <si>
    <t>https://www.gem.wiki/Monahans%2C_North_-_Blackbeard_Oil_and_Gas_Asset_%28Texas%2C_United_States%29</t>
  </si>
  <si>
    <t>OG0014354</t>
  </si>
  <si>
    <t>Sand Hills (Clear Fork) - Blackbeard</t>
  </si>
  <si>
    <t>https://www.gem.wiki/Sand_Hills_%28Clear_Fork%29_-_Blackbeard_Oil_and_Gas_Asset_%28Texas%2C_United_States%29</t>
  </si>
  <si>
    <t>OG0014355</t>
  </si>
  <si>
    <t>Keystone (Consolidated) - Blackbeard</t>
  </si>
  <si>
    <t>https://www.gem.wiki/Keystone_%28Consolidated%29_-_Blackbeard_Oil_and_Gas_Asset_%28Texas%2C_United_States%29</t>
  </si>
  <si>
    <t>OG0014356</t>
  </si>
  <si>
    <t>Hawkville (Eagleford Shale) - Blackbrush</t>
  </si>
  <si>
    <t>https://www.gem.wiki/Hawkville_%28Eagleford_Shale%29_-_Blackbrush_Oil_and_Gas_Asset_%28Texas%2C_United_States%29</t>
  </si>
  <si>
    <t>Blackbrush</t>
  </si>
  <si>
    <t>OG0014357</t>
  </si>
  <si>
    <t>Sugarkane (Austin Chalk) - Blackbrush</t>
  </si>
  <si>
    <t>https://www.gem.wiki/Sugarkane_%28Austin_Chalk%29_-_Blackbrush_Oil_and_Gas_Asset_%28Texas%2C_United_States%29</t>
  </si>
  <si>
    <t>OG0014358</t>
  </si>
  <si>
    <t>Eagleville (Eagle Ford-2) - Blackbrush</t>
  </si>
  <si>
    <t>https://www.gem.wiki/Eagleville_%28Eagle_Ford-2%29_-_Blackbrush_Oil_and_Gas_Asset_%28Texas%2C_United_States%29</t>
  </si>
  <si>
    <t>Eagle Ford</t>
  </si>
  <si>
    <t>OG0014359</t>
  </si>
  <si>
    <t>A.W.P. (Olmos) - Blackbrush</t>
  </si>
  <si>
    <t>https://www.gem.wiki/A.W.P._%28Olmos%29_-_Blackbrush_Oil_and_Gas_Asset_%28Texas%2C_United_States%29</t>
  </si>
  <si>
    <t>OG0014360</t>
  </si>
  <si>
    <t>Briscoe Ranch (Eagleford) - Blackbrush</t>
  </si>
  <si>
    <t>https://www.gem.wiki/Briscoe_Ranch_%28Eagleford%29_-_Blackbrush_Oil_and_Gas_Asset_%28Texas%2C_United_States%29</t>
  </si>
  <si>
    <t>OG0014361</t>
  </si>
  <si>
    <t>Neuhoff (TP CV Cons.) - Blackwell</t>
  </si>
  <si>
    <t>https://www.gem.wiki/Neuhoff_%28TP_CV_Cons.%29_-_Blackwell_Oil_and_Gas_Asset_%28Texas%2C_United_States%29</t>
  </si>
  <si>
    <t>Blackwell</t>
  </si>
  <si>
    <t>OG0014362</t>
  </si>
  <si>
    <t>Neuhoff (Travis Peak) - Blackwell</t>
  </si>
  <si>
    <t>https://www.gem.wiki/Neuhoff_%28Travis_Peak%29_-_Blackwell_Oil_and_Gas_Asset_%28Texas%2C_United_States%29</t>
  </si>
  <si>
    <t>OG0014363</t>
  </si>
  <si>
    <t>Neuhoff (Woodbine) - Blackwell</t>
  </si>
  <si>
    <t>https://www.gem.wiki/Neuhoff_%28Woodbine%29_-_Blackwell_Oil_and_Gas_Asset_%28Texas%2C_United_States%29</t>
  </si>
  <si>
    <t>OG0014364</t>
  </si>
  <si>
    <t>Greenwood-Waskom - Blue Dome</t>
  </si>
  <si>
    <t>https://www.gem.wiki/Greenwood-Waskom_-_Blue_Dome_Gas_Asset_%28Louisiana%2C_United_States%29</t>
  </si>
  <si>
    <t>Blue Dome</t>
  </si>
  <si>
    <t>OG0014365</t>
  </si>
  <si>
    <t>Ann Mag (Vicksburg Cons.) - Bluefin</t>
  </si>
  <si>
    <t>https://www.gem.wiki/Ann_Mag_%28Vicksburg_Cons.%29_-_Bluefin_Oil_and_Gas_Asset_%28Texas%2C_United_States%29</t>
  </si>
  <si>
    <t>Bluefin Resources</t>
  </si>
  <si>
    <t>OG0014366</t>
  </si>
  <si>
    <t>Newark, East (Barnett Shale) - Bluestone</t>
  </si>
  <si>
    <t>https://www.gem.wiki/Newark%2C_East_%28Barnett_Shale%29_-_Bluestone_Oil_and_Gas_Asset_%28Texas%2C_United_States%29</t>
  </si>
  <si>
    <t>Bluestone</t>
  </si>
  <si>
    <t>OG0014367</t>
  </si>
  <si>
    <t>J. C. Martin (Lobo) - Bluestone</t>
  </si>
  <si>
    <t>https://www.gem.wiki/J._C._Martin_%28Lobo%29_-_Bluestone_Gas_Asset_%28Texas%2C_United_States%29</t>
  </si>
  <si>
    <t>OG0014368</t>
  </si>
  <si>
    <t>T Patch (Reklaw Oso) - Bluestone</t>
  </si>
  <si>
    <t>https://www.gem.wiki/T_Patch_%28Reklaw_Oso%29_-_Bluestone_Oil_and_Gas_Asset_%28Texas%2C_United_States%29</t>
  </si>
  <si>
    <t>OG0014369</t>
  </si>
  <si>
    <t>Wolfbone (Trend Area) - Bluestone</t>
  </si>
  <si>
    <t>https://www.gem.wiki/Wolfbone_%28Trend_Area%29_-_Bluestone_Oil_and_Gas_Asset_%28Texas%2C_United_States%29</t>
  </si>
  <si>
    <t>OG0014370</t>
  </si>
  <si>
    <t>Kingdom (Clearfork 7500) - Boaz</t>
  </si>
  <si>
    <t>https://www.gem.wiki/Kingdom_%28Clearfork_7500%29_-_Boaz_Oil_and_Gas_Asset_%28Texas%2C_United_States%29</t>
  </si>
  <si>
    <t>Boaz Energy</t>
  </si>
  <si>
    <t>OG0014371</t>
  </si>
  <si>
    <t>Kingdom (Abo Reef) - Boaz</t>
  </si>
  <si>
    <t>https://www.gem.wiki/Kingdom_%28Abo_Reef%29_-_Boaz_Oil_Asset_%28Texas%2C_United_States%29</t>
  </si>
  <si>
    <t>OG0014372</t>
  </si>
  <si>
    <t>Peak Victor (Devonian) - Boaz</t>
  </si>
  <si>
    <t>https://www.gem.wiki/Peak_Victor_%28Devonian%29_-_Boaz_Oil_and_Gas_Asset_%28Texas%2C_United_States%29</t>
  </si>
  <si>
    <t>OG0014373</t>
  </si>
  <si>
    <t>Spraberry (Trend Area) District 7C - Bold</t>
  </si>
  <si>
    <t>https://www.gem.wiki/Spraberry_%28Trend_Area%29_District_7C_-_Bold_Oil_and_Gas_Asset_%28Texas%2C_United_States%29</t>
  </si>
  <si>
    <t>Bold Operating</t>
  </si>
  <si>
    <t>OG0014374</t>
  </si>
  <si>
    <t>Wattenberg - Bonanza Creek</t>
  </si>
  <si>
    <t>https://www.gem.wiki/Wattenberg_-_Bonanza_Creek_Oil_and_Gas_Asset_%28Colorado%2C_United_States%29</t>
  </si>
  <si>
    <t>Bonanza Creek Energy</t>
  </si>
  <si>
    <t>OG0014375</t>
  </si>
  <si>
    <t>Ruppel (Woodford) - Bosque Texas</t>
  </si>
  <si>
    <t>https://www.gem.wiki/Ruppel_%28Woodford%29_-_Bosque_Texas_Oil_and_Gas_Asset_%28Texas%2C_United_States%29</t>
  </si>
  <si>
    <t>Bosque Texas Oil</t>
  </si>
  <si>
    <t>OG0014376</t>
  </si>
  <si>
    <t>Keystone (Wolfcamp) - Boyd &amp; McWilliams</t>
  </si>
  <si>
    <t>https://www.gem.wiki/Keystone_%28Wolfcamp%29_-_Boyd_%26_McWilliams_Oil_and_Gas_Asset_%28Texas%2C_United_States%29</t>
  </si>
  <si>
    <t>Boyd &amp; Mcwilliams Operating</t>
  </si>
  <si>
    <t>OG0014377</t>
  </si>
  <si>
    <t>Carthage (Haynesville Shale) - BP</t>
  </si>
  <si>
    <t>https://www.gem.wiki/Carthage_%28Haynesville_Shale%29_-_BP_Oil_and_Gas_Asset_%28Texas%2C_United_States%29</t>
  </si>
  <si>
    <t>BP America Production</t>
  </si>
  <si>
    <t>OG0014378</t>
  </si>
  <si>
    <t>Woodlawn (Cotton Valley) - BP</t>
  </si>
  <si>
    <t>https://www.gem.wiki/Woodlawn_%28Cotton_Valley%29_-_BP_Oil_and_Gas_Asset_%28Texas%2C_United_States%29</t>
  </si>
  <si>
    <t>OG0014379</t>
  </si>
  <si>
    <t>Lipscomb (Cleveland) - BP</t>
  </si>
  <si>
    <t>https://www.gem.wiki/Lipscomb_%28Cleveland%29_-_BP_Oil_and_Gas_Asset_%28Texas%2C_United_States%29</t>
  </si>
  <si>
    <t>OG0014380</t>
  </si>
  <si>
    <t>Carthage (Cotton Valley) - BP</t>
  </si>
  <si>
    <t>https://www.gem.wiki/Carthage_%28Cotton_Valley%29_-_BP_Oil_and_Gas_Asset_%28Texas%2C_United_States%29</t>
  </si>
  <si>
    <t>OG0014381</t>
  </si>
  <si>
    <t>Pan Petro (Cleveland) - BP</t>
  </si>
  <si>
    <t>https://www.gem.wiki/Pan_Petro_%28Cleveland%29_-_BP_Oil_and_Gas_Asset_%28Texas%2C_United_States%29</t>
  </si>
  <si>
    <t>OG0014382</t>
  </si>
  <si>
    <t>Mendota, NW (Granite Wash) - BP</t>
  </si>
  <si>
    <t>https://www.gem.wiki/Mendota%2C_NW_%28Granite_Wash%29_-_BP_Oil_and_Gas_Asset_%28Texas%2C_United_States%29</t>
  </si>
  <si>
    <t>OG0014383</t>
  </si>
  <si>
    <t>Blocker (Cotton Valley) - BP</t>
  </si>
  <si>
    <t>https://www.gem.wiki/Blocker_%28Cotton_Valley%29_-_BP_Oil_and_Gas_Asset_%28Texas%2C_United_States%29</t>
  </si>
  <si>
    <t>OG0014384</t>
  </si>
  <si>
    <t>Oak Hill (Cotton Valley) - BP</t>
  </si>
  <si>
    <t>https://www.gem.wiki/Oak_Hill_%28Cotton_Valley%29_-_BP_Oil_and_Gas_Asset_%28Texas%2C_United_States%29</t>
  </si>
  <si>
    <t>OG0014385</t>
  </si>
  <si>
    <t>Roberts Co. (St. Louis) - BP</t>
  </si>
  <si>
    <t>https://www.gem.wiki/Roberts_Co._%28St._Louis%29_-_BP_Oil_and_Gas_Asset_%28Texas%2C_United_States%29</t>
  </si>
  <si>
    <t>OG0014386</t>
  </si>
  <si>
    <t>Glenwood (Cotton Valley) - BP</t>
  </si>
  <si>
    <t>https://www.gem.wiki/Glenwood_%28Cotton_Valley%29_-_BP_Oil_and_Gas_Asset_%28Texas%2C_United_States%29</t>
  </si>
  <si>
    <t>OG0014387</t>
  </si>
  <si>
    <t>Buffalo Wallow (Granite Wash) - BP</t>
  </si>
  <si>
    <t>https://www.gem.wiki/Buffalo_Wallow_%28Granite_Wash%29_-_BP_Oil_and_Gas_Asset_%28Texas%2C_United_States%29</t>
  </si>
  <si>
    <t>OG0014388</t>
  </si>
  <si>
    <t>Hemphill (Granite Wash.) - BP</t>
  </si>
  <si>
    <t>https://www.gem.wiki/Hemphill_%28Granite_Wash.%29_-_BP_Oil_and_Gas_Asset_%28Texas%2C_United_States%29</t>
  </si>
  <si>
    <t>OG0014389</t>
  </si>
  <si>
    <t>Hallsville, Ne (Cotton Valley) - BP</t>
  </si>
  <si>
    <t>https://www.gem.wiki/Hallsville%2C_Ne_%28Cotton_Valley%29_-_BP_Oil_and_Gas_Asset_%28Texas%2C_United_States%29</t>
  </si>
  <si>
    <t>OG0014390</t>
  </si>
  <si>
    <t>Carthage (Travis Peak) - BP</t>
  </si>
  <si>
    <t>https://www.gem.wiki/Carthage_%28Travis_Peak%29_-_BP_Oil_and_Gas_Asset_%28Texas%2C_United_States%29</t>
  </si>
  <si>
    <t>OG0014391</t>
  </si>
  <si>
    <t>Thunder Horse (MC778) - BP</t>
  </si>
  <si>
    <t>https://www.gem.wiki/Thunder_Horse_%28MC778%29_-_BP_Oil_and_Gas_Asset_%28Federal_offshore%2C_United_States%29</t>
  </si>
  <si>
    <t>Thunderhorse</t>
  </si>
  <si>
    <t>OG0014392</t>
  </si>
  <si>
    <t>Atlantis (GC743) - BP</t>
  </si>
  <si>
    <t>https://www.gem.wiki/Atlantis_%28GC743%29_-_BP_Oil_and_Gas_Asset_%28Federal_offshore%2C_United_States%29</t>
  </si>
  <si>
    <t>OG0014393</t>
  </si>
  <si>
    <t>Mad Dog (GC826) - BP</t>
  </si>
  <si>
    <t>https://www.gem.wiki/Mad_Dog_%28GC826%29_-_BP_Oil_and_Gas_Asset_%28Federal_offshore%2C_United_States%29</t>
  </si>
  <si>
    <t>OG0014394</t>
  </si>
  <si>
    <t>N. Thunder Horse (MC776) - BP</t>
  </si>
  <si>
    <t>https://www.gem.wiki/N._Thunder_Horse_%28MC776%29_-_BP_Oil_and_Gas_Asset_%28Federal_offshore%2C_United_States%29</t>
  </si>
  <si>
    <t>OG0014395</t>
  </si>
  <si>
    <t>Ariel (MC429) - BP</t>
  </si>
  <si>
    <t>https://www.gem.wiki/Ariel_%28MC429%29_-_BP_Oil_and_Gas_Asset_%28Federal_offshore%2C_United_States%29</t>
  </si>
  <si>
    <t>OG0014396</t>
  </si>
  <si>
    <t>Kepler (MC383) - BP</t>
  </si>
  <si>
    <t>https://www.gem.wiki/Kepler_%28MC383%29_-_BP_Oil_and_Gas_Asset_%28Federal_offshore%2C_United_States%29</t>
  </si>
  <si>
    <t>OG0014397</t>
  </si>
  <si>
    <t>Fourier/Sumter (MC522) - BP</t>
  </si>
  <si>
    <t>https://www.gem.wiki/Fourier/Sumter_%28MC522%29_-_BP_Oil_and_Gas_Asset_%28Federal_offshore%2C_United_States%29</t>
  </si>
  <si>
    <t>OG0014398</t>
  </si>
  <si>
    <t>East Anstey (MC607) - BP</t>
  </si>
  <si>
    <t>https://www.gem.wiki/East_Anstey_%28MC607%29_-_BP_Oil_and_Gas_Asset_%28Federal_offshore%2C_United_States%29</t>
  </si>
  <si>
    <t>OG0014399</t>
  </si>
  <si>
    <t>Lard Ranch (Granite Wash C) - BP</t>
  </si>
  <si>
    <t>https://www.gem.wiki/Lard_Ranch_%28Granite_Wash_C%29_-_BP_Oil_and_Gas_Asset_%28Texas%2C_United_States%29</t>
  </si>
  <si>
    <t>OG0014402</t>
  </si>
  <si>
    <t>Elm Grove - BPX (KCS Resources)</t>
  </si>
  <si>
    <t>https://www.gem.wiki/Elm_Grove_-_BPX_%28KCS_Resources%29_Gas_Asset_%28Louisiana%2C_United_States%29</t>
  </si>
  <si>
    <t>BPX (KCS Resources)</t>
  </si>
  <si>
    <t>OG0014403</t>
  </si>
  <si>
    <t>Caspiana - BPX (KCS Resources)</t>
  </si>
  <si>
    <t>https://www.gem.wiki/Caspiana_-_BPX_%28KCS_Resources%29_Gas_Asset_%28Louisiana%2C_United_States%29</t>
  </si>
  <si>
    <t>OG0014404</t>
  </si>
  <si>
    <t>Elm Grove - BPX (WSF Operating)</t>
  </si>
  <si>
    <t>https://www.gem.wiki/Elm_Grove_-_BPX_%28WSF_Operating%29_Gas_Asset_%28Louisiana%2C_United_States%29</t>
  </si>
  <si>
    <t>BPX (WSF Operating)</t>
  </si>
  <si>
    <t>OG0014405</t>
  </si>
  <si>
    <t>Phantom (Wolfcamp) - BPX</t>
  </si>
  <si>
    <t>https://www.gem.wiki/Phantom_%28Wolfcamp%29_-_BPX_Oil_and_Gas_Asset_%28Texas%2C_United_States%29</t>
  </si>
  <si>
    <t>BPX Operating</t>
  </si>
  <si>
    <t>OG0014406</t>
  </si>
  <si>
    <t>Hawkville (Eagleford Shale) - BPX</t>
  </si>
  <si>
    <t>https://www.gem.wiki/Hawkville_%28Eagleford_Shale%29_-_BPX_Oil_and_Gas_Asset_%28Texas%2C_United_States%29</t>
  </si>
  <si>
    <t>OG0014407</t>
  </si>
  <si>
    <t>Ford, West (Wolfcamp) - BPX</t>
  </si>
  <si>
    <t>https://www.gem.wiki/Ford%2C_West_%28Wolfcamp%29_-_BPX_Oil_and_Gas_Asset_%28Texas%2C_United_States%29</t>
  </si>
  <si>
    <t>OG0014408</t>
  </si>
  <si>
    <t>Eagleville (Eagle Ford-1) - BPX</t>
  </si>
  <si>
    <t>https://www.gem.wiki/Eagleville_%28Eagle_Ford-1%29_-_BPX_Oil_and_Gas_Asset_%28Texas%2C_United_States%29</t>
  </si>
  <si>
    <t>OG0014409</t>
  </si>
  <si>
    <t>Eagleville (Eagle Ford-2) - BPX</t>
  </si>
  <si>
    <t>https://www.gem.wiki/Eagleville_%28Eagle_Ford-2%29_-_BPX_Oil_and_Gas_Asset_%28Texas%2C_United_States%29</t>
  </si>
  <si>
    <t>OG0014410</t>
  </si>
  <si>
    <t>Sugarkane (Austin Chalk) - BPX</t>
  </si>
  <si>
    <t>https://www.gem.wiki/Sugarkane_%28Austin_Chalk%29_-_BPX_Oil_and_Gas_Asset_%28Texas%2C_United_States%29</t>
  </si>
  <si>
    <t>OG0014411</t>
  </si>
  <si>
    <t>Red River-Bull Bayou - BPX</t>
  </si>
  <si>
    <t>https://www.gem.wiki/Red_River-Bull_Bayou_-_BPX_Gas_Asset_%28Louisiana%2C_United_States%29</t>
  </si>
  <si>
    <t>OG0014412</t>
  </si>
  <si>
    <t>Elm Grove - BPX</t>
  </si>
  <si>
    <t>https://www.gem.wiki/Elm_Grove_-_BPX_Gas_Asset_%28Louisiana%2C_United_States%29</t>
  </si>
  <si>
    <t>OG0014413</t>
  </si>
  <si>
    <t>Caspiana - BPX</t>
  </si>
  <si>
    <t>https://www.gem.wiki/Caspiana_-_BPX_Gas_Asset_%28Louisiana%2C_United_States%29</t>
  </si>
  <si>
    <t>OG0014414</t>
  </si>
  <si>
    <t>Swan Lake - BPX</t>
  </si>
  <si>
    <t>https://www.gem.wiki/Swan_Lake_-_BPX_Gas_Asset_%28Louisiana%2C_United_States%29</t>
  </si>
  <si>
    <t>OG0014415</t>
  </si>
  <si>
    <t>Thorn Lake - BPX</t>
  </si>
  <si>
    <t>https://www.gem.wiki/Thorn_Lake_-_BPX_Gas_Asset_%28Louisiana%2C_United_States%29</t>
  </si>
  <si>
    <t>OG0014416</t>
  </si>
  <si>
    <t>Cedar Grove - BPX</t>
  </si>
  <si>
    <t>https://www.gem.wiki/Cedar_Grove_-_BPX_Gas_Asset_%28Louisiana%2C_United_States%29</t>
  </si>
  <si>
    <t>OG0014417</t>
  </si>
  <si>
    <t>Greenwood-Waskom - BPX</t>
  </si>
  <si>
    <t>https://www.gem.wiki/Greenwood-Waskom_-_BPX_Gas_Asset_%28Louisiana%2C_United_States%29</t>
  </si>
  <si>
    <t>OG0014418</t>
  </si>
  <si>
    <t>Gahagan - BPX</t>
  </si>
  <si>
    <t>https://www.gem.wiki/Gahagan_-_BPX_Gas_Asset_%28Louisiana%2C_United_States%29</t>
  </si>
  <si>
    <t>OG0014419</t>
  </si>
  <si>
    <t>Converse - BPX</t>
  </si>
  <si>
    <t>https://www.gem.wiki/Converse_-_BPX_Gas_Asset_%28Louisiana%2C_United_States%29</t>
  </si>
  <si>
    <t>OG0014420</t>
  </si>
  <si>
    <t>Lake Bistineau - BPX</t>
  </si>
  <si>
    <t>https://www.gem.wiki/Lake_Bistineau_-_BPX_Gas_Asset_%28Louisiana%2C_United_States%29</t>
  </si>
  <si>
    <t>OG0014421</t>
  </si>
  <si>
    <t>Hemphill (Granite Wash.) - Bracken</t>
  </si>
  <si>
    <t>https://www.gem.wiki/Hemphill_%28Granite_Wash.%29_-_Bracken_Oil_and_Gas_Asset_%28Texas%2C_United_States%29</t>
  </si>
  <si>
    <t>Bracken Operating</t>
  </si>
  <si>
    <t>OG0014422</t>
  </si>
  <si>
    <t>Swenson (Caddo) - Brazos River</t>
  </si>
  <si>
    <t>https://www.gem.wiki/Swenson_%28Caddo%29_-_Brazos_River_Oil_and_Gas_Asset_%28Texas%2C_United_States%29</t>
  </si>
  <si>
    <t>Brazos River Exploration</t>
  </si>
  <si>
    <t>OG0014423</t>
  </si>
  <si>
    <t>Torrance - Brea Canon</t>
  </si>
  <si>
    <t>https://www.gem.wiki/Torrance_-_Brea_Canon_Oil_and_Gas_Asset_%28California%2C_United_States%29</t>
  </si>
  <si>
    <t>Brea Canon Oil</t>
  </si>
  <si>
    <t>OG0014424</t>
  </si>
  <si>
    <t>Overton (Cotton Valley Sand) - Breitburn</t>
  </si>
  <si>
    <t>https://www.gem.wiki/Overton_%28Cotton_Valley_Sand%29_-_Breitburn_Oil_and_Gas_Asset_%28Texas%2C_United_States%29</t>
  </si>
  <si>
    <t>Breitburn Operating</t>
  </si>
  <si>
    <t>OG0014425</t>
  </si>
  <si>
    <t>Chapel Hill (Cotton Valley) - Breitburn</t>
  </si>
  <si>
    <t>https://www.gem.wiki/Chapel_Hill_%28Cotton_Valley%29_-_Breitburn_Oil_and_Gas_Asset_%28Texas%2C_United_States%29</t>
  </si>
  <si>
    <t>OG0014426</t>
  </si>
  <si>
    <t>Glenwood (Cotton Valley) - Breitburn</t>
  </si>
  <si>
    <t>https://www.gem.wiki/Glenwood_%28Cotton_Valley%29_-_Breitburn_Oil_and_Gas_Asset_%28Texas%2C_United_States%29</t>
  </si>
  <si>
    <t>OG0014427</t>
  </si>
  <si>
    <t>East Texas - Breitburn</t>
  </si>
  <si>
    <t>https://www.gem.wiki/East_Texas_-_Breitburn_Oil_and_Gas_Asset_%28Texas%2C_United_States%29</t>
  </si>
  <si>
    <t>OG0014428</t>
  </si>
  <si>
    <t>White Oak (Cotton Valley Sand) - Breitburn</t>
  </si>
  <si>
    <t>https://www.gem.wiki/White_Oak_%28Cotton_Valley_Sand%29_-_Breitburn_Oil_and_Gas_Asset_%28Texas%2C_United_States%29</t>
  </si>
  <si>
    <t>OG0014429</t>
  </si>
  <si>
    <t>Oak Hill (Cotton Valley) - Breitburn</t>
  </si>
  <si>
    <t>https://www.gem.wiki/Oak_Hill_%28Cotton_Valley%29_-_Breitburn_Oil_and_Gas_Asset_%28Texas%2C_United_States%29</t>
  </si>
  <si>
    <t>OG0014430</t>
  </si>
  <si>
    <t>Fuhrman-Mascho - Breitburn</t>
  </si>
  <si>
    <t>https://www.gem.wiki/Fuhrman-Mascho_-_Breitburn_Oil_and_Gas_Asset_%28Texas%2C_United_States%29</t>
  </si>
  <si>
    <t>OG0014431</t>
  </si>
  <si>
    <t>Santa Fe Springs - Breitburn</t>
  </si>
  <si>
    <t>https://www.gem.wiki/Santa_Fe_Springs_-_Breitburn_Oil_and_Gas_Asset_%28California%2C_United_States%29</t>
  </si>
  <si>
    <t>OG0014432</t>
  </si>
  <si>
    <t>Sawtelle - Breitburn</t>
  </si>
  <si>
    <t>https://www.gem.wiki/Sawtelle_-_Breitburn_Oil_and_Gas_Asset_%28California%2C_United_States%29</t>
  </si>
  <si>
    <t>OG0014438</t>
  </si>
  <si>
    <t>Newark, East (Barnett Shale) - BRG Lone Star</t>
  </si>
  <si>
    <t>https://www.gem.wiki/Newark%2C_East_%28Barnett_Shale%29_-_BRG_Lone_Star_Oil_and_Gas_Asset_%28Texas%2C_United_States%29</t>
  </si>
  <si>
    <t>BRG Lone Star</t>
  </si>
  <si>
    <t>OG0014439</t>
  </si>
  <si>
    <t>Bear Grass (Travis Peak) - BRG Lone Star</t>
  </si>
  <si>
    <t>https://www.gem.wiki/Bear_Grass_%28Travis_Peak%29_-_BRG_Lone_Star_Oil_and_Gas_Asset_%28Texas%2C_United_States%29</t>
  </si>
  <si>
    <t>OG0014440</t>
  </si>
  <si>
    <t>Raintree (Travis Peak Cons.) - BRG Lone Star</t>
  </si>
  <si>
    <t>https://www.gem.wiki/Raintree_%28Travis_Peak_Cons.%29_-_BRG_Lone_Star_Oil_and_Gas_Asset_%28Texas%2C_United_States%29</t>
  </si>
  <si>
    <t>OG0014441</t>
  </si>
  <si>
    <t>Brea-Olinda - Bridge</t>
  </si>
  <si>
    <t>https://www.gem.wiki/Brea-Olinda_-_Bridge_Oil_and_Gas_Asset_%28California%2C_United_States%29</t>
  </si>
  <si>
    <t>Bridge Energy LLC</t>
  </si>
  <si>
    <t>OG0014443</t>
  </si>
  <si>
    <t>Red River-Bull Bayou - Brix</t>
  </si>
  <si>
    <t>https://www.gem.wiki/Red_River-Bull_Bayou_-_Brix_Gas_Asset_%28Louisiana%2C_United_States%29</t>
  </si>
  <si>
    <t>Brix Operating</t>
  </si>
  <si>
    <t>OG0014444</t>
  </si>
  <si>
    <t>Pleasant Hill - Brix</t>
  </si>
  <si>
    <t>https://www.gem.wiki/Pleasant_Hill_-_Brix_Gas_Asset_%28Louisiana%2C_United_States%29</t>
  </si>
  <si>
    <t>OG0014445</t>
  </si>
  <si>
    <t>Trenton - Brix</t>
  </si>
  <si>
    <t>https://www.gem.wiki/Trenton_-_Brix_Gas_Asset_%28Louisiana%2C_United_States%29</t>
  </si>
  <si>
    <t>OG0014446</t>
  </si>
  <si>
    <t>Sibley - Brix</t>
  </si>
  <si>
    <t>https://www.gem.wiki/Sibley_-_Brix_Gas_Asset_%28Louisiana%2C_United_States%29</t>
  </si>
  <si>
    <t>OG0014447</t>
  </si>
  <si>
    <t>Bracky Branch - Brix</t>
  </si>
  <si>
    <t>https://www.gem.wiki/Bracky_Branch_-_Brix_Gas_Asset_%28Louisiana%2C_United_States%29</t>
  </si>
  <si>
    <t>OG0014448</t>
  </si>
  <si>
    <t>Grogan - Brix</t>
  </si>
  <si>
    <t>https://www.gem.wiki/Grogan_-_Brix_Gas_Asset_%28Louisiana%2C_United_States%29</t>
  </si>
  <si>
    <t>OG0014449</t>
  </si>
  <si>
    <t>Gahagan - Brix</t>
  </si>
  <si>
    <t>https://www.gem.wiki/Gahagan_-_Brix_Gas_Asset_%28Louisiana%2C_United_States%29</t>
  </si>
  <si>
    <t>OG0014450</t>
  </si>
  <si>
    <t>Spider - Brix</t>
  </si>
  <si>
    <t>https://www.gem.wiki/Spider_-_Brix_Gas_Asset_%28Louisiana%2C_United_States%29</t>
  </si>
  <si>
    <t>OG0014451</t>
  </si>
  <si>
    <t>Logansport - Brix</t>
  </si>
  <si>
    <t>https://www.gem.wiki/Logansport_-_Brix_Gas_Asset_%28Louisiana%2C_United_States%29</t>
  </si>
  <si>
    <t>OG0014452</t>
  </si>
  <si>
    <t>Lake Ferrell (Pettit, Upper) - Brooks</t>
  </si>
  <si>
    <t>https://www.gem.wiki/Lake_Ferrell_%28Pettit%2C_Upper%29_-_Brooks_Oil_Asset_%28Texas%2C_United_States%29</t>
  </si>
  <si>
    <t>Brooks Petroleum</t>
  </si>
  <si>
    <t>OG0014453</t>
  </si>
  <si>
    <t>Whelan (Pettit) - Brooks</t>
  </si>
  <si>
    <t>https://www.gem.wiki/Whelan_%28Pettit%29_-_Brooks_Oil_and_Gas_Asset_%28Texas%2C_United_States%29</t>
  </si>
  <si>
    <t>OG0014454</t>
  </si>
  <si>
    <t>Joaquin (Travis Peak) - Brookston</t>
  </si>
  <si>
    <t>https://www.gem.wiki/Joaquin_%28Travis_Peak%29_-_Brookston_Oil_and_Gas_Asset_%28Texas%2C_United_States%29</t>
  </si>
  <si>
    <t>Brookston Energy</t>
  </si>
  <si>
    <t>OG0014455</t>
  </si>
  <si>
    <t>Waskom (Cotton Valley) - Brookston</t>
  </si>
  <si>
    <t>https://www.gem.wiki/Waskom_%28Cotton_Valley%29_-_Brookston_Oil_and_Gas_Asset_%28Texas%2C_United_States%29</t>
  </si>
  <si>
    <t>OG0014456</t>
  </si>
  <si>
    <t>Logansport - Brookston</t>
  </si>
  <si>
    <t>https://www.gem.wiki/Logansport_-_Brookston_Oil_and_Gas_Asset_%28Louisiana%2C_United_States%29</t>
  </si>
  <si>
    <t>OG0014457</t>
  </si>
  <si>
    <t>Garza - Brown, Geo. R</t>
  </si>
  <si>
    <t>https://www.gem.wiki/Garza_-_Brown%2C_Geo._R_Oil_and_Gas_Asset_%28Texas%2C_United_States%29</t>
  </si>
  <si>
    <t>Brown, Geo. R Partnership</t>
  </si>
  <si>
    <t>OG0014458</t>
  </si>
  <si>
    <t>Buenos - Brown, Geo. R</t>
  </si>
  <si>
    <t>https://www.gem.wiki/Buenos_-_Brown%2C_Geo._R_Oil_and_Gas_Asset_%28Texas%2C_United_States%29</t>
  </si>
  <si>
    <t>OG0014459</t>
  </si>
  <si>
    <t>Edmisson, NW (Clearfork) - Brown, H.L.</t>
  </si>
  <si>
    <t>https://www.gem.wiki/Edmisson%2C_NW_%28Clearfork%29_-_Brown%2C_H.L._Oil_and_Gas_Asset_%28Texas%2C_United_States%29</t>
  </si>
  <si>
    <t>Brown, H.L. Operating</t>
  </si>
  <si>
    <t>OG0014460</t>
  </si>
  <si>
    <t>Antelope - Bruin</t>
  </si>
  <si>
    <t>https://www.gem.wiki/Antelope_-_Bruin_Oil_and_Gas_Asset_%28North_Dakota%2C_United_States%29</t>
  </si>
  <si>
    <t>Bruin E&amp;P Operating</t>
  </si>
  <si>
    <t>OG0014461</t>
  </si>
  <si>
    <t>Mcgregory Buttes - Bruin</t>
  </si>
  <si>
    <t>https://www.gem.wiki/Mcgregory_Buttes_-_Bruin_Oil_and_Gas_Asset_%28North_Dakota%2C_United_States%29</t>
  </si>
  <si>
    <t>OG0014462</t>
  </si>
  <si>
    <t>Eagle Nest - Bruin</t>
  </si>
  <si>
    <t>https://www.gem.wiki/Eagle_Nest_-_Bruin_Oil_and_Gas_Asset_%28North_Dakota%2C_United_States%29</t>
  </si>
  <si>
    <t>OG0014463</t>
  </si>
  <si>
    <t>Spotted Horn - Bruin</t>
  </si>
  <si>
    <t>https://www.gem.wiki/Spotted_Horn_-_Bruin_Oil_and_Gas_Asset_%28North_Dakota%2C_United_States%29</t>
  </si>
  <si>
    <t>OG0014464</t>
  </si>
  <si>
    <t>Four Bears - Bruin</t>
  </si>
  <si>
    <t>https://www.gem.wiki/Four_Bears_-_Bruin_Oil_and_Gas_Asset_%28North_Dakota%2C_United_States%29</t>
  </si>
  <si>
    <t>OG0014465</t>
  </si>
  <si>
    <t>Tyrone - Bruin</t>
  </si>
  <si>
    <t>https://www.gem.wiki/Tyrone_-_Bruin_Oil_and_Gas_Asset_%28North_Dakota%2C_United_States%29</t>
  </si>
  <si>
    <t>OG0014466</t>
  </si>
  <si>
    <t>Pembroke - Bruin</t>
  </si>
  <si>
    <t>https://www.gem.wiki/Pembroke_-_Bruin_Oil_and_Gas_Asset_%28North_Dakota%2C_United_States%29</t>
  </si>
  <si>
    <t>OG0014467</t>
  </si>
  <si>
    <t>Ellisville - Bruin</t>
  </si>
  <si>
    <t>https://www.gem.wiki/Ellisville_-_Bruin_Oil_and_Gas_Asset_%28North_Dakota%2C_United_States%29</t>
  </si>
  <si>
    <t>OG0014468</t>
  </si>
  <si>
    <t>Lone Tree Lake - Bruin</t>
  </si>
  <si>
    <t>https://www.gem.wiki/Lone_Tree_Lake_-_Bruin_Oil_and_Gas_Asset_%28North_Dakota%2C_United_States%29</t>
  </si>
  <si>
    <t>OG0014469</t>
  </si>
  <si>
    <t>Marmon - Bruin</t>
  </si>
  <si>
    <t>https://www.gem.wiki/Marmon_-_Bruin_Oil_and_Gas_Asset_%28North_Dakota%2C_United_States%29</t>
  </si>
  <si>
    <t>OG0014470</t>
  </si>
  <si>
    <t>Haystack Butte - Bruin</t>
  </si>
  <si>
    <t>https://www.gem.wiki/Haystack_Butte_-_Bruin_Oil_and_Gas_Asset_%28North_Dakota%2C_United_States%29</t>
  </si>
  <si>
    <t>OG0014471</t>
  </si>
  <si>
    <t>Phantom (Wolfcamp) - BTA</t>
  </si>
  <si>
    <t>https://www.gem.wiki/Phantom_%28Wolfcamp%29_-_BTA_Oil_and_Gas_Asset_%28Texas%2C_United_States%29</t>
  </si>
  <si>
    <t>BTA Oil Producers</t>
  </si>
  <si>
    <t>OG0014472</t>
  </si>
  <si>
    <t>Spraberry (Trend Area) District 7C - BTA</t>
  </si>
  <si>
    <t>https://www.gem.wiki/Spraberry_%28Trend_Area%29_District_7C_-_BTA_Oil_and_Gas_Asset_%28Texas%2C_United_States%29</t>
  </si>
  <si>
    <t>OG0014473</t>
  </si>
  <si>
    <t>Lea County - BTA</t>
  </si>
  <si>
    <t>https://www.gem.wiki/Lea_County_-_BTA_Oil_and_Gas_Asset_%28New_Mexico%2C_United_States%29</t>
  </si>
  <si>
    <t>OG0014474</t>
  </si>
  <si>
    <t>Eddy County - BTA</t>
  </si>
  <si>
    <t>https://www.gem.wiki/Eddy_County_-_BTA_Oil_and_Gas_Asset_%28New_Mexico%2C_United_States%29</t>
  </si>
  <si>
    <t>OG0014476</t>
  </si>
  <si>
    <t>Briscoe Ranch (Eagleford) - Buffco</t>
  </si>
  <si>
    <t>https://www.gem.wiki/Briscoe_Ranch_%28Eagleford%29_-_Buffco_Oil_and_Gas_Asset_%28Texas%2C_United_States%29</t>
  </si>
  <si>
    <t>Buffco Production</t>
  </si>
  <si>
    <t>OG0014477</t>
  </si>
  <si>
    <t>Bufkin (Pettit) - Buffco</t>
  </si>
  <si>
    <t>https://www.gem.wiki/Bufkin_%28Pettit%29_-_Buffco_Oil_and_Gas_Asset_%28Texas%2C_United_States%29</t>
  </si>
  <si>
    <t>OG0014478</t>
  </si>
  <si>
    <t>Fort Trinidad (Glen Rose, Upper) - Burk Royalty</t>
  </si>
  <si>
    <t>https://www.gem.wiki/Fort_Trinidad_%28Glen_Rose%2C_Upper%29_-_Burk_Royalty_Oil_and_Gas_Asset_%28Texas%2C_United_States%29</t>
  </si>
  <si>
    <t>Burk Royalty Co.</t>
  </si>
  <si>
    <t>OG0014479</t>
  </si>
  <si>
    <t>Fort Trinidad, East (Buda) - Burk Royalty</t>
  </si>
  <si>
    <t>https://www.gem.wiki/Fort_Trinidad%2C_East_%28Buda%29_-_Burk_Royalty_Oil_and_Gas_Asset_%28Texas%2C_United_States%29</t>
  </si>
  <si>
    <t>OG0014480</t>
  </si>
  <si>
    <t>Sand Hills (Mcknight) - Burlington</t>
  </si>
  <si>
    <t>https://www.gem.wiki/Sand_Hills_%28Mcknight%29_-_Burlington_Oil_and_Gas_Asset_%28Texas%2C_United_States%29</t>
  </si>
  <si>
    <t>Burlington Resources</t>
  </si>
  <si>
    <t>OG0014481</t>
  </si>
  <si>
    <t>Sand Hills (Tubb) - Burlington</t>
  </si>
  <si>
    <t>https://www.gem.wiki/Sand_Hills_%28Tubb%29_-_Burlington_Oil_and_Gas_Asset_%28Texas%2C_United_States%29</t>
  </si>
  <si>
    <t>OG0014482</t>
  </si>
  <si>
    <t>Sand Hills (Judkins) - Burlington</t>
  </si>
  <si>
    <t>https://www.gem.wiki/Sand_Hills_%28Judkins%29_-_Burlington_Oil_and_Gas_Asset_%28Texas%2C_United_States%29</t>
  </si>
  <si>
    <t>OG0014483</t>
  </si>
  <si>
    <t>Sand Hills (San Angelo, Upper) - Burlington</t>
  </si>
  <si>
    <t>https://www.gem.wiki/Sand_Hills_%28San_Angelo%2C_Upper%29_-_Burlington_Oil_and_Gas_Asset_%28Texas%2C_United_States%29</t>
  </si>
  <si>
    <t>OG0014484</t>
  </si>
  <si>
    <t>Dune - Burlington</t>
  </si>
  <si>
    <t>https://www.gem.wiki/Dune_-_Burlington_Oil_and_Gas_Asset_%28Texas%2C_United_States%29</t>
  </si>
  <si>
    <t>OG0014485</t>
  </si>
  <si>
    <t>University Waddell (Devonian) - Burlington</t>
  </si>
  <si>
    <t>https://www.gem.wiki/University_Waddell_%28Devonian%29_-_Burlington_Oil_and_Gas_Asset_%28Texas%2C_United_States%29</t>
  </si>
  <si>
    <t>OG0014486</t>
  </si>
  <si>
    <t>Sand Hills (Wolfcamp) - Burlington</t>
  </si>
  <si>
    <t>https://www.gem.wiki/Sand_Hills_%28Wolfcamp%29_-_Burlington_Oil_and_Gas_Asset_%28Texas%2C_United_States%29</t>
  </si>
  <si>
    <t>OG0014487</t>
  </si>
  <si>
    <t>Sand Hills (Wichita-Albany) - Burlington</t>
  </si>
  <si>
    <t>https://www.gem.wiki/Sand_Hills_%28Wichita-Albany%29_-_Burlington_Oil_and_Gas_Asset_%28Texas%2C_United_States%29</t>
  </si>
  <si>
    <t>OG0014488</t>
  </si>
  <si>
    <t>Eagleville (Eagle Ford-2) - Burlington</t>
  </si>
  <si>
    <t>https://www.gem.wiki/Eagleville_%28Eagle_Ford-2%29_-_Burlington_Oil_and_Gas_Asset_%28Texas%2C_United_States%29</t>
  </si>
  <si>
    <t>OG0014489</t>
  </si>
  <si>
    <t>De Witt (Eagle Ford Shale) - Burlington</t>
  </si>
  <si>
    <t>https://www.gem.wiki/De_Witt_%28Eagle_Ford_Shale%29_-_Burlington_Oil_and_Gas_Asset_%28Texas%2C_United_States%29</t>
  </si>
  <si>
    <t>OG0014490</t>
  </si>
  <si>
    <t>Sugarkane (Eagle Ford) - Burlington</t>
  </si>
  <si>
    <t>https://www.gem.wiki/Sugarkane_%28Eagle_Ford%29_-_Burlington_Oil_and_Gas_Asset_%28Texas%2C_United_States%29</t>
  </si>
  <si>
    <t>OG0014491</t>
  </si>
  <si>
    <t>Sugarkane (Austin Chalk) - Burlington</t>
  </si>
  <si>
    <t>https://www.gem.wiki/Sugarkane_%28Austin_Chalk%29_-_Burlington_Oil_and_Gas_Asset_%28Texas%2C_United_States%29</t>
  </si>
  <si>
    <t>OG0014492</t>
  </si>
  <si>
    <t>Eagleville (Eagle Ford-1) - Burlington</t>
  </si>
  <si>
    <t>https://www.gem.wiki/Eagleville_%28Eagle_Ford-1%29_-_Burlington_Oil_and_Gas_Asset_%28Texas%2C_United_States%29</t>
  </si>
  <si>
    <t>OG0014493</t>
  </si>
  <si>
    <t>Corral Creek - Burlington</t>
  </si>
  <si>
    <t>https://www.gem.wiki/Corral_Creek_-_Burlington_Oil_and_Gas_Asset_%28North_Dakota%2C_United_States%29</t>
  </si>
  <si>
    <t>OG0014494</t>
  </si>
  <si>
    <t>Blue Buttes - Burlington</t>
  </si>
  <si>
    <t>https://www.gem.wiki/Blue_Buttes_-_Burlington_Oil_and_Gas_Asset_%28North_Dakota%2C_United_States%29</t>
  </si>
  <si>
    <t>OG0014495</t>
  </si>
  <si>
    <t>North Fork - Burlington</t>
  </si>
  <si>
    <t>https://www.gem.wiki/North_Fork_-_Burlington_Oil_and_Gas_Asset_%28North_Dakota%2C_United_States%29</t>
  </si>
  <si>
    <t>OG0014496</t>
  </si>
  <si>
    <t>Elidah - Burlington</t>
  </si>
  <si>
    <t>https://www.gem.wiki/Elidah_-_Burlington_Oil_and_Gas_Asset_%28North_Dakota%2C_United_States%29</t>
  </si>
  <si>
    <t>OG0014497</t>
  </si>
  <si>
    <t>Croff - Burlington</t>
  </si>
  <si>
    <t>https://www.gem.wiki/Croff_-_Burlington_Oil_and_Gas_Asset_%28North_Dakota%2C_United_States%29</t>
  </si>
  <si>
    <t>OG0014498</t>
  </si>
  <si>
    <t>Sand Creek - Burlington</t>
  </si>
  <si>
    <t>https://www.gem.wiki/Sand_Creek_-_Burlington_Oil_and_Gas_Asset_%28North_Dakota%2C_United_States%29</t>
  </si>
  <si>
    <t>OG0014499</t>
  </si>
  <si>
    <t>Pershing - Burlington</t>
  </si>
  <si>
    <t>https://www.gem.wiki/Pershing_-_Burlington_Oil_and_Gas_Asset_%28North_Dakota%2C_United_States%29</t>
  </si>
  <si>
    <t>OG0014500</t>
  </si>
  <si>
    <t>Dimmick Lake - Burlington</t>
  </si>
  <si>
    <t>https://www.gem.wiki/Dimmick_Lake_-_Burlington_Oil_and_Gas_Asset_%28North_Dakota%2C_United_States%29</t>
  </si>
  <si>
    <t>OG0014501</t>
  </si>
  <si>
    <t>Camel Butte - Burlington</t>
  </si>
  <si>
    <t>https://www.gem.wiki/Camel_Butte_-_Burlington_Oil_and_Gas_Asset_%28North_Dakota%2C_United_States%29</t>
  </si>
  <si>
    <t>OG0014502</t>
  </si>
  <si>
    <t>Little Knife - Burlington</t>
  </si>
  <si>
    <t>https://www.gem.wiki/Little_Knife_-_Burlington_Oil_and_Gas_Asset_%28North_Dakota%2C_United_States%29</t>
  </si>
  <si>
    <t>OG0014503</t>
  </si>
  <si>
    <t>Twin Valley - Burlington</t>
  </si>
  <si>
    <t>https://www.gem.wiki/Twin_Valley_-_Burlington_Oil_and_Gas_Asset_%28North_Dakota%2C_United_States%29</t>
  </si>
  <si>
    <t>OG0014504</t>
  </si>
  <si>
    <t>Keene - Burlington</t>
  </si>
  <si>
    <t>https://www.gem.wiki/Keene_-_Burlington_Oil_and_Gas_Asset_%28North_Dakota%2C_United_States%29</t>
  </si>
  <si>
    <t>OG0014505</t>
  </si>
  <si>
    <t>Johnson Corner - Burlington</t>
  </si>
  <si>
    <t>https://www.gem.wiki/Johnson_Corner_-_Burlington_Oil_and_Gas_Asset_%28North_Dakota%2C_United_States%29</t>
  </si>
  <si>
    <t>OG0014506</t>
  </si>
  <si>
    <t>Charlson - Burlington</t>
  </si>
  <si>
    <t>https://www.gem.wiki/Charlson_-_Burlington_Oil_and_Gas_Asset_%28North_Dakota%2C_United_States%29</t>
  </si>
  <si>
    <t>OG0014507</t>
  </si>
  <si>
    <t>Union Center - Burlington</t>
  </si>
  <si>
    <t>https://www.gem.wiki/Union_Center_-_Burlington_Oil_and_Gas_Asset_%28North_Dakota%2C_United_States%29</t>
  </si>
  <si>
    <t>OG0014508</t>
  </si>
  <si>
    <t>Hawkeye - Burlington</t>
  </si>
  <si>
    <t>https://www.gem.wiki/Hawkeye_-_Burlington_Oil_and_Gas_Asset_%28North_Dakota%2C_United_States%29</t>
  </si>
  <si>
    <t>OG0014509</t>
  </si>
  <si>
    <t>Clear Creek - Burlington</t>
  </si>
  <si>
    <t>https://www.gem.wiki/Clear_Creek_-_Burlington_Oil_and_Gas_Asset_%28North_Dakota%2C_United_States%29</t>
  </si>
  <si>
    <t>OG0014510</t>
  </si>
  <si>
    <t>Haystack Butte - Burlington</t>
  </si>
  <si>
    <t>https://www.gem.wiki/Haystack_Butte_-_Burlington_Oil_and_Gas_Asset_%28North_Dakota%2C_United_States%29</t>
  </si>
  <si>
    <t>OG0014511</t>
  </si>
  <si>
    <t>Westberg - Burlington</t>
  </si>
  <si>
    <t>https://www.gem.wiki/Westberg_-_Burlington_Oil_and_Gas_Asset_%28North_Dakota%2C_United_States%29</t>
  </si>
  <si>
    <t>OG0014512</t>
  </si>
  <si>
    <t>Bailey - Burlington</t>
  </si>
  <si>
    <t>https://www.gem.wiki/Bailey_-_Burlington_Oil_and_Gas_Asset_%28North_Dakota%2C_United_States%29</t>
  </si>
  <si>
    <t>Burlington</t>
  </si>
  <si>
    <t>OG0014513</t>
  </si>
  <si>
    <t>Edge - Burlington</t>
  </si>
  <si>
    <t>https://www.gem.wiki/Edge_-_Burlington_Oil_and_Gas_Asset_%28North_Dakota%2C_United_States%29</t>
  </si>
  <si>
    <t>OG0014515</t>
  </si>
  <si>
    <t>Sand Hills (Mcknight) - Burnett</t>
  </si>
  <si>
    <t>https://www.gem.wiki/Sand_Hills_%28Mcknight%29_-_Burnett_Oil_and_Gas_Asset_%28Texas%2C_United_States%29</t>
  </si>
  <si>
    <t>Burnett Oil Co.</t>
  </si>
  <si>
    <t>OG0014516</t>
  </si>
  <si>
    <t>Haynes (Hinnant Cons.) - BXP</t>
  </si>
  <si>
    <t>https://www.gem.wiki/Haynes_%28Hinnant_Cons.%29_-_BXP_Gas_Asset_%28Texas%2C_United_States%29</t>
  </si>
  <si>
    <t>BXP Operating</t>
  </si>
  <si>
    <t>OG0014517</t>
  </si>
  <si>
    <t>Newton - BXP</t>
  </si>
  <si>
    <t>https://www.gem.wiki/Newton_-_BXP_Oil_and_Gas_Asset_%28Texas%2C_United_States%29</t>
  </si>
  <si>
    <t>OG0014518</t>
  </si>
  <si>
    <t>Double A Wells, N (Austin Chalk) - BXP</t>
  </si>
  <si>
    <t>https://www.gem.wiki/Double_A_Wells%2C_N_%28Austin_Chalk%29_-_BXP_Oil_and_Gas_Asset_%28Texas%2C_United_States%29</t>
  </si>
  <si>
    <t>OG0014519</t>
  </si>
  <si>
    <t>SM073 - Byron</t>
  </si>
  <si>
    <t>https://www.gem.wiki/SM073_-_Byron_Oil_and_Gas_Asset_%28Federal_offshore%2C_United_States%29</t>
  </si>
  <si>
    <t>Byron Energy</t>
  </si>
  <si>
    <t>OG0014520</t>
  </si>
  <si>
    <t>Overton (Cotton Valley Sand) - C. W.</t>
  </si>
  <si>
    <t>https://www.gem.wiki/Overton_%28Cotton_Valley_Sand%29_-_C._W._Oil_and_Gas_Asset_%28Texas%2C_United_States%29</t>
  </si>
  <si>
    <t>C. W. Resources</t>
  </si>
  <si>
    <t>OG0014521</t>
  </si>
  <si>
    <t>Susquehanna County - Cabot</t>
  </si>
  <si>
    <t>https://www.gem.wiki/Susquehanna_County_-_Cabot_Gas_Asset_%28Pennsylvania%2C_United_States%29</t>
  </si>
  <si>
    <t>Cabot Oil &amp; Gas</t>
  </si>
  <si>
    <t>OG0014522</t>
  </si>
  <si>
    <t>Grand Valley - Caerus Piceance</t>
  </si>
  <si>
    <t>https://www.gem.wiki/Grand_Valley_-_Caerus_Piceance_Oil_and_Gas_Asset_%28Colorado%2C_United_States%29</t>
  </si>
  <si>
    <t>Caerus Piceance</t>
  </si>
  <si>
    <t>OG0014523</t>
  </si>
  <si>
    <t>Mamm Creek - Caerus Piceance</t>
  </si>
  <si>
    <t>https://www.gem.wiki/Mamm_Creek_-_Caerus_Piceance_Oil_and_Gas_Asset_%28Colorado%2C_United_States%29</t>
  </si>
  <si>
    <t>OG0014524</t>
  </si>
  <si>
    <t>Parachute - Caerus Piceance</t>
  </si>
  <si>
    <t>https://www.gem.wiki/Parachute_-_Caerus_Piceance_Oil_and_Gas_Asset_%28Colorado%2C_United_States%29</t>
  </si>
  <si>
    <t>OG0014525</t>
  </si>
  <si>
    <t>Rulison - Caerus Piceance</t>
  </si>
  <si>
    <t>https://www.gem.wiki/Rulison_-_Caerus_Piceance_Oil_and_Gas_Asset_%28Colorado%2C_United_States%29</t>
  </si>
  <si>
    <t>OG0014526</t>
  </si>
  <si>
    <t>Wolfbone (Trend Area) - Caird</t>
  </si>
  <si>
    <t>https://www.gem.wiki/Wolfbone_%28Trend_Area%29_-_Caird_Oil_and_Gas_Asset_%28Texas%2C_United_States%29</t>
  </si>
  <si>
    <t>Caird Operating</t>
  </si>
  <si>
    <t>OG0014527</t>
  </si>
  <si>
    <t>Buena Vista - CA Resources</t>
  </si>
  <si>
    <t>https://www.gem.wiki/Buena_Vista_-_CA_Resources_Oil_and_Gas_Asset_%28California%2C_United_States%29</t>
  </si>
  <si>
    <t>California Resources</t>
  </si>
  <si>
    <t>OG0014528</t>
  </si>
  <si>
    <t>Asphalto - CA Resources</t>
  </si>
  <si>
    <t>https://www.gem.wiki/Asphalto_-_CA_Resources_Oil_and_Gas_Asset_%28California%2C_United_States%29</t>
  </si>
  <si>
    <t>OG0014529</t>
  </si>
  <si>
    <t>Elk Hills - CA Resources</t>
  </si>
  <si>
    <t>https://www.gem.wiki/Elk_Hills_-_CA_Resources_Oil_and_Gas_Asset_%28California%2C_United_States%29</t>
  </si>
  <si>
    <t>Elk Hills</t>
  </si>
  <si>
    <t>OG0014530</t>
  </si>
  <si>
    <t>Railroad Gap - CA Resources</t>
  </si>
  <si>
    <t>https://www.gem.wiki/Railroad_Gap_-_CA_Resources_Oil_and_Gas_Asset_%28California%2C_United_States%29</t>
  </si>
  <si>
    <t>OG0014531</t>
  </si>
  <si>
    <t>Midway-Sunset - CA Resources</t>
  </si>
  <si>
    <t>https://www.gem.wiki/Midway-Sunset_-_CA_Resources_Oil_and_Gas_Asset_%28California%2C_United_States%29</t>
  </si>
  <si>
    <t>OG0014532</t>
  </si>
  <si>
    <t>Wilmington - CA Resources</t>
  </si>
  <si>
    <t>https://www.gem.wiki/Wilmington_-_CA_Resources_Oil_and_Gas_Asset_%28California%2C_United_States%29</t>
  </si>
  <si>
    <t>Wilmington</t>
  </si>
  <si>
    <t>OG0014533</t>
  </si>
  <si>
    <t>Grimes Gas - CA Resources</t>
  </si>
  <si>
    <t>https://www.gem.wiki/Grimes_Gas_-_CA_Resources_Gas_Asset_%28California%2C_United_States%29</t>
  </si>
  <si>
    <t>OG0014534</t>
  </si>
  <si>
    <t>Rio Vista Gas - CA Resources</t>
  </si>
  <si>
    <t>https://www.gem.wiki/Rio_Vista_Gas_-_CA_Resources_Oil_and_Gas_Asset_%28California%2C_United_States%29</t>
  </si>
  <si>
    <t>OG0014535</t>
  </si>
  <si>
    <t>Kettleman North Dome - CA Resources</t>
  </si>
  <si>
    <t>https://www.gem.wiki/Kettleman_North_Dome_-_CA_Resources_Oil_and_Gas_Asset_%28California%2C_United_States%29</t>
  </si>
  <si>
    <t>OG0014536</t>
  </si>
  <si>
    <t>Willows-Beehive Bend Gas - CA Resources</t>
  </si>
  <si>
    <t>https://www.gem.wiki/Willows-Beehive_Bend_Gas_-_CA_Resources_Gas_Asset_%28California%2C_United_States%29</t>
  </si>
  <si>
    <t>OG0014537</t>
  </si>
  <si>
    <t>Kern Front - CA Resources</t>
  </si>
  <si>
    <t>https://www.gem.wiki/Kern_Front_-_CA_Resources_Oil_and_Gas_Asset_%28California%2C_United_States%29</t>
  </si>
  <si>
    <t>OG0014538</t>
  </si>
  <si>
    <t>Mount Poso - CA Resources</t>
  </si>
  <si>
    <t>https://www.gem.wiki/Mount_Poso_-_CA_Resources_Oil_and_Gas_Asset_%28California%2C_United_States%29</t>
  </si>
  <si>
    <t>OG0014539</t>
  </si>
  <si>
    <t>Tejon - CA Resources</t>
  </si>
  <si>
    <t>https://www.gem.wiki/Tejon_-_CA_Resources_Oil_and_Gas_Asset_%28California%2C_United_States%29</t>
  </si>
  <si>
    <t>OG0014540</t>
  </si>
  <si>
    <t>Pleito - CA Resources</t>
  </si>
  <si>
    <t>https://www.gem.wiki/Pleito_-_CA_Resources_Oil_and_Gas_Asset_%28California%2C_United_States%29</t>
  </si>
  <si>
    <t>OG0014541</t>
  </si>
  <si>
    <t>Yowlumne - CA Resources</t>
  </si>
  <si>
    <t>https://www.gem.wiki/Yowlumne_-_CA_Resources_Oil_and_Gas_Asset_%28California%2C_United_States%29</t>
  </si>
  <si>
    <t>OG0014542</t>
  </si>
  <si>
    <t>Shafter North - CA Resources</t>
  </si>
  <si>
    <t>https://www.gem.wiki/Shafter_North_-_CA_Resources_Oil_and_Gas_Asset_%28California%2C_United_States%29</t>
  </si>
  <si>
    <t>OG0014543</t>
  </si>
  <si>
    <t>Antelope Hills North - CA Resources</t>
  </si>
  <si>
    <t>https://www.gem.wiki/Antelope_Hills_North_-_CA_Resources_Oil_Asset_%28California%2C_United_States%29</t>
  </si>
  <si>
    <t>OG0014544</t>
  </si>
  <si>
    <t>Rose - CA Resources</t>
  </si>
  <si>
    <t>https://www.gem.wiki/Rose_-_CA_Resources_Oil_and_Gas_Asset_%28California%2C_United_States%29</t>
  </si>
  <si>
    <t>OG0014545</t>
  </si>
  <si>
    <t>Huntington Beach - CA Resources</t>
  </si>
  <si>
    <t>https://www.gem.wiki/Huntington_Beach_-_CA_Resources_Oil_and_Gas_Asset_%28California%2C_United_States%29</t>
  </si>
  <si>
    <t>Huntington Beach</t>
  </si>
  <si>
    <t>OG0014546</t>
  </si>
  <si>
    <t>Sutter Buttes Gas - CA Resources</t>
  </si>
  <si>
    <t>https://www.gem.wiki/Sutter_Buttes_Gas_-_CA_Resources_Gas_Asset_%28California%2C_United_States%29</t>
  </si>
  <si>
    <t>OG0014547</t>
  </si>
  <si>
    <t>Bardsdale - CA Resources</t>
  </si>
  <si>
    <t>https://www.gem.wiki/Bardsdale_-_CA_Resources_Oil_and_Gas_Asset_%28California%2C_United_States%29</t>
  </si>
  <si>
    <t>OG0014548</t>
  </si>
  <si>
    <t>South Mountain - CA Resources</t>
  </si>
  <si>
    <t>https://www.gem.wiki/South_Mountain_-_CA_Resources_Oil_and_Gas_Asset_%28California%2C_United_States%29</t>
  </si>
  <si>
    <t>OG0014549</t>
  </si>
  <si>
    <t>Rincon - CA Resources</t>
  </si>
  <si>
    <t>https://www.gem.wiki/Rincon_-_CA_Resources_Oil_and_Gas_Asset_%28California%2C_United_States%29</t>
  </si>
  <si>
    <t>OG0014550</t>
  </si>
  <si>
    <t>San Miguelito - CA Resources</t>
  </si>
  <si>
    <t>https://www.gem.wiki/San_Miguelito_-_CA_Resources_Oil_and_Gas_Asset_%28California%2C_United_States%29</t>
  </si>
  <si>
    <t>OG0014551</t>
  </si>
  <si>
    <t>Eagleville (Eagle Ford-1) - Callon</t>
  </si>
  <si>
    <t>https://www.gem.wiki/Eagleville_%28Eagle_Ford-1%29_-_Callon_Oil_and_Gas_Asset_%28Texas%2C_United_States%29</t>
  </si>
  <si>
    <t>Callon Petroleum</t>
  </si>
  <si>
    <t>OG0014552</t>
  </si>
  <si>
    <t>Spraberry (Trend Area) District 8 - Callon</t>
  </si>
  <si>
    <t>https://www.gem.wiki/Spraberry_%28Trend_Area%29_District_8_-_Callon_Oil_and_Gas_Asset_%28Texas%2C_United_States%29</t>
  </si>
  <si>
    <t>OG0014553</t>
  </si>
  <si>
    <t>Phantom (Wolfcamp) - Callon</t>
  </si>
  <si>
    <t>https://www.gem.wiki/Phantom_%28Wolfcamp%29_-_Callon_Oil_and_Gas_Asset_%28Texas%2C_United_States%29</t>
  </si>
  <si>
    <t>OG0014554</t>
  </si>
  <si>
    <t>Lin (Wolfcamp) - Callon</t>
  </si>
  <si>
    <t>https://www.gem.wiki/Lin_%28Wolfcamp%29_-_Callon_Oil_and_Gas_Asset_%28Texas%2C_United_States%29</t>
  </si>
  <si>
    <t>OG0014555</t>
  </si>
  <si>
    <t>Spraberry (Trend Area) District 7C - Callon</t>
  </si>
  <si>
    <t>https://www.gem.wiki/Spraberry_%28Trend_Area%29_District_7C_-_Callon_Oil_and_Gas_Asset_%28Texas%2C_United_States%29</t>
  </si>
  <si>
    <t>OG0014556</t>
  </si>
  <si>
    <t>Two Georges (Bone Spring) - Callon</t>
  </si>
  <si>
    <t>https://www.gem.wiki/Two_Georges_%28Bone_Spring%29_-_Callon_Oil_and_Gas_Asset_%28Texas%2C_United_States%29</t>
  </si>
  <si>
    <t>OG0014557</t>
  </si>
  <si>
    <t>War-Wink, W. (Wolfcamp) - Callon</t>
  </si>
  <si>
    <t>https://www.gem.wiki/War-Wink%2C_W._%28Wolfcamp%29_-_Callon_Oil_and_Gas_Asset_%28Texas%2C_United_States%29</t>
  </si>
  <si>
    <t>OG0014558</t>
  </si>
  <si>
    <t>Matthews (Canyon Cons.) - Cambrian</t>
  </si>
  <si>
    <t>https://www.gem.wiki/Matthews_%28Canyon_Cons.%29_-_Cambrian_Oil_and_Gas_Asset_%28Texas%2C_United_States%29</t>
  </si>
  <si>
    <t>Cambrian Management</t>
  </si>
  <si>
    <t>OG0014559</t>
  </si>
  <si>
    <t>MP299 - Cantium</t>
  </si>
  <si>
    <t>https://www.gem.wiki/MP299_-_Cantium_Oil_and_Gas_Asset_%28Federal_offshore%2C_United_States%29</t>
  </si>
  <si>
    <t>Cantium</t>
  </si>
  <si>
    <t>OG0014560</t>
  </si>
  <si>
    <t>MP041 - Cantium</t>
  </si>
  <si>
    <t>https://www.gem.wiki/MP041_-_Cantium_Oil_and_Gas_Asset_%28Federal_offshore%2C_United_States%29</t>
  </si>
  <si>
    <t>OG0014561</t>
  </si>
  <si>
    <t>BM002 - Cantium</t>
  </si>
  <si>
    <t>https://www.gem.wiki/BM002_-_Cantium_Oil_and_Gas_Asset_%28Federal_offshore%2C_United_States%29</t>
  </si>
  <si>
    <t>OG0014562</t>
  </si>
  <si>
    <t>Bay Marchand Block 2 Offshore - Cantium</t>
  </si>
  <si>
    <t>https://www.gem.wiki/Bay_Marchand_Block_2_Offshore_-_Cantium_Oil_and_Gas_Asset_%28Louisiana%2C_United_States%29</t>
  </si>
  <si>
    <t>OG0014563</t>
  </si>
  <si>
    <t>Mont (Wilcox 10,900) - Capital Star</t>
  </si>
  <si>
    <t>https://www.gem.wiki/Mont_%28Wilcox_10%2C900%29_-_Capital_Star_Oil_and_Gas_Asset_%28Texas%2C_United_States%29</t>
  </si>
  <si>
    <t>Capital Star Oil &amp; Gas</t>
  </si>
  <si>
    <t>OG0014564</t>
  </si>
  <si>
    <t>Word, N. (Edwards) - Capital Star</t>
  </si>
  <si>
    <t>https://www.gem.wiki/Word%2C_N._%28Edwards%29_-_Capital_Star_Oil_and_Gas_Asset_%28Texas%2C_United_States%29</t>
  </si>
  <si>
    <t>OG0014565</t>
  </si>
  <si>
    <t>Mont (Wilcox 10640) - Capital Star</t>
  </si>
  <si>
    <t>https://www.gem.wiki/Mont_%28Wilcox_10640%29_-_Capital_Star_Oil_and_Gas_Asset_%28Texas%2C_United_States%29</t>
  </si>
  <si>
    <t>OG0014566</t>
  </si>
  <si>
    <t>Word (Wilcox, Lower) - Capital Star</t>
  </si>
  <si>
    <t>https://www.gem.wiki/Word_%28Wilcox%2C_Lower%29_-_Capital_Star_Oil_and_Gas_Asset_%28Texas%2C_United_States%29</t>
  </si>
  <si>
    <t>OG0014567</t>
  </si>
  <si>
    <t>Ford, West (Wolfcamp) - Capitan</t>
  </si>
  <si>
    <t>https://www.gem.wiki/Ford%2C_West_%28Wolfcamp%29_-_Capitan_Oil_and_Gas_Asset_%28Texas%2C_United_States%29</t>
  </si>
  <si>
    <t>Capitan Energy</t>
  </si>
  <si>
    <t>OG0014568</t>
  </si>
  <si>
    <t>Sespe - Carbon California</t>
  </si>
  <si>
    <t>https://www.gem.wiki/Sespe_-_Carbon_California_Oil_and_Gas_Asset_%28California%2C_United_States%29</t>
  </si>
  <si>
    <t>Carbon California</t>
  </si>
  <si>
    <t>OG0014569</t>
  </si>
  <si>
    <t>Ojai - Carbon California</t>
  </si>
  <si>
    <t>https://www.gem.wiki/Ojai_-_Carbon_California_Oil_and_Gas_Asset_%28California%2C_United_States%29</t>
  </si>
  <si>
    <t>OG0014573</t>
  </si>
  <si>
    <t>Eagleville (Eagle Ford-1) - Carrizo</t>
  </si>
  <si>
    <t>https://www.gem.wiki/Eagleville_%28Eagle_Ford-1%29_-_Carrizo_Oil_and_Gas_Asset_%28Texas%2C_United_States%29</t>
  </si>
  <si>
    <t>Carrizo</t>
  </si>
  <si>
    <t>OG0014574</t>
  </si>
  <si>
    <t>Phantom (Wolfcamp) - Carrizo</t>
  </si>
  <si>
    <t>https://www.gem.wiki/Phantom_%28Wolfcamp%29_-_Carrizo_Oil_and_Gas_Asset_%28Texas%2C_United_States%29</t>
  </si>
  <si>
    <t>OG0014575</t>
  </si>
  <si>
    <t>Ford, West (Wolfcamp) - Carrizo</t>
  </si>
  <si>
    <t>https://www.gem.wiki/Ford%2C_West_%28Wolfcamp%29_-_Carrizo_Oil_and_Gas_Asset_%28Texas%2C_United_States%29</t>
  </si>
  <si>
    <t>OG0014576</t>
  </si>
  <si>
    <t>Bayou Goreau - Castex</t>
  </si>
  <si>
    <t>https://www.gem.wiki/Bayou_Goreau_-_Castex_Oil_and_Gas_Asset_%28Louisiana%2C_United_States%29</t>
  </si>
  <si>
    <t>Castex Energy</t>
  </si>
  <si>
    <t>OG0014577</t>
  </si>
  <si>
    <t>Atchafalaya Bay - Castex</t>
  </si>
  <si>
    <t>https://www.gem.wiki/Atchafalaya_Bay_-_Castex_Oil_and_Gas_Asset_%28Louisiana%2C_United_States%29</t>
  </si>
  <si>
    <t>OG0014578</t>
  </si>
  <si>
    <t>King Lake - Castex</t>
  </si>
  <si>
    <t>https://www.gem.wiki/King_Lake_-_Castex_Oil_and_Gas_Asset_%28Louisiana%2C_United_States%29</t>
  </si>
  <si>
    <t>OG0014579</t>
  </si>
  <si>
    <t>Oyster Bayou - Castex</t>
  </si>
  <si>
    <t>https://www.gem.wiki/Oyster_Bayou_-_Castex_Oil_and_Gas_Asset_%28Louisiana%2C_United_States%29</t>
  </si>
  <si>
    <t>OG0014580</t>
  </si>
  <si>
    <t>Eugene Island Block 18 - Castex</t>
  </si>
  <si>
    <t>https://www.gem.wiki/Eugene_Island_Block_18_-_Castex_Oil_and_Gas_Asset_%28Louisiana%2C_United_States%29</t>
  </si>
  <si>
    <t>OG0014581</t>
  </si>
  <si>
    <t>Eagleville (Eagle Ford-1) - Castlerock</t>
  </si>
  <si>
    <t>https://www.gem.wiki/Eagleville_%28Eagle_Ford-1%29_-_Castlerock_Oil_and_Gas_Asset_%28Texas%2C_United_States%29</t>
  </si>
  <si>
    <t>Castlerock Operating</t>
  </si>
  <si>
    <t>OG0014582</t>
  </si>
  <si>
    <t>Cat Canyon - Cat Canyon</t>
  </si>
  <si>
    <t>https://www.gem.wiki/Cat_Canyon_-_Cat_Canyon_Oil_and_Gas_Asset_%28California%2C_United_States%29</t>
  </si>
  <si>
    <t>Cat Canyon Resources</t>
  </si>
  <si>
    <t>OG0014583</t>
  </si>
  <si>
    <t>Ignacio Blanco - Catamount</t>
  </si>
  <si>
    <t>https://www.gem.wiki/Ignacio_Blanco_-_Catamount_Gas_Asset_%28Colorado%2C_United_States%29</t>
  </si>
  <si>
    <t>Catamount Energy Partners</t>
  </si>
  <si>
    <t>San Juan</t>
  </si>
  <si>
    <t>OG0014584</t>
  </si>
  <si>
    <t>Shipley (Queen Sand) - CBP</t>
  </si>
  <si>
    <t>https://www.gem.wiki/Shipley_%28Queen_Sand%29_-_CBP_Oil_and_Gas_Asset_%28Texas%2C_United_States%29</t>
  </si>
  <si>
    <t>CBP Operating</t>
  </si>
  <si>
    <t>OG0014585</t>
  </si>
  <si>
    <t>Garza - CBP</t>
  </si>
  <si>
    <t>https://www.gem.wiki/Garza_-_CBP_Oil_Asset_%28Texas%2C_United_States%29</t>
  </si>
  <si>
    <t>OG0014586</t>
  </si>
  <si>
    <t>Carthage (Haynesville Shale) - CCI</t>
  </si>
  <si>
    <t>https://www.gem.wiki/Carthage_%28Haynesville_Shale%29_-_CCI_Oil_and_Gas_Asset_%28Texas%2C_United_States%29</t>
  </si>
  <si>
    <t>CCI</t>
  </si>
  <si>
    <t>OG0014587</t>
  </si>
  <si>
    <t>Carthage (Cotton Valley) - CCI</t>
  </si>
  <si>
    <t>https://www.gem.wiki/Carthage_%28Cotton_Valley%29_-_CCI_Oil_and_Gas_Asset_%28Texas%2C_United_States%29</t>
  </si>
  <si>
    <t>OG0014588</t>
  </si>
  <si>
    <t>Oak Hill (Cotton Valley) - CCI</t>
  </si>
  <si>
    <t>https://www.gem.wiki/Oak_Hill_%28Cotton_Valley%29_-_CCI_Oil_and_Gas_Asset_%28Texas%2C_United_States%29</t>
  </si>
  <si>
    <t>OG0014589</t>
  </si>
  <si>
    <t>Carthage (Pettit, Lower Gas) - CCI</t>
  </si>
  <si>
    <t>https://www.gem.wiki/Carthage_%28Pettit%2C_Lower_Gas%29_-_CCI_Oil_and_Gas_Asset_%28Texas%2C_United_States%29</t>
  </si>
  <si>
    <t>OG0014590</t>
  </si>
  <si>
    <t>Bald Prairie (CV Consolidated) - CCI</t>
  </si>
  <si>
    <t>https://www.gem.wiki/Bald_Prairie_%28CV_Consolidated%29_-_CCI_Gas_Asset_%28Texas%2C_United_States%29</t>
  </si>
  <si>
    <t>OG0014591</t>
  </si>
  <si>
    <t>Loper (Cotton Valley Lime) - CCI</t>
  </si>
  <si>
    <t>https://www.gem.wiki/Loper_%28Cotton_Valley_Lime%29_-_CCI_Oil_and_Gas_Asset_%28Texas%2C_United_States%29</t>
  </si>
  <si>
    <t>OG0014592</t>
  </si>
  <si>
    <t>Teague (CV-Bossier Cons.) - CCI</t>
  </si>
  <si>
    <t>https://www.gem.wiki/Teague_%28CV-Bossier_Cons.%29_-_CCI_Oil_and_Gas_Asset_%28Texas%2C_United_States%29</t>
  </si>
  <si>
    <t>OG0014593</t>
  </si>
  <si>
    <t>Bear Grass (Cotton Valley Cons) - CCI</t>
  </si>
  <si>
    <t>https://www.gem.wiki/Bear_Grass_%28Cotton_Valley_Cons%29_-_CCI_Gas_Asset_%28Texas%2C_United_States%29</t>
  </si>
  <si>
    <t>OG0014594</t>
  </si>
  <si>
    <t>Freestone (CV-Bossier Cons.) - CCI</t>
  </si>
  <si>
    <t>https://www.gem.wiki/Freestone_%28CV-Bossier_Cons.%29_-_CCI_Oil_and_Gas_Asset_%28Texas%2C_United_States%29</t>
  </si>
  <si>
    <t>OG0014595</t>
  </si>
  <si>
    <t>Nan-Su-Gail (CV Consolidated) - CCI</t>
  </si>
  <si>
    <t>https://www.gem.wiki/Nan-Su-Gail_%28CV_Consolidated%29_-_CCI_Oil_and_Gas_Asset_%28Texas%2C_United_States%29</t>
  </si>
  <si>
    <t>OG0014596</t>
  </si>
  <si>
    <t>Phantom (Wolfcamp) - Centennial</t>
  </si>
  <si>
    <t>https://www.gem.wiki/Phantom_%28Wolfcamp%29_-_Centennial_Oil_and_Gas_Asset_%28Texas%2C_United_States%29</t>
  </si>
  <si>
    <t>Centennial Resource</t>
  </si>
  <si>
    <t>OG0014597</t>
  </si>
  <si>
    <t>Wolfbone (Trend Area) - Centennial</t>
  </si>
  <si>
    <t>https://www.gem.wiki/Wolfbone_%28Trend_Area%29_-_Centennial_Oil_and_Gas_Asset_%28Texas%2C_United_States%29</t>
  </si>
  <si>
    <t>OG0014598</t>
  </si>
  <si>
    <t>Hoefs T-K (Wolfcamp) - Centennial</t>
  </si>
  <si>
    <t>https://www.gem.wiki/Hoefs_T-K_%28Wolfcamp%29_-_Centennial_Oil_and_Gas_Asset_%28Texas%2C_United_States%29</t>
  </si>
  <si>
    <t>OG0014599</t>
  </si>
  <si>
    <t>Lea County - Centennial</t>
  </si>
  <si>
    <t>https://www.gem.wiki/Lea_County_-_Centennial_Oil_and_Gas_Asset_%28New_Mexico%2C_United_States%29</t>
  </si>
  <si>
    <t>OG0014600</t>
  </si>
  <si>
    <t>Kermit - Champion Lone Star</t>
  </si>
  <si>
    <t>https://www.gem.wiki/Kermit_-_Champion_Lone_Star_Oil_and_Gas_Asset_%28Texas%2C_United_States%29</t>
  </si>
  <si>
    <t>Champion Lone Star</t>
  </si>
  <si>
    <t>OG0014601</t>
  </si>
  <si>
    <t>Ford, West (Wolfcamp) - Charger</t>
  </si>
  <si>
    <t>https://www.gem.wiki/Ford%2C_West_%28Wolfcamp%29_-_Charger_Oil_and_Gas_Asset_%28Texas%2C_United_States%29</t>
  </si>
  <si>
    <t>Charger Shale Oil Operating</t>
  </si>
  <si>
    <t>OG0014602</t>
  </si>
  <si>
    <t>Py (Lower Queen City) - Charro</t>
  </si>
  <si>
    <t>https://www.gem.wiki/Py_%28Lower_Queen_City%29_-_Charro_Oil_and_Gas_Asset_%28Texas%2C_United_States%29</t>
  </si>
  <si>
    <t>Charro Operating</t>
  </si>
  <si>
    <t>OG0014603</t>
  </si>
  <si>
    <t>Bradford County - Chesapeake</t>
  </si>
  <si>
    <t>https://www.gem.wiki/Bradford_County_-_Chesapeake_Gas_Asset_%28Pennsylvania%2C_United_States%29</t>
  </si>
  <si>
    <t>Chesapeake Operating</t>
  </si>
  <si>
    <t>OG0014604</t>
  </si>
  <si>
    <t>Wyoming County - Chesapeake</t>
  </si>
  <si>
    <t>https://www.gem.wiki/Wyoming_County_-_Chesapeake_Gas_Asset_%28Pennsylvania%2C_United_States%29</t>
  </si>
  <si>
    <t>OG0014605</t>
  </si>
  <si>
    <t>Susquehanna County - Chesapeake</t>
  </si>
  <si>
    <t>https://www.gem.wiki/Susquehanna_County_-_Chesapeake_Gas_Asset_%28Pennsylvania%2C_United_States%29</t>
  </si>
  <si>
    <t>OG0014606</t>
  </si>
  <si>
    <t>Sullivan County - Chesapeake</t>
  </si>
  <si>
    <t>https://www.gem.wiki/Sullivan_County_-_Chesapeake_Gas_Asset_%28Pennsylvania%2C_United_States%29</t>
  </si>
  <si>
    <t>OG0014607</t>
  </si>
  <si>
    <t>Harrison County - Chesapeake</t>
  </si>
  <si>
    <t>https://www.gem.wiki/Harrison_County_-_Chesapeake_Oil_and_Gas_Asset_%28Ohio%2C_United_States%29</t>
  </si>
  <si>
    <t>OG0014608</t>
  </si>
  <si>
    <t>Carroll County - Chesapeake</t>
  </si>
  <si>
    <t>https://www.gem.wiki/Carroll_County_-_Chesapeake_Oil_and_Gas_Asset_%28Ohio%2C_United_States%29</t>
  </si>
  <si>
    <t>OG0014609</t>
  </si>
  <si>
    <t>Briscoe Ranch (Eagleford) - Chesapeake</t>
  </si>
  <si>
    <t>https://www.gem.wiki/Briscoe_Ranch_%28Eagleford%29_-_Chesapeake_Oil_and_Gas_Asset_%28Texas%2C_United_States%29</t>
  </si>
  <si>
    <t>OG0014610</t>
  </si>
  <si>
    <t>Eagleville (Eagle Ford-1) - Chesapeake</t>
  </si>
  <si>
    <t>https://www.gem.wiki/Eagleville_%28Eagle_Ford-1%29_-_Chesapeake_Oil_and_Gas_Asset_%28Texas%2C_United_States%29</t>
  </si>
  <si>
    <t>OG0014611</t>
  </si>
  <si>
    <t>Giddings (Eagleford) - Chesapeake</t>
  </si>
  <si>
    <t>https://www.gem.wiki/Giddings_%28Eagleford%29_-_Chesapeake_Oil_and_Gas_Asset_%28Texas%2C_United_States%29</t>
  </si>
  <si>
    <t>OG0014612</t>
  </si>
  <si>
    <t>Giddings (Austin Chalk, Gas) - Chesapeake</t>
  </si>
  <si>
    <t>https://www.gem.wiki/Giddings_%28Austin_Chalk%2C_Gas%29_-_Chesapeake_Oil_and_Gas_Asset_%28Texas%2C_United_States%29</t>
  </si>
  <si>
    <t>OG0014613</t>
  </si>
  <si>
    <t>Aguila Vado (Eagleford) - Chesapeake</t>
  </si>
  <si>
    <t>https://www.gem.wiki/Aguila_Vado_%28Eagleford%29_-_Chesapeake_Oil_and_Gas_Asset_%28Texas%2C_United_States%29</t>
  </si>
  <si>
    <t>OG0014614</t>
  </si>
  <si>
    <t>Giddings (Austin Chalk-3) - Chesapeake</t>
  </si>
  <si>
    <t>https://www.gem.wiki/Giddings_%28Austin_Chalk-3%29_-_Chesapeake_Oil_and_Gas_Asset_%28Texas%2C_United_States%29</t>
  </si>
  <si>
    <t>OG0014615</t>
  </si>
  <si>
    <t>Lorenzo (Austin Chalk) - Chesapeake</t>
  </si>
  <si>
    <t>https://www.gem.wiki/Lorenzo_%28Austin_Chalk%29_-_Chesapeake_Oil_and_Gas_Asset_%28Texas%2C_United_States%29</t>
  </si>
  <si>
    <t>OG0014616</t>
  </si>
  <si>
    <t>Madisonville, W. (Woodbine A) - Chesapeake</t>
  </si>
  <si>
    <t>https://www.gem.wiki/Madisonville%2C_W._%28Woodbine_A%29_-_Chesapeake_Oil_and_Gas_Asset_%28Texas%2C_United_States%29</t>
  </si>
  <si>
    <t>OG0014617</t>
  </si>
  <si>
    <t>Red River-Bull Bayou - Chesapeake</t>
  </si>
  <si>
    <t>https://www.gem.wiki/Red_River-Bull_Bayou_-_Chesapeake_Gas_Asset_%28Louisiana%2C_United_States%29</t>
  </si>
  <si>
    <t>OG0014618</t>
  </si>
  <si>
    <t>Giddings (Buda) - Chesapeake</t>
  </si>
  <si>
    <t>https://www.gem.wiki/Giddings_%28Buda%29_-_Chesapeake_Oil_and_Gas_Asset_%28Texas%2C_United_States%29</t>
  </si>
  <si>
    <t>OG0014619</t>
  </si>
  <si>
    <t>Caspiana - Chesapeake</t>
  </si>
  <si>
    <t>https://www.gem.wiki/Caspiana_-_Chesapeake_Gas_Asset_%28Louisiana%2C_United_States%29</t>
  </si>
  <si>
    <t>OG0014620</t>
  </si>
  <si>
    <t>Bethany Longstreet - Chesapeake</t>
  </si>
  <si>
    <t>https://www.gem.wiki/Bethany_Longstreet_-_Chesapeake_Gas_Asset_%28Louisiana%2C_United_States%29</t>
  </si>
  <si>
    <t>OG0014621</t>
  </si>
  <si>
    <t>Thorn Lake - Chesapeake</t>
  </si>
  <si>
    <t>https://www.gem.wiki/Thorn_Lake_-_Chesapeake_Gas_Asset_%28Louisiana%2C_United_States%29</t>
  </si>
  <si>
    <t>OG0014622</t>
  </si>
  <si>
    <t>Johnson Branch - Chesapeake</t>
  </si>
  <si>
    <t>https://www.gem.wiki/Johnson_Branch_-_Chesapeake_Oil_and_Gas_Asset_%28Louisiana%2C_United_States%29</t>
  </si>
  <si>
    <t>OG0014623</t>
  </si>
  <si>
    <t>Metcalf - Chesapeake</t>
  </si>
  <si>
    <t>https://www.gem.wiki/Metcalf_-_Chesapeake_Gas_Asset_%28Louisiana%2C_United_States%29</t>
  </si>
  <si>
    <t>OG0014624</t>
  </si>
  <si>
    <t>Pleasant Hill - Chesapeake</t>
  </si>
  <si>
    <t>https://www.gem.wiki/Pleasant_Hill_-_Chesapeake_Gas_Asset_%28Louisiana%2C_United_States%29</t>
  </si>
  <si>
    <t>OG0014625</t>
  </si>
  <si>
    <t>Benson - Chesapeake</t>
  </si>
  <si>
    <t>https://www.gem.wiki/Benson_-_Chesapeake_Gas_Asset_%28Louisiana%2C_United_States%29</t>
  </si>
  <si>
    <t>OG0014626</t>
  </si>
  <si>
    <t>Greenwood-Waskom - Chesapeake</t>
  </si>
  <si>
    <t>https://www.gem.wiki/Greenwood-Waskom_-_Chesapeake_Gas_Asset_%28Louisiana%2C_United_States%29</t>
  </si>
  <si>
    <t>OG0014627</t>
  </si>
  <si>
    <t>Cedar Grove - Chesapeake</t>
  </si>
  <si>
    <t>https://www.gem.wiki/Cedar_Grove_-_Chesapeake_Gas_Asset_%28Louisiana%2C_United_States%29</t>
  </si>
  <si>
    <t>OG0014630</t>
  </si>
  <si>
    <t>Dollarhide (Devonian) - Chevron</t>
  </si>
  <si>
    <t>https://www.gem.wiki/Dollarhide_%28Devonian%29_-_Chevron_Oil_and_Gas_Asset_%28Texas%2C_United_States%29</t>
  </si>
  <si>
    <t>OG0014631</t>
  </si>
  <si>
    <t>Dollarhide (Clear Fork) - Chevron</t>
  </si>
  <si>
    <t>https://www.gem.wiki/Dollarhide_%28Clear_Fork%29_-_Chevron_Oil_and_Gas_Asset_%28Texas%2C_United_States%29</t>
  </si>
  <si>
    <t>OG0014632</t>
  </si>
  <si>
    <t>Gomez (Ellenburger) - Chevron Mid</t>
  </si>
  <si>
    <t>https://www.gem.wiki/Gomez_%28Ellenburger%29_-_Chevron_Mid_Gas_Asset_%28Texas%2C_United_States%29</t>
  </si>
  <si>
    <t>Chevron Midcontinent</t>
  </si>
  <si>
    <t>OG0014633</t>
  </si>
  <si>
    <t>Gomez (Devonian) - Chevron</t>
  </si>
  <si>
    <t>https://www.gem.wiki/Gomez_%28Devonian%29_-_Chevron_Gas_Asset_%28Texas%2C_United_States%29</t>
  </si>
  <si>
    <t>OG0014634</t>
  </si>
  <si>
    <t>Dollarhide (Silurian) - Chevron</t>
  </si>
  <si>
    <t>https://www.gem.wiki/Dollarhide_%28Silurian%29_-_Chevron_Oil_and_Gas_Asset_%28Texas%2C_United_States%29</t>
  </si>
  <si>
    <t>OG0014635</t>
  </si>
  <si>
    <t>Andrews (Wolfcamp-Penn.) - Chevron</t>
  </si>
  <si>
    <t>https://www.gem.wiki/Andrews_%28Wolfcamp-Penn.%29_-_Chevron_Oil_and_Gas_Asset_%28Texas%2C_United_States%29</t>
  </si>
  <si>
    <t>OG0014636</t>
  </si>
  <si>
    <t>Eddy County - Chevron</t>
  </si>
  <si>
    <t>https://www.gem.wiki/Eddy_County_-_Chevron_Oil_and_Gas_Asset_%28New_Mexico%2C_United_States%29</t>
  </si>
  <si>
    <t>OG0014637</t>
  </si>
  <si>
    <t>Lea County - Chevron</t>
  </si>
  <si>
    <t>https://www.gem.wiki/Lea_County_-_Chevron_Oil_and_Gas_Asset_%28New_Mexico%2C_United_States%29</t>
  </si>
  <si>
    <t>OG0014638</t>
  </si>
  <si>
    <t>Ford, West (Wolfcamp) - Chevron</t>
  </si>
  <si>
    <t>https://www.gem.wiki/Ford%2C_West_%28Wolfcamp%29_-_Chevron_Oil_and_Gas_Asset_%28Texas%2C_United_States%29</t>
  </si>
  <si>
    <t>OG0014639</t>
  </si>
  <si>
    <t>Parks (Consolidated) - Chevron</t>
  </si>
  <si>
    <t>https://www.gem.wiki/Parks_%28Consolidated%29_-_Chevron_Oil_and_Gas_Asset_%28Texas%2C_United_States%29</t>
  </si>
  <si>
    <t>OG0014640</t>
  </si>
  <si>
    <t>Spraberry (Trend Area) District 8 - Chevron</t>
  </si>
  <si>
    <t>https://www.gem.wiki/Spraberry_%28Trend_Area%29_District_8_-_Chevron_Oil_and_Gas_Asset_%28Texas%2C_United_States%29</t>
  </si>
  <si>
    <t>OG0014641</t>
  </si>
  <si>
    <t>Wolfbone (Trend Area) - Chevron</t>
  </si>
  <si>
    <t>https://www.gem.wiki/Wolfbone_%28Trend_Area%29_-_Chevron_Oil_and_Gas_Asset_%28Texas%2C_United_States%29</t>
  </si>
  <si>
    <t>OG0014642</t>
  </si>
  <si>
    <t>Phantom (Wolfcamp) - Chevron</t>
  </si>
  <si>
    <t>https://www.gem.wiki/Phantom_%28Wolfcamp%29_-_Chevron_Oil_and_Gas_Asset_%28Texas%2C_United_States%29</t>
  </si>
  <si>
    <t>OG0014643</t>
  </si>
  <si>
    <t>Mcelroy - Chevron</t>
  </si>
  <si>
    <t>https://www.gem.wiki/Mcelroy_-_Chevron_Oil_and_Gas_Asset_%28Texas%2C_United_States%29</t>
  </si>
  <si>
    <t>OG0014644</t>
  </si>
  <si>
    <t>Carthage (Cotton Valley) - Chevron</t>
  </si>
  <si>
    <t>https://www.gem.wiki/Carthage_%28Cotton_Valley%29_-_Chevron_Oil_and_Gas_Asset_%28Texas%2C_United_States%29</t>
  </si>
  <si>
    <t>OG0014645</t>
  </si>
  <si>
    <t>Carthage (Haynesville Shale) - Chevron</t>
  </si>
  <si>
    <t>https://www.gem.wiki/Carthage_%28Haynesville_Shale%29_-_Chevron_Oil_and_Gas_Asset_%28Texas%2C_United_States%29</t>
  </si>
  <si>
    <t>OG0014646</t>
  </si>
  <si>
    <t>Gomez (Ellenburger) - Chevron</t>
  </si>
  <si>
    <t>https://www.gem.wiki/Gomez_%28Ellenburger%29_-_Chevron_Gas_Asset_%28Texas%2C_United_States%29</t>
  </si>
  <si>
    <t>OG0014647</t>
  </si>
  <si>
    <t>Derby (Bone Spring) - Chevron</t>
  </si>
  <si>
    <t>https://www.gem.wiki/Derby_%28Bone_Spring%29_-_Chevron_Oil_and_Gas_Asset_%28Texas%2C_United_States%29</t>
  </si>
  <si>
    <t>OG0014648</t>
  </si>
  <si>
    <t>Mabee - Chevron</t>
  </si>
  <si>
    <t>https://www.gem.wiki/Mabee_-_Chevron_Oil_and_Gas_Asset_%28Texas%2C_United_States%29</t>
  </si>
  <si>
    <t>OG0014649</t>
  </si>
  <si>
    <t>Spraberry (Trend Area) R 40 EXC District 8 - Chevron</t>
  </si>
  <si>
    <t>https://www.gem.wiki/Spraberry_%28Trend_Area%29_R_40_EXC_District_8_-_Chevron_Oil_and_Gas_Asset_%28Texas%2C_United_States%29</t>
  </si>
  <si>
    <t>OG0014650</t>
  </si>
  <si>
    <t>Headlee (Devonian) - Chevron</t>
  </si>
  <si>
    <t>https://www.gem.wiki/Headlee_%28Devonian%29_-_Chevron_Gas_Asset_%28Texas%2C_United_States%29</t>
  </si>
  <si>
    <t>OG0014651</t>
  </si>
  <si>
    <t>Spraberry (Trend Area) District 7C - Chevron</t>
  </si>
  <si>
    <t>https://www.gem.wiki/Spraberry_%28Trend_Area%29_District_7C_-_Chevron_Oil_and_Gas_Asset_%28Texas%2C_United_States%29</t>
  </si>
  <si>
    <t>OG0014652</t>
  </si>
  <si>
    <t>Conger, SW (Wolfcamp) - Chevron</t>
  </si>
  <si>
    <t>https://www.gem.wiki/Conger%2C_SW_%28Wolfcamp%29_-_Chevron_Oil_and_Gas_Asset_%28Texas%2C_United_States%29</t>
  </si>
  <si>
    <t>OG0014653</t>
  </si>
  <si>
    <t>Sandbar (Bone Spring) - Chevron</t>
  </si>
  <si>
    <t>https://www.gem.wiki/Sandbar_%28Bone_Spring%29_-_Chevron_Oil_and_Gas_Asset_%28Texas%2C_United_States%29</t>
  </si>
  <si>
    <t>OG0014654</t>
  </si>
  <si>
    <t>Toro (Ellenburger) - Chevron</t>
  </si>
  <si>
    <t>https://www.gem.wiki/Toro_%28Ellenburger%29_-_Chevron_Gas_Asset_%28Texas%2C_United_States%29</t>
  </si>
  <si>
    <t>OG0014655</t>
  </si>
  <si>
    <t>Carthage (Travis Peak 6400) - Chevron</t>
  </si>
  <si>
    <t>https://www.gem.wiki/Carthage_%28Travis_Peak_6400%29_-_Chevron_Oil_and_Gas_Asset_%28Texas%2C_United_States%29</t>
  </si>
  <si>
    <t>OG0014656</t>
  </si>
  <si>
    <t>Lockridge (Ellenburger 18600) - Chevron</t>
  </si>
  <si>
    <t>https://www.gem.wiki/Lockridge_%28Ellenburger_18600%29_-_Chevron_Oil_and_Gas_Asset_%28Texas%2C_United_States%29</t>
  </si>
  <si>
    <t>OG0014657</t>
  </si>
  <si>
    <t>Adamc (Devonian) - Chevron</t>
  </si>
  <si>
    <t>https://www.gem.wiki/Adamc_%28Devonian%29_-_Chevron_Oil_and_Gas_Asset_%28Texas%2C_United_States%29</t>
  </si>
  <si>
    <t>OG0014658</t>
  </si>
  <si>
    <t>Carthage (Pettit, Lower Gas) - Chevron</t>
  </si>
  <si>
    <t>https://www.gem.wiki/Carthage_%28Pettit%2C_Lower_Gas%29_-_Chevron_Oil_and_Gas_Asset_%28Texas%2C_United_States%29</t>
  </si>
  <si>
    <t>OG0014659</t>
  </si>
  <si>
    <t>Conger (Penn) - Chevron</t>
  </si>
  <si>
    <t>https://www.gem.wiki/Conger_%28Penn%29_-_Chevron_Oil_and_Gas_Asset_%28Texas%2C_United_States%29</t>
  </si>
  <si>
    <t>OG0014660</t>
  </si>
  <si>
    <t>Jo-Mill (Spraberry) - Chevron</t>
  </si>
  <si>
    <t>https://www.gem.wiki/Jo-Mill_%28Spraberry%29_-_Chevron_Oil_and_Gas_Asset_%28Texas%2C_United_States%29</t>
  </si>
  <si>
    <t>OG0014661</t>
  </si>
  <si>
    <t>Sallie Ann (Spraberry-Wolfcamp) - Chevron</t>
  </si>
  <si>
    <t>https://www.gem.wiki/Sallie_Ann_%28Spraberry-Wolfcamp%29_-_Chevron_Oil_and_Gas_Asset_%28Texas%2C_United_States%29</t>
  </si>
  <si>
    <t>OG0014662</t>
  </si>
  <si>
    <t>Coalinga - Chevron</t>
  </si>
  <si>
    <t>https://www.gem.wiki/Coalinga_-_Chevron_Oil_and_Gas_Asset_%28California%2C_United_States%29</t>
  </si>
  <si>
    <t>OG0014663</t>
  </si>
  <si>
    <t>Kern River - Chevron</t>
  </si>
  <si>
    <t>https://www.gem.wiki/Kern_River_-_Chevron_Oil_and_Gas_Asset_%28California%2C_United_States%29</t>
  </si>
  <si>
    <t>Kern River</t>
  </si>
  <si>
    <t>OG0014664</t>
  </si>
  <si>
    <t>Mckittrick - Chevron</t>
  </si>
  <si>
    <t>https://www.gem.wiki/Mckittrick_-_Chevron_Oil_and_Gas_Asset_%28California%2C_United_States%29</t>
  </si>
  <si>
    <t>OG0014665</t>
  </si>
  <si>
    <t>Cymric - Chevron</t>
  </si>
  <si>
    <t>https://www.gem.wiki/Cymric_-_Chevron_Oil_and_Gas_Asset_%28California%2C_United_States%29</t>
  </si>
  <si>
    <t>OG0014666</t>
  </si>
  <si>
    <t>Lost Hills - Chevron</t>
  </si>
  <si>
    <t>https://www.gem.wiki/Lost_Hills_-_Chevron_Oil_and_Gas_Asset_%28California%2C_United_States%29</t>
  </si>
  <si>
    <t>OG0014667</t>
  </si>
  <si>
    <t>San Ardo - Chevron</t>
  </si>
  <si>
    <t>https://www.gem.wiki/San_Ardo_-_Chevron_Oil_and_Gas_Asset_%28California%2C_United_States%29</t>
  </si>
  <si>
    <t>OG0014668</t>
  </si>
  <si>
    <t>Midway-Sunset - Chevron</t>
  </si>
  <si>
    <t>https://www.gem.wiki/Midway-Sunset_-_Chevron_Oil_and_Gas_Asset_%28California%2C_United_States%29</t>
  </si>
  <si>
    <t>OG0014669</t>
  </si>
  <si>
    <t>Rangely - Chevron</t>
  </si>
  <si>
    <t>https://www.gem.wiki/Rangely_-_Chevron_Oil_and_Gas_Asset_%28Colorado%2C_United_States%29</t>
  </si>
  <si>
    <t>OG0014670</t>
  </si>
  <si>
    <t>Tahiti/Cae/Tong (GC640) - Chevron</t>
  </si>
  <si>
    <t>https://www.gem.wiki/Tahiti/Cae/Tong_%28GC640%29_-_Chevron_Oil_and_Gas_Asset_%28Federal_offshore%2C_United_States%29</t>
  </si>
  <si>
    <t>OG0014671</t>
  </si>
  <si>
    <t>Big Foot (WR029) - Chevron</t>
  </si>
  <si>
    <t>https://www.gem.wiki/Big_Foot_%28WR029%29_-_Chevron_Oil_and_Gas_Asset_%28Federal_offshore%2C_United_States%29</t>
  </si>
  <si>
    <t>OG0014672</t>
  </si>
  <si>
    <t>Jack (WR759) - Chevron</t>
  </si>
  <si>
    <t>https://www.gem.wiki/Jack_%28WR759%29_-_Chevron_Oil_and_Gas_Asset_%28Federal_offshore%2C_United_States%29</t>
  </si>
  <si>
    <t>OG0014673</t>
  </si>
  <si>
    <t>Blind Faith (MC696) - Chevron</t>
  </si>
  <si>
    <t>https://www.gem.wiki/Blind_Faith_%28MC696%29_-_Chevron_Oil_and_Gas_Asset_%28Federal_offshore%2C_United_States%29</t>
  </si>
  <si>
    <t>OG0014674</t>
  </si>
  <si>
    <t>Petronius (VK786) - Chevron</t>
  </si>
  <si>
    <t>https://www.gem.wiki/Petronius_%28VK786%29_-_Chevron_Oil_and_Gas_Asset_%28Federal_offshore%2C_United_States%29</t>
  </si>
  <si>
    <t>OG0014675</t>
  </si>
  <si>
    <t>Genesis (GC205) - Chevron</t>
  </si>
  <si>
    <t>https://www.gem.wiki/Genesis_%28GC205%29_-_Chevron_Oil_and_Gas_Asset_%28Federal_offshore%2C_United_States%29</t>
  </si>
  <si>
    <t>OG0014676</t>
  </si>
  <si>
    <t>Eagleville (Eagle Ford-1) - Cheyenne</t>
  </si>
  <si>
    <t>https://www.gem.wiki/Eagleville_%28Eagle_Ford-1%29_-_Cheyenne_Oil_and_Gas_Asset_%28Texas%2C_United_States%29</t>
  </si>
  <si>
    <t>Cheyenne Petroleum</t>
  </si>
  <si>
    <t>OG0014677</t>
  </si>
  <si>
    <t>Linker (Clear Fork) - CHI</t>
  </si>
  <si>
    <t>https://www.gem.wiki/Linker_%28Clear_Fork%29_-_CHI_Oil_and_Gas_Asset_%28Texas%2C_United_States%29</t>
  </si>
  <si>
    <t>CHI Operating</t>
  </si>
  <si>
    <t>OG0014678</t>
  </si>
  <si>
    <t>Bradford County - Chief</t>
  </si>
  <si>
    <t>https://www.gem.wiki/Bradford_County_-_Chief_Gas_Asset_%28Pennsylvania%2C_United_States%29</t>
  </si>
  <si>
    <t>Chief Oil &amp; Gas</t>
  </si>
  <si>
    <t>OG0014679</t>
  </si>
  <si>
    <t>Sullivan County - Chief</t>
  </si>
  <si>
    <t>https://www.gem.wiki/Sullivan_County_-_Chief_Gas_Asset_%28Pennsylvania%2C_United_States%29</t>
  </si>
  <si>
    <t>OG0014680</t>
  </si>
  <si>
    <t>Susquehanna County - Chief</t>
  </si>
  <si>
    <t>https://www.gem.wiki/Susquehanna_County_-_Chief_Gas_Asset_%28Pennsylvania%2C_United_States%29</t>
  </si>
  <si>
    <t>OG0014681</t>
  </si>
  <si>
    <t>Lycoming County - Chief</t>
  </si>
  <si>
    <t>https://www.gem.wiki/Lycoming_County_-_Chief_Gas_Asset_%28Pennsylvania%2C_United_States%29</t>
  </si>
  <si>
    <t>OG0014682</t>
  </si>
  <si>
    <t>Wyoming County - Chief</t>
  </si>
  <si>
    <t>https://www.gem.wiki/Wyoming_County_-_Chief_Gas_Asset_%28Pennsylvania%2C_United_States%29</t>
  </si>
  <si>
    <t>OG0014683</t>
  </si>
  <si>
    <t>Lea County - Chisholm</t>
  </si>
  <si>
    <t>https://www.gem.wiki/Lea_County_-_Chisholm_Oil_and_Gas_Asset_%28New_Mexico%2C_United_States%29</t>
  </si>
  <si>
    <t>Chisholm Energy</t>
  </si>
  <si>
    <t>OG0014684</t>
  </si>
  <si>
    <t>Eddy County - Chisholm</t>
  </si>
  <si>
    <t>https://www.gem.wiki/Eddy_County_-_Chisholm_Oil_and_Gas_Asset_%28New_Mexico%2C_United_States%29</t>
  </si>
  <si>
    <t>OG0014685</t>
  </si>
  <si>
    <t>Ford, West (Wolfcamp) - Cimarex</t>
  </si>
  <si>
    <t>https://www.gem.wiki/Ford%2C_West_%28Wolfcamp%29_-_Cimarex_Oil_and_Gas_Asset_%28Texas%2C_United_States%29</t>
  </si>
  <si>
    <t>Cimarex Energy</t>
  </si>
  <si>
    <t>OG0014686</t>
  </si>
  <si>
    <t>Phantom (Wolfcamp) - Cimarex</t>
  </si>
  <si>
    <t>https://www.gem.wiki/Phantom_%28Wolfcamp%29_-_Cimarex_Oil_and_Gas_Asset_%28Texas%2C_United_States%29</t>
  </si>
  <si>
    <t>OG0014687</t>
  </si>
  <si>
    <t>Derby (Bone Spring) - Cimarex</t>
  </si>
  <si>
    <t>https://www.gem.wiki/Derby_%28Bone_Spring%29_-_Cimarex_Oil_and_Gas_Asset_%28Texas%2C_United_States%29</t>
  </si>
  <si>
    <t>OG0014688</t>
  </si>
  <si>
    <t>Sandbar (Bone Spring) - Cimarex</t>
  </si>
  <si>
    <t>https://www.gem.wiki/Sandbar_%28Bone_Spring%29_-_Cimarex_Oil_and_Gas_Asset_%28Texas%2C_United_States%29</t>
  </si>
  <si>
    <t>OG0014689</t>
  </si>
  <si>
    <t>Gomez (Ellenburger) - Cimarex</t>
  </si>
  <si>
    <t>https://www.gem.wiki/Gomez_%28Ellenburger%29_-_Cimarex_Gas_Asset_%28Texas%2C_United_States%29</t>
  </si>
  <si>
    <t>OG0014690</t>
  </si>
  <si>
    <t>Hemphill (Granite Wash.) - Cimarex</t>
  </si>
  <si>
    <t>https://www.gem.wiki/Hemphill_%28Granite_Wash.%29_-_Cimarex_Oil_and_Gas_Asset_%28Texas%2C_United_States%29</t>
  </si>
  <si>
    <t>OG0014691</t>
  </si>
  <si>
    <t>Buffalo Wallow (Granite Wash) - Cimarex</t>
  </si>
  <si>
    <t>https://www.gem.wiki/Buffalo_Wallow_%28Granite_Wash%29_-_Cimarex_Oil_and_Gas_Asset_%28Texas%2C_United_States%29</t>
  </si>
  <si>
    <t>OG0014692</t>
  </si>
  <si>
    <t>Eddy County - Cimarex</t>
  </si>
  <si>
    <t>https://www.gem.wiki/Eddy_County_-_Cimarex_Oil_and_Gas_Asset_%28New_Mexico%2C_United_States%29</t>
  </si>
  <si>
    <t>OG0014693</t>
  </si>
  <si>
    <t>Lea County - Cimarex</t>
  </si>
  <si>
    <t>https://www.gem.wiki/Lea_County_-_Cimarex_Oil_and_Gas_Asset_%28New_Mexico%2C_United_States%29</t>
  </si>
  <si>
    <t>OG0014694</t>
  </si>
  <si>
    <t>Mendota, NW (Granite Wash) - Cimarex</t>
  </si>
  <si>
    <t>https://www.gem.wiki/Mendota%2C_NW_%28Granite_Wash%29_-_Cimarex_Oil_and_Gas_Asset_%28Texas%2C_United_States%29</t>
  </si>
  <si>
    <t>OG0014695</t>
  </si>
  <si>
    <t>Red Deer Creek (Granite Wash) - Cimarex</t>
  </si>
  <si>
    <t>https://www.gem.wiki/Red_Deer_Creek_%28Granite_Wash%29_-_Cimarex_Oil_and_Gas_Asset_%28Texas%2C_United_States%29</t>
  </si>
  <si>
    <t>OG0014696</t>
  </si>
  <si>
    <t>Eddy County - Cimarex (CO)</t>
  </si>
  <si>
    <t>https://www.gem.wiki/Eddy_County_-_Cimarex_%28CO%29_Oil_and_Gas_Asset_%28New_Mexico%2C_United_States%29</t>
  </si>
  <si>
    <t>Cimarex Energy Co. of Colorado</t>
  </si>
  <si>
    <t>OG0014697</t>
  </si>
  <si>
    <t>Lea County - Cimarex (CO)</t>
  </si>
  <si>
    <t>https://www.gem.wiki/Lea_County_-_Cimarex_%28CO%29_Oil_and_Gas_Asset_%28New_Mexico%2C_United_States%29</t>
  </si>
  <si>
    <t>OG0014698</t>
  </si>
  <si>
    <t>Eagleville (Eagle Ford-1) - Cinco</t>
  </si>
  <si>
    <t>https://www.gem.wiki/Eagleville_%28Eagle_Ford-1%29_-_Cinco_Oil_and_Gas_Asset_%28Texas%2C_United_States%29</t>
  </si>
  <si>
    <t>Cinco Oil &amp; Gas</t>
  </si>
  <si>
    <t>OG0014699</t>
  </si>
  <si>
    <t>Garden City, S. (Wolfcamp) - Cinnabar</t>
  </si>
  <si>
    <t>https://www.gem.wiki/Garden_City%2C_S._%28Wolfcamp%29_-_Cinnabar_Oil_and_Gas_Asset_%28Texas%2C_United_States%29</t>
  </si>
  <si>
    <t>Cinnabar Operating</t>
  </si>
  <si>
    <t>OG0014700</t>
  </si>
  <si>
    <t>Howard Glasscock (Consolidated) - Citation</t>
  </si>
  <si>
    <t>https://www.gem.wiki/Howard_Glasscock_%28Consolidated%29_-_Citation_Oil_and_Gas_Asset_%28Texas%2C_United_States%29</t>
  </si>
  <si>
    <t>Citation Oil &amp; Gas</t>
  </si>
  <si>
    <t>OG0014701</t>
  </si>
  <si>
    <t>Block A-34 (Glorieta) - Citation</t>
  </si>
  <si>
    <t>https://www.gem.wiki/Block_A-34_%28Glorieta%29_-_Citation_Oil_and_Gas_Asset_%28Texas%2C_United_States%29</t>
  </si>
  <si>
    <t>OG0014702</t>
  </si>
  <si>
    <t>Jordan - Citation</t>
  </si>
  <si>
    <t>https://www.gem.wiki/Jordan_-_Citation_Oil_and_Gas_Asset_%28Texas%2C_United_States%29</t>
  </si>
  <si>
    <t>OG0014703</t>
  </si>
  <si>
    <t>Robertson, N. (San Andres) - Citation</t>
  </si>
  <si>
    <t>https://www.gem.wiki/Robertson%2C_N._%28San_Andres%29_-_Citation_Oil_and_Gas_Asset_%28Texas%2C_United_States%29</t>
  </si>
  <si>
    <t>OG0014704</t>
  </si>
  <si>
    <t>Flowers (Canyon Sand) - Citation</t>
  </si>
  <si>
    <t>https://www.gem.wiki/Flowers_%28Canyon_Sand%29_-_Citation_Oil_and_Gas_Asset_%28Texas%2C_United_States%29</t>
  </si>
  <si>
    <t>OG0014705</t>
  </si>
  <si>
    <t>Robertson, N. (Clear Fork 7100) - Citation</t>
  </si>
  <si>
    <t>https://www.gem.wiki/Robertson%2C_N._%28Clear_Fork_7100%29_-_Citation_Oil_and_Gas_Asset_%28Texas%2C_United_States%29</t>
  </si>
  <si>
    <t>OG0014707</t>
  </si>
  <si>
    <t>Garden City, S. (Wolfcamp) - Clear Fork</t>
  </si>
  <si>
    <t>https://www.gem.wiki/Garden_City%2C_S._%28Wolfcamp%29_-_Clear_Fork_Oil_and_Gas_Asset_%28Texas%2C_United_States%29</t>
  </si>
  <si>
    <t>Clear Fork</t>
  </si>
  <si>
    <t>OG0014708</t>
  </si>
  <si>
    <t>Stephens County Regular - Clearly</t>
  </si>
  <si>
    <t>https://www.gem.wiki/Stephens_County_Regular_-_Clearly_Oil_and_Gas_Asset_%28Texas%2C_United_States%29</t>
  </si>
  <si>
    <t>Clearly Petroleum</t>
  </si>
  <si>
    <t>OG0014709</t>
  </si>
  <si>
    <t>A.W.P. (Olmos) - Clearly</t>
  </si>
  <si>
    <t>https://www.gem.wiki/A.W.P._%28Olmos%29_-_Clearly_Oil_and_Gas_Asset_%28Texas%2C_United_States%29</t>
  </si>
  <si>
    <t>OG0014710</t>
  </si>
  <si>
    <t>Pena Creek (Georgetown) - CML</t>
  </si>
  <si>
    <t>https://www.gem.wiki/Pena_Creek_%28Georgetown%29_-_CML_Oil_and_Gas_Asset_%28Texas%2C_United_States%29</t>
  </si>
  <si>
    <t>CML Exploration</t>
  </si>
  <si>
    <t>OG0014711</t>
  </si>
  <si>
    <t>Pearsall (Buda, S.) - CML</t>
  </si>
  <si>
    <t>https://www.gem.wiki/Pearsall_%28Buda%2C_S.%29_-_CML_Oil_and_Gas_Asset_%28Texas%2C_United_States%29</t>
  </si>
  <si>
    <t>OG0014712</t>
  </si>
  <si>
    <t>Madisonville, W. (Woodbine A) - CML</t>
  </si>
  <si>
    <t>https://www.gem.wiki/Madisonville%2C_W._%28Woodbine_A%29_-_CML_Oil_and_Gas_Asset_%28Texas%2C_United_States%29</t>
  </si>
  <si>
    <t>OG0014713</t>
  </si>
  <si>
    <t>Pearsall (Austin Chalk) - CML</t>
  </si>
  <si>
    <t>https://www.gem.wiki/Pearsall_%28Austin_Chalk%29_-_CML_Oil_and_Gas_Asset_%28Texas%2C_United_States%29</t>
  </si>
  <si>
    <t>OG0014714</t>
  </si>
  <si>
    <t>Happy (Spraberry Lime) - CML</t>
  </si>
  <si>
    <t>https://www.gem.wiki/Happy_%28Spraberry_Lime%29_-_CML_Oil_and_Gas_Asset_%28Texas%2C_United_States%29</t>
  </si>
  <si>
    <t>OG0014715</t>
  </si>
  <si>
    <t>https://www.gem.wiki/Greene_County_-_CNX_Oil_and_Gas_Asset_%28Pennsylvania%2C_United_States%29</t>
  </si>
  <si>
    <t>CNX Gas Co.</t>
  </si>
  <si>
    <t>OG0014716</t>
  </si>
  <si>
    <t>Washington County - CNX</t>
  </si>
  <si>
    <t>https://www.gem.wiki/Washington_County_-_CNX_Oil_and_Gas_Asset_%28Pennsylvania%2C_United_States%29</t>
  </si>
  <si>
    <t>OG0014717</t>
  </si>
  <si>
    <t>Westmoreland County - CNX</t>
  </si>
  <si>
    <t>https://www.gem.wiki/Westmoreland_County_-_CNX_Gas_Asset_%28Pennsylvania%2C_United_States%29</t>
  </si>
  <si>
    <t>OG0014718</t>
  </si>
  <si>
    <t>Tyler County - CNX</t>
  </si>
  <si>
    <t>https://www.gem.wiki/Tyler_County_-_CNX_Oil_and_Gas_Asset_%28West_Virginia%2C_United_States%29</t>
  </si>
  <si>
    <t>OG0014719</t>
  </si>
  <si>
    <t>Ritchie County - CNX</t>
  </si>
  <si>
    <t>https://www.gem.wiki/Ritchie_County_-_CNX_Oil_and_Gas_Asset_%28West_Virginia%2C_United_States%29</t>
  </si>
  <si>
    <t>OG0014720</t>
  </si>
  <si>
    <t>Monongalia County - CNX</t>
  </si>
  <si>
    <t>https://www.gem.wiki/Monongalia_County_-_CNX_Gas_Asset_%28West_Virginia%2C_United_States%29</t>
  </si>
  <si>
    <t>OG0014721</t>
  </si>
  <si>
    <t>Marshall County - CNX</t>
  </si>
  <si>
    <t>https://www.gem.wiki/Marshall_County_-_CNX_Gas_Asset_%28West_Virginia%2C_United_States%29</t>
  </si>
  <si>
    <t>OG0014722</t>
  </si>
  <si>
    <t>Monroe County - CNX</t>
  </si>
  <si>
    <t>https://www.gem.wiki/Monroe_County_-_CNX_Oil_and_Gas_Asset_%28Ohio%2C_United_States%29</t>
  </si>
  <si>
    <t>OG0014723</t>
  </si>
  <si>
    <t>Newburg - Cobra</t>
  </si>
  <si>
    <t>https://www.gem.wiki/Newburg_-_Cobra_Oil_and_Gas_Asset_%28North_Dakota%2C_United_States%29</t>
  </si>
  <si>
    <t>Cobra Oil &amp; Gas</t>
  </si>
  <si>
    <t>OG0014724</t>
  </si>
  <si>
    <t>North Elkhorn Ranch - Cobra</t>
  </si>
  <si>
    <t>https://www.gem.wiki/North_Elkhorn_Ranch_-_Cobra_Oil_and_Gas_Asset_%28North_Dakota%2C_United_States%29</t>
  </si>
  <si>
    <t>OG0014726</t>
  </si>
  <si>
    <t>Spraberry (Trend Area) District 8 - COG</t>
  </si>
  <si>
    <t>https://www.gem.wiki/Spraberry_%28Trend_Area%29_District_8_-_COG_Oil_and_Gas_Asset_%28Texas%2C_United_States%29</t>
  </si>
  <si>
    <t>COG Operating</t>
  </si>
  <si>
    <t>OG0014727</t>
  </si>
  <si>
    <t>Phantom (Wolfcamp) - COG</t>
  </si>
  <si>
    <t>https://www.gem.wiki/Phantom_%28Wolfcamp%29_-_COG_Oil_and_Gas_Asset_%28Texas%2C_United_States%29</t>
  </si>
  <si>
    <t>OG0014728</t>
  </si>
  <si>
    <t>Pegasus (Consolidated) - COG</t>
  </si>
  <si>
    <t>https://www.gem.wiki/Pegasus_%28Consolidated%29_-_COG_Oil_and_Gas_Asset_%28Texas%2C_United_States%29</t>
  </si>
  <si>
    <t>OG0014729</t>
  </si>
  <si>
    <t>Spraberry (Trend Area) District 7C - COG</t>
  </si>
  <si>
    <t>https://www.gem.wiki/Spraberry_%28Trend_Area%29_District_7C_-_COG_Oil_and_Gas_Asset_%28Texas%2C_United_States%29</t>
  </si>
  <si>
    <t>OG0014730</t>
  </si>
  <si>
    <t>Parks (Consolidated) - COG</t>
  </si>
  <si>
    <t>https://www.gem.wiki/Parks_%28Consolidated%29_-_COG_Oil_and_Gas_Asset_%28Texas%2C_United_States%29</t>
  </si>
  <si>
    <t>OG0014731</t>
  </si>
  <si>
    <t>Wolfbone (Trend Area) - COG</t>
  </si>
  <si>
    <t>https://www.gem.wiki/Wolfbone_%28Trend_Area%29_-_COG_Oil_and_Gas_Asset_%28Texas%2C_United_States%29</t>
  </si>
  <si>
    <t>OG0014732</t>
  </si>
  <si>
    <t>Ford, West (Wolfcamp) - COG</t>
  </si>
  <si>
    <t>https://www.gem.wiki/Ford%2C_West_%28Wolfcamp%29_-_COG_Oil_and_Gas_Asset_%28Texas%2C_United_States%29</t>
  </si>
  <si>
    <t>OG0014733</t>
  </si>
  <si>
    <t>Two Georges (Bone Spring) - COG</t>
  </si>
  <si>
    <t>https://www.gem.wiki/Two_Georges_%28Bone_Spring%29_-_COG_Oil_and_Gas_Asset_%28Texas%2C_United_States%29</t>
  </si>
  <si>
    <t>OG0014734</t>
  </si>
  <si>
    <t>Sandbar (Bone Spring) - COG</t>
  </si>
  <si>
    <t>https://www.gem.wiki/Sandbar_%28Bone_Spring%29_-_COG_Oil_and_Gas_Asset_%28Texas%2C_United_States%29</t>
  </si>
  <si>
    <t>OG0014735</t>
  </si>
  <si>
    <t>Spraberry (Trend Area) R 40 EXC District 8 - COG</t>
  </si>
  <si>
    <t>https://www.gem.wiki/Spraberry_%28Trend_Area%29_R_40_EXC_District_8_-_COG_Oil_and_Gas_Asset_%28Texas%2C_United_States%29</t>
  </si>
  <si>
    <t>OG0014736</t>
  </si>
  <si>
    <t>Hoefs T-K (Wolfcamp) - COG</t>
  </si>
  <si>
    <t>https://www.gem.wiki/Hoefs_T-K_%28Wolfcamp%29_-_COG_Oil_and_Gas_Asset_%28Texas%2C_United_States%29</t>
  </si>
  <si>
    <t>OG0014737</t>
  </si>
  <si>
    <t>Garden City, S. (Wolfcamp) - COG</t>
  </si>
  <si>
    <t>https://www.gem.wiki/Garden_City%2C_S._%28Wolfcamp%29_-_COG_Oil_and_Gas_Asset_%28Texas%2C_United_States%29</t>
  </si>
  <si>
    <t>OG0014738</t>
  </si>
  <si>
    <t>Lowe (Atoka) - COG</t>
  </si>
  <si>
    <t>https://www.gem.wiki/Lowe_%28Atoka%29_-_COG_Oil_and_Gas_Asset_%28Texas%2C_United_States%29</t>
  </si>
  <si>
    <t>OG0014739</t>
  </si>
  <si>
    <t>Sallie Ann (Spraberry-Wolfcamp) - COG</t>
  </si>
  <si>
    <t>https://www.gem.wiki/Sallie_Ann_%28Spraberry-Wolfcamp%29_-_COG_Oil_and_Gas_Asset_%28Texas%2C_United_States%29</t>
  </si>
  <si>
    <t>OG0014740</t>
  </si>
  <si>
    <t>Lea County - COG Operating</t>
  </si>
  <si>
    <t>https://www.gem.wiki/Lea_County_-_COG_Operating_Oil_and_Gas_Asset_%28New_Mexico%2C_United_States%29</t>
  </si>
  <si>
    <t>OG0014741</t>
  </si>
  <si>
    <t>Eddy County - COG Operating</t>
  </si>
  <si>
    <t>https://www.gem.wiki/Eddy_County_-_COG_Operating_Oil_and_Gas_Asset_%28New_Mexico%2C_United_States%29</t>
  </si>
  <si>
    <t>OG0014742</t>
  </si>
  <si>
    <t>Lea County - COG Production</t>
  </si>
  <si>
    <t>https://www.gem.wiki/Lea_County_-_COG_Production_Oil_and_Gas_Asset_%28New_Mexico%2C_United_States%29</t>
  </si>
  <si>
    <t>COG Production</t>
  </si>
  <si>
    <t>OG0014743</t>
  </si>
  <si>
    <t>Eddy County - COG Production</t>
  </si>
  <si>
    <t>https://www.gem.wiki/Eddy_County_-_COG_Production_Oil_and_Gas_Asset_%28New_Mexico%2C_United_States%29</t>
  </si>
  <si>
    <t>OG0014744</t>
  </si>
  <si>
    <t>Phantom (Wolfcamp) - Colgate</t>
  </si>
  <si>
    <t>https://www.gem.wiki/Phantom_%28Wolfcamp%29_-_Colgate_Oil_and_Gas_Asset_%28Texas%2C_United_States%29</t>
  </si>
  <si>
    <t>Colgate Operating</t>
  </si>
  <si>
    <t>OG0014745</t>
  </si>
  <si>
    <t>Hoefs T-K (Wolfcamp) - Colgate</t>
  </si>
  <si>
    <t>https://www.gem.wiki/Hoefs_T-K_%28Wolfcamp%29_-_Colgate_Oil_and_Gas_Asset_%28Texas%2C_United_States%29</t>
  </si>
  <si>
    <t>OG0014746</t>
  </si>
  <si>
    <t>Laredo (Lobo) - Columbus</t>
  </si>
  <si>
    <t>https://www.gem.wiki/Laredo_%28Lobo%29_-_Columbus_Oil_and_Gas_Asset_%28Texas%2C_United_States%29</t>
  </si>
  <si>
    <t>Columbus Energy</t>
  </si>
  <si>
    <t>OG0014747</t>
  </si>
  <si>
    <t>Seven Sisters, E. (Howell Sand) - Columbus</t>
  </si>
  <si>
    <t>https://www.gem.wiki/Seven_Sisters%2C_E._%28Howell_Sand%29_-_Columbus_Oil_and_Gas_Asset_%28Texas%2C_United_States%29</t>
  </si>
  <si>
    <t>OG0014748</t>
  </si>
  <si>
    <t>Thompsonville, NE (12500) - Columbus</t>
  </si>
  <si>
    <t>https://www.gem.wiki/Thompsonville%2C_NE_%2812500%29_-_Columbus_Oil_and_Gas_Asset_%28Texas%2C_United_States%29</t>
  </si>
  <si>
    <t>OG0014749</t>
  </si>
  <si>
    <t>Bashara-Hereford (7300) - Columbus</t>
  </si>
  <si>
    <t>https://www.gem.wiki/Bashara-Hereford_%287300%29_-_Columbus_Oil_and_Gas_Asset_%28Texas%2C_United_States%29</t>
  </si>
  <si>
    <t>OG0014750</t>
  </si>
  <si>
    <t>Sugg Ranch (Canyon) - Compass</t>
  </si>
  <si>
    <t>https://www.gem.wiki/Sugg_Ranch_%28Canyon%29_-_Compass_Oil_and_Gas_Asset_%28Texas%2C_United_States%29</t>
  </si>
  <si>
    <t>Compass Energy</t>
  </si>
  <si>
    <t>OG0014751</t>
  </si>
  <si>
    <t>Vernon - Compass</t>
  </si>
  <si>
    <t>https://www.gem.wiki/Vernon_-_Compass_Oil_and_Gas_Asset_%28Louisiana%2C_United_States%29</t>
  </si>
  <si>
    <t>OG0014752</t>
  </si>
  <si>
    <t>Red River-Bull Bayou - Comstock</t>
  </si>
  <si>
    <t>https://www.gem.wiki/Red_River-Bull_Bayou_-_Comstock_Gas_Asset_%28Louisiana%2C_United_States%29</t>
  </si>
  <si>
    <t>Comstock Oil &amp; Gas</t>
  </si>
  <si>
    <t>OG0014753</t>
  </si>
  <si>
    <t>Bethany Longstreet - Comstock</t>
  </si>
  <si>
    <t>https://www.gem.wiki/Bethany_Longstreet_-_Comstock_Gas_Asset_%28Louisiana%2C_United_States%29</t>
  </si>
  <si>
    <t>OG0014754</t>
  </si>
  <si>
    <t>Swan Lake - Comstock</t>
  </si>
  <si>
    <t>https://www.gem.wiki/Swan_Lake_-_Comstock_Gas_Asset_%28Louisiana%2C_United_States%29</t>
  </si>
  <si>
    <t>OG0014755</t>
  </si>
  <si>
    <t>Holly - Comstock</t>
  </si>
  <si>
    <t>https://www.gem.wiki/Holly_-_Comstock_Gas_Asset_%28Louisiana%2C_United_States%29</t>
  </si>
  <si>
    <t>OG0014756</t>
  </si>
  <si>
    <t>Belle Bower - Comstock</t>
  </si>
  <si>
    <t>https://www.gem.wiki/Belle_Bower_-_Comstock_Oil_and_Gas_Asset_%28Louisiana%2C_United_States%29</t>
  </si>
  <si>
    <t>OG0014757</t>
  </si>
  <si>
    <t>Logansport - Comstock</t>
  </si>
  <si>
    <t>https://www.gem.wiki/Logansport_-_Comstock_Oil_and_Gas_Asset_%28Louisiana%2C_United_States%29</t>
  </si>
  <si>
    <t>OG0014758</t>
  </si>
  <si>
    <t>Kingston - Comstock</t>
  </si>
  <si>
    <t>https://www.gem.wiki/Kingston_-_Comstock_Gas_Asset_%28Louisiana%2C_United_States%29</t>
  </si>
  <si>
    <t>OG0014759</t>
  </si>
  <si>
    <t>Trenton - Comstock</t>
  </si>
  <si>
    <t>https://www.gem.wiki/Trenton_-_Comstock_Gas_Asset_%28Louisiana%2C_United_States%29</t>
  </si>
  <si>
    <t>OG0014760</t>
  </si>
  <si>
    <t>Woodardville - Comstock</t>
  </si>
  <si>
    <t>https://www.gem.wiki/Woodardville_-_Comstock_Gas_Asset_%28Louisiana%2C_United_States%29</t>
  </si>
  <si>
    <t>OG0014761</t>
  </si>
  <si>
    <t>Lake Bistineau - Comstock</t>
  </si>
  <si>
    <t>https://www.gem.wiki/Lake_Bistineau_-_Comstock_Gas_Asset_%28Louisiana%2C_United_States%29</t>
  </si>
  <si>
    <t>OG0014762</t>
  </si>
  <si>
    <t>Elm Grove - Comstock</t>
  </si>
  <si>
    <t>https://www.gem.wiki/Elm_Grove_-_Comstock_Gas_Asset_%28Louisiana%2C_United_States%29</t>
  </si>
  <si>
    <t>OG0014763</t>
  </si>
  <si>
    <t>Benson - Comstock</t>
  </si>
  <si>
    <t>https://www.gem.wiki/Benson_-_Comstock_Gas_Asset_%28Louisiana%2C_United_States%29</t>
  </si>
  <si>
    <t>OG0014764</t>
  </si>
  <si>
    <t>Spider - Comstock</t>
  </si>
  <si>
    <t>https://www.gem.wiki/Spider_-_Comstock_Oil_and_Gas_Asset_%28Louisiana%2C_United_States%29</t>
  </si>
  <si>
    <t>OG0014765</t>
  </si>
  <si>
    <t>Converse - Comstock</t>
  </si>
  <si>
    <t>https://www.gem.wiki/Converse_-_Comstock_Gas_Asset_%28Louisiana%2C_United_States%29</t>
  </si>
  <si>
    <t>OG0014766</t>
  </si>
  <si>
    <t>Greenwood-Waskom - Comstock</t>
  </si>
  <si>
    <t>https://www.gem.wiki/Greenwood-Waskom_-_Comstock_Oil_and_Gas_Asset_%28Louisiana%2C_United_States%29</t>
  </si>
  <si>
    <t>OG0014767</t>
  </si>
  <si>
    <t>Caspiana - Comstock</t>
  </si>
  <si>
    <t>https://www.gem.wiki/Caspiana_-_Comstock_Gas_Asset_%28Louisiana%2C_United_States%29</t>
  </si>
  <si>
    <t>OG0014768</t>
  </si>
  <si>
    <t>Grand Cane, North - Comstock</t>
  </si>
  <si>
    <t>https://www.gem.wiki/Grand_Cane%2C_North_-_Comstock_Gas_Asset_%28Louisiana%2C_United_States%29</t>
  </si>
  <si>
    <t>OG0014769</t>
  </si>
  <si>
    <t>Carthage (Haynesville Shale) - Comstock</t>
  </si>
  <si>
    <t>https://www.gem.wiki/Carthage_%28Haynesville_Shale%29_-_Comstock_Oil_and_Gas_Asset_%28Texas%2C_United_States%29</t>
  </si>
  <si>
    <t>OG0014770</t>
  </si>
  <si>
    <t>Bald Prairie (CV Consolidated) - Comstock</t>
  </si>
  <si>
    <t>https://www.gem.wiki/Bald_Prairie_%28CV_Consolidated%29_-_Comstock_Oil_and_Gas_Asset_%28Texas%2C_United_States%29</t>
  </si>
  <si>
    <t>OG0014771</t>
  </si>
  <si>
    <t>Hilltop Resort (Bossier) - Comstock</t>
  </si>
  <si>
    <t>https://www.gem.wiki/Hilltop_Resort_%28Bossier%29_-_Comstock_Oil_and_Gas_Asset_%28Texas%2C_United_States%29</t>
  </si>
  <si>
    <t>OG0014772</t>
  </si>
  <si>
    <t>John Amoruso (Bossier) - Comstock</t>
  </si>
  <si>
    <t>https://www.gem.wiki/John_Amoruso_%28Bossier%29_-_Comstock_Oil_and_Gas_Asset_%28Texas%2C_United_States%29</t>
  </si>
  <si>
    <t>OG0014773</t>
  </si>
  <si>
    <t>Carthage (Haynesville Shale) - Comstock LP</t>
  </si>
  <si>
    <t>https://www.gem.wiki/Carthage_%28Haynesville_Shale%29_-_Comstock_LP_Gas_Asset_%28Texas%2C_United_States%29</t>
  </si>
  <si>
    <t>Comstock Oil &amp; Gas, LP</t>
  </si>
  <si>
    <t>OG0014774</t>
  </si>
  <si>
    <t>Carthage (Cotton Valley) - Comstock</t>
  </si>
  <si>
    <t>https://www.gem.wiki/Carthage_%28Cotton_Valley%29_-_Comstock_Oil_and_Gas_Asset_%28Texas%2C_United_States%29</t>
  </si>
  <si>
    <t>OG0014775</t>
  </si>
  <si>
    <t>Wattenberg - Confluence</t>
  </si>
  <si>
    <t>https://www.gem.wiki/Wattenberg_-_Confluence_Oil_and_Gas_Asset_%28Colorado%2C_United_States%29</t>
  </si>
  <si>
    <t>Confluence</t>
  </si>
  <si>
    <t>OG0014776</t>
  </si>
  <si>
    <t>DJ Horizontal Niobrara - Confluence</t>
  </si>
  <si>
    <t>https://www.gem.wiki/DJ_Horizontal_Niobrara_-_Confluence_Oil_and_Gas_Asset_%28Colorado%2C_United_States%29</t>
  </si>
  <si>
    <t>OG0014777</t>
  </si>
  <si>
    <t>Ford, West (Wolfcamp) - ConocoPhillips</t>
  </si>
  <si>
    <t>https://www.gem.wiki/Ford%2C_West_%28Wolfcamp%29_-_ConocoPhillips_Oil_and_Gas_Asset_%28Texas%2C_United_States%29</t>
  </si>
  <si>
    <t>OG0014778</t>
  </si>
  <si>
    <t>Embar (Permian) - ConocoPhillips</t>
  </si>
  <si>
    <t>https://www.gem.wiki/Embar_%28Permian%29_-_ConocoPhillips_Oil_and_Gas_Asset_%28Texas%2C_United_States%29</t>
  </si>
  <si>
    <t>OG0014779</t>
  </si>
  <si>
    <t>Goldsmith (Clear Fork) - ConocoPhillips</t>
  </si>
  <si>
    <t>https://www.gem.wiki/Goldsmith_%28Clear_Fork%29_-_ConocoPhillips_Oil_and_Gas_Asset_%28Texas%2C_United_States%29</t>
  </si>
  <si>
    <t>OG0014780</t>
  </si>
  <si>
    <t>Andector (Wichita Albany) - ConocoPhillips</t>
  </si>
  <si>
    <t>https://www.gem.wiki/Andector_%28Wichita_Albany%29_-_ConocoPhillips_Oil_and_Gas_Asset_%28Texas%2C_United_States%29</t>
  </si>
  <si>
    <t>OG0014781</t>
  </si>
  <si>
    <t>Sacatosa (San Miguel 1 Sand) - ConocoPhillips</t>
  </si>
  <si>
    <t>https://www.gem.wiki/Sacatosa_%28San_Miguel_1_Sand%29_-_ConocoPhillips_Oil_and_Gas_Asset_%28Texas%2C_United_States%29</t>
  </si>
  <si>
    <t>OG0014782</t>
  </si>
  <si>
    <t>Spraberry (Trend Area) District 8 - ConocoPhillips</t>
  </si>
  <si>
    <t>https://www.gem.wiki/Spraberry_%28Trend_Area%29_District_8_-_ConocoPhillips_Oil_and_Gas_Asset_%28Texas%2C_United_States%29</t>
  </si>
  <si>
    <t>OG0014783</t>
  </si>
  <si>
    <t>Phantom (Wolfcamp) - ConocoPhillips</t>
  </si>
  <si>
    <t>https://www.gem.wiki/Phantom_%28Wolfcamp%29_-_ConocoPhillips_Oil_and_Gas_Asset_%28Texas%2C_United_States%29</t>
  </si>
  <si>
    <t>OG0014784</t>
  </si>
  <si>
    <t>Embar (Devonian) - ConocoPhillips</t>
  </si>
  <si>
    <t>https://www.gem.wiki/Embar_%28Devonian%29_-_ConocoPhillips_Oil_and_Gas_Asset_%28Texas%2C_United_States%29</t>
  </si>
  <si>
    <t>OG0014785</t>
  </si>
  <si>
    <t>Andector (Ellenburger) - ConocoPhillips</t>
  </si>
  <si>
    <t>https://www.gem.wiki/Andector_%28Ellenburger%29_-_ConocoPhillips_Oil_and_Gas_Asset_%28Texas%2C_United_States%29</t>
  </si>
  <si>
    <t>OG0014786</t>
  </si>
  <si>
    <t>Lea County - ConocoPhillips</t>
  </si>
  <si>
    <t>https://www.gem.wiki/Lea_County_-_ConocoPhillips_Oil_and_Gas_Asset_%28New_Mexico%2C_United_States%29</t>
  </si>
  <si>
    <t>OG0014787</t>
  </si>
  <si>
    <t>EI024 - Contango</t>
  </si>
  <si>
    <t>https://www.gem.wiki/EI024_-_Contango_Oil_and_Gas_Asset_%28Federal_offshore%2C_United_States%29</t>
  </si>
  <si>
    <t>Contango Resources</t>
  </si>
  <si>
    <t>OG0014788</t>
  </si>
  <si>
    <t>Eugene Island Block 10 - Contango</t>
  </si>
  <si>
    <t>https://www.gem.wiki/Eugene_Island_Block_10_-_Contango_Oil_and_Gas_Asset_%28Louisiana%2C_United_States%29</t>
  </si>
  <si>
    <t>OG0014789</t>
  </si>
  <si>
    <t>Hoefs T-K (Wolfcamp) - Contango</t>
  </si>
  <si>
    <t>https://www.gem.wiki/Hoefs_T-K_%28Wolfcamp%29_-_Contango_Oil_and_Gas_Asset_%28Texas%2C_United_States%29</t>
  </si>
  <si>
    <t>OG0014793</t>
  </si>
  <si>
    <t>Banks - Continental</t>
  </si>
  <si>
    <t>https://www.gem.wiki/Banks_-_Continental_Oil_and_Gas_Asset_%28North_Dakota%2C_United_States%29</t>
  </si>
  <si>
    <t>Continental Resources</t>
  </si>
  <si>
    <t>OG0014794</t>
  </si>
  <si>
    <t>Elm Tree - Continental</t>
  </si>
  <si>
    <t>https://www.gem.wiki/Elm_Tree_-_Continental_Oil_and_Gas_Asset_%28North_Dakota%2C_United_States%29</t>
  </si>
  <si>
    <t>OG0014795</t>
  </si>
  <si>
    <t>Brooklyn - Continental</t>
  </si>
  <si>
    <t>https://www.gem.wiki/Brooklyn_-_Continental_Oil_and_Gas_Asset_%28North_Dakota%2C_United_States%29</t>
  </si>
  <si>
    <t>OG0014796</t>
  </si>
  <si>
    <t>Oakdale - Continental</t>
  </si>
  <si>
    <t>https://www.gem.wiki/Oakdale_-_Continental_Oil_and_Gas_Asset_%28North_Dakota%2C_United_States%29</t>
  </si>
  <si>
    <t>OG0014797</t>
  </si>
  <si>
    <t>Jim Creek - Continental</t>
  </si>
  <si>
    <t>https://www.gem.wiki/Jim_Creek_-_Continental_Oil_and_Gas_Asset_%28North_Dakota%2C_United_States%29</t>
  </si>
  <si>
    <t>OG0014798</t>
  </si>
  <si>
    <t>Cedar Coulee - Continental</t>
  </si>
  <si>
    <t>https://www.gem.wiki/Cedar_Coulee_-_Continental_Oil_and_Gas_Asset_%28North_Dakota%2C_United_States%29</t>
  </si>
  <si>
    <t>OG0014799</t>
  </si>
  <si>
    <t>Alkali Creek - Continental</t>
  </si>
  <si>
    <t>https://www.gem.wiki/Alkali_Creek_-_Continental_Oil_and_Gas_Asset_%28North_Dakota%2C_United_States%29</t>
  </si>
  <si>
    <t>OG0014800</t>
  </si>
  <si>
    <t>Dimmick Lake - Continental</t>
  </si>
  <si>
    <t>https://www.gem.wiki/Dimmick_Lake_-_Continental_Oil_and_Gas_Asset_%28North_Dakota%2C_United_States%29</t>
  </si>
  <si>
    <t>OG0014801</t>
  </si>
  <si>
    <t>Sanish - Continental</t>
  </si>
  <si>
    <t>https://www.gem.wiki/Sanish_-_Continental_Oil_and_Gas_Asset_%28North_Dakota%2C_United_States%29</t>
  </si>
  <si>
    <t>OG0014802</t>
  </si>
  <si>
    <t>Elidah - Continental</t>
  </si>
  <si>
    <t>https://www.gem.wiki/Elidah_-_Continental_Oil_and_Gas_Asset_%28North_Dakota%2C_United_States%29</t>
  </si>
  <si>
    <t>OG0014803</t>
  </si>
  <si>
    <t>Cedar Hills - Continental</t>
  </si>
  <si>
    <t>https://www.gem.wiki/Cedar_Hills_-_Continental_Oil_and_Gas_Asset_%28North_Dakota%2C_United_States%29</t>
  </si>
  <si>
    <t>OG0014804</t>
  </si>
  <si>
    <t>East Fork - Continental</t>
  </si>
  <si>
    <t>https://www.gem.wiki/East_Fork_-_Continental_Oil_and_Gas_Asset_%28North_Dakota%2C_United_States%29</t>
  </si>
  <si>
    <t>OG0014805</t>
  </si>
  <si>
    <t>Corral Creek - Continental</t>
  </si>
  <si>
    <t>https://www.gem.wiki/Corral_Creek_-_Continental_Oil_and_Gas_Asset_%28North_Dakota%2C_United_States%29</t>
  </si>
  <si>
    <t>OG0014806</t>
  </si>
  <si>
    <t>Haystack Butte - Continental</t>
  </si>
  <si>
    <t>https://www.gem.wiki/Haystack_Butte_-_Continental_Oil_and_Gas_Asset_%28North_Dakota%2C_United_States%29</t>
  </si>
  <si>
    <t>OG0014807</t>
  </si>
  <si>
    <t>Pershing - Continental</t>
  </si>
  <si>
    <t>https://www.gem.wiki/Pershing_-_Continental_Oil_and_Gas_Asset_%28North_Dakota%2C_United_States%29</t>
  </si>
  <si>
    <t>OG0014808</t>
  </si>
  <si>
    <t>Rattlesnake Point - Continental</t>
  </si>
  <si>
    <t>https://www.gem.wiki/Rattlesnake_Point_-_Continental_Oil_and_Gas_Asset_%28North_Dakota%2C_United_States%29</t>
  </si>
  <si>
    <t>OG0014809</t>
  </si>
  <si>
    <t>Chimney Butte - Continental</t>
  </si>
  <si>
    <t>https://www.gem.wiki/Chimney_Butte_-_Continental_Oil_and_Gas_Asset_%28North_Dakota%2C_United_States%29</t>
  </si>
  <si>
    <t>OG0014810</t>
  </si>
  <si>
    <t>Crazy Man Creek - Continental</t>
  </si>
  <si>
    <t>https://www.gem.wiki/Crazy_Man_Creek_-_Continental_Oil_and_Gas_Asset_%28North_Dakota%2C_United_States%29</t>
  </si>
  <si>
    <t>OG0014811</t>
  </si>
  <si>
    <t>Epping - Continental</t>
  </si>
  <si>
    <t>https://www.gem.wiki/Epping_-_Continental_Oil_and_Gas_Asset_%28North_Dakota%2C_United_States%29</t>
  </si>
  <si>
    <t>OG0014812</t>
  </si>
  <si>
    <t>Camel Butte - Continental</t>
  </si>
  <si>
    <t>https://www.gem.wiki/Camel_Butte_-_Continental_Oil_and_Gas_Asset_%28North_Dakota%2C_United_States%29</t>
  </si>
  <si>
    <t>OG0014813</t>
  </si>
  <si>
    <t>Siverston - Continental</t>
  </si>
  <si>
    <t>https://www.gem.wiki/Siverston_-_Continental_Oil_and_Gas_Asset_%28North_Dakota%2C_United_States%29</t>
  </si>
  <si>
    <t>OG0014814</t>
  </si>
  <si>
    <t>Avoca - Continental</t>
  </si>
  <si>
    <t>https://www.gem.wiki/Avoca_-_Continental_Oil_and_Gas_Asset_%28North_Dakota%2C_United_States%29</t>
  </si>
  <si>
    <t>OG0014815</t>
  </si>
  <si>
    <t>Bear Creek - Continental</t>
  </si>
  <si>
    <t>https://www.gem.wiki/Bear_Creek_-_Continental_Oil_and_Gas_Asset_%28North_Dakota%2C_United_States%29</t>
  </si>
  <si>
    <t>OG0014816</t>
  </si>
  <si>
    <t>Medicine Pole Hills - Continental</t>
  </si>
  <si>
    <t>https://www.gem.wiki/Medicine_Pole_Hills_-_Continental_Oil_and_Gas_Asset_%28North_Dakota%2C_United_States%29</t>
  </si>
  <si>
    <t>OG0014817</t>
  </si>
  <si>
    <t>Camp - Continental</t>
  </si>
  <si>
    <t>https://www.gem.wiki/Camp_-_Continental_Oil_and_Gas_Asset_%28North_Dakota%2C_United_States%29</t>
  </si>
  <si>
    <t>OG0014818</t>
  </si>
  <si>
    <t>Fancy Buttes - Continental</t>
  </si>
  <si>
    <t>https://www.gem.wiki/Fancy_Buttes_-_Continental_Oil_and_Gas_Asset_%28North_Dakota%2C_United_States%29</t>
  </si>
  <si>
    <t>OG0014819</t>
  </si>
  <si>
    <t>Pleasant Valley - Continental</t>
  </si>
  <si>
    <t>https://www.gem.wiki/Pleasant_Valley_-_Continental_Oil_and_Gas_Asset_%28North_Dakota%2C_United_States%29</t>
  </si>
  <si>
    <t>OG0014820</t>
  </si>
  <si>
    <t>Antelope - Continental</t>
  </si>
  <si>
    <t>https://www.gem.wiki/Antelope_-_Continental_Oil_and_Gas_Asset_%28North_Dakota%2C_United_States%29</t>
  </si>
  <si>
    <t>OG0014821</t>
  </si>
  <si>
    <t>Dollar Joe - Continental</t>
  </si>
  <si>
    <t>https://www.gem.wiki/Dollar_Joe_-_Continental_Oil_and_Gas_Asset_%28North_Dakota%2C_United_States%29</t>
  </si>
  <si>
    <t>OG0014822</t>
  </si>
  <si>
    <t>Hamlet - Continental</t>
  </si>
  <si>
    <t>https://www.gem.wiki/Hamlet_-_Continental_Oil_and_Gas_Asset_%28North_Dakota%2C_United_States%29</t>
  </si>
  <si>
    <t>OG0014823</t>
  </si>
  <si>
    <t>Stoneview - Continental</t>
  </si>
  <si>
    <t>https://www.gem.wiki/Stoneview_-_Continental_Oil_and_Gas_Asset_%28North_Dakota%2C_United_States%29</t>
  </si>
  <si>
    <t>OG0014824</t>
  </si>
  <si>
    <t>Indian Hill - Continental</t>
  </si>
  <si>
    <t>https://www.gem.wiki/Indian_Hill_-_Continental_Oil_and_Gas_Asset_%28North_Dakota%2C_United_States%29</t>
  </si>
  <si>
    <t>OG0014825</t>
  </si>
  <si>
    <t>North Tobacco Garden - Continental</t>
  </si>
  <si>
    <t>https://www.gem.wiki/North_Tobacco_Garden_-_Continental_Oil_and_Gas_Asset_%28North_Dakota%2C_United_States%29</t>
  </si>
  <si>
    <t>OG0014826</t>
  </si>
  <si>
    <t>St. Demetrius - Continental</t>
  </si>
  <si>
    <t>https://www.gem.wiki/St._Demetrius_-_Continental_Oil_and_Gas_Asset_%28North_Dakota%2C_United_States%29</t>
  </si>
  <si>
    <t>OG0014827</t>
  </si>
  <si>
    <t>Murphy Creek - Continental</t>
  </si>
  <si>
    <t>https://www.gem.wiki/Murphy_Creek_-_Continental_Oil_and_Gas_Asset_%28North_Dakota%2C_United_States%29</t>
  </si>
  <si>
    <t>OG0014828</t>
  </si>
  <si>
    <t>Little Knife - Continental</t>
  </si>
  <si>
    <t>https://www.gem.wiki/Little_Knife_-_Continental_Oil_and_Gas_Asset_%28North_Dakota%2C_United_States%29</t>
  </si>
  <si>
    <t>OG0014829</t>
  </si>
  <si>
    <t>Last Chance - Continental</t>
  </si>
  <si>
    <t>https://www.gem.wiki/Last_Chance_-_Continental_Oil_and_Gas_Asset_%28North_Dakota%2C_United_States%29</t>
  </si>
  <si>
    <t>OG0014830</t>
  </si>
  <si>
    <t>Long Creek - Continental</t>
  </si>
  <si>
    <t>https://www.gem.wiki/Long_Creek_-_Continental_Oil_and_Gas_Asset_%28North_Dakota%2C_United_States%29</t>
  </si>
  <si>
    <t>OG0014831</t>
  </si>
  <si>
    <t>Catwalk - Continental</t>
  </si>
  <si>
    <t>https://www.gem.wiki/Catwalk_-_Continental_Oil_and_Gas_Asset_%28North_Dakota%2C_United_States%29</t>
  </si>
  <si>
    <t>OG0014832</t>
  </si>
  <si>
    <t>Willow Creek - Continental</t>
  </si>
  <si>
    <t>https://www.gem.wiki/Willow_Creek_-_Continental_Oil_and_Gas_Asset_%28North_Dakota%2C_United_States%29</t>
  </si>
  <si>
    <t>OG0014833</t>
  </si>
  <si>
    <t>Northwest Mcgregor - Continental</t>
  </si>
  <si>
    <t>https://www.gem.wiki/Northwest_Mcgregor_-_Continental_Oil_and_Gas_Asset_%28North_Dakota%2C_United_States%29</t>
  </si>
  <si>
    <t>OG0014834</t>
  </si>
  <si>
    <t>Lindahl - Continental</t>
  </si>
  <si>
    <t>https://www.gem.wiki/Lindahl_-_Continental_Oil_and_Gas_Asset_%28North_Dakota%2C_United_States%29</t>
  </si>
  <si>
    <t>OG0014835</t>
  </si>
  <si>
    <t>North Tioga - Continental</t>
  </si>
  <si>
    <t>https://www.gem.wiki/North_Tioga_-_Continental_Oil_and_Gas_Asset_%28North_Dakota%2C_United_States%29</t>
  </si>
  <si>
    <t>OG0014836</t>
  </si>
  <si>
    <t>Sadler - Continental</t>
  </si>
  <si>
    <t>https://www.gem.wiki/Sadler_-_Continental_Oil_and_Gas_Asset_%28North_Dakota%2C_United_States%29</t>
  </si>
  <si>
    <t>OG0014837</t>
  </si>
  <si>
    <t>Beaver Lodge - Continental</t>
  </si>
  <si>
    <t>https://www.gem.wiki/Beaver_Lodge_-_Continental_Oil_and_Gas_Asset_%28North_Dakota%2C_United_States%29</t>
  </si>
  <si>
    <t>OG0014838</t>
  </si>
  <si>
    <t>Sauk - Continental</t>
  </si>
  <si>
    <t>https://www.gem.wiki/Sauk_-_Continental_Oil_and_Gas_Asset_%28North_Dakota%2C_United_States%29</t>
  </si>
  <si>
    <t>OG0014842</t>
  </si>
  <si>
    <t>Cottonwood, N. (14,270) - Costa</t>
  </si>
  <si>
    <t>https://www.gem.wiki/Cottonwood%2C_N._%2814%2C270%29_-_Costa_Oil_and_Gas_Asset_%28Texas%2C_United_States%29</t>
  </si>
  <si>
    <t>Costa Energy</t>
  </si>
  <si>
    <t>OG0014843</t>
  </si>
  <si>
    <t>Hartburg, SE (Yegua Cons.) - Costa</t>
  </si>
  <si>
    <t>https://www.gem.wiki/Hartburg%2C_SE_%28Yegua_Cons.%29_-_Costa_Oil_and_Gas_Asset_%28Texas%2C_United_States%29</t>
  </si>
  <si>
    <t>OG0014844</t>
  </si>
  <si>
    <t>Pan Petro (Cleveland) - Courson</t>
  </si>
  <si>
    <t>https://www.gem.wiki/Pan_Petro_%28Cleveland%29_-_Courson_Oil_and_Gas_Asset_%28Texas%2C_United_States%29</t>
  </si>
  <si>
    <t>Courson Oil &amp; Gas</t>
  </si>
  <si>
    <t>OG0014845</t>
  </si>
  <si>
    <t>Hilltop Resort (Bossier) - Covey Park</t>
  </si>
  <si>
    <t>https://www.gem.wiki/Hilltop_Resort_%28Bossier%29_-_Covey_Park_Oil_and_Gas_Asset_%28Texas%2C_United_States%29</t>
  </si>
  <si>
    <t>Covey Park Operating</t>
  </si>
  <si>
    <t>OG0014846</t>
  </si>
  <si>
    <t>Bald Prairie (CV Consolidated) - Covey Park</t>
  </si>
  <si>
    <t>https://www.gem.wiki/Bald_Prairie_%28CV_Consolidated%29_-_Covey_Park_Oil_and_Gas_Asset_%28Texas%2C_United_States%29</t>
  </si>
  <si>
    <t>OG0014847</t>
  </si>
  <si>
    <t>John Amoruso (Bossier) - Covey Park</t>
  </si>
  <si>
    <t>https://www.gem.wiki/John_Amoruso_%28Bossier%29_-_Covey_Park_Oil_and_Gas_Asset_%28Texas%2C_United_States%29</t>
  </si>
  <si>
    <t>OG0014848</t>
  </si>
  <si>
    <t>Carthage (Haynesville Shale) - Covey Park</t>
  </si>
  <si>
    <t>https://www.gem.wiki/Carthage_%28Haynesville_Shale%29_-_Covey_Park_Oil_and_Gas_Asset_%28Texas%2C_United_States%29</t>
  </si>
  <si>
    <t>OG0014849</t>
  </si>
  <si>
    <t>Carthage, North (Cotton Valley) - Covey Park</t>
  </si>
  <si>
    <t>https://www.gem.wiki/Carthage%2C_North_%28Cotton_Valley%29_-_Covey_Park_Oil_and_Gas_Asset_%28Texas%2C_United_States%29</t>
  </si>
  <si>
    <t>OG0014850</t>
  </si>
  <si>
    <t>WD073 - Cox</t>
  </si>
  <si>
    <t>https://www.gem.wiki/WD073_-_Cox_Oil_and_Gas_Asset_%28Federal_offshore%2C_United_States%29</t>
  </si>
  <si>
    <t>Cox Operating</t>
  </si>
  <si>
    <t>OG0014851</t>
  </si>
  <si>
    <t>WD030 - Cox</t>
  </si>
  <si>
    <t>https://www.gem.wiki/WD030_-_Cox_Oil_and_Gas_Asset_%28Federal_offshore%2C_United_States%29</t>
  </si>
  <si>
    <t>OG0014852</t>
  </si>
  <si>
    <t>MO904 - Cox</t>
  </si>
  <si>
    <t>https://www.gem.wiki/MO904_-_Cox_Gas_Asset_%28Federal_offshore%2C_United_States%29</t>
  </si>
  <si>
    <t>OG0014853</t>
  </si>
  <si>
    <t>MP061 - Cox</t>
  </si>
  <si>
    <t>https://www.gem.wiki/MP061_-_Cox_Oil_and_Gas_Asset_%28Federal_offshore%2C_United_States%29</t>
  </si>
  <si>
    <t>OG0014854</t>
  </si>
  <si>
    <t>SS223 - Cox</t>
  </si>
  <si>
    <t>https://www.gem.wiki/SS223_-_Cox_Oil_and_Gas_Asset_%28Federal_offshore%2C_United_States%29</t>
  </si>
  <si>
    <t>OG0014855</t>
  </si>
  <si>
    <t>SM115 - Cox</t>
  </si>
  <si>
    <t>https://www.gem.wiki/SM115_-_Cox_Oil_and_Gas_Asset_%28Federal_offshore%2C_United_States%29</t>
  </si>
  <si>
    <t>OG0014856</t>
  </si>
  <si>
    <t>TS000 - Cox</t>
  </si>
  <si>
    <t>https://www.gem.wiki/TS000_-_Cox_Oil_and_Gas_Asset_%28Federal_offshore%2C_United_States%29</t>
  </si>
  <si>
    <t>OG0014857</t>
  </si>
  <si>
    <t>ST054 - Cox</t>
  </si>
  <si>
    <t>https://www.gem.wiki/ST054_-_Cox_Oil_and_Gas_Asset_%28Federal_offshore%2C_United_States%29</t>
  </si>
  <si>
    <t>OG0014858</t>
  </si>
  <si>
    <t>SS208 - Cox</t>
  </si>
  <si>
    <t>https://www.gem.wiki/SS208_-_Cox_Oil_and_Gas_Asset_%28Federal_offshore%2C_United_States%29</t>
  </si>
  <si>
    <t>OG0014859</t>
  </si>
  <si>
    <t>SP049 - Cox</t>
  </si>
  <si>
    <t>https://www.gem.wiki/SP049_-_Cox_Oil_and_Gas_Asset_%28Federal_offshore%2C_United_States%29</t>
  </si>
  <si>
    <t>OG0014860</t>
  </si>
  <si>
    <t>Quarantine Bay, South - Cox</t>
  </si>
  <si>
    <t>https://www.gem.wiki/Quarantine_Bay%2C_South_-_Cox_Oil_and_Gas_Asset_%28Louisiana%2C_United_States%29</t>
  </si>
  <si>
    <t>OG0014861</t>
  </si>
  <si>
    <t>Carthage (Cotton Valley) - CRD</t>
  </si>
  <si>
    <t>https://www.gem.wiki/Carthage_%28Cotton_Valley%29_-_CRD_Oil_and_Gas_Asset_%28Texas%2C_United_States%29</t>
  </si>
  <si>
    <t>CRD Operating</t>
  </si>
  <si>
    <t>OG0014862</t>
  </si>
  <si>
    <t>Beckville (Cotton Valley) - CRD</t>
  </si>
  <si>
    <t>https://www.gem.wiki/Beckville_%28Cotton_Valley%29_-_CRD_Oil_and_Gas_Asset_%28Texas%2C_United_States%29</t>
  </si>
  <si>
    <t>OG0014863</t>
  </si>
  <si>
    <t>Lone Tree Lake - Crescent Point</t>
  </si>
  <si>
    <t>https://www.gem.wiki/Lone_Tree_Lake_-_Crescent_Point_Oil_and_Gas_Asset_%28North_Dakota%2C_United_States%29</t>
  </si>
  <si>
    <t>Crescent Point Energy</t>
  </si>
  <si>
    <t>OG0014864</t>
  </si>
  <si>
    <t>Marmon - Crescent Point</t>
  </si>
  <si>
    <t>https://www.gem.wiki/Marmon_-_Crescent_Point_Oil_and_Gas_Asset_%28North_Dakota%2C_United_States%29</t>
  </si>
  <si>
    <t>OG0014865</t>
  </si>
  <si>
    <t>Blue Ridge - Crescent Point</t>
  </si>
  <si>
    <t>https://www.gem.wiki/Blue_Ridge_-_Crescent_Point_Oil_and_Gas_Asset_%28North_Dakota%2C_United_States%29</t>
  </si>
  <si>
    <t>OG0014866</t>
  </si>
  <si>
    <t>Rainbow - Crescent Point</t>
  </si>
  <si>
    <t>https://www.gem.wiki/Rainbow_-_Crescent_Point_Oil_and_Gas_Asset_%28North_Dakota%2C_United_States%29</t>
  </si>
  <si>
    <t>OG0014867</t>
  </si>
  <si>
    <t>Dublin - Crescent Point</t>
  </si>
  <si>
    <t>https://www.gem.wiki/Dublin_-_Crescent_Point_Oil_and_Gas_Asset_%28North_Dakota%2C_United_States%29</t>
  </si>
  <si>
    <t>OG0014868</t>
  </si>
  <si>
    <t>Ellisville - Crescent Point</t>
  </si>
  <si>
    <t>https://www.gem.wiki/Ellisville_-_Crescent_Point_Oil_and_Gas_Asset_%28North_Dakota%2C_United_States%29</t>
  </si>
  <si>
    <t>OG0014869</t>
  </si>
  <si>
    <t>Wattenberg - Crestone Peak</t>
  </si>
  <si>
    <t>https://www.gem.wiki/Wattenberg_-_Crestone_Peak_Oil_and_Gas_Asset_%28Colorado%2C_United_States%29</t>
  </si>
  <si>
    <t>Crestone Peak Resources</t>
  </si>
  <si>
    <t>OG0014870</t>
  </si>
  <si>
    <t>DJ Horizontal Niobrara - Crestone Peak</t>
  </si>
  <si>
    <t>https://www.gem.wiki/DJ_Horizontal_Niobrara_-_Crestone_Peak_Oil_and_Gas_Asset_%28Colorado%2C_United_States%29</t>
  </si>
  <si>
    <t>OG0014871</t>
  </si>
  <si>
    <t>Briscoe Ranch (Eagleford) - Crimson</t>
  </si>
  <si>
    <t>https://www.gem.wiki/Briscoe_Ranch_%28Eagleford%29_-_Crimson_Oil_and_Gas_Asset_%28Texas%2C_United_States%29</t>
  </si>
  <si>
    <t>Crimson Energy</t>
  </si>
  <si>
    <t>OG0014872</t>
  </si>
  <si>
    <t>Eagleville (Eagle Ford-1) - Crimson</t>
  </si>
  <si>
    <t>https://www.gem.wiki/Eagleville_%28Eagle_Ford-1%29_-_Crimson_Oil_and_Gas_Asset_%28Texas%2C_United_States%29</t>
  </si>
  <si>
    <t>OG0014873</t>
  </si>
  <si>
    <t>Phantom (Wolfcamp) - Crimson</t>
  </si>
  <si>
    <t>https://www.gem.wiki/Phantom_%28Wolfcamp%29_-_Crimson_Oil_and_Gas_Asset_%28Texas%2C_United_States%29</t>
  </si>
  <si>
    <t>OG0014874</t>
  </si>
  <si>
    <t>Madisonville, W. (Woodbine A) - Crimson</t>
  </si>
  <si>
    <t>https://www.gem.wiki/Madisonville%2C_W._%28Woodbine_A%29_-_Crimson_Oil_and_Gas_Asset_%28Texas%2C_United_States%29</t>
  </si>
  <si>
    <t>OG0014875</t>
  </si>
  <si>
    <t>Hoefs T-K (Wolfcamp) - Crimson</t>
  </si>
  <si>
    <t>https://www.gem.wiki/Hoefs_T-K_%28Wolfcamp%29_-_Crimson_Oil_and_Gas_Asset_%28Texas%2C_United_States%29</t>
  </si>
  <si>
    <t>OG0014876</t>
  </si>
  <si>
    <t>Lost Hills - Crimson</t>
  </si>
  <si>
    <t>https://www.gem.wiki/Lost_Hills_-_Crimson_Oil_and_Gas_Asset_%28California%2C_United_States%29</t>
  </si>
  <si>
    <t>OG0014877</t>
  </si>
  <si>
    <t>Midway-Sunset - Crimson</t>
  </si>
  <si>
    <t>https://www.gem.wiki/Midway-Sunset_-_Crimson_Oil_and_Gas_Asset_%28California%2C_United_States%29</t>
  </si>
  <si>
    <t>OG0014878</t>
  </si>
  <si>
    <t>Spraberry (Trend Area) District 8 - Crockett</t>
  </si>
  <si>
    <t>https://www.gem.wiki/Spraberry_%28Trend_Area%29_District_8_-_Crockett_Oil_and_Gas_Asset_%28Texas%2C_United_States%29</t>
  </si>
  <si>
    <t>Crockett Operating</t>
  </si>
  <si>
    <t>OG0014879</t>
  </si>
  <si>
    <t>Slaughter - Cross Timbers</t>
  </si>
  <si>
    <t>https://www.gem.wiki/Slaughter_-_Cross_Timbers_Oil_and_Gas_Asset_%28Texas%2C_United_States%29</t>
  </si>
  <si>
    <t>Cross Timbers Energy</t>
  </si>
  <si>
    <t>OG0014890</t>
  </si>
  <si>
    <t>Newark, East (Barnett Shale) - Crown Equipment</t>
  </si>
  <si>
    <t>https://www.gem.wiki/Newark%2C_East_%28Barnett_Shale%29_-_Crown_Equipment_Oil_and_Gas_Asset_%28Texas%2C_United_States%29</t>
  </si>
  <si>
    <t>Crown Equipment Co.</t>
  </si>
  <si>
    <t>OG0014891</t>
  </si>
  <si>
    <t>Spraberry (Trend Area) District 8 - Crownquest</t>
  </si>
  <si>
    <t>https://www.gem.wiki/Spraberry_%28Trend_Area%29_District_8_-_Crownquest_Oil_and_Gas_Asset_%28Texas%2C_United_States%29</t>
  </si>
  <si>
    <t>Crownquest Operating</t>
  </si>
  <si>
    <t>OG0014892</t>
  </si>
  <si>
    <t>Spraberry (Trend Area) R 40 EXC District 8 - Crownquest</t>
  </si>
  <si>
    <t>https://www.gem.wiki/Spraberry_%28Trend_Area%29_R_40_EXC_District_8_-_Crownquest_Oil_and_Gas_Asset_%28Texas%2C_United_States%29</t>
  </si>
  <si>
    <t>OG0014893</t>
  </si>
  <si>
    <t>Spraberry (Trend Area) R 40 EXC District 7C - Crownquest</t>
  </si>
  <si>
    <t>https://www.gem.wiki/Spraberry_%28Trend_Area%29_R_40_EXC_District_7C_-_Crownquest_Oil_and_Gas_Asset_%28Texas%2C_United_States%29</t>
  </si>
  <si>
    <t>OG0014894</t>
  </si>
  <si>
    <t>Platang (San Andres) - Custer &amp; Wright</t>
  </si>
  <si>
    <t>https://www.gem.wiki/Platang_%28San_Andres%29_-_Custer_%26_Wright_Oil_and_Gas_Asset_%28Texas%2C_United_States%29</t>
  </si>
  <si>
    <t>Custer &amp; Wright Operating</t>
  </si>
  <si>
    <t>OG0014895</t>
  </si>
  <si>
    <t>Willow Springs (Cotton Valley) - Dallas Production</t>
  </si>
  <si>
    <t>https://www.gem.wiki/Willow_Springs_%28Cotton_Valley%29_-_Dallas_Production_Oil_and_Gas_Asset_%28Texas%2C_United_States%29</t>
  </si>
  <si>
    <t>Dallas Production</t>
  </si>
  <si>
    <t>OG0014896</t>
  </si>
  <si>
    <t>Willow Springs (T.Peak Trans.) - Dallas Production</t>
  </si>
  <si>
    <t>https://www.gem.wiki/Willow_Springs_%28T.Peak_Trans.%29_-_Dallas_Production_Oil_and_Gas_Asset_%28Texas%2C_United_States%29</t>
  </si>
  <si>
    <t>OG0014897</t>
  </si>
  <si>
    <t>Huntington Beach - DCOR</t>
  </si>
  <si>
    <t>https://www.gem.wiki/Huntington_Beach_-_DCOR_Oil_and_Gas_Asset_%28California%2C_United_States%29</t>
  </si>
  <si>
    <t>DCOR</t>
  </si>
  <si>
    <t>OG0014898</t>
  </si>
  <si>
    <t>Spraberry (Trend Area) District 8 - DE3</t>
  </si>
  <si>
    <t>https://www.gem.wiki/Spraberry_%28Trend_Area%29_District_8_-_DE3_Oil_and_Gas_Asset_%28Texas%2C_United_States%29</t>
  </si>
  <si>
    <t>DE3 Operating</t>
  </si>
  <si>
    <t>OG0014899</t>
  </si>
  <si>
    <t>Spraberry (Trend Area) District 7C - DE4</t>
  </si>
  <si>
    <t>https://www.gem.wiki/Spraberry_%28Trend_Area%29_District_7C_-_DE4_Oil_and_Gas_Asset_%28Texas%2C_United_States%29</t>
  </si>
  <si>
    <t>OG0014900</t>
  </si>
  <si>
    <t>Spraberry (Trend Area) R 40 EXC District 7C - DE5</t>
  </si>
  <si>
    <t>https://www.gem.wiki/Spraberry_%28Trend_Area%29_R_40_EXC_District_7C_-_DE5_Oil_and_Gas_Asset_%28Texas%2C_United_States%29</t>
  </si>
  <si>
    <t>OG0014901</t>
  </si>
  <si>
    <t>Spraberry (Trend Area) R 40 EXC District 8 - DE6</t>
  </si>
  <si>
    <t>https://www.gem.wiki/Spraberry_%28Trend_Area%29_R_40_EXC_District_8_-_DE6_Oil_and_Gas_Asset_%28Texas%2C_United_States%29</t>
  </si>
  <si>
    <t>OG0014902</t>
  </si>
  <si>
    <t>Caddo (Duffer) - Delta</t>
  </si>
  <si>
    <t>https://www.gem.wiki/Caddo_%28Duffer%29_-_Delta_Oil_and_Gas_Asset_%28Texas%2C_United_States%29</t>
  </si>
  <si>
    <t>Delta Oil &amp; Gas</t>
  </si>
  <si>
    <t>OG0014903</t>
  </si>
  <si>
    <t>Hastings, West - Denbury</t>
  </si>
  <si>
    <t>https://www.gem.wiki/Hastings%2C_West_-_Denbury_Oil_and_Gas_Asset_%28Texas%2C_United_States%29</t>
  </si>
  <si>
    <t>Denbury Onshore</t>
  </si>
  <si>
    <t>OG0014904</t>
  </si>
  <si>
    <t>Oyster Bayou - Denbury</t>
  </si>
  <si>
    <t>https://www.gem.wiki/Oyster_Bayou_-_Denbury_Oil_Asset_%28Texas%2C_United_States%29</t>
  </si>
  <si>
    <t>OG0014905</t>
  </si>
  <si>
    <t>Conroe - Denbury</t>
  </si>
  <si>
    <t>https://www.gem.wiki/Conroe_-_Denbury_Oil_and_Gas_Asset_%28Texas%2C_United_States%29</t>
  </si>
  <si>
    <t>OG0014906</t>
  </si>
  <si>
    <t>Webster - Denbury</t>
  </si>
  <si>
    <t>https://www.gem.wiki/Webster_-_Denbury_Oil_and_Gas_Asset_%28Texas%2C_United_States%29</t>
  </si>
  <si>
    <t>OG0014907</t>
  </si>
  <si>
    <t>Thompson - Denbury</t>
  </si>
  <si>
    <t>https://www.gem.wiki/Thompson_-_Denbury_Oil_and_Gas_Asset_%28Texas%2C_United_States%29</t>
  </si>
  <si>
    <t>OG0014908</t>
  </si>
  <si>
    <t>Cedar Hills - Denbury</t>
  </si>
  <si>
    <t>https://www.gem.wiki/Cedar_Hills_-_Denbury_Oil_and_Gas_Asset_%28North_Dakota%2C_United_States%29</t>
  </si>
  <si>
    <t>OG0014909</t>
  </si>
  <si>
    <t>Cedar Creek - Denbury</t>
  </si>
  <si>
    <t>https://www.gem.wiki/Cedar_Creek_-_Denbury_Oil_and_Gas_Asset_%28North_Dakota%2C_United_States%29</t>
  </si>
  <si>
    <t>OG0014910</t>
  </si>
  <si>
    <t>Delhi - Denbury</t>
  </si>
  <si>
    <t>https://www.gem.wiki/Delhi_-_Denbury_Oil_and_Gas_Asset_%28Louisiana%2C_United_States%29</t>
  </si>
  <si>
    <t>OG0014915</t>
  </si>
  <si>
    <t>Eagleville (Eagle Ford-2) - Devon</t>
  </si>
  <si>
    <t>https://www.gem.wiki/Eagleville_%28Eagle_Ford-2%29_-_Devon_Oil_and_Gas_Asset_%28Texas%2C_United_States%29</t>
  </si>
  <si>
    <t>Devon Energy</t>
  </si>
  <si>
    <t>OG0014916</t>
  </si>
  <si>
    <t>Newark, East (Barnett Shale) - Devon</t>
  </si>
  <si>
    <t>https://www.gem.wiki/Newark%2C_East_%28Barnett_Shale%29_-_Devon_Oil_and_Gas_Asset_%28Texas%2C_United_States%29</t>
  </si>
  <si>
    <t>OG0014917</t>
  </si>
  <si>
    <t>Boonsville (Bend Congl., Gas) - Devon</t>
  </si>
  <si>
    <t>https://www.gem.wiki/Boonsville_%28Bend_Congl.%2C_Gas%29_-_Devon_Oil_and_Gas_Asset_%28Texas%2C_United_States%29</t>
  </si>
  <si>
    <t>OG0014918</t>
  </si>
  <si>
    <t>Sugarkane (Austin Chalk) - Devon</t>
  </si>
  <si>
    <t>https://www.gem.wiki/Sugarkane_%28Austin_Chalk%29_-_Devon_Oil_and_Gas_Asset_%28Texas%2C_United_States%29</t>
  </si>
  <si>
    <t>OG0014919</t>
  </si>
  <si>
    <t>De Witt (Eagle Ford Shale) - Devon</t>
  </si>
  <si>
    <t>https://www.gem.wiki/De_Witt_%28Eagle_Ford_Shale%29_-_Devon_Oil_and_Gas_Asset_%28Texas%2C_United_States%29</t>
  </si>
  <si>
    <t>OG0014920</t>
  </si>
  <si>
    <t>Eagleville (Eagle Ford-1) - Devon</t>
  </si>
  <si>
    <t>https://www.gem.wiki/Eagleville_%28Eagle_Ford-1%29_-_Devon_Oil_and_Gas_Asset_%28Texas%2C_United_States%29</t>
  </si>
  <si>
    <t>OG0014921</t>
  </si>
  <si>
    <t>Lea County - Devon</t>
  </si>
  <si>
    <t>https://www.gem.wiki/Lea_County_-_Devon_Oil_and_Gas_Asset_%28New_Mexico%2C_United_States%29</t>
  </si>
  <si>
    <t>OG0014922</t>
  </si>
  <si>
    <t>Eddy County - Devon</t>
  </si>
  <si>
    <t>https://www.gem.wiki/Eddy_County_-_Devon_Oil_and_Gas_Asset_%28New_Mexico%2C_United_States%29</t>
  </si>
  <si>
    <t>OG0014925</t>
  </si>
  <si>
    <t>Spraberry (Trend Area) District 8 - Diamondback</t>
  </si>
  <si>
    <t>https://www.gem.wiki/Spraberry_%28Trend_Area%29_District_8_-_Diamondback_Oil_and_Gas_Asset_%28Texas%2C_United_States%29</t>
  </si>
  <si>
    <t>Diamondback E&amp;P</t>
  </si>
  <si>
    <t>OG0014926</t>
  </si>
  <si>
    <t>Hoefs T-K (Wolfcamp) - Diamondback</t>
  </si>
  <si>
    <t>https://www.gem.wiki/Hoefs_T-K_%28Wolfcamp%29_-_Diamondback_Oil_and_Gas_Asset_%28Texas%2C_United_States%29</t>
  </si>
  <si>
    <t>OG0014927</t>
  </si>
  <si>
    <t>Phantom (Wolfcamp) - Diamondback</t>
  </si>
  <si>
    <t>https://www.gem.wiki/Phantom_%28Wolfcamp%29_-_Diamondback_Oil_and_Gas_Asset_%28Texas%2C_United_States%29</t>
  </si>
  <si>
    <t>OG0014928</t>
  </si>
  <si>
    <t>Two Georges (Bone Spring) - Diamondback</t>
  </si>
  <si>
    <t>https://www.gem.wiki/Two_Georges_%28Bone_Spring%29_-_Diamondback_Oil_and_Gas_Asset_%28Texas%2C_United_States%29</t>
  </si>
  <si>
    <t>OG0014929</t>
  </si>
  <si>
    <t>Spraberry (Trend Area) District 7C - Diamondback</t>
  </si>
  <si>
    <t>https://www.gem.wiki/Spraberry_%28Trend_Area%29_District_7C_-_Diamondback_Oil_and_Gas_Asset_%28Texas%2C_United_States%29</t>
  </si>
  <si>
    <t>OG0014930</t>
  </si>
  <si>
    <t>Spraberry (Trend Area) R 40 EXC District 8 - Diamondback</t>
  </si>
  <si>
    <t>https://www.gem.wiki/Spraberry_%28Trend_Area%29_R_40_EXC_District_8_-_Diamondback_Oil_and_Gas_Asset_%28Texas%2C_United_States%29</t>
  </si>
  <si>
    <t>OG0014931</t>
  </si>
  <si>
    <t>Wolfbone (Trend Area) - Diamondback</t>
  </si>
  <si>
    <t>https://www.gem.wiki/Wolfbone_%28Trend_Area%29_-_Diamondback_Oil_and_Gas_Asset_%28Texas%2C_United_States%29</t>
  </si>
  <si>
    <t>OG0014932</t>
  </si>
  <si>
    <t>Westbrook - Diamondback</t>
  </si>
  <si>
    <t>https://www.gem.wiki/Westbrook_-_Diamondback_Oil_and_Gas_Asset_%28Texas%2C_United_States%29</t>
  </si>
  <si>
    <t>OG0014933</t>
  </si>
  <si>
    <t>Robertson, N. (Clear Fork 7100) - Diamondback</t>
  </si>
  <si>
    <t>https://www.gem.wiki/Robertson%2C_N._%28Clear_Fork_7100%29_-_Diamondback_Oil_and_Gas_Asset_%28Texas%2C_United_States%29</t>
  </si>
  <si>
    <t>OG0014934</t>
  </si>
  <si>
    <t>Penwell - Diamondback</t>
  </si>
  <si>
    <t>https://www.gem.wiki/Penwell_-_Diamondback_Oil_and_Gas_Asset_%28Texas%2C_United_States%29</t>
  </si>
  <si>
    <t>OG0014935</t>
  </si>
  <si>
    <t>Fuhrman-Mascho - Diamondback</t>
  </si>
  <si>
    <t>https://www.gem.wiki/Fuhrman-Mascho_-_Diamondback_Oil_and_Gas_Asset_%28Texas%2C_United_States%29</t>
  </si>
  <si>
    <t>OG0014936</t>
  </si>
  <si>
    <t>Lake Hatch - Dimension</t>
  </si>
  <si>
    <t>https://www.gem.wiki/Lake_Hatch_-_Dimension_Oil_and_Gas_Asset_%28Louisiana%2C_United_States%29</t>
  </si>
  <si>
    <t>Dimension Energy</t>
  </si>
  <si>
    <t>OG0014937</t>
  </si>
  <si>
    <t>Spraberry (Trend Area) District 7C - Discovery Natural</t>
  </si>
  <si>
    <t>https://www.gem.wiki/Spraberry_%28Trend_Area%29_District_7C_-_Discovery_Natural_Oil_and_Gas_Asset_%28Texas%2C_United_States%29</t>
  </si>
  <si>
    <t>Discovery Natural Resources</t>
  </si>
  <si>
    <t>OG0014938</t>
  </si>
  <si>
    <t>Spraberry (Trend Area) District 8 - Discovery Natural</t>
  </si>
  <si>
    <t>https://www.gem.wiki/Spraberry_%28Trend_Area%29_District_8_-_Discovery_Natural_Oil_and_Gas_Asset_%28Texas%2C_United_States%29</t>
  </si>
  <si>
    <t>OG0014939</t>
  </si>
  <si>
    <t>Adams-Baggett Ranch (Canyon Sd.) - Discovery</t>
  </si>
  <si>
    <t>https://www.gem.wiki/Adams-Baggett_Ranch_%28Canyon_Sd.%29_-_Discovery_Gas_Asset_%28Texas%2C_United_States%29</t>
  </si>
  <si>
    <t>OG0014940</t>
  </si>
  <si>
    <t>Lin (Wolfcamp) - Discovery</t>
  </si>
  <si>
    <t>https://www.gem.wiki/Lin_%28Wolfcamp%29_-_Discovery_Oil_and_Gas_Asset_%28Texas%2C_United_States%29</t>
  </si>
  <si>
    <t>OG0014941</t>
  </si>
  <si>
    <t>Spraberry (Trend Area) District 8 - Discovery</t>
  </si>
  <si>
    <t>https://www.gem.wiki/Spraberry_%28Trend_Area%29_District_8_-_Discovery_Oil_and_Gas_Asset_%28Texas%2C_United_States%29</t>
  </si>
  <si>
    <t>Discovery Operating</t>
  </si>
  <si>
    <t>OG0014942</t>
  </si>
  <si>
    <t>Spraberry (Trend Area) District 7C - Discovery</t>
  </si>
  <si>
    <t>https://www.gem.wiki/Spraberry_%28Trend_Area%29_District_7C_-_Discovery_Oil_and_Gas_Asset_%28Texas%2C_United_States%29</t>
  </si>
  <si>
    <t>OG0014943</t>
  </si>
  <si>
    <t>Washington County - Diversified</t>
  </si>
  <si>
    <t>https://www.gem.wiki/Washington_County_-_Diversified_Oil_and_Gas_Asset_%28Pennsylvania%2C_United_States%29</t>
  </si>
  <si>
    <t>Diversified Production</t>
  </si>
  <si>
    <t>OG0014944</t>
  </si>
  <si>
    <t>Barbour County - Diversified</t>
  </si>
  <si>
    <t>https://www.gem.wiki/Barbour_County_-_Diversified_Oil_and_Gas_Asset_%28West_Virginia%2C_United_States%29</t>
  </si>
  <si>
    <t>OG0014945</t>
  </si>
  <si>
    <t>Mingo County - Diversified</t>
  </si>
  <si>
    <t>https://www.gem.wiki/Mingo_County_-_Diversified_Oil_and_Gas_Asset_%28West_Virginia%2C_United_States%29</t>
  </si>
  <si>
    <t>OG0014946</t>
  </si>
  <si>
    <t>Logan County - Diversified</t>
  </si>
  <si>
    <t>https://www.gem.wiki/Logan_County_-_Diversified_Oil_and_Gas_Asset_%28West_Virginia%2C_United_States%29</t>
  </si>
  <si>
    <t>OG0014947</t>
  </si>
  <si>
    <t>Ozona (Canyon Sand) - DJH</t>
  </si>
  <si>
    <t>https://www.gem.wiki/Ozona_%28Canyon_Sand%29_-_DJH_Oil_and_Gas_Asset_%28Texas%2C_United_States%29</t>
  </si>
  <si>
    <t>DJH Oil &amp; Gas</t>
  </si>
  <si>
    <t>OG0014948</t>
  </si>
  <si>
    <t>San Juan County - DJR</t>
  </si>
  <si>
    <t>https://www.gem.wiki/San_Juan_County_-_DJR_Oil_and_Gas_Asset_%28New_Mexico%2C_United_States%29</t>
  </si>
  <si>
    <t>DJR Operating</t>
  </si>
  <si>
    <t>OG0014949</t>
  </si>
  <si>
    <t>Sandoval County - DJR</t>
  </si>
  <si>
    <t>https://www.gem.wiki/Sandoval_County_-_DJR_Oil_and_Gas_Asset_%28New_Mexico%2C_United_States%29</t>
  </si>
  <si>
    <t>OG0014950</t>
  </si>
  <si>
    <t>Spraberry (Trend Area) District 7C - Driftwood</t>
  </si>
  <si>
    <t>https://www.gem.wiki/Spraberry_%28Trend_Area%29_District_7C_-_Driftwood_Oil_and_Gas_Asset_%28Texas%2C_United_States%29</t>
  </si>
  <si>
    <t>Driftwood Energy</t>
  </si>
  <si>
    <t>OG0014951</t>
  </si>
  <si>
    <t>Dugan Production Corp.</t>
  </si>
  <si>
    <t>OG0014952</t>
  </si>
  <si>
    <t>Lipscomb (Cleveland) - Duncan</t>
  </si>
  <si>
    <t>https://www.gem.wiki/Lipscomb_%28Cleveland%29_-_Duncan_Oil_and_Gas_Asset_%28Texas%2C_United_States%29</t>
  </si>
  <si>
    <t>Duncan Oil Properties</t>
  </si>
  <si>
    <t>OG0014953</t>
  </si>
  <si>
    <t>Abbeville - Dunn</t>
  </si>
  <si>
    <t>https://www.gem.wiki/Abbeville_-_Dunn_Oil_and_Gas_Asset_%28Louisiana%2C_United_States%29</t>
  </si>
  <si>
    <t>Dunn Exploration Co.</t>
  </si>
  <si>
    <t>OG0014954</t>
  </si>
  <si>
    <t>Sharonlee (Sligo) - Dynamic</t>
  </si>
  <si>
    <t>https://www.gem.wiki/Sharonlee_%28Sligo%29_-_Dynamic_Gas_Asset_%28Texas%2C_United_States%29</t>
  </si>
  <si>
    <t>Dynamic Production</t>
  </si>
  <si>
    <t>OG0014955</t>
  </si>
  <si>
    <t>Poso Creek - E &amp; B</t>
  </si>
  <si>
    <t>https://www.gem.wiki/Poso_Creek_-_E_%26_B_Oil_and_Gas_Asset_%28California%2C_United_States%29</t>
  </si>
  <si>
    <t>E &amp; B Natural Resources</t>
  </si>
  <si>
    <t>OG0014956</t>
  </si>
  <si>
    <t>Beverly Hills - E &amp; B</t>
  </si>
  <si>
    <t>https://www.gem.wiki/Beverly_Hills_-_E_%26_B_Oil_and_Gas_Asset_%28California%2C_United_States%29</t>
  </si>
  <si>
    <t>OG0014957</t>
  </si>
  <si>
    <t>San Vicente - E &amp; B</t>
  </si>
  <si>
    <t>https://www.gem.wiki/San_Vicente_-_E_%26_B_Oil_and_Gas_Asset_%28California%2C_United_States%29</t>
  </si>
  <si>
    <t>OG0014958</t>
  </si>
  <si>
    <t>Cuyama South - E &amp; B</t>
  </si>
  <si>
    <t>https://www.gem.wiki/Cuyama_South_-_E_%26_B_Oil_and_Gas_Asset_%28California%2C_United_States%29</t>
  </si>
  <si>
    <t>OG0014960</t>
  </si>
  <si>
    <t>Sable (San Andres) - E R</t>
  </si>
  <si>
    <t>https://www.gem.wiki/Sable_%28San_Andres%29_-_E_R_Oil_and_Gas_Asset_%28Texas%2C_United_States%29</t>
  </si>
  <si>
    <t>E R Operating Co.</t>
  </si>
  <si>
    <t>OG0014961</t>
  </si>
  <si>
    <t>Bald Prairie (CV Consolidated) - Eagle</t>
  </si>
  <si>
    <t>https://www.gem.wiki/Bald_Prairie_%28CV_Consolidated%29_-_Eagle_Gas_Asset_%28Texas%2C_United_States%29</t>
  </si>
  <si>
    <t>Eagle Oil &amp; Gas Co.</t>
  </si>
  <si>
    <t>OG0014962</t>
  </si>
  <si>
    <t>Newark, East (Barnett Shale) - Eagleridge</t>
  </si>
  <si>
    <t>https://www.gem.wiki/Newark%2C_East_%28Barnett_Shale%29_-_Eagleridge_Oil_and_Gas_Asset_%28Texas%2C_United_States%29</t>
  </si>
  <si>
    <t>Eagleridge Operating</t>
  </si>
  <si>
    <t>OG0014963</t>
  </si>
  <si>
    <t>Harrison County - EAP Ohio</t>
  </si>
  <si>
    <t>https://www.gem.wiki/Harrison_County_-_EAP_Ohio_Oil_and_Gas_Asset_%28Ohio%2C_United_States%29</t>
  </si>
  <si>
    <t>EAP Ohio</t>
  </si>
  <si>
    <t>OG0014964</t>
  </si>
  <si>
    <t>Jefferson County - EAP Ohio</t>
  </si>
  <si>
    <t>https://www.gem.wiki/Jefferson_County_-_EAP_Ohio_Oil_and_Gas_Asset_%28Ohio%2C_United_States%29</t>
  </si>
  <si>
    <t>OG0014965</t>
  </si>
  <si>
    <t>Carroll County - EAP Ohio</t>
  </si>
  <si>
    <t>https://www.gem.wiki/Carroll_County_-_EAP_Ohio_Oil_and_Gas_Asset_%28Ohio%2C_United_States%29</t>
  </si>
  <si>
    <t>OG0014966</t>
  </si>
  <si>
    <t>Columbiana County - EAP Ohio</t>
  </si>
  <si>
    <t>https://www.gem.wiki/Columbiana_County_-_EAP_Ohio_Oil_and_Gas_Asset_%28Ohio%2C_United_States%29</t>
  </si>
  <si>
    <t>OG0014967</t>
  </si>
  <si>
    <t>Spraberry (Trend Area) District 7C - Earthstone</t>
  </si>
  <si>
    <t>https://www.gem.wiki/Spraberry_%28Trend_Area%29_District_7C_-_Earthstone_Oil_and_Gas_Asset_%28Texas%2C_United_States%29</t>
  </si>
  <si>
    <t>Earthstone Operating</t>
  </si>
  <si>
    <t>OG0014968</t>
  </si>
  <si>
    <t>Eagleville (Eagle Ford-1) - Earthstone</t>
  </si>
  <si>
    <t>https://www.gem.wiki/Eagleville_%28Eagle_Ford-1%29_-_Earthstone_Oil_and_Gas_Asset_%28Texas%2C_United_States%29</t>
  </si>
  <si>
    <t>OG0014969</t>
  </si>
  <si>
    <t>Spraberry (Trend Area) R 40 EXC District 7C - Earthstone</t>
  </si>
  <si>
    <t>https://www.gem.wiki/Spraberry_%28Trend_Area%29_R_40_EXC_District_7C_-_Earthstone_Oil_and_Gas_Asset_%28Texas%2C_United_States%29</t>
  </si>
  <si>
    <t>OG0014970</t>
  </si>
  <si>
    <t>Spraberry (Trend Area) District 8 - Earthstone</t>
  </si>
  <si>
    <t>https://www.gem.wiki/Spraberry_%28Trend_Area%29_District_8_-_Earthstone_Oil_and_Gas_Asset_%28Texas%2C_United_States%29</t>
  </si>
  <si>
    <t>OG0014971</t>
  </si>
  <si>
    <t>Southern Bay (Eagle Ford) - Earthstone</t>
  </si>
  <si>
    <t>https://www.gem.wiki/Southern_Bay_%28Eagle_Ford%29_-_Earthstone_Oil_and_Gas_Asset_%28Texas%2C_United_States%29</t>
  </si>
  <si>
    <t>OG0014972</t>
  </si>
  <si>
    <t>Spraberry (Trend Area) R 40 EXC District 8 - Earthstone</t>
  </si>
  <si>
    <t>https://www.gem.wiki/Spraberry_%28Trend_Area%29_R_40_EXC_District_8_-_Earthstone_Oil_and_Gas_Asset_%28Texas%2C_United_States%29</t>
  </si>
  <si>
    <t>OG0014973</t>
  </si>
  <si>
    <t>Eagleville (Eagle Ford-2) - Earthstone</t>
  </si>
  <si>
    <t>https://www.gem.wiki/Eagleville_%28Eagle_Ford-2%29_-_Earthstone_Oil_and_Gas_Asset_%28Texas%2C_United_States%29</t>
  </si>
  <si>
    <t>OG0014974</t>
  </si>
  <si>
    <t>Carthage, North (Cotton Valley) - East Texas</t>
  </si>
  <si>
    <t>https://www.gem.wiki/Carthage%2C_North_%28Cotton_Valley%29_-_East_Texas_Oil_and_Gas_Asset_%28Texas%2C_United_States%29</t>
  </si>
  <si>
    <t>East Texas Exploration</t>
  </si>
  <si>
    <t>OG0014975</t>
  </si>
  <si>
    <t>Conley (Miss.) - Echo</t>
  </si>
  <si>
    <t>https://www.gem.wiki/Conley_%28Miss.%29_-_Echo_Oil_and_Gas_Asset_%28Texas%2C_United_States%29</t>
  </si>
  <si>
    <t>Echo Production</t>
  </si>
  <si>
    <t>OG0014976</t>
  </si>
  <si>
    <t>Monroe County - Eclipse</t>
  </si>
  <si>
    <t>https://www.gem.wiki/Monroe_County_-_Eclipse_Oil_and_Gas_Asset_%28Ohio%2C_United_States%29</t>
  </si>
  <si>
    <t>Eclipse Resources</t>
  </si>
  <si>
    <t>OG0014977</t>
  </si>
  <si>
    <t>Guernsey County - Eclipse</t>
  </si>
  <si>
    <t>https://www.gem.wiki/Guernsey_County_-_Eclipse_Oil_and_Gas_Asset_%28Ohio%2C_United_States%29</t>
  </si>
  <si>
    <t>OG0014978</t>
  </si>
  <si>
    <t>Elm Grove - EGH</t>
  </si>
  <si>
    <t>https://www.gem.wiki/Elm_Grove_-_EGH_Oil_and_Gas_Asset_%28Louisiana%2C_United_States%29</t>
  </si>
  <si>
    <t>EGH Operating</t>
  </si>
  <si>
    <t>OG0014979</t>
  </si>
  <si>
    <t>A.W.P. (Olmos) - El Dorado</t>
  </si>
  <si>
    <t>https://www.gem.wiki/A.W.P._%28Olmos%29_-_El_Dorado_Oil_and_Gas_Asset_%28Texas%2C_United_States%29</t>
  </si>
  <si>
    <t>El Dorado Gas &amp; Oil</t>
  </si>
  <si>
    <t>OG0014980</t>
  </si>
  <si>
    <t>Lorenzo (Austin Chalk) - El Toro</t>
  </si>
  <si>
    <t>https://www.gem.wiki/Lorenzo_%28Austin_Chalk%29_-_El_Toro_Oil_and_Gas_Asset_%28Texas%2C_United_States%29</t>
  </si>
  <si>
    <t>El Toro Resources</t>
  </si>
  <si>
    <t>OG0014981</t>
  </si>
  <si>
    <t>Briscoe Ranch (Eagleford) - El Toro</t>
  </si>
  <si>
    <t>https://www.gem.wiki/Briscoe_Ranch_%28Eagleford%29_-_El_Toro_Oil_and_Gas_Asset_%28Texas%2C_United_States%29</t>
  </si>
  <si>
    <t>OG0014982</t>
  </si>
  <si>
    <t>Wickett (Penn.) - Eland</t>
  </si>
  <si>
    <t>https://www.gem.wiki/Wickett_%28Penn.%29_-_Eland_Oil_and_Gas_Asset_%28Texas%2C_United_States%29</t>
  </si>
  <si>
    <t>Eland Energy</t>
  </si>
  <si>
    <t>OG0014983</t>
  </si>
  <si>
    <t>Spraberry (Trend Area) District 8 - Element</t>
  </si>
  <si>
    <t>https://www.gem.wiki/Spraberry_%28Trend_Area%29_District_8_-_Element_Oil_and_Gas_Asset_%28Texas%2C_United_States%29</t>
  </si>
  <si>
    <t>Element Petroleum</t>
  </si>
  <si>
    <t>OG0014984</t>
  </si>
  <si>
    <t>Spraberry (Trend Area) R 40 EXC District 8 - Element</t>
  </si>
  <si>
    <t>https://www.gem.wiki/Spraberry_%28Trend_Area%29_R_40_EXC_District_8_-_Element_Oil_and_Gas_Asset_%28Texas%2C_United_States%29</t>
  </si>
  <si>
    <t>OG0014985</t>
  </si>
  <si>
    <t>Emma (Mississippian) - Elevation</t>
  </si>
  <si>
    <t>https://www.gem.wiki/Emma_%28Mississippian%29_-_Elevation_Oil_and_Gas_Asset_%28Texas%2C_United_States%29</t>
  </si>
  <si>
    <t>Elevation Resources</t>
  </si>
  <si>
    <t>OG0014986</t>
  </si>
  <si>
    <t>Emma (Devonian) - Elevation</t>
  </si>
  <si>
    <t>https://www.gem.wiki/Emma_%28Devonian%29_-_Elevation_Oil_and_Gas_Asset_%28Texas%2C_United_States%29</t>
  </si>
  <si>
    <t>OG0014987</t>
  </si>
  <si>
    <t>Emma (Barnett Shale) - Elevation</t>
  </si>
  <si>
    <t>https://www.gem.wiki/Emma_%28Barnett_Shale%29_-_Elevation_Oil_and_Gas_Asset_%28Texas%2C_United_States%29</t>
  </si>
  <si>
    <t>OG0014988</t>
  </si>
  <si>
    <t>Dempsey Creek (San Andres) - Elk Meadows</t>
  </si>
  <si>
    <t>https://www.gem.wiki/Dempsey_Creek_%28San_Andres%29_-_Elk_Meadows_Oil_and_Gas_Asset_%28Texas%2C_United_States%29</t>
  </si>
  <si>
    <t>Elk Meadows Resources</t>
  </si>
  <si>
    <t>OG0014989</t>
  </si>
  <si>
    <t>Wolfbone (Trend Area) - Elk River</t>
  </si>
  <si>
    <t>https://www.gem.wiki/Wolfbone_%28Trend_Area%29_-_Elk_River_Oil_and_Gas_Asset_%28Texas%2C_United_States%29</t>
  </si>
  <si>
    <t>Elk River Resources</t>
  </si>
  <si>
    <t>OG0014990</t>
  </si>
  <si>
    <t>Huxley (6100) - Ellora</t>
  </si>
  <si>
    <t>https://www.gem.wiki/Huxley_%286100%29_-_Ellora_Oil_and_Gas_Asset_%28Texas%2C_United_States%29</t>
  </si>
  <si>
    <t>Ellora Energy</t>
  </si>
  <si>
    <t>OG0014991</t>
  </si>
  <si>
    <t>Chapel Hill (Cotton Valley) - Elm Grove</t>
  </si>
  <si>
    <t>https://www.gem.wiki/Chapel_Hill_%28Cotton_Valley%29_-_Elm_Grove_Oil_and_Gas_Asset_%28Texas%2C_United_States%29</t>
  </si>
  <si>
    <t>Elm Grove Production</t>
  </si>
  <si>
    <t>OG0014992</t>
  </si>
  <si>
    <t>Monroe County - EM Energy Ohio</t>
  </si>
  <si>
    <t>https://www.gem.wiki/Monroe_County_-_EM_Energy_Ohio_Gas_Asset_%28Ohio%2C_United_States%29</t>
  </si>
  <si>
    <t>EM Energy Ohio</t>
  </si>
  <si>
    <t>OG0014993</t>
  </si>
  <si>
    <t>Galveston 220-L (5790) - Emerald Gather And Trans</t>
  </si>
  <si>
    <t>https://www.gem.wiki/Galveston_220-L_%285790%29_-_Emerald_Gather_And_Trans_Oil_and_Gas_Asset_%28Texas%2C_United_States%29</t>
  </si>
  <si>
    <t>Emerald Gather And Trans</t>
  </si>
  <si>
    <t>OG0014994</t>
  </si>
  <si>
    <t>Benton - Empresa</t>
  </si>
  <si>
    <t>https://www.gem.wiki/Benton_-_Empresa_Oil_and_Gas_Asset_%28Louisiana%2C_United_States%29</t>
  </si>
  <si>
    <t>Empresa Operating</t>
  </si>
  <si>
    <t>OG0014995</t>
  </si>
  <si>
    <t>Spraberry (Trend Area) District 8 - Encana</t>
  </si>
  <si>
    <t>https://www.gem.wiki/Spraberry_%28Trend_Area%29_District_8_-_Encana_Oil_and_Gas_Asset_%28Texas%2C_United_States%29</t>
  </si>
  <si>
    <t>Encana Oil &amp; Gas</t>
  </si>
  <si>
    <t>OG0014996</t>
  </si>
  <si>
    <t>Eagleville (Eagle Ford-2) - Encana</t>
  </si>
  <si>
    <t>https://www.gem.wiki/Eagleville_%28Eagle_Ford-2%29_-_Encana_Oil_and_Gas_Asset_%28Texas%2C_United_States%29</t>
  </si>
  <si>
    <t>OG0014997</t>
  </si>
  <si>
    <t>Spraberry (Trend Area) District 7C - Encana</t>
  </si>
  <si>
    <t>https://www.gem.wiki/Spraberry_%28Trend_Area%29_District_7C_-_Encana_Oil_and_Gas_Asset_%28Texas%2C_United_States%29</t>
  </si>
  <si>
    <t>OG0014998</t>
  </si>
  <si>
    <t>Sugarkane (Austin Chalk) - Encana</t>
  </si>
  <si>
    <t>https://www.gem.wiki/Sugarkane_%28Austin_Chalk%29_-_Encana_Oil_and_Gas_Asset_%28Texas%2C_United_States%29</t>
  </si>
  <si>
    <t>OG0014999</t>
  </si>
  <si>
    <t>Sugarkane (Eagle Ford) - Encana</t>
  </si>
  <si>
    <t>https://www.gem.wiki/Sugarkane_%28Eagle_Ford%29_-_Encana_Oil_and_Gas_Asset_%28Texas%2C_United_States%29</t>
  </si>
  <si>
    <t>OG0015000</t>
  </si>
  <si>
    <t>Spraberry (Trend Area) R 40 EXC District 8 - Encana</t>
  </si>
  <si>
    <t>https://www.gem.wiki/Spraberry_%28Trend_Area%29_R_40_EXC_District_8_-_Encana_Oil_and_Gas_Asset_%28Texas%2C_United_States%29</t>
  </si>
  <si>
    <t>OG0015001</t>
  </si>
  <si>
    <t>Spraberry (Trend Area) District 8 - Endeavor</t>
  </si>
  <si>
    <t>https://www.gem.wiki/Spraberry_%28Trend_Area%29_District_8_-_Endeavor_Oil_and_Gas_Asset_%28Texas%2C_United_States%29</t>
  </si>
  <si>
    <t>Endeavor Energy Resources</t>
  </si>
  <si>
    <t>OG0015002</t>
  </si>
  <si>
    <t>Spraberry (Trend Area) R 40 EXC District 8 - Endeavor</t>
  </si>
  <si>
    <t>https://www.gem.wiki/Spraberry_%28Trend_Area%29_R_40_EXC_District_8_-_Endeavor_Oil_and_Gas_Asset_%28Texas%2C_United_States%29</t>
  </si>
  <si>
    <t>OG0015003</t>
  </si>
  <si>
    <t>Spraberry (Trend Area) District 7C - Endeavor</t>
  </si>
  <si>
    <t>https://www.gem.wiki/Spraberry_%28Trend_Area%29_District_7C_-_Endeavor_Oil_and_Gas_Asset_%28Texas%2C_United_States%29</t>
  </si>
  <si>
    <t>OG0015004</t>
  </si>
  <si>
    <t>Spraberry (Trend Area) R 40 EXC District 7C - Endeavor</t>
  </si>
  <si>
    <t>https://www.gem.wiki/Spraberry_%28Trend_Area%29_R_40_EXC_District_7C_-_Endeavor_Oil_and_Gas_Asset_%28Texas%2C_United_States%29</t>
  </si>
  <si>
    <t>OG0015005</t>
  </si>
  <si>
    <t>Lin (Wolfcamp) - Endeavor</t>
  </si>
  <si>
    <t>https://www.gem.wiki/Lin_%28Wolfcamp%29_-_Endeavor_Oil_and_Gas_Asset_%28Texas%2C_United_States%29</t>
  </si>
  <si>
    <t>OG0015006</t>
  </si>
  <si>
    <t>Newark, East (Barnett Shale) - Endeavor</t>
  </si>
  <si>
    <t>https://www.gem.wiki/Newark%2C_East_%28Barnett_Shale%29_-_Endeavor_Oil_and_Gas_Asset_%28Texas%2C_United_States%29</t>
  </si>
  <si>
    <t>OG0015007</t>
  </si>
  <si>
    <t>Hugh Fitzsimmons (San Miguel) - Endeavor</t>
  </si>
  <si>
    <t>https://www.gem.wiki/Hugh_Fitzsimmons_%28San_Miguel%29_-_Endeavor_Oil_and_Gas_Asset_%28Texas%2C_United_States%29</t>
  </si>
  <si>
    <t>OG0015008</t>
  </si>
  <si>
    <t>Ignacio Blanco - Enduring</t>
  </si>
  <si>
    <t>https://www.gem.wiki/Ignacio_Blanco_-_Enduring_Gas_Asset_%28Colorado%2C_United_States%29</t>
  </si>
  <si>
    <t>Enduring Resources</t>
  </si>
  <si>
    <t>OG0015009</t>
  </si>
  <si>
    <t>OG0015010</t>
  </si>
  <si>
    <t>Sandoval County - Enduring</t>
  </si>
  <si>
    <t>https://www.gem.wiki/Sandoval_County_-_Enduring_Oil_and_Gas_Asset_%28New_Mexico%2C_United_States%29</t>
  </si>
  <si>
    <t>OG0015011</t>
  </si>
  <si>
    <t>Rio Arriba County - Enduring</t>
  </si>
  <si>
    <t>https://www.gem.wiki/Rio_Arriba_County_-_Enduring_Oil_and_Gas_Asset_%28New_Mexico%2C_United_States%29</t>
  </si>
  <si>
    <t>OG0015012</t>
  </si>
  <si>
    <t>Spraberry (Trend Area) District 8 - Energen</t>
  </si>
  <si>
    <t>https://www.gem.wiki/Spraberry_%28Trend_Area%29_District_8_-_Energen_Oil_and_Gas_Asset_%28Texas%2C_United_States%29</t>
  </si>
  <si>
    <t>Energen Resources Corp.</t>
  </si>
  <si>
    <t>OG0015013</t>
  </si>
  <si>
    <t>Phantom (Wolfcamp) - Energen</t>
  </si>
  <si>
    <t>https://www.gem.wiki/Phantom_%28Wolfcamp%29_-_Energen_Oil_and_Gas_Asset_%28Texas%2C_United_States%29</t>
  </si>
  <si>
    <t>OG0015014</t>
  </si>
  <si>
    <t>Two Georges (Bone Spring) - Energen</t>
  </si>
  <si>
    <t>https://www.gem.wiki/Two_Georges_%28Bone_Spring%29_-_Energen_Oil_and_Gas_Asset_%28Texas%2C_United_States%29</t>
  </si>
  <si>
    <t>OG0015015</t>
  </si>
  <si>
    <t>Antelope - Enerplus</t>
  </si>
  <si>
    <t>https://www.gem.wiki/Antelope_-_Enerplus_Oil_and_Gas_Asset_%28North_Dakota%2C_United_States%29</t>
  </si>
  <si>
    <t>Enerplus Resources</t>
  </si>
  <si>
    <t>OG0015016</t>
  </si>
  <si>
    <t>Eagle Nest - Enerplus</t>
  </si>
  <si>
    <t>https://www.gem.wiki/Eagle_Nest_-_Enerplus_Oil_and_Gas_Asset_%28North_Dakota%2C_United_States%29</t>
  </si>
  <si>
    <t>OG0015017</t>
  </si>
  <si>
    <t>Mandaree - Enerplus</t>
  </si>
  <si>
    <t>https://www.gem.wiki/Mandaree_-_Enerplus_Oil_and_Gas_Asset_%28North_Dakota%2C_United_States%29</t>
  </si>
  <si>
    <t>OG0015018</t>
  </si>
  <si>
    <t>Mcgregory Buttes - Enerplus</t>
  </si>
  <si>
    <t>https://www.gem.wiki/Mcgregory_Buttes_-_Enerplus_Oil_and_Gas_Asset_%28North_Dakota%2C_United_States%29</t>
  </si>
  <si>
    <t>OG0015019</t>
  </si>
  <si>
    <t>Spotted Horn - Enerplus</t>
  </si>
  <si>
    <t>https://www.gem.wiki/Spotted_Horn_-_Enerplus_Oil_and_Gas_Asset_%28North_Dakota%2C_United_States%29</t>
  </si>
  <si>
    <t>OG0015020</t>
  </si>
  <si>
    <t>Moccasin Creek - Enerplus</t>
  </si>
  <si>
    <t>https://www.gem.wiki/Moccasin_Creek_-_Enerplus_Oil_and_Gas_Asset_%28North_Dakota%2C_United_States%29</t>
  </si>
  <si>
    <t>OG0015021</t>
  </si>
  <si>
    <t>Heart Butte - Enerplus</t>
  </si>
  <si>
    <t>https://www.gem.wiki/Heart_Butte_-_Enerplus_Oil_and_Gas_Asset_%28North_Dakota%2C_United_States%29</t>
  </si>
  <si>
    <t>OG0015022</t>
  </si>
  <si>
    <t>South Fork - Enerplus</t>
  </si>
  <si>
    <t>https://www.gem.wiki/South_Fork_-_Enerplus_Oil_and_Gas_Asset_%28North_Dakota%2C_United_States%29</t>
  </si>
  <si>
    <t>OG0015023</t>
  </si>
  <si>
    <t>Enervest Operating</t>
  </si>
  <si>
    <t>OG0015024</t>
  </si>
  <si>
    <t>Newark, East (Barnett Shale) - Enervest</t>
  </si>
  <si>
    <t>https://www.gem.wiki/Newark%2C_East_%28Barnett_Shale%29_-_Enervest_Oil_and_Gas_Asset_%28Texas%2C_United_States%29</t>
  </si>
  <si>
    <t>OG0015025</t>
  </si>
  <si>
    <t>Sawyer (Canyon) - Enervest</t>
  </si>
  <si>
    <t>https://www.gem.wiki/Sawyer_%28Canyon%29_-_Enervest_Oil_and_Gas_Asset_%28Texas%2C_United_States%29</t>
  </si>
  <si>
    <t>OG0015026</t>
  </si>
  <si>
    <t>Begert (10,200) - Enervest</t>
  </si>
  <si>
    <t>https://www.gem.wiki/Begert_%2810%2C200%29_-_Enervest_Oil_and_Gas_Asset_%28Texas%2C_United_States%29</t>
  </si>
  <si>
    <t>OG0015027</t>
  </si>
  <si>
    <t>Meg (Granite Wash) - Enervest</t>
  </si>
  <si>
    <t>https://www.gem.wiki/Meg_%28Granite_Wash%29_-_Enervest_Oil_and_Gas_Asset_%28Texas%2C_United_States%29</t>
  </si>
  <si>
    <t>OG0015028</t>
  </si>
  <si>
    <t>Monroe - Enervest</t>
  </si>
  <si>
    <t>https://www.gem.wiki/Monroe_-_Enervest_Gas_Asset_%28Louisiana%2C_United_States%29</t>
  </si>
  <si>
    <t>OG0015029</t>
  </si>
  <si>
    <t>Devils Tower (MC773) - ENI</t>
  </si>
  <si>
    <t>https://www.gem.wiki/Devils_Tower_%28MC773%29_-_ENI_Oil_and_Gas_Asset_%28Federal_offshore%2C_United_States%29</t>
  </si>
  <si>
    <t>ENI Petroleum</t>
  </si>
  <si>
    <t>OG0015030</t>
  </si>
  <si>
    <t>Appaloosa (MC503) - ENI</t>
  </si>
  <si>
    <t>https://www.gem.wiki/Appaloosa_%28MC503%29_-_ENI_Oil_and_Gas_Asset_%28Federal_offshore%2C_United_States%29</t>
  </si>
  <si>
    <t>OG0015031</t>
  </si>
  <si>
    <t>Longhorn (MC546) - ENI</t>
  </si>
  <si>
    <t>https://www.gem.wiki/Longhorn_%28MC546%29_-_ENI_Oil_and_Gas_Asset_%28Federal_offshore%2C_United_States%29</t>
  </si>
  <si>
    <t>OG0015032</t>
  </si>
  <si>
    <t>Allegheny (GC254) - ENI</t>
  </si>
  <si>
    <t>https://www.gem.wiki/Allegheny_%28GC254%29_-_ENI_Oil_and_Gas_Asset_%28Federal_offshore%2C_United_States%29</t>
  </si>
  <si>
    <t>OG0015033</t>
  </si>
  <si>
    <t>Elm Grove - Ensight IV</t>
  </si>
  <si>
    <t>https://www.gem.wiki/Elm_Grove_-_Ensight_IV_Gas_Asset_%28Louisiana%2C_United_States%29</t>
  </si>
  <si>
    <t>Ensight IV Energy</t>
  </si>
  <si>
    <t>OG0015034</t>
  </si>
  <si>
    <t>Caspiana - Ensight IV</t>
  </si>
  <si>
    <t>https://www.gem.wiki/Caspiana_-_Ensight_IV_Gas_Asset_%28Louisiana%2C_United_States%29</t>
  </si>
  <si>
    <t>OG0015035</t>
  </si>
  <si>
    <t>Sligo - Ensight IV</t>
  </si>
  <si>
    <t>https://www.gem.wiki/Sligo_-_Ensight_IV_Oil_and_Gas_Asset_%28Louisiana%2C_United_States%29</t>
  </si>
  <si>
    <t>OG0015036</t>
  </si>
  <si>
    <t>Greenwood-Waskom - Ensight IV</t>
  </si>
  <si>
    <t>https://www.gem.wiki/Greenwood-Waskom_-_Ensight_IV_Gas_Asset_%28Louisiana%2C_United_States%29</t>
  </si>
  <si>
    <t>OG0015037</t>
  </si>
  <si>
    <t>Logansport - Ensight IV</t>
  </si>
  <si>
    <t>https://www.gem.wiki/Logansport_-_Ensight_IV_Oil_and_Gas_Asset_%28Louisiana%2C_United_States%29</t>
  </si>
  <si>
    <t>OG0015038</t>
  </si>
  <si>
    <t>Bethany Longstreet - Ensight IV</t>
  </si>
  <si>
    <t>https://www.gem.wiki/Bethany_Longstreet_-_Ensight_IV_Gas_Asset_%28Louisiana%2C_United_States%29</t>
  </si>
  <si>
    <t>OG0015039</t>
  </si>
  <si>
    <t>Sugarkane (Eagle Ford) - Ensign</t>
  </si>
  <si>
    <t>https://www.gem.wiki/Sugarkane_%28Eagle_Ford%29_-_Ensign_Oil_and_Gas_Asset_%28Texas%2C_United_States%29</t>
  </si>
  <si>
    <t>Ensign Operating</t>
  </si>
  <si>
    <t>OG0015040</t>
  </si>
  <si>
    <t>De Witt (Eagle Ford Shale) - Ensign</t>
  </si>
  <si>
    <t>https://www.gem.wiki/De_Witt_%28Eagle_Ford_Shale%29_-_Ensign_Oil_and_Gas_Asset_%28Texas%2C_United_States%29</t>
  </si>
  <si>
    <t>OG0015041</t>
  </si>
  <si>
    <t>Pawnee (Edwards) - Ensign</t>
  </si>
  <si>
    <t>https://www.gem.wiki/Pawnee_%28Edwards%29_-_Ensign_Gas_Asset_%28Texas%2C_United_States%29</t>
  </si>
  <si>
    <t>OG0015042</t>
  </si>
  <si>
    <t>Lobster/Oyster (EW873) - Talos</t>
  </si>
  <si>
    <t>https://www.gem.wiki/Lobster/Oyster_%28EW873%29_-_Talos_Oil_and_Gas_Asset_%28Federal_offshore%2C_United_States%29</t>
  </si>
  <si>
    <t>Talos</t>
  </si>
  <si>
    <t>OG0015043</t>
  </si>
  <si>
    <t>Genesis (GC205) - Talos</t>
  </si>
  <si>
    <t>https://www.gem.wiki/Genesis_%28GC205%29_-_Talos_Oil_and_Gas_Asset_%28Federal_offshore%2C_United_States%29</t>
  </si>
  <si>
    <t>OG0015044</t>
  </si>
  <si>
    <t>Brutus (GC158) - Talos</t>
  </si>
  <si>
    <t>https://www.gem.wiki/Brutus_%28GC158%29_-_Talos_Oil_and_Gas_Asset_%28Federal_offshore%2C_United_States%29</t>
  </si>
  <si>
    <t>OG0015045</t>
  </si>
  <si>
    <t>Cognac (MC194) - Talos</t>
  </si>
  <si>
    <t>https://www.gem.wiki/Cognac_%28MC194%29_-_Talos_Oil_and_Gas_Asset_%28Federal_offshore%2C_United_States%29</t>
  </si>
  <si>
    <t>OG0015046</t>
  </si>
  <si>
    <t>Bradford County - EOG</t>
  </si>
  <si>
    <t>https://www.gem.wiki/Bradford_County_-_EOG_Gas_Asset_%28Pennsylvania%2C_United_States%29</t>
  </si>
  <si>
    <t>OG0015047</t>
  </si>
  <si>
    <t>Lea County - EOG</t>
  </si>
  <si>
    <t>https://www.gem.wiki/Lea_County_-_EOG_Oil_and_Gas_Asset_%28New_Mexico%2C_United_States%29</t>
  </si>
  <si>
    <t>OG0015048</t>
  </si>
  <si>
    <t>Eddy County - EOG</t>
  </si>
  <si>
    <t>https://www.gem.wiki/Eddy_County_-_EOG_Oil_and_Gas_Asset_%28New_Mexico%2C_United_States%29</t>
  </si>
  <si>
    <t>OG0015049</t>
  </si>
  <si>
    <t>Eagleville (Eagle Ford-1) - EOG</t>
  </si>
  <si>
    <t>https://www.gem.wiki/Eagleville_%28Eagle_Ford-1%29_-_EOG_Oil_and_Gas_Asset_%28Texas%2C_United_States%29</t>
  </si>
  <si>
    <t>OG0015050</t>
  </si>
  <si>
    <t>Phantom (Wolfcamp) - EOG</t>
  </si>
  <si>
    <t>https://www.gem.wiki/Phantom_%28Wolfcamp%29_-_EOG_Oil_and_Gas_Asset_%28Texas%2C_United_States%29</t>
  </si>
  <si>
    <t>OG0015051</t>
  </si>
  <si>
    <t>Eagleville (Eagle Ford-2) - EOG</t>
  </si>
  <si>
    <t>https://www.gem.wiki/Eagleville_%28Eagle_Ford-2%29_-_EOG_Oil_and_Gas_Asset_%28Texas%2C_United_States%29</t>
  </si>
  <si>
    <t>OG0015052</t>
  </si>
  <si>
    <t>Sugarkane (Austin Chalk) - EOG</t>
  </si>
  <si>
    <t>https://www.gem.wiki/Sugarkane_%28Austin_Chalk%29_-_EOG_Oil_and_Gas_Asset_%28Texas%2C_United_States%29</t>
  </si>
  <si>
    <t>OG0015053</t>
  </si>
  <si>
    <t>Sandbar (Bone Spring) - EOG</t>
  </si>
  <si>
    <t>https://www.gem.wiki/Sandbar_%28Bone_Spring%29_-_EOG_Oil_and_Gas_Asset_%28Texas%2C_United_States%29</t>
  </si>
  <si>
    <t>OG0015054</t>
  </si>
  <si>
    <t>Newark, East (Barnett Shale) - EOG</t>
  </si>
  <si>
    <t>https://www.gem.wiki/Newark%2C_East_%28Barnett_Shale%29_-_EOG_Oil_and_Gas_Asset_%28Texas%2C_United_States%29</t>
  </si>
  <si>
    <t>OG0015055</t>
  </si>
  <si>
    <t>Hawkville (Eagleford Shale) - EOG</t>
  </si>
  <si>
    <t>https://www.gem.wiki/Hawkville_%28Eagleford_Shale%29_-_EOG_Oil_and_Gas_Asset_%28Texas%2C_United_States%29</t>
  </si>
  <si>
    <t>OG0015056</t>
  </si>
  <si>
    <t>Hawkville (Austin Chalk) - EOG</t>
  </si>
  <si>
    <t>https://www.gem.wiki/Hawkville_%28Austin_Chalk%29_-_EOG_Gas_Asset_%28Texas%2C_United_States%29</t>
  </si>
  <si>
    <t>OG0015057</t>
  </si>
  <si>
    <t>Giddings (Austin Chalk, Gas) - EOG</t>
  </si>
  <si>
    <t>https://www.gem.wiki/Giddings_%28Austin_Chalk%2C_Gas%29_-_EOG_Oil_and_Gas_Asset_%28Texas%2C_United_States%29</t>
  </si>
  <si>
    <t>OG0015058</t>
  </si>
  <si>
    <t>Fort Trinidad, East (Buda) - EOG</t>
  </si>
  <si>
    <t>https://www.gem.wiki/Fort_Trinidad%2C_East_%28Buda%29_-_EOG_Oil_and_Gas_Asset_%28Texas%2C_United_States%29</t>
  </si>
  <si>
    <t>OG0015059</t>
  </si>
  <si>
    <t>Lipscomb (Cleveland) - EOG</t>
  </si>
  <si>
    <t>https://www.gem.wiki/Lipscomb_%28Cleveland%29_-_EOG_Oil_and_Gas_Asset_%28Texas%2C_United_States%29</t>
  </si>
  <si>
    <t>OG0015060</t>
  </si>
  <si>
    <t>Pan Petro (Cleveland) - EOG</t>
  </si>
  <si>
    <t>https://www.gem.wiki/Pan_Petro_%28Cleveland%29_-_EOG_Oil_and_Gas_Asset_%28Texas%2C_United_States%29</t>
  </si>
  <si>
    <t>OG0015061</t>
  </si>
  <si>
    <t>Tordilla (Deep Cons.) - EOG</t>
  </si>
  <si>
    <t>https://www.gem.wiki/Tordilla_%28Deep_Cons.%29_-_EOG_Oil_and_Gas_Asset_%28Texas%2C_United_States%29</t>
  </si>
  <si>
    <t>OG0015062</t>
  </si>
  <si>
    <t>Stillman (Deep Cons.) - EOG</t>
  </si>
  <si>
    <t>https://www.gem.wiki/Stillman_%28Deep_Cons.%29_-_EOG_Oil_and_Gas_Asset_%28Texas%2C_United_States%29</t>
  </si>
  <si>
    <t>OG0015063</t>
  </si>
  <si>
    <t>KR\Boa (VX Cons.) - EOG</t>
  </si>
  <si>
    <t>https://www.gem.wiki/KR%5CBoa_%28VX_Cons.%29_-_EOG_Oil_and_Gas_Asset_%28Texas%2C_United_States%29</t>
  </si>
  <si>
    <t>OG0015064</t>
  </si>
  <si>
    <t>Borregos (Consolidated Gas) - EOG</t>
  </si>
  <si>
    <t>https://www.gem.wiki/Borregos_%28Consolidated_Gas%29_-_EOG_Oil_and_Gas_Asset_%28Texas%2C_United_States%29</t>
  </si>
  <si>
    <t>OG0015065</t>
  </si>
  <si>
    <t>Viboras (8500, South) - EOG</t>
  </si>
  <si>
    <t>https://www.gem.wiki/Viboras_%288500%2C_South%29_-_EOG_Oil_and_Gas_Asset_%28Texas%2C_United_States%29</t>
  </si>
  <si>
    <t>OG0015066</t>
  </si>
  <si>
    <t>Wildcat - EOG</t>
  </si>
  <si>
    <t>https://www.gem.wiki/Wildcat_-_EOG_Gas_Asset_%28Texas%2C_United_States%29</t>
  </si>
  <si>
    <t>OG0015067</t>
  </si>
  <si>
    <t>T-C-B (VXBG Consolidated) - EOG</t>
  </si>
  <si>
    <t>https://www.gem.wiki/T-C-B_%28VXBG_Consolidated%29_-_EOG_Oil_and_Gas_Asset_%28Texas%2C_United_States%29</t>
  </si>
  <si>
    <t>OG0015068</t>
  </si>
  <si>
    <t>Viboras, NE (AB-H-510) - EOG</t>
  </si>
  <si>
    <t>https://www.gem.wiki/Viboras%2C_NE_%28AB-H-510%29_-_EOG_Oil_and_Gas_Asset_%28Texas%2C_United_States%29</t>
  </si>
  <si>
    <t>OG0015069</t>
  </si>
  <si>
    <t>Parshall - EOG</t>
  </si>
  <si>
    <t>https://www.gem.wiki/Parshall_-_EOG_Oil_and_Gas_Asset_%28North_Dakota%2C_United_States%29</t>
  </si>
  <si>
    <t>OG0015070</t>
  </si>
  <si>
    <t>Clarks Creek - EOG</t>
  </si>
  <si>
    <t>https://www.gem.wiki/Clarks_Creek_-_EOG_Oil_and_Gas_Asset_%28North_Dakota%2C_United_States%29</t>
  </si>
  <si>
    <t>OG0015071</t>
  </si>
  <si>
    <t>Antelope - EOG</t>
  </si>
  <si>
    <t>https://www.gem.wiki/Antelope_-_EOG_Oil_and_Gas_Asset_%28North_Dakota%2C_United_States%29</t>
  </si>
  <si>
    <t>OG0015072</t>
  </si>
  <si>
    <t>KRB\Zuni-NC (VXBG) - EOG</t>
  </si>
  <si>
    <t>https://www.gem.wiki/KRB%5CZuni-NC_%28VXBG%29_-_EOG_Oil_and_Gas_Asset_%28Texas%2C_United_States%29</t>
  </si>
  <si>
    <t>OG0015073</t>
  </si>
  <si>
    <t>Ross - EOG</t>
  </si>
  <si>
    <t>https://www.gem.wiki/Ross_-_EOG_Oil_and_Gas_Asset_%28North_Dakota%2C_United_States%29</t>
  </si>
  <si>
    <t>OG0015074</t>
  </si>
  <si>
    <t>Clear Water - EOG</t>
  </si>
  <si>
    <t>https://www.gem.wiki/Clear_Water_-_EOG_Oil_and_Gas_Asset_%28North_Dakota%2C_United_States%29</t>
  </si>
  <si>
    <t>OG0015075</t>
  </si>
  <si>
    <t>Spotted Horn - EOG</t>
  </si>
  <si>
    <t>https://www.gem.wiki/Spotted_Horn_-_EOG_Oil_and_Gas_Asset_%28North_Dakota%2C_United_States%29</t>
  </si>
  <si>
    <t>OG0015076</t>
  </si>
  <si>
    <t>Squaw Creek - EOG</t>
  </si>
  <si>
    <t>https://www.gem.wiki/Squaw_Creek_-_EOG_Oil_and_Gas_Asset_%28North_Dakota%2C_United_States%29</t>
  </si>
  <si>
    <t>OG0015077</t>
  </si>
  <si>
    <t>Alger - EOG</t>
  </si>
  <si>
    <t>https://www.gem.wiki/Alger_-_EOG_Oil_and_Gas_Asset_%28North_Dakota%2C_United_States%29</t>
  </si>
  <si>
    <t>OG0015078</t>
  </si>
  <si>
    <t>Kittleson Slough - EOG</t>
  </si>
  <si>
    <t>https://www.gem.wiki/Kittleson_Slough_-_EOG_Oil_and_Gas_Asset_%28North_Dakota%2C_United_States%29</t>
  </si>
  <si>
    <t>OG0015079</t>
  </si>
  <si>
    <t>Amacker-Tippett (Devonian) - EOG</t>
  </si>
  <si>
    <t>https://www.gem.wiki/Amacker-Tippett_%28Devonian%29_-_EOG_Oil_and_Gas_Asset_%28Texas%2C_United_States%29</t>
  </si>
  <si>
    <t>OG0015092</t>
  </si>
  <si>
    <t>Eagleville (Eagle Ford-1) - EP</t>
  </si>
  <si>
    <t>https://www.gem.wiki/Eagleville_%28Eagle_Ford-1%29_-_EP_Oil_and_Gas_Asset_%28Texas%2C_United_States%29</t>
  </si>
  <si>
    <t>EP Energy E&amp;P Company</t>
  </si>
  <si>
    <t>OG0015093</t>
  </si>
  <si>
    <t>Lin (Wolfcamp) - EP</t>
  </si>
  <si>
    <t>https://www.gem.wiki/Lin_%28Wolfcamp%29_-_EP_Oil_and_Gas_Asset_%28Texas%2C_United_States%29</t>
  </si>
  <si>
    <t>OG0015094</t>
  </si>
  <si>
    <t>Briscoe Ranch (Eagleford) - EP</t>
  </si>
  <si>
    <t>https://www.gem.wiki/Briscoe_Ranch_%28Eagleford%29_-_EP_Oil_and_Gas_Asset_%28Texas%2C_United_States%29</t>
  </si>
  <si>
    <t>OG0015095</t>
  </si>
  <si>
    <t>Ozona (Canyon Sand) - Epic Permian</t>
  </si>
  <si>
    <t>https://www.gem.wiki/Ozona_%28Canyon_Sand%29_-_Epic_Permian_Oil_and_Gas_Asset_%28Texas%2C_United_States%29</t>
  </si>
  <si>
    <t>Epic Permian Operating</t>
  </si>
  <si>
    <t>OG0015096</t>
  </si>
  <si>
    <t>Davidson Ranch (Penn. 7890) - Epic Permian</t>
  </si>
  <si>
    <t>https://www.gem.wiki/Davidson_Ranch_%28Penn._7890%29_-_Epic_Permian_Oil_and_Gas_Asset_%28Texas%2C_United_States%29</t>
  </si>
  <si>
    <t>OG0015097</t>
  </si>
  <si>
    <t>Ozona, Ne. (Canyon Sand) - Epic Permian</t>
  </si>
  <si>
    <t>https://www.gem.wiki/Ozona%2C_Ne._%28Canyon_Sand%29_-_Epic_Permian_Oil_and_Gas_Asset_%28Texas%2C_United_States%29</t>
  </si>
  <si>
    <t>OG0015098</t>
  </si>
  <si>
    <t>Jm, N. (Ellenburger) - Epic Permian</t>
  </si>
  <si>
    <t>https://www.gem.wiki/Jm%2C_N._%28Ellenburger%29_-_Epic_Permian_Gas_Asset_%28Texas%2C_United_States%29</t>
  </si>
  <si>
    <t>OG0015099</t>
  </si>
  <si>
    <t>Fayette County - EQT</t>
  </si>
  <si>
    <t>https://www.gem.wiki/Fayette_County_-_EQT_Gas_Asset_%28Pennsylvania%2C_United_States%29</t>
  </si>
  <si>
    <t>EQT Production Co.</t>
  </si>
  <si>
    <t>OG0015100</t>
  </si>
  <si>
    <t>Greene County - EQT Chap.</t>
  </si>
  <si>
    <t>https://www.gem.wiki/Greene_County_-_EQT_Chap._Gas_Asset_%28Pennsylvania%2C_United_States%29</t>
  </si>
  <si>
    <t>EQT Chap.</t>
  </si>
  <si>
    <t>OG0015101</t>
  </si>
  <si>
    <t>Marshall County - EQT</t>
  </si>
  <si>
    <t>https://www.gem.wiki/Marshall_County_-_EQT_Oil_and_Gas_Asset_%28West_Virginia%2C_United_States%29</t>
  </si>
  <si>
    <t>OG0015102</t>
  </si>
  <si>
    <t>https://www.gem.wiki/Greene_County_-_EQT_Gas_Asset_%28Pennsylvania%2C_United_States%29</t>
  </si>
  <si>
    <t>OG0015103</t>
  </si>
  <si>
    <t>https://www.gem.wiki/Washington_County_-_EQT_Oil_and_Gas_Asset_%28Pennsylvania%2C_United_States%29</t>
  </si>
  <si>
    <t>OG0015104</t>
  </si>
  <si>
    <t>Allegheny County - EQT</t>
  </si>
  <si>
    <t>https://www.gem.wiki/Allegheny_County_-_EQT_Gas_Asset_%28Pennsylvania%2C_United_States%29</t>
  </si>
  <si>
    <t>OG0015105</t>
  </si>
  <si>
    <t>Wetzel County - EQT</t>
  </si>
  <si>
    <t>https://www.gem.wiki/Wetzel_County_-_EQT_Oil_and_Gas_Asset_%28West_Virginia%2C_United_States%29</t>
  </si>
  <si>
    <t>OG0015106</t>
  </si>
  <si>
    <t>Doddridge County - EQT</t>
  </si>
  <si>
    <t>https://www.gem.wiki/Doddridge_County_-_EQT_Oil_and_Gas_Asset_%28West_Virginia%2C_United_States%29</t>
  </si>
  <si>
    <t>OG0015107</t>
  </si>
  <si>
    <t>Ritchie County - EQT</t>
  </si>
  <si>
    <t>https://www.gem.wiki/Ritchie_County_-_EQT_Oil_and_Gas_Asset_%28West_Virginia%2C_United_States%29</t>
  </si>
  <si>
    <t>OG0015108</t>
  </si>
  <si>
    <t>Tyler County - EQT</t>
  </si>
  <si>
    <t>https://www.gem.wiki/Tyler_County_-_EQT_Oil_and_Gas_Asset_%28West_Virginia%2C_United_States%29</t>
  </si>
  <si>
    <t>OG0015109</t>
  </si>
  <si>
    <t>Taylor County - EQT</t>
  </si>
  <si>
    <t>https://www.gem.wiki/Taylor_County_-_EQT_Gas_Asset_%28West_Virginia%2C_United_States%29</t>
  </si>
  <si>
    <t>OG0015110</t>
  </si>
  <si>
    <t>Marion County - EQT</t>
  </si>
  <si>
    <t>https://www.gem.wiki/Marion_County_-_EQT_Gas_Asset_%28West_Virginia%2C_United_States%29</t>
  </si>
  <si>
    <t>OG0015111</t>
  </si>
  <si>
    <t>Banks - Equinor</t>
  </si>
  <si>
    <t>https://www.gem.wiki/Banks_-_Equinor_Oil_and_Gas_Asset_%28North_Dakota%2C_United_States%29</t>
  </si>
  <si>
    <t>Equinor Energy</t>
  </si>
  <si>
    <t>OG0015112</t>
  </si>
  <si>
    <t>Alger - Equinor</t>
  </si>
  <si>
    <t>https://www.gem.wiki/Alger_-_Equinor_Oil_and_Gas_Asset_%28North_Dakota%2C_United_States%29</t>
  </si>
  <si>
    <t>OG0015113</t>
  </si>
  <si>
    <t>East Fork - Equinor</t>
  </si>
  <si>
    <t>https://www.gem.wiki/East_Fork_-_Equinor_Oil_and_Gas_Asset_%28North_Dakota%2C_United_States%29</t>
  </si>
  <si>
    <t>OG0015114</t>
  </si>
  <si>
    <t>Todd - Equinor</t>
  </si>
  <si>
    <t>https://www.gem.wiki/Todd_-_Equinor_Oil_and_Gas_Asset_%28North_Dakota%2C_United_States%29</t>
  </si>
  <si>
    <t>OG0015115</t>
  </si>
  <si>
    <t>Williston - Equinor</t>
  </si>
  <si>
    <t>https://www.gem.wiki/Williston_-_Equinor_Oil_and_Gas_Asset_%28North_Dakota%2C_United_States%29</t>
  </si>
  <si>
    <t>OG0015116</t>
  </si>
  <si>
    <t>Painted Woods - Equinor</t>
  </si>
  <si>
    <t>https://www.gem.wiki/Painted_Woods_-_Equinor_Oil_and_Gas_Asset_%28North_Dakota%2C_United_States%29</t>
  </si>
  <si>
    <t>OG0015117</t>
  </si>
  <si>
    <t>Avoca - Equinor</t>
  </si>
  <si>
    <t>https://www.gem.wiki/Avoca_-_Equinor_Oil_and_Gas_Asset_%28North_Dakota%2C_United_States%29</t>
  </si>
  <si>
    <t>OG0015118</t>
  </si>
  <si>
    <t>Ragged Butte - Equinor</t>
  </si>
  <si>
    <t>https://www.gem.wiki/Ragged_Butte_-_Equinor_Oil_and_Gas_Asset_%28North_Dakota%2C_United_States%29</t>
  </si>
  <si>
    <t>OG0015119</t>
  </si>
  <si>
    <t>Stony Creek - Equinor</t>
  </si>
  <si>
    <t>https://www.gem.wiki/Stony_Creek_-_Equinor_Oil_and_Gas_Asset_%28North_Dakota%2C_United_States%29</t>
  </si>
  <si>
    <t>OG0015120</t>
  </si>
  <si>
    <t>Camp - Equinor</t>
  </si>
  <si>
    <t>https://www.gem.wiki/Camp_-_Equinor_Oil_and_Gas_Asset_%28North_Dakota%2C_United_States%29</t>
  </si>
  <si>
    <t>OG0015121</t>
  </si>
  <si>
    <t>Alexander - Equinor</t>
  </si>
  <si>
    <t>https://www.gem.wiki/Alexander_-_Equinor_Oil_and_Gas_Asset_%28North_Dakota%2C_United_States%29</t>
  </si>
  <si>
    <t>OG0015122</t>
  </si>
  <si>
    <t>Patent Gate - Equinor</t>
  </si>
  <si>
    <t>https://www.gem.wiki/Patent_Gate_-_Equinor_Oil_and_Gas_Asset_%28North_Dakota%2C_United_States%29</t>
  </si>
  <si>
    <t>OG0015123</t>
  </si>
  <si>
    <t>Briar Creek - Equinor</t>
  </si>
  <si>
    <t>https://www.gem.wiki/Briar_Creek_-_Equinor_Oil_and_Gas_Asset_%28North_Dakota%2C_United_States%29</t>
  </si>
  <si>
    <t>OG0015124</t>
  </si>
  <si>
    <t>Poe - Equinor</t>
  </si>
  <si>
    <t>https://www.gem.wiki/Poe_-_Equinor_Oil_and_Gas_Asset_%28North_Dakota%2C_United_States%29</t>
  </si>
  <si>
    <t>OG0015125</t>
  </si>
  <si>
    <t>Cow Creek - Equinor</t>
  </si>
  <si>
    <t>https://www.gem.wiki/Cow_Creek_-_Equinor_Oil_and_Gas_Asset_%28North_Dakota%2C_United_States%29</t>
  </si>
  <si>
    <t>OG0015126</t>
  </si>
  <si>
    <t>Bull Butte - Equinor</t>
  </si>
  <si>
    <t>https://www.gem.wiki/Bull_Butte_-_Equinor_Oil_and_Gas_Asset_%28North_Dakota%2C_United_States%29</t>
  </si>
  <si>
    <t>OG0015127</t>
  </si>
  <si>
    <t>Sakakawea - Equinor</t>
  </si>
  <si>
    <t>https://www.gem.wiki/Sakakawea_-_Equinor_Oil_and_Gas_Asset_%28North_Dakota%2C_United_States%29</t>
  </si>
  <si>
    <t>OG0015128</t>
  </si>
  <si>
    <t>Sugarkane (Eagle Ford) - Equinor</t>
  </si>
  <si>
    <t>https://www.gem.wiki/Sugarkane_%28Eagle_Ford%29_-_Equinor_Oil_and_Gas_Asset_%28Texas%2C_United_States%29</t>
  </si>
  <si>
    <t>OG0015129</t>
  </si>
  <si>
    <t>Hawkville (Eagleford Shale) - Equinor</t>
  </si>
  <si>
    <t>https://www.gem.wiki/Hawkville_%28Eagleford_Shale%29_-_Equinor_Oil_and_Gas_Asset_%28Texas%2C_United_States%29</t>
  </si>
  <si>
    <t>OG0015130</t>
  </si>
  <si>
    <t>Sugarkane (Austin Chalk) - Equinor</t>
  </si>
  <si>
    <t>https://www.gem.wiki/Sugarkane_%28Austin_Chalk%29_-_Equinor_Oil_and_Gas_Asset_%28Texas%2C_United_States%29</t>
  </si>
  <si>
    <t>OG0015131</t>
  </si>
  <si>
    <t>Eagleville (Eagle Ford-1) - Equinor</t>
  </si>
  <si>
    <t>https://www.gem.wiki/Eagleville_%28Eagle_Ford-1%29_-_Equinor_Oil_and_Gas_Asset_%28Texas%2C_United_States%29</t>
  </si>
  <si>
    <t>OG0015132</t>
  </si>
  <si>
    <t>Eagleville (Eagle Ford-2) - Equinor</t>
  </si>
  <si>
    <t>https://www.gem.wiki/Eagleville_%28Eagle_Ford-2%29_-_Equinor_Oil_and_Gas_Asset_%28Texas%2C_United_States%29</t>
  </si>
  <si>
    <t>OG0015133</t>
  </si>
  <si>
    <t>De Witt (Eagle Ford Shale) - Equinor</t>
  </si>
  <si>
    <t>https://www.gem.wiki/De_Witt_%28Eagle_Ford_Shale%29_-_Equinor_Oil_and_Gas_Asset_%28Texas%2C_United_States%29</t>
  </si>
  <si>
    <t>OG0015134</t>
  </si>
  <si>
    <t>Speary (Edwards) - Equinor</t>
  </si>
  <si>
    <t>https://www.gem.wiki/Speary_%28Edwards%29_-_Equinor_Oil_and_Gas_Asset_%28Texas%2C_United_States%29</t>
  </si>
  <si>
    <t>OG0015135</t>
  </si>
  <si>
    <t>Crosby (MC899) - Equinor</t>
  </si>
  <si>
    <t>https://www.gem.wiki/Crosby_%28MC899%29_-_Equinor_Oil_and_Gas_Asset_%28Federal_offshore%2C_United_States%29</t>
  </si>
  <si>
    <t>OG0015136</t>
  </si>
  <si>
    <t>Monroe County - Equinor</t>
  </si>
  <si>
    <t>https://www.gem.wiki/Monroe_County_-_Equinor_Oil_and_Gas_Asset_%28Ohio%2C_United_States%29</t>
  </si>
  <si>
    <t>OG0015137</t>
  </si>
  <si>
    <t>Brookeland (Austin Chalk, 8800) - Equinor</t>
  </si>
  <si>
    <t>https://www.gem.wiki/Brookeland_%28Austin_Chalk%2C_8800%29_-_Equinor_Oil_and_Gas_Asset_%28Texas%2C_United_States%29</t>
  </si>
  <si>
    <t>OG0015138</t>
  </si>
  <si>
    <t>Briscoe Ranch (Eagleford) - Escondido</t>
  </si>
  <si>
    <t>https://www.gem.wiki/Briscoe_Ranch_%28Eagleford%29_-_Escondido_Oil_and_Gas_Asset_%28Texas%2C_United_States%29</t>
  </si>
  <si>
    <t>Escondido Resources</t>
  </si>
  <si>
    <t>OG0015139</t>
  </si>
  <si>
    <t>Hawkville (Eagleford Shale) - Escondido</t>
  </si>
  <si>
    <t>https://www.gem.wiki/Hawkville_%28Eagleford_Shale%29_-_Escondido_Oil_and_Gas_Asset_%28Texas%2C_United_States%29</t>
  </si>
  <si>
    <t>OG0015140</t>
  </si>
  <si>
    <t>Owen (Olmos) - Escondido</t>
  </si>
  <si>
    <t>https://www.gem.wiki/Owen_%28Olmos%29_-_Escondido_Oil_and_Gas_Asset_%28Texas%2C_United_States%29</t>
  </si>
  <si>
    <t>OG0015141</t>
  </si>
  <si>
    <t>Tres Encanto (Escondido) - Escondido</t>
  </si>
  <si>
    <t>https://www.gem.wiki/Tres_Encanto_%28Escondido%29_-_Escondido_Oil_and_Gas_Asset_%28Texas%2C_United_States%29</t>
  </si>
  <si>
    <t>OG0015142</t>
  </si>
  <si>
    <t>Halliday (Woodbine) - ETX</t>
  </si>
  <si>
    <t>https://www.gem.wiki/Halliday_%28Woodbine%29_-_ETX_Oil_and_Gas_Asset_%28Texas%2C_United_States%29</t>
  </si>
  <si>
    <t>ETX Energy</t>
  </si>
  <si>
    <t>OG0015143</t>
  </si>
  <si>
    <t>Aguila Vado (Eagleford) - ETX</t>
  </si>
  <si>
    <t>https://www.gem.wiki/Aguila_Vado_%28Eagleford%29_-_ETX_Oil_and_Gas_Asset_%28Texas%2C_United_States%29</t>
  </si>
  <si>
    <t>OG0015144</t>
  </si>
  <si>
    <t>Fort Trinidad, East (Buda) - ETX</t>
  </si>
  <si>
    <t>https://www.gem.wiki/Fort_Trinidad%2C_East_%28Buda%29_-_ETX_Oil_and_Gas_Asset_%28Texas%2C_United_States%29</t>
  </si>
  <si>
    <t>OG0015145</t>
  </si>
  <si>
    <t>Madisonville, W. (Woodbine A) - ETX</t>
  </si>
  <si>
    <t>https://www.gem.wiki/Madisonville%2C_W._%28Woodbine_A%29_-_ETX_Oil_and_Gas_Asset_%28Texas%2C_United_States%29</t>
  </si>
  <si>
    <t>OG0015146</t>
  </si>
  <si>
    <t>Purgatoire River - Evergreen</t>
  </si>
  <si>
    <t>https://www.gem.wiki/Purgatoire_River_-_Evergreen_Gas_Asset_%28Colorado%2C_United_States%29</t>
  </si>
  <si>
    <t>Evergreen Natural Resources</t>
  </si>
  <si>
    <t>OG0015147</t>
  </si>
  <si>
    <t>Briscoe Ranch (Eagleford) - Exco</t>
  </si>
  <si>
    <t>https://www.gem.wiki/Briscoe_Ranch_%28Eagleford%29_-_Exco_Oil_and_Gas_Asset_%28Texas%2C_United_States%29</t>
  </si>
  <si>
    <t>Exco Operating Co.</t>
  </si>
  <si>
    <t>OG0015148</t>
  </si>
  <si>
    <t>Carthage (Haynesville Shale) - Exco</t>
  </si>
  <si>
    <t>https://www.gem.wiki/Carthage_%28Haynesville_Shale%29_-_Exco_Gas_Asset_%28Texas%2C_United_States%29</t>
  </si>
  <si>
    <t>OG0015149</t>
  </si>
  <si>
    <t>Red River-Bull Bayou - Exco</t>
  </si>
  <si>
    <t>https://www.gem.wiki/Red_River-Bull_Bayou_-_Exco_Gas_Asset_%28Louisiana%2C_United_States%29</t>
  </si>
  <si>
    <t>OG0015150</t>
  </si>
  <si>
    <t>Johnson Branch - Exco</t>
  </si>
  <si>
    <t>https://www.gem.wiki/Johnson_Branch_-_Exco_Gas_Asset_%28Louisiana%2C_United_States%29</t>
  </si>
  <si>
    <t>OG0015151</t>
  </si>
  <si>
    <t>Kingston - Exco</t>
  </si>
  <si>
    <t>https://www.gem.wiki/Kingston_-_Exco_Gas_Asset_%28Louisiana%2C_United_States%29</t>
  </si>
  <si>
    <t>OG0015152</t>
  </si>
  <si>
    <t>Caspiana - Exco</t>
  </si>
  <si>
    <t>https://www.gem.wiki/Caspiana_-_Exco_Gas_Asset_%28Louisiana%2C_United_States%29</t>
  </si>
  <si>
    <t>OG0015153</t>
  </si>
  <si>
    <t>Holly - Exco</t>
  </si>
  <si>
    <t>https://www.gem.wiki/Holly_-_Exco_Gas_Asset_%28Louisiana%2C_United_States%29</t>
  </si>
  <si>
    <t>OG0015154</t>
  </si>
  <si>
    <t>Bethany Longstreet - Exco</t>
  </si>
  <si>
    <t>https://www.gem.wiki/Bethany_Longstreet_-_Exco_Gas_Asset_%28Louisiana%2C_United_States%29</t>
  </si>
  <si>
    <t>OG0015155</t>
  </si>
  <si>
    <t>Lycoming County - Exco</t>
  </si>
  <si>
    <t>https://www.gem.wiki/Lycoming_County_-_Exco_Gas_Asset_%28Pennsylvania%2C_United_States%29</t>
  </si>
  <si>
    <t>Exco Resources</t>
  </si>
  <si>
    <t>OG0015156</t>
  </si>
  <si>
    <t>Spraberry (Trend Area) District 8 - EXL</t>
  </si>
  <si>
    <t>https://www.gem.wiki/Spraberry_%28Trend_Area%29_District_8_-_EXL_Oil_and_Gas_Asset_%28Texas%2C_United_States%29</t>
  </si>
  <si>
    <t>EXL Petroleum</t>
  </si>
  <si>
    <t>OG0015157</t>
  </si>
  <si>
    <t>Wattenberg - Extraction</t>
  </si>
  <si>
    <t>https://www.gem.wiki/Wattenberg_-_Extraction_Oil_and_Gas_Asset_%28Colorado%2C_United_States%29</t>
  </si>
  <si>
    <t>Extraction Oil &amp; Gas</t>
  </si>
  <si>
    <t>OG0015158</t>
  </si>
  <si>
    <t>DJ Horizontal Niobrara - Extraction</t>
  </si>
  <si>
    <t>https://www.gem.wiki/DJ_Horizontal_Niobrara_-_Extraction_Oil_and_Gas_Asset_%28Colorado%2C_United_States%29</t>
  </si>
  <si>
    <t>OG0015159</t>
  </si>
  <si>
    <t>Julia (WR627) - Exxon Mobil</t>
  </si>
  <si>
    <t>https://www.gem.wiki/Julia_%28WR627%29_-_Exxon_Mobil_Oil_and_Gas_Asset_%28Federal_offshore%2C_United_States%29</t>
  </si>
  <si>
    <t>Exxon Mobil</t>
  </si>
  <si>
    <t>OG0015160</t>
  </si>
  <si>
    <t>Hoover (AC025) - Exxon Mobil</t>
  </si>
  <si>
    <t>https://www.gem.wiki/Hoover_%28AC025%29_-_Exxon_Mobil_Oil_and_Gas_Asset_%28Federal_offshore%2C_United_States%29</t>
  </si>
  <si>
    <t>OG0015165</t>
  </si>
  <si>
    <t>Spraberry (Trend Area) District 8 - Fasken Oil And Ranch</t>
  </si>
  <si>
    <t>https://www.gem.wiki/Spraberry_%28Trend_Area%29_District_8_-_Fasken_Oil_And_Ranch_Oil_and_Gas_Asset_%28Texas%2C_United_States%29</t>
  </si>
  <si>
    <t>Fasken Oil And Ranch</t>
  </si>
  <si>
    <t>OG0015166</t>
  </si>
  <si>
    <t>Briscoe Ranch (Eagleford) - Fasken Oil And Ranch</t>
  </si>
  <si>
    <t>https://www.gem.wiki/Briscoe_Ranch_%28Eagleford%29_-_Fasken_Oil_And_Ranch_Oil_and_Gas_Asset_%28Texas%2C_United_States%29</t>
  </si>
  <si>
    <t>OG0015167</t>
  </si>
  <si>
    <t>Hawkville (Eagleford Shale) - Fasken Oil And Ranch</t>
  </si>
  <si>
    <t>https://www.gem.wiki/Hawkville_%28Eagleford_Shale%29_-_Fasken_Oil_And_Ranch_Oil_and_Gas_Asset_%28Texas%2C_United_States%29</t>
  </si>
  <si>
    <t>OG0015168</t>
  </si>
  <si>
    <t>Geaslin (Wolfcamp) - Fasken Oil And Ranch</t>
  </si>
  <si>
    <t>https://www.gem.wiki/Geaslin_%28Wolfcamp%29_-_Fasken_Oil_And_Ranch_Oil_and_Gas_Asset_%28Texas%2C_United_States%29</t>
  </si>
  <si>
    <t>OG0015169</t>
  </si>
  <si>
    <t>Hutex (Devonian) - Fasken Oil And Ranch</t>
  </si>
  <si>
    <t>https://www.gem.wiki/Hutex_%28Devonian%29_-_Fasken_Oil_And_Ranch_Oil_and_Gas_Asset_%28Texas%2C_United_States%29</t>
  </si>
  <si>
    <t>OG0015170</t>
  </si>
  <si>
    <t>P&amp;P (Devonian) - Fasken Oil And Ranch</t>
  </si>
  <si>
    <t>https://www.gem.wiki/P%26P_%28Devonian%29_-_Fasken_Oil_And_Ranch_Oil_Asset_%28Texas%2C_United_States%29</t>
  </si>
  <si>
    <t>OG0015171</t>
  </si>
  <si>
    <t>Porter's Creek (Yegua) - Faulconer, Vernon E.</t>
  </si>
  <si>
    <t>https://www.gem.wiki/Porter%27s_Creek_%28Yegua%29_-_Faulconer%2C_Vernon_E._Oil_and_Gas_Asset_%28Texas%2C_United_States%29</t>
  </si>
  <si>
    <t>Faulconer, Vernon E.</t>
  </si>
  <si>
    <t>OG0015172</t>
  </si>
  <si>
    <t>Newark, East (Barnett Shale) - Faulconer, Vernon E.</t>
  </si>
  <si>
    <t>https://www.gem.wiki/Newark%2C_East_%28Barnett_Shale%29_-_Faulconer%2C_Vernon_E._Oil_and_Gas_Asset_%28Texas%2C_United_States%29</t>
  </si>
  <si>
    <t>OG0015173</t>
  </si>
  <si>
    <t>Newark, East (Barnett Shale) - FDL</t>
  </si>
  <si>
    <t>https://www.gem.wiki/Newark%2C_East_%28Barnett_Shale%29_-_FDL_Oil_and_Gas_Asset_%28Texas%2C_United_States%29</t>
  </si>
  <si>
    <t>FDL Operating</t>
  </si>
  <si>
    <t>OG0015174</t>
  </si>
  <si>
    <t>Spraberry (Trend Area) District 8 - FDL</t>
  </si>
  <si>
    <t>https://www.gem.wiki/Spraberry_%28Trend_Area%29_District_8_-_FDL_Oil_and_Gas_Asset_%28Texas%2C_United_States%29</t>
  </si>
  <si>
    <t>OG0015175</t>
  </si>
  <si>
    <t>Sallie Ann (Spraberry-Wolfcamp) - FDL</t>
  </si>
  <si>
    <t>https://www.gem.wiki/Sallie_Ann_%28Spraberry-Wolfcamp%29_-_FDL_Oil_and_Gas_Asset_%28Texas%2C_United_States%29</t>
  </si>
  <si>
    <t>OG0015179</t>
  </si>
  <si>
    <t>Newark, East (Barnett Shale) - Felderhoff Production</t>
  </si>
  <si>
    <t>https://www.gem.wiki/Newark%2C_East_%28Barnett_Shale%29_-_Felderhoff_Production_Oil_and_Gas_Asset_%28Texas%2C_United_States%29</t>
  </si>
  <si>
    <t>Felderhoff Production</t>
  </si>
  <si>
    <t>OG0015180</t>
  </si>
  <si>
    <t>Phantom (Wolfcamp) - Felix</t>
  </si>
  <si>
    <t>https://www.gem.wiki/Phantom_%28Wolfcamp%29_-_Felix_Oil_and_Gas_Asset_%28Texas%2C_United_States%29</t>
  </si>
  <si>
    <t>Felix Energy</t>
  </si>
  <si>
    <t>OG0015181</t>
  </si>
  <si>
    <t>Two Georges (Bone Spring) - Felix</t>
  </si>
  <si>
    <t>https://www.gem.wiki/Two_Georges_%28Bone_Spring%29_-_Felix_Oil_and_Gas_Asset_%28Texas%2C_United_States%29</t>
  </si>
  <si>
    <t>OG0015182</t>
  </si>
  <si>
    <t>Big Bend (MC698) - Fieldwood</t>
  </si>
  <si>
    <t>https://www.gem.wiki/Big_Bend_%28MC698%29_-_Fieldwood_Oil_and_Gas_Asset_%28Federal_offshore%2C_United_States%29</t>
  </si>
  <si>
    <t>Fieldwood Energy</t>
  </si>
  <si>
    <t>OG0015183</t>
  </si>
  <si>
    <t>Troika (GC244) - Fieldwood</t>
  </si>
  <si>
    <t>https://www.gem.wiki/Troika_%28GC244%29_-_Fieldwood_Oil_and_Gas_Asset_%28Federal_offshore%2C_United_States%29</t>
  </si>
  <si>
    <t>OG0015184</t>
  </si>
  <si>
    <t>Gunflint (MC948) - Fieldwood</t>
  </si>
  <si>
    <t>https://www.gem.wiki/Gunflint_%28MC948%29_-_Fieldwood_Oil_and_Gas_Asset_%28Federal_offshore%2C_United_States%29</t>
  </si>
  <si>
    <t>OG0015185</t>
  </si>
  <si>
    <t>Dantzler (MC782) - Fieldwood</t>
  </si>
  <si>
    <t>https://www.gem.wiki/Dantzler_%28MC782%29_-_Fieldwood_Oil_and_Gas_Asset_%28Federal_offshore%2C_United_States%29</t>
  </si>
  <si>
    <t>OG0015186</t>
  </si>
  <si>
    <t>Hickory (GI116) - Fieldwood</t>
  </si>
  <si>
    <t>https://www.gem.wiki/Hickory_%28GI116%29_-_Fieldwood_Oil_and_Gas_Asset_%28Federal_offshore%2C_United_States%29</t>
  </si>
  <si>
    <t>OG0015187</t>
  </si>
  <si>
    <t>GC039 - Fieldwood</t>
  </si>
  <si>
    <t>https://www.gem.wiki/GC039_-_Fieldwood_Oil_and_Gas_Asset_%28Federal_offshore%2C_United_States%29</t>
  </si>
  <si>
    <t>OG0015188</t>
  </si>
  <si>
    <t>MO827 - Fieldwood</t>
  </si>
  <si>
    <t>https://www.gem.wiki/MO827_-_Fieldwood_Gas_Asset_%28Federal_offshore%2C_United_States%29</t>
  </si>
  <si>
    <t>OG0015189</t>
  </si>
  <si>
    <t>Bullwinkle (GC065) - Fieldwood</t>
  </si>
  <si>
    <t>https://www.gem.wiki/Bullwinkle_%28GC065%29_-_Fieldwood_Oil_and_Gas_Asset_%28Federal_offshore%2C_United_States%29</t>
  </si>
  <si>
    <t>OG0015190</t>
  </si>
  <si>
    <t>EI330 - Fieldwood</t>
  </si>
  <si>
    <t>https://www.gem.wiki/EI330_-_Fieldwood_Oil_and_Gas_Asset_%28Federal_offshore%2C_United_States%29</t>
  </si>
  <si>
    <t>OG0015191</t>
  </si>
  <si>
    <t>Spraberry (Trend Area) District 8 - Firebird</t>
  </si>
  <si>
    <t>https://www.gem.wiki/Spraberry_%28Trend_Area%29_District_8_-_Firebird_Oil_and_Gas_Asset_%28Texas%2C_United_States%29</t>
  </si>
  <si>
    <t>Firebird Energy</t>
  </si>
  <si>
    <t>OG0015192</t>
  </si>
  <si>
    <t>Sallie Ann (Spraberry-Wolfcamp) - Firebird</t>
  </si>
  <si>
    <t>https://www.gem.wiki/Sallie_Ann_%28Spraberry-Wolfcamp%29_-_Firebird_Oil_and_Gas_Asset_%28Texas%2C_United_States%29</t>
  </si>
  <si>
    <t>OG0015193</t>
  </si>
  <si>
    <t>Nueces Bay Deep Consolidated - Five-Jab</t>
  </si>
  <si>
    <t>https://www.gem.wiki/Nueces_Bay_Deep_Consolidated_-_Five-Jab_Oil_and_Gas_Asset_%28Texas%2C_United_States%29</t>
  </si>
  <si>
    <t>Five-Jab</t>
  </si>
  <si>
    <t>OG0015194</t>
  </si>
  <si>
    <t>Midway, South (Consolidated) - Five-Jab</t>
  </si>
  <si>
    <t>https://www.gem.wiki/Midway%2C_South_%28Consolidated%29_-_Five-Jab_Oil_and_Gas_Asset_%28Texas%2C_United_States%29</t>
  </si>
  <si>
    <t>OG0015195</t>
  </si>
  <si>
    <t>Urbana (Wilcox Consolidated) - Five-Jab</t>
  </si>
  <si>
    <t>https://www.gem.wiki/Urbana_%28Wilcox_Consolidated%29_-_Five-Jab_Oil_and_Gas_Asset_%28Texas%2C_United_States%29</t>
  </si>
  <si>
    <t>OG0015196</t>
  </si>
  <si>
    <t>La Gloria (Los Olmos) - Five-Jab</t>
  </si>
  <si>
    <t>https://www.gem.wiki/La_Gloria_%28Los_Olmos%29_-_Five-Jab_Oil_and_Gas_Asset_%28Texas%2C_United_States%29</t>
  </si>
  <si>
    <t>OG0015197</t>
  </si>
  <si>
    <t>Sun T S H (Olmos) - Fletcher</t>
  </si>
  <si>
    <t>https://www.gem.wiki/Sun_T_S_H_%28Olmos%29_-_Fletcher_Oil_and_Gas_Asset_%28Texas%2C_United_States%29</t>
  </si>
  <si>
    <t>Fletcher Operating</t>
  </si>
  <si>
    <t>OG0015198</t>
  </si>
  <si>
    <t>Warmsley (Vaughn) - Fletcher</t>
  </si>
  <si>
    <t>https://www.gem.wiki/Warmsley_%28Vaughn%29_-_Fletcher_Oil_and_Gas_Asset_%28Texas%2C_United_States%29</t>
  </si>
  <si>
    <t>OG0015199</t>
  </si>
  <si>
    <t>Lin (Wolfcamp) - Foreland</t>
  </si>
  <si>
    <t>https://www.gem.wiki/Lin_%28Wolfcamp%29_-_Foreland_Oil_and_Gas_Asset_%28Texas%2C_United_States%29</t>
  </si>
  <si>
    <t>Foreland Operating</t>
  </si>
  <si>
    <t>OG0015200</t>
  </si>
  <si>
    <t>Big Al (Wilcox 8300) - Fort Apache</t>
  </si>
  <si>
    <t>https://www.gem.wiki/Big_Al_%28Wilcox_8300%29_-_Fort_Apache_Oil_and_Gas_Asset_%28Texas%2C_United_States%29</t>
  </si>
  <si>
    <t>Fort Apache Energy</t>
  </si>
  <si>
    <t>OG0015201</t>
  </si>
  <si>
    <t>Bald Prairie (CV Consolidated) - Fortson</t>
  </si>
  <si>
    <t>https://www.gem.wiki/Bald_Prairie_%28CV_Consolidated%29_-_Fortson_Oil_and_Gas_Asset_%28Texas%2C_United_States%29</t>
  </si>
  <si>
    <t>Fortson Oil Company</t>
  </si>
  <si>
    <t>OG0015202</t>
  </si>
  <si>
    <t>Deep Pines (WDBN AC) - Fortune</t>
  </si>
  <si>
    <t>https://www.gem.wiki/Deep_Pines_%28WDBN_AC%29_-_Fortune_Oil_and_Gas_Asset_%28Texas%2C_United_States%29</t>
  </si>
  <si>
    <t>Fortune Resources</t>
  </si>
  <si>
    <t>OG0015203</t>
  </si>
  <si>
    <t>Gladewater (Haynesville) - Fortune</t>
  </si>
  <si>
    <t>https://www.gem.wiki/Gladewater_%28Haynesville%29_-_Fortune_Oil_and_Gas_Asset_%28Texas%2C_United_States%29</t>
  </si>
  <si>
    <t>OG0015204</t>
  </si>
  <si>
    <t>Esther - Forza</t>
  </si>
  <si>
    <t>https://www.gem.wiki/Esther_-_Forza_Oil_and_Gas_Asset_%28Louisiana%2C_United_States%29</t>
  </si>
  <si>
    <t>Forza Operating</t>
  </si>
  <si>
    <t>OG0015205</t>
  </si>
  <si>
    <t>Newton, N. (Kurth Sand) - Foundation</t>
  </si>
  <si>
    <t>https://www.gem.wiki/Newton%2C_N._%28Kurth_Sand%29_-_Foundation_Oil_and_Gas_Asset_%28Texas%2C_United_States%29</t>
  </si>
  <si>
    <t>Foundation Energy</t>
  </si>
  <si>
    <t>OG0015206</t>
  </si>
  <si>
    <t>Wagon Wheel (Penn) - Four Corners</t>
  </si>
  <si>
    <t>https://www.gem.wiki/Wagon_Wheel_%28Penn%29_-_Four_Corners_Oil_and_Gas_Asset_%28Texas%2C_United_States%29</t>
  </si>
  <si>
    <t>Four Corners Petroleum</t>
  </si>
  <si>
    <t>OG0015207</t>
  </si>
  <si>
    <t>Estes Block 34 (Penn.) - Four Corners</t>
  </si>
  <si>
    <t>https://www.gem.wiki/Estes_Block_34_%28Penn.%29_-_Four_Corners_Oil_and_Gas_Asset_%28Texas%2C_United_States%29</t>
  </si>
  <si>
    <t>OG0015208</t>
  </si>
  <si>
    <t>Ward-Estes, North - Four Corners</t>
  </si>
  <si>
    <t>https://www.gem.wiki/Ward-Estes%2C_North_-_Four_Corners_Oil_and_Gas_Asset_%28Texas%2C_United_States%29</t>
  </si>
  <si>
    <t>OG0015209</t>
  </si>
  <si>
    <t>Briscoe Ranch (Eagleford) - Freedom</t>
  </si>
  <si>
    <t>https://www.gem.wiki/Briscoe_Ranch_%28Eagleford%29_-_Freedom_Oil_and_Gas_Asset_%28Texas%2C_United_States%29</t>
  </si>
  <si>
    <t>Freedom Production</t>
  </si>
  <si>
    <t>OG0015210</t>
  </si>
  <si>
    <t>Placedo - Frostwood</t>
  </si>
  <si>
    <t>https://www.gem.wiki/Placedo_-_Frostwood_Oil_and_Gas_Asset_%28Texas%2C_United_States%29</t>
  </si>
  <si>
    <t>Frostwood Energy</t>
  </si>
  <si>
    <t>OG0015211</t>
  </si>
  <si>
    <t>Mcfaddin (4400) - Frostwood</t>
  </si>
  <si>
    <t>https://www.gem.wiki/Mcfaddin_%284400%29_-_Frostwood_Oil_and_Gas_Asset_%28Texas%2C_United_States%29</t>
  </si>
  <si>
    <t>OG0015212</t>
  </si>
  <si>
    <t>Portilla (Frio) - Frostwood</t>
  </si>
  <si>
    <t>https://www.gem.wiki/Portilla_%28Frio%29_-_Frostwood_Oil_and_Gas_Asset_%28Texas%2C_United_States%29</t>
  </si>
  <si>
    <t>OG0015213</t>
  </si>
  <si>
    <t>Bloomington (4600) - Frostwood</t>
  </si>
  <si>
    <t>https://www.gem.wiki/Bloomington_%284600%29_-_Frostwood_Oil_and_Gas_Asset_%28Texas%2C_United_States%29</t>
  </si>
  <si>
    <t>OG0015214</t>
  </si>
  <si>
    <t>Newark, East (Barnett Shale) - Fuse</t>
  </si>
  <si>
    <t>https://www.gem.wiki/Newark%2C_East_%28Barnett_Shale%29_-_Fuse_Oil_and_Gas_Asset_%28Texas%2C_United_States%29</t>
  </si>
  <si>
    <t>Fuse Energy</t>
  </si>
  <si>
    <t>OG0015215</t>
  </si>
  <si>
    <t>Epping - Gadeco</t>
  </si>
  <si>
    <t>https://www.gem.wiki/Epping_-_Gadeco_Oil_and_Gas_Asset_%28North_Dakota%2C_United_States%29</t>
  </si>
  <si>
    <t>Gadeco</t>
  </si>
  <si>
    <t>OG0015216</t>
  </si>
  <si>
    <t>Spraberry (Trend Area) District 7C - Ganador</t>
  </si>
  <si>
    <t>https://www.gem.wiki/Spraberry_%28Trend_Area%29_District_7C_-_Ganador_Oil_and_Gas_Asset_%28Texas%2C_United_States%29</t>
  </si>
  <si>
    <t>Ganador Operating</t>
  </si>
  <si>
    <t>OG0015217</t>
  </si>
  <si>
    <t>Wolfbone (Trend Area) - Gary Permian</t>
  </si>
  <si>
    <t>https://www.gem.wiki/Wolfbone_%28Trend_Area%29_-_Gary_Permian_Oil_and_Gas_Asset_%28Texas%2C_United_States%29</t>
  </si>
  <si>
    <t>Gary Permian</t>
  </si>
  <si>
    <t>OG0015218</t>
  </si>
  <si>
    <t>Eagleville (Eagle Ford-2) - Geosouthern</t>
  </si>
  <si>
    <t>https://www.gem.wiki/Eagleville_%28Eagle_Ford-2%29_-_Geosouthern_Oil_and_Gas_Asset_%28Texas%2C_United_States%29</t>
  </si>
  <si>
    <t>Geosouthern Energy</t>
  </si>
  <si>
    <t>OG0015219</t>
  </si>
  <si>
    <t>Giddings (Austin Chalk, Gas) - Geosouthern</t>
  </si>
  <si>
    <t>https://www.gem.wiki/Giddings_%28Austin_Chalk%2C_Gas%29_-_Geosouthern_Oil_and_Gas_Asset_%28Texas%2C_United_States%29</t>
  </si>
  <si>
    <t>OG0015220</t>
  </si>
  <si>
    <t>Giddings (Austin Chalk-3) - Geosouthern</t>
  </si>
  <si>
    <t>https://www.gem.wiki/Giddings_%28Austin_Chalk-3%29_-_Geosouthern_Oil_and_Gas_Asset_%28Texas%2C_United_States%29</t>
  </si>
  <si>
    <t>OG0015221</t>
  </si>
  <si>
    <t>Beech Grove (Woodbine) - Geosouthern</t>
  </si>
  <si>
    <t>https://www.gem.wiki/Beech_Grove_%28Woodbine%29_-_Geosouthern_Oil_and_Gas_Asset_%28Texas%2C_United_States%29</t>
  </si>
  <si>
    <t>OG0015222</t>
  </si>
  <si>
    <t>Red River-Bull Bayou - GEP Haynesville</t>
  </si>
  <si>
    <t>https://www.gem.wiki/Red_River-Bull_Bayou_-_GEP_Haynesville_Gas_Asset_%28Louisiana%2C_United_States%29</t>
  </si>
  <si>
    <t>GEP Haynesville</t>
  </si>
  <si>
    <t>OG0015223</t>
  </si>
  <si>
    <t>Bracky Branch - GEP Haynesville</t>
  </si>
  <si>
    <t>https://www.gem.wiki/Bracky_Branch_-_GEP_Haynesville_Gas_Asset_%28Louisiana%2C_United_States%29</t>
  </si>
  <si>
    <t>OG0015224</t>
  </si>
  <si>
    <t>Bayou San Miguel - GEP Haynesville</t>
  </si>
  <si>
    <t>https://www.gem.wiki/Bayou_San_Miguel_-_GEP_Haynesville_Gas_Asset_%28Louisiana%2C_United_States%29</t>
  </si>
  <si>
    <t>OG0015225</t>
  </si>
  <si>
    <t>Caspiana - GEP Haynesville</t>
  </si>
  <si>
    <t>https://www.gem.wiki/Caspiana_-_GEP_Haynesville_Gas_Asset_%28Louisiana%2C_United_States%29</t>
  </si>
  <si>
    <t>OG0015226</t>
  </si>
  <si>
    <t>Sligo - GEP Haynesville</t>
  </si>
  <si>
    <t>https://www.gem.wiki/Sligo_-_GEP_Haynesville_Gas_Asset_%28Louisiana%2C_United_States%29</t>
  </si>
  <si>
    <t>OG0015227</t>
  </si>
  <si>
    <t>Holly - GEP Haynesville</t>
  </si>
  <si>
    <t>https://www.gem.wiki/Holly_-_GEP_Haynesville_Gas_Asset_%28Louisiana%2C_United_States%29</t>
  </si>
  <si>
    <t>OG0015228</t>
  </si>
  <si>
    <t>Woodardville - GEP Haynesville</t>
  </si>
  <si>
    <t>https://www.gem.wiki/Woodardville_-_GEP_Haynesville_Gas_Asset_%28Louisiana%2C_United_States%29</t>
  </si>
  <si>
    <t>OG0015229</t>
  </si>
  <si>
    <t>Grogan - GEP Haynesville</t>
  </si>
  <si>
    <t>https://www.gem.wiki/Grogan_-_GEP_Haynesville_Gas_Asset_%28Louisiana%2C_United_States%29</t>
  </si>
  <si>
    <t>OG0015230</t>
  </si>
  <si>
    <t>Kingston - GEP Haynesville</t>
  </si>
  <si>
    <t>https://www.gem.wiki/Kingston_-_GEP_Haynesville_Gas_Asset_%28Louisiana%2C_United_States%29</t>
  </si>
  <si>
    <t>OG0015231</t>
  </si>
  <si>
    <t>Bethany Longstreet - GEP Haynesville</t>
  </si>
  <si>
    <t>https://www.gem.wiki/Bethany_Longstreet_-_GEP_Haynesville_Gas_Asset_%28Louisiana%2C_United_States%29</t>
  </si>
  <si>
    <t>OG0015232</t>
  </si>
  <si>
    <t>Martin - GEP Haynesville</t>
  </si>
  <si>
    <t>https://www.gem.wiki/Martin_-_GEP_Haynesville_Gas_Asset_%28Louisiana%2C_United_States%29</t>
  </si>
  <si>
    <t>OG0015233</t>
  </si>
  <si>
    <t>Brushy Bayou - GEP Haynesville</t>
  </si>
  <si>
    <t>https://www.gem.wiki/Brushy_Bayou_-_GEP_Haynesville_Gas_Asset_%28Louisiana%2C_United_States%29</t>
  </si>
  <si>
    <t>OG0015234</t>
  </si>
  <si>
    <t>Carroll Creek - GEP Haynesville</t>
  </si>
  <si>
    <t>https://www.gem.wiki/Carroll_Creek_-_GEP_Haynesville_Gas_Asset_%28Louisiana%2C_United_States%29</t>
  </si>
  <si>
    <t>OG0015235</t>
  </si>
  <si>
    <t>Pleasant Hill - GEP Haynesville</t>
  </si>
  <si>
    <t>https://www.gem.wiki/Pleasant_Hill_-_GEP_Haynesville_Gas_Asset_%28Louisiana%2C_United_States%29</t>
  </si>
  <si>
    <t>OG0015236</t>
  </si>
  <si>
    <t>Newark, East (Barnett Shale) - GHA Barnett</t>
  </si>
  <si>
    <t>https://www.gem.wiki/Newark%2C_East_%28Barnett_Shale%29_-_GHA_Barnett_Gas_Asset_%28Texas%2C_United_States%29</t>
  </si>
  <si>
    <t>GHA Barnett</t>
  </si>
  <si>
    <t>OG0015237</t>
  </si>
  <si>
    <t>GI043 - GOM Shelf</t>
  </si>
  <si>
    <t>https://www.gem.wiki/GI043_-_GOM_Shelf_Oil_and_Gas_Asset_%28Federal_offshore%2C_United_States%29</t>
  </si>
  <si>
    <t>GOM Shelf</t>
  </si>
  <si>
    <t>OG0015238</t>
  </si>
  <si>
    <t>MP311 - GOM Shelf</t>
  </si>
  <si>
    <t>https://www.gem.wiki/MP311_-_GOM_Shelf_Oil_and_Gas_Asset_%28Federal_offshore%2C_United_States%29</t>
  </si>
  <si>
    <t>OG0015239</t>
  </si>
  <si>
    <t>GI047 - GOM Shelf</t>
  </si>
  <si>
    <t>https://www.gem.wiki/GI047_-_GOM_Shelf_Oil_and_Gas_Asset_%28Federal_offshore%2C_United_States%29</t>
  </si>
  <si>
    <t>OG0015240</t>
  </si>
  <si>
    <t>Red River-Bull Bayou - Goodrich Petroleum</t>
  </si>
  <si>
    <t>https://www.gem.wiki/Red_River-Bull_Bayou_-_Goodrich_Petroleum_Gas_Asset_%28Louisiana%2C_United_States%29</t>
  </si>
  <si>
    <t>Goodrich Petroleum Co.</t>
  </si>
  <si>
    <t>OG0015241</t>
  </si>
  <si>
    <t>Bethany Longstreet - Goodrich Petroleum</t>
  </si>
  <si>
    <t>https://www.gem.wiki/Bethany_Longstreet_-_Goodrich_Petroleum_Gas_Asset_%28Louisiana%2C_United_States%29</t>
  </si>
  <si>
    <t>OG0015242</t>
  </si>
  <si>
    <t>Thorn Lake - Goodrich Petroleum</t>
  </si>
  <si>
    <t>https://www.gem.wiki/Thorn_Lake_-_Goodrich_Petroleum_Gas_Asset_%28Louisiana%2C_United_States%29</t>
  </si>
  <si>
    <t>OG0015243</t>
  </si>
  <si>
    <t>Wolfbone (Trend Area) - Gordy</t>
  </si>
  <si>
    <t>https://www.gem.wiki/Wolfbone_%28Trend_Area%29_-_Gordy_Oil_and_Gas_Asset_%28Texas%2C_United_States%29</t>
  </si>
  <si>
    <t>Gordy Oil Co.</t>
  </si>
  <si>
    <t>OG0015244</t>
  </si>
  <si>
    <t>Linker (Clear Fork) - Great Western</t>
  </si>
  <si>
    <t>https://www.gem.wiki/Linker_%28Clear_Fork%29_-_Great_Western_Oil_and_Gas_Asset_%28Texas%2C_United_States%29</t>
  </si>
  <si>
    <t>Great Western Operating Co.</t>
  </si>
  <si>
    <t>OG0015245</t>
  </si>
  <si>
    <t>Suntura (Lower Clear Fork) - Great Western</t>
  </si>
  <si>
    <t>https://www.gem.wiki/Suntura_%28Lower_Clear_Fork%29_-_Great_Western_Oil_and_Gas_Asset_%28Texas%2C_United_States%29</t>
  </si>
  <si>
    <t>OG0015246</t>
  </si>
  <si>
    <t>Wattenberg - Great Western</t>
  </si>
  <si>
    <t>https://www.gem.wiki/Wattenberg_-_Great_Western_Oil_and_Gas_Asset_%28Colorado%2C_United_States%29</t>
  </si>
  <si>
    <t>OG0015247</t>
  </si>
  <si>
    <t>Spraberry (Trend Area) District 8 - Grenadier</t>
  </si>
  <si>
    <t>https://www.gem.wiki/Spraberry_%28Trend_Area%29_District_8_-_Grenadier_Oil_and_Gas_Asset_%28Texas%2C_United_States%29</t>
  </si>
  <si>
    <t>Grenadier Energy</t>
  </si>
  <si>
    <t>OG0015248</t>
  </si>
  <si>
    <t>Greene County - Greylock</t>
  </si>
  <si>
    <t>https://www.gem.wiki/Greene_County_-_Greylock_Gas_Asset_%28Pennsylvania%2C_United_States%29</t>
  </si>
  <si>
    <t>Greylock Production</t>
  </si>
  <si>
    <t>OG0015249</t>
  </si>
  <si>
    <t>Brookeland (Austin Chalk, 8800) - Grit</t>
  </si>
  <si>
    <t>https://www.gem.wiki/Brookeland_%28Austin_Chalk%2C_8800%29_-_Grit_Oil_and_Gas_Asset_%28Texas%2C_United_States%29</t>
  </si>
  <si>
    <t>Grit Oil &amp; Gas</t>
  </si>
  <si>
    <t>OG0015250</t>
  </si>
  <si>
    <t>Fairway (James Lime) - Grizzly</t>
  </si>
  <si>
    <t>https://www.gem.wiki/Fairway_%28James_Lime%29_-_Grizzly_Oil_and_Gas_Asset_%28Texas%2C_United_States%29</t>
  </si>
  <si>
    <t>Grizzly Operating</t>
  </si>
  <si>
    <t>OG0015251</t>
  </si>
  <si>
    <t>Mamm Creek - Grizzly</t>
  </si>
  <si>
    <t>https://www.gem.wiki/Mamm_Creek_-_Grizzly_Oil_and_Gas_Asset_%28Colorado%2C_United_States%29</t>
  </si>
  <si>
    <t>OG0015252</t>
  </si>
  <si>
    <t>Haynesville, East - Grizzly</t>
  </si>
  <si>
    <t>https://www.gem.wiki/Haynesville%2C_East_-_Grizzly_Oil_and_Gas_Asset_%28Louisiana%2C_United_States%29</t>
  </si>
  <si>
    <t>OG0015253</t>
  </si>
  <si>
    <t>Coke - GTG</t>
  </si>
  <si>
    <t>https://www.gem.wiki/Coke_-_GTG_Oil_and_Gas_Asset_%28Texas%2C_United_States%29</t>
  </si>
  <si>
    <t>GTG Operating</t>
  </si>
  <si>
    <t>OG0015254</t>
  </si>
  <si>
    <t>Spraberry (Trend Area) District 8 - Guidon</t>
  </si>
  <si>
    <t>https://www.gem.wiki/Spraberry_%28Trend_Area%29_District_8_-_Guidon_Oil_and_Gas_Asset_%28Texas%2C_United_States%29</t>
  </si>
  <si>
    <t>Guidon Energy</t>
  </si>
  <si>
    <t>OG0015255</t>
  </si>
  <si>
    <t>Spraberry (Trend Area) R 40 EXC District 8 - Guidon</t>
  </si>
  <si>
    <t>https://www.gem.wiki/Spraberry_%28Trend_Area%29_R_40_EXC_District_8_-_Guidon_Oil_and_Gas_Asset_%28Texas%2C_United_States%29</t>
  </si>
  <si>
    <t>OG0015256</t>
  </si>
  <si>
    <t>Belmont County - Gulfport Appalachia</t>
  </si>
  <si>
    <t>https://www.gem.wiki/Belmont_County_-_Gulfport_Appalachia_Oil_and_Gas_Asset_%28Ohio%2C_United_States%29</t>
  </si>
  <si>
    <t>Gulfport Appalachia</t>
  </si>
  <si>
    <t>OG0015257</t>
  </si>
  <si>
    <t>Monroe County - Gulfport Appalachia</t>
  </si>
  <si>
    <t>https://www.gem.wiki/Monroe_County_-_Gulfport_Appalachia_Oil_and_Gas_Asset_%28Ohio%2C_United_States%29</t>
  </si>
  <si>
    <t>OG0015258</t>
  </si>
  <si>
    <t>Belmont County - Gulfport</t>
  </si>
  <si>
    <t>https://www.gem.wiki/Belmont_County_-_Gulfport_Oil_and_Gas_Asset_%28Ohio%2C_United_States%29</t>
  </si>
  <si>
    <t>Gulfport Energy</t>
  </si>
  <si>
    <t>OG0015259</t>
  </si>
  <si>
    <t>Monroe County - Gulfport</t>
  </si>
  <si>
    <t>https://www.gem.wiki/Monroe_County_-_Gulfport_Gas_Asset_%28Ohio%2C_United_States%29</t>
  </si>
  <si>
    <t>OG0015260</t>
  </si>
  <si>
    <t>Eagleville (Eagle Ford-2) - Gulftex</t>
  </si>
  <si>
    <t>https://www.gem.wiki/Eagleville_%28Eagle_Ford-2%29_-_Gulftex_Oil_and_Gas_Asset_%28Texas%2C_United_States%29</t>
  </si>
  <si>
    <t>Gulftex Energy</t>
  </si>
  <si>
    <t>OG0015261</t>
  </si>
  <si>
    <t>Sugarkane (Austin Chalk) - Gulftex</t>
  </si>
  <si>
    <t>https://www.gem.wiki/Sugarkane_%28Austin_Chalk%29_-_Gulftex_Oil_and_Gas_Asset_%28Texas%2C_United_States%29</t>
  </si>
  <si>
    <t>OG0015262</t>
  </si>
  <si>
    <t>Wasson - Gungoll, Carl E.</t>
  </si>
  <si>
    <t>https://www.gem.wiki/Wasson_-_Gungoll%2C_Carl_E._Oil_and_Gas_Asset_%28Texas%2C_United_States%29</t>
  </si>
  <si>
    <t>Gungoll, Carl E. Exploration</t>
  </si>
  <si>
    <t>OG0015263</t>
  </si>
  <si>
    <t>Broken Bone (Congl.) - Gunn</t>
  </si>
  <si>
    <t>https://www.gem.wiki/Broken_Bone_%28Congl.%29_-_Gunn_Oil_and_Gas_Asset_%28Texas%2C_United_States%29</t>
  </si>
  <si>
    <t>Gunn Oil Co.</t>
  </si>
  <si>
    <t>OG0015264</t>
  </si>
  <si>
    <t>Bridjourner - Gunn</t>
  </si>
  <si>
    <t>https://www.gem.wiki/Bridjourner_-_Gunn_Oil_Asset_%28Texas%2C_United_States%29</t>
  </si>
  <si>
    <t>OG0015265</t>
  </si>
  <si>
    <t>Bridjourner (Canyon) - Gunn</t>
  </si>
  <si>
    <t>https://www.gem.wiki/Bridjourner_%28Canyon%29_-_Gunn_Oil_Asset_%28Texas%2C_United_States%29</t>
  </si>
  <si>
    <t>OG0015266</t>
  </si>
  <si>
    <t>Pan Petro (Cleveland) - H &amp; L</t>
  </si>
  <si>
    <t>https://www.gem.wiki/Pan_Petro_%28Cleveland%29_-_H_%26_L_Oil_and_Gas_Asset_%28Texas%2C_United_States%29</t>
  </si>
  <si>
    <t>H &amp; L Exploration Company</t>
  </si>
  <si>
    <t>OG0015267</t>
  </si>
  <si>
    <t>Sable (San Andres) - Hadaway Consult And Engineer</t>
  </si>
  <si>
    <t>https://www.gem.wiki/Sable_%28San_Andres%29_-_Hadaway_Consult_And_Engineer_Oil_and_Gas_Asset_%28Texas%2C_United_States%29</t>
  </si>
  <si>
    <t>Hadaway Consult And Engineer</t>
  </si>
  <si>
    <t>OG0015268</t>
  </si>
  <si>
    <t>Kiowa Creek (Cleveland) - Hadaway Consult And Engineer</t>
  </si>
  <si>
    <t>https://www.gem.wiki/Kiowa_Creek_%28Cleveland%29_-_Hadaway_Consult_And_Engineer_Oil_and_Gas_Asset_%28Texas%2C_United_States%29</t>
  </si>
  <si>
    <t>OG0015269</t>
  </si>
  <si>
    <t>Phantom (Wolfcamp) - Halcon</t>
  </si>
  <si>
    <t>https://www.gem.wiki/Phantom_%28Wolfcamp%29_-_Halcon_Oil_and_Gas_Asset_%28Texas%2C_United_States%29</t>
  </si>
  <si>
    <t>Halcon Operating Co.</t>
  </si>
  <si>
    <t>OG0015270</t>
  </si>
  <si>
    <t>Wolfbone (Trend Area) - Halcon</t>
  </si>
  <si>
    <t>https://www.gem.wiki/Wolfbone_%28Trend_Area%29_-_Halcon_Oil_and_Gas_Asset_%28Texas%2C_United_States%29</t>
  </si>
  <si>
    <t>OG0015271</t>
  </si>
  <si>
    <t>Hoefs T-K (Wolfcamp) - Halcon</t>
  </si>
  <si>
    <t>https://www.gem.wiki/Hoefs_T-K_%28Wolfcamp%29_-_Halcon_Oil_and_Gas_Asset_%28Texas%2C_United_States%29</t>
  </si>
  <si>
    <t>OG0015272</t>
  </si>
  <si>
    <t>Spraberry (Trend Area) District 8 - Hannathon Petroleum</t>
  </si>
  <si>
    <t>https://www.gem.wiki/Spraberry_%28Trend_Area%29_District_8_-_Hannathon_Petroleum_Oil_and_Gas_Asset_%28Texas%2C_United_States%29</t>
  </si>
  <si>
    <t>Hannathon Petroleum</t>
  </si>
  <si>
    <t>OG0015273</t>
  </si>
  <si>
    <t>Carthage (Pettit, Lower Gas) - Harleton</t>
  </si>
  <si>
    <t>https://www.gem.wiki/Carthage_%28Pettit%2C_Lower_Gas%29_-_Harleton_Oil_and_Gas_Asset_%28Texas%2C_United_States%29</t>
  </si>
  <si>
    <t>Harleton Oil &amp; Gas</t>
  </si>
  <si>
    <t>OG0015274</t>
  </si>
  <si>
    <t>Aguila Vado (Eagleford) - Hawkwood</t>
  </si>
  <si>
    <t>https://www.gem.wiki/Aguila_Vado_%28Eagleford%29_-_Hawkwood_Oil_and_Gas_Asset_%28Texas%2C_United_States%29</t>
  </si>
  <si>
    <t>Hawkwood Energy</t>
  </si>
  <si>
    <t>OG0015275</t>
  </si>
  <si>
    <t>Giddings (Eagleford) - Hawkwood</t>
  </si>
  <si>
    <t>https://www.gem.wiki/Giddings_%28Eagleford%29_-_Hawkwood_Oil_and_Gas_Asset_%28Texas%2C_United_States%29</t>
  </si>
  <si>
    <t>OG0015276</t>
  </si>
  <si>
    <t>Madisonville, W. (Woodbine A) - Hawkwood</t>
  </si>
  <si>
    <t>https://www.gem.wiki/Madisonville%2C_W._%28Woodbine_A%29_-_Hawkwood_Oil_and_Gas_Asset_%28Texas%2C_United_States%29</t>
  </si>
  <si>
    <t>OG0015277</t>
  </si>
  <si>
    <t>Giddings (Buda) - Hawkwood</t>
  </si>
  <si>
    <t>https://www.gem.wiki/Giddings_%28Buda%29_-_Hawkwood_Oil_and_Gas_Asset_%28Texas%2C_United_States%29</t>
  </si>
  <si>
    <t>OG0015278</t>
  </si>
  <si>
    <t>Rita, S.E. (Consolidated) - Headington</t>
  </si>
  <si>
    <t>https://www.gem.wiki/Rita%2C_S.E._%28Consolidated%29_-_Headington_Oil_and_Gas_Asset_%28Texas%2C_United_States%29</t>
  </si>
  <si>
    <t>Headington Energy</t>
  </si>
  <si>
    <t>OG0015279</t>
  </si>
  <si>
    <t>Phantom (Wolfcamp) - Headington</t>
  </si>
  <si>
    <t>https://www.gem.wiki/Phantom_%28Wolfcamp%29_-_Headington_Oil_and_Gas_Asset_%28Texas%2C_United_States%29</t>
  </si>
  <si>
    <t>OG0015280</t>
  </si>
  <si>
    <t>El Paistle, Deep (Frio) - Headington</t>
  </si>
  <si>
    <t>https://www.gem.wiki/El_Paistle%2C_Deep_%28Frio%29_-_Headington_Oil_and_Gas_Asset_%28Texas%2C_United_States%29</t>
  </si>
  <si>
    <t>OG0015281</t>
  </si>
  <si>
    <t>Spraberry (Trend Area) R 40 EXC District 7C - Headington</t>
  </si>
  <si>
    <t>https://www.gem.wiki/Spraberry_%28Trend_Area%29_R_40_EXC_District_7C_-_Headington_Oil_and_Gas_Asset_%28Texas%2C_United_States%29</t>
  </si>
  <si>
    <t>OG0015282</t>
  </si>
  <si>
    <t>SM249 - Helis</t>
  </si>
  <si>
    <t>https://www.gem.wiki/SM249_-_Helis_Oil_and_Gas_Asset_%28Federal_offshore%2C_United_States%29</t>
  </si>
  <si>
    <t>Helis Oil &amp; Gas Company</t>
  </si>
  <si>
    <t>OG0015283</t>
  </si>
  <si>
    <t>Black Bay, West - Helis</t>
  </si>
  <si>
    <t>https://www.gem.wiki/Black_Bay%2C_West_-_Helis_Oil_and_Gas_Asset_%28Louisiana%2C_United_States%29</t>
  </si>
  <si>
    <t>OG0015284</t>
  </si>
  <si>
    <t>Black Bay, Southeast - Helis</t>
  </si>
  <si>
    <t>https://www.gem.wiki/Black_Bay%2C_Southeast_-_Helis_Oil_and_Gas_Asset_%28Louisiana%2C_United_States%29</t>
  </si>
  <si>
    <t>OG0015285</t>
  </si>
  <si>
    <t>Black Bay, North - Helis</t>
  </si>
  <si>
    <t>https://www.gem.wiki/Black_Bay%2C_North_-_Helis_Oil_and_Gas_Asset_%28Louisiana%2C_United_States%29</t>
  </si>
  <si>
    <t>OG0015287</t>
  </si>
  <si>
    <t>Parks (Consolidated) - Henry</t>
  </si>
  <si>
    <t>https://www.gem.wiki/Parks_%28Consolidated%29_-_Henry_Oil_and_Gas_Asset_%28Texas%2C_United_States%29</t>
  </si>
  <si>
    <t>Henry Resources</t>
  </si>
  <si>
    <t>OG0015288</t>
  </si>
  <si>
    <t>Spraberry (Trend Area) District 7C - Henry</t>
  </si>
  <si>
    <t>https://www.gem.wiki/Spraberry_%28Trend_Area%29_District_7C_-_Henry_Oil_and_Gas_Asset_%28Texas%2C_United_States%29</t>
  </si>
  <si>
    <t>OG0015289</t>
  </si>
  <si>
    <t>Spraberry (Trend Area) R 40 EXC District 8 - Henry</t>
  </si>
  <si>
    <t>https://www.gem.wiki/Spraberry_%28Trend_Area%29_R_40_EXC_District_8_-_Henry_Oil_and_Gas_Asset_%28Texas%2C_United_States%29</t>
  </si>
  <si>
    <t>OG0015290</t>
  </si>
  <si>
    <t>Spraberry (Trend Area) District 8 - Henry</t>
  </si>
  <si>
    <t>https://www.gem.wiki/Spraberry_%28Trend_Area%29_District_8_-_Henry_Oil_and_Gas_Asset_%28Texas%2C_United_States%29</t>
  </si>
  <si>
    <t>OG0015291</t>
  </si>
  <si>
    <t>University 31 West (U. Devonian) - Henry</t>
  </si>
  <si>
    <t>https://www.gem.wiki/University_31_West_%28U._Devonian%29_-_Henry_Oil_and_Gas_Asset_%28Texas%2C_United_States%29</t>
  </si>
  <si>
    <t>OG0015292</t>
  </si>
  <si>
    <t>Hoefs T-K (Wolfcamp) - Henry</t>
  </si>
  <si>
    <t>https://www.gem.wiki/Hoefs_T-K_%28Wolfcamp%29_-_Henry_Oil_and_Gas_Asset_%28Texas%2C_United_States%29</t>
  </si>
  <si>
    <t>OG0015293</t>
  </si>
  <si>
    <t>Blue Buttes - Hess Bakken</t>
  </si>
  <si>
    <t>https://www.gem.wiki/Blue_Buttes_-_Hess_Bakken_Oil_and_Gas_Asset_%28North_Dakota%2C_United_States%29</t>
  </si>
  <si>
    <t>Hess Bakken Investments</t>
  </si>
  <si>
    <t>OG0015294</t>
  </si>
  <si>
    <t>Alkali Creek - Hess Bakken</t>
  </si>
  <si>
    <t>https://www.gem.wiki/Alkali_Creek_-_Hess_Bakken_Oil_and_Gas_Asset_%28North_Dakota%2C_United_States%29</t>
  </si>
  <si>
    <t>OG0015295</t>
  </si>
  <si>
    <t>Truax - Hess Bakken</t>
  </si>
  <si>
    <t>https://www.gem.wiki/Truax_-_Hess_Bakken_Oil_and_Gas_Asset_%28North_Dakota%2C_United_States%29</t>
  </si>
  <si>
    <t>OG0015296</t>
  </si>
  <si>
    <t>Antelope - Hess Bakken</t>
  </si>
  <si>
    <t>https://www.gem.wiki/Antelope_-_Hess_Bakken_Oil_and_Gas_Asset_%28North_Dakota%2C_United_States%29</t>
  </si>
  <si>
    <t>OG0015297</t>
  </si>
  <si>
    <t>Hawkeye - Hess Bakken</t>
  </si>
  <si>
    <t>https://www.gem.wiki/Hawkeye_-_Hess_Bakken_Oil_and_Gas_Asset_%28North_Dakota%2C_United_States%29</t>
  </si>
  <si>
    <t>OG0015298</t>
  </si>
  <si>
    <t>Robinson Lake - Hess Bakken</t>
  </si>
  <si>
    <t>https://www.gem.wiki/Robinson_Lake_-_Hess_Bakken_Oil_and_Gas_Asset_%28North_Dakota%2C_United_States%29</t>
  </si>
  <si>
    <t>OG0015299</t>
  </si>
  <si>
    <t>Tioga - Hess Bakken</t>
  </si>
  <si>
    <t>https://www.gem.wiki/Tioga_-_Hess_Bakken_Oil_and_Gas_Asset_%28North_Dakota%2C_United_States%29</t>
  </si>
  <si>
    <t>OG0015300</t>
  </si>
  <si>
    <t>Capa - Hess Bakken</t>
  </si>
  <si>
    <t>https://www.gem.wiki/Capa_-_Hess_Bakken_Oil_and_Gas_Asset_%28North_Dakota%2C_United_States%29</t>
  </si>
  <si>
    <t>OG0015301</t>
  </si>
  <si>
    <t>Alger - Hess Bakken</t>
  </si>
  <si>
    <t>https://www.gem.wiki/Alger_-_Hess_Bakken_Oil_and_Gas_Asset_%28North_Dakota%2C_United_States%29</t>
  </si>
  <si>
    <t>OG0015302</t>
  </si>
  <si>
    <t>Big Butte - Hess Bakken</t>
  </si>
  <si>
    <t>https://www.gem.wiki/Big_Butte_-_Hess_Bakken_Oil_and_Gas_Asset_%28North_Dakota%2C_United_States%29</t>
  </si>
  <si>
    <t>OG0015303</t>
  </si>
  <si>
    <t>Beaver Lodge - Hess Bakken</t>
  </si>
  <si>
    <t>https://www.gem.wiki/Beaver_Lodge_-_Hess_Bakken_Oil_and_Gas_Asset_%28North_Dakota%2C_United_States%29</t>
  </si>
  <si>
    <t>OG0015304</t>
  </si>
  <si>
    <t>Baskin - Hess Bakken</t>
  </si>
  <si>
    <t>https://www.gem.wiki/Baskin_-_Hess_Bakken_Oil_and_Gas_Asset_%28North_Dakota%2C_United_States%29</t>
  </si>
  <si>
    <t>OG0015305</t>
  </si>
  <si>
    <t>Manitou - Hess Bakken</t>
  </si>
  <si>
    <t>https://www.gem.wiki/Manitou_-_Hess_Bakken_Oil_and_Gas_Asset_%28North_Dakota%2C_United_States%29</t>
  </si>
  <si>
    <t>OG0015306</t>
  </si>
  <si>
    <t>Dollar Joe - Hess Bakken</t>
  </si>
  <si>
    <t>https://www.gem.wiki/Dollar_Joe_-_Hess_Bakken_Oil_and_Gas_Asset_%28North_Dakota%2C_United_States%29</t>
  </si>
  <si>
    <t>OG0015307</t>
  </si>
  <si>
    <t>Ross - Hess Bakken</t>
  </si>
  <si>
    <t>https://www.gem.wiki/Ross_-_Hess_Bakken_Oil_and_Gas_Asset_%28North_Dakota%2C_United_States%29</t>
  </si>
  <si>
    <t>OG0015308</t>
  </si>
  <si>
    <t>Banks - Hess Bakken</t>
  </si>
  <si>
    <t>https://www.gem.wiki/Banks_-_Hess_Bakken_Oil_and_Gas_Asset_%28North_Dakota%2C_United_States%29</t>
  </si>
  <si>
    <t>OG0015309</t>
  </si>
  <si>
    <t>Little Knife - Hess Bakken</t>
  </si>
  <si>
    <t>https://www.gem.wiki/Little_Knife_-_Hess_Bakken_Oil_and_Gas_Asset_%28North_Dakota%2C_United_States%29</t>
  </si>
  <si>
    <t>OG0015310</t>
  </si>
  <si>
    <t>Elm Tree - Hess Bakken</t>
  </si>
  <si>
    <t>https://www.gem.wiki/Elm_Tree_-_Hess_Bakken_Oil_and_Gas_Asset_%28North_Dakota%2C_United_States%29</t>
  </si>
  <si>
    <t>OG0015311</t>
  </si>
  <si>
    <t>Cherry Creek - Hess Bakken</t>
  </si>
  <si>
    <t>https://www.gem.wiki/Cherry_Creek_-_Hess_Bakken_Oil_and_Gas_Asset_%28North_Dakota%2C_United_States%29</t>
  </si>
  <si>
    <t>OG0015312</t>
  </si>
  <si>
    <t>Wheelock - Hess Bakken</t>
  </si>
  <si>
    <t>https://www.gem.wiki/Wheelock_-_Hess_Bakken_Oil_and_Gas_Asset_%28North_Dakota%2C_United_States%29</t>
  </si>
  <si>
    <t>OG0015313</t>
  </si>
  <si>
    <t>Westberg - Hess Bakken</t>
  </si>
  <si>
    <t>https://www.gem.wiki/Westberg_-_Hess_Bakken_Oil_and_Gas_Asset_%28North_Dakota%2C_United_States%29</t>
  </si>
  <si>
    <t>OG0015314</t>
  </si>
  <si>
    <t>Big Gulch - Hess Bakken</t>
  </si>
  <si>
    <t>https://www.gem.wiki/Big_Gulch_-_Hess_Bakken_Oil_and_Gas_Asset_%28North_Dakota%2C_United_States%29</t>
  </si>
  <si>
    <t>OG0015315</t>
  </si>
  <si>
    <t>Ellsworth - Hess Bakken</t>
  </si>
  <si>
    <t>https://www.gem.wiki/Ellsworth_-_Hess_Bakken_Oil_and_Gas_Asset_%28North_Dakota%2C_United_States%29</t>
  </si>
  <si>
    <t>OG0015316</t>
  </si>
  <si>
    <t>Stanley - Hess Bakken</t>
  </si>
  <si>
    <t>https://www.gem.wiki/Stanley_-_Hess_Bakken_Oil_and_Gas_Asset_%28North_Dakota%2C_United_States%29</t>
  </si>
  <si>
    <t>OG0015317</t>
  </si>
  <si>
    <t>Ray - Hess Bakken</t>
  </si>
  <si>
    <t>https://www.gem.wiki/Ray_-_Hess_Bakken_Oil_and_Gas_Asset_%28North_Dakota%2C_United_States%29</t>
  </si>
  <si>
    <t>OG0015318</t>
  </si>
  <si>
    <t>Murphy Creek - Hess Bakken</t>
  </si>
  <si>
    <t>https://www.gem.wiki/Murphy_Creek_-_Hess_Bakken_Oil_and_Gas_Asset_%28North_Dakota%2C_United_States%29</t>
  </si>
  <si>
    <t>OG0015319</t>
  </si>
  <si>
    <t>Rainbow - Hess Bakken</t>
  </si>
  <si>
    <t>https://www.gem.wiki/Rainbow_-_Hess_Bakken_Oil_and_Gas_Asset_%28North_Dakota%2C_United_States%29</t>
  </si>
  <si>
    <t>OG0015320</t>
  </si>
  <si>
    <t>Bear Creek - Hess Bakken</t>
  </si>
  <si>
    <t>https://www.gem.wiki/Bear_Creek_-_Hess_Bakken_Oil_and_Gas_Asset_%28North_Dakota%2C_United_States%29</t>
  </si>
  <si>
    <t>OG0015321</t>
  </si>
  <si>
    <t>New Home - Hess Bakken</t>
  </si>
  <si>
    <t>https://www.gem.wiki/New_Home_-_Hess_Bakken_Oil_and_Gas_Asset_%28North_Dakota%2C_United_States%29</t>
  </si>
  <si>
    <t>OG0015322</t>
  </si>
  <si>
    <t>Stampede (GC468) - Hess</t>
  </si>
  <si>
    <t>https://www.gem.wiki/Stampede_%28GC468%29_-_Hess_Oil_and_Gas_Asset_%28Federal_offshore%2C_United_States%29</t>
  </si>
  <si>
    <t>Hess Corporation</t>
  </si>
  <si>
    <t>OG0015323</t>
  </si>
  <si>
    <t>Tubular Bells (MC682) - Hess</t>
  </si>
  <si>
    <t>https://www.gem.wiki/Tubular_Bells_%28MC682%29_-_Hess_Oil_and_Gas_Asset_%28Federal_offshore%2C_United_States%29</t>
  </si>
  <si>
    <t>OG0015324</t>
  </si>
  <si>
    <t>Salsa (GB171) - Hess</t>
  </si>
  <si>
    <t>https://www.gem.wiki/Salsa_%28GB171%29_-_Hess_Oil_and_Gas_Asset_%28Federal_offshore%2C_United_States%29</t>
  </si>
  <si>
    <t>OG0015325</t>
  </si>
  <si>
    <t>Baldpate (GB260) - Hess</t>
  </si>
  <si>
    <t>https://www.gem.wiki/Baldpate_%28GB260%29_-_Hess_Oil_and_Gas_Asset_%28Federal_offshore%2C_United_States%29</t>
  </si>
  <si>
    <t>OG0015326</t>
  </si>
  <si>
    <t>Hoople (Clear Fork) - HEXP</t>
  </si>
  <si>
    <t>https://www.gem.wiki/Hoople_%28Clear_Fork%29_-_HEXP_Oil_and_Gas_Asset_%28Texas%2C_United_States%29</t>
  </si>
  <si>
    <t>HEXP Operating</t>
  </si>
  <si>
    <t>OG0015327</t>
  </si>
  <si>
    <t>Washington County - HG</t>
  </si>
  <si>
    <t>https://www.gem.wiki/Washington_County_-_HG_Oil_and_Gas_Asset_%28Pennsylvania%2C_United_States%29</t>
  </si>
  <si>
    <t>HG Energy</t>
  </si>
  <si>
    <t>OG0015328</t>
  </si>
  <si>
    <t>Marshall County - HG</t>
  </si>
  <si>
    <t>https://www.gem.wiki/Marshall_County_-_HG_Oil_and_Gas_Asset_%28West_Virginia%2C_United_States%29</t>
  </si>
  <si>
    <t>OG0015329</t>
  </si>
  <si>
    <t>Harrison County - HG</t>
  </si>
  <si>
    <t>https://www.gem.wiki/Harrison_County_-_HG_Gas_Asset_%28West_Virginia%2C_United_States%29</t>
  </si>
  <si>
    <t>OG0015330</t>
  </si>
  <si>
    <t>Spraberry (Trend Area) R 40 EXC District 7C - Hibernia</t>
  </si>
  <si>
    <t>https://www.gem.wiki/Spraberry_%28Trend_Area%29_R_40_EXC_District_7C_-_Hibernia_Oil_and_Gas_Asset_%28Texas%2C_United_States%29</t>
  </si>
  <si>
    <t>Hibernia Resources</t>
  </si>
  <si>
    <t>OG0015331</t>
  </si>
  <si>
    <t>Spraberry (Trend Area) District 7C - Hibernia</t>
  </si>
  <si>
    <t>https://www.gem.wiki/Spraberry_%28Trend_Area%29_District_7C_-_Hibernia_Oil_and_Gas_Asset_%28Texas%2C_United_States%29</t>
  </si>
  <si>
    <t>OG0015332</t>
  </si>
  <si>
    <t>Lin (Wolfcamp) - Hibernia</t>
  </si>
  <si>
    <t>https://www.gem.wiki/Lin_%28Wolfcamp%29_-_Hibernia_Oil_and_Gas_Asset_%28Texas%2C_United_States%29</t>
  </si>
  <si>
    <t>OG0015333</t>
  </si>
  <si>
    <t>Bayou Long - Highlander</t>
  </si>
  <si>
    <t>https://www.gem.wiki/Bayou_Long_-_Highlander_Gas_Asset_%28Louisiana%2C_United_States%29</t>
  </si>
  <si>
    <t>Highlander Oil &amp; Gas Assets</t>
  </si>
  <si>
    <t>OG0015334</t>
  </si>
  <si>
    <t>Oak Hill (Cotton Valley) - Highmark</t>
  </si>
  <si>
    <t>https://www.gem.wiki/Oak_Hill_%28Cotton_Valley%29_-_Highmark_Oil_and_Gas_Asset_%28Texas%2C_United_States%29</t>
  </si>
  <si>
    <t>Highmark Energy</t>
  </si>
  <si>
    <t>OG0015335</t>
  </si>
  <si>
    <t>Sailes - Highmark</t>
  </si>
  <si>
    <t>https://www.gem.wiki/Sailes_-_Highmark_Oil_and_Gas_Asset_%28Louisiana%2C_United_States%29</t>
  </si>
  <si>
    <t>OG0015336</t>
  </si>
  <si>
    <t>Spraberry (Trend Area) District 8 - Highpeak</t>
  </si>
  <si>
    <t>https://www.gem.wiki/Spraberry_%28Trend_Area%29_District_8_-_Highpeak_Oil_and_Gas_Asset_%28Texas%2C_United_States%29</t>
  </si>
  <si>
    <t>Highpeak Energy</t>
  </si>
  <si>
    <t>OG0015337</t>
  </si>
  <si>
    <t>Wattenberg - Highpoint</t>
  </si>
  <si>
    <t>https://www.gem.wiki/Wattenberg_-_Highpoint_Oil_and_Gas_Asset_%28Colorado%2C_United_States%29</t>
  </si>
  <si>
    <t>Highpoint Operating Corp.</t>
  </si>
  <si>
    <t>OG0015338</t>
  </si>
  <si>
    <t>Hereford - Highpoint</t>
  </si>
  <si>
    <t>https://www.gem.wiki/Hereford_-_Highpoint_Oil_and_Gas_Asset_%28Colorado%2C_United_States%29</t>
  </si>
  <si>
    <t>OG0015339</t>
  </si>
  <si>
    <t>DJ Horizontal Niobrara - Highpoint</t>
  </si>
  <si>
    <t>https://www.gem.wiki/DJ_Horizontal_Niobrara_-_Highpoint_Oil_and_Gas_Asset_%28Colorado%2C_United_States%29</t>
  </si>
  <si>
    <t>OG0015340</t>
  </si>
  <si>
    <t>Lawrence County - Hilcorp</t>
  </si>
  <si>
    <t>https://www.gem.wiki/Lawrence_County_-_Hilcorp_Oil_and_Gas_Asset_%28Pennsylvania%2C_United_States%29</t>
  </si>
  <si>
    <t>Hilcorp Energy</t>
  </si>
  <si>
    <t>OG0015341</t>
  </si>
  <si>
    <t>La Perla (Lobo Cons.) - Hilcorp</t>
  </si>
  <si>
    <t>https://www.gem.wiki/La_Perla_%28Lobo_Cons.%29_-_Hilcorp_Oil_and_Gas_Asset_%28Texas%2C_United_States%29</t>
  </si>
  <si>
    <t>OG0015342</t>
  </si>
  <si>
    <t>West Ranch (41-A &amp; 98-A Cons.) - Hilcorp</t>
  </si>
  <si>
    <t>https://www.gem.wiki/West_Ranch_%2841-A_%26_98-A_Cons.%29_-_Hilcorp_Oil_and_Gas_Asset_%28Texas%2C_United_States%29</t>
  </si>
  <si>
    <t>OG0015343</t>
  </si>
  <si>
    <t>Vaquillas Ranch (Lobo Cons.) - Hilcorp</t>
  </si>
  <si>
    <t>https://www.gem.wiki/Vaquillas_Ranch_%28Lobo_Cons.%29_-_Hilcorp_Oil_and_Gas_Asset_%28Texas%2C_United_States%29</t>
  </si>
  <si>
    <t>OG0015344</t>
  </si>
  <si>
    <t>B.M.T. (Lobo Cons.) - Hilcorp</t>
  </si>
  <si>
    <t>https://www.gem.wiki/B.M.T._%28Lobo_Cons.%29_-_Hilcorp_Oil_and_Gas_Asset_%28Texas%2C_United_States%29</t>
  </si>
  <si>
    <t>OG0015345</t>
  </si>
  <si>
    <t>Exsun (Lobo Cons.) - Hilcorp</t>
  </si>
  <si>
    <t>https://www.gem.wiki/Exsun_%28Lobo_Cons.%29_-_Hilcorp_Oil_and_Gas_Asset_%28Texas%2C_United_States%29</t>
  </si>
  <si>
    <t>OG0015346</t>
  </si>
  <si>
    <t>Haynes (Middle Wilcox Cons.) - Hilcorp</t>
  </si>
  <si>
    <t>https://www.gem.wiki/Haynes_%28Middle_Wilcox_Cons.%29_-_Hilcorp_Oil_and_Gas_Asset_%28Texas%2C_United_States%29</t>
  </si>
  <si>
    <t>OG0015347</t>
  </si>
  <si>
    <t>Cisco-Benavides (Lobo Cons.) - Hilcorp</t>
  </si>
  <si>
    <t>https://www.gem.wiki/Cisco-Benavides_%28Lobo_Cons.%29_-_Hilcorp_Oil_and_Gas_Asset_%28Texas%2C_United_States%29</t>
  </si>
  <si>
    <t>OG0015348</t>
  </si>
  <si>
    <t>Roleta (Wilcox Consolidated) - Hilcorp</t>
  </si>
  <si>
    <t>https://www.gem.wiki/Roleta_%28Wilcox_Consolidated%29_-_Hilcorp_Oil_and_Gas_Asset_%28Texas%2C_United_States%29</t>
  </si>
  <si>
    <t>OG0015349</t>
  </si>
  <si>
    <t>Jennings Ranch (Lobo Cons.) - Hilcorp</t>
  </si>
  <si>
    <t>https://www.gem.wiki/Jennings_Ranch_%28Lobo_Cons.%29_-_Hilcorp_Oil_and_Gas_Asset_%28Texas%2C_United_States%29</t>
  </si>
  <si>
    <t>OG0015350</t>
  </si>
  <si>
    <t>Benavides (Lobo Cons.) - Hilcorp</t>
  </si>
  <si>
    <t>https://www.gem.wiki/Benavides_%28Lobo_Cons.%29_-_Hilcorp_Oil_and_Gas_Asset_%28Texas%2C_United_States%29</t>
  </si>
  <si>
    <t>OG0015351</t>
  </si>
  <si>
    <t>Cooley (Meek Sand) - Hilcorp</t>
  </si>
  <si>
    <t>https://www.gem.wiki/Cooley_%28Meek_Sand%29_-_Hilcorp_Oil_and_Gas_Asset_%28Texas%2C_United_States%29</t>
  </si>
  <si>
    <t>OG0015352</t>
  </si>
  <si>
    <t>Old Ocean (Larsen) - Hilcorp</t>
  </si>
  <si>
    <t>https://www.gem.wiki/Old_Ocean_%28Larsen%29_-_Hilcorp_Oil_and_Gas_Asset_%28Texas%2C_United_States%29</t>
  </si>
  <si>
    <t>OG0015353</t>
  </si>
  <si>
    <t>Lake Pasture (H-440 Sand) - Hilcorp</t>
  </si>
  <si>
    <t>https://www.gem.wiki/Lake_Pasture_%28H-440_Sand%29_-_Hilcorp_Oil_and_Gas_Asset_%28Texas%2C_United_States%29</t>
  </si>
  <si>
    <t>OG0015354</t>
  </si>
  <si>
    <t>Tom Oconnor (5800) - Hilcorp</t>
  </si>
  <si>
    <t>https://www.gem.wiki/Tom_Oconnor_%285800%29_-_Hilcorp_Oil_and_Gas_Asset_%28Texas%2C_United_States%29</t>
  </si>
  <si>
    <t>OG0015355</t>
  </si>
  <si>
    <t>Charco (9900) - Hilcorp</t>
  </si>
  <si>
    <t>https://www.gem.wiki/Charco_%289900%29_-_Hilcorp_Oil_and_Gas_Asset_%28Texas%2C_United_States%29</t>
  </si>
  <si>
    <t>OG0015356</t>
  </si>
  <si>
    <t>B.M.T. (Middle Wilcox) - Hilcorp</t>
  </si>
  <si>
    <t>https://www.gem.wiki/B.M.T._%28Middle_Wilcox%29_-_Hilcorp_Oil_and_Gas_Asset_%28Texas%2C_United_States%29</t>
  </si>
  <si>
    <t>OG0015357</t>
  </si>
  <si>
    <t>Charco (9200) - Hilcorp</t>
  </si>
  <si>
    <t>https://www.gem.wiki/Charco_%289200%29_-_Hilcorp_Oil_and_Gas_Asset_%28Texas%2C_United_States%29</t>
  </si>
  <si>
    <t>OG0015358</t>
  </si>
  <si>
    <t>St. Charles (Frio Cons., Upper) - Hilcorp</t>
  </si>
  <si>
    <t>https://www.gem.wiki/St._Charles_%28Frio_Cons.%2C_Upper%29_-_Hilcorp_Oil_and_Gas_Asset_%28Texas%2C_United_States%29</t>
  </si>
  <si>
    <t>OG0015359</t>
  </si>
  <si>
    <t>Tabasco (Consolidated) - Hilcorp</t>
  </si>
  <si>
    <t>https://www.gem.wiki/Tabasco_%28Consolidated%29_-_Hilcorp_Oil_and_Gas_Asset_%28Texas%2C_United_States%29</t>
  </si>
  <si>
    <t>OG0015360</t>
  </si>
  <si>
    <t>Tiffany (Wilcox Carrizo) - Hilcorp</t>
  </si>
  <si>
    <t>https://www.gem.wiki/Tiffany_%28Wilcox_Carrizo%29_-_Hilcorp_Oil_and_Gas_Asset_%28Texas%2C_United_States%29</t>
  </si>
  <si>
    <t>OG0015361</t>
  </si>
  <si>
    <t>Nome (Yegua Middle Ey) - Hilcorp</t>
  </si>
  <si>
    <t>https://www.gem.wiki/Nome_%28Yegua_Middle_Ey%29_-_Hilcorp_Oil_and_Gas_Asset_%28Texas%2C_United_States%29</t>
  </si>
  <si>
    <t>OG0015362</t>
  </si>
  <si>
    <t>Tom Oconnor (4500 Greta Mass.) - Hilcorp</t>
  </si>
  <si>
    <t>https://www.gem.wiki/Tom_Oconnor_%284500_Greta_Mass.%29_-_Hilcorp_Oil_and_Gas_Asset_%28Texas%2C_United_States%29</t>
  </si>
  <si>
    <t>OG0015363</t>
  </si>
  <si>
    <t>Sarita, East (Frio) - Hilcorp</t>
  </si>
  <si>
    <t>https://www.gem.wiki/Sarita%2C_East_%28Frio%29_-_Hilcorp_Oil_and_Gas_Asset_%28Texas%2C_United_States%29</t>
  </si>
  <si>
    <t>OG0015364</t>
  </si>
  <si>
    <t>Katy (Wilcox Cons.) - Hilcorp</t>
  </si>
  <si>
    <t>https://www.gem.wiki/Katy_%28Wilcox_Cons.%29_-_Hilcorp_Oil_and_Gas_Asset_%28Texas%2C_United_States%29</t>
  </si>
  <si>
    <t>OG0015365</t>
  </si>
  <si>
    <t>Laredo (Lobo) - Hilcorp</t>
  </si>
  <si>
    <t>https://www.gem.wiki/Laredo_%28Lobo%29_-_Hilcorp_Oil_and_Gas_Asset_%28Texas%2C_United_States%29</t>
  </si>
  <si>
    <t>OG0015366</t>
  </si>
  <si>
    <t>Provident City NE (Lwr Wx Cons) - Hilcorp</t>
  </si>
  <si>
    <t>https://www.gem.wiki/Provident_City_NE_%28Lwr_Wx_Cons%29_-_Hilcorp_Gas_Asset_%28Texas%2C_United_States%29</t>
  </si>
  <si>
    <t>OG0015367</t>
  </si>
  <si>
    <t>J. C. Martin (Lobo) - Hilcorp</t>
  </si>
  <si>
    <t>https://www.gem.wiki/J._C._Martin_%28Lobo%29_-_Hilcorp_Oil_and_Gas_Asset_%28Texas%2C_United_States%29</t>
  </si>
  <si>
    <t>OG0015368</t>
  </si>
  <si>
    <t>Angelina (12,060) - Hilcorp</t>
  </si>
  <si>
    <t>https://www.gem.wiki/Angelina_%2812%2C060%29_-_Hilcorp_Oil_and_Gas_Asset_%28Texas%2C_United_States%29</t>
  </si>
  <si>
    <t>OG0015369</t>
  </si>
  <si>
    <t>Mcmoran (8960) - Hilcorp</t>
  </si>
  <si>
    <t>https://www.gem.wiki/Mcmoran_%288960%29_-_Hilcorp_Oil_and_Gas_Asset_%28Texas%2C_United_States%29</t>
  </si>
  <si>
    <t>OG0015370</t>
  </si>
  <si>
    <t>Mcallen Ranch (Vicksburg Y, E.) - Hilcorp</t>
  </si>
  <si>
    <t>https://www.gem.wiki/Mcallen_Ranch_%28Vicksburg_Y%2C_E.%29_-_Hilcorp_Oil_and_Gas_Asset_%28Texas%2C_United_States%29</t>
  </si>
  <si>
    <t>OG0015371</t>
  </si>
  <si>
    <t>Rincon (Vicksburg Cons.) - Hilcorp</t>
  </si>
  <si>
    <t>https://www.gem.wiki/Rincon_%28Vicksburg_Cons.%29_-_Hilcorp_Oil_and_Gas_Asset_%28Texas%2C_United_States%29</t>
  </si>
  <si>
    <t>OG0015372</t>
  </si>
  <si>
    <t>Fulshear, S. (Cons.) - Hilcorp</t>
  </si>
  <si>
    <t>https://www.gem.wiki/Fulshear%2C_S._%28Cons.%29_-_Hilcorp_Oil_and_Gas_Asset_%28Texas%2C_United_States%29</t>
  </si>
  <si>
    <t>OG0015373</t>
  </si>
  <si>
    <t>Big Cowboy (Lobo) - Hilcorp</t>
  </si>
  <si>
    <t>https://www.gem.wiki/Big_Cowboy_%28Lobo%29_-_Hilcorp_Oil_and_Gas_Asset_%28Texas%2C_United_States%29</t>
  </si>
  <si>
    <t>OG0015374</t>
  </si>
  <si>
    <t>Mccook, SE (Vicksburg Deep) - Hilcorp</t>
  </si>
  <si>
    <t>https://www.gem.wiki/Mccook%2C_SE_%28Vicksburg_Deep%29_-_Hilcorp_Oil_and_Gas_Asset_%28Texas%2C_United_States%29</t>
  </si>
  <si>
    <t>OG0015375</t>
  </si>
  <si>
    <t>West Ranch (Greta) - Hilcorp</t>
  </si>
  <si>
    <t>https://www.gem.wiki/West_Ranch_%28Greta%29_-_Hilcorp_Oil_and_Gas_Asset_%28Texas%2C_United_States%29</t>
  </si>
  <si>
    <t>OG0015376</t>
  </si>
  <si>
    <t>Rucias, N. (FB E) - Hilcorp</t>
  </si>
  <si>
    <t>https://www.gem.wiki/Rucias%2C_N._%28FB_E%29_-_Hilcorp_Oil_and_Gas_Asset_%28Texas%2C_United_States%29</t>
  </si>
  <si>
    <t>OG0015377</t>
  </si>
  <si>
    <t>St. Charles (Frio Cons., Lower) - Hilcorp</t>
  </si>
  <si>
    <t>https://www.gem.wiki/St._Charles_%28Frio_Cons.%2C_Lower%29_-_Hilcorp_Oil_and_Gas_Asset_%28Texas%2C_United_States%29</t>
  </si>
  <si>
    <t>OG0015378</t>
  </si>
  <si>
    <t>Cooley (Wilcox, Upper) - Hilcorp</t>
  </si>
  <si>
    <t>https://www.gem.wiki/Cooley_%28Wilcox%2C_Upper%29_-_Hilcorp_Oil_and_Gas_Asset_%28Texas%2C_United_States%29</t>
  </si>
  <si>
    <t>OG0015379</t>
  </si>
  <si>
    <t>Dynamic (Wilcox 15,150) - Hilcorp</t>
  </si>
  <si>
    <t>https://www.gem.wiki/Dynamic_%28Wilcox_15%2C150%29_-_Hilcorp_Oil_and_Gas_Asset_%28Texas%2C_United_States%29</t>
  </si>
  <si>
    <t>OG0015380</t>
  </si>
  <si>
    <t>La Perla (Wilcox 6800) - Hilcorp</t>
  </si>
  <si>
    <t>https://www.gem.wiki/La_Perla_%28Wilcox_6800%29_-_Hilcorp_Oil_and_Gas_Asset_%28Texas%2C_United_States%29</t>
  </si>
  <si>
    <t>OG0015381</t>
  </si>
  <si>
    <t>Munoz (Lobo) - Hilcorp</t>
  </si>
  <si>
    <t>https://www.gem.wiki/Munoz_%28Lobo%29_-_Hilcorp_Oil_and_Gas_Asset_%28Texas%2C_United_States%29</t>
  </si>
  <si>
    <t>OG0015382</t>
  </si>
  <si>
    <t>Liz (9200) - Hilcorp</t>
  </si>
  <si>
    <t>https://www.gem.wiki/Liz_%289200%29_-_Hilcorp_Oil_and_Gas_Asset_%28Texas%2C_United_States%29</t>
  </si>
  <si>
    <t>OG0015383</t>
  </si>
  <si>
    <t>Bashara-Hereford (7300) - Hilcorp</t>
  </si>
  <si>
    <t>https://www.gem.wiki/Bashara-Hereford_%287300%29_-_Hilcorp_Oil_and_Gas_Asset_%28Texas%2C_United_States%29</t>
  </si>
  <si>
    <t>OG0015384</t>
  </si>
  <si>
    <t>Ignacio Blanco - Hilcorp</t>
  </si>
  <si>
    <t>https://www.gem.wiki/Ignacio_Blanco_-_Hilcorp_Oil_and_Gas_Asset_%28Colorado%2C_United_States%29</t>
  </si>
  <si>
    <t>OG0015385</t>
  </si>
  <si>
    <t>Lightning (Tex-Miss Cons) - Hilcorp</t>
  </si>
  <si>
    <t>https://www.gem.wiki/Lightning_%28Tex-Miss_Cons%29_-_Hilcorp_Oil_and_Gas_Asset_%28Texas%2C_United_States%29</t>
  </si>
  <si>
    <t>OG0015386</t>
  </si>
  <si>
    <t>Baer Ranch (Tex-Miss Cons) - Hilcorp</t>
  </si>
  <si>
    <t>https://www.gem.wiki/Baer_Ranch_%28Tex-Miss_Cons%29_-_Hilcorp_Oil_and_Gas_Asset_%28Texas%2C_United_States%29</t>
  </si>
  <si>
    <t>OG0015387</t>
  </si>
  <si>
    <t>Lake Washington - Hilcorp</t>
  </si>
  <si>
    <t>https://www.gem.wiki/Lake_Washington_-_Hilcorp_Oil_and_Gas_Asset_%28Louisiana%2C_United_States%29</t>
  </si>
  <si>
    <t>OG0015388</t>
  </si>
  <si>
    <t>Caillou Island - Hilcorp</t>
  </si>
  <si>
    <t>https://www.gem.wiki/Caillou_Island_-_Hilcorp_Oil_and_Gas_Asset_%28Louisiana%2C_United_States%29</t>
  </si>
  <si>
    <t>OG0015389</t>
  </si>
  <si>
    <t>Lake Raccourci - Hilcorp</t>
  </si>
  <si>
    <t>https://www.gem.wiki/Lake_Raccourci_-_Hilcorp_Oil_and_Gas_Asset_%28Louisiana%2C_United_States%29</t>
  </si>
  <si>
    <t>OG0015390</t>
  </si>
  <si>
    <t>Garden City - Hilcorp</t>
  </si>
  <si>
    <t>https://www.gem.wiki/Garden_City_-_Hilcorp_Oil_and_Gas_Asset_%28Louisiana%2C_United_States%29</t>
  </si>
  <si>
    <t>OG0015391</t>
  </si>
  <si>
    <t>West Bay - Hilcorp</t>
  </si>
  <si>
    <t>https://www.gem.wiki/West_Bay_-_Hilcorp_Oil_and_Gas_Asset_%28Louisiana%2C_United_States%29</t>
  </si>
  <si>
    <t>OG0015392</t>
  </si>
  <si>
    <t>West Delta Block 83 - Hilcorp</t>
  </si>
  <si>
    <t>https://www.gem.wiki/West_Delta_Block_83_-_Hilcorp_Oil_and_Gas_Asset_%28Louisiana%2C_United_States%29</t>
  </si>
  <si>
    <t>OG0015393</t>
  </si>
  <si>
    <t>South Pass Block 24 - Hilcorp</t>
  </si>
  <si>
    <t>https://www.gem.wiki/South_Pass_Block_24_-_Hilcorp_Oil_and_Gas_Asset_%28Louisiana%2C_United_States%29</t>
  </si>
  <si>
    <t>OG0015394</t>
  </si>
  <si>
    <t>Deep Lake - Hilcorp</t>
  </si>
  <si>
    <t>https://www.gem.wiki/Deep_Lake_-_Hilcorp_Oil_and_Gas_Asset_%28Louisiana%2C_United_States%29</t>
  </si>
  <si>
    <t>OG0015395</t>
  </si>
  <si>
    <t>Lafitte - Hilcorp</t>
  </si>
  <si>
    <t>https://www.gem.wiki/Lafitte_-_Hilcorp_Oil_and_Gas_Asset_%28Louisiana%2C_United_States%29</t>
  </si>
  <si>
    <t>OG0015396</t>
  </si>
  <si>
    <t>Lake Barre - Hilcorp</t>
  </si>
  <si>
    <t>https://www.gem.wiki/Lake_Barre_-_Hilcorp_Oil_and_Gas_Asset_%28Louisiana%2C_United_States%29</t>
  </si>
  <si>
    <t>OG0015397</t>
  </si>
  <si>
    <t>Duck Lake - Hilcorp</t>
  </si>
  <si>
    <t>https://www.gem.wiki/Duck_Lake_-_Hilcorp_Oil_and_Gas_Asset_%28Louisiana%2C_United_States%29</t>
  </si>
  <si>
    <t>OG0015398</t>
  </si>
  <si>
    <t>Venice - Hilcorp</t>
  </si>
  <si>
    <t>https://www.gem.wiki/Venice_-_Hilcorp_Oil_and_Gas_Asset_%28Louisiana%2C_United_States%29</t>
  </si>
  <si>
    <t>OG0015399</t>
  </si>
  <si>
    <t>Burrwood - Hilcorp</t>
  </si>
  <si>
    <t>https://www.gem.wiki/Burrwood_-_Hilcorp_Oil_and_Gas_Asset_%28Louisiana%2C_United_States%29</t>
  </si>
  <si>
    <t>OG0015400</t>
  </si>
  <si>
    <t>Lake Sand - Hilcorp</t>
  </si>
  <si>
    <t>https://www.gem.wiki/Lake_Sand_-_Hilcorp_Oil_and_Gas_Asset_%28Louisiana%2C_United_States%29</t>
  </si>
  <si>
    <t>OG0015401</t>
  </si>
  <si>
    <t>Chalkley - Hilcorp</t>
  </si>
  <si>
    <t>https://www.gem.wiki/Chalkley_-_Hilcorp_Oil_and_Gas_Asset_%28Louisiana%2C_United_States%29</t>
  </si>
  <si>
    <t>OG0015402</t>
  </si>
  <si>
    <t>Bay St Elaine - Hilcorp</t>
  </si>
  <si>
    <t>https://www.gem.wiki/Bay_St_Elaine_-_Hilcorp_Oil_and_Gas_Asset_%28Louisiana%2C_United_States%29</t>
  </si>
  <si>
    <t>OG0015403</t>
  </si>
  <si>
    <t>Mound Point - Hilcorp</t>
  </si>
  <si>
    <t>https://www.gem.wiki/Mound_Point_-_Hilcorp_Oil_and_Gas_Asset_%28Louisiana%2C_United_States%29</t>
  </si>
  <si>
    <t>OG0015404</t>
  </si>
  <si>
    <t>West Delta Block 27 - Hilcorp</t>
  </si>
  <si>
    <t>https://www.gem.wiki/West_Delta_Block_27_-_Hilcorp_Oil_and_Gas_Asset_%28Louisiana%2C_United_States%29</t>
  </si>
  <si>
    <t>OG0015405</t>
  </si>
  <si>
    <t>Pass Wilson - Hilcorp</t>
  </si>
  <si>
    <t>https://www.gem.wiki/Pass_Wilson_-_Hilcorp_Oil_and_Gas_Asset_%28Louisiana%2C_United_States%29</t>
  </si>
  <si>
    <t>OG0015406</t>
  </si>
  <si>
    <t>Paradis - Hilcorp</t>
  </si>
  <si>
    <t>https://www.gem.wiki/Paradis_-_Hilcorp_Oil_and_Gas_Asset_%28Louisiana%2C_United_States%29</t>
  </si>
  <si>
    <t>OG0015407</t>
  </si>
  <si>
    <t>Lake Arthur, South - Hilcorp</t>
  </si>
  <si>
    <t>https://www.gem.wiki/Lake_Arthur%2C_South_-_Hilcorp_Oil_and_Gas_Asset_%28Louisiana%2C_United_States%29</t>
  </si>
  <si>
    <t>OG0015408</t>
  </si>
  <si>
    <t>OG0015409</t>
  </si>
  <si>
    <t>OG0015427</t>
  </si>
  <si>
    <t>Newark, East (Barnett Shale) - Hillwood</t>
  </si>
  <si>
    <t>https://www.gem.wiki/Newark%2C_East_%28Barnett_Shale%29_-_Hillwood_Gas_Asset_%28Texas%2C_United_States%29</t>
  </si>
  <si>
    <t>Hillwood O &amp; G Operating Co.</t>
  </si>
  <si>
    <t>OG0015428</t>
  </si>
  <si>
    <t>Midway-Sunset - Holmes Western</t>
  </si>
  <si>
    <t>https://www.gem.wiki/Midway-Sunset_-_Holmes_Western_Oil_and_Gas_Asset_%28California%2C_United_States%29</t>
  </si>
  <si>
    <t>Holmes Western Oil Corp.</t>
  </si>
  <si>
    <t>OG0015435</t>
  </si>
  <si>
    <t>Stillman (Deep Cons.) - Hughes, Dan A.</t>
  </si>
  <si>
    <t>https://www.gem.wiki/Stillman_%28Deep_Cons.%29_-_Hughes%2C_Dan_A._Oil_and_Gas_Asset_%28Texas%2C_United_States%29</t>
  </si>
  <si>
    <t>Hughes, Dan A. Company</t>
  </si>
  <si>
    <t>OG0015436</t>
  </si>
  <si>
    <t>Tom East (13,800) - Hughes, Dan A.</t>
  </si>
  <si>
    <t>https://www.gem.wiki/Tom_East_%2813%2C800%29_-_Hughes%2C_Dan_A._Oil_and_Gas_Asset_%28Texas%2C_United_States%29</t>
  </si>
  <si>
    <t>OG0015437</t>
  </si>
  <si>
    <t>Spraberry (Trend Area) District 8 - Hunt</t>
  </si>
  <si>
    <t>https://www.gem.wiki/Spraberry_%28Trend_Area%29_District_8_-_Hunt_Oil_and_Gas_Asset_%28Texas%2C_United_States%29</t>
  </si>
  <si>
    <t>Hunt Oil Company</t>
  </si>
  <si>
    <t>OG0015438</t>
  </si>
  <si>
    <t>Spraberry (Trend Area) District 7C - Hunt</t>
  </si>
  <si>
    <t>https://www.gem.wiki/Spraberry_%28Trend_Area%29_District_7C_-_Hunt_Oil_and_Gas_Asset_%28Texas%2C_United_States%29</t>
  </si>
  <si>
    <t>OG0015439</t>
  </si>
  <si>
    <t>Anne Tandy (Strawn) - Hunt</t>
  </si>
  <si>
    <t>https://www.gem.wiki/Anne_Tandy_%28Strawn%29_-_Hunt_Oil_and_Gas_Asset_%28Texas%2C_United_States%29</t>
  </si>
  <si>
    <t>OG0015440</t>
  </si>
  <si>
    <t>Werner - Hunt</t>
  </si>
  <si>
    <t>https://www.gem.wiki/Werner_-_Hunt_Oil_and_Gas_Asset_%28North_Dakota%2C_United_States%29</t>
  </si>
  <si>
    <t>OG0015441</t>
  </si>
  <si>
    <t>Wolf Bay - Hunt</t>
  </si>
  <si>
    <t>https://www.gem.wiki/Wolf_Bay_-_Hunt_Oil_and_Gas_Asset_%28North_Dakota%2C_United_States%29</t>
  </si>
  <si>
    <t>OG0015442</t>
  </si>
  <si>
    <t>Parshall - Hunt</t>
  </si>
  <si>
    <t>https://www.gem.wiki/Parshall_-_Hunt_Oil_and_Gas_Asset_%28North_Dakota%2C_United_States%29</t>
  </si>
  <si>
    <t>OG0015443</t>
  </si>
  <si>
    <t>Alexandria - Hunt</t>
  </si>
  <si>
    <t>https://www.gem.wiki/Alexandria_-_Hunt_Oil_and_Gas_Asset_%28North_Dakota%2C_United_States%29</t>
  </si>
  <si>
    <t>OG0015444</t>
  </si>
  <si>
    <t>Ross - Hunt</t>
  </si>
  <si>
    <t>https://www.gem.wiki/Ross_-_Hunt_Oil_and_Gas_Asset_%28North_Dakota%2C_United_States%29</t>
  </si>
  <si>
    <t>OG0015445</t>
  </si>
  <si>
    <t>Amacker-Tippett (Devonian) - Hunt</t>
  </si>
  <si>
    <t>https://www.gem.wiki/Amacker-Tippett_%28Devonian%29_-_Hunt_Oil_and_Gas_Asset_%28Texas%2C_United_States%29</t>
  </si>
  <si>
    <t>OG0015446</t>
  </si>
  <si>
    <t>Campana, South (Wilcox 9500) - Hurd Enterprises</t>
  </si>
  <si>
    <t>https://www.gem.wiki/Campana%2C_South_%28Wilcox_9500%29_-_Hurd_Enterprises_Oil_and_Gas_Asset_%28Texas%2C_United_States%29</t>
  </si>
  <si>
    <t>Hurd Enterprises</t>
  </si>
  <si>
    <t>OG0015449</t>
  </si>
  <si>
    <t>Phantom (Wolfcamp) - Impetro</t>
  </si>
  <si>
    <t>https://www.gem.wiki/Phantom_%28Wolfcamp%29_-_Impetro_Oil_and_Gas_Asset_%28Texas%2C_United_States%29</t>
  </si>
  <si>
    <t>Impetro Operating</t>
  </si>
  <si>
    <t>OG0015450</t>
  </si>
  <si>
    <t>Sandbar (Bone Spring) - Impetro</t>
  </si>
  <si>
    <t>https://www.gem.wiki/Sandbar_%28Bone_Spring%29_-_Impetro_Oil_and_Gas_Asset_%28Texas%2C_United_States%29</t>
  </si>
  <si>
    <t>OG0015451</t>
  </si>
  <si>
    <t>Spraberry (Trend Area) District 8 - Independence</t>
  </si>
  <si>
    <t>https://www.gem.wiki/Spraberry_%28Trend_Area%29_District_8_-_Independence_Oil_and_Gas_Asset_%28Texas%2C_United_States%29</t>
  </si>
  <si>
    <t>Independence Resources</t>
  </si>
  <si>
    <t>OG0015452</t>
  </si>
  <si>
    <t>Spraberry (Trend Area) District 7C - Independence</t>
  </si>
  <si>
    <t>https://www.gem.wiki/Spraberry_%28Trend_Area%29_District_7C_-_Independence_Oil_and_Gas_Asset_%28Texas%2C_United_States%29</t>
  </si>
  <si>
    <t>OG0015453</t>
  </si>
  <si>
    <t>Red River-Bull Bayou - Indigo Minerals</t>
  </si>
  <si>
    <t>https://www.gem.wiki/Red_River-Bull_Bayou_-_Indigo_Minerals_Gas_Asset_%28Louisiana%2C_United_States%29</t>
  </si>
  <si>
    <t>Indigo Minerals</t>
  </si>
  <si>
    <t>OG0015454</t>
  </si>
  <si>
    <t>Bethany Longstreet - Indigo Minerals</t>
  </si>
  <si>
    <t>https://www.gem.wiki/Bethany_Longstreet_-_Indigo_Minerals_Oil_and_Gas_Asset_%28Louisiana%2C_United_States%29</t>
  </si>
  <si>
    <t>OG0015455</t>
  </si>
  <si>
    <t>Grogan - Indigo Minerals</t>
  </si>
  <si>
    <t>https://www.gem.wiki/Grogan_-_Indigo_Minerals_Gas_Asset_%28Louisiana%2C_United_States%29</t>
  </si>
  <si>
    <t>OG0015456</t>
  </si>
  <si>
    <t>San Miguel Creek - Indigo Minerals</t>
  </si>
  <si>
    <t>https://www.gem.wiki/San_Miguel_Creek_-_Indigo_Minerals_Gas_Asset_%28Louisiana%2C_United_States%29</t>
  </si>
  <si>
    <t>OG0015457</t>
  </si>
  <si>
    <t>Converse - Indigo Minerals</t>
  </si>
  <si>
    <t>https://www.gem.wiki/Converse_-_Indigo_Minerals_Gas_Asset_%28Louisiana%2C_United_States%29</t>
  </si>
  <si>
    <t>OG0015458</t>
  </si>
  <si>
    <t>Grand Cane, North - Indigo Minerals</t>
  </si>
  <si>
    <t>https://www.gem.wiki/Grand_Cane%2C_North_-_Indigo_Minerals_Gas_Asset_%28Louisiana%2C_United_States%29</t>
  </si>
  <si>
    <t>OG0015459</t>
  </si>
  <si>
    <t>Chemard Lake - Indigo Minerals</t>
  </si>
  <si>
    <t>https://www.gem.wiki/Chemard_Lake_-_Indigo_Minerals_Gas_Asset_%28Louisiana%2C_United_States%29</t>
  </si>
  <si>
    <t>OG0015460</t>
  </si>
  <si>
    <t>Logansport - Indigo Minerals</t>
  </si>
  <si>
    <t>https://www.gem.wiki/Logansport_-_Indigo_Minerals_Oil_and_Gas_Asset_%28Louisiana%2C_United_States%29</t>
  </si>
  <si>
    <t>OG0015461</t>
  </si>
  <si>
    <t>King Hill - Indigo Minerals</t>
  </si>
  <si>
    <t>https://www.gem.wiki/King_Hill_-_Indigo_Minerals_Gas_Asset_%28Louisiana%2C_United_States%29</t>
  </si>
  <si>
    <t>OG0015462</t>
  </si>
  <si>
    <t>Belle Bower - Indigo Minerals</t>
  </si>
  <si>
    <t>https://www.gem.wiki/Belle_Bower_-_Indigo_Minerals_Oil_and_Gas_Asset_%28Louisiana%2C_United_States%29</t>
  </si>
  <si>
    <t>OG0015463</t>
  </si>
  <si>
    <t>Holly - Indigo Minerals</t>
  </si>
  <si>
    <t>https://www.gem.wiki/Holly_-_Indigo_Minerals_Oil_and_Gas_Asset_%28Louisiana%2C_United_States%29</t>
  </si>
  <si>
    <t>OG0015464</t>
  </si>
  <si>
    <t>Grand Cane - Indigo Minerals</t>
  </si>
  <si>
    <t>https://www.gem.wiki/Grand_Cane_-_Indigo_Minerals_Oil_and_Gas_Asset_%28Louisiana%2C_United_States%29</t>
  </si>
  <si>
    <t>OG0015465</t>
  </si>
  <si>
    <t>Canadian Bayou - Indigo Minerals</t>
  </si>
  <si>
    <t>https://www.gem.wiki/Canadian_Bayou_-_Indigo_Minerals_Gas_Asset_%28Louisiana%2C_United_States%29</t>
  </si>
  <si>
    <t>OG0015466</t>
  </si>
  <si>
    <t>Bayou San Miguel - Indigo Minerals</t>
  </si>
  <si>
    <t>https://www.gem.wiki/Bayou_San_Miguel_-_Indigo_Minerals_Gas_Asset_%28Louisiana%2C_United_States%29</t>
  </si>
  <si>
    <t>OG0015467</t>
  </si>
  <si>
    <t>Spider - Indigo Minerals</t>
  </si>
  <si>
    <t>https://www.gem.wiki/Spider_-_Indigo_Minerals_Gas_Asset_%28Louisiana%2C_United_States%29</t>
  </si>
  <si>
    <t>OG0015468</t>
  </si>
  <si>
    <t>Redoak Lake - Indigo Minerals</t>
  </si>
  <si>
    <t>https://www.gem.wiki/Redoak_Lake_-_Indigo_Minerals_Gas_Asset_%28Louisiana%2C_United_States%29</t>
  </si>
  <si>
    <t>OG0015469</t>
  </si>
  <si>
    <t>Kingston - Indigo Minerals</t>
  </si>
  <si>
    <t>https://www.gem.wiki/Kingston_-_Indigo_Minerals_Oil_and_Gas_Asset_%28Louisiana%2C_United_States%29</t>
  </si>
  <si>
    <t>OG0015470</t>
  </si>
  <si>
    <t>Caspiana - Indigo Minerals</t>
  </si>
  <si>
    <t>https://www.gem.wiki/Caspiana_-_Indigo_Minerals_Oil_and_Gas_Asset_%28Louisiana%2C_United_States%29</t>
  </si>
  <si>
    <t>OG0015471</t>
  </si>
  <si>
    <t>Benson - Indigo Minerals</t>
  </si>
  <si>
    <t>https://www.gem.wiki/Benson_-_Indigo_Minerals_Gas_Asset_%28Louisiana%2C_United_States%29</t>
  </si>
  <si>
    <t>OG0015472</t>
  </si>
  <si>
    <t>Lycoming County - Inflection</t>
  </si>
  <si>
    <t>https://www.gem.wiki/Lycoming_County_-_Inflection_Gas_Asset_%28Pennsylvania%2C_United_States%29</t>
  </si>
  <si>
    <t>Inflection Energy</t>
  </si>
  <si>
    <t>OG0015473</t>
  </si>
  <si>
    <t>Eagleville (Eagle Ford-2) - Inpex Eagle Ford</t>
  </si>
  <si>
    <t>https://www.gem.wiki/Eagleville_%28Eagle_Ford-2%29_-_Inpex_Eagle_Ford_Oil_and_Gas_Asset_%28Texas%2C_United_States%29</t>
  </si>
  <si>
    <t>Inpex Eagle Ford</t>
  </si>
  <si>
    <t>OG0015474</t>
  </si>
  <si>
    <t>Sugarkane (Austin Chalk) - Inpex Eagle Ford</t>
  </si>
  <si>
    <t>https://www.gem.wiki/Sugarkane_%28Austin_Chalk%29_-_Inpex_Eagle_Ford_Oil_and_Gas_Asset_%28Texas%2C_United_States%29</t>
  </si>
  <si>
    <t>OG0015475</t>
  </si>
  <si>
    <t>Antelope Creek - Iron</t>
  </si>
  <si>
    <t>https://www.gem.wiki/Antelope_Creek_-_Iron_Oil_and_Gas_Asset_%28North_Dakota%2C_United_States%29</t>
  </si>
  <si>
    <t>Iron Oil Operating</t>
  </si>
  <si>
    <t>OG0015476</t>
  </si>
  <si>
    <t>Ellsworth - Iron</t>
  </si>
  <si>
    <t>https://www.gem.wiki/Ellsworth_-_Iron_Oil_and_Gas_Asset_%28North_Dakota%2C_United_States%29</t>
  </si>
  <si>
    <t>OG0015477</t>
  </si>
  <si>
    <t>Rio Bravo - J.P.</t>
  </si>
  <si>
    <t>https://www.gem.wiki/Rio_Bravo_-_J.P._Oil_and_Gas_Asset_%28California%2C_United_States%29</t>
  </si>
  <si>
    <t>J.P. Oil Company</t>
  </si>
  <si>
    <t>OG0015478</t>
  </si>
  <si>
    <t>Phantom (Wolfcamp) - Jagged Peak</t>
  </si>
  <si>
    <t>https://www.gem.wiki/Phantom_%28Wolfcamp%29_-_Jagged_Peak_Oil_and_Gas_Asset_%28Texas%2C_United_States%29</t>
  </si>
  <si>
    <t>Jagged Peak Energy</t>
  </si>
  <si>
    <t>OG0015479</t>
  </si>
  <si>
    <t>Wolfbone (Trend Area) - Jagged Peak</t>
  </si>
  <si>
    <t>https://www.gem.wiki/Wolfbone_%28Trend_Area%29_-_Jagged_Peak_Oil_and_Gas_Asset_%28Texas%2C_United_States%29</t>
  </si>
  <si>
    <t>OG0015480</t>
  </si>
  <si>
    <t>Oates, Sw (Woodford) - Jagged Peak</t>
  </si>
  <si>
    <t>https://www.gem.wiki/Oates%2C_Sw_%28Woodford%29_-_Jagged_Peak_Oil_and_Gas_Asset_%28Texas%2C_United_States%29</t>
  </si>
  <si>
    <t>OG0015481</t>
  </si>
  <si>
    <t>Overton (Cotton Valley Sand) - Jamex</t>
  </si>
  <si>
    <t>https://www.gem.wiki/Overton_%28Cotton_Valley_Sand%29_-_Jamex_Oil_and_Gas_Asset_%28Texas%2C_United_States%29</t>
  </si>
  <si>
    <t>Jamex</t>
  </si>
  <si>
    <t>OG0015482</t>
  </si>
  <si>
    <t>Edgewood (Cotton Valley) - Jamex</t>
  </si>
  <si>
    <t>https://www.gem.wiki/Edgewood_%28Cotton_Valley%29_-_Jamex_Oil_and_Gas_Asset_%28Texas%2C_United_States%29</t>
  </si>
  <si>
    <t>OG0015483</t>
  </si>
  <si>
    <t>Rexville (Wilcox) - Jamex</t>
  </si>
  <si>
    <t>https://www.gem.wiki/Rexville_%28Wilcox%29_-_Jamex_Oil_and_Gas_Asset_%28Texas%2C_United_States%29</t>
  </si>
  <si>
    <t>OG0015484</t>
  </si>
  <si>
    <t>Tyler County - Jay-Bee</t>
  </si>
  <si>
    <t>https://www.gem.wiki/Tyler_County_-_Jay-Bee_Oil_and_Gas_Asset_%28West_Virginia%2C_United_States%29</t>
  </si>
  <si>
    <t>Jay-Bee Oil &amp; Gas</t>
  </si>
  <si>
    <t>OG0015485</t>
  </si>
  <si>
    <t>Pleasants County - Jay-Bee</t>
  </si>
  <si>
    <t>https://www.gem.wiki/Pleasants_County_-_Jay-Bee_Oil_and_Gas_Asset_%28West_Virginia%2C_United_States%29</t>
  </si>
  <si>
    <t>OG0015486</t>
  </si>
  <si>
    <t>Scott (Cherry Canyon) - Jetta</t>
  </si>
  <si>
    <t>https://www.gem.wiki/Scott_%28Cherry_Canyon%29_-_Jetta_Oil_and_Gas_Asset_%28Texas%2C_United_States%29</t>
  </si>
  <si>
    <t>Jetta Operating Company</t>
  </si>
  <si>
    <t>OG0015487</t>
  </si>
  <si>
    <t>Seeligson (Combined Zones) - Jetta</t>
  </si>
  <si>
    <t>https://www.gem.wiki/Seeligson_%28Combined_Zones%29_-_Jetta_Oil_and_Gas_Asset_%28Texas%2C_United_States%29</t>
  </si>
  <si>
    <t>OG0015488</t>
  </si>
  <si>
    <t>Big Mineral Creek (Viola) - Jetta</t>
  </si>
  <si>
    <t>https://www.gem.wiki/Big_Mineral_Creek_%28Viola%29_-_Jetta_Oil_and_Gas_Asset_%28Texas%2C_United_States%29</t>
  </si>
  <si>
    <t>OG0015489</t>
  </si>
  <si>
    <t>Ford, West (Wolfcamp) - Jetta Permian</t>
  </si>
  <si>
    <t>https://www.gem.wiki/Ford%2C_West_%28Wolfcamp%29_-_Jetta_Permian_Oil_and_Gas_Asset_%28Texas%2C_United_States%29</t>
  </si>
  <si>
    <t>Jetta Permian</t>
  </si>
  <si>
    <t>OG0015490</t>
  </si>
  <si>
    <t>Potter County - JKLM</t>
  </si>
  <si>
    <t>https://www.gem.wiki/Potter_County_-_JKLM_Gas_Asset_%28Pennsylvania%2C_United_States%29</t>
  </si>
  <si>
    <t>JKLM Energy</t>
  </si>
  <si>
    <t>OG0015491</t>
  </si>
  <si>
    <t>Carter-New Mexico (San Andres) - Joint Resources</t>
  </si>
  <si>
    <t>https://www.gem.wiki/Carter-New_Mexico_%28San_Andres%29_-_Joint_Resources_Oil_and_Gas_Asset_%28Texas%2C_United_States%29</t>
  </si>
  <si>
    <t>Joint Resources Company</t>
  </si>
  <si>
    <t>OG0015494</t>
  </si>
  <si>
    <t>Lipscomb (Cleveland) - Jones</t>
  </si>
  <si>
    <t>https://www.gem.wiki/Lipscomb_%28Cleveland%29_-_Jones_Oil_and_Gas_Asset_%28Texas%2C_United_States%29</t>
  </si>
  <si>
    <t>Jones Energy</t>
  </si>
  <si>
    <t>OG0015495</t>
  </si>
  <si>
    <t>Lipscomb, S.E. (Cleveland) - Jones</t>
  </si>
  <si>
    <t>https://www.gem.wiki/Lipscomb%2C_S.E._%28Cleveland%29_-_Jones_Oil_and_Gas_Asset_%28Texas%2C_United_States%29</t>
  </si>
  <si>
    <t>OG0015496</t>
  </si>
  <si>
    <t>Pan Petro (Cleveland) - Jones</t>
  </si>
  <si>
    <t>https://www.gem.wiki/Pan_Petro_%28Cleveland%29_-_Jones_Oil_and_Gas_Asset_%28Texas%2C_United_States%29</t>
  </si>
  <si>
    <t>OG0015497</t>
  </si>
  <si>
    <t>Allen-Parker (Marmaton) - Jones</t>
  </si>
  <si>
    <t>https://www.gem.wiki/Allen-Parker_%28Marmaton%29_-_Jones_Oil_and_Gas_Asset_%28Texas%2C_United_States%29</t>
  </si>
  <si>
    <t>OG0015498</t>
  </si>
  <si>
    <t>Hoople (Clear Fork) - Juno</t>
  </si>
  <si>
    <t>https://www.gem.wiki/Hoople_%28Clear_Fork%29_-_Juno_Oil_Asset_%28Texas%2C_United_States%29</t>
  </si>
  <si>
    <t>Juno Operating Company</t>
  </si>
  <si>
    <t>OG0015500</t>
  </si>
  <si>
    <t>Lea County - Kaiser Francis</t>
  </si>
  <si>
    <t>https://www.gem.wiki/Lea_County_-_Kaiser_Francis_Oil_and_Gas_Asset_%28New_Mexico%2C_United_States%29</t>
  </si>
  <si>
    <t>Kaiser-Francis Oil Company</t>
  </si>
  <si>
    <t>OG0015501</t>
  </si>
  <si>
    <t>Lake Charles, South - Kaiser Francis</t>
  </si>
  <si>
    <t>https://www.gem.wiki/Lake_Charles%2C_South_-_Kaiser_Francis_Oil_and_Gas_Asset_%28Louisiana%2C_United_States%29</t>
  </si>
  <si>
    <t>OG0015502</t>
  </si>
  <si>
    <t>Pegasus Gulf Coast (Big Gas Sand) - Kaler</t>
  </si>
  <si>
    <t>https://www.gem.wiki/Pegasus_Gulf_Coast_%28Big_Gas_Sand%29_-_Kaler_Oil_and_Gas_Asset_%28Texas%2C_United_States%29</t>
  </si>
  <si>
    <t>Kaler Energy Corp.</t>
  </si>
  <si>
    <t>OG0015503</t>
  </si>
  <si>
    <t>Rattlesnake Mound (Big Gas Sand) - Kaler</t>
  </si>
  <si>
    <t>https://www.gem.wiki/Rattlesnake_Mound_%28Big_Gas_Sand%29_-_Kaler_Oil_and_Gas_Asset_%28Texas%2C_United_States%29</t>
  </si>
  <si>
    <t>OG0015505</t>
  </si>
  <si>
    <t>Kern River - Kern River Holdings</t>
  </si>
  <si>
    <t>https://www.gem.wiki/Kern_River_-_Kern_River_Holdings_Oil_and_Gas_Asset_%28California%2C_United_States%29</t>
  </si>
  <si>
    <t>Kern River Holdings</t>
  </si>
  <si>
    <t>OG0015506</t>
  </si>
  <si>
    <t>Wattenberg - Kerr Mcgee</t>
  </si>
  <si>
    <t>https://www.gem.wiki/Wattenberg_-_Kerr_Mcgee_Oil_and_Gas_Asset_%28Colorado%2C_United_States%29</t>
  </si>
  <si>
    <t>Kerr Mcgee Oil &amp; Gas Onshore</t>
  </si>
  <si>
    <t>OG0015507</t>
  </si>
  <si>
    <t>Lyda (Vicksburg Lower) - Killam</t>
  </si>
  <si>
    <t>https://www.gem.wiki/Lyda_%28Vicksburg_Lower%29_-_Killam_Oil_and_Gas_Asset_%28Texas%2C_United_States%29</t>
  </si>
  <si>
    <t>Killam Oil Co.</t>
  </si>
  <si>
    <t>OG0015508</t>
  </si>
  <si>
    <t>Umbrella, North (Lobo Cons.) - Killam</t>
  </si>
  <si>
    <t>https://www.gem.wiki/Umbrella%2C_North_%28Lobo_Cons.%29_-_Killam_Oil_and_Gas_Asset_%28Texas%2C_United_States%29</t>
  </si>
  <si>
    <t>OG0015509</t>
  </si>
  <si>
    <t>B.M.T. (Lobo Cons.) - Killam</t>
  </si>
  <si>
    <t>https://www.gem.wiki/B.M.T._%28Lobo_Cons.%29_-_Killam_Oil_and_Gas_Asset_%28Texas%2C_United_States%29</t>
  </si>
  <si>
    <t>OG0015510</t>
  </si>
  <si>
    <t>Sun, North (Vicksburg 5980) - Killam</t>
  </si>
  <si>
    <t>https://www.gem.wiki/Sun%2C_North_%28Vicksburg_5980%29_-_Killam_Oil_and_Gas_Asset_%28Texas%2C_United_States%29</t>
  </si>
  <si>
    <t>OG0015511</t>
  </si>
  <si>
    <t>Cuba Libre (Wilcox Cons.) - Killam</t>
  </si>
  <si>
    <t>https://www.gem.wiki/Cuba_Libre_%28Wilcox_Cons.%29_-_Killam_Gas_Asset_%28Texas%2C_United_States%29</t>
  </si>
  <si>
    <t>OG0015512</t>
  </si>
  <si>
    <t>Mcelmo - Kinder Morgan</t>
  </si>
  <si>
    <t>https://www.gem.wiki/Mcelmo_-_Kinder_Morgan_Oil_and_Gas_Asset_%28Colorado%2C_United_States%29</t>
  </si>
  <si>
    <t>Kinder Morgan Production Co.</t>
  </si>
  <si>
    <t>OG0015513</t>
  </si>
  <si>
    <t>Doe Canyon - Kinder Morgan</t>
  </si>
  <si>
    <t>https://www.gem.wiki/Doe_Canyon_-_Kinder_Morgan_Gas_Asset_%28Colorado%2C_United_States%29</t>
  </si>
  <si>
    <t>OG0015514</t>
  </si>
  <si>
    <t>Kelly-Snyder - Kinder Morgan</t>
  </si>
  <si>
    <t>https://www.gem.wiki/Kelly-Snyder_-_Kinder_Morgan_Oil_and_Gas_Asset_%28Texas%2C_United_States%29</t>
  </si>
  <si>
    <t>OG0015515</t>
  </si>
  <si>
    <t>Yates - Kinder Morgan</t>
  </si>
  <si>
    <t>https://www.gem.wiki/Yates_-_Kinder_Morgan_Oil_and_Gas_Asset_%28Texas%2C_United_States%29</t>
  </si>
  <si>
    <t>OG0015516</t>
  </si>
  <si>
    <t>Katz (Strawn) - Kinder Morgan</t>
  </si>
  <si>
    <t>https://www.gem.wiki/Katz_%28Strawn%29_-_Kinder_Morgan_Oil_and_Gas_Asset_%28Texas%2C_United_States%29</t>
  </si>
  <si>
    <t>OG0015517</t>
  </si>
  <si>
    <t>Tall Cotton (San Andres) - Kinder Morgan</t>
  </si>
  <si>
    <t>https://www.gem.wiki/Tall_Cotton_%28San_Andres%29_-_Kinder_Morgan_Oil_and_Gas_Asset_%28Texas%2C_United_States%29</t>
  </si>
  <si>
    <t>OG0015518</t>
  </si>
  <si>
    <t>Goldsmith - Kinder Morgan</t>
  </si>
  <si>
    <t>https://www.gem.wiki/Goldsmith_-_Kinder_Morgan_Oil_and_Gas_Asset_%28Texas%2C_United_States%29</t>
  </si>
  <si>
    <t>OG0015519</t>
  </si>
  <si>
    <t>Reinecke - Kinder Morgan</t>
  </si>
  <si>
    <t>https://www.gem.wiki/Reinecke_-_Kinder_Morgan_Oil_and_Gas_Asset_%28Texas%2C_United_States%29</t>
  </si>
  <si>
    <t>OG0015520</t>
  </si>
  <si>
    <t>Brachfield, SE (Cotton Valley) - KJ</t>
  </si>
  <si>
    <t>https://www.gem.wiki/Brachfield%2C_SE_%28Cotton_Valley%29_-_KJ_Oil_and_Gas_Asset_%28Texas%2C_United_States%29</t>
  </si>
  <si>
    <t>KJ Energy</t>
  </si>
  <si>
    <t>OG0015521</t>
  </si>
  <si>
    <t>Angie (James Lime) - KJ</t>
  </si>
  <si>
    <t>https://www.gem.wiki/Angie_%28James_Lime%29_-_KJ_Oil_and_Gas_Asset_%28Texas%2C_United_States%29</t>
  </si>
  <si>
    <t>OG0015522</t>
  </si>
  <si>
    <t>Fertile Valley - Koda</t>
  </si>
  <si>
    <t>https://www.gem.wiki/Fertile_Valley_-_Koda_Oil_and_Gas_Asset_%28North_Dakota%2C_United_States%29</t>
  </si>
  <si>
    <t>Koda Resources Operating</t>
  </si>
  <si>
    <t>OG0015523</t>
  </si>
  <si>
    <t>Odd Job (MC214) - Kosmos</t>
  </si>
  <si>
    <t>https://www.gem.wiki/Odd_Job_%28MC214%29_-_Kosmos_Oil_and_Gas_Asset_%28Federal_offshore%2C_United_States%29</t>
  </si>
  <si>
    <t>Kosmos Energy</t>
  </si>
  <si>
    <t>OG0015524</t>
  </si>
  <si>
    <t>Devils Tower (MC773) - Kosmos</t>
  </si>
  <si>
    <t>https://www.gem.wiki/Devils_Tower_%28MC773%29_-_Kosmos_Oil_and_Gas_Asset_%28Federal_offshore%2C_United_States%29</t>
  </si>
  <si>
    <t>OG0015525</t>
  </si>
  <si>
    <t>Fourier/Sumter (MC522) - Kosmos</t>
  </si>
  <si>
    <t>https://www.gem.wiki/Fourier/Sumter_%28MC522%29_-_Kosmos_Oil_and_Gas_Asset_%28Federal_offshore%2C_United_States%29</t>
  </si>
  <si>
    <t>OG0015526</t>
  </si>
  <si>
    <t>East Anstey (MC607) - Kosmos</t>
  </si>
  <si>
    <t>https://www.gem.wiki/East_Anstey_%28MC607%29_-_Kosmos_Oil_and_Gas_Asset_%28Federal_offshore%2C_United_States%29</t>
  </si>
  <si>
    <t>OG0015527</t>
  </si>
  <si>
    <t>Sanish - Kraken Development</t>
  </si>
  <si>
    <t>https://www.gem.wiki/Sanish_-_Kraken_Development_Oil_and_Gas_Asset_%28North_Dakota%2C_United_States%29</t>
  </si>
  <si>
    <t>Kraken Development</t>
  </si>
  <si>
    <t>OG0015528</t>
  </si>
  <si>
    <t>Oliver - Kraken</t>
  </si>
  <si>
    <t>https://www.gem.wiki/Oliver_-_Kraken_Oil_and_Gas_Asset_%28North_Dakota%2C_United_States%29</t>
  </si>
  <si>
    <t>Kraken Operating</t>
  </si>
  <si>
    <t>OG0015529</t>
  </si>
  <si>
    <t>Lone Tree Lake - Kraken</t>
  </si>
  <si>
    <t>https://www.gem.wiki/Lone_Tree_Lake_-_Kraken_Oil_and_Gas_Asset_%28North_Dakota%2C_United_States%29</t>
  </si>
  <si>
    <t>OG0015530</t>
  </si>
  <si>
    <t>Winner - Kraken</t>
  </si>
  <si>
    <t>https://www.gem.wiki/Winner_-_Kraken_Oil_and_Gas_Asset_%28North_Dakota%2C_United_States%29</t>
  </si>
  <si>
    <t>OG0015531</t>
  </si>
  <si>
    <t>Epping - Kraken</t>
  </si>
  <si>
    <t>https://www.gem.wiki/Epping_-_Kraken_Oil_and_Gas_Asset_%28North_Dakota%2C_United_States%29</t>
  </si>
  <si>
    <t>OG0015532</t>
  </si>
  <si>
    <t>Burg - Kraken</t>
  </si>
  <si>
    <t>https://www.gem.wiki/Burg_-_Kraken_Oil_and_Gas_Asset_%28North_Dakota%2C_United_States%29</t>
  </si>
  <si>
    <t>OG0015533</t>
  </si>
  <si>
    <t>Squires - Kraken</t>
  </si>
  <si>
    <t>https://www.gem.wiki/Squires_-_Kraken_Oil_and_Gas_Asset_%28North_Dakota%2C_United_States%29</t>
  </si>
  <si>
    <t>OG0015534</t>
  </si>
  <si>
    <t>Ellisville - Kraken</t>
  </si>
  <si>
    <t>https://www.gem.wiki/Ellisville_-_Kraken_Oil_and_Gas_Asset_%28North_Dakota%2C_United_States%29</t>
  </si>
  <si>
    <t>OG0015535</t>
  </si>
  <si>
    <t>Newark, East (Barnett Shale) - Lakota</t>
  </si>
  <si>
    <t>https://www.gem.wiki/Newark%2C_East_%28Barnett_Shale%29_-_Lakota_Oil_and_Gas_Asset_%28Texas%2C_United_States%29</t>
  </si>
  <si>
    <t>Lakota Energy</t>
  </si>
  <si>
    <t>OG0015536</t>
  </si>
  <si>
    <t>Grand Valley - Laramie</t>
  </si>
  <si>
    <t>https://www.gem.wiki/Grand_Valley_-_Laramie_Oil_and_Gas_Asset_%28Colorado%2C_United_States%29</t>
  </si>
  <si>
    <t>Laramie Energy</t>
  </si>
  <si>
    <t>OG0015537</t>
  </si>
  <si>
    <t>Brush Creek - Laramie</t>
  </si>
  <si>
    <t>https://www.gem.wiki/Brush_Creek_-_Laramie_Oil_and_Gas_Asset_%28Colorado%2C_United_States%29</t>
  </si>
  <si>
    <t>OG0015538</t>
  </si>
  <si>
    <t>Buzzard Creek - Laramie</t>
  </si>
  <si>
    <t>https://www.gem.wiki/Buzzard_Creek_-_Laramie_Oil_and_Gas_Asset_%28Colorado%2C_United_States%29</t>
  </si>
  <si>
    <t>OG0015539</t>
  </si>
  <si>
    <t>Vega - Laramie</t>
  </si>
  <si>
    <t>https://www.gem.wiki/Vega_-_Laramie_Oil_and_Gas_Asset_%28Colorado%2C_United_States%29</t>
  </si>
  <si>
    <t>OG0015540</t>
  </si>
  <si>
    <t>Hawkville (Eagleford Shale) - Laredo</t>
  </si>
  <si>
    <t>https://www.gem.wiki/Hawkville_%28Eagleford_Shale%29_-_Laredo_Gas_Asset_%28Texas%2C_United_States%29</t>
  </si>
  <si>
    <t>Laredo Energy</t>
  </si>
  <si>
    <t>OG0015541</t>
  </si>
  <si>
    <t>Owen (Olmos) - Laredo</t>
  </si>
  <si>
    <t>https://www.gem.wiki/Owen_%28Olmos%29_-_Laredo_Oil_and_Gas_Asset_%28Texas%2C_United_States%29</t>
  </si>
  <si>
    <t>OG0015542</t>
  </si>
  <si>
    <t>Spraberry (Trend Area) District 7C - Laredo Petroleum</t>
  </si>
  <si>
    <t>https://www.gem.wiki/Spraberry_%28Trend_Area%29_District_7C_-_Laredo_Petroleum_Oil_and_Gas_Asset_%28Texas%2C_United_States%29</t>
  </si>
  <si>
    <t>OG0015543</t>
  </si>
  <si>
    <t>Spraberry (Trend Area) District 8 - Laredo Petroleum</t>
  </si>
  <si>
    <t>https://www.gem.wiki/Spraberry_%28Trend_Area%29_District_8_-_Laredo_Petroleum_Oil_and_Gas_Asset_%28Texas%2C_United_States%29</t>
  </si>
  <si>
    <t>OG0015544</t>
  </si>
  <si>
    <t>Garden City, S. (Wolfcamp) - Laredo Petroleum</t>
  </si>
  <si>
    <t>https://www.gem.wiki/Garden_City%2C_S._%28Wolfcamp%29_-_Laredo_Petroleum_Oil_and_Gas_Asset_%28Texas%2C_United_States%29</t>
  </si>
  <si>
    <t>OG0015545</t>
  </si>
  <si>
    <t>Spraberry (Trend Area) R 40 EXC District 7C - Laredo Petroleum</t>
  </si>
  <si>
    <t>https://www.gem.wiki/Spraberry_%28Trend_Area%29_R_40_EXC_District_7C_-_Laredo_Petroleum_Oil_and_Gas_Asset_%28Texas%2C_United_States%29</t>
  </si>
  <si>
    <t>OG0015546</t>
  </si>
  <si>
    <t>Spraberry (Trend Area) R 40 EXC District 8 - Lario</t>
  </si>
  <si>
    <t>https://www.gem.wiki/Spraberry_%28Trend_Area%29_R_40_EXC_District_8_-_Lario_Oil_and_Gas_Asset_%28Texas%2C_United_States%29</t>
  </si>
  <si>
    <t>Lario Oil &amp; Gas Company</t>
  </si>
  <si>
    <t>OG0015547</t>
  </si>
  <si>
    <t>Spraberry (Trend Area) District 8 - Lario</t>
  </si>
  <si>
    <t>https://www.gem.wiki/Spraberry_%28Trend_Area%29_District_8_-_Lario_Oil_and_Gas_Asset_%28Texas%2C_United_States%29</t>
  </si>
  <si>
    <t>OG0015548</t>
  </si>
  <si>
    <t>Pan Petro (Cleveland) - Latigo Petroleum</t>
  </si>
  <si>
    <t>https://www.gem.wiki/Pan_Petro_%28Cleveland%29_-_Latigo_Petroleum_Oil_and_Gas_Asset_%28Texas%2C_United_States%29</t>
  </si>
  <si>
    <t>Latigo Petroleum</t>
  </si>
  <si>
    <t>OG0015549</t>
  </si>
  <si>
    <t>Wichita County (Special) - Layline</t>
  </si>
  <si>
    <t>https://www.gem.wiki/Wichita_County_%28Special%29_-_Layline_Oil_and_Gas_Asset_%28Texas%2C_United_States%29</t>
  </si>
  <si>
    <t>Layline Energy</t>
  </si>
  <si>
    <t>OG0015550</t>
  </si>
  <si>
    <t>Wichita County Regular - Layline</t>
  </si>
  <si>
    <t>https://www.gem.wiki/Wichita_County_Regular_-_Layline_Oil_and_Gas_Asset_%28Texas%2C_United_States%29</t>
  </si>
  <si>
    <t>OG0015551</t>
  </si>
  <si>
    <t>Stiles Ranch (Granite Wash Cons) - Le Norman</t>
  </si>
  <si>
    <t>https://www.gem.wiki/Stiles_Ranch_%28Granite_Wash_Cons%29_-_Le_Norman_Oil_and_Gas_Asset_%28Texas%2C_United_States%29</t>
  </si>
  <si>
    <t>Le Norman Operating</t>
  </si>
  <si>
    <t>OG0015552</t>
  </si>
  <si>
    <t>Hemphill (Douglas) - Le Norman</t>
  </si>
  <si>
    <t>https://www.gem.wiki/Hemphill_%28Douglas%29_-_Le_Norman_Oil_and_Gas_Asset_%28Texas%2C_United_States%29</t>
  </si>
  <si>
    <t>OG0015553</t>
  </si>
  <si>
    <t>Buffalo Wallow (Granite Wash) - Le Norman</t>
  </si>
  <si>
    <t>https://www.gem.wiki/Buffalo_Wallow_%28Granite_Wash%29_-_Le_Norman_Oil_and_Gas_Asset_%28Texas%2C_United_States%29</t>
  </si>
  <si>
    <t>OG0015554</t>
  </si>
  <si>
    <t>Bivins Lit (Canyon Lime) - Le Norman</t>
  </si>
  <si>
    <t>https://www.gem.wiki/Bivins_Lit_%28Canyon_Lime%29_-_Le_Norman_Oil_and_Gas_Asset_%28Texas%2C_United_States%29</t>
  </si>
  <si>
    <t>OG0015555</t>
  </si>
  <si>
    <t>Wheeler NE (Granite Wash) - Le Norman</t>
  </si>
  <si>
    <t>https://www.gem.wiki/Wheeler_NE_%28Granite_Wash%29_-_Le_Norman_Oil_and_Gas_Asset_%28Texas%2C_United_States%29</t>
  </si>
  <si>
    <t>OG0015556</t>
  </si>
  <si>
    <t>Lipscomb, SE (Cleveland) - Le Norman</t>
  </si>
  <si>
    <t>https://www.gem.wiki/Lipscomb%2C_SE_%28Cleveland%29_-_Le_Norman_Oil_and_Gas_Asset_%28Texas%2C_United_States%29</t>
  </si>
  <si>
    <t>OG0015557</t>
  </si>
  <si>
    <t>Mills Ranch (Granite Wash Cons.) - Le Norman</t>
  </si>
  <si>
    <t>https://www.gem.wiki/Mills_Ranch_%28Granite_Wash_Cons.%29_-_Le_Norman_Oil_and_Gas_Asset_%28Texas%2C_United_States%29</t>
  </si>
  <si>
    <t>OG0015558</t>
  </si>
  <si>
    <t>Amarillo, North (Canyon Lime) - Le Norman</t>
  </si>
  <si>
    <t>https://www.gem.wiki/Amarillo%2C_North_%28Canyon_Lime%29_-_Le_Norman_Oil_and_Gas_Asset_%28Texas%2C_United_States%29</t>
  </si>
  <si>
    <t>OG0015559</t>
  </si>
  <si>
    <t>Allison-Britt (12350) - Le Norman</t>
  </si>
  <si>
    <t>https://www.gem.wiki/Allison-Britt_%2812350%29_-_Le_Norman_Oil_and_Gas_Asset_%28Texas%2C_United_States%29</t>
  </si>
  <si>
    <t>OG0015560</t>
  </si>
  <si>
    <t>Spraberry (Trend Area) District 8 - Legacy Reserves</t>
  </si>
  <si>
    <t>https://www.gem.wiki/Spraberry_%28Trend_Area%29_District_8_-_Legacy_Reserves_Oil_and_Gas_Asset_%28Texas%2C_United_States%29</t>
  </si>
  <si>
    <t>Legacy Reserves Operating</t>
  </si>
  <si>
    <t>OG0015561</t>
  </si>
  <si>
    <t>Dowdy Ranch (Cotton Valley) - Legacy Reserves</t>
  </si>
  <si>
    <t>https://www.gem.wiki/Dowdy_Ranch_%28Cotton_Valley%29_-_Legacy_Reserves_Oil_and_Gas_Asset_%28Texas%2C_United_States%29</t>
  </si>
  <si>
    <t>OG0015562</t>
  </si>
  <si>
    <t>Dew (CV Consolidated) - Legacy Reserves</t>
  </si>
  <si>
    <t>https://www.gem.wiki/Dew_%28CV_Consolidated%29_-_Legacy_Reserves_Oil_and_Gas_Asset_%28Texas%2C_United_States%29</t>
  </si>
  <si>
    <t>OG0015563</t>
  </si>
  <si>
    <t>Bear Grass (Cotton Valley Cons) - Legacy Reserves</t>
  </si>
  <si>
    <t>https://www.gem.wiki/Bear_Grass_%28Cotton_Valley_Cons%29_-_Legacy_Reserves_Oil_and_Gas_Asset_%28Texas%2C_United_States%29</t>
  </si>
  <si>
    <t>OG0015564</t>
  </si>
  <si>
    <t>Pearwood (Cotton Valley Lime) - Legacy Reserves</t>
  </si>
  <si>
    <t>https://www.gem.wiki/Pearwood_%28Cotton_Valley_Lime%29_-_Legacy_Reserves_Gas_Asset_%28Texas%2C_United_States%29</t>
  </si>
  <si>
    <t>OG0015565</t>
  </si>
  <si>
    <t>Bald Prairie (CV Consolidated) - Legacy Reserves</t>
  </si>
  <si>
    <t>https://www.gem.wiki/Bald_Prairie_%28CV_Consolidated%29_-_Legacy_Reserves_Oil_and_Gas_Asset_%28Texas%2C_United_States%29</t>
  </si>
  <si>
    <t>OG0015566</t>
  </si>
  <si>
    <t>Bohlwhite (Cotton Valley Lime) - Legacy Reserves</t>
  </si>
  <si>
    <t>https://www.gem.wiki/Bohlwhite_%28Cotton_Valley_Lime%29_-_Legacy_Reserves_Oil_and_Gas_Asset_%28Texas%2C_United_States%29</t>
  </si>
  <si>
    <t>OG0015567</t>
  </si>
  <si>
    <t>Ackerly (Dean Sand) - Legacy Reserves</t>
  </si>
  <si>
    <t>https://www.gem.wiki/Ackerly_%28Dean_Sand%29_-_Legacy_Reserves_Oil_and_Gas_Asset_%28Texas%2C_United_States%29</t>
  </si>
  <si>
    <t>OG0015568</t>
  </si>
  <si>
    <t>Deep Rock (Glorieta 5950) - Legacy Reserves</t>
  </si>
  <si>
    <t>https://www.gem.wiki/Deep_Rock_%28Glorieta_5950%29_-_Legacy_Reserves_Oil_and_Gas_Asset_%28Texas%2C_United_States%29</t>
  </si>
  <si>
    <t>OG0015569</t>
  </si>
  <si>
    <t>Shafter Lake (Clear Fork) - Legacy Reserves</t>
  </si>
  <si>
    <t>https://www.gem.wiki/Shafter_Lake_%28Clear_Fork%29_-_Legacy_Reserves_Oil_and_Gas_Asset_%28Texas%2C_United_States%29</t>
  </si>
  <si>
    <t>OG0015570</t>
  </si>
  <si>
    <t>Teague (CV-Bossier Cons.) - Legacy Reserves</t>
  </si>
  <si>
    <t>https://www.gem.wiki/Teague_%28CV-Bossier_Cons.%29_-_Legacy_Reserves_Oil_and_Gas_Asset_%28Texas%2C_United_States%29</t>
  </si>
  <si>
    <t>OG0015571</t>
  </si>
  <si>
    <t>Lin (Wolfcamp) - Legacy Reserves</t>
  </si>
  <si>
    <t>https://www.gem.wiki/Lin_%28Wolfcamp%29_-_Legacy_Reserves_Oil_and_Gas_Asset_%28Texas%2C_United_States%29</t>
  </si>
  <si>
    <t>OG0015572</t>
  </si>
  <si>
    <t>White Oak Creek (Travis Peak) - Legacy Reserves</t>
  </si>
  <si>
    <t>https://www.gem.wiki/White_Oak_Creek_%28Travis_Peak%29_-_Legacy_Reserves_Oil_and_Gas_Asset_%28Texas%2C_United_States%29</t>
  </si>
  <si>
    <t>OG0015573</t>
  </si>
  <si>
    <t>Lea County - Legacy Reserves</t>
  </si>
  <si>
    <t>https://www.gem.wiki/Lea_County_-_Legacy_Reserves_Oil_and_Gas_Asset_%28New_Mexico%2C_United_States%29</t>
  </si>
  <si>
    <t>OG0015574</t>
  </si>
  <si>
    <t>Hawkville (Eagleford Shale) - Lewis Petro</t>
  </si>
  <si>
    <t>https://www.gem.wiki/Hawkville_%28Eagleford_Shale%29_-_Lewis_Petro_Oil_and_Gas_Asset_%28Texas%2C_United_States%29</t>
  </si>
  <si>
    <t>Lewis Petro Properties</t>
  </si>
  <si>
    <t>OG0015575</t>
  </si>
  <si>
    <t>Owen (Olmos) - Lewis Petro</t>
  </si>
  <si>
    <t>https://www.gem.wiki/Owen_%28Olmos%29_-_Lewis_Petro_Oil_and_Gas_Asset_%28Texas%2C_United_States%29</t>
  </si>
  <si>
    <t>OG0015576</t>
  </si>
  <si>
    <t>Briscoe Ranch (Eagleford) - Lewis Petro</t>
  </si>
  <si>
    <t>https://www.gem.wiki/Briscoe_Ranch_%28Eagleford%29_-_Lewis_Petro_Oil_and_Gas_Asset_%28Texas%2C_United_States%29</t>
  </si>
  <si>
    <t>OG0015577</t>
  </si>
  <si>
    <t>Gold River, North (Olmos) - Lewis Petro</t>
  </si>
  <si>
    <t>https://www.gem.wiki/Gold_River%2C_North_%28Olmos%29_-_Lewis_Petro_Oil_and_Gas_Asset_%28Texas%2C_United_States%29</t>
  </si>
  <si>
    <t>OG0015578</t>
  </si>
  <si>
    <t>Las Tiendas (Olmos) - Lewis Petro</t>
  </si>
  <si>
    <t>https://www.gem.wiki/Las_Tiendas_%28Olmos%29_-_Lewis_Petro_Oil_and_Gas_Asset_%28Texas%2C_United_States%29</t>
  </si>
  <si>
    <t>OG0015579</t>
  </si>
  <si>
    <t>Eagleville (Eagle Ford-1) - Lewis Petro</t>
  </si>
  <si>
    <t>https://www.gem.wiki/Eagleville_%28Eagle_Ford-1%29_-_Lewis_Petro_Oil_and_Gas_Asset_%28Texas%2C_United_States%29</t>
  </si>
  <si>
    <t>OG0015580</t>
  </si>
  <si>
    <t>Sun T S H (Olmos) - Lewis Petro</t>
  </si>
  <si>
    <t>https://www.gem.wiki/Sun_T_S_H_%28Olmos%29_-_Lewis_Petro_Oil_and_Gas_Asset_%28Texas%2C_United_States%29</t>
  </si>
  <si>
    <t>OG0015581</t>
  </si>
  <si>
    <t>Big Reef (Edwards) - Lewis Petro</t>
  </si>
  <si>
    <t>https://www.gem.wiki/Big_Reef_%28Edwards%29_-_Lewis_Petro_Oil_and_Gas_Asset_%28Texas%2C_United_States%29</t>
  </si>
  <si>
    <t>OG0015582</t>
  </si>
  <si>
    <t>East Tioga - Liberty</t>
  </si>
  <si>
    <t>https://www.gem.wiki/East_Tioga_-_Liberty_Oil_and_Gas_Asset_%28North_Dakota%2C_United_States%29</t>
  </si>
  <si>
    <t>Liberty Resources</t>
  </si>
  <si>
    <t>OG0015583</t>
  </si>
  <si>
    <t>Mcgregor - Liberty</t>
  </si>
  <si>
    <t>https://www.gem.wiki/Mcgregor_-_Liberty_Oil_and_Gas_Asset_%28North_Dakota%2C_United_States%29</t>
  </si>
  <si>
    <t>OG0015584</t>
  </si>
  <si>
    <t>Enget Lake - Liberty</t>
  </si>
  <si>
    <t>https://www.gem.wiki/Enget_Lake_-_Liberty_Oil_and_Gas_Asset_%28North_Dakota%2C_United_States%29</t>
  </si>
  <si>
    <t>OG0015585</t>
  </si>
  <si>
    <t>Gros Ventre - Liberty</t>
  </si>
  <si>
    <t>https://www.gem.wiki/Gros_Ventre_-_Liberty_Oil_and_Gas_Asset_%28North_Dakota%2C_United_States%29</t>
  </si>
  <si>
    <t>OG0015586</t>
  </si>
  <si>
    <t>North Tioga - Liberty</t>
  </si>
  <si>
    <t>https://www.gem.wiki/North_Tioga_-_Liberty_Oil_and_Gas_Asset_%28North_Dakota%2C_United_States%29</t>
  </si>
  <si>
    <t>OG0015587</t>
  </si>
  <si>
    <t>Kittleson Slough - Liberty</t>
  </si>
  <si>
    <t>https://www.gem.wiki/Kittleson_Slough_-_Liberty_Oil_and_Gas_Asset_%28North_Dakota%2C_United_States%29</t>
  </si>
  <si>
    <t>OG0015588</t>
  </si>
  <si>
    <t>Angie (James Lime) - Lime Rock</t>
  </si>
  <si>
    <t>https://www.gem.wiki/Angie_%28James_Lime%29_-_Lime_Rock_Oil_and_Gas_Asset_%28Texas%2C_United_States%29</t>
  </si>
  <si>
    <t>Lime Rock Resources</t>
  </si>
  <si>
    <t>OG0015589</t>
  </si>
  <si>
    <t>Doyle Creek (Travis Peak) - Lime Rock</t>
  </si>
  <si>
    <t>https://www.gem.wiki/Doyle_Creek_%28Travis_Peak%29_-_Lime_Rock_Oil_and_Gas_Asset_%28Texas%2C_United_States%29</t>
  </si>
  <si>
    <t>OG0015590</t>
  </si>
  <si>
    <t>Black Bayou (Glen Rose) - Lime Rock</t>
  </si>
  <si>
    <t>https://www.gem.wiki/Black_Bayou_%28Glen_Rose%29_-_Lime_Rock_Oil_and_Gas_Asset_%28Texas%2C_United_States%29</t>
  </si>
  <si>
    <t>OG0015591</t>
  </si>
  <si>
    <t>Murphy Creek - Lime Rock</t>
  </si>
  <si>
    <t>https://www.gem.wiki/Murphy_Creek_-_Lime_Rock_Oil_and_Gas_Asset_%28North_Dakota%2C_United_States%29</t>
  </si>
  <si>
    <t>OG0015592</t>
  </si>
  <si>
    <t>Fayette - Lime Rock</t>
  </si>
  <si>
    <t>https://www.gem.wiki/Fayette_-_Lime_Rock_Oil_and_Gas_Asset_%28North_Dakota%2C_United_States%29</t>
  </si>
  <si>
    <t>OG0015593</t>
  </si>
  <si>
    <t>Stanley - Lime Rock</t>
  </si>
  <si>
    <t>https://www.gem.wiki/Stanley_-_Lime_Rock_Oil_and_Gas_Asset_%28North_Dakota%2C_United_States%29</t>
  </si>
  <si>
    <t>OG0015594</t>
  </si>
  <si>
    <t>Cabernet - Lime Rock</t>
  </si>
  <si>
    <t>https://www.gem.wiki/Cabernet_-_Lime_Rock_Oil_and_Gas_Asset_%28North_Dakota%2C_United_States%29</t>
  </si>
  <si>
    <t>OG0015595</t>
  </si>
  <si>
    <t>Alger - Lime Rock</t>
  </si>
  <si>
    <t>https://www.gem.wiki/Alger_-_Lime_Rock_Oil_and_Gas_Asset_%28North_Dakota%2C_United_States%29</t>
  </si>
  <si>
    <t>OG0015596</t>
  </si>
  <si>
    <t>Dimond - Lime Rock</t>
  </si>
  <si>
    <t>https://www.gem.wiki/Dimond_-_Lime_Rock_Oil_and_Gas_Asset_%28North_Dakota%2C_United_States%29</t>
  </si>
  <si>
    <t>OG0015597</t>
  </si>
  <si>
    <t>Manning - Lime Rock</t>
  </si>
  <si>
    <t>https://www.gem.wiki/Manning_-_Lime_Rock_Oil_and_Gas_Asset_%28North_Dakota%2C_United_States%29</t>
  </si>
  <si>
    <t>OG0015598</t>
  </si>
  <si>
    <t>Little Knife - Lime Rock</t>
  </si>
  <si>
    <t>https://www.gem.wiki/Little_Knife_-_Lime_Rock_Oil_and_Gas_Asset_%28North_Dakota%2C_United_States%29</t>
  </si>
  <si>
    <t>OG0015599</t>
  </si>
  <si>
    <t>Newark, East (Barnett Shale) - Lime Rock</t>
  </si>
  <si>
    <t>https://www.gem.wiki/Newark%2C_East_%28Barnett_Shale%29_-_Lime_Rock_Oil_and_Gas_Asset_%28Texas%2C_United_States%29</t>
  </si>
  <si>
    <t>OG0015600</t>
  </si>
  <si>
    <t>Shafter Lake, N. (San Andres) - Lime Rock</t>
  </si>
  <si>
    <t>https://www.gem.wiki/Shafter_Lake%2C_N._%28San_Andres%29_-_Lime_Rock_Oil_and_Gas_Asset_%28Texas%2C_United_States%29</t>
  </si>
  <si>
    <t>OG0015601</t>
  </si>
  <si>
    <t>Emma (Devonian) - Lime Rock</t>
  </si>
  <si>
    <t>https://www.gem.wiki/Emma_%28Devonian%29_-_Lime_Rock_Oil_and_Gas_Asset_%28Texas%2C_United_States%29</t>
  </si>
  <si>
    <t>OG0015602</t>
  </si>
  <si>
    <t>Fuhrman-Mascho - Lime Rock</t>
  </si>
  <si>
    <t>https://www.gem.wiki/Fuhrman-Mascho_-_Lime_Rock_Oil_and_Gas_Asset_%28Texas%2C_United_States%29</t>
  </si>
  <si>
    <t>OG0015603</t>
  </si>
  <si>
    <t>East Texas - Linder, John</t>
  </si>
  <si>
    <t>https://www.gem.wiki/East_Texas_-_Linder%2C_John_Oil_and_Gas_Asset_%28Texas%2C_United_States%29</t>
  </si>
  <si>
    <t>Linder, John Operating Co.</t>
  </si>
  <si>
    <t>OG0015604</t>
  </si>
  <si>
    <t>Buckskin (KC872) - LLOG Offshore</t>
  </si>
  <si>
    <t>https://www.gem.wiki/Buckskin_%28KC872%29_-_LLOG_Offshore_Oil_and_Gas_Asset_%28Federal_offshore%2C_United_States%29</t>
  </si>
  <si>
    <t>LLOG Exploration Offshore</t>
  </si>
  <si>
    <t>OG0015605</t>
  </si>
  <si>
    <t>Longhorn (MC546) - LLOG Offshore</t>
  </si>
  <si>
    <t>https://www.gem.wiki/Longhorn_%28MC546%29_-_LLOG_Offshore_Oil_and_Gas_Asset_%28Federal_offshore%2C_United_States%29</t>
  </si>
  <si>
    <t>OG0015606</t>
  </si>
  <si>
    <t>Appaloosa (MC503) - LLOG Offshore</t>
  </si>
  <si>
    <t>https://www.gem.wiki/Appaloosa_%28MC503%29_-_LLOG_Offshore_Oil_and_Gas_Asset_%28Federal_offshore%2C_United_States%29</t>
  </si>
  <si>
    <t>OG0015607</t>
  </si>
  <si>
    <t>Brutus (GC158) - LLOG Offshore</t>
  </si>
  <si>
    <t>https://www.gem.wiki/Brutus_%28GC158%29_-_LLOG_Offshore_Oil_and_Gas_Asset_%28Federal_offshore%2C_United_States%29</t>
  </si>
  <si>
    <t>OG0015608</t>
  </si>
  <si>
    <t>Algoa, South (Upper Vicksburg) - Llox</t>
  </si>
  <si>
    <t>https://www.gem.wiki/Algoa%2C_South_%28Upper_Vicksburg%29_-_Llox_Oil_and_Gas_Asset_%28Texas%2C_United_States%29</t>
  </si>
  <si>
    <t>LLOX</t>
  </si>
  <si>
    <t>OG0015609</t>
  </si>
  <si>
    <t>Turtle Beach (Vicksburg) - Llox</t>
  </si>
  <si>
    <t>https://www.gem.wiki/Turtle_Beach_%28Vicksburg%29_-_Llox_Oil_and_Gas_Asset_%28Texas%2C_United_States%29</t>
  </si>
  <si>
    <t>OG0015610</t>
  </si>
  <si>
    <t>Chocolate Bayou - Llox</t>
  </si>
  <si>
    <t>https://www.gem.wiki/Chocolate_Bayou_-_Llox_Oil_and_Gas_Asset_%28Texas%2C_United_States%29</t>
  </si>
  <si>
    <t>OG0015611</t>
  </si>
  <si>
    <t>Manila Village - Llox</t>
  </si>
  <si>
    <t>https://www.gem.wiki/Manila_Village_-_Llox_Oil_and_Gas_Asset_%28Louisiana%2C_United_States%29</t>
  </si>
  <si>
    <t>OG0015612</t>
  </si>
  <si>
    <t>Bayou Couba - Llox</t>
  </si>
  <si>
    <t>https://www.gem.wiki/Bayou_Couba_-_Llox_Oil_and_Gas_Asset_%28Louisiana%2C_United_States%29</t>
  </si>
  <si>
    <t>OG0015613</t>
  </si>
  <si>
    <t>Black Bay, East - Llox</t>
  </si>
  <si>
    <t>https://www.gem.wiki/Black_Bay%2C_East_-_Llox_Oil_and_Gas_Asset_%28Louisiana%2C_United_States%29</t>
  </si>
  <si>
    <t>OG0015614</t>
  </si>
  <si>
    <t>Logos Operating</t>
  </si>
  <si>
    <t>OG0015615</t>
  </si>
  <si>
    <t>OG0015616</t>
  </si>
  <si>
    <t>Hawkville (Eagleford Shale) - Lonestar</t>
  </si>
  <si>
    <t>https://www.gem.wiki/Hawkville_%28Eagleford_Shale%29_-_Lonestar_Oil_and_Gas_Asset_%28Texas%2C_United_States%29</t>
  </si>
  <si>
    <t>Lonestar Operating</t>
  </si>
  <si>
    <t>OG0015617</t>
  </si>
  <si>
    <t>Eagleville (Eagle Ford-1) - Lonestar</t>
  </si>
  <si>
    <t>https://www.gem.wiki/Eagleville_%28Eagle_Ford-1%29_-_Lonestar_Oil_and_Gas_Asset_%28Texas%2C_United_States%29</t>
  </si>
  <si>
    <t>OG0015618</t>
  </si>
  <si>
    <t>Sugarkane (Eagle Ford) - Lonestar</t>
  </si>
  <si>
    <t>https://www.gem.wiki/Sugarkane_%28Eagle_Ford%29_-_Lonestar_Oil_and_Gas_Asset_%28Texas%2C_United_States%29</t>
  </si>
  <si>
    <t>OG0015619</t>
  </si>
  <si>
    <t>Briscoe Ranch (Eagleford) - Lonestar</t>
  </si>
  <si>
    <t>https://www.gem.wiki/Briscoe_Ranch_%28Eagleford%29_-_Lonestar_Oil_and_Gas_Asset_%28Texas%2C_United_States%29</t>
  </si>
  <si>
    <t>OG0015620</t>
  </si>
  <si>
    <t>Eagleville (Eagle Ford-2) - Lonestar</t>
  </si>
  <si>
    <t>https://www.gem.wiki/Eagleville_%28Eagle_Ford-2%29_-_Lonestar_Oil_and_Gas_Asset_%28Texas%2C_United_States%29</t>
  </si>
  <si>
    <t>OG0015621</t>
  </si>
  <si>
    <t>Southern Bay (Eagle Ford) - Lonestar</t>
  </si>
  <si>
    <t>https://www.gem.wiki/Southern_Bay_%28Eagle_Ford%29_-_Lonestar_Oil_and_Gas_Asset_%28Texas%2C_United_States%29</t>
  </si>
  <si>
    <t>OG0015622</t>
  </si>
  <si>
    <t>Phantom (Wolfcamp) - Luxe</t>
  </si>
  <si>
    <t>https://www.gem.wiki/Phantom_%28Wolfcamp%29_-_Luxe_Oil_and_Gas_Asset_%28Texas%2C_United_States%29</t>
  </si>
  <si>
    <t>Luxe Operating</t>
  </si>
  <si>
    <t>OG0015623</t>
  </si>
  <si>
    <t>Ford, West (Wolfcamp) - Luxe</t>
  </si>
  <si>
    <t>https://www.gem.wiki/Ford%2C_West_%28Wolfcamp%29_-_Luxe_Oil_and_Gas_Asset_%28Texas%2C_United_States%29</t>
  </si>
  <si>
    <t>OG0015624</t>
  </si>
  <si>
    <t>Toyah, NW (Shale) - Luxe</t>
  </si>
  <si>
    <t>https://www.gem.wiki/Toyah%2C_NW_%28Shale%29_-_Luxe_Oil_and_Gas_Asset_%28Texas%2C_United_States%29</t>
  </si>
  <si>
    <t>OG0015626</t>
  </si>
  <si>
    <t>Round Mountain - MacPherson</t>
  </si>
  <si>
    <t>https://www.gem.wiki/Round_Mountain_-_MacPherson_Oil_and_Gas_Asset_%28California%2C_United_States%29</t>
  </si>
  <si>
    <t>MacPherson Oil Company</t>
  </si>
  <si>
    <t>OG0015627</t>
  </si>
  <si>
    <t>Indigo (Frio) - Magellan</t>
  </si>
  <si>
    <t>https://www.gem.wiki/Indigo_%28Frio%29_-_Magellan_Oil_and_Gas_Asset_%28Texas%2C_United_States%29</t>
  </si>
  <si>
    <t>Magellan E&amp;P Holdings</t>
  </si>
  <si>
    <t>OG0015628</t>
  </si>
  <si>
    <t>Sugarkane (Austin Chalk) - Magnolia</t>
  </si>
  <si>
    <t>https://www.gem.wiki/Sugarkane_%28Austin_Chalk%29_-_Magnolia_Oil_and_Gas_Asset_%28Texas%2C_United_States%29</t>
  </si>
  <si>
    <t>Magnolia Oil &amp; Gas Operating</t>
  </si>
  <si>
    <t>OG0015629</t>
  </si>
  <si>
    <t>Eagleville (Eagle Ford-2) - Magnolia</t>
  </si>
  <si>
    <t>https://www.gem.wiki/Eagleville_%28Eagle_Ford-2%29_-_Magnolia_Oil_and_Gas_Asset_%28Texas%2C_United_States%29</t>
  </si>
  <si>
    <t>OG0015630</t>
  </si>
  <si>
    <t>Giddings (Austin Chalk, Gas) - Magnolia</t>
  </si>
  <si>
    <t>https://www.gem.wiki/Giddings_%28Austin_Chalk%2C_Gas%29_-_Magnolia_Oil_and_Gas_Asset_%28Texas%2C_United_States%29</t>
  </si>
  <si>
    <t>OG0015631</t>
  </si>
  <si>
    <t>Giddings (Austin Chalk-3) - Magnolia</t>
  </si>
  <si>
    <t>https://www.gem.wiki/Giddings_%28Austin_Chalk-3%29_-_Magnolia_Oil_and_Gas_Asset_%28Texas%2C_United_States%29</t>
  </si>
  <si>
    <t>OG0015632</t>
  </si>
  <si>
    <t>Eagleville (Eagle Ford-1) - Magnolia</t>
  </si>
  <si>
    <t>https://www.gem.wiki/Eagleville_%28Eagle_Ford-1%29_-_Magnolia_Oil_and_Gas_Asset_%28Texas%2C_United_States%29</t>
  </si>
  <si>
    <t>OG0015633</t>
  </si>
  <si>
    <t>Allen Dome (10,800) - Magnum</t>
  </si>
  <si>
    <t>https://www.gem.wiki/Allen_Dome_%2810%2C800%29_-_Magnum_Oil_and_Gas_Asset_%28Texas%2C_United_States%29</t>
  </si>
  <si>
    <t>Magnum Producing</t>
  </si>
  <si>
    <t>OG0015634</t>
  </si>
  <si>
    <t>Foss-Brown (Wilcox) - Magnum</t>
  </si>
  <si>
    <t>https://www.gem.wiki/Foss-Brown_%28Wilcox%29_-_Magnum_Oil_and_Gas_Asset_%28Texas%2C_United_States%29</t>
  </si>
  <si>
    <t>OG0015635</t>
  </si>
  <si>
    <t>Crossett, S. (Detrital) - Mammoth</t>
  </si>
  <si>
    <t>https://www.gem.wiki/Crossett%2C_S._%28Detrital%29_-_Mammoth_Oil_and_Gas_Asset_%28Texas%2C_United_States%29</t>
  </si>
  <si>
    <t>Mammoth Exploration</t>
  </si>
  <si>
    <t>OG0015636</t>
  </si>
  <si>
    <t>Phantom (Wolfcamp) - Manti Tarka Permian</t>
  </si>
  <si>
    <t>https://www.gem.wiki/Phantom_%28Wolfcamp%29_-_Manti_Tarka_Permian_Oil_and_Gas_Asset_%28Texas%2C_United_States%29</t>
  </si>
  <si>
    <t>Manti Tarka Permian Op.</t>
  </si>
  <si>
    <t>OG0015637</t>
  </si>
  <si>
    <t>Reunion Bay - Marathon</t>
  </si>
  <si>
    <t>https://www.gem.wiki/Reunion_Bay_-_Marathon_Oil_and_Gas_Asset_%28North_Dakota%2C_United_States%29</t>
  </si>
  <si>
    <t>Marathon Oil Company</t>
  </si>
  <si>
    <t>OG0015638</t>
  </si>
  <si>
    <t>Antelope - Marathon</t>
  </si>
  <si>
    <t>https://www.gem.wiki/Antelope_-_Marathon_Oil_and_Gas_Asset_%28North_Dakota%2C_United_States%29</t>
  </si>
  <si>
    <t>OG0015639</t>
  </si>
  <si>
    <t>Bailey - Marathon</t>
  </si>
  <si>
    <t>https://www.gem.wiki/Bailey_-_Marathon_Oil_and_Gas_Asset_%28North_Dakota%2C_United_States%29</t>
  </si>
  <si>
    <t>OG0015640</t>
  </si>
  <si>
    <t>Killdeer - Marathon</t>
  </si>
  <si>
    <t>https://www.gem.wiki/Killdeer_-_Marathon_Oil_and_Gas_Asset_%28North_Dakota%2C_United_States%29</t>
  </si>
  <si>
    <t>OG0015641</t>
  </si>
  <si>
    <t>Chimney Butte - Marathon</t>
  </si>
  <si>
    <t>https://www.gem.wiki/Chimney_Butte_-_Marathon_Oil_and_Gas_Asset_%28North_Dakota%2C_United_States%29</t>
  </si>
  <si>
    <t>OG0015642</t>
  </si>
  <si>
    <t>Van Hook - Marathon</t>
  </si>
  <si>
    <t>https://www.gem.wiki/Van_Hook_-_Marathon_Oil_and_Gas_Asset_%28North_Dakota%2C_United_States%29</t>
  </si>
  <si>
    <t>OG0015643</t>
  </si>
  <si>
    <t>Four Bears - Marathon</t>
  </si>
  <si>
    <t>https://www.gem.wiki/Four_Bears_-_Marathon_Oil_and_Gas_Asset_%28North_Dakota%2C_United_States%29</t>
  </si>
  <si>
    <t>OG0015644</t>
  </si>
  <si>
    <t>Murphy Creek - Marathon</t>
  </si>
  <si>
    <t>https://www.gem.wiki/Murphy_Creek_-_Marathon_Oil_and_Gas_Asset_%28North_Dakota%2C_United_States%29</t>
  </si>
  <si>
    <t>OG0015645</t>
  </si>
  <si>
    <t>Lost Bridge - Marathon</t>
  </si>
  <si>
    <t>https://www.gem.wiki/Lost_Bridge_-_Marathon_Oil_and_Gas_Asset_%28North_Dakota%2C_United_States%29</t>
  </si>
  <si>
    <t>OG0015646</t>
  </si>
  <si>
    <t>Jim Creek - Marathon</t>
  </si>
  <si>
    <t>https://www.gem.wiki/Jim_Creek_-_Marathon_Oil_and_Gas_Asset_%28North_Dakota%2C_United_States%29</t>
  </si>
  <si>
    <t>OG0015647</t>
  </si>
  <si>
    <t>Moccasin Creek - Marathon</t>
  </si>
  <si>
    <t>https://www.gem.wiki/Moccasin_Creek_-_Marathon_Oil_and_Gas_Asset_%28North_Dakota%2C_United_States%29</t>
  </si>
  <si>
    <t>OG0015648</t>
  </si>
  <si>
    <t>Eagleville (Eagle Ford-2) - Marathon</t>
  </si>
  <si>
    <t>https://www.gem.wiki/Eagleville_%28Eagle_Ford-2%29_-_Marathon_Oil_and_Gas_Asset_%28Texas%2C_United_States%29</t>
  </si>
  <si>
    <t>OG0015649</t>
  </si>
  <si>
    <t>Sugarkane (Eagle Ford) - Marathon</t>
  </si>
  <si>
    <t>https://www.gem.wiki/Sugarkane_%28Eagle_Ford%29_-_Marathon_Oil_and_Gas_Asset_%28Texas%2C_United_States%29</t>
  </si>
  <si>
    <t>OG0015650</t>
  </si>
  <si>
    <t>Eagleville (Eagle Ford-1) - Marathon</t>
  </si>
  <si>
    <t>https://www.gem.wiki/Eagleville_%28Eagle_Ford-1%29_-_Marathon_Oil_and_Gas_Asset_%28Texas%2C_United_States%29</t>
  </si>
  <si>
    <t>OG0015651</t>
  </si>
  <si>
    <t>Sugarkane (Austin Chalk) - Marathon</t>
  </si>
  <si>
    <t>https://www.gem.wiki/Sugarkane_%28Austin_Chalk%29_-_Marathon_Oil_and_Gas_Asset_%28Texas%2C_United_States%29</t>
  </si>
  <si>
    <t>OG0015652</t>
  </si>
  <si>
    <t>Eddy County - Marathon</t>
  </si>
  <si>
    <t>https://www.gem.wiki/Eddy_County_-_Marathon_Oil_and_Gas_Asset_%28New_Mexico%2C_United_States%29</t>
  </si>
  <si>
    <t>OG0015653</t>
  </si>
  <si>
    <t>Lea County - Marathon</t>
  </si>
  <si>
    <t>https://www.gem.wiki/Lea_County_-_Marathon_Oil_and_Gas_Asset_%28New_Mexico%2C_United_States%29</t>
  </si>
  <si>
    <t>OG0015654</t>
  </si>
  <si>
    <t>Lacassine Refuge - Marquis</t>
  </si>
  <si>
    <t>https://www.gem.wiki/Lacassine_Refuge_-_Marquis_Oil_and_Gas_Asset_%28Louisiana%2C_United_States%29</t>
  </si>
  <si>
    <t>Marquis Resources</t>
  </si>
  <si>
    <t>OG0015655</t>
  </si>
  <si>
    <t>Bayou Ferblanc - Marquis</t>
  </si>
  <si>
    <t>https://www.gem.wiki/Bayou_Ferblanc_-_Marquis_Oil_and_Gas_Asset_%28Louisiana%2C_United_States%29</t>
  </si>
  <si>
    <t>OG0015656</t>
  </si>
  <si>
    <t>Woodlawn, North - Marquis</t>
  </si>
  <si>
    <t>https://www.gem.wiki/Woodlawn%2C_North_-_Marquis_Oil_and_Gas_Asset_%28Louisiana%2C_United_States%29</t>
  </si>
  <si>
    <t>OG0015657</t>
  </si>
  <si>
    <t>Campbell Creek (9300) - Mascot</t>
  </si>
  <si>
    <t>https://www.gem.wiki/Campbell_Creek_%289300%29_-_Mascot_Oil_and_Gas_Asset_%28Texas%2C_United_States%29</t>
  </si>
  <si>
    <t>Mascot Oil Company</t>
  </si>
  <si>
    <t>OG0015658</t>
  </si>
  <si>
    <t>Phantom (Wolfcamp) - Matador</t>
  </si>
  <si>
    <t>https://www.gem.wiki/Phantom_%28Wolfcamp%29_-_Matador_Oil_and_Gas_Asset_%28Texas%2C_United_States%29</t>
  </si>
  <si>
    <t>Matador Production Company</t>
  </si>
  <si>
    <t>OG0015659</t>
  </si>
  <si>
    <t>Eagleville (Eagle Ford-1) - Matador</t>
  </si>
  <si>
    <t>https://www.gem.wiki/Eagleville_%28Eagle_Ford-1%29_-_Matador_Oil_and_Gas_Asset_%28Texas%2C_United_States%29</t>
  </si>
  <si>
    <t>OG0015660</t>
  </si>
  <si>
    <t>Two Georges (Bone Spring) - Matador</t>
  </si>
  <si>
    <t>https://www.gem.wiki/Two_Georges_%28Bone_Spring%29_-_Matador_Oil_and_Gas_Asset_%28Texas%2C_United_States%29</t>
  </si>
  <si>
    <t>OG0015661</t>
  </si>
  <si>
    <t>Eagleville (Eagle Ford-2) - Matador</t>
  </si>
  <si>
    <t>https://www.gem.wiki/Eagleville_%28Eagle_Ford-2%29_-_Matador_Oil_and_Gas_Asset_%28Texas%2C_United_States%29</t>
  </si>
  <si>
    <t>OG0015662</t>
  </si>
  <si>
    <t>Lorenzo (Austin Chalk) - Matador</t>
  </si>
  <si>
    <t>https://www.gem.wiki/Lorenzo_%28Austin_Chalk%29_-_Matador_Oil_and_Gas_Asset_%28Texas%2C_United_States%29</t>
  </si>
  <si>
    <t>OG0015663</t>
  </si>
  <si>
    <t>Eddy County - Matador</t>
  </si>
  <si>
    <t>https://www.gem.wiki/Eddy_County_-_Matador_Oil_and_Gas_Asset_%28New_Mexico%2C_United_States%29</t>
  </si>
  <si>
    <t>OG0015664</t>
  </si>
  <si>
    <t>Lea County - Matador</t>
  </si>
  <si>
    <t>https://www.gem.wiki/Lea_County_-_Matador_Oil_and_Gas_Asset_%28New_Mexico%2C_United_States%29</t>
  </si>
  <si>
    <t>OG0015665</t>
  </si>
  <si>
    <t>Sansinena - Matrix</t>
  </si>
  <si>
    <t>https://www.gem.wiki/Sansinena_-_Matrix_Oil_and_Gas_Asset_%28California%2C_United_States%29</t>
  </si>
  <si>
    <t>Matrix Oil Corporation</t>
  </si>
  <si>
    <t>OG0015666</t>
  </si>
  <si>
    <t>Giddings (Austin Chalk-3) - Matrix Petroleum</t>
  </si>
  <si>
    <t>https://www.gem.wiki/Giddings_%28Austin_Chalk-3%29_-_Matrix_Petroleum_Oil_and_Gas_Asset_%28Texas%2C_United_States%29</t>
  </si>
  <si>
    <t>Matrix Petroleum</t>
  </si>
  <si>
    <t>OG0015668</t>
  </si>
  <si>
    <t>Rosewood (Cotton Valley) - Mcbee</t>
  </si>
  <si>
    <t>https://www.gem.wiki/Rosewood_%28Cotton_Valley%29_-_Mcbee_Oil_and_Gas_Asset_%28Texas%2C_United_States%29</t>
  </si>
  <si>
    <t>Mcbee Operating Company</t>
  </si>
  <si>
    <t>OG0015669</t>
  </si>
  <si>
    <t>Veterans (Upper Leonard) - McClure</t>
  </si>
  <si>
    <t>https://www.gem.wiki/Veterans_%28Upper_Leonard%29_-_McClure_Oil_and_Gas_Asset_%28Texas%2C_United_States%29</t>
  </si>
  <si>
    <t>Mcclure Oil Company</t>
  </si>
  <si>
    <t>OG0015670</t>
  </si>
  <si>
    <t>Newark, East (Barnett Shale) - Mccutchin Petroleum</t>
  </si>
  <si>
    <t>https://www.gem.wiki/Newark%2C_East_%28Barnett_Shale%29_-_Mccutchin_Petroleum_Oil_and_Gas_Asset_%28Texas%2C_United_States%29</t>
  </si>
  <si>
    <t>Mccutchin Petroleum Corporation</t>
  </si>
  <si>
    <t>OG0015671</t>
  </si>
  <si>
    <t>Madisonville, W. (Woodbine A) - MD America Energy</t>
  </si>
  <si>
    <t>https://www.gem.wiki/Madisonville%2C_W._%28Woodbine_A%29_-_MD_America_Energy_Oil_and_Gas_Asset_%28Texas%2C_United_States%29</t>
  </si>
  <si>
    <t>MD America Energy</t>
  </si>
  <si>
    <t>OG0015672</t>
  </si>
  <si>
    <t>Phantom (Wolfcamp) - MDC Texas Operator</t>
  </si>
  <si>
    <t>https://www.gem.wiki/Phantom_%28Wolfcamp%29_-_MDC_Texas_Operator_Oil_and_Gas_Asset_%28Texas%2C_United_States%29</t>
  </si>
  <si>
    <t>MDC Texas Operator</t>
  </si>
  <si>
    <t>OG0015673</t>
  </si>
  <si>
    <t>Emperor (Wichita Albany) - Meco IV</t>
  </si>
  <si>
    <t>https://www.gem.wiki/Emperor_%28Wichita_Albany%29_-_Meco_IV_Oil_and_Gas_Asset_%28Texas%2C_United_States%29</t>
  </si>
  <si>
    <t>Meco IV</t>
  </si>
  <si>
    <t>OG0015674</t>
  </si>
  <si>
    <t>Phantom (Wolfcamp) - Meco IV</t>
  </si>
  <si>
    <t>https://www.gem.wiki/Phantom_%28Wolfcamp%29_-_Meco_IV_Oil_and_Gas_Asset_%28Texas%2C_United_States%29</t>
  </si>
  <si>
    <t>OG0015675</t>
  </si>
  <si>
    <t>Balt (Tannehill) - Medders</t>
  </si>
  <si>
    <t>https://www.gem.wiki/Balt_%28Tannehill%29_-_Medders_Oil_and_Gas_Asset_%28Texas%2C_United_States%29</t>
  </si>
  <si>
    <t>Medders Oil Company</t>
  </si>
  <si>
    <t>OG0015676</t>
  </si>
  <si>
    <t>University 31 West (U. Devonian) - Mercury</t>
  </si>
  <si>
    <t>https://www.gem.wiki/University_31_West_%28U._Devonian%29_-_Mercury_Oil_and_Gas_Asset_%28Texas%2C_United_States%29</t>
  </si>
  <si>
    <t>Mercury Operating</t>
  </si>
  <si>
    <t>OG0015677</t>
  </si>
  <si>
    <t>Lake Verret, East - Meridian</t>
  </si>
  <si>
    <t>https://www.gem.wiki/Lake_Verret%2C_East_-_Meridian_Oil_and_Gas_Asset_%28Louisiana%2C_United_States%29</t>
  </si>
  <si>
    <t>Meridian Resources</t>
  </si>
  <si>
    <t>OG0015678</t>
  </si>
  <si>
    <t>Javelina (Vicksburg Cons.) - Merit</t>
  </si>
  <si>
    <t>https://www.gem.wiki/Javelina_%28Vicksburg_Cons.%29_-_Merit_Oil_and_Gas_Asset_%28Texas%2C_United_States%29</t>
  </si>
  <si>
    <t>Merit Energy Company</t>
  </si>
  <si>
    <t>OG0015679</t>
  </si>
  <si>
    <t>Sinor Nest (Lower Wilcox) - Merit</t>
  </si>
  <si>
    <t>https://www.gem.wiki/Sinor_Nest_%28Lower_Wilcox%29_-_Merit_Oil_and_Gas_Asset_%28Texas%2C_United_States%29</t>
  </si>
  <si>
    <t>OG0015680</t>
  </si>
  <si>
    <t>Hinde (Vicksburg Consolidated) - Merit</t>
  </si>
  <si>
    <t>https://www.gem.wiki/Hinde_%28Vicksburg_Consolidated%29_-_Merit_Oil_and_Gas_Asset_%28Texas%2C_United_States%29</t>
  </si>
  <si>
    <t>OG0015681</t>
  </si>
  <si>
    <t>Los Mogotes (Wilcox Cons.) - Merit</t>
  </si>
  <si>
    <t>https://www.gem.wiki/Los_Mogotes_%28Wilcox_Cons.%29_-_Merit_Oil_and_Gas_Asset_%28Texas%2C_United_States%29</t>
  </si>
  <si>
    <t>OG0015682</t>
  </si>
  <si>
    <t>La Copita (Vicksburg Cons.) - Merit</t>
  </si>
  <si>
    <t>https://www.gem.wiki/La_Copita_%28Vicksburg_Cons.%29_-_Merit_Oil_and_Gas_Asset_%28Texas%2C_United_States%29</t>
  </si>
  <si>
    <t>OG0015683</t>
  </si>
  <si>
    <t>Rincon, N. (Vicksburg Cons.) - Merit</t>
  </si>
  <si>
    <t>https://www.gem.wiki/Rincon%2C_N._%28Vicksburg_Cons.%29_-_Merit_Oil_and_Gas_Asset_%28Texas%2C_United_States%29</t>
  </si>
  <si>
    <t>OG0015684</t>
  </si>
  <si>
    <t>Roleta (Wilcox Consolidated) - Merit</t>
  </si>
  <si>
    <t>https://www.gem.wiki/Roleta_%28Wilcox_Consolidated%29_-_Merit_Oil_and_Gas_Asset_%28Texas%2C_United_States%29</t>
  </si>
  <si>
    <t>OG0015685</t>
  </si>
  <si>
    <t>Alvarado (Vicksburg) - Merit</t>
  </si>
  <si>
    <t>https://www.gem.wiki/Alvarado_%28Vicksburg%29_-_Merit_Oil_and_Gas_Asset_%28Texas%2C_United_States%29</t>
  </si>
  <si>
    <t>OG0015686</t>
  </si>
  <si>
    <t>Bob West (L-18, 20, 21, 22) - Merit</t>
  </si>
  <si>
    <t>https://www.gem.wiki/Bob_West_%28L-18%2C_20%2C_21%2C_22%29_-_Merit_Gas_Asset_%28Texas%2C_United_States%29</t>
  </si>
  <si>
    <t>OG0015687</t>
  </si>
  <si>
    <t>Walnut Bend (Consolidated) - Merit</t>
  </si>
  <si>
    <t>https://www.gem.wiki/Walnut_Bend_%28Consolidated%29_-_Merit_Oil_and_Gas_Asset_%28Texas%2C_United_States%29</t>
  </si>
  <si>
    <t>OG0015688</t>
  </si>
  <si>
    <t>Lopez Ranch (Consolidated) - Merit</t>
  </si>
  <si>
    <t>https://www.gem.wiki/Lopez_Ranch_%28Consolidated%29_-_Merit_Oil_and_Gas_Asset_%28Texas%2C_United_States%29</t>
  </si>
  <si>
    <t>OG0015689</t>
  </si>
  <si>
    <t>Kelsey (VXKBG Consol.) - Merit</t>
  </si>
  <si>
    <t>https://www.gem.wiki/Kelsey_%28VXKBG_Consol.%29_-_Merit_Oil_and_Gas_Asset_%28Texas%2C_United_States%29</t>
  </si>
  <si>
    <t>OG0015690</t>
  </si>
  <si>
    <t>Hundido (Lobo) - Merit</t>
  </si>
  <si>
    <t>https://www.gem.wiki/Hundido_%28Lobo%29_-_Merit_Oil_and_Gas_Asset_%28Texas%2C_United_States%29</t>
  </si>
  <si>
    <t>OG0015691</t>
  </si>
  <si>
    <t>Newark, East (Barnett Shale) - Merit</t>
  </si>
  <si>
    <t>https://www.gem.wiki/Newark%2C_East_%28Barnett_Shale%29_-_Merit_Oil_and_Gas_Asset_%28Texas%2C_United_States%29</t>
  </si>
  <si>
    <t>OG0015692</t>
  </si>
  <si>
    <t>Bob West (L-24, 25, 26) - Merit</t>
  </si>
  <si>
    <t>https://www.gem.wiki/Bob_West_%28L-24%2C_25%2C_26%29_-_Merit_Gas_Asset_%28Texas%2C_United_States%29</t>
  </si>
  <si>
    <t>OG0015693</t>
  </si>
  <si>
    <t>Woodlawn (Cotton Valley) - Merit</t>
  </si>
  <si>
    <t>https://www.gem.wiki/Woodlawn_%28Cotton_Valley%29_-_Merit_Oil_and_Gas_Asset_%28Texas%2C_United_States%29</t>
  </si>
  <si>
    <t>OG0015694</t>
  </si>
  <si>
    <t>Home Run (Vicksburg Cons.) - Merit</t>
  </si>
  <si>
    <t>https://www.gem.wiki/Home_Run_%28Vicksburg_Cons.%29_-_Merit_Oil_and_Gas_Asset_%28Texas%2C_United_States%29</t>
  </si>
  <si>
    <t>OG0015695</t>
  </si>
  <si>
    <t>Boonsville (Bend Congl., Gas) - Merit</t>
  </si>
  <si>
    <t>https://www.gem.wiki/Boonsville_%28Bend_Congl.%2C_Gas%29_-_Merit_Oil_and_Gas_Asset_%28Texas%2C_United_States%29</t>
  </si>
  <si>
    <t>OG0015696</t>
  </si>
  <si>
    <t>Monte Christo (VX-Eckart-EE Cns) - Merit</t>
  </si>
  <si>
    <t>https://www.gem.wiki/Monte_Christo_%28VX-Eckart-EE_Cns%29_-_Merit_Oil_and_Gas_Asset_%28Texas%2C_United_States%29</t>
  </si>
  <si>
    <t>OG0015697</t>
  </si>
  <si>
    <t>Mcallen-Pharr (Consolidated) - Merit</t>
  </si>
  <si>
    <t>https://www.gem.wiki/Mcallen-Pharr_%28Consolidated%29_-_Merit_Oil_and_Gas_Asset_%28Texas%2C_United_States%29</t>
  </si>
  <si>
    <t>OG0015698</t>
  </si>
  <si>
    <t>Mcallen Ranch (Vksbg L-V, N Cons - Merit</t>
  </si>
  <si>
    <t>https://www.gem.wiki/Mcallen_Ranch_%28Vksbg_L-V%2C_N_Cons_-_Merit_Oil_and_Gas_Asset_%28Texas%2C_United_States%29</t>
  </si>
  <si>
    <t>OG0015699</t>
  </si>
  <si>
    <t>Mcallen Ranch (Vksbg P-V, S Cons) - Merit</t>
  </si>
  <si>
    <t>https://www.gem.wiki/Mcallen_Ranch_%28Vksbg_P-V%2C_S_Cons%29_-_Merit_Oil_and_Gas_Asset_%28Texas%2C_United_States%29</t>
  </si>
  <si>
    <t>OG0015711</t>
  </si>
  <si>
    <t>Garcias Ridge (Queen City) - Metano</t>
  </si>
  <si>
    <t>https://www.gem.wiki/Garcias_Ridge_%28Queen_City%29_-_Metano_Oil_and_Gas_Asset_%28Texas%2C_United_States%29</t>
  </si>
  <si>
    <t>Metano Energy</t>
  </si>
  <si>
    <t>OG0015712</t>
  </si>
  <si>
    <t>Eddy County - Mewbourne</t>
  </si>
  <si>
    <t>https://www.gem.wiki/Eddy_County_-_Mewbourne_Oil_and_Gas_Asset_%28New_Mexico%2C_United_States%29</t>
  </si>
  <si>
    <t>Mewbourne Oil Co.</t>
  </si>
  <si>
    <t>OG0015713</t>
  </si>
  <si>
    <t>Lea County - Mewbourne</t>
  </si>
  <si>
    <t>https://www.gem.wiki/Lea_County_-_Mewbourne_Oil_and_Gas_Asset_%28New_Mexico%2C_United_States%29</t>
  </si>
  <si>
    <t>OG0015714</t>
  </si>
  <si>
    <t>Phantom (Wolfcamp) - Mewbourne</t>
  </si>
  <si>
    <t>https://www.gem.wiki/Phantom_%28Wolfcamp%29_-_Mewbourne_Oil_and_Gas_Asset_%28Texas%2C_United_States%29</t>
  </si>
  <si>
    <t>Mewbourne Oil Company</t>
  </si>
  <si>
    <t>OG0015715</t>
  </si>
  <si>
    <t>Pan Petro (Cleveland) - Mewbourne</t>
  </si>
  <si>
    <t>https://www.gem.wiki/Pan_Petro_%28Cleveland%29_-_Mewbourne_Oil_and_Gas_Asset_%28Texas%2C_United_States%29</t>
  </si>
  <si>
    <t>OG0015716</t>
  </si>
  <si>
    <t>Sandbar (Bone Spring) - Mewbourne</t>
  </si>
  <si>
    <t>https://www.gem.wiki/Sandbar_%28Bone_Spring%29_-_Mewbourne_Oil_and_Gas_Asset_%28Texas%2C_United_States%29</t>
  </si>
  <si>
    <t>OG0015717</t>
  </si>
  <si>
    <t>Mendota, Nw. (Granite Wash) - Mewbourne</t>
  </si>
  <si>
    <t>https://www.gem.wiki/Mendota%2C_Nw._%28Granite_Wash%29_-_Mewbourne_Oil_and_Gas_Asset_%28Texas%2C_United_States%29</t>
  </si>
  <si>
    <t>OG0015718</t>
  </si>
  <si>
    <t>Lipscomb (Cleveland) - Mewbourne</t>
  </si>
  <si>
    <t>https://www.gem.wiki/Lipscomb_%28Cleveland%29_-_Mewbourne_Oil_and_Gas_Asset_%28Texas%2C_United_States%29</t>
  </si>
  <si>
    <t>OG0015719</t>
  </si>
  <si>
    <t>Lipscomb, SE (Cleveland) - Mewbourne</t>
  </si>
  <si>
    <t>https://www.gem.wiki/Lipscomb%2C_SE_%28Cleveland%29_-_Mewbourne_Oil_and_Gas_Asset_%28Texas%2C_United_States%29</t>
  </si>
  <si>
    <t>OG0015720</t>
  </si>
  <si>
    <t>Spraberry (Trend Area) District 8 - Mewbourne</t>
  </si>
  <si>
    <t>https://www.gem.wiki/Spraberry_%28Trend_Area%29_District_8_-_Mewbourne_Oil_and_Gas_Asset_%28Texas%2C_United_States%29</t>
  </si>
  <si>
    <t>OG0015721</t>
  </si>
  <si>
    <t>Two Georges (Bone Spring) - Mewbourne</t>
  </si>
  <si>
    <t>https://www.gem.wiki/Two_Georges_%28Bone_Spring%29_-_Mewbourne_Oil_and_Gas_Asset_%28Texas%2C_United_States%29</t>
  </si>
  <si>
    <t>OG0015722</t>
  </si>
  <si>
    <t>Hemphill (Granite Wash.) - Mewbourne</t>
  </si>
  <si>
    <t>https://www.gem.wiki/Hemphill_%28Granite_Wash.%29_-_Mewbourne_Oil_and_Gas_Asset_%28Texas%2C_United_States%29</t>
  </si>
  <si>
    <t>OG0015723</t>
  </si>
  <si>
    <t>Allen-Parker (Marmaton) - Mewbourne</t>
  </si>
  <si>
    <t>https://www.gem.wiki/Allen-Parker_%28Marmaton%29_-_Mewbourne_Oil_and_Gas_Asset_%28Texas%2C_United_States%29</t>
  </si>
  <si>
    <t>OG0015725</t>
  </si>
  <si>
    <t>Clyde-Reynolds (Wolfcamp Cons.) - Mineral Technologies</t>
  </si>
  <si>
    <t>https://www.gem.wiki/Clyde-Reynolds_%28Wolfcamp_Cons.%29_-_Mineral_Technologies_Oil_and_Gas_Asset_%28Texas%2C_United_States%29</t>
  </si>
  <si>
    <t>Mineral Technologies</t>
  </si>
  <si>
    <t>OG0015726</t>
  </si>
  <si>
    <t>Squaw Creek - Missouri River</t>
  </si>
  <si>
    <t>https://www.gem.wiki/Squaw_Creek_-_Missouri_River_Oil_and_Gas_Asset_%28North_Dakota%2C_United_States%29</t>
  </si>
  <si>
    <t>Missouri River Resources</t>
  </si>
  <si>
    <t>OG0015728</t>
  </si>
  <si>
    <t>Gomez (Ellenburger) - Mongoose</t>
  </si>
  <si>
    <t>https://www.gem.wiki/Gomez_%28Ellenburger%29_-_Mongoose_Gas_Asset_%28Texas%2C_United_States%29</t>
  </si>
  <si>
    <t>Mongoose Energy</t>
  </si>
  <si>
    <t>OG0015729</t>
  </si>
  <si>
    <t>Hoefs T-K (Wolfcamp) - Mongoose</t>
  </si>
  <si>
    <t>https://www.gem.wiki/Hoefs_T-K_%28Wolfcamp%29_-_Mongoose_Oil_and_Gas_Asset_%28Texas%2C_United_States%29</t>
  </si>
  <si>
    <t>OG0015730</t>
  </si>
  <si>
    <t>Garden City, S. (Wolfcamp) - Moriah</t>
  </si>
  <si>
    <t>https://www.gem.wiki/Garden_City%2C_S._%28Wolfcamp%29_-_Moriah_Oil_and_Gas_Asset_%28Texas%2C_United_States%29</t>
  </si>
  <si>
    <t>Moriah Operating</t>
  </si>
  <si>
    <t>OG0015731</t>
  </si>
  <si>
    <t>San Juan County - Morningstar</t>
  </si>
  <si>
    <t>https://www.gem.wiki/San_Juan_County_-_Morningstar_Oil_and_Gas_Asset_%28New_Mexico%2C_United_States%29</t>
  </si>
  <si>
    <t>Morningstar Operating</t>
  </si>
  <si>
    <t>OG0015732</t>
  </si>
  <si>
    <t>Rio Arriba County - Morningstar</t>
  </si>
  <si>
    <t>https://www.gem.wiki/Rio_Arriba_County_-_Morningstar_Oil_and_Gas_Asset_%28New_Mexico%2C_United_States%29</t>
  </si>
  <si>
    <t>OG0015733</t>
  </si>
  <si>
    <t>Eddy County - Murchison</t>
  </si>
  <si>
    <t>https://www.gem.wiki/Eddy_County_-_Murchison_Oil_and_Gas_Asset_%28New_Mexico%2C_United_States%29</t>
  </si>
  <si>
    <t>Murchison Oil And Gas</t>
  </si>
  <si>
    <t>OG0015734</t>
  </si>
  <si>
    <t>Spraberry (Trend Area) District 8 - Murchison</t>
  </si>
  <si>
    <t>https://www.gem.wiki/Spraberry_%28Trend_Area%29_District_8_-_Murchison_Oil_and_Gas_Asset_%28Texas%2C_United_States%29</t>
  </si>
  <si>
    <t>OG0015735</t>
  </si>
  <si>
    <t>Sanish - Murex Petroleum</t>
  </si>
  <si>
    <t>https://www.gem.wiki/Sanish_-_Murex_Petroleum_Oil_and_Gas_Asset_%28North_Dakota%2C_United_States%29</t>
  </si>
  <si>
    <t>Murex Petroleum Corporation</t>
  </si>
  <si>
    <t>OG0015736</t>
  </si>
  <si>
    <t>Stanley - Murex Petroleum</t>
  </si>
  <si>
    <t>https://www.gem.wiki/Stanley_-_Murex_Petroleum_Oil_and_Gas_Asset_%28North_Dakota%2C_United_States%29</t>
  </si>
  <si>
    <t>OG0015737</t>
  </si>
  <si>
    <t>Eagleville (Eagle Ford-1) - Murphy</t>
  </si>
  <si>
    <t>https://www.gem.wiki/Eagleville_%28Eagle_Ford-1%29_-_Murphy_Oil_and_Gas_Asset_%28Texas%2C_United_States%29</t>
  </si>
  <si>
    <t>Murphy E&amp;P. Company</t>
  </si>
  <si>
    <t>OG0015738</t>
  </si>
  <si>
    <t>Eagleville (Eagle Ford-2) - Murphy</t>
  </si>
  <si>
    <t>https://www.gem.wiki/Eagleville_%28Eagle_Ford-2%29_-_Murphy_Oil_and_Gas_Asset_%28Texas%2C_United_States%29</t>
  </si>
  <si>
    <t>OG0015739</t>
  </si>
  <si>
    <t>Briscoe Ranch (Eagleford) - Murphy</t>
  </si>
  <si>
    <t>https://www.gem.wiki/Briscoe_Ranch_%28Eagleford%29_-_Murphy_Oil_and_Gas_Asset_%28Texas%2C_United_States%29</t>
  </si>
  <si>
    <t>OG0015740</t>
  </si>
  <si>
    <t>Sugarkane (Austin Chalk) - Murphy</t>
  </si>
  <si>
    <t>https://www.gem.wiki/Sugarkane_%28Austin_Chalk%29_-_Murphy_Oil_and_Gas_Asset_%28Texas%2C_United_States%29</t>
  </si>
  <si>
    <t>OG0015741</t>
  </si>
  <si>
    <t>Marmalard (MC300) - Murphy</t>
  </si>
  <si>
    <t>https://www.gem.wiki/Marmalard_%28MC300%29_-_Murphy_Oil_and_Gas_Asset_%28Federal_offshore%2C_United_States%29</t>
  </si>
  <si>
    <t>OG0015742</t>
  </si>
  <si>
    <t>Rigel (MC252) - Murphy</t>
  </si>
  <si>
    <t>https://www.gem.wiki/Rigel_%28MC252%29_-_Murphy_Oil_and_Gas_Asset_%28Federal_offshore%2C_United_States%29</t>
  </si>
  <si>
    <t>OG0015743</t>
  </si>
  <si>
    <t>Chinook (WR469) - Murphy</t>
  </si>
  <si>
    <t>https://www.gem.wiki/Chinook_%28WR469%29_-_Murphy_Oil_and_Gas_Asset_%28Federal_offshore%2C_United_States%29</t>
  </si>
  <si>
    <t>OG0015744</t>
  </si>
  <si>
    <t>Dalmatian North (DC004) - Murphy</t>
  </si>
  <si>
    <t>https://www.gem.wiki/Dalmatian_North_%28DC004%29_-_Murphy_Oil_and_Gas_Asset_%28Federal_offshore%2C_United_States%29</t>
  </si>
  <si>
    <t>OG0015745</t>
  </si>
  <si>
    <t>ST228 - Murphy</t>
  </si>
  <si>
    <t>https://www.gem.wiki/ST228_-_Murphy_Oil_and_Gas_Asset_%28Federal_offshore%2C_United_States%29</t>
  </si>
  <si>
    <t>OG0015746</t>
  </si>
  <si>
    <t>Son Of Bluto 2 (MC431) - Murphy</t>
  </si>
  <si>
    <t>https://www.gem.wiki/Son_Of_Bluto_2_%28MC431%29_-_Murphy_Oil_and_Gas_Asset_%28Federal_offshore%2C_United_States%29</t>
  </si>
  <si>
    <t>OG0015747</t>
  </si>
  <si>
    <t>Front Runner (GC339) - Murphy</t>
  </si>
  <si>
    <t>https://www.gem.wiki/Front_Runner_%28GC339%29_-_Murphy_Oil_and_Gas_Asset_%28Federal_offshore%2C_United_States%29</t>
  </si>
  <si>
    <t>OG0015748</t>
  </si>
  <si>
    <t>MC387 - Murphy</t>
  </si>
  <si>
    <t>https://www.gem.wiki/MC387_-_Murphy_Oil_and_Gas_Asset_%28Federal_offshore%2C_United_States%29</t>
  </si>
  <si>
    <t>OG0015749</t>
  </si>
  <si>
    <t>Medusa (MC582) - Murphy</t>
  </si>
  <si>
    <t>https://www.gem.wiki/Medusa_%28MC582%29_-_Murphy_Oil_and_Gas_Asset_%28Federal_offshore%2C_United_States%29</t>
  </si>
  <si>
    <t>OG0015750</t>
  </si>
  <si>
    <t>Cascade (WR206) - Murphy</t>
  </si>
  <si>
    <t>https://www.gem.wiki/Cascade_%28WR206%29_-_Murphy_Oil_and_Gas_Asset_%28Federal_offshore%2C_United_States%29</t>
  </si>
  <si>
    <t>OG0015751</t>
  </si>
  <si>
    <t>N.Thunder Horse (MC776) - Murphy</t>
  </si>
  <si>
    <t>https://www.gem.wiki/N.Thunder_Horse_%28MC776%29_-_Murphy_Oil_and_Gas_Asset_%28Federal_offshore%2C_United_States%29</t>
  </si>
  <si>
    <t>OG0015752</t>
  </si>
  <si>
    <t>Dalmatian South (DC134) - Murphy</t>
  </si>
  <si>
    <t>https://www.gem.wiki/Dalmatian_South_%28DC134%29_-_Murphy_Oil_and_Gas_Asset_%28Federal_offshore%2C_United_States%29</t>
  </si>
  <si>
    <t>OG0015753</t>
  </si>
  <si>
    <t>Clipper (GC299) - Murphy</t>
  </si>
  <si>
    <t>https://www.gem.wiki/Clipper_%28GC299%29_-_Murphy_Oil_and_Gas_Asset_%28Federal_offshore%2C_United_States%29</t>
  </si>
  <si>
    <t>OG0015756</t>
  </si>
  <si>
    <t>Hico-Knowles - Nadel And Gussman Ruston</t>
  </si>
  <si>
    <t>https://www.gem.wiki/Hico-Knowles_-_Nadel_And_Gussman_Ruston_Oil_and_Gas_Asset_%28Louisiana%2C_United_States%29</t>
  </si>
  <si>
    <t>Nadel And Gussman Ruston</t>
  </si>
  <si>
    <t>OG0015757</t>
  </si>
  <si>
    <t>Ruston - Nadel And Gussman Ruston</t>
  </si>
  <si>
    <t>https://www.gem.wiki/Ruston_-_Nadel_And_Gussman_Ruston_Oil_and_Gas_Asset_%28Louisiana%2C_United_States%29</t>
  </si>
  <si>
    <t>OG0015758</t>
  </si>
  <si>
    <t>Choudrant - Nadel And Gussman Ruston</t>
  </si>
  <si>
    <t>https://www.gem.wiki/Choudrant_-_Nadel_And_Gussman_Ruston_Oil_and_Gas_Asset_%28Louisiana%2C_United_States%29</t>
  </si>
  <si>
    <t>OG0015759</t>
  </si>
  <si>
    <t>Edison - Naftex</t>
  </si>
  <si>
    <t>https://www.gem.wiki/Edison_-_Naftex_Oil_Asset_%28California%2C_United_States%29</t>
  </si>
  <si>
    <t>Naftex Operating Company</t>
  </si>
  <si>
    <t>OG0015761</t>
  </si>
  <si>
    <t>Flat Top JC (Strawn, Upper) - NBX</t>
  </si>
  <si>
    <t>https://www.gem.wiki/Flat_Top_JC_%28Strawn%2C_Upper%29_-_NBX_Oil_and_Gas_Asset_%28Texas%2C_United_States%29</t>
  </si>
  <si>
    <t>NBX Energy</t>
  </si>
  <si>
    <t>OG0015762</t>
  </si>
  <si>
    <t>Woodlawn (Cotton Valley) - New Century</t>
  </si>
  <si>
    <t>https://www.gem.wiki/Woodlawn_%28Cotton_Valley%29_-_New_Century_Oil_and_Gas_Asset_%28Texas%2C_United_States%29</t>
  </si>
  <si>
    <t>New Century Exploration</t>
  </si>
  <si>
    <t>OG0015763</t>
  </si>
  <si>
    <t>South Tobacco Garden - Newfield</t>
  </si>
  <si>
    <t>https://www.gem.wiki/South_Tobacco_Garden_-_Newfield_Oil_and_Gas_Asset_%28North_Dakota%2C_United_States%29</t>
  </si>
  <si>
    <t>Newfield Production Company</t>
  </si>
  <si>
    <t>OG0015764</t>
  </si>
  <si>
    <t>Siverston - Newfield</t>
  </si>
  <si>
    <t>https://www.gem.wiki/Siverston_-_Newfield_Oil_and_Gas_Asset_%28North_Dakota%2C_United_States%29</t>
  </si>
  <si>
    <t>OG0015765</t>
  </si>
  <si>
    <t>Lost Bridge - Newfield</t>
  </si>
  <si>
    <t>https://www.gem.wiki/Lost_Bridge_-_Newfield_Oil_and_Gas_Asset_%28North_Dakota%2C_United_States%29</t>
  </si>
  <si>
    <t>OG0015766</t>
  </si>
  <si>
    <t>Westberg - Newfield</t>
  </si>
  <si>
    <t>https://www.gem.wiki/Westberg_-_Newfield_Oil_and_Gas_Asset_%28North_Dakota%2C_United_States%29</t>
  </si>
  <si>
    <t>OG0015767</t>
  </si>
  <si>
    <t>Pembroke - Newfield</t>
  </si>
  <si>
    <t>https://www.gem.wiki/Pembroke_-_Newfield_Oil_and_Gas_Asset_%28North_Dakota%2C_United_States%29</t>
  </si>
  <si>
    <t>OG0015768</t>
  </si>
  <si>
    <t>Sand Creek - Newfield</t>
  </si>
  <si>
    <t>https://www.gem.wiki/Sand_Creek_-_Newfield_Oil_and_Gas_Asset_%28North_Dakota%2C_United_States%29</t>
  </si>
  <si>
    <t>OG0015769</t>
  </si>
  <si>
    <t>Keene - Newfield</t>
  </si>
  <si>
    <t>https://www.gem.wiki/Keene_-_Newfield_Oil_and_Gas_Asset_%28North_Dakota%2C_United_States%29</t>
  </si>
  <si>
    <t>OG0015770</t>
  </si>
  <si>
    <t>Haystack Butte - Newfield</t>
  </si>
  <si>
    <t>https://www.gem.wiki/Haystack_Butte_-_Newfield_Oil_and_Gas_Asset_%28North_Dakota%2C_United_States%29</t>
  </si>
  <si>
    <t>OG0015771</t>
  </si>
  <si>
    <t>Bear Den - Newfield</t>
  </si>
  <si>
    <t>https://www.gem.wiki/Bear_Den_-_Newfield_Oil_and_Gas_Asset_%28North_Dakota%2C_United_States%29</t>
  </si>
  <si>
    <t>OG0015772</t>
  </si>
  <si>
    <t>Tobacco Garden - Newfield</t>
  </si>
  <si>
    <t>https://www.gem.wiki/Tobacco_Garden_-_Newfield_Oil_and_Gas_Asset_%28North_Dakota%2C_United_States%29</t>
  </si>
  <si>
    <t>OG0015773</t>
  </si>
  <si>
    <t>Williston - Nine Point</t>
  </si>
  <si>
    <t>https://www.gem.wiki/Williston_-_Nine_Point_Oil_and_Gas_Asset_%28North_Dakota%2C_United_States%29</t>
  </si>
  <si>
    <t>Nine Point Energy</t>
  </si>
  <si>
    <t>OG0015774</t>
  </si>
  <si>
    <t>Eightmile - Nine Point</t>
  </si>
  <si>
    <t>https://www.gem.wiki/Eightmile_-_Nine_Point_Oil_and_Gas_Asset_%28North_Dakota%2C_United_States%29</t>
  </si>
  <si>
    <t>OG0015775</t>
  </si>
  <si>
    <t>Elk - Nine Point</t>
  </si>
  <si>
    <t>https://www.gem.wiki/Elk_-_Nine_Point_Oil_and_Gas_Asset_%28North_Dakota%2C_United_States%29</t>
  </si>
  <si>
    <t>OG0015776</t>
  </si>
  <si>
    <t>Squires - Nine Point</t>
  </si>
  <si>
    <t>https://www.gem.wiki/Squires_-_Nine_Point_Oil_and_Gas_Asset_%28North_Dakota%2C_United_States%29</t>
  </si>
  <si>
    <t>OG0015777</t>
  </si>
  <si>
    <t>Pronghorn - Nine Point</t>
  </si>
  <si>
    <t>https://www.gem.wiki/Pronghorn_-_Nine_Point_Oil_and_Gas_Asset_%28North_Dakota%2C_United_States%29</t>
  </si>
  <si>
    <t>OG0015778</t>
  </si>
  <si>
    <t>Spring Creek - Nine Point</t>
  </si>
  <si>
    <t>https://www.gem.wiki/Spring_Creek_-_Nine_Point_Oil_and_Gas_Asset_%28North_Dakota%2C_United_States%29</t>
  </si>
  <si>
    <t>OG0015779</t>
  </si>
  <si>
    <t>Rawson - Nine Point</t>
  </si>
  <si>
    <t>https://www.gem.wiki/Rawson_-_Nine_Point_Oil_and_Gas_Asset_%28North_Dakota%2C_United_States%29</t>
  </si>
  <si>
    <t>OG0015780</t>
  </si>
  <si>
    <t>Rosebud - Nine Point</t>
  </si>
  <si>
    <t>https://www.gem.wiki/Rosebud_-_Nine_Point_Oil_and_Gas_Asset_%28North_Dakota%2C_United_States%29</t>
  </si>
  <si>
    <t>OG0015781</t>
  </si>
  <si>
    <t>Painted Woods - Nine Point</t>
  </si>
  <si>
    <t>https://www.gem.wiki/Painted_Woods_-_Nine_Point_Oil_and_Gas_Asset_%28North_Dakota%2C_United_States%29</t>
  </si>
  <si>
    <t>OG0015782</t>
  </si>
  <si>
    <t>Wolfbone (Trend Area) - Noble</t>
  </si>
  <si>
    <t>https://www.gem.wiki/Wolfbone_%28Trend_Area%29_-_Noble_Oil_and_Gas_Asset_%28Texas%2C_United_States%29</t>
  </si>
  <si>
    <t>OG0015783</t>
  </si>
  <si>
    <t>Phantom (Wolfcamp) - Noble</t>
  </si>
  <si>
    <t>https://www.gem.wiki/Phantom_%28Wolfcamp%29_-_Noble_Oil_and_Gas_Asset_%28Texas%2C_United_States%29</t>
  </si>
  <si>
    <t>OG0015784</t>
  </si>
  <si>
    <t>Hoefs T-K (Wolfcamp) - Noble</t>
  </si>
  <si>
    <t>https://www.gem.wiki/Hoefs_T-K_%28Wolfcamp%29_-_Noble_Oil_and_Gas_Asset_%28Texas%2C_United_States%29</t>
  </si>
  <si>
    <t>OG0015785</t>
  </si>
  <si>
    <t>Wattenberg - Noble</t>
  </si>
  <si>
    <t>https://www.gem.wiki/Wattenberg_-_Noble_Oil_and_Gas_Asset_%28Colorado%2C_United_States%29</t>
  </si>
  <si>
    <t>OG0015786</t>
  </si>
  <si>
    <t>DJ Horizontal Niobrara - Noble</t>
  </si>
  <si>
    <t>https://www.gem.wiki/DJ_Horizontal_Niobrara_-_Noble_Oil_and_Gas_Asset_%28Colorado%2C_United_States%29</t>
  </si>
  <si>
    <t>OG0015789</t>
  </si>
  <si>
    <t>Salt Flat (Edwards) - North South</t>
  </si>
  <si>
    <t>https://www.gem.wiki/Salt_Flat_%28Edwards%29_-_North_South_Oil_Asset_%28Texas%2C_United_States%29</t>
  </si>
  <si>
    <t>North South Oil</t>
  </si>
  <si>
    <t>OG0015790</t>
  </si>
  <si>
    <t>Swenson (Caddo) - North Texas</t>
  </si>
  <si>
    <t>https://www.gem.wiki/Swenson_%28Caddo%29_-_North_Texas_Oil_and_Gas_Asset_%28Texas%2C_United_States%29</t>
  </si>
  <si>
    <t>North Texas Oil &amp; Gas</t>
  </si>
  <si>
    <t>OG0015791</t>
  </si>
  <si>
    <t>Monongalia County - Northeast Natural</t>
  </si>
  <si>
    <t>https://www.gem.wiki/Monongalia_County_-_Northeast_Natural_Gas_Asset_%28West_Virginia%2C_United_States%29</t>
  </si>
  <si>
    <t>Northeast Natural Energy</t>
  </si>
  <si>
    <t>OG0015792</t>
  </si>
  <si>
    <t>Giddings (Austin Chalk-3) - Northfield</t>
  </si>
  <si>
    <t>https://www.gem.wiki/Giddings_%28Austin_Chalk-3%29_-_Northfield_Oil_and_Gas_Asset_%28Texas%2C_United_States%29</t>
  </si>
  <si>
    <t>Northfield Enterprises</t>
  </si>
  <si>
    <t>OG0015796</t>
  </si>
  <si>
    <t>Bald Prairie (CV Consolidated) - O'Benco</t>
  </si>
  <si>
    <t>https://www.gem.wiki/Bald_Prairie_%28CV_Consolidated%29_-_O%27Benco_Oil_and_Gas_Asset_%28Texas%2C_United_States%29</t>
  </si>
  <si>
    <t>O'Benco</t>
  </si>
  <si>
    <t>OG0015797</t>
  </si>
  <si>
    <t>Carroll Springs (Rodessa) - O'Benco</t>
  </si>
  <si>
    <t>https://www.gem.wiki/Carroll_Springs_%28Rodessa%29_-_O%27Benco_Oil_and_Gas_Asset_%28Texas%2C_United_States%29</t>
  </si>
  <si>
    <t>OG0015798</t>
  </si>
  <si>
    <t>Cedar Creek, S. (Smackover) - O'Ryan</t>
  </si>
  <si>
    <t>https://www.gem.wiki/Cedar_Creek%2C_S._%28Smackover%29_-_O%27Ryan_Oil_and_Gas_Asset_%28Texas%2C_United_States%29</t>
  </si>
  <si>
    <t>O'Ryan Oil And Gas</t>
  </si>
  <si>
    <t>OG0015799</t>
  </si>
  <si>
    <t>Krs (Marble Falls) - Oakridge</t>
  </si>
  <si>
    <t>https://www.gem.wiki/Krs_%28Marble_Falls%29_-_Oakridge_Oil_and_Gas_Asset_%28Texas%2C_United_States%29</t>
  </si>
  <si>
    <t>Oakridge Oil And Gas</t>
  </si>
  <si>
    <t>OG0015800</t>
  </si>
  <si>
    <t>Banks - Oasis Petroleum</t>
  </si>
  <si>
    <t>https://www.gem.wiki/Banks_-_Oasis_Petroleum_Oil_and_Gas_Asset_%28North_Dakota%2C_United_States%29</t>
  </si>
  <si>
    <t>Oasis Petroleum</t>
  </si>
  <si>
    <t>OG0015801</t>
  </si>
  <si>
    <t>Siverston - Oasis Petroleum</t>
  </si>
  <si>
    <t>https://www.gem.wiki/Siverston_-_Oasis_Petroleum_Oil_and_Gas_Asset_%28North_Dakota%2C_United_States%29</t>
  </si>
  <si>
    <t>OG0015802</t>
  </si>
  <si>
    <t>Elidah - Oasis Petroleum</t>
  </si>
  <si>
    <t>https://www.gem.wiki/Elidah_-_Oasis_Petroleum_Oil_and_Gas_Asset_%28North_Dakota%2C_United_States%29</t>
  </si>
  <si>
    <t>OG0015803</t>
  </si>
  <si>
    <t>Alkali Creek - Oasis Petroleum</t>
  </si>
  <si>
    <t>https://www.gem.wiki/Alkali_Creek_-_Oasis_Petroleum_Oil_and_Gas_Asset_%28North_Dakota%2C_United_States%29</t>
  </si>
  <si>
    <t>OG0015804</t>
  </si>
  <si>
    <t>Alger - Oasis Petroleum</t>
  </si>
  <si>
    <t>https://www.gem.wiki/Alger_-_Oasis_Petroleum_Oil_and_Gas_Asset_%28North_Dakota%2C_United_States%29</t>
  </si>
  <si>
    <t>OG0015805</t>
  </si>
  <si>
    <t>Camp - Oasis Petroleum</t>
  </si>
  <si>
    <t>https://www.gem.wiki/Camp_-_Oasis_Petroleum_Oil_and_Gas_Asset_%28North_Dakota%2C_United_States%29</t>
  </si>
  <si>
    <t>OG0015806</t>
  </si>
  <si>
    <t>Willow Creek - Oasis Petroleum</t>
  </si>
  <si>
    <t>https://www.gem.wiki/Willow_Creek_-_Oasis_Petroleum_Oil_and_Gas_Asset_%28North_Dakota%2C_United_States%29</t>
  </si>
  <si>
    <t>OG0015807</t>
  </si>
  <si>
    <t>North Tobacco Garden - Oasis Petroleum</t>
  </si>
  <si>
    <t>https://www.gem.wiki/North_Tobacco_Garden_-_Oasis_Petroleum_Oil_and_Gas_Asset_%28North_Dakota%2C_United_States%29</t>
  </si>
  <si>
    <t>OG0015808</t>
  </si>
  <si>
    <t>Baker - Oasis Petroleum</t>
  </si>
  <si>
    <t>https://www.gem.wiki/Baker_-_Oasis_Petroleum_Oil_and_Gas_Asset_%28North_Dakota%2C_United_States%29</t>
  </si>
  <si>
    <t>OG0015809</t>
  </si>
  <si>
    <t>Poe - Oasis Petroleum</t>
  </si>
  <si>
    <t>https://www.gem.wiki/Poe_-_Oasis_Petroleum_Oil_and_Gas_Asset_%28North_Dakota%2C_United_States%29</t>
  </si>
  <si>
    <t>OG0015810</t>
  </si>
  <si>
    <t>Missouri Ridge - Oasis Petroleum</t>
  </si>
  <si>
    <t>https://www.gem.wiki/Missouri_Ridge_-_Oasis_Petroleum_Oil_and_Gas_Asset_%28North_Dakota%2C_United_States%29</t>
  </si>
  <si>
    <t>OG0015811</t>
  </si>
  <si>
    <t>Sanish - Oasis Petroleum</t>
  </si>
  <si>
    <t>https://www.gem.wiki/Sanish_-_Oasis_Petroleum_Oil_and_Gas_Asset_%28North_Dakota%2C_United_States%29</t>
  </si>
  <si>
    <t>OG0015812</t>
  </si>
  <si>
    <t>Cottonwood - Oasis Petroleum</t>
  </si>
  <si>
    <t>https://www.gem.wiki/Cottonwood_-_Oasis_Petroleum_Oil_and_Gas_Asset_%28North_Dakota%2C_United_States%29</t>
  </si>
  <si>
    <t>OG0015813</t>
  </si>
  <si>
    <t>Squires - Oasis Petroleum</t>
  </si>
  <si>
    <t>https://www.gem.wiki/Squires_-_Oasis_Petroleum_Oil_and_Gas_Asset_%28North_Dakota%2C_United_States%29</t>
  </si>
  <si>
    <t>OG0015814</t>
  </si>
  <si>
    <t>Tyrone - Oasis Petroleum</t>
  </si>
  <si>
    <t>https://www.gem.wiki/Tyrone_-_Oasis_Petroleum_Oil_and_Gas_Asset_%28North_Dakota%2C_United_States%29</t>
  </si>
  <si>
    <t>OG0015815</t>
  </si>
  <si>
    <t>Robinson Lake - Oasis Petroleum</t>
  </si>
  <si>
    <t>https://www.gem.wiki/Robinson_Lake_-_Oasis_Petroleum_Oil_and_Gas_Asset_%28North_Dakota%2C_United_States%29</t>
  </si>
  <si>
    <t>OG0015816</t>
  </si>
  <si>
    <t>Gros Ventre - Oasis Petroleum</t>
  </si>
  <si>
    <t>https://www.gem.wiki/Gros_Ventre_-_Oasis_Petroleum_Oil_and_Gas_Asset_%28North_Dakota%2C_United_States%29</t>
  </si>
  <si>
    <t>OG0015817</t>
  </si>
  <si>
    <t>Todd - Oasis Petroleum</t>
  </si>
  <si>
    <t>https://www.gem.wiki/Todd_-_Oasis_Petroleum_Oil_and_Gas_Asset_%28North_Dakota%2C_United_States%29</t>
  </si>
  <si>
    <t>OG0015818</t>
  </si>
  <si>
    <t>Bull Butte - Oasis Petroleum</t>
  </si>
  <si>
    <t>https://www.gem.wiki/Bull_Butte_-_Oasis_Petroleum_Oil_and_Gas_Asset_%28North_Dakota%2C_United_States%29</t>
  </si>
  <si>
    <t>OG0015819</t>
  </si>
  <si>
    <t>Cow Creek - Oasis Petroleum</t>
  </si>
  <si>
    <t>https://www.gem.wiki/Cow_Creek_-_Oasis_Petroleum_Oil_and_Gas_Asset_%28North_Dakota%2C_United_States%29</t>
  </si>
  <si>
    <t>OG0015820</t>
  </si>
  <si>
    <t>Charlson - Oasis Petroleum</t>
  </si>
  <si>
    <t>https://www.gem.wiki/Charlson_-_Oasis_Petroleum_Oil_and_Gas_Asset_%28North_Dakota%2C_United_States%29</t>
  </si>
  <si>
    <t>OG0015821</t>
  </si>
  <si>
    <t>Rosebud - Oasis Petroleum</t>
  </si>
  <si>
    <t>https://www.gem.wiki/Rosebud_-_Oasis_Petroleum_Oil_and_Gas_Asset_%28North_Dakota%2C_United_States%29</t>
  </si>
  <si>
    <t>OG0015822</t>
  </si>
  <si>
    <t>Phantom (Wolfcamp) - Oasis Petroleum</t>
  </si>
  <si>
    <t>https://www.gem.wiki/Phantom_%28Wolfcamp%29_-_Oasis_Petroleum_Oil_and_Gas_Asset_%28Texas%2C_United_States%29</t>
  </si>
  <si>
    <t>OG0015823</t>
  </si>
  <si>
    <t>Two Georges (Bone Spring) - Oasis Petroleum</t>
  </si>
  <si>
    <t>https://www.gem.wiki/Two_Georges_%28Bone_Spring%29_-_Oasis_Petroleum_Oil_and_Gas_Asset_%28Texas%2C_United_States%29</t>
  </si>
  <si>
    <t>OG0015824</t>
  </si>
  <si>
    <t>Lea County - Occidental Permian</t>
  </si>
  <si>
    <t>https://www.gem.wiki/Lea_County_-_Occidental_Permian_Oil_and_Gas_Asset_%28New_Mexico%2C_United_States%29</t>
  </si>
  <si>
    <t>Occidental Permian</t>
  </si>
  <si>
    <t>OG0015825</t>
  </si>
  <si>
    <t>Wasson - Occidental Permian</t>
  </si>
  <si>
    <t>https://www.gem.wiki/Wasson_-_Occidental_Permian_Oil_and_Gas_Asset_%28Texas%2C_United_States%29</t>
  </si>
  <si>
    <t>OG0015826</t>
  </si>
  <si>
    <t>Slaughter - Occidental Permian</t>
  </si>
  <si>
    <t>https://www.gem.wiki/Slaughter_-_Occidental_Permian_Oil_and_Gas_Asset_%28Texas%2C_United_States%29</t>
  </si>
  <si>
    <t>OG0015827</t>
  </si>
  <si>
    <t>Levelland - Occidental Permian</t>
  </si>
  <si>
    <t>https://www.gem.wiki/Levelland_-_Occidental_Permian_Oil_and_Gas_Asset_%28Texas%2C_United_States%29</t>
  </si>
  <si>
    <t>OG0015828</t>
  </si>
  <si>
    <t>Cogdell (Area) - Occidental Permian</t>
  </si>
  <si>
    <t>https://www.gem.wiki/Cogdell_%28Area%29_-_Occidental_Permian_Oil_and_Gas_Asset_%28Texas%2C_United_States%29</t>
  </si>
  <si>
    <t>OG0015829</t>
  </si>
  <si>
    <t>Spraberry (Trend Area) District 8 - Occidental Permian</t>
  </si>
  <si>
    <t>https://www.gem.wiki/Spraberry_%28Trend_Area%29_District_8_-_Occidental_Permian_Oil_and_Gas_Asset_%28Texas%2C_United_States%29</t>
  </si>
  <si>
    <t>OG0015830</t>
  </si>
  <si>
    <t>Wasson 72 - Occidental Permian</t>
  </si>
  <si>
    <t>https://www.gem.wiki/Wasson_72_-_Occidental_Permian_Oil_and_Gas_Asset_%28Texas%2C_United_States%29</t>
  </si>
  <si>
    <t>OG0015831</t>
  </si>
  <si>
    <t>Phantom (Wolfcamp) - Occidental Permian</t>
  </si>
  <si>
    <t>https://www.gem.wiki/Phantom_%28Wolfcamp%29_-_Occidental_Permian_Oil_and_Gas_Asset_%28Texas%2C_United_States%29</t>
  </si>
  <si>
    <t>OG0015832</t>
  </si>
  <si>
    <t>Goldsmith (Clear Fork) - Occidental Permian</t>
  </si>
  <si>
    <t>https://www.gem.wiki/Goldsmith_%28Clear_Fork%29_-_Occidental_Permian_Oil_and_Gas_Asset_%28Texas%2C_United_States%29</t>
  </si>
  <si>
    <t>OG0015833</t>
  </si>
  <si>
    <t>Cowden, North - Occidental Permian</t>
  </si>
  <si>
    <t>https://www.gem.wiki/Cowden%2C_North_-_Occidental_Permian_Oil_and_Gas_Asset_%28Texas%2C_United_States%29</t>
  </si>
  <si>
    <t>OG0015834</t>
  </si>
  <si>
    <t>Crossett, S. (Detrital) - Occidental Permian</t>
  </si>
  <si>
    <t>https://www.gem.wiki/Crossett%2C_S._%28Detrital%29_-_Occidental_Permian_Oil_and_Gas_Asset_%28Texas%2C_United_States%29</t>
  </si>
  <si>
    <t>OG0015835</t>
  </si>
  <si>
    <t>Cedar Lake - Occidental Permian</t>
  </si>
  <si>
    <t>https://www.gem.wiki/Cedar_Lake_-_Occidental_Permian_Oil_and_Gas_Asset_%28Texas%2C_United_States%29</t>
  </si>
  <si>
    <t>OG0015836</t>
  </si>
  <si>
    <t>Jm (Ellenburger) - Occidental Permian</t>
  </si>
  <si>
    <t>https://www.gem.wiki/Jm_%28Ellenburger%29_-_Occidental_Permian_Oil_and_Gas_Asset_%28Texas%2C_United_States%29</t>
  </si>
  <si>
    <t>OG0015837</t>
  </si>
  <si>
    <t>Tstar (Abo) - Occidental Permian</t>
  </si>
  <si>
    <t>https://www.gem.wiki/Tstar_%28Abo%29_-_Occidental_Permian_Oil_and_Gas_Asset_%28Texas%2C_United_States%29</t>
  </si>
  <si>
    <t>OG0015838</t>
  </si>
  <si>
    <t>Crossett (Devonian) - Occidental Permian</t>
  </si>
  <si>
    <t>https://www.gem.wiki/Crossett_%28Devonian%29_-_Occidental_Permian_Oil_and_Gas_Asset_%28Texas%2C_United_States%29</t>
  </si>
  <si>
    <t>OG0015839</t>
  </si>
  <si>
    <t>Midland Farms - Occidental Permian</t>
  </si>
  <si>
    <t>https://www.gem.wiki/Midland_Farms_-_Occidental_Permian_Oil_and_Gas_Asset_%28Texas%2C_United_States%29</t>
  </si>
  <si>
    <t>OG0015840</t>
  </si>
  <si>
    <t>Foster - Occidental Permian</t>
  </si>
  <si>
    <t>https://www.gem.wiki/Foster_-_Occidental_Permian_Oil_and_Gas_Asset_%28Texas%2C_United_States%29</t>
  </si>
  <si>
    <t>OG0015841</t>
  </si>
  <si>
    <t>Wasson, Ne. (Clear Fork) - Occidental Permian</t>
  </si>
  <si>
    <t>https://www.gem.wiki/Wasson%2C_Ne._%28Clear_Fork%29_-_Occidental_Permian_Oil_and_Gas_Asset_%28Texas%2C_United_States%29</t>
  </si>
  <si>
    <t>OG0015842</t>
  </si>
  <si>
    <t>Robertson, N. (Clear Fork 7100) - Occidental Permian</t>
  </si>
  <si>
    <t>https://www.gem.wiki/Robertson%2C_N._%28Clear_Fork_7100%29_-_Occidental_Permian_Oil_and_Gas_Asset_%28Texas%2C_United_States%29</t>
  </si>
  <si>
    <t>OG0015843</t>
  </si>
  <si>
    <t>Prentice (6700) - Occidental Permian</t>
  </si>
  <si>
    <t>https://www.gem.wiki/Prentice_%286700%29_-_Occidental_Permian_Oil_and_Gas_Asset_%28Texas%2C_United_States%29</t>
  </si>
  <si>
    <t>OG0015844</t>
  </si>
  <si>
    <t>Brown-Bassett (Ellenburger) - Occidental Permian</t>
  </si>
  <si>
    <t>https://www.gem.wiki/Brown-Bassett_%28Ellenburger%29_-_Occidental_Permian_Oil_and_Gas_Asset_%28Texas%2C_United_States%29</t>
  </si>
  <si>
    <t>OG0015845</t>
  </si>
  <si>
    <t>Ownby (Clear Fork, Upper) - Occidental Permian</t>
  </si>
  <si>
    <t>https://www.gem.wiki/Ownby_%28Clear_Fork%2C_Upper%29_-_Occidental_Permian_Oil_and_Gas_Asset_%28Texas%2C_United_States%29</t>
  </si>
  <si>
    <t>OG0015846</t>
  </si>
  <si>
    <t>Flanagan (Clearfork, Cons.) - Occidental Permian</t>
  </si>
  <si>
    <t>https://www.gem.wiki/Flanagan_%28Clearfork%2C_Cons.%29_-_Occidental_Permian_Oil_and_Gas_Asset_%28Texas%2C_United_States%29</t>
  </si>
  <si>
    <t>OG0015847</t>
  </si>
  <si>
    <t>Cowden, North (Deep) - Occidental Permian</t>
  </si>
  <si>
    <t>https://www.gem.wiki/Cowden%2C_North_%28Deep%29_-_Occidental_Permian_Oil_and_Gas_Asset_%28Texas%2C_United_States%29</t>
  </si>
  <si>
    <t>OG0015848</t>
  </si>
  <si>
    <t>Bedford (Devonian) - Occidental Permian</t>
  </si>
  <si>
    <t>https://www.gem.wiki/Bedford_%28Devonian%29_-_Occidental_Permian_Oil_and_Gas_Asset_%28Texas%2C_United_States%29</t>
  </si>
  <si>
    <t>OG0015849</t>
  </si>
  <si>
    <t>Cowden, South (Canyon 8790) - Occidental Permian</t>
  </si>
  <si>
    <t>https://www.gem.wiki/Cowden%2C_South_%28Canyon_8790%29_-_Occidental_Permian_Oil_and_Gas_Asset_%28Texas%2C_United_States%29</t>
  </si>
  <si>
    <t>OG0015850</t>
  </si>
  <si>
    <t>Lockridge (Ellenburger 18600) - Occidental Permian</t>
  </si>
  <si>
    <t>https://www.gem.wiki/Lockridge_%28Ellenburger_18600%29_-_Occidental_Permian_Oil_and_Gas_Asset_%28Texas%2C_United_States%29</t>
  </si>
  <si>
    <t>OG0015851</t>
  </si>
  <si>
    <t>Midland Farms Deep - Occidental Permian</t>
  </si>
  <si>
    <t>https://www.gem.wiki/Midland_Farms_Deep_-_Occidental_Permian_Oil_and_Gas_Asset_%28Texas%2C_United_States%29</t>
  </si>
  <si>
    <t>OG0015852</t>
  </si>
  <si>
    <t>Monahans (Wolf.-Ellen., Cons) - Occidental Permian</t>
  </si>
  <si>
    <t>https://www.gem.wiki/Monahans_%28Wolf.-Ellen.%2C_Cons%29_-_Occidental_Permian_Oil_and_Gas_Asset_%28Texas%2C_United_States%29</t>
  </si>
  <si>
    <t>OG0015853</t>
  </si>
  <si>
    <t>Anton-Irish - Occidental Permian</t>
  </si>
  <si>
    <t>https://www.gem.wiki/Anton-Irish_-_Occidental_Permian_Oil_and_Gas_Asset_%28Texas%2C_United_States%29</t>
  </si>
  <si>
    <t>OG0015854</t>
  </si>
  <si>
    <t>Pinon (Overthrust) - Occidental W TX Overthrust</t>
  </si>
  <si>
    <t>https://www.gem.wiki/Pinon_%28Overthrust%29_-_Occidental_W_TX_Overthrust_Oil_and_Gas_Asset_%28Texas%2C_United_States%29</t>
  </si>
  <si>
    <t>Occidental W TX Overthrust</t>
  </si>
  <si>
    <t>OG0015855</t>
  </si>
  <si>
    <t>Pinon (Multipay) - Occidental W TX Overthrust</t>
  </si>
  <si>
    <t>https://www.gem.wiki/Pinon_%28Multipay%29_-_Occidental_W_TX_Overthrust_Oil_and_Gas_Asset_%28Texas%2C_United_States%29</t>
  </si>
  <si>
    <t>OG0015856</t>
  </si>
  <si>
    <t>Downie (Ellenburger) - Occidental W TX Overthrust</t>
  </si>
  <si>
    <t>https://www.gem.wiki/Downie_%28Ellenburger%29_-_Occidental_W_TX_Overthrust_Gas_Asset_%28Texas%2C_United_States%29</t>
  </si>
  <si>
    <t>OG0015857</t>
  </si>
  <si>
    <t>Phantom (Wolfcamp) - Olifant</t>
  </si>
  <si>
    <t>https://www.gem.wiki/Phantom_%28Wolfcamp%29_-_Olifant_Oil_and_Gas_Asset_%28Texas%2C_United_States%29</t>
  </si>
  <si>
    <t>Olifant Energy</t>
  </si>
  <si>
    <t>OG0015858</t>
  </si>
  <si>
    <t>Allegheny County - Olympus</t>
  </si>
  <si>
    <t>https://www.gem.wiki/Allegheny_County_-_Olympus_Gas_Asset_%28Pennsylvania%2C_United_States%29</t>
  </si>
  <si>
    <t>Olympus Energy</t>
  </si>
  <si>
    <t>OG0015859</t>
  </si>
  <si>
    <t>Judge Digby - Orx</t>
  </si>
  <si>
    <t>https://www.gem.wiki/Judge_Digby_-_Orx_Oil_and_Gas_Asset_%28Louisiana%2C_United_States%29</t>
  </si>
  <si>
    <t>Orx Resources</t>
  </si>
  <si>
    <t>OG0015860</t>
  </si>
  <si>
    <t>Port Hudson - Orx</t>
  </si>
  <si>
    <t>https://www.gem.wiki/Port_Hudson_-_Orx_Oil_and_Gas_Asset_%28Louisiana%2C_United_States%29</t>
  </si>
  <si>
    <t>OG0015861</t>
  </si>
  <si>
    <t>Spraberry (Trend Area) District 8 - Ovintiv</t>
  </si>
  <si>
    <t>https://www.gem.wiki/Spraberry_%28Trend_Area%29_District_8_-_Ovintiv_Oil_and_Gas_Asset_%28Texas%2C_United_States%29</t>
  </si>
  <si>
    <t>Ovintiv</t>
  </si>
  <si>
    <t>OG0015862</t>
  </si>
  <si>
    <t>Eagleville (Eagle Ford-2) - Ovintiv</t>
  </si>
  <si>
    <t>https://www.gem.wiki/Eagleville_%28Eagle_Ford-2%29_-_Ovintiv_Oil_and_Gas_Asset_%28Texas%2C_United_States%29</t>
  </si>
  <si>
    <t>OG0015863</t>
  </si>
  <si>
    <t>South Tobacco Garden - Ovintiv</t>
  </si>
  <si>
    <t>https://www.gem.wiki/South_Tobacco_Garden_-_Ovintiv_Oil_and_Gas_Asset_%28North_Dakota%2C_United_States%29</t>
  </si>
  <si>
    <t>Ovintiv Production</t>
  </si>
  <si>
    <t>OG0015864</t>
  </si>
  <si>
    <t>Siverston - Ovintiv</t>
  </si>
  <si>
    <t>https://www.gem.wiki/Siverston_-_Ovintiv_Oil_and_Gas_Asset_%28North_Dakota%2C_United_States%29</t>
  </si>
  <si>
    <t>OG0015865</t>
  </si>
  <si>
    <t>Pembroke - Ovintiv</t>
  </si>
  <si>
    <t>https://www.gem.wiki/Pembroke_-_Ovintiv_Oil_and_Gas_Asset_%28North_Dakota%2C_United_States%29</t>
  </si>
  <si>
    <t>OG0015868</t>
  </si>
  <si>
    <t>Sheep Mountain - OXY</t>
  </si>
  <si>
    <t>https://www.gem.wiki/Sheep_Mountain_-_OXY_Gas_Asset_%28Colorado%2C_United_States%29</t>
  </si>
  <si>
    <t>OXY USA</t>
  </si>
  <si>
    <t>OG0015869</t>
  </si>
  <si>
    <t>Eddy County - OXY</t>
  </si>
  <si>
    <t>https://www.gem.wiki/Eddy_County_-_OXY_Oil_and_Gas_Asset_%28New_Mexico%2C_United_States%29</t>
  </si>
  <si>
    <t>OG0015870</t>
  </si>
  <si>
    <t>Lea County - OXY</t>
  </si>
  <si>
    <t>https://www.gem.wiki/Lea_County_-_OXY_Oil_and_Gas_Asset_%28New_Mexico%2C_United_States%29</t>
  </si>
  <si>
    <t>OG0015871</t>
  </si>
  <si>
    <t>Harding County - OXY</t>
  </si>
  <si>
    <t>https://www.gem.wiki/Harding_County_-_OXY_Gas_Asset_%28New_Mexico%2C_United_States%29</t>
  </si>
  <si>
    <t>OG0015872</t>
  </si>
  <si>
    <t>Union County - OXY</t>
  </si>
  <si>
    <t>https://www.gem.wiki/Union_County_-_OXY_Gas_Asset_%28New_Mexico%2C_United_States%29</t>
  </si>
  <si>
    <t>OG0015873</t>
  </si>
  <si>
    <t>Seminole (San Andres) - OXY</t>
  </si>
  <si>
    <t>https://www.gem.wiki/Seminole_%28San_Andres%29_-_OXY_Oil_and_Gas_Asset_%28Texas%2C_United_States%29</t>
  </si>
  <si>
    <t>OG0015874</t>
  </si>
  <si>
    <t>Spraberry (Trend Area) District 8 - OXY</t>
  </si>
  <si>
    <t>https://www.gem.wiki/Spraberry_%28Trend_Area%29_District_8_-_OXY_Oil_and_Gas_Asset_%28Texas%2C_United_States%29</t>
  </si>
  <si>
    <t>OG0015875</t>
  </si>
  <si>
    <t>Wolfbone (Trend Area) - OXY</t>
  </si>
  <si>
    <t>https://www.gem.wiki/Wolfbone_%28Trend_Area%29_-_OXY_Oil_and_Gas_Asset_%28Texas%2C_United_States%29</t>
  </si>
  <si>
    <t>OG0015876</t>
  </si>
  <si>
    <t>Block 31 (Devonian) - OXY</t>
  </si>
  <si>
    <t>https://www.gem.wiki/Block_31_%28Devonian%29_-_OXY_Oil_and_Gas_Asset_%28Texas%2C_United_States%29</t>
  </si>
  <si>
    <t>OG0015877</t>
  </si>
  <si>
    <t>Collie (Delaware) - OXY</t>
  </si>
  <si>
    <t>https://www.gem.wiki/Collie_%28Delaware%29_-_OXY_Oil_and_Gas_Asset_%28Texas%2C_United_States%29</t>
  </si>
  <si>
    <t>OG0015878</t>
  </si>
  <si>
    <t>Phantom (Wolfcamp) - OXY</t>
  </si>
  <si>
    <t>https://www.gem.wiki/Phantom_%28Wolfcamp%29_-_OXY_Oil_and_Gas_Asset_%28Texas%2C_United_States%29</t>
  </si>
  <si>
    <t>OG0015879</t>
  </si>
  <si>
    <t>Sandbar (Bone Spring) - OXY</t>
  </si>
  <si>
    <t>https://www.gem.wiki/Sandbar_%28Bone_Spring%29_-_OXY_Oil_and_Gas_Asset_%28Texas%2C_United_States%29</t>
  </si>
  <si>
    <t>OG0015880</t>
  </si>
  <si>
    <t>Slaughter - OXY</t>
  </si>
  <si>
    <t>https://www.gem.wiki/Slaughter_-_OXY_Oil_and_Gas_Asset_%28Texas%2C_United_States%29</t>
  </si>
  <si>
    <t>OG0015881</t>
  </si>
  <si>
    <t>Block 31 (Penn. 7620) - OXY</t>
  </si>
  <si>
    <t>https://www.gem.wiki/Block_31_%28Penn._7620%29_-_OXY_Oil_and_Gas_Asset_%28Texas%2C_United_States%29</t>
  </si>
  <si>
    <t>OG0015882</t>
  </si>
  <si>
    <t>Pakenham (Wolfcamp) - OXY</t>
  </si>
  <si>
    <t>https://www.gem.wiki/Pakenham_%28Wolfcamp%29_-_OXY_Oil_and_Gas_Asset_%28Texas%2C_United_States%29</t>
  </si>
  <si>
    <t>OG0015883</t>
  </si>
  <si>
    <t>Saint Wilma (Strawn) - OXY</t>
  </si>
  <si>
    <t>https://www.gem.wiki/Saint_Wilma_%28Strawn%29_-_OXY_Oil_and_Gas_Asset_%28Texas%2C_United_States%29</t>
  </si>
  <si>
    <t>OG0015884</t>
  </si>
  <si>
    <t>Arapaho (Strawn) - OXY</t>
  </si>
  <si>
    <t>https://www.gem.wiki/Arapaho_%28Strawn%29_-_OXY_Oil_and_Gas_Asset_%28Texas%2C_United_States%29</t>
  </si>
  <si>
    <t>OG0015885</t>
  </si>
  <si>
    <t>Martin (Consolidated) - OXY</t>
  </si>
  <si>
    <t>https://www.gem.wiki/Martin_%28Consolidated%29_-_OXY_Oil_and_Gas_Asset_%28Texas%2C_United_States%29</t>
  </si>
  <si>
    <t>OG0015886</t>
  </si>
  <si>
    <t>Eddy County - OXY WTP</t>
  </si>
  <si>
    <t>https://www.gem.wiki/Eddy_County_-_OXY_WTP_Oil_and_Gas_Asset_%28New_Mexico%2C_United_States%29</t>
  </si>
  <si>
    <t>OXY USA WTP LP</t>
  </si>
  <si>
    <t>OG0015887</t>
  </si>
  <si>
    <t>Wolfbone (Trend Area) - OXY WTP</t>
  </si>
  <si>
    <t>https://www.gem.wiki/Wolfbone_%28Trend_Area%29_-_OXY_WTP_Oil_and_Gas_Asset_%28Texas%2C_United_States%29</t>
  </si>
  <si>
    <t>OG0015888</t>
  </si>
  <si>
    <t>Spraberry (Trend Area) R 40 EXC District 7C - OXY</t>
  </si>
  <si>
    <t>https://www.gem.wiki/Spraberry_%28Trend_Area%29_R_40_EXC_District_7C_-_OXY_Oil_and_Gas_Asset_%28Texas%2C_United_States%29</t>
  </si>
  <si>
    <t>OG0015889</t>
  </si>
  <si>
    <t>Salt Creek - OXY</t>
  </si>
  <si>
    <t>https://www.gem.wiki/Salt_Creek_-_OXY_Oil_and_Gas_Asset_%28Texas%2C_United_States%29</t>
  </si>
  <si>
    <t>OG0015890</t>
  </si>
  <si>
    <t>Wasson - OXY</t>
  </si>
  <si>
    <t>https://www.gem.wiki/Wasson_-_OXY_Oil_and_Gas_Asset_%28Texas%2C_United_States%29</t>
  </si>
  <si>
    <t>OG0015891</t>
  </si>
  <si>
    <t>Seminole, West - OXY</t>
  </si>
  <si>
    <t>https://www.gem.wiki/Seminole%2C_West_-_OXY_Oil_and_Gas_Asset_%28Texas%2C_United_States%29</t>
  </si>
  <si>
    <t>OG0015892</t>
  </si>
  <si>
    <t>Dora Roberts (Consolidated) - OXY</t>
  </si>
  <si>
    <t>https://www.gem.wiki/Dora_Roberts_%28Consolidated%29_-_OXY_Oil_and_Gas_Asset_%28Texas%2C_United_States%29</t>
  </si>
  <si>
    <t>OG0015893</t>
  </si>
  <si>
    <t>Welch - OXY</t>
  </si>
  <si>
    <t>https://www.gem.wiki/Welch_-_OXY_Oil_and_Gas_Asset_%28Texas%2C_United_States%29</t>
  </si>
  <si>
    <t>OG0015894</t>
  </si>
  <si>
    <t>Slaughter - OXY WTP</t>
  </si>
  <si>
    <t>https://www.gem.wiki/Slaughter_-_OXY_WTP_Oil_and_Gas_Asset_%28Texas%2C_United_States%29</t>
  </si>
  <si>
    <t>OG0015895</t>
  </si>
  <si>
    <t>Dollarhide (Clear Fork) - OXY</t>
  </si>
  <si>
    <t>https://www.gem.wiki/Dollarhide_%28Clear_Fork%29_-_OXY_Oil_and_Gas_Asset_%28Texas%2C_United_States%29</t>
  </si>
  <si>
    <t>OG0015896</t>
  </si>
  <si>
    <t>Dollarhide (Devonian) - OXY</t>
  </si>
  <si>
    <t>https://www.gem.wiki/Dollarhide_%28Devonian%29_-_OXY_Oil_and_Gas_Asset_%28Texas%2C_United_States%29</t>
  </si>
  <si>
    <t>OG0015897</t>
  </si>
  <si>
    <t>Harper (Devonian) - OXY</t>
  </si>
  <si>
    <t>https://www.gem.wiki/Harper_%28Devonian%29_-_OXY_Oil_and_Gas_Asset_%28Texas%2C_United_States%29</t>
  </si>
  <si>
    <t>OG0015898</t>
  </si>
  <si>
    <t>Cowden, North - OXY</t>
  </si>
  <si>
    <t>https://www.gem.wiki/Cowden%2C_North_-_OXY_Oil_and_Gas_Asset_%28Texas%2C_United_States%29</t>
  </si>
  <si>
    <t>OG0015899</t>
  </si>
  <si>
    <t>Arbol De Nada (Devonian) - OXY</t>
  </si>
  <si>
    <t>https://www.gem.wiki/Arbol_De_Nada_%28Devonian%29_-_OXY_Oil_and_Gas_Asset_%28Texas%2C_United_States%29</t>
  </si>
  <si>
    <t>OG0015900</t>
  </si>
  <si>
    <t>Dora Roberts (Devonian) - OXY</t>
  </si>
  <si>
    <t>https://www.gem.wiki/Dora_Roberts_%28Devonian%29_-_OXY_Oil_and_Gas_Asset_%28Texas%2C_United_States%29</t>
  </si>
  <si>
    <t>OG0015901</t>
  </si>
  <si>
    <t>Embar (Devonian) - OXY</t>
  </si>
  <si>
    <t>https://www.gem.wiki/Embar_%28Devonian%29_-_OXY_Oil_and_Gas_Asset_%28Texas%2C_United_States%29</t>
  </si>
  <si>
    <t>OG0015902</t>
  </si>
  <si>
    <t>Johnson - OXY</t>
  </si>
  <si>
    <t>https://www.gem.wiki/Johnson_-_OXY_Oil_and_Gas_Asset_%28Texas%2C_United_States%29</t>
  </si>
  <si>
    <t>OG0015903</t>
  </si>
  <si>
    <t>Cowden, South (Canyon 8790) - OXY</t>
  </si>
  <si>
    <t>https://www.gem.wiki/Cowden%2C_South_%28Canyon_8790%29_-_OXY_Oil_and_Gas_Asset_%28Texas%2C_United_States%29</t>
  </si>
  <si>
    <t>OG0015904</t>
  </si>
  <si>
    <t>Diamond -M- (Canyon Lime Area) - OXY</t>
  </si>
  <si>
    <t>https://www.gem.wiki/Diamond_-M-_%28Canyon_Lime_Area%29_-_OXY_Oil_and_Gas_Asset_%28Texas%2C_United_States%29</t>
  </si>
  <si>
    <t>OG0015905</t>
  </si>
  <si>
    <t>G-M-K, South (San Andres) - OXY</t>
  </si>
  <si>
    <t>https://www.gem.wiki/G-M-K%2C_South_%28San_Andres%29_-_OXY_Oil_and_Gas_Asset_%28Texas%2C_United_States%29</t>
  </si>
  <si>
    <t>OG0015906</t>
  </si>
  <si>
    <t>TXL (Devonian-Main Pay) - OXY</t>
  </si>
  <si>
    <t>https://www.gem.wiki/TXL_%28Devonian-Main_Pay%29_-_OXY_Oil_and_Gas_Asset_%28Texas%2C_United_States%29</t>
  </si>
  <si>
    <t>OG0015907</t>
  </si>
  <si>
    <t>Pecos Valley (Devonian 5400) - P.O.&amp;G.</t>
  </si>
  <si>
    <t>https://www.gem.wiki/Pecos_Valley_%28Devonian_5400%29_-_P.O.%26G._Oil_and_Gas_Asset_%28Texas%2C_United_States%29</t>
  </si>
  <si>
    <t>P.O.&amp;G. Operating</t>
  </si>
  <si>
    <t>OG0015908</t>
  </si>
  <si>
    <t>Lycoming County - Pa Gen</t>
  </si>
  <si>
    <t>https://www.gem.wiki/Lycoming_County_-_Pa_Gen_Gas_Asset_%28Pennsylvania%2C_United_States%29</t>
  </si>
  <si>
    <t>Pa Gen Energy Co.</t>
  </si>
  <si>
    <t>OG0015909</t>
  </si>
  <si>
    <t>Shafter Lake (San Andres) - Pacesetter</t>
  </si>
  <si>
    <t>https://www.gem.wiki/Shafter_Lake_%28San_Andres%29_-_Pacesetter_Oil_and_Gas_Asset_%28Texas%2C_United_States%29</t>
  </si>
  <si>
    <t>Pacesetter Energy</t>
  </si>
  <si>
    <t>OG0015910</t>
  </si>
  <si>
    <t>Orcutt - Pacific Coast</t>
  </si>
  <si>
    <t>https://www.gem.wiki/Orcutt_-_Pacific_Coast_Oil_and_Gas_Asset_%28California%2C_United_States%29</t>
  </si>
  <si>
    <t>Pacific Coast Energy</t>
  </si>
  <si>
    <t>OG0015911</t>
  </si>
  <si>
    <t>Oak Hill (Cotton Valley) - Palmer Petroleum</t>
  </si>
  <si>
    <t>https://www.gem.wiki/Oak_Hill_%28Cotton_Valley%29_-_Palmer_Petroleum_Oil_and_Gas_Asset_%28Texas%2C_United_States%29</t>
  </si>
  <si>
    <t>Palmer Petroleum</t>
  </si>
  <si>
    <t>OG0015912</t>
  </si>
  <si>
    <t>Lake Arthur - Pan-Ok</t>
  </si>
  <si>
    <t>https://www.gem.wiki/Lake_Arthur_-_Pan-Ok_Oil_and_Gas_Asset_%28Louisiana%2C_United_States%29</t>
  </si>
  <si>
    <t>Pan-Ok Production Company</t>
  </si>
  <si>
    <t>OG0015913</t>
  </si>
  <si>
    <t>Port Allen - Pan-Ok</t>
  </si>
  <si>
    <t>https://www.gem.wiki/Port_Allen_-_Pan-Ok_Oil_and_Gas_Asset_%28Louisiana%2C_United_States%29</t>
  </si>
  <si>
    <t>OG0015914</t>
  </si>
  <si>
    <t>Texas Hugoton - Pantera</t>
  </si>
  <si>
    <t>https://www.gem.wiki/Texas_Hugoton_-_Pantera_Gas_Asset_%28Texas%2C_United_States%29</t>
  </si>
  <si>
    <t>Pantera Energy Company</t>
  </si>
  <si>
    <t>OG0015915</t>
  </si>
  <si>
    <t>Panhandle, West - Pantera</t>
  </si>
  <si>
    <t>https://www.gem.wiki/Panhandle%2C_West_-_Pantera_Gas_Asset_%28Texas%2C_United_States%29</t>
  </si>
  <si>
    <t>OG0015916</t>
  </si>
  <si>
    <t>Wheeler-Pan (Hunton) - Pantera</t>
  </si>
  <si>
    <t>https://www.gem.wiki/Wheeler-Pan_%28Hunton%29_-_Pantera_Oil_and_Gas_Asset_%28Texas%2C_United_States%29</t>
  </si>
  <si>
    <t>OG0015917</t>
  </si>
  <si>
    <t>Harris (San Andres) - Parallel Petroleum</t>
  </si>
  <si>
    <t>https://www.gem.wiki/Harris_%28San_Andres%29_-_Parallel_Petroleum_Oil_and_Gas_Asset_%28Texas%2C_United_States%29</t>
  </si>
  <si>
    <t>Parallel Petroleum</t>
  </si>
  <si>
    <t>OG0015918</t>
  </si>
  <si>
    <t>Carm-Ann (San Andres) - Parallel Petroleum</t>
  </si>
  <si>
    <t>https://www.gem.wiki/Carm-Ann_%28San_Andres%29_-_Parallel_Petroleum_Oil_and_Gas_Asset_%28Texas%2C_United_States%29</t>
  </si>
  <si>
    <t>OG0015919</t>
  </si>
  <si>
    <t>Diamond -M- (Canyon Lime Area) - Parallel Petroleum</t>
  </si>
  <si>
    <t>https://www.gem.wiki/Diamond_-M-_%28Canyon_Lime_Area%29_-_Parallel_Petroleum_Oil_and_Gas_Asset_%28Texas%2C_United_States%29</t>
  </si>
  <si>
    <t>OG0015920</t>
  </si>
  <si>
    <t>Fort Trinidad, East (Buda) - Pardus</t>
  </si>
  <si>
    <t>https://www.gem.wiki/Fort_Trinidad%2C_East_%28Buda%29_-_Pardus_Oil_and_Gas_Asset_%28Texas%2C_United_States%29</t>
  </si>
  <si>
    <t>Pardus Oil &amp; Gas Operating</t>
  </si>
  <si>
    <t>OG0015921</t>
  </si>
  <si>
    <t>Halliday (Woodbine) - Pardus</t>
  </si>
  <si>
    <t>https://www.gem.wiki/Halliday_%28Woodbine%29_-_Pardus_Oil_and_Gas_Asset_%28Texas%2C_United_States%29</t>
  </si>
  <si>
    <t>OG0015922</t>
  </si>
  <si>
    <t>Spraberry (Trend Area) R 40 EXC District 7C - Parsley</t>
  </si>
  <si>
    <t>https://www.gem.wiki/Spraberry_%28Trend_Area%29_R_40_EXC_District_7C_-_Parsley_Oil_and_Gas_Asset_%28Texas%2C_United_States%29</t>
  </si>
  <si>
    <t>Parsley Energy Operations</t>
  </si>
  <si>
    <t>OG0015923</t>
  </si>
  <si>
    <t>Spraberry (Trend Area) District 8 - Parsley</t>
  </si>
  <si>
    <t>https://www.gem.wiki/Spraberry_%28Trend_Area%29_District_8_-_Parsley_Oil_and_Gas_Asset_%28Texas%2C_United_States%29</t>
  </si>
  <si>
    <t>OG0015924</t>
  </si>
  <si>
    <t>Phantom (Wolfcamp) - Parsley</t>
  </si>
  <si>
    <t>https://www.gem.wiki/Phantom_%28Wolfcamp%29_-_Parsley_Oil_and_Gas_Asset_%28Texas%2C_United_States%29</t>
  </si>
  <si>
    <t>OG0015925</t>
  </si>
  <si>
    <t>Spraberry (Trend Area) District 7C - Parsley</t>
  </si>
  <si>
    <t>https://www.gem.wiki/Spraberry_%28Trend_Area%29_District_7C_-_Parsley_Oil_and_Gas_Asset_%28Texas%2C_United_States%29</t>
  </si>
  <si>
    <t>OG0015926</t>
  </si>
  <si>
    <t>Spraberry (Trend Area) R 40 EXC District 8 - Parsley</t>
  </si>
  <si>
    <t>https://www.gem.wiki/Spraberry_%28Trend_Area%29_R_40_EXC_District_8_-_Parsley_Oil_and_Gas_Asset_%28Texas%2C_United_States%29</t>
  </si>
  <si>
    <t>OG0015927</t>
  </si>
  <si>
    <t>Parks (Consolidated) - Parsley</t>
  </si>
  <si>
    <t>https://www.gem.wiki/Parks_%28Consolidated%29_-_Parsley_Oil_and_Gas_Asset_%28Texas%2C_United_States%29</t>
  </si>
  <si>
    <t>OG0015928</t>
  </si>
  <si>
    <t>Sandbar (Bone Spring) - Parsley</t>
  </si>
  <si>
    <t>https://www.gem.wiki/Sandbar_%28Bone_Spring%29_-_Parsley_Oil_and_Gas_Asset_%28Texas%2C_United_States%29</t>
  </si>
  <si>
    <t>OG0015929</t>
  </si>
  <si>
    <t>Eagleville (Eagle Ford-1) - Payrock</t>
  </si>
  <si>
    <t>https://www.gem.wiki/Eagleville_%28Eagle_Ford-1%29_-_Payrock_Oil_and_Gas_Asset_%28Texas%2C_United_States%29</t>
  </si>
  <si>
    <t>Payrock</t>
  </si>
  <si>
    <t>OG0015930</t>
  </si>
  <si>
    <t>Wattenberg - PDC</t>
  </si>
  <si>
    <t>https://www.gem.wiki/Wattenberg_-_PDC_Oil_and_Gas_Asset_%28Colorado%2C_United_States%29</t>
  </si>
  <si>
    <t>PDC Energy</t>
  </si>
  <si>
    <t>OG0015931</t>
  </si>
  <si>
    <t>DJ Horizontal Niobrara - PDC</t>
  </si>
  <si>
    <t>https://www.gem.wiki/DJ_Horizontal_Niobrara_-_PDC_Oil_and_Gas_Asset_%28Colorado%2C_United_States%29</t>
  </si>
  <si>
    <t>OG0015932</t>
  </si>
  <si>
    <t>DJ Horizontal Codell - PDC</t>
  </si>
  <si>
    <t>https://www.gem.wiki/DJ_Horizontal_Codell_-_PDC_Oil_and_Gas_Asset_%28Colorado%2C_United_States%29</t>
  </si>
  <si>
    <t>OG0015933</t>
  </si>
  <si>
    <t>Phantom (Wolfcamp) - PDC</t>
  </si>
  <si>
    <t>https://www.gem.wiki/Phantom_%28Wolfcamp%29_-_PDC_Oil_and_Gas_Asset_%28Texas%2C_United_States%29</t>
  </si>
  <si>
    <t>Pdc Permian</t>
  </si>
  <si>
    <t>OG0015934</t>
  </si>
  <si>
    <t>White Lake, East - Peak</t>
  </si>
  <si>
    <t>https://www.gem.wiki/White_Lake%2C_East_-_Peak_Oil_and_Gas_Asset_%28Louisiana%2C_United_States%29</t>
  </si>
  <si>
    <t>Peak Operating Co.</t>
  </si>
  <si>
    <t>OG0015936</t>
  </si>
  <si>
    <t>Montague County Regular - Peba</t>
  </si>
  <si>
    <t>https://www.gem.wiki/Montague_County_Regular_-_Peba_Oil_Asset_%28Texas%2C_United_States%29</t>
  </si>
  <si>
    <t>Peba Oil &amp; Gas</t>
  </si>
  <si>
    <t>OG0015937</t>
  </si>
  <si>
    <t>Eagleville (Eagle Ford-2) - Penn Virginia</t>
  </si>
  <si>
    <t>https://www.gem.wiki/Eagleville_%28Eagle_Ford-2%29_-_Penn_Virginia_Oil_and_Gas_Asset_%28Texas%2C_United_States%29</t>
  </si>
  <si>
    <t>Penn Virginia Oil &amp; Gas</t>
  </si>
  <si>
    <t>OG0015938</t>
  </si>
  <si>
    <t>Eagleville (Eagle Ford-1) - Penn Virginia</t>
  </si>
  <si>
    <t>https://www.gem.wiki/Eagleville_%28Eagle_Ford-1%29_-_Penn_Virginia_Oil_and_Gas_Asset_%28Texas%2C_United_States%29</t>
  </si>
  <si>
    <t>OG0015939</t>
  </si>
  <si>
    <t>Butler County - Pennenergy</t>
  </si>
  <si>
    <t>https://www.gem.wiki/Butler_County_-_Pennenergy_Oil_and_Gas_Asset_%28Pennsylvania%2C_United_States%29</t>
  </si>
  <si>
    <t>Pennenergy Resources</t>
  </si>
  <si>
    <t>OG0015940</t>
  </si>
  <si>
    <t>Beaver County - Pennenergy</t>
  </si>
  <si>
    <t>https://www.gem.wiki/Beaver_County_-_Pennenergy_Oil_and_Gas_Asset_%28Pennsylvania%2C_United_States%29</t>
  </si>
  <si>
    <t>OG0015941</t>
  </si>
  <si>
    <t>Carroll County - Pennenergy</t>
  </si>
  <si>
    <t>https://www.gem.wiki/Carroll_County_-_Pennenergy_Oil_and_Gas_Asset_%28Ohio%2C_United_States%29</t>
  </si>
  <si>
    <t>OG0015942</t>
  </si>
  <si>
    <t>Cote Blanche Bay, West - Perdido</t>
  </si>
  <si>
    <t>https://www.gem.wiki/Cote_Blanche_Bay%2C_West_-_Perdido_Oil_and_Gas_Asset_%28Louisiana%2C_United_States%29</t>
  </si>
  <si>
    <t>Perdido Energy Louisiana</t>
  </si>
  <si>
    <t>OG0015943</t>
  </si>
  <si>
    <t>Wolfbone (Trend Area) - Periscope</t>
  </si>
  <si>
    <t>https://www.gem.wiki/Wolfbone_%28Trend_Area%29_-_Periscope_Oil_and_Gas_Asset_%28Texas%2C_United_States%29</t>
  </si>
  <si>
    <t>Periscope Operating</t>
  </si>
  <si>
    <t>OG0015944</t>
  </si>
  <si>
    <t>Spraberry (Trend Area) District 8 - Permian Deep Rock</t>
  </si>
  <si>
    <t>https://www.gem.wiki/Spraberry_%28Trend_Area%29_District_8_-_Permian_Deep_Rock_Oil_and_Gas_Asset_%28Texas%2C_United_States%29</t>
  </si>
  <si>
    <t>Permian Deep Rock Oil Co.</t>
  </si>
  <si>
    <t>OG0015945</t>
  </si>
  <si>
    <t>Spraberry (Trend Area) R 40 EXC District 8 - Permian Deep Rock</t>
  </si>
  <si>
    <t>https://www.gem.wiki/Spraberry_%28Trend_Area%29_R_40_EXC_District_8_-_Permian_Deep_Rock_Oil_and_Gas_Asset_%28Texas%2C_United_States%29</t>
  </si>
  <si>
    <t>OG0015946</t>
  </si>
  <si>
    <t>Panhandle Gray County Field - Petco Petroleum</t>
  </si>
  <si>
    <t>https://www.gem.wiki/Panhandle_Gray_County_Field_-_Petco_Petroleum_Oil_and_Gas_Asset_%28Texas%2C_United_States%29</t>
  </si>
  <si>
    <t>Petco Petroleum Corp.</t>
  </si>
  <si>
    <t>OG0015947</t>
  </si>
  <si>
    <t>Pine Prairie - Petro Harvester</t>
  </si>
  <si>
    <t>https://www.gem.wiki/Pine_Prairie_-_Petro_Harvester_Oil_and_Gas_Asset_%28Louisiana%2C_United_States%29</t>
  </si>
  <si>
    <t>Petro Harvester Operating Company</t>
  </si>
  <si>
    <t>OG0015948</t>
  </si>
  <si>
    <t>Reddell - Petro Harvester</t>
  </si>
  <si>
    <t>https://www.gem.wiki/Reddell_-_Petro_Harvester_Oil_and_Gas_Asset_%28Louisiana%2C_United_States%29</t>
  </si>
  <si>
    <t>OG0015949</t>
  </si>
  <si>
    <t>Comite - Petro Harvester</t>
  </si>
  <si>
    <t>https://www.gem.wiki/Comite_-_Petro_Harvester_Oil_and_Gas_Asset_%28Louisiana%2C_United_States%29</t>
  </si>
  <si>
    <t>OG0015950</t>
  </si>
  <si>
    <t>Portal - Petro Harvester</t>
  </si>
  <si>
    <t>https://www.gem.wiki/Portal_-_Petro_Harvester_Oil_and_Gas_Asset_%28North_Dakota%2C_United_States%29</t>
  </si>
  <si>
    <t>OG0015951</t>
  </si>
  <si>
    <t>Foothills - Petro Harvester</t>
  </si>
  <si>
    <t>https://www.gem.wiki/Foothills_-_Petro_Harvester_Oil_and_Gas_Asset_%28North_Dakota%2C_United_States%29</t>
  </si>
  <si>
    <t>OG0015952</t>
  </si>
  <si>
    <t>Flaxton - Petro Harvester</t>
  </si>
  <si>
    <t>https://www.gem.wiki/Flaxton_-_Petro_Harvester_Oil_and_Gas_Asset_%28North_Dakota%2C_United_States%29</t>
  </si>
  <si>
    <t>OG0015953</t>
  </si>
  <si>
    <t>Wattenberg - Petro</t>
  </si>
  <si>
    <t>https://www.gem.wiki/Wattenberg_-_Petro_Oil_and_Gas_Asset_%28Colorado%2C_United_States%29</t>
  </si>
  <si>
    <t>Petro Operating Company</t>
  </si>
  <si>
    <t>OG0015954</t>
  </si>
  <si>
    <t>Boxcar Butte - Petro-Hunt</t>
  </si>
  <si>
    <t>https://www.gem.wiki/Boxcar_Butte_-_Petro-Hunt_Oil_and_Gas_Asset_%28North_Dakota%2C_United_States%29</t>
  </si>
  <si>
    <t>Petro-Hunt</t>
  </si>
  <si>
    <t>OG0015955</t>
  </si>
  <si>
    <t>Charbonneau - Petro-Hunt</t>
  </si>
  <si>
    <t>https://www.gem.wiki/Charbonneau_-_Petro-Hunt_Oil_and_Gas_Asset_%28North_Dakota%2C_United_States%29</t>
  </si>
  <si>
    <t>OG0015956</t>
  </si>
  <si>
    <t>Charlson - Petro-Hunt</t>
  </si>
  <si>
    <t>https://www.gem.wiki/Charlson_-_Petro-Hunt_Oil_and_Gas_Asset_%28North_Dakota%2C_United_States%29</t>
  </si>
  <si>
    <t>OG0015957</t>
  </si>
  <si>
    <t>Little Knife - Petro-Hunt</t>
  </si>
  <si>
    <t>https://www.gem.wiki/Little_Knife_-_Petro-Hunt_Oil_and_Gas_Asset_%28North_Dakota%2C_United_States%29</t>
  </si>
  <si>
    <t>OG0015958</t>
  </si>
  <si>
    <t>Clear Creek - Petro-Hunt</t>
  </si>
  <si>
    <t>https://www.gem.wiki/Clear_Creek_-_Petro-Hunt_Oil_and_Gas_Asset_%28North_Dakota%2C_United_States%29</t>
  </si>
  <si>
    <t>OG0015959</t>
  </si>
  <si>
    <t>West Ambrose - Petro-Hunt</t>
  </si>
  <si>
    <t>https://www.gem.wiki/West_Ambrose_-_Petro-Hunt_Oil_and_Gas_Asset_%28North_Dakota%2C_United_States%29</t>
  </si>
  <si>
    <t>OG0015960</t>
  </si>
  <si>
    <t>North Tioga - Petro-Hunt</t>
  </si>
  <si>
    <t>https://www.gem.wiki/North_Tioga_-_Petro-Hunt_Oil_and_Gas_Asset_%28North_Dakota%2C_United_States%29</t>
  </si>
  <si>
    <t>OG0015961</t>
  </si>
  <si>
    <t>Ambrose - Petro-Hunt</t>
  </si>
  <si>
    <t>https://www.gem.wiki/Ambrose_-_Petro-Hunt_Oil_and_Gas_Asset_%28North_Dakota%2C_United_States%29</t>
  </si>
  <si>
    <t>OG0015962</t>
  </si>
  <si>
    <t>Keene - Petro-Hunt</t>
  </si>
  <si>
    <t>https://www.gem.wiki/Keene_-_Petro-Hunt_Oil_and_Gas_Asset_%28North_Dakota%2C_United_States%29</t>
  </si>
  <si>
    <t>OG0015963</t>
  </si>
  <si>
    <t>Burg - Petro-Hunt</t>
  </si>
  <si>
    <t>https://www.gem.wiki/Burg_-_Petro-Hunt_Oil_and_Gas_Asset_%28North_Dakota%2C_United_States%29</t>
  </si>
  <si>
    <t>OG0015964</t>
  </si>
  <si>
    <t>Stockyard Creek - Petro-Hunt</t>
  </si>
  <si>
    <t>https://www.gem.wiki/Stockyard_Creek_-_Petro-Hunt_Oil_and_Gas_Asset_%28North_Dakota%2C_United_States%29</t>
  </si>
  <si>
    <t>OG0015965</t>
  </si>
  <si>
    <t>Grand Bayou - Petro-Hunt</t>
  </si>
  <si>
    <t>https://www.gem.wiki/Grand_Bayou_-_Petro-Hunt_Oil_and_Gas_Asset_%28Louisiana%2C_United_States%29</t>
  </si>
  <si>
    <t>OG0015967</t>
  </si>
  <si>
    <t>KRS (Marble Falls) - Petrobal</t>
  </si>
  <si>
    <t>https://www.gem.wiki/KRS_%28Marble_Falls%29_-_Petrobal_Oil_and_Gas_Asset_%28Texas%2C_United_States%29</t>
  </si>
  <si>
    <t>Petrobal Omega 1</t>
  </si>
  <si>
    <t>OG0015968</t>
  </si>
  <si>
    <t>Burns-Dalton (Marble Falls) - Petrobal</t>
  </si>
  <si>
    <t>https://www.gem.wiki/Burns-Dalton_%28Marble_Falls%29_-_Petrobal_Oil_and_Gas_Asset_%28Texas%2C_United_States%29</t>
  </si>
  <si>
    <t>OG0015969</t>
  </si>
  <si>
    <t>South Phoenix Lake (Hackberry) - Petrodome</t>
  </si>
  <si>
    <t>https://www.gem.wiki/South_Phoenix_Lake_%28Hackberry%29_-_Petrodome_Oil_and_Gas_Asset_%28Texas%2C_United_States%29</t>
  </si>
  <si>
    <t>Petrodome Operating</t>
  </si>
  <si>
    <t>OG0015970</t>
  </si>
  <si>
    <t>Southwest Riverside (Hackberry) - Petrodome</t>
  </si>
  <si>
    <t>https://www.gem.wiki/Southwest_Riverside_%28Hackberry%29_-_Petrodome_Oil_and_Gas_Asset_%28Texas%2C_United_States%29</t>
  </si>
  <si>
    <t>OG0015971</t>
  </si>
  <si>
    <t>Turtle Bayou - Petrodome</t>
  </si>
  <si>
    <t>https://www.gem.wiki/Turtle_Bayou_-_Petrodome_Oil_and_Gas_Asset_%28Louisiana%2C_United_States%29</t>
  </si>
  <si>
    <t>OG0015972</t>
  </si>
  <si>
    <t>Eagleville (Eagle Ford-1) - Petroedge</t>
  </si>
  <si>
    <t>https://www.gem.wiki/Eagleville_%28Eagle_Ford-1%29_-_Petroedge_Oil_and_Gas_Asset_%28Texas%2C_United_States%29</t>
  </si>
  <si>
    <t>Petroedge Operating</t>
  </si>
  <si>
    <t>OG0015973</t>
  </si>
  <si>
    <t>Spraberry (Trend Area) District 8 - Petrolegacy</t>
  </si>
  <si>
    <t>https://www.gem.wiki/Spraberry_%28Trend_Area%29_District_8_-_Petrolegacy_Oil_and_Gas_Asset_%28Texas%2C_United_States%29</t>
  </si>
  <si>
    <t>Petrolegacy Energy</t>
  </si>
  <si>
    <t>OG0015974</t>
  </si>
  <si>
    <t>Spraberry (Trend Area) District 8 - Petroplex</t>
  </si>
  <si>
    <t>https://www.gem.wiki/Spraberry_%28Trend_Area%29_District_8_-_Petroplex_Oil_and_Gas_Asset_%28Texas%2C_United_States%29</t>
  </si>
  <si>
    <t>Petroplex Energy</t>
  </si>
  <si>
    <t>OG0015975</t>
  </si>
  <si>
    <t>Carthage (Cotton Valley) - Petroquest</t>
  </si>
  <si>
    <t>https://www.gem.wiki/Carthage_%28Cotton_Valley%29_-_Petroquest_Oil_and_Gas_Asset_%28Texas%2C_United_States%29</t>
  </si>
  <si>
    <t>Petroquest Energy</t>
  </si>
  <si>
    <t>OG0015976</t>
  </si>
  <si>
    <t>Tigre Lagoon - Petroquest</t>
  </si>
  <si>
    <t>https://www.gem.wiki/Tigre_Lagoon_-_Petroquest_Oil_and_Gas_Asset_%28Louisiana%2C_United_States%29</t>
  </si>
  <si>
    <t>OG0015977</t>
  </si>
  <si>
    <t>Bayou Hebert - Petroquest</t>
  </si>
  <si>
    <t>https://www.gem.wiki/Bayou_Hebert_-_Petroquest_Oil_and_Gas_Asset_%28Louisiana%2C_United_States%29</t>
  </si>
  <si>
    <t>OG0015978</t>
  </si>
  <si>
    <t>Croff - Petroshale</t>
  </si>
  <si>
    <t>https://www.gem.wiki/Croff_-_Petroshale_Oil_and_Gas_Asset_%28North_Dakota%2C_United_States%29</t>
  </si>
  <si>
    <t>Petroshale (US) Inc.</t>
  </si>
  <si>
    <t>OG0015979</t>
  </si>
  <si>
    <t>Antelope - Petroshale</t>
  </si>
  <si>
    <t>https://www.gem.wiki/Antelope_-_Petroshale_Oil_and_Gas_Asset_%28North_Dakota%2C_United_States%29</t>
  </si>
  <si>
    <t>OG0015980</t>
  </si>
  <si>
    <t>Spotted Horn - Petroshale</t>
  </si>
  <si>
    <t>https://www.gem.wiki/Spotted_Horn_-_Petroshale_Oil_and_Gas_Asset_%28North_Dakota%2C_United_States%29</t>
  </si>
  <si>
    <t>OG0015981</t>
  </si>
  <si>
    <t>Bear Den - Petroshale</t>
  </si>
  <si>
    <t>https://www.gem.wiki/Bear_Den_-_Petroshale_Oil_and_Gas_Asset_%28North_Dakota%2C_United_States%29</t>
  </si>
  <si>
    <t>OG0015982</t>
  </si>
  <si>
    <t>Mandaree - Petroshale</t>
  </si>
  <si>
    <t>https://www.gem.wiki/Mandaree_-_Petroshale_Oil_and_Gas_Asset_%28North_Dakota%2C_United_States%29</t>
  </si>
  <si>
    <t>OG0015983</t>
  </si>
  <si>
    <t>Mcgregory Buttes - Petroshale</t>
  </si>
  <si>
    <t>https://www.gem.wiki/Mcgregory_Buttes_-_Petroshale_Oil_and_Gas_Asset_%28North_Dakota%2C_United_States%29</t>
  </si>
  <si>
    <t>OG0015984</t>
  </si>
  <si>
    <t>Crosby, West (Cabot Sand) - Phoenix Hydrocarbons</t>
  </si>
  <si>
    <t>https://www.gem.wiki/Crosby%2C_West_%28Cabot_Sand%29_-_Phoenix_Hydrocarbons_Oil_and_Gas_Asset_%28Texas%2C_United_States%29</t>
  </si>
  <si>
    <t>Phoenix Hydrocarbons Operating</t>
  </si>
  <si>
    <t>OG0015985</t>
  </si>
  <si>
    <t>Spraberry (Trend Area) District 8 - Piedra</t>
  </si>
  <si>
    <t>https://www.gem.wiki/Spraberry_%28Trend_Area%29_District_8_-_Piedra_Oil_and_Gas_Asset_%28Texas%2C_United_States%29</t>
  </si>
  <si>
    <t>Piedra Operating</t>
  </si>
  <si>
    <t>OG0015986</t>
  </si>
  <si>
    <t>Spraberry (Trend Area) R 40 EXC District 8 - Piedra</t>
  </si>
  <si>
    <t>https://www.gem.wiki/Spraberry_%28Trend_Area%29_R_40_EXC_District_8_-_Piedra_Oil_and_Gas_Asset_%28Texas%2C_United_States%29</t>
  </si>
  <si>
    <t>OG0015987</t>
  </si>
  <si>
    <t>Greenwood-Waskom - Pine Wave</t>
  </si>
  <si>
    <t>https://www.gem.wiki/Greenwood-Waskom_-_Pine_Wave_Gas_Asset_%28Louisiana%2C_United_States%29</t>
  </si>
  <si>
    <t>Pine Wave Energy Partners Operating</t>
  </si>
  <si>
    <t>OG0015988</t>
  </si>
  <si>
    <t>Spraberry (Trend Area) District 8 - Pinon</t>
  </si>
  <si>
    <t>https://www.gem.wiki/Spraberry_%28Trend_Area%29_District_8_-_Pinon_Oil_and_Gas_Asset_%28Texas%2C_United_States%29</t>
  </si>
  <si>
    <t>Pinon Operating</t>
  </si>
  <si>
    <t>OG0015989</t>
  </si>
  <si>
    <t>Spraberry (Trend Area) District 8 - Pioneer</t>
  </si>
  <si>
    <t>https://www.gem.wiki/Spraberry_%28Trend_Area%29_District_8_-_Pioneer_Oil_and_Gas_Asset_%28Texas%2C_United_States%29</t>
  </si>
  <si>
    <t>Pioneer Natural Resources</t>
  </si>
  <si>
    <t>OG0015990</t>
  </si>
  <si>
    <t>Spraberry (Trend Area) R 40 EXC District 8 - Pioneer</t>
  </si>
  <si>
    <t>https://www.gem.wiki/Spraberry_%28Trend_Area%29_R_40_EXC_District_8_-_Pioneer_Oil_and_Gas_Asset_%28Texas%2C_United_States%29</t>
  </si>
  <si>
    <t>OG0015991</t>
  </si>
  <si>
    <t>Spraberry (Trend Area) District 7C - Pioneer</t>
  </si>
  <si>
    <t>https://www.gem.wiki/Spraberry_%28Trend_Area%29_District_7C_-_Pioneer_Oil_and_Gas_Asset_%28Texas%2C_United_States%29</t>
  </si>
  <si>
    <t>OG0015992</t>
  </si>
  <si>
    <t>Spraberry (Trend Area) R 40 EXC District 7C - Pioneer</t>
  </si>
  <si>
    <t>https://www.gem.wiki/Spraberry_%28Trend_Area%29_R_40_EXC_District_7C_-_Pioneer_Oil_and_Gas_Asset_%28Texas%2C_United_States%29</t>
  </si>
  <si>
    <t>OG0015993</t>
  </si>
  <si>
    <t>Sugarkane (Eagle Ford) - Pioneer</t>
  </si>
  <si>
    <t>https://www.gem.wiki/Sugarkane_%28Eagle_Ford%29_-_Pioneer_Oil_and_Gas_Asset_%28Texas%2C_United_States%29</t>
  </si>
  <si>
    <t>OG0015994</t>
  </si>
  <si>
    <t>De Witt (Eagle Ford Shale) - Pioneer</t>
  </si>
  <si>
    <t>https://www.gem.wiki/De_Witt_%28Eagle_Ford_Shale%29_-_Pioneer_Oil_and_Gas_Asset_%28Texas%2C_United_States%29</t>
  </si>
  <si>
    <t>OG0015995</t>
  </si>
  <si>
    <t>Pawnee (Edwards) - Pioneer</t>
  </si>
  <si>
    <t>https://www.gem.wiki/Pawnee_%28Edwards%29_-_Pioneer_Gas_Asset_%28Texas%2C_United_States%29</t>
  </si>
  <si>
    <t>OG0015996</t>
  </si>
  <si>
    <t>Moray (Edwards) - Pioneer</t>
  </si>
  <si>
    <t>https://www.gem.wiki/Moray_%28Edwards%29_-_Pioneer_Oil_and_Gas_Asset_%28Texas%2C_United_States%29</t>
  </si>
  <si>
    <t>OG0015997</t>
  </si>
  <si>
    <t>Scott (Delaware) - Pitts</t>
  </si>
  <si>
    <t>https://www.gem.wiki/Scott_%28Delaware%29_-_Pitts_Oil_and_Gas_Asset_%28Texas%2C_United_States%29</t>
  </si>
  <si>
    <t>Pitts Energy Co.</t>
  </si>
  <si>
    <t>OG0015998</t>
  </si>
  <si>
    <t>Phantom (Wolfcamp) - Point Energy Partners Petro</t>
  </si>
  <si>
    <t>https://www.gem.wiki/Phantom_%28Wolfcamp%29_-_Point_Energy_Partners_Petro_Oil_and_Gas_Asset_%28Texas%2C_United_States%29</t>
  </si>
  <si>
    <t>Point Energy Partners Petro</t>
  </si>
  <si>
    <t>OG0015999</t>
  </si>
  <si>
    <t>War-Wink, W. (Wolfcamp) - Point Energy Partners Petro</t>
  </si>
  <si>
    <t>https://www.gem.wiki/War-Wink%2C_W._%28Wolfcamp%29_-_Point_Energy_Partners_Petro_Oil_and_Gas_Asset_%28Texas%2C_United_States%29</t>
  </si>
  <si>
    <t>OG0016000</t>
  </si>
  <si>
    <t>Panhandle (Red Cave) - Polaris</t>
  </si>
  <si>
    <t>https://www.gem.wiki/Panhandle_%28Red_Cave%29_-_Polaris_Oil_and_Gas_Asset_%28Texas%2C_United_States%29</t>
  </si>
  <si>
    <t>Polaris Operating</t>
  </si>
  <si>
    <t>OG0016001</t>
  </si>
  <si>
    <t>Lard Ranch (Granite Wash C) - Polaris</t>
  </si>
  <si>
    <t>https://www.gem.wiki/Lard_Ranch_%28Granite_Wash_C%29_-_Polaris_Oil_and_Gas_Asset_%28Texas%2C_United_States%29</t>
  </si>
  <si>
    <t>OG0016002</t>
  </si>
  <si>
    <t>Panhandle Gray County Field - Ponderosa TX</t>
  </si>
  <si>
    <t>https://www.gem.wiki/Panhandle_Gray_County_Field_-_Ponderosa_TX_Oil_and_Gas_Asset_%28Texas%2C_United_States%29</t>
  </si>
  <si>
    <t>Ponderosa TX Operating</t>
  </si>
  <si>
    <t>OG0016003</t>
  </si>
  <si>
    <t>Lipscomb, SE (Cleveland) - Presidio Petroleum</t>
  </si>
  <si>
    <t>https://www.gem.wiki/Lipscomb%2C_SE_%28Cleveland%29_-_Presidio_Petroleum_Oil_and_Gas_Asset_%28Texas%2C_United_States%29</t>
  </si>
  <si>
    <t>Presidio Petroleum</t>
  </si>
  <si>
    <t>OG0016004</t>
  </si>
  <si>
    <t>Bivins Lit (Canyon Lime) - Presidio Petroleum</t>
  </si>
  <si>
    <t>https://www.gem.wiki/Bivins_Lit_%28Canyon_Lime%29_-_Presidio_Petroleum_Oil_and_Gas_Asset_%28Texas%2C_United_States%29</t>
  </si>
  <si>
    <t>OG0016005</t>
  </si>
  <si>
    <t>Kiowa Creek (Marmaton) - Presidio Petroleum</t>
  </si>
  <si>
    <t>https://www.gem.wiki/Kiowa_Creek_%28Marmaton%29_-_Presidio_Petroleum_Oil_and_Gas_Asset_%28Texas%2C_United_States%29</t>
  </si>
  <si>
    <t>OG0016006</t>
  </si>
  <si>
    <t>Pan Petro (Cleveland) - Presidio Petroleum</t>
  </si>
  <si>
    <t>https://www.gem.wiki/Pan_Petro_%28Cleveland%29_-_Presidio_Petroleum_Oil_and_Gas_Asset_%28Texas%2C_United_States%29</t>
  </si>
  <si>
    <t>OG0016007</t>
  </si>
  <si>
    <t>Buffalo Wallow (Granite Wash) - Presidio Petroleum</t>
  </si>
  <si>
    <t>https://www.gem.wiki/Buffalo_Wallow_%28Granite_Wash%29_-_Presidio_Petroleum_Oil_and_Gas_Asset_%28Texas%2C_United_States%29</t>
  </si>
  <si>
    <t>OG0016008</t>
  </si>
  <si>
    <t>Stiles Ranch (Granite Wash Cons) - Presidio Petroleum</t>
  </si>
  <si>
    <t>https://www.gem.wiki/Stiles_Ranch_%28Granite_Wash_Cons%29_-_Presidio_Petroleum_Oil_and_Gas_Asset_%28Texas%2C_United_States%29</t>
  </si>
  <si>
    <t>OG0016009</t>
  </si>
  <si>
    <t>Paint Ridge (Canyon Granite Wsh) - Presidio Petroleum</t>
  </si>
  <si>
    <t>https://www.gem.wiki/Paint_Ridge_%28Canyon_Granite_Wsh%29_-_Presidio_Petroleum_Oil_and_Gas_Asset_%28Texas%2C_United_States%29</t>
  </si>
  <si>
    <t>OG0016010</t>
  </si>
  <si>
    <t>Lipscomb (Cleveland) - Presidio Petroleum</t>
  </si>
  <si>
    <t>https://www.gem.wiki/Lipscomb_%28Cleveland%29_-_Presidio_Petroleum_Oil_and_Gas_Asset_%28Texas%2C_United_States%29</t>
  </si>
  <si>
    <t>OG0016011</t>
  </si>
  <si>
    <t>Wolfbone (Trend Area) - PRI</t>
  </si>
  <si>
    <t>https://www.gem.wiki/Wolfbone_%28Trend_Area%29_-_PRI_Oil_and_Gas_Asset_%28Texas%2C_United_States%29</t>
  </si>
  <si>
    <t>PRI Operating</t>
  </si>
  <si>
    <t>OG0016012</t>
  </si>
  <si>
    <t>Sandbar (Bone Spring) - PRI</t>
  </si>
  <si>
    <t>https://www.gem.wiki/Sandbar_%28Bone_Spring%29_-_PRI_Oil_and_Gas_Asset_%28Texas%2C_United_States%29</t>
  </si>
  <si>
    <t>OG0016013</t>
  </si>
  <si>
    <t>Madisonville, W. (Woodbine A) - Pride</t>
  </si>
  <si>
    <t>https://www.gem.wiki/Madisonville%2C_W._%28Woodbine_A%29_-_Pride_Oil_and_Gas_Asset_%28Texas%2C_United_States%29</t>
  </si>
  <si>
    <t>Pride Energy Company</t>
  </si>
  <si>
    <t>OG0016014</t>
  </si>
  <si>
    <t>Spraberry (Trend Area) District 7C - Prime</t>
  </si>
  <si>
    <t>https://www.gem.wiki/Spraberry_%28Trend_Area%29_District_7C_-_Prime_Oil_and_Gas_Asset_%28Texas%2C_United_States%29</t>
  </si>
  <si>
    <t>Prime Operating Company</t>
  </si>
  <si>
    <t>OG0016015</t>
  </si>
  <si>
    <t>Spraberry (Trend Area) R 40 EXC District 7C - Prime</t>
  </si>
  <si>
    <t>https://www.gem.wiki/Spraberry_%28Trend_Area%29_R_40_EXC_District_7C_-_Prime_Oil_and_Gas_Asset_%28Texas%2C_United_States%29</t>
  </si>
  <si>
    <t>OG0016016</t>
  </si>
  <si>
    <t>Wolfbone (Trend Area) - Primexx</t>
  </si>
  <si>
    <t>https://www.gem.wiki/Wolfbone_%28Trend_Area%29_-_Primexx_Oil_and_Gas_Asset_%28Texas%2C_United_States%29</t>
  </si>
  <si>
    <t>Primexx Operating Corporation</t>
  </si>
  <si>
    <t>OG0016017</t>
  </si>
  <si>
    <t>Hoefs T-K (Wolfcamp) - Primexx</t>
  </si>
  <si>
    <t>https://www.gem.wiki/Hoefs_T-K_%28Wolfcamp%29_-_Primexx_Oil_and_Gas_Asset_%28Texas%2C_United_States%29</t>
  </si>
  <si>
    <t>OG0016018</t>
  </si>
  <si>
    <t>Briscoe Ranch (Eagleford) - Protégé</t>
  </si>
  <si>
    <t>https://www.gem.wiki/Briscoe_Ranch_%28Eagleford%29_-_Prot%C3%A9g%C3%A9_Oil_and_Gas_Asset_%28Texas%2C_United_States%29</t>
  </si>
  <si>
    <t>Protege Energy</t>
  </si>
  <si>
    <t>OG0016019</t>
  </si>
  <si>
    <t>Eagleville (Eagle Ford-2) - Protégé</t>
  </si>
  <si>
    <t>https://www.gem.wiki/Eagleville_%28Eagle_Ford-2%29_-_Prot%C3%A9g%C3%A9_Oil_and_Gas_Asset_%28Texas%2C_United_States%29</t>
  </si>
  <si>
    <t>OG0016020</t>
  </si>
  <si>
    <t>Spraberry (Trend Area) District 7C - PT Petroleum</t>
  </si>
  <si>
    <t>https://www.gem.wiki/Spraberry_%28Trend_Area%29_District_7C_-_PT_Petroleum_Oil_and_Gas_Asset_%28Texas%2C_United_States%29</t>
  </si>
  <si>
    <t>PT Petroleum</t>
  </si>
  <si>
    <t>OG0016021</t>
  </si>
  <si>
    <t>Hawkville (Eagleford Shale) - Pursuit, STX</t>
  </si>
  <si>
    <t>https://www.gem.wiki/Hawkville_%28Eagleford_Shale%29_-_Pursuit%2C_STX_Gas_Asset_%28Texas%2C_United_States%29</t>
  </si>
  <si>
    <t>Pursuit Oil &amp; Gas, STX</t>
  </si>
  <si>
    <t>OG0016022</t>
  </si>
  <si>
    <t>Hawkville (Eagleford Shale) - Pursuit</t>
  </si>
  <si>
    <t>https://www.gem.wiki/Hawkville_%28Eagleford_Shale%29_-_Pursuit_Gas_Asset_%28Texas%2C_United_States%29</t>
  </si>
  <si>
    <t>Pursuit Oil &amp; Gas</t>
  </si>
  <si>
    <t>OG0016023</t>
  </si>
  <si>
    <t>Spraberry (Trend Area) District 8 - QEP</t>
  </si>
  <si>
    <t>https://www.gem.wiki/Spraberry_%28Trend_Area%29_District_8_-_QEP_Oil_and_Gas_Asset_%28Texas%2C_United_States%29</t>
  </si>
  <si>
    <t>QEP Energy Company</t>
  </si>
  <si>
    <t>OG0016024</t>
  </si>
  <si>
    <t>Grail - QEP</t>
  </si>
  <si>
    <t>https://www.gem.wiki/Grail_-_QEP_Oil_and_Gas_Asset_%28North_Dakota%2C_United_States%29</t>
  </si>
  <si>
    <t>OG0016025</t>
  </si>
  <si>
    <t>Spotted Horn - QEP</t>
  </si>
  <si>
    <t>https://www.gem.wiki/Spotted_Horn_-_QEP_Oil_and_Gas_Asset_%28North_Dakota%2C_United_States%29</t>
  </si>
  <si>
    <t>OG0016026</t>
  </si>
  <si>
    <t>Heart Butte - QEP</t>
  </si>
  <si>
    <t>https://www.gem.wiki/Heart_Butte_-_QEP_Oil_and_Gas_Asset_%28North_Dakota%2C_United_States%29</t>
  </si>
  <si>
    <t>OG0016027</t>
  </si>
  <si>
    <t>Blue Buttes - QEP</t>
  </si>
  <si>
    <t>https://www.gem.wiki/Blue_Buttes_-_QEP_Oil_and_Gas_Asset_%28North_Dakota%2C_United_States%29</t>
  </si>
  <si>
    <t>OG0016028</t>
  </si>
  <si>
    <t>Deep Water Creek Bay - QEP</t>
  </si>
  <si>
    <t>https://www.gem.wiki/Deep_Water_Creek_Bay_-_QEP_Oil_and_Gas_Asset_%28North_Dakota%2C_United_States%29</t>
  </si>
  <si>
    <t>OG0016029</t>
  </si>
  <si>
    <t>Hull - Quail Creek</t>
  </si>
  <si>
    <t>https://www.gem.wiki/Hull_-_Quail_Creek_Oil_and_Gas_Asset_%28Texas%2C_United_States%29</t>
  </si>
  <si>
    <t>Quail Creek Oil Corporation</t>
  </si>
  <si>
    <t>OG0016030</t>
  </si>
  <si>
    <t>Allen-Parker (Marmaton) - Quanah Panhandle</t>
  </si>
  <si>
    <t>https://www.gem.wiki/Allen-Parker_%28Marmaton%29_-_Quanah_Panhandle_Oil_and_Gas_Asset_%28Texas%2C_United_States%29</t>
  </si>
  <si>
    <t>Quanah Panhandle</t>
  </si>
  <si>
    <t>OG0016031</t>
  </si>
  <si>
    <t>Carthage (Haynesville Shale) - R. Lacy Services</t>
  </si>
  <si>
    <t>https://www.gem.wiki/Carthage_%28Haynesville_Shale%29_-_R._Lacy_Services_Oil_and_Gas_Asset_%28Texas%2C_United_States%29</t>
  </si>
  <si>
    <t>R. Lacy Services</t>
  </si>
  <si>
    <t>OG0016032</t>
  </si>
  <si>
    <t>Carthage (Cotton Valley) - R. Lacy Services</t>
  </si>
  <si>
    <t>https://www.gem.wiki/Carthage_%28Cotton_Valley%29_-_R._Lacy_Services_Oil_and_Gas_Asset_%28Texas%2C_United_States%29</t>
  </si>
  <si>
    <t>OG0016033</t>
  </si>
  <si>
    <t>Giddings (Austin Chalk, Gas) - Ramtex</t>
  </si>
  <si>
    <t>https://www.gem.wiki/Giddings_%28Austin_Chalk%2C_Gas%29_-_Ramtex_Oil_and_Gas_Asset_%28Texas%2C_United_States%29</t>
  </si>
  <si>
    <t>Ramtex Energy</t>
  </si>
  <si>
    <t>OG0016034</t>
  </si>
  <si>
    <t>Hico-Knowles - Range Louisiana</t>
  </si>
  <si>
    <t>https://www.gem.wiki/Hico-Knowles_-_Range_Louisiana_Oil_and_Gas_Asset_%28Louisiana%2C_United_States%29</t>
  </si>
  <si>
    <t>Range Louisiana Operating</t>
  </si>
  <si>
    <t>OG0016035</t>
  </si>
  <si>
    <t>Terryville - Range Louisiana</t>
  </si>
  <si>
    <t>https://www.gem.wiki/Terryville_-_Range_Louisiana_Oil_and_Gas_Asset_%28Louisiana%2C_United_States%29</t>
  </si>
  <si>
    <t>OG0016036</t>
  </si>
  <si>
    <t>Ruston - Range Louisiana</t>
  </si>
  <si>
    <t>https://www.gem.wiki/Ruston_-_Range_Louisiana_Oil_and_Gas_Asset_%28Louisiana%2C_United_States%29</t>
  </si>
  <si>
    <t>OG0016037</t>
  </si>
  <si>
    <t>Simsboro, West - Range Louisiana</t>
  </si>
  <si>
    <t>https://www.gem.wiki/Simsboro%2C_West_-_Range_Louisiana_Oil_and_Gas_Asset_%28Louisiana%2C_United_States%29</t>
  </si>
  <si>
    <t>OG0016038</t>
  </si>
  <si>
    <t>https://www.gem.wiki/Washington_County_-_Range_Oil_and_Gas_Asset_%28Pennsylvania%2C_United_States%29</t>
  </si>
  <si>
    <t>Range Resources Appalachia</t>
  </si>
  <si>
    <t>OG0016039</t>
  </si>
  <si>
    <t>Allegheny County - Range</t>
  </si>
  <si>
    <t>https://www.gem.wiki/Allegheny_County_-_Range_Oil_and_Gas_Asset_%28Pennsylvania%2C_United_States%29</t>
  </si>
  <si>
    <t>OG0016040</t>
  </si>
  <si>
    <t>Beaver County - Range</t>
  </si>
  <si>
    <t>https://www.gem.wiki/Beaver_County_-_Range_Oil_and_Gas_Asset_%28Pennsylvania%2C_United_States%29</t>
  </si>
  <si>
    <t>OG0016041</t>
  </si>
  <si>
    <t>Lycoming County - Range</t>
  </si>
  <si>
    <t>https://www.gem.wiki/Lycoming_County_-_Range_Gas_Asset_%28Pennsylvania%2C_United_States%29</t>
  </si>
  <si>
    <t>OG0016042</t>
  </si>
  <si>
    <t>Purvis Ranch (Wolfcamp) - Reatta</t>
  </si>
  <si>
    <t>https://www.gem.wiki/Purvis_Ranch_%28Wolfcamp%29_-_Reatta_Oil_and_Gas_Asset_%28Texas%2C_United_States%29</t>
  </si>
  <si>
    <t>Reatta Energy</t>
  </si>
  <si>
    <t>OG0016044</t>
  </si>
  <si>
    <t>Eagleville (Eagle Ford-1) - Recoil</t>
  </si>
  <si>
    <t>https://www.gem.wiki/Eagleville_%28Eagle_Ford-1%29_-_Recoil_Oil_and_Gas_Asset_%28Texas%2C_United_States%29</t>
  </si>
  <si>
    <t>Recoil Resources Operating</t>
  </si>
  <si>
    <t>OG0016045</t>
  </si>
  <si>
    <t>Ignacio Blanco - Red Willow</t>
  </si>
  <si>
    <t>https://www.gem.wiki/Ignacio_Blanco_-_Red_Willow_Gas_Asset_%28Colorado%2C_United_States%29</t>
  </si>
  <si>
    <t>Red Willow Production Company</t>
  </si>
  <si>
    <t>OG0016046</t>
  </si>
  <si>
    <t>Eddy County - Redwood</t>
  </si>
  <si>
    <t>https://www.gem.wiki/Eddy_County_-_Redwood_Oil_and_Gas_Asset_%28New_Mexico%2C_United_States%29</t>
  </si>
  <si>
    <t>Redwood Operating</t>
  </si>
  <si>
    <t>OG0016047</t>
  </si>
  <si>
    <t>Jo-Mill (Spraberry) - Relentless Permian</t>
  </si>
  <si>
    <t>https://www.gem.wiki/Jo-Mill_%28Spraberry%29_-_Relentless_Permian_Oil_and_Gas_Asset_%28Texas%2C_United_States%29</t>
  </si>
  <si>
    <t>Relentless Permian Operating</t>
  </si>
  <si>
    <t>OG0016048</t>
  </si>
  <si>
    <t>Pan Petro (Cleveland) - Remnant</t>
  </si>
  <si>
    <t>https://www.gem.wiki/Pan_Petro_%28Cleveland%29_-_Remnant_Oil_and_Gas_Asset_%28Texas%2C_United_States%29</t>
  </si>
  <si>
    <t>Remnant Energy</t>
  </si>
  <si>
    <t>OG0016049</t>
  </si>
  <si>
    <t>Dilworth (Edwards Lime) - Remora</t>
  </si>
  <si>
    <t>https://www.gem.wiki/Dilworth_%28Edwards_Lime%29_-_Remora_Oil_and_Gas_Asset_%28Texas%2C_United_States%29</t>
  </si>
  <si>
    <t>Remora Operating</t>
  </si>
  <si>
    <t>OG0016050</t>
  </si>
  <si>
    <t>Lipscomb (Cleveland) - Remora</t>
  </si>
  <si>
    <t>https://www.gem.wiki/Lipscomb_%28Cleveland%29_-_Remora_Oil_and_Gas_Asset_%28Texas%2C_United_States%29</t>
  </si>
  <si>
    <t>OG0016051</t>
  </si>
  <si>
    <t>Jennie Bell (Wilcox 11500) - Remora</t>
  </si>
  <si>
    <t>https://www.gem.wiki/Jennie_Bell_%28Wilcox_11500%29_-_Remora_Oil_and_Gas_Asset_%28Texas%2C_United_States%29</t>
  </si>
  <si>
    <t>OG0016052</t>
  </si>
  <si>
    <t>Marshall (Middle Wilcox) - Remora</t>
  </si>
  <si>
    <t>https://www.gem.wiki/Marshall_%28Middle_Wilcox%29_-_Remora_Oil_and_Gas_Asset_%28Texas%2C_United_States%29</t>
  </si>
  <si>
    <t>OG0016054</t>
  </si>
  <si>
    <t>Bradford County - Repsol</t>
  </si>
  <si>
    <t>https://www.gem.wiki/Bradford_County_-_Repsol_Gas_Asset_%28Pennsylvania%2C_United_States%29</t>
  </si>
  <si>
    <t>Repsol Oil &amp; Gas</t>
  </si>
  <si>
    <t>OG0016055</t>
  </si>
  <si>
    <t>Tioga County - Repsol</t>
  </si>
  <si>
    <t>https://www.gem.wiki/Tioga_County_-_Repsol_Gas_Asset_%28Pennsylvania%2C_United_States%29</t>
  </si>
  <si>
    <t>OG0016056</t>
  </si>
  <si>
    <t>Susquehanna County - Repsol</t>
  </si>
  <si>
    <t>https://www.gem.wiki/Susquehanna_County_-_Repsol_Gas_Asset_%28Pennsylvania%2C_United_States%29</t>
  </si>
  <si>
    <t>OG0016057</t>
  </si>
  <si>
    <t>Sugarkane (Eagle Ford) - Repsol</t>
  </si>
  <si>
    <t>https://www.gem.wiki/Sugarkane_%28Eagle_Ford%29_-_Repsol_Oil_and_Gas_Asset_%28Texas%2C_United_States%29</t>
  </si>
  <si>
    <t>OG0016058</t>
  </si>
  <si>
    <t>Hawkville (Eagleford Shale) - Repsol</t>
  </si>
  <si>
    <t>https://www.gem.wiki/Hawkville_%28Eagleford_Shale%29_-_Repsol_Oil_and_Gas_Asset_%28Texas%2C_United_States%29</t>
  </si>
  <si>
    <t>OG0016059</t>
  </si>
  <si>
    <t>Sugarkane (Austin Chalk) - Repsol</t>
  </si>
  <si>
    <t>https://www.gem.wiki/Sugarkane_%28Austin_Chalk%29_-_Repsol_Oil_and_Gas_Asset_%28Texas%2C_United_States%29</t>
  </si>
  <si>
    <t>OG0016060</t>
  </si>
  <si>
    <t>Phantom (Wolfcamp) - Resolute</t>
  </si>
  <si>
    <t>https://www.gem.wiki/Phantom_%28Wolfcamp%29_-_Resolute_Oil_and_Gas_Asset_%28Texas%2C_United_States%29</t>
  </si>
  <si>
    <t>Resolute Natural Resources</t>
  </si>
  <si>
    <t>OG0016061</t>
  </si>
  <si>
    <t>Ambrose - Resource Energy Can-Am</t>
  </si>
  <si>
    <t>https://www.gem.wiki/Ambrose_-_Resource_Energy_Can-Am_Oil_and_Gas_Asset_%28North_Dakota%2C_United_States%29</t>
  </si>
  <si>
    <t>Resource Energy Can-Am</t>
  </si>
  <si>
    <t>OG0016062</t>
  </si>
  <si>
    <t>Blooming Prairie - Resource Energy Can-Am</t>
  </si>
  <si>
    <t>https://www.gem.wiki/Blooming_Prairie_-_Resource_Energy_Can-Am_Oil_and_Gas_Asset_%28North_Dakota%2C_United_States%29</t>
  </si>
  <si>
    <t>OG0016063</t>
  </si>
  <si>
    <t>Colgan - Resource Energy Can-Am</t>
  </si>
  <si>
    <t>https://www.gem.wiki/Colgan_-_Resource_Energy_Can-Am_Oil_and_Gas_Asset_%28North_Dakota%2C_United_States%29</t>
  </si>
  <si>
    <t>OG0016064</t>
  </si>
  <si>
    <t>Woodlawn (Cotton Valley) - RFE</t>
  </si>
  <si>
    <t>https://www.gem.wiki/Woodlawn_%28Cotton_Valley%29_-_RFE_Oil_and_Gas_Asset_%28Texas%2C_United_States%29</t>
  </si>
  <si>
    <t>RFE Operating</t>
  </si>
  <si>
    <t>OG0016065</t>
  </si>
  <si>
    <t>https://www.gem.wiki/Greene_County_-_Rice_Drilling_Oil_and_Gas_Asset_%28Pennsylvania%2C_United_States%29</t>
  </si>
  <si>
    <t>Rice Drilling</t>
  </si>
  <si>
    <t>OG0016066</t>
  </si>
  <si>
    <t>https://www.gem.wiki/Washington_County_-_Rice_Drilling_Gas_Asset_%28Pennsylvania%2C_United_States%29</t>
  </si>
  <si>
    <t>OG0016067</t>
  </si>
  <si>
    <t>Belmont County - Rice Drilling</t>
  </si>
  <si>
    <t>https://www.gem.wiki/Belmont_County_-_Rice_Drilling_Oil_and_Gas_Asset_%28Ohio%2C_United_States%29</t>
  </si>
  <si>
    <t>OG0016068</t>
  </si>
  <si>
    <t>I.M.U. (Caddo Cons.) - Ridge</t>
  </si>
  <si>
    <t>https://www.gem.wiki/I.M.U._%28Caddo_Cons.%29_-_Ridge_Oil_and_Gas_Asset_%28Texas%2C_United_States%29</t>
  </si>
  <si>
    <t>Ridge Oil Company</t>
  </si>
  <si>
    <t>OG0016069</t>
  </si>
  <si>
    <t>Platang (San Andres) - Riley Permian</t>
  </si>
  <si>
    <t>https://www.gem.wiki/Platang_%28San_Andres%29_-_Riley_Permian_Oil_and_Gas_Asset_%28Texas%2C_United_States%29</t>
  </si>
  <si>
    <t>Riley Permian Operating Co.</t>
  </si>
  <si>
    <t>OG0016070</t>
  </si>
  <si>
    <t>Heart Butte - Rimrock</t>
  </si>
  <si>
    <t>https://www.gem.wiki/Heart_Butte_-_Rimrock_Oil_and_Gas_Asset_%28North_Dakota%2C_United_States%29</t>
  </si>
  <si>
    <t>Rimrock Oil &amp; Gas Williston</t>
  </si>
  <si>
    <t>OG0016071</t>
  </si>
  <si>
    <t>South Fork - Rimrock</t>
  </si>
  <si>
    <t>https://www.gem.wiki/South_Fork_-_Rimrock_Oil_and_Gas_Asset_%28North_Dakota%2C_United_States%29</t>
  </si>
  <si>
    <t>OG0016072</t>
  </si>
  <si>
    <t>Mandaree - Rimrock</t>
  </si>
  <si>
    <t>https://www.gem.wiki/Mandaree_-_Rimrock_Oil_and_Gas_Asset_%28North_Dakota%2C_United_States%29</t>
  </si>
  <si>
    <t>OG0016073</t>
  </si>
  <si>
    <t>Moccasin Creek - Rimrock</t>
  </si>
  <si>
    <t>https://www.gem.wiki/Moccasin_Creek_-_Rimrock_Oil_and_Gas_Asset_%28North_Dakota%2C_United_States%29</t>
  </si>
  <si>
    <t>OG0016074</t>
  </si>
  <si>
    <t>Twin Buttes - Rimrock</t>
  </si>
  <si>
    <t>https://www.gem.wiki/Twin_Buttes_-_Rimrock_Oil_and_Gas_Asset_%28North_Dakota%2C_United_States%29</t>
  </si>
  <si>
    <t>OG0016075</t>
  </si>
  <si>
    <t>Platang (San Andres) - Ring</t>
  </si>
  <si>
    <t>https://www.gem.wiki/Platang_%28San_Andres%29_-_Ring_Oil_and_Gas_Asset_%28Texas%2C_United_States%29</t>
  </si>
  <si>
    <t>Ring Energy</t>
  </si>
  <si>
    <t>OG0016076</t>
  </si>
  <si>
    <t>Block A-34 (San Andres) - Ring</t>
  </si>
  <si>
    <t>https://www.gem.wiki/Block_A-34_%28San_Andres%29_-_Ring_Oil_and_Gas_Asset_%28Texas%2C_United_States%29</t>
  </si>
  <si>
    <t>OG0016077</t>
  </si>
  <si>
    <t>Shafter Lake (San Andres) - Ring</t>
  </si>
  <si>
    <t>https://www.gem.wiki/Shafter_Lake_%28San_Andres%29_-_Ring_Oil_and_Gas_Asset_%28Texas%2C_United_States%29</t>
  </si>
  <si>
    <t>OG0016078</t>
  </si>
  <si>
    <t>Ford, West (4100) - Ring</t>
  </si>
  <si>
    <t>https://www.gem.wiki/Ford%2C_West_%284100%29_-_Ring_Oil_and_Gas_Asset_%28Texas%2C_United_States%29</t>
  </si>
  <si>
    <t>OG0016079</t>
  </si>
  <si>
    <t>Matthews (Brushy Canyon) - Ring</t>
  </si>
  <si>
    <t>https://www.gem.wiki/Matthews_%28Brushy_Canyon%29_-_Ring_Oil_and_Gas_Asset_%28Texas%2C_United_States%29</t>
  </si>
  <si>
    <t>OG0016080</t>
  </si>
  <si>
    <t>Sable (San Andres) - Ring</t>
  </si>
  <si>
    <t>https://www.gem.wiki/Sable_%28San_Andres%29_-_Ring_Oil_and_Gas_Asset_%28Texas%2C_United_States%29</t>
  </si>
  <si>
    <t>OG0016081</t>
  </si>
  <si>
    <t>Phantom (Wolfcamp) - Rio</t>
  </si>
  <si>
    <t>https://www.gem.wiki/Phantom_%28Wolfcamp%29_-_Rio_Oil_and_Gas_Asset_%28Texas%2C_United_States%29</t>
  </si>
  <si>
    <t>Rio Oil And Gas (Permian)</t>
  </si>
  <si>
    <t>OG0016082</t>
  </si>
  <si>
    <t>Hilltop Resort (Bossier) - Rivershore</t>
  </si>
  <si>
    <t>https://www.gem.wiki/Hilltop_Resort_%28Bossier%29_-_Rivershore_Oil_and_Gas_Asset_%28Texas%2C_United_States%29</t>
  </si>
  <si>
    <t>Rivershore Operating</t>
  </si>
  <si>
    <t>OG0016083</t>
  </si>
  <si>
    <t>Overton (Cotton Valley Sand) - Riviera</t>
  </si>
  <si>
    <t>https://www.gem.wiki/Overton_%28Cotton_Valley_Sand%29_-_Riviera_Oil_and_Gas_Asset_%28Texas%2C_United_States%29</t>
  </si>
  <si>
    <t>Riviera Operating</t>
  </si>
  <si>
    <t>OG0016084</t>
  </si>
  <si>
    <t>Personville, N (CV Consolidated) - Riviera</t>
  </si>
  <si>
    <t>https://www.gem.wiki/Personville%2C_N_%28CV_Consolidated%29_-_Riviera_Oil_and_Gas_Asset_%28Texas%2C_United_States%29</t>
  </si>
  <si>
    <t>OG0016085</t>
  </si>
  <si>
    <t>Dew (CV Consolidated) - Riviera</t>
  </si>
  <si>
    <t>https://www.gem.wiki/Dew_%28CV_Consolidated%29_-_Riviera_Oil_and_Gas_Asset_%28Texas%2C_United_States%29</t>
  </si>
  <si>
    <t>OG0016086</t>
  </si>
  <si>
    <t>Bald Prairie (CV Consolidated) - Riviera</t>
  </si>
  <si>
    <t>https://www.gem.wiki/Bald_Prairie_%28CV_Consolidated%29_-_Riviera_Oil_and_Gas_Asset_%28Texas%2C_United_States%29</t>
  </si>
  <si>
    <t>OG0016087</t>
  </si>
  <si>
    <t>Freestone (CV-Bossier Cons.) - Riviera</t>
  </si>
  <si>
    <t>https://www.gem.wiki/Freestone_%28CV-Bossier_Cons.%29_-_Riviera_Oil_and_Gas_Asset_%28Texas%2C_United_States%29</t>
  </si>
  <si>
    <t>OG0016088</t>
  </si>
  <si>
    <t>Personville (Travis Peak) - Riviera</t>
  </si>
  <si>
    <t>https://www.gem.wiki/Personville_%28Travis_Peak%29_-_Riviera_Gas_Asset_%28Texas%2C_United_States%29</t>
  </si>
  <si>
    <t>OG0016089</t>
  </si>
  <si>
    <t>Nan-Su-Gail (CV Consolidated) - Riviera</t>
  </si>
  <si>
    <t>https://www.gem.wiki/Nan-Su-Gail_%28CV_Consolidated%29_-_Riviera_Oil_and_Gas_Asset_%28Texas%2C_United_States%29</t>
  </si>
  <si>
    <t>OG0016090</t>
  </si>
  <si>
    <t>Ruston - Riviera</t>
  </si>
  <si>
    <t>https://www.gem.wiki/Ruston_-_Riviera_Oil_and_Gas_Asset_%28Louisiana%2C_United_States%29</t>
  </si>
  <si>
    <t>OG0016091</t>
  </si>
  <si>
    <t>Brookeland (Austin Chalk, 8800) - RKI</t>
  </si>
  <si>
    <t>https://www.gem.wiki/Brookeland_%28Austin_Chalk%2C_8800%29_-_RKI_Oil_and_Gas_Asset_%28Texas%2C_United_States%29</t>
  </si>
  <si>
    <t>Rki Energy Resources</t>
  </si>
  <si>
    <t>OG0016092</t>
  </si>
  <si>
    <t>Black Bayou - Robertson</t>
  </si>
  <si>
    <t>https://www.gem.wiki/Black_Bayou_-_Robertson_Oil_and_Gas_Asset_%28Louisiana%2C_United_States%29</t>
  </si>
  <si>
    <t>Robertson Energy</t>
  </si>
  <si>
    <t>OG0016093</t>
  </si>
  <si>
    <t>Carthage (Haynesville Shale) - Rockcliff</t>
  </si>
  <si>
    <t>https://www.gem.wiki/Carthage_%28Haynesville_Shale%29_-_Rockcliff_Oil_and_Gas_Asset_%28Texas%2C_United_States%29</t>
  </si>
  <si>
    <t>Rockcliff Energy Operating</t>
  </si>
  <si>
    <t>OG0016094</t>
  </si>
  <si>
    <t>Carthage, SE (CV) - Rockcliff</t>
  </si>
  <si>
    <t>https://www.gem.wiki/Carthage%2C_SE_%28CV%29_-_Rockcliff_Oil_and_Gas_Asset_%28Texas%2C_United_States%29</t>
  </si>
  <si>
    <t>OG0016095</t>
  </si>
  <si>
    <t>Oak Hill (Cotton Valley) - Rockcliff</t>
  </si>
  <si>
    <t>https://www.gem.wiki/Oak_Hill_%28Cotton_Valley%29_-_Rockcliff_Oil_and_Gas_Asset_%28Texas%2C_United_States%29</t>
  </si>
  <si>
    <t>OG0016096</t>
  </si>
  <si>
    <t>Douglass, W. (Travis Peak) - Rockcliff</t>
  </si>
  <si>
    <t>https://www.gem.wiki/Douglass%2C_W._%28Travis_Peak%29_-_Rockcliff_Oil_and_Gas_Asset_%28Texas%2C_United_States%29</t>
  </si>
  <si>
    <t>OG0016097</t>
  </si>
  <si>
    <t>Waskom (Cotton Valley) - Rockcliff</t>
  </si>
  <si>
    <t>https://www.gem.wiki/Waskom_%28Cotton_Valley%29_-_Rockcliff_Oil_and_Gas_Asset_%28Texas%2C_United_States%29</t>
  </si>
  <si>
    <t>OG0016098</t>
  </si>
  <si>
    <t>Beckville (Cotton Valley) - Rockcliff</t>
  </si>
  <si>
    <t>https://www.gem.wiki/Beckville_%28Cotton_Valley%29_-_Rockcliff_Oil_and_Gas_Asset_%28Texas%2C_United_States%29</t>
  </si>
  <si>
    <t>OG0016099</t>
  </si>
  <si>
    <t>Carthage (Cotton Valley) - Rockcliff</t>
  </si>
  <si>
    <t>https://www.gem.wiki/Carthage_%28Cotton_Valley%29_-_Rockcliff_Oil_and_Gas_Asset_%28Texas%2C_United_States%29</t>
  </si>
  <si>
    <t>OG0016100</t>
  </si>
  <si>
    <t>Fandango (Wilcox Consolidated) - Rockdale</t>
  </si>
  <si>
    <t>https://www.gem.wiki/Fandango_%28Wilcox_Consolidated%29_-_Rockdale_Gas_Asset_%28Texas%2C_United_States%29</t>
  </si>
  <si>
    <t>Rockdale Energy</t>
  </si>
  <si>
    <t>OG0016101</t>
  </si>
  <si>
    <t>Rosita, NW (Wilcox Cons.) - Rockdale</t>
  </si>
  <si>
    <t>https://www.gem.wiki/Rosita%2C_NW_%28Wilcox_Cons.%29_-_Rockdale_Gas_Asset_%28Texas%2C_United_States%29</t>
  </si>
  <si>
    <t>OG0016102</t>
  </si>
  <si>
    <t>Javelina (Vicksburg Cons.) - Rockdale</t>
  </si>
  <si>
    <t>https://www.gem.wiki/Javelina_%28Vicksburg_Cons.%29_-_Rockdale_Oil_and_Gas_Asset_%28Texas%2C_United_States%29</t>
  </si>
  <si>
    <t>OG0016103</t>
  </si>
  <si>
    <t>Tioga County - Rockdale Marcellus</t>
  </si>
  <si>
    <t>https://www.gem.wiki/Tioga_County_-_Rockdale_Marcellus_Gas_Asset_%28Pennsylvania%2C_United_States%29</t>
  </si>
  <si>
    <t>Rockdale Marcellus</t>
  </si>
  <si>
    <t>OG0016104</t>
  </si>
  <si>
    <t>Leeper (Glorieta) - Rocker A</t>
  </si>
  <si>
    <t>https://www.gem.wiki/Leeper_%28Glorieta%29_-_Rocker_A_Oil_and_Gas_Asset_%28Texas%2C_United_States%29</t>
  </si>
  <si>
    <t>Rocker A Operating Company</t>
  </si>
  <si>
    <t>OG0016106</t>
  </si>
  <si>
    <t>Eagleville (Eagle Ford-2) - Rocky Creek</t>
  </si>
  <si>
    <t>https://www.gem.wiki/Eagleville_%28Eagle_Ford-2%29_-_Rocky_Creek_Oil_and_Gas_Asset_%28Texas%2C_United_States%29</t>
  </si>
  <si>
    <t>Rocky Creek Resources</t>
  </si>
  <si>
    <t>OG0016107</t>
  </si>
  <si>
    <t>Breedlove - Roff</t>
  </si>
  <si>
    <t>https://www.gem.wiki/Breedlove_-_Roff_Oil_Asset_%28Texas%2C_United_States%29</t>
  </si>
  <si>
    <t>Roff Operating Company</t>
  </si>
  <si>
    <t>OG0016108</t>
  </si>
  <si>
    <t>Key West (Spraberry) - Roff</t>
  </si>
  <si>
    <t>https://www.gem.wiki/Key_West_%28Spraberry%29_-_Roff_Oil_and_Gas_Asset_%28Texas%2C_United_States%29</t>
  </si>
  <si>
    <t>OG0016109</t>
  </si>
  <si>
    <t>Phantom (Wolfcamp) - Rosehill</t>
  </si>
  <si>
    <t>https://www.gem.wiki/Phantom_%28Wolfcamp%29_-_Rosehill_Oil_and_Gas_Asset_%28Texas%2C_United_States%29</t>
  </si>
  <si>
    <t>Rosehill Operating Company</t>
  </si>
  <si>
    <t>OG0016110</t>
  </si>
  <si>
    <t>Sandbar (Bone Spring) - Rosehill</t>
  </si>
  <si>
    <t>https://www.gem.wiki/Sandbar_%28Bone_Spring%29_-_Rosehill_Oil_and_Gas_Asset_%28Texas%2C_United_States%29</t>
  </si>
  <si>
    <t>OG0016111</t>
  </si>
  <si>
    <t>Wolfbone (Trend Area) - Rosehill</t>
  </si>
  <si>
    <t>https://www.gem.wiki/Wolfbone_%28Trend_Area%29_-_Rosehill_Oil_and_Gas_Asset_%28Texas%2C_United_States%29</t>
  </si>
  <si>
    <t>OG0016112</t>
  </si>
  <si>
    <t>Gates Ranch (Eagle Ford Shale) - Rosetta</t>
  </si>
  <si>
    <t>https://www.gem.wiki/Gates_Ranch_%28Eagle_Ford_Shale%29_-_Rosetta_Oil_and_Gas_Asset_%28Texas%2C_United_States%29</t>
  </si>
  <si>
    <t>Rosetta Resources</t>
  </si>
  <si>
    <t>OG0016113</t>
  </si>
  <si>
    <t>Briscoe Ranch (Eagleford) - Rosetta</t>
  </si>
  <si>
    <t>https://www.gem.wiki/Briscoe_Ranch_%28Eagleford%29_-_Rosetta_Oil_and_Gas_Asset_%28Texas%2C_United_States%29</t>
  </si>
  <si>
    <t>OG0016114</t>
  </si>
  <si>
    <t>Eagleville (Eagle Ford-1) - Rosetta</t>
  </si>
  <si>
    <t>https://www.gem.wiki/Eagleville_%28Eagle_Ford-1%29_-_Rosetta_Oil_and_Gas_Asset_%28Texas%2C_United_States%29</t>
  </si>
  <si>
    <t>OG0016115</t>
  </si>
  <si>
    <t>Eagleville (Eagle Ford-1) - Rosewood</t>
  </si>
  <si>
    <t>https://www.gem.wiki/Eagleville_%28Eagle_Ford-1%29_-_Rosewood_Oil_and_Gas_Asset_%28Texas%2C_United_States%29</t>
  </si>
  <si>
    <t>Rosewood Resources</t>
  </si>
  <si>
    <t>OG0016116</t>
  </si>
  <si>
    <t>Eagleville (Eagle Ford-2) - Rosewood</t>
  </si>
  <si>
    <t>https://www.gem.wiki/Eagleville_%28Eagle_Ford-2%29_-_Rosewood_Oil_and_Gas_Asset_%28Texas%2C_United_States%29</t>
  </si>
  <si>
    <t>OG0016117</t>
  </si>
  <si>
    <t>Howard Glasscock (Consolidated) - Rover Petroleum</t>
  </si>
  <si>
    <t>https://www.gem.wiki/Howard_Glasscock_%28Consolidated%29_-_Rover_Petroleum_Oil_and_Gas_Asset_%28Texas%2C_United_States%29</t>
  </si>
  <si>
    <t>Rover Petroleum Operating</t>
  </si>
  <si>
    <t>OG0016118</t>
  </si>
  <si>
    <t>Sawyer (Canyon) - Rover Petroleum</t>
  </si>
  <si>
    <t>https://www.gem.wiki/Sawyer_%28Canyon%29_-_Rover_Petroleum_Oil_and_Gas_Asset_%28Texas%2C_United_States%29</t>
  </si>
  <si>
    <t>OG0016119</t>
  </si>
  <si>
    <t>Iatan, East Howard - Rover Petroleum</t>
  </si>
  <si>
    <t>https://www.gem.wiki/Iatan%2C_East_Howard_-_Rover_Petroleum_Oil_Asset_%28Texas%2C_United_States%29</t>
  </si>
  <si>
    <t>OG0016120</t>
  </si>
  <si>
    <t>Westbrook - Rover Petroleum</t>
  </si>
  <si>
    <t>https://www.gem.wiki/Westbrook_-_Rover_Petroleum_Oil_Asset_%28Texas%2C_United_States%29</t>
  </si>
  <si>
    <t>OG0016121</t>
  </si>
  <si>
    <t>Lake Trammel, W. (Canyon) - Rover Petroleum</t>
  </si>
  <si>
    <t>https://www.gem.wiki/Lake_Trammel%2C_W._%28Canyon%29_-_Rover_Petroleum_Oil_and_Gas_Asset_%28Texas%2C_United_States%29</t>
  </si>
  <si>
    <t>OG0016122</t>
  </si>
  <si>
    <t>Spraberry (Trend Area) District 7C - RP</t>
  </si>
  <si>
    <t>https://www.gem.wiki/Spraberry_%28Trend_Area%29_District_7C_-_RP_Oil_and_Gas_Asset_%28Texas%2C_United_States%29</t>
  </si>
  <si>
    <t>RP Operating</t>
  </si>
  <si>
    <t>OG0016123</t>
  </si>
  <si>
    <t>Timbalier Bay Onshore - S2</t>
  </si>
  <si>
    <t>https://www.gem.wiki/Timbalier_Bay_Onshore_-_S2_Oil_and_Gas_Asset_%28Louisiana%2C_United_States%29</t>
  </si>
  <si>
    <t>S2 Energy Operating</t>
  </si>
  <si>
    <t>OG0016124</t>
  </si>
  <si>
    <t>Spraberry (Trend Area) District 8 - Sabalo</t>
  </si>
  <si>
    <t>https://www.gem.wiki/Spraberry_%28Trend_Area%29_District_8_-_Sabalo_Oil_and_Gas_Asset_%28Texas%2C_United_States%29</t>
  </si>
  <si>
    <t>Sabalo Operating</t>
  </si>
  <si>
    <t>OG0016125</t>
  </si>
  <si>
    <t>Slaughter - Sabinal</t>
  </si>
  <si>
    <t>https://www.gem.wiki/Slaughter_-_Sabinal_Oil_and_Gas_Asset_%28Texas%2C_United_States%29</t>
  </si>
  <si>
    <t>Sabinal Energy Operating</t>
  </si>
  <si>
    <t>OG0016126</t>
  </si>
  <si>
    <t>Levelland - Sabinal</t>
  </si>
  <si>
    <t>https://www.gem.wiki/Levelland_-_Sabinal_Oil_and_Gas_Asset_%28Texas%2C_United_States%29</t>
  </si>
  <si>
    <t>OG0016127</t>
  </si>
  <si>
    <t>Robertson, N. (Clear Fork 7100) - Sabinal</t>
  </si>
  <si>
    <t>https://www.gem.wiki/Robertson%2C_N._%28Clear_Fork_7100%29_-_Sabinal_Oil_and_Gas_Asset_%28Texas%2C_United_States%29</t>
  </si>
  <si>
    <t>OG0016128</t>
  </si>
  <si>
    <t>Westbrook - Sabinal</t>
  </si>
  <si>
    <t>https://www.gem.wiki/Westbrook_-_Sabinal_Oil_and_Gas_Asset_%28Texas%2C_United_States%29</t>
  </si>
  <si>
    <t>OG0016129</t>
  </si>
  <si>
    <t>Riley, North - Sabinal</t>
  </si>
  <si>
    <t>https://www.gem.wiki/Riley%2C_North_-_Sabinal_Oil_and_Gas_Asset_%28Texas%2C_United_States%29</t>
  </si>
  <si>
    <t>OG0016130</t>
  </si>
  <si>
    <t>Kingdom (Abo Reef) - Sabinal</t>
  </si>
  <si>
    <t>https://www.gem.wiki/Kingdom_%28Abo_Reef%29_-_Sabinal_Oil_and_Gas_Asset_%28Texas%2C_United_States%29</t>
  </si>
  <si>
    <t>OG0016131</t>
  </si>
  <si>
    <t>Harris - Sabinal</t>
  </si>
  <si>
    <t>https://www.gem.wiki/Harris_-_Sabinal_Oil_and_Gas_Asset_%28Texas%2C_United_States%29</t>
  </si>
  <si>
    <t>OG0016132</t>
  </si>
  <si>
    <t>Penwell - Sabinal</t>
  </si>
  <si>
    <t>https://www.gem.wiki/Penwell_-_Sabinal_Oil_and_Gas_Asset_%28Texas%2C_United_States%29</t>
  </si>
  <si>
    <t>OG0016133</t>
  </si>
  <si>
    <t>Tstar (Abo) - Sabinal</t>
  </si>
  <si>
    <t>https://www.gem.wiki/Tstar_%28Abo%29_-_Sabinal_Oil_and_Gas_Asset_%28Texas%2C_United_States%29</t>
  </si>
  <si>
    <t>OG0016134</t>
  </si>
  <si>
    <t>Jenkins (San Andres) - Sabinal</t>
  </si>
  <si>
    <t>https://www.gem.wiki/Jenkins_%28San_Andres%29_-_Sabinal_Oil_and_Gas_Asset_%28Texas%2C_United_States%29</t>
  </si>
  <si>
    <t>OG0016135</t>
  </si>
  <si>
    <t>Fuhrman-Mascho - Sabinal</t>
  </si>
  <si>
    <t>https://www.gem.wiki/Fuhrman-Mascho_-_Sabinal_Oil_and_Gas_Asset_%28Texas%2C_United_States%29</t>
  </si>
  <si>
    <t>OG0016136</t>
  </si>
  <si>
    <t>Carthage (Haynesville Shale) - Sabine</t>
  </si>
  <si>
    <t>https://www.gem.wiki/Carthage_%28Haynesville_Shale%29_-_Sabine_Oil_and_Gas_Asset_%28Texas%2C_United_States%29</t>
  </si>
  <si>
    <t>Sabine Oil &amp; Gas Corporation</t>
  </si>
  <si>
    <t>OG0016137</t>
  </si>
  <si>
    <t>Oak Hill (Cotton Valley) - Sabine</t>
  </si>
  <si>
    <t>https://www.gem.wiki/Oak_Hill_%28Cotton_Valley%29_-_Sabine_Oil_and_Gas_Asset_%28Texas%2C_United_States%29</t>
  </si>
  <si>
    <t>OG0016138</t>
  </si>
  <si>
    <t>Minden (Cotton Valley Cons.) - Sabine</t>
  </si>
  <si>
    <t>https://www.gem.wiki/Minden_%28Cotton_Valley_Cons.%29_-_Sabine_Oil_and_Gas_Asset_%28Texas%2C_United_States%29</t>
  </si>
  <si>
    <t>OG0016139</t>
  </si>
  <si>
    <t>Henderson, E. (Cotton Valley) - Sabine</t>
  </si>
  <si>
    <t>https://www.gem.wiki/Henderson%2C_E._%28Cotton_Valley%29_-_Sabine_Oil_and_Gas_Asset_%28Texas%2C_United_States%29</t>
  </si>
  <si>
    <t>OG0016140</t>
  </si>
  <si>
    <t>Gilmer (Cotton Valley Sands) - Sabine</t>
  </si>
  <si>
    <t>https://www.gem.wiki/Gilmer_%28Cotton_Valley_Sands%29_-_Sabine_Oil_and_Gas_Asset_%28Texas%2C_United_States%29</t>
  </si>
  <si>
    <t>OG0016141</t>
  </si>
  <si>
    <t>Woodlawn, SW (Cotton Valley) - Sabine</t>
  </si>
  <si>
    <t>https://www.gem.wiki/Woodlawn%2C_SW_%28Cotton_Valley%29_-_Sabine_Oil_and_Gas_Asset_%28Texas%2C_United_States%29</t>
  </si>
  <si>
    <t>OG0016142</t>
  </si>
  <si>
    <t>Blocker (Cotton Valley) - Sabine</t>
  </si>
  <si>
    <t>https://www.gem.wiki/Blocker_%28Cotton_Valley%29_-_Sabine_Oil_and_Gas_Asset_%28Texas%2C_United_States%29</t>
  </si>
  <si>
    <t>OG0016143</t>
  </si>
  <si>
    <t>Hardwood (Cotton Valley) - Sabine</t>
  </si>
  <si>
    <t>https://www.gem.wiki/Hardwood_%28Cotton_Valley%29_-_Sabine_Oil_and_Gas_Asset_%28Texas%2C_United_States%29</t>
  </si>
  <si>
    <t>OG0016144</t>
  </si>
  <si>
    <t>Gilmer (Jurassic) - Sabine</t>
  </si>
  <si>
    <t>https://www.gem.wiki/Gilmer_%28Jurassic%29_-_Sabine_Oil_and_Gas_Asset_%28Texas%2C_United_States%29</t>
  </si>
  <si>
    <t>OG0016145</t>
  </si>
  <si>
    <t>Woodlawn (Cotton Valley) - Sabine</t>
  </si>
  <si>
    <t>https://www.gem.wiki/Woodlawn_%28Cotton_Valley%29_-_Sabine_Oil_and_Gas_Asset_%28Texas%2C_United_States%29</t>
  </si>
  <si>
    <t>OG0016146</t>
  </si>
  <si>
    <t>Willow Springs (Cotton Valley) - Sabine</t>
  </si>
  <si>
    <t>https://www.gem.wiki/Willow_Springs_%28Cotton_Valley%29_-_Sabine_Oil_and_Gas_Asset_%28Texas%2C_United_States%29</t>
  </si>
  <si>
    <t>OG0016147</t>
  </si>
  <si>
    <t>Minden (Travis Peak Cons.) - Sabine</t>
  </si>
  <si>
    <t>https://www.gem.wiki/Minden_%28Travis_Peak_Cons.%29_-_Sabine_Oil_and_Gas_Asset_%28Texas%2C_United_States%29</t>
  </si>
  <si>
    <t>OG0016148</t>
  </si>
  <si>
    <t>Oak Hill (Travis Peak) - Sabine</t>
  </si>
  <si>
    <t>https://www.gem.wiki/Oak_Hill_%28Travis_Peak%29_-_Sabine_Oil_and_Gas_Asset_%28Texas%2C_United_States%29</t>
  </si>
  <si>
    <t>OG0016149</t>
  </si>
  <si>
    <t>Southern Pine (Travis Peak) - Sabine</t>
  </si>
  <si>
    <t>https://www.gem.wiki/Southern_Pine_%28Travis_Peak%29_-_Sabine_Oil_and_Gas_Asset_%28Texas%2C_United_States%29</t>
  </si>
  <si>
    <t>OG0016150</t>
  </si>
  <si>
    <t>Lard Ranch (Granite Wash C) - Sabine</t>
  </si>
  <si>
    <t>https://www.gem.wiki/Lard_Ranch_%28Granite_Wash_C%29_-_Sabine_Oil_and_Gas_Asset_%28Texas%2C_United_States%29</t>
  </si>
  <si>
    <t>OG0016151</t>
  </si>
  <si>
    <t>Lin (Wolfcamp) - Sable Permian</t>
  </si>
  <si>
    <t>https://www.gem.wiki/Lin_%28Wolfcamp%29_-_Sable_Permian_Oil_and_Gas_Asset_%28Texas%2C_United_States%29</t>
  </si>
  <si>
    <t>Sable Permian Resources</t>
  </si>
  <si>
    <t>OG0016152</t>
  </si>
  <si>
    <t>Spraberry (Trend Area) District 7C - Sable Permian</t>
  </si>
  <si>
    <t>https://www.gem.wiki/Spraberry_%28Trend_Area%29_District_7C_-_Sable_Permian_Oil_and_Gas_Asset_%28Texas%2C_United_States%29</t>
  </si>
  <si>
    <t>OG0016153</t>
  </si>
  <si>
    <t>Newark, East (Barnett Shale) - Saddle</t>
  </si>
  <si>
    <t>https://www.gem.wiki/Newark%2C_East_%28Barnett_Shale%29_-_Saddle_Oil_and_Gas_Asset_%28Texas%2C_United_States%29</t>
  </si>
  <si>
    <t>Saddle Operating</t>
  </si>
  <si>
    <t>OG0016154</t>
  </si>
  <si>
    <t>Newark, East (Barnett Shale) - Sage</t>
  </si>
  <si>
    <t>https://www.gem.wiki/Newark%2C_East_%28Barnett_Shale%29_-_Sage_Oil_and_Gas_Asset_%28Texas%2C_United_States%29</t>
  </si>
  <si>
    <t>Sage Natural Resources</t>
  </si>
  <si>
    <t>OG0016156</t>
  </si>
  <si>
    <t>Marceaux Island - Samuel Gary Jr. &amp; Assoc.</t>
  </si>
  <si>
    <t>https://www.gem.wiki/Marceaux_Island_-_Samuel_Gary_Jr._%26_Assoc._Oil_and_Gas_Asset_%28Louisiana%2C_United_States%29</t>
  </si>
  <si>
    <t>Samuel Gary Jr. &amp; Assoc.</t>
  </si>
  <si>
    <t>OG0016157</t>
  </si>
  <si>
    <t>Fruitvale - San Joaquin Facilities</t>
  </si>
  <si>
    <t>https://www.gem.wiki/Fruitvale_-_San_Joaquin_Facilities_Oil_and_Gas_Asset_%28California%2C_United_States%29</t>
  </si>
  <si>
    <t>San Joaquin Facilities Management</t>
  </si>
  <si>
    <t>OG0016158</t>
  </si>
  <si>
    <t>Norman Hurd (Wilcox 3) - Sandalwood</t>
  </si>
  <si>
    <t>https://www.gem.wiki/Norman_Hurd_%28Wilcox_3%29_-_Sandalwood_Oil_and_Gas_Asset_%28Texas%2C_United_States%29</t>
  </si>
  <si>
    <t>Sandalwood Exploration</t>
  </si>
  <si>
    <t>OG0016159</t>
  </si>
  <si>
    <t>North Park Horizontal Niobrara - Sandridge</t>
  </si>
  <si>
    <t>https://www.gem.wiki/North_Park_Horizontal_Niobrara_-_Sandridge_Oil_and_Gas_Asset_%28Colorado%2C_United_States%29</t>
  </si>
  <si>
    <t>Sandridge E&amp;P</t>
  </si>
  <si>
    <t>OG0016160</t>
  </si>
  <si>
    <t>Mills Ranch (Granite Wash Cons.) - Sanguine</t>
  </si>
  <si>
    <t>https://www.gem.wiki/Mills_Ranch_%28Granite_Wash_Cons.%29_-_Sanguine_Oil_and_Gas_Asset_%28Texas%2C_United_States%29</t>
  </si>
  <si>
    <t>Sanguine Gas Exploration</t>
  </si>
  <si>
    <t>OG0016161</t>
  </si>
  <si>
    <t>Mills Ranch (Des Moines) - Sanguine</t>
  </si>
  <si>
    <t>https://www.gem.wiki/Mills_Ranch_%28Des_Moines%29_-_Sanguine_Oil_and_Gas_Asset_%28Texas%2C_United_States%29</t>
  </si>
  <si>
    <t>OG0016162</t>
  </si>
  <si>
    <t>Ford, West (Wolfcamp) - Scala</t>
  </si>
  <si>
    <t>https://www.gem.wiki/Ford%2C_West_%28Wolfcamp%29_-_Scala_Oil_and_Gas_Asset_%28Texas%2C_United_States%29</t>
  </si>
  <si>
    <t>Scala Energy</t>
  </si>
  <si>
    <t>OG0016163</t>
  </si>
  <si>
    <t>Panhandle, West - Scout</t>
  </si>
  <si>
    <t>https://www.gem.wiki/Panhandle%2C_West_-_Scout_Oil_and_Gas_Asset_%28Texas%2C_United_States%29</t>
  </si>
  <si>
    <t>Scout Energy Management</t>
  </si>
  <si>
    <t>OG0016164</t>
  </si>
  <si>
    <t>Newark, East (Barnett Shale) - Scout</t>
  </si>
  <si>
    <t>https://www.gem.wiki/Newark%2C_East_%28Barnett_Shale%29_-_Scout_Oil_and_Gas_Asset_%28Texas%2C_United_States%29</t>
  </si>
  <si>
    <t>OG0016165</t>
  </si>
  <si>
    <t>Texas Hugoton - Scout</t>
  </si>
  <si>
    <t>https://www.gem.wiki/Texas_Hugoton_-_Scout_Oil_and_Gas_Asset_%28Texas%2C_United_States%29</t>
  </si>
  <si>
    <t>OG0016166</t>
  </si>
  <si>
    <t>Spraberry (Trend Area) District 8 - Scout</t>
  </si>
  <si>
    <t>https://www.gem.wiki/Spraberry_%28Trend_Area%29_District_8_-_Scout_Oil_and_Gas_Asset_%28Texas%2C_United_States%29</t>
  </si>
  <si>
    <t>OG0016167</t>
  </si>
  <si>
    <t>Goldsmith (Clear Fork) - Scout</t>
  </si>
  <si>
    <t>https://www.gem.wiki/Goldsmith_%28Clear_Fork%29_-_Scout_Oil_and_Gas_Asset_%28Texas%2C_United_States%29</t>
  </si>
  <si>
    <t>OG0016168</t>
  </si>
  <si>
    <t>Panhandle, East - Scout</t>
  </si>
  <si>
    <t>https://www.gem.wiki/Panhandle%2C_East_-_Scout_Oil_and_Gas_Asset_%28Texas%2C_United_States%29</t>
  </si>
  <si>
    <t>OG0016169</t>
  </si>
  <si>
    <t>Panhandle, West (Red Cave) - Scout</t>
  </si>
  <si>
    <t>https://www.gem.wiki/Panhandle%2C_West_%28Red_Cave%29_-_Scout_Oil_and_Gas_Asset_%28Texas%2C_United_States%29</t>
  </si>
  <si>
    <t>OG0016170</t>
  </si>
  <si>
    <t>Boonsville (Bend Congl., Gas) - Scout</t>
  </si>
  <si>
    <t>https://www.gem.wiki/Boonsville_%28Bend_Congl.%2C_Gas%29_-_Scout_Oil_and_Gas_Asset_%28Texas%2C_United_States%29</t>
  </si>
  <si>
    <t>OG0016171</t>
  </si>
  <si>
    <t>Panhandle Hutchinson County Fld. - Scout</t>
  </si>
  <si>
    <t>https://www.gem.wiki/Panhandle_Hutchinson_County_Fld._-_Scout_Oil_and_Gas_Asset_%28Texas%2C_United_States%29</t>
  </si>
  <si>
    <t>OG0016172</t>
  </si>
  <si>
    <t>Fryburg - Scout</t>
  </si>
  <si>
    <t>https://www.gem.wiki/Fryburg_-_Scout_Oil_and_Gas_Asset_%28North_Dakota%2C_United_States%29</t>
  </si>
  <si>
    <t>Williston</t>
  </si>
  <si>
    <t>OG0016173</t>
  </si>
  <si>
    <t>Eagleville (Eagle Ford-2) - Sea Eagle Ford</t>
  </si>
  <si>
    <t>https://www.gem.wiki/Eagleville_%28Eagle_Ford-2%29_-_Sea_Eagle_Ford_Oil_and_Gas_Asset_%28Texas%2C_United_States%29</t>
  </si>
  <si>
    <t>Sea Eagle Ford</t>
  </si>
  <si>
    <t>OG0016174</t>
  </si>
  <si>
    <t>Eagleville (Eagle Ford-1) - Sea Eagle Ford</t>
  </si>
  <si>
    <t>https://www.gem.wiki/Eagleville_%28Eagle_Ford-1%29_-_Sea_Eagle_Ford_Oil_and_Gas_Asset_%28Texas%2C_United_States%29</t>
  </si>
  <si>
    <t>OG0016175</t>
  </si>
  <si>
    <t>Sugarkane (Eagle Ford) - Sea Eagle Ford</t>
  </si>
  <si>
    <t>https://www.gem.wiki/Sugarkane_%28Eagle_Ford%29_-_Sea_Eagle_Ford_Oil_and_Gas_Asset_%28Texas%2C_United_States%29</t>
  </si>
  <si>
    <t>OG0016176</t>
  </si>
  <si>
    <t>Briscoe Ranch (Eagleford) - Sea Eagle Ford</t>
  </si>
  <si>
    <t>https://www.gem.wiki/Briscoe_Ranch_%28Eagleford%29_-_Sea_Eagle_Ford_Oil_and_Gas_Asset_%28Texas%2C_United_States%29</t>
  </si>
  <si>
    <t>OG0016177</t>
  </si>
  <si>
    <t>Hawkville (Eagleford Shale) - Sea Eagle Ford</t>
  </si>
  <si>
    <t>https://www.gem.wiki/Hawkville_%28Eagleford_Shale%29_-_Sea_Eagle_Ford_Oil_and_Gas_Asset_%28Texas%2C_United_States%29</t>
  </si>
  <si>
    <t>OG0016178</t>
  </si>
  <si>
    <t>Robertson, N. (Clear Fork 7100) - Seaboard</t>
  </si>
  <si>
    <t>https://www.gem.wiki/Robertson%2C_N._%28Clear_Fork_7100%29_-_Seaboard_Oil_and_Gas_Asset_%28Texas%2C_United_States%29</t>
  </si>
  <si>
    <t>Seaboard Operating Co.</t>
  </si>
  <si>
    <t>OG0016179</t>
  </si>
  <si>
    <t>Hoover, NE (Granite Wash) - Seek</t>
  </si>
  <si>
    <t>https://www.gem.wiki/Hoover%2C_NE_%28Granite_Wash%29_-_Seek_Oil_and_Gas_Asset_%28Texas%2C_United_States%29</t>
  </si>
  <si>
    <t>Seek Energy</t>
  </si>
  <si>
    <t>OG0016180</t>
  </si>
  <si>
    <t>Lin (Wolfcamp) - SEM</t>
  </si>
  <si>
    <t>https://www.gem.wiki/Lin_%28Wolfcamp%29_-_SEM_Oil_and_Gas_Asset_%28Texas%2C_United_States%29</t>
  </si>
  <si>
    <t>SEM Operating Company</t>
  </si>
  <si>
    <t>OG0016181</t>
  </si>
  <si>
    <t>Spraberry (Trend Area) District 7C - SEM</t>
  </si>
  <si>
    <t>https://www.gem.wiki/Spraberry_%28Trend_Area%29_District_7C_-_SEM_Oil_and_Gas_Asset_%28Texas%2C_United_States%29</t>
  </si>
  <si>
    <t>OG0016182</t>
  </si>
  <si>
    <t>Eastham State Farm (Glenrose) - SEM</t>
  </si>
  <si>
    <t>https://www.gem.wiki/Eastham_State_Farm_%28Glenrose%29_-_SEM_Oil_and_Gas_Asset_%28Texas%2C_United_States%29</t>
  </si>
  <si>
    <t>OG0016183</t>
  </si>
  <si>
    <t>Lycoming County - Seneca</t>
  </si>
  <si>
    <t>https://www.gem.wiki/Lycoming_County_-_Seneca_Gas_Asset_%28Pennsylvania%2C_United_States%29</t>
  </si>
  <si>
    <t>Seneca Resources</t>
  </si>
  <si>
    <t>OG0016184</t>
  </si>
  <si>
    <t>Tioga County - Seneca</t>
  </si>
  <si>
    <t>https://www.gem.wiki/Tioga_County_-_Seneca_Gas_Asset_%28Pennsylvania%2C_United_States%29</t>
  </si>
  <si>
    <t>OG0016185</t>
  </si>
  <si>
    <t>Elk County - Seneca</t>
  </si>
  <si>
    <t>https://www.gem.wiki/Elk_County_-_Seneca_Gas_Asset_%28Pennsylvania%2C_United_States%29</t>
  </si>
  <si>
    <t>OG0016186</t>
  </si>
  <si>
    <t>Cameron County - Seneca</t>
  </si>
  <si>
    <t>https://www.gem.wiki/Cameron_County_-_Seneca_Gas_Asset_%28Pennsylvania%2C_United_States%29</t>
  </si>
  <si>
    <t>OG0016187</t>
  </si>
  <si>
    <t>Mckean County - Seneca</t>
  </si>
  <si>
    <t>https://www.gem.wiki/Mckean_County_-_Seneca_Gas_Asset_%28Pennsylvania%2C_United_States%29</t>
  </si>
  <si>
    <t>OG0016188</t>
  </si>
  <si>
    <t>Coalinga - Seneca</t>
  </si>
  <si>
    <t>https://www.gem.wiki/Coalinga_-_Seneca_Oil_Asset_%28California%2C_United_States%29</t>
  </si>
  <si>
    <t>OG0016189</t>
  </si>
  <si>
    <t>Lost Hills - Seneca</t>
  </si>
  <si>
    <t>https://www.gem.wiki/Lost_Hills_-_Seneca_Oil_and_Gas_Asset_%28California%2C_United_States%29</t>
  </si>
  <si>
    <t>OG0016190</t>
  </si>
  <si>
    <t>Midway-Sunset - Seneca</t>
  </si>
  <si>
    <t>https://www.gem.wiki/Midway-Sunset_-_Seneca_Oil_and_Gas_Asset_%28California%2C_United_States%29</t>
  </si>
  <si>
    <t>OG0016191</t>
  </si>
  <si>
    <t>Cymric - Sentinel Peak</t>
  </si>
  <si>
    <t>https://www.gem.wiki/Cymric_-_Sentinel_Peak_Oil_and_Gas_Asset_%28California%2C_United_States%29</t>
  </si>
  <si>
    <t>Sentinel Peak Resources California</t>
  </si>
  <si>
    <t>OG0016192</t>
  </si>
  <si>
    <t>Belridge South - Sentinel Peak</t>
  </si>
  <si>
    <t>https://www.gem.wiki/Belridge_South_-_Sentinel_Peak_Oil_and_Gas_Asset_%28California%2C_United_States%29</t>
  </si>
  <si>
    <t>OG0016193</t>
  </si>
  <si>
    <t>Mckittrick - Sentinel Peak</t>
  </si>
  <si>
    <t>https://www.gem.wiki/Mckittrick_-_Sentinel_Peak_Oil_and_Gas_Asset_%28California%2C_United_States%29</t>
  </si>
  <si>
    <t>OG0016194</t>
  </si>
  <si>
    <t>Montebello - Sentinel Peak</t>
  </si>
  <si>
    <t>https://www.gem.wiki/Montebello_-_Sentinel_Peak_Oil_and_Gas_Asset_%28California%2C_United_States%29</t>
  </si>
  <si>
    <t>OG0016195</t>
  </si>
  <si>
    <t>Inglewood - Sentinel Peak</t>
  </si>
  <si>
    <t>https://www.gem.wiki/Inglewood_-_Sentinel_Peak_Oil_and_Gas_Asset_%28California%2C_United_States%29</t>
  </si>
  <si>
    <t>OG0016196</t>
  </si>
  <si>
    <t>Arroyo Grande - Sentinel Peak</t>
  </si>
  <si>
    <t>https://www.gem.wiki/Arroyo_Grande_-_Sentinel_Peak_Oil_and_Gas_Asset_%28California%2C_United_States%29</t>
  </si>
  <si>
    <t>OG0016197</t>
  </si>
  <si>
    <t>Lompoc - Sentinel Peak</t>
  </si>
  <si>
    <t>https://www.gem.wiki/Lompoc_-_Sentinel_Peak_Oil_and_Gas_Asset_%28California%2C_United_States%29</t>
  </si>
  <si>
    <t>OG0016199</t>
  </si>
  <si>
    <t>Deep Water Creek Bay - SHD</t>
  </si>
  <si>
    <t>https://www.gem.wiki/Deep_Water_Creek_Bay_-_SHD_Oil_and_Gas_Asset_%28North_Dakota%2C_United_States%29</t>
  </si>
  <si>
    <t>SHD Oil &amp; Gas</t>
  </si>
  <si>
    <t>OG0016200</t>
  </si>
  <si>
    <t>Carthage (Haynesville Shale) - Shelby Boswell Operator</t>
  </si>
  <si>
    <t>https://www.gem.wiki/Carthage_%28Haynesville_Shale%29_-_Shelby_Boswell_Operator_Gas_Asset_%28Texas%2C_United_States%29</t>
  </si>
  <si>
    <t>Shelby Boswell Operator</t>
  </si>
  <si>
    <t>OG0016201</t>
  </si>
  <si>
    <t>Bald Prairie (CV Consolidated) - Shelby Boswell Operator</t>
  </si>
  <si>
    <t>https://www.gem.wiki/Bald_Prairie_%28CV_Consolidated%29_-_Shelby_Boswell_Operator_Gas_Asset_%28Texas%2C_United_States%29</t>
  </si>
  <si>
    <t>OG0016202</t>
  </si>
  <si>
    <t>Llano (GB387) - Shell</t>
  </si>
  <si>
    <t>https://www.gem.wiki/Llano_%28GB387%29_-_Shell_Oil_and_Gas_Asset_%28Federal_offshore%2C_United_States%29</t>
  </si>
  <si>
    <t>OG0016203</t>
  </si>
  <si>
    <t>Mars-Ursa (MC807) - Shell</t>
  </si>
  <si>
    <t>https://www.gem.wiki/Mars-Ursa_%28MC807%29_-_Shell_Oil_and_Gas_Asset_%28Federal_offshore%2C_United_States%29</t>
  </si>
  <si>
    <t>Mars</t>
  </si>
  <si>
    <t>OG0016204</t>
  </si>
  <si>
    <t>Great White (AC857) - Shell</t>
  </si>
  <si>
    <t>https://www.gem.wiki/Great_White_%28AC857%29_-_Shell_Oil_and_Gas_Asset_%28Federal_offshore%2C_United_States%29</t>
  </si>
  <si>
    <t>Great White (AC857)</t>
  </si>
  <si>
    <t>OG0016205</t>
  </si>
  <si>
    <t>Appomattox (MC392) - Shell</t>
  </si>
  <si>
    <t>https://www.gem.wiki/Appomattox_%28MC392%29_-_Shell_Oil_and_Gas_Asset_%28Federal_offshore%2C_United_States%29</t>
  </si>
  <si>
    <t>Appomattox</t>
  </si>
  <si>
    <t>OG0016206</t>
  </si>
  <si>
    <t>Kaikias (MC768) - Shell</t>
  </si>
  <si>
    <t>https://www.gem.wiki/Kaikias_%28MC768%29_-_Shell_Oil_and_Gas_Asset_%28Federal_offshore%2C_United_States%29</t>
  </si>
  <si>
    <t>OG0016207</t>
  </si>
  <si>
    <t>Stones (WR508) - Shell</t>
  </si>
  <si>
    <t>https://www.gem.wiki/Stones_%28WR508%29_-_Shell_Oil_and_Gas_Asset_%28Federal_offshore%2C_United_States%29</t>
  </si>
  <si>
    <t>OG0016208</t>
  </si>
  <si>
    <t>Vicksburg A (MC393) - Shell</t>
  </si>
  <si>
    <t>https://www.gem.wiki/Vicksburg_A_%28MC393%29_-_Shell_Oil_and_Gas_Asset_%28Federal_offshore%2C_United_States%29</t>
  </si>
  <si>
    <t>OG0016209</t>
  </si>
  <si>
    <t>Auger (GB426) - Shell</t>
  </si>
  <si>
    <t>https://www.gem.wiki/Auger_%28GB426%29_-_Shell_Oil_and_Gas_Asset_%28Federal_offshore%2C_United_States%29</t>
  </si>
  <si>
    <t>OG0016210</t>
  </si>
  <si>
    <t>Europa (MC935) - Shell</t>
  </si>
  <si>
    <t>https://www.gem.wiki/Europa_%28MC935%29_-_Shell_Oil_and_Gas_Asset_%28Federal_offshore%2C_United_States%29</t>
  </si>
  <si>
    <t>OG0016211</t>
  </si>
  <si>
    <t>Coulomb (MC657) - Shell</t>
  </si>
  <si>
    <t>https://www.gem.wiki/Coulomb_%28MC657%29_-_Shell_Oil_and_Gas_Asset_%28Federal_offshore%2C_United_States%29</t>
  </si>
  <si>
    <t>OG0016212</t>
  </si>
  <si>
    <t>Tobago (AC859) - Shell</t>
  </si>
  <si>
    <t>https://www.gem.wiki/Tobago_%28AC859%29_-_Shell_Oil_and_Gas_Asset_%28Federal_offshore%2C_United_States%29</t>
  </si>
  <si>
    <t>OG0016213</t>
  </si>
  <si>
    <t>Llano (GB387) - Shell Offshore</t>
  </si>
  <si>
    <t>https://www.gem.wiki/Llano_%28GB387%29_-_Shell_Offshore_Oil_and_Gas_Asset_%28Federal_offshore%2C_United_States%29</t>
  </si>
  <si>
    <t>Shell Offshore</t>
  </si>
  <si>
    <t>OG0016214</t>
  </si>
  <si>
    <t>Crosby (MC899) - Shell</t>
  </si>
  <si>
    <t>https://www.gem.wiki/Crosby_%28MC899%29_-_Shell_Oil_and_Gas_Asset_%28Federal_offshore%2C_United_States%29</t>
  </si>
  <si>
    <t>OG0016215</t>
  </si>
  <si>
    <t>Phantom (Wolfcamp) - Shell</t>
  </si>
  <si>
    <t>https://www.gem.wiki/Phantom_%28Wolfcamp%29_-_Shell_Oil_and_Gas_Asset_%28Texas%2C_United_States%29</t>
  </si>
  <si>
    <t>OG0016216</t>
  </si>
  <si>
    <t>Two Georges (Bone Spring) - Shell</t>
  </si>
  <si>
    <t>https://www.gem.wiki/Two_Georges_%28Bone_Spring%29_-_Shell_Oil_and_Gas_Asset_%28Texas%2C_United_States%29</t>
  </si>
  <si>
    <t>OG0016217</t>
  </si>
  <si>
    <t>Sandbar (Bone Spring) - Shell</t>
  </si>
  <si>
    <t>https://www.gem.wiki/Sandbar_%28Bone_Spring%29_-_Shell_Oil_and_Gas_Asset_%28Texas%2C_United_States%29</t>
  </si>
  <si>
    <t>OG0016218</t>
  </si>
  <si>
    <t>Moore-Hooper (Wolfcamp\Penn Cons) - Shell</t>
  </si>
  <si>
    <t>https://www.gem.wiki/Moore-Hooper_%28Wolfcamp%5CPenn_Cons%29_-_Shell_Oil_and_Gas_Asset_%28Texas%2C_United_States%29</t>
  </si>
  <si>
    <t>OG0016219</t>
  </si>
  <si>
    <t>Haley (Lwr. Wolfcamp-Penn Cons.) - Shell</t>
  </si>
  <si>
    <t>https://www.gem.wiki/Haley_%28Lwr._Wolfcamp-Penn_Cons.%29_-_Shell_Oil_and_Gas_Asset_%28Texas%2C_United_States%29</t>
  </si>
  <si>
    <t>OG0016220</t>
  </si>
  <si>
    <t>Carthage (Cotton Valley) - Sheridan</t>
  </si>
  <si>
    <t>https://www.gem.wiki/Carthage_%28Cotton_Valley%29_-_Sheridan_Oil_and_Gas_Asset_%28Texas%2C_United_States%29</t>
  </si>
  <si>
    <t>Sheridan Production Company</t>
  </si>
  <si>
    <t>OG0016221</t>
  </si>
  <si>
    <t>Goldsmith - Sheridan</t>
  </si>
  <si>
    <t>https://www.gem.wiki/Goldsmith_-_Sheridan_Oil_and_Gas_Asset_%28Texas%2C_United_States%29</t>
  </si>
  <si>
    <t>OG0016222</t>
  </si>
  <si>
    <t>Waskom (Cotton Valley) - Sheridan</t>
  </si>
  <si>
    <t>https://www.gem.wiki/Waskom_%28Cotton_Valley%29_-_Sheridan_Oil_and_Gas_Asset_%28Texas%2C_United_States%29</t>
  </si>
  <si>
    <t>OG0016223</t>
  </si>
  <si>
    <t>Howard Glasscock (Consolidated) - Sheridan</t>
  </si>
  <si>
    <t>https://www.gem.wiki/Howard_Glasscock_%28Consolidated%29_-_Sheridan_Oil_and_Gas_Asset_%28Texas%2C_United_States%29</t>
  </si>
  <si>
    <t>OG0016224</t>
  </si>
  <si>
    <t>Goldsmith (Clear Fork) - Sheridan</t>
  </si>
  <si>
    <t>https://www.gem.wiki/Goldsmith_%28Clear_Fork%29_-_Sheridan_Oil_and_Gas_Asset_%28Texas%2C_United_States%29</t>
  </si>
  <si>
    <t>OG0016225</t>
  </si>
  <si>
    <t>Robertson, N. (Clear Fork 7100) - Sheridan</t>
  </si>
  <si>
    <t>https://www.gem.wiki/Robertson%2C_N._%28Clear_Fork_7100%29_-_Sheridan_Oil_and_Gas_Asset_%28Texas%2C_United_States%29</t>
  </si>
  <si>
    <t>OG0016226</t>
  </si>
  <si>
    <t>Giddings (Austin Chalk-3) - Sheridan</t>
  </si>
  <si>
    <t>https://www.gem.wiki/Giddings_%28Austin_Chalk-3%29_-_Sheridan_Oil_and_Gas_Asset_%28Texas%2C_United_States%29</t>
  </si>
  <si>
    <t>OG0016227</t>
  </si>
  <si>
    <t>Martin (Consolidated) - Sheridan</t>
  </si>
  <si>
    <t>https://www.gem.wiki/Martin_%28Consolidated%29_-_Sheridan_Oil_and_Gas_Asset_%28Texas%2C_United_States%29</t>
  </si>
  <si>
    <t>OG0016228</t>
  </si>
  <si>
    <t>Carthage (Pettit, Lower Gas) - Sheridan</t>
  </si>
  <si>
    <t>https://www.gem.wiki/Carthage_%28Pettit%2C_Lower_Gas%29_-_Sheridan_Oil_and_Gas_Asset_%28Texas%2C_United_States%29</t>
  </si>
  <si>
    <t>OG0016229</t>
  </si>
  <si>
    <t>Dixieland (Atoka, U.) - Sheridan</t>
  </si>
  <si>
    <t>https://www.gem.wiki/Dixieland_%28Atoka%2C_U.%29_-_Sheridan_Gas_Asset_%28Texas%2C_United_States%29</t>
  </si>
  <si>
    <t>OG0016230</t>
  </si>
  <si>
    <t>Carthage (Haynesville Shale) - Sheridan</t>
  </si>
  <si>
    <t>https://www.gem.wiki/Carthage_%28Haynesville_Shale%29_-_Sheridan_Oil_and_Gas_Asset_%28Texas%2C_United_States%29</t>
  </si>
  <si>
    <t>OG0016231</t>
  </si>
  <si>
    <t>Carthage (Travis Peak) - Sheridan</t>
  </si>
  <si>
    <t>https://www.gem.wiki/Carthage_%28Travis_Peak%29_-_Sheridan_Oil_and_Gas_Asset_%28Texas%2C_United_States%29</t>
  </si>
  <si>
    <t>OG0016232</t>
  </si>
  <si>
    <t>Bethany, East (Cotton Valley) - Sheridan</t>
  </si>
  <si>
    <t>https://www.gem.wiki/Bethany%2C_East_%28Cotton_Valley%29_-_Sheridan_Oil_and_Gas_Asset_%28Texas%2C_United_States%29</t>
  </si>
  <si>
    <t>OG0016233</t>
  </si>
  <si>
    <t>Jameson - Sheridan</t>
  </si>
  <si>
    <t>https://www.gem.wiki/Jameson_-_Sheridan_Oil_and_Gas_Asset_%28Texas%2C_United_States%29</t>
  </si>
  <si>
    <t>OG0016234</t>
  </si>
  <si>
    <t>Carthage (Travis Peak 6400) - Sheridan</t>
  </si>
  <si>
    <t>https://www.gem.wiki/Carthage_%28Travis_Peak_6400%29_-_Sheridan_Oil_and_Gas_Asset_%28Texas%2C_United_States%29</t>
  </si>
  <si>
    <t>OG0016235</t>
  </si>
  <si>
    <t>Caprito (Delaware Middle) - Sheridan</t>
  </si>
  <si>
    <t>https://www.gem.wiki/Caprito_%28Delaware_Middle%29_-_Sheridan_Oil_and_Gas_Asset_%28Texas%2C_United_States%29</t>
  </si>
  <si>
    <t>OG0016236</t>
  </si>
  <si>
    <t>Woodlawn (Cotton Valley) - Sheridan</t>
  </si>
  <si>
    <t>https://www.gem.wiki/Woodlawn_%28Cotton_Valley%29_-_Sheridan_Oil_and_Gas_Asset_%28Texas%2C_United_States%29</t>
  </si>
  <si>
    <t>OG0016237</t>
  </si>
  <si>
    <t>Nena Lucia (Strawn Reef) - Sheridan</t>
  </si>
  <si>
    <t>https://www.gem.wiki/Nena_Lucia_%28Strawn_Reef%29_-_Sheridan_Oil_and_Gas_Asset_%28Texas%2C_United_States%29</t>
  </si>
  <si>
    <t>OG0016238</t>
  </si>
  <si>
    <t>Dempsey Creek (San Andres) - Sheridan</t>
  </si>
  <si>
    <t>https://www.gem.wiki/Dempsey_Creek_%28San_Andres%29_-_Sheridan_Oil_and_Gas_Asset_%28Texas%2C_United_States%29</t>
  </si>
  <si>
    <t>OG0016239</t>
  </si>
  <si>
    <t>Fullerton - Sheridan</t>
  </si>
  <si>
    <t>https://www.gem.wiki/Fullerton_-_Sheridan_Oil_and_Gas_Asset_%28Texas%2C_United_States%29</t>
  </si>
  <si>
    <t>OG0016240</t>
  </si>
  <si>
    <t>Stockman (Cotton Valley) - Sheridan</t>
  </si>
  <si>
    <t>https://www.gem.wiki/Stockman_%28Cotton_Valley%29_-_Sheridan_Oil_and_Gas_Asset_%28Texas%2C_United_States%29</t>
  </si>
  <si>
    <t>OG0016241</t>
  </si>
  <si>
    <t>I. A. B. (Strawn) - Sheridan</t>
  </si>
  <si>
    <t>https://www.gem.wiki/I._A._B._%28Strawn%29_-_Sheridan_Oil_and_Gas_Asset_%28Texas%2C_United_States%29</t>
  </si>
  <si>
    <t>OG0016242</t>
  </si>
  <si>
    <t>Bethany (Travis Peak Cons.) - Sheridan</t>
  </si>
  <si>
    <t>https://www.gem.wiki/Bethany_%28Travis_Peak_Cons.%29_-_Sheridan_Oil_and_Gas_Asset_%28Texas%2C_United_States%29</t>
  </si>
  <si>
    <t>OG0016243</t>
  </si>
  <si>
    <t>Angie (James Lime) - Sheridan</t>
  </si>
  <si>
    <t>https://www.gem.wiki/Angie_%28James_Lime%29_-_Sheridan_Oil_and_Gas_Asset_%28Texas%2C_United_States%29</t>
  </si>
  <si>
    <t>OG0016244</t>
  </si>
  <si>
    <t>Fuhrman-Mascho - Sheridan</t>
  </si>
  <si>
    <t>https://www.gem.wiki/Fuhrman-Mascho_-_Sheridan_Oil_and_Gas_Asset_%28Texas%2C_United_States%29</t>
  </si>
  <si>
    <t>OG0016245</t>
  </si>
  <si>
    <t>Tex-Mex, Se. (Wichita Albany) - Sheridan</t>
  </si>
  <si>
    <t>https://www.gem.wiki/Tex-Mex%2C_Se._%28Wichita_Albany%29_-_Sheridan_Oil_and_Gas_Asset_%28Texas%2C_United_States%29</t>
  </si>
  <si>
    <t>OG0016246</t>
  </si>
  <si>
    <t>Hawkville (Eagleford Shale) - Sierra</t>
  </si>
  <si>
    <t>https://www.gem.wiki/Hawkville_%28Eagleford_Shale%29_-_Sierra_Oil_and_Gas_Asset_%28Texas%2C_United_States%29</t>
  </si>
  <si>
    <t>Sierra Resources</t>
  </si>
  <si>
    <t>OG0016247</t>
  </si>
  <si>
    <t>A.W.P. (Olmos) - Sierra</t>
  </si>
  <si>
    <t>https://www.gem.wiki/A.W.P._%28Olmos%29_-_Sierra_Oil_and_Gas_Asset_%28Texas%2C_United_States%29</t>
  </si>
  <si>
    <t>OG0016249</t>
  </si>
  <si>
    <t>Long Beach - Signal Hill Petroleum</t>
  </si>
  <si>
    <t>https://www.gem.wiki/Long_Beach_-_Signal_Hill_Petroleum_Oil_and_Gas_Asset_%28California%2C_United_States%29</t>
  </si>
  <si>
    <t>Signal Hill Petroleum</t>
  </si>
  <si>
    <t>Long Beach</t>
  </si>
  <si>
    <t>OG0016250</t>
  </si>
  <si>
    <t>Hoefs T-K (Wolfcamp) - Siltstone</t>
  </si>
  <si>
    <t>https://www.gem.wiki/Hoefs_T-K_%28Wolfcamp%29_-_Siltstone_Oil_and_Gas_Asset_%28Texas%2C_United_States%29</t>
  </si>
  <si>
    <t>Siltstone Resources</t>
  </si>
  <si>
    <t>OG0016251</t>
  </si>
  <si>
    <t>Sandusky - Silver Creek</t>
  </si>
  <si>
    <t>https://www.gem.wiki/Sandusky_-_Silver_Creek_Oil_and_Gas_Asset_%28Texas%2C_United_States%29</t>
  </si>
  <si>
    <t>Silver Creek Oil &amp; Gas</t>
  </si>
  <si>
    <t>OG0016252</t>
  </si>
  <si>
    <t>Cochran (San Andres) - Silver Creek Permian</t>
  </si>
  <si>
    <t>https://www.gem.wiki/Cochran_%28San_Andres%29_-_Silver_Creek_Permian_Oil_and_Gas_Asset_%28Texas%2C_United_States%29</t>
  </si>
  <si>
    <t>Silver Creek Permian</t>
  </si>
  <si>
    <t>OG0016253</t>
  </si>
  <si>
    <t>Levelland - Silver Creek Permian</t>
  </si>
  <si>
    <t>https://www.gem.wiki/Levelland_-_Silver_Creek_Permian_Oil_and_Gas_Asset_%28Texas%2C_United_States%29</t>
  </si>
  <si>
    <t>OG0016254</t>
  </si>
  <si>
    <t>Hawkville (Eagleford Shale) - Silverbow</t>
  </si>
  <si>
    <t>https://www.gem.wiki/Hawkville_%28Eagleford_Shale%29_-_Silverbow_Oil_and_Gas_Asset_%28Texas%2C_United_States%29</t>
  </si>
  <si>
    <t>Silverbow Resources</t>
  </si>
  <si>
    <t>OG0016255</t>
  </si>
  <si>
    <t>Eagleville (Eagle Ford-1) - Silverbow</t>
  </si>
  <si>
    <t>https://www.gem.wiki/Eagleville_%28Eagle_Ford-1%29_-_Silverbow_Oil_and_Gas_Asset_%28Texas%2C_United_States%29</t>
  </si>
  <si>
    <t>OG0016256</t>
  </si>
  <si>
    <t>Sugarkane (Eagle Ford) - Silverbow</t>
  </si>
  <si>
    <t>https://www.gem.wiki/Sugarkane_%28Eagle_Ford%29_-_Silverbow_Oil_and_Gas_Asset_%28Texas%2C_United_States%29</t>
  </si>
  <si>
    <t>OG0016257</t>
  </si>
  <si>
    <t>Briscoe Ranch (Eagleford) - Silverbow</t>
  </si>
  <si>
    <t>https://www.gem.wiki/Briscoe_Ranch_%28Eagleford%29_-_Silverbow_Oil_and_Gas_Asset_%28Texas%2C_United_States%29</t>
  </si>
  <si>
    <t>OG0016258</t>
  </si>
  <si>
    <t>Ignacio Blanco - Simcoe</t>
  </si>
  <si>
    <t>https://www.gem.wiki/Ignacio_Blanco_-_Simcoe_Oil_and_Gas_Asset_%28Colorado%2C_United_States%29</t>
  </si>
  <si>
    <t>Simcoe</t>
  </si>
  <si>
    <t>OG0016259</t>
  </si>
  <si>
    <t>OG0016260</t>
  </si>
  <si>
    <t>Sanish - Sinclair</t>
  </si>
  <si>
    <t>https://www.gem.wiki/Sanish_-_Sinclair_Oil_and_Gas_Asset_%28North_Dakota%2C_United_States%29</t>
  </si>
  <si>
    <t>Sinclair Oil &amp; Gas Company</t>
  </si>
  <si>
    <t>OG0016261</t>
  </si>
  <si>
    <t>Robinson Lake - Sinclair</t>
  </si>
  <si>
    <t>https://www.gem.wiki/Robinson_Lake_-_Sinclair_Oil_and_Gas_Asset_%28North_Dakota%2C_United_States%29</t>
  </si>
  <si>
    <t>OG0016262</t>
  </si>
  <si>
    <t>Lone Butte - Sinclair</t>
  </si>
  <si>
    <t>https://www.gem.wiki/Lone_Butte_-_Sinclair_Oil_and_Gas_Asset_%28North_Dakota%2C_United_States%29</t>
  </si>
  <si>
    <t>OG0016263</t>
  </si>
  <si>
    <t>Bully - Sinclair</t>
  </si>
  <si>
    <t>https://www.gem.wiki/Bully_-_Sinclair_Oil_and_Gas_Asset_%28North_Dakota%2C_United_States%29</t>
  </si>
  <si>
    <t>OG0016264</t>
  </si>
  <si>
    <t>Castor - Sklar</t>
  </si>
  <si>
    <t>https://www.gem.wiki/Castor_-_Sklar_Oil_and_Gas_Asset_%28Louisiana%2C_United_States%29</t>
  </si>
  <si>
    <t>Sklar Exploration Company</t>
  </si>
  <si>
    <t>OG0016265</t>
  </si>
  <si>
    <t>Big Bend - Slawson</t>
  </si>
  <si>
    <t>https://www.gem.wiki/Big_Bend_-_Slawson_Oil_and_Gas_Asset_%28North_Dakota%2C_United_States%29</t>
  </si>
  <si>
    <t>Slawson Exploration Company</t>
  </si>
  <si>
    <t>OG0016266</t>
  </si>
  <si>
    <t>Elm Tree - Slawson</t>
  </si>
  <si>
    <t>https://www.gem.wiki/Elm_Tree_-_Slawson_Oil_and_Gas_Asset_%28North_Dakota%2C_United_States%29</t>
  </si>
  <si>
    <t>OG0016267</t>
  </si>
  <si>
    <t>Van Hook - Slawson</t>
  </si>
  <si>
    <t>https://www.gem.wiki/Van_Hook_-_Slawson_Oil_and_Gas_Asset_%28North_Dakota%2C_United_States%29</t>
  </si>
  <si>
    <t>OG0016268</t>
  </si>
  <si>
    <t>North Tobacco Garden - Slawson</t>
  </si>
  <si>
    <t>https://www.gem.wiki/North_Tobacco_Garden_-_Slawson_Oil_and_Gas_Asset_%28North_Dakota%2C_United_States%29</t>
  </si>
  <si>
    <t>OG0016269</t>
  </si>
  <si>
    <t>Spraberry (Trend Area) District 8 - SM Energy</t>
  </si>
  <si>
    <t>https://www.gem.wiki/Spraberry_%28Trend_Area%29_District_8_-_SM_Energy_Oil_and_Gas_Asset_%28Texas%2C_United_States%29</t>
  </si>
  <si>
    <t>SM Energy Company</t>
  </si>
  <si>
    <t>OG0016270</t>
  </si>
  <si>
    <t>Briscoe Ranch (Eagleford) - SM Energy</t>
  </si>
  <si>
    <t>https://www.gem.wiki/Briscoe_Ranch_%28Eagleford%29_-_SM_Energy_Oil_and_Gas_Asset_%28Texas%2C_United_States%29</t>
  </si>
  <si>
    <t>OG0016271</t>
  </si>
  <si>
    <t>Spraberry (Trend Area) District 7C - SM Energy</t>
  </si>
  <si>
    <t>https://www.gem.wiki/Spraberry_%28Trend_Area%29_District_7C_-_SM_Energy_Oil_and_Gas_Asset_%28Texas%2C_United_States%29</t>
  </si>
  <si>
    <t>OG0016272</t>
  </si>
  <si>
    <t>Lorenzo (Austin Chalk) - SM Energy</t>
  </si>
  <si>
    <t>https://www.gem.wiki/Lorenzo_%28Austin_Chalk%29_-_SM_Energy_Oil_and_Gas_Asset_%28Texas%2C_United_States%29</t>
  </si>
  <si>
    <t>OG0016273</t>
  </si>
  <si>
    <t>Smith (Spraberry) - Smith Energy</t>
  </si>
  <si>
    <t>https://www.gem.wiki/Smith_%28Spraberry%29_-_Smith_Energy_Oil_and_Gas_Asset_%28Texas%2C_United_States%29</t>
  </si>
  <si>
    <t>Smith Energy Operating Company</t>
  </si>
  <si>
    <t>OG0016274</t>
  </si>
  <si>
    <t>Stirling (Wilcox Consolidated) - Smith</t>
  </si>
  <si>
    <t>https://www.gem.wiki/Stirling_%28Wilcox_Consolidated%29_-_Smith_Oil_and_Gas_Asset_%28Texas%2C_United_States%29</t>
  </si>
  <si>
    <t>Smith Production</t>
  </si>
  <si>
    <t>OG0016275</t>
  </si>
  <si>
    <t>Tiffany (Wilcox Carrizo) - Smith</t>
  </si>
  <si>
    <t>https://www.gem.wiki/Tiffany_%28Wilcox_Carrizo%29_-_Smith_Oil_and_Gas_Asset_%28Texas%2C_United_States%29</t>
  </si>
  <si>
    <t>OG0016276</t>
  </si>
  <si>
    <t>Flores (Vicksburg, Lower) - Smith</t>
  </si>
  <si>
    <t>https://www.gem.wiki/Flores_%28Vicksburg%2C_Lower%29_-_Smith_Oil_and_Gas_Asset_%28Texas%2C_United_States%29</t>
  </si>
  <si>
    <t>OG0016277</t>
  </si>
  <si>
    <t>Zwebb (10350) - Smith</t>
  </si>
  <si>
    <t>https://www.gem.wiki/Zwebb_%2810350%29_-_Smith_Oil_and_Gas_Asset_%28Texas%2C_United_States%29</t>
  </si>
  <si>
    <t>OG0016278</t>
  </si>
  <si>
    <t>Rincon (Vicksburg Cons.) - Smith</t>
  </si>
  <si>
    <t>https://www.gem.wiki/Rincon_%28Vicksburg_Cons.%29_-_Smith_Oil_and_Gas_Asset_%28Texas%2C_United_States%29</t>
  </si>
  <si>
    <t>OG0016279</t>
  </si>
  <si>
    <t>Braulia, East (Vicksburg Cons.) - Smith</t>
  </si>
  <si>
    <t>https://www.gem.wiki/Braulia%2C_East_%28Vicksburg_Cons.%29_-_Smith_Oil_and_Gas_Asset_%28Texas%2C_United_States%29</t>
  </si>
  <si>
    <t>OG0016280</t>
  </si>
  <si>
    <t>Briscoe Ranch (Eagleford) - SN EF Maverick</t>
  </si>
  <si>
    <t>https://www.gem.wiki/Briscoe_Ranch_%28Eagleford%29_-_SN_EF_Maverick_Oil_and_Gas_Asset_%28Texas%2C_United_States%29</t>
  </si>
  <si>
    <t>SN EF Maverick</t>
  </si>
  <si>
    <t>OG0016281</t>
  </si>
  <si>
    <t>Briscoe Ranch (Eagleford) - SN</t>
  </si>
  <si>
    <t>https://www.gem.wiki/Briscoe_Ranch_%28Eagleford%29_-_SN_Oil_and_Gas_Asset_%28Texas%2C_United_States%29</t>
  </si>
  <si>
    <t>SN Operating</t>
  </si>
  <si>
    <t>OG0016282</t>
  </si>
  <si>
    <t>Armstrong County - Snyder Bros</t>
  </si>
  <si>
    <t>https://www.gem.wiki/Armstrong_County_-_Snyder_Bros_Gas_Asset_%28Pennsylvania%2C_United_States%29</t>
  </si>
  <si>
    <t>Snyder Bros</t>
  </si>
  <si>
    <t>OG0016283</t>
  </si>
  <si>
    <t>Kendrick (James) - Sonerra</t>
  </si>
  <si>
    <t>https://www.gem.wiki/Kendrick_%28James%29_-_Sonerra_Oil_and_Gas_Asset_%28Texas%2C_United_States%29</t>
  </si>
  <si>
    <t>Sonerra Resources Corporation</t>
  </si>
  <si>
    <t>OG0016284</t>
  </si>
  <si>
    <t>Honor Rancho - SCGC</t>
  </si>
  <si>
    <t>https://www.gem.wiki/Honor_Rancho_-_SCGC_Oil_and_Gas_Asset_%28California%2C_United_States%29</t>
  </si>
  <si>
    <t>Southern California Gas Company</t>
  </si>
  <si>
    <t>OG0016285</t>
  </si>
  <si>
    <t>East Cox Bay - Southern</t>
  </si>
  <si>
    <t>https://www.gem.wiki/East_Cox_Bay_-_Southern_Oil_and_Gas_Asset_%28Louisiana%2C_United_States%29</t>
  </si>
  <si>
    <t>Southern Oil Of Louisiana</t>
  </si>
  <si>
    <t>OG0016286</t>
  </si>
  <si>
    <t>Breton Sound Block 31 - Southern</t>
  </si>
  <si>
    <t>https://www.gem.wiki/Breton_Sound_Block_31_-_Southern_Oil_and_Gas_Asset_%28Louisiana%2C_United_States%29</t>
  </si>
  <si>
    <t>OG0016287</t>
  </si>
  <si>
    <t>Breton Sound Block 53 - Southern</t>
  </si>
  <si>
    <t>https://www.gem.wiki/Breton_Sound_Block_53_-_Southern_Oil_and_Gas_Asset_%28Louisiana%2C_United_States%29</t>
  </si>
  <si>
    <t>OG0016301</t>
  </si>
  <si>
    <t>Fuhrman-Mascho - Southwest Royalties</t>
  </si>
  <si>
    <t>https://www.gem.wiki/Fuhrman-Mascho_-_Southwest_Royalties_Oil_and_Gas_Asset_%28Texas%2C_United_States%29</t>
  </si>
  <si>
    <t>Southwest Royalties</t>
  </si>
  <si>
    <t>OG0016303</t>
  </si>
  <si>
    <t>Masters Creek - Southwind</t>
  </si>
  <si>
    <t>https://www.gem.wiki/Masters_Creek_-_Southwind_Oil_and_Gas_Asset_%28Louisiana%2C_United_States%29</t>
  </si>
  <si>
    <t>Southwind Oil &amp; Gas</t>
  </si>
  <si>
    <t>OG0016304</t>
  </si>
  <si>
    <t>Eddy County - Spur</t>
  </si>
  <si>
    <t>https://www.gem.wiki/Eddy_County_-_Spur_Oil_and_Gas_Asset_%28New_Mexico%2C_United_States%29</t>
  </si>
  <si>
    <t>Spur Energy Partners</t>
  </si>
  <si>
    <t>OG0016305</t>
  </si>
  <si>
    <t>Lea County - Spur</t>
  </si>
  <si>
    <t>https://www.gem.wiki/Lea_County_-_Spur_Oil_and_Gas_Asset_%28New_Mexico%2C_United_States%29</t>
  </si>
  <si>
    <t>OG0016306</t>
  </si>
  <si>
    <t>Paul (LW-75) - Square Mile</t>
  </si>
  <si>
    <t>https://www.gem.wiki/Paul_%28LW-75%29_-_Square_Mile_Oil_and_Gas_Asset_%28Texas%2C_United_States%29</t>
  </si>
  <si>
    <t>Square Mile Energy</t>
  </si>
  <si>
    <t>OG0016307</t>
  </si>
  <si>
    <t>Hartburg, S. (Lower Hackberry) - Square Mile</t>
  </si>
  <si>
    <t>https://www.gem.wiki/Hartburg%2C_S._%28Lower_Hackberry%29_-_Square_Mile_Oil_and_Gas_Asset_%28Texas%2C_United_States%29</t>
  </si>
  <si>
    <t>OG0016308</t>
  </si>
  <si>
    <t>Zaporah (Wilcox) - Square Mile</t>
  </si>
  <si>
    <t>https://www.gem.wiki/Zaporah_%28Wilcox%29_-_Square_Mile_Oil_and_Gas_Asset_%28Texas%2C_United_States%29</t>
  </si>
  <si>
    <t>OG0016309</t>
  </si>
  <si>
    <t>Glasscock (Wilcox 11,200) - Square Mile</t>
  </si>
  <si>
    <t>https://www.gem.wiki/Glasscock_%28Wilcox_11%2C200%29_-_Square_Mile_Oil_and_Gas_Asset_%28Texas%2C_United_States%29</t>
  </si>
  <si>
    <t>OG0016310</t>
  </si>
  <si>
    <t>Sheridan (Wilcox A A) - Square Mile</t>
  </si>
  <si>
    <t>https://www.gem.wiki/Sheridan_%28Wilcox_A_A%29_-_Square_Mile_Oil_and_Gas_Asset_%28Texas%2C_United_States%29</t>
  </si>
  <si>
    <t>OG0016311</t>
  </si>
  <si>
    <t>Lafourche Crossing - Square Mile</t>
  </si>
  <si>
    <t>https://www.gem.wiki/Lafourche_Crossing_-_Square_Mile_Oil_and_Gas_Asset_%28Louisiana%2C_United_States%29</t>
  </si>
  <si>
    <t>OG0016312</t>
  </si>
  <si>
    <t>Gheens - Square Mile</t>
  </si>
  <si>
    <t>https://www.gem.wiki/Gheens_-_Square_Mile_Oil_and_Gas_Asset_%28Louisiana%2C_United_States%29</t>
  </si>
  <si>
    <t>OG0016313</t>
  </si>
  <si>
    <t>Conger (Penn) - Stanolind</t>
  </si>
  <si>
    <t>https://www.gem.wiki/Conger_%28Penn%29_-_Stanolind_Oil_and_Gas_Asset_%28Texas%2C_United_States%29</t>
  </si>
  <si>
    <t>Stanolind Production</t>
  </si>
  <si>
    <t>OG0016314</t>
  </si>
  <si>
    <t>Spraberry (Trend Area) District 8 - Stanolind</t>
  </si>
  <si>
    <t>https://www.gem.wiki/Spraberry_%28Trend_Area%29_District_8_-_Stanolind_Oil_and_Gas_Asset_%28Texas%2C_United_States%29</t>
  </si>
  <si>
    <t>OG0016315</t>
  </si>
  <si>
    <t>K-M-A - Stephens &amp; Johnson</t>
  </si>
  <si>
    <t>https://www.gem.wiki/K-M-A_-_Stephens_%26_Johnson_Oil_Asset_%28Texas%2C_United_States%29</t>
  </si>
  <si>
    <t>Stephens &amp; Johnson Operating Co.</t>
  </si>
  <si>
    <t>OG0016316</t>
  </si>
  <si>
    <t>Linden, East (Cotton Valley) - Stetson Petroleum</t>
  </si>
  <si>
    <t>https://www.gem.wiki/Linden%2C_East_%28Cotton_Valley%29_-_Stetson_Petroleum_Oil_and_Gas_Asset_%28Texas%2C_United_States%29</t>
  </si>
  <si>
    <t>Stetson Petroleum Corp.</t>
  </si>
  <si>
    <t>OG0016317</t>
  </si>
  <si>
    <t>Platang (San Andres) - Steward</t>
  </si>
  <si>
    <t>https://www.gem.wiki/Platang_%28San_Andres%29_-_Steward_Oil_and_Gas_Asset_%28Texas%2C_United_States%29</t>
  </si>
  <si>
    <t>Steward Energy</t>
  </si>
  <si>
    <t>OG0016318</t>
  </si>
  <si>
    <t>Sable (San Andres) - Steward</t>
  </si>
  <si>
    <t>https://www.gem.wiki/Sable_%28San_Andres%29_-_Steward_Oil_and_Gas_Asset_%28Texas%2C_United_States%29</t>
  </si>
  <si>
    <t>OG0016319</t>
  </si>
  <si>
    <t>Garden City, S. (Wolfcamp) - Strand</t>
  </si>
  <si>
    <t>https://www.gem.wiki/Garden_City%2C_S._%28Wolfcamp%29_-_Strand_Oil_and_Gas_Asset_%28Texas%2C_United_States%29</t>
  </si>
  <si>
    <t>Strand Energy</t>
  </si>
  <si>
    <t>OG0016320</t>
  </si>
  <si>
    <t>Columbus (Consolidated) - Strand</t>
  </si>
  <si>
    <t>https://www.gem.wiki/Columbus_%28Consolidated%29_-_Strand_Oil_and_Gas_Asset_%28Texas%2C_United_States%29</t>
  </si>
  <si>
    <t>OG0016321</t>
  </si>
  <si>
    <t>Lipscomb (Cleveland) - Strat Land</t>
  </si>
  <si>
    <t>https://www.gem.wiki/Lipscomb_%28Cleveland%29_-_Strat_Land_Oil_and_Gas_Asset_%28Texas%2C_United_States%29</t>
  </si>
  <si>
    <t>Strat Land Exploration Company</t>
  </si>
  <si>
    <t>OG0016322</t>
  </si>
  <si>
    <t>Sand Hills (Tubb) - Stronghold</t>
  </si>
  <si>
    <t>https://www.gem.wiki/Sand_Hills_%28Tubb%29_-_Stronghold_Oil_and_Gas_Asset_%28Texas%2C_United_States%29</t>
  </si>
  <si>
    <t>Stronghold Energy</t>
  </si>
  <si>
    <t>OG0016323</t>
  </si>
  <si>
    <t>Sand Hills (Wolfcamp) - Stronghold</t>
  </si>
  <si>
    <t>https://www.gem.wiki/Sand_Hills_%28Wolfcamp%29_-_Stronghold_Oil_and_Gas_Asset_%28Texas%2C_United_States%29</t>
  </si>
  <si>
    <t>OG0016324</t>
  </si>
  <si>
    <t>Running W (Wichita-Albany) - Stronghold</t>
  </si>
  <si>
    <t>https://www.gem.wiki/Running_W_%28Wichita-Albany%29_-_Stronghold_Oil_and_Gas_Asset_%28Texas%2C_United_States%29</t>
  </si>
  <si>
    <t>OG0016325</t>
  </si>
  <si>
    <t>Sand Hills (Judkins) - Stronghold</t>
  </si>
  <si>
    <t>https://www.gem.wiki/Sand_Hills_%28Judkins%29_-_Stronghold_Oil_and_Gas_Asset_%28Texas%2C_United_States%29</t>
  </si>
  <si>
    <t>OG0016326</t>
  </si>
  <si>
    <t>Sugar Creek - Sugar Creek</t>
  </si>
  <si>
    <t>https://www.gem.wiki/Sugar_Creek_-_Sugar_Creek_Oil_and_Gas_Asset_%28Louisiana%2C_United_States%29</t>
  </si>
  <si>
    <t>Sugar Creek Producing Company</t>
  </si>
  <si>
    <t>OG0016327</t>
  </si>
  <si>
    <t>Gilmer(Jurassic) - Sulphur River</t>
  </si>
  <si>
    <t>https://www.gem.wiki/Gilmer%28Jurassic%29_-_Sulphur_River_Oil_and_Gas_Asset_%28Texas%2C_United_States%29</t>
  </si>
  <si>
    <t>Sulphur River Exploration</t>
  </si>
  <si>
    <t>OG0016328</t>
  </si>
  <si>
    <t>Word, N. (Edwards) - Sulphur River</t>
  </si>
  <si>
    <t>https://www.gem.wiki/Word%2C_N._%28Edwards%29_-_Sulphur_River_Oil_and_Gas_Asset_%28Texas%2C_United_States%29</t>
  </si>
  <si>
    <t>OG0016329</t>
  </si>
  <si>
    <t>Eagleville (Eagle Ford-2) - Summit Discovery</t>
  </si>
  <si>
    <t>https://www.gem.wiki/Eagleville_%28Eagle_Ford-2%29_-_Summit_Discovery_Oil_and_Gas_Asset_%28Texas%2C_United_States%29</t>
  </si>
  <si>
    <t>Summit Discovery Resources</t>
  </si>
  <si>
    <t>OG0016330</t>
  </si>
  <si>
    <t>Spraberry (Trend Area) District 7C - Summit Petroleum</t>
  </si>
  <si>
    <t>https://www.gem.wiki/Spraberry_%28Trend_Area%29_District_7C_-_Summit_Petroleum_Oil_and_Gas_Asset_%28Texas%2C_United_States%29</t>
  </si>
  <si>
    <t>Summit Petroleum</t>
  </si>
  <si>
    <t>OG0016331</t>
  </si>
  <si>
    <t>Spraberry (Trend Area) District 8 - Summit Petroleum</t>
  </si>
  <si>
    <t>https://www.gem.wiki/Spraberry_%28Trend_Area%29_District_8_-_Summit_Petroleum_Oil_and_Gas_Asset_%28Texas%2C_United_States%29</t>
  </si>
  <si>
    <t>OG0016332</t>
  </si>
  <si>
    <t>Wagon Wheel (Penn) - Sundown</t>
  </si>
  <si>
    <t>https://www.gem.wiki/Wagon_Wheel_%28Penn%29_-_Sundown_Oil_and_Gas_Asset_%28Texas%2C_United_States%29</t>
  </si>
  <si>
    <t>Sundown Energy</t>
  </si>
  <si>
    <t>OG0016333</t>
  </si>
  <si>
    <t>Black Creek - Sunland</t>
  </si>
  <si>
    <t>https://www.gem.wiki/Black_Creek_-_Sunland_Oil_Asset_%28Louisiana%2C_United_States%29</t>
  </si>
  <si>
    <t>Sunland Production Co.</t>
  </si>
  <si>
    <t>OG0016334</t>
  </si>
  <si>
    <t>Spraberry (Trend Area) District 8 - Surge</t>
  </si>
  <si>
    <t>https://www.gem.wiki/Spraberry_%28Trend_Area%29_District_8_-_Surge_Oil_and_Gas_Asset_%28Texas%2C_United_States%29</t>
  </si>
  <si>
    <t>Surge Operating</t>
  </si>
  <si>
    <t>OG0016335</t>
  </si>
  <si>
    <t>Hoople (Clear Fork) - Surge</t>
  </si>
  <si>
    <t>https://www.gem.wiki/Hoople_%28Clear_Fork%29_-_Surge_Oil_Asset_%28Texas%2C_United_States%29</t>
  </si>
  <si>
    <t>OG0016336</t>
  </si>
  <si>
    <t>Quanah (Chappel 8295) - Sutherland</t>
  </si>
  <si>
    <t>https://www.gem.wiki/Quanah_%28Chappel_8295%29_-_Sutherland_Oil_and_Gas_Asset_%28Texas%2C_United_States%29</t>
  </si>
  <si>
    <t>Sutherland Energy Co.</t>
  </si>
  <si>
    <t>OG0016337</t>
  </si>
  <si>
    <t>Tioga County - Swepi</t>
  </si>
  <si>
    <t>https://www.gem.wiki/Tioga_County_-_Swepi_Gas_Asset_%28Pennsylvania%2C_United_States%29</t>
  </si>
  <si>
    <t>Swepi LP</t>
  </si>
  <si>
    <t>OG0016338</t>
  </si>
  <si>
    <t>Susquehanna County - SWN</t>
  </si>
  <si>
    <t>https://www.gem.wiki/Susquehanna_County_-_SWN_Gas_Asset_%28Pennsylvania%2C_United_States%29</t>
  </si>
  <si>
    <t>SWN Production Co.</t>
  </si>
  <si>
    <t>OG0016339</t>
  </si>
  <si>
    <t>Bradford County - SWN</t>
  </si>
  <si>
    <t>https://www.gem.wiki/Bradford_County_-_SWN_Gas_Asset_%28Pennsylvania%2C_United_States%29</t>
  </si>
  <si>
    <t>OG0016340</t>
  </si>
  <si>
    <t>Tioga County - SWN</t>
  </si>
  <si>
    <t>https://www.gem.wiki/Tioga_County_-_SWN_Gas_Asset_%28Pennsylvania%2C_United_States%29</t>
  </si>
  <si>
    <t>OG0016341</t>
  </si>
  <si>
    <t>Lycoming County - SWN</t>
  </si>
  <si>
    <t>https://www.gem.wiki/Lycoming_County_-_SWN_Gas_Asset_%28Pennsylvania%2C_United_States%29</t>
  </si>
  <si>
    <t>OG0016342</t>
  </si>
  <si>
    <t>Wyoming County - SWN</t>
  </si>
  <si>
    <t>https://www.gem.wiki/Wyoming_County_-_SWN_Gas_Asset_%28Pennsylvania%2C_United_States%29</t>
  </si>
  <si>
    <t>OG0016343</t>
  </si>
  <si>
    <t>Ohio County - SWN</t>
  </si>
  <si>
    <t>https://www.gem.wiki/Ohio_County_-_SWN_Oil_and_Gas_Asset_%28West_Virginia%2C_United_States%29</t>
  </si>
  <si>
    <t>OG0016344</t>
  </si>
  <si>
    <t>Brooke County - SWN</t>
  </si>
  <si>
    <t>https://www.gem.wiki/Brooke_County_-_SWN_Oil_and_Gas_Asset_%28West_Virginia%2C_United_States%29</t>
  </si>
  <si>
    <t>OG0016345</t>
  </si>
  <si>
    <t>Marshall County - SWN</t>
  </si>
  <si>
    <t>https://www.gem.wiki/Marshall_County_-_SWN_Oil_and_Gas_Asset_%28West_Virginia%2C_United_States%29</t>
  </si>
  <si>
    <t>OG0016346</t>
  </si>
  <si>
    <t>Wetzel County - SWN</t>
  </si>
  <si>
    <t>https://www.gem.wiki/Wetzel_County_-_SWN_Oil_and_Gas_Asset_%28West_Virginia%2C_United_States%29</t>
  </si>
  <si>
    <t>OG0016347</t>
  </si>
  <si>
    <t>Lake Creek (Chase) - Sydri</t>
  </si>
  <si>
    <t>https://www.gem.wiki/Lake_Creek_%28Chase%29_-_Sydri_Oil_and_Gas_Asset_%28Texas%2C_United_States%29</t>
  </si>
  <si>
    <t>Sydri Operating</t>
  </si>
  <si>
    <t>OG0016348</t>
  </si>
  <si>
    <t>Lake Pasture (H-434) - T-C</t>
  </si>
  <si>
    <t>https://www.gem.wiki/Lake_Pasture_%28H-434%29_-_T-C_Oil_and_Gas_Asset_%28Texas%2C_United_States%29</t>
  </si>
  <si>
    <t>T-C Oil Company</t>
  </si>
  <si>
    <t>OG0016349</t>
  </si>
  <si>
    <t>Lake Pasture (H-440 Sand) - T-C</t>
  </si>
  <si>
    <t>https://www.gem.wiki/Lake_Pasture_%28H-440_Sand%29_-_T-C_Oil_and_Gas_Asset_%28Texas%2C_United_States%29</t>
  </si>
  <si>
    <t>OG0016350</t>
  </si>
  <si>
    <t>Anaqua (3100) - T-C</t>
  </si>
  <si>
    <t>https://www.gem.wiki/Anaqua_%283100%29_-_T-C_Oil_and_Gas_Asset_%28Texas%2C_United_States%29</t>
  </si>
  <si>
    <t>OG0016351</t>
  </si>
  <si>
    <t>Wellman - Tabula Rasa</t>
  </si>
  <si>
    <t>https://www.gem.wiki/Wellman_-_Tabula_Rasa_Oil_and_Gas_Asset_%28Texas%2C_United_States%29</t>
  </si>
  <si>
    <t>Tabula Rasa Energy</t>
  </si>
  <si>
    <t>OG0016352</t>
  </si>
  <si>
    <t>Farnsworth (Morrow Upper) - Tabula Rasa</t>
  </si>
  <si>
    <t>https://www.gem.wiki/Farnsworth_%28Morrow_Upper%29_-_Tabula_Rasa_Oil_and_Gas_Asset_%28Texas%2C_United_States%29</t>
  </si>
  <si>
    <t>OG0016353</t>
  </si>
  <si>
    <t>Seminole, East (San Andres) - Tabula Rasa</t>
  </si>
  <si>
    <t>https://www.gem.wiki/Seminole%2C_East_%28San_Andres%29_-_Tabula_Rasa_Oil_Asset_%28Texas%2C_United_States%29</t>
  </si>
  <si>
    <t>OG0016354</t>
  </si>
  <si>
    <t>Emma - Tabula Rasa</t>
  </si>
  <si>
    <t>https://www.gem.wiki/Emma_-_Tabula_Rasa_Oil_Asset_%28Texas%2C_United_States%29</t>
  </si>
  <si>
    <t>OG0016355</t>
  </si>
  <si>
    <t>Booker, N. (Morrow, Upper) - Tabula Rasa</t>
  </si>
  <si>
    <t>https://www.gem.wiki/Booker%2C_N._%28Morrow%2C_Upper%29_-_Tabula_Rasa_Oil_Asset_%28Texas%2C_United_States%29</t>
  </si>
  <si>
    <t>OG0016356</t>
  </si>
  <si>
    <t>Perryton, North (George Morrow) - Tabula Rasa</t>
  </si>
  <si>
    <t>https://www.gem.wiki/Perryton%2C_North_%28George_Morrow%29_-_Tabula_Rasa_Oil_Asset_%28Texas%2C_United_States%29</t>
  </si>
  <si>
    <t>OG0016357</t>
  </si>
  <si>
    <t>Phantom (Wolfcamp) - Tall City Operations</t>
  </si>
  <si>
    <t>https://www.gem.wiki/Phantom_%28Wolfcamp%29_-_Tall_City_Operations_Oil_and_Gas_Asset_%28Texas%2C_United_States%29</t>
  </si>
  <si>
    <t>Tall City Operations</t>
  </si>
  <si>
    <t>OG0016358</t>
  </si>
  <si>
    <t>Hoefs T-K (Wolfcamp) - Tall City Operations</t>
  </si>
  <si>
    <t>https://www.gem.wiki/Hoefs_T-K_%28Wolfcamp%29_-_Tall_City_Operations_Oil_and_Gas_Asset_%28Texas%2C_United_States%29</t>
  </si>
  <si>
    <t>OG0016359</t>
  </si>
  <si>
    <t>Main Pass Block 74 - Talos Offshore</t>
  </si>
  <si>
    <t>https://www.gem.wiki/Main_Pass_Block_74_-_Talos_Offshore_Oil_and_Gas_Asset_%28Louisiana%2C_United_States%29</t>
  </si>
  <si>
    <t>Talos Energy Offshore</t>
  </si>
  <si>
    <t>OG0016360</t>
  </si>
  <si>
    <t>EW305 - Talos Offshore</t>
  </si>
  <si>
    <t>https://www.gem.wiki/EW305_-_Talos_Offshore_Oil_and_Gas_Asset_%28Federal_offshore%2C_United_States%29</t>
  </si>
  <si>
    <t>OG0016361</t>
  </si>
  <si>
    <t>Phoenix (GC236) - Talos ERT</t>
  </si>
  <si>
    <t>https://www.gem.wiki/Phoenix_%28GC236%29_-_Talos_ERT_Oil_and_Gas_Asset_%28Federal_offshore%2C_United_States%29</t>
  </si>
  <si>
    <t>Talos ERT</t>
  </si>
  <si>
    <t>OG0016362</t>
  </si>
  <si>
    <t>Pompano (VK990) - Talos Petroleum</t>
  </si>
  <si>
    <t>https://www.gem.wiki/Pompano_%28VK990%29_-_Talos_Petroleum_Oil_and_Gas_Asset_%28Federal_offshore%2C_United_States%29</t>
  </si>
  <si>
    <t>Talos Petroleum</t>
  </si>
  <si>
    <t>OG0016363</t>
  </si>
  <si>
    <t>Pompano I (MC029) - Talos Petroleum</t>
  </si>
  <si>
    <t>https://www.gem.wiki/Pompano_I_%28MC029%29_-_Talos_Petroleum_Oil_and_Gas_Asset_%28Federal_offshore%2C_United_States%29</t>
  </si>
  <si>
    <t>OG0016364</t>
  </si>
  <si>
    <t>Amberjack (MC109) - Talos Petroleum</t>
  </si>
  <si>
    <t>https://www.gem.wiki/Amberjack_%28MC109%29_-_Talos_Petroleum_Oil_and_Gas_Asset_%28Federal_offshore%2C_United_States%29</t>
  </si>
  <si>
    <t>OG0016365</t>
  </si>
  <si>
    <t>Ram-Powell (VK956) - Talos Petroleum</t>
  </si>
  <si>
    <t>https://www.gem.wiki/Ram-Powell_%28VK956%29_-_Talos_Petroleum_Oil_and_Gas_Asset_%28Federal_offshore%2C_United_States%29</t>
  </si>
  <si>
    <t>OG0016366</t>
  </si>
  <si>
    <t>SS113 - Talos Petroleum</t>
  </si>
  <si>
    <t>https://www.gem.wiki/SS113_-_Talos_Petroleum_Oil_and_Gas_Asset_%28Federal_offshore%2C_United_States%29</t>
  </si>
  <si>
    <t>OG0016367</t>
  </si>
  <si>
    <t>Carthage (Haynesville Shale) - Tanos</t>
  </si>
  <si>
    <t>https://www.gem.wiki/Carthage_%28Haynesville_Shale%29_-_Tanos_Oil_and_Gas_Asset_%28Texas%2C_United_States%29</t>
  </si>
  <si>
    <t>Tanos Exploration</t>
  </si>
  <si>
    <t>OG0016368</t>
  </si>
  <si>
    <t>Savell (Bossier Sand) - Tanos</t>
  </si>
  <si>
    <t>https://www.gem.wiki/Savell_%28Bossier_Sand%29_-_Tanos_Oil_and_Gas_Asset_%28Texas%2C_United_States%29</t>
  </si>
  <si>
    <t>OG0016369</t>
  </si>
  <si>
    <t>Carthage (Cotton Valley) - Tanos</t>
  </si>
  <si>
    <t>https://www.gem.wiki/Carthage_%28Cotton_Valley%29_-_Tanos_Oil_and_Gas_Asset_%28Texas%2C_United_States%29</t>
  </si>
  <si>
    <t>OG0016370</t>
  </si>
  <si>
    <t>Brachfield, S.E. (Cotton Valley) - Tanos</t>
  </si>
  <si>
    <t>https://www.gem.wiki/Brachfield%2C_S.E._%28Cotton_Valley%29_-_Tanos_Oil_and_Gas_Asset_%28Texas%2C_United_States%29</t>
  </si>
  <si>
    <t>OG0016371</t>
  </si>
  <si>
    <t>Oak Hill (Cotton Valley) - Tanos</t>
  </si>
  <si>
    <t>https://www.gem.wiki/Oak_Hill_%28Cotton_Valley%29_-_Tanos_Oil_and_Gas_Asset_%28Texas%2C_United_States%29</t>
  </si>
  <si>
    <t>OG0016372</t>
  </si>
  <si>
    <t>Beckville (Cotton Valley) - Tanos</t>
  </si>
  <si>
    <t>https://www.gem.wiki/Beckville_%28Cotton_Valley%29_-_Tanos_Oil_and_Gas_Asset_%28Texas%2C_United_States%29</t>
  </si>
  <si>
    <t>OG0016373</t>
  </si>
  <si>
    <t>Willow Springs (Cotton Valley) - Tanos</t>
  </si>
  <si>
    <t>https://www.gem.wiki/Willow_Springs_%28Cotton_Valley%29_-_Tanos_Oil_and_Gas_Asset_%28Texas%2C_United_States%29</t>
  </si>
  <si>
    <t>OG0016374</t>
  </si>
  <si>
    <t>Freestone (CV-Bossier Cons.) - Tanos</t>
  </si>
  <si>
    <t>https://www.gem.wiki/Freestone_%28CV-Bossier_Cons.%29_-_Tanos_Oil_and_Gas_Asset_%28Texas%2C_United_States%29</t>
  </si>
  <si>
    <t>OG0016375</t>
  </si>
  <si>
    <t>Bald Prairie (CV Consolidated) - Tanos</t>
  </si>
  <si>
    <t>https://www.gem.wiki/Bald_Prairie_%28CV_Consolidated%29_-_Tanos_Oil_and_Gas_Asset_%28Texas%2C_United_States%29</t>
  </si>
  <si>
    <t>OG0016376</t>
  </si>
  <si>
    <t>Choudrant - Tanos</t>
  </si>
  <si>
    <t>https://www.gem.wiki/Choudrant_-_Tanos_Oil_and_Gas_Asset_%28Louisiana%2C_United_States%29</t>
  </si>
  <si>
    <t>OG0016377</t>
  </si>
  <si>
    <t>Bryceland, West - Tanos</t>
  </si>
  <si>
    <t>https://www.gem.wiki/Bryceland%2C_West_-_Tanos_Oil_and_Gas_Asset_%28Louisiana%2C_United_States%29</t>
  </si>
  <si>
    <t>OG0016378</t>
  </si>
  <si>
    <t>Ada - Tanos</t>
  </si>
  <si>
    <t>https://www.gem.wiki/Ada_-_Tanos_Oil_and_Gas_Asset_%28Louisiana%2C_United_States%29</t>
  </si>
  <si>
    <t>OG0016379</t>
  </si>
  <si>
    <t>Bear Creek - Tanos</t>
  </si>
  <si>
    <t>https://www.gem.wiki/Bear_Creek_-_Tanos_Oil_and_Gas_Asset_%28Louisiana%2C_United_States%29</t>
  </si>
  <si>
    <t>OG0016380</t>
  </si>
  <si>
    <t>Sibley - Tanos</t>
  </si>
  <si>
    <t>https://www.gem.wiki/Sibley_-_Tanos_Oil_and_Gas_Asset_%28Louisiana%2C_United_States%29</t>
  </si>
  <si>
    <t>OG0016381</t>
  </si>
  <si>
    <t>Lea County - Tap Rock</t>
  </si>
  <si>
    <t>https://www.gem.wiki/Lea_County_-_Tap_Rock_Oil_and_Gas_Asset_%28New_Mexico%2C_United_States%29</t>
  </si>
  <si>
    <t>Tap Rock Operating</t>
  </si>
  <si>
    <t>OG0016382</t>
  </si>
  <si>
    <t>Eddy County - Tap Rock</t>
  </si>
  <si>
    <t>https://www.gem.wiki/Eddy_County_-_Tap_Rock_Oil_and_Gas_Asset_%28New_Mexico%2C_United_States%29</t>
  </si>
  <si>
    <t>OG0016383</t>
  </si>
  <si>
    <t>Stiles Ranch (Granite Wash Cons) - Tapstone</t>
  </si>
  <si>
    <t>https://www.gem.wiki/Stiles_Ranch_%28Granite_Wash_Cons%29_-_Tapstone_Oil_and_Gas_Asset_%28Texas%2C_United_States%29</t>
  </si>
  <si>
    <t>Tapstone Energy</t>
  </si>
  <si>
    <t>OG0016384</t>
  </si>
  <si>
    <t>Mills Ranch (Granite Wash Cons.) - Tapstone</t>
  </si>
  <si>
    <t>https://www.gem.wiki/Mills_Ranch_%28Granite_Wash_Cons.%29_-_Tapstone_Oil_and_Gas_Asset_%28Texas%2C_United_States%29</t>
  </si>
  <si>
    <t>OG0016385</t>
  </si>
  <si>
    <t>De Witt (Eagle Ford Shale) - Teal</t>
  </si>
  <si>
    <t>https://www.gem.wiki/De_Witt_%28Eagle_Ford_Shale%29_-_Teal_Oil_and_Gas_Asset_%28Texas%2C_United_States%29</t>
  </si>
  <si>
    <t>Teal Operating</t>
  </si>
  <si>
    <t>OG0016386</t>
  </si>
  <si>
    <t>Eagleville (Eagle Ford-2) - Teal</t>
  </si>
  <si>
    <t>https://www.gem.wiki/Eagleville_%28Eagle_Ford-2%29_-_Teal_Oil_and_Gas_Asset_%28Texas%2C_United_States%29</t>
  </si>
  <si>
    <t>OG0016387</t>
  </si>
  <si>
    <t>Eagleville (Eagle Ford-1) - Teal</t>
  </si>
  <si>
    <t>https://www.gem.wiki/Eagleville_%28Eagle_Ford-1%29_-_Teal_Oil_and_Gas_Asset_%28Texas%2C_United_States%29</t>
  </si>
  <si>
    <t>OG0016390</t>
  </si>
  <si>
    <t>Buffalo Wallow (Granite Wash) - Tecolote</t>
  </si>
  <si>
    <t>https://www.gem.wiki/Buffalo_Wallow_%28Granite_Wash%29_-_Tecolote_Oil_and_Gas_Asset_%28Texas%2C_United_States%29</t>
  </si>
  <si>
    <t>Tecolote Energy</t>
  </si>
  <si>
    <t>OG0016391</t>
  </si>
  <si>
    <t>Lipscomb, S.E. (Cleveland) - Tecolote</t>
  </si>
  <si>
    <t>https://www.gem.wiki/Lipscomb%2C_S.E._%28Cleveland%29_-_Tecolote_Oil_and_Gas_Asset_%28Texas%2C_United_States%29</t>
  </si>
  <si>
    <t>OG0016392</t>
  </si>
  <si>
    <t>Hemphill (Granite Wash.) - Tecolote</t>
  </si>
  <si>
    <t>https://www.gem.wiki/Hemphill_%28Granite_Wash.%29_-_Tecolote_Oil_and_Gas_Asset_%28Texas%2C_United_States%29</t>
  </si>
  <si>
    <t>OG0016393</t>
  </si>
  <si>
    <t>West Park (Granite Wash) - Tecolote</t>
  </si>
  <si>
    <t>https://www.gem.wiki/West_Park_%28Granite_Wash%29_-_Tecolote_Oil_and_Gas_Asset_%28Texas%2C_United_States%29</t>
  </si>
  <si>
    <t>OG0016394</t>
  </si>
  <si>
    <t>Mills Ranch (Granite Wash Cons.) - Tecolote</t>
  </si>
  <si>
    <t>https://www.gem.wiki/Mills_Ranch_%28Granite_Wash_Cons.%29_-_Tecolote_Oil_and_Gas_Asset_%28Texas%2C_United_States%29</t>
  </si>
  <si>
    <t>OG0016395</t>
  </si>
  <si>
    <t>Mendota, Nw. (Granite Wash) - Tecolote</t>
  </si>
  <si>
    <t>https://www.gem.wiki/Mendota%2C_Nw._%28Granite_Wash%29_-_Tecolote_Oil_and_Gas_Asset_%28Texas%2C_United_States%29</t>
  </si>
  <si>
    <t>OG0016396</t>
  </si>
  <si>
    <t>Mathers Ranch (Granite Wash) - Tecolote</t>
  </si>
  <si>
    <t>https://www.gem.wiki/Mathers_Ranch_%28Granite_Wash%29_-_Tecolote_Oil_and_Gas_Asset_%28Texas%2C_United_States%29</t>
  </si>
  <si>
    <t>OG0016397</t>
  </si>
  <si>
    <t>Allison Parks (Granite Wash) - Tecolote</t>
  </si>
  <si>
    <t>https://www.gem.wiki/Allison_Parks_%28Granite_Wash%29_-_Tecolote_Oil_and_Gas_Asset_%28Texas%2C_United_States%29</t>
  </si>
  <si>
    <t>OG0016398</t>
  </si>
  <si>
    <t>Mills Ranch (Hunton) - Tecolote</t>
  </si>
  <si>
    <t>https://www.gem.wiki/Mills_Ranch_%28Hunton%29_-_Tecolote_Gas_Asset_%28Texas%2C_United_States%29</t>
  </si>
  <si>
    <t>OG0016399</t>
  </si>
  <si>
    <t>Red River-Bull Bayou - Tellurian</t>
  </si>
  <si>
    <t>https://www.gem.wiki/Red_River-Bull_Bayou_-_Tellurian_Gas_Asset_%28Louisiana%2C_United_States%29</t>
  </si>
  <si>
    <t>Tellurian Operating</t>
  </si>
  <si>
    <t>OG0016400</t>
  </si>
  <si>
    <t>Chemard Lake - Tellurian</t>
  </si>
  <si>
    <t>https://www.gem.wiki/Chemard_Lake_-_Tellurian_Gas_Asset_%28Louisiana%2C_United_States%29</t>
  </si>
  <si>
    <t>OG0016401</t>
  </si>
  <si>
    <t>Stiles Ranch (Granite Wash Cons) - Templar</t>
  </si>
  <si>
    <t>https://www.gem.wiki/Stiles_Ranch_%28Granite_Wash_Cons%29_-_Templar_Oil_and_Gas_Asset_%28Texas%2C_United_States%29</t>
  </si>
  <si>
    <t>Templar Operating</t>
  </si>
  <si>
    <t>OG0016402</t>
  </si>
  <si>
    <t>Hemphill (Douglas) - Templar</t>
  </si>
  <si>
    <t>https://www.gem.wiki/Hemphill_%28Douglas%29_-_Templar_Oil_and_Gas_Asset_%28Texas%2C_United_States%29</t>
  </si>
  <si>
    <t>OG0016403</t>
  </si>
  <si>
    <t>Buffalo Wallow (Granite Wash) - Templar</t>
  </si>
  <si>
    <t>https://www.gem.wiki/Buffalo_Wallow_%28Granite_Wash%29_-_Templar_Oil_and_Gas_Asset_%28Texas%2C_United_States%29</t>
  </si>
  <si>
    <t>OG0016404</t>
  </si>
  <si>
    <t>Wheeler NE (Granite Wash) - Templar</t>
  </si>
  <si>
    <t>https://www.gem.wiki/Wheeler_NE_%28Granite_Wash%29_-_Templar_Oil_and_Gas_Asset_%28Texas%2C_United_States%29</t>
  </si>
  <si>
    <t>OG0016405</t>
  </si>
  <si>
    <t>Lipscomb, SE (Cleveland) - Templar</t>
  </si>
  <si>
    <t>https://www.gem.wiki/Lipscomb%2C_SE_%28Cleveland%29_-_Templar_Oil_and_Gas_Asset_%28Texas%2C_United_States%29</t>
  </si>
  <si>
    <t>OG0016406</t>
  </si>
  <si>
    <t>Bivins Lit (Canyon Lime) - Templar</t>
  </si>
  <si>
    <t>https://www.gem.wiki/Bivins_Lit_%28Canyon_Lime%29_-_Templar_Oil_and_Gas_Asset_%28Texas%2C_United_States%29</t>
  </si>
  <si>
    <t>OG0016407</t>
  </si>
  <si>
    <t>Mills Ranch (Granite Wash Cons.) - Templar</t>
  </si>
  <si>
    <t>https://www.gem.wiki/Mills_Ranch_%28Granite_Wash_Cons.%29_-_Templar_Oil_and_Gas_Asset_%28Texas%2C_United_States%29</t>
  </si>
  <si>
    <t>OG0016408</t>
  </si>
  <si>
    <t>Amarillo, North (Canyon Lime) - Templar</t>
  </si>
  <si>
    <t>https://www.gem.wiki/Amarillo%2C_North_%28Canyon_Lime%29_-_Templar_Oil_and_Gas_Asset_%28Texas%2C_United_States%29</t>
  </si>
  <si>
    <t>OG0016409</t>
  </si>
  <si>
    <t>Allison-Britt (12350) - Templar</t>
  </si>
  <si>
    <t>https://www.gem.wiki/Allison-Britt_%2812350%29_-_Templar_Oil_and_Gas_Asset_%28Texas%2C_United_States%29</t>
  </si>
  <si>
    <t>OG0016410</t>
  </si>
  <si>
    <t>Newark, East (Barnett Shale) - TEP Barnett</t>
  </si>
  <si>
    <t>https://www.gem.wiki/Newark%2C_East_%28Barnett_Shale%29_-_TEP_Barnett_Oil_and_Gas_Asset_%28Texas%2C_United_States%29</t>
  </si>
  <si>
    <t>TEP Barnett USA</t>
  </si>
  <si>
    <t>OG0016411</t>
  </si>
  <si>
    <t>Rulison - TEP Rocky Mountain</t>
  </si>
  <si>
    <t>https://www.gem.wiki/Rulison_-_TEP_Rocky_Mountain_Oil_and_Gas_Asset_%28Colorado%2C_United_States%29</t>
  </si>
  <si>
    <t>TEP Rocky Mountain</t>
  </si>
  <si>
    <t>OG0016412</t>
  </si>
  <si>
    <t>Parachute - TEP Rocky Mountain</t>
  </si>
  <si>
    <t>https://www.gem.wiki/Parachute_-_TEP_Rocky_Mountain_Oil_and_Gas_Asset_%28Colorado%2C_United_States%29</t>
  </si>
  <si>
    <t>OG0016413</t>
  </si>
  <si>
    <t>Grand Valley - TEP Rocky Mountain</t>
  </si>
  <si>
    <t>https://www.gem.wiki/Grand_Valley_-_TEP_Rocky_Mountain_Oil_and_Gas_Asset_%28Colorado%2C_United_States%29</t>
  </si>
  <si>
    <t>OG0016414</t>
  </si>
  <si>
    <t>Trail Ridge - TEP Rocky Mountain</t>
  </si>
  <si>
    <t>https://www.gem.wiki/Trail_Ridge_-_TEP_Rocky_Mountain_Oil_and_Gas_Asset_%28Colorado%2C_United_States%29</t>
  </si>
  <si>
    <t>OG0016415</t>
  </si>
  <si>
    <t>Sulphur Creek - TEP Rocky Mountain</t>
  </si>
  <si>
    <t>https://www.gem.wiki/Sulphur_Creek_-_TEP_Rocky_Mountain_Oil_and_Gas_Asset_%28Colorado%2C_United_States%29</t>
  </si>
  <si>
    <t>OG0016416</t>
  </si>
  <si>
    <t>St. Clair (Granite Wash) - Texakoma</t>
  </si>
  <si>
    <t>https://www.gem.wiki/St._Clair_%28Granite_Wash%29_-_Texakoma_Oil_and_Gas_Asset_%28Texas%2C_United_States%29</t>
  </si>
  <si>
    <t>Texakoma E&amp;P</t>
  </si>
  <si>
    <t>OG0016417</t>
  </si>
  <si>
    <t>Flagpond (Frio Lower) - Texakoma</t>
  </si>
  <si>
    <t>https://www.gem.wiki/Flagpond_%28Frio_Lower%29_-_Texakoma_Oil_and_Gas_Asset_%28Texas%2C_United_States%29</t>
  </si>
  <si>
    <t>OG0016418</t>
  </si>
  <si>
    <t>Arriola - Texakota</t>
  </si>
  <si>
    <t>https://www.gem.wiki/Arriola_-_Texakota_Oil_and_Gas_Asset_%28Texas%2C_United_States%29</t>
  </si>
  <si>
    <t>Texakota</t>
  </si>
  <si>
    <t>OG0016419</t>
  </si>
  <si>
    <t>Briscoe Ranch (Eagleford) - Texas American Resources</t>
  </si>
  <si>
    <t>https://www.gem.wiki/Briscoe_Ranch_%28Eagleford%29_-_Texas_American_Resources_Oil_and_Gas_Asset_%28Texas%2C_United_States%29</t>
  </si>
  <si>
    <t>Texas American Resources Company</t>
  </si>
  <si>
    <t>OG0016420</t>
  </si>
  <si>
    <t>Luling-Branyon - Texas Petroleum Investment</t>
  </si>
  <si>
    <t>https://www.gem.wiki/Luling-Branyon_-_Texas_Petroleum_Investment_Oil_Asset_%28Texas%2C_United_States%29</t>
  </si>
  <si>
    <t>Texas Petroleum Investment Co.</t>
  </si>
  <si>
    <t>OG0016421</t>
  </si>
  <si>
    <t>Darst Creek (Edwards) - Texas Petroleum Investment</t>
  </si>
  <si>
    <t>https://www.gem.wiki/Darst_Creek_%28Edwards%29_-_Texas_Petroleum_Investment_Oil_Asset_%28Texas%2C_United_States%29</t>
  </si>
  <si>
    <t>OG0016422</t>
  </si>
  <si>
    <t>Atchafalaya Bay - Texas Petroleum Investment</t>
  </si>
  <si>
    <t>https://www.gem.wiki/Atchafalaya_Bay_-_Texas_Petroleum_Investment_Oil_and_Gas_Asset_%28Louisiana%2C_United_States%29</t>
  </si>
  <si>
    <t>OG0016423</t>
  </si>
  <si>
    <t>Golden Meadow - Texas Petroleum Investment</t>
  </si>
  <si>
    <t>https://www.gem.wiki/Golden_Meadow_-_Texas_Petroleum_Investment_Oil_and_Gas_Asset_%28Louisiana%2C_United_States%29</t>
  </si>
  <si>
    <t>OG0016424</t>
  </si>
  <si>
    <t>Main Pass Block 69 - Texas Petroleum Investment</t>
  </si>
  <si>
    <t>https://www.gem.wiki/Main_Pass_Block_69_-_Texas_Petroleum_Investment_Oil_and_Gas_Asset_%28Louisiana%2C_United_States%29</t>
  </si>
  <si>
    <t>OG0016425</t>
  </si>
  <si>
    <t>South Pass Block 24 - Texas Petroleum Investment</t>
  </si>
  <si>
    <t>https://www.gem.wiki/South_Pass_Block_24_-_Texas_Petroleum_Investment_Oil_and_Gas_Asset_%28Louisiana%2C_United_States%29</t>
  </si>
  <si>
    <t>OG0016426</t>
  </si>
  <si>
    <t>Breton Sound Block 20 - Texas Petroleum Investment</t>
  </si>
  <si>
    <t>https://www.gem.wiki/Breton_Sound_Block_20_-_Texas_Petroleum_Investment_Oil_and_Gas_Asset_%28Louisiana%2C_United_States%29</t>
  </si>
  <si>
    <t>OG0016427</t>
  </si>
  <si>
    <t>Weeks Island - Texas Petroleum Investment</t>
  </si>
  <si>
    <t>https://www.gem.wiki/Weeks_Island_-_Texas_Petroleum_Investment_Oil_and_Gas_Asset_%28Louisiana%2C_United_States%29</t>
  </si>
  <si>
    <t>OG0016428</t>
  </si>
  <si>
    <t>Kent Bayou - Texas Petroleum Investment</t>
  </si>
  <si>
    <t>https://www.gem.wiki/Kent_Bayou_-_Texas_Petroleum_Investment_Oil_and_Gas_Asset_%28Louisiana%2C_United_States%29</t>
  </si>
  <si>
    <t>OG0016429</t>
  </si>
  <si>
    <t>Delta Duck Club - Texas Petroleum Investment</t>
  </si>
  <si>
    <t>https://www.gem.wiki/Delta_Duck_Club_-_Texas_Petroleum_Investment_Oil_and_Gas_Asset_%28Louisiana%2C_United_States%29</t>
  </si>
  <si>
    <t>OG0016430</t>
  </si>
  <si>
    <t>Bayou Sale - Texas Petroleum Investment</t>
  </si>
  <si>
    <t>https://www.gem.wiki/Bayou_Sale_-_Texas_Petroleum_Investment_Oil_and_Gas_Asset_%28Louisiana%2C_United_States%29</t>
  </si>
  <si>
    <t>OG0016431</t>
  </si>
  <si>
    <t>White Lake, West - Texas Petroleum Investment</t>
  </si>
  <si>
    <t>https://www.gem.wiki/White_Lake%2C_West_-_Texas_Petroleum_Investment_Oil_and_Gas_Asset_%28Louisiana%2C_United_States%29</t>
  </si>
  <si>
    <t>OG0016432</t>
  </si>
  <si>
    <t>Clovelly - Texas Petroleum Investment</t>
  </si>
  <si>
    <t>https://www.gem.wiki/Clovelly_-_Texas_Petroleum_Investment_Oil_and_Gas_Asset_%28Louisiana%2C_United_States%29</t>
  </si>
  <si>
    <t>OG0016433</t>
  </si>
  <si>
    <t>Belle Isle - Texas Petroleum Investment</t>
  </si>
  <si>
    <t>https://www.gem.wiki/Belle_Isle_-_Texas_Petroleum_Investment_Oil_and_Gas_Asset_%28Louisiana%2C_United_States%29</t>
  </si>
  <si>
    <t>OG0016434</t>
  </si>
  <si>
    <t>Eugene Island Block 18 - Texas Petroleum Investment</t>
  </si>
  <si>
    <t>https://www.gem.wiki/Eugene_Island_Block_18_-_Texas_Petroleum_Investment_Oil_and_Gas_Asset_%28Louisiana%2C_United_States%29</t>
  </si>
  <si>
    <t>OG0016435</t>
  </si>
  <si>
    <t>Bear Head Creek, South - Texegy</t>
  </si>
  <si>
    <t>https://www.gem.wiki/Bear_Head_Creek%2C_South_-_Texegy_Oil_and_Gas_Asset_%28Louisiana%2C_United_States%29</t>
  </si>
  <si>
    <t>Texegy Operating Company</t>
  </si>
  <si>
    <t>OG0016436</t>
  </si>
  <si>
    <t>Fullerton (San Andres) - Texland Petroleum</t>
  </si>
  <si>
    <t>https://www.gem.wiki/Fullerton_%28San_Andres%29_-_Texland_Petroleum_Oil_and_Gas_Asset_%28Texas%2C_United_States%29</t>
  </si>
  <si>
    <t>Texland Petroleum</t>
  </si>
  <si>
    <t>OG0016437</t>
  </si>
  <si>
    <t>Edmisson (Clear Fork) - Texland Petroleum</t>
  </si>
  <si>
    <t>https://www.gem.wiki/Edmisson_%28Clear_Fork%29_-_Texland_Petroleum_Oil_and_Gas_Asset_%28Texas%2C_United_States%29</t>
  </si>
  <si>
    <t>OG0016438</t>
  </si>
  <si>
    <t>Dempsey Creek (San Andres) - Texland Petroleum</t>
  </si>
  <si>
    <t>https://www.gem.wiki/Dempsey_Creek_%28San_Andres%29_-_Texland_Petroleum_Oil_and_Gas_Asset_%28Texas%2C_United_States%29</t>
  </si>
  <si>
    <t>OG0016439</t>
  </si>
  <si>
    <t>Sunflower (San Andres) - Texland Petroleum</t>
  </si>
  <si>
    <t>https://www.gem.wiki/Sunflower_%28San_Andres%29_-_Texland_Petroleum_Oil_and_Gas_Asset_%28Texas%2C_United_States%29</t>
  </si>
  <si>
    <t>OG0016440</t>
  </si>
  <si>
    <t>Stockyard (Clearfork, Upper) - Texland Petroleum</t>
  </si>
  <si>
    <t>https://www.gem.wiki/Stockyard_%28Clearfork%2C_Upper%29_-_Texland_Petroleum_Oil_and_Gas_Asset_%28Texas%2C_United_States%29</t>
  </si>
  <si>
    <t>OG0016441</t>
  </si>
  <si>
    <t>Cowden, North (Deep) - Texland Petroleum</t>
  </si>
  <si>
    <t>https://www.gem.wiki/Cowden%2C_North_%28Deep%29_-_Texland_Petroleum_Oil_and_Gas_Asset_%28Texas%2C_United_States%29</t>
  </si>
  <si>
    <t>OG0016442</t>
  </si>
  <si>
    <t>Fullerton - Texland Petroleum</t>
  </si>
  <si>
    <t>https://www.gem.wiki/Fullerton_-_Texland_Petroleum_Oil_and_Gas_Asset_%28Texas%2C_United_States%29</t>
  </si>
  <si>
    <t>OG0016443</t>
  </si>
  <si>
    <t>Ackerly (Dean Sand) - Texland Petroleum</t>
  </si>
  <si>
    <t>https://www.gem.wiki/Ackerly_%28Dean_Sand%29_-_Texland_Petroleum_Oil_and_Gas_Asset_%28Texas%2C_United_States%29</t>
  </si>
  <si>
    <t>OG0016444</t>
  </si>
  <si>
    <t>Boydell, S. (Clear Fork, Lo.) - Texland Petroleum</t>
  </si>
  <si>
    <t>https://www.gem.wiki/Boydell%2C_S._%28Clear_Fork%2C_Lo.%29_-_Texland_Petroleum_Oil_and_Gas_Asset_%28Texas%2C_United_States%29</t>
  </si>
  <si>
    <t>OG0016445</t>
  </si>
  <si>
    <t>Newark, East (Barnett Shale) - Texxol</t>
  </si>
  <si>
    <t>https://www.gem.wiki/Newark%2C_East_%28Barnett_Shale%29_-_Texxol_Oil_and_Gas_Asset_%28Texas%2C_United_States%29</t>
  </si>
  <si>
    <t>Texxol Operating Company</t>
  </si>
  <si>
    <t>OG0016446</t>
  </si>
  <si>
    <t>Hico-Knowles - TGNR TVL</t>
  </si>
  <si>
    <t>https://www.gem.wiki/Hico-Knowles_-_TGNR_TVL_Oil_and_Gas_Asset_%28Louisiana%2C_United_States%29</t>
  </si>
  <si>
    <t>TGNR TVL</t>
  </si>
  <si>
    <t>OG0016447</t>
  </si>
  <si>
    <t>Terryville - TGNR TVL</t>
  </si>
  <si>
    <t>https://www.gem.wiki/Terryville_-_TGNR_TVL_Oil_and_Gas_Asset_%28Louisiana%2C_United_States%29</t>
  </si>
  <si>
    <t>OG0016448</t>
  </si>
  <si>
    <t>Ruston - TGNR TVL</t>
  </si>
  <si>
    <t>https://www.gem.wiki/Ruston_-_TGNR_TVL_Oil_and_Gas_Asset_%28Louisiana%2C_United_States%29</t>
  </si>
  <si>
    <t>OG0016449</t>
  </si>
  <si>
    <t>Simsboro, West - TGNR TVL</t>
  </si>
  <si>
    <t>https://www.gem.wiki/Simsboro%2C_West_-_TGNR_TVL_Oil_and_Gas_Asset_%28Louisiana%2C_United_States%29</t>
  </si>
  <si>
    <t>OG0016450</t>
  </si>
  <si>
    <t>Spraberry (Trend Area) District 8 - Thompson, J. Cleo</t>
  </si>
  <si>
    <t>https://www.gem.wiki/Spraberry_%28Trend_Area%29_District_8_-_Thompson%2C_J._Cleo_Oil_and_Gas_Asset_%28Texas%2C_United_States%29</t>
  </si>
  <si>
    <t>Thompson, J. Cleo</t>
  </si>
  <si>
    <t>OG0016451</t>
  </si>
  <si>
    <t>Ozona (Canyon Sand) - Thompson, J. Cleo</t>
  </si>
  <si>
    <t>https://www.gem.wiki/Ozona_%28Canyon_Sand%29_-_Thompson%2C_J._Cleo_Oil_and_Gas_Asset_%28Texas%2C_United_States%29</t>
  </si>
  <si>
    <t>OG0016452</t>
  </si>
  <si>
    <t>Means - Thompson, J. Cleo</t>
  </si>
  <si>
    <t>https://www.gem.wiki/Means_-_Thompson%2C_J._Cleo_Oil_and_Gas_Asset_%28Texas%2C_United_States%29</t>
  </si>
  <si>
    <t>OG0016453</t>
  </si>
  <si>
    <t>University 31 (Strawn-Detrital) - Thompson, J. Cleo</t>
  </si>
  <si>
    <t>https://www.gem.wiki/University_31_%28Strawn-Detrital%29_-_Thompson%2C_J._Cleo_Oil_and_Gas_Asset_%28Texas%2C_United_States%29</t>
  </si>
  <si>
    <t>OG0016454</t>
  </si>
  <si>
    <t>Caddo Pine Island - Three Sisters Petroleum</t>
  </si>
  <si>
    <t>https://www.gem.wiki/Caddo_Pine_Island_-_Three_Sisters_Petroleum_Oil_Asset_%28Louisiana%2C_United_States%29</t>
  </si>
  <si>
    <t>Three Sisters Petroleum</t>
  </si>
  <si>
    <t>OG0016455</t>
  </si>
  <si>
    <t>Enterprise (Strawn) - Three Span</t>
  </si>
  <si>
    <t>https://www.gem.wiki/Enterprise_%28Strawn%29_-_Three_Span_Oil_and_Gas_Asset_%28Texas%2C_United_States%29</t>
  </si>
  <si>
    <t>Three Span Oil &amp; Gas</t>
  </si>
  <si>
    <t>OG0016456</t>
  </si>
  <si>
    <t>Spraberry (Trend Area) District 8 - Throne Petroleum</t>
  </si>
  <si>
    <t>https://www.gem.wiki/Spraberry_%28Trend_Area%29_District_8_-_Throne_Petroleum_Oil_and_Gas_Asset_%28Texas%2C_United_States%29</t>
  </si>
  <si>
    <t>Throne Petroleum Resources</t>
  </si>
  <si>
    <t>OG0016457</t>
  </si>
  <si>
    <t>Wilmington - Thums Long Beach</t>
  </si>
  <si>
    <t>https://www.gem.wiki/Wilmington_-_Thums_Long_Beach_Oil_and_Gas_Asset_%28California%2C_United_States%29</t>
  </si>
  <si>
    <t>Thums Long Beach Co.</t>
  </si>
  <si>
    <t>OG0016458</t>
  </si>
  <si>
    <t>Belmont Offshore - Thums Long Beach</t>
  </si>
  <si>
    <t>https://www.gem.wiki/Belmont_Offshore_-_Thums_Long_Beach_Oil_and_Gas_Asset_%28California%2C_United_States%29</t>
  </si>
  <si>
    <t>OG0016459</t>
  </si>
  <si>
    <t>Eagleville (Eagle Ford-2) - Tidal Petroleum</t>
  </si>
  <si>
    <t>https://www.gem.wiki/Eagleville_%28Eagle_Ford-2%29_-_Tidal_Petroleum_Oil_and_Gas_Asset_%28Texas%2C_United_States%29</t>
  </si>
  <si>
    <t>Tidal Petroleum</t>
  </si>
  <si>
    <t>OG0016460</t>
  </si>
  <si>
    <t>Wilmington - Tidelands</t>
  </si>
  <si>
    <t>https://www.gem.wiki/Wilmington_-_Tidelands_Oil_and_Gas_Asset_%28California%2C_United_States%29</t>
  </si>
  <si>
    <t>Tidelands Oil Production Co.</t>
  </si>
  <si>
    <t>OG0016461</t>
  </si>
  <si>
    <t>Purgatoire River - Timber Creek</t>
  </si>
  <si>
    <t>https://www.gem.wiki/Purgatoire_River_-_Timber_Creek_Gas_Asset_%28Colorado%2C_United_States%29</t>
  </si>
  <si>
    <t>Timber Creek Operating</t>
  </si>
  <si>
    <t>OG0016464</t>
  </si>
  <si>
    <t>Martinsville (Travis Peak) - Titan Rock</t>
  </si>
  <si>
    <t>https://www.gem.wiki/Martinsville_%28Travis_Peak%29_-_Titan_Rock_Oil_and_Gas_Asset_%28Texas%2C_United_States%29</t>
  </si>
  <si>
    <t>Titan Rock E&amp;P</t>
  </si>
  <si>
    <t>OG0016465</t>
  </si>
  <si>
    <t>Danville (TP-CV Cons.) - Titan Rock</t>
  </si>
  <si>
    <t>https://www.gem.wiki/Danville_%28TP-CV_Cons.%29_-_Titan_Rock_Oil_and_Gas_Asset_%28Texas%2C_United_States%29</t>
  </si>
  <si>
    <t>OG0016466</t>
  </si>
  <si>
    <t>Appleby, N. (Rod-TP Cons) - Titan Rock</t>
  </si>
  <si>
    <t>https://www.gem.wiki/Appleby%2C_N._%28Rod-TP_Cons%29_-_Titan_Rock_Oil_and_Gas_Asset_%28Texas%2C_United_States%29</t>
  </si>
  <si>
    <t>OG0016467</t>
  </si>
  <si>
    <t>Ford, West (Wolfcamp) - Titus</t>
  </si>
  <si>
    <t>https://www.gem.wiki/Ford%2C_West_%28Wolfcamp%29_-_Titus_Oil_and_Gas_Asset_%28Texas%2C_United_States%29</t>
  </si>
  <si>
    <t>Titus Oil &amp; Gas Production</t>
  </si>
  <si>
    <t>OG0016468</t>
  </si>
  <si>
    <t>Bonus, Sw. (Wilcox) - TMR</t>
  </si>
  <si>
    <t>https://www.gem.wiki/Bonus%2C_Sw._%28Wilcox%29_-_TMR_Oil_and_Gas_Asset_%28Texas%2C_United_States%29</t>
  </si>
  <si>
    <t>TMR Exploration</t>
  </si>
  <si>
    <t>OG0016469</t>
  </si>
  <si>
    <t>Lockhart Crossing - TMR</t>
  </si>
  <si>
    <t>https://www.gem.wiki/Lockhart_Crossing_-_TMR_Oil_and_Gas_Asset_%28Louisiana%2C_United_States%29</t>
  </si>
  <si>
    <t>OG0016470</t>
  </si>
  <si>
    <t>King Hill - TMR</t>
  </si>
  <si>
    <t>https://www.gem.wiki/King_Hill_-_TMR_Gas_Asset_%28Louisiana%2C_United_States%29</t>
  </si>
  <si>
    <t>OG0016471</t>
  </si>
  <si>
    <t>Barbers Hill - Torrent</t>
  </si>
  <si>
    <t>https://www.gem.wiki/Barbers_Hill_-_Torrent_Oil_Asset_%28Texas%2C_United_States%29</t>
  </si>
  <si>
    <t>Torrent Oil</t>
  </si>
  <si>
    <t>OG0016472</t>
  </si>
  <si>
    <t>Atkinson Island (Cons.) - Torrent</t>
  </si>
  <si>
    <t>https://www.gem.wiki/Atkinson_Island_%28Cons.%29_-_Torrent_Oil_and_Gas_Asset_%28Texas%2C_United_States%29</t>
  </si>
  <si>
    <t>OG0016473</t>
  </si>
  <si>
    <t>Spraberry (Trend Area) District 7C - Tracker</t>
  </si>
  <si>
    <t>https://www.gem.wiki/Spraberry_%28Trend_Area%29_District_7C_-_Tracker_Oil_and_Gas_Asset_%28Texas%2C_United_States%29</t>
  </si>
  <si>
    <t>Tracker Resource</t>
  </si>
  <si>
    <t>OG0016474</t>
  </si>
  <si>
    <t>Bego (Consolidated) - Transpacific</t>
  </si>
  <si>
    <t>https://www.gem.wiki/Bego_%28Consolidated%29_-_Transpacific_Oil_and_Gas_Asset_%28Texas%2C_United_States%29</t>
  </si>
  <si>
    <t>Transpacific Energy</t>
  </si>
  <si>
    <t>OG0016475</t>
  </si>
  <si>
    <t>Midway-Sunset - TRC</t>
  </si>
  <si>
    <t>https://www.gem.wiki/Midway-Sunset_-_TRC_Oil_Asset_%28California%2C_United_States%29</t>
  </si>
  <si>
    <t>TRC Operating Company</t>
  </si>
  <si>
    <t>OG0016476</t>
  </si>
  <si>
    <t>Giddings (Austin Chalk-3) - Treadstone</t>
  </si>
  <si>
    <t>https://www.gem.wiki/Giddings_%28Austin_Chalk-3%29_-_Treadstone_Oil_and_Gas_Asset_%28Texas%2C_United_States%29</t>
  </si>
  <si>
    <t>Treadstone Energy</t>
  </si>
  <si>
    <t>OG0016477</t>
  </si>
  <si>
    <t>Giddings (Eagleford) - Treadstone</t>
  </si>
  <si>
    <t>https://www.gem.wiki/Giddings_%28Eagleford%29_-_Treadstone_Oil_and_Gas_Asset_%28Texas%2C_United_States%29</t>
  </si>
  <si>
    <t>OG0016478</t>
  </si>
  <si>
    <t>Southern Bay (Eagle Ford) - Tri-C</t>
  </si>
  <si>
    <t>https://www.gem.wiki/Southern_Bay_%28Eagle_Ford%29_-_Tri-C_Oil_and_Gas_Asset_%28Texas%2C_United_States%29</t>
  </si>
  <si>
    <t>Tri-C Resources</t>
  </si>
  <si>
    <t>OG0016479</t>
  </si>
  <si>
    <t>Monroe County - Triad Hunter</t>
  </si>
  <si>
    <t>https://www.gem.wiki/Monroe_County_-_Triad_Hunter_Oil_and_Gas_Asset_%28Ohio%2C_United_States%29</t>
  </si>
  <si>
    <t>Triad Hunter</t>
  </si>
  <si>
    <t>OG0016480</t>
  </si>
  <si>
    <t>Tyler County - Triad Hunter</t>
  </si>
  <si>
    <t>https://www.gem.wiki/Tyler_County_-_Triad_Hunter_Oil_and_Gas_Asset_%28West_Virginia%2C_United_States%29</t>
  </si>
  <si>
    <t>OG0016481</t>
  </si>
  <si>
    <t>Wetzel County - Tribune</t>
  </si>
  <si>
    <t>https://www.gem.wiki/Wetzel_County_-_Tribune_Oil_and_Gas_Asset_%28West_Virginia%2C_United_States%29</t>
  </si>
  <si>
    <t>Tribune Resources</t>
  </si>
  <si>
    <t>OG0016482</t>
  </si>
  <si>
    <t>Jailhouse (Fusselman) - Trilogy</t>
  </si>
  <si>
    <t>https://www.gem.wiki/Jailhouse_%28Fusselman%29_-_Trilogy_Oil_and_Gas_Asset_%28Texas%2C_United_States%29</t>
  </si>
  <si>
    <t>Trilogy Operating</t>
  </si>
  <si>
    <t>OG0016483</t>
  </si>
  <si>
    <t>Eagleville (Eagle Ford-1) - Trinity</t>
  </si>
  <si>
    <t>https://www.gem.wiki/Eagleville_%28Eagle_Ford-1%29_-_Trinity_Oil_and_Gas_Asset_%28Texas%2C_United_States%29</t>
  </si>
  <si>
    <t>Trinity Operating (USG)</t>
  </si>
  <si>
    <t>OG0016484</t>
  </si>
  <si>
    <t>Briscoe Ranch (Eagleford) - Trinity</t>
  </si>
  <si>
    <t>https://www.gem.wiki/Briscoe_Ranch_%28Eagleford%29_-_Trinity_Oil_and_Gas_Asset_%28Texas%2C_United_States%29</t>
  </si>
  <si>
    <t>OG0016485</t>
  </si>
  <si>
    <t>Pearsall (Austin Chalk) - Trinity</t>
  </si>
  <si>
    <t>https://www.gem.wiki/Pearsall_%28Austin_Chalk%29_-_Trinity_Oil_and_Gas_Asset_%28Texas%2C_United_States%29</t>
  </si>
  <si>
    <t>OG0016486</t>
  </si>
  <si>
    <t>Longwood - Trinity</t>
  </si>
  <si>
    <t>https://www.gem.wiki/Longwood_-_Trinity_Gas_Asset_%28Louisiana%2C_United_States%29</t>
  </si>
  <si>
    <t>OG0016487</t>
  </si>
  <si>
    <t>Greenwood-Waskom - Trinity</t>
  </si>
  <si>
    <t>https://www.gem.wiki/Greenwood-Waskom_-_Trinity_Gas_Asset_%28Louisiana%2C_United_States%29</t>
  </si>
  <si>
    <t>OG0016488</t>
  </si>
  <si>
    <t>Mont (Wilcox 10,900) - Trio Consulting</t>
  </si>
  <si>
    <t>https://www.gem.wiki/Mont_%28Wilcox_10%2C900%29_-_Trio_Consulting_Oil_and_Gas_Asset_%28Texas%2C_United_States%29</t>
  </si>
  <si>
    <t>Trio Consulting &amp; Management</t>
  </si>
  <si>
    <t>OG0016489</t>
  </si>
  <si>
    <t>Word (Wilcox, Lower) - Trio Consulting</t>
  </si>
  <si>
    <t>https://www.gem.wiki/Word_%28Wilcox%2C_Lower%29_-_Trio_Consulting_Oil_and_Gas_Asset_%28Texas%2C_United_States%29</t>
  </si>
  <si>
    <t>OG0016490</t>
  </si>
  <si>
    <t>Lin (Wolfcamp) - Triple Crown</t>
  </si>
  <si>
    <t>https://www.gem.wiki/Lin_%28Wolfcamp%29_-_Triple_Crown_Oil_and_Gas_Asset_%28Texas%2C_United_States%29</t>
  </si>
  <si>
    <t>Triple Crown Resources</t>
  </si>
  <si>
    <t>OG0016491</t>
  </si>
  <si>
    <t>Oak Hill (Cotton Valley) - Trivium</t>
  </si>
  <si>
    <t>https://www.gem.wiki/Oak_Hill_%28Cotton_Valley%29_-_Trivium_Oil_and_Gas_Asset_%28Texas%2C_United_States%29</t>
  </si>
  <si>
    <t>Trivium Operating</t>
  </si>
  <si>
    <t>OG0016492</t>
  </si>
  <si>
    <t>Spraberry (Trend Area) District 7C - TRP</t>
  </si>
  <si>
    <t>https://www.gem.wiki/Spraberry_%28Trend_Area%29_District_7C_-_TRP_Oil_and_Gas_Asset_%28Texas%2C_United_States%29</t>
  </si>
  <si>
    <t>TRP Operating</t>
  </si>
  <si>
    <t>OG0016493</t>
  </si>
  <si>
    <t>Red Wing Creek - True</t>
  </si>
  <si>
    <t>https://www.gem.wiki/Red_Wing_Creek_-_True_Oil_and_Gas_Asset_%28North_Dakota%2C_United_States%29</t>
  </si>
  <si>
    <t>True Oil</t>
  </si>
  <si>
    <t>OG0016496</t>
  </si>
  <si>
    <t>Marshall County - Tug Hill</t>
  </si>
  <si>
    <t>https://www.gem.wiki/Marshall_County_-_Tug_Hill_Oil_and_Gas_Asset_%28West_Virginia%2C_United_States%29</t>
  </si>
  <si>
    <t>Tug Hill Operating</t>
  </si>
  <si>
    <t>OG0016497</t>
  </si>
  <si>
    <t>Giddings (Austin Chalk-3) - U. S. Operating</t>
  </si>
  <si>
    <t>https://www.gem.wiki/Giddings_%28Austin_Chalk-3%29_-_U._S._Operating_Oil_and_Gas_Asset_%28Texas%2C_United_States%29</t>
  </si>
  <si>
    <t>U. S. Operating</t>
  </si>
  <si>
    <t>OG0016498</t>
  </si>
  <si>
    <t>Briscoe Ranch (Eagleford) - U.S. Energy Development</t>
  </si>
  <si>
    <t>https://www.gem.wiki/Briscoe_Ranch_%28Eagleford%29_-_U.S._Energy_Development_Oil_and_Gas_Asset_%28Texas%2C_United_States%29</t>
  </si>
  <si>
    <t>U.S. Energy Development Corp.</t>
  </si>
  <si>
    <t>OG0016499</t>
  </si>
  <si>
    <t>Phantom (Wolfcamp) - U.S. Energy Development</t>
  </si>
  <si>
    <t>https://www.gem.wiki/Phantom_%28Wolfcamp%29_-_U.S._Energy_Development_Oil_and_Gas_Asset_%28Texas%2C_United_States%29</t>
  </si>
  <si>
    <t>OG0016502</t>
  </si>
  <si>
    <t>Vickers (Wilcox Middle) - Union Gas</t>
  </si>
  <si>
    <t>https://www.gem.wiki/Vickers_%28Wilcox_Middle%29_-_Union_Gas_Oil_and_Gas_Asset_%28Texas%2C_United_States%29</t>
  </si>
  <si>
    <t>Union Gas Operating Company</t>
  </si>
  <si>
    <t>OG0016503</t>
  </si>
  <si>
    <t>Van - Union</t>
  </si>
  <si>
    <t>https://www.gem.wiki/Van_-_Union_Oil_and_Gas_Asset_%28Texas%2C_United_States%29</t>
  </si>
  <si>
    <t>Union Oil Company Of California</t>
  </si>
  <si>
    <t>OG0016504</t>
  </si>
  <si>
    <t>Van (Central-Woodbine) - Union</t>
  </si>
  <si>
    <t>https://www.gem.wiki/Van_%28Central-Woodbine%29_-_Union_Oil_and_Gas_Asset_%28Texas%2C_United_States%29</t>
  </si>
  <si>
    <t>OG0016505</t>
  </si>
  <si>
    <t>Saint Malo (WR678) - Union</t>
  </si>
  <si>
    <t>https://www.gem.wiki/Saint_Malo_%28WR678%29_-_Union_Oil_and_Gas_Asset_%28Federal_offshore%2C_United_States%29</t>
  </si>
  <si>
    <t>OG0016506</t>
  </si>
  <si>
    <t>Jazz (Wilcox Deep) - Unit Petroleum</t>
  </si>
  <si>
    <t>https://www.gem.wiki/Jazz_%28Wilcox_Deep%29_-_Unit_Petroleum_Oil_and_Gas_Asset_%28Texas%2C_United_States%29</t>
  </si>
  <si>
    <t>Unit Petroleum Company</t>
  </si>
  <si>
    <t>OG0016507</t>
  </si>
  <si>
    <t>Buffalo Wallow (Granite Wash) - Unit Petroleum</t>
  </si>
  <si>
    <t>https://www.gem.wiki/Buffalo_Wallow_%28Granite_Wash%29_-_Unit_Petroleum_Oil_and_Gas_Asset_%28Texas%2C_United_States%29</t>
  </si>
  <si>
    <t>OG0016508</t>
  </si>
  <si>
    <t>Mendota, Nw. (Granite Wash) - Unit Petroleum</t>
  </si>
  <si>
    <t>https://www.gem.wiki/Mendota%2C_Nw._%28Granite_Wash%29_-_Unit_Petroleum_Oil_and_Gas_Asset_%28Texas%2C_United_States%29</t>
  </si>
  <si>
    <t>OG0016509</t>
  </si>
  <si>
    <t>Hemphill (Granite Wash.) - Unit Petroleum</t>
  </si>
  <si>
    <t>https://www.gem.wiki/Hemphill_%28Granite_Wash.%29_-_Unit_Petroleum_Oil_and_Gas_Asset_%28Texas%2C_United_States%29</t>
  </si>
  <si>
    <t>OG0016510</t>
  </si>
  <si>
    <t>Fifteen Mile Creek (Wilcox) - Unit Petroleum</t>
  </si>
  <si>
    <t>https://www.gem.wiki/Fifteen_Mile_Creek_%28Wilcox%29_-_Unit_Petroleum_Oil_and_Gas_Asset_%28Texas%2C_United_States%29</t>
  </si>
  <si>
    <t>OG0016511</t>
  </si>
  <si>
    <t>Mathers Ranch (Morrow, Up) - Unit Petroleum</t>
  </si>
  <si>
    <t>https://www.gem.wiki/Mathers_Ranch_%28Morrow%2C_Up%29_-_Unit_Petroleum_Gas_Asset_%28Texas%2C_United_States%29</t>
  </si>
  <si>
    <t>OG0016512</t>
  </si>
  <si>
    <t>Village Mills Deep (Wx Cons.) - Unit Petroleum</t>
  </si>
  <si>
    <t>https://www.gem.wiki/Village_Mills_Deep_%28Wx_Cons.%29_-_Unit_Petroleum_Oil_and_Gas_Asset_%28Texas%2C_United_States%29</t>
  </si>
  <si>
    <t>OG0016513</t>
  </si>
  <si>
    <t>Sharon Ridge (1700) - Unitex</t>
  </si>
  <si>
    <t>https://www.gem.wiki/Sharon_Ridge_%281700%29_-_Unitex_Oil_Asset_%28Texas%2C_United_States%29</t>
  </si>
  <si>
    <t>Unitex Oil &amp; Gas</t>
  </si>
  <si>
    <t>OG0016514</t>
  </si>
  <si>
    <t>Martin (Consolidated) - Unitex</t>
  </si>
  <si>
    <t>https://www.gem.wiki/Martin_%28Consolidated%29_-_Unitex_Oil_and_Gas_Asset_%28Texas%2C_United_States%29</t>
  </si>
  <si>
    <t>OG0016515</t>
  </si>
  <si>
    <t>World - Unitex</t>
  </si>
  <si>
    <t>https://www.gem.wiki/World_-_Unitex_Oil_Asset_%28Texas%2C_United_States%29</t>
  </si>
  <si>
    <t>OG0016516</t>
  </si>
  <si>
    <t>Phantom (Wolfcamp) - Upcurve</t>
  </si>
  <si>
    <t>https://www.gem.wiki/Phantom_%28Wolfcamp%29_-_Upcurve_Oil_and_Gas_Asset_%28Texas%2C_United_States%29</t>
  </si>
  <si>
    <t>Upcurve Energy</t>
  </si>
  <si>
    <t>OG0016517</t>
  </si>
  <si>
    <t>Feldman (Tonkawa) - Upland</t>
  </si>
  <si>
    <t>https://www.gem.wiki/Feldman_%28Tonkawa%29_-_Upland_Oil_and_Gas_Asset_%28Texas%2C_United_States%29</t>
  </si>
  <si>
    <t>Upland Resources</t>
  </si>
  <si>
    <t>OG0016518</t>
  </si>
  <si>
    <t>Newark, East (Barnett Shale) - UPP</t>
  </si>
  <si>
    <t>https://www.gem.wiki/Newark%2C_East_%28Barnett_Shale%29_-_UPP_Oil_and_Gas_Asset_%28Texas%2C_United_States%29</t>
  </si>
  <si>
    <t>UPP Operating</t>
  </si>
  <si>
    <t>OG0016519</t>
  </si>
  <si>
    <t>Sawyer (Canyon) - UPP</t>
  </si>
  <si>
    <t>https://www.gem.wiki/Sawyer_%28Canyon%29_-_UPP_Oil_and_Gas_Asset_%28Texas%2C_United_States%29</t>
  </si>
  <si>
    <t>OG0016520</t>
  </si>
  <si>
    <t>Ozona, Ne. (Canyon 7520) - UPP</t>
  </si>
  <si>
    <t>https://www.gem.wiki/Ozona%2C_Ne._%28Canyon_7520%29_-_UPP_Oil_and_Gas_Asset_%28Texas%2C_United_States%29</t>
  </si>
  <si>
    <t>OG0016521</t>
  </si>
  <si>
    <t>Sonora (Canyon Upper) - UPP</t>
  </si>
  <si>
    <t>https://www.gem.wiki/Sonora_%28Canyon_Upper%29_-_UPP_Oil_and_Gas_Asset_%28Texas%2C_United_States%29</t>
  </si>
  <si>
    <t>OG0016522</t>
  </si>
  <si>
    <t>Sawyer (Strawn, North) - UPP</t>
  </si>
  <si>
    <t>https://www.gem.wiki/Sawyer_%28Strawn%2C_North%29_-_UPP_Oil_and_Gas_Asset_%28Texas%2C_United_States%29</t>
  </si>
  <si>
    <t>OG0016523</t>
  </si>
  <si>
    <t>Stratton (Consolidated) - Urban</t>
  </si>
  <si>
    <t>https://www.gem.wiki/Stratton_%28Consolidated%29_-_Urban_Oil_and_Gas_Asset_%28Texas%2C_United_States%29</t>
  </si>
  <si>
    <t>Urban Oil &amp; Gas Group</t>
  </si>
  <si>
    <t>OG0016524</t>
  </si>
  <si>
    <t>Flores, W. (Vksbrg, Geopressure) - Urban</t>
  </si>
  <si>
    <t>https://www.gem.wiki/Flores%2C_W._%28Vksbrg%2C_Geopressure%29_-_Urban_Oil_and_Gas_Asset_%28Texas%2C_United_States%29</t>
  </si>
  <si>
    <t>OG0016525</t>
  </si>
  <si>
    <t>Agua Dulce (Consolidated Frio) - Urban</t>
  </si>
  <si>
    <t>https://www.gem.wiki/Agua_Dulce_%28Consolidated_Frio%29_-_Urban_Oil_and_Gas_Asset_%28Texas%2C_United_States%29</t>
  </si>
  <si>
    <t>OG0016526</t>
  </si>
  <si>
    <t>Shongaloo, North-Red Rock - Urban</t>
  </si>
  <si>
    <t>https://www.gem.wiki/Shongaloo%2C_North-Red_Rock_-_Urban_Oil_and_Gas_Asset_%28Louisiana%2C_United_States%29</t>
  </si>
  <si>
    <t>OG0016527</t>
  </si>
  <si>
    <t>Haynesville - Urban</t>
  </si>
  <si>
    <t>https://www.gem.wiki/Haynesville_-_Urban_Oil_and_Gas_Asset_%28Louisiana%2C_United_States%29</t>
  </si>
  <si>
    <t>OG0016530</t>
  </si>
  <si>
    <t>Parachute - Ursa</t>
  </si>
  <si>
    <t>https://www.gem.wiki/Parachute_-_Ursa_Oil_and_Gas_Asset_%28Colorado%2C_United_States%29</t>
  </si>
  <si>
    <t>Ursa Operating Company</t>
  </si>
  <si>
    <t>OG0016531</t>
  </si>
  <si>
    <t>Sulphur Creek - Ursa</t>
  </si>
  <si>
    <t>https://www.gem.wiki/Sulphur_Creek_-_Ursa_Oil_and_Gas_Asset_%28Colorado%2C_United_States%29</t>
  </si>
  <si>
    <t>OG0016532</t>
  </si>
  <si>
    <t>Mamm Creek - Ursa</t>
  </si>
  <si>
    <t>https://www.gem.wiki/Mamm_Creek_-_Ursa_Oil_and_Gas_Asset_%28Colorado%2C_United_States%29</t>
  </si>
  <si>
    <t>OG0016533</t>
  </si>
  <si>
    <t>Overton (Cotton Valley Sand) - Valence</t>
  </si>
  <si>
    <t>https://www.gem.wiki/Overton_%28Cotton_Valley_Sand%29_-_Valence_Oil_and_Gas_Asset_%28Texas%2C_United_States%29</t>
  </si>
  <si>
    <t>Valence Operating Company</t>
  </si>
  <si>
    <t>OG0016534</t>
  </si>
  <si>
    <t>Oak Hill (Cotton Valley) - Valence</t>
  </si>
  <si>
    <t>https://www.gem.wiki/Oak_Hill_%28Cotton_Valley%29_-_Valence_Oil_and_Gas_Asset_%28Texas%2C_United_States%29</t>
  </si>
  <si>
    <t>OG0016535</t>
  </si>
  <si>
    <t>Como (Rodessa Hill, Lo.) - Valence</t>
  </si>
  <si>
    <t>https://www.gem.wiki/Como_%28Rodessa_Hill%2C_Lo.%29_-_Valence_Oil_and_Gas_Asset_%28Texas%2C_United_States%29</t>
  </si>
  <si>
    <t>OG0016536</t>
  </si>
  <si>
    <t>Carthage (Haynesville Shale) - Valence</t>
  </si>
  <si>
    <t>https://www.gem.wiki/Carthage_%28Haynesville_Shale%29_-_Valence_Oil_and_Gas_Asset_%28Texas%2C_United_States%29</t>
  </si>
  <si>
    <t>OG0016537</t>
  </si>
  <si>
    <t>Farrar (Cotton Valley Lime) - Valence</t>
  </si>
  <si>
    <t>https://www.gem.wiki/Farrar_%28Cotton_Valley_Lime%29_-_Valence_Oil_and_Gas_Asset_%28Texas%2C_United_States%29</t>
  </si>
  <si>
    <t>OG0016538</t>
  </si>
  <si>
    <t>Girlie Caldwell (Goodland Lm) - Valence</t>
  </si>
  <si>
    <t>https://www.gem.wiki/Girlie_Caldwell_%28Goodland_Lm%29_-_Valence_Oil_and_Gas_Asset_%28Texas%2C_United_States%29</t>
  </si>
  <si>
    <t>OG0016539</t>
  </si>
  <si>
    <t>Beckville (Cotton Valley) - Valence</t>
  </si>
  <si>
    <t>https://www.gem.wiki/Beckville_%28Cotton_Valley%29_-_Valence_Oil_and_Gas_Asset_%28Texas%2C_United_States%29</t>
  </si>
  <si>
    <t>OG0016540</t>
  </si>
  <si>
    <t>Carthage (Cotton Valley) - Valence</t>
  </si>
  <si>
    <t>https://www.gem.wiki/Carthage_%28Cotton_Valley%29_-_Valence_Oil_and_Gas_Asset_%28Texas%2C_United_States%29</t>
  </si>
  <si>
    <t>OG0016541</t>
  </si>
  <si>
    <t>Blocker (Cotton Valley) - Valence</t>
  </si>
  <si>
    <t>https://www.gem.wiki/Blocker_%28Cotton_Valley%29_-_Valence_Oil_and_Gas_Asset_%28Texas%2C_United_States%29</t>
  </si>
  <si>
    <t>OG0016542</t>
  </si>
  <si>
    <t>Woodlawn (Cotton Valley) - Valence</t>
  </si>
  <si>
    <t>https://www.gem.wiki/Woodlawn_%28Cotton_Valley%29_-_Valence_Oil_and_Gas_Asset_%28Texas%2C_United_States%29</t>
  </si>
  <si>
    <t>OG0016543</t>
  </si>
  <si>
    <t>Eagleville (Eagle Ford-1) - Valence</t>
  </si>
  <si>
    <t>https://www.gem.wiki/Eagleville_%28Eagle_Ford-1%29_-_Valence_Oil_and_Gas_Asset_%28Texas%2C_United_States%29</t>
  </si>
  <si>
    <t>OG0016544</t>
  </si>
  <si>
    <t>Ware (Cotton Valley) - Valence</t>
  </si>
  <si>
    <t>https://www.gem.wiki/Ware_%28Cotton_Valley%29_-_Valence_Oil_and_Gas_Asset_%28Texas%2C_United_States%29</t>
  </si>
  <si>
    <t>OG0016545</t>
  </si>
  <si>
    <t>Chapel Hill (Cotton Valley) - Valence</t>
  </si>
  <si>
    <t>https://www.gem.wiki/Chapel_Hill_%28Cotton_Valley%29_-_Valence_Oil_and_Gas_Asset_%28Texas%2C_United_States%29</t>
  </si>
  <si>
    <t>OG0016546</t>
  </si>
  <si>
    <t>Teague (CV-Bossier Cons.) - Valence</t>
  </si>
  <si>
    <t>https://www.gem.wiki/Teague_%28CV-Bossier_Cons.%29_-_Valence_Oil_and_Gas_Asset_%28Texas%2C_United_States%29</t>
  </si>
  <si>
    <t>OG0016547</t>
  </si>
  <si>
    <t>Freestone (CV-Bossier Cons.) - Valence</t>
  </si>
  <si>
    <t>https://www.gem.wiki/Freestone_%28CV-Bossier_Cons.%29_-_Valence_Oil_and_Gas_Asset_%28Texas%2C_United_States%29</t>
  </si>
  <si>
    <t>OG0016548</t>
  </si>
  <si>
    <t>Waskom (Cotton Valley) - Valence</t>
  </si>
  <si>
    <t>https://www.gem.wiki/Waskom_%28Cotton_Valley%29_-_Valence_Oil_and_Gas_Asset_%28Texas%2C_United_States%29</t>
  </si>
  <si>
    <t>OG0016549</t>
  </si>
  <si>
    <t>Nan-Su-Gail (CV Consolidated) - Valence</t>
  </si>
  <si>
    <t>https://www.gem.wiki/Nan-Su-Gail_%28CV_Consolidated%29_-_Valence_Oil_and_Gas_Asset_%28Texas%2C_United_States%29</t>
  </si>
  <si>
    <t>OG0016550</t>
  </si>
  <si>
    <t>Fairway (James Lime) - Vanguard</t>
  </si>
  <si>
    <t>https://www.gem.wiki/Fairway_%28James_Lime%29_-_Vanguard_Oil_and_Gas_Asset_%28Texas%2C_United_States%29</t>
  </si>
  <si>
    <t>Vanguard Operating</t>
  </si>
  <si>
    <t>OG0016552</t>
  </si>
  <si>
    <t>Edison - Vaquero</t>
  </si>
  <si>
    <t>https://www.gem.wiki/Edison_-_Vaquero_Oil_and_Gas_Asset_%28California%2C_United_States%29</t>
  </si>
  <si>
    <t>Vaquero Energy</t>
  </si>
  <si>
    <t>OG0016553</t>
  </si>
  <si>
    <t>Cat Canyon - Vaquero</t>
  </si>
  <si>
    <t>https://www.gem.wiki/Cat_Canyon_-_Vaquero_Oil_and_Gas_Asset_%28California%2C_United_States%29</t>
  </si>
  <si>
    <t>OG0016554</t>
  </si>
  <si>
    <t>Briscoe Ranch (Eagleford) - Venado</t>
  </si>
  <si>
    <t>https://www.gem.wiki/Briscoe_Ranch_%28Eagleford%29_-_Venado_Oil_and_Gas_Asset_%28Texas%2C_United_States%29</t>
  </si>
  <si>
    <t>Venado Operating Company</t>
  </si>
  <si>
    <t>OG0016555</t>
  </si>
  <si>
    <t>Eagleville (Eagle Ford-1) - Venado</t>
  </si>
  <si>
    <t>https://www.gem.wiki/Eagleville_%28Eagle_Ford-1%29_-_Venado_Oil_and_Gas_Asset_%28Texas%2C_United_States%29</t>
  </si>
  <si>
    <t>OG0016556</t>
  </si>
  <si>
    <t>Garden City, S. (Wolfcamp) - Verado</t>
  </si>
  <si>
    <t>https://www.gem.wiki/Garden_City%2C_S._%28Wolfcamp%29_-_Verado_Oil_and_Gas_Asset_%28Texas%2C_United_States%29</t>
  </si>
  <si>
    <t>Verado Energy</t>
  </si>
  <si>
    <t>OG0016557</t>
  </si>
  <si>
    <t>Oak Hill (Cotton Valley) - Verado</t>
  </si>
  <si>
    <t>https://www.gem.wiki/Oak_Hill_%28Cotton_Valley%29_-_Verado_Oil_and_Gas_Asset_%28Texas%2C_United_States%29</t>
  </si>
  <si>
    <t>OG0016558</t>
  </si>
  <si>
    <t>Rosewood (Cotton Valley) - Verado</t>
  </si>
  <si>
    <t>https://www.gem.wiki/Rosewood_%28Cotton_Valley%29_-_Verado_Oil_and_Gas_Asset_%28Texas%2C_United_States%29</t>
  </si>
  <si>
    <t>OG0016559</t>
  </si>
  <si>
    <t>Wattenberg - Verdad</t>
  </si>
  <si>
    <t>https://www.gem.wiki/Wattenberg_-_Verdad_Oil_and_Gas_Asset_%28Colorado%2C_United_States%29</t>
  </si>
  <si>
    <t>Verdad Resources</t>
  </si>
  <si>
    <t>OG0016560</t>
  </si>
  <si>
    <t>DJ Horizontal Niobrara - Verdad</t>
  </si>
  <si>
    <t>https://www.gem.wiki/DJ_Horizontal_Niobrara_-_Verdad_Oil_and_Gas_Asset_%28Colorado%2C_United_States%29</t>
  </si>
  <si>
    <t>OG0016561</t>
  </si>
  <si>
    <t>Sable (San Andres) - Verdugo-Pablo</t>
  </si>
  <si>
    <t>https://www.gem.wiki/Sable_%28San_Andres%29_-_Verdugo-Pablo_Oil_and_Gas_Asset_%28Texas%2C_United_States%29</t>
  </si>
  <si>
    <t>Verdugo-Pablo Energy</t>
  </si>
  <si>
    <t>OG0016562</t>
  </si>
  <si>
    <t>Eagleville (Eagle Ford-2) - Verdun</t>
  </si>
  <si>
    <t>https://www.gem.wiki/Eagleville_%28Eagle_Ford-2%29_-_Verdun_Oil_and_Gas_Asset_%28Texas%2C_United_States%29</t>
  </si>
  <si>
    <t>Verdun Oil &amp; Gas</t>
  </si>
  <si>
    <t>OG0016563</t>
  </si>
  <si>
    <t>Eagleville (Eagle Ford-1) - Verdun</t>
  </si>
  <si>
    <t>https://www.gem.wiki/Eagleville_%28Eagle_Ford-1%29_-_Verdun_Oil_and_Gas_Asset_%28Texas%2C_United_States%29</t>
  </si>
  <si>
    <t>OG0016564</t>
  </si>
  <si>
    <t>Briscoe Ranch (Eagleford) - Verdun</t>
  </si>
  <si>
    <t>https://www.gem.wiki/Briscoe_Ranch_%28Eagleford%29_-_Verdun_Oil_and_Gas_Asset_%28Texas%2C_United_States%29</t>
  </si>
  <si>
    <t>OG0016565</t>
  </si>
  <si>
    <t>Giddings (Austin Chalk, Gas) - Verdun</t>
  </si>
  <si>
    <t>https://www.gem.wiki/Giddings_%28Austin_Chalk%2C_Gas%29_-_Verdun_Oil_and_Gas_Asset_%28Texas%2C_United_States%29</t>
  </si>
  <si>
    <t>OG0016569</t>
  </si>
  <si>
    <t>Kurten (Woodbine) - Vess</t>
  </si>
  <si>
    <t>https://www.gem.wiki/Kurten_%28Woodbine%29_-_Vess_Oil_and_Gas_Asset_%28Texas%2C_United_States%29</t>
  </si>
  <si>
    <t>Vess Oil Corporation</t>
  </si>
  <si>
    <t>OG0016570</t>
  </si>
  <si>
    <t>Madisonville, W. (Woodbine A) - Vess</t>
  </si>
  <si>
    <t>https://www.gem.wiki/Madisonville%2C_W._%28Woodbine_A%29_-_Vess_Oil_and_Gas_Asset_%28Texas%2C_United_States%29</t>
  </si>
  <si>
    <t>OG0016571</t>
  </si>
  <si>
    <t>Ford, West (Wolfcamp) - Victerra</t>
  </si>
  <si>
    <t>https://www.gem.wiki/Ford%2C_West_%28Wolfcamp%29_-_Victerra_Oil_and_Gas_Asset_%28Texas%2C_United_States%29</t>
  </si>
  <si>
    <t>Victerra Energy</t>
  </si>
  <si>
    <t>OG0016572</t>
  </si>
  <si>
    <t>Red River-Bull Bayou - Vine</t>
  </si>
  <si>
    <t>https://www.gem.wiki/Red_River-Bull_Bayou_-_Vine_Gas_Asset_%28Louisiana%2C_United_States%29</t>
  </si>
  <si>
    <t>Vine Oil &amp; Gas</t>
  </si>
  <si>
    <t>OG0016573</t>
  </si>
  <si>
    <t>Bracky Branch - Vine</t>
  </si>
  <si>
    <t>https://www.gem.wiki/Bracky_Branch_-_Vine_Gas_Asset_%28Louisiana%2C_United_States%29</t>
  </si>
  <si>
    <t>OG0016574</t>
  </si>
  <si>
    <t>Bayou San Miguel - Vine</t>
  </si>
  <si>
    <t>https://www.gem.wiki/Bayou_San_Miguel_-_Vine_Gas_Asset_%28Louisiana%2C_United_States%29</t>
  </si>
  <si>
    <t>OG0016575</t>
  </si>
  <si>
    <t>Gahagan - Vine</t>
  </si>
  <si>
    <t>https://www.gem.wiki/Gahagan_-_Vine_Gas_Asset_%28Louisiana%2C_United_States%29</t>
  </si>
  <si>
    <t>OG0016576</t>
  </si>
  <si>
    <t>Woodardville - Vine</t>
  </si>
  <si>
    <t>https://www.gem.wiki/Woodardville_-_Vine_Gas_Asset_%28Louisiana%2C_United_States%29</t>
  </si>
  <si>
    <t>OG0016577</t>
  </si>
  <si>
    <t>Redoak Lake - Vine</t>
  </si>
  <si>
    <t>https://www.gem.wiki/Redoak_Lake_-_Vine_Gas_Asset_%28Louisiana%2C_United_States%29</t>
  </si>
  <si>
    <t>OG0016578</t>
  </si>
  <si>
    <t>Grogan - Vine</t>
  </si>
  <si>
    <t>https://www.gem.wiki/Grogan_-_Vine_Gas_Asset_%28Louisiana%2C_United_States%29</t>
  </si>
  <si>
    <t>OG0016579</t>
  </si>
  <si>
    <t>Trenton - Vine</t>
  </si>
  <si>
    <t>https://www.gem.wiki/Trenton_-_Vine_Gas_Asset_%28Louisiana%2C_United_States%29</t>
  </si>
  <si>
    <t>OG0016580</t>
  </si>
  <si>
    <t>Pleasant Hill - Vine</t>
  </si>
  <si>
    <t>https://www.gem.wiki/Pleasant_Hill_-_Vine_Gas_Asset_%28Louisiana%2C_United_States%29</t>
  </si>
  <si>
    <t>OG0016581</t>
  </si>
  <si>
    <t>Carroll Creek - Vine</t>
  </si>
  <si>
    <t>https://www.gem.wiki/Carroll_Creek_-_Vine_Gas_Asset_%28Louisiana%2C_United_States%29</t>
  </si>
  <si>
    <t>OG0016582</t>
  </si>
  <si>
    <t>Oxford - Vine</t>
  </si>
  <si>
    <t>https://www.gem.wiki/Oxford_-_Vine_Gas_Asset_%28Louisiana%2C_United_States%29</t>
  </si>
  <si>
    <t>OG0016583</t>
  </si>
  <si>
    <t>Thorn Lake - Vine</t>
  </si>
  <si>
    <t>https://www.gem.wiki/Thorn_Lake_-_Vine_Gas_Asset_%28Louisiana%2C_United_States%29</t>
  </si>
  <si>
    <t>OG0016584</t>
  </si>
  <si>
    <t>Brushy Bayou - Vine</t>
  </si>
  <si>
    <t>https://www.gem.wiki/Brushy_Bayou_-_Vine_Gas_Asset_%28Louisiana%2C_United_States%29</t>
  </si>
  <si>
    <t>OG0016585</t>
  </si>
  <si>
    <t>Benson - Vine</t>
  </si>
  <si>
    <t>https://www.gem.wiki/Benson_-_Vine_Gas_Asset_%28Louisiana%2C_United_States%29</t>
  </si>
  <si>
    <t>OG0016586</t>
  </si>
  <si>
    <t>Mansfield - Vine</t>
  </si>
  <si>
    <t>https://www.gem.wiki/Mansfield_-_Vine_Gas_Asset_%28Louisiana%2C_United_States%29</t>
  </si>
  <si>
    <t>OG0016587</t>
  </si>
  <si>
    <t>Converse - Vine</t>
  </si>
  <si>
    <t>https://www.gem.wiki/Converse_-_Vine_Gas_Asset_%28Louisiana%2C_United_States%29</t>
  </si>
  <si>
    <t>OG0016588</t>
  </si>
  <si>
    <t>Chemard Lake - Vine</t>
  </si>
  <si>
    <t>https://www.gem.wiki/Chemard_Lake_-_Vine_Gas_Asset_%28Louisiana%2C_United_States%29</t>
  </si>
  <si>
    <t>OG0016589</t>
  </si>
  <si>
    <t>Briscoe Ranch (Eagleford) - Virtex</t>
  </si>
  <si>
    <t>https://www.gem.wiki/Briscoe_Ranch_%28Eagleford%29_-_Virtex_Oil_and_Gas_Asset_%28Texas%2C_United_States%29</t>
  </si>
  <si>
    <t>Virtex Operating Company</t>
  </si>
  <si>
    <t>OG0016590</t>
  </si>
  <si>
    <t>Doering Ranch (Georgetown) - Virtex</t>
  </si>
  <si>
    <t>https://www.gem.wiki/Doering_Ranch_%28Georgetown%29_-_Virtex_Oil_and_Gas_Asset_%28Texas%2C_United_States%29</t>
  </si>
  <si>
    <t>OG0016591</t>
  </si>
  <si>
    <t>Jourdanton - Virtex</t>
  </si>
  <si>
    <t>https://www.gem.wiki/Jourdanton_-_Virtex_Oil_and_Gas_Asset_%28Texas%2C_United_States%29</t>
  </si>
  <si>
    <t>OG0016592</t>
  </si>
  <si>
    <t>Hawkville (Eagleford Shale) - Vitruvian</t>
  </si>
  <si>
    <t>https://www.gem.wiki/Hawkville_%28Eagleford_Shale%29_-_Vitruvian_Gas_Asset_%28Texas%2C_United_States%29</t>
  </si>
  <si>
    <t>Vitruvian Exploration</t>
  </si>
  <si>
    <t>OG0016593</t>
  </si>
  <si>
    <t>Virgo (VK823) - W &amp; T</t>
  </si>
  <si>
    <t>https://www.gem.wiki/Virgo_%28VK823%29_-_W_%26_T_Oil_and_Gas_Asset_%28Federal_offshore%2C_United_States%29</t>
  </si>
  <si>
    <t>W &amp; T Energy</t>
  </si>
  <si>
    <t>OG0016594</t>
  </si>
  <si>
    <t>Mahogany (SS349) - W &amp; T</t>
  </si>
  <si>
    <t>https://www.gem.wiki/Mahogany_%28SS349%29_-_W_%26_T_Oil_and_Gas_Asset_%28Federal_offshore%2C_United_States%29</t>
  </si>
  <si>
    <t>W &amp; T Offshore</t>
  </si>
  <si>
    <t>OG0016595</t>
  </si>
  <si>
    <t>Gladden (MC800) - W &amp; T</t>
  </si>
  <si>
    <t>https://www.gem.wiki/Gladden_%28MC800%29_-_W_%26_T_Oil_and_Gas_Asset_%28Federal_offshore%2C_United_States%29</t>
  </si>
  <si>
    <t>OG0016596</t>
  </si>
  <si>
    <t>MO823 - W &amp; T</t>
  </si>
  <si>
    <t>https://www.gem.wiki/MO823_-_W_%26_T_Oil_and_Gas_Asset_%28Federal_offshore%2C_United_States%29</t>
  </si>
  <si>
    <t>OG0016597</t>
  </si>
  <si>
    <t>Magnolia (GB783) - W &amp; T</t>
  </si>
  <si>
    <t>https://www.gem.wiki/Magnolia_%28GB783%29_-_W_%26_T_Oil_and_Gas_Asset_%28Federal_offshore%2C_United_States%29</t>
  </si>
  <si>
    <t>OG0016598</t>
  </si>
  <si>
    <t>SS028 - W &amp; T</t>
  </si>
  <si>
    <t>https://www.gem.wiki/SS028_-_W_%26_T_Oil_and_Gas_Asset_%28Federal_offshore%2C_United_States%29</t>
  </si>
  <si>
    <t>OG0016599</t>
  </si>
  <si>
    <t>EW910 - W &amp; T</t>
  </si>
  <si>
    <t>https://www.gem.wiki/EW910_-_W_%26_T_Oil_and_Gas_Asset_%28Federal_offshore%2C_United_States%29</t>
  </si>
  <si>
    <t>OG0016600</t>
  </si>
  <si>
    <t>EC321 - W &amp; T</t>
  </si>
  <si>
    <t>https://www.gem.wiki/EC321_-_W_%26_T_Oil_and_Gas_Asset_%28Federal_offshore%2C_United_States%29</t>
  </si>
  <si>
    <t>OG0016601</t>
  </si>
  <si>
    <t>Garcias Ridge (Queen City) - Wagner</t>
  </si>
  <si>
    <t>https://www.gem.wiki/Garcias_Ridge_%28Queen_City%29_-_Wagner_Oil_and_Gas_Asset_%28Texas%2C_United_States%29</t>
  </si>
  <si>
    <t>Wagner Oil Company</t>
  </si>
  <si>
    <t>OG0016602</t>
  </si>
  <si>
    <t>La Sal Vieja (Frio Cons) - Wagner</t>
  </si>
  <si>
    <t>https://www.gem.wiki/La_Sal_Vieja_%28Frio_Cons%29_-_Wagner_Oil_and_Gas_Asset_%28Texas%2C_United_States%29</t>
  </si>
  <si>
    <t>OG0016603</t>
  </si>
  <si>
    <t>Tom East (13,800) - Wagner</t>
  </si>
  <si>
    <t>https://www.gem.wiki/Tom_East_%2813%2C800%29_-_Wagner_Oil_and_Gas_Asset_%28Texas%2C_United_States%29</t>
  </si>
  <si>
    <t>OG0016604</t>
  </si>
  <si>
    <t>Las Tiendas (Olmos) - Wagner</t>
  </si>
  <si>
    <t>https://www.gem.wiki/Las_Tiendas_%28Olmos%29_-_Wagner_Oil_and_Gas_Asset_%28Texas%2C_United_States%29</t>
  </si>
  <si>
    <t>OG0016605</t>
  </si>
  <si>
    <t>Luther, SE (Silurian-Devonian) - Wagner</t>
  </si>
  <si>
    <t>https://www.gem.wiki/Luther%2C_SE_%28Silurian-Devonian%29_-_Wagner_Oil_and_Gas_Asset_%28Texas%2C_United_States%29</t>
  </si>
  <si>
    <t>OG0016606</t>
  </si>
  <si>
    <t>Brahaney - Walsh Petroleum</t>
  </si>
  <si>
    <t>https://www.gem.wiki/Brahaney_-_Walsh_Petroleum_Oil_and_Gas_Asset_%28Texas%2C_United_States%29</t>
  </si>
  <si>
    <t>Walsh Petroleum</t>
  </si>
  <si>
    <t>OG0016607</t>
  </si>
  <si>
    <t>Platang (San Andres) - Walsh Petroleum</t>
  </si>
  <si>
    <t>https://www.gem.wiki/Platang_%28San_Andres%29_-_Walsh_Petroleum_Oil_and_Gas_Asset_%28Texas%2C_United_States%29</t>
  </si>
  <si>
    <t>OG0016608</t>
  </si>
  <si>
    <t>Levelland - Walsh Petroleum</t>
  </si>
  <si>
    <t>https://www.gem.wiki/Levelland_-_Walsh_Petroleum_Oil_and_Gas_Asset_%28Texas%2C_United_States%29</t>
  </si>
  <si>
    <t>OG0016609</t>
  </si>
  <si>
    <t>High Island Blk 24L (LJ) - Walter</t>
  </si>
  <si>
    <t>https://www.gem.wiki/High_Island_Blk_24L_%28LJ%29_-_Walter_Oil_and_Gas_Asset_%28Texas%2C_United_States%29</t>
  </si>
  <si>
    <t>Walter Oil &amp; Gas Corporation</t>
  </si>
  <si>
    <t>OG0016610</t>
  </si>
  <si>
    <t>High Island - Walter</t>
  </si>
  <si>
    <t>https://www.gem.wiki/High_Island_-_Walter_Oil_and_Gas_Asset_%28Louisiana%2C_United_States%29</t>
  </si>
  <si>
    <t>OG0016611</t>
  </si>
  <si>
    <t>Hummingbird (EW878) - Walter</t>
  </si>
  <si>
    <t>https://www.gem.wiki/Hummingbird_%28EW878%29_-_Walter_Oil_and_Gas_Asset_%28Federal_offshore%2C_United_States%29</t>
  </si>
  <si>
    <t>OG0016612</t>
  </si>
  <si>
    <t>ST311 - Walter</t>
  </si>
  <si>
    <t>https://www.gem.wiki/ST311_-_Walter_Oil_and_Gas_Asset_%28Federal_offshore%2C_United_States%29</t>
  </si>
  <si>
    <t>OG0016613</t>
  </si>
  <si>
    <t>ST127 - Walter</t>
  </si>
  <si>
    <t>https://www.gem.wiki/ST127_-_Walter_Oil_and_Gas_Asset_%28Federal_offshore%2C_United_States%29</t>
  </si>
  <si>
    <t>OG0016614</t>
  </si>
  <si>
    <t>EW910 - Walter</t>
  </si>
  <si>
    <t>https://www.gem.wiki/EW910_-_Walter_Oil_and_Gas_Asset_%28Federal_offshore%2C_United_States%29</t>
  </si>
  <si>
    <t>OG0016615</t>
  </si>
  <si>
    <t>SS189 - Walter</t>
  </si>
  <si>
    <t>https://www.gem.wiki/SS189_-_Walter_Oil_and_Gas_Asset_%28Federal_offshore%2C_United_States%29</t>
  </si>
  <si>
    <t>OG0016616</t>
  </si>
  <si>
    <t>WC071 - Walter</t>
  </si>
  <si>
    <t>https://www.gem.wiki/WC071_-_Walter_Oil_and_Gas_Asset_%28Federal_offshore%2C_United_States%29</t>
  </si>
  <si>
    <t>OG0016617</t>
  </si>
  <si>
    <t>WD112 - Walter</t>
  </si>
  <si>
    <t>https://www.gem.wiki/WD112_-_Walter_Oil_and_Gas_Asset_%28Federal_offshore%2C_United_States%29</t>
  </si>
  <si>
    <t>OG0016633</t>
  </si>
  <si>
    <t>Colfax County - Wapiti</t>
  </si>
  <si>
    <t>https://www.gem.wiki/Colfax_County_-_Wapiti_Gas_Asset_%28New_Mexico%2C_United_States%29</t>
  </si>
  <si>
    <t>Wapiti Operating</t>
  </si>
  <si>
    <t>OG0016634</t>
  </si>
  <si>
    <t>Wasson - Warren American</t>
  </si>
  <si>
    <t>https://www.gem.wiki/Wasson_-_Warren_American_Oil_and_Gas_Asset_%28Texas%2C_United_States%29</t>
  </si>
  <si>
    <t>Warren American Oil Company</t>
  </si>
  <si>
    <t>OG0016635</t>
  </si>
  <si>
    <t>Wilmington - Warren</t>
  </si>
  <si>
    <t>https://www.gem.wiki/Wilmington_-_Warren_Oil_and_Gas_Asset_%28California%2C_United_States%29</t>
  </si>
  <si>
    <t>Warren E&amp;P</t>
  </si>
  <si>
    <t>OG0016636</t>
  </si>
  <si>
    <t>Giddings (Austin Chalk-3) - WCS</t>
  </si>
  <si>
    <t>https://www.gem.wiki/Giddings_%28Austin_Chalk-3%29_-_WCS_Oil_and_Gas_Asset_%28Texas%2C_United_States%29</t>
  </si>
  <si>
    <t>WCS Oil &amp; Gas Corporation</t>
  </si>
  <si>
    <t>OG0016637</t>
  </si>
  <si>
    <t>Carthage (Haynesville Shale) - Weatherly</t>
  </si>
  <si>
    <t>https://www.gem.wiki/Carthage_%28Haynesville_Shale%29_-_Weatherly_Gas_Asset_%28Texas%2C_United_States%29</t>
  </si>
  <si>
    <t>Weatherly Oil &amp; Gas</t>
  </si>
  <si>
    <t>OG0016638</t>
  </si>
  <si>
    <t>Bald Prairie (CV Consolidated) - Weatherly</t>
  </si>
  <si>
    <t>https://www.gem.wiki/Bald_Prairie_%28CV_Consolidated%29_-_Weatherly_Gas_Asset_%28Texas%2C_United_States%29</t>
  </si>
  <si>
    <t>OG0016648</t>
  </si>
  <si>
    <t>Krs (Marble Falls) - White Knight</t>
  </si>
  <si>
    <t>https://www.gem.wiki/Krs_%28Marble_Falls%29_-_White_Knight_Oil_and_Gas_Asset_%28Texas%2C_United_States%29</t>
  </si>
  <si>
    <t>White Knight Production</t>
  </si>
  <si>
    <t>OG0016649</t>
  </si>
  <si>
    <t>Lucky Ridge, SW (2100) - White Knight</t>
  </si>
  <si>
    <t>https://www.gem.wiki/Lucky_Ridge%2C_SW_%282100%29_-_White_Knight_Oil_and_Gas_Asset_%28Texas%2C_United_States%29</t>
  </si>
  <si>
    <t>OG0016650</t>
  </si>
  <si>
    <t>K-M-A - White Knight</t>
  </si>
  <si>
    <t>https://www.gem.wiki/K-M-A_-_White_Knight_Oil_Asset_%28Texas%2C_United_States%29</t>
  </si>
  <si>
    <t>OG0016651</t>
  </si>
  <si>
    <t>Corpus Christi Bay, West (8700) - White Marlin</t>
  </si>
  <si>
    <t>https://www.gem.wiki/Corpus_Christi_Bay%2C_West_%288700%29_-_White_Marlin_Oil_and_Gas_Asset_%28Texas%2C_United_States%29</t>
  </si>
  <si>
    <t>White Marlin Operating Co.</t>
  </si>
  <si>
    <t>OG0016652</t>
  </si>
  <si>
    <t>Mu Block 898 (6000 Stringer) - White Marlin</t>
  </si>
  <si>
    <t>https://www.gem.wiki/Mu_Block_898_%286000_Stringer%29_-_White_Marlin_Oil_and_Gas_Asset_%28Texas%2C_United_States%29</t>
  </si>
  <si>
    <t>OG0016653</t>
  </si>
  <si>
    <t>Beccero Creek (Lobo Cons.) - White Oak</t>
  </si>
  <si>
    <t>https://www.gem.wiki/Beccero_Creek_%28Lobo_Cons.%29_-_White_Oak_Oil_and_Gas_Asset_%28Texas%2C_United_States%29</t>
  </si>
  <si>
    <t>White Oak Operating Company</t>
  </si>
  <si>
    <t>OG0016654</t>
  </si>
  <si>
    <t>Magnet Withers - White</t>
  </si>
  <si>
    <t>https://www.gem.wiki/Magnet_Withers_-_White_Oil_and_Gas_Asset_%28Texas%2C_United_States%29</t>
  </si>
  <si>
    <t>OG0016655</t>
  </si>
  <si>
    <t>Reeves (San Andres) - White Rock</t>
  </si>
  <si>
    <t>https://www.gem.wiki/Reeves_%28San_Andres%29_-_White_Rock_Oil_and_Gas_Asset_%28Texas%2C_United_States%29</t>
  </si>
  <si>
    <t>White Rock Oil &amp; Gas</t>
  </si>
  <si>
    <t>OG0016656</t>
  </si>
  <si>
    <t>Deer Canyon (Penn) - White Rock</t>
  </si>
  <si>
    <t>https://www.gem.wiki/Deer_Canyon_%28Penn%29_-_White_Rock_Oil_and_Gas_Asset_%28Texas%2C_United_States%29</t>
  </si>
  <si>
    <t>OG0016657</t>
  </si>
  <si>
    <t>Welch - White Rock</t>
  </si>
  <si>
    <t>https://www.gem.wiki/Welch_-_White_Rock_Oil_and_Gas_Asset_%28Texas%2C_United_States%29</t>
  </si>
  <si>
    <t>OG0016658</t>
  </si>
  <si>
    <t>Puckett (Ellenburger) - White Rock</t>
  </si>
  <si>
    <t>https://www.gem.wiki/Puckett_%28Ellenburger%29_-_White_Rock_Oil_and_Gas_Asset_%28Texas%2C_United_States%29</t>
  </si>
  <si>
    <t>OG0016659</t>
  </si>
  <si>
    <t>Deer Canyon (Strawn) - White Rock</t>
  </si>
  <si>
    <t>https://www.gem.wiki/Deer_Canyon_%28Strawn%29_-_White_Rock_Oil_and_Gas_Asset_%28Texas%2C_United_States%29</t>
  </si>
  <si>
    <t>OG0016660</t>
  </si>
  <si>
    <t>Big Stick - White Rock</t>
  </si>
  <si>
    <t>https://www.gem.wiki/Big_Stick_-_White_Rock_Oil_and_Gas_Asset_%28North_Dakota%2C_United_States%29</t>
  </si>
  <si>
    <t>OG0016661</t>
  </si>
  <si>
    <t>DJ Horizontal Niobrara - Whiting</t>
  </si>
  <si>
    <t>https://www.gem.wiki/DJ_Horizontal_Niobrara_-_Whiting_Oil_and_Gas_Asset_%28Colorado%2C_United_States%29</t>
  </si>
  <si>
    <t>Whiting Oil &amp; Gas Corporation</t>
  </si>
  <si>
    <t>OG0016662</t>
  </si>
  <si>
    <t>Sanish - Whiting</t>
  </si>
  <si>
    <t>https://www.gem.wiki/Sanish_-_Whiting_Oil_and_Gas_Asset_%28North_Dakota%2C_United_States%29</t>
  </si>
  <si>
    <t>OG0016663</t>
  </si>
  <si>
    <t>Truax - Whiting</t>
  </si>
  <si>
    <t>https://www.gem.wiki/Truax_-_Whiting_Oil_and_Gas_Asset_%28North_Dakota%2C_United_States%29</t>
  </si>
  <si>
    <t>OG0016664</t>
  </si>
  <si>
    <t>Pembroke - Whiting</t>
  </si>
  <si>
    <t>https://www.gem.wiki/Pembroke_-_Whiting_Oil_and_Gas_Asset_%28North_Dakota%2C_United_States%29</t>
  </si>
  <si>
    <t>OG0016665</t>
  </si>
  <si>
    <t>Banks - Whiting</t>
  </si>
  <si>
    <t>https://www.gem.wiki/Banks_-_Whiting_Oil_and_Gas_Asset_%28North_Dakota%2C_United_States%29</t>
  </si>
  <si>
    <t>OG0016666</t>
  </si>
  <si>
    <t>Epping - Whiting</t>
  </si>
  <si>
    <t>https://www.gem.wiki/Epping_-_Whiting_Oil_and_Gas_Asset_%28North_Dakota%2C_United_States%29</t>
  </si>
  <si>
    <t>OG0016667</t>
  </si>
  <si>
    <t>Bell - Whiting</t>
  </si>
  <si>
    <t>https://www.gem.wiki/Bell_-_Whiting_Oil_and_Gas_Asset_%28North_Dakota%2C_United_States%29</t>
  </si>
  <si>
    <t>OG0016668</t>
  </si>
  <si>
    <t>East Fork - Whiting</t>
  </si>
  <si>
    <t>https://www.gem.wiki/East_Fork_-_Whiting_Oil_and_Gas_Asset_%28North_Dakota%2C_United_States%29</t>
  </si>
  <si>
    <t>OG0016669</t>
  </si>
  <si>
    <t>Sand Creek - Whiting</t>
  </si>
  <si>
    <t>https://www.gem.wiki/Sand_Creek_-_Whiting_Oil_and_Gas_Asset_%28North_Dakota%2C_United_States%29</t>
  </si>
  <si>
    <t>OG0016670</t>
  </si>
  <si>
    <t>Poe - Whiting</t>
  </si>
  <si>
    <t>https://www.gem.wiki/Poe_-_Whiting_Oil_and_Gas_Asset_%28North_Dakota%2C_United_States%29</t>
  </si>
  <si>
    <t>OG0016671</t>
  </si>
  <si>
    <t>Stockyard Creek - Whiting</t>
  </si>
  <si>
    <t>https://www.gem.wiki/Stockyard_Creek_-_Whiting_Oil_and_Gas_Asset_%28North_Dakota%2C_United_States%29</t>
  </si>
  <si>
    <t>OG0016672</t>
  </si>
  <si>
    <t>Glass Bluff - Whiting</t>
  </si>
  <si>
    <t>https://www.gem.wiki/Glass_Bluff_-_Whiting_Oil_and_Gas_Asset_%28North_Dakota%2C_United_States%29</t>
  </si>
  <si>
    <t>OG0016673</t>
  </si>
  <si>
    <t>Tyrone - Whiting</t>
  </si>
  <si>
    <t>https://www.gem.wiki/Tyrone_-_Whiting_Oil_and_Gas_Asset_%28North_Dakota%2C_United_States%29</t>
  </si>
  <si>
    <t>OG0016674</t>
  </si>
  <si>
    <t>Twin Valley - Whiting</t>
  </si>
  <si>
    <t>https://www.gem.wiki/Twin_Valley_-_Whiting_Oil_and_Gas_Asset_%28North_Dakota%2C_United_States%29</t>
  </si>
  <si>
    <t>OG0016675</t>
  </si>
  <si>
    <t>Foreman Butte - Whiting</t>
  </si>
  <si>
    <t>https://www.gem.wiki/Foreman_Butte_-_Whiting_Oil_and_Gas_Asset_%28North_Dakota%2C_United_States%29</t>
  </si>
  <si>
    <t>OG0016676</t>
  </si>
  <si>
    <t>Park - Whiting</t>
  </si>
  <si>
    <t>https://www.gem.wiki/Park_-_Whiting_Oil_and_Gas_Asset_%28North_Dakota%2C_United_States%29</t>
  </si>
  <si>
    <t>OG0016677</t>
  </si>
  <si>
    <t>Elk - Whiting</t>
  </si>
  <si>
    <t>https://www.gem.wiki/Elk_-_Whiting_Oil_and_Gas_Asset_%28North_Dakota%2C_United_States%29</t>
  </si>
  <si>
    <t>OG0016678</t>
  </si>
  <si>
    <t>Alger - Whiting</t>
  </si>
  <si>
    <t>https://www.gem.wiki/Alger_-_Whiting_Oil_and_Gas_Asset_%28North_Dakota%2C_United_States%29</t>
  </si>
  <si>
    <t>OG0016679</t>
  </si>
  <si>
    <t>Pleasant Hill - Whiting</t>
  </si>
  <si>
    <t>https://www.gem.wiki/Pleasant_Hill_-_Whiting_Oil_and_Gas_Asset_%28North_Dakota%2C_United_States%29</t>
  </si>
  <si>
    <t>OG0016680</t>
  </si>
  <si>
    <t>Dore - Whiting</t>
  </si>
  <si>
    <t>https://www.gem.wiki/Dore_-_Whiting_Oil_and_Gas_Asset_%28North_Dakota%2C_United_States%29</t>
  </si>
  <si>
    <t>OG0016681</t>
  </si>
  <si>
    <t>Robinson Lake - Whiting</t>
  </si>
  <si>
    <t>https://www.gem.wiki/Robinson_Lake_-_Whiting_Oil_and_Gas_Asset_%28North_Dakota%2C_United_States%29</t>
  </si>
  <si>
    <t>OG0016682</t>
  </si>
  <si>
    <t>Dollar Joe - Whiting</t>
  </si>
  <si>
    <t>https://www.gem.wiki/Dollar_Joe_-_Whiting_Oil_and_Gas_Asset_%28North_Dakota%2C_United_States%29</t>
  </si>
  <si>
    <t>OG0016683</t>
  </si>
  <si>
    <t>Big Bend - Whiting</t>
  </si>
  <si>
    <t>https://www.gem.wiki/Big_Bend_-_Whiting_Oil_and_Gas_Asset_%28North_Dakota%2C_United_States%29</t>
  </si>
  <si>
    <t>OG0016684</t>
  </si>
  <si>
    <t>Zenith - Whiting</t>
  </si>
  <si>
    <t>https://www.gem.wiki/Zenith_-_Whiting_Oil_and_Gas_Asset_%28North_Dakota%2C_United_States%29</t>
  </si>
  <si>
    <t>OG0016685</t>
  </si>
  <si>
    <t>Lonesome - Whiting</t>
  </si>
  <si>
    <t>https://www.gem.wiki/Lonesome_-_Whiting_Oil_and_Gas_Asset_%28North_Dakota%2C_United_States%29</t>
  </si>
  <si>
    <t>OG0016686</t>
  </si>
  <si>
    <t>Parshall - Whiting</t>
  </si>
  <si>
    <t>https://www.gem.wiki/Parshall_-_Whiting_Oil_and_Gas_Asset_%28North_Dakota%2C_United_States%29</t>
  </si>
  <si>
    <t>OG0016687</t>
  </si>
  <si>
    <t>Bully - Whiting</t>
  </si>
  <si>
    <t>https://www.gem.wiki/Bully_-_Whiting_Oil_and_Gas_Asset_%28North_Dakota%2C_United_States%29</t>
  </si>
  <si>
    <t>OG0016688</t>
  </si>
  <si>
    <t>Springbrook - Whiting</t>
  </si>
  <si>
    <t>https://www.gem.wiki/Springbrook_-_Whiting_Oil_and_Gas_Asset_%28North_Dakota%2C_United_States%29</t>
  </si>
  <si>
    <t>OG0016689</t>
  </si>
  <si>
    <t>Garden Island Bay - Whiting</t>
  </si>
  <si>
    <t>https://www.gem.wiki/Garden_Island_Bay_-_Whiting_Oil_and_Gas_Asset_%28Louisiana%2C_United_States%29</t>
  </si>
  <si>
    <t>Whitney Oil &amp; Gas</t>
  </si>
  <si>
    <t>OG0016690</t>
  </si>
  <si>
    <t>South Pass Block 24 - Whiting</t>
  </si>
  <si>
    <t>https://www.gem.wiki/South_Pass_Block_24_-_Whiting_Oil_and_Gas_Asset_%28Louisiana%2C_United_States%29</t>
  </si>
  <si>
    <t>OG0016691</t>
  </si>
  <si>
    <t>Lake Hatch - Whiting</t>
  </si>
  <si>
    <t>https://www.gem.wiki/Lake_Hatch_-_Whiting_Oil_and_Gas_Asset_%28Louisiana%2C_United_States%29</t>
  </si>
  <si>
    <t>OG0016692</t>
  </si>
  <si>
    <t>Giddings (Eagleford) - Wildhorse</t>
  </si>
  <si>
    <t>https://www.gem.wiki/Giddings_%28Eagleford%29_-_Wildhorse_Oil_and_Gas_Asset_%28Texas%2C_United_States%29</t>
  </si>
  <si>
    <t>Wildhorse Resources</t>
  </si>
  <si>
    <t>OG0016693</t>
  </si>
  <si>
    <t>Giddings (Austin Chalk-3) - Wildhorse</t>
  </si>
  <si>
    <t>https://www.gem.wiki/Giddings_%28Austin_Chalk-3%29_-_Wildhorse_Oil_and_Gas_Asset_%28Texas%2C_United_States%29</t>
  </si>
  <si>
    <t>OG0016694</t>
  </si>
  <si>
    <t>Aguila Vado (Eagleford) - Wildhorse</t>
  </si>
  <si>
    <t>https://www.gem.wiki/Aguila_Vado_%28Eagleford%29_-_Wildhorse_Oil_and_Gas_Asset_%28Texas%2C_United_States%29</t>
  </si>
  <si>
    <t>OG0016695</t>
  </si>
  <si>
    <t>Giddings (Austin Chalk, Gas) - Wildhorse</t>
  </si>
  <si>
    <t>https://www.gem.wiki/Giddings_%28Austin_Chalk%2C_Gas%29_-_Wildhorse_Oil_and_Gas_Asset_%28Texas%2C_United_States%29</t>
  </si>
  <si>
    <t>OG0016696</t>
  </si>
  <si>
    <t>Madisonville, W. (Woodbine A) - Wildhorse</t>
  </si>
  <si>
    <t>https://www.gem.wiki/Madisonville%2C_W._%28Woodbine_A%29_-_Wildhorse_Oil_and_Gas_Asset_%28Texas%2C_United_States%29</t>
  </si>
  <si>
    <t>OG0016697</t>
  </si>
  <si>
    <t>Janelle, SE (Tubb) - Williams</t>
  </si>
  <si>
    <t>https://www.gem.wiki/Janelle%2C_SE_%28Tubb%29_-_Williams_Oil_and_Gas_Asset_%28Texas%2C_United_States%29</t>
  </si>
  <si>
    <t>Williams Oil Company</t>
  </si>
  <si>
    <t>OG0016698</t>
  </si>
  <si>
    <t>Will O. (Ellenburger) - Willo</t>
  </si>
  <si>
    <t>https://www.gem.wiki/Will_O._%28Ellenburger%29_-_Willo_Gas_Asset_%28Texas%2C_United_States%29</t>
  </si>
  <si>
    <t>Willo Oil &amp; Gas Exploration</t>
  </si>
  <si>
    <t>OG0016699</t>
  </si>
  <si>
    <t>Roberts Co. (St. Louis) - Winright</t>
  </si>
  <si>
    <t>https://www.gem.wiki/Roberts_Co._%28St._Louis%29_-_Winright_Oil_and_Gas_Asset_%28Texas%2C_United_States%29</t>
  </si>
  <si>
    <t>Winright Resources Operating</t>
  </si>
  <si>
    <t>OG0016700</t>
  </si>
  <si>
    <t>Platang (San Andres) - Wishbone Texas</t>
  </si>
  <si>
    <t>https://www.gem.wiki/Platang_%28San_Andres%29_-_Wishbone_Texas_Oil_and_Gas_Asset_%28Texas%2C_United_States%29</t>
  </si>
  <si>
    <t>Wishbone Texas Operating Co.</t>
  </si>
  <si>
    <t>OG0016703</t>
  </si>
  <si>
    <t>Halliday (Woodbine) - Woodbine</t>
  </si>
  <si>
    <t>https://www.gem.wiki/Halliday_%28Woodbine%29_-_Woodbine_Oil_and_Gas_Asset_%28Texas%2C_United_States%29</t>
  </si>
  <si>
    <t>Woodbine Production Corporation</t>
  </si>
  <si>
    <t>OG0016704</t>
  </si>
  <si>
    <t>Phantom (Wolfcamp) - WPX Energy Permian</t>
  </si>
  <si>
    <t>https://www.gem.wiki/Phantom_%28Wolfcamp%29_-_WPX_Energy_Permian_Oil_and_Gas_Asset_%28Texas%2C_United_States%29</t>
  </si>
  <si>
    <t>WPX Energy Permian</t>
  </si>
  <si>
    <t>OG0016705</t>
  </si>
  <si>
    <t>Sandbar (Bone Spring) - WPX Energy Permian</t>
  </si>
  <si>
    <t>https://www.gem.wiki/Sandbar_%28Bone_Spring%29_-_WPX_Energy_Permian_Oil_and_Gas_Asset_%28Texas%2C_United_States%29</t>
  </si>
  <si>
    <t>OG0016706</t>
  </si>
  <si>
    <t>Red Bluff (Consolidated) - WPX Energy Permian</t>
  </si>
  <si>
    <t>https://www.gem.wiki/Red_Bluff_%28Consolidated%29_-_WPX_Energy_Permian_Oil_and_Gas_Asset_%28Texas%2C_United_States%29</t>
  </si>
  <si>
    <t>OG0016707</t>
  </si>
  <si>
    <t>Haley (Lwr. Wolfcamp-Penn Cons.) - WPX Energy Permian</t>
  </si>
  <si>
    <t>https://www.gem.wiki/Haley_%28Lwr._Wolfcamp-Penn_Cons.%29_-_WPX_Energy_Permian_Oil_and_Gas_Asset_%28Texas%2C_United_States%29</t>
  </si>
  <si>
    <t>OG0016708</t>
  </si>
  <si>
    <t>Eddy County - WPX Energy Permian</t>
  </si>
  <si>
    <t>https://www.gem.wiki/Eddy_County_-_WPX_Energy_Permian_Oil_and_Gas_Asset_%28New_Mexico%2C_United_States%29</t>
  </si>
  <si>
    <t>OG0016709</t>
  </si>
  <si>
    <t>Mandaree - WPX Energy Williston</t>
  </si>
  <si>
    <t>https://www.gem.wiki/Mandaree_-_WPX_Energy_Williston_Oil_and_Gas_Asset_%28North_Dakota%2C_United_States%29</t>
  </si>
  <si>
    <t>WPX Energy Williston</t>
  </si>
  <si>
    <t>OG0016710</t>
  </si>
  <si>
    <t>Squaw Creek - WPX Energy Williston</t>
  </si>
  <si>
    <t>https://www.gem.wiki/Squaw_Creek_-_WPX_Energy_Williston_Oil_and_Gas_Asset_%28North_Dakota%2C_United_States%29</t>
  </si>
  <si>
    <t>OG0016711</t>
  </si>
  <si>
    <t>Spotted Horn - WPX Energy Williston</t>
  </si>
  <si>
    <t>https://www.gem.wiki/Spotted_Horn_-_WPX_Energy_Williston_Oil_and_Gas_Asset_%28North_Dakota%2C_United_States%29</t>
  </si>
  <si>
    <t>OG0016712</t>
  </si>
  <si>
    <t>Reunion Bay - WPX Energy Williston</t>
  </si>
  <si>
    <t>https://www.gem.wiki/Reunion_Bay_-_WPX_Energy_Williston_Oil_and_Gas_Asset_%28North_Dakota%2C_United_States%29</t>
  </si>
  <si>
    <t>OG0016713</t>
  </si>
  <si>
    <t>Van Hook - WPX Energy Williston</t>
  </si>
  <si>
    <t>https://www.gem.wiki/Van_Hook_-_WPX_Energy_Williston_Oil_and_Gas_Asset_%28North_Dakota%2C_United_States%29</t>
  </si>
  <si>
    <t>OG0016714</t>
  </si>
  <si>
    <t>Eagle Nest - WPX Energy Williston</t>
  </si>
  <si>
    <t>https://www.gem.wiki/Eagle_Nest_-_WPX_Energy_Williston_Oil_and_Gas_Asset_%28North_Dakota%2C_United_States%29</t>
  </si>
  <si>
    <t>OG0016715</t>
  </si>
  <si>
    <t>Heart Butte - WPX Energy Williston</t>
  </si>
  <si>
    <t>https://www.gem.wiki/Heart_Butte_-_WPX_Energy_Williston_Oil_and_Gas_Asset_%28North_Dakota%2C_United_States%29</t>
  </si>
  <si>
    <t>OG0016716</t>
  </si>
  <si>
    <t>South Fork - WPX Energy Williston</t>
  </si>
  <si>
    <t>https://www.gem.wiki/South_Fork_-_WPX_Energy_Williston_Oil_and_Gas_Asset_%28North_Dakota%2C_United_States%29</t>
  </si>
  <si>
    <t>OG0016717</t>
  </si>
  <si>
    <t>Antelope - WPX Energy Williston</t>
  </si>
  <si>
    <t>https://www.gem.wiki/Antelope_-_WPX_Energy_Williston_Oil_and_Gas_Asset_%28North_Dakota%2C_United_States%29</t>
  </si>
  <si>
    <t>OG0016718</t>
  </si>
  <si>
    <t>Wolf Bay - WPX Energy Williston</t>
  </si>
  <si>
    <t>https://www.gem.wiki/Wolf_Bay_-_WPX_Energy_Williston_Oil_and_Gas_Asset_%28North_Dakota%2C_United_States%29</t>
  </si>
  <si>
    <t>OG0016719</t>
  </si>
  <si>
    <t>Moccasin Creek - WPX Energy Williston</t>
  </si>
  <si>
    <t>https://www.gem.wiki/Moccasin_Creek_-_WPX_Energy_Williston_Oil_and_Gas_Asset_%28North_Dakota%2C_United_States%29</t>
  </si>
  <si>
    <t>OG0016720</t>
  </si>
  <si>
    <t>Piceance Creek - XTO</t>
  </si>
  <si>
    <t>https://www.gem.wiki/Piceance_Creek_-_XTO_Oil_and_Gas_Asset_%28Colorado%2C_United_States%29</t>
  </si>
  <si>
    <t>XTO Energy</t>
  </si>
  <si>
    <t>OG0016721</t>
  </si>
  <si>
    <t>Butler County - XTO</t>
  </si>
  <si>
    <t>https://www.gem.wiki/Butler_County_-_XTO_Oil_and_Gas_Asset_%28Pennsylvania%2C_United_States%29</t>
  </si>
  <si>
    <t>OG0016722</t>
  </si>
  <si>
    <t>Siverston - XTO</t>
  </si>
  <si>
    <t>https://www.gem.wiki/Siverston_-_XTO_Oil_and_Gas_Asset_%28North_Dakota%2C_United_States%29</t>
  </si>
  <si>
    <t>OG0016723</t>
  </si>
  <si>
    <t>Bear Creek - XTO</t>
  </si>
  <si>
    <t>https://www.gem.wiki/Bear_Creek_-_XTO_Oil_and_Gas_Asset_%28North_Dakota%2C_United_States%29</t>
  </si>
  <si>
    <t>OG0016724</t>
  </si>
  <si>
    <t>Heart Butte - XTO</t>
  </si>
  <si>
    <t>https://www.gem.wiki/Heart_Butte_-_XTO_Oil_and_Gas_Asset_%28North_Dakota%2C_United_States%29</t>
  </si>
  <si>
    <t>OG0016725</t>
  </si>
  <si>
    <t>North Fork - XTO</t>
  </si>
  <si>
    <t>https://www.gem.wiki/North_Fork_-_XTO_Oil_and_Gas_Asset_%28North_Dakota%2C_United_States%29</t>
  </si>
  <si>
    <t>OG0016726</t>
  </si>
  <si>
    <t>Lost Bridge - XTO</t>
  </si>
  <si>
    <t>https://www.gem.wiki/Lost_Bridge_-_XTO_Oil_and_Gas_Asset_%28North_Dakota%2C_United_States%29</t>
  </si>
  <si>
    <t>OG0016727</t>
  </si>
  <si>
    <t>West Capa - XTO</t>
  </si>
  <si>
    <t>https://www.gem.wiki/West_Capa_-_XTO_Oil_and_Gas_Asset_%28North_Dakota%2C_United_States%29</t>
  </si>
  <si>
    <t>OG0016728</t>
  </si>
  <si>
    <t>Bear Den - XTO</t>
  </si>
  <si>
    <t>https://www.gem.wiki/Bear_Den_-_XTO_Oil_and_Gas_Asset_%28North_Dakota%2C_United_States%29</t>
  </si>
  <si>
    <t>OG0016729</t>
  </si>
  <si>
    <t>Grinnell - XTO</t>
  </si>
  <si>
    <t>https://www.gem.wiki/Grinnell_-_XTO_Oil_and_Gas_Asset_%28North_Dakota%2C_United_States%29</t>
  </si>
  <si>
    <t>OG0016730</t>
  </si>
  <si>
    <t>Tobacco Garden - XTO</t>
  </si>
  <si>
    <t>https://www.gem.wiki/Tobacco_Garden_-_XTO_Oil_and_Gas_Asset_%28North_Dakota%2C_United_States%29</t>
  </si>
  <si>
    <t>OG0016731</t>
  </si>
  <si>
    <t>Antelope - XTO</t>
  </si>
  <si>
    <t>https://www.gem.wiki/Antelope_-_XTO_Oil_and_Gas_Asset_%28North_Dakota%2C_United_States%29</t>
  </si>
  <si>
    <t>OG0016732</t>
  </si>
  <si>
    <t>Hofflund - XTO</t>
  </si>
  <si>
    <t>https://www.gem.wiki/Hofflund_-_XTO_Oil_and_Gas_Asset_%28North_Dakota%2C_United_States%29</t>
  </si>
  <si>
    <t>OG0016733</t>
  </si>
  <si>
    <t>Haystack Butte - XTO</t>
  </si>
  <si>
    <t>https://www.gem.wiki/Haystack_Butte_-_XTO_Oil_and_Gas_Asset_%28North_Dakota%2C_United_States%29</t>
  </si>
  <si>
    <t>OG0016734</t>
  </si>
  <si>
    <t>Capa - XTO</t>
  </si>
  <si>
    <t>https://www.gem.wiki/Capa_-_XTO_Oil_and_Gas_Asset_%28North_Dakota%2C_United_States%29</t>
  </si>
  <si>
    <t>OG0016735</t>
  </si>
  <si>
    <t>Charlson - XTO</t>
  </si>
  <si>
    <t>https://www.gem.wiki/Charlson_-_XTO_Oil_and_Gas_Asset_%28North_Dakota%2C_United_States%29</t>
  </si>
  <si>
    <t>OG0016736</t>
  </si>
  <si>
    <t>Garden - XTO</t>
  </si>
  <si>
    <t>https://www.gem.wiki/Garden_-_XTO_Oil_and_Gas_Asset_%28North_Dakota%2C_United_States%29</t>
  </si>
  <si>
    <t>OG0016737</t>
  </si>
  <si>
    <t>Sand Creek - XTO</t>
  </si>
  <si>
    <t>https://www.gem.wiki/Sand_Creek_-_XTO_Oil_and_Gas_Asset_%28North_Dakota%2C_United_States%29</t>
  </si>
  <si>
    <t>OG0016738</t>
  </si>
  <si>
    <t>Cedar Coulee - XTO</t>
  </si>
  <si>
    <t>https://www.gem.wiki/Cedar_Coulee_-_XTO_Oil_and_Gas_Asset_%28North_Dakota%2C_United_States%29</t>
  </si>
  <si>
    <t>OG0016739</t>
  </si>
  <si>
    <t>Blue Buttes - XTO</t>
  </si>
  <si>
    <t>https://www.gem.wiki/Blue_Buttes_-_XTO_Oil_and_Gas_Asset_%28North_Dakota%2C_United_States%29</t>
  </si>
  <si>
    <t>OG0016740</t>
  </si>
  <si>
    <t>Murphy Creek - XTO</t>
  </si>
  <si>
    <t>https://www.gem.wiki/Murphy_Creek_-_XTO_Oil_and_Gas_Asset_%28North_Dakota%2C_United_States%29</t>
  </si>
  <si>
    <t>OG0016741</t>
  </si>
  <si>
    <t>Midway - XTO</t>
  </si>
  <si>
    <t>https://www.gem.wiki/Midway_-_XTO_Oil_and_Gas_Asset_%28North_Dakota%2C_United_States%29</t>
  </si>
  <si>
    <t>OG0016742</t>
  </si>
  <si>
    <t>North Tobacco Garden - XTO</t>
  </si>
  <si>
    <t>https://www.gem.wiki/North_Tobacco_Garden_-_XTO_Oil_and_Gas_Asset_%28North_Dakota%2C_United_States%29</t>
  </si>
  <si>
    <t>OG0016743</t>
  </si>
  <si>
    <t>Lindahl - XTO</t>
  </si>
  <si>
    <t>https://www.gem.wiki/Lindahl_-_XTO_Oil_and_Gas_Asset_%28North_Dakota%2C_United_States%29</t>
  </si>
  <si>
    <t>OG0016744</t>
  </si>
  <si>
    <t>Corral Creek - XTO</t>
  </si>
  <si>
    <t>https://www.gem.wiki/Corral_Creek_-_XTO_Oil_and_Gas_Asset_%28North_Dakota%2C_United_States%29</t>
  </si>
  <si>
    <t>OG0016745</t>
  </si>
  <si>
    <t>Dollar Joe - XTO</t>
  </si>
  <si>
    <t>https://www.gem.wiki/Dollar_Joe_-_XTO_Oil_and_Gas_Asset_%28North_Dakota%2C_United_States%29</t>
  </si>
  <si>
    <t>OG0016746</t>
  </si>
  <si>
    <t>Spraberry (Trend Area) District 8 - XTO</t>
  </si>
  <si>
    <t>https://www.gem.wiki/Spraberry_%28Trend_Area%29_District_8_-_XTO_Oil_and_Gas_Asset_%28Texas%2C_United_States%29</t>
  </si>
  <si>
    <t>OG0016747</t>
  </si>
  <si>
    <t>Carthage (Haynesville Shale) - XTO</t>
  </si>
  <si>
    <t>https://www.gem.wiki/Carthage_%28Haynesville_Shale%29_-_XTO_Oil_and_Gas_Asset_%28Texas%2C_United_States%29</t>
  </si>
  <si>
    <t>OG0016748</t>
  </si>
  <si>
    <t>Newark, East (Barnett Shale) - XTO</t>
  </si>
  <si>
    <t>https://www.gem.wiki/Newark%2C_East_%28Barnett_Shale%29_-_XTO_Oil_and_Gas_Asset_%28Texas%2C_United_States%29</t>
  </si>
  <si>
    <t>OG0016749</t>
  </si>
  <si>
    <t>Spraberry (Trend Area) R 40 EXC District 8 - XTO</t>
  </si>
  <si>
    <t>https://www.gem.wiki/Spraberry_%28Trend_Area%29_R_40_EXC_District_8_-_XTO_Oil_and_Gas_Asset_%28Texas%2C_United_States%29</t>
  </si>
  <si>
    <t>OG0016750</t>
  </si>
  <si>
    <t>Hawkins - XTO</t>
  </si>
  <si>
    <t>https://www.gem.wiki/Hawkins_-_XTO_Oil_and_Gas_Asset_%28Texas%2C_United_States%29</t>
  </si>
  <si>
    <t>OG0016751</t>
  </si>
  <si>
    <t>Phantom (Wolfcamp) - XTO</t>
  </si>
  <si>
    <t>https://www.gem.wiki/Phantom_%28Wolfcamp%29_-_XTO_Oil_and_Gas_Asset_%28Texas%2C_United_States%29</t>
  </si>
  <si>
    <t>OG0016752</t>
  </si>
  <si>
    <t>Spraberry (Trend Area) R 40 EXC District 7C - XTO</t>
  </si>
  <si>
    <t>https://www.gem.wiki/Spraberry_%28Trend_Area%29_R_40_EXC_District_7C_-_XTO_Oil_and_Gas_Asset_%28Texas%2C_United_States%29</t>
  </si>
  <si>
    <t>OG0016753</t>
  </si>
  <si>
    <t>Eagleville (Eagle Ford-1) - XTO</t>
  </si>
  <si>
    <t>https://www.gem.wiki/Eagleville_%28Eagle_Ford-1%29_-_XTO_Oil_and_Gas_Asset_%28Texas%2C_United_States%29</t>
  </si>
  <si>
    <t>OG0016754</t>
  </si>
  <si>
    <t>Bear Grass (Cotton Valley Cons) - XTO</t>
  </si>
  <si>
    <t>https://www.gem.wiki/Bear_Grass_%28Cotton_Valley_Cons%29_-_XTO_Oil_and_Gas_Asset_%28Texas%2C_United_States%29</t>
  </si>
  <si>
    <t>OG0016755</t>
  </si>
  <si>
    <t>Fullerton - XTO</t>
  </si>
  <si>
    <t>https://www.gem.wiki/Fullerton_-_XTO_Oil_and_Gas_Asset_%28Texas%2C_United_States%29</t>
  </si>
  <si>
    <t>OG0016756</t>
  </si>
  <si>
    <t>Spraberry (Trend Area) District 7C - XTO</t>
  </si>
  <si>
    <t>https://www.gem.wiki/Spraberry_%28Trend_Area%29_District_7C_-_XTO_Oil_and_Gas_Asset_%28Texas%2C_United_States%29</t>
  </si>
  <si>
    <t>OG0016757</t>
  </si>
  <si>
    <t>Farrar (Cotton Valley Lime) - XTO</t>
  </si>
  <si>
    <t>https://www.gem.wiki/Farrar_%28Cotton_Valley_Lime%29_-_XTO_Oil_and_Gas_Asset_%28Texas%2C_United_States%29</t>
  </si>
  <si>
    <t>OG0016758</t>
  </si>
  <si>
    <t>Bald Prairie (CV Consolidated) - XTO</t>
  </si>
  <si>
    <t>https://www.gem.wiki/Bald_Prairie_%28CV_Consolidated%29_-_XTO_Oil_and_Gas_Asset_%28Texas%2C_United_States%29</t>
  </si>
  <si>
    <t>OG0016759</t>
  </si>
  <si>
    <t>Wolfbone (Trend Area) - XTO</t>
  </si>
  <si>
    <t>https://www.gem.wiki/Wolfbone_%28Trend_Area%29_-_XTO_Oil_and_Gas_Asset_%28Texas%2C_United_States%29</t>
  </si>
  <si>
    <t>OG0016760</t>
  </si>
  <si>
    <t>Means - XTO</t>
  </si>
  <si>
    <t>https://www.gem.wiki/Means_-_XTO_Oil_and_Gas_Asset_%28Texas%2C_United_States%29</t>
  </si>
  <si>
    <t>OG0016761</t>
  </si>
  <si>
    <t>Wasson - XTO</t>
  </si>
  <si>
    <t>https://www.gem.wiki/Wasson_-_XTO_Oil_and_Gas_Asset_%28Texas%2C_United_States%29</t>
  </si>
  <si>
    <t>OG0016762</t>
  </si>
  <si>
    <t>Carthage (Cotton Valley) - XTO</t>
  </si>
  <si>
    <t>https://www.gem.wiki/Carthage_%28Cotton_Valley%29_-_XTO_Oil_and_Gas_Asset_%28Texas%2C_United_States%29</t>
  </si>
  <si>
    <t>OG0016763</t>
  </si>
  <si>
    <t>Goldsmith (Clear Fork) - XTO</t>
  </si>
  <si>
    <t>https://www.gem.wiki/Goldsmith_%28Clear_Fork%29_-_XTO_Oil_and_Gas_Asset_%28Texas%2C_United_States%29</t>
  </si>
  <si>
    <t>OG0016764</t>
  </si>
  <si>
    <t>Brown-Bassett (Ellenburger) - XTO</t>
  </si>
  <si>
    <t>https://www.gem.wiki/Brown-Bassett_%28Ellenburger%29_-_XTO_Gas_Asset_%28Texas%2C_United_States%29</t>
  </si>
  <si>
    <t>OG0016765</t>
  </si>
  <si>
    <t>Gomez (Ellenburger) - XTO</t>
  </si>
  <si>
    <t>https://www.gem.wiki/Gomez_%28Ellenburger%29_-_XTO_Oil_and_Gas_Asset_%28Texas%2C_United_States%29</t>
  </si>
  <si>
    <t>OG0016766</t>
  </si>
  <si>
    <t>Robertson, N. (Clear Fork 7100) - XTO</t>
  </si>
  <si>
    <t>https://www.gem.wiki/Robertson%2C_N._%28Clear_Fork_7100%29_-_XTO_Oil_and_Gas_Asset_%28Texas%2C_United_States%29</t>
  </si>
  <si>
    <t>OG0016767</t>
  </si>
  <si>
    <t>Sheridan (Wilcox Consolidated) - XTO</t>
  </si>
  <si>
    <t>https://www.gem.wiki/Sheridan_%28Wilcox_Consolidated%29_-_XTO_Oil_and_Gas_Asset_%28Texas%2C_United_States%29</t>
  </si>
  <si>
    <t>OG0016768</t>
  </si>
  <si>
    <t>Russell (Clearfork Consolidated - XTO</t>
  </si>
  <si>
    <t>https://www.gem.wiki/Russell_%28Clearfork_Consolidated_-_XTO_Oil_and_Gas_Asset_%28Texas%2C_United_States%29</t>
  </si>
  <si>
    <t>OG0016769</t>
  </si>
  <si>
    <t>Two Georges (Bone Spring) - XTO</t>
  </si>
  <si>
    <t>https://www.gem.wiki/Two_Georges_%28Bone_Spring%29_-_XTO_Oil_and_Gas_Asset_%28Texas%2C_United_States%29</t>
  </si>
  <si>
    <t>OG0016770</t>
  </si>
  <si>
    <t>Talco - XTO</t>
  </si>
  <si>
    <t>https://www.gem.wiki/Talco_-_XTO_Oil_Asset_%28Texas%2C_United_States%29</t>
  </si>
  <si>
    <t>OG0016771</t>
  </si>
  <si>
    <t>Goldsmith - XTO</t>
  </si>
  <si>
    <t>https://www.gem.wiki/Goldsmith_-_XTO_Oil_and_Gas_Asset_%28Texas%2C_United_States%29</t>
  </si>
  <si>
    <t>OG0016772</t>
  </si>
  <si>
    <t>Gladewater (Haynesville) - XTO</t>
  </si>
  <si>
    <t>https://www.gem.wiki/Gladewater_%28Haynesville%29_-_XTO_Oil_and_Gas_Asset_%28Texas%2C_United_States%29</t>
  </si>
  <si>
    <t>OG0016773</t>
  </si>
  <si>
    <t>Prentice (6700) - XTO</t>
  </si>
  <si>
    <t>https://www.gem.wiki/Prentice_%286700%29_-_XTO_Oil_and_Gas_Asset_%28Texas%2C_United_States%29</t>
  </si>
  <si>
    <t>OG0016774</t>
  </si>
  <si>
    <t>Cordona Lake - XTO</t>
  </si>
  <si>
    <t>https://www.gem.wiki/Cordona_Lake_-_XTO_Oil_and_Gas_Asset_%28Texas%2C_United_States%29</t>
  </si>
  <si>
    <t>OG0016775</t>
  </si>
  <si>
    <t>Willow Springs (Cotton Valley) - XTO</t>
  </si>
  <si>
    <t>https://www.gem.wiki/Willow_Springs_%28Cotton_Valley%29_-_XTO_Oil_and_Gas_Asset_%28Texas%2C_United_States%29</t>
  </si>
  <si>
    <t>OG0016776</t>
  </si>
  <si>
    <t>Pegasus (Devonian) - XTO</t>
  </si>
  <si>
    <t>https://www.gem.wiki/Pegasus_%28Devonian%29_-_XTO_Oil_and_Gas_Asset_%28Texas%2C_United_States%29</t>
  </si>
  <si>
    <t>OG0016777</t>
  </si>
  <si>
    <t>Hawkville (Eagleford Shale) - XTO</t>
  </si>
  <si>
    <t>https://www.gem.wiki/Hawkville_%28Eagleford_Shale%29_-_XTO_Oil_and_Gas_Asset_%28Texas%2C_United_States%29</t>
  </si>
  <si>
    <t>OG0016778</t>
  </si>
  <si>
    <t>Dew (CV Consolidated) - XTO</t>
  </si>
  <si>
    <t>https://www.gem.wiki/Dew_%28CV_Consolidated%29_-_XTO_Gas_Asset_%28Texas%2C_United_States%29</t>
  </si>
  <si>
    <t>OG0016779</t>
  </si>
  <si>
    <t>Opelika (Travis Peak) - XTO</t>
  </si>
  <si>
    <t>https://www.gem.wiki/Opelika_%28Travis_Peak%29_-_XTO_Oil_and_Gas_Asset_%28Texas%2C_United_States%29</t>
  </si>
  <si>
    <t>OG0016780</t>
  </si>
  <si>
    <t>Brown-Bassett (Strawn) - XTO</t>
  </si>
  <si>
    <t>https://www.gem.wiki/Brown-Bassett_%28Strawn%29_-_XTO_Gas_Asset_%28Texas%2C_United_States%29</t>
  </si>
  <si>
    <t>OG0016781</t>
  </si>
  <si>
    <t>Block 16 (Montoya) - XTO</t>
  </si>
  <si>
    <t>https://www.gem.wiki/Block_16_%28Montoya%29_-_XTO_Oil_and_Gas_Asset_%28Texas%2C_United_States%29</t>
  </si>
  <si>
    <t>OG0016782</t>
  </si>
  <si>
    <t>Doyle Creek (Travis Peak) - XTO</t>
  </si>
  <si>
    <t>https://www.gem.wiki/Doyle_Creek_%28Travis_Peak%29_-_XTO_Gas_Asset_%28Texas%2C_United_States%29</t>
  </si>
  <si>
    <t>OG0016783</t>
  </si>
  <si>
    <t>Oak Hill (Cotton Valley) - XTO</t>
  </si>
  <si>
    <t>https://www.gem.wiki/Oak_Hill_%28Cotton_Valley%29_-_XTO_Oil_and_Gas_Asset_%28Texas%2C_United_States%29</t>
  </si>
  <si>
    <t>OG0016784</t>
  </si>
  <si>
    <t>Lopeno (Consolidated) - XTO</t>
  </si>
  <si>
    <t>https://www.gem.wiki/Lopeno_%28Consolidated%29_-_XTO_Oil_and_Gas_Asset_%28Texas%2C_United_States%29</t>
  </si>
  <si>
    <t>OG0016785</t>
  </si>
  <si>
    <t>Parks (Devonian) - XTO</t>
  </si>
  <si>
    <t>https://www.gem.wiki/Parks_%28Devonian%29_-_XTO_Oil_and_Gas_Asset_%28Texas%2C_United_States%29</t>
  </si>
  <si>
    <t>OG0016786</t>
  </si>
  <si>
    <t>Lipscomb (Cleveland) - XTO</t>
  </si>
  <si>
    <t>https://www.gem.wiki/Lipscomb_%28Cleveland%29_-_XTO_Oil_and_Gas_Asset_%28Texas%2C_United_States%29</t>
  </si>
  <si>
    <t>OG0016787</t>
  </si>
  <si>
    <t>Henderson, E. (Cotton Valley) - XTO</t>
  </si>
  <si>
    <t>https://www.gem.wiki/Henderson%2C_E._%28Cotton_Valley%29_-_XTO_Oil_and_Gas_Asset_%28Texas%2C_United_States%29</t>
  </si>
  <si>
    <t>OG0016788</t>
  </si>
  <si>
    <t>Rosewood (Cotton Valley) - XTO</t>
  </si>
  <si>
    <t>https://www.gem.wiki/Rosewood_%28Cotton_Valley%29_-_XTO_Oil_and_Gas_Asset_%28Texas%2C_United_States%29</t>
  </si>
  <si>
    <t>OG0016789</t>
  </si>
  <si>
    <t>Block 16 (Devonian) - XTO</t>
  </si>
  <si>
    <t>https://www.gem.wiki/Block_16_%28Devonian%29_-_XTO_Oil_and_Gas_Asset_%28Texas%2C_United_States%29</t>
  </si>
  <si>
    <t>OG0016790</t>
  </si>
  <si>
    <t>Beckville (Cotton Valley) - XTO</t>
  </si>
  <si>
    <t>https://www.gem.wiki/Beckville_%28Cotton_Valley%29_-_XTO_Oil_and_Gas_Asset_%28Texas%2C_United_States%29</t>
  </si>
  <si>
    <t>OG0016791</t>
  </si>
  <si>
    <t>University Block 9 (Wolfcamp) - XTO</t>
  </si>
  <si>
    <t>https://www.gem.wiki/University_Block_9_%28Wolfcamp%29_-_XTO_Oil_and_Gas_Asset_%28Texas%2C_United_States%29</t>
  </si>
  <si>
    <t>OG0016792</t>
  </si>
  <si>
    <t>Gates Ranch (Eagle Ford Shale) - XTO</t>
  </si>
  <si>
    <t>https://www.gem.wiki/Gates_Ranch_%28Eagle_Ford_Shale%29_-_XTO_Oil_and_Gas_Asset_%28Texas%2C_United_States%29</t>
  </si>
  <si>
    <t>OG0016793</t>
  </si>
  <si>
    <t>Russell, North (Devonian) - XTO</t>
  </si>
  <si>
    <t>https://www.gem.wiki/Russell%2C_North_%28Devonian%29_-_XTO_Oil_and_Gas_Asset_%28Texas%2C_United_States%29</t>
  </si>
  <si>
    <t>OG0016794</t>
  </si>
  <si>
    <t>Emma (Mississippian) - XTO</t>
  </si>
  <si>
    <t>https://www.gem.wiki/Emma_%28Mississippian%29_-_XTO_Oil_and_Gas_Asset_%28Texas%2C_United_States%29</t>
  </si>
  <si>
    <t>OG0016795</t>
  </si>
  <si>
    <t>Keystone (Consolidated) - XTO</t>
  </si>
  <si>
    <t>https://www.gem.wiki/Keystone_%28Consolidated%29_-_XTO_Oil_and_Gas_Asset_%28Texas%2C_United_States%29</t>
  </si>
  <si>
    <t>OG0016796</t>
  </si>
  <si>
    <t>Huxley (6100) - XTO</t>
  </si>
  <si>
    <t>https://www.gem.wiki/Huxley_%286100%29_-_XTO_Oil_and_Gas_Asset_%28Texas%2C_United_States%29</t>
  </si>
  <si>
    <t>OG0016797</t>
  </si>
  <si>
    <t>Coyanosa (Ellenburger) - XTO</t>
  </si>
  <si>
    <t>https://www.gem.wiki/Coyanosa_%28Ellenburger%29_-_XTO_Gas_Asset_%28Texas%2C_United_States%29</t>
  </si>
  <si>
    <t>OG0016798</t>
  </si>
  <si>
    <t>New Hope (Smackover) - XTO</t>
  </si>
  <si>
    <t>https://www.gem.wiki/New_Hope_%28Smackover%29_-_XTO_Gas_Asset_%28Texas%2C_United_States%29</t>
  </si>
  <si>
    <t>OG0016799</t>
  </si>
  <si>
    <t>Coyanosa (Wolfcamp) - XTO</t>
  </si>
  <si>
    <t>https://www.gem.wiki/Coyanosa_%28Wolfcamp%29_-_XTO_Oil_and_Gas_Asset_%28Texas%2C_United_States%29</t>
  </si>
  <si>
    <t>OG0016800</t>
  </si>
  <si>
    <t>Panhandle Gray County Field - XTO</t>
  </si>
  <si>
    <t>https://www.gem.wiki/Panhandle_Gray_County_Field_-_XTO_Oil_and_Gas_Asset_%28Texas%2C_United_States%29</t>
  </si>
  <si>
    <t>OG0016801</t>
  </si>
  <si>
    <t>Grey Ranch, West (Ellen.) - XTO</t>
  </si>
  <si>
    <t>https://www.gem.wiki/Grey_Ranch%2C_West_%28Ellen.%29_-_XTO_Gas_Asset_%28Texas%2C_United_States%29</t>
  </si>
  <si>
    <t>OG0016802</t>
  </si>
  <si>
    <t>Overton (Haynesville) - XTO</t>
  </si>
  <si>
    <t>https://www.gem.wiki/Overton_%28Haynesville%29_-_XTO_Oil_and_Gas_Asset_%28Texas%2C_United_States%29</t>
  </si>
  <si>
    <t>OG0016803</t>
  </si>
  <si>
    <t>Block 16 (Ellen.) - XTO</t>
  </si>
  <si>
    <t>https://www.gem.wiki/Block_16_%28Ellen.%29_-_XTO_Oil_and_Gas_Asset_%28Texas%2C_United_States%29</t>
  </si>
  <si>
    <t>OG0016804</t>
  </si>
  <si>
    <t>Whelan (Travis Peak Prorated) - XTO</t>
  </si>
  <si>
    <t>https://www.gem.wiki/Whelan_%28Travis_Peak_Prorated%29_-_XTO_Gas_Asset_%28Texas%2C_United_States%29</t>
  </si>
  <si>
    <t>OG0016805</t>
  </si>
  <si>
    <t>Wasson 72 - XTO</t>
  </si>
  <si>
    <t>https://www.gem.wiki/Wasson_72_-_XTO_Oil_and_Gas_Asset_%28Texas%2C_United_States%29</t>
  </si>
  <si>
    <t>OG0016806</t>
  </si>
  <si>
    <t>Oates, Ne. (Devonian) - XTO</t>
  </si>
  <si>
    <t>https://www.gem.wiki/Oates%2C_Ne._%28Devonian%29_-_XTO_Gas_Asset_%28Texas%2C_United_States%29</t>
  </si>
  <si>
    <t>OG0016807</t>
  </si>
  <si>
    <t>A.W.P. (Olmos) - XTO</t>
  </si>
  <si>
    <t>https://www.gem.wiki/A.W.P._%28Olmos%29_-_XTO_Oil_and_Gas_Asset_%28Texas%2C_United_States%29</t>
  </si>
  <si>
    <t>OG0016808</t>
  </si>
  <si>
    <t>Bear Grass (Travis Peak) - XTO</t>
  </si>
  <si>
    <t>https://www.gem.wiki/Bear_Grass_%28Travis_Peak%29_-_XTO_Oil_and_Gas_Asset_%28Texas%2C_United_States%29</t>
  </si>
  <si>
    <t>OG0016809</t>
  </si>
  <si>
    <t>Waha (Montoya Fb-2) - XTO</t>
  </si>
  <si>
    <t>https://www.gem.wiki/Waha_%28Montoya_Fb-2%29_-_XTO_Oil_and_Gas_Asset_%28Texas%2C_United_States%29</t>
  </si>
  <si>
    <t>OG0016810</t>
  </si>
  <si>
    <t>Fashing (Edwards Lime A) - XTO</t>
  </si>
  <si>
    <t>https://www.gem.wiki/Fashing_%28Edwards_Lime_A%29_-_XTO_Oil_and_Gas_Asset_%28Texas%2C_United_States%29</t>
  </si>
  <si>
    <t>OG0016811</t>
  </si>
  <si>
    <t>Coyanosa (Devonian) - XTO</t>
  </si>
  <si>
    <t>https://www.gem.wiki/Coyanosa_%28Devonian%29_-_XTO_Gas_Asset_%28Texas%2C_United_States%29</t>
  </si>
  <si>
    <t>OG0016812</t>
  </si>
  <si>
    <t>Deep Rock (Glorieta 5950) - XTO</t>
  </si>
  <si>
    <t>https://www.gem.wiki/Deep_Rock_%28Glorieta_5950%29_-_XTO_Oil_and_Gas_Asset_%28Texas%2C_United_States%29</t>
  </si>
  <si>
    <t>OG0016813</t>
  </si>
  <si>
    <t>Teague (CV-Bossier Cons.) - XTO</t>
  </si>
  <si>
    <t>https://www.gem.wiki/Teague_%28CV-Bossier_Cons.%29_-_XTO_Oil_and_Gas_Asset_%28Texas%2C_United_States%29</t>
  </si>
  <si>
    <t>OG0016814</t>
  </si>
  <si>
    <t>Freestone (CV-Bossier Cons.) - XTO</t>
  </si>
  <si>
    <t>https://www.gem.wiki/Freestone_%28CV-Bossier_Cons.%29_-_XTO_Oil_and_Gas_Asset_%28Texas%2C_United_States%29</t>
  </si>
  <si>
    <t>OG0016815</t>
  </si>
  <si>
    <t>Martin (Consolidated) - XTO</t>
  </si>
  <si>
    <t>https://www.gem.wiki/Martin_%28Consolidated%29_-_XTO_Oil_and_Gas_Asset_%28Texas%2C_United_States%29</t>
  </si>
  <si>
    <t>OG0016816</t>
  </si>
  <si>
    <t>Jeffress (Vicksburg V) - XTO</t>
  </si>
  <si>
    <t>https://www.gem.wiki/Jeffress_%28Vicksburg_V%29_-_XTO_Oil_and_Gas_Asset_%28Texas%2C_United_States%29</t>
  </si>
  <si>
    <t>OG0016817</t>
  </si>
  <si>
    <t>Delrose (Haynesville) - XTO</t>
  </si>
  <si>
    <t>https://www.gem.wiki/Delrose_%28Haynesville%29_-_XTO_Oil_and_Gas_Asset_%28Texas%2C_United_States%29</t>
  </si>
  <si>
    <t>OG0016818</t>
  </si>
  <si>
    <t>Rojo Caballos, South (Devonian) - XTO</t>
  </si>
  <si>
    <t>https://www.gem.wiki/Rojo_Caballos%2C_South_%28Devonian%29_-_XTO_Oil_and_Gas_Asset_%28Texas%2C_United_States%29</t>
  </si>
  <si>
    <t>OG0016819</t>
  </si>
  <si>
    <t>Midway, South (Consolidated) - XTO</t>
  </si>
  <si>
    <t>https://www.gem.wiki/Midway%2C_South_%28Consolidated%29_-_XTO_Oil_and_Gas_Asset_%28Texas%2C_United_States%29</t>
  </si>
  <si>
    <t>OG0016820</t>
  </si>
  <si>
    <t>Bethany (Cotton Valley) - XTO</t>
  </si>
  <si>
    <t>https://www.gem.wiki/Bethany_%28Cotton_Valley%29_-_XTO_Oil_and_Gas_Asset_%28Texas%2C_United_States%29</t>
  </si>
  <si>
    <t>OG0016821</t>
  </si>
  <si>
    <t>Bethany, East (Cotton Valley) - XTO</t>
  </si>
  <si>
    <t>https://www.gem.wiki/Bethany%2C_East_%28Cotton_Valley%29_-_XTO_Oil_and_Gas_Asset_%28Texas%2C_United_States%29</t>
  </si>
  <si>
    <t>OG0016822</t>
  </si>
  <si>
    <t>Lawson (San Andres) - XTO</t>
  </si>
  <si>
    <t>https://www.gem.wiki/Lawson_%28San_Andres%29_-_XTO_Oil_and_Gas_Asset_%28Texas%2C_United_States%29</t>
  </si>
  <si>
    <t>OG0016823</t>
  </si>
  <si>
    <t>University Block 9 (Devonian) - XTO</t>
  </si>
  <si>
    <t>https://www.gem.wiki/University_Block_9_%28Devonian%29_-_XTO_Oil_and_Gas_Asset_%28Texas%2C_United_States%29</t>
  </si>
  <si>
    <t>OG0016824</t>
  </si>
  <si>
    <t>Freestone (Travis Peak) - XTO</t>
  </si>
  <si>
    <t>https://www.gem.wiki/Freestone_%28Travis_Peak%29_-_XTO_Gas_Asset_%28Texas%2C_United_States%29</t>
  </si>
  <si>
    <t>OG0016825</t>
  </si>
  <si>
    <t>Tri-Cities (Cotton Valley) - XTO</t>
  </si>
  <si>
    <t>https://www.gem.wiki/Tri-Cities_%28Cotton_Valley%29_-_XTO_Gas_Asset_%28Texas%2C_United_States%29</t>
  </si>
  <si>
    <t>OG0016826</t>
  </si>
  <si>
    <t>Tri-Cities (Travis Peak Lower) - XTO</t>
  </si>
  <si>
    <t>https://www.gem.wiki/Tri-Cities_%28Travis_Peak_Lower%29_-_XTO_Gas_Asset_%28Texas%2C_United_States%29</t>
  </si>
  <si>
    <t>OG0016827</t>
  </si>
  <si>
    <t>Nebo-Hemphill - XTO</t>
  </si>
  <si>
    <t>https://www.gem.wiki/Nebo-Hemphill_-_XTO_Oil_and_Gas_Asset_%28Louisiana%2C_United_States%29</t>
  </si>
  <si>
    <t>OG0016828</t>
  </si>
  <si>
    <t>Hoefs T-K (Wolfcamp) - XTO</t>
  </si>
  <si>
    <t>https://www.gem.wiki/Hoefs_T-K_%28Wolfcamp%29_-_XTO_Oil_and_Gas_Asset_%28Texas%2C_United_States%29</t>
  </si>
  <si>
    <t>OG0016829</t>
  </si>
  <si>
    <t>Marion County - XTO</t>
  </si>
  <si>
    <t>https://www.gem.wiki/Marion_County_-_XTO_Gas_Asset_%28West_Virginia%2C_United_States%29</t>
  </si>
  <si>
    <t>OG0016830</t>
  </si>
  <si>
    <t>Belmont County - XTO</t>
  </si>
  <si>
    <t>https://www.gem.wiki/Belmont_County_-_XTO_Oil_and_Gas_Asset_%28Ohio%2C_United_States%29</t>
  </si>
  <si>
    <t>OG0016831</t>
  </si>
  <si>
    <t>Trawick (Pettit-TP Cons.) - XTO</t>
  </si>
  <si>
    <t>https://www.gem.wiki/Trawick_%28Pettit-TP_Cons.%29_-_XTO_Oil_and_Gas_Asset_%28Texas%2C_United_States%29</t>
  </si>
  <si>
    <t>OG0016832</t>
  </si>
  <si>
    <t>Cotton Valley - XTO</t>
  </si>
  <si>
    <t>https://www.gem.wiki/Cotton_Valley_-_XTO_Oil_and_Gas_Asset_%28Louisiana%2C_United_States%29</t>
  </si>
  <si>
    <t>OG0016833</t>
  </si>
  <si>
    <t>Lucky - XTO</t>
  </si>
  <si>
    <t>https://www.gem.wiki/Lucky_-_XTO_Oil_and_Gas_Asset_%28Louisiana%2C_United_States%29</t>
  </si>
  <si>
    <t>OG0016834</t>
  </si>
  <si>
    <t>Sarepta, South - XTO</t>
  </si>
  <si>
    <t>https://www.gem.wiki/Sarepta%2C_South_-_XTO_Oil_and_Gas_Asset_%28Louisiana%2C_United_States%29</t>
  </si>
  <si>
    <t>OG0016835</t>
  </si>
  <si>
    <t>Olla - XTO</t>
  </si>
  <si>
    <t>https://www.gem.wiki/Olla_-_XTO_Oil_and_Gas_Asset_%28Louisiana%2C_United_States%29</t>
  </si>
  <si>
    <t>OG0016836</t>
  </si>
  <si>
    <t>Bethany Longstreet - XTO</t>
  </si>
  <si>
    <t>https://www.gem.wiki/Bethany_Longstreet_-_XTO_Gas_Asset_%28Louisiana%2C_United_States%29</t>
  </si>
  <si>
    <t>OG0016837</t>
  </si>
  <si>
    <t>Sligo - XTO</t>
  </si>
  <si>
    <t>https://www.gem.wiki/Sligo_-_XTO_Oil_and_Gas_Asset_%28Louisiana%2C_United_States%29</t>
  </si>
  <si>
    <t>OG0016838</t>
  </si>
  <si>
    <t>Eddy County - XTO</t>
  </si>
  <si>
    <t>https://www.gem.wiki/Eddy_County_-_XTO_Oil_and_Gas_Asset_%28New_Mexico%2C_United_States%29</t>
  </si>
  <si>
    <t>OG0016839</t>
  </si>
  <si>
    <t>Lea County - XTO</t>
  </si>
  <si>
    <t>https://www.gem.wiki/Lea_County_-_XTO_Oil_and_Gas_Asset_%28New_Mexico%2C_United_States%29</t>
  </si>
  <si>
    <t>OG0016840</t>
  </si>
  <si>
    <t>Eddy County - XTO Permian</t>
  </si>
  <si>
    <t>https://www.gem.wiki/Eddy_County_-_XTO_Permian_Oil_and_Gas_Asset_%28New_Mexico%2C_United_States%29</t>
  </si>
  <si>
    <t>XTO Permian Operating</t>
  </si>
  <si>
    <t>OG0016842</t>
  </si>
  <si>
    <t>Reeves (San Andres) - Yucca</t>
  </si>
  <si>
    <t>https://www.gem.wiki/Reeves_%28San_Andres%29_-_Yucca_Oil_and_Gas_Asset_%28Texas%2C_United_States%29</t>
  </si>
  <si>
    <t>Yucca Energy</t>
  </si>
  <si>
    <t>OG0016843</t>
  </si>
  <si>
    <t>Emma (Mississippian) - Zarvona</t>
  </si>
  <si>
    <t>https://www.gem.wiki/Emma_%28Mississippian%29_-_Zarvona_Oil_and_Gas_Asset_%28Texas%2C_United_States%29</t>
  </si>
  <si>
    <t>Zarvona Energy</t>
  </si>
  <si>
    <t>OG0016844</t>
  </si>
  <si>
    <t>Beech Grove (Woodbine) - Zarvona</t>
  </si>
  <si>
    <t>https://www.gem.wiki/Beech_Grove_%28Woodbine%29_-_Zarvona_Oil_and_Gas_Asset_%28Texas%2C_United_States%29</t>
  </si>
  <si>
    <t>OG0016845</t>
  </si>
  <si>
    <t>Brookeland (Austin Chalk, 8800) - Zarvona</t>
  </si>
  <si>
    <t>https://www.gem.wiki/Brookeland_%28Austin_Chalk%2C_8800%29_-_Zarvona_Oil_and_Gas_Asset_%28Texas%2C_United_States%29</t>
  </si>
  <si>
    <t>OG0016846</t>
  </si>
  <si>
    <t>Magnolia Springs (Austin Chalk) - Zarvona</t>
  </si>
  <si>
    <t>https://www.gem.wiki/Magnolia_Springs_%28Austin_Chalk%29_-_Zarvona_Oil_and_Gas_Asset_%28Texas%2C_United_States%29</t>
  </si>
  <si>
    <t>OG0016847</t>
  </si>
  <si>
    <t>Emma (Barnett Shale) - Zarvona</t>
  </si>
  <si>
    <t>https://www.gem.wiki/Emma_%28Barnett_Shale%29_-_Zarvona_Oil_and_Gas_Asset_%28Texas%2C_United_States%29</t>
  </si>
  <si>
    <t>OG0016848</t>
  </si>
  <si>
    <t>Double A Wells, N (Austin Chalk) - Zarvona</t>
  </si>
  <si>
    <t>https://www.gem.wiki/Double_A_Wells%2C_N_%28Austin_Chalk%29_-_Zarvona_Oil_and_Gas_Asset_%28Texas%2C_United_States%29</t>
  </si>
  <si>
    <t>OG0016849</t>
  </si>
  <si>
    <t>Spraberry (Trend Area) District 7C - Zarvona</t>
  </si>
  <si>
    <t>https://www.gem.wiki/Spraberry_%28Trend_Area%29_District_7C_-_Zarvona_Oil_and_Gas_Asset_%28Texas%2C_United_States%29</t>
  </si>
  <si>
    <t>OG0016850</t>
  </si>
  <si>
    <t>Spraberry (Trend Area) District 8 - Zarvona</t>
  </si>
  <si>
    <t>https://www.gem.wiki/Spraberry_%28Trend_Area%29_District_8_-_Zarvona_Oil_and_Gas_Asset_%28Texas%2C_United_States%29</t>
  </si>
  <si>
    <t>OG0016851</t>
  </si>
  <si>
    <t>Burr Ferry, South - Zarvona</t>
  </si>
  <si>
    <t>https://www.gem.wiki/Burr_Ferry%2C_South_-_Zarvona_Oil_and_Gas_Asset_%28Louisiana%2C_United_States%29</t>
  </si>
  <si>
    <t>OG0016852</t>
  </si>
  <si>
    <t>Stockyard Creek - Zavanna</t>
  </si>
  <si>
    <t>https://www.gem.wiki/Stockyard_Creek_-_Zavanna_Oil_and_Gas_Asset_%28North_Dakota%2C_United_States%29</t>
  </si>
  <si>
    <t>Zavanna</t>
  </si>
  <si>
    <t>OG0016853</t>
  </si>
  <si>
    <t>Poe - Zavanna</t>
  </si>
  <si>
    <t>https://www.gem.wiki/Poe_-_Zavanna_Oil_and_Gas_Asset_%28North_Dakota%2C_United_States%29</t>
  </si>
  <si>
    <t>OG0016854</t>
  </si>
  <si>
    <t>Stony Creek - Zavanna</t>
  </si>
  <si>
    <t>https://www.gem.wiki/Stony_Creek_-_Zavanna_Oil_and_Gas_Asset_%28North_Dakota%2C_United_States%29</t>
  </si>
  <si>
    <t>OG0016855</t>
  </si>
  <si>
    <t>Long Creek - Zavanna</t>
  </si>
  <si>
    <t>https://www.gem.wiki/Long_Creek_-_Zavanna_Oil_and_Gas_Asset_%28North_Dakota%2C_United_States%29</t>
  </si>
  <si>
    <t>OG0016856</t>
  </si>
  <si>
    <t>East Fork - Zavanna</t>
  </si>
  <si>
    <t>https://www.gem.wiki/East_Fork_-_Zavanna_Oil_and_Gas_Asset_%28North_Dakota%2C_United_States%29</t>
  </si>
  <si>
    <t>OG0016857</t>
  </si>
  <si>
    <t>Crazy Man Creek - Zavanna</t>
  </si>
  <si>
    <t>https://www.gem.wiki/Crazy_Man_Creek_-_Zavanna_Oil_and_Gas_Asset_%28North_Dakota%2C_United_States%29</t>
  </si>
  <si>
    <t>OG0016858</t>
  </si>
  <si>
    <t>Patent Gate - Zavanna</t>
  </si>
  <si>
    <t>https://www.gem.wiki/Patent_Gate_-_Zavanna_Oil_and_Gas_Asset_%28North_Dakota%2C_United_States%29</t>
  </si>
  <si>
    <t>OG0016859</t>
  </si>
  <si>
    <t>Springbrook - Zavanna</t>
  </si>
  <si>
    <t>https://www.gem.wiki/Springbrook_-_Zavanna_Oil_and_Gas_Asset_%28North_Dakota%2C_United_States%29</t>
  </si>
  <si>
    <t>OG0016860</t>
  </si>
  <si>
    <t>Frenchie Draw - Aethon</t>
  </si>
  <si>
    <t>https://www.gem.wiki/Frenchie_Draw_-_Aethon_Oil_and_Gas_Asset_%28Wyoming%2C_United_States%29</t>
  </si>
  <si>
    <t>OG0016861</t>
  </si>
  <si>
    <t>Kanson Draw - Aethon</t>
  </si>
  <si>
    <t>https://www.gem.wiki/Kanson_Draw_-_Aethon_Oil_and_Gas_Asset_%28Wyoming%2C_United_States%29</t>
  </si>
  <si>
    <t>OG0016862</t>
  </si>
  <si>
    <t>Lost Soldier - Amplify</t>
  </si>
  <si>
    <t>https://www.gem.wiki/Lost_Soldier_-_Amplify_Oil_and_Gas_Asset_%28Wyoming%2C_United_States%29</t>
  </si>
  <si>
    <t>OG0016863</t>
  </si>
  <si>
    <t>Wertz - Amplify</t>
  </si>
  <si>
    <t>https://www.gem.wiki/Wertz_-_Amplify_Oil_and_Gas_Asset_%28Wyoming%2C_United_States%29</t>
  </si>
  <si>
    <t>OG0016864</t>
  </si>
  <si>
    <t>Wildcat - Converse County - Anadarko</t>
  </si>
  <si>
    <t>https://www.gem.wiki/Wildcat_-_Converse_County_-_Anadarko_Oil_and_Gas_Asset_%28Wyoming%2C_United_States%29</t>
  </si>
  <si>
    <t>Powder River</t>
  </si>
  <si>
    <t>OG0016865</t>
  </si>
  <si>
    <t>Crossbow - Anschutz</t>
  </si>
  <si>
    <t>https://www.gem.wiki/Crossbow_-_Anschutz_Oil_and_Gas_Asset_%28Wyoming%2C_United_States%29</t>
  </si>
  <si>
    <t>Anschutz Exploration Corporation</t>
  </si>
  <si>
    <t>OG0016866</t>
  </si>
  <si>
    <t>Scott - Anschutz</t>
  </si>
  <si>
    <t>https://www.gem.wiki/Scott_-_Anschutz_Oil_and_Gas_Asset_%28Wyoming%2C_United_States%29</t>
  </si>
  <si>
    <t>OG0016867</t>
  </si>
  <si>
    <t>Wildcat - Converse County - Anschutz</t>
  </si>
  <si>
    <t>https://www.gem.wiki/Wildcat_-_Converse_County_-_Anschutz_Oil_and_Gas_Asset_%28Wyoming%2C_United_States%29</t>
  </si>
  <si>
    <t>OG0016868</t>
  </si>
  <si>
    <t>Wildcat - Converse County - Balidor</t>
  </si>
  <si>
    <t>https://www.gem.wiki/Wildcat_-_Converse_County_-_Balidor_Oil_and_Gas_Asset_%28Wyoming%2C_United_States%29</t>
  </si>
  <si>
    <t>Balidor Oil &amp; Gas</t>
  </si>
  <si>
    <t>OG0016869</t>
  </si>
  <si>
    <t>Wildcat - Niobrara County - Balidor</t>
  </si>
  <si>
    <t>https://www.gem.wiki/Wildcat_-_Niobrara_County_-_Balidor_Oil_and_Gas_Asset_%28Wyoming%2C_United_States%29</t>
  </si>
  <si>
    <t>OG0016870</t>
  </si>
  <si>
    <t>Gaither Draw - Ballard</t>
  </si>
  <si>
    <t>https://www.gem.wiki/Gaither_Draw_-_Ballard_Oil_and_Gas_Asset_%28Wyoming%2C_United_States%29</t>
  </si>
  <si>
    <t>Ballard Petroleum</t>
  </si>
  <si>
    <t>OG0016871</t>
  </si>
  <si>
    <t>K-Bar - Ballard</t>
  </si>
  <si>
    <t>https://www.gem.wiki/K-Bar_-_Ballard_Oil_and_Gas_Asset_%28Wyoming%2C_United_States%29</t>
  </si>
  <si>
    <t>OG0016872</t>
  </si>
  <si>
    <t>Wildcat - Campbell County - Ballard</t>
  </si>
  <si>
    <t>https://www.gem.wiki/Wildcat_-_Campbell_County_-_Ballard_Oil_and_Gas_Asset_%28Wyoming%2C_United_States%29</t>
  </si>
  <si>
    <t>Ballard Petroleum Holdings</t>
  </si>
  <si>
    <t>OG0016873</t>
  </si>
  <si>
    <t>Creston - BP</t>
  </si>
  <si>
    <t>https://www.gem.wiki/Creston_-_BP_Oil_and_Gas_Asset_%28Wyoming%2C_United_States%29</t>
  </si>
  <si>
    <t>OG0016874</t>
  </si>
  <si>
    <t>Standard Draw - BP</t>
  </si>
  <si>
    <t>https://www.gem.wiki/Standard_Draw_-_BP_Oil_and_Gas_Asset_%28Wyoming%2C_United_States%29</t>
  </si>
  <si>
    <t>OG0016875</t>
  </si>
  <si>
    <t>Blue Forest - Breitburn</t>
  </si>
  <si>
    <t>https://www.gem.wiki/Blue_Forest_-_Breitburn_Oil_and_Gas_Asset_%28Wyoming%2C_United_States%29</t>
  </si>
  <si>
    <t>OG0016876</t>
  </si>
  <si>
    <t>Greasewood - Breitburn</t>
  </si>
  <si>
    <t>https://www.gem.wiki/Greasewood_-_Breitburn_Oil_and_Gas_Asset_%28Wyoming%2C_United_States%29</t>
  </si>
  <si>
    <t>OG0016877</t>
  </si>
  <si>
    <t>Lincoln Road - Breitburn</t>
  </si>
  <si>
    <t>https://www.gem.wiki/Lincoln_Road_-_Breitburn_Oil_and_Gas_Asset_%28Wyoming%2C_United_States%29</t>
  </si>
  <si>
    <t>OG0016878</t>
  </si>
  <si>
    <t>Mesa - Breitburn</t>
  </si>
  <si>
    <t>https://www.gem.wiki/Mesa_-_Breitburn_Oil_and_Gas_Asset_%28Wyoming%2C_United_States%29</t>
  </si>
  <si>
    <t>OG0016879</t>
  </si>
  <si>
    <t>Sunshine North - Breitburn</t>
  </si>
  <si>
    <t>https://www.gem.wiki/Sunshine_North_-_Breitburn_Oil_and_Gas_Asset_%28Wyoming%2C_United_States%29</t>
  </si>
  <si>
    <t>OG0016880</t>
  </si>
  <si>
    <t>Wildcat - Converse County - Bright Rock</t>
  </si>
  <si>
    <t>https://www.gem.wiki/Wildcat_-_Converse_County_-_Bright_Rock_Oil_and_Gas_Asset_%28Wyoming%2C_United_States%29</t>
  </si>
  <si>
    <t>Bright Rock Energy</t>
  </si>
  <si>
    <t>OG0016881</t>
  </si>
  <si>
    <t>Madden - Burlington</t>
  </si>
  <si>
    <t>https://www.gem.wiki/Madden_-_Burlington_Oil_and_Gas_Asset_%28Wyoming%2C_United_States%29</t>
  </si>
  <si>
    <t>OG0016882</t>
  </si>
  <si>
    <t>Prb Coal Bed - Carbon Creek</t>
  </si>
  <si>
    <t>https://www.gem.wiki/Prb_Coal_Bed_-_Carbon_Creek_Oil_and_Gas_Asset_%28Wyoming%2C_United_States%29</t>
  </si>
  <si>
    <t>Carbon Creek Energy</t>
  </si>
  <si>
    <t>OG0016883</t>
  </si>
  <si>
    <t>Wildcat - Carbon County - Carbon Creek</t>
  </si>
  <si>
    <t>https://www.gem.wiki/Wildcat_-_Carbon_County_-_Carbon_Creek_Oil_and_Gas_Asset_%28Wyoming%2C_United_States%29</t>
  </si>
  <si>
    <t>OG0016884</t>
  </si>
  <si>
    <t>Wildcat Creek - Chesapeake</t>
  </si>
  <si>
    <t>https://www.gem.wiki/Wildcat_Creek_-_Chesapeake_Oil_and_Gas_Asset_%28Wyoming%2C_United_States%29</t>
  </si>
  <si>
    <t>OG0016885</t>
  </si>
  <si>
    <t>Wildcat - Converse County - Chesapeake</t>
  </si>
  <si>
    <t>https://www.gem.wiki/Wildcat_-_Converse_County_-_Chesapeake_Oil_and_Gas_Asset_%28Wyoming%2C_United_States%29</t>
  </si>
  <si>
    <t>OG0016886</t>
  </si>
  <si>
    <t>Little Buffalo Basin - Citation</t>
  </si>
  <si>
    <t>https://www.gem.wiki/Little_Buffalo_Basin_-_Citation_Oil_and_Gas_Asset_%28Wyoming%2C_United_States%29</t>
  </si>
  <si>
    <t>Citation Oil &amp; Gas Corporation</t>
  </si>
  <si>
    <t>OG0016887</t>
  </si>
  <si>
    <t>Elk Basin - Contango</t>
  </si>
  <si>
    <t>https://www.gem.wiki/Elk_Basin_-_Contango_Oil_and_Gas_Asset_%28Wyoming%2C_United_States%29</t>
  </si>
  <si>
    <t>OG0016888</t>
  </si>
  <si>
    <t>Prb Coal Bed - Contango</t>
  </si>
  <si>
    <t>https://www.gem.wiki/Prb_Coal_Bed_-_Contango_Oil_and_Gas_Asset_%28Wyoming%2C_United_States%29</t>
  </si>
  <si>
    <t>OG0016889</t>
  </si>
  <si>
    <t>Hornbuckle - Continental</t>
  </si>
  <si>
    <t>https://www.gem.wiki/Hornbuckle_-_Continental_Oil_and_Gas_Asset_%28Wyoming%2C_United_States%29</t>
  </si>
  <si>
    <t>OG0016890</t>
  </si>
  <si>
    <t>Wildcat - Campbell County - Continental</t>
  </si>
  <si>
    <t>https://www.gem.wiki/Wildcat_-_Campbell_County_-_Continental_Oil_and_Gas_Asset_%28Wyoming%2C_United_States%29</t>
  </si>
  <si>
    <t>OG0016891</t>
  </si>
  <si>
    <t>Wildcat - Converse County - Continental</t>
  </si>
  <si>
    <t>https://www.gem.wiki/Wildcat_-_Converse_County_-_Continental_Oil_and_Gas_Asset_%28Wyoming%2C_United_States%29</t>
  </si>
  <si>
    <t>OG0016892</t>
  </si>
  <si>
    <t>Barrel Springs - Crowheart</t>
  </si>
  <si>
    <t>https://www.gem.wiki/Barrel_Springs_-_Crowheart_Oil_and_Gas_Asset_%28Wyoming%2C_United_States%29</t>
  </si>
  <si>
    <t>Crowheart Energy</t>
  </si>
  <si>
    <t>OG0016893</t>
  </si>
  <si>
    <t>Creston - Crowheart</t>
  </si>
  <si>
    <t>https://www.gem.wiki/Creston_-_Crowheart_Oil_and_Gas_Asset_%28Wyoming%2C_United_States%29</t>
  </si>
  <si>
    <t>OG0016894</t>
  </si>
  <si>
    <t>Echo Springs - Crowheart</t>
  </si>
  <si>
    <t>https://www.gem.wiki/Echo_Springs_-_Crowheart_Oil_and_Gas_Asset_%28Wyoming%2C_United_States%29</t>
  </si>
  <si>
    <t>OG0016895</t>
  </si>
  <si>
    <t>Robbers Gulch - Crowheart</t>
  </si>
  <si>
    <t>https://www.gem.wiki/Robbers_Gulch_-_Crowheart_Oil_and_Gas_Asset_%28Wyoming%2C_United_States%29</t>
  </si>
  <si>
    <t>OG0016896</t>
  </si>
  <si>
    <t>Siberia Ridge - Crowheart</t>
  </si>
  <si>
    <t>https://www.gem.wiki/Siberia_Ridge_-_Crowheart_Oil_and_Gas_Asset_%28Wyoming%2C_United_States%29</t>
  </si>
  <si>
    <t>OG0016897</t>
  </si>
  <si>
    <t>Standard Draw - Crowheart</t>
  </si>
  <si>
    <t>https://www.gem.wiki/Standard_Draw_-_Crowheart_Oil_and_Gas_Asset_%28Wyoming%2C_United_States%29</t>
  </si>
  <si>
    <t>OG0016898</t>
  </si>
  <si>
    <t>Tierney - Crowheart</t>
  </si>
  <si>
    <t>https://www.gem.wiki/Tierney_-_Crowheart_Oil_and_Gas_Asset_%28Wyoming%2C_United_States%29</t>
  </si>
  <si>
    <t>OG0016899</t>
  </si>
  <si>
    <t>Wamsutter - Crowheart</t>
  </si>
  <si>
    <t>https://www.gem.wiki/Wamsutter_-_Crowheart_Oil_and_Gas_Asset_%28Wyoming%2C_United_States%29</t>
  </si>
  <si>
    <t>OG0016900</t>
  </si>
  <si>
    <t>Wild Rose - Crowheart</t>
  </si>
  <si>
    <t>https://www.gem.wiki/Wild_Rose_-_Crowheart_Oil_and_Gas_Asset_%28Wyoming%2C_United_States%29</t>
  </si>
  <si>
    <t>OG0016901</t>
  </si>
  <si>
    <t>Beaver Creek - Denbury</t>
  </si>
  <si>
    <t>https://www.gem.wiki/Beaver_Creek_-_Denbury_Oil_and_Gas_Asset_%28Wyoming%2C_United_States%29</t>
  </si>
  <si>
    <t>OG0016902</t>
  </si>
  <si>
    <t>Big Sand Draw - Denbury</t>
  </si>
  <si>
    <t>https://www.gem.wiki/Big_Sand_Draw_-_Denbury_Oil_and_Gas_Asset_%28Wyoming%2C_United_States%29</t>
  </si>
  <si>
    <t>OG0016903</t>
  </si>
  <si>
    <t>Hartzog Draw - Denbury</t>
  </si>
  <si>
    <t>https://www.gem.wiki/Hartzog_Draw_-_Denbury_Oil_and_Gas_Asset_%28Wyoming%2C_United_States%29</t>
  </si>
  <si>
    <t>OG0016904</t>
  </si>
  <si>
    <t>Prb Coal Bed - Denbury</t>
  </si>
  <si>
    <t>https://www.gem.wiki/Prb_Coal_Bed_-_Denbury_Oil_and_Gas_Asset_%28Wyoming%2C_United_States%29</t>
  </si>
  <si>
    <t>OG0016905</t>
  </si>
  <si>
    <t>House Creek - Devon</t>
  </si>
  <si>
    <t>https://www.gem.wiki/House_Creek_-_Devon_Oil_and_Gas_Asset_%28Wyoming%2C_United_States%29</t>
  </si>
  <si>
    <t>Devon Energy Production Company</t>
  </si>
  <si>
    <t>OG0016906</t>
  </si>
  <si>
    <t>Wildcat - Converse County - Devon</t>
  </si>
  <si>
    <t>https://www.gem.wiki/Wildcat_-_Converse_County_-_Devon_Oil_and_Gas_Asset_%28Wyoming%2C_United_States%29</t>
  </si>
  <si>
    <t>OG0016907</t>
  </si>
  <si>
    <t>Timber Creek - E &amp; B</t>
  </si>
  <si>
    <t>https://www.gem.wiki/Timber_Creek_-_E_%26_B_Oil_and_Gas_Asset_%28Wyoming%2C_United_States%29</t>
  </si>
  <si>
    <t>OG0016908</t>
  </si>
  <si>
    <t>Big Piney - EOG</t>
  </si>
  <si>
    <t>https://www.gem.wiki/Big_Piney_-_EOG_Oil_and_Gas_Asset_%28Wyoming%2C_United_States%29</t>
  </si>
  <si>
    <t>OG0016909</t>
  </si>
  <si>
    <t>Crossbow - EOG</t>
  </si>
  <si>
    <t>https://www.gem.wiki/Crossbow_-_EOG_Oil_and_Gas_Asset_%28Wyoming%2C_United_States%29</t>
  </si>
  <si>
    <t>OG0016910</t>
  </si>
  <si>
    <t>Green River Bend - EOG</t>
  </si>
  <si>
    <t>https://www.gem.wiki/Green_River_Bend_-_EOG_Oil_and_Gas_Asset_%28Wyoming%2C_United_States%29</t>
  </si>
  <si>
    <t>OG0016911</t>
  </si>
  <si>
    <t>Labarge - EOG</t>
  </si>
  <si>
    <t>https://www.gem.wiki/Labarge_-_EOG_Oil_and_Gas_Asset_%28Wyoming%2C_United_States%29</t>
  </si>
  <si>
    <t>OG0016912</t>
  </si>
  <si>
    <t>Mary Draw - EOG</t>
  </si>
  <si>
    <t>https://www.gem.wiki/Mary_Draw_-_EOG_Oil_and_Gas_Asset_%28Wyoming%2C_United_States%29</t>
  </si>
  <si>
    <t>OG0016913</t>
  </si>
  <si>
    <t>Prb Coal Bed - EOG</t>
  </si>
  <si>
    <t>https://www.gem.wiki/Prb_Coal_Bed_-_EOG_Oil_and_Gas_Asset_%28Wyoming%2C_United_States%29</t>
  </si>
  <si>
    <t>OG0016914</t>
  </si>
  <si>
    <t>Wildcat - Campbell County - EOG</t>
  </si>
  <si>
    <t>https://www.gem.wiki/Wildcat_-_Campbell_County_-_EOG_Oil_and_Gas_Asset_%28Wyoming%2C_United_States%29</t>
  </si>
  <si>
    <t>OG0016915</t>
  </si>
  <si>
    <t>Wildcat - Converse County - EOG</t>
  </si>
  <si>
    <t>https://www.gem.wiki/Wildcat_-_Converse_County_-_EOG_Oil_and_Gas_Asset_%28Wyoming%2C_United_States%29</t>
  </si>
  <si>
    <t>OG0016916</t>
  </si>
  <si>
    <t>Wildcat - Johnson County - EOG</t>
  </si>
  <si>
    <t>https://www.gem.wiki/Wildcat_-_Johnson_County_-_EOG_Oil_and_Gas_Asset_%28Wyoming%2C_United_States%29</t>
  </si>
  <si>
    <t>OG0016917</t>
  </si>
  <si>
    <t>Wildcat - Laramie County - EOG</t>
  </si>
  <si>
    <t>https://www.gem.wiki/Wildcat_-_Laramie_County_-_EOG_Oil_and_Gas_Asset_%28Wyoming%2C_United_States%29</t>
  </si>
  <si>
    <t>OG0016918</t>
  </si>
  <si>
    <t>Fogarty Creek - Exxon Mobil</t>
  </si>
  <si>
    <t>https://www.gem.wiki/Fogarty_Creek_-_Exxon_Mobil_Oil_and_Gas_Asset_%28Wyoming%2C_United_States%29</t>
  </si>
  <si>
    <t>OG0016919</t>
  </si>
  <si>
    <t>Lake Ridge - Exxon Mobil</t>
  </si>
  <si>
    <t>https://www.gem.wiki/Lake_Ridge_-_Exxon_Mobil_Oil_and_Gas_Asset_%28Wyoming%2C_United_States%29</t>
  </si>
  <si>
    <t>OG0016920</t>
  </si>
  <si>
    <t>Hogsback - Exxon Mobil</t>
  </si>
  <si>
    <t>https://www.gem.wiki/Hogsback_-_Exxon_Mobil_Oil_and_Gas_Asset_%28Wyoming%2C_United_States%29</t>
  </si>
  <si>
    <t>OG0016921</t>
  </si>
  <si>
    <t>Tip Top - Exxon Mobil</t>
  </si>
  <si>
    <t>https://www.gem.wiki/Tip_Top_-_Exxon_Mobil_Oil_and_Gas_Asset_%28Wyoming%2C_United_States%29</t>
  </si>
  <si>
    <t>OG0016922</t>
  </si>
  <si>
    <t>House Creek - FDL</t>
  </si>
  <si>
    <t>https://www.gem.wiki/House_Creek_-_FDL_Oil_and_Gas_Asset_%28Wyoming%2C_United_States%29</t>
  </si>
  <si>
    <t>OG0016923</t>
  </si>
  <si>
    <t>Patrick Draw - FDL</t>
  </si>
  <si>
    <t>https://www.gem.wiki/Patrick_Draw_-_FDL_Oil_and_Gas_Asset_%28Wyoming%2C_United_States%29</t>
  </si>
  <si>
    <t>OG0016924</t>
  </si>
  <si>
    <t>Salt Creek - FDL</t>
  </si>
  <si>
    <t>https://www.gem.wiki/Salt_Creek_-_FDL_Oil_and_Gas_Asset_%28Wyoming%2C_United_States%29</t>
  </si>
  <si>
    <t>OG0016925</t>
  </si>
  <si>
    <t>Wildcat - Laramie County - Helis</t>
  </si>
  <si>
    <t>https://www.gem.wiki/Wildcat_-_Laramie_County_-_Helis_Oil_and_Gas_Asset_%28Wyoming%2C_United_States%29</t>
  </si>
  <si>
    <t>OG0016926</t>
  </si>
  <si>
    <t>Birch Creek - Hilcorp</t>
  </si>
  <si>
    <t>https://www.gem.wiki/Birch_Creek_-_Hilcorp_Oil_and_Gas_Asset_%28Wyoming%2C_United_States%29</t>
  </si>
  <si>
    <t>Hilcorp Energy Company</t>
  </si>
  <si>
    <t>OG0016927</t>
  </si>
  <si>
    <t>Bruff - Hilcorp</t>
  </si>
  <si>
    <t>https://www.gem.wiki/Bruff_-_Hilcorp_Oil_and_Gas_Asset_%28Wyoming%2C_United_States%29</t>
  </si>
  <si>
    <t>OG0016928</t>
  </si>
  <si>
    <t>Church Buttes - Hilcorp</t>
  </si>
  <si>
    <t>https://www.gem.wiki/Church_Buttes_-_Hilcorp_Oil_and_Gas_Asset_%28Wyoming%2C_United_States%29</t>
  </si>
  <si>
    <t>OG0016929</t>
  </si>
  <si>
    <t>Cow Hollow - Hilcorp</t>
  </si>
  <si>
    <t>https://www.gem.wiki/Cow_Hollow_-_Hilcorp_Oil_and_Gas_Asset_%28Wyoming%2C_United_States%29</t>
  </si>
  <si>
    <t>OG0016930</t>
  </si>
  <si>
    <t>Fabian Ditch - Hilcorp</t>
  </si>
  <si>
    <t>https://www.gem.wiki/Fabian_Ditch_-_Hilcorp_Oil_and_Gas_Asset_%28Wyoming%2C_United_States%29</t>
  </si>
  <si>
    <t>OG0016931</t>
  </si>
  <si>
    <t>Fontenelle - Hilcorp</t>
  </si>
  <si>
    <t>https://www.gem.wiki/Fontenelle_-_Hilcorp_Oil_and_Gas_Asset_%28Wyoming%2C_United_States%29</t>
  </si>
  <si>
    <t>OG0016932</t>
  </si>
  <si>
    <t>Labarge - Hilcorp</t>
  </si>
  <si>
    <t>https://www.gem.wiki/Labarge_-_Hilcorp_Oil_and_Gas_Asset_%28Wyoming%2C_United_States%29</t>
  </si>
  <si>
    <t>OG0016933</t>
  </si>
  <si>
    <t>Sevenmile Gulch - Hilcorp</t>
  </si>
  <si>
    <t>https://www.gem.wiki/Sevenmile_Gulch_-_Hilcorp_Oil_and_Gas_Asset_%28Wyoming%2C_United_States%29</t>
  </si>
  <si>
    <t>OG0016934</t>
  </si>
  <si>
    <t>Shute Creek - Hilcorp</t>
  </si>
  <si>
    <t>https://www.gem.wiki/Shute_Creek_-_Hilcorp_Oil_and_Gas_Asset_%28Wyoming%2C_United_States%29</t>
  </si>
  <si>
    <t>OG0016935</t>
  </si>
  <si>
    <t>Table Rock - Hilcorp</t>
  </si>
  <si>
    <t>https://www.gem.wiki/Table_Rock_-_Hilcorp_Oil_and_Gas_Asset_%28Wyoming%2C_United_States%29</t>
  </si>
  <si>
    <t>OG0016936</t>
  </si>
  <si>
    <t>Verne - Hilcorp</t>
  </si>
  <si>
    <t>https://www.gem.wiki/Verne_-_Hilcorp_Oil_and_Gas_Asset_%28Wyoming%2C_United_States%29</t>
  </si>
  <si>
    <t>OG0016937</t>
  </si>
  <si>
    <t>Waltman - Hilcorp</t>
  </si>
  <si>
    <t>https://www.gem.wiki/Waltman_-_Hilcorp_Oil_and_Gas_Asset_%28Wyoming%2C_United_States%29</t>
  </si>
  <si>
    <t>OG0016938</t>
  </si>
  <si>
    <t>Whiskey Butte - Hilcorp</t>
  </si>
  <si>
    <t>https://www.gem.wiki/Whiskey_Butte_-_Hilcorp_Oil_and_Gas_Asset_%28Wyoming%2C_United_States%29</t>
  </si>
  <si>
    <t>OG0016939</t>
  </si>
  <si>
    <t>Whitney Canyon-Carter Creek - Hilcorp</t>
  </si>
  <si>
    <t>https://www.gem.wiki/Whitney_Canyon-Carter_Creek_-_Hilcorp_Oil_and_Gas_Asset_%28Wyoming%2C_United_States%29</t>
  </si>
  <si>
    <t>OG0016940</t>
  </si>
  <si>
    <t>Wilson Ranch - Hilcorp</t>
  </si>
  <si>
    <t>https://www.gem.wiki/Wilson_Ranch_-_Hilcorp_Oil_and_Gas_Asset_%28Wyoming%2C_United_States%29</t>
  </si>
  <si>
    <t>OG0016941</t>
  </si>
  <si>
    <t>Canyon Creek - HRM</t>
  </si>
  <si>
    <t>https://www.gem.wiki/Canyon_Creek_-_HRM_Oil_and_Gas_Asset_%28Wyoming%2C_United_States%29</t>
  </si>
  <si>
    <t>HRM Resources</t>
  </si>
  <si>
    <t>OG0016942</t>
  </si>
  <si>
    <t>Cepo - HRM</t>
  </si>
  <si>
    <t>https://www.gem.wiki/Cepo_-_HRM_Oil_and_Gas_Asset_%28Wyoming%2C_United_States%29</t>
  </si>
  <si>
    <t>OG0016943</t>
  </si>
  <si>
    <t>Hay Reservoir - HRM</t>
  </si>
  <si>
    <t>https://www.gem.wiki/Hay_Reservoir_-_HRM_Oil_and_Gas_Asset_%28Wyoming%2C_United_States%29</t>
  </si>
  <si>
    <t>OG0016944</t>
  </si>
  <si>
    <t>Standard Draw - HRM</t>
  </si>
  <si>
    <t>https://www.gem.wiki/Standard_Draw_-_HRM_Oil_and_Gas_Asset_%28Wyoming%2C_United_States%29</t>
  </si>
  <si>
    <t>OG0016945</t>
  </si>
  <si>
    <t>Wamsutter - HRM</t>
  </si>
  <si>
    <t>https://www.gem.wiki/Wamsutter_-_HRM_Oil_and_Gas_Asset_%28Wyoming%2C_United_States%29</t>
  </si>
  <si>
    <t>OG0016946</t>
  </si>
  <si>
    <t>Wildcat - Sweetwater County - HRM</t>
  </si>
  <si>
    <t>https://www.gem.wiki/Wildcat_-_Sweetwater_County_-_HRM_Oil_and_Gas_Asset_%28Wyoming%2C_United_States%29</t>
  </si>
  <si>
    <t>OG0016947</t>
  </si>
  <si>
    <t>Spearhead Ranch - Impact</t>
  </si>
  <si>
    <t>https://www.gem.wiki/Spearhead_Ranch_-_Impact_Oil_and_Gas_Asset_%28Wyoming%2C_United_States%29</t>
  </si>
  <si>
    <t>Impact Exploration &amp; Production</t>
  </si>
  <si>
    <t>OG0016948</t>
  </si>
  <si>
    <t>Wildcat - Converse County - Impact</t>
  </si>
  <si>
    <t>https://www.gem.wiki/Wildcat_-_Converse_County_-_Impact_Oil_and_Gas_Asset_%28Wyoming%2C_United_States%29</t>
  </si>
  <si>
    <t>OG0016949</t>
  </si>
  <si>
    <t>Jonah - Jonah</t>
  </si>
  <si>
    <t>https://www.gem.wiki/Jonah_-_Jonah_Oil_and_Gas_Asset_%28Wyoming%2C_United_States%29</t>
  </si>
  <si>
    <t>Jonah Energy</t>
  </si>
  <si>
    <t>Green River</t>
  </si>
  <si>
    <t>OG0016950</t>
  </si>
  <si>
    <t>Pinedale - Jonah</t>
  </si>
  <si>
    <t>https://www.gem.wiki/Pinedale_-_Jonah_Oil_and_Gas_Asset_%28Wyoming%2C_United_States%29</t>
  </si>
  <si>
    <t>OG0016951</t>
  </si>
  <si>
    <t>Silo - Kaiser Francis</t>
  </si>
  <si>
    <t>https://www.gem.wiki/Silo_-_Kaiser_Francis_Oil_and_Gas_Asset_%28Wyoming%2C_United_States%29</t>
  </si>
  <si>
    <t>Kaiser Francis Oil Co</t>
  </si>
  <si>
    <t>OG0016952</t>
  </si>
  <si>
    <t>Worland - Kentex Worland</t>
  </si>
  <si>
    <t>https://www.gem.wiki/Worland_-_Kentex_Worland_Oil_and_Gas_Asset_%28Wyoming%2C_United_States%29</t>
  </si>
  <si>
    <t>Kentex Worland</t>
  </si>
  <si>
    <t>OG0016953</t>
  </si>
  <si>
    <t>Finn-Shurley - M &amp; K</t>
  </si>
  <si>
    <t>https://www.gem.wiki/Finn-Shurley_-_M_%26_K_Oil_and_Gas_Asset_%28Wyoming%2C_United_States%29</t>
  </si>
  <si>
    <t>M &amp; K Oil Company</t>
  </si>
  <si>
    <t>OG0016954</t>
  </si>
  <si>
    <t>Byron - Merit</t>
  </si>
  <si>
    <t>https://www.gem.wiki/Byron_-_Merit_Oil_and_Gas_Asset_%28Wyoming%2C_United_States%29</t>
  </si>
  <si>
    <t>OG0016955</t>
  </si>
  <si>
    <t>Circle Ridge - Merit</t>
  </si>
  <si>
    <t>https://www.gem.wiki/Circle_Ridge_-_Merit_Oil_and_Gas_Asset_%28Wyoming%2C_United_States%29</t>
  </si>
  <si>
    <t>OG0016956</t>
  </si>
  <si>
    <t>Garland - Merit</t>
  </si>
  <si>
    <t>https://www.gem.wiki/Garland_-_Merit_Oil_and_Gas_Asset_%28Wyoming%2C_United_States%29</t>
  </si>
  <si>
    <t>OG0016957</t>
  </si>
  <si>
    <t>Gooseberry - Merit</t>
  </si>
  <si>
    <t>https://www.gem.wiki/Gooseberry_-_Merit_Oil_and_Gas_Asset_%28Wyoming%2C_United_States%29</t>
  </si>
  <si>
    <t>OG0016958</t>
  </si>
  <si>
    <t>Grass Creek - Merit</t>
  </si>
  <si>
    <t>https://www.gem.wiki/Grass_Creek_-_Merit_Oil_and_Gas_Asset_%28Wyoming%2C_United_States%29</t>
  </si>
  <si>
    <t>OG0016959</t>
  </si>
  <si>
    <t>Hamilton Dome - Merit</t>
  </si>
  <si>
    <t>https://www.gem.wiki/Hamilton_Dome_-_Merit_Oil_and_Gas_Asset_%28Wyoming%2C_United_States%29</t>
  </si>
  <si>
    <t>OG0016960</t>
  </si>
  <si>
    <t>Maverick Springs - Merit</t>
  </si>
  <si>
    <t>https://www.gem.wiki/Maverick_Springs_-_Merit_Oil_and_Gas_Asset_%28Wyoming%2C_United_States%29</t>
  </si>
  <si>
    <t>OG0016961</t>
  </si>
  <si>
    <t>Oregon Basin - Merit</t>
  </si>
  <si>
    <t>https://www.gem.wiki/Oregon_Basin_-_Merit_Oil_and_Gas_Asset_%28Wyoming%2C_United_States%29</t>
  </si>
  <si>
    <t>OG0016962</t>
  </si>
  <si>
    <t>Pitchfork - Merit</t>
  </si>
  <si>
    <t>https://www.gem.wiki/Pitchfork_-_Merit_Oil_and_Gas_Asset_%28Wyoming%2C_United_States%29</t>
  </si>
  <si>
    <t>OG0016963</t>
  </si>
  <si>
    <t>Spring Creek South - Merit</t>
  </si>
  <si>
    <t>https://www.gem.wiki/Spring_Creek_South_-_Merit_Oil_and_Gas_Asset_%28Wyoming%2C_United_States%29</t>
  </si>
  <si>
    <t>OG0016964</t>
  </si>
  <si>
    <t>Steamboat Butte - Merit</t>
  </si>
  <si>
    <t>https://www.gem.wiki/Steamboat_Butte_-_Merit_Oil_and_Gas_Asset_%28Wyoming%2C_United_States%29</t>
  </si>
  <si>
    <t>OG0016965</t>
  </si>
  <si>
    <t>Lysite - Moncrief W A Jr</t>
  </si>
  <si>
    <t>https://www.gem.wiki/Lysite_-_Moncrief_W_A_Jr_Oil_and_Gas_Asset_%28Wyoming%2C_United_States%29</t>
  </si>
  <si>
    <t>Moncrief W A Jr</t>
  </si>
  <si>
    <t>OG0016966</t>
  </si>
  <si>
    <t>Little Monument - Mustang</t>
  </si>
  <si>
    <t>https://www.gem.wiki/Little_Monument_-_Mustang_Oil_and_Gas_Asset_%28Wyoming%2C_United_States%29</t>
  </si>
  <si>
    <t>Mustang Resources</t>
  </si>
  <si>
    <t>OG0016967</t>
  </si>
  <si>
    <t>Pinedale - Mustang</t>
  </si>
  <si>
    <t>https://www.gem.wiki/Pinedale_-_Mustang_Oil_and_Gas_Asset_%28Wyoming%2C_United_States%29</t>
  </si>
  <si>
    <t>OG0016968</t>
  </si>
  <si>
    <t>Wildcat - Campbell County - Navigation Powder River</t>
  </si>
  <si>
    <t>https://www.gem.wiki/Wildcat_-_Campbell_County_-_Navigation_Powder_River_Oil_and_Gas_Asset_%28Wyoming%2C_United_States%29</t>
  </si>
  <si>
    <t>Navigation Powder River</t>
  </si>
  <si>
    <t>OG0016969</t>
  </si>
  <si>
    <t>Whitney Canyon-Carter Creek - North Shore</t>
  </si>
  <si>
    <t>https://www.gem.wiki/Whitney_Canyon-Carter_Creek_-_North_Shore_Oil_and_Gas_Asset_%28Wyoming%2C_United_States%29</t>
  </si>
  <si>
    <t>North Shore Exploration &amp; Prod LLC</t>
  </si>
  <si>
    <t>OG0016970</t>
  </si>
  <si>
    <t>Wildcat - Laramie County - North Silo</t>
  </si>
  <si>
    <t>https://www.gem.wiki/Wildcat_-_Laramie_County_-_North_Silo_Oil_and_Gas_Asset_%28Wyoming%2C_United_States%29</t>
  </si>
  <si>
    <t>North Silo Resources</t>
  </si>
  <si>
    <t>OG0016971</t>
  </si>
  <si>
    <t>Finley Draw - Northwoods</t>
  </si>
  <si>
    <t>https://www.gem.wiki/Finley_Draw_-_Northwoods_Oil_and_Gas_Asset_%28Wyoming%2C_United_States%29</t>
  </si>
  <si>
    <t>Northwoods Operating</t>
  </si>
  <si>
    <t>OG0016972</t>
  </si>
  <si>
    <t>Snake Charmer Draw - Northwoods</t>
  </si>
  <si>
    <t>https://www.gem.wiki/Snake_Charmer_Draw_-_Northwoods_Oil_and_Gas_Asset_%28Wyoming%2C_United_States%29</t>
  </si>
  <si>
    <t>OG0016973</t>
  </si>
  <si>
    <t>Wildcat - Converse County - Northwoods</t>
  </si>
  <si>
    <t>https://www.gem.wiki/Wildcat_-_Converse_County_-_Northwoods_Oil_and_Gas_Asset_%28Wyoming%2C_United_States%29</t>
  </si>
  <si>
    <t>OG0016974</t>
  </si>
  <si>
    <t>Muddy Ridge - Ovintiv</t>
  </si>
  <si>
    <t>https://www.gem.wiki/Muddy_Ridge_-_Ovintiv_Oil_and_Gas_Asset_%28Wyoming%2C_United_States%29</t>
  </si>
  <si>
    <t>Ovintiv USA</t>
  </si>
  <si>
    <t>OG0016975</t>
  </si>
  <si>
    <t>Pavillion - Ovintiv</t>
  </si>
  <si>
    <t>https://www.gem.wiki/Pavillion_-_Ovintiv_Oil_and_Gas_Asset_%28Wyoming%2C_United_States%29</t>
  </si>
  <si>
    <t>OG0016976</t>
  </si>
  <si>
    <t>Wildcat - Campbell County - Peak Powder River</t>
  </si>
  <si>
    <t>https://www.gem.wiki/Wildcat_-_Campbell_County_-_Peak_Powder_River_Oil_and_Gas_Asset_%28Wyoming%2C_United_States%29</t>
  </si>
  <si>
    <t>Peak Powder River Resources</t>
  </si>
  <si>
    <t>OG0016977</t>
  </si>
  <si>
    <t>Wildcat - Campbell County - Petro-Hunt</t>
  </si>
  <si>
    <t>https://www.gem.wiki/Wildcat_-_Campbell_County_-_Petro-Hunt_Oil_and_Gas_Asset_%28Wyoming%2C_United_States%29</t>
  </si>
  <si>
    <t>OG0016978</t>
  </si>
  <si>
    <t>Wildcat - Campbell County - Rebellion</t>
  </si>
  <si>
    <t>https://www.gem.wiki/Wildcat_-_Campbell_County_-_Rebellion_Oil_and_Gas_Asset_%28Wyoming%2C_United_States%29</t>
  </si>
  <si>
    <t>Rebellion Energy</t>
  </si>
  <si>
    <t>OG0016979</t>
  </si>
  <si>
    <t>Wildcat - Converse County - Renos Land &amp; Minerals</t>
  </si>
  <si>
    <t>https://www.gem.wiki/Wildcat_-_Converse_County_-_Renos_Land_%26_Minerals_Oil_and_Gas_Asset_%28Wyoming%2C_United_States%29</t>
  </si>
  <si>
    <t>Renos Land &amp; Minerals Company</t>
  </si>
  <si>
    <t>OG0016980</t>
  </si>
  <si>
    <t>Wildcat - Campbell County - Rockies Resources Holdings</t>
  </si>
  <si>
    <t>https://www.gem.wiki/Wildcat_-_Campbell_County_-_Rockies_Resources_Holdings_Oil_and_Gas_Asset_%28Wyoming%2C_United_States%29</t>
  </si>
  <si>
    <t>Rockies Resources Holdings</t>
  </si>
  <si>
    <t>OG0016981</t>
  </si>
  <si>
    <t>Wildcat - Laramie County - Samson</t>
  </si>
  <si>
    <t>https://www.gem.wiki/Wildcat_-_Laramie_County_-_Samson_Oil_and_Gas_Asset_%28Wyoming%2C_United_States%29</t>
  </si>
  <si>
    <t>Samson Exploration</t>
  </si>
  <si>
    <t>OG0016982</t>
  </si>
  <si>
    <t>Thompson Creek - Signal Hill</t>
  </si>
  <si>
    <t>https://www.gem.wiki/Thompson_Creek_-_Signal_Hill_Oil_and_Gas_Asset_%28Wyoming%2C_United_States%29</t>
  </si>
  <si>
    <t>Signal Hill Company</t>
  </si>
  <si>
    <t>OG0016983</t>
  </si>
  <si>
    <t>Creston - Southland Royalty</t>
  </si>
  <si>
    <t>https://www.gem.wiki/Creston_-_Southland_Royalty_Oil_and_Gas_Asset_%28Wyoming%2C_United_States%29</t>
  </si>
  <si>
    <t>Southland Royalty Company</t>
  </si>
  <si>
    <t>OG0016984</t>
  </si>
  <si>
    <t>Echo Springs - Southland Royalty</t>
  </si>
  <si>
    <t>https://www.gem.wiki/Echo_Springs_-_Southland_Royalty_Oil_and_Gas_Asset_%28Wyoming%2C_United_States%29</t>
  </si>
  <si>
    <t>OG0016985</t>
  </si>
  <si>
    <t>Fillmore - Southland Royalty</t>
  </si>
  <si>
    <t>https://www.gem.wiki/Fillmore_-_Southland_Royalty_Oil_and_Gas_Asset_%28Wyoming%2C_United_States%29</t>
  </si>
  <si>
    <t>OG0016986</t>
  </si>
  <si>
    <t>Mulligan Draw - Southland Royalty</t>
  </si>
  <si>
    <t>https://www.gem.wiki/Mulligan_Draw_-_Southland_Royalty_Oil_and_Gas_Asset_%28Wyoming%2C_United_States%29</t>
  </si>
  <si>
    <t>OG0016987</t>
  </si>
  <si>
    <t>Siberia Ridge - Southland Royalty</t>
  </si>
  <si>
    <t>https://www.gem.wiki/Siberia_Ridge_-_Southland_Royalty_Oil_and_Gas_Asset_%28Wyoming%2C_United_States%29</t>
  </si>
  <si>
    <t>OG0016988</t>
  </si>
  <si>
    <t>Standard Draw - Southland Royalty</t>
  </si>
  <si>
    <t>https://www.gem.wiki/Standard_Draw_-_Southland_Royalty_Oil_and_Gas_Asset_%28Wyoming%2C_United_States%29</t>
  </si>
  <si>
    <t>OG0016989</t>
  </si>
  <si>
    <t>Tierney - Southland Royalty</t>
  </si>
  <si>
    <t>https://www.gem.wiki/Tierney_-_Southland_Royalty_Oil_and_Gas_Asset_%28Wyoming%2C_United_States%29</t>
  </si>
  <si>
    <t>OG0016990</t>
  </si>
  <si>
    <t>Wamsutter - Southland Royalty</t>
  </si>
  <si>
    <t>https://www.gem.wiki/Wamsutter_-_Southland_Royalty_Oil_and_Gas_Asset_%28Wyoming%2C_United_States%29</t>
  </si>
  <si>
    <t>OG0016991</t>
  </si>
  <si>
    <t>Wild Rose - Southland Royalty</t>
  </si>
  <si>
    <t>https://www.gem.wiki/Wild_Rose_-_Southland_Royalty_Oil_and_Gas_Asset_%28Wyoming%2C_United_States%29</t>
  </si>
  <si>
    <t>OG0016992</t>
  </si>
  <si>
    <t>Wildcat - Carbon County - Southland Royalty</t>
  </si>
  <si>
    <t>https://www.gem.wiki/Wildcat_-_Carbon_County_-_Southland_Royalty_Oil_and_Gas_Asset_%28Wyoming%2C_United_States%29</t>
  </si>
  <si>
    <t>OG0016993</t>
  </si>
  <si>
    <t>Wildcat - Converse County - Southwestern</t>
  </si>
  <si>
    <t>https://www.gem.wiki/Wildcat_-_Converse_County_-_Southwestern_Oil_and_Gas_Asset_%28Wyoming%2C_United_States%29</t>
  </si>
  <si>
    <t>Southwestern Production Corporation</t>
  </si>
  <si>
    <t>OG0016994</t>
  </si>
  <si>
    <t>Wildcat - Campbell County - Titan</t>
  </si>
  <si>
    <t>https://www.gem.wiki/Wildcat_-_Campbell_County_-_Titan_Oil_and_Gas_Asset_%28Wyoming%2C_United_States%29</t>
  </si>
  <si>
    <t>Titan Exploration</t>
  </si>
  <si>
    <t>OG0016995</t>
  </si>
  <si>
    <t>Wildcat - Converse County - Titan</t>
  </si>
  <si>
    <t>https://www.gem.wiki/Wildcat_-_Converse_County_-_Titan_Oil_and_Gas_Asset_%28Wyoming%2C_United_States%29</t>
  </si>
  <si>
    <t>OG0016996</t>
  </si>
  <si>
    <t>Little Thunder - True</t>
  </si>
  <si>
    <t>https://www.gem.wiki/Little_Thunder_-_True_Oil_and_Gas_Asset_%28Wyoming%2C_United_States%29</t>
  </si>
  <si>
    <t>OG0016997</t>
  </si>
  <si>
    <t>Wildcat - Campbell County - True</t>
  </si>
  <si>
    <t>https://www.gem.wiki/Wildcat_-_Campbell_County_-_True_Oil_and_Gas_Asset_%28Wyoming%2C_United_States%29</t>
  </si>
  <si>
    <t>OG0016998</t>
  </si>
  <si>
    <t>Jonah - Ultra</t>
  </si>
  <si>
    <t>https://www.gem.wiki/Jonah_-_Ultra_Oil_and_Gas_Asset_%28Wyoming%2C_United_States%29</t>
  </si>
  <si>
    <t>Ultra Resources</t>
  </si>
  <si>
    <t>OG0016999</t>
  </si>
  <si>
    <t>Pinedale - Ultra</t>
  </si>
  <si>
    <t>https://www.gem.wiki/Pinedale_-_Ultra_Oil_and_Gas_Asset_%28Wyoming%2C_United_States%29</t>
  </si>
  <si>
    <t>OG0017000</t>
  </si>
  <si>
    <t>Bird Canyon - Urban</t>
  </si>
  <si>
    <t>https://www.gem.wiki/Bird_Canyon_-_Urban_Oil_and_Gas_Asset_%28Wyoming%2C_United_States%29</t>
  </si>
  <si>
    <t>OG0017001</t>
  </si>
  <si>
    <t>Desert Springs - Urban</t>
  </si>
  <si>
    <t>https://www.gem.wiki/Desert_Springs_-_Urban_Oil_and_Gas_Asset_%28Wyoming%2C_United_States%29</t>
  </si>
  <si>
    <t>OG0017002</t>
  </si>
  <si>
    <t>Frannie - Vaquero Big Horn</t>
  </si>
  <si>
    <t>https://www.gem.wiki/Frannie_-_Vaquero_Big_Horn_Oil_and_Gas_Asset_%28Wyoming%2C_United_States%29</t>
  </si>
  <si>
    <t>Vaquero Big Horn</t>
  </si>
  <si>
    <t>OG0017003</t>
  </si>
  <si>
    <t>Wildcat - Campbell County - Vermilion</t>
  </si>
  <si>
    <t>https://www.gem.wiki/Wildcat_-_Campbell_County_-_Vermilion_Oil_and_Gas_Asset_%28Wyoming%2C_United_States%29</t>
  </si>
  <si>
    <t>Vermilion Energy</t>
  </si>
  <si>
    <t>OG0017004</t>
  </si>
  <si>
    <t>Finn-Shurley - Vermilion</t>
  </si>
  <si>
    <t>https://www.gem.wiki/Finn-Shurley_-_Vermilion_Oil_and_Gas_Asset_%28Wyoming%2C_United_States%29</t>
  </si>
  <si>
    <t>OG0017005</t>
  </si>
  <si>
    <t>Hilight - Vermilion</t>
  </si>
  <si>
    <t>https://www.gem.wiki/Hilight_-_Vermilion_Oil_and_Gas_Asset_%28Wyoming%2C_United_States%29</t>
  </si>
  <si>
    <t>OG0017006</t>
  </si>
  <si>
    <t>Baldy Butte - Wamsutter</t>
  </si>
  <si>
    <t>https://www.gem.wiki/Baldy_Butte_-_Wamsutter_Oil_and_Gas_Asset_%28Wyoming%2C_United_States%29</t>
  </si>
  <si>
    <t>Wamsutter E&amp;P</t>
  </si>
  <si>
    <t>OG0017007</t>
  </si>
  <si>
    <t>Coal Gulch - Wamsutter</t>
  </si>
  <si>
    <t>https://www.gem.wiki/Coal_Gulch_-_Wamsutter_Oil_and_Gas_Asset_%28Wyoming%2C_United_States%29</t>
  </si>
  <si>
    <t>OG0017008</t>
  </si>
  <si>
    <t>Creston - Wamsutter</t>
  </si>
  <si>
    <t>https://www.gem.wiki/Creston_-_Wamsutter_Oil_and_Gas_Asset_%28Wyoming%2C_United_States%29</t>
  </si>
  <si>
    <t>OG0017009</t>
  </si>
  <si>
    <t>Echo Springs - Wamsutter</t>
  </si>
  <si>
    <t>https://www.gem.wiki/Echo_Springs_-_Wamsutter_Oil_and_Gas_Asset_%28Wyoming%2C_United_States%29</t>
  </si>
  <si>
    <t>OG0017010</t>
  </si>
  <si>
    <t>Five Mile Gulch - Wamsutter</t>
  </si>
  <si>
    <t>https://www.gem.wiki/Five_Mile_Gulch_-_Wamsutter_Oil_and_Gas_Asset_%28Wyoming%2C_United_States%29</t>
  </si>
  <si>
    <t>OG0017011</t>
  </si>
  <si>
    <t>Frewen - Wamsutter</t>
  </si>
  <si>
    <t>https://www.gem.wiki/Frewen_-_Wamsutter_Oil_and_Gas_Asset_%28Wyoming%2C_United_States%29</t>
  </si>
  <si>
    <t>OG0017012</t>
  </si>
  <si>
    <t>Siberia Ridge - Wamsutter</t>
  </si>
  <si>
    <t>https://www.gem.wiki/Siberia_Ridge_-_Wamsutter_Oil_and_Gas_Asset_%28Wyoming%2C_United_States%29</t>
  </si>
  <si>
    <t>OG0017013</t>
  </si>
  <si>
    <t>Standard Draw - Wamsutter</t>
  </si>
  <si>
    <t>https://www.gem.wiki/Standard_Draw_-_Wamsutter_Oil_and_Gas_Asset_%28Wyoming%2C_United_States%29</t>
  </si>
  <si>
    <t>OG0017014</t>
  </si>
  <si>
    <t>Strike - Wamsutter</t>
  </si>
  <si>
    <t>https://www.gem.wiki/Strike_-_Wamsutter_Oil_and_Gas_Asset_%28Wyoming%2C_United_States%29</t>
  </si>
  <si>
    <t>OG0017015</t>
  </si>
  <si>
    <t>Tierney - Wamsutter</t>
  </si>
  <si>
    <t>https://www.gem.wiki/Tierney_-_Wamsutter_Oil_and_Gas_Asset_%28Wyoming%2C_United_States%29</t>
  </si>
  <si>
    <t>OG0017016</t>
  </si>
  <si>
    <t>Two Rim - Wamsutter</t>
  </si>
  <si>
    <t>https://www.gem.wiki/Two_Rim_-_Wamsutter_Oil_and_Gas_Asset_%28Wyoming%2C_United_States%29</t>
  </si>
  <si>
    <t>OG0017017</t>
  </si>
  <si>
    <t>Wamsutter - Wamsutter</t>
  </si>
  <si>
    <t>https://www.gem.wiki/Wamsutter_-_Wamsutter_Oil_and_Gas_Asset_%28Wyoming%2C_United_States%29</t>
  </si>
  <si>
    <t>OG0017018</t>
  </si>
  <si>
    <t>Wild Rose - Wamsutter</t>
  </si>
  <si>
    <t>https://www.gem.wiki/Wild_Rose_-_Wamsutter_Oil_and_Gas_Asset_%28Wyoming%2C_United_States%29</t>
  </si>
  <si>
    <t>OG0017019</t>
  </si>
  <si>
    <t>Bruff - Wexpro</t>
  </si>
  <si>
    <t>https://www.gem.wiki/Bruff_-_Wexpro_Oil_and_Gas_Asset_%28Wyoming%2C_United_States%29</t>
  </si>
  <si>
    <t>Wexpro Company</t>
  </si>
  <si>
    <t>OG0017020</t>
  </si>
  <si>
    <t>Canyon Creek - Wexpro</t>
  </si>
  <si>
    <t>https://www.gem.wiki/Canyon_Creek_-_Wexpro_Oil_and_Gas_Asset_%28Wyoming%2C_United_States%29</t>
  </si>
  <si>
    <t>OG0017021</t>
  </si>
  <si>
    <t>Church Buttes - Wexpro</t>
  </si>
  <si>
    <t>https://www.gem.wiki/Church_Buttes_-_Wexpro_Oil_and_Gas_Asset_%28Wyoming%2C_United_States%29</t>
  </si>
  <si>
    <t>OG0017022</t>
  </si>
  <si>
    <t>Dry Piney - Wexpro</t>
  </si>
  <si>
    <t>https://www.gem.wiki/Dry_Piney_-_Wexpro_Oil_and_Gas_Asset_%28Wyoming%2C_United_States%29</t>
  </si>
  <si>
    <t>OG0017023</t>
  </si>
  <si>
    <t>Trail Unit - Wexpro</t>
  </si>
  <si>
    <t>https://www.gem.wiki/Trail_Unit_-_Wexpro_Oil_and_Gas_Asset_%28Wyoming%2C_United_States%29</t>
  </si>
  <si>
    <t>OG0017024</t>
  </si>
  <si>
    <t>Wildcat - Sweetwater County - Wexpro</t>
  </si>
  <si>
    <t>https://www.gem.wiki/Wildcat_-_Sweetwater_County_-_Wexpro_Oil_and_Gas_Asset_%28Wyoming%2C_United_States%29</t>
  </si>
  <si>
    <t>OG0017025</t>
  </si>
  <si>
    <t>Wildcat - Converse County - Wold Energy Partners</t>
  </si>
  <si>
    <t>https://www.gem.wiki/Wildcat_-_Converse_County_-_Wold_Energy_Partners_Oil_and_Gas_Asset_%28Wyoming%2C_United_States%29</t>
  </si>
  <si>
    <t>Wold Energy Partners</t>
  </si>
  <si>
    <t>OG0017026</t>
  </si>
  <si>
    <t>Powell - Wold Energy Partners</t>
  </si>
  <si>
    <t>https://www.gem.wiki/Powell_-_Wold_Energy_Partners_Oil_and_Gas_Asset_%28Wyoming%2C_United_States%29</t>
  </si>
  <si>
    <t>OG0017027</t>
  </si>
  <si>
    <t>Fontenelle - XTO</t>
  </si>
  <si>
    <t>https://www.gem.wiki/Fontenelle_-_XTO_Oil_and_Gas_Asset_%28Wyoming%2C_United_States%29</t>
  </si>
  <si>
    <t>OG0017036</t>
  </si>
  <si>
    <t>Ekulama</t>
  </si>
  <si>
    <t>https://www.gem.wiki/Ekulama_Oil_and_Gas_Field_%28Nigeria%29</t>
  </si>
  <si>
    <t>OG0017041</t>
  </si>
  <si>
    <t>Tomboco</t>
  </si>
  <si>
    <t>https://www.gem.wiki/Tomboco_Oil_Field_%28Angola%29</t>
  </si>
  <si>
    <t>OG0017042</t>
  </si>
  <si>
    <t>Belize</t>
  </si>
  <si>
    <t>https://www.gem.wiki/Belize_Oil_Field_%28Angola%29</t>
  </si>
  <si>
    <t>OG0017043</t>
  </si>
  <si>
    <t>Benguela</t>
  </si>
  <si>
    <t>https://www.gem.wiki/Benguela_Oil_Field_%28Angola%29</t>
  </si>
  <si>
    <t>OG0017067</t>
  </si>
  <si>
    <t>https://www.gem.wiki/Atum_Oil_and_Gas_Field_%28Mozambique%29</t>
  </si>
  <si>
    <t>OG0017071</t>
  </si>
  <si>
    <t>Plutonio</t>
  </si>
  <si>
    <t>https://www.gem.wiki/Plutonio_Oil_Field_%28Angola%29</t>
  </si>
  <si>
    <t>OG0017073</t>
  </si>
  <si>
    <t>Cromio</t>
  </si>
  <si>
    <t>https://www.gem.wiki/Cromio_Oil_and_Gas_Field_%28Angola%29</t>
  </si>
  <si>
    <t>OG0017089</t>
  </si>
  <si>
    <t>Keratau</t>
  </si>
  <si>
    <t>https://www.gem.wiki/Keratau_Oil_and_Gas_Field_%28Brunei%29</t>
  </si>
  <si>
    <t>OG0017090</t>
  </si>
  <si>
    <t>Kelidang North East</t>
  </si>
  <si>
    <t>https://www.gem.wiki/Kelidang_North_East_Oil_and_Gas_Field_%28Brunei%29</t>
  </si>
  <si>
    <t>OG0017091</t>
  </si>
  <si>
    <t>Clochas</t>
  </si>
  <si>
    <t>https://www.gem.wiki/Clochas_Oil_and_Gas_Field_%28Angola%29</t>
  </si>
  <si>
    <t>OG0017092</t>
  </si>
  <si>
    <t>Mavacola</t>
  </si>
  <si>
    <t>https://www.gem.wiki/Mavacola_Oil_and_Gas_Field_%28Angola%29</t>
  </si>
  <si>
    <t>OG0017100</t>
  </si>
  <si>
    <t>Mamba North</t>
  </si>
  <si>
    <t>https://www.gem.wiki/Mamba_North_Oil_and_Gas_Field_%28Mozambique%29</t>
  </si>
  <si>
    <t>Eni S.P.A</t>
  </si>
  <si>
    <t>OG0017101</t>
  </si>
  <si>
    <t>Mamba Northeast</t>
  </si>
  <si>
    <t>https://www.gem.wiki/Mamba_Northeast_Oil_and_Gas_Field_%28Mozambique%29</t>
  </si>
  <si>
    <t>OG0017102</t>
  </si>
  <si>
    <t>Mamba South</t>
  </si>
  <si>
    <t>https://www.gem.wiki/Mamba_South_Oil_and_Gas_Field_%28Mozambique%29</t>
  </si>
  <si>
    <t>OG0017104</t>
  </si>
  <si>
    <t>Skua</t>
  </si>
  <si>
    <t>https://www.gem.wiki/Skua_Oil_and_Gas_Field_%28Australia%29</t>
  </si>
  <si>
    <t>OG0017119</t>
  </si>
  <si>
    <t>Windjammer</t>
  </si>
  <si>
    <t>https://www.gem.wiki/Windjammer_Oil_and_Gas_Field_%28Mozambique%29</t>
  </si>
  <si>
    <t>OG0017121</t>
  </si>
  <si>
    <t>Barquentine</t>
  </si>
  <si>
    <t>https://www.gem.wiki/Barquentine_Oil_and_Gas_Field_%28Mozambique%29</t>
  </si>
  <si>
    <t>OG0017122</t>
  </si>
  <si>
    <t>Lagosta</t>
  </si>
  <si>
    <t>https://www.gem.wiki/Lagosta_Oil_and_Gas_Field_%28Mozambique%29</t>
  </si>
  <si>
    <t>OG0017124</t>
  </si>
  <si>
    <t>Aurora</t>
  </si>
  <si>
    <t>https://www.gem.wiki/Aurora_Oil_Field_%28Alaska%2C_United_States%29</t>
  </si>
  <si>
    <t>OG0017125</t>
  </si>
  <si>
    <t>Borealis</t>
  </si>
  <si>
    <t>https://www.gem.wiki/Borealis_Oil_Field_%28Alaska%2C_United_States%29</t>
  </si>
  <si>
    <t>OG0017126</t>
  </si>
  <si>
    <t>Midnight Sun</t>
  </si>
  <si>
    <t>https://www.gem.wiki/Midnight_Sun_Oil_Field_%28Alaska%2C_United_States%29</t>
  </si>
  <si>
    <t>OG0017127</t>
  </si>
  <si>
    <t>Polaris</t>
  </si>
  <si>
    <t>https://www.gem.wiki/Polaris_Oil_Field_%28Alaska%2C_United_States%29</t>
  </si>
  <si>
    <t>OG0017128</t>
  </si>
  <si>
    <t>https://www.gem.wiki/Orion_Oil_Field_%28Alaska%2C_United_States%29</t>
  </si>
  <si>
    <t>OG0017141</t>
  </si>
  <si>
    <t>Gudong</t>
  </si>
  <si>
    <t>https://www.gem.wiki/Gudong_Oil_Field_%28Shandong%2C_China%29</t>
  </si>
  <si>
    <t>OG0017142</t>
  </si>
  <si>
    <t>Shengtuo</t>
  </si>
  <si>
    <t>https://www.gem.wiki/Shengtuo_Oil_Field_%28Shandong%2C_China%29</t>
  </si>
  <si>
    <t>OG0017143</t>
  </si>
  <si>
    <t>Gudao</t>
  </si>
  <si>
    <t>https://www.gem.wiki/Gudao_Oil_Field_%28Shandong%2C_China%29</t>
  </si>
  <si>
    <t>OG0017172</t>
  </si>
  <si>
    <t>Olomoro-Oleh</t>
  </si>
  <si>
    <t>https://www.gem.wiki/Olomoro-Oleh_Oil_Complex_%28Nigeria%29</t>
  </si>
  <si>
    <t>OG0017173</t>
  </si>
  <si>
    <t>Vostochno-Urengoyskoye</t>
  </si>
  <si>
    <t>https://www.gem.wiki/Vostochno-Urengoyskoye_Oil_and_Gas_Field_%28Russia%29</t>
  </si>
  <si>
    <t>OG0017174</t>
  </si>
  <si>
    <t>Rospan</t>
  </si>
  <si>
    <t>https://www.gem.wiki/Rospan_Oil_and_Gas_Complex_%28Russia%29</t>
  </si>
  <si>
    <t>OG0017175</t>
  </si>
  <si>
    <t>Greater Western Flank Phase 1</t>
  </si>
  <si>
    <t>https://www.gem.wiki/Greater_Western_Flank_Phase_1_Oil_and_Gas_Complex_%28Australia%29</t>
  </si>
  <si>
    <t>OG0017176</t>
  </si>
  <si>
    <t>Greater Western Flank Phase 2</t>
  </si>
  <si>
    <t>https://www.gem.wiki/Greater_Western_Flank_Phase_2_Oil_and_Gas_Complex_%28Australia%29</t>
  </si>
  <si>
    <t>OG0017177</t>
  </si>
  <si>
    <t>Goodwyn GH</t>
  </si>
  <si>
    <t>https://www.gem.wiki/Goodwyn_GH_Oil_and_Gas_Field_%28Australia%29</t>
  </si>
  <si>
    <t>OG0017181</t>
  </si>
  <si>
    <t>Fedorovsky</t>
  </si>
  <si>
    <t>https://www.gem.wiki/Fedorovsky_Oil_and_Gas_Block_%28Kazakhstan%29</t>
  </si>
  <si>
    <t>Ural Oil and Gas</t>
  </si>
  <si>
    <t>OG0017182</t>
  </si>
  <si>
    <t>East Urikhtau</t>
  </si>
  <si>
    <t>https://www.gem.wiki/East_Urikhtau_Oil_and_Gas_Field_%28Kazakhstan%29</t>
  </si>
  <si>
    <t>KazMunayGas</t>
  </si>
  <si>
    <t>OG0017183</t>
  </si>
  <si>
    <t>Urikhtau</t>
  </si>
  <si>
    <t>https://www.gem.wiki/Urikhtau_Oil_and_Gas_Project_%28Kazakhstan%29</t>
  </si>
  <si>
    <t>OG0017184</t>
  </si>
  <si>
    <t>Taisoigan</t>
  </si>
  <si>
    <t>https://www.gem.wiki/Taisoigan_Oil_and_Gas_Block_%28Kazakhstan%29</t>
  </si>
  <si>
    <t>OG0017185</t>
  </si>
  <si>
    <t>Laktybai</t>
  </si>
  <si>
    <t>https://www.gem.wiki/Laktybai_Oil_and_Gas_Field_%28Kazakhstan%29</t>
  </si>
  <si>
    <t>Kazakhturkmunai LLP</t>
  </si>
  <si>
    <t>OG0017186</t>
  </si>
  <si>
    <t>Karaton-Sarkamys</t>
  </si>
  <si>
    <t>https://www.gem.wiki/Karaton-Sarkamys_Oil_and_Gas_Block_%28Kazakhstan%29</t>
  </si>
  <si>
    <t>OG0017187</t>
  </si>
  <si>
    <t>S. Nurzhanov</t>
  </si>
  <si>
    <t>https://www.gem.wiki/S._Nurzhanov_Oil_and_Gas_Field_%28Kazakhstan%29</t>
  </si>
  <si>
    <t>OG0017188</t>
  </si>
  <si>
    <t>Saztobe</t>
  </si>
  <si>
    <t>https://www.gem.wiki/Saztobe_Oil_and_Gas_Field_%28Kazakhstan%29</t>
  </si>
  <si>
    <t>OG0017189</t>
  </si>
  <si>
    <t>Abay</t>
  </si>
  <si>
    <t>https://www.gem.wiki/Abay_Oil_Block_%28Kazakhstan%29</t>
  </si>
  <si>
    <t>Isatay Operating Company</t>
  </si>
  <si>
    <t>OG0017190</t>
  </si>
  <si>
    <t>Isatay</t>
  </si>
  <si>
    <t>https://www.gem.wiki/Isatay_Oil_and_Gas_Block_%28Kazakhstan%29</t>
  </si>
  <si>
    <t>OG0017192</t>
  </si>
  <si>
    <t>Zhambyl</t>
  </si>
  <si>
    <t>https://www.gem.wiki/Zhambyl_Oil_and_Gas_Block_%28Kazakhstan%29</t>
  </si>
  <si>
    <t>OG0017196</t>
  </si>
  <si>
    <t>25 de Mayo - Medanito Sudeste LP</t>
  </si>
  <si>
    <t>https://www.gem.wiki/25_de_Mayo_-_Medanito_Sudeste_LP_Oil_and_Gas_Field_%28Argentina%29</t>
  </si>
  <si>
    <t>Petroquimica Comodoro Rivadavia SA</t>
  </si>
  <si>
    <t>OG0017197</t>
  </si>
  <si>
    <t>25 de Mayo - Medanito Sudeste RN</t>
  </si>
  <si>
    <t>https://www.gem.wiki/25_de_Mayo_-_Medanito_Sudeste_RN_Oil_and_Gas_Field_%28Argentina%29</t>
  </si>
  <si>
    <t>Petrolera Aconcagua Energia S.A.</t>
  </si>
  <si>
    <t>OG0017198</t>
  </si>
  <si>
    <t>Aguada Baguales</t>
  </si>
  <si>
    <t>https://www.gem.wiki/Aguada_Baguales_Oil_and_Gas_Field_%28Argentina%29</t>
  </si>
  <si>
    <t>Oilstone Energía</t>
  </si>
  <si>
    <t>OG0017199</t>
  </si>
  <si>
    <t>Aguada Cánepa</t>
  </si>
  <si>
    <t>https://www.gem.wiki/Aguada_C%C3%A1nepa_Oil_and_Gas_Field_%28Argentina%29</t>
  </si>
  <si>
    <t>Pan American Energy SL</t>
  </si>
  <si>
    <t>OG0017200</t>
  </si>
  <si>
    <t>Aguada de Castro</t>
  </si>
  <si>
    <t>https://www.gem.wiki/Aguada_de_Castro_Gas_Field_%28Argentina%29</t>
  </si>
  <si>
    <t>OG0017201</t>
  </si>
  <si>
    <t>Aguada de la Arena</t>
  </si>
  <si>
    <t>https://www.gem.wiki/Aguada_de_la_Arena_Oil_and_Gas_Field_%28Argentina%29</t>
  </si>
  <si>
    <t>YPF SA</t>
  </si>
  <si>
    <t>OG0017202</t>
  </si>
  <si>
    <t>Aguada de los Indios Sur</t>
  </si>
  <si>
    <t>https://www.gem.wiki/Aguada_de_los_Indios_Sur_Oil_and_Gas_Field_%28Argentina%29</t>
  </si>
  <si>
    <t>Tecpetrol SA</t>
  </si>
  <si>
    <t>OG0017203</t>
  </si>
  <si>
    <t>Aguada del Chivato</t>
  </si>
  <si>
    <t>https://www.gem.wiki/Aguada_del_Chivato_Oil_and_Gas_Field_%28Argentina%29</t>
  </si>
  <si>
    <t>Patagonia Energy S.A.</t>
  </si>
  <si>
    <t>OG0017204</t>
  </si>
  <si>
    <t>Aguada Federal</t>
  </si>
  <si>
    <t>https://www.gem.wiki/Aguada_Federal_Oil_and_Gas_Field_%28Argentina%29</t>
  </si>
  <si>
    <t>Vista Energy Argentina Sau</t>
  </si>
  <si>
    <t>OG0017205</t>
  </si>
  <si>
    <t>Aguada los Loros</t>
  </si>
  <si>
    <t>https://www.gem.wiki/Aguada_los_Loros_Oil_and_Gas_Field_%28Argentina%29</t>
  </si>
  <si>
    <t>ExxonMobil Exploration Argentina SRL</t>
  </si>
  <si>
    <t>OG0017206</t>
  </si>
  <si>
    <t>Aguada Pichana Este Mulichinco</t>
  </si>
  <si>
    <t>https://www.gem.wiki/Aguada_Pichana_Este_Mulichinco_Oil_and_Gas_Field_%28Argentina%29</t>
  </si>
  <si>
    <t>Total Austral SA</t>
  </si>
  <si>
    <t>OG0017207</t>
  </si>
  <si>
    <t>Aguada Pichana Este Vaca Muerta</t>
  </si>
  <si>
    <t>https://www.gem.wiki/Aguada_Pichana_Este_Vaca_Muerta_Oil_and_Gas_Field_%28Argentina%29</t>
  </si>
  <si>
    <t>OG0017208</t>
  </si>
  <si>
    <t>Aguada Pichana Oeste</t>
  </si>
  <si>
    <t>https://www.gem.wiki/Aguada_Pichana_Oeste_Gas_Field_%28Argentina%29</t>
  </si>
  <si>
    <t>OG0017209</t>
  </si>
  <si>
    <t>Aguada San Roque</t>
  </si>
  <si>
    <t>https://www.gem.wiki/Aguada_San_Roque_Oil_and_Gas_Field_%28Argentina%29</t>
  </si>
  <si>
    <t>OG0017210</t>
  </si>
  <si>
    <t>Aguada Toledo</t>
  </si>
  <si>
    <t>https://www.gem.wiki/Aguada_Toledo_Oil_and_Gas_Field_%28Argentina%29</t>
  </si>
  <si>
    <t>OG0017211</t>
  </si>
  <si>
    <t>Anticlinal Grande (Chubut)</t>
  </si>
  <si>
    <t>https://www.gem.wiki/Anticlinal_Grande_%28Chubut%29_Oil_and_Gas_Field_%28Argentina%29</t>
  </si>
  <si>
    <t>OG0017212</t>
  </si>
  <si>
    <t>Aries-Aries Norte (Estado Nacional)</t>
  </si>
  <si>
    <t>https://www.gem.wiki/Aries-Aries_Norte_%28Estado_Nacional%29_Oil_and_Gas_Field_%28Argentina%29</t>
  </si>
  <si>
    <t>OG0017213</t>
  </si>
  <si>
    <t>Bajada de Añelo (Neuquén) - Shell</t>
  </si>
  <si>
    <t>https://www.gem.wiki/Bajada_de_A%C3%B1elo_%28Neuqu%C3%A9n%29_-_Shell_Oil_and_Gas_Asset_%28Argentina%29</t>
  </si>
  <si>
    <t>OG0017214</t>
  </si>
  <si>
    <t>Bajada del Palo</t>
  </si>
  <si>
    <t>https://www.gem.wiki/Bajada_del_Palo_Oil_and_Gas_Field_%28Argentina%29</t>
  </si>
  <si>
    <t>Vista Oil &amp; Gas Argentina SAU</t>
  </si>
  <si>
    <t>OG0017215</t>
  </si>
  <si>
    <t>Bajo del Choique</t>
  </si>
  <si>
    <t>https://www.gem.wiki/Bajo_del_Choique_Oil_and_Gas_Field_%28Argentina%29</t>
  </si>
  <si>
    <t>OG0017216</t>
  </si>
  <si>
    <t>Bandurria Centro</t>
  </si>
  <si>
    <t>https://www.gem.wiki/Bandurria_Centro_Oil_and_Gas_Field_%28Argentina%29</t>
  </si>
  <si>
    <t>OG0017217</t>
  </si>
  <si>
    <t>Bandurria Sur</t>
  </si>
  <si>
    <t>https://www.gem.wiki/Bandurria_Sur_Oil_and_Gas_Field_%28Argentina%29</t>
  </si>
  <si>
    <t>OG0017218</t>
  </si>
  <si>
    <t>Barrancas</t>
  </si>
  <si>
    <t>https://www.gem.wiki/Barrancas_Oil_and_Gas_Field_%28Argentina%29</t>
  </si>
  <si>
    <t>OG0017219</t>
  </si>
  <si>
    <t>Barrosa Norte</t>
  </si>
  <si>
    <t>https://www.gem.wiki/Barrosa_Norte_Oil_and_Gas_Field_%28Argentina%29</t>
  </si>
  <si>
    <t>OG0017220</t>
  </si>
  <si>
    <t>Bayo</t>
  </si>
  <si>
    <t>https://www.gem.wiki/Bayo_Oil_and_Gas_Field_%28Argentina%29</t>
  </si>
  <si>
    <t>OG0017221</t>
  </si>
  <si>
    <t>Borde Montuoso</t>
  </si>
  <si>
    <t>https://www.gem.wiki/Borde_Montuoso_Oil_and_Gas_Field_%28Argentina%29</t>
  </si>
  <si>
    <t>OG0017222</t>
  </si>
  <si>
    <t>Campamento Central - Bella Vista Este</t>
  </si>
  <si>
    <t>https://www.gem.wiki/Campamento_Central_-_Bella_Vista_Este_Oil_and_Gas_Field_%28Argentina%29</t>
  </si>
  <si>
    <t>OG0017223</t>
  </si>
  <si>
    <t>Campamento Uno</t>
  </si>
  <si>
    <t>https://www.gem.wiki/Campamento_Uno_Oil_and_Gas_Field_%28Argentina%29</t>
  </si>
  <si>
    <t>OG0017224</t>
  </si>
  <si>
    <t>Campo Boleadoras Oeste</t>
  </si>
  <si>
    <t>https://www.gem.wiki/Campo_Boleadoras_Oeste_Oil_and_Gas_Field_%28Argentina%29</t>
  </si>
  <si>
    <t>Compañía General de Combustibles SA</t>
  </si>
  <si>
    <t>OG0017225</t>
  </si>
  <si>
    <t>Campo Duran</t>
  </si>
  <si>
    <t>https://www.gem.wiki/Campo_Duran_Oil_and_Gas_Field_%28Argentina%29</t>
  </si>
  <si>
    <t>OG0017226</t>
  </si>
  <si>
    <t>Campo Indio</t>
  </si>
  <si>
    <t>https://www.gem.wiki/Campo_Indio_Oil_and_Gas_Field_%28Argentina%29</t>
  </si>
  <si>
    <t>OG0017228</t>
  </si>
  <si>
    <t>Cañadon Alfa-Ara-Ara Sur-Antares-Argo (Tierra del Fuego)</t>
  </si>
  <si>
    <t>https://www.gem.wiki/Ca%C3%B1adon_Alfa-Ara-Ara_Sur-Antares-Argo_%28Tierra_del_Fuego%29_Oil_and_Gas_Field_%28Argentina%29</t>
  </si>
  <si>
    <t>OG0017229</t>
  </si>
  <si>
    <t>Cañadon Amarillo</t>
  </si>
  <si>
    <t>https://www.gem.wiki/Ca%C3%B1adon_Amarillo_Oil_and_Gas_Field_%28Argentina%29</t>
  </si>
  <si>
    <t>OG0017230</t>
  </si>
  <si>
    <t>Cañadon de la Escondida</t>
  </si>
  <si>
    <t>https://www.gem.wiki/Ca%C3%B1adon_de_la_Escondida_Oil_and_Gas_Field_%28Argentina%29</t>
  </si>
  <si>
    <t>Las Heras</t>
  </si>
  <si>
    <t>OG0017231</t>
  </si>
  <si>
    <t>Cañadon Grande</t>
  </si>
  <si>
    <t>https://www.gem.wiki/Ca%C3%B1adon_Grande_Oil_and_Gas_Field_%28Argentina%29</t>
  </si>
  <si>
    <t>OG0017232</t>
  </si>
  <si>
    <t>Cañadon Leon (Santa Cruz) - CGC</t>
  </si>
  <si>
    <t>https://www.gem.wiki/Ca%C3%B1adon_Leon_%28Santa_Cruz%29_-_Sinopec_Oil_and_Gas_Asset_%28Argentina%29</t>
  </si>
  <si>
    <t>GCG Energia</t>
  </si>
  <si>
    <t>OG0017233</t>
  </si>
  <si>
    <t>Cañadon Leon (Santa Cruz) - YPF</t>
  </si>
  <si>
    <t>https://www.gem.wiki/Ca%C3%B1adon_Leon_%28Santa_Cruz%29_-_YPF_Oil_and_Gas_Asset_%28Argentina%29</t>
  </si>
  <si>
    <t>OG0017234</t>
  </si>
  <si>
    <t>Cañadon Minerales</t>
  </si>
  <si>
    <t>https://www.gem.wiki/Ca%C3%B1adon_Minerales_Oil_Field_%28Argentina%29</t>
  </si>
  <si>
    <t>OG0017235</t>
  </si>
  <si>
    <t>Cañadon Pedro</t>
  </si>
  <si>
    <t>https://www.gem.wiki/Ca%C3%B1adon_Pedro_Oil_and_Gas_Field_%28Argentina%29</t>
  </si>
  <si>
    <t>OG0017236</t>
  </si>
  <si>
    <t>Cañadon Seco (Santa Cruz) - CGC</t>
  </si>
  <si>
    <t>https://www.gem.wiki/Ca%C3%B1adon_Seco_%28Santa_Cruz%29_-_Sinopec_Oil_and_Gas_Asset_%28Argentina%29</t>
  </si>
  <si>
    <t>OG0017237</t>
  </si>
  <si>
    <t>Cañadon Seco (Santa Cruz) - YPF</t>
  </si>
  <si>
    <t>https://www.gem.wiki/Ca%C3%B1adon_Seco_%28Santa_Cruz%29_-_YPF_Oil_and_Gas_Asset_%28Argentina%29</t>
  </si>
  <si>
    <t>OG0017238</t>
  </si>
  <si>
    <t>Cañadon Yatel</t>
  </si>
  <si>
    <t>https://www.gem.wiki/Ca%C3%B1adon_Yatel_Oil_and_Gas_Field_%28Argentina%29</t>
  </si>
  <si>
    <t>OG0017239</t>
  </si>
  <si>
    <t>Centenario Centro</t>
  </si>
  <si>
    <t>https://www.gem.wiki/Centenario_Centro_Oil_and_Gas_Field_%28Argentina%29</t>
  </si>
  <si>
    <t>Pluspetrol SA</t>
  </si>
  <si>
    <t>OG0017240</t>
  </si>
  <si>
    <t>Cerro Bandera</t>
  </si>
  <si>
    <t>https://www.gem.wiki/Cerro_Bandera_Oil_and_Gas_Field_%28Argentina%29</t>
  </si>
  <si>
    <t>Oilstone Energia SA</t>
  </si>
  <si>
    <t>OG0017241</t>
  </si>
  <si>
    <t>Cerro Dragon</t>
  </si>
  <si>
    <t>https://www.gem.wiki/Cerro_Dragon_Oil_and_Gas_Field_%28Argentina%29</t>
  </si>
  <si>
    <t>OG0017242</t>
  </si>
  <si>
    <t>Cerro Fortunoso</t>
  </si>
  <si>
    <t>https://www.gem.wiki/Cerro_Fortunoso_Oil_and_Gas_Field_%28Argentina%29</t>
  </si>
  <si>
    <t>OG0017243</t>
  </si>
  <si>
    <t>Cerro Grande</t>
  </si>
  <si>
    <t>https://www.gem.wiki/Cerro_Grande_Oil_and_Gas_Field_%28Argentina%29</t>
  </si>
  <si>
    <t>OG0017244</t>
  </si>
  <si>
    <t>Cerro Hamaca Oeste</t>
  </si>
  <si>
    <t>https://www.gem.wiki/Cerro_Hamaca_Oeste_Oil_and_Gas_Field_%28Argentina%29</t>
  </si>
  <si>
    <t>OG0017245</t>
  </si>
  <si>
    <t>Cerro Huanul Sur</t>
  </si>
  <si>
    <t>https://www.gem.wiki/Cerro_Huanul_Sur_Oil_and_Gas_Field_%28Argentina%29</t>
  </si>
  <si>
    <t>OG0017246</t>
  </si>
  <si>
    <t>Cerro Morado Este</t>
  </si>
  <si>
    <t>https://www.gem.wiki/Cerro_Morado_Este_Oil_and_Gas_Field_%28Argentina%29</t>
  </si>
  <si>
    <t>OG0017247</t>
  </si>
  <si>
    <t>Cerro Norte (Santa Cruz) - Selva Maria</t>
  </si>
  <si>
    <t>https://www.gem.wiki/Cerro_Norte_%28Santa_Cruz%29_-_Selva_Maria_Oil_and_Gas_Asset_%28Argentina%29</t>
  </si>
  <si>
    <t>Selva Maria Oil SA</t>
  </si>
  <si>
    <t>OG0017248</t>
  </si>
  <si>
    <t>Cerro Tortuga</t>
  </si>
  <si>
    <t>https://www.gem.wiki/Cerro_Tortuga_Oil_and_Gas_Field_%28Argentina%29</t>
  </si>
  <si>
    <t>OG0017249</t>
  </si>
  <si>
    <t>Chachahuen Sur</t>
  </si>
  <si>
    <t>https://www.gem.wiki/Chachahuen_Sur_Oil_and_Gas_Field_%28Argentina%29</t>
  </si>
  <si>
    <t>OG0017250</t>
  </si>
  <si>
    <t>Chango Norte-Porcelana</t>
  </si>
  <si>
    <t>https://www.gem.wiki/Chango_Norte-Porcelana_Oil_and_Gas_Field_%28Argentina%29</t>
  </si>
  <si>
    <t>OG0017251</t>
  </si>
  <si>
    <t>Charco Bayo</t>
  </si>
  <si>
    <t>https://www.gem.wiki/Charco_Bayo_Oil_and_Gas_Field_%28Argentina%29</t>
  </si>
  <si>
    <t>OG0017252</t>
  </si>
  <si>
    <t>Chañares Herrados (Mendoza) - Chañares Energia</t>
  </si>
  <si>
    <t>https://www.gem.wiki/Cha%C3%B1ares_Herrados_%28Mendoza%29_-_Cha%C3%B1ares_Energia_Oil_and_Gas_Asset_%28Argentina%29</t>
  </si>
  <si>
    <t>OG0017253</t>
  </si>
  <si>
    <t>Chihuido de la Salina Centro Norte</t>
  </si>
  <si>
    <t>https://www.gem.wiki/Chihuido_de_la_Salina_Centro_Norte_Oil_and_Gas_Field_%28Argentina%29</t>
  </si>
  <si>
    <t>OG0017254</t>
  </si>
  <si>
    <t>Chihuido de la Salina Centro Sur</t>
  </si>
  <si>
    <t>https://www.gem.wiki/Chihuido_de_la_Salina_Centro_Sur_Oil_and_Gas_Field_%28Argentina%29</t>
  </si>
  <si>
    <t>OG0017255</t>
  </si>
  <si>
    <t>Chihuido de la Salina Sur</t>
  </si>
  <si>
    <t>https://www.gem.wiki/Chihuido_de_la_Salina_Sur_Oil_and_Gas_Field_%28Argentina%29</t>
  </si>
  <si>
    <t>OG0017256</t>
  </si>
  <si>
    <t>Chihuido de la Sierra Negra</t>
  </si>
  <si>
    <t>https://www.gem.wiki/Chihuido_de_la_Sierra_Negra_Oil_and_Gas_Field_%28Argentina%29</t>
  </si>
  <si>
    <t>OG0017257</t>
  </si>
  <si>
    <t>Coiron (Chubut)</t>
  </si>
  <si>
    <t>https://www.gem.wiki/Coiron_%28Chubut%29_Oil_and_Gas_Field_%28Argentina%29</t>
  </si>
  <si>
    <t>OG0017258</t>
  </si>
  <si>
    <t>Coiron Amargo Sur Este</t>
  </si>
  <si>
    <t>https://www.gem.wiki/Coiron_Amargo_Sur_Este_Oil_and_Gas_Field_%28Argentina%29</t>
  </si>
  <si>
    <t>OG0017259</t>
  </si>
  <si>
    <t>Coiron Amargo Sur Oeste</t>
  </si>
  <si>
    <t>https://www.gem.wiki/Coiron_Amargo_Sur_Oeste_Oil_and_Gas_Field_%28Argentina%29</t>
  </si>
  <si>
    <t>Shell Argentina SA</t>
  </si>
  <si>
    <t>OG0017260</t>
  </si>
  <si>
    <t>Confluencia Sur</t>
  </si>
  <si>
    <t>https://www.gem.wiki/Confluencia_Sur_Oil_and_Gas_Field_%28Argentina%29</t>
  </si>
  <si>
    <t>OG0017261</t>
  </si>
  <si>
    <t>Cruz de Lorena</t>
  </si>
  <si>
    <t>https://www.gem.wiki/Cruz_de_Lorena_Oil_and_Gas_Field_%28Argentina%29</t>
  </si>
  <si>
    <t>OG0017262</t>
  </si>
  <si>
    <t>Cupen Mahuida</t>
  </si>
  <si>
    <t>https://www.gem.wiki/Cupen_Mahuida_Oil_and_Gas_Field_%28Argentina%29</t>
  </si>
  <si>
    <t>OG0017263</t>
  </si>
  <si>
    <t>Desfiladero Bayo (Mendoza)</t>
  </si>
  <si>
    <t>https://www.gem.wiki/Desfiladero_Bayo_%28Mendoza%29_Oil_and_Gas_Field_%28Argentina%29</t>
  </si>
  <si>
    <t>OG0017264</t>
  </si>
  <si>
    <t>Desfiladero Bayo (Neuquén)</t>
  </si>
  <si>
    <t>https://www.gem.wiki/Desfiladero_Bayo_%28Neuqu%C3%A9n%29_Oil_and_Gas_Field_%28Argentina%29</t>
  </si>
  <si>
    <t>OG0017265</t>
  </si>
  <si>
    <t>Desfiladero Bayo Este</t>
  </si>
  <si>
    <t>https://www.gem.wiki/Desfiladero_Bayo_Este_Oil_and_Gas_Field_%28Argentina%29</t>
  </si>
  <si>
    <t>OG0017266</t>
  </si>
  <si>
    <t>Diadema (Chubut) - Compañías Asociadas</t>
  </si>
  <si>
    <t>https://www.gem.wiki/Diadema_%28Chubut%29_-_Compa%C3%B1%C3%ADas_Asociadas_Oil_and_Gas_Asset_%28Argentina%29</t>
  </si>
  <si>
    <t>Compañías Asociadas Petroleras SA</t>
  </si>
  <si>
    <t>OG0017267</t>
  </si>
  <si>
    <t>El Cerrito Oeste</t>
  </si>
  <si>
    <t>https://www.gem.wiki/El_Cerrito_Oeste_Oil_and_Gas_Field_%28Argentina%29</t>
  </si>
  <si>
    <t>OG0017268</t>
  </si>
  <si>
    <t>El Condor (Santa Cruz)</t>
  </si>
  <si>
    <t>https://www.gem.wiki/El_Condor_%28Santa_Cruz%29_Oil_and_Gas_Field_%28Argentina%29</t>
  </si>
  <si>
    <t>OG0017269</t>
  </si>
  <si>
    <t>El Corcobo Norte (La Pampa)</t>
  </si>
  <si>
    <t>https://www.gem.wiki/El_Corcobo_Norte_%28La_Pampa%29_Oil_and_Gas_Field_%28Argentina%29</t>
  </si>
  <si>
    <t>OG0017270</t>
  </si>
  <si>
    <t>El Corcobo Norte (Mendoza)</t>
  </si>
  <si>
    <t>https://www.gem.wiki/El_Corcobo_Norte_%28Mendoza%29_Oil_and_Gas_Field_%28Argentina%29</t>
  </si>
  <si>
    <t>OG0017271</t>
  </si>
  <si>
    <t>El Cordon (Santa Cruz) - YPF</t>
  </si>
  <si>
    <t>https://www.gem.wiki/El_Cordon_%28Santa_Cruz%29_-_YPF_Oil_and_Gas_Asset_%28Argentina%29</t>
  </si>
  <si>
    <t>OG0017272</t>
  </si>
  <si>
    <t>El Destino</t>
  </si>
  <si>
    <t>https://www.gem.wiki/El_Destino_Oil_and_Gas_Field_%28Argentina%29</t>
  </si>
  <si>
    <t>OG0017273</t>
  </si>
  <si>
    <t>El Guadal (Santa Cruz) - YPF</t>
  </si>
  <si>
    <t>https://www.gem.wiki/El_Guadal_%28Santa_Cruz%29_-_YPF_Oil_and_Gas_Asset_%28Argentina%29</t>
  </si>
  <si>
    <t>OG0017274</t>
  </si>
  <si>
    <t>El Huemul</t>
  </si>
  <si>
    <t>https://www.gem.wiki/El_Huemul_Oil_and_Gas_Field_%28Argentina%29</t>
  </si>
  <si>
    <t>OG0017275</t>
  </si>
  <si>
    <t>El Mangrullo</t>
  </si>
  <si>
    <t>https://www.gem.wiki/El_Mangrullo_Oil_and_Gas_Field_%28Argentina%29</t>
  </si>
  <si>
    <t>Pampa Energia SA</t>
  </si>
  <si>
    <t>OG0017276</t>
  </si>
  <si>
    <t>El Medanito</t>
  </si>
  <si>
    <t>https://www.gem.wiki/El_Medanito_Oil_and_Gas_Field_%28Argentina%29</t>
  </si>
  <si>
    <t>Petroleos Sudamericanos SA</t>
  </si>
  <si>
    <t>OG0017277</t>
  </si>
  <si>
    <t>El Orejano</t>
  </si>
  <si>
    <t>https://www.gem.wiki/El_Orejano_Oil_and_Gas_Field_%28Argentina%29</t>
  </si>
  <si>
    <t>OG0017278</t>
  </si>
  <si>
    <t>El Porton Norte (Neuquén)</t>
  </si>
  <si>
    <t>https://www.gem.wiki/El_Porton_Norte_%28Neuqu%C3%A9n%29_Oil_and_Gas_Field_%28Argentina%29</t>
  </si>
  <si>
    <t>El Porton</t>
  </si>
  <si>
    <t>OG0017279</t>
  </si>
  <si>
    <t>El Porton Sur (Neuquén)</t>
  </si>
  <si>
    <t>https://www.gem.wiki/El_Porton_Sur_%28Neuqu%C3%A9n%29_Oil_and_Gas_Field_%28Argentina%29</t>
  </si>
  <si>
    <t>OG0017280</t>
  </si>
  <si>
    <t>El Puma (Santa Cruz)</t>
  </si>
  <si>
    <t>https://www.gem.wiki/El_Puma_%28Santa_Cruz%29_Oil_and_Gas_Field_%28Argentina%29</t>
  </si>
  <si>
    <t>OG0017281</t>
  </si>
  <si>
    <t>El Renegado</t>
  </si>
  <si>
    <t>https://www.gem.wiki/El_Renegado_Oil_and_Gas_Field_%28Argentina%29</t>
  </si>
  <si>
    <t>OG0017282</t>
  </si>
  <si>
    <t>El Salitral</t>
  </si>
  <si>
    <t>https://www.gem.wiki/El_Salitral_Oil_and_Gas_Field_%28Argentina%29</t>
  </si>
  <si>
    <t>Capex SA</t>
  </si>
  <si>
    <t>OG0017283</t>
  </si>
  <si>
    <t>El Sosneado</t>
  </si>
  <si>
    <t>https://www.gem.wiki/El_Sosneado_Oil_and_Gas_Field_%28Argentina%29</t>
  </si>
  <si>
    <t>OG0017284</t>
  </si>
  <si>
    <t>El Tordillo (Chubut)</t>
  </si>
  <si>
    <t>https://www.gem.wiki/El_Tordillo_%28Chubut%29_Oil_and_Gas_Field_%28Argentina%29</t>
  </si>
  <si>
    <t>El Tordillo</t>
  </si>
  <si>
    <t>OG0017285</t>
  </si>
  <si>
    <t>El Trapial</t>
  </si>
  <si>
    <t>https://www.gem.wiki/El_Trapial_Oil_and_Gas_Field_%28Argentina%29</t>
  </si>
  <si>
    <t>Chevron Argentina SRL</t>
  </si>
  <si>
    <t>OG0017286</t>
  </si>
  <si>
    <t>El Trebol</t>
  </si>
  <si>
    <t>https://www.gem.wiki/El_Trebol_Oil_and_Gas_Field_%28Argentina%29</t>
  </si>
  <si>
    <t>OG0017287</t>
  </si>
  <si>
    <t>El Triangulo (Chubut)</t>
  </si>
  <si>
    <t>https://www.gem.wiki/El_Triangulo_%28Chubut%29_Oil_and_Gas_Field_%28Argentina%29</t>
  </si>
  <si>
    <t>OG0017288</t>
  </si>
  <si>
    <t>Escalante</t>
  </si>
  <si>
    <t>https://www.gem.wiki/Escalante_Oil_and_Gas_Field_%28Argentina%29</t>
  </si>
  <si>
    <t>OG0017289</t>
  </si>
  <si>
    <t>Escorial (Santa Cruz)</t>
  </si>
  <si>
    <t>https://www.gem.wiki/Escorial_%28Santa_Cruz%29_Oil_and_Gas_Field_%28Argentina%29</t>
  </si>
  <si>
    <t>OG0017290</t>
  </si>
  <si>
    <t>Estacion Fernandez Oro</t>
  </si>
  <si>
    <t>https://www.gem.wiki/Estacion_Fernandez_Oro_Oil_and_Gas_Field_%28Argentina%29</t>
  </si>
  <si>
    <t>OG0017291</t>
  </si>
  <si>
    <t>Estancia Agua Fresca</t>
  </si>
  <si>
    <t>https://www.gem.wiki/Estancia_Agua_Fresca_Oil_and_Gas_Field_%28Argentina%29</t>
  </si>
  <si>
    <t>OG0017292</t>
  </si>
  <si>
    <t>Estancia Cholita</t>
  </si>
  <si>
    <t>https://www.gem.wiki/Estancia_Cholita_Oil_and_Gas_Field_%28Argentina%29</t>
  </si>
  <si>
    <t>OG0017293</t>
  </si>
  <si>
    <t>Estructura Cruz de Piedra</t>
  </si>
  <si>
    <t>https://www.gem.wiki/Estructura_Cruz_de_Piedra_Oil_and_Gas_Field_%28Argentina%29</t>
  </si>
  <si>
    <t>OG0017294</t>
  </si>
  <si>
    <t>Filo Morado</t>
  </si>
  <si>
    <t>https://www.gem.wiki/Filo_Morado_Oil_and_Gas_Field_%28Argentina%29</t>
  </si>
  <si>
    <t>OG0017295</t>
  </si>
  <si>
    <t>Filon 3A</t>
  </si>
  <si>
    <t>https://www.gem.wiki/Filon_3A_Oil_and_Gas_Field_%28Argentina%29</t>
  </si>
  <si>
    <t>OG0017296</t>
  </si>
  <si>
    <t>Filon 3C</t>
  </si>
  <si>
    <t>https://www.gem.wiki/Filon_3C_Oil_and_Gas_Field_%28Argentina%29</t>
  </si>
  <si>
    <t>OG0017297</t>
  </si>
  <si>
    <t>Fortin de Piedra</t>
  </si>
  <si>
    <t>https://www.gem.wiki/Fortin_de_Piedra_Oil_and_Gas_Field_%28Argentina%29</t>
  </si>
  <si>
    <t>OG0017298</t>
  </si>
  <si>
    <t>Guanaco (Neuquén)</t>
  </si>
  <si>
    <t>https://www.gem.wiki/Guanaco_%28Neuqu%C3%A9n%29_Oil_and_Gas_Field_%28Argentina%29</t>
  </si>
  <si>
    <t>OG0017299</t>
  </si>
  <si>
    <t>Jaguel Casa de Piedra Sur</t>
  </si>
  <si>
    <t>https://www.gem.wiki/Jaguel_Casa_de_Piedra_Sur_Oil_and_Gas_Field_%28Argentina%29</t>
  </si>
  <si>
    <t>OG0017300</t>
  </si>
  <si>
    <t>Jagüel Casa de Piedra</t>
  </si>
  <si>
    <t>https://www.gem.wiki/Jag%C3%BCel_Casa_de_Piedra_Oil_and_Gas_Field_%28Argentina%29</t>
  </si>
  <si>
    <t>OG0017301</t>
  </si>
  <si>
    <t>Jagüel de los Machos</t>
  </si>
  <si>
    <t>https://www.gem.wiki/Jag%C3%BCel_de_los_Machos_Oil_and_Gas_Field_%28Argentina%29</t>
  </si>
  <si>
    <t>OG0017302</t>
  </si>
  <si>
    <t>Jorge</t>
  </si>
  <si>
    <t>https://www.gem.wiki/Jorge_Oil_and_Gas_Field_%28Argentina%29</t>
  </si>
  <si>
    <t>OG0017303</t>
  </si>
  <si>
    <t>Km. 20</t>
  </si>
  <si>
    <t>https://www.gem.wiki/Km._20_Oil_and_Gas_Field_%28Argentina%29</t>
  </si>
  <si>
    <t>OG0017304</t>
  </si>
  <si>
    <t>Koluel Kaike (Santa Cruz) - Pan American</t>
  </si>
  <si>
    <t>https://www.gem.wiki/Koluel_Kaike_%28Santa_Cruz%29_-_Pan_American_Oil_and_Gas_Asset_%28Argentina%29</t>
  </si>
  <si>
    <t>OG0017305</t>
  </si>
  <si>
    <t>La Amarga Chica</t>
  </si>
  <si>
    <t>https://www.gem.wiki/La_Amarga_Chica_Oil_and_Gas_Field_%28Argentina%29</t>
  </si>
  <si>
    <t>OG0017306</t>
  </si>
  <si>
    <t>La Calera</t>
  </si>
  <si>
    <t>https://www.gem.wiki/La_Calera_Oil_and_Gas_Field_%28Argentina%29</t>
  </si>
  <si>
    <t>OG0017307</t>
  </si>
  <si>
    <t>La Madreselva</t>
  </si>
  <si>
    <t>https://www.gem.wiki/La_Madreselva_Oil_and_Gas_Field_%28Argentina%29</t>
  </si>
  <si>
    <t>OG0017308</t>
  </si>
  <si>
    <t>La Madreselva Sur</t>
  </si>
  <si>
    <t>https://www.gem.wiki/La_Madreselva_Sur_Oil_and_Gas_Field_%28Argentina%29</t>
  </si>
  <si>
    <t>OG0017309</t>
  </si>
  <si>
    <t>La Piedra</t>
  </si>
  <si>
    <t>https://www.gem.wiki/La_Piedra_Oil_and_Gas_Field_%28Argentina%29</t>
  </si>
  <si>
    <t>OG0017310</t>
  </si>
  <si>
    <t>La Ribera Bloque I</t>
  </si>
  <si>
    <t>https://www.gem.wiki/La_Ribera_Bloque_I_Oil_and_Gas_Field_%28Argentina%29</t>
  </si>
  <si>
    <t>OG0017311</t>
  </si>
  <si>
    <t>La Yesera</t>
  </si>
  <si>
    <t>https://www.gem.wiki/La_Yesera_Oil_and_Gas_Field_%28Argentina%29</t>
  </si>
  <si>
    <t>OG0017312</t>
  </si>
  <si>
    <t>Lago Fuego</t>
  </si>
  <si>
    <t>https://www.gem.wiki/Lago_Fuego_Oil_and_Gas_Field_%28Argentina%29</t>
  </si>
  <si>
    <t>OG0017313</t>
  </si>
  <si>
    <t>Las Flores</t>
  </si>
  <si>
    <t>https://www.gem.wiki/Las_Flores_Oil_and_Gas_Field_%28Argentina%29</t>
  </si>
  <si>
    <t>OG0017314</t>
  </si>
  <si>
    <t>Las Heras (Santa Cruz) - CGC</t>
  </si>
  <si>
    <t>https://www.gem.wiki/Las_Heras_%28Santa_Cruz%29_-_Sinopec_Oil_and_Gas_Asset_%28Argentina%29</t>
  </si>
  <si>
    <t>OG0017315</t>
  </si>
  <si>
    <t>Las Heras (Santa Cruz) - YPF</t>
  </si>
  <si>
    <t>https://www.gem.wiki/Las_Heras_%28Santa_Cruz%29_-_YPF_Oil_and_Gas_Asset_%28Argentina%29</t>
  </si>
  <si>
    <t>OG0017316</t>
  </si>
  <si>
    <t>Las Mesetas</t>
  </si>
  <si>
    <t>https://www.gem.wiki/Las_Mesetas_Oil_and_Gas_Field_%28Argentina%29</t>
  </si>
  <si>
    <t>Los Perales</t>
  </si>
  <si>
    <t>OG0017317</t>
  </si>
  <si>
    <t>Lindero Atravesado Occidental</t>
  </si>
  <si>
    <t>https://www.gem.wiki/Lindero_Atravesado_Occidental_Oil_and_Gas_Field_%28Argentina%29</t>
  </si>
  <si>
    <t>OG0017318</t>
  </si>
  <si>
    <t>Lindero Atravesado Oriental</t>
  </si>
  <si>
    <t>https://www.gem.wiki/Lindero_Atravesado_Oriental_Oil_and_Gas_Field_%28Argentina%29</t>
  </si>
  <si>
    <t>OG0017319</t>
  </si>
  <si>
    <t>Llancanelo</t>
  </si>
  <si>
    <t>https://www.gem.wiki/Llancanelo_Oil_and_Gas_Field_%28Argentina%29</t>
  </si>
  <si>
    <t>OG0017320</t>
  </si>
  <si>
    <t>Loma Alta Sur</t>
  </si>
  <si>
    <t>https://www.gem.wiki/Loma_Alta_Sur_Oil_and_Gas_Field_%28Argentina%29</t>
  </si>
  <si>
    <t>OG0017321</t>
  </si>
  <si>
    <t>Loma Azul</t>
  </si>
  <si>
    <t>https://www.gem.wiki/Loma_Azul_Oil_and_Gas_Field_%28Argentina%29</t>
  </si>
  <si>
    <t>OG0017322</t>
  </si>
  <si>
    <t>Loma Campana</t>
  </si>
  <si>
    <t>https://www.gem.wiki/Loma_Campana_Oil_and_Gas_Field_%28Argentina%29</t>
  </si>
  <si>
    <t>OG0017323</t>
  </si>
  <si>
    <t>Loma Campana-Lll</t>
  </si>
  <si>
    <t>https://www.gem.wiki/Loma_Campana-Lll_Oil_and_Gas_Field_%28Argentina%29</t>
  </si>
  <si>
    <t>OG0017324</t>
  </si>
  <si>
    <t>Loma Campana-Sb</t>
  </si>
  <si>
    <t>https://www.gem.wiki/Loma_Campana-Sb_Oil_and_Gas_Field_%28Argentina%29</t>
  </si>
  <si>
    <t>OG0017325</t>
  </si>
  <si>
    <t>Loma de María</t>
  </si>
  <si>
    <t>https://www.gem.wiki/Loma_de_Mar%C3%ADa_Oil_and_Gas_Field_%28Argentina%29</t>
  </si>
  <si>
    <t>OG0017326</t>
  </si>
  <si>
    <t>Loma la Lata</t>
  </si>
  <si>
    <t>https://www.gem.wiki/Loma_la_Lata_Oil_and_Gas_Field_%28Argentina%29</t>
  </si>
  <si>
    <t>LomaLata</t>
  </si>
  <si>
    <t>OG0017327</t>
  </si>
  <si>
    <t>Loma las Yeguas</t>
  </si>
  <si>
    <t>https://www.gem.wiki/Loma_las_Yeguas_Oil_and_Gas_Field_%28Argentina%29</t>
  </si>
  <si>
    <t>OG0017328</t>
  </si>
  <si>
    <t>Loma Negra Ni</t>
  </si>
  <si>
    <t>https://www.gem.wiki/Loma_Negra_Ni_Oil_and_Gas_Field_%28Argentina%29</t>
  </si>
  <si>
    <t>OG0017329</t>
  </si>
  <si>
    <t>Lomas del Cuy</t>
  </si>
  <si>
    <t>https://www.gem.wiki/Lomas_del_Cuy_Oil_and_Gas_Field_%28Argentina%29</t>
  </si>
  <si>
    <t>OG0017330</t>
  </si>
  <si>
    <t>Lomita Sur</t>
  </si>
  <si>
    <t>https://www.gem.wiki/Lomita_Sur_Oil_and_Gas_Field_%28Argentina%29</t>
  </si>
  <si>
    <t>OG0017331</t>
  </si>
  <si>
    <t>Los Cavaos</t>
  </si>
  <si>
    <t>https://www.gem.wiki/Los_Cavaos_Oil_and_Gas_Field_%28Argentina%29</t>
  </si>
  <si>
    <t>OG0017332</t>
  </si>
  <si>
    <t>Los Flamencos</t>
  </si>
  <si>
    <t>https://www.gem.wiki/Los_Flamencos_Oil_and_Gas_Field_%28Argentina%29</t>
  </si>
  <si>
    <t>Roch SA</t>
  </si>
  <si>
    <t>OG0017333</t>
  </si>
  <si>
    <t>https://www.gem.wiki/Los_Perales_Oil_and_Gas_Field_%28Argentina%29</t>
  </si>
  <si>
    <t>OG0017334</t>
  </si>
  <si>
    <t>Macueta</t>
  </si>
  <si>
    <t>https://www.gem.wiki/Macueta_Oil_and_Gas_Field_%28Argentina%29</t>
  </si>
  <si>
    <t>OG0017335</t>
  </si>
  <si>
    <t>Magallanes (Estado Nacional)</t>
  </si>
  <si>
    <t>https://www.gem.wiki/Magallanes_%28Estado_Nacional%29_Oil_and_Gas_Field_%28Argentina%29</t>
  </si>
  <si>
    <t>ENAP Sipetrol Argentina SA</t>
  </si>
  <si>
    <t>Magallanes</t>
  </si>
  <si>
    <t>OG0017336</t>
  </si>
  <si>
    <t>Magallanes (Santa Cruz)</t>
  </si>
  <si>
    <t>https://www.gem.wiki/Magallanes_%28Santa_Cruz%29_Oil_and_Gas_Field_%28Argentina%29</t>
  </si>
  <si>
    <t>OG0017337</t>
  </si>
  <si>
    <t>Magallanes (Tierra del Fuego)</t>
  </si>
  <si>
    <t>https://www.gem.wiki/Magallanes_%28Tierra_del_Fuego%29_Oil_and_Gas_Field_%28Argentina%29</t>
  </si>
  <si>
    <t>OG0017338</t>
  </si>
  <si>
    <t>Manantiales Behr</t>
  </si>
  <si>
    <t>https://www.gem.wiki/Manantiales_Behr_Oil_and_Gas_Field_%28Argentina%29</t>
  </si>
  <si>
    <t>OG0017339</t>
  </si>
  <si>
    <t>Medanito</t>
  </si>
  <si>
    <t>https://www.gem.wiki/Medanito_Oil_and_Gas_Field_%28Argentina%29</t>
  </si>
  <si>
    <t>OG0017340</t>
  </si>
  <si>
    <t>Medano de la Mora</t>
  </si>
  <si>
    <t>https://www.gem.wiki/Medano_de_la_Mora_Oil_and_Gas_Field_%28Argentina%29</t>
  </si>
  <si>
    <t>OG0017341</t>
  </si>
  <si>
    <t>Mesa Verde</t>
  </si>
  <si>
    <t>https://www.gem.wiki/Mesa_Verde_Oil_and_Gas_Field_%28Argentina%29</t>
  </si>
  <si>
    <t>OG0017342</t>
  </si>
  <si>
    <t>Meseta Catorce (Santa Cruz)</t>
  </si>
  <si>
    <t>https://www.gem.wiki/Meseta_Catorce_%28Santa_Cruz%29_Oil_and_Gas_Field_%28Argentina%29</t>
  </si>
  <si>
    <t>OG0017343</t>
  </si>
  <si>
    <t>Meseta Espinosa (CGSJ-10)</t>
  </si>
  <si>
    <t>https://www.gem.wiki/Meseta_Espinosa_%28CGSJ-10%29_Oil_and_Gas_Field_%28Argentina%29</t>
  </si>
  <si>
    <t>OG0017344</t>
  </si>
  <si>
    <t>Meseta Espinosa (Santa Cruz) - CGC</t>
  </si>
  <si>
    <t>https://www.gem.wiki/Meseta_Espinosa_%28Santa_Cruz%29_-_Sinopec_Oil_and_Gas_Asset_%28Argentina%29</t>
  </si>
  <si>
    <t>OG0017345</t>
  </si>
  <si>
    <t>Meseta Espinosa (Santa Cruz) - YPF</t>
  </si>
  <si>
    <t>https://www.gem.wiki/Meseta_Espinosa_%28Santa_Cruz%29_-_YPF_Oil_and_Gas_Asset_%28Argentina%29</t>
  </si>
  <si>
    <t>OG0017346</t>
  </si>
  <si>
    <t>Oriental</t>
  </si>
  <si>
    <t>https://www.gem.wiki/Oriental_Oil_and_Gas_Field_%28Argentina%29</t>
  </si>
  <si>
    <t>OG0017347</t>
  </si>
  <si>
    <t>Palenque de la China</t>
  </si>
  <si>
    <t>https://www.gem.wiki/Palenque_de_la_China_Oil_and_Gas_Field_%28Argentina%29</t>
  </si>
  <si>
    <t>OG0017348</t>
  </si>
  <si>
    <t>Pampa de las Yeguas I</t>
  </si>
  <si>
    <t>https://www.gem.wiki/Pampa_de_las_Yeguas_I_Oil_and_Gas_Field_%28Argentina%29</t>
  </si>
  <si>
    <t>OG0017349</t>
  </si>
  <si>
    <t>Pampa del Castillo - La Guitarra</t>
  </si>
  <si>
    <t>https://www.gem.wiki/Pampa_del_Castillo_-_La_Guitarra_Oil_and_Gas_Field_%28Argentina%29</t>
  </si>
  <si>
    <t>OG0017350</t>
  </si>
  <si>
    <t>Paso de las Bardas Norte (Mendoza)</t>
  </si>
  <si>
    <t>https://www.gem.wiki/Paso_de_las_Bardas_Norte_%28Mendoza%29_Oil_and_Gas_Field_%28Argentina%29</t>
  </si>
  <si>
    <t>OG0017351</t>
  </si>
  <si>
    <t>Paso de las Bardas Norte (Neuquén)</t>
  </si>
  <si>
    <t>https://www.gem.wiki/Paso_de_las_Bardas_Norte_%28Neuqu%C3%A9n%29_Oil_and_Gas_Field_%28Argentina%29</t>
  </si>
  <si>
    <t>OG0017352</t>
  </si>
  <si>
    <t>Pico Truncado</t>
  </si>
  <si>
    <t>https://www.gem.wiki/Pico_Truncado_Oil_and_Gas_Field_%28Argentina%29</t>
  </si>
  <si>
    <t>OG0017353</t>
  </si>
  <si>
    <t>Piedra Clavada</t>
  </si>
  <si>
    <t>https://www.gem.wiki/Piedra_Clavada_Oil_and_Gas_Field_%28Argentina%29</t>
  </si>
  <si>
    <t>OG0017354</t>
  </si>
  <si>
    <t>Piedra Clavada (CGSJ-IV)</t>
  </si>
  <si>
    <t>https://www.gem.wiki/Piedra_Clavada_%28CGSJ-IV%29_Oil_and_Gas_Field_%28Argentina%29</t>
  </si>
  <si>
    <t>OG0017355</t>
  </si>
  <si>
    <t>Piedras Blancas (Rio Negro)</t>
  </si>
  <si>
    <t>https://www.gem.wiki/Piedras_Blancas_%28Rio_Negro%29_Oil_and_Gas_Field_%28Argentina%29</t>
  </si>
  <si>
    <t>OG0017356</t>
  </si>
  <si>
    <t>Piedras Coloradas (Mendoza) - CGC</t>
  </si>
  <si>
    <t>https://www.gem.wiki/Piedras_Coloradas_%28Mendoza%29_-_Sinopec_Oil_and_Gas_Asset_%28Argentina%29</t>
  </si>
  <si>
    <t>OG0017357</t>
  </si>
  <si>
    <t>Portezuelos</t>
  </si>
  <si>
    <t>https://www.gem.wiki/Portezuelos_Oil_and_Gas_Field_%28Argentina%29</t>
  </si>
  <si>
    <t>OG0017358</t>
  </si>
  <si>
    <t>Puesto Flores</t>
  </si>
  <si>
    <t>https://www.gem.wiki/Puesto_Flores_Oil_and_Gas_Field_%28Argentina%29</t>
  </si>
  <si>
    <t>President Petroleum SA</t>
  </si>
  <si>
    <t>OG0017359</t>
  </si>
  <si>
    <t>Puesto Hernandez (Neuquén)</t>
  </si>
  <si>
    <t>https://www.gem.wiki/Puesto_Hernandez_%28Neuqu%C3%A9n%29_Oil_and_Gas_Field_%28Argentina%29</t>
  </si>
  <si>
    <t>OG0017360</t>
  </si>
  <si>
    <t>Puesto Molina (Mendoza)</t>
  </si>
  <si>
    <t>https://www.gem.wiki/Puesto_Molina_%28Mendoza%29_Oil_and_Gas_Field_%28Argentina%29</t>
  </si>
  <si>
    <t>OG0017361</t>
  </si>
  <si>
    <t>Puesto Molina (Neuquén)</t>
  </si>
  <si>
    <t>https://www.gem.wiki/Puesto_Molina_%28Neuqu%C3%A9n%29_Oil_and_Gas_Field_%28Argentina%29</t>
  </si>
  <si>
    <t>OG0017362</t>
  </si>
  <si>
    <t>Puesto Pinto (La Pampa)</t>
  </si>
  <si>
    <t>https://www.gem.wiki/Puesto_Pinto_%28La_Pampa%29_Oil_and_Gas_Field_%28Argentina%29</t>
  </si>
  <si>
    <t>OG0017363</t>
  </si>
  <si>
    <t>Punta Barda</t>
  </si>
  <si>
    <t>https://www.gem.wiki/Punta_Barda_Oil_and_Gas_Field_%28Argentina%29</t>
  </si>
  <si>
    <t>OG0017364</t>
  </si>
  <si>
    <t>Punta de las Bardas</t>
  </si>
  <si>
    <t>https://www.gem.wiki/Punta_de_las_Bardas_Oil_and_Gas_Field_%28Argentina%29</t>
  </si>
  <si>
    <t>OG0017365</t>
  </si>
  <si>
    <t>Punta Senillosa NC</t>
  </si>
  <si>
    <t>https://www.gem.wiki/Punta_Senillosa_NC_Oil_and_Gas_Field_%28Argentina%29</t>
  </si>
  <si>
    <t>OG0017366</t>
  </si>
  <si>
    <t>Ramos</t>
  </si>
  <si>
    <t>https://www.gem.wiki/Ramos_Oil_and_Gas_Field_%28Argentina%29</t>
  </si>
  <si>
    <t>Pluspetrol Energy SA</t>
  </si>
  <si>
    <t>OG0017367</t>
  </si>
  <si>
    <t>Resero</t>
  </si>
  <si>
    <t>https://www.gem.wiki/Resero_Oil_and_Gas_Field_%28Argentina%29</t>
  </si>
  <si>
    <t>OG0017368</t>
  </si>
  <si>
    <t>Restinga Ali</t>
  </si>
  <si>
    <t>https://www.gem.wiki/Restinga_Ali_Oil_and_Gas_Field_%28Argentina%29</t>
  </si>
  <si>
    <t>OG0017369</t>
  </si>
  <si>
    <t>Rincon Chico Profundo</t>
  </si>
  <si>
    <t>https://www.gem.wiki/Rincon_Chico_Profundo_Oil_and_Gas_Field_%28Argentina%29</t>
  </si>
  <si>
    <t>OG0017370</t>
  </si>
  <si>
    <t>Rincon del Mangrullo</t>
  </si>
  <si>
    <t>https://www.gem.wiki/Rincon_del_Mangrullo_Oil_and_Gas_Field_%28Argentina%29</t>
  </si>
  <si>
    <t>OG0017371</t>
  </si>
  <si>
    <t>Rincon la Ceniza</t>
  </si>
  <si>
    <t>https://www.gem.wiki/Rincon_la_Ceniza_Oil_and_Gas_Field_%28Argentina%29</t>
  </si>
  <si>
    <t>OG0017372</t>
  </si>
  <si>
    <t>Rio Chico (Chubut)</t>
  </si>
  <si>
    <t>https://www.gem.wiki/Rio_Chico_%28Chubut%29_Oil_and_Gas_Field_%28Argentina%29</t>
  </si>
  <si>
    <t>OG0017373</t>
  </si>
  <si>
    <t>Rio Neuquen (Neuquén)</t>
  </si>
  <si>
    <t>https://www.gem.wiki/Rio_Neuquen_%28Neuqu%C3%A9n%29_Oil_and_Gas_Field_%28Argentina%29</t>
  </si>
  <si>
    <t>OG0017374</t>
  </si>
  <si>
    <t>San Martin</t>
  </si>
  <si>
    <t>https://www.gem.wiki/San_Martin_Oil_and_Gas_Field_%28Argentina%29</t>
  </si>
  <si>
    <t>OG0017375</t>
  </si>
  <si>
    <t>San Pedrito</t>
  </si>
  <si>
    <t>https://www.gem.wiki/San_Pedrito_Oil_and_Gas_Field_%28Argentina%29</t>
  </si>
  <si>
    <t>OG0017376</t>
  </si>
  <si>
    <t>San Roque Vaca Muerta</t>
  </si>
  <si>
    <t>https://www.gem.wiki/San_Roque_Vaca_Muerta_Oil_and_Gas_Field_%28Argentina%29</t>
  </si>
  <si>
    <t>OG0017377</t>
  </si>
  <si>
    <t>San Sebastian</t>
  </si>
  <si>
    <t>https://www.gem.wiki/San_Sebastian_Oil_and_Gas_Field_%28Argentina%29</t>
  </si>
  <si>
    <t>OG0017378</t>
  </si>
  <si>
    <t>Señal Cerro Bayo</t>
  </si>
  <si>
    <t>https://www.gem.wiki/Se%C3%B1al_Cerro_Bayo_Oil_and_Gas_Field_%28Argentina%29</t>
  </si>
  <si>
    <t>OG0017379</t>
  </si>
  <si>
    <t>Señal Picada (Rio Negro)</t>
  </si>
  <si>
    <t>https://www.gem.wiki/Se%C3%B1al_Picada_%28Rio_Negro%29_Oil_and_Gas_Field_%28Argentina%29</t>
  </si>
  <si>
    <t>OG0017380</t>
  </si>
  <si>
    <t>Sierra Barrosa</t>
  </si>
  <si>
    <t>https://www.gem.wiki/Sierra_Barrosa_Oil_and_Gas_Field_%28Argentina%29</t>
  </si>
  <si>
    <t>OG0017381</t>
  </si>
  <si>
    <t>Sierra Chata</t>
  </si>
  <si>
    <t>https://www.gem.wiki/Sierra_Chata_Oil_and_Gas_Field_%28Argentina%29</t>
  </si>
  <si>
    <t>OG0017382</t>
  </si>
  <si>
    <t>Sierra de Aguaragüe</t>
  </si>
  <si>
    <t>https://www.gem.wiki/Sierra_de_Aguarag%C3%BCe_Oil_and_Gas_Field_%28Argentina%29</t>
  </si>
  <si>
    <t>OG0017383</t>
  </si>
  <si>
    <t>Sierras Blancas</t>
  </si>
  <si>
    <t>https://www.gem.wiki/Sierras_Blancas_Oil_and_Gas_Field_%28Argentina%29</t>
  </si>
  <si>
    <t>OG0017384</t>
  </si>
  <si>
    <t>Sur Piedra Clavada</t>
  </si>
  <si>
    <t>https://www.gem.wiki/Sur_Piedra_Clavada_Oil_and_Gas_Field_%28Argentina%29</t>
  </si>
  <si>
    <t>OG0017385</t>
  </si>
  <si>
    <t>Tapera Avendaño</t>
  </si>
  <si>
    <t>https://www.gem.wiki/Tapera_Aveda%C3%B1o_Oil_and_Gas_Field_%28Argentina%29</t>
  </si>
  <si>
    <t>OG0017386</t>
  </si>
  <si>
    <t>Trahuil</t>
  </si>
  <si>
    <t>https://www.gem.wiki/Trahuil_Oil_and_Gas_Field_%28Argentina%29</t>
  </si>
  <si>
    <t>OG0017387</t>
  </si>
  <si>
    <t>Tres Picos (Chubut)</t>
  </si>
  <si>
    <t>https://www.gem.wiki/Tres_Picos_%28Chubut%29_Oil_and_Gas_Field_%28Argentina%29</t>
  </si>
  <si>
    <t>OG0017388</t>
  </si>
  <si>
    <t>Ugarteche</t>
  </si>
  <si>
    <t>https://www.gem.wiki/Ugarteche_Oil_and_Gas_Field_%28Argentina%29</t>
  </si>
  <si>
    <t>OG0017389</t>
  </si>
  <si>
    <t>Vacas Muertas</t>
  </si>
  <si>
    <t>https://www.gem.wiki/Vacas_Muertas_Oil_and_Gas_Field_%28Argentina%29</t>
  </si>
  <si>
    <t>OG0017390</t>
  </si>
  <si>
    <t>Valle Hermoso</t>
  </si>
  <si>
    <t>https://www.gem.wiki/Valle_Hermoso_Oil_and_Gas_Field_%28Argentina%29</t>
  </si>
  <si>
    <t>OG0017391</t>
  </si>
  <si>
    <t>Valle Martin</t>
  </si>
  <si>
    <t>https://www.gem.wiki/Valle_Martin_Oil_and_Gas_Field_%28Argentina%29</t>
  </si>
  <si>
    <t>OG0017392</t>
  </si>
  <si>
    <t>Vega Pleyade (Estado Nacional)</t>
  </si>
  <si>
    <t>https://www.gem.wiki/Vega_Pleyade_%28Estado_Nacional%29_Oil_and_Gas_Field_%28Argentina%29</t>
  </si>
  <si>
    <t>Vega Pleyade</t>
  </si>
  <si>
    <t>OG0017393</t>
  </si>
  <si>
    <t>Vega Pleyade (Tierra del Fuego)</t>
  </si>
  <si>
    <t>https://www.gem.wiki/Vega_Pleyade_%28Tierra_del_Fuego%29_Oil_and_Gas_Field_%28Argentina%29</t>
  </si>
  <si>
    <t>OG0017394</t>
  </si>
  <si>
    <t>Vizcacheras</t>
  </si>
  <si>
    <t>https://www.gem.wiki/Vizcacheras_Oil_and_Gas_Field_%28Argentina%29</t>
  </si>
  <si>
    <t>OG0017395</t>
  </si>
  <si>
    <t>Volcan Auca Mahuida</t>
  </si>
  <si>
    <t>https://www.gem.wiki/Volcan_Auca_Mahuida_Oil_and_Gas_Field_%28Argentina%29</t>
  </si>
  <si>
    <t>OG0017396</t>
  </si>
  <si>
    <t>https://www.gem.wiki/Zorro_%28Chubut%29_Oil_and_Gas_Field_%28Argentina%29</t>
  </si>
  <si>
    <t>OG0017397</t>
  </si>
  <si>
    <t>Gryphon Redevelopment</t>
  </si>
  <si>
    <t>https://www.gem.wiki/Gryphon_Redevelopment_Oil_and_Gas_Field_%28United_Kingdom%29</t>
  </si>
  <si>
    <t>OG0017398</t>
  </si>
  <si>
    <t>Harding Redevelopment</t>
  </si>
  <si>
    <t>https://www.gem.wiki/Harding_Redevelopment_Oil_and_Gas_Field_%28United_Kingdom%29</t>
  </si>
  <si>
    <t>OG0017399</t>
  </si>
  <si>
    <t>Tullich Redevelopment</t>
  </si>
  <si>
    <t>https://www.gem.wiki/Tullich_Redevelopment_Oil_and_Gas_Field_%28United_Kingdom%29</t>
  </si>
  <si>
    <t>OG0017400</t>
  </si>
  <si>
    <t>Rosebank</t>
  </si>
  <si>
    <t>https://www.gem.wiki/Rosebank_Oil_and_Gas_Field_%28United_Kingdom%29</t>
  </si>
  <si>
    <t>OG0017401</t>
  </si>
  <si>
    <t>Clair South</t>
  </si>
  <si>
    <t>https://www.gem.wiki/Clair_South_Oil_and_Gas_Field_%28United_Kingdom%29</t>
  </si>
  <si>
    <t>OG0017402</t>
  </si>
  <si>
    <t>Buchan</t>
  </si>
  <si>
    <t>https://www.gem.wiki/Buchan_Oil_and_Gas_Field_%28United_Kingdom%29</t>
  </si>
  <si>
    <t>Jersey Oil and Gas</t>
  </si>
  <si>
    <t>OG0017403</t>
  </si>
  <si>
    <t>Galapagos</t>
  </si>
  <si>
    <t>https://www.gem.wiki/Galapagos_Oil_and_Gas_Field_%28United_Kingdom%29</t>
  </si>
  <si>
    <t>Bridge Petroleum</t>
  </si>
  <si>
    <t>OG0017404</t>
  </si>
  <si>
    <t>Pilot</t>
  </si>
  <si>
    <t>https://www.gem.wiki/Pilot_Oil_Field_%28United_Kingdom%29</t>
  </si>
  <si>
    <t>Orcadian Energy</t>
  </si>
  <si>
    <t>OG0017405</t>
  </si>
  <si>
    <t>Perth</t>
  </si>
  <si>
    <t>https://www.gem.wiki/Perth_Oil_and_Gas_Field_%28United_Kingdom%29</t>
  </si>
  <si>
    <t>Parkmead Group</t>
  </si>
  <si>
    <t>OG0017406</t>
  </si>
  <si>
    <t>Cheviot</t>
  </si>
  <si>
    <t>https://www.gem.wiki/Cheviot_Oil_and_Gas_Field_%28United_Kingdom%29</t>
  </si>
  <si>
    <t>Waldorf Production UK Ltd.</t>
  </si>
  <si>
    <t>OG0017407</t>
  </si>
  <si>
    <t>Serenity</t>
  </si>
  <si>
    <t>https://www.gem.wiki/Serenity_Oil_Field_%28United_Kingdom%29</t>
  </si>
  <si>
    <t>i3 Energy</t>
  </si>
  <si>
    <t>OG0017408</t>
  </si>
  <si>
    <t>Marigold</t>
  </si>
  <si>
    <t>https://www.gem.wiki/Marigold_Oil_and_Gas_Complex_%28United_Kingdom%29</t>
  </si>
  <si>
    <t>Anasuria Hibiscus UK</t>
  </si>
  <si>
    <t>OG0017409</t>
  </si>
  <si>
    <t>Leverett</t>
  </si>
  <si>
    <t>https://www.gem.wiki/Leverett_Gas_Field_%28United_Kingdom%29</t>
  </si>
  <si>
    <t>Neo Energy</t>
  </si>
  <si>
    <t>OG0017410</t>
  </si>
  <si>
    <t>Cepheus</t>
  </si>
  <si>
    <t>https://www.gem.wiki/Cepheus_Oil_and_Gas_Field_%28United_Kingdom%29</t>
  </si>
  <si>
    <t>OG0017411</t>
  </si>
  <si>
    <t>Victory</t>
  </si>
  <si>
    <t>https://www.gem.wiki/Victory_Gas_Field_%28United_Kingdom%29</t>
  </si>
  <si>
    <t>OG0017412</t>
  </si>
  <si>
    <t>Goddard</t>
  </si>
  <si>
    <t>https://www.gem.wiki/Goddard_Gas_Field_%28United_Kingdom%29</t>
  </si>
  <si>
    <t>IOG North Sea Limited</t>
  </si>
  <si>
    <t>OG0017413</t>
  </si>
  <si>
    <t>Obiafu 41</t>
  </si>
  <si>
    <t>https://www.gem.wiki/Obiafu_41_Oil_and_Gas_Field_%28Nigeria%29</t>
  </si>
  <si>
    <t>OG0017414</t>
  </si>
  <si>
    <t>Gbaran-Ubie Phase 2</t>
  </si>
  <si>
    <t>https://www.gem.wiki/Gbaran-Ubie_Phase_2_Gas_Project_%28Nigeria%29</t>
  </si>
  <si>
    <t>OG0017415</t>
  </si>
  <si>
    <t>Ibibio</t>
  </si>
  <si>
    <t>https://www.gem.wiki/Ibibio_Oil_and_Gas_Field_%28Nigeria%29</t>
  </si>
  <si>
    <t>OG0017417</t>
  </si>
  <si>
    <t>Zarama</t>
  </si>
  <si>
    <t>https://www.gem.wiki/Zarama_Gas_Field_%28Nigeria%29</t>
  </si>
  <si>
    <t>OG0017418</t>
  </si>
  <si>
    <t>Ogo</t>
  </si>
  <si>
    <t>https://www.gem.wiki/Ogo_Oil_and_Gas_Field_%28Nigeria%29</t>
  </si>
  <si>
    <t>Optimum Petroleum Development</t>
  </si>
  <si>
    <t>OG0017419</t>
  </si>
  <si>
    <t>Preowei</t>
  </si>
  <si>
    <t>https://www.gem.wiki/Preowei_Oil_and_Gas_Field_%28Nigeria%29</t>
  </si>
  <si>
    <t>TotalEnergies E&amp;P Nigeria Limited</t>
  </si>
  <si>
    <t>OG0017420</t>
  </si>
  <si>
    <t>Ngboko</t>
  </si>
  <si>
    <t>https://www.gem.wiki/Ngboko_Oil_and_Gas_Field_%28Nigeria%29</t>
  </si>
  <si>
    <t>OG0017422</t>
  </si>
  <si>
    <t>https://www.gem.wiki/Barracuda_Oil_Field_%28Nigeria%29</t>
  </si>
  <si>
    <t>Emerald Energy Resources</t>
  </si>
  <si>
    <t>OG0017423</t>
  </si>
  <si>
    <t>Elelenwa</t>
  </si>
  <si>
    <t>https://www.gem.wiki/Elelenwa_Oil_and_Gas_Field_%28Nigeria%29</t>
  </si>
  <si>
    <t>Trans-Niger Oil &amp; Gas Ltd</t>
  </si>
  <si>
    <t>OG0017424</t>
  </si>
  <si>
    <t>Ahnet</t>
  </si>
  <si>
    <t>https://www.gem.wiki/Ahnet_Gas_Field_%28Algeria%29</t>
  </si>
  <si>
    <t>OG0017425</t>
  </si>
  <si>
    <t>Berkine South</t>
  </si>
  <si>
    <t>https://www.gem.wiki/Berkine_South_Gas_Field_%28Algeria%29</t>
  </si>
  <si>
    <t>Eni, Sonatrach</t>
  </si>
  <si>
    <t>OG0017426</t>
  </si>
  <si>
    <t>Tinerkouk</t>
  </si>
  <si>
    <t>https://www.gem.wiki/Tinerkouk_Gas_Field_%28Algeria%29</t>
  </si>
  <si>
    <t>OG0017427</t>
  </si>
  <si>
    <t>Hassi Messaoud Sud (Satellites)</t>
  </si>
  <si>
    <t>https://www.gem.wiki/Hassi_Messaoud_Sud_%28Satellites%29_Oil_and_Gas_Field_%28Algeria%29</t>
  </si>
  <si>
    <t>OG0017430</t>
  </si>
  <si>
    <t>HDLE/HDLS</t>
  </si>
  <si>
    <t>https://www.gem.wiki/HDLE/HDLS_Oil_and_Gas_Field_%28Algeria%29</t>
  </si>
  <si>
    <t>OG0017431</t>
  </si>
  <si>
    <t>Tihalatine South</t>
  </si>
  <si>
    <t>https://www.gem.wiki/Tihalatine_South_Oil_and_Gas_Field_%28Algeria%29</t>
  </si>
  <si>
    <t>OG0017435</t>
  </si>
  <si>
    <t>Instisar D</t>
  </si>
  <si>
    <t>https://www.gem.wiki/Instisar_D_Oil_Field_%28Libya%29</t>
  </si>
  <si>
    <t>OG0017436</t>
  </si>
  <si>
    <t>Ptah</t>
  </si>
  <si>
    <t>https://www.gem.wiki/Ptah_Oil_Field_%28Egypt%29</t>
  </si>
  <si>
    <t>OG0017437</t>
  </si>
  <si>
    <t>Yazzi and Python</t>
  </si>
  <si>
    <t>https://www.gem.wiki/Yazzi_and_Python_Gas_Complex_%28Egypt%29</t>
  </si>
  <si>
    <t>OG0017438</t>
  </si>
  <si>
    <t>Herunefer</t>
  </si>
  <si>
    <t>https://www.gem.wiki/Herunefer_Oil_and_Gas_Field_%28Egypt%29</t>
  </si>
  <si>
    <t>OG0017439</t>
  </si>
  <si>
    <t>Taurus and Libra</t>
  </si>
  <si>
    <t>https://www.gem.wiki/Taurus_and_Libra_Oil_and_Gas_Field_%28Egypt%29</t>
  </si>
  <si>
    <t>OG0017440</t>
  </si>
  <si>
    <t>Meleiha Phase 2</t>
  </si>
  <si>
    <t>https://www.gem.wiki/Meleiha_Phase_2_Oil_Field_%28Egypt%29</t>
  </si>
  <si>
    <t>OG0017441</t>
  </si>
  <si>
    <t>Melehia West Deep</t>
  </si>
  <si>
    <t>https://www.gem.wiki/Melehia_West_Deep_Oil_and_Gas_Field_%28Egypt%29</t>
  </si>
  <si>
    <t>OG0017442</t>
  </si>
  <si>
    <t>Atoll Phase 2</t>
  </si>
  <si>
    <t>https://www.gem.wiki/Atoll_Phase_2_Oil_and_Gas_Field_%28Egypt%29</t>
  </si>
  <si>
    <t>Pharaonic Petroleum (PhPC)</t>
  </si>
  <si>
    <t>OG0017443</t>
  </si>
  <si>
    <t>JG-NEAG</t>
  </si>
  <si>
    <t>https://www.gem.wiki/JG-NEAG_Oil_and_Gas_Field_%28Egypt%29</t>
  </si>
  <si>
    <t>OG0017444</t>
  </si>
  <si>
    <t>Sitra</t>
  </si>
  <si>
    <t>https://www.gem.wiki/Sitra_Oil_and_Gas_Field_%28Egypt%29</t>
  </si>
  <si>
    <t>Cheiron</t>
  </si>
  <si>
    <t>OG0017445</t>
  </si>
  <si>
    <t>Greater Silah &amp; Satellites</t>
  </si>
  <si>
    <t>https://www.gem.wiki/Greater_Silah_%26_Satellites_Oil_Complex_%28Egypt%29</t>
  </si>
  <si>
    <t>Petrosilah</t>
  </si>
  <si>
    <t>OG0017446</t>
  </si>
  <si>
    <t>Nidoco NW</t>
  </si>
  <si>
    <t>https://www.gem.wiki/Nidoco_NW_Gas_Field_%28Egypt%29</t>
  </si>
  <si>
    <t>OG0017447</t>
  </si>
  <si>
    <t>South West Melehia</t>
  </si>
  <si>
    <t>https://www.gem.wiki/South_West_Melehia_Oil_Field_%28Egypt%29</t>
  </si>
  <si>
    <t>OG0017448</t>
  </si>
  <si>
    <t>Bahr Es Salam (Structures A&amp;E)</t>
  </si>
  <si>
    <t>https://www.gem.wiki/Bahr_Es_Salam_%28Structures_A%26E%29_Oil_and_Gas_Field_%28Libya%29</t>
  </si>
  <si>
    <t>OG0017449</t>
  </si>
  <si>
    <t>Haram</t>
  </si>
  <si>
    <t>https://www.gem.wiki/Haram_Oil_and_Gas_Field_%28Libya%29</t>
  </si>
  <si>
    <t>OG0017451</t>
  </si>
  <si>
    <t>N'Kossa Marine</t>
  </si>
  <si>
    <t>https://www.gem.wiki/N%27Kossa_Marine_Oil_Field_%28Republic_of_the_Congo%29</t>
  </si>
  <si>
    <t>Total E&amp;P Congo</t>
  </si>
  <si>
    <t>Republic of the Congo</t>
  </si>
  <si>
    <t>OG0017452</t>
  </si>
  <si>
    <t>Likouala Marine</t>
  </si>
  <si>
    <t>https://www.gem.wiki/Likouala_Marine_Oil_and_Gas_Field_%28Republic_of_the_Congo%29</t>
  </si>
  <si>
    <t>Congorep</t>
  </si>
  <si>
    <t>Likouala</t>
  </si>
  <si>
    <t>OG0017453</t>
  </si>
  <si>
    <t>Moho-Bilondo</t>
  </si>
  <si>
    <t>https://www.gem.wiki/Moho-Bilondo_Oil_and_Gas_Field_%28Republic_of_the_Congo%29</t>
  </si>
  <si>
    <t>TotalEnergies E&amp;P Congo</t>
  </si>
  <si>
    <t>OG0017454</t>
  </si>
  <si>
    <t>M'Boundi</t>
  </si>
  <si>
    <t>https://www.gem.wiki/M%27Boundi_Oil_and_Gas_Field_%28Republic_of_the_Congo%29</t>
  </si>
  <si>
    <t>OG0017455</t>
  </si>
  <si>
    <t>Tchibouela Marine</t>
  </si>
  <si>
    <t>https://www.gem.wiki/Tchibouela_Marine_Oil_and_Gas_Field_%28Republic_of_the_Congo%29</t>
  </si>
  <si>
    <t>OG0017456</t>
  </si>
  <si>
    <t>Banga Kayo (Phase 1)</t>
  </si>
  <si>
    <t>https://www.gem.wiki/Banga_Kayo_%28Phase_1%29_Oil_and_Gas_Field_%28Republic_of_the_Congo%29</t>
  </si>
  <si>
    <t>Wing Wah</t>
  </si>
  <si>
    <t>OG0017458</t>
  </si>
  <si>
    <t>Moho (Phase 1bis - BILDM2,3)</t>
  </si>
  <si>
    <t>https://www.gem.wiki/Moho_%28Phase_1bis_-_BILDM2%2C3%29_Oil_and_Gas_Field_%28Republic_of_the_Congo%29</t>
  </si>
  <si>
    <t>OG0017459</t>
  </si>
  <si>
    <t>Nene Marine (Phase 2B)</t>
  </si>
  <si>
    <t>https://www.gem.wiki/Nene_Marine_%28Phase_2B%29_Oil_and_Gas_Field_%28Republic_of_the_Congo%29</t>
  </si>
  <si>
    <t>OG0017460</t>
  </si>
  <si>
    <t>Nene Marine (Phase 2A)</t>
  </si>
  <si>
    <t>https://www.gem.wiki/Nene_Marine_%28Phase_2A%29_Oil_and_Gas_Field_%28Republic_of_the_Congo%29</t>
  </si>
  <si>
    <t>OG0017461</t>
  </si>
  <si>
    <t>Nene Marine Field</t>
  </si>
  <si>
    <t>https://www.gem.wiki/Nene_Marine_Field_Oil_and_Gas_Field_%28Republic_of_the_Congo%29</t>
  </si>
  <si>
    <t>OG0017462</t>
  </si>
  <si>
    <t>Nene Marine (Phase 3)</t>
  </si>
  <si>
    <t>https://www.gem.wiki/Nene_Marine_%28Phase_3%29_Oil_and_Gas_Field_%28Republic_of_the_Congo%29</t>
  </si>
  <si>
    <t>OG0017464</t>
  </si>
  <si>
    <t>Litchendjili (Phase 3)</t>
  </si>
  <si>
    <t>https://www.gem.wiki/Litchendjili_%28Phase_3%29_Oil_and_Gas_Field_%28Republic_of_the_Congo%29</t>
  </si>
  <si>
    <t>OG0017465</t>
  </si>
  <si>
    <t>Quiluma/Maboqueiro</t>
  </si>
  <si>
    <t>https://www.gem.wiki/Quiluma/Maboqueiro_Gas_Project_%28Angola%29</t>
  </si>
  <si>
    <t>OG0017466</t>
  </si>
  <si>
    <t>Begonia</t>
  </si>
  <si>
    <t>https://www.gem.wiki/Begonia_Oil_Field_%28Angola%29</t>
  </si>
  <si>
    <t>OG0017467</t>
  </si>
  <si>
    <t>Litchendjili</t>
  </si>
  <si>
    <t>https://www.gem.wiki/Litchendjili_Oil_and_Gas_Field_%28Republic_of_the_Congo%29</t>
  </si>
  <si>
    <t>OG0017470</t>
  </si>
  <si>
    <t>Litanzi</t>
  </si>
  <si>
    <t>https://www.gem.wiki/Litanzi_Oil_and_Gas_Field_%28Republic_of_the_Congo%29</t>
  </si>
  <si>
    <t>OG0017472</t>
  </si>
  <si>
    <t>Ndungu</t>
  </si>
  <si>
    <t>https://www.gem.wiki/Ndungu_Oil_Field_%28Angola%29</t>
  </si>
  <si>
    <t>OG0017473</t>
  </si>
  <si>
    <t>Cameia/Golfinho</t>
  </si>
  <si>
    <t>https://www.gem.wiki/Cameia/Golfinho_Oil_Project_%28Angola%29</t>
  </si>
  <si>
    <t>OG0017474</t>
  </si>
  <si>
    <t>Cameia</t>
  </si>
  <si>
    <t>https://www.gem.wiki/Cameia_Oil_Field_%28Angola%29</t>
  </si>
  <si>
    <t>OG0017475</t>
  </si>
  <si>
    <t>CLOV Phase 3</t>
  </si>
  <si>
    <t>https://www.gem.wiki/CLOV_Phase_3_Oil_Project_%28Angola%29</t>
  </si>
  <si>
    <t>OG0017476</t>
  </si>
  <si>
    <t>Pacassa</t>
  </si>
  <si>
    <t>https://www.gem.wiki/Pacassa_Oil_Field_%28Angola%29</t>
  </si>
  <si>
    <t>Sonangol E.P.</t>
  </si>
  <si>
    <t>OG0017477</t>
  </si>
  <si>
    <t>Block 3/05</t>
  </si>
  <si>
    <t>https://www.gem.wiki/Block_3/05_Oil_and_Gas_Complex_%28Angola%29</t>
  </si>
  <si>
    <t>OG0017478</t>
  </si>
  <si>
    <t>GirRI</t>
  </si>
  <si>
    <t>https://www.gem.wiki/GirRI_Oil_Project_%28Angola%29</t>
  </si>
  <si>
    <t>OG0017479</t>
  </si>
  <si>
    <t>Dalia Phase 3</t>
  </si>
  <si>
    <t>https://www.gem.wiki/Dalia_Phase_3_Oil_Field_%28Angola%29</t>
  </si>
  <si>
    <t>OG0017480</t>
  </si>
  <si>
    <t>Narges-1X</t>
  </si>
  <si>
    <t>https://www.gem.wiki/Narges-1X_Gas_Field_%28Egypt%29</t>
  </si>
  <si>
    <t>OG0017481</t>
  </si>
  <si>
    <t>Msimbati</t>
  </si>
  <si>
    <t>https://www.gem.wiki/Msimbati_Oil_and_Gas_Field_%28Tanzania%29</t>
  </si>
  <si>
    <t>OG0017482</t>
  </si>
  <si>
    <t>Calub</t>
  </si>
  <si>
    <t>https://www.gem.wiki/Calub_Gas_Field_%28Ethiopia%29</t>
  </si>
  <si>
    <t>Poly GCL</t>
  </si>
  <si>
    <t>Ethiopia</t>
  </si>
  <si>
    <t>OG0017483</t>
  </si>
  <si>
    <t>Hilala</t>
  </si>
  <si>
    <t>https://www.gem.wiki/Hilala_Gas_Field_%28Ethiopia%29</t>
  </si>
  <si>
    <t>OG0017484</t>
  </si>
  <si>
    <t>Calub/Hilala</t>
  </si>
  <si>
    <t>https://www.gem.wiki/Calub/Hilala_Gas_Complex_%28Ethiopia%29</t>
  </si>
  <si>
    <t>OG0017485</t>
  </si>
  <si>
    <t>Baleine Phase 1</t>
  </si>
  <si>
    <t>https://www.gem.wiki/Baleine_Phase_1_Oil_and_Gas_Phase_%28C%C3%B4te_d%27Ivoire%29</t>
  </si>
  <si>
    <t>OG0017486</t>
  </si>
  <si>
    <t>Baleine Phase 2</t>
  </si>
  <si>
    <t>https://www.gem.wiki/Baleine_Phase_2_Oil_and_Gas_Phase_%28C%C3%B4te_d%27Ivoire%29</t>
  </si>
  <si>
    <t>OG0017487</t>
  </si>
  <si>
    <t>BirAllah</t>
  </si>
  <si>
    <t>https://www.gem.wiki/BirAllah_Gas_Field_%28Mauritania%29</t>
  </si>
  <si>
    <t>BP Mauritania Investments</t>
  </si>
  <si>
    <t>OG0017488</t>
  </si>
  <si>
    <t>Yakaar-Teranga</t>
  </si>
  <si>
    <t>https://www.gem.wiki/Yakaar-Teranga_Gas_Project_%28Senegal%29</t>
  </si>
  <si>
    <t>Kosmos Energy Ltd.</t>
  </si>
  <si>
    <t>OG0017489</t>
  </si>
  <si>
    <t>https://www.gem.wiki/Venus_Oil_Field_%28Namibia%29</t>
  </si>
  <si>
    <t>Namibia</t>
  </si>
  <si>
    <t>OG0017490</t>
  </si>
  <si>
    <t>South Lokichar Phase 1</t>
  </si>
  <si>
    <t>https://www.gem.wiki/South_Lokichar_Phase_1_Oil_and_Gas_Field_%28Kenya%29</t>
  </si>
  <si>
    <t>OG0017491</t>
  </si>
  <si>
    <t>Graff</t>
  </si>
  <si>
    <t>https://www.gem.wiki/Graff_Oil_and_Gas_Field_%28Namibia%29</t>
  </si>
  <si>
    <t>OG0017492</t>
  </si>
  <si>
    <t>Murlach</t>
  </si>
  <si>
    <t>https://www.gem.wiki/Murlach_Oil_and_Gas_Field_%28United_Kingdom%29</t>
  </si>
  <si>
    <t>OG0017493</t>
  </si>
  <si>
    <t>Dohar</t>
  </si>
  <si>
    <t>https://www.gem.wiki/Dohar_Gas_Field_%28Ethiopia%29</t>
  </si>
  <si>
    <t>OG0017494</t>
  </si>
  <si>
    <t>El Kuran</t>
  </si>
  <si>
    <t>https://www.gem.wiki/El_Kuran_Gas_Field_%28Ethiopia%29</t>
  </si>
  <si>
    <t>New Age</t>
  </si>
  <si>
    <t>OG0017495</t>
  </si>
  <si>
    <t>Banda</t>
  </si>
  <si>
    <t>https://www.gem.wiki/Banda_Gas_Field_%28Mauritania%29</t>
  </si>
  <si>
    <t>OG0017496</t>
  </si>
  <si>
    <t>Area 1</t>
  </si>
  <si>
    <t>https://www.gem.wiki/Area_1_Gas_Block_%28Mozambique%29</t>
  </si>
  <si>
    <t>OG0017497</t>
  </si>
  <si>
    <t>Area 4</t>
  </si>
  <si>
    <t>https://www.gem.wiki/Area_4_Gas_Block_%28Mozambique%29</t>
  </si>
  <si>
    <t>OG0017498</t>
  </si>
  <si>
    <t>Platanna</t>
  </si>
  <si>
    <t>https://www.gem.wiki/Platanna_Oil_and_Gas_Field_%28South_Africa%29</t>
  </si>
  <si>
    <t>OG0017501</t>
  </si>
  <si>
    <t>Nour</t>
  </si>
  <si>
    <t>https://www.gem.wiki/Nour_Gas_Field_%28Egypt%29</t>
  </si>
  <si>
    <t>OG0017502</t>
  </si>
  <si>
    <t>Jafurah</t>
  </si>
  <si>
    <t>https://www.gem.wiki/Jafurah_Oil_and_Gas_Field_%28Saudi_Arabia%29</t>
  </si>
  <si>
    <t>OG0017504</t>
  </si>
  <si>
    <t>Foxtrot</t>
  </si>
  <si>
    <t>https://www.gem.wiki/Foxtrot_Gas_Field_%28C%C3%B4te_d%27Ivoire%29</t>
  </si>
  <si>
    <t>OG0017505</t>
  </si>
  <si>
    <t>Marlin</t>
  </si>
  <si>
    <t>https://www.gem.wiki/Marlin_Oil_and_Gas_Field_%28C%C3%B4te_d%27Ivoire%29</t>
  </si>
  <si>
    <t>Foxtrot International</t>
  </si>
  <si>
    <t>OG0017507</t>
  </si>
  <si>
    <t>Espoir</t>
  </si>
  <si>
    <t>https://www.gem.wiki/Espoir_Oil_and_Gas_Field_%28C%C3%B4te_d%27Ivoire%29</t>
  </si>
  <si>
    <t>OG0017508</t>
  </si>
  <si>
    <t>Ezanga</t>
  </si>
  <si>
    <t>https://www.gem.wiki/Ezanga_Oil_and_Gas_Field_%28Gabon%29</t>
  </si>
  <si>
    <t>Gabon</t>
  </si>
  <si>
    <t>OG0017510</t>
  </si>
  <si>
    <t>Qamari</t>
  </si>
  <si>
    <t>https://www.gem.wiki/Qamari_Oil_Field_%28South_Sudan%29</t>
  </si>
  <si>
    <t>South Sudan</t>
  </si>
  <si>
    <t>OG0017511</t>
  </si>
  <si>
    <t>Tambaredjo</t>
  </si>
  <si>
    <t>https://www.gem.wiki/Tambaredjo_Oil_and_Gas_Field_%28Suriname%29</t>
  </si>
  <si>
    <t>Staatsolie Maatschappij Suriname</t>
  </si>
  <si>
    <t>OG0017512</t>
  </si>
  <si>
    <t>Daniela</t>
  </si>
  <si>
    <t>https://www.gem.wiki/Daniela_Oil_and_Gas_Field_%28Chad%29</t>
  </si>
  <si>
    <t>China National Petroleum Corporation</t>
  </si>
  <si>
    <t>Daniela Complex</t>
  </si>
  <si>
    <t>Chad</t>
  </si>
  <si>
    <t>OG0017513</t>
  </si>
  <si>
    <t>Baobab</t>
  </si>
  <si>
    <t>https://www.gem.wiki/Baobab_Oil_Field_%28Chad%29</t>
  </si>
  <si>
    <t>Boabab</t>
  </si>
  <si>
    <t>OG0017514</t>
  </si>
  <si>
    <t>Raphia</t>
  </si>
  <si>
    <t>https://www.gem.wiki/Raphia_Oil_and_Gas_Field_%28Chad%29</t>
  </si>
  <si>
    <t>OG0017516</t>
  </si>
  <si>
    <t>Lenea</t>
  </si>
  <si>
    <t>https://www.gem.wiki/Lenea_Oil_and_Gas_Field_%28Chad%29</t>
  </si>
  <si>
    <t>OG0017517</t>
  </si>
  <si>
    <t>Kome</t>
  </si>
  <si>
    <t>https://www.gem.wiki/Kome_Oil_and_Gas_Field_%28Chad%29</t>
  </si>
  <si>
    <t>Societe des Hydrocarbures du Tchad S.A.</t>
  </si>
  <si>
    <t>OG0017518</t>
  </si>
  <si>
    <t>Badila</t>
  </si>
  <si>
    <t>https://www.gem.wiki/Badila_Oil_and_Gas_Field_%28Chad%29</t>
  </si>
  <si>
    <t>PetroChad Mangara</t>
  </si>
  <si>
    <t>OG0017519</t>
  </si>
  <si>
    <t>Bolobo</t>
  </si>
  <si>
    <t>https://www.gem.wiki/Bolobo_Oil_and_Gas_Field_%28Chad%29</t>
  </si>
  <si>
    <t>OG0017520</t>
  </si>
  <si>
    <t>Oryx</t>
  </si>
  <si>
    <t>https://www.gem.wiki/Oryx_Oil_and_Gas_Field_%28Chad%29</t>
  </si>
  <si>
    <t>CPC Corporation Taiwan</t>
  </si>
  <si>
    <t>OG0017521</t>
  </si>
  <si>
    <t>Anchois Phase 1</t>
  </si>
  <si>
    <t>https://www.gem.wiki/Anchois_Phase_1_Gas_Field_%28Morocco%29</t>
  </si>
  <si>
    <t>OG0017522</t>
  </si>
  <si>
    <t>Paddavissie Fairway</t>
  </si>
  <si>
    <t>https://www.gem.wiki/Paddavissie_Fairway_Oil_and_Gas_Complex_%28South_Africa%29</t>
  </si>
  <si>
    <t>OG0017523</t>
  </si>
  <si>
    <t>Block 1 and Block 4</t>
  </si>
  <si>
    <t>https://www.gem.wiki/Block_1_and_Block_4_Gas_Block_%28Tanzania%29</t>
  </si>
  <si>
    <t>OG0017524</t>
  </si>
  <si>
    <t>Block 2</t>
  </si>
  <si>
    <t>https://www.gem.wiki/Block_2_Gas_Block_%28Tanzania%29</t>
  </si>
  <si>
    <t>OG0017525</t>
  </si>
  <si>
    <t>Berri Expansion</t>
  </si>
  <si>
    <t>https://www.gem.wiki/Berri_Expansion_Oil_Field_%28Saudi_Arabia%29</t>
  </si>
  <si>
    <t>OG0017527</t>
  </si>
  <si>
    <t>Zella</t>
  </si>
  <si>
    <t>https://www.gem.wiki/Zella_Oil_Field_%28Libya%29</t>
  </si>
  <si>
    <t>OG0017530</t>
  </si>
  <si>
    <t>Mahogany East and Teak</t>
  </si>
  <si>
    <t>https://www.gem.wiki/Mahogany_East_and_Teak_Oil_and_Gas_Complex_%28Ghana%29</t>
  </si>
  <si>
    <t>OG0017531</t>
  </si>
  <si>
    <t>Zabazaba and Etan</t>
  </si>
  <si>
    <t>https://www.gem.wiki/Zabazaba_and_Etan_Oil_and_Gas_Complex_%28Nigeria%29</t>
  </si>
  <si>
    <t>OG0017532</t>
  </si>
  <si>
    <t>PAJ</t>
  </si>
  <si>
    <t>https://www.gem.wiki/PAJ_Oil_and_Gas_Complex_%28Angola%29</t>
  </si>
  <si>
    <t>OG0017533</t>
  </si>
  <si>
    <t>North Safa</t>
  </si>
  <si>
    <t>https://www.gem.wiki/North_Safa_Oil_and_Gas_Field_%28Egypt%29</t>
  </si>
  <si>
    <t>Gulf of Suez Petroleum Company</t>
  </si>
  <si>
    <t>OG0017534</t>
  </si>
  <si>
    <t>GNN</t>
  </si>
  <si>
    <t>https://www.gem.wiki/GNN_Oil_and_Gas_Field_%28Egypt%29</t>
  </si>
  <si>
    <t>PetroGulf Misr</t>
  </si>
  <si>
    <t>OG0017535</t>
  </si>
  <si>
    <t>Tinrhert</t>
  </si>
  <si>
    <t>https://www.gem.wiki/Tinrhert_Gas_Field_%28Algeria%29</t>
  </si>
  <si>
    <t>OG0017537</t>
  </si>
  <si>
    <t>Harmattan</t>
  </si>
  <si>
    <t>https://www.gem.wiki/Harmattan_Gas_Field_%28Egypt%29</t>
  </si>
  <si>
    <t>OG0017538</t>
  </si>
  <si>
    <t>West El Burullus</t>
  </si>
  <si>
    <t>https://www.gem.wiki/West_El_Burullus_Gas_Field_%28Egypt%29</t>
  </si>
  <si>
    <t>OG0017539</t>
  </si>
  <si>
    <t>Viktor Girya</t>
  </si>
  <si>
    <t>https://www.gem.wiki/Viktor_Girya_Oil_and_Gas_Field_%28Russia%29</t>
  </si>
  <si>
    <t>Arctic LNG 1</t>
  </si>
  <si>
    <t>OG0017540</t>
  </si>
  <si>
    <t>Shebelynske</t>
  </si>
  <si>
    <t>https://www.gem.wiki/Shebelynske_Gas_Field_%28Ukraine%29</t>
  </si>
  <si>
    <t>Naftogaz</t>
  </si>
  <si>
    <t>OG0017541</t>
  </si>
  <si>
    <t>Solokhivske</t>
  </si>
  <si>
    <t>https://www.gem.wiki/Solokhivske_Gas_Field_%28Ukraine%29</t>
  </si>
  <si>
    <t>OG0017542</t>
  </si>
  <si>
    <t>Mashivske</t>
  </si>
  <si>
    <t>https://www.gem.wiki/Mashivske_Gas_Field_%28Ukraine%29</t>
  </si>
  <si>
    <t>OG0017544</t>
  </si>
  <si>
    <t>Kegychivske</t>
  </si>
  <si>
    <t>https://www.gem.wiki/Kegychivske_Gas_Field_%28Ukraine%29</t>
  </si>
  <si>
    <t>OG0017545</t>
  </si>
  <si>
    <t>Yefremivske</t>
  </si>
  <si>
    <t>https://www.gem.wiki/Yefremivske_Gas_Field_%28Ukraine%29</t>
  </si>
  <si>
    <t>OG0017546</t>
  </si>
  <si>
    <t>Opishnyanske</t>
  </si>
  <si>
    <t>https://www.gem.wiki/Opishnyanske_Gas_Field_%28Ukraine%29</t>
  </si>
  <si>
    <t>OG0017547</t>
  </si>
  <si>
    <t>Zakhidno-Sosnivske</t>
  </si>
  <si>
    <t>https://www.gem.wiki/Zakhidno-Sosnivske_Gas_Field_%28Ukraine%29</t>
  </si>
  <si>
    <t>OG0017551</t>
  </si>
  <si>
    <t>Rozpashnivske</t>
  </si>
  <si>
    <t>https://www.gem.wiki/Rozpashnivske_Gas_Field_%28Ukraine%29</t>
  </si>
  <si>
    <t>OG0017552</t>
  </si>
  <si>
    <t>Tymofiyivske</t>
  </si>
  <si>
    <t>https://www.gem.wiki/Tymofiyivske_Gas_Field_%28Ukraine%29</t>
  </si>
  <si>
    <t>OG0017553</t>
  </si>
  <si>
    <t>Medvedivske</t>
  </si>
  <si>
    <t>https://www.gem.wiki/Medvedivske_Gas_Field_%28Ukraine%29</t>
  </si>
  <si>
    <t>OG0017554</t>
  </si>
  <si>
    <t>Kotelevske</t>
  </si>
  <si>
    <t>https://www.gem.wiki/Kotelevske_Gas_Field_%28Ukraine%29</t>
  </si>
  <si>
    <t>OG0017555</t>
  </si>
  <si>
    <t>Berezivske</t>
  </si>
  <si>
    <t>https://www.gem.wiki/Berezivske_Gas_Field_%28Ukraine%29</t>
  </si>
  <si>
    <t>OG0017556</t>
  </si>
  <si>
    <t>Yablunivske</t>
  </si>
  <si>
    <t>https://www.gem.wiki/Yablunivske_Gas_Field_%28Ukraine%29</t>
  </si>
  <si>
    <t>OG0017558</t>
  </si>
  <si>
    <t>Skhidno-Poltavske</t>
  </si>
  <si>
    <t>https://www.gem.wiki/Skhidno-Poltavske_Gas_Field_%28Ukraine%29</t>
  </si>
  <si>
    <t>OG0017559</t>
  </si>
  <si>
    <t>Komyshnyanske</t>
  </si>
  <si>
    <t>https://www.gem.wiki/Komyshnyanske_Gas_Field_%28Ukraine%29</t>
  </si>
  <si>
    <t>OG0017560</t>
  </si>
  <si>
    <t>Melyhivske</t>
  </si>
  <si>
    <t>https://www.gem.wiki/Melyhivske_Gas_Field_%28Ukraine%29</t>
  </si>
  <si>
    <t>Melykhivske</t>
  </si>
  <si>
    <t>OG0017561</t>
  </si>
  <si>
    <t>Pinghu</t>
  </si>
  <si>
    <t>https://www.gem.wiki/Pinghu_Oil_and_Gas_Field_%28East_China_Sea%2C_China%29</t>
  </si>
  <si>
    <t>Shanghai Oil and Gas Operating Company Limited</t>
  </si>
  <si>
    <t>OG0017562</t>
  </si>
  <si>
    <t>Chunxiao/Shirakaba</t>
  </si>
  <si>
    <t>https://www.gem.wiki/Chunxiao/Shirakaba_Oil_and_Gas_Field_%28East_China_Sea%2C_China-Japan%29</t>
  </si>
  <si>
    <t>Donghai Xihu Oil and Gas Operating Company</t>
  </si>
  <si>
    <t>China-Japan</t>
  </si>
  <si>
    <t>OG0017563</t>
  </si>
  <si>
    <t>North Field East</t>
  </si>
  <si>
    <t>https://www.gem.wiki/North_Field_East_Gas_Field_%28Qatar%29</t>
  </si>
  <si>
    <t>OG0017564</t>
  </si>
  <si>
    <t>Logbaba</t>
  </si>
  <si>
    <t>https://www.gem.wiki/Logbaba_Oil_and_Gas_Field_%28Cameroon%29</t>
  </si>
  <si>
    <t>Gaz du Cameroun</t>
  </si>
  <si>
    <t>Cameroon</t>
  </si>
  <si>
    <t>OG0017565</t>
  </si>
  <si>
    <t>Alam El Shawish West</t>
  </si>
  <si>
    <t>https://www.gem.wiki/Alam_El_Shawish_West_Oil_and_Gas_Concession_%28Egypt%29</t>
  </si>
  <si>
    <t>OG0017567</t>
  </si>
  <si>
    <t>Lau Lau</t>
  </si>
  <si>
    <t>https://www.gem.wiki/Lau_Lau_Oil_and_Gas_Field_%28Guyana%29</t>
  </si>
  <si>
    <t>OG0017568</t>
  </si>
  <si>
    <t>Fangtooth</t>
  </si>
  <si>
    <t>https://www.gem.wiki/Fangtooth_Oil_and_Gas_Field_%28Guyana%29</t>
  </si>
  <si>
    <t>OG0017569</t>
  </si>
  <si>
    <t>Barreleye</t>
  </si>
  <si>
    <t>https://www.gem.wiki/Barreleye_Oil_and_Gas_Field_%28Guyana%29</t>
  </si>
  <si>
    <t>OG0017572</t>
  </si>
  <si>
    <t>Seabob</t>
  </si>
  <si>
    <t>https://www.gem.wiki/Seabob_Oil_and_Gas_Field_%28Guyana%29</t>
  </si>
  <si>
    <t>OG0017574</t>
  </si>
  <si>
    <t>Sailfin</t>
  </si>
  <si>
    <t>https://www.gem.wiki/Sailfin_Oil_and_Gas_Field_%28Guyana%29</t>
  </si>
  <si>
    <t>OG0017577</t>
  </si>
  <si>
    <t>Bicuar</t>
  </si>
  <si>
    <t>https://www.gem.wiki/Bicuar_Oil_and_Gas_Field_%28Angola%29</t>
  </si>
  <si>
    <t>OG0017578</t>
  </si>
  <si>
    <t>Lontra</t>
  </si>
  <si>
    <t>https://www.gem.wiki/Lontra_Oil_and_Gas_Field_%28Angola%29</t>
  </si>
  <si>
    <t>Agencia Nacional De Petroleo Gas e Biocombustives (Angola ANPG)</t>
  </si>
  <si>
    <t>OG0017579</t>
  </si>
  <si>
    <t>https://www.gem.wiki/Orca_Oil_Field_%28Angola%29</t>
  </si>
  <si>
    <t>OG0017580</t>
  </si>
  <si>
    <t>Owowo West</t>
  </si>
  <si>
    <t>https://www.gem.wiki/Owowo_West_Oil_Field_%28Nigeria%29</t>
  </si>
  <si>
    <t>OG0017582</t>
  </si>
  <si>
    <t>Wild Goose Gas - Wild Goose Storage LLC</t>
  </si>
  <si>
    <t>https://www.gem.wiki/Wild_Goose_Gas_-_Wild_Goose_Storage_LLC_Oil_and_Gas_Asset_%28California%2C_United_States%29</t>
  </si>
  <si>
    <t>Wild Goose Storage LLC</t>
  </si>
  <si>
    <t>OG0017583</t>
  </si>
  <si>
    <t>Aliso Canyon - Southern California Gas Company</t>
  </si>
  <si>
    <t>https://www.gem.wiki/Aliso_Canyon_-_Southern_California_Gas_Company_Oil_and_Gas_Asset_%28California%2C_United_States%29</t>
  </si>
  <si>
    <t>OG0017585</t>
  </si>
  <si>
    <t>McDonald Island Gas - Pacific Gas and Electric Company</t>
  </si>
  <si>
    <t>https://www.gem.wiki/McDonald_Island_Gas_-_Pacific_Gas_and_Electric_Company_Oil_and_Gas_Asset_%28California%2C_United_States%29</t>
  </si>
  <si>
    <t>Pacific Gas and Electric Company</t>
  </si>
  <si>
    <t>OG0017586</t>
  </si>
  <si>
    <t>Lodi Gas - Lodi Gas Storage L.L.C.</t>
  </si>
  <si>
    <t>https://www.gem.wiki/Lodi_Gas_-_Lodi_Gas_Storage_L.L.C._Oil_and_Gas_Asset_%28California%2C_United_States%29</t>
  </si>
  <si>
    <t>Lodi Gas Storage L.L.C.</t>
  </si>
  <si>
    <t>OG0017587</t>
  </si>
  <si>
    <t>La Goleta Gas - Southern California Gas Company</t>
  </si>
  <si>
    <t>https://www.gem.wiki/La_Goleta_Gas_-_Southern_California_Gas_Company_Oil_and_Gas_Asset_%28California%2C_United_States%29</t>
  </si>
  <si>
    <t>OG0017588</t>
  </si>
  <si>
    <t>Gill Ranch Gas - Gill Ranch Storage LLC</t>
  </si>
  <si>
    <t>https://www.gem.wiki/Gill_Ranch_Gas_-_Gill_Ranch_Storage_LLC_Oil_and_Gas_Asset_%28California%2C_United_States%29</t>
  </si>
  <si>
    <t>Gill Ranch Storage LLC</t>
  </si>
  <si>
    <t>OG0017591</t>
  </si>
  <si>
    <t>Kirby Hill Gas - Lodi Gas Storage L.L.C.</t>
  </si>
  <si>
    <t>https://www.gem.wiki/Kirby_Hill_Gas_-_Lodi_Gas_Storage_L.L.C._Oil_and_Gas_Asset_%28California%2C_United_States%29</t>
  </si>
  <si>
    <t>OG0017592</t>
  </si>
  <si>
    <t>Los Medanos Gas - Pacific Gas and Electric Company</t>
  </si>
  <si>
    <t>https://www.gem.wiki/Los_Medanos_Gas_-_Pacific_Gas_and_Electric_Company_Oil_and_Gas_Asset_%28California%2C_United_States%29</t>
  </si>
  <si>
    <t>OG0017593</t>
  </si>
  <si>
    <t>Princeton Gas - Central Valley Gas Storage LLC</t>
  </si>
  <si>
    <t>https://www.gem.wiki/Princeton_Gas_-_Central_Valley_Gas_Storage_LLC_Oil_and_Gas_Asset_%28California%2C_United_States%29</t>
  </si>
  <si>
    <t>Central Valley Gas Storage LLC</t>
  </si>
  <si>
    <t>OG0017599</t>
  </si>
  <si>
    <t>Willow</t>
  </si>
  <si>
    <t>https://www.gem.wiki/Willow_Oil_Field_%28Alaska%2C_United_States%29</t>
  </si>
  <si>
    <t>ConocoPhillips Alaska</t>
  </si>
  <si>
    <t>OG0017600</t>
  </si>
  <si>
    <t>Vito (MC940) - Shell</t>
  </si>
  <si>
    <t>https://www.gem.wiki/Vito_%28MC940%29_-_Shell_Oil_and_Gas_Asset_%28Federal_offshore%2C_United_States%29</t>
  </si>
  <si>
    <t>OG0017601</t>
  </si>
  <si>
    <t>Raman</t>
  </si>
  <si>
    <t>https://www.gem.wiki/Raman_Oil_Field_%28T%C3%BCrkiye%29</t>
  </si>
  <si>
    <t>OG0017602</t>
  </si>
  <si>
    <t>Bati-Raman</t>
  </si>
  <si>
    <t>https://www.gem.wiki/Bati-Raman_Oil_Field_%28T%C3%BCrkiye%29</t>
  </si>
  <si>
    <t>OG0017603</t>
  </si>
  <si>
    <t>Wattenberg</t>
  </si>
  <si>
    <t>https://www.gem.wiki/Wattenberg_Oil_and_Gas_Project_%28Colorado%2C_United_States%29</t>
  </si>
  <si>
    <t>OG0017604</t>
  </si>
  <si>
    <t>Mcelmo</t>
  </si>
  <si>
    <t>https://www.gem.wiki/Mcelmo_Oil_and_Gas_Field_%28Colorado%2C_United_States%29</t>
  </si>
  <si>
    <t>OG0017605</t>
  </si>
  <si>
    <t>Ignacio Blanco</t>
  </si>
  <si>
    <t>https://www.gem.wiki/Ignacio_Blanco_Oil_and_Gas_Field_%28Colorado%2C_United_States%29</t>
  </si>
  <si>
    <t>OG0017606</t>
  </si>
  <si>
    <t>Dj Horizontal Niobrara</t>
  </si>
  <si>
    <t>https://www.gem.wiki/Dj_Horizontal_Niobrara_Oil_and_Gas_Field_%28Colorado%2C_United_States%29</t>
  </si>
  <si>
    <t>OG0017607</t>
  </si>
  <si>
    <t>Grand Valley</t>
  </si>
  <si>
    <t>https://www.gem.wiki/Grand_Valley_Oil_and_Gas_Field_%28Colorado%2C_United_States%29</t>
  </si>
  <si>
    <t>OG0017608</t>
  </si>
  <si>
    <t>Rulison</t>
  </si>
  <si>
    <t>https://www.gem.wiki/Rulison_Oil_and_Gas_Field_%28Colorado%2C_United_States%29</t>
  </si>
  <si>
    <t>OG0017610</t>
  </si>
  <si>
    <t>Parachute</t>
  </si>
  <si>
    <t>https://www.gem.wiki/Parachute_Oil_and_Gas_Field_%28Colorado%2C_United_States%29</t>
  </si>
  <si>
    <t>OG0017611</t>
  </si>
  <si>
    <t>Mamm Creek</t>
  </si>
  <si>
    <t>https://www.gem.wiki/Mamm_Creek_Oil_and_Gas_Field_%28Colorado%2C_United_States%29</t>
  </si>
  <si>
    <t>OG0017612</t>
  </si>
  <si>
    <t>Purgatoire River</t>
  </si>
  <si>
    <t>https://www.gem.wiki/Purgatoire_River_Gas_Field_%28Colorado%2C_United_States%29</t>
  </si>
  <si>
    <t>OG0017613</t>
  </si>
  <si>
    <t>Sulphur Creek</t>
  </si>
  <si>
    <t>https://www.gem.wiki/Sulphur_Creek_Oil_and_Gas_Field_%28Colorado%2C_United_States%29</t>
  </si>
  <si>
    <t>OG0017614</t>
  </si>
  <si>
    <t>Dj Horizontal Codell</t>
  </si>
  <si>
    <t>https://www.gem.wiki/Dj_Horizontal_Codell_Oil_and_Gas_Field_%28Colorado%2C_United_States%29</t>
  </si>
  <si>
    <t>OG0017615</t>
  </si>
  <si>
    <t>Doe Canyon</t>
  </si>
  <si>
    <t>https://www.gem.wiki/Doe_Canyon_Gas_Field_%28Colorado%2C_United_States%29</t>
  </si>
  <si>
    <t>OG0017616</t>
  </si>
  <si>
    <t>Rangely</t>
  </si>
  <si>
    <t>https://www.gem.wiki/Rangely_Oil_Field_%28Colorado%2C_United_States%29</t>
  </si>
  <si>
    <t>OG0017617</t>
  </si>
  <si>
    <t>Sakarya Phase 2</t>
  </si>
  <si>
    <t>https://www.gem.wiki/Sakarya_Phase_2_Gas_Field_%28T%C3%BCrkiye%29</t>
  </si>
  <si>
    <t>OG0017618</t>
  </si>
  <si>
    <t>Aban</t>
  </si>
  <si>
    <t>https://www.gem.wiki/Aban_Oil_Field_%28Iran%29</t>
  </si>
  <si>
    <t>OG0017619</t>
  </si>
  <si>
    <t>Aban Redevelopment</t>
  </si>
  <si>
    <t>https://www.gem.wiki/Aban_Redevelopment_Oil_Asset_%28Iran%29</t>
  </si>
  <si>
    <t>OG0017620</t>
  </si>
  <si>
    <t>Hugoton</t>
  </si>
  <si>
    <t>https://www.gem.wiki/Hugoton_Oil_and_Gas_Project_%28Oklahoma-Texas-Kansas%2C_United_States%29</t>
  </si>
  <si>
    <t>OG0017621</t>
  </si>
  <si>
    <t>Sho-Vel-Tum</t>
  </si>
  <si>
    <t>https://www.gem.wiki/Sho-Vel-Tum_Oil_Field_%28Oklahoma%2C_United_States%29</t>
  </si>
  <si>
    <t>OG0017624</t>
  </si>
  <si>
    <t>East Baghdad Expansion</t>
  </si>
  <si>
    <t>https://www.gem.wiki/East_Baghdad_Expansion_Oil_and_Gas_Field_%28Iraq%29</t>
  </si>
  <si>
    <t>OG0017625</t>
  </si>
  <si>
    <t>Pao De Acucar</t>
  </si>
  <si>
    <t>https://www.gem.wiki/Pao_De_Acucar_Oil_and_Gas_Field_%28Brazil%29</t>
  </si>
  <si>
    <t>OG0017626</t>
  </si>
  <si>
    <t>Lower Zakum LTDP-2</t>
  </si>
  <si>
    <t>https://www.gem.wiki/Lower_Zakum_LTDP-2_Oil_and_Gas_Field_%28United_Arab_Emirates%29</t>
  </si>
  <si>
    <t>OG0017629</t>
  </si>
  <si>
    <t>Grogan - SWN Production (Louisiana), LLC</t>
  </si>
  <si>
    <t>https://www.gem.wiki/Grogan_-_SWN_Production_%28Louisiana%29%2C_LLC_Gas_Asset_%28Louisiana%2C_United_States%29</t>
  </si>
  <si>
    <t>SWN Production (Louisiana), LLC</t>
  </si>
  <si>
    <t>OG0017630</t>
  </si>
  <si>
    <t>San Miguel Creek - Chesapeake Operating, L.L.C.</t>
  </si>
  <si>
    <t>https://www.gem.wiki/San_Miguel_Creek_-_Chesapeake_Operating%2C_L.L.C._Gas_Asset_%28Louisiana%2C_United_States%29</t>
  </si>
  <si>
    <t>Chesapeake Operating, L.L.C.</t>
  </si>
  <si>
    <t>OG0017632</t>
  </si>
  <si>
    <t>Woodardville - SWN Production (Louisiana), LLC</t>
  </si>
  <si>
    <t>https://www.gem.wiki/Woodardville_-_SWN_Production_%28Louisiana%29%2C_LLC_Gas_Asset_%28Louisiana%2C_United_States%29</t>
  </si>
  <si>
    <t>OG0017633</t>
  </si>
  <si>
    <t>Bethany Longstreet - SWN Production (Louisiana), LLC</t>
  </si>
  <si>
    <t>https://www.gem.wiki/Bethany_Longstreet_-_SWN_Production_%28Louisiana%29%2C_LLC_Gas_Asset_%28Louisiana%2C_United_States%29</t>
  </si>
  <si>
    <t>OG0017634</t>
  </si>
  <si>
    <t>Bayou San Miguel - Chesapeake Operating, L.L.C.</t>
  </si>
  <si>
    <t>https://www.gem.wiki/Bayou_San_Miguel_-_Chesapeake_Operating%2C_L.L.C._Gas_Asset_%28Louisiana%2C_United_States%29</t>
  </si>
  <si>
    <t>OG0017635</t>
  </si>
  <si>
    <t>Holly - SWN Production (Louisiana), LLC</t>
  </si>
  <si>
    <t>https://www.gem.wiki/Holly_-_SWN_Production_%28Louisiana%29%2C_LLC_Gas_Asset_%28Louisiana%2C_United_States%29</t>
  </si>
  <si>
    <t>OG0017636</t>
  </si>
  <si>
    <t>Gahagan - Chesapeake Operating, L.L.C.</t>
  </si>
  <si>
    <t>https://www.gem.wiki/Gahagan_-_Chesapeake_Operating%2C_L.L.C._Gas_Asset_%28Louisiana%2C_United_States%29</t>
  </si>
  <si>
    <t>OG0017637</t>
  </si>
  <si>
    <t>Trenton - Chesapeake Operating, L.L.C.</t>
  </si>
  <si>
    <t>https://www.gem.wiki/Trenton_-_Chesapeake_Operating%2C_L.L.C._Gas_Asset_%28Louisiana%2C_United_States%29</t>
  </si>
  <si>
    <t>OG0017638</t>
  </si>
  <si>
    <t>Red River-Bull Bayou - SWN Production (Louisiana), Llc</t>
  </si>
  <si>
    <t>https://www.gem.wiki/Red_River-Bull_Bayou_-_SWN_Production_%28Louisiana%29%2C_Llc_Gas_Asset_%28Louisiana%2C_United_States%29</t>
  </si>
  <si>
    <t>OG0017639</t>
  </si>
  <si>
    <t>Bethany Longstreet - Paloma Natural Gas, Llc</t>
  </si>
  <si>
    <t>https://www.gem.wiki/Bethany_Longstreet_-_Paloma_Natural_Gas%2C_Llc_Gas_Asset_%28Louisiana%2C_United_States%29</t>
  </si>
  <si>
    <t>Paloma Natural Gas, Llc</t>
  </si>
  <si>
    <t>OG0017640</t>
  </si>
  <si>
    <t>Converse - SWN Production (Louisiana), Llc</t>
  </si>
  <si>
    <t>https://www.gem.wiki/Converse_-_SWN_Production_%28Louisiana%29%2C_Llc_Gas_Asset_%28Louisiana%2C_United_States%29</t>
  </si>
  <si>
    <t>OG0017641</t>
  </si>
  <si>
    <t>Pleasant Hill - GEP Haynesville, Llc</t>
  </si>
  <si>
    <t>https://www.gem.wiki/Pleasant_Hill_-_GEP_Haynesville%2C_Llc_Gas_Asset_%28Louisiana%2C_United_States%29</t>
  </si>
  <si>
    <t>GEP Haynesville, Llc</t>
  </si>
  <si>
    <t>OG0017642</t>
  </si>
  <si>
    <t>Grogan - Chesapeake Operating, L.L.C.</t>
  </si>
  <si>
    <t>https://www.gem.wiki/Grogan_-_Chesapeake_Operating%2C_L.L.C._Gas_Asset_%28Louisiana%2C_United_States%29</t>
  </si>
  <si>
    <t>OG0017643</t>
  </si>
  <si>
    <t>Carroll Creek - Chesapeake Operating, L.L.C.</t>
  </si>
  <si>
    <t>https://www.gem.wiki/Carroll_Creek_-_Chesapeake_Operating%2C_L.L.C._Gas_Asset_%28Louisiana%2C_United_States%29</t>
  </si>
  <si>
    <t>OG0017644</t>
  </si>
  <si>
    <t>Bracky Branch - SWN Production (Louisiana), Llc</t>
  </si>
  <si>
    <t>https://www.gem.wiki/Bracky_Branch_-_SWN_Production_%28Louisiana%29%2C_Llc_Gas_Asset_%28Louisiana%2C_United_States%29</t>
  </si>
  <si>
    <t>OG0017645</t>
  </si>
  <si>
    <t>Greenwood-Waskom - Silver Hill Energy Operating, Llc</t>
  </si>
  <si>
    <t>https://www.gem.wiki/Greenwood-Waskom_-_Silver_Hill_Energy_Operating%2C_Llc_Gas_Asset_%28Louisiana%2C_United_States%29</t>
  </si>
  <si>
    <t>Silver Hill Energy Operating, Llc</t>
  </si>
  <si>
    <t>OG0017646</t>
  </si>
  <si>
    <t>Brushy Bayou - SWN Production (Louisiana), Llc</t>
  </si>
  <si>
    <t>https://www.gem.wiki/Brushy_Bayou_-_SWN_Production_%28Louisiana%29%2C_Llc_Gas_Asset_%28Louisiana%2C_United_States%29</t>
  </si>
  <si>
    <t>OG0017647</t>
  </si>
  <si>
    <t>Grand Cane - SWN Production (Louisiana), Llc</t>
  </si>
  <si>
    <t>https://www.gem.wiki/Grand_Cane_-_SWN_Production_%28Louisiana%29%2C_Llc_Gas_Asset_%28Louisiana%2C_United_States%29</t>
  </si>
  <si>
    <t>OG0017648</t>
  </si>
  <si>
    <t>Greenwood-Waskom - Paloma Natural Gas, Llc</t>
  </si>
  <si>
    <t>https://www.gem.wiki/Greenwood-Waskom_-_Paloma_Natural_Gas%2C_Llc_Gas_Asset_%28Louisiana%2C_United_States%29</t>
  </si>
  <si>
    <t>OG0017649</t>
  </si>
  <si>
    <t>Benson - Gep Haynesville II, LLC</t>
  </si>
  <si>
    <t>https://www.gem.wiki/Benson_-_Gep_Haynesville_II%2C_LLC_Gas_Asset_%28Louisiana%2C_United_States%29</t>
  </si>
  <si>
    <t>Gep Haynesville II, LLC</t>
  </si>
  <si>
    <t>OG0017650</t>
  </si>
  <si>
    <t>Bracky Branch - Chesapeake Operating, L.L.C.</t>
  </si>
  <si>
    <t>https://www.gem.wiki/Bracky_Branch_-_Chesapeake_Operating%2C_L.L.C._Gas_Asset_%28Louisiana%2C_United_States%29</t>
  </si>
  <si>
    <t>OG0017651</t>
  </si>
  <si>
    <t>Grand Cane, North - SWN Production (Louisiana), Llc</t>
  </si>
  <si>
    <t>https://www.gem.wiki/Grand_Cane%2C_North_-_SWN_Production_%28Louisiana%29%2C_Llc_Gas_Asset_%28Louisiana%2C_United_States%29</t>
  </si>
  <si>
    <t>OG0017652</t>
  </si>
  <si>
    <t>Cedar Grove - Aethon Energy Operating Llc</t>
  </si>
  <si>
    <t>https://www.gem.wiki/Cedar_Grove_-_Aethon_Energy_Operating_Llc_Gas_Asset_%28Louisiana%2C_United_States%29</t>
  </si>
  <si>
    <t>OG0017653</t>
  </si>
  <si>
    <t>Bethany Longstreet - Diversified Production Llc</t>
  </si>
  <si>
    <t>https://www.gem.wiki/Bethany_Longstreet_-_Diversified_Production_Llc_Oil_and_Gas_Asset_%28Louisiana%2C_United_States%29</t>
  </si>
  <si>
    <t>Diversified Production Llc</t>
  </si>
  <si>
    <t>OG0017728</t>
  </si>
  <si>
    <t>Ca Tam</t>
  </si>
  <si>
    <t>https://www.gem.wiki/Ca_Tam_Oil_Field_%28Vietnam%29</t>
  </si>
  <si>
    <t>OG0017729</t>
  </si>
  <si>
    <t>Dai Hung</t>
  </si>
  <si>
    <t>https://www.gem.wiki/Dai_Hung_Oil_and_Gas_Field_%28Vietnam%29</t>
  </si>
  <si>
    <t>OG0017730</t>
  </si>
  <si>
    <t>Redoak Lake - Chesapeake Operating, L.L.C.</t>
  </si>
  <si>
    <t>https://www.gem.wiki/Redoak_Lake_-_Chesapeake_Operating%2C_L.L.C._Gas_Asset_%28Louisiana%2C_United_States%29</t>
  </si>
  <si>
    <t>OG0017731</t>
  </si>
  <si>
    <t>Redoak Lake - Swn Production (Louisiana), Llc</t>
  </si>
  <si>
    <t>https://www.gem.wiki/Redoak_Lake_-_Swn_Production_%28Louisiana%29%2C_Llc_Gas_Asset_%28Louisiana%2C_United_States%29</t>
  </si>
  <si>
    <t>Swn Production (Louisiana), Llc</t>
  </si>
  <si>
    <t>OG0017732</t>
  </si>
  <si>
    <t>Bayou San Miguel - Swn Production (Louisiana), Llc</t>
  </si>
  <si>
    <t>https://www.gem.wiki/Bayou_San_Miguel_-_Swn_Production_%28Louisiana%29%2C_Llc_Gas_Asset_%28Louisiana%2C_United_States%29</t>
  </si>
  <si>
    <t>OG0017733</t>
  </si>
  <si>
    <t>Logansport - Swn Production (Louisiana), Llc</t>
  </si>
  <si>
    <t>https://www.gem.wiki/Logansport_-_Swn_Production_%28Louisiana%29%2C_Llc_Gas_Asset_%28Louisiana%2C_United_States%29</t>
  </si>
  <si>
    <t>OG0017734</t>
  </si>
  <si>
    <t>Oxford - Swn Production (Louisiana), Llc</t>
  </si>
  <si>
    <t>https://www.gem.wiki/Oxford_-_Swn_Production_%28Louisiana%29%2C_Llc_Gas_Asset_%28Louisiana%2C_United_States%29</t>
  </si>
  <si>
    <t>OG0017735</t>
  </si>
  <si>
    <t>Caspiana - Swn Production (Louisiana), Llc</t>
  </si>
  <si>
    <t>https://www.gem.wiki/Caspiana_-_Swn_Production_%28Louisiana%29%2C_Llc_Gas_Asset_%28Louisiana%2C_United_States%29</t>
  </si>
  <si>
    <t>OG0017736</t>
  </si>
  <si>
    <t>King Hill - Swn Production (Louisiana), Llc</t>
  </si>
  <si>
    <t>https://www.gem.wiki/King_Hill_-_Swn_Production_%28Louisiana%29%2C_Llc_Gas_Asset_%28Louisiana%2C_United_States%29</t>
  </si>
  <si>
    <t>OG0017737</t>
  </si>
  <si>
    <t>Elm Grove - Swn Production (Louisiana), Llc</t>
  </si>
  <si>
    <t>https://www.gem.wiki/Elm_Grove_-_Swn_Production_%28Louisiana%29%2C_Llc_Gas_Asset_%28Louisiana%2C_United_States%29</t>
  </si>
  <si>
    <t>OG0017738</t>
  </si>
  <si>
    <t>Mansfield - Chesapeake Operating, L.L.C.</t>
  </si>
  <si>
    <t>https://www.gem.wiki/Mansfield_-_Chesapeake_Operating%2C_L.L.C._Gas_Asset_%28Louisiana%2C_United_States%29</t>
  </si>
  <si>
    <t>OG0017739</t>
  </si>
  <si>
    <t>Chemard Lake - Chesapeake Operating, L.L.C.</t>
  </si>
  <si>
    <t>https://www.gem.wiki/Chemard_Lake_-_Chesapeake_Operating%2C_L.L.C._Gas_Asset_%28Louisiana%2C_United_States%29</t>
  </si>
  <si>
    <t>OG0017740</t>
  </si>
  <si>
    <t>Chemard Lake - Swn Production (Louisiana), Llc</t>
  </si>
  <si>
    <t>https://www.gem.wiki/Chemard_Lake_-_Swn_Production_%28Louisiana%29%2C_Llc_Gas_Asset_%28Louisiana%2C_United_States%29</t>
  </si>
  <si>
    <t>OG0017741</t>
  </si>
  <si>
    <t>Holly - Diversified Production Llc</t>
  </si>
  <si>
    <t>https://www.gem.wiki/Holly_-_Diversified_Production_Llc_Oil_and_Gas_Asset_%28Louisiana%2C_United_States%29</t>
  </si>
  <si>
    <t>OG0017742</t>
  </si>
  <si>
    <t>Logansport - Xto Energy Inc.</t>
  </si>
  <si>
    <t>https://www.gem.wiki/Logansport_-_Xto_Energy_Inc._Gas_Asset_%28Louisiana%2C_United_States%29</t>
  </si>
  <si>
    <t>Xto Energy Inc.</t>
  </si>
  <si>
    <t>OG0017743</t>
  </si>
  <si>
    <t>Spider - Gep Haynesville Ii, Llc</t>
  </si>
  <si>
    <t>https://www.gem.wiki/Spider_-_Gep_Haynesville_Ii%2C_Llc_Gas_Asset_%28Louisiana%2C_United_States%29</t>
  </si>
  <si>
    <t>Gep Haynesville Ii, Llc</t>
  </si>
  <si>
    <t>OG0017744</t>
  </si>
  <si>
    <t>Trenton - Gep Haynesville Ii, Llc</t>
  </si>
  <si>
    <t>https://www.gem.wiki/Trenton_-_Gep_Haynesville_Ii%2C_Llc_Gas_Asset_%28Louisiana%2C_United_States%29</t>
  </si>
  <si>
    <t>OG0017745</t>
  </si>
  <si>
    <t>Caspiana - Paloma Natural Gas, Llc</t>
  </si>
  <si>
    <t>https://www.gem.wiki/Caspiana_-_Paloma_Natural_Gas%2C_Llc_Gas_Asset_%28Louisiana%2C_United_States%29</t>
  </si>
  <si>
    <t>OG0017746</t>
  </si>
  <si>
    <t>Sibley - Comstock Oil &amp; Gas--La, Llc</t>
  </si>
  <si>
    <t>https://www.gem.wiki/Sibley_-_Comstock_Oil_%26_Gas--La%2C_Llc_Gas_Asset_%28Louisiana%2C_United_States%29</t>
  </si>
  <si>
    <t>Comstock Oil &amp; Gas--La, Llc</t>
  </si>
  <si>
    <t>OG0017747</t>
  </si>
  <si>
    <t>Woodardville - Chesapeake Operating, L.L.C.</t>
  </si>
  <si>
    <t>https://www.gem.wiki/Woodardville_-_Chesapeake_Operating%2C_L.L.C._Gas_Asset_%28Louisiana%2C_United_States%29</t>
  </si>
  <si>
    <t>OG0017748</t>
  </si>
  <si>
    <t>Sligo - Swn Production (Louisiana), Llc</t>
  </si>
  <si>
    <t>https://www.gem.wiki/Sligo_-_Swn_Production_%28Louisiana%29%2C_Llc_Gas_Asset_%28Louisiana%2C_United_States%29</t>
  </si>
  <si>
    <t>OG0017749</t>
  </si>
  <si>
    <t>Ashland - Aethon Energy Operating Llc</t>
  </si>
  <si>
    <t>https://www.gem.wiki/Ashland_-_Aethon_Energy_Operating_Llc_Gas_Asset_%28Louisiana%2C_United_States%29</t>
  </si>
  <si>
    <t>Aethon Energy Operating Llc</t>
  </si>
  <si>
    <t>OG0017750</t>
  </si>
  <si>
    <t>Elm Grove - Tellurian Operating Llc</t>
  </si>
  <si>
    <t>https://www.gem.wiki/Elm_Grove_-_Tellurian_Operating_Llc_Gas_Asset_%28Louisiana%2C_United_States%29</t>
  </si>
  <si>
    <t>Tellurian Operating Llc</t>
  </si>
  <si>
    <t>OG0017751</t>
  </si>
  <si>
    <t>Grand Cane, North - Chesapeake Operating, L.L.C.</t>
  </si>
  <si>
    <t>https://www.gem.wiki/Grand_Cane%2C_North_-_Chesapeake_Operating%2C_L.L.C._Gas_Asset_%28Louisiana%2C_United_States%29</t>
  </si>
  <si>
    <t>OG0017752</t>
  </si>
  <si>
    <t>Holly - Chesapeake Operating, L.L.C.</t>
  </si>
  <si>
    <t>https://www.gem.wiki/Holly_-_Chesapeake_Operating%2C_L.L.C._Gas_Asset_%28Louisiana%2C_United_States%29</t>
  </si>
  <si>
    <t>OG0017753</t>
  </si>
  <si>
    <t>Alabama Bend - Bpx Operating Company</t>
  </si>
  <si>
    <t>https://www.gem.wiki/Alabama_Bend_-_Bpx_Operating_Company_Gas_Asset_%28Louisiana%2C_United_States%29</t>
  </si>
  <si>
    <t>Bpx Operating Company</t>
  </si>
  <si>
    <t>OG0017754</t>
  </si>
  <si>
    <t>Brushy Bayou - Chesapeake Operating, L.L.C.</t>
  </si>
  <si>
    <t>https://www.gem.wiki/Brushy_Bayou_-_Chesapeake_Operating%2C_L.L.C._Gas_Asset_%28Louisiana%2C_United_States%29</t>
  </si>
  <si>
    <t>OG0017785</t>
  </si>
  <si>
    <t>Baker - Continental</t>
  </si>
  <si>
    <t>https://www.gem.wiki/Baker_-_Continental_Oil_and_Gas_Asset_%28North_Dakota%2C_United_States%29</t>
  </si>
  <si>
    <t>Continental Resources, Inc.</t>
  </si>
  <si>
    <t>OG0017786</t>
  </si>
  <si>
    <t>Big Gulch - Continental</t>
  </si>
  <si>
    <t>https://www.gem.wiki/Big_Gulch_-_Continental_Oil_and_Gas_Asset_%28North_Dakota%2C_United_States%29</t>
  </si>
  <si>
    <t>OG0017787</t>
  </si>
  <si>
    <t>Winner - Crescent</t>
  </si>
  <si>
    <t>https://www.gem.wiki/Winner_-_Crescent_Oil_and_Gas_Asset_%28North_Dakota%2C_United_States%29</t>
  </si>
  <si>
    <t>Crescent Point</t>
  </si>
  <si>
    <t>OG0017792</t>
  </si>
  <si>
    <t>Alger - Grayson Mill</t>
  </si>
  <si>
    <t>https://www.gem.wiki/Alger_-_Grayson_Mill_Oil_and_Gas_Asset_%28North_Dakota%2C_United_States%29</t>
  </si>
  <si>
    <t>Grayson Mill Operating, Llc</t>
  </si>
  <si>
    <t>OG0017794</t>
  </si>
  <si>
    <t>Banks - Grayson Mill</t>
  </si>
  <si>
    <t>https://www.gem.wiki/Banks_-_Grayson_Mill_Oil_and_Gas_Asset_%28North_Dakota%2C_United_States%29</t>
  </si>
  <si>
    <t>OG0017798</t>
  </si>
  <si>
    <t>East Fork - Grayson Mill</t>
  </si>
  <si>
    <t>https://www.gem.wiki/East_Fork_-_Grayson_Mill_Oil_and_Gas_Asset_%28North_Dakota%2C_United_States%29</t>
  </si>
  <si>
    <t>OG0017799</t>
  </si>
  <si>
    <t>Last Chance - Grayson Mill</t>
  </si>
  <si>
    <t>https://www.gem.wiki/Last_Chance_-_Grayson_Mill_Oil_and_Gas_Asset_%28North_Dakota%2C_United_States%29</t>
  </si>
  <si>
    <t>OG0017812</t>
  </si>
  <si>
    <t>Grail - Oasis</t>
  </si>
  <si>
    <t>https://www.gem.wiki/Grail_-_Oasis_Oil_and_Gas_Asset_%28North_Dakota%2C_United_States%29</t>
  </si>
  <si>
    <t>OG0017819</t>
  </si>
  <si>
    <t>Westberg - Ovintiv</t>
  </si>
  <si>
    <t>https://www.gem.wiki/Westberg_-_Ovintiv_Oil_and_Gas_Asset_%28North_Dakota%2C_United_States%29</t>
  </si>
  <si>
    <t>OG0017832</t>
  </si>
  <si>
    <t>Mcgregory Buttes - Wpx</t>
  </si>
  <si>
    <t>https://www.gem.wiki/Mcgregory_Buttes_-_Wpx_Oil_and_Gas_Asset_%28North_Dakota%2C_United_States%29</t>
  </si>
  <si>
    <t>Wpx</t>
  </si>
  <si>
    <t>OG0017833</t>
  </si>
  <si>
    <t>Alkali Creek - Xto</t>
  </si>
  <si>
    <t>https://www.gem.wiki/Alkali_Creek_-_Xto_Oil_and_Gas_Asset_%28North_Dakota%2C_United_States%29</t>
  </si>
  <si>
    <t>Xto</t>
  </si>
  <si>
    <t>OG0017949</t>
  </si>
  <si>
    <t>Monroe County - Diversified</t>
  </si>
  <si>
    <t>https://www.gem.wiki/Monroe_County_-_Diversified_Oil_and_Gas_Asset_%28Ohio%2C_United_States%29</t>
  </si>
  <si>
    <t>OG0017950</t>
  </si>
  <si>
    <t>Jefferson County - Gulfport Appalachia</t>
  </si>
  <si>
    <t>https://www.gem.wiki/Jefferson_County_-_Gulfport_Appalachia_Oil_and_Gas_Asset_%28Ohio%2C_United_States%29</t>
  </si>
  <si>
    <t>OG0017951</t>
  </si>
  <si>
    <t>Guernsey County - SWN Production</t>
  </si>
  <si>
    <t>https://www.gem.wiki/Guernsey_County_-_SWN_Production_Oil_and_Gas_Asset_%28Ohio%2C_United_States%29</t>
  </si>
  <si>
    <t>Swn Production (Ohio) Llc</t>
  </si>
  <si>
    <t>OG0017952</t>
  </si>
  <si>
    <t>Monroe County - SWN Production</t>
  </si>
  <si>
    <t>https://www.gem.wiki/Monroe_County_-_SWN_Production_Oil_and_Gas_Asset_%28Ohio%2C_United_States%29</t>
  </si>
  <si>
    <t>OG0017953</t>
  </si>
  <si>
    <t>Zuluf Expansion</t>
  </si>
  <si>
    <t>https://www.gem.wiki/Zuluf_Expansion_Oil_and_Gas_Field_%28Saudi_Arabia%29</t>
  </si>
  <si>
    <t>OG0017954</t>
  </si>
  <si>
    <t>Halegan</t>
  </si>
  <si>
    <t>https://www.gem.wiki/Halegan_Gas_Field_%28Iran%29</t>
  </si>
  <si>
    <t>OG0017955</t>
  </si>
  <si>
    <t>Ballymore (MC607) - Chevron</t>
  </si>
  <si>
    <t>https://www.gem.wiki/Ballymore_%28MC607%29_-_Chevron_Oil_and_Gas_Asset_%28Federal_Offshore%2C_United_States%29</t>
  </si>
  <si>
    <t>Chevron U.S.A. Inc</t>
  </si>
  <si>
    <t>OG0017956</t>
  </si>
  <si>
    <t>Rydberg (MC525) - Shell</t>
  </si>
  <si>
    <t>https://www.gem.wiki/Rydberg_%28MC525%29_-_Shell_Oil_and_Gas_Asset_%28Federal_Offshore%2C_United_States%29</t>
  </si>
  <si>
    <t>OG0017960</t>
  </si>
  <si>
    <t>Dover (MC612) - Shell</t>
  </si>
  <si>
    <t>https://www.gem.wiki/Dover_%28MC612%29_-_Shell_Oil_and_Gas_Asset_%28Federal_Offshore%2C_United_States%29</t>
  </si>
  <si>
    <t>OG0017961</t>
  </si>
  <si>
    <t>Sao Vang-Dai Nguyet</t>
  </si>
  <si>
    <t>https://www.gem.wiki/Sao_Vang-Dai_Nguyet_Gas_Project_%28Vietnam%29</t>
  </si>
  <si>
    <t>Idemitsu Gas Production</t>
  </si>
  <si>
    <t>OG0017962</t>
  </si>
  <si>
    <t>Rang Dong</t>
  </si>
  <si>
    <t>https://www.gem.wiki/Rang_Dong_Oil_Field_%28Vietnam%29</t>
  </si>
  <si>
    <t>Japan Vietnam Petroleum</t>
  </si>
  <si>
    <t>OG0017963</t>
  </si>
  <si>
    <t>Bach Ho</t>
  </si>
  <si>
    <t>https://www.gem.wiki/Bach_Ho_Oil_Field_%28Vietnam%29</t>
  </si>
  <si>
    <t>Vietsovpetro JVC</t>
  </si>
  <si>
    <t>OG0017966</t>
  </si>
  <si>
    <t>Hai Thach</t>
  </si>
  <si>
    <t>https://www.gem.wiki/Hai_Thach_Gas_Field_%28Vietnam%29</t>
  </si>
  <si>
    <t>Bien Dong Petroleum Operating Company</t>
  </si>
  <si>
    <t>OG0017967</t>
  </si>
  <si>
    <t>PM3-CAA</t>
  </si>
  <si>
    <t>https://www.gem.wiki/PM3-CAA_Oil_and_Gas_Field_%28Vietnam-Malaysia%29</t>
  </si>
  <si>
    <t>Hibiscus Petroleum</t>
  </si>
  <si>
    <t>Vietnam-Malaysia</t>
  </si>
  <si>
    <t>OG0017968</t>
  </si>
  <si>
    <t>Su Tu Den</t>
  </si>
  <si>
    <t>https://www.gem.wiki/Su_Tu_Den_Oil_and_Gas_Field_%28Vietnam%29</t>
  </si>
  <si>
    <t>Cuu Long Joint Operating Co</t>
  </si>
  <si>
    <t>OG0017970</t>
  </si>
  <si>
    <t>Lan Do</t>
  </si>
  <si>
    <t>https://www.gem.wiki/Lan_Do_Gas_Field_%28Vietnam%29</t>
  </si>
  <si>
    <t>Zarubezhneft</t>
  </si>
  <si>
    <t>OG0017973</t>
  </si>
  <si>
    <t>Jitang</t>
  </si>
  <si>
    <t>https://www.gem.wiki/Jitang_Gas_Field_%28Malaysia%29</t>
  </si>
  <si>
    <t>Vestigo Petroleum Sdn</t>
  </si>
  <si>
    <t>OG0017974</t>
  </si>
  <si>
    <t>Bintang</t>
  </si>
  <si>
    <t>https://www.gem.wiki/Bintang_Gas_Field_%28Malaysia%29</t>
  </si>
  <si>
    <t>OG0017977</t>
  </si>
  <si>
    <t>Hassi Illatou</t>
  </si>
  <si>
    <t>https://www.gem.wiki/Hassi_Illatou_Oil_Field_%28Algeria%29</t>
  </si>
  <si>
    <t>OG0017981</t>
  </si>
  <si>
    <t>Horseshoe</t>
  </si>
  <si>
    <t>https://www.gem.wiki/Horseshoe_Oil_Field_%28Alaska%2C_United_States%29</t>
  </si>
  <si>
    <t>OG0017982</t>
  </si>
  <si>
    <t>Uaru</t>
  </si>
  <si>
    <t>https://www.gem.wiki/Uaru_Oil_Project_%28Guyana%29</t>
  </si>
  <si>
    <t>OG0017983</t>
  </si>
  <si>
    <t>Mahu</t>
  </si>
  <si>
    <t>https://www.gem.wiki/Mahu_Oil_Field_%28Xinjiang%2C_China%29</t>
  </si>
  <si>
    <t>OG0017985</t>
  </si>
  <si>
    <t>Khayyam</t>
  </si>
  <si>
    <t>https://www.gem.wiki/Khayyam_Gas_Field_%28Iran%29</t>
  </si>
  <si>
    <t>OG0017993</t>
  </si>
  <si>
    <t>Ac Quy</t>
  </si>
  <si>
    <t>https://www.gem.wiki/Ac_Quy_Oil_and_Gas_Field_%28Vietnam%29</t>
  </si>
  <si>
    <t>OG0017994</t>
  </si>
  <si>
    <t>Kim Long</t>
  </si>
  <si>
    <t>https://www.gem.wiki/Kim_Long_Oil_and_Gas_Field_%28Vietnam%29</t>
  </si>
  <si>
    <t>OG0017995</t>
  </si>
  <si>
    <t>Ca Voi</t>
  </si>
  <si>
    <t>https://www.gem.wiki/Ca_Voi_Oil_and_Gas_Field_%28Vietnam%29</t>
  </si>
  <si>
    <t>OG0017996</t>
  </si>
  <si>
    <t>Su Tu Trang 2b</t>
  </si>
  <si>
    <t>https://www.gem.wiki/Su_Tu_Trang_2b_Gas_Phase_%28Vietnam%29</t>
  </si>
  <si>
    <t>OG0017997</t>
  </si>
  <si>
    <t>Dai Hung 3</t>
  </si>
  <si>
    <t>https://www.gem.wiki/Dai_Hung_3_Oil_and_Gas_Phase_%28Vietnam%29</t>
  </si>
  <si>
    <t>OG0017998</t>
  </si>
  <si>
    <t>Rosmari-Marjoram</t>
  </si>
  <si>
    <t>https://www.gem.wiki/Rosmari-Marjoram_Gas_Project_%28Malaysia%29</t>
  </si>
  <si>
    <t>OG0018000</t>
  </si>
  <si>
    <t>Patos-Marinza</t>
  </si>
  <si>
    <t>https://www.gem.wiki/Patos-Marinza_Oil_Field_%28Albania%29</t>
  </si>
  <si>
    <t>Bankers Petroleum</t>
  </si>
  <si>
    <t>OG0018002</t>
  </si>
  <si>
    <t>Khuff Gas</t>
  </si>
  <si>
    <t>https://www.gem.wiki/Khuff_Gas_Gas_Field_%28Bahrain%29</t>
  </si>
  <si>
    <t>Tatweer Petroleum</t>
  </si>
  <si>
    <t>OG0018003</t>
  </si>
  <si>
    <t>Titas</t>
  </si>
  <si>
    <t>https://www.gem.wiki/Titas_Gas_Field_%28Bangladesh%29</t>
  </si>
  <si>
    <t>Bangladesh Gas Fields Company Ltd. (BGFCL)</t>
  </si>
  <si>
    <t>OG0018004</t>
  </si>
  <si>
    <t>Jalalabad</t>
  </si>
  <si>
    <t>https://www.gem.wiki/Jalalabad_Oil_and_Gas_Field_%28Bangladesh%29</t>
  </si>
  <si>
    <t>OG0018007</t>
  </si>
  <si>
    <t>Rabi</t>
  </si>
  <si>
    <t>https://www.gem.wiki/Rabi_Oil_and_Gas_Field_%28Gabon%29</t>
  </si>
  <si>
    <t>Assala Gabon</t>
  </si>
  <si>
    <t>OG0018010</t>
  </si>
  <si>
    <t>Bakhrabad</t>
  </si>
  <si>
    <t>https://www.gem.wiki/Bakhrabad_Gas_Field_%28Bangladesh%29</t>
  </si>
  <si>
    <t>OG0018011</t>
  </si>
  <si>
    <t>Kailashtilla</t>
  </si>
  <si>
    <t>https://www.gem.wiki/Kailashtilla_Gas_Field_%28Bangladesh%29</t>
  </si>
  <si>
    <t>OG0018012</t>
  </si>
  <si>
    <t>Bibiyana</t>
  </si>
  <si>
    <t>https://www.gem.wiki/Bibiyana_Oil_and_Gas_Field_%28Bangladesh%29</t>
  </si>
  <si>
    <t>OG0018014</t>
  </si>
  <si>
    <t>Fengcheng</t>
  </si>
  <si>
    <t>https://www.gem.wiki/Fengcheng_Oil_and_Gas_Field_%28Xinjiang%2C_China%29</t>
  </si>
  <si>
    <t>Fengchen</t>
  </si>
  <si>
    <t>OG0018017</t>
  </si>
  <si>
    <t>Suizhong 36-1</t>
  </si>
  <si>
    <t>https://www.gem.wiki/Suizhong_36-1_Oil_Field_%28Bohai_Sea%2C_China%29</t>
  </si>
  <si>
    <t>Suizhong</t>
  </si>
  <si>
    <t>OG0018024</t>
  </si>
  <si>
    <t>D-34</t>
  </si>
  <si>
    <t>https://www.gem.wiki/D-34_Gas_Field_%28India%29</t>
  </si>
  <si>
    <t>Reliance Petroleum</t>
  </si>
  <si>
    <t>OG0018026</t>
  </si>
  <si>
    <t>Minami-Nagaoka</t>
  </si>
  <si>
    <t>https://www.gem.wiki/Minami-Nagaoka_Gas_Field_%28Japan%29</t>
  </si>
  <si>
    <t>Minami</t>
  </si>
  <si>
    <t>OG0018028</t>
  </si>
  <si>
    <t>Tsimiroro</t>
  </si>
  <si>
    <t>https://www.gem.wiki/Tsimiroro_Oil_Field_%28Madagascar%29</t>
  </si>
  <si>
    <t>Madagascar</t>
  </si>
  <si>
    <t>OG0018029</t>
  </si>
  <si>
    <t>Yadana</t>
  </si>
  <si>
    <t>https://www.gem.wiki/Yadana_Gas_Field_%28Myanmar%29</t>
  </si>
  <si>
    <t>OG0018030</t>
  </si>
  <si>
    <t>Pohokura</t>
  </si>
  <si>
    <t>https://www.gem.wiki/Pohokura_Oil_and_Gas_Field_%28New_Zealand%29</t>
  </si>
  <si>
    <t>OG0018032</t>
  </si>
  <si>
    <t>Kutubu</t>
  </si>
  <si>
    <t>https://www.gem.wiki/Kutubu_Oil_Project_%28Papua_New_Guinea%29</t>
  </si>
  <si>
    <t>Oil Search (PNG)</t>
  </si>
  <si>
    <t>OG0018033</t>
  </si>
  <si>
    <t>Malampaya</t>
  </si>
  <si>
    <t>https://www.gem.wiki/Malampaya_Oil_and_Gas_Field_%28Philippines%29</t>
  </si>
  <si>
    <t>Prime Infrastructure Capital Inc</t>
  </si>
  <si>
    <t>OG0018035</t>
  </si>
  <si>
    <t>Yaro-Yakhinskoye</t>
  </si>
  <si>
    <t>https://www.gem.wiki/Yaro-Yakhinskoye_Oil_and_Gas_Field_%28Russia%29</t>
  </si>
  <si>
    <t>OG0018037</t>
  </si>
  <si>
    <t>Abu Sa`fah</t>
  </si>
  <si>
    <t>https://www.gem.wiki/Abu_Sa%60fah_Oil_Field_%28Saudi_Arabia-Bahrain%29</t>
  </si>
  <si>
    <t>Abu Sa'fah</t>
  </si>
  <si>
    <t>Saudi Arabia-Bahrain</t>
  </si>
  <si>
    <t>OG0018038</t>
  </si>
  <si>
    <t>Nuayyim</t>
  </si>
  <si>
    <t>https://www.gem.wiki/Nuayyim_Oil_and_Gas_Field_%28Saudi_Arabia%29</t>
  </si>
  <si>
    <t>OG0018039</t>
  </si>
  <si>
    <t>Hasbah</t>
  </si>
  <si>
    <t>https://www.gem.wiki/Hasbah_Oil_and_Gas_Field_%28Saudi_Arabia%29</t>
  </si>
  <si>
    <t>OG0018040</t>
  </si>
  <si>
    <t>Palogue</t>
  </si>
  <si>
    <t>https://www.gem.wiki/Palogue_Oil_Field_%28South_Sudan%29</t>
  </si>
  <si>
    <t>DarPetroleum Operating Company (DPOC)</t>
  </si>
  <si>
    <t>OG0018042</t>
  </si>
  <si>
    <t>Toma South</t>
  </si>
  <si>
    <t>https://www.gem.wiki/Toma_South_Oil_Field_%28South_Sudan%29</t>
  </si>
  <si>
    <t>Greater Pioneer Operating Company (GPOC)</t>
  </si>
  <si>
    <t>OG0018043</t>
  </si>
  <si>
    <t>Unity</t>
  </si>
  <si>
    <t>https://www.gem.wiki/Unity_Oil_Field_%28South_Sudan%29</t>
  </si>
  <si>
    <t>OG0018045</t>
  </si>
  <si>
    <t>Hasdrubal</t>
  </si>
  <si>
    <t>https://www.gem.wiki/Hasdrubal_Oil_and_Gas_Field_%28Tunisia%29</t>
  </si>
  <si>
    <t>OG0018046</t>
  </si>
  <si>
    <t>Samandepe</t>
  </si>
  <si>
    <t>https://www.gem.wiki/Samandepe_Oil_and_Gas_Field_%28Turkmenistan%29</t>
  </si>
  <si>
    <t>OG0018052</t>
  </si>
  <si>
    <t>Lea County - Maverick Permian LLC</t>
  </si>
  <si>
    <t>https://www.gem.wiki/Lea_County_-_Maverick_Permian_LLC_Oil_and_Gas_Asset_%28New_Mexico%2C_United_States%29</t>
  </si>
  <si>
    <t>Maverick Permian LLC</t>
  </si>
  <si>
    <t>OG0018054</t>
  </si>
  <si>
    <t>Lea County - MorningStar Operating</t>
  </si>
  <si>
    <t>https://www.gem.wiki/Lea_County_-_MorningStar_Operating_Oil_and_Gas_Asset_%28New_Mexico%2C_United_States%29</t>
  </si>
  <si>
    <t>MorningStar Operating</t>
  </si>
  <si>
    <t>OG0018068</t>
  </si>
  <si>
    <t>Lea County - Earthstone Operating</t>
  </si>
  <si>
    <t>https://www.gem.wiki/Lea_County_-_Earthstone_Operating_Oil_and_Gas_Asset_%28New_Mexico%2C_United_States%29</t>
  </si>
  <si>
    <t>Earthstone Operating, LLC</t>
  </si>
  <si>
    <t>OG0018069</t>
  </si>
  <si>
    <t>Lea County - Permian Resources</t>
  </si>
  <si>
    <t>https://www.gem.wiki/Lea_County_-_Permian_Resources_Oil_and_Gas_Asset_%28New_Mexico%2C_United_States%29</t>
  </si>
  <si>
    <t>Permian Resources Operating, LLC</t>
  </si>
  <si>
    <t>OG0018070</t>
  </si>
  <si>
    <t>Lea County - Franklin Mountain</t>
  </si>
  <si>
    <t>https://www.gem.wiki/Lea_County_-_Franklin_Mountain_Oil_and_Gas_Asset_%28New_Mexico%2C_United_States%29</t>
  </si>
  <si>
    <t>Franklin Mountain Energy LLC</t>
  </si>
  <si>
    <t>OG0018071</t>
  </si>
  <si>
    <t>Eddy County - Colgate Operating</t>
  </si>
  <si>
    <t>https://www.gem.wiki/Eddy_County_-_Colgate_Operating_Oil_and_Gas_Asset_%28New_Mexico%2C_United_States%29</t>
  </si>
  <si>
    <t>OG0018072</t>
  </si>
  <si>
    <t>Eddy County - Novo Oil and Gas</t>
  </si>
  <si>
    <t>https://www.gem.wiki/Eddy_County_-_Novo_Oil_and_Gas_Oil_and_Gas_Asset_%28New_Mexico%2C_United_States%29</t>
  </si>
  <si>
    <t>Novo Oil &amp; Gas Northern Delaware, Llc</t>
  </si>
  <si>
    <t>OG0018073</t>
  </si>
  <si>
    <t>Lea County - Caza Operating</t>
  </si>
  <si>
    <t>https://www.gem.wiki/Lea_County_-_Caza_Operating_Oil_and_Gas_Asset_%28New_Mexico%2C_United_States%29</t>
  </si>
  <si>
    <t>Caza Operating, Llc</t>
  </si>
  <si>
    <t>OG0018075</t>
  </si>
  <si>
    <t>Madden - Contango</t>
  </si>
  <si>
    <t>https://www.gem.wiki/Madden_-_Contango_Oil_and_Gas_Asset_%28Wyoming%2C_United_States%29</t>
  </si>
  <si>
    <t>OG0018078</t>
  </si>
  <si>
    <t>Salt Creek - Contango Resources</t>
  </si>
  <si>
    <t>https://www.gem.wiki/Salt_Creek_-_Contango_Resources_Oil_and_Gas_Asset_%28Wyoming%2C_United_States%29</t>
  </si>
  <si>
    <t>Contango Resources Company</t>
  </si>
  <si>
    <t>OG0018086</t>
  </si>
  <si>
    <t>Patrick Draw - Contango</t>
  </si>
  <si>
    <t>https://www.gem.wiki/Patrick_Draw_-_Contango_Oil_and_Gas_Asset_%28Wyoming%2C_United_States%29</t>
  </si>
  <si>
    <t>OG0018111</t>
  </si>
  <si>
    <t>Lycoming County - EQT</t>
  </si>
  <si>
    <t>https://www.gem.wiki/Lycoming_County_-_EQT_Oil_and_Gas_Asset_%28Pennsylvania%2C_United_States%29</t>
  </si>
  <si>
    <t>Eqt Aro Llc</t>
  </si>
  <si>
    <t>OG0018112</t>
  </si>
  <si>
    <t>Armstrong County - Snyder</t>
  </si>
  <si>
    <t>https://www.gem.wiki/Armstrong_County_-_Snyder_Oil_and_Gas_Asset_%28Pennsylvania%2C_United_States%29</t>
  </si>
  <si>
    <t>Snyder Bros Inc</t>
  </si>
  <si>
    <t>OG0018113</t>
  </si>
  <si>
    <t>Westmoreland County - Olympus</t>
  </si>
  <si>
    <t>https://www.gem.wiki/Westmoreland_County_-_Olympus_Oil_and_Gas_Asset_%28Pennsylvania%2C_United_States%29</t>
  </si>
  <si>
    <t>Olympus Energy, Llc</t>
  </si>
  <si>
    <t>OG0018114</t>
  </si>
  <si>
    <t>Westmoreland County - Apex</t>
  </si>
  <si>
    <t>https://www.gem.wiki/Westmoreland_County_-_Apex_Oil_and_Gas_Asset_%28Pennsylvania%2C_United_States%29</t>
  </si>
  <si>
    <t>Apex Energy (Pa) Llc</t>
  </si>
  <si>
    <t>OG0018115</t>
  </si>
  <si>
    <t>Bradford County - Blackhill</t>
  </si>
  <si>
    <t>https://www.gem.wiki/Bradford_County_-_Blackhill_Oil_and_Gas_Asset_%28Pennsylvania%2C_United_States%29</t>
  </si>
  <si>
    <t>Blackhill Energy Llc</t>
  </si>
  <si>
    <t>OG0018116</t>
  </si>
  <si>
    <t>Westmoreland County - EQT Chap</t>
  </si>
  <si>
    <t>https://www.gem.wiki/Westmoreland_County_-_EQT_Chap_Oil_and_Gas_Asset_%28Pennsylvania%2C_United_States%29</t>
  </si>
  <si>
    <t>Eqt Chap Llc</t>
  </si>
  <si>
    <t>OG0018117</t>
  </si>
  <si>
    <t>Washington County - SWN</t>
  </si>
  <si>
    <t>https://www.gem.wiki/Washington_County_-_SWN_Oil_and_Gas_Asset_%28Pennsylvania%2C_United_States%29</t>
  </si>
  <si>
    <t>Swn Prod Co Llc</t>
  </si>
  <si>
    <t>OG0018118</t>
  </si>
  <si>
    <t>Butler County - Lola</t>
  </si>
  <si>
    <t>https://www.gem.wiki/Butler_County_-_Lola_Oil_and_Gas_Asset_%28Pennsylvania%2C_United_States%29</t>
  </si>
  <si>
    <t>Lola Energy Petroco Llc</t>
  </si>
  <si>
    <t>OG0018119</t>
  </si>
  <si>
    <t>Tioga County - Pa Gen</t>
  </si>
  <si>
    <t>https://www.gem.wiki/Tioga_County_-_Pa_Gen_Oil_and_Gas_Asset_%28Pennsylvania%2C_United_States%29</t>
  </si>
  <si>
    <t>Pa Gen Energy Co Llc</t>
  </si>
  <si>
    <t>OG0018120</t>
  </si>
  <si>
    <t>Susquehanna County - Coterra</t>
  </si>
  <si>
    <t>https://www.gem.wiki/Susquehanna_County_-_Coterra_Oil_and_Gas_Asset_%28Pennsylvania%2C_United_States%29</t>
  </si>
  <si>
    <t>Coterra Energy Inc</t>
  </si>
  <si>
    <t>OG0018121</t>
  </si>
  <si>
    <t>Salam</t>
  </si>
  <si>
    <t>https://www.gem.wiki/Salam_Oil_and_Gas_Field_%28Malaysia%29</t>
  </si>
  <si>
    <t>OG0018123</t>
  </si>
  <si>
    <t>16/1-34 S (Lillefix)</t>
  </si>
  <si>
    <t>https://www.gem.wiki/16/1-34_S_%28Lillefix%29_Oil_and_Gas_Field_%28Norway%29</t>
  </si>
  <si>
    <t>OG0018135</t>
  </si>
  <si>
    <t>35/10-8 S (Kveikje)</t>
  </si>
  <si>
    <t>https://www.gem.wiki/35/10-8_S_%28Kveikje%29_Oil_and_Gas_Field_%28Norway%29</t>
  </si>
  <si>
    <t>OG0018137</t>
  </si>
  <si>
    <t>6406/3-10 A</t>
  </si>
  <si>
    <t>https://www.gem.wiki/6406/3-10_A_Oil_and_Gas_Field_%28Norway%29</t>
  </si>
  <si>
    <t>Wintershall Dea Norge AS</t>
  </si>
  <si>
    <t>OG0018141</t>
  </si>
  <si>
    <t>6507/2-6</t>
  </si>
  <si>
    <t>https://www.gem.wiki/6507/2-6_Oil_and_Gas_Field_%28Norway%29</t>
  </si>
  <si>
    <t>OG0018149</t>
  </si>
  <si>
    <t>7122/9-1 (Lupa)</t>
  </si>
  <si>
    <t>https://www.gem.wiki/7122/9-1_%28Lupa%29_Oil_and_Gas_Field_%28Norway%29</t>
  </si>
  <si>
    <t>Vår Energi ASA</t>
  </si>
  <si>
    <t>OG0018150</t>
  </si>
  <si>
    <t>7220/7-4 (Isflak)</t>
  </si>
  <si>
    <t>https://www.gem.wiki/7220/7-4_%28Isflak%29_Oil_and_Gas_Field_%28Norway%29</t>
  </si>
  <si>
    <t>OG0018151</t>
  </si>
  <si>
    <t>7220/8-2 S (Snøfonn Nord)</t>
  </si>
  <si>
    <t>https://www.gem.wiki/7220/8-2_S_%28Sn%C3%B8fonn_Nord%29_Oil_and_Gas_Field_%28Norway%29</t>
  </si>
  <si>
    <t>OG0018154</t>
  </si>
  <si>
    <t>SK10</t>
  </si>
  <si>
    <t>https://www.gem.wiki/SK10_Gas_Project_%28Malaysia%29</t>
  </si>
  <si>
    <t>OG0018155</t>
  </si>
  <si>
    <t>Bayan</t>
  </si>
  <si>
    <t>OG0018158</t>
  </si>
  <si>
    <t>Siakap North-Petai</t>
  </si>
  <si>
    <t>https://www.gem.wiki/Siakap_North-Petai_Oil_and_Gas_Project_%28Malaysia%29</t>
  </si>
  <si>
    <t>OG0018159</t>
  </si>
  <si>
    <t>OG0018160</t>
  </si>
  <si>
    <t>Gansar</t>
  </si>
  <si>
    <t>OG0018161</t>
  </si>
  <si>
    <t>Nahara</t>
  </si>
  <si>
    <t>https://www.gem.wiki/Nahara_Oil_and_Gas_Field_%28Malaysia%29</t>
  </si>
  <si>
    <t>OG0018170</t>
  </si>
  <si>
    <t>Abadi</t>
  </si>
  <si>
    <t>https://www.gem.wiki/Abadi_Oil_and_Gas_Field_%28Indonesia%29</t>
  </si>
  <si>
    <t>OG0018171</t>
  </si>
  <si>
    <t>Pendopo and Prabumulih</t>
  </si>
  <si>
    <t>https://www.gem.wiki/Pendopo_and_Prabumulih_Gas_Block_%28Indonesia%29</t>
  </si>
  <si>
    <t>PT Pertamina</t>
  </si>
  <si>
    <t>OG0018173</t>
  </si>
  <si>
    <t>Subang</t>
  </si>
  <si>
    <t>https://www.gem.wiki/Subang_Gas_Field_%28Indonesia%29</t>
  </si>
  <si>
    <t>OG0018174</t>
  </si>
  <si>
    <t>Mahakam</t>
  </si>
  <si>
    <t>https://www.gem.wiki/Mahakam_Oil_and_Gas_Block_%28Indonesia%29</t>
  </si>
  <si>
    <t>OG0018175</t>
  </si>
  <si>
    <t>Maha</t>
  </si>
  <si>
    <t>OG0018176</t>
  </si>
  <si>
    <t>Kaliberau Dalam</t>
  </si>
  <si>
    <t>https://www.gem.wiki/Kaliberau_Dalam_Gas_Field_%28Indonesia%29</t>
  </si>
  <si>
    <t>OG0018177</t>
  </si>
  <si>
    <t>Cendana</t>
  </si>
  <si>
    <t>https://www.gem.wiki/Cendana_Oil_and_Gas_Field_%28Indonesia%29</t>
  </si>
  <si>
    <t>OG0018178</t>
  </si>
  <si>
    <t>MDA-MBH-MDK</t>
  </si>
  <si>
    <t>https://www.gem.wiki/MDA-MBH-MDK_Gas_Project_%28Indonesia%29</t>
  </si>
  <si>
    <t>HUSKY-CNOOC MADURA LIMITED</t>
  </si>
  <si>
    <t>OG0018179</t>
  </si>
  <si>
    <t>Southwest Ampa</t>
  </si>
  <si>
    <t>OG0018180</t>
  </si>
  <si>
    <t>Maharaja Lela-Jamalulalam</t>
  </si>
  <si>
    <t>OG0018182</t>
  </si>
  <si>
    <t>Champion</t>
  </si>
  <si>
    <t>OG0018183</t>
  </si>
  <si>
    <t>Peragam</t>
  </si>
  <si>
    <t>OG0018184</t>
  </si>
  <si>
    <t>Egret</t>
  </si>
  <si>
    <t>OG0018185</t>
  </si>
  <si>
    <t>Mampak</t>
  </si>
  <si>
    <t>OG0018187</t>
  </si>
  <si>
    <t>Seria</t>
  </si>
  <si>
    <t>https://www.gem.wiki/Seria_Oil_Field_%28Brunei%29</t>
  </si>
  <si>
    <t>OG0018188</t>
  </si>
  <si>
    <t>Jagus SubThrust</t>
  </si>
  <si>
    <t>OG0018189</t>
  </si>
  <si>
    <t>Kebabangan Phase 2</t>
  </si>
  <si>
    <t>https://www.gem.wiki/Kebabangan_Phase_2_Oil_and_Gas_Phase_%28Malaysia%29</t>
  </si>
  <si>
    <t>OG0018190</t>
  </si>
  <si>
    <t>Zawtika Phase 2A</t>
  </si>
  <si>
    <t>OG0018191</t>
  </si>
  <si>
    <t>PowerNap (MC943) - Shell</t>
  </si>
  <si>
    <t>OG0018192</t>
  </si>
  <si>
    <t>Marshall County - Loan Asset Issuer</t>
  </si>
  <si>
    <t>https://www.gem.wiki/Marshall_County_-_Loan_Asset_Issuer_Oil_and_Gas_Asset_%28West_Virginia%2C_United_States%29</t>
  </si>
  <si>
    <t>Loan Asset Issuer LLC, Series 2021 NG-1</t>
  </si>
  <si>
    <t>OG0018193</t>
  </si>
  <si>
    <t>Tyler County - SWN</t>
  </si>
  <si>
    <t>OG0018194</t>
  </si>
  <si>
    <t>Wyoming County - Diversified</t>
  </si>
  <si>
    <t>OG0018195</t>
  </si>
  <si>
    <t>Tupilco Profundo</t>
  </si>
  <si>
    <t>https://www.gem.wiki/Tupilco_Profundo_Oil_and_Gas_Field_%28Mexico%29</t>
  </si>
  <si>
    <t>OG0018197</t>
  </si>
  <si>
    <t>Tlamatini</t>
  </si>
  <si>
    <t>https://www.gem.wiki/Tlamatini_Oil_and_Gas_Field_%28Mexico%29</t>
  </si>
  <si>
    <t>OG0018198</t>
  </si>
  <si>
    <t>Itta</t>
  </si>
  <si>
    <t>https://www.gem.wiki/Itta_Gas_Field_%28Mexico%29</t>
  </si>
  <si>
    <t>OG0018199</t>
  </si>
  <si>
    <t>Tlalkivak</t>
  </si>
  <si>
    <t>https://www.gem.wiki/Tlalkivak_Gas_Field_%28Mexico%29</t>
  </si>
  <si>
    <t>OG0018203</t>
  </si>
  <si>
    <t>Øst Frigg</t>
  </si>
  <si>
    <t>https://www.gem.wiki/%C3%98st_Frigg_Oil_and_Gas_Field_%28Norway%29</t>
  </si>
  <si>
    <t>OG0018217</t>
  </si>
  <si>
    <t>Berling</t>
  </si>
  <si>
    <t>https://www.gem.wiki/Berling_Oil_and_Gas_Field_%28Norway%29</t>
  </si>
  <si>
    <t>OMV (Norge) AS</t>
  </si>
  <si>
    <t>OG0018220</t>
  </si>
  <si>
    <t>Spinini</t>
  </si>
  <si>
    <t>https://www.gem.wiki/Spinini_Oil_and_Gas_Field_%28Veracruz%2C_Mexico%29</t>
  </si>
  <si>
    <t>Jaguar Exploration &amp; Production</t>
  </si>
  <si>
    <t>OG0018221</t>
  </si>
  <si>
    <t>Kan</t>
  </si>
  <si>
    <t>https://www.gem.wiki/Kan_Oil_and_Gas_Field_%28Tabasco%2C_Mexico%29</t>
  </si>
  <si>
    <t>Wintershall Dea</t>
  </si>
  <si>
    <t>OG0018222</t>
  </si>
  <si>
    <t>Yatzil</t>
  </si>
  <si>
    <t>https://www.gem.wiki/Yatzil_Oil_Field_%28Federal_Offshore%2C_Mexico%29</t>
  </si>
  <si>
    <t>OG0018224</t>
  </si>
  <si>
    <t>Arran</t>
  </si>
  <si>
    <t>https://www.gem.wiki/Arran_Gas_Field_%28United_Kingdom%29</t>
  </si>
  <si>
    <t>OG0018226</t>
  </si>
  <si>
    <t>Finlaggan</t>
  </si>
  <si>
    <t>https://www.gem.wiki/Finlaggan_Gas_Field_%28United_Kingdom%29</t>
  </si>
  <si>
    <t>OG0018227</t>
  </si>
  <si>
    <t>https://www.gem.wiki/Fram_Gas_Field_%28United_Kingdom%29</t>
  </si>
  <si>
    <t>OG0018228</t>
  </si>
  <si>
    <t>Vorlich</t>
  </si>
  <si>
    <t>https://www.gem.wiki/Vorlich_Gas_Field_%28United_Kingdom%29</t>
  </si>
  <si>
    <t>OG0018231</t>
  </si>
  <si>
    <t>Halten Øst</t>
  </si>
  <si>
    <t>https://www.gem.wiki/Halten_%C3%98st_Oil_and_Gas_Field_%28Norway%29</t>
  </si>
  <si>
    <t>OG0018232</t>
  </si>
  <si>
    <t>Tommeliten A</t>
  </si>
  <si>
    <t>https://www.gem.wiki/Tommeliten_A_Oil_and_Gas_Field_%28Norway%29</t>
  </si>
  <si>
    <t>OG0018233</t>
  </si>
  <si>
    <t>Tyrving</t>
  </si>
  <si>
    <t>https://www.gem.wiki/Tyrving_Oil_and_Gas_Field_%28Norway%29</t>
  </si>
  <si>
    <t>OG0018237</t>
  </si>
  <si>
    <t>East Natuna</t>
  </si>
  <si>
    <t>https://www.gem.wiki/East_Natuna_Oil_and_Gas_Area_%28Indonesia%29</t>
  </si>
  <si>
    <t>OG0018238</t>
  </si>
  <si>
    <t>Penguins Redevelopment</t>
  </si>
  <si>
    <t>https://www.gem.wiki/Penguins_Redevelopment_Oil_and_Gas_Phase_%28United_Kingdom%29</t>
  </si>
  <si>
    <t>OG0018242</t>
  </si>
  <si>
    <t>Somerville</t>
  </si>
  <si>
    <t>https://www.gem.wiki/Somerville_Gas_Field_%28United_Kingdom%29</t>
  </si>
  <si>
    <t>Hartshead Resources</t>
  </si>
  <si>
    <t>OG0018245</t>
  </si>
  <si>
    <t>Hail and Ghasha</t>
  </si>
  <si>
    <t>https://www.gem.wiki/Hail_and_Ghasha_Oil_and_Gas_Field_%28United_Arab_Emirates%29</t>
  </si>
  <si>
    <t>OG0018246</t>
  </si>
  <si>
    <t>Pensacola</t>
  </si>
  <si>
    <t>https://www.gem.wiki/Pensacola_Oil_and_Gas_Field_%28United_Kingdom%29</t>
  </si>
  <si>
    <t>OG0018249</t>
  </si>
  <si>
    <t>Halfdan North</t>
  </si>
  <si>
    <t>https://www.gem.wiki/Halfdan_North_Oil_and_Gas_Field_%28Denmark%29</t>
  </si>
  <si>
    <t>OG0018252</t>
  </si>
  <si>
    <t>SSG/SSF</t>
  </si>
  <si>
    <t>https://www.gem.wiki/SSG/SSF_Oil_and_Gas_Field_%28India%29</t>
  </si>
  <si>
    <t>OG0018253</t>
  </si>
  <si>
    <t>Nagayalanka</t>
  </si>
  <si>
    <t>https://www.gem.wiki/Nagayalanka_Oil_and_Gas_Field_%28India%29</t>
  </si>
  <si>
    <t>OG0018254</t>
  </si>
  <si>
    <t>Mari-B</t>
  </si>
  <si>
    <t>https://www.gem.wiki/Mari-B_Oil_and_Gas_Field_%28Israel%29</t>
  </si>
  <si>
    <t>OG0018255</t>
  </si>
  <si>
    <t>Tamar Southwest</t>
  </si>
  <si>
    <t>https://www.gem.wiki/Tamar_Southwest_Oil_and_Gas_Field_%28Israel%29</t>
  </si>
  <si>
    <t>OG0018256</t>
  </si>
  <si>
    <t>Royee</t>
  </si>
  <si>
    <t>https://www.gem.wiki/Royee_Oil_and_Gas_Field_%28Israel%29</t>
  </si>
  <si>
    <t>OG0018262</t>
  </si>
  <si>
    <t>Katlan</t>
  </si>
  <si>
    <t>https://www.gem.wiki/Katlan_Gas_Field_%28Israel%29</t>
  </si>
  <si>
    <t>OG0018263</t>
  </si>
  <si>
    <t>Athena</t>
  </si>
  <si>
    <t>https://www.gem.wiki/Athena_Gas_Field_%28Israel%29</t>
  </si>
  <si>
    <t>OG0018264</t>
  </si>
  <si>
    <t>Zeus</t>
  </si>
  <si>
    <t>https://www.gem.wiki/Zeus_Gas_Field_%28Israel%29</t>
  </si>
  <si>
    <t>OG0018265</t>
  </si>
  <si>
    <t>https://www.gem.wiki/Hermes_Gas_Field_%28Israel%29</t>
  </si>
  <si>
    <t>OG0018266</t>
  </si>
  <si>
    <t>Dalit</t>
  </si>
  <si>
    <t>https://www.gem.wiki/Dalit_Gas_Field_%28Israel%29</t>
  </si>
  <si>
    <t>OG0018267</t>
  </si>
  <si>
    <t>Gaza Marine</t>
  </si>
  <si>
    <t>https://www.gem.wiki/Gaza_Marine_Gas_Field_%28Palestine%29</t>
  </si>
  <si>
    <t>OG0018270</t>
  </si>
  <si>
    <t>Shimson</t>
  </si>
  <si>
    <t>https://www.gem.wiki/Shimson_Gas_Field_%28Israel%29</t>
  </si>
  <si>
    <t>OG0018272</t>
  </si>
  <si>
    <t>Ntokon</t>
  </si>
  <si>
    <t>https://www.gem.wiki/Ntokon_Oil_and_Gas_Field_%28Nigeria%29</t>
  </si>
  <si>
    <t>OG0018274</t>
  </si>
  <si>
    <t>Miandoum</t>
  </si>
  <si>
    <t>https://www.gem.wiki/Miandoum_Oil_Field_%28Chad%29</t>
  </si>
  <si>
    <t>OG0018279</t>
  </si>
  <si>
    <t>Kolmani</t>
  </si>
  <si>
    <t>https://www.gem.wiki/Kolmani_Oil_Field_%28Nigeria%29</t>
  </si>
  <si>
    <t>OG0018282</t>
  </si>
  <si>
    <t>Prosopis</t>
  </si>
  <si>
    <t>https://www.gem.wiki/Prosopis_Oil_Field_%28Chad%29</t>
  </si>
  <si>
    <t>OG0018288</t>
  </si>
  <si>
    <t>Galkynysh</t>
  </si>
  <si>
    <t>https://www.gem.wiki/Galkynysh_Oil_and_Gas_Complex_%28Turkmenistan%29</t>
  </si>
  <si>
    <t>Turkmengas</t>
  </si>
  <si>
    <t>OG0018289</t>
  </si>
  <si>
    <t>Liguasan Marsh</t>
  </si>
  <si>
    <t>https://www.gem.wiki/Liguasan_Marsh_Oil_and_Gas_Area_%28Philippines%29</t>
  </si>
  <si>
    <t>SK Liguasan Oil and Gas Corp</t>
  </si>
  <si>
    <t>OG0018296</t>
  </si>
  <si>
    <t>Dauletabad</t>
  </si>
  <si>
    <t>https://www.gem.wiki/Dauletabad_Gas_Field_%28Turkmenistan%29</t>
  </si>
  <si>
    <t>OG0018297</t>
  </si>
  <si>
    <t>Hohenruppersdorf</t>
  </si>
  <si>
    <t>https://www.gem.wiki/Hohenruppersdorf_Oil_and_Gas_Field_%28Austria%29</t>
  </si>
  <si>
    <t>OG0018337</t>
  </si>
  <si>
    <t>Lower Greys</t>
  </si>
  <si>
    <t>https://www.gem.wiki/Lower_Greys_Oil_Field_%28Barbados%29</t>
  </si>
  <si>
    <t>Barbados National Oil Company Limited (Barbados)</t>
  </si>
  <si>
    <t>Barbados</t>
  </si>
  <si>
    <t>OG0018338</t>
  </si>
  <si>
    <t>West Woodbourne</t>
  </si>
  <si>
    <t>https://www.gem.wiki/West_Woodbourne_Oil_Field_%28Barbados%29</t>
  </si>
  <si>
    <t>OG0018339</t>
  </si>
  <si>
    <t>Edgecumbe</t>
  </si>
  <si>
    <t>https://www.gem.wiki/Edgecumbe_Oil_Field_%28Barbados%29</t>
  </si>
  <si>
    <t>OG0018340</t>
  </si>
  <si>
    <t>Central Woodbourne</t>
  </si>
  <si>
    <t>https://www.gem.wiki/Central_Woodbourne_Oil_Field_%28Barbados%29</t>
  </si>
  <si>
    <t>OG0018341</t>
  </si>
  <si>
    <t>Hampton</t>
  </si>
  <si>
    <t>https://www.gem.wiki/Hampton_Oil_Field_%28Barbados%29</t>
  </si>
  <si>
    <t>OG0018342</t>
  </si>
  <si>
    <t>Boarded Hall</t>
  </si>
  <si>
    <t>https://www.gem.wiki/Boarded_Hall_Oil_Field_%28Barbados%29</t>
  </si>
  <si>
    <t>OG0018343</t>
  </si>
  <si>
    <t>Malai</t>
  </si>
  <si>
    <t>https://www.gem.wiki/Malai_Oil_and_Gas_Field_%28Turkmenistan%29</t>
  </si>
  <si>
    <t>OG0018344</t>
  </si>
  <si>
    <t>Garabil-Gurukbil</t>
  </si>
  <si>
    <t>https://www.gem.wiki/Garabil-Gurukbil_Oil_and_Gas_Field_%28Turkmenistan%29</t>
  </si>
  <si>
    <t>OG0018345</t>
  </si>
  <si>
    <t>Right Bank of Amu Darya River</t>
  </si>
  <si>
    <t>https://www.gem.wiki/Right_Bank_of_Amu_Darya_River_Gas_Area_%28Turkmenistan%29</t>
  </si>
  <si>
    <t>OG0018346</t>
  </si>
  <si>
    <t>South (Gunorta) Yoloten-Osman</t>
  </si>
  <si>
    <t>https://www.gem.wiki/South_%28Gunorta%29_Yoloten-Osman_Oil_and_Gas_Field_%28Turkmenistan%29</t>
  </si>
  <si>
    <t>OG0018347</t>
  </si>
  <si>
    <t>Yashlar</t>
  </si>
  <si>
    <t>https://www.gem.wiki/Yashlar_Gas_Field_%28Turkmenistan%29</t>
  </si>
  <si>
    <t>OG0018348</t>
  </si>
  <si>
    <t>Zeagli-Darvaza</t>
  </si>
  <si>
    <t>https://www.gem.wiki/Zeagli-Darvaza_Gas_Area_%28Turkmenistan%29</t>
  </si>
  <si>
    <t>OG0018351</t>
  </si>
  <si>
    <t>Bagtiyarlyk</t>
  </si>
  <si>
    <t>https://www.gem.wiki/Bagtiyarlyk_Gas_Field_%28Turkmenistan%29</t>
  </si>
  <si>
    <t>OG0018353</t>
  </si>
  <si>
    <t>Nebitdag</t>
  </si>
  <si>
    <t>https://www.gem.wiki/Nebitdag_Gas_Block_%28Turkmenistan%29</t>
  </si>
  <si>
    <t>OG0018354</t>
  </si>
  <si>
    <t>Block-1</t>
  </si>
  <si>
    <t>https://www.gem.wiki/Block-1_Oil_and_Gas_Block_%28Turkmenistan%29</t>
  </si>
  <si>
    <t>OG0000626</t>
  </si>
  <si>
    <t>Barryroe</t>
  </si>
  <si>
    <t>https://www.gem.wiki/Barryroe_Oil_and_Gas_Field_%28Ireland%29</t>
  </si>
  <si>
    <t>Exola</t>
  </si>
  <si>
    <t>OG0018365</t>
  </si>
  <si>
    <t>Goturdepe</t>
  </si>
  <si>
    <t>https://www.gem.wiki/Goturdepe_Gas_Field_%28Turkmenistan%29</t>
  </si>
  <si>
    <t>Turkmennebit</t>
  </si>
  <si>
    <t>OG0018366</t>
  </si>
  <si>
    <t>Barsa Gelmez</t>
  </si>
  <si>
    <t>https://www.gem.wiki/Barsa_Gelmez_Gas_Field_%28Turkmenistan%29</t>
  </si>
  <si>
    <t>OG0018367</t>
  </si>
  <si>
    <t>Korpedzhe</t>
  </si>
  <si>
    <t>https://www.gem.wiki/Korpedzhe_Gas_Field_%28Turkmenistan%29</t>
  </si>
  <si>
    <t>OG0018379</t>
  </si>
  <si>
    <t>Block 11/12</t>
  </si>
  <si>
    <t>https://www.gem.wiki/Block_11/12_Oil_and_Gas_Block_%28Turkmenistan%29</t>
  </si>
  <si>
    <t>OG0018384</t>
  </si>
  <si>
    <t>Block 27</t>
  </si>
  <si>
    <t>https://www.gem.wiki/Block_27_Oil_and_Gas_Block_%28Turkmenistan%29</t>
  </si>
  <si>
    <t>OG0018388</t>
  </si>
  <si>
    <t>Shatlyk</t>
  </si>
  <si>
    <t>https://www.gem.wiki/Shatlyk_Gas_Field_%28Turkmenistan%29</t>
  </si>
  <si>
    <t>OG0018390</t>
  </si>
  <si>
    <t>Kerpichly</t>
  </si>
  <si>
    <t>https://www.gem.wiki/Kerpichly_Gas_Field_%28Turkmenistan%29</t>
  </si>
  <si>
    <t>OG0018391</t>
  </si>
  <si>
    <t>Severnyi Balguyi</t>
  </si>
  <si>
    <t>https://www.gem.wiki/Severnyi_Balguyi_Gas_Field_%28Turkmenistan%29</t>
  </si>
  <si>
    <t>OG0018392</t>
  </si>
  <si>
    <t>Kyukyurtly</t>
  </si>
  <si>
    <t>https://www.gem.wiki/Kyukyurtly_Gas_Field_%28Turkmenistan%29</t>
  </si>
  <si>
    <t>OG0018393</t>
  </si>
  <si>
    <t>Naip</t>
  </si>
  <si>
    <t>https://www.gem.wiki/Naip_Gas_Field_%28Turkmenistan%29</t>
  </si>
  <si>
    <t>OG0018396</t>
  </si>
  <si>
    <t>Matapal</t>
  </si>
  <si>
    <t>https://www.gem.wiki/Matapal_Oil_and_Gas_Project_%28Trinidad_and_Tobago%29</t>
  </si>
  <si>
    <t>OG0018397</t>
  </si>
  <si>
    <t>Manakin</t>
  </si>
  <si>
    <t>https://www.gem.wiki/Manakin_Gas_Field_%28Trinidad_and_Tobago%29</t>
  </si>
  <si>
    <t>OG0018398</t>
  </si>
  <si>
    <t>Manatee</t>
  </si>
  <si>
    <t>https://www.gem.wiki/Manatee_Gas_Field_%28Trinidad_and_Tobago%29</t>
  </si>
  <si>
    <t>OG0018399</t>
  </si>
  <si>
    <t>Zandolie</t>
  </si>
  <si>
    <t>https://www.gem.wiki/Zandolie_Gas_Field_%28Trinidad_and_Tobago%29</t>
  </si>
  <si>
    <t>OG0018402</t>
  </si>
  <si>
    <t>Burren</t>
  </si>
  <si>
    <t>https://www.gem.wiki/Burren_Oil_and_Gas_Field_%28Turkmenistan%29</t>
  </si>
  <si>
    <t>OG0018403</t>
  </si>
  <si>
    <t>https://www.gem.wiki/Juniper_Oil_and_Gas_Project_%28Trinidad_and_Tobago%29</t>
  </si>
  <si>
    <t>OG0018405</t>
  </si>
  <si>
    <t>Mento</t>
  </si>
  <si>
    <t>https://www.gem.wiki/Mento_Gas_Field_%28Trinidad_and_Tobago%29</t>
  </si>
  <si>
    <t>OG0018409</t>
  </si>
  <si>
    <t>Horst</t>
  </si>
  <si>
    <t>https://www.gem.wiki/Horst_Oil_and_Gas_Field_%28Trinidad_and_Tobago%29</t>
  </si>
  <si>
    <t>OG0018410</t>
  </si>
  <si>
    <t>Geofizicheskoye</t>
  </si>
  <si>
    <t>https://www.gem.wiki/Geofizicheskoye_Gas_Field_%28Russia%29</t>
  </si>
  <si>
    <t>OG0018411</t>
  </si>
  <si>
    <t>Severo-Samburgskoye (Achimov)</t>
  </si>
  <si>
    <t>https://www.gem.wiki/Severo-Samburgskoye_%28Achimov%29_Oil_Field_%28Russia%29</t>
  </si>
  <si>
    <t>Gazpromneft-Yamal</t>
  </si>
  <si>
    <t>OG0018430</t>
  </si>
  <si>
    <t>Block 14</t>
  </si>
  <si>
    <t>https://www.gem.wiki/Block_14_Oil_and_Gas_Block_%28Angola%29</t>
  </si>
  <si>
    <t>OG0018432</t>
  </si>
  <si>
    <t>Block 15/06 (East &amp; West Hub)</t>
  </si>
  <si>
    <t>https://www.gem.wiki/Block_15/06_%28East_%26_West_Hub%29_Oil_and_Gas_Block_%28Angola%29</t>
  </si>
  <si>
    <t>OG0018437</t>
  </si>
  <si>
    <t>Block 18</t>
  </si>
  <si>
    <t>https://www.gem.wiki/Block_18_Oil_and_Gas_Block_%28Angola%29</t>
  </si>
  <si>
    <t>OG0018455</t>
  </si>
  <si>
    <t>Tharjath</t>
  </si>
  <si>
    <t>https://www.gem.wiki/Tharjath_Oil_Field_%28South_Sudan%29</t>
  </si>
  <si>
    <t>Sudd Petroleum Operating Company (SPOC)</t>
  </si>
  <si>
    <t>OG0018456</t>
  </si>
  <si>
    <t>Tambeyskoye</t>
  </si>
  <si>
    <t>https://www.gem.wiki/Tambeyskoye_Oil_and_Gas_Field_%28Russia%29</t>
  </si>
  <si>
    <t>Gazprom Dobycha Tambey LLC</t>
  </si>
  <si>
    <t>OG0018539</t>
  </si>
  <si>
    <t>Lutseyakhskoye</t>
  </si>
  <si>
    <t>https://www.gem.wiki/Lutseyakhskoye_Oil_and_Gas_Field_%28Russia%29</t>
  </si>
  <si>
    <t>OG0018540</t>
  </si>
  <si>
    <t>Terelskoye</t>
  </si>
  <si>
    <t>https://www.gem.wiki/Terelskoye_Gas_Field_%28Russia%29</t>
  </si>
  <si>
    <t>OG0018551</t>
  </si>
  <si>
    <t>Payyakhskoye</t>
  </si>
  <si>
    <t>https://www.gem.wiki/Payyakhskoye_Oil_Field_%28Russia%29</t>
  </si>
  <si>
    <t>OG0018552</t>
  </si>
  <si>
    <t>Mogutovskoye</t>
  </si>
  <si>
    <t>https://www.gem.wiki/Mogutovskoye_Gas_And_Condensate_Field_%28Russia%29</t>
  </si>
  <si>
    <t>OG0018553</t>
  </si>
  <si>
    <t>Zapadno-Dolgovskoye</t>
  </si>
  <si>
    <t>https://www.gem.wiki/Zapadno-Dolgovskoye_Gas_And_Condensate_Field_%28Russia%29</t>
  </si>
  <si>
    <t>OG0018554</t>
  </si>
  <si>
    <t>D33</t>
  </si>
  <si>
    <t>https://www.gem.wiki/D33_Gas_And_Condensate_Field_%28Russia%29</t>
  </si>
  <si>
    <t>OG0018565</t>
  </si>
  <si>
    <t>Khalmerpayutinskoye</t>
  </si>
  <si>
    <t>https://www.gem.wiki/Khalmerpayutinskoye_Gas_And_Condensate_Field_%28Russia%29</t>
  </si>
  <si>
    <t>OG0018567</t>
  </si>
  <si>
    <t>Yuzhno-Messoyakhskoye</t>
  </si>
  <si>
    <t>https://www.gem.wiki/Yuzhno-Messoyakhskoye_Gas_And_Condensate_Field_%28Russia%29</t>
  </si>
  <si>
    <t>Yamalneftegaz</t>
  </si>
  <si>
    <t>OG0018571</t>
  </si>
  <si>
    <t>Layavozhskoye</t>
  </si>
  <si>
    <t>https://www.gem.wiki/Layavozhskoye_Gas_And_Condensate_Field_%28Russia%29</t>
  </si>
  <si>
    <t>OG0018573</t>
  </si>
  <si>
    <t>Malyginskoye</t>
  </si>
  <si>
    <t>https://www.gem.wiki/Malyginskoye_Gas_And_Condensate_Field_%28Russia%29</t>
  </si>
  <si>
    <t>OG0018574</t>
  </si>
  <si>
    <t>Ledovoye</t>
  </si>
  <si>
    <t>https://www.gem.wiki/Ledovoye_Gas_And_Condensate_Field_%28Russia%29</t>
  </si>
  <si>
    <t>OG0018575</t>
  </si>
  <si>
    <t>https://www.gem.wiki/Khvalynskoye_Oil_and_Gas_Field_%28Russia%29</t>
  </si>
  <si>
    <t>OG0018576</t>
  </si>
  <si>
    <t>Val d’Agri</t>
  </si>
  <si>
    <t>https://www.gem.wiki/Val_d%E2%80%99Agri_Oil_and_Gas_Complex_%28Italy%29</t>
  </si>
  <si>
    <t>OG0018577</t>
  </si>
  <si>
    <t>Srednevilyuiskoye</t>
  </si>
  <si>
    <t>https://www.gem.wiki/Srednevilyuiskoye_Gas_And_Condensate_Field_%28Russia%29</t>
  </si>
  <si>
    <t>Yatek PJSC</t>
  </si>
  <si>
    <t>OG0018578</t>
  </si>
  <si>
    <t>Marshal Zhukov</t>
  </si>
  <si>
    <t>https://www.gem.wiki/Marshal_Zhukov_Gas_Field_%28Russia%29</t>
  </si>
  <si>
    <t>OG0018579</t>
  </si>
  <si>
    <t>Marshal Rokossovsky</t>
  </si>
  <si>
    <t>https://www.gem.wiki/Marshal_Rokossovsky_Gas_And_Condensate_Field_%28Russia%29</t>
  </si>
  <si>
    <t>OG0018581</t>
  </si>
  <si>
    <t>Salym</t>
  </si>
  <si>
    <t>https://www.gem.wiki/Salym_Oil_Project_%28Russia%29</t>
  </si>
  <si>
    <t>OG0018583</t>
  </si>
  <si>
    <t>Pravdinskoye</t>
  </si>
  <si>
    <t>https://www.gem.wiki/Pravdinskoye_Gas_And_Condensate_Field_%28Russia%29</t>
  </si>
  <si>
    <t>OG0018584</t>
  </si>
  <si>
    <t>Cronos</t>
  </si>
  <si>
    <t>https://www.gem.wiki/Cronos_Gas_Field_%28Cyprus%29</t>
  </si>
  <si>
    <t>OG0018585</t>
  </si>
  <si>
    <t>https://www.gem.wiki/Zeus_Gas_Field_%28Cyprus%29</t>
  </si>
  <si>
    <t>OG0018586</t>
  </si>
  <si>
    <t>Pobeda</t>
  </si>
  <si>
    <t>https://www.gem.wiki/Pobeda_Oil_and_Gas_Field_%28Russia%29</t>
  </si>
  <si>
    <t>OG0018587</t>
  </si>
  <si>
    <t>Zapadno-Messoyakhskoye</t>
  </si>
  <si>
    <t>https://www.gem.wiki/Zapadno-Messoyakhskoye_Oil_and_Gas_Field_%28Russia%29</t>
  </si>
  <si>
    <t>OG0018594</t>
  </si>
  <si>
    <t>Odoptu (Central and Southern Domes)</t>
  </si>
  <si>
    <t>https://www.gem.wiki/Odoptu_%28Central_and_Southern_Domes%29_Oil_and_Gas_Field_%28Russia%29</t>
  </si>
  <si>
    <t>OG0018598</t>
  </si>
  <si>
    <t>Trebs</t>
  </si>
  <si>
    <t>https://www.gem.wiki/Trebs_Oil_Field_%28Russia%29</t>
  </si>
  <si>
    <t>OG0018599</t>
  </si>
  <si>
    <t>https://www.gem.wiki/Priobskoye_Oil_Project_%28Russia%29</t>
  </si>
  <si>
    <t>OG0018600</t>
  </si>
  <si>
    <t>Krasnoleninskoye</t>
  </si>
  <si>
    <t>https://www.gem.wiki/Krasnoleninskoye_Oil_and_Gas_Project_%28Russia%29</t>
  </si>
  <si>
    <t>OG0018601</t>
  </si>
  <si>
    <t>Dolginskoye</t>
  </si>
  <si>
    <t>https://www.gem.wiki/Dolginskoye_Oil_Field_%28Russia%29</t>
  </si>
  <si>
    <t>Gazpromneft-Sakhalin LLC</t>
  </si>
  <si>
    <t>OG0018603</t>
  </si>
  <si>
    <t>Vatinskoe</t>
  </si>
  <si>
    <t>https://www.gem.wiki/Vatinskoe_Oil_Field_%28Russia%29</t>
  </si>
  <si>
    <t>PJSC Slavneft-Megionneftegaz</t>
  </si>
  <si>
    <t>OG0018604</t>
  </si>
  <si>
    <t>Zapadno-Irkinskoye</t>
  </si>
  <si>
    <t>https://www.gem.wiki/Zapadno-Irkinskoye_Oil_and_Gas_Field_%28Russia%29</t>
  </si>
  <si>
    <t>Vostok Oil</t>
  </si>
  <si>
    <t>OG0018605</t>
  </si>
  <si>
    <t>Van-Yeganskoye</t>
  </si>
  <si>
    <t>https://www.gem.wiki/Van-Yeganskoye_Oil_and_Gas_Field_%28Russia%29</t>
  </si>
  <si>
    <t>Nizhnevartovsk Oil and Gas Producing Enterprise</t>
  </si>
  <si>
    <t>OG0018606</t>
  </si>
  <si>
    <t>Nizhne-Chutinskoye</t>
  </si>
  <si>
    <t>https://www.gem.wiki/Nizhne-Chutinskoye_Oil_Field_%28Russia%29</t>
  </si>
  <si>
    <t>OG0018607</t>
  </si>
  <si>
    <t>Velikoye</t>
  </si>
  <si>
    <t>https://www.gem.wiki/Velikoye_Oil_Field_%28Russia%29</t>
  </si>
  <si>
    <t>JSC Oil and Gas Company AFB</t>
  </si>
  <si>
    <t>OG0018608</t>
  </si>
  <si>
    <t>Medynskoye-sea</t>
  </si>
  <si>
    <t>https://www.gem.wiki/Medynskoye-sea_Oil_Field_%28Russia%29</t>
  </si>
  <si>
    <t>OG0018609</t>
  </si>
  <si>
    <t>Savostianova</t>
  </si>
  <si>
    <t>https://www.gem.wiki/Savostianova_Oil_and_Gas_Field_%28Russia%29</t>
  </si>
  <si>
    <t>OG0018612</t>
  </si>
  <si>
    <t>Newark, East (Barnett Shale) - Bkv Barnett</t>
  </si>
  <si>
    <t>https://www.gem.wiki/Newark%2C_East_%28Barnett_Shale%29_-_Bkv_Barnett_Oil_and_Gas_Asset_%28Texas%2C_United_States%29</t>
  </si>
  <si>
    <t>Bkv Barnett</t>
  </si>
  <si>
    <t>OG0018613</t>
  </si>
  <si>
    <t>Phantom (Wolfcamp) - Callon (Permian)</t>
  </si>
  <si>
    <t>https://www.gem.wiki/Phantom_%28Wolfcamp%29_-_Callon_%28Permian%29_Oil_and_Gas_Asset_%28Texas%2C_United_States%29</t>
  </si>
  <si>
    <t>Callon (Permian)</t>
  </si>
  <si>
    <t>OG0018614</t>
  </si>
  <si>
    <t>Spraberry (Trend Area) - Fdl Operating</t>
  </si>
  <si>
    <t>https://www.gem.wiki/Spraberry_%28Trend_Area%29_-_Fdl_Operating_Oil_and_Gas_Asset_%28Texas%2C_United_States%29</t>
  </si>
  <si>
    <t>OG0018615</t>
  </si>
  <si>
    <t>Carthage (Haynesville Shale) - Tgnr East Texas</t>
  </si>
  <si>
    <t>https://www.gem.wiki/Carthage_%28Haynesville_Shale%29_-_Tgnr_East_Texas_Oil_and_Gas_Asset_%28Texas%2C_United_States%29</t>
  </si>
  <si>
    <t>Tgnr East Texas Llc</t>
  </si>
  <si>
    <t>OG0018616</t>
  </si>
  <si>
    <t>Spraberry (Trend Area) R 40 Exc - Fdl Operating</t>
  </si>
  <si>
    <t>https://www.gem.wiki/Spraberry_%28Trend_Area%29_R_40_Exc_-_Fdl_Operating_Oil_and_Gas_Asset_%28Texas%2C_United_States%29</t>
  </si>
  <si>
    <t>OG0018617</t>
  </si>
  <si>
    <t>Newark, East (Barnett Shale) - Diversified Production</t>
  </si>
  <si>
    <t>https://www.gem.wiki/Newark%2C_East_%28Barnett_Shale%29_-_Diversified_Production_Oil_and_Gas_Asset_%28Texas%2C_United_States%29</t>
  </si>
  <si>
    <t>OG0018618</t>
  </si>
  <si>
    <t>Newark, East (Barnett Shale) - Blackbeard Operating</t>
  </si>
  <si>
    <t>https://www.gem.wiki/Newark%2C_East_%28Barnett_Shale%29_-_Blackbeard_Operating_Oil_and_Gas_Asset_%28Texas%2C_United_States%29</t>
  </si>
  <si>
    <t>OG0018619</t>
  </si>
  <si>
    <t>Lin (Wolfcamp) - Rrp Operating</t>
  </si>
  <si>
    <t>https://www.gem.wiki/Lin_%28Wolfcamp%29_-_Rrp_Operating_Oil_and_Gas_Asset_%28Texas%2C_United_States%29</t>
  </si>
  <si>
    <t>RRP Operating Llc</t>
  </si>
  <si>
    <t>OG0018620</t>
  </si>
  <si>
    <t>Phantom (Wolfcamp) - Pioneer Natural Res. Usa</t>
  </si>
  <si>
    <t>https://www.gem.wiki/Phantom_%28Wolfcamp%29_-_Pioneer_Natural_Res._Usa_Oil_and_Gas_Asset_%28Texas%2C_United_States%29</t>
  </si>
  <si>
    <t>OG0018621</t>
  </si>
  <si>
    <t>Phantom (Wolfcamp) - Pdeh</t>
  </si>
  <si>
    <t>https://www.gem.wiki/Phantom_%28Wolfcamp%29_-_Pdeh_Oil_and_Gas_Asset_%28Texas%2C_United_States%29</t>
  </si>
  <si>
    <t>Pdeh Llc</t>
  </si>
  <si>
    <t>OG0018623</t>
  </si>
  <si>
    <t>Carthage (Cotton Valley) - Sheridan Production Co Iii</t>
  </si>
  <si>
    <t>https://www.gem.wiki/Carthage_%28Cotton_Valley%29_-_Sheridan_Production_Co_Iii_Oil_and_Gas_Asset_%28Texas%2C_United_States%29</t>
  </si>
  <si>
    <t>OG0018624</t>
  </si>
  <si>
    <t>Stiles Ranch (Granite Wash Cons) - Unbridled Resources</t>
  </si>
  <si>
    <t>https://www.gem.wiki/Stiles_Ranch_%28Granite_Wash_Cons%29_-_Unbridled_Resources_Oil_and_Gas_Asset_%28Texas%2C_United_States%29</t>
  </si>
  <si>
    <t>Unbridled Resources, Llc</t>
  </si>
  <si>
    <t>OG0018625</t>
  </si>
  <si>
    <t>Holt Ranch (Consolidated) - Zarvona Energy</t>
  </si>
  <si>
    <t>https://www.gem.wiki/Holt_Ranch_%28Consolidated%29_-_Zarvona_Energy_Oil_and_Gas_Asset_%28Texas%2C_United_States%29</t>
  </si>
  <si>
    <t>OG0018626</t>
  </si>
  <si>
    <t>Carthage (Haynesville Shale) - Legacy Reserves Operating</t>
  </si>
  <si>
    <t>https://www.gem.wiki/Carthage_%28Haynesville_Shale%29_-_Legacy_Reserves_Operating_Oil_and_Gas_Asset_%28Texas%2C_United_States%29</t>
  </si>
  <si>
    <t>OG0018627</t>
  </si>
  <si>
    <t>Carthage (Cotton Valley) - Tgnr East Texas</t>
  </si>
  <si>
    <t>https://www.gem.wiki/Carthage_%28Cotton_Valley%29_-_Tgnr_East_Texas_Oil_and_Gas_Asset_%28Texas%2C_United_States%29</t>
  </si>
  <si>
    <t>OG0018628</t>
  </si>
  <si>
    <t>Buffalo Wallow (Granite Wash) - Blackbeard Operating</t>
  </si>
  <si>
    <t>https://www.gem.wiki/Buffalo_Wallow_%28Granite_Wash%29_-_Blackbeard_Operating_Oil_and_Gas_Asset_%28Texas%2C_United_States%29</t>
  </si>
  <si>
    <t>OG0018629</t>
  </si>
  <si>
    <t>Spraberry (Trend Area) - Ovintiv Usa</t>
  </si>
  <si>
    <t>https://www.gem.wiki/Spraberry_%28Trend_Area%29_-_Ovintiv_Usa_Oil_and_Gas_Asset_%28Texas%2C_United_States%29</t>
  </si>
  <si>
    <t>OG0018630</t>
  </si>
  <si>
    <t>Carthage (Haynesville Shale) - Trinity Operating (Usg)</t>
  </si>
  <si>
    <t>https://www.gem.wiki/Carthage_%28Haynesville_Shale%29_-_Trinity_Operating_%28Usg%29_Oil_and_Gas_Asset_%28Texas%2C_United_States%29</t>
  </si>
  <si>
    <t>OG0018631</t>
  </si>
  <si>
    <t>Carthage (Haynesville Shale) - Pine Wave Energy Partners Op</t>
  </si>
  <si>
    <t>https://www.gem.wiki/Carthage_%28Haynesville_Shale%29_-_Pine_Wave_Energy_Partners_Op_Oil_and_Gas_Asset_%28Texas%2C_United_States%29</t>
  </si>
  <si>
    <t>Pine Wave Energy Partners Op,Llc</t>
  </si>
  <si>
    <t>OG0018632</t>
  </si>
  <si>
    <t>Carthage (Haynesville Shale) - Sponte Operating</t>
  </si>
  <si>
    <t>https://www.gem.wiki/Carthage_%28Haynesville_Shale%29_-_Sponte_Operating_Oil_and_Gas_Asset_%28Texas%2C_United_States%29</t>
  </si>
  <si>
    <t>Sponte Operating, Inc.</t>
  </si>
  <si>
    <t>OG0018633</t>
  </si>
  <si>
    <t>Carthage (Haynesville Shale) - Diversified Production</t>
  </si>
  <si>
    <t>https://www.gem.wiki/Carthage_%28Haynesville_Shale%29_-_Diversified_Production_Oil_and_Gas_Asset_%28Texas%2C_United_States%29</t>
  </si>
  <si>
    <t>OG0018634</t>
  </si>
  <si>
    <t>Hawkville (Eagleford Shale) - Rio Grande E&amp;P</t>
  </si>
  <si>
    <t>https://www.gem.wiki/Hawkville_%28Eagleford_Shale%29_-_Rio_Grande_E%26P_Oil_and_Gas_Asset_%28Texas%2C_United_States%29</t>
  </si>
  <si>
    <t>Rio Grande E&amp;P, Llc</t>
  </si>
  <si>
    <t>OG0018635</t>
  </si>
  <si>
    <t>Phantom (Wolfcamp) - Titus Oil &amp; Gas Production</t>
  </si>
  <si>
    <t>https://www.gem.wiki/Phantom_%28Wolfcamp%29_-_Titus_Oil_%26_Gas_Production_Oil_and_Gas_Asset_%28Texas%2C_United_States%29</t>
  </si>
  <si>
    <t>OG0018636</t>
  </si>
  <si>
    <t>Hawkville (Eagleford Shale) - Comstock Oil &amp; Gas</t>
  </si>
  <si>
    <t>https://www.gem.wiki/Hawkville_%28Eagleford_Shale%29_-_Comstock_Oil_%26_Gas_Oil_and_Gas_Asset_%28Texas%2C_United_States%29</t>
  </si>
  <si>
    <t>OG0018637</t>
  </si>
  <si>
    <t>Wolfbone (Trend Area) - Forge Energy Operating</t>
  </si>
  <si>
    <t>https://www.gem.wiki/Wolfbone_%28Trend_Area%29_-_Forge_Energy_Operating_Oil_and_Gas_Asset_%28Texas%2C_United_States%29</t>
  </si>
  <si>
    <t>Forge Energy Operating, Llc</t>
  </si>
  <si>
    <t>OG0018638</t>
  </si>
  <si>
    <t>Phantom (Wolfcamp) - Encore Permian Operating</t>
  </si>
  <si>
    <t>https://www.gem.wiki/Phantom_%28Wolfcamp%29_-_Encore_Permian_Operating_Oil_and_Gas_Asset_%28Texas%2C_United_States%29</t>
  </si>
  <si>
    <t>Encore Permian Operating, Llc</t>
  </si>
  <si>
    <t>OG0018639</t>
  </si>
  <si>
    <t>Hemphill (Granite Wash.) - Blackbeard Operating</t>
  </si>
  <si>
    <t>https://www.gem.wiki/Hemphill_%28Granite_Wash.%29_-_Blackbeard_Operating_Oil_and_Gas_Asset_%28Texas%2C_United_States%29</t>
  </si>
  <si>
    <t>OG0018640</t>
  </si>
  <si>
    <t>Phantom (Wolfcamp) - Cp Exploration Iii Operating</t>
  </si>
  <si>
    <t>https://www.gem.wiki/Phantom_%28Wolfcamp%29_-_Cp_Exploration_Iii_Operating_Oil_and_Gas_Asset_%28Texas%2C_United_States%29</t>
  </si>
  <si>
    <t>Cp Exploration Iii Operating,Llc</t>
  </si>
  <si>
    <t>OG0018641</t>
  </si>
  <si>
    <t>Oak Hill (Cotton Valley) - Tgnr East Texas</t>
  </si>
  <si>
    <t>https://www.gem.wiki/Oak_Hill_%28Cotton_Valley%29_-_Tgnr_East_Texas_Oil_and_Gas_Asset_%28Texas%2C_United_States%29</t>
  </si>
  <si>
    <t>OG0018642</t>
  </si>
  <si>
    <t>Eagleville (Eagle Ford-2) - Validus Nrg Aquilas Assetco</t>
  </si>
  <si>
    <t>https://www.gem.wiki/Eagleville_%28Eagle_Ford-2%29_-_Validus_Nrg_Aquilas_Assetco_Oil_and_Gas_Asset_%28Texas%2C_United_States%29</t>
  </si>
  <si>
    <t>Validus Nrg Aquilas Assetco Llc</t>
  </si>
  <si>
    <t>OG0018643</t>
  </si>
  <si>
    <t>Lipscomb (Cleveland) - Revolution Operating Company</t>
  </si>
  <si>
    <t>https://www.gem.wiki/Lipscomb_%28Cleveland%29_-_Revolution_Operating_Company_Oil_and_Gas_Asset_%28Texas%2C_United_States%29</t>
  </si>
  <si>
    <t>Revolution Operating Company,Llc</t>
  </si>
  <si>
    <t>OG0018646</t>
  </si>
  <si>
    <t>Phantom (Wolfcamp) - Percussion Petroleum Oper Ii</t>
  </si>
  <si>
    <t>https://www.gem.wiki/Phantom_%28Wolfcamp%29_-_Percussion_Petroleum_Oper_Ii_Oil_and_Gas_Asset_%28Texas%2C_United_States%29</t>
  </si>
  <si>
    <t>Percussion Petroleum Oper Ii,Llc</t>
  </si>
  <si>
    <t>OG0018649</t>
  </si>
  <si>
    <t>Hugh Fitzsimmons (San Miguel) - Grit Oil &amp; Gas Management</t>
  </si>
  <si>
    <t>https://www.gem.wiki/Hugh_Fitzsimmons_%28San_Miguel%29_-_Grit_Oil_%26_Gas_Management_Oil_and_Gas_Asset_%28Texas%2C_United_States%29</t>
  </si>
  <si>
    <t>OG0018661</t>
  </si>
  <si>
    <t>Collie (Delaware) - Jetta Operating Company</t>
  </si>
  <si>
    <t>https://www.gem.wiki/Collie_%28Delaware%29_-_Jetta_Operating_Company_Oil_and_Gas_Asset_%28Texas%2C_United_States%29</t>
  </si>
  <si>
    <t>OG0018671</t>
  </si>
  <si>
    <t>Wolfbone (Trend Area) - Callon Petroleum Operating Co</t>
  </si>
  <si>
    <t>https://www.gem.wiki/Wolfbone_%28Trend_Area%29_-_Callon_Petroleum_Operating_Co_Oil_and_Gas_Asset_%28Texas%2C_United_States%29</t>
  </si>
  <si>
    <t>Callon Petroleum Operating Co</t>
  </si>
  <si>
    <t>OG0018673</t>
  </si>
  <si>
    <t>Giddings (Austin Chalk-3) - Ironroc Energy</t>
  </si>
  <si>
    <t>https://www.gem.wiki/Giddings_%28Austin_Chalk-3%29_-_Ironroc_Energy_Oil_and_Gas_Asset_%28Texas%2C_United_States%29</t>
  </si>
  <si>
    <t>Ironroc Energy</t>
  </si>
  <si>
    <t>OG0018684</t>
  </si>
  <si>
    <t>Two Georges (Bone Spring) - Wpx Energy Permian</t>
  </si>
  <si>
    <t>https://www.gem.wiki/Two_Georges_%28Bone_Spring%29_-_Wpx_Energy_Permian_Oil_and_Gas_Asset_%28Texas%2C_United_States%29</t>
  </si>
  <si>
    <t>OG0018704</t>
  </si>
  <si>
    <t>Eagleville (Eagle Ford-2) - Gulftex Energy</t>
  </si>
  <si>
    <t>https://www.gem.wiki/Eagleville_%28Eagle_Ford-2%29_-_Gulftex_Energy_Oil_and_Gas_Asset_%28Texas%2C_United_States%29</t>
  </si>
  <si>
    <t>OG0018800</t>
  </si>
  <si>
    <t>Spraberry (Trend Area) - Oxy Usa Wtp Lp</t>
  </si>
  <si>
    <t>https://www.gem.wiki/Spraberry_%28Trend_Area%29_-_Oxy_Usa_Wtp_Lp_Oil_and_Gas_Asset_%28Texas%2C_United_States%29</t>
  </si>
  <si>
    <t>OG0018804</t>
  </si>
  <si>
    <t>Ward-Estes, North - Two P Partners</t>
  </si>
  <si>
    <t>https://www.gem.wiki/Ward-Estes%2C_North_-_Two_P_Partners_Oil_and_Gas_Asset_%28Texas%2C_United_States%29</t>
  </si>
  <si>
    <t>Two P Partners, Llc</t>
  </si>
  <si>
    <t>OG0018884</t>
  </si>
  <si>
    <t>Rusanovskoye</t>
  </si>
  <si>
    <t>https://www.gem.wiki/Rusanovskoye_Gas_And_Condensate_Field_%28Russia%29</t>
  </si>
  <si>
    <t>OG0018885</t>
  </si>
  <si>
    <t>Astrakhanskoye Central</t>
  </si>
  <si>
    <t>https://www.gem.wiki/Astrakhanskoye_Central_Gas_And_Condensate_Field_%28Russia%29</t>
  </si>
  <si>
    <t>RITEK LLC</t>
  </si>
  <si>
    <t>OG0018886</t>
  </si>
  <si>
    <t>Astrakhanskoye West</t>
  </si>
  <si>
    <t>https://www.gem.wiki/Astrakhanskoye_West_Gas_And_Condensate_Field_%28Russia%29</t>
  </si>
  <si>
    <t>Gazprom JSC</t>
  </si>
  <si>
    <t>OG0018890</t>
  </si>
  <si>
    <t>Antipayutinskoye</t>
  </si>
  <si>
    <t>https://www.gem.wiki/Antipayutinskoye_Gas_Field_%28Russia%29</t>
  </si>
  <si>
    <t>OG0018891</t>
  </si>
  <si>
    <t>Nyarmeiskoye</t>
  </si>
  <si>
    <t>https://www.gem.wiki/Nyarmeiskoye_Gas_Field_%28Russia%29</t>
  </si>
  <si>
    <t>OG0018892</t>
  </si>
  <si>
    <t>Kulbertinova</t>
  </si>
  <si>
    <t>https://www.gem.wiki/Kulbertinova_Oil_and_Gas_Field_%28Russia%29</t>
  </si>
  <si>
    <t>OG0018893</t>
  </si>
  <si>
    <t>Astrakhanskoye (Left Bank)</t>
  </si>
  <si>
    <t>https://www.gem.wiki/Astrakhanskoye_%28Left_Bank%29_Gas_And_Condensate_Area_%28Russia%29</t>
  </si>
  <si>
    <t>Gazprom dobycha Astrakhan LLC</t>
  </si>
  <si>
    <t>OG0018894</t>
  </si>
  <si>
    <t>Tolonskoye</t>
  </si>
  <si>
    <t>https://www.gem.wiki/Tolonskoye_Gas_And_Condensate_Field_%28Russia%29</t>
  </si>
  <si>
    <t>OG0018895</t>
  </si>
  <si>
    <t>Arctic</t>
  </si>
  <si>
    <t>https://www.gem.wiki/Arctic_Oil_and_Gas_Field_%28Russia%29</t>
  </si>
  <si>
    <t>OG0018896</t>
  </si>
  <si>
    <t>Kumzhinskoye</t>
  </si>
  <si>
    <t>https://www.gem.wiki/Kumzhinskoye_Gas_And_Condensate_Field_%28Russia%29</t>
  </si>
  <si>
    <t>OG0018897</t>
  </si>
  <si>
    <t>Mormont West (GC389) - Murphy</t>
  </si>
  <si>
    <t>https://www.gem.wiki/Mormont_West_%28GC389%29_-_Murphy_Oil_and_Gas_Field_%28Federal_offshore%2C_United_States%29</t>
  </si>
  <si>
    <t>OG0018898</t>
  </si>
  <si>
    <t>(GC478) - Murphy Oil</t>
  </si>
  <si>
    <t>https://www.gem.wiki/%28GC478%29_-_Murphy_Oil_Oil_and_Gas_Field_%28Federal_offshore%2C_United_States%29</t>
  </si>
  <si>
    <t>OG0018899</t>
  </si>
  <si>
    <t>(WLDMC943) - Shell Offshore</t>
  </si>
  <si>
    <t>https://www.gem.wiki/%28WLDMC943%29_-_Shell_Offshore_Oil_and_Gas_Field_%28Federal_offshore%2C_United_States%29</t>
  </si>
  <si>
    <t>OG0018900</t>
  </si>
  <si>
    <t>Spruance (EW921) - Llog Exploration Offshore</t>
  </si>
  <si>
    <t>https://www.gem.wiki/Spruance_%28EW921%29_-_Llog_Exploration_Offshore_Oil_and_Gas_Field_%28Federal_offshore%2C_United_States%29</t>
  </si>
  <si>
    <t>OG0018901</t>
  </si>
  <si>
    <t>Big Bend (MC698) - Quarternorth Energy</t>
  </si>
  <si>
    <t>https://www.gem.wiki/Big_Bend_%28MC698%29_-_Quarternorth_Energy_Oil_and_Gas_Field_%28Federal_offshore%2C_United_States%29</t>
  </si>
  <si>
    <t>Quarternorth Energy</t>
  </si>
  <si>
    <t>OG0018902</t>
  </si>
  <si>
    <t>GC039 - Quarternorth Energy</t>
  </si>
  <si>
    <t>https://www.gem.wiki/%28GC039%29_-_Quarternorth_Energy_Oil_and_Gas_Field_%28Federal_Offshore%2C_United_States%29</t>
  </si>
  <si>
    <t>OG0018903</t>
  </si>
  <si>
    <t>MC607 - Quarternorth Energy</t>
  </si>
  <si>
    <t>https://www.gem.wiki/MC607_-_Quarternorth_Energy_Oil_and_Gas_Field_%28Federal_offshore%2C_United_States%29</t>
  </si>
  <si>
    <t>OG0018904</t>
  </si>
  <si>
    <t>Galveston (GA209) - Arena Offshore</t>
  </si>
  <si>
    <t>https://www.gem.wiki/Galveston_%28GA209%29_-_Arena_Offshore_Oil_and_Gas_Field_%28Federal_offshore%2C_United_States%29</t>
  </si>
  <si>
    <t>OG0018905</t>
  </si>
  <si>
    <t>GC019 - Talos Energy Offshore</t>
  </si>
  <si>
    <t>https://www.gem.wiki/GC019_-_Talos_Energy_Offshore_Oil_and_Gas_Field_%28Federal_offshore%2C_United_States%29</t>
  </si>
  <si>
    <t>OG0018906</t>
  </si>
  <si>
    <t>Troika (GC244) - Quarternorth Energy</t>
  </si>
  <si>
    <t>https://www.gem.wiki/Troika_%28GC244%29_-_Quarternorth_Energy_Oil_and_Gas_Field_%28Federal_offshore%2C_United_States%29</t>
  </si>
  <si>
    <t>OG0018908</t>
  </si>
  <si>
    <t>Gunflint (MC948) - Quarternorth Energy</t>
  </si>
  <si>
    <t>https://www.gem.wiki/Gunflint_%28MC948%29_-_Quarternorth_Energy_Oil_and_Gas_Field_%28Federal_offshore%2C_United_States%29</t>
  </si>
  <si>
    <t>OG0018909</t>
  </si>
  <si>
    <t>Pegasus GC385 - Eni</t>
  </si>
  <si>
    <t>https://www.gem.wiki/Pegasus_GC385_-_Eni_Oil_and_Gas_Field_%28Federal_offshore%2C_United_States%29</t>
  </si>
  <si>
    <t>OG0018910</t>
  </si>
  <si>
    <t>Dantzler (MC782) - Quarternorth Energy</t>
  </si>
  <si>
    <t>https://www.gem.wiki/Dantzler_%28MC782%29_-_Quarternorth_Energy_Oil_and_Gas_Field_%28Federal_offshore%2C_United_States%29</t>
  </si>
  <si>
    <t>OG0018921</t>
  </si>
  <si>
    <t>Kharasaveyskoye (onshore)</t>
  </si>
  <si>
    <t>https://www.gem.wiki/Kharasaveyskoye_%28onshore%29_Gas_And_Condensate_Field_%28Russia%29</t>
  </si>
  <si>
    <t>OG0018922</t>
  </si>
  <si>
    <t>Kharasaveyskoye (Kara sea shelf)</t>
  </si>
  <si>
    <t>https://www.gem.wiki/Kharasaveyskoye_%28Kara_sea_shelf%29_Gas_And_Condensate_Field_%28Russia%29</t>
  </si>
  <si>
    <t>OG0018923</t>
  </si>
  <si>
    <t>Kruzenshternskoye (onshore)</t>
  </si>
  <si>
    <t>https://www.gem.wiki/Kruzenshternskoye_%28onshore%29_Gas_And_Condensate_Field_%28Russia%29</t>
  </si>
  <si>
    <t>OG0018924</t>
  </si>
  <si>
    <t>Kruzenshternskoye (Kara sea shelf)</t>
  </si>
  <si>
    <t>https://www.gem.wiki/Kruzenshternskoye_%28Kara_sea_shelf%29_Gas_And_Condensate_Field_%28Russia%29</t>
  </si>
  <si>
    <t>OG0018925</t>
  </si>
  <si>
    <t>Whale (AC772) - Shell</t>
  </si>
  <si>
    <t>https://www.gem.wiki/Whale_%28AC772%29_-_Shell_Oil_and_Gas_Asset_%28Federal_offshore%2C_United_States%29</t>
  </si>
  <si>
    <t>OG0018926</t>
  </si>
  <si>
    <t>Anchor (GC807) - Chevron</t>
  </si>
  <si>
    <t>https://www.gem.wiki/Anchor_%28GC807%29_-_Chevron_Oil_and_Gas_Asset_%28Federal_offshore%2C_United_States%29</t>
  </si>
  <si>
    <t>OG0018935</t>
  </si>
  <si>
    <t>Pestsovoye (Oil Rim)</t>
  </si>
  <si>
    <t>https://www.gem.wiki/Pestsovoye_%28Oil_Rim%29_Oil_Field_%28Russia%29</t>
  </si>
  <si>
    <t>Gazpromneft-Zapolyarye LLC</t>
  </si>
  <si>
    <t>OG0018936</t>
  </si>
  <si>
    <t>Yen-Yakhinskoye (Oil Rim)</t>
  </si>
  <si>
    <t>https://www.gem.wiki/Yen-Yakhinskoye_%28Oil_Rim%29_Oil_Area_%28Russia%29</t>
  </si>
  <si>
    <t>OG0018937</t>
  </si>
  <si>
    <t>Bolshoi Urengoy</t>
  </si>
  <si>
    <t>https://www.gem.wiki/Bolshoi_Urengoy_Oil_and_Gas_Sub-Basin_%28Russia%29</t>
  </si>
  <si>
    <t>OG0018940</t>
  </si>
  <si>
    <t>Fenix</t>
  </si>
  <si>
    <t>https://www.gem.wiki/Fenix_Gas_Field_%28Tierra_del_Fuego%2C_Argentina%29</t>
  </si>
  <si>
    <t>TotalEnergies Austral S.A.</t>
  </si>
  <si>
    <t>OG0018941</t>
  </si>
  <si>
    <t>Ishpingo</t>
  </si>
  <si>
    <t>https://www.gem.wiki/Ishpingo_Oil_and_Gas_Field_%28Ecuador%29</t>
  </si>
  <si>
    <t>OG0018944</t>
  </si>
  <si>
    <t>Jivino</t>
  </si>
  <si>
    <t>https://www.gem.wiki/Jivino_Oil_and_Gas_Field_%28Ecuador%29</t>
  </si>
  <si>
    <t>OG0018945</t>
  </si>
  <si>
    <t>Laguna</t>
  </si>
  <si>
    <t>https://www.gem.wiki/Laguna_Oil_and_Gas_Field_%28Ecuador%29</t>
  </si>
  <si>
    <t>OG0018948</t>
  </si>
  <si>
    <t>Dalaoba</t>
  </si>
  <si>
    <t>https://www.gem.wiki/Dalaoba_Gas_Field_%28Xinjiang%2C_China%29</t>
  </si>
  <si>
    <t>OG0018959</t>
  </si>
  <si>
    <t>Qijiang</t>
  </si>
  <si>
    <t>https://www.gem.wiki/Qijiang_Gas_Field_%28Chongqing%2C_China%29</t>
  </si>
  <si>
    <t>Sinopec Xinan Oil and Gas Field Branch</t>
  </si>
  <si>
    <t>OG0018977</t>
  </si>
  <si>
    <t>Zapadno-Tarkosalinskoye (Oil Rim)</t>
  </si>
  <si>
    <t>https://www.gem.wiki/Zapadno-Tarkosalinskoye_%28Oil_Rim%29_Oil_Field_%28Russia%29</t>
  </si>
  <si>
    <t>OG0018992</t>
  </si>
  <si>
    <t>Lakocsa (Ormansag)</t>
  </si>
  <si>
    <t>https://www.gem.wiki/Lakocsa_%28Ormansag%29_Oil_and_Gas_Field_%28Hungary%29</t>
  </si>
  <si>
    <t>Hungarian Horizon Energy Ltd.</t>
  </si>
  <si>
    <t>OG0019004</t>
  </si>
  <si>
    <t>Inishkea West</t>
  </si>
  <si>
    <t>https://www.gem.wiki/Inishkea_West_Gas_Field_%28Ireland%29</t>
  </si>
  <si>
    <t>OG0019005</t>
  </si>
  <si>
    <t>North Field South</t>
  </si>
  <si>
    <t>https://www.gem.wiki/North_Field_South_Gas_Field_%28Qatar%29</t>
  </si>
  <si>
    <t>OG0019006</t>
  </si>
  <si>
    <t>Chayandinskoye (Oil Rim)</t>
  </si>
  <si>
    <t>https://www.gem.wiki/Chayandinskoye_%28Oil_Rim%29_Oil_Field_%28Russia%29</t>
  </si>
  <si>
    <t>OG0019007</t>
  </si>
  <si>
    <t>Hook Head</t>
  </si>
  <si>
    <t>https://www.gem.wiki/Hook_Head_Oil_Field_%28Ireland%29</t>
  </si>
  <si>
    <t>Barryroe Offshore</t>
  </si>
  <si>
    <t>OG0019008</t>
  </si>
  <si>
    <t>https://www.gem.wiki/Auca_Oil_and_Gas_Complex_%28Ecuador%29</t>
  </si>
  <si>
    <t>OG0019014</t>
  </si>
  <si>
    <t>https://www.gem.wiki/Libertador_Oil_and_Gas_Complex_%28Ecuador%29</t>
  </si>
  <si>
    <t>OG0019017</t>
  </si>
  <si>
    <t>https://www.gem.wiki/Sacha_Oil_and_Gas_Complex_%28Ecuador%29</t>
  </si>
  <si>
    <t>OG0019019</t>
  </si>
  <si>
    <t>Komsomolskoye (Oil)</t>
  </si>
  <si>
    <t>https://www.gem.wiki/Komsomolskoye_%28Oil%29_Oil_Field_%28Russia%29</t>
  </si>
  <si>
    <t>OG0019020</t>
  </si>
  <si>
    <t>https://www.gem.wiki/Yadavaran_Oil_and_Gas_Field_%28Iran%29</t>
  </si>
  <si>
    <t>OG0019021</t>
  </si>
  <si>
    <t>Astrakhanskoye (Right Bank)</t>
  </si>
  <si>
    <t>https://www.gem.wiki/Astrakhanskoye_%28Right_Bank%29_Gas_And_Condensate_Area_%28Russia%29</t>
  </si>
  <si>
    <t>JSC Astrakhan Oil and Gas Company</t>
  </si>
  <si>
    <t>OG0019022</t>
  </si>
  <si>
    <t>Farzad B</t>
  </si>
  <si>
    <t>https://www.gem.wiki/Farzad_B_Gas_Field_%28Iran%29</t>
  </si>
  <si>
    <t>OG0019024</t>
  </si>
  <si>
    <t>Ignyalinskoye</t>
  </si>
  <si>
    <t>https://www.gem.wiki/Ignyalinskoye_Oil_and_Gas_Field_%28Russia%29</t>
  </si>
  <si>
    <t>Gazpromneft-Angara</t>
  </si>
  <si>
    <t>OG0019027</t>
  </si>
  <si>
    <t>RasGas 2</t>
  </si>
  <si>
    <t>https://www.gem.wiki/RasGas_2_Gas_Field_%28Qatar%29</t>
  </si>
  <si>
    <t>OG0019028</t>
  </si>
  <si>
    <t>Zinichev</t>
  </si>
  <si>
    <t>https://www.gem.wiki/Zinichev_Gas_And_Condensate_Field_%28Russia%29</t>
  </si>
  <si>
    <t>Ermak Neftegaz LLC</t>
  </si>
  <si>
    <t>OG0019029</t>
  </si>
  <si>
    <t>Kederginskoye</t>
  </si>
  <si>
    <t>https://www.gem.wiki/Kederginskoye_Gas_And_Condensate_Field_%28Russia%29</t>
  </si>
  <si>
    <t>OG0019030</t>
  </si>
  <si>
    <t>Khailakhskoye</t>
  </si>
  <si>
    <t>https://www.gem.wiki/Khailakhskoye_Gas_And_Condensate_Field_%28Russia%29</t>
  </si>
  <si>
    <t>PJSC "YATEK"</t>
  </si>
  <si>
    <t>OG0019031</t>
  </si>
  <si>
    <t>Charskoye</t>
  </si>
  <si>
    <t>https://www.gem.wiki/Charskoye_Oil_Field_%28Russia%29</t>
  </si>
  <si>
    <t>OG0019032</t>
  </si>
  <si>
    <t>Bariktinskoye</t>
  </si>
  <si>
    <t>https://www.gem.wiki/Bariktinskoye_Oil_and_Gas_Field_%28Russia%29</t>
  </si>
  <si>
    <t>OG0019033</t>
  </si>
  <si>
    <t>Severo-Rachkovskoye</t>
  </si>
  <si>
    <t>https://www.gem.wiki/Severo-Rachkovskoye_Oil_Field_%28Russia%29</t>
  </si>
  <si>
    <t>OG0019034</t>
  </si>
  <si>
    <t>Zapadno-Vonterskoye</t>
  </si>
  <si>
    <t>https://www.gem.wiki/Zapadno-Vonterskoye_Oil_Field_%28Russia%29</t>
  </si>
  <si>
    <t>OG0019035</t>
  </si>
  <si>
    <t>Al-Khaleej Gas Project 2</t>
  </si>
  <si>
    <t>https://www.gem.wiki/Al-Khaleej_Gas_Project_2_Gas_Phase_%28Qatar%29</t>
  </si>
  <si>
    <t>Exxonmobil</t>
  </si>
  <si>
    <t>OG0019036</t>
  </si>
  <si>
    <t>Al-Khaleej Gas Project 1</t>
  </si>
  <si>
    <t>https://www.gem.wiki/Al-Khaleej_Gas_Project_1_Gas_Phase_%28Qatar%29</t>
  </si>
  <si>
    <t>OG0019037</t>
  </si>
  <si>
    <t>Qatargas 1</t>
  </si>
  <si>
    <t>https://www.gem.wiki/Qatargas_1_Gas_Field_%28Qatar%29</t>
  </si>
  <si>
    <t>OG0019038</t>
  </si>
  <si>
    <t>RasGas 3</t>
  </si>
  <si>
    <t>https://www.gem.wiki/RasGas_3_Oil_and_Gas_Field_%28Qatar%29</t>
  </si>
  <si>
    <t>OG0019083</t>
  </si>
  <si>
    <t>Shenfu</t>
  </si>
  <si>
    <t>https://www.gem.wiki/Shenfu_Gas_Field_%28Shaanxi%2C_China%29</t>
  </si>
  <si>
    <t>OG0019097</t>
  </si>
  <si>
    <t>Jalamid</t>
  </si>
  <si>
    <t>https://www.gem.wiki/Jalamid_Gas_Field_%28Saudi_Arabia%29</t>
  </si>
  <si>
    <t>OG0019098</t>
  </si>
  <si>
    <t>Midyan</t>
  </si>
  <si>
    <t>https://www.gem.wiki/Midyan_Oil_and_Gas_Field_%28Saudi_Arabia%29</t>
  </si>
  <si>
    <t>OG0019099</t>
  </si>
  <si>
    <t>North Arabia</t>
  </si>
  <si>
    <t>https://www.gem.wiki/North_Arabia_Gas_Field_%28Saudi_Arabia%29</t>
  </si>
  <si>
    <t>OG0019100</t>
  </si>
  <si>
    <t>Gardan</t>
  </si>
  <si>
    <t>https://www.gem.wiki/Gardan_Gas_Field_%28Iran%29</t>
  </si>
  <si>
    <t>OG0019101</t>
  </si>
  <si>
    <t>Karan</t>
  </si>
  <si>
    <t>https://www.gem.wiki/Karan_Gas_Field_%28Saudi_Arabia%29</t>
  </si>
  <si>
    <t>OG0019105</t>
  </si>
  <si>
    <t>Harmaliyah</t>
  </si>
  <si>
    <t>https://www.gem.wiki/Harmaliyah_Oil_and_Gas_Field_%28Saudi_Arabia%29</t>
  </si>
  <si>
    <t>OG0019111</t>
  </si>
  <si>
    <t>Fadhili</t>
  </si>
  <si>
    <t>https://www.gem.wiki/Fadhili_Oil_Field_%28Saudi_Arabia%29</t>
  </si>
  <si>
    <t>OG0019112</t>
  </si>
  <si>
    <t>Dammam</t>
  </si>
  <si>
    <t>https://www.gem.wiki/Dammam_Oil_Field_%28Saudi_Arabia%29</t>
  </si>
  <si>
    <t>OG0019113</t>
  </si>
  <si>
    <t>South Ghawar</t>
  </si>
  <si>
    <t>https://www.gem.wiki/South_Ghawar_Gas_Field_%28Saudi_Arabia%29</t>
  </si>
  <si>
    <t>OG0019115</t>
  </si>
  <si>
    <t>Turangi</t>
  </si>
  <si>
    <t>https://www.gem.wiki/Turangi_Oil_and_Gas_Field_%28New_Zealand%29</t>
  </si>
  <si>
    <t>Greymouth Petroleum Turangi</t>
  </si>
  <si>
    <t>OG0019122</t>
  </si>
  <si>
    <t>Mangahewa</t>
  </si>
  <si>
    <t>https://www.gem.wiki/Mangahewa_Oil_and_Gas_Field_%28New_Zealand%29</t>
  </si>
  <si>
    <t>Todd Energy</t>
  </si>
  <si>
    <t>OG0019123</t>
  </si>
  <si>
    <t>Kapuni</t>
  </si>
  <si>
    <t>https://www.gem.wiki/Kapuni_Oil_and_Gas_Field_%28New_Zealand%29</t>
  </si>
  <si>
    <t>OG0019156</t>
  </si>
  <si>
    <t>Sohrab</t>
  </si>
  <si>
    <t>https://www.gem.wiki/Sohrab_Oil_Field_%28Iran%29</t>
  </si>
  <si>
    <t>Dana Energy</t>
  </si>
  <si>
    <t>OG0019157</t>
  </si>
  <si>
    <t>Padouk</t>
  </si>
  <si>
    <t>https://www.gem.wiki/Padouk_Oil_and_Gas_Field_%28Cameroon%29</t>
  </si>
  <si>
    <t>Addax Petroleum Corp.</t>
  </si>
  <si>
    <t>OG0019158</t>
  </si>
  <si>
    <t>Etinde</t>
  </si>
  <si>
    <t>https://www.gem.wiki/Etinde_Oil_and_Gas_Project_%28Cameroon%29</t>
  </si>
  <si>
    <t>OG0019160</t>
  </si>
  <si>
    <t>Njonji</t>
  </si>
  <si>
    <t>https://www.gem.wiki/Njonji_Oil_Field_%28Cameroon%29</t>
  </si>
  <si>
    <t>Tower Resources</t>
  </si>
  <si>
    <t>OG0019171</t>
  </si>
  <si>
    <t>Shuguang</t>
  </si>
  <si>
    <t>https://www.gem.wiki/Shuguang_Oil_Field_%28Liaoning%2C_China%29</t>
  </si>
  <si>
    <t>OG0019174</t>
  </si>
  <si>
    <t>Sirri A</t>
  </si>
  <si>
    <t>https://www.gem.wiki/Sirri_A_Oil_Field_%28Iran%29</t>
  </si>
  <si>
    <t>OG0019175</t>
  </si>
  <si>
    <t>Sirri D</t>
  </si>
  <si>
    <t>https://www.gem.wiki/Sirri_D_Oil_Field_%28Iran%29</t>
  </si>
  <si>
    <t>OG0019176</t>
  </si>
  <si>
    <t>Azadegan</t>
  </si>
  <si>
    <t>https://www.gem.wiki/Azadegan_Oil_Field_%28Iran%29</t>
  </si>
  <si>
    <t>OG0019177</t>
  </si>
  <si>
    <t>Bahregansar</t>
  </si>
  <si>
    <t>https://www.gem.wiki/Bahregansar_Oil_Field_%28Iran%29</t>
  </si>
  <si>
    <t>OG0019178</t>
  </si>
  <si>
    <t>Changuleh</t>
  </si>
  <si>
    <t>https://www.gem.wiki/Changuleh_Oil_Field_%28Iran%29</t>
  </si>
  <si>
    <t>OG0019180</t>
  </si>
  <si>
    <t>Kuh-e-Mond</t>
  </si>
  <si>
    <t>https://www.gem.wiki/Kuh-e-Mond_Oil_Field_%28Iran%29</t>
  </si>
  <si>
    <t>OG0019181</t>
  </si>
  <si>
    <t>Continental Resources - Grady</t>
  </si>
  <si>
    <t>https://www.gem.wiki/Continental_Resources_-_Grady_Oil_and_Gas_Asset_%28Oklahoma%2C_United_States%29</t>
  </si>
  <si>
    <t>OG0019182</t>
  </si>
  <si>
    <t>Continental Resources - Blaine</t>
  </si>
  <si>
    <t>https://www.gem.wiki/Continental_Resources_-_Blaine_Oil_and_Gas_Asset_%28Oklahoma%2C_United_States%29</t>
  </si>
  <si>
    <t>OG0019183</t>
  </si>
  <si>
    <t>Woodford Express - Grady</t>
  </si>
  <si>
    <t>https://www.gem.wiki/Woodford_Express_-_Grady_Oil_and_Gas_Asset_%28Oklahoma%2C_United_States%29</t>
  </si>
  <si>
    <t>Woodford Express</t>
  </si>
  <si>
    <t>OG0019184</t>
  </si>
  <si>
    <t>Continental Resources - Garvin</t>
  </si>
  <si>
    <t>https://www.gem.wiki/Continental_Resources_-_Garvin_Oil_and_Gas_Asset_%28Oklahoma%2C_United_States%29</t>
  </si>
  <si>
    <t>OG0019185</t>
  </si>
  <si>
    <t>Continental Resources - Stephens</t>
  </si>
  <si>
    <t>https://www.gem.wiki/Continental_Resources_-_Stephens_Oil_and_Gas_Asset_%28Oklahoma%2C_United_States%29</t>
  </si>
  <si>
    <t>OG0019186</t>
  </si>
  <si>
    <t>Ovintiv Mid-Continent - Kingfisher</t>
  </si>
  <si>
    <t>https://www.gem.wiki/Ovintiv_Mid-Continent_-_Kingfisher_Oil_and_Gas_Asset_%28Oklahoma%2C_United_States%29</t>
  </si>
  <si>
    <t>Ovintiv Mid-Continent</t>
  </si>
  <si>
    <t>OG0019187</t>
  </si>
  <si>
    <t>Continental Resources - Custer</t>
  </si>
  <si>
    <t>https://www.gem.wiki/Continental_Resources_-_Custer_Oil_and_Gas_Asset_%28Oklahoma%2C_United_States%29</t>
  </si>
  <si>
    <t>OG0019188</t>
  </si>
  <si>
    <t>Citizen Energy Iii - Canadian</t>
  </si>
  <si>
    <t>https://www.gem.wiki/Citizen_Energy_Iii_-_Canadian_Oil_and_Gas_Asset_%28Oklahoma%2C_United_States%29</t>
  </si>
  <si>
    <t>Citizen Energy Iii</t>
  </si>
  <si>
    <t>OG0019189</t>
  </si>
  <si>
    <t>Cimarex Energy Co. - Canadian</t>
  </si>
  <si>
    <t>https://www.gem.wiki/Cimarex_Energy_Co._-_Canadian_Oil_and_Gas_Asset_%28Oklahoma%2C_United_States%29</t>
  </si>
  <si>
    <t>Cimarex Energy Co.</t>
  </si>
  <si>
    <t>OG0019190</t>
  </si>
  <si>
    <t>Devon Energy Production Company - Blaine</t>
  </si>
  <si>
    <t>https://www.gem.wiki/Devon_Energy_Production_Company_-_Blaine_Oil_and_Gas_Asset_%28Oklahoma%2C_United_States%29</t>
  </si>
  <si>
    <t>OG0019191</t>
  </si>
  <si>
    <t>Citizen Energy Iii - Grady</t>
  </si>
  <si>
    <t>https://www.gem.wiki/Citizen_Energy_Iii_-_Grady_Oil_and_Gas_Asset_%28Oklahoma%2C_United_States%29</t>
  </si>
  <si>
    <t>OG0019192</t>
  </si>
  <si>
    <t>Marathon Oil Company - Grady</t>
  </si>
  <si>
    <t>https://www.gem.wiki/Marathon_Oil_Company_-_Grady_Oil_and_Gas_Asset_%28Oklahoma%2C_United_States%29</t>
  </si>
  <si>
    <t>OG0019193</t>
  </si>
  <si>
    <t>Devon Energy Production Company - Canadian</t>
  </si>
  <si>
    <t>https://www.gem.wiki/Devon_Energy_Production_Company_-_Canadian_Oil_and_Gas_Asset_%28Oklahoma%2C_United_States%29</t>
  </si>
  <si>
    <t>OG0019194</t>
  </si>
  <si>
    <t>Marathon Oil Company - Garvin</t>
  </si>
  <si>
    <t>https://www.gem.wiki/Marathon_Oil_Company_-_Garvin_Oil_and_Gas_Asset_%28Oklahoma%2C_United_States%29</t>
  </si>
  <si>
    <t>OG0019195</t>
  </si>
  <si>
    <t>Continental Resources - Carter</t>
  </si>
  <si>
    <t>https://www.gem.wiki/Continental_Resources_-_Carter_Oil_and_Gas_Asset_%28Oklahoma%2C_United_States%29</t>
  </si>
  <si>
    <t>OG0019196</t>
  </si>
  <si>
    <t>Camino Natural Resources - Grady</t>
  </si>
  <si>
    <t>https://www.gem.wiki/Camino_Natural_Resources_-_Grady_Oil_and_Gas_Asset_%28Oklahoma%2C_United_States%29</t>
  </si>
  <si>
    <t>Camino Natural Resources</t>
  </si>
  <si>
    <t>OG0019197</t>
  </si>
  <si>
    <t>Camino Natural Resources - Canadian</t>
  </si>
  <si>
    <t>https://www.gem.wiki/Camino_Natural_Resources_-_Canadian_Oil_and_Gas_Asset_%28Oklahoma%2C_United_States%29</t>
  </si>
  <si>
    <t>OG0019198</t>
  </si>
  <si>
    <t>Ovintiv Usa - Kingfisher</t>
  </si>
  <si>
    <t>https://www.gem.wiki/Ovintiv_Usa_-_Kingfisher_Oil_and_Gas_Asset_%28Oklahoma%2C_United_States%29</t>
  </si>
  <si>
    <t>Ovintiv Usa</t>
  </si>
  <si>
    <t>OG0019199</t>
  </si>
  <si>
    <t>Nextera Energy Marketing - Pittsburg</t>
  </si>
  <si>
    <t>https://www.gem.wiki/Nextera_Energy_Marketing_-_Pittsburg_Oil_and_Gas_Asset_%28Oklahoma%2C_United_States%29</t>
  </si>
  <si>
    <t>Nextera Energy Marketing</t>
  </si>
  <si>
    <t>OG0019200</t>
  </si>
  <si>
    <t>Phillips 66 Co &amp; Subs - Kingfisher</t>
  </si>
  <si>
    <t>https://www.gem.wiki/Phillips_66_Co_%26_Subs_-_Kingfisher_Oil_and_Gas_Asset_%28Oklahoma%2C_United_States%29</t>
  </si>
  <si>
    <t>Phillips 66 Co &amp; Subs</t>
  </si>
  <si>
    <t>OG0019201</t>
  </si>
  <si>
    <t>Xto Energy - Carter</t>
  </si>
  <si>
    <t>https://www.gem.wiki/Xto_Energy_-_Carter_Oil_and_Gas_Asset_%28Oklahoma%2C_United_States%29</t>
  </si>
  <si>
    <t>Xto Energy</t>
  </si>
  <si>
    <t>OG0019202</t>
  </si>
  <si>
    <t>Devon Energy Production Company - Kingfisher</t>
  </si>
  <si>
    <t>https://www.gem.wiki/Devon_Energy_Production_Company_-_Kingfisher_Oil_and_Gas_Asset_%28Oklahoma%2C_United_States%29</t>
  </si>
  <si>
    <t>OG0019203</t>
  </si>
  <si>
    <t>Nextera Energy Marketing - Hughes</t>
  </si>
  <si>
    <t>https://www.gem.wiki/Nextera_Energy_Marketing_-_Hughes_Oil_and_Gas_Asset_%28Oklahoma%2C_United_States%29</t>
  </si>
  <si>
    <t>OG0019204</t>
  </si>
  <si>
    <t>Enable Gathering &amp; Processing - Grady</t>
  </si>
  <si>
    <t>https://www.gem.wiki/Enable_Gathering_%26_Processing_-_Grady_Oil_and_Gas_Asset_%28Oklahoma%2C_United_States%29</t>
  </si>
  <si>
    <t>Enable Gathering &amp; Processing</t>
  </si>
  <si>
    <t>OG0019205</t>
  </si>
  <si>
    <t>Ovintiv Mid-Continent - Stephens</t>
  </si>
  <si>
    <t>https://www.gem.wiki/Ovintiv_Mid-Continent_-_Stephens_Oil_and_Gas_Asset_%28Oklahoma%2C_United_States%29</t>
  </si>
  <si>
    <t>OG0019206</t>
  </si>
  <si>
    <t>Marathon Oil Company - Blaine</t>
  </si>
  <si>
    <t>https://www.gem.wiki/Marathon_Oil_Company_-_Blaine_Oil_and_Gas_Asset_%28Oklahoma%2C_United_States%29</t>
  </si>
  <si>
    <t>OG0019207</t>
  </si>
  <si>
    <t>Xto Energy - Love</t>
  </si>
  <si>
    <t>https://www.gem.wiki/Xto_Energy_-_Love_Oil_and_Gas_Asset_%28Oklahoma%2C_United_States%29</t>
  </si>
  <si>
    <t>OG0019208</t>
  </si>
  <si>
    <t>Nextera Energy Marketing - Kingfisher</t>
  </si>
  <si>
    <t>https://www.gem.wiki/Nextera_Energy_Marketing_-_Kingfisher_Oil_and_Gas_Asset_%28Oklahoma%2C_United_States%29</t>
  </si>
  <si>
    <t>OG0019209</t>
  </si>
  <si>
    <t>Calyx Energy Iii - Hughes</t>
  </si>
  <si>
    <t>https://www.gem.wiki/Calyx_Energy_Iii_-_Hughes_Oil_and_Gas_Asset_%28Oklahoma%2C_United_States%29</t>
  </si>
  <si>
    <t>Calyx Energy Iii</t>
  </si>
  <si>
    <t>OG0019210</t>
  </si>
  <si>
    <t>Ovintiv Mid-Continent - Canadian</t>
  </si>
  <si>
    <t>https://www.gem.wiki/Ovintiv_Mid-Continent_-_Canadian_Oil_and_Gas_Asset_%28Oklahoma%2C_United_States%29</t>
  </si>
  <si>
    <t>OG0019211</t>
  </si>
  <si>
    <t>Ovintiv Mid-Continent - Garvin</t>
  </si>
  <si>
    <t>https://www.gem.wiki/Ovintiv_Mid-Continent_-_Garvin_Oil_and_Gas_Asset_%28Oklahoma%2C_United_States%29</t>
  </si>
  <si>
    <t>OG0019212</t>
  </si>
  <si>
    <t>Southwest Energy - Pittsburg</t>
  </si>
  <si>
    <t>https://www.gem.wiki/Southwest_Energy_-_Pittsburg_Oil_and_Gas_Asset_%28Oklahoma%2C_United_States%29</t>
  </si>
  <si>
    <t>Southwest Energy</t>
  </si>
  <si>
    <t>OG0019213</t>
  </si>
  <si>
    <t>Marathon Oil Company - Canadian</t>
  </si>
  <si>
    <t>https://www.gem.wiki/Marathon_Oil_Company_-_Canadian_Oil_and_Gas_Asset_%28Oklahoma%2C_United_States%29</t>
  </si>
  <si>
    <t>OG0019214</t>
  </si>
  <si>
    <t>Southwest Energy - Coal</t>
  </si>
  <si>
    <t>https://www.gem.wiki/Southwest_Energy_-_Coal_Oil_and_Gas_Asset_%28Oklahoma%2C_United_States%29</t>
  </si>
  <si>
    <t>OG0019215</t>
  </si>
  <si>
    <t>Southwest Energy - Grady</t>
  </si>
  <si>
    <t>https://www.gem.wiki/Southwest_Energy_-_Grady_Oil_and_Gas_Asset_%28Oklahoma%2C_United_States%29</t>
  </si>
  <si>
    <t>OG0019216</t>
  </si>
  <si>
    <t>Cprp Services - Garvin</t>
  </si>
  <si>
    <t>https://www.gem.wiki/Cprp_Services_-_Garvin_Oil_and_Gas_Asset_%28Oklahoma%2C_United_States%29</t>
  </si>
  <si>
    <t>Cprp Services</t>
  </si>
  <si>
    <t>OG0019217</t>
  </si>
  <si>
    <t>Canvas Energy - Canadian</t>
  </si>
  <si>
    <t>https://www.gem.wiki/Canvas_Energy_-_Canadian_Oil_and_Gas_Asset_%28Oklahoma%2C_United_States%29</t>
  </si>
  <si>
    <t>Canvas Energy</t>
  </si>
  <si>
    <t>OG0019218</t>
  </si>
  <si>
    <t>Merit Energy Company - Pittsburg</t>
  </si>
  <si>
    <t>https://www.gem.wiki/Merit_Energy_Company_-_Pittsburg_Oil_and_Gas_Asset_%28Oklahoma%2C_United_States%29</t>
  </si>
  <si>
    <t>OG0019219</t>
  </si>
  <si>
    <t>Merit Energy Company - Latimer</t>
  </si>
  <si>
    <t>https://www.gem.wiki/Merit_Energy_Company_-_Latimer_Oil_and_Gas_Asset_%28Oklahoma%2C_United_States%29</t>
  </si>
  <si>
    <t>OG0019220</t>
  </si>
  <si>
    <t>Chisholm Oil And Gas Operating - Kingfisher</t>
  </si>
  <si>
    <t>https://www.gem.wiki/Chisholm_Oil_And_Gas_Operating_-_Kingfisher_Oil_and_Gas_Asset_%28Oklahoma%2C_United_States%29</t>
  </si>
  <si>
    <t>Chisholm Oil And Gas Operating</t>
  </si>
  <si>
    <t>OG0019221</t>
  </si>
  <si>
    <t>Marathon Oil Company - Stephens</t>
  </si>
  <si>
    <t>https://www.gem.wiki/Marathon_Oil_Company_-_Stephens_Oil_and_Gas_Asset_%28Oklahoma%2C_United_States%29</t>
  </si>
  <si>
    <t>OG0019222</t>
  </si>
  <si>
    <t>Coffeyville Resources Refining &amp; Marketing - Grady</t>
  </si>
  <si>
    <t>https://www.gem.wiki/Coffeyville_Resources_Refining_%26_Marketing_-_Grady_Oil_and_Gas_Asset_%28Oklahoma%2C_United_States%29</t>
  </si>
  <si>
    <t>Coffeyville Resources Refining &amp; Marketing</t>
  </si>
  <si>
    <t>OG0019223</t>
  </si>
  <si>
    <t>Southwest Energy - Stephens</t>
  </si>
  <si>
    <t>https://www.gem.wiki/Southwest_Energy_-_Stephens_Oil_and_Gas_Asset_%28Oklahoma%2C_United_States%29</t>
  </si>
  <si>
    <t>OG0019224</t>
  </si>
  <si>
    <t>Coffeyville Resources Refining &amp; Marketing - McClain</t>
  </si>
  <si>
    <t>https://www.gem.wiki/Coffeyville_Resources_Refining_%26_Marketing_-_McClain_Oil_and_Gas_Asset_%28Oklahoma%2C_United_States%29</t>
  </si>
  <si>
    <t>OG0019225</t>
  </si>
  <si>
    <t>Marathon Oil Company - Kingfisher</t>
  </si>
  <si>
    <t>https://www.gem.wiki/Marathon_Oil_Company_-_Kingfisher_Oil_and_Gas_Asset_%28Oklahoma%2C_United_States%29</t>
  </si>
  <si>
    <t>OG0019226</t>
  </si>
  <si>
    <t>Coffeyville Resources Refining &amp; Marketing - Osage</t>
  </si>
  <si>
    <t>https://www.gem.wiki/Coffeyville_Resources_Refining_%26_Marketing_-_Osage_Oil_and_Gas_Asset_%28Oklahoma%2C_United_States%29</t>
  </si>
  <si>
    <t>OG0019227</t>
  </si>
  <si>
    <t>Vitol - Carter</t>
  </si>
  <si>
    <t>https://www.gem.wiki/Vitol_-_Carter_Oil_and_Gas_Asset_%28Oklahoma%2C_United_States%29</t>
  </si>
  <si>
    <t>Vitol</t>
  </si>
  <si>
    <t>OG0019228</t>
  </si>
  <si>
    <t>Xto Energy - Marshall</t>
  </si>
  <si>
    <t>https://www.gem.wiki/Xto_Energy_-_Marshall_Oil_and_Gas_Asset_%28Oklahoma%2C_United_States%29</t>
  </si>
  <si>
    <t>OG0019229</t>
  </si>
  <si>
    <t>Ovintiv Mid-Continent - Grady</t>
  </si>
  <si>
    <t>https://www.gem.wiki/Ovintiv_Mid-Continent_-_Grady_Oil_and_Gas_Asset_%28Oklahoma%2C_United_States%29</t>
  </si>
  <si>
    <t>OG0019230</t>
  </si>
  <si>
    <t>Southwest Energy - Caddo</t>
  </si>
  <si>
    <t>https://www.gem.wiki/Southwest_Energy_-_Caddo_Oil_and_Gas_Asset_%28Oklahoma%2C_United_States%29</t>
  </si>
  <si>
    <t>OG0019231</t>
  </si>
  <si>
    <t>Continental Resources - Dewey</t>
  </si>
  <si>
    <t>https://www.gem.wiki/Continental_Resources_-_Dewey_Oil_and_Gas_Asset_%28Oklahoma%2C_United_States%29</t>
  </si>
  <si>
    <t>OG0019232</t>
  </si>
  <si>
    <t>Oneok Field Services Company - Garvin</t>
  </si>
  <si>
    <t>https://www.gem.wiki/Oneok_Field_Services_Company_-_Garvin_Oil_and_Gas_Asset_%28Oklahoma%2C_United_States%29</t>
  </si>
  <si>
    <t>Oneok Field Services Company</t>
  </si>
  <si>
    <t>OG0019233</t>
  </si>
  <si>
    <t>Valero Marketing &amp; Supply Co - Ellis</t>
  </si>
  <si>
    <t>https://www.gem.wiki/Valero_Marketing_%26_Supply_Co_-_Ellis_Oil_and_Gas_Asset_%28Oklahoma%2C_United_States%29</t>
  </si>
  <si>
    <t>Valero Marketing &amp; Supply Co</t>
  </si>
  <si>
    <t>OG0019234</t>
  </si>
  <si>
    <t>Dp Legacy Tapstone - Dewey</t>
  </si>
  <si>
    <t>https://www.gem.wiki/Dp_Legacy_Tapstone_-_Dewey_Oil_and_Gas_Asset_%28Oklahoma%2C_United_States%29</t>
  </si>
  <si>
    <t>Dp Legacy Tapstone</t>
  </si>
  <si>
    <t>OG0019235</t>
  </si>
  <si>
    <t>Southwest Energy - Hughes</t>
  </si>
  <si>
    <t>https://www.gem.wiki/Southwest_Energy_-_Hughes_Oil_and_Gas_Asset_%28Oklahoma%2C_United_States%29</t>
  </si>
  <si>
    <t>OG0019236</t>
  </si>
  <si>
    <t>Ancova Energy Marketing - Grady</t>
  </si>
  <si>
    <t>https://www.gem.wiki/Ancova_Energy_Marketing_-_Grady_Oil_and_Gas_Asset_%28Oklahoma%2C_United_States%29</t>
  </si>
  <si>
    <t>Ancova Energy Marketing</t>
  </si>
  <si>
    <t>OG0019237</t>
  </si>
  <si>
    <t>Unbridled Resources - Washita</t>
  </si>
  <si>
    <t>https://www.gem.wiki/Unbridled_Resources_-_Washita_Oil_and_Gas_Asset_%28Oklahoma%2C_United_States%29</t>
  </si>
  <si>
    <t>Unbridled Resources</t>
  </si>
  <si>
    <t>OG0019238</t>
  </si>
  <si>
    <t>Mewbourne Marketing - Ellis</t>
  </si>
  <si>
    <t>https://www.gem.wiki/Mewbourne_Marketing_-_Ellis_Oil_and_Gas_Asset_%28Oklahoma%2C_United_States%29</t>
  </si>
  <si>
    <t>Mewbourne Marketing</t>
  </si>
  <si>
    <t>OG0019239</t>
  </si>
  <si>
    <t>Ovintiv Usa - Canadian</t>
  </si>
  <si>
    <t>https://www.gem.wiki/Ovintiv_Usa_-_Canadian_Oil_and_Gas_Asset_%28Oklahoma%2C_United_States%29</t>
  </si>
  <si>
    <t>OG0019240</t>
  </si>
  <si>
    <t>Unbridled Resources - Roger Mills</t>
  </si>
  <si>
    <t>https://www.gem.wiki/Unbridled_Resources_-_Roger_Mills_Oil_and_Gas_Asset_%28Oklahoma%2C_United_States%29</t>
  </si>
  <si>
    <t>OG0019241</t>
  </si>
  <si>
    <t>Citizen Energy Iii - Custer</t>
  </si>
  <si>
    <t>https://www.gem.wiki/Citizen_Energy_Iii_-_Custer_Oil_and_Gas_Asset_%28Oklahoma%2C_United_States%29</t>
  </si>
  <si>
    <t>OG0019242</t>
  </si>
  <si>
    <t>Ovintiv Mid-Continent - McClain</t>
  </si>
  <si>
    <t>https://www.gem.wiki/Ovintiv_Mid-Continent_-_McClain_Oil_and_Gas_Asset_%28Oklahoma%2C_United_States%29</t>
  </si>
  <si>
    <t>OG0019243</t>
  </si>
  <si>
    <t>Ancova Energy Marketing - Canadian</t>
  </si>
  <si>
    <t>https://www.gem.wiki/Ancova_Energy_Marketing_-_Canadian_Oil_and_Gas_Asset_%28Oklahoma%2C_United_States%29</t>
  </si>
  <si>
    <t>OG0019244</t>
  </si>
  <si>
    <t>Xto Energy - Pittsburg</t>
  </si>
  <si>
    <t>https://www.gem.wiki/Xto_Energy_-_Pittsburg_Oil_and_Gas_Asset_%28Oklahoma%2C_United_States%29</t>
  </si>
  <si>
    <t>OG0019245</t>
  </si>
  <si>
    <t>Merit Energy Company - Coal</t>
  </si>
  <si>
    <t>https://www.gem.wiki/Merit_Energy_Company_-_Coal_Oil_and_Gas_Asset_%28Oklahoma%2C_United_States%29</t>
  </si>
  <si>
    <t>OG0019246</t>
  </si>
  <si>
    <t>Shell Us Trading Company - Canadian</t>
  </si>
  <si>
    <t>https://www.gem.wiki/Shell_Us_Trading_Company_-_Canadian_Oil_and_Gas_Asset_%28Oklahoma%2C_United_States%29</t>
  </si>
  <si>
    <t>Shell Us Trading Company</t>
  </si>
  <si>
    <t>OG0019247</t>
  </si>
  <si>
    <t>Ovintiv Mid-Continent - Blaine</t>
  </si>
  <si>
    <t>https://www.gem.wiki/Ovintiv_Mid-Continent_-_Blaine_Oil_and_Gas_Asset_%28Oklahoma%2C_United_States%29</t>
  </si>
  <si>
    <t>OG0019248</t>
  </si>
  <si>
    <t>Unbridled Resources - Ellis</t>
  </si>
  <si>
    <t>https://www.gem.wiki/Unbridled_Resources_-_Ellis_Oil_and_Gas_Asset_%28Oklahoma%2C_United_States%29</t>
  </si>
  <si>
    <t>OG0019249</t>
  </si>
  <si>
    <t>Presidio Petroleum - Roger Mills</t>
  </si>
  <si>
    <t>https://www.gem.wiki/Presidio_Petroleum_-_Roger_Mills_Oil_and_Gas_Asset_%28Oklahoma%2C_United_States%29</t>
  </si>
  <si>
    <t>OG0019250</t>
  </si>
  <si>
    <t>Ovintiv Usa - Stephens</t>
  </si>
  <si>
    <t>https://www.gem.wiki/Ovintiv_Usa_-_Stephens_Oil_and_Gas_Asset_%28Oklahoma%2C_United_States%29</t>
  </si>
  <si>
    <t>OG0019251</t>
  </si>
  <si>
    <t>Sanguine Gas Exploration - Pittsburg</t>
  </si>
  <si>
    <t>https://www.gem.wiki/Sanguine_Gas_Exploration_-_Pittsburg_Oil_and_Gas_Asset_%28Oklahoma%2C_United_States%29</t>
  </si>
  <si>
    <t>OG0019252</t>
  </si>
  <si>
    <t>Woodford Express - Garvin</t>
  </si>
  <si>
    <t>https://www.gem.wiki/Woodford_Express_-_Garvin_Oil_and_Gas_Asset_%28Oklahoma%2C_United_States%29</t>
  </si>
  <si>
    <t>OG0019253</t>
  </si>
  <si>
    <t>Enable Gathering &amp; Processing - Blaine</t>
  </si>
  <si>
    <t>https://www.gem.wiki/Enable_Gathering_%26_Processing_-_Blaine_Oil_and_Gas_Asset_%28Oklahoma%2C_United_States%29</t>
  </si>
  <si>
    <t>OG0019255</t>
  </si>
  <si>
    <t>Cimarex Energy Co. - Blaine</t>
  </si>
  <si>
    <t>https://www.gem.wiki/Cimarex_Energy_Co._-_Blaine_Oil_and_Gas_Asset_%28Oklahoma%2C_United_States%29</t>
  </si>
  <si>
    <t>OG0019256</t>
  </si>
  <si>
    <t>Oneok Field Services Company - Canadian</t>
  </si>
  <si>
    <t>https://www.gem.wiki/Oneok_Field_Services_Company_-_Canadian_Oil_and_Gas_Asset_%28Oklahoma%2C_United_States%29</t>
  </si>
  <si>
    <t>OG0019257</t>
  </si>
  <si>
    <t>Eog Resources - McClain</t>
  </si>
  <si>
    <t>https://www.gem.wiki/Eog_Resources_-_McClain_Oil_and_Gas_Asset_%28Oklahoma%2C_United_States%29</t>
  </si>
  <si>
    <t>Eog Resources</t>
  </si>
  <si>
    <t>OG0019258</t>
  </si>
  <si>
    <t>Xto Energy - Johnston</t>
  </si>
  <si>
    <t>https://www.gem.wiki/Xto_Energy_-_Johnston_Oil_and_Gas_Asset_%28Oklahoma%2C_United_States%29</t>
  </si>
  <si>
    <t>OG0019259</t>
  </si>
  <si>
    <t>Enable Gathering &amp; Processing - Custer</t>
  </si>
  <si>
    <t>https://www.gem.wiki/Enable_Gathering_%26_Processing_-_Custer_Oil_and_Gas_Asset_%28Oklahoma%2C_United_States%29</t>
  </si>
  <si>
    <t>OG0019260</t>
  </si>
  <si>
    <t>Continental Resources - Caddo</t>
  </si>
  <si>
    <t>https://www.gem.wiki/Continental_Resources_-_Caddo_Oil_and_Gas_Asset_%28Oklahoma%2C_United_States%29</t>
  </si>
  <si>
    <t>OG0019261</t>
  </si>
  <si>
    <t>Cprp Services - McClain</t>
  </si>
  <si>
    <t>https://www.gem.wiki/Cprp_Services_-_McClain_Oil_and_Gas_Asset_%28Oklahoma%2C_United_States%29</t>
  </si>
  <si>
    <t>OG0019262</t>
  </si>
  <si>
    <t>Bravo Arkoma - Coal</t>
  </si>
  <si>
    <t>https://www.gem.wiki/Bravo_Arkoma_-_Coal_Oil_and_Gas_Asset_%28Oklahoma%2C_United_States%29</t>
  </si>
  <si>
    <t>Bravo Arkoma</t>
  </si>
  <si>
    <t>OG0019263</t>
  </si>
  <si>
    <t>Vitol - Stephens</t>
  </si>
  <si>
    <t>https://www.gem.wiki/Vitol_-_Stephens_Oil_and_Gas_Asset_%28Oklahoma%2C_United_States%29</t>
  </si>
  <si>
    <t>OG0019264</t>
  </si>
  <si>
    <t>Unbridled Resources - Beckham</t>
  </si>
  <si>
    <t>https://www.gem.wiki/Unbridled_Resources_-_Beckham_Oil_and_Gas_Asset_%28Oklahoma%2C_United_States%29</t>
  </si>
  <si>
    <t>OG0019265</t>
  </si>
  <si>
    <t>Etc Texas Pipeline - Woods</t>
  </si>
  <si>
    <t>https://www.gem.wiki/Etc_Texas_Pipeline_-_Woods_Oil_and_Gas_Asset_%28Oklahoma%2C_United_States%29</t>
  </si>
  <si>
    <t>Etc Texas Pipeline</t>
  </si>
  <si>
    <t>OG0019266</t>
  </si>
  <si>
    <t>Nextera Energy Marketing - Woods</t>
  </si>
  <si>
    <t>https://www.gem.wiki/Nextera_Energy_Marketing_-_Woods_Oil_and_Gas_Asset_%28Oklahoma%2C_United_States%29</t>
  </si>
  <si>
    <t>OG0019267</t>
  </si>
  <si>
    <t>Oneok Field Services Company - Grady</t>
  </si>
  <si>
    <t>https://www.gem.wiki/Oneok_Field_Services_Company_-_Grady_Oil_and_Gas_Asset_%28Oklahoma%2C_United_States%29</t>
  </si>
  <si>
    <t>OG0019268</t>
  </si>
  <si>
    <t>Ovintiv Usa - Garvin</t>
  </si>
  <si>
    <t>https://www.gem.wiki/Ovintiv_Usa_-_Garvin_Oil_and_Gas_Asset_%28Oklahoma%2C_United_States%29</t>
  </si>
  <si>
    <t>OG0019269</t>
  </si>
  <si>
    <t>Nextera Energy Marketing - Coal</t>
  </si>
  <si>
    <t>https://www.gem.wiki/Nextera_Energy_Marketing_-_Coal_Oil_and_Gas_Asset_%28Oklahoma%2C_United_States%29</t>
  </si>
  <si>
    <t>OG0019270</t>
  </si>
  <si>
    <t>Amplify Oklahoma Operating - Woods</t>
  </si>
  <si>
    <t>https://www.gem.wiki/Amplify_Oklahoma_Operating_-_Woods_Oil_and_Gas_Asset_%28Oklahoma%2C_United_States%29</t>
  </si>
  <si>
    <t>Amplify Oklahoma Operating</t>
  </si>
  <si>
    <t>OG0019271</t>
  </si>
  <si>
    <t>Dp Legacy Tapstone - Woodward</t>
  </si>
  <si>
    <t>https://www.gem.wiki/Dp_Legacy_Tapstone_-_Woodward_Oil_and_Gas_Asset_%28Oklahoma%2C_United_States%29</t>
  </si>
  <si>
    <t>OG0019272</t>
  </si>
  <si>
    <t>Energy Transfer Crude Marketing - Pontotoc</t>
  </si>
  <si>
    <t>https://www.gem.wiki/Energy_Transfer_Crude_Marketing_-_Pontotoc_Oil_and_Gas_Asset_%28Oklahoma%2C_United_States%29</t>
  </si>
  <si>
    <t>Energy Transfer Crude Marketing</t>
  </si>
  <si>
    <t>OG0019273</t>
  </si>
  <si>
    <t>Southwest Energy - Canadian</t>
  </si>
  <si>
    <t>https://www.gem.wiki/Southwest_Energy_-_Canadian_Oil_and_Gas_Asset_%28Oklahoma%2C_United_States%29</t>
  </si>
  <si>
    <t>OG0019274</t>
  </si>
  <si>
    <t>Plains Marketing - Major</t>
  </si>
  <si>
    <t>https://www.gem.wiki/Plains_Marketing_-_Major_Oil_and_Gas_Asset_%28Oklahoma%2C_United_States%29</t>
  </si>
  <si>
    <t>Plains Marketing</t>
  </si>
  <si>
    <t>OG0019275</t>
  </si>
  <si>
    <t>Mustang Gas Products - Kingfisher</t>
  </si>
  <si>
    <t>https://www.gem.wiki/Mustang_Gas_Products_-_Kingfisher_Oil_and_Gas_Asset_%28Oklahoma%2C_United_States%29</t>
  </si>
  <si>
    <t>Mustang Gas Products</t>
  </si>
  <si>
    <t>OG0019276</t>
  </si>
  <si>
    <t>Energy Transfer Crude Marketing - Grady</t>
  </si>
  <si>
    <t>https://www.gem.wiki/Energy_Transfer_Crude_Marketing_-_Grady_Oil_and_Gas_Asset_%28Oklahoma%2C_United_States%29</t>
  </si>
  <si>
    <t>OG0019277</t>
  </si>
  <si>
    <t>Coffeyville Resources Refining &amp; Marketing - Garvin</t>
  </si>
  <si>
    <t>https://www.gem.wiki/Coffeyville_Resources_Refining_%26_Marketing_-_Garvin_Oil_and_Gas_Asset_%28Oklahoma%2C_United_States%29</t>
  </si>
  <si>
    <t>OG0019278</t>
  </si>
  <si>
    <t>Mvp Holdings - Kingfisher</t>
  </si>
  <si>
    <t>https://www.gem.wiki/Mvp_Holdings_-_Kingfisher_Oil_and_Gas_Asset_%28Oklahoma%2C_United_States%29</t>
  </si>
  <si>
    <t>Mvp Holdings</t>
  </si>
  <si>
    <t>OG0019279</t>
  </si>
  <si>
    <t>Dcp Operating Company - Dewey</t>
  </si>
  <si>
    <t>https://www.gem.wiki/Dcp_Operating_Company_-_Dewey_Oil_and_Gas_Asset_%28Oklahoma%2C_United_States%29</t>
  </si>
  <si>
    <t>Dcp Operating Company</t>
  </si>
  <si>
    <t>OG0019280</t>
  </si>
  <si>
    <t>Ancova Energy Marketing - Blaine</t>
  </si>
  <si>
    <t>https://www.gem.wiki/Ancova_Energy_Marketing_-_Blaine_Oil_and_Gas_Asset_%28Oklahoma%2C_United_States%29</t>
  </si>
  <si>
    <t>OG0019281</t>
  </si>
  <si>
    <t>Foundation Energy Management - Coal</t>
  </si>
  <si>
    <t>https://www.gem.wiki/Foundation_Energy_Management_-_Coal_Oil_and_Gas_Asset_%28Oklahoma%2C_United_States%29</t>
  </si>
  <si>
    <t>Foundation Energy Management</t>
  </si>
  <si>
    <t>OG0019282</t>
  </si>
  <si>
    <t>Scissortail Energy - Lincoln</t>
  </si>
  <si>
    <t>https://www.gem.wiki/Scissortail_Energy_-_Lincoln_Oil_and_Gas_Asset_%28Oklahoma%2C_United_States%29</t>
  </si>
  <si>
    <t>Scissortail Energy</t>
  </si>
  <si>
    <t>OG0019283</t>
  </si>
  <si>
    <t>Southwest Energy - Atoka</t>
  </si>
  <si>
    <t>https://www.gem.wiki/Southwest_Energy_-_Atoka_Oil_and_Gas_Asset_%28Oklahoma%2C_United_States%29</t>
  </si>
  <si>
    <t>OG0019284</t>
  </si>
  <si>
    <t>Coffeyville Resources Refining &amp; Marketing - Canadian</t>
  </si>
  <si>
    <t>https://www.gem.wiki/Coffeyville_Resources_Refining_%26_Marketing_-_Canadian_Oil_and_Gas_Asset_%28Oklahoma%2C_United_States%29</t>
  </si>
  <si>
    <t>OG0019285</t>
  </si>
  <si>
    <t>Silver Creek Oil &amp; Gas - Hughes</t>
  </si>
  <si>
    <t>https://www.gem.wiki/Silver_Creek_Oil_%26_Gas_-_Hughes_Oil_and_Gas_Asset_%28Oklahoma%2C_United_States%29</t>
  </si>
  <si>
    <t>OG0019286</t>
  </si>
  <si>
    <t>Dcp Operating Company - Grady</t>
  </si>
  <si>
    <t>https://www.gem.wiki/Dcp_Operating_Company_-_Grady_Oil_and_Gas_Asset_%28Oklahoma%2C_United_States%29</t>
  </si>
  <si>
    <t>OG0019287</t>
  </si>
  <si>
    <t>Energy Financial And Physical - Custer</t>
  </si>
  <si>
    <t>https://www.gem.wiki/Energy_Financial_And_Physical_-_Custer_Oil_and_Gas_Asset_%28Oklahoma%2C_United_States%29</t>
  </si>
  <si>
    <t>Energy Financial And Physical</t>
  </si>
  <si>
    <t>OG0019288</t>
  </si>
  <si>
    <t>Conocophillips Company - Roger Mills</t>
  </si>
  <si>
    <t>https://www.gem.wiki/Conocophillips_Company_-_Roger_Mills_Oil_and_Gas_Asset_%28Oklahoma%2C_United_States%29</t>
  </si>
  <si>
    <t>Conocophillips Company</t>
  </si>
  <si>
    <t>OG0019289</t>
  </si>
  <si>
    <t>Calyx Energy Iii - Pittsburg</t>
  </si>
  <si>
    <t>https://www.gem.wiki/Calyx_Energy_Iii_-_Pittsburg_Oil_and_Gas_Asset_%28Oklahoma%2C_United_States%29</t>
  </si>
  <si>
    <t>OG0019290</t>
  </si>
  <si>
    <t>Canvas Energy - Kingfisher</t>
  </si>
  <si>
    <t>https://www.gem.wiki/Canvas_Energy_-_Kingfisher_Oil_and_Gas_Asset_%28Oklahoma%2C_United_States%29</t>
  </si>
  <si>
    <t>OG0019291</t>
  </si>
  <si>
    <t>Dcp Operating Company - Beaver</t>
  </si>
  <si>
    <t>https://www.gem.wiki/Dcp_Operating_Company_-_Beaver_Oil_and_Gas_Asset_%28Oklahoma%2C_United_States%29</t>
  </si>
  <si>
    <t>OG0019292</t>
  </si>
  <si>
    <t>Dcp Operating Company - Major</t>
  </si>
  <si>
    <t>https://www.gem.wiki/Dcp_Operating_Company_-_Major_Oil_and_Gas_Asset_%28Oklahoma%2C_United_States%29</t>
  </si>
  <si>
    <t>OG0019293</t>
  </si>
  <si>
    <t>Citizen Energy Iii - Blaine</t>
  </si>
  <si>
    <t>https://www.gem.wiki/Citizen_Energy_Iii_-_Blaine_Oil_and_Gas_Asset_%28Oklahoma%2C_United_States%29</t>
  </si>
  <si>
    <t>OG0019294</t>
  </si>
  <si>
    <t>Jones Energy Holdings - Canadian</t>
  </si>
  <si>
    <t>https://www.gem.wiki/Jones_Energy_Holdings_-_Canadian_Oil_and_Gas_Asset_%28Oklahoma%2C_United_States%29</t>
  </si>
  <si>
    <t>Jones Energy Holdings</t>
  </si>
  <si>
    <t>OG0019295</t>
  </si>
  <si>
    <t>Clearwater Enterprises - Pittsburg</t>
  </si>
  <si>
    <t>https://www.gem.wiki/Clearwater_Enterprises_-_Pittsburg_Oil_and_Gas_Asset_%28Oklahoma%2C_United_States%29</t>
  </si>
  <si>
    <t>Clearwater Enterprises</t>
  </si>
  <si>
    <t>OG0019296</t>
  </si>
  <si>
    <t>Merit Energy Company - Hughes</t>
  </si>
  <si>
    <t>https://www.gem.wiki/Merit_Energy_Company_-_Hughes_Oil_and_Gas_Asset_%28Oklahoma%2C_United_States%29</t>
  </si>
  <si>
    <t>OG0019297</t>
  </si>
  <si>
    <t>Superior Midstream - Oklahoma</t>
  </si>
  <si>
    <t>https://www.gem.wiki/Superior_Midstream_-_Oklahoma_Oil_and_Gas_Asset_%28Oklahoma%2C_United_States%29</t>
  </si>
  <si>
    <t>Superior Midstream</t>
  </si>
  <si>
    <t>OG0019298</t>
  </si>
  <si>
    <t>Woodford Express - Stephens</t>
  </si>
  <si>
    <t>https://www.gem.wiki/Woodford_Express_-_Stephens_Oil_and_Gas_Asset_%28Oklahoma%2C_United_States%29</t>
  </si>
  <si>
    <t>OG0019299</t>
  </si>
  <si>
    <t>Tamworth Resources - Blaine</t>
  </si>
  <si>
    <t>https://www.gem.wiki/Tamworth_Resources_-_Blaine_Oil_and_Gas_Asset_%28Oklahoma%2C_United_States%29</t>
  </si>
  <si>
    <t>Tamworth Resources</t>
  </si>
  <si>
    <t>OG0019300</t>
  </si>
  <si>
    <t>Plains Marketing - Dewey</t>
  </si>
  <si>
    <t>https://www.gem.wiki/Plains_Marketing_-_Dewey_Oil_and_Gas_Asset_%28Oklahoma%2C_United_States%29</t>
  </si>
  <si>
    <t>OG0019301</t>
  </si>
  <si>
    <t>Phillips 66 Co &amp; Subs - McClain</t>
  </si>
  <si>
    <t>https://www.gem.wiki/Phillips_66_Co_%26_Subs_-_McClain_Oil_and_Gas_Asset_%28Oklahoma%2C_United_States%29</t>
  </si>
  <si>
    <t>OG0019302</t>
  </si>
  <si>
    <t>Enable Gathering &amp; Processing - Caddo</t>
  </si>
  <si>
    <t>https://www.gem.wiki/Enable_Gathering_%26_Processing_-_Caddo_Oil_and_Gas_Asset_%28Oklahoma%2C_United_States%29</t>
  </si>
  <si>
    <t>OG0019303</t>
  </si>
  <si>
    <t>Iron Horse Midstream - Canadian</t>
  </si>
  <si>
    <t>https://www.gem.wiki/Iron_Horse_Midstream_-_Canadian_Oil_and_Gas_Asset_%28Oklahoma%2C_United_States%29</t>
  </si>
  <si>
    <t>Iron Horse Midstream</t>
  </si>
  <si>
    <t>OG0019304</t>
  </si>
  <si>
    <t>Bluemark Energy - Coal</t>
  </si>
  <si>
    <t>https://www.gem.wiki/Bluemark_Energy_-_Coal_Oil_and_Gas_Asset_%28Oklahoma%2C_United_States%29</t>
  </si>
  <si>
    <t>Bluemark Energy</t>
  </si>
  <si>
    <t>OG0019305</t>
  </si>
  <si>
    <t>Scout Energy Management - Texas</t>
  </si>
  <si>
    <t>https://www.gem.wiki/Scout_Energy_Management_-_Texas_Oil_and_Gas_Asset_%28Oklahoma%2C_United_States%29</t>
  </si>
  <si>
    <t>OG0019306</t>
  </si>
  <si>
    <t>Dcp Operating Company - Texas</t>
  </si>
  <si>
    <t>https://www.gem.wiki/Dcp_Operating_Company_-_Texas_Oil_and_Gas_Asset_%28Oklahoma%2C_United_States%29</t>
  </si>
  <si>
    <t>OG0019307</t>
  </si>
  <si>
    <t>Enable Gathering &amp; Processing - Stephens</t>
  </si>
  <si>
    <t>https://www.gem.wiki/Enable_Gathering_%26_Processing_-_Stephens_Oil_and_Gas_Asset_%28Oklahoma%2C_United_States%29</t>
  </si>
  <si>
    <t>OG0019309</t>
  </si>
  <si>
    <t>Merit Energy Company - Texas</t>
  </si>
  <si>
    <t>https://www.gem.wiki/Merit_Energy_Company_-_Texas_Oil_and_Gas_Asset_%28Oklahoma%2C_United_States%29</t>
  </si>
  <si>
    <t>OG0019310</t>
  </si>
  <si>
    <t>Breitburn Operating - Texas</t>
  </si>
  <si>
    <t>https://www.gem.wiki/Breitburn_Operating_-_Texas_Oil_and_Gas_Asset_%28Oklahoma%2C_United_States%29</t>
  </si>
  <si>
    <t>OG0019311</t>
  </si>
  <si>
    <t>Southwest Energy - Blaine</t>
  </si>
  <si>
    <t>https://www.gem.wiki/Southwest_Energy_-_Blaine_Oil_and_Gas_Asset_%28Oklahoma%2C_United_States%29</t>
  </si>
  <si>
    <t>OG0019312</t>
  </si>
  <si>
    <t>Targa Pipeline Mid-Continent Westok - Major</t>
  </si>
  <si>
    <t>https://www.gem.wiki/Targa_Pipeline_Mid-Continent_Westok_-_Major_Oil_and_Gas_Asset_%28Oklahoma%2C_United_States%29</t>
  </si>
  <si>
    <t>Targa Pipeline Mid-Continent Westok</t>
  </si>
  <si>
    <t>OG0019313</t>
  </si>
  <si>
    <t>Oneok Field Services Company - Blaine</t>
  </si>
  <si>
    <t>https://www.gem.wiki/Oneok_Field_Services_Company_-_Blaine_Oil_and_Gas_Asset_%28Oklahoma%2C_United_States%29</t>
  </si>
  <si>
    <t>OG0019314</t>
  </si>
  <si>
    <t>Dp Legacy Tapstone - Custer</t>
  </si>
  <si>
    <t>https://www.gem.wiki/Dp_Legacy_Tapstone_-_Custer_Oil_and_Gas_Asset_%28Oklahoma%2C_United_States%29</t>
  </si>
  <si>
    <t>OG0019315</t>
  </si>
  <si>
    <t>Valero Marketing &amp; Supply - Carter</t>
  </si>
  <si>
    <t>https://www.gem.wiki/Valero_Marketing_%26_Supply_-_Carter_Oil_and_Gas_Asset_%28Oklahoma%2C_United_States%29</t>
  </si>
  <si>
    <t>OG0019316</t>
  </si>
  <si>
    <t>Orion Pipeline - Latimer</t>
  </si>
  <si>
    <t>https://www.gem.wiki/Orion_Pipeline_-_Latimer_Oil_and_Gas_Asset_%28Oklahoma%2C_United_States%29</t>
  </si>
  <si>
    <t>Orion Pipeline</t>
  </si>
  <si>
    <t>OG0019317</t>
  </si>
  <si>
    <t>Energy Transfer Crude Marketing - Ellis</t>
  </si>
  <si>
    <t>https://www.gem.wiki/Energy_Transfer_Crude_Marketing_-_Ellis_Oil_and_Gas_Asset_%28Oklahoma%2C_United_States%29</t>
  </si>
  <si>
    <t>OG0019318</t>
  </si>
  <si>
    <t>Coffeyville Resources Refining &amp; Marketing - Stephens</t>
  </si>
  <si>
    <t>https://www.gem.wiki/Coffeyville_Resources_Refining_%26_Marketing_-_Stephens_Oil_and_Gas_Asset_%28Oklahoma%2C_United_States%29</t>
  </si>
  <si>
    <t>OG0019319</t>
  </si>
  <si>
    <t>Mewbourne Marketing - Dewey</t>
  </si>
  <si>
    <t>https://www.gem.wiki/Mewbourne_Marketing_-_Dewey_Oil_and_Gas_Asset_%28Oklahoma%2C_United_States%29</t>
  </si>
  <si>
    <t>OG0019320</t>
  </si>
  <si>
    <t>Calyx Energy Iii - McIntosh</t>
  </si>
  <si>
    <t>https://www.gem.wiki/Calyx_Energy_Iii_-_McIntosh_Oil_and_Gas_Asset_%28Oklahoma%2C_United_States%29</t>
  </si>
  <si>
    <t>OG0019526</t>
  </si>
  <si>
    <t>Golshan</t>
  </si>
  <si>
    <t>https://www.gem.wiki/Golshan_Gas_Field_%28Iran%29</t>
  </si>
  <si>
    <t>OG0019528</t>
  </si>
  <si>
    <t>Sparta (GB959) - Shell</t>
  </si>
  <si>
    <t>https://www.gem.wiki/Sparta_%28GB959%29_-_Shell_Oil_and_Gas_Asset_%28Federal_offshore%2C_United_States%29</t>
  </si>
  <si>
    <t>OG0019529</t>
  </si>
  <si>
    <t>Shenandoah (WR051) - Beacon</t>
  </si>
  <si>
    <t>https://www.gem.wiki/Shenandoah_%28WR051%29_-_Beacon_Oil_and_Gas_Asset_%28Federal_offshore%2C_United_States%29</t>
  </si>
  <si>
    <t>Beacon Offshore Energy</t>
  </si>
  <si>
    <t>OG0019530</t>
  </si>
  <si>
    <t>Shahini</t>
  </si>
  <si>
    <t>https://www.gem.wiki/Shahini_Gas_Field_%28Iran%29</t>
  </si>
  <si>
    <t>OG0019532</t>
  </si>
  <si>
    <t>Leon (KC642) - LLOG</t>
  </si>
  <si>
    <t>https://www.gem.wiki/Leon_%28KC642%29_-_LLOG_Oil_and_Gas_Asset_%28Federal_offshore%2C_United_States%29</t>
  </si>
  <si>
    <t>OG0019533</t>
  </si>
  <si>
    <t>Narwhal</t>
  </si>
  <si>
    <t>https://www.gem.wiki/Narwhal_Oil_and_Gas_Field_%28Alaska%2C_United_States%29</t>
  </si>
  <si>
    <t>OG0019534</t>
  </si>
  <si>
    <t>Winterfell (GC943/GC944) - Beacon</t>
  </si>
  <si>
    <t>https://www.gem.wiki/Winterfell_%28GC943/GC944%29_-_Beacon_Oil_and_Gas_Field_%28Federal_offshore%2C_United_States%29</t>
  </si>
  <si>
    <t>BOE Exploration &amp; Production</t>
  </si>
  <si>
    <t>OG0019535</t>
  </si>
  <si>
    <t>Remanso</t>
  </si>
  <si>
    <t>https://www.gem.wiki/Remanso_Gas_Field_%28Santa_Cruz%2C_Bolivia%29</t>
  </si>
  <si>
    <t>YPFB</t>
  </si>
  <si>
    <t>OG0019537</t>
  </si>
  <si>
    <t>Phoenix</t>
  </si>
  <si>
    <t>https://www.gem.wiki/Phoenix_Oil_Project_%28Alaska%2C_United_States%29</t>
  </si>
  <si>
    <t>88 Energy</t>
  </si>
  <si>
    <t>OG0019538</t>
  </si>
  <si>
    <t>Icewine West</t>
  </si>
  <si>
    <t>https://www.gem.wiki/Icewine_West_Oil_Project_%28Alaska%2C_United_States%29</t>
  </si>
  <si>
    <t>OG0019539</t>
  </si>
  <si>
    <t>Shenzi North (GC654) - Woodside</t>
  </si>
  <si>
    <t>https://www.gem.wiki/Shenzi_North_%28GC654%29_-_Woodside_Oil_and_Gas_Asset_%28Federal_offshore%2C_United_States%29</t>
  </si>
  <si>
    <t>OG0019541</t>
  </si>
  <si>
    <t>Blacktip (AC380) - LLOG</t>
  </si>
  <si>
    <t>https://www.gem.wiki/Blacktip_%28AC380%29_-_LLOG_Oil_and_Gas_Asset_%28Federal_offshore%2C_United_States%29</t>
  </si>
  <si>
    <t>OG0019542</t>
  </si>
  <si>
    <t>Gotcha (AC865) - Total</t>
  </si>
  <si>
    <t>https://www.gem.wiki/Gotcha_%28AC865%29_-_Total_Oil_and_Gas_Asset_%28Federal_offshore%2C_United_States%29</t>
  </si>
  <si>
    <t>OG0019543</t>
  </si>
  <si>
    <t>Vicksburg B (DC353) - Shell</t>
  </si>
  <si>
    <t>https://www.gem.wiki/Vicksburg_B_%28DC353%29_-_Shell_Oil_and_Gas_Asset_%28Federal_offshore%2C_United_States%29</t>
  </si>
  <si>
    <t>OG0019545</t>
  </si>
  <si>
    <t>Antrim (GC364) - Talos</t>
  </si>
  <si>
    <t>https://www.gem.wiki/Antrim_%28GC364%29_-_Talos_Oil_and_Gas_Asset_%28Federal_offshore%2C_United_States%29</t>
  </si>
  <si>
    <t>OG0019548</t>
  </si>
  <si>
    <t>Arenal</t>
  </si>
  <si>
    <t>https://www.gem.wiki/Arenal_Gas_Field_%28Chile%29</t>
  </si>
  <si>
    <t>Empresa Nacional del Petroleo</t>
  </si>
  <si>
    <t>OG0019549</t>
  </si>
  <si>
    <t>Khaleesi (GC389) - Murphy Oil</t>
  </si>
  <si>
    <t>https://www.gem.wiki/Khaleesi_%28GC389%29_-_Murphy_Oil_Oil_and_Gas_Asset_%28Federal_offshore%2C_United_States%29</t>
  </si>
  <si>
    <t>OG0019550</t>
  </si>
  <si>
    <t>Mormont (GC390) - Murphy Oil</t>
  </si>
  <si>
    <t>https://www.gem.wiki/Mormont_%28GC390%29_-_Murphy_Oil_Oil_and_Gas_Asset_%28Federal_offshore%2C_United_States%29</t>
  </si>
  <si>
    <t>OG0019551</t>
  </si>
  <si>
    <t>Samurai (GC432) - Murphy Oil</t>
  </si>
  <si>
    <t>https://www.gem.wiki/Samurai_%28GC432%29_-_Murphy_Oil_Oil_and_Gas_Asset_%28Federal_offshore%2C_United_States%29</t>
  </si>
  <si>
    <t>OG0019552</t>
  </si>
  <si>
    <t>Warrior (GC563) - Anadarko</t>
  </si>
  <si>
    <t>https://www.gem.wiki/Warrior_%28GC563%29_-_Anadarko_Oil_and_Gas_Asset_%28Federal_offshore%2C_United_States%29</t>
  </si>
  <si>
    <t>OG0019553</t>
  </si>
  <si>
    <t>Calpurnia (GC727) - Anadarko</t>
  </si>
  <si>
    <t>https://www.gem.wiki/Calpurnia_%28GC727%29_-_Anadarko_Oil_and_Gas_Asset_%28Federal_offshore%2C_United_States%29</t>
  </si>
  <si>
    <t>OG0019554</t>
  </si>
  <si>
    <t>Parmer (GC823) - Apache</t>
  </si>
  <si>
    <t>https://www.gem.wiki/Parmer_%28GC823%29_-_Apache_Oil_and_Gas_Asset_%28Federal_offshore%2C_United_States%29</t>
  </si>
  <si>
    <t>OG0019555</t>
  </si>
  <si>
    <t>Guadalupe (KC010) - Chevron</t>
  </si>
  <si>
    <t>https://www.gem.wiki/Guadalupe_%28KC010%29_-_Chevron_Oil_and_Gas_Asset_%28Federal_offshore%2C_United_States%29</t>
  </si>
  <si>
    <t>OG0019556</t>
  </si>
  <si>
    <t>Tiber (KC102) - BP</t>
  </si>
  <si>
    <t>https://www.gem.wiki/Tiber_%28KC102%29_-_BP_Oil_and_Gas_Asset_%28Federal_offshore%2C_United_States%29</t>
  </si>
  <si>
    <t>OG0019557</t>
  </si>
  <si>
    <t>Kaskida (KC192) - BP</t>
  </si>
  <si>
    <t>https://www.gem.wiki/Kaskida_%28KC192%29_-_BP_Oil_and_Gas_Asset_%28Federal_offshore%2C_United_States%29</t>
  </si>
  <si>
    <t>OG0019558</t>
  </si>
  <si>
    <t>Buckskin South (KC829) - LLOG</t>
  </si>
  <si>
    <t>https://www.gem.wiki/Buckskin_South_%28KC829%29_-_LLOG_Oil_and_Gas_Asset_%28Federal_offshore%2C_United_States%29</t>
  </si>
  <si>
    <t>OG0019559</t>
  </si>
  <si>
    <t>Horn Mountain West (MC126) - Occidental</t>
  </si>
  <si>
    <t>https://www.gem.wiki/Horn_Mountain_West_%28MC126%29_-_Occidental_Oil_and_Gas_Asset_%28Federal_offshore%2C_United_States%29</t>
  </si>
  <si>
    <t>OG0019560</t>
  </si>
  <si>
    <t>Hoffe Park (MC166) - Chevron</t>
  </si>
  <si>
    <t>https://www.gem.wiki/Hoffe_Park_%28MC166%29_-_Chevron_Oil_and_Gas_Asset_%28Federal_offshore%2C_United_States%29</t>
  </si>
  <si>
    <t>OG0019561</t>
  </si>
  <si>
    <t>Fort Sumter (MC566) - Shell</t>
  </si>
  <si>
    <t>https://www.gem.wiki/Fort_Sumter_%28MC566%29_-_Shell_Oil_and_Gas_Asset_%28Federal_offshore%2C_United_States%29</t>
  </si>
  <si>
    <t>OG0019562</t>
  </si>
  <si>
    <t>Miskar</t>
  </si>
  <si>
    <t>https://www.gem.wiki/Miskar_Gas_Field_%28Tunisia%29</t>
  </si>
  <si>
    <t>Entreprise Tunisienne d'Activités Pétrolières</t>
  </si>
  <si>
    <t>OG0019564</t>
  </si>
  <si>
    <t>North Yucatan (WR095) - Beacon</t>
  </si>
  <si>
    <t>https://www.gem.wiki/North_Yucatan_%28WR095%29_-_Beacon_Oil_and_Gas_Asset_%28Federal_offshore%2C_United_States%29</t>
  </si>
  <si>
    <t>OG0019565</t>
  </si>
  <si>
    <t>Coronado (WR098) - Shell</t>
  </si>
  <si>
    <t>https://www.gem.wiki/Coronado_%28WR098%29_-_Shell_Oil_and_Gas_Asset_%28Federal_offshore%2C_United_States%29</t>
  </si>
  <si>
    <t>OG0019566</t>
  </si>
  <si>
    <t>Yeti (WR160) - Equinor</t>
  </si>
  <si>
    <t>https://www.gem.wiki/Yeti_%28WR160%29_-_Equinor_Oil_and_Gas_Asset_%28Federal_offshore%2C_United_States%29</t>
  </si>
  <si>
    <t>OG0019567</t>
  </si>
  <si>
    <t>Monument (WR316) - Equinor</t>
  </si>
  <si>
    <t>https://www.gem.wiki/Monument_%28WR316%29_-_Equinor_Oil_and_Gas_Asset_%28Federal_offshore%2C_United_States%29</t>
  </si>
  <si>
    <t>OG0019568</t>
  </si>
  <si>
    <t>Yety-Purovskoye (Gas)</t>
  </si>
  <si>
    <t>https://www.gem.wiki/Yety-Purovskoye_%28Gas%29_Gas_Field_%28Russia%29</t>
  </si>
  <si>
    <t>OG0019569</t>
  </si>
  <si>
    <t>Nawara</t>
  </si>
  <si>
    <t>https://www.gem.wiki/Nawara_Gas_Field_%28Tunisia%29</t>
  </si>
  <si>
    <t>OMV Tunesien Production</t>
  </si>
  <si>
    <t>OG0019571</t>
  </si>
  <si>
    <t>Sabria</t>
  </si>
  <si>
    <t>https://www.gem.wiki/Sabria_Oil_and_Gas_Field_%28Tunisia%29</t>
  </si>
  <si>
    <t>Serinius</t>
  </si>
  <si>
    <t>OG0019572</t>
  </si>
  <si>
    <t>Chouech Es Saida</t>
  </si>
  <si>
    <t>https://www.gem.wiki/Chouech_Es_Saida_Oil_and_Gas_Field_%28Tunisia%29</t>
  </si>
  <si>
    <t>OG0019575</t>
  </si>
  <si>
    <t>Alameda</t>
  </si>
  <si>
    <t>https://www.gem.wiki/Alameda_Oil_Field_%28Matanzas%2C_Cuba%29</t>
  </si>
  <si>
    <t>Melbana Energy</t>
  </si>
  <si>
    <t>OG0019577</t>
  </si>
  <si>
    <t>Boca de Jaruco</t>
  </si>
  <si>
    <t>https://www.gem.wiki/Boca_de_Jaruco__Oil_Field_%28Habana%2C_Cuba%29</t>
  </si>
  <si>
    <t>OG0019581</t>
  </si>
  <si>
    <t>Canasi</t>
  </si>
  <si>
    <t>https://www.gem.wiki/Canasi_Oil_Field_%28Cuba%29</t>
  </si>
  <si>
    <t>OG0019605</t>
  </si>
  <si>
    <t>Puerto Escondido</t>
  </si>
  <si>
    <t>https://www.gem.wiki/Puerto_Escondido__Oil_and_Gas_Field_%28Cuba%29</t>
  </si>
  <si>
    <t>OG0019607</t>
  </si>
  <si>
    <t>Block 9</t>
  </si>
  <si>
    <t>https://www.gem.wiki/Block_9__Oil_Block_%28Cuba%29</t>
  </si>
  <si>
    <t>exploration</t>
  </si>
  <si>
    <t>Melbana Energy, Sonangol</t>
  </si>
  <si>
    <t>OG0019609</t>
  </si>
  <si>
    <t>Santa Cruz</t>
  </si>
  <si>
    <t>https://www.gem.wiki/Santa_Cruz_Oil_Field_%28Cuba%29</t>
  </si>
  <si>
    <t>OG0019613</t>
  </si>
  <si>
    <t>Zapato</t>
  </si>
  <si>
    <t>https://www.gem.wiki/Zapato_Oil_Field_%28Cuba%29</t>
  </si>
  <si>
    <t>OG0019614</t>
  </si>
  <si>
    <t>al-Omar</t>
  </si>
  <si>
    <t>https://www.gem.wiki/al-Omar_Oil_Field_%28Syria%29</t>
  </si>
  <si>
    <t>OG0019615</t>
  </si>
  <si>
    <t>al-Tanak</t>
  </si>
  <si>
    <t>https://www.gem.wiki/al-Tanak_Oil_Field_%28Syria%29</t>
  </si>
  <si>
    <t>OG0019617</t>
  </si>
  <si>
    <t>Sunrise - Ovv</t>
  </si>
  <si>
    <t>https://www.gem.wiki/Sunrise_-_Ovv_Oil_and_Gas_Asset_%28British_Columbia%2C_Canada%29</t>
  </si>
  <si>
    <t>Ovintiv Canada ULC</t>
  </si>
  <si>
    <t>OG0019618</t>
  </si>
  <si>
    <t>Town - Petronas</t>
  </si>
  <si>
    <t>https://www.gem.wiki/Town_-_Petronas_Oil_and_Gas_Asset_%28British_Columbia%2C_Canada%29</t>
  </si>
  <si>
    <t>PETRONAS Energy Canada Ltd.</t>
  </si>
  <si>
    <t>OG0019619</t>
  </si>
  <si>
    <t>Altares - Pacific Canbriam</t>
  </si>
  <si>
    <t>https://www.gem.wiki/Altares_-_Pacific_Canbriam_Oil_and_Gas_Asset_%28British_Columbia%2C_Canada%29</t>
  </si>
  <si>
    <t>Pacific Canbriam Energy Limited</t>
  </si>
  <si>
    <t>OG0019620</t>
  </si>
  <si>
    <t>Sundown - Murphy</t>
  </si>
  <si>
    <t>https://www.gem.wiki/Sundown_-_Murphy_Oil_and_Gas_Asset_%28British_Columbia%2C_Canada%29</t>
  </si>
  <si>
    <t>Murphy Oil Company Ltd.</t>
  </si>
  <si>
    <t>OG0019621</t>
  </si>
  <si>
    <t>Nig Creek - Tourmaline</t>
  </si>
  <si>
    <t>https://www.gem.wiki/Nig_Creek_-_Tourmaline_Oil_and_Gas_Asset_%28British_Columbia%2C_Canada%29</t>
  </si>
  <si>
    <t>OG0019622</t>
  </si>
  <si>
    <t>Sunrise - Arcres</t>
  </si>
  <si>
    <t>https://www.gem.wiki/Sunrise_-_Arcres_Oil_and_Gas_Asset_%28British_Columbia%2C_Canada%29</t>
  </si>
  <si>
    <t>ARC Resources Ltd.</t>
  </si>
  <si>
    <t>OG0019627</t>
  </si>
  <si>
    <t>Ain dar</t>
  </si>
  <si>
    <t>https://www.gem.wiki/Ain_dar_Oil_Field_%28Saudi_Arabia%29</t>
  </si>
  <si>
    <t>OG0019628</t>
  </si>
  <si>
    <t>Marjan Expansion</t>
  </si>
  <si>
    <t>https://www.gem.wiki/Marjan_Expansion_Oil_Field_%28Saudi_Arabia%29</t>
  </si>
  <si>
    <t>OG0019629</t>
  </si>
  <si>
    <t>Swan Lake - Ovv</t>
  </si>
  <si>
    <t>https://www.gem.wiki/Swan_Lake_-_Ovv_Oil_and_Gas_Asset_%28British_Columbia%2C_Canada%29</t>
  </si>
  <si>
    <t>OG0019630</t>
  </si>
  <si>
    <t>Groundbirch - Shell</t>
  </si>
  <si>
    <t>https://www.gem.wiki/Groundbirch_-_Shell_Gas_Asset_%28British_Columbia%2C_Canada%29</t>
  </si>
  <si>
    <t>Shell Canada Limited</t>
  </si>
  <si>
    <t>OG0019631</t>
  </si>
  <si>
    <t>Septimus - Cnrl</t>
  </si>
  <si>
    <t>https://www.gem.wiki/Septimus_-_Cnrl_Oil_and_Gas_Asset_%28British_Columbia%2C_Canada%29</t>
  </si>
  <si>
    <t>OG0019632</t>
  </si>
  <si>
    <t>Doe - Arcres</t>
  </si>
  <si>
    <t>https://www.gem.wiki/Doe_-_Arcres_Oil_and_Gas_Asset_%28British_Columbia%2C_Canada%29</t>
  </si>
  <si>
    <t>OG0019633</t>
  </si>
  <si>
    <t>Town - Tourmaline</t>
  </si>
  <si>
    <t>https://www.gem.wiki/Town_-_Tourmaline_Oil_and_Gas_Asset_%28British_Columbia%2C_Canada%29</t>
  </si>
  <si>
    <t>OG0019634</t>
  </si>
  <si>
    <t>Nig Creek - Cnrl</t>
  </si>
  <si>
    <t>https://www.gem.wiki/Nig_Creek_-_Cnrl_Oil_and_Gas_Asset_%28British_Columbia%2C_Canada%29</t>
  </si>
  <si>
    <t>OG0019635</t>
  </si>
  <si>
    <t>Town - Cnrl</t>
  </si>
  <si>
    <t>https://www.gem.wiki/Town_-_Cnrl_Oil_and_Gas_Asset_%28British_Columbia%2C_Canada%29</t>
  </si>
  <si>
    <t>OG0019636</t>
  </si>
  <si>
    <t>Dawson Creek - Arcres</t>
  </si>
  <si>
    <t>https://www.gem.wiki/Dawson_Creek_-_Arcres_Gas_Asset_%28British_Columbia%2C_Canada%29</t>
  </si>
  <si>
    <t>OG0019637</t>
  </si>
  <si>
    <t>Swan - Ovv</t>
  </si>
  <si>
    <t>https://www.gem.wiki/Swan_-_Ovv_Oil_and_Gas_Asset_%28British_Columbia%2C_Canada%29</t>
  </si>
  <si>
    <t>OG0019638</t>
  </si>
  <si>
    <t>Aitken - Aitken Gas</t>
  </si>
  <si>
    <t>https://www.gem.wiki/Aitken_-_Aitken_Gas_Oil_and_Gas_Asset_%28British_Columbia%2C_Canada%29</t>
  </si>
  <si>
    <t>Aitken Creek Gas Storage ULC</t>
  </si>
  <si>
    <t>OG0019639</t>
  </si>
  <si>
    <t>Saturn - Shell</t>
  </si>
  <si>
    <t>https://www.gem.wiki/Saturn_-_Shell_Gas_Asset_%28British_Columbia%2C_Canada%29</t>
  </si>
  <si>
    <t>OG0019640</t>
  </si>
  <si>
    <t>Doe - Tourmaline</t>
  </si>
  <si>
    <t>https://www.gem.wiki/Doe_-_Tourmaline_Oil_and_Gas_Asset_%28British_Columbia%2C_Canada%29</t>
  </si>
  <si>
    <t>OG0019641</t>
  </si>
  <si>
    <t>Gundy Creek - Tourmaline</t>
  </si>
  <si>
    <t>https://www.gem.wiki/Gundy_Creek_-_Tourmaline_Oil_and_Gas_Asset_%28British_Columbia%2C_Canada%29</t>
  </si>
  <si>
    <t>OG0019642</t>
  </si>
  <si>
    <t>Sundown - Tourmaline</t>
  </si>
  <si>
    <t>https://www.gem.wiki/Sundown_-_Tourmaline_Gas_Asset_%28British_Columbia%2C_Canada%29</t>
  </si>
  <si>
    <t>OG0019643</t>
  </si>
  <si>
    <t>Parkland - Arcres</t>
  </si>
  <si>
    <t>https://www.gem.wiki/Parkland_-_Arcres_Oil_and_Gas_Asset_%28British_Columbia%2C_Canada%29</t>
  </si>
  <si>
    <t>OG0019644</t>
  </si>
  <si>
    <t>Towerlake - Ovv</t>
  </si>
  <si>
    <t>https://www.gem.wiki/Towerlake_-_Ovv_Oil_and_Gas_Asset_%28British_Columbia%2C_Canada%29</t>
  </si>
  <si>
    <t>OG0019645</t>
  </si>
  <si>
    <t>Daiber - Cnrl</t>
  </si>
  <si>
    <t>https://www.gem.wiki/Daiber_-_Cnrl_Oil_and_Gas_Asset_%28British_Columbia%2C_Canada%29</t>
  </si>
  <si>
    <t>OG0019646</t>
  </si>
  <si>
    <t>Sunrise - Tourmaline</t>
  </si>
  <si>
    <t>https://www.gem.wiki/Sunrise_-_Tourmaline_Oil_and_Gas_Asset_%28British_Columbia%2C_Canada%29</t>
  </si>
  <si>
    <t>OG0019647</t>
  </si>
  <si>
    <t>Sunset - Shell</t>
  </si>
  <si>
    <t>https://www.gem.wiki/Sunset_-_Shell_Gas_Asset_%28British_Columbia%2C_Canada%29</t>
  </si>
  <si>
    <t>OG0019648</t>
  </si>
  <si>
    <t>Laprise - Tourmaline</t>
  </si>
  <si>
    <t>https://www.gem.wiki/Laprise_-_Tourmaline_Oil_and_Gas_Asset_%28British_Columbia%2C_Canada%29</t>
  </si>
  <si>
    <t>OG0019649</t>
  </si>
  <si>
    <t>Briarridge - Ovv</t>
  </si>
  <si>
    <t>https://www.gem.wiki/Briarridge_-_Ovv_Oil_and_Gas_Asset_%28British_Columbia%2C_Canada%29</t>
  </si>
  <si>
    <t>OG0019650</t>
  </si>
  <si>
    <t>Wilder - Crew</t>
  </si>
  <si>
    <t>https://www.gem.wiki/Wilder_-_Crew_Oil_and_Gas_Asset_%28British_Columbia%2C_Canada%29</t>
  </si>
  <si>
    <t>Crew Energy Inc.</t>
  </si>
  <si>
    <t>OG0019651</t>
  </si>
  <si>
    <t>Dawson - Arcres</t>
  </si>
  <si>
    <t>https://www.gem.wiki/Dawson_-_Arcres_Oil_and_Gas_Asset_%28British_Columbia%2C_Canada%29</t>
  </si>
  <si>
    <t>OG0019652</t>
  </si>
  <si>
    <t>Laprise Creek - Tourmaline</t>
  </si>
  <si>
    <t>https://www.gem.wiki/Laprise_Creek_-_Tourmaline_Oil_and_Gas_Asset_%28British_Columbia%2C_Canada%29</t>
  </si>
  <si>
    <t>OG0019653</t>
  </si>
  <si>
    <t>Blueberry - Petronas</t>
  </si>
  <si>
    <t>https://www.gem.wiki/Blueberry_-_Petronas_Oil_and_Gas_Asset_%28British_Columbia%2C_Canada%29</t>
  </si>
  <si>
    <t>OG0019654</t>
  </si>
  <si>
    <t>Septimus - Crew</t>
  </si>
  <si>
    <t>https://www.gem.wiki/Septimus_-_Crew_Oil_and_Gas_Asset_%28British_Columbia%2C_Canada%29</t>
  </si>
  <si>
    <t>OG0019655</t>
  </si>
  <si>
    <t>Altares - Cnrl</t>
  </si>
  <si>
    <t>https://www.gem.wiki/Altares_-_Cnrl_Gas_Asset_%28British_Columbia%2C_Canada%29</t>
  </si>
  <si>
    <t>OG0019656</t>
  </si>
  <si>
    <t>Tower - Ovv</t>
  </si>
  <si>
    <t>https://www.gem.wiki/Tower_-_Ovv_Oil_and_Gas_Asset_%28British_Columbia%2C_Canada%29</t>
  </si>
  <si>
    <t>OG0019657</t>
  </si>
  <si>
    <t>Fireweed - Cnrl</t>
  </si>
  <si>
    <t>https://www.gem.wiki/Fireweed_-_Cnrl_Oil_and_Gas_Asset_%28British_Columbia%2C_Canada%29</t>
  </si>
  <si>
    <t>OG0019658</t>
  </si>
  <si>
    <t>Gundy - Tourmaline</t>
  </si>
  <si>
    <t>https://www.gem.wiki/Gundy_-_Tourmaline_Oil_and_Gas_Asset_%28British_Columbia%2C_Canada%29</t>
  </si>
  <si>
    <t>OG0019659</t>
  </si>
  <si>
    <t>Ojay - Cnrl</t>
  </si>
  <si>
    <t>https://www.gem.wiki/Ojay_-_Cnrl_Gas_Asset_%28British_Columbia%2C_Canada%29</t>
  </si>
  <si>
    <t>OG0019660</t>
  </si>
  <si>
    <t>Lily - Petronas</t>
  </si>
  <si>
    <t>https://www.gem.wiki/Lily_-_Petronas_Oil_and_Gas_Asset_%28British_Columbia%2C_Canada%29</t>
  </si>
  <si>
    <t>OG0019661</t>
  </si>
  <si>
    <t>Etsho - Ovv</t>
  </si>
  <si>
    <t>https://www.gem.wiki/Etsho_-_Ovv_Gas_Asset_%28British_Columbia%2C_Canada%29</t>
  </si>
  <si>
    <t>OG0019662</t>
  </si>
  <si>
    <t>Monias - Crew</t>
  </si>
  <si>
    <t>https://www.gem.wiki/Monias_-_Crew_Oil_and_Gas_Asset_%28British_Columbia%2C_Canada%29</t>
  </si>
  <si>
    <t>OG0019663</t>
  </si>
  <si>
    <t>Blueberry West - Tourmaline</t>
  </si>
  <si>
    <t>https://www.gem.wiki/Blueberry_West_-_Tourmaline_Oil_and_Gas_Asset_%28British_Columbia%2C_Canada%29</t>
  </si>
  <si>
    <t>OG0019664</t>
  </si>
  <si>
    <t>Nig - Tourmaline</t>
  </si>
  <si>
    <t>https://www.gem.wiki/Nig_-_Tourmaline_Oil_and_Gas_Asset_%28British_Columbia%2C_Canada%29</t>
  </si>
  <si>
    <t>OG0019665</t>
  </si>
  <si>
    <t>Swan - Murphy</t>
  </si>
  <si>
    <t>https://www.gem.wiki/Swan_-_Murphy_Gas_Asset_%28British_Columbia%2C_Canada%29</t>
  </si>
  <si>
    <t>OG0019666</t>
  </si>
  <si>
    <t>Bubbles - Petronas</t>
  </si>
  <si>
    <t>https://www.gem.wiki/Bubbles_-_Petronas_Oil_and_Gas_Asset_%28British_Columbia%2C_Canada%29</t>
  </si>
  <si>
    <t>OG0019667</t>
  </si>
  <si>
    <t>Blueberry - Cop</t>
  </si>
  <si>
    <t>https://www.gem.wiki/Blueberry_-_Cop_Oil_and_Gas_Asset_%28British_Columbia%2C_Canada%29</t>
  </si>
  <si>
    <t>OG0019668</t>
  </si>
  <si>
    <t>Birch - Tecl</t>
  </si>
  <si>
    <t>https://www.gem.wiki/Birch_-_Tecl_Oil_and_Gas_Asset_%28British_Columbia%2C_Canada%29</t>
  </si>
  <si>
    <t>Teck Coal Limited</t>
  </si>
  <si>
    <t>OG0019669</t>
  </si>
  <si>
    <t>Sundown - Arcres</t>
  </si>
  <si>
    <t>https://www.gem.wiki/Sundown_-_Arcres_Gas_Asset_%28British_Columbia%2C_Canada%29</t>
  </si>
  <si>
    <t>OG0019670</t>
  </si>
  <si>
    <t>Julienne - Petronas</t>
  </si>
  <si>
    <t>https://www.gem.wiki/Julienne_-_Petronas_Oil_and_Gas_Asset_%28British_Columbia%2C_Canada%29</t>
  </si>
  <si>
    <t>OG0019671</t>
  </si>
  <si>
    <t>Swanlake - Murphy</t>
  </si>
  <si>
    <t>https://www.gem.wiki/Swanlake_-_Murphy_Gas_Asset_%28British_Columbia%2C_Canada%29</t>
  </si>
  <si>
    <t>OG0019672</t>
  </si>
  <si>
    <t>Inga - Cop</t>
  </si>
  <si>
    <t>https://www.gem.wiki/Inga_-_Cop_Oil_and_Gas_Asset_%28British_Columbia%2C_Canada%29</t>
  </si>
  <si>
    <t>OG0019673</t>
  </si>
  <si>
    <t>Caribou - Petronas</t>
  </si>
  <si>
    <t>https://www.gem.wiki/Caribou_-_Petronas_Oil_and_Gas_Asset_%28British_Columbia%2C_Canada%29</t>
  </si>
  <si>
    <t>OG0019674</t>
  </si>
  <si>
    <t>Kobes - Tourmaline</t>
  </si>
  <si>
    <t>https://www.gem.wiki/Kobes_-_Tourmaline_Oil_and_Gas_Asset_%28British_Columbia%2C_Canada%29</t>
  </si>
  <si>
    <t>OG0019675</t>
  </si>
  <si>
    <t>Sunset - Tourmaline</t>
  </si>
  <si>
    <t>https://www.gem.wiki/Sunset_-_Tourmaline_Oil_and_Gas_Asset_%28British_Columbia%2C_Canada%29</t>
  </si>
  <si>
    <t>OG0019676</t>
  </si>
  <si>
    <t>Groundbirch - Strathcona</t>
  </si>
  <si>
    <t>https://www.gem.wiki/Groundbirch_-_Strathcona_Gas_Asset_%28British_Columbia%2C_Canada%29</t>
  </si>
  <si>
    <t>STRATHCONA RESOURCES LTD.</t>
  </si>
  <si>
    <t>OG0019677</t>
  </si>
  <si>
    <t>Kiwigana - Ovv</t>
  </si>
  <si>
    <t>https://www.gem.wiki/Kiwigana_-_Ovv_Gas_Asset_%28British_Columbia%2C_Canada%29</t>
  </si>
  <si>
    <t>OG0019678</t>
  </si>
  <si>
    <t>Bubbles North - Petronas</t>
  </si>
  <si>
    <t>https://www.gem.wiki/Bubbles_North_-_Petronas_Oil_and_Gas_Asset_%28British_Columbia%2C_Canada%29</t>
  </si>
  <si>
    <t>OG0019679</t>
  </si>
  <si>
    <t>Nig - Cnrl</t>
  </si>
  <si>
    <t>https://www.gem.wiki/Nig_-_Cnrl_Oil_and_Gas_Asset_%28British_Columbia%2C_Canada%29</t>
  </si>
  <si>
    <t>OG0019680</t>
  </si>
  <si>
    <t>Oak - Kelt Lng</t>
  </si>
  <si>
    <t>https://www.gem.wiki/Oak_-_Kelt_Lng_Oil_and_Gas_Asset_%28British_Columbia%2C_Canada%29</t>
  </si>
  <si>
    <t>Kelt Exploration (LNG) Ltd.</t>
  </si>
  <si>
    <t>OG0019681</t>
  </si>
  <si>
    <t>Helmet - Cnrl</t>
  </si>
  <si>
    <t>https://www.gem.wiki/Helmet_-_Cnrl_Oil_and_Gas_Asset_%28British_Columbia%2C_Canada%29</t>
  </si>
  <si>
    <t>OG0019682</t>
  </si>
  <si>
    <t>Townsend - Cnrl</t>
  </si>
  <si>
    <t>https://www.gem.wiki/Townsend_-_Cnrl_Oil_and_Gas_Asset_%28British_Columbia%2C_Canada%29</t>
  </si>
  <si>
    <t>OG0019683</t>
  </si>
  <si>
    <t>Murray - Cnrl</t>
  </si>
  <si>
    <t>https://www.gem.wiki/Murray_-_Cnrl_Gas_Asset_%28British_Columbia%2C_Canada%29</t>
  </si>
  <si>
    <t>OG0019684</t>
  </si>
  <si>
    <t>Mica - Vermilion</t>
  </si>
  <si>
    <t>https://www.gem.wiki/Mica_-_Vermilion_Oil_and_Gas_Asset_%28British_Columbia%2C_Canada%29</t>
  </si>
  <si>
    <t>VERMILION ENERGY INC.</t>
  </si>
  <si>
    <t>OG0019685</t>
  </si>
  <si>
    <t>Bullmoose - Sukunka</t>
  </si>
  <si>
    <t>https://www.gem.wiki/Bullmoose_-_Sukunka_Gas_Asset_%28British_Columbia%2C_Canada%29</t>
  </si>
  <si>
    <t>Sukunka Natural Resources Inc.</t>
  </si>
  <si>
    <t>OG0019686</t>
  </si>
  <si>
    <t>Brazion - Sukunka</t>
  </si>
  <si>
    <t>https://www.gem.wiki/Brazion_-_Sukunka_Gas_Asset_%28British_Columbia%2C_Canada%29</t>
  </si>
  <si>
    <t>OG0019687</t>
  </si>
  <si>
    <t>Beg - Petronas</t>
  </si>
  <si>
    <t>https://www.gem.wiki/Beg_-_Petronas_Oil_and_Gas_Asset_%28British_Columbia%2C_Canada%29</t>
  </si>
  <si>
    <t>OG0019688</t>
  </si>
  <si>
    <t>Parkland - Tourmaline</t>
  </si>
  <si>
    <t>https://www.gem.wiki/Parkland_-_Tourmaline_Gas_Asset_%28British_Columbia%2C_Canada%29</t>
  </si>
  <si>
    <t>OG0019689</t>
  </si>
  <si>
    <t>Kelly - Ovv</t>
  </si>
  <si>
    <t>https://www.gem.wiki/Kelly_-_Ovv_Gas_Asset_%28British_Columbia%2C_Canada%29</t>
  </si>
  <si>
    <t>OG0019690</t>
  </si>
  <si>
    <t>Tattoo - Nte Canada</t>
  </si>
  <si>
    <t>https://www.gem.wiki/Tattoo_-_Nte_Canada_Gas_Asset_%28British_Columbia%2C_Canada%29</t>
  </si>
  <si>
    <t>NTE Energy Canada Ltd.</t>
  </si>
  <si>
    <t>OG0019691</t>
  </si>
  <si>
    <t>Inga - Arcres</t>
  </si>
  <si>
    <t>https://www.gem.wiki/Inga_-_Arcres_Oil_and_Gas_Asset_%28British_Columbia%2C_Canada%29</t>
  </si>
  <si>
    <t>OG0019692</t>
  </si>
  <si>
    <t>Boundary - Whitecap</t>
  </si>
  <si>
    <t>https://www.gem.wiki/Boundary_-_Whitecap_Oil_and_Gas_Asset_%28British_Columbia%2C_Canada%29</t>
  </si>
  <si>
    <t>Whitecap Resources Inc.</t>
  </si>
  <si>
    <t>OG0019693</t>
  </si>
  <si>
    <t>W Gundy - Petronas</t>
  </si>
  <si>
    <t>https://www.gem.wiki/W_Gundy_-_Petronas_Oil_and_Gas_Asset_%28British_Columbia%2C_Canada%29</t>
  </si>
  <si>
    <t>OG0019694</t>
  </si>
  <si>
    <t>Bullmoose - Cnrl</t>
  </si>
  <si>
    <t>https://www.gem.wiki/Bullmoose_-_Cnrl_Gas_Asset_%28British_Columbia%2C_Canada%29</t>
  </si>
  <si>
    <t>OG0019695</t>
  </si>
  <si>
    <t>Hay - Harvest</t>
  </si>
  <si>
    <t>https://www.gem.wiki/Hay_-_Harvest_Oil_and_Gas_Asset_%28British_Columbia%2C_Canada%29</t>
  </si>
  <si>
    <t>OG0019696</t>
  </si>
  <si>
    <t>Sierra - Nte Canada</t>
  </si>
  <si>
    <t>https://www.gem.wiki/Sierra_-_Nte_Canada_Oil_and_Gas_Asset_%28British_Columbia%2C_Canada%29</t>
  </si>
  <si>
    <t>OG0019697</t>
  </si>
  <si>
    <t>Dawson - Ovv</t>
  </si>
  <si>
    <t>https://www.gem.wiki/Dawson_-_Ovv_Oil_and_Gas_Asset_%28British_Columbia%2C_Canada%29</t>
  </si>
  <si>
    <t>OG0019698</t>
  </si>
  <si>
    <t>Jedney - Petronas</t>
  </si>
  <si>
    <t>https://www.gem.wiki/Jedney_-_Petronas_Oil_and_Gas_Asset_%28British_Columbia%2C_Canada%29</t>
  </si>
  <si>
    <t>OG0019699</t>
  </si>
  <si>
    <t>Gunnell - Nte Canada</t>
  </si>
  <si>
    <t>https://www.gem.wiki/Gunnell_-_Nte_Canada_Oil_and_Gas_Asset_%28British_Columbia%2C_Canada%29</t>
  </si>
  <si>
    <t>OG0019733</t>
  </si>
  <si>
    <t>Jafra</t>
  </si>
  <si>
    <t>https://www.gem.wiki/Jafra_Oil_Field_%28Syria%29</t>
  </si>
  <si>
    <t>OG0019738</t>
  </si>
  <si>
    <t>Margada</t>
  </si>
  <si>
    <t>https://www.gem.wiki/Margada_Oil_Field_%28Syria%29</t>
  </si>
  <si>
    <t>OG0019739</t>
  </si>
  <si>
    <t>Al Jubaissah</t>
  </si>
  <si>
    <t>https://www.gem.wiki/Al_Jubaissah_Oil_Field_%28Syria%29</t>
  </si>
  <si>
    <t>OG0019755</t>
  </si>
  <si>
    <t>Ward, Ahmer, Akash, Ratka</t>
  </si>
  <si>
    <t>https://www.gem.wiki/Ward%2C_Ahmer%2C_Akash%2C_Ratka_Oil_Area_%28Syria%29</t>
  </si>
  <si>
    <t>OG0019756</t>
  </si>
  <si>
    <t>Tayyani, Maleh, Sijan, Azraq</t>
  </si>
  <si>
    <t>https://www.gem.wiki/Tayyani%2C_Maleh%2C_Sijan%2C_Azraq_Oil_Area_%28Syria%29</t>
  </si>
  <si>
    <t>OG0019758</t>
  </si>
  <si>
    <t>Safaniya Expansion</t>
  </si>
  <si>
    <t>https://www.gem.wiki/Safaniya_Expansion_Oil_Field_%28Saudi_Arabia%29</t>
  </si>
  <si>
    <t>OG0019759</t>
  </si>
  <si>
    <t>Meota East Colony</t>
  </si>
  <si>
    <t>https://www.gem.wiki/Meota_East_Colony_Oil_and_Gas_Pool_%28Saskatchewan%2C_Canada%29</t>
  </si>
  <si>
    <t>OG0019821</t>
  </si>
  <si>
    <t>Badr 1</t>
  </si>
  <si>
    <t>https://www.gem.wiki/Badr_1_Oil_and_Gas_Concession_%28Egypt%29</t>
  </si>
  <si>
    <t>Egyptian General Petroleum Corporation (EGPC)</t>
  </si>
  <si>
    <t>OG0017227</t>
  </si>
  <si>
    <t>Carina-Fenix-Orion-Orion Norte-Orion Oeste (Estado Nacional)</t>
  </si>
  <si>
    <t>https://www.gem.wiki/Carina-Fenix-Orion-Orion_Norte-Orion_Oeste_%28Estado_Nacional%29_Oil_and_Gas_Field_%28Argentina%29</t>
  </si>
  <si>
    <t>Carina-Fenix-Orion</t>
  </si>
  <si>
    <t>OG0019860</t>
  </si>
  <si>
    <t>Yidma/Alamein</t>
  </si>
  <si>
    <t>https://www.gem.wiki/Yidma/Alamein_Oil_and_Gas_Concession_%28Egypt%29</t>
  </si>
  <si>
    <t>OG0016198</t>
  </si>
  <si>
    <t>Midway-Sunset - Sentinel Peak</t>
  </si>
  <si>
    <t>https://www.gem.wiki/Midway-Sunset_-_Sentinel_Peak_Oil_and_Gas_Asset_%28California%2C_United_States%29</t>
  </si>
  <si>
    <t>OG0019254</t>
  </si>
  <si>
    <t>Enable Gathering &amp; Processing - McClain</t>
  </si>
  <si>
    <t>https://www.gem.wiki/Enable_Gathering_%26_Processing_-_McClain_Oil_and_Gas_Asset_%28Oklahoma%2C_United_States%29</t>
  </si>
  <si>
    <t>OG0019886</t>
  </si>
  <si>
    <t>South Ghazalat</t>
  </si>
  <si>
    <t>https://www.gem.wiki/South_Ghazalat_Oil_and_Gas_Concession_%28Egypt%29</t>
  </si>
  <si>
    <t>Vaalco Energy</t>
  </si>
  <si>
    <t>OG0019911</t>
  </si>
  <si>
    <t>North East Ramadan</t>
  </si>
  <si>
    <t>https://www.gem.wiki/North_East_Ramadan_Oil_and_Gas_Concession_%28Egypt%29</t>
  </si>
  <si>
    <t>Dragon Oil</t>
  </si>
  <si>
    <t>OG0019951</t>
  </si>
  <si>
    <t>Geisum and Tawila West</t>
  </si>
  <si>
    <t>https://www.gem.wiki/Geisum_and_Tawila_West_Oil_and_Gas_Concession_%28Egypt%29</t>
  </si>
  <si>
    <t>OG0019961</t>
  </si>
  <si>
    <t>Daly Sinclair - Corex Resources</t>
  </si>
  <si>
    <t>https://www.gem.wiki/Daly_Sinclair_-_Corex_Resources_Oil_Asset_%28Manitoba%2C_Canada%29</t>
  </si>
  <si>
    <t>Corex Resources</t>
  </si>
  <si>
    <t>OG0019968</t>
  </si>
  <si>
    <t>Daly Sinclair - Tundra Oil &amp; Gas</t>
  </si>
  <si>
    <t>https://www.gem.wiki/Daly_Sinclair_-_Tundra_Oil_%26_Gas_Oil_and_Gas_Asset_%28Manitoba%2C_Canada%29</t>
  </si>
  <si>
    <t>Tundra Oil &amp; Gas</t>
  </si>
  <si>
    <t>OG0019976</t>
  </si>
  <si>
    <t>Manson - Tundra Oil &amp; Gas</t>
  </si>
  <si>
    <t>https://www.gem.wiki/Manson_-_Tundra_Oil_%26_Gas_Oil_and_Gas_Asset_%28Manitoba%2C_Canada%29</t>
  </si>
  <si>
    <t>OG0019983</t>
  </si>
  <si>
    <t>Pierson - Canadian Natural Resources Limited</t>
  </si>
  <si>
    <t>https://www.gem.wiki/Pierson_-_Canadian_Natural_Resources_Limited_Oil_Asset_%28Manitoba%2C_Canada%29</t>
  </si>
  <si>
    <t>OG0019985</t>
  </si>
  <si>
    <t>Pierson - Melita Resources</t>
  </si>
  <si>
    <t>https://www.gem.wiki/Pierson_-_Melita_Resources_Oil_and_Gas_Asset_%28Manitoba%2C_Canada%29</t>
  </si>
  <si>
    <t>Melita Resources</t>
  </si>
  <si>
    <t>OG0019990</t>
  </si>
  <si>
    <t>Pierson - Tundra Oil &amp; Gas</t>
  </si>
  <si>
    <t>https://www.gem.wiki/Pierson_-_Tundra_Oil_%26_Gas_Oil_Asset_%28Manitoba%2C_Canada%29</t>
  </si>
  <si>
    <t>OG0019997</t>
  </si>
  <si>
    <t>Virden - Corex Resources</t>
  </si>
  <si>
    <t>https://www.gem.wiki/Virden_-_Corex_Resources_Oil_Asset_%28Manitoba%2C_Canada%29</t>
  </si>
  <si>
    <t>OG0020002</t>
  </si>
  <si>
    <t>Waskada - Tundra Oil &amp; Gas</t>
  </si>
  <si>
    <t>https://www.gem.wiki/Waskada_-_Tundra_Oil_%26_Gas_Oil_Asset_%28Manitoba%2C_Canada%29</t>
  </si>
  <si>
    <t>OG0020005</t>
  </si>
  <si>
    <t>Aguas Vivas</t>
  </si>
  <si>
    <t>https://www.gem.wiki/Aguas_Vivas_Gas_Field_%28Cordoba%2C_Colombia%29</t>
  </si>
  <si>
    <t>OG0020041</t>
  </si>
  <si>
    <t>Rex NE (Arauca)</t>
  </si>
  <si>
    <t>https://www.gem.wiki/Rex_NE_%28Arauca%29_Oil_and_Gas_Field_%28Arauca%2C_Colombia%29</t>
  </si>
  <si>
    <t>OG0020043</t>
  </si>
  <si>
    <t>https://www.gem.wiki/Marjan_Oil_and_Gas_Complex_%28Saudi_Arabia%29</t>
  </si>
  <si>
    <t>OG0020051</t>
  </si>
  <si>
    <t>Bay du Nord</t>
  </si>
  <si>
    <t>https://www.gem.wiki/Bay_du_Nord_Oil_Field_%28Newfoundland_%26_Labrador%2C_Canada%29</t>
  </si>
  <si>
    <t>Equinor Canada</t>
  </si>
  <si>
    <t>OG0020052</t>
  </si>
  <si>
    <t>Cappahayden</t>
  </si>
  <si>
    <t>https://www.gem.wiki/Cappahayden__Oil_and_Gas_Field_%28Newfoundland_%26_Labrador%2C_Canada%29</t>
  </si>
  <si>
    <t>OG0020053</t>
  </si>
  <si>
    <t>Mizzen</t>
  </si>
  <si>
    <t>https://www.gem.wiki/Mizzen_Oil_and_Gas_Field_%28Newfoundland_%26_Labrador%2C_Canada%29</t>
  </si>
  <si>
    <t>OG0020054</t>
  </si>
  <si>
    <t>Baccalieu</t>
  </si>
  <si>
    <t>https://www.gem.wiki/Baccalieu_Oil_and_Gas_Field_%28Newfoundland_%26_Labrador%2C_Canada%29</t>
  </si>
  <si>
    <t>OG0020055</t>
  </si>
  <si>
    <t>Harpoon</t>
  </si>
  <si>
    <t>https://www.gem.wiki/Harpoon__Oil_and_Gas_Field_%28Newfoundland_%26_Labrador%2C_Canada%29</t>
  </si>
  <si>
    <t>OG0020056</t>
  </si>
  <si>
    <t>West Bonne Bay</t>
  </si>
  <si>
    <t>https://www.gem.wiki/West_Bonne_Bay_Oil_and_Gas_Field_%28Newfoundland_%26_Labrador%2C_Canada%29</t>
  </si>
  <si>
    <t>OG0020059</t>
  </si>
  <si>
    <t>Springdale</t>
  </si>
  <si>
    <t>https://www.gem.wiki/Springdale_Oil_and_Gas_Field_%28Newfoundland_%26_Labrador%2C_Canada%29</t>
  </si>
  <si>
    <t>OG0020061</t>
  </si>
  <si>
    <t>North Dana</t>
  </si>
  <si>
    <t>https://www.gem.wiki/North_Dana_Oil_and_Gas_Field_%28Newfoundland_%26_Labrador%2C_Canada%29</t>
  </si>
  <si>
    <t>ExxonMobil Canada</t>
  </si>
  <si>
    <t>OG0020062</t>
  </si>
  <si>
    <t>Ballicatters</t>
  </si>
  <si>
    <t>https://www.gem.wiki/Ballicatters__Oil_and_Gas_Field_%28Newfoundland_%26_Labrador%2C_Canada%29</t>
  </si>
  <si>
    <t>OG0020063</t>
  </si>
  <si>
    <t>North Bjarni</t>
  </si>
  <si>
    <t>https://www.gem.wiki/North_Bjarni_Oil_and_Gas_Field_%28Newfoundland_%26_Labrador%2C_Canada%29</t>
  </si>
  <si>
    <t>OG0020064</t>
  </si>
  <si>
    <t>Gudrid</t>
  </si>
  <si>
    <t>https://www.gem.wiki/Gudrid_Oil_and_Gas_Field_%28Newfoundland_%26_Labrador%2C_Canada%29</t>
  </si>
  <si>
    <t>OG0020065</t>
  </si>
  <si>
    <t>Bjarni</t>
  </si>
  <si>
    <t>https://www.gem.wiki/Bjarni_Oil_and_Gas_Field_%28Newfoundland_%26_Labrador%2C_Canada%29</t>
  </si>
  <si>
    <t>OG0020092</t>
  </si>
  <si>
    <t>Block 26</t>
  </si>
  <si>
    <t>https://www.gem.wiki/Block_26_Oil_Block_%28Syria%29</t>
  </si>
  <si>
    <t>OG0020300</t>
  </si>
  <si>
    <t>Tengiz SGI-SGP</t>
  </si>
  <si>
    <t>https://www.gem.wiki/Tengiz_SGI-SGP_Oil_and_Gas_Field_%28Kazakhstan%29</t>
  </si>
  <si>
    <t>OG0020301</t>
  </si>
  <si>
    <t>Uchuva</t>
  </si>
  <si>
    <t>https://www.gem.wiki/Uchuva_Gas_Field_%28Guajira%2C_Colombia%29</t>
  </si>
  <si>
    <t>OG0020327</t>
  </si>
  <si>
    <t>Buzios Eco</t>
  </si>
  <si>
    <t>https://www.gem.wiki/Buzios_Eco_Oil_and_Gas_Field_%28Rio_de_Janeiro%2C_Brazil%29</t>
  </si>
  <si>
    <t>OG0020330</t>
  </si>
  <si>
    <t>Gaviao Belo</t>
  </si>
  <si>
    <t>https://www.gem.wiki/Gaviao_Belo_Oil_and_Gas_Field_%28Maranh%C3%A3o%2C_Brazil%29</t>
  </si>
  <si>
    <t>OG0020337</t>
  </si>
  <si>
    <t>Gorgon</t>
  </si>
  <si>
    <t>https://www.gem.wiki/Gorgon_Gas_Field_%28Cordoba%2C_Colombia%29</t>
  </si>
  <si>
    <t>OG0020342</t>
  </si>
  <si>
    <t>BM-C-33</t>
  </si>
  <si>
    <t>https://www.gem.wiki/BM-C-33_Oil_and_Gas_Project_%28Brazil%29</t>
  </si>
  <si>
    <t>OG0020343</t>
  </si>
  <si>
    <t>Lapa South-West</t>
  </si>
  <si>
    <t>https://www.gem.wiki/Lapa_South-West_Oil_and_Gas_Field_%28Brazil%29</t>
  </si>
  <si>
    <t>OG0020344</t>
  </si>
  <si>
    <t>Parque das Baleias</t>
  </si>
  <si>
    <t>https://www.gem.wiki/Parque_das_Baleias_Oil_and_Gas_Project_%28Esp%C3%ADrito_Santo%2C_Brazil%29</t>
  </si>
  <si>
    <t>OG0020345</t>
  </si>
  <si>
    <t>Torgai Paleozoic</t>
  </si>
  <si>
    <t>https://www.gem.wiki/Torgai_Paleozoic_Oil_and_Gas_Field_%28Kazakhstan%29</t>
  </si>
  <si>
    <t>OG0020346</t>
  </si>
  <si>
    <t>Kalamkas Sea</t>
  </si>
  <si>
    <t>https://www.gem.wiki/Kalamkas_Sea_Oil_and_Gas_Field_%28Kazakhstan%29</t>
  </si>
  <si>
    <t>OG0020347</t>
  </si>
  <si>
    <t>Jupiter</t>
  </si>
  <si>
    <t>https://www.gem.wiki/Jupiter_Oil_and_Gas_Field_%28Brazil%29</t>
  </si>
  <si>
    <t>OG0020348</t>
  </si>
  <si>
    <t>Sagitario</t>
  </si>
  <si>
    <t>https://www.gem.wiki/Sagitario_Oil_and_Gas_Field_%28Brazil%29</t>
  </si>
  <si>
    <t>OG0020350</t>
  </si>
  <si>
    <t>Browse to North West Shelf</t>
  </si>
  <si>
    <t>https://www.gem.wiki/Browse_to_North_West_Shelf_Oil_and_Gas_Project_%28Western_Australia%2C_Australia%29</t>
  </si>
  <si>
    <t>OG0020351</t>
  </si>
  <si>
    <t>Clio-Acme</t>
  </si>
  <si>
    <t>https://www.gem.wiki/Clio-Acme_Gas_Complex_%28Western_Australia%2C_Australia%29</t>
  </si>
  <si>
    <t>OG0020352</t>
  </si>
  <si>
    <t>Crux</t>
  </si>
  <si>
    <t>https://www.gem.wiki/Crux_Gas_Field_%28Western_Australia%2C_Australia%29</t>
  </si>
  <si>
    <t>Shell Australia</t>
  </si>
  <si>
    <t>Prelude</t>
  </si>
  <si>
    <t>OG0020359</t>
  </si>
  <si>
    <t>Suneinah</t>
  </si>
  <si>
    <t>https://www.gem.wiki/Suneinah_Oil_and_Gas_Concession_%28Oman%29</t>
  </si>
  <si>
    <t>OG0020363</t>
  </si>
  <si>
    <t>Wadi Aswad (Block 27)</t>
  </si>
  <si>
    <t>https://www.gem.wiki/Wadi_Aswad_%28Block_27%29_Oil_and_Gas_Concession_%28Oman%29</t>
  </si>
  <si>
    <t>OG0020388</t>
  </si>
  <si>
    <t>Khazan</t>
  </si>
  <si>
    <t>https://www.gem.wiki/Khazan_Oil_and_Gas_Concession_%28Oman%29</t>
  </si>
  <si>
    <t>OG0020389</t>
  </si>
  <si>
    <t>Habibah (gas)</t>
  </si>
  <si>
    <t>https://www.gem.wiki/Habibah_%28gas%29_Oil_and_Gas_Concession_%28Oman%29</t>
  </si>
  <si>
    <t>OG0020394</t>
  </si>
  <si>
    <t>Block 65</t>
  </si>
  <si>
    <t>https://www.gem.wiki/Block_65_Oil_and_Gas_Concession_%28Oman%29</t>
  </si>
  <si>
    <t>OG0020404</t>
  </si>
  <si>
    <t>Greater Sunrise</t>
  </si>
  <si>
    <t>https://www.gem.wiki/Greater_Sunrise_Gas_Project_%28Northern_Territory%2C_Timor_Gap%29</t>
  </si>
  <si>
    <t>Timor Gap</t>
  </si>
  <si>
    <t>OG0020410</t>
  </si>
  <si>
    <t>South Erregulla</t>
  </si>
  <si>
    <t>https://www.gem.wiki/South_Erregulla_Gas_Field_%28Australia%29</t>
  </si>
  <si>
    <t>OG0020412</t>
  </si>
  <si>
    <t>Fahd South</t>
  </si>
  <si>
    <t>https://www.gem.wiki/Fahd_South_Oil_Field_%28Oman%29</t>
  </si>
  <si>
    <t>Tethys Oil</t>
  </si>
  <si>
    <t>OG0020413</t>
  </si>
  <si>
    <t>Fahd Southwest</t>
  </si>
  <si>
    <t>https://www.gem.wiki/Fahd_Southwest_Oil_Field_%28Oman%29</t>
  </si>
  <si>
    <t>OG0020414</t>
  </si>
  <si>
    <t>Fahd</t>
  </si>
  <si>
    <t>https://www.gem.wiki/Fahd_Oil_Field_%28Oman%29</t>
  </si>
  <si>
    <t>OG0020417</t>
  </si>
  <si>
    <t>Motatan</t>
  </si>
  <si>
    <t>https://www.gem.wiki/Motatan_Oil_and_Gas_Field_%28Venezuela%29</t>
  </si>
  <si>
    <t>OG0020418</t>
  </si>
  <si>
    <t>Alturitas</t>
  </si>
  <si>
    <t>https://www.gem.wiki/Alturitas_Oil_and_Gas_Field_%28Venezuela%29</t>
  </si>
  <si>
    <t>OG0020419</t>
  </si>
  <si>
    <t>Sur Lago</t>
  </si>
  <si>
    <t>https://www.gem.wiki/Sur_Lago_Oil_and_Gas_Field_%28Venezuela%29</t>
  </si>
  <si>
    <t>OG0020420</t>
  </si>
  <si>
    <t>Cumarebo</t>
  </si>
  <si>
    <t>https://www.gem.wiki/Cumarebo_Oil_and_Gas_Field_%28Venezuela%29</t>
  </si>
  <si>
    <t>OG0020421</t>
  </si>
  <si>
    <t>La Vela</t>
  </si>
  <si>
    <t>https://www.gem.wiki/La_Vela_Oil_and_Gas_Field_%28Venezuela%29</t>
  </si>
  <si>
    <t>OG0020422</t>
  </si>
  <si>
    <t>Pirital</t>
  </si>
  <si>
    <t>https://www.gem.wiki/Pirital_Oil_and_Gas_Field_%28Venezuela%29</t>
  </si>
  <si>
    <t>OG0020423</t>
  </si>
  <si>
    <t>Oveja</t>
  </si>
  <si>
    <t>https://www.gem.wiki/Oveja_Oil_and_Gas_Field_%28Venezuela%29</t>
  </si>
  <si>
    <t>OG0020424</t>
  </si>
  <si>
    <t>Nardo</t>
  </si>
  <si>
    <t>https://www.gem.wiki/Nardo_Oil_and_Gas_Field_%28Venezuela%29</t>
  </si>
  <si>
    <t>OG0020425</t>
  </si>
  <si>
    <t>Limon</t>
  </si>
  <si>
    <t>https://www.gem.wiki/Limon_Oil_and_Gas_Field_%28Venezuela%29</t>
  </si>
  <si>
    <t>OG0020426</t>
  </si>
  <si>
    <t>https://www.gem.wiki/Ostra_Oil_and_Gas_Field_%28Venezuela%29</t>
  </si>
  <si>
    <t>OG0020427</t>
  </si>
  <si>
    <t>Adas</t>
  </si>
  <si>
    <t>https://www.gem.wiki/Adas_Oil_and_Gas_Field_%28Venezuela%29</t>
  </si>
  <si>
    <t>OG0020428</t>
  </si>
  <si>
    <t>Uracoa</t>
  </si>
  <si>
    <t>https://www.gem.wiki/Uracoa_Oil_and_Gas_Field_%28Venezuela%29</t>
  </si>
  <si>
    <t>OG0020429</t>
  </si>
  <si>
    <t>Guico</t>
  </si>
  <si>
    <t>https://www.gem.wiki/Guico_Oil_and_Gas_Field_%28Venezuela%29</t>
  </si>
  <si>
    <t>OG0020430</t>
  </si>
  <si>
    <t>Lido</t>
  </si>
  <si>
    <t>https://www.gem.wiki/Lido_Oil_and_Gas_Field_%28Venezuela%29</t>
  </si>
  <si>
    <t>OG0020431</t>
  </si>
  <si>
    <t>Socororo</t>
  </si>
  <si>
    <t>https://www.gem.wiki/Socororo_Oil_and_Gas_Field_%28Venezuela%29</t>
  </si>
  <si>
    <t>OG0020432</t>
  </si>
  <si>
    <t>Ganso</t>
  </si>
  <si>
    <t>https://www.gem.wiki/Ganso_Oil_and_Gas_Field_%28Venezuela%29</t>
  </si>
  <si>
    <t>OG0020433</t>
  </si>
  <si>
    <t>Nigua</t>
  </si>
  <si>
    <t>https://www.gem.wiki/Nigua_Oil_and_Gas_Field_%28Venezuela%29</t>
  </si>
  <si>
    <t>OG0020434</t>
  </si>
  <si>
    <t>Tacata</t>
  </si>
  <si>
    <t>https://www.gem.wiki/Tacata_Oil_and_Gas_Field_%28Venezuela%29</t>
  </si>
  <si>
    <t>OG0020435</t>
  </si>
  <si>
    <t>Levas</t>
  </si>
  <si>
    <t>https://www.gem.wiki/Levas_Oil_and_Gas_Field_%28Venezuela%29</t>
  </si>
  <si>
    <t>OG0020436</t>
  </si>
  <si>
    <t>Quiamare</t>
  </si>
  <si>
    <t>https://www.gem.wiki/Quiamare_Oil_and_Gas_Field_%28Venezuela%29</t>
  </si>
  <si>
    <t>OG0020437</t>
  </si>
  <si>
    <t>Isla</t>
  </si>
  <si>
    <t>https://www.gem.wiki/Isla_Oil_and_Gas_Field_%28Venezuela%29</t>
  </si>
  <si>
    <t>OG0020438</t>
  </si>
  <si>
    <t>Finca</t>
  </si>
  <si>
    <t>https://www.gem.wiki/Finca_Oil_and_Gas_Field_%28Venezuela%29</t>
  </si>
  <si>
    <t>OG0020439</t>
  </si>
  <si>
    <t>Caico Este</t>
  </si>
  <si>
    <t>https://www.gem.wiki/Caico_Este_Oil_and_Gas_Field_%28Venezuela%29</t>
  </si>
  <si>
    <t>OG0020440</t>
  </si>
  <si>
    <t>Las Piedras</t>
  </si>
  <si>
    <t>https://www.gem.wiki/Las_Piedras_Oil_and_Gas_Field_%28Venezuela%29</t>
  </si>
  <si>
    <t>OG0020441</t>
  </si>
  <si>
    <t>Araibel</t>
  </si>
  <si>
    <t>https://www.gem.wiki/Araibel_Oil_and_Gas_Field_%28Venezuela%29</t>
  </si>
  <si>
    <t>OG0020442</t>
  </si>
  <si>
    <t>Freites</t>
  </si>
  <si>
    <t>https://www.gem.wiki/Freites_Oil_and_Gas_Field_%28Venezuela%29</t>
  </si>
  <si>
    <t>OG0020443</t>
  </si>
  <si>
    <t>Pato</t>
  </si>
  <si>
    <t>https://www.gem.wiki/Pato_Oil_and_Gas_Field_%28Venezuela%29</t>
  </si>
  <si>
    <t>OG0020444</t>
  </si>
  <si>
    <t>Caico Seco</t>
  </si>
  <si>
    <t>https://www.gem.wiki/Caico_Seco_Oil_and_Gas_Field_%28Venezuela%29</t>
  </si>
  <si>
    <t>OG0020445</t>
  </si>
  <si>
    <t>Casma</t>
  </si>
  <si>
    <t>https://www.gem.wiki/Casma_Oil_and_Gas_Field_%28Venezuela%29</t>
  </si>
  <si>
    <t>OG0020446</t>
  </si>
  <si>
    <t>Ira</t>
  </si>
  <si>
    <t>https://www.gem.wiki/Ira_Oil_and_Gas_Field_%28Venezuela%29</t>
  </si>
  <si>
    <t>OG0020447</t>
  </si>
  <si>
    <t>Bella Vista</t>
  </si>
  <si>
    <t>https://www.gem.wiki/Bella_Vista_Oil_and_Gas_Field_%28Venezuela%29</t>
  </si>
  <si>
    <t>OG0020448</t>
  </si>
  <si>
    <t>Bombal</t>
  </si>
  <si>
    <t>https://www.gem.wiki/Bombal_Oil_and_Gas_Field_%28Venezuela%29</t>
  </si>
  <si>
    <t>OG0020449</t>
  </si>
  <si>
    <t>Coporo</t>
  </si>
  <si>
    <t>https://www.gem.wiki/Coporo_Oil_and_Gas_Field_%28Venezuela%29</t>
  </si>
  <si>
    <t>OG0020450</t>
  </si>
  <si>
    <t>Palmita</t>
  </si>
  <si>
    <t>https://www.gem.wiki/Palmita_Oil_and_Gas_Field_%28Venezuela%29</t>
  </si>
  <si>
    <t>OG0020451</t>
  </si>
  <si>
    <t>Loran</t>
  </si>
  <si>
    <t>https://www.gem.wiki/Loran_Gas_Field_%28Venezuela%29</t>
  </si>
  <si>
    <t>OG0020452</t>
  </si>
  <si>
    <t>Nieblas</t>
  </si>
  <si>
    <t>https://www.gem.wiki/Nieblas_Oil_and_Gas_Field_%28Venezuela%29</t>
  </si>
  <si>
    <t>OG0020453</t>
  </si>
  <si>
    <t>Urdaneta</t>
  </si>
  <si>
    <t>https://www.gem.wiki/Urdaneta_Oil_and_Gas_Field_%28Venezuela%29</t>
  </si>
  <si>
    <t>OG0020454</t>
  </si>
  <si>
    <t>ADM 101</t>
  </si>
  <si>
    <t>https://www.gem.wiki/ADM_101_Oil_and_Gas_Field_%28Venezuela%29</t>
  </si>
  <si>
    <t>OG0020588</t>
  </si>
  <si>
    <t>Bretaña Norte (95)</t>
  </si>
  <si>
    <t>https://www.gem.wiki/Breta%C3%B1a_Norte_%2895%29_Oil_and_Gas_Field_%28Loreto%2C_Peru%29</t>
  </si>
  <si>
    <t>OG0020601</t>
  </si>
  <si>
    <t>Urubamba A/B</t>
  </si>
  <si>
    <t>https://www.gem.wiki/Urubamba_A/B_Gas_Field_%28Cusco%2C_Peru%29</t>
  </si>
  <si>
    <t>OG0020611</t>
  </si>
  <si>
    <t>Block 39</t>
  </si>
  <si>
    <t>https://www.gem.wiki/Block_39_Oil_and_Gas_Block_%28Loreto%2C_Peru%29</t>
  </si>
  <si>
    <t>OG0020612</t>
  </si>
  <si>
    <t>https://www.gem.wiki/Neptune_Oil_Field_%28Russia%29</t>
  </si>
  <si>
    <t>Gazprom Neft Shelf</t>
  </si>
  <si>
    <t>OG0020613</t>
  </si>
  <si>
    <t>Triton</t>
  </si>
  <si>
    <t>https://www.gem.wiki/Triton_Oil_Field_%28Russia%29</t>
  </si>
  <si>
    <t>OG0020614</t>
  </si>
  <si>
    <t>Bina Bawi</t>
  </si>
  <si>
    <t>https://www.gem.wiki/Bina_Bawi_Oil_and_Gas_Field_%28Iraq%29</t>
  </si>
  <si>
    <t>Genel</t>
  </si>
  <si>
    <t>OG0020615</t>
  </si>
  <si>
    <t>Topkhana</t>
  </si>
  <si>
    <t>https://www.gem.wiki/Topkhana_Oil_and_Gas_Field_%28Iraq%29</t>
  </si>
  <si>
    <t>OG0020616</t>
  </si>
  <si>
    <t>Kurdamir</t>
  </si>
  <si>
    <t>https://www.gem.wiki/Kurdamir_Gas_Field_%28Iraq%29</t>
  </si>
  <si>
    <t>WesternZagros Limited</t>
  </si>
  <si>
    <t>OG0020619</t>
  </si>
  <si>
    <t>P’nyang</t>
  </si>
  <si>
    <t>https://www.gem.wiki/P%E2%80%99nyang_Gas_Field_%28Papua_New_Guinea%29</t>
  </si>
  <si>
    <t>Esso PNG P'nyang Ltd</t>
  </si>
  <si>
    <t>OG0020620</t>
  </si>
  <si>
    <t>Elk-Antelope</t>
  </si>
  <si>
    <t>https://www.gem.wiki/Elk-Antelope_Gas_Field_%28Papua_New_Guinea%29</t>
  </si>
  <si>
    <t>OG0020621</t>
  </si>
  <si>
    <t>Babek</t>
  </si>
  <si>
    <t>https://www.gem.wiki/Babek_Oil_and_Gas_Field_%28Azerbaijan%29</t>
  </si>
  <si>
    <t>OG0020623</t>
  </si>
  <si>
    <t>Nakhchivan</t>
  </si>
  <si>
    <t>https://www.gem.wiki/Nakhchivan_Oil_and_Gas_Field_%28Azerbaijan%29</t>
  </si>
  <si>
    <t>OG0020625</t>
  </si>
  <si>
    <t>Shafag-Asiman</t>
  </si>
  <si>
    <t>https://www.gem.wiki/Shafag-Asiman_Oil_and_Gas_Project_%28Azerbaijan%29</t>
  </si>
  <si>
    <t>OG0020630</t>
  </si>
  <si>
    <t>Fangtooth SE-1</t>
  </si>
  <si>
    <t>https://www.gem.wiki/Fangtooth_SE-1_Oil_and_Gas_Field_%28Guyana%29</t>
  </si>
  <si>
    <t>OG0020632</t>
  </si>
  <si>
    <t>Wei-1</t>
  </si>
  <si>
    <t>https://www.gem.wiki/Wei-1_Oil_and_Gas_Field_%28Guyana%29</t>
  </si>
  <si>
    <t>CGX Energy, Inc.</t>
  </si>
  <si>
    <t>OG0020640</t>
  </si>
  <si>
    <t>Bunga Lavatera</t>
  </si>
  <si>
    <t>https://www.gem.wiki/Bunga_Lavatera_Oil_and_Gas_Field_%28Malaysia%29</t>
  </si>
  <si>
    <t>Hibiscus Oil &amp; Gas</t>
  </si>
  <si>
    <t>OG0020643</t>
  </si>
  <si>
    <t>Baja-1</t>
  </si>
  <si>
    <t>https://www.gem.wiki/Baja-1_Oil_and_Gas_Field_%28Suriname%29</t>
  </si>
  <si>
    <t>APA Coropration</t>
  </si>
  <si>
    <t>OG0020644</t>
  </si>
  <si>
    <t>Sunspear - Talos</t>
  </si>
  <si>
    <t>https://www.gem.wiki/Sunspear_-_Talos_Oil_and_Gas_Asset_%28Federal_Offshore%2C_United_States%29</t>
  </si>
  <si>
    <t>OG0020646</t>
  </si>
  <si>
    <t>Wittau Tief</t>
  </si>
  <si>
    <t>https://www.gem.wiki/Wittau_Tief_Oil_and_Gas_Field_%28Austria%29</t>
  </si>
  <si>
    <t>OG0020647</t>
  </si>
  <si>
    <t>Pickerel (MC 727) - Hess</t>
  </si>
  <si>
    <t>https://www.gem.wiki/Pickerel_%28MC_727%29_-_Hess_Oil_Asset_%28Federal_Offshore%2C_United_States%29</t>
  </si>
  <si>
    <t>OG0020649</t>
  </si>
  <si>
    <t>Wisting</t>
  </si>
  <si>
    <t>https://www.gem.wiki/Wisting_Oil_and_Gas_Field_%28Norway%29</t>
  </si>
  <si>
    <t>OG0020650</t>
  </si>
  <si>
    <t>Timpman-1</t>
  </si>
  <si>
    <t>https://www.gem.wiki/Timpman-1_Oil_and_Gas_Field_%28Indonesia%29</t>
  </si>
  <si>
    <t>OG0020651</t>
  </si>
  <si>
    <t>Layaran-1</t>
  </si>
  <si>
    <t>https://www.gem.wiki/Layaran-1_Gas_Field_%28Indonesia%29</t>
  </si>
  <si>
    <t>OG0020652</t>
  </si>
  <si>
    <t>Jonker</t>
  </si>
  <si>
    <t>https://www.gem.wiki/Jonker_Oil_and_Gas_Field_%28Namibia%29</t>
  </si>
  <si>
    <t>OG0020654</t>
  </si>
  <si>
    <t>Kudu</t>
  </si>
  <si>
    <t>https://www.gem.wiki/Kudu_Gas_Field_%28Namibia%29</t>
  </si>
  <si>
    <t>BW Kudu</t>
  </si>
  <si>
    <t>OG0020656</t>
  </si>
  <si>
    <t>Lesedi</t>
  </si>
  <si>
    <t>https://www.gem.wiki/Lesedi_Oil_and_Gas_Field_%28Namibia%29</t>
  </si>
  <si>
    <t>OG0020657</t>
  </si>
  <si>
    <t>Mukuyu</t>
  </si>
  <si>
    <t>https://www.gem.wiki/Mukuyu_Oil_and_Gas_Field_%28Zimbabwe%29</t>
  </si>
  <si>
    <t>Invictus Energy</t>
  </si>
  <si>
    <t>Zimbabwe</t>
  </si>
  <si>
    <t>OG0020658</t>
  </si>
  <si>
    <t>https://www.gem.wiki/Bahrain_Oil_and_Gas_Field_%28Bahrain%29</t>
  </si>
  <si>
    <t>Mauddud</t>
  </si>
  <si>
    <t>OG0020661</t>
  </si>
  <si>
    <t>Kodiak</t>
  </si>
  <si>
    <t>https://www.gem.wiki/Kodiak_Oil_and_Gas_Field_%28Alaska%2C_United_States%29</t>
  </si>
  <si>
    <t>Pantheon Resources</t>
  </si>
  <si>
    <t>OG0020663</t>
  </si>
  <si>
    <t>Geng North</t>
  </si>
  <si>
    <t>https://www.gem.wiki/Geng_North_Oil_and_Gas_Field_%28Indonesia%29</t>
  </si>
  <si>
    <t>OG0020664</t>
  </si>
  <si>
    <t>Hugin</t>
  </si>
  <si>
    <t>https://www.gem.wiki/Hugin_Oil_and_Gas_Field_%28Norway%29</t>
  </si>
  <si>
    <t>Aker BP</t>
  </si>
  <si>
    <t>OG0020665</t>
  </si>
  <si>
    <t>Fulla</t>
  </si>
  <si>
    <t>https://www.gem.wiki/Fulla_Oil_and_Gas_Field_%28Norway%29</t>
  </si>
  <si>
    <t>OG0020666</t>
  </si>
  <si>
    <t>Munin</t>
  </si>
  <si>
    <t>https://www.gem.wiki/Munin_Oil_and_Gas_Field_%28Norway%29</t>
  </si>
  <si>
    <t>OG0020667</t>
  </si>
  <si>
    <t>Yggdrasil</t>
  </si>
  <si>
    <t>https://www.gem.wiki/Yggdrasil_Oil_and_Gas_Field_%28Norway%29</t>
  </si>
  <si>
    <t>OG0020668</t>
  </si>
  <si>
    <t>XF-002</t>
  </si>
  <si>
    <t>https://www.gem.wiki/XF-002_Oil_and_Gas_Field_%28United_Arab_Emirates%29</t>
  </si>
  <si>
    <t>OG0020669</t>
  </si>
  <si>
    <t>Tiberus (KC 964) - Kosmos</t>
  </si>
  <si>
    <t>https://www.gem.wiki/Tiberus_%28KC_964%29_-_Kosmos_Oil_Asset_%28Federal_offshore%2C_United_States%29</t>
  </si>
  <si>
    <t>OG0020674</t>
  </si>
  <si>
    <t>Cambriol</t>
  </si>
  <si>
    <t>https://www.gem.wiki/Cambriol_Oil_Field_%28Canada%29</t>
  </si>
  <si>
    <t>OG0020680</t>
  </si>
  <si>
    <t>Çaycuma</t>
  </si>
  <si>
    <t>Reserves Classification (Original)</t>
  </si>
  <si>
    <t>Quantity (conveted)</t>
  </si>
  <si>
    <t>Upstream methane intensity (kg/boe)</t>
  </si>
  <si>
    <t>Reserves Data Year</t>
  </si>
  <si>
    <t>Quantity (boe)</t>
  </si>
  <si>
    <t>Emissions for whole reserves with latest emissions factors (tonnes)</t>
  </si>
  <si>
    <t>gas</t>
  </si>
  <si>
    <t>2P reserves</t>
  </si>
  <si>
    <t>million m³</t>
  </si>
  <si>
    <t>oil</t>
  </si>
  <si>
    <t>million bbl</t>
  </si>
  <si>
    <t>condensate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</si>
</sst>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52">
    <font>
      <sz val="10"/>
      <color rgb="FF000000"/>
      <name val="Arial"/>
      <scheme val="minor"/>
    </font>
    <font>
      <sz val="24"/>
      <color theme="1"/>
      <name val="Arial"/>
    </font>
    <font>
      <sz val="12"/>
      <color theme="1"/>
      <name val="Arial"/>
    </font>
    <font>
      <sz val="10"/>
      <color theme="1"/>
      <name val="Arial"/>
    </font>
    <font>
      <b/>
      <sz val="11"/>
      <color theme="1"/>
      <name val="Arial"/>
    </font>
    <font>
      <u/>
      <sz val="11"/>
      <color rgb="FF0000FF"/>
      <name val="Arial"/>
    </font>
    <font>
      <sz val="11"/>
      <color theme="1"/>
      <name val="Arial"/>
    </font>
    <font>
      <u/>
      <sz val="11"/>
      <color rgb="FF0000FF"/>
      <name val="Arial"/>
    </font>
    <font>
      <u/>
      <sz val="11"/>
      <color rgb="FF0000FF"/>
      <name val="Arial"/>
    </font>
    <font>
      <sz val="10"/>
      <name val="Arial"/>
    </font>
    <font>
      <sz val="11"/>
      <color rgb="FF000000"/>
      <name val="Arial"/>
    </font>
    <font>
      <sz val="11"/>
      <color rgb="FF000000"/>
      <name val="Calibri"/>
    </font>
    <font>
      <sz val="10"/>
      <color rgb="FF000000"/>
      <name val="Arial"/>
    </font>
    <font>
      <sz val="10"/>
      <color theme="1"/>
      <name val="Arial"/>
      <scheme val="minor"/>
    </font>
    <font>
      <u/>
      <sz val="11"/>
      <color rgb="FF0000FF"/>
      <name val="Arial"/>
    </font>
    <font>
      <b/>
      <sz val="11"/>
      <color theme="1"/>
      <name val="Arial"/>
      <scheme val="minor"/>
    </font>
    <font>
      <sz val="10"/>
      <color theme="1"/>
      <name val="Arial"/>
    </font>
    <font>
      <u/>
      <sz val="10"/>
      <color rgb="FF0000FF"/>
      <name val="Arial"/>
    </font>
    <font>
      <sz val="10"/>
      <color theme="1"/>
      <name val="Arial"/>
      <scheme val="minor"/>
    </font>
    <font>
      <u/>
      <sz val="10"/>
      <color rgb="FF0000FF"/>
      <name val="Arial"/>
    </font>
    <font>
      <u/>
      <sz val="10"/>
      <color rgb="FF0000FF"/>
      <name val="Arial"/>
    </font>
    <font>
      <u/>
      <sz val="10"/>
      <color theme="1"/>
      <name val="Arial"/>
    </font>
    <font>
      <u/>
      <sz val="10"/>
      <color rgb="FF0000FF"/>
      <name val="Arial"/>
    </font>
    <font>
      <sz val="10"/>
      <color rgb="FF212529"/>
      <name val="Arial"/>
    </font>
    <font>
      <u/>
      <sz val="10"/>
      <color rgb="FF1155CC"/>
      <name val="Arial"/>
    </font>
    <font>
      <sz val="10"/>
      <color rgb="FF212529"/>
      <name val="Arial"/>
      <scheme val="minor"/>
    </font>
    <font>
      <u/>
      <sz val="10"/>
      <color rgb="FF1155CC"/>
      <name val="Arial"/>
    </font>
    <font>
      <sz val="10"/>
      <color rgb="FF1F1F1F"/>
      <name val="&quot;Google Sans&quot;"/>
    </font>
    <font>
      <sz val="10"/>
      <color rgb="FF5F6368"/>
      <name val="Arial"/>
    </font>
    <font>
      <u/>
      <sz val="10"/>
      <color rgb="FF1155CC"/>
      <name val="Arial"/>
    </font>
    <font>
      <u/>
      <sz val="10"/>
      <color rgb="FF1155CC"/>
      <name val="Arial"/>
    </font>
    <font>
      <u/>
      <sz val="10"/>
      <color rgb="FF1155CC"/>
      <name val="Arial"/>
    </font>
    <font>
      <u/>
      <sz val="10"/>
      <color rgb="FF0B57D0"/>
      <name val="Arial"/>
    </font>
    <font>
      <u/>
      <sz val="10"/>
      <color rgb="FF222222"/>
      <name val="Arial"/>
    </font>
    <font>
      <sz val="10"/>
      <color rgb="FF222222"/>
      <name val="Arial"/>
    </font>
    <font>
      <u/>
      <sz val="10"/>
      <color rgb="FF0000FF"/>
      <name val="Arial"/>
    </font>
    <font>
      <b/>
      <sz val="10"/>
      <color rgb="FF000000"/>
      <name val="Arial"/>
    </font>
    <font>
      <u/>
      <sz val="10"/>
      <color rgb="FF1155CC"/>
      <name val="Arial"/>
    </font>
    <font>
      <u/>
      <sz val="10"/>
      <color rgb="FF1155CC"/>
      <name val="Arial"/>
    </font>
    <font>
      <u/>
      <sz val="10"/>
      <color rgb="FF000000"/>
      <name val="Arial"/>
    </font>
    <font>
      <u/>
      <sz val="10"/>
      <color rgb="FF1155CC"/>
      <name val="&quot;\&quot;Times New Roman\&quot;&quot;"/>
    </font>
    <font>
      <u/>
      <sz val="12"/>
      <color rgb="FF1155CC"/>
      <name val="Calibri"/>
    </font>
    <font>
      <u/>
      <sz val="10"/>
      <color rgb="FF1155CC"/>
      <name val="&quot;\&quot;Times New Roman\&quot;&quot;"/>
    </font>
    <font>
      <u/>
      <sz val="11"/>
      <color rgb="FF0000FF"/>
      <name val="&quot;\&quot;Times New Roman\&quot;&quot;"/>
    </font>
    <font>
      <u/>
      <sz val="10"/>
      <color rgb="FF0000FF"/>
      <name val="Arial"/>
    </font>
    <font>
      <b/>
      <sz val="10"/>
      <color theme="1"/>
      <name val="Arial"/>
      <scheme val="minor"/>
    </font>
    <font>
      <u/>
      <sz val="11"/>
      <color rgb="FF0000FF"/>
      <name val="Calibri"/>
    </font>
    <font>
      <b/>
      <sz val="10"/>
      <color theme="1"/>
      <name val="Arial"/>
    </font>
    <font>
      <sz val="11"/>
      <color theme="1"/>
      <name val="&quot;Aptos Narrow&quot;"/>
    </font>
    <font>
      <sz val="11"/>
      <name val="Arial"/>
    </font>
    <font>
      <u/>
      <sz val="11"/>
      <color rgb="FF1155CC"/>
      <name val="Arial"/>
    </font>
    <font>
      <sz val="9"/>
      <color rgb="FF1F1F1F"/>
      <name val="Arial"/>
    </font>
  </fonts>
  <fills count="4">
    <fill>
      <patternFill patternType="none"/>
    </fill>
    <fill>
      <patternFill patternType="gray125"/>
    </fill>
    <fill>
      <patternFill patternType="solid">
        <fgColor rgb="FFFFFFFF"/>
        <bgColor rgb="FFFFFFFF"/>
      </patternFill>
    </fill>
    <fill>
      <patternFill patternType="solid">
        <fgColor rgb="FFCFE2F3"/>
        <bgColor rgb="FFCFE2F3"/>
      </patternFill>
    </fill>
  </fills>
  <borders count="13">
    <border>
      <left/>
      <right/>
      <top/>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10">
    <xf numFmtId="0" fontId="0" fillId="0" borderId="0" xfId="0"/>
    <xf numFmtId="0" fontId="3" fillId="0" borderId="0" xfId="0" applyFont="1"/>
    <xf numFmtId="0" fontId="6" fillId="0" borderId="0" xfId="0" applyFont="1"/>
    <xf numFmtId="0" fontId="7" fillId="0" borderId="0" xfId="0" applyFont="1"/>
    <xf numFmtId="0" fontId="6" fillId="0" borderId="0" xfId="0" applyFont="1" applyAlignment="1">
      <alignment wrapText="1"/>
    </xf>
    <xf numFmtId="4" fontId="4" fillId="0" borderId="0" xfId="0" applyNumberFormat="1" applyFont="1" applyAlignment="1">
      <alignment wrapText="1"/>
    </xf>
    <xf numFmtId="0" fontId="3" fillId="0" borderId="1" xfId="0" applyFont="1" applyBorder="1"/>
    <xf numFmtId="0" fontId="4" fillId="0" borderId="2" xfId="0" applyFont="1" applyBorder="1"/>
    <xf numFmtId="0" fontId="3" fillId="0" borderId="3" xfId="0" applyFont="1" applyBorder="1"/>
    <xf numFmtId="0" fontId="6" fillId="0" borderId="4" xfId="0" applyFont="1" applyBorder="1" applyAlignment="1">
      <alignment wrapText="1"/>
    </xf>
    <xf numFmtId="0" fontId="6" fillId="0" borderId="6" xfId="0" applyFont="1" applyBorder="1" applyAlignment="1">
      <alignment wrapText="1"/>
    </xf>
    <xf numFmtId="0" fontId="6" fillId="0" borderId="7" xfId="0" applyFont="1" applyBorder="1" applyAlignment="1">
      <alignment wrapText="1"/>
    </xf>
    <xf numFmtId="0" fontId="4" fillId="0" borderId="2" xfId="0" applyFont="1" applyBorder="1" applyAlignment="1">
      <alignment wrapText="1"/>
    </xf>
    <xf numFmtId="0" fontId="10" fillId="0" borderId="6" xfId="0" applyFont="1" applyBorder="1" applyAlignment="1">
      <alignment horizontal="left"/>
    </xf>
    <xf numFmtId="0" fontId="10" fillId="0" borderId="0" xfId="0" applyFont="1" applyAlignment="1">
      <alignment horizontal="left"/>
    </xf>
    <xf numFmtId="0" fontId="6" fillId="0" borderId="5" xfId="0" applyFont="1" applyBorder="1" applyAlignment="1">
      <alignment wrapText="1"/>
    </xf>
    <xf numFmtId="0" fontId="11" fillId="0" borderId="0" xfId="0" applyFont="1" applyAlignment="1">
      <alignment horizontal="left"/>
    </xf>
    <xf numFmtId="4" fontId="6" fillId="0" borderId="6" xfId="0" applyNumberFormat="1" applyFont="1" applyBorder="1" applyAlignment="1">
      <alignment wrapText="1"/>
    </xf>
    <xf numFmtId="0" fontId="4" fillId="0" borderId="7" xfId="0" applyFont="1" applyBorder="1" applyAlignment="1">
      <alignment wrapText="1"/>
    </xf>
    <xf numFmtId="0" fontId="12" fillId="0" borderId="0" xfId="0" applyFont="1" applyAlignment="1">
      <alignment horizontal="left"/>
    </xf>
    <xf numFmtId="0" fontId="10" fillId="2" borderId="0" xfId="0" applyFont="1" applyFill="1"/>
    <xf numFmtId="164" fontId="6" fillId="0" borderId="6" xfId="0" applyNumberFormat="1" applyFont="1" applyBorder="1" applyAlignment="1">
      <alignment wrapText="1"/>
    </xf>
    <xf numFmtId="0" fontId="3" fillId="0" borderId="8" xfId="0" applyFont="1" applyBorder="1"/>
    <xf numFmtId="0" fontId="3" fillId="0" borderId="9" xfId="0" applyFont="1" applyBorder="1"/>
    <xf numFmtId="0" fontId="3" fillId="0" borderId="10" xfId="0" applyFont="1" applyBorder="1"/>
    <xf numFmtId="0" fontId="13" fillId="0" borderId="9" xfId="0" applyFont="1" applyBorder="1" applyAlignment="1">
      <alignment wrapText="1"/>
    </xf>
    <xf numFmtId="0" fontId="6" fillId="0" borderId="12" xfId="0" applyFont="1" applyBorder="1" applyAlignment="1">
      <alignment wrapText="1"/>
    </xf>
    <xf numFmtId="0" fontId="4" fillId="3" borderId="0" xfId="0" applyFont="1" applyFill="1" applyAlignment="1">
      <alignment horizontal="center" vertical="center" wrapText="1"/>
    </xf>
    <xf numFmtId="0" fontId="4" fillId="3" borderId="0" xfId="0" applyFont="1" applyFill="1" applyAlignment="1">
      <alignment horizontal="left"/>
    </xf>
    <xf numFmtId="49" fontId="4" fillId="3" borderId="0" xfId="0" applyNumberFormat="1" applyFont="1" applyFill="1" applyAlignment="1">
      <alignment horizontal="center" vertical="center" wrapText="1"/>
    </xf>
    <xf numFmtId="4" fontId="4" fillId="3" borderId="0" xfId="0" applyNumberFormat="1" applyFont="1" applyFill="1" applyAlignment="1">
      <alignment horizontal="center" vertical="center" wrapText="1"/>
    </xf>
    <xf numFmtId="0" fontId="15" fillId="3" borderId="0" xfId="0" applyFont="1" applyFill="1" applyAlignment="1">
      <alignment horizontal="center" vertical="center" wrapText="1"/>
    </xf>
    <xf numFmtId="0" fontId="16" fillId="0" borderId="0" xfId="0" applyFont="1"/>
    <xf numFmtId="0" fontId="16" fillId="0" borderId="0" xfId="0" applyFont="1" applyAlignment="1">
      <alignment wrapText="1"/>
    </xf>
    <xf numFmtId="0" fontId="16" fillId="0" borderId="0" xfId="0" applyFont="1" applyAlignment="1">
      <alignment horizontal="left"/>
    </xf>
    <xf numFmtId="49" fontId="16" fillId="0" borderId="0" xfId="0" applyNumberFormat="1" applyFont="1" applyAlignment="1">
      <alignment wrapText="1"/>
    </xf>
    <xf numFmtId="0" fontId="17" fillId="0" borderId="0" xfId="0" applyFont="1" applyAlignment="1">
      <alignment wrapText="1"/>
    </xf>
    <xf numFmtId="0" fontId="2" fillId="0" borderId="0" xfId="0" applyFont="1"/>
    <xf numFmtId="0" fontId="18" fillId="0" borderId="0" xfId="0" applyFont="1"/>
    <xf numFmtId="0" fontId="19" fillId="0" borderId="0" xfId="0" applyFont="1"/>
    <xf numFmtId="0" fontId="18" fillId="0" borderId="0" xfId="0" applyFont="1" applyAlignment="1">
      <alignment horizontal="left"/>
    </xf>
    <xf numFmtId="0" fontId="20" fillId="0" borderId="0" xfId="0" applyFont="1"/>
    <xf numFmtId="0" fontId="21" fillId="0" borderId="0" xfId="0" applyFont="1"/>
    <xf numFmtId="0" fontId="13" fillId="0" borderId="0" xfId="0" applyFont="1"/>
    <xf numFmtId="0" fontId="22" fillId="0" borderId="0" xfId="0" applyFont="1"/>
    <xf numFmtId="0" fontId="23" fillId="2" borderId="0" xfId="0" applyFont="1" applyFill="1"/>
    <xf numFmtId="0" fontId="24" fillId="0" borderId="0" xfId="0" applyFont="1"/>
    <xf numFmtId="0" fontId="25" fillId="2" borderId="0" xfId="0" applyFont="1" applyFill="1"/>
    <xf numFmtId="1" fontId="26" fillId="0" borderId="0" xfId="0" applyNumberFormat="1" applyFont="1"/>
    <xf numFmtId="0" fontId="27" fillId="2" borderId="0" xfId="0" applyFont="1" applyFill="1"/>
    <xf numFmtId="0" fontId="28" fillId="0" borderId="0" xfId="0" applyFont="1"/>
    <xf numFmtId="0" fontId="18" fillId="0" borderId="0" xfId="0" applyFont="1" applyAlignment="1">
      <alignment wrapText="1"/>
    </xf>
    <xf numFmtId="0" fontId="29" fillId="0" borderId="0" xfId="0" applyFont="1" applyAlignment="1">
      <alignment wrapText="1"/>
    </xf>
    <xf numFmtId="11" fontId="16" fillId="0" borderId="0" xfId="0" applyNumberFormat="1" applyFont="1"/>
    <xf numFmtId="0" fontId="16" fillId="0" borderId="0" xfId="0" applyFont="1" applyAlignment="1">
      <alignment horizontal="right" wrapText="1"/>
    </xf>
    <xf numFmtId="49" fontId="16" fillId="0" borderId="0" xfId="0" applyNumberFormat="1" applyFont="1" applyAlignment="1">
      <alignment horizontal="right"/>
    </xf>
    <xf numFmtId="11" fontId="16" fillId="0" borderId="0" xfId="0" applyNumberFormat="1" applyFont="1" applyAlignment="1">
      <alignment wrapText="1"/>
    </xf>
    <xf numFmtId="4" fontId="16" fillId="0" borderId="0" xfId="0" applyNumberFormat="1" applyFont="1" applyAlignment="1">
      <alignment wrapText="1"/>
    </xf>
    <xf numFmtId="0" fontId="30" fillId="0" borderId="0" xfId="0" applyFont="1"/>
    <xf numFmtId="0" fontId="31" fillId="0" borderId="0" xfId="0" applyFont="1" applyAlignment="1">
      <alignment horizontal="right"/>
    </xf>
    <xf numFmtId="0" fontId="16" fillId="0" borderId="0" xfId="0" applyFont="1" applyAlignment="1">
      <alignment horizontal="right"/>
    </xf>
    <xf numFmtId="0" fontId="32" fillId="0" borderId="0" xfId="0" applyFont="1"/>
    <xf numFmtId="0" fontId="33" fillId="0" borderId="0" xfId="0" applyFont="1"/>
    <xf numFmtId="0" fontId="34" fillId="0" borderId="0" xfId="0" applyFont="1"/>
    <xf numFmtId="0" fontId="13" fillId="0" borderId="0" xfId="0" applyFont="1" applyAlignment="1">
      <alignment horizontal="left"/>
    </xf>
    <xf numFmtId="11" fontId="16" fillId="0" borderId="0" xfId="0" applyNumberFormat="1" applyFont="1" applyAlignment="1">
      <alignment horizontal="right" wrapText="1"/>
    </xf>
    <xf numFmtId="0" fontId="35" fillId="0" borderId="0" xfId="0" applyFont="1" applyAlignment="1">
      <alignment wrapText="1"/>
    </xf>
    <xf numFmtId="0" fontId="36" fillId="0" borderId="0" xfId="0" applyFont="1" applyAlignment="1">
      <alignment horizontal="left" wrapText="1"/>
    </xf>
    <xf numFmtId="0" fontId="3" fillId="0" borderId="0" xfId="0" applyFont="1" applyAlignment="1">
      <alignment wrapText="1"/>
    </xf>
    <xf numFmtId="0" fontId="37" fillId="0" borderId="0" xfId="0" applyFont="1" applyAlignment="1">
      <alignment horizontal="left"/>
    </xf>
    <xf numFmtId="0" fontId="12" fillId="0" borderId="0" xfId="0" applyFont="1" applyAlignment="1">
      <alignment horizontal="right"/>
    </xf>
    <xf numFmtId="0" fontId="12" fillId="0" borderId="0" xfId="0" applyFont="1"/>
    <xf numFmtId="0" fontId="38" fillId="2" borderId="0" xfId="0" applyFont="1" applyFill="1" applyAlignment="1">
      <alignment horizontal="left"/>
    </xf>
    <xf numFmtId="0" fontId="39" fillId="0" borderId="0" xfId="0" applyFont="1" applyAlignment="1">
      <alignment horizontal="left"/>
    </xf>
    <xf numFmtId="0" fontId="40" fillId="0" borderId="0" xfId="0" applyFont="1" applyAlignment="1">
      <alignment horizontal="left" vertical="top"/>
    </xf>
    <xf numFmtId="0" fontId="41" fillId="0" borderId="0" xfId="0" applyFont="1" applyAlignment="1">
      <alignment horizontal="left"/>
    </xf>
    <xf numFmtId="0" fontId="42" fillId="2" borderId="0" xfId="0" applyFont="1" applyFill="1" applyAlignment="1">
      <alignment horizontal="left" vertical="top"/>
    </xf>
    <xf numFmtId="0" fontId="43" fillId="2" borderId="0" xfId="0" applyFont="1" applyFill="1" applyAlignment="1">
      <alignment horizontal="left"/>
    </xf>
    <xf numFmtId="0" fontId="4" fillId="0" borderId="0" xfId="0" applyFont="1" applyAlignment="1">
      <alignment wrapText="1"/>
    </xf>
    <xf numFmtId="164" fontId="4" fillId="0" borderId="0" xfId="0" applyNumberFormat="1" applyFont="1" applyAlignment="1">
      <alignment wrapText="1"/>
    </xf>
    <xf numFmtId="0" fontId="44" fillId="0" borderId="0" xfId="0" applyFont="1"/>
    <xf numFmtId="0" fontId="45" fillId="0" borderId="0" xfId="0" applyFont="1" applyAlignment="1">
      <alignment wrapText="1"/>
    </xf>
    <xf numFmtId="0" fontId="46" fillId="0" borderId="0" xfId="0" applyFont="1" applyAlignment="1">
      <alignment horizontal="left"/>
    </xf>
    <xf numFmtId="0" fontId="11" fillId="0" borderId="0" xfId="0" applyFont="1" applyAlignment="1">
      <alignment horizontal="right"/>
    </xf>
    <xf numFmtId="0" fontId="11" fillId="0" borderId="0" xfId="0" applyFont="1"/>
    <xf numFmtId="0" fontId="47" fillId="0" borderId="0" xfId="0" applyFont="1" applyAlignment="1">
      <alignment wrapText="1"/>
    </xf>
    <xf numFmtId="4" fontId="47" fillId="0" borderId="0" xfId="0" applyNumberFormat="1" applyFont="1" applyAlignment="1">
      <alignment wrapText="1"/>
    </xf>
    <xf numFmtId="0" fontId="47" fillId="0" borderId="0" xfId="0" applyFont="1"/>
    <xf numFmtId="0" fontId="3" fillId="0" borderId="0" xfId="0" applyFont="1" applyAlignment="1">
      <alignment horizontal="right"/>
    </xf>
    <xf numFmtId="0" fontId="48" fillId="0" borderId="0" xfId="0" applyFont="1" applyAlignment="1">
      <alignment horizontal="right"/>
    </xf>
    <xf numFmtId="11" fontId="13" fillId="0" borderId="0" xfId="0" applyNumberFormat="1" applyFont="1"/>
    <xf numFmtId="0" fontId="3" fillId="0" borderId="0" xfId="0" applyFont="1"/>
    <xf numFmtId="0" fontId="0" fillId="0" borderId="0" xfId="0"/>
    <xf numFmtId="0" fontId="4" fillId="0" borderId="0" xfId="0" applyFont="1"/>
    <xf numFmtId="0" fontId="6" fillId="0" borderId="0" xfId="0" applyFont="1"/>
    <xf numFmtId="0" fontId="8" fillId="0" borderId="0" xfId="0" applyFont="1" applyAlignment="1">
      <alignment wrapText="1"/>
    </xf>
    <xf numFmtId="0" fontId="6" fillId="0" borderId="0" xfId="0" applyFont="1" applyAlignment="1">
      <alignment wrapText="1"/>
    </xf>
    <xf numFmtId="0" fontId="1" fillId="0" borderId="0" xfId="0" applyFont="1" applyAlignment="1">
      <alignment horizontal="center"/>
    </xf>
    <xf numFmtId="0" fontId="2" fillId="0" borderId="0" xfId="0" applyFont="1" applyAlignment="1">
      <alignment horizontal="center" wrapText="1"/>
    </xf>
    <xf numFmtId="0" fontId="2" fillId="0" borderId="0" xfId="0" applyFont="1" applyAlignment="1">
      <alignment horizontal="center"/>
    </xf>
    <xf numFmtId="0" fontId="5" fillId="0" borderId="0" xfId="0" applyFont="1" applyAlignment="1">
      <alignment wrapText="1"/>
    </xf>
    <xf numFmtId="0" fontId="9" fillId="0" borderId="5" xfId="0" applyFont="1" applyBorder="1"/>
    <xf numFmtId="0" fontId="6" fillId="0" borderId="1" xfId="0" applyFont="1" applyBorder="1" applyAlignment="1">
      <alignment wrapText="1"/>
    </xf>
    <xf numFmtId="0" fontId="9" fillId="0" borderId="1" xfId="0" applyFont="1" applyBorder="1"/>
    <xf numFmtId="0" fontId="9" fillId="0" borderId="3" xfId="0" applyFont="1" applyBorder="1"/>
    <xf numFmtId="0" fontId="6" fillId="0" borderId="11" xfId="0" applyFont="1" applyBorder="1" applyAlignment="1">
      <alignment wrapText="1"/>
    </xf>
    <xf numFmtId="0" fontId="14" fillId="0" borderId="11" xfId="0" applyFont="1" applyBorder="1" applyAlignment="1">
      <alignment wrapText="1"/>
    </xf>
    <xf numFmtId="0" fontId="6" fillId="0" borderId="2" xfId="0" applyFont="1" applyBorder="1" applyAlignment="1">
      <alignment wrapText="1"/>
    </xf>
    <xf numFmtId="0" fontId="2" fillId="2" borderId="0" xfId="0" applyFont="1" applyFill="1" applyAlignment="1">
      <alignment horizontal="center"/>
    </xf>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gem.wiki/Global_Methane_Emitters_Tracker_methodology" TargetMode="External"/><Relationship Id="rId2" Type="http://schemas.openxmlformats.org/officeDocument/2006/relationships/hyperlink" Target="https://globalenergymonitor.org/report/mixed-messages-new-oil-and-gas-extraction-areas-raise-the-stakes-for-methane-abatement/" TargetMode="External"/><Relationship Id="rId1" Type="http://schemas.openxmlformats.org/officeDocument/2006/relationships/hyperlink" Target="https://globalenergymonitor.org/projects/global-coal-mine-tracker/"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gem.wiki/Global_Methane_Emitters_Tracker_methodology" TargetMode="External"/><Relationship Id="rId2" Type="http://schemas.openxmlformats.org/officeDocument/2006/relationships/hyperlink" Target="https://www.gem.wiki/Estimating_methane_emissions_from_coal_mines" TargetMode="External"/><Relationship Id="rId1" Type="http://schemas.openxmlformats.org/officeDocument/2006/relationships/hyperlink" Target="https://www.gem.wiki/Global_Gas_and_Oil_Extraction_Tracker_Methodology" TargetMode="External"/></Relationships>
</file>

<file path=xl/worksheets/_rels/sheet3.xml.rels><?xml version="1.0" encoding="UTF-8" standalone="yes"?>
<Relationships xmlns="http://schemas.openxmlformats.org/package/2006/relationships"><Relationship Id="rId1827" Type="http://schemas.openxmlformats.org/officeDocument/2006/relationships/hyperlink" Target="https://data.carbonmapper.org/" TargetMode="External"/><Relationship Id="rId170" Type="http://schemas.openxmlformats.org/officeDocument/2006/relationships/hyperlink" Target="https://data.carbonmapper.org/" TargetMode="External"/><Relationship Id="rId987" Type="http://schemas.openxmlformats.org/officeDocument/2006/relationships/hyperlink" Target="https://data.carbonmapper.org/" TargetMode="External"/><Relationship Id="rId847" Type="http://schemas.openxmlformats.org/officeDocument/2006/relationships/hyperlink" Target="https://data.carbonmapper.org/" TargetMode="External"/><Relationship Id="rId1477" Type="http://schemas.openxmlformats.org/officeDocument/2006/relationships/hyperlink" Target="https://data.carbonmapper.org/" TargetMode="External"/><Relationship Id="rId1684" Type="http://schemas.openxmlformats.org/officeDocument/2006/relationships/hyperlink" Target="https://data.carbonmapper.org/" TargetMode="External"/><Relationship Id="rId1891" Type="http://schemas.openxmlformats.org/officeDocument/2006/relationships/hyperlink" Target="https://data.carbonmapper.org/" TargetMode="External"/><Relationship Id="rId707" Type="http://schemas.openxmlformats.org/officeDocument/2006/relationships/hyperlink" Target="https://data.carbonmapper.org/" TargetMode="External"/><Relationship Id="rId914" Type="http://schemas.openxmlformats.org/officeDocument/2006/relationships/hyperlink" Target="https://data.carbonmapper.org/" TargetMode="External"/><Relationship Id="rId1337" Type="http://schemas.openxmlformats.org/officeDocument/2006/relationships/hyperlink" Target="https://www.gem.wiki/Susquehanna_County_-_Chesapeake_Gas_Asset_(Pennsylvania,_United_States)" TargetMode="External"/><Relationship Id="rId1544" Type="http://schemas.openxmlformats.org/officeDocument/2006/relationships/hyperlink" Target="https://data.carbonmapper.org/" TargetMode="External"/><Relationship Id="rId1751" Type="http://schemas.openxmlformats.org/officeDocument/2006/relationships/hyperlink" Target="https://data.carbonmapper.org/" TargetMode="External"/><Relationship Id="rId43" Type="http://schemas.openxmlformats.org/officeDocument/2006/relationships/hyperlink" Target="https://data.carbonmapper.org/" TargetMode="External"/><Relationship Id="rId1404" Type="http://schemas.openxmlformats.org/officeDocument/2006/relationships/hyperlink" Target="https://data.carbonmapper.org/" TargetMode="External"/><Relationship Id="rId1611" Type="http://schemas.openxmlformats.org/officeDocument/2006/relationships/hyperlink" Target="https://data.carbonmapper.org/" TargetMode="External"/><Relationship Id="rId1849" Type="http://schemas.openxmlformats.org/officeDocument/2006/relationships/hyperlink" Target="https://data.carbonmapper.org/" TargetMode="External"/><Relationship Id="rId192" Type="http://schemas.openxmlformats.org/officeDocument/2006/relationships/hyperlink" Target="https://data.carbonmapper.org/" TargetMode="External"/><Relationship Id="rId1709" Type="http://schemas.openxmlformats.org/officeDocument/2006/relationships/hyperlink" Target="https://data.carbonmapper.org/" TargetMode="External"/><Relationship Id="rId1916" Type="http://schemas.openxmlformats.org/officeDocument/2006/relationships/hyperlink" Target="https://data.carbonmapper.org/" TargetMode="External"/><Relationship Id="rId497" Type="http://schemas.openxmlformats.org/officeDocument/2006/relationships/hyperlink" Target="https://data.carbonmapper.org/" TargetMode="External"/><Relationship Id="rId357" Type="http://schemas.openxmlformats.org/officeDocument/2006/relationships/hyperlink" Target="https://data.carbonmapper.org/" TargetMode="External"/><Relationship Id="rId1194" Type="http://schemas.openxmlformats.org/officeDocument/2006/relationships/hyperlink" Target="https://data.carbonmapper.org/" TargetMode="External"/><Relationship Id="rId2038" Type="http://schemas.openxmlformats.org/officeDocument/2006/relationships/hyperlink" Target="https://data.carbonmapper.org/" TargetMode="External"/><Relationship Id="rId217" Type="http://schemas.openxmlformats.org/officeDocument/2006/relationships/hyperlink" Target="https://data.carbonmapper.org/" TargetMode="External"/><Relationship Id="rId564" Type="http://schemas.openxmlformats.org/officeDocument/2006/relationships/hyperlink" Target="https://data.carbonmapper.org/" TargetMode="External"/><Relationship Id="rId771" Type="http://schemas.openxmlformats.org/officeDocument/2006/relationships/hyperlink" Target="https://data.carbonmapper.org/" TargetMode="External"/><Relationship Id="rId869" Type="http://schemas.openxmlformats.org/officeDocument/2006/relationships/hyperlink" Target="https://data.carbonmapper.org/" TargetMode="External"/><Relationship Id="rId1499" Type="http://schemas.openxmlformats.org/officeDocument/2006/relationships/hyperlink" Target="https://data.carbonmapper.org/" TargetMode="External"/><Relationship Id="rId424" Type="http://schemas.openxmlformats.org/officeDocument/2006/relationships/hyperlink" Target="https://www.gem.wiki/Elkview_Mine" TargetMode="External"/><Relationship Id="rId631" Type="http://schemas.openxmlformats.org/officeDocument/2006/relationships/hyperlink" Target="https://gem.wiki/ExxonMobil_Baton_Rouge_Turbine_Generator_power_station" TargetMode="External"/><Relationship Id="rId729" Type="http://schemas.openxmlformats.org/officeDocument/2006/relationships/hyperlink" Target="https://data.carbonmapper.org/" TargetMode="External"/><Relationship Id="rId1054" Type="http://schemas.openxmlformats.org/officeDocument/2006/relationships/hyperlink" Target="https://data.carbonmapper.org/" TargetMode="External"/><Relationship Id="rId1261" Type="http://schemas.openxmlformats.org/officeDocument/2006/relationships/hyperlink" Target="https://data.carbonmapper.org/" TargetMode="External"/><Relationship Id="rId1359" Type="http://schemas.openxmlformats.org/officeDocument/2006/relationships/hyperlink" Target="https://data.carbonmapper.org/" TargetMode="External"/><Relationship Id="rId936" Type="http://schemas.openxmlformats.org/officeDocument/2006/relationships/hyperlink" Target="https://data.carbonmapper.org/" TargetMode="External"/><Relationship Id="rId1121" Type="http://schemas.openxmlformats.org/officeDocument/2006/relationships/hyperlink" Target="https://data.carbonmapper.org/" TargetMode="External"/><Relationship Id="rId1219" Type="http://schemas.openxmlformats.org/officeDocument/2006/relationships/hyperlink" Target="https://data.carbonmapper.org/" TargetMode="External"/><Relationship Id="rId1566" Type="http://schemas.openxmlformats.org/officeDocument/2006/relationships/hyperlink" Target="https://data.carbonmapper.org/" TargetMode="External"/><Relationship Id="rId1773" Type="http://schemas.openxmlformats.org/officeDocument/2006/relationships/hyperlink" Target="https://data.carbonmapper.org/" TargetMode="External"/><Relationship Id="rId1980" Type="http://schemas.openxmlformats.org/officeDocument/2006/relationships/hyperlink" Target="https://data.carbonmapper.org/" TargetMode="External"/><Relationship Id="rId65" Type="http://schemas.openxmlformats.org/officeDocument/2006/relationships/hyperlink" Target="https://www.gem.wiki/Bulga_coal_mine" TargetMode="External"/><Relationship Id="rId1426" Type="http://schemas.openxmlformats.org/officeDocument/2006/relationships/hyperlink" Target="https://data.carbonmapper.org/" TargetMode="External"/><Relationship Id="rId1633" Type="http://schemas.openxmlformats.org/officeDocument/2006/relationships/hyperlink" Target="https://data.carbonmapper.org/" TargetMode="External"/><Relationship Id="rId1840" Type="http://schemas.openxmlformats.org/officeDocument/2006/relationships/hyperlink" Target="https://data.carbonmapper.org/" TargetMode="External"/><Relationship Id="rId1700" Type="http://schemas.openxmlformats.org/officeDocument/2006/relationships/hyperlink" Target="https://data.carbonmapper.org/" TargetMode="External"/><Relationship Id="rId1938" Type="http://schemas.openxmlformats.org/officeDocument/2006/relationships/hyperlink" Target="https://data.carbonmapper.org/" TargetMode="External"/><Relationship Id="rId281" Type="http://schemas.openxmlformats.org/officeDocument/2006/relationships/hyperlink" Target="https://data.carbonmapper.org/" TargetMode="External"/><Relationship Id="rId141" Type="http://schemas.openxmlformats.org/officeDocument/2006/relationships/hyperlink" Target="https://data.carbonmapper.org/" TargetMode="External"/><Relationship Id="rId379" Type="http://schemas.openxmlformats.org/officeDocument/2006/relationships/hyperlink" Target="https://data.carbonmapper.org/" TargetMode="External"/><Relationship Id="rId586" Type="http://schemas.openxmlformats.org/officeDocument/2006/relationships/hyperlink" Target="https://data.carbonmapper.org/" TargetMode="External"/><Relationship Id="rId793" Type="http://schemas.openxmlformats.org/officeDocument/2006/relationships/hyperlink" Target="https://data.carbonmapper.org/" TargetMode="External"/><Relationship Id="rId7" Type="http://schemas.openxmlformats.org/officeDocument/2006/relationships/hyperlink" Target="https://www.gem.wiki/Bokaro_Steel_City_Thermal_Power_Station" TargetMode="External"/><Relationship Id="rId239" Type="http://schemas.openxmlformats.org/officeDocument/2006/relationships/hyperlink" Target="https://data.carbonmapper.org/" TargetMode="External"/><Relationship Id="rId446" Type="http://schemas.openxmlformats.org/officeDocument/2006/relationships/hyperlink" Target="https://data.carbonmapper.org/" TargetMode="External"/><Relationship Id="rId653" Type="http://schemas.openxmlformats.org/officeDocument/2006/relationships/hyperlink" Target="https://data.carbonmapper.org/" TargetMode="External"/><Relationship Id="rId1076" Type="http://schemas.openxmlformats.org/officeDocument/2006/relationships/hyperlink" Target="https://www.gem.wiki/San_Juan_Mine" TargetMode="External"/><Relationship Id="rId1283" Type="http://schemas.openxmlformats.org/officeDocument/2006/relationships/hyperlink" Target="https://data.carbonmapper.org/" TargetMode="External"/><Relationship Id="rId1490" Type="http://schemas.openxmlformats.org/officeDocument/2006/relationships/hyperlink" Target="https://data.carbonmapper.org/" TargetMode="External"/><Relationship Id="rId306" Type="http://schemas.openxmlformats.org/officeDocument/2006/relationships/hyperlink" Target="https://data.carbonmapper.org/" TargetMode="External"/><Relationship Id="rId860" Type="http://schemas.openxmlformats.org/officeDocument/2006/relationships/hyperlink" Target="https://data.carbonmapper.org/" TargetMode="External"/><Relationship Id="rId958" Type="http://schemas.openxmlformats.org/officeDocument/2006/relationships/hyperlink" Target="https://data.carbonmapper.org/" TargetMode="External"/><Relationship Id="rId1143" Type="http://schemas.openxmlformats.org/officeDocument/2006/relationships/hyperlink" Target="https://data.carbonmapper.org/" TargetMode="External"/><Relationship Id="rId1588" Type="http://schemas.openxmlformats.org/officeDocument/2006/relationships/hyperlink" Target="https://data.carbonmapper.org/" TargetMode="External"/><Relationship Id="rId1795" Type="http://schemas.openxmlformats.org/officeDocument/2006/relationships/hyperlink" Target="https://data.carbonmapper.org/" TargetMode="External"/><Relationship Id="rId87" Type="http://schemas.openxmlformats.org/officeDocument/2006/relationships/hyperlink" Target="https://data.carbonmapper.org/" TargetMode="External"/><Relationship Id="rId513" Type="http://schemas.openxmlformats.org/officeDocument/2006/relationships/hyperlink" Target="https://data.carbonmapper.org/" TargetMode="External"/><Relationship Id="rId720" Type="http://schemas.openxmlformats.org/officeDocument/2006/relationships/hyperlink" Target="https://data.carbonmapper.org/" TargetMode="External"/><Relationship Id="rId818" Type="http://schemas.openxmlformats.org/officeDocument/2006/relationships/hyperlink" Target="https://data.carbonmapper.org/" TargetMode="External"/><Relationship Id="rId1350" Type="http://schemas.openxmlformats.org/officeDocument/2006/relationships/hyperlink" Target="https://data.carbonmapper.org/" TargetMode="External"/><Relationship Id="rId1448" Type="http://schemas.openxmlformats.org/officeDocument/2006/relationships/hyperlink" Target="https://data.carbonmapper.org/" TargetMode="External"/><Relationship Id="rId1655" Type="http://schemas.openxmlformats.org/officeDocument/2006/relationships/hyperlink" Target="https://data.carbonmapper.org/" TargetMode="External"/><Relationship Id="rId1003" Type="http://schemas.openxmlformats.org/officeDocument/2006/relationships/hyperlink" Target="https://data.carbonmapper.org/" TargetMode="External"/><Relationship Id="rId1210" Type="http://schemas.openxmlformats.org/officeDocument/2006/relationships/hyperlink" Target="https://data.carbonmapper.org/" TargetMode="External"/><Relationship Id="rId1308" Type="http://schemas.openxmlformats.org/officeDocument/2006/relationships/hyperlink" Target="https://data.carbonmapper.org/" TargetMode="External"/><Relationship Id="rId1862" Type="http://schemas.openxmlformats.org/officeDocument/2006/relationships/hyperlink" Target="https://data.carbonmapper.org/" TargetMode="External"/><Relationship Id="rId1515" Type="http://schemas.openxmlformats.org/officeDocument/2006/relationships/hyperlink" Target="https://data.carbonmapper.org/" TargetMode="External"/><Relationship Id="rId1722" Type="http://schemas.openxmlformats.org/officeDocument/2006/relationships/hyperlink" Target="https://data.carbonmapper.org/" TargetMode="External"/><Relationship Id="rId14" Type="http://schemas.openxmlformats.org/officeDocument/2006/relationships/hyperlink" Target="https://data.carbonmapper.org/" TargetMode="External"/><Relationship Id="rId163" Type="http://schemas.openxmlformats.org/officeDocument/2006/relationships/hyperlink" Target="https://data.carbonmapper.org/" TargetMode="External"/><Relationship Id="rId370" Type="http://schemas.openxmlformats.org/officeDocument/2006/relationships/hyperlink" Target="https://data.carbonmapper.org/" TargetMode="External"/><Relationship Id="rId2051" Type="http://schemas.openxmlformats.org/officeDocument/2006/relationships/hyperlink" Target="https://data.carbonmapper.org/" TargetMode="External"/><Relationship Id="rId230" Type="http://schemas.openxmlformats.org/officeDocument/2006/relationships/hyperlink" Target="https://data.carbonmapper.org/" TargetMode="External"/><Relationship Id="rId468" Type="http://schemas.openxmlformats.org/officeDocument/2006/relationships/hyperlink" Target="https://data.carbonmapper.org/" TargetMode="External"/><Relationship Id="rId675" Type="http://schemas.openxmlformats.org/officeDocument/2006/relationships/hyperlink" Target="https://data.carbonmapper.org/" TargetMode="External"/><Relationship Id="rId882" Type="http://schemas.openxmlformats.org/officeDocument/2006/relationships/hyperlink" Target="https://data.carbonmapper.org/" TargetMode="External"/><Relationship Id="rId1098" Type="http://schemas.openxmlformats.org/officeDocument/2006/relationships/hyperlink" Target="https://data.carbonmapper.org/" TargetMode="External"/><Relationship Id="rId328" Type="http://schemas.openxmlformats.org/officeDocument/2006/relationships/hyperlink" Target="https://www.gem.wiki/Ventanilla_power_station" TargetMode="External"/><Relationship Id="rId535" Type="http://schemas.openxmlformats.org/officeDocument/2006/relationships/hyperlink" Target="https://gem.wiki/Freeport_LNG_Terminal" TargetMode="External"/><Relationship Id="rId742" Type="http://schemas.openxmlformats.org/officeDocument/2006/relationships/hyperlink" Target="https://data.carbonmapper.org/" TargetMode="External"/><Relationship Id="rId1165" Type="http://schemas.openxmlformats.org/officeDocument/2006/relationships/hyperlink" Target="https://data.carbonmapper.org/" TargetMode="External"/><Relationship Id="rId1372" Type="http://schemas.openxmlformats.org/officeDocument/2006/relationships/hyperlink" Target="https://data.carbonmapper.org/" TargetMode="External"/><Relationship Id="rId2009" Type="http://schemas.openxmlformats.org/officeDocument/2006/relationships/hyperlink" Target="https://data.carbonmapper.org/" TargetMode="External"/><Relationship Id="rId602" Type="http://schemas.openxmlformats.org/officeDocument/2006/relationships/hyperlink" Target="https://data.carbonmapper.org/" TargetMode="External"/><Relationship Id="rId1025" Type="http://schemas.openxmlformats.org/officeDocument/2006/relationships/hyperlink" Target="https://www.gem.wiki/Rio_Arriba_County_-_Enervest_Oil_and_Gas_Asset_%28New_Mexico%2C_United_States%29" TargetMode="External"/><Relationship Id="rId1232" Type="http://schemas.openxmlformats.org/officeDocument/2006/relationships/hyperlink" Target="https://data.carbonmapper.org/" TargetMode="External"/><Relationship Id="rId1677" Type="http://schemas.openxmlformats.org/officeDocument/2006/relationships/hyperlink" Target="https://data.carbonmapper.org/" TargetMode="External"/><Relationship Id="rId1884" Type="http://schemas.openxmlformats.org/officeDocument/2006/relationships/hyperlink" Target="https://data.carbonmapper.org/" TargetMode="External"/><Relationship Id="rId907" Type="http://schemas.openxmlformats.org/officeDocument/2006/relationships/hyperlink" Target="https://data.carbonmapper.org/" TargetMode="External"/><Relationship Id="rId1537" Type="http://schemas.openxmlformats.org/officeDocument/2006/relationships/hyperlink" Target="https://data.carbonmapper.org/" TargetMode="External"/><Relationship Id="rId1744" Type="http://schemas.openxmlformats.org/officeDocument/2006/relationships/hyperlink" Target="https://data.carbonmapper.org/" TargetMode="External"/><Relationship Id="rId1951" Type="http://schemas.openxmlformats.org/officeDocument/2006/relationships/hyperlink" Target="https://data.carbonmapper.org/" TargetMode="External"/><Relationship Id="rId36" Type="http://schemas.openxmlformats.org/officeDocument/2006/relationships/hyperlink" Target="https://data.carbonmapper.org/" TargetMode="External"/><Relationship Id="rId1604" Type="http://schemas.openxmlformats.org/officeDocument/2006/relationships/hyperlink" Target="https://data.carbonmapper.org/" TargetMode="External"/><Relationship Id="rId185" Type="http://schemas.openxmlformats.org/officeDocument/2006/relationships/hyperlink" Target="https://data.carbonmapper.org/" TargetMode="External"/><Relationship Id="rId1811" Type="http://schemas.openxmlformats.org/officeDocument/2006/relationships/hyperlink" Target="https://data.carbonmapper.org/" TargetMode="External"/><Relationship Id="rId1909" Type="http://schemas.openxmlformats.org/officeDocument/2006/relationships/hyperlink" Target="https://data.carbonmapper.org/" TargetMode="External"/><Relationship Id="rId392" Type="http://schemas.openxmlformats.org/officeDocument/2006/relationships/hyperlink" Target="https://data.carbonmapper.org/" TargetMode="External"/><Relationship Id="rId697" Type="http://schemas.openxmlformats.org/officeDocument/2006/relationships/hyperlink" Target="https://data.carbonmapper.org/" TargetMode="External"/><Relationship Id="rId2073" Type="http://schemas.openxmlformats.org/officeDocument/2006/relationships/hyperlink" Target="https://data.carbonmapper.org/" TargetMode="External"/><Relationship Id="rId252" Type="http://schemas.openxmlformats.org/officeDocument/2006/relationships/hyperlink" Target="https://www.gem.wiki/Al_Amarh_power_plant" TargetMode="External"/><Relationship Id="rId1187" Type="http://schemas.openxmlformats.org/officeDocument/2006/relationships/hyperlink" Target="https://data.carbonmapper.org/" TargetMode="External"/><Relationship Id="rId112" Type="http://schemas.openxmlformats.org/officeDocument/2006/relationships/hyperlink" Target="https://data.carbonmapper.org/" TargetMode="External"/><Relationship Id="rId557" Type="http://schemas.openxmlformats.org/officeDocument/2006/relationships/hyperlink" Target="https://data.carbonmapper.org/" TargetMode="External"/><Relationship Id="rId764" Type="http://schemas.openxmlformats.org/officeDocument/2006/relationships/hyperlink" Target="https://data.carbonmapper.org/" TargetMode="External"/><Relationship Id="rId971" Type="http://schemas.openxmlformats.org/officeDocument/2006/relationships/hyperlink" Target="https://data.carbonmapper.org/" TargetMode="External"/><Relationship Id="rId1394" Type="http://schemas.openxmlformats.org/officeDocument/2006/relationships/hyperlink" Target="https://data.carbonmapper.org/" TargetMode="External"/><Relationship Id="rId1699" Type="http://schemas.openxmlformats.org/officeDocument/2006/relationships/hyperlink" Target="https://data.carbonmapper.org/" TargetMode="External"/><Relationship Id="rId2000" Type="http://schemas.openxmlformats.org/officeDocument/2006/relationships/hyperlink" Target="https://data.carbonmapper.org/" TargetMode="External"/><Relationship Id="rId417" Type="http://schemas.openxmlformats.org/officeDocument/2006/relationships/hyperlink" Target="https://data.carbonmapper.org/" TargetMode="External"/><Relationship Id="rId624" Type="http://schemas.openxmlformats.org/officeDocument/2006/relationships/hyperlink" Target="https://data.carbonmapper.org/" TargetMode="External"/><Relationship Id="rId831" Type="http://schemas.openxmlformats.org/officeDocument/2006/relationships/hyperlink" Target="https://data.carbonmapper.org/" TargetMode="External"/><Relationship Id="rId1047" Type="http://schemas.openxmlformats.org/officeDocument/2006/relationships/hyperlink" Target="https://www.gem.wiki/Rio_Arriba_County_-_Hilcorp_Oil_and_Gas_Asset_%28New_Mexico%2C_United_States%29" TargetMode="External"/><Relationship Id="rId1254" Type="http://schemas.openxmlformats.org/officeDocument/2006/relationships/hyperlink" Target="https://data.carbonmapper.org/" TargetMode="External"/><Relationship Id="rId1461" Type="http://schemas.openxmlformats.org/officeDocument/2006/relationships/hyperlink" Target="https://data.carbonmapper.org/" TargetMode="External"/><Relationship Id="rId929" Type="http://schemas.openxmlformats.org/officeDocument/2006/relationships/hyperlink" Target="https://data.carbonmapper.org/" TargetMode="External"/><Relationship Id="rId1114" Type="http://schemas.openxmlformats.org/officeDocument/2006/relationships/hyperlink" Target="https://data.carbonmapper.org/" TargetMode="External"/><Relationship Id="rId1321" Type="http://schemas.openxmlformats.org/officeDocument/2006/relationships/hyperlink" Target="https://data.carbonmapper.org/" TargetMode="External"/><Relationship Id="rId1559" Type="http://schemas.openxmlformats.org/officeDocument/2006/relationships/hyperlink" Target="https://data.carbonmapper.org/" TargetMode="External"/><Relationship Id="rId1766" Type="http://schemas.openxmlformats.org/officeDocument/2006/relationships/hyperlink" Target="https://data.carbonmapper.org/" TargetMode="External"/><Relationship Id="rId1973" Type="http://schemas.openxmlformats.org/officeDocument/2006/relationships/hyperlink" Target="https://data.carbonmapper.org/" TargetMode="External"/><Relationship Id="rId58" Type="http://schemas.openxmlformats.org/officeDocument/2006/relationships/hyperlink" Target="https://data.carbonmapper.org/" TargetMode="External"/><Relationship Id="rId1419" Type="http://schemas.openxmlformats.org/officeDocument/2006/relationships/hyperlink" Target="https://data.carbonmapper.org/" TargetMode="External"/><Relationship Id="rId1626" Type="http://schemas.openxmlformats.org/officeDocument/2006/relationships/hyperlink" Target="https://data.carbonmapper.org/" TargetMode="External"/><Relationship Id="rId1833" Type="http://schemas.openxmlformats.org/officeDocument/2006/relationships/hyperlink" Target="https://data.carbonmapper.org/" TargetMode="External"/><Relationship Id="rId1900" Type="http://schemas.openxmlformats.org/officeDocument/2006/relationships/hyperlink" Target="https://data.carbonmapper.org/" TargetMode="External"/><Relationship Id="rId274" Type="http://schemas.openxmlformats.org/officeDocument/2006/relationships/hyperlink" Target="https://data.carbonmapper.org/" TargetMode="External"/><Relationship Id="rId481" Type="http://schemas.openxmlformats.org/officeDocument/2006/relationships/hyperlink" Target="https://data.carbonmapper.org/" TargetMode="External"/><Relationship Id="rId134" Type="http://schemas.openxmlformats.org/officeDocument/2006/relationships/hyperlink" Target="https://data.carbonmapper.org/" TargetMode="External"/><Relationship Id="rId579" Type="http://schemas.openxmlformats.org/officeDocument/2006/relationships/hyperlink" Target="https://data.carbonmapper.org/" TargetMode="External"/><Relationship Id="rId786" Type="http://schemas.openxmlformats.org/officeDocument/2006/relationships/hyperlink" Target="https://data.carbonmapper.org/" TargetMode="External"/><Relationship Id="rId993" Type="http://schemas.openxmlformats.org/officeDocument/2006/relationships/hyperlink" Target="https://data.carbonmapper.org/" TargetMode="External"/><Relationship Id="rId341" Type="http://schemas.openxmlformats.org/officeDocument/2006/relationships/hyperlink" Target="https://gem.wiki/Cardinal_Plant" TargetMode="External"/><Relationship Id="rId439" Type="http://schemas.openxmlformats.org/officeDocument/2006/relationships/hyperlink" Target="https://data.carbonmapper.org/" TargetMode="External"/><Relationship Id="rId646" Type="http://schemas.openxmlformats.org/officeDocument/2006/relationships/hyperlink" Target="https://data.carbonmapper.org/" TargetMode="External"/><Relationship Id="rId1069" Type="http://schemas.openxmlformats.org/officeDocument/2006/relationships/hyperlink" Target="https://data.carbonmapper.org/" TargetMode="External"/><Relationship Id="rId1276" Type="http://schemas.openxmlformats.org/officeDocument/2006/relationships/hyperlink" Target="https://data.carbonmapper.org/" TargetMode="External"/><Relationship Id="rId1483" Type="http://schemas.openxmlformats.org/officeDocument/2006/relationships/hyperlink" Target="https://data.carbonmapper.org/" TargetMode="External"/><Relationship Id="rId2022" Type="http://schemas.openxmlformats.org/officeDocument/2006/relationships/hyperlink" Target="https://www.gem.wiki/Kern_Front_-_CA_Resources_Oil_Asset_(California,_United_States)" TargetMode="External"/><Relationship Id="rId201" Type="http://schemas.openxmlformats.org/officeDocument/2006/relationships/hyperlink" Target="https://data.carbonmapper.org/" TargetMode="External"/><Relationship Id="rId506" Type="http://schemas.openxmlformats.org/officeDocument/2006/relationships/hyperlink" Target="https://gem.wiki/Cameron_LNG_Terminal" TargetMode="External"/><Relationship Id="rId853" Type="http://schemas.openxmlformats.org/officeDocument/2006/relationships/hyperlink" Target="https://data.carbonmapper.org/" TargetMode="External"/><Relationship Id="rId1136" Type="http://schemas.openxmlformats.org/officeDocument/2006/relationships/hyperlink" Target="https://data.carbonmapper.org/" TargetMode="External"/><Relationship Id="rId1690" Type="http://schemas.openxmlformats.org/officeDocument/2006/relationships/hyperlink" Target="https://data.carbonmapper.org/" TargetMode="External"/><Relationship Id="rId1788" Type="http://schemas.openxmlformats.org/officeDocument/2006/relationships/hyperlink" Target="https://data.carbonmapper.org/" TargetMode="External"/><Relationship Id="rId1995" Type="http://schemas.openxmlformats.org/officeDocument/2006/relationships/hyperlink" Target="https://data.carbonmapper.org/" TargetMode="External"/><Relationship Id="rId713" Type="http://schemas.openxmlformats.org/officeDocument/2006/relationships/hyperlink" Target="https://data.carbonmapper.org/" TargetMode="External"/><Relationship Id="rId920" Type="http://schemas.openxmlformats.org/officeDocument/2006/relationships/hyperlink" Target="https://data.carbonmapper.org/" TargetMode="External"/><Relationship Id="rId1343" Type="http://schemas.openxmlformats.org/officeDocument/2006/relationships/hyperlink" Target="https://data.carbonmapper.org/" TargetMode="External"/><Relationship Id="rId1550" Type="http://schemas.openxmlformats.org/officeDocument/2006/relationships/hyperlink" Target="https://data.carbonmapper.org/" TargetMode="External"/><Relationship Id="rId1648" Type="http://schemas.openxmlformats.org/officeDocument/2006/relationships/hyperlink" Target="https://data.carbonmapper.org/" TargetMode="External"/><Relationship Id="rId1203" Type="http://schemas.openxmlformats.org/officeDocument/2006/relationships/hyperlink" Target="https://data.carbonmapper.org/" TargetMode="External"/><Relationship Id="rId1410" Type="http://schemas.openxmlformats.org/officeDocument/2006/relationships/hyperlink" Target="https://data.carbonmapper.org/" TargetMode="External"/><Relationship Id="rId1508" Type="http://schemas.openxmlformats.org/officeDocument/2006/relationships/hyperlink" Target="https://data.carbonmapper.org/" TargetMode="External"/><Relationship Id="rId1855" Type="http://schemas.openxmlformats.org/officeDocument/2006/relationships/hyperlink" Target="https://data.carbonmapper.org/" TargetMode="External"/><Relationship Id="rId1715" Type="http://schemas.openxmlformats.org/officeDocument/2006/relationships/hyperlink" Target="https://data.carbonmapper.org/" TargetMode="External"/><Relationship Id="rId1922" Type="http://schemas.openxmlformats.org/officeDocument/2006/relationships/hyperlink" Target="https://data.carbonmapper.org/" TargetMode="External"/><Relationship Id="rId296" Type="http://schemas.openxmlformats.org/officeDocument/2006/relationships/hyperlink" Target="https://data.carbonmapper.org/" TargetMode="External"/><Relationship Id="rId156" Type="http://schemas.openxmlformats.org/officeDocument/2006/relationships/hyperlink" Target="https://data.carbonmapper.org/" TargetMode="External"/><Relationship Id="rId363" Type="http://schemas.openxmlformats.org/officeDocument/2006/relationships/hyperlink" Target="https://data.carbonmapper.org/" TargetMode="External"/><Relationship Id="rId570" Type="http://schemas.openxmlformats.org/officeDocument/2006/relationships/hyperlink" Target="https://data.carbonmapper.org/" TargetMode="External"/><Relationship Id="rId2044" Type="http://schemas.openxmlformats.org/officeDocument/2006/relationships/hyperlink" Target="https://data.carbonmapper.org/" TargetMode="External"/><Relationship Id="rId223" Type="http://schemas.openxmlformats.org/officeDocument/2006/relationships/hyperlink" Target="https://data.carbonmapper.org/" TargetMode="External"/><Relationship Id="rId430" Type="http://schemas.openxmlformats.org/officeDocument/2006/relationships/hyperlink" Target="https://www.gem.wiki/Fording_River_Operations" TargetMode="External"/><Relationship Id="rId668" Type="http://schemas.openxmlformats.org/officeDocument/2006/relationships/hyperlink" Target="https://data.carbonmapper.org/" TargetMode="External"/><Relationship Id="rId875" Type="http://schemas.openxmlformats.org/officeDocument/2006/relationships/hyperlink" Target="https://www.gem.wiki/San_Juan_County_-_Hilcorp_Oil_and_Gas_Asset_%28New_Mexico%2C_United_States%29" TargetMode="External"/><Relationship Id="rId1060" Type="http://schemas.openxmlformats.org/officeDocument/2006/relationships/hyperlink" Target="https://data.carbonmapper.org/" TargetMode="External"/><Relationship Id="rId1298" Type="http://schemas.openxmlformats.org/officeDocument/2006/relationships/hyperlink" Target="https://data.carbonmapper.org/" TargetMode="External"/><Relationship Id="rId528" Type="http://schemas.openxmlformats.org/officeDocument/2006/relationships/hyperlink" Target="https://data.carbonmapper.org/" TargetMode="External"/><Relationship Id="rId735" Type="http://schemas.openxmlformats.org/officeDocument/2006/relationships/hyperlink" Target="https://data.carbonmapper.org/" TargetMode="External"/><Relationship Id="rId942" Type="http://schemas.openxmlformats.org/officeDocument/2006/relationships/hyperlink" Target="https://data.carbonmapper.org/" TargetMode="External"/><Relationship Id="rId1158" Type="http://schemas.openxmlformats.org/officeDocument/2006/relationships/hyperlink" Target="https://data.carbonmapper.org/" TargetMode="External"/><Relationship Id="rId1365" Type="http://schemas.openxmlformats.org/officeDocument/2006/relationships/hyperlink" Target="https://data.carbonmapper.org/" TargetMode="External"/><Relationship Id="rId1572" Type="http://schemas.openxmlformats.org/officeDocument/2006/relationships/hyperlink" Target="https://data.carbonmapper.org/" TargetMode="External"/><Relationship Id="rId1018" Type="http://schemas.openxmlformats.org/officeDocument/2006/relationships/hyperlink" Target="https://data.carbonmapper.org/" TargetMode="External"/><Relationship Id="rId1225" Type="http://schemas.openxmlformats.org/officeDocument/2006/relationships/hyperlink" Target="https://data.carbonmapper.org/" TargetMode="External"/><Relationship Id="rId1432" Type="http://schemas.openxmlformats.org/officeDocument/2006/relationships/hyperlink" Target="https://data.carbonmapper.org/" TargetMode="External"/><Relationship Id="rId1877" Type="http://schemas.openxmlformats.org/officeDocument/2006/relationships/hyperlink" Target="https://data.carbonmapper.org/" TargetMode="External"/><Relationship Id="rId71" Type="http://schemas.openxmlformats.org/officeDocument/2006/relationships/hyperlink" Target="https://data.carbonmapper.org/" TargetMode="External"/><Relationship Id="rId802" Type="http://schemas.openxmlformats.org/officeDocument/2006/relationships/hyperlink" Target="https://data.carbonmapper.org/" TargetMode="External"/><Relationship Id="rId1737" Type="http://schemas.openxmlformats.org/officeDocument/2006/relationships/hyperlink" Target="https://data.carbonmapper.org/" TargetMode="External"/><Relationship Id="rId1944" Type="http://schemas.openxmlformats.org/officeDocument/2006/relationships/hyperlink" Target="https://data.carbonmapper.org/" TargetMode="External"/><Relationship Id="rId29" Type="http://schemas.openxmlformats.org/officeDocument/2006/relationships/hyperlink" Target="https://www.gem.wiki/Yulin_Energy_Chemical_Industry_captive_power_station" TargetMode="External"/><Relationship Id="rId178" Type="http://schemas.openxmlformats.org/officeDocument/2006/relationships/hyperlink" Target="https://www.gem.wiki/Lahore_Waste-to-Energy_power_station" TargetMode="External"/><Relationship Id="rId1804" Type="http://schemas.openxmlformats.org/officeDocument/2006/relationships/hyperlink" Target="https://data.carbonmapper.org/" TargetMode="External"/><Relationship Id="rId385" Type="http://schemas.openxmlformats.org/officeDocument/2006/relationships/hyperlink" Target="https://data.carbonmapper.org/" TargetMode="External"/><Relationship Id="rId592" Type="http://schemas.openxmlformats.org/officeDocument/2006/relationships/hyperlink" Target="https://gem.wiki/Sabine_Pass_LNG_Terminal" TargetMode="External"/><Relationship Id="rId2066" Type="http://schemas.openxmlformats.org/officeDocument/2006/relationships/hyperlink" Target="https://data.carbonmapper.org/" TargetMode="External"/><Relationship Id="rId245" Type="http://schemas.openxmlformats.org/officeDocument/2006/relationships/hyperlink" Target="https://data.carbonmapper.org/" TargetMode="External"/><Relationship Id="rId452" Type="http://schemas.openxmlformats.org/officeDocument/2006/relationships/hyperlink" Target="https://data.carbonmapper.org/" TargetMode="External"/><Relationship Id="rId897" Type="http://schemas.openxmlformats.org/officeDocument/2006/relationships/hyperlink" Target="https://ghgdata.epa.gov/ghgp/service/facilityDetail/2020?id=1009331&amp;ds=E&amp;et=&amp;popup=true" TargetMode="External"/><Relationship Id="rId1082" Type="http://schemas.openxmlformats.org/officeDocument/2006/relationships/hyperlink" Target="https://data.carbonmapper.org/" TargetMode="External"/><Relationship Id="rId105" Type="http://schemas.openxmlformats.org/officeDocument/2006/relationships/hyperlink" Target="https://data.carbonmapper.org/" TargetMode="External"/><Relationship Id="rId312" Type="http://schemas.openxmlformats.org/officeDocument/2006/relationships/hyperlink" Target="https://www.gem.wiki/Baode_Coal_Mine" TargetMode="External"/><Relationship Id="rId757" Type="http://schemas.openxmlformats.org/officeDocument/2006/relationships/hyperlink" Target="https://data.carbonmapper.org/" TargetMode="External"/><Relationship Id="rId964" Type="http://schemas.openxmlformats.org/officeDocument/2006/relationships/hyperlink" Target="https://www.gem.wiki/Rio_Arriba_County_-_Hilcorp_Oil_and_Gas_Asset_%28New_Mexico%2C_United_States%29" TargetMode="External"/><Relationship Id="rId1387" Type="http://schemas.openxmlformats.org/officeDocument/2006/relationships/hyperlink" Target="https://data.carbonmapper.org/" TargetMode="External"/><Relationship Id="rId1594" Type="http://schemas.openxmlformats.org/officeDocument/2006/relationships/hyperlink" Target="https://data.carbonmapper.org/" TargetMode="External"/><Relationship Id="rId93" Type="http://schemas.openxmlformats.org/officeDocument/2006/relationships/hyperlink" Target="https://www.gem.wiki/%E5%B1%B1%E8%A5%BF%E7%85%A4%E7%82%AD%E8%BF%90%E9%94%80%E9%9B%86%E5%9B%A2%E6%9C%89%E9%99%90%E5%85%AC%E5%8F%B8%E7%8E%8B%E5%AE%B6%E5%B2%AD%E7%85%A4%E7%9F%BF" TargetMode="External"/><Relationship Id="rId617" Type="http://schemas.openxmlformats.org/officeDocument/2006/relationships/hyperlink" Target="https://gem.wiki/Calcasieu_Pass_LNG_Terminal" TargetMode="External"/><Relationship Id="rId824" Type="http://schemas.openxmlformats.org/officeDocument/2006/relationships/hyperlink" Target="https://data.carbonmapper.org/" TargetMode="External"/><Relationship Id="rId1247" Type="http://schemas.openxmlformats.org/officeDocument/2006/relationships/hyperlink" Target="https://data.carbonmapper.org/" TargetMode="External"/><Relationship Id="rId1454" Type="http://schemas.openxmlformats.org/officeDocument/2006/relationships/hyperlink" Target="https://data.carbonmapper.org/" TargetMode="External"/><Relationship Id="rId1661" Type="http://schemas.openxmlformats.org/officeDocument/2006/relationships/hyperlink" Target="https://data.carbonmapper.org/" TargetMode="External"/><Relationship Id="rId1899" Type="http://schemas.openxmlformats.org/officeDocument/2006/relationships/hyperlink" Target="https://data.carbonmapper.org/" TargetMode="External"/><Relationship Id="rId1107" Type="http://schemas.openxmlformats.org/officeDocument/2006/relationships/hyperlink" Target="https://data.carbonmapper.org/" TargetMode="External"/><Relationship Id="rId1314" Type="http://schemas.openxmlformats.org/officeDocument/2006/relationships/hyperlink" Target="https://data.carbonmapper.org/" TargetMode="External"/><Relationship Id="rId1521" Type="http://schemas.openxmlformats.org/officeDocument/2006/relationships/hyperlink" Target="https://data.carbonmapper.org/" TargetMode="External"/><Relationship Id="rId1759" Type="http://schemas.openxmlformats.org/officeDocument/2006/relationships/hyperlink" Target="https://data.carbonmapper.org/" TargetMode="External"/><Relationship Id="rId1966" Type="http://schemas.openxmlformats.org/officeDocument/2006/relationships/hyperlink" Target="https://data.carbonmapper.org/" TargetMode="External"/><Relationship Id="rId1619" Type="http://schemas.openxmlformats.org/officeDocument/2006/relationships/hyperlink" Target="https://data.carbonmapper.org/" TargetMode="External"/><Relationship Id="rId1826" Type="http://schemas.openxmlformats.org/officeDocument/2006/relationships/hyperlink" Target="https://data.carbonmapper.org/" TargetMode="External"/><Relationship Id="rId20" Type="http://schemas.openxmlformats.org/officeDocument/2006/relationships/hyperlink" Target="https://data.carbonmapper.org/" TargetMode="External"/><Relationship Id="rId267" Type="http://schemas.openxmlformats.org/officeDocument/2006/relationships/hyperlink" Target="https://data.carbonmapper.org/" TargetMode="External"/><Relationship Id="rId474" Type="http://schemas.openxmlformats.org/officeDocument/2006/relationships/hyperlink" Target="https://data.carbonmapper.org/" TargetMode="External"/><Relationship Id="rId127" Type="http://schemas.openxmlformats.org/officeDocument/2006/relationships/hyperlink" Target="https://data.carbonmapper.org/" TargetMode="External"/><Relationship Id="rId681" Type="http://schemas.openxmlformats.org/officeDocument/2006/relationships/hyperlink" Target="https://data.carbonmapper.org/" TargetMode="External"/><Relationship Id="rId779" Type="http://schemas.openxmlformats.org/officeDocument/2006/relationships/hyperlink" Target="https://data.carbonmapper.org/" TargetMode="External"/><Relationship Id="rId986" Type="http://schemas.openxmlformats.org/officeDocument/2006/relationships/hyperlink" Target="https://www.gem.wiki/Rio_Arriba_County_-_Hilcorp_Oil_and_Gas_Asset_%28New_Mexico%2C_United_States%29" TargetMode="External"/><Relationship Id="rId334" Type="http://schemas.openxmlformats.org/officeDocument/2006/relationships/hyperlink" Target="https://data.carbonmapper.org/" TargetMode="External"/><Relationship Id="rId541" Type="http://schemas.openxmlformats.org/officeDocument/2006/relationships/hyperlink" Target="https://data.carbonmapper.org/" TargetMode="External"/><Relationship Id="rId639" Type="http://schemas.openxmlformats.org/officeDocument/2006/relationships/hyperlink" Target="https://data.carbonmapper.org/" TargetMode="External"/><Relationship Id="rId1171" Type="http://schemas.openxmlformats.org/officeDocument/2006/relationships/hyperlink" Target="https://data.carbonmapper.org/" TargetMode="External"/><Relationship Id="rId1269" Type="http://schemas.openxmlformats.org/officeDocument/2006/relationships/hyperlink" Target="https://data.carbonmapper.org/" TargetMode="External"/><Relationship Id="rId1476" Type="http://schemas.openxmlformats.org/officeDocument/2006/relationships/hyperlink" Target="https://data.carbonmapper.org/" TargetMode="External"/><Relationship Id="rId2015" Type="http://schemas.openxmlformats.org/officeDocument/2006/relationships/hyperlink" Target="https://data.carbonmapper.org/" TargetMode="External"/><Relationship Id="rId401" Type="http://schemas.openxmlformats.org/officeDocument/2006/relationships/hyperlink" Target="https://data.carbonmapper.org/" TargetMode="External"/><Relationship Id="rId846" Type="http://schemas.openxmlformats.org/officeDocument/2006/relationships/hyperlink" Target="https://www.gem.wiki/San_Juan_County_-_Hilcorp_Oil_and_Gas_Asset_%28New_Mexico%2C_United_States%29" TargetMode="External"/><Relationship Id="rId1031" Type="http://schemas.openxmlformats.org/officeDocument/2006/relationships/hyperlink" Target="https://www.gem.wiki/Rio_Arriba_County_-_Hilcorp_Oil_and_Gas_Asset_%28New_Mexico%2C_United_States%29" TargetMode="External"/><Relationship Id="rId1129" Type="http://schemas.openxmlformats.org/officeDocument/2006/relationships/hyperlink" Target="https://data.carbonmapper.org/" TargetMode="External"/><Relationship Id="rId1683" Type="http://schemas.openxmlformats.org/officeDocument/2006/relationships/hyperlink" Target="https://data.carbonmapper.org/" TargetMode="External"/><Relationship Id="rId1890" Type="http://schemas.openxmlformats.org/officeDocument/2006/relationships/hyperlink" Target="https://data.carbonmapper.org/" TargetMode="External"/><Relationship Id="rId1988" Type="http://schemas.openxmlformats.org/officeDocument/2006/relationships/hyperlink" Target="https://data.carbonmapper.org/" TargetMode="External"/><Relationship Id="rId706" Type="http://schemas.openxmlformats.org/officeDocument/2006/relationships/hyperlink" Target="https://data.carbonmapper.org/" TargetMode="External"/><Relationship Id="rId913" Type="http://schemas.openxmlformats.org/officeDocument/2006/relationships/hyperlink" Target="https://data.carbonmapper.org/" TargetMode="External"/><Relationship Id="rId1336" Type="http://schemas.openxmlformats.org/officeDocument/2006/relationships/hyperlink" Target="https://data.carbonmapper.org/" TargetMode="External"/><Relationship Id="rId1543" Type="http://schemas.openxmlformats.org/officeDocument/2006/relationships/hyperlink" Target="https://data.carbonmapper.org/" TargetMode="External"/><Relationship Id="rId1750" Type="http://schemas.openxmlformats.org/officeDocument/2006/relationships/hyperlink" Target="https://data.carbonmapper.org/" TargetMode="External"/><Relationship Id="rId42" Type="http://schemas.openxmlformats.org/officeDocument/2006/relationships/hyperlink" Target="https://data.carbonmapper.org/" TargetMode="External"/><Relationship Id="rId1403" Type="http://schemas.openxmlformats.org/officeDocument/2006/relationships/hyperlink" Target="https://data.carbonmapper.org/" TargetMode="External"/><Relationship Id="rId1610" Type="http://schemas.openxmlformats.org/officeDocument/2006/relationships/hyperlink" Target="https://data.carbonmapper.org/" TargetMode="External"/><Relationship Id="rId1848" Type="http://schemas.openxmlformats.org/officeDocument/2006/relationships/hyperlink" Target="https://data.carbonmapper.org/" TargetMode="External"/><Relationship Id="rId191" Type="http://schemas.openxmlformats.org/officeDocument/2006/relationships/hyperlink" Target="https://data.carbonmapper.org/" TargetMode="External"/><Relationship Id="rId1708" Type="http://schemas.openxmlformats.org/officeDocument/2006/relationships/hyperlink" Target="https://data.carbonmapper.org/" TargetMode="External"/><Relationship Id="rId1915" Type="http://schemas.openxmlformats.org/officeDocument/2006/relationships/hyperlink" Target="https://data.carbonmapper.org/" TargetMode="External"/><Relationship Id="rId289" Type="http://schemas.openxmlformats.org/officeDocument/2006/relationships/hyperlink" Target="https://data.carbonmapper.org/" TargetMode="External"/><Relationship Id="rId496" Type="http://schemas.openxmlformats.org/officeDocument/2006/relationships/hyperlink" Target="https://data.carbonmapper.org/" TargetMode="External"/><Relationship Id="rId149" Type="http://schemas.openxmlformats.org/officeDocument/2006/relationships/hyperlink" Target="https://data.carbonmapper.org/" TargetMode="External"/><Relationship Id="rId356" Type="http://schemas.openxmlformats.org/officeDocument/2006/relationships/hyperlink" Target="https://data.carbonmapper.org/" TargetMode="External"/><Relationship Id="rId563" Type="http://schemas.openxmlformats.org/officeDocument/2006/relationships/hyperlink" Target="https://gem.wiki/Sabine_Pass_LNG_Terminal" TargetMode="External"/><Relationship Id="rId770" Type="http://schemas.openxmlformats.org/officeDocument/2006/relationships/hyperlink" Target="https://www.gem.wiki/San_Juan_County_-_Hilcorp_Oil_and_Gas_Asset_%28New_Mexico%2C_United_States%29" TargetMode="External"/><Relationship Id="rId1193" Type="http://schemas.openxmlformats.org/officeDocument/2006/relationships/hyperlink" Target="https://data.carbonmapper.org/" TargetMode="External"/><Relationship Id="rId2037" Type="http://schemas.openxmlformats.org/officeDocument/2006/relationships/hyperlink" Target="https://data.carbonmapper.org/" TargetMode="External"/><Relationship Id="rId216" Type="http://schemas.openxmlformats.org/officeDocument/2006/relationships/hyperlink" Target="https://data.carbonmapper.org/" TargetMode="External"/><Relationship Id="rId423" Type="http://schemas.openxmlformats.org/officeDocument/2006/relationships/hyperlink" Target="https://data.carbonmapper.org/" TargetMode="External"/><Relationship Id="rId868" Type="http://schemas.openxmlformats.org/officeDocument/2006/relationships/hyperlink" Target="https://data.carbonmapper.org/" TargetMode="External"/><Relationship Id="rId1053" Type="http://schemas.openxmlformats.org/officeDocument/2006/relationships/hyperlink" Target="https://www.gem.wiki/Rio_Arriba_County_-_Hilcorp_Oil_and_Gas_Asset_%28New_Mexico%2C_United_States%29" TargetMode="External"/><Relationship Id="rId1260" Type="http://schemas.openxmlformats.org/officeDocument/2006/relationships/hyperlink" Target="https://data.carbonmapper.org/" TargetMode="External"/><Relationship Id="rId1498" Type="http://schemas.openxmlformats.org/officeDocument/2006/relationships/hyperlink" Target="https://data.carbonmapper.org/" TargetMode="External"/><Relationship Id="rId630" Type="http://schemas.openxmlformats.org/officeDocument/2006/relationships/hyperlink" Target="https://data.carbonmapper.org/" TargetMode="External"/><Relationship Id="rId728" Type="http://schemas.openxmlformats.org/officeDocument/2006/relationships/hyperlink" Target="https://data.carbonmapper.org/" TargetMode="External"/><Relationship Id="rId935" Type="http://schemas.openxmlformats.org/officeDocument/2006/relationships/hyperlink" Target="https://data.carbonmapper.org/" TargetMode="External"/><Relationship Id="rId1358" Type="http://schemas.openxmlformats.org/officeDocument/2006/relationships/hyperlink" Target="https://data.carbonmapper.org/" TargetMode="External"/><Relationship Id="rId1565" Type="http://schemas.openxmlformats.org/officeDocument/2006/relationships/hyperlink" Target="https://data.carbonmapper.org/" TargetMode="External"/><Relationship Id="rId1772" Type="http://schemas.openxmlformats.org/officeDocument/2006/relationships/hyperlink" Target="https://data.carbonmapper.org/" TargetMode="External"/><Relationship Id="rId64" Type="http://schemas.openxmlformats.org/officeDocument/2006/relationships/hyperlink" Target="https://data.carbonmapper.org/" TargetMode="External"/><Relationship Id="rId1120" Type="http://schemas.openxmlformats.org/officeDocument/2006/relationships/hyperlink" Target="https://data.carbonmapper.org/" TargetMode="External"/><Relationship Id="rId1218" Type="http://schemas.openxmlformats.org/officeDocument/2006/relationships/hyperlink" Target="https://data.carbonmapper.org/" TargetMode="External"/><Relationship Id="rId1425" Type="http://schemas.openxmlformats.org/officeDocument/2006/relationships/hyperlink" Target="https://data.carbonmapper.org/" TargetMode="External"/><Relationship Id="rId1632" Type="http://schemas.openxmlformats.org/officeDocument/2006/relationships/hyperlink" Target="https://data.carbonmapper.org/" TargetMode="External"/><Relationship Id="rId1937" Type="http://schemas.openxmlformats.org/officeDocument/2006/relationships/hyperlink" Target="https://data.carbonmapper.org/" TargetMode="External"/><Relationship Id="rId280" Type="http://schemas.openxmlformats.org/officeDocument/2006/relationships/hyperlink" Target="https://data.carbonmapper.org/" TargetMode="External"/><Relationship Id="rId140" Type="http://schemas.openxmlformats.org/officeDocument/2006/relationships/hyperlink" Target="https://data.carbonmapper.org/" TargetMode="External"/><Relationship Id="rId378" Type="http://schemas.openxmlformats.org/officeDocument/2006/relationships/hyperlink" Target="https://data.carbonmapper.org/" TargetMode="External"/><Relationship Id="rId585" Type="http://schemas.openxmlformats.org/officeDocument/2006/relationships/hyperlink" Target="https://data.carbonmapper.org/" TargetMode="External"/><Relationship Id="rId792" Type="http://schemas.openxmlformats.org/officeDocument/2006/relationships/hyperlink" Target="https://data.carbonmapper.org/" TargetMode="External"/><Relationship Id="rId2059" Type="http://schemas.openxmlformats.org/officeDocument/2006/relationships/hyperlink" Target="https://data.carbonmapper.org/" TargetMode="External"/><Relationship Id="rId6" Type="http://schemas.openxmlformats.org/officeDocument/2006/relationships/hyperlink" Target="https://data.carbonmapper.org/" TargetMode="External"/><Relationship Id="rId238" Type="http://schemas.openxmlformats.org/officeDocument/2006/relationships/hyperlink" Target="https://data.carbonmapper.org/" TargetMode="External"/><Relationship Id="rId445" Type="http://schemas.openxmlformats.org/officeDocument/2006/relationships/hyperlink" Target="https://www.gem.wiki/Riyadh_10_power_plant" TargetMode="External"/><Relationship Id="rId652" Type="http://schemas.openxmlformats.org/officeDocument/2006/relationships/hyperlink" Target="https://data.carbonmapper.org/" TargetMode="External"/><Relationship Id="rId1075" Type="http://schemas.openxmlformats.org/officeDocument/2006/relationships/hyperlink" Target="https://data.carbonmapper.org/" TargetMode="External"/><Relationship Id="rId1282" Type="http://schemas.openxmlformats.org/officeDocument/2006/relationships/hyperlink" Target="https://data.carbonmapper.org/" TargetMode="External"/><Relationship Id="rId305" Type="http://schemas.openxmlformats.org/officeDocument/2006/relationships/hyperlink" Target="https://data.carbonmapper.org/" TargetMode="External"/><Relationship Id="rId512" Type="http://schemas.openxmlformats.org/officeDocument/2006/relationships/hyperlink" Target="https://data.carbonmapper.org/" TargetMode="External"/><Relationship Id="rId957" Type="http://schemas.openxmlformats.org/officeDocument/2006/relationships/hyperlink" Target="https://data.carbonmapper.org/" TargetMode="External"/><Relationship Id="rId1142" Type="http://schemas.openxmlformats.org/officeDocument/2006/relationships/hyperlink" Target="https://data.carbonmapper.org/" TargetMode="External"/><Relationship Id="rId1587" Type="http://schemas.openxmlformats.org/officeDocument/2006/relationships/hyperlink" Target="https://data.carbonmapper.org/" TargetMode="External"/><Relationship Id="rId1794" Type="http://schemas.openxmlformats.org/officeDocument/2006/relationships/hyperlink" Target="https://data.carbonmapper.org/" TargetMode="External"/><Relationship Id="rId86" Type="http://schemas.openxmlformats.org/officeDocument/2006/relationships/hyperlink" Target="https://www.gem.wiki/Wangjialing_Coal_Mine" TargetMode="External"/><Relationship Id="rId817" Type="http://schemas.openxmlformats.org/officeDocument/2006/relationships/hyperlink" Target="https://wwwapps.emnrd.nm.gov/OCD/OCDPermitting/Data/Facilities/FacilityDetails.aspx?id=fCS00000000050" TargetMode="External"/><Relationship Id="rId1002" Type="http://schemas.openxmlformats.org/officeDocument/2006/relationships/hyperlink" Target="https://data.carbonmapper.org/" TargetMode="External"/><Relationship Id="rId1447" Type="http://schemas.openxmlformats.org/officeDocument/2006/relationships/hyperlink" Target="https://data.carbonmapper.org/" TargetMode="External"/><Relationship Id="rId1654" Type="http://schemas.openxmlformats.org/officeDocument/2006/relationships/hyperlink" Target="https://data.carbonmapper.org/" TargetMode="External"/><Relationship Id="rId1861" Type="http://schemas.openxmlformats.org/officeDocument/2006/relationships/hyperlink" Target="https://data.carbonmapper.org/" TargetMode="External"/><Relationship Id="rId1307" Type="http://schemas.openxmlformats.org/officeDocument/2006/relationships/hyperlink" Target="https://data.carbonmapper.org/" TargetMode="External"/><Relationship Id="rId1514" Type="http://schemas.openxmlformats.org/officeDocument/2006/relationships/hyperlink" Target="https://data.carbonmapper.org/" TargetMode="External"/><Relationship Id="rId1721" Type="http://schemas.openxmlformats.org/officeDocument/2006/relationships/hyperlink" Target="https://data.carbonmapper.org/" TargetMode="External"/><Relationship Id="rId1959" Type="http://schemas.openxmlformats.org/officeDocument/2006/relationships/hyperlink" Target="https://data.carbonmapper.org/" TargetMode="External"/><Relationship Id="rId13" Type="http://schemas.openxmlformats.org/officeDocument/2006/relationships/hyperlink" Target="https://data.carbonmapper.org/" TargetMode="External"/><Relationship Id="rId1819" Type="http://schemas.openxmlformats.org/officeDocument/2006/relationships/hyperlink" Target="https://data.carbonmapper.org/" TargetMode="External"/><Relationship Id="rId162" Type="http://schemas.openxmlformats.org/officeDocument/2006/relationships/hyperlink" Target="https://data.carbonmapper.org/" TargetMode="External"/><Relationship Id="rId467" Type="http://schemas.openxmlformats.org/officeDocument/2006/relationships/hyperlink" Target="https://data.carbonmapper.org/" TargetMode="External"/><Relationship Id="rId1097" Type="http://schemas.openxmlformats.org/officeDocument/2006/relationships/hyperlink" Target="https://data.carbonmapper.org/" TargetMode="External"/><Relationship Id="rId2050" Type="http://schemas.openxmlformats.org/officeDocument/2006/relationships/hyperlink" Target="https://data.carbonmapper.org/" TargetMode="External"/><Relationship Id="rId674" Type="http://schemas.openxmlformats.org/officeDocument/2006/relationships/hyperlink" Target="https://data.carbonmapper.org/" TargetMode="External"/><Relationship Id="rId881" Type="http://schemas.openxmlformats.org/officeDocument/2006/relationships/hyperlink" Target="https://data.carbonmapper.org/" TargetMode="External"/><Relationship Id="rId979" Type="http://schemas.openxmlformats.org/officeDocument/2006/relationships/hyperlink" Target="https://data.carbonmapper.org/" TargetMode="External"/><Relationship Id="rId327" Type="http://schemas.openxmlformats.org/officeDocument/2006/relationships/hyperlink" Target="https://data.carbonmapper.org/" TargetMode="External"/><Relationship Id="rId534" Type="http://schemas.openxmlformats.org/officeDocument/2006/relationships/hyperlink" Target="https://data.carbonmapper.org/" TargetMode="External"/><Relationship Id="rId741" Type="http://schemas.openxmlformats.org/officeDocument/2006/relationships/hyperlink" Target="https://www.gem.wiki/San_Juan_County_-_Hilcorp_Oil_and_Gas_Asset_%28New_Mexico%2C_United_States%29" TargetMode="External"/><Relationship Id="rId839" Type="http://schemas.openxmlformats.org/officeDocument/2006/relationships/hyperlink" Target="https://data.carbonmapper.org/" TargetMode="External"/><Relationship Id="rId1164" Type="http://schemas.openxmlformats.org/officeDocument/2006/relationships/hyperlink" Target="https://data.carbonmapper.org/" TargetMode="External"/><Relationship Id="rId1371" Type="http://schemas.openxmlformats.org/officeDocument/2006/relationships/hyperlink" Target="https://data.carbonmapper.org/" TargetMode="External"/><Relationship Id="rId1469" Type="http://schemas.openxmlformats.org/officeDocument/2006/relationships/hyperlink" Target="https://data.carbonmapper.org/" TargetMode="External"/><Relationship Id="rId2008" Type="http://schemas.openxmlformats.org/officeDocument/2006/relationships/hyperlink" Target="https://data.carbonmapper.org/" TargetMode="External"/><Relationship Id="rId601" Type="http://schemas.openxmlformats.org/officeDocument/2006/relationships/hyperlink" Target="https://data.carbonmapper.org/" TargetMode="External"/><Relationship Id="rId1024" Type="http://schemas.openxmlformats.org/officeDocument/2006/relationships/hyperlink" Target="https://data.carbonmapper.org/" TargetMode="External"/><Relationship Id="rId1231" Type="http://schemas.openxmlformats.org/officeDocument/2006/relationships/hyperlink" Target="https://data.carbonmapper.org/" TargetMode="External"/><Relationship Id="rId1676" Type="http://schemas.openxmlformats.org/officeDocument/2006/relationships/hyperlink" Target="https://data.carbonmapper.org/" TargetMode="External"/><Relationship Id="rId1883" Type="http://schemas.openxmlformats.org/officeDocument/2006/relationships/hyperlink" Target="https://data.carbonmapper.org/" TargetMode="External"/><Relationship Id="rId906" Type="http://schemas.openxmlformats.org/officeDocument/2006/relationships/hyperlink" Target="https://data.carbonmapper.org/" TargetMode="External"/><Relationship Id="rId1329" Type="http://schemas.openxmlformats.org/officeDocument/2006/relationships/hyperlink" Target="https://data.carbonmapper.org/" TargetMode="External"/><Relationship Id="rId1536" Type="http://schemas.openxmlformats.org/officeDocument/2006/relationships/hyperlink" Target="https://data.carbonmapper.org/" TargetMode="External"/><Relationship Id="rId1743" Type="http://schemas.openxmlformats.org/officeDocument/2006/relationships/hyperlink" Target="https://data.carbonmapper.org/" TargetMode="External"/><Relationship Id="rId1950" Type="http://schemas.openxmlformats.org/officeDocument/2006/relationships/hyperlink" Target="https://data.carbonmapper.org/" TargetMode="External"/><Relationship Id="rId35" Type="http://schemas.openxmlformats.org/officeDocument/2006/relationships/hyperlink" Target="https://www.gem.wiki/%E5%B1%B1%E8%A5%BF%E5%B9%B3%E8%88%92%E7%85%A4%E4%B8%9A%E6%9C%89%E9%99%90%E5%85%AC%E5%8F%B8%E6%B8%A9%E5%AE%B6%E5%BA%84%E7%9F%BF" TargetMode="External"/><Relationship Id="rId1603" Type="http://schemas.openxmlformats.org/officeDocument/2006/relationships/hyperlink" Target="https://data.carbonmapper.org/" TargetMode="External"/><Relationship Id="rId1810" Type="http://schemas.openxmlformats.org/officeDocument/2006/relationships/hyperlink" Target="https://data.carbonmapper.org/" TargetMode="External"/><Relationship Id="rId184" Type="http://schemas.openxmlformats.org/officeDocument/2006/relationships/hyperlink" Target="https://www.gem.wiki/Mubarek_power_station" TargetMode="External"/><Relationship Id="rId391" Type="http://schemas.openxmlformats.org/officeDocument/2006/relationships/hyperlink" Target="https://data.carbonmapper.org/" TargetMode="External"/><Relationship Id="rId1908" Type="http://schemas.openxmlformats.org/officeDocument/2006/relationships/hyperlink" Target="https://data.carbonmapper.org/" TargetMode="External"/><Relationship Id="rId2072" Type="http://schemas.openxmlformats.org/officeDocument/2006/relationships/hyperlink" Target="https://data.carbonmapper.org/" TargetMode="External"/><Relationship Id="rId251" Type="http://schemas.openxmlformats.org/officeDocument/2006/relationships/hyperlink" Target="https://www.gem.wiki/Al_Amarh_power_plant" TargetMode="External"/><Relationship Id="rId489" Type="http://schemas.openxmlformats.org/officeDocument/2006/relationships/hyperlink" Target="https://data.carbonmapper.org/" TargetMode="External"/><Relationship Id="rId696" Type="http://schemas.openxmlformats.org/officeDocument/2006/relationships/hyperlink" Target="https://data.carbonmapper.org/" TargetMode="External"/><Relationship Id="rId349" Type="http://schemas.openxmlformats.org/officeDocument/2006/relationships/hyperlink" Target="https://data.carbonmapper.org/" TargetMode="External"/><Relationship Id="rId556" Type="http://schemas.openxmlformats.org/officeDocument/2006/relationships/hyperlink" Target="https://data.carbonmapper.org/" TargetMode="External"/><Relationship Id="rId763" Type="http://schemas.openxmlformats.org/officeDocument/2006/relationships/hyperlink" Target="https://data.carbonmapper.org/" TargetMode="External"/><Relationship Id="rId1186" Type="http://schemas.openxmlformats.org/officeDocument/2006/relationships/hyperlink" Target="https://data.carbonmapper.org/" TargetMode="External"/><Relationship Id="rId1393" Type="http://schemas.openxmlformats.org/officeDocument/2006/relationships/hyperlink" Target="https://data.carbonmapper.org/" TargetMode="External"/><Relationship Id="rId111" Type="http://schemas.openxmlformats.org/officeDocument/2006/relationships/hyperlink" Target="https://data.carbonmapper.org/" TargetMode="External"/><Relationship Id="rId209" Type="http://schemas.openxmlformats.org/officeDocument/2006/relationships/hyperlink" Target="https://data.carbonmapper.org/" TargetMode="External"/><Relationship Id="rId416" Type="http://schemas.openxmlformats.org/officeDocument/2006/relationships/hyperlink" Target="https://www.gem.wiki/Elkview_Mine" TargetMode="External"/><Relationship Id="rId970" Type="http://schemas.openxmlformats.org/officeDocument/2006/relationships/hyperlink" Target="https://www.gem.wiki/Rio_Arriba_County_-_Hilcorp_Oil_and_Gas_Asset_%28New_Mexico%2C_United_States%29" TargetMode="External"/><Relationship Id="rId1046" Type="http://schemas.openxmlformats.org/officeDocument/2006/relationships/hyperlink" Target="https://data.carbonmapper.org/" TargetMode="External"/><Relationship Id="rId1253" Type="http://schemas.openxmlformats.org/officeDocument/2006/relationships/hyperlink" Target="https://www.gem.wiki/Main_Pass_Block_69_-_Texas_Petroleum_Investment_Oil_and_Gas_Asset_(Louisiana,_United_States)" TargetMode="External"/><Relationship Id="rId1698" Type="http://schemas.openxmlformats.org/officeDocument/2006/relationships/hyperlink" Target="https://data.carbonmapper.org/" TargetMode="External"/><Relationship Id="rId623" Type="http://schemas.openxmlformats.org/officeDocument/2006/relationships/hyperlink" Target="https://data.carbonmapper.org/" TargetMode="External"/><Relationship Id="rId830" Type="http://schemas.openxmlformats.org/officeDocument/2006/relationships/hyperlink" Target="https://data.carbonmapper.org/" TargetMode="External"/><Relationship Id="rId928" Type="http://schemas.openxmlformats.org/officeDocument/2006/relationships/hyperlink" Target="https://data.carbonmapper.org/" TargetMode="External"/><Relationship Id="rId1460" Type="http://schemas.openxmlformats.org/officeDocument/2006/relationships/hyperlink" Target="https://data.carbonmapper.org/" TargetMode="External"/><Relationship Id="rId1558" Type="http://schemas.openxmlformats.org/officeDocument/2006/relationships/hyperlink" Target="https://data.carbonmapper.org/" TargetMode="External"/><Relationship Id="rId1765" Type="http://schemas.openxmlformats.org/officeDocument/2006/relationships/hyperlink" Target="https://data.carbonmapper.org/" TargetMode="External"/><Relationship Id="rId57" Type="http://schemas.openxmlformats.org/officeDocument/2006/relationships/hyperlink" Target="https://data.carbonmapper.org/" TargetMode="External"/><Relationship Id="rId1113" Type="http://schemas.openxmlformats.org/officeDocument/2006/relationships/hyperlink" Target="https://data.carbonmapper.org/" TargetMode="External"/><Relationship Id="rId1320" Type="http://schemas.openxmlformats.org/officeDocument/2006/relationships/hyperlink" Target="https://data.carbonmapper.org/" TargetMode="External"/><Relationship Id="rId1418" Type="http://schemas.openxmlformats.org/officeDocument/2006/relationships/hyperlink" Target="https://data.carbonmapper.org/" TargetMode="External"/><Relationship Id="rId1972" Type="http://schemas.openxmlformats.org/officeDocument/2006/relationships/hyperlink" Target="https://data.carbonmapper.org/" TargetMode="External"/><Relationship Id="rId1625" Type="http://schemas.openxmlformats.org/officeDocument/2006/relationships/hyperlink" Target="https://data.carbonmapper.org/" TargetMode="External"/><Relationship Id="rId1832" Type="http://schemas.openxmlformats.org/officeDocument/2006/relationships/hyperlink" Target="https://data.carbonmapper.org/" TargetMode="External"/><Relationship Id="rId273" Type="http://schemas.openxmlformats.org/officeDocument/2006/relationships/hyperlink" Target="https://data.carbonmapper.org/" TargetMode="External"/><Relationship Id="rId480" Type="http://schemas.openxmlformats.org/officeDocument/2006/relationships/hyperlink" Target="https://data.carbonmapper.org/" TargetMode="External"/><Relationship Id="rId133" Type="http://schemas.openxmlformats.org/officeDocument/2006/relationships/hyperlink" Target="https://data.carbonmapper.org/" TargetMode="External"/><Relationship Id="rId340" Type="http://schemas.openxmlformats.org/officeDocument/2006/relationships/hyperlink" Target="https://data.carbonmapper.org/" TargetMode="External"/><Relationship Id="rId578" Type="http://schemas.openxmlformats.org/officeDocument/2006/relationships/hyperlink" Target="https://data.carbonmapper.org/" TargetMode="External"/><Relationship Id="rId785" Type="http://schemas.openxmlformats.org/officeDocument/2006/relationships/hyperlink" Target="https://data.carbonmapper.org/" TargetMode="External"/><Relationship Id="rId992" Type="http://schemas.openxmlformats.org/officeDocument/2006/relationships/hyperlink" Target="https://data.carbonmapper.org/" TargetMode="External"/><Relationship Id="rId2021" Type="http://schemas.openxmlformats.org/officeDocument/2006/relationships/hyperlink" Target="https://data.carbonmapper.org/" TargetMode="External"/><Relationship Id="rId200" Type="http://schemas.openxmlformats.org/officeDocument/2006/relationships/hyperlink" Target="https://data.carbonmapper.org/" TargetMode="External"/><Relationship Id="rId438" Type="http://schemas.openxmlformats.org/officeDocument/2006/relationships/hyperlink" Target="https://www.gem.wiki/Fording_River_Operations" TargetMode="External"/><Relationship Id="rId645" Type="http://schemas.openxmlformats.org/officeDocument/2006/relationships/hyperlink" Target="https://data.carbonmapper.org/" TargetMode="External"/><Relationship Id="rId852" Type="http://schemas.openxmlformats.org/officeDocument/2006/relationships/hyperlink" Target="https://data.carbonmapper.org/" TargetMode="External"/><Relationship Id="rId1068" Type="http://schemas.openxmlformats.org/officeDocument/2006/relationships/hyperlink" Target="https://data.carbonmapper.org/" TargetMode="External"/><Relationship Id="rId1275" Type="http://schemas.openxmlformats.org/officeDocument/2006/relationships/hyperlink" Target="https://data.carbonmapper.org/" TargetMode="External"/><Relationship Id="rId1482" Type="http://schemas.openxmlformats.org/officeDocument/2006/relationships/hyperlink" Target="https://data.carbonmapper.org/" TargetMode="External"/><Relationship Id="rId505" Type="http://schemas.openxmlformats.org/officeDocument/2006/relationships/hyperlink" Target="https://data.carbonmapper.org/" TargetMode="External"/><Relationship Id="rId712" Type="http://schemas.openxmlformats.org/officeDocument/2006/relationships/hyperlink" Target="https://data.carbonmapper.org/" TargetMode="External"/><Relationship Id="rId1135" Type="http://schemas.openxmlformats.org/officeDocument/2006/relationships/hyperlink" Target="https://data.carbonmapper.org/" TargetMode="External"/><Relationship Id="rId1342" Type="http://schemas.openxmlformats.org/officeDocument/2006/relationships/hyperlink" Target="https://data.carbonmapper.org/" TargetMode="External"/><Relationship Id="rId1787" Type="http://schemas.openxmlformats.org/officeDocument/2006/relationships/hyperlink" Target="https://data.carbonmapper.org/" TargetMode="External"/><Relationship Id="rId1994" Type="http://schemas.openxmlformats.org/officeDocument/2006/relationships/hyperlink" Target="https://data.carbonmapper.org/" TargetMode="External"/><Relationship Id="rId79" Type="http://schemas.openxmlformats.org/officeDocument/2006/relationships/hyperlink" Target="https://www.gem.wiki/Shuweihat_S1_power_plant" TargetMode="External"/><Relationship Id="rId1202" Type="http://schemas.openxmlformats.org/officeDocument/2006/relationships/hyperlink" Target="https://data.carbonmapper.org/" TargetMode="External"/><Relationship Id="rId1647" Type="http://schemas.openxmlformats.org/officeDocument/2006/relationships/hyperlink" Target="https://data.carbonmapper.org/" TargetMode="External"/><Relationship Id="rId1854" Type="http://schemas.openxmlformats.org/officeDocument/2006/relationships/hyperlink" Target="https://data.carbonmapper.org/" TargetMode="External"/><Relationship Id="rId1507" Type="http://schemas.openxmlformats.org/officeDocument/2006/relationships/hyperlink" Target="https://data.carbonmapper.org/" TargetMode="External"/><Relationship Id="rId1714" Type="http://schemas.openxmlformats.org/officeDocument/2006/relationships/hyperlink" Target="https://data.carbonmapper.org/" TargetMode="External"/><Relationship Id="rId295" Type="http://schemas.openxmlformats.org/officeDocument/2006/relationships/hyperlink" Target="https://www.gem.wiki/Ghannouch_power_station" TargetMode="External"/><Relationship Id="rId1921" Type="http://schemas.openxmlformats.org/officeDocument/2006/relationships/hyperlink" Target="https://data.carbonmapper.org/" TargetMode="External"/><Relationship Id="rId155" Type="http://schemas.openxmlformats.org/officeDocument/2006/relationships/hyperlink" Target="https://data.carbonmapper.org/" TargetMode="External"/><Relationship Id="rId362" Type="http://schemas.openxmlformats.org/officeDocument/2006/relationships/hyperlink" Target="https://data.carbonmapper.org/" TargetMode="External"/><Relationship Id="rId1297" Type="http://schemas.openxmlformats.org/officeDocument/2006/relationships/hyperlink" Target="https://data.carbonmapper.org/" TargetMode="External"/><Relationship Id="rId2043" Type="http://schemas.openxmlformats.org/officeDocument/2006/relationships/hyperlink" Target="https://data.carbonmapper.org/" TargetMode="External"/><Relationship Id="rId222" Type="http://schemas.openxmlformats.org/officeDocument/2006/relationships/hyperlink" Target="https://data.carbonmapper.org/" TargetMode="External"/><Relationship Id="rId667" Type="http://schemas.openxmlformats.org/officeDocument/2006/relationships/hyperlink" Target="https://data.carbonmapper.org/" TargetMode="External"/><Relationship Id="rId874" Type="http://schemas.openxmlformats.org/officeDocument/2006/relationships/hyperlink" Target="https://data.carbonmapper.org/" TargetMode="External"/><Relationship Id="rId527" Type="http://schemas.openxmlformats.org/officeDocument/2006/relationships/hyperlink" Target="https://data.carbonmapper.org/" TargetMode="External"/><Relationship Id="rId734" Type="http://schemas.openxmlformats.org/officeDocument/2006/relationships/hyperlink" Target="https://data.carbonmapper.org/" TargetMode="External"/><Relationship Id="rId941" Type="http://schemas.openxmlformats.org/officeDocument/2006/relationships/hyperlink" Target="https://data.carbonmapper.org/" TargetMode="External"/><Relationship Id="rId1157" Type="http://schemas.openxmlformats.org/officeDocument/2006/relationships/hyperlink" Target="https://www.gem.wiki/Kern_Front_-_CA_Resources_Oil_Asset_(California,_United_States)" TargetMode="External"/><Relationship Id="rId1364" Type="http://schemas.openxmlformats.org/officeDocument/2006/relationships/hyperlink" Target="https://data.carbonmapper.org/" TargetMode="External"/><Relationship Id="rId1571" Type="http://schemas.openxmlformats.org/officeDocument/2006/relationships/hyperlink" Target="https://data.carbonmapper.org/" TargetMode="External"/><Relationship Id="rId70" Type="http://schemas.openxmlformats.org/officeDocument/2006/relationships/hyperlink" Target="https://data.carbonmapper.org/" TargetMode="External"/><Relationship Id="rId801" Type="http://schemas.openxmlformats.org/officeDocument/2006/relationships/hyperlink" Target="https://data.carbonmapper.org/" TargetMode="External"/><Relationship Id="rId1017" Type="http://schemas.openxmlformats.org/officeDocument/2006/relationships/hyperlink" Target="https://data.carbonmapper.org/" TargetMode="External"/><Relationship Id="rId1224" Type="http://schemas.openxmlformats.org/officeDocument/2006/relationships/hyperlink" Target="https://data.carbonmapper.org/" TargetMode="External"/><Relationship Id="rId1431" Type="http://schemas.openxmlformats.org/officeDocument/2006/relationships/hyperlink" Target="https://data.carbonmapper.org/" TargetMode="External"/><Relationship Id="rId1669" Type="http://schemas.openxmlformats.org/officeDocument/2006/relationships/hyperlink" Target="https://data.carbonmapper.org/" TargetMode="External"/><Relationship Id="rId1876" Type="http://schemas.openxmlformats.org/officeDocument/2006/relationships/hyperlink" Target="https://data.carbonmapper.org/" TargetMode="External"/><Relationship Id="rId1529" Type="http://schemas.openxmlformats.org/officeDocument/2006/relationships/hyperlink" Target="https://data.carbonmapper.org/" TargetMode="External"/><Relationship Id="rId1736" Type="http://schemas.openxmlformats.org/officeDocument/2006/relationships/hyperlink" Target="https://data.carbonmapper.org/" TargetMode="External"/><Relationship Id="rId1943" Type="http://schemas.openxmlformats.org/officeDocument/2006/relationships/hyperlink" Target="https://data.carbonmapper.org/" TargetMode="External"/><Relationship Id="rId28" Type="http://schemas.openxmlformats.org/officeDocument/2006/relationships/hyperlink" Target="https://www.gem.wiki/Yulin_Energy_Chemical_Industry_captive_power_station" TargetMode="External"/><Relationship Id="rId1803" Type="http://schemas.openxmlformats.org/officeDocument/2006/relationships/hyperlink" Target="https://data.carbonmapper.org/" TargetMode="External"/><Relationship Id="rId177" Type="http://schemas.openxmlformats.org/officeDocument/2006/relationships/hyperlink" Target="https://data.carbonmapper.org/" TargetMode="External"/><Relationship Id="rId384" Type="http://schemas.openxmlformats.org/officeDocument/2006/relationships/hyperlink" Target="https://data.carbonmapper.org/" TargetMode="External"/><Relationship Id="rId591" Type="http://schemas.openxmlformats.org/officeDocument/2006/relationships/hyperlink" Target="https://data.carbonmapper.org/" TargetMode="External"/><Relationship Id="rId2065" Type="http://schemas.openxmlformats.org/officeDocument/2006/relationships/hyperlink" Target="https://www.gem.wiki/Buena_Vista_-_CA_Resources_Oil_and_Gas_Asset_(California,_United_States)" TargetMode="External"/><Relationship Id="rId244" Type="http://schemas.openxmlformats.org/officeDocument/2006/relationships/hyperlink" Target="https://data.carbonmapper.org/" TargetMode="External"/><Relationship Id="rId689" Type="http://schemas.openxmlformats.org/officeDocument/2006/relationships/hyperlink" Target="https://data.carbonmapper.org/" TargetMode="External"/><Relationship Id="rId896" Type="http://schemas.openxmlformats.org/officeDocument/2006/relationships/hyperlink" Target="https://data.carbonmapper.org/" TargetMode="External"/><Relationship Id="rId1081" Type="http://schemas.openxmlformats.org/officeDocument/2006/relationships/hyperlink" Target="https://data.carbonmapper.org/" TargetMode="External"/><Relationship Id="rId451" Type="http://schemas.openxmlformats.org/officeDocument/2006/relationships/hyperlink" Target="https://www.gem.wiki/Elkview_Mine" TargetMode="External"/><Relationship Id="rId549" Type="http://schemas.openxmlformats.org/officeDocument/2006/relationships/hyperlink" Target="https://gem.wiki/ExxonMobil_Baton_Rouge_Turbine_Generator_power_station" TargetMode="External"/><Relationship Id="rId756" Type="http://schemas.openxmlformats.org/officeDocument/2006/relationships/hyperlink" Target="https://www.gem.wiki/San_Juan_County_-_Hilcorp_Oil_and_Gas_Asset_%28New_Mexico%2C_United_States%29" TargetMode="External"/><Relationship Id="rId1179" Type="http://schemas.openxmlformats.org/officeDocument/2006/relationships/hyperlink" Target="https://data.carbonmapper.org/" TargetMode="External"/><Relationship Id="rId1386" Type="http://schemas.openxmlformats.org/officeDocument/2006/relationships/hyperlink" Target="https://data.carbonmapper.org/" TargetMode="External"/><Relationship Id="rId1593" Type="http://schemas.openxmlformats.org/officeDocument/2006/relationships/hyperlink" Target="https://data.carbonmapper.org/" TargetMode="External"/><Relationship Id="rId104" Type="http://schemas.openxmlformats.org/officeDocument/2006/relationships/hyperlink" Target="https://data.carbonmapper.org/" TargetMode="External"/><Relationship Id="rId311" Type="http://schemas.openxmlformats.org/officeDocument/2006/relationships/hyperlink" Target="https://www.gem.wiki/%E4%B8%AD%E5%9B%BD%E7%A5%9E%E5%8D%8E%E8%83%BD%E6%BA%90%E8%82%A1%E4%BB%BD%E6%9C%89%E9%99%90%E5%85%AC%E5%8F%B8%E4%BF%9D%E5%BE%B7%E7%85%A4%E7%9F%BF" TargetMode="External"/><Relationship Id="rId409" Type="http://schemas.openxmlformats.org/officeDocument/2006/relationships/hyperlink" Target="https://data.carbonmapper.org/" TargetMode="External"/><Relationship Id="rId963" Type="http://schemas.openxmlformats.org/officeDocument/2006/relationships/hyperlink" Target="https://data.carbonmapper.org/" TargetMode="External"/><Relationship Id="rId1039" Type="http://schemas.openxmlformats.org/officeDocument/2006/relationships/hyperlink" Target="https://data.carbonmapper.org/" TargetMode="External"/><Relationship Id="rId1246" Type="http://schemas.openxmlformats.org/officeDocument/2006/relationships/hyperlink" Target="https://data.carbonmapper.org/" TargetMode="External"/><Relationship Id="rId1898" Type="http://schemas.openxmlformats.org/officeDocument/2006/relationships/hyperlink" Target="https://data.carbonmapper.org/" TargetMode="External"/><Relationship Id="rId92" Type="http://schemas.openxmlformats.org/officeDocument/2006/relationships/hyperlink" Target="https://data.carbonmapper.org/" TargetMode="External"/><Relationship Id="rId616" Type="http://schemas.openxmlformats.org/officeDocument/2006/relationships/hyperlink" Target="https://data.carbonmapper.org/" TargetMode="External"/><Relationship Id="rId823" Type="http://schemas.openxmlformats.org/officeDocument/2006/relationships/hyperlink" Target="https://wwwapps.emnrd.nm.gov/OCD/OCDPermitting/Data/Facilities/FacilityDetails.aspx?id=fCS00000000204" TargetMode="External"/><Relationship Id="rId1453" Type="http://schemas.openxmlformats.org/officeDocument/2006/relationships/hyperlink" Target="https://data.carbonmapper.org/" TargetMode="External"/><Relationship Id="rId1660" Type="http://schemas.openxmlformats.org/officeDocument/2006/relationships/hyperlink" Target="https://data.carbonmapper.org/" TargetMode="External"/><Relationship Id="rId1758" Type="http://schemas.openxmlformats.org/officeDocument/2006/relationships/hyperlink" Target="https://data.carbonmapper.org/" TargetMode="External"/><Relationship Id="rId1106" Type="http://schemas.openxmlformats.org/officeDocument/2006/relationships/hyperlink" Target="https://data.carbonmapper.org/" TargetMode="External"/><Relationship Id="rId1313" Type="http://schemas.openxmlformats.org/officeDocument/2006/relationships/hyperlink" Target="https://data.carbonmapper.org/" TargetMode="External"/><Relationship Id="rId1520" Type="http://schemas.openxmlformats.org/officeDocument/2006/relationships/hyperlink" Target="https://data.carbonmapper.org/" TargetMode="External"/><Relationship Id="rId1965" Type="http://schemas.openxmlformats.org/officeDocument/2006/relationships/hyperlink" Target="https://data.carbonmapper.org/" TargetMode="External"/><Relationship Id="rId1618" Type="http://schemas.openxmlformats.org/officeDocument/2006/relationships/hyperlink" Target="https://data.carbonmapper.org/" TargetMode="External"/><Relationship Id="rId1825" Type="http://schemas.openxmlformats.org/officeDocument/2006/relationships/hyperlink" Target="https://data.carbonmapper.org/" TargetMode="External"/><Relationship Id="rId199" Type="http://schemas.openxmlformats.org/officeDocument/2006/relationships/hyperlink" Target="https://data.carbonmapper.org/" TargetMode="External"/><Relationship Id="rId266" Type="http://schemas.openxmlformats.org/officeDocument/2006/relationships/hyperlink" Target="https://data.carbonmapper.org/" TargetMode="External"/><Relationship Id="rId473" Type="http://schemas.openxmlformats.org/officeDocument/2006/relationships/hyperlink" Target="https://data.carbonmapper.org/" TargetMode="External"/><Relationship Id="rId680" Type="http://schemas.openxmlformats.org/officeDocument/2006/relationships/hyperlink" Target="https://data.carbonmapper.org/" TargetMode="External"/><Relationship Id="rId126" Type="http://schemas.openxmlformats.org/officeDocument/2006/relationships/hyperlink" Target="https://data.carbonmapper.org/" TargetMode="External"/><Relationship Id="rId333" Type="http://schemas.openxmlformats.org/officeDocument/2006/relationships/hyperlink" Target="https://www.gem.wiki/Bulga_coal_mine" TargetMode="External"/><Relationship Id="rId540" Type="http://schemas.openxmlformats.org/officeDocument/2006/relationships/hyperlink" Target="https://data.carbonmapper.org/" TargetMode="External"/><Relationship Id="rId778" Type="http://schemas.openxmlformats.org/officeDocument/2006/relationships/hyperlink" Target="https://data.carbonmapper.org/" TargetMode="External"/><Relationship Id="rId985" Type="http://schemas.openxmlformats.org/officeDocument/2006/relationships/hyperlink" Target="https://data.carbonmapper.org/" TargetMode="External"/><Relationship Id="rId1170" Type="http://schemas.openxmlformats.org/officeDocument/2006/relationships/hyperlink" Target="https://data.carbonmapper.org/" TargetMode="External"/><Relationship Id="rId2014" Type="http://schemas.openxmlformats.org/officeDocument/2006/relationships/hyperlink" Target="https://data.carbonmapper.org/" TargetMode="External"/><Relationship Id="rId638" Type="http://schemas.openxmlformats.org/officeDocument/2006/relationships/hyperlink" Target="https://data.carbonmapper.org/" TargetMode="External"/><Relationship Id="rId845" Type="http://schemas.openxmlformats.org/officeDocument/2006/relationships/hyperlink" Target="https://data.carbonmapper.org/" TargetMode="External"/><Relationship Id="rId1030" Type="http://schemas.openxmlformats.org/officeDocument/2006/relationships/hyperlink" Target="https://data.carbonmapper.org/" TargetMode="External"/><Relationship Id="rId1268" Type="http://schemas.openxmlformats.org/officeDocument/2006/relationships/hyperlink" Target="https://data.carbonmapper.org/" TargetMode="External"/><Relationship Id="rId1475" Type="http://schemas.openxmlformats.org/officeDocument/2006/relationships/hyperlink" Target="https://data.carbonmapper.org/" TargetMode="External"/><Relationship Id="rId1682" Type="http://schemas.openxmlformats.org/officeDocument/2006/relationships/hyperlink" Target="https://data.carbonmapper.org/" TargetMode="External"/><Relationship Id="rId400" Type="http://schemas.openxmlformats.org/officeDocument/2006/relationships/hyperlink" Target="https://data.carbonmapper.org/" TargetMode="External"/><Relationship Id="rId705" Type="http://schemas.openxmlformats.org/officeDocument/2006/relationships/hyperlink" Target="https://data.carbonmapper.org/" TargetMode="External"/><Relationship Id="rId1128" Type="http://schemas.openxmlformats.org/officeDocument/2006/relationships/hyperlink" Target="https://data.carbonmapper.org/" TargetMode="External"/><Relationship Id="rId1335" Type="http://schemas.openxmlformats.org/officeDocument/2006/relationships/hyperlink" Target="https://data.carbonmapper.org/" TargetMode="External"/><Relationship Id="rId1542" Type="http://schemas.openxmlformats.org/officeDocument/2006/relationships/hyperlink" Target="https://data.carbonmapper.org/" TargetMode="External"/><Relationship Id="rId1987" Type="http://schemas.openxmlformats.org/officeDocument/2006/relationships/hyperlink" Target="https://data.carbonmapper.org/" TargetMode="External"/><Relationship Id="rId912" Type="http://schemas.openxmlformats.org/officeDocument/2006/relationships/hyperlink" Target="https://data.carbonmapper.org/" TargetMode="External"/><Relationship Id="rId1847" Type="http://schemas.openxmlformats.org/officeDocument/2006/relationships/hyperlink" Target="https://data.carbonmapper.org/" TargetMode="External"/><Relationship Id="rId41" Type="http://schemas.openxmlformats.org/officeDocument/2006/relationships/hyperlink" Target="https://www.gem.wiki/Pribbenow_Coal_Mine" TargetMode="External"/><Relationship Id="rId1402" Type="http://schemas.openxmlformats.org/officeDocument/2006/relationships/hyperlink" Target="https://data.carbonmapper.org/" TargetMode="External"/><Relationship Id="rId1707" Type="http://schemas.openxmlformats.org/officeDocument/2006/relationships/hyperlink" Target="https://data.carbonmapper.org/" TargetMode="External"/><Relationship Id="rId190" Type="http://schemas.openxmlformats.org/officeDocument/2006/relationships/hyperlink" Target="https://data.carbonmapper.org/" TargetMode="External"/><Relationship Id="rId288" Type="http://schemas.openxmlformats.org/officeDocument/2006/relationships/hyperlink" Target="https://data.carbonmapper.org/" TargetMode="External"/><Relationship Id="rId1914" Type="http://schemas.openxmlformats.org/officeDocument/2006/relationships/hyperlink" Target="https://data.carbonmapper.org/" TargetMode="External"/><Relationship Id="rId495" Type="http://schemas.openxmlformats.org/officeDocument/2006/relationships/hyperlink" Target="https://data.carbonmapper.org/" TargetMode="External"/><Relationship Id="rId148" Type="http://schemas.openxmlformats.org/officeDocument/2006/relationships/hyperlink" Target="https://data.carbonmapper.org/" TargetMode="External"/><Relationship Id="rId355" Type="http://schemas.openxmlformats.org/officeDocument/2006/relationships/hyperlink" Target="https://data.carbonmapper.org/" TargetMode="External"/><Relationship Id="rId562" Type="http://schemas.openxmlformats.org/officeDocument/2006/relationships/hyperlink" Target="https://data.carbonmapper.org/" TargetMode="External"/><Relationship Id="rId1192" Type="http://schemas.openxmlformats.org/officeDocument/2006/relationships/hyperlink" Target="https://data.carbonmapper.org/" TargetMode="External"/><Relationship Id="rId2036" Type="http://schemas.openxmlformats.org/officeDocument/2006/relationships/hyperlink" Target="https://data.carbonmapper.org/" TargetMode="External"/><Relationship Id="rId215" Type="http://schemas.openxmlformats.org/officeDocument/2006/relationships/hyperlink" Target="https://data.carbonmapper.org/" TargetMode="External"/><Relationship Id="rId422" Type="http://schemas.openxmlformats.org/officeDocument/2006/relationships/hyperlink" Target="https://www.gem.wiki/Fording_River_Operations" TargetMode="External"/><Relationship Id="rId867" Type="http://schemas.openxmlformats.org/officeDocument/2006/relationships/hyperlink" Target="https://data.carbonmapper.org/" TargetMode="External"/><Relationship Id="rId1052" Type="http://schemas.openxmlformats.org/officeDocument/2006/relationships/hyperlink" Target="https://data.carbonmapper.org/" TargetMode="External"/><Relationship Id="rId1497" Type="http://schemas.openxmlformats.org/officeDocument/2006/relationships/hyperlink" Target="https://data.carbonmapper.org/" TargetMode="External"/><Relationship Id="rId727" Type="http://schemas.openxmlformats.org/officeDocument/2006/relationships/hyperlink" Target="https://data.carbonmapper.org/" TargetMode="External"/><Relationship Id="rId934" Type="http://schemas.openxmlformats.org/officeDocument/2006/relationships/hyperlink" Target="https://data.carbonmapper.org/" TargetMode="External"/><Relationship Id="rId1357" Type="http://schemas.openxmlformats.org/officeDocument/2006/relationships/hyperlink" Target="https://data.carbonmapper.org/" TargetMode="External"/><Relationship Id="rId1564" Type="http://schemas.openxmlformats.org/officeDocument/2006/relationships/hyperlink" Target="https://data.carbonmapper.org/" TargetMode="External"/><Relationship Id="rId1771" Type="http://schemas.openxmlformats.org/officeDocument/2006/relationships/hyperlink" Target="https://data.carbonmapper.org/" TargetMode="External"/><Relationship Id="rId63" Type="http://schemas.openxmlformats.org/officeDocument/2006/relationships/hyperlink" Target="https://data.carbonmapper.org/" TargetMode="External"/><Relationship Id="rId1217" Type="http://schemas.openxmlformats.org/officeDocument/2006/relationships/hyperlink" Target="https://data.carbonmapper.org/" TargetMode="External"/><Relationship Id="rId1424" Type="http://schemas.openxmlformats.org/officeDocument/2006/relationships/hyperlink" Target="https://data.carbonmapper.org/" TargetMode="External"/><Relationship Id="rId1631" Type="http://schemas.openxmlformats.org/officeDocument/2006/relationships/hyperlink" Target="https://data.carbonmapper.org/" TargetMode="External"/><Relationship Id="rId1869" Type="http://schemas.openxmlformats.org/officeDocument/2006/relationships/hyperlink" Target="https://data.carbonmapper.org/" TargetMode="External"/><Relationship Id="rId1729" Type="http://schemas.openxmlformats.org/officeDocument/2006/relationships/hyperlink" Target="https://data.carbonmapper.org/" TargetMode="External"/><Relationship Id="rId1936" Type="http://schemas.openxmlformats.org/officeDocument/2006/relationships/hyperlink" Target="https://data.carbonmapper.org/" TargetMode="External"/><Relationship Id="rId377" Type="http://schemas.openxmlformats.org/officeDocument/2006/relationships/hyperlink" Target="https://data.carbonmapper.org/" TargetMode="External"/><Relationship Id="rId584" Type="http://schemas.openxmlformats.org/officeDocument/2006/relationships/hyperlink" Target="https://data.carbonmapper.org/" TargetMode="External"/><Relationship Id="rId2058" Type="http://schemas.openxmlformats.org/officeDocument/2006/relationships/hyperlink" Target="https://data.carbonmapper.org/" TargetMode="External"/><Relationship Id="rId5" Type="http://schemas.openxmlformats.org/officeDocument/2006/relationships/hyperlink" Target="https://data.carbonmapper.org/" TargetMode="External"/><Relationship Id="rId237" Type="http://schemas.openxmlformats.org/officeDocument/2006/relationships/hyperlink" Target="https://www.gem.wiki/%E5%B1%B1%E8%A5%BF%E7%85%A4%E7%82%AD%E8%BF%90%E9%94%80%E9%9B%86%E5%9B%A2%E6%9C%89%E9%99%90%E5%85%AC%E5%8F%B8%E7%8E%8B%E5%AE%B6%E5%B2%AD%E7%85%A4%E7%9F%BF" TargetMode="External"/><Relationship Id="rId791" Type="http://schemas.openxmlformats.org/officeDocument/2006/relationships/hyperlink" Target="https://data.carbonmapper.org/" TargetMode="External"/><Relationship Id="rId889" Type="http://schemas.openxmlformats.org/officeDocument/2006/relationships/hyperlink" Target="https://www.gem.wiki/San_Juan_County_-_Hilcorp_Oil_and_Gas_Asset_%28New_Mexico%2C_United_States%29" TargetMode="External"/><Relationship Id="rId1074" Type="http://schemas.openxmlformats.org/officeDocument/2006/relationships/hyperlink" Target="https://data.carbonmapper.org/" TargetMode="External"/><Relationship Id="rId444" Type="http://schemas.openxmlformats.org/officeDocument/2006/relationships/hyperlink" Target="https://data.carbonmapper.org/" TargetMode="External"/><Relationship Id="rId651" Type="http://schemas.openxmlformats.org/officeDocument/2006/relationships/hyperlink" Target="https://data.carbonmapper.org/" TargetMode="External"/><Relationship Id="rId749" Type="http://schemas.openxmlformats.org/officeDocument/2006/relationships/hyperlink" Target="https://www.gem.wiki/San_Juan_County_-_Hilcorp_Oil_and_Gas_Asset_%28New_Mexico%2C_United_States%29" TargetMode="External"/><Relationship Id="rId1281" Type="http://schemas.openxmlformats.org/officeDocument/2006/relationships/hyperlink" Target="https://data.carbonmapper.org/" TargetMode="External"/><Relationship Id="rId1379" Type="http://schemas.openxmlformats.org/officeDocument/2006/relationships/hyperlink" Target="https://data.carbonmapper.org/" TargetMode="External"/><Relationship Id="rId1586" Type="http://schemas.openxmlformats.org/officeDocument/2006/relationships/hyperlink" Target="https://data.carbonmapper.org/" TargetMode="External"/><Relationship Id="rId304" Type="http://schemas.openxmlformats.org/officeDocument/2006/relationships/hyperlink" Target="https://data.carbonmapper.org/" TargetMode="External"/><Relationship Id="rId511" Type="http://schemas.openxmlformats.org/officeDocument/2006/relationships/hyperlink" Target="https://gem.wiki/ExxonMobil_Baton_Rouge_Turbine_Generator_power_station" TargetMode="External"/><Relationship Id="rId609" Type="http://schemas.openxmlformats.org/officeDocument/2006/relationships/hyperlink" Target="https://data.carbonmapper.org/" TargetMode="External"/><Relationship Id="rId956" Type="http://schemas.openxmlformats.org/officeDocument/2006/relationships/hyperlink" Target="https://www.gem.wiki/San_Juan_County_-_Hilcorp_Oil_and_Gas_Asset_%28New_Mexico%2C_United_States%29" TargetMode="External"/><Relationship Id="rId1141" Type="http://schemas.openxmlformats.org/officeDocument/2006/relationships/hyperlink" Target="https://data.carbonmapper.org/" TargetMode="External"/><Relationship Id="rId1239" Type="http://schemas.openxmlformats.org/officeDocument/2006/relationships/hyperlink" Target="https://data.carbonmapper.org/" TargetMode="External"/><Relationship Id="rId1793" Type="http://schemas.openxmlformats.org/officeDocument/2006/relationships/hyperlink" Target="https://data.carbonmapper.org/" TargetMode="External"/><Relationship Id="rId85" Type="http://schemas.openxmlformats.org/officeDocument/2006/relationships/hyperlink" Target="https://www.gem.wiki/%E5%B1%B1%E8%A5%BF%E7%85%A4%E7%82%AD%E8%BF%90%E9%94%80%E9%9B%86%E5%9B%A2%E6%9C%89%E9%99%90%E5%85%AC%E5%8F%B8%E7%8E%8B%E5%AE%B6%E5%B2%AD%E7%85%A4%E7%9F%BF" TargetMode="External"/><Relationship Id="rId816" Type="http://schemas.openxmlformats.org/officeDocument/2006/relationships/hyperlink" Target="https://data.carbonmapper.org/" TargetMode="External"/><Relationship Id="rId1001" Type="http://schemas.openxmlformats.org/officeDocument/2006/relationships/hyperlink" Target="https://data.carbonmapper.org/" TargetMode="External"/><Relationship Id="rId1446" Type="http://schemas.openxmlformats.org/officeDocument/2006/relationships/hyperlink" Target="https://data.carbonmapper.org/" TargetMode="External"/><Relationship Id="rId1653" Type="http://schemas.openxmlformats.org/officeDocument/2006/relationships/hyperlink" Target="https://data.carbonmapper.org/" TargetMode="External"/><Relationship Id="rId1860" Type="http://schemas.openxmlformats.org/officeDocument/2006/relationships/hyperlink" Target="https://data.carbonmapper.org/" TargetMode="External"/><Relationship Id="rId1306" Type="http://schemas.openxmlformats.org/officeDocument/2006/relationships/hyperlink" Target="https://data.carbonmapper.org/" TargetMode="External"/><Relationship Id="rId1513" Type="http://schemas.openxmlformats.org/officeDocument/2006/relationships/hyperlink" Target="https://data.carbonmapper.org/" TargetMode="External"/><Relationship Id="rId1720" Type="http://schemas.openxmlformats.org/officeDocument/2006/relationships/hyperlink" Target="https://data.carbonmapper.org/" TargetMode="External"/><Relationship Id="rId1958" Type="http://schemas.openxmlformats.org/officeDocument/2006/relationships/hyperlink" Target="https://data.carbonmapper.org/" TargetMode="External"/><Relationship Id="rId12" Type="http://schemas.openxmlformats.org/officeDocument/2006/relationships/hyperlink" Target="https://data.carbonmapper.org/" TargetMode="External"/><Relationship Id="rId1818" Type="http://schemas.openxmlformats.org/officeDocument/2006/relationships/hyperlink" Target="https://data.carbonmapper.org/" TargetMode="External"/><Relationship Id="rId161" Type="http://schemas.openxmlformats.org/officeDocument/2006/relationships/hyperlink" Target="https://data.carbonmapper.org/" TargetMode="External"/><Relationship Id="rId399" Type="http://schemas.openxmlformats.org/officeDocument/2006/relationships/hyperlink" Target="https://data.carbonmapper.org/" TargetMode="External"/><Relationship Id="rId259" Type="http://schemas.openxmlformats.org/officeDocument/2006/relationships/hyperlink" Target="https://data.carbonmapper.org/" TargetMode="External"/><Relationship Id="rId466" Type="http://schemas.openxmlformats.org/officeDocument/2006/relationships/hyperlink" Target="https://data.carbonmapper.org/" TargetMode="External"/><Relationship Id="rId673" Type="http://schemas.openxmlformats.org/officeDocument/2006/relationships/hyperlink" Target="https://data.carbonmapper.org/" TargetMode="External"/><Relationship Id="rId880" Type="http://schemas.openxmlformats.org/officeDocument/2006/relationships/hyperlink" Target="https://data.carbonmapper.org/" TargetMode="External"/><Relationship Id="rId1096" Type="http://schemas.openxmlformats.org/officeDocument/2006/relationships/hyperlink" Target="https://data.carbonmapper.org/" TargetMode="External"/><Relationship Id="rId119" Type="http://schemas.openxmlformats.org/officeDocument/2006/relationships/hyperlink" Target="https://data.carbonmapper.org/" TargetMode="External"/><Relationship Id="rId326" Type="http://schemas.openxmlformats.org/officeDocument/2006/relationships/hyperlink" Target="https://data.carbonmapper.org/" TargetMode="External"/><Relationship Id="rId533" Type="http://schemas.openxmlformats.org/officeDocument/2006/relationships/hyperlink" Target="https://data.carbonmapper.org/" TargetMode="External"/><Relationship Id="rId978" Type="http://schemas.openxmlformats.org/officeDocument/2006/relationships/hyperlink" Target="https://www.gem.wiki/Rio_Arriba_County_-_Hilcorp_Oil_and_Gas_Asset_%28New_Mexico%2C_United_States%29" TargetMode="External"/><Relationship Id="rId1163" Type="http://schemas.openxmlformats.org/officeDocument/2006/relationships/hyperlink" Target="https://data.carbonmapper.org/" TargetMode="External"/><Relationship Id="rId1370" Type="http://schemas.openxmlformats.org/officeDocument/2006/relationships/hyperlink" Target="https://data.carbonmapper.org/" TargetMode="External"/><Relationship Id="rId2007" Type="http://schemas.openxmlformats.org/officeDocument/2006/relationships/hyperlink" Target="https://data.carbonmapper.org/" TargetMode="External"/><Relationship Id="rId740" Type="http://schemas.openxmlformats.org/officeDocument/2006/relationships/hyperlink" Target="https://data.carbonmapper.org/" TargetMode="External"/><Relationship Id="rId838" Type="http://schemas.openxmlformats.org/officeDocument/2006/relationships/hyperlink" Target="https://data.carbonmapper.org/" TargetMode="External"/><Relationship Id="rId1023" Type="http://schemas.openxmlformats.org/officeDocument/2006/relationships/hyperlink" Target="https://www.gem.wiki/Rio_Arriba_County_-_Hilcorp_Oil_and_Gas_Asset_%28New_Mexico%2C_United_States%29" TargetMode="External"/><Relationship Id="rId1468" Type="http://schemas.openxmlformats.org/officeDocument/2006/relationships/hyperlink" Target="https://data.carbonmapper.org/" TargetMode="External"/><Relationship Id="rId1675" Type="http://schemas.openxmlformats.org/officeDocument/2006/relationships/hyperlink" Target="https://data.carbonmapper.org/" TargetMode="External"/><Relationship Id="rId1882" Type="http://schemas.openxmlformats.org/officeDocument/2006/relationships/hyperlink" Target="https://data.carbonmapper.org/" TargetMode="External"/><Relationship Id="rId600" Type="http://schemas.openxmlformats.org/officeDocument/2006/relationships/hyperlink" Target="https://data.carbonmapper.org/" TargetMode="External"/><Relationship Id="rId1230" Type="http://schemas.openxmlformats.org/officeDocument/2006/relationships/hyperlink" Target="https://data.carbonmapper.org/" TargetMode="External"/><Relationship Id="rId1328" Type="http://schemas.openxmlformats.org/officeDocument/2006/relationships/hyperlink" Target="https://data.carbonmapper.org/" TargetMode="External"/><Relationship Id="rId1535" Type="http://schemas.openxmlformats.org/officeDocument/2006/relationships/hyperlink" Target="https://data.carbonmapper.org/" TargetMode="External"/><Relationship Id="rId905" Type="http://schemas.openxmlformats.org/officeDocument/2006/relationships/hyperlink" Target="https://data.carbonmapper.org/" TargetMode="External"/><Relationship Id="rId1742" Type="http://schemas.openxmlformats.org/officeDocument/2006/relationships/hyperlink" Target="https://data.carbonmapper.org/" TargetMode="External"/><Relationship Id="rId34" Type="http://schemas.openxmlformats.org/officeDocument/2006/relationships/hyperlink" Target="https://data.carbonmapper.org/" TargetMode="External"/><Relationship Id="rId1602" Type="http://schemas.openxmlformats.org/officeDocument/2006/relationships/hyperlink" Target="https://data.carbonmapper.org/" TargetMode="External"/><Relationship Id="rId183" Type="http://schemas.openxmlformats.org/officeDocument/2006/relationships/hyperlink" Target="https://data.carbonmapper.org/" TargetMode="External"/><Relationship Id="rId390" Type="http://schemas.openxmlformats.org/officeDocument/2006/relationships/hyperlink" Target="https://data.carbonmapper.org/" TargetMode="External"/><Relationship Id="rId1907" Type="http://schemas.openxmlformats.org/officeDocument/2006/relationships/hyperlink" Target="https://data.carbonmapper.org/" TargetMode="External"/><Relationship Id="rId2071" Type="http://schemas.openxmlformats.org/officeDocument/2006/relationships/hyperlink" Target="https://data.carbonmapper.org/" TargetMode="External"/><Relationship Id="rId250" Type="http://schemas.openxmlformats.org/officeDocument/2006/relationships/hyperlink" Target="https://data.carbonmapper.org/" TargetMode="External"/><Relationship Id="rId488" Type="http://schemas.openxmlformats.org/officeDocument/2006/relationships/hyperlink" Target="https://data.carbonmapper.org/" TargetMode="External"/><Relationship Id="rId695" Type="http://schemas.openxmlformats.org/officeDocument/2006/relationships/hyperlink" Target="https://data.carbonmapper.org/" TargetMode="External"/><Relationship Id="rId110" Type="http://schemas.openxmlformats.org/officeDocument/2006/relationships/hyperlink" Target="https://data.carbonmapper.org/" TargetMode="External"/><Relationship Id="rId348" Type="http://schemas.openxmlformats.org/officeDocument/2006/relationships/hyperlink" Target="https://data.carbonmapper.org/" TargetMode="External"/><Relationship Id="rId555" Type="http://schemas.openxmlformats.org/officeDocument/2006/relationships/hyperlink" Target="https://data.carbonmapper.org/" TargetMode="External"/><Relationship Id="rId762" Type="http://schemas.openxmlformats.org/officeDocument/2006/relationships/hyperlink" Target="https://ghgdata.epa.gov/ghgp/service/facilityDetail/2020?id=1009331&amp;ds=E&amp;et=&amp;popup=true" TargetMode="External"/><Relationship Id="rId1185" Type="http://schemas.openxmlformats.org/officeDocument/2006/relationships/hyperlink" Target="https://data.carbonmapper.org/" TargetMode="External"/><Relationship Id="rId1392" Type="http://schemas.openxmlformats.org/officeDocument/2006/relationships/hyperlink" Target="https://data.carbonmapper.org/" TargetMode="External"/><Relationship Id="rId2029" Type="http://schemas.openxmlformats.org/officeDocument/2006/relationships/hyperlink" Target="https://data.carbonmapper.org/" TargetMode="External"/><Relationship Id="rId208" Type="http://schemas.openxmlformats.org/officeDocument/2006/relationships/hyperlink" Target="https://www.gem.wiki/Guru_Gobind_Singh_Refinery_power_station" TargetMode="External"/><Relationship Id="rId415" Type="http://schemas.openxmlformats.org/officeDocument/2006/relationships/hyperlink" Target="https://data.carbonmapper.org/" TargetMode="External"/><Relationship Id="rId622" Type="http://schemas.openxmlformats.org/officeDocument/2006/relationships/hyperlink" Target="https://data.carbonmapper.org/" TargetMode="External"/><Relationship Id="rId1045" Type="http://schemas.openxmlformats.org/officeDocument/2006/relationships/hyperlink" Target="https://data.carbonmapper.org/" TargetMode="External"/><Relationship Id="rId1252" Type="http://schemas.openxmlformats.org/officeDocument/2006/relationships/hyperlink" Target="https://data.carbonmapper.org/" TargetMode="External"/><Relationship Id="rId1697" Type="http://schemas.openxmlformats.org/officeDocument/2006/relationships/hyperlink" Target="https://data.carbonmapper.org/" TargetMode="External"/><Relationship Id="rId927" Type="http://schemas.openxmlformats.org/officeDocument/2006/relationships/hyperlink" Target="https://data.carbonmapper.org/" TargetMode="External"/><Relationship Id="rId1112" Type="http://schemas.openxmlformats.org/officeDocument/2006/relationships/hyperlink" Target="https://data.carbonmapper.org/" TargetMode="External"/><Relationship Id="rId1557" Type="http://schemas.openxmlformats.org/officeDocument/2006/relationships/hyperlink" Target="https://data.carbonmapper.org/" TargetMode="External"/><Relationship Id="rId1764" Type="http://schemas.openxmlformats.org/officeDocument/2006/relationships/hyperlink" Target="https://data.carbonmapper.org/" TargetMode="External"/><Relationship Id="rId1971" Type="http://schemas.openxmlformats.org/officeDocument/2006/relationships/hyperlink" Target="https://data.carbonmapper.org/" TargetMode="External"/><Relationship Id="rId56" Type="http://schemas.openxmlformats.org/officeDocument/2006/relationships/hyperlink" Target="https://data.carbonmapper.org/" TargetMode="External"/><Relationship Id="rId1417" Type="http://schemas.openxmlformats.org/officeDocument/2006/relationships/hyperlink" Target="https://data.carbonmapper.org/" TargetMode="External"/><Relationship Id="rId1624" Type="http://schemas.openxmlformats.org/officeDocument/2006/relationships/hyperlink" Target="https://data.carbonmapper.org/" TargetMode="External"/><Relationship Id="rId1831" Type="http://schemas.openxmlformats.org/officeDocument/2006/relationships/hyperlink" Target="https://data.carbonmapper.org/" TargetMode="External"/><Relationship Id="rId1929" Type="http://schemas.openxmlformats.org/officeDocument/2006/relationships/hyperlink" Target="https://data.carbonmapper.org/" TargetMode="External"/><Relationship Id="rId272" Type="http://schemas.openxmlformats.org/officeDocument/2006/relationships/hyperlink" Target="https://www.gem.wiki/Pribbenow_Coal_Mine" TargetMode="External"/><Relationship Id="rId577" Type="http://schemas.openxmlformats.org/officeDocument/2006/relationships/hyperlink" Target="https://data.carbonmapper.org/" TargetMode="External"/><Relationship Id="rId132" Type="http://schemas.openxmlformats.org/officeDocument/2006/relationships/hyperlink" Target="https://www.gem.wiki/Yulin_Energy_Chemical_Industry_captive_power_station" TargetMode="External"/><Relationship Id="rId784" Type="http://schemas.openxmlformats.org/officeDocument/2006/relationships/hyperlink" Target="https://data.carbonmapper.org/" TargetMode="External"/><Relationship Id="rId991" Type="http://schemas.openxmlformats.org/officeDocument/2006/relationships/hyperlink" Target="https://data.carbonmapper.org/" TargetMode="External"/><Relationship Id="rId1067" Type="http://schemas.openxmlformats.org/officeDocument/2006/relationships/hyperlink" Target="https://data.carbonmapper.org/" TargetMode="External"/><Relationship Id="rId2020" Type="http://schemas.openxmlformats.org/officeDocument/2006/relationships/hyperlink" Target="https://data.carbonmapper.org/" TargetMode="External"/><Relationship Id="rId437" Type="http://schemas.openxmlformats.org/officeDocument/2006/relationships/hyperlink" Target="https://data.carbonmapper.org/" TargetMode="External"/><Relationship Id="rId644" Type="http://schemas.openxmlformats.org/officeDocument/2006/relationships/hyperlink" Target="https://data.carbonmapper.org/" TargetMode="External"/><Relationship Id="rId851" Type="http://schemas.openxmlformats.org/officeDocument/2006/relationships/hyperlink" Target="https://wwwapps.emnrd.nm.gov/OCD/OCDPermitting/Data/Facilities/FacilityDetails.aspx?id=fCS1618834332" TargetMode="External"/><Relationship Id="rId1274" Type="http://schemas.openxmlformats.org/officeDocument/2006/relationships/hyperlink" Target="https://data.carbonmapper.org/" TargetMode="External"/><Relationship Id="rId1481" Type="http://schemas.openxmlformats.org/officeDocument/2006/relationships/hyperlink" Target="https://data.carbonmapper.org/" TargetMode="External"/><Relationship Id="rId1579" Type="http://schemas.openxmlformats.org/officeDocument/2006/relationships/hyperlink" Target="https://data.carbonmapper.org/" TargetMode="External"/><Relationship Id="rId504" Type="http://schemas.openxmlformats.org/officeDocument/2006/relationships/hyperlink" Target="https://gem.wiki/Calcasieu_Pass_LNG_Terminal" TargetMode="External"/><Relationship Id="rId711" Type="http://schemas.openxmlformats.org/officeDocument/2006/relationships/hyperlink" Target="https://data.carbonmapper.org/" TargetMode="External"/><Relationship Id="rId949" Type="http://schemas.openxmlformats.org/officeDocument/2006/relationships/hyperlink" Target="https://data.carbonmapper.org/" TargetMode="External"/><Relationship Id="rId1134" Type="http://schemas.openxmlformats.org/officeDocument/2006/relationships/hyperlink" Target="https://data.carbonmapper.org/" TargetMode="External"/><Relationship Id="rId1341" Type="http://schemas.openxmlformats.org/officeDocument/2006/relationships/hyperlink" Target="https://data.carbonmapper.org/" TargetMode="External"/><Relationship Id="rId1786" Type="http://schemas.openxmlformats.org/officeDocument/2006/relationships/hyperlink" Target="https://data.carbonmapper.org/" TargetMode="External"/><Relationship Id="rId1993" Type="http://schemas.openxmlformats.org/officeDocument/2006/relationships/hyperlink" Target="https://data.carbonmapper.org/" TargetMode="External"/><Relationship Id="rId78" Type="http://schemas.openxmlformats.org/officeDocument/2006/relationships/hyperlink" Target="https://www.gem.wiki/Shuweihat_S1_power_plant" TargetMode="External"/><Relationship Id="rId809" Type="http://schemas.openxmlformats.org/officeDocument/2006/relationships/hyperlink" Target="https://data.carbonmapper.org/" TargetMode="External"/><Relationship Id="rId1201" Type="http://schemas.openxmlformats.org/officeDocument/2006/relationships/hyperlink" Target="https://data.carbonmapper.org/" TargetMode="External"/><Relationship Id="rId1439" Type="http://schemas.openxmlformats.org/officeDocument/2006/relationships/hyperlink" Target="https://data.carbonmapper.org/" TargetMode="External"/><Relationship Id="rId1646" Type="http://schemas.openxmlformats.org/officeDocument/2006/relationships/hyperlink" Target="https://data.carbonmapper.org/" TargetMode="External"/><Relationship Id="rId1853" Type="http://schemas.openxmlformats.org/officeDocument/2006/relationships/hyperlink" Target="https://data.carbonmapper.org/" TargetMode="External"/><Relationship Id="rId1506" Type="http://schemas.openxmlformats.org/officeDocument/2006/relationships/hyperlink" Target="https://data.carbonmapper.org/" TargetMode="External"/><Relationship Id="rId1713" Type="http://schemas.openxmlformats.org/officeDocument/2006/relationships/hyperlink" Target="https://data.carbonmapper.org/" TargetMode="External"/><Relationship Id="rId1920" Type="http://schemas.openxmlformats.org/officeDocument/2006/relationships/hyperlink" Target="https://data.carbonmapper.org/" TargetMode="External"/><Relationship Id="rId294" Type="http://schemas.openxmlformats.org/officeDocument/2006/relationships/hyperlink" Target="https://data.carbonmapper.org/" TargetMode="External"/><Relationship Id="rId154" Type="http://schemas.openxmlformats.org/officeDocument/2006/relationships/hyperlink" Target="https://data.carbonmapper.org/" TargetMode="External"/><Relationship Id="rId361" Type="http://schemas.openxmlformats.org/officeDocument/2006/relationships/hyperlink" Target="https://data.carbonmapper.org/" TargetMode="External"/><Relationship Id="rId599" Type="http://schemas.openxmlformats.org/officeDocument/2006/relationships/hyperlink" Target="https://data.carbonmapper.org/" TargetMode="External"/><Relationship Id="rId2042" Type="http://schemas.openxmlformats.org/officeDocument/2006/relationships/hyperlink" Target="https://data.carbonmapper.org/" TargetMode="External"/><Relationship Id="rId459" Type="http://schemas.openxmlformats.org/officeDocument/2006/relationships/hyperlink" Target="https://data.carbonmapper.org/" TargetMode="External"/><Relationship Id="rId666" Type="http://schemas.openxmlformats.org/officeDocument/2006/relationships/hyperlink" Target="https://data.carbonmapper.org/" TargetMode="External"/><Relationship Id="rId873" Type="http://schemas.openxmlformats.org/officeDocument/2006/relationships/hyperlink" Target="https://data.carbonmapper.org/" TargetMode="External"/><Relationship Id="rId1089" Type="http://schemas.openxmlformats.org/officeDocument/2006/relationships/hyperlink" Target="https://data.carbonmapper.org/" TargetMode="External"/><Relationship Id="rId1296" Type="http://schemas.openxmlformats.org/officeDocument/2006/relationships/hyperlink" Target="https://data.carbonmapper.org/" TargetMode="External"/><Relationship Id="rId221" Type="http://schemas.openxmlformats.org/officeDocument/2006/relationships/hyperlink" Target="https://data.carbonmapper.org/" TargetMode="External"/><Relationship Id="rId319" Type="http://schemas.openxmlformats.org/officeDocument/2006/relationships/hyperlink" Target="https://data.carbonmapper.org/" TargetMode="External"/><Relationship Id="rId526" Type="http://schemas.openxmlformats.org/officeDocument/2006/relationships/hyperlink" Target="https://data.carbonmapper.org/" TargetMode="External"/><Relationship Id="rId1156" Type="http://schemas.openxmlformats.org/officeDocument/2006/relationships/hyperlink" Target="https://data.carbonmapper.org/" TargetMode="External"/><Relationship Id="rId1363" Type="http://schemas.openxmlformats.org/officeDocument/2006/relationships/hyperlink" Target="https://data.carbonmapper.org/" TargetMode="External"/><Relationship Id="rId733" Type="http://schemas.openxmlformats.org/officeDocument/2006/relationships/hyperlink" Target="https://data.carbonmapper.org/" TargetMode="External"/><Relationship Id="rId940" Type="http://schemas.openxmlformats.org/officeDocument/2006/relationships/hyperlink" Target="https://data.carbonmapper.org/" TargetMode="External"/><Relationship Id="rId1016" Type="http://schemas.openxmlformats.org/officeDocument/2006/relationships/hyperlink" Target="https://www.gem.wiki/Rio_Arriba_County_-_Hilcorp_Oil_and_Gas_Asset_%28New_Mexico%2C_United_States%29" TargetMode="External"/><Relationship Id="rId1570" Type="http://schemas.openxmlformats.org/officeDocument/2006/relationships/hyperlink" Target="https://data.carbonmapper.org/" TargetMode="External"/><Relationship Id="rId1668" Type="http://schemas.openxmlformats.org/officeDocument/2006/relationships/hyperlink" Target="https://data.carbonmapper.org/" TargetMode="External"/><Relationship Id="rId1875" Type="http://schemas.openxmlformats.org/officeDocument/2006/relationships/hyperlink" Target="https://data.carbonmapper.org/" TargetMode="External"/><Relationship Id="rId800" Type="http://schemas.openxmlformats.org/officeDocument/2006/relationships/hyperlink" Target="https://data.carbonmapper.org/" TargetMode="External"/><Relationship Id="rId1223" Type="http://schemas.openxmlformats.org/officeDocument/2006/relationships/hyperlink" Target="https://data.carbonmapper.org/" TargetMode="External"/><Relationship Id="rId1430" Type="http://schemas.openxmlformats.org/officeDocument/2006/relationships/hyperlink" Target="https://data.carbonmapper.org/" TargetMode="External"/><Relationship Id="rId1528" Type="http://schemas.openxmlformats.org/officeDocument/2006/relationships/hyperlink" Target="https://data.carbonmapper.org/" TargetMode="External"/><Relationship Id="rId1735" Type="http://schemas.openxmlformats.org/officeDocument/2006/relationships/hyperlink" Target="https://data.carbonmapper.org/" TargetMode="External"/><Relationship Id="rId1942" Type="http://schemas.openxmlformats.org/officeDocument/2006/relationships/hyperlink" Target="https://data.carbonmapper.org/" TargetMode="External"/><Relationship Id="rId27" Type="http://schemas.openxmlformats.org/officeDocument/2006/relationships/hyperlink" Target="https://data.carbonmapper.org/" TargetMode="External"/><Relationship Id="rId1802" Type="http://schemas.openxmlformats.org/officeDocument/2006/relationships/hyperlink" Target="https://data.carbonmapper.org/" TargetMode="External"/><Relationship Id="rId176" Type="http://schemas.openxmlformats.org/officeDocument/2006/relationships/hyperlink" Target="https://data.carbonmapper.org/" TargetMode="External"/><Relationship Id="rId383" Type="http://schemas.openxmlformats.org/officeDocument/2006/relationships/hyperlink" Target="https://data.carbonmapper.org/" TargetMode="External"/><Relationship Id="rId590" Type="http://schemas.openxmlformats.org/officeDocument/2006/relationships/hyperlink" Target="https://data.carbonmapper.org/" TargetMode="External"/><Relationship Id="rId2064" Type="http://schemas.openxmlformats.org/officeDocument/2006/relationships/hyperlink" Target="https://data.carbonmapper.org/" TargetMode="External"/><Relationship Id="rId243" Type="http://schemas.openxmlformats.org/officeDocument/2006/relationships/hyperlink" Target="https://data.carbonmapper.org/" TargetMode="External"/><Relationship Id="rId450" Type="http://schemas.openxmlformats.org/officeDocument/2006/relationships/hyperlink" Target="https://data.carbonmapper.org/" TargetMode="External"/><Relationship Id="rId688" Type="http://schemas.openxmlformats.org/officeDocument/2006/relationships/hyperlink" Target="https://data.carbonmapper.org/" TargetMode="External"/><Relationship Id="rId895" Type="http://schemas.openxmlformats.org/officeDocument/2006/relationships/hyperlink" Target="https://wwwapps.emnrd.nm.gov/OCD/OCDPermitting/Data/Facilities/FacilityDetails.aspx?id=fGP00000000026" TargetMode="External"/><Relationship Id="rId1080" Type="http://schemas.openxmlformats.org/officeDocument/2006/relationships/hyperlink" Target="https://data.carbonmapper.org/" TargetMode="External"/><Relationship Id="rId103" Type="http://schemas.openxmlformats.org/officeDocument/2006/relationships/hyperlink" Target="https://data.carbonmapper.org/" TargetMode="External"/><Relationship Id="rId310" Type="http://schemas.openxmlformats.org/officeDocument/2006/relationships/hyperlink" Target="https://data.carbonmapper.org/" TargetMode="External"/><Relationship Id="rId548" Type="http://schemas.openxmlformats.org/officeDocument/2006/relationships/hyperlink" Target="https://data.carbonmapper.org/" TargetMode="External"/><Relationship Id="rId755" Type="http://schemas.openxmlformats.org/officeDocument/2006/relationships/hyperlink" Target="https://data.carbonmapper.org/" TargetMode="External"/><Relationship Id="rId962" Type="http://schemas.openxmlformats.org/officeDocument/2006/relationships/hyperlink" Target="https://data.carbonmapper.org/" TargetMode="External"/><Relationship Id="rId1178" Type="http://schemas.openxmlformats.org/officeDocument/2006/relationships/hyperlink" Target="https://data.carbonmapper.org/" TargetMode="External"/><Relationship Id="rId1385" Type="http://schemas.openxmlformats.org/officeDocument/2006/relationships/hyperlink" Target="https://data.carbonmapper.org/" TargetMode="External"/><Relationship Id="rId1592" Type="http://schemas.openxmlformats.org/officeDocument/2006/relationships/hyperlink" Target="https://data.carbonmapper.org/" TargetMode="External"/><Relationship Id="rId91" Type="http://schemas.openxmlformats.org/officeDocument/2006/relationships/hyperlink" Target="https://data.carbonmapper.org/" TargetMode="External"/><Relationship Id="rId408" Type="http://schemas.openxmlformats.org/officeDocument/2006/relationships/hyperlink" Target="https://data.carbonmapper.org/" TargetMode="External"/><Relationship Id="rId615" Type="http://schemas.openxmlformats.org/officeDocument/2006/relationships/hyperlink" Target="https://data.carbonmapper.org/" TargetMode="External"/><Relationship Id="rId822" Type="http://schemas.openxmlformats.org/officeDocument/2006/relationships/hyperlink" Target="https://data.carbonmapper.org/" TargetMode="External"/><Relationship Id="rId1038" Type="http://schemas.openxmlformats.org/officeDocument/2006/relationships/hyperlink" Target="https://data.carbonmapper.org/" TargetMode="External"/><Relationship Id="rId1245" Type="http://schemas.openxmlformats.org/officeDocument/2006/relationships/hyperlink" Target="https://data.carbonmapper.org/" TargetMode="External"/><Relationship Id="rId1452" Type="http://schemas.openxmlformats.org/officeDocument/2006/relationships/hyperlink" Target="https://data.carbonmapper.org/" TargetMode="External"/><Relationship Id="rId1897" Type="http://schemas.openxmlformats.org/officeDocument/2006/relationships/hyperlink" Target="https://data.carbonmapper.org/" TargetMode="External"/><Relationship Id="rId1105" Type="http://schemas.openxmlformats.org/officeDocument/2006/relationships/hyperlink" Target="https://data.carbonmapper.org/" TargetMode="External"/><Relationship Id="rId1312" Type="http://schemas.openxmlformats.org/officeDocument/2006/relationships/hyperlink" Target="https://data.carbonmapper.org/" TargetMode="External"/><Relationship Id="rId1757" Type="http://schemas.openxmlformats.org/officeDocument/2006/relationships/hyperlink" Target="https://data.carbonmapper.org/" TargetMode="External"/><Relationship Id="rId1964" Type="http://schemas.openxmlformats.org/officeDocument/2006/relationships/hyperlink" Target="https://data.carbonmapper.org/" TargetMode="External"/><Relationship Id="rId49" Type="http://schemas.openxmlformats.org/officeDocument/2006/relationships/hyperlink" Target="https://data.carbonmapper.org/" TargetMode="External"/><Relationship Id="rId1617" Type="http://schemas.openxmlformats.org/officeDocument/2006/relationships/hyperlink" Target="https://data.carbonmapper.org/" TargetMode="External"/><Relationship Id="rId1824" Type="http://schemas.openxmlformats.org/officeDocument/2006/relationships/hyperlink" Target="https://data.carbonmapper.org/" TargetMode="External"/><Relationship Id="rId198" Type="http://schemas.openxmlformats.org/officeDocument/2006/relationships/hyperlink" Target="https://data.carbonmapper.org/" TargetMode="External"/><Relationship Id="rId265" Type="http://schemas.openxmlformats.org/officeDocument/2006/relationships/hyperlink" Target="https://data.carbonmapper.org/" TargetMode="External"/><Relationship Id="rId472" Type="http://schemas.openxmlformats.org/officeDocument/2006/relationships/hyperlink" Target="https://data.carbonmapper.org/" TargetMode="External"/><Relationship Id="rId125" Type="http://schemas.openxmlformats.org/officeDocument/2006/relationships/hyperlink" Target="https://data.carbonmapper.org/" TargetMode="External"/><Relationship Id="rId332" Type="http://schemas.openxmlformats.org/officeDocument/2006/relationships/hyperlink" Target="https://data.carbonmapper.org/" TargetMode="External"/><Relationship Id="rId777" Type="http://schemas.openxmlformats.org/officeDocument/2006/relationships/hyperlink" Target="https://data.carbonmapper.org/" TargetMode="External"/><Relationship Id="rId984" Type="http://schemas.openxmlformats.org/officeDocument/2006/relationships/hyperlink" Target="https://data.carbonmapper.org/" TargetMode="External"/><Relationship Id="rId2013" Type="http://schemas.openxmlformats.org/officeDocument/2006/relationships/hyperlink" Target="https://data.carbonmapper.org/" TargetMode="External"/><Relationship Id="rId637" Type="http://schemas.openxmlformats.org/officeDocument/2006/relationships/hyperlink" Target="https://data.carbonmapper.org/" TargetMode="External"/><Relationship Id="rId844" Type="http://schemas.openxmlformats.org/officeDocument/2006/relationships/hyperlink" Target="https://data.carbonmapper.org/" TargetMode="External"/><Relationship Id="rId1267" Type="http://schemas.openxmlformats.org/officeDocument/2006/relationships/hyperlink" Target="https://data.carbonmapper.org/" TargetMode="External"/><Relationship Id="rId1474" Type="http://schemas.openxmlformats.org/officeDocument/2006/relationships/hyperlink" Target="https://data.carbonmapper.org/" TargetMode="External"/><Relationship Id="rId1681" Type="http://schemas.openxmlformats.org/officeDocument/2006/relationships/hyperlink" Target="https://data.carbonmapper.org/" TargetMode="External"/><Relationship Id="rId704" Type="http://schemas.openxmlformats.org/officeDocument/2006/relationships/hyperlink" Target="https://data.carbonmapper.org/" TargetMode="External"/><Relationship Id="rId911" Type="http://schemas.openxmlformats.org/officeDocument/2006/relationships/hyperlink" Target="https://data.carbonmapper.org/" TargetMode="External"/><Relationship Id="rId1127" Type="http://schemas.openxmlformats.org/officeDocument/2006/relationships/hyperlink" Target="https://data.carbonmapper.org/" TargetMode="External"/><Relationship Id="rId1334" Type="http://schemas.openxmlformats.org/officeDocument/2006/relationships/hyperlink" Target="https://data.carbonmapper.org/" TargetMode="External"/><Relationship Id="rId1541" Type="http://schemas.openxmlformats.org/officeDocument/2006/relationships/hyperlink" Target="https://data.carbonmapper.org/" TargetMode="External"/><Relationship Id="rId1779" Type="http://schemas.openxmlformats.org/officeDocument/2006/relationships/hyperlink" Target="https://data.carbonmapper.org/" TargetMode="External"/><Relationship Id="rId1986" Type="http://schemas.openxmlformats.org/officeDocument/2006/relationships/hyperlink" Target="https://data.carbonmapper.org/" TargetMode="External"/><Relationship Id="rId40" Type="http://schemas.openxmlformats.org/officeDocument/2006/relationships/hyperlink" Target="https://data.carbonmapper.org/" TargetMode="External"/><Relationship Id="rId1401" Type="http://schemas.openxmlformats.org/officeDocument/2006/relationships/hyperlink" Target="https://data.carbonmapper.org/" TargetMode="External"/><Relationship Id="rId1639" Type="http://schemas.openxmlformats.org/officeDocument/2006/relationships/hyperlink" Target="https://data.carbonmapper.org/" TargetMode="External"/><Relationship Id="rId1846" Type="http://schemas.openxmlformats.org/officeDocument/2006/relationships/hyperlink" Target="https://data.carbonmapper.org/" TargetMode="External"/><Relationship Id="rId1706" Type="http://schemas.openxmlformats.org/officeDocument/2006/relationships/hyperlink" Target="https://data.carbonmapper.org/" TargetMode="External"/><Relationship Id="rId1913" Type="http://schemas.openxmlformats.org/officeDocument/2006/relationships/hyperlink" Target="https://data.carbonmapper.org/" TargetMode="External"/><Relationship Id="rId287" Type="http://schemas.openxmlformats.org/officeDocument/2006/relationships/hyperlink" Target="https://data.carbonmapper.org/" TargetMode="External"/><Relationship Id="rId494" Type="http://schemas.openxmlformats.org/officeDocument/2006/relationships/hyperlink" Target="https://data.carbonmapper.org/" TargetMode="External"/><Relationship Id="rId147" Type="http://schemas.openxmlformats.org/officeDocument/2006/relationships/hyperlink" Target="https://data.carbonmapper.org/" TargetMode="External"/><Relationship Id="rId354" Type="http://schemas.openxmlformats.org/officeDocument/2006/relationships/hyperlink" Target="https://data.carbonmapper.org/" TargetMode="External"/><Relationship Id="rId799" Type="http://schemas.openxmlformats.org/officeDocument/2006/relationships/hyperlink" Target="https://data.carbonmapper.org/" TargetMode="External"/><Relationship Id="rId1191" Type="http://schemas.openxmlformats.org/officeDocument/2006/relationships/hyperlink" Target="https://data.carbonmapper.org/" TargetMode="External"/><Relationship Id="rId2035" Type="http://schemas.openxmlformats.org/officeDocument/2006/relationships/hyperlink" Target="https://data.carbonmapper.org/" TargetMode="External"/><Relationship Id="rId561" Type="http://schemas.openxmlformats.org/officeDocument/2006/relationships/hyperlink" Target="https://data.carbonmapper.org/" TargetMode="External"/><Relationship Id="rId659" Type="http://schemas.openxmlformats.org/officeDocument/2006/relationships/hyperlink" Target="https://data.carbonmapper.org/" TargetMode="External"/><Relationship Id="rId866" Type="http://schemas.openxmlformats.org/officeDocument/2006/relationships/hyperlink" Target="https://data.carbonmapper.org/" TargetMode="External"/><Relationship Id="rId1289" Type="http://schemas.openxmlformats.org/officeDocument/2006/relationships/hyperlink" Target="https://data.carbonmapper.org/" TargetMode="External"/><Relationship Id="rId1496" Type="http://schemas.openxmlformats.org/officeDocument/2006/relationships/hyperlink" Target="https://data.carbonmapper.org/" TargetMode="External"/><Relationship Id="rId214" Type="http://schemas.openxmlformats.org/officeDocument/2006/relationships/hyperlink" Target="https://data.carbonmapper.org/" TargetMode="External"/><Relationship Id="rId421" Type="http://schemas.openxmlformats.org/officeDocument/2006/relationships/hyperlink" Target="https://data.carbonmapper.org/" TargetMode="External"/><Relationship Id="rId519" Type="http://schemas.openxmlformats.org/officeDocument/2006/relationships/hyperlink" Target="https://data.carbonmapper.org/" TargetMode="External"/><Relationship Id="rId1051" Type="http://schemas.openxmlformats.org/officeDocument/2006/relationships/hyperlink" Target="https://www.gem.wiki/San_Juan_County_-_Hilcorp_Oil_and_Gas_Asset_%28New_Mexico%2C_United_States%29" TargetMode="External"/><Relationship Id="rId1149" Type="http://schemas.openxmlformats.org/officeDocument/2006/relationships/hyperlink" Target="https://data.carbonmapper.org/" TargetMode="External"/><Relationship Id="rId1356" Type="http://schemas.openxmlformats.org/officeDocument/2006/relationships/hyperlink" Target="https://data.carbonmapper.org/" TargetMode="External"/><Relationship Id="rId726" Type="http://schemas.openxmlformats.org/officeDocument/2006/relationships/hyperlink" Target="https://data.carbonmapper.org/" TargetMode="External"/><Relationship Id="rId933" Type="http://schemas.openxmlformats.org/officeDocument/2006/relationships/hyperlink" Target="https://data.carbonmapper.org/" TargetMode="External"/><Relationship Id="rId1009" Type="http://schemas.openxmlformats.org/officeDocument/2006/relationships/hyperlink" Target="https://www.gem.wiki/San_Juan_County_-_Hilcorp_Oil_and_Gas_Asset_%28New_Mexico%2C_United_States%29" TargetMode="External"/><Relationship Id="rId1563" Type="http://schemas.openxmlformats.org/officeDocument/2006/relationships/hyperlink" Target="https://data.carbonmapper.org/" TargetMode="External"/><Relationship Id="rId1770" Type="http://schemas.openxmlformats.org/officeDocument/2006/relationships/hyperlink" Target="https://data.carbonmapper.org/" TargetMode="External"/><Relationship Id="rId1868" Type="http://schemas.openxmlformats.org/officeDocument/2006/relationships/hyperlink" Target="https://data.carbonmapper.org/" TargetMode="External"/><Relationship Id="rId62" Type="http://schemas.openxmlformats.org/officeDocument/2006/relationships/hyperlink" Target="https://data.carbonmapper.org/" TargetMode="External"/><Relationship Id="rId1216" Type="http://schemas.openxmlformats.org/officeDocument/2006/relationships/hyperlink" Target="https://data.carbonmapper.org/" TargetMode="External"/><Relationship Id="rId1423" Type="http://schemas.openxmlformats.org/officeDocument/2006/relationships/hyperlink" Target="https://data.carbonmapper.org/" TargetMode="External"/><Relationship Id="rId1630" Type="http://schemas.openxmlformats.org/officeDocument/2006/relationships/hyperlink" Target="https://data.carbonmapper.org/" TargetMode="External"/><Relationship Id="rId1728" Type="http://schemas.openxmlformats.org/officeDocument/2006/relationships/hyperlink" Target="https://data.carbonmapper.org/" TargetMode="External"/><Relationship Id="rId1935" Type="http://schemas.openxmlformats.org/officeDocument/2006/relationships/hyperlink" Target="https://data.carbonmapper.org/" TargetMode="External"/><Relationship Id="rId169" Type="http://schemas.openxmlformats.org/officeDocument/2006/relationships/hyperlink" Target="https://data.carbonmapper.org/" TargetMode="External"/><Relationship Id="rId376" Type="http://schemas.openxmlformats.org/officeDocument/2006/relationships/hyperlink" Target="https://data.carbonmapper.org/" TargetMode="External"/><Relationship Id="rId583" Type="http://schemas.openxmlformats.org/officeDocument/2006/relationships/hyperlink" Target="https://data.carbonmapper.org/" TargetMode="External"/><Relationship Id="rId790" Type="http://schemas.openxmlformats.org/officeDocument/2006/relationships/hyperlink" Target="https://www.gem.wiki/Rio_Arriba_County_-_Hilcorp_Oil_and_Gas_Asset_%28New_Mexico%2C_United_States%29" TargetMode="External"/><Relationship Id="rId2057" Type="http://schemas.openxmlformats.org/officeDocument/2006/relationships/hyperlink" Target="https://data.carbonmapper.org/" TargetMode="External"/><Relationship Id="rId4" Type="http://schemas.openxmlformats.org/officeDocument/2006/relationships/hyperlink" Target="https://data.carbonmapper.org/" TargetMode="External"/><Relationship Id="rId236" Type="http://schemas.openxmlformats.org/officeDocument/2006/relationships/hyperlink" Target="https://data.carbonmapper.org/" TargetMode="External"/><Relationship Id="rId443" Type="http://schemas.openxmlformats.org/officeDocument/2006/relationships/hyperlink" Target="https://data.carbonmapper.org/" TargetMode="External"/><Relationship Id="rId650" Type="http://schemas.openxmlformats.org/officeDocument/2006/relationships/hyperlink" Target="https://data.carbonmapper.org/" TargetMode="External"/><Relationship Id="rId888" Type="http://schemas.openxmlformats.org/officeDocument/2006/relationships/hyperlink" Target="https://data.carbonmapper.org/" TargetMode="External"/><Relationship Id="rId1073" Type="http://schemas.openxmlformats.org/officeDocument/2006/relationships/hyperlink" Target="https://www.gem.wiki/San_Juan_Mine" TargetMode="External"/><Relationship Id="rId1280" Type="http://schemas.openxmlformats.org/officeDocument/2006/relationships/hyperlink" Target="https://data.carbonmapper.org/" TargetMode="External"/><Relationship Id="rId303" Type="http://schemas.openxmlformats.org/officeDocument/2006/relationships/hyperlink" Target="https://data.carbonmapper.org/" TargetMode="External"/><Relationship Id="rId748" Type="http://schemas.openxmlformats.org/officeDocument/2006/relationships/hyperlink" Target="https://data.carbonmapper.org/" TargetMode="External"/><Relationship Id="rId955" Type="http://schemas.openxmlformats.org/officeDocument/2006/relationships/hyperlink" Target="https://data.carbonmapper.org/" TargetMode="External"/><Relationship Id="rId1140" Type="http://schemas.openxmlformats.org/officeDocument/2006/relationships/hyperlink" Target="https://data.carbonmapper.org/" TargetMode="External"/><Relationship Id="rId1378" Type="http://schemas.openxmlformats.org/officeDocument/2006/relationships/hyperlink" Target="https://data.carbonmapper.org/" TargetMode="External"/><Relationship Id="rId1585" Type="http://schemas.openxmlformats.org/officeDocument/2006/relationships/hyperlink" Target="https://data.carbonmapper.org/" TargetMode="External"/><Relationship Id="rId1792" Type="http://schemas.openxmlformats.org/officeDocument/2006/relationships/hyperlink" Target="https://data.carbonmapper.org/" TargetMode="External"/><Relationship Id="rId84" Type="http://schemas.openxmlformats.org/officeDocument/2006/relationships/hyperlink" Target="https://data.carbonmapper.org/" TargetMode="External"/><Relationship Id="rId510" Type="http://schemas.openxmlformats.org/officeDocument/2006/relationships/hyperlink" Target="https://data.carbonmapper.org/" TargetMode="External"/><Relationship Id="rId608" Type="http://schemas.openxmlformats.org/officeDocument/2006/relationships/hyperlink" Target="https://data.carbonmapper.org/" TargetMode="External"/><Relationship Id="rId815" Type="http://schemas.openxmlformats.org/officeDocument/2006/relationships/hyperlink" Target="https://data.carbonmapper.org/" TargetMode="External"/><Relationship Id="rId1238" Type="http://schemas.openxmlformats.org/officeDocument/2006/relationships/hyperlink" Target="https://data.carbonmapper.org/" TargetMode="External"/><Relationship Id="rId1445" Type="http://schemas.openxmlformats.org/officeDocument/2006/relationships/hyperlink" Target="https://data.carbonmapper.org/" TargetMode="External"/><Relationship Id="rId1652" Type="http://schemas.openxmlformats.org/officeDocument/2006/relationships/hyperlink" Target="https://data.carbonmapper.org/" TargetMode="External"/><Relationship Id="rId1000" Type="http://schemas.openxmlformats.org/officeDocument/2006/relationships/hyperlink" Target="https://www.gem.wiki/Rio_Arriba_County_-_Hilcorp_Oil_and_Gas_Asset_%28New_Mexico%2C_United_States%29" TargetMode="External"/><Relationship Id="rId1305" Type="http://schemas.openxmlformats.org/officeDocument/2006/relationships/hyperlink" Target="https://data.carbonmapper.org/" TargetMode="External"/><Relationship Id="rId1957" Type="http://schemas.openxmlformats.org/officeDocument/2006/relationships/hyperlink" Target="https://data.carbonmapper.org/" TargetMode="External"/><Relationship Id="rId1512" Type="http://schemas.openxmlformats.org/officeDocument/2006/relationships/hyperlink" Target="https://data.carbonmapper.org/" TargetMode="External"/><Relationship Id="rId1817" Type="http://schemas.openxmlformats.org/officeDocument/2006/relationships/hyperlink" Target="https://data.carbonmapper.org/" TargetMode="External"/><Relationship Id="rId11" Type="http://schemas.openxmlformats.org/officeDocument/2006/relationships/hyperlink" Target="https://data.carbonmapper.org/" TargetMode="External"/><Relationship Id="rId398" Type="http://schemas.openxmlformats.org/officeDocument/2006/relationships/hyperlink" Target="https://data.carbonmapper.org/" TargetMode="External"/><Relationship Id="rId160" Type="http://schemas.openxmlformats.org/officeDocument/2006/relationships/hyperlink" Target="https://data.carbonmapper.org/" TargetMode="External"/><Relationship Id="rId258" Type="http://schemas.openxmlformats.org/officeDocument/2006/relationships/hyperlink" Target="https://www.gem.wiki/Cerrejon_coal_mine" TargetMode="External"/><Relationship Id="rId465" Type="http://schemas.openxmlformats.org/officeDocument/2006/relationships/hyperlink" Target="https://data.carbonmapper.org/" TargetMode="External"/><Relationship Id="rId672" Type="http://schemas.openxmlformats.org/officeDocument/2006/relationships/hyperlink" Target="https://data.carbonmapper.org/" TargetMode="External"/><Relationship Id="rId1095" Type="http://schemas.openxmlformats.org/officeDocument/2006/relationships/hyperlink" Target="https://data.carbonmapper.org/" TargetMode="External"/><Relationship Id="rId118" Type="http://schemas.openxmlformats.org/officeDocument/2006/relationships/hyperlink" Target="https://data.carbonmapper.org/" TargetMode="External"/><Relationship Id="rId325" Type="http://schemas.openxmlformats.org/officeDocument/2006/relationships/hyperlink" Target="https://data.carbonmapper.org/" TargetMode="External"/><Relationship Id="rId532" Type="http://schemas.openxmlformats.org/officeDocument/2006/relationships/hyperlink" Target="https://data.carbonmapper.org/" TargetMode="External"/><Relationship Id="rId977" Type="http://schemas.openxmlformats.org/officeDocument/2006/relationships/hyperlink" Target="https://data.carbonmapper.org/" TargetMode="External"/><Relationship Id="rId1162" Type="http://schemas.openxmlformats.org/officeDocument/2006/relationships/hyperlink" Target="https://data.carbonmapper.org/" TargetMode="External"/><Relationship Id="rId2006" Type="http://schemas.openxmlformats.org/officeDocument/2006/relationships/hyperlink" Target="https://data.carbonmapper.org/" TargetMode="External"/><Relationship Id="rId837" Type="http://schemas.openxmlformats.org/officeDocument/2006/relationships/hyperlink" Target="https://data.carbonmapper.org/" TargetMode="External"/><Relationship Id="rId1022" Type="http://schemas.openxmlformats.org/officeDocument/2006/relationships/hyperlink" Target="https://data.carbonmapper.org/" TargetMode="External"/><Relationship Id="rId1467" Type="http://schemas.openxmlformats.org/officeDocument/2006/relationships/hyperlink" Target="https://data.carbonmapper.org/" TargetMode="External"/><Relationship Id="rId1674" Type="http://schemas.openxmlformats.org/officeDocument/2006/relationships/hyperlink" Target="https://data.carbonmapper.org/" TargetMode="External"/><Relationship Id="rId1881" Type="http://schemas.openxmlformats.org/officeDocument/2006/relationships/hyperlink" Target="https://data.carbonmapper.org/" TargetMode="External"/><Relationship Id="rId904" Type="http://schemas.openxmlformats.org/officeDocument/2006/relationships/hyperlink" Target="https://data.carbonmapper.org/" TargetMode="External"/><Relationship Id="rId1327" Type="http://schemas.openxmlformats.org/officeDocument/2006/relationships/hyperlink" Target="https://data.carbonmapper.org/" TargetMode="External"/><Relationship Id="rId1534" Type="http://schemas.openxmlformats.org/officeDocument/2006/relationships/hyperlink" Target="https://data.carbonmapper.org/" TargetMode="External"/><Relationship Id="rId1741" Type="http://schemas.openxmlformats.org/officeDocument/2006/relationships/hyperlink" Target="https://data.carbonmapper.org/" TargetMode="External"/><Relationship Id="rId1979" Type="http://schemas.openxmlformats.org/officeDocument/2006/relationships/hyperlink" Target="https://data.carbonmapper.org/" TargetMode="External"/><Relationship Id="rId33" Type="http://schemas.openxmlformats.org/officeDocument/2006/relationships/hyperlink" Target="https://data.carbonmapper.org/" TargetMode="External"/><Relationship Id="rId1601" Type="http://schemas.openxmlformats.org/officeDocument/2006/relationships/hyperlink" Target="https://data.carbonmapper.org/" TargetMode="External"/><Relationship Id="rId1839" Type="http://schemas.openxmlformats.org/officeDocument/2006/relationships/hyperlink" Target="https://www.gem.wiki/San_Juan_Mine" TargetMode="External"/><Relationship Id="rId182" Type="http://schemas.openxmlformats.org/officeDocument/2006/relationships/hyperlink" Target="https://data.carbonmapper.org/" TargetMode="External"/><Relationship Id="rId1906" Type="http://schemas.openxmlformats.org/officeDocument/2006/relationships/hyperlink" Target="https://data.carbonmapper.org/" TargetMode="External"/><Relationship Id="rId487" Type="http://schemas.openxmlformats.org/officeDocument/2006/relationships/hyperlink" Target="https://data.carbonmapper.org/" TargetMode="External"/><Relationship Id="rId694" Type="http://schemas.openxmlformats.org/officeDocument/2006/relationships/hyperlink" Target="https://data.carbonmapper.org/" TargetMode="External"/><Relationship Id="rId2070" Type="http://schemas.openxmlformats.org/officeDocument/2006/relationships/hyperlink" Target="https://data.carbonmapper.org/" TargetMode="External"/><Relationship Id="rId347" Type="http://schemas.openxmlformats.org/officeDocument/2006/relationships/hyperlink" Target="https://data.carbonmapper.org/" TargetMode="External"/><Relationship Id="rId999" Type="http://schemas.openxmlformats.org/officeDocument/2006/relationships/hyperlink" Target="https://data.carbonmapper.org/" TargetMode="External"/><Relationship Id="rId1184" Type="http://schemas.openxmlformats.org/officeDocument/2006/relationships/hyperlink" Target="https://data.carbonmapper.org/" TargetMode="External"/><Relationship Id="rId2028" Type="http://schemas.openxmlformats.org/officeDocument/2006/relationships/hyperlink" Target="https://data.carbonmapper.org/" TargetMode="External"/><Relationship Id="rId554" Type="http://schemas.openxmlformats.org/officeDocument/2006/relationships/hyperlink" Target="https://data.carbonmapper.org/" TargetMode="External"/><Relationship Id="rId761" Type="http://schemas.openxmlformats.org/officeDocument/2006/relationships/hyperlink" Target="https://data.carbonmapper.org/" TargetMode="External"/><Relationship Id="rId859" Type="http://schemas.openxmlformats.org/officeDocument/2006/relationships/hyperlink" Target="https://data.carbonmapper.org/" TargetMode="External"/><Relationship Id="rId1391" Type="http://schemas.openxmlformats.org/officeDocument/2006/relationships/hyperlink" Target="https://data.carbonmapper.org/" TargetMode="External"/><Relationship Id="rId1489" Type="http://schemas.openxmlformats.org/officeDocument/2006/relationships/hyperlink" Target="https://data.carbonmapper.org/" TargetMode="External"/><Relationship Id="rId1696" Type="http://schemas.openxmlformats.org/officeDocument/2006/relationships/hyperlink" Target="https://data.carbonmapper.org/" TargetMode="External"/><Relationship Id="rId207" Type="http://schemas.openxmlformats.org/officeDocument/2006/relationships/hyperlink" Target="https://data.carbonmapper.org/" TargetMode="External"/><Relationship Id="rId414" Type="http://schemas.openxmlformats.org/officeDocument/2006/relationships/hyperlink" Target="https://data.carbonmapper.org/" TargetMode="External"/><Relationship Id="rId621" Type="http://schemas.openxmlformats.org/officeDocument/2006/relationships/hyperlink" Target="https://data.carbonmapper.org/" TargetMode="External"/><Relationship Id="rId1044" Type="http://schemas.openxmlformats.org/officeDocument/2006/relationships/hyperlink" Target="https://www.gem.wiki/San_Juan_County_-_Enduring_Oil_and_Gas_Asset_%28New_Mexico%2C_United_States%29" TargetMode="External"/><Relationship Id="rId1251" Type="http://schemas.openxmlformats.org/officeDocument/2006/relationships/hyperlink" Target="https://data.carbonmapper.org/" TargetMode="External"/><Relationship Id="rId1349" Type="http://schemas.openxmlformats.org/officeDocument/2006/relationships/hyperlink" Target="https://data.carbonmapper.org/" TargetMode="External"/><Relationship Id="rId719" Type="http://schemas.openxmlformats.org/officeDocument/2006/relationships/hyperlink" Target="https://data.carbonmapper.org/" TargetMode="External"/><Relationship Id="rId926" Type="http://schemas.openxmlformats.org/officeDocument/2006/relationships/hyperlink" Target="https://www.gem.wiki/San_Juan_County_-_Hilcorp_Oil_and_Gas_Asset_%28New_Mexico%2C_United_States%29" TargetMode="External"/><Relationship Id="rId1111" Type="http://schemas.openxmlformats.org/officeDocument/2006/relationships/hyperlink" Target="https://data.carbonmapper.org/" TargetMode="External"/><Relationship Id="rId1556" Type="http://schemas.openxmlformats.org/officeDocument/2006/relationships/hyperlink" Target="https://data.carbonmapper.org/" TargetMode="External"/><Relationship Id="rId1763" Type="http://schemas.openxmlformats.org/officeDocument/2006/relationships/hyperlink" Target="https://data.carbonmapper.org/" TargetMode="External"/><Relationship Id="rId1970" Type="http://schemas.openxmlformats.org/officeDocument/2006/relationships/hyperlink" Target="https://data.carbonmapper.org/" TargetMode="External"/><Relationship Id="rId55" Type="http://schemas.openxmlformats.org/officeDocument/2006/relationships/hyperlink" Target="https://data.carbonmapper.org/" TargetMode="External"/><Relationship Id="rId1209" Type="http://schemas.openxmlformats.org/officeDocument/2006/relationships/hyperlink" Target="https://data.carbonmapper.org/" TargetMode="External"/><Relationship Id="rId1416" Type="http://schemas.openxmlformats.org/officeDocument/2006/relationships/hyperlink" Target="https://data.carbonmapper.org/" TargetMode="External"/><Relationship Id="rId1623" Type="http://schemas.openxmlformats.org/officeDocument/2006/relationships/hyperlink" Target="https://data.carbonmapper.org/" TargetMode="External"/><Relationship Id="rId1830" Type="http://schemas.openxmlformats.org/officeDocument/2006/relationships/hyperlink" Target="https://data.carbonmapper.org/" TargetMode="External"/><Relationship Id="rId1928" Type="http://schemas.openxmlformats.org/officeDocument/2006/relationships/hyperlink" Target="https://data.carbonmapper.org/" TargetMode="External"/><Relationship Id="rId271" Type="http://schemas.openxmlformats.org/officeDocument/2006/relationships/hyperlink" Target="https://data.carbonmapper.org/" TargetMode="External"/><Relationship Id="rId131" Type="http://schemas.openxmlformats.org/officeDocument/2006/relationships/hyperlink" Target="https://www.gem.wiki/Yulin_Energy_Chemical_Industry_captive_power_station" TargetMode="External"/><Relationship Id="rId369" Type="http://schemas.openxmlformats.org/officeDocument/2006/relationships/hyperlink" Target="https://data.carbonmapper.org/" TargetMode="External"/><Relationship Id="rId576" Type="http://schemas.openxmlformats.org/officeDocument/2006/relationships/hyperlink" Target="https://data.carbonmapper.org/" TargetMode="External"/><Relationship Id="rId783" Type="http://schemas.openxmlformats.org/officeDocument/2006/relationships/hyperlink" Target="https://data.carbonmapper.org/" TargetMode="External"/><Relationship Id="rId990" Type="http://schemas.openxmlformats.org/officeDocument/2006/relationships/hyperlink" Target="https://www.gem.wiki/Rio_Arriba_County_-_Hilcorp_Oil_and_Gas_Asset_%28New_Mexico%2C_United_States%29" TargetMode="External"/><Relationship Id="rId229" Type="http://schemas.openxmlformats.org/officeDocument/2006/relationships/hyperlink" Target="https://data.carbonmapper.org/" TargetMode="External"/><Relationship Id="rId436" Type="http://schemas.openxmlformats.org/officeDocument/2006/relationships/hyperlink" Target="https://www.gem.wiki/Fording_River_Operations" TargetMode="External"/><Relationship Id="rId643" Type="http://schemas.openxmlformats.org/officeDocument/2006/relationships/hyperlink" Target="https://data.carbonmapper.org/" TargetMode="External"/><Relationship Id="rId1066" Type="http://schemas.openxmlformats.org/officeDocument/2006/relationships/hyperlink" Target="https://data.carbonmapper.org/" TargetMode="External"/><Relationship Id="rId1273" Type="http://schemas.openxmlformats.org/officeDocument/2006/relationships/hyperlink" Target="https://data.carbonmapper.org/" TargetMode="External"/><Relationship Id="rId1480" Type="http://schemas.openxmlformats.org/officeDocument/2006/relationships/hyperlink" Target="https://data.carbonmapper.org/" TargetMode="External"/><Relationship Id="rId850" Type="http://schemas.openxmlformats.org/officeDocument/2006/relationships/hyperlink" Target="https://data.carbonmapper.org/" TargetMode="External"/><Relationship Id="rId948" Type="http://schemas.openxmlformats.org/officeDocument/2006/relationships/hyperlink" Target="https://data.carbonmapper.org/" TargetMode="External"/><Relationship Id="rId1133" Type="http://schemas.openxmlformats.org/officeDocument/2006/relationships/hyperlink" Target="https://data.carbonmapper.org/" TargetMode="External"/><Relationship Id="rId1578" Type="http://schemas.openxmlformats.org/officeDocument/2006/relationships/hyperlink" Target="https://data.carbonmapper.org/" TargetMode="External"/><Relationship Id="rId1785" Type="http://schemas.openxmlformats.org/officeDocument/2006/relationships/hyperlink" Target="https://data.carbonmapper.org/" TargetMode="External"/><Relationship Id="rId1992" Type="http://schemas.openxmlformats.org/officeDocument/2006/relationships/hyperlink" Target="https://data.carbonmapper.org/" TargetMode="External"/><Relationship Id="rId77" Type="http://schemas.openxmlformats.org/officeDocument/2006/relationships/hyperlink" Target="https://data.carbonmapper.org/" TargetMode="External"/><Relationship Id="rId503" Type="http://schemas.openxmlformats.org/officeDocument/2006/relationships/hyperlink" Target="https://data.carbonmapper.org/" TargetMode="External"/><Relationship Id="rId710" Type="http://schemas.openxmlformats.org/officeDocument/2006/relationships/hyperlink" Target="https://data.carbonmapper.org/" TargetMode="External"/><Relationship Id="rId808" Type="http://schemas.openxmlformats.org/officeDocument/2006/relationships/hyperlink" Target="https://www.gem.wiki/Rio_Arriba_County_-_Hilcorp_Oil_and_Gas_Asset_%28New_Mexico%2C_United_States%29" TargetMode="External"/><Relationship Id="rId1340" Type="http://schemas.openxmlformats.org/officeDocument/2006/relationships/hyperlink" Target="https://data.carbonmapper.org/" TargetMode="External"/><Relationship Id="rId1438" Type="http://schemas.openxmlformats.org/officeDocument/2006/relationships/hyperlink" Target="https://data.carbonmapper.org/" TargetMode="External"/><Relationship Id="rId1645" Type="http://schemas.openxmlformats.org/officeDocument/2006/relationships/hyperlink" Target="https://data.carbonmapper.org/" TargetMode="External"/><Relationship Id="rId1200" Type="http://schemas.openxmlformats.org/officeDocument/2006/relationships/hyperlink" Target="https://data.carbonmapper.org/" TargetMode="External"/><Relationship Id="rId1852" Type="http://schemas.openxmlformats.org/officeDocument/2006/relationships/hyperlink" Target="https://data.carbonmapper.org/" TargetMode="External"/><Relationship Id="rId1505" Type="http://schemas.openxmlformats.org/officeDocument/2006/relationships/hyperlink" Target="https://data.carbonmapper.org/" TargetMode="External"/><Relationship Id="rId1712" Type="http://schemas.openxmlformats.org/officeDocument/2006/relationships/hyperlink" Target="https://data.carbonmapper.org/" TargetMode="External"/><Relationship Id="rId293" Type="http://schemas.openxmlformats.org/officeDocument/2006/relationships/hyperlink" Target="https://data.carbonmapper.org/" TargetMode="External"/><Relationship Id="rId153" Type="http://schemas.openxmlformats.org/officeDocument/2006/relationships/hyperlink" Target="https://data.carbonmapper.org/" TargetMode="External"/><Relationship Id="rId360" Type="http://schemas.openxmlformats.org/officeDocument/2006/relationships/hyperlink" Target="https://data.carbonmapper.org/" TargetMode="External"/><Relationship Id="rId598" Type="http://schemas.openxmlformats.org/officeDocument/2006/relationships/hyperlink" Target="https://data.carbonmapper.org/" TargetMode="External"/><Relationship Id="rId2041" Type="http://schemas.openxmlformats.org/officeDocument/2006/relationships/hyperlink" Target="https://data.carbonmapper.org/" TargetMode="External"/><Relationship Id="rId220" Type="http://schemas.openxmlformats.org/officeDocument/2006/relationships/hyperlink" Target="https://data.carbonmapper.org/" TargetMode="External"/><Relationship Id="rId458" Type="http://schemas.openxmlformats.org/officeDocument/2006/relationships/hyperlink" Target="https://www.gem.wiki/Genesee_coal_mine" TargetMode="External"/><Relationship Id="rId665" Type="http://schemas.openxmlformats.org/officeDocument/2006/relationships/hyperlink" Target="https://data.carbonmapper.org/" TargetMode="External"/><Relationship Id="rId872" Type="http://schemas.openxmlformats.org/officeDocument/2006/relationships/hyperlink" Target="https://data.carbonmapper.org/" TargetMode="External"/><Relationship Id="rId1088" Type="http://schemas.openxmlformats.org/officeDocument/2006/relationships/hyperlink" Target="https://data.carbonmapper.org/" TargetMode="External"/><Relationship Id="rId1295" Type="http://schemas.openxmlformats.org/officeDocument/2006/relationships/hyperlink" Target="https://data.carbonmapper.org/" TargetMode="External"/><Relationship Id="rId318" Type="http://schemas.openxmlformats.org/officeDocument/2006/relationships/hyperlink" Target="https://data.carbonmapper.org/" TargetMode="External"/><Relationship Id="rId525" Type="http://schemas.openxmlformats.org/officeDocument/2006/relationships/hyperlink" Target="https://data.carbonmapper.org/" TargetMode="External"/><Relationship Id="rId732" Type="http://schemas.openxmlformats.org/officeDocument/2006/relationships/hyperlink" Target="https://gem.wiki/ExxonMobil_Baton_Rouge_Turbine_Generator_power_station" TargetMode="External"/><Relationship Id="rId1155" Type="http://schemas.openxmlformats.org/officeDocument/2006/relationships/hyperlink" Target="https://data.carbonmapper.org/" TargetMode="External"/><Relationship Id="rId1362" Type="http://schemas.openxmlformats.org/officeDocument/2006/relationships/hyperlink" Target="https://data.carbonmapper.org/" TargetMode="External"/><Relationship Id="rId99" Type="http://schemas.openxmlformats.org/officeDocument/2006/relationships/hyperlink" Target="https://data.carbonmapper.org/" TargetMode="External"/><Relationship Id="rId1015" Type="http://schemas.openxmlformats.org/officeDocument/2006/relationships/hyperlink" Target="https://data.carbonmapper.org/" TargetMode="External"/><Relationship Id="rId1222" Type="http://schemas.openxmlformats.org/officeDocument/2006/relationships/hyperlink" Target="https://data.carbonmapper.org/" TargetMode="External"/><Relationship Id="rId1667" Type="http://schemas.openxmlformats.org/officeDocument/2006/relationships/hyperlink" Target="https://data.carbonmapper.org/" TargetMode="External"/><Relationship Id="rId1874" Type="http://schemas.openxmlformats.org/officeDocument/2006/relationships/hyperlink" Target="https://data.carbonmapper.org/" TargetMode="External"/><Relationship Id="rId1527" Type="http://schemas.openxmlformats.org/officeDocument/2006/relationships/hyperlink" Target="https://data.carbonmapper.org/" TargetMode="External"/><Relationship Id="rId1734" Type="http://schemas.openxmlformats.org/officeDocument/2006/relationships/hyperlink" Target="https://data.carbonmapper.org/" TargetMode="External"/><Relationship Id="rId1941" Type="http://schemas.openxmlformats.org/officeDocument/2006/relationships/hyperlink" Target="https://data.carbonmapper.org/" TargetMode="External"/><Relationship Id="rId26" Type="http://schemas.openxmlformats.org/officeDocument/2006/relationships/hyperlink" Target="https://data.carbonmapper.org/" TargetMode="External"/><Relationship Id="rId175" Type="http://schemas.openxmlformats.org/officeDocument/2006/relationships/hyperlink" Target="https://data.carbonmapper.org/" TargetMode="External"/><Relationship Id="rId1801" Type="http://schemas.openxmlformats.org/officeDocument/2006/relationships/hyperlink" Target="https://data.carbonmapper.org/" TargetMode="External"/><Relationship Id="rId382" Type="http://schemas.openxmlformats.org/officeDocument/2006/relationships/hyperlink" Target="https://data.carbonmapper.org/" TargetMode="External"/><Relationship Id="rId687" Type="http://schemas.openxmlformats.org/officeDocument/2006/relationships/hyperlink" Target="https://data.carbonmapper.org/" TargetMode="External"/><Relationship Id="rId2063" Type="http://schemas.openxmlformats.org/officeDocument/2006/relationships/hyperlink" Target="https://data.carbonmapper.org/" TargetMode="External"/><Relationship Id="rId242" Type="http://schemas.openxmlformats.org/officeDocument/2006/relationships/hyperlink" Target="https://www.gem.wiki/Springerville_power_station" TargetMode="External"/><Relationship Id="rId894" Type="http://schemas.openxmlformats.org/officeDocument/2006/relationships/hyperlink" Target="https://data.carbonmapper.org/" TargetMode="External"/><Relationship Id="rId1177" Type="http://schemas.openxmlformats.org/officeDocument/2006/relationships/hyperlink" Target="https://data.carbonmapper.org/" TargetMode="External"/><Relationship Id="rId102" Type="http://schemas.openxmlformats.org/officeDocument/2006/relationships/hyperlink" Target="https://data.carbonmapper.org/" TargetMode="External"/><Relationship Id="rId547" Type="http://schemas.openxmlformats.org/officeDocument/2006/relationships/hyperlink" Target="https://gem.wiki/Sabine_Pass_LNG_Terminal" TargetMode="External"/><Relationship Id="rId754" Type="http://schemas.openxmlformats.org/officeDocument/2006/relationships/hyperlink" Target="https://www.gem.wiki/San_Juan_Mine" TargetMode="External"/><Relationship Id="rId961" Type="http://schemas.openxmlformats.org/officeDocument/2006/relationships/hyperlink" Target="https://data.carbonmapper.org/" TargetMode="External"/><Relationship Id="rId1384" Type="http://schemas.openxmlformats.org/officeDocument/2006/relationships/hyperlink" Target="https://data.carbonmapper.org/" TargetMode="External"/><Relationship Id="rId1591" Type="http://schemas.openxmlformats.org/officeDocument/2006/relationships/hyperlink" Target="https://data.carbonmapper.org/" TargetMode="External"/><Relationship Id="rId1689" Type="http://schemas.openxmlformats.org/officeDocument/2006/relationships/hyperlink" Target="https://data.carbonmapper.org/" TargetMode="External"/><Relationship Id="rId90" Type="http://schemas.openxmlformats.org/officeDocument/2006/relationships/hyperlink" Target="https://data.carbonmapper.org/" TargetMode="External"/><Relationship Id="rId407" Type="http://schemas.openxmlformats.org/officeDocument/2006/relationships/hyperlink" Target="https://data.carbonmapper.org/" TargetMode="External"/><Relationship Id="rId614" Type="http://schemas.openxmlformats.org/officeDocument/2006/relationships/hyperlink" Target="https://data.carbonmapper.org/" TargetMode="External"/><Relationship Id="rId821" Type="http://schemas.openxmlformats.org/officeDocument/2006/relationships/hyperlink" Target="https://data.carbonmapper.org/" TargetMode="External"/><Relationship Id="rId1037" Type="http://schemas.openxmlformats.org/officeDocument/2006/relationships/hyperlink" Target="https://data.carbonmapper.org/" TargetMode="External"/><Relationship Id="rId1244" Type="http://schemas.openxmlformats.org/officeDocument/2006/relationships/hyperlink" Target="https://data.carbonmapper.org/" TargetMode="External"/><Relationship Id="rId1451" Type="http://schemas.openxmlformats.org/officeDocument/2006/relationships/hyperlink" Target="https://data.carbonmapper.org/" TargetMode="External"/><Relationship Id="rId1896" Type="http://schemas.openxmlformats.org/officeDocument/2006/relationships/hyperlink" Target="https://data.carbonmapper.org/" TargetMode="External"/><Relationship Id="rId919" Type="http://schemas.openxmlformats.org/officeDocument/2006/relationships/hyperlink" Target="https://www.env.nm.gov/public-notices/wp-content/uploads/sites/32/2024/03/App-P118R3_ValVerde-Title-V-Renewal.pdf" TargetMode="External"/><Relationship Id="rId1104" Type="http://schemas.openxmlformats.org/officeDocument/2006/relationships/hyperlink" Target="https://data.carbonmapper.org/" TargetMode="External"/><Relationship Id="rId1311" Type="http://schemas.openxmlformats.org/officeDocument/2006/relationships/hyperlink" Target="https://data.carbonmapper.org/" TargetMode="External"/><Relationship Id="rId1549" Type="http://schemas.openxmlformats.org/officeDocument/2006/relationships/hyperlink" Target="https://data.carbonmapper.org/" TargetMode="External"/><Relationship Id="rId1756" Type="http://schemas.openxmlformats.org/officeDocument/2006/relationships/hyperlink" Target="https://data.carbonmapper.org/" TargetMode="External"/><Relationship Id="rId1963" Type="http://schemas.openxmlformats.org/officeDocument/2006/relationships/hyperlink" Target="https://data.carbonmapper.org/" TargetMode="External"/><Relationship Id="rId48" Type="http://schemas.openxmlformats.org/officeDocument/2006/relationships/hyperlink" Target="https://data.carbonmapper.org/" TargetMode="External"/><Relationship Id="rId1409" Type="http://schemas.openxmlformats.org/officeDocument/2006/relationships/hyperlink" Target="https://data.carbonmapper.org/" TargetMode="External"/><Relationship Id="rId1616" Type="http://schemas.openxmlformats.org/officeDocument/2006/relationships/hyperlink" Target="https://data.carbonmapper.org/" TargetMode="External"/><Relationship Id="rId1823" Type="http://schemas.openxmlformats.org/officeDocument/2006/relationships/hyperlink" Target="https://data.carbonmapper.org/" TargetMode="External"/><Relationship Id="rId197" Type="http://schemas.openxmlformats.org/officeDocument/2006/relationships/hyperlink" Target="https://www.gem.wiki/Capcoal_Mining_Complex" TargetMode="External"/><Relationship Id="rId264" Type="http://schemas.openxmlformats.org/officeDocument/2006/relationships/hyperlink" Target="https://data.carbonmapper.org/" TargetMode="External"/><Relationship Id="rId471" Type="http://schemas.openxmlformats.org/officeDocument/2006/relationships/hyperlink" Target="https://data.carbonmapper.org/" TargetMode="External"/><Relationship Id="rId124" Type="http://schemas.openxmlformats.org/officeDocument/2006/relationships/hyperlink" Target="https://www.gem.wiki/Mubarek_power_station" TargetMode="External"/><Relationship Id="rId569" Type="http://schemas.openxmlformats.org/officeDocument/2006/relationships/hyperlink" Target="https://data.carbonmapper.org/" TargetMode="External"/><Relationship Id="rId776" Type="http://schemas.openxmlformats.org/officeDocument/2006/relationships/hyperlink" Target="https://data.carbonmapper.org/" TargetMode="External"/><Relationship Id="rId983" Type="http://schemas.openxmlformats.org/officeDocument/2006/relationships/hyperlink" Target="https://data.carbonmapper.org/" TargetMode="External"/><Relationship Id="rId1199" Type="http://schemas.openxmlformats.org/officeDocument/2006/relationships/hyperlink" Target="https://data.carbonmapper.org/" TargetMode="External"/><Relationship Id="rId331" Type="http://schemas.openxmlformats.org/officeDocument/2006/relationships/hyperlink" Target="https://data.carbonmapper.org/" TargetMode="External"/><Relationship Id="rId429" Type="http://schemas.openxmlformats.org/officeDocument/2006/relationships/hyperlink" Target="https://data.carbonmapper.org/" TargetMode="External"/><Relationship Id="rId636" Type="http://schemas.openxmlformats.org/officeDocument/2006/relationships/hyperlink" Target="https://data.carbonmapper.org/" TargetMode="External"/><Relationship Id="rId1059" Type="http://schemas.openxmlformats.org/officeDocument/2006/relationships/hyperlink" Target="https://www.gem.wiki/San_Juan_County_-_Hilcorp_Oil_and_Gas_Asset_%28New_Mexico%2C_United_States%29" TargetMode="External"/><Relationship Id="rId1266" Type="http://schemas.openxmlformats.org/officeDocument/2006/relationships/hyperlink" Target="https://data.carbonmapper.org/" TargetMode="External"/><Relationship Id="rId1473" Type="http://schemas.openxmlformats.org/officeDocument/2006/relationships/hyperlink" Target="https://data.carbonmapper.org/" TargetMode="External"/><Relationship Id="rId2012" Type="http://schemas.openxmlformats.org/officeDocument/2006/relationships/hyperlink" Target="https://data.carbonmapper.org/" TargetMode="External"/><Relationship Id="rId843" Type="http://schemas.openxmlformats.org/officeDocument/2006/relationships/hyperlink" Target="https://www.gem.wiki/Rio_Arriba_County_-_Hilcorp_Oil_and_Gas_Asset_%28New_Mexico%2C_United_States%29" TargetMode="External"/><Relationship Id="rId1126" Type="http://schemas.openxmlformats.org/officeDocument/2006/relationships/hyperlink" Target="https://data.carbonmapper.org/" TargetMode="External"/><Relationship Id="rId1680" Type="http://schemas.openxmlformats.org/officeDocument/2006/relationships/hyperlink" Target="https://data.carbonmapper.org/" TargetMode="External"/><Relationship Id="rId1778" Type="http://schemas.openxmlformats.org/officeDocument/2006/relationships/hyperlink" Target="https://data.carbonmapper.org/" TargetMode="External"/><Relationship Id="rId1985" Type="http://schemas.openxmlformats.org/officeDocument/2006/relationships/hyperlink" Target="https://data.carbonmapper.org/" TargetMode="External"/><Relationship Id="rId703" Type="http://schemas.openxmlformats.org/officeDocument/2006/relationships/hyperlink" Target="https://data.carbonmapper.org/" TargetMode="External"/><Relationship Id="rId910" Type="http://schemas.openxmlformats.org/officeDocument/2006/relationships/hyperlink" Target="https://data.carbonmapper.org/" TargetMode="External"/><Relationship Id="rId1333" Type="http://schemas.openxmlformats.org/officeDocument/2006/relationships/hyperlink" Target="https://data.carbonmapper.org/" TargetMode="External"/><Relationship Id="rId1540" Type="http://schemas.openxmlformats.org/officeDocument/2006/relationships/hyperlink" Target="https://data.carbonmapper.org/" TargetMode="External"/><Relationship Id="rId1638" Type="http://schemas.openxmlformats.org/officeDocument/2006/relationships/hyperlink" Target="https://data.carbonmapper.org/" TargetMode="External"/><Relationship Id="rId1400" Type="http://schemas.openxmlformats.org/officeDocument/2006/relationships/hyperlink" Target="https://data.carbonmapper.org/" TargetMode="External"/><Relationship Id="rId1845" Type="http://schemas.openxmlformats.org/officeDocument/2006/relationships/hyperlink" Target="https://data.carbonmapper.org/" TargetMode="External"/><Relationship Id="rId1705" Type="http://schemas.openxmlformats.org/officeDocument/2006/relationships/hyperlink" Target="https://data.carbonmapper.org/" TargetMode="External"/><Relationship Id="rId1912" Type="http://schemas.openxmlformats.org/officeDocument/2006/relationships/hyperlink" Target="https://data.carbonmapper.org/" TargetMode="External"/><Relationship Id="rId286" Type="http://schemas.openxmlformats.org/officeDocument/2006/relationships/hyperlink" Target="https://www.gem.wiki/Naama_power_station" TargetMode="External"/><Relationship Id="rId493" Type="http://schemas.openxmlformats.org/officeDocument/2006/relationships/hyperlink" Target="https://data.carbonmapper.org/" TargetMode="External"/><Relationship Id="rId146" Type="http://schemas.openxmlformats.org/officeDocument/2006/relationships/hyperlink" Target="https://data.carbonmapper.org/" TargetMode="External"/><Relationship Id="rId353" Type="http://schemas.openxmlformats.org/officeDocument/2006/relationships/hyperlink" Target="https://data.carbonmapper.org/" TargetMode="External"/><Relationship Id="rId560" Type="http://schemas.openxmlformats.org/officeDocument/2006/relationships/hyperlink" Target="https://gem.wiki/Calcasieu_Pass_LNG_Terminal" TargetMode="External"/><Relationship Id="rId798" Type="http://schemas.openxmlformats.org/officeDocument/2006/relationships/hyperlink" Target="https://data.carbonmapper.org/" TargetMode="External"/><Relationship Id="rId1190" Type="http://schemas.openxmlformats.org/officeDocument/2006/relationships/hyperlink" Target="https://data.carbonmapper.org/" TargetMode="External"/><Relationship Id="rId2034" Type="http://schemas.openxmlformats.org/officeDocument/2006/relationships/hyperlink" Target="https://data.carbonmapper.org/" TargetMode="External"/><Relationship Id="rId213" Type="http://schemas.openxmlformats.org/officeDocument/2006/relationships/hyperlink" Target="https://data.carbonmapper.org/" TargetMode="External"/><Relationship Id="rId420" Type="http://schemas.openxmlformats.org/officeDocument/2006/relationships/hyperlink" Target="https://www.gem.wiki/Fording_River_Operations" TargetMode="External"/><Relationship Id="rId658" Type="http://schemas.openxmlformats.org/officeDocument/2006/relationships/hyperlink" Target="https://data.carbonmapper.org/" TargetMode="External"/><Relationship Id="rId865" Type="http://schemas.openxmlformats.org/officeDocument/2006/relationships/hyperlink" Target="https://data.carbonmapper.org/" TargetMode="External"/><Relationship Id="rId1050" Type="http://schemas.openxmlformats.org/officeDocument/2006/relationships/hyperlink" Target="https://data.carbonmapper.org/" TargetMode="External"/><Relationship Id="rId1288" Type="http://schemas.openxmlformats.org/officeDocument/2006/relationships/hyperlink" Target="https://data.carbonmapper.org/" TargetMode="External"/><Relationship Id="rId1495" Type="http://schemas.openxmlformats.org/officeDocument/2006/relationships/hyperlink" Target="https://data.carbonmapper.org/" TargetMode="External"/><Relationship Id="rId518" Type="http://schemas.openxmlformats.org/officeDocument/2006/relationships/hyperlink" Target="https://data.carbonmapper.org/" TargetMode="External"/><Relationship Id="rId725" Type="http://schemas.openxmlformats.org/officeDocument/2006/relationships/hyperlink" Target="https://data.carbonmapper.org/" TargetMode="External"/><Relationship Id="rId932" Type="http://schemas.openxmlformats.org/officeDocument/2006/relationships/hyperlink" Target="https://www.gem.wiki/San_Juan_County_-_Hilcorp_Oil_and_Gas_Asset_%28New_Mexico%2C_United_States%29" TargetMode="External"/><Relationship Id="rId1148" Type="http://schemas.openxmlformats.org/officeDocument/2006/relationships/hyperlink" Target="https://data.carbonmapper.org/" TargetMode="External"/><Relationship Id="rId1355" Type="http://schemas.openxmlformats.org/officeDocument/2006/relationships/hyperlink" Target="https://data.carbonmapper.org/" TargetMode="External"/><Relationship Id="rId1562" Type="http://schemas.openxmlformats.org/officeDocument/2006/relationships/hyperlink" Target="https://data.carbonmapper.org/" TargetMode="External"/><Relationship Id="rId1008" Type="http://schemas.openxmlformats.org/officeDocument/2006/relationships/hyperlink" Target="https://data.carbonmapper.org/" TargetMode="External"/><Relationship Id="rId1215" Type="http://schemas.openxmlformats.org/officeDocument/2006/relationships/hyperlink" Target="https://data.carbonmapper.org/" TargetMode="External"/><Relationship Id="rId1422" Type="http://schemas.openxmlformats.org/officeDocument/2006/relationships/hyperlink" Target="https://data.carbonmapper.org/" TargetMode="External"/><Relationship Id="rId1867" Type="http://schemas.openxmlformats.org/officeDocument/2006/relationships/hyperlink" Target="https://data.carbonmapper.org/" TargetMode="External"/><Relationship Id="rId61" Type="http://schemas.openxmlformats.org/officeDocument/2006/relationships/hyperlink" Target="https://data.carbonmapper.org/" TargetMode="External"/><Relationship Id="rId1727" Type="http://schemas.openxmlformats.org/officeDocument/2006/relationships/hyperlink" Target="https://data.carbonmapper.org/" TargetMode="External"/><Relationship Id="rId1934" Type="http://schemas.openxmlformats.org/officeDocument/2006/relationships/hyperlink" Target="https://data.carbonmapper.org/" TargetMode="External"/><Relationship Id="rId19" Type="http://schemas.openxmlformats.org/officeDocument/2006/relationships/hyperlink" Target="https://data.carbonmapper.org/" TargetMode="External"/><Relationship Id="rId168" Type="http://schemas.openxmlformats.org/officeDocument/2006/relationships/hyperlink" Target="https://www.gem.wiki/Navotas_LNG_power_station" TargetMode="External"/><Relationship Id="rId375" Type="http://schemas.openxmlformats.org/officeDocument/2006/relationships/hyperlink" Target="https://data.carbonmapper.org/" TargetMode="External"/><Relationship Id="rId582" Type="http://schemas.openxmlformats.org/officeDocument/2006/relationships/hyperlink" Target="https://data.carbonmapper.org/" TargetMode="External"/><Relationship Id="rId2056" Type="http://schemas.openxmlformats.org/officeDocument/2006/relationships/hyperlink" Target="https://data.carbonmapper.org/" TargetMode="External"/><Relationship Id="rId3" Type="http://schemas.openxmlformats.org/officeDocument/2006/relationships/hyperlink" Target="https://data.carbonmapper.org/" TargetMode="External"/><Relationship Id="rId235" Type="http://schemas.openxmlformats.org/officeDocument/2006/relationships/hyperlink" Target="https://data.carbonmapper.org/" TargetMode="External"/><Relationship Id="rId442" Type="http://schemas.openxmlformats.org/officeDocument/2006/relationships/hyperlink" Target="https://data.carbonmapper.org/" TargetMode="External"/><Relationship Id="rId887" Type="http://schemas.openxmlformats.org/officeDocument/2006/relationships/hyperlink" Target="https://data.carbonmapper.org/" TargetMode="External"/><Relationship Id="rId1072" Type="http://schemas.openxmlformats.org/officeDocument/2006/relationships/hyperlink" Target="https://data.carbonmapper.org/" TargetMode="External"/><Relationship Id="rId302" Type="http://schemas.openxmlformats.org/officeDocument/2006/relationships/hyperlink" Target="https://data.carbonmapper.org/" TargetMode="External"/><Relationship Id="rId747" Type="http://schemas.openxmlformats.org/officeDocument/2006/relationships/hyperlink" Target="https://data.carbonmapper.org/" TargetMode="External"/><Relationship Id="rId954" Type="http://schemas.openxmlformats.org/officeDocument/2006/relationships/hyperlink" Target="https://www.gem.wiki/Rio_Arriba_County_-_Hilcorp_Oil_and_Gas_Asset_%28New_Mexico%2C_United_States%29" TargetMode="External"/><Relationship Id="rId1377" Type="http://schemas.openxmlformats.org/officeDocument/2006/relationships/hyperlink" Target="https://data.carbonmapper.org/" TargetMode="External"/><Relationship Id="rId1584" Type="http://schemas.openxmlformats.org/officeDocument/2006/relationships/hyperlink" Target="https://data.carbonmapper.org/" TargetMode="External"/><Relationship Id="rId1791" Type="http://schemas.openxmlformats.org/officeDocument/2006/relationships/hyperlink" Target="https://data.carbonmapper.org/" TargetMode="External"/><Relationship Id="rId83" Type="http://schemas.openxmlformats.org/officeDocument/2006/relationships/hyperlink" Target="https://data.carbonmapper.org/" TargetMode="External"/><Relationship Id="rId607" Type="http://schemas.openxmlformats.org/officeDocument/2006/relationships/hyperlink" Target="https://data.carbonmapper.org/" TargetMode="External"/><Relationship Id="rId814" Type="http://schemas.openxmlformats.org/officeDocument/2006/relationships/hyperlink" Target="https://www.gem.wiki/San_Juan_County_-_Simcoe_Oil_and_Gas_Asset_%28New_Mexico%2C_United_States%29" TargetMode="External"/><Relationship Id="rId1237" Type="http://schemas.openxmlformats.org/officeDocument/2006/relationships/hyperlink" Target="https://data.carbonmapper.org/" TargetMode="External"/><Relationship Id="rId1444" Type="http://schemas.openxmlformats.org/officeDocument/2006/relationships/hyperlink" Target="https://data.carbonmapper.org/" TargetMode="External"/><Relationship Id="rId1651" Type="http://schemas.openxmlformats.org/officeDocument/2006/relationships/hyperlink" Target="https://data.carbonmapper.org/" TargetMode="External"/><Relationship Id="rId1889" Type="http://schemas.openxmlformats.org/officeDocument/2006/relationships/hyperlink" Target="https://data.carbonmapper.org/" TargetMode="External"/><Relationship Id="rId1304" Type="http://schemas.openxmlformats.org/officeDocument/2006/relationships/hyperlink" Target="https://data.carbonmapper.org/" TargetMode="External"/><Relationship Id="rId1511" Type="http://schemas.openxmlformats.org/officeDocument/2006/relationships/hyperlink" Target="https://data.carbonmapper.org/" TargetMode="External"/><Relationship Id="rId1749" Type="http://schemas.openxmlformats.org/officeDocument/2006/relationships/hyperlink" Target="https://data.carbonmapper.org/" TargetMode="External"/><Relationship Id="rId1956" Type="http://schemas.openxmlformats.org/officeDocument/2006/relationships/hyperlink" Target="https://data.carbonmapper.org/" TargetMode="External"/><Relationship Id="rId1609" Type="http://schemas.openxmlformats.org/officeDocument/2006/relationships/hyperlink" Target="https://data.carbonmapper.org/" TargetMode="External"/><Relationship Id="rId1816" Type="http://schemas.openxmlformats.org/officeDocument/2006/relationships/hyperlink" Target="https://data.carbonmapper.org/" TargetMode="External"/><Relationship Id="rId10" Type="http://schemas.openxmlformats.org/officeDocument/2006/relationships/hyperlink" Target="https://data.carbonmapper.org/" TargetMode="External"/><Relationship Id="rId397" Type="http://schemas.openxmlformats.org/officeDocument/2006/relationships/hyperlink" Target="https://data.carbonmapper.org/" TargetMode="External"/><Relationship Id="rId257" Type="http://schemas.openxmlformats.org/officeDocument/2006/relationships/hyperlink" Target="https://data.carbonmapper.org/" TargetMode="External"/><Relationship Id="rId464" Type="http://schemas.openxmlformats.org/officeDocument/2006/relationships/hyperlink" Target="https://data.carbonmapper.org/" TargetMode="External"/><Relationship Id="rId1094" Type="http://schemas.openxmlformats.org/officeDocument/2006/relationships/hyperlink" Target="https://data.carbonmapper.org/" TargetMode="External"/><Relationship Id="rId117" Type="http://schemas.openxmlformats.org/officeDocument/2006/relationships/hyperlink" Target="https://data.carbonmapper.org/" TargetMode="External"/><Relationship Id="rId671" Type="http://schemas.openxmlformats.org/officeDocument/2006/relationships/hyperlink" Target="https://data.carbonmapper.org/" TargetMode="External"/><Relationship Id="rId769" Type="http://schemas.openxmlformats.org/officeDocument/2006/relationships/hyperlink" Target="https://data.carbonmapper.org/" TargetMode="External"/><Relationship Id="rId976" Type="http://schemas.openxmlformats.org/officeDocument/2006/relationships/hyperlink" Target="https://www.gem.wiki/Rio_Arriba_County_-_Hilcorp_Oil_and_Gas_Asset_%28New_Mexico%2C_United_States%29" TargetMode="External"/><Relationship Id="rId1399" Type="http://schemas.openxmlformats.org/officeDocument/2006/relationships/hyperlink" Target="https://data.carbonmapper.org/" TargetMode="External"/><Relationship Id="rId324" Type="http://schemas.openxmlformats.org/officeDocument/2006/relationships/hyperlink" Target="https://data.carbonmapper.org/" TargetMode="External"/><Relationship Id="rId531" Type="http://schemas.openxmlformats.org/officeDocument/2006/relationships/hyperlink" Target="https://data.carbonmapper.org/" TargetMode="External"/><Relationship Id="rId629" Type="http://schemas.openxmlformats.org/officeDocument/2006/relationships/hyperlink" Target="https://data.carbonmapper.org/" TargetMode="External"/><Relationship Id="rId1161" Type="http://schemas.openxmlformats.org/officeDocument/2006/relationships/hyperlink" Target="https://data.carbonmapper.org/" TargetMode="External"/><Relationship Id="rId1259" Type="http://schemas.openxmlformats.org/officeDocument/2006/relationships/hyperlink" Target="https://data.carbonmapper.org/" TargetMode="External"/><Relationship Id="rId1466" Type="http://schemas.openxmlformats.org/officeDocument/2006/relationships/hyperlink" Target="https://data.carbonmapper.org/" TargetMode="External"/><Relationship Id="rId2005" Type="http://schemas.openxmlformats.org/officeDocument/2006/relationships/hyperlink" Target="https://www.gem.wiki/Poso_Creek_-_E_&amp;_B_Oil_and_Gas_Asset_(California,_United_States)" TargetMode="External"/><Relationship Id="rId836" Type="http://schemas.openxmlformats.org/officeDocument/2006/relationships/hyperlink" Target="https://data.carbonmapper.org/" TargetMode="External"/><Relationship Id="rId1021" Type="http://schemas.openxmlformats.org/officeDocument/2006/relationships/hyperlink" Target="https://data.carbonmapper.org/" TargetMode="External"/><Relationship Id="rId1119" Type="http://schemas.openxmlformats.org/officeDocument/2006/relationships/hyperlink" Target="https://data.carbonmapper.org/" TargetMode="External"/><Relationship Id="rId1673" Type="http://schemas.openxmlformats.org/officeDocument/2006/relationships/hyperlink" Target="https://data.carbonmapper.org/" TargetMode="External"/><Relationship Id="rId1880" Type="http://schemas.openxmlformats.org/officeDocument/2006/relationships/hyperlink" Target="https://data.carbonmapper.org/" TargetMode="External"/><Relationship Id="rId1978" Type="http://schemas.openxmlformats.org/officeDocument/2006/relationships/hyperlink" Target="https://data.carbonmapper.org/" TargetMode="External"/><Relationship Id="rId903" Type="http://schemas.openxmlformats.org/officeDocument/2006/relationships/hyperlink" Target="https://data.carbonmapper.org/" TargetMode="External"/><Relationship Id="rId1326" Type="http://schemas.openxmlformats.org/officeDocument/2006/relationships/hyperlink" Target="https://data.carbonmapper.org/" TargetMode="External"/><Relationship Id="rId1533" Type="http://schemas.openxmlformats.org/officeDocument/2006/relationships/hyperlink" Target="https://data.carbonmapper.org/" TargetMode="External"/><Relationship Id="rId1740" Type="http://schemas.openxmlformats.org/officeDocument/2006/relationships/hyperlink" Target="https://data.carbonmapper.org/" TargetMode="External"/><Relationship Id="rId32" Type="http://schemas.openxmlformats.org/officeDocument/2006/relationships/hyperlink" Target="https://data.carbonmapper.org/" TargetMode="External"/><Relationship Id="rId1600" Type="http://schemas.openxmlformats.org/officeDocument/2006/relationships/hyperlink" Target="https://data.carbonmapper.org/" TargetMode="External"/><Relationship Id="rId1838" Type="http://schemas.openxmlformats.org/officeDocument/2006/relationships/hyperlink" Target="https://data.carbonmapper.org/" TargetMode="External"/><Relationship Id="rId181" Type="http://schemas.openxmlformats.org/officeDocument/2006/relationships/hyperlink" Target="https://data.carbonmapper.org/" TargetMode="External"/><Relationship Id="rId1905" Type="http://schemas.openxmlformats.org/officeDocument/2006/relationships/hyperlink" Target="https://data.carbonmapper.org/" TargetMode="External"/><Relationship Id="rId279" Type="http://schemas.openxmlformats.org/officeDocument/2006/relationships/hyperlink" Target="https://data.carbonmapper.org/" TargetMode="External"/><Relationship Id="rId486" Type="http://schemas.openxmlformats.org/officeDocument/2006/relationships/hyperlink" Target="https://data.carbonmapper.org/" TargetMode="External"/><Relationship Id="rId693" Type="http://schemas.openxmlformats.org/officeDocument/2006/relationships/hyperlink" Target="https://data.carbonmapper.org/" TargetMode="External"/><Relationship Id="rId139" Type="http://schemas.openxmlformats.org/officeDocument/2006/relationships/hyperlink" Target="https://data.carbonmapper.org/" TargetMode="External"/><Relationship Id="rId346" Type="http://schemas.openxmlformats.org/officeDocument/2006/relationships/hyperlink" Target="https://data.carbonmapper.org/" TargetMode="External"/><Relationship Id="rId553" Type="http://schemas.openxmlformats.org/officeDocument/2006/relationships/hyperlink" Target="https://data.carbonmapper.org/" TargetMode="External"/><Relationship Id="rId760" Type="http://schemas.openxmlformats.org/officeDocument/2006/relationships/hyperlink" Target="https://wwwapps.emnrd.nm.gov/OCD/OCDPermitting/Data/Facilities/FacilityDetails.aspx?id=fGP00000000026" TargetMode="External"/><Relationship Id="rId998" Type="http://schemas.openxmlformats.org/officeDocument/2006/relationships/hyperlink" Target="https://www.gem.wiki/San_Juan_County_-_Hilcorp_Oil_and_Gas_Asset_%28New_Mexico%2C_United_States%29" TargetMode="External"/><Relationship Id="rId1183" Type="http://schemas.openxmlformats.org/officeDocument/2006/relationships/hyperlink" Target="https://data.carbonmapper.org/" TargetMode="External"/><Relationship Id="rId1390" Type="http://schemas.openxmlformats.org/officeDocument/2006/relationships/hyperlink" Target="https://data.carbonmapper.org/" TargetMode="External"/><Relationship Id="rId2027" Type="http://schemas.openxmlformats.org/officeDocument/2006/relationships/hyperlink" Target="https://data.carbonmapper.org/" TargetMode="External"/><Relationship Id="rId206" Type="http://schemas.openxmlformats.org/officeDocument/2006/relationships/hyperlink" Target="https://data.carbonmapper.org/" TargetMode="External"/><Relationship Id="rId413" Type="http://schemas.openxmlformats.org/officeDocument/2006/relationships/hyperlink" Target="https://www.gem.wiki/Elkview_Mine" TargetMode="External"/><Relationship Id="rId858" Type="http://schemas.openxmlformats.org/officeDocument/2006/relationships/hyperlink" Target="https://www.gem.wiki/Rio_Arriba_County_-_Hilcorp_Oil_and_Gas_Asset_%28New_Mexico%2C_United_States%29" TargetMode="External"/><Relationship Id="rId1043" Type="http://schemas.openxmlformats.org/officeDocument/2006/relationships/hyperlink" Target="https://data.carbonmapper.org/" TargetMode="External"/><Relationship Id="rId1488" Type="http://schemas.openxmlformats.org/officeDocument/2006/relationships/hyperlink" Target="https://data.carbonmapper.org/" TargetMode="External"/><Relationship Id="rId1695" Type="http://schemas.openxmlformats.org/officeDocument/2006/relationships/hyperlink" Target="https://data.carbonmapper.org/" TargetMode="External"/><Relationship Id="rId620" Type="http://schemas.openxmlformats.org/officeDocument/2006/relationships/hyperlink" Target="https://data.carbonmapper.org/" TargetMode="External"/><Relationship Id="rId718" Type="http://schemas.openxmlformats.org/officeDocument/2006/relationships/hyperlink" Target="https://data.carbonmapper.org/" TargetMode="External"/><Relationship Id="rId925" Type="http://schemas.openxmlformats.org/officeDocument/2006/relationships/hyperlink" Target="https://data.carbonmapper.org/" TargetMode="External"/><Relationship Id="rId1250" Type="http://schemas.openxmlformats.org/officeDocument/2006/relationships/hyperlink" Target="https://www.gem.wiki/Main_Pass_Block_69_-_Texas_Petroleum_Investment_Oil_and_Gas_Asset_(Louisiana,_United_States)" TargetMode="External"/><Relationship Id="rId1348" Type="http://schemas.openxmlformats.org/officeDocument/2006/relationships/hyperlink" Target="https://data.carbonmapper.org/" TargetMode="External"/><Relationship Id="rId1555" Type="http://schemas.openxmlformats.org/officeDocument/2006/relationships/hyperlink" Target="https://data.carbonmapper.org/" TargetMode="External"/><Relationship Id="rId1762" Type="http://schemas.openxmlformats.org/officeDocument/2006/relationships/hyperlink" Target="https://data.carbonmapper.org/" TargetMode="External"/><Relationship Id="rId1110" Type="http://schemas.openxmlformats.org/officeDocument/2006/relationships/hyperlink" Target="https://data.carbonmapper.org/" TargetMode="External"/><Relationship Id="rId1208" Type="http://schemas.openxmlformats.org/officeDocument/2006/relationships/hyperlink" Target="https://data.carbonmapper.org/" TargetMode="External"/><Relationship Id="rId1415" Type="http://schemas.openxmlformats.org/officeDocument/2006/relationships/hyperlink" Target="https://data.carbonmapper.org/" TargetMode="External"/><Relationship Id="rId54" Type="http://schemas.openxmlformats.org/officeDocument/2006/relationships/hyperlink" Target="https://data.carbonmapper.org/" TargetMode="External"/><Relationship Id="rId1622" Type="http://schemas.openxmlformats.org/officeDocument/2006/relationships/hyperlink" Target="https://data.carbonmapper.org/" TargetMode="External"/><Relationship Id="rId1927" Type="http://schemas.openxmlformats.org/officeDocument/2006/relationships/hyperlink" Target="https://data.carbonmapper.org/" TargetMode="External"/><Relationship Id="rId270" Type="http://schemas.openxmlformats.org/officeDocument/2006/relationships/hyperlink" Target="https://data.carbonmapper.org/" TargetMode="External"/><Relationship Id="rId130" Type="http://schemas.openxmlformats.org/officeDocument/2006/relationships/hyperlink" Target="https://data.carbonmapper.org/" TargetMode="External"/><Relationship Id="rId368" Type="http://schemas.openxmlformats.org/officeDocument/2006/relationships/hyperlink" Target="https://data.carbonmapper.org/" TargetMode="External"/><Relationship Id="rId575" Type="http://schemas.openxmlformats.org/officeDocument/2006/relationships/hyperlink" Target="https://data.carbonmapper.org/" TargetMode="External"/><Relationship Id="rId782" Type="http://schemas.openxmlformats.org/officeDocument/2006/relationships/hyperlink" Target="https://data.carbonmapper.org/" TargetMode="External"/><Relationship Id="rId2049" Type="http://schemas.openxmlformats.org/officeDocument/2006/relationships/hyperlink" Target="https://data.carbonmapper.org/" TargetMode="External"/><Relationship Id="rId228" Type="http://schemas.openxmlformats.org/officeDocument/2006/relationships/hyperlink" Target="https://data.carbonmapper.org/" TargetMode="External"/><Relationship Id="rId435" Type="http://schemas.openxmlformats.org/officeDocument/2006/relationships/hyperlink" Target="https://data.carbonmapper.org/" TargetMode="External"/><Relationship Id="rId642" Type="http://schemas.openxmlformats.org/officeDocument/2006/relationships/hyperlink" Target="https://data.carbonmapper.org/" TargetMode="External"/><Relationship Id="rId1065" Type="http://schemas.openxmlformats.org/officeDocument/2006/relationships/hyperlink" Target="https://ghgdata.epa.gov/ghgp/service/facilityDetail/2020?id=1009331&amp;ds=E&amp;et=&amp;popup=true" TargetMode="External"/><Relationship Id="rId1272" Type="http://schemas.openxmlformats.org/officeDocument/2006/relationships/hyperlink" Target="https://data.carbonmapper.org/" TargetMode="External"/><Relationship Id="rId502" Type="http://schemas.openxmlformats.org/officeDocument/2006/relationships/hyperlink" Target="https://gem.wiki/Calcasieu_power_station" TargetMode="External"/><Relationship Id="rId947" Type="http://schemas.openxmlformats.org/officeDocument/2006/relationships/hyperlink" Target="https://data.carbonmapper.org/" TargetMode="External"/><Relationship Id="rId1132" Type="http://schemas.openxmlformats.org/officeDocument/2006/relationships/hyperlink" Target="https://data.carbonmapper.org/" TargetMode="External"/><Relationship Id="rId1577" Type="http://schemas.openxmlformats.org/officeDocument/2006/relationships/hyperlink" Target="https://data.carbonmapper.org/" TargetMode="External"/><Relationship Id="rId1784" Type="http://schemas.openxmlformats.org/officeDocument/2006/relationships/hyperlink" Target="https://data.carbonmapper.org/" TargetMode="External"/><Relationship Id="rId1991" Type="http://schemas.openxmlformats.org/officeDocument/2006/relationships/hyperlink" Target="https://data.carbonmapper.org/" TargetMode="External"/><Relationship Id="rId76" Type="http://schemas.openxmlformats.org/officeDocument/2006/relationships/hyperlink" Target="https://www.gem.wiki/Shuweihat_S1_power_plant" TargetMode="External"/><Relationship Id="rId807" Type="http://schemas.openxmlformats.org/officeDocument/2006/relationships/hyperlink" Target="https://data.carbonmapper.org/" TargetMode="External"/><Relationship Id="rId1437" Type="http://schemas.openxmlformats.org/officeDocument/2006/relationships/hyperlink" Target="https://data.carbonmapper.org/" TargetMode="External"/><Relationship Id="rId1644" Type="http://schemas.openxmlformats.org/officeDocument/2006/relationships/hyperlink" Target="https://data.carbonmapper.org/" TargetMode="External"/><Relationship Id="rId1851" Type="http://schemas.openxmlformats.org/officeDocument/2006/relationships/hyperlink" Target="https://data.carbonmapper.org/" TargetMode="External"/><Relationship Id="rId1504" Type="http://schemas.openxmlformats.org/officeDocument/2006/relationships/hyperlink" Target="https://data.carbonmapper.org/" TargetMode="External"/><Relationship Id="rId1711" Type="http://schemas.openxmlformats.org/officeDocument/2006/relationships/hyperlink" Target="https://data.carbonmapper.org/" TargetMode="External"/><Relationship Id="rId1949" Type="http://schemas.openxmlformats.org/officeDocument/2006/relationships/hyperlink" Target="https://data.carbonmapper.org/" TargetMode="External"/><Relationship Id="rId292" Type="http://schemas.openxmlformats.org/officeDocument/2006/relationships/hyperlink" Target="https://www.gem.wiki/Pribbenow_Coal_Mine" TargetMode="External"/><Relationship Id="rId1809" Type="http://schemas.openxmlformats.org/officeDocument/2006/relationships/hyperlink" Target="https://data.carbonmapper.org/" TargetMode="External"/><Relationship Id="rId597" Type="http://schemas.openxmlformats.org/officeDocument/2006/relationships/hyperlink" Target="https://data.carbonmapper.org/" TargetMode="External"/><Relationship Id="rId152" Type="http://schemas.openxmlformats.org/officeDocument/2006/relationships/hyperlink" Target="https://data.carbonmapper.org/" TargetMode="External"/><Relationship Id="rId457" Type="http://schemas.openxmlformats.org/officeDocument/2006/relationships/hyperlink" Target="https://data.carbonmapper.org/" TargetMode="External"/><Relationship Id="rId1087" Type="http://schemas.openxmlformats.org/officeDocument/2006/relationships/hyperlink" Target="https://data.carbonmapper.org/" TargetMode="External"/><Relationship Id="rId1294" Type="http://schemas.openxmlformats.org/officeDocument/2006/relationships/hyperlink" Target="https://data.carbonmapper.org/" TargetMode="External"/><Relationship Id="rId2040" Type="http://schemas.openxmlformats.org/officeDocument/2006/relationships/hyperlink" Target="https://data.carbonmapper.org/" TargetMode="External"/><Relationship Id="rId664" Type="http://schemas.openxmlformats.org/officeDocument/2006/relationships/hyperlink" Target="https://data.carbonmapper.org/" TargetMode="External"/><Relationship Id="rId871" Type="http://schemas.openxmlformats.org/officeDocument/2006/relationships/hyperlink" Target="https://data.carbonmapper.org/" TargetMode="External"/><Relationship Id="rId969" Type="http://schemas.openxmlformats.org/officeDocument/2006/relationships/hyperlink" Target="https://data.carbonmapper.org/" TargetMode="External"/><Relationship Id="rId1599" Type="http://schemas.openxmlformats.org/officeDocument/2006/relationships/hyperlink" Target="https://data.carbonmapper.org/" TargetMode="External"/><Relationship Id="rId317" Type="http://schemas.openxmlformats.org/officeDocument/2006/relationships/hyperlink" Target="https://data.carbonmapper.org/" TargetMode="External"/><Relationship Id="rId524" Type="http://schemas.openxmlformats.org/officeDocument/2006/relationships/hyperlink" Target="https://data.carbonmapper.org/" TargetMode="External"/><Relationship Id="rId731" Type="http://schemas.openxmlformats.org/officeDocument/2006/relationships/hyperlink" Target="https://data.carbonmapper.org/" TargetMode="External"/><Relationship Id="rId1154" Type="http://schemas.openxmlformats.org/officeDocument/2006/relationships/hyperlink" Target="https://data.carbonmapper.org/" TargetMode="External"/><Relationship Id="rId1361" Type="http://schemas.openxmlformats.org/officeDocument/2006/relationships/hyperlink" Target="https://data.carbonmapper.org/" TargetMode="External"/><Relationship Id="rId1459" Type="http://schemas.openxmlformats.org/officeDocument/2006/relationships/hyperlink" Target="https://data.carbonmapper.org/" TargetMode="External"/><Relationship Id="rId98" Type="http://schemas.openxmlformats.org/officeDocument/2006/relationships/hyperlink" Target="https://data.carbonmapper.org/" TargetMode="External"/><Relationship Id="rId829" Type="http://schemas.openxmlformats.org/officeDocument/2006/relationships/hyperlink" Target="https://data.carbonmapper.org/" TargetMode="External"/><Relationship Id="rId1014" Type="http://schemas.openxmlformats.org/officeDocument/2006/relationships/hyperlink" Target="https://www.gem.wiki/Rio_Arriba_County_-_Hilcorp_Oil_and_Gas_Asset_%28New_Mexico%2C_United_States%29" TargetMode="External"/><Relationship Id="rId1221" Type="http://schemas.openxmlformats.org/officeDocument/2006/relationships/hyperlink" Target="https://data.carbonmapper.org/" TargetMode="External"/><Relationship Id="rId1666" Type="http://schemas.openxmlformats.org/officeDocument/2006/relationships/hyperlink" Target="https://data.carbonmapper.org/" TargetMode="External"/><Relationship Id="rId1873" Type="http://schemas.openxmlformats.org/officeDocument/2006/relationships/hyperlink" Target="https://data.carbonmapper.org/" TargetMode="External"/><Relationship Id="rId1319" Type="http://schemas.openxmlformats.org/officeDocument/2006/relationships/hyperlink" Target="https://data.carbonmapper.org/" TargetMode="External"/><Relationship Id="rId1526" Type="http://schemas.openxmlformats.org/officeDocument/2006/relationships/hyperlink" Target="https://gem.wiki/Sabine_River_Works_power_station" TargetMode="External"/><Relationship Id="rId1733" Type="http://schemas.openxmlformats.org/officeDocument/2006/relationships/hyperlink" Target="https://data.carbonmapper.org/" TargetMode="External"/><Relationship Id="rId1940" Type="http://schemas.openxmlformats.org/officeDocument/2006/relationships/hyperlink" Target="https://data.carbonmapper.org/" TargetMode="External"/><Relationship Id="rId25" Type="http://schemas.openxmlformats.org/officeDocument/2006/relationships/hyperlink" Target="https://data.carbonmapper.org/" TargetMode="External"/><Relationship Id="rId1800" Type="http://schemas.openxmlformats.org/officeDocument/2006/relationships/hyperlink" Target="https://data.carbonmapper.org/" TargetMode="External"/><Relationship Id="rId174" Type="http://schemas.openxmlformats.org/officeDocument/2006/relationships/hyperlink" Target="https://data.carbonmapper.org/" TargetMode="External"/><Relationship Id="rId381" Type="http://schemas.openxmlformats.org/officeDocument/2006/relationships/hyperlink" Target="https://data.carbonmapper.org/" TargetMode="External"/><Relationship Id="rId2062" Type="http://schemas.openxmlformats.org/officeDocument/2006/relationships/hyperlink" Target="https://data.carbonmapper.org/" TargetMode="External"/><Relationship Id="rId241" Type="http://schemas.openxmlformats.org/officeDocument/2006/relationships/hyperlink" Target="https://www.gem.wiki/Springerville_power_station" TargetMode="External"/><Relationship Id="rId479" Type="http://schemas.openxmlformats.org/officeDocument/2006/relationships/hyperlink" Target="https://data.carbonmapper.org/" TargetMode="External"/><Relationship Id="rId686" Type="http://schemas.openxmlformats.org/officeDocument/2006/relationships/hyperlink" Target="https://data.carbonmapper.org/" TargetMode="External"/><Relationship Id="rId893" Type="http://schemas.openxmlformats.org/officeDocument/2006/relationships/hyperlink" Target="https://wwwapps.emnrd.nm.gov/OCD/OCDPermitting/Data/Facilities/FacilityDetails.aspx?id=fGP00000000026" TargetMode="External"/><Relationship Id="rId339" Type="http://schemas.openxmlformats.org/officeDocument/2006/relationships/hyperlink" Target="https://data.carbonmapper.org/" TargetMode="External"/><Relationship Id="rId546" Type="http://schemas.openxmlformats.org/officeDocument/2006/relationships/hyperlink" Target="https://data.carbonmapper.org/" TargetMode="External"/><Relationship Id="rId753" Type="http://schemas.openxmlformats.org/officeDocument/2006/relationships/hyperlink" Target="https://data.carbonmapper.org/" TargetMode="External"/><Relationship Id="rId1176" Type="http://schemas.openxmlformats.org/officeDocument/2006/relationships/hyperlink" Target="https://data.carbonmapper.org/" TargetMode="External"/><Relationship Id="rId1383" Type="http://schemas.openxmlformats.org/officeDocument/2006/relationships/hyperlink" Target="https://data.carbonmapper.org/" TargetMode="External"/><Relationship Id="rId101" Type="http://schemas.openxmlformats.org/officeDocument/2006/relationships/hyperlink" Target="https://data.carbonmapper.org/" TargetMode="External"/><Relationship Id="rId406" Type="http://schemas.openxmlformats.org/officeDocument/2006/relationships/hyperlink" Target="https://data.carbonmapper.org/" TargetMode="External"/><Relationship Id="rId960" Type="http://schemas.openxmlformats.org/officeDocument/2006/relationships/hyperlink" Target="https://data.carbonmapper.org/" TargetMode="External"/><Relationship Id="rId1036" Type="http://schemas.openxmlformats.org/officeDocument/2006/relationships/hyperlink" Target="https://data.carbonmapper.org/" TargetMode="External"/><Relationship Id="rId1243" Type="http://schemas.openxmlformats.org/officeDocument/2006/relationships/hyperlink" Target="https://data.carbonmapper.org/" TargetMode="External"/><Relationship Id="rId1590" Type="http://schemas.openxmlformats.org/officeDocument/2006/relationships/hyperlink" Target="https://data.carbonmapper.org/" TargetMode="External"/><Relationship Id="rId1688" Type="http://schemas.openxmlformats.org/officeDocument/2006/relationships/hyperlink" Target="https://data.carbonmapper.org/" TargetMode="External"/><Relationship Id="rId1895" Type="http://schemas.openxmlformats.org/officeDocument/2006/relationships/hyperlink" Target="https://data.carbonmapper.org/" TargetMode="External"/><Relationship Id="rId613" Type="http://schemas.openxmlformats.org/officeDocument/2006/relationships/hyperlink" Target="https://gem.wiki/Sabine_Pass_LNG_Terminal" TargetMode="External"/><Relationship Id="rId820" Type="http://schemas.openxmlformats.org/officeDocument/2006/relationships/hyperlink" Target="https://www.google.com/url?q=https://wwwapps.emnrd.nm.gov/OCD/OCDPermitting/Data/Facilities/FacilityDetails.aspx?id%3DfCS00000000021&amp;sa=D&amp;source=editors&amp;ust=1718171160643080&amp;usg=AOvVaw0NGQgCz2N-hien6J2YRd5N" TargetMode="External"/><Relationship Id="rId918" Type="http://schemas.openxmlformats.org/officeDocument/2006/relationships/hyperlink" Target="https://data.carbonmapper.org/" TargetMode="External"/><Relationship Id="rId1450" Type="http://schemas.openxmlformats.org/officeDocument/2006/relationships/hyperlink" Target="https://data.carbonmapper.org/" TargetMode="External"/><Relationship Id="rId1548" Type="http://schemas.openxmlformats.org/officeDocument/2006/relationships/hyperlink" Target="https://data.carbonmapper.org/" TargetMode="External"/><Relationship Id="rId1755" Type="http://schemas.openxmlformats.org/officeDocument/2006/relationships/hyperlink" Target="https://data.carbonmapper.org/" TargetMode="External"/><Relationship Id="rId1103" Type="http://schemas.openxmlformats.org/officeDocument/2006/relationships/hyperlink" Target="https://data.carbonmapper.org/" TargetMode="External"/><Relationship Id="rId1310" Type="http://schemas.openxmlformats.org/officeDocument/2006/relationships/hyperlink" Target="https://data.carbonmapper.org/" TargetMode="External"/><Relationship Id="rId1408" Type="http://schemas.openxmlformats.org/officeDocument/2006/relationships/hyperlink" Target="https://data.carbonmapper.org/" TargetMode="External"/><Relationship Id="rId1962" Type="http://schemas.openxmlformats.org/officeDocument/2006/relationships/hyperlink" Target="https://gem.wiki/Alamitos_energy_center" TargetMode="External"/><Relationship Id="rId47" Type="http://schemas.openxmlformats.org/officeDocument/2006/relationships/hyperlink" Target="https://data.carbonmapper.org/" TargetMode="External"/><Relationship Id="rId1615" Type="http://schemas.openxmlformats.org/officeDocument/2006/relationships/hyperlink" Target="https://data.carbonmapper.org/" TargetMode="External"/><Relationship Id="rId1822" Type="http://schemas.openxmlformats.org/officeDocument/2006/relationships/hyperlink" Target="https://data.carbonmapper.org/" TargetMode="External"/><Relationship Id="rId196" Type="http://schemas.openxmlformats.org/officeDocument/2006/relationships/hyperlink" Target="https://data.carbonmapper.org/" TargetMode="External"/><Relationship Id="rId263" Type="http://schemas.openxmlformats.org/officeDocument/2006/relationships/hyperlink" Target="https://data.carbonmapper.org/" TargetMode="External"/><Relationship Id="rId470" Type="http://schemas.openxmlformats.org/officeDocument/2006/relationships/hyperlink" Target="https://data.carbonmapper.org/" TargetMode="External"/><Relationship Id="rId123" Type="http://schemas.openxmlformats.org/officeDocument/2006/relationships/hyperlink" Target="https://data.carbonmapper.org/" TargetMode="External"/><Relationship Id="rId330" Type="http://schemas.openxmlformats.org/officeDocument/2006/relationships/hyperlink" Target="https://www.gem.wiki/Al-Gharraf_power_plant" TargetMode="External"/><Relationship Id="rId568" Type="http://schemas.openxmlformats.org/officeDocument/2006/relationships/hyperlink" Target="https://data.carbonmapper.org/" TargetMode="External"/><Relationship Id="rId775" Type="http://schemas.openxmlformats.org/officeDocument/2006/relationships/hyperlink" Target="https://data.carbonmapper.org/" TargetMode="External"/><Relationship Id="rId982" Type="http://schemas.openxmlformats.org/officeDocument/2006/relationships/hyperlink" Target="https://data.carbonmapper.org/" TargetMode="External"/><Relationship Id="rId1198" Type="http://schemas.openxmlformats.org/officeDocument/2006/relationships/hyperlink" Target="https://data.carbonmapper.org/" TargetMode="External"/><Relationship Id="rId2011" Type="http://schemas.openxmlformats.org/officeDocument/2006/relationships/hyperlink" Target="https://data.carbonmapper.org/" TargetMode="External"/><Relationship Id="rId428" Type="http://schemas.openxmlformats.org/officeDocument/2006/relationships/hyperlink" Target="https://www.gem.wiki/Fording_River_Operations" TargetMode="External"/><Relationship Id="rId635" Type="http://schemas.openxmlformats.org/officeDocument/2006/relationships/hyperlink" Target="https://data.carbonmapper.org/" TargetMode="External"/><Relationship Id="rId842" Type="http://schemas.openxmlformats.org/officeDocument/2006/relationships/hyperlink" Target="https://data.carbonmapper.org/" TargetMode="External"/><Relationship Id="rId1058" Type="http://schemas.openxmlformats.org/officeDocument/2006/relationships/hyperlink" Target="https://data.carbonmapper.org/" TargetMode="External"/><Relationship Id="rId1265" Type="http://schemas.openxmlformats.org/officeDocument/2006/relationships/hyperlink" Target="https://data.carbonmapper.org/" TargetMode="External"/><Relationship Id="rId1472" Type="http://schemas.openxmlformats.org/officeDocument/2006/relationships/hyperlink" Target="https://data.carbonmapper.org/" TargetMode="External"/><Relationship Id="rId702" Type="http://schemas.openxmlformats.org/officeDocument/2006/relationships/hyperlink" Target="https://data.carbonmapper.org/" TargetMode="External"/><Relationship Id="rId1125" Type="http://schemas.openxmlformats.org/officeDocument/2006/relationships/hyperlink" Target="https://data.carbonmapper.org/" TargetMode="External"/><Relationship Id="rId1332" Type="http://schemas.openxmlformats.org/officeDocument/2006/relationships/hyperlink" Target="https://data.carbonmapper.org/" TargetMode="External"/><Relationship Id="rId1777" Type="http://schemas.openxmlformats.org/officeDocument/2006/relationships/hyperlink" Target="https://data.carbonmapper.org/" TargetMode="External"/><Relationship Id="rId1984" Type="http://schemas.openxmlformats.org/officeDocument/2006/relationships/hyperlink" Target="https://data.carbonmapper.org/" TargetMode="External"/><Relationship Id="rId69" Type="http://schemas.openxmlformats.org/officeDocument/2006/relationships/hyperlink" Target="https://data.carbonmapper.org/" TargetMode="External"/><Relationship Id="rId1637" Type="http://schemas.openxmlformats.org/officeDocument/2006/relationships/hyperlink" Target="https://data.carbonmapper.org/" TargetMode="External"/><Relationship Id="rId1844" Type="http://schemas.openxmlformats.org/officeDocument/2006/relationships/hyperlink" Target="https://data.carbonmapper.org/" TargetMode="External"/><Relationship Id="rId1704" Type="http://schemas.openxmlformats.org/officeDocument/2006/relationships/hyperlink" Target="https://data.carbonmapper.org/" TargetMode="External"/><Relationship Id="rId285" Type="http://schemas.openxmlformats.org/officeDocument/2006/relationships/hyperlink" Target="https://www.gem.wiki/Naama_power_station" TargetMode="External"/><Relationship Id="rId1911" Type="http://schemas.openxmlformats.org/officeDocument/2006/relationships/hyperlink" Target="https://data.carbonmapper.org/" TargetMode="External"/><Relationship Id="rId492" Type="http://schemas.openxmlformats.org/officeDocument/2006/relationships/hyperlink" Target="https://data.carbonmapper.org/" TargetMode="External"/><Relationship Id="rId797" Type="http://schemas.openxmlformats.org/officeDocument/2006/relationships/hyperlink" Target="https://www.gem.wiki/Rio_Arriba_County_-_Hilcorp_Oil_and_Gas_Asset_%28New_Mexico%2C_United_States%29" TargetMode="External"/><Relationship Id="rId145" Type="http://schemas.openxmlformats.org/officeDocument/2006/relationships/hyperlink" Target="https://data.carbonmapper.org/" TargetMode="External"/><Relationship Id="rId352" Type="http://schemas.openxmlformats.org/officeDocument/2006/relationships/hyperlink" Target="https://data.carbonmapper.org/" TargetMode="External"/><Relationship Id="rId1287" Type="http://schemas.openxmlformats.org/officeDocument/2006/relationships/hyperlink" Target="https://data.carbonmapper.org/" TargetMode="External"/><Relationship Id="rId2033" Type="http://schemas.openxmlformats.org/officeDocument/2006/relationships/hyperlink" Target="https://data.carbonmapper.org/" TargetMode="External"/><Relationship Id="rId212" Type="http://schemas.openxmlformats.org/officeDocument/2006/relationships/hyperlink" Target="https://data.carbonmapper.org/" TargetMode="External"/><Relationship Id="rId657" Type="http://schemas.openxmlformats.org/officeDocument/2006/relationships/hyperlink" Target="https://data.carbonmapper.org/" TargetMode="External"/><Relationship Id="rId864" Type="http://schemas.openxmlformats.org/officeDocument/2006/relationships/hyperlink" Target="https://www.gem.wiki/San_Juan_County_-_Simcoe_Oil_and_Gas_Asset_%28New_Mexico%2C_United_States%29" TargetMode="External"/><Relationship Id="rId1494" Type="http://schemas.openxmlformats.org/officeDocument/2006/relationships/hyperlink" Target="https://data.carbonmapper.org/" TargetMode="External"/><Relationship Id="rId1799" Type="http://schemas.openxmlformats.org/officeDocument/2006/relationships/hyperlink" Target="https://data.carbonmapper.org/" TargetMode="External"/><Relationship Id="rId517" Type="http://schemas.openxmlformats.org/officeDocument/2006/relationships/hyperlink" Target="https://data.carbonmapper.org/" TargetMode="External"/><Relationship Id="rId724" Type="http://schemas.openxmlformats.org/officeDocument/2006/relationships/hyperlink" Target="https://data.carbonmapper.org/" TargetMode="External"/><Relationship Id="rId931" Type="http://schemas.openxmlformats.org/officeDocument/2006/relationships/hyperlink" Target="https://data.carbonmapper.org/" TargetMode="External"/><Relationship Id="rId1147" Type="http://schemas.openxmlformats.org/officeDocument/2006/relationships/hyperlink" Target="https://data.carbonmapper.org/" TargetMode="External"/><Relationship Id="rId1354" Type="http://schemas.openxmlformats.org/officeDocument/2006/relationships/hyperlink" Target="https://data.carbonmapper.org/" TargetMode="External"/><Relationship Id="rId1561" Type="http://schemas.openxmlformats.org/officeDocument/2006/relationships/hyperlink" Target="https://data.carbonmapper.org/" TargetMode="External"/><Relationship Id="rId60" Type="http://schemas.openxmlformats.org/officeDocument/2006/relationships/hyperlink" Target="https://data.carbonmapper.org/" TargetMode="External"/><Relationship Id="rId1007" Type="http://schemas.openxmlformats.org/officeDocument/2006/relationships/hyperlink" Target="https://www.gem.wiki/San_Juan_County_-_Logos_Oil_and_Gas_Asset_%28New_Mexico%2C_United_States%29" TargetMode="External"/><Relationship Id="rId1214" Type="http://schemas.openxmlformats.org/officeDocument/2006/relationships/hyperlink" Target="https://data.carbonmapper.org/" TargetMode="External"/><Relationship Id="rId1421" Type="http://schemas.openxmlformats.org/officeDocument/2006/relationships/hyperlink" Target="https://data.carbonmapper.org/" TargetMode="External"/><Relationship Id="rId1659" Type="http://schemas.openxmlformats.org/officeDocument/2006/relationships/hyperlink" Target="https://data.carbonmapper.org/" TargetMode="External"/><Relationship Id="rId1866" Type="http://schemas.openxmlformats.org/officeDocument/2006/relationships/hyperlink" Target="https://data.carbonmapper.org/" TargetMode="External"/><Relationship Id="rId1519" Type="http://schemas.openxmlformats.org/officeDocument/2006/relationships/hyperlink" Target="https://data.carbonmapper.org/" TargetMode="External"/><Relationship Id="rId1726" Type="http://schemas.openxmlformats.org/officeDocument/2006/relationships/hyperlink" Target="https://data.carbonmapper.org/" TargetMode="External"/><Relationship Id="rId1933" Type="http://schemas.openxmlformats.org/officeDocument/2006/relationships/hyperlink" Target="https://data.carbonmapper.org/" TargetMode="External"/><Relationship Id="rId18" Type="http://schemas.openxmlformats.org/officeDocument/2006/relationships/hyperlink" Target="https://data.carbonmapper.org/" TargetMode="External"/><Relationship Id="rId167" Type="http://schemas.openxmlformats.org/officeDocument/2006/relationships/hyperlink" Target="https://data.carbonmapper.org/" TargetMode="External"/><Relationship Id="rId374" Type="http://schemas.openxmlformats.org/officeDocument/2006/relationships/hyperlink" Target="https://data.carbonmapper.org/" TargetMode="External"/><Relationship Id="rId581" Type="http://schemas.openxmlformats.org/officeDocument/2006/relationships/hyperlink" Target="https://data.carbonmapper.org/" TargetMode="External"/><Relationship Id="rId2055" Type="http://schemas.openxmlformats.org/officeDocument/2006/relationships/hyperlink" Target="https://data.carbonmapper.org/" TargetMode="External"/><Relationship Id="rId234" Type="http://schemas.openxmlformats.org/officeDocument/2006/relationships/hyperlink" Target="https://data.carbonmapper.org/" TargetMode="External"/><Relationship Id="rId679" Type="http://schemas.openxmlformats.org/officeDocument/2006/relationships/hyperlink" Target="https://data.carbonmapper.org/" TargetMode="External"/><Relationship Id="rId886" Type="http://schemas.openxmlformats.org/officeDocument/2006/relationships/hyperlink" Target="https://www.gem.wiki/San_Juan_County_-_Hilcorp_Oil_and_Gas_Asset_%28New_Mexico%2C_United_States%29" TargetMode="External"/><Relationship Id="rId2" Type="http://schemas.openxmlformats.org/officeDocument/2006/relationships/hyperlink" Target="https://data.carbonmapper.org/" TargetMode="External"/><Relationship Id="rId441" Type="http://schemas.openxmlformats.org/officeDocument/2006/relationships/hyperlink" Target="https://data.carbonmapper.org/" TargetMode="External"/><Relationship Id="rId539" Type="http://schemas.openxmlformats.org/officeDocument/2006/relationships/hyperlink" Target="https://gem.wiki/ExxonMobil_Baton_Rouge_Turbine_Generator_power_station" TargetMode="External"/><Relationship Id="rId746" Type="http://schemas.openxmlformats.org/officeDocument/2006/relationships/hyperlink" Target="https://data.carbonmapper.org/" TargetMode="External"/><Relationship Id="rId1071" Type="http://schemas.openxmlformats.org/officeDocument/2006/relationships/hyperlink" Target="https://data.carbonmapper.org/" TargetMode="External"/><Relationship Id="rId1169" Type="http://schemas.openxmlformats.org/officeDocument/2006/relationships/hyperlink" Target="https://data.carbonmapper.org/" TargetMode="External"/><Relationship Id="rId1376" Type="http://schemas.openxmlformats.org/officeDocument/2006/relationships/hyperlink" Target="https://data.carbonmapper.org/" TargetMode="External"/><Relationship Id="rId1583" Type="http://schemas.openxmlformats.org/officeDocument/2006/relationships/hyperlink" Target="https://data.carbonmapper.org/" TargetMode="External"/><Relationship Id="rId301" Type="http://schemas.openxmlformats.org/officeDocument/2006/relationships/hyperlink" Target="https://data.carbonmapper.org/" TargetMode="External"/><Relationship Id="rId953" Type="http://schemas.openxmlformats.org/officeDocument/2006/relationships/hyperlink" Target="https://data.carbonmapper.org/" TargetMode="External"/><Relationship Id="rId1029" Type="http://schemas.openxmlformats.org/officeDocument/2006/relationships/hyperlink" Target="https://www.gem.wiki/Rio_Arriba_County_-_Enervest_Oil_and_Gas_Asset_%28New_Mexico%2C_United_States%29" TargetMode="External"/><Relationship Id="rId1236" Type="http://schemas.openxmlformats.org/officeDocument/2006/relationships/hyperlink" Target="https://data.carbonmapper.org/" TargetMode="External"/><Relationship Id="rId1790" Type="http://schemas.openxmlformats.org/officeDocument/2006/relationships/hyperlink" Target="https://data.carbonmapper.org/" TargetMode="External"/><Relationship Id="rId1888" Type="http://schemas.openxmlformats.org/officeDocument/2006/relationships/hyperlink" Target="https://data.carbonmapper.org/" TargetMode="External"/><Relationship Id="rId82" Type="http://schemas.openxmlformats.org/officeDocument/2006/relationships/hyperlink" Target="https://data.carbonmapper.org/" TargetMode="External"/><Relationship Id="rId606" Type="http://schemas.openxmlformats.org/officeDocument/2006/relationships/hyperlink" Target="https://data.carbonmapper.org/" TargetMode="External"/><Relationship Id="rId813" Type="http://schemas.openxmlformats.org/officeDocument/2006/relationships/hyperlink" Target="https://data.carbonmapper.org/" TargetMode="External"/><Relationship Id="rId1443" Type="http://schemas.openxmlformats.org/officeDocument/2006/relationships/hyperlink" Target="https://data.carbonmapper.org/" TargetMode="External"/><Relationship Id="rId1650" Type="http://schemas.openxmlformats.org/officeDocument/2006/relationships/hyperlink" Target="https://data.carbonmapper.org/" TargetMode="External"/><Relationship Id="rId1748" Type="http://schemas.openxmlformats.org/officeDocument/2006/relationships/hyperlink" Target="https://data.carbonmapper.org/" TargetMode="External"/><Relationship Id="rId1303" Type="http://schemas.openxmlformats.org/officeDocument/2006/relationships/hyperlink" Target="https://data.carbonmapper.org/" TargetMode="External"/><Relationship Id="rId1510" Type="http://schemas.openxmlformats.org/officeDocument/2006/relationships/hyperlink" Target="https://data.carbonmapper.org/" TargetMode="External"/><Relationship Id="rId1955" Type="http://schemas.openxmlformats.org/officeDocument/2006/relationships/hyperlink" Target="https://data.carbonmapper.org/" TargetMode="External"/><Relationship Id="rId1608" Type="http://schemas.openxmlformats.org/officeDocument/2006/relationships/hyperlink" Target="https://data.carbonmapper.org/" TargetMode="External"/><Relationship Id="rId1815" Type="http://schemas.openxmlformats.org/officeDocument/2006/relationships/hyperlink" Target="https://data.carbonmapper.org/" TargetMode="External"/><Relationship Id="rId189" Type="http://schemas.openxmlformats.org/officeDocument/2006/relationships/hyperlink" Target="https://www.gem.wiki/Mubarek_power_station" TargetMode="External"/><Relationship Id="rId396" Type="http://schemas.openxmlformats.org/officeDocument/2006/relationships/hyperlink" Target="https://data.carbonmapper.org/" TargetMode="External"/><Relationship Id="rId256" Type="http://schemas.openxmlformats.org/officeDocument/2006/relationships/hyperlink" Target="https://www.gem.wiki/Cerrejon_coal_mine" TargetMode="External"/><Relationship Id="rId463" Type="http://schemas.openxmlformats.org/officeDocument/2006/relationships/hyperlink" Target="https://data.carbonmapper.org/" TargetMode="External"/><Relationship Id="rId670" Type="http://schemas.openxmlformats.org/officeDocument/2006/relationships/hyperlink" Target="https://data.carbonmapper.org/" TargetMode="External"/><Relationship Id="rId1093" Type="http://schemas.openxmlformats.org/officeDocument/2006/relationships/hyperlink" Target="https://data.carbonmapper.org/" TargetMode="External"/><Relationship Id="rId116" Type="http://schemas.openxmlformats.org/officeDocument/2006/relationships/hyperlink" Target="https://data.carbonmapper.org/" TargetMode="External"/><Relationship Id="rId323" Type="http://schemas.openxmlformats.org/officeDocument/2006/relationships/hyperlink" Target="https://data.carbonmapper.org/" TargetMode="External"/><Relationship Id="rId530" Type="http://schemas.openxmlformats.org/officeDocument/2006/relationships/hyperlink" Target="https://data.carbonmapper.org/" TargetMode="External"/><Relationship Id="rId768" Type="http://schemas.openxmlformats.org/officeDocument/2006/relationships/hyperlink" Target="https://data.carbonmapper.org/" TargetMode="External"/><Relationship Id="rId975" Type="http://schemas.openxmlformats.org/officeDocument/2006/relationships/hyperlink" Target="https://data.carbonmapper.org/" TargetMode="External"/><Relationship Id="rId1160" Type="http://schemas.openxmlformats.org/officeDocument/2006/relationships/hyperlink" Target="https://data.carbonmapper.org/" TargetMode="External"/><Relationship Id="rId1398" Type="http://schemas.openxmlformats.org/officeDocument/2006/relationships/hyperlink" Target="https://data.carbonmapper.org/" TargetMode="External"/><Relationship Id="rId2004" Type="http://schemas.openxmlformats.org/officeDocument/2006/relationships/hyperlink" Target="https://data.carbonmapper.org/" TargetMode="External"/><Relationship Id="rId628" Type="http://schemas.openxmlformats.org/officeDocument/2006/relationships/hyperlink" Target="https://data.carbonmapper.org/" TargetMode="External"/><Relationship Id="rId835" Type="http://schemas.openxmlformats.org/officeDocument/2006/relationships/hyperlink" Target="https://data.carbonmapper.org/" TargetMode="External"/><Relationship Id="rId1258" Type="http://schemas.openxmlformats.org/officeDocument/2006/relationships/hyperlink" Target="https://data.carbonmapper.org/" TargetMode="External"/><Relationship Id="rId1465" Type="http://schemas.openxmlformats.org/officeDocument/2006/relationships/hyperlink" Target="https://data.carbonmapper.org/" TargetMode="External"/><Relationship Id="rId1672" Type="http://schemas.openxmlformats.org/officeDocument/2006/relationships/hyperlink" Target="https://data.carbonmapper.org/" TargetMode="External"/><Relationship Id="rId1020" Type="http://schemas.openxmlformats.org/officeDocument/2006/relationships/hyperlink" Target="https://www.gem.wiki/Rio_Arriba_County_-_Hilcorp_Oil_and_Gas_Asset_%28New_Mexico%2C_United_States%29" TargetMode="External"/><Relationship Id="rId1118" Type="http://schemas.openxmlformats.org/officeDocument/2006/relationships/hyperlink" Target="https://data.carbonmapper.org/" TargetMode="External"/><Relationship Id="rId1325" Type="http://schemas.openxmlformats.org/officeDocument/2006/relationships/hyperlink" Target="https://data.carbonmapper.org/" TargetMode="External"/><Relationship Id="rId1532" Type="http://schemas.openxmlformats.org/officeDocument/2006/relationships/hyperlink" Target="https://data.carbonmapper.org/" TargetMode="External"/><Relationship Id="rId1977" Type="http://schemas.openxmlformats.org/officeDocument/2006/relationships/hyperlink" Target="https://data.carbonmapper.org/" TargetMode="External"/><Relationship Id="rId902" Type="http://schemas.openxmlformats.org/officeDocument/2006/relationships/hyperlink" Target="https://data.carbonmapper.org/" TargetMode="External"/><Relationship Id="rId1837" Type="http://schemas.openxmlformats.org/officeDocument/2006/relationships/hyperlink" Target="https://data.carbonmapper.org/" TargetMode="External"/><Relationship Id="rId31" Type="http://schemas.openxmlformats.org/officeDocument/2006/relationships/hyperlink" Target="https://data.carbonmapper.org/" TargetMode="External"/><Relationship Id="rId180" Type="http://schemas.openxmlformats.org/officeDocument/2006/relationships/hyperlink" Target="https://data.carbonmapper.org/" TargetMode="External"/><Relationship Id="rId278" Type="http://schemas.openxmlformats.org/officeDocument/2006/relationships/hyperlink" Target="https://data.carbonmapper.org/" TargetMode="External"/><Relationship Id="rId1904" Type="http://schemas.openxmlformats.org/officeDocument/2006/relationships/hyperlink" Target="https://data.carbonmapper.org/" TargetMode="External"/><Relationship Id="rId485" Type="http://schemas.openxmlformats.org/officeDocument/2006/relationships/hyperlink" Target="https://data.carbonmapper.org/" TargetMode="External"/><Relationship Id="rId692" Type="http://schemas.openxmlformats.org/officeDocument/2006/relationships/hyperlink" Target="https://data.carbonmapper.org/" TargetMode="External"/><Relationship Id="rId138" Type="http://schemas.openxmlformats.org/officeDocument/2006/relationships/hyperlink" Target="https://data.carbonmapper.org/" TargetMode="External"/><Relationship Id="rId345" Type="http://schemas.openxmlformats.org/officeDocument/2006/relationships/hyperlink" Target="https://data.carbonmapper.org/" TargetMode="External"/><Relationship Id="rId552" Type="http://schemas.openxmlformats.org/officeDocument/2006/relationships/hyperlink" Target="https://data.carbonmapper.org/" TargetMode="External"/><Relationship Id="rId997" Type="http://schemas.openxmlformats.org/officeDocument/2006/relationships/hyperlink" Target="https://data.carbonmapper.org/" TargetMode="External"/><Relationship Id="rId1182" Type="http://schemas.openxmlformats.org/officeDocument/2006/relationships/hyperlink" Target="https://data.carbonmapper.org/" TargetMode="External"/><Relationship Id="rId2026" Type="http://schemas.openxmlformats.org/officeDocument/2006/relationships/hyperlink" Target="https://data.carbonmapper.org/" TargetMode="External"/><Relationship Id="rId205" Type="http://schemas.openxmlformats.org/officeDocument/2006/relationships/hyperlink" Target="https://data.carbonmapper.org/" TargetMode="External"/><Relationship Id="rId412" Type="http://schemas.openxmlformats.org/officeDocument/2006/relationships/hyperlink" Target="https://data.carbonmapper.org/" TargetMode="External"/><Relationship Id="rId857" Type="http://schemas.openxmlformats.org/officeDocument/2006/relationships/hyperlink" Target="https://data.carbonmapper.org/" TargetMode="External"/><Relationship Id="rId1042" Type="http://schemas.openxmlformats.org/officeDocument/2006/relationships/hyperlink" Target="https://data.carbonmapper.org/" TargetMode="External"/><Relationship Id="rId1487" Type="http://schemas.openxmlformats.org/officeDocument/2006/relationships/hyperlink" Target="https://data.carbonmapper.org/" TargetMode="External"/><Relationship Id="rId1694" Type="http://schemas.openxmlformats.org/officeDocument/2006/relationships/hyperlink" Target="https://data.carbonmapper.org/" TargetMode="External"/><Relationship Id="rId717" Type="http://schemas.openxmlformats.org/officeDocument/2006/relationships/hyperlink" Target="https://data.carbonmapper.org/" TargetMode="External"/><Relationship Id="rId924" Type="http://schemas.openxmlformats.org/officeDocument/2006/relationships/hyperlink" Target="https://www.gem.wiki/San_Juan_County_-_Hilcorp_Oil_and_Gas_Asset_%28New_Mexico%2C_United_States%29" TargetMode="External"/><Relationship Id="rId1347" Type="http://schemas.openxmlformats.org/officeDocument/2006/relationships/hyperlink" Target="https://data.carbonmapper.org/" TargetMode="External"/><Relationship Id="rId1554" Type="http://schemas.openxmlformats.org/officeDocument/2006/relationships/hyperlink" Target="https://data.carbonmapper.org/" TargetMode="External"/><Relationship Id="rId1761" Type="http://schemas.openxmlformats.org/officeDocument/2006/relationships/hyperlink" Target="https://data.carbonmapper.org/" TargetMode="External"/><Relationship Id="rId1999" Type="http://schemas.openxmlformats.org/officeDocument/2006/relationships/hyperlink" Target="https://data.carbonmapper.org/" TargetMode="External"/><Relationship Id="rId53" Type="http://schemas.openxmlformats.org/officeDocument/2006/relationships/hyperlink" Target="https://www.gem.wiki/Pribbenow_Coal_Mine" TargetMode="External"/><Relationship Id="rId1207" Type="http://schemas.openxmlformats.org/officeDocument/2006/relationships/hyperlink" Target="https://data.carbonmapper.org/" TargetMode="External"/><Relationship Id="rId1414" Type="http://schemas.openxmlformats.org/officeDocument/2006/relationships/hyperlink" Target="https://data.carbonmapper.org/" TargetMode="External"/><Relationship Id="rId1621" Type="http://schemas.openxmlformats.org/officeDocument/2006/relationships/hyperlink" Target="https://data.carbonmapper.org/" TargetMode="External"/><Relationship Id="rId1859" Type="http://schemas.openxmlformats.org/officeDocument/2006/relationships/hyperlink" Target="https://data.carbonmapper.org/" TargetMode="External"/><Relationship Id="rId1719" Type="http://schemas.openxmlformats.org/officeDocument/2006/relationships/hyperlink" Target="https://data.carbonmapper.org/" TargetMode="External"/><Relationship Id="rId1926" Type="http://schemas.openxmlformats.org/officeDocument/2006/relationships/hyperlink" Target="https://data.carbonmapper.org/" TargetMode="External"/><Relationship Id="rId367" Type="http://schemas.openxmlformats.org/officeDocument/2006/relationships/hyperlink" Target="https://data.carbonmapper.org/" TargetMode="External"/><Relationship Id="rId574" Type="http://schemas.openxmlformats.org/officeDocument/2006/relationships/hyperlink" Target="https://data.carbonmapper.org/" TargetMode="External"/><Relationship Id="rId2048" Type="http://schemas.openxmlformats.org/officeDocument/2006/relationships/hyperlink" Target="https://data.carbonmapper.org/" TargetMode="External"/><Relationship Id="rId227" Type="http://schemas.openxmlformats.org/officeDocument/2006/relationships/hyperlink" Target="https://data.carbonmapper.org/" TargetMode="External"/><Relationship Id="rId781" Type="http://schemas.openxmlformats.org/officeDocument/2006/relationships/hyperlink" Target="https://data.carbonmapper.org/" TargetMode="External"/><Relationship Id="rId879" Type="http://schemas.openxmlformats.org/officeDocument/2006/relationships/hyperlink" Target="https://data.carbonmapper.org/" TargetMode="External"/><Relationship Id="rId434" Type="http://schemas.openxmlformats.org/officeDocument/2006/relationships/hyperlink" Target="https://www.gem.wiki/Fording_River_Operations" TargetMode="External"/><Relationship Id="rId641" Type="http://schemas.openxmlformats.org/officeDocument/2006/relationships/hyperlink" Target="https://data.carbonmapper.org/" TargetMode="External"/><Relationship Id="rId739" Type="http://schemas.openxmlformats.org/officeDocument/2006/relationships/hyperlink" Target="https://www.gem.wiki/San_Juan_Mine" TargetMode="External"/><Relationship Id="rId1064" Type="http://schemas.openxmlformats.org/officeDocument/2006/relationships/hyperlink" Target="https://data.carbonmapper.org/" TargetMode="External"/><Relationship Id="rId1271" Type="http://schemas.openxmlformats.org/officeDocument/2006/relationships/hyperlink" Target="https://data.carbonmapper.org/" TargetMode="External"/><Relationship Id="rId1369" Type="http://schemas.openxmlformats.org/officeDocument/2006/relationships/hyperlink" Target="https://data.carbonmapper.org/" TargetMode="External"/><Relationship Id="rId1576" Type="http://schemas.openxmlformats.org/officeDocument/2006/relationships/hyperlink" Target="https://data.carbonmapper.org/" TargetMode="External"/><Relationship Id="rId501" Type="http://schemas.openxmlformats.org/officeDocument/2006/relationships/hyperlink" Target="https://data.carbonmapper.org/" TargetMode="External"/><Relationship Id="rId946" Type="http://schemas.openxmlformats.org/officeDocument/2006/relationships/hyperlink" Target="https://www.gem.wiki/San_Juan_Mine" TargetMode="External"/><Relationship Id="rId1131" Type="http://schemas.openxmlformats.org/officeDocument/2006/relationships/hyperlink" Target="https://data.carbonmapper.org/" TargetMode="External"/><Relationship Id="rId1229" Type="http://schemas.openxmlformats.org/officeDocument/2006/relationships/hyperlink" Target="https://data.carbonmapper.org/" TargetMode="External"/><Relationship Id="rId1783" Type="http://schemas.openxmlformats.org/officeDocument/2006/relationships/hyperlink" Target="https://data.carbonmapper.org/" TargetMode="External"/><Relationship Id="rId1990" Type="http://schemas.openxmlformats.org/officeDocument/2006/relationships/hyperlink" Target="https://data.carbonmapper.org/" TargetMode="External"/><Relationship Id="rId75" Type="http://schemas.openxmlformats.org/officeDocument/2006/relationships/hyperlink" Target="https://www.gem.wiki/Shuweihat_S1_power_plant" TargetMode="External"/><Relationship Id="rId806" Type="http://schemas.openxmlformats.org/officeDocument/2006/relationships/hyperlink" Target="https://data.carbonmapper.org/" TargetMode="External"/><Relationship Id="rId1436" Type="http://schemas.openxmlformats.org/officeDocument/2006/relationships/hyperlink" Target="https://data.carbonmapper.org/" TargetMode="External"/><Relationship Id="rId1643" Type="http://schemas.openxmlformats.org/officeDocument/2006/relationships/hyperlink" Target="https://data.carbonmapper.org/" TargetMode="External"/><Relationship Id="rId1850" Type="http://schemas.openxmlformats.org/officeDocument/2006/relationships/hyperlink" Target="https://data.carbonmapper.org/" TargetMode="External"/><Relationship Id="rId1503" Type="http://schemas.openxmlformats.org/officeDocument/2006/relationships/hyperlink" Target="https://data.carbonmapper.org/" TargetMode="External"/><Relationship Id="rId1710" Type="http://schemas.openxmlformats.org/officeDocument/2006/relationships/hyperlink" Target="https://data.carbonmapper.org/" TargetMode="External"/><Relationship Id="rId1948" Type="http://schemas.openxmlformats.org/officeDocument/2006/relationships/hyperlink" Target="https://data.carbonmapper.org/" TargetMode="External"/><Relationship Id="rId291" Type="http://schemas.openxmlformats.org/officeDocument/2006/relationships/hyperlink" Target="https://data.carbonmapper.org/" TargetMode="External"/><Relationship Id="rId1808" Type="http://schemas.openxmlformats.org/officeDocument/2006/relationships/hyperlink" Target="https://data.carbonmapper.org/" TargetMode="External"/><Relationship Id="rId151" Type="http://schemas.openxmlformats.org/officeDocument/2006/relationships/hyperlink" Target="https://data.carbonmapper.org/" TargetMode="External"/><Relationship Id="rId389" Type="http://schemas.openxmlformats.org/officeDocument/2006/relationships/hyperlink" Target="https://data.carbonmapper.org/" TargetMode="External"/><Relationship Id="rId596" Type="http://schemas.openxmlformats.org/officeDocument/2006/relationships/hyperlink" Target="https://data.carbonmapper.org/" TargetMode="External"/><Relationship Id="rId249" Type="http://schemas.openxmlformats.org/officeDocument/2006/relationships/hyperlink" Target="https://data.carbonmapper.org/" TargetMode="External"/><Relationship Id="rId456" Type="http://schemas.openxmlformats.org/officeDocument/2006/relationships/hyperlink" Target="https://data.carbonmapper.org/" TargetMode="External"/><Relationship Id="rId663" Type="http://schemas.openxmlformats.org/officeDocument/2006/relationships/hyperlink" Target="https://data.carbonmapper.org/" TargetMode="External"/><Relationship Id="rId870" Type="http://schemas.openxmlformats.org/officeDocument/2006/relationships/hyperlink" Target="https://www.gem.wiki/Rio_Arriba_County_-_Hilcorp_Oil_and_Gas_Asset_%28New_Mexico%2C_United_States%29" TargetMode="External"/><Relationship Id="rId1086" Type="http://schemas.openxmlformats.org/officeDocument/2006/relationships/hyperlink" Target="https://data.carbonmapper.org/" TargetMode="External"/><Relationship Id="rId1293" Type="http://schemas.openxmlformats.org/officeDocument/2006/relationships/hyperlink" Target="https://data.carbonmapper.org/" TargetMode="External"/><Relationship Id="rId109" Type="http://schemas.openxmlformats.org/officeDocument/2006/relationships/hyperlink" Target="https://data.carbonmapper.org/" TargetMode="External"/><Relationship Id="rId316" Type="http://schemas.openxmlformats.org/officeDocument/2006/relationships/hyperlink" Target="https://data.carbonmapper.org/" TargetMode="External"/><Relationship Id="rId523" Type="http://schemas.openxmlformats.org/officeDocument/2006/relationships/hyperlink" Target="https://data.carbonmapper.org/" TargetMode="External"/><Relationship Id="rId968" Type="http://schemas.openxmlformats.org/officeDocument/2006/relationships/hyperlink" Target="https://www.gem.wiki/San_Juan_County_-_Simcoe_Oil_and_Gas_Asset_%28New_Mexico%2C_United_States%29" TargetMode="External"/><Relationship Id="rId1153" Type="http://schemas.openxmlformats.org/officeDocument/2006/relationships/hyperlink" Target="https://data.carbonmapper.org/" TargetMode="External"/><Relationship Id="rId1598" Type="http://schemas.openxmlformats.org/officeDocument/2006/relationships/hyperlink" Target="https://data.carbonmapper.org/" TargetMode="External"/><Relationship Id="rId97" Type="http://schemas.openxmlformats.org/officeDocument/2006/relationships/hyperlink" Target="https://data.carbonmapper.org/" TargetMode="External"/><Relationship Id="rId730" Type="http://schemas.openxmlformats.org/officeDocument/2006/relationships/hyperlink" Target="https://data.carbonmapper.org/" TargetMode="External"/><Relationship Id="rId828" Type="http://schemas.openxmlformats.org/officeDocument/2006/relationships/hyperlink" Target="https://data.carbonmapper.org/" TargetMode="External"/><Relationship Id="rId1013" Type="http://schemas.openxmlformats.org/officeDocument/2006/relationships/hyperlink" Target="https://data.carbonmapper.org/" TargetMode="External"/><Relationship Id="rId1360" Type="http://schemas.openxmlformats.org/officeDocument/2006/relationships/hyperlink" Target="https://data.carbonmapper.org/" TargetMode="External"/><Relationship Id="rId1458" Type="http://schemas.openxmlformats.org/officeDocument/2006/relationships/hyperlink" Target="https://data.carbonmapper.org/" TargetMode="External"/><Relationship Id="rId1665" Type="http://schemas.openxmlformats.org/officeDocument/2006/relationships/hyperlink" Target="https://data.carbonmapper.org/" TargetMode="External"/><Relationship Id="rId1872" Type="http://schemas.openxmlformats.org/officeDocument/2006/relationships/hyperlink" Target="https://data.carbonmapper.org/" TargetMode="External"/><Relationship Id="rId1220" Type="http://schemas.openxmlformats.org/officeDocument/2006/relationships/hyperlink" Target="https://data.carbonmapper.org/" TargetMode="External"/><Relationship Id="rId1318" Type="http://schemas.openxmlformats.org/officeDocument/2006/relationships/hyperlink" Target="https://data.carbonmapper.org/" TargetMode="External"/><Relationship Id="rId1525" Type="http://schemas.openxmlformats.org/officeDocument/2006/relationships/hyperlink" Target="https://data.carbonmapper.org/" TargetMode="External"/><Relationship Id="rId1732" Type="http://schemas.openxmlformats.org/officeDocument/2006/relationships/hyperlink" Target="https://data.carbonmapper.org/" TargetMode="External"/><Relationship Id="rId24" Type="http://schemas.openxmlformats.org/officeDocument/2006/relationships/hyperlink" Target="https://data.carbonmapper.org/" TargetMode="External"/><Relationship Id="rId173" Type="http://schemas.openxmlformats.org/officeDocument/2006/relationships/hyperlink" Target="https://data.carbonmapper.org/" TargetMode="External"/><Relationship Id="rId380" Type="http://schemas.openxmlformats.org/officeDocument/2006/relationships/hyperlink" Target="https://data.carbonmapper.org/" TargetMode="External"/><Relationship Id="rId2061" Type="http://schemas.openxmlformats.org/officeDocument/2006/relationships/hyperlink" Target="https://data.carbonmapper.org/" TargetMode="External"/><Relationship Id="rId240" Type="http://schemas.openxmlformats.org/officeDocument/2006/relationships/hyperlink" Target="https://data.carbonmapper.org/" TargetMode="External"/><Relationship Id="rId478" Type="http://schemas.openxmlformats.org/officeDocument/2006/relationships/hyperlink" Target="https://data.carbonmapper.org/" TargetMode="External"/><Relationship Id="rId685" Type="http://schemas.openxmlformats.org/officeDocument/2006/relationships/hyperlink" Target="https://data.carbonmapper.org/" TargetMode="External"/><Relationship Id="rId892" Type="http://schemas.openxmlformats.org/officeDocument/2006/relationships/hyperlink" Target="https://data.carbonmapper.org/" TargetMode="External"/><Relationship Id="rId100" Type="http://schemas.openxmlformats.org/officeDocument/2006/relationships/hyperlink" Target="https://data.carbonmapper.org/" TargetMode="External"/><Relationship Id="rId338" Type="http://schemas.openxmlformats.org/officeDocument/2006/relationships/hyperlink" Target="https://data.carbonmapper.org/" TargetMode="External"/><Relationship Id="rId545" Type="http://schemas.openxmlformats.org/officeDocument/2006/relationships/hyperlink" Target="https://data.carbonmapper.org/" TargetMode="External"/><Relationship Id="rId752" Type="http://schemas.openxmlformats.org/officeDocument/2006/relationships/hyperlink" Target="https://data.carbonmapper.org/" TargetMode="External"/><Relationship Id="rId1175" Type="http://schemas.openxmlformats.org/officeDocument/2006/relationships/hyperlink" Target="https://data.carbonmapper.org/" TargetMode="External"/><Relationship Id="rId1382" Type="http://schemas.openxmlformats.org/officeDocument/2006/relationships/hyperlink" Target="https://data.carbonmapper.org/" TargetMode="External"/><Relationship Id="rId2019" Type="http://schemas.openxmlformats.org/officeDocument/2006/relationships/hyperlink" Target="https://www.gem.wiki/Poso_Creek_-_E_&amp;_B_Oil_and_Gas_Asset_(California,_United_States)" TargetMode="External"/><Relationship Id="rId405" Type="http://schemas.openxmlformats.org/officeDocument/2006/relationships/hyperlink" Target="https://data.carbonmapper.org/" TargetMode="External"/><Relationship Id="rId612" Type="http://schemas.openxmlformats.org/officeDocument/2006/relationships/hyperlink" Target="https://data.carbonmapper.org/" TargetMode="External"/><Relationship Id="rId1035" Type="http://schemas.openxmlformats.org/officeDocument/2006/relationships/hyperlink" Target="https://www.gem.wiki/San_Juan_County_-_Simcoe_Oil_and_Gas_Asset_%28New_Mexico%2C_United_States%29" TargetMode="External"/><Relationship Id="rId1242" Type="http://schemas.openxmlformats.org/officeDocument/2006/relationships/hyperlink" Target="https://data.carbonmapper.org/" TargetMode="External"/><Relationship Id="rId1687" Type="http://schemas.openxmlformats.org/officeDocument/2006/relationships/hyperlink" Target="https://data.carbonmapper.org/" TargetMode="External"/><Relationship Id="rId1894" Type="http://schemas.openxmlformats.org/officeDocument/2006/relationships/hyperlink" Target="https://data.carbonmapper.org/" TargetMode="External"/><Relationship Id="rId917" Type="http://schemas.openxmlformats.org/officeDocument/2006/relationships/hyperlink" Target="https://data.carbonmapper.org/" TargetMode="External"/><Relationship Id="rId1102" Type="http://schemas.openxmlformats.org/officeDocument/2006/relationships/hyperlink" Target="https://data.carbonmapper.org/" TargetMode="External"/><Relationship Id="rId1547" Type="http://schemas.openxmlformats.org/officeDocument/2006/relationships/hyperlink" Target="https://data.carbonmapper.org/" TargetMode="External"/><Relationship Id="rId1754" Type="http://schemas.openxmlformats.org/officeDocument/2006/relationships/hyperlink" Target="https://data.carbonmapper.org/" TargetMode="External"/><Relationship Id="rId1961" Type="http://schemas.openxmlformats.org/officeDocument/2006/relationships/hyperlink" Target="https://data.carbonmapper.org/" TargetMode="External"/><Relationship Id="rId46" Type="http://schemas.openxmlformats.org/officeDocument/2006/relationships/hyperlink" Target="https://data.carbonmapper.org/" TargetMode="External"/><Relationship Id="rId1407" Type="http://schemas.openxmlformats.org/officeDocument/2006/relationships/hyperlink" Target="https://data.carbonmapper.org/" TargetMode="External"/><Relationship Id="rId1614" Type="http://schemas.openxmlformats.org/officeDocument/2006/relationships/hyperlink" Target="https://data.carbonmapper.org/" TargetMode="External"/><Relationship Id="rId1821" Type="http://schemas.openxmlformats.org/officeDocument/2006/relationships/hyperlink" Target="https://data.carbonmapper.org/" TargetMode="External"/><Relationship Id="rId195" Type="http://schemas.openxmlformats.org/officeDocument/2006/relationships/hyperlink" Target="https://data.carbonmapper.org/" TargetMode="External"/><Relationship Id="rId1919" Type="http://schemas.openxmlformats.org/officeDocument/2006/relationships/hyperlink" Target="https://data.carbonmapper.org/" TargetMode="External"/><Relationship Id="rId262" Type="http://schemas.openxmlformats.org/officeDocument/2006/relationships/hyperlink" Target="https://www.gem.wiki/El_Descanso_mine" TargetMode="External"/><Relationship Id="rId567" Type="http://schemas.openxmlformats.org/officeDocument/2006/relationships/hyperlink" Target="https://data.carbonmapper.org/" TargetMode="External"/><Relationship Id="rId1197" Type="http://schemas.openxmlformats.org/officeDocument/2006/relationships/hyperlink" Target="https://data.carbonmapper.org/" TargetMode="External"/><Relationship Id="rId122" Type="http://schemas.openxmlformats.org/officeDocument/2006/relationships/hyperlink" Target="https://data.carbonmapper.org/" TargetMode="External"/><Relationship Id="rId774" Type="http://schemas.openxmlformats.org/officeDocument/2006/relationships/hyperlink" Target="https://www.gem.wiki/San_Juan_County_-_Enduring_Oil_and_Gas_Asset_%28New_Mexico%2C_United_States%29" TargetMode="External"/><Relationship Id="rId981" Type="http://schemas.openxmlformats.org/officeDocument/2006/relationships/hyperlink" Target="https://data.carbonmapper.org/" TargetMode="External"/><Relationship Id="rId1057" Type="http://schemas.openxmlformats.org/officeDocument/2006/relationships/hyperlink" Target="https://data.carbonmapper.org/" TargetMode="External"/><Relationship Id="rId2010" Type="http://schemas.openxmlformats.org/officeDocument/2006/relationships/hyperlink" Target="https://data.carbonmapper.org/" TargetMode="External"/><Relationship Id="rId427" Type="http://schemas.openxmlformats.org/officeDocument/2006/relationships/hyperlink" Target="https://data.carbonmapper.org/" TargetMode="External"/><Relationship Id="rId634" Type="http://schemas.openxmlformats.org/officeDocument/2006/relationships/hyperlink" Target="https://data.carbonmapper.org/" TargetMode="External"/><Relationship Id="rId841" Type="http://schemas.openxmlformats.org/officeDocument/2006/relationships/hyperlink" Target="https://www.gem.wiki/Rio_Arriba_County_-_Hilcorp_Oil_and_Gas_Asset_%28New_Mexico%2C_United_States%29" TargetMode="External"/><Relationship Id="rId1264" Type="http://schemas.openxmlformats.org/officeDocument/2006/relationships/hyperlink" Target="https://data.carbonmapper.org/" TargetMode="External"/><Relationship Id="rId1471" Type="http://schemas.openxmlformats.org/officeDocument/2006/relationships/hyperlink" Target="https://data.carbonmapper.org/" TargetMode="External"/><Relationship Id="rId1569" Type="http://schemas.openxmlformats.org/officeDocument/2006/relationships/hyperlink" Target="https://data.carbonmapper.org/" TargetMode="External"/><Relationship Id="rId701" Type="http://schemas.openxmlformats.org/officeDocument/2006/relationships/hyperlink" Target="https://data.carbonmapper.org/" TargetMode="External"/><Relationship Id="rId939" Type="http://schemas.openxmlformats.org/officeDocument/2006/relationships/hyperlink" Target="https://www.gem.wiki/San_Juan_County_-_Dugan_Oil_and_Gas_Asset_%28New_Mexico%2C_United_States%29" TargetMode="External"/><Relationship Id="rId1124" Type="http://schemas.openxmlformats.org/officeDocument/2006/relationships/hyperlink" Target="https://data.carbonmapper.org/" TargetMode="External"/><Relationship Id="rId1331" Type="http://schemas.openxmlformats.org/officeDocument/2006/relationships/hyperlink" Target="https://data.carbonmapper.org/" TargetMode="External"/><Relationship Id="rId1776" Type="http://schemas.openxmlformats.org/officeDocument/2006/relationships/hyperlink" Target="https://data.carbonmapper.org/" TargetMode="External"/><Relationship Id="rId1983" Type="http://schemas.openxmlformats.org/officeDocument/2006/relationships/hyperlink" Target="https://data.carbonmapper.org/" TargetMode="External"/><Relationship Id="rId68" Type="http://schemas.openxmlformats.org/officeDocument/2006/relationships/hyperlink" Target="https://www.gem.wiki/Capcoal_Mining_Complex" TargetMode="External"/><Relationship Id="rId1429" Type="http://schemas.openxmlformats.org/officeDocument/2006/relationships/hyperlink" Target="https://data.carbonmapper.org/" TargetMode="External"/><Relationship Id="rId1636" Type="http://schemas.openxmlformats.org/officeDocument/2006/relationships/hyperlink" Target="https://data.carbonmapper.org/" TargetMode="External"/><Relationship Id="rId1843" Type="http://schemas.openxmlformats.org/officeDocument/2006/relationships/hyperlink" Target="https://www.gem.wiki/Skyline_Complex" TargetMode="External"/><Relationship Id="rId1703" Type="http://schemas.openxmlformats.org/officeDocument/2006/relationships/hyperlink" Target="https://data.carbonmapper.org/" TargetMode="External"/><Relationship Id="rId1910" Type="http://schemas.openxmlformats.org/officeDocument/2006/relationships/hyperlink" Target="https://data.carbonmapper.org/" TargetMode="External"/><Relationship Id="rId284" Type="http://schemas.openxmlformats.org/officeDocument/2006/relationships/hyperlink" Target="https://data.carbonmapper.org/" TargetMode="External"/><Relationship Id="rId491" Type="http://schemas.openxmlformats.org/officeDocument/2006/relationships/hyperlink" Target="https://data.carbonmapper.org/" TargetMode="External"/><Relationship Id="rId144" Type="http://schemas.openxmlformats.org/officeDocument/2006/relationships/hyperlink" Target="https://data.carbonmapper.org/" TargetMode="External"/><Relationship Id="rId589" Type="http://schemas.openxmlformats.org/officeDocument/2006/relationships/hyperlink" Target="https://data.carbonmapper.org/" TargetMode="External"/><Relationship Id="rId796" Type="http://schemas.openxmlformats.org/officeDocument/2006/relationships/hyperlink" Target="https://data.carbonmapper.org/" TargetMode="External"/><Relationship Id="rId351" Type="http://schemas.openxmlformats.org/officeDocument/2006/relationships/hyperlink" Target="https://data.carbonmapper.org/" TargetMode="External"/><Relationship Id="rId449" Type="http://schemas.openxmlformats.org/officeDocument/2006/relationships/hyperlink" Target="https://data.carbonmapper.org/" TargetMode="External"/><Relationship Id="rId656" Type="http://schemas.openxmlformats.org/officeDocument/2006/relationships/hyperlink" Target="https://data.carbonmapper.org/" TargetMode="External"/><Relationship Id="rId863" Type="http://schemas.openxmlformats.org/officeDocument/2006/relationships/hyperlink" Target="https://data.carbonmapper.org/" TargetMode="External"/><Relationship Id="rId1079" Type="http://schemas.openxmlformats.org/officeDocument/2006/relationships/hyperlink" Target="https://data.carbonmapper.org/" TargetMode="External"/><Relationship Id="rId1286" Type="http://schemas.openxmlformats.org/officeDocument/2006/relationships/hyperlink" Target="https://data.carbonmapper.org/" TargetMode="External"/><Relationship Id="rId1493" Type="http://schemas.openxmlformats.org/officeDocument/2006/relationships/hyperlink" Target="https://data.carbonmapper.org/" TargetMode="External"/><Relationship Id="rId2032" Type="http://schemas.openxmlformats.org/officeDocument/2006/relationships/hyperlink" Target="https://data.carbonmapper.org/" TargetMode="External"/><Relationship Id="rId211" Type="http://schemas.openxmlformats.org/officeDocument/2006/relationships/hyperlink" Target="https://data.carbonmapper.org/" TargetMode="External"/><Relationship Id="rId309" Type="http://schemas.openxmlformats.org/officeDocument/2006/relationships/hyperlink" Target="https://data.carbonmapper.org/" TargetMode="External"/><Relationship Id="rId516" Type="http://schemas.openxmlformats.org/officeDocument/2006/relationships/hyperlink" Target="https://data.carbonmapper.org/" TargetMode="External"/><Relationship Id="rId1146" Type="http://schemas.openxmlformats.org/officeDocument/2006/relationships/hyperlink" Target="https://data.carbonmapper.org/" TargetMode="External"/><Relationship Id="rId1798" Type="http://schemas.openxmlformats.org/officeDocument/2006/relationships/hyperlink" Target="https://data.carbonmapper.org/" TargetMode="External"/><Relationship Id="rId723" Type="http://schemas.openxmlformats.org/officeDocument/2006/relationships/hyperlink" Target="https://data.carbonmapper.org/" TargetMode="External"/><Relationship Id="rId930" Type="http://schemas.openxmlformats.org/officeDocument/2006/relationships/hyperlink" Target="https://data.carbonmapper.org/" TargetMode="External"/><Relationship Id="rId1006" Type="http://schemas.openxmlformats.org/officeDocument/2006/relationships/hyperlink" Target="https://data.carbonmapper.org/" TargetMode="External"/><Relationship Id="rId1353" Type="http://schemas.openxmlformats.org/officeDocument/2006/relationships/hyperlink" Target="https://data.carbonmapper.org/" TargetMode="External"/><Relationship Id="rId1560" Type="http://schemas.openxmlformats.org/officeDocument/2006/relationships/hyperlink" Target="https://data.carbonmapper.org/" TargetMode="External"/><Relationship Id="rId1658" Type="http://schemas.openxmlformats.org/officeDocument/2006/relationships/hyperlink" Target="https://data.carbonmapper.org/" TargetMode="External"/><Relationship Id="rId1865" Type="http://schemas.openxmlformats.org/officeDocument/2006/relationships/hyperlink" Target="https://data.carbonmapper.org/" TargetMode="External"/><Relationship Id="rId1213" Type="http://schemas.openxmlformats.org/officeDocument/2006/relationships/hyperlink" Target="https://data.carbonmapper.org/" TargetMode="External"/><Relationship Id="rId1420" Type="http://schemas.openxmlformats.org/officeDocument/2006/relationships/hyperlink" Target="https://data.carbonmapper.org/" TargetMode="External"/><Relationship Id="rId1518" Type="http://schemas.openxmlformats.org/officeDocument/2006/relationships/hyperlink" Target="https://gem.wiki/Cameron_LNG_Terminal" TargetMode="External"/><Relationship Id="rId1725" Type="http://schemas.openxmlformats.org/officeDocument/2006/relationships/hyperlink" Target="https://data.carbonmapper.org/" TargetMode="External"/><Relationship Id="rId1932" Type="http://schemas.openxmlformats.org/officeDocument/2006/relationships/hyperlink" Target="https://data.carbonmapper.org/" TargetMode="External"/><Relationship Id="rId17" Type="http://schemas.openxmlformats.org/officeDocument/2006/relationships/hyperlink" Target="https://www.gem.wiki/Jinmei_Pingshang_Coal_Mine" TargetMode="External"/><Relationship Id="rId166" Type="http://schemas.openxmlformats.org/officeDocument/2006/relationships/hyperlink" Target="https://data.carbonmapper.org/" TargetMode="External"/><Relationship Id="rId373" Type="http://schemas.openxmlformats.org/officeDocument/2006/relationships/hyperlink" Target="https://data.carbonmapper.org/" TargetMode="External"/><Relationship Id="rId580" Type="http://schemas.openxmlformats.org/officeDocument/2006/relationships/hyperlink" Target="https://data.carbonmapper.org/" TargetMode="External"/><Relationship Id="rId2054" Type="http://schemas.openxmlformats.org/officeDocument/2006/relationships/hyperlink" Target="https://data.carbonmapper.org/" TargetMode="External"/><Relationship Id="rId1" Type="http://schemas.openxmlformats.org/officeDocument/2006/relationships/hyperlink" Target="https://data.carbonmapper.org/" TargetMode="External"/><Relationship Id="rId233" Type="http://schemas.openxmlformats.org/officeDocument/2006/relationships/hyperlink" Target="https://data.carbonmapper.org/" TargetMode="External"/><Relationship Id="rId440" Type="http://schemas.openxmlformats.org/officeDocument/2006/relationships/hyperlink" Target="https://data.carbonmapper.org/" TargetMode="External"/><Relationship Id="rId678" Type="http://schemas.openxmlformats.org/officeDocument/2006/relationships/hyperlink" Target="https://data.carbonmapper.org/" TargetMode="External"/><Relationship Id="rId885" Type="http://schemas.openxmlformats.org/officeDocument/2006/relationships/hyperlink" Target="https://data.carbonmapper.org/" TargetMode="External"/><Relationship Id="rId1070" Type="http://schemas.openxmlformats.org/officeDocument/2006/relationships/hyperlink" Target="https://www.gem.wiki/San_Juan_County_-_Hilcorp_Oil_and_Gas_Asset_%28New_Mexico%2C_United_States%29" TargetMode="External"/><Relationship Id="rId300" Type="http://schemas.openxmlformats.org/officeDocument/2006/relationships/hyperlink" Target="https://data.carbonmapper.org/" TargetMode="External"/><Relationship Id="rId538" Type="http://schemas.openxmlformats.org/officeDocument/2006/relationships/hyperlink" Target="https://data.carbonmapper.org/" TargetMode="External"/><Relationship Id="rId745" Type="http://schemas.openxmlformats.org/officeDocument/2006/relationships/hyperlink" Target="https://data.carbonmapper.org/" TargetMode="External"/><Relationship Id="rId952" Type="http://schemas.openxmlformats.org/officeDocument/2006/relationships/hyperlink" Target="https://www.gem.wiki/Rio_Arriba_County_-_Hilcorp_Oil_and_Gas_Asset_%28New_Mexico%2C_United_States%29" TargetMode="External"/><Relationship Id="rId1168" Type="http://schemas.openxmlformats.org/officeDocument/2006/relationships/hyperlink" Target="https://data.carbonmapper.org/" TargetMode="External"/><Relationship Id="rId1375" Type="http://schemas.openxmlformats.org/officeDocument/2006/relationships/hyperlink" Target="https://data.carbonmapper.org/" TargetMode="External"/><Relationship Id="rId1582" Type="http://schemas.openxmlformats.org/officeDocument/2006/relationships/hyperlink" Target="https://data.carbonmapper.org/" TargetMode="External"/><Relationship Id="rId81" Type="http://schemas.openxmlformats.org/officeDocument/2006/relationships/hyperlink" Target="https://data.carbonmapper.org/" TargetMode="External"/><Relationship Id="rId605" Type="http://schemas.openxmlformats.org/officeDocument/2006/relationships/hyperlink" Target="https://data.carbonmapper.org/" TargetMode="External"/><Relationship Id="rId812" Type="http://schemas.openxmlformats.org/officeDocument/2006/relationships/hyperlink" Target="https://data.carbonmapper.org/" TargetMode="External"/><Relationship Id="rId1028" Type="http://schemas.openxmlformats.org/officeDocument/2006/relationships/hyperlink" Target="https://data.carbonmapper.org/" TargetMode="External"/><Relationship Id="rId1235" Type="http://schemas.openxmlformats.org/officeDocument/2006/relationships/hyperlink" Target="https://data.carbonmapper.org/" TargetMode="External"/><Relationship Id="rId1442" Type="http://schemas.openxmlformats.org/officeDocument/2006/relationships/hyperlink" Target="https://data.carbonmapper.org/" TargetMode="External"/><Relationship Id="rId1887" Type="http://schemas.openxmlformats.org/officeDocument/2006/relationships/hyperlink" Target="https://data.carbonmapper.org/" TargetMode="External"/><Relationship Id="rId1302" Type="http://schemas.openxmlformats.org/officeDocument/2006/relationships/hyperlink" Target="https://data.carbonmapper.org/" TargetMode="External"/><Relationship Id="rId1747" Type="http://schemas.openxmlformats.org/officeDocument/2006/relationships/hyperlink" Target="https://data.carbonmapper.org/" TargetMode="External"/><Relationship Id="rId1954" Type="http://schemas.openxmlformats.org/officeDocument/2006/relationships/hyperlink" Target="https://data.carbonmapper.org/" TargetMode="External"/><Relationship Id="rId39" Type="http://schemas.openxmlformats.org/officeDocument/2006/relationships/hyperlink" Target="https://data.carbonmapper.org/" TargetMode="External"/><Relationship Id="rId1607" Type="http://schemas.openxmlformats.org/officeDocument/2006/relationships/hyperlink" Target="https://data.carbonmapper.org/" TargetMode="External"/><Relationship Id="rId1814" Type="http://schemas.openxmlformats.org/officeDocument/2006/relationships/hyperlink" Target="https://data.carbonmapper.org/" TargetMode="External"/><Relationship Id="rId188" Type="http://schemas.openxmlformats.org/officeDocument/2006/relationships/hyperlink" Target="https://data.carbonmapper.org/" TargetMode="External"/><Relationship Id="rId395" Type="http://schemas.openxmlformats.org/officeDocument/2006/relationships/hyperlink" Target="https://data.carbonmapper.org/" TargetMode="External"/><Relationship Id="rId255" Type="http://schemas.openxmlformats.org/officeDocument/2006/relationships/hyperlink" Target="https://data.carbonmapper.org/" TargetMode="External"/><Relationship Id="rId462" Type="http://schemas.openxmlformats.org/officeDocument/2006/relationships/hyperlink" Target="https://data.carbonmapper.org/" TargetMode="External"/><Relationship Id="rId1092" Type="http://schemas.openxmlformats.org/officeDocument/2006/relationships/hyperlink" Target="https://data.carbonmapper.org/" TargetMode="External"/><Relationship Id="rId1397" Type="http://schemas.openxmlformats.org/officeDocument/2006/relationships/hyperlink" Target="https://data.carbonmapper.org/" TargetMode="External"/><Relationship Id="rId115" Type="http://schemas.openxmlformats.org/officeDocument/2006/relationships/hyperlink" Target="https://data.carbonmapper.org/" TargetMode="External"/><Relationship Id="rId322" Type="http://schemas.openxmlformats.org/officeDocument/2006/relationships/hyperlink" Target="https://data.carbonmapper.org/" TargetMode="External"/><Relationship Id="rId767" Type="http://schemas.openxmlformats.org/officeDocument/2006/relationships/hyperlink" Target="https://data.carbonmapper.org/" TargetMode="External"/><Relationship Id="rId974" Type="http://schemas.openxmlformats.org/officeDocument/2006/relationships/hyperlink" Target="https://data.carbonmapper.org/" TargetMode="External"/><Relationship Id="rId2003" Type="http://schemas.openxmlformats.org/officeDocument/2006/relationships/hyperlink" Target="https://data.carbonmapper.org/" TargetMode="External"/><Relationship Id="rId627" Type="http://schemas.openxmlformats.org/officeDocument/2006/relationships/hyperlink" Target="https://data.carbonmapper.org/" TargetMode="External"/><Relationship Id="rId834" Type="http://schemas.openxmlformats.org/officeDocument/2006/relationships/hyperlink" Target="https://data.carbonmapper.org/" TargetMode="External"/><Relationship Id="rId1257" Type="http://schemas.openxmlformats.org/officeDocument/2006/relationships/hyperlink" Target="https://www.gem.wiki/Main_Pass_Block_69_-_Texas_Petroleum_Investment_Oil_and_Gas_Asset_(Louisiana,_United_States)" TargetMode="External"/><Relationship Id="rId1464" Type="http://schemas.openxmlformats.org/officeDocument/2006/relationships/hyperlink" Target="https://data.carbonmapper.org/" TargetMode="External"/><Relationship Id="rId1671" Type="http://schemas.openxmlformats.org/officeDocument/2006/relationships/hyperlink" Target="https://data.carbonmapper.org/" TargetMode="External"/><Relationship Id="rId901" Type="http://schemas.openxmlformats.org/officeDocument/2006/relationships/hyperlink" Target="https://data.carbonmapper.org/" TargetMode="External"/><Relationship Id="rId1117" Type="http://schemas.openxmlformats.org/officeDocument/2006/relationships/hyperlink" Target="https://data.carbonmapper.org/" TargetMode="External"/><Relationship Id="rId1324" Type="http://schemas.openxmlformats.org/officeDocument/2006/relationships/hyperlink" Target="https://data.carbonmapper.org/" TargetMode="External"/><Relationship Id="rId1531" Type="http://schemas.openxmlformats.org/officeDocument/2006/relationships/hyperlink" Target="https://data.carbonmapper.org/" TargetMode="External"/><Relationship Id="rId1769" Type="http://schemas.openxmlformats.org/officeDocument/2006/relationships/hyperlink" Target="https://data.carbonmapper.org/" TargetMode="External"/><Relationship Id="rId1976" Type="http://schemas.openxmlformats.org/officeDocument/2006/relationships/hyperlink" Target="https://data.carbonmapper.org/" TargetMode="External"/><Relationship Id="rId30" Type="http://schemas.openxmlformats.org/officeDocument/2006/relationships/hyperlink" Target="https://data.carbonmapper.org/" TargetMode="External"/><Relationship Id="rId1629" Type="http://schemas.openxmlformats.org/officeDocument/2006/relationships/hyperlink" Target="https://data.carbonmapper.org/" TargetMode="External"/><Relationship Id="rId1836" Type="http://schemas.openxmlformats.org/officeDocument/2006/relationships/hyperlink" Target="https://data.carbonmapper.org/" TargetMode="External"/><Relationship Id="rId1903" Type="http://schemas.openxmlformats.org/officeDocument/2006/relationships/hyperlink" Target="https://data.carbonmapper.org/" TargetMode="External"/><Relationship Id="rId277" Type="http://schemas.openxmlformats.org/officeDocument/2006/relationships/hyperlink" Target="https://www.gem.wiki/Ramin_power_station" TargetMode="External"/><Relationship Id="rId484" Type="http://schemas.openxmlformats.org/officeDocument/2006/relationships/hyperlink" Target="https://data.carbonmapper.org/" TargetMode="External"/><Relationship Id="rId137" Type="http://schemas.openxmlformats.org/officeDocument/2006/relationships/hyperlink" Target="https://data.carbonmapper.org/" TargetMode="External"/><Relationship Id="rId344" Type="http://schemas.openxmlformats.org/officeDocument/2006/relationships/hyperlink" Target="https://data.carbonmapper.org/" TargetMode="External"/><Relationship Id="rId691" Type="http://schemas.openxmlformats.org/officeDocument/2006/relationships/hyperlink" Target="https://data.carbonmapper.org/" TargetMode="External"/><Relationship Id="rId789" Type="http://schemas.openxmlformats.org/officeDocument/2006/relationships/hyperlink" Target="https://data.carbonmapper.org/" TargetMode="External"/><Relationship Id="rId996" Type="http://schemas.openxmlformats.org/officeDocument/2006/relationships/hyperlink" Target="https://www.gem.wiki/San_Juan_County_-_Logos_Oil_and_Gas_Asset_%28New_Mexico%2C_United_States%29" TargetMode="External"/><Relationship Id="rId2025" Type="http://schemas.openxmlformats.org/officeDocument/2006/relationships/hyperlink" Target="https://data.carbonmapper.org/" TargetMode="External"/><Relationship Id="rId551" Type="http://schemas.openxmlformats.org/officeDocument/2006/relationships/hyperlink" Target="https://gem.wiki/ExxonMobil_Baton_Rouge_Turbine_Generator_power_station" TargetMode="External"/><Relationship Id="rId649" Type="http://schemas.openxmlformats.org/officeDocument/2006/relationships/hyperlink" Target="https://data.carbonmapper.org/" TargetMode="External"/><Relationship Id="rId856" Type="http://schemas.openxmlformats.org/officeDocument/2006/relationships/hyperlink" Target="https://www.gem.wiki/Rio_Arriba_County_-_Hilcorp_Oil_and_Gas_Asset_%28New_Mexico%2C_United_States%29" TargetMode="External"/><Relationship Id="rId1181" Type="http://schemas.openxmlformats.org/officeDocument/2006/relationships/hyperlink" Target="https://data.carbonmapper.org/" TargetMode="External"/><Relationship Id="rId1279" Type="http://schemas.openxmlformats.org/officeDocument/2006/relationships/hyperlink" Target="https://data.carbonmapper.org/" TargetMode="External"/><Relationship Id="rId1486" Type="http://schemas.openxmlformats.org/officeDocument/2006/relationships/hyperlink" Target="https://data.carbonmapper.org/" TargetMode="External"/><Relationship Id="rId204" Type="http://schemas.openxmlformats.org/officeDocument/2006/relationships/hyperlink" Target="https://data.carbonmapper.org/" TargetMode="External"/><Relationship Id="rId411" Type="http://schemas.openxmlformats.org/officeDocument/2006/relationships/hyperlink" Target="https://data.carbonmapper.org/" TargetMode="External"/><Relationship Id="rId509" Type="http://schemas.openxmlformats.org/officeDocument/2006/relationships/hyperlink" Target="https://data.carbonmapper.org/" TargetMode="External"/><Relationship Id="rId1041" Type="http://schemas.openxmlformats.org/officeDocument/2006/relationships/hyperlink" Target="https://data.carbonmapper.org/" TargetMode="External"/><Relationship Id="rId1139" Type="http://schemas.openxmlformats.org/officeDocument/2006/relationships/hyperlink" Target="https://data.carbonmapper.org/" TargetMode="External"/><Relationship Id="rId1346" Type="http://schemas.openxmlformats.org/officeDocument/2006/relationships/hyperlink" Target="https://data.carbonmapper.org/" TargetMode="External"/><Relationship Id="rId1693" Type="http://schemas.openxmlformats.org/officeDocument/2006/relationships/hyperlink" Target="https://data.carbonmapper.org/" TargetMode="External"/><Relationship Id="rId1998" Type="http://schemas.openxmlformats.org/officeDocument/2006/relationships/hyperlink" Target="https://data.carbonmapper.org/" TargetMode="External"/><Relationship Id="rId716" Type="http://schemas.openxmlformats.org/officeDocument/2006/relationships/hyperlink" Target="https://data.carbonmapper.org/" TargetMode="External"/><Relationship Id="rId923" Type="http://schemas.openxmlformats.org/officeDocument/2006/relationships/hyperlink" Target="https://data.carbonmapper.org/" TargetMode="External"/><Relationship Id="rId1553" Type="http://schemas.openxmlformats.org/officeDocument/2006/relationships/hyperlink" Target="https://data.carbonmapper.org/" TargetMode="External"/><Relationship Id="rId1760" Type="http://schemas.openxmlformats.org/officeDocument/2006/relationships/hyperlink" Target="https://data.carbonmapper.org/" TargetMode="External"/><Relationship Id="rId1858" Type="http://schemas.openxmlformats.org/officeDocument/2006/relationships/hyperlink" Target="https://data.carbonmapper.org/" TargetMode="External"/><Relationship Id="rId52" Type="http://schemas.openxmlformats.org/officeDocument/2006/relationships/hyperlink" Target="https://data.carbonmapper.org/" TargetMode="External"/><Relationship Id="rId1206" Type="http://schemas.openxmlformats.org/officeDocument/2006/relationships/hyperlink" Target="https://data.carbonmapper.org/" TargetMode="External"/><Relationship Id="rId1413" Type="http://schemas.openxmlformats.org/officeDocument/2006/relationships/hyperlink" Target="https://data.carbonmapper.org/" TargetMode="External"/><Relationship Id="rId1620" Type="http://schemas.openxmlformats.org/officeDocument/2006/relationships/hyperlink" Target="https://data.carbonmapper.org/" TargetMode="External"/><Relationship Id="rId1718" Type="http://schemas.openxmlformats.org/officeDocument/2006/relationships/hyperlink" Target="https://data.carbonmapper.org/" TargetMode="External"/><Relationship Id="rId1925" Type="http://schemas.openxmlformats.org/officeDocument/2006/relationships/hyperlink" Target="https://data.carbonmapper.org/" TargetMode="External"/><Relationship Id="rId299" Type="http://schemas.openxmlformats.org/officeDocument/2006/relationships/hyperlink" Target="https://data.carbonmapper.org/" TargetMode="External"/><Relationship Id="rId159" Type="http://schemas.openxmlformats.org/officeDocument/2006/relationships/hyperlink" Target="https://data.carbonmapper.org/" TargetMode="External"/><Relationship Id="rId366" Type="http://schemas.openxmlformats.org/officeDocument/2006/relationships/hyperlink" Target="https://data.carbonmapper.org/" TargetMode="External"/><Relationship Id="rId573" Type="http://schemas.openxmlformats.org/officeDocument/2006/relationships/hyperlink" Target="https://data.carbonmapper.org/" TargetMode="External"/><Relationship Id="rId780" Type="http://schemas.openxmlformats.org/officeDocument/2006/relationships/hyperlink" Target="https://data.carbonmapper.org/" TargetMode="External"/><Relationship Id="rId2047" Type="http://schemas.openxmlformats.org/officeDocument/2006/relationships/hyperlink" Target="https://data.carbonmapper.org/" TargetMode="External"/><Relationship Id="rId226" Type="http://schemas.openxmlformats.org/officeDocument/2006/relationships/hyperlink" Target="https://data.carbonmapper.org/" TargetMode="External"/><Relationship Id="rId433" Type="http://schemas.openxmlformats.org/officeDocument/2006/relationships/hyperlink" Target="https://data.carbonmapper.org/" TargetMode="External"/><Relationship Id="rId878" Type="http://schemas.openxmlformats.org/officeDocument/2006/relationships/hyperlink" Target="https://data.carbonmapper.org/" TargetMode="External"/><Relationship Id="rId1063" Type="http://schemas.openxmlformats.org/officeDocument/2006/relationships/hyperlink" Target="https://www.gem.wiki/San_Juan_County_-_Hilcorp_Oil_and_Gas_Asset_%28New_Mexico%2C_United_States%29" TargetMode="External"/><Relationship Id="rId1270" Type="http://schemas.openxmlformats.org/officeDocument/2006/relationships/hyperlink" Target="https://data.carbonmapper.org/" TargetMode="External"/><Relationship Id="rId640" Type="http://schemas.openxmlformats.org/officeDocument/2006/relationships/hyperlink" Target="https://data.carbonmapper.org/" TargetMode="External"/><Relationship Id="rId738" Type="http://schemas.openxmlformats.org/officeDocument/2006/relationships/hyperlink" Target="https://data.carbonmapper.org/" TargetMode="External"/><Relationship Id="rId945" Type="http://schemas.openxmlformats.org/officeDocument/2006/relationships/hyperlink" Target="https://data.carbonmapper.org/" TargetMode="External"/><Relationship Id="rId1368" Type="http://schemas.openxmlformats.org/officeDocument/2006/relationships/hyperlink" Target="https://data.carbonmapper.org/" TargetMode="External"/><Relationship Id="rId1575" Type="http://schemas.openxmlformats.org/officeDocument/2006/relationships/hyperlink" Target="https://data.carbonmapper.org/" TargetMode="External"/><Relationship Id="rId1782" Type="http://schemas.openxmlformats.org/officeDocument/2006/relationships/hyperlink" Target="https://data.carbonmapper.org/" TargetMode="External"/><Relationship Id="rId74" Type="http://schemas.openxmlformats.org/officeDocument/2006/relationships/hyperlink" Target="https://data.carbonmapper.org/" TargetMode="External"/><Relationship Id="rId500" Type="http://schemas.openxmlformats.org/officeDocument/2006/relationships/hyperlink" Target="https://data.carbonmapper.org/" TargetMode="External"/><Relationship Id="rId805" Type="http://schemas.openxmlformats.org/officeDocument/2006/relationships/hyperlink" Target="https://data.carbonmapper.org/" TargetMode="External"/><Relationship Id="rId1130" Type="http://schemas.openxmlformats.org/officeDocument/2006/relationships/hyperlink" Target="https://data.carbonmapper.org/" TargetMode="External"/><Relationship Id="rId1228" Type="http://schemas.openxmlformats.org/officeDocument/2006/relationships/hyperlink" Target="https://data.carbonmapper.org/" TargetMode="External"/><Relationship Id="rId1435" Type="http://schemas.openxmlformats.org/officeDocument/2006/relationships/hyperlink" Target="https://data.carbonmapper.org/" TargetMode="External"/><Relationship Id="rId1642" Type="http://schemas.openxmlformats.org/officeDocument/2006/relationships/hyperlink" Target="https://data.carbonmapper.org/" TargetMode="External"/><Relationship Id="rId1947" Type="http://schemas.openxmlformats.org/officeDocument/2006/relationships/hyperlink" Target="https://data.carbonmapper.org/" TargetMode="External"/><Relationship Id="rId1502" Type="http://schemas.openxmlformats.org/officeDocument/2006/relationships/hyperlink" Target="https://data.carbonmapper.org/" TargetMode="External"/><Relationship Id="rId1807" Type="http://schemas.openxmlformats.org/officeDocument/2006/relationships/hyperlink" Target="https://data.carbonmapper.org/" TargetMode="External"/><Relationship Id="rId290" Type="http://schemas.openxmlformats.org/officeDocument/2006/relationships/hyperlink" Target="https://data.carbonmapper.org/" TargetMode="External"/><Relationship Id="rId388" Type="http://schemas.openxmlformats.org/officeDocument/2006/relationships/hyperlink" Target="https://data.carbonmapper.org/" TargetMode="External"/><Relationship Id="rId2069" Type="http://schemas.openxmlformats.org/officeDocument/2006/relationships/hyperlink" Target="https://www.gem.wiki/Buena_Vista_-_CA_Resources_Oil_and_Gas_Asset_(California,_United_States)" TargetMode="External"/><Relationship Id="rId150" Type="http://schemas.openxmlformats.org/officeDocument/2006/relationships/hyperlink" Target="https://www.gem.wiki/Pribbenow_Coal_Mine" TargetMode="External"/><Relationship Id="rId595" Type="http://schemas.openxmlformats.org/officeDocument/2006/relationships/hyperlink" Target="https://data.carbonmapper.org/" TargetMode="External"/><Relationship Id="rId248" Type="http://schemas.openxmlformats.org/officeDocument/2006/relationships/hyperlink" Target="https://data.carbonmapper.org/" TargetMode="External"/><Relationship Id="rId455" Type="http://schemas.openxmlformats.org/officeDocument/2006/relationships/hyperlink" Target="https://data.carbonmapper.org/" TargetMode="External"/><Relationship Id="rId662" Type="http://schemas.openxmlformats.org/officeDocument/2006/relationships/hyperlink" Target="https://data.carbonmapper.org/" TargetMode="External"/><Relationship Id="rId1085" Type="http://schemas.openxmlformats.org/officeDocument/2006/relationships/hyperlink" Target="https://data.carbonmapper.org/" TargetMode="External"/><Relationship Id="rId1292" Type="http://schemas.openxmlformats.org/officeDocument/2006/relationships/hyperlink" Target="https://data.carbonmapper.org/" TargetMode="External"/><Relationship Id="rId108" Type="http://schemas.openxmlformats.org/officeDocument/2006/relationships/hyperlink" Target="https://data.carbonmapper.org/" TargetMode="External"/><Relationship Id="rId315" Type="http://schemas.openxmlformats.org/officeDocument/2006/relationships/hyperlink" Target="https://data.carbonmapper.org/" TargetMode="External"/><Relationship Id="rId522" Type="http://schemas.openxmlformats.org/officeDocument/2006/relationships/hyperlink" Target="https://data.carbonmapper.org/" TargetMode="External"/><Relationship Id="rId967" Type="http://schemas.openxmlformats.org/officeDocument/2006/relationships/hyperlink" Target="https://data.carbonmapper.org/" TargetMode="External"/><Relationship Id="rId1152" Type="http://schemas.openxmlformats.org/officeDocument/2006/relationships/hyperlink" Target="https://data.carbonmapper.org/" TargetMode="External"/><Relationship Id="rId1597" Type="http://schemas.openxmlformats.org/officeDocument/2006/relationships/hyperlink" Target="https://data.carbonmapper.org/" TargetMode="External"/><Relationship Id="rId96" Type="http://schemas.openxmlformats.org/officeDocument/2006/relationships/hyperlink" Target="https://data.carbonmapper.org/" TargetMode="External"/><Relationship Id="rId827" Type="http://schemas.openxmlformats.org/officeDocument/2006/relationships/hyperlink" Target="https://data.carbonmapper.org/" TargetMode="External"/><Relationship Id="rId1012" Type="http://schemas.openxmlformats.org/officeDocument/2006/relationships/hyperlink" Target="https://www.gem.wiki/Rio_Arriba_County_-_Hilcorp_Oil_and_Gas_Asset_%28New_Mexico%2C_United_States%29" TargetMode="External"/><Relationship Id="rId1457" Type="http://schemas.openxmlformats.org/officeDocument/2006/relationships/hyperlink" Target="https://www.gem.wiki/Main_Pass_Block_69_-_Texas_Petroleum_Investment_Oil_and_Gas_Asset_(Louisiana,_United_States)" TargetMode="External"/><Relationship Id="rId1664" Type="http://schemas.openxmlformats.org/officeDocument/2006/relationships/hyperlink" Target="https://data.carbonmapper.org/" TargetMode="External"/><Relationship Id="rId1871" Type="http://schemas.openxmlformats.org/officeDocument/2006/relationships/hyperlink" Target="https://data.carbonmapper.org/" TargetMode="External"/><Relationship Id="rId1317" Type="http://schemas.openxmlformats.org/officeDocument/2006/relationships/hyperlink" Target="https://data.carbonmapper.org/" TargetMode="External"/><Relationship Id="rId1524" Type="http://schemas.openxmlformats.org/officeDocument/2006/relationships/hyperlink" Target="https://gem.wiki/Sabine_River_Works_power_station" TargetMode="External"/><Relationship Id="rId1731" Type="http://schemas.openxmlformats.org/officeDocument/2006/relationships/hyperlink" Target="https://data.carbonmapper.org/" TargetMode="External"/><Relationship Id="rId1969" Type="http://schemas.openxmlformats.org/officeDocument/2006/relationships/hyperlink" Target="https://data.carbonmapper.org/" TargetMode="External"/><Relationship Id="rId23" Type="http://schemas.openxmlformats.org/officeDocument/2006/relationships/hyperlink" Target="https://data.carbonmapper.org/" TargetMode="External"/><Relationship Id="rId1829" Type="http://schemas.openxmlformats.org/officeDocument/2006/relationships/hyperlink" Target="https://data.carbonmapper.org/" TargetMode="External"/><Relationship Id="rId172" Type="http://schemas.openxmlformats.org/officeDocument/2006/relationships/hyperlink" Target="https://data.carbonmapper.org/" TargetMode="External"/><Relationship Id="rId477" Type="http://schemas.openxmlformats.org/officeDocument/2006/relationships/hyperlink" Target="https://data.carbonmapper.org/" TargetMode="External"/><Relationship Id="rId684" Type="http://schemas.openxmlformats.org/officeDocument/2006/relationships/hyperlink" Target="https://data.carbonmapper.org/" TargetMode="External"/><Relationship Id="rId2060" Type="http://schemas.openxmlformats.org/officeDocument/2006/relationships/hyperlink" Target="https://data.carbonmapper.org/" TargetMode="External"/><Relationship Id="rId337" Type="http://schemas.openxmlformats.org/officeDocument/2006/relationships/hyperlink" Target="https://data.carbonmapper.org/" TargetMode="External"/><Relationship Id="rId891" Type="http://schemas.openxmlformats.org/officeDocument/2006/relationships/hyperlink" Target="https://data.carbonmapper.org/" TargetMode="External"/><Relationship Id="rId989" Type="http://schemas.openxmlformats.org/officeDocument/2006/relationships/hyperlink" Target="https://data.carbonmapper.org/" TargetMode="External"/><Relationship Id="rId2018" Type="http://schemas.openxmlformats.org/officeDocument/2006/relationships/hyperlink" Target="https://data.carbonmapper.org/" TargetMode="External"/><Relationship Id="rId544" Type="http://schemas.openxmlformats.org/officeDocument/2006/relationships/hyperlink" Target="https://data.carbonmapper.org/" TargetMode="External"/><Relationship Id="rId751" Type="http://schemas.openxmlformats.org/officeDocument/2006/relationships/hyperlink" Target="https://www.gem.wiki/San_Juan_County_-_Hilcorp_Oil_and_Gas_Asset_%28New_Mexico%2C_United_States%29" TargetMode="External"/><Relationship Id="rId849" Type="http://schemas.openxmlformats.org/officeDocument/2006/relationships/hyperlink" Target="https://data.carbonmapper.org/" TargetMode="External"/><Relationship Id="rId1174" Type="http://schemas.openxmlformats.org/officeDocument/2006/relationships/hyperlink" Target="https://data.carbonmapper.org/" TargetMode="External"/><Relationship Id="rId1381" Type="http://schemas.openxmlformats.org/officeDocument/2006/relationships/hyperlink" Target="https://data.carbonmapper.org/" TargetMode="External"/><Relationship Id="rId1479" Type="http://schemas.openxmlformats.org/officeDocument/2006/relationships/hyperlink" Target="https://data.carbonmapper.org/" TargetMode="External"/><Relationship Id="rId1686" Type="http://schemas.openxmlformats.org/officeDocument/2006/relationships/hyperlink" Target="https://data.carbonmapper.org/" TargetMode="External"/><Relationship Id="rId404" Type="http://schemas.openxmlformats.org/officeDocument/2006/relationships/hyperlink" Target="https://data.carbonmapper.org/" TargetMode="External"/><Relationship Id="rId611" Type="http://schemas.openxmlformats.org/officeDocument/2006/relationships/hyperlink" Target="https://data.carbonmapper.org/" TargetMode="External"/><Relationship Id="rId1034" Type="http://schemas.openxmlformats.org/officeDocument/2006/relationships/hyperlink" Target="https://data.carbonmapper.org/" TargetMode="External"/><Relationship Id="rId1241" Type="http://schemas.openxmlformats.org/officeDocument/2006/relationships/hyperlink" Target="https://data.carbonmapper.org/" TargetMode="External"/><Relationship Id="rId1339" Type="http://schemas.openxmlformats.org/officeDocument/2006/relationships/hyperlink" Target="https://data.carbonmapper.org/" TargetMode="External"/><Relationship Id="rId1893" Type="http://schemas.openxmlformats.org/officeDocument/2006/relationships/hyperlink" Target="https://data.carbonmapper.org/" TargetMode="External"/><Relationship Id="rId709" Type="http://schemas.openxmlformats.org/officeDocument/2006/relationships/hyperlink" Target="https://data.carbonmapper.org/" TargetMode="External"/><Relationship Id="rId916" Type="http://schemas.openxmlformats.org/officeDocument/2006/relationships/hyperlink" Target="https://www.gem.wiki/San_Juan_County_-_Hilcorp_Oil_and_Gas_Asset_%28New_Mexico%2C_United_States%29" TargetMode="External"/><Relationship Id="rId1101" Type="http://schemas.openxmlformats.org/officeDocument/2006/relationships/hyperlink" Target="https://data.carbonmapper.org/" TargetMode="External"/><Relationship Id="rId1546" Type="http://schemas.openxmlformats.org/officeDocument/2006/relationships/hyperlink" Target="https://data.carbonmapper.org/" TargetMode="External"/><Relationship Id="rId1753" Type="http://schemas.openxmlformats.org/officeDocument/2006/relationships/hyperlink" Target="https://data.carbonmapper.org/" TargetMode="External"/><Relationship Id="rId1960" Type="http://schemas.openxmlformats.org/officeDocument/2006/relationships/hyperlink" Target="https://data.carbonmapper.org/" TargetMode="External"/><Relationship Id="rId45" Type="http://schemas.openxmlformats.org/officeDocument/2006/relationships/hyperlink" Target="https://data.carbonmapper.org/" TargetMode="External"/><Relationship Id="rId1406" Type="http://schemas.openxmlformats.org/officeDocument/2006/relationships/hyperlink" Target="https://data.carbonmapper.org/" TargetMode="External"/><Relationship Id="rId1613" Type="http://schemas.openxmlformats.org/officeDocument/2006/relationships/hyperlink" Target="https://data.carbonmapper.org/" TargetMode="External"/><Relationship Id="rId1820" Type="http://schemas.openxmlformats.org/officeDocument/2006/relationships/hyperlink" Target="https://data.carbonmapper.org/" TargetMode="External"/><Relationship Id="rId194" Type="http://schemas.openxmlformats.org/officeDocument/2006/relationships/hyperlink" Target="https://data.carbonmapper.org/" TargetMode="External"/><Relationship Id="rId1918" Type="http://schemas.openxmlformats.org/officeDocument/2006/relationships/hyperlink" Target="https://data.carbonmapper.org/" TargetMode="External"/><Relationship Id="rId261" Type="http://schemas.openxmlformats.org/officeDocument/2006/relationships/hyperlink" Target="https://data.carbonmapper.org/" TargetMode="External"/><Relationship Id="rId499" Type="http://schemas.openxmlformats.org/officeDocument/2006/relationships/hyperlink" Target="https://data.carbonmapper.org/" TargetMode="External"/><Relationship Id="rId359" Type="http://schemas.openxmlformats.org/officeDocument/2006/relationships/hyperlink" Target="https://data.carbonmapper.org/" TargetMode="External"/><Relationship Id="rId566" Type="http://schemas.openxmlformats.org/officeDocument/2006/relationships/hyperlink" Target="https://data.carbonmapper.org/" TargetMode="External"/><Relationship Id="rId773" Type="http://schemas.openxmlformats.org/officeDocument/2006/relationships/hyperlink" Target="https://data.carbonmapper.org/" TargetMode="External"/><Relationship Id="rId1196" Type="http://schemas.openxmlformats.org/officeDocument/2006/relationships/hyperlink" Target="https://data.carbonmapper.org/" TargetMode="External"/><Relationship Id="rId121" Type="http://schemas.openxmlformats.org/officeDocument/2006/relationships/hyperlink" Target="https://data.carbonmapper.org/" TargetMode="External"/><Relationship Id="rId219" Type="http://schemas.openxmlformats.org/officeDocument/2006/relationships/hyperlink" Target="https://data.carbonmapper.org/" TargetMode="External"/><Relationship Id="rId426" Type="http://schemas.openxmlformats.org/officeDocument/2006/relationships/hyperlink" Target="https://www.gem.wiki/Fording_River_Operations" TargetMode="External"/><Relationship Id="rId633" Type="http://schemas.openxmlformats.org/officeDocument/2006/relationships/hyperlink" Target="https://gem.wiki/ExxonMobil_Baton_Rouge_Turbine_Generator_power_station" TargetMode="External"/><Relationship Id="rId980" Type="http://schemas.openxmlformats.org/officeDocument/2006/relationships/hyperlink" Target="https://www.gem.wiki/Rio_Arriba_County_-_Hilcorp_Oil_and_Gas_Asset_%28New_Mexico%2C_United_States%29" TargetMode="External"/><Relationship Id="rId1056" Type="http://schemas.openxmlformats.org/officeDocument/2006/relationships/hyperlink" Target="https://www.gem.wiki/Rio_Arriba_County_-_Hilcorp_Oil_and_Gas_Asset_%28New_Mexico%2C_United_States%29" TargetMode="External"/><Relationship Id="rId1263" Type="http://schemas.openxmlformats.org/officeDocument/2006/relationships/hyperlink" Target="https://data.carbonmapper.org/" TargetMode="External"/><Relationship Id="rId840" Type="http://schemas.openxmlformats.org/officeDocument/2006/relationships/hyperlink" Target="https://data.carbonmapper.org/" TargetMode="External"/><Relationship Id="rId938" Type="http://schemas.openxmlformats.org/officeDocument/2006/relationships/hyperlink" Target="https://data.carbonmapper.org/" TargetMode="External"/><Relationship Id="rId1470" Type="http://schemas.openxmlformats.org/officeDocument/2006/relationships/hyperlink" Target="https://data.carbonmapper.org/" TargetMode="External"/><Relationship Id="rId1568" Type="http://schemas.openxmlformats.org/officeDocument/2006/relationships/hyperlink" Target="https://data.carbonmapper.org/" TargetMode="External"/><Relationship Id="rId1775" Type="http://schemas.openxmlformats.org/officeDocument/2006/relationships/hyperlink" Target="https://data.carbonmapper.org/" TargetMode="External"/><Relationship Id="rId67" Type="http://schemas.openxmlformats.org/officeDocument/2006/relationships/hyperlink" Target="https://data.carbonmapper.org/" TargetMode="External"/><Relationship Id="rId700" Type="http://schemas.openxmlformats.org/officeDocument/2006/relationships/hyperlink" Target="https://data.carbonmapper.org/" TargetMode="External"/><Relationship Id="rId1123" Type="http://schemas.openxmlformats.org/officeDocument/2006/relationships/hyperlink" Target="https://data.carbonmapper.org/" TargetMode="External"/><Relationship Id="rId1330" Type="http://schemas.openxmlformats.org/officeDocument/2006/relationships/hyperlink" Target="https://data.carbonmapper.org/" TargetMode="External"/><Relationship Id="rId1428" Type="http://schemas.openxmlformats.org/officeDocument/2006/relationships/hyperlink" Target="https://data.carbonmapper.org/" TargetMode="External"/><Relationship Id="rId1635" Type="http://schemas.openxmlformats.org/officeDocument/2006/relationships/hyperlink" Target="https://data.carbonmapper.org/" TargetMode="External"/><Relationship Id="rId1982" Type="http://schemas.openxmlformats.org/officeDocument/2006/relationships/hyperlink" Target="https://data.carbonmapper.org/" TargetMode="External"/><Relationship Id="rId1842" Type="http://schemas.openxmlformats.org/officeDocument/2006/relationships/hyperlink" Target="https://data.carbonmapper.org/" TargetMode="External"/><Relationship Id="rId1702" Type="http://schemas.openxmlformats.org/officeDocument/2006/relationships/hyperlink" Target="https://data.carbonmapper.org/" TargetMode="External"/><Relationship Id="rId283" Type="http://schemas.openxmlformats.org/officeDocument/2006/relationships/hyperlink" Target="https://www.gem.wiki/Pribbenow_Coal_Mine" TargetMode="External"/><Relationship Id="rId490" Type="http://schemas.openxmlformats.org/officeDocument/2006/relationships/hyperlink" Target="https://data.carbonmapper.org/" TargetMode="External"/><Relationship Id="rId143" Type="http://schemas.openxmlformats.org/officeDocument/2006/relationships/hyperlink" Target="https://data.carbonmapper.org/" TargetMode="External"/><Relationship Id="rId350" Type="http://schemas.openxmlformats.org/officeDocument/2006/relationships/hyperlink" Target="https://data.carbonmapper.org/" TargetMode="External"/><Relationship Id="rId588" Type="http://schemas.openxmlformats.org/officeDocument/2006/relationships/hyperlink" Target="https://data.carbonmapper.org/" TargetMode="External"/><Relationship Id="rId795" Type="http://schemas.openxmlformats.org/officeDocument/2006/relationships/hyperlink" Target="https://data.carbonmapper.org/" TargetMode="External"/><Relationship Id="rId2031" Type="http://schemas.openxmlformats.org/officeDocument/2006/relationships/hyperlink" Target="https://data.carbonmapper.org/" TargetMode="External"/><Relationship Id="rId9" Type="http://schemas.openxmlformats.org/officeDocument/2006/relationships/hyperlink" Target="https://data.carbonmapper.org/" TargetMode="External"/><Relationship Id="rId210" Type="http://schemas.openxmlformats.org/officeDocument/2006/relationships/hyperlink" Target="https://data.carbonmapper.org/" TargetMode="External"/><Relationship Id="rId448" Type="http://schemas.openxmlformats.org/officeDocument/2006/relationships/hyperlink" Target="https://data.carbonmapper.org/" TargetMode="External"/><Relationship Id="rId655" Type="http://schemas.openxmlformats.org/officeDocument/2006/relationships/hyperlink" Target="https://data.carbonmapper.org/" TargetMode="External"/><Relationship Id="rId862" Type="http://schemas.openxmlformats.org/officeDocument/2006/relationships/hyperlink" Target="https://data.carbonmapper.org/" TargetMode="External"/><Relationship Id="rId1078" Type="http://schemas.openxmlformats.org/officeDocument/2006/relationships/hyperlink" Target="https://data.carbonmapper.org/" TargetMode="External"/><Relationship Id="rId1285" Type="http://schemas.openxmlformats.org/officeDocument/2006/relationships/hyperlink" Target="https://data.carbonmapper.org/" TargetMode="External"/><Relationship Id="rId1492" Type="http://schemas.openxmlformats.org/officeDocument/2006/relationships/hyperlink" Target="https://data.carbonmapper.org/" TargetMode="External"/><Relationship Id="rId308" Type="http://schemas.openxmlformats.org/officeDocument/2006/relationships/hyperlink" Target="https://www.cabq.gov/solidwaste/trash-collection/cerro-colorado-landfill" TargetMode="External"/><Relationship Id="rId515" Type="http://schemas.openxmlformats.org/officeDocument/2006/relationships/hyperlink" Target="https://data.carbonmapper.org/" TargetMode="External"/><Relationship Id="rId722" Type="http://schemas.openxmlformats.org/officeDocument/2006/relationships/hyperlink" Target="https://data.carbonmapper.org/" TargetMode="External"/><Relationship Id="rId1145" Type="http://schemas.openxmlformats.org/officeDocument/2006/relationships/hyperlink" Target="https://data.carbonmapper.org/" TargetMode="External"/><Relationship Id="rId1352" Type="http://schemas.openxmlformats.org/officeDocument/2006/relationships/hyperlink" Target="https://data.carbonmapper.org/" TargetMode="External"/><Relationship Id="rId1797" Type="http://schemas.openxmlformats.org/officeDocument/2006/relationships/hyperlink" Target="https://data.carbonmapper.org/" TargetMode="External"/><Relationship Id="rId89" Type="http://schemas.openxmlformats.org/officeDocument/2006/relationships/hyperlink" Target="https://www.gem.wiki/Baode_Coal_Mine" TargetMode="External"/><Relationship Id="rId1005" Type="http://schemas.openxmlformats.org/officeDocument/2006/relationships/hyperlink" Target="https://www.gem.wiki/San_Juan_County_-_Simcoe_Oil_and_Gas_Asset_%28New_Mexico%2C_United_States%29" TargetMode="External"/><Relationship Id="rId1212" Type="http://schemas.openxmlformats.org/officeDocument/2006/relationships/hyperlink" Target="https://data.carbonmapper.org/" TargetMode="External"/><Relationship Id="rId1657" Type="http://schemas.openxmlformats.org/officeDocument/2006/relationships/hyperlink" Target="https://data.carbonmapper.org/" TargetMode="External"/><Relationship Id="rId1864" Type="http://schemas.openxmlformats.org/officeDocument/2006/relationships/hyperlink" Target="https://data.carbonmapper.org/" TargetMode="External"/><Relationship Id="rId1517" Type="http://schemas.openxmlformats.org/officeDocument/2006/relationships/hyperlink" Target="https://data.carbonmapper.org/" TargetMode="External"/><Relationship Id="rId1724" Type="http://schemas.openxmlformats.org/officeDocument/2006/relationships/hyperlink" Target="https://data.carbonmapper.org/" TargetMode="External"/><Relationship Id="rId16" Type="http://schemas.openxmlformats.org/officeDocument/2006/relationships/hyperlink" Target="https://data.carbonmapper.org/" TargetMode="External"/><Relationship Id="rId1931" Type="http://schemas.openxmlformats.org/officeDocument/2006/relationships/hyperlink" Target="https://data.carbonmapper.org/" TargetMode="External"/><Relationship Id="rId165" Type="http://schemas.openxmlformats.org/officeDocument/2006/relationships/hyperlink" Target="https://data.carbonmapper.org/" TargetMode="External"/><Relationship Id="rId372" Type="http://schemas.openxmlformats.org/officeDocument/2006/relationships/hyperlink" Target="https://data.carbonmapper.org/" TargetMode="External"/><Relationship Id="rId677" Type="http://schemas.openxmlformats.org/officeDocument/2006/relationships/hyperlink" Target="https://data.carbonmapper.org/" TargetMode="External"/><Relationship Id="rId2053" Type="http://schemas.openxmlformats.org/officeDocument/2006/relationships/hyperlink" Target="https://data.carbonmapper.org/" TargetMode="External"/><Relationship Id="rId232" Type="http://schemas.openxmlformats.org/officeDocument/2006/relationships/hyperlink" Target="https://data.carbonmapper.org/" TargetMode="External"/><Relationship Id="rId884" Type="http://schemas.openxmlformats.org/officeDocument/2006/relationships/hyperlink" Target="https://data.carbonmapper.org/" TargetMode="External"/><Relationship Id="rId537" Type="http://schemas.openxmlformats.org/officeDocument/2006/relationships/hyperlink" Target="https://gem.wiki/Freeport_LNG_Terminal" TargetMode="External"/><Relationship Id="rId744" Type="http://schemas.openxmlformats.org/officeDocument/2006/relationships/hyperlink" Target="https://data.carbonmapper.org/" TargetMode="External"/><Relationship Id="rId951" Type="http://schemas.openxmlformats.org/officeDocument/2006/relationships/hyperlink" Target="https://data.carbonmapper.org/" TargetMode="External"/><Relationship Id="rId1167" Type="http://schemas.openxmlformats.org/officeDocument/2006/relationships/hyperlink" Target="https://data.carbonmapper.org/" TargetMode="External"/><Relationship Id="rId1374" Type="http://schemas.openxmlformats.org/officeDocument/2006/relationships/hyperlink" Target="https://data.carbonmapper.org/" TargetMode="External"/><Relationship Id="rId1581" Type="http://schemas.openxmlformats.org/officeDocument/2006/relationships/hyperlink" Target="https://data.carbonmapper.org/" TargetMode="External"/><Relationship Id="rId1679" Type="http://schemas.openxmlformats.org/officeDocument/2006/relationships/hyperlink" Target="https://data.carbonmapper.org/" TargetMode="External"/><Relationship Id="rId80" Type="http://schemas.openxmlformats.org/officeDocument/2006/relationships/hyperlink" Target="https://data.carbonmapper.org/" TargetMode="External"/><Relationship Id="rId604" Type="http://schemas.openxmlformats.org/officeDocument/2006/relationships/hyperlink" Target="https://data.carbonmapper.org/" TargetMode="External"/><Relationship Id="rId811" Type="http://schemas.openxmlformats.org/officeDocument/2006/relationships/hyperlink" Target="https://wwwapps.emnrd.nm.gov/OCD/OCDPermitting/Data/Facilities/FacilityDetails.aspx?id=fCS00000000021" TargetMode="External"/><Relationship Id="rId1027" Type="http://schemas.openxmlformats.org/officeDocument/2006/relationships/hyperlink" Target="https://www.gem.wiki/San_Juan_County_-_Hilcorp_Oil_and_Gas_Asset_%28New_Mexico%2C_United_States%29" TargetMode="External"/><Relationship Id="rId1234" Type="http://schemas.openxmlformats.org/officeDocument/2006/relationships/hyperlink" Target="https://data.carbonmapper.org/" TargetMode="External"/><Relationship Id="rId1441" Type="http://schemas.openxmlformats.org/officeDocument/2006/relationships/hyperlink" Target="https://data.carbonmapper.org/" TargetMode="External"/><Relationship Id="rId1886" Type="http://schemas.openxmlformats.org/officeDocument/2006/relationships/hyperlink" Target="https://data.carbonmapper.org/" TargetMode="External"/><Relationship Id="rId909" Type="http://schemas.openxmlformats.org/officeDocument/2006/relationships/hyperlink" Target="https://data.carbonmapper.org/" TargetMode="External"/><Relationship Id="rId1301" Type="http://schemas.openxmlformats.org/officeDocument/2006/relationships/hyperlink" Target="https://data.carbonmapper.org/" TargetMode="External"/><Relationship Id="rId1539" Type="http://schemas.openxmlformats.org/officeDocument/2006/relationships/hyperlink" Target="https://data.carbonmapper.org/" TargetMode="External"/><Relationship Id="rId1746" Type="http://schemas.openxmlformats.org/officeDocument/2006/relationships/hyperlink" Target="https://data.carbonmapper.org/" TargetMode="External"/><Relationship Id="rId1953" Type="http://schemas.openxmlformats.org/officeDocument/2006/relationships/hyperlink" Target="https://data.carbonmapper.org/" TargetMode="External"/><Relationship Id="rId38" Type="http://schemas.openxmlformats.org/officeDocument/2006/relationships/hyperlink" Target="https://data.carbonmapper.org/" TargetMode="External"/><Relationship Id="rId1606" Type="http://schemas.openxmlformats.org/officeDocument/2006/relationships/hyperlink" Target="https://data.carbonmapper.org/" TargetMode="External"/><Relationship Id="rId1813" Type="http://schemas.openxmlformats.org/officeDocument/2006/relationships/hyperlink" Target="https://data.carbonmapper.org/" TargetMode="External"/><Relationship Id="rId187" Type="http://schemas.openxmlformats.org/officeDocument/2006/relationships/hyperlink" Target="https://data.carbonmapper.org/" TargetMode="External"/><Relationship Id="rId394" Type="http://schemas.openxmlformats.org/officeDocument/2006/relationships/hyperlink" Target="https://data.carbonmapper.org/" TargetMode="External"/><Relationship Id="rId2075" Type="http://schemas.openxmlformats.org/officeDocument/2006/relationships/hyperlink" Target="https://gem.wiki/Plant_X_power_station" TargetMode="External"/><Relationship Id="rId254" Type="http://schemas.openxmlformats.org/officeDocument/2006/relationships/hyperlink" Target="https://www.gem.wiki/Cerrejon_coal_mine" TargetMode="External"/><Relationship Id="rId699" Type="http://schemas.openxmlformats.org/officeDocument/2006/relationships/hyperlink" Target="https://data.carbonmapper.org/" TargetMode="External"/><Relationship Id="rId1091" Type="http://schemas.openxmlformats.org/officeDocument/2006/relationships/hyperlink" Target="https://data.carbonmapper.org/" TargetMode="External"/><Relationship Id="rId114" Type="http://schemas.openxmlformats.org/officeDocument/2006/relationships/hyperlink" Target="https://data.carbonmapper.org/" TargetMode="External"/><Relationship Id="rId461" Type="http://schemas.openxmlformats.org/officeDocument/2006/relationships/hyperlink" Target="https://data.carbonmapper.org/" TargetMode="External"/><Relationship Id="rId559" Type="http://schemas.openxmlformats.org/officeDocument/2006/relationships/hyperlink" Target="https://data.carbonmapper.org/" TargetMode="External"/><Relationship Id="rId766" Type="http://schemas.openxmlformats.org/officeDocument/2006/relationships/hyperlink" Target="https://data.carbonmapper.org/" TargetMode="External"/><Relationship Id="rId1189" Type="http://schemas.openxmlformats.org/officeDocument/2006/relationships/hyperlink" Target="https://data.carbonmapper.org/" TargetMode="External"/><Relationship Id="rId1396" Type="http://schemas.openxmlformats.org/officeDocument/2006/relationships/hyperlink" Target="https://data.carbonmapper.org/" TargetMode="External"/><Relationship Id="rId321" Type="http://schemas.openxmlformats.org/officeDocument/2006/relationships/hyperlink" Target="https://data.carbonmapper.org/" TargetMode="External"/><Relationship Id="rId419" Type="http://schemas.openxmlformats.org/officeDocument/2006/relationships/hyperlink" Target="https://data.carbonmapper.org/" TargetMode="External"/><Relationship Id="rId626" Type="http://schemas.openxmlformats.org/officeDocument/2006/relationships/hyperlink" Target="https://data.carbonmapper.org/" TargetMode="External"/><Relationship Id="rId973" Type="http://schemas.openxmlformats.org/officeDocument/2006/relationships/hyperlink" Target="https://www.gem.wiki/Rio_Arriba_County_-_Hilcorp_Oil_and_Gas_Asset_%28New_Mexico%2C_United_States%29" TargetMode="External"/><Relationship Id="rId1049" Type="http://schemas.openxmlformats.org/officeDocument/2006/relationships/hyperlink" Target="https://www.gem.wiki/San_Juan_County_-_Hilcorp_Oil_and_Gas_Asset_%28New_Mexico%2C_United_States%29" TargetMode="External"/><Relationship Id="rId1256" Type="http://schemas.openxmlformats.org/officeDocument/2006/relationships/hyperlink" Target="https://data.carbonmapper.org/" TargetMode="External"/><Relationship Id="rId2002" Type="http://schemas.openxmlformats.org/officeDocument/2006/relationships/hyperlink" Target="https://data.carbonmapper.org/" TargetMode="External"/><Relationship Id="rId833" Type="http://schemas.openxmlformats.org/officeDocument/2006/relationships/hyperlink" Target="https://data.carbonmapper.org/" TargetMode="External"/><Relationship Id="rId1116" Type="http://schemas.openxmlformats.org/officeDocument/2006/relationships/hyperlink" Target="https://data.carbonmapper.org/" TargetMode="External"/><Relationship Id="rId1463" Type="http://schemas.openxmlformats.org/officeDocument/2006/relationships/hyperlink" Target="https://data.carbonmapper.org/" TargetMode="External"/><Relationship Id="rId1670" Type="http://schemas.openxmlformats.org/officeDocument/2006/relationships/hyperlink" Target="https://data.carbonmapper.org/" TargetMode="External"/><Relationship Id="rId1768" Type="http://schemas.openxmlformats.org/officeDocument/2006/relationships/hyperlink" Target="https://data.carbonmapper.org/" TargetMode="External"/><Relationship Id="rId900" Type="http://schemas.openxmlformats.org/officeDocument/2006/relationships/hyperlink" Target="https://data.carbonmapper.org/" TargetMode="External"/><Relationship Id="rId1323" Type="http://schemas.openxmlformats.org/officeDocument/2006/relationships/hyperlink" Target="https://data.carbonmapper.org/" TargetMode="External"/><Relationship Id="rId1530" Type="http://schemas.openxmlformats.org/officeDocument/2006/relationships/hyperlink" Target="https://data.carbonmapper.org/" TargetMode="External"/><Relationship Id="rId1628" Type="http://schemas.openxmlformats.org/officeDocument/2006/relationships/hyperlink" Target="https://data.carbonmapper.org/" TargetMode="External"/><Relationship Id="rId1975" Type="http://schemas.openxmlformats.org/officeDocument/2006/relationships/hyperlink" Target="https://data.carbonmapper.org/" TargetMode="External"/><Relationship Id="rId1835" Type="http://schemas.openxmlformats.org/officeDocument/2006/relationships/hyperlink" Target="https://data.carbonmapper.org/" TargetMode="External"/><Relationship Id="rId1902" Type="http://schemas.openxmlformats.org/officeDocument/2006/relationships/hyperlink" Target="https://data.carbonmapper.org/" TargetMode="External"/><Relationship Id="rId276" Type="http://schemas.openxmlformats.org/officeDocument/2006/relationships/hyperlink" Target="https://www.gem.wiki/Ramin_power_station" TargetMode="External"/><Relationship Id="rId483" Type="http://schemas.openxmlformats.org/officeDocument/2006/relationships/hyperlink" Target="https://data.carbonmapper.org/" TargetMode="External"/><Relationship Id="rId690" Type="http://schemas.openxmlformats.org/officeDocument/2006/relationships/hyperlink" Target="https://data.carbonmapper.org/" TargetMode="External"/><Relationship Id="rId136" Type="http://schemas.openxmlformats.org/officeDocument/2006/relationships/hyperlink" Target="https://data.carbonmapper.org/" TargetMode="External"/><Relationship Id="rId343" Type="http://schemas.openxmlformats.org/officeDocument/2006/relationships/hyperlink" Target="https://data.carbonmapper.org/" TargetMode="External"/><Relationship Id="rId550" Type="http://schemas.openxmlformats.org/officeDocument/2006/relationships/hyperlink" Target="https://data.carbonmapper.org/" TargetMode="External"/><Relationship Id="rId788" Type="http://schemas.openxmlformats.org/officeDocument/2006/relationships/hyperlink" Target="https://data.carbonmapper.org/" TargetMode="External"/><Relationship Id="rId995" Type="http://schemas.openxmlformats.org/officeDocument/2006/relationships/hyperlink" Target="https://data.carbonmapper.org/" TargetMode="External"/><Relationship Id="rId1180" Type="http://schemas.openxmlformats.org/officeDocument/2006/relationships/hyperlink" Target="https://data.carbonmapper.org/" TargetMode="External"/><Relationship Id="rId2024" Type="http://schemas.openxmlformats.org/officeDocument/2006/relationships/hyperlink" Target="https://data.carbonmapper.org/" TargetMode="External"/><Relationship Id="rId203" Type="http://schemas.openxmlformats.org/officeDocument/2006/relationships/hyperlink" Target="https://www.gem.wiki/Deir_Ali_power_station" TargetMode="External"/><Relationship Id="rId648" Type="http://schemas.openxmlformats.org/officeDocument/2006/relationships/hyperlink" Target="https://data.carbonmapper.org/" TargetMode="External"/><Relationship Id="rId855" Type="http://schemas.openxmlformats.org/officeDocument/2006/relationships/hyperlink" Target="https://data.carbonmapper.org/" TargetMode="External"/><Relationship Id="rId1040" Type="http://schemas.openxmlformats.org/officeDocument/2006/relationships/hyperlink" Target="https://www.gem.wiki/San_Juan_County_-_Hilcorp_Oil_and_Gas_Asset_%28New_Mexico%2C_United_States%29" TargetMode="External"/><Relationship Id="rId1278" Type="http://schemas.openxmlformats.org/officeDocument/2006/relationships/hyperlink" Target="https://data.carbonmapper.org/" TargetMode="External"/><Relationship Id="rId1485" Type="http://schemas.openxmlformats.org/officeDocument/2006/relationships/hyperlink" Target="https://data.carbonmapper.org/" TargetMode="External"/><Relationship Id="rId1692" Type="http://schemas.openxmlformats.org/officeDocument/2006/relationships/hyperlink" Target="https://data.carbonmapper.org/" TargetMode="External"/><Relationship Id="rId410" Type="http://schemas.openxmlformats.org/officeDocument/2006/relationships/hyperlink" Target="https://data.carbonmapper.org/" TargetMode="External"/><Relationship Id="rId508" Type="http://schemas.openxmlformats.org/officeDocument/2006/relationships/hyperlink" Target="https://data.carbonmapper.org/" TargetMode="External"/><Relationship Id="rId715" Type="http://schemas.openxmlformats.org/officeDocument/2006/relationships/hyperlink" Target="https://data.carbonmapper.org/" TargetMode="External"/><Relationship Id="rId922" Type="http://schemas.openxmlformats.org/officeDocument/2006/relationships/hyperlink" Target="https://ghgdata.epa.gov/ghgp/service/facilityDetail/2020?id=1009331&amp;ds=E&amp;et=&amp;popup=true" TargetMode="External"/><Relationship Id="rId1138" Type="http://schemas.openxmlformats.org/officeDocument/2006/relationships/hyperlink" Target="https://data.carbonmapper.org/" TargetMode="External"/><Relationship Id="rId1345" Type="http://schemas.openxmlformats.org/officeDocument/2006/relationships/hyperlink" Target="https://data.carbonmapper.org/" TargetMode="External"/><Relationship Id="rId1552" Type="http://schemas.openxmlformats.org/officeDocument/2006/relationships/hyperlink" Target="https://data.carbonmapper.org/" TargetMode="External"/><Relationship Id="rId1997" Type="http://schemas.openxmlformats.org/officeDocument/2006/relationships/hyperlink" Target="https://data.carbonmapper.org/" TargetMode="External"/><Relationship Id="rId1205" Type="http://schemas.openxmlformats.org/officeDocument/2006/relationships/hyperlink" Target="https://data.carbonmapper.org/" TargetMode="External"/><Relationship Id="rId1857" Type="http://schemas.openxmlformats.org/officeDocument/2006/relationships/hyperlink" Target="https://data.carbonmapper.org/" TargetMode="External"/><Relationship Id="rId51" Type="http://schemas.openxmlformats.org/officeDocument/2006/relationships/hyperlink" Target="https://data.carbonmapper.org/" TargetMode="External"/><Relationship Id="rId1412" Type="http://schemas.openxmlformats.org/officeDocument/2006/relationships/hyperlink" Target="https://data.carbonmapper.org/" TargetMode="External"/><Relationship Id="rId1717" Type="http://schemas.openxmlformats.org/officeDocument/2006/relationships/hyperlink" Target="https://data.carbonmapper.org/" TargetMode="External"/><Relationship Id="rId1924" Type="http://schemas.openxmlformats.org/officeDocument/2006/relationships/hyperlink" Target="https://data.carbonmapper.org/" TargetMode="External"/><Relationship Id="rId298" Type="http://schemas.openxmlformats.org/officeDocument/2006/relationships/hyperlink" Target="https://data.carbonmapper.org/" TargetMode="External"/><Relationship Id="rId158" Type="http://schemas.openxmlformats.org/officeDocument/2006/relationships/hyperlink" Target="https://www.gem.wiki/Mimosa_coal_mines" TargetMode="External"/><Relationship Id="rId365" Type="http://schemas.openxmlformats.org/officeDocument/2006/relationships/hyperlink" Target="https://data.carbonmapper.org/" TargetMode="External"/><Relationship Id="rId572" Type="http://schemas.openxmlformats.org/officeDocument/2006/relationships/hyperlink" Target="https://data.carbonmapper.org/" TargetMode="External"/><Relationship Id="rId2046" Type="http://schemas.openxmlformats.org/officeDocument/2006/relationships/hyperlink" Target="https://data.carbonmapper.org/" TargetMode="External"/><Relationship Id="rId225" Type="http://schemas.openxmlformats.org/officeDocument/2006/relationships/hyperlink" Target="https://data.carbonmapper.org/" TargetMode="External"/><Relationship Id="rId432" Type="http://schemas.openxmlformats.org/officeDocument/2006/relationships/hyperlink" Target="https://www.gem.wiki/Fording_River_Operations" TargetMode="External"/><Relationship Id="rId877" Type="http://schemas.openxmlformats.org/officeDocument/2006/relationships/hyperlink" Target="https://www.gem.wiki/Rio_Arriba_County_-_Hilcorp_Oil_and_Gas_Asset_%28New_Mexico%2C_United_States%29" TargetMode="External"/><Relationship Id="rId1062" Type="http://schemas.openxmlformats.org/officeDocument/2006/relationships/hyperlink" Target="https://data.carbonmapper.org/" TargetMode="External"/><Relationship Id="rId737" Type="http://schemas.openxmlformats.org/officeDocument/2006/relationships/hyperlink" Target="https://data.carbonmapper.org/" TargetMode="External"/><Relationship Id="rId944" Type="http://schemas.openxmlformats.org/officeDocument/2006/relationships/hyperlink" Target="https://data.carbonmapper.org/" TargetMode="External"/><Relationship Id="rId1367" Type="http://schemas.openxmlformats.org/officeDocument/2006/relationships/hyperlink" Target="https://data.carbonmapper.org/" TargetMode="External"/><Relationship Id="rId1574" Type="http://schemas.openxmlformats.org/officeDocument/2006/relationships/hyperlink" Target="https://data.carbonmapper.org/" TargetMode="External"/><Relationship Id="rId1781" Type="http://schemas.openxmlformats.org/officeDocument/2006/relationships/hyperlink" Target="https://data.carbonmapper.org/" TargetMode="External"/><Relationship Id="rId73" Type="http://schemas.openxmlformats.org/officeDocument/2006/relationships/hyperlink" Target="https://data.carbonmapper.org/" TargetMode="External"/><Relationship Id="rId804" Type="http://schemas.openxmlformats.org/officeDocument/2006/relationships/hyperlink" Target="https://wwwapps.emnrd.nm.gov/OCD/OCDPermitting/Data/Facilities/FacilityDetails.aspx?id=fCS00000000102" TargetMode="External"/><Relationship Id="rId1227" Type="http://schemas.openxmlformats.org/officeDocument/2006/relationships/hyperlink" Target="https://data.carbonmapper.org/" TargetMode="External"/><Relationship Id="rId1434" Type="http://schemas.openxmlformats.org/officeDocument/2006/relationships/hyperlink" Target="https://data.carbonmapper.org/" TargetMode="External"/><Relationship Id="rId1641" Type="http://schemas.openxmlformats.org/officeDocument/2006/relationships/hyperlink" Target="https://data.carbonmapper.org/" TargetMode="External"/><Relationship Id="rId1879" Type="http://schemas.openxmlformats.org/officeDocument/2006/relationships/hyperlink" Target="https://data.carbonmapper.org/" TargetMode="External"/><Relationship Id="rId1501" Type="http://schemas.openxmlformats.org/officeDocument/2006/relationships/hyperlink" Target="https://data.carbonmapper.org/" TargetMode="External"/><Relationship Id="rId1739" Type="http://schemas.openxmlformats.org/officeDocument/2006/relationships/hyperlink" Target="https://data.carbonmapper.org/" TargetMode="External"/><Relationship Id="rId1946" Type="http://schemas.openxmlformats.org/officeDocument/2006/relationships/hyperlink" Target="https://data.carbonmapper.org/" TargetMode="External"/><Relationship Id="rId1806" Type="http://schemas.openxmlformats.org/officeDocument/2006/relationships/hyperlink" Target="https://data.carbonmapper.org/" TargetMode="External"/><Relationship Id="rId387" Type="http://schemas.openxmlformats.org/officeDocument/2006/relationships/hyperlink" Target="https://data.carbonmapper.org/" TargetMode="External"/><Relationship Id="rId594" Type="http://schemas.openxmlformats.org/officeDocument/2006/relationships/hyperlink" Target="https://data.carbonmapper.org/" TargetMode="External"/><Relationship Id="rId2068" Type="http://schemas.openxmlformats.org/officeDocument/2006/relationships/hyperlink" Target="https://data.carbonmapper.org/" TargetMode="External"/><Relationship Id="rId247" Type="http://schemas.openxmlformats.org/officeDocument/2006/relationships/hyperlink" Target="https://data.carbonmapper.org/" TargetMode="External"/><Relationship Id="rId899" Type="http://schemas.openxmlformats.org/officeDocument/2006/relationships/hyperlink" Target="https://data.carbonmapper.org/" TargetMode="External"/><Relationship Id="rId1084" Type="http://schemas.openxmlformats.org/officeDocument/2006/relationships/hyperlink" Target="https://data.carbonmapper.org/" TargetMode="External"/><Relationship Id="rId107" Type="http://schemas.openxmlformats.org/officeDocument/2006/relationships/hyperlink" Target="https://www.gem.wiki/Ramin_power_station" TargetMode="External"/><Relationship Id="rId454" Type="http://schemas.openxmlformats.org/officeDocument/2006/relationships/hyperlink" Target="https://data.carbonmapper.org/" TargetMode="External"/><Relationship Id="rId661" Type="http://schemas.openxmlformats.org/officeDocument/2006/relationships/hyperlink" Target="https://data.carbonmapper.org/" TargetMode="External"/><Relationship Id="rId759" Type="http://schemas.openxmlformats.org/officeDocument/2006/relationships/hyperlink" Target="https://data.carbonmapper.org/" TargetMode="External"/><Relationship Id="rId966" Type="http://schemas.openxmlformats.org/officeDocument/2006/relationships/hyperlink" Target="https://data.carbonmapper.org/" TargetMode="External"/><Relationship Id="rId1291" Type="http://schemas.openxmlformats.org/officeDocument/2006/relationships/hyperlink" Target="https://data.carbonmapper.org/" TargetMode="External"/><Relationship Id="rId1389" Type="http://schemas.openxmlformats.org/officeDocument/2006/relationships/hyperlink" Target="https://data.carbonmapper.org/" TargetMode="External"/><Relationship Id="rId1596" Type="http://schemas.openxmlformats.org/officeDocument/2006/relationships/hyperlink" Target="https://data.carbonmapper.org/" TargetMode="External"/><Relationship Id="rId314" Type="http://schemas.openxmlformats.org/officeDocument/2006/relationships/hyperlink" Target="https://data.carbonmapper.org/" TargetMode="External"/><Relationship Id="rId521" Type="http://schemas.openxmlformats.org/officeDocument/2006/relationships/hyperlink" Target="https://data.carbonmapper.org/" TargetMode="External"/><Relationship Id="rId619" Type="http://schemas.openxmlformats.org/officeDocument/2006/relationships/hyperlink" Target="https://data.carbonmapper.org/" TargetMode="External"/><Relationship Id="rId1151" Type="http://schemas.openxmlformats.org/officeDocument/2006/relationships/hyperlink" Target="https://data.carbonmapper.org/" TargetMode="External"/><Relationship Id="rId1249" Type="http://schemas.openxmlformats.org/officeDocument/2006/relationships/hyperlink" Target="https://data.carbonmapper.org/" TargetMode="External"/><Relationship Id="rId95" Type="http://schemas.openxmlformats.org/officeDocument/2006/relationships/hyperlink" Target="https://data.carbonmapper.org/" TargetMode="External"/><Relationship Id="rId826" Type="http://schemas.openxmlformats.org/officeDocument/2006/relationships/hyperlink" Target="https://data.carbonmapper.org/" TargetMode="External"/><Relationship Id="rId1011" Type="http://schemas.openxmlformats.org/officeDocument/2006/relationships/hyperlink" Target="https://data.carbonmapper.org/" TargetMode="External"/><Relationship Id="rId1109" Type="http://schemas.openxmlformats.org/officeDocument/2006/relationships/hyperlink" Target="https://data.carbonmapper.org/" TargetMode="External"/><Relationship Id="rId1456" Type="http://schemas.openxmlformats.org/officeDocument/2006/relationships/hyperlink" Target="https://data.carbonmapper.org/" TargetMode="External"/><Relationship Id="rId1663" Type="http://schemas.openxmlformats.org/officeDocument/2006/relationships/hyperlink" Target="https://data.carbonmapper.org/" TargetMode="External"/><Relationship Id="rId1870" Type="http://schemas.openxmlformats.org/officeDocument/2006/relationships/hyperlink" Target="https://data.carbonmapper.org/" TargetMode="External"/><Relationship Id="rId1968" Type="http://schemas.openxmlformats.org/officeDocument/2006/relationships/hyperlink" Target="https://data.carbonmapper.org/" TargetMode="External"/><Relationship Id="rId1316" Type="http://schemas.openxmlformats.org/officeDocument/2006/relationships/hyperlink" Target="https://data.carbonmapper.org/" TargetMode="External"/><Relationship Id="rId1523" Type="http://schemas.openxmlformats.org/officeDocument/2006/relationships/hyperlink" Target="https://data.carbonmapper.org/" TargetMode="External"/><Relationship Id="rId1730" Type="http://schemas.openxmlformats.org/officeDocument/2006/relationships/hyperlink" Target="https://data.carbonmapper.org/" TargetMode="External"/><Relationship Id="rId22" Type="http://schemas.openxmlformats.org/officeDocument/2006/relationships/hyperlink" Target="https://data.carbonmapper.org/" TargetMode="External"/><Relationship Id="rId1828" Type="http://schemas.openxmlformats.org/officeDocument/2006/relationships/hyperlink" Target="https://data.carbonmapper.org/" TargetMode="External"/><Relationship Id="rId171" Type="http://schemas.openxmlformats.org/officeDocument/2006/relationships/hyperlink" Target="https://data.carbonmapper.org/" TargetMode="External"/><Relationship Id="rId269" Type="http://schemas.openxmlformats.org/officeDocument/2006/relationships/hyperlink" Target="https://data.carbonmapper.org/" TargetMode="External"/><Relationship Id="rId476" Type="http://schemas.openxmlformats.org/officeDocument/2006/relationships/hyperlink" Target="https://data.carbonmapper.org/" TargetMode="External"/><Relationship Id="rId683" Type="http://schemas.openxmlformats.org/officeDocument/2006/relationships/hyperlink" Target="https://data.carbonmapper.org/" TargetMode="External"/><Relationship Id="rId890" Type="http://schemas.openxmlformats.org/officeDocument/2006/relationships/hyperlink" Target="https://data.carbonmapper.org/" TargetMode="External"/><Relationship Id="rId129" Type="http://schemas.openxmlformats.org/officeDocument/2006/relationships/hyperlink" Target="https://data.carbonmapper.org/" TargetMode="External"/><Relationship Id="rId336" Type="http://schemas.openxmlformats.org/officeDocument/2006/relationships/hyperlink" Target="https://data.carbonmapper.org/" TargetMode="External"/><Relationship Id="rId543" Type="http://schemas.openxmlformats.org/officeDocument/2006/relationships/hyperlink" Target="https://data.carbonmapper.org/" TargetMode="External"/><Relationship Id="rId988" Type="http://schemas.openxmlformats.org/officeDocument/2006/relationships/hyperlink" Target="https://data.carbonmapper.org/" TargetMode="External"/><Relationship Id="rId1173" Type="http://schemas.openxmlformats.org/officeDocument/2006/relationships/hyperlink" Target="https://data.carbonmapper.org/" TargetMode="External"/><Relationship Id="rId1380" Type="http://schemas.openxmlformats.org/officeDocument/2006/relationships/hyperlink" Target="https://data.carbonmapper.org/" TargetMode="External"/><Relationship Id="rId2017" Type="http://schemas.openxmlformats.org/officeDocument/2006/relationships/hyperlink" Target="https://data.carbonmapper.org/" TargetMode="External"/><Relationship Id="rId403" Type="http://schemas.openxmlformats.org/officeDocument/2006/relationships/hyperlink" Target="https://data.carbonmapper.org/" TargetMode="External"/><Relationship Id="rId750" Type="http://schemas.openxmlformats.org/officeDocument/2006/relationships/hyperlink" Target="https://data.carbonmapper.org/" TargetMode="External"/><Relationship Id="rId848" Type="http://schemas.openxmlformats.org/officeDocument/2006/relationships/hyperlink" Target="https://data.carbonmapper.org/" TargetMode="External"/><Relationship Id="rId1033" Type="http://schemas.openxmlformats.org/officeDocument/2006/relationships/hyperlink" Target="https://www.gem.wiki/San_Juan_County_-_Simcoe_Oil_and_Gas_Asset_%28New_Mexico%2C_United_States%29" TargetMode="External"/><Relationship Id="rId1478" Type="http://schemas.openxmlformats.org/officeDocument/2006/relationships/hyperlink" Target="https://data.carbonmapper.org/" TargetMode="External"/><Relationship Id="rId1685" Type="http://schemas.openxmlformats.org/officeDocument/2006/relationships/hyperlink" Target="https://data.carbonmapper.org/" TargetMode="External"/><Relationship Id="rId1892" Type="http://schemas.openxmlformats.org/officeDocument/2006/relationships/hyperlink" Target="https://data.carbonmapper.org/" TargetMode="External"/><Relationship Id="rId610" Type="http://schemas.openxmlformats.org/officeDocument/2006/relationships/hyperlink" Target="https://data.carbonmapper.org/" TargetMode="External"/><Relationship Id="rId708" Type="http://schemas.openxmlformats.org/officeDocument/2006/relationships/hyperlink" Target="https://data.carbonmapper.org/" TargetMode="External"/><Relationship Id="rId915" Type="http://schemas.openxmlformats.org/officeDocument/2006/relationships/hyperlink" Target="https://data.carbonmapper.org/" TargetMode="External"/><Relationship Id="rId1240" Type="http://schemas.openxmlformats.org/officeDocument/2006/relationships/hyperlink" Target="https://data.carbonmapper.org/" TargetMode="External"/><Relationship Id="rId1338" Type="http://schemas.openxmlformats.org/officeDocument/2006/relationships/hyperlink" Target="https://data.carbonmapper.org/" TargetMode="External"/><Relationship Id="rId1545" Type="http://schemas.openxmlformats.org/officeDocument/2006/relationships/hyperlink" Target="https://data.carbonmapper.org/" TargetMode="External"/><Relationship Id="rId1100" Type="http://schemas.openxmlformats.org/officeDocument/2006/relationships/hyperlink" Target="https://data.carbonmapper.org/" TargetMode="External"/><Relationship Id="rId1405" Type="http://schemas.openxmlformats.org/officeDocument/2006/relationships/hyperlink" Target="https://data.carbonmapper.org/" TargetMode="External"/><Relationship Id="rId1752" Type="http://schemas.openxmlformats.org/officeDocument/2006/relationships/hyperlink" Target="https://data.carbonmapper.org/" TargetMode="External"/><Relationship Id="rId44" Type="http://schemas.openxmlformats.org/officeDocument/2006/relationships/hyperlink" Target="https://www.gem.wiki/%E5%B1%B1%E8%A5%BF%E5%B9%B3%E8%88%92%E7%85%A4%E4%B8%9A%E6%9C%89%E9%99%90%E5%85%AC%E5%8F%B8%E6%B8%A9%E5%AE%B6%E5%BA%84%E7%9F%BF" TargetMode="External"/><Relationship Id="rId1612" Type="http://schemas.openxmlformats.org/officeDocument/2006/relationships/hyperlink" Target="https://data.carbonmapper.org/" TargetMode="External"/><Relationship Id="rId1917" Type="http://schemas.openxmlformats.org/officeDocument/2006/relationships/hyperlink" Target="https://data.carbonmapper.org/" TargetMode="External"/><Relationship Id="rId193" Type="http://schemas.openxmlformats.org/officeDocument/2006/relationships/hyperlink" Target="https://data.carbonmapper.org/" TargetMode="External"/><Relationship Id="rId498" Type="http://schemas.openxmlformats.org/officeDocument/2006/relationships/hyperlink" Target="https://data.carbonmapper.org/" TargetMode="External"/><Relationship Id="rId260" Type="http://schemas.openxmlformats.org/officeDocument/2006/relationships/hyperlink" Target="https://www.gem.wiki/El_Descanso_mine" TargetMode="External"/><Relationship Id="rId120" Type="http://schemas.openxmlformats.org/officeDocument/2006/relationships/hyperlink" Target="https://data.carbonmapper.org/" TargetMode="External"/><Relationship Id="rId358" Type="http://schemas.openxmlformats.org/officeDocument/2006/relationships/hyperlink" Target="https://data.carbonmapper.org/" TargetMode="External"/><Relationship Id="rId565" Type="http://schemas.openxmlformats.org/officeDocument/2006/relationships/hyperlink" Target="https://gem.wiki/Sabine_Pass_LNG_Terminal" TargetMode="External"/><Relationship Id="rId772" Type="http://schemas.openxmlformats.org/officeDocument/2006/relationships/hyperlink" Target="https://data.carbonmapper.org/" TargetMode="External"/><Relationship Id="rId1195" Type="http://schemas.openxmlformats.org/officeDocument/2006/relationships/hyperlink" Target="https://data.carbonmapper.org/" TargetMode="External"/><Relationship Id="rId2039" Type="http://schemas.openxmlformats.org/officeDocument/2006/relationships/hyperlink" Target="https://data.carbonmapper.org/" TargetMode="External"/><Relationship Id="rId218" Type="http://schemas.openxmlformats.org/officeDocument/2006/relationships/hyperlink" Target="https://data.carbonmapper.org/" TargetMode="External"/><Relationship Id="rId425" Type="http://schemas.openxmlformats.org/officeDocument/2006/relationships/hyperlink" Target="https://data.carbonmapper.org/" TargetMode="External"/><Relationship Id="rId632" Type="http://schemas.openxmlformats.org/officeDocument/2006/relationships/hyperlink" Target="https://data.carbonmapper.org/" TargetMode="External"/><Relationship Id="rId1055" Type="http://schemas.openxmlformats.org/officeDocument/2006/relationships/hyperlink" Target="https://data.carbonmapper.org/" TargetMode="External"/><Relationship Id="rId1262" Type="http://schemas.openxmlformats.org/officeDocument/2006/relationships/hyperlink" Target="https://www.gem.wiki/Main_Pass_Block_69_-_Texas_Petroleum_Investment_Oil_and_Gas_Asset_(Louisiana,_United_States)" TargetMode="External"/><Relationship Id="rId937" Type="http://schemas.openxmlformats.org/officeDocument/2006/relationships/hyperlink" Target="https://data.carbonmapper.org/" TargetMode="External"/><Relationship Id="rId1122" Type="http://schemas.openxmlformats.org/officeDocument/2006/relationships/hyperlink" Target="https://data.carbonmapper.org/" TargetMode="External"/><Relationship Id="rId1567" Type="http://schemas.openxmlformats.org/officeDocument/2006/relationships/hyperlink" Target="https://data.carbonmapper.org/" TargetMode="External"/><Relationship Id="rId1774" Type="http://schemas.openxmlformats.org/officeDocument/2006/relationships/hyperlink" Target="https://data.carbonmapper.org/" TargetMode="External"/><Relationship Id="rId1981" Type="http://schemas.openxmlformats.org/officeDocument/2006/relationships/hyperlink" Target="https://data.carbonmapper.org/" TargetMode="External"/><Relationship Id="rId66" Type="http://schemas.openxmlformats.org/officeDocument/2006/relationships/hyperlink" Target="https://data.carbonmapper.org/" TargetMode="External"/><Relationship Id="rId1427" Type="http://schemas.openxmlformats.org/officeDocument/2006/relationships/hyperlink" Target="https://data.carbonmapper.org/" TargetMode="External"/><Relationship Id="rId1634" Type="http://schemas.openxmlformats.org/officeDocument/2006/relationships/hyperlink" Target="https://data.carbonmapper.org/" TargetMode="External"/><Relationship Id="rId1841" Type="http://schemas.openxmlformats.org/officeDocument/2006/relationships/hyperlink" Target="https://www.gem.wiki/Dugout_Canyon_Mine" TargetMode="External"/><Relationship Id="rId1939" Type="http://schemas.openxmlformats.org/officeDocument/2006/relationships/hyperlink" Target="https://data.carbonmapper.org/" TargetMode="External"/><Relationship Id="rId1701" Type="http://schemas.openxmlformats.org/officeDocument/2006/relationships/hyperlink" Target="https://data.carbonmapper.org/" TargetMode="External"/><Relationship Id="rId282" Type="http://schemas.openxmlformats.org/officeDocument/2006/relationships/hyperlink" Target="https://data.carbonmapper.org/" TargetMode="External"/><Relationship Id="rId587" Type="http://schemas.openxmlformats.org/officeDocument/2006/relationships/hyperlink" Target="https://data.carbonmapper.org/" TargetMode="External"/><Relationship Id="rId8" Type="http://schemas.openxmlformats.org/officeDocument/2006/relationships/hyperlink" Target="https://www.gem.wiki/Bokaro_Steel_City_Thermal_Power_Station" TargetMode="External"/><Relationship Id="rId142" Type="http://schemas.openxmlformats.org/officeDocument/2006/relationships/hyperlink" Target="https://data.carbonmapper.org/" TargetMode="External"/><Relationship Id="rId447" Type="http://schemas.openxmlformats.org/officeDocument/2006/relationships/hyperlink" Target="https://data.carbonmapper.org/" TargetMode="External"/><Relationship Id="rId794" Type="http://schemas.openxmlformats.org/officeDocument/2006/relationships/hyperlink" Target="https://www.gem.wiki/Rio_Arriba_County_-_Hilcorp_Oil_and_Gas_Asset_%28New_Mexico%2C_United_States%29" TargetMode="External"/><Relationship Id="rId1077" Type="http://schemas.openxmlformats.org/officeDocument/2006/relationships/hyperlink" Target="https://data.carbonmapper.org/" TargetMode="External"/><Relationship Id="rId2030" Type="http://schemas.openxmlformats.org/officeDocument/2006/relationships/hyperlink" Target="https://data.carbonmapper.org/" TargetMode="External"/><Relationship Id="rId654" Type="http://schemas.openxmlformats.org/officeDocument/2006/relationships/hyperlink" Target="https://data.carbonmapper.org/" TargetMode="External"/><Relationship Id="rId861" Type="http://schemas.openxmlformats.org/officeDocument/2006/relationships/hyperlink" Target="https://data.carbonmapper.org/" TargetMode="External"/><Relationship Id="rId959" Type="http://schemas.openxmlformats.org/officeDocument/2006/relationships/hyperlink" Target="https://data.carbonmapper.org/" TargetMode="External"/><Relationship Id="rId1284" Type="http://schemas.openxmlformats.org/officeDocument/2006/relationships/hyperlink" Target="https://www.gem.wiki/Main_Pass_Block_69_-_Texas_Petroleum_Investment_Oil_and_Gas_Asset_(Louisiana,_United_States)" TargetMode="External"/><Relationship Id="rId1491" Type="http://schemas.openxmlformats.org/officeDocument/2006/relationships/hyperlink" Target="https://data.carbonmapper.org/" TargetMode="External"/><Relationship Id="rId1589" Type="http://schemas.openxmlformats.org/officeDocument/2006/relationships/hyperlink" Target="https://data.carbonmapper.org/" TargetMode="External"/><Relationship Id="rId307" Type="http://schemas.openxmlformats.org/officeDocument/2006/relationships/hyperlink" Target="https://data.carbonmapper.org/" TargetMode="External"/><Relationship Id="rId514" Type="http://schemas.openxmlformats.org/officeDocument/2006/relationships/hyperlink" Target="https://data.carbonmapper.org/" TargetMode="External"/><Relationship Id="rId721" Type="http://schemas.openxmlformats.org/officeDocument/2006/relationships/hyperlink" Target="https://data.carbonmapper.org/" TargetMode="External"/><Relationship Id="rId1144" Type="http://schemas.openxmlformats.org/officeDocument/2006/relationships/hyperlink" Target="https://data.carbonmapper.org/" TargetMode="External"/><Relationship Id="rId1351" Type="http://schemas.openxmlformats.org/officeDocument/2006/relationships/hyperlink" Target="https://data.carbonmapper.org/" TargetMode="External"/><Relationship Id="rId1449" Type="http://schemas.openxmlformats.org/officeDocument/2006/relationships/hyperlink" Target="https://data.carbonmapper.org/" TargetMode="External"/><Relationship Id="rId1796" Type="http://schemas.openxmlformats.org/officeDocument/2006/relationships/hyperlink" Target="https://data.carbonmapper.org/" TargetMode="External"/><Relationship Id="rId88" Type="http://schemas.openxmlformats.org/officeDocument/2006/relationships/hyperlink" Target="https://www.gem.wiki/%E4%B8%AD%E5%9B%BD%E7%A5%9E%E5%8D%8E%E8%83%BD%E6%BA%90%E8%82%A1%E4%BB%BD%E6%9C%89%E9%99%90%E5%85%AC%E5%8F%B8%E4%BF%9D%E5%BE%B7%E7%85%A4%E7%9F%BF" TargetMode="External"/><Relationship Id="rId819" Type="http://schemas.openxmlformats.org/officeDocument/2006/relationships/hyperlink" Target="https://data.carbonmapper.org/" TargetMode="External"/><Relationship Id="rId1004" Type="http://schemas.openxmlformats.org/officeDocument/2006/relationships/hyperlink" Target="https://data.carbonmapper.org/" TargetMode="External"/><Relationship Id="rId1211" Type="http://schemas.openxmlformats.org/officeDocument/2006/relationships/hyperlink" Target="https://data.carbonmapper.org/" TargetMode="External"/><Relationship Id="rId1656" Type="http://schemas.openxmlformats.org/officeDocument/2006/relationships/hyperlink" Target="https://data.carbonmapper.org/" TargetMode="External"/><Relationship Id="rId1863" Type="http://schemas.openxmlformats.org/officeDocument/2006/relationships/hyperlink" Target="https://data.carbonmapper.org/" TargetMode="External"/><Relationship Id="rId1309" Type="http://schemas.openxmlformats.org/officeDocument/2006/relationships/hyperlink" Target="https://data.carbonmapper.org/" TargetMode="External"/><Relationship Id="rId1516" Type="http://schemas.openxmlformats.org/officeDocument/2006/relationships/hyperlink" Target="https://data.carbonmapper.org/" TargetMode="External"/><Relationship Id="rId1723" Type="http://schemas.openxmlformats.org/officeDocument/2006/relationships/hyperlink" Target="https://data.carbonmapper.org/" TargetMode="External"/><Relationship Id="rId1930" Type="http://schemas.openxmlformats.org/officeDocument/2006/relationships/hyperlink" Target="https://data.carbonmapper.org/" TargetMode="External"/><Relationship Id="rId15" Type="http://schemas.openxmlformats.org/officeDocument/2006/relationships/hyperlink" Target="https://data.carbonmapper.org/" TargetMode="External"/><Relationship Id="rId164" Type="http://schemas.openxmlformats.org/officeDocument/2006/relationships/hyperlink" Target="https://data.carbonmapper.org/" TargetMode="External"/><Relationship Id="rId371" Type="http://schemas.openxmlformats.org/officeDocument/2006/relationships/hyperlink" Target="https://data.carbonmapper.org/" TargetMode="External"/><Relationship Id="rId2052" Type="http://schemas.openxmlformats.org/officeDocument/2006/relationships/hyperlink" Target="https://data.carbonmapper.org/" TargetMode="External"/><Relationship Id="rId469" Type="http://schemas.openxmlformats.org/officeDocument/2006/relationships/hyperlink" Target="https://data.carbonmapper.org/" TargetMode="External"/><Relationship Id="rId676" Type="http://schemas.openxmlformats.org/officeDocument/2006/relationships/hyperlink" Target="https://data.carbonmapper.org/" TargetMode="External"/><Relationship Id="rId883" Type="http://schemas.openxmlformats.org/officeDocument/2006/relationships/hyperlink" Target="https://www.gem.wiki/San_Juan_County_-_Hilcorp_Oil_and_Gas_Asset_%28New_Mexico%2C_United_States%29" TargetMode="External"/><Relationship Id="rId1099" Type="http://schemas.openxmlformats.org/officeDocument/2006/relationships/hyperlink" Target="https://data.carbonmapper.org/" TargetMode="External"/><Relationship Id="rId231" Type="http://schemas.openxmlformats.org/officeDocument/2006/relationships/hyperlink" Target="https://data.carbonmapper.org/" TargetMode="External"/><Relationship Id="rId329" Type="http://schemas.openxmlformats.org/officeDocument/2006/relationships/hyperlink" Target="https://data.carbonmapper.org/" TargetMode="External"/><Relationship Id="rId536" Type="http://schemas.openxmlformats.org/officeDocument/2006/relationships/hyperlink" Target="https://data.carbonmapper.org/" TargetMode="External"/><Relationship Id="rId1166" Type="http://schemas.openxmlformats.org/officeDocument/2006/relationships/hyperlink" Target="https://data.carbonmapper.org/" TargetMode="External"/><Relationship Id="rId1373" Type="http://schemas.openxmlformats.org/officeDocument/2006/relationships/hyperlink" Target="https://data.carbonmapper.org/" TargetMode="External"/><Relationship Id="rId743" Type="http://schemas.openxmlformats.org/officeDocument/2006/relationships/hyperlink" Target="https://data.carbonmapper.org/" TargetMode="External"/><Relationship Id="rId950" Type="http://schemas.openxmlformats.org/officeDocument/2006/relationships/hyperlink" Target="https://www.gem.wiki/Rio_Arriba_County_-_Logos_Oil_and_Gas_Asset_%28New_Mexico%2C_United_States%29" TargetMode="External"/><Relationship Id="rId1026" Type="http://schemas.openxmlformats.org/officeDocument/2006/relationships/hyperlink" Target="https://data.carbonmapper.org/" TargetMode="External"/><Relationship Id="rId1580" Type="http://schemas.openxmlformats.org/officeDocument/2006/relationships/hyperlink" Target="https://data.carbonmapper.org/" TargetMode="External"/><Relationship Id="rId1678" Type="http://schemas.openxmlformats.org/officeDocument/2006/relationships/hyperlink" Target="https://data.carbonmapper.org/" TargetMode="External"/><Relationship Id="rId1885" Type="http://schemas.openxmlformats.org/officeDocument/2006/relationships/hyperlink" Target="https://data.carbonmapper.org/" TargetMode="External"/><Relationship Id="rId603" Type="http://schemas.openxmlformats.org/officeDocument/2006/relationships/hyperlink" Target="https://data.carbonmapper.org/" TargetMode="External"/><Relationship Id="rId810" Type="http://schemas.openxmlformats.org/officeDocument/2006/relationships/hyperlink" Target="https://data.carbonmapper.org/" TargetMode="External"/><Relationship Id="rId908" Type="http://schemas.openxmlformats.org/officeDocument/2006/relationships/hyperlink" Target="https://data.carbonmapper.org/" TargetMode="External"/><Relationship Id="rId1233" Type="http://schemas.openxmlformats.org/officeDocument/2006/relationships/hyperlink" Target="https://data.carbonmapper.org/" TargetMode="External"/><Relationship Id="rId1440" Type="http://schemas.openxmlformats.org/officeDocument/2006/relationships/hyperlink" Target="https://data.carbonmapper.org/" TargetMode="External"/><Relationship Id="rId1538" Type="http://schemas.openxmlformats.org/officeDocument/2006/relationships/hyperlink" Target="https://data.carbonmapper.org/" TargetMode="External"/><Relationship Id="rId1300" Type="http://schemas.openxmlformats.org/officeDocument/2006/relationships/hyperlink" Target="https://data.carbonmapper.org/" TargetMode="External"/><Relationship Id="rId1745" Type="http://schemas.openxmlformats.org/officeDocument/2006/relationships/hyperlink" Target="https://data.carbonmapper.org/" TargetMode="External"/><Relationship Id="rId1952" Type="http://schemas.openxmlformats.org/officeDocument/2006/relationships/hyperlink" Target="https://data.carbonmapper.org/" TargetMode="External"/><Relationship Id="rId37" Type="http://schemas.openxmlformats.org/officeDocument/2006/relationships/hyperlink" Target="https://data.carbonmapper.org/" TargetMode="External"/><Relationship Id="rId1605" Type="http://schemas.openxmlformats.org/officeDocument/2006/relationships/hyperlink" Target="https://data.carbonmapper.org/" TargetMode="External"/><Relationship Id="rId1812" Type="http://schemas.openxmlformats.org/officeDocument/2006/relationships/hyperlink" Target="https://data.carbonmapper.org/" TargetMode="External"/><Relationship Id="rId186" Type="http://schemas.openxmlformats.org/officeDocument/2006/relationships/hyperlink" Target="https://data.carbonmapper.org/" TargetMode="External"/><Relationship Id="rId393" Type="http://schemas.openxmlformats.org/officeDocument/2006/relationships/hyperlink" Target="https://data.carbonmapper.org/" TargetMode="External"/><Relationship Id="rId2074" Type="http://schemas.openxmlformats.org/officeDocument/2006/relationships/hyperlink" Target="https://data.carbonmapper.org/" TargetMode="External"/><Relationship Id="rId253" Type="http://schemas.openxmlformats.org/officeDocument/2006/relationships/hyperlink" Target="https://data.carbonmapper.org/" TargetMode="External"/><Relationship Id="rId460" Type="http://schemas.openxmlformats.org/officeDocument/2006/relationships/hyperlink" Target="https://data.carbonmapper.org/" TargetMode="External"/><Relationship Id="rId698" Type="http://schemas.openxmlformats.org/officeDocument/2006/relationships/hyperlink" Target="https://data.carbonmapper.org/" TargetMode="External"/><Relationship Id="rId1090" Type="http://schemas.openxmlformats.org/officeDocument/2006/relationships/hyperlink" Target="https://data.carbonmapper.org/" TargetMode="External"/><Relationship Id="rId113" Type="http://schemas.openxmlformats.org/officeDocument/2006/relationships/hyperlink" Target="https://data.carbonmapper.org/" TargetMode="External"/><Relationship Id="rId320" Type="http://schemas.openxmlformats.org/officeDocument/2006/relationships/hyperlink" Target="https://data.carbonmapper.org/" TargetMode="External"/><Relationship Id="rId558" Type="http://schemas.openxmlformats.org/officeDocument/2006/relationships/hyperlink" Target="https://data.carbonmapper.org/" TargetMode="External"/><Relationship Id="rId765" Type="http://schemas.openxmlformats.org/officeDocument/2006/relationships/hyperlink" Target="https://www.gem.wiki/San_Juan_County_-_Enduring_Oil_and_Gas_Asset_%28New_Mexico%2C_United_States%29" TargetMode="External"/><Relationship Id="rId972" Type="http://schemas.openxmlformats.org/officeDocument/2006/relationships/hyperlink" Target="https://data.carbonmapper.org/" TargetMode="External"/><Relationship Id="rId1188" Type="http://schemas.openxmlformats.org/officeDocument/2006/relationships/hyperlink" Target="https://data.carbonmapper.org/" TargetMode="External"/><Relationship Id="rId1395" Type="http://schemas.openxmlformats.org/officeDocument/2006/relationships/hyperlink" Target="https://data.carbonmapper.org/" TargetMode="External"/><Relationship Id="rId2001" Type="http://schemas.openxmlformats.org/officeDocument/2006/relationships/hyperlink" Target="https://data.carbonmapper.org/" TargetMode="External"/><Relationship Id="rId418" Type="http://schemas.openxmlformats.org/officeDocument/2006/relationships/hyperlink" Target="https://www.gem.wiki/Elkview_Mine" TargetMode="External"/><Relationship Id="rId625" Type="http://schemas.openxmlformats.org/officeDocument/2006/relationships/hyperlink" Target="https://data.carbonmapper.org/" TargetMode="External"/><Relationship Id="rId832" Type="http://schemas.openxmlformats.org/officeDocument/2006/relationships/hyperlink" Target="https://data.carbonmapper.org/" TargetMode="External"/><Relationship Id="rId1048" Type="http://schemas.openxmlformats.org/officeDocument/2006/relationships/hyperlink" Target="https://data.carbonmapper.org/" TargetMode="External"/><Relationship Id="rId1255" Type="http://schemas.openxmlformats.org/officeDocument/2006/relationships/hyperlink" Target="https://www.gem.wiki/Main_Pass_Block_69_-_Texas_Petroleum_Investment_Oil_and_Gas_Asset_(Louisiana,_United_States)" TargetMode="External"/><Relationship Id="rId1462" Type="http://schemas.openxmlformats.org/officeDocument/2006/relationships/hyperlink" Target="https://data.carbonmapper.org/" TargetMode="External"/><Relationship Id="rId1115" Type="http://schemas.openxmlformats.org/officeDocument/2006/relationships/hyperlink" Target="https://data.carbonmapper.org/" TargetMode="External"/><Relationship Id="rId1322" Type="http://schemas.openxmlformats.org/officeDocument/2006/relationships/hyperlink" Target="https://data.carbonmapper.org/" TargetMode="External"/><Relationship Id="rId1767" Type="http://schemas.openxmlformats.org/officeDocument/2006/relationships/hyperlink" Target="https://data.carbonmapper.org/" TargetMode="External"/><Relationship Id="rId1974" Type="http://schemas.openxmlformats.org/officeDocument/2006/relationships/hyperlink" Target="https://data.carbonmapper.org/" TargetMode="External"/><Relationship Id="rId59" Type="http://schemas.openxmlformats.org/officeDocument/2006/relationships/hyperlink" Target="https://data.carbonmapper.org/" TargetMode="External"/><Relationship Id="rId1627" Type="http://schemas.openxmlformats.org/officeDocument/2006/relationships/hyperlink" Target="https://data.carbonmapper.org/" TargetMode="External"/><Relationship Id="rId1834" Type="http://schemas.openxmlformats.org/officeDocument/2006/relationships/hyperlink" Target="https://data.carbonmapper.org/" TargetMode="External"/><Relationship Id="rId1901" Type="http://schemas.openxmlformats.org/officeDocument/2006/relationships/hyperlink" Target="https://data.carbonmapper.org/" TargetMode="External"/><Relationship Id="rId275" Type="http://schemas.openxmlformats.org/officeDocument/2006/relationships/hyperlink" Target="https://data.carbonmapper.org/" TargetMode="External"/><Relationship Id="rId482" Type="http://schemas.openxmlformats.org/officeDocument/2006/relationships/hyperlink" Target="https://data.carbonmapper.org/" TargetMode="External"/><Relationship Id="rId135" Type="http://schemas.openxmlformats.org/officeDocument/2006/relationships/hyperlink" Target="https://data.carbonmapper.org/" TargetMode="External"/><Relationship Id="rId342" Type="http://schemas.openxmlformats.org/officeDocument/2006/relationships/hyperlink" Target="https://data.carbonmapper.org/" TargetMode="External"/><Relationship Id="rId787" Type="http://schemas.openxmlformats.org/officeDocument/2006/relationships/hyperlink" Target="https://www.gem.wiki/Rio_Arriba_County_-_Hilcorp_Oil_and_Gas_Asset_%28New_Mexico%2C_United_States%29" TargetMode="External"/><Relationship Id="rId994" Type="http://schemas.openxmlformats.org/officeDocument/2006/relationships/hyperlink" Target="https://www.gem.wiki/San_Juan_County_-_Logos_Oil_and_Gas_Asset_%28New_Mexico%2C_United_States%29" TargetMode="External"/><Relationship Id="rId2023" Type="http://schemas.openxmlformats.org/officeDocument/2006/relationships/hyperlink" Target="https://data.carbonmapper.org/" TargetMode="External"/><Relationship Id="rId202" Type="http://schemas.openxmlformats.org/officeDocument/2006/relationships/hyperlink" Target="https://www.gem.wiki/Deir_Ali_power_station" TargetMode="External"/><Relationship Id="rId647" Type="http://schemas.openxmlformats.org/officeDocument/2006/relationships/hyperlink" Target="https://data.carbonmapper.org/" TargetMode="External"/><Relationship Id="rId854" Type="http://schemas.openxmlformats.org/officeDocument/2006/relationships/hyperlink" Target="https://data.carbonmapper.org/" TargetMode="External"/><Relationship Id="rId1277" Type="http://schemas.openxmlformats.org/officeDocument/2006/relationships/hyperlink" Target="https://data.carbonmapper.org/" TargetMode="External"/><Relationship Id="rId1484" Type="http://schemas.openxmlformats.org/officeDocument/2006/relationships/hyperlink" Target="https://data.carbonmapper.org/" TargetMode="External"/><Relationship Id="rId1691" Type="http://schemas.openxmlformats.org/officeDocument/2006/relationships/hyperlink" Target="https://data.carbonmapper.org/" TargetMode="External"/><Relationship Id="rId507" Type="http://schemas.openxmlformats.org/officeDocument/2006/relationships/hyperlink" Target="https://data.carbonmapper.org/" TargetMode="External"/><Relationship Id="rId714" Type="http://schemas.openxmlformats.org/officeDocument/2006/relationships/hyperlink" Target="https://data.carbonmapper.org/" TargetMode="External"/><Relationship Id="rId921" Type="http://schemas.openxmlformats.org/officeDocument/2006/relationships/hyperlink" Target="https://data.carbonmapper.org/" TargetMode="External"/><Relationship Id="rId1137" Type="http://schemas.openxmlformats.org/officeDocument/2006/relationships/hyperlink" Target="https://data.carbonmapper.org/" TargetMode="External"/><Relationship Id="rId1344" Type="http://schemas.openxmlformats.org/officeDocument/2006/relationships/hyperlink" Target="https://data.carbonmapper.org/" TargetMode="External"/><Relationship Id="rId1551" Type="http://schemas.openxmlformats.org/officeDocument/2006/relationships/hyperlink" Target="https://data.carbonmapper.org/" TargetMode="External"/><Relationship Id="rId1789" Type="http://schemas.openxmlformats.org/officeDocument/2006/relationships/hyperlink" Target="https://data.carbonmapper.org/" TargetMode="External"/><Relationship Id="rId1996" Type="http://schemas.openxmlformats.org/officeDocument/2006/relationships/hyperlink" Target="https://www.gem.wiki/Round_Mountain_-_MacPherson_Oil_and_Gas_Asset_(California,_United_States)" TargetMode="External"/><Relationship Id="rId50" Type="http://schemas.openxmlformats.org/officeDocument/2006/relationships/hyperlink" Target="https://data.carbonmapper.org/" TargetMode="External"/><Relationship Id="rId1204" Type="http://schemas.openxmlformats.org/officeDocument/2006/relationships/hyperlink" Target="https://data.carbonmapper.org/" TargetMode="External"/><Relationship Id="rId1411" Type="http://schemas.openxmlformats.org/officeDocument/2006/relationships/hyperlink" Target="https://data.carbonmapper.org/" TargetMode="External"/><Relationship Id="rId1649" Type="http://schemas.openxmlformats.org/officeDocument/2006/relationships/hyperlink" Target="https://data.carbonmapper.org/" TargetMode="External"/><Relationship Id="rId1856" Type="http://schemas.openxmlformats.org/officeDocument/2006/relationships/hyperlink" Target="https://data.carbonmapper.org/" TargetMode="External"/><Relationship Id="rId1509" Type="http://schemas.openxmlformats.org/officeDocument/2006/relationships/hyperlink" Target="https://data.carbonmapper.org/" TargetMode="External"/><Relationship Id="rId1716" Type="http://schemas.openxmlformats.org/officeDocument/2006/relationships/hyperlink" Target="https://data.carbonmapper.org/" TargetMode="External"/><Relationship Id="rId1923" Type="http://schemas.openxmlformats.org/officeDocument/2006/relationships/hyperlink" Target="https://data.carbonmapper.org/" TargetMode="External"/><Relationship Id="rId297" Type="http://schemas.openxmlformats.org/officeDocument/2006/relationships/hyperlink" Target="https://data.carbonmapper.org/" TargetMode="External"/><Relationship Id="rId157" Type="http://schemas.openxmlformats.org/officeDocument/2006/relationships/hyperlink" Target="https://data.carbonmapper.org/" TargetMode="External"/><Relationship Id="rId364" Type="http://schemas.openxmlformats.org/officeDocument/2006/relationships/hyperlink" Target="https://data.carbonmapper.org/" TargetMode="External"/><Relationship Id="rId2045" Type="http://schemas.openxmlformats.org/officeDocument/2006/relationships/hyperlink" Target="https://data.carbonmapper.org/" TargetMode="External"/><Relationship Id="rId571" Type="http://schemas.openxmlformats.org/officeDocument/2006/relationships/hyperlink" Target="https://data.carbonmapper.org/" TargetMode="External"/><Relationship Id="rId669" Type="http://schemas.openxmlformats.org/officeDocument/2006/relationships/hyperlink" Target="https://data.carbonmapper.org/" TargetMode="External"/><Relationship Id="rId876" Type="http://schemas.openxmlformats.org/officeDocument/2006/relationships/hyperlink" Target="https://data.carbonmapper.org/" TargetMode="External"/><Relationship Id="rId1299" Type="http://schemas.openxmlformats.org/officeDocument/2006/relationships/hyperlink" Target="https://data.carbonmapper.org/" TargetMode="External"/><Relationship Id="rId224" Type="http://schemas.openxmlformats.org/officeDocument/2006/relationships/hyperlink" Target="https://data.carbonmapper.org/" TargetMode="External"/><Relationship Id="rId431" Type="http://schemas.openxmlformats.org/officeDocument/2006/relationships/hyperlink" Target="https://data.carbonmapper.org/" TargetMode="External"/><Relationship Id="rId529" Type="http://schemas.openxmlformats.org/officeDocument/2006/relationships/hyperlink" Target="https://data.carbonmapper.org/" TargetMode="External"/><Relationship Id="rId736" Type="http://schemas.openxmlformats.org/officeDocument/2006/relationships/hyperlink" Target="https://data.carbonmapper.org/" TargetMode="External"/><Relationship Id="rId1061" Type="http://schemas.openxmlformats.org/officeDocument/2006/relationships/hyperlink" Target="https://data.carbonmapper.org/" TargetMode="External"/><Relationship Id="rId1159" Type="http://schemas.openxmlformats.org/officeDocument/2006/relationships/hyperlink" Target="https://data.carbonmapper.org/" TargetMode="External"/><Relationship Id="rId1366" Type="http://schemas.openxmlformats.org/officeDocument/2006/relationships/hyperlink" Target="https://data.carbonmapper.org/" TargetMode="External"/><Relationship Id="rId943" Type="http://schemas.openxmlformats.org/officeDocument/2006/relationships/hyperlink" Target="https://www.gem.wiki/San_Juan_County_-_Dugan_Oil_and_Gas_Asset_%28New_Mexico%2C_United_States%29" TargetMode="External"/><Relationship Id="rId1019" Type="http://schemas.openxmlformats.org/officeDocument/2006/relationships/hyperlink" Target="https://data.carbonmapper.org/" TargetMode="External"/><Relationship Id="rId1573" Type="http://schemas.openxmlformats.org/officeDocument/2006/relationships/hyperlink" Target="https://data.carbonmapper.org/" TargetMode="External"/><Relationship Id="rId1780" Type="http://schemas.openxmlformats.org/officeDocument/2006/relationships/hyperlink" Target="https://data.carbonmapper.org/" TargetMode="External"/><Relationship Id="rId1878" Type="http://schemas.openxmlformats.org/officeDocument/2006/relationships/hyperlink" Target="https://data.carbonmapper.org/" TargetMode="External"/><Relationship Id="rId72" Type="http://schemas.openxmlformats.org/officeDocument/2006/relationships/hyperlink" Target="https://data.carbonmapper.org/" TargetMode="External"/><Relationship Id="rId803" Type="http://schemas.openxmlformats.org/officeDocument/2006/relationships/hyperlink" Target="https://data.carbonmapper.org/" TargetMode="External"/><Relationship Id="rId1226" Type="http://schemas.openxmlformats.org/officeDocument/2006/relationships/hyperlink" Target="https://data.carbonmapper.org/" TargetMode="External"/><Relationship Id="rId1433" Type="http://schemas.openxmlformats.org/officeDocument/2006/relationships/hyperlink" Target="https://data.carbonmapper.org/" TargetMode="External"/><Relationship Id="rId1640" Type="http://schemas.openxmlformats.org/officeDocument/2006/relationships/hyperlink" Target="https://data.carbonmapper.org/" TargetMode="External"/><Relationship Id="rId1738" Type="http://schemas.openxmlformats.org/officeDocument/2006/relationships/hyperlink" Target="https://data.carbonmapper.org/" TargetMode="External"/><Relationship Id="rId1500" Type="http://schemas.openxmlformats.org/officeDocument/2006/relationships/hyperlink" Target="https://data.carbonmapper.org/" TargetMode="External"/><Relationship Id="rId1945" Type="http://schemas.openxmlformats.org/officeDocument/2006/relationships/hyperlink" Target="https://data.carbonmapper.org/" TargetMode="External"/><Relationship Id="rId1805" Type="http://schemas.openxmlformats.org/officeDocument/2006/relationships/hyperlink" Target="https://data.carbonmapper.org/" TargetMode="External"/><Relationship Id="rId179" Type="http://schemas.openxmlformats.org/officeDocument/2006/relationships/hyperlink" Target="https://data.carbonmapper.org/" TargetMode="External"/><Relationship Id="rId386" Type="http://schemas.openxmlformats.org/officeDocument/2006/relationships/hyperlink" Target="https://data.carbonmapper.org/" TargetMode="External"/><Relationship Id="rId593" Type="http://schemas.openxmlformats.org/officeDocument/2006/relationships/hyperlink" Target="https://data.carbonmapper.org/" TargetMode="External"/><Relationship Id="rId2067" Type="http://schemas.openxmlformats.org/officeDocument/2006/relationships/hyperlink" Target="https://data.carbonmapper.org/" TargetMode="External"/><Relationship Id="rId246" Type="http://schemas.openxmlformats.org/officeDocument/2006/relationships/hyperlink" Target="https://data.carbonmapper.org/" TargetMode="External"/><Relationship Id="rId453" Type="http://schemas.openxmlformats.org/officeDocument/2006/relationships/hyperlink" Target="https://data.carbonmapper.org/" TargetMode="External"/><Relationship Id="rId660" Type="http://schemas.openxmlformats.org/officeDocument/2006/relationships/hyperlink" Target="https://data.carbonmapper.org/" TargetMode="External"/><Relationship Id="rId898" Type="http://schemas.openxmlformats.org/officeDocument/2006/relationships/hyperlink" Target="https://data.carbonmapper.org/" TargetMode="External"/><Relationship Id="rId1083" Type="http://schemas.openxmlformats.org/officeDocument/2006/relationships/hyperlink" Target="https://data.carbonmapper.org/" TargetMode="External"/><Relationship Id="rId1290" Type="http://schemas.openxmlformats.org/officeDocument/2006/relationships/hyperlink" Target="https://data.carbonmapper.org/" TargetMode="External"/><Relationship Id="rId106" Type="http://schemas.openxmlformats.org/officeDocument/2006/relationships/hyperlink" Target="https://www.gem.wiki/Ramin_power_station" TargetMode="External"/><Relationship Id="rId313" Type="http://schemas.openxmlformats.org/officeDocument/2006/relationships/hyperlink" Target="https://data.carbonmapper.org/" TargetMode="External"/><Relationship Id="rId758" Type="http://schemas.openxmlformats.org/officeDocument/2006/relationships/hyperlink" Target="https://data.carbonmapper.org/" TargetMode="External"/><Relationship Id="rId965" Type="http://schemas.openxmlformats.org/officeDocument/2006/relationships/hyperlink" Target="https://data.carbonmapper.org/" TargetMode="External"/><Relationship Id="rId1150" Type="http://schemas.openxmlformats.org/officeDocument/2006/relationships/hyperlink" Target="https://data.carbonmapper.org/" TargetMode="External"/><Relationship Id="rId1388" Type="http://schemas.openxmlformats.org/officeDocument/2006/relationships/hyperlink" Target="https://data.carbonmapper.org/" TargetMode="External"/><Relationship Id="rId1595" Type="http://schemas.openxmlformats.org/officeDocument/2006/relationships/hyperlink" Target="https://data.carbonmapper.org/" TargetMode="External"/><Relationship Id="rId94" Type="http://schemas.openxmlformats.org/officeDocument/2006/relationships/hyperlink" Target="https://www.gem.wiki/Wangjialing_Coal_Mine" TargetMode="External"/><Relationship Id="rId520" Type="http://schemas.openxmlformats.org/officeDocument/2006/relationships/hyperlink" Target="https://data.carbonmapper.org/" TargetMode="External"/><Relationship Id="rId618" Type="http://schemas.openxmlformats.org/officeDocument/2006/relationships/hyperlink" Target="https://data.carbonmapper.org/" TargetMode="External"/><Relationship Id="rId825" Type="http://schemas.openxmlformats.org/officeDocument/2006/relationships/hyperlink" Target="https://data.carbonmapper.org/" TargetMode="External"/><Relationship Id="rId1248" Type="http://schemas.openxmlformats.org/officeDocument/2006/relationships/hyperlink" Target="https://www.gem.wiki/Main_Pass_Block_69_-_Texas_Petroleum_Investment_Oil_and_Gas_Asset_(Louisiana,_United_States)" TargetMode="External"/><Relationship Id="rId1455" Type="http://schemas.openxmlformats.org/officeDocument/2006/relationships/hyperlink" Target="https://data.carbonmapper.org/" TargetMode="External"/><Relationship Id="rId1662" Type="http://schemas.openxmlformats.org/officeDocument/2006/relationships/hyperlink" Target="https://data.carbonmapper.org/" TargetMode="External"/><Relationship Id="rId1010" Type="http://schemas.openxmlformats.org/officeDocument/2006/relationships/hyperlink" Target="https://data.carbonmapper.org/" TargetMode="External"/><Relationship Id="rId1108" Type="http://schemas.openxmlformats.org/officeDocument/2006/relationships/hyperlink" Target="https://data.carbonmapper.org/" TargetMode="External"/><Relationship Id="rId1315" Type="http://schemas.openxmlformats.org/officeDocument/2006/relationships/hyperlink" Target="https://data.carbonmapper.org/" TargetMode="External"/><Relationship Id="rId1967" Type="http://schemas.openxmlformats.org/officeDocument/2006/relationships/hyperlink" Target="https://data.carbonmapper.org/" TargetMode="External"/><Relationship Id="rId1522" Type="http://schemas.openxmlformats.org/officeDocument/2006/relationships/hyperlink" Target="https://gem.wiki/Sabine_River_Works_power_station" TargetMode="External"/><Relationship Id="rId21" Type="http://schemas.openxmlformats.org/officeDocument/2006/relationships/hyperlink" Target="https://data.carbonmapper.org/" TargetMode="External"/><Relationship Id="rId268" Type="http://schemas.openxmlformats.org/officeDocument/2006/relationships/hyperlink" Target="https://data.carbonmapper.org/" TargetMode="External"/><Relationship Id="rId475" Type="http://schemas.openxmlformats.org/officeDocument/2006/relationships/hyperlink" Target="https://data.carbonmapper.org/" TargetMode="External"/><Relationship Id="rId682" Type="http://schemas.openxmlformats.org/officeDocument/2006/relationships/hyperlink" Target="https://data.carbonmapper.org/" TargetMode="External"/><Relationship Id="rId128" Type="http://schemas.openxmlformats.org/officeDocument/2006/relationships/hyperlink" Target="https://data.carbonmapper.org/" TargetMode="External"/><Relationship Id="rId335" Type="http://schemas.openxmlformats.org/officeDocument/2006/relationships/hyperlink" Target="https://data.carbonmapper.org/" TargetMode="External"/><Relationship Id="rId542" Type="http://schemas.openxmlformats.org/officeDocument/2006/relationships/hyperlink" Target="https://data.carbonmapper.org/" TargetMode="External"/><Relationship Id="rId1172" Type="http://schemas.openxmlformats.org/officeDocument/2006/relationships/hyperlink" Target="https://data.carbonmapper.org/" TargetMode="External"/><Relationship Id="rId2016" Type="http://schemas.openxmlformats.org/officeDocument/2006/relationships/hyperlink" Target="https://data.carbonmapper.org/" TargetMode="External"/><Relationship Id="rId402" Type="http://schemas.openxmlformats.org/officeDocument/2006/relationships/hyperlink" Target="https://data.carbonmapper.org/" TargetMode="External"/><Relationship Id="rId1032" Type="http://schemas.openxmlformats.org/officeDocument/2006/relationships/hyperlink" Target="https://data.carbonmapper.org/" TargetMode="External"/><Relationship Id="rId1989" Type="http://schemas.openxmlformats.org/officeDocument/2006/relationships/hyperlink" Target="https://data.carbonmapper.org/" TargetMode="External"/></Relationships>
</file>

<file path=xl/worksheets/_rels/sheet4.xml.rels><?xml version="1.0" encoding="UTF-8" standalone="yes"?>
<Relationships xmlns="http://schemas.openxmlformats.org/package/2006/relationships"><Relationship Id="rId1827" Type="http://schemas.openxmlformats.org/officeDocument/2006/relationships/hyperlink" Target="https://www.gem.wiki/Duizhen_Coal_Mine" TargetMode="External"/><Relationship Id="rId3182" Type="http://schemas.openxmlformats.org/officeDocument/2006/relationships/hyperlink" Target="https://www.gem.wiki/Bell_Corp_Mine" TargetMode="External"/><Relationship Id="rId4233" Type="http://schemas.openxmlformats.org/officeDocument/2006/relationships/hyperlink" Target="https://www.gem.wiki/Big_Creek_Mine" TargetMode="External"/><Relationship Id="rId3999" Type="http://schemas.openxmlformats.org/officeDocument/2006/relationships/hyperlink" Target="https://www.gem.wiki/Rembas_Coal_Mine" TargetMode="External"/><Relationship Id="rId4300" Type="http://schemas.openxmlformats.org/officeDocument/2006/relationships/hyperlink" Target="https://www.gem.wiki/Dyno_Mine" TargetMode="External"/><Relationship Id="rId170" Type="http://schemas.openxmlformats.org/officeDocument/2006/relationships/hyperlink" Target="https://www.gem.wiki/Genesee_coal_mine" TargetMode="External"/><Relationship Id="rId5074" Type="http://schemas.openxmlformats.org/officeDocument/2006/relationships/hyperlink" Target="https://www.gem.wiki/%E9%99%95%E8%A5%BF%E7%9C%81%E6%BE%84%E5%9F%8E%E5%8E%BF%E5%B0%A7%E5%A4%B4%E6%96%9C%E4%BA%95" TargetMode="External"/><Relationship Id="rId987" Type="http://schemas.openxmlformats.org/officeDocument/2006/relationships/hyperlink" Target="https://www.gem.wiki/American_Eagle_Mine" TargetMode="External"/><Relationship Id="rId2668" Type="http://schemas.openxmlformats.org/officeDocument/2006/relationships/hyperlink" Target="https://www.gem.wiki/KTK_8_8A_Coal_Mine" TargetMode="External"/><Relationship Id="rId3719" Type="http://schemas.openxmlformats.org/officeDocument/2006/relationships/hyperlink" Target="https://www.gem.wiki/Ciracap_Sumber_Prima_coal_mine" TargetMode="External"/><Relationship Id="rId4090" Type="http://schemas.openxmlformats.org/officeDocument/2006/relationships/hyperlink" Target="https://www.gem.wiki/%E6%BB%95%E5%B7%9E%E5%B8%82%E4%B8%9C%E5%A4%A7%E7%9F%BF%E4%B8%9A%E6%9C%89%E9%99%90%E8%B4%A3%E4%BB%BB%E5%85%AC%E5%8F%B8" TargetMode="External"/><Relationship Id="rId1684" Type="http://schemas.openxmlformats.org/officeDocument/2006/relationships/hyperlink" Target="https://www.gem.wiki/Rehar_coal_mine" TargetMode="External"/><Relationship Id="rId2735" Type="http://schemas.openxmlformats.org/officeDocument/2006/relationships/hyperlink" Target="https://www.gem.wiki/Nichitpur_coal_mine" TargetMode="External"/><Relationship Id="rId5141" Type="http://schemas.openxmlformats.org/officeDocument/2006/relationships/hyperlink" Target="https://www.gem.wiki/%E8%B4%B5%E5%B7%9E%E7%9C%81%E7%93%AE%E5%AE%89%E7%85%A4%E7%9F%BF%E6%9C%89%E9%99%90%E5%85%AC%E5%8F%B8%E7%93%AE%E5%AE%89%E5%8E%BF%E6%B0%B8%E5%92%8C%E9%95%87%E7%93%AE%E5%AE%89%E7%85%A4%E7%9F%BF" TargetMode="External"/><Relationship Id="rId707" Type="http://schemas.openxmlformats.org/officeDocument/2006/relationships/hyperlink" Target="https://www.gem.wiki/Bogatyr_Coal_Mine_(Kazakhstan)" TargetMode="External"/><Relationship Id="rId1337" Type="http://schemas.openxmlformats.org/officeDocument/2006/relationships/hyperlink" Target="https://www.gem.wiki/Izykhsky_coal_mine" TargetMode="External"/><Relationship Id="rId1751" Type="http://schemas.openxmlformats.org/officeDocument/2006/relationships/hyperlink" Target="https://www.gem.wiki/Anda_Coal_Mine" TargetMode="External"/><Relationship Id="rId2802" Type="http://schemas.openxmlformats.org/officeDocument/2006/relationships/hyperlink" Target="https://www.gem.wiki/Gotitoria_East_%26_Gotitoria_West_Coal_Mine" TargetMode="External"/><Relationship Id="rId43" Type="http://schemas.openxmlformats.org/officeDocument/2006/relationships/hyperlink" Target="https://www.gem.wiki/Dawson_mine" TargetMode="External"/><Relationship Id="rId1404" Type="http://schemas.openxmlformats.org/officeDocument/2006/relationships/hyperlink" Target="https://www.gem.wiki/Lijiaqu_coal_mine" TargetMode="External"/><Relationship Id="rId3576" Type="http://schemas.openxmlformats.org/officeDocument/2006/relationships/hyperlink" Target="https://www.gem.wiki/Bijao-La_Guacamaya_Coal_Mine" TargetMode="External"/><Relationship Id="rId4627" Type="http://schemas.openxmlformats.org/officeDocument/2006/relationships/hyperlink" Target="https://www.gem.wiki/%E7%A5%9E%E6%9C%A8%E5%B8%82%E5%BA%97%E5%A1%94%E9%95%87%E5%AD%99%E8%90%A5%E5%B2%94%E4%B8%80%E7%9F%BF" TargetMode="External"/><Relationship Id="rId4974" Type="http://schemas.openxmlformats.org/officeDocument/2006/relationships/hyperlink" Target="https://www.gem.wiki/%E5%86%85%E8%92%99%E5%8F%A4%E9%84%82%E5%B0%94%E5%A4%9A%E6%96%AF%E5%93%88%E8%BE%BE%E5%9B%BE%E7%9F%BF%E4%BA%95" TargetMode="External"/><Relationship Id="rId497" Type="http://schemas.openxmlformats.org/officeDocument/2006/relationships/hyperlink" Target="https://www.gem.wiki/Balaram_coal_mine" TargetMode="External"/><Relationship Id="rId2178" Type="http://schemas.openxmlformats.org/officeDocument/2006/relationships/hyperlink" Target="https://www.gem.wiki/Yitai_Baoshan_Coal_Mine" TargetMode="External"/><Relationship Id="rId3229" Type="http://schemas.openxmlformats.org/officeDocument/2006/relationships/hyperlink" Target="https://www.gem.wiki/Eagle_Hill_Strip_Mine" TargetMode="External"/><Relationship Id="rId3990" Type="http://schemas.openxmlformats.org/officeDocument/2006/relationships/hyperlink" Target="https://www.gem.wiki/Zadubrovsky_Novy_coal_mine" TargetMode="External"/><Relationship Id="rId1194" Type="http://schemas.openxmlformats.org/officeDocument/2006/relationships/hyperlink" Target="https://www.gem.wiki/Shengxiong_Heishan_Coal_Mine" TargetMode="External"/><Relationship Id="rId2592" Type="http://schemas.openxmlformats.org/officeDocument/2006/relationships/hyperlink" Target="https://www.gem.wiki/Sarni_Coal_Mine" TargetMode="External"/><Relationship Id="rId3643" Type="http://schemas.openxmlformats.org/officeDocument/2006/relationships/hyperlink" Target="https://www.gem.wiki/ATM_coal_mine" TargetMode="External"/><Relationship Id="rId217" Type="http://schemas.openxmlformats.org/officeDocument/2006/relationships/hyperlink" Target="https://www.gem.wiki/Chahasu_mine" TargetMode="External"/><Relationship Id="rId564" Type="http://schemas.openxmlformats.org/officeDocument/2006/relationships/hyperlink" Target="https://www.gem.wiki/Bokaro_and_Kargali_coal_mines" TargetMode="External"/><Relationship Id="rId2245" Type="http://schemas.openxmlformats.org/officeDocument/2006/relationships/hyperlink" Target="https://www.gem.wiki/Komsomolskaya_coal_mine" TargetMode="External"/><Relationship Id="rId3710" Type="http://schemas.openxmlformats.org/officeDocument/2006/relationships/hyperlink" Target="https://www.gem.wiki/Bumi_Petangis_coal_mine" TargetMode="External"/><Relationship Id="rId631" Type="http://schemas.openxmlformats.org/officeDocument/2006/relationships/hyperlink" Target="https://www.gem.wiki/Tadicherla_Mines" TargetMode="External"/><Relationship Id="rId1261" Type="http://schemas.openxmlformats.org/officeDocument/2006/relationships/hyperlink" Target="https://www.gem.wiki/Inaglinsky-1_coal_mine" TargetMode="External"/><Relationship Id="rId2312" Type="http://schemas.openxmlformats.org/officeDocument/2006/relationships/hyperlink" Target="https://www.gem.wiki/Yanjiagou_Xindong_Coal_Mine" TargetMode="External"/><Relationship Id="rId4484" Type="http://schemas.openxmlformats.org/officeDocument/2006/relationships/hyperlink" Target="https://www.gem.wiki/%E8%8E%8E%E8%BD%A6%E5%8E%BF%E9%95%BF%E8%83%9C%E7%85%A4%E7%9F%BF%E6%9C%89%E9%99%90%E8%B4%A3%E4%BB%BB%E5%85%AC%E5%8F%B8%E6%96%B0%E7%96%86%E8%8E%8E%E8%BD%A6%E9%95%BF%E8%83%9C%E7%85%A4%E7%9F%BF" TargetMode="External"/><Relationship Id="rId3086" Type="http://schemas.openxmlformats.org/officeDocument/2006/relationships/hyperlink" Target="https://www.gem.wiki/MNM_Coal_Mine" TargetMode="External"/><Relationship Id="rId4137" Type="http://schemas.openxmlformats.org/officeDocument/2006/relationships/hyperlink" Target="https://www.gem.wiki/Marki_Barka_UG_Coal_Mine" TargetMode="External"/><Relationship Id="rId4551" Type="http://schemas.openxmlformats.org/officeDocument/2006/relationships/hyperlink" Target="https://www.gem.wiki/%E6%B8%85%E6%B0%B4%E6%B2%B3%E5%8E%BF%E5%88%98%E8%83%A1%E6%A2%81%E7%85%A4%E7%82%AD%E6%9C%89%E9%99%90%E8%B4%A3%E4%BB%BB%E5%85%AC%E5%8F%B8%E5%88%98%E8%83%A1%E6%A2%81%E9%87%87%E5%8C%BA" TargetMode="External"/><Relationship Id="rId3153" Type="http://schemas.openxmlformats.org/officeDocument/2006/relationships/hyperlink" Target="https://www.gem.wiki/Addcar_System_18_HWM_Coal_Mine" TargetMode="External"/><Relationship Id="rId4204" Type="http://schemas.openxmlformats.org/officeDocument/2006/relationships/hyperlink" Target="https://www.gem.wiki/Potrlica-Kalu%C5%A1i%C4%87i_Surface_Mine" TargetMode="External"/><Relationship Id="rId141" Type="http://schemas.openxmlformats.org/officeDocument/2006/relationships/hyperlink" Target="https://www.gem.wiki/Watermark_Coal_Project" TargetMode="External"/><Relationship Id="rId3220" Type="http://schemas.openxmlformats.org/officeDocument/2006/relationships/hyperlink" Target="https://www.gem.wiki/Crystal_Strip_Mine" TargetMode="External"/><Relationship Id="rId7" Type="http://schemas.openxmlformats.org/officeDocument/2006/relationships/hyperlink" Target="https://www.gem.wiki/Ashton_Coal_Mine" TargetMode="External"/><Relationship Id="rId2986" Type="http://schemas.openxmlformats.org/officeDocument/2006/relationships/hyperlink" Target="https://www.gem.wiki/Tianan_Shengxin_Coal_Mine" TargetMode="External"/><Relationship Id="rId958" Type="http://schemas.openxmlformats.org/officeDocument/2006/relationships/hyperlink" Target="https://www.gem.wiki/Middelburg_Mining_Services_(MMS)_Coal_Mine" TargetMode="External"/><Relationship Id="rId1588" Type="http://schemas.openxmlformats.org/officeDocument/2006/relationships/hyperlink" Target="https://www.gem.wiki/Hackney_Creek_Hagy" TargetMode="External"/><Relationship Id="rId2639" Type="http://schemas.openxmlformats.org/officeDocument/2006/relationships/hyperlink" Target="https://www.gem.wiki/Tamaqua_Coal_Mine" TargetMode="External"/><Relationship Id="rId5045" Type="http://schemas.openxmlformats.org/officeDocument/2006/relationships/hyperlink" Target="https://www.gem.wiki/%E6%B0%B4%E5%9F%8E%E5%8C%BA%E9%95%BF%E9%93%B6%E7%85%A4%E7%9F%BF" TargetMode="External"/><Relationship Id="rId1655" Type="http://schemas.openxmlformats.org/officeDocument/2006/relationships/hyperlink" Target="https://www.gem.wiki/Kanchan_coal_mine" TargetMode="External"/><Relationship Id="rId2706" Type="http://schemas.openxmlformats.org/officeDocument/2006/relationships/hyperlink" Target="https://www.gem.wiki/Tom_Bailey_Branch_Surface_Mine" TargetMode="External"/><Relationship Id="rId4061" Type="http://schemas.openxmlformats.org/officeDocument/2006/relationships/hyperlink" Target="https://www.gem.wiki/%E9%92%9F%E5%B1%B1%E5%8C%BA%E7%BE%A4%E5%8A%9B%E7%85%A4%E7%9F%BF" TargetMode="External"/><Relationship Id="rId5112" Type="http://schemas.openxmlformats.org/officeDocument/2006/relationships/hyperlink" Target="https://www.gem.wiki/%E7%94%98%E8%82%83%E5%B9%B3%E5%B1%B1%E6%B9%96%E7%BB%BC%E5%90%88%E8%83%BD%E6%BA%90%E5%BC%80%E5%8F%91%E6%9C%89%E9%99%90%E5%85%AC%E5%8F%B8%E7%94%98%E8%82%83%E5%B9%B3%E5%B1%B1%E6%B9%96%E7%9F%BF%E5%8C%BA%E5%B9%B3%E5%B1%B1%E6%B9%96%E4%B8%80%E5%8F%B7%E7%85%A4%E7%9F%BF" TargetMode="External"/><Relationship Id="rId1308" Type="http://schemas.openxmlformats.org/officeDocument/2006/relationships/hyperlink" Target="https://www.gem.wiki/Suntuan_Coal_Mine" TargetMode="External"/><Relationship Id="rId1722" Type="http://schemas.openxmlformats.org/officeDocument/2006/relationships/hyperlink" Target="https://www.gem.wiki/Khuut_coal_mine" TargetMode="External"/><Relationship Id="rId4878" Type="http://schemas.openxmlformats.org/officeDocument/2006/relationships/hyperlink" Target="https://www.gem.wiki/%E5%B1%B1%E8%A5%BF%E9%99%86%E5%90%88%E9%9B%86%E5%9B%A2%E4%B8%87%E5%AE%89%E7%85%A4%E4%B8%9A%E6%9C%89%E9%99%90%E5%85%AC%E5%8F%B8" TargetMode="External"/><Relationship Id="rId14" Type="http://schemas.openxmlformats.org/officeDocument/2006/relationships/hyperlink" Target="https://www.gem.wiki/Blair_Athol_mine" TargetMode="External"/><Relationship Id="rId3894" Type="http://schemas.openxmlformats.org/officeDocument/2006/relationships/hyperlink" Target="https://www.gem.wiki/SMS_coal_mine" TargetMode="External"/><Relationship Id="rId4945" Type="http://schemas.openxmlformats.org/officeDocument/2006/relationships/hyperlink" Target="https://www.gem.wiki/%E8%B4%B5%E5%B7%9E%E7%9C%81%E6%99%AE%E5%AE%89%E5%8E%BF%E5%9C%B0%E7%93%9C%E4%B8%89%E5%8F%B7%E7%9F%BF%E4%BA%95" TargetMode="External"/><Relationship Id="rId2496" Type="http://schemas.openxmlformats.org/officeDocument/2006/relationships/hyperlink" Target="https://www.gem.wiki/Pundi_coal_mine" TargetMode="External"/><Relationship Id="rId3547" Type="http://schemas.openxmlformats.org/officeDocument/2006/relationships/hyperlink" Target="https://www.gem.wiki/Wuhai_Huayin_No.2_Coal_Mine" TargetMode="External"/><Relationship Id="rId3961" Type="http://schemas.openxmlformats.org/officeDocument/2006/relationships/hyperlink" Target="https://www.gem.wiki/Karagailinsky_coal_mine" TargetMode="External"/><Relationship Id="rId468" Type="http://schemas.openxmlformats.org/officeDocument/2006/relationships/hyperlink" Target="https://www.gem.wiki/CSA_coal_mine" TargetMode="External"/><Relationship Id="rId882" Type="http://schemas.openxmlformats.org/officeDocument/2006/relationships/hyperlink" Target="https://www.gem.wiki/Syradasaysky_Coal_Mine" TargetMode="External"/><Relationship Id="rId1098" Type="http://schemas.openxmlformats.org/officeDocument/2006/relationships/hyperlink" Target="https://www.gem.wiki/Baiyinwusu_Coal_Mine" TargetMode="External"/><Relationship Id="rId2149" Type="http://schemas.openxmlformats.org/officeDocument/2006/relationships/hyperlink" Target="https://www.gem.wiki/Xinqiao_Coal_Mine" TargetMode="External"/><Relationship Id="rId2563" Type="http://schemas.openxmlformats.org/officeDocument/2006/relationships/hyperlink" Target="https://www.gem.wiki/Kalidaspur_coal_mine" TargetMode="External"/><Relationship Id="rId3614" Type="http://schemas.openxmlformats.org/officeDocument/2006/relationships/hyperlink" Target="https://www.gem.wiki/Parbatpur_Central_Coal_Mine" TargetMode="External"/><Relationship Id="rId535" Type="http://schemas.openxmlformats.org/officeDocument/2006/relationships/hyperlink" Target="https://www.gem.wiki/Gevra_coal_mine" TargetMode="External"/><Relationship Id="rId1165" Type="http://schemas.openxmlformats.org/officeDocument/2006/relationships/hyperlink" Target="https://www.gem.wiki/Liuwan_Coal_Mine" TargetMode="External"/><Relationship Id="rId2216" Type="http://schemas.openxmlformats.org/officeDocument/2006/relationships/hyperlink" Target="https://www.gem.wiki/Zhuaozhuang_Coal_Mine" TargetMode="External"/><Relationship Id="rId2630" Type="http://schemas.openxmlformats.org/officeDocument/2006/relationships/hyperlink" Target="https://www.gem.wiki/CCU_Belmont_Strip_Coal_Mine" TargetMode="External"/><Relationship Id="rId602" Type="http://schemas.openxmlformats.org/officeDocument/2006/relationships/hyperlink" Target="https://www.gem.wiki/Pakri_Barwadih_Mine" TargetMode="External"/><Relationship Id="rId1232" Type="http://schemas.openxmlformats.org/officeDocument/2006/relationships/hyperlink" Target="https://www.gem.wiki/Xingsheng_Coal_Mine" TargetMode="External"/><Relationship Id="rId4388" Type="http://schemas.openxmlformats.org/officeDocument/2006/relationships/hyperlink" Target="https://www.gem.wiki/%E5%86%85%E8%92%99%E5%8F%A4%E4%BC%8A%E4%B8%B0%E7%9F%BF%E4%B8%9A%E6%9C%89%E9%99%90%E8%B4%A3%E4%BB%BB%E5%85%AC%E5%8F%B8%E7%85%A4%E7%9F%BF" TargetMode="External"/><Relationship Id="rId3057" Type="http://schemas.openxmlformats.org/officeDocument/2006/relationships/hyperlink" Target="https://www.gem.wiki/Golden_Great_Borneo_Coal_Mine" TargetMode="External"/><Relationship Id="rId4108" Type="http://schemas.openxmlformats.org/officeDocument/2006/relationships/hyperlink" Target="https://www.gem.wiki/%E5%B1%B1%E4%B8%9C%E9%B2%81%E6%B3%B0%E6%8E%A7%E8%82%A1%E9%9B%86%E5%9B%A2%E6%9C%89%E9%99%90%E5%85%AC%E5%8F%B8%E5%A4%AA%E5%B9%B3%E7%85%A4%E7%9F%BF" TargetMode="External"/><Relationship Id="rId4455" Type="http://schemas.openxmlformats.org/officeDocument/2006/relationships/hyperlink" Target="https://www.gem.wiki/%E7%A5%9E%E6%9C%A8%E5%B8%82%E5%A4%A7%E6%9F%B3%E5%A1%94%E9%95%87%E6%9D%BF%E5%AE%9A%E6%A2%81%E5%A1%94%E7%85%A4%E7%9F%BF" TargetMode="External"/><Relationship Id="rId3471" Type="http://schemas.openxmlformats.org/officeDocument/2006/relationships/hyperlink" Target="https://www.gem.wiki/%E5%86%85%E8%92%99%E5%8F%A4%E9%B9%B0%E9%AA%8F%E4%B8%80%E5%8F%B7%E7%9F%BF%E4%BA%95" TargetMode="External"/><Relationship Id="rId4522" Type="http://schemas.openxmlformats.org/officeDocument/2006/relationships/hyperlink" Target="https://www.gem.wiki/%E5%B1%B1%E8%A5%BF%E6%99%8B%E7%85%A4%E9%9B%86%E5%9B%A2%E9%98%B3%E5%9F%8E%E6%99%8B%E5%9C%A3%E6%B6%A6%E4%B8%9C%E7%85%A4%E4%B8%9A%E6%9C%89%E9%99%90%E5%85%AC%E5%8F%B8" TargetMode="External"/><Relationship Id="rId392" Type="http://schemas.openxmlformats.org/officeDocument/2006/relationships/hyperlink" Target="https://www.gem.wiki/Weizigou_coal_mine_(phase_I)" TargetMode="External"/><Relationship Id="rId2073" Type="http://schemas.openxmlformats.org/officeDocument/2006/relationships/hyperlink" Target="https://www.gem.wiki/Tanggongta_Coal_Mine" TargetMode="External"/><Relationship Id="rId3124" Type="http://schemas.openxmlformats.org/officeDocument/2006/relationships/hyperlink" Target="https://www.gem.wiki/Kolubara_Field_D_and_E_Coal_Mine" TargetMode="External"/><Relationship Id="rId2140" Type="http://schemas.openxmlformats.org/officeDocument/2006/relationships/hyperlink" Target="https://www.gem.wiki/Xingshengmin_Coal_Mine" TargetMode="External"/><Relationship Id="rId112" Type="http://schemas.openxmlformats.org/officeDocument/2006/relationships/hyperlink" Target="https://www.gem.wiki/Poitrel_mine" TargetMode="External"/><Relationship Id="rId2957" Type="http://schemas.openxmlformats.org/officeDocument/2006/relationships/hyperlink" Target="https://www.gem.wiki/Puxian_Baozigou_Coal_Mine" TargetMode="External"/><Relationship Id="rId5016" Type="http://schemas.openxmlformats.org/officeDocument/2006/relationships/hyperlink" Target="https://www.gem.wiki/%E8%B4%B5%E5%B7%9E%E6%99%B4%E9%9A%86%E5%8E%BF%E7%B2%97%E7%B3%A0%E7%94%B0%E7%85%A4%E7%9F%BF" TargetMode="External"/><Relationship Id="rId929" Type="http://schemas.openxmlformats.org/officeDocument/2006/relationships/hyperlink" Target="https://www.gem.wiki/Manungu_coal_mine" TargetMode="External"/><Relationship Id="rId1559" Type="http://schemas.openxmlformats.org/officeDocument/2006/relationships/hyperlink" Target="https://www.gem.wiki/Karagedik_Coal_Mine" TargetMode="External"/><Relationship Id="rId1973" Type="http://schemas.openxmlformats.org/officeDocument/2006/relationships/hyperlink" Target="https://www.gem.wiki/Lvshuidong_Coal_Mine" TargetMode="External"/><Relationship Id="rId4032" Type="http://schemas.openxmlformats.org/officeDocument/2006/relationships/hyperlink" Target="https://www.gem.wiki/BBP_coal_mine" TargetMode="External"/><Relationship Id="rId1626" Type="http://schemas.openxmlformats.org/officeDocument/2006/relationships/hyperlink" Target="https://www.gem.wiki/Bartarai_coal_mine" TargetMode="External"/><Relationship Id="rId3798" Type="http://schemas.openxmlformats.org/officeDocument/2006/relationships/hyperlink" Target="https://www.gem.wiki/KIM_coal_mine" TargetMode="External"/><Relationship Id="rId4849" Type="http://schemas.openxmlformats.org/officeDocument/2006/relationships/hyperlink" Target="https://www.gem.wiki/%E8%B4%B5%E5%B7%9E%E6%B0%B4%E5%9F%8E%E7%9F%BF%E4%B8%9A%E8%82%A1%E4%BB%BD%E6%9C%89%E9%99%90%E5%85%AC%E5%8F%B8%E7%BA%B3%E9%9B%8D%E5%8E%BF%E9%98%B3%E9%95%BF%E9%95%87%E5%A4%A7%E5%9D%9D%E7%94%B0%E7%85%A4%E7%9F%BF" TargetMode="External"/><Relationship Id="rId3865" Type="http://schemas.openxmlformats.org/officeDocument/2006/relationships/hyperlink" Target="https://www.gem.wiki/Restu_Ibu_coal_mine" TargetMode="External"/><Relationship Id="rId4916" Type="http://schemas.openxmlformats.org/officeDocument/2006/relationships/hyperlink" Target="https://www.gem.wiki/%E6%96%B0%E7%96%86%E4%BF%9D%E5%88%A9%E5%AE%9D%E7%BF%94%E8%83%BD%E6%BA%90%E6%9C%89%E9%99%90%E5%85%AC%E5%8F%B8%E5%B7%B4%E9%87%8C%E5%9D%A4%E7%9F%BF%E5%8C%BA%E7%BA%B8%E6%88%BF%E4%B8%80%E5%8F%B7%E7%9F%BF%E4%BA%95" TargetMode="External"/><Relationship Id="rId786" Type="http://schemas.openxmlformats.org/officeDocument/2006/relationships/hyperlink" Target="https://www.gem.wiki/Chernigovets_coal_mine" TargetMode="External"/><Relationship Id="rId2467" Type="http://schemas.openxmlformats.org/officeDocument/2006/relationships/hyperlink" Target="https://www.gem.wiki/Kolgaon_Coal_Mine" TargetMode="External"/><Relationship Id="rId3518" Type="http://schemas.openxmlformats.org/officeDocument/2006/relationships/hyperlink" Target="https://www.gem.wiki/%E8%B4%B5%E5%B7%9E%E6%81%92%E8%BF%9C%E7%9F%BF%E4%B8%9A%E5%BC%80%E5%8F%91%E6%9C%89%E9%99%90%E5%85%AC%E5%8F%B8%E5%AE%98%E5%AF%A8%E7%85%A4%E7%9F%BF(%E4%B8%80%E6%9C%9F)" TargetMode="External"/><Relationship Id="rId439" Type="http://schemas.openxmlformats.org/officeDocument/2006/relationships/hyperlink" Target="https://www.gem.wiki/Yuka_No.2_Coal_Mine" TargetMode="External"/><Relationship Id="rId1069" Type="http://schemas.openxmlformats.org/officeDocument/2006/relationships/hyperlink" Target="https://www.gem.wiki/Tatum_Mine" TargetMode="External"/><Relationship Id="rId1483" Type="http://schemas.openxmlformats.org/officeDocument/2006/relationships/hyperlink" Target="https://www.gem.wiki/SMM_Coal_Mine" TargetMode="External"/><Relationship Id="rId2881" Type="http://schemas.openxmlformats.org/officeDocument/2006/relationships/hyperlink" Target="https://www.gem.wiki/Gaoping_Shouyang_Coal_Mine" TargetMode="External"/><Relationship Id="rId3932" Type="http://schemas.openxmlformats.org/officeDocument/2006/relationships/hyperlink" Target="https://www.gem.wiki/WTB_coal_mine" TargetMode="External"/><Relationship Id="rId506" Type="http://schemas.openxmlformats.org/officeDocument/2006/relationships/hyperlink" Target="https://www.gem.wiki/Bijari_coal_mine" TargetMode="External"/><Relationship Id="rId853" Type="http://schemas.openxmlformats.org/officeDocument/2006/relationships/hyperlink" Target="https://www.gem.wiki/Sibirginsky_coal_mine" TargetMode="External"/><Relationship Id="rId1136" Type="http://schemas.openxmlformats.org/officeDocument/2006/relationships/hyperlink" Target="https://www.gem.wiki/Huating_Coal_Mine" TargetMode="External"/><Relationship Id="rId2534" Type="http://schemas.openxmlformats.org/officeDocument/2006/relationships/hyperlink" Target="https://www.gem.wiki/Piparia_coal_mine" TargetMode="External"/><Relationship Id="rId920" Type="http://schemas.openxmlformats.org/officeDocument/2006/relationships/hyperlink" Target="https://www.gem.wiki/Koornfontein_Coal_Mine" TargetMode="External"/><Relationship Id="rId1550" Type="http://schemas.openxmlformats.org/officeDocument/2006/relationships/hyperlink" Target="https://www.gem.wiki/Chelmsford_coal_mine" TargetMode="External"/><Relationship Id="rId2601" Type="http://schemas.openxmlformats.org/officeDocument/2006/relationships/hyperlink" Target="https://www.gem.wiki/MaxinePratt_Coal_Mine" TargetMode="External"/><Relationship Id="rId1203" Type="http://schemas.openxmlformats.org/officeDocument/2006/relationships/hyperlink" Target="https://www.gem.wiki/Taidongshan_Coal_Mine" TargetMode="External"/><Relationship Id="rId4359" Type="http://schemas.openxmlformats.org/officeDocument/2006/relationships/hyperlink" Target="https://www.gem.wiki/Coalbrook_Stripping_1_Mine" TargetMode="External"/><Relationship Id="rId4773" Type="http://schemas.openxmlformats.org/officeDocument/2006/relationships/hyperlink" Target="https://www.gem.wiki/%E5%AE%81%E5%A4%8F%E5%AE%9D%E4%B8%B0%E8%83%BD%E6%BA%90%E9%9B%86%E5%9B%A2%E8%82%A1%E4%BB%BD%E6%9C%89%E9%99%90%E5%85%AC%E5%8F%B8%E5%9B%9B%E8%82%A1%E6%B3%89%E7%85%A4%E7%9F%BF%E4%BA%8C%E5%8F%B7%E4%BA%95" TargetMode="External"/><Relationship Id="rId3375" Type="http://schemas.openxmlformats.org/officeDocument/2006/relationships/hyperlink" Target="https://www.gem.wiki/Skyway_II_Mine" TargetMode="External"/><Relationship Id="rId4426" Type="http://schemas.openxmlformats.org/officeDocument/2006/relationships/hyperlink" Target="https://www.gem.wiki/%E5%B9%B3%E9%A1%B6%E5%B1%B1%E5%A4%A9%E5%AE%89%E7%85%A4%E4%B8%9A%E9%A6%99%E5%B1%B1%E7%9F%BF%E6%9C%89%E9%99%90%E5%85%AC%E5%8F%B8" TargetMode="External"/><Relationship Id="rId4840" Type="http://schemas.openxmlformats.org/officeDocument/2006/relationships/hyperlink" Target="https://www.gem.wiki/%E6%B1%9F%E7%85%A4%E8%B4%B5%E5%B7%9E%E7%9F%BF%E4%B8%9A%E9%9B%86%E5%9B%A2%E6%9C%89%E9%99%90%E8%B4%A3%E4%BB%BB%E5%85%AC%E5%8F%B8%E6%B0%B4%E5%9F%8E%E5%8E%BF%E9%98%BF%E6%88%9B%E9%95%87%E5%B0%8F%E7%89%9B%E7%85%A4%E7%9F%BF" TargetMode="External"/><Relationship Id="rId296" Type="http://schemas.openxmlformats.org/officeDocument/2006/relationships/hyperlink" Target="https://www.gem.wiki/Liangshuijing_Coal_Mine" TargetMode="External"/><Relationship Id="rId2391" Type="http://schemas.openxmlformats.org/officeDocument/2006/relationships/hyperlink" Target="https://www.gem.wiki/Alpha_West_coal_project" TargetMode="External"/><Relationship Id="rId3028" Type="http://schemas.openxmlformats.org/officeDocument/2006/relationships/hyperlink" Target="https://www.gem.wiki/Yitang_Anyi_Coal_Mine" TargetMode="External"/><Relationship Id="rId3442" Type="http://schemas.openxmlformats.org/officeDocument/2006/relationships/hyperlink" Target="https://www.gem.wiki/Changcun_Coal_Mine" TargetMode="External"/><Relationship Id="rId363" Type="http://schemas.openxmlformats.org/officeDocument/2006/relationships/hyperlink" Target="https://www.gem.wiki/Shigetai_Coal_Mine" TargetMode="External"/><Relationship Id="rId2044" Type="http://schemas.openxmlformats.org/officeDocument/2006/relationships/hyperlink" Target="https://www.gem.wiki/Shennanwa_Coal_Mine" TargetMode="External"/><Relationship Id="rId430" Type="http://schemas.openxmlformats.org/officeDocument/2006/relationships/hyperlink" Target="https://www.gem.wiki/Yili_No.4_coal_mine" TargetMode="External"/><Relationship Id="rId1060" Type="http://schemas.openxmlformats.org/officeDocument/2006/relationships/hyperlink" Target="https://www.gem.wiki/San_Miguel_Mine" TargetMode="External"/><Relationship Id="rId2111" Type="http://schemas.openxmlformats.org/officeDocument/2006/relationships/hyperlink" Target="https://www.gem.wiki/Wanjiazhuang_Coal_Mine" TargetMode="External"/><Relationship Id="rId1877" Type="http://schemas.openxmlformats.org/officeDocument/2006/relationships/hyperlink" Target="https://www.gem.wiki/Hengtai_Nanzhuang_Coal_Mine" TargetMode="External"/><Relationship Id="rId2928" Type="http://schemas.openxmlformats.org/officeDocument/2006/relationships/hyperlink" Target="https://www.gem.wiki/Kangwei_Nanshan_Coal_Mine" TargetMode="External"/><Relationship Id="rId4283" Type="http://schemas.openxmlformats.org/officeDocument/2006/relationships/hyperlink" Target="https://www.gem.wiki/Addcar_System_38_Mine" TargetMode="External"/><Relationship Id="rId1944" Type="http://schemas.openxmlformats.org/officeDocument/2006/relationships/hyperlink" Target="https://www.gem.wiki/Liangdu_Coal_Mine" TargetMode="External"/><Relationship Id="rId4350" Type="http://schemas.openxmlformats.org/officeDocument/2006/relationships/hyperlink" Target="https://www.gem.wiki/Sigmon_Strip_23_Mine" TargetMode="External"/><Relationship Id="rId4003" Type="http://schemas.openxmlformats.org/officeDocument/2006/relationships/hyperlink" Target="https://www.gem.wiki/Argent_colliery" TargetMode="External"/><Relationship Id="rId3769" Type="http://schemas.openxmlformats.org/officeDocument/2006/relationships/hyperlink" Target="https://www.gem.wiki/IKJ_coal_mine" TargetMode="External"/><Relationship Id="rId5191" Type="http://schemas.openxmlformats.org/officeDocument/2006/relationships/hyperlink" Target="https://www.gem.wiki/%E6%B2%B3%E5%8C%97%E5%B0%A7%E5%AE%89%E7%9F%BF%E4%B8%9A%E6%9C%89%E9%99%90%E5%85%AC%E5%8F%B8%E4%B8%B0%E8%BE%BE%E7%85%A4%E7%9F%BF" TargetMode="External"/><Relationship Id="rId2785" Type="http://schemas.openxmlformats.org/officeDocument/2006/relationships/hyperlink" Target="https://www.gem.wiki/Tianxin_Coal_Mine" TargetMode="External"/><Relationship Id="rId3836" Type="http://schemas.openxmlformats.org/officeDocument/2006/relationships/hyperlink" Target="https://www.gem.wiki/NBL_coal_mine" TargetMode="External"/><Relationship Id="rId757" Type="http://schemas.openxmlformats.org/officeDocument/2006/relationships/hyperlink" Target="https://www.gem.wiki/Tur%C3%B3w_coal_mine" TargetMode="External"/><Relationship Id="rId1387" Type="http://schemas.openxmlformats.org/officeDocument/2006/relationships/hyperlink" Target="https://www.gem.wiki/Kaida_Coal_Mine" TargetMode="External"/><Relationship Id="rId2438" Type="http://schemas.openxmlformats.org/officeDocument/2006/relationships/hyperlink" Target="https://www.gem.wiki/Bokaro_and_Kargali_coal_mines" TargetMode="External"/><Relationship Id="rId2852" Type="http://schemas.openxmlformats.org/officeDocument/2006/relationships/hyperlink" Target="https://www.gem.wiki/Anji_Xinyuan_Coal_Mine" TargetMode="External"/><Relationship Id="rId3903" Type="http://schemas.openxmlformats.org/officeDocument/2006/relationships/hyperlink" Target="https://www.gem.wiki/Surya_Anugrah_Sejahtera_coal_mine" TargetMode="External"/><Relationship Id="rId93" Type="http://schemas.openxmlformats.org/officeDocument/2006/relationships/hyperlink" Target="https://www.gem.wiki/Moranbah_North_coal_mine" TargetMode="External"/><Relationship Id="rId824" Type="http://schemas.openxmlformats.org/officeDocument/2006/relationships/hyperlink" Target="https://www.gem.wiki/Mezhegeyugol_coal_mine" TargetMode="External"/><Relationship Id="rId1454" Type="http://schemas.openxmlformats.org/officeDocument/2006/relationships/hyperlink" Target="https://www.gem.wiki/So%C5%9Bnica_coal_mine" TargetMode="External"/><Relationship Id="rId2505" Type="http://schemas.openxmlformats.org/officeDocument/2006/relationships/hyperlink" Target="https://www.gem.wiki/Nueva_Rosita_Coal_Mine" TargetMode="External"/><Relationship Id="rId1107" Type="http://schemas.openxmlformats.org/officeDocument/2006/relationships/hyperlink" Target="https://www.gem.wiki/Chiyu_Coal_Mine" TargetMode="External"/><Relationship Id="rId1521" Type="http://schemas.openxmlformats.org/officeDocument/2006/relationships/hyperlink" Target="https://www.gem.wiki/Calombo_Mine" TargetMode="External"/><Relationship Id="rId4677" Type="http://schemas.openxmlformats.org/officeDocument/2006/relationships/hyperlink" Target="https://www.gem.wiki/%E5%90%88%E9%98%B3%E5%8E%BF%E9%87%91%E6%A1%A5%E7%85%A4%E7%82%AD%E6%9C%89%E9%99%90%E8%B4%A3%E4%BB%BB%E5%85%AC%E5%8F%B8" TargetMode="External"/><Relationship Id="rId3279" Type="http://schemas.openxmlformats.org/officeDocument/2006/relationships/hyperlink" Target="https://www.gem.wiki/Lattimer_Division_Coal_Mine" TargetMode="External"/><Relationship Id="rId3693" Type="http://schemas.openxmlformats.org/officeDocument/2006/relationships/hyperlink" Target="https://www.gem.wiki/BPI_coal_mine" TargetMode="External"/><Relationship Id="rId2295" Type="http://schemas.openxmlformats.org/officeDocument/2006/relationships/hyperlink" Target="https://www.gem.wiki/Ordos_Coal_Mine" TargetMode="External"/><Relationship Id="rId3346" Type="http://schemas.openxmlformats.org/officeDocument/2006/relationships/hyperlink" Target="https://www.gem.wiki/Premium_Fine_Coal_Mine" TargetMode="External"/><Relationship Id="rId4744" Type="http://schemas.openxmlformats.org/officeDocument/2006/relationships/hyperlink" Target="https://www.gem.wiki/%E5%B1%B1%E8%A5%BF%E5%B9%B3%E9%81%A5%E5%8E%BF%E5%85%B4%E7%9B%9B%E4%BD%9B%E6%AE%BF%E6%B2%9F%E7%85%A4%E4%B8%9A%E6%9C%89%E9%99%90%E5%85%AC%E5%8F%B8" TargetMode="External"/><Relationship Id="rId267" Type="http://schemas.openxmlformats.org/officeDocument/2006/relationships/hyperlink" Target="https://www.gem.wiki/Hongqinghe_coal_mine" TargetMode="External"/><Relationship Id="rId3760" Type="http://schemas.openxmlformats.org/officeDocument/2006/relationships/hyperlink" Target="https://www.gem.wiki/Gunung_Limo_coal_mine" TargetMode="External"/><Relationship Id="rId4811" Type="http://schemas.openxmlformats.org/officeDocument/2006/relationships/hyperlink" Target="https://www.gem.wiki/%E9%83%91%E5%B7%9E%E7%85%A4%E7%82%AD%E5%B7%A5%E4%B8%9A%EF%BC%88%E9%9B%86%E5%9B%A2%EF%BC%89%E6%9C%89%E9%99%90%E8%B4%A3%E4%BB%BB%E5%85%AC%E5%8F%B8%E8%8A%A6%E6%B2%9F%E7%85%A4%E7%9F%BF" TargetMode="External"/><Relationship Id="rId681" Type="http://schemas.openxmlformats.org/officeDocument/2006/relationships/hyperlink" Target="https://www.gem.wiki/Pasir_coal_mine" TargetMode="External"/><Relationship Id="rId2362" Type="http://schemas.openxmlformats.org/officeDocument/2006/relationships/hyperlink" Target="https://www.gem.wiki/Xiangshui_Coal_Mine_Botu_Area" TargetMode="External"/><Relationship Id="rId3413" Type="http://schemas.openxmlformats.org/officeDocument/2006/relationships/hyperlink" Target="https://www.gem.wiki/Mine_at_Khe_Tam" TargetMode="External"/><Relationship Id="rId334" Type="http://schemas.openxmlformats.org/officeDocument/2006/relationships/hyperlink" Target="https://www.gem.wiki/Qipanjing_Anli_coal_mine" TargetMode="External"/><Relationship Id="rId2015" Type="http://schemas.openxmlformats.org/officeDocument/2006/relationships/hyperlink" Target="https://www.gem.wiki/Quandian_Coal_Mine" TargetMode="External"/><Relationship Id="rId401" Type="http://schemas.openxmlformats.org/officeDocument/2006/relationships/hyperlink" Target="https://www.gem.wiki/Wuju_coal_mine" TargetMode="External"/><Relationship Id="rId1031" Type="http://schemas.openxmlformats.org/officeDocument/2006/relationships/hyperlink" Target="https://www.gem.wiki/Kosse_coal_mine" TargetMode="External"/><Relationship Id="rId4187" Type="http://schemas.openxmlformats.org/officeDocument/2006/relationships/hyperlink" Target="https://www.gem.wiki/Prima_Perkasa_Abadi_Coal_Mine" TargetMode="External"/><Relationship Id="rId4254" Type="http://schemas.openxmlformats.org/officeDocument/2006/relationships/hyperlink" Target="https://www.gem.wiki/Magnum_2_Coal_Mine" TargetMode="External"/><Relationship Id="rId1848" Type="http://schemas.openxmlformats.org/officeDocument/2006/relationships/hyperlink" Target="https://www.gem.wiki/Guanjiaya_Coal_Mine" TargetMode="External"/><Relationship Id="rId3270" Type="http://schemas.openxmlformats.org/officeDocument/2006/relationships/hyperlink" Target="https://www.gem.wiki/JV_17_Coal_Mine" TargetMode="External"/><Relationship Id="rId4321" Type="http://schemas.openxmlformats.org/officeDocument/2006/relationships/hyperlink" Target="https://www.gem.wiki/Osaka_Coal_Mine" TargetMode="External"/><Relationship Id="rId191" Type="http://schemas.openxmlformats.org/officeDocument/2006/relationships/hyperlink" Target="https://www.gem.wiki/Antaibao_open-pit_mine" TargetMode="External"/><Relationship Id="rId1915" Type="http://schemas.openxmlformats.org/officeDocument/2006/relationships/hyperlink" Target="https://www.gem.wiki/Jinbangde_Coal_Mine" TargetMode="External"/><Relationship Id="rId5095" Type="http://schemas.openxmlformats.org/officeDocument/2006/relationships/hyperlink" Target="https://www.gem.wiki/%E9%99%95%E8%A5%BF%E7%9C%81%E5%BA%9C%E8%B0%B7%E8%83%BD%E6%BA%90%E6%8A%95%E8%B5%84%E9%9B%86%E5%9B%A2%E4%BA%94%E4%B8%80%E7%9F%BF%E4%B8%9A%E5%85%AC%E5%8F%B8" TargetMode="External"/><Relationship Id="rId2689" Type="http://schemas.openxmlformats.org/officeDocument/2006/relationships/hyperlink" Target="https://www.gem.wiki/Nimcha_coal_mine" TargetMode="External"/><Relationship Id="rId2756" Type="http://schemas.openxmlformats.org/officeDocument/2006/relationships/hyperlink" Target="https://www.gem.wiki/Baijialiang_Coal_Mine" TargetMode="External"/><Relationship Id="rId3807" Type="http://schemas.openxmlformats.org/officeDocument/2006/relationships/hyperlink" Target="https://www.gem.wiki/La_Tahzan_coal_mine" TargetMode="External"/><Relationship Id="rId5162" Type="http://schemas.openxmlformats.org/officeDocument/2006/relationships/hyperlink" Target="https://www.gem.wiki/%E5%B1%B1%E8%A5%BF%E9%98%B3%E5%9F%8E%E9%98%B3%E6%B3%B0%E9%9B%86%E5%9B%A2%E7%99%BD%E6%B2%9F%E7%85%A4%E4%B8%9A%E6%9C%89%E9%99%90%E5%85%AC%E5%8F%B8" TargetMode="External"/><Relationship Id="rId728" Type="http://schemas.openxmlformats.org/officeDocument/2006/relationships/hyperlink" Target="https://www.gem.wiki/Ukhaa_Khudag_mine" TargetMode="External"/><Relationship Id="rId1358" Type="http://schemas.openxmlformats.org/officeDocument/2006/relationships/hyperlink" Target="https://www.gem.wiki/Jorong_Barutuma_Gretson_(JBG)_coal_mine" TargetMode="External"/><Relationship Id="rId1772" Type="http://schemas.openxmlformats.org/officeDocument/2006/relationships/hyperlink" Target="https://www.gem.wiki/Changtai_Coal_Mine" TargetMode="External"/><Relationship Id="rId2409" Type="http://schemas.openxmlformats.org/officeDocument/2006/relationships/hyperlink" Target="https://www.gem.wiki/Kakri_coal_mine" TargetMode="External"/><Relationship Id="rId64" Type="http://schemas.openxmlformats.org/officeDocument/2006/relationships/hyperlink" Target="https://www.gem.wiki/Hunter_Valley_North_coal_mine" TargetMode="External"/><Relationship Id="rId1425" Type="http://schemas.openxmlformats.org/officeDocument/2006/relationships/hyperlink" Target="https://www.gem.wiki/Shakhtinskaya_coal_mine" TargetMode="External"/><Relationship Id="rId2823" Type="http://schemas.openxmlformats.org/officeDocument/2006/relationships/hyperlink" Target="https://www.gem.wiki/Durgapur_II_Taraimar_coal_mine" TargetMode="External"/><Relationship Id="rId4995" Type="http://schemas.openxmlformats.org/officeDocument/2006/relationships/hyperlink" Target="https://www.gem.wiki/%E5%86%85%E8%92%99%E5%8F%A4%E8%A5%BF%E8%92%99%E6%82%A6%E8%BE%BE%E8%83%BD%E6%BA%90%E6%9C%89%E9%99%90%E5%85%AC%E5%8F%B8%E4%B9%8C%E5%85%B0%E6%B8%A0%E7%85%A4%E7%9F%BF" TargetMode="External"/><Relationship Id="rId2199" Type="http://schemas.openxmlformats.org/officeDocument/2006/relationships/hyperlink" Target="https://www.gem.wiki/Zhaiyadi_Coal_Mine" TargetMode="External"/><Relationship Id="rId3597" Type="http://schemas.openxmlformats.org/officeDocument/2006/relationships/hyperlink" Target="https://www.gem.wiki/Datima_coal_mine" TargetMode="External"/><Relationship Id="rId4648" Type="http://schemas.openxmlformats.org/officeDocument/2006/relationships/hyperlink" Target="https://www.gem.wiki/%E7%A5%9E%E6%9C%A8%E5%B8%82%E5%BE%B7%E6%B3%89%E7%9F%BF%E4%B8%9A%E6%9C%89%E9%99%90%E5%85%AC%E5%8F%B8%E5%BE%B7%E6%B3%89%E7%85%A4%E7%9F%BF" TargetMode="External"/><Relationship Id="rId3664" Type="http://schemas.openxmlformats.org/officeDocument/2006/relationships/hyperlink" Target="https://www.gem.wiki/BEB_coal_mine" TargetMode="External"/><Relationship Id="rId4715" Type="http://schemas.openxmlformats.org/officeDocument/2006/relationships/hyperlink" Target="https://www.gem.wiki/%E5%B1%B1%E8%A5%BF%E7%85%A4%E7%82%AD%E8%BF%90%E9%94%80%E9%9B%86%E5%9B%A2%E9%98%B3%E5%9F%8E%E5%A4%A7%E8%A5%BF%E7%85%A4%E4%B8%9A%E6%9C%89%E9%99%90%E5%85%AC%E5%8F%B8" TargetMode="External"/><Relationship Id="rId585" Type="http://schemas.openxmlformats.org/officeDocument/2006/relationships/hyperlink" Target="https://www.gem.wiki/Mugoli_Nirguda_Mine" TargetMode="External"/><Relationship Id="rId2266" Type="http://schemas.openxmlformats.org/officeDocument/2006/relationships/hyperlink" Target="https://www.gem.wiki/Yuanyuan_Surface_Coal_Mine_958_Mining_Area" TargetMode="External"/><Relationship Id="rId2680" Type="http://schemas.openxmlformats.org/officeDocument/2006/relationships/hyperlink" Target="https://www.gem.wiki/Tapin_South_coal_mine" TargetMode="External"/><Relationship Id="rId3317" Type="http://schemas.openxmlformats.org/officeDocument/2006/relationships/hyperlink" Target="https://www.gem.wiki/No._5_Vein_Coal_Mine" TargetMode="External"/><Relationship Id="rId3731" Type="http://schemas.openxmlformats.org/officeDocument/2006/relationships/hyperlink" Target="https://www.gem.wiki/Dmanka_coal_mine" TargetMode="External"/><Relationship Id="rId238" Type="http://schemas.openxmlformats.org/officeDocument/2006/relationships/hyperlink" Target="https://www.gem.wiki/Fangjiapan_coal_mine" TargetMode="External"/><Relationship Id="rId652" Type="http://schemas.openxmlformats.org/officeDocument/2006/relationships/hyperlink" Target="https://www.gem.wiki/Bharinto_Ekatama_coal_mine" TargetMode="External"/><Relationship Id="rId1282" Type="http://schemas.openxmlformats.org/officeDocument/2006/relationships/hyperlink" Target="https://www.gem.wiki/Bureinsky_coal_mine" TargetMode="External"/><Relationship Id="rId2333" Type="http://schemas.openxmlformats.org/officeDocument/2006/relationships/hyperlink" Target="https://www.gem.wiki/Nanyang_Coal_Mine" TargetMode="External"/><Relationship Id="rId305" Type="http://schemas.openxmlformats.org/officeDocument/2006/relationships/hyperlink" Target="https://www.gem.wiki/Lu%27an_Wangzhuang_Coal_Mine" TargetMode="External"/><Relationship Id="rId2400" Type="http://schemas.openxmlformats.org/officeDocument/2006/relationships/hyperlink" Target="https://www.gem.wiki/Magdalena_coal_mine" TargetMode="External"/><Relationship Id="rId1002" Type="http://schemas.openxmlformats.org/officeDocument/2006/relationships/hyperlink" Target="https://www.gem.wiki/Caballo_Mine" TargetMode="External"/><Relationship Id="rId4158" Type="http://schemas.openxmlformats.org/officeDocument/2006/relationships/hyperlink" Target="https://www.gem.wiki/Apira_Utama_Coal_Mine" TargetMode="External"/><Relationship Id="rId5209" Type="http://schemas.openxmlformats.org/officeDocument/2006/relationships/hyperlink" Target="https://www.gem.wiki/Prairie_Eagle_Underground_Mine" TargetMode="External"/><Relationship Id="rId3174" Type="http://schemas.openxmlformats.org/officeDocument/2006/relationships/hyperlink" Target="https://www.gem.wiki/BAM_3_Auger_Coal_Mine" TargetMode="External"/><Relationship Id="rId4572" Type="http://schemas.openxmlformats.org/officeDocument/2006/relationships/hyperlink" Target="https://www.gem.wiki/%E5%BC%98%E4%B8%9A%E9%9B%86%E5%9B%A2%E5%86%85%E8%92%99%E5%8F%A4%E5%AE%9D%E4%B8%B0%E7%85%A4%E7%9F%BF%E6%9C%89%E9%99%90%E8%B4%A3%E4%BB%BB%E5%85%AC%E5%8F%B8" TargetMode="External"/><Relationship Id="rId1819" Type="http://schemas.openxmlformats.org/officeDocument/2006/relationships/hyperlink" Target="https://www.gem.wiki/Dongrong_No._3_Coal_Mine" TargetMode="External"/><Relationship Id="rId4225" Type="http://schemas.openxmlformats.org/officeDocument/2006/relationships/hyperlink" Target="https://www.gem.wiki/Pivdennodonbaska_3_Coal_Mine" TargetMode="External"/><Relationship Id="rId2190" Type="http://schemas.openxmlformats.org/officeDocument/2006/relationships/hyperlink" Target="https://www.gem.wiki/Yuecheng_Coal_Mine" TargetMode="External"/><Relationship Id="rId3241" Type="http://schemas.openxmlformats.org/officeDocument/2006/relationships/hyperlink" Target="https://www.gem.wiki/Four_Mile_Mine" TargetMode="External"/><Relationship Id="rId162" Type="http://schemas.openxmlformats.org/officeDocument/2006/relationships/hyperlink" Target="https://www.gem.wiki/Bingay_coal_project" TargetMode="External"/><Relationship Id="rId979" Type="http://schemas.openxmlformats.org/officeDocument/2006/relationships/hyperlink" Target="https://www.gem.wiki/Tuncbilek_coal_mine" TargetMode="External"/><Relationship Id="rId5066" Type="http://schemas.openxmlformats.org/officeDocument/2006/relationships/hyperlink" Target="https://www.gem.wiki/%E7%A5%9E%E6%9C%A8%E5%B8%82%E9%9A%86%E5%B2%A9%E7%85%A4%E4%B8%9A%E6%9C%89%E9%99%90%E5%85%AC%E5%8F%B8" TargetMode="External"/><Relationship Id="rId4082" Type="http://schemas.openxmlformats.org/officeDocument/2006/relationships/hyperlink" Target="https://www.gem.wiki/%E8%B4%B5%E5%B7%9E%E4%B9%85%E7%9B%8A%E7%9F%BF%E4%B8%9A%E8%82%A1%E4%BB%BD%E6%9C%89%E9%99%90%E5%85%AC%E5%8F%B8%E6%B0%B4%E5%9F%8E%E5%8E%BF%E9%83%BD%E6%A0%BC%E4%B9%A1%E4%BF%9D%E5%85%B4%E7%85%A4%E7%9F%BF" TargetMode="External"/><Relationship Id="rId5133" Type="http://schemas.openxmlformats.org/officeDocument/2006/relationships/hyperlink" Target="https://www.gem.wiki/%E8%B4%B5%E5%B7%9E%E8%AF%9A%E6%90%8F%E7%85%A4%E4%B8%9A%E6%9C%89%E9%99%90%E5%85%AC%E5%8F%B8%E4%B9%A0%E6%B0%B4%E5%8E%BF%E8%89%AF%E6%9D%91%E9%95%87%E5%AE%98%E6%B8%A1%E6%B2%B3%E7%85%A4%E7%9F%BF" TargetMode="External"/><Relationship Id="rId1676" Type="http://schemas.openxmlformats.org/officeDocument/2006/relationships/hyperlink" Target="https://www.gem.wiki/Rajrappa_coal_mine" TargetMode="External"/><Relationship Id="rId2727" Type="http://schemas.openxmlformats.org/officeDocument/2006/relationships/hyperlink" Target="https://www.gem.wiki/Bhavnagar_Lignite_Mine" TargetMode="External"/><Relationship Id="rId1329" Type="http://schemas.openxmlformats.org/officeDocument/2006/relationships/hyperlink" Target="https://www.gem.wiki/AMC_coal_mines" TargetMode="External"/><Relationship Id="rId1743" Type="http://schemas.openxmlformats.org/officeDocument/2006/relationships/hyperlink" Target="https://www.gem.wiki/Xingheng_Coal_Mine" TargetMode="External"/><Relationship Id="rId4899" Type="http://schemas.openxmlformats.org/officeDocument/2006/relationships/hyperlink" Target="https://www.gem.wiki/%E5%B1%B1%E8%A5%BF%E5%92%8C%E9%A1%BA%E6%AD%A3%E9%82%A6%E7%85%A4%E4%B8%9A%E6%9C%89%E9%99%90%E5%85%AC%E5%8F%B8" TargetMode="External"/><Relationship Id="rId5200" Type="http://schemas.openxmlformats.org/officeDocument/2006/relationships/hyperlink" Target="https://www.gem.wiki/%E5%9B%9B%E5%B7%9D%E8%BE%BE%E7%AB%B9%E7%85%A4%E7%94%B5%EF%BC%88%E9%9B%86%E5%9B%A2%EF%BC%89%E6%9C%89%E9%99%90%E8%B4%A3%E4%BB%BB%E5%85%AC%E5%8F%B8%E9%93%81%E5%B1%B1%E5%8D%97%E7%85%A4%E7%9F%BF" TargetMode="External"/><Relationship Id="rId35" Type="http://schemas.openxmlformats.org/officeDocument/2006/relationships/hyperlink" Target="https://www.gem.wiki/Clermont_mine" TargetMode="External"/><Relationship Id="rId1810" Type="http://schemas.openxmlformats.org/officeDocument/2006/relationships/hyperlink" Target="https://www.gem.wiki/Dongbaowei_Coal_Mine" TargetMode="External"/><Relationship Id="rId4966" Type="http://schemas.openxmlformats.org/officeDocument/2006/relationships/hyperlink" Target="https://www.gem.wiki/%E8%B4%B5%E5%B7%9E%E7%9C%81%E5%85%B4%E4%B9%89%E5%B8%82%E6%B8%85%E6%B0%B4%E6%B2%B3%E9%95%87%E6%A2%85%E5%AE%B6%E5%AF%A8%E7%85%A4%E7%9F%BF" TargetMode="External"/><Relationship Id="rId3568" Type="http://schemas.openxmlformats.org/officeDocument/2006/relationships/hyperlink" Target="https://www.gem.wiki/%E9%99%95%E8%A5%BF%E6%B0%B8%E9%99%87%E7%9F%BF%E5%8C%BA%E4%B8%88%E5%85%AB%E7%85%A4%E7%9F%BF" TargetMode="External"/><Relationship Id="rId3982" Type="http://schemas.openxmlformats.org/officeDocument/2006/relationships/hyperlink" Target="https://www.gem.wiki/Stepanovsky_coal_mine" TargetMode="External"/><Relationship Id="rId4619" Type="http://schemas.openxmlformats.org/officeDocument/2006/relationships/hyperlink" Target="https://www.gem.wiki/%E6%8B%9C%E5%9F%8E%E5%8E%BF%E6%96%B0%E5%85%B4%E7%9F%BF%E4%B8%9A%E5%BC%80%E5%8F%91%E6%9C%89%E9%99%90%E8%B4%A3%E4%BB%BB%E5%85%AC%E5%8F%B8%E8%8B%8F%E6%8B%89%E5%90%88%E9%A9%AC%E7%85%A4%E7%9F%BF" TargetMode="External"/><Relationship Id="rId489" Type="http://schemas.openxmlformats.org/officeDocument/2006/relationships/hyperlink" Target="https://www.gem.wiki/Amelia_(North)_coal_mine" TargetMode="External"/><Relationship Id="rId2584" Type="http://schemas.openxmlformats.org/officeDocument/2006/relationships/hyperlink" Target="https://www.gem.wiki/Cedar_Grove_Mine" TargetMode="External"/><Relationship Id="rId3635" Type="http://schemas.openxmlformats.org/officeDocument/2006/relationships/hyperlink" Target="https://www.gem.wiki/APC_coal_mine" TargetMode="External"/><Relationship Id="rId556" Type="http://schemas.openxmlformats.org/officeDocument/2006/relationships/hyperlink" Target="https://www.gem.wiki/Kaniha_coal_mine" TargetMode="External"/><Relationship Id="rId1186" Type="http://schemas.openxmlformats.org/officeDocument/2006/relationships/hyperlink" Target="https://www.gem.wiki/Qipanjing_Coal_Mine" TargetMode="External"/><Relationship Id="rId2237" Type="http://schemas.openxmlformats.org/officeDocument/2006/relationships/hyperlink" Target="https://www.gem.wiki/Verkeerdepan_Coal_Mine" TargetMode="External"/><Relationship Id="rId209" Type="http://schemas.openxmlformats.org/officeDocument/2006/relationships/hyperlink" Target="https://www.gem.wiki/Beixinyao_Coal_Mine" TargetMode="External"/><Relationship Id="rId970" Type="http://schemas.openxmlformats.org/officeDocument/2006/relationships/hyperlink" Target="https://www.gem.wiki/Bursa_coal_mine" TargetMode="External"/><Relationship Id="rId1253" Type="http://schemas.openxmlformats.org/officeDocument/2006/relationships/hyperlink" Target="https://www.gem.wiki/Zhujixi_Coal_Mine" TargetMode="External"/><Relationship Id="rId2651" Type="http://schemas.openxmlformats.org/officeDocument/2006/relationships/hyperlink" Target="https://www.gem.wiki/Michael_Powellton_Deep_Mine" TargetMode="External"/><Relationship Id="rId3702" Type="http://schemas.openxmlformats.org/officeDocument/2006/relationships/hyperlink" Target="https://www.gem.wiki/BTU_coal_mine" TargetMode="External"/><Relationship Id="rId623" Type="http://schemas.openxmlformats.org/officeDocument/2006/relationships/hyperlink" Target="https://www.gem.wiki/Sarisatolli_coal_mine" TargetMode="External"/><Relationship Id="rId2304" Type="http://schemas.openxmlformats.org/officeDocument/2006/relationships/hyperlink" Target="https://www.gem.wiki/A%27erbasi_Coal_Mine_(No.2_Well)" TargetMode="External"/><Relationship Id="rId1320" Type="http://schemas.openxmlformats.org/officeDocument/2006/relationships/hyperlink" Target="https://www.gem.wiki/Shanxi_Jinfu_Coal_Mine" TargetMode="External"/><Relationship Id="rId4476" Type="http://schemas.openxmlformats.org/officeDocument/2006/relationships/hyperlink" Target="https://www.gem.wiki/%E6%96%B0%E7%96%86%E9%BE%9F%E5%85%B9%E7%9F%BF%E4%B8%9A%E6%9C%89%E9%99%90%E5%85%AC%E5%8F%B8%E7%85%A4%E7%9F%BF%E8%A5%BF%E4%BA%95" TargetMode="External"/><Relationship Id="rId4890" Type="http://schemas.openxmlformats.org/officeDocument/2006/relationships/hyperlink" Target="https://www.gem.wiki/%E5%B1%B1%E8%A5%BF%E6%B1%BE%E8%A5%BF%E9%A6%99%E6%BA%90%E7%85%A4%E4%B8%9A%E6%9C%89%E9%99%90%E8%B4%A3%E4%BB%BB%E5%85%AC%E5%8F%B8" TargetMode="External"/><Relationship Id="rId3078" Type="http://schemas.openxmlformats.org/officeDocument/2006/relationships/hyperlink" Target="https://www.gem.wiki/BMB_Block_4_Coal_Mine" TargetMode="External"/><Relationship Id="rId3492" Type="http://schemas.openxmlformats.org/officeDocument/2006/relationships/hyperlink" Target="https://www.gem.wiki/%E8%B4%B5%E5%B7%9E%E8%B4%B5%E8%83%BD%E9%BB%91%E6%8B%89%E5%98%8E%E7%85%A4%E4%B8%9A%E6%9C%89%E9%99%90%E5%85%AC%E5%8F%B8%E8%81%9A%E9%91%AB%E7%85%A4%E7%9F%BF" TargetMode="External"/><Relationship Id="rId4129" Type="http://schemas.openxmlformats.org/officeDocument/2006/relationships/hyperlink" Target="https://www.gem.wiki/JVR_I_%26_II_Coal_Mine" TargetMode="External"/><Relationship Id="rId4543" Type="http://schemas.openxmlformats.org/officeDocument/2006/relationships/hyperlink" Target="https://www.gem.wiki/%E5%87%86%E6%A0%BC%E5%B0%94%E6%97%97%E6%99%AF%E7%A6%8F%E7%85%A4%E7%82%AD%E6%9C%89%E9%99%90%E8%B4%A3%E4%BB%BB%E5%85%AC%E5%8F%B8%E5%90%B4%E5%AE%B6%E6%A2%81%E7%85%A4%E7%9F%BF" TargetMode="External"/><Relationship Id="rId2094" Type="http://schemas.openxmlformats.org/officeDocument/2006/relationships/hyperlink" Target="https://www.gem.wiki/Tonghua_Coal_Mine" TargetMode="External"/><Relationship Id="rId3145" Type="http://schemas.openxmlformats.org/officeDocument/2006/relationships/hyperlink" Target="https://www.gem.wiki/3139_Coal_Mine" TargetMode="External"/><Relationship Id="rId4610" Type="http://schemas.openxmlformats.org/officeDocument/2006/relationships/hyperlink" Target="https://www.gem.wiki/%E9%84%82%E6%89%98%E5%85%8B%E6%97%97%E9%AA%86%E9%A9%BC%E5%B1%B1%E6%AF%9B%E7%9B%96%E5%9B%BE%E7%85%A4%E7%9F%BF" TargetMode="External"/><Relationship Id="rId480" Type="http://schemas.openxmlformats.org/officeDocument/2006/relationships/hyperlink" Target="https://www.gem.wiki/Western_Macedonia_Lignite_Centre" TargetMode="External"/><Relationship Id="rId2161" Type="http://schemas.openxmlformats.org/officeDocument/2006/relationships/hyperlink" Target="https://www.gem.wiki/Yangcheng_Coal_Mine" TargetMode="External"/><Relationship Id="rId3212" Type="http://schemas.openxmlformats.org/officeDocument/2006/relationships/hyperlink" Target="https://www.gem.wiki/Condor_Coal_Mine" TargetMode="External"/><Relationship Id="rId133" Type="http://schemas.openxmlformats.org/officeDocument/2006/relationships/hyperlink" Target="https://www.gem.wiki/Valeria_coal_project" TargetMode="External"/><Relationship Id="rId200" Type="http://schemas.openxmlformats.org/officeDocument/2006/relationships/hyperlink" Target="https://www.gem.wiki/Baiyinhua_Surface_Mine" TargetMode="External"/><Relationship Id="rId2978" Type="http://schemas.openxmlformats.org/officeDocument/2006/relationships/hyperlink" Target="https://www.gem.wiki/Shouyangshan_Coal_Mine" TargetMode="External"/><Relationship Id="rId5037" Type="http://schemas.openxmlformats.org/officeDocument/2006/relationships/hyperlink" Target="https://www.gem.wiki/%E7%BA%B3%E9%9B%8D%E5%8E%BF%E7%8C%AA%E5%9C%BA%E4%B9%A1%E5%90%8E%E5%AF%A8%E7%85%A4%E7%9F%BF" TargetMode="External"/><Relationship Id="rId1994" Type="http://schemas.openxmlformats.org/officeDocument/2006/relationships/hyperlink" Target="https://www.gem.wiki/Nuanquan_Coal_Mine" TargetMode="External"/><Relationship Id="rId1647" Type="http://schemas.openxmlformats.org/officeDocument/2006/relationships/hyperlink" Target="https://www.gem.wiki/Jhiria_coal_mine" TargetMode="External"/><Relationship Id="rId4053" Type="http://schemas.openxmlformats.org/officeDocument/2006/relationships/hyperlink" Target="https://www.gem.wiki/Quinsam_coal_mine" TargetMode="External"/><Relationship Id="rId5104" Type="http://schemas.openxmlformats.org/officeDocument/2006/relationships/hyperlink" Target="https://www.gem.wiki/%E5%AE%81%E5%A4%8F%E8%BF%9C%E6%B4%B2%E7%9F%BF%E4%B8%9A%E6%9C%89%E9%99%90%E5%85%AC%E5%8F%B8%E5%88%98%E5%AE%B6%E6%B2%9F%E6%B9%BE%E7%85%A4%E7%9F%BF%EF%BC%88%E9%9C%B2%E5%A4%A9%E9%83%A8%E5%88%86%EF%BC%89" TargetMode="External"/><Relationship Id="rId1714" Type="http://schemas.openxmlformats.org/officeDocument/2006/relationships/hyperlink" Target="https://www.gem.wiki/San_Juaquin_Mine" TargetMode="External"/><Relationship Id="rId4120" Type="http://schemas.openxmlformats.org/officeDocument/2006/relationships/hyperlink" Target="https://www.gem.wiki/Gangaramchak_%26_Gangaramchak-Bhadulia_coal_mine" TargetMode="External"/><Relationship Id="rId2488" Type="http://schemas.openxmlformats.org/officeDocument/2006/relationships/hyperlink" Target="https://www.gem.wiki/Sodepur_coal_mine" TargetMode="External"/><Relationship Id="rId3886" Type="http://schemas.openxmlformats.org/officeDocument/2006/relationships/hyperlink" Target="https://www.gem.wiki/Seluma_Prima_coal_mine" TargetMode="External"/><Relationship Id="rId4937" Type="http://schemas.openxmlformats.org/officeDocument/2006/relationships/hyperlink" Target="https://www.gem.wiki/%E8%B4%B5%E5%B7%9E%E5%AE%89%E9%A1%BA%E8%87%B4%E6%96%B0%E7%85%A4%E4%B8%9A%E6%9C%89%E9%99%90%E5%85%AC%E5%8F%B8%E5%AE%89%E9%A1%BA%E7%85%A4%E7%9F%BF" TargetMode="External"/><Relationship Id="rId3539" Type="http://schemas.openxmlformats.org/officeDocument/2006/relationships/hyperlink" Target="https://www.gem.wiki/%E6%89%98%E5%85%8B%E9%80%8A%E5%8E%BF%E6%B0%91%E5%BF%83%E7%9F%BF%E4%B8%9A%E6%9C%89%E9%99%90%E8%B4%A3%E4%BB%BB%E5%85%AC%E5%8F%B8%E7%85%A4%E7%9F%BF" TargetMode="External"/><Relationship Id="rId3953" Type="http://schemas.openxmlformats.org/officeDocument/2006/relationships/hyperlink" Target="https://www.gem.wiki/Cheremnova_coal_mine" TargetMode="External"/><Relationship Id="rId874" Type="http://schemas.openxmlformats.org/officeDocument/2006/relationships/hyperlink" Target="https://www.gem.wiki/Vorgashorskaya_mine" TargetMode="External"/><Relationship Id="rId2555" Type="http://schemas.openxmlformats.org/officeDocument/2006/relationships/hyperlink" Target="https://www.gem.wiki/Mahakali_Coal_Mine" TargetMode="External"/><Relationship Id="rId3606" Type="http://schemas.openxmlformats.org/officeDocument/2006/relationships/hyperlink" Target="https://www.gem.wiki/Mandla_North_coal_mine" TargetMode="External"/><Relationship Id="rId527" Type="http://schemas.openxmlformats.org/officeDocument/2006/relationships/hyperlink" Target="https://www.gem.wiki/Durgapur_Mine" TargetMode="External"/><Relationship Id="rId941" Type="http://schemas.openxmlformats.org/officeDocument/2006/relationships/hyperlink" Target="https://www.gem.wiki/Savmore-Maquasa_coal_mine" TargetMode="External"/><Relationship Id="rId1157" Type="http://schemas.openxmlformats.org/officeDocument/2006/relationships/hyperlink" Target="https://www.gem.wiki/Liangbaosi_Coal_Mine" TargetMode="External"/><Relationship Id="rId1571" Type="http://schemas.openxmlformats.org/officeDocument/2006/relationships/hyperlink" Target="https://www.gem.wiki/88_Strip_Mine" TargetMode="External"/><Relationship Id="rId2208" Type="http://schemas.openxmlformats.org/officeDocument/2006/relationships/hyperlink" Target="https://www.gem.wiki/Zhengcun_Coal_Mine" TargetMode="External"/><Relationship Id="rId2622" Type="http://schemas.openxmlformats.org/officeDocument/2006/relationships/hyperlink" Target="https://www.gem.wiki/Nakrakonda_coal_mine" TargetMode="External"/><Relationship Id="rId1224" Type="http://schemas.openxmlformats.org/officeDocument/2006/relationships/hyperlink" Target="https://www.gem.wiki/Wujiata_Surface_Mine" TargetMode="External"/><Relationship Id="rId4794" Type="http://schemas.openxmlformats.org/officeDocument/2006/relationships/hyperlink" Target="https://www.gem.wiki/%E4%BA%91%E5%8D%97%E4%B8%9C%E6%BA%90%E9%95%87%E9%9B%84%E7%85%A4%E4%B8%9A%E6%9C%89%E9%99%90%E5%85%AC%E5%8F%B8%E6%9C%B1%E5%AE%B6%E6%B9%BE%E7%85%A4%E7%9F%BF" TargetMode="External"/><Relationship Id="rId3396" Type="http://schemas.openxmlformats.org/officeDocument/2006/relationships/hyperlink" Target="https://www.gem.wiki/Waroquier_1_Mine" TargetMode="External"/><Relationship Id="rId4447" Type="http://schemas.openxmlformats.org/officeDocument/2006/relationships/hyperlink" Target="https://www.gem.wiki/%E5%BA%9C%E8%B0%B7%E5%8E%BF%E6%96%B0%E9%98%B3%E7%9F%BF%E4%B8%9A%E6%9C%89%E9%99%90%E5%85%AC%E5%8F%B8" TargetMode="External"/><Relationship Id="rId3049" Type="http://schemas.openxmlformats.org/officeDocument/2006/relationships/hyperlink" Target="https://www.gem.wiki/BCMP_Coal_Mine" TargetMode="External"/><Relationship Id="rId3463" Type="http://schemas.openxmlformats.org/officeDocument/2006/relationships/hyperlink" Target="https://www.gem.wiki/%E5%93%88%E5%AF%86%E6%B7%96%E6%AF%9B%E6%B9%96%E7%9F%BF%E5%8C%BA%E8%8B%B1%E6%A0%BC%E7%8E%9B%E4%BA%8C%E5%8F%B7%E7%85%A4%E7%9F%BF%E4%B8%80%E6%9C%9F%E5%B7%A5%E7%A8%8B" TargetMode="External"/><Relationship Id="rId4861" Type="http://schemas.openxmlformats.org/officeDocument/2006/relationships/hyperlink" Target="https://www.gem.wiki/%E5%9B%9B%E5%B7%9D%E5%B7%9D%E7%85%A4%E5%8D%8E%E8%8D%A3%E8%83%BD%E6%BA%90%E6%9C%89%E9%99%90%E8%B4%A3%E4%BB%BB%E5%85%AC%E5%8F%B8%E5%B0%8F%E5%AE%9D%E9%BC%8E%E7%85%A4%E7%9F%BF" TargetMode="External"/><Relationship Id="rId384" Type="http://schemas.openxmlformats.org/officeDocument/2006/relationships/hyperlink" Target="https://www.gem.wiki/Tongxin_Coal_Mine" TargetMode="External"/><Relationship Id="rId2065" Type="http://schemas.openxmlformats.org/officeDocument/2006/relationships/hyperlink" Target="https://www.gem.wiki/Sunjiagou_Coal_Mine" TargetMode="External"/><Relationship Id="rId3116" Type="http://schemas.openxmlformats.org/officeDocument/2006/relationships/hyperlink" Target="https://www.gem.wiki/Husnicioara_Coal_Mine" TargetMode="External"/><Relationship Id="rId4514" Type="http://schemas.openxmlformats.org/officeDocument/2006/relationships/hyperlink" Target="https://www.gem.wiki/%E5%B1%B1%E8%A5%BF%E5%8F%A4%E5%8E%BF%E9%87%91%E8%B0%B7%E7%85%A4%E4%B8%9A%E6%9C%89%E9%99%90%E5%85%AC%E5%8F%B8" TargetMode="External"/><Relationship Id="rId1081" Type="http://schemas.openxmlformats.org/officeDocument/2006/relationships/hyperlink" Target="https://www.gem.wiki/Shargun_coal_mine" TargetMode="External"/><Relationship Id="rId3530" Type="http://schemas.openxmlformats.org/officeDocument/2006/relationships/hyperlink" Target="https://www.gem.wiki/%E5%B1%B1%E8%A5%BF%E5%BF%BB%E5%B7%9E%E7%A5%9E%E8%BE%BE%E5%8D%93%E8%BE%BE%E7%85%A4%E4%B8%9A%E6%9C%89%E9%99%90%E5%85%AC%E5%8F%B8" TargetMode="External"/><Relationship Id="rId451" Type="http://schemas.openxmlformats.org/officeDocument/2006/relationships/hyperlink" Target="https://www.gem.wiki/Zhaozhuang_Coal_Mine" TargetMode="External"/><Relationship Id="rId2132" Type="http://schemas.openxmlformats.org/officeDocument/2006/relationships/hyperlink" Target="https://www.gem.wiki/Xima_Coal_Mine" TargetMode="External"/><Relationship Id="rId104" Type="http://schemas.openxmlformats.org/officeDocument/2006/relationships/hyperlink" Target="https://www.gem.wiki/New_Acland_mine" TargetMode="External"/><Relationship Id="rId1898" Type="http://schemas.openxmlformats.org/officeDocument/2006/relationships/hyperlink" Target="https://www.gem.wiki/Hui%27an_Coal_Mine" TargetMode="External"/><Relationship Id="rId2949" Type="http://schemas.openxmlformats.org/officeDocument/2006/relationships/hyperlink" Target="https://www.gem.wiki/Ningwu_Desheng_Coal_Mine" TargetMode="External"/><Relationship Id="rId4371" Type="http://schemas.openxmlformats.org/officeDocument/2006/relationships/hyperlink" Target="https://www.gem.wiki/Sugar_Run_Surface_Mine_No._1" TargetMode="External"/><Relationship Id="rId5008" Type="http://schemas.openxmlformats.org/officeDocument/2006/relationships/hyperlink" Target="https://www.gem.wiki/%E8%B4%B5%E5%B7%9E%E5%85%B4%E4%BB%81%E5%B8%82%E4%BD%B3%E9%A1%BA%E7%85%A4%E7%9F%BF" TargetMode="External"/><Relationship Id="rId1965" Type="http://schemas.openxmlformats.org/officeDocument/2006/relationships/hyperlink" Target="https://www.gem.wiki/Lu%27an_Guozhuang_Coal_Mine" TargetMode="External"/><Relationship Id="rId4024" Type="http://schemas.openxmlformats.org/officeDocument/2006/relationships/hyperlink" Target="https://www.gem.wiki/%E8%B4%B5%E5%B7%9E%E9%82%A6%E8%BE%BE%E8%83%BD%E6%BA%90%E5%BC%80%E5%8F%91%E6%9C%89%E9%99%90%E5%85%AC%E5%8F%B8%E7%9B%98%E5%8E%BF%E6%9D%BF%E6%A1%A5%E9%95%87%E4%B8%9C%E6%9D%8E%E7%85%A4%E7%9F%BF" TargetMode="External"/><Relationship Id="rId1618" Type="http://schemas.openxmlformats.org/officeDocument/2006/relationships/hyperlink" Target="https://www.gem.wiki/Balgi_UG_coal_mine" TargetMode="External"/><Relationship Id="rId3040" Type="http://schemas.openxmlformats.org/officeDocument/2006/relationships/hyperlink" Target="https://www.gem.wiki/Yayu_Coal_Mine" TargetMode="External"/><Relationship Id="rId3857" Type="http://schemas.openxmlformats.org/officeDocument/2006/relationships/hyperlink" Target="https://www.gem.wiki/PMSS_coal_mine" TargetMode="External"/><Relationship Id="rId4908" Type="http://schemas.openxmlformats.org/officeDocument/2006/relationships/hyperlink" Target="https://www.gem.wiki/%E5%B9%BF%E6%B1%87%E8%83%BD%E6%BA%90%E9%A9%AC%E6%9C%97%E4%B8%80%E5%8F%B7%E7%85%A4%E7%9F%BF" TargetMode="External"/><Relationship Id="rId778" Type="http://schemas.openxmlformats.org/officeDocument/2006/relationships/hyperlink" Target="https://www.gem.wiki/Bryansky_coal_mine" TargetMode="External"/><Relationship Id="rId2459" Type="http://schemas.openxmlformats.org/officeDocument/2006/relationships/hyperlink" Target="https://www.gem.wiki/Agentala_Mine_of_Shaogen_Coalfield" TargetMode="External"/><Relationship Id="rId2873" Type="http://schemas.openxmlformats.org/officeDocument/2006/relationships/hyperlink" Target="https://www.gem.wiki/Erjing_Harmony_Coal_Mine" TargetMode="External"/><Relationship Id="rId3924" Type="http://schemas.openxmlformats.org/officeDocument/2006/relationships/hyperlink" Target="https://www.gem.wiki/UBJ_coal_mine" TargetMode="External"/><Relationship Id="rId845" Type="http://schemas.openxmlformats.org/officeDocument/2006/relationships/hyperlink" Target="https://www.gem.wiki/Raspadskaya_coal_mine" TargetMode="External"/><Relationship Id="rId1475" Type="http://schemas.openxmlformats.org/officeDocument/2006/relationships/hyperlink" Target="https://www.gem.wiki/Muara_Alam_Sejahtera_Coal_Mine" TargetMode="External"/><Relationship Id="rId2526" Type="http://schemas.openxmlformats.org/officeDocument/2006/relationships/hyperlink" Target="https://www.gem.wiki/Narsamunda_coal_mine" TargetMode="External"/><Relationship Id="rId1128" Type="http://schemas.openxmlformats.org/officeDocument/2006/relationships/hyperlink" Target="https://www.gem.wiki/Hexi_Coal_Mine" TargetMode="External"/><Relationship Id="rId1542" Type="http://schemas.openxmlformats.org/officeDocument/2006/relationships/hyperlink" Target="https://www.gem.wiki/Chadansky_coal_mine" TargetMode="External"/><Relationship Id="rId2940" Type="http://schemas.openxmlformats.org/officeDocument/2006/relationships/hyperlink" Target="https://www.gem.wiki/Linfen_Donghe_Coal_Mine" TargetMode="External"/><Relationship Id="rId4698" Type="http://schemas.openxmlformats.org/officeDocument/2006/relationships/hyperlink" Target="https://www.gem.wiki/%E5%B1%B1%E8%A5%BF%E5%B9%B3%E5%AE%9A%E5%8F%A4%E5%B7%9E%E4%BC%9F%E5%B3%B0%E7%85%A4%E4%B8%9A%E6%9C%89%E9%99%90%E5%85%AC%E5%8F%B8" TargetMode="External"/><Relationship Id="rId912" Type="http://schemas.openxmlformats.org/officeDocument/2006/relationships/hyperlink" Target="https://www.gem.wiki/IMpunzi_mine_complex" TargetMode="External"/><Relationship Id="rId4765" Type="http://schemas.openxmlformats.org/officeDocument/2006/relationships/hyperlink" Target="https://www.gem.wiki/%E5%B1%B1%E8%A5%BF%E7%85%A4%E7%82%AD%E8%BF%90%E9%94%80%E9%9B%86%E5%9B%A2%E5%BC%A0%E5%AE%B6%E6%B9%BE%E7%85%A4%E4%B8%9A%E6%9C%89%E9%99%90%E5%85%AC%E5%8F%B8" TargetMode="External"/><Relationship Id="rId288" Type="http://schemas.openxmlformats.org/officeDocument/2006/relationships/hyperlink" Target="https://www.gem.wiki/Jinggong_No.3_Coal_Mine" TargetMode="External"/><Relationship Id="rId3367" Type="http://schemas.openxmlformats.org/officeDocument/2006/relationships/hyperlink" Target="https://www.gem.wiki/SHM_06_Highwall_Mine" TargetMode="External"/><Relationship Id="rId3781" Type="http://schemas.openxmlformats.org/officeDocument/2006/relationships/hyperlink" Target="https://www.gem.wiki/Jongkang_II_coal_mine" TargetMode="External"/><Relationship Id="rId4418" Type="http://schemas.openxmlformats.org/officeDocument/2006/relationships/hyperlink" Target="https://www.gem.wiki/%E9%BB%91%E9%BE%99%E6%B1%9F%E9%BE%99%E7%85%A4%E7%9F%BF%E4%B8%9A%E9%9B%86%E5%9B%A2%E8%82%A1%E4%BB%BD%E6%9C%89%E9%99%90%E5%85%AC%E5%8F%B8%E5%8F%8C%E9%B8%AD%E5%B1%B1%E5%88%86%E5%85%AC%E5%8F%B8%E4%B8%9C%E8%8D%A3%E4%B8%80%E7%9F%BF" TargetMode="External"/><Relationship Id="rId4832" Type="http://schemas.openxmlformats.org/officeDocument/2006/relationships/hyperlink" Target="https://www.gem.wiki/%E8%B4%B5%E5%B7%9E%E6%9D%BE%E6%B2%B3%E4%B8%9C%E4%B8%80%E4%BA%95%E7%85%A4%E4%B8%9A%E6%9C%89%E9%99%90%E8%B4%A3%E4%BB%BB%E5%85%AC%E5%8F%B8" TargetMode="External"/><Relationship Id="rId2383" Type="http://schemas.openxmlformats.org/officeDocument/2006/relationships/hyperlink" Target="https://www.gem.wiki/West_No._3_Surface_Coal_Mine" TargetMode="External"/><Relationship Id="rId3434" Type="http://schemas.openxmlformats.org/officeDocument/2006/relationships/hyperlink" Target="https://www.gem.wiki/Sese_coal_mine" TargetMode="External"/><Relationship Id="rId355" Type="http://schemas.openxmlformats.org/officeDocument/2006/relationships/hyperlink" Target="https://www.gem.wiki/Shengli_East_No.2_open-pit_mine" TargetMode="External"/><Relationship Id="rId2036" Type="http://schemas.openxmlformats.org/officeDocument/2006/relationships/hyperlink" Target="https://www.gem.wiki/Shengli_Coal_Mine" TargetMode="External"/><Relationship Id="rId2450" Type="http://schemas.openxmlformats.org/officeDocument/2006/relationships/hyperlink" Target="https://www.gem.wiki/Wenjiaba_No._2_Mine" TargetMode="External"/><Relationship Id="rId3501" Type="http://schemas.openxmlformats.org/officeDocument/2006/relationships/hyperlink" Target="https://www.gem.wiki/%E7%BA%B3%E9%9B%8D%E5%8E%BF%E9%98%B3%E9%95%BF%E9%95%87%E6%B4%9E%E5%8F%A3%E7%85%A4%E7%9F%BF" TargetMode="External"/><Relationship Id="rId422" Type="http://schemas.openxmlformats.org/officeDocument/2006/relationships/hyperlink" Target="https://www.gem.wiki/Xucun_Coal_Mine" TargetMode="External"/><Relationship Id="rId1052" Type="http://schemas.openxmlformats.org/officeDocument/2006/relationships/hyperlink" Target="https://www.gem.wiki/Rawhide_Mine" TargetMode="External"/><Relationship Id="rId2103" Type="http://schemas.openxmlformats.org/officeDocument/2006/relationships/hyperlink" Target="https://www.gem.wiki/Wangjiayu_Coal_Mine" TargetMode="External"/><Relationship Id="rId4275" Type="http://schemas.openxmlformats.org/officeDocument/2006/relationships/hyperlink" Target="https://www.gem.wiki/No.32_Coal_Mine" TargetMode="External"/><Relationship Id="rId1869" Type="http://schemas.openxmlformats.org/officeDocument/2006/relationships/hyperlink" Target="https://www.gem.wiki/Hebi_No.3_Coal_Mine" TargetMode="External"/><Relationship Id="rId3291" Type="http://schemas.openxmlformats.org/officeDocument/2006/relationships/hyperlink" Target="https://www.gem.wiki/Mellon_5_Coal_Mine" TargetMode="External"/><Relationship Id="rId1936" Type="http://schemas.openxmlformats.org/officeDocument/2006/relationships/hyperlink" Target="https://www.gem.wiki/Jizhong_Xin%27an_Coal_Mine" TargetMode="External"/><Relationship Id="rId4342" Type="http://schemas.openxmlformats.org/officeDocument/2006/relationships/hyperlink" Target="https://www.gem.wiki/Midland_Coal_Mine" TargetMode="External"/><Relationship Id="rId3011" Type="http://schemas.openxmlformats.org/officeDocument/2006/relationships/hyperlink" Target="https://www.gem.wiki/Xukuang_Group_Xinjiang_Sai'er_Energy_Co.,_Ltd._No.6_Coal_Mine" TargetMode="External"/><Relationship Id="rId2777" Type="http://schemas.openxmlformats.org/officeDocument/2006/relationships/hyperlink" Target="https://www.gem.wiki/Shigang_Coal_Mine" TargetMode="External"/><Relationship Id="rId5183" Type="http://schemas.openxmlformats.org/officeDocument/2006/relationships/hyperlink" Target="https://www.gem.wiki/%E5%86%80%E4%B8%AD%E8%83%BD%E6%BA%90%E8%82%A1%E4%BB%BD%E6%9C%89%E9%99%90%E5%85%AC%E5%8F%B8%E9%82%A2%E5%8F%B0%E7%9F%BF%E8%A5%BF%E4%BA%95" TargetMode="External"/><Relationship Id="rId749" Type="http://schemas.openxmlformats.org/officeDocument/2006/relationships/hyperlink" Target="https://www.gem.wiki/Belchatow_coal_mine" TargetMode="External"/><Relationship Id="rId1379" Type="http://schemas.openxmlformats.org/officeDocument/2006/relationships/hyperlink" Target="https://www.gem.wiki/Halfgewonnen_coal_mine" TargetMode="External"/><Relationship Id="rId3828" Type="http://schemas.openxmlformats.org/officeDocument/2006/relationships/hyperlink" Target="https://www.gem.wiki/Metalindo_Bumi_Raya_coal_mine" TargetMode="External"/><Relationship Id="rId1793" Type="http://schemas.openxmlformats.org/officeDocument/2006/relationships/hyperlink" Target="https://www.gem.wiki/Datong_Coal_Mine" TargetMode="External"/><Relationship Id="rId2844" Type="http://schemas.openxmlformats.org/officeDocument/2006/relationships/hyperlink" Target="https://www.gem.wiki/Gorman_North_Coal_Project" TargetMode="External"/><Relationship Id="rId85" Type="http://schemas.openxmlformats.org/officeDocument/2006/relationships/hyperlink" Target="https://www.gem.wiki/Meandu_coal_mine" TargetMode="External"/><Relationship Id="rId816" Type="http://schemas.openxmlformats.org/officeDocument/2006/relationships/hyperlink" Target="https://www.gem.wiki/Krasnobrodsky_coal_mine" TargetMode="External"/><Relationship Id="rId1446" Type="http://schemas.openxmlformats.org/officeDocument/2006/relationships/hyperlink" Target="https://www.gem.wiki/Fila_Maestra_Mine" TargetMode="External"/><Relationship Id="rId1860" Type="http://schemas.openxmlformats.org/officeDocument/2006/relationships/hyperlink" Target="https://www.gem.wiki/Guzhuang_Coal_Mine" TargetMode="External"/><Relationship Id="rId2911" Type="http://schemas.openxmlformats.org/officeDocument/2006/relationships/hyperlink" Target="https://www.gem.wiki/Jiexiu_Nanyaotou_Coal_Mine" TargetMode="External"/><Relationship Id="rId1513" Type="http://schemas.openxmlformats.org/officeDocument/2006/relationships/hyperlink" Target="https://www.gem.wiki/Habrang_Coal_Mine" TargetMode="External"/><Relationship Id="rId4669" Type="http://schemas.openxmlformats.org/officeDocument/2006/relationships/hyperlink" Target="https://www.gem.wiki/%E9%BB%84%E9%99%B5%E5%8E%BF%E5%8D%97%E5%B7%9D%E4%BA%8C%E5%8F%B7%E7%85%A4%E7%9F%BF" TargetMode="External"/><Relationship Id="rId3685" Type="http://schemas.openxmlformats.org/officeDocument/2006/relationships/hyperlink" Target="https://www.gem.wiki/BMS_coal_mine" TargetMode="External"/><Relationship Id="rId4736" Type="http://schemas.openxmlformats.org/officeDocument/2006/relationships/hyperlink" Target="https://www.gem.wiki/%E5%B1%B1%E8%A5%BF%E7%81%B5%E7%9F%B3%E5%8D%8E%E7%80%9B%E5%A4%A9%E6%98%9F%E9%9B%86%E5%B9%BF%E7%85%A4%E4%B8%9A%E6%9C%89%E9%99%90%E5%85%AC%E5%8F%B8" TargetMode="External"/><Relationship Id="rId2287" Type="http://schemas.openxmlformats.org/officeDocument/2006/relationships/hyperlink" Target="https://www.gem.wiki/Wuhai_Xinxing_Coal_Mine" TargetMode="External"/><Relationship Id="rId3338" Type="http://schemas.openxmlformats.org/officeDocument/2006/relationships/hyperlink" Target="https://www.gem.wiki/Paw_Paw_2_Coal_Mine" TargetMode="External"/><Relationship Id="rId3752" Type="http://schemas.openxmlformats.org/officeDocument/2006/relationships/hyperlink" Target="https://www.gem.wiki/FRI_coal_mine" TargetMode="External"/><Relationship Id="rId259" Type="http://schemas.openxmlformats.org/officeDocument/2006/relationships/hyperlink" Target="https://www.gem.wiki/Hengshi_coal_mine" TargetMode="External"/><Relationship Id="rId673" Type="http://schemas.openxmlformats.org/officeDocument/2006/relationships/hyperlink" Target="https://www.gem.wiki/Mantimin_coal_mine" TargetMode="External"/><Relationship Id="rId2354" Type="http://schemas.openxmlformats.org/officeDocument/2006/relationships/hyperlink" Target="https://www.gem.wiki/GPK_Coal_Mine" TargetMode="External"/><Relationship Id="rId3405" Type="http://schemas.openxmlformats.org/officeDocument/2006/relationships/hyperlink" Target="https://www.gem.wiki/Wolf_Mountain_CoalSpring_Creek_Mine" TargetMode="External"/><Relationship Id="rId4803" Type="http://schemas.openxmlformats.org/officeDocument/2006/relationships/hyperlink" Target="https://www.gem.wiki/%E6%B2%B3%E5%8D%97%E7%9C%81%E9%83%91%E9%BE%99%E7%85%A4%E4%B8%9A%E6%9C%89%E9%99%90%E5%85%AC%E5%8F%B8%E5%9F%8E%E9%83%8A%E7%85%A4%E7%9F%BF" TargetMode="External"/><Relationship Id="rId326" Type="http://schemas.openxmlformats.org/officeDocument/2006/relationships/hyperlink" Target="https://www.gem.wiki/Nongnaimiao_Luxin_coal_mine" TargetMode="External"/><Relationship Id="rId1370" Type="http://schemas.openxmlformats.org/officeDocument/2006/relationships/hyperlink" Target="https://www.gem.wiki/Ha_Tu_Coal_Mine" TargetMode="External"/><Relationship Id="rId2007" Type="http://schemas.openxmlformats.org/officeDocument/2006/relationships/hyperlink" Target="https://www.gem.wiki/Qingciyao_Coal_Mine" TargetMode="External"/><Relationship Id="rId740" Type="http://schemas.openxmlformats.org/officeDocument/2006/relationships/hyperlink" Target="https://www.gem.wiki/Cheongnam_Coal_Mine" TargetMode="External"/><Relationship Id="rId1023" Type="http://schemas.openxmlformats.org/officeDocument/2006/relationships/hyperlink" Target="https://www.gem.wiki/Friendsville_Mine" TargetMode="External"/><Relationship Id="rId2421" Type="http://schemas.openxmlformats.org/officeDocument/2006/relationships/hyperlink" Target="https://www.gem.wiki/Eastside_Colliery" TargetMode="External"/><Relationship Id="rId4179" Type="http://schemas.openxmlformats.org/officeDocument/2006/relationships/hyperlink" Target="https://www.gem.wiki/KEP_Coal_Mine" TargetMode="External"/><Relationship Id="rId4593" Type="http://schemas.openxmlformats.org/officeDocument/2006/relationships/hyperlink" Target="https://www.gem.wiki/%E4%B9%8C%E6%B5%B7%E5%B8%82%E8%A3%95%E9%9A%86%E5%88%A9%E8%83%9C%E7%9F%BF%E4%B8%9A%E6%9C%89%E9%99%90%E5%85%AC%E5%8F%B8%E5%88%A9%E8%83%9C%E7%85%A4%E7%9F%BF" TargetMode="External"/><Relationship Id="rId3195" Type="http://schemas.openxmlformats.org/officeDocument/2006/relationships/hyperlink" Target="https://www.gem.wiki/Boone_North_No._1_Surface_Coal_Mine" TargetMode="External"/><Relationship Id="rId4246" Type="http://schemas.openxmlformats.org/officeDocument/2006/relationships/hyperlink" Target="https://www.gem.wiki/Crucible_Deep_Mine" TargetMode="External"/><Relationship Id="rId4660" Type="http://schemas.openxmlformats.org/officeDocument/2006/relationships/hyperlink" Target="https://www.gem.wiki/%E6%A8%AA%E5%B1%B1%E5%8E%BF%E9%9F%A9%E5%B2%94%E4%B9%A1%E4%B8%9C%E6%96%B9%E7%BA%A2%E7%85%A4%E7%9F%BF" TargetMode="External"/><Relationship Id="rId3262" Type="http://schemas.openxmlformats.org/officeDocument/2006/relationships/hyperlink" Target="https://www.gem.wiki/Jeffrey_HWM_Mine" TargetMode="External"/><Relationship Id="rId4313" Type="http://schemas.openxmlformats.org/officeDocument/2006/relationships/hyperlink" Target="https://www.gem.wiki/Weller_Yard_Surface_Mine" TargetMode="External"/><Relationship Id="rId183" Type="http://schemas.openxmlformats.org/officeDocument/2006/relationships/hyperlink" Target="https://www.gem.wiki/Vista_coal_mine" TargetMode="External"/><Relationship Id="rId1907" Type="http://schemas.openxmlformats.org/officeDocument/2006/relationships/hyperlink" Target="https://www.gem.wiki/Jiajiagou_Coal_Mine" TargetMode="External"/><Relationship Id="rId250" Type="http://schemas.openxmlformats.org/officeDocument/2006/relationships/hyperlink" Target="https://www.gem.wiki/Guizhou_Dawan_Coal_Mine_(Middle_Mine)" TargetMode="External"/><Relationship Id="rId5087" Type="http://schemas.openxmlformats.org/officeDocument/2006/relationships/hyperlink" Target="https://www.gem.wiki/%E5%BA%9C%E8%B0%B7%E5%8E%BF%E4%B8%87%E6%B3%B0%E6%98%8E%E7%85%A4%E7%9F%BF%E6%9C%89%E9%99%90%E5%85%AC%E5%8F%B8" TargetMode="External"/><Relationship Id="rId5154" Type="http://schemas.openxmlformats.org/officeDocument/2006/relationships/hyperlink" Target="https://www.gem.wiki/%E5%B1%B1%E8%A5%BF%E6%99%8B%E7%85%A4%E9%9B%86%E5%9B%A2%E5%A4%A7%E5%B3%AA%E7%85%A4%E4%B8%9A%E6%9C%89%E9%99%90%E5%85%AC%E5%8F%B8%EF%BC%88%E5%A4%A7%E5%B3%AA%E4%BA%95%E7%94%B0%EF%BC%89" TargetMode="External"/><Relationship Id="rId1697" Type="http://schemas.openxmlformats.org/officeDocument/2006/relationships/hyperlink" Target="https://www.gem.wiki/Talcher_coal_mines" TargetMode="External"/><Relationship Id="rId2748" Type="http://schemas.openxmlformats.org/officeDocument/2006/relationships/hyperlink" Target="https://www.gem.wiki/Xintun_Coal_Mine" TargetMode="External"/><Relationship Id="rId1764" Type="http://schemas.openxmlformats.org/officeDocument/2006/relationships/hyperlink" Target="https://www.gem.wiki/Baorihushuo_Coal_Mine" TargetMode="External"/><Relationship Id="rId2815" Type="http://schemas.openxmlformats.org/officeDocument/2006/relationships/hyperlink" Target="https://www.gem.wiki/Khargaon_Coal_Mine" TargetMode="External"/><Relationship Id="rId4170" Type="http://schemas.openxmlformats.org/officeDocument/2006/relationships/hyperlink" Target="https://www.gem.wiki/EIBP_Coal_Mine" TargetMode="External"/><Relationship Id="rId56" Type="http://schemas.openxmlformats.org/officeDocument/2006/relationships/hyperlink" Target="https://www.gem.wiki/Glendell_coal_mine" TargetMode="External"/><Relationship Id="rId1417" Type="http://schemas.openxmlformats.org/officeDocument/2006/relationships/hyperlink" Target="https://www.gem.wiki/Tazare_coal_mine" TargetMode="External"/><Relationship Id="rId1831" Type="http://schemas.openxmlformats.org/officeDocument/2006/relationships/hyperlink" Target="https://www.gem.wiki/Fangshan_Xinxing_Coal_Mine" TargetMode="External"/><Relationship Id="rId4987" Type="http://schemas.openxmlformats.org/officeDocument/2006/relationships/hyperlink" Target="https://www.gem.wiki/%E5%86%85%E8%92%99%E5%8F%A4%E9%84%82%E5%B0%94%E5%A4%9A%E6%96%AF%E5%A5%8E%E8%85%BE%E6%B2%9F%E7%9F%BF%E4%BA%95" TargetMode="External"/><Relationship Id="rId3589" Type="http://schemas.openxmlformats.org/officeDocument/2006/relationships/hyperlink" Target="https://www.gem.wiki/Bandha_North_Mine" TargetMode="External"/><Relationship Id="rId577" Type="http://schemas.openxmlformats.org/officeDocument/2006/relationships/hyperlink" Target="https://www.gem.wiki/Magadh_Amrapali_coal_mines" TargetMode="External"/><Relationship Id="rId2258" Type="http://schemas.openxmlformats.org/officeDocument/2006/relationships/hyperlink" Target="https://www.gem.wiki/Groundhog_mine" TargetMode="External"/><Relationship Id="rId3656" Type="http://schemas.openxmlformats.org/officeDocument/2006/relationships/hyperlink" Target="https://www.gem.wiki/BBAP_coal_mine" TargetMode="External"/><Relationship Id="rId4707" Type="http://schemas.openxmlformats.org/officeDocument/2006/relationships/hyperlink" Target="https://www.gem.wiki/%E5%B1%B1%E8%A5%BF%E7%85%A4%E7%82%AD%E8%BF%90%E9%94%80%E9%9B%86%E5%9B%A2%E4%B8%89%E5%85%83%E7%9F%B3%E7%AA%9F%E7%85%A4%E4%B8%9A%E6%9C%89%E9%99%90%E5%85%AC%E5%8F%B8" TargetMode="External"/><Relationship Id="rId991" Type="http://schemas.openxmlformats.org/officeDocument/2006/relationships/hyperlink" Target="https://www.gem.wiki/Beckley_Crystal_Mine" TargetMode="External"/><Relationship Id="rId2672" Type="http://schemas.openxmlformats.org/officeDocument/2006/relationships/hyperlink" Target="https://www.gem.wiki/Matasukh_%26_Kasnau_Coal_Mine" TargetMode="External"/><Relationship Id="rId3309" Type="http://schemas.openxmlformats.org/officeDocument/2006/relationships/hyperlink" Target="https://www.gem.wiki/Mustang_Stripping_Mine" TargetMode="External"/><Relationship Id="rId3723" Type="http://schemas.openxmlformats.org/officeDocument/2006/relationships/hyperlink" Target="https://www.gem.wiki/CPP_coal_mine" TargetMode="External"/><Relationship Id="rId644" Type="http://schemas.openxmlformats.org/officeDocument/2006/relationships/hyperlink" Target="https://www.gem.wiki/Anugerah_Bara_Kaltim_coal_mines" TargetMode="External"/><Relationship Id="rId1274" Type="http://schemas.openxmlformats.org/officeDocument/2006/relationships/hyperlink" Target="https://www.gem.wiki/Yenikoy_Lignite_Mines_(Yenik%C3%B6y)" TargetMode="External"/><Relationship Id="rId2325" Type="http://schemas.openxmlformats.org/officeDocument/2006/relationships/hyperlink" Target="https://www.gem.wiki/Laoshidan_Coal_Mine" TargetMode="External"/><Relationship Id="rId711" Type="http://schemas.openxmlformats.org/officeDocument/2006/relationships/hyperlink" Target="https://www.gem.wiki/Severny_coal_mine" TargetMode="External"/><Relationship Id="rId1341" Type="http://schemas.openxmlformats.org/officeDocument/2006/relationships/hyperlink" Target="https://www.gem.wiki/Middelburg_Complex_(MBO)" TargetMode="External"/><Relationship Id="rId4497" Type="http://schemas.openxmlformats.org/officeDocument/2006/relationships/hyperlink" Target="https://www.gem.wiki/%E5%B1%B1%E8%A5%BF%E4%B8%AD%E9%98%B3%E6%A1%83%E5%9B%AD%E5%AE%B9%E5%A4%A7%E7%85%A4%E4%B8%9A%E6%9C%89%E9%99%90%E5%85%AC%E5%8F%B8" TargetMode="External"/><Relationship Id="rId3099" Type="http://schemas.openxmlformats.org/officeDocument/2006/relationships/hyperlink" Target="https://www.gem.wiki/Takitimu_Mine" TargetMode="External"/><Relationship Id="rId4564" Type="http://schemas.openxmlformats.org/officeDocument/2006/relationships/hyperlink" Target="https://www.gem.wiki/%E5%87%86%E6%A0%BC%E5%B0%94%E6%97%97%E9%A3%9F%E8%81%94%E7%85%A4%E7%82%AD%E6%9C%89%E9%99%90%E8%B4%A3%E4%BB%BB%E5%85%AC%E5%8F%B8%E7%85%A4%E7%9F%BF" TargetMode="External"/><Relationship Id="rId3166" Type="http://schemas.openxmlformats.org/officeDocument/2006/relationships/hyperlink" Target="https://www.gem.wiki/Auger_11_Coal_Mine" TargetMode="External"/><Relationship Id="rId3580" Type="http://schemas.openxmlformats.org/officeDocument/2006/relationships/hyperlink" Target="https://www.gem.wiki/Delbi_coal_mine" TargetMode="External"/><Relationship Id="rId4217" Type="http://schemas.openxmlformats.org/officeDocument/2006/relationships/hyperlink" Target="https://www.gem.wiki/Rukwa_coal_mine" TargetMode="External"/><Relationship Id="rId2182" Type="http://schemas.openxmlformats.org/officeDocument/2006/relationships/hyperlink" Target="https://www.gem.wiki/Yiyuan_Coal_Mine" TargetMode="External"/><Relationship Id="rId3233" Type="http://schemas.openxmlformats.org/officeDocument/2006/relationships/hyperlink" Target="https://www.gem.wiki/Elk_Creek_Surface_Mine" TargetMode="External"/><Relationship Id="rId4631" Type="http://schemas.openxmlformats.org/officeDocument/2006/relationships/hyperlink" Target="https://www.gem.wiki/%E5%BA%9C%E8%B0%B7%E5%8E%BF%E9%A1%BA%E5%9E%A3%E7%85%A4%E7%9F%BF" TargetMode="External"/><Relationship Id="rId154" Type="http://schemas.openxmlformats.org/officeDocument/2006/relationships/hyperlink" Target="https://www.gem.wiki/Kreka_coal_mine" TargetMode="External"/><Relationship Id="rId2999" Type="http://schemas.openxmlformats.org/officeDocument/2006/relationships/hyperlink" Target="https://www.gem.wiki/Xiangkuang_Xinzhuang_Coal_Mine" TargetMode="External"/><Relationship Id="rId3300" Type="http://schemas.openxmlformats.org/officeDocument/2006/relationships/hyperlink" Target="https://www.gem.wiki/Mine_No._3" TargetMode="External"/><Relationship Id="rId221" Type="http://schemas.openxmlformats.org/officeDocument/2006/relationships/hyperlink" Target="https://www.gem.wiki/Changcheng_No.6_Coal_Mine" TargetMode="External"/><Relationship Id="rId5058" Type="http://schemas.openxmlformats.org/officeDocument/2006/relationships/hyperlink" Target="https://www.gem.wiki/%E8%B5%AB%E7%AB%A0%E5%8E%BF%E5%93%B2%E5%BA%84%E7%85%A4%E7%9F%BF%E9%9C%B2%E5%A4%A9%E5%BC%80%E9%87%87%E9%A1%B9%E7%9B%AE" TargetMode="External"/><Relationship Id="rId1668" Type="http://schemas.openxmlformats.org/officeDocument/2006/relationships/hyperlink" Target="https://www.gem.wiki/Meera_coal_mine" TargetMode="External"/><Relationship Id="rId2719" Type="http://schemas.openxmlformats.org/officeDocument/2006/relationships/hyperlink" Target="https://www.gem.wiki/Dry_Branch_Surface_Mine" TargetMode="External"/><Relationship Id="rId4074" Type="http://schemas.openxmlformats.org/officeDocument/2006/relationships/hyperlink" Target="https://www.gem.wiki/%E5%B1%B1%E4%B8%9C%E7%9C%81%E5%A4%A9%E5%AE%89%E7%9F%BF%E4%B8%9A%E9%9B%86%E5%9B%A2%E6%9C%89%E9%99%90%E5%85%AC%E5%8F%B8%E6%98%9F%E6%9D%91%E7%85%A4%E7%9F%BF" TargetMode="External"/><Relationship Id="rId5125" Type="http://schemas.openxmlformats.org/officeDocument/2006/relationships/hyperlink" Target="https://www.gem.wiki/%E5%AE%A3%E5%A8%81%E5%B8%82%E9%93%B6%E9%91%AB%E7%85%A4%E4%B8%9A%E6%9C%89%E9%99%90%E5%85%AC%E5%8F%B8%E5%AE%A3%E5%A8%81%E5%B8%82%E5%AE%9D%E5%B1%B1%E9%95%87%E5%AE%9D%E8%BE%BE%E7%85%A4%E7%9F%BF" TargetMode="External"/><Relationship Id="rId3090" Type="http://schemas.openxmlformats.org/officeDocument/2006/relationships/hyperlink" Target="https://www.gem.wiki/Mazino_Coal_Mine" TargetMode="External"/><Relationship Id="rId4141" Type="http://schemas.openxmlformats.org/officeDocument/2006/relationships/hyperlink" Target="https://www.gem.wiki/Nakrakonda_Kumardih_B_OC_Mine" TargetMode="External"/><Relationship Id="rId1735" Type="http://schemas.openxmlformats.org/officeDocument/2006/relationships/hyperlink" Target="https://www.gem.wiki/Majunyu_Coal_Mine" TargetMode="External"/><Relationship Id="rId27" Type="http://schemas.openxmlformats.org/officeDocument/2006/relationships/hyperlink" Target="https://www.gem.wiki/Carborough_Downs_mine" TargetMode="External"/><Relationship Id="rId1802" Type="http://schemas.openxmlformats.org/officeDocument/2006/relationships/hyperlink" Target="https://www.gem.wiki/Dazhuang_Coal_Mine" TargetMode="External"/><Relationship Id="rId4958" Type="http://schemas.openxmlformats.org/officeDocument/2006/relationships/hyperlink" Target="https://www.gem.wiki/%E9%B9%B0%E9%AA%8F%E4%B8%89%E5%8F%B7%E7%9F%BF%E4%BA%95" TargetMode="External"/><Relationship Id="rId3974" Type="http://schemas.openxmlformats.org/officeDocument/2006/relationships/hyperlink" Target="https://www.gem.wiki/Oktyabrinsky_Coal_Mine" TargetMode="External"/><Relationship Id="rId895" Type="http://schemas.openxmlformats.org/officeDocument/2006/relationships/hyperlink" Target="https://www.gem.wiki/Belfast_coal_mine" TargetMode="External"/><Relationship Id="rId2576" Type="http://schemas.openxmlformats.org/officeDocument/2006/relationships/hyperlink" Target="https://www.gem.wiki/CAM_Highwall_Coal_Mine" TargetMode="External"/><Relationship Id="rId2990" Type="http://schemas.openxmlformats.org/officeDocument/2006/relationships/hyperlink" Target="https://www.gem.wiki/Toksun_Panji_Coal_Mine" TargetMode="External"/><Relationship Id="rId3627" Type="http://schemas.openxmlformats.org/officeDocument/2006/relationships/hyperlink" Target="https://www.gem.wiki/AJP_coal_mine" TargetMode="External"/><Relationship Id="rId548" Type="http://schemas.openxmlformats.org/officeDocument/2006/relationships/hyperlink" Target="https://www.gem.wiki/Jawahar_Khani-5_coal_mine" TargetMode="External"/><Relationship Id="rId962" Type="http://schemas.openxmlformats.org/officeDocument/2006/relationships/hyperlink" Target="https://www.gem.wiki/Zonnebloem_coal_mine" TargetMode="External"/><Relationship Id="rId1178" Type="http://schemas.openxmlformats.org/officeDocument/2006/relationships/hyperlink" Target="https://www.gem.wiki/Nanliang_Coal_Mine" TargetMode="External"/><Relationship Id="rId1592" Type="http://schemas.openxmlformats.org/officeDocument/2006/relationships/hyperlink" Target="https://www.gem.wiki/Lynn_Branch_coal_mine" TargetMode="External"/><Relationship Id="rId2229" Type="http://schemas.openxmlformats.org/officeDocument/2006/relationships/hyperlink" Target="https://www.gem.wiki/Yangshita_No.2_Coal_Mine" TargetMode="External"/><Relationship Id="rId2643" Type="http://schemas.openxmlformats.org/officeDocument/2006/relationships/hyperlink" Target="https://www.gem.wiki/Padmavathi_Khani_coal_mine" TargetMode="External"/><Relationship Id="rId615" Type="http://schemas.openxmlformats.org/officeDocument/2006/relationships/hyperlink" Target="https://www.gem.wiki/Ravindra_Khani_New_Tech_coal_mine" TargetMode="External"/><Relationship Id="rId1245" Type="http://schemas.openxmlformats.org/officeDocument/2006/relationships/hyperlink" Target="https://www.gem.wiki/Yuka_No.1_Coal_Mine" TargetMode="External"/><Relationship Id="rId1312" Type="http://schemas.openxmlformats.org/officeDocument/2006/relationships/hyperlink" Target="https://www.gem.wiki/Tiefa_Daxing_Coal_Mine" TargetMode="External"/><Relationship Id="rId2710" Type="http://schemas.openxmlformats.org/officeDocument/2006/relationships/hyperlink" Target="https://www.gem.wiki/Deep_Mine_44_Coal_Mine" TargetMode="External"/><Relationship Id="rId4468" Type="http://schemas.openxmlformats.org/officeDocument/2006/relationships/hyperlink" Target="https://www.gem.wiki/%E6%89%98%E5%85%8B%E9%80%8A%E5%8E%BF%E9%9B%A8%E7%94%B0%E7%85%A4%E4%B8%9A%E6%9C%89%E9%99%90%E5%85%AC%E5%8F%B8" TargetMode="External"/><Relationship Id="rId4882" Type="http://schemas.openxmlformats.org/officeDocument/2006/relationships/hyperlink" Target="https://www.gem.wiki/%E5%B1%B1%E8%A5%BF%E4%B9%A1%E5%AE%81%E7%84%A6%E7%85%A4%E9%9B%86%E5%9B%A2%E5%8F%B0%E5%A4%B4%E5%89%8D%E6%B9%BE%E7%85%A4%E4%B8%9A%E6%9C%89%E9%99%90%E5%85%AC%E5%8F%B8" TargetMode="External"/><Relationship Id="rId2086" Type="http://schemas.openxmlformats.org/officeDocument/2006/relationships/hyperlink" Target="https://www.gem.wiki/Tian%27an_No.4_Coal_Mine" TargetMode="External"/><Relationship Id="rId3484" Type="http://schemas.openxmlformats.org/officeDocument/2006/relationships/hyperlink" Target="https://www.gem.wiki/%E5%B1%B1%E8%A5%BF%E5%85%B0%E8%8A%B1%E6%B2%81%E8%A3%95%E7%85%A4%E7%9F%BF%E6%9C%89%E9%99%90%E5%85%AC%E5%8F%B8" TargetMode="External"/><Relationship Id="rId4535" Type="http://schemas.openxmlformats.org/officeDocument/2006/relationships/hyperlink" Target="https://www.gem.wiki/%E8%BE%BE%E6%8B%89%E7%89%B9%E6%97%97%E7%89%A9%E5%8D%8E%E7%85%A4%E7%82%AD%E6%9C%89%E9%99%90%E8%B4%A3%E4%BB%BB%E5%85%AC%E5%8F%B8" TargetMode="External"/><Relationship Id="rId3137" Type="http://schemas.openxmlformats.org/officeDocument/2006/relationships/hyperlink" Target="https://www.gem.wiki/San_Nicol%C3%A1s_Coal_Mine" TargetMode="External"/><Relationship Id="rId3551" Type="http://schemas.openxmlformats.org/officeDocument/2006/relationships/hyperlink" Target="https://www.gem.wiki/%E6%A6%86%E6%9E%97%E4%B9%8C%E8%8B%8F%E6%B5%B7%E5%88%99%E7%85%A4%E7%9F%BF" TargetMode="External"/><Relationship Id="rId4602" Type="http://schemas.openxmlformats.org/officeDocument/2006/relationships/hyperlink" Target="https://www.gem.wiki/%E5%86%85%E8%92%99%E5%8F%A4%E9%94%A6%E6%B3%B0%E5%B7%9D%E5%AE%8F%E7%85%A4%E7%82%AD%E6%9C%89%E9%99%90%E5%85%AC%E5%8F%B8" TargetMode="External"/><Relationship Id="rId472" Type="http://schemas.openxmlformats.org/officeDocument/2006/relationships/hyperlink" Target="https://www.gem.wiki/Garzweiler_mine" TargetMode="External"/><Relationship Id="rId2153" Type="http://schemas.openxmlformats.org/officeDocument/2006/relationships/hyperlink" Target="https://www.gem.wiki/Xinxing_Coal_Mine" TargetMode="External"/><Relationship Id="rId3204" Type="http://schemas.openxmlformats.org/officeDocument/2006/relationships/hyperlink" Target="https://www.gem.wiki/CE2_Underground_Mine" TargetMode="External"/><Relationship Id="rId125" Type="http://schemas.openxmlformats.org/officeDocument/2006/relationships/hyperlink" Target="https://www.gem.wiki/South_Walker_Creek_mine" TargetMode="External"/><Relationship Id="rId2220" Type="http://schemas.openxmlformats.org/officeDocument/2006/relationships/hyperlink" Target="https://www.gem.wiki/Zhuxianzhuang_Coal_Mine" TargetMode="External"/><Relationship Id="rId4392" Type="http://schemas.openxmlformats.org/officeDocument/2006/relationships/hyperlink" Target="https://www.gem.wiki/%E4%BC%8A%E9%87%91%E9%9C%8D%E6%B4%9B%E6%97%97%E6%96%B0%E5%BA%99%E9%98%BF%E4%BC%9A%E6%B2%9F%E8%87%B4%E5%AF%8C%E7%85%A4%E7%9F%BF" TargetMode="External"/><Relationship Id="rId5029" Type="http://schemas.openxmlformats.org/officeDocument/2006/relationships/hyperlink" Target="https://www.gem.wiki/%E8%B4%B5%E5%B7%9E%E6%99%B4%E9%9A%86%E5%8E%BF%E5%A5%94%E5%B0%8F%E5%BA%B7%E7%85%A4%E7%9F%BF" TargetMode="External"/><Relationship Id="rId1986" Type="http://schemas.openxmlformats.org/officeDocument/2006/relationships/hyperlink" Target="https://www.gem.wiki/Nalinmiao_Coal_Mine,_No.1_Well" TargetMode="External"/><Relationship Id="rId4045" Type="http://schemas.openxmlformats.org/officeDocument/2006/relationships/hyperlink" Target="https://www.gem.wiki/Ravensworth_East_Coal_Mine" TargetMode="External"/><Relationship Id="rId1639" Type="http://schemas.openxmlformats.org/officeDocument/2006/relationships/hyperlink" Target="https://www.gem.wiki/Dhelwadih_coal_mine" TargetMode="External"/><Relationship Id="rId3061" Type="http://schemas.openxmlformats.org/officeDocument/2006/relationships/hyperlink" Target="https://www.gem.wiki/KPB_Coal_Mine" TargetMode="External"/><Relationship Id="rId1706" Type="http://schemas.openxmlformats.org/officeDocument/2006/relationships/hyperlink" Target="https://www.gem.wiki/Banovici_coal_mine" TargetMode="External"/><Relationship Id="rId4112" Type="http://schemas.openxmlformats.org/officeDocument/2006/relationships/hyperlink" Target="https://www.gem.wiki/Amalgamated_Inder-Kamptee_Coal_Mine" TargetMode="External"/><Relationship Id="rId3878" Type="http://schemas.openxmlformats.org/officeDocument/2006/relationships/hyperlink" Target="https://www.gem.wiki/SB_coal_mine" TargetMode="External"/><Relationship Id="rId4929" Type="http://schemas.openxmlformats.org/officeDocument/2006/relationships/hyperlink" Target="https://www.gem.wiki/%E7%8E%9B%E7%BA%B3%E6%96%AF%E5%A1%94%E8%A5%BF%E6%B2%B3%E7%9F%BF%E5%8C%BA%E6%B0%B8%E5%AE%89%E4%B8%80%E5%8F%B7%E7%9F%BF%E4%BA%95" TargetMode="External"/><Relationship Id="rId799" Type="http://schemas.openxmlformats.org/officeDocument/2006/relationships/hyperlink" Target="https://www.gem.wiki/Kamyshansky_coal_mine" TargetMode="External"/><Relationship Id="rId2894" Type="http://schemas.openxmlformats.org/officeDocument/2006/relationships/hyperlink" Target="https://www.gem.wiki/Hongda_Jincheng_Coal_Mine" TargetMode="External"/><Relationship Id="rId866" Type="http://schemas.openxmlformats.org/officeDocument/2006/relationships/hyperlink" Target="https://www.gem.wiki/Tikhova_coal_mine" TargetMode="External"/><Relationship Id="rId1496" Type="http://schemas.openxmlformats.org/officeDocument/2006/relationships/hyperlink" Target="https://www.gem.wiki/SDJ_Coal_Mine" TargetMode="External"/><Relationship Id="rId2547" Type="http://schemas.openxmlformats.org/officeDocument/2006/relationships/hyperlink" Target="https://www.gem.wiki/Airport_1_Coal_Mine" TargetMode="External"/><Relationship Id="rId3945" Type="http://schemas.openxmlformats.org/officeDocument/2006/relationships/hyperlink" Target="https://www.gem.wiki/Gangdong_Coal_Mining_Complex" TargetMode="External"/><Relationship Id="rId519" Type="http://schemas.openxmlformats.org/officeDocument/2006/relationships/hyperlink" Target="https://www.gem.wiki/Dhirauli_coal_mine" TargetMode="External"/><Relationship Id="rId1149" Type="http://schemas.openxmlformats.org/officeDocument/2006/relationships/hyperlink" Target="https://www.gem.wiki/Jining_Coal_Mine" TargetMode="External"/><Relationship Id="rId2961" Type="http://schemas.openxmlformats.org/officeDocument/2006/relationships/hyperlink" Target="https://www.gem.wiki/Qinglong_Tongchang_Coal_Mine" TargetMode="External"/><Relationship Id="rId5020" Type="http://schemas.openxmlformats.org/officeDocument/2006/relationships/hyperlink" Target="https://www.gem.wiki/%E8%B4%B5%E5%B7%9E%E5%85%B4%E4%BB%81%E5%B8%82%E9%BB%94%E5%B1%B1%E7%85%A4%E7%9F%BF" TargetMode="External"/><Relationship Id="rId933" Type="http://schemas.openxmlformats.org/officeDocument/2006/relationships/hyperlink" Target="https://www.gem.wiki/New_Clydesdale_coal_mine" TargetMode="External"/><Relationship Id="rId1563" Type="http://schemas.openxmlformats.org/officeDocument/2006/relationships/hyperlink" Target="https://www.gem.wiki/Demirhan_Coal_Mines" TargetMode="External"/><Relationship Id="rId2614" Type="http://schemas.openxmlformats.org/officeDocument/2006/relationships/hyperlink" Target="https://www.gem.wiki/Tasara_Strip_Coal_Mine" TargetMode="External"/><Relationship Id="rId1216" Type="http://schemas.openxmlformats.org/officeDocument/2006/relationships/hyperlink" Target="https://www.gem.wiki/Wangwa_No.2_Coal_Mine" TargetMode="External"/><Relationship Id="rId1630" Type="http://schemas.openxmlformats.org/officeDocument/2006/relationships/hyperlink" Target="https://www.gem.wiki/Bellora-Naigaon_Mine" TargetMode="External"/><Relationship Id="rId4786" Type="http://schemas.openxmlformats.org/officeDocument/2006/relationships/hyperlink" Target="https://www.gem.wiki/%E4%BA%91%E5%8D%97%E4%B8%9C%E6%BA%90%E7%BD%97%E5%B9%B3%E4%B8%9C%E5%9F%8E%E7%85%A4%E7%9F%BF%E6%9C%89%E9%99%90%E5%85%AC%E5%8F%B8" TargetMode="External"/><Relationship Id="rId3388" Type="http://schemas.openxmlformats.org/officeDocument/2006/relationships/hyperlink" Target="https://www.gem.wiki/Toms_Creek_North_Coal_Mine" TargetMode="External"/><Relationship Id="rId4439" Type="http://schemas.openxmlformats.org/officeDocument/2006/relationships/hyperlink" Target="https://www.gem.wiki/%E5%BA%9C%E8%B0%B7%E5%8E%BF%E9%B8%BF%E9%94%8B%E7%85%A4%E7%9F%BF" TargetMode="External"/><Relationship Id="rId4853" Type="http://schemas.openxmlformats.org/officeDocument/2006/relationships/hyperlink" Target="https://www.gem.wiki/%E5%86%80%E4%B8%AD%E8%83%BD%E6%BA%90%E8%82%A1%E4%BB%BD%E6%9C%89%E9%99%90%E5%85%AC%E5%8F%B8%E9%82%A2%E5%8F%B0%E7%9F%BF" TargetMode="External"/><Relationship Id="rId3455" Type="http://schemas.openxmlformats.org/officeDocument/2006/relationships/hyperlink" Target="https://www.gem.wiki/%E4%BC%8A%E9%87%91%E9%9C%8D%E6%B4%9B%E6%97%97%E6%98%8A%E8%BE%BE%E7%85%A4%E7%82%AD%E6%9C%89%E9%99%90%E8%B4%A3%E4%BB%BB%E5%85%AC%E5%8F%B8%E7%85%A4%E7%9F%BF" TargetMode="External"/><Relationship Id="rId4506" Type="http://schemas.openxmlformats.org/officeDocument/2006/relationships/hyperlink" Target="https://www.gem.wiki/%E5%B1%B1%E8%A5%BF%E6%9F%B3%E6%9E%97%E8%81%94%E7%9B%9B%E9%83%AD%E5%AE%B6%E5%B1%B1%E7%85%A4%E4%B8%9A%E6%9C%89%E9%99%90%E5%85%AC%E5%8F%B8" TargetMode="External"/><Relationship Id="rId376" Type="http://schemas.openxmlformats.org/officeDocument/2006/relationships/hyperlink" Target="https://www.gem.wiki/Tangjiahui_Coal_Mine" TargetMode="External"/><Relationship Id="rId790" Type="http://schemas.openxmlformats.org/officeDocument/2006/relationships/hyperlink" Target="https://www.gem.wiki/Denisovskaya_Central_Coal_Mine" TargetMode="External"/><Relationship Id="rId2057" Type="http://schemas.openxmlformats.org/officeDocument/2006/relationships/hyperlink" Target="https://www.gem.wiki/Sihe_No.2_Coal_Mine" TargetMode="External"/><Relationship Id="rId2471" Type="http://schemas.openxmlformats.org/officeDocument/2006/relationships/hyperlink" Target="https://www.gem.wiki/No._2_Contour_%26_Auger_Coal_Mine" TargetMode="External"/><Relationship Id="rId3108" Type="http://schemas.openxmlformats.org/officeDocument/2006/relationships/hyperlink" Target="https://www.gem.wiki/P%C4%85tn%C3%B3w_IV_Coal_Mine" TargetMode="External"/><Relationship Id="rId3522" Type="http://schemas.openxmlformats.org/officeDocument/2006/relationships/hyperlink" Target="https://www.gem.wiki/%E7%94%98%E8%82%83%E5%BA%86%E9%98%B3%E9%92%B1%E9%98%B3%E5%B1%B1%E7%85%A4%E7%9F%BF" TargetMode="External"/><Relationship Id="rId4920" Type="http://schemas.openxmlformats.org/officeDocument/2006/relationships/hyperlink" Target="https://www.gem.wiki/%E6%B2%99%E5%B0%94%E6%B9%96%E7%9F%BF%E5%8C%BA%E4%B9%9D%E5%8F%B7%E9%9C%B2%E5%A4%A9%E7%9F%BF" TargetMode="External"/><Relationship Id="rId443" Type="http://schemas.openxmlformats.org/officeDocument/2006/relationships/hyperlink" Target="https://www.gem.wiki/Yuxi_Coal_Mine" TargetMode="External"/><Relationship Id="rId1073" Type="http://schemas.openxmlformats.org/officeDocument/2006/relationships/hyperlink" Target="https://www.gem.wiki/West_Elk_Mine" TargetMode="External"/><Relationship Id="rId2124" Type="http://schemas.openxmlformats.org/officeDocument/2006/relationships/hyperlink" Target="https://www.gem.wiki/Xiaonan_Coal_Mine" TargetMode="External"/><Relationship Id="rId1140" Type="http://schemas.openxmlformats.org/officeDocument/2006/relationships/hyperlink" Target="https://www.gem.wiki/Huolinhe_North_Surface_Mine" TargetMode="External"/><Relationship Id="rId4296" Type="http://schemas.openxmlformats.org/officeDocument/2006/relationships/hyperlink" Target="https://www.gem.wiki/Quality_2_Coal_Mine" TargetMode="External"/><Relationship Id="rId510" Type="http://schemas.openxmlformats.org/officeDocument/2006/relationships/hyperlink" Target="https://www.gem.wiki/Block_B_coal_mine" TargetMode="External"/><Relationship Id="rId1957" Type="http://schemas.openxmlformats.org/officeDocument/2006/relationships/hyperlink" Target="https://www.gem.wiki/Liulingou_Coal_Mine" TargetMode="External"/><Relationship Id="rId4363" Type="http://schemas.openxmlformats.org/officeDocument/2006/relationships/hyperlink" Target="https://www.gem.wiki/Langley_Mine" TargetMode="External"/><Relationship Id="rId4016" Type="http://schemas.openxmlformats.org/officeDocument/2006/relationships/hyperlink" Target="https://www.gem.wiki/Zululand_Anthracite_Colliery" TargetMode="External"/><Relationship Id="rId4430" Type="http://schemas.openxmlformats.org/officeDocument/2006/relationships/hyperlink" Target="https://www.gem.wiki/%E5%9B%9B%E5%B7%9D%E7%9C%81%E5%B7%9D%E5%8D%97%E7%85%A4%E4%B8%9A%E6%9C%89%E9%99%90%E8%B4%A3%E4%BB%BB%E5%85%AC%E5%8F%B8%E9%B2%81%E7%8F%AD%E5%B1%B1%E5%8C%97%E7%9F%BF" TargetMode="External"/><Relationship Id="rId3032" Type="http://schemas.openxmlformats.org/officeDocument/2006/relationships/hyperlink" Target="https://www.gem.wiki/Yuci_Guanyao_Coal_Mine" TargetMode="External"/><Relationship Id="rId2798" Type="http://schemas.openxmlformats.org/officeDocument/2006/relationships/hyperlink" Target="https://www.gem.wiki/Gondhkari_coal_mine" TargetMode="External"/><Relationship Id="rId3849" Type="http://schemas.openxmlformats.org/officeDocument/2006/relationships/hyperlink" Target="https://www.gem.wiki/PHI_coal_mine" TargetMode="External"/><Relationship Id="rId2865" Type="http://schemas.openxmlformats.org/officeDocument/2006/relationships/hyperlink" Target="https://www.gem.wiki/Guanghui_Surface_Mine" TargetMode="External"/><Relationship Id="rId3916" Type="http://schemas.openxmlformats.org/officeDocument/2006/relationships/hyperlink" Target="https://www.gem.wiki/TMP_coal_mine" TargetMode="External"/><Relationship Id="rId837" Type="http://schemas.openxmlformats.org/officeDocument/2006/relationships/hyperlink" Target="https://www.gem.wiki/Pervomaisky_coal_mine" TargetMode="External"/><Relationship Id="rId1467" Type="http://schemas.openxmlformats.org/officeDocument/2006/relationships/hyperlink" Target="https://www.gem.wiki/CTSP_Coal_Mine" TargetMode="External"/><Relationship Id="rId1881" Type="http://schemas.openxmlformats.org/officeDocument/2006/relationships/hyperlink" Target="https://www.gem.wiki/Honghui_No.1_Coal_Mine" TargetMode="External"/><Relationship Id="rId2518" Type="http://schemas.openxmlformats.org/officeDocument/2006/relationships/hyperlink" Target="https://www.gem.wiki/Mine_No_2_Coal_Mine" TargetMode="External"/><Relationship Id="rId2932" Type="http://schemas.openxmlformats.org/officeDocument/2006/relationships/hyperlink" Target="https://www.gem.wiki/Kexing_Youxianshan_Coal_Mine" TargetMode="External"/><Relationship Id="rId904" Type="http://schemas.openxmlformats.org/officeDocument/2006/relationships/hyperlink" Target="https://www.gem.wiki/Katlego_Operations" TargetMode="External"/><Relationship Id="rId1534" Type="http://schemas.openxmlformats.org/officeDocument/2006/relationships/hyperlink" Target="https://www.gem.wiki/ZG_Eko-Plus_coal_mine" TargetMode="External"/><Relationship Id="rId1601" Type="http://schemas.openxmlformats.org/officeDocument/2006/relationships/hyperlink" Target="https://www.gem.wiki/Baysun_coal_mine" TargetMode="External"/><Relationship Id="rId4757" Type="http://schemas.openxmlformats.org/officeDocument/2006/relationships/hyperlink" Target="https://www.gem.wiki/%E5%B1%B1%E8%A5%BF%E5%8F%A4%E5%8E%BF%E8%A5%BF%E5%B1%B1%E9%B8%BF%E5%85%B4%E7%85%A4%E4%B8%9A%E6%9C%89%E9%99%90%E5%85%AC%E5%8F%B8" TargetMode="External"/><Relationship Id="rId3359" Type="http://schemas.openxmlformats.org/officeDocument/2006/relationships/hyperlink" Target="https://www.gem.wiki/Salem_Auger_No._54_Mine" TargetMode="External"/><Relationship Id="rId694" Type="http://schemas.openxmlformats.org/officeDocument/2006/relationships/hyperlink" Target="https://www.gem.wiki/Tunas_Inti_Abadi_coal_mine" TargetMode="External"/><Relationship Id="rId2375" Type="http://schemas.openxmlformats.org/officeDocument/2006/relationships/hyperlink" Target="https://www.gem.wiki/Micare_Coal_Mine" TargetMode="External"/><Relationship Id="rId3773" Type="http://schemas.openxmlformats.org/officeDocument/2006/relationships/hyperlink" Target="https://www.gem.wiki/Injatama_coal_mine" TargetMode="External"/><Relationship Id="rId4824" Type="http://schemas.openxmlformats.org/officeDocument/2006/relationships/hyperlink" Target="https://www.gem.wiki/%E8%B4%B5%E5%B7%9E%E4%B9%85%E6%B3%B0%E9%82%A6%E8%BE%BE%E8%83%BD%E6%BA%90%E5%BC%80%E5%8F%91%E6%9C%89%E9%99%90%E5%85%AC%E5%8F%B8%E7%9B%98%E5%8E%BF%E7%BA%A2%E6%9E%9C%E9%95%87%E7%BA%A2%E6%9E%9C%E7%85%A4%E7%9F%BF" TargetMode="External"/><Relationship Id="rId347" Type="http://schemas.openxmlformats.org/officeDocument/2006/relationships/hyperlink" Target="https://www.gem.wiki/Shanshan_No.2_coal_mine" TargetMode="External"/><Relationship Id="rId2028" Type="http://schemas.openxmlformats.org/officeDocument/2006/relationships/hyperlink" Target="https://www.gem.wiki/Shagoucha_Coal_Mine" TargetMode="External"/><Relationship Id="rId3426" Type="http://schemas.openxmlformats.org/officeDocument/2006/relationships/hyperlink" Target="https://www.gem.wiki/Carborough_Coal_Project" TargetMode="External"/><Relationship Id="rId3840" Type="http://schemas.openxmlformats.org/officeDocument/2006/relationships/hyperlink" Target="https://www.gem.wiki/PAR_coal_mine" TargetMode="External"/><Relationship Id="rId761" Type="http://schemas.openxmlformats.org/officeDocument/2006/relationships/hyperlink" Target="https://www.gem.wiki/Amaam_coal_mine" TargetMode="External"/><Relationship Id="rId1391" Type="http://schemas.openxmlformats.org/officeDocument/2006/relationships/hyperlink" Target="https://www.gem.wiki/Novodonetskaya_Coal_Mine" TargetMode="External"/><Relationship Id="rId2442" Type="http://schemas.openxmlformats.org/officeDocument/2006/relationships/hyperlink" Target="https://www.gem.wiki/D28_Huff_Creek_Coal_Mine" TargetMode="External"/><Relationship Id="rId414" Type="http://schemas.openxmlformats.org/officeDocument/2006/relationships/hyperlink" Target="https://www.gem.wiki/Xinhu_Coal_Mine" TargetMode="External"/><Relationship Id="rId1044" Type="http://schemas.openxmlformats.org/officeDocument/2006/relationships/hyperlink" Target="https://www.gem.wiki/Navajo_Mine" TargetMode="External"/><Relationship Id="rId1111" Type="http://schemas.openxmlformats.org/officeDocument/2006/relationships/hyperlink" Target="https://www.gem.wiki/Dananhu_No._7_Mine" TargetMode="External"/><Relationship Id="rId4267" Type="http://schemas.openxmlformats.org/officeDocument/2006/relationships/hyperlink" Target="https://www.gem.wiki/Hickory_Gap_Strip_4_Mine" TargetMode="External"/><Relationship Id="rId4681" Type="http://schemas.openxmlformats.org/officeDocument/2006/relationships/hyperlink" Target="https://www.gem.wiki/%E7%A5%9E%E6%9C%A8%E5%B8%82%E9%94%9F%E6%BA%90%E7%9F%BF%E4%B8%9A%E6%9C%89%E9%99%90%E5%85%AC%E5%8F%B8" TargetMode="External"/><Relationship Id="rId3283" Type="http://schemas.openxmlformats.org/officeDocument/2006/relationships/hyperlink" Target="https://www.gem.wiki/Logan_Surface_Mine" TargetMode="External"/><Relationship Id="rId4334" Type="http://schemas.openxmlformats.org/officeDocument/2006/relationships/hyperlink" Target="https://www.gem.wiki/Alden_Resources_Harps_Creek" TargetMode="External"/><Relationship Id="rId1928" Type="http://schemas.openxmlformats.org/officeDocument/2006/relationships/hyperlink" Target="https://www.gem.wiki/Jinpushan_Coal_Mine" TargetMode="External"/><Relationship Id="rId3350" Type="http://schemas.openxmlformats.org/officeDocument/2006/relationships/hyperlink" Target="https://www.gem.wiki/RCR_1_Coal_Mine" TargetMode="External"/><Relationship Id="rId271" Type="http://schemas.openxmlformats.org/officeDocument/2006/relationships/hyperlink" Target="https://www.gem.wiki/Hongshaquan_North_Surface_Mine" TargetMode="External"/><Relationship Id="rId3003" Type="http://schemas.openxmlformats.org/officeDocument/2006/relationships/hyperlink" Target="https://www.gem.wiki/Xinjiang_Hotan_Buya_Coal_Mine_No._1_Well" TargetMode="External"/><Relationship Id="rId4401" Type="http://schemas.openxmlformats.org/officeDocument/2006/relationships/hyperlink" Target="https://www.gem.wiki/%E9%84%82%E5%B0%94%E5%A4%9A%E6%96%AF%E5%B8%82%E7%A5%9E%E9%80%9A%E7%85%A4%E7%82%AD%E6%9C%89%E9%99%90%E8%B4%A3%E4%BB%BB%E5%85%AC%E5%8F%B8%E7%85%A4%E7%9F%BF" TargetMode="External"/><Relationship Id="rId2769" Type="http://schemas.openxmlformats.org/officeDocument/2006/relationships/hyperlink" Target="https://www.gem.wiki/Jiangcang_No.1_Coal_Mine" TargetMode="External"/><Relationship Id="rId5175" Type="http://schemas.openxmlformats.org/officeDocument/2006/relationships/hyperlink" Target="https://www.gem.wiki/%E8%B4%B5%E5%B7%9E%E9%9D%92%E5%88%A9%E9%9B%86%E5%9B%A2%E6%9C%89%E9%99%90%E5%85%AC%E5%8F%B8%E8%8D%94%E6%B3%A2%E5%8E%BF%E6%9B%B4%E7%8F%AD%E7%85%A4%E7%9F%BF" TargetMode="External"/><Relationship Id="rId1785" Type="http://schemas.openxmlformats.org/officeDocument/2006/relationships/hyperlink" Target="https://www.gem.wiki/Dalong_Coal_Mine" TargetMode="External"/><Relationship Id="rId2836" Type="http://schemas.openxmlformats.org/officeDocument/2006/relationships/hyperlink" Target="https://www.gem.wiki/Surakachhar_3%264_Coal_Mine" TargetMode="External"/><Relationship Id="rId4191" Type="http://schemas.openxmlformats.org/officeDocument/2006/relationships/hyperlink" Target="https://www.gem.wiki/SPK_Coal_Mine" TargetMode="External"/><Relationship Id="rId77" Type="http://schemas.openxmlformats.org/officeDocument/2006/relationships/hyperlink" Target="https://www.gem.wiki/Lake_Vermont_Coal_Project" TargetMode="External"/><Relationship Id="rId808" Type="http://schemas.openxmlformats.org/officeDocument/2006/relationships/hyperlink" Target="https://www.gem.wiki/Kirbinskiy_coal_mine" TargetMode="External"/><Relationship Id="rId1438" Type="http://schemas.openxmlformats.org/officeDocument/2006/relationships/hyperlink" Target="https://www.gem.wiki/Zhijin_Feitian_Coal_Mine" TargetMode="External"/><Relationship Id="rId1852" Type="http://schemas.openxmlformats.org/officeDocument/2006/relationships/hyperlink" Target="https://www.gem.wiki/Gulianhe_Open-cast_Coal_Mine" TargetMode="External"/><Relationship Id="rId2903" Type="http://schemas.openxmlformats.org/officeDocument/2006/relationships/hyperlink" Target="https://www.gem.wiki/Huangtupo_Xinyun_Coal_Mine" TargetMode="External"/><Relationship Id="rId1505" Type="http://schemas.openxmlformats.org/officeDocument/2006/relationships/hyperlink" Target="https://www.gem.wiki/Mon_Valley_Coal_Mine" TargetMode="External"/><Relationship Id="rId3677" Type="http://schemas.openxmlformats.org/officeDocument/2006/relationships/hyperlink" Target="https://www.gem.wiki/BJL_coal_mine" TargetMode="External"/><Relationship Id="rId4728" Type="http://schemas.openxmlformats.org/officeDocument/2006/relationships/hyperlink" Target="https://www.gem.wiki/%E5%B1%B1%E8%A5%BF%E6%A6%86%E6%AC%A1%E5%8C%97%E5%B1%B1%E5%9D%A4%E6%BA%90%E7%85%A4%E4%B8%9A%E6%9C%89%E9%99%90%E5%85%AC%E5%8F%B8" TargetMode="External"/><Relationship Id="rId598" Type="http://schemas.openxmlformats.org/officeDocument/2006/relationships/hyperlink" Target="https://www.gem.wiki/North_Urimari_Birsa_coal_mine" TargetMode="External"/><Relationship Id="rId2279" Type="http://schemas.openxmlformats.org/officeDocument/2006/relationships/hyperlink" Target="https://www.gem.wiki/Hongran_Coal_Mine" TargetMode="External"/><Relationship Id="rId2693" Type="http://schemas.openxmlformats.org/officeDocument/2006/relationships/hyperlink" Target="https://www.gem.wiki/Kingston_2_Mine" TargetMode="External"/><Relationship Id="rId3744" Type="http://schemas.openxmlformats.org/officeDocument/2006/relationships/hyperlink" Target="https://www.gem.wiki/EBT_coal_mine" TargetMode="External"/><Relationship Id="rId665" Type="http://schemas.openxmlformats.org/officeDocument/2006/relationships/hyperlink" Target="https://www.gem.wiki/Indominco_Mandiri_coal_mine" TargetMode="External"/><Relationship Id="rId1295" Type="http://schemas.openxmlformats.org/officeDocument/2006/relationships/hyperlink" Target="https://www.gem.wiki/Nantun_Coal_Mine" TargetMode="External"/><Relationship Id="rId2346" Type="http://schemas.openxmlformats.org/officeDocument/2006/relationships/hyperlink" Target="https://www.gem.wiki/Wanfu_Coal_Mine" TargetMode="External"/><Relationship Id="rId2760" Type="http://schemas.openxmlformats.org/officeDocument/2006/relationships/hyperlink" Target="https://www.gem.wiki/Qian_an_Coal_Mine" TargetMode="External"/><Relationship Id="rId3811" Type="http://schemas.openxmlformats.org/officeDocument/2006/relationships/hyperlink" Target="https://www.gem.wiki/Luon_coal_project" TargetMode="External"/><Relationship Id="rId318" Type="http://schemas.openxmlformats.org/officeDocument/2006/relationships/hyperlink" Target="https://www.gem.wiki/Muduchaideng_Coal_Mine" TargetMode="External"/><Relationship Id="rId732" Type="http://schemas.openxmlformats.org/officeDocument/2006/relationships/hyperlink" Target="https://www.gem.wiki/Benga_coal_mine" TargetMode="External"/><Relationship Id="rId1362" Type="http://schemas.openxmlformats.org/officeDocument/2006/relationships/hyperlink" Target="https://www.gem.wiki/Abakansky_coal_mine" TargetMode="External"/><Relationship Id="rId2413" Type="http://schemas.openxmlformats.org/officeDocument/2006/relationships/hyperlink" Target="https://www.gem.wiki/Mata_No_Madh_Lignite_Mine" TargetMode="External"/><Relationship Id="rId1015" Type="http://schemas.openxmlformats.org/officeDocument/2006/relationships/hyperlink" Target="https://www.gem.wiki/Dolet_Hills_Mine" TargetMode="External"/><Relationship Id="rId4585" Type="http://schemas.openxmlformats.org/officeDocument/2006/relationships/hyperlink" Target="https://www.gem.wiki/%E9%84%82%E6%89%98%E5%85%8B%E6%97%97%E6%96%B0%E4%BA%9A%E7%85%A4%E7%84%A6%E6%9C%89%E9%99%90%E8%B4%A3%E4%BB%BB%E5%85%AC%E5%8F%B8%E7%85%A4%E7%9F%BF" TargetMode="External"/><Relationship Id="rId3187" Type="http://schemas.openxmlformats.org/officeDocument/2006/relationships/hyperlink" Target="https://www.gem.wiki/Big_Mountain_Anthracite_1_Pit" TargetMode="External"/><Relationship Id="rId4238" Type="http://schemas.openxmlformats.org/officeDocument/2006/relationships/hyperlink" Target="https://www.gem.wiki/River_Ridge_P-1_Coal_Mine" TargetMode="External"/><Relationship Id="rId4652" Type="http://schemas.openxmlformats.org/officeDocument/2006/relationships/hyperlink" Target="https://www.gem.wiki/%E7%A5%9E%E6%9C%A8%E5%B8%82%E5%89%8D%E6%A2%81%E7%9F%BF%E4%B8%9A%E6%9C%89%E9%99%90%E5%85%AC%E5%8F%B8" TargetMode="External"/><Relationship Id="rId175" Type="http://schemas.openxmlformats.org/officeDocument/2006/relationships/hyperlink" Target="https://www.gem.wiki/Huguenot_coal_mine" TargetMode="External"/><Relationship Id="rId3254" Type="http://schemas.openxmlformats.org/officeDocument/2006/relationships/hyperlink" Target="https://www.gem.wiki/Horning_Deep_Mine" TargetMode="External"/><Relationship Id="rId4305" Type="http://schemas.openxmlformats.org/officeDocument/2006/relationships/hyperlink" Target="https://www.gem.wiki/Hances_Ridge_Split_1" TargetMode="External"/><Relationship Id="rId2270" Type="http://schemas.openxmlformats.org/officeDocument/2006/relationships/hyperlink" Target="https://www.gem.wiki/Yunkai_Coal_Mine" TargetMode="External"/><Relationship Id="rId3321" Type="http://schemas.openxmlformats.org/officeDocument/2006/relationships/hyperlink" Target="https://www.gem.wiki/No._1_Surface_Mine_(WV)" TargetMode="External"/><Relationship Id="rId242" Type="http://schemas.openxmlformats.org/officeDocument/2006/relationships/hyperlink" Target="https://www.gem.wiki/Gangou_coal_mine" TargetMode="External"/><Relationship Id="rId5079" Type="http://schemas.openxmlformats.org/officeDocument/2006/relationships/hyperlink" Target="https://www.gem.wiki/%E9%99%95%E8%A5%BF%E7%9C%81%E7%99%BD%E6%B0%B4%E5%8E%BF%E8%A5%BF%E5%9B%BA%E6%96%B0%E5%85%B4%E7%85%A4%E4%B8%9A%E6%9C%89%E9%99%90%E8%B4%A3%E4%BB%BB%E5%85%AC%E5%8F%B8%E7%85%A4%E7%9F%BF" TargetMode="External"/><Relationship Id="rId1689" Type="http://schemas.openxmlformats.org/officeDocument/2006/relationships/hyperlink" Target="https://www.gem.wiki/Sheetaldhara_Kapildhara_coal_mine" TargetMode="External"/><Relationship Id="rId4095" Type="http://schemas.openxmlformats.org/officeDocument/2006/relationships/hyperlink" Target="https://www.gem.wiki/%E5%BE%AE%E5%B1%B1%E5%B4%94%E5%BA%84%E7%85%A4%E7%9F%BF%E6%9C%89%E9%99%90%E8%B4%A3%E4%BB%BB%E5%85%AC%E5%8F%B8" TargetMode="External"/><Relationship Id="rId5146" Type="http://schemas.openxmlformats.org/officeDocument/2006/relationships/hyperlink" Target="https://www.gem.wiki/%E6%96%B0%E7%96%86%E5%BA%93%E8%BD%A6%E5%8E%BF%E9%98%BF%E8%89%BE%E7%85%A4%E7%9F%BF%E5%8C%BA%E6%98%8E%E7%9F%BE%E6%B2%9F%E7%85%A4%E7%9F%BF%E4%B8%80%E4%BA%95" TargetMode="External"/><Relationship Id="rId4162" Type="http://schemas.openxmlformats.org/officeDocument/2006/relationships/hyperlink" Target="https://www.gem.wiki/Berau_Bara_Energi_Coal_Mine" TargetMode="External"/><Relationship Id="rId1756" Type="http://schemas.openxmlformats.org/officeDocument/2006/relationships/hyperlink" Target="https://www.gem.wiki/Bailu_Coal_Mine" TargetMode="External"/><Relationship Id="rId2807" Type="http://schemas.openxmlformats.org/officeDocument/2006/relationships/hyperlink" Target="https://www.gem.wiki/Urtan_North_Coal_Mine" TargetMode="External"/><Relationship Id="rId48" Type="http://schemas.openxmlformats.org/officeDocument/2006/relationships/hyperlink" Target="https://www.gem.wiki/Eagle_Downs_Coal_Project" TargetMode="External"/><Relationship Id="rId1409" Type="http://schemas.openxmlformats.org/officeDocument/2006/relationships/hyperlink" Target="https://www.gem.wiki/Baruun_Noyon_coal_mine" TargetMode="External"/><Relationship Id="rId1823" Type="http://schemas.openxmlformats.org/officeDocument/2006/relationships/hyperlink" Target="https://www.gem.wiki/Dongxia_Coal_Mine" TargetMode="External"/><Relationship Id="rId4979" Type="http://schemas.openxmlformats.org/officeDocument/2006/relationships/hyperlink" Target="https://www.gem.wiki/%E5%86%85%E8%92%99%E5%8F%A4%E9%84%82%E5%B0%94%E5%A4%9A%E6%96%AF%E6%A2%85%E6%9E%97%E5%BA%99%E7%9F%BF%E4%BA%95" TargetMode="External"/><Relationship Id="rId3995" Type="http://schemas.openxmlformats.org/officeDocument/2006/relationships/hyperlink" Target="https://www.gem.wiki/Ibarski_Rudnici_Coal_Mine" TargetMode="External"/><Relationship Id="rId2597" Type="http://schemas.openxmlformats.org/officeDocument/2006/relationships/hyperlink" Target="https://www.gem.wiki/Chora_Incline_and_Chora_7,_9,_%26_10_Coal_Mine" TargetMode="External"/><Relationship Id="rId3648" Type="http://schemas.openxmlformats.org/officeDocument/2006/relationships/hyperlink" Target="https://www.gem.wiki/Bama_coal_mine" TargetMode="External"/><Relationship Id="rId569" Type="http://schemas.openxmlformats.org/officeDocument/2006/relationships/hyperlink" Target="https://www.gem.wiki/Kulda_coal_mine" TargetMode="External"/><Relationship Id="rId983" Type="http://schemas.openxmlformats.org/officeDocument/2006/relationships/hyperlink" Target="https://www.gem.wiki/Krasnolymanska_coal_mine" TargetMode="External"/><Relationship Id="rId1199" Type="http://schemas.openxmlformats.org/officeDocument/2006/relationships/hyperlink" Target="https://www.gem.wiki/Shuiyu_Coal_Mine" TargetMode="External"/><Relationship Id="rId2664" Type="http://schemas.openxmlformats.org/officeDocument/2006/relationships/hyperlink" Target="https://www.gem.wiki/Shankarpur_Coal_Mine" TargetMode="External"/><Relationship Id="rId5070" Type="http://schemas.openxmlformats.org/officeDocument/2006/relationships/hyperlink" Target="https://www.gem.wiki/%E7%A5%9E%E6%9C%A8%E5%8E%BF%E5%AE%9D%E5%85%B4%E6%BA%90%E7%9F%BF%E4%B8%9A%E6%9C%89%E9%99%90%E5%85%AC%E5%8F%B8" TargetMode="External"/><Relationship Id="rId636" Type="http://schemas.openxmlformats.org/officeDocument/2006/relationships/hyperlink" Target="https://www.gem.wiki/Tetariakhar_coal_mine" TargetMode="External"/><Relationship Id="rId1266" Type="http://schemas.openxmlformats.org/officeDocument/2006/relationships/hyperlink" Target="https://www.gem.wiki/Obukhovskaya_coal_mine" TargetMode="External"/><Relationship Id="rId2317" Type="http://schemas.openxmlformats.org/officeDocument/2006/relationships/hyperlink" Target="https://www.gem.wiki/Dayangquan_Coal_Mine" TargetMode="External"/><Relationship Id="rId3715" Type="http://schemas.openxmlformats.org/officeDocument/2006/relationships/hyperlink" Target="https://www.gem.wiki/CBS_coal_mine" TargetMode="External"/><Relationship Id="rId1680" Type="http://schemas.openxmlformats.org/officeDocument/2006/relationships/hyperlink" Target="https://www.gem.wiki/Ravindrakhani-5_coal_mine" TargetMode="External"/><Relationship Id="rId2731" Type="http://schemas.openxmlformats.org/officeDocument/2006/relationships/hyperlink" Target="https://www.gem.wiki/Gouri_Deep_Coal_Mine" TargetMode="External"/><Relationship Id="rId703" Type="http://schemas.openxmlformats.org/officeDocument/2006/relationships/hyperlink" Target="https://www.gem.wiki/PMU_coal_mine" TargetMode="External"/><Relationship Id="rId1333" Type="http://schemas.openxmlformats.org/officeDocument/2006/relationships/hyperlink" Target="https://www.gem.wiki/Kostromovskaya_coal_mine" TargetMode="External"/><Relationship Id="rId4489" Type="http://schemas.openxmlformats.org/officeDocument/2006/relationships/hyperlink" Target="https://www.gem.wiki/%E5%B1%B1%E8%A5%BF%E6%A5%BC%E4%BF%8A%E9%9B%86%E5%9B%A2%E8%B5%B5%E5%AE%B6%E5%BA%84%E7%85%A4%E4%B8%9A%E6%9C%89%E9%99%90%E5%85%AC%E5%8F%B8" TargetMode="External"/><Relationship Id="rId1400" Type="http://schemas.openxmlformats.org/officeDocument/2006/relationships/hyperlink" Target="https://www.gem.wiki/Kara-Keche_coal_mine" TargetMode="External"/><Relationship Id="rId4556" Type="http://schemas.openxmlformats.org/officeDocument/2006/relationships/hyperlink" Target="https://www.gem.wiki/%E8%BE%BE%E6%8B%89%E7%89%B9%E6%97%97%E5%88%9B%E6%96%B0%E7%85%A4%E7%9F%BF" TargetMode="External"/><Relationship Id="rId4970" Type="http://schemas.openxmlformats.org/officeDocument/2006/relationships/hyperlink" Target="https://www.gem.wiki/%E5%86%85%E8%92%99%E5%8F%A4%E9%84%82%E5%B0%94%E5%A4%9A%E6%96%AF%E5%9C%AA%E6%9F%B3%E6%B2%9F%E4%BA%95%E7%94%B0" TargetMode="External"/><Relationship Id="rId3158" Type="http://schemas.openxmlformats.org/officeDocument/2006/relationships/hyperlink" Target="https://www.gem.wiki/Aldridge_Coal_Mine" TargetMode="External"/><Relationship Id="rId3572" Type="http://schemas.openxmlformats.org/officeDocument/2006/relationships/hyperlink" Target="https://www.gem.wiki/%E8%B4%B5%E5%B7%9E%E5%A4%A7%E8%97%8F%E8%B5%84%E6%BA%90%E5%BC%80%E5%8F%91%E6%9C%89%E9%99%90%E5%85%AC%E5%8F%B8%E7%BB%87%E9%87%91%E5%8E%BF%E4%B8%AD%E5%AF%A8%E7%85%A4%E7%9F%BF%EF%BC%88%E4%B8%80%E6%9C%9F%EF%BC%89" TargetMode="External"/><Relationship Id="rId4209" Type="http://schemas.openxmlformats.org/officeDocument/2006/relationships/hyperlink" Target="https://www.gem.wiki/Jhimpir_Coal_Mine" TargetMode="External"/><Relationship Id="rId4623" Type="http://schemas.openxmlformats.org/officeDocument/2006/relationships/hyperlink" Target="https://www.gem.wiki/%E7%A5%9E%E6%9C%A8%E5%B8%82%E5%88%9B%E5%A8%81%E7%85%A4%E4%B8%9A%E6%9C%89%E9%99%90%E8%B4%A3%E4%BB%BB%E5%85%AC%E5%8F%B8%E5%88%9B%E5%A8%81%E7%85%A4%E7%9F%BF" TargetMode="External"/><Relationship Id="rId493" Type="http://schemas.openxmlformats.org/officeDocument/2006/relationships/hyperlink" Target="https://www.gem.wiki/Magadh_Amrapali_coal_mines" TargetMode="External"/><Relationship Id="rId2174" Type="http://schemas.openxmlformats.org/officeDocument/2006/relationships/hyperlink" Target="https://www.gem.wiki/Yingcheng_Coal_Mine" TargetMode="External"/><Relationship Id="rId3225" Type="http://schemas.openxmlformats.org/officeDocument/2006/relationships/hyperlink" Target="https://www.gem.wiki/Deerlick_West_Mine" TargetMode="External"/><Relationship Id="rId146" Type="http://schemas.openxmlformats.org/officeDocument/2006/relationships/hyperlink" Target="https://www.gem.wiki/Winchester_South_coal_project" TargetMode="External"/><Relationship Id="rId560" Type="http://schemas.openxmlformats.org/officeDocument/2006/relationships/hyperlink" Target="https://www.gem.wiki/Khadia_coal_mine" TargetMode="External"/><Relationship Id="rId1190" Type="http://schemas.openxmlformats.org/officeDocument/2006/relationships/hyperlink" Target="https://www.gem.wiki/Shadunzi_Coal_Mine" TargetMode="External"/><Relationship Id="rId2241" Type="http://schemas.openxmlformats.org/officeDocument/2006/relationships/hyperlink" Target="https://www.gem.wiki/Kliprand_coal_mine" TargetMode="External"/><Relationship Id="rId213" Type="http://schemas.openxmlformats.org/officeDocument/2006/relationships/hyperlink" Target="https://www.gem.wiki/Buertai_Coal_Mine" TargetMode="External"/><Relationship Id="rId4066" Type="http://schemas.openxmlformats.org/officeDocument/2006/relationships/hyperlink" Target="https://www.gem.wiki/%E8%82%A5%E5%9F%8E%E7%9F%BF%E4%B8%9A%E9%9B%86%E5%9B%A2%E5%8D%95%E5%8E%BF%E8%83%BD%E6%BA%90%E6%9C%89%E9%99%90%E8%B4%A3%E4%BB%BB%E5%85%AC%E5%8F%B8" TargetMode="External"/><Relationship Id="rId4480" Type="http://schemas.openxmlformats.org/officeDocument/2006/relationships/hyperlink" Target="https://www.gem.wiki/%E5%92%8C%E5%B8%83%E5%85%8B%E8%B5%9B%E5%B0%94%E8%92%99%E5%8F%A4%E8%87%AA%E6%B2%BB%E5%8E%BF%E6%B2%99%E5%90%89%E6%B5%B7%E7%85%A4%E4%B8%9A%E6%9C%89%E9%99%90%E8%B4%A3%E4%BB%BB%E5%85%AC%E5%8F%B8%E7%85%A4%E7%9F%BF" TargetMode="External"/><Relationship Id="rId5117" Type="http://schemas.openxmlformats.org/officeDocument/2006/relationships/hyperlink" Target="https://www.gem.wiki/%E7%94%98%E8%82%83%E5%BA%86%E9%98%B3%E5%AE%81%E8%A5%BF%E4%BA%8C%E5%8F%B7%E7%9F%BF%E4%BA%95" TargetMode="External"/><Relationship Id="rId1727" Type="http://schemas.openxmlformats.org/officeDocument/2006/relationships/hyperlink" Target="https://www.gem.wiki/Pine_Dale_Coal_Mine" TargetMode="External"/><Relationship Id="rId3082" Type="http://schemas.openxmlformats.org/officeDocument/2006/relationships/hyperlink" Target="https://www.gem.wiki/Jongkang_I_Coal_Mine" TargetMode="External"/><Relationship Id="rId4133" Type="http://schemas.openxmlformats.org/officeDocument/2006/relationships/hyperlink" Target="https://www.gem.wiki/Koyagudem_II_Coal_Mine" TargetMode="External"/><Relationship Id="rId19" Type="http://schemas.openxmlformats.org/officeDocument/2006/relationships/hyperlink" Target="https://www.gem.wiki/Bulga_coal_mine" TargetMode="External"/><Relationship Id="rId3899" Type="http://schemas.openxmlformats.org/officeDocument/2006/relationships/hyperlink" Target="https://www.gem.wiki/SSDK_coal_mine" TargetMode="External"/><Relationship Id="rId4200" Type="http://schemas.openxmlformats.org/officeDocument/2006/relationships/hyperlink" Target="https://www.gem.wiki/Mandakhnuur_Coal_Mine" TargetMode="External"/><Relationship Id="rId3966" Type="http://schemas.openxmlformats.org/officeDocument/2006/relationships/hyperlink" Target="https://www.gem.wiki/Kuznetsky_Yuzhny_coal_mine" TargetMode="External"/><Relationship Id="rId3" Type="http://schemas.openxmlformats.org/officeDocument/2006/relationships/hyperlink" Target="https://www.gem.wiki/Angus_Place_Colliery" TargetMode="External"/><Relationship Id="rId887" Type="http://schemas.openxmlformats.org/officeDocument/2006/relationships/hyperlink" Target="https://www.gem.wiki/Zarechny_coal_mine" TargetMode="External"/><Relationship Id="rId2568" Type="http://schemas.openxmlformats.org/officeDocument/2006/relationships/hyperlink" Target="https://www.gem.wiki/Job_49_Coal_Mine" TargetMode="External"/><Relationship Id="rId2982" Type="http://schemas.openxmlformats.org/officeDocument/2006/relationships/hyperlink" Target="https://www.gem.wiki/%E5%A4%AA%E5%8E%9F%E7%85%A4%E6%B0%94%E5%8C%96%E8%82%A1%E4%BB%BD%E6%9C%89%E9%99%90%E5%85%AC%E5%8F%B8%E7%82%89%E5%B3%AA%E5%8F%A3%E7%85%A4%E7%9F%BF" TargetMode="External"/><Relationship Id="rId3619" Type="http://schemas.openxmlformats.org/officeDocument/2006/relationships/hyperlink" Target="https://www.gem.wiki/Suliyari_Coal_Mine" TargetMode="External"/><Relationship Id="rId5041" Type="http://schemas.openxmlformats.org/officeDocument/2006/relationships/hyperlink" Target="https://www.gem.wiki/%E7%BB%87%E9%87%91%E5%8E%BF%E5%BD%AD%E5%AE%B6%E6%B9%BE%E7%85%A4%E7%9F%BF" TargetMode="External"/><Relationship Id="rId954" Type="http://schemas.openxmlformats.org/officeDocument/2006/relationships/hyperlink" Target="https://www.gem.wiki/Welgemeend_coal_mine" TargetMode="External"/><Relationship Id="rId1584" Type="http://schemas.openxmlformats.org/officeDocument/2006/relationships/hyperlink" Target="https://www.gem.wiki/Eckman_Mine" TargetMode="External"/><Relationship Id="rId2635" Type="http://schemas.openxmlformats.org/officeDocument/2006/relationships/hyperlink" Target="https://www.gem.wiki/Ghorawari_No.1_Coal_Mine" TargetMode="External"/><Relationship Id="rId607" Type="http://schemas.openxmlformats.org/officeDocument/2006/relationships/hyperlink" Target="https://www.gem.wiki/North_Karanpura_coal_mines" TargetMode="External"/><Relationship Id="rId1237" Type="http://schemas.openxmlformats.org/officeDocument/2006/relationships/hyperlink" Target="https://www.gem.wiki/Yanbei_Coal_Mine_of_Gansu_Huating_Coal_and_Power_Co.,_Ltd" TargetMode="External"/><Relationship Id="rId1651" Type="http://schemas.openxmlformats.org/officeDocument/2006/relationships/hyperlink" Target="https://www.gem.wiki/KTK-3_coal_mine" TargetMode="External"/><Relationship Id="rId2702" Type="http://schemas.openxmlformats.org/officeDocument/2006/relationships/hyperlink" Target="https://www.gem.wiki/Aviemore_coal_mine" TargetMode="External"/><Relationship Id="rId1304" Type="http://schemas.openxmlformats.org/officeDocument/2006/relationships/hyperlink" Target="https://www.gem.wiki/Vlakfontein_coal_mine" TargetMode="External"/><Relationship Id="rId4874" Type="http://schemas.openxmlformats.org/officeDocument/2006/relationships/hyperlink" Target="https://www.gem.wiki/%E5%B1%B1%E8%A5%BF%E9%9C%8D%E5%B7%9E%E5%8A%9B%E6%8B%93%E7%85%A4%E4%B8%9A%E6%9C%89%E9%99%90%E5%85%AC%E5%8F%B8" TargetMode="External"/><Relationship Id="rId3476" Type="http://schemas.openxmlformats.org/officeDocument/2006/relationships/hyperlink" Target="https://www.gem.wiki/%E8%B4%B5%E5%B7%9E%E6%B5%A6%E9%91%AB%E8%83%BD%E6%BA%90%E6%9C%89%E9%99%90%E5%85%AC%E5%8F%B8%E9%87%91%E6%B2%99%E5%8E%BF%E9%AB%98%E5%9D%AA%E4%B9%A1%E7%99%BD%E5%9D%AA%E7%85%A4%E7%9F%BF" TargetMode="External"/><Relationship Id="rId4527" Type="http://schemas.openxmlformats.org/officeDocument/2006/relationships/hyperlink" Target="https://www.gem.wiki/%E5%B1%B1%E8%A5%BF%E6%9C%94%E5%B7%9E%E5%B1%B1%E9%98%B4%E9%87%91%E6%B5%B7%E6%B4%8B%E6%B0%B4%E6%B3%89%E7%85%A4%E4%B8%9A%E6%9C%89%E9%99%90%E5%85%AC%E5%8F%B8" TargetMode="External"/><Relationship Id="rId10" Type="http://schemas.openxmlformats.org/officeDocument/2006/relationships/hyperlink" Target="https://www.gem.wiki/Baralaba_coal_mine" TargetMode="External"/><Relationship Id="rId397" Type="http://schemas.openxmlformats.org/officeDocument/2006/relationships/hyperlink" Target="https://www.gem.wiki/Wucaiwan_No.1_coal_mine" TargetMode="External"/><Relationship Id="rId2078" Type="http://schemas.openxmlformats.org/officeDocument/2006/relationships/hyperlink" Target="https://www.gem.wiki/Tashan_Coal_Mine_Baidong_Well" TargetMode="External"/><Relationship Id="rId2492" Type="http://schemas.openxmlformats.org/officeDocument/2006/relationships/hyperlink" Target="https://www.gem.wiki/Kharkharee_Colliery" TargetMode="External"/><Relationship Id="rId3129" Type="http://schemas.openxmlformats.org/officeDocument/2006/relationships/hyperlink" Target="https://www.gem.wiki/Dalyshope_Coal_Project" TargetMode="External"/><Relationship Id="rId3890" Type="http://schemas.openxmlformats.org/officeDocument/2006/relationships/hyperlink" Target="https://www.gem.wiki/Sentosa_Prima_coal_mine" TargetMode="External"/><Relationship Id="rId4941" Type="http://schemas.openxmlformats.org/officeDocument/2006/relationships/hyperlink" Target="https://www.gem.wiki/%E8%B4%B5%E5%B7%9E%E7%9C%81%E7%BB%87%E9%87%91%E5%8E%BF%E9%98%BF%E5%BC%93%E7%9F%BF%E4%BA%95" TargetMode="External"/><Relationship Id="rId464" Type="http://schemas.openxmlformats.org/officeDocument/2006/relationships/hyperlink" Target="https://www.gem.wiki/Prodeco_coal_mine" TargetMode="External"/><Relationship Id="rId1094" Type="http://schemas.openxmlformats.org/officeDocument/2006/relationships/hyperlink" Target="https://www.gem.wiki/Tomusinsky_coal_mine" TargetMode="External"/><Relationship Id="rId2145" Type="http://schemas.openxmlformats.org/officeDocument/2006/relationships/hyperlink" Target="https://www.gem.wiki/Xinlong_Coal_Mine" TargetMode="External"/><Relationship Id="rId3543" Type="http://schemas.openxmlformats.org/officeDocument/2006/relationships/hyperlink" Target="https://www.gem.wiki/%E5%90%90%E9%B2%81%E7%95%AA%E4%B8%83%E6%B3%89%E6%B9%96%E7%9F%BF%E5%8C%BA%E6%96%B0%E5%9F%9F%E7%85%A4%E7%9F%BF" TargetMode="External"/><Relationship Id="rId117" Type="http://schemas.openxmlformats.org/officeDocument/2006/relationships/hyperlink" Target="https://www.gem.wiki/Rix_Creek_coal_mine" TargetMode="External"/><Relationship Id="rId3610" Type="http://schemas.openxmlformats.org/officeDocument/2006/relationships/hyperlink" Target="https://www.gem.wiki/Marwatola_VII_Coal_Mine" TargetMode="External"/><Relationship Id="rId531" Type="http://schemas.openxmlformats.org/officeDocument/2006/relationships/hyperlink" Target="https://www.gem.wiki/Gare_Palma_IV_7_Coal_Mine" TargetMode="External"/><Relationship Id="rId1161" Type="http://schemas.openxmlformats.org/officeDocument/2006/relationships/hyperlink" Target="https://www.gem.wiki/Lingquan_Coal_Mine" TargetMode="External"/><Relationship Id="rId2212" Type="http://schemas.openxmlformats.org/officeDocument/2006/relationships/hyperlink" Target="https://www.gem.wiki/Zhongneng_Yi%27an_Coal_Mine" TargetMode="External"/><Relationship Id="rId1978" Type="http://schemas.openxmlformats.org/officeDocument/2006/relationships/hyperlink" Target="https://www.gem.wiki/Manlailiang_Surface_Mine" TargetMode="External"/><Relationship Id="rId4384" Type="http://schemas.openxmlformats.org/officeDocument/2006/relationships/hyperlink" Target="https://www.gem.wiki/JKL_Mine" TargetMode="External"/><Relationship Id="rId4037" Type="http://schemas.openxmlformats.org/officeDocument/2006/relationships/hyperlink" Target="https://www.gem.wiki/Nalymakitsky_Coal_Mine" TargetMode="External"/><Relationship Id="rId4451" Type="http://schemas.openxmlformats.org/officeDocument/2006/relationships/hyperlink" Target="https://www.gem.wiki/%E7%A5%9E%E6%9C%A8%E5%B8%82%E4%B8%9C%E6%A2%81%E7%9F%BF%E4%B8%9A%E6%9C%89%E9%99%90%E5%85%AC%E5%8F%B8" TargetMode="External"/><Relationship Id="rId3053" Type="http://schemas.openxmlformats.org/officeDocument/2006/relationships/hyperlink" Target="https://www.gem.wiki/BSSR_Coal_Mine" TargetMode="External"/><Relationship Id="rId4104" Type="http://schemas.openxmlformats.org/officeDocument/2006/relationships/hyperlink" Target="https://www.gem.wiki/%E8%B4%B5%E5%B7%9E%E6%B0%B4%E5%9F%8E%E7%9F%BF%E4%B8%9A%E8%82%A1%E4%BB%BD%E6%9C%89%E9%99%90%E5%85%AC%E5%8F%B8%E5%A4%A7%E6%B2%B3%E8%BE%B9%E7%85%A4%E7%9F%BF" TargetMode="External"/><Relationship Id="rId3120" Type="http://schemas.openxmlformats.org/officeDocument/2006/relationships/hyperlink" Target="https://www.gem.wiki/Kyrgaisky_Promezhutochny_Coal_Mine" TargetMode="External"/><Relationship Id="rId2886" Type="http://schemas.openxmlformats.org/officeDocument/2006/relationships/hyperlink" Target="https://www.gem.wiki/Gujiao_Fanshigou_Coal_and_Coke_Co.,_Ltd._Fushigou_Coal_Mine" TargetMode="External"/><Relationship Id="rId3937" Type="http://schemas.openxmlformats.org/officeDocument/2006/relationships/hyperlink" Target="https://www.gem.wiki/Kumyskuduk_Coal_Mine" TargetMode="External"/><Relationship Id="rId858" Type="http://schemas.openxmlformats.org/officeDocument/2006/relationships/hyperlink" Target="https://www.gem.wiki/Stepnoy_coal_mine" TargetMode="External"/><Relationship Id="rId1488" Type="http://schemas.openxmlformats.org/officeDocument/2006/relationships/hyperlink" Target="https://www.gem.wiki/BIM_Coal_Mine" TargetMode="External"/><Relationship Id="rId2539" Type="http://schemas.openxmlformats.org/officeDocument/2006/relationships/hyperlink" Target="https://www.gem.wiki/Khandra_coal_mine" TargetMode="External"/><Relationship Id="rId2953" Type="http://schemas.openxmlformats.org/officeDocument/2006/relationships/hyperlink" Target="https://www.gem.wiki/Pinglu_Liansheng_Coal_Mine" TargetMode="External"/><Relationship Id="rId925" Type="http://schemas.openxmlformats.org/officeDocument/2006/relationships/hyperlink" Target="https://www.gem.wiki/Leslie_1_Mining_Project" TargetMode="External"/><Relationship Id="rId1555" Type="http://schemas.openxmlformats.org/officeDocument/2006/relationships/hyperlink" Target="https://www.gem.wiki/PLT_%C3%87eltek_Coal_Mine" TargetMode="External"/><Relationship Id="rId2606" Type="http://schemas.openxmlformats.org/officeDocument/2006/relationships/hyperlink" Target="https://www.gem.wiki/New_Kenda_mines" TargetMode="External"/><Relationship Id="rId5012" Type="http://schemas.openxmlformats.org/officeDocument/2006/relationships/hyperlink" Target="https://www.gem.wiki/%E8%B4%B5%E5%B7%9E%E6%99%B4%E9%9A%86%E5%8E%BF%E4%B9%85%E4%B8%B0%E7%B4%AB%E9%A9%AC%E7%85%A4%E7%9F%BF" TargetMode="External"/><Relationship Id="rId1208" Type="http://schemas.openxmlformats.org/officeDocument/2006/relationships/hyperlink" Target="https://www.gem.wiki/Tianan_No.8_Coal_Mine" TargetMode="External"/><Relationship Id="rId1622" Type="http://schemas.openxmlformats.org/officeDocument/2006/relationships/hyperlink" Target="https://www.gem.wiki/Bansdeopur_Coal_Mine" TargetMode="External"/><Relationship Id="rId4778" Type="http://schemas.openxmlformats.org/officeDocument/2006/relationships/hyperlink" Target="https://www.gem.wiki/%E8%BE%BD%E6%BA%90%E7%9F%BF%E4%B8%9A%E9%9B%86%E5%9B%A2%E6%A2%85%E6%B2%B3%E5%8F%A3%E9%9C%B2%E5%A4%A9%E7%85%A4%E4%B8%9A%E6%9C%89%E9%99%90%E5%85%AC%E5%8F%B8" TargetMode="External"/><Relationship Id="rId3794" Type="http://schemas.openxmlformats.org/officeDocument/2006/relationships/hyperlink" Target="https://www.gem.wiki/Kedap_Sayaaq_coal_mine" TargetMode="External"/><Relationship Id="rId4845" Type="http://schemas.openxmlformats.org/officeDocument/2006/relationships/hyperlink" Target="https://www.gem.wiki/%E8%B4%B5%E5%B7%9E%E8%83%BD%E5%8F%91%E9%AB%98%E5%B1%B1%E7%9F%BF%E4%B8%9A%E6%9C%89%E9%99%90%E5%85%AC%E5%8F%B8%E9%BB%94%E8%A5%BF%E5%B8%82%E9%AB%98%E5%B1%B1%E7%85%A4%E7%9F%BF" TargetMode="External"/><Relationship Id="rId2396" Type="http://schemas.openxmlformats.org/officeDocument/2006/relationships/hyperlink" Target="https://www.gem.wiki/Elko_coal_mine_project" TargetMode="External"/><Relationship Id="rId3447" Type="http://schemas.openxmlformats.org/officeDocument/2006/relationships/hyperlink" Target="https://www.gem.wiki/%E5%A4%A7%E6%96%B9%E5%8E%BF%E5%AF%B9%E6%B1%9F%E5%8D%97%E7%85%A4%E7%9F%BF" TargetMode="External"/><Relationship Id="rId3861" Type="http://schemas.openxmlformats.org/officeDocument/2006/relationships/hyperlink" Target="https://www.gem.wiki/PTDN_coal_mine" TargetMode="External"/><Relationship Id="rId4912" Type="http://schemas.openxmlformats.org/officeDocument/2006/relationships/hyperlink" Target="https://www.gem.wiki/%E6%96%B0%E7%96%86%E5%A4%A9%E6%B1%A0%E8%83%BD%E6%BA%90%E6%9C%89%E9%99%90%E8%B4%A3%E4%BB%BB%E5%85%AC%E5%8F%B8%E5%B0%86%E5%86%9B%E6%88%88%E5%A3%81%E4%B8%80%E5%8F%B7%E9%9C%B2%E5%A4%A9%E7%85%A4%E7%9F%BF" TargetMode="External"/><Relationship Id="rId368" Type="http://schemas.openxmlformats.org/officeDocument/2006/relationships/hyperlink" Target="https://www.gem.wiki/East_Well_of_Sihe_Coal_Mine" TargetMode="External"/><Relationship Id="rId782" Type="http://schemas.openxmlformats.org/officeDocument/2006/relationships/hyperlink" Target="https://www.gem.wiki/Butovskaya_coal_mine" TargetMode="External"/><Relationship Id="rId2049" Type="http://schemas.openxmlformats.org/officeDocument/2006/relationships/hyperlink" Target="https://www.gem.wiki/Shiyangou_Coal_Mine" TargetMode="External"/><Relationship Id="rId2463" Type="http://schemas.openxmlformats.org/officeDocument/2006/relationships/hyperlink" Target="https://www.gem.wiki/Chhendipara_Coal_Mine" TargetMode="External"/><Relationship Id="rId3514" Type="http://schemas.openxmlformats.org/officeDocument/2006/relationships/hyperlink" Target="https://www.gem.wiki/%E5%85%AD%E7%9B%98%E6%B0%B4%E6%81%92%E9%BC%8E%E5%AE%9E%E4%B8%9A%E6%9C%89%E9%99%90%E5%85%AC%E5%8F%B8%E7%9B%98%E5%8E%BF%E8%A5%BF%E5%86%B2%E9%95%87%E5%A4%A7%E6%B9%BE%E7%A5%A5%E5%85%B4%E7%85%A4%E7%9F%BF" TargetMode="External"/><Relationship Id="rId435" Type="http://schemas.openxmlformats.org/officeDocument/2006/relationships/hyperlink" Target="https://www.gem.wiki/Youyi_coal_mine" TargetMode="External"/><Relationship Id="rId1065" Type="http://schemas.openxmlformats.org/officeDocument/2006/relationships/hyperlink" Target="https://www.gem.wiki/South_Hallsville_No_1_Mine" TargetMode="External"/><Relationship Id="rId2116" Type="http://schemas.openxmlformats.org/officeDocument/2006/relationships/hyperlink" Target="https://www.gem.wiki/Wujia_Coal_Mine" TargetMode="External"/><Relationship Id="rId2530" Type="http://schemas.openxmlformats.org/officeDocument/2006/relationships/hyperlink" Target="https://www.gem.wiki/Superior_Surface_Mine" TargetMode="External"/><Relationship Id="rId502" Type="http://schemas.openxmlformats.org/officeDocument/2006/relationships/hyperlink" Target="https://www.gem.wiki/Bharatpur_coal_mine" TargetMode="External"/><Relationship Id="rId1132" Type="http://schemas.openxmlformats.org/officeDocument/2006/relationships/hyperlink" Target="https://www.gem.wiki/Huale_Coal_MIne" TargetMode="External"/><Relationship Id="rId4288" Type="http://schemas.openxmlformats.org/officeDocument/2006/relationships/hyperlink" Target="https://www.gem.wiki/CHM_Tom_Bailey_Mine" TargetMode="External"/><Relationship Id="rId4355" Type="http://schemas.openxmlformats.org/officeDocument/2006/relationships/hyperlink" Target="https://www.gem.wiki/Jackson_Mountain_Coal_Mine" TargetMode="External"/><Relationship Id="rId1949" Type="http://schemas.openxmlformats.org/officeDocument/2006/relationships/hyperlink" Target="https://www.gem.wiki/Lingzhida_Coal_Mine" TargetMode="External"/><Relationship Id="rId4008" Type="http://schemas.openxmlformats.org/officeDocument/2006/relationships/hyperlink" Target="https://www.gem.wiki/Kangra_Coal_Mine" TargetMode="External"/><Relationship Id="rId292" Type="http://schemas.openxmlformats.org/officeDocument/2006/relationships/hyperlink" Target="https://www.gem.wiki/Jinneng_coal_mine" TargetMode="External"/><Relationship Id="rId3371" Type="http://schemas.openxmlformats.org/officeDocument/2006/relationships/hyperlink" Target="https://www.gem.wiki/SHM14_Coal_Mine" TargetMode="External"/><Relationship Id="rId4422" Type="http://schemas.openxmlformats.org/officeDocument/2006/relationships/hyperlink" Target="https://www.gem.wiki/%E5%AE%89%E5%BE%BD%E6%81%92%E6%BA%90%E7%85%A4%E7%94%B5%E8%82%A1%E4%BB%BD%E6%9C%89%E9%99%90%E5%85%AC%E5%8F%B8%E4%BA%94%E6%B2%9F%E7%85%A4%E7%9F%BF" TargetMode="External"/><Relationship Id="rId3024" Type="http://schemas.openxmlformats.org/officeDocument/2006/relationships/hyperlink" Target="https://www.gem.wiki/Yicheng_Huahong_Coal_Mine" TargetMode="External"/><Relationship Id="rId2040" Type="http://schemas.openxmlformats.org/officeDocument/2006/relationships/hyperlink" Target="https://www.gem.wiki/Shenmu_Cuijiagou_Coal_Mine" TargetMode="External"/><Relationship Id="rId5196" Type="http://schemas.openxmlformats.org/officeDocument/2006/relationships/hyperlink" Target="https://www.gem.wiki/%E9%99%95%E8%A5%BF%E7%99%BD%E6%B0%B4%E5%8E%BF%E5%AF%8C%E5%B1%B1%E7%85%A4%E4%B8%9A%E6%9C%89%E9%99%90%E8%B4%A3%E4%BB%BB%E5%85%AC%E5%8F%B8" TargetMode="External"/><Relationship Id="rId1459" Type="http://schemas.openxmlformats.org/officeDocument/2006/relationships/hyperlink" Target="https://www.gem.wiki/ADK_Coal_Mine" TargetMode="External"/><Relationship Id="rId2857" Type="http://schemas.openxmlformats.org/officeDocument/2006/relationships/hyperlink" Target="https://www.gem.wiki/Binchang_Yangjiaping_Coal_Mine" TargetMode="External"/><Relationship Id="rId3908" Type="http://schemas.openxmlformats.org/officeDocument/2006/relationships/hyperlink" Target="https://www.gem.wiki/Tebo_Agung_International_coal_mine" TargetMode="External"/><Relationship Id="rId4072" Type="http://schemas.openxmlformats.org/officeDocument/2006/relationships/hyperlink" Target="https://www.gem.wiki/%E5%B1%B1%E4%B8%9C%E6%B5%8E%E5%AE%81%E8%BF%90%E6%B2%B3%E7%85%A4%E7%9F%BF%E6%9C%89%E9%99%90%E8%B4%A3%E4%BB%BB%E5%85%AC%E5%8F%B8" TargetMode="External"/><Relationship Id="rId5123" Type="http://schemas.openxmlformats.org/officeDocument/2006/relationships/hyperlink" Target="https://www.gem.wiki/%E9%99%86%E8%89%AF%E5%8E%BF%E6%BA%90%E4%B8%B0%E7%9F%BF%E4%B8%9A%E5%BC%80%E5%8F%91%E6%9C%89%E9%99%90%E5%85%AC%E5%8F%B8%E7%9F%B3%E6%A7%BD%E6%B2%B3%E9%9C%B2%E5%A4%A9%E7%85%A4%E7%9F%BF" TargetMode="External"/><Relationship Id="rId98" Type="http://schemas.openxmlformats.org/officeDocument/2006/relationships/hyperlink" Target="https://www.gem.wiki/Mt_Thorley_Warkworth_coal_mine" TargetMode="External"/><Relationship Id="rId829" Type="http://schemas.openxmlformats.org/officeDocument/2006/relationships/hyperlink" Target="https://www.gem.wiki/Olzherasskaya-Novaya_coal_mine" TargetMode="External"/><Relationship Id="rId1666" Type="http://schemas.openxmlformats.org/officeDocument/2006/relationships/hyperlink" Target="https://www.gem.wiki/Kurasia_UG_coal_mine" TargetMode="External"/><Relationship Id="rId1873" Type="http://schemas.openxmlformats.org/officeDocument/2006/relationships/hyperlink" Target="https://www.gem.wiki/Heilong_Coal_Mine" TargetMode="External"/><Relationship Id="rId2717" Type="http://schemas.openxmlformats.org/officeDocument/2006/relationships/hyperlink" Target="https://www.gem.wiki/Nekkovy_coal_mine" TargetMode="External"/><Relationship Id="rId2924" Type="http://schemas.openxmlformats.org/officeDocument/2006/relationships/hyperlink" Target="https://www.gem.wiki/Jungar_Gonggou_Coal_Mine" TargetMode="External"/><Relationship Id="rId1319" Type="http://schemas.openxmlformats.org/officeDocument/2006/relationships/hyperlink" Target="https://www.gem.wiki/Shaanxi_Yidong_Coal_Mine" TargetMode="External"/><Relationship Id="rId1526" Type="http://schemas.openxmlformats.org/officeDocument/2006/relationships/hyperlink" Target="https://www.gem.wiki/Kasikizi_coal_mine" TargetMode="External"/><Relationship Id="rId1733" Type="http://schemas.openxmlformats.org/officeDocument/2006/relationships/hyperlink" Target="https://www.gem.wiki/Maidizhang_Coal_Mine" TargetMode="External"/><Relationship Id="rId1940" Type="http://schemas.openxmlformats.org/officeDocument/2006/relationships/hyperlink" Target="https://www.gem.wiki/Kongzhuang_Coal_Mine" TargetMode="External"/><Relationship Id="rId4889" Type="http://schemas.openxmlformats.org/officeDocument/2006/relationships/hyperlink" Target="https://www.gem.wiki/%E5%B1%B1%E8%A5%BF%E6%9F%B3%E6%9E%97%E8%81%94%E7%9B%9B%E9%BE%99%E9%97%A8%E5%A1%94%E7%85%A4%E4%B8%9A%E6%9C%89%E9%99%90%E5%85%AC%E5%8F%B8" TargetMode="External"/><Relationship Id="rId25" Type="http://schemas.openxmlformats.org/officeDocument/2006/relationships/hyperlink" Target="https://www.gem.wiki/Capcoal_Mining_Complex" TargetMode="External"/><Relationship Id="rId1800" Type="http://schemas.openxmlformats.org/officeDocument/2006/relationships/hyperlink" Target="https://www.gem.wiki/Dayou_Xin%27an_Coal_Mine" TargetMode="External"/><Relationship Id="rId3698" Type="http://schemas.openxmlformats.org/officeDocument/2006/relationships/hyperlink" Target="https://www.gem.wiki/BSI_coal_mine" TargetMode="External"/><Relationship Id="rId4749" Type="http://schemas.openxmlformats.org/officeDocument/2006/relationships/hyperlink" Target="https://www.gem.wiki/%E5%B1%B1%E8%A5%BF%E5%AF%BF%E9%98%B3%E6%BD%9E%E9%98%B3%E7%91%9E%E9%BE%99%E7%85%A4%E4%B8%9A%E6%9C%89%E9%99%90%E5%85%AC%E5%8F%B8" TargetMode="External"/><Relationship Id="rId4956" Type="http://schemas.openxmlformats.org/officeDocument/2006/relationships/hyperlink" Target="https://www.gem.wiki/%E8%B4%B5%E5%B7%9E%E7%9C%81%E7%BB%87%E9%87%91%E5%8E%BF%E9%98%BF%E5%BC%93%E9%95%87%E8%8B%8D%E6%B5%B7%E7%85%A4%E7%9F%BF" TargetMode="External"/><Relationship Id="rId3558" Type="http://schemas.openxmlformats.org/officeDocument/2006/relationships/hyperlink" Target="https://www.gem.wiki/%E6%A6%86%E6%9E%97%E8%A5%BF%E7%BA%A2%E5%A2%A9%E7%85%A4%E7%9F%BF" TargetMode="External"/><Relationship Id="rId3765" Type="http://schemas.openxmlformats.org/officeDocument/2006/relationships/hyperlink" Target="https://www.gem.wiki/HHI_coal_mine" TargetMode="External"/><Relationship Id="rId3972" Type="http://schemas.openxmlformats.org/officeDocument/2006/relationships/hyperlink" Target="https://www.gem.wiki/Luchegorsky_coal_mine" TargetMode="External"/><Relationship Id="rId4609" Type="http://schemas.openxmlformats.org/officeDocument/2006/relationships/hyperlink" Target="https://www.gem.wiki/%E8%B5%A4%E5%B3%B0%E5%90%91%E9%98%B3%E7%85%A4%E4%B8%9A%E6%9C%89%E9%99%90%E8%B4%A3%E4%BB%BB%E5%85%AC%E5%8F%B8%E7%85%A4%E7%9F%BF" TargetMode="External"/><Relationship Id="rId4816" Type="http://schemas.openxmlformats.org/officeDocument/2006/relationships/hyperlink" Target="https://www.gem.wiki/%E7%99%BB%E5%B0%81%E5%B8%82%E4%BB%9F%E7%A5%A5%E7%85%A4%E4%B8%9A%E6%9C%89%E9%99%90%E8%B4%A3%E4%BB%BB%E5%85%AC%E5%8F%B8" TargetMode="External"/><Relationship Id="rId479" Type="http://schemas.openxmlformats.org/officeDocument/2006/relationships/hyperlink" Target="https://www.gem.wiki/Megalopolis_Lignite_Centre" TargetMode="External"/><Relationship Id="rId686" Type="http://schemas.openxmlformats.org/officeDocument/2006/relationships/hyperlink" Target="https://www.gem.wiki/Putri_Ahdadia_coal_mine" TargetMode="External"/><Relationship Id="rId893" Type="http://schemas.openxmlformats.org/officeDocument/2006/relationships/hyperlink" Target="https://www.gem.wiki/Alexander_Coal_Project" TargetMode="External"/><Relationship Id="rId2367" Type="http://schemas.openxmlformats.org/officeDocument/2006/relationships/hyperlink" Target="https://www.gem.wiki/Ordos_Hetai_Coal_Mine" TargetMode="External"/><Relationship Id="rId2574" Type="http://schemas.openxmlformats.org/officeDocument/2006/relationships/hyperlink" Target="https://www.gem.wiki/Addcar_Systems_03_Coal_Mine" TargetMode="External"/><Relationship Id="rId2781" Type="http://schemas.openxmlformats.org/officeDocument/2006/relationships/hyperlink" Target="https://www.gem.wiki/Shenda_Yuanning_Coal_Mine" TargetMode="External"/><Relationship Id="rId3418" Type="http://schemas.openxmlformats.org/officeDocument/2006/relationships/hyperlink" Target="https://www.gem.wiki/Sengwa_coal_mine" TargetMode="External"/><Relationship Id="rId3625" Type="http://schemas.openxmlformats.org/officeDocument/2006/relationships/hyperlink" Target="https://www.gem.wiki/Aero_Mandiri_coal_mine" TargetMode="External"/><Relationship Id="rId339" Type="http://schemas.openxmlformats.org/officeDocument/2006/relationships/hyperlink" Target="https://www.gem.wiki/Selian_No.2_Coal_Mine" TargetMode="External"/><Relationship Id="rId546" Type="http://schemas.openxmlformats.org/officeDocument/2006/relationships/hyperlink" Target="https://www.gem.wiki/Jamkhani_mine" TargetMode="External"/><Relationship Id="rId753" Type="http://schemas.openxmlformats.org/officeDocument/2006/relationships/hyperlink" Target="https://www.gem.wiki/Murcki-Staszic_coal_mines" TargetMode="External"/><Relationship Id="rId1176" Type="http://schemas.openxmlformats.org/officeDocument/2006/relationships/hyperlink" Target="https://www.gem.wiki/Mataihao_Coal_Mine" TargetMode="External"/><Relationship Id="rId1383" Type="http://schemas.openxmlformats.org/officeDocument/2006/relationships/hyperlink" Target="https://www.gem.wiki/No._4_Mine" TargetMode="External"/><Relationship Id="rId2227" Type="http://schemas.openxmlformats.org/officeDocument/2006/relationships/hyperlink" Target="https://www.gem.wiki/Ordos_Shengxin_Coal_Mine" TargetMode="External"/><Relationship Id="rId2434" Type="http://schemas.openxmlformats.org/officeDocument/2006/relationships/hyperlink" Target="https://www.gem.wiki/North_Surface_Coal_Mine" TargetMode="External"/><Relationship Id="rId3832" Type="http://schemas.openxmlformats.org/officeDocument/2006/relationships/hyperlink" Target="https://www.gem.wiki/MJE_coal_mine" TargetMode="External"/><Relationship Id="rId406" Type="http://schemas.openxmlformats.org/officeDocument/2006/relationships/hyperlink" Target="https://www.gem.wiki/Xiaojiawa_mine" TargetMode="External"/><Relationship Id="rId960" Type="http://schemas.openxmlformats.org/officeDocument/2006/relationships/hyperlink" Target="https://www.gem.wiki/Zibulo_coal_mine" TargetMode="External"/><Relationship Id="rId1036" Type="http://schemas.openxmlformats.org/officeDocument/2006/relationships/hyperlink" Target="https://www.gem.wiki/Longview_coal_mine" TargetMode="External"/><Relationship Id="rId1243" Type="http://schemas.openxmlformats.org/officeDocument/2006/relationships/hyperlink" Target="https://www.gem.wiki/Yinhe_Coal_Mine" TargetMode="External"/><Relationship Id="rId1590" Type="http://schemas.openxmlformats.org/officeDocument/2006/relationships/hyperlink" Target="https://www.gem.wiki/King_II_Mine" TargetMode="External"/><Relationship Id="rId2641" Type="http://schemas.openxmlformats.org/officeDocument/2006/relationships/hyperlink" Target="https://www.gem.wiki/Bokaro_Opencast_coal_mine" TargetMode="External"/><Relationship Id="rId4399" Type="http://schemas.openxmlformats.org/officeDocument/2006/relationships/hyperlink" Target="https://www.gem.wiki/%E5%86%85%E8%92%99%E5%8F%A4%E4%BC%8A%E4%B8%9C%E9%9B%86%E5%9B%A2%E5%BF%BD%E6%B2%99%E5%9B%BE%E7%85%A4%E7%82%AD%E6%9C%89%E9%99%90%E8%B4%A3%E4%BB%BB%E5%85%AC%E5%8F%B8%E5%BF%BD%E6%B2%99%E5%9B%BE%E7%85%A4%E7%9F%BF%EF%BC%88%E4%BA%8C%E7%9F%BF%EF%BC%89" TargetMode="External"/><Relationship Id="rId613" Type="http://schemas.openxmlformats.org/officeDocument/2006/relationships/hyperlink" Target="https://www.gem.wiki/Ramagundam_II_coal_mine" TargetMode="External"/><Relationship Id="rId820" Type="http://schemas.openxmlformats.org/officeDocument/2006/relationships/hyperlink" Target="https://www.gem.wiki/Kusheyakovsky_Novy_coal_mine" TargetMode="External"/><Relationship Id="rId1450" Type="http://schemas.openxmlformats.org/officeDocument/2006/relationships/hyperlink" Target="https://www.gem.wiki/Ban_Chaung_coal_mine" TargetMode="External"/><Relationship Id="rId2501" Type="http://schemas.openxmlformats.org/officeDocument/2006/relationships/hyperlink" Target="https://www.gem.wiki/February_8_Jikdong_Coal_Mine" TargetMode="External"/><Relationship Id="rId1103" Type="http://schemas.openxmlformats.org/officeDocument/2006/relationships/hyperlink" Target="https://www.gem.wiki/Changxu_Surface_Mine" TargetMode="External"/><Relationship Id="rId1310" Type="http://schemas.openxmlformats.org/officeDocument/2006/relationships/hyperlink" Target="https://www.gem.wiki/Linhuan_Coal_Mine" TargetMode="External"/><Relationship Id="rId4259" Type="http://schemas.openxmlformats.org/officeDocument/2006/relationships/hyperlink" Target="https://www.gem.wiki/Bull_Branch_Surface_Mine" TargetMode="External"/><Relationship Id="rId4466" Type="http://schemas.openxmlformats.org/officeDocument/2006/relationships/hyperlink" Target="https://www.gem.wiki/%E9%9D%92%E6%B5%B7%E7%9C%81%E8%A5%BF%E6%B5%B7%E7%85%A4%E7%82%AD%E5%BC%80%E5%8F%91%E6%9C%89%E9%99%90%E8%B4%A3%E4%BB%BB%E5%85%AC%E5%8F%B8%E6%9F%B4%E8%BE%BE%E5%B0%94%E7%85%A4%E7%9F%BF" TargetMode="External"/><Relationship Id="rId4673" Type="http://schemas.openxmlformats.org/officeDocument/2006/relationships/hyperlink" Target="https://www.gem.wiki/%E9%BB%84%E9%99%B5%E5%8E%BF%E5%8D%97%E5%B7%9D%E4%B8%80%E5%8F%B7%E7%85%A4%E7%82%AD%E5%AE%9E%E4%B8%9A%E6%9C%89%E9%99%90%E8%B4%A3%E4%BB%BB%E5%85%AC%E5%8F%B8" TargetMode="External"/><Relationship Id="rId4880" Type="http://schemas.openxmlformats.org/officeDocument/2006/relationships/hyperlink" Target="https://www.gem.wiki/%E5%B1%B1%E8%A5%BF%E7%85%A4%E7%82%AD%E8%BF%90%E9%94%80%E9%9B%86%E5%9B%A2%E5%90%89%E5%8E%BF%E7%9B%9B%E5%B9%B3%E7%85%A4%E4%B8%9A%E6%9C%89%E9%99%90%E5%85%AC%E5%8F%B8" TargetMode="External"/><Relationship Id="rId3068" Type="http://schemas.openxmlformats.org/officeDocument/2006/relationships/hyperlink" Target="https://www.gem.wiki/Musi_Prima_Coal_Mine" TargetMode="External"/><Relationship Id="rId3275" Type="http://schemas.openxmlformats.org/officeDocument/2006/relationships/hyperlink" Target="https://www.gem.wiki/Kellar_2_Mine" TargetMode="External"/><Relationship Id="rId3482" Type="http://schemas.openxmlformats.org/officeDocument/2006/relationships/hyperlink" Target="https://www.gem.wiki/%E8%B4%B5%E5%B7%9E%E6%B5%A6%E9%91%AB%E8%83%BD%E6%BA%90%E6%9C%89%E9%99%90%E5%85%AC%E5%8F%B8%E9%87%91%E6%B2%99%E5%8E%BF%E5%8C%96%E8%A7%89%E4%B9%A1%E6%B0%B8%E6%99%9F%E7%85%A4%E7%9F%BF" TargetMode="External"/><Relationship Id="rId4119" Type="http://schemas.openxmlformats.org/officeDocument/2006/relationships/hyperlink" Target="https://www.gem.wiki/Dhuptala_Coal_Mine" TargetMode="External"/><Relationship Id="rId4326" Type="http://schemas.openxmlformats.org/officeDocument/2006/relationships/hyperlink" Target="https://www.gem.wiki/Razorblade_Surface_Mine" TargetMode="External"/><Relationship Id="rId4533" Type="http://schemas.openxmlformats.org/officeDocument/2006/relationships/hyperlink" Target="https://www.gem.wiki/%E4%BC%8A%E9%87%91%E9%9C%8D%E6%B4%9B%E6%97%97%E5%BE%B7%E9%9A%86%E7%9F%BF%E4%B8%9A%E6%9C%89%E9%99%90%E5%85%AC%E5%8F%B8" TargetMode="External"/><Relationship Id="rId4740" Type="http://schemas.openxmlformats.org/officeDocument/2006/relationships/hyperlink" Target="https://www.gem.wiki/%E5%B1%B1%E8%A5%BF%E4%BB%8B%E4%BC%91%E5%A4%A7%E4%BD%9B%E5%AF%BA%E6%A1%83%E5%9B%AD%E7%85%A4%E4%B8%9A%E6%9C%89%E9%99%90%E5%85%AC%E5%8F%B8" TargetMode="External"/><Relationship Id="rId196" Type="http://schemas.openxmlformats.org/officeDocument/2006/relationships/hyperlink" Target="https://www.gem.wiki/Baishupo_coal_mine" TargetMode="External"/><Relationship Id="rId2084" Type="http://schemas.openxmlformats.org/officeDocument/2006/relationships/hyperlink" Target="https://www.gem.wiki/Tian%27an_No.13_Coal_Mine" TargetMode="External"/><Relationship Id="rId2291" Type="http://schemas.openxmlformats.org/officeDocument/2006/relationships/hyperlink" Target="https://www.gem.wiki/Liuxiang_Coal_Mine" TargetMode="External"/><Relationship Id="rId3135" Type="http://schemas.openxmlformats.org/officeDocument/2006/relationships/hyperlink" Target="https://www.gem.wiki/Somkhele_mine" TargetMode="External"/><Relationship Id="rId3342" Type="http://schemas.openxmlformats.org/officeDocument/2006/relationships/hyperlink" Target="https://www.gem.wiki/Pocahontas_Highwall_Mine" TargetMode="External"/><Relationship Id="rId4600" Type="http://schemas.openxmlformats.org/officeDocument/2006/relationships/hyperlink" Target="https://www.gem.wiki/%E5%9C%9F%E9%BB%98%E7%89%B9%E5%8F%B3%E6%97%97%E4%B8%89%E7%94%B0%E7%9F%BF%E4%B8%9A%E6%9C%89%E9%99%90%E8%B4%A3%E4%BB%BB%E5%85%AC%E5%8F%B8%E4%B8%89%E7%94%B0%E7%85%A4%E7%9F%BF" TargetMode="External"/><Relationship Id="rId263" Type="http://schemas.openxmlformats.org/officeDocument/2006/relationships/hyperlink" Target="https://www.gem.wiki/Hongdunzi_No.1_Coal_Mine" TargetMode="External"/><Relationship Id="rId470" Type="http://schemas.openxmlformats.org/officeDocument/2006/relationships/hyperlink" Target="https://www.gem.wiki/Nastup_Tusimice_coal_mine" TargetMode="External"/><Relationship Id="rId2151" Type="http://schemas.openxmlformats.org/officeDocument/2006/relationships/hyperlink" Target="https://www.gem.wiki/Xintie_Coal_Mine" TargetMode="External"/><Relationship Id="rId3202" Type="http://schemas.openxmlformats.org/officeDocument/2006/relationships/hyperlink" Target="https://www.gem.wiki/CCU_Tuscarawas_Strip_Mine" TargetMode="External"/><Relationship Id="rId123" Type="http://schemas.openxmlformats.org/officeDocument/2006/relationships/hyperlink" Target="https://www.gem.wiki/Saraji_East_coal_mine" TargetMode="External"/><Relationship Id="rId330" Type="http://schemas.openxmlformats.org/officeDocument/2006/relationships/hyperlink" Target="https://www.gem.wiki/Qiketai_Mining_Area_Resource_Integration_Zone_No._1_Integrated_Mine" TargetMode="External"/><Relationship Id="rId2011" Type="http://schemas.openxmlformats.org/officeDocument/2006/relationships/hyperlink" Target="https://www.gem.wiki/Qinxin_Coal_Mine" TargetMode="External"/><Relationship Id="rId5167" Type="http://schemas.openxmlformats.org/officeDocument/2006/relationships/hyperlink" Target="https://www.gem.wiki/%E9%99%95%E8%A5%BF%E7%9C%81%E6%97%AC%E9%82%91%E8%99%8E%E8%B1%AA%E9%BB%91%E6%B2%9F%E7%85%A4%E4%B8%9A%E6%9C%89%E9%99%90%E5%85%AC%E5%8F%B8" TargetMode="External"/><Relationship Id="rId2968" Type="http://schemas.openxmlformats.org/officeDocument/2006/relationships/hyperlink" Target="https://www.gem.wiki/Shangshe_Erjing_Coal_Mine" TargetMode="External"/><Relationship Id="rId4183" Type="http://schemas.openxmlformats.org/officeDocument/2006/relationships/hyperlink" Target="https://www.gem.wiki/Nirmala_Coal_Nusantara_Coal_Mine" TargetMode="External"/><Relationship Id="rId5027" Type="http://schemas.openxmlformats.org/officeDocument/2006/relationships/hyperlink" Target="https://www.gem.wiki/%E8%B4%B5%E5%B7%9E%E6%99%AE%E5%AE%89%E5%8E%BF%E8%A1%A5%E8%80%85%E7%85%A4%E7%9F%BF" TargetMode="External"/><Relationship Id="rId1777" Type="http://schemas.openxmlformats.org/officeDocument/2006/relationships/hyperlink" Target="https://www.gem.wiki/Chenjiagou_Coal_Mine" TargetMode="External"/><Relationship Id="rId1984" Type="http://schemas.openxmlformats.org/officeDocument/2006/relationships/hyperlink" Target="https://www.gem.wiki/Mengjiayao_Coal_Mine" TargetMode="External"/><Relationship Id="rId2828" Type="http://schemas.openxmlformats.org/officeDocument/2006/relationships/hyperlink" Target="https://www.gem.wiki/Exxaro_Coal_Central_(ECC)_Complex" TargetMode="External"/><Relationship Id="rId4390" Type="http://schemas.openxmlformats.org/officeDocument/2006/relationships/hyperlink" Target="https://www.gem.wiki/%E9%99%95%E8%A5%BF%E5%AE%87%E4%BD%B3%E6%8A%95%E8%B5%84%E7%BD%AE%E4%B8%9A%E6%9C%89%E9%99%90%E5%85%AC%E5%8F%B8%E8%BE%BE%E6%97%97%E7%BE%8A%E5%9C%BA%E7%85%A4%E7%9F%BF" TargetMode="External"/><Relationship Id="rId69" Type="http://schemas.openxmlformats.org/officeDocument/2006/relationships/hyperlink" Target="https://www.gem.wiki/Isaac_Downs_coal_mine" TargetMode="External"/><Relationship Id="rId1637" Type="http://schemas.openxmlformats.org/officeDocument/2006/relationships/hyperlink" Target="https://www.gem.wiki/Churcha_coal_mine" TargetMode="External"/><Relationship Id="rId1844" Type="http://schemas.openxmlformats.org/officeDocument/2006/relationships/hyperlink" Target="https://www.gem.wiki/Gaojiayao_Coal_Mine" TargetMode="External"/><Relationship Id="rId4043" Type="http://schemas.openxmlformats.org/officeDocument/2006/relationships/hyperlink" Target="https://www.gem.wiki/Hard_Rock_Coal_Mine" TargetMode="External"/><Relationship Id="rId4250" Type="http://schemas.openxmlformats.org/officeDocument/2006/relationships/hyperlink" Target="https://www.gem.wiki/Meadow_Branch_Coal_Mine" TargetMode="External"/><Relationship Id="rId1704" Type="http://schemas.openxmlformats.org/officeDocument/2006/relationships/hyperlink" Target="https://www.gem.wiki/Jhagrakhand_coal_mines" TargetMode="External"/><Relationship Id="rId4110" Type="http://schemas.openxmlformats.org/officeDocument/2006/relationships/hyperlink" Target="https://www.gem.wiki/Vevi_coal_mine" TargetMode="External"/><Relationship Id="rId1911" Type="http://schemas.openxmlformats.org/officeDocument/2006/relationships/hyperlink" Target="https://www.gem.wiki/Jiaxinde_Coal_Mine" TargetMode="External"/><Relationship Id="rId3669" Type="http://schemas.openxmlformats.org/officeDocument/2006/relationships/hyperlink" Target="https://www.gem.wiki/Bencoolen_coal_mine" TargetMode="External"/><Relationship Id="rId797" Type="http://schemas.openxmlformats.org/officeDocument/2006/relationships/hyperlink" Target="https://www.gem.wiki/Kaa-Khemsky_coal_mine" TargetMode="External"/><Relationship Id="rId2478" Type="http://schemas.openxmlformats.org/officeDocument/2006/relationships/hyperlink" Target="https://www.gem.wiki/Ningah_coal_mine" TargetMode="External"/><Relationship Id="rId3876" Type="http://schemas.openxmlformats.org/officeDocument/2006/relationships/hyperlink" Target="https://www.gem.wiki/Sarolangun_Bara_Prima_coal_mine" TargetMode="External"/><Relationship Id="rId4927" Type="http://schemas.openxmlformats.org/officeDocument/2006/relationships/hyperlink" Target="https://www.gem.wiki/%E4%B8%89%E5%A1%98%E6%B9%96%E7%9F%BF%E5%8C%BA%E6%9D%A1%E6%B9%96%E4%B8%83%E5%8F%B7%E7%9F%BF%E4%BA%95" TargetMode="External"/><Relationship Id="rId5091" Type="http://schemas.openxmlformats.org/officeDocument/2006/relationships/hyperlink" Target="https://www.gem.wiki/%E5%BA%9C%E8%B0%B7%E5%8E%BF%E9%87%91%E6%B3%B0%E7%85%A4%E4%B8%9A%E6%9C%89%E9%99%90%E5%85%AC%E5%8F%B8" TargetMode="External"/><Relationship Id="rId1287" Type="http://schemas.openxmlformats.org/officeDocument/2006/relationships/hyperlink" Target="https://www.gem.wiki/Slabcamp_coal_mine" TargetMode="External"/><Relationship Id="rId2685" Type="http://schemas.openxmlformats.org/officeDocument/2006/relationships/hyperlink" Target="https://www.gem.wiki/Vail_Coal_Mine" TargetMode="External"/><Relationship Id="rId2892" Type="http://schemas.openxmlformats.org/officeDocument/2006/relationships/hyperlink" Target="https://www.gem.wiki/Hengtai_Queen_Coal_Mine" TargetMode="External"/><Relationship Id="rId3529" Type="http://schemas.openxmlformats.org/officeDocument/2006/relationships/hyperlink" Target="https://www.gem.wiki/%E5%B1%B1%E8%A5%BF%E4%B9%A1%E5%AE%81%E7%9F%BF%E5%8C%BA%E8%B0%AD%E5%9D%AA%E7%85%A4%E7%9F%BF%E4%B8%80%E6%9C%9F%E9%A1%B9%E7%9B%AE" TargetMode="External"/><Relationship Id="rId3736" Type="http://schemas.openxmlformats.org/officeDocument/2006/relationships/hyperlink" Target="https://www.gem.wiki/DRP_coal_mine" TargetMode="External"/><Relationship Id="rId3943" Type="http://schemas.openxmlformats.org/officeDocument/2006/relationships/hyperlink" Target="https://www.gem.wiki/Maiganga_Coal_Mine" TargetMode="External"/><Relationship Id="rId657" Type="http://schemas.openxmlformats.org/officeDocument/2006/relationships/hyperlink" Target="https://www.gem.wiki/Bara_Utama_Persada_Raya_(BUPR)_coal_mine" TargetMode="External"/><Relationship Id="rId864" Type="http://schemas.openxmlformats.org/officeDocument/2006/relationships/hyperlink" Target="https://www.gem.wiki/Taldinsky-Zapadny_surface_coal_mine" TargetMode="External"/><Relationship Id="rId1494" Type="http://schemas.openxmlformats.org/officeDocument/2006/relationships/hyperlink" Target="https://www.gem.wiki/MMC_Coal_Mine" TargetMode="External"/><Relationship Id="rId2338" Type="http://schemas.openxmlformats.org/officeDocument/2006/relationships/hyperlink" Target="https://www.gem.wiki/Husheng_Coal_Mine" TargetMode="External"/><Relationship Id="rId2545" Type="http://schemas.openxmlformats.org/officeDocument/2006/relationships/hyperlink" Target="https://www.gem.wiki/Red_Fox_Surface_Mine" TargetMode="External"/><Relationship Id="rId2752" Type="http://schemas.openxmlformats.org/officeDocument/2006/relationships/hyperlink" Target="https://www.gem.wiki/Bide_Coal_Mine" TargetMode="External"/><Relationship Id="rId3803" Type="http://schemas.openxmlformats.org/officeDocument/2006/relationships/hyperlink" Target="https://www.gem.wiki/Koetaindo_coal_mine" TargetMode="External"/><Relationship Id="rId517" Type="http://schemas.openxmlformats.org/officeDocument/2006/relationships/hyperlink" Target="https://www.gem.wiki/Chotia_OC_coal_mine" TargetMode="External"/><Relationship Id="rId724" Type="http://schemas.openxmlformats.org/officeDocument/2006/relationships/hyperlink" Target="https://www.gem.wiki/Nuurstei_Coking_Project" TargetMode="External"/><Relationship Id="rId931" Type="http://schemas.openxmlformats.org/officeDocument/2006/relationships/hyperlink" Target="https://www.gem.wiki/Matla_coal_mine" TargetMode="External"/><Relationship Id="rId1147" Type="http://schemas.openxmlformats.org/officeDocument/2006/relationships/hyperlink" Target="https://www.gem.wiki/Jingfang_Coal_Mine" TargetMode="External"/><Relationship Id="rId1354" Type="http://schemas.openxmlformats.org/officeDocument/2006/relationships/hyperlink" Target="https://www.gem.wiki/Novoshakhtinskoye_coal_mine" TargetMode="External"/><Relationship Id="rId1561" Type="http://schemas.openxmlformats.org/officeDocument/2006/relationships/hyperlink" Target="https://www.gem.wiki/Ilgin_coal_mine" TargetMode="External"/><Relationship Id="rId2405" Type="http://schemas.openxmlformats.org/officeDocument/2006/relationships/hyperlink" Target="https://www.gem.wiki/Amlo_Dhori_Coal_Mine" TargetMode="External"/><Relationship Id="rId2612" Type="http://schemas.openxmlformats.org/officeDocument/2006/relationships/hyperlink" Target="https://www.gem.wiki/Fisher_Coal_Mine" TargetMode="External"/><Relationship Id="rId60" Type="http://schemas.openxmlformats.org/officeDocument/2006/relationships/hyperlink" Target="https://www.gem.wiki/Grosvenor_coal_project" TargetMode="External"/><Relationship Id="rId1007" Type="http://schemas.openxmlformats.org/officeDocument/2006/relationships/hyperlink" Target="https://www.gem.wiki/Coal_Hollow_Mine" TargetMode="External"/><Relationship Id="rId1214" Type="http://schemas.openxmlformats.org/officeDocument/2006/relationships/hyperlink" Target="https://www.gem.wiki/Wangjialing_Coal_Mine(Shanxi_Coal_Transportation_and_Sales)" TargetMode="External"/><Relationship Id="rId1421" Type="http://schemas.openxmlformats.org/officeDocument/2006/relationships/hyperlink" Target="https://www.gem.wiki/Saranskaya_coal_mine" TargetMode="External"/><Relationship Id="rId4577" Type="http://schemas.openxmlformats.org/officeDocument/2006/relationships/hyperlink" Target="https://www.gem.wiki/%E9%84%82%E5%B0%94%E5%A4%9A%E6%96%AF%E5%B8%82%E9%B8%BF%E6%A3%AE%E7%9F%BF%E4%B8%9A%E6%9C%89%E9%99%90%E8%B4%A3%E4%BB%BB%E5%85%AC%E5%8F%B8%E8%B4%BE%E5%AE%B6%E6%B8%A0%E7%85%A4%E7%9F%BF" TargetMode="External"/><Relationship Id="rId4784" Type="http://schemas.openxmlformats.org/officeDocument/2006/relationships/hyperlink" Target="https://www.gem.wiki/%E5%A4%A7%E5%85%B4%E5%AE%89%E5%B2%AD%E5%8D%81%E5%85%AB%E7%AB%99%E6%AC%A7%E6%B5%A6%E7%85%A4%E7%9F%BF" TargetMode="External"/><Relationship Id="rId4991" Type="http://schemas.openxmlformats.org/officeDocument/2006/relationships/hyperlink" Target="https://www.gem.wiki/%E5%86%85%E8%92%99%E5%8F%A4%E9%84%82%E5%B0%94%E5%A4%9A%E6%96%AF%E6%B5%B7%E5%AD%90%E5%A1%94%E4%BA%95%E7%94%B0" TargetMode="External"/><Relationship Id="rId3179" Type="http://schemas.openxmlformats.org/officeDocument/2006/relationships/hyperlink" Target="https://www.gem.wiki/Bear_Branch_2_Mine" TargetMode="External"/><Relationship Id="rId3386" Type="http://schemas.openxmlformats.org/officeDocument/2006/relationships/hyperlink" Target="https://www.gem.wiki/T_%26_B_Strip_Mine" TargetMode="External"/><Relationship Id="rId3593" Type="http://schemas.openxmlformats.org/officeDocument/2006/relationships/hyperlink" Target="https://www.gem.wiki/Burapahar_Coal_Mine" TargetMode="External"/><Relationship Id="rId4437" Type="http://schemas.openxmlformats.org/officeDocument/2006/relationships/hyperlink" Target="https://www.gem.wiki/%E5%BA%9C%E8%B0%B7%E5%8E%BF%E5%92%8C%E8%B0%90%E7%85%A4%E7%9F%BF%E6%9C%89%E9%99%90%E5%85%AC%E5%8F%B8" TargetMode="External"/><Relationship Id="rId4644" Type="http://schemas.openxmlformats.org/officeDocument/2006/relationships/hyperlink" Target="https://www.gem.wiki/%E9%99%95%E8%A5%BF%E8%92%B2%E7%99%BD%E8%A5%BF%E5%9B%BA%E7%85%A4%E7%9F%BF" TargetMode="External"/><Relationship Id="rId2195" Type="http://schemas.openxmlformats.org/officeDocument/2006/relationships/hyperlink" Target="https://www.gem.wiki/Yuhua_Coal_Mine_Yuhua_Well" TargetMode="External"/><Relationship Id="rId3039" Type="http://schemas.openxmlformats.org/officeDocument/2006/relationships/hyperlink" Target="https://www.gem.wiki/Kamashi_Coal_Mines" TargetMode="External"/><Relationship Id="rId3246" Type="http://schemas.openxmlformats.org/officeDocument/2006/relationships/hyperlink" Target="https://www.gem.wiki/Grassy_1_Mine" TargetMode="External"/><Relationship Id="rId3453" Type="http://schemas.openxmlformats.org/officeDocument/2006/relationships/hyperlink" Target="https://www.gem.wiki/%E5%A4%AA%E5%8E%9F%E4%B8%9C%E5%B1%B1%E4%B8%9C%E5%85%B4%E7%85%A4%E4%B8%9A%E6%9C%89%E9%99%90%E5%85%AC%E5%8F%B8" TargetMode="External"/><Relationship Id="rId4851" Type="http://schemas.openxmlformats.org/officeDocument/2006/relationships/hyperlink" Target="https://www.gem.wiki/%E8%B4%B5%E5%B7%9E%E5%9B%BE%E5%8D%97%E7%9F%BF%E4%B8%9A%EF%BC%88%E9%9B%86%E5%9B%A2%EF%BC%89%E6%9C%89%E9%99%90%E5%85%AC%E5%8F%B8%E5%85%B4%E4%BB%81%E5%B8%82%E6%BD%98%E5%AE%B6%E5%BA%84%E9%95%87%E5%85%B4%E9%9A%86%E7%85%A4%E7%9F%BF" TargetMode="External"/><Relationship Id="rId167" Type="http://schemas.openxmlformats.org/officeDocument/2006/relationships/hyperlink" Target="https://www.gem.wiki/Elkview_Mine" TargetMode="External"/><Relationship Id="rId374" Type="http://schemas.openxmlformats.org/officeDocument/2006/relationships/hyperlink" Target="https://www.gem.wiki/Talahao_mine" TargetMode="External"/><Relationship Id="rId581" Type="http://schemas.openxmlformats.org/officeDocument/2006/relationships/hyperlink" Target="https://www.gem.wiki/Manikpur_coal_mine" TargetMode="External"/><Relationship Id="rId2055" Type="http://schemas.openxmlformats.org/officeDocument/2006/relationships/hyperlink" Target="https://www.gem.wiki/Shuozhou_Nanyangpo_Coal_Mine" TargetMode="External"/><Relationship Id="rId2262" Type="http://schemas.openxmlformats.org/officeDocument/2006/relationships/hyperlink" Target="https://www.gem.wiki/Tianlong_Dahaize_Coal_Mine" TargetMode="External"/><Relationship Id="rId3106" Type="http://schemas.openxmlformats.org/officeDocument/2006/relationships/hyperlink" Target="https://www.gem.wiki/Mine_4_Coal_Project" TargetMode="External"/><Relationship Id="rId3660" Type="http://schemas.openxmlformats.org/officeDocument/2006/relationships/hyperlink" Target="https://www.gem.wiki/Banjar_Bumi_Persada_coal_mine" TargetMode="External"/><Relationship Id="rId4504" Type="http://schemas.openxmlformats.org/officeDocument/2006/relationships/hyperlink" Target="https://www.gem.wiki/%E5%B1%B1%E8%A5%BF%E6%99%8B%E7%85%A4%E9%9B%86%E5%9B%A2%E7%BF%BC%E5%9F%8E%E6%99%9F%E6%B3%B0%E9%9D%92%E6%B4%BC%E7%85%A4%E4%B8%9A%E6%9C%89%E9%99%90%E5%85%AC%E5%8F%B8" TargetMode="External"/><Relationship Id="rId4711" Type="http://schemas.openxmlformats.org/officeDocument/2006/relationships/hyperlink" Target="https://www.gem.wiki/%E5%B1%B1%E8%A5%BF%E9%95%BF%E6%B2%BB%E9%83%8A%E5%8C%BA%E4%B8%89%E5%85%83%E5%90%89%E7%A5%A5%E7%85%A4%E4%B8%9A%E6%9C%89%E9%99%90%E5%85%AC%E5%8F%B8" TargetMode="External"/><Relationship Id="rId234" Type="http://schemas.openxmlformats.org/officeDocument/2006/relationships/hyperlink" Target="https://www.gem.wiki/Dingji_Coal_Mine" TargetMode="External"/><Relationship Id="rId3313" Type="http://schemas.openxmlformats.org/officeDocument/2006/relationships/hyperlink" Target="https://www.gem.wiki/No._4_Mine_(Trump)" TargetMode="External"/><Relationship Id="rId3520" Type="http://schemas.openxmlformats.org/officeDocument/2006/relationships/hyperlink" Target="https://www.gem.wiki/%E9%BB%94%E8%A5%BF%E5%B8%82%E9%87%91%E5%AE%B6%E5%AF%A8%E7%85%A4%E7%9F%BF" TargetMode="External"/><Relationship Id="rId441" Type="http://schemas.openxmlformats.org/officeDocument/2006/relationships/hyperlink" Target="https://www.gem.wiki/Yuwang_No.1_Coal_Mine" TargetMode="External"/><Relationship Id="rId1071" Type="http://schemas.openxmlformats.org/officeDocument/2006/relationships/hyperlink" Target="https://www.gem.wiki/Tunnel_Ridge_Mine" TargetMode="External"/><Relationship Id="rId2122" Type="http://schemas.openxmlformats.org/officeDocument/2006/relationships/hyperlink" Target="https://www.gem.wiki/Xiaolongtan_Surface_Coal_Mine" TargetMode="External"/><Relationship Id="rId301" Type="http://schemas.openxmlformats.org/officeDocument/2006/relationships/hyperlink" Target="https://www.gem.wiki/Liushenyu_coal_mine" TargetMode="External"/><Relationship Id="rId1888" Type="http://schemas.openxmlformats.org/officeDocument/2006/relationships/hyperlink" Target="https://www.gem.wiki/Hongyang_No.2_Coal_Mine" TargetMode="External"/><Relationship Id="rId2939" Type="http://schemas.openxmlformats.org/officeDocument/2006/relationships/hyperlink" Target="https://www.gem.wiki/Linfen_Dengmaotong_Coal_Mine" TargetMode="External"/><Relationship Id="rId4087" Type="http://schemas.openxmlformats.org/officeDocument/2006/relationships/hyperlink" Target="https://www.gem.wiki/%E5%A4%AA%E5%8E%9F%E4%B8%9C%E5%B1%B1%E7%8E%8B%E5%B0%81%E7%85%A4%E4%B8%9A%E6%9C%89%E9%99%90%E5%85%AC%E5%8F%B8" TargetMode="External"/><Relationship Id="rId4294" Type="http://schemas.openxmlformats.org/officeDocument/2006/relationships/hyperlink" Target="https://www.gem.wiki/SHM26_Coal_Mine" TargetMode="External"/><Relationship Id="rId5138" Type="http://schemas.openxmlformats.org/officeDocument/2006/relationships/hyperlink" Target="https://www.gem.wiki/%E8%B4%B5%E5%B7%9E%E9%BB%8E%E6%98%8E%E8%83%BD%E6%BA%90%E9%9B%86%E5%9B%A2%E6%9C%89%E9%99%90%E8%B4%A3%E4%BB%BB%E5%85%AC%E5%8F%B8%E9%87%91%E6%B2%99%E5%8E%BF%E6%96%B0%E5%8C%96%E4%B9%A1%E9%B8%A1%E7%88%AC%E5%9D%8E%E7%85%A4%E7%9F%BF" TargetMode="External"/><Relationship Id="rId1748" Type="http://schemas.openxmlformats.org/officeDocument/2006/relationships/hyperlink" Target="https://www.gem.wiki/1890_Coal_Mine" TargetMode="External"/><Relationship Id="rId4154" Type="http://schemas.openxmlformats.org/officeDocument/2006/relationships/hyperlink" Target="https://www.gem.wiki/Bicharpur_coal_mine" TargetMode="External"/><Relationship Id="rId4361" Type="http://schemas.openxmlformats.org/officeDocument/2006/relationships/hyperlink" Target="https://www.gem.wiki/Coalgood_Darby_1_Mine" TargetMode="External"/><Relationship Id="rId5205" Type="http://schemas.openxmlformats.org/officeDocument/2006/relationships/hyperlink" Target="https://www.gem.wiki/%E5%B1%B1%E8%A5%BF%E7%85%A4%E7%82%AD%E8%BF%90%E9%94%80%E9%9B%86%E5%9B%A2%E5%8F%A4%E4%BA%A4%E9%91%AB%E5%B3%B0%E7%85%A4%E4%B8%9A%E6%9C%89%E9%99%90%E5%85%AC%E5%8F%B8" TargetMode="External"/><Relationship Id="rId1955" Type="http://schemas.openxmlformats.org/officeDocument/2006/relationships/hyperlink" Target="https://www.gem.wiki/Liujialiang_Coal_Mine" TargetMode="External"/><Relationship Id="rId3170" Type="http://schemas.openxmlformats.org/officeDocument/2006/relationships/hyperlink" Target="https://www.gem.wiki/Auger_No._29_Coal_Mine" TargetMode="External"/><Relationship Id="rId4014" Type="http://schemas.openxmlformats.org/officeDocument/2006/relationships/hyperlink" Target="https://www.gem.wiki/Wildebeestfontein_Colliery" TargetMode="External"/><Relationship Id="rId4221" Type="http://schemas.openxmlformats.org/officeDocument/2006/relationships/hyperlink" Target="https://www.gem.wiki/Kholodnaya_Balka" TargetMode="External"/><Relationship Id="rId1608" Type="http://schemas.openxmlformats.org/officeDocument/2006/relationships/hyperlink" Target="https://www.gem.wiki/Mindeli_coal_mine" TargetMode="External"/><Relationship Id="rId1815" Type="http://schemas.openxmlformats.org/officeDocument/2006/relationships/hyperlink" Target="https://www.gem.wiki/Donghuai_Coal_Mine_No.1_shaft" TargetMode="External"/><Relationship Id="rId3030" Type="http://schemas.openxmlformats.org/officeDocument/2006/relationships/hyperlink" Target="https://www.gem.wiki/Yitang_Chengfeng_Coal_Mine" TargetMode="External"/><Relationship Id="rId3987" Type="http://schemas.openxmlformats.org/officeDocument/2006/relationships/hyperlink" Target="https://www.gem.wiki/Trudarmeisky_Yuzhny_coal_mine" TargetMode="External"/><Relationship Id="rId2589" Type="http://schemas.openxmlformats.org/officeDocument/2006/relationships/hyperlink" Target="https://www.gem.wiki/Kathara_coal_mine" TargetMode="External"/><Relationship Id="rId2796" Type="http://schemas.openxmlformats.org/officeDocument/2006/relationships/hyperlink" Target="https://www.gem.wiki/Gourandih_Begunia_Coal_Mine" TargetMode="External"/><Relationship Id="rId3847" Type="http://schemas.openxmlformats.org/officeDocument/2006/relationships/hyperlink" Target="https://www.gem.wiki/PGS_coal_mine" TargetMode="External"/><Relationship Id="rId768" Type="http://schemas.openxmlformats.org/officeDocument/2006/relationships/hyperlink" Target="https://www.gem.wiki/Bachatsky_coal_mine" TargetMode="External"/><Relationship Id="rId975" Type="http://schemas.openxmlformats.org/officeDocument/2006/relationships/hyperlink" Target="https://www.gem.wiki/Seyitomer_coal_mine" TargetMode="External"/><Relationship Id="rId1398" Type="http://schemas.openxmlformats.org/officeDocument/2006/relationships/hyperlink" Target="https://www.gem.wiki/Zasyadko_Coal_Mine" TargetMode="External"/><Relationship Id="rId2449" Type="http://schemas.openxmlformats.org/officeDocument/2006/relationships/hyperlink" Target="https://www.gem.wiki/Yangcun_Coal_Mine" TargetMode="External"/><Relationship Id="rId2656" Type="http://schemas.openxmlformats.org/officeDocument/2006/relationships/hyperlink" Target="https://www.gem.wiki/Gondudih_Khas_Ksunda_coal_mine" TargetMode="External"/><Relationship Id="rId2863" Type="http://schemas.openxmlformats.org/officeDocument/2006/relationships/hyperlink" Target="https://www.gem.wiki/Changzhi_Xishan_Coal_Mine" TargetMode="External"/><Relationship Id="rId3707" Type="http://schemas.openxmlformats.org/officeDocument/2006/relationships/hyperlink" Target="https://www.gem.wiki/Bukit_Telunjuk_coal_mine" TargetMode="External"/><Relationship Id="rId3914" Type="http://schemas.openxmlformats.org/officeDocument/2006/relationships/hyperlink" Target="https://www.gem.wiki/TKS_coal_mine" TargetMode="External"/><Relationship Id="rId5062" Type="http://schemas.openxmlformats.org/officeDocument/2006/relationships/hyperlink" Target="https://www.gem.wiki/%E8%B4%B5%E5%B7%9E%E9%92%B0%E7%A5%A5%E7%9F%BF%E4%B8%9A%E9%9B%86%E5%9B%A2%E6%8A%95%E8%B5%84%E6%9C%89%E9%99%90%E5%85%AC%E5%8F%B8%E9%87%91%E6%B2%99%E5%8E%BF%E9%AB%98%E5%9D%AA%E4%B9%A1%E7%A1%AB%E7%92%9C%E5%9D%A1%E7%85%A4%E7%9F%BF" TargetMode="External"/><Relationship Id="rId628" Type="http://schemas.openxmlformats.org/officeDocument/2006/relationships/hyperlink" Target="https://www.gem.wiki/Siarmal_coal_mine" TargetMode="External"/><Relationship Id="rId835" Type="http://schemas.openxmlformats.org/officeDocument/2006/relationships/hyperlink" Target="https://www.gem.wiki/Pereyaslovskiy_coal_mine" TargetMode="External"/><Relationship Id="rId1258" Type="http://schemas.openxmlformats.org/officeDocument/2006/relationships/hyperlink" Target="https://www.gem.wiki/JSW_coal_mines" TargetMode="External"/><Relationship Id="rId1465" Type="http://schemas.openxmlformats.org/officeDocument/2006/relationships/hyperlink" Target="https://www.gem.wiki/BUMD_Coal_Mine" TargetMode="External"/><Relationship Id="rId1672" Type="http://schemas.openxmlformats.org/officeDocument/2006/relationships/hyperlink" Target="https://www.gem.wiki/New_Majri_II_A_OC_Mine" TargetMode="External"/><Relationship Id="rId2309" Type="http://schemas.openxmlformats.org/officeDocument/2006/relationships/hyperlink" Target="https://www.gem.wiki/Huatugou_Coal_Mine" TargetMode="External"/><Relationship Id="rId2516" Type="http://schemas.openxmlformats.org/officeDocument/2006/relationships/hyperlink" Target="https://www.gem.wiki/Dhemonmain_coal_mine" TargetMode="External"/><Relationship Id="rId2723" Type="http://schemas.openxmlformats.org/officeDocument/2006/relationships/hyperlink" Target="https://www.gem.wiki/East_Bassuriya_coal_mine" TargetMode="External"/><Relationship Id="rId1118" Type="http://schemas.openxmlformats.org/officeDocument/2006/relationships/hyperlink" Target="https://www.gem.wiki/Duerping_Coal_Mine" TargetMode="External"/><Relationship Id="rId1325" Type="http://schemas.openxmlformats.org/officeDocument/2006/relationships/hyperlink" Target="https://www.gem.wiki/Phalanndwa_coal_mine" TargetMode="External"/><Relationship Id="rId1532" Type="http://schemas.openxmlformats.org/officeDocument/2006/relationships/hyperlink" Target="https://www.gem.wiki/Pampahuay_Coal_Mine" TargetMode="External"/><Relationship Id="rId2930" Type="http://schemas.openxmlformats.org/officeDocument/2006/relationships/hyperlink" Target="https://www.gem.wiki/Kexing_Pingquan_Coal_Mine" TargetMode="External"/><Relationship Id="rId4688" Type="http://schemas.openxmlformats.org/officeDocument/2006/relationships/hyperlink" Target="https://www.gem.wiki/%E5%BB%B6%E5%AE%89%E5%B8%82%E8%BD%A6%E6%9D%91%E7%85%A4%E7%9F%BF%E4%B8%80%E5%8F%B7%E4%BA%95" TargetMode="External"/><Relationship Id="rId902" Type="http://schemas.openxmlformats.org/officeDocument/2006/relationships/hyperlink" Target="https://www.gem.wiki/De_Wittekrans_coal_mine" TargetMode="External"/><Relationship Id="rId3497" Type="http://schemas.openxmlformats.org/officeDocument/2006/relationships/hyperlink" Target="https://www.gem.wiki/%E5%8D%8E%E8%83%BD%E5%BA%86%E9%98%B3%E7%85%A4%E7%94%B5%E6%9C%89%E9%99%90%E8%B4%A3%E4%BB%BB%E5%85%AC%E5%8F%B8%E6%AF%9B%E5%AE%B6%E5%B7%9D%E7%85%A4%E7%9F%BF" TargetMode="External"/><Relationship Id="rId4895" Type="http://schemas.openxmlformats.org/officeDocument/2006/relationships/hyperlink" Target="https://www.gem.wiki/%E5%A4%A7%E5%90%8C%E7%85%A4%E7%9F%BF%E9%9B%86%E5%9B%A2%E5%90%8C%E5%AE%89%E7%85%A4%E4%B8%9A%E6%9C%89%E9%99%90%E8%B4%A3%E4%BB%BB%E5%85%AC%E5%8F%B8" TargetMode="External"/><Relationship Id="rId31" Type="http://schemas.openxmlformats.org/officeDocument/2006/relationships/hyperlink" Target="https://www.gem.wiki/Caval_Ridge_Project" TargetMode="External"/><Relationship Id="rId2099" Type="http://schemas.openxmlformats.org/officeDocument/2006/relationships/hyperlink" Target="https://www.gem.wiki/Shenmu_Longde_Coal_Mine" TargetMode="External"/><Relationship Id="rId4548" Type="http://schemas.openxmlformats.org/officeDocument/2006/relationships/hyperlink" Target="https://www.gem.wiki/%E9%84%82%E5%B0%94%E5%A4%9A%E6%96%AF%E5%B8%82%E8%92%99%E6%B3%B0%E9%AA%86%E9%A9%BC%E5%B1%B1%E7%85%A4%E4%B8%9A%E6%9C%89%E9%99%90%E8%B4%A3%E4%BB%BB%E5%85%AC%E5%8F%B8" TargetMode="External"/><Relationship Id="rId4755" Type="http://schemas.openxmlformats.org/officeDocument/2006/relationships/hyperlink" Target="https://www.gem.wiki/%E5%B1%B1%E8%A5%BF%E6%BD%9E%E5%AE%89%E9%9B%86%E5%9B%A2%E8%92%B2%E5%8E%BF%E9%9A%B0%E4%B8%9C%E7%85%A4%E4%B8%9A%E6%9C%89%E9%99%90%E5%85%AC%E5%8F%B8" TargetMode="External"/><Relationship Id="rId4962" Type="http://schemas.openxmlformats.org/officeDocument/2006/relationships/hyperlink" Target="https://www.gem.wiki/%E5%87%86%E6%A0%BC%E5%B0%94%E7%85%A4%E7%94%B0%E7%9F%B3%E5%B2%A9%E6%B2%9F%E7%9F%BF%E4%BA%95" TargetMode="External"/><Relationship Id="rId278" Type="http://schemas.openxmlformats.org/officeDocument/2006/relationships/hyperlink" Target="https://www.gem.wiki/Shaanxi_Hujiahe_Coal_Mine" TargetMode="External"/><Relationship Id="rId3357" Type="http://schemas.openxmlformats.org/officeDocument/2006/relationships/hyperlink" Target="https://www.gem.wiki/Salem_Auger_41_Mine" TargetMode="External"/><Relationship Id="rId3564" Type="http://schemas.openxmlformats.org/officeDocument/2006/relationships/hyperlink" Target="https://www.gem.wiki/%E6%A6%86%E6%9E%97%E5%8F%A4%E5%9F%8E%E4%BA%8C%E5%8F%B7%E7%85%A4%E7%9F%BF" TargetMode="External"/><Relationship Id="rId3771" Type="http://schemas.openxmlformats.org/officeDocument/2006/relationships/hyperlink" Target="https://www.gem.wiki/IMM_coal_mine" TargetMode="External"/><Relationship Id="rId4408" Type="http://schemas.openxmlformats.org/officeDocument/2006/relationships/hyperlink" Target="https://www.gem.wiki/%E9%84%82%E5%B0%94%E5%A4%9A%E6%96%AF%E5%B8%82%E4%B9%8C%E5%85%B0%E7%85%A4%E7%82%AD%EF%BC%88%E9%9B%86%E5%9B%A2%EF%BC%89%E6%9C%89%E9%99%90%E8%B4%A3%E4%BB%BB%E5%85%AC%E5%8F%B8%E7%9F%B3%E5%9C%AA%E5%8F%B0%E7%85%A4%E7%9F%BF" TargetMode="External"/><Relationship Id="rId4615" Type="http://schemas.openxmlformats.org/officeDocument/2006/relationships/hyperlink" Target="https://www.gem.wiki/%E6%96%B0%E7%96%86%E9%87%91%E9%A9%AC%E8%83%BD%E6%BA%90%E5%BC%80%E5%8F%91%E6%9C%89%E9%99%90%E8%B4%A3%E4%BB%BB%E5%85%AC%E5%8F%B8%E5%85%8B%E5%B0%94%E7%A2%B1%E7%85%A4%E7%9F%BF" TargetMode="External"/><Relationship Id="rId4822" Type="http://schemas.openxmlformats.org/officeDocument/2006/relationships/hyperlink" Target="https://www.gem.wiki/%E5%B7%A9%E4%B9%89%E7%91%B6%E5%B2%AD%E7%85%A4%E4%B8%9A%E6%9C%89%E9%99%90%E5%85%AC%E5%8F%B8" TargetMode="External"/><Relationship Id="rId485" Type="http://schemas.openxmlformats.org/officeDocument/2006/relationships/hyperlink" Target="https://www.gem.wiki/Amadand_coal_mine" TargetMode="External"/><Relationship Id="rId692" Type="http://schemas.openxmlformats.org/officeDocument/2006/relationships/hyperlink" Target="https://www.gem.wiki/Tambang_Damai_coal_mine" TargetMode="External"/><Relationship Id="rId2166" Type="http://schemas.openxmlformats.org/officeDocument/2006/relationships/hyperlink" Target="https://www.gem.wiki/Yanjiahe_Coal_Mine" TargetMode="External"/><Relationship Id="rId2373" Type="http://schemas.openxmlformats.org/officeDocument/2006/relationships/hyperlink" Target="https://www.gem.wiki/Vermont_East_coal_project" TargetMode="External"/><Relationship Id="rId2580" Type="http://schemas.openxmlformats.org/officeDocument/2006/relationships/hyperlink" Target="https://www.gem.wiki/Gidi_A_coal_mine" TargetMode="External"/><Relationship Id="rId3217" Type="http://schemas.openxmlformats.org/officeDocument/2006/relationships/hyperlink" Target="https://www.gem.wiki/Cranks_Creek_Coal_Mine" TargetMode="External"/><Relationship Id="rId3424" Type="http://schemas.openxmlformats.org/officeDocument/2006/relationships/hyperlink" Target="https://www.gem.wiki/El_Corozo_coal_mine" TargetMode="External"/><Relationship Id="rId3631" Type="http://schemas.openxmlformats.org/officeDocument/2006/relationships/hyperlink" Target="https://www.gem.wiki/ALE_coal_mine" TargetMode="External"/><Relationship Id="rId138" Type="http://schemas.openxmlformats.org/officeDocument/2006/relationships/hyperlink" Target="https://www.gem.wiki/Walton_coal_project" TargetMode="External"/><Relationship Id="rId345" Type="http://schemas.openxmlformats.org/officeDocument/2006/relationships/hyperlink" Target="https://www.gem.wiki/Shangwan_Coal_Mine" TargetMode="External"/><Relationship Id="rId552" Type="http://schemas.openxmlformats.org/officeDocument/2006/relationships/hyperlink" Target="https://www.gem.wiki/Jhingurda_coal_mine" TargetMode="External"/><Relationship Id="rId1182" Type="http://schemas.openxmlformats.org/officeDocument/2006/relationships/hyperlink" Target="https://www.gem.wiki/Pan%27er_Coal_Mine" TargetMode="External"/><Relationship Id="rId2026" Type="http://schemas.openxmlformats.org/officeDocument/2006/relationships/hyperlink" Target="https://www.gem.wiki/Sendayuan_Coal_Mine" TargetMode="External"/><Relationship Id="rId2233" Type="http://schemas.openxmlformats.org/officeDocument/2006/relationships/hyperlink" Target="https://www.gem.wiki/Spitzkop_coal_mine" TargetMode="External"/><Relationship Id="rId2440" Type="http://schemas.openxmlformats.org/officeDocument/2006/relationships/hyperlink" Target="https://www.gem.wiki/Mine_1A_Coal_Mine" TargetMode="External"/><Relationship Id="rId205" Type="http://schemas.openxmlformats.org/officeDocument/2006/relationships/hyperlink" Target="https://www.gem.wiki/Baode_Coal_Mine" TargetMode="External"/><Relationship Id="rId412" Type="http://schemas.openxmlformats.org/officeDocument/2006/relationships/hyperlink" Target="https://www.gem.wiki/Xinglongzhuang_Coal_Mine" TargetMode="External"/><Relationship Id="rId1042" Type="http://schemas.openxmlformats.org/officeDocument/2006/relationships/hyperlink" Target="https://www.gem.wiki/Mountain_View_Mine" TargetMode="External"/><Relationship Id="rId2300" Type="http://schemas.openxmlformats.org/officeDocument/2006/relationships/hyperlink" Target="https://www.gem.wiki/Pulongwan_Coal_Mine" TargetMode="External"/><Relationship Id="rId4198" Type="http://schemas.openxmlformats.org/officeDocument/2006/relationships/hyperlink" Target="https://www.gem.wiki/Kaziwiziwi_Coal_Mine" TargetMode="External"/><Relationship Id="rId1999" Type="http://schemas.openxmlformats.org/officeDocument/2006/relationships/hyperlink" Target="https://www.gem.wiki/Pingshang_Coal_Mine" TargetMode="External"/><Relationship Id="rId4058" Type="http://schemas.openxmlformats.org/officeDocument/2006/relationships/hyperlink" Target="https://www.gem.wiki/%E5%A4%A7%E5%90%8C%E7%85%A4%E7%9F%BF%E9%9B%86%E5%9B%A2%E5%90%8C%E5%9C%B0%E7%9B%8A%E6%99%9F%E7%85%A4%E4%B8%9A%E6%9C%89%E9%99%90%E5%85%AC%E5%8F%B8" TargetMode="External"/><Relationship Id="rId4265" Type="http://schemas.openxmlformats.org/officeDocument/2006/relationships/hyperlink" Target="https://www.gem.wiki/Kelly_Branch_Coal_Mine" TargetMode="External"/><Relationship Id="rId4472" Type="http://schemas.openxmlformats.org/officeDocument/2006/relationships/hyperlink" Target="https://www.gem.wiki/%E5%91%BC%E5%9B%BE%E5%A3%81%E5%8E%BF%E7%9F%B3%E6%A2%AF%E5%AD%90%E8%A5%BF%E6%B2%9F%E7%85%A4%E7%9F%BF" TargetMode="External"/><Relationship Id="rId5109" Type="http://schemas.openxmlformats.org/officeDocument/2006/relationships/hyperlink" Target="https://www.gem.wiki/%E5%AE%81%E5%A4%8F%E9%9F%A6%E5%9B%9B%E7%85%A4%E7%9F%BF" TargetMode="External"/><Relationship Id="rId1859" Type="http://schemas.openxmlformats.org/officeDocument/2006/relationships/hyperlink" Target="https://www.gem.wiki/Guoxing_Coal_Mine" TargetMode="External"/><Relationship Id="rId3074" Type="http://schemas.openxmlformats.org/officeDocument/2006/relationships/hyperlink" Target="https://www.gem.wiki/BIC_Coal_Mine" TargetMode="External"/><Relationship Id="rId4125" Type="http://schemas.openxmlformats.org/officeDocument/2006/relationships/hyperlink" Target="https://www.gem.wiki/Goleti_Opencast_Mine" TargetMode="External"/><Relationship Id="rId1719" Type="http://schemas.openxmlformats.org/officeDocument/2006/relationships/hyperlink" Target="https://www.gem.wiki/Sharyn_Gol_mine" TargetMode="External"/><Relationship Id="rId1926" Type="http://schemas.openxmlformats.org/officeDocument/2006/relationships/hyperlink" Target="https://www.gem.wiki/Jinjiazhuang_Coal_Mine" TargetMode="External"/><Relationship Id="rId3281" Type="http://schemas.openxmlformats.org/officeDocument/2006/relationships/hyperlink" Target="https://www.gem.wiki/Liberty_Mine" TargetMode="External"/><Relationship Id="rId4332" Type="http://schemas.openxmlformats.org/officeDocument/2006/relationships/hyperlink" Target="https://www.gem.wiki/Sagulla_Coal_Mine" TargetMode="External"/><Relationship Id="rId2090" Type="http://schemas.openxmlformats.org/officeDocument/2006/relationships/hyperlink" Target="https://www.gem.wiki/Tianyu_Hengjin_Coal_Mine" TargetMode="External"/><Relationship Id="rId3141" Type="http://schemas.openxmlformats.org/officeDocument/2006/relationships/hyperlink" Target="https://www.gem.wiki/1_Coal_Mine" TargetMode="External"/><Relationship Id="rId3001" Type="http://schemas.openxmlformats.org/officeDocument/2006/relationships/hyperlink" Target="https://www.gem.wiki/Xiaohaotu_No._2_Coal_Mine" TargetMode="External"/><Relationship Id="rId3958" Type="http://schemas.openxmlformats.org/officeDocument/2006/relationships/hyperlink" Target="https://www.gem.wiki/Gornyak-1_coal_mine" TargetMode="External"/><Relationship Id="rId879" Type="http://schemas.openxmlformats.org/officeDocument/2006/relationships/hyperlink" Target="https://www.gem.wiki/Vostochny_coal_mine" TargetMode="External"/><Relationship Id="rId2767" Type="http://schemas.openxmlformats.org/officeDocument/2006/relationships/hyperlink" Target="https://www.gem.wiki/Jiangcang_No.2_Coal_Mine" TargetMode="External"/><Relationship Id="rId5173" Type="http://schemas.openxmlformats.org/officeDocument/2006/relationships/hyperlink" Target="https://www.gem.wiki/%E6%89%98%E5%85%8B%E9%80%8A%E5%8E%BF%E5%8D%9A%E6%96%AF%E5%9D%A6%E7%85%A4%E7%82%AD%E7%85%A4%E4%B8%9A%E6%9C%89%E9%99%90%E5%85%AC%E5%8F%B8%E7%85%A4%E7%9F%BF" TargetMode="External"/><Relationship Id="rId739" Type="http://schemas.openxmlformats.org/officeDocument/2006/relationships/hyperlink" Target="https://www.gem.wiki/Salkadamna_coal_mine" TargetMode="External"/><Relationship Id="rId1369" Type="http://schemas.openxmlformats.org/officeDocument/2006/relationships/hyperlink" Target="https://www.gem.wiki/Sibenergougol_mine" TargetMode="External"/><Relationship Id="rId1576" Type="http://schemas.openxmlformats.org/officeDocument/2006/relationships/hyperlink" Target="https://www.gem.wiki/Boone_North_2_Mine" TargetMode="External"/><Relationship Id="rId2974" Type="http://schemas.openxmlformats.org/officeDocument/2006/relationships/hyperlink" Target="https://www.gem.wiki/Shenghouyuan_Coal_Mine" TargetMode="External"/><Relationship Id="rId3818" Type="http://schemas.openxmlformats.org/officeDocument/2006/relationships/hyperlink" Target="https://www.gem.wiki/Mandiri_Makmur_Citra_Tambang_coal_mine" TargetMode="External"/><Relationship Id="rId5033" Type="http://schemas.openxmlformats.org/officeDocument/2006/relationships/hyperlink" Target="https://www.gem.wiki/%E9%81%B5%E4%B9%89%E5%B8%82%E6%92%AD%E5%B7%9E%E5%8C%BA%E6%9E%AB%E9%A6%99%E9%95%87%E5%A4%A7%E5%9D%AA%E7%85%A4%E7%9F%BF" TargetMode="External"/><Relationship Id="rId946" Type="http://schemas.openxmlformats.org/officeDocument/2006/relationships/hyperlink" Target="https://www.gem.wiki/Stuart_Delmas_coal_mine" TargetMode="External"/><Relationship Id="rId1229" Type="http://schemas.openxmlformats.org/officeDocument/2006/relationships/hyperlink" Target="https://www.gem.wiki/Ximing_Coal_Mine" TargetMode="External"/><Relationship Id="rId1783" Type="http://schemas.openxmlformats.org/officeDocument/2006/relationships/hyperlink" Target="https://www.gem.wiki/Dabaoding_Coal_Mine" TargetMode="External"/><Relationship Id="rId1990" Type="http://schemas.openxmlformats.org/officeDocument/2006/relationships/hyperlink" Target="https://www.gem.wiki/Naoerhao_Coal_Mine" TargetMode="External"/><Relationship Id="rId2627" Type="http://schemas.openxmlformats.org/officeDocument/2006/relationships/hyperlink" Target="https://www.gem.wiki/Nirsha_OC_Patch_coal_mine" TargetMode="External"/><Relationship Id="rId2834" Type="http://schemas.openxmlformats.org/officeDocument/2006/relationships/hyperlink" Target="https://www.gem.wiki/Pernik_Coal_Mine" TargetMode="External"/><Relationship Id="rId5100" Type="http://schemas.openxmlformats.org/officeDocument/2006/relationships/hyperlink" Target="https://www.gem.wiki/%E6%B2%B3%E5%8D%97%E7%9C%81%E7%A5%9E%E7%81%AB%E9%9B%86%E5%9B%A2%E6%9D%8E%E5%B2%97%E7%85%A4%E7%9F%BF" TargetMode="External"/><Relationship Id="rId75" Type="http://schemas.openxmlformats.org/officeDocument/2006/relationships/hyperlink" Target="https://www.gem.wiki/Kogan_Creek_mine" TargetMode="External"/><Relationship Id="rId806" Type="http://schemas.openxmlformats.org/officeDocument/2006/relationships/hyperlink" Target="https://www.gem.wiki/Kirbinskiy_coal_mine" TargetMode="External"/><Relationship Id="rId1436" Type="http://schemas.openxmlformats.org/officeDocument/2006/relationships/hyperlink" Target="https://www.gem.wiki/Chaerqi_coal_mine_(phase_I)" TargetMode="External"/><Relationship Id="rId1643" Type="http://schemas.openxmlformats.org/officeDocument/2006/relationships/hyperlink" Target="https://www.gem.wiki/Haldibari_Coal_Mine" TargetMode="External"/><Relationship Id="rId1850" Type="http://schemas.openxmlformats.org/officeDocument/2006/relationships/hyperlink" Target="https://www.gem.wiki/Guanzhuanghe_Coal_Mine" TargetMode="External"/><Relationship Id="rId2901" Type="http://schemas.openxmlformats.org/officeDocument/2006/relationships/hyperlink" Target="https://www.gem.wiki/Huamei_Aofengxi_Coal_Mine" TargetMode="External"/><Relationship Id="rId4799" Type="http://schemas.openxmlformats.org/officeDocument/2006/relationships/hyperlink" Target="https://www.gem.wiki/%E5%B4%87%E4%BF%A1%E5%8E%BF%E7%99%BE%E8%B4%AF%E6%B2%9F%E7%85%A4%E4%B8%9A%E6%9C%89%E9%99%90%E5%85%AC%E5%8F%B8" TargetMode="External"/><Relationship Id="rId1503" Type="http://schemas.openxmlformats.org/officeDocument/2006/relationships/hyperlink" Target="https://www.gem.wiki/Uvalnaya_coal_mine" TargetMode="External"/><Relationship Id="rId1710" Type="http://schemas.openxmlformats.org/officeDocument/2006/relationships/hyperlink" Target="https://www.gem.wiki/Garmak_Project_Coal_Mine" TargetMode="External"/><Relationship Id="rId4659" Type="http://schemas.openxmlformats.org/officeDocument/2006/relationships/hyperlink" Target="https://www.gem.wiki/%E6%A8%AA%E5%B1%B1%E5%8E%BF%E6%B3%A2%E7%BD%97%E9%95%87%E4%BA%8C%E7%9F%B3%E7%A3%95%E7%85%A4%E7%9F%BF" TargetMode="External"/><Relationship Id="rId4866" Type="http://schemas.openxmlformats.org/officeDocument/2006/relationships/hyperlink" Target="https://www.gem.wiki/%E5%9B%9B%E5%B7%9D%E8%8A%99%E8%93%89%E9%9B%86%E5%9B%A2%E5%AE%9E%E4%B8%9A%E6%9C%89%E9%99%90%E8%B4%A3%E4%BB%BB%E5%85%AC%E5%8F%B8%E6%96%B0%E7%BB%B4%E7%9F%BF%E4%BA%95%EF%BC%88%E6%96%B0%E5%9C%BA%E4%BA%95%EF%BC%89" TargetMode="External"/><Relationship Id="rId3468" Type="http://schemas.openxmlformats.org/officeDocument/2006/relationships/hyperlink" Target="https://www.gem.wiki/%E6%A6%86%E6%9E%97%E7%BA%A2%E7%9F%B3%E6%A1%A5%E7%85%A4%E7%9F%BF" TargetMode="External"/><Relationship Id="rId3675" Type="http://schemas.openxmlformats.org/officeDocument/2006/relationships/hyperlink" Target="https://www.gem.wiki/Binamitra_coal_mine" TargetMode="External"/><Relationship Id="rId3882" Type="http://schemas.openxmlformats.org/officeDocument/2006/relationships/hyperlink" Target="https://www.gem.wiki/SBJ_coal_mine" TargetMode="External"/><Relationship Id="rId4519" Type="http://schemas.openxmlformats.org/officeDocument/2006/relationships/hyperlink" Target="https://www.gem.wiki/%E5%B1%B1%E8%A5%BF%E9%98%B3%E5%9F%8E%E9%98%B3%E6%B3%B0%E9%9B%86%E5%9B%A2%E6%99%B6%E9%91%AB%E7%85%A4%E4%B8%9A%E8%82%A1%E4%BB%BD%E6%9C%89%E9%99%90%E5%85%AC%E5%8F%B8" TargetMode="External"/><Relationship Id="rId4726" Type="http://schemas.openxmlformats.org/officeDocument/2006/relationships/hyperlink" Target="https://www.gem.wiki/%E5%B1%B1%E8%A5%BF%E4%B8%B4%E5%8E%BF%E8%A5%BF%E5%B1%B1%E6%99%9F%E8%81%9A%E7%85%A4%E4%B8%9A%E6%9C%89%E9%99%90%E5%85%AC%E5%8F%B8" TargetMode="External"/><Relationship Id="rId4933" Type="http://schemas.openxmlformats.org/officeDocument/2006/relationships/hyperlink" Target="https://www.gem.wiki/%E9%98%B3%E9%9C%9E%E7%9F%BF%E5%8C%BA%E5%8D%A1%E8%BE%BE%E5%B8%8C%E5%8C%BA%E4%B8%80%E5%8F%B7%E7%85%A4%E7%9F%BF" TargetMode="External"/><Relationship Id="rId389" Type="http://schemas.openxmlformats.org/officeDocument/2006/relationships/hyperlink" Target="https://www.gem.wiki/Wangwa_Coal_Mine" TargetMode="External"/><Relationship Id="rId596" Type="http://schemas.openxmlformats.org/officeDocument/2006/relationships/hyperlink" Target="https://www.gem.wiki/North_Tisra_South_Tisra_(NTST)_coal_mines" TargetMode="External"/><Relationship Id="rId2277" Type="http://schemas.openxmlformats.org/officeDocument/2006/relationships/hyperlink" Target="https://www.gem.wiki/Huafu_Coal_Mine" TargetMode="External"/><Relationship Id="rId2484" Type="http://schemas.openxmlformats.org/officeDocument/2006/relationships/hyperlink" Target="https://www.gem.wiki/McClure_Strip_Mine" TargetMode="External"/><Relationship Id="rId2691" Type="http://schemas.openxmlformats.org/officeDocument/2006/relationships/hyperlink" Target="https://www.gem.wiki/Golden_Eagle_Mine" TargetMode="External"/><Relationship Id="rId3328" Type="http://schemas.openxmlformats.org/officeDocument/2006/relationships/hyperlink" Target="https://www.gem.wiki/No._6_Mine" TargetMode="External"/><Relationship Id="rId3535" Type="http://schemas.openxmlformats.org/officeDocument/2006/relationships/hyperlink" Target="https://www.gem.wiki/%E8%B4%B5%E5%B7%9E%E6%A0%BC%E7%9B%AE%E5%BA%95%E7%9F%BF%E4%B8%9A%E6%9C%89%E9%99%90%E5%85%AC%E5%8F%B8%E7%8E%89%E8%88%8D%E7%85%A4%E7%9F%BF%E4%B8%9C%E4%BA%95%EF%BC%88%E4%B8%80%E6%9C%9F%EF%BC%89" TargetMode="External"/><Relationship Id="rId3742" Type="http://schemas.openxmlformats.org/officeDocument/2006/relationships/hyperlink" Target="https://www.gem.wiki/EBA_coal_mine" TargetMode="External"/><Relationship Id="rId249" Type="http://schemas.openxmlformats.org/officeDocument/2006/relationships/hyperlink" Target="https://www.gem.wiki/Guanzigou_Coal_Mine" TargetMode="External"/><Relationship Id="rId456" Type="http://schemas.openxmlformats.org/officeDocument/2006/relationships/hyperlink" Target="https://www.gem.wiki/Zhuanlongwan_mine" TargetMode="External"/><Relationship Id="rId663" Type="http://schemas.openxmlformats.org/officeDocument/2006/relationships/hyperlink" Target="https://www.gem.wiki/Insani_Baraperkasa_coal_mine" TargetMode="External"/><Relationship Id="rId870" Type="http://schemas.openxmlformats.org/officeDocument/2006/relationships/hyperlink" Target="https://www.gem.wiki/Usinsk-1_coal_mine" TargetMode="External"/><Relationship Id="rId1086" Type="http://schemas.openxmlformats.org/officeDocument/2006/relationships/hyperlink" Target="https://www.gem.wiki/Mine_at_Deo_Nai" TargetMode="External"/><Relationship Id="rId1293" Type="http://schemas.openxmlformats.org/officeDocument/2006/relationships/hyperlink" Target="https://www.gem.wiki/Zuoquan_Xinshun_Coal" TargetMode="External"/><Relationship Id="rId2137" Type="http://schemas.openxmlformats.org/officeDocument/2006/relationships/hyperlink" Target="https://www.gem.wiki/Xinghua_Coal_Mine" TargetMode="External"/><Relationship Id="rId2344" Type="http://schemas.openxmlformats.org/officeDocument/2006/relationships/hyperlink" Target="https://www.gem.wiki/Yongli_Coal_Mine" TargetMode="External"/><Relationship Id="rId2551" Type="http://schemas.openxmlformats.org/officeDocument/2006/relationships/hyperlink" Target="https://www.gem.wiki/Kumda_7%268_Coal_Mine" TargetMode="External"/><Relationship Id="rId109" Type="http://schemas.openxmlformats.org/officeDocument/2006/relationships/hyperlink" Target="https://www.gem.wiki/Olive_Downs_coal_mine" TargetMode="External"/><Relationship Id="rId316" Type="http://schemas.openxmlformats.org/officeDocument/2006/relationships/hyperlink" Target="https://www.gem.wiki/Menkeqing_mine" TargetMode="External"/><Relationship Id="rId523" Type="http://schemas.openxmlformats.org/officeDocument/2006/relationships/hyperlink" Target="https://www.gem.wiki/Dudhichua_coal_mine" TargetMode="External"/><Relationship Id="rId1153" Type="http://schemas.openxmlformats.org/officeDocument/2006/relationships/hyperlink" Target="https://www.gem.wiki/Junde_Coal_Mine" TargetMode="External"/><Relationship Id="rId2204" Type="http://schemas.openxmlformats.org/officeDocument/2006/relationships/hyperlink" Target="https://www.gem.wiki/Zhaojiashan_Coal_Mine" TargetMode="External"/><Relationship Id="rId3602" Type="http://schemas.openxmlformats.org/officeDocument/2006/relationships/hyperlink" Target="https://www.gem.wiki/Kalambi_Kalmeshwar_Western_Part_coal_mine" TargetMode="External"/><Relationship Id="rId730" Type="http://schemas.openxmlformats.org/officeDocument/2006/relationships/hyperlink" Target="https://www.gem.wiki/Benga_coal_mine" TargetMode="External"/><Relationship Id="rId1013" Type="http://schemas.openxmlformats.org/officeDocument/2006/relationships/hyperlink" Target="https://www.gem.wiki/Deep_Mine_42" TargetMode="External"/><Relationship Id="rId1360" Type="http://schemas.openxmlformats.org/officeDocument/2006/relationships/hyperlink" Target="https://www.gem.wiki/Kyzyl-Bulak_coal_mine" TargetMode="External"/><Relationship Id="rId2411" Type="http://schemas.openxmlformats.org/officeDocument/2006/relationships/hyperlink" Target="https://www.gem.wiki/Rajapur-South_Jharia_coal_mine" TargetMode="External"/><Relationship Id="rId4169" Type="http://schemas.openxmlformats.org/officeDocument/2006/relationships/hyperlink" Target="https://www.gem.wiki/DTSA_Coal_Mine" TargetMode="External"/><Relationship Id="rId1220" Type="http://schemas.openxmlformats.org/officeDocument/2006/relationships/hyperlink" Target="https://www.gem.wiki/Weiqiang_Coal_Mine" TargetMode="External"/><Relationship Id="rId4376" Type="http://schemas.openxmlformats.org/officeDocument/2006/relationships/hyperlink" Target="https://www.gem.wiki/Buck_Mountain_Slope_Mine" TargetMode="External"/><Relationship Id="rId4583" Type="http://schemas.openxmlformats.org/officeDocument/2006/relationships/hyperlink" Target="https://www.gem.wiki/%E5%86%85%E8%92%99%E5%8F%A4%E9%80%9A%E7%A6%8F%E7%85%A4%E7%82%AD%E6%9C%89%E9%99%90%E5%85%AC%E5%8F%B8%E7%85%A4%E7%9F%BF" TargetMode="External"/><Relationship Id="rId4790" Type="http://schemas.openxmlformats.org/officeDocument/2006/relationships/hyperlink" Target="https://www.gem.wiki/%E5%AF%8C%E6%BA%90%E5%8E%BF%E4%B8%9C%E5%8D%97%E7%9F%BF%E4%B8%9A%E6%9C%89%E9%99%90%E5%85%AC%E5%8F%B8%E8%90%A5%E4%B8%8A%E9%95%87%E5%AE%BD%E5%A1%98%E7%85%A4%E7%9F%BF%E4%BA%8C%E5%8F%B7%E4%BA%95" TargetMode="External"/><Relationship Id="rId3185" Type="http://schemas.openxmlformats.org/officeDocument/2006/relationships/hyperlink" Target="https://www.gem.wiki/Bevins_Branch_Surface_Mine" TargetMode="External"/><Relationship Id="rId3392" Type="http://schemas.openxmlformats.org/officeDocument/2006/relationships/hyperlink" Target="https://www.gem.wiki/Trevorton_Strip_Mine" TargetMode="External"/><Relationship Id="rId4029" Type="http://schemas.openxmlformats.org/officeDocument/2006/relationships/hyperlink" Target="https://www.gem.wiki/Quintette_Mine" TargetMode="External"/><Relationship Id="rId4236" Type="http://schemas.openxmlformats.org/officeDocument/2006/relationships/hyperlink" Target="https://www.gem.wiki/Ned%27s_Branch_Surface_Mine" TargetMode="External"/><Relationship Id="rId4443" Type="http://schemas.openxmlformats.org/officeDocument/2006/relationships/hyperlink" Target="https://www.gem.wiki/%E5%BA%9C%E8%B0%B7%E5%8E%BF%E9%80%9A%E6%BA%90%E7%85%A4%E7%9F%BF%E6%9C%89%E9%99%90%E5%85%AC%E5%8F%B8" TargetMode="External"/><Relationship Id="rId4650" Type="http://schemas.openxmlformats.org/officeDocument/2006/relationships/hyperlink" Target="https://www.gem.wiki/%E7%A5%9E%E6%9C%A8%E5%8E%BF%E5%A4%A9%E7%91%9E%E7%85%A4%E4%B8%9A%E6%9C%89%E9%99%90%E5%85%AC%E5%8F%B8" TargetMode="External"/><Relationship Id="rId3045" Type="http://schemas.openxmlformats.org/officeDocument/2006/relationships/hyperlink" Target="https://www.gem.wiki/AJE_Coal_Mine" TargetMode="External"/><Relationship Id="rId3252" Type="http://schemas.openxmlformats.org/officeDocument/2006/relationships/hyperlink" Target="https://www.gem.wiki/Hominy_1_Surface_Mine" TargetMode="External"/><Relationship Id="rId4303" Type="http://schemas.openxmlformats.org/officeDocument/2006/relationships/hyperlink" Target="https://www.gem.wiki/Old_House_Mining_1" TargetMode="External"/><Relationship Id="rId4510" Type="http://schemas.openxmlformats.org/officeDocument/2006/relationships/hyperlink" Target="https://www.gem.wiki/%E5%B1%B1%E8%A5%BF%E7%81%B5%E7%9F%B3%E7%BA%A2%E6%9D%8F%E5%B9%BF%E8%BF%9B%E5%AE%9D%E7%85%A4%E4%B8%9A%E6%9C%89%E9%99%90%E5%85%AC%E5%8F%B8" TargetMode="External"/><Relationship Id="rId173" Type="http://schemas.openxmlformats.org/officeDocument/2006/relationships/hyperlink" Target="https://www.gem.wiki/Greenhills_Mine" TargetMode="External"/><Relationship Id="rId380" Type="http://schemas.openxmlformats.org/officeDocument/2006/relationships/hyperlink" Target="https://www.gem.wiki/Tianshuibu_No.2_Coal_Mine" TargetMode="External"/><Relationship Id="rId2061" Type="http://schemas.openxmlformats.org/officeDocument/2006/relationships/hyperlink" Target="https://www.gem.wiki/Songhe_Coal_Mine" TargetMode="External"/><Relationship Id="rId3112" Type="http://schemas.openxmlformats.org/officeDocument/2006/relationships/hyperlink" Target="https://www.gem.wiki/Husnicioara_Coal_Mine" TargetMode="External"/><Relationship Id="rId240" Type="http://schemas.openxmlformats.org/officeDocument/2006/relationships/hyperlink" Target="https://www.gem.wiki/Fenyuan_coal_mine" TargetMode="External"/><Relationship Id="rId5077" Type="http://schemas.openxmlformats.org/officeDocument/2006/relationships/hyperlink" Target="https://www.gem.wiki/%E9%99%95%E8%A5%BF%E7%85%A4%E4%B8%9A%E5%8C%96%E5%B7%A5%E9%9B%86%E5%9B%A2%E6%BE%84%E5%9F%8E%E6%9C%89%E9%99%90%E5%85%AC%E5%8F%B8" TargetMode="External"/><Relationship Id="rId100" Type="http://schemas.openxmlformats.org/officeDocument/2006/relationships/hyperlink" Target="https://www.gem.wiki/Muswellbrook_No._2_coal_mine" TargetMode="External"/><Relationship Id="rId2878" Type="http://schemas.openxmlformats.org/officeDocument/2006/relationships/hyperlink" Target="https://www.gem.wiki/Fugu_Dongfeng_Coal_Mine" TargetMode="External"/><Relationship Id="rId3929" Type="http://schemas.openxmlformats.org/officeDocument/2006/relationships/hyperlink" Target="https://www.gem.wiki/VDTM_coal_mine" TargetMode="External"/><Relationship Id="rId4093" Type="http://schemas.openxmlformats.org/officeDocument/2006/relationships/hyperlink" Target="https://www.gem.wiki/%E6%9E%A3%E5%BA%84%E5%B8%82%E7%95%99%E5%BA%84%E7%85%A4%E4%B8%9A%E6%9C%89%E9%99%90%E5%85%AC%E5%8F%B8" TargetMode="External"/><Relationship Id="rId5144" Type="http://schemas.openxmlformats.org/officeDocument/2006/relationships/hyperlink" Target="https://www.gem.wiki/%E6%96%B0%E7%96%86%E5%A4%A9%E9%A1%BA%E7%9F%BF%E4%B8%9A%E6%9C%89%E9%99%90%E5%85%AC%E5%8F%B8%E5%B7%B4%E9%87%8C%E5%9D%A4%E5%A4%A9%E9%A1%BA%E7%85%A4%E7%9F%BF" TargetMode="External"/><Relationship Id="rId1687" Type="http://schemas.openxmlformats.org/officeDocument/2006/relationships/hyperlink" Target="https://www.gem.wiki/Shanthikhani_coal_mine" TargetMode="External"/><Relationship Id="rId1894" Type="http://schemas.openxmlformats.org/officeDocument/2006/relationships/hyperlink" Target="https://www.gem.wiki/Huashan_Coal_Mine" TargetMode="External"/><Relationship Id="rId2738" Type="http://schemas.openxmlformats.org/officeDocument/2006/relationships/hyperlink" Target="https://www.gem.wiki/Millenium_coal_mine" TargetMode="External"/><Relationship Id="rId2945" Type="http://schemas.openxmlformats.org/officeDocument/2006/relationships/hyperlink" Target="https://www.gem.wiki/Luyang_Changyuhe_Coal_Mine" TargetMode="External"/><Relationship Id="rId917" Type="http://schemas.openxmlformats.org/officeDocument/2006/relationships/hyperlink" Target="https://www.gem.wiki/Khwezela_coal_mine" TargetMode="External"/><Relationship Id="rId1547" Type="http://schemas.openxmlformats.org/officeDocument/2006/relationships/hyperlink" Target="https://www.gem.wiki/Gramoteinskaya_coal_mine" TargetMode="External"/><Relationship Id="rId1754" Type="http://schemas.openxmlformats.org/officeDocument/2006/relationships/hyperlink" Target="https://www.gem.wiki/Anxin_Coal_Mine" TargetMode="External"/><Relationship Id="rId1961" Type="http://schemas.openxmlformats.org/officeDocument/2006/relationships/hyperlink" Target="https://www.gem.wiki/Longhu_Coal_Mine" TargetMode="External"/><Relationship Id="rId2805" Type="http://schemas.openxmlformats.org/officeDocument/2006/relationships/hyperlink" Target="https://www.gem.wiki/Burakhap_Small_Patch_Coal_Mine" TargetMode="External"/><Relationship Id="rId4160" Type="http://schemas.openxmlformats.org/officeDocument/2006/relationships/hyperlink" Target="https://www.gem.wiki/Batualam_Selaras_Coal_Mine" TargetMode="External"/><Relationship Id="rId5004" Type="http://schemas.openxmlformats.org/officeDocument/2006/relationships/hyperlink" Target="https://www.gem.wiki/%E8%B4%B5%E5%B7%9E%E5%85%B4%E4%BB%81%E5%B8%82%E5%8D%8E%E5%AE%8F%E7%85%A4%E7%9F%BF" TargetMode="External"/><Relationship Id="rId5211" Type="http://schemas.openxmlformats.org/officeDocument/2006/relationships/hyperlink" Target="https://www.gem.wiki/Hui%27an_Coal_Mine" TargetMode="External"/><Relationship Id="rId46" Type="http://schemas.openxmlformats.org/officeDocument/2006/relationships/hyperlink" Target="https://www.gem.wiki/Drake_coal_mine" TargetMode="External"/><Relationship Id="rId1407" Type="http://schemas.openxmlformats.org/officeDocument/2006/relationships/hyperlink" Target="https://www.gem.wiki/Tiang_Satu_coal_mine" TargetMode="External"/><Relationship Id="rId1614" Type="http://schemas.openxmlformats.org/officeDocument/2006/relationships/hyperlink" Target="https://www.gem.wiki/Ardhagram_coal_mine" TargetMode="External"/><Relationship Id="rId1821" Type="http://schemas.openxmlformats.org/officeDocument/2006/relationships/hyperlink" Target="https://www.gem.wiki/Dongshan_Xinyi_Coal_Mine" TargetMode="External"/><Relationship Id="rId4020" Type="http://schemas.openxmlformats.org/officeDocument/2006/relationships/hyperlink" Target="https://www.gem.wiki/Mine_at_Khoai_Chau_II" TargetMode="External"/><Relationship Id="rId4977" Type="http://schemas.openxmlformats.org/officeDocument/2006/relationships/hyperlink" Target="https://www.gem.wiki/%E5%86%85%E8%92%99%E5%8F%A4%E9%84%82%E5%B0%94%E5%A4%9A%E6%96%AF%E5%B7%B4%E5%BD%A6%E6%9F%B4%E8%BE%BE%E6%9C%A8%E7%9F%BF%E4%BA%95" TargetMode="External"/><Relationship Id="rId3579" Type="http://schemas.openxmlformats.org/officeDocument/2006/relationships/hyperlink" Target="https://www.gem.wiki/San_Luis_Coal_Mine_(Colombia)" TargetMode="External"/><Relationship Id="rId3786" Type="http://schemas.openxmlformats.org/officeDocument/2006/relationships/hyperlink" Target="https://www.gem.wiki/Kartika_Selabumi_coal_mine" TargetMode="External"/><Relationship Id="rId2388" Type="http://schemas.openxmlformats.org/officeDocument/2006/relationships/hyperlink" Target="https://www.gem.wiki/Spur_Hill_coal_mine" TargetMode="External"/><Relationship Id="rId2595" Type="http://schemas.openxmlformats.org/officeDocument/2006/relationships/hyperlink" Target="https://www.gem.wiki/Ram_Surface_Mine_No._1" TargetMode="External"/><Relationship Id="rId3439" Type="http://schemas.openxmlformats.org/officeDocument/2006/relationships/hyperlink" Target="https://www.gem.wiki/Donkin_coal_mine" TargetMode="External"/><Relationship Id="rId3993" Type="http://schemas.openxmlformats.org/officeDocument/2006/relationships/hyperlink" Target="https://www.gem.wiki/Ziryansky_coal_mine" TargetMode="External"/><Relationship Id="rId4837" Type="http://schemas.openxmlformats.org/officeDocument/2006/relationships/hyperlink" Target="https://www.gem.wiki/%E7%9B%98%E5%B7%9E%E5%B8%82%E7%85%A4%E7%82%AD%E5%BC%80%E5%8F%91%E6%80%BB%E5%85%AC%E5%8F%B8%E7%9B%98%E5%B7%9E%E5%B8%82%E8%80%81%E5%8E%82%E9%95%87%E4%BA%91%E8%B4%B5%E7%85%A4%E7%9F%BF" TargetMode="External"/><Relationship Id="rId567" Type="http://schemas.openxmlformats.org/officeDocument/2006/relationships/hyperlink" Target="https://www.gem.wiki/Krishnashila_coal_mine" TargetMode="External"/><Relationship Id="rId1197" Type="http://schemas.openxmlformats.org/officeDocument/2006/relationships/hyperlink" Target="https://www.gem.wiki/Shuangliu_Coal_Mine" TargetMode="External"/><Relationship Id="rId2248" Type="http://schemas.openxmlformats.org/officeDocument/2006/relationships/hyperlink" Target="https://www.gem.wiki/Lugovoye_coal_mine" TargetMode="External"/><Relationship Id="rId3646" Type="http://schemas.openxmlformats.org/officeDocument/2006/relationships/hyperlink" Target="https://www.gem.wiki/AWL_coal_mine" TargetMode="External"/><Relationship Id="rId3853" Type="http://schemas.openxmlformats.org/officeDocument/2006/relationships/hyperlink" Target="https://www.gem.wiki/PK_coal_mine" TargetMode="External"/><Relationship Id="rId4904" Type="http://schemas.openxmlformats.org/officeDocument/2006/relationships/hyperlink" Target="https://www.gem.wiki/%E6%96%B0%E7%96%86%E5%B1%AF%E5%8D%97%E7%85%A4%E4%B8%9A%E6%9C%89%E9%99%90%E8%B4%A3%E4%BB%BB%E5%85%AC%E5%8F%B8%E5%98%8E%E9%A1%BA%E4%B9%8C%E6%95%A3%E7%85%A4%E7%9F%BF" TargetMode="External"/><Relationship Id="rId774" Type="http://schemas.openxmlformats.org/officeDocument/2006/relationships/hyperlink" Target="https://www.gem.wiki/Berezovksy_mine" TargetMode="External"/><Relationship Id="rId981" Type="http://schemas.openxmlformats.org/officeDocument/2006/relationships/hyperlink" Target="https://www.gem.wiki/Bazhanova_coal_mine" TargetMode="External"/><Relationship Id="rId1057" Type="http://schemas.openxmlformats.org/officeDocument/2006/relationships/hyperlink" Target="https://www.gem.wiki/Ruby_Energy_Mine" TargetMode="External"/><Relationship Id="rId2455" Type="http://schemas.openxmlformats.org/officeDocument/2006/relationships/hyperlink" Target="https://www.gem.wiki/Wei%27er_Coal_Mine" TargetMode="External"/><Relationship Id="rId2662" Type="http://schemas.openxmlformats.org/officeDocument/2006/relationships/hyperlink" Target="https://www.gem.wiki/No._77_Coal_Mine" TargetMode="External"/><Relationship Id="rId3506" Type="http://schemas.openxmlformats.org/officeDocument/2006/relationships/hyperlink" Target="https://www.gem.wiki/%E5%8C%97%E8%81%94%E7%94%B5%E8%83%BD%E6%BA%90%E5%BC%80%E5%8F%91%E6%9C%89%E9%99%90%E8%B4%A3%E4%BB%BB%E5%85%AC%E5%8F%B8%E4%B8%9C%E5%9D%AA%E7%85%A4%E7%9F%BF" TargetMode="External"/><Relationship Id="rId3713" Type="http://schemas.openxmlformats.org/officeDocument/2006/relationships/hyperlink" Target="https://www.gem.wiki/CAS_coal_mine" TargetMode="External"/><Relationship Id="rId3920" Type="http://schemas.openxmlformats.org/officeDocument/2006/relationships/hyperlink" Target="https://www.gem.wiki/TTP_coal_mine" TargetMode="External"/><Relationship Id="rId427" Type="http://schemas.openxmlformats.org/officeDocument/2006/relationships/hyperlink" Target="https://www.gem.wiki/Yangquan_No.1_Coal_Mine" TargetMode="External"/><Relationship Id="rId634" Type="http://schemas.openxmlformats.org/officeDocument/2006/relationships/hyperlink" Target="https://www.gem.wiki/Talaipalli_coal_mine" TargetMode="External"/><Relationship Id="rId841" Type="http://schemas.openxmlformats.org/officeDocument/2006/relationships/hyperlink" Target="https://www.gem.wiki/Polyany_coal_mine" TargetMode="External"/><Relationship Id="rId1264" Type="http://schemas.openxmlformats.org/officeDocument/2006/relationships/hyperlink" Target="https://www.gem.wiki/Listvyanichny_coal_mine" TargetMode="External"/><Relationship Id="rId1471" Type="http://schemas.openxmlformats.org/officeDocument/2006/relationships/hyperlink" Target="https://www.gem.wiki/GPB_Coal_Mine" TargetMode="External"/><Relationship Id="rId2108" Type="http://schemas.openxmlformats.org/officeDocument/2006/relationships/hyperlink" Target="https://www.gem.wiki/Wangtian_Coal_Mine" TargetMode="External"/><Relationship Id="rId2315" Type="http://schemas.openxmlformats.org/officeDocument/2006/relationships/hyperlink" Target="https://www.gem.wiki/Weishe_Coal_Mine" TargetMode="External"/><Relationship Id="rId2522" Type="http://schemas.openxmlformats.org/officeDocument/2006/relationships/hyperlink" Target="https://www.gem.wiki/Khadsaliya_Lignite_Mine" TargetMode="External"/><Relationship Id="rId701" Type="http://schemas.openxmlformats.org/officeDocument/2006/relationships/hyperlink" Target="https://www.gem.wiki/Mahakam_Sumber_Jaya_coal_mine" TargetMode="External"/><Relationship Id="rId1124" Type="http://schemas.openxmlformats.org/officeDocument/2006/relationships/hyperlink" Target="https://www.gem.wiki/Guantun_Coal_Mine" TargetMode="External"/><Relationship Id="rId1331" Type="http://schemas.openxmlformats.org/officeDocument/2006/relationships/hyperlink" Target="https://www.gem.wiki/Workman_Creek_Surface_coal_mine" TargetMode="External"/><Relationship Id="rId4487" Type="http://schemas.openxmlformats.org/officeDocument/2006/relationships/hyperlink" Target="https://www.gem.wiki/%E5%B1%B1%E8%A5%BF%E6%9F%B3%E6%9E%97%E7%8E%8B%E5%AE%B6%E6%B2%9F%E7%85%A4%E4%B8%9A%E6%9C%89%E9%99%90%E5%85%AC%E5%8F%B8" TargetMode="External"/><Relationship Id="rId4694" Type="http://schemas.openxmlformats.org/officeDocument/2006/relationships/hyperlink" Target="https://www.gem.wiki/%E5%B1%B1%E8%A5%BF%E7%85%A4%E7%82%AD%E8%BF%90%E9%94%80%E9%9B%86%E5%9B%A2%E9%98%B3%E6%B3%89%E4%B8%8A%E7%A4%BE%E6%99%8B%E7%8E%89%E7%85%A4%E4%B8%9A%E6%9C%89%E9%99%90%E5%85%AC%E5%8F%B8" TargetMode="External"/><Relationship Id="rId3089" Type="http://schemas.openxmlformats.org/officeDocument/2006/relationships/hyperlink" Target="https://www.gem.wiki/Sebakis_Coal_Mine" TargetMode="External"/><Relationship Id="rId3296" Type="http://schemas.openxmlformats.org/officeDocument/2006/relationships/hyperlink" Target="https://www.gem.wiki/Mine_4_Coal_Mine" TargetMode="External"/><Relationship Id="rId4347" Type="http://schemas.openxmlformats.org/officeDocument/2006/relationships/hyperlink" Target="https://www.gem.wiki/Powerline_Job_Coal_Mine" TargetMode="External"/><Relationship Id="rId4554" Type="http://schemas.openxmlformats.org/officeDocument/2006/relationships/hyperlink" Target="https://www.gem.wiki/%E9%93%81%E7%85%A4%E9%9B%86%E5%9B%A2%E5%86%85%E8%92%99%E5%8F%A4%E4%B8%9C%E6%9E%97%E7%85%A4%E7%82%AD%E6%9C%89%E9%99%90%E8%B4%A3%E4%BB%BB%E5%85%AC%E5%8F%B8%E5%A1%AC%E6%9E%97%E7%85%A4%E7%9F%BF" TargetMode="External"/><Relationship Id="rId4761" Type="http://schemas.openxmlformats.org/officeDocument/2006/relationships/hyperlink" Target="https://www.gem.wiki/%E9%9C%8D%E5%B7%9E%E7%85%A4%E7%94%B5%E9%9B%86%E5%9B%A2%E6%B2%B3%E6%B4%A5%E6%9D%9C%E5%AE%B6%E6%B2%9F%E7%85%A4%E4%B8%9A%E6%9C%89%E9%99%90%E8%B4%A3%E4%BB%BB%E5%85%AC%E5%8F%B8" TargetMode="External"/><Relationship Id="rId3156" Type="http://schemas.openxmlformats.org/officeDocument/2006/relationships/hyperlink" Target="https://www.gem.wiki/AHM_Coal_Mac_Mine_" TargetMode="External"/><Relationship Id="rId3363" Type="http://schemas.openxmlformats.org/officeDocument/2006/relationships/hyperlink" Target="https://www.gem.wiki/Shamrock_Mine" TargetMode="External"/><Relationship Id="rId4207" Type="http://schemas.openxmlformats.org/officeDocument/2006/relationships/hyperlink" Target="https://www.gem.wiki/Te_Kuha_mine" TargetMode="External"/><Relationship Id="rId4414" Type="http://schemas.openxmlformats.org/officeDocument/2006/relationships/hyperlink" Target="https://www.gem.wiki/%E6%8A%9A%E9%A1%BA%E6%B3%B0%E5%92%8C%E7%85%A4%E7%82%AD%E5%BC%80%E5%8F%91%E6%9C%89%E9%99%90%E5%85%AC%E5%8F%B8" TargetMode="External"/><Relationship Id="rId284" Type="http://schemas.openxmlformats.org/officeDocument/2006/relationships/hyperlink" Target="https://www.gem.wiki/Jianyuan_Coal_Mine" TargetMode="External"/><Relationship Id="rId491" Type="http://schemas.openxmlformats.org/officeDocument/2006/relationships/hyperlink" Target="https://www.gem.wiki/Amlohri_coal_mine" TargetMode="External"/><Relationship Id="rId2172" Type="http://schemas.openxmlformats.org/officeDocument/2006/relationships/hyperlink" Target="https://www.gem.wiki/Yaozhida_Coal_Mine" TargetMode="External"/><Relationship Id="rId3016" Type="http://schemas.openxmlformats.org/officeDocument/2006/relationships/hyperlink" Target="https://www.gem.wiki/Yangquan_Xingyu_Coal_Mine" TargetMode="External"/><Relationship Id="rId3223" Type="http://schemas.openxmlformats.org/officeDocument/2006/relationships/hyperlink" Target="https://www.gem.wiki/CV30_Mine" TargetMode="External"/><Relationship Id="rId3570" Type="http://schemas.openxmlformats.org/officeDocument/2006/relationships/hyperlink" Target="https://www.gem.wiki/%E8%B4%B5%E5%B7%9E%E7%BB%87%E9%87%91%E9%A9%AC%E5%AE%B6%E7%94%B0%E7%85%A4%E4%B8%9A%E6%9C%89%E9%99%90%E5%85%AC%E5%8F%B8%E7%BB%87%E9%87%91%E5%8E%BF%E5%90%8E%E5%AF%A8%E4%B9%A1%E9%A9%AC%E5%AE%B6%E7%94%B0%E7%85%A4%E7%9F%BF" TargetMode="External"/><Relationship Id="rId4621" Type="http://schemas.openxmlformats.org/officeDocument/2006/relationships/hyperlink" Target="https://www.gem.wiki/%E7%A5%9E%E6%9C%A8%E5%B8%82%E7%9B%9B%E5%8D%9A%E7%85%A4%E4%B8%9A%E6%9C%89%E9%99%90%E5%85%AC%E5%8F%B8%E7%9B%9B%E5%8D%9A%E7%85%A4%E7%9F%BF" TargetMode="External"/><Relationship Id="rId144" Type="http://schemas.openxmlformats.org/officeDocument/2006/relationships/hyperlink" Target="https://www.gem.wiki/Wilpinjong_Mine" TargetMode="External"/><Relationship Id="rId3430" Type="http://schemas.openxmlformats.org/officeDocument/2006/relationships/hyperlink" Target="https://www.gem.wiki/Moranbah_South_coal_project" TargetMode="External"/><Relationship Id="rId5188" Type="http://schemas.openxmlformats.org/officeDocument/2006/relationships/hyperlink" Target="https://www.gem.wiki/%E5%86%80%E4%B8%AD%E8%83%BD%E6%BA%90%E9%82%AF%E9%83%B8%E7%9F%BF%E4%B8%9A%E9%9B%86%E5%9B%A2%E5%8C%97%E6%8E%8C%E7%85%A4%E7%9F%BF" TargetMode="External"/><Relationship Id="rId351" Type="http://schemas.openxmlformats.org/officeDocument/2006/relationships/hyperlink" Target="https://www.gem.wiki/Shanxin_Village_Surface_Mine" TargetMode="External"/><Relationship Id="rId2032" Type="http://schemas.openxmlformats.org/officeDocument/2006/relationships/hyperlink" Target="https://www.gem.wiki/Shanmushu_Coal_Mine" TargetMode="External"/><Relationship Id="rId2989" Type="http://schemas.openxmlformats.org/officeDocument/2006/relationships/hyperlink" Target="https://www.gem.wiki/Tiantai_Kunda_Coal_Mine" TargetMode="External"/><Relationship Id="rId211" Type="http://schemas.openxmlformats.org/officeDocument/2006/relationships/hyperlink" Target="https://www.gem.wiki/Boli_Coal_Mine" TargetMode="External"/><Relationship Id="rId1798" Type="http://schemas.openxmlformats.org/officeDocument/2006/relationships/hyperlink" Target="https://www.gem.wiki/Dayou_Changcun_Coal_Mine" TargetMode="External"/><Relationship Id="rId2849" Type="http://schemas.openxmlformats.org/officeDocument/2006/relationships/hyperlink" Target="https://www.gem.wiki/Mackenzie_Coal_Project" TargetMode="External"/><Relationship Id="rId5048" Type="http://schemas.openxmlformats.org/officeDocument/2006/relationships/hyperlink" Target="https://www.gem.wiki/%E7%9B%98%E5%B7%9E%E5%B8%82%E9%A9%AC%E4%BE%9D%E4%B8%9C%E4%B8%80%E4%BA%95%E9%9C%B2%E5%A4%A9%E5%BC%80%E9%87%87%E9%A1%B9%E7%9B%AE" TargetMode="External"/><Relationship Id="rId1658" Type="http://schemas.openxmlformats.org/officeDocument/2006/relationships/hyperlink" Target="https://www.gem.wiki/Kasipet_coal_mine" TargetMode="External"/><Relationship Id="rId1865" Type="http://schemas.openxmlformats.org/officeDocument/2006/relationships/hyperlink" Target="https://www.gem.wiki/Hamangou_Coal_Mine" TargetMode="External"/><Relationship Id="rId2709" Type="http://schemas.openxmlformats.org/officeDocument/2006/relationships/hyperlink" Target="https://www.gem.wiki/Emery_Mine" TargetMode="External"/><Relationship Id="rId4064" Type="http://schemas.openxmlformats.org/officeDocument/2006/relationships/hyperlink" Target="https://www.gem.wiki/%E5%B1%B1%E8%A5%BF%E5%8F%A4%E4%BA%A4%E7%85%A4%E7%84%A6%E9%9B%86%E5%9B%A2%E5%B9%B3%E5%AE%9A%E7%AA%91%E7%85%A4%E4%B8%9A%E6%9C%89%E9%99%90%E5%85%AC%E5%8F%B8" TargetMode="External"/><Relationship Id="rId4271" Type="http://schemas.openxmlformats.org/officeDocument/2006/relationships/hyperlink" Target="https://www.gem.wiki/Straight_Creek_Mine" TargetMode="External"/><Relationship Id="rId5115" Type="http://schemas.openxmlformats.org/officeDocument/2006/relationships/hyperlink" Target="https://www.gem.wiki/%E7%94%98%E8%82%83%E5%BC%A0%E6%8E%96%E5%B9%B3%E5%B1%B1%E6%B9%96%E7%85%A4%E7%94%B0%E8%8A%A6%E8%8D%89%E5%8F%B0%E5%AD%90%E7%9F%BF%E5%8C%BA%E5%BC%80%E5%8F%91%E9%A1%B9%E7%9B%AE" TargetMode="External"/><Relationship Id="rId1518" Type="http://schemas.openxmlformats.org/officeDocument/2006/relationships/hyperlink" Target="https://www.gem.wiki/Durdevik_coal_mine" TargetMode="External"/><Relationship Id="rId2916" Type="http://schemas.openxmlformats.org/officeDocument/2006/relationships/hyperlink" Target="https://www.gem.wiki/Jinmei_Pingshang_Coal_Mine" TargetMode="External"/><Relationship Id="rId3080" Type="http://schemas.openxmlformats.org/officeDocument/2006/relationships/hyperlink" Target="https://www.gem.wiki/Dizamatra_Powerindo_Coal_Mine" TargetMode="External"/><Relationship Id="rId4131" Type="http://schemas.openxmlformats.org/officeDocument/2006/relationships/hyperlink" Target="https://www.gem.wiki/Kakatiya_Khani_Opencast-3_Coal_Mine" TargetMode="External"/><Relationship Id="rId1725" Type="http://schemas.openxmlformats.org/officeDocument/2006/relationships/hyperlink" Target="https://www.gem.wiki/Chilota_Coal_Mine" TargetMode="External"/><Relationship Id="rId1932" Type="http://schemas.openxmlformats.org/officeDocument/2006/relationships/hyperlink" Target="https://www.gem.wiki/Jiudaoling_Coal_Mine" TargetMode="External"/><Relationship Id="rId17" Type="http://schemas.openxmlformats.org/officeDocument/2006/relationships/hyperlink" Target="https://www.gem.wiki/Boggabri_coal_mine" TargetMode="External"/><Relationship Id="rId3897" Type="http://schemas.openxmlformats.org/officeDocument/2006/relationships/hyperlink" Target="https://www.gem.wiki/SRE_coal_mine" TargetMode="External"/><Relationship Id="rId4948" Type="http://schemas.openxmlformats.org/officeDocument/2006/relationships/hyperlink" Target="https://www.gem.wiki/%E8%B4%B5%E5%B7%9E%E7%9C%81%E5%85%B4%E4%BB%81%E5%B8%82%E9%87%8E%E7%8C%AB%E7%BA%A2%E7%85%A4%E7%9F%BF" TargetMode="External"/><Relationship Id="rId2499" Type="http://schemas.openxmlformats.org/officeDocument/2006/relationships/hyperlink" Target="https://www.gem.wiki/Chapuikhas_Colliery" TargetMode="External"/><Relationship Id="rId3757" Type="http://schemas.openxmlformats.org/officeDocument/2006/relationships/hyperlink" Target="https://www.gem.wiki/GCM_coal_mine" TargetMode="External"/><Relationship Id="rId3964" Type="http://schemas.openxmlformats.org/officeDocument/2006/relationships/hyperlink" Target="https://www.gem.wiki/Kutinsky_coal_mine" TargetMode="External"/><Relationship Id="rId4808" Type="http://schemas.openxmlformats.org/officeDocument/2006/relationships/hyperlink" Target="https://www.gem.wiki/%E9%B9%A4%E5%A3%81%E7%85%A4%E7%94%B5%E8%82%A1%E4%BB%BD%E6%9C%89%E9%99%90%E5%85%AC%E5%8F%B8%E7%AC%AC%E5%85%AB%E7%85%A4%E7%9F%BF" TargetMode="External"/><Relationship Id="rId1" Type="http://schemas.openxmlformats.org/officeDocument/2006/relationships/hyperlink" Target="https://www.gem.wiki/Shadashak_Coal_Mine" TargetMode="External"/><Relationship Id="rId678" Type="http://schemas.openxmlformats.org/officeDocument/2006/relationships/hyperlink" Target="https://www.gem.wiki/Mandiri_Intiperkasa_coal_mine" TargetMode="External"/><Relationship Id="rId885" Type="http://schemas.openxmlformats.org/officeDocument/2006/relationships/hyperlink" Target="https://www.gem.wiki/Yerunakovskaya_coal_mine" TargetMode="External"/><Relationship Id="rId2359" Type="http://schemas.openxmlformats.org/officeDocument/2006/relationships/hyperlink" Target="https://www.gem.wiki/Dadi_Refined_Coal_Mine" TargetMode="External"/><Relationship Id="rId2566" Type="http://schemas.openxmlformats.org/officeDocument/2006/relationships/hyperlink" Target="https://www.gem.wiki/Low_Gap_Surface_Mine" TargetMode="External"/><Relationship Id="rId2773" Type="http://schemas.openxmlformats.org/officeDocument/2006/relationships/hyperlink" Target="https://www.gem.wiki/Bandunyan_Coal_Mine" TargetMode="External"/><Relationship Id="rId2980" Type="http://schemas.openxmlformats.org/officeDocument/2006/relationships/hyperlink" Target="https://www.gem.wiki/Shuozhou_Shijieyu_Coal_Mine" TargetMode="External"/><Relationship Id="rId3617" Type="http://schemas.openxmlformats.org/officeDocument/2006/relationships/hyperlink" Target="https://www.gem.wiki/Rampia_%26_Dipside_coal_mine" TargetMode="External"/><Relationship Id="rId3824" Type="http://schemas.openxmlformats.org/officeDocument/2006/relationships/hyperlink" Target="https://www.gem.wiki/MEC_coal_mine" TargetMode="External"/><Relationship Id="rId538" Type="http://schemas.openxmlformats.org/officeDocument/2006/relationships/hyperlink" Target="https://www.gem.wiki/Gondulpara_coal_mine" TargetMode="External"/><Relationship Id="rId745" Type="http://schemas.openxmlformats.org/officeDocument/2006/relationships/hyperlink" Target="https://www.gem.wiki/Thar_Mine" TargetMode="External"/><Relationship Id="rId952" Type="http://schemas.openxmlformats.org/officeDocument/2006/relationships/hyperlink" Target="https://www.gem.wiki/Vanggatfontein_coal_mine" TargetMode="External"/><Relationship Id="rId1168" Type="http://schemas.openxmlformats.org/officeDocument/2006/relationships/hyperlink" Target="https://www.gem.wiki/Lu%E2%80%99an_Xinjiang_Surface_Coal_Mine" TargetMode="External"/><Relationship Id="rId1375" Type="http://schemas.openxmlformats.org/officeDocument/2006/relationships/hyperlink" Target="https://www.gem.wiki/Thong_Nhat_Coal_Mine" TargetMode="External"/><Relationship Id="rId1582" Type="http://schemas.openxmlformats.org/officeDocument/2006/relationships/hyperlink" Target="https://www.gem.wiki/Eagle_River_Mine" TargetMode="External"/><Relationship Id="rId2219" Type="http://schemas.openxmlformats.org/officeDocument/2006/relationships/hyperlink" Target="https://www.gem.wiki/Zhulinshan_Coal_Mine" TargetMode="External"/><Relationship Id="rId2426" Type="http://schemas.openxmlformats.org/officeDocument/2006/relationships/hyperlink" Target="https://www.gem.wiki/Rob_Fork_Contour_Coal_Mine" TargetMode="External"/><Relationship Id="rId2633" Type="http://schemas.openxmlformats.org/officeDocument/2006/relationships/hyperlink" Target="https://www.gem.wiki/Tilley_Coal_Mine" TargetMode="External"/><Relationship Id="rId81" Type="http://schemas.openxmlformats.org/officeDocument/2006/relationships/hyperlink" Target="https://www.gem.wiki/Mangoola_coal_mine" TargetMode="External"/><Relationship Id="rId605" Type="http://schemas.openxmlformats.org/officeDocument/2006/relationships/hyperlink" Target="https://www.gem.wiki/Pengagna_coal_mine" TargetMode="External"/><Relationship Id="rId812" Type="http://schemas.openxmlformats.org/officeDocument/2006/relationships/hyperlink" Target="https://www.gem.wiki/Kiyzassky_coal_mine" TargetMode="External"/><Relationship Id="rId1028" Type="http://schemas.openxmlformats.org/officeDocument/2006/relationships/hyperlink" Target="https://www.gem.wiki/Itmann_coal_mine" TargetMode="External"/><Relationship Id="rId1235" Type="http://schemas.openxmlformats.org/officeDocument/2006/relationships/hyperlink" Target="https://www.gem.wiki/Xiqu_Coal_Mine" TargetMode="External"/><Relationship Id="rId1442" Type="http://schemas.openxmlformats.org/officeDocument/2006/relationships/hyperlink" Target="https://www.gem.wiki/Gruve_7_Coal_Mine" TargetMode="External"/><Relationship Id="rId2840" Type="http://schemas.openxmlformats.org/officeDocument/2006/relationships/hyperlink" Target="https://www.gem.wiki/Kistaram_coal_mine" TargetMode="External"/><Relationship Id="rId4598" Type="http://schemas.openxmlformats.org/officeDocument/2006/relationships/hyperlink" Target="https://www.gem.wiki/%E5%86%85%E8%92%99%E5%8F%A4%E5%BE%B7%E8%80%80%E8%83%BD%E6%BA%90%E6%9C%89%E9%99%90%E5%85%AC%E5%8F%B8%E7%87%95%E5%AE%B6%E5%A1%94%E7%85%A4%E7%9F%BF" TargetMode="External"/><Relationship Id="rId1302" Type="http://schemas.openxmlformats.org/officeDocument/2006/relationships/hyperlink" Target="https://www.gem.wiki/Shaanxi_Anyang_Coal_Mine" TargetMode="External"/><Relationship Id="rId2700" Type="http://schemas.openxmlformats.org/officeDocument/2006/relationships/hyperlink" Target="https://www.gem.wiki/Kapasara_Coal_Mine" TargetMode="External"/><Relationship Id="rId4458" Type="http://schemas.openxmlformats.org/officeDocument/2006/relationships/hyperlink" Target="https://www.gem.wiki/%E6%A6%86%E6%9E%97%E5%B8%82%E9%BA%BB%E9%BB%84%E6%A2%81%E9%95%87%E4%BA%8C%E5%A2%A9%E7%85%A4%E7%9F%BF" TargetMode="External"/><Relationship Id="rId3267" Type="http://schemas.openxmlformats.org/officeDocument/2006/relationships/hyperlink" Target="https://www.gem.wiki/Joshua_Coal_Mine" TargetMode="External"/><Relationship Id="rId4665" Type="http://schemas.openxmlformats.org/officeDocument/2006/relationships/hyperlink" Target="https://www.gem.wiki/%E8%A5%BF%E5%AE%89%E5%B8%82%E8%92%B2%E5%9F%8E%E7%A7%A6%E5%AE%B6%E5%9D%A1%E7%85%A4%E7%9F%BF" TargetMode="External"/><Relationship Id="rId4872" Type="http://schemas.openxmlformats.org/officeDocument/2006/relationships/hyperlink" Target="https://www.gem.wiki/%E5%B1%B1%E8%A5%BF%E4%BF%9D%E5%88%A9%E5%90%88%E7%9B%9B%E7%85%A4%E4%B8%9A%E6%9C%89%E9%99%90%E5%85%AC%E5%8F%B8" TargetMode="External"/><Relationship Id="rId188" Type="http://schemas.openxmlformats.org/officeDocument/2006/relationships/hyperlink" Target="https://www.gem.wiki/Aimin_Wendu_Coal_Mine" TargetMode="External"/><Relationship Id="rId395" Type="http://schemas.openxmlformats.org/officeDocument/2006/relationships/hyperlink" Target="https://www.gem.wiki/West_Well_of_Faer_Second_Mine" TargetMode="External"/><Relationship Id="rId2076" Type="http://schemas.openxmlformats.org/officeDocument/2006/relationships/hyperlink" Target="https://www.gem.wiki/Tanyaoyu_Coal_Mine" TargetMode="External"/><Relationship Id="rId3474" Type="http://schemas.openxmlformats.org/officeDocument/2006/relationships/hyperlink" Target="https://www.gem.wiki/%E9%9D%96%E7%85%A4%E9%9B%86%E5%9B%A2%E6%99%AF%E6%B3%B0%E7%85%A4%E4%B8%9A%E6%9C%89%E9%99%90%E5%85%AC%E5%8F%B8%E7%99%BD%E5%B2%A9%E5%AD%90%E7%85%A4%E7%9F%BF" TargetMode="External"/><Relationship Id="rId3681" Type="http://schemas.openxmlformats.org/officeDocument/2006/relationships/hyperlink" Target="https://www.gem.wiki/BME_coal_mine" TargetMode="External"/><Relationship Id="rId4318" Type="http://schemas.openxmlformats.org/officeDocument/2006/relationships/hyperlink" Target="https://www.gem.wiki/TC-2_Coal_Mine" TargetMode="External"/><Relationship Id="rId4525" Type="http://schemas.openxmlformats.org/officeDocument/2006/relationships/hyperlink" Target="https://www.gem.wiki/%E5%B1%B1%E8%A5%BF%E5%AE%81%E6%AD%A6%E5%BC%A0%E5%AE%B6%E6%B2%9F%E7%85%A4%E4%B8%9A%E6%9C%89%E9%99%90%E5%85%AC%E5%8F%B8" TargetMode="External"/><Relationship Id="rId4732" Type="http://schemas.openxmlformats.org/officeDocument/2006/relationships/hyperlink" Target="https://www.gem.wiki/%E5%B1%B1%E8%A5%BF%E7%81%B5%E7%9F%B3%E9%93%B6%E6%BA%90%E5%8D%8E%E5%BC%BA%E7%85%A4%E4%B8%9A%E6%9C%89%E9%99%90%E5%85%AC%E5%8F%B8" TargetMode="External"/><Relationship Id="rId2283" Type="http://schemas.openxmlformats.org/officeDocument/2006/relationships/hyperlink" Target="https://www.gem.wiki/Mengxi_Xinyuan_Coal_Mine" TargetMode="External"/><Relationship Id="rId2490" Type="http://schemas.openxmlformats.org/officeDocument/2006/relationships/hyperlink" Target="https://www.gem.wiki/Maheshpur_coal_mine" TargetMode="External"/><Relationship Id="rId3127" Type="http://schemas.openxmlformats.org/officeDocument/2006/relationships/hyperlink" Target="https://www.gem.wiki/Soko_Coal_Mine" TargetMode="External"/><Relationship Id="rId3334" Type="http://schemas.openxmlformats.org/officeDocument/2006/relationships/hyperlink" Target="https://www.gem.wiki/OAM_40_Coal_Mine" TargetMode="External"/><Relationship Id="rId3541" Type="http://schemas.openxmlformats.org/officeDocument/2006/relationships/hyperlink" Target="https://www.gem.wiki/%E5%A4%A7%E5%90%8C%E7%85%A4%E7%9F%BF%E9%9B%86%E5%9B%A2%E5%90%8C%E7%94%9F%E5%AE%89%E9%A1%BA%E7%85%A4%E4%B8%9A%E6%9C%89%E9%99%90%E5%85%AC%E5%8F%B8" TargetMode="External"/><Relationship Id="rId255" Type="http://schemas.openxmlformats.org/officeDocument/2006/relationships/hyperlink" Target="https://www.gem.wiki/Halagou_Coal_Mine" TargetMode="External"/><Relationship Id="rId462" Type="http://schemas.openxmlformats.org/officeDocument/2006/relationships/hyperlink" Target="https://www.gem.wiki/Papayal_Mine" TargetMode="External"/><Relationship Id="rId1092" Type="http://schemas.openxmlformats.org/officeDocument/2006/relationships/hyperlink" Target="https://www.gem.wiki/Western_Coal_Project" TargetMode="External"/><Relationship Id="rId2143" Type="http://schemas.openxmlformats.org/officeDocument/2006/relationships/hyperlink" Target="https://www.gem.wiki/Xinjian_Coal_Mine" TargetMode="External"/><Relationship Id="rId2350" Type="http://schemas.openxmlformats.org/officeDocument/2006/relationships/hyperlink" Target="https://www.gem.wiki/Turkeyfoot_Surface_Mine" TargetMode="External"/><Relationship Id="rId3401" Type="http://schemas.openxmlformats.org/officeDocument/2006/relationships/hyperlink" Target="https://www.gem.wiki/Williamstown_Mine_1" TargetMode="External"/><Relationship Id="rId115" Type="http://schemas.openxmlformats.org/officeDocument/2006/relationships/hyperlink" Target="https://www.gem.wiki/Ravensworth_mine" TargetMode="External"/><Relationship Id="rId322" Type="http://schemas.openxmlformats.org/officeDocument/2006/relationships/hyperlink" Target="https://www.gem.wiki/Niaoshan_Coal_Mine" TargetMode="External"/><Relationship Id="rId2003" Type="http://schemas.openxmlformats.org/officeDocument/2006/relationships/hyperlink" Target="https://www.gem.wiki/Qianqiu_Coal_Mine" TargetMode="External"/><Relationship Id="rId2210" Type="http://schemas.openxmlformats.org/officeDocument/2006/relationships/hyperlink" Target="https://www.gem.wiki/Zhongling_Coal_Mine_No.1_Shaft" TargetMode="External"/><Relationship Id="rId5159" Type="http://schemas.openxmlformats.org/officeDocument/2006/relationships/hyperlink" Target="https://www.gem.wiki/%E5%B1%B1%E8%A5%BF%E9%91%AB%E6%B6%A6%E7%85%A4%E4%B8%9A%E6%9C%89%E9%99%90%E5%85%AC%E5%8F%B8%E8%94%BA%E6%B6%A6%E7%9F%BF%E4%BA%95" TargetMode="External"/><Relationship Id="rId4175" Type="http://schemas.openxmlformats.org/officeDocument/2006/relationships/hyperlink" Target="https://www.gem.wiki/Gurimbang_Coal_Mine" TargetMode="External"/><Relationship Id="rId4382" Type="http://schemas.openxmlformats.org/officeDocument/2006/relationships/hyperlink" Target="https://www.gem.wiki/Nui_Beo_Underground_Mine" TargetMode="External"/><Relationship Id="rId5019" Type="http://schemas.openxmlformats.org/officeDocument/2006/relationships/hyperlink" Target="https://www.gem.wiki/%E8%B4%B5%E5%B7%9E%E5%85%B4%E4%BB%81%E5%B8%82%E5%9B%9B%E6%B5%B7%E7%85%A4%E7%9F%BF" TargetMode="External"/><Relationship Id="rId1769" Type="http://schemas.openxmlformats.org/officeDocument/2006/relationships/hyperlink" Target="https://www.gem.wiki/Chang%27an_Coal_Mine" TargetMode="External"/><Relationship Id="rId1976" Type="http://schemas.openxmlformats.org/officeDocument/2006/relationships/hyperlink" Target="https://www.gem.wiki/Mahuangliang_Coal_Mine" TargetMode="External"/><Relationship Id="rId3191" Type="http://schemas.openxmlformats.org/officeDocument/2006/relationships/hyperlink" Target="https://www.gem.wiki/Blackberry_1_Coal_Mine" TargetMode="External"/><Relationship Id="rId4035" Type="http://schemas.openxmlformats.org/officeDocument/2006/relationships/hyperlink" Target="https://www.gem.wiki/Malinovsky_Coal_Mine" TargetMode="External"/><Relationship Id="rId4242" Type="http://schemas.openxmlformats.org/officeDocument/2006/relationships/hyperlink" Target="https://www.gem.wiki/Eagle_No._1_Mine" TargetMode="External"/><Relationship Id="rId1629" Type="http://schemas.openxmlformats.org/officeDocument/2006/relationships/hyperlink" Target="https://www.gem.wiki/Behraband_coal_mine" TargetMode="External"/><Relationship Id="rId1836" Type="http://schemas.openxmlformats.org/officeDocument/2006/relationships/hyperlink" Target="https://www.gem.wiki/Fugu_Baoshan_Coal_Mine" TargetMode="External"/><Relationship Id="rId1903" Type="http://schemas.openxmlformats.org/officeDocument/2006/relationships/hyperlink" Target="https://www.gem.wiki/Huobaoganhe_Coal_Mine" TargetMode="External"/><Relationship Id="rId3051" Type="http://schemas.openxmlformats.org/officeDocument/2006/relationships/hyperlink" Target="https://www.gem.wiki/BGG_Coal_Mine" TargetMode="External"/><Relationship Id="rId4102" Type="http://schemas.openxmlformats.org/officeDocument/2006/relationships/hyperlink" Target="https://www.gem.wiki/%E5%B1%B1%E4%B8%9C%E6%B3%B0%E4%B8%B0%E6%8E%A7%E8%82%A1%E9%9B%86%E5%9B%A2%E6%9C%89%E9%99%90%E5%85%AC%E5%8F%B8%E7%8E%8B%E5%AE%B6%E5%AF%A8%E7%85%A4%E7%9F%BF" TargetMode="External"/><Relationship Id="rId3868" Type="http://schemas.openxmlformats.org/officeDocument/2006/relationships/hyperlink" Target="https://www.gem.wiki/RMB_coal_mine" TargetMode="External"/><Relationship Id="rId4919" Type="http://schemas.openxmlformats.org/officeDocument/2006/relationships/hyperlink" Target="https://www.gem.wiki/%E5%92%8C%E4%BB%80%E6%89%98%E6%B4%9B%E7%9B%96%E7%9F%BF%E5%8C%BA%E5%8D%9A%E5%B0%94%E6%89%98%E6%B4%9B%E7%9B%96%E7%9F%BF" TargetMode="External"/><Relationship Id="rId789" Type="http://schemas.openxmlformats.org/officeDocument/2006/relationships/hyperlink" Target="https://www.gem.wiki/Chernogorsky_coal_mine" TargetMode="External"/><Relationship Id="rId996" Type="http://schemas.openxmlformats.org/officeDocument/2006/relationships/hyperlink" Target="https://www.gem.wiki/Blue_Creek_mine" TargetMode="External"/><Relationship Id="rId2677" Type="http://schemas.openxmlformats.org/officeDocument/2006/relationships/hyperlink" Target="https://www.gem.wiki/Marki_Mangli_Coal_Mines" TargetMode="External"/><Relationship Id="rId2884" Type="http://schemas.openxmlformats.org/officeDocument/2006/relationships/hyperlink" Target="https://www.gem.wiki/Gaoping_Zhangshigou_Coal_Mine" TargetMode="External"/><Relationship Id="rId3728" Type="http://schemas.openxmlformats.org/officeDocument/2006/relationships/hyperlink" Target="https://www.gem.wiki/DBS_coal_mine" TargetMode="External"/><Relationship Id="rId5083" Type="http://schemas.openxmlformats.org/officeDocument/2006/relationships/hyperlink" Target="https://www.gem.wiki/%E9%93%9C%E5%B7%9D%E4%B9%94%E5%AD%90%E6%A2%81%E7%85%A4%E4%B8%9A%E6%9C%89%E9%99%90%E5%85%AC%E5%8F%B8" TargetMode="External"/><Relationship Id="rId649" Type="http://schemas.openxmlformats.org/officeDocument/2006/relationships/hyperlink" Target="https://www.gem.wiki/Anzawara_Satria_coal_mine" TargetMode="External"/><Relationship Id="rId856" Type="http://schemas.openxmlformats.org/officeDocument/2006/relationships/hyperlink" Target="https://www.gem.wiki/Solntsevsky_coal_complex" TargetMode="External"/><Relationship Id="rId1279" Type="http://schemas.openxmlformats.org/officeDocument/2006/relationships/hyperlink" Target="https://www.gem.wiki/JSW_coal_mines" TargetMode="External"/><Relationship Id="rId1486" Type="http://schemas.openxmlformats.org/officeDocument/2006/relationships/hyperlink" Target="https://www.gem.wiki/Triaryani_Coal_Mine" TargetMode="External"/><Relationship Id="rId2537" Type="http://schemas.openxmlformats.org/officeDocument/2006/relationships/hyperlink" Target="https://www.gem.wiki/Satgram_coal_mine" TargetMode="External"/><Relationship Id="rId3935" Type="http://schemas.openxmlformats.org/officeDocument/2006/relationships/hyperlink" Target="https://www.gem.wiki/YNH_coal_mine" TargetMode="External"/><Relationship Id="rId5150" Type="http://schemas.openxmlformats.org/officeDocument/2006/relationships/hyperlink" Target="https://www.gem.wiki/%E5%BA%93%E8%BD%A6%E9%87%91%E6%B2%9F%E7%85%A4%E7%9F%BF%E6%9C%89%E9%99%90%E5%85%AC%E5%8F%B8%E9%87%91%E6%B2%9F%E7%85%A4%E7%9F%BF" TargetMode="External"/><Relationship Id="rId509" Type="http://schemas.openxmlformats.org/officeDocument/2006/relationships/hyperlink" Target="https://www.gem.wiki/Block_B_coal_mine" TargetMode="External"/><Relationship Id="rId1139" Type="http://schemas.openxmlformats.org/officeDocument/2006/relationships/hyperlink" Target="https://www.gem.wiki/Huoerxinhe_Coal_Mine" TargetMode="External"/><Relationship Id="rId1346" Type="http://schemas.openxmlformats.org/officeDocument/2006/relationships/hyperlink" Target="https://www.gem.wiki/Black_Wattle_coal_mine" TargetMode="External"/><Relationship Id="rId1693" Type="http://schemas.openxmlformats.org/officeDocument/2006/relationships/hyperlink" Target="https://www.gem.wiki/Srirampur_OC-II_coal_mine" TargetMode="External"/><Relationship Id="rId2744" Type="http://schemas.openxmlformats.org/officeDocument/2006/relationships/hyperlink" Target="https://www.gem.wiki/Berwind_Mine" TargetMode="External"/><Relationship Id="rId2951" Type="http://schemas.openxmlformats.org/officeDocument/2006/relationships/hyperlink" Target="https://www.gem.wiki/Ordos_Shenyun_Coal_Mine" TargetMode="External"/><Relationship Id="rId5010" Type="http://schemas.openxmlformats.org/officeDocument/2006/relationships/hyperlink" Target="https://www.gem.wiki/%E8%B4%B5%E5%B7%9E%E6%99%AE%E5%AE%89%E5%8E%BF%E6%81%92%E6%B3%B0%E7%85%A4%E7%9F%BF" TargetMode="External"/><Relationship Id="rId716" Type="http://schemas.openxmlformats.org/officeDocument/2006/relationships/hyperlink" Target="https://www.gem.wiki/Sibovc_Southwest_coal_mine" TargetMode="External"/><Relationship Id="rId923" Type="http://schemas.openxmlformats.org/officeDocument/2006/relationships/hyperlink" Target="https://www.gem.wiki/Kriel_colliery" TargetMode="External"/><Relationship Id="rId1553" Type="http://schemas.openxmlformats.org/officeDocument/2006/relationships/hyperlink" Target="https://www.gem.wiki/Yeni_%C3%87eltek_Coal_Mine" TargetMode="External"/><Relationship Id="rId1760" Type="http://schemas.openxmlformats.org/officeDocument/2006/relationships/hyperlink" Target="https://www.gem.wiki/Banshi_Coal_Mine" TargetMode="External"/><Relationship Id="rId2604" Type="http://schemas.openxmlformats.org/officeDocument/2006/relationships/hyperlink" Target="https://www.gem.wiki/Knob_Creek_Coal_Mine" TargetMode="External"/><Relationship Id="rId2811" Type="http://schemas.openxmlformats.org/officeDocument/2006/relationships/hyperlink" Target="https://www.gem.wiki/Bhivkund_Mine" TargetMode="External"/><Relationship Id="rId52" Type="http://schemas.openxmlformats.org/officeDocument/2006/relationships/hyperlink" Target="https://www.gem.wiki/Ewington_mine" TargetMode="External"/><Relationship Id="rId1206" Type="http://schemas.openxmlformats.org/officeDocument/2006/relationships/hyperlink" Target="https://www.gem.wiki/Tianan_No.1_Coal_Mine" TargetMode="External"/><Relationship Id="rId1413" Type="http://schemas.openxmlformats.org/officeDocument/2006/relationships/hyperlink" Target="https://www.gem.wiki/Xianquan_coal_mine" TargetMode="External"/><Relationship Id="rId1620" Type="http://schemas.openxmlformats.org/officeDocument/2006/relationships/hyperlink" Target="https://www.gem.wiki/Bangwar_coal_mine" TargetMode="External"/><Relationship Id="rId4569" Type="http://schemas.openxmlformats.org/officeDocument/2006/relationships/hyperlink" Target="https://www.gem.wiki/%E9%84%82%E6%89%98%E5%85%8B%E6%97%97%E4%B8%9C%E8%BE%B0%E7%85%A4%E7%9F%BF" TargetMode="External"/><Relationship Id="rId4776" Type="http://schemas.openxmlformats.org/officeDocument/2006/relationships/hyperlink" Target="https://www.gem.wiki/%E9%93%81%E5%B2%AD%E5%8E%BF%E5%8F%8C%E6%A0%91%E5%AD%90%E7%85%A4%E7%9F%BF%E6%9C%89%E9%99%90%E5%85%AC%E5%8F%B8" TargetMode="External"/><Relationship Id="rId4983" Type="http://schemas.openxmlformats.org/officeDocument/2006/relationships/hyperlink" Target="https://www.gem.wiki/%E5%86%85%E8%92%99%E5%8F%A4%E9%84%82%E5%B0%94%E5%A4%9A%E6%96%AF%E9%94%A1%E5%B0%BC%E5%B8%83%E6%8B%89%E6%A0%BC%E4%BA%8C%E5%8F%B7%E7%85%A4%E7%9F%BF%E4%BA%95" TargetMode="External"/><Relationship Id="rId3378" Type="http://schemas.openxmlformats.org/officeDocument/2006/relationships/hyperlink" Target="https://www.gem.wiki/Slope_2_Mine" TargetMode="External"/><Relationship Id="rId3585" Type="http://schemas.openxmlformats.org/officeDocument/2006/relationships/hyperlink" Target="https://www.gem.wiki/Badam_coal_mine" TargetMode="External"/><Relationship Id="rId3792" Type="http://schemas.openxmlformats.org/officeDocument/2006/relationships/hyperlink" Target="https://www.gem.wiki/KCPI_coal_mine" TargetMode="External"/><Relationship Id="rId4429" Type="http://schemas.openxmlformats.org/officeDocument/2006/relationships/hyperlink" Target="https://www.gem.wiki/%E5%90%88%E5%B1%B1%E8%B4%B5%E8%83%BD%E8%83%BD%E6%BA%90%E6%9C%89%E9%99%90%E8%B4%A3%E4%BB%BB%E5%85%AC%E5%8F%B8%E4%B8%89%E7%9F%BF" TargetMode="External"/><Relationship Id="rId4636" Type="http://schemas.openxmlformats.org/officeDocument/2006/relationships/hyperlink" Target="https://www.gem.wiki/%E6%A8%AA%E5%B1%B1%E5%8E%BF%E4%BC%97%E6%BA%90%E7%85%A4%E7%9F%BF" TargetMode="External"/><Relationship Id="rId4843" Type="http://schemas.openxmlformats.org/officeDocument/2006/relationships/hyperlink" Target="https://www.gem.wiki/%E8%B4%B5%E5%B7%9E%E4%BC%97%E4%B8%80%E9%87%91%E5%BD%A9%E9%BB%94%E7%9F%BF%E4%B8%9A%E6%9C%89%E9%99%90%E5%85%AC%E5%8F%B8%E7%BB%87%E9%87%91%E5%8E%BF%E5%90%8E%E5%AF%A8%E4%B9%A1%E5%BF%97%E6%88%90%E7%85%A4%E7%9F%BF" TargetMode="External"/><Relationship Id="rId299" Type="http://schemas.openxmlformats.org/officeDocument/2006/relationships/hyperlink" Target="https://www.gem.wiki/Lingbei_Coal_Mine" TargetMode="External"/><Relationship Id="rId2187" Type="http://schemas.openxmlformats.org/officeDocument/2006/relationships/hyperlink" Target="https://www.gem.wiki/Yuandian_Erjing_Coal_Mine" TargetMode="External"/><Relationship Id="rId2394" Type="http://schemas.openxmlformats.org/officeDocument/2006/relationships/hyperlink" Target="https://www.gem.wiki/Alpha_Coal_Project" TargetMode="External"/><Relationship Id="rId3238" Type="http://schemas.openxmlformats.org/officeDocument/2006/relationships/hyperlink" Target="https://www.gem.wiki/Fieg_Bros_Coal_Mine" TargetMode="External"/><Relationship Id="rId3445" Type="http://schemas.openxmlformats.org/officeDocument/2006/relationships/hyperlink" Target="https://www.gem.wiki/%E6%99%8B%E5%9F%8E%E7%9F%BF%E5%8C%BA%E8%BD%A6%E5%AF%A8%E7%85%A4%E7%9F%BF" TargetMode="External"/><Relationship Id="rId3652" Type="http://schemas.openxmlformats.org/officeDocument/2006/relationships/hyperlink" Target="https://www.gem.wiki/Baratama_coal_mine" TargetMode="External"/><Relationship Id="rId4703" Type="http://schemas.openxmlformats.org/officeDocument/2006/relationships/hyperlink" Target="https://www.gem.wiki/%E5%B1%B1%E8%A5%BF%E9%A9%AC%E5%86%9B%E5%B3%AA%E6%9B%99%E5%85%89%E7%85%A4%E4%B8%9A%E6%9C%89%E9%99%90%E5%85%AC%E5%8F%B8" TargetMode="External"/><Relationship Id="rId159" Type="http://schemas.openxmlformats.org/officeDocument/2006/relationships/hyperlink" Target="https://www.gem.wiki/Seival_mine" TargetMode="External"/><Relationship Id="rId366" Type="http://schemas.openxmlformats.org/officeDocument/2006/relationships/hyperlink" Target="https://www.gem.wiki/Shitoumei_No.1_open_pit_coal_mine" TargetMode="External"/><Relationship Id="rId573" Type="http://schemas.openxmlformats.org/officeDocument/2006/relationships/hyperlink" Target="https://www.gem.wiki/Lakhanpur_coal_mine" TargetMode="External"/><Relationship Id="rId780" Type="http://schemas.openxmlformats.org/officeDocument/2006/relationships/hyperlink" Target="https://www.gem.wiki/Tugnuisky_and_Nikolsky_coal_mines" TargetMode="External"/><Relationship Id="rId2047" Type="http://schemas.openxmlformats.org/officeDocument/2006/relationships/hyperlink" Target="https://www.gem.wiki/Shiping_No.1_Coal_Mine" TargetMode="External"/><Relationship Id="rId2254" Type="http://schemas.openxmlformats.org/officeDocument/2006/relationships/hyperlink" Target="https://www.gem.wiki/Coppabella_coal_mine" TargetMode="External"/><Relationship Id="rId2461" Type="http://schemas.openxmlformats.org/officeDocument/2006/relationships/hyperlink" Target="https://www.gem.wiki/Pench-Kanhan_coal_mines" TargetMode="External"/><Relationship Id="rId3305" Type="http://schemas.openxmlformats.org/officeDocument/2006/relationships/hyperlink" Target="https://www.gem.wiki/Mine_No._32" TargetMode="External"/><Relationship Id="rId3512" Type="http://schemas.openxmlformats.org/officeDocument/2006/relationships/hyperlink" Target="https://www.gem.wiki/%E5%85%AD%E7%9B%98%E6%B0%B4%E6%81%92%E9%BC%8E%E5%AE%9E%E4%B8%9A%E6%9C%89%E9%99%90%E5%85%AC%E5%8F%B8%E7%9B%98%E5%8E%BF%E6%B7%A4%E6%B3%A5%E4%B9%A1%E9%87%91%E6%B2%B3%E7%85%A4%E7%9F%BF" TargetMode="External"/><Relationship Id="rId4910" Type="http://schemas.openxmlformats.org/officeDocument/2006/relationships/hyperlink" Target="https://www.gem.wiki/%E9%BE%99%E5%85%B4%E9%9B%86%E5%9B%A2%E5%8F%8C%E5%AF%8C%E7%85%A4%E7%9F%BF" TargetMode="External"/><Relationship Id="rId226" Type="http://schemas.openxmlformats.org/officeDocument/2006/relationships/hyperlink" Target="https://www.gem.wiki/Dafosi_Coal_Mine" TargetMode="External"/><Relationship Id="rId433" Type="http://schemas.openxmlformats.org/officeDocument/2006/relationships/hyperlink" Target="https://www.gem.wiki/Yitai_Yili_coal_mine" TargetMode="External"/><Relationship Id="rId1063" Type="http://schemas.openxmlformats.org/officeDocument/2006/relationships/hyperlink" Target="https://www.gem.wiki/Skyline_Complex" TargetMode="External"/><Relationship Id="rId1270" Type="http://schemas.openxmlformats.org/officeDocument/2006/relationships/hyperlink" Target="https://www.gem.wiki/Tulunugol-Mugunsky_Coal_Mine" TargetMode="External"/><Relationship Id="rId2114" Type="http://schemas.openxmlformats.org/officeDocument/2006/relationships/hyperlink" Target="https://www.gem.wiki/Wenjiata_Coal_Mine" TargetMode="External"/><Relationship Id="rId640" Type="http://schemas.openxmlformats.org/officeDocument/2006/relationships/hyperlink" Target="https://www.gem.wiki/Umrer_Coal_Mine" TargetMode="External"/><Relationship Id="rId2321" Type="http://schemas.openxmlformats.org/officeDocument/2006/relationships/hyperlink" Target="https://www.gem.wiki/Wenjiaba_No.1_Coal_Mine_(Phase_I)" TargetMode="External"/><Relationship Id="rId4079" Type="http://schemas.openxmlformats.org/officeDocument/2006/relationships/hyperlink" Target="https://www.gem.wiki/%E5%B1%B1%E4%B8%9C%E6%96%B0%E7%9F%BF%E8%B5%B5%E5%AE%98%E8%83%BD%E6%BA%90%E6%9C%89%E9%99%90%E8%B4%A3%E4%BB%BB%E5%85%AC%E5%8F%B8" TargetMode="External"/><Relationship Id="rId4286" Type="http://schemas.openxmlformats.org/officeDocument/2006/relationships/hyperlink" Target="https://www.gem.wiki/Mi_Vida_Portals_Mine" TargetMode="External"/><Relationship Id="rId500" Type="http://schemas.openxmlformats.org/officeDocument/2006/relationships/hyperlink" Target="https://www.gem.wiki/Batura_coal_mine" TargetMode="External"/><Relationship Id="rId1130" Type="http://schemas.openxmlformats.org/officeDocument/2006/relationships/hyperlink" Target="https://www.gem.wiki/Hou%27an_Coal_Mine" TargetMode="External"/><Relationship Id="rId4493" Type="http://schemas.openxmlformats.org/officeDocument/2006/relationships/hyperlink" Target="https://www.gem.wiki/%E5%B1%B1%E8%A5%BF%E5%85%B4%E5%8E%BF%E5%8D%8E%E6%B6%A6%E8%81%94%E7%9B%9B%E5%B3%81%E5%BA%95%E7%85%A4%E4%B8%9A%E6%9C%89%E9%99%90%E5%85%AC%E5%8F%B8" TargetMode="External"/><Relationship Id="rId1947" Type="http://schemas.openxmlformats.org/officeDocument/2006/relationships/hyperlink" Target="https://www.gem.wiki/Lijiayao_Coal_Mine" TargetMode="External"/><Relationship Id="rId3095" Type="http://schemas.openxmlformats.org/officeDocument/2006/relationships/hyperlink" Target="https://www.gem.wiki/Sam_Laung_coal_mine" TargetMode="External"/><Relationship Id="rId4146" Type="http://schemas.openxmlformats.org/officeDocument/2006/relationships/hyperlink" Target="https://www.gem.wiki/Pathora_East_Coal_Mine" TargetMode="External"/><Relationship Id="rId4353" Type="http://schemas.openxmlformats.org/officeDocument/2006/relationships/hyperlink" Target="https://www.gem.wiki/Bowser_Mine" TargetMode="External"/><Relationship Id="rId4560" Type="http://schemas.openxmlformats.org/officeDocument/2006/relationships/hyperlink" Target="https://www.gem.wiki/%E5%86%85%E8%92%99%E5%8F%A4%E4%BC%8A%E4%B8%9C%E7%85%A4%E7%82%AD%E6%9C%89%E9%99%90%E8%B4%A3%E4%BB%BB%E5%85%AC%E5%8F%B8%E6%95%96%E5%8A%B3%E4%B8%8D%E6%8B%89%E7%85%A4%E7%9F%BF" TargetMode="External"/><Relationship Id="rId1807" Type="http://schemas.openxmlformats.org/officeDocument/2006/relationships/hyperlink" Target="https://www.gem.wiki/Dianshigou_Surface_Coal_Mine" TargetMode="External"/><Relationship Id="rId3162" Type="http://schemas.openxmlformats.org/officeDocument/2006/relationships/hyperlink" Target="https://www.gem.wiki/Antioch_Coal_Mine" TargetMode="External"/><Relationship Id="rId4006" Type="http://schemas.openxmlformats.org/officeDocument/2006/relationships/hyperlink" Target="https://www.gem.wiki/Dama_coal_mine" TargetMode="External"/><Relationship Id="rId4213" Type="http://schemas.openxmlformats.org/officeDocument/2006/relationships/hyperlink" Target="https://www.gem.wiki/Lake_Sebu_Coal_Mine" TargetMode="External"/><Relationship Id="rId4420" Type="http://schemas.openxmlformats.org/officeDocument/2006/relationships/hyperlink" Target="https://www.gem.wiki/%E9%BB%91%E9%BE%99%E6%B1%9F%E9%BE%99%E7%85%A4%E7%9F%BF%E4%B8%9A%E9%9B%86%E5%9B%A2%E8%82%A1%E4%BB%BD%E6%9C%89%E9%99%90%E5%85%AC%E5%8F%B8%E9%B8%A1%E8%A5%BF%E5%88%86%E5%85%AC%E5%8F%B8%E6%96%B0%E5%8F%91%E7%85%A4%E7%9F%BF" TargetMode="External"/><Relationship Id="rId290" Type="http://schemas.openxmlformats.org/officeDocument/2006/relationships/hyperlink" Target="https://www.gem.wiki/Jinjie_coal_mine" TargetMode="External"/><Relationship Id="rId3022" Type="http://schemas.openxmlformats.org/officeDocument/2006/relationships/hyperlink" Target="https://www.gem.wiki/Yangtouling_Yongfeng_Coal_Mine" TargetMode="External"/><Relationship Id="rId150" Type="http://schemas.openxmlformats.org/officeDocument/2006/relationships/hyperlink" Target="https://www.gem.wiki/Barapukuria_coal_mine" TargetMode="External"/><Relationship Id="rId3979" Type="http://schemas.openxmlformats.org/officeDocument/2006/relationships/hyperlink" Target="https://www.gem.wiki/Razrez_Raspadsky_Koksovy_coal_mine" TargetMode="External"/><Relationship Id="rId5194" Type="http://schemas.openxmlformats.org/officeDocument/2006/relationships/hyperlink" Target="https://www.gem.wiki/%E9%99%95%E8%A5%BF%E7%99%BD%E6%B0%B4%E5%8E%BF%E6%9D%8E%E5%AE%B6%E5%8D%93%E7%85%A4%E4%B8%9A%E6%9C%89%E9%99%90%E8%B4%A3%E4%BB%BB%E5%85%AC%E5%8F%B8" TargetMode="External"/><Relationship Id="rId2788" Type="http://schemas.openxmlformats.org/officeDocument/2006/relationships/hyperlink" Target="https://www.gem.wiki/Xinchazhuang_Coal_Mine" TargetMode="External"/><Relationship Id="rId2995" Type="http://schemas.openxmlformats.org/officeDocument/2006/relationships/hyperlink" Target="https://www.gem.wiki/Tongsheng_Yugou_Coal_Mine" TargetMode="External"/><Relationship Id="rId3839" Type="http://schemas.openxmlformats.org/officeDocument/2006/relationships/hyperlink" Target="https://www.gem.wiki/Padang_Mulia_coal_mine" TargetMode="External"/><Relationship Id="rId5054" Type="http://schemas.openxmlformats.org/officeDocument/2006/relationships/hyperlink" Target="https://www.gem.wiki/%E9%87%91%E6%B2%99%E5%8E%BF%E6%96%B0%E5%8C%96%E4%B9%A1%E8%B4%B5%E6%BA%90%E7%85%A4%E7%9F%BF" TargetMode="External"/><Relationship Id="rId967" Type="http://schemas.openxmlformats.org/officeDocument/2006/relationships/hyperlink" Target="https://www.gem.wiki/Af%C5%9Fin-Elbistan_coal_mines" TargetMode="External"/><Relationship Id="rId1597" Type="http://schemas.openxmlformats.org/officeDocument/2006/relationships/hyperlink" Target="https://www.gem.wiki/Right_Fork_Splint" TargetMode="External"/><Relationship Id="rId2648" Type="http://schemas.openxmlformats.org/officeDocument/2006/relationships/hyperlink" Target="https://www.gem.wiki/RES_Morrisdale_Coal_Mine" TargetMode="External"/><Relationship Id="rId2855" Type="http://schemas.openxmlformats.org/officeDocument/2006/relationships/hyperlink" Target="https://www.gem.wiki/Anshun_Sandu_Coal_Mine" TargetMode="External"/><Relationship Id="rId3906" Type="http://schemas.openxmlformats.org/officeDocument/2006/relationships/hyperlink" Target="https://www.gem.wiki/Tambang_Bukit_Tambi_coal_mine" TargetMode="External"/><Relationship Id="rId96" Type="http://schemas.openxmlformats.org/officeDocument/2006/relationships/hyperlink" Target="https://www.gem.wiki/Mount_Pleasant_coal_mine" TargetMode="External"/><Relationship Id="rId827" Type="http://schemas.openxmlformats.org/officeDocument/2006/relationships/hyperlink" Target="https://www.gem.wiki/Neryungrinsky_coal_mine" TargetMode="External"/><Relationship Id="rId1457" Type="http://schemas.openxmlformats.org/officeDocument/2006/relationships/hyperlink" Target="https://www.gem.wiki/Tauron_mines" TargetMode="External"/><Relationship Id="rId1664" Type="http://schemas.openxmlformats.org/officeDocument/2006/relationships/hyperlink" Target="https://www.gem.wiki/Khairaha_UG_Coal_Mine" TargetMode="External"/><Relationship Id="rId1871" Type="http://schemas.openxmlformats.org/officeDocument/2006/relationships/hyperlink" Target="https://www.gem.wiki/Hedishan_Hongyan_Coal_Mine" TargetMode="External"/><Relationship Id="rId2508" Type="http://schemas.openxmlformats.org/officeDocument/2006/relationships/hyperlink" Target="https://www.gem.wiki/Khoodia_OC_Patch_coal_mine" TargetMode="External"/><Relationship Id="rId2715" Type="http://schemas.openxmlformats.org/officeDocument/2006/relationships/hyperlink" Target="https://www.gem.wiki/Karma_coal_mine" TargetMode="External"/><Relationship Id="rId2922" Type="http://schemas.openxmlformats.org/officeDocument/2006/relationships/hyperlink" Target="https://www.gem.wiki/Zhangcun_Coal_Mine_No._4_Well" TargetMode="External"/><Relationship Id="rId4070" Type="http://schemas.openxmlformats.org/officeDocument/2006/relationships/hyperlink" Target="https://www.gem.wiki/%E5%B1%B1%E4%B8%9C%E4%B9%89%E8%83%BD%E7%85%A4%E7%9F%BF%E6%9C%89%E9%99%90%E5%85%AC%E5%8F%B8" TargetMode="External"/><Relationship Id="rId5121" Type="http://schemas.openxmlformats.org/officeDocument/2006/relationships/hyperlink" Target="https://www.gem.wiki/%E6%B7%AE%E5%8C%97%E5%8F%8C%E9%BE%99%E7%9F%BF%E4%B8%9A%E6%9C%89%E9%99%90%E8%B4%A3%E4%BB%BB%E5%85%AC%E5%8F%B8%E6%B7%AE%E5%8C%97%E5%B8%82%E6%9D%9C%E9%9B%86%E5%8C%BA%E5%BC%A0%E5%BA%84%E7%85%A4%E7%9F%BF" TargetMode="External"/><Relationship Id="rId1317" Type="http://schemas.openxmlformats.org/officeDocument/2006/relationships/hyperlink" Target="https://www.gem.wiki/Zhaoxian_Coal_Mine" TargetMode="External"/><Relationship Id="rId1524" Type="http://schemas.openxmlformats.org/officeDocument/2006/relationships/hyperlink" Target="https://www.gem.wiki/El_Maghara_coal_mine" TargetMode="External"/><Relationship Id="rId1731" Type="http://schemas.openxmlformats.org/officeDocument/2006/relationships/hyperlink" Target="https://www.gem.wiki/Laoyaogou_Coal_Mine" TargetMode="External"/><Relationship Id="rId4887" Type="http://schemas.openxmlformats.org/officeDocument/2006/relationships/hyperlink" Target="https://www.gem.wiki/%E5%B1%B1%E8%A5%BF%E6%A5%BC%E4%BF%8A%E9%9B%86%E5%9B%A2%E6%8B%85%E7%82%AD%E6%B2%9F%E7%85%A4%E4%B8%9A%E6%9C%89%E9%99%90%E5%85%AC%E5%8F%B8" TargetMode="External"/><Relationship Id="rId23" Type="http://schemas.openxmlformats.org/officeDocument/2006/relationships/hyperlink" Target="https://www.gem.wiki/Cameby_Downs_mine" TargetMode="External"/><Relationship Id="rId3489" Type="http://schemas.openxmlformats.org/officeDocument/2006/relationships/hyperlink" Target="https://www.gem.wiki/Linxian_Yantou_Coal_Mine" TargetMode="External"/><Relationship Id="rId3696" Type="http://schemas.openxmlformats.org/officeDocument/2006/relationships/hyperlink" Target="https://www.gem.wiki/BRASU_coal_mine" TargetMode="External"/><Relationship Id="rId4747" Type="http://schemas.openxmlformats.org/officeDocument/2006/relationships/hyperlink" Target="https://www.gem.wiki/%E5%B1%B1%E8%A5%BF%E5%85%B4%E7%9B%9B%E9%B8%BF%E5%8F%91%E7%85%A4%E4%B8%9A%E6%9C%89%E9%99%90%E5%85%AC%E5%8F%B8" TargetMode="External"/><Relationship Id="rId2298" Type="http://schemas.openxmlformats.org/officeDocument/2006/relationships/hyperlink" Target="https://www.gem.wiki/Sanding_Coal_Mine" TargetMode="External"/><Relationship Id="rId3349" Type="http://schemas.openxmlformats.org/officeDocument/2006/relationships/hyperlink" Target="https://www.gem.wiki/Ranger_Fuel_No._1_Coal_Mine" TargetMode="External"/><Relationship Id="rId3556" Type="http://schemas.openxmlformats.org/officeDocument/2006/relationships/hyperlink" Target="https://www.gem.wiki/%E5%B1%B1%E8%A5%BF%E8%A5%84%E5%9E%A3%E9%87%91%E6%98%9F%E7%85%A4%E4%B8%9A%E6%9C%89%E9%99%90%E5%85%AC%E5%8F%B8" TargetMode="External"/><Relationship Id="rId4954" Type="http://schemas.openxmlformats.org/officeDocument/2006/relationships/hyperlink" Target="https://www.gem.wiki/%E8%B4%B5%E5%B7%9E%E7%9C%81%E5%A4%A7%E6%96%B9%E5%8E%BF%E5%AF%B9%E6%B1%9F%E7%9F%BF%E4%BA%95" TargetMode="External"/><Relationship Id="rId477" Type="http://schemas.openxmlformats.org/officeDocument/2006/relationships/hyperlink" Target="https://www.gem.wiki/Reichwalde_coal_mine" TargetMode="External"/><Relationship Id="rId684" Type="http://schemas.openxmlformats.org/officeDocument/2006/relationships/hyperlink" Target="https://www.gem.wiki/Bukit_Asam_(Persero)_coal_mines" TargetMode="External"/><Relationship Id="rId2158" Type="http://schemas.openxmlformats.org/officeDocument/2006/relationships/hyperlink" Target="https://www.gem.wiki/Xipo_Coal_Mine" TargetMode="External"/><Relationship Id="rId2365" Type="http://schemas.openxmlformats.org/officeDocument/2006/relationships/hyperlink" Target="https://www.gem.wiki/Shinchang_Youth_Coal_Mine" TargetMode="External"/><Relationship Id="rId3209" Type="http://schemas.openxmlformats.org/officeDocument/2006/relationships/hyperlink" Target="https://www.gem.wiki/Coal_Mountain_No_1_Surface_Mine" TargetMode="External"/><Relationship Id="rId3763" Type="http://schemas.openxmlformats.org/officeDocument/2006/relationships/hyperlink" Target="https://www.gem.wiki/Hamparan_Mulya_coal_mine" TargetMode="External"/><Relationship Id="rId3970" Type="http://schemas.openxmlformats.org/officeDocument/2006/relationships/hyperlink" Target="https://www.gem.wiki/Lokuchakitsky_coal_mine" TargetMode="External"/><Relationship Id="rId4607" Type="http://schemas.openxmlformats.org/officeDocument/2006/relationships/hyperlink" Target="https://www.gem.wiki/%E5%87%86%E6%A0%BC%E5%B0%94%E6%97%97%E8%A5%BF%E5%8F%AC%E4%B8%AD%E5%85%B4%E7%85%A4%E7%9F%BF%E6%9C%89%E9%99%90%E8%B4%A3%E4%BB%BB%E5%85%AC%E5%8F%B8" TargetMode="External"/><Relationship Id="rId4814" Type="http://schemas.openxmlformats.org/officeDocument/2006/relationships/hyperlink" Target="https://www.gem.wiki/%E4%B8%AD%E7%85%A4%E6%96%B0%E7%99%BB%E9%83%91%E5%B7%9E%E7%85%A4%E4%B8%9A%E6%9C%89%E9%99%90%E5%85%AC%E5%8F%B8" TargetMode="External"/><Relationship Id="rId337" Type="http://schemas.openxmlformats.org/officeDocument/2006/relationships/hyperlink" Target="https://www.gem.wiki/Sanjiao_No.1_Coal_Mine" TargetMode="External"/><Relationship Id="rId891" Type="http://schemas.openxmlformats.org/officeDocument/2006/relationships/hyperlink" Target="https://www.gem.wiki/Drmno_mine" TargetMode="External"/><Relationship Id="rId2018" Type="http://schemas.openxmlformats.org/officeDocument/2006/relationships/hyperlink" Target="https://www.gem.wiki/Rongheng_Surface_Mine" TargetMode="External"/><Relationship Id="rId2572" Type="http://schemas.openxmlformats.org/officeDocument/2006/relationships/hyperlink" Target="https://www.gem.wiki/Ballarpur_UG_Coal_Mine" TargetMode="External"/><Relationship Id="rId3416" Type="http://schemas.openxmlformats.org/officeDocument/2006/relationships/hyperlink" Target="https://www.gem.wiki/Mine_at_Khe_Sim" TargetMode="External"/><Relationship Id="rId3623" Type="http://schemas.openxmlformats.org/officeDocument/2006/relationships/hyperlink" Target="https://www.gem.wiki/AAJ_coal_mine" TargetMode="External"/><Relationship Id="rId3830" Type="http://schemas.openxmlformats.org/officeDocument/2006/relationships/hyperlink" Target="https://www.gem.wiki/Mitra_Energi_Agung_coal_mine" TargetMode="External"/><Relationship Id="rId544" Type="http://schemas.openxmlformats.org/officeDocument/2006/relationships/hyperlink" Target="https://www.gem.wiki/Itapara_coal_mine" TargetMode="External"/><Relationship Id="rId751" Type="http://schemas.openxmlformats.org/officeDocument/2006/relationships/hyperlink" Target="https://www.gem.wiki/Bzie-D%C4%99bina_coal_mine" TargetMode="External"/><Relationship Id="rId1174" Type="http://schemas.openxmlformats.org/officeDocument/2006/relationships/hyperlink" Target="https://www.gem.wiki/Maliantai_Coal_Mine" TargetMode="External"/><Relationship Id="rId1381" Type="http://schemas.openxmlformats.org/officeDocument/2006/relationships/hyperlink" Target="https://www.gem.wiki/Pride_coal_mine" TargetMode="External"/><Relationship Id="rId2225" Type="http://schemas.openxmlformats.org/officeDocument/2006/relationships/hyperlink" Target="https://www.gem.wiki/Gongwusu_Coal_Mine_No._3_Well" TargetMode="External"/><Relationship Id="rId2432" Type="http://schemas.openxmlformats.org/officeDocument/2006/relationships/hyperlink" Target="https://www.gem.wiki/Lost_Flat_Surface_Mine" TargetMode="External"/><Relationship Id="rId404" Type="http://schemas.openxmlformats.org/officeDocument/2006/relationships/hyperlink" Target="https://www.gem.wiki/Xiaobaodang_No.1_mine" TargetMode="External"/><Relationship Id="rId611" Type="http://schemas.openxmlformats.org/officeDocument/2006/relationships/hyperlink" Target="https://www.gem.wiki/Rajmahal_coal_mines" TargetMode="External"/><Relationship Id="rId1034" Type="http://schemas.openxmlformats.org/officeDocument/2006/relationships/hyperlink" Target="https://www.gem.wiki/Lila_Canyon" TargetMode="External"/><Relationship Id="rId1241" Type="http://schemas.openxmlformats.org/officeDocument/2006/relationships/hyperlink" Target="https://www.gem.wiki/Yimin_open-pit_mine" TargetMode="External"/><Relationship Id="rId4397" Type="http://schemas.openxmlformats.org/officeDocument/2006/relationships/hyperlink" Target="https://www.gem.wiki/%E5%87%86%E6%A0%BC%E5%B0%94%E6%97%97%E5%B7%9D%E5%8F%91%E7%85%A4%E7%82%AD%E6%9C%89%E9%99%90%E8%B4%A3%E4%BB%BB%E5%85%AC%E5%8F%B8%E7%85%A4%E7%9F%BF" TargetMode="External"/><Relationship Id="rId1101" Type="http://schemas.openxmlformats.org/officeDocument/2006/relationships/hyperlink" Target="https://www.gem.wiki/Bojiang_Haizi_Coal_Mine" TargetMode="External"/><Relationship Id="rId4257" Type="http://schemas.openxmlformats.org/officeDocument/2006/relationships/hyperlink" Target="https://www.gem.wiki/Trace_Fork_2_Mine" TargetMode="External"/><Relationship Id="rId4464" Type="http://schemas.openxmlformats.org/officeDocument/2006/relationships/hyperlink" Target="https://www.gem.wiki/%E5%B9%B3%E5%87%89%E6%96%B0%E5%AE%89%E7%85%A4%E4%B8%9A%E6%9C%89%E9%99%90%E8%B4%A3%E4%BB%BB%E5%85%AC%E5%8F%B8%E6%96%B0%E5%AE%89%E7%85%A4%E7%9F%BF" TargetMode="External"/><Relationship Id="rId4671" Type="http://schemas.openxmlformats.org/officeDocument/2006/relationships/hyperlink" Target="https://www.gem.wiki/%E9%9F%A9%E5%9F%8E%E5%B8%82%E6%98%9F%E7%81%AB%E7%85%A4%E7%9F%BF" TargetMode="External"/><Relationship Id="rId3066" Type="http://schemas.openxmlformats.org/officeDocument/2006/relationships/hyperlink" Target="https://www.gem.wiki/MSA_Coal_Mine" TargetMode="External"/><Relationship Id="rId3273" Type="http://schemas.openxmlformats.org/officeDocument/2006/relationships/hyperlink" Target="https://www.gem.wiki/K7_Coal_Mine" TargetMode="External"/><Relationship Id="rId3480" Type="http://schemas.openxmlformats.org/officeDocument/2006/relationships/hyperlink" Target="https://www.gem.wiki/%E8%B4%B5%E5%B7%9E%E9%92%B0%E7%A5%A5%E7%9F%BF%E4%B8%9A%E9%9B%86%E5%9B%A2%E6%8A%95%E8%B5%84%E6%9C%89%E9%99%90%E5%85%AC%E5%8F%B8%E9%87%91%E6%B2%99%E5%8E%BF%E9%AB%98%E5%9D%AA%E4%B9%A1%E7%A1%AB%E7%92%9C%E5%9D%A1%E7%85%A4%E7%9F%BF" TargetMode="External"/><Relationship Id="rId4117" Type="http://schemas.openxmlformats.org/officeDocument/2006/relationships/hyperlink" Target="https://www.gem.wiki/Chora_7,9%2610_Coal_Mine" TargetMode="External"/><Relationship Id="rId4324" Type="http://schemas.openxmlformats.org/officeDocument/2006/relationships/hyperlink" Target="https://www.gem.wiki/Mt._Zion_Coal_Mine" TargetMode="External"/><Relationship Id="rId4531" Type="http://schemas.openxmlformats.org/officeDocument/2006/relationships/hyperlink" Target="https://www.gem.wiki/%E8%BE%BE%E6%8B%89%E7%89%B9%E6%97%97%E9%AB%98%E5%A4%B4%E7%AA%91%E6%9D%8E%E4%BA%94%E5%85%B4%E7%85%A4%E7%9F%BF" TargetMode="External"/><Relationship Id="rId194" Type="http://schemas.openxmlformats.org/officeDocument/2006/relationships/hyperlink" Target="https://www.gem.wiki/Yunnan_Bailongshan_Coal_Mine_No.1_Well" TargetMode="External"/><Relationship Id="rId1918" Type="http://schemas.openxmlformats.org/officeDocument/2006/relationships/hyperlink" Target="https://www.gem.wiki/Jinbei_Coal_Mine" TargetMode="External"/><Relationship Id="rId2082" Type="http://schemas.openxmlformats.org/officeDocument/2006/relationships/hyperlink" Target="https://www.gem.wiki/Tian%27an_No.11_Coal_Mine" TargetMode="External"/><Relationship Id="rId3133" Type="http://schemas.openxmlformats.org/officeDocument/2006/relationships/hyperlink" Target="https://www.gem.wiki/Rietvlei_Colliery" TargetMode="External"/><Relationship Id="rId261" Type="http://schemas.openxmlformats.org/officeDocument/2006/relationships/hyperlink" Target="https://www.gem.wiki/Hesigewula_South_surface_mine" TargetMode="External"/><Relationship Id="rId3340" Type="http://schemas.openxmlformats.org/officeDocument/2006/relationships/hyperlink" Target="https://www.gem.wiki/Phoenix_Coal_Mine" TargetMode="External"/><Relationship Id="rId5098" Type="http://schemas.openxmlformats.org/officeDocument/2006/relationships/hyperlink" Target="https://www.gem.wiki/%E6%B2%B3%E5%8D%97%E7%9C%81%E6%96%B0%E4%B9%A1%E5%B8%82%E9%99%88%E5%8F%AC%E6%96%B0%E7%85%A4%E7%94%B0%E5%BC%80%E5%8F%91%E6%9C%89%E9%99%90%E8%B4%A3%E4%BB%BB%E5%85%AC%E5%8F%B8%E9%99%88%E5%8F%AC%E5%8C%97%E4%BA%95%E7%85%A4%E7%9F%BF" TargetMode="External"/><Relationship Id="rId2899" Type="http://schemas.openxmlformats.org/officeDocument/2006/relationships/hyperlink" Target="https://www.gem.wiki/Huairen_Wujiayao_Coal_Mine" TargetMode="External"/><Relationship Id="rId3200" Type="http://schemas.openxmlformats.org/officeDocument/2006/relationships/hyperlink" Target="https://www.gem.wiki/Bull_Branch_Mine" TargetMode="External"/><Relationship Id="rId121" Type="http://schemas.openxmlformats.org/officeDocument/2006/relationships/hyperlink" Target="https://www.gem.wiki/WCL_Russell_Vale_Colliery" TargetMode="External"/><Relationship Id="rId2759" Type="http://schemas.openxmlformats.org/officeDocument/2006/relationships/hyperlink" Target="https://www.gem.wiki/Ciyaota_Coal_Mine" TargetMode="External"/><Relationship Id="rId2966" Type="http://schemas.openxmlformats.org/officeDocument/2006/relationships/hyperlink" Target="https://www.gem.wiki/Ruitai_Zhengzhu_Coal_Mine" TargetMode="External"/><Relationship Id="rId5165" Type="http://schemas.openxmlformats.org/officeDocument/2006/relationships/hyperlink" Target="https://www.gem.wiki/%E5%B1%B1%E8%A5%BF%E9%98%B3%E5%9F%8E%E9%98%B3%E6%B3%B0%E9%9B%86%E5%9B%A2%E5%AE%87%E6%98%8C%E7%85%A4%E4%B8%9A%E6%9C%89%E9%99%90%E5%85%AC%E5%8F%B8" TargetMode="External"/><Relationship Id="rId938" Type="http://schemas.openxmlformats.org/officeDocument/2006/relationships/hyperlink" Target="https://www.gem.wiki/Optimum_Coal_Mine" TargetMode="External"/><Relationship Id="rId1568" Type="http://schemas.openxmlformats.org/officeDocument/2006/relationships/hyperlink" Target="https://www.gem.wiki/Aberpergwm_Coal_Mine" TargetMode="External"/><Relationship Id="rId1775" Type="http://schemas.openxmlformats.org/officeDocument/2006/relationships/hyperlink" Target="https://www.gem.wiki/Chaokai_Surface_Coal_Mine" TargetMode="External"/><Relationship Id="rId2619" Type="http://schemas.openxmlformats.org/officeDocument/2006/relationships/hyperlink" Target="https://www.gem.wiki/Ellangowan_Stripping_Coal_Mine" TargetMode="External"/><Relationship Id="rId2826" Type="http://schemas.openxmlformats.org/officeDocument/2006/relationships/hyperlink" Target="https://www.gem.wiki/Ukwenama_Coal_Mine" TargetMode="External"/><Relationship Id="rId4181" Type="http://schemas.openxmlformats.org/officeDocument/2006/relationships/hyperlink" Target="https://www.gem.wiki/Loa_Haur_Coal_Mine" TargetMode="External"/><Relationship Id="rId5025" Type="http://schemas.openxmlformats.org/officeDocument/2006/relationships/hyperlink" Target="https://www.gem.wiki/%E8%B4%B5%E5%B7%9E%E6%99%AE%E5%AE%89%E5%8E%BF%E5%AE%8F%E5%8F%91%E7%85%A4%E7%9F%BF" TargetMode="External"/><Relationship Id="rId67" Type="http://schemas.openxmlformats.org/officeDocument/2006/relationships/hyperlink" Target="https://www.gem.wiki/Hutton_coking_coal_project" TargetMode="External"/><Relationship Id="rId1428" Type="http://schemas.openxmlformats.org/officeDocument/2006/relationships/hyperlink" Target="https://www.gem.wiki/Rotowaro_Opencast_Mine" TargetMode="External"/><Relationship Id="rId1635" Type="http://schemas.openxmlformats.org/officeDocument/2006/relationships/hyperlink" Target="https://www.gem.wiki/Chasnala_coal_mine" TargetMode="External"/><Relationship Id="rId1982" Type="http://schemas.openxmlformats.org/officeDocument/2006/relationships/hyperlink" Target="https://www.gem.wiki/Matigou_Coal_Mine" TargetMode="External"/><Relationship Id="rId4041" Type="http://schemas.openxmlformats.org/officeDocument/2006/relationships/hyperlink" Target="https://www.gem.wiki/Broadlea_North_mine" TargetMode="External"/><Relationship Id="rId1842" Type="http://schemas.openxmlformats.org/officeDocument/2006/relationships/hyperlink" Target="https://www.gem.wiki/Fuyuan_Hongfa_Coal_Mine" TargetMode="External"/><Relationship Id="rId4998" Type="http://schemas.openxmlformats.org/officeDocument/2006/relationships/hyperlink" Target="https://www.gem.wiki/%E5%86%85%E8%92%99%E5%8F%A4%E9%84%82%E5%B0%94%E5%A4%9A%E6%96%AF%E7%85%A4%E7%82%AD%E6%9C%89%E9%99%90%E8%B4%A3%E4%BB%BB%E5%85%AC%E5%8F%B8%E7%99%BD%E4%BA%91%E4%B9%8C%E7%B4%A0%E7%9F%BF%E5%8C%BA11-15%E7%BA%BF%E7%85%A4%E7%9F%BF" TargetMode="External"/><Relationship Id="rId1702" Type="http://schemas.openxmlformats.org/officeDocument/2006/relationships/hyperlink" Target="https://www.gem.wiki/Vijay_coal_mine" TargetMode="External"/><Relationship Id="rId4858" Type="http://schemas.openxmlformats.org/officeDocument/2006/relationships/hyperlink" Target="https://www.gem.wiki/%E6%B7%AE%E5%8C%97%E5%8F%8C%E9%BE%99%E7%9F%BF%E4%B8%9A%E6%9C%89%E9%99%90%E8%B4%A3%E4%BB%BB%E5%85%AC%E5%8F%B8" TargetMode="External"/><Relationship Id="rId3667" Type="http://schemas.openxmlformats.org/officeDocument/2006/relationships/hyperlink" Target="https://www.gem.wiki/BEI_coal_mine" TargetMode="External"/><Relationship Id="rId3874" Type="http://schemas.openxmlformats.org/officeDocument/2006/relationships/hyperlink" Target="https://www.gem.wiki/Saraba_Kawa_coal_mine" TargetMode="External"/><Relationship Id="rId4718" Type="http://schemas.openxmlformats.org/officeDocument/2006/relationships/hyperlink" Target="https://www.gem.wiki/%E5%B1%B1%E8%A5%BF%E7%85%A4%E7%82%AD%E8%BF%9B%E5%87%BA%E5%8F%A3%E9%9B%86%E5%9B%A2%E9%B9%BF%E5%8F%B0%E5%B1%B1%E7%85%A4%E4%B8%9A%E6%9C%89%E9%99%90%E5%85%AC%E5%8F%B8" TargetMode="External"/><Relationship Id="rId4925" Type="http://schemas.openxmlformats.org/officeDocument/2006/relationships/hyperlink" Target="https://www.gem.wiki/%E4%B8%89%E5%A1%98%E6%B9%96%E7%9F%BF%E5%8C%BA%E7%9F%B3%E5%A4%B4%E6%A2%85%E4%BA%8C%E5%8F%B7%E7%9F%BF%E4%BA%95" TargetMode="External"/><Relationship Id="rId588" Type="http://schemas.openxmlformats.org/officeDocument/2006/relationships/hyperlink" Target="https://www.gem.wiki/Neyveli_I_coal_mine" TargetMode="External"/><Relationship Id="rId795" Type="http://schemas.openxmlformats.org/officeDocument/2006/relationships/hyperlink" Target="https://www.gem.wiki/Glushinsky_coal_mine" TargetMode="External"/><Relationship Id="rId2269" Type="http://schemas.openxmlformats.org/officeDocument/2006/relationships/hyperlink" Target="https://www.gem.wiki/Yuanxing_Coal_Mine" TargetMode="External"/><Relationship Id="rId2476" Type="http://schemas.openxmlformats.org/officeDocument/2006/relationships/hyperlink" Target="https://www.gem.wiki/Urimari_Underground_coal_mine" TargetMode="External"/><Relationship Id="rId2683" Type="http://schemas.openxmlformats.org/officeDocument/2006/relationships/hyperlink" Target="https://www.gem.wiki/Sewell_Mine_R_Coal_Mine" TargetMode="External"/><Relationship Id="rId2890" Type="http://schemas.openxmlformats.org/officeDocument/2006/relationships/hyperlink" Target="https://www.gem.wiki/Hejin_Xuehugou_Coal_Mine" TargetMode="External"/><Relationship Id="rId3527" Type="http://schemas.openxmlformats.org/officeDocument/2006/relationships/hyperlink" Target="https://www.gem.wiki/%E7%9B%98%E5%B7%9E%E4%B8%89%E9%91%AB%E7%85%A4%E7%9F%BF" TargetMode="External"/><Relationship Id="rId3734" Type="http://schemas.openxmlformats.org/officeDocument/2006/relationships/hyperlink" Target="https://www.gem.wiki/DPP_coal_mine" TargetMode="External"/><Relationship Id="rId3941" Type="http://schemas.openxmlformats.org/officeDocument/2006/relationships/hyperlink" Target="https://www.gem.wiki/Shubarkol_Zapadny_Coal_Mine" TargetMode="External"/><Relationship Id="rId448" Type="http://schemas.openxmlformats.org/officeDocument/2006/relationships/hyperlink" Target="https://www.gem.wiki/Zhangjiamao_Coal_Mine" TargetMode="External"/><Relationship Id="rId655" Type="http://schemas.openxmlformats.org/officeDocument/2006/relationships/hyperlink" Target="https://www.gem.wiki/Bhumi_Rantau_Energi_coal_mine" TargetMode="External"/><Relationship Id="rId862" Type="http://schemas.openxmlformats.org/officeDocument/2006/relationships/hyperlink" Target="https://www.gem.wiki/Taldinskaya-Zapadnaya_2_Coal_mine" TargetMode="External"/><Relationship Id="rId1078" Type="http://schemas.openxmlformats.org/officeDocument/2006/relationships/hyperlink" Target="https://www.gem.wiki/Youngs_Creek_mine" TargetMode="External"/><Relationship Id="rId1285" Type="http://schemas.openxmlformats.org/officeDocument/2006/relationships/hyperlink" Target="https://www.gem.wiki/Sayano-Partizanskiy_coal_mine" TargetMode="External"/><Relationship Id="rId1492" Type="http://schemas.openxmlformats.org/officeDocument/2006/relationships/hyperlink" Target="https://www.gem.wiki/KCM_Coal_Mine" TargetMode="External"/><Relationship Id="rId2129" Type="http://schemas.openxmlformats.org/officeDocument/2006/relationships/hyperlink" Target="https://www.gem.wiki/Xiashijie_Coal_Mine" TargetMode="External"/><Relationship Id="rId2336" Type="http://schemas.openxmlformats.org/officeDocument/2006/relationships/hyperlink" Target="https://www.gem.wiki/Kejian_Coal_Mine" TargetMode="External"/><Relationship Id="rId2543" Type="http://schemas.openxmlformats.org/officeDocument/2006/relationships/hyperlink" Target="https://www.gem.wiki/Caretta_3_Mine" TargetMode="External"/><Relationship Id="rId2750" Type="http://schemas.openxmlformats.org/officeDocument/2006/relationships/hyperlink" Target="https://www.gem.wiki/Shyamsundarpur_coal_mine" TargetMode="External"/><Relationship Id="rId3801" Type="http://schemas.openxmlformats.org/officeDocument/2006/relationships/hyperlink" Target="https://www.gem.wiki/KKE_coal_mine" TargetMode="External"/><Relationship Id="rId308" Type="http://schemas.openxmlformats.org/officeDocument/2006/relationships/hyperlink" Target="https://www.gem.wiki/Madaotou_coal_mine" TargetMode="External"/><Relationship Id="rId515" Type="http://schemas.openxmlformats.org/officeDocument/2006/relationships/hyperlink" Target="https://www.gem.wiki/Chirimiri_coal_mines" TargetMode="External"/><Relationship Id="rId722" Type="http://schemas.openxmlformats.org/officeDocument/2006/relationships/hyperlink" Target="https://www.gem.wiki/Khushuut_mine" TargetMode="External"/><Relationship Id="rId1145" Type="http://schemas.openxmlformats.org/officeDocument/2006/relationships/hyperlink" Target="https://www.gem.wiki/Jilin_Gol_No.2_surface_coal_mine" TargetMode="External"/><Relationship Id="rId1352" Type="http://schemas.openxmlformats.org/officeDocument/2006/relationships/hyperlink" Target="https://www.gem.wiki/Pljevlja_coal_mine" TargetMode="External"/><Relationship Id="rId2403" Type="http://schemas.openxmlformats.org/officeDocument/2006/relationships/hyperlink" Target="https://www.gem.wiki/Umarsar_coal_mine" TargetMode="External"/><Relationship Id="rId1005" Type="http://schemas.openxmlformats.org/officeDocument/2006/relationships/hyperlink" Target="https://www.gem.wiki/Center_Coal_Mine" TargetMode="External"/><Relationship Id="rId1212" Type="http://schemas.openxmlformats.org/officeDocument/2006/relationships/hyperlink" Target="https://www.gem.wiki/Toksun_Coal_Mine" TargetMode="External"/><Relationship Id="rId2610" Type="http://schemas.openxmlformats.org/officeDocument/2006/relationships/hyperlink" Target="https://www.gem.wiki/Darby_Fork_No_1_Mine" TargetMode="External"/><Relationship Id="rId4368" Type="http://schemas.openxmlformats.org/officeDocument/2006/relationships/hyperlink" Target="https://www.gem.wiki/Slope_1_Mine" TargetMode="External"/><Relationship Id="rId4575" Type="http://schemas.openxmlformats.org/officeDocument/2006/relationships/hyperlink" Target="https://www.gem.wiki/%E5%86%85%E8%92%99%E5%8F%A4%E9%84%82%E6%89%98%E5%85%8B%E6%97%97%E6%98%8A%E6%BA%90%E7%85%A4%E7%84%A6%E5%8C%96%E6%9C%89%E9%99%90%E8%B4%A3%E4%BB%BB%E5%85%AC%E5%8F%B8%E7%85%A4%E7%9F%BF" TargetMode="External"/><Relationship Id="rId3177" Type="http://schemas.openxmlformats.org/officeDocument/2006/relationships/hyperlink" Target="https://www.gem.wiki/BCR_Coal_Mine_1" TargetMode="External"/><Relationship Id="rId4228" Type="http://schemas.openxmlformats.org/officeDocument/2006/relationships/hyperlink" Target="https://www.gem.wiki/Ternivska_Coal_Mine" TargetMode="External"/><Relationship Id="rId4782" Type="http://schemas.openxmlformats.org/officeDocument/2006/relationships/hyperlink" Target="https://www.gem.wiki/%E9%BB%91%E6%B2%B3%E5%B8%82%E5%AE%8B%E9%9B%86%E5%B1%AF%E7%85%A4%E7%9F%BF%E6%9C%89%E9%99%90%E8%B4%A3%E4%BB%BB%E5%85%AC%E5%8F%B8%E4%B8%89%E5%90%89%E5%B1%AF%E9%9C%B2%E5%A4%A9%E7%85%A4%E7%9F%BF" TargetMode="External"/><Relationship Id="rId3037" Type="http://schemas.openxmlformats.org/officeDocument/2006/relationships/hyperlink" Target="https://www.gem.wiki/Zuoquan_Hongyuan_Coal_Mine" TargetMode="External"/><Relationship Id="rId3384" Type="http://schemas.openxmlformats.org/officeDocument/2006/relationships/hyperlink" Target="https://www.gem.wiki/Surface_4_Coal_Mine" TargetMode="External"/><Relationship Id="rId3591" Type="http://schemas.openxmlformats.org/officeDocument/2006/relationships/hyperlink" Target="https://www.gem.wiki/Basantpur_Mine" TargetMode="External"/><Relationship Id="rId4435" Type="http://schemas.openxmlformats.org/officeDocument/2006/relationships/hyperlink" Target="https://www.gem.wiki/%E9%99%95%E8%A5%BF%E9%99%95%E7%85%A4%E9%9F%A9%E5%9F%8E%E7%9F%BF%E4%B8%9A%E6%9C%89%E9%99%90%E5%85%AC%E5%8F%B8%E6%A1%91%E6%A0%91%E5%9D%AA%E4%BA%8C%E5%8F%B7%E4%BA%95" TargetMode="External"/><Relationship Id="rId4642" Type="http://schemas.openxmlformats.org/officeDocument/2006/relationships/hyperlink" Target="https://www.gem.wiki/%E9%99%95%E8%A5%BF%E7%91%9E%E8%83%BD%E7%85%A4%E4%B8%9A%E6%9C%89%E9%99%90%E8%B4%A3%E4%BB%BB%E5%85%AC%E5%8F%B8%E7%85%A4%E7%9F%BF" TargetMode="External"/><Relationship Id="rId2193" Type="http://schemas.openxmlformats.org/officeDocument/2006/relationships/hyperlink" Target="https://www.gem.wiki/Yuhua_Coal_Mine" TargetMode="External"/><Relationship Id="rId3244" Type="http://schemas.openxmlformats.org/officeDocument/2006/relationships/hyperlink" Target="https://www.gem.wiki/Glen_Lyon_Operation" TargetMode="External"/><Relationship Id="rId3451" Type="http://schemas.openxmlformats.org/officeDocument/2006/relationships/hyperlink" Target="https://www.gem.wiki/Datong_Wajinwan_Coal_Mine" TargetMode="External"/><Relationship Id="rId4502" Type="http://schemas.openxmlformats.org/officeDocument/2006/relationships/hyperlink" Target="https://www.gem.wiki/%E5%B1%B1%E8%A5%BF%E9%98%B3%E5%9F%8E%E9%98%B3%E6%B3%B0%E9%9B%86%E5%9B%A2%E5%B0%B9%E5%AE%B6%E6%B2%9F%E7%85%A4%E4%B8%9A%E6%9C%89%E9%99%90%E5%85%AC%E5%8F%B8" TargetMode="External"/><Relationship Id="rId165" Type="http://schemas.openxmlformats.org/officeDocument/2006/relationships/hyperlink" Target="https://www.gem.wiki/Coal_Valley_Coal_Mine" TargetMode="External"/><Relationship Id="rId372" Type="http://schemas.openxmlformats.org/officeDocument/2006/relationships/hyperlink" Target="https://www.gem.wiki/Suancigou_coal_mine" TargetMode="External"/><Relationship Id="rId2053" Type="http://schemas.openxmlformats.org/officeDocument/2006/relationships/hyperlink" Target="https://www.gem.wiki/Shuangyang_Coal_Mine" TargetMode="External"/><Relationship Id="rId2260" Type="http://schemas.openxmlformats.org/officeDocument/2006/relationships/hyperlink" Target="https://www.gem.wiki/Zhalyn_coal_mine" TargetMode="External"/><Relationship Id="rId3104" Type="http://schemas.openxmlformats.org/officeDocument/2006/relationships/hyperlink" Target="https://www.gem.wiki/Isabela_Coal_Mine" TargetMode="External"/><Relationship Id="rId3311" Type="http://schemas.openxmlformats.org/officeDocument/2006/relationships/hyperlink" Target="https://www.gem.wiki/NEV_1_Coal_Mine" TargetMode="External"/><Relationship Id="rId232" Type="http://schemas.openxmlformats.org/officeDocument/2006/relationships/hyperlink" Target="https://www.gem.wiki/Dananhu_West_No.2_open-pit_mine" TargetMode="External"/><Relationship Id="rId2120" Type="http://schemas.openxmlformats.org/officeDocument/2006/relationships/hyperlink" Target="https://www.gem.wiki/Xiaochang_Coal_Mine" TargetMode="External"/><Relationship Id="rId5069" Type="http://schemas.openxmlformats.org/officeDocument/2006/relationships/hyperlink" Target="https://www.gem.wiki/%E9%99%95%E8%A5%BF%E7%A5%9E%E6%9C%A8%E6%9C%B1%E7%9B%96%E5%A1%94%E7%9F%BF%E4%B8%9A%E6%9C%89%E9%99%90%E5%85%AC%E5%8F%B8" TargetMode="External"/><Relationship Id="rId1679" Type="http://schemas.openxmlformats.org/officeDocument/2006/relationships/hyperlink" Target="https://www.gem.wiki/Rani_Atari_UG_coal_mine" TargetMode="External"/><Relationship Id="rId4085" Type="http://schemas.openxmlformats.org/officeDocument/2006/relationships/hyperlink" Target="https://www.gem.wiki/%E5%B1%B1%E8%A5%BF%E5%8D%8E%E6%B6%A6%E7%85%A4%E4%B8%9A%E6%9C%89%E9%99%90%E5%85%AC%E5%8F%B8%E7%A6%8F%E5%B7%A8%E6%BA%90%E7%85%A4%E7%9F%BF" TargetMode="External"/><Relationship Id="rId4292" Type="http://schemas.openxmlformats.org/officeDocument/2006/relationships/hyperlink" Target="https://www.gem.wiki/Mill_Creek_No._2_Mine" TargetMode="External"/><Relationship Id="rId5136" Type="http://schemas.openxmlformats.org/officeDocument/2006/relationships/hyperlink" Target="https://www.gem.wiki/%E8%B4%B5%E5%B7%9E%E7%9C%81%E6%AF%95%E8%8A%82%E5%B8%82%E5%A4%A7%E6%96%B9%E5%8E%BF%E9%AB%98%E5%BA%97%E4%B9%A1%E8%90%A5%E5%85%B4%E7%85%A4%E7%9F%BF" TargetMode="External"/><Relationship Id="rId1886" Type="http://schemas.openxmlformats.org/officeDocument/2006/relationships/hyperlink" Target="https://www.gem.wiki/Hongxiang_Coal_Mine" TargetMode="External"/><Relationship Id="rId2937" Type="http://schemas.openxmlformats.org/officeDocument/2006/relationships/hyperlink" Target="https://www.gem.wiki/Lanhua_Wangyun_Coal_Mine" TargetMode="External"/><Relationship Id="rId4152" Type="http://schemas.openxmlformats.org/officeDocument/2006/relationships/hyperlink" Target="https://www.gem.wiki/Utkal_E_Coal_Mine" TargetMode="External"/><Relationship Id="rId5203" Type="http://schemas.openxmlformats.org/officeDocument/2006/relationships/hyperlink" Target="https://www.gem.wiki/%E5%87%89%E5%B1%B1%E6%A2%85%E5%AE%B6%E5%9D%AA%E7%85%A4%E7%9F%BF" TargetMode="External"/><Relationship Id="rId909" Type="http://schemas.openxmlformats.org/officeDocument/2006/relationships/hyperlink" Target="https://www.gem.wiki/Grootegeluk_coal_mine" TargetMode="External"/><Relationship Id="rId1539" Type="http://schemas.openxmlformats.org/officeDocument/2006/relationships/hyperlink" Target="https://www.gem.wiki/Anzherskaya-Yuzhnaya_coal_mine" TargetMode="External"/><Relationship Id="rId1746" Type="http://schemas.openxmlformats.org/officeDocument/2006/relationships/hyperlink" Target="https://www.gem.wiki/Yangbaoqu_Caol_Mine" TargetMode="External"/><Relationship Id="rId1953" Type="http://schemas.openxmlformats.org/officeDocument/2006/relationships/hyperlink" Target="https://www.gem.wiki/Liuhuanggou_Coal_Mine" TargetMode="External"/><Relationship Id="rId38" Type="http://schemas.openxmlformats.org/officeDocument/2006/relationships/hyperlink" Target="https://www.gem.wiki/Commodore_mine" TargetMode="External"/><Relationship Id="rId1606" Type="http://schemas.openxmlformats.org/officeDocument/2006/relationships/hyperlink" Target="https://www.gem.wiki/No._8_and_No._1/2_Coal_Mine" TargetMode="External"/><Relationship Id="rId1813" Type="http://schemas.openxmlformats.org/officeDocument/2006/relationships/hyperlink" Target="https://www.gem.wiki/Donggedu_Coal_Mine" TargetMode="External"/><Relationship Id="rId4012" Type="http://schemas.openxmlformats.org/officeDocument/2006/relationships/hyperlink" Target="https://www.gem.wiki/Ukufisa_Colliery" TargetMode="External"/><Relationship Id="rId4969" Type="http://schemas.openxmlformats.org/officeDocument/2006/relationships/hyperlink" Target="https://www.gem.wiki/%E5%86%85%E8%92%99%E5%8F%A4%E9%84%82%E5%B0%94%E5%A4%9A%E6%96%AF%E5%AD%94%E5%85%91%E6%B2%9F%E7%9F%BF%E4%BA%95" TargetMode="External"/><Relationship Id="rId3778" Type="http://schemas.openxmlformats.org/officeDocument/2006/relationships/hyperlink" Target="https://www.gem.wiki/JAR_coal_mine" TargetMode="External"/><Relationship Id="rId3985" Type="http://schemas.openxmlformats.org/officeDocument/2006/relationships/hyperlink" Target="https://www.gem.wiki/Tailepsky_coal_mine" TargetMode="External"/><Relationship Id="rId4829" Type="http://schemas.openxmlformats.org/officeDocument/2006/relationships/hyperlink" Target="https://www.gem.wiki/%E8%B4%B5%E5%B7%9E%E4%B8%AD%E7%BA%B8%E6%8A%95%E8%B5%84%E6%9C%89%E9%99%90%E5%85%AC%E5%8F%B8%E7%9B%98%E5%8E%BF%E7%BA%A2%E6%9E%9C%E9%95%87%E4%B8%AD%E7%BA%B8%E5%8E%82%E7%85%A4%E7%9F%BF" TargetMode="External"/><Relationship Id="rId699" Type="http://schemas.openxmlformats.org/officeDocument/2006/relationships/hyperlink" Target="https://www.gem.wiki/Lana_Harita_coal_mine" TargetMode="External"/><Relationship Id="rId2587" Type="http://schemas.openxmlformats.org/officeDocument/2006/relationships/hyperlink" Target="https://www.gem.wiki/Primrose_Operation" TargetMode="External"/><Relationship Id="rId2794" Type="http://schemas.openxmlformats.org/officeDocument/2006/relationships/hyperlink" Target="https://www.gem.wiki/Rajpardi_Lignite_Mine" TargetMode="External"/><Relationship Id="rId3638" Type="http://schemas.openxmlformats.org/officeDocument/2006/relationships/hyperlink" Target="https://www.gem.wiki/Ardi_Utama_coal_mine" TargetMode="External"/><Relationship Id="rId3845" Type="http://schemas.openxmlformats.org/officeDocument/2006/relationships/hyperlink" Target="https://www.gem.wiki/Pengembangan_Investasi_Riau_coal_mine" TargetMode="External"/><Relationship Id="rId559" Type="http://schemas.openxmlformats.org/officeDocument/2006/relationships/hyperlink" Target="https://www.gem.wiki/Bokaro_and_Kargali_coal_mines" TargetMode="External"/><Relationship Id="rId766" Type="http://schemas.openxmlformats.org/officeDocument/2006/relationships/hyperlink" Target="https://www.gem.wiki/Arshanovsky_coal_mine" TargetMode="External"/><Relationship Id="rId1189" Type="http://schemas.openxmlformats.org/officeDocument/2006/relationships/hyperlink" Target="https://www.gem.wiki/Fugu_Sandaogou_Coal_Mine" TargetMode="External"/><Relationship Id="rId1396" Type="http://schemas.openxmlformats.org/officeDocument/2006/relationships/hyperlink" Target="https://www.gem.wiki/Luhanske_Coal_Mine" TargetMode="External"/><Relationship Id="rId2447" Type="http://schemas.openxmlformats.org/officeDocument/2006/relationships/hyperlink" Target="https://www.gem.wiki/Muddy_Bridge_Coal_Mine" TargetMode="External"/><Relationship Id="rId5060" Type="http://schemas.openxmlformats.org/officeDocument/2006/relationships/hyperlink" Target="https://www.gem.wiki/%E7%BB%87%E9%87%91%E5%8E%BF%E7%8F%A0%E8%97%8F%E9%95%87%E5%85%B4%E5%8F%91%E7%85%A4%E7%9F%BF" TargetMode="External"/><Relationship Id="rId419" Type="http://schemas.openxmlformats.org/officeDocument/2006/relationships/hyperlink" Target="https://www.gem.wiki/Xinzhuang_mine" TargetMode="External"/><Relationship Id="rId626" Type="http://schemas.openxmlformats.org/officeDocument/2006/relationships/hyperlink" Target="https://www.gem.wiki/Bokaro_and_Kargali_coal_mines" TargetMode="External"/><Relationship Id="rId973" Type="http://schemas.openxmlformats.org/officeDocument/2006/relationships/hyperlink" Target="https://www.gem.wiki/Kozlu_coal_mine" TargetMode="External"/><Relationship Id="rId1049" Type="http://schemas.openxmlformats.org/officeDocument/2006/relationships/hyperlink" Target="https://www.gem.wiki/Pinnacle_Mine" TargetMode="External"/><Relationship Id="rId1256" Type="http://schemas.openxmlformats.org/officeDocument/2006/relationships/hyperlink" Target="https://www.gem.wiki/Molodezhny_coal_mine" TargetMode="External"/><Relationship Id="rId2307" Type="http://schemas.openxmlformats.org/officeDocument/2006/relationships/hyperlink" Target="https://www.gem.wiki/Zhengfeng_Shuangxin_Coal_Mine" TargetMode="External"/><Relationship Id="rId2654" Type="http://schemas.openxmlformats.org/officeDocument/2006/relationships/hyperlink" Target="https://www.gem.wiki/Job_5_Coal_Mine" TargetMode="External"/><Relationship Id="rId2861" Type="http://schemas.openxmlformats.org/officeDocument/2006/relationships/hyperlink" Target="https://www.gem.wiki/Changzhi_Xinchao_Coal_Mine" TargetMode="External"/><Relationship Id="rId3705" Type="http://schemas.openxmlformats.org/officeDocument/2006/relationships/hyperlink" Target="https://www.gem.wiki/Buana_Karsatama_coal_mine" TargetMode="External"/><Relationship Id="rId3912" Type="http://schemas.openxmlformats.org/officeDocument/2006/relationships/hyperlink" Target="https://www.gem.wiki/TES_coal_mine" TargetMode="External"/><Relationship Id="rId833" Type="http://schemas.openxmlformats.org/officeDocument/2006/relationships/hyperlink" Target="https://www.gem.wiki/Ossinikovskaya_coal_mine" TargetMode="External"/><Relationship Id="rId1116" Type="http://schemas.openxmlformats.org/officeDocument/2006/relationships/hyperlink" Target="https://www.gem.wiki/Dongqu_Coal_Mine" TargetMode="External"/><Relationship Id="rId1463" Type="http://schemas.openxmlformats.org/officeDocument/2006/relationships/hyperlink" Target="https://www.gem.wiki/BIL_Coal_Mine" TargetMode="External"/><Relationship Id="rId1670" Type="http://schemas.openxmlformats.org/officeDocument/2006/relationships/hyperlink" Target="https://www.gem.wiki/Nowrozabad_coal_mine" TargetMode="External"/><Relationship Id="rId2514" Type="http://schemas.openxmlformats.org/officeDocument/2006/relationships/hyperlink" Target="https://www.gem.wiki/Apartak_Coal_Mine" TargetMode="External"/><Relationship Id="rId2721" Type="http://schemas.openxmlformats.org/officeDocument/2006/relationships/hyperlink" Target="https://www.gem.wiki/Moonidih_coal_mine" TargetMode="External"/><Relationship Id="rId900" Type="http://schemas.openxmlformats.org/officeDocument/2006/relationships/hyperlink" Target="https://www.gem.wiki/Bosjesspruit_coal_mine" TargetMode="External"/><Relationship Id="rId1323" Type="http://schemas.openxmlformats.org/officeDocument/2006/relationships/hyperlink" Target="https://www.gem.wiki/Yinxing_No.2_Coal_Mine" TargetMode="External"/><Relationship Id="rId1530" Type="http://schemas.openxmlformats.org/officeDocument/2006/relationships/hyperlink" Target="https://www.gem.wiki/Tefereyre_Coal_Mine" TargetMode="External"/><Relationship Id="rId4479" Type="http://schemas.openxmlformats.org/officeDocument/2006/relationships/hyperlink" Target="https://www.gem.wiki/%E6%B2%99%E6%B9%BE%E5%B8%82%E5%AE%8F%E4%B8%9A%E7%85%A4%E7%82%AD%E6%9C%89%E9%99%90%E8%B4%A3%E4%BB%BB%E5%85%AC%E5%8F%B8%E6%A6%86%E6%A0%91%E6%B2%9F%E7%85%A4%E7%9F%BF" TargetMode="External"/><Relationship Id="rId4686" Type="http://schemas.openxmlformats.org/officeDocument/2006/relationships/hyperlink" Target="https://www.gem.wiki/%E7%A5%9E%E6%9C%A8%E5%B8%82%E5%8D%87%E5%AF%8C%E7%9F%BF%E4%B8%9A%E6%9C%89%E9%99%90%E5%85%AC%E5%8F%B8" TargetMode="External"/><Relationship Id="rId4893" Type="http://schemas.openxmlformats.org/officeDocument/2006/relationships/hyperlink" Target="https://www.gem.wiki/%E5%B1%B1%E8%A5%BF%E4%BA%A4%E5%8F%A3%E6%B0%B8%E5%85%B4%E7%85%A4%E4%B8%9A%E6%9C%89%E9%99%90%E5%85%AC%E5%8F%B8" TargetMode="External"/><Relationship Id="rId3288" Type="http://schemas.openxmlformats.org/officeDocument/2006/relationships/hyperlink" Target="https://www.gem.wiki/Mahanoy_Site_Mine" TargetMode="External"/><Relationship Id="rId3495" Type="http://schemas.openxmlformats.org/officeDocument/2006/relationships/hyperlink" Target="https://www.gem.wiki/%E8%B4%B5%E5%B7%9E%E5%A4%A9%E6%B6%A6%E7%9F%BF%E4%B8%9A%E6%9C%89%E9%99%90%E5%85%AC%E5%8F%B8%E6%96%B0%E5%8D%8E%E7%85%A4%E7%9F%BF" TargetMode="External"/><Relationship Id="rId4339" Type="http://schemas.openxmlformats.org/officeDocument/2006/relationships/hyperlink" Target="https://www.gem.wiki/Eaton_Resources_Pit_1_Mine" TargetMode="External"/><Relationship Id="rId4546" Type="http://schemas.openxmlformats.org/officeDocument/2006/relationships/hyperlink" Target="https://www.gem.wiki/%E9%84%82%E6%89%98%E5%85%8B%E6%97%97%E5%B0%94%E6%A0%BC%E5%9B%BE%E7%85%A4%E7%9F%BF" TargetMode="External"/><Relationship Id="rId4753" Type="http://schemas.openxmlformats.org/officeDocument/2006/relationships/hyperlink" Target="https://www.gem.wiki/%E5%B1%B1%E8%A5%BF%E6%B3%93%E7%BF%94%E7%85%A4%E4%B8%9A%E6%9C%89%E9%99%90%E5%85%AC%E5%8F%B8" TargetMode="External"/><Relationship Id="rId4960" Type="http://schemas.openxmlformats.org/officeDocument/2006/relationships/hyperlink" Target="https://www.gem.wiki/%E9%B9%B0%E9%AA%8F%E4%BA%94%E5%8F%B7%E4%BA%95%E7%94%B0" TargetMode="External"/><Relationship Id="rId2097" Type="http://schemas.openxmlformats.org/officeDocument/2006/relationships/hyperlink" Target="https://www.gem.wiki/Tunbao_Coal_Mine" TargetMode="External"/><Relationship Id="rId3148" Type="http://schemas.openxmlformats.org/officeDocument/2006/relationships/hyperlink" Target="https://www.gem.wiki/A_W_Long_Coal_Mine" TargetMode="External"/><Relationship Id="rId3355" Type="http://schemas.openxmlformats.org/officeDocument/2006/relationships/hyperlink" Target="https://www.gem.wiki/Rockton/Shaffer_Mine" TargetMode="External"/><Relationship Id="rId3562" Type="http://schemas.openxmlformats.org/officeDocument/2006/relationships/hyperlink" Target="https://www.gem.wiki/%E9%99%95%E8%A5%BF%E6%B0%B8%E9%99%87%E7%9F%BF%E5%8C%BA%E5%9B%AD%E5%AD%90%E6%B2%9F%E7%85%A4%E7%9F%BF" TargetMode="External"/><Relationship Id="rId4406" Type="http://schemas.openxmlformats.org/officeDocument/2006/relationships/hyperlink" Target="https://www.gem.wiki/%E4%B9%8C%E6%B5%B7%E5%B8%82%E4%B8%AD%E7%A7%91%E5%AE%9D%E8%AF%9A%E7%85%A4%E4%B8%9A%E6%9C%89%E9%99%90%E5%85%AC%E5%8F%B8%E7%85%A4%E7%9F%BF" TargetMode="External"/><Relationship Id="rId4613" Type="http://schemas.openxmlformats.org/officeDocument/2006/relationships/hyperlink" Target="https://www.gem.wiki/%E6%96%B0%E7%96%86%E5%AE%9D%E5%B9%B3%E5%87%86%E5%8D%97%E8%83%BD%E6%BA%90%E6%9C%89%E9%99%90%E8%B4%A3%E4%BB%BB%E5%85%AC%E5%8F%B8%E6%98%8C%E5%90%89%E5%B8%82%E5%AE%9D%E5%B9%B3%E7%85%A4%E7%9F%BF" TargetMode="External"/><Relationship Id="rId276" Type="http://schemas.openxmlformats.org/officeDocument/2006/relationships/hyperlink" Target="https://www.gem.wiki/Huangling_No.2_Coal_Mine" TargetMode="External"/><Relationship Id="rId483" Type="http://schemas.openxmlformats.org/officeDocument/2006/relationships/hyperlink" Target="https://www.gem.wiki/AKK_coal_mine" TargetMode="External"/><Relationship Id="rId690" Type="http://schemas.openxmlformats.org/officeDocument/2006/relationships/hyperlink" Target="https://www.gem.wiki/SEM_coal_mine" TargetMode="External"/><Relationship Id="rId2164" Type="http://schemas.openxmlformats.org/officeDocument/2006/relationships/hyperlink" Target="https://www.gem.wiki/Yangpoquan_Coal_Mine" TargetMode="External"/><Relationship Id="rId2371" Type="http://schemas.openxmlformats.org/officeDocument/2006/relationships/hyperlink" Target="https://www.gem.wiki/Talwood_coal_mine" TargetMode="External"/><Relationship Id="rId3008" Type="http://schemas.openxmlformats.org/officeDocument/2006/relationships/hyperlink" Target="https://www.gem.wiki/Xishan_Zhongshe_Coal_Mine" TargetMode="External"/><Relationship Id="rId3215" Type="http://schemas.openxmlformats.org/officeDocument/2006/relationships/hyperlink" Target="https://www.gem.wiki/Corbet_South_Mine" TargetMode="External"/><Relationship Id="rId3422" Type="http://schemas.openxmlformats.org/officeDocument/2006/relationships/hyperlink" Target="https://www.gem.wiki/Indo_Bara_Pratama_coal_mine" TargetMode="External"/><Relationship Id="rId4820" Type="http://schemas.openxmlformats.org/officeDocument/2006/relationships/hyperlink" Target="https://www.gem.wiki/%E6%B2%B3%E5%8D%97%E7%9C%81%E6%B5%8E%E6%BA%90%E7%85%A4%E4%B8%9A%E6%9C%89%E9%99%90%E8%B4%A3%E4%BB%BB%E5%85%AC%E5%8F%B8%E4%B8%80%E7%9F%BF" TargetMode="External"/><Relationship Id="rId136" Type="http://schemas.openxmlformats.org/officeDocument/2006/relationships/hyperlink" Target="https://www.gem.wiki/Vickery_coal_mine" TargetMode="External"/><Relationship Id="rId343" Type="http://schemas.openxmlformats.org/officeDocument/2006/relationships/hyperlink" Target="https://www.gem.wiki/Shanghaimiao_Changcheng_No.1_Coal_Mine" TargetMode="External"/><Relationship Id="rId550" Type="http://schemas.openxmlformats.org/officeDocument/2006/relationships/hyperlink" Target="https://www.gem.wiki/Jayant_coal_mine" TargetMode="External"/><Relationship Id="rId1180" Type="http://schemas.openxmlformats.org/officeDocument/2006/relationships/hyperlink" Target="https://www.gem.wiki/New_Shanghai_No.1_Coal_Mine" TargetMode="External"/><Relationship Id="rId2024" Type="http://schemas.openxmlformats.org/officeDocument/2006/relationships/hyperlink" Target="https://www.gem.wiki/Sangshuping_Coal_Mine" TargetMode="External"/><Relationship Id="rId2231" Type="http://schemas.openxmlformats.org/officeDocument/2006/relationships/hyperlink" Target="https://www.gem.wiki/Springlake_Coal_Mine" TargetMode="External"/><Relationship Id="rId203" Type="http://schemas.openxmlformats.org/officeDocument/2006/relationships/hyperlink" Target="https://www.gem.wiki/Balasu_mine" TargetMode="External"/><Relationship Id="rId1040" Type="http://schemas.openxmlformats.org/officeDocument/2006/relationships/hyperlink" Target="https://www.gem.wiki/Marshall_County_Mine" TargetMode="External"/><Relationship Id="rId4196" Type="http://schemas.openxmlformats.org/officeDocument/2006/relationships/hyperlink" Target="https://www.gem.wiki/Zhergalan_coal_mine" TargetMode="External"/><Relationship Id="rId410" Type="http://schemas.openxmlformats.org/officeDocument/2006/relationships/hyperlink" Target="https://www.gem.wiki/Xieqiao_Coal_Mine" TargetMode="External"/><Relationship Id="rId1997" Type="http://schemas.openxmlformats.org/officeDocument/2006/relationships/hyperlink" Target="https://www.gem.wiki/Pingdingshan_Zhangcun_Coal_Mine" TargetMode="External"/><Relationship Id="rId4056" Type="http://schemas.openxmlformats.org/officeDocument/2006/relationships/hyperlink" Target="https://www.gem.wiki/%E5%B1%B1%E8%A5%BF%E7%85%A4%E7%82%AD%E8%BF%90%E9%94%80%E9%9B%86%E5%9B%A2%E5%8F%A3%E6%B3%89%E7%85%A4%E4%B8%9A%E6%9C%89%E9%99%90%E5%85%AC%E5%8F%B8" TargetMode="External"/><Relationship Id="rId1857" Type="http://schemas.openxmlformats.org/officeDocument/2006/relationships/hyperlink" Target="https://www.gem.wiki/Guoqiang_Coal_Mine" TargetMode="External"/><Relationship Id="rId2908" Type="http://schemas.openxmlformats.org/officeDocument/2006/relationships/hyperlink" Target="https://www.gem.wiki/Hutubi_Coal_Diversified_Business_Co.,_Ltd._Xiaogangou_Coal_Mine" TargetMode="External"/><Relationship Id="rId4263" Type="http://schemas.openxmlformats.org/officeDocument/2006/relationships/hyperlink" Target="https://www.gem.wiki/SHM_60_Coal_Mine" TargetMode="External"/><Relationship Id="rId4470" Type="http://schemas.openxmlformats.org/officeDocument/2006/relationships/hyperlink" Target="https://www.gem.wiki/%E5%A5%87%E5%8F%B0%E5%8E%BF%E5%8C%97%E5%A1%94%E5%B1%B1%E7%85%A4%E7%9F%BF" TargetMode="External"/><Relationship Id="rId5107" Type="http://schemas.openxmlformats.org/officeDocument/2006/relationships/hyperlink" Target="https://www.gem.wiki/%E5%AE%81%E5%A4%8F%E5%A4%AA%E9%98%B3%E5%B1%B1%E6%96%B0%E5%8F%91%E7%85%A4%E7%9F%BF%E6%9C%89%E9%99%90%E5%85%AC%E5%8F%B8%E6%96%B0%E5%8F%91%E7%85%A4%E7%9F%BF" TargetMode="External"/><Relationship Id="rId1717" Type="http://schemas.openxmlformats.org/officeDocument/2006/relationships/hyperlink" Target="https://www.gem.wiki/Tentekskaya_coal_mine" TargetMode="External"/><Relationship Id="rId1924" Type="http://schemas.openxmlformats.org/officeDocument/2006/relationships/hyperlink" Target="https://www.gem.wiki/Jining_Gucheng_Coal_Mine" TargetMode="External"/><Relationship Id="rId3072" Type="http://schemas.openxmlformats.org/officeDocument/2006/relationships/hyperlink" Target="https://www.gem.wiki/BAU_Coal_Mine" TargetMode="External"/><Relationship Id="rId4123" Type="http://schemas.openxmlformats.org/officeDocument/2006/relationships/hyperlink" Target="https://www.gem.wiki/Gare_Palma_IV_5_UG_Coal_Mine" TargetMode="External"/><Relationship Id="rId4330" Type="http://schemas.openxmlformats.org/officeDocument/2006/relationships/hyperlink" Target="https://www.gem.wiki/Ebervale_Mine" TargetMode="External"/><Relationship Id="rId3889" Type="http://schemas.openxmlformats.org/officeDocument/2006/relationships/hyperlink" Target="https://www.gem.wiki/Senamas_Energindo_Mulia_coal_mine" TargetMode="External"/><Relationship Id="rId2698" Type="http://schemas.openxmlformats.org/officeDocument/2006/relationships/hyperlink" Target="https://www.gem.wiki/Beulah_Mine" TargetMode="External"/><Relationship Id="rId3749" Type="http://schemas.openxmlformats.org/officeDocument/2006/relationships/hyperlink" Target="https://www.gem.wiki/ESE_coal_mine" TargetMode="External"/><Relationship Id="rId3956" Type="http://schemas.openxmlformats.org/officeDocument/2006/relationships/hyperlink" Target="https://www.gem.wiki/Denisovsky_Surface_Coal_Mine" TargetMode="External"/><Relationship Id="rId5171" Type="http://schemas.openxmlformats.org/officeDocument/2006/relationships/hyperlink" Target="https://www.gem.wiki/%E5%BB%B6%E8%BE%B9%E5%87%89%E6%B0%B4%E7%85%A4%E4%B8%9A%E6%9C%89%E9%99%90%E8%B4%A3%E4%BB%BB%E5%85%AC%E5%8F%B8%E4%B8%80%E4%BA%95" TargetMode="External"/><Relationship Id="rId877" Type="http://schemas.openxmlformats.org/officeDocument/2006/relationships/hyperlink" Target="https://www.gem.wiki/Vostochno-Beisky_coal_mine" TargetMode="External"/><Relationship Id="rId2558" Type="http://schemas.openxmlformats.org/officeDocument/2006/relationships/hyperlink" Target="https://www.gem.wiki/Sewell_Mine_B_Coal_Mine" TargetMode="External"/><Relationship Id="rId2765" Type="http://schemas.openxmlformats.org/officeDocument/2006/relationships/hyperlink" Target="https://www.gem.wiki/Xiehua_Coal_Mine" TargetMode="External"/><Relationship Id="rId2972" Type="http://schemas.openxmlformats.org/officeDocument/2006/relationships/hyperlink" Target="https://www.gem.wiki/Shenda_Jinshan_Coal_Mine" TargetMode="External"/><Relationship Id="rId3609" Type="http://schemas.openxmlformats.org/officeDocument/2006/relationships/hyperlink" Target="https://www.gem.wiki/Marki_Mangli_IV_Coal_Mine" TargetMode="External"/><Relationship Id="rId3816" Type="http://schemas.openxmlformats.org/officeDocument/2006/relationships/hyperlink" Target="https://www.gem.wiki/Makmur_coal_mine" TargetMode="External"/><Relationship Id="rId737" Type="http://schemas.openxmlformats.org/officeDocument/2006/relationships/hyperlink" Target="https://www.gem.wiki/Revubo%C3%A8_Mine" TargetMode="External"/><Relationship Id="rId944" Type="http://schemas.openxmlformats.org/officeDocument/2006/relationships/hyperlink" Target="https://www.gem.wiki/Springboklaagte_coal_project" TargetMode="External"/><Relationship Id="rId1367" Type="http://schemas.openxmlformats.org/officeDocument/2006/relationships/hyperlink" Target="https://www.gem.wiki/Taldinskaya-Yuzhnaya_coal_mine" TargetMode="External"/><Relationship Id="rId1574" Type="http://schemas.openxmlformats.org/officeDocument/2006/relationships/hyperlink" Target="https://www.gem.wiki/Aracoma_Alma_Mine_1" TargetMode="External"/><Relationship Id="rId1781" Type="http://schemas.openxmlformats.org/officeDocument/2006/relationships/hyperlink" Target="https://www.gem.wiki/Ciyaogou_Coal_Mine" TargetMode="External"/><Relationship Id="rId2418" Type="http://schemas.openxmlformats.org/officeDocument/2006/relationships/hyperlink" Target="https://www.gem.wiki/Owukpa_Coal_Mine" TargetMode="External"/><Relationship Id="rId2625" Type="http://schemas.openxmlformats.org/officeDocument/2006/relationships/hyperlink" Target="https://www.gem.wiki/Highwall_Miner_No.1" TargetMode="External"/><Relationship Id="rId2832" Type="http://schemas.openxmlformats.org/officeDocument/2006/relationships/hyperlink" Target="https://www.gem.wiki/Dewley_Hill_Coal_Mine" TargetMode="External"/><Relationship Id="rId5031" Type="http://schemas.openxmlformats.org/officeDocument/2006/relationships/hyperlink" Target="https://www.gem.wiki/%E5%85%AD%E6%9E%9D%E7%89%B9%E5%8C%BA%E5%AE%8F%E9%A1%BA%E5%8F%91%E7%85%A4%E7%9F%BF" TargetMode="External"/><Relationship Id="rId73" Type="http://schemas.openxmlformats.org/officeDocument/2006/relationships/hyperlink" Target="https://www.gem.wiki/Karin_coal_project" TargetMode="External"/><Relationship Id="rId804" Type="http://schemas.openxmlformats.org/officeDocument/2006/relationships/hyperlink" Target="https://www.gem.wiki/Kedrovskiy_coal_mine" TargetMode="External"/><Relationship Id="rId1227" Type="http://schemas.openxmlformats.org/officeDocument/2006/relationships/hyperlink" Target="https://www.gem.wiki/Xiagou_Coal_Mine" TargetMode="External"/><Relationship Id="rId1434" Type="http://schemas.openxmlformats.org/officeDocument/2006/relationships/hyperlink" Target="https://www.gem.wiki/Escarpment_mine" TargetMode="External"/><Relationship Id="rId1641" Type="http://schemas.openxmlformats.org/officeDocument/2006/relationships/hyperlink" Target="https://www.gem.wiki/Godavarikhani_UG_Clusters_coal_mine" TargetMode="External"/><Relationship Id="rId4797" Type="http://schemas.openxmlformats.org/officeDocument/2006/relationships/hyperlink" Target="https://www.gem.wiki/%E4%BA%91%E5%8D%97%E9%99%86%E4%B8%9C%E7%85%A4%E7%9F%BF%E6%9C%89%E9%99%90%E5%85%AC%E5%8F%B8" TargetMode="External"/><Relationship Id="rId1501" Type="http://schemas.openxmlformats.org/officeDocument/2006/relationships/hyperlink" Target="https://www.gem.wiki/Polosukhinskaya_coal_mine" TargetMode="External"/><Relationship Id="rId3399" Type="http://schemas.openxmlformats.org/officeDocument/2006/relationships/hyperlink" Target="https://www.gem.wiki/White_Oak_Coal_Mine_(KY)" TargetMode="External"/><Relationship Id="rId4657" Type="http://schemas.openxmlformats.org/officeDocument/2006/relationships/hyperlink" Target="https://www.gem.wiki/%E9%99%95%E8%A5%BF%E7%9C%81%E5%BA%9C%E8%B0%B7%E5%8E%BF%E4%B8%AD%E6%B1%87%E5%AF%8C%E8%83%BD%E7%85%A4%E7%9F%BF" TargetMode="External"/><Relationship Id="rId4864" Type="http://schemas.openxmlformats.org/officeDocument/2006/relationships/hyperlink" Target="https://www.gem.wiki/%E5%87%89%E5%B1%B1%E5%B7%9E%E7%9B%8A%E9%97%A8%E7%85%A4%E4%B8%9A%E6%9C%89%E9%99%90%E8%B4%A3%E4%BB%BB%E5%85%AC%E5%8F%B8" TargetMode="External"/><Relationship Id="rId3259" Type="http://schemas.openxmlformats.org/officeDocument/2006/relationships/hyperlink" Target="https://www.gem.wiki/Hyden_Development_East_1_Mine" TargetMode="External"/><Relationship Id="rId3466" Type="http://schemas.openxmlformats.org/officeDocument/2006/relationships/hyperlink" Target="https://www.gem.wiki/%E6%A6%86%E6%9E%97%E6%B2%B3%E5%85%B4%E6%A2%81%E7%85%A4%E7%9F%BF" TargetMode="External"/><Relationship Id="rId4517" Type="http://schemas.openxmlformats.org/officeDocument/2006/relationships/hyperlink" Target="https://www.gem.wiki/%E5%B1%B1%E8%A5%BF%E7%81%B5%E7%9F%B3%E5%9B%BD%E6%B3%B0%E5%AE%9D%E5%8D%8E%E7%85%A4%E4%B8%9A%E6%9C%89%E9%99%90%E5%85%AC%E5%8F%B8" TargetMode="External"/><Relationship Id="rId387" Type="http://schemas.openxmlformats.org/officeDocument/2006/relationships/hyperlink" Target="https://www.gem.wiki/Wangjialing_Coal_Mine" TargetMode="External"/><Relationship Id="rId594" Type="http://schemas.openxmlformats.org/officeDocument/2006/relationships/hyperlink" Target="https://www.gem.wiki/Niljai_Coal_Mine" TargetMode="External"/><Relationship Id="rId2068" Type="http://schemas.openxmlformats.org/officeDocument/2006/relationships/hyperlink" Target="https://www.gem.wiki/Taiping_Coal_Mine" TargetMode="External"/><Relationship Id="rId2275" Type="http://schemas.openxmlformats.org/officeDocument/2006/relationships/hyperlink" Target="https://www.gem.wiki/Baotong_Coal_Mine" TargetMode="External"/><Relationship Id="rId3119" Type="http://schemas.openxmlformats.org/officeDocument/2006/relationships/hyperlink" Target="https://www.gem.wiki/Yevtinsky_Perspektivny_coal_mine" TargetMode="External"/><Relationship Id="rId3326" Type="http://schemas.openxmlformats.org/officeDocument/2006/relationships/hyperlink" Target="https://www.gem.wiki/No._4_Mine" TargetMode="External"/><Relationship Id="rId3673" Type="http://schemas.openxmlformats.org/officeDocument/2006/relationships/hyperlink" Target="https://www.gem.wiki/Bersama_Alam_Sentosa_coal_mine" TargetMode="External"/><Relationship Id="rId3880" Type="http://schemas.openxmlformats.org/officeDocument/2006/relationships/hyperlink" Target="https://www.gem.wiki/SBB_coal_mine" TargetMode="External"/><Relationship Id="rId4724" Type="http://schemas.openxmlformats.org/officeDocument/2006/relationships/hyperlink" Target="https://www.gem.wiki/%E5%B1%B1%E8%A5%BF%E7%85%A4%E7%82%AD%E8%BF%90%E9%94%80%E9%9B%86%E5%9B%A2%E7%A5%9E%E5%86%9C%E7%85%A4%E4%B8%9A%E6%9C%89%E9%99%90%E5%85%AC%E5%8F%B8" TargetMode="External"/><Relationship Id="rId4931" Type="http://schemas.openxmlformats.org/officeDocument/2006/relationships/hyperlink" Target="https://www.gem.wiki/%E4%BC%8A%E5%8C%97%E7%9F%BF%E5%8C%BA%E7%AA%84%E6%A2%81%E5%AD%90%E7%9F%BF%E4%BA%95" TargetMode="External"/><Relationship Id="rId247" Type="http://schemas.openxmlformats.org/officeDocument/2006/relationships/hyperlink" Target="https://www.gem.wiki/Gaotouyao_Coal_Mine" TargetMode="External"/><Relationship Id="rId1084" Type="http://schemas.openxmlformats.org/officeDocument/2006/relationships/hyperlink" Target="https://www.gem.wiki/Mine_at_Coc_Sau" TargetMode="External"/><Relationship Id="rId2482" Type="http://schemas.openxmlformats.org/officeDocument/2006/relationships/hyperlink" Target="https://www.gem.wiki/Narley_Coal_Mine" TargetMode="External"/><Relationship Id="rId3533" Type="http://schemas.openxmlformats.org/officeDocument/2006/relationships/hyperlink" Target="https://www.gem.wiki/%E6%B0%B4%E5%9F%8E%E5%8E%BF%E9%B8%A1%E5%9C%BA%E4%B9%A1%E6%94%80%E6%9E%9D%E8%8A%B1%E7%85%A4%E7%9F%BF" TargetMode="External"/><Relationship Id="rId3740" Type="http://schemas.openxmlformats.org/officeDocument/2006/relationships/hyperlink" Target="https://www.gem.wiki/Dutadharma_Utama_coal_mine" TargetMode="External"/><Relationship Id="rId107" Type="http://schemas.openxmlformats.org/officeDocument/2006/relationships/hyperlink" Target="https://www.gem.wiki/Newstan_coal_mine" TargetMode="External"/><Relationship Id="rId454" Type="http://schemas.openxmlformats.org/officeDocument/2006/relationships/hyperlink" Target="https://www.gem.wiki/Zhengzhuang_Coal_Mine" TargetMode="External"/><Relationship Id="rId661" Type="http://schemas.openxmlformats.org/officeDocument/2006/relationships/hyperlink" Target="https://www.gem.wiki/Tabang_Project_Coal_Mines" TargetMode="External"/><Relationship Id="rId1291" Type="http://schemas.openxmlformats.org/officeDocument/2006/relationships/hyperlink" Target="https://www.gem.wiki/Ubuntu_coal_project" TargetMode="External"/><Relationship Id="rId2135" Type="http://schemas.openxmlformats.org/officeDocument/2006/relationships/hyperlink" Target="https://www.gem.wiki/Xing%27an_Coal_Mine" TargetMode="External"/><Relationship Id="rId2342" Type="http://schemas.openxmlformats.org/officeDocument/2006/relationships/hyperlink" Target="https://www.gem.wiki/Telabula_Coal_Mine" TargetMode="External"/><Relationship Id="rId3600" Type="http://schemas.openxmlformats.org/officeDocument/2006/relationships/hyperlink" Target="https://www.gem.wiki/Ghogharpalli_%26_Its_Dip_Coal_Mine" TargetMode="External"/><Relationship Id="rId314" Type="http://schemas.openxmlformats.org/officeDocument/2006/relationships/hyperlink" Target="https://www.gem.wiki/Meihuajing_Coal_Mine" TargetMode="External"/><Relationship Id="rId521" Type="http://schemas.openxmlformats.org/officeDocument/2006/relationships/hyperlink" Target="https://www.gem.wiki/Dipka_coal_mine" TargetMode="External"/><Relationship Id="rId1151" Type="http://schemas.openxmlformats.org/officeDocument/2006/relationships/hyperlink" Target="https://www.gem.wiki/Jinjiaqu_Coal_Mine" TargetMode="External"/><Relationship Id="rId2202" Type="http://schemas.openxmlformats.org/officeDocument/2006/relationships/hyperlink" Target="https://www.gem.wiki/Zhangzishan_Coal_Mine" TargetMode="External"/><Relationship Id="rId1011" Type="http://schemas.openxmlformats.org/officeDocument/2006/relationships/hyperlink" Target="https://www.gem.wiki/Coyote_Creek_Mine" TargetMode="External"/><Relationship Id="rId1968" Type="http://schemas.openxmlformats.org/officeDocument/2006/relationships/hyperlink" Target="https://www.gem.wiki/Luling_Coal_Mine" TargetMode="External"/><Relationship Id="rId4167" Type="http://schemas.openxmlformats.org/officeDocument/2006/relationships/hyperlink" Target="https://www.gem.wiki/Citra_Bara_Prima_Coal_Mine" TargetMode="External"/><Relationship Id="rId4374" Type="http://schemas.openxmlformats.org/officeDocument/2006/relationships/hyperlink" Target="https://www.gem.wiki/Smith_2_Mine" TargetMode="External"/><Relationship Id="rId4581" Type="http://schemas.openxmlformats.org/officeDocument/2006/relationships/hyperlink" Target="https://www.gem.wiki/%E4%BC%8A%E9%87%91%E9%9C%8D%E6%B4%9B%E6%97%97%E5%8D%8E%E8%83%BD%E4%BA%95%E7%85%A4%E7%9F%BF%E6%9C%89%E9%99%90%E5%85%AC%E5%8F%B8%E7%85%A4%E7%9F%BF" TargetMode="External"/><Relationship Id="rId3183" Type="http://schemas.openxmlformats.org/officeDocument/2006/relationships/hyperlink" Target="https://www.gem.wiki/Bell_Resources_Mine" TargetMode="External"/><Relationship Id="rId3390" Type="http://schemas.openxmlformats.org/officeDocument/2006/relationships/hyperlink" Target="https://www.gem.wiki/Toms_Fork_Mine" TargetMode="External"/><Relationship Id="rId4027" Type="http://schemas.openxmlformats.org/officeDocument/2006/relationships/hyperlink" Target="https://www.gem.wiki/East_Kutai_coal_mine" TargetMode="External"/><Relationship Id="rId4234" Type="http://schemas.openxmlformats.org/officeDocument/2006/relationships/hyperlink" Target="https://www.gem.wiki/No._4_(KY)_Mine" TargetMode="External"/><Relationship Id="rId4441" Type="http://schemas.openxmlformats.org/officeDocument/2006/relationships/hyperlink" Target="https://www.gem.wiki/%E5%BA%9C%E8%B0%B7%E5%8E%BF%E9%94%A6%E7%9B%9B%E7%85%A4%E7%9F%BF(%E4%B8%87%E5%B4%96%E6%B2%9F%E6%9D%91%E5%8A%9E%E7%85%A4%E7%9F%BF%EF%BC%89" TargetMode="External"/><Relationship Id="rId1828" Type="http://schemas.openxmlformats.org/officeDocument/2006/relationships/hyperlink" Target="https://www.gem.wiki/Duolun_Coal_Mine" TargetMode="External"/><Relationship Id="rId3043" Type="http://schemas.openxmlformats.org/officeDocument/2006/relationships/hyperlink" Target="https://www.gem.wiki/Deocha-Pachami-Dewanganj-Harinsingha_coal_mine" TargetMode="External"/><Relationship Id="rId3250" Type="http://schemas.openxmlformats.org/officeDocument/2006/relationships/hyperlink" Target="https://www.gem.wiki/Highwall_Miner_2" TargetMode="External"/><Relationship Id="rId171" Type="http://schemas.openxmlformats.org/officeDocument/2006/relationships/hyperlink" Target="https://www.gem.wiki/Gething_coal_mine" TargetMode="External"/><Relationship Id="rId4301" Type="http://schemas.openxmlformats.org/officeDocument/2006/relationships/hyperlink" Target="https://www.gem.wiki/Mine_No._44" TargetMode="External"/><Relationship Id="rId3110" Type="http://schemas.openxmlformats.org/officeDocument/2006/relationships/hyperlink" Target="https://www.gem.wiki/Husnicioara_Coal_Mine" TargetMode="External"/><Relationship Id="rId988" Type="http://schemas.openxmlformats.org/officeDocument/2006/relationships/hyperlink" Target="https://www.gem.wiki/Antelope_Coal_Mine" TargetMode="External"/><Relationship Id="rId2669" Type="http://schemas.openxmlformats.org/officeDocument/2006/relationships/hyperlink" Target="https://www.gem.wiki/Vastan_Lignite_Mine" TargetMode="External"/><Relationship Id="rId2876" Type="http://schemas.openxmlformats.org/officeDocument/2006/relationships/hyperlink" Target="https://www.gem.wiki/Fenxi_Zhengling_Coal_Mine" TargetMode="External"/><Relationship Id="rId3927" Type="http://schemas.openxmlformats.org/officeDocument/2006/relationships/hyperlink" Target="https://www.gem.wiki/UMP_coal_mine" TargetMode="External"/><Relationship Id="rId5075" Type="http://schemas.openxmlformats.org/officeDocument/2006/relationships/hyperlink" Target="https://www.gem.wiki/%E6%BE%84%E5%9F%8E%E5%8E%BF%E5%AE%89%E9%87%8C%E7%85%A4%E4%B8%9A%E6%9C%89%E9%99%90%E8%B4%A3%E4%BB%BB%E5%85%AC%E5%8F%B8" TargetMode="External"/><Relationship Id="rId848" Type="http://schemas.openxmlformats.org/officeDocument/2006/relationships/hyperlink" Target="https://www.gem.wiki/Rechnoy_coal_mine" TargetMode="External"/><Relationship Id="rId1478" Type="http://schemas.openxmlformats.org/officeDocument/2006/relationships/hyperlink" Target="https://www.gem.wiki/NTC_Coal_Mine" TargetMode="External"/><Relationship Id="rId1685" Type="http://schemas.openxmlformats.org/officeDocument/2006/relationships/hyperlink" Target="https://www.gem.wiki/Saoner_coal_mine" TargetMode="External"/><Relationship Id="rId1892" Type="http://schemas.openxmlformats.org/officeDocument/2006/relationships/hyperlink" Target="https://www.gem.wiki/Huangjiagou_Coal_Mine" TargetMode="External"/><Relationship Id="rId2529" Type="http://schemas.openxmlformats.org/officeDocument/2006/relationships/hyperlink" Target="https://www.gem.wiki/Searles_No._2,_3,_4,_5,_6_Coal_Mines" TargetMode="External"/><Relationship Id="rId2736" Type="http://schemas.openxmlformats.org/officeDocument/2006/relationships/hyperlink" Target="https://www.gem.wiki/Ballarpur_OC_Coal_Mine" TargetMode="External"/><Relationship Id="rId4091" Type="http://schemas.openxmlformats.org/officeDocument/2006/relationships/hyperlink" Target="https://www.gem.wiki/%E6%BB%95%E5%B7%9E%E5%B8%82%E9%87%91%E8%BE%BE%E7%85%A4%E7%82%AD%E6%9C%89%E9%99%90%E8%B4%A3%E4%BB%BB%E5%85%AC%E5%8F%B8" TargetMode="External"/><Relationship Id="rId5142" Type="http://schemas.openxmlformats.org/officeDocument/2006/relationships/hyperlink" Target="https://www.gem.wiki/%E6%96%B0%E7%96%86%E5%8C%97%E5%A1%94%E5%B1%B1%E7%89%A7%E5%9C%BA%E7%85%A4%E7%9F%BF%E6%9C%89%E9%99%90%E5%85%AC%E5%8F%B8%E7%85%A4%E7%9F%BF" TargetMode="External"/><Relationship Id="rId708" Type="http://schemas.openxmlformats.org/officeDocument/2006/relationships/hyperlink" Target="https://www.gem.wiki/Kuu-Check_Coal_Mine" TargetMode="External"/><Relationship Id="rId915" Type="http://schemas.openxmlformats.org/officeDocument/2006/relationships/hyperlink" Target="https://www.gem.wiki/Khanyisa_coal_mine" TargetMode="External"/><Relationship Id="rId1338" Type="http://schemas.openxmlformats.org/officeDocument/2006/relationships/hyperlink" Target="https://www.gem.wiki/Kiselevsky_coal_mine" TargetMode="External"/><Relationship Id="rId1545" Type="http://schemas.openxmlformats.org/officeDocument/2006/relationships/hyperlink" Target="https://www.gem.wiki/Chitaugol_Vostochny_coal_mine" TargetMode="External"/><Relationship Id="rId2943" Type="http://schemas.openxmlformats.org/officeDocument/2006/relationships/hyperlink" Target="https://www.gem.wiki/Linxian_Yumin_Coal_Mine" TargetMode="External"/><Relationship Id="rId5002" Type="http://schemas.openxmlformats.org/officeDocument/2006/relationships/hyperlink" Target="https://www.gem.wiki/%E8%B4%B5%E5%B7%9E%E6%99%B4%E9%9A%86%E5%8E%BF%E8%A3%95%E5%8D%8E%E7%85%A4%E7%9F%BF" TargetMode="External"/><Relationship Id="rId1405" Type="http://schemas.openxmlformats.org/officeDocument/2006/relationships/hyperlink" Target="https://www.gem.wiki/KEL_coal_mine" TargetMode="External"/><Relationship Id="rId1752" Type="http://schemas.openxmlformats.org/officeDocument/2006/relationships/hyperlink" Target="https://www.gem.wiki/Anju_Coal_Mine" TargetMode="External"/><Relationship Id="rId2803" Type="http://schemas.openxmlformats.org/officeDocument/2006/relationships/hyperlink" Target="https://www.gem.wiki/Marki_Mangli_II_Coal_Mine" TargetMode="External"/><Relationship Id="rId44" Type="http://schemas.openxmlformats.org/officeDocument/2006/relationships/hyperlink" Target="https://www.gem.wiki/Dendrobium_mine" TargetMode="External"/><Relationship Id="rId1612" Type="http://schemas.openxmlformats.org/officeDocument/2006/relationships/hyperlink" Target="https://www.gem.wiki/Amritnaga_Coal_Mine" TargetMode="External"/><Relationship Id="rId4768" Type="http://schemas.openxmlformats.org/officeDocument/2006/relationships/hyperlink" Target="https://www.gem.wiki/%E5%B1%B1%E8%A5%BF%E7%B4%AB%E9%91%AB%E7%9F%BF%E4%B8%9A%E9%9B%86%E5%9B%A2%E4%BA%A4%E5%9F%8E%E7%A5%9E%E5%AE%87%E7%85%A4%E4%B8%9A%E6%9C%89%E9%99%90%E5%85%AC%E5%8F%B8" TargetMode="External"/><Relationship Id="rId4975" Type="http://schemas.openxmlformats.org/officeDocument/2006/relationships/hyperlink" Target="https://www.gem.wiki/%E5%86%85%E8%92%99%E5%8F%A4%E9%84%82%E5%B0%94%E5%A4%9A%E6%96%AF%E9%80%9A%E6%A0%BC%E6%9C%97%E7%85%A4%E7%9F%BF" TargetMode="External"/><Relationship Id="rId498" Type="http://schemas.openxmlformats.org/officeDocument/2006/relationships/hyperlink" Target="https://www.gem.wiki/Baroud_OC_coal_mine" TargetMode="External"/><Relationship Id="rId2179" Type="http://schemas.openxmlformats.org/officeDocument/2006/relationships/hyperlink" Target="https://www.gem.wiki/Yitang_Coal_Mine" TargetMode="External"/><Relationship Id="rId3577" Type="http://schemas.openxmlformats.org/officeDocument/2006/relationships/hyperlink" Target="https://www.gem.wiki/El_Hatillo_mine" TargetMode="External"/><Relationship Id="rId3784" Type="http://schemas.openxmlformats.org/officeDocument/2006/relationships/hyperlink" Target="https://www.gem.wiki/Kaltim_Global_coal_mine" TargetMode="External"/><Relationship Id="rId3991" Type="http://schemas.openxmlformats.org/officeDocument/2006/relationships/hyperlink" Target="https://www.gem.wiki/Zagustaisky_coal_mine" TargetMode="External"/><Relationship Id="rId4628" Type="http://schemas.openxmlformats.org/officeDocument/2006/relationships/hyperlink" Target="https://www.gem.wiki/%E7%A5%9E%E6%9C%A8%E5%B8%82%E5%BA%97%E5%A1%94%E9%95%87%E9%BB%91%E6%8B%89%E7%95%94%E7%85%A4%E7%9F%BF" TargetMode="External"/><Relationship Id="rId4835" Type="http://schemas.openxmlformats.org/officeDocument/2006/relationships/hyperlink" Target="https://www.gem.wiki/%E8%B4%B5%E5%B7%9E%E4%B8%9C%E9%93%B6%E5%90%8C%E8%AF%9A%E8%83%BD%E6%BA%90%E6%9C%89%E9%99%90%E5%85%AC%E5%8F%B8%E7%9B%98%E5%8E%BF%E6%96%B0%E6%B0%91%E4%B9%A1%E9%BE%99%E9%91%AB%E7%85%A4%E7%9F%BF" TargetMode="External"/><Relationship Id="rId2386" Type="http://schemas.openxmlformats.org/officeDocument/2006/relationships/hyperlink" Target="https://www.gem.wiki/Teresa_coal_project" TargetMode="External"/><Relationship Id="rId2593" Type="http://schemas.openxmlformats.org/officeDocument/2006/relationships/hyperlink" Target="https://www.gem.wiki/Pali_Coal_Mine" TargetMode="External"/><Relationship Id="rId3437" Type="http://schemas.openxmlformats.org/officeDocument/2006/relationships/hyperlink" Target="https://www.gem.wiki/Troyanovo-North_Coal_Mine" TargetMode="External"/><Relationship Id="rId3644" Type="http://schemas.openxmlformats.org/officeDocument/2006/relationships/hyperlink" Target="https://www.gem.wiki/ATU_coal_mine" TargetMode="External"/><Relationship Id="rId3851" Type="http://schemas.openxmlformats.org/officeDocument/2006/relationships/hyperlink" Target="https://www.gem.wiki/PIR_coal_mine" TargetMode="External"/><Relationship Id="rId4902" Type="http://schemas.openxmlformats.org/officeDocument/2006/relationships/hyperlink" Target="https://www.gem.wiki/%E6%96%B0%E7%96%86%E5%A4%A9%E5%AF%8C%E9%9B%86%E5%9B%A2%E6%9C%89%E9%99%90%E8%B4%A3%E4%BB%BB%E5%85%AC%E5%8F%B8%E5%8D%97%E5%B1%B1%E7%85%A4%E7%9F%BF%E5%B0%8F%E6%B2%9F%E5%9B%9B%E5%8F%B7%E6%96%9C%E4%BA%95" TargetMode="External"/><Relationship Id="rId358" Type="http://schemas.openxmlformats.org/officeDocument/2006/relationships/hyperlink" Target="https://www.gem.wiki/Shengli_West_No.2_open-pit_mine" TargetMode="External"/><Relationship Id="rId565" Type="http://schemas.openxmlformats.org/officeDocument/2006/relationships/hyperlink" Target="https://www.gem.wiki/Bokaro_and_Kargali_coal_mines" TargetMode="External"/><Relationship Id="rId772" Type="http://schemas.openxmlformats.org/officeDocument/2006/relationships/hyperlink" Target="https://www.gem.wiki/Beisky-Zapadniy_coal_mine" TargetMode="External"/><Relationship Id="rId1195" Type="http://schemas.openxmlformats.org/officeDocument/2006/relationships/hyperlink" Target="https://www.gem.wiki/Shenhua_Heishan_Coal_Mine" TargetMode="External"/><Relationship Id="rId2039" Type="http://schemas.openxmlformats.org/officeDocument/2006/relationships/hyperlink" Target="https://www.gem.wiki/Shenjiazhuang_Coal_Mine" TargetMode="External"/><Relationship Id="rId2246" Type="http://schemas.openxmlformats.org/officeDocument/2006/relationships/hyperlink" Target="https://www.gem.wiki/Yunyaginsky_coal_mine" TargetMode="External"/><Relationship Id="rId2453" Type="http://schemas.openxmlformats.org/officeDocument/2006/relationships/hyperlink" Target="https://www.gem.wiki/Liliangdian_Coal_Mine" TargetMode="External"/><Relationship Id="rId2660" Type="http://schemas.openxmlformats.org/officeDocument/2006/relationships/hyperlink" Target="https://www.gem.wiki/Twilight_Mtr_Surface_Mine" TargetMode="External"/><Relationship Id="rId3504" Type="http://schemas.openxmlformats.org/officeDocument/2006/relationships/hyperlink" Target="https://www.gem.wiki/%E8%B4%B5%E5%B7%9E%E5%AE%8B%E5%AE%B6%E5%AF%A8%E7%9F%BF%E4%B8%9A%E6%9C%89%E9%99%90%E5%85%AC%E5%8F%B8%E7%BA%B3%E9%9B%8D%E5%8E%BF%E6%B2%99%E5%8C%85%E9%95%87%E9%BE%99%E5%8F%A4%E7%85%A4%E7%9F%BF" TargetMode="External"/><Relationship Id="rId3711" Type="http://schemas.openxmlformats.org/officeDocument/2006/relationships/hyperlink" Target="https://www.gem.wiki/Bunda_Kandung_coal_mine" TargetMode="External"/><Relationship Id="rId218" Type="http://schemas.openxmlformats.org/officeDocument/2006/relationships/hyperlink" Target="https://www.gem.wiki/Chaigou_Coal_Mine" TargetMode="External"/><Relationship Id="rId425" Type="http://schemas.openxmlformats.org/officeDocument/2006/relationships/hyperlink" Target="https://www.gem.wiki/Yangchangwan_Coal_Mine,_No.1_Well" TargetMode="External"/><Relationship Id="rId632" Type="http://schemas.openxmlformats.org/officeDocument/2006/relationships/hyperlink" Target="https://www.gem.wiki/Tadkeshwar_Lignite_Mine" TargetMode="External"/><Relationship Id="rId1055" Type="http://schemas.openxmlformats.org/officeDocument/2006/relationships/hyperlink" Target="https://www.gem.wiki/River_View_Mine" TargetMode="External"/><Relationship Id="rId1262" Type="http://schemas.openxmlformats.org/officeDocument/2006/relationships/hyperlink" Target="https://www.gem.wiki/Inaglinsky-2_coal_mine" TargetMode="External"/><Relationship Id="rId2106" Type="http://schemas.openxmlformats.org/officeDocument/2006/relationships/hyperlink" Target="https://www.gem.wiki/Wanglou_Coal_Mine" TargetMode="External"/><Relationship Id="rId2313" Type="http://schemas.openxmlformats.org/officeDocument/2006/relationships/hyperlink" Target="https://www.gem.wiki/Nuodong_Coal_Mine_(Phase_I)" TargetMode="External"/><Relationship Id="rId2520" Type="http://schemas.openxmlformats.org/officeDocument/2006/relationships/hyperlink" Target="https://www.gem.wiki/Mine_28_Coal_Mine" TargetMode="External"/><Relationship Id="rId1122" Type="http://schemas.openxmlformats.org/officeDocument/2006/relationships/hyperlink" Target="https://www.gem.wiki/Gengcun_Coal_Mine" TargetMode="External"/><Relationship Id="rId4278" Type="http://schemas.openxmlformats.org/officeDocument/2006/relationships/hyperlink" Target="https://www.gem.wiki/Highwall_Miner_No._2_(WV)" TargetMode="External"/><Relationship Id="rId4485" Type="http://schemas.openxmlformats.org/officeDocument/2006/relationships/hyperlink" Target="https://www.gem.wiki/%E5%B1%B1%E8%A5%BF%E6%9F%B3%E6%9E%97%E5%87%8C%E5%BF%97%E6%88%90%E5%AE%B6%E5%BA%84%E7%85%A4%E4%B8%9A%E6%9C%89%E9%99%90%E5%85%AC%E5%8F%B8" TargetMode="External"/><Relationship Id="rId3087" Type="http://schemas.openxmlformats.org/officeDocument/2006/relationships/hyperlink" Target="https://www.gem.wiki/Nan_Riang_Coal_Mine" TargetMode="External"/><Relationship Id="rId3294" Type="http://schemas.openxmlformats.org/officeDocument/2006/relationships/hyperlink" Target="https://www.gem.wiki/Mid_Port_Strip_Mine" TargetMode="External"/><Relationship Id="rId4138" Type="http://schemas.openxmlformats.org/officeDocument/2006/relationships/hyperlink" Target="https://www.gem.wiki/Marki_Mangli_III_Coal_Mine" TargetMode="External"/><Relationship Id="rId4345" Type="http://schemas.openxmlformats.org/officeDocument/2006/relationships/hyperlink" Target="https://www.gem.wiki/Courtland_Coal_Mine" TargetMode="External"/><Relationship Id="rId4692" Type="http://schemas.openxmlformats.org/officeDocument/2006/relationships/hyperlink" Target="https://www.gem.wiki/%E5%A4%A7%E5%90%8C%E7%85%A4%E7%9F%BF%E9%9B%86%E5%9B%A2%E5%90%8C%E7%94%9F%E7%B2%BE%E9%80%9A%E5%85%B4%E6%97%BA%E7%85%A4%E4%B8%9A%E6%9C%89%E9%99%90%E5%85%AC%E5%8F%B8" TargetMode="External"/><Relationship Id="rId1939" Type="http://schemas.openxmlformats.org/officeDocument/2006/relationships/hyperlink" Target="https://www.gem.wiki/Kaiyuan_Surface_Coal_Mine" TargetMode="External"/><Relationship Id="rId4552" Type="http://schemas.openxmlformats.org/officeDocument/2006/relationships/hyperlink" Target="https://www.gem.wiki/%E5%9C%9F%E9%BB%98%E7%89%B9%E5%8F%B3%E6%97%97%E6%9B%BC%E5%B7%A7%E6%B2%9F%E7%9F%BF%E4%B8%9A%E6%9C%89%E9%99%90%E8%B4%A3%E4%BB%BB%E5%85%AC%E5%8F%B8" TargetMode="External"/><Relationship Id="rId3154" Type="http://schemas.openxmlformats.org/officeDocument/2006/relationships/hyperlink" Target="https://www.gem.wiki/Addcar_System_40_HWM_Coal_Mine" TargetMode="External"/><Relationship Id="rId3361" Type="http://schemas.openxmlformats.org/officeDocument/2006/relationships/hyperlink" Target="https://www.gem.wiki/Selkirk_2_Coal_Mine" TargetMode="External"/><Relationship Id="rId4205" Type="http://schemas.openxmlformats.org/officeDocument/2006/relationships/hyperlink" Target="https://www.gem.wiki/Paluzawa_Coal_Mine" TargetMode="External"/><Relationship Id="rId4412" Type="http://schemas.openxmlformats.org/officeDocument/2006/relationships/hyperlink" Target="https://www.gem.wiki/%E5%86%85%E8%92%99%E5%8F%A4%E7%87%8E%E5%8E%9F%E7%85%A4%E4%B8%9A%E6%9C%89%E9%99%90%E8%B4%A3%E4%BB%BB%E5%85%AC%E5%8F%B8%E7%85%A4%E7%9F%BF" TargetMode="External"/><Relationship Id="rId282" Type="http://schemas.openxmlformats.org/officeDocument/2006/relationships/hyperlink" Target="https://www.gem.wiki/Inner_Mongolia_Erlintu_mine" TargetMode="External"/><Relationship Id="rId2170" Type="http://schemas.openxmlformats.org/officeDocument/2006/relationships/hyperlink" Target="https://www.gem.wiki/Yaojie_No.3_Coal_Mine" TargetMode="External"/><Relationship Id="rId3014" Type="http://schemas.openxmlformats.org/officeDocument/2006/relationships/hyperlink" Target="https://www.gem.wiki/Yangcheng_Shishan_Coal_Mine" TargetMode="External"/><Relationship Id="rId3221" Type="http://schemas.openxmlformats.org/officeDocument/2006/relationships/hyperlink" Target="https://www.gem.wiki/CV37_Auger_Miner" TargetMode="External"/><Relationship Id="rId8" Type="http://schemas.openxmlformats.org/officeDocument/2006/relationships/hyperlink" Target="https://www.gem.wiki/Ashton_Coal_Mine" TargetMode="External"/><Relationship Id="rId142" Type="http://schemas.openxmlformats.org/officeDocument/2006/relationships/hyperlink" Target="https://www.gem.wiki/Werris_Creek_coal_mine" TargetMode="External"/><Relationship Id="rId2030" Type="http://schemas.openxmlformats.org/officeDocument/2006/relationships/hyperlink" Target="https://www.gem.wiki/Shanhou_Coal_Mine" TargetMode="External"/><Relationship Id="rId2987" Type="http://schemas.openxmlformats.org/officeDocument/2006/relationships/hyperlink" Target="https://www.gem.wiki/Tianju_Xinhuiyuan_Coal_Mine" TargetMode="External"/><Relationship Id="rId5186" Type="http://schemas.openxmlformats.org/officeDocument/2006/relationships/hyperlink" Target="https://www.gem.wiki/%E6%B2%B3%E5%8C%97%E5%86%80%E5%AE%89%E7%9F%BF%E4%B8%9A%E5%85%AC%E5%8F%B8%E8%AE%B8%E5%BA%84%E7%9F%BF" TargetMode="External"/><Relationship Id="rId959" Type="http://schemas.openxmlformats.org/officeDocument/2006/relationships/hyperlink" Target="https://www.gem.wiki/Zibulo_coal_mine" TargetMode="External"/><Relationship Id="rId1589" Type="http://schemas.openxmlformats.org/officeDocument/2006/relationships/hyperlink" Target="https://www.gem.wiki/Jerry_Fork_Eagle_Mine" TargetMode="External"/><Relationship Id="rId5046" Type="http://schemas.openxmlformats.org/officeDocument/2006/relationships/hyperlink" Target="https://www.gem.wiki/%E6%B0%B4%E5%9F%8E%E5%8C%BA%E9%B8%A1%E5%9C%BA%E4%B9%A1%E9%BB%94%E6%BA%90%E7%85%A4%E7%9F%BF" TargetMode="External"/><Relationship Id="rId1449" Type="http://schemas.openxmlformats.org/officeDocument/2006/relationships/hyperlink" Target="https://www.gem.wiki/Zemestan-Yurt_coal_mine" TargetMode="External"/><Relationship Id="rId1796" Type="http://schemas.openxmlformats.org/officeDocument/2006/relationships/hyperlink" Target="https://www.gem.wiki/Dayan_No.3_Coal_Mine" TargetMode="External"/><Relationship Id="rId2847" Type="http://schemas.openxmlformats.org/officeDocument/2006/relationships/hyperlink" Target="https://www.gem.wiki/Integrated_Isaac_Plains_Project" TargetMode="External"/><Relationship Id="rId4062" Type="http://schemas.openxmlformats.org/officeDocument/2006/relationships/hyperlink" Target="https://www.gem.wiki/%E5%B1%B1%E8%A5%BF%E7%85%A4%E7%82%AD%E8%BF%90%E9%94%80%E9%9B%86%E5%9B%A2%E5%8F%A4%E4%BA%A4%E7%A6%8F%E6%98%8C%E7%85%A4%E4%B8%9A%E6%9C%89%E9%99%90%E5%85%AC%E5%8F%B8" TargetMode="External"/><Relationship Id="rId5113" Type="http://schemas.openxmlformats.org/officeDocument/2006/relationships/hyperlink" Target="https://www.gem.wiki/%E7%94%98%E8%82%83%E5%AE%81%E6%AD%A3%E7%9F%BF%E5%8C%BA%E4%B9%9D%E9%BE%99%E5%B7%9D%E7%85%A4%E7%9F%BF" TargetMode="External"/><Relationship Id="rId88" Type="http://schemas.openxmlformats.org/officeDocument/2006/relationships/hyperlink" Target="https://www.gem.wiki/Middlemount_coal_mine" TargetMode="External"/><Relationship Id="rId819" Type="http://schemas.openxmlformats.org/officeDocument/2006/relationships/hyperlink" Target="https://www.gem.wiki/Kuprinsky_coal_mine" TargetMode="External"/><Relationship Id="rId1656" Type="http://schemas.openxmlformats.org/officeDocument/2006/relationships/hyperlink" Target="https://www.gem.wiki/Karkati_coal_mine" TargetMode="External"/><Relationship Id="rId1863" Type="http://schemas.openxmlformats.org/officeDocument/2006/relationships/hyperlink" Target="https://www.gem.wiki/Haizemiao_Coal_Mine" TargetMode="External"/><Relationship Id="rId2707" Type="http://schemas.openxmlformats.org/officeDocument/2006/relationships/hyperlink" Target="https://www.gem.wiki/Gidi_C_coal_mine" TargetMode="External"/><Relationship Id="rId2914" Type="http://schemas.openxmlformats.org/officeDocument/2006/relationships/hyperlink" Target="https://www.gem.wiki/Jijiajing_Xinqiao_Coal_Mine" TargetMode="External"/><Relationship Id="rId1309" Type="http://schemas.openxmlformats.org/officeDocument/2006/relationships/hyperlink" Target="https://www.gem.wiki/Maamba_coal_mine" TargetMode="External"/><Relationship Id="rId1516" Type="http://schemas.openxmlformats.org/officeDocument/2006/relationships/hyperlink" Target="https://www.gem.wiki/Bila_coal_mine" TargetMode="External"/><Relationship Id="rId1723" Type="http://schemas.openxmlformats.org/officeDocument/2006/relationships/hyperlink" Target="https://www.gem.wiki/Onyeama_Coal_Mine" TargetMode="External"/><Relationship Id="rId1930" Type="http://schemas.openxmlformats.org/officeDocument/2006/relationships/hyperlink" Target="https://www.gem.wiki/Jinsheng_Yixin_Coal_Mine" TargetMode="External"/><Relationship Id="rId4879" Type="http://schemas.openxmlformats.org/officeDocument/2006/relationships/hyperlink" Target="https://www.gem.wiki/%E5%B1%B1%E8%A5%BF%E4%B9%A1%E5%AE%81%E7%84%A6%E7%85%A4%E9%9B%86%E5%9B%A2%E7%87%95%E5%AE%B6%E6%B2%B3%E7%85%A4%E4%B8%9A%E6%9C%89%E9%99%90%E5%85%AC%E5%8F%B8" TargetMode="External"/><Relationship Id="rId15" Type="http://schemas.openxmlformats.org/officeDocument/2006/relationships/hyperlink" Target="https://www.gem.wiki/Bloomfield_Mine_and_Colliery" TargetMode="External"/><Relationship Id="rId3688" Type="http://schemas.openxmlformats.org/officeDocument/2006/relationships/hyperlink" Target="https://www.gem.wiki/BNY_coal_mine" TargetMode="External"/><Relationship Id="rId3895" Type="http://schemas.openxmlformats.org/officeDocument/2006/relationships/hyperlink" Target="https://www.gem.wiki/SPC_coal_mine" TargetMode="External"/><Relationship Id="rId4739" Type="http://schemas.openxmlformats.org/officeDocument/2006/relationships/hyperlink" Target="https://www.gem.wiki/%E5%B1%B1%E8%A5%BF%E7%81%B5%E7%9F%B3%E5%8D%8E%E7%80%9B%E5%A4%A9%E6%98%9F%E6%9F%8F%E6%B2%9F%E7%85%A4%E4%B8%9A%E6%9C%89%E9%99%90%E5%85%AC%E5%8F%B8" TargetMode="External"/><Relationship Id="rId4946" Type="http://schemas.openxmlformats.org/officeDocument/2006/relationships/hyperlink" Target="https://www.gem.wiki/%E8%B4%B5%E5%B7%9E%E7%9C%81%E6%99%AE%E5%AE%89%E5%8E%BF%E5%B9%B8%E7%A6%8F%E4%BA%95%E7%94%B0" TargetMode="External"/><Relationship Id="rId2497" Type="http://schemas.openxmlformats.org/officeDocument/2006/relationships/hyperlink" Target="https://www.gem.wiki/Kumardhubi_coal_mine" TargetMode="External"/><Relationship Id="rId3548" Type="http://schemas.openxmlformats.org/officeDocument/2006/relationships/hyperlink" Target="https://www.gem.wiki/Wuhai_Huayin_No.3_Coal_Mine" TargetMode="External"/><Relationship Id="rId3755" Type="http://schemas.openxmlformats.org/officeDocument/2006/relationships/hyperlink" Target="https://www.gem.wiki/GBR_coal_mine" TargetMode="External"/><Relationship Id="rId4806" Type="http://schemas.openxmlformats.org/officeDocument/2006/relationships/hyperlink" Target="https://www.gem.wiki/%E6%B0%B8%E5%9F%8E%E7%85%A4%E7%94%B5%E6%8E%A7%E8%82%A1%E9%9B%86%E5%9B%A2%E7%99%BB%E5%B0%81%E7%85%A4%E4%B8%9A%E6%9C%89%E9%99%90%E5%85%AC%E5%8F%B8%E4%B8%B0%E9%98%B3%E7%85%A4%E7%9F%BF" TargetMode="External"/><Relationship Id="rId469" Type="http://schemas.openxmlformats.org/officeDocument/2006/relationships/hyperlink" Target="https://www.gem.wiki/Karvina_coal_mines" TargetMode="External"/><Relationship Id="rId676" Type="http://schemas.openxmlformats.org/officeDocument/2006/relationships/hyperlink" Target="https://www.gem.wiki/Mustika_Indah_Permai_coal_mine" TargetMode="External"/><Relationship Id="rId883" Type="http://schemas.openxmlformats.org/officeDocument/2006/relationships/hyperlink" Target="https://www.gem.wiki/Syradasaysky_Coal_Mine" TargetMode="External"/><Relationship Id="rId1099" Type="http://schemas.openxmlformats.org/officeDocument/2006/relationships/hyperlink" Target="https://www.gem.wiki/Bayangol_Coal_Mine" TargetMode="External"/><Relationship Id="rId2357" Type="http://schemas.openxmlformats.org/officeDocument/2006/relationships/hyperlink" Target="https://www.gem.wiki/Yujing_Coal_Mine" TargetMode="External"/><Relationship Id="rId2564" Type="http://schemas.openxmlformats.org/officeDocument/2006/relationships/hyperlink" Target="https://www.gem.wiki/Manna_Incline_Coal_Mine" TargetMode="External"/><Relationship Id="rId3408" Type="http://schemas.openxmlformats.org/officeDocument/2006/relationships/hyperlink" Target="https://www.gem.wiki/Wymps_Gap_Surface_Coal_Mine" TargetMode="External"/><Relationship Id="rId3615" Type="http://schemas.openxmlformats.org/officeDocument/2006/relationships/hyperlink" Target="https://www.gem.wiki/Patal_East_Coal_Mine" TargetMode="External"/><Relationship Id="rId3962" Type="http://schemas.openxmlformats.org/officeDocument/2006/relationships/hyperlink" Target="https://www.gem.wiki/Korchakolsky_coal_mine" TargetMode="External"/><Relationship Id="rId329" Type="http://schemas.openxmlformats.org/officeDocument/2006/relationships/hyperlink" Target="https://www.gem.wiki/Qianjiaying_Coal_Mine" TargetMode="External"/><Relationship Id="rId536" Type="http://schemas.openxmlformats.org/officeDocument/2006/relationships/hyperlink" Target="https://www.gem.wiki/Gokul_Mine" TargetMode="External"/><Relationship Id="rId1166" Type="http://schemas.openxmlformats.org/officeDocument/2006/relationships/hyperlink" Target="https://www.gem.wiki/Longquan_Coal_Mine" TargetMode="External"/><Relationship Id="rId1373" Type="http://schemas.openxmlformats.org/officeDocument/2006/relationships/hyperlink" Target="https://www.gem.wiki/Wugetujing_Coal_Mine" TargetMode="External"/><Relationship Id="rId2217" Type="http://schemas.openxmlformats.org/officeDocument/2006/relationships/hyperlink" Target="https://www.gem.wiki/Zhujiadian_Coal_Mine" TargetMode="External"/><Relationship Id="rId2771" Type="http://schemas.openxmlformats.org/officeDocument/2006/relationships/hyperlink" Target="https://www.gem.wiki/Honghua_Coal_Mine" TargetMode="External"/><Relationship Id="rId3822" Type="http://schemas.openxmlformats.org/officeDocument/2006/relationships/hyperlink" Target="https://www.gem.wiki/Maslapita_coal_mine" TargetMode="External"/><Relationship Id="rId743" Type="http://schemas.openxmlformats.org/officeDocument/2006/relationships/hyperlink" Target="https://www.gem.wiki/Suvodol_coal_mine" TargetMode="External"/><Relationship Id="rId950" Type="http://schemas.openxmlformats.org/officeDocument/2006/relationships/hyperlink" Target="https://www.gem.wiki/Twistdraai_Thubelisha_Colliery" TargetMode="External"/><Relationship Id="rId1026" Type="http://schemas.openxmlformats.org/officeDocument/2006/relationships/hyperlink" Target="https://www.gem.wiki/Harvey_mine" TargetMode="External"/><Relationship Id="rId1580" Type="http://schemas.openxmlformats.org/officeDocument/2006/relationships/hyperlink" Target="https://www.gem.wiki/Cedar_Grove_2_Mine" TargetMode="External"/><Relationship Id="rId2424" Type="http://schemas.openxmlformats.org/officeDocument/2006/relationships/hyperlink" Target="https://www.gem.wiki/S28_Lewis_Creek_Coal_Mine" TargetMode="External"/><Relationship Id="rId2631" Type="http://schemas.openxmlformats.org/officeDocument/2006/relationships/hyperlink" Target="https://www.gem.wiki/Gateway_Eagle_Coal_Mine" TargetMode="External"/><Relationship Id="rId4389" Type="http://schemas.openxmlformats.org/officeDocument/2006/relationships/hyperlink" Target="https://www.gem.wiki/%E5%86%85%E8%92%99%E5%8F%A4%E5%87%86%E6%A0%BC%E5%B0%94%E6%97%97%E5%A6%82%E6%84%8F%E8%8B%8F%E5%AE%B6%E6%B2%9F%E7%85%A4%E7%9F%BF%E6%9C%89%E9%99%90%E8%B4%A3%E4%BB%BB%E5%85%AC%E5%8F%B8" TargetMode="External"/><Relationship Id="rId603" Type="http://schemas.openxmlformats.org/officeDocument/2006/relationships/hyperlink" Target="https://www.gem.wiki/Parbatpur_coal_mine" TargetMode="External"/><Relationship Id="rId810" Type="http://schemas.openxmlformats.org/officeDocument/2006/relationships/hyperlink" Target="https://www.gem.wiki/Kirova_Coal_Mine" TargetMode="External"/><Relationship Id="rId1233" Type="http://schemas.openxmlformats.org/officeDocument/2006/relationships/hyperlink" Target="https://www.gem.wiki/Xinjing_Coal_Mine" TargetMode="External"/><Relationship Id="rId1440" Type="http://schemas.openxmlformats.org/officeDocument/2006/relationships/hyperlink" Target="https://www.gem.wiki/Usibelli_Coal_Mine" TargetMode="External"/><Relationship Id="rId4596" Type="http://schemas.openxmlformats.org/officeDocument/2006/relationships/hyperlink" Target="https://www.gem.wiki/%E8%BE%BE%E6%8B%89%E7%89%B9%E6%97%97%E8%92%99%E6%96%B0%E7%85%A4%E7%82%AD%E6%9C%89%E9%99%90%E8%B4%A3%E4%BB%BB%E5%85%AC%E5%8F%B8%E6%9D%AD%E7%9B%96%E6%B2%9F%E7%85%A4%E7%9F%BF" TargetMode="External"/><Relationship Id="rId1300" Type="http://schemas.openxmlformats.org/officeDocument/2006/relationships/hyperlink" Target="https://www.gem.wiki/Usutu_coal_mine" TargetMode="External"/><Relationship Id="rId3198" Type="http://schemas.openxmlformats.org/officeDocument/2006/relationships/hyperlink" Target="https://www.gem.wiki/Buck_Run_P8_P10_Mine" TargetMode="External"/><Relationship Id="rId4249" Type="http://schemas.openxmlformats.org/officeDocument/2006/relationships/hyperlink" Target="https://www.gem.wiki/Pete%27s_Branch_Surface_Mine" TargetMode="External"/><Relationship Id="rId4456" Type="http://schemas.openxmlformats.org/officeDocument/2006/relationships/hyperlink" Target="https://www.gem.wiki/%E6%A6%86%E6%9E%97%E5%B8%82%E6%B0%B8%E4%B9%90%E7%85%A4%E7%9F%BF%E6%9C%89%E9%99%90%E8%B4%A3%E4%BB%BB%E5%85%AC%E5%8F%B8" TargetMode="External"/><Relationship Id="rId4663" Type="http://schemas.openxmlformats.org/officeDocument/2006/relationships/hyperlink" Target="https://www.gem.wiki/%E6%A6%86%E6%9E%97%E5%B8%82%E4%B8%8A%E6%B2%B3%E7%85%A4%E7%9F%BF" TargetMode="External"/><Relationship Id="rId4870" Type="http://schemas.openxmlformats.org/officeDocument/2006/relationships/hyperlink" Target="https://www.gem.wiki/%E6%B7%AE%E5%8D%97%E7%9F%BF%E4%B8%9A%EF%BC%88%E9%9B%86%E5%9B%A2%EF%BC%89%E6%9C%89%E9%99%90%E8%B4%A3%E4%BB%BB%E5%85%AC%E5%8F%B8%E6%BD%98%E4%B8%89%E7%85%A4%E7%9F%BF" TargetMode="External"/><Relationship Id="rId3058" Type="http://schemas.openxmlformats.org/officeDocument/2006/relationships/hyperlink" Target="https://www.gem.wiki/Jambi_Prima_Coal_Mine" TargetMode="External"/><Relationship Id="rId3265" Type="http://schemas.openxmlformats.org/officeDocument/2006/relationships/hyperlink" Target="https://www.gem.wiki/Joes_Run_Auger_No._26" TargetMode="External"/><Relationship Id="rId3472" Type="http://schemas.openxmlformats.org/officeDocument/2006/relationships/hyperlink" Target="https://www.gem.wiki/Inner_Mongolia_Yuantong_Changfu_Surface_Mine" TargetMode="External"/><Relationship Id="rId4109" Type="http://schemas.openxmlformats.org/officeDocument/2006/relationships/hyperlink" Target="https://www.gem.wiki/Lakkia_coal_mine" TargetMode="External"/><Relationship Id="rId4316" Type="http://schemas.openxmlformats.org/officeDocument/2006/relationships/hyperlink" Target="https://www.gem.wiki/Taylor_Lower_Bakerstown_Mine" TargetMode="External"/><Relationship Id="rId4523" Type="http://schemas.openxmlformats.org/officeDocument/2006/relationships/hyperlink" Target="https://www.gem.wiki/%E5%B1%B1%E8%A5%BF%E6%9C%94%E5%B7%9E%E5%B9%B3%E9%B2%81%E5%8C%BA%E5%8D%8E%E7%BE%8E%E5%A5%A5%E5%B4%87%E5%8D%87%E7%85%A4%E4%B8%9A%E6%9C%89%E9%99%90%E5%85%AC%E5%8F%B8" TargetMode="External"/><Relationship Id="rId4730" Type="http://schemas.openxmlformats.org/officeDocument/2006/relationships/hyperlink" Target="https://www.gem.wiki/%E5%B1%B1%E8%A5%BF%E7%81%B5%E7%9F%B3%E9%93%B6%E6%BA%90%E6%96%B0%E5%AE%89%E5%8F%91%E7%85%A4%E4%B8%9A%E6%9C%89%E9%99%90%E5%85%AC%E5%8F%B8" TargetMode="External"/><Relationship Id="rId186" Type="http://schemas.openxmlformats.org/officeDocument/2006/relationships/hyperlink" Target="https://www.gem.wiki/Wolverine_mine" TargetMode="External"/><Relationship Id="rId393" Type="http://schemas.openxmlformats.org/officeDocument/2006/relationships/hyperlink" Target="https://www.gem.wiki/Wenjiazhuang_Coal_Mine" TargetMode="External"/><Relationship Id="rId2074" Type="http://schemas.openxmlformats.org/officeDocument/2006/relationships/hyperlink" Target="https://www.gem.wiki/Tangyang_Coal_Mine" TargetMode="External"/><Relationship Id="rId2281" Type="http://schemas.openxmlformats.org/officeDocument/2006/relationships/hyperlink" Target="https://www.gem.wiki/Bongcheon_Coal_Mine" TargetMode="External"/><Relationship Id="rId3125" Type="http://schemas.openxmlformats.org/officeDocument/2006/relationships/hyperlink" Target="https://www.gem.wiki/Kolubara_Field_G_Coal_Mine" TargetMode="External"/><Relationship Id="rId3332" Type="http://schemas.openxmlformats.org/officeDocument/2006/relationships/hyperlink" Target="https://www.gem.wiki/North_Fork_Coal_Mine" TargetMode="External"/><Relationship Id="rId253" Type="http://schemas.openxmlformats.org/officeDocument/2006/relationships/hyperlink" Target="https://www.gem.wiki/Guqiao_Coal_Mine" TargetMode="External"/><Relationship Id="rId460" Type="http://schemas.openxmlformats.org/officeDocument/2006/relationships/hyperlink" Target="https://www.gem.wiki/Cerrejon_coal_mine" TargetMode="External"/><Relationship Id="rId1090" Type="http://schemas.openxmlformats.org/officeDocument/2006/relationships/hyperlink" Target="https://www.gem.wiki/Mine_at_Mao_Khe" TargetMode="External"/><Relationship Id="rId2141" Type="http://schemas.openxmlformats.org/officeDocument/2006/relationships/hyperlink" Target="https://www.gem.wiki/Xingtao_Coal_Mine" TargetMode="External"/><Relationship Id="rId113" Type="http://schemas.openxmlformats.org/officeDocument/2006/relationships/hyperlink" Target="https://www.gem.wiki/Premier_mine" TargetMode="External"/><Relationship Id="rId320" Type="http://schemas.openxmlformats.org/officeDocument/2006/relationships/hyperlink" Target="https://www.gem.wiki/Nalinmiao_Coal_Mine,_No.2_Well" TargetMode="External"/><Relationship Id="rId2001" Type="http://schemas.openxmlformats.org/officeDocument/2006/relationships/hyperlink" Target="https://www.gem.wiki/Puhe_Coal_Mine" TargetMode="External"/><Relationship Id="rId5157" Type="http://schemas.openxmlformats.org/officeDocument/2006/relationships/hyperlink" Target="https://www.gem.wiki/%E9%9C%8D%E5%B7%9E%E7%85%A4%E7%94%B5%E9%9B%86%E5%9B%A2%E6%B2%B3%E6%B4%A5%E4%BA%94%E6%98%9F%E7%85%A4%E4%B8%9A%E6%9C%89%E9%99%90%E8%B4%A3%E4%BB%BB%E5%85%AC%E5%8F%B8" TargetMode="External"/><Relationship Id="rId2958" Type="http://schemas.openxmlformats.org/officeDocument/2006/relationships/hyperlink" Target="https://www.gem.wiki/Puxian_Changxing_Coal_Mine" TargetMode="External"/><Relationship Id="rId5017" Type="http://schemas.openxmlformats.org/officeDocument/2006/relationships/hyperlink" Target="https://www.gem.wiki/%E8%B4%B5%E5%B7%9E%E6%99%B4%E9%9A%86%E5%8E%BF%E5%85%B4%E9%91%AB%E7%85%A4%E7%9F%BF" TargetMode="External"/><Relationship Id="rId1767" Type="http://schemas.openxmlformats.org/officeDocument/2006/relationships/hyperlink" Target="https://www.gem.wiki/Bofang_Coal_Mine" TargetMode="External"/><Relationship Id="rId1974" Type="http://schemas.openxmlformats.org/officeDocument/2006/relationships/hyperlink" Target="https://www.gem.wiki/Mabao_Coal_Mine" TargetMode="External"/><Relationship Id="rId2818" Type="http://schemas.openxmlformats.org/officeDocument/2006/relationships/hyperlink" Target="https://www.gem.wiki/Patratu_Coal_Mine" TargetMode="External"/><Relationship Id="rId4173" Type="http://schemas.openxmlformats.org/officeDocument/2006/relationships/hyperlink" Target="https://www.gem.wiki/Gorby_Energy_Coal_Mine" TargetMode="External"/><Relationship Id="rId4380" Type="http://schemas.openxmlformats.org/officeDocument/2006/relationships/hyperlink" Target="https://www.gem.wiki/Hong_Thai_Coal_Mine" TargetMode="External"/><Relationship Id="rId59" Type="http://schemas.openxmlformats.org/officeDocument/2006/relationships/hyperlink" Target="https://www.gem.wiki/Gregory_Crinum_mine" TargetMode="External"/><Relationship Id="rId1627" Type="http://schemas.openxmlformats.org/officeDocument/2006/relationships/hyperlink" Target="https://www.gem.wiki/Basantimata_Coal_Mine" TargetMode="External"/><Relationship Id="rId1834" Type="http://schemas.openxmlformats.org/officeDocument/2006/relationships/hyperlink" Target="https://www.gem.wiki/Fucun_Coal_Mine" TargetMode="External"/><Relationship Id="rId4033" Type="http://schemas.openxmlformats.org/officeDocument/2006/relationships/hyperlink" Target="https://www.gem.wiki/MAS_Coal_Mine" TargetMode="External"/><Relationship Id="rId4240" Type="http://schemas.openxmlformats.org/officeDocument/2006/relationships/hyperlink" Target="https://www.gem.wiki/Cub_Branch_Surface_Mine" TargetMode="External"/><Relationship Id="rId3799" Type="http://schemas.openxmlformats.org/officeDocument/2006/relationships/hyperlink" Target="https://www.gem.wiki/KJ_coal_mine" TargetMode="External"/><Relationship Id="rId4100" Type="http://schemas.openxmlformats.org/officeDocument/2006/relationships/hyperlink" Target="https://www.gem.wiki/%E8%B4%B5%E5%B7%9E%E8%BF%9E%E4%BA%91%E7%9F%BF%E4%B8%9A%E6%9C%89%E9%99%90%E5%85%AC%E5%8F%B8%E5%85%B4%E4%BB%81%E5%8E%BF%E6%BD%98%E5%AE%B6%E5%BA%84%E9%95%87%E6%8C%AF%E5%85%B4%E7%85%A4%E7%9F%BF" TargetMode="External"/><Relationship Id="rId1901" Type="http://schemas.openxmlformats.org/officeDocument/2006/relationships/hyperlink" Target="https://www.gem.wiki/Huipodi_Coal_Mine" TargetMode="External"/><Relationship Id="rId3659" Type="http://schemas.openxmlformats.org/officeDocument/2006/relationships/hyperlink" Target="https://www.gem.wiki/BBMM_coal_mine" TargetMode="External"/><Relationship Id="rId3866" Type="http://schemas.openxmlformats.org/officeDocument/2006/relationships/hyperlink" Target="https://www.gem.wiki/Rinjani_Kartanegara_coal_mine" TargetMode="External"/><Relationship Id="rId4917" Type="http://schemas.openxmlformats.org/officeDocument/2006/relationships/hyperlink" Target="https://www.gem.wiki/%E9%84%AF%E5%96%84%E5%8E%BF%E5%BA%93%E6%9C%A8%E5%A1%94%E6%A0%BC%E7%9F%BF%E5%8C%BA%E4%B8%80%E5%8F%B7%E9%9C%B2%E5%A4%A9%E7%85%A4%E7%9F%BF" TargetMode="External"/><Relationship Id="rId5081" Type="http://schemas.openxmlformats.org/officeDocument/2006/relationships/hyperlink" Target="https://www.gem.wiki/%E7%99%BD%E6%B0%B4%E5%8E%BF%E7%83%BD%E6%BA%90%E7%85%A4%E4%B8%9A%E6%9C%89%E9%99%90%E8%B4%A3%E4%BB%BB%E5%85%AC%E5%8F%B8" TargetMode="External"/><Relationship Id="rId787" Type="http://schemas.openxmlformats.org/officeDocument/2006/relationships/hyperlink" Target="https://www.gem.wiki/Chernihiv-Yuzhniy-Lutuginsky_coal_project" TargetMode="External"/><Relationship Id="rId994" Type="http://schemas.openxmlformats.org/officeDocument/2006/relationships/hyperlink" Target="https://www.gem.wiki/Black_Castle_Surface_Mine" TargetMode="External"/><Relationship Id="rId2468" Type="http://schemas.openxmlformats.org/officeDocument/2006/relationships/hyperlink" Target="https://www.gem.wiki/SHM44_Coal_Mine" TargetMode="External"/><Relationship Id="rId2675" Type="http://schemas.openxmlformats.org/officeDocument/2006/relationships/hyperlink" Target="https://www.gem.wiki/Mine_No._43_Coal_Mine" TargetMode="External"/><Relationship Id="rId2882" Type="http://schemas.openxmlformats.org/officeDocument/2006/relationships/hyperlink" Target="https://www.gem.wiki/Gaoping_Yecuan_Coal_Mine" TargetMode="External"/><Relationship Id="rId3519" Type="http://schemas.openxmlformats.org/officeDocument/2006/relationships/hyperlink" Target="https://www.gem.wiki/%E8%B4%B5%E5%B7%9E%E7%9C%81%E9%BB%94%E8%A5%BF%E5%B8%82%E8%B0%B7%E9%87%8C%E9%95%87%E8%B0%B7%E9%87%8C%E7%85%A4%E7%9F%BF" TargetMode="External"/><Relationship Id="rId3726" Type="http://schemas.openxmlformats.org/officeDocument/2006/relationships/hyperlink" Target="https://www.gem.wiki/DAS_coal_mine" TargetMode="External"/><Relationship Id="rId3933" Type="http://schemas.openxmlformats.org/officeDocument/2006/relationships/hyperlink" Target="https://www.gem.wiki/Yamabhumi_Palaka_coal_mine" TargetMode="External"/><Relationship Id="rId647" Type="http://schemas.openxmlformats.org/officeDocument/2006/relationships/hyperlink" Target="https://www.gem.wiki/Antang_Gunung_Meratus_(AGM)_coal_mine" TargetMode="External"/><Relationship Id="rId854" Type="http://schemas.openxmlformats.org/officeDocument/2006/relationships/hyperlink" Target="https://www.gem.wiki/Sibirskaya_coal_mine" TargetMode="External"/><Relationship Id="rId1277" Type="http://schemas.openxmlformats.org/officeDocument/2006/relationships/hyperlink" Target="https://www.gem.wiki/Vang_Danh_Coal_Mine" TargetMode="External"/><Relationship Id="rId1484" Type="http://schemas.openxmlformats.org/officeDocument/2006/relationships/hyperlink" Target="https://www.gem.wiki/SRI_Coal_Mine" TargetMode="External"/><Relationship Id="rId1691" Type="http://schemas.openxmlformats.org/officeDocument/2006/relationships/hyperlink" Target="https://www.gem.wiki/Sikni_coal_mine" TargetMode="External"/><Relationship Id="rId2328" Type="http://schemas.openxmlformats.org/officeDocument/2006/relationships/hyperlink" Target="https://www.gem.wiki/Jiaojiazhai_Coal_Mine" TargetMode="External"/><Relationship Id="rId2535" Type="http://schemas.openxmlformats.org/officeDocument/2006/relationships/hyperlink" Target="https://www.gem.wiki/Patansaongi_Coal_Mine" TargetMode="External"/><Relationship Id="rId2742" Type="http://schemas.openxmlformats.org/officeDocument/2006/relationships/hyperlink" Target="https://www.gem.wiki/Shitai_Coal_Mine" TargetMode="External"/><Relationship Id="rId507" Type="http://schemas.openxmlformats.org/officeDocument/2006/relationships/hyperlink" Target="https://www.gem.wiki/Bina_coal_mine" TargetMode="External"/><Relationship Id="rId714" Type="http://schemas.openxmlformats.org/officeDocument/2006/relationships/hyperlink" Target="https://www.gem.wiki/Shubarkol_Centralny_coal_mine" TargetMode="External"/><Relationship Id="rId921" Type="http://schemas.openxmlformats.org/officeDocument/2006/relationships/hyperlink" Target="https://www.gem.wiki/Gila_coal_mine" TargetMode="External"/><Relationship Id="rId1137" Type="http://schemas.openxmlformats.org/officeDocument/2006/relationships/hyperlink" Target="https://www.gem.wiki/Huaxia_Coal_Mine" TargetMode="External"/><Relationship Id="rId1344" Type="http://schemas.openxmlformats.org/officeDocument/2006/relationships/hyperlink" Target="https://www.gem.wiki/Sigma_Mooikraal_coal_mine" TargetMode="External"/><Relationship Id="rId1551" Type="http://schemas.openxmlformats.org/officeDocument/2006/relationships/hyperlink" Target="https://www.gem.wiki/Droogvallei_coal_mine" TargetMode="External"/><Relationship Id="rId2602" Type="http://schemas.openxmlformats.org/officeDocument/2006/relationships/hyperlink" Target="https://www.gem.wiki/Heilwood_Coal_Mine" TargetMode="External"/><Relationship Id="rId50" Type="http://schemas.openxmlformats.org/officeDocument/2006/relationships/hyperlink" Target="https://www.gem.wiki/Ensham_mine" TargetMode="External"/><Relationship Id="rId1204" Type="http://schemas.openxmlformats.org/officeDocument/2006/relationships/hyperlink" Target="https://www.gem.wiki/Tangkou_Coal_Mine" TargetMode="External"/><Relationship Id="rId1411" Type="http://schemas.openxmlformats.org/officeDocument/2006/relationships/hyperlink" Target="https://www.gem.wiki/Beregovoy_coal_mine" TargetMode="External"/><Relationship Id="rId4567" Type="http://schemas.openxmlformats.org/officeDocument/2006/relationships/hyperlink" Target="https://www.gem.wiki/%E9%84%82%E6%89%98%E5%85%8B%E6%97%97%E6%99%A8%E5%85%89%E7%85%A4%E7%84%A6%E5%8C%96%E6%9C%89%E9%99%90%E8%B4%A3%E4%BB%BB%E5%85%AC%E5%8F%B8%E7%85%A4%E7%9F%BF" TargetMode="External"/><Relationship Id="rId4774" Type="http://schemas.openxmlformats.org/officeDocument/2006/relationships/hyperlink" Target="https://www.gem.wiki/%E5%9B%BD%E5%AE%B6%E8%83%BD%E6%BA%90%E9%9B%86%E5%9B%A2%E5%AE%81%E5%A4%8F%E7%85%A4%E4%B8%9A%E6%9C%89%E9%99%90%E8%B4%A3%E4%BB%BB%E5%85%AC%E5%8F%B8%E9%87%91%E8%83%BD%E7%85%A4%E4%B8%9A%E5%88%86%E5%85%AC%E5%8F%B8" TargetMode="External"/><Relationship Id="rId3169" Type="http://schemas.openxmlformats.org/officeDocument/2006/relationships/hyperlink" Target="https://www.gem.wiki/Auger_No._2_Coal_Mine" TargetMode="External"/><Relationship Id="rId3376" Type="http://schemas.openxmlformats.org/officeDocument/2006/relationships/hyperlink" Target="https://www.gem.wiki/Skyway_III_Mine" TargetMode="External"/><Relationship Id="rId3583" Type="http://schemas.openxmlformats.org/officeDocument/2006/relationships/hyperlink" Target="https://www.gem.wiki/Arjuni_(Eastern)_Coal_Mine" TargetMode="External"/><Relationship Id="rId4427" Type="http://schemas.openxmlformats.org/officeDocument/2006/relationships/hyperlink" Target="https://www.gem.wiki/%E5%AE%89%E9%98%B3%E9%91%AB%E9%BE%99%E7%85%A4%E4%B8%9A%EF%BC%88%E9%9B%86%E5%9B%A2%EF%BC%89%E7%BA%A2%E5%B2%AD%E7%85%A4%E4%B8%9A%E6%9C%89%E9%99%90%E8%B4%A3%E4%BB%BB%E5%85%AC%E5%8F%B8" TargetMode="External"/><Relationship Id="rId4981" Type="http://schemas.openxmlformats.org/officeDocument/2006/relationships/hyperlink" Target="https://www.gem.wiki/%E5%86%85%E8%92%99%E5%8F%A4%E9%84%82%E5%B0%94%E5%A4%9A%E6%96%AF%E7%BA%B3%E6%9E%97%E6%B2%B3%E4%B8%80%E5%8F%B7" TargetMode="External"/><Relationship Id="rId297" Type="http://schemas.openxmlformats.org/officeDocument/2006/relationships/hyperlink" Target="https://www.gem.wiki/Libi_Coal_Mine" TargetMode="External"/><Relationship Id="rId2185" Type="http://schemas.openxmlformats.org/officeDocument/2006/relationships/hyperlink" Target="https://www.gem.wiki/Yongsheng_Coal_Mine" TargetMode="External"/><Relationship Id="rId2392" Type="http://schemas.openxmlformats.org/officeDocument/2006/relationships/hyperlink" Target="https://www.gem.wiki/Wandoan_Coal_Project" TargetMode="External"/><Relationship Id="rId3029" Type="http://schemas.openxmlformats.org/officeDocument/2006/relationships/hyperlink" Target="https://www.gem.wiki/Yitang_Changyuan_Coal_Mine" TargetMode="External"/><Relationship Id="rId3236" Type="http://schemas.openxmlformats.org/officeDocument/2006/relationships/hyperlink" Target="https://www.gem.wiki/Fedscreek_Surface_Mine" TargetMode="External"/><Relationship Id="rId3790" Type="http://schemas.openxmlformats.org/officeDocument/2006/relationships/hyperlink" Target="https://www.gem.wiki/KBM_coal_mine" TargetMode="External"/><Relationship Id="rId4634" Type="http://schemas.openxmlformats.org/officeDocument/2006/relationships/hyperlink" Target="https://www.gem.wiki/%E5%BA%9C%E8%B0%B7%E5%8E%BF%E5%A4%A7%E6%98%8C%E6%B1%97%E4%B9%A1%E8%B0%8A%E4%B8%B0%E7%85%A4%E7%9F%BF" TargetMode="External"/><Relationship Id="rId4841" Type="http://schemas.openxmlformats.org/officeDocument/2006/relationships/hyperlink" Target="https://www.gem.wiki/%E8%B4%B5%E5%B7%9E%E8%BD%BF%E5%AD%90%E5%B1%B1%E9%A1%B6%E6%96%B0%E7%85%A4%E4%B8%9A%E6%9C%89%E9%99%90%E5%85%AC%E5%8F%B8%E8%BD%BF%E5%AD%90%E5%B1%B1%E7%85%A4%E7%9F%BF" TargetMode="External"/><Relationship Id="rId157" Type="http://schemas.openxmlformats.org/officeDocument/2006/relationships/hyperlink" Target="https://www.gem.wiki/Gua%C3%ADba_Mine" TargetMode="External"/><Relationship Id="rId364" Type="http://schemas.openxmlformats.org/officeDocument/2006/relationships/hyperlink" Target="https://www.gem.wiki/Shilawusu_mine" TargetMode="External"/><Relationship Id="rId2045" Type="http://schemas.openxmlformats.org/officeDocument/2006/relationships/hyperlink" Target="https://www.gem.wiki/Shibangou_Coal_Mine" TargetMode="External"/><Relationship Id="rId3443" Type="http://schemas.openxmlformats.org/officeDocument/2006/relationships/hyperlink" Target="https://www.gem.wiki/%E6%A5%9A%E9%9B%84%E5%B7%9E%E5%90%95%E5%90%88%E7%85%A4%E4%B8%9A%E6%9C%89%E9%99%90%E8%B4%A3%E4%BB%BB%E5%85%AC%E5%8F%B8%E9%95%BF%E5%9D%A1%E7%85%A4%E7%9F%BF" TargetMode="External"/><Relationship Id="rId3650" Type="http://schemas.openxmlformats.org/officeDocument/2006/relationships/hyperlink" Target="https://www.gem.wiki/Bara_Mahakam_coal_mine" TargetMode="External"/><Relationship Id="rId4701" Type="http://schemas.openxmlformats.org/officeDocument/2006/relationships/hyperlink" Target="https://www.gem.wiki/%E5%B1%B1%E8%A5%BF%E8%A5%84%E7%9F%BF%E8%BE%89%E5%9D%A1%E7%85%A4%E4%B8%9A%E6%9C%89%E9%99%90%E5%85%AC%E5%8F%B8" TargetMode="External"/><Relationship Id="rId571" Type="http://schemas.openxmlformats.org/officeDocument/2006/relationships/hyperlink" Target="https://www.gem.wiki/Kusmunda_coal_mine" TargetMode="External"/><Relationship Id="rId2252" Type="http://schemas.openxmlformats.org/officeDocument/2006/relationships/hyperlink" Target="https://www.gem.wiki/V._I._Lenin_(Kemerovo)_coal_mine" TargetMode="External"/><Relationship Id="rId3303" Type="http://schemas.openxmlformats.org/officeDocument/2006/relationships/hyperlink" Target="https://www.gem.wiki/Mine_No._1_(WV)" TargetMode="External"/><Relationship Id="rId3510" Type="http://schemas.openxmlformats.org/officeDocument/2006/relationships/hyperlink" Target="https://www.gem.wiki/%E8%B4%B5%E5%B7%9E%E7%B4%AB%E6%A3%AE%E6%BA%90%E9%9B%86%E5%9B%A2%E6%8A%95%E8%B5%84%E6%9C%89%E9%99%90%E5%85%AC%E5%8F%B8%E7%9B%98%E5%B7%9E%E5%B8%82%E9%B8%BF%E8%BE%89%E7%85%A4%E7%9F%BF" TargetMode="External"/><Relationship Id="rId224" Type="http://schemas.openxmlformats.org/officeDocument/2006/relationships/hyperlink" Target="https://www.gem.wiki/Da'an_coal_mine" TargetMode="External"/><Relationship Id="rId431" Type="http://schemas.openxmlformats.org/officeDocument/2006/relationships/hyperlink" Target="https://www.gem.wiki/Yingpanhao_Coal_Mine" TargetMode="External"/><Relationship Id="rId1061" Type="http://schemas.openxmlformats.org/officeDocument/2006/relationships/hyperlink" Target="https://www.gem.wiki/Shay_Mine_No._1" TargetMode="External"/><Relationship Id="rId2112" Type="http://schemas.openxmlformats.org/officeDocument/2006/relationships/hyperlink" Target="https://www.gem.wiki/Wantongyuan_Coal_Mine" TargetMode="External"/><Relationship Id="rId1878" Type="http://schemas.openxmlformats.org/officeDocument/2006/relationships/hyperlink" Target="https://www.gem.wiki/Hengyuan_Coal_Mine" TargetMode="External"/><Relationship Id="rId2929" Type="http://schemas.openxmlformats.org/officeDocument/2006/relationships/hyperlink" Target="https://www.gem.wiki/Kexing_Longma_Coal_Mine" TargetMode="External"/><Relationship Id="rId4077" Type="http://schemas.openxmlformats.org/officeDocument/2006/relationships/hyperlink" Target="https://www.gem.wiki/%E8%B4%B5%E5%B7%9E%E6%9E%97%E4%B8%9C%E7%9F%BF%E4%B8%9A%E9%9B%86%E5%9B%A2%E6%9C%89%E9%99%90%E8%B4%A3%E4%BB%BB%E5%85%AC%E5%8F%B8%E9%BB%94%E8%A5%BF%E5%8E%BF%E5%A4%AA%E6%9D%A5%E4%B9%A1%E6%B3%B0%E6%9D%A5%E7%85%A4%E7%9F%BF" TargetMode="External"/><Relationship Id="rId4284" Type="http://schemas.openxmlformats.org/officeDocument/2006/relationships/hyperlink" Target="https://www.gem.wiki/Winchester_2_Coal_Mine" TargetMode="External"/><Relationship Id="rId4491" Type="http://schemas.openxmlformats.org/officeDocument/2006/relationships/hyperlink" Target="https://www.gem.wiki/%E5%B1%B1%E8%A5%BF%E5%90%95%E6%A2%81%E4%B8%AD%E9%98%B3%E8%A5%BF%E5%90%88%E7%85%A4%E4%B8%9A%E6%9C%89%E9%99%90%E5%85%AC%E5%8F%B8" TargetMode="External"/><Relationship Id="rId5128" Type="http://schemas.openxmlformats.org/officeDocument/2006/relationships/hyperlink" Target="https://www.gem.wiki/%E9%81%B5%E4%B9%89%E5%B8%82%E5%B1%B1%E7%9B%86%E9%95%87%E6%9D%8E%E6%A2%93%E7%85%A4%E7%9F%BF" TargetMode="External"/><Relationship Id="rId1738" Type="http://schemas.openxmlformats.org/officeDocument/2006/relationships/hyperlink" Target="https://www.gem.wiki/Longdingshan_Coal_Mine" TargetMode="External"/><Relationship Id="rId3093" Type="http://schemas.openxmlformats.org/officeDocument/2006/relationships/hyperlink" Target="https://www.gem.wiki/Dathwegyauk_coal_mine" TargetMode="External"/><Relationship Id="rId4144" Type="http://schemas.openxmlformats.org/officeDocument/2006/relationships/hyperlink" Target="https://www.gem.wiki/Pandaveswar_Dalurband_Coal_Mine" TargetMode="External"/><Relationship Id="rId4351" Type="http://schemas.openxmlformats.org/officeDocument/2006/relationships/hyperlink" Target="https://www.gem.wiki/Middle_Fork_Strip_Mine" TargetMode="External"/><Relationship Id="rId1945" Type="http://schemas.openxmlformats.org/officeDocument/2006/relationships/hyperlink" Target="https://www.gem.wiki/Liangjia_Coal_Mine" TargetMode="External"/><Relationship Id="rId3160" Type="http://schemas.openxmlformats.org/officeDocument/2006/relationships/hyperlink" Target="https://www.gem.wiki/Alum_Cave_17_Coal_Mine" TargetMode="External"/><Relationship Id="rId4004" Type="http://schemas.openxmlformats.org/officeDocument/2006/relationships/hyperlink" Target="https://www.gem.wiki/Arnot_coal_mine" TargetMode="External"/><Relationship Id="rId4211" Type="http://schemas.openxmlformats.org/officeDocument/2006/relationships/hyperlink" Target="https://www.gem.wiki/Sharigh_Coal_Mine" TargetMode="External"/><Relationship Id="rId1805" Type="http://schemas.openxmlformats.org/officeDocument/2006/relationships/hyperlink" Target="https://www.gem.wiki/Desheng_No.3_Coal_Mine" TargetMode="External"/><Relationship Id="rId3020" Type="http://schemas.openxmlformats.org/officeDocument/2006/relationships/hyperlink" Target="https://www.gem.wiki/Yangtai_Yicheng_Coal_Mine" TargetMode="External"/><Relationship Id="rId3977" Type="http://schemas.openxmlformats.org/officeDocument/2006/relationships/hyperlink" Target="https://www.gem.wiki/Olzherassky_coal_mine" TargetMode="External"/><Relationship Id="rId898" Type="http://schemas.openxmlformats.org/officeDocument/2006/relationships/hyperlink" Target="https://www.gem.wiki/Boikarabelo_Coal_Mine" TargetMode="External"/><Relationship Id="rId2579" Type="http://schemas.openxmlformats.org/officeDocument/2006/relationships/hyperlink" Target="https://www.gem.wiki/Res_Shawville_Coal_Mine" TargetMode="External"/><Relationship Id="rId2786" Type="http://schemas.openxmlformats.org/officeDocument/2006/relationships/hyperlink" Target="https://www.gem.wiki/Tiechanggou_Coal_Mine" TargetMode="External"/><Relationship Id="rId2993" Type="http://schemas.openxmlformats.org/officeDocument/2006/relationships/hyperlink" Target="https://www.gem.wiki/Tongsheng_Qianjing_Coal_Mine" TargetMode="External"/><Relationship Id="rId3837" Type="http://schemas.openxmlformats.org/officeDocument/2006/relationships/hyperlink" Target="https://www.gem.wiki/Nurul_Hijrah_coal_mine" TargetMode="External"/><Relationship Id="rId5192" Type="http://schemas.openxmlformats.org/officeDocument/2006/relationships/hyperlink" Target="https://www.gem.wiki/%E9%82%AF%E9%83%B8%E5%B8%82%E5%AD%99%E5%BA%84%E9%87%87%E7%9F%BF%E6%9C%89%E9%99%90%E5%85%AC%E5%8F%B8" TargetMode="External"/><Relationship Id="rId758" Type="http://schemas.openxmlformats.org/officeDocument/2006/relationships/hyperlink" Target="https://www.gem.wiki/Zloczew_mine" TargetMode="External"/><Relationship Id="rId965" Type="http://schemas.openxmlformats.org/officeDocument/2006/relationships/hyperlink" Target="https://www.gem.wiki/Mae_Moh_coal_mine" TargetMode="External"/><Relationship Id="rId1388" Type="http://schemas.openxmlformats.org/officeDocument/2006/relationships/hyperlink" Target="https://www.gem.wiki/Dobropilska_Coal_Mine" TargetMode="External"/><Relationship Id="rId1595" Type="http://schemas.openxmlformats.org/officeDocument/2006/relationships/hyperlink" Target="https://www.gem.wiki/Remining_no._3" TargetMode="External"/><Relationship Id="rId2439" Type="http://schemas.openxmlformats.org/officeDocument/2006/relationships/hyperlink" Target="https://www.gem.wiki/Longfeng_Coal_Mine" TargetMode="External"/><Relationship Id="rId2646" Type="http://schemas.openxmlformats.org/officeDocument/2006/relationships/hyperlink" Target="https://www.gem.wiki/Horse_Creek_Eagle_Mine" TargetMode="External"/><Relationship Id="rId2853" Type="http://schemas.openxmlformats.org/officeDocument/2006/relationships/hyperlink" Target="https://www.gem.wiki/Anjiazhuang_Coal_Mine" TargetMode="External"/><Relationship Id="rId3904" Type="http://schemas.openxmlformats.org/officeDocument/2006/relationships/hyperlink" Target="https://www.gem.wiki/Surya_Global_Makmur_coal_mine" TargetMode="External"/><Relationship Id="rId5052" Type="http://schemas.openxmlformats.org/officeDocument/2006/relationships/hyperlink" Target="https://www.gem.wiki/%E5%A4%A7%E6%96%B9%E5%8E%BF%E5%A4%A7%E8%90%A5%E7%85%A4%E7%9F%BF" TargetMode="External"/><Relationship Id="rId94" Type="http://schemas.openxmlformats.org/officeDocument/2006/relationships/hyperlink" Target="https://www.gem.wiki/Mount_Arthur_coal_mine" TargetMode="External"/><Relationship Id="rId618" Type="http://schemas.openxmlformats.org/officeDocument/2006/relationships/hyperlink" Target="https://www.gem.wiki/North_Karanpura_coal_mines" TargetMode="External"/><Relationship Id="rId825" Type="http://schemas.openxmlformats.org/officeDocument/2006/relationships/hyperlink" Target="https://www.gem.wiki/Mezhegeyugol_coal_mine" TargetMode="External"/><Relationship Id="rId1248" Type="http://schemas.openxmlformats.org/officeDocument/2006/relationships/hyperlink" Target="https://www.gem.wiki/Zhaogu_No.1_Coal_Mine" TargetMode="External"/><Relationship Id="rId1455" Type="http://schemas.openxmlformats.org/officeDocument/2006/relationships/hyperlink" Target="https://www.gem.wiki/Mys%C5%82owice-Weso%C5%82a_coal_mines" TargetMode="External"/><Relationship Id="rId1662" Type="http://schemas.openxmlformats.org/officeDocument/2006/relationships/hyperlink" Target="https://www.gem.wiki/Ketki_UG_coal_mine" TargetMode="External"/><Relationship Id="rId2506" Type="http://schemas.openxmlformats.org/officeDocument/2006/relationships/hyperlink" Target="https://www.gem.wiki/Mountaineer_Pocahontas_No_1_Mi" TargetMode="External"/><Relationship Id="rId1108" Type="http://schemas.openxmlformats.org/officeDocument/2006/relationships/hyperlink" Target="https://www.gem.wiki/Cuncaota_Coal_Mine" TargetMode="External"/><Relationship Id="rId1315" Type="http://schemas.openxmlformats.org/officeDocument/2006/relationships/hyperlink" Target="https://www.gem.wiki/Qianshuta_Coal_Mine" TargetMode="External"/><Relationship Id="rId2713" Type="http://schemas.openxmlformats.org/officeDocument/2006/relationships/hyperlink" Target="https://www.gem.wiki/Bhanora_West_coal_mine" TargetMode="External"/><Relationship Id="rId2920" Type="http://schemas.openxmlformats.org/officeDocument/2006/relationships/hyperlink" Target="https://www.gem.wiki/Gequan_Coal_Mine" TargetMode="External"/><Relationship Id="rId4678" Type="http://schemas.openxmlformats.org/officeDocument/2006/relationships/hyperlink" Target="https://www.gem.wiki/%E9%99%95%E8%A5%BF%E6%81%92%E6%BA%90%E6%8A%95%E8%B5%84%E9%9B%86%E5%9B%A2%E8%B5%B5%E5%AE%B6%E6%A2%81%E7%85%A4%E7%9F%BF%E6%9C%89%E9%99%90%E8%B4%A3%E4%BB%BB%E5%85%AC%E5%8F%B8" TargetMode="External"/><Relationship Id="rId1522" Type="http://schemas.openxmlformats.org/officeDocument/2006/relationships/hyperlink" Target="https://www.gem.wiki/Cerro_Mine" TargetMode="External"/><Relationship Id="rId4885" Type="http://schemas.openxmlformats.org/officeDocument/2006/relationships/hyperlink" Target="https://www.gem.wiki/%E5%B1%B1%E8%A5%BF%E9%95%BF%E6%B2%BB%E7%BB%8F%E5%9D%8A%E5%BA%84%E5%AD%90%E6%B2%B3%E7%85%A4%E4%B8%9A%E6%9C%89%E9%99%90%E5%85%AC%E5%8F%B8" TargetMode="External"/><Relationship Id="rId21" Type="http://schemas.openxmlformats.org/officeDocument/2006/relationships/hyperlink" Target="https://www.gem.wiki/Byerwen_Coal_Project" TargetMode="External"/><Relationship Id="rId2089" Type="http://schemas.openxmlformats.org/officeDocument/2006/relationships/hyperlink" Target="https://www.gem.wiki/Tianchi_Coal_Mine" TargetMode="External"/><Relationship Id="rId3487" Type="http://schemas.openxmlformats.org/officeDocument/2006/relationships/hyperlink" Target="https://www.gem.wiki/%E5%AE%81%E5%A4%8F%E5%AE%9D%E4%B8%B0%E8%83%BD%E6%BA%90%E9%9B%86%E5%9B%A2%E8%82%A1%E4%BB%BD%E6%9C%89%E9%99%90%E5%85%AC%E5%8F%B8%E4%B8%81%E5%AE%B6%E6%A2%81%E7%85%A4%E7%9F%BF" TargetMode="External"/><Relationship Id="rId3694" Type="http://schemas.openxmlformats.org/officeDocument/2006/relationships/hyperlink" Target="https://www.gem.wiki/BPP_coal_mine" TargetMode="External"/><Relationship Id="rId4538" Type="http://schemas.openxmlformats.org/officeDocument/2006/relationships/hyperlink" Target="https://www.gem.wiki/%E5%86%85%E8%92%99%E5%8F%A4%E7%94%9F%E5%8A%9B%E8%B5%84%E6%BA%90%E9%9B%86%E5%9B%A2%E5%AF%8C%E8%83%BD%E7%85%A4%E7%82%AD%E6%9C%89%E9%99%90%E8%B4%A3%E4%BB%BB%E5%85%AC%E5%8F%B8%E5%B4%94%E4%BA%8C%E5%9C%AA%E5%92%80%E7%85%A4%E7%9F%BF" TargetMode="External"/><Relationship Id="rId4745" Type="http://schemas.openxmlformats.org/officeDocument/2006/relationships/hyperlink" Target="https://www.gem.wiki/%E5%B1%B1%E8%A5%BF%E7%81%B5%E7%9F%B3%E5%9B%BD%E6%B3%B0%E5%8D%97%E6%B2%B3%E7%85%A4%E4%B8%9A%E6%9C%89%E9%99%90%E5%85%AC%E5%8F%B8" TargetMode="External"/><Relationship Id="rId4952" Type="http://schemas.openxmlformats.org/officeDocument/2006/relationships/hyperlink" Target="https://www.gem.wiki/%E8%B4%B5%E5%B7%9E%E7%9C%81%E7%BB%87%E9%87%91%E5%8E%BF%E4%B8%89%E5%9D%9D%E7%9F%BF%E4%BA%95" TargetMode="External"/><Relationship Id="rId2296" Type="http://schemas.openxmlformats.org/officeDocument/2006/relationships/hyperlink" Target="https://www.gem.wiki/Huneng_Dingjialiang_Coal_Mine" TargetMode="External"/><Relationship Id="rId3347" Type="http://schemas.openxmlformats.org/officeDocument/2006/relationships/hyperlink" Target="https://www.gem.wiki/R_S_%26_W_Drift_Mine" TargetMode="External"/><Relationship Id="rId3554" Type="http://schemas.openxmlformats.org/officeDocument/2006/relationships/hyperlink" Target="https://www.gem.wiki/%E5%AE%81%E5%A4%8F%E9%80%9A%E8%BE%BE%E6%96%B0%E8%83%BD%E6%BA%90%E9%9B%86%E5%9B%A2%E6%9C%89%E9%99%90%E5%85%AC%E5%8F%B8%E6%9C%88%E5%84%BF%E6%B9%BE%E7%9F%BF%E4%BA%95" TargetMode="External"/><Relationship Id="rId3761" Type="http://schemas.openxmlformats.org/officeDocument/2006/relationships/hyperlink" Target="https://www.gem.wiki/Gunung_Sambung_coal_mine" TargetMode="External"/><Relationship Id="rId4605" Type="http://schemas.openxmlformats.org/officeDocument/2006/relationships/hyperlink" Target="https://www.gem.wiki/%E4%B9%8C%E6%B5%B7%E5%B8%82%E6%B5%B7%E5%8D%97%E5%8C%BA%E5%B7%B4%E9%9F%B3%E9%99%B6%E4%BA%A5%E4%B9%A1%E9%80%9A%E8%BE%BE%E7%85%A4%E7%9F%BF" TargetMode="External"/><Relationship Id="rId4812" Type="http://schemas.openxmlformats.org/officeDocument/2006/relationships/hyperlink" Target="https://www.gem.wiki/%E9%83%91%E5%B7%9E%E7%85%A4%E7%82%AD%E5%B7%A5%E4%B8%9A%EF%BC%88%E9%9B%86%E5%9B%A2%EF%BC%89%E7%A3%B4%E6%A7%BD%E7%9F%BF%E4%B8%9A%E6%9C%89%E9%99%90%E8%B4%A3%E4%BB%BB%E5%85%AC%E5%8F%B8" TargetMode="External"/><Relationship Id="rId268" Type="http://schemas.openxmlformats.org/officeDocument/2006/relationships/hyperlink" Target="https://www.gem.wiki/Hongqingliang_mine" TargetMode="External"/><Relationship Id="rId475" Type="http://schemas.openxmlformats.org/officeDocument/2006/relationships/hyperlink" Target="https://www.gem.wiki/Nochten_coal_mine" TargetMode="External"/><Relationship Id="rId682" Type="http://schemas.openxmlformats.org/officeDocument/2006/relationships/hyperlink" Target="https://www.gem.wiki/PCS_coal_mine" TargetMode="External"/><Relationship Id="rId2156" Type="http://schemas.openxmlformats.org/officeDocument/2006/relationships/hyperlink" Target="https://www.gem.wiki/Xiongshan_Coal_Mine" TargetMode="External"/><Relationship Id="rId2363" Type="http://schemas.openxmlformats.org/officeDocument/2006/relationships/hyperlink" Target="https://www.gem.wiki/Xiahuo_Coal_Mine" TargetMode="External"/><Relationship Id="rId2570" Type="http://schemas.openxmlformats.org/officeDocument/2006/relationships/hyperlink" Target="https://www.gem.wiki/Gouranoih_Expansion_Mine" TargetMode="External"/><Relationship Id="rId3207" Type="http://schemas.openxmlformats.org/officeDocument/2006/relationships/hyperlink" Target="https://www.gem.wiki/CHM_48_Coal_Mine" TargetMode="External"/><Relationship Id="rId3414" Type="http://schemas.openxmlformats.org/officeDocument/2006/relationships/hyperlink" Target="https://www.gem.wiki/Mine_at_Nga_Hai" TargetMode="External"/><Relationship Id="rId3621" Type="http://schemas.openxmlformats.org/officeDocument/2006/relationships/hyperlink" Target="https://www.gem.wiki/AAAA_coal_mine" TargetMode="External"/><Relationship Id="rId128" Type="http://schemas.openxmlformats.org/officeDocument/2006/relationships/hyperlink" Target="https://www.gem.wiki/Springvale_coal_mine" TargetMode="External"/><Relationship Id="rId335" Type="http://schemas.openxmlformats.org/officeDocument/2006/relationships/hyperlink" Target="https://www.gem.wiki/Qiyuan_coal_mine" TargetMode="External"/><Relationship Id="rId542" Type="http://schemas.openxmlformats.org/officeDocument/2006/relationships/hyperlink" Target="https://www.gem.wiki/Indaram_coal_mine" TargetMode="External"/><Relationship Id="rId1172" Type="http://schemas.openxmlformats.org/officeDocument/2006/relationships/hyperlink" Target="https://www.gem.wiki/Maiduoshan_mine" TargetMode="External"/><Relationship Id="rId2016" Type="http://schemas.openxmlformats.org/officeDocument/2006/relationships/hyperlink" Target="https://www.gem.wiki/Que%E2%80%99er%27shan_Coal_Mine" TargetMode="External"/><Relationship Id="rId2223" Type="http://schemas.openxmlformats.org/officeDocument/2006/relationships/hyperlink" Target="https://www.gem.wiki/Hengdong_Baijialiang_Caol_Mine" TargetMode="External"/><Relationship Id="rId2430" Type="http://schemas.openxmlformats.org/officeDocument/2006/relationships/hyperlink" Target="https://www.gem.wiki/No._2_Coal_Mine" TargetMode="External"/><Relationship Id="rId402" Type="http://schemas.openxmlformats.org/officeDocument/2006/relationships/hyperlink" Target="https://www.gem.wiki/Guishigou_Well_of_Yangquan_No._5_Coal_Mine" TargetMode="External"/><Relationship Id="rId1032" Type="http://schemas.openxmlformats.org/officeDocument/2006/relationships/hyperlink" Target="https://www.gem.wiki/Leer_coal_mine" TargetMode="External"/><Relationship Id="rId4188" Type="http://schemas.openxmlformats.org/officeDocument/2006/relationships/hyperlink" Target="https://www.gem.wiki/PSA_Coal_Mine" TargetMode="External"/><Relationship Id="rId4395" Type="http://schemas.openxmlformats.org/officeDocument/2006/relationships/hyperlink" Target="https://www.gem.wiki/%E6%96%B0%E5%B7%B4%E5%B0%94%E8%99%8E%E5%8F%B3%E6%97%97%E5%BA%86%E5%8D%87%E7%83%AD%E5%8A%9B%E6%9C%89%E9%99%90%E8%B4%A3%E4%BB%BB%E5%85%AC%E5%8F%B8%E8%A5%BF%E4%B9%8C%E6%97%A5%E5%9B%BE%E5%BA%86%E5%8D%87%E7%85%A4%E7%9F%BF" TargetMode="External"/><Relationship Id="rId1989" Type="http://schemas.openxmlformats.org/officeDocument/2006/relationships/hyperlink" Target="https://www.gem.wiki/Nanguan_Coal_Mine" TargetMode="External"/><Relationship Id="rId4048" Type="http://schemas.openxmlformats.org/officeDocument/2006/relationships/hyperlink" Target="https://www.gem.wiki/Fontanella_Coal_Mine" TargetMode="External"/><Relationship Id="rId4255" Type="http://schemas.openxmlformats.org/officeDocument/2006/relationships/hyperlink" Target="https://www.gem.wiki/Saturn_Surface_Mine" TargetMode="External"/><Relationship Id="rId1849" Type="http://schemas.openxmlformats.org/officeDocument/2006/relationships/hyperlink" Target="https://www.gem.wiki/Guanwen_Coal_Mine" TargetMode="External"/><Relationship Id="rId3064" Type="http://schemas.openxmlformats.org/officeDocument/2006/relationships/hyperlink" Target="https://www.gem.wiki/LSA_Coal_Mine" TargetMode="External"/><Relationship Id="rId4462" Type="http://schemas.openxmlformats.org/officeDocument/2006/relationships/hyperlink" Target="https://www.gem.wiki/%E5%BC%A0%E6%8E%96%E5%B8%82%E5%AE%8F%E8%83%BD%E7%85%A4%E4%B8%9A%E6%9C%89%E9%99%90%E5%85%AC%E5%8F%B8%E8%8A%B1%E8%8D%89%E6%BB%A9%E7%85%A4%E7%9F%BF" TargetMode="External"/><Relationship Id="rId192" Type="http://schemas.openxmlformats.org/officeDocument/2006/relationships/hyperlink" Target="https://www.gem.wiki/Ba_Leng_coal_mine" TargetMode="External"/><Relationship Id="rId1709" Type="http://schemas.openxmlformats.org/officeDocument/2006/relationships/hyperlink" Target="https://www.gem.wiki/Tala_Wa_Barfak_Coal_Mine" TargetMode="External"/><Relationship Id="rId1916" Type="http://schemas.openxmlformats.org/officeDocument/2006/relationships/hyperlink" Target="https://www.gem.wiki/Jinbao_Coal_Mine" TargetMode="External"/><Relationship Id="rId3271" Type="http://schemas.openxmlformats.org/officeDocument/2006/relationships/hyperlink" Target="https://www.gem.wiki/K_%26_A_Strips_Mine" TargetMode="External"/><Relationship Id="rId4115" Type="http://schemas.openxmlformats.org/officeDocument/2006/relationships/hyperlink" Target="https://www.gem.wiki/Bikram_Coal_Mine" TargetMode="External"/><Relationship Id="rId4322" Type="http://schemas.openxmlformats.org/officeDocument/2006/relationships/hyperlink" Target="https://www.gem.wiki/Newhall_Surface_Mine_No._3" TargetMode="External"/><Relationship Id="rId2080" Type="http://schemas.openxmlformats.org/officeDocument/2006/relationships/hyperlink" Target="https://www.gem.wiki/Tenghui_Coal_Mine" TargetMode="External"/><Relationship Id="rId3131" Type="http://schemas.openxmlformats.org/officeDocument/2006/relationships/hyperlink" Target="https://www.gem.wiki/Elandsfontein_Colliery" TargetMode="External"/><Relationship Id="rId2897" Type="http://schemas.openxmlformats.org/officeDocument/2006/relationships/hyperlink" Target="https://www.gem.wiki/Hongyuan_Fenghuangtai_Coal_Mine" TargetMode="External"/><Relationship Id="rId3948" Type="http://schemas.openxmlformats.org/officeDocument/2006/relationships/hyperlink" Target="https://www.gem.wiki/Oslomej_Coal_Mine" TargetMode="External"/><Relationship Id="rId5096" Type="http://schemas.openxmlformats.org/officeDocument/2006/relationships/hyperlink" Target="https://www.gem.wiki/%E6%B2%B3%E5%8D%97%E7%9C%81%E9%A9%BB%E9%A9%AC%E5%BA%97%E5%B8%82%E5%90%B4%E6%A1%82%E6%A1%A5%E7%85%A4%E7%9F%BF" TargetMode="External"/><Relationship Id="rId869" Type="http://schemas.openxmlformats.org/officeDocument/2006/relationships/hyperlink" Target="https://www.gem.wiki/Ulug-Khem_Coal_Mine" TargetMode="External"/><Relationship Id="rId1499" Type="http://schemas.openxmlformats.org/officeDocument/2006/relationships/hyperlink" Target="https://www.gem.wiki/Okino-Klyuchevsky_coal_mine" TargetMode="External"/><Relationship Id="rId5163" Type="http://schemas.openxmlformats.org/officeDocument/2006/relationships/hyperlink" Target="https://www.gem.wiki/%E5%B1%B1%E8%A5%BF%E7%81%B5%E7%9F%B3%E6%98%95%E7%9B%8A%E8%87%B4%E5%AF%8C%E7%85%A4%E4%B8%9A%E6%9C%89%E9%99%90%E5%85%AC%E5%8F%B8" TargetMode="External"/><Relationship Id="rId729" Type="http://schemas.openxmlformats.org/officeDocument/2006/relationships/hyperlink" Target="https://www.gem.wiki/Benga_coal_mine" TargetMode="External"/><Relationship Id="rId1359" Type="http://schemas.openxmlformats.org/officeDocument/2006/relationships/hyperlink" Target="https://www.gem.wiki/MME_coal_mine" TargetMode="External"/><Relationship Id="rId2757" Type="http://schemas.openxmlformats.org/officeDocument/2006/relationships/hyperlink" Target="https://www.gem.wiki/Nanliang_Coal_Mine" TargetMode="External"/><Relationship Id="rId2964" Type="http://schemas.openxmlformats.org/officeDocument/2006/relationships/hyperlink" Target="https://www.gem.wiki/Qinyuan_Mingxin_Coal_Mine" TargetMode="External"/><Relationship Id="rId3808" Type="http://schemas.openxmlformats.org/officeDocument/2006/relationships/hyperlink" Target="https://www.gem.wiki/Lembuswana_Perkasa_coal_mine" TargetMode="External"/><Relationship Id="rId5023" Type="http://schemas.openxmlformats.org/officeDocument/2006/relationships/hyperlink" Target="https://www.gem.wiki/%E8%B4%B5%E5%B7%9E%E5%85%B4%E4%BB%81%E5%B8%82%E5%85%B4%E6%B0%91%E7%85%A4%E7%9F%BF" TargetMode="External"/><Relationship Id="rId936" Type="http://schemas.openxmlformats.org/officeDocument/2006/relationships/hyperlink" Target="https://www.gem.wiki/New_Vaal_coal_mine" TargetMode="External"/><Relationship Id="rId1219" Type="http://schemas.openxmlformats.org/officeDocument/2006/relationships/hyperlink" Target="https://www.gem.wiki/Weijiadi_Coal_Mine" TargetMode="External"/><Relationship Id="rId1566" Type="http://schemas.openxmlformats.org/officeDocument/2006/relationships/hyperlink" Target="https://www.gem.wiki/Alpagut_Dodurga_coal_mine" TargetMode="External"/><Relationship Id="rId1773" Type="http://schemas.openxmlformats.org/officeDocument/2006/relationships/hyperlink" Target="https://www.gem.wiki/Chaochuan_Coal_Mine_No.1_Well" TargetMode="External"/><Relationship Id="rId1980" Type="http://schemas.openxmlformats.org/officeDocument/2006/relationships/hyperlink" Target="https://www.gem.wiki/Maohua_Bailu_Coal_Mine" TargetMode="External"/><Relationship Id="rId2617" Type="http://schemas.openxmlformats.org/officeDocument/2006/relationships/hyperlink" Target="https://www.gem.wiki/Khas_Kajora_coal_mine" TargetMode="External"/><Relationship Id="rId2824" Type="http://schemas.openxmlformats.org/officeDocument/2006/relationships/hyperlink" Target="https://www.gem.wiki/Porda_Chimtapani_Coal_Mine" TargetMode="External"/><Relationship Id="rId65" Type="http://schemas.openxmlformats.org/officeDocument/2006/relationships/hyperlink" Target="https://www.gem.wiki/Hunter_Valley_South_coal_mine" TargetMode="External"/><Relationship Id="rId1426" Type="http://schemas.openxmlformats.org/officeDocument/2006/relationships/hyperlink" Target="https://www.gem.wiki/Kapitalna_Coal_Mine" TargetMode="External"/><Relationship Id="rId1633" Type="http://schemas.openxmlformats.org/officeDocument/2006/relationships/hyperlink" Target="https://www.gem.wiki/Bhurkunda_coal_mines" TargetMode="External"/><Relationship Id="rId1840" Type="http://schemas.openxmlformats.org/officeDocument/2006/relationships/hyperlink" Target="https://www.gem.wiki/Fuli_Coal_Mine" TargetMode="External"/><Relationship Id="rId4789" Type="http://schemas.openxmlformats.org/officeDocument/2006/relationships/hyperlink" Target="https://www.gem.wiki/%E5%AF%8C%E6%BA%90%E5%8E%BF%E5%8D%81%E5%85%AB%E8%BF%9E%E5%B1%B1%E9%95%87%E5%A4%A9%E4%BA%95%E7%85%A4%E7%9F%BF%E6%9C%89%E9%99%90%E5%85%AC%E5%8F%B8" TargetMode="External"/><Relationship Id="rId4996" Type="http://schemas.openxmlformats.org/officeDocument/2006/relationships/hyperlink" Target="https://www.gem.wiki/%E5%86%85%E8%92%99%E5%8F%A4%E9%94%A6%E6%B3%B0%E7%A2%93%E8%87%BC%E6%B2%9F%E7%85%A4%E7%82%AD%E6%9C%89%E9%99%90%E5%85%AC%E5%8F%B8%E7%A2%93%E8%87%BC%E6%B2%9F%E7%85%A4%E7%9F%BF" TargetMode="External"/><Relationship Id="rId1700" Type="http://schemas.openxmlformats.org/officeDocument/2006/relationships/hyperlink" Target="https://www.gem.wiki/Umaria_coal_mine" TargetMode="External"/><Relationship Id="rId3598" Type="http://schemas.openxmlformats.org/officeDocument/2006/relationships/hyperlink" Target="https://www.gem.wiki/Dongeri_Tal_II_Coal_Mine" TargetMode="External"/><Relationship Id="rId4649" Type="http://schemas.openxmlformats.org/officeDocument/2006/relationships/hyperlink" Target="https://www.gem.wiki/%E7%A5%9E%E6%9C%A8%E5%8E%BF%E7%A1%95%E5%98%89%E6%B9%BE%E7%9F%BF%E4%B8%9A%E6%9C%89%E9%99%90%E5%85%AC%E5%8F%B8" TargetMode="External"/><Relationship Id="rId4856" Type="http://schemas.openxmlformats.org/officeDocument/2006/relationships/hyperlink" Target="https://www.gem.wiki/%E6%B1%9F%E8%A5%BF%E7%85%A4%E4%B8%9A%E9%9B%86%E5%9B%A2%E6%9C%89%E9%99%90%E8%B4%A3%E4%BB%BB%E5%85%AC%E5%8F%B8%E5%AE%89%E6%BA%90%E7%85%A4%E7%9F%BF" TargetMode="External"/><Relationship Id="rId3458" Type="http://schemas.openxmlformats.org/officeDocument/2006/relationships/hyperlink" Target="https://www.gem.wiki/%E5%B1%B1%E8%A5%BF%E9%AB%98%E5%B9%B3%E6%BA%90%E9%87%8E%E7%85%A4%E4%B8%9A%E6%9C%89%E9%99%90%E5%85%AC%E5%8F%B8%E6%B2%9F%E5%BA%95%E7%9F%BF%E4%BA%95" TargetMode="External"/><Relationship Id="rId3665" Type="http://schemas.openxmlformats.org/officeDocument/2006/relationships/hyperlink" Target="https://www.gem.wiki/Bebatu_coal_mine" TargetMode="External"/><Relationship Id="rId3872" Type="http://schemas.openxmlformats.org/officeDocument/2006/relationships/hyperlink" Target="https://www.gem.wiki/SAIM_coal_mine" TargetMode="External"/><Relationship Id="rId4509" Type="http://schemas.openxmlformats.org/officeDocument/2006/relationships/hyperlink" Target="https://www.gem.wiki/%E5%B1%B1%E8%A5%BF%E6%99%8B%E7%85%A4%E9%9B%86%E5%9B%A2%E6%99%8B%E5%9C%A3%E4%B8%89%E6%B2%9F%E9%91%AB%E9%83%BD%E7%85%A4%E4%B8%9A%E6%9C%89%E9%99%90%E5%85%AC%E5%8F%B8" TargetMode="External"/><Relationship Id="rId4716" Type="http://schemas.openxmlformats.org/officeDocument/2006/relationships/hyperlink" Target="https://www.gem.wiki/%E5%B1%B1%E8%A5%BF%E7%85%A4%E7%82%AD%E8%BF%90%E9%94%80%E9%9B%86%E5%9B%A2%E5%8D%97%E6%B2%B3%E7%85%A4%E4%B8%9A%E6%9C%89%E9%99%90%E5%85%AC%E5%8F%B8" TargetMode="External"/><Relationship Id="rId379" Type="http://schemas.openxmlformats.org/officeDocument/2006/relationships/hyperlink" Target="https://www.gem.wiki/Tashan_Coal_Mine" TargetMode="External"/><Relationship Id="rId586" Type="http://schemas.openxmlformats.org/officeDocument/2006/relationships/hyperlink" Target="https://www.gem.wiki/North_Tisra_South_Tisra_(NTST)_coal_mines" TargetMode="External"/><Relationship Id="rId793" Type="http://schemas.openxmlformats.org/officeDocument/2006/relationships/hyperlink" Target="https://www.gem.wiki/Elginskiy_Coal_Complex" TargetMode="External"/><Relationship Id="rId2267" Type="http://schemas.openxmlformats.org/officeDocument/2006/relationships/hyperlink" Target="https://www.gem.wiki/Pingzhuang_West_Surface_Coal_Mine" TargetMode="External"/><Relationship Id="rId2474" Type="http://schemas.openxmlformats.org/officeDocument/2006/relationships/hyperlink" Target="https://www.gem.wiki/Rajhara_coal_mines" TargetMode="External"/><Relationship Id="rId2681" Type="http://schemas.openxmlformats.org/officeDocument/2006/relationships/hyperlink" Target="https://www.gem.wiki/Bhowrah_South_coal_mine" TargetMode="External"/><Relationship Id="rId3318" Type="http://schemas.openxmlformats.org/officeDocument/2006/relationships/hyperlink" Target="https://www.gem.wiki/No._57_Coal_Mine" TargetMode="External"/><Relationship Id="rId3525" Type="http://schemas.openxmlformats.org/officeDocument/2006/relationships/hyperlink" Target="https://www.gem.wiki/%E8%B4%B5%E5%B7%9E%E4%B8%B0%E8%81%94%E7%9F%BF%E4%B8%9A%E6%9C%89%E9%99%90%E5%85%AC%E5%8F%B8%E6%99%B4%E9%9A%86%E5%8E%BF%E7%A2%A7%E7%97%95%E9%95%87%E6%B2%99%E5%AE%B6%E5%9D%AA%E7%85%A4%E7%9F%BF" TargetMode="External"/><Relationship Id="rId4923" Type="http://schemas.openxmlformats.org/officeDocument/2006/relationships/hyperlink" Target="https://www.gem.wiki/%E5%85%8B%E5%B8%83%E5%B0%94%E7%A2%B1%E7%9F%BF%E5%8C%BA%E5%8D%81%E4%BA%8C%E5%8F%B7%E7%85%A4%E7%9F%BF" TargetMode="External"/><Relationship Id="rId239" Type="http://schemas.openxmlformats.org/officeDocument/2006/relationships/hyperlink" Target="https://www.gem.wiki/Fengjiata_Coal_Mine" TargetMode="External"/><Relationship Id="rId446" Type="http://schemas.openxmlformats.org/officeDocument/2006/relationships/hyperlink" Target="https://www.gem.wiki/Zhahazhuoer_surface_mine" TargetMode="External"/><Relationship Id="rId653" Type="http://schemas.openxmlformats.org/officeDocument/2006/relationships/hyperlink" Target="https://www.gem.wiki/Borneo_Indobara_coal_mine" TargetMode="External"/><Relationship Id="rId1076" Type="http://schemas.openxmlformats.org/officeDocument/2006/relationships/hyperlink" Target="https://www.gem.wiki/Wild_Boar_Mine" TargetMode="External"/><Relationship Id="rId1283" Type="http://schemas.openxmlformats.org/officeDocument/2006/relationships/hyperlink" Target="https://www.gem.wiki/Kyrgayskaya_coal_mine" TargetMode="External"/><Relationship Id="rId1490" Type="http://schemas.openxmlformats.org/officeDocument/2006/relationships/hyperlink" Target="https://www.gem.wiki/Indomining_Coal_Mine" TargetMode="External"/><Relationship Id="rId2127" Type="http://schemas.openxmlformats.org/officeDocument/2006/relationships/hyperlink" Target="https://www.gem.wiki/Xiaoyu_Coal_Mine" TargetMode="External"/><Relationship Id="rId2334" Type="http://schemas.openxmlformats.org/officeDocument/2006/relationships/hyperlink" Target="https://www.gem.wiki/Burton_Lenton_coal_mine" TargetMode="External"/><Relationship Id="rId3732" Type="http://schemas.openxmlformats.org/officeDocument/2006/relationships/hyperlink" Target="https://www.gem.wiki/DMP_coal_mine" TargetMode="External"/><Relationship Id="rId306" Type="http://schemas.openxmlformats.org/officeDocument/2006/relationships/hyperlink" Target="https://www.gem.wiki/Luntai_Yangxia_coal_mine" TargetMode="External"/><Relationship Id="rId860" Type="http://schemas.openxmlformats.org/officeDocument/2006/relationships/hyperlink" Target="https://www.gem.wiki/Sugodinsk-Ogodzhinsky_coal_mine" TargetMode="External"/><Relationship Id="rId1143" Type="http://schemas.openxmlformats.org/officeDocument/2006/relationships/hyperlink" Target="https://www.gem.wiki/Jiaguo_Coal_Mine" TargetMode="External"/><Relationship Id="rId2541" Type="http://schemas.openxmlformats.org/officeDocument/2006/relationships/hyperlink" Target="https://www.gem.wiki/White_Flame_Surface_Mine" TargetMode="External"/><Relationship Id="rId4299" Type="http://schemas.openxmlformats.org/officeDocument/2006/relationships/hyperlink" Target="https://www.gem.wiki/HWM_No._3" TargetMode="External"/><Relationship Id="rId513" Type="http://schemas.openxmlformats.org/officeDocument/2006/relationships/hyperlink" Target="https://www.gem.wiki/Chhal_OC_coal_mine" TargetMode="External"/><Relationship Id="rId720" Type="http://schemas.openxmlformats.org/officeDocument/2006/relationships/hyperlink" Target="https://www.gem.wiki/Baruun_Naran_coal_mine" TargetMode="External"/><Relationship Id="rId1350" Type="http://schemas.openxmlformats.org/officeDocument/2006/relationships/hyperlink" Target="https://www.gem.wiki/Azeisky-Tulunugol_coal_mine" TargetMode="External"/><Relationship Id="rId2401" Type="http://schemas.openxmlformats.org/officeDocument/2006/relationships/hyperlink" Target="https://www.gem.wiki/Magdalena_coal_mine" TargetMode="External"/><Relationship Id="rId4159" Type="http://schemas.openxmlformats.org/officeDocument/2006/relationships/hyperlink" Target="https://www.gem.wiki/Bara_Sejati_Coal_Mine" TargetMode="External"/><Relationship Id="rId1003" Type="http://schemas.openxmlformats.org/officeDocument/2006/relationships/hyperlink" Target="https://www.gem.wiki/Calvert_Mine" TargetMode="External"/><Relationship Id="rId1210" Type="http://schemas.openxmlformats.org/officeDocument/2006/relationships/hyperlink" Target="https://www.gem.wiki/Tiefa_Daping_Coal_Mine" TargetMode="External"/><Relationship Id="rId4366" Type="http://schemas.openxmlformats.org/officeDocument/2006/relationships/hyperlink" Target="https://www.gem.wiki/2_Surface_Mine" TargetMode="External"/><Relationship Id="rId4573" Type="http://schemas.openxmlformats.org/officeDocument/2006/relationships/hyperlink" Target="https://www.gem.wiki/%E9%84%82%E6%89%98%E5%85%8B%E6%97%97%E6%A3%8B%E7%9B%98%E4%BA%95%E6%96%B0%E8%83%9C%E7%85%A4%E7%9F%BF" TargetMode="External"/><Relationship Id="rId4780" Type="http://schemas.openxmlformats.org/officeDocument/2006/relationships/hyperlink" Target="https://www.gem.wiki/%E4%B8%83%E5%8F%B0%E6%B2%B3%E5%B8%82%E9%B9%BF%E5%B1%B1%E4%BC%98%E8%B4%A8%E7%85%A4%E6%9C%89%E9%99%90%E8%B4%A3%E4%BB%BB%E5%85%AC%E5%8F%B8%E4%B9%9D%E4%BA%95" TargetMode="External"/><Relationship Id="rId3175" Type="http://schemas.openxmlformats.org/officeDocument/2006/relationships/hyperlink" Target="https://www.gem.wiki/BAM_7_Auger_Coal_Mine" TargetMode="External"/><Relationship Id="rId3382" Type="http://schemas.openxmlformats.org/officeDocument/2006/relationships/hyperlink" Target="https://www.gem.wiki/Stonecreek_Coal_Mine" TargetMode="External"/><Relationship Id="rId4019" Type="http://schemas.openxmlformats.org/officeDocument/2006/relationships/hyperlink" Target="https://www.gem.wiki/Mine_at_Binh_Minh" TargetMode="External"/><Relationship Id="rId4226" Type="http://schemas.openxmlformats.org/officeDocument/2006/relationships/hyperlink" Target="https://www.gem.wiki/Progress_Coal_Mine" TargetMode="External"/><Relationship Id="rId4433" Type="http://schemas.openxmlformats.org/officeDocument/2006/relationships/hyperlink" Target="https://www.gem.wiki/%E5%BD%AC%E5%8E%BF%E7%85%A4%E7%82%AD%E6%9C%89%E9%99%90%E8%B4%A3%E4%BB%BB%E5%85%AC%E5%8F%B8%E8%92%8B%E5%AE%B6%E6%B2%B3%E7%85%A4%E7%9F%BF" TargetMode="External"/><Relationship Id="rId4640" Type="http://schemas.openxmlformats.org/officeDocument/2006/relationships/hyperlink" Target="https://www.gem.wiki/%E6%A6%86%E6%9E%97%E5%B8%82%E6%A6%86%E9%98%B3%E5%8C%BA%E9%87%91%E7%89%9B%E7%85%A4%E7%9F%BF" TargetMode="External"/><Relationship Id="rId2191" Type="http://schemas.openxmlformats.org/officeDocument/2006/relationships/hyperlink" Target="https://www.gem.wiki/Yueliangtian_Coal_Mine" TargetMode="External"/><Relationship Id="rId3035" Type="http://schemas.openxmlformats.org/officeDocument/2006/relationships/hyperlink" Target="https://www.gem.wiki/Zhengbang_Liangshun_Coal_Mine" TargetMode="External"/><Relationship Id="rId3242" Type="http://schemas.openxmlformats.org/officeDocument/2006/relationships/hyperlink" Target="https://www.gem.wiki/Gemini_Surface_Mine" TargetMode="External"/><Relationship Id="rId4500" Type="http://schemas.openxmlformats.org/officeDocument/2006/relationships/hyperlink" Target="https://www.gem.wiki/%E5%B1%B1%E8%A5%BF%E6%BD%9E%E5%AE%89%E9%9B%86%E5%9B%A2%E8%92%B2%E5%8E%BF%E9%BB%91%E9%BE%99%E5%85%B3%E7%85%A4%E4%B8%9A%E6%9C%89%E9%99%90%E5%85%AC%E5%8F%B8" TargetMode="External"/><Relationship Id="rId163" Type="http://schemas.openxmlformats.org/officeDocument/2006/relationships/hyperlink" Target="https://www.gem.wiki/Brule_mine" TargetMode="External"/><Relationship Id="rId370" Type="http://schemas.openxmlformats.org/officeDocument/2006/relationships/hyperlink" Target="https://www.gem.wiki/Sitai_Coal_Mine" TargetMode="External"/><Relationship Id="rId2051" Type="http://schemas.openxmlformats.org/officeDocument/2006/relationships/hyperlink" Target="https://www.gem.wiki/Shoushan_No.1_Coal_Mine" TargetMode="External"/><Relationship Id="rId3102" Type="http://schemas.openxmlformats.org/officeDocument/2006/relationships/hyperlink" Target="https://www.gem.wiki/Strongman_mine" TargetMode="External"/><Relationship Id="rId230" Type="http://schemas.openxmlformats.org/officeDocument/2006/relationships/hyperlink" Target="https://www.gem.wiki/Dananhu_No.1_Coal_Mine" TargetMode="External"/><Relationship Id="rId5067" Type="http://schemas.openxmlformats.org/officeDocument/2006/relationships/hyperlink" Target="https://www.gem.wiki/%E7%A5%9E%E6%9C%A8%E5%8E%BF%E5%AD%99%E5%AE%B6%E5%B2%94%E9%95%87%E6%B2%99%E5%9D%A1%E6%9D%91%E5%88%98%E5%AE%B6%E5%B3%81%E7%85%A4%E7%9F%BF" TargetMode="External"/><Relationship Id="rId2868" Type="http://schemas.openxmlformats.org/officeDocument/2006/relationships/hyperlink" Target="https://www.gem.wiki/Chong'an_Sucun_Coal_Mine" TargetMode="External"/><Relationship Id="rId3919" Type="http://schemas.openxmlformats.org/officeDocument/2006/relationships/hyperlink" Target="https://www.gem.wiki/TSB_coal_mine" TargetMode="External"/><Relationship Id="rId4083" Type="http://schemas.openxmlformats.org/officeDocument/2006/relationships/hyperlink" Target="https://www.gem.wiki/%E8%B4%B5%E5%B7%9E%E6%B0%B4%E5%9F%8E%E7%9F%BF%E4%B8%9A%E8%82%A1%E4%BB%BD%E6%9C%89%E9%99%90%E5%85%AC%E5%8F%B8%E6%B0%B4%E5%9F%8E%E5%8E%BF%E7%B1%B3%E7%AE%A9%E7%85%A4%E7%9F%BF" TargetMode="External"/><Relationship Id="rId1677" Type="http://schemas.openxmlformats.org/officeDocument/2006/relationships/hyperlink" Target="https://www.gem.wiki/Ramakrishnapura_coal_mine" TargetMode="External"/><Relationship Id="rId1884" Type="http://schemas.openxmlformats.org/officeDocument/2006/relationships/hyperlink" Target="https://www.gem.wiki/Hongshan_Coal_Mine" TargetMode="External"/><Relationship Id="rId2728" Type="http://schemas.openxmlformats.org/officeDocument/2006/relationships/hyperlink" Target="https://www.gem.wiki/Parej_East_coal_mine" TargetMode="External"/><Relationship Id="rId2935" Type="http://schemas.openxmlformats.org/officeDocument/2006/relationships/hyperlink" Target="https://www.gem.wiki/Lanhua_Jushan_Coal_Mine" TargetMode="External"/><Relationship Id="rId4290" Type="http://schemas.openxmlformats.org/officeDocument/2006/relationships/hyperlink" Target="https://www.gem.wiki/RES_Cresson_Coal_Mine" TargetMode="External"/><Relationship Id="rId5134" Type="http://schemas.openxmlformats.org/officeDocument/2006/relationships/hyperlink" Target="https://www.gem.wiki/%E8%B4%B5%E5%B7%9E%E4%B9%85%E6%B3%B0%E9%82%A6%E8%BE%BE%E8%83%BD%E6%BA%90%E5%BC%80%E5%8F%91%E6%9C%89%E9%99%90%E5%85%AC%E5%8F%B8%E7%9B%98%E5%8E%BF%E7%BA%A2%E6%9E%9C%E9%95%87%E8%8B%9E%E8%B0%B7%E5%B1%B1%E7%85%A4%E7%9F%BF" TargetMode="External"/><Relationship Id="rId907" Type="http://schemas.openxmlformats.org/officeDocument/2006/relationships/hyperlink" Target="https://www.gem.wiki/Greater_Soutpansberg_Project" TargetMode="External"/><Relationship Id="rId1537" Type="http://schemas.openxmlformats.org/officeDocument/2006/relationships/hyperlink" Target="https://www.gem.wiki/Abansky_coal_mine" TargetMode="External"/><Relationship Id="rId1744" Type="http://schemas.openxmlformats.org/officeDocument/2006/relationships/hyperlink" Target="https://www.gem.wiki/Baiyunwusu_Coal_Mine" TargetMode="External"/><Relationship Id="rId1951" Type="http://schemas.openxmlformats.org/officeDocument/2006/relationships/hyperlink" Target="https://www.gem.wiki/Linxi_Coal_Mine" TargetMode="External"/><Relationship Id="rId4150" Type="http://schemas.openxmlformats.org/officeDocument/2006/relationships/hyperlink" Target="https://www.gem.wiki/Sherband_Coal_Mine" TargetMode="External"/><Relationship Id="rId5201" Type="http://schemas.openxmlformats.org/officeDocument/2006/relationships/hyperlink" Target="https://www.gem.wiki/%E5%87%89%E5%B1%B1%E5%B7%9E%E7%9B%8A%E9%97%A8%E7%85%A4%E4%B8%9A%E6%9C%89%E9%99%90%E8%B4%A3%E4%BB%BB%E5%85%AC%E5%8F%B8" TargetMode="External"/><Relationship Id="rId36" Type="http://schemas.openxmlformats.org/officeDocument/2006/relationships/hyperlink" Target="https://www.gem.wiki/Collinsville_Coal_mine" TargetMode="External"/><Relationship Id="rId1604" Type="http://schemas.openxmlformats.org/officeDocument/2006/relationships/hyperlink" Target="https://www.gem.wiki/Rovat_Coal_Mine" TargetMode="External"/><Relationship Id="rId4010" Type="http://schemas.openxmlformats.org/officeDocument/2006/relationships/hyperlink" Target="https://www.gem.wiki/Modderfontein_Colliery" TargetMode="External"/><Relationship Id="rId4967" Type="http://schemas.openxmlformats.org/officeDocument/2006/relationships/hyperlink" Target="https://www.gem.wiki/%E5%86%85%E8%92%99%E5%8F%A4%E9%84%82%E5%B0%94%E5%A4%9A%E6%96%AF%E5%B7%B4%E5%BD%A6%E6%B7%96%E7%85%A4%E7%9F%BF" TargetMode="External"/><Relationship Id="rId1811" Type="http://schemas.openxmlformats.org/officeDocument/2006/relationships/hyperlink" Target="https://www.gem.wiki/Dongdong_Coal_Mine" TargetMode="External"/><Relationship Id="rId3569" Type="http://schemas.openxmlformats.org/officeDocument/2006/relationships/hyperlink" Target="https://www.gem.wiki/%E6%AF%95%E8%8A%82%E4%B8%AD%E5%9F%8E%E8%83%BD%E6%BA%90%E6%9C%89%E9%99%90%E8%B4%A3%E4%BB%BB%E5%85%AC%E5%8F%B8%E7%BB%87%E9%87%91%E5%8E%BF%E6%88%B4%E5%AE%B6%E7%94%B0%E7%85%A4%E7%9F%BF" TargetMode="External"/><Relationship Id="rId697" Type="http://schemas.openxmlformats.org/officeDocument/2006/relationships/hyperlink" Target="https://www.gem.wiki/Wara_coal_mine" TargetMode="External"/><Relationship Id="rId2378" Type="http://schemas.openxmlformats.org/officeDocument/2006/relationships/hyperlink" Target="https://www.gem.wiki/Clifford_coal_project" TargetMode="External"/><Relationship Id="rId3429" Type="http://schemas.openxmlformats.org/officeDocument/2006/relationships/hyperlink" Target="https://www.gem.wiki/Dawson_West_coal_mine" TargetMode="External"/><Relationship Id="rId3776" Type="http://schemas.openxmlformats.org/officeDocument/2006/relationships/hyperlink" Target="https://www.gem.wiki/IRS_coal_mine" TargetMode="External"/><Relationship Id="rId3983" Type="http://schemas.openxmlformats.org/officeDocument/2006/relationships/hyperlink" Target="https://www.gem.wiki/Syllakhsky_coal_mine" TargetMode="External"/><Relationship Id="rId4827" Type="http://schemas.openxmlformats.org/officeDocument/2006/relationships/hyperlink" Target="https://www.gem.wiki/%E8%B4%B5%E5%B7%9E%E8%83%BD%E5%8F%91%E7%94%B5%E5%8A%9B%E7%87%83%E6%96%99%E5%BC%80%E5%8F%91%E6%9C%89%E9%99%90%E5%85%AC%E5%8F%B8%E4%B9%A0%E6%B0%B4%E5%8E%BF%E4%B8%9C%E7%9A%87%E9%95%87%E6%9C%A8%E6%8B%85%E5%9D%9D%E7%85%A4%E7%9F%BF" TargetMode="External"/><Relationship Id="rId1187" Type="http://schemas.openxmlformats.org/officeDocument/2006/relationships/hyperlink" Target="https://www.gem.wiki/Renjiazhuang_Coal_Mine" TargetMode="External"/><Relationship Id="rId2585" Type="http://schemas.openxmlformats.org/officeDocument/2006/relationships/hyperlink" Target="https://www.gem.wiki/Silewara_Colliery" TargetMode="External"/><Relationship Id="rId2792" Type="http://schemas.openxmlformats.org/officeDocument/2006/relationships/hyperlink" Target="https://www.gem.wiki/Jharkhand_coal_mine" TargetMode="External"/><Relationship Id="rId3636" Type="http://schemas.openxmlformats.org/officeDocument/2006/relationships/hyperlink" Target="https://www.gem.wiki/APT_coal_mine" TargetMode="External"/><Relationship Id="rId3843" Type="http://schemas.openxmlformats.org/officeDocument/2006/relationships/hyperlink" Target="https://www.gem.wiki/PBT_coal_mine" TargetMode="External"/><Relationship Id="rId557" Type="http://schemas.openxmlformats.org/officeDocument/2006/relationships/hyperlink" Target="https://www.gem.wiki/Kapurdi_mine" TargetMode="External"/><Relationship Id="rId764" Type="http://schemas.openxmlformats.org/officeDocument/2006/relationships/hyperlink" Target="https://www.gem.wiki/Apsatsky_coal_mine" TargetMode="External"/><Relationship Id="rId971" Type="http://schemas.openxmlformats.org/officeDocument/2006/relationships/hyperlink" Target="https://www.gem.wiki/Can_coal_mine" TargetMode="External"/><Relationship Id="rId1394" Type="http://schemas.openxmlformats.org/officeDocument/2006/relationships/hyperlink" Target="https://www.gem.wiki/Samarska_Coal_Mine" TargetMode="External"/><Relationship Id="rId2238" Type="http://schemas.openxmlformats.org/officeDocument/2006/relationships/hyperlink" Target="https://www.gem.wiki/Ilima_Coal_Mine" TargetMode="External"/><Relationship Id="rId2445" Type="http://schemas.openxmlformats.org/officeDocument/2006/relationships/hyperlink" Target="https://www.gem.wiki/Mine_15_Coal_Mine" TargetMode="External"/><Relationship Id="rId2652" Type="http://schemas.openxmlformats.org/officeDocument/2006/relationships/hyperlink" Target="https://www.gem.wiki/Brushy_Eagle_Mine" TargetMode="External"/><Relationship Id="rId3703" Type="http://schemas.openxmlformats.org/officeDocument/2006/relationships/hyperlink" Target="https://www.gem.wiki/BU_coal_mine" TargetMode="External"/><Relationship Id="rId3910" Type="http://schemas.openxmlformats.org/officeDocument/2006/relationships/hyperlink" Target="https://www.gem.wiki/Tebo_Prima_coal_mine" TargetMode="External"/><Relationship Id="rId417" Type="http://schemas.openxmlformats.org/officeDocument/2006/relationships/hyperlink" Target="https://www.gem.wiki/Xintai_No.5_coal_mine" TargetMode="External"/><Relationship Id="rId624" Type="http://schemas.openxmlformats.org/officeDocument/2006/relationships/hyperlink" Target="https://www.gem.wiki/Sasti_Expansion_OC_Mine" TargetMode="External"/><Relationship Id="rId831" Type="http://schemas.openxmlformats.org/officeDocument/2006/relationships/hyperlink" Target="https://www.gem.wiki/Novokazansky-2_coal_mine" TargetMode="External"/><Relationship Id="rId1047" Type="http://schemas.openxmlformats.org/officeDocument/2006/relationships/hyperlink" Target="https://www.gem.wiki/Oaktown_Fuels_Mine_No_1" TargetMode="External"/><Relationship Id="rId1254" Type="http://schemas.openxmlformats.org/officeDocument/2006/relationships/hyperlink" Target="https://www.gem.wiki/Mandakini_B_coal_mine" TargetMode="External"/><Relationship Id="rId1461" Type="http://schemas.openxmlformats.org/officeDocument/2006/relationships/hyperlink" Target="https://www.gem.wiki/Baturona_Adimulya_Coal_Mine" TargetMode="External"/><Relationship Id="rId2305" Type="http://schemas.openxmlformats.org/officeDocument/2006/relationships/hyperlink" Target="https://www.gem.wiki/Tianyu_Coal_Mine" TargetMode="External"/><Relationship Id="rId2512" Type="http://schemas.openxmlformats.org/officeDocument/2006/relationships/hyperlink" Target="https://www.gem.wiki/Bermo_Coal_Mine" TargetMode="External"/><Relationship Id="rId1114" Type="http://schemas.openxmlformats.org/officeDocument/2006/relationships/hyperlink" Target="https://www.gem.wiki/Dongming_Surface_Mine" TargetMode="External"/><Relationship Id="rId1321" Type="http://schemas.openxmlformats.org/officeDocument/2006/relationships/hyperlink" Target="https://www.gem.wiki/Yushupo_Coal_Mine" TargetMode="External"/><Relationship Id="rId4477" Type="http://schemas.openxmlformats.org/officeDocument/2006/relationships/hyperlink" Target="https://www.gem.wiki/%E6%96%B0%E7%96%86%E6%99%AE%E9%98%B3%E7%9F%BF%E4%B8%9A%E5%BC%80%E5%8F%91%E6%9C%89%E9%99%90%E5%85%AC%E5%8F%B8%E6%99%AE%E9%98%B3%E7%85%A4%E7%9F%BF" TargetMode="External"/><Relationship Id="rId4684" Type="http://schemas.openxmlformats.org/officeDocument/2006/relationships/hyperlink" Target="https://www.gem.wiki/%E7%A5%9E%E6%9C%A8%E5%B8%82%E9%9D%92%E8%8D%89%E7%95%8C%E7%9F%BF%E4%B8%9A%E6%9C%89%E9%99%90%E5%85%AC%E5%8F%B8%E5%91%BC%E5%AE%B6%E5%A1%94%E7%85%A4%E7%9F%BF" TargetMode="External"/><Relationship Id="rId4891" Type="http://schemas.openxmlformats.org/officeDocument/2006/relationships/hyperlink" Target="https://www.gem.wiki/%E5%B1%B1%E8%A5%BF%E7%A6%BB%E6%9F%B3%E7%84%A6%E7%85%A4%E9%9B%86%E5%9B%A2%E6%9C%89%E9%99%90%E5%85%AC%E5%8F%B8%E5%AE%8F%E5%B2%A9%E7%85%A4%E7%9F%BF" TargetMode="External"/><Relationship Id="rId3079" Type="http://schemas.openxmlformats.org/officeDocument/2006/relationships/hyperlink" Target="https://www.gem.wiki/BMB_Coal_Mine" TargetMode="External"/><Relationship Id="rId3286" Type="http://schemas.openxmlformats.org/officeDocument/2006/relationships/hyperlink" Target="https://www.gem.wiki/Magnum_1_Mine" TargetMode="External"/><Relationship Id="rId3493" Type="http://schemas.openxmlformats.org/officeDocument/2006/relationships/hyperlink" Target="https://www.gem.wiki/%E5%85%AD%E6%9E%9D%E5%AE%89%E5%AE%B6%E5%AF%A8%E7%85%A4%E7%9F%BF" TargetMode="External"/><Relationship Id="rId4337" Type="http://schemas.openxmlformats.org/officeDocument/2006/relationships/hyperlink" Target="https://www.gem.wiki/Tidal_Coal_Mine" TargetMode="External"/><Relationship Id="rId4544" Type="http://schemas.openxmlformats.org/officeDocument/2006/relationships/hyperlink" Target="https://www.gem.wiki/%E5%87%86%E6%A0%BC%E5%B0%94%E6%97%97%E8%B5%B5%E4%BA%8C%E6%88%90%E6%B8%A0%E7%85%A4%E7%82%AD%E6%9C%89%E9%99%90%E8%B4%A3%E4%BB%BB%E5%85%AC%E5%8F%B8%E7%85%A4%E7%9F%BF" TargetMode="External"/><Relationship Id="rId2095" Type="http://schemas.openxmlformats.org/officeDocument/2006/relationships/hyperlink" Target="https://www.gem.wiki/Tongting_Coal_Mine" TargetMode="External"/><Relationship Id="rId3146" Type="http://schemas.openxmlformats.org/officeDocument/2006/relationships/hyperlink" Target="https://www.gem.wiki/3163_Coal_Mine" TargetMode="External"/><Relationship Id="rId3353" Type="http://schemas.openxmlformats.org/officeDocument/2006/relationships/hyperlink" Target="https://www.gem.wiki/River_Hill_Coal_Mine" TargetMode="External"/><Relationship Id="rId4751" Type="http://schemas.openxmlformats.org/officeDocument/2006/relationships/hyperlink" Target="https://www.gem.wiki/%E5%B1%B1%E8%A5%BF%E6%BD%9E%E5%AE%89%E9%9B%86%E5%9B%A2%E8%92%B2%E5%8E%BF%E6%96%B0%E8%89%AF%E5%8F%8B%E7%85%A4%E4%B8%9A%E6%9C%89%E9%99%90%E5%85%AC%E5%8F%B8" TargetMode="External"/><Relationship Id="rId274" Type="http://schemas.openxmlformats.org/officeDocument/2006/relationships/hyperlink" Target="https://www.gem.wiki/Huangling_Jianzhuang_Coal_Mine" TargetMode="External"/><Relationship Id="rId481" Type="http://schemas.openxmlformats.org/officeDocument/2006/relationships/hyperlink" Target="https://www.gem.wiki/Adasa_Coal_Mine" TargetMode="External"/><Relationship Id="rId2162" Type="http://schemas.openxmlformats.org/officeDocument/2006/relationships/hyperlink" Target="https://www.gem.wiki/Yangdong_Coal_Mine" TargetMode="External"/><Relationship Id="rId3006" Type="http://schemas.openxmlformats.org/officeDocument/2006/relationships/hyperlink" Target="https://www.gem.wiki/Xiongshan_Zhenyi_Coal_Mine" TargetMode="External"/><Relationship Id="rId3560" Type="http://schemas.openxmlformats.org/officeDocument/2006/relationships/hyperlink" Target="https://www.gem.wiki/Yicheng_Donggou_Coal_Mine" TargetMode="External"/><Relationship Id="rId4404" Type="http://schemas.openxmlformats.org/officeDocument/2006/relationships/hyperlink" Target="https://www.gem.wiki/%E5%86%85%E8%92%99%E5%8F%A4%E5%B9%BF%E6%B3%B0%E7%85%A4%E4%B8%9A%E9%9B%86%E5%9B%A2%E5%AE%89%E8%81%94%E7%85%A4%E7%82%AD%E9%94%80%E5%94%AE%E6%9C%89%E9%99%90%E8%B4%A3%E4%BB%BB%E5%85%AC%E5%8F%B8%E7%85%A4%E7%9F%BF" TargetMode="External"/><Relationship Id="rId4611" Type="http://schemas.openxmlformats.org/officeDocument/2006/relationships/hyperlink" Target="https://www.gem.wiki/%E5%86%85%E8%92%99%E5%8F%A4%E5%85%B0%E5%A4%AA%E8%B5%84%E6%BA%90%E5%BC%80%E5%8F%91%E6%9C%89%E9%99%90%E8%B4%A3%E4%BB%BB%E5%85%AC%E5%8F%B8%E5%B7%B4%E9%9F%B3%E7%85%A4%E7%9F%BF" TargetMode="External"/><Relationship Id="rId134" Type="http://schemas.openxmlformats.org/officeDocument/2006/relationships/hyperlink" Target="https://www.gem.wiki/Valeria_South_coal_project" TargetMode="External"/><Relationship Id="rId3213" Type="http://schemas.openxmlformats.org/officeDocument/2006/relationships/hyperlink" Target="https://www.gem.wiki/Coon_Cedar_Grove_Mine" TargetMode="External"/><Relationship Id="rId3420" Type="http://schemas.openxmlformats.org/officeDocument/2006/relationships/hyperlink" Target="https://www.gem.wiki/Zambeze_Gas_and_Coal_Mine" TargetMode="External"/><Relationship Id="rId341" Type="http://schemas.openxmlformats.org/officeDocument/2006/relationships/hyperlink" Target="https://www.gem.wiki/Shahaiji_No.1_coal_mine" TargetMode="External"/><Relationship Id="rId2022" Type="http://schemas.openxmlformats.org/officeDocument/2006/relationships/hyperlink" Target="https://www.gem.wiki/Ruifeng_Coal_Mine" TargetMode="External"/><Relationship Id="rId2979" Type="http://schemas.openxmlformats.org/officeDocument/2006/relationships/hyperlink" Target="https://www.gem.wiki/Shu'erli_Coal_Mine" TargetMode="External"/><Relationship Id="rId5178" Type="http://schemas.openxmlformats.org/officeDocument/2006/relationships/hyperlink" Target="https://www.gem.wiki/%E4%B9%89%E7%85%A4%E9%9B%86%E5%9B%A2%E6%96%B0%E5%AE%89%E5%8E%BF%E9%83%81%E5%B1%B1%E7%85%A4%E4%B8%9A%E6%9C%89%E9%99%90%E5%85%AC%E5%8F%B8" TargetMode="External"/><Relationship Id="rId201" Type="http://schemas.openxmlformats.org/officeDocument/2006/relationships/hyperlink" Target="https://www.gem.wiki/Baiyinhua_No.1_Surface_Mine" TargetMode="External"/><Relationship Id="rId1788" Type="http://schemas.openxmlformats.org/officeDocument/2006/relationships/hyperlink" Target="https://www.gem.wiki/Dangxin_Coal_Mine" TargetMode="External"/><Relationship Id="rId1995" Type="http://schemas.openxmlformats.org/officeDocument/2006/relationships/hyperlink" Target="https://www.gem.wiki/Peigou_Coal_Mine" TargetMode="External"/><Relationship Id="rId2839" Type="http://schemas.openxmlformats.org/officeDocument/2006/relationships/hyperlink" Target="https://www.gem.wiki/Amalgated_Gaslitand_Katars_Chaitudih_Coal_Mine" TargetMode="External"/><Relationship Id="rId4194" Type="http://schemas.openxmlformats.org/officeDocument/2006/relationships/hyperlink" Target="https://www.gem.wiki/TCM_Coal_Mine" TargetMode="External"/><Relationship Id="rId5038" Type="http://schemas.openxmlformats.org/officeDocument/2006/relationships/hyperlink" Target="https://www.gem.wiki/%E7%BA%B3%E9%9B%8D%E5%8E%BF%E8%80%81%E5%87%B9%E5%9D%9D%E4%B9%A1%E5%A4%A7%E9%BE%99%E4%BA%95%E7%85%A4%E7%9F%BF" TargetMode="External"/><Relationship Id="rId1648" Type="http://schemas.openxmlformats.org/officeDocument/2006/relationships/hyperlink" Target="https://www.gem.wiki/Jitpur_coal_mine" TargetMode="External"/><Relationship Id="rId4054" Type="http://schemas.openxmlformats.org/officeDocument/2006/relationships/hyperlink" Target="https://www.gem.wiki/%E5%B1%B1%E8%A5%BF%E7%85%A4%E7%82%AD%E8%BF%9B%E5%87%BA%E5%8F%A3%E9%9B%86%E5%9B%A2%E5%B7%A6%E4%BA%91%E8%8D%89%E5%9E%9B%E6%B2%9F%E7%85%A4%E4%B8%9A%E6%9C%89%E9%99%90%E5%85%AC%E5%8F%B8" TargetMode="External"/><Relationship Id="rId4261" Type="http://schemas.openxmlformats.org/officeDocument/2006/relationships/hyperlink" Target="https://www.gem.wiki/Prosperity_Coal_Mine" TargetMode="External"/><Relationship Id="rId5105" Type="http://schemas.openxmlformats.org/officeDocument/2006/relationships/hyperlink" Target="https://www.gem.wiki/%E5%AE%81%E5%A4%8F%E7%9B%90%E6%B1%A0%E5%8E%BF%E5%9B%9B%E8%82%A1%E6%B3%89%E7%85%A4%E4%B8%9A%E6%9C%89%E9%99%90%E5%85%AC%E5%8F%B8%E5%9B%9B%E8%82%A1%E6%B3%89%E7%85%A4%E7%9F%BF%E4%B8%80%E5%8F%B7%E4%BA%95" TargetMode="External"/><Relationship Id="rId1508" Type="http://schemas.openxmlformats.org/officeDocument/2006/relationships/hyperlink" Target="https://www.gem.wiki/Blackwood_Mine_(Cornwall_Colliery)" TargetMode="External"/><Relationship Id="rId1855" Type="http://schemas.openxmlformats.org/officeDocument/2006/relationships/hyperlink" Target="https://www.gem.wiki/Guojiawan_Coal_Mine" TargetMode="External"/><Relationship Id="rId2906" Type="http://schemas.openxmlformats.org/officeDocument/2006/relationships/hyperlink" Target="https://www.gem.wiki/Huayi_Wuyi_Coal_Mine" TargetMode="External"/><Relationship Id="rId3070" Type="http://schemas.openxmlformats.org/officeDocument/2006/relationships/hyperlink" Target="https://www.gem.wiki/TBR_Coal_Mine" TargetMode="External"/><Relationship Id="rId4121" Type="http://schemas.openxmlformats.org/officeDocument/2006/relationships/hyperlink" Target="https://www.gem.wiki/Gare_Palma_III_coal_mine" TargetMode="External"/><Relationship Id="rId1715" Type="http://schemas.openxmlformats.org/officeDocument/2006/relationships/hyperlink" Target="https://www.gem.wiki/Kalariz_Coal_Mine" TargetMode="External"/><Relationship Id="rId1922" Type="http://schemas.openxmlformats.org/officeDocument/2006/relationships/hyperlink" Target="https://www.gem.wiki/Jinglu_Coal_Mine" TargetMode="External"/><Relationship Id="rId3887" Type="http://schemas.openxmlformats.org/officeDocument/2006/relationships/hyperlink" Target="https://www.gem.wiki/Semoga_Surya_Sentosa_coal_mine" TargetMode="External"/><Relationship Id="rId4938" Type="http://schemas.openxmlformats.org/officeDocument/2006/relationships/hyperlink" Target="https://www.gem.wiki/%E8%B4%B5%E5%B7%9E%E6%81%92%E5%A7%91%E7%85%A4%E4%B8%9A%E6%9C%89%E9%99%90%E5%85%AC%E5%8F%B8%E8%8D%94%E6%B3%A2%E5%8E%BF%E4%BD%B3%E8%8D%A3%E9%95%87%E6%81%92%E5%A7%91%E7%85%A4%E7%9F%BF" TargetMode="External"/><Relationship Id="rId2489" Type="http://schemas.openxmlformats.org/officeDocument/2006/relationships/hyperlink" Target="https://www.gem.wiki/PB_UG_coal_mine" TargetMode="External"/><Relationship Id="rId2696" Type="http://schemas.openxmlformats.org/officeDocument/2006/relationships/hyperlink" Target="https://www.gem.wiki/Madhabpur_coal_mine" TargetMode="External"/><Relationship Id="rId3747" Type="http://schemas.openxmlformats.org/officeDocument/2006/relationships/hyperlink" Target="https://www.gem.wiki/Ekasatya_Yanatama_coal_mine" TargetMode="External"/><Relationship Id="rId3954" Type="http://schemas.openxmlformats.org/officeDocument/2006/relationships/hyperlink" Target="https://www.gem.wiki/Dalnyaya_coal_mine" TargetMode="External"/><Relationship Id="rId668" Type="http://schemas.openxmlformats.org/officeDocument/2006/relationships/hyperlink" Target="https://www.gem.wiki/Karyan_Manunggal_coal_mine" TargetMode="External"/><Relationship Id="rId875" Type="http://schemas.openxmlformats.org/officeDocument/2006/relationships/hyperlink" Target="https://www.gem.wiki/Vorkutinskaya_coal_mine" TargetMode="External"/><Relationship Id="rId1298" Type="http://schemas.openxmlformats.org/officeDocument/2006/relationships/hyperlink" Target="https://www.gem.wiki/Entuba_coal_mine" TargetMode="External"/><Relationship Id="rId2349" Type="http://schemas.openxmlformats.org/officeDocument/2006/relationships/hyperlink" Target="https://www.gem.wiki/Clyde_Park_coal_project" TargetMode="External"/><Relationship Id="rId2556" Type="http://schemas.openxmlformats.org/officeDocument/2006/relationships/hyperlink" Target="https://www.gem.wiki/Manoerboni_%26_South_Samlaamalgateo_Coal_Mine" TargetMode="External"/><Relationship Id="rId2763" Type="http://schemas.openxmlformats.org/officeDocument/2006/relationships/hyperlink" Target="https://www.gem.wiki/Urad_Front_Banner_Xinxin_Coal_Mine" TargetMode="External"/><Relationship Id="rId2970" Type="http://schemas.openxmlformats.org/officeDocument/2006/relationships/hyperlink" Target="https://www.gem.wiki/Shanyin_Yuanbaowan_Coal_Mine" TargetMode="External"/><Relationship Id="rId3607" Type="http://schemas.openxmlformats.org/officeDocument/2006/relationships/hyperlink" Target="https://www.gem.wiki/Manoharpur_coal_mine" TargetMode="External"/><Relationship Id="rId3814" Type="http://schemas.openxmlformats.org/officeDocument/2006/relationships/hyperlink" Target="https://www.gem.wiki/Madhucon_Pasir_Makmur_coal_mine" TargetMode="External"/><Relationship Id="rId528" Type="http://schemas.openxmlformats.org/officeDocument/2006/relationships/hyperlink" Target="https://www.gem.wiki/Cluster_No._7_(BCCL)" TargetMode="External"/><Relationship Id="rId735" Type="http://schemas.openxmlformats.org/officeDocument/2006/relationships/hyperlink" Target="https://www.gem.wiki/Moatize_mine" TargetMode="External"/><Relationship Id="rId942" Type="http://schemas.openxmlformats.org/officeDocument/2006/relationships/hyperlink" Target="https://www.gem.wiki/Savmore-Maquasa_coal_mine" TargetMode="External"/><Relationship Id="rId1158" Type="http://schemas.openxmlformats.org/officeDocument/2006/relationships/hyperlink" Target="https://www.gem.wiki/Liangjiaqi_Coal_Mine" TargetMode="External"/><Relationship Id="rId1365" Type="http://schemas.openxmlformats.org/officeDocument/2006/relationships/hyperlink" Target="https://www.gem.wiki/Balingian_coal_mine" TargetMode="External"/><Relationship Id="rId1572" Type="http://schemas.openxmlformats.org/officeDocument/2006/relationships/hyperlink" Target="https://www.gem.wiki/Affinity_Mine" TargetMode="External"/><Relationship Id="rId2209" Type="http://schemas.openxmlformats.org/officeDocument/2006/relationships/hyperlink" Target="https://www.gem.wiki/Zhengli_Coal_Mine" TargetMode="External"/><Relationship Id="rId2416" Type="http://schemas.openxmlformats.org/officeDocument/2006/relationships/hyperlink" Target="https://www.gem.wiki/Russell_County_coal_mine" TargetMode="External"/><Relationship Id="rId2623" Type="http://schemas.openxmlformats.org/officeDocument/2006/relationships/hyperlink" Target="https://www.gem.wiki/Tandsi_Coal_Mine" TargetMode="External"/><Relationship Id="rId1018" Type="http://schemas.openxmlformats.org/officeDocument/2006/relationships/hyperlink" Target="https://www.gem.wiki/El_Segundo_mine" TargetMode="External"/><Relationship Id="rId1225" Type="http://schemas.openxmlformats.org/officeDocument/2006/relationships/hyperlink" Target="https://www.gem.wiki/Wutongzhuang_Coal_Mine" TargetMode="External"/><Relationship Id="rId1432" Type="http://schemas.openxmlformats.org/officeDocument/2006/relationships/hyperlink" Target="https://www.gem.wiki/Berlins_Creek_mine" TargetMode="External"/><Relationship Id="rId2830" Type="http://schemas.openxmlformats.org/officeDocument/2006/relationships/hyperlink" Target="https://www.gem.wiki/Prosilio_Coal_Mine" TargetMode="External"/><Relationship Id="rId4588" Type="http://schemas.openxmlformats.org/officeDocument/2006/relationships/hyperlink" Target="https://www.gem.wiki/%E9%84%82%E6%89%98%E5%85%8B%E5%89%8D%E6%97%97%E9%95%BF%E5%9F%8E%E7%85%A4%E7%9F%BF%E6%9C%89%E9%99%90%E5%85%AC%E5%8F%B8" TargetMode="External"/><Relationship Id="rId71" Type="http://schemas.openxmlformats.org/officeDocument/2006/relationships/hyperlink" Target="https://www.gem.wiki/Jax_coal_mine" TargetMode="External"/><Relationship Id="rId802" Type="http://schemas.openxmlformats.org/officeDocument/2006/relationships/hyperlink" Target="https://www.gem.wiki/Karakansky-Zapadny_coal_mine" TargetMode="External"/><Relationship Id="rId3397" Type="http://schemas.openxmlformats.org/officeDocument/2006/relationships/hyperlink" Target="https://www.gem.wiki/Weller_Coal_Mine" TargetMode="External"/><Relationship Id="rId4795" Type="http://schemas.openxmlformats.org/officeDocument/2006/relationships/hyperlink" Target="https://www.gem.wiki/%E4%BA%91%E5%8D%97%E4%B8%9C%E6%BA%90%E9%95%87%E9%9B%84%E7%85%A4%E4%B8%9A%E6%9C%89%E9%99%90%E5%85%AC%E5%8F%B8%E9%95%BF%E5%B2%AD%E4%B8%80%E5%8F%B7%E7%85%A4%E7%9F%BF" TargetMode="External"/><Relationship Id="rId4448" Type="http://schemas.openxmlformats.org/officeDocument/2006/relationships/hyperlink" Target="https://www.gem.wiki/%E5%BA%9C%E8%B0%B7%E5%8E%BF%E4%BA%BF%E6%BA%90%E7%85%A4%E7%9F%BF%E6%9C%89%E9%99%90%E5%85%AC%E5%8F%B8" TargetMode="External"/><Relationship Id="rId4655" Type="http://schemas.openxmlformats.org/officeDocument/2006/relationships/hyperlink" Target="https://www.gem.wiki/%E5%BA%9C%E8%B0%B7%E5%8E%BF%E6%96%B0%E6%B0%91%E9%95%87%E7%A5%A5%E8%8D%A3%E7%85%A4%E7%9F%BF" TargetMode="External"/><Relationship Id="rId4862" Type="http://schemas.openxmlformats.org/officeDocument/2006/relationships/hyperlink" Target="https://www.gem.wiki/%E5%9B%9B%E5%B7%9D%E7%9C%81%E5%8D%8E%E8%93%A5%E5%B1%B1%E7%85%A4%E4%B8%9A%E8%82%A1%E4%BB%BD%E6%9C%89%E9%99%90%E5%85%AC%E5%8F%B8%E9%BE%99%E9%97%A8%E5%B3%A1%E5%8D%97%E7%85%A4%E7%9F%BF" TargetMode="External"/><Relationship Id="rId178" Type="http://schemas.openxmlformats.org/officeDocument/2006/relationships/hyperlink" Target="https://www.gem.wiki/Murray_River" TargetMode="External"/><Relationship Id="rId3257" Type="http://schemas.openxmlformats.org/officeDocument/2006/relationships/hyperlink" Target="https://www.gem.wiki/HWM_73_Coal_Mine" TargetMode="External"/><Relationship Id="rId3464" Type="http://schemas.openxmlformats.org/officeDocument/2006/relationships/hyperlink" Target="https://www.gem.wiki/%E6%A8%AA%E5%B1%B1%E5%8E%BF%E5%A4%A9%E4%BA%91%E7%85%A4%E7%9F%BF%E6%9C%89%E9%99%90%E5%85%AC%E5%8F%B8%E5%A4%A9%E4%BA%91%E7%85%A4%E7%9F%BF" TargetMode="External"/><Relationship Id="rId3671" Type="http://schemas.openxmlformats.org/officeDocument/2006/relationships/hyperlink" Target="https://www.gem.wiki/Berkat_Bersujud_coal_mine" TargetMode="External"/><Relationship Id="rId4308" Type="http://schemas.openxmlformats.org/officeDocument/2006/relationships/hyperlink" Target="https://www.gem.wiki/CCU_Patterson_Strip_Mine" TargetMode="External"/><Relationship Id="rId4515" Type="http://schemas.openxmlformats.org/officeDocument/2006/relationships/hyperlink" Target="https://www.gem.wiki/%E5%B1%B1%E8%A5%BF%E9%95%BF%E6%B2%BB%E5%8E%BF%E9%9B%84%E5%B1%B1%E5%B8%B8%E8%92%8B%E7%85%A4%E4%B8%9A%E6%9C%89%E9%99%90%E5%85%AC%E5%8F%B8" TargetMode="External"/><Relationship Id="rId4722" Type="http://schemas.openxmlformats.org/officeDocument/2006/relationships/hyperlink" Target="https://www.gem.wiki/%E5%B1%B1%E8%A5%BF%E6%99%8B%E7%85%A4%E9%9B%86%E5%9B%A2%E6%B2%81%E6%B0%B4%E8%83%A1%E5%BA%95%E7%85%A4%E4%B8%9A%E6%9C%89%E9%99%90%E5%85%AC%E5%8F%B8" TargetMode="External"/><Relationship Id="rId385" Type="http://schemas.openxmlformats.org/officeDocument/2006/relationships/hyperlink" Target="https://www.gem.wiki/Ulan_Mulun_Coal_Mine" TargetMode="External"/><Relationship Id="rId592" Type="http://schemas.openxmlformats.org/officeDocument/2006/relationships/hyperlink" Target="https://www.gem.wiki/Nigahi_Coal_Mine" TargetMode="External"/><Relationship Id="rId2066" Type="http://schemas.openxmlformats.org/officeDocument/2006/relationships/hyperlink" Target="https://www.gem.wiki/Sunsangou_Caol_Mine" TargetMode="External"/><Relationship Id="rId2273" Type="http://schemas.openxmlformats.org/officeDocument/2006/relationships/hyperlink" Target="https://www.gem.wiki/Qianligou_Wolong_Coal_Mine" TargetMode="External"/><Relationship Id="rId2480" Type="http://schemas.openxmlformats.org/officeDocument/2006/relationships/hyperlink" Target="https://www.gem.wiki/Maple_Eagle_No._1_Coal_Mine" TargetMode="External"/><Relationship Id="rId3117" Type="http://schemas.openxmlformats.org/officeDocument/2006/relationships/hyperlink" Target="https://www.gem.wiki/Husnicioara_Coal_Mine" TargetMode="External"/><Relationship Id="rId3324" Type="http://schemas.openxmlformats.org/officeDocument/2006/relationships/hyperlink" Target="https://www.gem.wiki/No._2_Coal_Mine_(New_Age_Mining)" TargetMode="External"/><Relationship Id="rId3531" Type="http://schemas.openxmlformats.org/officeDocument/2006/relationships/hyperlink" Target="https://www.gem.wiki/%E5%B1%B1%E8%A5%BF%E5%BF%BB%E5%B7%9E%E7%A5%9E%E8%BE%BE%E5%8D%93%E8%BE%BE%E7%85%A4%E4%B8%9A%E6%9C%89%E9%99%90%E5%85%AC%E5%8F%B8" TargetMode="External"/><Relationship Id="rId245" Type="http://schemas.openxmlformats.org/officeDocument/2006/relationships/hyperlink" Target="https://www.gem.wiki/Gaojialiang_No.1_coal_mine" TargetMode="External"/><Relationship Id="rId452" Type="http://schemas.openxmlformats.org/officeDocument/2006/relationships/hyperlink" Target="https://www.gem.wiki/Zhengbang_Coal_Mine" TargetMode="External"/><Relationship Id="rId1082" Type="http://schemas.openxmlformats.org/officeDocument/2006/relationships/hyperlink" Target="https://www.gem.wiki/Shargun_coal_mine" TargetMode="External"/><Relationship Id="rId2133" Type="http://schemas.openxmlformats.org/officeDocument/2006/relationships/hyperlink" Target="https://www.gem.wiki/Xinbai_Coal_Mine" TargetMode="External"/><Relationship Id="rId2340" Type="http://schemas.openxmlformats.org/officeDocument/2006/relationships/hyperlink" Target="https://www.gem.wiki/Yongzhi_Coal_Mine" TargetMode="External"/><Relationship Id="rId105" Type="http://schemas.openxmlformats.org/officeDocument/2006/relationships/hyperlink" Target="https://www.gem.wiki/New_Acland_mine" TargetMode="External"/><Relationship Id="rId312" Type="http://schemas.openxmlformats.org/officeDocument/2006/relationships/hyperlink" Target="https://www.gem.wiki/Mayixi_No.1_Coal_Mine" TargetMode="External"/><Relationship Id="rId2200" Type="http://schemas.openxmlformats.org/officeDocument/2006/relationships/hyperlink" Target="https://www.gem.wiki/Zhaizhen_Coal_Mine" TargetMode="External"/><Relationship Id="rId4098" Type="http://schemas.openxmlformats.org/officeDocument/2006/relationships/hyperlink" Target="https://www.gem.wiki/%E6%96%87%E5%B1%B1%E5%B7%9E%E7%85%A4%E4%B8%9A%E6%9C%89%E9%99%90%E8%B4%A3%E4%BB%BB%E5%85%AC%E5%8F%B8%E6%99%AE%E9%98%B3%E7%85%A4%E7%9F%BF" TargetMode="External"/><Relationship Id="rId5149" Type="http://schemas.openxmlformats.org/officeDocument/2006/relationships/hyperlink" Target="https://www.gem.wiki/%E5%92%8C%E7%94%B0%E5%8E%BF%E5%A4%A9%E5%8F%B0%E5%AE%9E%E4%B8%9A%E6%9C%89%E9%99%90%E8%B4%A3%E4%BB%BB%E5%85%AC%E5%8F%B8%E7%85%A4%E7%9F%BF" TargetMode="External"/><Relationship Id="rId1899" Type="http://schemas.openxmlformats.org/officeDocument/2006/relationships/hyperlink" Target="https://www.gem.wiki/Huibao_Coal_Mine" TargetMode="External"/><Relationship Id="rId4165" Type="http://schemas.openxmlformats.org/officeDocument/2006/relationships/hyperlink" Target="https://www.gem.wiki/BSA_Coal_Mine" TargetMode="External"/><Relationship Id="rId4372" Type="http://schemas.openxmlformats.org/officeDocument/2006/relationships/hyperlink" Target="https://www.gem.wiki/Winns_Branch_Mine" TargetMode="External"/><Relationship Id="rId5009" Type="http://schemas.openxmlformats.org/officeDocument/2006/relationships/hyperlink" Target="https://www.gem.wiki/%E8%B4%B5%E5%B7%9E%E5%85%B4%E4%BB%81%E5%B8%82%E9%A1%BA%E5%8F%91%E7%85%A4%E7%9F%BF" TargetMode="External"/><Relationship Id="rId1759" Type="http://schemas.openxmlformats.org/officeDocument/2006/relationships/hyperlink" Target="https://www.gem.wiki/Baliancheng_Coal_Mine" TargetMode="External"/><Relationship Id="rId1966" Type="http://schemas.openxmlformats.org/officeDocument/2006/relationships/hyperlink" Target="https://www.gem.wiki/Lu%27an_Xiadian_Coal_Mine" TargetMode="External"/><Relationship Id="rId3181" Type="http://schemas.openxmlformats.org/officeDocument/2006/relationships/hyperlink" Target="https://www.gem.wiki/Beech_Mountain_Coal_Mine" TargetMode="External"/><Relationship Id="rId4025" Type="http://schemas.openxmlformats.org/officeDocument/2006/relationships/hyperlink" Target="https://www.gem.wiki/%E8%B4%B5%E5%B7%9E%E9%82%A6%E8%BE%BE%E8%83%BD%E6%BA%90%E5%BC%80%E5%8F%91%E6%9C%89%E9%99%90%E5%85%AC%E5%8F%B8%E7%9B%98%E5%8E%BF%E6%B7%A4%E6%B3%A5%E4%B9%A1%E6%98%8C%E5%85%B4%E7%85%A4%E7%9F%BF" TargetMode="External"/><Relationship Id="rId1619" Type="http://schemas.openxmlformats.org/officeDocument/2006/relationships/hyperlink" Target="https://www.gem.wiki/Balrampur_UG_coal_mine" TargetMode="External"/><Relationship Id="rId1826" Type="http://schemas.openxmlformats.org/officeDocument/2006/relationships/hyperlink" Target="https://www.gem.wiki/Duanshi_Coal_Mine" TargetMode="External"/><Relationship Id="rId4232" Type="http://schemas.openxmlformats.org/officeDocument/2006/relationships/hyperlink" Target="https://www.gem.wiki/Rolling_Thunder_Mine" TargetMode="External"/><Relationship Id="rId3041" Type="http://schemas.openxmlformats.org/officeDocument/2006/relationships/hyperlink" Target="https://www.gem.wiki/Mpaka_Coal_Mine" TargetMode="External"/><Relationship Id="rId3998" Type="http://schemas.openxmlformats.org/officeDocument/2006/relationships/hyperlink" Target="https://www.gem.wiki/Poljana_Coal_Mine" TargetMode="External"/><Relationship Id="rId3858" Type="http://schemas.openxmlformats.org/officeDocument/2006/relationships/hyperlink" Target="https://www.gem.wiki/PMT_coal_mine" TargetMode="External"/><Relationship Id="rId4909" Type="http://schemas.openxmlformats.org/officeDocument/2006/relationships/hyperlink" Target="https://www.gem.wiki/%E9%BE%99%E5%85%B4%E9%9B%86%E5%9B%A2%E5%9B%9B%E5%AD%A3%E5%B1%AF%E7%85%A4%E7%9F%BF" TargetMode="External"/><Relationship Id="rId779" Type="http://schemas.openxmlformats.org/officeDocument/2006/relationships/hyperlink" Target="https://www.gem.wiki/Bunguro-Listvyansky_2-4_coal_mine" TargetMode="External"/><Relationship Id="rId986" Type="http://schemas.openxmlformats.org/officeDocument/2006/relationships/hyperlink" Target="https://www.gem.wiki/Absaloka_Mine" TargetMode="External"/><Relationship Id="rId2667" Type="http://schemas.openxmlformats.org/officeDocument/2006/relationships/hyperlink" Target="https://www.gem.wiki/Calvary_81_Mine" TargetMode="External"/><Relationship Id="rId3718" Type="http://schemas.openxmlformats.org/officeDocument/2006/relationships/hyperlink" Target="https://www.gem.wiki/CG_coal_mine" TargetMode="External"/><Relationship Id="rId5073" Type="http://schemas.openxmlformats.org/officeDocument/2006/relationships/hyperlink" Target="https://www.gem.wiki/%E7%A5%9E%E6%9C%A8%E5%8E%BF%E4%B8%9C%E5%AE%89%E7%85%A4%E4%B8%9A%E6%9C%89%E9%99%90%E5%85%AC%E5%8F%B8" TargetMode="External"/><Relationship Id="rId639" Type="http://schemas.openxmlformats.org/officeDocument/2006/relationships/hyperlink" Target="https://www.gem.wiki/Ukni_Deep_OC_Mine" TargetMode="External"/><Relationship Id="rId1269" Type="http://schemas.openxmlformats.org/officeDocument/2006/relationships/hyperlink" Target="https://www.gem.wiki/Tulunugol-Mugunsky_coal_mine" TargetMode="External"/><Relationship Id="rId1476" Type="http://schemas.openxmlformats.org/officeDocument/2006/relationships/hyperlink" Target="https://www.gem.wiki/NAL_Coal_Mine" TargetMode="External"/><Relationship Id="rId2874" Type="http://schemas.openxmlformats.org/officeDocument/2006/relationships/hyperlink" Target="https://www.gem.wiki/Fenghuangtai_Coal_Mine" TargetMode="External"/><Relationship Id="rId3925" Type="http://schemas.openxmlformats.org/officeDocument/2006/relationships/hyperlink" Target="https://www.gem.wiki/UKB_coal_mine" TargetMode="External"/><Relationship Id="rId5140" Type="http://schemas.openxmlformats.org/officeDocument/2006/relationships/hyperlink" Target="https://www.gem.wiki/%E6%B1%9F%E7%85%A4%E8%B4%B5%E5%B7%9E%E7%9F%BF%E4%B8%9A%E6%9C%89%E9%99%90%E8%B4%A3%E4%BB%BB%E5%85%AC%E5%8F%B8%E7%BA%B3%E9%9B%8D%E5%8E%BF%E9%98%B3%E9%95%BF%E9%95%87%E8%81%82%E5%AE%B6%E5%AF%A8%E7%BE%A4%E5%8A%9B%E7%85%A4%E7%9F%BF" TargetMode="External"/><Relationship Id="rId846" Type="http://schemas.openxmlformats.org/officeDocument/2006/relationships/hyperlink" Target="https://www.gem.wiki/Raspadskaya-Koksovaya_coal_mine" TargetMode="External"/><Relationship Id="rId1129" Type="http://schemas.openxmlformats.org/officeDocument/2006/relationships/hyperlink" Target="https://www.gem.wiki/Hongfeng_Surface_Mine" TargetMode="External"/><Relationship Id="rId1683" Type="http://schemas.openxmlformats.org/officeDocument/2006/relationships/hyperlink" Target="https://www.gem.wiki/Ravindra_Khani_New_Tech_coal_mine" TargetMode="External"/><Relationship Id="rId1890" Type="http://schemas.openxmlformats.org/officeDocument/2006/relationships/hyperlink" Target="https://www.gem.wiki/Houcun_Coal_Mine" TargetMode="External"/><Relationship Id="rId2527" Type="http://schemas.openxmlformats.org/officeDocument/2006/relationships/hyperlink" Target="https://www.gem.wiki/Parbelia_coal_mine" TargetMode="External"/><Relationship Id="rId2734" Type="http://schemas.openxmlformats.org/officeDocument/2006/relationships/hyperlink" Target="https://www.gem.wiki/Jiaozishan_Coal_Mine" TargetMode="External"/><Relationship Id="rId2941" Type="http://schemas.openxmlformats.org/officeDocument/2006/relationships/hyperlink" Target="https://www.gem.wiki/Linfen_Jinniu_Coal_Mine" TargetMode="External"/><Relationship Id="rId5000" Type="http://schemas.openxmlformats.org/officeDocument/2006/relationships/hyperlink" Target="https://www.gem.wiki/%E5%86%85%E8%92%99%E5%8F%A4%E9%84%82%E5%B0%94%E5%A4%9A%E6%96%AF%E7%94%B5%E5%8A%9B%E5%86%B6%E9%87%91%E9%9B%86%E5%9B%A2%E8%82%A1%E4%BB%BD%E6%9C%89%E9%99%90%E5%85%AC%E5%8F%B8%E4%BA%8C%E7%9F%BF" TargetMode="External"/><Relationship Id="rId706" Type="http://schemas.openxmlformats.org/officeDocument/2006/relationships/hyperlink" Target="https://www.gem.wiki/Bogatyr_Coal_Mine_(Kazakhstan)" TargetMode="External"/><Relationship Id="rId913" Type="http://schemas.openxmlformats.org/officeDocument/2006/relationships/hyperlink" Target="https://www.gem.wiki/Isibonelo_coal_project" TargetMode="External"/><Relationship Id="rId1336" Type="http://schemas.openxmlformats.org/officeDocument/2006/relationships/hyperlink" Target="https://www.gem.wiki/Balongtu_Surface_Mine" TargetMode="External"/><Relationship Id="rId1543" Type="http://schemas.openxmlformats.org/officeDocument/2006/relationships/hyperlink" Target="https://www.gem.wiki/Chadansky_coal_mine" TargetMode="External"/><Relationship Id="rId1750" Type="http://schemas.openxmlformats.org/officeDocument/2006/relationships/hyperlink" Target="https://www.gem.wiki/2130_Coal_Mine" TargetMode="External"/><Relationship Id="rId2801" Type="http://schemas.openxmlformats.org/officeDocument/2006/relationships/hyperlink" Target="https://www.gem.wiki/Brahmadiha_Coal_Mine" TargetMode="External"/><Relationship Id="rId4699" Type="http://schemas.openxmlformats.org/officeDocument/2006/relationships/hyperlink" Target="https://www.gem.wiki/%E5%B1%B1%E8%A5%BF%E9%98%B3%E6%B3%89%E7%9B%82%E5%8E%BF%E8%B7%AF%E5%AE%B6%E6%9D%91%E7%85%A4%E4%B8%9A%E6%9C%89%E9%99%90%E5%85%AC%E5%8F%B8" TargetMode="External"/><Relationship Id="rId42" Type="http://schemas.openxmlformats.org/officeDocument/2006/relationships/hyperlink" Target="https://www.gem.wiki/Daunia_coal_project" TargetMode="External"/><Relationship Id="rId1403" Type="http://schemas.openxmlformats.org/officeDocument/2006/relationships/hyperlink" Target="https://www.gem.wiki/Mengxiang_open-pit_mine" TargetMode="External"/><Relationship Id="rId1610" Type="http://schemas.openxmlformats.org/officeDocument/2006/relationships/hyperlink" Target="https://www.gem.wiki/Amera_OC_coal_mine" TargetMode="External"/><Relationship Id="rId4559" Type="http://schemas.openxmlformats.org/officeDocument/2006/relationships/hyperlink" Target="https://www.gem.wiki/%E5%86%85%E8%92%99%E5%8F%A4%E8%A5%BF%E8%92%99%E6%82%A6%E8%BE%BE%E8%83%BD%E6%BA%90%E6%9C%89%E9%99%90%E5%85%AC%E5%8F%B8%E4%B9%8C%E5%85%B0%E6%B8%A0%E7%85%A4%E7%9F%BF" TargetMode="External"/><Relationship Id="rId4766" Type="http://schemas.openxmlformats.org/officeDocument/2006/relationships/hyperlink" Target="https://www.gem.wiki/%E5%B1%B1%E8%A5%BF%E7%85%A4%E7%82%AD%E8%BF%90%E9%94%80%E9%9B%86%E5%9B%A2%E9%A9%AC%E5%AE%B6%E5%B2%A9%E7%85%A4%E4%B8%9A%E6%9C%89%E9%99%90%E5%85%AC%E5%8F%B8" TargetMode="External"/><Relationship Id="rId4973" Type="http://schemas.openxmlformats.org/officeDocument/2006/relationships/hyperlink" Target="https://www.gem.wiki/%E5%86%85%E8%92%99%E5%8F%A4%E9%84%82%E5%B0%94%E5%A4%9A%E6%96%AF%E5%98%8E%E9%B2%81%E5%9B%BE%E7%9F%BF%E4%BA%95" TargetMode="External"/><Relationship Id="rId3368" Type="http://schemas.openxmlformats.org/officeDocument/2006/relationships/hyperlink" Target="https://www.gem.wiki/SHM_1_Coal_Mine" TargetMode="External"/><Relationship Id="rId3575" Type="http://schemas.openxmlformats.org/officeDocument/2006/relationships/hyperlink" Target="https://www.gem.wiki/Bijao-La_Guacamaya_Coal_Mine" TargetMode="External"/><Relationship Id="rId3782" Type="http://schemas.openxmlformats.org/officeDocument/2006/relationships/hyperlink" Target="https://www.gem.wiki/JP_coal_mine" TargetMode="External"/><Relationship Id="rId4419" Type="http://schemas.openxmlformats.org/officeDocument/2006/relationships/hyperlink" Target="https://www.gem.wiki/%E4%BA%91%E5%8D%97%E5%85%88%E9%94%8B%E7%85%A4%E4%B8%9A%E5%BC%80%E5%8F%91%E6%9C%89%E9%99%90%E5%85%AC%E5%8F%B8%E5%85%88%E9%94%8B%E9%9C%B2%E5%A4%A9%E7%85%A4%E7%9F%BF" TargetMode="External"/><Relationship Id="rId4626" Type="http://schemas.openxmlformats.org/officeDocument/2006/relationships/hyperlink" Target="https://www.gem.wiki/%E7%A5%9E%E6%9C%A8%E5%B8%82%E5%AD%99%E5%AE%B6%E5%B2%94%E9%95%87%E5%B4%96%E7%AA%91%E5%B3%81%E7%85%A4%E7%9F%BF" TargetMode="External"/><Relationship Id="rId4833" Type="http://schemas.openxmlformats.org/officeDocument/2006/relationships/hyperlink" Target="https://www.gem.wiki/%E8%B4%B5%E5%B7%9E%E6%9D%BE%E6%B2%B3%E4%B8%9C%E4%BA%95%E7%85%A4%E4%B8%9A%E6%9C%89%E9%99%90%E8%B4%A3%E4%BB%BB%E5%85%AC%E5%8F%B8%E6%9D%BE%E6%B2%B3%E4%B8%9C%E4%BA%95" TargetMode="External"/><Relationship Id="rId289" Type="http://schemas.openxmlformats.org/officeDocument/2006/relationships/hyperlink" Target="https://www.gem.wiki/Jining_No.3_Coal_Mine" TargetMode="External"/><Relationship Id="rId496" Type="http://schemas.openxmlformats.org/officeDocument/2006/relationships/hyperlink" Target="https://www.gem.wiki/Balaram_coal_mine" TargetMode="External"/><Relationship Id="rId2177" Type="http://schemas.openxmlformats.org/officeDocument/2006/relationships/hyperlink" Target="https://www.gem.wiki/Yishun_Coal_Mine" TargetMode="External"/><Relationship Id="rId2384" Type="http://schemas.openxmlformats.org/officeDocument/2006/relationships/hyperlink" Target="https://www.gem.wiki/Dajing_Mining_Area_No.2_Mine" TargetMode="External"/><Relationship Id="rId2591" Type="http://schemas.openxmlformats.org/officeDocument/2006/relationships/hyperlink" Target="https://www.gem.wiki/Giridih_coal_mine" TargetMode="External"/><Relationship Id="rId3228" Type="http://schemas.openxmlformats.org/officeDocument/2006/relationships/hyperlink" Target="https://www.gem.wiki/E_O_J_Strip_Mine" TargetMode="External"/><Relationship Id="rId3435" Type="http://schemas.openxmlformats.org/officeDocument/2006/relationships/hyperlink" Target="https://www.gem.wiki/Troyanovo_3_Coal_Mine" TargetMode="External"/><Relationship Id="rId3642" Type="http://schemas.openxmlformats.org/officeDocument/2006/relationships/hyperlink" Target="https://www.gem.wiki/Asia_Multi_Investama_coal_mine" TargetMode="External"/><Relationship Id="rId149" Type="http://schemas.openxmlformats.org/officeDocument/2006/relationships/hyperlink" Target="https://www.gem.wiki/Barapukuria_coal_mine" TargetMode="External"/><Relationship Id="rId356" Type="http://schemas.openxmlformats.org/officeDocument/2006/relationships/hyperlink" Target="https://www.gem.wiki/Shengli_East_No.2_open-pit_mine" TargetMode="External"/><Relationship Id="rId563" Type="http://schemas.openxmlformats.org/officeDocument/2006/relationships/hyperlink" Target="https://www.gem.wiki/Cluster_No._8_(BCCL)" TargetMode="External"/><Relationship Id="rId770" Type="http://schemas.openxmlformats.org/officeDocument/2006/relationships/hyperlink" Target="https://www.gem.wiki/Barzasskoye_tovarischestvo_Coal_Mine" TargetMode="External"/><Relationship Id="rId1193" Type="http://schemas.openxmlformats.org/officeDocument/2006/relationships/hyperlink" Target="https://www.gem.wiki/Shaqu_No.2_Coal_Mine" TargetMode="External"/><Relationship Id="rId2037" Type="http://schemas.openxmlformats.org/officeDocument/2006/relationships/hyperlink" Target="https://www.gem.wiki/Shengtai_Coal_Mine" TargetMode="External"/><Relationship Id="rId2244" Type="http://schemas.openxmlformats.org/officeDocument/2006/relationships/hyperlink" Target="https://www.gem.wiki/Zapolyarnaya_coal_mine" TargetMode="External"/><Relationship Id="rId2451" Type="http://schemas.openxmlformats.org/officeDocument/2006/relationships/hyperlink" Target="https://www.gem.wiki/Yilan_No._3_Coal_Mine" TargetMode="External"/><Relationship Id="rId4900" Type="http://schemas.openxmlformats.org/officeDocument/2006/relationships/hyperlink" Target="https://www.gem.wiki/%E5%B1%B1%E8%A5%BF%E7%85%A4%E7%82%AD%E8%BF%90%E9%94%80%E9%9B%86%E5%9B%A2%E4%B8%8B%E7%AA%91%E7%85%A4%E4%B8%9A%E6%9C%89%E9%99%90%E5%85%AC%E5%8F%B8" TargetMode="External"/><Relationship Id="rId216" Type="http://schemas.openxmlformats.org/officeDocument/2006/relationships/hyperlink" Target="https://www.gem.wiki/Chagannur_No.1_coal_mine" TargetMode="External"/><Relationship Id="rId423" Type="http://schemas.openxmlformats.org/officeDocument/2006/relationships/hyperlink" Target="https://www.gem.wiki/Yadian_Coal_Mine" TargetMode="External"/><Relationship Id="rId1053" Type="http://schemas.openxmlformats.org/officeDocument/2006/relationships/hyperlink" Target="https://www.gem.wiki/Red_Hills_Mine" TargetMode="External"/><Relationship Id="rId1260" Type="http://schemas.openxmlformats.org/officeDocument/2006/relationships/hyperlink" Target="https://www.gem.wiki/Gorlovsky_coal_mine" TargetMode="External"/><Relationship Id="rId2104" Type="http://schemas.openxmlformats.org/officeDocument/2006/relationships/hyperlink" Target="https://www.gem.wiki/Wangjiazhuang_Coal_Mine" TargetMode="External"/><Relationship Id="rId3502" Type="http://schemas.openxmlformats.org/officeDocument/2006/relationships/hyperlink" Target="https://www.gem.wiki/%E8%B4%B5%E5%B7%9E%E9%AB%98%E6%BA%90%E7%85%A4%E4%B8%9A%E6%9C%89%E9%99%90%E5%85%AC%E5%8F%B8%E7%BA%B3%E9%9B%8D%E5%8E%BF%E9%9B%8D%E7%86%99%E9%95%87%E9%AB%98%E6%BA%90%E7%85%A4%E7%9F%BF" TargetMode="External"/><Relationship Id="rId630" Type="http://schemas.openxmlformats.org/officeDocument/2006/relationships/hyperlink" Target="https://www.gem.wiki/Sonepur_Bazari_mine" TargetMode="External"/><Relationship Id="rId2311" Type="http://schemas.openxmlformats.org/officeDocument/2006/relationships/hyperlink" Target="https://www.gem.wiki/Aojiagou_Xiliang_Coal_Mine" TargetMode="External"/><Relationship Id="rId4069" Type="http://schemas.openxmlformats.org/officeDocument/2006/relationships/hyperlink" Target="https://www.gem.wiki/%E6%B5%8E%E5%AE%81%E7%9F%BF%E4%B8%9A%E9%9B%86%E5%9B%A2%E6%9C%89%E9%99%90%E5%85%AC%E5%8F%B8%E9%9C%84%E4%BA%91%E7%85%A4%E7%9F%BF" TargetMode="External"/><Relationship Id="rId1120" Type="http://schemas.openxmlformats.org/officeDocument/2006/relationships/hyperlink" Target="https://www.gem.wiki/Fugu_Qinglongsi_Coal_Mine" TargetMode="External"/><Relationship Id="rId4276" Type="http://schemas.openxmlformats.org/officeDocument/2006/relationships/hyperlink" Target="https://www.gem.wiki/Still_Run_Surface_Mine_No._1" TargetMode="External"/><Relationship Id="rId4483" Type="http://schemas.openxmlformats.org/officeDocument/2006/relationships/hyperlink" Target="https://www.gem.wiki/%E5%BA%93%E8%BD%A6%E5%8E%BF%E6%A6%86%E6%A0%91%E5%B2%AD%E7%85%A4%E7%9F%BF%E6%9C%89%E9%99%90%E8%B4%A3%E4%BB%BB%E5%85%AC%E5%8F%B8%E6%A6%86%E6%A0%91%E5%B2%AD%E7%85%A4%E7%9F%BF" TargetMode="External"/><Relationship Id="rId4690" Type="http://schemas.openxmlformats.org/officeDocument/2006/relationships/hyperlink" Target="https://www.gem.wiki/%E5%BB%B6%E5%B7%9D%E5%8E%BF%E6%B3%B0%E4%B8%B0%E7%85%A4%E7%9F%BF" TargetMode="External"/><Relationship Id="rId1937" Type="http://schemas.openxmlformats.org/officeDocument/2006/relationships/hyperlink" Target="https://www.gem.wiki/Jude_Coal_Mine" TargetMode="External"/><Relationship Id="rId3085" Type="http://schemas.openxmlformats.org/officeDocument/2006/relationships/hyperlink" Target="https://www.gem.wiki/Minemex_Indonesia_Coal_Mine" TargetMode="External"/><Relationship Id="rId3292" Type="http://schemas.openxmlformats.org/officeDocument/2006/relationships/hyperlink" Target="https://www.gem.wiki/Metech_102_Coal_Mine" TargetMode="External"/><Relationship Id="rId4136" Type="http://schemas.openxmlformats.org/officeDocument/2006/relationships/hyperlink" Target="https://www.gem.wiki/Manuguru_Opencast_Coal_Mine" TargetMode="External"/><Relationship Id="rId4343" Type="http://schemas.openxmlformats.org/officeDocument/2006/relationships/hyperlink" Target="https://www.gem.wiki/Bold_Camp_Surface_Mine" TargetMode="External"/><Relationship Id="rId4550" Type="http://schemas.openxmlformats.org/officeDocument/2006/relationships/hyperlink" Target="https://www.gem.wiki/%E6%B8%85%E6%B0%B4%E6%B2%B3%E5%8E%BF%E5%A4%A9%E8%B5%90%E6%BA%90%E7%85%A4%E7%82%AD%E6%9C%89%E9%99%90%E8%B4%A3%E4%BB%BB%E5%85%AC%E5%8F%B8" TargetMode="External"/><Relationship Id="rId3152" Type="http://schemas.openxmlformats.org/officeDocument/2006/relationships/hyperlink" Target="https://www.gem.wiki/Addcar_System_16_Coal_Mine" TargetMode="External"/><Relationship Id="rId4203" Type="http://schemas.openxmlformats.org/officeDocument/2006/relationships/hyperlink" Target="https://www.gem.wiki/Mataruga_Coal_Mine" TargetMode="External"/><Relationship Id="rId4410" Type="http://schemas.openxmlformats.org/officeDocument/2006/relationships/hyperlink" Target="https://www.gem.wiki/%E9%84%82%E5%B0%94%E5%A4%9A%E6%96%AF%E5%B8%82%E9%97%AB%E5%AE%B6%E6%B8%A0%E7%85%A4%E7%82%AD%E6%9C%89%E9%99%90%E8%B4%A3%E4%BB%BB%E5%85%AC%E5%8F%B8%E9%97%AB%E5%AE%B6%E6%B8%A0%E7%85%A4%E7%9F%BF" TargetMode="External"/><Relationship Id="rId280" Type="http://schemas.openxmlformats.org/officeDocument/2006/relationships/hyperlink" Target="https://www.gem.wiki/Huojitu_Well_of_Daliuta_Coal_Mine" TargetMode="External"/><Relationship Id="rId3012" Type="http://schemas.openxmlformats.org/officeDocument/2006/relationships/hyperlink" Target="https://www.gem.wiki/Xunxi_Mining_Area_Bindong_Coal_Mine" TargetMode="External"/><Relationship Id="rId140" Type="http://schemas.openxmlformats.org/officeDocument/2006/relationships/hyperlink" Target="https://www.gem.wiki/Wards_Well_-_Lancewood_coal_project" TargetMode="External"/><Relationship Id="rId3969" Type="http://schemas.openxmlformats.org/officeDocument/2006/relationships/hyperlink" Target="https://www.gem.wiki/Lokuchakitsky_coal_mine" TargetMode="External"/><Relationship Id="rId5184" Type="http://schemas.openxmlformats.org/officeDocument/2006/relationships/hyperlink" Target="https://www.gem.wiki/%E9%84%82%E5%B0%94%E5%A4%9A%E6%96%AF%E5%B8%82%E4%B9%BE%E6%96%B0%E7%85%A4%E4%B8%9A%E6%9C%89%E9%99%90%E8%B4%A3%E4%BB%BB%E5%85%AC%E5%8F%B8%E5%B9%B3%E5%AE%89%E7%85%A4%E7%9F%BF" TargetMode="External"/><Relationship Id="rId6" Type="http://schemas.openxmlformats.org/officeDocument/2006/relationships/hyperlink" Target="https://www.gem.wiki/Aquila_Mine" TargetMode="External"/><Relationship Id="rId2778" Type="http://schemas.openxmlformats.org/officeDocument/2006/relationships/hyperlink" Target="https://www.gem.wiki/Zhengfeng_Coal_Mine" TargetMode="External"/><Relationship Id="rId2985" Type="http://schemas.openxmlformats.org/officeDocument/2006/relationships/hyperlink" Target="https://www.gem.wiki/Tianan_Chaoyang_Coal_Mine" TargetMode="External"/><Relationship Id="rId3829" Type="http://schemas.openxmlformats.org/officeDocument/2006/relationships/hyperlink" Target="https://www.gem.wiki/Mitra_Anugrah_Sejahtera_coal_mine" TargetMode="External"/><Relationship Id="rId5044" Type="http://schemas.openxmlformats.org/officeDocument/2006/relationships/hyperlink" Target="https://www.gem.wiki/%E9%92%9F%E5%B1%B1%E5%8C%BA%E5%A4%A7%E6%B9%BE%E7%85%A4%E7%9F%BF%E9%9C%B2%E5%A4%A9%E5%BC%80%E9%87%87%E9%A1%B9%E7%9B%AE" TargetMode="External"/><Relationship Id="rId957" Type="http://schemas.openxmlformats.org/officeDocument/2006/relationships/hyperlink" Target="https://www.gem.wiki/Witfontein_Coal_Project" TargetMode="External"/><Relationship Id="rId1587" Type="http://schemas.openxmlformats.org/officeDocument/2006/relationships/hyperlink" Target="https://www.gem.wiki/Glancy_Surface_Mine" TargetMode="External"/><Relationship Id="rId1794" Type="http://schemas.openxmlformats.org/officeDocument/2006/relationships/hyperlink" Target="https://www.gem.wiki/Datong_Wangcun_Coal_Mine" TargetMode="External"/><Relationship Id="rId2638" Type="http://schemas.openxmlformats.org/officeDocument/2006/relationships/hyperlink" Target="https://www.gem.wiki/Black_Warrior_Mine_No_1" TargetMode="External"/><Relationship Id="rId2845" Type="http://schemas.openxmlformats.org/officeDocument/2006/relationships/hyperlink" Target="https://www.gem.wiki/Hunter_Valley_Continuation_Project" TargetMode="External"/><Relationship Id="rId86" Type="http://schemas.openxmlformats.org/officeDocument/2006/relationships/hyperlink" Target="https://www.gem.wiki/Meandu_coal_mine" TargetMode="External"/><Relationship Id="rId817" Type="http://schemas.openxmlformats.org/officeDocument/2006/relationships/hyperlink" Target="https://www.gem.wiki/Krasnobrodsky_coal_mine" TargetMode="External"/><Relationship Id="rId1447" Type="http://schemas.openxmlformats.org/officeDocument/2006/relationships/hyperlink" Target="https://www.gem.wiki/Maloma_Coal_Mine" TargetMode="External"/><Relationship Id="rId1654" Type="http://schemas.openxmlformats.org/officeDocument/2006/relationships/hyperlink" Target="https://www.gem.wiki/Kanchan_coal_mine" TargetMode="External"/><Relationship Id="rId1861" Type="http://schemas.openxmlformats.org/officeDocument/2006/relationships/hyperlink" Target="https://www.gem.wiki/Haishiwan_Coal_Mine" TargetMode="External"/><Relationship Id="rId2705" Type="http://schemas.openxmlformats.org/officeDocument/2006/relationships/hyperlink" Target="https://www.gem.wiki/Orange_Strip_Mine" TargetMode="External"/><Relationship Id="rId2912" Type="http://schemas.openxmlformats.org/officeDocument/2006/relationships/hyperlink" Target="https://www.gem.wiki/Jiexiu_Xinyugou_Coal_Mine" TargetMode="External"/><Relationship Id="rId4060" Type="http://schemas.openxmlformats.org/officeDocument/2006/relationships/hyperlink" Target="https://www.gem.wiki/%E8%B4%B5%E5%B7%9E%E8%BE%BE%E6%97%BA%E7%9F%BF%E4%B8%9A%E8%82%A1%E4%BB%BD%E6%9C%89%E9%99%90%E5%85%AC%E5%8F%B8%E5%A4%A7%E6%B9%BE%E7%85%A4%E7%9F%BF%E8%A5%BF%E4%BA%95" TargetMode="External"/><Relationship Id="rId5111" Type="http://schemas.openxmlformats.org/officeDocument/2006/relationships/hyperlink" Target="https://www.gem.wiki/%E7%94%98%E8%82%83%E8%82%83%E5%8C%97%E8%92%99%E5%8F%A4%E6%97%8F%E8%87%AA%E6%B2%BB%E5%8E%BF%E5%BE%B7%E4%B8%B0%E7%9F%BF%E4%B8%9A%E6%9C%89%E9%99%90%E8%B4%A3%E4%BB%BB%E5%85%AC%E5%8F%B8%E5%90%90%E9%B2%81%E7%9F%BF%E5%8C%BA%E5%90%90%E9%B2%81%E4%B8%9C%E9%9C%B2%E5%A4%A9%E7%9F%BF" TargetMode="External"/><Relationship Id="rId1307" Type="http://schemas.openxmlformats.org/officeDocument/2006/relationships/hyperlink" Target="https://www.gem.wiki/Limin_coal_mine" TargetMode="External"/><Relationship Id="rId1514" Type="http://schemas.openxmlformats.org/officeDocument/2006/relationships/hyperlink" Target="https://www.gem.wiki/Rishore_Coal_Mine" TargetMode="External"/><Relationship Id="rId1721" Type="http://schemas.openxmlformats.org/officeDocument/2006/relationships/hyperlink" Target="https://www.gem.wiki/Khuut_coal_mine" TargetMode="External"/><Relationship Id="rId4877" Type="http://schemas.openxmlformats.org/officeDocument/2006/relationships/hyperlink" Target="https://www.gem.wiki/%E5%A4%A7%E5%90%8C%E7%85%A4%E7%9F%BF%E9%9B%86%E5%9B%A2%E4%B8%B4%E6%B1%BE%E5%AE%8F%E5%A4%A7%E6%B4%AA%E5%B4%96%E7%85%A4%E4%B8%9A%E6%9C%89%E9%99%90%E5%85%AC%E5%8F%B8" TargetMode="External"/><Relationship Id="rId13" Type="http://schemas.openxmlformats.org/officeDocument/2006/relationships/hyperlink" Target="https://www.gem.wiki/Blackwater_mine" TargetMode="External"/><Relationship Id="rId3479" Type="http://schemas.openxmlformats.org/officeDocument/2006/relationships/hyperlink" Target="https://www.gem.wiki/%E8%B4%B5%E5%B7%9E%E6%B5%A6%E9%91%AB%E8%83%BD%E6%BA%90%E6%9C%89%E9%99%90%E5%85%AC%E5%8F%B8%E9%87%91%E6%B2%99%E5%8E%BF%E9%AB%98%E5%9D%AA%E4%B9%A1%E5%A4%A7%E8%BF%90%E7%85%A4%E7%9F%BF" TargetMode="External"/><Relationship Id="rId3686" Type="http://schemas.openxmlformats.org/officeDocument/2006/relationships/hyperlink" Target="https://www.gem.wiki/BN_coal_mine" TargetMode="External"/><Relationship Id="rId2288" Type="http://schemas.openxmlformats.org/officeDocument/2006/relationships/hyperlink" Target="https://www.gem.wiki/Hongxing_Coal_Mine" TargetMode="External"/><Relationship Id="rId2495" Type="http://schemas.openxmlformats.org/officeDocument/2006/relationships/hyperlink" Target="https://www.gem.wiki/SHM10_Coal_Mine" TargetMode="External"/><Relationship Id="rId3339" Type="http://schemas.openxmlformats.org/officeDocument/2006/relationships/hyperlink" Target="https://www.gem.wiki/Penfield_Coal_Mine" TargetMode="External"/><Relationship Id="rId3893" Type="http://schemas.openxmlformats.org/officeDocument/2006/relationships/hyperlink" Target="https://www.gem.wiki/SMG_coal_mine" TargetMode="External"/><Relationship Id="rId4737" Type="http://schemas.openxmlformats.org/officeDocument/2006/relationships/hyperlink" Target="https://www.gem.wiki/%E5%B1%B1%E8%A5%BF%E4%BF%9D%E5%88%A9%E9%87%91%E5%BA%84%E7%85%A4%E4%B8%9A%E6%9C%89%E9%99%90%E5%85%AC%E5%8F%B8" TargetMode="External"/><Relationship Id="rId4944" Type="http://schemas.openxmlformats.org/officeDocument/2006/relationships/hyperlink" Target="https://www.gem.wiki/%E8%B4%B5%E5%B7%9E%E7%9C%81%E6%99%AE%E5%AE%89%E5%8E%BF%E5%9C%B0%E7%93%9C%E4%BA%8C%E5%8F%B7%E4%BA%95%E7%94%B0" TargetMode="External"/><Relationship Id="rId467" Type="http://schemas.openxmlformats.org/officeDocument/2006/relationships/hyperlink" Target="https://www.gem.wiki/Bilina_coal_mine" TargetMode="External"/><Relationship Id="rId1097" Type="http://schemas.openxmlformats.org/officeDocument/2006/relationships/hyperlink" Target="https://www.gem.wiki/Anshan_Coal_Mine" TargetMode="External"/><Relationship Id="rId2148" Type="http://schemas.openxmlformats.org/officeDocument/2006/relationships/hyperlink" Target="https://www.gem.wiki/Xinqiang_Coal_Mine" TargetMode="External"/><Relationship Id="rId3546" Type="http://schemas.openxmlformats.org/officeDocument/2006/relationships/hyperlink" Target="https://www.gem.wiki/Wuhai_Dongfeng_Surface_Mine" TargetMode="External"/><Relationship Id="rId3753" Type="http://schemas.openxmlformats.org/officeDocument/2006/relationships/hyperlink" Target="https://www.gem.wiki/Gajah_Mada_coal_mine" TargetMode="External"/><Relationship Id="rId3960" Type="http://schemas.openxmlformats.org/officeDocument/2006/relationships/hyperlink" Target="https://www.gem.wiki/Kansky_coal_mine" TargetMode="External"/><Relationship Id="rId4804" Type="http://schemas.openxmlformats.org/officeDocument/2006/relationships/hyperlink" Target="https://www.gem.wiki/%E6%B0%B8%E7%85%A4%E9%9B%86%E5%9B%A2%E8%82%A1%E4%BB%BD%E6%9C%89%E9%99%90%E5%85%AC%E5%8F%B8%E9%A1%BA%E5%92%8C%E7%85%A4%E7%9F%BF" TargetMode="External"/><Relationship Id="rId674" Type="http://schemas.openxmlformats.org/officeDocument/2006/relationships/hyperlink" Target="https://www.gem.wiki/Multi_Harapan_Utama_coal_mine" TargetMode="External"/><Relationship Id="rId881" Type="http://schemas.openxmlformats.org/officeDocument/2006/relationships/hyperlink" Target="https://www.gem.wiki/VostokUgol-Dikson_Coal_Mine" TargetMode="External"/><Relationship Id="rId2355" Type="http://schemas.openxmlformats.org/officeDocument/2006/relationships/hyperlink" Target="https://www.gem.wiki/Wulanhada_Coal_Mine" TargetMode="External"/><Relationship Id="rId2562" Type="http://schemas.openxmlformats.org/officeDocument/2006/relationships/hyperlink" Target="https://www.gem.wiki/Kumardihi_coal_mine" TargetMode="External"/><Relationship Id="rId3406" Type="http://schemas.openxmlformats.org/officeDocument/2006/relationships/hyperlink" Target="https://www.gem.wiki/Woolridge_4_Coal_Mine" TargetMode="External"/><Relationship Id="rId3613" Type="http://schemas.openxmlformats.org/officeDocument/2006/relationships/hyperlink" Target="https://www.gem.wiki/North_West_of_Madheri_Coal_Mine" TargetMode="External"/><Relationship Id="rId3820" Type="http://schemas.openxmlformats.org/officeDocument/2006/relationships/hyperlink" Target="https://www.gem.wiki/Marga_Perkasa_coal_mine" TargetMode="External"/><Relationship Id="rId327" Type="http://schemas.openxmlformats.org/officeDocument/2006/relationships/hyperlink" Target="https://www.gem.wiki/Pangpangta_Coal_Mine" TargetMode="External"/><Relationship Id="rId534" Type="http://schemas.openxmlformats.org/officeDocument/2006/relationships/hyperlink" Target="https://www.gem.wiki/Gevra_coal_mine" TargetMode="External"/><Relationship Id="rId741" Type="http://schemas.openxmlformats.org/officeDocument/2006/relationships/hyperlink" Target="https://www.gem.wiki/Saebyol_Coal_Mining_Complex" TargetMode="External"/><Relationship Id="rId1164" Type="http://schemas.openxmlformats.org/officeDocument/2006/relationships/hyperlink" Target="https://www.gem.wiki/Liuta_Coal_Mine" TargetMode="External"/><Relationship Id="rId1371" Type="http://schemas.openxmlformats.org/officeDocument/2006/relationships/hyperlink" Target="https://www.gem.wiki/Dovzhanska-Kapitalna_Coal_Mine" TargetMode="External"/><Relationship Id="rId2008" Type="http://schemas.openxmlformats.org/officeDocument/2006/relationships/hyperlink" Target="https://www.gem.wiki/Qingdong_Coal_Mine" TargetMode="External"/><Relationship Id="rId2215" Type="http://schemas.openxmlformats.org/officeDocument/2006/relationships/hyperlink" Target="https://www.gem.wiki/Zhuangwang_Coal_Mine" TargetMode="External"/><Relationship Id="rId2422" Type="http://schemas.openxmlformats.org/officeDocument/2006/relationships/hyperlink" Target="https://www.gem.wiki/Little_Spring_Creek_Mine" TargetMode="External"/><Relationship Id="rId601" Type="http://schemas.openxmlformats.org/officeDocument/2006/relationships/hyperlink" Target="https://www.gem.wiki/Padmapur_coal_mine" TargetMode="External"/><Relationship Id="rId1024" Type="http://schemas.openxmlformats.org/officeDocument/2006/relationships/hyperlink" Target="https://www.gem.wiki/Gateway_Mine" TargetMode="External"/><Relationship Id="rId1231" Type="http://schemas.openxmlformats.org/officeDocument/2006/relationships/hyperlink" Target="https://www.gem.wiki/Heilongjiang_Xing%27an_Coal_Mine" TargetMode="External"/><Relationship Id="rId4387" Type="http://schemas.openxmlformats.org/officeDocument/2006/relationships/hyperlink" Target="https://www.gem.wiki/%E5%86%85%E8%92%99%E5%8F%A4%E8%8D%A3%E8%BE%BE%E7%85%A4%E4%B8%9A%EF%BC%88%E9%9B%86%E5%9B%A2%EF%BC%89%E6%9C%89%E9%99%90%E5%85%AC%E5%8F%B8%E8%8D%A3%E8%BE%BE%E7%85%A4%E7%9F%BF" TargetMode="External"/><Relationship Id="rId4594" Type="http://schemas.openxmlformats.org/officeDocument/2006/relationships/hyperlink" Target="https://www.gem.wiki/%E4%B9%8C%E6%B5%B7%E5%B8%82%E5%A4%A9%E8%A3%95%E5%B7%A5%E8%B4%B8%E6%9C%89%E9%99%90%E5%85%AC%E5%8F%B8%E7%85%A4%E7%9F%BF" TargetMode="External"/><Relationship Id="rId3196" Type="http://schemas.openxmlformats.org/officeDocument/2006/relationships/hyperlink" Target="https://www.gem.wiki/Brakefield_1_Mine" TargetMode="External"/><Relationship Id="rId4247" Type="http://schemas.openxmlformats.org/officeDocument/2006/relationships/hyperlink" Target="https://www.gem.wiki/CV2_Surface_Mine" TargetMode="External"/><Relationship Id="rId4454" Type="http://schemas.openxmlformats.org/officeDocument/2006/relationships/hyperlink" Target="https://www.gem.wiki/%E7%A5%9E%E6%9C%A8%E5%8E%BF%E5%AD%99%E5%AE%B6%E5%B2%94%E9%95%87%E5%88%98%E7%9F%B3%E7%95%94%E6%9D%91%E9%98%B4%E6%B9%BE%E7%85%A4%E7%9F%BF%E6%9C%89%E9%99%90%E5%85%AC%E5%8F%B8" TargetMode="External"/><Relationship Id="rId4661" Type="http://schemas.openxmlformats.org/officeDocument/2006/relationships/hyperlink" Target="https://www.gem.wiki/%E6%A8%AA%E5%B1%B1%E5%8E%BF%E6%AD%A3%E5%92%8C%E7%85%A4%E7%9F%BF" TargetMode="External"/><Relationship Id="rId3056" Type="http://schemas.openxmlformats.org/officeDocument/2006/relationships/hyperlink" Target="https://www.gem.wiki/GBU_Coal_Mine" TargetMode="External"/><Relationship Id="rId3263" Type="http://schemas.openxmlformats.org/officeDocument/2006/relationships/hyperlink" Target="https://www.gem.wiki/Jett_2_Stripping_Mine" TargetMode="External"/><Relationship Id="rId3470" Type="http://schemas.openxmlformats.org/officeDocument/2006/relationships/hyperlink" Target="https://www.gem.wiki/%E5%86%85%E8%92%99%E5%8F%A4%E6%B5%B7%E5%8D%8E%E7%85%A4%E7%82%AD%E6%9C%89%E9%99%90%E5%85%AC%E5%8F%B8%E6%B1%9F%E6%9C%A8%E5%9B%BE%E5%8D%97%E4%BA%95" TargetMode="External"/><Relationship Id="rId4107" Type="http://schemas.openxmlformats.org/officeDocument/2006/relationships/hyperlink" Target="https://www.gem.wiki/%E5%B1%B1%E4%B8%9C%E9%87%8C%E8%83%BD%E9%87%8C%E5%BD%A6%E7%9F%BF%E4%B8%9A%E6%9C%89%E9%99%90%E5%85%AC%E5%8F%B8" TargetMode="External"/><Relationship Id="rId4314" Type="http://schemas.openxmlformats.org/officeDocument/2006/relationships/hyperlink" Target="https://www.gem.wiki/1_Mine_(KY)" TargetMode="External"/><Relationship Id="rId184" Type="http://schemas.openxmlformats.org/officeDocument/2006/relationships/hyperlink" Target="https://www.gem.wiki/Vista_coal_mine" TargetMode="External"/><Relationship Id="rId391" Type="http://schemas.openxmlformats.org/officeDocument/2006/relationships/hyperlink" Target="https://www.gem.wiki/Weijiamao_Surface_Mine" TargetMode="External"/><Relationship Id="rId1908" Type="http://schemas.openxmlformats.org/officeDocument/2006/relationships/hyperlink" Target="https://www.gem.wiki/Jiangzhuang_Coal_Mine" TargetMode="External"/><Relationship Id="rId2072" Type="http://schemas.openxmlformats.org/officeDocument/2006/relationships/hyperlink" Target="https://www.gem.wiki/Tang%27an_Coal_Mine" TargetMode="External"/><Relationship Id="rId3123" Type="http://schemas.openxmlformats.org/officeDocument/2006/relationships/hyperlink" Target="https://www.gem.wiki/Severnaya_Coal_Mine" TargetMode="External"/><Relationship Id="rId4521" Type="http://schemas.openxmlformats.org/officeDocument/2006/relationships/hyperlink" Target="https://www.gem.wiki/%E5%B1%B1%E8%A5%BF%E6%99%8B%E7%85%A4%E9%9B%86%E5%9B%A2%E6%99%8B%E5%9C%A3%E6%9D%BE%E5%B3%AA%E7%85%A4%E4%B8%9A%E6%9C%89%E9%99%90%E5%85%AC%E5%8F%B8" TargetMode="External"/><Relationship Id="rId251" Type="http://schemas.openxmlformats.org/officeDocument/2006/relationships/hyperlink" Target="https://www.gem.wiki/Guojiahe_Coal_Mine" TargetMode="External"/><Relationship Id="rId3330" Type="http://schemas.openxmlformats.org/officeDocument/2006/relationships/hyperlink" Target="https://www.gem.wiki/Noble_Coal_Mine_2" TargetMode="External"/><Relationship Id="rId5088" Type="http://schemas.openxmlformats.org/officeDocument/2006/relationships/hyperlink" Target="https://www.gem.wiki/%E5%BA%9C%E8%B0%B7%E5%8E%BF%E7%9B%9B%E6%B5%B7%E7%85%A4%E4%B8%9A%E6%9C%89%E9%99%90%E5%85%AC%E5%8F%B8" TargetMode="External"/><Relationship Id="rId2889" Type="http://schemas.openxmlformats.org/officeDocument/2006/relationships/hyperlink" Target="https://www.gem.wiki/Hanjiawa_Coal_Mine" TargetMode="External"/><Relationship Id="rId111" Type="http://schemas.openxmlformats.org/officeDocument/2006/relationships/hyperlink" Target="https://www.gem.wiki/Peak_Downs_coal_mine" TargetMode="External"/><Relationship Id="rId1698" Type="http://schemas.openxmlformats.org/officeDocument/2006/relationships/hyperlink" Target="https://www.gem.wiki/Tawa_coal_mine" TargetMode="External"/><Relationship Id="rId2749" Type="http://schemas.openxmlformats.org/officeDocument/2006/relationships/hyperlink" Target="https://www.gem.wiki/Pengzhuang_Coal_Mine" TargetMode="External"/><Relationship Id="rId2956" Type="http://schemas.openxmlformats.org/officeDocument/2006/relationships/hyperlink" Target="https://www.gem.wiki/Poly_Pingshan_Coal_Mine" TargetMode="External"/><Relationship Id="rId5155" Type="http://schemas.openxmlformats.org/officeDocument/2006/relationships/hyperlink" Target="https://www.gem.wiki/%E5%B1%B1%E8%A5%BF%E6%99%8B%E7%85%A4%E9%9B%86%E5%9B%A2%E6%B3%BD%E5%B7%9E%E5%A4%A9%E5%AE%89%E6%B6%A6%E5%AE%8F%E7%85%A4%E4%B8%9A%E6%9C%89%E9%99%90%E5%85%AC%E5%8F%B8" TargetMode="External"/><Relationship Id="rId928" Type="http://schemas.openxmlformats.org/officeDocument/2006/relationships/hyperlink" Target="https://www.gem.wiki/Makhado_coal_mine" TargetMode="External"/><Relationship Id="rId1558" Type="http://schemas.openxmlformats.org/officeDocument/2006/relationships/hyperlink" Target="https://www.gem.wiki/Kuyucak_Coal_Mine" TargetMode="External"/><Relationship Id="rId1765" Type="http://schemas.openxmlformats.org/officeDocument/2006/relationships/hyperlink" Target="https://www.gem.wiki/Bide_Tengqing_Coal_Mine" TargetMode="External"/><Relationship Id="rId2609" Type="http://schemas.openxmlformats.org/officeDocument/2006/relationships/hyperlink" Target="https://www.gem.wiki/Mast_Coal_Mine" TargetMode="External"/><Relationship Id="rId4171" Type="http://schemas.openxmlformats.org/officeDocument/2006/relationships/hyperlink" Target="https://www.gem.wiki/GGE_Coal_Mine" TargetMode="External"/><Relationship Id="rId5015" Type="http://schemas.openxmlformats.org/officeDocument/2006/relationships/hyperlink" Target="https://www.gem.wiki/%E5%B1%B1%E4%B8%9C%E8%83%BD%E6%BA%90%E9%9B%86%E5%9B%A2%E8%B4%B5%E5%B7%9E%E7%9F%BF%E4%B8%9A%E6%9C%89%E9%99%90%E5%85%AC%E5%8F%B8%E7%9D%9B%E9%9A%86%E5%8E%BF%E5%A4%A7%E5%8E%82%E9%95%87%E5%85%A8%E4%BC%A6%E7%85%A4%E7%9F%BF" TargetMode="External"/><Relationship Id="rId57" Type="http://schemas.openxmlformats.org/officeDocument/2006/relationships/hyperlink" Target="https://www.gem.wiki/Goonyella_Riverside_mine" TargetMode="External"/><Relationship Id="rId1418" Type="http://schemas.openxmlformats.org/officeDocument/2006/relationships/hyperlink" Target="https://www.gem.wiki/Mchenga_Coal_Mine" TargetMode="External"/><Relationship Id="rId1972" Type="http://schemas.openxmlformats.org/officeDocument/2006/relationships/hyperlink" Target="https://www.gem.wiki/Luxin_No.2_Coal_Mine" TargetMode="External"/><Relationship Id="rId2816" Type="http://schemas.openxmlformats.org/officeDocument/2006/relationships/hyperlink" Target="https://www.gem.wiki/Bandha_Coal_Mine" TargetMode="External"/><Relationship Id="rId4031" Type="http://schemas.openxmlformats.org/officeDocument/2006/relationships/hyperlink" Target="https://www.gem.wiki/Suska_Coal_Mine_Project" TargetMode="External"/><Relationship Id="rId1625" Type="http://schemas.openxmlformats.org/officeDocument/2006/relationships/hyperlink" Target="https://www.gem.wiki/Barmuri_Coal_Mine" TargetMode="External"/><Relationship Id="rId1832" Type="http://schemas.openxmlformats.org/officeDocument/2006/relationships/hyperlink" Target="https://www.gem.wiki/Fenghui_Coal_Mine" TargetMode="External"/><Relationship Id="rId4988" Type="http://schemas.openxmlformats.org/officeDocument/2006/relationships/hyperlink" Target="https://www.gem.wiki/%E5%86%85%E8%92%99%E5%8F%A4%E9%84%82%E5%B0%94%E5%A4%9A%E6%96%AF%E5%B7%B4%E9%9F%B3%E9%99%B6%E5%8B%92%E7%9B%96%E7%85%A4%E7%9F%BF" TargetMode="External"/><Relationship Id="rId3797" Type="http://schemas.openxmlformats.org/officeDocument/2006/relationships/hyperlink" Target="https://www.gem.wiki/KH_coal_mine" TargetMode="External"/><Relationship Id="rId4848" Type="http://schemas.openxmlformats.org/officeDocument/2006/relationships/hyperlink" Target="https://www.gem.wiki/%E8%B4%B5%E5%B7%9E%E5%AE%8F%E6%BA%90%E7%9F%BF%E4%B8%9A%E6%9C%89%E9%99%90%E5%85%AC%E5%8F%B8%E7%BA%B3%E9%9B%8D%E5%8E%BF%E9%AC%83%E5%B2%AD%E9%95%87%E5%AF%8C%E6%B0%91%E7%85%A4%E7%9F%BF" TargetMode="External"/><Relationship Id="rId2399" Type="http://schemas.openxmlformats.org/officeDocument/2006/relationships/hyperlink" Target="https://www.gem.wiki/Magdalena_coal_mine" TargetMode="External"/><Relationship Id="rId3657" Type="http://schemas.openxmlformats.org/officeDocument/2006/relationships/hyperlink" Target="https://www.gem.wiki/BBE_coal_mine" TargetMode="External"/><Relationship Id="rId3864" Type="http://schemas.openxmlformats.org/officeDocument/2006/relationships/hyperlink" Target="https://www.gem.wiki/RDU_coal_mine" TargetMode="External"/><Relationship Id="rId4708" Type="http://schemas.openxmlformats.org/officeDocument/2006/relationships/hyperlink" Target="https://www.gem.wiki/%E5%B1%B1%E8%A5%BF%E9%95%BF%E6%B2%81%E6%96%B0%E5%85%B4%E7%85%A4%E4%B8%9A%E6%9C%89%E9%99%90%E5%85%AC%E5%8F%B8" TargetMode="External"/><Relationship Id="rId4915" Type="http://schemas.openxmlformats.org/officeDocument/2006/relationships/hyperlink" Target="https://www.gem.wiki/%E4%B8%AD%E7%85%A4%E9%9B%86%E5%9B%A2%E6%96%B0%E7%96%86%E8%83%BD%E6%BA%90%E6%9C%89%E9%99%90%E5%85%AC%E5%8F%B8%E4%B8%89%E5%A1%98%E6%B9%96%E7%9F%BF%E5%8C%BA%E6%9D%A1%E6%B9%96%E4%B8%80%E5%8F%B7%E7%85%A4%E7%9F%BF" TargetMode="External"/><Relationship Id="rId578" Type="http://schemas.openxmlformats.org/officeDocument/2006/relationships/hyperlink" Target="https://www.gem.wiki/Magadh_Coal_Mine" TargetMode="External"/><Relationship Id="rId785" Type="http://schemas.openxmlformats.org/officeDocument/2006/relationships/hyperlink" Target="https://www.gem.wiki/Chernigovets_coal_mine" TargetMode="External"/><Relationship Id="rId992" Type="http://schemas.openxmlformats.org/officeDocument/2006/relationships/hyperlink" Target="https://www.gem.wiki/Belle_Ayr_Mine" TargetMode="External"/><Relationship Id="rId2259" Type="http://schemas.openxmlformats.org/officeDocument/2006/relationships/hyperlink" Target="https://www.gem.wiki/Zhalyn_coal_mine" TargetMode="External"/><Relationship Id="rId2466" Type="http://schemas.openxmlformats.org/officeDocument/2006/relationships/hyperlink" Target="https://www.gem.wiki/Saunda_D_coal_mine" TargetMode="External"/><Relationship Id="rId2673" Type="http://schemas.openxmlformats.org/officeDocument/2006/relationships/hyperlink" Target="https://www.gem.wiki/Laurel_Branch_Surface_Mine" TargetMode="External"/><Relationship Id="rId2880" Type="http://schemas.openxmlformats.org/officeDocument/2006/relationships/hyperlink" Target="https://www.gem.wiki/Gaoping_Qiyi_Coal_Mine" TargetMode="External"/><Relationship Id="rId3517" Type="http://schemas.openxmlformats.org/officeDocument/2006/relationships/hyperlink" Target="https://www.gem.wiki/%E5%85%AD%E7%9B%98%E6%B0%B4%E6%81%92%E9%BC%8E%E5%AE%9E%E4%B8%9A%E6%9C%89%E9%99%90%E5%85%AC%E5%8F%B8%E7%9B%98%E5%8E%BF%E7%BE%8A%E5%9C%BA%E4%B9%A1%E7%BE%8A%E5%9C%BA%E7%85%A4%E7%9F%BF" TargetMode="External"/><Relationship Id="rId3724" Type="http://schemas.openxmlformats.org/officeDocument/2006/relationships/hyperlink" Target="https://www.gem.wiki/CSP_coal_mine" TargetMode="External"/><Relationship Id="rId3931" Type="http://schemas.openxmlformats.org/officeDocument/2006/relationships/hyperlink" Target="https://www.gem.wiki/Winner_Prima_Sekata_coal_mine" TargetMode="External"/><Relationship Id="rId438" Type="http://schemas.openxmlformats.org/officeDocument/2006/relationships/hyperlink" Target="https://www.gem.wiki/Yujialiang_Coal_Mine" TargetMode="External"/><Relationship Id="rId645" Type="http://schemas.openxmlformats.org/officeDocument/2006/relationships/hyperlink" Target="https://www.gem.wiki/Adminitra_Baratama_Nusantara_coal_mine" TargetMode="External"/><Relationship Id="rId852" Type="http://schemas.openxmlformats.org/officeDocument/2006/relationships/hyperlink" Target="https://www.gem.wiki/Shurapskaya_coal_mine" TargetMode="External"/><Relationship Id="rId1068" Type="http://schemas.openxmlformats.org/officeDocument/2006/relationships/hyperlink" Target="https://www.gem.wiki/Sufco_Mine" TargetMode="External"/><Relationship Id="rId1275" Type="http://schemas.openxmlformats.org/officeDocument/2006/relationships/hyperlink" Target="https://www.gem.wiki/Heroes_of_Space_Coal_Mine" TargetMode="External"/><Relationship Id="rId1482" Type="http://schemas.openxmlformats.org/officeDocument/2006/relationships/hyperlink" Target="https://www.gem.wiki/SKN_Coal_Mines" TargetMode="External"/><Relationship Id="rId2119" Type="http://schemas.openxmlformats.org/officeDocument/2006/relationships/hyperlink" Target="https://www.gem.wiki/Xiangshan_Coal_Mine" TargetMode="External"/><Relationship Id="rId2326" Type="http://schemas.openxmlformats.org/officeDocument/2006/relationships/hyperlink" Target="https://www.gem.wiki/Wangjiazhai_Coal_Mine_Pingdong" TargetMode="External"/><Relationship Id="rId2533" Type="http://schemas.openxmlformats.org/officeDocument/2006/relationships/hyperlink" Target="https://www.gem.wiki/Tikak_coal_mine" TargetMode="External"/><Relationship Id="rId2740" Type="http://schemas.openxmlformats.org/officeDocument/2006/relationships/hyperlink" Target="https://www.gem.wiki/Gurha_East_Lignite_Mine" TargetMode="External"/><Relationship Id="rId505" Type="http://schemas.openxmlformats.org/officeDocument/2006/relationships/hyperlink" Target="https://www.gem.wiki/Bhubaneswari_coal_mine" TargetMode="External"/><Relationship Id="rId712" Type="http://schemas.openxmlformats.org/officeDocument/2006/relationships/hyperlink" Target="https://www.gem.wiki/Severny_coal_mine" TargetMode="External"/><Relationship Id="rId1135" Type="http://schemas.openxmlformats.org/officeDocument/2006/relationships/hyperlink" Target="https://www.gem.wiki/Huarui_Coal_Mine" TargetMode="External"/><Relationship Id="rId1342" Type="http://schemas.openxmlformats.org/officeDocument/2006/relationships/hyperlink" Target="https://www.gem.wiki/Nndanganeni_coal_mine" TargetMode="External"/><Relationship Id="rId4498" Type="http://schemas.openxmlformats.org/officeDocument/2006/relationships/hyperlink" Target="https://www.gem.wiki/%E5%9B%BD%E8%83%BD%E5%8C%85%E5%A4%B4%E8%83%BD%E6%BA%90%E6%9C%89%E9%99%90%E8%B4%A3%E4%BB%BB%E5%85%AC%E5%8F%B8%E7%A5%9E%E5%B1%B1%E9%9C%B2%E5%A4%A9%E7%85%A4%E7%9F%BF" TargetMode="External"/><Relationship Id="rId1202" Type="http://schemas.openxmlformats.org/officeDocument/2006/relationships/hyperlink" Target="https://www.gem.wiki/Sunjiahao_Coal_Mine" TargetMode="External"/><Relationship Id="rId2600" Type="http://schemas.openxmlformats.org/officeDocument/2006/relationships/hyperlink" Target="https://www.gem.wiki/KK_5_Inc_Coal_Mine" TargetMode="External"/><Relationship Id="rId4358" Type="http://schemas.openxmlformats.org/officeDocument/2006/relationships/hyperlink" Target="https://www.gem.wiki/Catron_Mountain_Coal_Mine" TargetMode="External"/><Relationship Id="rId3167" Type="http://schemas.openxmlformats.org/officeDocument/2006/relationships/hyperlink" Target="https://www.gem.wiki/Auger_3152_Coal_Mine" TargetMode="External"/><Relationship Id="rId4565" Type="http://schemas.openxmlformats.org/officeDocument/2006/relationships/hyperlink" Target="https://www.gem.wiki/%E5%87%86%E6%A0%BC%E5%B0%94%E6%97%97%E5%8D%93%E6%AD%A3%E7%85%A4%E7%9F%BF%E6%9C%89%E9%99%90%E8%B4%A3%E4%BB%BB%E5%85%AC%E5%8F%B8" TargetMode="External"/><Relationship Id="rId4772" Type="http://schemas.openxmlformats.org/officeDocument/2006/relationships/hyperlink" Target="https://www.gem.wiki/%E5%AE%81%E5%A4%8F%E5%AE%9D%E4%B8%B0%E8%83%BD%E6%BA%90%E9%9B%86%E5%9B%A2%E8%82%A1%E4%BB%BD%E6%9C%89%E9%99%90%E5%85%AC%E5%8F%B8%E5%9B%9B%E8%82%A1%E6%B3%89%E7%85%A4%E7%9F%BF%E4%B8%80%E5%8F%B7%E4%BA%95" TargetMode="External"/><Relationship Id="rId295" Type="http://schemas.openxmlformats.org/officeDocument/2006/relationships/hyperlink" Target="https://www.gem.wiki/Liang_Bei_coal_mine" TargetMode="External"/><Relationship Id="rId3374" Type="http://schemas.openxmlformats.org/officeDocument/2006/relationships/hyperlink" Target="https://www.gem.wiki/SHM82_Coal_Mine" TargetMode="External"/><Relationship Id="rId3581" Type="http://schemas.openxmlformats.org/officeDocument/2006/relationships/hyperlink" Target="https://www.gem.wiki/Dzidziguri_Coal_Mine" TargetMode="External"/><Relationship Id="rId4218" Type="http://schemas.openxmlformats.org/officeDocument/2006/relationships/hyperlink" Target="https://www.gem.wiki/Chervonogradska_Coal_Mine" TargetMode="External"/><Relationship Id="rId4425" Type="http://schemas.openxmlformats.org/officeDocument/2006/relationships/hyperlink" Target="https://www.gem.wiki/%E5%B9%B3%E9%A1%B6%E5%B1%B1%E5%A4%A9%E5%AE%89%E7%85%A4%E4%B8%9A%E4%B9%9D%E7%9F%BF%E6%9C%89%E9%99%90%E8%B4%A3%E4%BB%BB%E5%85%AC%E5%8F%B8" TargetMode="External"/><Relationship Id="rId4632" Type="http://schemas.openxmlformats.org/officeDocument/2006/relationships/hyperlink" Target="https://www.gem.wiki/%E5%BA%9C%E8%B0%B7%E5%8E%BF%E7%94%B0%E5%AE%B6%E5%AF%A8%E9%95%87%E6%96%B0%E7%94%B0%E7%85%A4%E7%9F%BF" TargetMode="External"/><Relationship Id="rId2183" Type="http://schemas.openxmlformats.org/officeDocument/2006/relationships/hyperlink" Target="https://www.gem.wiki/Yongdingzhuang_Coal_Mine" TargetMode="External"/><Relationship Id="rId2390" Type="http://schemas.openxmlformats.org/officeDocument/2006/relationships/hyperlink" Target="https://www.gem.wiki/South_Galilee_coal_project" TargetMode="External"/><Relationship Id="rId3027" Type="http://schemas.openxmlformats.org/officeDocument/2006/relationships/hyperlink" Target="https://www.gem.wiki/Yinyuan_Xingqing_Coal_Mine" TargetMode="External"/><Relationship Id="rId3234" Type="http://schemas.openxmlformats.org/officeDocument/2006/relationships/hyperlink" Target="https://www.gem.wiki/Excel_5_Coal_Mine" TargetMode="External"/><Relationship Id="rId3441" Type="http://schemas.openxmlformats.org/officeDocument/2006/relationships/hyperlink" Target="https://www.gem.wiki/%E5%86%85%E8%92%99%E5%8F%A4%E4%B8%8A%E6%B5%B7%E5%BA%99%E7%9F%BF%E5%8C%BA%E9%95%BF%E5%9F%8E%E4%BA%8C%E5%8F%B7%E7%85%A4%E7%9F%BF%E4%B8%80%E6%9C%9F%E5%B7%A5%E7%A8%8B" TargetMode="External"/><Relationship Id="rId155" Type="http://schemas.openxmlformats.org/officeDocument/2006/relationships/hyperlink" Target="https://www.gem.wiki/Masama_coal_mine" TargetMode="External"/><Relationship Id="rId362" Type="http://schemas.openxmlformats.org/officeDocument/2006/relationships/hyperlink" Target="https://www.gem.wiki/Shicaocun_mine" TargetMode="External"/><Relationship Id="rId2043" Type="http://schemas.openxmlformats.org/officeDocument/2006/relationships/hyperlink" Target="https://www.gem.wiki/Shenmu_Xinyao_Coal_Mine" TargetMode="External"/><Relationship Id="rId2250" Type="http://schemas.openxmlformats.org/officeDocument/2006/relationships/hyperlink" Target="https://www.gem.wiki/Mine_no._12_(Kemerovo)_coal_mine" TargetMode="External"/><Relationship Id="rId3301" Type="http://schemas.openxmlformats.org/officeDocument/2006/relationships/hyperlink" Target="https://www.gem.wiki/Mine_No._5" TargetMode="External"/><Relationship Id="rId5199" Type="http://schemas.openxmlformats.org/officeDocument/2006/relationships/hyperlink" Target="https://www.gem.wiki/%E5%9B%9B%E5%B7%9D%E8%BE%BE%E7%AB%B9%E7%85%A4%E7%94%B5%EF%BC%88%E9%9B%86%E5%9B%A2%EF%BC%89%E6%9C%89%E9%99%90%E8%B4%A3%E4%BB%BB%E5%85%AC%E5%8F%B8%E6%96%8C%E9%83%8E%E7%85%A4%E7%9F%BF" TargetMode="External"/><Relationship Id="rId222" Type="http://schemas.openxmlformats.org/officeDocument/2006/relationships/hyperlink" Target="https://www.gem.wiki/Changping_Coal_Mine" TargetMode="External"/><Relationship Id="rId2110" Type="http://schemas.openxmlformats.org/officeDocument/2006/relationships/hyperlink" Target="https://www.gem.wiki/Wangzhuang_Coal_Mine" TargetMode="External"/><Relationship Id="rId5059" Type="http://schemas.openxmlformats.org/officeDocument/2006/relationships/hyperlink" Target="https://www.gem.wiki/%E7%BB%87%E9%87%91%E5%8E%BF%E6%9D%BF%E6%A1%A5%E4%B9%A1%E9%87%91%E8%B1%A1%E7%85%A4%E7%9F%BF%E9%9C%B2%E5%A4%A9%E5%BC%80%E9%87%87%E9%A1%B9%E7%9B%AE" TargetMode="External"/><Relationship Id="rId4075" Type="http://schemas.openxmlformats.org/officeDocument/2006/relationships/hyperlink" Target="https://www.gem.wiki/%E5%B1%B1%E4%B8%9C%E5%8D%8E%E5%AE%81%E7%9F%BF%E4%B8%9A%E9%9B%86%E5%9B%A2%E6%9C%89%E9%99%90%E5%85%AC%E5%8F%B8%E9%91%AB%E5%AE%89%E7%85%A4%E7%9F%BF" TargetMode="External"/><Relationship Id="rId4282" Type="http://schemas.openxmlformats.org/officeDocument/2006/relationships/hyperlink" Target="https://www.gem.wiki/Mine_1_(KY)" TargetMode="External"/><Relationship Id="rId5126" Type="http://schemas.openxmlformats.org/officeDocument/2006/relationships/hyperlink" Target="https://www.gem.wiki/%E6%B7%AE%E5%8C%97%E7%9F%BF%E4%B8%9A%E9%9B%86%E5%9B%A2%E6%9C%89%E9%99%90%E8%B4%A3%E4%BB%BB%E5%85%AC%E5%8F%B8%E6%B5%B7%E5%AD%9C%E7%85%A4%E7%9F%BF%E8%A5%BF%E9%83%A8%E4%BA%95" TargetMode="External"/><Relationship Id="rId1669" Type="http://schemas.openxmlformats.org/officeDocument/2006/relationships/hyperlink" Target="https://www.gem.wiki/Nawapara_coal_mine" TargetMode="External"/><Relationship Id="rId1876" Type="http://schemas.openxmlformats.org/officeDocument/2006/relationships/hyperlink" Target="https://www.gem.wiki/Hengda_Coal_Mine" TargetMode="External"/><Relationship Id="rId2927" Type="http://schemas.openxmlformats.org/officeDocument/2006/relationships/hyperlink" Target="https://www.gem.wiki/Jungar_Zhunlian_Coal_Mine" TargetMode="External"/><Relationship Id="rId3091" Type="http://schemas.openxmlformats.org/officeDocument/2006/relationships/hyperlink" Target="https://www.gem.wiki/Imaloto_Coal_Mine" TargetMode="External"/><Relationship Id="rId4142" Type="http://schemas.openxmlformats.org/officeDocument/2006/relationships/hyperlink" Target="https://www.gem.wiki/North_Dhadu_Coal_Mine" TargetMode="External"/><Relationship Id="rId1529" Type="http://schemas.openxmlformats.org/officeDocument/2006/relationships/hyperlink" Target="https://www.gem.wiki/Ramche_Coal_Mine" TargetMode="External"/><Relationship Id="rId1736" Type="http://schemas.openxmlformats.org/officeDocument/2006/relationships/hyperlink" Target="https://www.gem.wiki/Ruidong_Coal_Mine" TargetMode="External"/><Relationship Id="rId1943" Type="http://schemas.openxmlformats.org/officeDocument/2006/relationships/hyperlink" Target="https://www.gem.wiki/Laohutai_Coal_Mine" TargetMode="External"/><Relationship Id="rId28" Type="http://schemas.openxmlformats.org/officeDocument/2006/relationships/hyperlink" Target="https://www.gem.wiki/Carmichael_Coal_Project" TargetMode="External"/><Relationship Id="rId1803" Type="http://schemas.openxmlformats.org/officeDocument/2006/relationships/hyperlink" Target="https://www.gem.wiki/Dengjiazhuang_Coal_Mine" TargetMode="External"/><Relationship Id="rId4002" Type="http://schemas.openxmlformats.org/officeDocument/2006/relationships/hyperlink" Target="https://www.gem.wiki/Vrska_Cuka_Coal_Mine" TargetMode="External"/><Relationship Id="rId4959" Type="http://schemas.openxmlformats.org/officeDocument/2006/relationships/hyperlink" Target="https://www.gem.wiki/%E9%B9%B0%E9%AA%8F%E4%BA%8C%E5%8F%B7%E4%BA%95%E7%94%B0" TargetMode="External"/><Relationship Id="rId3768" Type="http://schemas.openxmlformats.org/officeDocument/2006/relationships/hyperlink" Target="https://www.gem.wiki/IBN_coal_mine" TargetMode="External"/><Relationship Id="rId3975" Type="http://schemas.openxmlformats.org/officeDocument/2006/relationships/hyperlink" Target="https://www.gem.wiki/Olzherasskaya_Gluboky_coal_mine" TargetMode="External"/><Relationship Id="rId4819" Type="http://schemas.openxmlformats.org/officeDocument/2006/relationships/hyperlink" Target="https://www.gem.wiki/%E8%BE%89%E5%8E%BF%E5%B8%82%E9%BE%99%E7%94%B0%E7%85%A4%E4%B8%9A%E6%9C%89%E9%99%90%E5%85%AC%E5%8F%B8%E7%A8%8B%E6%9D%91%E7%9F%BF" TargetMode="External"/><Relationship Id="rId689" Type="http://schemas.openxmlformats.org/officeDocument/2006/relationships/hyperlink" Target="https://www.gem.wiki/Sebuku_coal_mine" TargetMode="External"/><Relationship Id="rId896" Type="http://schemas.openxmlformats.org/officeDocument/2006/relationships/hyperlink" Target="https://www.gem.wiki/Berenice-Cygnus_Coal_Mine" TargetMode="External"/><Relationship Id="rId2577" Type="http://schemas.openxmlformats.org/officeDocument/2006/relationships/hyperlink" Target="https://www.gem.wiki/Parkwood_Coal_Mine" TargetMode="External"/><Relationship Id="rId2784" Type="http://schemas.openxmlformats.org/officeDocument/2006/relationships/hyperlink" Target="https://www.gem.wiki/Xiaohuangshan_Coal_Mine" TargetMode="External"/><Relationship Id="rId3628" Type="http://schemas.openxmlformats.org/officeDocument/2006/relationships/hyperlink" Target="https://www.gem.wiki/Akbar_2_coal_mine" TargetMode="External"/><Relationship Id="rId5190" Type="http://schemas.openxmlformats.org/officeDocument/2006/relationships/hyperlink" Target="https://www.gem.wiki/%E9%82%A2%E5%8F%B0%E5%B8%82%E9%87%91%E6%98%87%E5%88%A9%E6%B3%B0%E6%8A%95%E8%B5%84%E6%9C%89%E9%99%90%E5%85%AC%E5%8F%B8%E9%82%A2%E7%9B%9B%E7%9F%BF" TargetMode="External"/><Relationship Id="rId549" Type="http://schemas.openxmlformats.org/officeDocument/2006/relationships/hyperlink" Target="https://www.gem.wiki/Jayant_coal_mine" TargetMode="External"/><Relationship Id="rId756" Type="http://schemas.openxmlformats.org/officeDocument/2006/relationships/hyperlink" Target="https://www.gem.wiki/Ruda_coal_mines" TargetMode="External"/><Relationship Id="rId1179" Type="http://schemas.openxmlformats.org/officeDocument/2006/relationships/hyperlink" Target="https://www.gem.wiki/Nanyangpo_Coal_Mine" TargetMode="External"/><Relationship Id="rId1386" Type="http://schemas.openxmlformats.org/officeDocument/2006/relationships/hyperlink" Target="https://www.gem.wiki/Daliangwan_Coal_Mine" TargetMode="External"/><Relationship Id="rId1593" Type="http://schemas.openxmlformats.org/officeDocument/2006/relationships/hyperlink" Target="https://www.gem.wiki/Madison_Mine" TargetMode="External"/><Relationship Id="rId2437" Type="http://schemas.openxmlformats.org/officeDocument/2006/relationships/hyperlink" Target="https://www.gem.wiki/Bokaro_and_Kargali_coal_mines" TargetMode="External"/><Relationship Id="rId2991" Type="http://schemas.openxmlformats.org/officeDocument/2006/relationships/hyperlink" Target="https://www.gem.wiki/Tongsheng_Anping_Coal_Mine" TargetMode="External"/><Relationship Id="rId3835" Type="http://schemas.openxmlformats.org/officeDocument/2006/relationships/hyperlink" Target="https://www.gem.wiki/NBC_coal_mine" TargetMode="External"/><Relationship Id="rId5050" Type="http://schemas.openxmlformats.org/officeDocument/2006/relationships/hyperlink" Target="https://www.gem.wiki/%E8%B5%AB%E7%AB%A0%E5%8E%BF%E9%BB%84%E5%AE%B6%E5%B1%B1%E7%85%A4%E7%9F%BF%E9%9C%B2%E5%A4%A9%E5%BC%80%E9%87%87%E9%A1%B9%E7%9B%AE" TargetMode="External"/><Relationship Id="rId409" Type="http://schemas.openxmlformats.org/officeDocument/2006/relationships/hyperlink" Target="https://www.gem.wiki/Xiaozhuang_Coal_Mine" TargetMode="External"/><Relationship Id="rId963" Type="http://schemas.openxmlformats.org/officeDocument/2006/relationships/hyperlink" Target="https://www.gem.wiki/Ngaka_Coal_Mine" TargetMode="External"/><Relationship Id="rId1039" Type="http://schemas.openxmlformats.org/officeDocument/2006/relationships/hyperlink" Target="https://www.gem.wiki/Marion_County_Mine" TargetMode="External"/><Relationship Id="rId1246" Type="http://schemas.openxmlformats.org/officeDocument/2006/relationships/hyperlink" Target="https://www.gem.wiki/Yushujing_Coal_Mine" TargetMode="External"/><Relationship Id="rId2644" Type="http://schemas.openxmlformats.org/officeDocument/2006/relationships/hyperlink" Target="https://www.gem.wiki/Redhawk_1_Coal_Mine" TargetMode="External"/><Relationship Id="rId2851" Type="http://schemas.openxmlformats.org/officeDocument/2006/relationships/hyperlink" Target="https://www.gem.wiki/Fording_River_Operations" TargetMode="External"/><Relationship Id="rId3902" Type="http://schemas.openxmlformats.org/officeDocument/2006/relationships/hyperlink" Target="https://www.gem.wiki/Suraindo_Bara_coal_mine" TargetMode="External"/><Relationship Id="rId92" Type="http://schemas.openxmlformats.org/officeDocument/2006/relationships/hyperlink" Target="https://www.gem.wiki/Moorlands_coal_project" TargetMode="External"/><Relationship Id="rId616" Type="http://schemas.openxmlformats.org/officeDocument/2006/relationships/hyperlink" Target="https://www.gem.wiki/Argada_coal_mines" TargetMode="External"/><Relationship Id="rId823" Type="http://schemas.openxmlformats.org/officeDocument/2006/relationships/hyperlink" Target="https://www.gem.wiki/Mayrykhsky_coal_mine" TargetMode="External"/><Relationship Id="rId1453" Type="http://schemas.openxmlformats.org/officeDocument/2006/relationships/hyperlink" Target="https://www.gem.wiki/PG_Silesia_coal_mine" TargetMode="External"/><Relationship Id="rId1660" Type="http://schemas.openxmlformats.org/officeDocument/2006/relationships/hyperlink" Target="https://www.gem.wiki/Kathautia_coal_mine" TargetMode="External"/><Relationship Id="rId2504" Type="http://schemas.openxmlformats.org/officeDocument/2006/relationships/hyperlink" Target="https://www.gem.wiki/Apollo_Surface_Mine" TargetMode="External"/><Relationship Id="rId2711" Type="http://schemas.openxmlformats.org/officeDocument/2006/relationships/hyperlink" Target="https://www.gem.wiki/Mohan_Coal_Mine" TargetMode="External"/><Relationship Id="rId1106" Type="http://schemas.openxmlformats.org/officeDocument/2006/relationships/hyperlink" Target="https://www.gem.wiki/China-Coal_Tashan_Coal_Mine" TargetMode="External"/><Relationship Id="rId1313" Type="http://schemas.openxmlformats.org/officeDocument/2006/relationships/hyperlink" Target="https://www.gem.wiki/Simingshan_Coal_Mine" TargetMode="External"/><Relationship Id="rId1520" Type="http://schemas.openxmlformats.org/officeDocument/2006/relationships/hyperlink" Target="https://www.gem.wiki/Gracanica_coal_mine" TargetMode="External"/><Relationship Id="rId4469" Type="http://schemas.openxmlformats.org/officeDocument/2006/relationships/hyperlink" Target="https://www.gem.wiki/%E6%96%B0%E7%96%86%E5%90%8C%E6%B3%B0%E7%85%A4%E4%B8%9A%E6%9C%89%E9%99%90%E5%85%AC%E5%8F%B8%E6%89%98%E5%85%8B%E9%80%8A%E6%B2%BC%E5%92%8C%E6%B3%89%E7%85%A4%E7%9F%BF%E4%B8%80%E5%8F%B7%E4%BA%95" TargetMode="External"/><Relationship Id="rId4676" Type="http://schemas.openxmlformats.org/officeDocument/2006/relationships/hyperlink" Target="https://www.gem.wiki/%E5%AD%90%E9%95%BF%E5%8E%BF%E7%94%84%E5%AE%B6%E6%B2%9F%E7%85%A4%E4%B8%9A%E6%9C%89%E9%99%90%E5%85%AC%E5%8F%B8" TargetMode="External"/><Relationship Id="rId4883" Type="http://schemas.openxmlformats.org/officeDocument/2006/relationships/hyperlink" Target="https://www.gem.wiki/%E5%B1%B1%E8%A5%BF%E7%81%B5%E7%9F%B3%E4%BA%A8%E5%85%83%E9%A1%BA%E7%85%A4%E4%B8%9A%E6%9C%89%E9%99%90%E5%85%AC%E5%8F%B8" TargetMode="External"/><Relationship Id="rId3278" Type="http://schemas.openxmlformats.org/officeDocument/2006/relationships/hyperlink" Target="https://www.gem.wiki/Kuperavage_Tuscarora_Coal_Mine" TargetMode="External"/><Relationship Id="rId3485" Type="http://schemas.openxmlformats.org/officeDocument/2006/relationships/hyperlink" Target="https://www.gem.wiki/%E5%B1%B1%E8%A5%BF%E5%85%B0%E8%8A%B1%E5%90%8C%E5%AE%9D%E7%85%A4%E4%B8%9A%E6%9C%89%E9%99%90%E5%85%AC%E5%8F%B8" TargetMode="External"/><Relationship Id="rId3692" Type="http://schemas.openxmlformats.org/officeDocument/2006/relationships/hyperlink" Target="https://www.gem.wiki/BPEP_coal_mine" TargetMode="External"/><Relationship Id="rId4329" Type="http://schemas.openxmlformats.org/officeDocument/2006/relationships/hyperlink" Target="https://www.gem.wiki/Chavies_Job_7_Mine" TargetMode="External"/><Relationship Id="rId4536" Type="http://schemas.openxmlformats.org/officeDocument/2006/relationships/hyperlink" Target="https://www.gem.wiki/%E9%84%82%E5%B0%94%E5%A4%9A%E6%96%AF%E5%B8%82%E4%BA%BF%E5%AE%8F%E7%85%A4%E7%9F%BF" TargetMode="External"/><Relationship Id="rId4743" Type="http://schemas.openxmlformats.org/officeDocument/2006/relationships/hyperlink" Target="https://www.gem.wiki/%E5%B1%B1%E8%A5%BF%E5%B9%B3%E9%81%A5%E5%8E%BF%E5%85%B4%E7%9B%9B%E9%87%91%E4%BC%97%E7%85%A4%E4%B8%9A%E6%9C%89%E9%99%90%E5%85%AC%E5%8F%B8" TargetMode="External"/><Relationship Id="rId4950" Type="http://schemas.openxmlformats.org/officeDocument/2006/relationships/hyperlink" Target="https://www.gem.wiki/%E8%B4%B5%E5%B7%9E%E7%9C%81%E6%99%B4%E9%9A%86%E5%8E%BF%E5%BB%96%E5%9F%BA%E7%85%A4%E7%9F%BF" TargetMode="External"/><Relationship Id="rId199" Type="http://schemas.openxmlformats.org/officeDocument/2006/relationships/hyperlink" Target="https://www.gem.wiki/Baiyinhua_Haizhou_No.4_Surface_Mine" TargetMode="External"/><Relationship Id="rId2087" Type="http://schemas.openxmlformats.org/officeDocument/2006/relationships/hyperlink" Target="https://www.gem.wiki/Tian%27an_No.5_Coal_Mine" TargetMode="External"/><Relationship Id="rId2294" Type="http://schemas.openxmlformats.org/officeDocument/2006/relationships/hyperlink" Target="https://www.gem.wiki/Yimin_Coal_Mine" TargetMode="External"/><Relationship Id="rId3138" Type="http://schemas.openxmlformats.org/officeDocument/2006/relationships/hyperlink" Target="https://www.gem.wiki/Omkoi_Coal_Mine" TargetMode="External"/><Relationship Id="rId3345" Type="http://schemas.openxmlformats.org/officeDocument/2006/relationships/hyperlink" Target="https://www.gem.wiki/Pratt_No.1_Coal_Mine" TargetMode="External"/><Relationship Id="rId3552" Type="http://schemas.openxmlformats.org/officeDocument/2006/relationships/hyperlink" Target="https://www.gem.wiki/%E7%A7%AF%E5%AE%B6%E4%BA%95%E7%9F%BF%E5%8C%BA%E9%A9%AC%E5%84%BF%E5%BA%84%E4%B8%80%E4%BA%95" TargetMode="External"/><Relationship Id="rId4603" Type="http://schemas.openxmlformats.org/officeDocument/2006/relationships/hyperlink" Target="https://www.gem.wiki/%E5%A4%A9%E5%9C%B0%E9%94%A1%E6%9E%97%E9%83%AD%E5%8B%92%E7%85%A4%E4%B8%9A%E6%9C%89%E9%99%90%E5%85%AC%E5%8F%B8%E5%A4%A9%E5%9C%B0%E9%94%A1%E6%9E%97%E7%85%A4%E7%9F%BF" TargetMode="External"/><Relationship Id="rId266" Type="http://schemas.openxmlformats.org/officeDocument/2006/relationships/hyperlink" Target="https://www.gem.wiki/Hongliulin_Coal_Mine" TargetMode="External"/><Relationship Id="rId473" Type="http://schemas.openxmlformats.org/officeDocument/2006/relationships/hyperlink" Target="https://www.gem.wiki/Hambach_mine" TargetMode="External"/><Relationship Id="rId680" Type="http://schemas.openxmlformats.org/officeDocument/2006/relationships/hyperlink" Target="https://www.gem.wiki/Paringin_coal_mine" TargetMode="External"/><Relationship Id="rId2154" Type="http://schemas.openxmlformats.org/officeDocument/2006/relationships/hyperlink" Target="https://www.gem.wiki/Xinyao_Coal_Mine" TargetMode="External"/><Relationship Id="rId2361" Type="http://schemas.openxmlformats.org/officeDocument/2006/relationships/hyperlink" Target="https://www.gem.wiki/Daliu_Coal_Mine" TargetMode="External"/><Relationship Id="rId3205" Type="http://schemas.openxmlformats.org/officeDocument/2006/relationships/hyperlink" Target="https://www.gem.wiki/CE3_Coal_Mine" TargetMode="External"/><Relationship Id="rId3412" Type="http://schemas.openxmlformats.org/officeDocument/2006/relationships/hyperlink" Target="https://www.gem.wiki/Mine_at_Trang_Bach" TargetMode="External"/><Relationship Id="rId4810" Type="http://schemas.openxmlformats.org/officeDocument/2006/relationships/hyperlink" Target="https://www.gem.wiki/%E5%B9%B3%E9%A1%B6%E5%B1%B1%E5%B8%82%E7%91%9E%E5%B9%B3%E7%85%A4%E7%94%B5%E6%9C%89%E9%99%90%E5%85%AC%E5%8F%B8%E5%BA%87%E5%B1%B1%E7%85%A4%E7%9F%BF" TargetMode="External"/><Relationship Id="rId126" Type="http://schemas.openxmlformats.org/officeDocument/2006/relationships/hyperlink" Target="https://www.gem.wiki/Springsure_Creek_coal_project" TargetMode="External"/><Relationship Id="rId333" Type="http://schemas.openxmlformats.org/officeDocument/2006/relationships/hyperlink" Target="https://www.gem.wiki/Qingshuiying_Coal_Mine_(Phase_1_Project)" TargetMode="External"/><Relationship Id="rId540" Type="http://schemas.openxmlformats.org/officeDocument/2006/relationships/hyperlink" Target="https://www.gem.wiki/Gouthamkhani_coal_mine" TargetMode="External"/><Relationship Id="rId1170" Type="http://schemas.openxmlformats.org/officeDocument/2006/relationships/hyperlink" Target="https://www.gem.wiki/Luzigou_Coal_Mine" TargetMode="External"/><Relationship Id="rId2014" Type="http://schemas.openxmlformats.org/officeDocument/2006/relationships/hyperlink" Target="https://www.gem.wiki/Qiwu_Coal_Mine" TargetMode="External"/><Relationship Id="rId2221" Type="http://schemas.openxmlformats.org/officeDocument/2006/relationships/hyperlink" Target="https://www.gem.wiki/Zhuzhuang_Coal_Mine" TargetMode="External"/><Relationship Id="rId1030" Type="http://schemas.openxmlformats.org/officeDocument/2006/relationships/hyperlink" Target="https://www.gem.wiki/Kemmerer_Mine" TargetMode="External"/><Relationship Id="rId4186" Type="http://schemas.openxmlformats.org/officeDocument/2006/relationships/hyperlink" Target="https://www.gem.wiki/Pratama_Bersama_Coal_Mine" TargetMode="External"/><Relationship Id="rId400" Type="http://schemas.openxmlformats.org/officeDocument/2006/relationships/hyperlink" Target="https://www.gem.wiki/Wujiamao_Coal_Mine" TargetMode="External"/><Relationship Id="rId1987" Type="http://schemas.openxmlformats.org/officeDocument/2006/relationships/hyperlink" Target="https://www.gem.wiki/Nancha_Coal_Mine" TargetMode="External"/><Relationship Id="rId4393" Type="http://schemas.openxmlformats.org/officeDocument/2006/relationships/hyperlink" Target="https://www.gem.wiki/%E4%BC%8A%E9%87%91%E9%9C%8D%E6%B4%9B%E6%97%97%E5%85%B4%E9%9A%86%E7%85%A4%E7%9F%BF" TargetMode="External"/><Relationship Id="rId1847" Type="http://schemas.openxmlformats.org/officeDocument/2006/relationships/hyperlink" Target="https://www.gem.wiki/Guanban_Wusu_Coal_Mine" TargetMode="External"/><Relationship Id="rId4046" Type="http://schemas.openxmlformats.org/officeDocument/2006/relationships/hyperlink" Target="https://www.gem.wiki/Wilkie_Creek_Coal_Mine" TargetMode="External"/><Relationship Id="rId4253" Type="http://schemas.openxmlformats.org/officeDocument/2006/relationships/hyperlink" Target="https://www.gem.wiki/MBM_1_Coal_Mine" TargetMode="External"/><Relationship Id="rId4460" Type="http://schemas.openxmlformats.org/officeDocument/2006/relationships/hyperlink" Target="https://www.gem.wiki/%E7%94%98%E8%82%83%E9%9D%96%E7%85%A4%E8%83%BD%E6%BA%90%E6%9C%89%E9%99%90%E5%85%AC%E5%8F%B8%E7%8E%8B%E5%AE%B6%E5%B1%B1%E7%85%A4%E7%9F%BF%E5%88%86%E5%85%AC%E5%8F%B8%E4%B8%80%E5%8F%B7%E4%BA%95" TargetMode="External"/><Relationship Id="rId1707" Type="http://schemas.openxmlformats.org/officeDocument/2006/relationships/hyperlink" Target="https://www.gem.wiki/Stanari_coal_mine" TargetMode="External"/><Relationship Id="rId3062" Type="http://schemas.openxmlformats.org/officeDocument/2006/relationships/hyperlink" Target="https://www.gem.wiki/KPUC_Coal_Mine" TargetMode="External"/><Relationship Id="rId4113" Type="http://schemas.openxmlformats.org/officeDocument/2006/relationships/hyperlink" Target="https://www.gem.wiki/Amalgamated_LSMK_UG_%26_OC_Mine" TargetMode="External"/><Relationship Id="rId4320" Type="http://schemas.openxmlformats.org/officeDocument/2006/relationships/hyperlink" Target="https://www.gem.wiki/Maben_Surface" TargetMode="External"/><Relationship Id="rId190" Type="http://schemas.openxmlformats.org/officeDocument/2006/relationships/hyperlink" Target="https://www.gem.wiki/Anjialing_open-pit_mine" TargetMode="External"/><Relationship Id="rId1914" Type="http://schemas.openxmlformats.org/officeDocument/2006/relationships/hyperlink" Target="https://www.gem.wiki/Jiegou_Coal_Mine" TargetMode="External"/><Relationship Id="rId3879" Type="http://schemas.openxmlformats.org/officeDocument/2006/relationships/hyperlink" Target="https://www.gem.wiki/SBA_coal_mine" TargetMode="External"/><Relationship Id="rId5094" Type="http://schemas.openxmlformats.org/officeDocument/2006/relationships/hyperlink" Target="https://www.gem.wiki/%E9%99%95%E8%A5%BF%E5%AE%8F%E6%AC%A3%E7%85%A4%E4%B8%9A%E6%9C%89%E9%99%90%E5%85%AC%E5%8F%B8" TargetMode="External"/><Relationship Id="rId2688" Type="http://schemas.openxmlformats.org/officeDocument/2006/relationships/hyperlink" Target="https://www.gem.wiki/Barrett_Coal_Mine" TargetMode="External"/><Relationship Id="rId2895" Type="http://schemas.openxmlformats.org/officeDocument/2006/relationships/hyperlink" Target="https://www.gem.wiki/Hongda_Longbo_Coal_Mine" TargetMode="External"/><Relationship Id="rId3739" Type="http://schemas.openxmlformats.org/officeDocument/2006/relationships/hyperlink" Target="https://www.gem.wiki/DUM_coal_mine" TargetMode="External"/><Relationship Id="rId3946" Type="http://schemas.openxmlformats.org/officeDocument/2006/relationships/hyperlink" Target="https://www.gem.wiki/Hamnam_Coal_Mining_Complex" TargetMode="External"/><Relationship Id="rId5161" Type="http://schemas.openxmlformats.org/officeDocument/2006/relationships/hyperlink" Target="https://www.gem.wiki/%E5%B1%B1%E8%A5%BF%E6%99%8B%E7%85%A4%E9%9B%86%E5%9B%A2%E6%B3%BD%E5%B7%9E%E5%A4%A9%E5%AE%89%E5%A3%81%E7%9B%88%E7%85%A4%E4%B8%9A%E6%9C%89%E9%99%90%E5%85%AC%E5%8F%B8" TargetMode="External"/><Relationship Id="rId867" Type="http://schemas.openxmlformats.org/officeDocument/2006/relationships/hyperlink" Target="https://www.gem.wiki/Koksovy_Kiselyovsk_Coal_Mine" TargetMode="External"/><Relationship Id="rId1497" Type="http://schemas.openxmlformats.org/officeDocument/2006/relationships/hyperlink" Target="https://www.gem.wiki/Tevshiin_Govi_coal_mine" TargetMode="External"/><Relationship Id="rId2548" Type="http://schemas.openxmlformats.org/officeDocument/2006/relationships/hyperlink" Target="https://www.gem.wiki/Ryongmun_Coal_Mine" TargetMode="External"/><Relationship Id="rId2755" Type="http://schemas.openxmlformats.org/officeDocument/2006/relationships/hyperlink" Target="https://www.gem.wiki/Alxa_Left_Banner_Xinjing_Coal_Mine" TargetMode="External"/><Relationship Id="rId2962" Type="http://schemas.openxmlformats.org/officeDocument/2006/relationships/hyperlink" Target="https://www.gem.wiki/Qinxin_Xinda_Coal_Mine" TargetMode="External"/><Relationship Id="rId3806" Type="http://schemas.openxmlformats.org/officeDocument/2006/relationships/hyperlink" Target="https://www.gem.wiki/KUP_coal_mine" TargetMode="External"/><Relationship Id="rId727" Type="http://schemas.openxmlformats.org/officeDocument/2006/relationships/hyperlink" Target="https://www.gem.wiki/Tavan_Tolgoi_coal_deposit" TargetMode="External"/><Relationship Id="rId934" Type="http://schemas.openxmlformats.org/officeDocument/2006/relationships/hyperlink" Target="https://www.gem.wiki/New_Denmark_coal_mine" TargetMode="External"/><Relationship Id="rId1357" Type="http://schemas.openxmlformats.org/officeDocument/2006/relationships/hyperlink" Target="https://www.gem.wiki/Topa_coal_mine" TargetMode="External"/><Relationship Id="rId1564" Type="http://schemas.openxmlformats.org/officeDocument/2006/relationships/hyperlink" Target="https://www.gem.wiki/Be%C5%9Fler_%C3%87eltek_Coal_Mine" TargetMode="External"/><Relationship Id="rId1771" Type="http://schemas.openxmlformats.org/officeDocument/2006/relationships/hyperlink" Target="https://www.gem.wiki/Changji_Tengda_Coal_Mine" TargetMode="External"/><Relationship Id="rId2408" Type="http://schemas.openxmlformats.org/officeDocument/2006/relationships/hyperlink" Target="https://www.gem.wiki/Elk_Creek_Mine_(WV)" TargetMode="External"/><Relationship Id="rId2615" Type="http://schemas.openxmlformats.org/officeDocument/2006/relationships/hyperlink" Target="https://www.gem.wiki/Hernshaw_Mine" TargetMode="External"/><Relationship Id="rId2822" Type="http://schemas.openxmlformats.org/officeDocument/2006/relationships/hyperlink" Target="https://www.gem.wiki/Dhankasa_Coal_Mine" TargetMode="External"/><Relationship Id="rId5021" Type="http://schemas.openxmlformats.org/officeDocument/2006/relationships/hyperlink" Target="https://www.gem.wiki/%E8%B4%B5%E5%B7%9E%E5%85%B4%E4%BB%81%E5%B8%82%E5%85%B4%E9%A1%BA%E7%85%A4%E7%9F%BF" TargetMode="External"/><Relationship Id="rId63" Type="http://schemas.openxmlformats.org/officeDocument/2006/relationships/hyperlink" Target="https://www.gem.wiki/Hume_coal_project" TargetMode="External"/><Relationship Id="rId1217" Type="http://schemas.openxmlformats.org/officeDocument/2006/relationships/hyperlink" Target="https://www.gem.wiki/Wannian_Coal_Mine" TargetMode="External"/><Relationship Id="rId1424" Type="http://schemas.openxmlformats.org/officeDocument/2006/relationships/hyperlink" Target="https://www.gem.wiki/Kazakhstanskaya_coal_mine" TargetMode="External"/><Relationship Id="rId1631" Type="http://schemas.openxmlformats.org/officeDocument/2006/relationships/hyperlink" Target="https://www.gem.wiki/Bhadra_coal_mine" TargetMode="External"/><Relationship Id="rId4787" Type="http://schemas.openxmlformats.org/officeDocument/2006/relationships/hyperlink" Target="https://www.gem.wiki/%E5%AF%8C%E6%BA%90%E5%8E%BF%E6%AC%A3%E6%AC%A3%E7%85%A4%E4%B8%9A%E6%9C%89%E9%99%90%E5%85%AC%E5%8F%B8%E6%AC%A3%E6%AC%A3%E7%85%A4%E7%9F%BF" TargetMode="External"/><Relationship Id="rId4994" Type="http://schemas.openxmlformats.org/officeDocument/2006/relationships/hyperlink" Target="https://www.gem.wiki/%E5%86%85%E8%92%99%E5%8F%A4%E9%84%82%E5%B0%94%E5%A4%9A%E6%96%AF%E6%9D%BF%E6%B4%9E%E6%A2%81%E7%85%A4%E7%9F%BF" TargetMode="External"/><Relationship Id="rId3389" Type="http://schemas.openxmlformats.org/officeDocument/2006/relationships/hyperlink" Target="https://www.gem.wiki/Toms_Creek_South_Coal_Mine" TargetMode="External"/><Relationship Id="rId3596" Type="http://schemas.openxmlformats.org/officeDocument/2006/relationships/hyperlink" Target="https://www.gem.wiki/Dahegaon_Makardhokra_Mine" TargetMode="External"/><Relationship Id="rId4647" Type="http://schemas.openxmlformats.org/officeDocument/2006/relationships/hyperlink" Target="https://www.gem.wiki/%E9%99%95%E8%A5%BF%E7%A5%9E%E6%9C%A8%E7%A5%9E%E6%BA%90%E7%85%A4%E7%82%AD%E7%9F%BF%E4%B8%9A%E6%9C%89%E9%99%90%E5%85%AC%E5%8F%B8" TargetMode="External"/><Relationship Id="rId2198" Type="http://schemas.openxmlformats.org/officeDocument/2006/relationships/hyperlink" Target="https://www.gem.wiki/Zengzifang_Coal_Mine" TargetMode="External"/><Relationship Id="rId3249" Type="http://schemas.openxmlformats.org/officeDocument/2006/relationships/hyperlink" Target="https://www.gem.wiki/Highwall_Miner_1_Mine" TargetMode="External"/><Relationship Id="rId3456" Type="http://schemas.openxmlformats.org/officeDocument/2006/relationships/hyperlink" Target="https://www.gem.wiki/%E6%B0%B4%E5%9F%8E%E5%8F%91%E8%80%B3%E4%BA%8C%E7%9F%BF%E4%B8%9C%E4%BA%95" TargetMode="External"/><Relationship Id="rId4854" Type="http://schemas.openxmlformats.org/officeDocument/2006/relationships/hyperlink" Target="https://www.gem.wiki/%E5%B1%B1%E8%A5%BF%E5%AF%BF%E9%98%B3%E6%AE%B5%E7%8E%8B%E9%9B%86%E5%9B%A2%E5%8F%8B%E4%BC%97%E7%85%A4%E4%B8%9A%E6%9C%89%E9%99%90%E5%85%AC%E5%8F%B8" TargetMode="External"/><Relationship Id="rId377" Type="http://schemas.openxmlformats.org/officeDocument/2006/relationships/hyperlink" Target="https://www.gem.wiki/Taohe_coal_mine" TargetMode="External"/><Relationship Id="rId584" Type="http://schemas.openxmlformats.org/officeDocument/2006/relationships/hyperlink" Target="https://www.gem.wiki/Moher-Amlori_Extension_coal_mine" TargetMode="External"/><Relationship Id="rId2058" Type="http://schemas.openxmlformats.org/officeDocument/2006/relationships/hyperlink" Target="https://www.gem.wiki/Sikeshu_Coal_Mine_No.8_Well" TargetMode="External"/><Relationship Id="rId2265" Type="http://schemas.openxmlformats.org/officeDocument/2006/relationships/hyperlink" Target="https://www.gem.wiki/Progreso_Coal_Mine" TargetMode="External"/><Relationship Id="rId3109" Type="http://schemas.openxmlformats.org/officeDocument/2006/relationships/hyperlink" Target="https://www.gem.wiki/Sieniawa_Coal_Mine" TargetMode="External"/><Relationship Id="rId3663" Type="http://schemas.openxmlformats.org/officeDocument/2006/relationships/hyperlink" Target="https://www.gem.wiki/BDMD_coal_mine" TargetMode="External"/><Relationship Id="rId3870" Type="http://schemas.openxmlformats.org/officeDocument/2006/relationships/hyperlink" Target="https://www.gem.wiki/RS_coal_mine" TargetMode="External"/><Relationship Id="rId4507" Type="http://schemas.openxmlformats.org/officeDocument/2006/relationships/hyperlink" Target="https://www.gem.wiki/%E5%B1%B1%E8%A5%BF%E9%98%B3%E5%9F%8E%E7%9A%87%E5%9F%8E%E7%9B%B8%E5%BA%9C%E9%9B%86%E5%9B%A2%E5%A4%A7%E6%A1%A5%E7%85%A4%E4%B8%9A%E6%9C%89%E9%99%90%E5%85%AC%E5%8F%B8" TargetMode="External"/><Relationship Id="rId4714" Type="http://schemas.openxmlformats.org/officeDocument/2006/relationships/hyperlink" Target="https://www.gem.wiki/%E5%B1%B1%E8%A5%BF%E9%98%B3%E5%9F%8E%E5%B1%B1%E5%9F%8E%E7%85%A4%E4%B8%9A%E6%9C%89%E9%99%90%E5%85%AC%E5%8F%B8" TargetMode="External"/><Relationship Id="rId4921" Type="http://schemas.openxmlformats.org/officeDocument/2006/relationships/hyperlink" Target="https://www.gem.wiki/%E5%8D%8E%E8%83%BD%E6%96%B0%E7%96%86%E5%85%AC%E5%8F%B8%E6%B2%99%E5%B0%94%E6%B9%96%E7%9F%BF%E5%8C%BA%E4%BA%94%E5%8F%B7%E9%9C%B2%E5%A4%A9%E7%85%A4%E7%9F%BF" TargetMode="External"/><Relationship Id="rId237" Type="http://schemas.openxmlformats.org/officeDocument/2006/relationships/hyperlink" Target="https://www.gem.wiki/Eastern_Yiminhe_No.1_Coal_Mine" TargetMode="External"/><Relationship Id="rId791" Type="http://schemas.openxmlformats.org/officeDocument/2006/relationships/hyperlink" Target="https://www.gem.wiki/Elegest_coal_mine" TargetMode="External"/><Relationship Id="rId1074" Type="http://schemas.openxmlformats.org/officeDocument/2006/relationships/hyperlink" Target="https://www.gem.wiki/West_Elk_Mine" TargetMode="External"/><Relationship Id="rId2472" Type="http://schemas.openxmlformats.org/officeDocument/2006/relationships/hyperlink" Target="https://www.gem.wiki/Continental_Strip_Coal_Mine" TargetMode="External"/><Relationship Id="rId3316" Type="http://schemas.openxmlformats.org/officeDocument/2006/relationships/hyperlink" Target="https://www.gem.wiki/No._13_Slope_Mine" TargetMode="External"/><Relationship Id="rId3523" Type="http://schemas.openxmlformats.org/officeDocument/2006/relationships/hyperlink" Target="https://www.gem.wiki/%E6%99%B4%E9%9A%86%E5%8E%BF%E7%BA%A2%E5%AF%A8%E7%85%A4%E4%B8%9A%E6%9C%89%E9%99%90%E8%B4%A3%E4%BB%BB%E5%85%AC%E5%8F%B8%E6%99%B4%E9%9A%86%E5%8E%BF%E4%B8%AD%E8%90%A5%E9%95%87%E7%BA%A2%E5%AF%A8%E7%85%A4%E7%9F%BF" TargetMode="External"/><Relationship Id="rId3730" Type="http://schemas.openxmlformats.org/officeDocument/2006/relationships/hyperlink" Target="https://www.gem.wiki/DKB_coal_mine" TargetMode="External"/><Relationship Id="rId444" Type="http://schemas.openxmlformats.org/officeDocument/2006/relationships/hyperlink" Target="https://www.gem.wiki/Yuxin_coal_mine" TargetMode="External"/><Relationship Id="rId651" Type="http://schemas.openxmlformats.org/officeDocument/2006/relationships/hyperlink" Target="https://www.gem.wiki/Batulicin_coal_mine" TargetMode="External"/><Relationship Id="rId1281" Type="http://schemas.openxmlformats.org/officeDocument/2006/relationships/hyperlink" Target="https://www.gem.wiki/JSW_coal_mines" TargetMode="External"/><Relationship Id="rId2125" Type="http://schemas.openxmlformats.org/officeDocument/2006/relationships/hyperlink" Target="https://www.gem.wiki/Xiaoqing_Coal_Mine" TargetMode="External"/><Relationship Id="rId2332" Type="http://schemas.openxmlformats.org/officeDocument/2006/relationships/hyperlink" Target="https://www.gem.wiki/Baiyangling_Coal_Mine" TargetMode="External"/><Relationship Id="rId304" Type="http://schemas.openxmlformats.org/officeDocument/2006/relationships/hyperlink" Target="https://www.gem.wiki/Longwanggou_mine" TargetMode="External"/><Relationship Id="rId511" Type="http://schemas.openxmlformats.org/officeDocument/2006/relationships/hyperlink" Target="https://www.gem.wiki/Chakla_coal_mine" TargetMode="External"/><Relationship Id="rId1141" Type="http://schemas.openxmlformats.org/officeDocument/2006/relationships/hyperlink" Target="https://www.gem.wiki/Huoluowan_Coal_Mine" TargetMode="External"/><Relationship Id="rId4297" Type="http://schemas.openxmlformats.org/officeDocument/2006/relationships/hyperlink" Target="https://www.gem.wiki/Rockcastle_Mine" TargetMode="External"/><Relationship Id="rId1001" Type="http://schemas.openxmlformats.org/officeDocument/2006/relationships/hyperlink" Target="https://www.gem.wiki/Bulldog_Mine" TargetMode="External"/><Relationship Id="rId4157" Type="http://schemas.openxmlformats.org/officeDocument/2006/relationships/hyperlink" Target="https://www.gem.wiki/APE_Coal_Mine" TargetMode="External"/><Relationship Id="rId4364" Type="http://schemas.openxmlformats.org/officeDocument/2006/relationships/hyperlink" Target="https://www.gem.wiki/Shop_Br._Coal_Mine" TargetMode="External"/><Relationship Id="rId4571" Type="http://schemas.openxmlformats.org/officeDocument/2006/relationships/hyperlink" Target="https://www.gem.wiki/%E9%84%82%E6%89%98%E5%85%8B%E6%97%97%E9%87%91%E6%AC%A7%E7%85%A4%E4%B8%9A%E6%9C%89%E9%99%90%E8%B4%A3%E4%BB%BB%E5%85%AC%E5%8F%B8%E7%85%A4%E7%9F%BF" TargetMode="External"/><Relationship Id="rId5208" Type="http://schemas.openxmlformats.org/officeDocument/2006/relationships/hyperlink" Target="https://www.gem.wiki/Jinzhong_Xinyuan_Coal_Mine" TargetMode="External"/><Relationship Id="rId1958" Type="http://schemas.openxmlformats.org/officeDocument/2006/relationships/hyperlink" Target="https://www.gem.wiki/Liyang_Coal_Mine" TargetMode="External"/><Relationship Id="rId3173" Type="http://schemas.openxmlformats.org/officeDocument/2006/relationships/hyperlink" Target="https://www.gem.wiki/Balkan_Coal_Mine" TargetMode="External"/><Relationship Id="rId3380" Type="http://schemas.openxmlformats.org/officeDocument/2006/relationships/hyperlink" Target="https://www.gem.wiki/Spring_Mountain_Strip_Coal_Mine" TargetMode="External"/><Relationship Id="rId4017" Type="http://schemas.openxmlformats.org/officeDocument/2006/relationships/hyperlink" Target="https://www.gem.wiki/Ziddi_coal_mine" TargetMode="External"/><Relationship Id="rId4224" Type="http://schemas.openxmlformats.org/officeDocument/2006/relationships/hyperlink" Target="https://www.gem.wiki/Novovolynskaya_No_9_Coal_Mine" TargetMode="External"/><Relationship Id="rId4431" Type="http://schemas.openxmlformats.org/officeDocument/2006/relationships/hyperlink" Target="https://www.gem.wiki/%E9%93%9C%E5%B7%9D%E5%B8%82%E8%80%80%E5%B7%9E%E5%8C%BA%E7%A7%80%E6%88%BF%E6%B2%9F%E7%85%A4%E7%9F%BF" TargetMode="External"/><Relationship Id="rId1818" Type="http://schemas.openxmlformats.org/officeDocument/2006/relationships/hyperlink" Target="https://www.gem.wiki/Dongrong_No._3_Coal_Mine" TargetMode="External"/><Relationship Id="rId3033" Type="http://schemas.openxmlformats.org/officeDocument/2006/relationships/hyperlink" Target="https://www.gem.wiki/Yuci_Weishan_Coal_Mine" TargetMode="External"/><Relationship Id="rId3240" Type="http://schemas.openxmlformats.org/officeDocument/2006/relationships/hyperlink" Target="https://www.gem.wiki/Flying_Eagle_Mine" TargetMode="External"/><Relationship Id="rId161" Type="http://schemas.openxmlformats.org/officeDocument/2006/relationships/hyperlink" Target="https://www.gem.wiki/Aries_coal_project" TargetMode="External"/><Relationship Id="rId2799" Type="http://schemas.openxmlformats.org/officeDocument/2006/relationships/hyperlink" Target="https://www.gem.wiki/Kuraloi_A_North_Coal_Mine" TargetMode="External"/><Relationship Id="rId3100" Type="http://schemas.openxmlformats.org/officeDocument/2006/relationships/hyperlink" Target="https://www.gem.wiki/Reefton_Operations" TargetMode="External"/><Relationship Id="rId978" Type="http://schemas.openxmlformats.org/officeDocument/2006/relationships/hyperlink" Target="https://www.gem.wiki/Tufanbeyli_coal_mine" TargetMode="External"/><Relationship Id="rId2659" Type="http://schemas.openxmlformats.org/officeDocument/2006/relationships/hyperlink" Target="https://www.gem.wiki/Buffalo_Deep_Mine" TargetMode="External"/><Relationship Id="rId2866" Type="http://schemas.openxmlformats.org/officeDocument/2006/relationships/hyperlink" Target="https://www.gem.wiki/Chengta_Coal_Mine" TargetMode="External"/><Relationship Id="rId3917" Type="http://schemas.openxmlformats.org/officeDocument/2006/relationships/hyperlink" Target="https://www.gem.wiki/TMR_coal_mine" TargetMode="External"/><Relationship Id="rId5065" Type="http://schemas.openxmlformats.org/officeDocument/2006/relationships/hyperlink" Target="https://www.gem.wiki/%E6%9B%B2%E9%9D%96%E5%B8%82%E9%BA%92%E9%BA%9F%E5%8C%BA%E9%BE%99%E6%BA%90%E8%BE%BE%E6%9C%89%E9%99%90%E5%85%AC%E5%8F%B8%E9%BE%99%E6%BD%AD%E7%94%B0%E7%85%A4%E7%9F%BF" TargetMode="External"/><Relationship Id="rId838" Type="http://schemas.openxmlformats.org/officeDocument/2006/relationships/hyperlink" Target="https://www.gem.wiki/Pervomaisky_coal_mine" TargetMode="External"/><Relationship Id="rId1468" Type="http://schemas.openxmlformats.org/officeDocument/2006/relationships/hyperlink" Target="https://www.gem.wiki/DTR_Coal_Mine" TargetMode="External"/><Relationship Id="rId1675" Type="http://schemas.openxmlformats.org/officeDocument/2006/relationships/hyperlink" Target="https://www.gem.wiki/Rajnagar_coal_mine" TargetMode="External"/><Relationship Id="rId1882" Type="http://schemas.openxmlformats.org/officeDocument/2006/relationships/hyperlink" Target="https://www.gem.wiki/Hongqi_No.1_Coal_Mine" TargetMode="External"/><Relationship Id="rId2519" Type="http://schemas.openxmlformats.org/officeDocument/2006/relationships/hyperlink" Target="https://www.gem.wiki/Pocahontas_Hwm_52_Coal_Mine" TargetMode="External"/><Relationship Id="rId2726" Type="http://schemas.openxmlformats.org/officeDocument/2006/relationships/hyperlink" Target="https://www.gem.wiki/Bhavnagar_Lignite_Mine" TargetMode="External"/><Relationship Id="rId4081" Type="http://schemas.openxmlformats.org/officeDocument/2006/relationships/hyperlink" Target="https://www.gem.wiki/%E5%B1%B1%E4%B8%9C%E9%87%8C%E8%83%BD%E9%B2%81%E8%A5%BF%E7%9F%BF%E4%B8%9A%E6%9C%89%E9%99%90%E5%85%AC%E5%8F%B8" TargetMode="External"/><Relationship Id="rId5132" Type="http://schemas.openxmlformats.org/officeDocument/2006/relationships/hyperlink" Target="https://www.gem.wiki/%E9%81%B5%E4%B9%89%E5%B8%82%E4%B9%A0%E6%B0%B4%E5%8E%BF%E5%85%B4%E9%9A%86%E7%85%A4%E7%9F%BF" TargetMode="External"/><Relationship Id="rId1328" Type="http://schemas.openxmlformats.org/officeDocument/2006/relationships/hyperlink" Target="https://www.gem.wiki/Algmin_Open-Pit_Coal_Mine" TargetMode="External"/><Relationship Id="rId1535" Type="http://schemas.openxmlformats.org/officeDocument/2006/relationships/hyperlink" Target="https://www.gem.wiki/ZG_Siltech_coal_mine" TargetMode="External"/><Relationship Id="rId2933" Type="http://schemas.openxmlformats.org/officeDocument/2006/relationships/hyperlink" Target="https://www.gem.wiki/Kexing_Yunquan_Coal_Mine" TargetMode="External"/><Relationship Id="rId905" Type="http://schemas.openxmlformats.org/officeDocument/2006/relationships/hyperlink" Target="https://www.gem.wiki/Goedehoop_coal_mine" TargetMode="External"/><Relationship Id="rId1742" Type="http://schemas.openxmlformats.org/officeDocument/2006/relationships/hyperlink" Target="https://www.gem.wiki/Changzhi_Xinjian_Coal_Mine" TargetMode="External"/><Relationship Id="rId4898" Type="http://schemas.openxmlformats.org/officeDocument/2006/relationships/hyperlink" Target="https://www.gem.wiki/%E5%B1%B1%E8%A5%BF%E6%B1%BE%E8%A5%BF%E6%AD%A3%E5%AE%89%E7%85%A4%E4%B8%9A%E6%9C%89%E9%99%90%E8%B4%A3%E4%BB%BB%E5%85%AC%E5%8F%B8" TargetMode="External"/><Relationship Id="rId34" Type="http://schemas.openxmlformats.org/officeDocument/2006/relationships/hyperlink" Target="https://www.gem.wiki/Clarence_colliery" TargetMode="External"/><Relationship Id="rId1602" Type="http://schemas.openxmlformats.org/officeDocument/2006/relationships/hyperlink" Target="https://www.gem.wiki/Fong-Yaghnob_Coal_Mine" TargetMode="External"/><Relationship Id="rId4758" Type="http://schemas.openxmlformats.org/officeDocument/2006/relationships/hyperlink" Target="https://www.gem.wiki/%E5%B1%B1%E8%A5%BF%E4%B8%B4%E6%B1%BE%E8%93%9D%E5%AE%9D%E7%85%A4%E4%B8%9A%E6%9C%89%E9%99%90%E5%85%AC%E5%8F%B8" TargetMode="External"/><Relationship Id="rId4965" Type="http://schemas.openxmlformats.org/officeDocument/2006/relationships/hyperlink" Target="https://www.gem.wiki/%E5%86%85%E8%92%99%E5%8F%A4%E6%96%B0%E8%A1%97%E5%8F%B0%E6%A0%BC%E5%BA%99%E7%9F%BF%E5%8C%BA%E6%96%B0%E8%A1%97%E4%BA%8C%E4%BA%95" TargetMode="External"/><Relationship Id="rId3567" Type="http://schemas.openxmlformats.org/officeDocument/2006/relationships/hyperlink" Target="https://www.gem.wiki/%E5%B1%B1%E8%A5%BF%E9%98%B3%E6%B3%89%E7%9B%82%E5%8E%BF%E7%8E%89%E6%B3%89%E7%85%A4%E4%B8%9A%E6%9C%89%E9%99%90%E5%85%AC%E5%8F%B8" TargetMode="External"/><Relationship Id="rId3774" Type="http://schemas.openxmlformats.org/officeDocument/2006/relationships/hyperlink" Target="https://www.gem.wiki/Inti_Bara_Perdana_coal_mine" TargetMode="External"/><Relationship Id="rId3981" Type="http://schemas.openxmlformats.org/officeDocument/2006/relationships/hyperlink" Target="https://www.gem.wiki/Stepanovsky_coal_mine" TargetMode="External"/><Relationship Id="rId4618" Type="http://schemas.openxmlformats.org/officeDocument/2006/relationships/hyperlink" Target="https://www.gem.wiki/%E5%BA%93%E8%BD%A6%E4%BC%9F%E6%99%94%E7%9F%BF%E4%B8%9A%E6%9C%89%E9%99%90%E8%B4%A3%E4%BB%BB%E5%85%AC%E5%8F%B8%E5%BA%93%E8%BD%A6%E5%8E%BF%E5%85%8B%E5%AD%9C%E5%BA%93%E5%9D%A6%E7%85%A4%E7%9F%BF" TargetMode="External"/><Relationship Id="rId4825" Type="http://schemas.openxmlformats.org/officeDocument/2006/relationships/hyperlink" Target="https://www.gem.wiki/%E8%B4%B5%E5%B7%9E%E8%B5%A4%E5%A4%A9%E5%8C%96%E8%8A%B1%E7%A7%8B%E7%9F%BF%E4%B8%9A%E6%9C%89%E9%99%90%E8%B4%A3%E4%BB%BB%E5%85%AC%E5%8F%B8%E6%A1%90%E6%A2%93%E5%8E%BF%E8%8A%B1%E7%A7%8B%E9%95%87%E8%8A%B1%E7%A7%8B%E4%BA%8C%E7%9F%BF" TargetMode="External"/><Relationship Id="rId488" Type="http://schemas.openxmlformats.org/officeDocument/2006/relationships/hyperlink" Target="https://www.gem.wiki/Ambika_OC_coal_mine" TargetMode="External"/><Relationship Id="rId695" Type="http://schemas.openxmlformats.org/officeDocument/2006/relationships/hyperlink" Target="https://www.gem.wiki/TOP_coal_mine" TargetMode="External"/><Relationship Id="rId2169" Type="http://schemas.openxmlformats.org/officeDocument/2006/relationships/hyperlink" Target="https://www.gem.wiki/Yaogou_Poverty_Alleviation_Coal_Mine" TargetMode="External"/><Relationship Id="rId2376" Type="http://schemas.openxmlformats.org/officeDocument/2006/relationships/hyperlink" Target="https://www.gem.wiki/Yanzishan_Coal_Mine" TargetMode="External"/><Relationship Id="rId2583" Type="http://schemas.openxmlformats.org/officeDocument/2006/relationships/hyperlink" Target="https://www.gem.wiki/Rk_1A_Coal_Mine" TargetMode="External"/><Relationship Id="rId2790" Type="http://schemas.openxmlformats.org/officeDocument/2006/relationships/hyperlink" Target="https://www.gem.wiki/Huafeng_Coal_Mine" TargetMode="External"/><Relationship Id="rId3427" Type="http://schemas.openxmlformats.org/officeDocument/2006/relationships/hyperlink" Target="https://www.gem.wiki/Cooroorah_coking_coal_project" TargetMode="External"/><Relationship Id="rId3634" Type="http://schemas.openxmlformats.org/officeDocument/2006/relationships/hyperlink" Target="https://www.gem.wiki/Anggaraksa_Adisarana_coal_mine" TargetMode="External"/><Relationship Id="rId3841" Type="http://schemas.openxmlformats.org/officeDocument/2006/relationships/hyperlink" Target="https://www.gem.wiki/PBB_coal_mine" TargetMode="External"/><Relationship Id="rId348" Type="http://schemas.openxmlformats.org/officeDocument/2006/relationships/hyperlink" Target="https://www.gem.wiki/Shanxi_Dongda_Coal_Mine" TargetMode="External"/><Relationship Id="rId555" Type="http://schemas.openxmlformats.org/officeDocument/2006/relationships/hyperlink" Target="https://www.gem.wiki/Kalyani_Khani_coal_mine" TargetMode="External"/><Relationship Id="rId762" Type="http://schemas.openxmlformats.org/officeDocument/2006/relationships/hyperlink" Target="https://www.gem.wiki/Amaam_North_Project_F_coal_mine" TargetMode="External"/><Relationship Id="rId1185" Type="http://schemas.openxmlformats.org/officeDocument/2006/relationships/hyperlink" Target="https://www.gem.wiki/Qipanjing_Coal_Mine" TargetMode="External"/><Relationship Id="rId1392" Type="http://schemas.openxmlformats.org/officeDocument/2006/relationships/hyperlink" Target="https://www.gem.wiki/Pavlohradska_Coal_Mine" TargetMode="External"/><Relationship Id="rId2029" Type="http://schemas.openxmlformats.org/officeDocument/2006/relationships/hyperlink" Target="https://www.gem.wiki/Shangshe_Coal_Mine" TargetMode="External"/><Relationship Id="rId2236" Type="http://schemas.openxmlformats.org/officeDocument/2006/relationships/hyperlink" Target="https://www.gem.wiki/Kleinfontein_Coal_Mine" TargetMode="External"/><Relationship Id="rId2443" Type="http://schemas.openxmlformats.org/officeDocument/2006/relationships/hyperlink" Target="https://www.gem.wiki/Access_Energy_Coal_Mine" TargetMode="External"/><Relationship Id="rId2650" Type="http://schemas.openxmlformats.org/officeDocument/2006/relationships/hyperlink" Target="https://www.gem.wiki/D2_Beechfork_Coal_Mine" TargetMode="External"/><Relationship Id="rId3701" Type="http://schemas.openxmlformats.org/officeDocument/2006/relationships/hyperlink" Target="https://www.gem.wiki/BTP_coal_mine" TargetMode="External"/><Relationship Id="rId208" Type="http://schemas.openxmlformats.org/officeDocument/2006/relationships/hyperlink" Target="https://www.gem.wiki/Beishan_Coal_Mine" TargetMode="External"/><Relationship Id="rId415" Type="http://schemas.openxmlformats.org/officeDocument/2006/relationships/hyperlink" Target="https://www.gem.wiki/Xinjiang_Hongshan_Coal_Mine" TargetMode="External"/><Relationship Id="rId622" Type="http://schemas.openxmlformats.org/officeDocument/2006/relationships/hyperlink" Target="https://www.gem.wiki/Magadh_Amrapali_coal_mines" TargetMode="External"/><Relationship Id="rId1045" Type="http://schemas.openxmlformats.org/officeDocument/2006/relationships/hyperlink" Target="https://www.gem.wiki/No._7_coal_mine_(USA)" TargetMode="External"/><Relationship Id="rId1252" Type="http://schemas.openxmlformats.org/officeDocument/2006/relationships/hyperlink" Target="https://www.gem.wiki/Zhujidong_Coal_Mine" TargetMode="External"/><Relationship Id="rId2303" Type="http://schemas.openxmlformats.org/officeDocument/2006/relationships/hyperlink" Target="https://www.gem.wiki/Awuzisu_Coal_Mine" TargetMode="External"/><Relationship Id="rId2510" Type="http://schemas.openxmlformats.org/officeDocument/2006/relationships/hyperlink" Target="https://www.gem.wiki/Methani_coal_mine" TargetMode="External"/><Relationship Id="rId1112" Type="http://schemas.openxmlformats.org/officeDocument/2006/relationships/hyperlink" Target="https://www.gem.wiki/Daning_Coal_Mine" TargetMode="External"/><Relationship Id="rId4268" Type="http://schemas.openxmlformats.org/officeDocument/2006/relationships/hyperlink" Target="https://www.gem.wiki/Camp_Cherry_Austin_Mine" TargetMode="External"/><Relationship Id="rId4475" Type="http://schemas.openxmlformats.org/officeDocument/2006/relationships/hyperlink" Target="https://www.gem.wiki/%E6%96%B0%E7%96%86%E6%8B%9C%E5%9F%8E%E9%9F%B3%E8%A5%BF%E9%93%81%E7%83%AD%E5%85%8B%E7%85%A4%E4%B8%9A%E6%9C%89%E9%99%90%E5%85%AC%E5%8F%B8%E9%9F%B3%E8%A5%BF%E9%93%81%E5%88%97%E5%85%8B%E5%8E%84%E8%82%AF%E7%85%A4%E7%9F%BF" TargetMode="External"/><Relationship Id="rId3077" Type="http://schemas.openxmlformats.org/officeDocument/2006/relationships/hyperlink" Target="https://www.gem.wiki/BMB_Block_2_Coal_Mine" TargetMode="External"/><Relationship Id="rId3284" Type="http://schemas.openxmlformats.org/officeDocument/2006/relationships/hyperlink" Target="https://www.gem.wiki/Lowry_Coal_Mine" TargetMode="External"/><Relationship Id="rId4128" Type="http://schemas.openxmlformats.org/officeDocument/2006/relationships/hyperlink" Target="https://www.gem.wiki/Jhiria_UG_Coal_Mine" TargetMode="External"/><Relationship Id="rId4682" Type="http://schemas.openxmlformats.org/officeDocument/2006/relationships/hyperlink" Target="https://www.gem.wiki/%E7%A5%9E%E6%9C%A8%E5%B8%82%E5%8D%87%E5%85%B4%E7%9F%BF%E4%B8%9A%E6%9C%89%E9%99%90%E5%85%AC%E5%8F%B8" TargetMode="External"/><Relationship Id="rId1929" Type="http://schemas.openxmlformats.org/officeDocument/2006/relationships/hyperlink" Target="https://www.gem.wiki/Jinrui_Coal_Mine" TargetMode="External"/><Relationship Id="rId2093" Type="http://schemas.openxmlformats.org/officeDocument/2006/relationships/hyperlink" Target="https://www.gem.wiki/Tongde_Coal_Mine" TargetMode="External"/><Relationship Id="rId3491" Type="http://schemas.openxmlformats.org/officeDocument/2006/relationships/hyperlink" Target="https://www.gem.wiki/Liulin_Caojiashan_Coal_Mine" TargetMode="External"/><Relationship Id="rId4335" Type="http://schemas.openxmlformats.org/officeDocument/2006/relationships/hyperlink" Target="https://www.gem.wiki/Hackney_Creek_Splashdam_Mine" TargetMode="External"/><Relationship Id="rId4542" Type="http://schemas.openxmlformats.org/officeDocument/2006/relationships/hyperlink" Target="https://www.gem.wiki/%E9%84%82%E5%B0%94%E5%A4%9A%E6%96%AF%E5%B8%82%E5%B7%B4%E9%9F%B3%E5%AD%9F%E5%85%8B%E7%85%A4%E7%82%AD%E6%9C%89%E9%99%90%E8%B4%A3%E4%BB%BB%E5%85%AC%E5%8F%B8" TargetMode="External"/><Relationship Id="rId3144" Type="http://schemas.openxmlformats.org/officeDocument/2006/relationships/hyperlink" Target="https://www.gem.wiki/57_Miner_Coal_Mine" TargetMode="External"/><Relationship Id="rId3351" Type="http://schemas.openxmlformats.org/officeDocument/2006/relationships/hyperlink" Target="https://www.gem.wiki/Reese_No_1_%26_2_Strip_Mine" TargetMode="External"/><Relationship Id="rId4402" Type="http://schemas.openxmlformats.org/officeDocument/2006/relationships/hyperlink" Target="https://www.gem.wiki/%E5%87%86%E6%A0%BC%E5%B0%94%E6%97%97%E6%9D%A8%E5%AE%B6%E6%B8%A0%E7%85%A4%E7%82%AD%E6%9C%89%E9%99%90%E8%B4%A3%E4%BB%BB%E5%85%AC%E5%8F%B8%E7%85%A4%E7%9F%BF" TargetMode="External"/><Relationship Id="rId272" Type="http://schemas.openxmlformats.org/officeDocument/2006/relationships/hyperlink" Target="https://www.gem.wiki/Hongshuliang_Coal_Mine" TargetMode="External"/><Relationship Id="rId2160" Type="http://schemas.openxmlformats.org/officeDocument/2006/relationships/hyperlink" Target="https://www.gem.wiki/Xuzhuang_Coal_Mine" TargetMode="External"/><Relationship Id="rId3004" Type="http://schemas.openxmlformats.org/officeDocument/2006/relationships/hyperlink" Target="https://www.gem.wiki/Xinzhou_Chengjiagou_Coal_Mine" TargetMode="External"/><Relationship Id="rId3211" Type="http://schemas.openxmlformats.org/officeDocument/2006/relationships/hyperlink" Target="https://www.gem.wiki/Conaway_Creek_Deep_Mine" TargetMode="External"/><Relationship Id="rId132" Type="http://schemas.openxmlformats.org/officeDocument/2006/relationships/hyperlink" Target="https://www.gem.wiki/United_Wambo_coal_project" TargetMode="External"/><Relationship Id="rId2020" Type="http://schemas.openxmlformats.org/officeDocument/2006/relationships/hyperlink" Target="https://www.gem.wiki/Rongtai_Coal_Mine" TargetMode="External"/><Relationship Id="rId5176" Type="http://schemas.openxmlformats.org/officeDocument/2006/relationships/hyperlink" Target="https://www.gem.wiki/%E6%9E%A3%E5%BA%84%E7%9F%BF%E4%B8%9A%EF%BC%88%E9%9B%86%E5%9B%A2%EF%BC%89%E6%B5%8E%E5%AE%81%E5%B2%B1%E5%BA%84%E7%85%A4%E4%B8%9A%E6%9C%89%E9%99%90%E5%85%AC%E5%8F%B8" TargetMode="External"/><Relationship Id="rId1579" Type="http://schemas.openxmlformats.org/officeDocument/2006/relationships/hyperlink" Target="https://www.gem.wiki/CCU_Sexton_Strip" TargetMode="External"/><Relationship Id="rId2977" Type="http://schemas.openxmlformats.org/officeDocument/2006/relationships/hyperlink" Target="https://www.gem.wiki/Shouyang_Jingfu_Coal_Mine" TargetMode="External"/><Relationship Id="rId4192" Type="http://schemas.openxmlformats.org/officeDocument/2006/relationships/hyperlink" Target="https://www.gem.wiki/SSKB_Coal_Mine" TargetMode="External"/><Relationship Id="rId5036" Type="http://schemas.openxmlformats.org/officeDocument/2006/relationships/hyperlink" Target="https://www.gem.wiki/%E7%9B%98%E5%8E%BF%E6%AF%9B%E5%AF%A8%E7%85%A4%E7%9F%BF" TargetMode="External"/><Relationship Id="rId949" Type="http://schemas.openxmlformats.org/officeDocument/2006/relationships/hyperlink" Target="https://www.gem.wiki/Tweefontein_mine_complex" TargetMode="External"/><Relationship Id="rId1786" Type="http://schemas.openxmlformats.org/officeDocument/2006/relationships/hyperlink" Target="https://www.gem.wiki/Dameigou_Coal_Mine" TargetMode="External"/><Relationship Id="rId1993" Type="http://schemas.openxmlformats.org/officeDocument/2006/relationships/hyperlink" Target="https://www.gem.wiki/Niushan_Coal_Mine" TargetMode="External"/><Relationship Id="rId2837" Type="http://schemas.openxmlformats.org/officeDocument/2006/relationships/hyperlink" Target="https://www.gem.wiki/Surakachhar_coal_mine" TargetMode="External"/><Relationship Id="rId4052" Type="http://schemas.openxmlformats.org/officeDocument/2006/relationships/hyperlink" Target="https://www.gem.wiki/Panorama_Coal_Mine" TargetMode="External"/><Relationship Id="rId5103" Type="http://schemas.openxmlformats.org/officeDocument/2006/relationships/hyperlink" Target="https://www.gem.wiki/%E5%AE%81%E5%A4%8F%E5%90%B4%E5%BF%A0%E5%B8%82%E7%BA%BF%E9%A9%AE%E7%9F%B3%E7%9F%BF%E5%8C%BA%E5%A4%A7%E4%BA%95%E6%B2%9F%E7%85%A4%E7%9F%BF" TargetMode="External"/><Relationship Id="rId78" Type="http://schemas.openxmlformats.org/officeDocument/2006/relationships/hyperlink" Target="https://www.gem.wiki/Loy_Yang_mine" TargetMode="External"/><Relationship Id="rId809" Type="http://schemas.openxmlformats.org/officeDocument/2006/relationships/hyperlink" Target="https://www.gem.wiki/Kirova_Coal_Mine" TargetMode="External"/><Relationship Id="rId1439" Type="http://schemas.openxmlformats.org/officeDocument/2006/relationships/hyperlink" Target="https://www.gem.wiki/Shuicheng_Feitian_Coal_Mine" TargetMode="External"/><Relationship Id="rId1646" Type="http://schemas.openxmlformats.org/officeDocument/2006/relationships/hyperlink" Target="https://www.gem.wiki/Jhilmili_UG_coal_mine" TargetMode="External"/><Relationship Id="rId1853" Type="http://schemas.openxmlformats.org/officeDocument/2006/relationships/hyperlink" Target="https://www.gem.wiki/Gulong_Coal_Mine" TargetMode="External"/><Relationship Id="rId2904" Type="http://schemas.openxmlformats.org/officeDocument/2006/relationships/hyperlink" Target="https://www.gem.wiki/Huanxian_Mafuchuan_Coal_Mine" TargetMode="External"/><Relationship Id="rId1506" Type="http://schemas.openxmlformats.org/officeDocument/2006/relationships/hyperlink" Target="https://www.gem.wiki/Dahna_Toor_Coal_Mine" TargetMode="External"/><Relationship Id="rId1713" Type="http://schemas.openxmlformats.org/officeDocument/2006/relationships/hyperlink" Target="https://www.gem.wiki/Dodds_Coal_Mine" TargetMode="External"/><Relationship Id="rId1920" Type="http://schemas.openxmlformats.org/officeDocument/2006/relationships/hyperlink" Target="https://www.gem.wiki/Jinda_Coal_Mine" TargetMode="External"/><Relationship Id="rId4869" Type="http://schemas.openxmlformats.org/officeDocument/2006/relationships/hyperlink" Target="https://www.gem.wiki/%E5%AF%8C%E6%BA%90%E5%8E%BF%E8%88%8D%E4%B9%8C%E7%85%A4%E4%B8%9A%E6%9C%89%E9%99%90%E5%85%AC%E5%8F%B8" TargetMode="External"/><Relationship Id="rId3678" Type="http://schemas.openxmlformats.org/officeDocument/2006/relationships/hyperlink" Target="https://www.gem.wiki/BJPE_coal_mine" TargetMode="External"/><Relationship Id="rId3885" Type="http://schemas.openxmlformats.org/officeDocument/2006/relationships/hyperlink" Target="https://www.gem.wiki/Seluang_coal_mine" TargetMode="External"/><Relationship Id="rId4729" Type="http://schemas.openxmlformats.org/officeDocument/2006/relationships/hyperlink" Target="https://www.gem.wiki/%E5%B1%B1%E8%A5%BF%E7%85%A4%E7%82%AD%E8%BF%90%E9%94%80%E9%9B%86%E5%9B%A2%E5%AF%BF%E9%98%B3%E4%BA%A8%E5%85%83%E7%85%A4%E4%B8%9A%E6%9C%89%E9%99%90%E5%85%AC%E5%8F%B8" TargetMode="External"/><Relationship Id="rId4936" Type="http://schemas.openxmlformats.org/officeDocument/2006/relationships/hyperlink" Target="https://www.gem.wiki/%E9%BB%91%E9%BE%99%E6%B1%9F%E7%91%9E%E9%B9%A4%E7%9F%BF%E4%B8%9A%E6%9C%89%E9%99%90%E5%85%AC%E5%8F%B8%E6%96%B0%E5%8D%8E%E7%85%A4%E7%9F%BF" TargetMode="External"/><Relationship Id="rId599" Type="http://schemas.openxmlformats.org/officeDocument/2006/relationships/hyperlink" Target="https://www.gem.wiki/Pachhwara_(North)_coal_mine" TargetMode="External"/><Relationship Id="rId2487" Type="http://schemas.openxmlformats.org/officeDocument/2006/relationships/hyperlink" Target="https://www.gem.wiki/D6_North_Fork_Coal_Mine" TargetMode="External"/><Relationship Id="rId2694" Type="http://schemas.openxmlformats.org/officeDocument/2006/relationships/hyperlink" Target="https://www.gem.wiki/Chhatarpur-I_Coal_Mine" TargetMode="External"/><Relationship Id="rId3538" Type="http://schemas.openxmlformats.org/officeDocument/2006/relationships/hyperlink" Target="https://www.gem.wiki/%E5%B1%B1%E8%A5%BF%E9%98%B3%E7%85%A4%E9%9B%86%E5%9B%A2%E5%8D%97%E5%B2%AD%E7%85%A4%E4%B8%9A%E6%9C%89%E9%99%90%E5%85%AC%E5%8F%B8" TargetMode="External"/><Relationship Id="rId3745" Type="http://schemas.openxmlformats.org/officeDocument/2006/relationships/hyperlink" Target="https://www.gem.wiki/ECI_coal_mine" TargetMode="External"/><Relationship Id="rId459" Type="http://schemas.openxmlformats.org/officeDocument/2006/relationships/hyperlink" Target="https://www.gem.wiki/Ca%C3%B1averales_Mine" TargetMode="External"/><Relationship Id="rId666" Type="http://schemas.openxmlformats.org/officeDocument/2006/relationships/hyperlink" Target="https://www.gem.wiki/Jangkar_Prima_coal_mine" TargetMode="External"/><Relationship Id="rId873" Type="http://schemas.openxmlformats.org/officeDocument/2006/relationships/hyperlink" Target="https://www.gem.wiki/Vinogradovsky_coal_mine" TargetMode="External"/><Relationship Id="rId1089" Type="http://schemas.openxmlformats.org/officeDocument/2006/relationships/hyperlink" Target="https://www.gem.wiki/Mine_at_Khe_Cham" TargetMode="External"/><Relationship Id="rId1296" Type="http://schemas.openxmlformats.org/officeDocument/2006/relationships/hyperlink" Target="https://www.gem.wiki/Khanye_coal_mine" TargetMode="External"/><Relationship Id="rId2347" Type="http://schemas.openxmlformats.org/officeDocument/2006/relationships/hyperlink" Target="https://www.gem.wiki/Guanyinshan_No.1_Coal_Mine" TargetMode="External"/><Relationship Id="rId2554" Type="http://schemas.openxmlformats.org/officeDocument/2006/relationships/hyperlink" Target="https://www.gem.wiki/Nandgaon_Incline_Coal_Mine" TargetMode="External"/><Relationship Id="rId3952" Type="http://schemas.openxmlformats.org/officeDocument/2006/relationships/hyperlink" Target="https://www.gem.wiki/Bungursky_Severny_coal_mine" TargetMode="External"/><Relationship Id="rId319" Type="http://schemas.openxmlformats.org/officeDocument/2006/relationships/hyperlink" Target="https://www.gem.wiki/Nalin_River_No.2_mine" TargetMode="External"/><Relationship Id="rId526" Type="http://schemas.openxmlformats.org/officeDocument/2006/relationships/hyperlink" Target="https://www.gem.wiki/Dumri_coal_mine" TargetMode="External"/><Relationship Id="rId1156" Type="http://schemas.openxmlformats.org/officeDocument/2006/relationships/hyperlink" Target="https://www.gem.wiki/Liangbei_No.2_Mine" TargetMode="External"/><Relationship Id="rId1363" Type="http://schemas.openxmlformats.org/officeDocument/2006/relationships/hyperlink" Target="https://www.gem.wiki/Polysaevskaya_coal_mine" TargetMode="External"/><Relationship Id="rId2207" Type="http://schemas.openxmlformats.org/officeDocument/2006/relationships/hyperlink" Target="https://www.gem.wiki/Zhenchengdi_Coal_Mine" TargetMode="External"/><Relationship Id="rId2761" Type="http://schemas.openxmlformats.org/officeDocument/2006/relationships/hyperlink" Target="https://www.gem.wiki/Chicheng_Coal_Mine" TargetMode="External"/><Relationship Id="rId3605" Type="http://schemas.openxmlformats.org/officeDocument/2006/relationships/hyperlink" Target="https://www.gem.wiki/Khagra_Joydev_Coal_Mine" TargetMode="External"/><Relationship Id="rId3812" Type="http://schemas.openxmlformats.org/officeDocument/2006/relationships/hyperlink" Target="https://www.gem.wiki/Mada_Perkasa_coal_mine" TargetMode="External"/><Relationship Id="rId733" Type="http://schemas.openxmlformats.org/officeDocument/2006/relationships/hyperlink" Target="https://www.gem.wiki/Chirodzi_coal_mine" TargetMode="External"/><Relationship Id="rId940" Type="http://schemas.openxmlformats.org/officeDocument/2006/relationships/hyperlink" Target="https://www.gem.wiki/Rirhandzu_Colliery" TargetMode="External"/><Relationship Id="rId1016" Type="http://schemas.openxmlformats.org/officeDocument/2006/relationships/hyperlink" Target="https://www.gem.wiki/Dry_Fork_Mine" TargetMode="External"/><Relationship Id="rId1570" Type="http://schemas.openxmlformats.org/officeDocument/2006/relationships/hyperlink" Target="https://www.gem.wiki/Ffos-y-fran_coal_mine" TargetMode="External"/><Relationship Id="rId2414" Type="http://schemas.openxmlformats.org/officeDocument/2006/relationships/hyperlink" Target="https://www.gem.wiki/Ulaan_Ovoo_mine" TargetMode="External"/><Relationship Id="rId2621" Type="http://schemas.openxmlformats.org/officeDocument/2006/relationships/hyperlink" Target="https://www.gem.wiki/Chapapur_II_mine" TargetMode="External"/><Relationship Id="rId800" Type="http://schemas.openxmlformats.org/officeDocument/2006/relationships/hyperlink" Target="https://www.gem.wiki/Kamyshansky_-_West_coal_mine" TargetMode="External"/><Relationship Id="rId1223" Type="http://schemas.openxmlformats.org/officeDocument/2006/relationships/hyperlink" Target="https://www.gem.wiki/Wujiagou_Coal_Mine" TargetMode="External"/><Relationship Id="rId1430" Type="http://schemas.openxmlformats.org/officeDocument/2006/relationships/hyperlink" Target="https://www.gem.wiki/Giles_Creek_mine" TargetMode="External"/><Relationship Id="rId4379" Type="http://schemas.openxmlformats.org/officeDocument/2006/relationships/hyperlink" Target="https://www.gem.wiki/Polenik_Mine" TargetMode="External"/><Relationship Id="rId4586" Type="http://schemas.openxmlformats.org/officeDocument/2006/relationships/hyperlink" Target="https://www.gem.wiki/%E9%84%82%E6%89%98%E5%85%8B%E6%97%97%E5%B7%B4%E9%9F%B3%E4%B9%8C%E7%B4%A0%E7%85%A4%E7%9F%BF" TargetMode="External"/><Relationship Id="rId4793" Type="http://schemas.openxmlformats.org/officeDocument/2006/relationships/hyperlink" Target="https://www.gem.wiki/%E4%BA%91%E5%8D%97%E7%9C%81%E5%8F%AF%E4%BF%9D%E7%85%A4%E7%9F%BF%E6%9C%89%E9%99%90%E5%85%AC%E5%8F%B8%E7%9A%82%E8%A7%92%E9%9C%B2%E5%A4%A9%E5%9D%91" TargetMode="External"/><Relationship Id="rId3188" Type="http://schemas.openxmlformats.org/officeDocument/2006/relationships/hyperlink" Target="https://www.gem.wiki/Big_Pine_Mine" TargetMode="External"/><Relationship Id="rId3395" Type="http://schemas.openxmlformats.org/officeDocument/2006/relationships/hyperlink" Target="https://www.gem.wiki/Walker_Coal_Mine_(MD)" TargetMode="External"/><Relationship Id="rId4239" Type="http://schemas.openxmlformats.org/officeDocument/2006/relationships/hyperlink" Target="https://www.gem.wiki/Paw_Paw_2_South_Mine" TargetMode="External"/><Relationship Id="rId4446" Type="http://schemas.openxmlformats.org/officeDocument/2006/relationships/hyperlink" Target="https://www.gem.wiki/%E5%BA%9C%E8%B0%B7%E5%8E%BF%E6%96%B0%E6%B0%91%E9%95%87%E4%B8%88%E5%85%AB%E5%B4%96%E8%81%94%E5%8A%9E%E7%85%A4%E7%9F%BF" TargetMode="External"/><Relationship Id="rId4653" Type="http://schemas.openxmlformats.org/officeDocument/2006/relationships/hyperlink" Target="https://www.gem.wiki/%E7%A5%9E%E6%9C%A8%E5%8E%BF%E7%91%B6%E9%95%87%E4%B9%A1%E9%BB%84%E5%9C%9F%E5%BA%99%E7%85%A4%E7%9F%BF" TargetMode="External"/><Relationship Id="rId4860" Type="http://schemas.openxmlformats.org/officeDocument/2006/relationships/hyperlink" Target="https://www.gem.wiki/%E5%9B%9B%E5%B7%9D%E8%BE%BE%E7%AB%B9%E7%85%A4%E7%94%B5%EF%BC%88%E9%9B%86%E5%9B%A2%EF%BC%89%E6%9C%89%E9%99%90%E8%B4%A3%E4%BB%BB%E5%85%AC%E5%8F%B8%E9%87%91%E5%88%9A%E7%85%A4%E7%9F%BF" TargetMode="External"/><Relationship Id="rId3048" Type="http://schemas.openxmlformats.org/officeDocument/2006/relationships/hyperlink" Target="https://www.gem.wiki/BAS_Coal_Mine" TargetMode="External"/><Relationship Id="rId3255" Type="http://schemas.openxmlformats.org/officeDocument/2006/relationships/hyperlink" Target="https://www.gem.wiki/Horton_Strips_Mine" TargetMode="External"/><Relationship Id="rId3462" Type="http://schemas.openxmlformats.org/officeDocument/2006/relationships/hyperlink" Target="https://www.gem.wiki/%E9%99%95%E8%A5%BF%E6%A6%86%E6%A8%AA%E7%9F%BF%E5%8C%BA%E5%8D%97%E5%8C%BA%E6%B5%B7%E6%B5%8B%E6%BB%A9%E7%85%A4%E7%9F%BF" TargetMode="External"/><Relationship Id="rId4306" Type="http://schemas.openxmlformats.org/officeDocument/2006/relationships/hyperlink" Target="https://www.gem.wiki/D-32_Orchard_Branch_Mine" TargetMode="External"/><Relationship Id="rId4513" Type="http://schemas.openxmlformats.org/officeDocument/2006/relationships/hyperlink" Target="https://www.gem.wiki/%E5%B1%B1%E8%A5%BF%E7%81%B5%E7%9F%B3%E7%BA%A2%E6%9D%8F%E9%91%AB%E9%BC%8E%E6%B3%B0%E7%85%A4%E4%B8%9A%E6%9C%89%E9%99%90%E5%85%AC%E5%8F%B8" TargetMode="External"/><Relationship Id="rId4720" Type="http://schemas.openxmlformats.org/officeDocument/2006/relationships/hyperlink" Target="https://www.gem.wiki/%E5%B1%B1%E8%A5%BF%E6%99%8B%E7%85%A4%E9%9B%86%E5%9B%A2%E6%B3%BD%E5%B7%9E%E5%A4%A9%E5%AE%89%E6%B5%B7%E5%A4%A9%E7%85%A4%E4%B8%9A%E6%9C%89%E9%99%90%E5%85%AC%E5%8F%B8" TargetMode="External"/><Relationship Id="rId176" Type="http://schemas.openxmlformats.org/officeDocument/2006/relationships/hyperlink" Target="https://www.gem.wiki/Line_Creek_Mine" TargetMode="External"/><Relationship Id="rId383" Type="http://schemas.openxmlformats.org/officeDocument/2006/relationships/hyperlink" Target="https://www.gem.wiki/Tingnan_Coal_Mine" TargetMode="External"/><Relationship Id="rId590" Type="http://schemas.openxmlformats.org/officeDocument/2006/relationships/hyperlink" Target="https://www.gem.wiki/Neyveli_II_coal_mine" TargetMode="External"/><Relationship Id="rId2064" Type="http://schemas.openxmlformats.org/officeDocument/2006/relationships/hyperlink" Target="https://www.gem.wiki/Suncun_Coal_Mine" TargetMode="External"/><Relationship Id="rId2271" Type="http://schemas.openxmlformats.org/officeDocument/2006/relationships/hyperlink" Target="https://www.gem.wiki/Shigetu_Coal_Mine" TargetMode="External"/><Relationship Id="rId3115" Type="http://schemas.openxmlformats.org/officeDocument/2006/relationships/hyperlink" Target="https://www.gem.wiki/Husnicioara_Coal_Mine" TargetMode="External"/><Relationship Id="rId3322" Type="http://schemas.openxmlformats.org/officeDocument/2006/relationships/hyperlink" Target="https://www.gem.wiki/No._11_Mine" TargetMode="External"/><Relationship Id="rId243" Type="http://schemas.openxmlformats.org/officeDocument/2006/relationships/hyperlink" Target="https://www.gem.wiki/Gaohe_Coal_Mine" TargetMode="External"/><Relationship Id="rId450" Type="http://schemas.openxmlformats.org/officeDocument/2006/relationships/hyperlink" Target="https://www.gem.wiki/Zhaoshipan_coal_mine" TargetMode="External"/><Relationship Id="rId1080" Type="http://schemas.openxmlformats.org/officeDocument/2006/relationships/hyperlink" Target="https://www.gem.wiki/Nishbash_mine" TargetMode="External"/><Relationship Id="rId2131" Type="http://schemas.openxmlformats.org/officeDocument/2006/relationships/hyperlink" Target="https://www.gem.wiki/Xiezhuang_Coal_Mine" TargetMode="External"/><Relationship Id="rId103" Type="http://schemas.openxmlformats.org/officeDocument/2006/relationships/hyperlink" Target="https://www.gem.wiki/Narrabri_coal_mine" TargetMode="External"/><Relationship Id="rId310" Type="http://schemas.openxmlformats.org/officeDocument/2006/relationships/hyperlink" Target="https://www.gem.wiki/Manglai_Surface_Mine" TargetMode="External"/><Relationship Id="rId4096" Type="http://schemas.openxmlformats.org/officeDocument/2006/relationships/hyperlink" Target="https://www.gem.wiki/%E5%BE%AE%E5%B1%B1%E9%87%91%E6%BA%90%E7%85%A4%E7%9F%BF" TargetMode="External"/><Relationship Id="rId5147" Type="http://schemas.openxmlformats.org/officeDocument/2006/relationships/hyperlink" Target="https://www.gem.wiki/%E6%96%B0%E7%96%86%E6%8B%9C%E5%9F%8E%E9%A1%BA%E5%8F%91%E7%9F%BF%E4%B8%9A%E6%9C%89%E9%99%90%E5%85%AC%E5%8F%B8%E6%8B%9C%E5%9F%8E%E7%9F%BF%E5%8C%BA%E4%B8%89%E5%8F%B7%E7%9F%BF%E4%BA%95" TargetMode="External"/><Relationship Id="rId1897" Type="http://schemas.openxmlformats.org/officeDocument/2006/relationships/hyperlink" Target="https://www.gem.wiki/Huhewusu_Coal_Mine" TargetMode="External"/><Relationship Id="rId2948" Type="http://schemas.openxmlformats.org/officeDocument/2006/relationships/hyperlink" Target="https://www.gem.wiki/Nanchuanhe_Coal_Mine" TargetMode="External"/><Relationship Id="rId1757" Type="http://schemas.openxmlformats.org/officeDocument/2006/relationships/hyperlink" Target="https://www.gem.wiki/Baiping_Coal_Mine" TargetMode="External"/><Relationship Id="rId1964" Type="http://schemas.openxmlformats.org/officeDocument/2006/relationships/hyperlink" Target="https://www.gem.wiki/%E5%B1%B1%E4%B8%9C%E6%9D%8E%E6%A5%BC%E7%85%A4%E4%B8%9A%E6%9C%89%E9%99%90%E5%85%AC%E5%8F%B8" TargetMode="External"/><Relationship Id="rId2808" Type="http://schemas.openxmlformats.org/officeDocument/2006/relationships/hyperlink" Target="https://www.gem.wiki/Sahapur_West_Coal_Mine" TargetMode="External"/><Relationship Id="rId4163" Type="http://schemas.openxmlformats.org/officeDocument/2006/relationships/hyperlink" Target="https://www.gem.wiki/Bhakti_Energi_Persada_Coal_Mine" TargetMode="External"/><Relationship Id="rId4370" Type="http://schemas.openxmlformats.org/officeDocument/2006/relationships/hyperlink" Target="https://www.gem.wiki/Eaton_Town_Mine" TargetMode="External"/><Relationship Id="rId5007" Type="http://schemas.openxmlformats.org/officeDocument/2006/relationships/hyperlink" Target="https://www.gem.wiki/%E8%B4%B5%E5%B7%9E%E5%85%B4%E4%BB%81%E5%B8%82%E5%9B%BD%E4%BF%9D%E7%85%A4%E7%9F%BF" TargetMode="External"/><Relationship Id="rId49" Type="http://schemas.openxmlformats.org/officeDocument/2006/relationships/hyperlink" Target="https://www.gem.wiki/Eagle_Downs_Coal_Project" TargetMode="External"/><Relationship Id="rId1617" Type="http://schemas.openxmlformats.org/officeDocument/2006/relationships/hyperlink" Target="https://www.gem.wiki/Bahula_Coal_Mine" TargetMode="External"/><Relationship Id="rId1824" Type="http://schemas.openxmlformats.org/officeDocument/2006/relationships/hyperlink" Target="https://www.gem.wiki/Dongyu_Coal_Mine" TargetMode="External"/><Relationship Id="rId4023" Type="http://schemas.openxmlformats.org/officeDocument/2006/relationships/hyperlink" Target="https://www.gem.wiki/%E8%B4%B5%E5%B7%9E%E7%9C%81%E6%9C%97%E6%9C%88%E7%9F%BF%E4%B8%9A%E6%8A%95%E8%B5%84%E6%9C%89%E9%99%90%E5%85%AC%E5%8F%B8%E9%87%91%E6%B2%99%E5%8E%BF%E6%96%B0%E5%8C%96%E4%B9%A1%E9%BE%99%E5%AE%AB%E7%85%A4%E7%9F%BF" TargetMode="External"/><Relationship Id="rId4230" Type="http://schemas.openxmlformats.org/officeDocument/2006/relationships/hyperlink" Target="https://www.gem.wiki/Quality_1_Coal_Mine" TargetMode="External"/><Relationship Id="rId3789" Type="http://schemas.openxmlformats.org/officeDocument/2006/relationships/hyperlink" Target="https://www.gem.wiki/KB_coal_mine" TargetMode="External"/><Relationship Id="rId2598" Type="http://schemas.openxmlformats.org/officeDocument/2006/relationships/hyperlink" Target="https://www.gem.wiki/SHM71_Coal_Mine" TargetMode="External"/><Relationship Id="rId3996" Type="http://schemas.openxmlformats.org/officeDocument/2006/relationships/hyperlink" Target="https://www.gem.wiki/Jasenovac_Coal_Mine" TargetMode="External"/><Relationship Id="rId3649" Type="http://schemas.openxmlformats.org/officeDocument/2006/relationships/hyperlink" Target="https://www.gem.wiki/Bara_Batin_Pratama_coal_mine" TargetMode="External"/><Relationship Id="rId3856" Type="http://schemas.openxmlformats.org/officeDocument/2006/relationships/hyperlink" Target="https://www.gem.wiki/PMM_coal_mine" TargetMode="External"/><Relationship Id="rId4907" Type="http://schemas.openxmlformats.org/officeDocument/2006/relationships/hyperlink" Target="https://www.gem.wiki/%E9%99%95%E8%A5%BF%E6%81%92%E8%BE%BD%E7%9F%BF%E4%B8%9A%E6%9C%89%E9%99%90%E8%B4%A3%E4%BB%BB%E5%85%AC%E5%8F%B8" TargetMode="External"/><Relationship Id="rId5071" Type="http://schemas.openxmlformats.org/officeDocument/2006/relationships/hyperlink" Target="https://www.gem.wiki/%E7%A5%9E%E6%9C%A8%E5%8E%BF%E5%A4%A7%E6%9F%B3%E5%A1%94%E9%95%87%E6%B0%B4%E4%BA%95%E6%B8%A0%E7%85%A4%E7%9F%BF" TargetMode="External"/><Relationship Id="rId777" Type="http://schemas.openxmlformats.org/officeDocument/2006/relationships/hyperlink" Target="https://www.gem.wiki/Borodinsky_coal_mine" TargetMode="External"/><Relationship Id="rId984" Type="http://schemas.openxmlformats.org/officeDocument/2006/relationships/hyperlink" Target="https://www.gem.wiki/Pokrovs%27ke_coal_mine" TargetMode="External"/><Relationship Id="rId2458" Type="http://schemas.openxmlformats.org/officeDocument/2006/relationships/hyperlink" Target="https://www.gem.wiki/Xiangshuihe_Coal_Mine" TargetMode="External"/><Relationship Id="rId2665" Type="http://schemas.openxmlformats.org/officeDocument/2006/relationships/hyperlink" Target="https://www.gem.wiki/Belgaon_Coal_Mine" TargetMode="External"/><Relationship Id="rId2872" Type="http://schemas.openxmlformats.org/officeDocument/2006/relationships/hyperlink" Target="https://www.gem.wiki/Duanwang_Ping'an_Coal_Mine" TargetMode="External"/><Relationship Id="rId3509" Type="http://schemas.openxmlformats.org/officeDocument/2006/relationships/hyperlink" Target="https://www.gem.wiki/%E5%85%AD%E7%9B%98%E6%B0%B4%E6%81%92%E9%BC%8E%E5%AE%9E%E4%B8%9A%E6%9C%89%E9%99%90%E5%85%AC%E5%8F%B8%E7%9B%98%E5%8E%BF%E6%B7%A4%E6%B3%A5%E4%B9%A1%E5%A4%A7%E6%B2%B3%E7%85%A4%E7%9F%BF" TargetMode="External"/><Relationship Id="rId3716" Type="http://schemas.openxmlformats.org/officeDocument/2006/relationships/hyperlink" Target="https://www.gem.wiki/CDE_coal_mine" TargetMode="External"/><Relationship Id="rId3923" Type="http://schemas.openxmlformats.org/officeDocument/2006/relationships/hyperlink" Target="https://www.gem.wiki/TUTB_coal_mine" TargetMode="External"/><Relationship Id="rId637" Type="http://schemas.openxmlformats.org/officeDocument/2006/relationships/hyperlink" Target="https://www.gem.wiki/Tokisud_North_coal_mine" TargetMode="External"/><Relationship Id="rId844" Type="http://schemas.openxmlformats.org/officeDocument/2006/relationships/hyperlink" Target="https://www.gem.wiki/Pravoberezhny_coal_mine" TargetMode="External"/><Relationship Id="rId1267" Type="http://schemas.openxmlformats.org/officeDocument/2006/relationships/hyperlink" Target="https://www.gem.wiki/Obukhovskaya_No._1_coal_mine" TargetMode="External"/><Relationship Id="rId1474" Type="http://schemas.openxmlformats.org/officeDocument/2006/relationships/hyperlink" Target="https://www.gem.wiki/ISR_Coal_Mine" TargetMode="External"/><Relationship Id="rId1681" Type="http://schemas.openxmlformats.org/officeDocument/2006/relationships/hyperlink" Target="https://www.gem.wiki/Ravindrakhani-6_coal_mine" TargetMode="External"/><Relationship Id="rId2318" Type="http://schemas.openxmlformats.org/officeDocument/2006/relationships/hyperlink" Target="https://www.gem.wiki/Daxian_Coal_Mine" TargetMode="External"/><Relationship Id="rId2525" Type="http://schemas.openxmlformats.org/officeDocument/2006/relationships/hyperlink" Target="https://www.gem.wiki/Chinakuri_III_coal_mine" TargetMode="External"/><Relationship Id="rId2732" Type="http://schemas.openxmlformats.org/officeDocument/2006/relationships/hyperlink" Target="https://www.gem.wiki/Ghonsa_Coal_Mine" TargetMode="External"/><Relationship Id="rId704" Type="http://schemas.openxmlformats.org/officeDocument/2006/relationships/hyperlink" Target="https://www.gem.wiki/Satui_coal_mine" TargetMode="External"/><Relationship Id="rId911" Type="http://schemas.openxmlformats.org/officeDocument/2006/relationships/hyperlink" Target="https://www.gem.wiki/Impumelelo_coal_mine" TargetMode="External"/><Relationship Id="rId1127" Type="http://schemas.openxmlformats.org/officeDocument/2006/relationships/hyperlink" Target="https://www.gem.wiki/Hanjiawan_Coal_Mine" TargetMode="External"/><Relationship Id="rId1334" Type="http://schemas.openxmlformats.org/officeDocument/2006/relationships/hyperlink" Target="https://www.gem.wiki/Ermugou_coal_mine" TargetMode="External"/><Relationship Id="rId1541" Type="http://schemas.openxmlformats.org/officeDocument/2006/relationships/hyperlink" Target="https://www.gem.wiki/Bolshesyrskoye_coal_mine" TargetMode="External"/><Relationship Id="rId4697" Type="http://schemas.openxmlformats.org/officeDocument/2006/relationships/hyperlink" Target="https://www.gem.wiki/%E5%B1%B1%E8%A5%BF%E5%8D%97%E5%A8%84%E9%9B%86%E5%9B%A2%E9%98%B3%E6%B3%89%E7%9B%82%E5%8E%BF%E7%A7%80%E5%8D%97%E7%85%A4%E4%B8%9A%E6%9C%89%E9%99%90%E5%85%AC%E5%8F%B8" TargetMode="External"/><Relationship Id="rId40" Type="http://schemas.openxmlformats.org/officeDocument/2006/relationships/hyperlink" Target="https://www.gem.wiki/Curragh_Mine" TargetMode="External"/><Relationship Id="rId1401" Type="http://schemas.openxmlformats.org/officeDocument/2006/relationships/hyperlink" Target="https://www.gem.wiki/Shivee-Ovoo_mine" TargetMode="External"/><Relationship Id="rId3299" Type="http://schemas.openxmlformats.org/officeDocument/2006/relationships/hyperlink" Target="https://www.gem.wiki/Mine_No._2_(WV)" TargetMode="External"/><Relationship Id="rId4557" Type="http://schemas.openxmlformats.org/officeDocument/2006/relationships/hyperlink" Target="https://www.gem.wiki/%E5%87%86%E6%A0%BC%E5%B0%94%E6%97%97%E5%85%89%E8%A3%95%E7%85%A4%E7%9F%BF%E6%9C%89%E9%99%90%E8%B4%A3%E4%BB%BB%E5%85%AC%E5%8F%B8" TargetMode="External"/><Relationship Id="rId4764" Type="http://schemas.openxmlformats.org/officeDocument/2006/relationships/hyperlink" Target="https://www.gem.wiki/%E5%B1%B1%E8%A5%BF%E7%85%A4%E7%82%AD%E8%BF%90%E9%94%80%E9%9B%86%E5%9B%A2%E5%8F%A4%E5%8E%BF%E4%B8%9C%E7%91%9E%E7%85%A4%E4%B8%9A%E6%9C%89%E9%99%90%E5%85%AC%E5%8F%B8" TargetMode="External"/><Relationship Id="rId3159" Type="http://schemas.openxmlformats.org/officeDocument/2006/relationships/hyperlink" Target="https://www.gem.wiki/Alma_No._1_Coal_Mine" TargetMode="External"/><Relationship Id="rId3366" Type="http://schemas.openxmlformats.org/officeDocument/2006/relationships/hyperlink" Target="https://www.gem.wiki/SHM_67_Coal_Mine" TargetMode="External"/><Relationship Id="rId3573" Type="http://schemas.openxmlformats.org/officeDocument/2006/relationships/hyperlink" Target="https://www.gem.wiki/%E9%99%95%E8%A5%BF%E6%B0%B8%E9%99%87%E7%9F%BF%E5%8C%BA%E4%B8%AD%E5%AE%9D%E4%B8%80%E7%9F%BF" TargetMode="External"/><Relationship Id="rId4417" Type="http://schemas.openxmlformats.org/officeDocument/2006/relationships/hyperlink" Target="https://www.gem.wiki/%E6%B2%88%E9%98%B3%E7%84%A6%E7%85%A4%E9%B8%A1%E8%A5%BF%E7%9B%9B%E9%9A%86%E7%9F%BF%E4%B8%9A%E6%9C%89%E9%99%90%E8%B4%A3%E4%BB%BB%E5%85%AC%E5%8F%B8%E7%A2%B1%E5%9C%BA%E7%85%A4%E7%9F%BF%E4%B8%80%E4%BA%95" TargetMode="External"/><Relationship Id="rId4971" Type="http://schemas.openxmlformats.org/officeDocument/2006/relationships/hyperlink" Target="https://www.gem.wiki/%E5%86%85%E8%92%99%E5%8F%A4%E9%84%82%E5%B0%94%E5%A4%9A%E6%96%AF%E8%80%81%E4%B8%89%E6%B2%9F%E4%BA%95%E7%94%B0" TargetMode="External"/><Relationship Id="rId287" Type="http://schemas.openxmlformats.org/officeDocument/2006/relationships/hyperlink" Target="https://www.gem.wiki/Jinggong_No.1_Coal_Mine" TargetMode="External"/><Relationship Id="rId494" Type="http://schemas.openxmlformats.org/officeDocument/2006/relationships/hyperlink" Target="https://www.gem.wiki/Ananta_coal_mine" TargetMode="External"/><Relationship Id="rId2175" Type="http://schemas.openxmlformats.org/officeDocument/2006/relationships/hyperlink" Target="https://www.gem.wiki/Yingshahao_Coal_Mine" TargetMode="External"/><Relationship Id="rId2382" Type="http://schemas.openxmlformats.org/officeDocument/2006/relationships/hyperlink" Target="https://www.gem.wiki/Taroborah_Coal_Project" TargetMode="External"/><Relationship Id="rId3019" Type="http://schemas.openxmlformats.org/officeDocument/2006/relationships/hyperlink" Target="https://www.gem.wiki/Yangtai_Xifenjie_Coal_Mine" TargetMode="External"/><Relationship Id="rId3226" Type="http://schemas.openxmlformats.org/officeDocument/2006/relationships/hyperlink" Target="https://www.gem.wiki/Driscoll_Hollow_Mine" TargetMode="External"/><Relationship Id="rId3780" Type="http://schemas.openxmlformats.org/officeDocument/2006/relationships/hyperlink" Target="https://www.gem.wiki/JMS_coal_mine" TargetMode="External"/><Relationship Id="rId4624" Type="http://schemas.openxmlformats.org/officeDocument/2006/relationships/hyperlink" Target="https://www.gem.wiki/%E7%A5%9E%E6%9C%A8%E5%8E%BF%E8%81%9A%E9%9A%86%E7%9F%BF%E4%B8%9A%E6%9C%89%E9%99%90%E5%85%AC%E5%8F%B8" TargetMode="External"/><Relationship Id="rId4831" Type="http://schemas.openxmlformats.org/officeDocument/2006/relationships/hyperlink" Target="https://www.gem.wiki/%E8%B4%B5%E5%B7%9E%E6%9D%BE%E6%B2%B3%E8%A5%BF%E4%BA%95%E7%85%A4%E4%B8%9A%E6%9C%89%E9%99%90%E8%B4%A3%E4%BB%BB%E5%85%AC%E5%8F%B8" TargetMode="External"/><Relationship Id="rId147" Type="http://schemas.openxmlformats.org/officeDocument/2006/relationships/hyperlink" Target="https://www.gem.wiki/Yallourn_mine" TargetMode="External"/><Relationship Id="rId354" Type="http://schemas.openxmlformats.org/officeDocument/2006/relationships/hyperlink" Target="https://www.gem.wiki/Shaqu_No.1_Mine" TargetMode="External"/><Relationship Id="rId1191" Type="http://schemas.openxmlformats.org/officeDocument/2006/relationships/hyperlink" Target="https://www.gem.wiki/Shanxi_Xiaohuigou_Coal_Mine" TargetMode="External"/><Relationship Id="rId2035" Type="http://schemas.openxmlformats.org/officeDocument/2006/relationships/hyperlink" Target="https://www.gem.wiki/Shaoyaohua_Coal_Mine" TargetMode="External"/><Relationship Id="rId3433" Type="http://schemas.openxmlformats.org/officeDocument/2006/relationships/hyperlink" Target="https://www.gem.wiki/Haljinici_Coal_Mine" TargetMode="External"/><Relationship Id="rId3640" Type="http://schemas.openxmlformats.org/officeDocument/2006/relationships/hyperlink" Target="https://www.gem.wiki/Arini_coal_mine" TargetMode="External"/><Relationship Id="rId561" Type="http://schemas.openxmlformats.org/officeDocument/2006/relationships/hyperlink" Target="https://www.gem.wiki/Khadia_coal_mine" TargetMode="External"/><Relationship Id="rId2242" Type="http://schemas.openxmlformats.org/officeDocument/2006/relationships/hyperlink" Target="https://www.gem.wiki/Red_Partisan_Coal_Mine" TargetMode="External"/><Relationship Id="rId3500" Type="http://schemas.openxmlformats.org/officeDocument/2006/relationships/hyperlink" Target="https://www.gem.wiki/%E7%9B%98%E6%B1%9F%E7%9F%BF%E5%8C%BA%E5%8D%97%E5%8C%BA%E9%A9%AC%E4%BE%9D%E8%A5%BF%E4%BA%8C%E4%BA%95" TargetMode="External"/><Relationship Id="rId214" Type="http://schemas.openxmlformats.org/officeDocument/2006/relationships/hyperlink" Target="https://www.gem.wiki/Buliangou_Coal_Mine" TargetMode="External"/><Relationship Id="rId421" Type="http://schemas.openxmlformats.org/officeDocument/2006/relationships/hyperlink" Target="https://www.gem.wiki/Xizhuo_coal_mine" TargetMode="External"/><Relationship Id="rId1051" Type="http://schemas.openxmlformats.org/officeDocument/2006/relationships/hyperlink" Target="https://www.gem.wiki/Prairie_Eagle_Coal_Mine" TargetMode="External"/><Relationship Id="rId2102" Type="http://schemas.openxmlformats.org/officeDocument/2006/relationships/hyperlink" Target="https://www.gem.wiki/Wangjiashan_Coal_Mine" TargetMode="External"/><Relationship Id="rId1868" Type="http://schemas.openxmlformats.org/officeDocument/2006/relationships/hyperlink" Target="https://www.gem.wiki/Haoxingyuan_Coal_Mine" TargetMode="External"/><Relationship Id="rId4067" Type="http://schemas.openxmlformats.org/officeDocument/2006/relationships/hyperlink" Target="https://www.gem.wiki/%E5%B1%B1%E4%B8%9C%E4%B8%87%E7%A5%A5%E7%9F%BF%E4%B8%9A%E6%9C%89%E9%99%90%E5%85%AC%E5%8F%B8%E6%BD%98%E8%A5%BF%E7%85%A4%E7%9F%BF" TargetMode="External"/><Relationship Id="rId4274" Type="http://schemas.openxmlformats.org/officeDocument/2006/relationships/hyperlink" Target="https://www.gem.wiki/Freelandville_East_Mine" TargetMode="External"/><Relationship Id="rId4481" Type="http://schemas.openxmlformats.org/officeDocument/2006/relationships/hyperlink" Target="https://www.gem.wiki/%E4%B9%8C%E8%8B%8F%E5%B8%82%E5%B7%B4%E9%9F%B3%E6%B2%9F%E4%B8%9B%E9%BE%99%E7%85%A4%E7%9F%BF" TargetMode="External"/><Relationship Id="rId5118" Type="http://schemas.openxmlformats.org/officeDocument/2006/relationships/hyperlink" Target="https://www.gem.wiki/%E7%94%98%E8%82%83%E5%BA%86%E9%98%B3%E5%AE%81%E8%A5%BF%E4%B8%89%E5%8F%B7%E7%9F%BF%E4%BA%95" TargetMode="External"/><Relationship Id="rId2919" Type="http://schemas.openxmlformats.org/officeDocument/2006/relationships/hyperlink" Target="https://www.gem.wiki/Dongpang_Coal_Mine_North_Well" TargetMode="External"/><Relationship Id="rId3083" Type="http://schemas.openxmlformats.org/officeDocument/2006/relationships/hyperlink" Target="https://www.gem.wiki/KRU_Coal_Mine" TargetMode="External"/><Relationship Id="rId3290" Type="http://schemas.openxmlformats.org/officeDocument/2006/relationships/hyperlink" Target="https://www.gem.wiki/McCollum_Mine" TargetMode="External"/><Relationship Id="rId4134" Type="http://schemas.openxmlformats.org/officeDocument/2006/relationships/hyperlink" Target="https://www.gem.wiki/Kumardih-B_UG_Coal_Mine" TargetMode="External"/><Relationship Id="rId4341" Type="http://schemas.openxmlformats.org/officeDocument/2006/relationships/hyperlink" Target="https://www.gem.wiki/Wilson_Creek_Surface_Mines" TargetMode="External"/><Relationship Id="rId1728" Type="http://schemas.openxmlformats.org/officeDocument/2006/relationships/hyperlink" Target="https://www.gem.wiki/Gaojiazhuang_Coal_Mine" TargetMode="External"/><Relationship Id="rId1935" Type="http://schemas.openxmlformats.org/officeDocument/2006/relationships/hyperlink" Target="https://www.gem.wiki/Jixian_Coal_Mine" TargetMode="External"/><Relationship Id="rId3150" Type="http://schemas.openxmlformats.org/officeDocument/2006/relationships/hyperlink" Target="https://www.gem.wiki/A24_Coal_Mine" TargetMode="External"/><Relationship Id="rId4201" Type="http://schemas.openxmlformats.org/officeDocument/2006/relationships/hyperlink" Target="https://www.gem.wiki/Borovica_Coal_Mine" TargetMode="External"/><Relationship Id="rId3010" Type="http://schemas.openxmlformats.org/officeDocument/2006/relationships/hyperlink" Target="https://www.gem.wiki/Xizhang_Coal_Mine" TargetMode="External"/><Relationship Id="rId3967" Type="http://schemas.openxmlformats.org/officeDocument/2006/relationships/hyperlink" Target="https://www.gem.wiki/Kuznetsky_Yuzhny_coal_mine" TargetMode="External"/><Relationship Id="rId4" Type="http://schemas.openxmlformats.org/officeDocument/2006/relationships/hyperlink" Target="https://www.gem.wiki/Angus_Place_Colliery" TargetMode="External"/><Relationship Id="rId888" Type="http://schemas.openxmlformats.org/officeDocument/2006/relationships/hyperlink" Target="https://www.gem.wiki/Zashulansky_coal_mine" TargetMode="External"/><Relationship Id="rId2569" Type="http://schemas.openxmlformats.org/officeDocument/2006/relationships/hyperlink" Target="https://www.gem.wiki/Vishnupuri_Coal_Mine" TargetMode="External"/><Relationship Id="rId2776" Type="http://schemas.openxmlformats.org/officeDocument/2006/relationships/hyperlink" Target="https://www.gem.wiki/Donggucheng_Coal_Mine" TargetMode="External"/><Relationship Id="rId2983" Type="http://schemas.openxmlformats.org/officeDocument/2006/relationships/hyperlink" Target="https://www.gem.wiki/Yuanxiang_Coal_Mine" TargetMode="External"/><Relationship Id="rId3827" Type="http://schemas.openxmlformats.org/officeDocument/2006/relationships/hyperlink" Target="https://www.gem.wiki/Megaprima_Persada_coal_mine" TargetMode="External"/><Relationship Id="rId5182" Type="http://schemas.openxmlformats.org/officeDocument/2006/relationships/hyperlink" Target="https://www.gem.wiki/%E5%86%80%E4%B8%AD%E8%83%BD%E6%BA%90%E9%82%AF%E7%9F%BF%E9%9B%86%E5%9B%A2%E5%A4%AA%E8%A1%8C%E7%85%A4%E7%9F%BF" TargetMode="External"/><Relationship Id="rId748" Type="http://schemas.openxmlformats.org/officeDocument/2006/relationships/hyperlink" Target="https://www.gem.wiki/Semirara_Molave_Coal_Project" TargetMode="External"/><Relationship Id="rId955" Type="http://schemas.openxmlformats.org/officeDocument/2006/relationships/hyperlink" Target="https://www.gem.wiki/Welstand_coal_project" TargetMode="External"/><Relationship Id="rId1378" Type="http://schemas.openxmlformats.org/officeDocument/2006/relationships/hyperlink" Target="https://www.gem.wiki/Forzando_Complex_coal_mine" TargetMode="External"/><Relationship Id="rId1585" Type="http://schemas.openxmlformats.org/officeDocument/2006/relationships/hyperlink" Target="https://www.gem.wiki/Ewing_Fork_1_Mine" TargetMode="External"/><Relationship Id="rId1792" Type="http://schemas.openxmlformats.org/officeDocument/2006/relationships/hyperlink" Target="https://www.gem.wiki/Dashuitou_Coal_Mine" TargetMode="External"/><Relationship Id="rId2429" Type="http://schemas.openxmlformats.org/officeDocument/2006/relationships/hyperlink" Target="https://www.gem.wiki/Southern_Division_Strip_Coal_Mine" TargetMode="External"/><Relationship Id="rId2636" Type="http://schemas.openxmlformats.org/officeDocument/2006/relationships/hyperlink" Target="https://www.gem.wiki/Hwapung_Coal_Mine" TargetMode="External"/><Relationship Id="rId2843" Type="http://schemas.openxmlformats.org/officeDocument/2006/relationships/hyperlink" Target="https://www.gem.wiki/Gemini_Coal_Mine" TargetMode="External"/><Relationship Id="rId5042" Type="http://schemas.openxmlformats.org/officeDocument/2006/relationships/hyperlink" Target="https://www.gem.wiki/%E8%B4%B5%E5%B7%9E%E9%A6%96%E9%BB%94%E8%B5%84%E6%BA%90%E5%BC%80%E5%8F%91%E6%9C%89%E9%99%90%E5%85%AC%E5%8F%B8%E7%9B%98%E5%8E%BF%E6%9D%A8%E5%B1%B1%E7%85%A4%E7%9F%BF%E9%9C%B2%E5%A4%A9%E5%BC%80%E9%87%87%E9%A1%B9%E7%9B%AE" TargetMode="External"/><Relationship Id="rId84" Type="http://schemas.openxmlformats.org/officeDocument/2006/relationships/hyperlink" Target="https://www.gem.wiki/Maxwell_coal_mine" TargetMode="External"/><Relationship Id="rId608" Type="http://schemas.openxmlformats.org/officeDocument/2006/relationships/hyperlink" Target="https://www.gem.wiki/Rabodh_coal_mine" TargetMode="External"/><Relationship Id="rId815" Type="http://schemas.openxmlformats.org/officeDocument/2006/relationships/hyperlink" Target="https://www.gem.wiki/Kolyvansky_coal_mine" TargetMode="External"/><Relationship Id="rId1238" Type="http://schemas.openxmlformats.org/officeDocument/2006/relationships/hyperlink" Target="https://www.gem.wiki/Yanghuopan_Coal_Mine" TargetMode="External"/><Relationship Id="rId1445" Type="http://schemas.openxmlformats.org/officeDocument/2006/relationships/hyperlink" Target="https://www.gem.wiki/Vize_coal_mine" TargetMode="External"/><Relationship Id="rId1652" Type="http://schemas.openxmlformats.org/officeDocument/2006/relationships/hyperlink" Target="https://www.gem.wiki/KTK-5_coal_mine" TargetMode="External"/><Relationship Id="rId1305" Type="http://schemas.openxmlformats.org/officeDocument/2006/relationships/hyperlink" Target="https://www.gem.wiki/Chaba_coal_mine" TargetMode="External"/><Relationship Id="rId2703" Type="http://schemas.openxmlformats.org/officeDocument/2006/relationships/hyperlink" Target="https://www.gem.wiki/Aviemore_coal_mine" TargetMode="External"/><Relationship Id="rId2910" Type="http://schemas.openxmlformats.org/officeDocument/2006/relationships/hyperlink" Target="https://www.gem.wiki/Jiexiu_Delong_Coal_Mine" TargetMode="External"/><Relationship Id="rId1512" Type="http://schemas.openxmlformats.org/officeDocument/2006/relationships/hyperlink" Target="https://www.gem.wiki/Cullenswood_coal_mine" TargetMode="External"/><Relationship Id="rId4668" Type="http://schemas.openxmlformats.org/officeDocument/2006/relationships/hyperlink" Target="https://www.gem.wiki/%E5%BA%9C%E8%B0%B7%E5%8E%BF%E4%B8%89%E9%81%93%E6%B2%9F%E4%B9%A1%E4%B8%8B%E9%9F%A9%E6%A2%81%E7%85%A4%E7%9F%BF" TargetMode="External"/><Relationship Id="rId4875" Type="http://schemas.openxmlformats.org/officeDocument/2006/relationships/hyperlink" Target="https://www.gem.wiki/%E5%B1%B1%E8%A5%BF%E4%B9%A1%E5%AE%81%E7%84%A6%E7%85%A4%E9%9B%86%E5%9B%A2%E9%80%9A%E5%90%88%E7%85%A4%E4%B8%9A%E6%9C%89%E9%99%90%E5%85%AC%E5%8F%B8" TargetMode="External"/><Relationship Id="rId11" Type="http://schemas.openxmlformats.org/officeDocument/2006/relationships/hyperlink" Target="https://www.gem.wiki/Belview_coal_project" TargetMode="External"/><Relationship Id="rId398" Type="http://schemas.openxmlformats.org/officeDocument/2006/relationships/hyperlink" Target="https://www.gem.wiki/Wucaiwan_No.1_open-pit_mine" TargetMode="External"/><Relationship Id="rId2079" Type="http://schemas.openxmlformats.org/officeDocument/2006/relationships/hyperlink" Target="https://www.gem.wiki/Tashidian_No.2_Minefield_Coal_Mine" TargetMode="External"/><Relationship Id="rId3477" Type="http://schemas.openxmlformats.org/officeDocument/2006/relationships/hyperlink" Target="https://www.gem.wiki/%E8%B4%B5%E5%B7%9E%E9%87%91%E6%B2%99%E5%8E%BF%E9%AB%98%E5%9D%AA%E9%95%87%E9%91%AB%E8%BE%BE%E7%85%A4%E7%9F%BF" TargetMode="External"/><Relationship Id="rId3684" Type="http://schemas.openxmlformats.org/officeDocument/2006/relationships/hyperlink" Target="https://www.gem.wiki/BMR_coal_mine" TargetMode="External"/><Relationship Id="rId3891" Type="http://schemas.openxmlformats.org/officeDocument/2006/relationships/hyperlink" Target="https://www.gem.wiki/Sinomast_coal_mine" TargetMode="External"/><Relationship Id="rId4528" Type="http://schemas.openxmlformats.org/officeDocument/2006/relationships/hyperlink" Target="https://www.gem.wiki/%E5%B1%B1%E8%A5%BF%E7%85%A4%E7%82%AD%E8%BF%90%E9%94%80%E9%9B%86%E5%9B%A2%E8%8A%A6%E5%AD%90%E6%B2%9F%E7%85%A4%E4%B8%9A%E6%9C%89%E9%99%90%E5%85%AC%E5%8F%B8" TargetMode="External"/><Relationship Id="rId4735" Type="http://schemas.openxmlformats.org/officeDocument/2006/relationships/hyperlink" Target="https://www.gem.wiki/%E5%B1%B1%E8%A5%BF%E7%81%B5%E7%9F%B3%E5%8D%8E%E7%80%9B%E5%AD%99%E4%B9%89%E7%85%A4%E4%B8%9A%E6%9C%89%E9%99%90%E5%85%AC%E5%8F%B8" TargetMode="External"/><Relationship Id="rId4942" Type="http://schemas.openxmlformats.org/officeDocument/2006/relationships/hyperlink" Target="https://www.gem.wiki/%E8%B4%B5%E5%B7%9E%E7%9C%81%E6%99%AE%E5%AE%89%E5%8E%BF%E6%B3%A5%E5%A0%A1%E4%BA%95%E7%94%B0" TargetMode="External"/><Relationship Id="rId2286" Type="http://schemas.openxmlformats.org/officeDocument/2006/relationships/hyperlink" Target="https://www.gem.wiki/Wangjiazhai_Coal_Mine_Inclined_Shaft" TargetMode="External"/><Relationship Id="rId2493" Type="http://schemas.openxmlformats.org/officeDocument/2006/relationships/hyperlink" Target="https://www.gem.wiki/Coal_Loaders_Coal_Mine" TargetMode="External"/><Relationship Id="rId3337" Type="http://schemas.openxmlformats.org/officeDocument/2006/relationships/hyperlink" Target="https://www.gem.wiki/Park_Mine_Coal_Mine" TargetMode="External"/><Relationship Id="rId3544" Type="http://schemas.openxmlformats.org/officeDocument/2006/relationships/hyperlink" Target="https://www.gem.wiki/%E8%B4%B5%E5%B7%9E%E5%AE%8F%E6%B3%B0%E7%9F%BF%E4%B8%9A%E6%9C%89%E9%99%90%E5%85%AC%E5%8F%B8%E5%A8%81%E5%AE%81%E5%8E%BF%E6%96%B0%E5%8F%91%E4%B9%A1%E7%85%A4%E7%82%AD%E6%B2%9F%E7%85%A4%E7%9F%BF" TargetMode="External"/><Relationship Id="rId3751" Type="http://schemas.openxmlformats.org/officeDocument/2006/relationships/hyperlink" Target="https://www.gem.wiki/FMP_coal_mine" TargetMode="External"/><Relationship Id="rId4802" Type="http://schemas.openxmlformats.org/officeDocument/2006/relationships/hyperlink" Target="https://www.gem.wiki/%E4%B9%89%E7%85%A4%E9%9B%86%E5%9B%A2%E5%AE%9C%E9%98%B3%E4%B9%89%E7%BB%9C%E7%85%A4%E4%B8%9A%E6%9C%89%E9%99%90%E8%B4%A3%E4%BB%BB%E5%85%AC%E5%8F%B8" TargetMode="External"/><Relationship Id="rId258" Type="http://schemas.openxmlformats.org/officeDocument/2006/relationships/hyperlink" Target="https://www.gem.wiki/Hejiata_Coal_Mine" TargetMode="External"/><Relationship Id="rId465" Type="http://schemas.openxmlformats.org/officeDocument/2006/relationships/hyperlink" Target="https://www.gem.wiki/San_Juan_Mine_(Colombia)" TargetMode="External"/><Relationship Id="rId672" Type="http://schemas.openxmlformats.org/officeDocument/2006/relationships/hyperlink" Target="https://www.gem.wiki/Lestari_Cipta_Persada_coal_mine" TargetMode="External"/><Relationship Id="rId1095" Type="http://schemas.openxmlformats.org/officeDocument/2006/relationships/hyperlink" Target="https://www.gem.wiki/Sadkinskaya_coal_mine" TargetMode="External"/><Relationship Id="rId2146" Type="http://schemas.openxmlformats.org/officeDocument/2006/relationships/hyperlink" Target="https://www.gem.wiki/Xinlu_Coal_Mine" TargetMode="External"/><Relationship Id="rId2353" Type="http://schemas.openxmlformats.org/officeDocument/2006/relationships/hyperlink" Target="https://www.gem.wiki/Wuhushan_Coal_Mine" TargetMode="External"/><Relationship Id="rId2560" Type="http://schemas.openxmlformats.org/officeDocument/2006/relationships/hyperlink" Target="https://www.gem.wiki/Slate_Creek_Coal_Mine" TargetMode="External"/><Relationship Id="rId3404" Type="http://schemas.openxmlformats.org/officeDocument/2006/relationships/hyperlink" Target="https://www.gem.wiki/Witcher_Creek_Surface_Mine" TargetMode="External"/><Relationship Id="rId3611" Type="http://schemas.openxmlformats.org/officeDocument/2006/relationships/hyperlink" Target="https://www.gem.wiki/Naini_coal_mine" TargetMode="External"/><Relationship Id="rId118" Type="http://schemas.openxmlformats.org/officeDocument/2006/relationships/hyperlink" Target="https://www.gem.wiki/Rix_Creek_coal_mine" TargetMode="External"/><Relationship Id="rId325" Type="http://schemas.openxmlformats.org/officeDocument/2006/relationships/hyperlink" Target="https://www.gem.wiki/Ningxia_Yong%27an_Coal_Mine" TargetMode="External"/><Relationship Id="rId532" Type="http://schemas.openxmlformats.org/officeDocument/2006/relationships/hyperlink" Target="https://www.gem.wiki/Gare_Palma_IV_8_Coal_Mine" TargetMode="External"/><Relationship Id="rId1162" Type="http://schemas.openxmlformats.org/officeDocument/2006/relationships/hyperlink" Target="https://www.gem.wiki/Lingxin_Coal_Mine" TargetMode="External"/><Relationship Id="rId2006" Type="http://schemas.openxmlformats.org/officeDocument/2006/relationships/hyperlink" Target="https://www.gem.wiki/Qingcheng_Coal_Mine" TargetMode="External"/><Relationship Id="rId2213" Type="http://schemas.openxmlformats.org/officeDocument/2006/relationships/hyperlink" Target="https://www.gem.wiki/Zhongtai_Coal_Mine" TargetMode="External"/><Relationship Id="rId2420" Type="http://schemas.openxmlformats.org/officeDocument/2006/relationships/hyperlink" Target="https://www.gem.wiki/Mt._Carmel_Coal_Mine" TargetMode="External"/><Relationship Id="rId1022" Type="http://schemas.openxmlformats.org/officeDocument/2006/relationships/hyperlink" Target="https://www.gem.wiki/Freedom_coal_mine" TargetMode="External"/><Relationship Id="rId4178" Type="http://schemas.openxmlformats.org/officeDocument/2006/relationships/hyperlink" Target="https://www.gem.wiki/Karya_Manungal_Coal_Mine" TargetMode="External"/><Relationship Id="rId4385" Type="http://schemas.openxmlformats.org/officeDocument/2006/relationships/hyperlink" Target="https://www.gem.wiki/Mucheso_Coal_Mine" TargetMode="External"/><Relationship Id="rId4592" Type="http://schemas.openxmlformats.org/officeDocument/2006/relationships/hyperlink" Target="https://www.gem.wiki/%E4%B9%8C%E6%B5%B7%E5%B8%82%E6%B5%B7%E8%9E%8D%E7%9F%BF%E4%B8%9A%E6%9C%89%E9%99%90%E8%B4%A3%E4%BB%BB%E5%85%AC%E5%8F%B8%E7%85%A4%E7%9F%BF" TargetMode="External"/><Relationship Id="rId1979" Type="http://schemas.openxmlformats.org/officeDocument/2006/relationships/hyperlink" Target="https://www.gem.wiki/Maoergou_Coal_Mine" TargetMode="External"/><Relationship Id="rId3194" Type="http://schemas.openxmlformats.org/officeDocument/2006/relationships/hyperlink" Target="https://www.gem.wiki/Blue_Ridge_Coal_Mine" TargetMode="External"/><Relationship Id="rId4038" Type="http://schemas.openxmlformats.org/officeDocument/2006/relationships/hyperlink" Target="https://www.gem.wiki/Chernokaltansky_6,8,9_Coal_Mine" TargetMode="External"/><Relationship Id="rId4245" Type="http://schemas.openxmlformats.org/officeDocument/2006/relationships/hyperlink" Target="https://www.gem.wiki/Belcher_Branch_Mine" TargetMode="External"/><Relationship Id="rId1839" Type="http://schemas.openxmlformats.org/officeDocument/2006/relationships/hyperlink" Target="https://www.gem.wiki/Fujiayan_Coal_Mine" TargetMode="External"/><Relationship Id="rId3054" Type="http://schemas.openxmlformats.org/officeDocument/2006/relationships/hyperlink" Target="https://www.gem.wiki/EBL_Coal_Mine" TargetMode="External"/><Relationship Id="rId4452" Type="http://schemas.openxmlformats.org/officeDocument/2006/relationships/hyperlink" Target="https://www.gem.wiki/%E7%A5%9E%E6%9C%A8%E5%B8%82%E6%B1%87%E5%85%B4%E7%9F%BF%E4%B8%9A%E6%9C%89%E9%99%90%E5%85%AC%E5%8F%B8" TargetMode="External"/><Relationship Id="rId182" Type="http://schemas.openxmlformats.org/officeDocument/2006/relationships/hyperlink" Target="https://www.gem.wiki/Vista_coal_mine" TargetMode="External"/><Relationship Id="rId1906" Type="http://schemas.openxmlformats.org/officeDocument/2006/relationships/hyperlink" Target="https://www.gem.wiki/Jiadong_Coal_Mine" TargetMode="External"/><Relationship Id="rId3261" Type="http://schemas.openxmlformats.org/officeDocument/2006/relationships/hyperlink" Target="https://www.gem.wiki/Island_Creek_1_Mine" TargetMode="External"/><Relationship Id="rId4105" Type="http://schemas.openxmlformats.org/officeDocument/2006/relationships/hyperlink" Target="https://www.gem.wiki/%E8%B4%B5%E5%B7%9E%E6%B0%B4%E5%9F%8E%E7%9F%BF%E4%B8%9A%E8%82%A1%E4%BB%BD%E6%9C%89%E9%99%90%E5%85%AC%E5%8F%B8%E9%82%A3%E7%BD%97%E5%AF%A8%E7%85%A4%E7%9F%BF" TargetMode="External"/><Relationship Id="rId4312" Type="http://schemas.openxmlformats.org/officeDocument/2006/relationships/hyperlink" Target="https://www.gem.wiki/Carnegie_Coal_Mine" TargetMode="External"/><Relationship Id="rId2070" Type="http://schemas.openxmlformats.org/officeDocument/2006/relationships/hyperlink" Target="https://www.gem.wiki/Taiye_Coal_Mine" TargetMode="External"/><Relationship Id="rId3121" Type="http://schemas.openxmlformats.org/officeDocument/2006/relationships/hyperlink" Target="https://www.gem.wiki/Sibirginsky_Underground_Coal_Mine" TargetMode="External"/><Relationship Id="rId999" Type="http://schemas.openxmlformats.org/officeDocument/2006/relationships/hyperlink" Target="https://www.gem.wiki/Buckskin_Mine" TargetMode="External"/><Relationship Id="rId2887" Type="http://schemas.openxmlformats.org/officeDocument/2006/relationships/hyperlink" Target="https://www.gem.wiki/Guxian_Laomupo_Coal_Mine" TargetMode="External"/><Relationship Id="rId5086" Type="http://schemas.openxmlformats.org/officeDocument/2006/relationships/hyperlink" Target="https://www.gem.wiki/%E5%BA%9C%E8%B0%B7%E5%8E%BF%E4%B8%87%E8%BE%BE%E7%85%A4%E7%9F%BF" TargetMode="External"/><Relationship Id="rId859" Type="http://schemas.openxmlformats.org/officeDocument/2006/relationships/hyperlink" Target="https://www.gem.wiki/Sugodinsk-Ogodzhinsky_coal_mine" TargetMode="External"/><Relationship Id="rId1489" Type="http://schemas.openxmlformats.org/officeDocument/2006/relationships/hyperlink" Target="https://www.gem.wiki/BSL_Coal_Mine" TargetMode="External"/><Relationship Id="rId1696" Type="http://schemas.openxmlformats.org/officeDocument/2006/relationships/hyperlink" Target="https://www.gem.wiki/Talabira_coal_mines" TargetMode="External"/><Relationship Id="rId3938" Type="http://schemas.openxmlformats.org/officeDocument/2006/relationships/hyperlink" Target="https://www.gem.wiki/Shubarkol_Premium_Coal_Mine" TargetMode="External"/><Relationship Id="rId5153" Type="http://schemas.openxmlformats.org/officeDocument/2006/relationships/hyperlink" Target="https://www.gem.wiki/%E5%B1%B1%E8%A5%BF%E5%8F%A4%E4%BA%A4%E7%85%A4%E7%84%A6%E9%9B%86%E5%9B%A2%E7%8E%89%E5%B3%81%E6%96%B0%E6%98%9F%E7%85%A4%E4%B8%9A%E6%9C%89%E9%99%90%E5%85%AC%E5%8F%B8%EF%BC%88%E5%85%88%E6%9C%9F%E5%BC%80%E9%87%87%E5%8C%BA%EF%BC%89" TargetMode="External"/><Relationship Id="rId1349" Type="http://schemas.openxmlformats.org/officeDocument/2006/relationships/hyperlink" Target="https://www.gem.wiki/Bilozerskaya_Coal_Mine" TargetMode="External"/><Relationship Id="rId2747" Type="http://schemas.openxmlformats.org/officeDocument/2006/relationships/hyperlink" Target="https://www.gem.wiki/Kolarpimpri_Coal_Mine" TargetMode="External"/><Relationship Id="rId2954" Type="http://schemas.openxmlformats.org/officeDocument/2006/relationships/hyperlink" Target="https://www.gem.wiki/Pinglu_Xiyi_Coal_Mine" TargetMode="External"/><Relationship Id="rId5013" Type="http://schemas.openxmlformats.org/officeDocument/2006/relationships/hyperlink" Target="https://www.gem.wiki/%E8%B4%B5%E5%B7%9E%E6%99%B4%E9%9A%86%E5%8E%BF%E6%B0%B8%E8%8D%A3%E7%85%A4%E7%9F%BF" TargetMode="External"/><Relationship Id="rId719" Type="http://schemas.openxmlformats.org/officeDocument/2006/relationships/hyperlink" Target="https://www.gem.wiki/Baganuur_mine" TargetMode="External"/><Relationship Id="rId926" Type="http://schemas.openxmlformats.org/officeDocument/2006/relationships/hyperlink" Target="https://www.gem.wiki/Mafube_coal_mine" TargetMode="External"/><Relationship Id="rId1556" Type="http://schemas.openxmlformats.org/officeDocument/2006/relationships/hyperlink" Target="https://www.gem.wiki/Pirin%C3%A7%C3%A7e%C5%9Fme_Coal_Mine" TargetMode="External"/><Relationship Id="rId1763" Type="http://schemas.openxmlformats.org/officeDocument/2006/relationships/hyperlink" Target="https://www.gem.wiki/Baopingwan_Coal_Mine" TargetMode="External"/><Relationship Id="rId1970" Type="http://schemas.openxmlformats.org/officeDocument/2006/relationships/hyperlink" Target="https://www.gem.wiki/Lutang_Coal_Mine" TargetMode="External"/><Relationship Id="rId2607" Type="http://schemas.openxmlformats.org/officeDocument/2006/relationships/hyperlink" Target="https://www.gem.wiki/Bartunga_Hill_coal_mine" TargetMode="External"/><Relationship Id="rId2814" Type="http://schemas.openxmlformats.org/officeDocument/2006/relationships/hyperlink" Target="https://www.gem.wiki/Jhigador_Coal_Mine" TargetMode="External"/><Relationship Id="rId55" Type="http://schemas.openxmlformats.org/officeDocument/2006/relationships/hyperlink" Target="https://www.gem.wiki/Glendell_coal_mine" TargetMode="External"/><Relationship Id="rId1209" Type="http://schemas.openxmlformats.org/officeDocument/2006/relationships/hyperlink" Target="https://www.gem.wiki/Tiebei_Coal_Mine" TargetMode="External"/><Relationship Id="rId1416" Type="http://schemas.openxmlformats.org/officeDocument/2006/relationships/hyperlink" Target="https://www.gem.wiki/Zijin_coal_mine" TargetMode="External"/><Relationship Id="rId1623" Type="http://schemas.openxmlformats.org/officeDocument/2006/relationships/hyperlink" Target="https://www.gem.wiki/Bansra_Coal_Mine" TargetMode="External"/><Relationship Id="rId1830" Type="http://schemas.openxmlformats.org/officeDocument/2006/relationships/hyperlink" Target="https://www.gem.wiki/Fangshan_Mugua_Coal_Mine" TargetMode="External"/><Relationship Id="rId4779" Type="http://schemas.openxmlformats.org/officeDocument/2006/relationships/hyperlink" Target="https://www.gem.wiki/%E5%8F%8C%E9%B8%AD%E5%B1%B1%E4%BA%9A%E6%B3%B0%E7%85%A4%E4%B8%9A%E6%9C%89%E9%99%90%E5%85%AC%E5%8F%B8%E4%B8%80%E4%BA%95" TargetMode="External"/><Relationship Id="rId4986" Type="http://schemas.openxmlformats.org/officeDocument/2006/relationships/hyperlink" Target="https://www.gem.wiki/%E5%86%85%E8%92%99%E5%8F%A4%E9%84%82%E5%B0%94%E5%A4%9A%E6%96%AF%E5%A3%95%E8%B5%96%E8%8B%8F%E7%9F%BF%E4%BA%95" TargetMode="External"/><Relationship Id="rId3588" Type="http://schemas.openxmlformats.org/officeDocument/2006/relationships/hyperlink" Target="https://www.gem.wiki/Banai_%26_Bhalumuda_Coal_Mine" TargetMode="External"/><Relationship Id="rId3795" Type="http://schemas.openxmlformats.org/officeDocument/2006/relationships/hyperlink" Target="https://www.gem.wiki/KGB_coal_mine" TargetMode="External"/><Relationship Id="rId4639" Type="http://schemas.openxmlformats.org/officeDocument/2006/relationships/hyperlink" Target="https://www.gem.wiki/%E6%A6%86%E6%9E%97%E5%B8%82%E6%A6%86%E9%98%B3%E5%8C%BA%E4%B8%9C%E9%A3%8E%E7%85%A4%E7%9F%BF" TargetMode="External"/><Relationship Id="rId4846" Type="http://schemas.openxmlformats.org/officeDocument/2006/relationships/hyperlink" Target="https://www.gem.wiki/%E8%B4%B5%E5%B7%9E%E4%B8%AD%E5%B2%AD%E7%9F%BF%E4%B8%9A%E6%9C%89%E9%99%90%E8%B4%A3%E4%BB%BB%E5%85%AC%E5%8F%B8%E4%B8%AD%E5%B2%AD%E7%85%A4%E7%9F%BF%E5%9D%AA%E5%B1%B1%E4%BA%95" TargetMode="External"/><Relationship Id="rId2397" Type="http://schemas.openxmlformats.org/officeDocument/2006/relationships/hyperlink" Target="https://www.gem.wiki/Urimari_Opencast_coal_mine" TargetMode="External"/><Relationship Id="rId3448" Type="http://schemas.openxmlformats.org/officeDocument/2006/relationships/hyperlink" Target="https://www.gem.wiki/%E6%B0%B8%E8%B4%B5%E8%83%BD%E6%BA%90%E5%BC%80%E5%8F%91%E6%9C%89%E9%99%90%E8%B4%A3%E4%BB%BB%E5%85%AC%E5%8F%B8%E4%BA%94%E5%87%A4%E7%85%A4%E7%9F%BF" TargetMode="External"/><Relationship Id="rId3655" Type="http://schemas.openxmlformats.org/officeDocument/2006/relationships/hyperlink" Target="https://www.gem.wiki/BBA_coal_mine" TargetMode="External"/><Relationship Id="rId3862" Type="http://schemas.openxmlformats.org/officeDocument/2006/relationships/hyperlink" Target="https://www.gem.wiki/PW_coal_mine" TargetMode="External"/><Relationship Id="rId4706" Type="http://schemas.openxmlformats.org/officeDocument/2006/relationships/hyperlink" Target="https://www.gem.wiki/%E5%B1%B1%E8%A5%BF%E9%95%BF%E6%B2%BB%E4%B8%89%E5%85%83%E6%99%8B%E6%B0%B8%E6%B3%B0%E7%85%A4%E4%B8%9A%E6%9C%89%E9%99%90%E5%85%AC%E5%8F%B8" TargetMode="External"/><Relationship Id="rId369" Type="http://schemas.openxmlformats.org/officeDocument/2006/relationships/hyperlink" Target="https://www.gem.wiki/Sijiazhuang_Coal_Mine" TargetMode="External"/><Relationship Id="rId576" Type="http://schemas.openxmlformats.org/officeDocument/2006/relationships/hyperlink" Target="https://www.gem.wiki/Madan_Nagar_coal_mine" TargetMode="External"/><Relationship Id="rId783" Type="http://schemas.openxmlformats.org/officeDocument/2006/relationships/hyperlink" Target="https://www.gem.wiki/Cheremshansky_coal_mine" TargetMode="External"/><Relationship Id="rId990" Type="http://schemas.openxmlformats.org/officeDocument/2006/relationships/hyperlink" Target="https://www.gem.wiki/Bear_Run_Mine" TargetMode="External"/><Relationship Id="rId2257" Type="http://schemas.openxmlformats.org/officeDocument/2006/relationships/hyperlink" Target="https://www.gem.wiki/Issac_River_Coal_Mine" TargetMode="External"/><Relationship Id="rId2464" Type="http://schemas.openxmlformats.org/officeDocument/2006/relationships/hyperlink" Target="https://www.gem.wiki/Deulbera_Coal_Mine" TargetMode="External"/><Relationship Id="rId2671" Type="http://schemas.openxmlformats.org/officeDocument/2006/relationships/hyperlink" Target="https://www.gem.wiki/Sonari_Coal_Mine" TargetMode="External"/><Relationship Id="rId3308" Type="http://schemas.openxmlformats.org/officeDocument/2006/relationships/hyperlink" Target="https://www.gem.wiki/Mountaineer_1_Mine" TargetMode="External"/><Relationship Id="rId3515" Type="http://schemas.openxmlformats.org/officeDocument/2006/relationships/hyperlink" Target="https://www.gem.wiki/%E7%9B%98%E5%B7%9E%E5%B8%82%E5%B0%8F%E6%B2%B3%E8%BE%B9%E7%9F%BF%E4%B8%9A%E6%9C%89%E9%99%90%E5%85%AC%E5%8F%B8%E7%9B%98%E5%B7%9E%E5%B8%82%E5%A4%A7%E5%B1%B1%E9%95%87%E5%B0%8F%E6%B2%B3%E8%BE%B9%E7%85%A4%E7%9F%BF" TargetMode="External"/><Relationship Id="rId4913" Type="http://schemas.openxmlformats.org/officeDocument/2006/relationships/hyperlink" Target="https://www.gem.wiki/%E5%9B%BD%E8%83%BD%E6%96%B0%E7%96%86%E5%85%AC%E5%8F%B8%E7%BA%A2%E6%B2%99%E6%B3%89%E4%BA%8C%E5%8F%B7%E9%9C%B2%E5%A4%A9%E7%85%A4%E7%9F%BF" TargetMode="External"/><Relationship Id="rId229" Type="http://schemas.openxmlformats.org/officeDocument/2006/relationships/hyperlink" Target="https://www.gem.wiki/Shenhua_Daliuta_coal_mine" TargetMode="External"/><Relationship Id="rId436" Type="http://schemas.openxmlformats.org/officeDocument/2006/relationships/hyperlink" Target="https://www.gem.wiki/Yuanbaoshan_Coal_Mine" TargetMode="External"/><Relationship Id="rId643" Type="http://schemas.openxmlformats.org/officeDocument/2006/relationships/hyperlink" Target="https://www.gem.wiki/Asmin_Bara_Bronang_coal_mine" TargetMode="External"/><Relationship Id="rId1066" Type="http://schemas.openxmlformats.org/officeDocument/2006/relationships/hyperlink" Target="https://www.gem.wiki/Spring_Creek_coal_mine" TargetMode="External"/><Relationship Id="rId1273" Type="http://schemas.openxmlformats.org/officeDocument/2006/relationships/hyperlink" Target="https://www.gem.wiki/Yenik%C3%B6y_Lignite_Mines_(Kemerk%C3%B6y)" TargetMode="External"/><Relationship Id="rId1480" Type="http://schemas.openxmlformats.org/officeDocument/2006/relationships/hyperlink" Target="https://www.gem.wiki/RKBM_Coal_Mine" TargetMode="External"/><Relationship Id="rId2117" Type="http://schemas.openxmlformats.org/officeDocument/2006/relationships/hyperlink" Target="https://www.gem.wiki/Wulunshan_Coal_Mine" TargetMode="External"/><Relationship Id="rId2324" Type="http://schemas.openxmlformats.org/officeDocument/2006/relationships/hyperlink" Target="https://www.gem.wiki/Fanpo_Coal_Mine" TargetMode="External"/><Relationship Id="rId3722" Type="http://schemas.openxmlformats.org/officeDocument/2006/relationships/hyperlink" Target="https://www.gem.wiki/CKT_coal_mine" TargetMode="External"/><Relationship Id="rId850" Type="http://schemas.openxmlformats.org/officeDocument/2006/relationships/hyperlink" Target="https://www.gem.wiki/Sadkinskaya-Vostochnaya_coal_mine" TargetMode="External"/><Relationship Id="rId1133" Type="http://schemas.openxmlformats.org/officeDocument/2006/relationships/hyperlink" Target="https://www.gem.wiki/Huale_Coal_MIne" TargetMode="External"/><Relationship Id="rId2531" Type="http://schemas.openxmlformats.org/officeDocument/2006/relationships/hyperlink" Target="https://www.gem.wiki/Laurel_Sand_And_Stone_Coal_Mine" TargetMode="External"/><Relationship Id="rId4289" Type="http://schemas.openxmlformats.org/officeDocument/2006/relationships/hyperlink" Target="https://www.gem.wiki/Stockton_Mine" TargetMode="External"/><Relationship Id="rId503" Type="http://schemas.openxmlformats.org/officeDocument/2006/relationships/hyperlink" Target="https://www.gem.wiki/Bhatadi_Mine" TargetMode="External"/><Relationship Id="rId710" Type="http://schemas.openxmlformats.org/officeDocument/2006/relationships/hyperlink" Target="https://www.gem.wiki/Maikubensky_coal_mine" TargetMode="External"/><Relationship Id="rId1340" Type="http://schemas.openxmlformats.org/officeDocument/2006/relationships/hyperlink" Target="https://www.gem.wiki/Chilwavhusiku_coal_mine" TargetMode="External"/><Relationship Id="rId3098" Type="http://schemas.openxmlformats.org/officeDocument/2006/relationships/hyperlink" Target="https://www.gem.wiki/Wairakei_Coal_Mine" TargetMode="External"/><Relationship Id="rId4496" Type="http://schemas.openxmlformats.org/officeDocument/2006/relationships/hyperlink" Target="https://www.gem.wiki/%E5%B1%B1%E8%A5%BF%E4%B8%AD%E9%98%B3%E6%B2%88%E5%AE%B6%E5%B3%81%E7%85%A4%E4%B8%9A%E6%9C%89%E9%99%90%E5%85%AC%E5%8F%B8" TargetMode="External"/><Relationship Id="rId1200" Type="http://schemas.openxmlformats.org/officeDocument/2006/relationships/hyperlink" Target="https://www.gem.wiki/Shuntong_Xin%27an_Coal_Mine" TargetMode="External"/><Relationship Id="rId4149" Type="http://schemas.openxmlformats.org/officeDocument/2006/relationships/hyperlink" Target="https://www.gem.wiki/Prakasham_Khani_coal_mines" TargetMode="External"/><Relationship Id="rId4356" Type="http://schemas.openxmlformats.org/officeDocument/2006/relationships/hyperlink" Target="https://www.gem.wiki/Underground_Mine_No._2_(VA)" TargetMode="External"/><Relationship Id="rId4563" Type="http://schemas.openxmlformats.org/officeDocument/2006/relationships/hyperlink" Target="https://www.gem.wiki/%E5%87%86%E6%A0%BC%E5%B0%94%E6%97%97%E5%B1%B1%E8%B4%B5%E7%85%A4%E7%82%AD%E6%9C%89%E9%99%90%E8%B4%A3%E4%BB%BB%E5%85%AC%E5%8F%B8%E7%85%A4%E7%9F%BF" TargetMode="External"/><Relationship Id="rId4770" Type="http://schemas.openxmlformats.org/officeDocument/2006/relationships/hyperlink" Target="https://www.gem.wiki/%E5%B1%B1%E8%A5%BF%E6%99%8B%E7%85%A4%E9%9B%86%E5%9B%A2%E9%98%B3%E5%9F%8E%E6%99%8B%E5%9C%A3%E4%B8%8A%E5%AD%94%E7%85%A4%E4%B8%9A%E6%9C%89%E9%99%90%E5%85%AC%E5%8F%B8" TargetMode="External"/><Relationship Id="rId3165" Type="http://schemas.openxmlformats.org/officeDocument/2006/relationships/hyperlink" Target="https://www.gem.wiki/Auger_2_Coal_Mine" TargetMode="External"/><Relationship Id="rId3372" Type="http://schemas.openxmlformats.org/officeDocument/2006/relationships/hyperlink" Target="https://www.gem.wiki/SHM70_Coal_Mine" TargetMode="External"/><Relationship Id="rId4009" Type="http://schemas.openxmlformats.org/officeDocument/2006/relationships/hyperlink" Target="https://www.gem.wiki/Lefa_Coal_Mine" TargetMode="External"/><Relationship Id="rId4216" Type="http://schemas.openxmlformats.org/officeDocument/2006/relationships/hyperlink" Target="https://www.gem.wiki/Schurvekop_Coal_Mine" TargetMode="External"/><Relationship Id="rId4423" Type="http://schemas.openxmlformats.org/officeDocument/2006/relationships/hyperlink" Target="https://www.gem.wiki/%E9%83%91%E5%B7%9E%E7%85%A4%E7%82%AD%E5%B7%A5%E4%B8%9A%EF%BC%88%E9%9B%86%E5%9B%A2%EF%BC%89%E6%9C%89%E9%99%90%E8%B4%A3%E4%BB%BB%E5%85%AC%E5%8F%B8%E5%A4%A7%E5%B9%B3%E7%85%A4%E7%9F%BF" TargetMode="External"/><Relationship Id="rId4630" Type="http://schemas.openxmlformats.org/officeDocument/2006/relationships/hyperlink" Target="https://www.gem.wiki/%E5%BA%9C%E8%B0%B7%E5%8E%BF%E6%99%AE%E7%A6%BE%E7%85%A4%E7%9F%BF%E6%9C%89%E9%99%90%E5%85%AC%E5%8F%B8" TargetMode="External"/><Relationship Id="rId293" Type="http://schemas.openxmlformats.org/officeDocument/2006/relationships/hyperlink" Target="https://www.gem.wiki/Kabuqi_open-pit_coal_mine" TargetMode="External"/><Relationship Id="rId2181" Type="http://schemas.openxmlformats.org/officeDocument/2006/relationships/hyperlink" Target="https://www.gem.wiki/Yixing_Coal_Mine" TargetMode="External"/><Relationship Id="rId3025" Type="http://schemas.openxmlformats.org/officeDocument/2006/relationships/hyperlink" Target="https://www.gem.wiki/Yidong_Group_Lijiata_Coal_Mine" TargetMode="External"/><Relationship Id="rId3232" Type="http://schemas.openxmlformats.org/officeDocument/2006/relationships/hyperlink" Target="https://www.gem.wiki/Edwight_Surface_Mine" TargetMode="External"/><Relationship Id="rId153" Type="http://schemas.openxmlformats.org/officeDocument/2006/relationships/hyperlink" Target="https://www.gem.wiki/Vrtliste_Coal_Mine" TargetMode="External"/><Relationship Id="rId360" Type="http://schemas.openxmlformats.org/officeDocument/2006/relationships/hyperlink" Target="https://www.gem.wiki/Shenhua_Bulianta_Coal_Mine" TargetMode="External"/><Relationship Id="rId2041" Type="http://schemas.openxmlformats.org/officeDocument/2006/relationships/hyperlink" Target="https://www.gem.wiki/Shenmu_Dongchuan_Coal_Mine" TargetMode="External"/><Relationship Id="rId5197" Type="http://schemas.openxmlformats.org/officeDocument/2006/relationships/hyperlink" Target="https://www.gem.wiki/%E4%B9%90%E5%B1%B1%E5%B8%82%E4%BA%94%E9%80%9A%E6%A1%A5%E5%8C%BA%E9%BE%99%E9%9C%B8%E7%9F%BF%E4%B8%9A%E6%9C%89%E9%99%90%E5%85%AC%E5%8F%B8%E9%BE%99%E5%9D%9D%E7%85%A4%E7%9F%BF" TargetMode="External"/><Relationship Id="rId220" Type="http://schemas.openxmlformats.org/officeDocument/2006/relationships/hyperlink" Target="https://www.gem.wiki/Changcheng_No.5_Coal_Mine" TargetMode="External"/><Relationship Id="rId2998" Type="http://schemas.openxmlformats.org/officeDocument/2006/relationships/hyperlink" Target="https://www.gem.wiki/Wuguantun_Coal_Mine" TargetMode="External"/><Relationship Id="rId5057" Type="http://schemas.openxmlformats.org/officeDocument/2006/relationships/hyperlink" Target="https://www.gem.wiki/%E6%99%AE%E5%AE%89%E5%8E%BF%E7%A3%A8%E7%94%B0%E4%BA%95%E7%94%B0" TargetMode="External"/><Relationship Id="rId2858" Type="http://schemas.openxmlformats.org/officeDocument/2006/relationships/hyperlink" Target="https://www.gem.wiki/Changtan_Surface_Coal_Mine" TargetMode="External"/><Relationship Id="rId3909" Type="http://schemas.openxmlformats.org/officeDocument/2006/relationships/hyperlink" Target="https://www.gem.wiki/Tebo_Batubara_Investama_coal_mine" TargetMode="External"/><Relationship Id="rId4073" Type="http://schemas.openxmlformats.org/officeDocument/2006/relationships/hyperlink" Target="https://www.gem.wiki/%E6%B5%8E%E5%AE%81%E7%9F%BF%E4%B8%9A%E9%9B%86%E5%9B%A2%E8%8A%B1%E5%9B%AD%E4%BA%95%E7%94%B0%E8%B5%84%E6%BA%90%E5%BC%80%E5%8F%91%E6%9C%89%E9%99%90%E5%85%AC%E5%8F%B8" TargetMode="External"/><Relationship Id="rId99" Type="http://schemas.openxmlformats.org/officeDocument/2006/relationships/hyperlink" Target="https://www.gem.wiki/Mt_Thorley_Warkworth_coal_mine" TargetMode="External"/><Relationship Id="rId1667" Type="http://schemas.openxmlformats.org/officeDocument/2006/relationships/hyperlink" Target="https://www.gem.wiki/Makardhokra-I_Opencast_Coal_Mine_Project" TargetMode="External"/><Relationship Id="rId1874" Type="http://schemas.openxmlformats.org/officeDocument/2006/relationships/hyperlink" Target="https://www.gem.wiki/Heilonggou_Coal_Mine" TargetMode="External"/><Relationship Id="rId2718" Type="http://schemas.openxmlformats.org/officeDocument/2006/relationships/hyperlink" Target="https://www.gem.wiki/Dakra_Bukbuka_coal_mine" TargetMode="External"/><Relationship Id="rId2925" Type="http://schemas.openxmlformats.org/officeDocument/2006/relationships/hyperlink" Target="https://www.gem.wiki/Xiehua_Coal_Mine" TargetMode="External"/><Relationship Id="rId4280" Type="http://schemas.openxmlformats.org/officeDocument/2006/relationships/hyperlink" Target="https://www.gem.wiki/Mill_Creek_No._1_Surface_Mine" TargetMode="External"/><Relationship Id="rId5124" Type="http://schemas.openxmlformats.org/officeDocument/2006/relationships/hyperlink" Target="https://www.gem.wiki/%E4%BA%91%E5%8D%97%E6%81%A9%E6%B4%AA%E7%85%A4%E4%B8%9A%E6%9C%89%E9%99%90%E5%85%AC%E5%8F%B8%E6%81%A9%E6%B4%AA%E7%85%A4%E7%9F%BF%E4%BA%8C%E5%8F%B7%E4%BA%95" TargetMode="External"/><Relationship Id="rId1527" Type="http://schemas.openxmlformats.org/officeDocument/2006/relationships/hyperlink" Target="https://www.gem.wiki/Aduunchuluun_coal_mine" TargetMode="External"/><Relationship Id="rId1734" Type="http://schemas.openxmlformats.org/officeDocument/2006/relationships/hyperlink" Target="https://www.gem.wiki/Fanjiacun_Coal_Mine" TargetMode="External"/><Relationship Id="rId1941" Type="http://schemas.openxmlformats.org/officeDocument/2006/relationships/hyperlink" Target="https://www.gem.wiki/Langwoqu_Coal_Mine" TargetMode="External"/><Relationship Id="rId4140" Type="http://schemas.openxmlformats.org/officeDocument/2006/relationships/hyperlink" Target="https://www.gem.wiki/Naba_Jambad_Project" TargetMode="External"/><Relationship Id="rId26" Type="http://schemas.openxmlformats.org/officeDocument/2006/relationships/hyperlink" Target="https://www.gem.wiki/Carborough_Downs_mine" TargetMode="External"/><Relationship Id="rId3699" Type="http://schemas.openxmlformats.org/officeDocument/2006/relationships/hyperlink" Target="https://www.gem.wiki/BSPC_coal_mine" TargetMode="External"/><Relationship Id="rId4000" Type="http://schemas.openxmlformats.org/officeDocument/2006/relationships/hyperlink" Target="https://www.gem.wiki/%C5%A0tavalj_Coal_Mine" TargetMode="External"/><Relationship Id="rId1801" Type="http://schemas.openxmlformats.org/officeDocument/2006/relationships/hyperlink" Target="https://www.gem.wiki/Dayuan_Coal_Mine" TargetMode="External"/><Relationship Id="rId3559" Type="http://schemas.openxmlformats.org/officeDocument/2006/relationships/hyperlink" Target="https://www.gem.wiki/%E6%A6%86%E6%9E%97%E8%A5%BF%E7%8E%8B%E5%AF%A8%E7%85%A4%E7%9F%BF" TargetMode="External"/><Relationship Id="rId4957" Type="http://schemas.openxmlformats.org/officeDocument/2006/relationships/hyperlink" Target="https://www.gem.wiki/%E5%85%96%E7%9F%BF%E8%83%BD%E6%BA%90%E5%86%85%E8%92%99%E5%8F%A4%E7%9F%BF%E4%B8%9A%E5%88%98%E4%B8%89%E5%9C%AA%E6%97%A6%E7%85%A4%E7%9F%BF" TargetMode="External"/><Relationship Id="rId687" Type="http://schemas.openxmlformats.org/officeDocument/2006/relationships/hyperlink" Target="https://www.gem.wiki/REM_coal_mine" TargetMode="External"/><Relationship Id="rId2368" Type="http://schemas.openxmlformats.org/officeDocument/2006/relationships/hyperlink" Target="https://www.gem.wiki/Xinji_No.2_Coal_Mine" TargetMode="External"/><Relationship Id="rId3766" Type="http://schemas.openxmlformats.org/officeDocument/2006/relationships/hyperlink" Target="https://www.gem.wiki/Hirzan_Raya_coal_mine" TargetMode="External"/><Relationship Id="rId3973" Type="http://schemas.openxmlformats.org/officeDocument/2006/relationships/hyperlink" Target="https://www.gem.wiki/Munaysky_coal_mine" TargetMode="External"/><Relationship Id="rId4817" Type="http://schemas.openxmlformats.org/officeDocument/2006/relationships/hyperlink" Target="https://www.gem.wiki/%E9%83%91%E5%B7%9E%E5%B9%BF%E8%B4%A4%E5%B7%A5%E8%B4%B8%E6%9C%89%E9%99%90%E5%85%AC%E5%8F%B8%E6%96%B0%E4%B8%B0%E7%85%A4%E7%9F%BF" TargetMode="External"/><Relationship Id="rId894" Type="http://schemas.openxmlformats.org/officeDocument/2006/relationships/hyperlink" Target="https://www.gem.wiki/Belfast_coal_mine" TargetMode="External"/><Relationship Id="rId1177" Type="http://schemas.openxmlformats.org/officeDocument/2006/relationships/hyperlink" Target="https://www.gem.wiki/Nahui_Coal_Mine" TargetMode="External"/><Relationship Id="rId2575" Type="http://schemas.openxmlformats.org/officeDocument/2006/relationships/hyperlink" Target="https://www.gem.wiki/West_Spring_Energy_Coal_Mine" TargetMode="External"/><Relationship Id="rId2782" Type="http://schemas.openxmlformats.org/officeDocument/2006/relationships/hyperlink" Target="https://www.gem.wiki/Nanwan_Coal_Mine" TargetMode="External"/><Relationship Id="rId3419" Type="http://schemas.openxmlformats.org/officeDocument/2006/relationships/hyperlink" Target="https://www.gem.wiki/Zambeze_Gas_and_Coal_Mine" TargetMode="External"/><Relationship Id="rId3626" Type="http://schemas.openxmlformats.org/officeDocument/2006/relationships/hyperlink" Target="https://www.gem.wiki/AJI_coal_mine" TargetMode="External"/><Relationship Id="rId3833" Type="http://schemas.openxmlformats.org/officeDocument/2006/relationships/hyperlink" Target="https://www.gem.wiki/MPK_coal_mine" TargetMode="External"/><Relationship Id="rId547" Type="http://schemas.openxmlformats.org/officeDocument/2006/relationships/hyperlink" Target="https://www.gem.wiki/Jampali_coal_mine" TargetMode="External"/><Relationship Id="rId754" Type="http://schemas.openxmlformats.org/officeDocument/2006/relationships/hyperlink" Target="https://www.gem.wiki/Piast-Ziemowit_coal_mines" TargetMode="External"/><Relationship Id="rId961" Type="http://schemas.openxmlformats.org/officeDocument/2006/relationships/hyperlink" Target="https://www.gem.wiki/Zimpande_coal_project" TargetMode="External"/><Relationship Id="rId1384" Type="http://schemas.openxmlformats.org/officeDocument/2006/relationships/hyperlink" Target="https://www.gem.wiki/Pivdennodonbaska_1_Coal_Mine" TargetMode="External"/><Relationship Id="rId1591" Type="http://schemas.openxmlformats.org/officeDocument/2006/relationships/hyperlink" Target="https://www.gem.wiki/Lower_War_Eagle" TargetMode="External"/><Relationship Id="rId2228" Type="http://schemas.openxmlformats.org/officeDocument/2006/relationships/hyperlink" Target="https://www.gem.wiki/Yangshita_No.1_Coal_Mine" TargetMode="External"/><Relationship Id="rId2435" Type="http://schemas.openxmlformats.org/officeDocument/2006/relationships/hyperlink" Target="https://www.gem.wiki/Sirka_coal_mine" TargetMode="External"/><Relationship Id="rId2642" Type="http://schemas.openxmlformats.org/officeDocument/2006/relationships/hyperlink" Target="https://www.gem.wiki/RajurBhandewada_Coal_Mine" TargetMode="External"/><Relationship Id="rId3900" Type="http://schemas.openxmlformats.org/officeDocument/2006/relationships/hyperlink" Target="https://www.gem.wiki/SSP_coal_mine" TargetMode="External"/><Relationship Id="rId90" Type="http://schemas.openxmlformats.org/officeDocument/2006/relationships/hyperlink" Target="https://www.gem.wiki/Moolarben_Coal_Mine" TargetMode="External"/><Relationship Id="rId407" Type="http://schemas.openxmlformats.org/officeDocument/2006/relationships/hyperlink" Target="https://www.gem.wiki/Xiaojihan_mine" TargetMode="External"/><Relationship Id="rId614" Type="http://schemas.openxmlformats.org/officeDocument/2006/relationships/hyperlink" Target="https://www.gem.wiki/Ramagundam_III_coal_mine" TargetMode="External"/><Relationship Id="rId821" Type="http://schemas.openxmlformats.org/officeDocument/2006/relationships/hyperlink" Target="https://www.gem.wiki/Listvyazhnaya_coal_mine" TargetMode="External"/><Relationship Id="rId1037" Type="http://schemas.openxmlformats.org/officeDocument/2006/relationships/hyperlink" Target="https://www.gem.wiki/Lynn_Branch_coal_mine" TargetMode="External"/><Relationship Id="rId1244" Type="http://schemas.openxmlformats.org/officeDocument/2006/relationships/hyperlink" Target="https://www.gem.wiki/Yinxing_No.1_Coal_Mine" TargetMode="External"/><Relationship Id="rId1451" Type="http://schemas.openxmlformats.org/officeDocument/2006/relationships/hyperlink" Target="https://www.gem.wiki/Tigyit_coal_mine" TargetMode="External"/><Relationship Id="rId2502" Type="http://schemas.openxmlformats.org/officeDocument/2006/relationships/hyperlink" Target="https://www.gem.wiki/Minway_No._1_Coal_Mine" TargetMode="External"/><Relationship Id="rId1104" Type="http://schemas.openxmlformats.org/officeDocument/2006/relationships/hyperlink" Target="https://www.gem.wiki/Chaonaoliang_Coal_Mine" TargetMode="External"/><Relationship Id="rId1311" Type="http://schemas.openxmlformats.org/officeDocument/2006/relationships/hyperlink" Target="https://www.gem.wiki/Changxin_coal_mine" TargetMode="External"/><Relationship Id="rId4467" Type="http://schemas.openxmlformats.org/officeDocument/2006/relationships/hyperlink" Target="https://www.gem.wiki/%E6%96%B0%E7%96%86%E5%85%B4%E9%99%B6%E5%A4%A7%E5%8C%97%E7%9F%BF%E4%B8%9A%E6%9C%89%E9%99%90%E5%85%AC%E5%8F%B8" TargetMode="External"/><Relationship Id="rId4674" Type="http://schemas.openxmlformats.org/officeDocument/2006/relationships/hyperlink" Target="https://www.gem.wiki/%E5%AD%90%E9%95%BF%E5%8E%BF%E5%8D%97%E5%AE%B6%E5%92%80%E7%85%A4%E7%9F%BF" TargetMode="External"/><Relationship Id="rId4881" Type="http://schemas.openxmlformats.org/officeDocument/2006/relationships/hyperlink" Target="https://www.gem.wiki/%E5%B1%B1%E8%A5%BF%E4%B9%A1%E5%AE%81%E7%84%A6%E7%85%A4%E9%9B%86%E5%9B%A2%E6%AF%9B%E5%88%99%E6%B8%A0%E7%85%A4%E7%82%AD%E6%9C%89%E9%99%90%E5%85%AC%E5%8F%B8" TargetMode="External"/><Relationship Id="rId3069" Type="http://schemas.openxmlformats.org/officeDocument/2006/relationships/hyperlink" Target="https://www.gem.wiki/SCM_Coal_Mine" TargetMode="External"/><Relationship Id="rId3276" Type="http://schemas.openxmlformats.org/officeDocument/2006/relationships/hyperlink" Target="https://www.gem.wiki/Kellar_3_Mine" TargetMode="External"/><Relationship Id="rId3483" Type="http://schemas.openxmlformats.org/officeDocument/2006/relationships/hyperlink" Target="https://www.gem.wiki/%E9%98%BF%E8%89%BE%E7%9F%BF%E5%8C%BA%E5%8C%97%E5%B1%B1%E4%B8%AD%E9%83%A8%E7%85%A4%E7%9F%BF" TargetMode="External"/><Relationship Id="rId3690" Type="http://schemas.openxmlformats.org/officeDocument/2006/relationships/hyperlink" Target="https://www.gem.wiki/BPA_coal_mine" TargetMode="External"/><Relationship Id="rId4327" Type="http://schemas.openxmlformats.org/officeDocument/2006/relationships/hyperlink" Target="https://www.gem.wiki/New_Summit_Coal_Mine" TargetMode="External"/><Relationship Id="rId4534" Type="http://schemas.openxmlformats.org/officeDocument/2006/relationships/hyperlink" Target="https://www.gem.wiki/%E8%BE%BE%E6%8B%89%E7%89%B9%E6%97%97%E7%BA%B3%E6%9E%97%E4%B8%B0%E8%83%9C%E5%A5%8E%E7%85%A4%E7%9F%BF" TargetMode="External"/><Relationship Id="rId197" Type="http://schemas.openxmlformats.org/officeDocument/2006/relationships/hyperlink" Target="https://www.gem.wiki/Baiyanghe_coal_mine" TargetMode="External"/><Relationship Id="rId2085" Type="http://schemas.openxmlformats.org/officeDocument/2006/relationships/hyperlink" Target="https://www.gem.wiki/Tian%27an_No.2_Coal_Mine" TargetMode="External"/><Relationship Id="rId2292" Type="http://schemas.openxmlformats.org/officeDocument/2006/relationships/hyperlink" Target="https://www.gem.wiki/Shanbula_Coal_Mine" TargetMode="External"/><Relationship Id="rId3136" Type="http://schemas.openxmlformats.org/officeDocument/2006/relationships/hyperlink" Target="https://www.gem.wiki/Uitkomst_Colliery" TargetMode="External"/><Relationship Id="rId3343" Type="http://schemas.openxmlformats.org/officeDocument/2006/relationships/hyperlink" Target="https://www.gem.wiki/Pocahontas_Hwm_53_Coal_Mine" TargetMode="External"/><Relationship Id="rId4741" Type="http://schemas.openxmlformats.org/officeDocument/2006/relationships/hyperlink" Target="https://www.gem.wiki/%E5%B1%B1%E8%A5%BF%E4%BB%8B%E4%BC%91%E5%A4%A7%E4%BD%9B%E5%AF%BA%E5%B0%8F%E5%B0%BE%E6%B2%9F%E7%85%A4%E4%B8%9A%E6%9C%89%E9%99%90%E5%85%AC%E5%8F%B8" TargetMode="External"/><Relationship Id="rId264" Type="http://schemas.openxmlformats.org/officeDocument/2006/relationships/hyperlink" Target="https://www.gem.wiki/Hongdunzi_No.2_Coal_Mine" TargetMode="External"/><Relationship Id="rId471" Type="http://schemas.openxmlformats.org/officeDocument/2006/relationships/hyperlink" Target="https://www.gem.wiki/Vrsany_coal_mine" TargetMode="External"/><Relationship Id="rId2152" Type="http://schemas.openxmlformats.org/officeDocument/2006/relationships/hyperlink" Target="https://www.gem.wiki/Xinxin_Coal_Mine" TargetMode="External"/><Relationship Id="rId3550" Type="http://schemas.openxmlformats.org/officeDocument/2006/relationships/hyperlink" Target="https://www.gem.wiki/Wuhai_Wuhua_No.1_Coal_Mine" TargetMode="External"/><Relationship Id="rId4601" Type="http://schemas.openxmlformats.org/officeDocument/2006/relationships/hyperlink" Target="https://www.gem.wiki/%E5%86%85%E8%92%99%E5%8F%A4%E5%98%89%E7%83%A8%E7%85%A4%E4%B8%9A%E6%9C%89%E9%99%90%E8%B4%A3%E4%BB%BB%E5%85%AC%E5%8F%B8%E5%88%9B%E4%B8%9A%E7%85%A4%E7%9F%BF" TargetMode="External"/><Relationship Id="rId124" Type="http://schemas.openxmlformats.org/officeDocument/2006/relationships/hyperlink" Target="https://www.gem.wiki/Sonoma_Coal_Mine" TargetMode="External"/><Relationship Id="rId3203" Type="http://schemas.openxmlformats.org/officeDocument/2006/relationships/hyperlink" Target="https://www.gem.wiki/CE2_Surface_Mine" TargetMode="External"/><Relationship Id="rId3410" Type="http://schemas.openxmlformats.org/officeDocument/2006/relationships/hyperlink" Target="https://www.gem.wiki/Zerbe_10_Coal_Mine" TargetMode="External"/><Relationship Id="rId331" Type="http://schemas.openxmlformats.org/officeDocument/2006/relationships/hyperlink" Target="https://www.gem.wiki/Qingchunta_mine" TargetMode="External"/><Relationship Id="rId2012" Type="http://schemas.openxmlformats.org/officeDocument/2006/relationships/hyperlink" Target="https://www.gem.wiki/Qinxin_Xinyuan_Coal_Mine" TargetMode="External"/><Relationship Id="rId2969" Type="http://schemas.openxmlformats.org/officeDocument/2006/relationships/hyperlink" Target="https://www.gem.wiki/Shanxi_Qincheng_Coal_Mine" TargetMode="External"/><Relationship Id="rId5168" Type="http://schemas.openxmlformats.org/officeDocument/2006/relationships/hyperlink" Target="https://www.gem.wiki/%E5%AD%90%E9%95%BF%E5%8E%BF%E5%A4%A9%E4%BB%BB%E7%85%A4%E7%9F%BF" TargetMode="External"/><Relationship Id="rId1778" Type="http://schemas.openxmlformats.org/officeDocument/2006/relationships/hyperlink" Target="https://www.gem.wiki/Chenjiashan_Coal_Mine" TargetMode="External"/><Relationship Id="rId1985" Type="http://schemas.openxmlformats.org/officeDocument/2006/relationships/hyperlink" Target="https://www.gem.wiki/Mengjin_Coal_Mine" TargetMode="External"/><Relationship Id="rId2829" Type="http://schemas.openxmlformats.org/officeDocument/2006/relationships/hyperlink" Target="https://www.gem.wiki/Angus_Place_Colliery" TargetMode="External"/><Relationship Id="rId4184" Type="http://schemas.openxmlformats.org/officeDocument/2006/relationships/hyperlink" Target="https://www.gem.wiki/Papua_Inti_Energi_Coal_Mine" TargetMode="External"/><Relationship Id="rId4391" Type="http://schemas.openxmlformats.org/officeDocument/2006/relationships/hyperlink" Target="https://www.gem.wiki/%E4%BC%8A%E9%87%91%E9%9C%8D%E6%B4%9B%E6%97%97%E7%BA%B3%E6%9E%97%E9%99%B6%E4%BA%A5%E7%85%A4%E7%82%AD%E7%BB%8F%E8%90%A5%E8%BF%90%E9%94%80%E5%85%AC%E5%8F%B8%E5%B0%8F%E7%BA%B3%E6%9E%97%E6%B2%9F%E7%85%A4%E7%9F%BF" TargetMode="External"/><Relationship Id="rId5028" Type="http://schemas.openxmlformats.org/officeDocument/2006/relationships/hyperlink" Target="https://www.gem.wiki/%E8%B4%B5%E5%B7%9E%E6%99%AE%E5%AE%89%E5%8E%BF%E5%98%89%E9%BE%99%E7%85%A4%E7%9F%BF" TargetMode="External"/><Relationship Id="rId1638" Type="http://schemas.openxmlformats.org/officeDocument/2006/relationships/hyperlink" Target="https://www.gem.wiki/Damini_coal_mine" TargetMode="External"/><Relationship Id="rId4044" Type="http://schemas.openxmlformats.org/officeDocument/2006/relationships/hyperlink" Target="https://www.gem.wiki/Integra_Underground_Mine" TargetMode="External"/><Relationship Id="rId4251" Type="http://schemas.openxmlformats.org/officeDocument/2006/relationships/hyperlink" Target="https://www.gem.wiki/Chilton_Deep_Mine_No.1" TargetMode="External"/><Relationship Id="rId1845" Type="http://schemas.openxmlformats.org/officeDocument/2006/relationships/hyperlink" Target="https://www.gem.wiki/Gengyang_Coal_Mine" TargetMode="External"/><Relationship Id="rId3060" Type="http://schemas.openxmlformats.org/officeDocument/2006/relationships/hyperlink" Target="https://www.gem.wiki/KMIA_Coal_Mine" TargetMode="External"/><Relationship Id="rId4111" Type="http://schemas.openxmlformats.org/officeDocument/2006/relationships/hyperlink" Target="https://www.gem.wiki/Ormossz%C3%A9n_Coal_Mine" TargetMode="External"/><Relationship Id="rId1705" Type="http://schemas.openxmlformats.org/officeDocument/2006/relationships/hyperlink" Target="https://www.gem.wiki/Banovici_coal_mine" TargetMode="External"/><Relationship Id="rId1912" Type="http://schemas.openxmlformats.org/officeDocument/2006/relationships/hyperlink" Target="https://www.gem.wiki/Jiayang_Coal_Mine" TargetMode="External"/><Relationship Id="rId3877" Type="http://schemas.openxmlformats.org/officeDocument/2006/relationships/hyperlink" Target="https://www.gem.wiki/Sarolangun_Prima_coal_mine" TargetMode="External"/><Relationship Id="rId4928" Type="http://schemas.openxmlformats.org/officeDocument/2006/relationships/hyperlink" Target="https://www.gem.wiki/%E5%A1%94%E8%A5%BF%E6%B2%B3%E7%9F%BF%E5%8C%BA%E7%BE%8E%E4%B8%B0%E7%9F%BF%E4%BA%95" TargetMode="External"/><Relationship Id="rId5092" Type="http://schemas.openxmlformats.org/officeDocument/2006/relationships/hyperlink" Target="https://www.gem.wiki/%E6%A8%AA%E5%B1%B1%E5%8E%BF%E5%9F%8E%E5%85%B3%E9%95%87%E7%9F%B3%E9%A9%AC%E5%9D%AC%E7%85%A4%E7%9F%BF" TargetMode="External"/><Relationship Id="rId798" Type="http://schemas.openxmlformats.org/officeDocument/2006/relationships/hyperlink" Target="https://www.gem.wiki/Kaa-Khemsky_coal_mine" TargetMode="External"/><Relationship Id="rId2479" Type="http://schemas.openxmlformats.org/officeDocument/2006/relationships/hyperlink" Target="https://www.gem.wiki/Gopalichak_coal_mine" TargetMode="External"/><Relationship Id="rId2686" Type="http://schemas.openxmlformats.org/officeDocument/2006/relationships/hyperlink" Target="https://www.gem.wiki/Acosta_Deep_Coal_Mine" TargetMode="External"/><Relationship Id="rId2893" Type="http://schemas.openxmlformats.org/officeDocument/2006/relationships/hyperlink" Target="https://www.gem.wiki/Heshun_Hongrun_Coal_Mine" TargetMode="External"/><Relationship Id="rId3737" Type="http://schemas.openxmlformats.org/officeDocument/2006/relationships/hyperlink" Target="https://www.gem.wiki/DSAS_coal_mine" TargetMode="External"/><Relationship Id="rId3944" Type="http://schemas.openxmlformats.org/officeDocument/2006/relationships/hyperlink" Target="https://www.gem.wiki/Deokcheon_Coal_Mining_Complex" TargetMode="External"/><Relationship Id="rId658" Type="http://schemas.openxmlformats.org/officeDocument/2006/relationships/hyperlink" Target="https://www.gem.wiki/Cahaya_Energi_Mandiri_coal_mine" TargetMode="External"/><Relationship Id="rId865" Type="http://schemas.openxmlformats.org/officeDocument/2006/relationships/hyperlink" Target="https://www.gem.wiki/Tikhova_coal_mine" TargetMode="External"/><Relationship Id="rId1288" Type="http://schemas.openxmlformats.org/officeDocument/2006/relationships/hyperlink" Target="https://www.gem.wiki/Boles%C5%82aw_%C5%9Amia%C5%82y_coal_mine" TargetMode="External"/><Relationship Id="rId1495" Type="http://schemas.openxmlformats.org/officeDocument/2006/relationships/hyperlink" Target="https://www.gem.wiki/Samantaka_Batubara_Coal_Mine" TargetMode="External"/><Relationship Id="rId2339" Type="http://schemas.openxmlformats.org/officeDocument/2006/relationships/hyperlink" Target="https://www.gem.wiki/Jingwei_Coal_Mine" TargetMode="External"/><Relationship Id="rId2546" Type="http://schemas.openxmlformats.org/officeDocument/2006/relationships/hyperlink" Target="https://www.gem.wiki/Marshall_Coal_Mine" TargetMode="External"/><Relationship Id="rId2753" Type="http://schemas.openxmlformats.org/officeDocument/2006/relationships/hyperlink" Target="https://www.gem.wiki/Paoni_Coal_Mine" TargetMode="External"/><Relationship Id="rId2960" Type="http://schemas.openxmlformats.org/officeDocument/2006/relationships/hyperlink" Target="https://www.gem.wiki/%E5%B1%B1%E8%A5%BF%E6%BD%9E%E5%AE%89%E9%9B%86%E5%9B%A2%E8%92%B2%E5%8E%BF%E5%BC%80%E6%8B%93%E7%85%A4%E4%B8%9A%E6%9C%89%E9%99%90%E5%85%AC%E5%8F%B8" TargetMode="External"/><Relationship Id="rId3804" Type="http://schemas.openxmlformats.org/officeDocument/2006/relationships/hyperlink" Target="https://www.gem.wiki/Komunitas_Bangun_Bersama_coal_mine" TargetMode="External"/><Relationship Id="rId518" Type="http://schemas.openxmlformats.org/officeDocument/2006/relationships/hyperlink" Target="https://www.gem.wiki/Dabor_coal_mine" TargetMode="External"/><Relationship Id="rId725" Type="http://schemas.openxmlformats.org/officeDocument/2006/relationships/hyperlink" Target="https://www.gem.wiki/Ovoot_coking_coal_project" TargetMode="External"/><Relationship Id="rId932" Type="http://schemas.openxmlformats.org/officeDocument/2006/relationships/hyperlink" Target="https://www.gem.wiki/Moabsvelden_coal_project" TargetMode="External"/><Relationship Id="rId1148" Type="http://schemas.openxmlformats.org/officeDocument/2006/relationships/hyperlink" Target="https://www.gem.wiki/Wuyang_Coal_Mine" TargetMode="External"/><Relationship Id="rId1355" Type="http://schemas.openxmlformats.org/officeDocument/2006/relationships/hyperlink" Target="https://www.gem.wiki/Irbeysky_coal_mine" TargetMode="External"/><Relationship Id="rId1562" Type="http://schemas.openxmlformats.org/officeDocument/2006/relationships/hyperlink" Target="https://www.gem.wiki/Harmanl%C4%B1_Coal_Mine" TargetMode="External"/><Relationship Id="rId2406" Type="http://schemas.openxmlformats.org/officeDocument/2006/relationships/hyperlink" Target="https://www.gem.wiki/Zheronsky-Vereinsky_coal_mine" TargetMode="External"/><Relationship Id="rId2613" Type="http://schemas.openxmlformats.org/officeDocument/2006/relationships/hyperlink" Target="https://www.gem.wiki/Wadesville_P33_Coal_Mine" TargetMode="External"/><Relationship Id="rId1008" Type="http://schemas.openxmlformats.org/officeDocument/2006/relationships/hyperlink" Target="https://www.gem.wiki/Coal_Hollow_Mine" TargetMode="External"/><Relationship Id="rId1215" Type="http://schemas.openxmlformats.org/officeDocument/2006/relationships/hyperlink" Target="https://www.gem.wiki/Wangpo_Coal_Mine" TargetMode="External"/><Relationship Id="rId1422" Type="http://schemas.openxmlformats.org/officeDocument/2006/relationships/hyperlink" Target="https://www.gem.wiki/Kuzembaev_coal_mine" TargetMode="External"/><Relationship Id="rId2820" Type="http://schemas.openxmlformats.org/officeDocument/2006/relationships/hyperlink" Target="https://www.gem.wiki/Semaria_Coal_Mine" TargetMode="External"/><Relationship Id="rId4578" Type="http://schemas.openxmlformats.org/officeDocument/2006/relationships/hyperlink" Target="https://www.gem.wiki/%E9%84%82%E5%B0%94%E5%A4%9A%E6%96%AF%E5%B8%82%E8%A3%95%E9%9A%86%E5%AF%8C%E7%A5%A5%E7%9F%BF%E4%B8%9A%E6%9C%89%E9%99%90%E5%85%AC%E5%8F%B8%E8%A3%95%E9%9A%86%E5%AF%8C%E7%A5%A5%E7%85%A4%E7%9F%BF" TargetMode="External"/><Relationship Id="rId61" Type="http://schemas.openxmlformats.org/officeDocument/2006/relationships/hyperlink" Target="https://www.gem.wiki/Hail_Creek_coal_mine" TargetMode="External"/><Relationship Id="rId3387" Type="http://schemas.openxmlformats.org/officeDocument/2006/relationships/hyperlink" Target="https://www.gem.wiki/Tackett_Creek_2_Coal_Mine" TargetMode="External"/><Relationship Id="rId4785" Type="http://schemas.openxmlformats.org/officeDocument/2006/relationships/hyperlink" Target="https://www.gem.wiki/%E5%AF%8C%E6%BA%90%E9%9B%84%E7%A1%90%E7%85%A4%E4%B8%9A%E6%9C%89%E9%99%90%E5%85%AC%E5%8F%B8" TargetMode="External"/><Relationship Id="rId4992" Type="http://schemas.openxmlformats.org/officeDocument/2006/relationships/hyperlink" Target="https://www.gem.wiki/%E5%86%85%E8%92%99%E5%8F%A4%E9%84%82%E5%B0%94%E5%A4%9A%E6%96%AF%E4%B8%89%E9%81%93%E6%95%96%E5%8C%85%E4%BA%95%E7%94%B0" TargetMode="External"/><Relationship Id="rId2196" Type="http://schemas.openxmlformats.org/officeDocument/2006/relationships/hyperlink" Target="https://www.gem.wiki/Yulong_Coal_Mine" TargetMode="External"/><Relationship Id="rId3594" Type="http://schemas.openxmlformats.org/officeDocument/2006/relationships/hyperlink" Target="https://www.gem.wiki/Chatti-Bariatu_coal_mine" TargetMode="External"/><Relationship Id="rId4438" Type="http://schemas.openxmlformats.org/officeDocument/2006/relationships/hyperlink" Target="https://www.gem.wiki/%E5%BA%9C%E8%B0%B7%E5%8E%BF%E5%BC%98%E5%BB%BA%E7%85%A4%E7%9F%BF%E6%9C%89%E9%99%90%E5%85%AC%E5%8F%B8" TargetMode="External"/><Relationship Id="rId4645" Type="http://schemas.openxmlformats.org/officeDocument/2006/relationships/hyperlink" Target="https://www.gem.wiki/%E7%A5%9E%E5%BA%9C%E9%9B%86%E5%8D%8E%E7%8E%8B%E6%89%8D%E4%BC%99%E7%9B%98%E7%9F%BF%E4%B8%9A%E6%9C%89%E9%99%90%E5%85%AC%E5%8F%B8%E7%85%A4%E7%9F%BF" TargetMode="External"/><Relationship Id="rId4852" Type="http://schemas.openxmlformats.org/officeDocument/2006/relationships/hyperlink" Target="https://www.gem.wiki/%E9%9D%92%E6%B5%B7%E7%9C%81%E8%A5%BF%E6%B5%B7%E7%85%A4%E7%82%AD%E5%BC%80%E5%8F%91%E6%9C%89%E9%99%90%E8%B4%A3%E4%BB%BB%E5%85%AC%E5%8F%B8%E6%B5%B7%E5%A1%94%E5%B0%94%E7%85%A4%E7%9F%BF" TargetMode="External"/><Relationship Id="rId168" Type="http://schemas.openxmlformats.org/officeDocument/2006/relationships/hyperlink" Target="https://www.gem.wiki/Estevan_coal_mine" TargetMode="External"/><Relationship Id="rId3247" Type="http://schemas.openxmlformats.org/officeDocument/2006/relationships/hyperlink" Target="https://www.gem.wiki/Greenwood_Coal_Mine" TargetMode="External"/><Relationship Id="rId3454" Type="http://schemas.openxmlformats.org/officeDocument/2006/relationships/hyperlink" Target="https://www.gem.wiki/%E5%A4%AA%E5%8E%9F%E4%B8%9C%E5%B1%B1%E4%BA%94%E9%BE%99%E7%85%A4%E4%B8%9A%E6%9C%89%E9%99%90%E5%85%AC%E5%8F%B8" TargetMode="External"/><Relationship Id="rId3661" Type="http://schemas.openxmlformats.org/officeDocument/2006/relationships/hyperlink" Target="https://www.gem.wiki/BBU_coal_mine" TargetMode="External"/><Relationship Id="rId4505" Type="http://schemas.openxmlformats.org/officeDocument/2006/relationships/hyperlink" Target="https://www.gem.wiki/%E5%B1%B1%E8%A5%BF%E7%A6%BB%E6%9F%B3%E7%84%A6%E7%85%A4%E9%9B%86%E5%9B%A2%E6%9C%89%E9%99%90%E5%85%AC%E5%8F%B8%E4%BD%B3%E5%B3%B0%E7%85%A4%E7%9F%BF" TargetMode="External"/><Relationship Id="rId4712" Type="http://schemas.openxmlformats.org/officeDocument/2006/relationships/hyperlink" Target="https://www.gem.wiki/%E6%B2%81%E5%92%8C%E8%83%BD%E6%BA%90%E9%9B%86%E5%9B%A2%E6%9C%89%E9%99%90%E5%85%AC%E5%8F%B8%E6%B0%B8%E5%AE%89%E7%85%A4%E7%9F%BF" TargetMode="External"/><Relationship Id="rId375" Type="http://schemas.openxmlformats.org/officeDocument/2006/relationships/hyperlink" Target="https://www.gem.wiki/Talike_District_No._2_Mine" TargetMode="External"/><Relationship Id="rId582" Type="http://schemas.openxmlformats.org/officeDocument/2006/relationships/hyperlink" Target="https://www.gem.wiki/Mohanpur_coal_mine" TargetMode="External"/><Relationship Id="rId2056" Type="http://schemas.openxmlformats.org/officeDocument/2006/relationships/hyperlink" Target="https://www.gem.wiki/Sidaoliu_Coal_Mine" TargetMode="External"/><Relationship Id="rId2263" Type="http://schemas.openxmlformats.org/officeDocument/2006/relationships/hyperlink" Target="https://www.gem.wiki/Fuquan_Coal_Mine" TargetMode="External"/><Relationship Id="rId2470" Type="http://schemas.openxmlformats.org/officeDocument/2006/relationships/hyperlink" Target="https://www.gem.wiki/Murry_Creek_Surface_Mine" TargetMode="External"/><Relationship Id="rId3107" Type="http://schemas.openxmlformats.org/officeDocument/2006/relationships/hyperlink" Target="https://www.gem.wiki/SSCM_Coal_Mine" TargetMode="External"/><Relationship Id="rId3314" Type="http://schemas.openxmlformats.org/officeDocument/2006/relationships/hyperlink" Target="https://www.gem.wiki/No._1_Coal_Mine" TargetMode="External"/><Relationship Id="rId3521" Type="http://schemas.openxmlformats.org/officeDocument/2006/relationships/hyperlink" Target="https://www.gem.wiki/%E9%BB%94%E8%A5%BF%E5%B8%82%E6%9D%A8%E6%9F%B3%E7%85%A4%E7%9F%BF" TargetMode="External"/><Relationship Id="rId235" Type="http://schemas.openxmlformats.org/officeDocument/2006/relationships/hyperlink" Target="https://www.gem.wiki/Dongtan_Coal_Mine" TargetMode="External"/><Relationship Id="rId442" Type="http://schemas.openxmlformats.org/officeDocument/2006/relationships/hyperlink" Target="https://www.gem.wiki/Yuwu_Coal_Mine" TargetMode="External"/><Relationship Id="rId1072" Type="http://schemas.openxmlformats.org/officeDocument/2006/relationships/hyperlink" Target="https://www.gem.wiki/Viper_Mine" TargetMode="External"/><Relationship Id="rId2123" Type="http://schemas.openxmlformats.org/officeDocument/2006/relationships/hyperlink" Target="https://www.gem.wiki/Xiaoming_Coal_Mine" TargetMode="External"/><Relationship Id="rId2330" Type="http://schemas.openxmlformats.org/officeDocument/2006/relationships/hyperlink" Target="https://www.gem.wiki/1930_Coal_Mine" TargetMode="External"/><Relationship Id="rId302" Type="http://schemas.openxmlformats.org/officeDocument/2006/relationships/hyperlink" Target="https://www.gem.wiki/Liuzhuang_Coal_Mine" TargetMode="External"/><Relationship Id="rId4088" Type="http://schemas.openxmlformats.org/officeDocument/2006/relationships/hyperlink" Target="https://www.gem.wiki/%E5%B1%B1%E8%A5%BF%E5%8D%8E%E6%B6%A6%E7%85%A4%E4%B8%9A%E6%9C%89%E9%99%90%E5%85%AC%E5%8F%B8%E9%93%B6%E5%AE%87%E7%85%A4%E7%9F%BF" TargetMode="External"/><Relationship Id="rId4295" Type="http://schemas.openxmlformats.org/officeDocument/2006/relationships/hyperlink" Target="https://www.gem.wiki/Henderson_County_Mine" TargetMode="External"/><Relationship Id="rId5139" Type="http://schemas.openxmlformats.org/officeDocument/2006/relationships/hyperlink" Target="https://www.gem.wiki/%E8%B4%B5%E5%B7%9E%E9%B2%81%E4%B8%AD%E7%9F%BF%E4%B8%9A%E6%9C%89%E9%99%90%E8%B4%A3%E4%BB%BB%E5%85%AC%E5%8F%B8%E5%AE%9E%E5%85%B4%E7%85%A4%E7%9F%BF" TargetMode="External"/><Relationship Id="rId1889" Type="http://schemas.openxmlformats.org/officeDocument/2006/relationships/hyperlink" Target="https://www.gem.wiki/Hongyang_NO.3_Coal_Mine" TargetMode="External"/><Relationship Id="rId4155" Type="http://schemas.openxmlformats.org/officeDocument/2006/relationships/hyperlink" Target="https://www.gem.wiki/Andrea_Multi_Energy_Coal_Mine" TargetMode="External"/><Relationship Id="rId4362" Type="http://schemas.openxmlformats.org/officeDocument/2006/relationships/hyperlink" Target="https://www.gem.wiki/Hartridge_Surface_Mine" TargetMode="External"/><Relationship Id="rId5206" Type="http://schemas.openxmlformats.org/officeDocument/2006/relationships/hyperlink" Target="https://www.gem.wiki/%E5%8F%8C%E9%B8%AD%E5%B1%B1%E9%BE%99%E7%85%A4%E5%A4%A9%E6%B3%B0%E7%85%A4%E5%8C%96%E5%B7%A5%E6%9C%89%E9%99%90%E5%85%AC%E5%8F%B8%E4%B8%9C%E8%BE%89%E7%9F%BF%E4%BA%95" TargetMode="External"/><Relationship Id="rId1749" Type="http://schemas.openxmlformats.org/officeDocument/2006/relationships/hyperlink" Target="https://www.gem.wiki/Houwenjialiang_Coal_Mine" TargetMode="External"/><Relationship Id="rId1956" Type="http://schemas.openxmlformats.org/officeDocument/2006/relationships/hyperlink" Target="https://www.gem.wiki/Liujiazhuang_Coal_Mine" TargetMode="External"/><Relationship Id="rId3171" Type="http://schemas.openxmlformats.org/officeDocument/2006/relationships/hyperlink" Target="https://www.gem.wiki/Baden_1_Mine" TargetMode="External"/><Relationship Id="rId4015" Type="http://schemas.openxmlformats.org/officeDocument/2006/relationships/hyperlink" Target="https://www.gem.wiki/Woestalleen_Colliery" TargetMode="External"/><Relationship Id="rId1609" Type="http://schemas.openxmlformats.org/officeDocument/2006/relationships/hyperlink" Target="https://www.gem.wiki/Amaglmated_Block_IV-Kooridih-Govindpur_Coal_Mine" TargetMode="External"/><Relationship Id="rId1816" Type="http://schemas.openxmlformats.org/officeDocument/2006/relationships/hyperlink" Target="https://www.gem.wiki/Dongjiahe_Coal_Mine" TargetMode="External"/><Relationship Id="rId4222" Type="http://schemas.openxmlformats.org/officeDocument/2006/relationships/hyperlink" Target="https://www.gem.wiki/Novogrodovska_Coal_Mine" TargetMode="External"/><Relationship Id="rId3031" Type="http://schemas.openxmlformats.org/officeDocument/2006/relationships/hyperlink" Target="https://www.gem.wiki/Yitang_Qingyun_Coal_Mine" TargetMode="External"/><Relationship Id="rId3988" Type="http://schemas.openxmlformats.org/officeDocument/2006/relationships/hyperlink" Target="https://www.gem.wiki/Ureisky_Coal_Mine" TargetMode="External"/><Relationship Id="rId2797" Type="http://schemas.openxmlformats.org/officeDocument/2006/relationships/hyperlink" Target="https://www.gem.wiki/Bhaskarpara_coal_mine" TargetMode="External"/><Relationship Id="rId3848" Type="http://schemas.openxmlformats.org/officeDocument/2006/relationships/hyperlink" Target="https://www.gem.wiki/PGU_coal_mine" TargetMode="External"/><Relationship Id="rId769" Type="http://schemas.openxmlformats.org/officeDocument/2006/relationships/hyperlink" Target="https://www.gem.wiki/Barzasskoye_tovarischestvo_Coal_Mine" TargetMode="External"/><Relationship Id="rId976" Type="http://schemas.openxmlformats.org/officeDocument/2006/relationships/hyperlink" Target="https://www.gem.wiki/Sivas_Kangal_coal_mine" TargetMode="External"/><Relationship Id="rId1399" Type="http://schemas.openxmlformats.org/officeDocument/2006/relationships/hyperlink" Target="https://www.gem.wiki/Kara-Keche_coal_mine" TargetMode="External"/><Relationship Id="rId2657" Type="http://schemas.openxmlformats.org/officeDocument/2006/relationships/hyperlink" Target="https://www.gem.wiki/Savage_Mine" TargetMode="External"/><Relationship Id="rId5063" Type="http://schemas.openxmlformats.org/officeDocument/2006/relationships/hyperlink" Target="https://www.gem.wiki/%E5%AF%BB%E7%94%B8%E5%8E%BF%E5%85%88%E9%94%8B%E9%83%AD%E5%AE%B6%E5%B1%B1%E7%85%A4%E7%9F%BF%E6%9C%89%E9%99%90%E5%85%AC%E5%8F%B8%E9%83%AD%E5%AE%B6%E5%B1%B1%E7%85%A4%E7%9F%BF" TargetMode="External"/><Relationship Id="rId629" Type="http://schemas.openxmlformats.org/officeDocument/2006/relationships/hyperlink" Target="https://www.gem.wiki/Singhori_OC_Mine" TargetMode="External"/><Relationship Id="rId1259" Type="http://schemas.openxmlformats.org/officeDocument/2006/relationships/hyperlink" Target="https://www.gem.wiki/Cheremkhovsky_coal_mine" TargetMode="External"/><Relationship Id="rId1466" Type="http://schemas.openxmlformats.org/officeDocument/2006/relationships/hyperlink" Target="https://www.gem.wiki/Cipta_Buana_Seraya_Coal_Mine" TargetMode="External"/><Relationship Id="rId2864" Type="http://schemas.openxmlformats.org/officeDocument/2006/relationships/hyperlink" Target="https://www.gem.wiki/Changzhi_Zhenxing_Coal_Mine" TargetMode="External"/><Relationship Id="rId3708" Type="http://schemas.openxmlformats.org/officeDocument/2006/relationships/hyperlink" Target="https://www.gem.wiki/Bumbun_coal_project" TargetMode="External"/><Relationship Id="rId3915" Type="http://schemas.openxmlformats.org/officeDocument/2006/relationships/hyperlink" Target="https://www.gem.wiki/TMJ_coal_mine" TargetMode="External"/><Relationship Id="rId5130" Type="http://schemas.openxmlformats.org/officeDocument/2006/relationships/hyperlink" Target="https://www.gem.wiki/%E8%B4%B5%E5%B7%9E%E4%B8%87%E8%83%9C%E6%81%92%E9%80%9A%E7%9F%BF%E4%B8%9A%E6%9C%89%E9%99%90%E8%B4%A3%E4%BB%BB%E5%85%AC%E5%8F%B8%E4%B9%A0%E6%B0%B4%E5%8E%BF%E6%B8%A9%E6%B0%B4%E9%95%87%E5%90%88%E5%85%B4%E7%85%A4%E7%9F%BF" TargetMode="External"/><Relationship Id="rId836" Type="http://schemas.openxmlformats.org/officeDocument/2006/relationships/hyperlink" Target="https://www.gem.wiki/Permyakovsky_coal_mine" TargetMode="External"/><Relationship Id="rId1119" Type="http://schemas.openxmlformats.org/officeDocument/2006/relationships/hyperlink" Target="https://www.gem.wiki/Fangezhuang_Coal_Mine" TargetMode="External"/><Relationship Id="rId1673" Type="http://schemas.openxmlformats.org/officeDocument/2006/relationships/hyperlink" Target="https://www.gem.wiki/Pandavpara_UG_coal_mine" TargetMode="External"/><Relationship Id="rId1880" Type="http://schemas.openxmlformats.org/officeDocument/2006/relationships/hyperlink" Target="https://www.gem.wiki/Hongce_Coal_Mine" TargetMode="External"/><Relationship Id="rId2517" Type="http://schemas.openxmlformats.org/officeDocument/2006/relationships/hyperlink" Target="https://www.gem.wiki/CL_Jambad_coal_mine" TargetMode="External"/><Relationship Id="rId2724" Type="http://schemas.openxmlformats.org/officeDocument/2006/relationships/hyperlink" Target="https://www.gem.wiki/Gare_Palma_IV_4_Coal_Mine" TargetMode="External"/><Relationship Id="rId2931" Type="http://schemas.openxmlformats.org/officeDocument/2006/relationships/hyperlink" Target="https://www.gem.wiki/Kexing_Xinzhuang_Coal_Mine" TargetMode="External"/><Relationship Id="rId903" Type="http://schemas.openxmlformats.org/officeDocument/2006/relationships/hyperlink" Target="https://www.gem.wiki/Eloff_coal_project" TargetMode="External"/><Relationship Id="rId1326" Type="http://schemas.openxmlformats.org/officeDocument/2006/relationships/hyperlink" Target="https://www.gem.wiki/Kiepersol_coal_mine" TargetMode="External"/><Relationship Id="rId1533" Type="http://schemas.openxmlformats.org/officeDocument/2006/relationships/hyperlink" Target="https://www.gem.wiki/Tauron_mines" TargetMode="External"/><Relationship Id="rId1740" Type="http://schemas.openxmlformats.org/officeDocument/2006/relationships/hyperlink" Target="https://www.gem.wiki/Ruiguang_Coal_Mine" TargetMode="External"/><Relationship Id="rId4689" Type="http://schemas.openxmlformats.org/officeDocument/2006/relationships/hyperlink" Target="https://www.gem.wiki/%E5%BB%B6%E5%B7%9D%E5%8E%BF%E6%96%B0%E6%B3%B0%E7%85%A4%E7%9F%BF" TargetMode="External"/><Relationship Id="rId4896" Type="http://schemas.openxmlformats.org/officeDocument/2006/relationships/hyperlink" Target="https://www.gem.wiki/%E5%B1%B1%E8%A5%BF%E7%85%A4%E7%82%AD%E8%BF%90%E9%94%80%E9%9B%86%E5%9B%A2%E9%BE%99%E5%B1%B1%E7%85%A4%E4%B8%9A" TargetMode="External"/><Relationship Id="rId32" Type="http://schemas.openxmlformats.org/officeDocument/2006/relationships/hyperlink" Target="https://www.gem.wiki/Caval_Ridge_Project" TargetMode="External"/><Relationship Id="rId1600" Type="http://schemas.openxmlformats.org/officeDocument/2006/relationships/hyperlink" Target="https://www.gem.wiki/Baysun_coal_mine" TargetMode="External"/><Relationship Id="rId3498" Type="http://schemas.openxmlformats.org/officeDocument/2006/relationships/hyperlink" Target="https://www.gem.wiki/%E7%9B%98%E6%B1%9F%E7%9F%BF%E5%8C%BA%E5%8D%97%E5%8C%BA%E9%A9%AC%E4%BE%9D%E4%B8%9C%E4%B8%80%E4%BA%95" TargetMode="External"/><Relationship Id="rId4549" Type="http://schemas.openxmlformats.org/officeDocument/2006/relationships/hyperlink" Target="https://www.gem.wiki/%E5%86%85%E8%92%99%E5%8F%A4%E4%BC%8A%E4%B8%9C%E7%85%A4%E7%82%AD%E6%9C%89%E9%99%90%E8%B4%A3%E4%BB%BB%E5%85%AC%E5%8F%B8%E8%87%B4%E5%AF%8C%E7%85%A4%E7%9F%BF" TargetMode="External"/><Relationship Id="rId4756" Type="http://schemas.openxmlformats.org/officeDocument/2006/relationships/hyperlink" Target="https://www.gem.wiki/%E9%9C%8D%E5%B7%9E%E7%85%A4%E7%94%B5%E9%9B%86%E5%9B%A2%E6%B4%AA%E6%B4%9E%E4%BA%BF%E9%9A%86%E7%85%A4%E4%B8%9A%E6%9C%89%E9%99%90%E8%B4%A3%E4%BB%BB%E5%85%AC%E5%8F%B8" TargetMode="External"/><Relationship Id="rId4963" Type="http://schemas.openxmlformats.org/officeDocument/2006/relationships/hyperlink" Target="https://www.gem.wiki/%E7%BA%B3%E6%9E%97%E6%B2%B3%E7%9F%BF%E5%8C%BA%E5%B8%83%E6%97%A5%E5%A5%87%E4%BA%95%E7%94%B0" TargetMode="External"/><Relationship Id="rId3358" Type="http://schemas.openxmlformats.org/officeDocument/2006/relationships/hyperlink" Target="https://www.gem.wiki/Salem_Auger_No._28_Mine" TargetMode="External"/><Relationship Id="rId3565" Type="http://schemas.openxmlformats.org/officeDocument/2006/relationships/hyperlink" Target="https://www.gem.wiki/%E6%A6%86%E6%9E%97%E6%A6%86%E7%A5%9E%E8%83%BD%E6%BA%90%E6%9C%89%E9%99%90%E8%B4%A3%E4%BB%BB%E5%85%AC%E5%8F%B8%E6%A8%AA%E6%B2%9F%E7%85%A4%E7%9F%BF" TargetMode="External"/><Relationship Id="rId3772" Type="http://schemas.openxmlformats.org/officeDocument/2006/relationships/hyperlink" Target="https://www.gem.wiki/Indra_Berjaya_coal_mine" TargetMode="External"/><Relationship Id="rId4409" Type="http://schemas.openxmlformats.org/officeDocument/2006/relationships/hyperlink" Target="https://www.gem.wiki/%E9%84%82%E5%B0%94%E5%A4%9A%E6%96%AF%E5%B8%82%E4%B9%8C%E5%85%B0%E7%85%A4%E7%82%AD%EF%BC%88%E9%9B%86%E5%9B%A2%EF%BC%89%E6%9C%89%E9%99%90%E8%B4%A3%E4%BB%BB%E5%85%AC%E5%8F%B8%E6%B8%A9%E5%AE%B6%E6%A2%81%E4%B8%89%E5%8F%B7%E7%85%A4%E7%9F%BF" TargetMode="External"/><Relationship Id="rId4616" Type="http://schemas.openxmlformats.org/officeDocument/2006/relationships/hyperlink" Target="https://www.gem.wiki/%E6%89%98%E5%85%8B%E9%80%8A%E5%8E%BF%E9%9B%A8%E7%94%B0%E7%85%A4%E4%B8%9A%E6%9C%89%E9%99%90%E8%B4%A3%E4%BB%BB%E5%85%AC%E5%8F%B8%E6%96%B0%E7%96%86%E6%89%98%E5%85%8B%E9%80%8A%E5%B8%83%E5%B0%94%E7%A2%B1%E4%B8%80%E5%8F%B7%E4%BA%95" TargetMode="External"/><Relationship Id="rId4823" Type="http://schemas.openxmlformats.org/officeDocument/2006/relationships/hyperlink" Target="https://www.gem.wiki/%E8%B4%B5%E5%B7%9E%E4%B9%85%E6%B3%B0%E9%82%A6%E8%BE%BE%E8%83%BD%E6%BA%90%E5%BC%80%E5%8F%91%E6%9C%89%E9%99%90%E5%85%AC%E5%8F%B8%E7%9B%98%E5%8E%BF%E7%BA%A2%E6%9E%9C%E9%95%87%E8%8B%9E%E8%B0%B7%E5%B1%B1%E7%85%A4%E7%9F%BF" TargetMode="External"/><Relationship Id="rId279" Type="http://schemas.openxmlformats.org/officeDocument/2006/relationships/hyperlink" Target="https://www.gem.wiki/Hulusu_coal_mine" TargetMode="External"/><Relationship Id="rId486" Type="http://schemas.openxmlformats.org/officeDocument/2006/relationships/hyperlink" Target="https://www.gem.wiki/Cluster_No._5_(BCCL)" TargetMode="External"/><Relationship Id="rId693" Type="http://schemas.openxmlformats.org/officeDocument/2006/relationships/hyperlink" Target="https://www.gem.wiki/Tambang_Batubara_Harum_(TBH)_coal_mine" TargetMode="External"/><Relationship Id="rId2167" Type="http://schemas.openxmlformats.org/officeDocument/2006/relationships/hyperlink" Target="https://www.gem.wiki/Yankan_Chengzhuang_Coal_Mine" TargetMode="External"/><Relationship Id="rId2374" Type="http://schemas.openxmlformats.org/officeDocument/2006/relationships/hyperlink" Target="https://www.gem.wiki/Carbon_Creek_Mine" TargetMode="External"/><Relationship Id="rId2581" Type="http://schemas.openxmlformats.org/officeDocument/2006/relationships/hyperlink" Target="https://www.gem.wiki/Sasti_coal_mine" TargetMode="External"/><Relationship Id="rId3218" Type="http://schemas.openxmlformats.org/officeDocument/2006/relationships/hyperlink" Target="https://www.gem.wiki/Cresson_Coal_Mine" TargetMode="External"/><Relationship Id="rId3425" Type="http://schemas.openxmlformats.org/officeDocument/2006/relationships/hyperlink" Target="https://www.gem.wiki/Bluff_coal_mine" TargetMode="External"/><Relationship Id="rId3632" Type="http://schemas.openxmlformats.org/officeDocument/2006/relationships/hyperlink" Target="https://www.gem.wiki/Alhasanie_coal_mine" TargetMode="External"/><Relationship Id="rId139" Type="http://schemas.openxmlformats.org/officeDocument/2006/relationships/hyperlink" Target="https://www.gem.wiki/Wambo_Mine" TargetMode="External"/><Relationship Id="rId346" Type="http://schemas.openxmlformats.org/officeDocument/2006/relationships/hyperlink" Target="https://www.gem.wiki/Shangyuquan_Coal_Mine" TargetMode="External"/><Relationship Id="rId553" Type="http://schemas.openxmlformats.org/officeDocument/2006/relationships/hyperlink" Target="https://www.gem.wiki/JVR_II_coal_mine" TargetMode="External"/><Relationship Id="rId760" Type="http://schemas.openxmlformats.org/officeDocument/2006/relationships/hyperlink" Target="https://www.gem.wiki/Alardinskaya_coal_mine" TargetMode="External"/><Relationship Id="rId1183" Type="http://schemas.openxmlformats.org/officeDocument/2006/relationships/hyperlink" Target="https://www.gem.wiki/Qianjin_Surface_Mine" TargetMode="External"/><Relationship Id="rId1390" Type="http://schemas.openxmlformats.org/officeDocument/2006/relationships/hyperlink" Target="https://www.gem.wiki/Stepova_Coal_Mine" TargetMode="External"/><Relationship Id="rId2027" Type="http://schemas.openxmlformats.org/officeDocument/2006/relationships/hyperlink" Target="https://www.gem.wiki/Sentai_Coal_Mine" TargetMode="External"/><Relationship Id="rId2234" Type="http://schemas.openxmlformats.org/officeDocument/2006/relationships/hyperlink" Target="https://www.gem.wiki/Tselentis_Coal_Mine" TargetMode="External"/><Relationship Id="rId2441" Type="http://schemas.openxmlformats.org/officeDocument/2006/relationships/hyperlink" Target="https://www.gem.wiki/D30_Clover_Fork_Coal_Mine" TargetMode="External"/><Relationship Id="rId206" Type="http://schemas.openxmlformats.org/officeDocument/2006/relationships/hyperlink" Target="https://www.gem.wiki/Baodian_Coal_Mine" TargetMode="External"/><Relationship Id="rId413" Type="http://schemas.openxmlformats.org/officeDocument/2006/relationships/hyperlink" Target="https://www.gem.wiki/Xingong_coal_mine" TargetMode="External"/><Relationship Id="rId1043" Type="http://schemas.openxmlformats.org/officeDocument/2006/relationships/hyperlink" Target="https://www.gem.wiki/Mountaineer_II_Mine" TargetMode="External"/><Relationship Id="rId4199" Type="http://schemas.openxmlformats.org/officeDocument/2006/relationships/hyperlink" Target="https://www.gem.wiki/Khuren_Shand_Coal_Mine" TargetMode="External"/><Relationship Id="rId620" Type="http://schemas.openxmlformats.org/officeDocument/2006/relationships/hyperlink" Target="https://www.gem.wiki/Rohne_coal_mine" TargetMode="External"/><Relationship Id="rId1250" Type="http://schemas.openxmlformats.org/officeDocument/2006/relationships/hyperlink" Target="https://www.gem.wiki/Zhaolou_Coal_Mine" TargetMode="External"/><Relationship Id="rId2301" Type="http://schemas.openxmlformats.org/officeDocument/2006/relationships/hyperlink" Target="https://www.gem.wiki/Ganzhuang_Coal_Mine" TargetMode="External"/><Relationship Id="rId4059" Type="http://schemas.openxmlformats.org/officeDocument/2006/relationships/hyperlink" Target="https://www.gem.wiki/%E5%B1%B1%E4%B8%9C%E6%96%B0%E9%99%B6%E9%98%B3%E7%9F%BF%E4%B8%9A%E6%9C%89%E9%99%90%E8%B4%A3%E4%BB%BB%E5%85%AC%E5%8F%B8" TargetMode="External"/><Relationship Id="rId1110" Type="http://schemas.openxmlformats.org/officeDocument/2006/relationships/hyperlink" Target="https://www.gem.wiki/Daheng_Coal_Mine" TargetMode="External"/><Relationship Id="rId4266" Type="http://schemas.openxmlformats.org/officeDocument/2006/relationships/hyperlink" Target="https://www.gem.wiki/Triad_No._2_Deep_Mine" TargetMode="External"/><Relationship Id="rId4473" Type="http://schemas.openxmlformats.org/officeDocument/2006/relationships/hyperlink" Target="https://www.gem.wiki/%E6%8B%9C%E5%9F%8E%E5%8E%BF%E4%BC%97%E7%BB%B4%E7%85%A4%E4%B8%9A%E6%9C%89%E9%99%90%E5%85%AC%E5%8F%B8%E4%BC%97%E7%BB%B4%E7%85%A4%E7%9F%BF" TargetMode="External"/><Relationship Id="rId4680" Type="http://schemas.openxmlformats.org/officeDocument/2006/relationships/hyperlink" Target="https://www.gem.wiki/%E7%A5%9E%E6%9C%A8%E5%B8%82%E6%9C%9D%E6%BA%90%E7%9F%BF%E4%B8%9A%E6%9C%89%E9%99%90%E5%85%AC%E5%8F%B8" TargetMode="External"/><Relationship Id="rId1927" Type="http://schemas.openxmlformats.org/officeDocument/2006/relationships/hyperlink" Target="https://www.gem.wiki/Jinping_Coal_Mine" TargetMode="External"/><Relationship Id="rId3075" Type="http://schemas.openxmlformats.org/officeDocument/2006/relationships/hyperlink" Target="https://www.gem.wiki/BISM_Coal_Mine" TargetMode="External"/><Relationship Id="rId3282" Type="http://schemas.openxmlformats.org/officeDocument/2006/relationships/hyperlink" Target="https://www.gem.wiki/Locust_Summit_Strip_Mine" TargetMode="External"/><Relationship Id="rId4126" Type="http://schemas.openxmlformats.org/officeDocument/2006/relationships/hyperlink" Target="https://www.gem.wiki/Haripur_Group_of_Mines" TargetMode="External"/><Relationship Id="rId4333" Type="http://schemas.openxmlformats.org/officeDocument/2006/relationships/hyperlink" Target="https://www.gem.wiki/Kellerman_Coal_Mine" TargetMode="External"/><Relationship Id="rId4540" Type="http://schemas.openxmlformats.org/officeDocument/2006/relationships/hyperlink" Target="https://www.gem.wiki/%E9%84%82%E5%B0%94%E5%A4%9A%E6%96%AF%E5%B8%82%E8%81%9A%E9%91%AB%E9%BE%99%E7%85%A4%E7%82%AD%E6%9C%89%E9%99%90%E5%85%AC%E5%8F%B8%E7%85%A4%E7%9F%BF" TargetMode="External"/><Relationship Id="rId2091" Type="http://schemas.openxmlformats.org/officeDocument/2006/relationships/hyperlink" Target="https://www.gem.wiki/Tianyu_Hengsheng_Coal_Mine" TargetMode="External"/><Relationship Id="rId3142" Type="http://schemas.openxmlformats.org/officeDocument/2006/relationships/hyperlink" Target="https://www.gem.wiki/1_Coal_Mine_(Ki-Coal)" TargetMode="External"/><Relationship Id="rId4400" Type="http://schemas.openxmlformats.org/officeDocument/2006/relationships/hyperlink" Target="https://www.gem.wiki/%E9%84%82%E5%B0%94%E5%A4%9A%E6%96%AF%E5%B8%82%E4%B8%87%E5%85%B4%E9%9A%86%E5%B7%A5%E8%B4%B8%E6%9C%89%E9%99%90%E8%B4%A3%E4%BB%BB%E5%85%AC%E5%8F%B8%E5%87%86%E6%97%97%E4%B8%9C%E8%BE%BE%E7%85%A4%E7%9F%BF" TargetMode="External"/><Relationship Id="rId270" Type="http://schemas.openxmlformats.org/officeDocument/2006/relationships/hyperlink" Target="https://www.gem.wiki/Hongshaquan_No.1_Surface_Mine" TargetMode="External"/><Relationship Id="rId3002" Type="http://schemas.openxmlformats.org/officeDocument/2006/relationships/hyperlink" Target="https://www.gem.wiki/Xiguxian_Coal_Mine" TargetMode="External"/><Relationship Id="rId130" Type="http://schemas.openxmlformats.org/officeDocument/2006/relationships/hyperlink" Target="https://www.gem.wiki/Tarrawonga_coal_mine" TargetMode="External"/><Relationship Id="rId3959" Type="http://schemas.openxmlformats.org/officeDocument/2006/relationships/hyperlink" Target="https://www.gem.wiki/Inskoy_coal_mine" TargetMode="External"/><Relationship Id="rId5174" Type="http://schemas.openxmlformats.org/officeDocument/2006/relationships/hyperlink" Target="https://www.gem.wiki/%E8%B4%B5%E5%B7%9E%E5%A4%A7%E8%A5%BF%E5%8D%97%E7%9F%BF%E4%B8%9A%E6%9C%89%E9%99%90%E5%85%AC%E5%8F%B8%E9%87%91%E6%B2%99%E5%8E%BF%E6%96%B0%E5%8C%96%E4%B9%A1%E5%9B%BD%E7%85%A7%E8%85%BE%E9%BE%99%E7%85%A4%E7%9F%BF" TargetMode="External"/><Relationship Id="rId2768" Type="http://schemas.openxmlformats.org/officeDocument/2006/relationships/hyperlink" Target="https://www.gem.wiki/Jiangcang_No.5_Coal_Mine" TargetMode="External"/><Relationship Id="rId2975" Type="http://schemas.openxmlformats.org/officeDocument/2006/relationships/hyperlink" Target="https://www.gem.wiki/Shentang_Coal_Mine" TargetMode="External"/><Relationship Id="rId3819" Type="http://schemas.openxmlformats.org/officeDocument/2006/relationships/hyperlink" Target="https://www.gem.wiki/Manggala_Alam_Lestari_coal_mine" TargetMode="External"/><Relationship Id="rId5034" Type="http://schemas.openxmlformats.org/officeDocument/2006/relationships/hyperlink" Target="https://www.gem.wiki/%E6%A1%90%E6%A2%93%E5%8E%BF%E5%AE%98%E4%BB%93%E7%85%A4%E7%9F%BF" TargetMode="External"/><Relationship Id="rId947" Type="http://schemas.openxmlformats.org/officeDocument/2006/relationships/hyperlink" Target="https://www.gem.wiki/Syferfontein_coal_mine" TargetMode="External"/><Relationship Id="rId1577" Type="http://schemas.openxmlformats.org/officeDocument/2006/relationships/hyperlink" Target="https://www.gem.wiki/Brush_Valley" TargetMode="External"/><Relationship Id="rId1784" Type="http://schemas.openxmlformats.org/officeDocument/2006/relationships/hyperlink" Target="https://www.gem.wiki/Dabianyao_Coal_Mine" TargetMode="External"/><Relationship Id="rId1991" Type="http://schemas.openxmlformats.org/officeDocument/2006/relationships/hyperlink" Target="https://www.gem.wiki/Nengdong_Coal_Mine" TargetMode="External"/><Relationship Id="rId2628" Type="http://schemas.openxmlformats.org/officeDocument/2006/relationships/hyperlink" Target="https://www.gem.wiki/Cabin_Run_Coal_Mine" TargetMode="External"/><Relationship Id="rId2835" Type="http://schemas.openxmlformats.org/officeDocument/2006/relationships/hyperlink" Target="https://www.gem.wiki/Orient_Mine_1_%26_2" TargetMode="External"/><Relationship Id="rId4190" Type="http://schemas.openxmlformats.org/officeDocument/2006/relationships/hyperlink" Target="https://www.gem.wiki/SPD_Coal_Mine" TargetMode="External"/><Relationship Id="rId76" Type="http://schemas.openxmlformats.org/officeDocument/2006/relationships/hyperlink" Target="https://www.gem.wiki/Lake_Vermont_Coal_Project" TargetMode="External"/><Relationship Id="rId807" Type="http://schemas.openxmlformats.org/officeDocument/2006/relationships/hyperlink" Target="https://www.gem.wiki/Kirbinskiy_coal_mine" TargetMode="External"/><Relationship Id="rId1437" Type="http://schemas.openxmlformats.org/officeDocument/2006/relationships/hyperlink" Target="http://bit.ly/3raAfik" TargetMode="External"/><Relationship Id="rId1644" Type="http://schemas.openxmlformats.org/officeDocument/2006/relationships/hyperlink" Target="https://www.gem.wiki/Jamuna_coal_mines" TargetMode="External"/><Relationship Id="rId1851" Type="http://schemas.openxmlformats.org/officeDocument/2006/relationships/hyperlink" Target="https://www.gem.wiki/Guhanshan_Coal_Mine" TargetMode="External"/><Relationship Id="rId2902" Type="http://schemas.openxmlformats.org/officeDocument/2006/relationships/hyperlink" Target="https://www.gem.wiki/Shaanxi_Huanghaojie_Coal_Mine" TargetMode="External"/><Relationship Id="rId4050" Type="http://schemas.openxmlformats.org/officeDocument/2006/relationships/hyperlink" Target="https://www.gem.wiki/Elan_Coal_Mine" TargetMode="External"/><Relationship Id="rId5101" Type="http://schemas.openxmlformats.org/officeDocument/2006/relationships/hyperlink" Target="https://www.gem.wiki/%E6%B2%B3%E5%8D%97%E7%9C%81%E6%96%B0%E5%AF%86%E5%B8%82%E8%B6%85%E5%8C%96%E7%85%A4%E7%9F%BF%E6%9C%89%E9%99%90%E5%85%AC%E5%8F%B8%E5%A4%A7%E7%A3%A8%E5%B2%AD%E7%85%A4%E7%9F%BF" TargetMode="External"/><Relationship Id="rId1504" Type="http://schemas.openxmlformats.org/officeDocument/2006/relationships/hyperlink" Target="https://www.gem.wiki/Flatbed_Coal_Mine" TargetMode="External"/><Relationship Id="rId1711" Type="http://schemas.openxmlformats.org/officeDocument/2006/relationships/hyperlink" Target="https://www.gem.wiki/Vagledobiv_Bobov_Dol_Eood_Coal_Mines" TargetMode="External"/><Relationship Id="rId4867" Type="http://schemas.openxmlformats.org/officeDocument/2006/relationships/hyperlink" Target="https://www.gem.wiki/%E5%AF%8C%E6%BA%90%E5%8E%BF%E5%A4%A7%E6%A0%BC%E7%85%A4%E4%B8%9A%E6%9C%89%E9%99%90%E5%85%AC%E5%8F%B8" TargetMode="External"/><Relationship Id="rId3469" Type="http://schemas.openxmlformats.org/officeDocument/2006/relationships/hyperlink" Target="https://www.gem.wiki/%E5%B1%B1%E8%A5%BF%E9%BB%84%E5%9C%9F%E5%9D%A1%E9%91%AB%E8%83%BD%E7%85%A4%E4%B8%9A%E6%9C%89%E9%99%90%E5%85%AC%E5%8F%B8" TargetMode="External"/><Relationship Id="rId3676" Type="http://schemas.openxmlformats.org/officeDocument/2006/relationships/hyperlink" Target="https://www.gem.wiki/BIP_coal_mine" TargetMode="External"/><Relationship Id="rId597" Type="http://schemas.openxmlformats.org/officeDocument/2006/relationships/hyperlink" Target="https://www.gem.wiki/North_Urimari_Birsa_coal_mine" TargetMode="External"/><Relationship Id="rId2278" Type="http://schemas.openxmlformats.org/officeDocument/2006/relationships/hyperlink" Target="https://www.gem.wiki/Baoli_Coal_Mine" TargetMode="External"/><Relationship Id="rId2485" Type="http://schemas.openxmlformats.org/officeDocument/2006/relationships/hyperlink" Target="https://www.gem.wiki/Spruce_Pine_Coal_Mine" TargetMode="External"/><Relationship Id="rId3329" Type="http://schemas.openxmlformats.org/officeDocument/2006/relationships/hyperlink" Target="https://www.gem.wiki/No._7_Coal_Mine_(AB%26J)" TargetMode="External"/><Relationship Id="rId3883" Type="http://schemas.openxmlformats.org/officeDocument/2006/relationships/hyperlink" Target="https://www.gem.wiki/SBP_coal_mine" TargetMode="External"/><Relationship Id="rId4727" Type="http://schemas.openxmlformats.org/officeDocument/2006/relationships/hyperlink" Target="https://www.gem.wiki/%E5%B1%B1%E8%A5%BF%E5%9D%A4%E9%BE%99%E7%85%A4%E4%B8%9A%E6%9C%89%E9%99%90%E5%85%AC%E5%8F%B8" TargetMode="External"/><Relationship Id="rId4934" Type="http://schemas.openxmlformats.org/officeDocument/2006/relationships/hyperlink" Target="https://www.gem.wiki/%E5%91%BC%E5%9B%BE%E5%A3%81%E7%99%BD%E6%9D%A8%E6%B2%B3%E7%9F%BF%E5%8C%BA106%E5%9B%A2%E7%85%A4%E7%9F%BF" TargetMode="External"/><Relationship Id="rId457" Type="http://schemas.openxmlformats.org/officeDocument/2006/relationships/hyperlink" Target="https://www.gem.wiki/Zhundong_South_Surface_Mine(Phase_1)" TargetMode="External"/><Relationship Id="rId1087" Type="http://schemas.openxmlformats.org/officeDocument/2006/relationships/hyperlink" Target="https://www.gem.wiki/Mine_at_Duong_Huy" TargetMode="External"/><Relationship Id="rId1294" Type="http://schemas.openxmlformats.org/officeDocument/2006/relationships/hyperlink" Target="https://www.gem.wiki/Xionglong_coal_mine" TargetMode="External"/><Relationship Id="rId2138" Type="http://schemas.openxmlformats.org/officeDocument/2006/relationships/hyperlink" Target="https://www.gem.wiki/Xingjiagou_Coal_Mine" TargetMode="External"/><Relationship Id="rId2692" Type="http://schemas.openxmlformats.org/officeDocument/2006/relationships/hyperlink" Target="https://www.gem.wiki/Grapevine_South_Surface_Mine" TargetMode="External"/><Relationship Id="rId3536" Type="http://schemas.openxmlformats.org/officeDocument/2006/relationships/hyperlink" Target="https://www.gem.wiki/%E5%B1%B1%E8%A5%BF%E6%9C%94%E5%B7%9E%E5%B1%B1%E9%98%B4%E5%85%B0%E8%8A%B1%E6%9C%B1%E5%92%8C%E5%92%80%E7%85%A4%E4%B8%9A%E6%9C%89%E9%99%90%E5%85%AC%E5%8F%B8" TargetMode="External"/><Relationship Id="rId3743" Type="http://schemas.openxmlformats.org/officeDocument/2006/relationships/hyperlink" Target="https://www.gem.wiki/EBJM_coal_mine" TargetMode="External"/><Relationship Id="rId3950" Type="http://schemas.openxmlformats.org/officeDocument/2006/relationships/hyperlink" Target="https://www.gem.wiki/Berezovskaya_coal_mine" TargetMode="External"/><Relationship Id="rId664" Type="http://schemas.openxmlformats.org/officeDocument/2006/relationships/hyperlink" Target="https://www.gem.wiki/Indexim_Coalindo_coal_mine" TargetMode="External"/><Relationship Id="rId871" Type="http://schemas.openxmlformats.org/officeDocument/2006/relationships/hyperlink" Target="https://www.gem.wiki/Uskovskaya_coal_mine" TargetMode="External"/><Relationship Id="rId2345" Type="http://schemas.openxmlformats.org/officeDocument/2006/relationships/hyperlink" Target="https://www.gem.wiki/Pinggou_Coal_Mine" TargetMode="External"/><Relationship Id="rId2552" Type="http://schemas.openxmlformats.org/officeDocument/2006/relationships/hyperlink" Target="https://www.gem.wiki/Lakhimata_coal_mine" TargetMode="External"/><Relationship Id="rId3603" Type="http://schemas.openxmlformats.org/officeDocument/2006/relationships/hyperlink" Target="https://www.gem.wiki/Kartali_East_coal_mine" TargetMode="External"/><Relationship Id="rId3810" Type="http://schemas.openxmlformats.org/officeDocument/2006/relationships/hyperlink" Target="https://www.gem.wiki/Limbuh_coal_mine" TargetMode="External"/><Relationship Id="rId317" Type="http://schemas.openxmlformats.org/officeDocument/2006/relationships/hyperlink" Target="https://www.gem.wiki/Minda_Surface_Mine" TargetMode="External"/><Relationship Id="rId524" Type="http://schemas.openxmlformats.org/officeDocument/2006/relationships/hyperlink" Target="https://www.gem.wiki/Dudhichua_coal_mine" TargetMode="External"/><Relationship Id="rId731" Type="http://schemas.openxmlformats.org/officeDocument/2006/relationships/hyperlink" Target="https://www.gem.wiki/Benga_coal_mine" TargetMode="External"/><Relationship Id="rId1154" Type="http://schemas.openxmlformats.org/officeDocument/2006/relationships/hyperlink" Target="https://www.gem.wiki/Kaiyuan_Coal_Mine" TargetMode="External"/><Relationship Id="rId1361" Type="http://schemas.openxmlformats.org/officeDocument/2006/relationships/hyperlink" Target="https://www.gem.wiki/Severo-Vostochniy_coal_mine" TargetMode="External"/><Relationship Id="rId2205" Type="http://schemas.openxmlformats.org/officeDocument/2006/relationships/hyperlink" Target="https://www.gem.wiki/Zhaojin_Coal_Mine" TargetMode="External"/><Relationship Id="rId2412" Type="http://schemas.openxmlformats.org/officeDocument/2006/relationships/hyperlink" Target="https://www.gem.wiki/Gare_Palma_IV_coal_mines" TargetMode="External"/><Relationship Id="rId1014" Type="http://schemas.openxmlformats.org/officeDocument/2006/relationships/hyperlink" Target="https://www.gem.wiki/Deserado_Mine" TargetMode="External"/><Relationship Id="rId1221" Type="http://schemas.openxmlformats.org/officeDocument/2006/relationships/hyperlink" Target="https://www.gem.wiki/Wenjiapo_Coal_Mine" TargetMode="External"/><Relationship Id="rId4377" Type="http://schemas.openxmlformats.org/officeDocument/2006/relationships/hyperlink" Target="https://www.gem.wiki/Cherry_Tree_Mine" TargetMode="External"/><Relationship Id="rId4584" Type="http://schemas.openxmlformats.org/officeDocument/2006/relationships/hyperlink" Target="https://www.gem.wiki/%E9%84%82%E5%B0%94%E5%A4%9A%E6%96%AF%E5%B8%82%E5%B9%BF%E5%8E%A6%E7%85%A4%E7%82%AD%E8%BF%90%E9%94%80%E6%9C%89%E9%99%90%E5%85%AC%E5%8F%B8%E5%88%98%E5%AE%B6%E6%B8%A0%E7%85%A4%E7%9F%BF" TargetMode="External"/><Relationship Id="rId4791" Type="http://schemas.openxmlformats.org/officeDocument/2006/relationships/hyperlink" Target="https://www.gem.wiki/%E4%BA%91%E5%8D%97%E6%81%A9%E6%B4%AA%E7%85%A4%E4%B8%9A%E6%9C%89%E9%99%90%E5%85%AC%E5%8F%B8%E6%81%A9%E6%B4%AA%E7%85%A4%E7%9F%BF" TargetMode="External"/><Relationship Id="rId3186" Type="http://schemas.openxmlformats.org/officeDocument/2006/relationships/hyperlink" Target="https://www.gem.wiki/Big_D_3_Coal_Mine" TargetMode="External"/><Relationship Id="rId3393" Type="http://schemas.openxmlformats.org/officeDocument/2006/relationships/hyperlink" Target="https://www.gem.wiki/True_Energy_Fuels_Mine_No._2" TargetMode="External"/><Relationship Id="rId4237" Type="http://schemas.openxmlformats.org/officeDocument/2006/relationships/hyperlink" Target="https://www.gem.wiki/Glen_Alum_Tunnel_Mine" TargetMode="External"/><Relationship Id="rId4444" Type="http://schemas.openxmlformats.org/officeDocument/2006/relationships/hyperlink" Target="https://www.gem.wiki/%E5%BA%9C%E8%B0%B7%E5%8E%BF%E6%96%B0%E6%B0%91%E9%95%87%E4%B8%9C%E6%B2%9F%E8%81%94%E5%8A%9E%E7%85%A4%E7%9F%BF" TargetMode="External"/><Relationship Id="rId4651" Type="http://schemas.openxmlformats.org/officeDocument/2006/relationships/hyperlink" Target="https://www.gem.wiki/%E7%A5%9E%E6%9C%A8%E5%B8%82%E9%91%AB%E8%BD%AE%E7%9F%BF%E4%B8%9A%E6%9C%89%E9%99%90%E5%85%AC%E5%8F%B8" TargetMode="External"/><Relationship Id="rId3046" Type="http://schemas.openxmlformats.org/officeDocument/2006/relationships/hyperlink" Target="https://www.gem.wiki/Astrindo_Gita_Mandiri_Coal_Mine" TargetMode="External"/><Relationship Id="rId3253" Type="http://schemas.openxmlformats.org/officeDocument/2006/relationships/hyperlink" Target="https://www.gem.wiki/Hoover_Job_Mine" TargetMode="External"/><Relationship Id="rId3460" Type="http://schemas.openxmlformats.org/officeDocument/2006/relationships/hyperlink" Target="https://www.gem.wiki/%E5%B1%B1%E8%A5%BF%E5%8F%A4%E4%BA%A4%E7%85%A4%E7%84%A6%E9%9B%86%E5%9B%A2%E7%99%BD%E5%AE%B6%E6%B2%9F%E7%85%A4%E4%B8%9A%E6%9C%89%E9%99%90%E5%85%AC%E5%8F%B8" TargetMode="External"/><Relationship Id="rId4304" Type="http://schemas.openxmlformats.org/officeDocument/2006/relationships/hyperlink" Target="https://www.gem.wiki/Quinwood_No._1_Deep_Mine" TargetMode="External"/><Relationship Id="rId174" Type="http://schemas.openxmlformats.org/officeDocument/2006/relationships/hyperlink" Target="https://www.gem.wiki/Huguenot_coal_mine" TargetMode="External"/><Relationship Id="rId381" Type="http://schemas.openxmlformats.org/officeDocument/2006/relationships/hyperlink" Target="https://www.gem.wiki/Tianye_coal_mine" TargetMode="External"/><Relationship Id="rId2062" Type="http://schemas.openxmlformats.org/officeDocument/2006/relationships/hyperlink" Target="https://www.gem.wiki/Songshan_Coal_Mine" TargetMode="External"/><Relationship Id="rId3113" Type="http://schemas.openxmlformats.org/officeDocument/2006/relationships/hyperlink" Target="https://www.gem.wiki/Husnicioara_Coal_Mine" TargetMode="External"/><Relationship Id="rId4511" Type="http://schemas.openxmlformats.org/officeDocument/2006/relationships/hyperlink" Target="https://www.gem.wiki/%E5%B1%B1%E8%A5%BF%E7%85%A4%E7%82%AD%E8%BF%90%E9%94%80%E9%9B%86%E5%9B%A2%E5%92%8C%E9%A1%BA%E7%9B%8A%E5%BE%B7%E7%85%A4%E4%B8%9A%E6%9C%89%E9%99%90%E5%85%AC%E5%8F%B8" TargetMode="External"/><Relationship Id="rId241" Type="http://schemas.openxmlformats.org/officeDocument/2006/relationships/hyperlink" Target="https://www.gem.wiki/Rover_Glushinsky-Shcheglovsky-Latyshevsky_coal_mine" TargetMode="External"/><Relationship Id="rId3320" Type="http://schemas.openxmlformats.org/officeDocument/2006/relationships/hyperlink" Target="https://www.gem.wiki/No._1_Surface_Mine_(MD)" TargetMode="External"/><Relationship Id="rId5078" Type="http://schemas.openxmlformats.org/officeDocument/2006/relationships/hyperlink" Target="https://www.gem.wiki/%E9%99%95%E8%A5%BF%E7%9C%81%E7%99%BD%E6%B0%B4%E9%BE%99%E6%B3%89%E7%85%A4%E7%82%AD%E6%9C%89%E9%99%90%E8%B4%A3%E4%BB%BB%E5%85%AC%E5%8F%B8" TargetMode="External"/><Relationship Id="rId2879" Type="http://schemas.openxmlformats.org/officeDocument/2006/relationships/hyperlink" Target="https://www.gem.wiki/Gaoping_Gaizhou_Coal_Mine" TargetMode="External"/><Relationship Id="rId101" Type="http://schemas.openxmlformats.org/officeDocument/2006/relationships/hyperlink" Target="https://www.gem.wiki/Myuna_coal_mine" TargetMode="External"/><Relationship Id="rId1688" Type="http://schemas.openxmlformats.org/officeDocument/2006/relationships/hyperlink" Target="https://www.gem.wiki/Sharda_coal_mine" TargetMode="External"/><Relationship Id="rId1895" Type="http://schemas.openxmlformats.org/officeDocument/2006/relationships/hyperlink" Target="https://www.gem.wiki/Huashengrong_Coal_Mine" TargetMode="External"/><Relationship Id="rId2739" Type="http://schemas.openxmlformats.org/officeDocument/2006/relationships/hyperlink" Target="https://www.gem.wiki/North_Searsole_(East)_coal_mine" TargetMode="External"/><Relationship Id="rId2946" Type="http://schemas.openxmlformats.org/officeDocument/2006/relationships/hyperlink" Target="https://www.gem.wiki/Luyang_Xiangsheng_Coal_Mine" TargetMode="External"/><Relationship Id="rId4094" Type="http://schemas.openxmlformats.org/officeDocument/2006/relationships/hyperlink" Target="https://www.gem.wiki/%E6%9E%A3%E5%BA%84%E7%8E%8B%E6%99%81%E7%85%A4%E7%9F%BF%E6%9C%89%E9%99%90%E8%B4%A3%E4%BB%BB%E5%85%AC%E5%8F%B8" TargetMode="External"/><Relationship Id="rId5145" Type="http://schemas.openxmlformats.org/officeDocument/2006/relationships/hyperlink" Target="https://www.gem.wiki/%E5%B7%B4%E5%B7%9E%E5%A1%94%E4%BB%80%E5%BA%97%E7%9F%BF%E5%8C%BA%E4%BA%8C%E5%8F%B7%E7%9F%BF%E4%BA%95" TargetMode="External"/><Relationship Id="rId918" Type="http://schemas.openxmlformats.org/officeDocument/2006/relationships/hyperlink" Target="https://www.gem.wiki/Khwezela_coal_mine" TargetMode="External"/><Relationship Id="rId1548" Type="http://schemas.openxmlformats.org/officeDocument/2006/relationships/hyperlink" Target="https://www.gem.wiki/Kangalassk_coal_mine" TargetMode="External"/><Relationship Id="rId1755" Type="http://schemas.openxmlformats.org/officeDocument/2006/relationships/hyperlink" Target="https://www.gem.wiki/Baijigou_Coal_Mine" TargetMode="External"/><Relationship Id="rId4161" Type="http://schemas.openxmlformats.org/officeDocument/2006/relationships/hyperlink" Target="https://www.gem.wiki/BBJ_Coal_Mine" TargetMode="External"/><Relationship Id="rId5005" Type="http://schemas.openxmlformats.org/officeDocument/2006/relationships/hyperlink" Target="https://www.gem.wiki/%E8%B4%B5%E5%B7%9E%E5%85%B4%E4%BB%81%E5%B8%82%E4%B8%8A%E6%B4%92%E6%A0%BC%E7%85%A4%E7%9F%BF" TargetMode="External"/><Relationship Id="rId1408" Type="http://schemas.openxmlformats.org/officeDocument/2006/relationships/hyperlink" Target="https://www.gem.wiki/BMP_coal_mine" TargetMode="External"/><Relationship Id="rId1962" Type="http://schemas.openxmlformats.org/officeDocument/2006/relationships/hyperlink" Target="https://www.gem.wiki/Longjiabao_Coal_Mine" TargetMode="External"/><Relationship Id="rId2806" Type="http://schemas.openxmlformats.org/officeDocument/2006/relationships/hyperlink" Target="https://www.gem.wiki/Jogeshwar_%26_Khas_Jogeshwar_Coal_Mine" TargetMode="External"/><Relationship Id="rId4021" Type="http://schemas.openxmlformats.org/officeDocument/2006/relationships/hyperlink" Target="https://www.gem.wiki/%E8%B4%B5%E5%B7%9E%E6%9E%97%E5%8D%8E%E7%9F%BF%E4%B8%9A%E6%9C%89%E9%99%90%E5%85%AC%E5%8F%B8%E6%9E%97%E5%8D%8E%E7%85%A4%E7%9F%BF" TargetMode="External"/><Relationship Id="rId47" Type="http://schemas.openxmlformats.org/officeDocument/2006/relationships/hyperlink" Target="https://www.gem.wiki/Dysart_East_coal_project" TargetMode="External"/><Relationship Id="rId1615" Type="http://schemas.openxmlformats.org/officeDocument/2006/relationships/hyperlink" Target="https://www.gem.wiki/Badjna_coal_mine" TargetMode="External"/><Relationship Id="rId1822" Type="http://schemas.openxmlformats.org/officeDocument/2006/relationships/hyperlink" Target="https://www.gem.wiki/Dongwabei_Coal_Mine" TargetMode="External"/><Relationship Id="rId4978" Type="http://schemas.openxmlformats.org/officeDocument/2006/relationships/hyperlink" Target="https://www.gem.wiki/%E5%86%85%E8%92%99%E5%8F%A4%E9%84%82%E5%B0%94%E5%A4%9A%E6%96%AF%E6%88%BF%E5%AD%90%E6%A2%81%E7%9F%BF%E4%BA%95" TargetMode="External"/><Relationship Id="rId3787" Type="http://schemas.openxmlformats.org/officeDocument/2006/relationships/hyperlink" Target="https://www.gem.wiki/Karya_Murni_coal_mine" TargetMode="External"/><Relationship Id="rId3994" Type="http://schemas.openxmlformats.org/officeDocument/2006/relationships/hyperlink" Target="https://www.gem.wiki/Bogovina_Coal_Mine" TargetMode="External"/><Relationship Id="rId4838" Type="http://schemas.openxmlformats.org/officeDocument/2006/relationships/hyperlink" Target="https://www.gem.wiki/%E8%B4%B5%E5%B7%9E%E6%A0%BC%E7%9B%AE%E5%BA%95%E7%9F%BF%E4%B8%9A%E6%9C%89%E9%99%90%E5%85%AC%E5%8F%B8%E6%B0%B4%E5%9F%8E%E5%8E%BF%E7%8E%89%E8%88%8D%EF%BC%88%E4%B8%AD%EF%BC%89%E4%BA%95%E7%85%A4%E7%9F%BF" TargetMode="External"/><Relationship Id="rId2389" Type="http://schemas.openxmlformats.org/officeDocument/2006/relationships/hyperlink" Target="https://www.gem.wiki/Sheltala_Surface_Coal_Mine" TargetMode="External"/><Relationship Id="rId2596" Type="http://schemas.openxmlformats.org/officeDocument/2006/relationships/hyperlink" Target="https://www.gem.wiki/Kocjancic_Coal_Mine" TargetMode="External"/><Relationship Id="rId3647" Type="http://schemas.openxmlformats.org/officeDocument/2006/relationships/hyperlink" Target="https://www.gem.wiki/BAM_coal_mine" TargetMode="External"/><Relationship Id="rId3854" Type="http://schemas.openxmlformats.org/officeDocument/2006/relationships/hyperlink" Target="https://www.gem.wiki/PM_coal_mine" TargetMode="External"/><Relationship Id="rId4905" Type="http://schemas.openxmlformats.org/officeDocument/2006/relationships/hyperlink" Target="https://www.gem.wiki/%E6%96%B0%E7%96%86%E5%92%8C%E5%A1%9E%E5%85%8B%E5%B8%83%E5%B0%94%E5%8E%BF%E5%92%8C%E4%BB%80%E6%89%98%E6%B4%9B%E7%9B%96%E7%85%A4%E7%9F%BF%E5%8C%BA%E5%B1%AF%E5%8D%97%E4%B8%89%E5%8F%B7%E4%BA%95%E7%94%B0" TargetMode="External"/><Relationship Id="rId568" Type="http://schemas.openxmlformats.org/officeDocument/2006/relationships/hyperlink" Target="https://www.gem.wiki/Kulda_coal_mine" TargetMode="External"/><Relationship Id="rId775" Type="http://schemas.openxmlformats.org/officeDocument/2006/relationships/hyperlink" Target="https://www.gem.wiki/Bolshevik_coal_mine" TargetMode="External"/><Relationship Id="rId982" Type="http://schemas.openxmlformats.org/officeDocument/2006/relationships/hyperlink" Target="https://www.gem.wiki/Bilorichenska_coal_mine" TargetMode="External"/><Relationship Id="rId1198" Type="http://schemas.openxmlformats.org/officeDocument/2006/relationships/hyperlink" Target="https://www.gem.wiki/Shuangma_No.1_Coal_Mine" TargetMode="External"/><Relationship Id="rId2249" Type="http://schemas.openxmlformats.org/officeDocument/2006/relationships/hyperlink" Target="https://www.gem.wiki/Prokopyevsky_coal_mine" TargetMode="External"/><Relationship Id="rId2456" Type="http://schemas.openxmlformats.org/officeDocument/2006/relationships/hyperlink" Target="https://www.gem.wiki/Qinggangping_Coal_Mine" TargetMode="External"/><Relationship Id="rId2663" Type="http://schemas.openxmlformats.org/officeDocument/2006/relationships/hyperlink" Target="https://www.gem.wiki/Eagle_3_Coal_Mine" TargetMode="External"/><Relationship Id="rId2870" Type="http://schemas.openxmlformats.org/officeDocument/2006/relationships/hyperlink" Target="https://www.gem.wiki/Dongsheng_Yangsheng_Coal_Mine" TargetMode="External"/><Relationship Id="rId3507" Type="http://schemas.openxmlformats.org/officeDocument/2006/relationships/hyperlink" Target="https://www.gem.wiki/Ordos_Jinyun_Coal_Mine" TargetMode="External"/><Relationship Id="rId3714" Type="http://schemas.openxmlformats.org/officeDocument/2006/relationships/hyperlink" Target="https://www.gem.wiki/CBP_coal_mine" TargetMode="External"/><Relationship Id="rId3921" Type="http://schemas.openxmlformats.org/officeDocument/2006/relationships/hyperlink" Target="https://www.gem.wiki/Tubindo_coal_mine" TargetMode="External"/><Relationship Id="rId428" Type="http://schemas.openxmlformats.org/officeDocument/2006/relationships/hyperlink" Target="https://www.gem.wiki/Yangquan_No.2_Coal_Mine" TargetMode="External"/><Relationship Id="rId635" Type="http://schemas.openxmlformats.org/officeDocument/2006/relationships/hyperlink" Target="https://www.gem.wiki/Tara_(East_%26_West)_coal_mine" TargetMode="External"/><Relationship Id="rId842" Type="http://schemas.openxmlformats.org/officeDocument/2006/relationships/hyperlink" Target="https://www.gem.wiki/Pravoberezhny_coal_mine" TargetMode="External"/><Relationship Id="rId1058" Type="http://schemas.openxmlformats.org/officeDocument/2006/relationships/hyperlink" Target="https://www.gem.wiki/Samples_Mine" TargetMode="External"/><Relationship Id="rId1265" Type="http://schemas.openxmlformats.org/officeDocument/2006/relationships/hyperlink" Target="https://www.gem.wiki/Mezhdurechenskiy_coal_mine" TargetMode="External"/><Relationship Id="rId1472" Type="http://schemas.openxmlformats.org/officeDocument/2006/relationships/hyperlink" Target="https://www.gem.wiki/GPU_Coal_Mine" TargetMode="External"/><Relationship Id="rId2109" Type="http://schemas.openxmlformats.org/officeDocument/2006/relationships/hyperlink" Target="https://www.gem.wiki/Wangxingzhuang_Coal_Mine" TargetMode="External"/><Relationship Id="rId2316" Type="http://schemas.openxmlformats.org/officeDocument/2006/relationships/hyperlink" Target="https://www.gem.wiki/Qianxi_Xintian_Coal_Mine" TargetMode="External"/><Relationship Id="rId2523" Type="http://schemas.openxmlformats.org/officeDocument/2006/relationships/hyperlink" Target="https://www.gem.wiki/Dubeshwari_coal_mine" TargetMode="External"/><Relationship Id="rId2730" Type="http://schemas.openxmlformats.org/officeDocument/2006/relationships/hyperlink" Target="https://www.gem.wiki/Kuhn_Ridge_Coal_Mine" TargetMode="External"/><Relationship Id="rId702" Type="http://schemas.openxmlformats.org/officeDocument/2006/relationships/hyperlink" Target="https://www.gem.wiki/Mulia_coal_mine" TargetMode="External"/><Relationship Id="rId1125" Type="http://schemas.openxmlformats.org/officeDocument/2006/relationships/hyperlink" Target="https://www.gem.wiki/Gubei_Coal_Mine" TargetMode="External"/><Relationship Id="rId1332" Type="http://schemas.openxmlformats.org/officeDocument/2006/relationships/hyperlink" Target="https://www.gem.wiki/Yubileynaya_coal_mine" TargetMode="External"/><Relationship Id="rId4488" Type="http://schemas.openxmlformats.org/officeDocument/2006/relationships/hyperlink" Target="https://www.gem.wiki/%E5%B1%B1%E8%A5%BF%E6%9F%B3%E6%9E%97%E9%91%AB%E9%A3%9E%E8%B4%BA%E6%98%8C%E7%85%A4%E4%B8%9A%E6%9C%89%E9%99%90%E5%85%AC%E5%8F%B8" TargetMode="External"/><Relationship Id="rId4695" Type="http://schemas.openxmlformats.org/officeDocument/2006/relationships/hyperlink" Target="https://www.gem.wiki/%E5%B1%B1%E8%A5%BF%E5%B9%B3%E5%AE%9A%E5%8F%A4%E5%B7%9E%E5%86%A0%E8%A3%95%E7%85%A4%E4%B8%9A%E6%9C%89%E9%99%90%E5%85%AC%E5%8F%B8" TargetMode="External"/><Relationship Id="rId3297" Type="http://schemas.openxmlformats.org/officeDocument/2006/relationships/hyperlink" Target="https://www.gem.wiki/Mine_5_Coal_Mine" TargetMode="External"/><Relationship Id="rId4348" Type="http://schemas.openxmlformats.org/officeDocument/2006/relationships/hyperlink" Target="https://www.gem.wiki/NO._7_Coal_Mine_(KY)" TargetMode="External"/><Relationship Id="rId3157" Type="http://schemas.openxmlformats.org/officeDocument/2006/relationships/hyperlink" Target="https://www.gem.wiki/Airport_Surface_Mine" TargetMode="External"/><Relationship Id="rId4555" Type="http://schemas.openxmlformats.org/officeDocument/2006/relationships/hyperlink" Target="https://www.gem.wiki/%E5%86%85%E8%92%99%E5%8F%A4%E5%85%AB%E5%AE%9D%E6%B2%9F%E7%85%A4%E7%82%AD%E6%9C%89%E9%99%90%E8%B4%A3%E4%BB%BB%E5%85%AC%E5%8F%B8" TargetMode="External"/><Relationship Id="rId4762" Type="http://schemas.openxmlformats.org/officeDocument/2006/relationships/hyperlink" Target="https://www.gem.wiki/%E5%B1%B1%E8%A5%BF%E6%99%8B%E7%85%A4%E9%9B%86%E5%9B%A2%E6%99%8B%E5%9C%A3%E5%9D%A1%E5%BA%95%E7%85%A4%E4%B8%9A%E6%9C%89%E9%99%90%E5%85%AC%E5%8F%B8" TargetMode="External"/><Relationship Id="rId285" Type="http://schemas.openxmlformats.org/officeDocument/2006/relationships/hyperlink" Target="https://www.gem.wiki/Jilangde_open-pit_mine" TargetMode="External"/><Relationship Id="rId3364" Type="http://schemas.openxmlformats.org/officeDocument/2006/relationships/hyperlink" Target="https://www.gem.wiki/Shawver_Operation_Mine" TargetMode="External"/><Relationship Id="rId3571" Type="http://schemas.openxmlformats.org/officeDocument/2006/relationships/hyperlink" Target="https://www.gem.wiki/%E7%BB%87%E9%87%91%E5%8E%BF%E4%BB%A5%E9%82%A3%E7%85%A4%E7%9F%BF" TargetMode="External"/><Relationship Id="rId4208" Type="http://schemas.openxmlformats.org/officeDocument/2006/relationships/hyperlink" Target="https://www.gem.wiki/Degari_Collieries" TargetMode="External"/><Relationship Id="rId4415" Type="http://schemas.openxmlformats.org/officeDocument/2006/relationships/hyperlink" Target="https://www.gem.wiki/%E9%95%BF%E6%98%A5%E7%BE%8A%E8%8D%89%E7%85%A4%E4%B8%9A%E8%82%A1%E4%BB%BD%E6%9C%89%E9%99%90%E5%85%AC%E5%8F%B8%E4%B8%80%E7%9F%BF" TargetMode="External"/><Relationship Id="rId4622" Type="http://schemas.openxmlformats.org/officeDocument/2006/relationships/hyperlink" Target="https://www.gem.wiki/%E7%A5%9E%E6%9C%A8%E5%B8%82%E6%B5%B7%E9%B8%BF%E7%9F%BF%E4%B8%9A%E6%9C%89%E9%99%90%E5%85%AC%E5%8F%B8%E6%B5%B7%E9%B8%BF%E7%85%A4%E7%9F%BF" TargetMode="External"/><Relationship Id="rId492" Type="http://schemas.openxmlformats.org/officeDocument/2006/relationships/hyperlink" Target="https://www.gem.wiki/Magadh_Amrapali_coal_mines" TargetMode="External"/><Relationship Id="rId2173" Type="http://schemas.openxmlformats.org/officeDocument/2006/relationships/hyperlink" Target="https://www.gem.wiki/Yidong_Hongxin_Coal_Mine" TargetMode="External"/><Relationship Id="rId2380" Type="http://schemas.openxmlformats.org/officeDocument/2006/relationships/hyperlink" Target="https://www.gem.wiki/Columboola_coal_project" TargetMode="External"/><Relationship Id="rId3017" Type="http://schemas.openxmlformats.org/officeDocument/2006/relationships/hyperlink" Target="https://www.gem.wiki/Yangtai_Fuyan_Coal_Mine" TargetMode="External"/><Relationship Id="rId3224" Type="http://schemas.openxmlformats.org/officeDocument/2006/relationships/hyperlink" Target="https://www.gem.wiki/Deer_Run_Mine" TargetMode="External"/><Relationship Id="rId3431" Type="http://schemas.openxmlformats.org/officeDocument/2006/relationships/hyperlink" Target="https://www.gem.wiki/Northern_Galilee_coal_project" TargetMode="External"/><Relationship Id="rId145" Type="http://schemas.openxmlformats.org/officeDocument/2006/relationships/hyperlink" Target="https://www.gem.wiki/Wilton_and_Fairhill_coal_project" TargetMode="External"/><Relationship Id="rId352" Type="http://schemas.openxmlformats.org/officeDocument/2006/relationships/hyperlink" Target="https://www.gem.wiki/Shanyang_Coal_Mine" TargetMode="External"/><Relationship Id="rId2033" Type="http://schemas.openxmlformats.org/officeDocument/2006/relationships/hyperlink" Target="https://www.gem.wiki/Shanxian_Zhangji_Coal_Mine" TargetMode="External"/><Relationship Id="rId2240" Type="http://schemas.openxmlformats.org/officeDocument/2006/relationships/hyperlink" Target="https://www.gem.wiki/Umlabu_Colliery_coal_mine" TargetMode="External"/><Relationship Id="rId5189" Type="http://schemas.openxmlformats.org/officeDocument/2006/relationships/hyperlink" Target="https://www.gem.wiki/%E5%86%80%E4%B8%AD%E8%83%BD%E6%BA%90%E5%BC%A0%E5%AE%B6%E5%8F%A3%E7%9F%BF%E4%B8%9A%E9%9B%86%E5%9B%A2%E8%94%9A%E8%A5%BF%E7%9F%BF%E4%B8%9A%E6%9C%89%E9%99%90%E5%85%AC%E5%8F%B8%E4%B8%80%E4%BA%95" TargetMode="External"/><Relationship Id="rId212" Type="http://schemas.openxmlformats.org/officeDocument/2006/relationships/hyperlink" Target="https://www.gem.wiki/Boqizhang_coal_mine" TargetMode="External"/><Relationship Id="rId1799" Type="http://schemas.openxmlformats.org/officeDocument/2006/relationships/hyperlink" Target="https://www.gem.wiki/Dayou_Shihao_Coal_Mine" TargetMode="External"/><Relationship Id="rId2100" Type="http://schemas.openxmlformats.org/officeDocument/2006/relationships/hyperlink" Target="https://www.gem.wiki/w/index.php?title=Taitou_Coal_Mine&amp;action=edit&amp;redlink=1" TargetMode="External"/><Relationship Id="rId5049" Type="http://schemas.openxmlformats.org/officeDocument/2006/relationships/hyperlink" Target="https://www.gem.wiki/%E7%9B%98%E5%B7%9E%E5%B8%82%E4%B9%90%E6%B0%91%E9%95%87%E5%A8%81%E7%BA%A2%E7%85%A4%E7%9F%BF" TargetMode="External"/><Relationship Id="rId4065" Type="http://schemas.openxmlformats.org/officeDocument/2006/relationships/hyperlink" Target="https://www.gem.wiki/%E5%B1%B1%E8%A5%BF%E5%8F%A4%E4%BA%A4%E8%A5%BF%E5%B1%B1%E4%B9%89%E5%9F%8E%E7%85%A4%E4%B8%9A%E6%9C%89%E9%99%90%E8%B4%A3%E4%BB%BB%E5%85%AC%E5%8F%B8" TargetMode="External"/><Relationship Id="rId4272" Type="http://schemas.openxmlformats.org/officeDocument/2006/relationships/hyperlink" Target="https://www.gem.wiki/Skinned_Poplar_Strip_Mine" TargetMode="External"/><Relationship Id="rId5116" Type="http://schemas.openxmlformats.org/officeDocument/2006/relationships/hyperlink" Target="https://www.gem.wiki/%E7%94%98%E8%82%83%E5%BA%86%E9%98%B3%E5%AE%81%E8%A5%BF%E4%B8%80%E5%8F%B7%E7%9F%BF%E4%BA%95" TargetMode="External"/><Relationship Id="rId1659" Type="http://schemas.openxmlformats.org/officeDocument/2006/relationships/hyperlink" Target="https://www.gem.wiki/Kasipet_coal_mine" TargetMode="External"/><Relationship Id="rId1866" Type="http://schemas.openxmlformats.org/officeDocument/2006/relationships/hyperlink" Target="https://www.gem.wiki/Hanzui_Coal_Mine" TargetMode="External"/><Relationship Id="rId2917" Type="http://schemas.openxmlformats.org/officeDocument/2006/relationships/hyperlink" Target="https://www.gem.wiki/Jintong_Shashi_Coal_Mine" TargetMode="External"/><Relationship Id="rId3081" Type="http://schemas.openxmlformats.org/officeDocument/2006/relationships/hyperlink" Target="https://www.gem.wiki/Haswi_Kencana_Indah_Coal_Mine" TargetMode="External"/><Relationship Id="rId4132" Type="http://schemas.openxmlformats.org/officeDocument/2006/relationships/hyperlink" Target="https://www.gem.wiki/Khottadih_UG_Coal_Mine" TargetMode="External"/><Relationship Id="rId1519" Type="http://schemas.openxmlformats.org/officeDocument/2006/relationships/hyperlink" Target="https://www.gem.wiki/Gacko_coal_mine" TargetMode="External"/><Relationship Id="rId1726" Type="http://schemas.openxmlformats.org/officeDocument/2006/relationships/hyperlink" Target="https://www.gem.wiki/Stratford_Complex" TargetMode="External"/><Relationship Id="rId1933" Type="http://schemas.openxmlformats.org/officeDocument/2006/relationships/hyperlink" Target="https://www.gem.wiki/Jiulishan_Coal_Mine" TargetMode="External"/><Relationship Id="rId18" Type="http://schemas.openxmlformats.org/officeDocument/2006/relationships/hyperlink" Target="https://www.gem.wiki/Broadmeadow_mine" TargetMode="External"/><Relationship Id="rId3898" Type="http://schemas.openxmlformats.org/officeDocument/2006/relationships/hyperlink" Target="https://www.gem.wiki/SSDB_coal_mine" TargetMode="External"/><Relationship Id="rId4949" Type="http://schemas.openxmlformats.org/officeDocument/2006/relationships/hyperlink" Target="https://www.gem.wiki/%E8%B4%B5%E5%B7%9E%E7%9C%81%E5%85%B4%E4%BB%81%E5%B8%82%E6%B3%A2%E7%A7%A7%E7%85%A4%E7%9F%BF" TargetMode="External"/><Relationship Id="rId3758" Type="http://schemas.openxmlformats.org/officeDocument/2006/relationships/hyperlink" Target="https://www.gem.wiki/GIE_coal_mine" TargetMode="External"/><Relationship Id="rId3965" Type="http://schemas.openxmlformats.org/officeDocument/2006/relationships/hyperlink" Target="https://www.gem.wiki/Kutinsky_coal_mine" TargetMode="External"/><Relationship Id="rId4809" Type="http://schemas.openxmlformats.org/officeDocument/2006/relationships/hyperlink" Target="https://www.gem.wiki/%E9%B9%A4%E5%A3%81%E7%85%A4%E7%94%B5%E8%82%A1%E4%BB%BD%E6%9C%89%E9%99%90%E5%85%AC%E5%8F%B8%E7%AC%AC%E4%B9%9D%E7%85%A4%E7%9F%BF" TargetMode="External"/><Relationship Id="rId679" Type="http://schemas.openxmlformats.org/officeDocument/2006/relationships/hyperlink" Target="https://www.gem.wiki/Parkar_North_coal_mine" TargetMode="External"/><Relationship Id="rId886" Type="http://schemas.openxmlformats.org/officeDocument/2006/relationships/hyperlink" Target="https://www.gem.wiki/Yesaulskaya_coal_mine" TargetMode="External"/><Relationship Id="rId2567" Type="http://schemas.openxmlformats.org/officeDocument/2006/relationships/hyperlink" Target="https://www.gem.wiki/Carbon_Hill_Mine" TargetMode="External"/><Relationship Id="rId2774" Type="http://schemas.openxmlformats.org/officeDocument/2006/relationships/hyperlink" Target="https://www.gem.wiki/Jinyang_Coal_Mine" TargetMode="External"/><Relationship Id="rId3618" Type="http://schemas.openxmlformats.org/officeDocument/2006/relationships/hyperlink" Target="https://www.gem.wiki/Sakhigopal_B_Kankili_Coal_Mine" TargetMode="External"/><Relationship Id="rId5180" Type="http://schemas.openxmlformats.org/officeDocument/2006/relationships/hyperlink" Target="https://www.gem.wiki/%E9%BB%91%E9%BE%99%E6%B1%9F%E5%A4%A9%E6%BA%90%E7%85%A4%E7%82%AD%E8%82%A1%E4%BB%BD%E6%9C%89%E9%99%90%E5%85%AC%E5%8F%B8%E9%B8%A1%E8%A5%BF%E7%9B%8A%E5%85%B4%E7%85%A4%E7%9F%BF" TargetMode="External"/><Relationship Id="rId2" Type="http://schemas.openxmlformats.org/officeDocument/2006/relationships/hyperlink" Target="https://www.gem.wiki/Airly_Mine" TargetMode="External"/><Relationship Id="rId539" Type="http://schemas.openxmlformats.org/officeDocument/2006/relationships/hyperlink" Target="https://www.gem.wiki/Gourangdih_ABC_Coal_Mine" TargetMode="External"/><Relationship Id="rId746" Type="http://schemas.openxmlformats.org/officeDocument/2006/relationships/hyperlink" Target="https://www.gem.wiki/Thar_Mine" TargetMode="External"/><Relationship Id="rId1169" Type="http://schemas.openxmlformats.org/officeDocument/2006/relationships/hyperlink" Target="https://www.gem.wiki/Lucun_No.1_Coal_Mine" TargetMode="External"/><Relationship Id="rId1376" Type="http://schemas.openxmlformats.org/officeDocument/2006/relationships/hyperlink" Target="https://www.gem.wiki/Quang_Hanh_Coal_Mine" TargetMode="External"/><Relationship Id="rId1583" Type="http://schemas.openxmlformats.org/officeDocument/2006/relationships/hyperlink" Target="https://www.gem.wiki/Eagle_Seam_Deep_Mine" TargetMode="External"/><Relationship Id="rId2427" Type="http://schemas.openxmlformats.org/officeDocument/2006/relationships/hyperlink" Target="https://www.gem.wiki/Long_Fork_Surface_No.12_Mine" TargetMode="External"/><Relationship Id="rId2981" Type="http://schemas.openxmlformats.org/officeDocument/2006/relationships/hyperlink" Target="https://www.gem.wiki/Xizhang_Coal_Mine" TargetMode="External"/><Relationship Id="rId3825" Type="http://schemas.openxmlformats.org/officeDocument/2006/relationships/hyperlink" Target="https://www.gem.wiki/Mega_Multi_Energi_coal_mine" TargetMode="External"/><Relationship Id="rId5040" Type="http://schemas.openxmlformats.org/officeDocument/2006/relationships/hyperlink" Target="https://www.gem.wiki/%E7%BA%B3%E9%9B%8D%E5%8E%BF%E7%8E%8B%E5%AE%B6%E8%90%A5%E9%9D%92%E5%88%A9%E7%85%A4%E7%9F%BF" TargetMode="External"/><Relationship Id="rId953" Type="http://schemas.openxmlformats.org/officeDocument/2006/relationships/hyperlink" Target="https://www.gem.wiki/Vele_coal_mine" TargetMode="External"/><Relationship Id="rId1029" Type="http://schemas.openxmlformats.org/officeDocument/2006/relationships/hyperlink" Target="https://www.gem.wiki/Jim_Bridger_Mine" TargetMode="External"/><Relationship Id="rId1236" Type="http://schemas.openxmlformats.org/officeDocument/2006/relationships/hyperlink" Target="https://www.gem.wiki/Xutuan_Coal_Mine" TargetMode="External"/><Relationship Id="rId1790" Type="http://schemas.openxmlformats.org/officeDocument/2006/relationships/hyperlink" Target="https://www.gem.wiki/Dashe_Coal_Mine" TargetMode="External"/><Relationship Id="rId2634" Type="http://schemas.openxmlformats.org/officeDocument/2006/relationships/hyperlink" Target="https://www.gem.wiki/Harmony_Coal_Mine" TargetMode="External"/><Relationship Id="rId2841" Type="http://schemas.openxmlformats.org/officeDocument/2006/relationships/hyperlink" Target="https://www.gem.wiki/Fording_River_Operations" TargetMode="External"/><Relationship Id="rId82" Type="http://schemas.openxmlformats.org/officeDocument/2006/relationships/hyperlink" Target="https://www.gem.wiki/Mangoola_coal_mine" TargetMode="External"/><Relationship Id="rId606" Type="http://schemas.openxmlformats.org/officeDocument/2006/relationships/hyperlink" Target="https://www.gem.wiki/Phularitand_mine" TargetMode="External"/><Relationship Id="rId813" Type="http://schemas.openxmlformats.org/officeDocument/2006/relationships/hyperlink" Target="https://www.gem.wiki/Kiyzassky_coal_mine" TargetMode="External"/><Relationship Id="rId1443" Type="http://schemas.openxmlformats.org/officeDocument/2006/relationships/hyperlink" Target="https://www.gem.wiki/Jangseong_coal_mine" TargetMode="External"/><Relationship Id="rId1650" Type="http://schemas.openxmlformats.org/officeDocument/2006/relationships/hyperlink" Target="https://www.gem.wiki/KTK-1_coal_mine" TargetMode="External"/><Relationship Id="rId2701" Type="http://schemas.openxmlformats.org/officeDocument/2006/relationships/hyperlink" Target="https://www.gem.wiki/New_Sethia_Coal_Mine" TargetMode="External"/><Relationship Id="rId4599" Type="http://schemas.openxmlformats.org/officeDocument/2006/relationships/hyperlink" Target="https://www.gem.wiki/%E5%86%85%E8%92%99%E5%8F%A4%E5%8D%8E%E9%80%9A%E7%91%9E%E7%9B%9B%E8%83%BD%E6%BA%90%E6%9C%89%E9%99%90%E5%85%AC%E5%8F%B8%E5%85%B4%E6%97%BA%E9%9C%B2%E5%A4%A9%E7%9F%BF" TargetMode="External"/><Relationship Id="rId1303" Type="http://schemas.openxmlformats.org/officeDocument/2006/relationships/hyperlink" Target="https://www.gem.wiki/Heshan_Coal_Mine" TargetMode="External"/><Relationship Id="rId1510" Type="http://schemas.openxmlformats.org/officeDocument/2006/relationships/hyperlink" Target="https://www.gem.wiki/Cook_Colliery" TargetMode="External"/><Relationship Id="rId4459" Type="http://schemas.openxmlformats.org/officeDocument/2006/relationships/hyperlink" Target="https://www.gem.wiki/%E9%99%95%E8%A5%BF%E6%A6%86%E6%9E%97%E6%A6%86%E9%98%B3%E5%8C%BA%E4%B8%89%E5%8F%B0%E7%95%8C%E7%85%A4%E7%9F%BF" TargetMode="External"/><Relationship Id="rId4666" Type="http://schemas.openxmlformats.org/officeDocument/2006/relationships/hyperlink" Target="https://www.gem.wiki/%E9%99%95%E8%A5%BF%E8%92%B2%E5%9F%8E%E5%8E%BF%E9%87%91%E8%81%94%E7%85%A4%E7%9F%BF" TargetMode="External"/><Relationship Id="rId4873" Type="http://schemas.openxmlformats.org/officeDocument/2006/relationships/hyperlink" Target="https://www.gem.wiki/%E5%B1%B1%E8%A5%BF%E7%BE%8E%E9%94%A6%E9%9B%86%E5%9B%A2%E9%94%A6%E8%BE%89%E7%85%A4%E4%B8%9A%E6%9C%89%E9%99%90%E5%85%AC%E5%8F%B8" TargetMode="External"/><Relationship Id="rId3268" Type="http://schemas.openxmlformats.org/officeDocument/2006/relationships/hyperlink" Target="https://www.gem.wiki/Josie_No._3_Mine" TargetMode="External"/><Relationship Id="rId3475" Type="http://schemas.openxmlformats.org/officeDocument/2006/relationships/hyperlink" Target="https://www.gem.wiki/%E8%B4%B5%E5%B7%9E%E5%A4%A7%E8%A5%BF%E5%8D%97%E7%9F%BF%E4%B8%9A%E6%9C%89%E9%99%90%E5%85%AC%E5%8F%B8%E9%87%91%E6%B2%99%E5%8E%BF%E6%96%B0%E5%8C%96%E4%B9%A1%E5%AE%89%E8%83%BD%E7%85%A4%E7%9F%BF" TargetMode="External"/><Relationship Id="rId3682" Type="http://schemas.openxmlformats.org/officeDocument/2006/relationships/hyperlink" Target="https://www.gem.wiki/BML_coal_mine" TargetMode="External"/><Relationship Id="rId4319" Type="http://schemas.openxmlformats.org/officeDocument/2006/relationships/hyperlink" Target="https://www.gem.wiki/Surface_Mine_1" TargetMode="External"/><Relationship Id="rId4526" Type="http://schemas.openxmlformats.org/officeDocument/2006/relationships/hyperlink" Target="https://www.gem.wiki/%E9%98%B3%E6%B3%89%E7%85%A4%E4%B8%9A%E9%9B%86%E5%9B%A2%E5%A4%A9%E5%AE%89%E7%85%A4%E7%9F%BF%E6%9C%89%E9%99%90%E5%85%AC%E5%8F%B8" TargetMode="External"/><Relationship Id="rId4733" Type="http://schemas.openxmlformats.org/officeDocument/2006/relationships/hyperlink" Target="https://www.gem.wiki/%E5%B1%B1%E8%A5%BF%E6%A6%86%E6%AC%A1%E5%8C%97%E5%B1%B1%E5%85%B4%E5%AE%89%E7%85%A4%E4%B8%9A%E6%9C%89%E9%99%90%E5%85%AC%E5%8F%B8" TargetMode="External"/><Relationship Id="rId4940" Type="http://schemas.openxmlformats.org/officeDocument/2006/relationships/hyperlink" Target="https://www.gem.wiki/%E8%B4%B5%E5%B7%9E%E7%9C%81%E7%BB%87%E9%87%91%E5%8E%BF%E4%B8%89%E7%A2%BE%E5%AD%90%E8%BE%B9%E7%9F%BF%E4%BA%95" TargetMode="External"/><Relationship Id="rId189" Type="http://schemas.openxmlformats.org/officeDocument/2006/relationships/hyperlink" Target="https://www.gem.wiki/Anhui_Banji_Coal_Mine" TargetMode="External"/><Relationship Id="rId396" Type="http://schemas.openxmlformats.org/officeDocument/2006/relationships/hyperlink" Target="https://www.gem.wiki/West_Well_of_Faer_Second_Mine" TargetMode="External"/><Relationship Id="rId2077" Type="http://schemas.openxmlformats.org/officeDocument/2006/relationships/hyperlink" Target="https://www.gem.wiki/Taoyuan_Coal_Mine" TargetMode="External"/><Relationship Id="rId2284" Type="http://schemas.openxmlformats.org/officeDocument/2006/relationships/hyperlink" Target="https://www.gem.wiki/Yongshun_Coal_Mine" TargetMode="External"/><Relationship Id="rId2491" Type="http://schemas.openxmlformats.org/officeDocument/2006/relationships/hyperlink" Target="https://www.gem.wiki/Bhagabadh_coal_mine" TargetMode="External"/><Relationship Id="rId3128" Type="http://schemas.openxmlformats.org/officeDocument/2006/relationships/hyperlink" Target="https://www.gem.wiki/Tamnava-West_Coal_Mine" TargetMode="External"/><Relationship Id="rId3335" Type="http://schemas.openxmlformats.org/officeDocument/2006/relationships/hyperlink" Target="https://www.gem.wiki/P14_Mine" TargetMode="External"/><Relationship Id="rId3542" Type="http://schemas.openxmlformats.org/officeDocument/2006/relationships/hyperlink" Target="https://www.gem.wiki/%E8%B4%B5%E5%B7%9E%E6%B8%9D%E8%83%BD%E7%9F%BF%E4%B8%9A%E6%9C%89%E9%99%90%E8%B4%A3%E4%BB%BB%E5%85%AC%E5%8F%B8%E6%A1%90%E6%A2%93%E5%8E%BF%E5%90%89%E6%BA%90%E7%85%A4%E7%9F%BF" TargetMode="External"/><Relationship Id="rId256" Type="http://schemas.openxmlformats.org/officeDocument/2006/relationships/hyperlink" Target="https://www.gem.wiki/Hanglaiwan_Coal_Mine" TargetMode="External"/><Relationship Id="rId463" Type="http://schemas.openxmlformats.org/officeDocument/2006/relationships/hyperlink" Target="https://www.gem.wiki/Pribbenow_coal_mine" TargetMode="External"/><Relationship Id="rId670" Type="http://schemas.openxmlformats.org/officeDocument/2006/relationships/hyperlink" Target="https://www.gem.wiki/KPC_Operation" TargetMode="External"/><Relationship Id="rId1093" Type="http://schemas.openxmlformats.org/officeDocument/2006/relationships/hyperlink" Target="https://www.gem.wiki/Western_Coal_Project" TargetMode="External"/><Relationship Id="rId2144" Type="http://schemas.openxmlformats.org/officeDocument/2006/relationships/hyperlink" Target="https://www.gem.wiki/Xinjiang_Kuangou_Coal_Mine" TargetMode="External"/><Relationship Id="rId2351" Type="http://schemas.openxmlformats.org/officeDocument/2006/relationships/hyperlink" Target="https://www.gem.wiki/Chengshan_Coal_Mine_Shaft" TargetMode="External"/><Relationship Id="rId3402" Type="http://schemas.openxmlformats.org/officeDocument/2006/relationships/hyperlink" Target="https://www.gem.wiki/Winchester_Peerless_Rachel_Mine" TargetMode="External"/><Relationship Id="rId4800" Type="http://schemas.openxmlformats.org/officeDocument/2006/relationships/hyperlink" Target="https://www.gem.wiki/%E5%B4%87%E4%BF%A1%E5%8E%BF%E5%91%A8%E5%AF%A8%E7%85%A4%E4%B8%9A%E6%9C%89%E9%99%90%E8%B4%A3%E4%BB%BB%E5%85%AC%E5%8F%B8" TargetMode="External"/><Relationship Id="rId116" Type="http://schemas.openxmlformats.org/officeDocument/2006/relationships/hyperlink" Target="https://www.gem.wiki/Red_Hill_Coal_Project" TargetMode="External"/><Relationship Id="rId323" Type="http://schemas.openxmlformats.org/officeDocument/2006/relationships/hyperlink" Target="https://www.gem.wiki/Ningtiaota_coal_mine" TargetMode="External"/><Relationship Id="rId530" Type="http://schemas.openxmlformats.org/officeDocument/2006/relationships/hyperlink" Target="https://www.gem.wiki/Gare_Palma_IV_1_Coal_Mine" TargetMode="External"/><Relationship Id="rId1160" Type="http://schemas.openxmlformats.org/officeDocument/2006/relationships/hyperlink" Target="https://www.gem.wiki/Linglu_Coal_Mine" TargetMode="External"/><Relationship Id="rId2004" Type="http://schemas.openxmlformats.org/officeDocument/2006/relationships/hyperlink" Target="https://www.gem.wiki/Qianyangwa_Coal_Mine" TargetMode="External"/><Relationship Id="rId2211" Type="http://schemas.openxmlformats.org/officeDocument/2006/relationships/hyperlink" Target="https://www.gem.wiki/Zhongmacun_Coal_Mine" TargetMode="External"/><Relationship Id="rId4176" Type="http://schemas.openxmlformats.org/officeDocument/2006/relationships/hyperlink" Target="https://www.gem.wiki/HEB_Coal_Mine" TargetMode="External"/><Relationship Id="rId1020" Type="http://schemas.openxmlformats.org/officeDocument/2006/relationships/hyperlink" Target="https://www.gem.wiki/Falkirk_Mine" TargetMode="External"/><Relationship Id="rId1977" Type="http://schemas.openxmlformats.org/officeDocument/2006/relationships/hyperlink" Target="https://www.gem.wiki/Maijie_Coal_Mine" TargetMode="External"/><Relationship Id="rId4383" Type="http://schemas.openxmlformats.org/officeDocument/2006/relationships/hyperlink" Target="https://www.gem.wiki/3_Main_Mine" TargetMode="External"/><Relationship Id="rId4590" Type="http://schemas.openxmlformats.org/officeDocument/2006/relationships/hyperlink" Target="https://www.gem.wiki/%E5%86%85%E8%92%99%E5%8F%A4%E7%A5%9E%E9%9A%86%E7%9F%BF%E4%B8%9A%E6%9C%89%E9%99%90%E5%85%AC%E5%8F%B8%E7%85%A4%E7%9F%BF" TargetMode="External"/><Relationship Id="rId1837" Type="http://schemas.openxmlformats.org/officeDocument/2006/relationships/hyperlink" Target="https://www.gem.wiki/Fugu_Yilong_Coal_Mine" TargetMode="External"/><Relationship Id="rId3192" Type="http://schemas.openxmlformats.org/officeDocument/2006/relationships/hyperlink" Target="https://www.gem.wiki/Blackberry_Coal_Mine" TargetMode="External"/><Relationship Id="rId4036" Type="http://schemas.openxmlformats.org/officeDocument/2006/relationships/hyperlink" Target="https://www.gem.wiki/Iretsky_Coal_Mine" TargetMode="External"/><Relationship Id="rId4243" Type="http://schemas.openxmlformats.org/officeDocument/2006/relationships/hyperlink" Target="https://www.gem.wiki/Cedar_Grove_Mine_No._3" TargetMode="External"/><Relationship Id="rId4450" Type="http://schemas.openxmlformats.org/officeDocument/2006/relationships/hyperlink" Target="https://www.gem.wiki/%E7%A5%9E%E6%9C%A8%E5%8E%BF%E7%99%BE%E5%90%89%E7%9F%BF%E4%B8%9A%E6%9C%89%E9%99%90%E8%B4%A3%E4%BB%BB%E5%85%AC%E5%8F%B8%E6%9D%8E%E5%AE%B6%E6%B2%9F%E7%85%A4%E7%9F%BF" TargetMode="External"/><Relationship Id="rId3052" Type="http://schemas.openxmlformats.org/officeDocument/2006/relationships/hyperlink" Target="https://www.gem.wiki/BKL_Coal_Mine" TargetMode="External"/><Relationship Id="rId4103" Type="http://schemas.openxmlformats.org/officeDocument/2006/relationships/hyperlink" Target="https://www.gem.wiki/%E5%B1%B1%E4%B8%9C%E6%98%8E%E5%85%B4%E7%9F%BF%E4%B8%9A%E9%9B%86%E5%9B%A2%E6%9C%89%E9%99%90%E5%85%AC%E5%8F%B8%E5%B0%8F%E6%B8%AF%E7%85%A4%E7%9F%BF" TargetMode="External"/><Relationship Id="rId4310" Type="http://schemas.openxmlformats.org/officeDocument/2006/relationships/hyperlink" Target="https://www.gem.wiki/1_Coal_Mine_(Knott_County)" TargetMode="External"/><Relationship Id="rId180" Type="http://schemas.openxmlformats.org/officeDocument/2006/relationships/hyperlink" Target="https://www.gem.wiki/Sukunka_Coal_Mine_Project" TargetMode="External"/><Relationship Id="rId1904" Type="http://schemas.openxmlformats.org/officeDocument/2006/relationships/hyperlink" Target="https://www.gem.wiki/Huoshaopu_Coal_Mine" TargetMode="External"/><Relationship Id="rId3869" Type="http://schemas.openxmlformats.org/officeDocument/2006/relationships/hyperlink" Target="https://www.gem.wiki/RPC_coal_mine" TargetMode="External"/><Relationship Id="rId5084" Type="http://schemas.openxmlformats.org/officeDocument/2006/relationships/hyperlink" Target="https://www.gem.wiki/%E9%99%95%E8%A5%BF%E6%A8%AA%E5%B1%B1%E5%8E%BF%E9%AB%98%E5%85%B4%E5%BA%84%E7%85%A4%E7%9F%BF" TargetMode="External"/><Relationship Id="rId997" Type="http://schemas.openxmlformats.org/officeDocument/2006/relationships/hyperlink" Target="https://www.gem.wiki/Brook_Mine" TargetMode="External"/><Relationship Id="rId2678" Type="http://schemas.openxmlformats.org/officeDocument/2006/relationships/hyperlink" Target="https://www.gem.wiki/Mine_No._1_Coal_Mine" TargetMode="External"/><Relationship Id="rId2885" Type="http://schemas.openxmlformats.org/officeDocument/2006/relationships/hyperlink" Target="https://www.gem.wiki/Gaoping_Zhongcun_Coal_Mine" TargetMode="External"/><Relationship Id="rId3729" Type="http://schemas.openxmlformats.org/officeDocument/2006/relationships/hyperlink" Target="https://www.gem.wiki/DBU_coal_mine" TargetMode="External"/><Relationship Id="rId3936" Type="http://schemas.openxmlformats.org/officeDocument/2006/relationships/hyperlink" Target="https://www.gem.wiki/Karazhyra_Coal_Mine" TargetMode="External"/><Relationship Id="rId5151" Type="http://schemas.openxmlformats.org/officeDocument/2006/relationships/hyperlink" Target="https://www.gem.wiki/%E5%B1%B1%E8%A5%BF%E7%85%A4%E7%82%AD%E8%BF%90%E9%94%80%E9%9B%86%E5%9B%A2%E7%8F%A0%E7%83%BD%E7%85%A4%E4%B8%9A%E6%9C%89%E9%99%90%E5%85%AC%E5%8F%B8%E7%85%A4%E7%9F%BF" TargetMode="External"/><Relationship Id="rId857" Type="http://schemas.openxmlformats.org/officeDocument/2006/relationships/hyperlink" Target="https://www.gem.wiki/Solntsevsky_coal_complex" TargetMode="External"/><Relationship Id="rId1487" Type="http://schemas.openxmlformats.org/officeDocument/2006/relationships/hyperlink" Target="https://www.gem.wiki/ADP_Coal_Mine" TargetMode="External"/><Relationship Id="rId1694" Type="http://schemas.openxmlformats.org/officeDocument/2006/relationships/hyperlink" Target="https://www.gem.wiki/Srirampur-3%263A_Incline_coal_mine" TargetMode="External"/><Relationship Id="rId2538" Type="http://schemas.openxmlformats.org/officeDocument/2006/relationships/hyperlink" Target="https://www.gem.wiki/New_Kenda_mines" TargetMode="External"/><Relationship Id="rId2745" Type="http://schemas.openxmlformats.org/officeDocument/2006/relationships/hyperlink" Target="https://www.gem.wiki/Shankarpur-Bonbahal-Chora_coal_mine" TargetMode="External"/><Relationship Id="rId2952" Type="http://schemas.openxmlformats.org/officeDocument/2006/relationships/hyperlink" Target="https://www.gem.wiki/Ordos_Taohutu_Coal_Mine" TargetMode="External"/><Relationship Id="rId717" Type="http://schemas.openxmlformats.org/officeDocument/2006/relationships/hyperlink" Target="https://www.gem.wiki/Hongsa_coal_mine" TargetMode="External"/><Relationship Id="rId924" Type="http://schemas.openxmlformats.org/officeDocument/2006/relationships/hyperlink" Target="https://www.gem.wiki/Leeuwpan_coal_mine" TargetMode="External"/><Relationship Id="rId1347" Type="http://schemas.openxmlformats.org/officeDocument/2006/relationships/hyperlink" Target="https://www.gem.wiki/Oaktown_Fuels_Mine_No._2_coal_mine" TargetMode="External"/><Relationship Id="rId1554" Type="http://schemas.openxmlformats.org/officeDocument/2006/relationships/hyperlink" Target="https://www.gem.wiki/w/index.php?title=Karaca%C3%B6ren_Coal_Mine&amp;redlink=1" TargetMode="External"/><Relationship Id="rId1761" Type="http://schemas.openxmlformats.org/officeDocument/2006/relationships/hyperlink" Target="https://www.gem.wiki/Bao%27an_Coal_Mine" TargetMode="External"/><Relationship Id="rId2605" Type="http://schemas.openxmlformats.org/officeDocument/2006/relationships/hyperlink" Target="https://www.gem.wiki/Barrackville_Coal_Refuse_Pile" TargetMode="External"/><Relationship Id="rId2812" Type="http://schemas.openxmlformats.org/officeDocument/2006/relationships/hyperlink" Target="https://www.gem.wiki/Rajhara_North-Central-Eastern_Coal_Mine" TargetMode="External"/><Relationship Id="rId5011" Type="http://schemas.openxmlformats.org/officeDocument/2006/relationships/hyperlink" Target="https://www.gem.wiki/%E9%BB%94%E8%A5%BF%E5%8D%97%E5%B7%9E%E6%99%B4%E9%9A%86%E5%AE%89%E5%AE%9D%E7%85%A4%E7%9F%BF%E6%9C%89%E9%99%90%E5%85%AC%E5%8F%B8%E6%99%B4%E9%9A%86%E5%8E%BF%E4%B8%89%E5%AE%9D%E7%85%A4%E7%9F%BF" TargetMode="External"/><Relationship Id="rId53" Type="http://schemas.openxmlformats.org/officeDocument/2006/relationships/hyperlink" Target="https://www.gem.wiki/Foxleigh_coal_mine" TargetMode="External"/><Relationship Id="rId1207" Type="http://schemas.openxmlformats.org/officeDocument/2006/relationships/hyperlink" Target="https://www.gem.wiki/Tianan_No.6_Coal_Mine" TargetMode="External"/><Relationship Id="rId1414" Type="http://schemas.openxmlformats.org/officeDocument/2006/relationships/hyperlink" Target="https://www.gem.wiki/Zhengwang_coal_mine" TargetMode="External"/><Relationship Id="rId1621" Type="http://schemas.openxmlformats.org/officeDocument/2006/relationships/hyperlink" Target="https://www.gem.wiki/Bankola_Coal_Mine" TargetMode="External"/><Relationship Id="rId4777" Type="http://schemas.openxmlformats.org/officeDocument/2006/relationships/hyperlink" Target="https://www.gem.wiki/%E9%80%9A%E5%8C%96%E7%9F%BF%E4%B8%9A%EF%BC%88%E9%9B%86%E5%9B%A2%EF%BC%89%E6%9C%89%E9%99%90%E8%B4%A3%E4%BB%BB%E5%85%AC%E5%8F%B8%E9%81%93%E6%B8%85%E7%85%A4%E7%9F%BF" TargetMode="External"/><Relationship Id="rId4984" Type="http://schemas.openxmlformats.org/officeDocument/2006/relationships/hyperlink" Target="https://www.gem.wiki/%E5%86%85%E8%92%99%E5%8F%A4%E9%84%82%E5%B0%94%E5%A4%9A%E6%96%AF%E8%8B%8F%E5%B8%83%E5%B0%94%E5%98%8E%E4%BA%95%E7%94%B0" TargetMode="External"/><Relationship Id="rId3379" Type="http://schemas.openxmlformats.org/officeDocument/2006/relationships/hyperlink" Target="https://www.gem.wiki/Southeastern_Auger_No._1_Mine" TargetMode="External"/><Relationship Id="rId3586" Type="http://schemas.openxmlformats.org/officeDocument/2006/relationships/hyperlink" Target="https://www.gem.wiki/Baitarni_West_Coal_Mine" TargetMode="External"/><Relationship Id="rId3793" Type="http://schemas.openxmlformats.org/officeDocument/2006/relationships/hyperlink" Target="https://www.gem.wiki/KD_coal_mine" TargetMode="External"/><Relationship Id="rId4637" Type="http://schemas.openxmlformats.org/officeDocument/2006/relationships/hyperlink" Target="https://www.gem.wiki/%E6%A8%AA%E5%B1%B1%E5%8E%BF%E6%B3%A2%E7%BD%97%E9%95%87%E5%B1%B1%E4%B8%9C%E7%85%A4%E7%9F%BF" TargetMode="External"/><Relationship Id="rId2188" Type="http://schemas.openxmlformats.org/officeDocument/2006/relationships/hyperlink" Target="https://www.gem.wiki/Yuandian_Yijing_Coal_Mine" TargetMode="External"/><Relationship Id="rId2395" Type="http://schemas.openxmlformats.org/officeDocument/2006/relationships/hyperlink" Target="https://www.gem.wiki/China_Stone_project" TargetMode="External"/><Relationship Id="rId3239" Type="http://schemas.openxmlformats.org/officeDocument/2006/relationships/hyperlink" Target="https://www.gem.wiki/Flint_Hill_Mine" TargetMode="External"/><Relationship Id="rId3446" Type="http://schemas.openxmlformats.org/officeDocument/2006/relationships/hyperlink" Target="https://www.gem.wiki/%E6%A6%86%E6%9E%97%E5%A4%A7%E4%BF%9D%E5%BD%93%E7%85%A4%E7%9F%BF" TargetMode="External"/><Relationship Id="rId4844" Type="http://schemas.openxmlformats.org/officeDocument/2006/relationships/hyperlink" Target="https://www.gem.wiki/%E8%B4%B5%E5%B7%9E%E4%BC%97%E4%B8%80%E9%87%91%E5%BD%A9%E9%BB%94%E7%9F%BF%E4%B8%9A%E6%9C%89%E9%99%90%E5%85%AC%E5%8F%B8%E7%BB%87%E9%87%91%E5%8E%BF%E5%B0%91%E6%99%AE%E4%B9%A1%E5%B2%A9%E8%84%9A%E7%85%A4%E7%9F%BF" TargetMode="External"/><Relationship Id="rId367" Type="http://schemas.openxmlformats.org/officeDocument/2006/relationships/hyperlink" Target="https://www.gem.wiki/Shuangshan_Coal_Mine" TargetMode="External"/><Relationship Id="rId574" Type="http://schemas.openxmlformats.org/officeDocument/2006/relationships/hyperlink" Target="https://www.gem.wiki/Lakhanpur_coal_mine" TargetMode="External"/><Relationship Id="rId2048" Type="http://schemas.openxmlformats.org/officeDocument/2006/relationships/hyperlink" Target="https://www.gem.wiki/Shiquan_Coal_Mine" TargetMode="External"/><Relationship Id="rId2255" Type="http://schemas.openxmlformats.org/officeDocument/2006/relationships/hyperlink" Target="https://www.gem.wiki/Grande_Cache_Coal" TargetMode="External"/><Relationship Id="rId3653" Type="http://schemas.openxmlformats.org/officeDocument/2006/relationships/hyperlink" Target="https://www.gem.wiki/Batubara_Kalimanta_coal_mine" TargetMode="External"/><Relationship Id="rId3860" Type="http://schemas.openxmlformats.org/officeDocument/2006/relationships/hyperlink" Target="https://www.gem.wiki/PSPN_coal_mine" TargetMode="External"/><Relationship Id="rId4704" Type="http://schemas.openxmlformats.org/officeDocument/2006/relationships/hyperlink" Target="https://www.gem.wiki/%E5%B1%B1%E8%A5%BF%E5%BA%B7%E4%BC%9F%E9%9B%86%E5%9B%A2%E5%AD%9F%E5%AD%90%E5%B3%AA%E7%85%A4%E4%B8%9A%E6%9C%89%E9%99%90%E5%85%AC%E5%8F%B8" TargetMode="External"/><Relationship Id="rId4911" Type="http://schemas.openxmlformats.org/officeDocument/2006/relationships/hyperlink" Target="https://www.gem.wiki/%E5%B1%B1%E8%A5%BF%E7%9C%81%E9%98%B3%E6%B3%89%E5%B8%82%E8%A5%BF%E4%B8%8A%E5%BA%84%E7%85%A4%E7%9F%BF" TargetMode="External"/><Relationship Id="rId227" Type="http://schemas.openxmlformats.org/officeDocument/2006/relationships/hyperlink" Target="https://www.gem.wiki/Dahaize_coal_mine" TargetMode="External"/><Relationship Id="rId781" Type="http://schemas.openxmlformats.org/officeDocument/2006/relationships/hyperlink" Target="https://www.gem.wiki/Tugnuisky_and_Nikolsky_coal_mines" TargetMode="External"/><Relationship Id="rId2462" Type="http://schemas.openxmlformats.org/officeDocument/2006/relationships/hyperlink" Target="https://www.gem.wiki/Waghoda_Coal_Mine" TargetMode="External"/><Relationship Id="rId3306" Type="http://schemas.openxmlformats.org/officeDocument/2006/relationships/hyperlink" Target="https://www.gem.wiki/Morris_Ridge_Strip_Mine" TargetMode="External"/><Relationship Id="rId3513" Type="http://schemas.openxmlformats.org/officeDocument/2006/relationships/hyperlink" Target="https://www.gem.wiki/%E8%B4%B5%E5%B7%9E%E9%82%A6%E8%BE%BE%E8%83%BD%E6%BA%90%E5%BC%80%E5%8F%91%E6%9C%89%E9%99%90%E5%85%AC%E5%8F%B8%E7%9B%98%E5%8E%BF%E7%9F%B3%E6%A1%A5%E8%80%81%E6%B4%BC%E5%9C%B0%E7%85%A4%E7%9F%BF" TargetMode="External"/><Relationship Id="rId3720" Type="http://schemas.openxmlformats.org/officeDocument/2006/relationships/hyperlink" Target="https://www.gem.wiki/Citra_coal_mine" TargetMode="External"/><Relationship Id="rId434" Type="http://schemas.openxmlformats.org/officeDocument/2006/relationships/hyperlink" Target="https://www.gem.wiki/Youfanghao_coal_mine" TargetMode="External"/><Relationship Id="rId641" Type="http://schemas.openxmlformats.org/officeDocument/2006/relationships/hyperlink" Target="https://www.gem.wiki/Urma_Paharitola_coal_mine" TargetMode="External"/><Relationship Id="rId1064" Type="http://schemas.openxmlformats.org/officeDocument/2006/relationships/hyperlink" Target="https://www.gem.wiki/Somerville_Central_Mine" TargetMode="External"/><Relationship Id="rId1271" Type="http://schemas.openxmlformats.org/officeDocument/2006/relationships/hyperlink" Target="https://www.gem.wiki/Graspan_Colliery" TargetMode="External"/><Relationship Id="rId2115" Type="http://schemas.openxmlformats.org/officeDocument/2006/relationships/hyperlink" Target="https://www.gem.wiki/Wobei_Coal_Mine" TargetMode="External"/><Relationship Id="rId2322" Type="http://schemas.openxmlformats.org/officeDocument/2006/relationships/hyperlink" Target="https://www.gem.wiki/Broadmeadow_East_Coal_Mine" TargetMode="External"/><Relationship Id="rId501" Type="http://schemas.openxmlformats.org/officeDocument/2006/relationships/hyperlink" Target="https://www.gem.wiki/Belpahar_coal_mine" TargetMode="External"/><Relationship Id="rId1131" Type="http://schemas.openxmlformats.org/officeDocument/2006/relationships/hyperlink" Target="https://www.gem.wiki/Huajian_Surface_Mine" TargetMode="External"/><Relationship Id="rId4287" Type="http://schemas.openxmlformats.org/officeDocument/2006/relationships/hyperlink" Target="https://www.gem.wiki/Little_Eagle_Mine_No_1" TargetMode="External"/><Relationship Id="rId4494" Type="http://schemas.openxmlformats.org/officeDocument/2006/relationships/hyperlink" Target="https://www.gem.wiki/%E5%B1%B1%E8%A5%BF%E4%B8%AD%E9%98%B3%E5%8D%8E%E6%B6%A6%E8%81%94%E7%9B%9B%E8%8B%8F%E6%9D%91%E7%85%A4%E4%B8%9A%E6%9C%89%E9%99%90%E5%85%AC%E5%8F%B8" TargetMode="External"/><Relationship Id="rId3096" Type="http://schemas.openxmlformats.org/officeDocument/2006/relationships/hyperlink" Target="https://www.gem.wiki/Mai_Khot_coal_mine" TargetMode="External"/><Relationship Id="rId4147" Type="http://schemas.openxmlformats.org/officeDocument/2006/relationships/hyperlink" Target="https://www.gem.wiki/Pathora_West_Coal_Mine" TargetMode="External"/><Relationship Id="rId4354" Type="http://schemas.openxmlformats.org/officeDocument/2006/relationships/hyperlink" Target="https://www.gem.wiki/Buck_Mountain_Stripping_Mine" TargetMode="External"/><Relationship Id="rId4561" Type="http://schemas.openxmlformats.org/officeDocument/2006/relationships/hyperlink" Target="https://www.gem.wiki/%E5%86%85%E8%92%99%E5%8F%A4%E8%A5%BF%E8%92%99%E7%85%A4%E7%82%AD%E6%9C%89%E9%99%90%E8%B4%A3%E4%BB%BB%E5%85%AC%E5%8F%B8%E5%87%86%E6%97%97%E5%BC%93%E5%AE%B6%E5%A1%94%E7%85%A4%E7%9F%BF" TargetMode="External"/><Relationship Id="rId1948" Type="http://schemas.openxmlformats.org/officeDocument/2006/relationships/hyperlink" Target="https://www.gem.wiki/Lingshi_Coal_Mine" TargetMode="External"/><Relationship Id="rId3163" Type="http://schemas.openxmlformats.org/officeDocument/2006/relationships/hyperlink" Target="https://www.gem.wiki/Atlas_Anthracite_Coal_Mine" TargetMode="External"/><Relationship Id="rId3370" Type="http://schemas.openxmlformats.org/officeDocument/2006/relationships/hyperlink" Target="https://www.gem.wiki/SHM_46_Highwall_Mine" TargetMode="External"/><Relationship Id="rId4007" Type="http://schemas.openxmlformats.org/officeDocument/2006/relationships/hyperlink" Target="https://www.gem.wiki/Ikoti_coal_mine" TargetMode="External"/><Relationship Id="rId4214" Type="http://schemas.openxmlformats.org/officeDocument/2006/relationships/hyperlink" Target="https://www.gem.wiki/Oltenia_Energy_Complex" TargetMode="External"/><Relationship Id="rId4421" Type="http://schemas.openxmlformats.org/officeDocument/2006/relationships/hyperlink" Target="https://www.gem.wiki/%E9%BB%91%E9%BE%99%E6%B1%9F%E9%BE%99%E7%85%A4%E7%9F%BF%E4%B8%9A%E9%9B%86%E5%9B%A2%E8%82%A1%E4%BB%BD%E6%9C%89%E9%99%90%E5%85%AC%E5%8F%B8%E4%B8%83%E5%8F%B0%E6%B2%B3%E5%88%86%E5%85%AC%E5%8F%B8%E6%96%B0%E7%AB%8B%E7%85%A4%E7%9F%BF" TargetMode="External"/><Relationship Id="rId291" Type="http://schemas.openxmlformats.org/officeDocument/2006/relationships/hyperlink" Target="https://www.gem.wiki/Jinjitan_Coal_Mine" TargetMode="External"/><Relationship Id="rId1808" Type="http://schemas.openxmlformats.org/officeDocument/2006/relationships/hyperlink" Target="https://www.gem.wiki/Dilibangwusu_Coal_Mine" TargetMode="External"/><Relationship Id="rId3023" Type="http://schemas.openxmlformats.org/officeDocument/2006/relationships/hyperlink" Target="https://www.gem.wiki/Yicheng_Baozi_Coal_Mine" TargetMode="External"/><Relationship Id="rId151" Type="http://schemas.openxmlformats.org/officeDocument/2006/relationships/hyperlink" Target="https://www.gem.wiki/Dighipara_coal_mine" TargetMode="External"/><Relationship Id="rId3230" Type="http://schemas.openxmlformats.org/officeDocument/2006/relationships/hyperlink" Target="https://www.gem.wiki/Eagle_Surface_Mine" TargetMode="External"/><Relationship Id="rId5195" Type="http://schemas.openxmlformats.org/officeDocument/2006/relationships/hyperlink" Target="https://www.gem.wiki/%E9%99%95%E8%A5%BF%E8%92%B2%E7%99%BD%E5%8D%97%E6%A1%A5%E7%85%A4%E4%B8%9A%E6%9C%89%E9%99%90%E5%85%AC%E5%8F%B8" TargetMode="External"/><Relationship Id="rId2789" Type="http://schemas.openxmlformats.org/officeDocument/2006/relationships/hyperlink" Target="https://www.gem.wiki/Shandong_Xinhe_Coal_Mine" TargetMode="External"/><Relationship Id="rId2996" Type="http://schemas.openxmlformats.org/officeDocument/2006/relationships/hyperlink" Target="https://www.gem.wiki/Tongshuo_Tongying_Coal_Mine" TargetMode="External"/><Relationship Id="rId968" Type="http://schemas.openxmlformats.org/officeDocument/2006/relationships/hyperlink" Target="https://www.gem.wiki/Amasra_B_coal_mine" TargetMode="External"/><Relationship Id="rId1598" Type="http://schemas.openxmlformats.org/officeDocument/2006/relationships/hyperlink" Target="https://www.gem.wiki/Stonecoal_Branch_Mine_No._2" TargetMode="External"/><Relationship Id="rId2649" Type="http://schemas.openxmlformats.org/officeDocument/2006/relationships/hyperlink" Target="https://www.gem.wiki/IK_1A_Coal_Mine" TargetMode="External"/><Relationship Id="rId2856" Type="http://schemas.openxmlformats.org/officeDocument/2006/relationships/hyperlink" Target="https://www.gem.wiki/Beizhiyu_Coal_Mine" TargetMode="External"/><Relationship Id="rId3907" Type="http://schemas.openxmlformats.org/officeDocument/2006/relationships/hyperlink" Target="https://www.gem.wiki/TBB_coal_mine" TargetMode="External"/><Relationship Id="rId5055" Type="http://schemas.openxmlformats.org/officeDocument/2006/relationships/hyperlink" Target="https://www.gem.wiki/%E8%B4%B5%E5%B7%9E%E7%99%BE%E9%87%8C%E6%9D%9C%E9%B9%83%E7%99%BE%E7%BA%B3%E4%B9%A1%E5%8C%96%E8%82%B2%E7%85%A4%E7%9F%BF" TargetMode="External"/><Relationship Id="rId97" Type="http://schemas.openxmlformats.org/officeDocument/2006/relationships/hyperlink" Target="https://www.gem.wiki/Mt_Owen_mine" TargetMode="External"/><Relationship Id="rId828" Type="http://schemas.openxmlformats.org/officeDocument/2006/relationships/hyperlink" Target="https://www.gem.wiki/Neryungrinsky_coal_mine" TargetMode="External"/><Relationship Id="rId1458" Type="http://schemas.openxmlformats.org/officeDocument/2006/relationships/hyperlink" Target="https://www.gem.wiki/MMI_Coal_Mine" TargetMode="External"/><Relationship Id="rId1665" Type="http://schemas.openxmlformats.org/officeDocument/2006/relationships/hyperlink" Target="https://www.gem.wiki/Kondapuram_coal_mine" TargetMode="External"/><Relationship Id="rId1872" Type="http://schemas.openxmlformats.org/officeDocument/2006/relationships/hyperlink" Target="https://www.gem.wiki/Heilong_Coal_Mine" TargetMode="External"/><Relationship Id="rId2509" Type="http://schemas.openxmlformats.org/officeDocument/2006/relationships/hyperlink" Target="https://www.gem.wiki/Maohusudanpur_7_Pit_%26_Incline_Coal_Mine" TargetMode="External"/><Relationship Id="rId2716" Type="http://schemas.openxmlformats.org/officeDocument/2006/relationships/hyperlink" Target="https://www.gem.wiki/Tapin_coal_mine" TargetMode="External"/><Relationship Id="rId4071" Type="http://schemas.openxmlformats.org/officeDocument/2006/relationships/hyperlink" Target="https://www.gem.wiki/%E6%B1%B6%E4%B8%8A%E4%B9%89%E6%A1%A5%E7%85%A4%E7%9F%BF%E6%9C%89%E9%99%90%E8%B4%A3%E4%BB%BB%E5%85%AC%E5%8F%B8" TargetMode="External"/><Relationship Id="rId5122" Type="http://schemas.openxmlformats.org/officeDocument/2006/relationships/hyperlink" Target="https://www.gem.wiki/%E4%BA%91%E5%8D%97%E7%9C%81%E5%BC%A5%E5%8B%92%E5%B8%82%E5%98%89%E9%BA%9F%E5%AE%9E%E4%B8%9A%E6%9C%89%E9%99%90%E5%85%AC%E5%8F%B8%E9%A3%9E%E9%BE%99%E9%A9%AC%E7%85%A4%E7%9F%BF" TargetMode="External"/><Relationship Id="rId1318" Type="http://schemas.openxmlformats.org/officeDocument/2006/relationships/hyperlink" Target="https://www.gem.wiki/Tiefa_Daqiang_Coal_Mine" TargetMode="External"/><Relationship Id="rId1525" Type="http://schemas.openxmlformats.org/officeDocument/2006/relationships/hyperlink" Target="https://www.gem.wiki/Kedla_coal_mines" TargetMode="External"/><Relationship Id="rId2923" Type="http://schemas.openxmlformats.org/officeDocument/2006/relationships/hyperlink" Target="https://www.gem.wiki/Jungar_Bu'erdong_Coal_Mine" TargetMode="External"/><Relationship Id="rId1732" Type="http://schemas.openxmlformats.org/officeDocument/2006/relationships/hyperlink" Target="https://www.gem.wiki/Liulin_Coal_Mine" TargetMode="External"/><Relationship Id="rId4888" Type="http://schemas.openxmlformats.org/officeDocument/2006/relationships/hyperlink" Target="https://www.gem.wiki/%E5%B1%B1%E8%A5%BF%E6%9F%B3%E6%9E%97%E8%81%94%E7%9B%9B%E5%93%AA%E5%93%88%E6%B2%9F%E7%85%A4%E4%B8%9A%E6%9C%89%E9%99%90%E5%85%AC%E5%8F%B8" TargetMode="External"/><Relationship Id="rId24" Type="http://schemas.openxmlformats.org/officeDocument/2006/relationships/hyperlink" Target="https://www.gem.wiki/Cameby_Downs_mine" TargetMode="External"/><Relationship Id="rId2299" Type="http://schemas.openxmlformats.org/officeDocument/2006/relationships/hyperlink" Target="https://www.gem.wiki/Dawei_coal_mine" TargetMode="External"/><Relationship Id="rId3697" Type="http://schemas.openxmlformats.org/officeDocument/2006/relationships/hyperlink" Target="https://www.gem.wiki/BRCM_coal_mine" TargetMode="External"/><Relationship Id="rId4748" Type="http://schemas.openxmlformats.org/officeDocument/2006/relationships/hyperlink" Target="https://www.gem.wiki/%E5%B1%B1%E8%A5%BF%E7%84%A6%E7%85%A4%E9%9B%86%E5%9B%A2%E4%BB%8B%E4%BC%91%E6%AD%A3%E7%9B%8A%E7%85%A4%E4%B8%9A%E6%9C%89%E9%99%90%E5%85%AC%E5%8F%B8" TargetMode="External"/><Relationship Id="rId4955" Type="http://schemas.openxmlformats.org/officeDocument/2006/relationships/hyperlink" Target="https://www.gem.wiki/%E8%B4%B5%E5%B7%9E%E7%9C%81%E6%99%B4%E9%9A%86%E5%8E%BF%E6%BA%90%E5%85%B4%E7%85%A4%E7%9F%BF" TargetMode="External"/><Relationship Id="rId3557" Type="http://schemas.openxmlformats.org/officeDocument/2006/relationships/hyperlink" Target="https://www.gem.wiki/%E5%B1%B1%E8%A5%BF%E8%A5%BF%E5%B1%B1%E6%99%8B%E5%85%B4%E8%83%BD%E6%BA%90%E6%9C%89%E9%99%90%E8%B4%A3%E4%BB%BB%E5%85%AC%E5%8F%B8%E6%96%9C%E6%B2%9F%E7%85%A4%E7%9F%BF" TargetMode="External"/><Relationship Id="rId3764" Type="http://schemas.openxmlformats.org/officeDocument/2006/relationships/hyperlink" Target="https://www.gem.wiki/Harindo_Wahana_coal_mine" TargetMode="External"/><Relationship Id="rId3971" Type="http://schemas.openxmlformats.org/officeDocument/2006/relationships/hyperlink" Target="https://www.gem.wiki/Luchegorsky_coal_mine" TargetMode="External"/><Relationship Id="rId4608" Type="http://schemas.openxmlformats.org/officeDocument/2006/relationships/hyperlink" Target="https://www.gem.wiki/%E5%91%BC%E4%BC%A6%E8%B4%9D%E5%B0%94%E5%B8%82%E7%89%99%E6%98%9F%E7%85%A4%E4%B8%9A%E6%9C%89%E9%99%90%E5%85%AC%E5%8F%B8%E9%9C%B2%E5%A4%A9%E7%85%A4%E7%9F%BF" TargetMode="External"/><Relationship Id="rId4815" Type="http://schemas.openxmlformats.org/officeDocument/2006/relationships/hyperlink" Target="https://www.gem.wiki/%E4%B8%AD%E7%85%A4%E7%99%BB%E5%B0%81%E6%95%99%E5%AD%A6%E4%B8%89%E7%9F%BF" TargetMode="External"/><Relationship Id="rId478" Type="http://schemas.openxmlformats.org/officeDocument/2006/relationships/hyperlink" Target="https://www.gem.wiki/Vereinigtes_Schleenhain_coal_mine" TargetMode="External"/><Relationship Id="rId685" Type="http://schemas.openxmlformats.org/officeDocument/2006/relationships/hyperlink" Target="https://www.gem.wiki/PTKR_coal_mine" TargetMode="External"/><Relationship Id="rId892" Type="http://schemas.openxmlformats.org/officeDocument/2006/relationships/hyperlink" Target="https://www.gem.wiki/Velenje_mine" TargetMode="External"/><Relationship Id="rId2159" Type="http://schemas.openxmlformats.org/officeDocument/2006/relationships/hyperlink" Target="https://www.gem.wiki/Xuehu_Coal_Mine" TargetMode="External"/><Relationship Id="rId2366" Type="http://schemas.openxmlformats.org/officeDocument/2006/relationships/hyperlink" Target="https://www.gem.wiki/Dongrong_No._2_Coal_Mine" TargetMode="External"/><Relationship Id="rId2573" Type="http://schemas.openxmlformats.org/officeDocument/2006/relationships/hyperlink" Target="https://www.gem.wiki/Mahadevpuri_Coal_Mine" TargetMode="External"/><Relationship Id="rId2780" Type="http://schemas.openxmlformats.org/officeDocument/2006/relationships/hyperlink" Target="https://www.gem.wiki/Changsheng_Coal_Mine" TargetMode="External"/><Relationship Id="rId3417" Type="http://schemas.openxmlformats.org/officeDocument/2006/relationships/hyperlink" Target="https://www.gem.wiki/Dinde_Coal_Project" TargetMode="External"/><Relationship Id="rId3624" Type="http://schemas.openxmlformats.org/officeDocument/2006/relationships/hyperlink" Target="https://www.gem.wiki/ABJ_coal_mine" TargetMode="External"/><Relationship Id="rId3831" Type="http://schemas.openxmlformats.org/officeDocument/2006/relationships/hyperlink" Target="https://www.gem.wiki/MJA_coal_mine" TargetMode="External"/><Relationship Id="rId338" Type="http://schemas.openxmlformats.org/officeDocument/2006/relationships/hyperlink" Target="https://www.gem.wiki/Selian_No.1_Coal_Mine" TargetMode="External"/><Relationship Id="rId545" Type="http://schemas.openxmlformats.org/officeDocument/2006/relationships/hyperlink" Target="https://www.gem.wiki/Jagannath_coal_mine" TargetMode="External"/><Relationship Id="rId752" Type="http://schemas.openxmlformats.org/officeDocument/2006/relationships/hyperlink" Target="https://www.gem.wiki/Konin_coal_mines" TargetMode="External"/><Relationship Id="rId1175" Type="http://schemas.openxmlformats.org/officeDocument/2006/relationships/hyperlink" Target="https://www.gem.wiki/Manlailiang_Coal_Mine" TargetMode="External"/><Relationship Id="rId1382" Type="http://schemas.openxmlformats.org/officeDocument/2006/relationships/hyperlink" Target="https://www.gem.wiki/Francisco_Underground_Mine" TargetMode="External"/><Relationship Id="rId2019" Type="http://schemas.openxmlformats.org/officeDocument/2006/relationships/hyperlink" Target="https://www.gem.wiki/Ronghua_No._1_Mine" TargetMode="External"/><Relationship Id="rId2226" Type="http://schemas.openxmlformats.org/officeDocument/2006/relationships/hyperlink" Target="https://www.gem.wiki/Jintai_Changtan_Coal_Mine" TargetMode="External"/><Relationship Id="rId2433" Type="http://schemas.openxmlformats.org/officeDocument/2006/relationships/hyperlink" Target="https://www.gem.wiki/Rocky_Run_Surface_Mine" TargetMode="External"/><Relationship Id="rId2640" Type="http://schemas.openxmlformats.org/officeDocument/2006/relationships/hyperlink" Target="https://www.gem.wiki/Rajpura_coal_mine" TargetMode="External"/><Relationship Id="rId405" Type="http://schemas.openxmlformats.org/officeDocument/2006/relationships/hyperlink" Target="https://www.gem.wiki/Xiaobaodang_No.2_mine" TargetMode="External"/><Relationship Id="rId612" Type="http://schemas.openxmlformats.org/officeDocument/2006/relationships/hyperlink" Target="https://www.gem.wiki/Ramagundam_I_coal_mine" TargetMode="External"/><Relationship Id="rId1035" Type="http://schemas.openxmlformats.org/officeDocument/2006/relationships/hyperlink" Target="https://www.gem.wiki/Lively_Grove_Mine" TargetMode="External"/><Relationship Id="rId1242" Type="http://schemas.openxmlformats.org/officeDocument/2006/relationships/hyperlink" Target="https://www.gem.wiki/Yindonggou_Coal_Mine" TargetMode="External"/><Relationship Id="rId2500" Type="http://schemas.openxmlformats.org/officeDocument/2006/relationships/hyperlink" Target="https://www.gem.wiki/Patmohana_coal_mine" TargetMode="External"/><Relationship Id="rId4398" Type="http://schemas.openxmlformats.org/officeDocument/2006/relationships/hyperlink" Target="https://www.gem.wiki/%E5%87%86%E6%A0%BC%E5%B0%94%E6%97%97%E8%A5%BF%E6%A2%81%E7%85%A4%E7%82%AD%E6%9C%89%E9%99%90%E8%B4%A3%E4%BB%BB%E5%85%AC%E5%8F%B8%E7%85%A4%E7%9F%BF(%E8%A5%BF%E6%A2%81%E5%9C%AA%E6%97%A6%E7%85%A4%E7%9F%BF%EF%BC%89" TargetMode="External"/><Relationship Id="rId1102" Type="http://schemas.openxmlformats.org/officeDocument/2006/relationships/hyperlink" Target="https://www.gem.wiki/Changchunxing_Coal_Mine" TargetMode="External"/><Relationship Id="rId4258" Type="http://schemas.openxmlformats.org/officeDocument/2006/relationships/hyperlink" Target="https://www.gem.wiki/Laurel_Fork_Mine" TargetMode="External"/><Relationship Id="rId4465" Type="http://schemas.openxmlformats.org/officeDocument/2006/relationships/hyperlink" Target="https://www.gem.wiki/%E7%94%98%E8%82%83%E5%8D%8E%E8%83%BD%E5%A4%A9%E7%AB%A3%E8%83%BD%E6%BA%90%E6%9C%89%E9%99%90%E5%85%AC%E5%8F%B8%E5%88%98%E5%9B%AD%E5%AD%90%E7%85%A4%E7%9F%BF" TargetMode="External"/><Relationship Id="rId3067" Type="http://schemas.openxmlformats.org/officeDocument/2006/relationships/hyperlink" Target="https://www.gem.wiki/MTU_Coal_Mine" TargetMode="External"/><Relationship Id="rId3274" Type="http://schemas.openxmlformats.org/officeDocument/2006/relationships/hyperlink" Target="https://www.gem.wiki/Kasubick_4_Mine" TargetMode="External"/><Relationship Id="rId4118" Type="http://schemas.openxmlformats.org/officeDocument/2006/relationships/hyperlink" Target="https://www.gem.wiki/Damoda_coal_mine" TargetMode="External"/><Relationship Id="rId4672" Type="http://schemas.openxmlformats.org/officeDocument/2006/relationships/hyperlink" Target="https://www.gem.wiki/%E9%99%95%E8%A5%BF%E6%BE%84%E5%9F%8E%E4%BA%8C%E7%9F%BF%E8%83%BD%E6%BA%90%E6%9C%89%E9%99%90%E5%85%AC%E5%8F%B8" TargetMode="External"/><Relationship Id="rId195" Type="http://schemas.openxmlformats.org/officeDocument/2006/relationships/hyperlink" Target="https://www.gem.wiki/Baishihu_Surface_Mine" TargetMode="External"/><Relationship Id="rId1919" Type="http://schemas.openxmlformats.org/officeDocument/2006/relationships/hyperlink" Target="https://www.gem.wiki/Jinchen_Coal_Mine" TargetMode="External"/><Relationship Id="rId3481" Type="http://schemas.openxmlformats.org/officeDocument/2006/relationships/hyperlink" Target="https://www.gem.wiki/%E8%B4%B5%E5%B7%9E%E6%9E%97%E4%B8%9C%E7%85%A4%E4%B8%9A%E5%8F%91%E5%B1%95%E6%9C%89%E9%99%90%E8%B4%A3%E4%BB%BB%E5%85%AC%E5%8F%B8%E9%BE%99%E5%87%A4%E7%85%A4%E7%9F%BF" TargetMode="External"/><Relationship Id="rId4325" Type="http://schemas.openxmlformats.org/officeDocument/2006/relationships/hyperlink" Target="https://www.gem.wiki/Dragon_Mine" TargetMode="External"/><Relationship Id="rId4532" Type="http://schemas.openxmlformats.org/officeDocument/2006/relationships/hyperlink" Target="https://www.gem.wiki/%E8%BE%BE%E6%8B%89%E7%89%B9%E6%97%97%E7%9B%8A%E9%98%B3%E7%85%A4%E7%82%AD%E6%9C%89%E9%99%90%E8%B4%A3%E4%BB%BB%E5%85%AC%E5%8F%B8%E9%AB%98%E5%A4%B4%E7%AA%91%E7%85%A4%E7%9F%BF" TargetMode="External"/><Relationship Id="rId2083" Type="http://schemas.openxmlformats.org/officeDocument/2006/relationships/hyperlink" Target="https://www.gem.wiki/Tian%27an_No.12_Coal_Mine" TargetMode="External"/><Relationship Id="rId2290" Type="http://schemas.openxmlformats.org/officeDocument/2006/relationships/hyperlink" Target="https://www.gem.wiki/Jutongyuan_coal_mine" TargetMode="External"/><Relationship Id="rId3134" Type="http://schemas.openxmlformats.org/officeDocument/2006/relationships/hyperlink" Target="https://www.gem.wiki/Somkhele_mine" TargetMode="External"/><Relationship Id="rId3341" Type="http://schemas.openxmlformats.org/officeDocument/2006/relationships/hyperlink" Target="https://www.gem.wiki/Piney_Branch_Surface_Mine" TargetMode="External"/><Relationship Id="rId262" Type="http://schemas.openxmlformats.org/officeDocument/2006/relationships/hyperlink" Target="https://www.gem.wiki/Hetaoyu_mine" TargetMode="External"/><Relationship Id="rId2150" Type="http://schemas.openxmlformats.org/officeDocument/2006/relationships/hyperlink" Target="https://www.gem.wiki/Xinsheng_Coal_Mine" TargetMode="External"/><Relationship Id="rId3201" Type="http://schemas.openxmlformats.org/officeDocument/2006/relationships/hyperlink" Target="https://www.gem.wiki/Calera_Coal_Mine" TargetMode="External"/><Relationship Id="rId5099" Type="http://schemas.openxmlformats.org/officeDocument/2006/relationships/hyperlink" Target="https://www.gem.wiki/%E6%B2%B3%E5%8D%97%E7%9C%81%E9%83%91%E5%B7%9E%E7%85%A4%E7%82%AD%E5%B7%A5%E4%B8%9A%EF%BC%88%E9%9B%86%E5%9B%A2%EF%BC%89%E6%9C%89%E9%99%90%E8%B4%A3%E4%BB%BB%E5%85%AC%E5%8F%B8%E5%A4%A7%E5%B9%B3%E7%85%A4%E7%9F%BF%E5%B7%A5%E4%B8%9A%E5%9C%BA%E5%9C%B0%E7%85%A4%E6%9F%B1%E5%BC%80%E9%87%87%E9%A1%B9%E7%9B%AE" TargetMode="External"/><Relationship Id="rId122" Type="http://schemas.openxmlformats.org/officeDocument/2006/relationships/hyperlink" Target="https://www.gem.wiki/Saraji_coal_mine" TargetMode="External"/><Relationship Id="rId2010" Type="http://schemas.openxmlformats.org/officeDocument/2006/relationships/hyperlink" Target="https://www.gem.wiki/Qinglong_Coal_Mine" TargetMode="External"/><Relationship Id="rId5166" Type="http://schemas.openxmlformats.org/officeDocument/2006/relationships/hyperlink" Target="https://www.gem.wiki/%E5%A4%A7%E5%90%8C%E7%85%A4%E7%9F%BF%E9%9B%86%E5%9B%A2%E4%B8%B4%E6%B1%BE%E5%AE%8F%E5%A4%A7%E9%9B%AA%E5%9D%AA%E7%85%A4%E4%B8%9A%E6%9C%89%E9%99%90%E5%85%AC%E5%8F%B8" TargetMode="External"/><Relationship Id="rId1569" Type="http://schemas.openxmlformats.org/officeDocument/2006/relationships/hyperlink" Target="https://www.gem.wiki/Aberpergwm_Coal_Mine" TargetMode="External"/><Relationship Id="rId2967" Type="http://schemas.openxmlformats.org/officeDocument/2006/relationships/hyperlink" Target="https://www.gem.wiki/Ruoqiang_Sunshine_Coal_Mine" TargetMode="External"/><Relationship Id="rId4182" Type="http://schemas.openxmlformats.org/officeDocument/2006/relationships/hyperlink" Target="https://www.gem.wiki/Lumpo_Coal_Mine" TargetMode="External"/><Relationship Id="rId5026" Type="http://schemas.openxmlformats.org/officeDocument/2006/relationships/hyperlink" Target="https://www.gem.wiki/%E8%B4%B5%E5%B7%9E%E6%99%AE%E5%AE%89%E5%8E%BF%E8%80%81%E8%99%8E%E7%94%B0%E7%85%A4%E7%9F%BF" TargetMode="External"/><Relationship Id="rId939" Type="http://schemas.openxmlformats.org/officeDocument/2006/relationships/hyperlink" Target="https://www.gem.wiki/Paardekop_coal_project" TargetMode="External"/><Relationship Id="rId1776" Type="http://schemas.openxmlformats.org/officeDocument/2006/relationships/hyperlink" Target="https://www.gem.wiki/Cheji_Coal_Mine" TargetMode="External"/><Relationship Id="rId1983" Type="http://schemas.openxmlformats.org/officeDocument/2006/relationships/hyperlink" Target="https://www.gem.wiki/Meiyukou_Coal_Mine" TargetMode="External"/><Relationship Id="rId2827" Type="http://schemas.openxmlformats.org/officeDocument/2006/relationships/hyperlink" Target="https://www.gem.wiki/Sukuma_Coal_Mine" TargetMode="External"/><Relationship Id="rId4042" Type="http://schemas.openxmlformats.org/officeDocument/2006/relationships/hyperlink" Target="https://www.gem.wiki/Centurion_Mine" TargetMode="External"/><Relationship Id="rId68" Type="http://schemas.openxmlformats.org/officeDocument/2006/relationships/hyperlink" Target="https://www.gem.wiki/Ironbark_No._1_coal_mine" TargetMode="External"/><Relationship Id="rId1429" Type="http://schemas.openxmlformats.org/officeDocument/2006/relationships/hyperlink" Target="https://www.gem.wiki/Kopako_mine" TargetMode="External"/><Relationship Id="rId1636" Type="http://schemas.openxmlformats.org/officeDocument/2006/relationships/hyperlink" Target="https://www.gem.wiki/Chhinda_coal_mine" TargetMode="External"/><Relationship Id="rId1843" Type="http://schemas.openxmlformats.org/officeDocument/2006/relationships/hyperlink" Target="https://www.gem.wiki/Gaocheng_Coal_Mine" TargetMode="External"/><Relationship Id="rId4999" Type="http://schemas.openxmlformats.org/officeDocument/2006/relationships/hyperlink" Target="https://www.gem.wiki/%E5%86%85%E8%92%99%E5%8F%A4%E9%84%82%E5%B0%94%E5%A4%9A%E6%96%AF%E7%94%B5%E5%8A%9B%E5%86%B6%E9%87%91%E9%9B%86%E5%9B%A2%E8%82%A1%E4%BB%BD%E6%9C%89%E9%99%90%E5%85%AC%E5%8F%B8%E4%B8%80%E7%9F%BF" TargetMode="External"/><Relationship Id="rId1703" Type="http://schemas.openxmlformats.org/officeDocument/2006/relationships/hyperlink" Target="https://www.gem.wiki/Vindhya_coal_mine" TargetMode="External"/><Relationship Id="rId1910" Type="http://schemas.openxmlformats.org/officeDocument/2006/relationships/hyperlink" Target="https://www.gem.wiki/Jiaojiagou_Coal_Mine" TargetMode="External"/><Relationship Id="rId4859" Type="http://schemas.openxmlformats.org/officeDocument/2006/relationships/hyperlink" Target="https://www.gem.wiki/%E6%B9%96%E5%8D%97%E7%85%A4%E4%B8%9A%E8%82%A1%E4%BB%BD%E6%9C%89%E9%99%90%E5%85%AC%E5%8F%B8%E5%91%A8%E6%BA%90%E5%B1%B1%E7%9F%BF%E4%B8%9A%E5%88%86%E5%85%AC%E5%8F%B8" TargetMode="External"/><Relationship Id="rId3668" Type="http://schemas.openxmlformats.org/officeDocument/2006/relationships/hyperlink" Target="https://www.gem.wiki/BEK_coal_mine" TargetMode="External"/><Relationship Id="rId3875" Type="http://schemas.openxmlformats.org/officeDocument/2006/relationships/hyperlink" Target="https://www.gem.wiki/Sarana_Usaha_coal_mine" TargetMode="External"/><Relationship Id="rId4719" Type="http://schemas.openxmlformats.org/officeDocument/2006/relationships/hyperlink" Target="https://www.gem.wiki/%E5%B1%B1%E8%A5%BF%E6%B2%81%E5%92%8C%E8%83%BD%E6%BA%90%E9%9B%86%E5%9B%A2%E4%B9%9D%E9%91%AB%E7%85%A4%E4%B8%9A%E6%9C%89%E9%99%90%E5%85%AC%E5%8F%B8" TargetMode="External"/><Relationship Id="rId4926" Type="http://schemas.openxmlformats.org/officeDocument/2006/relationships/hyperlink" Target="https://www.gem.wiki/%E4%B8%89%E5%A1%98%E6%B9%96%E7%9F%BF%E5%8C%BA%E5%BA%93%E6%9C%A8%E8%8B%8F%E4%B8%80%E5%8F%B7%E7%9F%BF%E4%BA%95" TargetMode="External"/><Relationship Id="rId589" Type="http://schemas.openxmlformats.org/officeDocument/2006/relationships/hyperlink" Target="https://www.gem.wiki/Neyveli_I_coal_mine" TargetMode="External"/><Relationship Id="rId796" Type="http://schemas.openxmlformats.org/officeDocument/2006/relationships/hyperlink" Target="https://www.gem.wiki/Inaglinskiy_Surface_coal_mine" TargetMode="External"/><Relationship Id="rId2477" Type="http://schemas.openxmlformats.org/officeDocument/2006/relationships/hyperlink" Target="https://www.gem.wiki/Sarubera_coal_mine" TargetMode="External"/><Relationship Id="rId2684" Type="http://schemas.openxmlformats.org/officeDocument/2006/relationships/hyperlink" Target="https://www.gem.wiki/Mine_No._39_Coal_Mine" TargetMode="External"/><Relationship Id="rId3528" Type="http://schemas.openxmlformats.org/officeDocument/2006/relationships/hyperlink" Target="https://www.gem.wiki/%E5%B1%B1%E8%A5%BF%E5%A4%A7%E5%9C%9F%E6%B2%B3%E7%85%A4%E4%B8%9A%E6%9C%89%E9%99%90%E5%85%AC%E5%8F%B8%E7%85%A4%E7%9F%BF" TargetMode="External"/><Relationship Id="rId3735" Type="http://schemas.openxmlformats.org/officeDocument/2006/relationships/hyperlink" Target="https://www.gem.wiki/DPS_coal_mine" TargetMode="External"/><Relationship Id="rId5090" Type="http://schemas.openxmlformats.org/officeDocument/2006/relationships/hyperlink" Target="https://www.gem.wiki/%E5%BA%9C%E8%B0%B7%E5%8E%BF%E7%A6%8F%E5%BA%86%E7%85%A4%E7%9F%BF%E6%9C%89%E9%99%90%E5%85%AC%E5%8F%B8" TargetMode="External"/><Relationship Id="rId449" Type="http://schemas.openxmlformats.org/officeDocument/2006/relationships/hyperlink" Target="https://www.gem.wiki/Zhanihe_surface_mine" TargetMode="External"/><Relationship Id="rId656" Type="http://schemas.openxmlformats.org/officeDocument/2006/relationships/hyperlink" Target="https://www.gem.wiki/Bumi_Barito_Mineral_coal_mine" TargetMode="External"/><Relationship Id="rId863" Type="http://schemas.openxmlformats.org/officeDocument/2006/relationships/hyperlink" Target="https://www.gem.wiki/Taldinsky_coal_mine" TargetMode="External"/><Relationship Id="rId1079" Type="http://schemas.openxmlformats.org/officeDocument/2006/relationships/hyperlink" Target="https://www.gem.wiki/Angren_coal_mine" TargetMode="External"/><Relationship Id="rId1286" Type="http://schemas.openxmlformats.org/officeDocument/2006/relationships/hyperlink" Target="https://www.gem.wiki/Yuzhnaya_coal_mine" TargetMode="External"/><Relationship Id="rId1493" Type="http://schemas.openxmlformats.org/officeDocument/2006/relationships/hyperlink" Target="https://www.gem.wiki/Kendilo_Coal_Indonesia_Coal_Mine" TargetMode="External"/><Relationship Id="rId2337" Type="http://schemas.openxmlformats.org/officeDocument/2006/relationships/hyperlink" Target="https://www.gem.wiki/Mengxin_Coal_Mine_No.1_Well" TargetMode="External"/><Relationship Id="rId2544" Type="http://schemas.openxmlformats.org/officeDocument/2006/relationships/hyperlink" Target="https://www.gem.wiki/Aces_Branch_Coal_Mine_9" TargetMode="External"/><Relationship Id="rId2891" Type="http://schemas.openxmlformats.org/officeDocument/2006/relationships/hyperlink" Target="https://www.gem.wiki/Hengtai_Changshun_Coal_Mine" TargetMode="External"/><Relationship Id="rId3942" Type="http://schemas.openxmlformats.org/officeDocument/2006/relationships/hyperlink" Target="https://www.gem.wiki/Shinejinst_Coal_Mine" TargetMode="External"/><Relationship Id="rId309" Type="http://schemas.openxmlformats.org/officeDocument/2006/relationships/hyperlink" Target="https://www.gem.wiki/Majialiang_Coal_Mine" TargetMode="External"/><Relationship Id="rId516" Type="http://schemas.openxmlformats.org/officeDocument/2006/relationships/hyperlink" Target="https://www.gem.wiki/Chitra_coal_mine" TargetMode="External"/><Relationship Id="rId1146" Type="http://schemas.openxmlformats.org/officeDocument/2006/relationships/hyperlink" Target="https://www.gem.wiki/Jinfeng_Coal_Mine" TargetMode="External"/><Relationship Id="rId2751" Type="http://schemas.openxmlformats.org/officeDocument/2006/relationships/hyperlink" Target="https://www.gem.wiki/Dhansar_coal_mine" TargetMode="External"/><Relationship Id="rId3802" Type="http://schemas.openxmlformats.org/officeDocument/2006/relationships/hyperlink" Target="https://www.gem.wiki/KMB_coal_mine" TargetMode="External"/><Relationship Id="rId723" Type="http://schemas.openxmlformats.org/officeDocument/2006/relationships/hyperlink" Target="https://www.gem.wiki/Nariin_Sukhait_mine" TargetMode="External"/><Relationship Id="rId930" Type="http://schemas.openxmlformats.org/officeDocument/2006/relationships/hyperlink" Target="https://www.gem.wiki/Matla_coal_mine" TargetMode="External"/><Relationship Id="rId1006" Type="http://schemas.openxmlformats.org/officeDocument/2006/relationships/hyperlink" Target="https://www.gem.wiki/Coal_Creek_Mine" TargetMode="External"/><Relationship Id="rId1353" Type="http://schemas.openxmlformats.org/officeDocument/2006/relationships/hyperlink" Target="https://www.gem.wiki/Novoshakhtinskoye_coal_mine" TargetMode="External"/><Relationship Id="rId1560" Type="http://schemas.openxmlformats.org/officeDocument/2006/relationships/hyperlink" Target="https://www.gem.wiki/Karadon_coal_mine" TargetMode="External"/><Relationship Id="rId2404" Type="http://schemas.openxmlformats.org/officeDocument/2006/relationships/hyperlink" Target="https://www.gem.wiki/Aleksievskaya_coal_mine" TargetMode="External"/><Relationship Id="rId2611" Type="http://schemas.openxmlformats.org/officeDocument/2006/relationships/hyperlink" Target="https://www.gem.wiki/Wyoming_No_2_Coal_Mine" TargetMode="External"/><Relationship Id="rId1213" Type="http://schemas.openxmlformats.org/officeDocument/2006/relationships/hyperlink" Target="https://www.gem.wiki/Tunlan_Coal_Mine" TargetMode="External"/><Relationship Id="rId1420" Type="http://schemas.openxmlformats.org/officeDocument/2006/relationships/hyperlink" Target="https://www.gem.wiki/Abayskaya_coal_mine" TargetMode="External"/><Relationship Id="rId4369" Type="http://schemas.openxmlformats.org/officeDocument/2006/relationships/hyperlink" Target="https://www.gem.wiki/Fishtrap_Mine" TargetMode="External"/><Relationship Id="rId4576" Type="http://schemas.openxmlformats.org/officeDocument/2006/relationships/hyperlink" Target="https://www.gem.wiki/%E5%86%85%E8%92%99%E5%8F%A4%E6%B2%B9%E6%88%BF%E6%B8%A0%E7%9F%BF%E4%B8%9A%E6%9C%89%E9%99%90%E5%85%AC%E5%8F%B8%E7%85%A4%E7%9F%BF" TargetMode="External"/><Relationship Id="rId4783" Type="http://schemas.openxmlformats.org/officeDocument/2006/relationships/hyperlink" Target="https://www.gem.wiki/%E9%BB%91%E6%B2%B3%E5%B8%82%E5%85%B4%E8%BE%B9%E7%9F%BF%E4%B8%9A%E6%9C%89%E9%99%90%E5%85%AC%E5%8F%B8" TargetMode="External"/><Relationship Id="rId4990" Type="http://schemas.openxmlformats.org/officeDocument/2006/relationships/hyperlink" Target="https://www.gem.wiki/%E5%86%85%E8%92%99%E5%8F%A4%E9%84%82%E5%B0%94%E5%A4%9A%E6%96%AF%E5%90%8E%E6%9F%B3%E6%B9%BE%E4%BA%95%E7%94%B0" TargetMode="External"/><Relationship Id="rId3178" Type="http://schemas.openxmlformats.org/officeDocument/2006/relationships/hyperlink" Target="https://www.gem.wiki/Beachley_Strip_Mine" TargetMode="External"/><Relationship Id="rId3385" Type="http://schemas.openxmlformats.org/officeDocument/2006/relationships/hyperlink" Target="https://www.gem.wiki/Swann's_Crossing_Mine" TargetMode="External"/><Relationship Id="rId3592" Type="http://schemas.openxmlformats.org/officeDocument/2006/relationships/hyperlink" Target="https://www.gem.wiki/Binja_Coal_Mine" TargetMode="External"/><Relationship Id="rId4229" Type="http://schemas.openxmlformats.org/officeDocument/2006/relationships/hyperlink" Target="https://www.gem.wiki/Yasinovskaya-Glubokaya" TargetMode="External"/><Relationship Id="rId4436" Type="http://schemas.openxmlformats.org/officeDocument/2006/relationships/hyperlink" Target="https://www.gem.wiki/%E9%99%95%E8%A5%BF%E5%8F%8C%E9%BE%99%E7%85%A4%E4%B8%9A%E5%BC%80%E5%8F%91%E6%9C%89%E9%99%90%E8%B4%A3%E4%BB%BB%E5%85%AC%E5%8F%B8" TargetMode="External"/><Relationship Id="rId4643" Type="http://schemas.openxmlformats.org/officeDocument/2006/relationships/hyperlink" Target="https://www.gem.wiki/%E9%99%95%E8%A5%BF%E6%BE%84%E5%90%88%E7%99%BE%E8%89%AF%E6%97%AD%E5%8D%87%E7%85%A4%E7%82%AD%E6%9C%89%E9%99%90%E8%B4%A3%E4%BB%BB%E5%85%AC%E5%8F%B8%E7%99%BE%E8%89%AF%E7%85%A4%E7%9F%BF" TargetMode="External"/><Relationship Id="rId4850" Type="http://schemas.openxmlformats.org/officeDocument/2006/relationships/hyperlink" Target="https://www.gem.wiki/%E8%B4%B5%E5%B7%9E%E9%87%91%E9%91%AB%E7%85%A4%E4%B8%9A%E6%9C%89%E9%99%90%E5%85%AC%E5%8F%B8%E8%B4%B5%E5%B7%9E%E7%99%BE%E9%87%8C%E6%9D%9C%E9%B9%83%E7%BA%A2%E6%9E%97%E4%B9%A1%E9%BB%94%E9%91%AB%E7%85%A4%E7%9F%BF" TargetMode="External"/><Relationship Id="rId2194" Type="http://schemas.openxmlformats.org/officeDocument/2006/relationships/hyperlink" Target="https://www.gem.wiki/Yuhua_Coal_Mine_Chaijiagou_Well" TargetMode="External"/><Relationship Id="rId3038" Type="http://schemas.openxmlformats.org/officeDocument/2006/relationships/hyperlink" Target="https://www.gem.wiki/Zuoquan_Panchengling_Coal_Mine" TargetMode="External"/><Relationship Id="rId3245" Type="http://schemas.openxmlformats.org/officeDocument/2006/relationships/hyperlink" Target="https://www.gem.wiki/Good_Spring_South_Mine" TargetMode="External"/><Relationship Id="rId3452" Type="http://schemas.openxmlformats.org/officeDocument/2006/relationships/hyperlink" Target="https://www.gem.wiki/%E7%9B%98%E5%B7%9E%E5%9C%B0%E7%93%9C%E4%B8%80%E5%8F%B7%E8%A5%BF%E4%BA%95" TargetMode="External"/><Relationship Id="rId4503" Type="http://schemas.openxmlformats.org/officeDocument/2006/relationships/hyperlink" Target="https://www.gem.wiki/%E5%B1%B1%E8%A5%BF%E9%99%B5%E5%B7%9D%E5%B4%87%E5%AE%89%E5%85%B3%E5%B2%AD%E5%B1%B1%E7%85%A4%E4%B8%9A%E6%9C%89%E9%99%90%E5%85%AC%E5%8F%B8" TargetMode="External"/><Relationship Id="rId4710" Type="http://schemas.openxmlformats.org/officeDocument/2006/relationships/hyperlink" Target="https://www.gem.wiki/%E5%B1%B1%E8%A5%BF%E6%BD%9E%E5%AE%89%E7%9F%BF%E4%B8%9A%E9%9B%86%E5%9B%A2%E6%85%88%E6%9E%97%E5%B1%B1%E7%85%A4%E4%B8%9A%E5%85%AC%E5%8F%B8%E6%85%88%E6%9E%97%E5%B1%B1%E7%85%A4%E7%9F%BF" TargetMode="External"/><Relationship Id="rId166" Type="http://schemas.openxmlformats.org/officeDocument/2006/relationships/hyperlink" Target="https://www.gem.wiki/Crown_Mountain_coal_project" TargetMode="External"/><Relationship Id="rId373" Type="http://schemas.openxmlformats.org/officeDocument/2006/relationships/hyperlink" Target="https://www.gem.wiki/Sunjiacha_Coal_Mine" TargetMode="External"/><Relationship Id="rId580" Type="http://schemas.openxmlformats.org/officeDocument/2006/relationships/hyperlink" Target="https://www.gem.wiki/Mangrol_Valia_coal_mine" TargetMode="External"/><Relationship Id="rId2054" Type="http://schemas.openxmlformats.org/officeDocument/2006/relationships/hyperlink" Target="https://www.gem.wiki/Shuiliandong_Coal_Mine" TargetMode="External"/><Relationship Id="rId2261" Type="http://schemas.openxmlformats.org/officeDocument/2006/relationships/hyperlink" Target="https://www.gem.wiki/Dahuangshan_Coal_Mine_No.1_Well" TargetMode="External"/><Relationship Id="rId3105" Type="http://schemas.openxmlformats.org/officeDocument/2006/relationships/hyperlink" Target="https://www.gem.wiki/Mine_3_Coal_Project" TargetMode="External"/><Relationship Id="rId3312" Type="http://schemas.openxmlformats.org/officeDocument/2006/relationships/hyperlink" Target="https://www.gem.wiki/Newhall_Surface_Mine_No._2" TargetMode="External"/><Relationship Id="rId233" Type="http://schemas.openxmlformats.org/officeDocument/2006/relationships/hyperlink" Target="https://www.gem.wiki/Dazhong_coal_mine" TargetMode="External"/><Relationship Id="rId440" Type="http://schemas.openxmlformats.org/officeDocument/2006/relationships/hyperlink" Target="https://www.gem.wiki/Yushuwan_Coal_Mine" TargetMode="External"/><Relationship Id="rId1070" Type="http://schemas.openxmlformats.org/officeDocument/2006/relationships/hyperlink" Target="https://www.gem.wiki/Trapper_Mine" TargetMode="External"/><Relationship Id="rId2121" Type="http://schemas.openxmlformats.org/officeDocument/2006/relationships/hyperlink" Target="https://www.gem.wiki/Xiaokang_Coal_Mine" TargetMode="External"/><Relationship Id="rId300" Type="http://schemas.openxmlformats.org/officeDocument/2006/relationships/hyperlink" Target="https://www.gem.wiki/Lingdong_Coal_Mine" TargetMode="External"/><Relationship Id="rId4086" Type="http://schemas.openxmlformats.org/officeDocument/2006/relationships/hyperlink" Target="https://www.gem.wiki/%E5%B1%B1%E8%A5%BF%E5%8D%8E%E6%B6%A6%E9%B8%BF%E7%A6%8F%E7%85%A4%E4%B8%9A%E6%9C%89%E9%99%90%E5%85%AC%E5%8F%B8" TargetMode="External"/><Relationship Id="rId5137" Type="http://schemas.openxmlformats.org/officeDocument/2006/relationships/hyperlink" Target="https://www.gem.wiki/%E8%B4%B5%E5%B7%9E%E7%9C%81%E8%96%AA%E5%8E%9F%E7%85%A4%E4%B8%9A%E6%9C%89%E9%99%90%E5%85%AC%E5%8F%B8%E9%BB%94%E8%A5%BF%E5%8E%BF%E8%8A%B1%E6%BA%AA%E4%B9%A1%E5%A4%A7%E6%B2%9F%E7%85%A4%E7%9F%BF" TargetMode="External"/><Relationship Id="rId1887" Type="http://schemas.openxmlformats.org/officeDocument/2006/relationships/hyperlink" Target="https://www.gem.wiki/Hongya_Caol_Mine" TargetMode="External"/><Relationship Id="rId2938" Type="http://schemas.openxmlformats.org/officeDocument/2006/relationships/hyperlink" Target="https://www.gem.wiki/Lanxian_Changheng_Coal_Mine" TargetMode="External"/><Relationship Id="rId4293" Type="http://schemas.openxmlformats.org/officeDocument/2006/relationships/hyperlink" Target="https://www.gem.wiki/Allen_Branch_Surface_Mine" TargetMode="External"/><Relationship Id="rId1747" Type="http://schemas.openxmlformats.org/officeDocument/2006/relationships/hyperlink" Target="https://www.gem.wiki/Yuhetai_Coal_Mine" TargetMode="External"/><Relationship Id="rId1954" Type="http://schemas.openxmlformats.org/officeDocument/2006/relationships/hyperlink" Target="https://www.gem.wiki/Liujia_Coal_Mine" TargetMode="External"/><Relationship Id="rId4153" Type="http://schemas.openxmlformats.org/officeDocument/2006/relationships/hyperlink" Target="https://www.gem.wiki/Venkatesh_Khani_Coal_Mine" TargetMode="External"/><Relationship Id="rId4360" Type="http://schemas.openxmlformats.org/officeDocument/2006/relationships/hyperlink" Target="https://www.gem.wiki/Middle_Fork_Surface_Mine" TargetMode="External"/><Relationship Id="rId5204" Type="http://schemas.openxmlformats.org/officeDocument/2006/relationships/hyperlink" Target="https://www.gem.wiki/%E5%B1%B1%E8%A5%BF%E8%92%B2%E5%8E%BF%E5%85%B0%E8%8A%B1%E5%85%B0%E5%85%B4%E7%85%A4%E4%B8%9A%E6%9C%89%E9%99%90%E5%85%AC%E5%8F%B8" TargetMode="External"/><Relationship Id="rId39" Type="http://schemas.openxmlformats.org/officeDocument/2006/relationships/hyperlink" Target="https://www.gem.wiki/Cows_coal_mine" TargetMode="External"/><Relationship Id="rId1607" Type="http://schemas.openxmlformats.org/officeDocument/2006/relationships/hyperlink" Target="https://www.gem.wiki/Paso_Diablo_Mine" TargetMode="External"/><Relationship Id="rId1814" Type="http://schemas.openxmlformats.org/officeDocument/2006/relationships/hyperlink" Target="https://www.gem.wiki/Donghai_Coal_Mine" TargetMode="External"/><Relationship Id="rId4013" Type="http://schemas.openxmlformats.org/officeDocument/2006/relationships/hyperlink" Target="https://www.gem.wiki/Vaalbank_coal_mine" TargetMode="External"/><Relationship Id="rId4220" Type="http://schemas.openxmlformats.org/officeDocument/2006/relationships/hyperlink" Target="https://www.gem.wiki/Kalinovskaya-Vostochnaya" TargetMode="External"/><Relationship Id="rId3779" Type="http://schemas.openxmlformats.org/officeDocument/2006/relationships/hyperlink" Target="https://www.gem.wiki/JDM_coal_mine" TargetMode="External"/><Relationship Id="rId2588" Type="http://schemas.openxmlformats.org/officeDocument/2006/relationships/hyperlink" Target="https://www.gem.wiki/Seven_Pines_Mine" TargetMode="External"/><Relationship Id="rId3986" Type="http://schemas.openxmlformats.org/officeDocument/2006/relationships/hyperlink" Target="https://www.gem.wiki/TalTEK_Section_coal_mine" TargetMode="External"/><Relationship Id="rId1397" Type="http://schemas.openxmlformats.org/officeDocument/2006/relationships/hyperlink" Target="https://www.gem.wiki/West_Donbass_Coal_Mine" TargetMode="External"/><Relationship Id="rId2795" Type="http://schemas.openxmlformats.org/officeDocument/2006/relationships/hyperlink" Target="https://www.gem.wiki/New_Godhur_Kusunda_Alkusa_coal_mine" TargetMode="External"/><Relationship Id="rId3639" Type="http://schemas.openxmlformats.org/officeDocument/2006/relationships/hyperlink" Target="https://www.gem.wiki/ARG_coal_mine" TargetMode="External"/><Relationship Id="rId3846" Type="http://schemas.openxmlformats.org/officeDocument/2006/relationships/hyperlink" Target="https://www.gem.wiki/Perkasa_Energi_coal_mine" TargetMode="External"/><Relationship Id="rId5061" Type="http://schemas.openxmlformats.org/officeDocument/2006/relationships/hyperlink" Target="https://www.gem.wiki/%E7%BB%87%E9%87%91%E5%8E%BF%E5%B0%91%E6%99%AE%E4%B9%A1%E5%A4%A7%E9%9B%81%E7%85%A4%E7%9F%BF" TargetMode="External"/><Relationship Id="rId767" Type="http://schemas.openxmlformats.org/officeDocument/2006/relationships/hyperlink" Target="https://www.gem.wiki/Arshanovsky_coal_mine" TargetMode="External"/><Relationship Id="rId974" Type="http://schemas.openxmlformats.org/officeDocument/2006/relationships/hyperlink" Target="https://www.gem.wiki/Omerler_coal_mine" TargetMode="External"/><Relationship Id="rId2448" Type="http://schemas.openxmlformats.org/officeDocument/2006/relationships/hyperlink" Target="https://www.gem.wiki/Washington_Coal_Mine" TargetMode="External"/><Relationship Id="rId2655" Type="http://schemas.openxmlformats.org/officeDocument/2006/relationships/hyperlink" Target="https://www.gem.wiki/Putney_Darby_Mine_1" TargetMode="External"/><Relationship Id="rId2862" Type="http://schemas.openxmlformats.org/officeDocument/2006/relationships/hyperlink" Target="https://www.gem.wiki/Changzhi_Xincun_Coal_Mine" TargetMode="External"/><Relationship Id="rId3706" Type="http://schemas.openxmlformats.org/officeDocument/2006/relationships/hyperlink" Target="https://www.gem.wiki/BUK_coal_mine" TargetMode="External"/><Relationship Id="rId3913" Type="http://schemas.openxmlformats.org/officeDocument/2006/relationships/hyperlink" Target="https://www.gem.wiki/Tigadaya_Minergy_coal_mine" TargetMode="External"/><Relationship Id="rId627" Type="http://schemas.openxmlformats.org/officeDocument/2006/relationships/hyperlink" Target="https://www.gem.wiki/Sendra_Bansjora_coal_mine" TargetMode="External"/><Relationship Id="rId834" Type="http://schemas.openxmlformats.org/officeDocument/2006/relationships/hyperlink" Target="https://www.gem.wiki/Otvalny_Yuzhny_No.1_Glubokiy_coal_mine" TargetMode="External"/><Relationship Id="rId1257" Type="http://schemas.openxmlformats.org/officeDocument/2006/relationships/hyperlink" Target="https://www.gem.wiki/Mimosa_coal_mines" TargetMode="External"/><Relationship Id="rId1464" Type="http://schemas.openxmlformats.org/officeDocument/2006/relationships/hyperlink" Target="https://www.gem.wiki/BOS_Coal_Mine" TargetMode="External"/><Relationship Id="rId1671" Type="http://schemas.openxmlformats.org/officeDocument/2006/relationships/hyperlink" Target="https://www.gem.wiki/NCPH_coal_mine" TargetMode="External"/><Relationship Id="rId2308" Type="http://schemas.openxmlformats.org/officeDocument/2006/relationships/hyperlink" Target="https://www.gem.wiki/Dongbo_Coal_Mine" TargetMode="External"/><Relationship Id="rId2515" Type="http://schemas.openxmlformats.org/officeDocument/2006/relationships/hyperlink" Target="https://www.gem.wiki/Pure_Searsole_coal_mine" TargetMode="External"/><Relationship Id="rId2722" Type="http://schemas.openxmlformats.org/officeDocument/2006/relationships/hyperlink" Target="https://www.gem.wiki/Moonidih_coal_mine" TargetMode="External"/><Relationship Id="rId901" Type="http://schemas.openxmlformats.org/officeDocument/2006/relationships/hyperlink" Target="https://www.gem.wiki/Davel_coal_project" TargetMode="External"/><Relationship Id="rId1117" Type="http://schemas.openxmlformats.org/officeDocument/2006/relationships/hyperlink" Target="https://www.gem.wiki/Duanwang_Coal_Mine" TargetMode="External"/><Relationship Id="rId1324" Type="http://schemas.openxmlformats.org/officeDocument/2006/relationships/hyperlink" Target="https://www.gem.wiki/Juxin_Coal_Mine" TargetMode="External"/><Relationship Id="rId1531" Type="http://schemas.openxmlformats.org/officeDocument/2006/relationships/hyperlink" Target="https://www.gem.wiki/Okaba_Coal_Mine" TargetMode="External"/><Relationship Id="rId4687" Type="http://schemas.openxmlformats.org/officeDocument/2006/relationships/hyperlink" Target="https://www.gem.wiki/%E6%A6%86%E6%9E%97%E5%B8%82%E5%B8%B8%E4%B9%90%E5%A0%A1%E7%9F%BF%E4%B8%9A%E6%9C%89%E9%99%90%E5%85%AC%E5%8F%B8" TargetMode="External"/><Relationship Id="rId4894" Type="http://schemas.openxmlformats.org/officeDocument/2006/relationships/hyperlink" Target="https://www.gem.wiki/%E5%B1%B1%E8%A5%BF%E7%85%A4%E7%82%AD%E8%BF%90%E9%94%80%E9%9B%86%E5%9B%A2%E5%8F%A4%E4%BA%A4%E9%93%82%E9%BE%99%E7%85%A4%E4%B8%9A%E6%9C%89%E9%99%90%E5%85%AC%E5%8F%B8" TargetMode="External"/><Relationship Id="rId30" Type="http://schemas.openxmlformats.org/officeDocument/2006/relationships/hyperlink" Target="https://www.gem.wiki/Carmichael_Coal_Project" TargetMode="External"/><Relationship Id="rId3289" Type="http://schemas.openxmlformats.org/officeDocument/2006/relationships/hyperlink" Target="https://www.gem.wiki/Manchester_Complex" TargetMode="External"/><Relationship Id="rId3496" Type="http://schemas.openxmlformats.org/officeDocument/2006/relationships/hyperlink" Target="https://www.gem.wiki/Majiliang_Coal_Mine" TargetMode="External"/><Relationship Id="rId4547" Type="http://schemas.openxmlformats.org/officeDocument/2006/relationships/hyperlink" Target="https://www.gem.wiki/%E5%86%85%E8%92%99%E5%8F%A4%E5%B9%BF%E7%BA%B3%E7%85%A4%E4%B8%9A%E9%9B%86%E5%9B%A2%E5%88%A9%E8%BE%BE%E7%9F%BF%E4%B8%9A%E6%9C%89%E9%99%90%E5%85%AC%E5%8F%B8" TargetMode="External"/><Relationship Id="rId4754" Type="http://schemas.openxmlformats.org/officeDocument/2006/relationships/hyperlink" Target="https://www.gem.wiki/%E9%98%B3%E6%B3%89%E7%85%A4%E4%B8%9A%E9%9B%86%E5%9B%A2%E7%BF%BC%E5%9F%8E%E5%B1%B1%E5%87%B9%E7%85%A4%E4%B8%9A%E6%9C%89%E9%99%90%E5%85%AC%E5%8F%B8" TargetMode="External"/><Relationship Id="rId2098" Type="http://schemas.openxmlformats.org/officeDocument/2006/relationships/hyperlink" Target="https://www.gem.wiki/Ulansetai_Coal_Mine" TargetMode="External"/><Relationship Id="rId3149" Type="http://schemas.openxmlformats.org/officeDocument/2006/relationships/hyperlink" Target="https://www.gem.wiki/A23_Job_58_Coal_Mine" TargetMode="External"/><Relationship Id="rId3356" Type="http://schemas.openxmlformats.org/officeDocument/2006/relationships/hyperlink" Target="https://www.gem.wiki/Rustic_Ridge_1_Mine" TargetMode="External"/><Relationship Id="rId3563" Type="http://schemas.openxmlformats.org/officeDocument/2006/relationships/hyperlink" Target="https://www.gem.wiki/%E5%BA%9C%E8%B0%B7%E5%8E%BF%E5%90%8E%E5%AE%89%E8%83%BD%E6%BA%90%E6%9C%89%E9%99%90%E5%85%AC%E5%8F%B8%E5%8F%A4%E5%9F%8E%E4%B8%80%E5%8F%B7%E7%85%A4%E7%9F%BF" TargetMode="External"/><Relationship Id="rId4407" Type="http://schemas.openxmlformats.org/officeDocument/2006/relationships/hyperlink" Target="https://www.gem.wiki/%E9%84%82%E5%B0%94%E5%A4%9A%E6%96%AF%E5%B8%82%E5%B9%BF%E5%88%A9%E7%85%A4%E7%82%AD%E6%9C%89%E9%99%90%E8%B4%A3%E4%BB%BB%E5%85%AC%E5%8F%B8%E7%BA%B3%E6%9E%97%E5%BA%99%E7%85%A4%E7%9F%BF" TargetMode="External"/><Relationship Id="rId4961" Type="http://schemas.openxmlformats.org/officeDocument/2006/relationships/hyperlink" Target="https://www.gem.wiki/%E4%B8%8A%E6%B5%B7%E5%BA%99%E7%9F%BF%E5%8C%BA%E9%A9%AC%E5%85%B0%E4%BA%95%E7%94%B0" TargetMode="External"/><Relationship Id="rId277" Type="http://schemas.openxmlformats.org/officeDocument/2006/relationships/hyperlink" Target="https://www.gem.wiki/Huangyuchuan_mine" TargetMode="External"/><Relationship Id="rId484" Type="http://schemas.openxmlformats.org/officeDocument/2006/relationships/hyperlink" Target="https://www.gem.wiki/Amadand_coal_mine" TargetMode="External"/><Relationship Id="rId2165" Type="http://schemas.openxmlformats.org/officeDocument/2006/relationships/hyperlink" Target="https://www.gem.wiki/Yangta_Coal_Mine" TargetMode="External"/><Relationship Id="rId3009" Type="http://schemas.openxmlformats.org/officeDocument/2006/relationships/hyperlink" Target="https://www.gem.wiki/Xiyang_Huangyanhui_Coal_Mine" TargetMode="External"/><Relationship Id="rId3216" Type="http://schemas.openxmlformats.org/officeDocument/2006/relationships/hyperlink" Target="https://www.gem.wiki/Craighead_Mine" TargetMode="External"/><Relationship Id="rId3770" Type="http://schemas.openxmlformats.org/officeDocument/2006/relationships/hyperlink" Target="https://www.gem.wiki/IKM_coal_mine" TargetMode="External"/><Relationship Id="rId4614" Type="http://schemas.openxmlformats.org/officeDocument/2006/relationships/hyperlink" Target="https://www.gem.wiki/%E6%96%B0%E7%96%86%E7%A5%9E%E6%96%B0%E5%8F%91%E5%B1%95%E6%9C%89%E9%99%90%E8%B4%A3%E4%BB%BB%E5%85%AC%E5%8F%B8%E5%90%89%E6%9C%A8%E8%90%A8%E5%B0%94%E5%8E%BF%E9%A1%BA%E9%80%9A%E7%85%A4%E7%9F%BF" TargetMode="External"/><Relationship Id="rId4821" Type="http://schemas.openxmlformats.org/officeDocument/2006/relationships/hyperlink" Target="https://www.gem.wiki/%E6%B2%B3%E5%8D%97%E5%A4%A7%E5%B3%AA%E6%B2%9F%E7%85%A4%E4%B8%9A%E9%9B%86%E5%9B%A2%E6%9C%89%E9%99%90%E8%B4%A3%E4%BB%BB%E5%85%AC%E5%8F%B8%E5%8D%8E%E6%B3%B0%E7%85%A4%E7%9F%BF" TargetMode="External"/><Relationship Id="rId137" Type="http://schemas.openxmlformats.org/officeDocument/2006/relationships/hyperlink" Target="https://www.gem.wiki/Wallarah_2_Coal_Project" TargetMode="External"/><Relationship Id="rId344" Type="http://schemas.openxmlformats.org/officeDocument/2006/relationships/hyperlink" Target="https://www.gem.wiki/Shanghe_coal_mine" TargetMode="External"/><Relationship Id="rId691" Type="http://schemas.openxmlformats.org/officeDocument/2006/relationships/hyperlink" Target="https://www.gem.wiki/Singlurus_Pratama_coal_mine" TargetMode="External"/><Relationship Id="rId2025" Type="http://schemas.openxmlformats.org/officeDocument/2006/relationships/hyperlink" Target="https://www.gem.wiki/Sanyuan_Coal_Mine" TargetMode="External"/><Relationship Id="rId2372" Type="http://schemas.openxmlformats.org/officeDocument/2006/relationships/hyperlink" Target="https://www.gem.wiki/Wucaiwan_Mining_Area_No.2_Surface_Coal_Mine" TargetMode="External"/><Relationship Id="rId3423" Type="http://schemas.openxmlformats.org/officeDocument/2006/relationships/hyperlink" Target="https://www.gem.wiki/No._1_Strip_Mine" TargetMode="External"/><Relationship Id="rId3630" Type="http://schemas.openxmlformats.org/officeDocument/2006/relationships/hyperlink" Target="https://www.gem.wiki/Akbar_Mitra_Jaya_coal_mine" TargetMode="External"/><Relationship Id="rId551" Type="http://schemas.openxmlformats.org/officeDocument/2006/relationships/hyperlink" Target="https://www.gem.wiki/Jhanjra_coal_mine" TargetMode="External"/><Relationship Id="rId1181" Type="http://schemas.openxmlformats.org/officeDocument/2006/relationships/hyperlink" Target="https://www.gem.wiki/Okhobrak_Coal_Mine" TargetMode="External"/><Relationship Id="rId2232" Type="http://schemas.openxmlformats.org/officeDocument/2006/relationships/hyperlink" Target="https://www.gem.wiki/Mooiplaats_coal_mine" TargetMode="External"/><Relationship Id="rId204" Type="http://schemas.openxmlformats.org/officeDocument/2006/relationships/hyperlink" Target="https://www.gem.wiki/Baode_Coal_Mine" TargetMode="External"/><Relationship Id="rId411" Type="http://schemas.openxmlformats.org/officeDocument/2006/relationships/hyperlink" Target="https://www.gem.wiki/Xingliang_No.2_coal_mine" TargetMode="External"/><Relationship Id="rId1041" Type="http://schemas.openxmlformats.org/officeDocument/2006/relationships/hyperlink" Target="https://www.gem.wiki/Sugar_Camp_Mine" TargetMode="External"/><Relationship Id="rId1998" Type="http://schemas.openxmlformats.org/officeDocument/2006/relationships/hyperlink" Target="https://www.gem.wiki/Pinggang_Coal_Mine" TargetMode="External"/><Relationship Id="rId4197" Type="http://schemas.openxmlformats.org/officeDocument/2006/relationships/hyperlink" Target="https://www.gem.wiki/Phonesack_Coal_Mine" TargetMode="External"/><Relationship Id="rId1858" Type="http://schemas.openxmlformats.org/officeDocument/2006/relationships/hyperlink" Target="https://www.gem.wiki/Guotun_Coal_Mine" TargetMode="External"/><Relationship Id="rId4057" Type="http://schemas.openxmlformats.org/officeDocument/2006/relationships/hyperlink" Target="https://www.gem.wiki/%E5%B1%B1%E8%A5%BF%E7%85%A4%E7%82%AD%E8%BF%90%E9%94%80%E9%9B%86%E5%9B%A2%E6%96%B0%E6%97%BA%E7%85%A4%E4%B8%9A%E6%9C%89%E9%99%90%E5%85%AC%E5%8F%B8" TargetMode="External"/><Relationship Id="rId4264" Type="http://schemas.openxmlformats.org/officeDocument/2006/relationships/hyperlink" Target="https://www.gem.wiki/Diablo_4_Coal_Mine" TargetMode="External"/><Relationship Id="rId4471" Type="http://schemas.openxmlformats.org/officeDocument/2006/relationships/hyperlink" Target="https://www.gem.wiki/%E6%96%B0%E7%96%86%E5%91%BC%E5%9B%BE%E5%A3%81%E5%8E%BF%E4%B8%9C%E6%B2%9F%E7%85%A4%E7%82%AD%E6%9C%89%E9%99%90%E8%B4%A3%E4%BB%BB%E5%85%AC%E5%8F%B8" TargetMode="External"/><Relationship Id="rId5108" Type="http://schemas.openxmlformats.org/officeDocument/2006/relationships/hyperlink" Target="https://www.gem.wiki/%E5%AE%81%E5%A4%8F%E5%BA%86%E5%8D%8E%E7%85%A4%E5%8C%96%E9%9B%86%E5%9B%A2%E6%9C%89%E9%99%90%E5%85%AC%E5%8F%B8%E9%9F%A6%E4%B8%89%E7%85%A4%E7%9F%BF" TargetMode="External"/><Relationship Id="rId2909" Type="http://schemas.openxmlformats.org/officeDocument/2006/relationships/hyperlink" Target="https://www.gem.wiki/Jiaochangpiung_Yuling_Coal_Mine" TargetMode="External"/><Relationship Id="rId3073" Type="http://schemas.openxmlformats.org/officeDocument/2006/relationships/hyperlink" Target="https://www.gem.wiki/BEP_Coal_Mine" TargetMode="External"/><Relationship Id="rId3280" Type="http://schemas.openxmlformats.org/officeDocument/2006/relationships/hyperlink" Target="https://www.gem.wiki/Liberty_Management_8_Mine" TargetMode="External"/><Relationship Id="rId4124" Type="http://schemas.openxmlformats.org/officeDocument/2006/relationships/hyperlink" Target="https://www.gem.wiki/Gare_Palma_IV_6_Coal_Mine" TargetMode="External"/><Relationship Id="rId4331" Type="http://schemas.openxmlformats.org/officeDocument/2006/relationships/hyperlink" Target="https://www.gem.wiki/Good_Hill_Mine" TargetMode="External"/><Relationship Id="rId1718" Type="http://schemas.openxmlformats.org/officeDocument/2006/relationships/hyperlink" Target="https://www.gem.wiki/MinKush_Coal_Mine" TargetMode="External"/><Relationship Id="rId1925" Type="http://schemas.openxmlformats.org/officeDocument/2006/relationships/hyperlink" Target="https://www.gem.wiki/Jinjia_Coal_Mine" TargetMode="External"/><Relationship Id="rId3140" Type="http://schemas.openxmlformats.org/officeDocument/2006/relationships/hyperlink" Target="https://www.gem.wiki/Steppe_(Pershotravensk)_Coal_Mine" TargetMode="External"/><Relationship Id="rId2699" Type="http://schemas.openxmlformats.org/officeDocument/2006/relationships/hyperlink" Target="https://www.gem.wiki/Hirakhand_Bundia_Incline_Mine" TargetMode="External"/><Relationship Id="rId3000" Type="http://schemas.openxmlformats.org/officeDocument/2006/relationships/hyperlink" Target="https://www.gem.wiki/Xiangning_Shenjiao_Coal_Mine" TargetMode="External"/><Relationship Id="rId3957" Type="http://schemas.openxmlformats.org/officeDocument/2006/relationships/hyperlink" Target="https://www.gem.wiki/Denisovsky_Vostochny_Coal_Mine" TargetMode="External"/><Relationship Id="rId878" Type="http://schemas.openxmlformats.org/officeDocument/2006/relationships/hyperlink" Target="https://www.gem.wiki/Vostochny_coal_mine_(Salek)" TargetMode="External"/><Relationship Id="rId2559" Type="http://schemas.openxmlformats.org/officeDocument/2006/relationships/hyperlink" Target="https://www.gem.wiki/Nandira_Coal_Mine" TargetMode="External"/><Relationship Id="rId2766" Type="http://schemas.openxmlformats.org/officeDocument/2006/relationships/hyperlink" Target="https://www.gem.wiki/Weiyi_Coal_Mine" TargetMode="External"/><Relationship Id="rId2973" Type="http://schemas.openxmlformats.org/officeDocument/2006/relationships/hyperlink" Target="https://www.gem.wiki/Shenda_Qifeng_Coal_Mine" TargetMode="External"/><Relationship Id="rId3817" Type="http://schemas.openxmlformats.org/officeDocument/2006/relationships/hyperlink" Target="https://www.gem.wiki/Mandiri_Jaya_Makmur_coal_mine" TargetMode="External"/><Relationship Id="rId5172" Type="http://schemas.openxmlformats.org/officeDocument/2006/relationships/hyperlink" Target="https://www.gem.wiki/%E7%A6%8F%E5%BB%BA%E7%85%A4%E7%94%B5%E8%82%A1%E4%BB%BD%E6%9C%89%E9%99%90%E5%85%AC%E5%8F%B8%E7%BF%A0%E5%B1%8F%E5%B1%B1%E7%85%A4%E7%9F%BF" TargetMode="External"/><Relationship Id="rId738" Type="http://schemas.openxmlformats.org/officeDocument/2006/relationships/hyperlink" Target="https://www.gem.wiki/Zambezi_Coal_Mine" TargetMode="External"/><Relationship Id="rId945" Type="http://schemas.openxmlformats.org/officeDocument/2006/relationships/hyperlink" Target="https://www.gem.wiki/Sterkfontein_coal_project" TargetMode="External"/><Relationship Id="rId1368" Type="http://schemas.openxmlformats.org/officeDocument/2006/relationships/hyperlink" Target="https://www.gem.wiki/Komsomolets_coal_mine" TargetMode="External"/><Relationship Id="rId1575" Type="http://schemas.openxmlformats.org/officeDocument/2006/relationships/hyperlink" Target="https://www.gem.wiki/Blue_Creek_No._1_UG_Mine" TargetMode="External"/><Relationship Id="rId1782" Type="http://schemas.openxmlformats.org/officeDocument/2006/relationships/hyperlink" Target="https://www.gem.wiki/Cuijiagou_Coal_Mine" TargetMode="External"/><Relationship Id="rId2419" Type="http://schemas.openxmlformats.org/officeDocument/2006/relationships/hyperlink" Target="https://www.gem.wiki/Saikhan-Ovoo_coal_mine" TargetMode="External"/><Relationship Id="rId2626" Type="http://schemas.openxmlformats.org/officeDocument/2006/relationships/hyperlink" Target="https://www.gem.wiki/Giral_Coal_Mine" TargetMode="External"/><Relationship Id="rId2833" Type="http://schemas.openxmlformats.org/officeDocument/2006/relationships/hyperlink" Target="https://www.gem.wiki/Lochinvar_Coal_Mine" TargetMode="External"/><Relationship Id="rId5032" Type="http://schemas.openxmlformats.org/officeDocument/2006/relationships/hyperlink" Target="https://www.gem.wiki/%E5%85%B4%E4%BB%81%E5%B8%82%E5%9B%9B%E8%81%94%E4%B9%A1%E5%A4%A7%E4%B8%AB%E5%8F%A3%E7%85%A4%E7%9F%BF" TargetMode="External"/><Relationship Id="rId74" Type="http://schemas.openxmlformats.org/officeDocument/2006/relationships/hyperlink" Target="https://www.gem.wiki/Kestrel_mine" TargetMode="External"/><Relationship Id="rId805" Type="http://schemas.openxmlformats.org/officeDocument/2006/relationships/hyperlink" Target="https://www.gem.wiki/Kharanorsky_coal_mine" TargetMode="External"/><Relationship Id="rId1228" Type="http://schemas.openxmlformats.org/officeDocument/2006/relationships/hyperlink" Target="https://www.gem.wiki/Xiaoyugou_Coal_Mine" TargetMode="External"/><Relationship Id="rId1435" Type="http://schemas.openxmlformats.org/officeDocument/2006/relationships/hyperlink" Target="https://www.gem.wiki/Cascade_mine" TargetMode="External"/><Relationship Id="rId4798" Type="http://schemas.openxmlformats.org/officeDocument/2006/relationships/hyperlink" Target="https://www.gem.wiki/%E5%B8%88%E5%AE%97%E5%8E%BF%E6%9C%9D%E9%98%B3%E7%85%A4%E7%9F%BF%E6%9C%89%E9%99%90%E8%B4%A3%E4%BB%BB%E5%85%AC%E5%8F%B8%E6%9C%9D%E9%98%B3%E7%85%A4%E7%9F%BF%E4%B8%80%E5%8F%B7%E4%BA%95" TargetMode="External"/><Relationship Id="rId1642" Type="http://schemas.openxmlformats.org/officeDocument/2006/relationships/hyperlink" Target="https://www.gem.wiki/Godavarikhani_11_A_Incline_project" TargetMode="External"/><Relationship Id="rId2900" Type="http://schemas.openxmlformats.org/officeDocument/2006/relationships/hyperlink" Target="https://www.gem.wiki/Huajin_Mingzhu_Coal_Mine" TargetMode="External"/><Relationship Id="rId1502" Type="http://schemas.openxmlformats.org/officeDocument/2006/relationships/hyperlink" Target="https://www.gem.wiki/Urtuysky_coal_mine" TargetMode="External"/><Relationship Id="rId4658" Type="http://schemas.openxmlformats.org/officeDocument/2006/relationships/hyperlink" Target="https://www.gem.wiki/%E6%A8%AA%E5%B1%B1%E5%8E%BF%E5%BC%A0%E5%AE%B6%E6%B4%BC%E7%85%A4%E7%9F%BF" TargetMode="External"/><Relationship Id="rId4865" Type="http://schemas.openxmlformats.org/officeDocument/2006/relationships/hyperlink" Target="https://www.gem.wiki/%E5%9B%9B%E5%B7%9D%E7%9C%81%E5%AE%8F%E8%83%BD%E8%8A%99%E8%93%89%E7%85%A4%E7%9F%BF%E6%9C%89%E9%99%90%E8%B4%A3%E4%BB%BB%E5%85%AC%E5%8F%B8" TargetMode="External"/><Relationship Id="rId388" Type="http://schemas.openxmlformats.org/officeDocument/2006/relationships/hyperlink" Target="https://www.gem.wiki/Wangjiata_coal_mine" TargetMode="External"/><Relationship Id="rId2069" Type="http://schemas.openxmlformats.org/officeDocument/2006/relationships/hyperlink" Target="https://www.gem.wiki/Taishan_Long%27an_Coal_Mine" TargetMode="External"/><Relationship Id="rId3467" Type="http://schemas.openxmlformats.org/officeDocument/2006/relationships/hyperlink" Target="https://www.gem.wiki/%E6%A6%86%E6%9E%97%E7%BA%A2%E5%A2%A9%E7%95%8C%E7%85%A4%E7%9F%BF" TargetMode="External"/><Relationship Id="rId3674" Type="http://schemas.openxmlformats.org/officeDocument/2006/relationships/hyperlink" Target="https://www.gem.wiki/Betuah_coal_mine" TargetMode="External"/><Relationship Id="rId3881" Type="http://schemas.openxmlformats.org/officeDocument/2006/relationships/hyperlink" Target="https://www.gem.wiki/SBE_coal_mine" TargetMode="External"/><Relationship Id="rId4518" Type="http://schemas.openxmlformats.org/officeDocument/2006/relationships/hyperlink" Target="https://www.gem.wiki/%E5%B1%B1%E8%A5%BF%E7%81%B5%E7%9F%B3%E7%BA%A2%E6%9D%8F%E5%85%83%E5%AF%8C%E7%85%A4%E4%B8%9A%E6%9C%89%E9%99%90%E5%85%AC%E5%8F%B8" TargetMode="External"/><Relationship Id="rId4725" Type="http://schemas.openxmlformats.org/officeDocument/2006/relationships/hyperlink" Target="https://www.gem.wiki/%E5%B1%B1%E8%A5%BF%E5%90%95%E6%A2%81%E7%A6%BB%E7%9F%B3%E8%A5%BF%E5%B1%B1%E4%BA%9A%E8%BE%B0%E7%85%A4%E4%B8%9A%E6%9C%89%E9%99%90%E5%85%AC%E5%8F%B8" TargetMode="External"/><Relationship Id="rId4932" Type="http://schemas.openxmlformats.org/officeDocument/2006/relationships/hyperlink" Target="https://www.gem.wiki/%E9%98%B3%E9%9C%9E%E7%9F%BF%E5%8C%BA%E5%A1%94%E9%87%8C%E5%85%8B%E5%8C%BA%E4%B8%80%E5%8F%B7%E4%BA%95" TargetMode="External"/><Relationship Id="rId595" Type="http://schemas.openxmlformats.org/officeDocument/2006/relationships/hyperlink" Target="https://www.gem.wiki/Niljai_Coal_Mine" TargetMode="External"/><Relationship Id="rId2276" Type="http://schemas.openxmlformats.org/officeDocument/2006/relationships/hyperlink" Target="https://www.gem.wiki/Tengyuan_Coal_Mine" TargetMode="External"/><Relationship Id="rId2483" Type="http://schemas.openxmlformats.org/officeDocument/2006/relationships/hyperlink" Target="https://www.gem.wiki/Walker_Coal_Mine" TargetMode="External"/><Relationship Id="rId2690" Type="http://schemas.openxmlformats.org/officeDocument/2006/relationships/hyperlink" Target="https://www.gem.wiki/Kottadih_coal_mine" TargetMode="External"/><Relationship Id="rId3327" Type="http://schemas.openxmlformats.org/officeDocument/2006/relationships/hyperlink" Target="https://www.gem.wiki/No._5_Mine" TargetMode="External"/><Relationship Id="rId3534" Type="http://schemas.openxmlformats.org/officeDocument/2006/relationships/hyperlink" Target="https://www.gem.wiki/%E6%B0%B4%E5%9F%8E%E5%8E%BF%E7%8C%B4%E5%9C%BA%E4%B9%A1%E6%B3%B0%E9%BA%9F%E7%85%A4%E7%9F%BF" TargetMode="External"/><Relationship Id="rId3741" Type="http://schemas.openxmlformats.org/officeDocument/2006/relationships/hyperlink" Target="https://www.gem.wiki/Dwi_Ghita_Karay_Mandiri_coal_mine" TargetMode="External"/><Relationship Id="rId248" Type="http://schemas.openxmlformats.org/officeDocument/2006/relationships/hyperlink" Target="https://www.gem.wiki/Guangdao_coal_mine" TargetMode="External"/><Relationship Id="rId455" Type="http://schemas.openxmlformats.org/officeDocument/2006/relationships/hyperlink" Target="https://www.gem.wiki/Zhong_Yu_coal_mine" TargetMode="External"/><Relationship Id="rId662" Type="http://schemas.openxmlformats.org/officeDocument/2006/relationships/hyperlink" Target="https://www.gem.wiki/Ganda_Alam_Makmur_(GAM)_coal_mine" TargetMode="External"/><Relationship Id="rId1085" Type="http://schemas.openxmlformats.org/officeDocument/2006/relationships/hyperlink" Target="https://www.gem.wiki/Mine_at_Cao_Son" TargetMode="External"/><Relationship Id="rId1292" Type="http://schemas.openxmlformats.org/officeDocument/2006/relationships/hyperlink" Target="https://www.gem.wiki/Stockton_mine" TargetMode="External"/><Relationship Id="rId2136" Type="http://schemas.openxmlformats.org/officeDocument/2006/relationships/hyperlink" Target="https://www.gem.wiki/Xingdong_Coal_Mine" TargetMode="External"/><Relationship Id="rId2343" Type="http://schemas.openxmlformats.org/officeDocument/2006/relationships/hyperlink" Target="https://www.gem.wiki/Huangbaici_Coal_Mine" TargetMode="External"/><Relationship Id="rId2550" Type="http://schemas.openxmlformats.org/officeDocument/2006/relationships/hyperlink" Target="https://www.gem.wiki/Egara_coal_mine" TargetMode="External"/><Relationship Id="rId3601" Type="http://schemas.openxmlformats.org/officeDocument/2006/relationships/hyperlink" Target="https://www.gem.wiki/Gondbahera_Ujheni_Coal_Mine" TargetMode="External"/><Relationship Id="rId108" Type="http://schemas.openxmlformats.org/officeDocument/2006/relationships/hyperlink" Target="https://www.gem.wiki/Oaky_Creek_coal_mine" TargetMode="External"/><Relationship Id="rId315" Type="http://schemas.openxmlformats.org/officeDocument/2006/relationships/hyperlink" Target="https://www.gem.wiki/Mengcun_Coal_Mine" TargetMode="External"/><Relationship Id="rId522" Type="http://schemas.openxmlformats.org/officeDocument/2006/relationships/hyperlink" Target="https://www.gem.wiki/Dipka_coal_mine" TargetMode="External"/><Relationship Id="rId1152" Type="http://schemas.openxmlformats.org/officeDocument/2006/relationships/hyperlink" Target="https://www.gem.wiki/Jinzhengtai_Surface_Mine" TargetMode="External"/><Relationship Id="rId2203" Type="http://schemas.openxmlformats.org/officeDocument/2006/relationships/hyperlink" Target="https://www.gem.wiki/Zhaogu_No.2_Coal_Mine" TargetMode="External"/><Relationship Id="rId2410" Type="http://schemas.openxmlformats.org/officeDocument/2006/relationships/hyperlink" Target="https://www.gem.wiki/Pauni-II_coal_mine" TargetMode="External"/><Relationship Id="rId1012" Type="http://schemas.openxmlformats.org/officeDocument/2006/relationships/hyperlink" Target="https://www.gem.wiki/Cumberland_Mine" TargetMode="External"/><Relationship Id="rId4168" Type="http://schemas.openxmlformats.org/officeDocument/2006/relationships/hyperlink" Target="https://www.gem.wiki/CWD_Coal_Mine" TargetMode="External"/><Relationship Id="rId4375" Type="http://schemas.openxmlformats.org/officeDocument/2006/relationships/hyperlink" Target="https://www.gem.wiki/Quarry_No_2_Mine" TargetMode="External"/><Relationship Id="rId1969" Type="http://schemas.openxmlformats.org/officeDocument/2006/relationships/hyperlink" Target="https://www.gem.wiki/Luning_Coal_Mine" TargetMode="External"/><Relationship Id="rId3184" Type="http://schemas.openxmlformats.org/officeDocument/2006/relationships/hyperlink" Target="https://www.gem.wiki/Bent_Mountain_Surface_Mine_2" TargetMode="External"/><Relationship Id="rId4028" Type="http://schemas.openxmlformats.org/officeDocument/2006/relationships/hyperlink" Target="https://www.gem.wiki/Wahana_Rimba_Lestari_Coal_Mine" TargetMode="External"/><Relationship Id="rId4235" Type="http://schemas.openxmlformats.org/officeDocument/2006/relationships/hyperlink" Target="https://www.gem.wiki/Bishop_Surface_Coal_Mine" TargetMode="External"/><Relationship Id="rId4582" Type="http://schemas.openxmlformats.org/officeDocument/2006/relationships/hyperlink" Target="https://www.gem.wiki/%E4%BC%8A%E9%87%91%E9%9C%8D%E6%B4%9B%E6%97%97%E6%96%B0%E5%BA%99%E4%B8%81%E5%AE%B6%E6%A2%81%E7%85%A4%E7%9F%BF" TargetMode="External"/><Relationship Id="rId1829" Type="http://schemas.openxmlformats.org/officeDocument/2006/relationships/hyperlink" Target="https://www.gem.wiki/Faer_Coal_Mine" TargetMode="External"/><Relationship Id="rId3391" Type="http://schemas.openxmlformats.org/officeDocument/2006/relationships/hyperlink" Target="https://www.gem.wiki/Trace_Fork_Coal_Mine" TargetMode="External"/><Relationship Id="rId4442" Type="http://schemas.openxmlformats.org/officeDocument/2006/relationships/hyperlink" Target="https://www.gem.wiki/%E5%BA%9C%E8%B0%B7%E5%8E%BF%E8%80%81%E9%AB%98%E5%B7%9D%E4%B9%A1%E6%81%92%E7%9B%8A%E7%85%A4%E7%9F%BF%E6%9C%89%E9%99%90%E5%85%AC%E5%8F%B8" TargetMode="External"/><Relationship Id="rId3044" Type="http://schemas.openxmlformats.org/officeDocument/2006/relationships/hyperlink" Target="https://www.gem.wiki/ABE_Coal_Mine" TargetMode="External"/><Relationship Id="rId3251" Type="http://schemas.openxmlformats.org/officeDocument/2006/relationships/hyperlink" Target="https://www.gem.wiki/Hominy_2_Surface_Mine" TargetMode="External"/><Relationship Id="rId4302" Type="http://schemas.openxmlformats.org/officeDocument/2006/relationships/hyperlink" Target="https://www.gem.wiki/CCU_Athens_Strip" TargetMode="External"/><Relationship Id="rId172" Type="http://schemas.openxmlformats.org/officeDocument/2006/relationships/hyperlink" Target="https://www.gem.wiki/Grassy_Mountain_Coal_Project" TargetMode="External"/><Relationship Id="rId2060" Type="http://schemas.openxmlformats.org/officeDocument/2006/relationships/hyperlink" Target="https://www.gem.wiki/Sitong_Coal_Mine" TargetMode="External"/><Relationship Id="rId3111" Type="http://schemas.openxmlformats.org/officeDocument/2006/relationships/hyperlink" Target="https://www.gem.wiki/Husnicioara_Coal_Mine" TargetMode="External"/><Relationship Id="rId989" Type="http://schemas.openxmlformats.org/officeDocument/2006/relationships/hyperlink" Target="https://www.gem.wiki/Bailey_Mine" TargetMode="External"/><Relationship Id="rId2877" Type="http://schemas.openxmlformats.org/officeDocument/2006/relationships/hyperlink" Target="https://www.gem.wiki/Fenxi_Zhengwen_Coal_Mine" TargetMode="External"/><Relationship Id="rId5076" Type="http://schemas.openxmlformats.org/officeDocument/2006/relationships/hyperlink" Target="https://www.gem.wiki/%E6%BE%84%E5%9F%8E%E5%8E%BF%E4%B8%89%E7%9C%BC%E6%A1%A5%E7%85%A4%E4%B8%9A%E6%9C%89%E9%99%90%E5%85%AC%E5%8F%B8" TargetMode="External"/><Relationship Id="rId849" Type="http://schemas.openxmlformats.org/officeDocument/2006/relationships/hyperlink" Target="https://www.gem.wiki/Ruban_coal_mine" TargetMode="External"/><Relationship Id="rId1479" Type="http://schemas.openxmlformats.org/officeDocument/2006/relationships/hyperlink" Target="https://www.gem.wiki/Parambahan_Coal_Mine" TargetMode="External"/><Relationship Id="rId1686" Type="http://schemas.openxmlformats.org/officeDocument/2006/relationships/hyperlink" Target="https://www.gem.wiki/Saraipalli_OC_coal_mine" TargetMode="External"/><Relationship Id="rId3928" Type="http://schemas.openxmlformats.org/officeDocument/2006/relationships/hyperlink" Target="https://www.gem.wiki/UN_coal_mine" TargetMode="External"/><Relationship Id="rId4092" Type="http://schemas.openxmlformats.org/officeDocument/2006/relationships/hyperlink" Target="https://www.gem.wiki/%E6%BB%95%E5%B7%9E%E9%83%AD%E5%BA%84%E7%9F%BF%E4%B8%9A%E6%9C%89%E9%99%90%E8%B4%A3%E4%BB%BB%E5%85%AC%E5%8F%B8%E9%94%A6%E4%B8%98%E7%85%A4%E7%9F%BF" TargetMode="External"/><Relationship Id="rId5143" Type="http://schemas.openxmlformats.org/officeDocument/2006/relationships/hyperlink" Target="https://www.gem.wiki/%E6%96%B0%E7%96%86%E5%AF%8C%E5%9F%8E%E6%8A%95%E8%B5%84%E6%9C%89%E9%99%90%E5%85%AC%E5%8F%B8%E9%98%9C%E5%BA%B7%E5%B8%82%E5%BA%B7%E9%BE%99%E7%85%A4%E7%9F%BF" TargetMode="External"/><Relationship Id="rId1339" Type="http://schemas.openxmlformats.org/officeDocument/2006/relationships/hyperlink" Target="https://www.gem.wiki/Palesa_coal_mine" TargetMode="External"/><Relationship Id="rId1893" Type="http://schemas.openxmlformats.org/officeDocument/2006/relationships/hyperlink" Target="https://www.gem.wiki/Huanglian_Coal_Mine" TargetMode="External"/><Relationship Id="rId2737" Type="http://schemas.openxmlformats.org/officeDocument/2006/relationships/hyperlink" Target="https://www.gem.wiki/Mine_No_6_Coal_Mine" TargetMode="External"/><Relationship Id="rId2944" Type="http://schemas.openxmlformats.org/officeDocument/2006/relationships/hyperlink" Target="https://www.gem.wiki/Lu%27an_Dongsheng_Coal_Mine" TargetMode="External"/><Relationship Id="rId5003" Type="http://schemas.openxmlformats.org/officeDocument/2006/relationships/hyperlink" Target="https://www.gem.wiki/%E8%B4%B5%E5%B7%9E%E8%B4%9E%E4%B8%B0%E5%8E%BF%E6%96%B0%E9%B8%BF%E5%8F%91%E7%85%A4%E7%9F%BF" TargetMode="External"/><Relationship Id="rId5210" Type="http://schemas.openxmlformats.org/officeDocument/2006/relationships/hyperlink" Target="https://www.gem.wiki/Beishan_open-pit_mine" TargetMode="External"/><Relationship Id="rId709" Type="http://schemas.openxmlformats.org/officeDocument/2006/relationships/hyperlink" Target="https://www.gem.wiki/Maikubensky_coal_mine" TargetMode="External"/><Relationship Id="rId916" Type="http://schemas.openxmlformats.org/officeDocument/2006/relationships/hyperlink" Target="https://www.gem.wiki/Khutala_mine" TargetMode="External"/><Relationship Id="rId1546" Type="http://schemas.openxmlformats.org/officeDocument/2006/relationships/hyperlink" Target="https://www.gem.wiki/Dzhebariki-Khaya_coal_mine" TargetMode="External"/><Relationship Id="rId1753" Type="http://schemas.openxmlformats.org/officeDocument/2006/relationships/hyperlink" Target="https://www.gem.wiki/Antai_Coal_Mine" TargetMode="External"/><Relationship Id="rId1960" Type="http://schemas.openxmlformats.org/officeDocument/2006/relationships/hyperlink" Target="https://www.gem.wiki/Liyuanhe_Coal_Mine" TargetMode="External"/><Relationship Id="rId2804" Type="http://schemas.openxmlformats.org/officeDocument/2006/relationships/hyperlink" Target="https://www.gem.wiki/Rauta_Closed_Mine" TargetMode="External"/><Relationship Id="rId45" Type="http://schemas.openxmlformats.org/officeDocument/2006/relationships/hyperlink" Target="https://www.gem.wiki/Dendrobium_Coal_Mine" TargetMode="External"/><Relationship Id="rId1406" Type="http://schemas.openxmlformats.org/officeDocument/2006/relationships/hyperlink" Target="https://www.gem.wiki/EEI_coal_mine" TargetMode="External"/><Relationship Id="rId1613" Type="http://schemas.openxmlformats.org/officeDocument/2006/relationships/hyperlink" Target="https://www.gem.wiki/Ara_Coal_Mine" TargetMode="External"/><Relationship Id="rId1820" Type="http://schemas.openxmlformats.org/officeDocument/2006/relationships/hyperlink" Target="https://www.gem.wiki/Dongshan_Coal_Mine" TargetMode="External"/><Relationship Id="rId4769" Type="http://schemas.openxmlformats.org/officeDocument/2006/relationships/hyperlink" Target="https://www.gem.wiki/%E5%B1%B1%E8%A5%BF%E6%99%8B%E7%85%A4%E9%9B%86%E5%9B%A2%E6%99%8B%E5%9C%A3%E6%B0%B8%E5%AE%89%E5%AE%8F%E6%B3%B0%E7%85%A4%E4%B8%9A%E6%9C%89%E9%99%90%E5%85%AC%E5%8F%B8" TargetMode="External"/><Relationship Id="rId4976" Type="http://schemas.openxmlformats.org/officeDocument/2006/relationships/hyperlink" Target="https://www.gem.wiki/%E5%86%85%E8%92%99%E5%8F%A4%E9%84%82%E5%B0%94%E5%A4%9A%E6%96%AF%E5%B7%B4%E9%9F%B3%E6%95%96%E5%8C%85%E7%9F%BF%E4%BA%95" TargetMode="External"/><Relationship Id="rId3578" Type="http://schemas.openxmlformats.org/officeDocument/2006/relationships/hyperlink" Target="https://www.gem.wiki/La_Francia_Mine" TargetMode="External"/><Relationship Id="rId3785" Type="http://schemas.openxmlformats.org/officeDocument/2006/relationships/hyperlink" Target="https://www.gem.wiki/Kamalindo_Sompurna_coal_mine" TargetMode="External"/><Relationship Id="rId3992" Type="http://schemas.openxmlformats.org/officeDocument/2006/relationships/hyperlink" Target="https://www.gem.wiki/Zarechnaya_coal_mine" TargetMode="External"/><Relationship Id="rId4629" Type="http://schemas.openxmlformats.org/officeDocument/2006/relationships/hyperlink" Target="https://www.gem.wiki/%E7%A5%9E%E6%9C%A8%E5%B8%82%E5%BA%97%E5%A1%94%E9%95%87%E7%A5%9E%E5%B9%BF%E7%85%A4%E7%9F%BF" TargetMode="External"/><Relationship Id="rId4836" Type="http://schemas.openxmlformats.org/officeDocument/2006/relationships/hyperlink" Target="https://www.gem.wiki/%E8%B4%B5%E5%B7%9E%E4%B8%9C%E9%93%B6%E5%90%8C%E8%AF%9A%E8%83%BD%E6%BA%90%E6%9C%89%E9%99%90%E5%85%AC%E5%8F%B8%E9%BB%94%E8%A5%BF%E5%8E%BF%E7%BE%8A%E5%9C%BA%E4%B9%A1%E9%BE%99%E5%8D%8E%E7%85%A4%E7%9F%BF" TargetMode="External"/><Relationship Id="rId499" Type="http://schemas.openxmlformats.org/officeDocument/2006/relationships/hyperlink" Target="https://www.gem.wiki/Basundhara_coal_mines" TargetMode="External"/><Relationship Id="rId2387" Type="http://schemas.openxmlformats.org/officeDocument/2006/relationships/hyperlink" Target="https://www.gem.wiki/Bylong_coal_project" TargetMode="External"/><Relationship Id="rId2594" Type="http://schemas.openxmlformats.org/officeDocument/2006/relationships/hyperlink" Target="https://www.gem.wiki/Shannon_No._3_Coal_Mine" TargetMode="External"/><Relationship Id="rId3438" Type="http://schemas.openxmlformats.org/officeDocument/2006/relationships/hyperlink" Target="https://www.gem.wiki/Chinook_Coal_Project" TargetMode="External"/><Relationship Id="rId3645" Type="http://schemas.openxmlformats.org/officeDocument/2006/relationships/hyperlink" Target="https://www.gem.wiki/AUJS_coal_mine" TargetMode="External"/><Relationship Id="rId3852" Type="http://schemas.openxmlformats.org/officeDocument/2006/relationships/hyperlink" Target="https://www.gem.wiki/PIS_coal_mine" TargetMode="External"/><Relationship Id="rId359" Type="http://schemas.openxmlformats.org/officeDocument/2006/relationships/hyperlink" Target="https://www.gem.wiki/Shenhua_Baorixile_Surface_Mine" TargetMode="External"/><Relationship Id="rId566" Type="http://schemas.openxmlformats.org/officeDocument/2006/relationships/hyperlink" Target="https://www.gem.wiki/Koyagudem_coal_mine" TargetMode="External"/><Relationship Id="rId773" Type="http://schemas.openxmlformats.org/officeDocument/2006/relationships/hyperlink" Target="https://www.gem.wiki/Berezovsky_1_coal_mine" TargetMode="External"/><Relationship Id="rId1196" Type="http://schemas.openxmlformats.org/officeDocument/2006/relationships/hyperlink" Target="https://www.gem.wiki/Shifengshan_Coal_Mine" TargetMode="External"/><Relationship Id="rId2247" Type="http://schemas.openxmlformats.org/officeDocument/2006/relationships/hyperlink" Target="https://www.gem.wiki/Lugovoye_coal_mine" TargetMode="External"/><Relationship Id="rId2454" Type="http://schemas.openxmlformats.org/officeDocument/2006/relationships/hyperlink" Target="https://www.gem.wiki/Madiliang_Coal_Mine" TargetMode="External"/><Relationship Id="rId3505" Type="http://schemas.openxmlformats.org/officeDocument/2006/relationships/hyperlink" Target="https://www.gem.wiki/%E7%BA%B3%E9%9B%8D%E5%8E%BF%E6%B2%99%E5%AD%90%E5%B2%AD%E7%85%A4%E7%9F%BF" TargetMode="External"/><Relationship Id="rId4903" Type="http://schemas.openxmlformats.org/officeDocument/2006/relationships/hyperlink" Target="https://www.gem.wiki/%E6%96%B0%E7%96%86%E5%A4%A9%E4%B8%9A%E4%BB%B2%E5%8D%8E%E7%9F%BF%E4%B8%9A%E6%9C%89%E9%99%90%E5%85%AC%E5%8F%B8%E5%91%BC%E5%9B%BE%E5%A3%81%E5%8E%BF%E4%B8%9C%E6%B2%9F%E7%85%A4%E7%9F%BF" TargetMode="External"/><Relationship Id="rId219" Type="http://schemas.openxmlformats.org/officeDocument/2006/relationships/hyperlink" Target="https://www.gem.wiki/Changcheng_No.3_coal_mine" TargetMode="External"/><Relationship Id="rId426" Type="http://schemas.openxmlformats.org/officeDocument/2006/relationships/hyperlink" Target="https://www.gem.wiki/Yangjiacun_Coal_Mine" TargetMode="External"/><Relationship Id="rId633" Type="http://schemas.openxmlformats.org/officeDocument/2006/relationships/hyperlink" Target="https://www.gem.wiki/Takli-Jena-Bellora_(North_%26_South)_coal_mines" TargetMode="External"/><Relationship Id="rId980" Type="http://schemas.openxmlformats.org/officeDocument/2006/relationships/hyperlink" Target="https://www.gem.wiki/%C3%9Cz%C3%BClmez_coal_mine" TargetMode="External"/><Relationship Id="rId1056" Type="http://schemas.openxmlformats.org/officeDocument/2006/relationships/hyperlink" Target="https://www.gem.wiki/Rosebud_Mine" TargetMode="External"/><Relationship Id="rId1263" Type="http://schemas.openxmlformats.org/officeDocument/2006/relationships/hyperlink" Target="https://www.gem.wiki/Kaltansky_coal_mine" TargetMode="External"/><Relationship Id="rId2107" Type="http://schemas.openxmlformats.org/officeDocument/2006/relationships/hyperlink" Target="https://www.gem.wiki/Wangping_Coal_Mine" TargetMode="External"/><Relationship Id="rId2314" Type="http://schemas.openxmlformats.org/officeDocument/2006/relationships/hyperlink" Target="https://www.gem.wiki/Sijichun_Coal_Mine" TargetMode="External"/><Relationship Id="rId2661" Type="http://schemas.openxmlformats.org/officeDocument/2006/relationships/hyperlink" Target="https://www.gem.wiki/Gayatri_coal_mine" TargetMode="External"/><Relationship Id="rId3712" Type="http://schemas.openxmlformats.org/officeDocument/2006/relationships/hyperlink" Target="https://www.gem.wiki/BUP_coal_mine" TargetMode="External"/><Relationship Id="rId840" Type="http://schemas.openxmlformats.org/officeDocument/2006/relationships/hyperlink" Target="https://www.gem.wiki/Polyany_coal_mine" TargetMode="External"/><Relationship Id="rId1470" Type="http://schemas.openxmlformats.org/officeDocument/2006/relationships/hyperlink" Target="https://www.gem.wiki/GBP_Coal_Mine" TargetMode="External"/><Relationship Id="rId2521" Type="http://schemas.openxmlformats.org/officeDocument/2006/relationships/hyperlink" Target="https://www.gem.wiki/Solomon_Run_Coal_Mine" TargetMode="External"/><Relationship Id="rId4279" Type="http://schemas.openxmlformats.org/officeDocument/2006/relationships/hyperlink" Target="https://www.gem.wiki/Defeated_Creek_Coal_Mine" TargetMode="External"/><Relationship Id="rId700" Type="http://schemas.openxmlformats.org/officeDocument/2006/relationships/hyperlink" Target="https://www.gem.wiki/MPP_coal_mine" TargetMode="External"/><Relationship Id="rId1123" Type="http://schemas.openxmlformats.org/officeDocument/2006/relationships/hyperlink" Target="https://www.gem.wiki/Guandi_Coal_Mine" TargetMode="External"/><Relationship Id="rId1330" Type="http://schemas.openxmlformats.org/officeDocument/2006/relationships/hyperlink" Target="https://www.gem.wiki/Krasnobrodsky-Yuzhniy_coal_mine" TargetMode="External"/><Relationship Id="rId3088" Type="http://schemas.openxmlformats.org/officeDocument/2006/relationships/hyperlink" Target="https://www.gem.wiki/RUB_Coal_Mine" TargetMode="External"/><Relationship Id="rId4486" Type="http://schemas.openxmlformats.org/officeDocument/2006/relationships/hyperlink" Target="https://www.gem.wiki/%E5%B1%B1%E8%A5%BF%E6%9F%B3%E6%9E%97%E7%A2%BE%E7%84%89%E7%85%A4%E7%9F%BF%E6%9C%89%E9%99%90%E8%B4%A3%E4%BB%BB%E5%85%AC%E5%8F%B8" TargetMode="External"/><Relationship Id="rId4693" Type="http://schemas.openxmlformats.org/officeDocument/2006/relationships/hyperlink" Target="https://www.gem.wiki/%E5%B1%B1%E8%A5%BF%E5%A4%A7%E5%90%8C%E7%9F%BF%E5%8C%BA%E5%A4%A7%E5%8C%97%E6%B2%9F%E7%85%A4%E4%B8%9A%E6%9C%89%E9%99%90%E5%85%AC%E5%8F%B8" TargetMode="External"/><Relationship Id="rId3295" Type="http://schemas.openxmlformats.org/officeDocument/2006/relationships/hyperlink" Target="https://www.gem.wiki/Mine_3_Coal_Mine" TargetMode="External"/><Relationship Id="rId4139" Type="http://schemas.openxmlformats.org/officeDocument/2006/relationships/hyperlink" Target="https://www.gem.wiki/Meenakshi_West_Coal_Mine" TargetMode="External"/><Relationship Id="rId4346" Type="http://schemas.openxmlformats.org/officeDocument/2006/relationships/hyperlink" Target="https://www.gem.wiki/Mine_No.1_(KY)" TargetMode="External"/><Relationship Id="rId4553" Type="http://schemas.openxmlformats.org/officeDocument/2006/relationships/hyperlink" Target="https://www.gem.wiki/%E5%9C%9F%E9%BB%98%E7%89%B9%E5%8F%B3%E6%97%97%E5%A4%A7%E9%A1%BA%E7%9F%BF%E4%B8%9A%E6%9C%89%E9%99%90%E8%B4%A3%E4%BB%BB%E5%85%AC%E5%8F%B8%E5%A4%A7%E9%A1%BA%E7%85%A4%E7%9F%BF" TargetMode="External"/><Relationship Id="rId4760" Type="http://schemas.openxmlformats.org/officeDocument/2006/relationships/hyperlink" Target="https://www.gem.wiki/%E5%A4%A7%E5%90%8C%E7%85%A4%E7%9F%BF%E9%9B%86%E5%9B%A2%E5%8D%8E%E7%9B%9B%E4%B8%87%E6%9D%B0%E7%85%A4%E4%B8%9A%E6%9C%89%E9%99%90%E5%85%AC%E5%8F%B8" TargetMode="External"/><Relationship Id="rId3155" Type="http://schemas.openxmlformats.org/officeDocument/2006/relationships/hyperlink" Target="https://www.gem.wiki/Advanced_Restoration_Technologies_1_Coal_Mine" TargetMode="External"/><Relationship Id="rId3362" Type="http://schemas.openxmlformats.org/officeDocument/2006/relationships/hyperlink" Target="https://www.gem.wiki/Serill_Strip_Mine" TargetMode="External"/><Relationship Id="rId4206" Type="http://schemas.openxmlformats.org/officeDocument/2006/relationships/hyperlink" Target="https://www.gem.wiki/New_Creek_mine" TargetMode="External"/><Relationship Id="rId4413" Type="http://schemas.openxmlformats.org/officeDocument/2006/relationships/hyperlink" Target="https://www.gem.wiki/%E6%8A%9A%E9%A1%BA%E7%9F%BF%E4%B8%9A%E9%9B%86%E5%9B%A2%E6%9C%89%E9%99%90%E8%B4%A3%E4%BB%BB%E5%85%AC%E5%8F%B8%E4%B8%9C%E9%9C%B2%E5%A4%A9%E7%9F%BF" TargetMode="External"/><Relationship Id="rId4620" Type="http://schemas.openxmlformats.org/officeDocument/2006/relationships/hyperlink" Target="https://www.gem.wiki/%E7%A5%9E%E6%9C%A8%E5%B8%82%E6%9E%9C%E6%A0%91%E5%A1%94%E7%85%A4%E7%84%A6%E6%9C%89%E9%99%90%E8%B4%A3%E4%BB%BB%E5%85%AC%E5%8F%B8" TargetMode="External"/><Relationship Id="rId283" Type="http://schemas.openxmlformats.org/officeDocument/2006/relationships/hyperlink" Target="https://www.gem.wiki/Jiangjun_Gebi_No.2_Surface_Mine" TargetMode="External"/><Relationship Id="rId490" Type="http://schemas.openxmlformats.org/officeDocument/2006/relationships/hyperlink" Target="https://www.gem.wiki/Amlai_coal_mine" TargetMode="External"/><Relationship Id="rId2171" Type="http://schemas.openxmlformats.org/officeDocument/2006/relationships/hyperlink" Target="https://www.gem.wiki/Yaoqu_Coal_Mine" TargetMode="External"/><Relationship Id="rId3015" Type="http://schemas.openxmlformats.org/officeDocument/2006/relationships/hyperlink" Target="https://www.gem.wiki/Yangcheng_Sihou_Coal_Mine" TargetMode="External"/><Relationship Id="rId3222" Type="http://schemas.openxmlformats.org/officeDocument/2006/relationships/hyperlink" Target="https://www.gem.wiki/CV4_Surface_Mine" TargetMode="External"/><Relationship Id="rId143" Type="http://schemas.openxmlformats.org/officeDocument/2006/relationships/hyperlink" Target="https://www.gem.wiki/Wilpinjong_Mine" TargetMode="External"/><Relationship Id="rId350" Type="http://schemas.openxmlformats.org/officeDocument/2006/relationships/hyperlink" Target="https://www.gem.wiki/Shanxi_Lu'an_Gucheng_mine" TargetMode="External"/><Relationship Id="rId2031" Type="http://schemas.openxmlformats.org/officeDocument/2006/relationships/hyperlink" Target="https://www.gem.wiki/Shanjiaoshu_Coal_Mine" TargetMode="External"/><Relationship Id="rId5187" Type="http://schemas.openxmlformats.org/officeDocument/2006/relationships/hyperlink" Target="https://www.gem.wiki/%E5%86%80%E4%B8%AD%E8%83%BD%E6%BA%90%E9%82%AF%E9%83%B8%E7%9F%BF%E4%B8%9A%E9%9B%86%E5%9B%A2%E8%B4%BA%E5%BA%84%E7%9F%BF%E4%B8%9A%E6%9C%89%E9%99%90%E5%85%AC%E5%8F%B8" TargetMode="External"/><Relationship Id="rId9" Type="http://schemas.openxmlformats.org/officeDocument/2006/relationships/hyperlink" Target="https://www.gem.wiki/Baralaba_coal_mine" TargetMode="External"/><Relationship Id="rId210" Type="http://schemas.openxmlformats.org/officeDocument/2006/relationships/hyperlink" Target="https://www.gem.wiki/Beskuduk_open-pit_mine" TargetMode="External"/><Relationship Id="rId2988" Type="http://schemas.openxmlformats.org/officeDocument/2006/relationships/hyperlink" Target="https://www.gem.wiki/Tianrun_Detong_Coal_Mine" TargetMode="External"/><Relationship Id="rId5047" Type="http://schemas.openxmlformats.org/officeDocument/2006/relationships/hyperlink" Target="https://www.gem.wiki/%E5%85%AD%E6%9E%9D%E7%89%B9%E5%8C%BA%E7%AB%B9%E6%9E%97%E7%85%A4%E7%9F%BF" TargetMode="External"/><Relationship Id="rId1797" Type="http://schemas.openxmlformats.org/officeDocument/2006/relationships/hyperlink" Target="https://www.gem.wiki/Dayang_Coal_Mine" TargetMode="External"/><Relationship Id="rId2848" Type="http://schemas.openxmlformats.org/officeDocument/2006/relationships/hyperlink" Target="https://www.gem.wiki/Lilyvale_coal_project" TargetMode="External"/><Relationship Id="rId89" Type="http://schemas.openxmlformats.org/officeDocument/2006/relationships/hyperlink" Target="https://www.gem.wiki/Minyango_Coal_project" TargetMode="External"/><Relationship Id="rId1657" Type="http://schemas.openxmlformats.org/officeDocument/2006/relationships/hyperlink" Target="https://www.gem.wiki/Kasipet_coal_mine" TargetMode="External"/><Relationship Id="rId1864" Type="http://schemas.openxmlformats.org/officeDocument/2006/relationships/hyperlink" Target="https://www.gem.wiki/Hamagou_coal_mine" TargetMode="External"/><Relationship Id="rId2708" Type="http://schemas.openxmlformats.org/officeDocument/2006/relationships/hyperlink" Target="https://www.gem.wiki/Kalinin_Coal_Mine" TargetMode="External"/><Relationship Id="rId2915" Type="http://schemas.openxmlformats.org/officeDocument/2006/relationships/hyperlink" Target="https://www.gem.wiki/Jinhui_Longtai_Coal_Mine" TargetMode="External"/><Relationship Id="rId4063" Type="http://schemas.openxmlformats.org/officeDocument/2006/relationships/hyperlink" Target="https://www.gem.wiki/%E5%B1%B1%E8%A5%BF%E7%85%A4%E7%82%AD%E8%BF%90%E9%94%80%E9%9B%86%E5%9B%A2%E5%8F%A4%E4%BA%A4%E8%BE%BD%E6%BA%90%E7%85%A4%E4%B8%9A%E6%9C%89%E9%99%90%E5%85%AC%E5%8F%B8" TargetMode="External"/><Relationship Id="rId4270" Type="http://schemas.openxmlformats.org/officeDocument/2006/relationships/hyperlink" Target="https://www.gem.wiki/Hill_Creek_Auger_Mine" TargetMode="External"/><Relationship Id="rId5114" Type="http://schemas.openxmlformats.org/officeDocument/2006/relationships/hyperlink" Target="https://www.gem.wiki/%E7%94%98%E8%82%83%E6%AD%A3%E5%AE%81%E7%BD%97%E5%B7%9D%E4%BA%95%E7%94%B0" TargetMode="External"/><Relationship Id="rId1517" Type="http://schemas.openxmlformats.org/officeDocument/2006/relationships/hyperlink" Target="https://www.gem.wiki/Breza_coal_mine" TargetMode="External"/><Relationship Id="rId1724" Type="http://schemas.openxmlformats.org/officeDocument/2006/relationships/hyperlink" Target="https://www.gem.wiki/Okpara_Coal_Mine" TargetMode="External"/><Relationship Id="rId4130" Type="http://schemas.openxmlformats.org/officeDocument/2006/relationships/hyperlink" Target="https://www.gem.wiki/Kakatiya_Khani_Open_Cast-2_Coal_Mine" TargetMode="External"/><Relationship Id="rId16" Type="http://schemas.openxmlformats.org/officeDocument/2006/relationships/hyperlink" Target="https://www.gem.wiki/Boggabri_coal_mine" TargetMode="External"/><Relationship Id="rId1931" Type="http://schemas.openxmlformats.org/officeDocument/2006/relationships/hyperlink" Target="https://www.gem.wiki/Jintong_Caol_Mine" TargetMode="External"/><Relationship Id="rId3689" Type="http://schemas.openxmlformats.org/officeDocument/2006/relationships/hyperlink" Target="https://www.gem.wiki/Borneo_Prima_coal_mine" TargetMode="External"/><Relationship Id="rId3896" Type="http://schemas.openxmlformats.org/officeDocument/2006/relationships/hyperlink" Target="https://www.gem.wiki/SPH_coal_mine" TargetMode="External"/><Relationship Id="rId2498" Type="http://schemas.openxmlformats.org/officeDocument/2006/relationships/hyperlink" Target="https://www.gem.wiki/Bejdiha_coal_mine" TargetMode="External"/><Relationship Id="rId3549" Type="http://schemas.openxmlformats.org/officeDocument/2006/relationships/hyperlink" Target="https://www.gem.wiki/Wuhai_Jian%27an_Coal_Mine" TargetMode="External"/><Relationship Id="rId4947" Type="http://schemas.openxmlformats.org/officeDocument/2006/relationships/hyperlink" Target="https://www.gem.wiki/%E8%B4%B5%E5%B7%9E%E7%9C%81%E5%85%B4%E4%BB%81%E5%B8%82%E6%96%B0%E5%BA%84%E7%85%A4%E7%9F%BF" TargetMode="External"/><Relationship Id="rId677" Type="http://schemas.openxmlformats.org/officeDocument/2006/relationships/hyperlink" Target="https://www.gem.wiki/Mustika_Indah_Permai_coal_mine" TargetMode="External"/><Relationship Id="rId2358" Type="http://schemas.openxmlformats.org/officeDocument/2006/relationships/hyperlink" Target="https://www.gem.wiki/Haibowan_Surface_Mine" TargetMode="External"/><Relationship Id="rId3756" Type="http://schemas.openxmlformats.org/officeDocument/2006/relationships/hyperlink" Target="https://www.gem.wiki/GCFP_coal_mine" TargetMode="External"/><Relationship Id="rId3963" Type="http://schemas.openxmlformats.org/officeDocument/2006/relationships/hyperlink" Target="https://www.gem.wiki/Korchakolsky_coal_mine" TargetMode="External"/><Relationship Id="rId4807" Type="http://schemas.openxmlformats.org/officeDocument/2006/relationships/hyperlink" Target="https://www.gem.wiki/%E4%B8%89%E9%97%A8%E5%B3%A1%E9%BE%99%E7%8E%8B%E5%BA%84%E7%85%A4%E4%B8%9A%E6%9C%89%E9%99%90%E8%B4%A3%E4%BB%BB%E5%85%AC%E5%8F%B8" TargetMode="External"/><Relationship Id="rId884" Type="http://schemas.openxmlformats.org/officeDocument/2006/relationships/hyperlink" Target="https://www.gem.wiki/Yalevsky_coal_mine" TargetMode="External"/><Relationship Id="rId2565" Type="http://schemas.openxmlformats.org/officeDocument/2006/relationships/hyperlink" Target="https://www.gem.wiki/Siduli_coal_mine" TargetMode="External"/><Relationship Id="rId2772" Type="http://schemas.openxmlformats.org/officeDocument/2006/relationships/hyperlink" Target="https://www.gem.wiki/Huaqin_Coal_Mine" TargetMode="External"/><Relationship Id="rId3409" Type="http://schemas.openxmlformats.org/officeDocument/2006/relationships/hyperlink" Target="https://www.gem.wiki/Yenzi_Strip_3_Coal_Mine" TargetMode="External"/><Relationship Id="rId3616" Type="http://schemas.openxmlformats.org/officeDocument/2006/relationships/hyperlink" Target="https://www.gem.wiki/Purunga_Coal_Mine" TargetMode="External"/><Relationship Id="rId3823" Type="http://schemas.openxmlformats.org/officeDocument/2006/relationships/hyperlink" Target="https://www.gem.wiki/MCM_coal_mine" TargetMode="External"/><Relationship Id="rId537" Type="http://schemas.openxmlformats.org/officeDocument/2006/relationships/hyperlink" Target="https://www.gem.wiki/Gondegaon_mine" TargetMode="External"/><Relationship Id="rId744" Type="http://schemas.openxmlformats.org/officeDocument/2006/relationships/hyperlink" Target="https://www.gem.wiki/Zivojno_coal_mine" TargetMode="External"/><Relationship Id="rId951" Type="http://schemas.openxmlformats.org/officeDocument/2006/relationships/hyperlink" Target="https://www.gem.wiki/Vanggatfontein_coal_mine" TargetMode="External"/><Relationship Id="rId1167" Type="http://schemas.openxmlformats.org/officeDocument/2006/relationships/hyperlink" Target="https://www.gem.wiki/Lu%27an_Licun_Coal_Mine" TargetMode="External"/><Relationship Id="rId1374" Type="http://schemas.openxmlformats.org/officeDocument/2006/relationships/hyperlink" Target="https://www.gem.wiki/Nuurst_Khotgor_coal_mine" TargetMode="External"/><Relationship Id="rId1581" Type="http://schemas.openxmlformats.org/officeDocument/2006/relationships/hyperlink" Target="https://www.gem.wiki/Craney_Mine" TargetMode="External"/><Relationship Id="rId2218" Type="http://schemas.openxmlformats.org/officeDocument/2006/relationships/hyperlink" Target="https://www.gem.wiki/Zhujiamao_Coal_Mine" TargetMode="External"/><Relationship Id="rId2425" Type="http://schemas.openxmlformats.org/officeDocument/2006/relationships/hyperlink" Target="https://www.gem.wiki/S17_Cumberland_Coal_Mine" TargetMode="External"/><Relationship Id="rId2632" Type="http://schemas.openxmlformats.org/officeDocument/2006/relationships/hyperlink" Target="https://www.gem.wiki/Choctaw_Mine_Coal_Mine" TargetMode="External"/><Relationship Id="rId80" Type="http://schemas.openxmlformats.org/officeDocument/2006/relationships/hyperlink" Target="https://www.gem.wiki/Mandalong_mine" TargetMode="External"/><Relationship Id="rId604" Type="http://schemas.openxmlformats.org/officeDocument/2006/relationships/hyperlink" Target="https://www.gem.wiki/Parsa_East_and_Kanta_Basan_coal_mine" TargetMode="External"/><Relationship Id="rId811" Type="http://schemas.openxmlformats.org/officeDocument/2006/relationships/hyperlink" Target="https://www.gem.wiki/Kirova_Coal_Mine" TargetMode="External"/><Relationship Id="rId1027" Type="http://schemas.openxmlformats.org/officeDocument/2006/relationships/hyperlink" Target="https://www.gem.wiki/Holden_22_Surface_Mine" TargetMode="External"/><Relationship Id="rId1234" Type="http://schemas.openxmlformats.org/officeDocument/2006/relationships/hyperlink" Target="https://www.gem.wiki/Xinwei_Coal_Mine" TargetMode="External"/><Relationship Id="rId1441" Type="http://schemas.openxmlformats.org/officeDocument/2006/relationships/hyperlink" Target="https://www.gem.wiki/Collum_Coal_Mine" TargetMode="External"/><Relationship Id="rId4597" Type="http://schemas.openxmlformats.org/officeDocument/2006/relationships/hyperlink" Target="https://www.gem.wiki/%E9%84%82%E6%89%98%E5%85%8B%E6%97%97%E4%B8%9C%E8%BE%B0%E6%B1%87%E9%80%9A%E7%9F%BF%E4%B8%9A%E6%9C%89%E9%99%90%E8%B4%A3%E4%BB%BB%E5%85%AC%E5%8F%B8%E4%B8%80%E7%9F%BF" TargetMode="External"/><Relationship Id="rId1301" Type="http://schemas.openxmlformats.org/officeDocument/2006/relationships/hyperlink" Target="https://www.gem.wiki/V._V._Vakhrushev_Coal_Mine" TargetMode="External"/><Relationship Id="rId3199" Type="http://schemas.openxmlformats.org/officeDocument/2006/relationships/hyperlink" Target="https://www.gem.wiki/Buckingham_Surface_Coal_Mine" TargetMode="External"/><Relationship Id="rId4457" Type="http://schemas.openxmlformats.org/officeDocument/2006/relationships/hyperlink" Target="https://www.gem.wiki/%E6%A6%86%E6%9E%97%E5%B8%82%E6%A6%86%E9%98%B3%E5%8C%BA%E5%B8%B8%E5%85%B4%E7%85%A4%E7%9F%BF" TargetMode="External"/><Relationship Id="rId4664" Type="http://schemas.openxmlformats.org/officeDocument/2006/relationships/hyperlink" Target="https://www.gem.wiki/%E5%BB%B6%E5%AE%89%E5%B8%82%E7%A6%BE%E8%8D%89%E6%B2%9F%E7%85%A4%E7%9F%BF%E4%B8%80%E5%8F%B7%E4%BA%95" TargetMode="External"/><Relationship Id="rId3059" Type="http://schemas.openxmlformats.org/officeDocument/2006/relationships/hyperlink" Target="https://www.gem.wiki/Kaltim_Jaya_Bara_Coal_Mine" TargetMode="External"/><Relationship Id="rId3266" Type="http://schemas.openxmlformats.org/officeDocument/2006/relationships/hyperlink" Target="https://www.gem.wiki/John_Poe_Coal_Mine" TargetMode="External"/><Relationship Id="rId3473" Type="http://schemas.openxmlformats.org/officeDocument/2006/relationships/hyperlink" Target="https://www.gem.wiki/%E6%B0%B4%E6%BA%AA%E6%B2%9F%E7%9F%BF%E5%8C%BA%E6%B0%B4%E6%BA%AA%E6%B2%9F%E7%85%A4%E7%9F%BF" TargetMode="External"/><Relationship Id="rId4317" Type="http://schemas.openxmlformats.org/officeDocument/2006/relationships/hyperlink" Target="https://www.gem.wiki/No._5_Coal_Mine" TargetMode="External"/><Relationship Id="rId4524" Type="http://schemas.openxmlformats.org/officeDocument/2006/relationships/hyperlink" Target="https://www.gem.wiki/%E5%B1%B1%E8%A5%BF%E4%B8%AD%E7%85%A4%E5%B9%B3%E6%9C%94%E5%8C%97%E5%B2%AD%E7%85%A4%E4%B8%9A%E6%9C%89%E9%99%90%E5%85%AC%E5%8F%B8" TargetMode="External"/><Relationship Id="rId4871" Type="http://schemas.openxmlformats.org/officeDocument/2006/relationships/hyperlink" Target="https://www.gem.wiki/%E5%A4%A7%E5%90%8C%E5%B8%82%E7%84%A6%E7%85%A4%E7%9F%BF%E6%9C%89%E9%99%90%E8%B4%A3%E4%BB%BB%E5%85%AC%E5%8F%B8%E4%B8%80%E7%9F%BF" TargetMode="External"/><Relationship Id="rId187" Type="http://schemas.openxmlformats.org/officeDocument/2006/relationships/hyperlink" Target="https://www.gem.wiki/Wolverine_Coal_Mine" TargetMode="External"/><Relationship Id="rId394" Type="http://schemas.openxmlformats.org/officeDocument/2006/relationships/hyperlink" Target="https://www.gem.wiki/West_No._1_coal_mine" TargetMode="External"/><Relationship Id="rId2075" Type="http://schemas.openxmlformats.org/officeDocument/2006/relationships/hyperlink" Target="https://www.gem.wiki/Tanyaoping_Coal_Mine" TargetMode="External"/><Relationship Id="rId2282" Type="http://schemas.openxmlformats.org/officeDocument/2006/relationships/hyperlink" Target="https://www.gem.wiki/Sanjiang_Energy_Coal_Mine" TargetMode="External"/><Relationship Id="rId3126" Type="http://schemas.openxmlformats.org/officeDocument/2006/relationships/hyperlink" Target="https://www.gem.wiki/Radjlevo_coal_mine" TargetMode="External"/><Relationship Id="rId3680" Type="http://schemas.openxmlformats.org/officeDocument/2006/relationships/hyperlink" Target="https://www.gem.wiki/BKP_coal_mine" TargetMode="External"/><Relationship Id="rId4731" Type="http://schemas.openxmlformats.org/officeDocument/2006/relationships/hyperlink" Target="https://www.gem.wiki/%E5%B1%B1%E8%A5%BF%E7%81%B5%E7%9F%B3%E5%8D%8E%E7%80%9B%E8%8D%A1%E8%8D%A1%E5%B2%AD%E7%85%A4%E4%B8%9A%E6%9C%89%E9%99%90%E5%85%AC%E5%8F%B8" TargetMode="External"/><Relationship Id="rId254" Type="http://schemas.openxmlformats.org/officeDocument/2006/relationships/hyperlink" Target="https://www.gem.wiki/Haerwusu_Surface_Mine" TargetMode="External"/><Relationship Id="rId1091" Type="http://schemas.openxmlformats.org/officeDocument/2006/relationships/hyperlink" Target="https://www.gem.wiki/Mine_at_Mong_Duong" TargetMode="External"/><Relationship Id="rId3333" Type="http://schemas.openxmlformats.org/officeDocument/2006/relationships/hyperlink" Target="https://www.gem.wiki/Oak_Grove_Mine" TargetMode="External"/><Relationship Id="rId3540" Type="http://schemas.openxmlformats.org/officeDocument/2006/relationships/hyperlink" Target="https://www.gem.wiki/%E5%85%8B%E5%B8%83%E5%B0%94%E7%A2%B1%E7%9F%BF%E5%8C%BA%E5%A2%A8%E9%BE%99%E7%85%A4%E7%9F%BF" TargetMode="External"/><Relationship Id="rId114" Type="http://schemas.openxmlformats.org/officeDocument/2006/relationships/hyperlink" Target="https://www.gem.wiki/Range_coal_project" TargetMode="External"/><Relationship Id="rId461" Type="http://schemas.openxmlformats.org/officeDocument/2006/relationships/hyperlink" Target="https://www.gem.wiki/El_Descanso_mine" TargetMode="External"/><Relationship Id="rId2142" Type="http://schemas.openxmlformats.org/officeDocument/2006/relationships/hyperlink" Target="https://www.gem.wiki/Xingwu_Coal_Mine" TargetMode="External"/><Relationship Id="rId3400" Type="http://schemas.openxmlformats.org/officeDocument/2006/relationships/hyperlink" Target="https://www.gem.wiki/Wilburn_Coal_Mine" TargetMode="External"/><Relationship Id="rId321" Type="http://schemas.openxmlformats.org/officeDocument/2006/relationships/hyperlink" Target="https://www.gem.wiki/Nayuan_Surface_Mine" TargetMode="External"/><Relationship Id="rId2002" Type="http://schemas.openxmlformats.org/officeDocument/2006/relationships/hyperlink" Target="https://www.gem.wiki/Qianhe_Coal_Mine" TargetMode="External"/><Relationship Id="rId2959" Type="http://schemas.openxmlformats.org/officeDocument/2006/relationships/hyperlink" Target="https://www.gem.wiki/Puxian_Huasheng_Coal_Mine" TargetMode="External"/><Relationship Id="rId5158" Type="http://schemas.openxmlformats.org/officeDocument/2006/relationships/hyperlink" Target="https://www.gem.wiki/%E5%B1%B1%E8%A5%BF%E9%98%B3%E6%B3%89%E9%83%8A%E5%8C%BA%E7%89%B5%E7%89%9B%E5%B1%B1%E7%85%A4%E4%B8%9A%E6%9C%89%E9%99%90%E5%85%AC%E5%8F%B8" TargetMode="External"/><Relationship Id="rId1768" Type="http://schemas.openxmlformats.org/officeDocument/2006/relationships/hyperlink" Target="https://www.gem.wiki/Chaili_Coal_Mine" TargetMode="External"/><Relationship Id="rId2819" Type="http://schemas.openxmlformats.org/officeDocument/2006/relationships/hyperlink" Target="https://www.gem.wiki/Kotre_Basantpur_Pachmo_Coal_Mine" TargetMode="External"/><Relationship Id="rId4174" Type="http://schemas.openxmlformats.org/officeDocument/2006/relationships/hyperlink" Target="https://www.gem.wiki/GTB_Coal_Mine" TargetMode="External"/><Relationship Id="rId4381" Type="http://schemas.openxmlformats.org/officeDocument/2006/relationships/hyperlink" Target="https://www.gem.wiki/Khanh_Hoa_Coal_Mine" TargetMode="External"/><Relationship Id="rId5018" Type="http://schemas.openxmlformats.org/officeDocument/2006/relationships/hyperlink" Target="https://www.gem.wiki/%E8%B4%B5%E5%B7%9E%E5%85%B4%E4%BB%81%E5%B8%82%E4%BA%91%E9%A1%B6%E7%85%A4%E7%9F%BF" TargetMode="External"/><Relationship Id="rId1628" Type="http://schemas.openxmlformats.org/officeDocument/2006/relationships/hyperlink" Target="https://www.gem.wiki/Cluster_No._8_(BCCL)" TargetMode="External"/><Relationship Id="rId1975" Type="http://schemas.openxmlformats.org/officeDocument/2006/relationships/hyperlink" Target="https://www.gem.wiki/Madigou_Coal_Mine" TargetMode="External"/><Relationship Id="rId3190" Type="http://schemas.openxmlformats.org/officeDocument/2006/relationships/hyperlink" Target="https://www.gem.wiki/Black_Oak_Coal_Mine" TargetMode="External"/><Relationship Id="rId4034" Type="http://schemas.openxmlformats.org/officeDocument/2006/relationships/hyperlink" Target="https://www.gem.wiki/Istoksky_Coal_Mine" TargetMode="External"/><Relationship Id="rId4241" Type="http://schemas.openxmlformats.org/officeDocument/2006/relationships/hyperlink" Target="https://www.gem.wiki/Elklick_Surface_Mine" TargetMode="External"/><Relationship Id="rId1835" Type="http://schemas.openxmlformats.org/officeDocument/2006/relationships/hyperlink" Target="https://www.gem.wiki/Fuda_Coal_Mine" TargetMode="External"/><Relationship Id="rId3050" Type="http://schemas.openxmlformats.org/officeDocument/2006/relationships/hyperlink" Target="https://www.gem.wiki/BEL_Coal_Mine" TargetMode="External"/><Relationship Id="rId4101" Type="http://schemas.openxmlformats.org/officeDocument/2006/relationships/hyperlink" Target="https://www.gem.wiki/%E5%B1%B1%E4%B8%9C%E8%89%AF%E5%BA%84%E7%9F%BF%E4%B8%9A%E6%9C%89%E9%99%90%E5%85%AC%E5%8F%B8" TargetMode="External"/><Relationship Id="rId1902" Type="http://schemas.openxmlformats.org/officeDocument/2006/relationships/hyperlink" Target="https://www.gem.wiki/Hulonggou_Coal_Mine" TargetMode="External"/><Relationship Id="rId3867" Type="http://schemas.openxmlformats.org/officeDocument/2006/relationships/hyperlink" Target="https://www.gem.wiki/Rizqi_Utama_Indobara_coal_mine" TargetMode="External"/><Relationship Id="rId4918" Type="http://schemas.openxmlformats.org/officeDocument/2006/relationships/hyperlink" Target="https://www.gem.wiki/%E4%BC%8A%E6%B3%B0%E4%BC%8A%E7%8A%81%E7%9F%BF%E4%B8%9A%E6%9C%89%E9%99%90%E5%85%AC%E5%8F%B8%E7%85%A4%E7%9F%BF" TargetMode="External"/><Relationship Id="rId788" Type="http://schemas.openxmlformats.org/officeDocument/2006/relationships/hyperlink" Target="https://www.gem.wiki/Chernogorsky_coal_mine" TargetMode="External"/><Relationship Id="rId995" Type="http://schemas.openxmlformats.org/officeDocument/2006/relationships/hyperlink" Target="https://www.gem.wiki/Black_Thunder_Mine" TargetMode="External"/><Relationship Id="rId2469" Type="http://schemas.openxmlformats.org/officeDocument/2006/relationships/hyperlink" Target="https://www.gem.wiki/Hilsmeyer_Coal_Mine" TargetMode="External"/><Relationship Id="rId2676" Type="http://schemas.openxmlformats.org/officeDocument/2006/relationships/hyperlink" Target="https://www.gem.wiki/Amsdorf_Coal_Mine" TargetMode="External"/><Relationship Id="rId2883" Type="http://schemas.openxmlformats.org/officeDocument/2006/relationships/hyperlink" Target="https://www.gem.wiki/Gaoping_Yuxing_Coal_Mine" TargetMode="External"/><Relationship Id="rId3727" Type="http://schemas.openxmlformats.org/officeDocument/2006/relationships/hyperlink" Target="https://www.gem.wiki/DBK_coal_mine" TargetMode="External"/><Relationship Id="rId3934" Type="http://schemas.openxmlformats.org/officeDocument/2006/relationships/hyperlink" Target="https://www.gem.wiki/Yastra_Energy_coal_mine" TargetMode="External"/><Relationship Id="rId5082" Type="http://schemas.openxmlformats.org/officeDocument/2006/relationships/hyperlink" Target="https://www.gem.wiki/%E9%9F%A9%E5%9F%8E%E5%B8%82%E6%9E%A3%E5%BA%84%E5%AE%9E%E4%B8%9A%E6%9C%89%E9%99%90%E5%85%AC%E5%8F%B8%E6%A1%91%E5%8C%97%E7%85%A4%E7%9F%BF" TargetMode="External"/><Relationship Id="rId648" Type="http://schemas.openxmlformats.org/officeDocument/2006/relationships/hyperlink" Target="https://www.gem.wiki/Agung_Bara_Prima_coal_mine" TargetMode="External"/><Relationship Id="rId855" Type="http://schemas.openxmlformats.org/officeDocument/2006/relationships/hyperlink" Target="https://www.gem.wiki/Sinklinalny_2_coal_mine" TargetMode="External"/><Relationship Id="rId1278" Type="http://schemas.openxmlformats.org/officeDocument/2006/relationships/hyperlink" Target="https://www.gem.wiki/A_North_coal_mine" TargetMode="External"/><Relationship Id="rId1485" Type="http://schemas.openxmlformats.org/officeDocument/2006/relationships/hyperlink" Target="https://www.gem.wiki/TAJ_Coal_Mine" TargetMode="External"/><Relationship Id="rId1692" Type="http://schemas.openxmlformats.org/officeDocument/2006/relationships/hyperlink" Target="https://www.gem.wiki/Singhali_UG_coal_mine" TargetMode="External"/><Relationship Id="rId2329" Type="http://schemas.openxmlformats.org/officeDocument/2006/relationships/hyperlink" Target="https://www.gem.wiki/Tangshangou_Coal_Mine" TargetMode="External"/><Relationship Id="rId2536" Type="http://schemas.openxmlformats.org/officeDocument/2006/relationships/hyperlink" Target="https://www.gem.wiki/Central_Kajora_coal_mine" TargetMode="External"/><Relationship Id="rId2743" Type="http://schemas.openxmlformats.org/officeDocument/2006/relationships/hyperlink" Target="https://www.gem.wiki/Almaznaya_Coal_Mine" TargetMode="External"/><Relationship Id="rId508" Type="http://schemas.openxmlformats.org/officeDocument/2006/relationships/hyperlink" Target="https://www.gem.wiki/Block_II_mines" TargetMode="External"/><Relationship Id="rId715" Type="http://schemas.openxmlformats.org/officeDocument/2006/relationships/hyperlink" Target="https://www.gem.wiki/Vostochny_coal_mine_(Kazakhstan)" TargetMode="External"/><Relationship Id="rId922" Type="http://schemas.openxmlformats.org/officeDocument/2006/relationships/hyperlink" Target="https://www.gem.wiki/Kranspan_coal_project" TargetMode="External"/><Relationship Id="rId1138" Type="http://schemas.openxmlformats.org/officeDocument/2006/relationships/hyperlink" Target="https://www.gem.wiki/Huilong_Surface_Mine" TargetMode="External"/><Relationship Id="rId1345" Type="http://schemas.openxmlformats.org/officeDocument/2006/relationships/hyperlink" Target="https://www.gem.wiki/Delmas_Colliery_coal_mine" TargetMode="External"/><Relationship Id="rId1552" Type="http://schemas.openxmlformats.org/officeDocument/2006/relationships/hyperlink" Target="https://www.gem.wiki/Gyeong-dong_Sangdeok_coal_mine" TargetMode="External"/><Relationship Id="rId2603" Type="http://schemas.openxmlformats.org/officeDocument/2006/relationships/hyperlink" Target="https://www.gem.wiki/Tilaboni_coal_mine" TargetMode="External"/><Relationship Id="rId2950" Type="http://schemas.openxmlformats.org/officeDocument/2006/relationships/hyperlink" Target="https://www.gem.wiki/Ordos_Boligou_Coal_Mine" TargetMode="External"/><Relationship Id="rId1205" Type="http://schemas.openxmlformats.org/officeDocument/2006/relationships/hyperlink" Target="https://www.gem.wiki/Tangshan_Coal_Mine" TargetMode="External"/><Relationship Id="rId2810" Type="http://schemas.openxmlformats.org/officeDocument/2006/relationships/hyperlink" Target="https://www.gem.wiki/Sahapur_East_Coal_Mine" TargetMode="External"/><Relationship Id="rId4568" Type="http://schemas.openxmlformats.org/officeDocument/2006/relationships/hyperlink" Target="https://www.gem.wiki/%E9%84%82%E6%89%98%E5%85%8B%E6%97%97%E4%B8%9C%E4%BA%A8%E7%85%A4%E7%9F%BF" TargetMode="External"/><Relationship Id="rId51" Type="http://schemas.openxmlformats.org/officeDocument/2006/relationships/hyperlink" Target="https://www.gem.wiki/Ensham_mine" TargetMode="External"/><Relationship Id="rId1412" Type="http://schemas.openxmlformats.org/officeDocument/2006/relationships/hyperlink" Target="https://www.gem.wiki/Hon_Gai_Coal_Mine" TargetMode="External"/><Relationship Id="rId3377" Type="http://schemas.openxmlformats.org/officeDocument/2006/relationships/hyperlink" Target="https://www.gem.wiki/Sloan_Mountain_No._3" TargetMode="External"/><Relationship Id="rId4775" Type="http://schemas.openxmlformats.org/officeDocument/2006/relationships/hyperlink" Target="https://www.gem.wiki/%E8%BE%BD%E5%AE%81%E9%B8%BF%E8%BF%90%E5%85%AB%E9%81%93%E5%A3%95%E7%85%A4%E7%9F%BF%E6%9C%89%E9%99%90%E5%85%AC%E5%8F%B8" TargetMode="External"/><Relationship Id="rId4982" Type="http://schemas.openxmlformats.org/officeDocument/2006/relationships/hyperlink" Target="https://www.gem.wiki/%E5%86%85%E8%92%99%E5%8F%A4%E9%84%82%E5%B0%94%E5%A4%9A%E6%96%AF%E9%94%A1%E5%B0%BC%E5%B8%83%E6%8B%89%E6%A0%BC%E4%B8%80%E5%8F%B7%E7%85%A4%E7%9F%BF%E4%BA%95" TargetMode="External"/><Relationship Id="rId298" Type="http://schemas.openxmlformats.org/officeDocument/2006/relationships/hyperlink" Target="https://www.gem.wiki/Lijiahao_Coal_Mine" TargetMode="External"/><Relationship Id="rId3584" Type="http://schemas.openxmlformats.org/officeDocument/2006/relationships/hyperlink" Target="https://www.gem.wiki/Arjuni_(Western)_Coal_Mine" TargetMode="External"/><Relationship Id="rId3791" Type="http://schemas.openxmlformats.org/officeDocument/2006/relationships/hyperlink" Target="https://www.gem.wiki/KBU_coal_mine" TargetMode="External"/><Relationship Id="rId4428" Type="http://schemas.openxmlformats.org/officeDocument/2006/relationships/hyperlink" Target="https://www.gem.wiki/%E7%99%BE%E8%89%B2%E5%8F%8C%E7%94%B0%E7%9F%BF%E4%B8%9A%E6%9C%89%E9%99%90%E5%85%AC%E5%8F%B8%E5%B7%9E%E6%99%AF%E7%85%A4%E7%9F%BF" TargetMode="External"/><Relationship Id="rId4635" Type="http://schemas.openxmlformats.org/officeDocument/2006/relationships/hyperlink" Target="https://www.gem.wiki/%E5%BA%9C%E8%B0%B7%E5%8E%BF%E5%8D%8E%E5%BA%9C%E7%9F%BF%E4%B8%9A%E6%9C%89%E9%99%90%E5%85%AC%E5%8F%B8" TargetMode="External"/><Relationship Id="rId4842" Type="http://schemas.openxmlformats.org/officeDocument/2006/relationships/hyperlink" Target="https://www.gem.wiki/%E8%B4%B5%E5%B7%9E%E6%B8%9D%E8%83%BD%E7%9F%BF%E4%B8%9A%E6%9C%89%E9%99%90%E8%B4%A3%E4%BB%BB%E5%85%AC%E5%8F%B8%E9%87%91%E6%B2%99%E5%8E%BF%E6%9C%A8%E5%AD%94%E4%B9%A1%E6%9C%A8%E5%AD%94%E7%85%A4%E7%9F%BF" TargetMode="External"/><Relationship Id="rId158" Type="http://schemas.openxmlformats.org/officeDocument/2006/relationships/hyperlink" Target="https://www.gem.wiki/Buti%C3%A1_Leste_Mine" TargetMode="External"/><Relationship Id="rId2186" Type="http://schemas.openxmlformats.org/officeDocument/2006/relationships/hyperlink" Target="https://www.gem.wiki/Yuandatan_Coal_Mine" TargetMode="External"/><Relationship Id="rId2393" Type="http://schemas.openxmlformats.org/officeDocument/2006/relationships/hyperlink" Target="https://www.gem.wiki/Kevin%27s_Corner_Coal_Project" TargetMode="External"/><Relationship Id="rId3237" Type="http://schemas.openxmlformats.org/officeDocument/2006/relationships/hyperlink" Target="https://www.gem.wiki/Ferko_Strip_Mine" TargetMode="External"/><Relationship Id="rId3444" Type="http://schemas.openxmlformats.org/officeDocument/2006/relationships/hyperlink" Target="https://www.gem.wiki/%E5%B1%B1%E8%A5%BF%E4%B8%8B%E5%90%88%E7%85%A4%E4%B8%9A%E6%9C%89%E9%99%90%E5%85%AC%E5%8F%B8" TargetMode="External"/><Relationship Id="rId3651" Type="http://schemas.openxmlformats.org/officeDocument/2006/relationships/hyperlink" Target="https://www.gem.wiki/Baramega_Berkah_Utama_coal_mine" TargetMode="External"/><Relationship Id="rId4702" Type="http://schemas.openxmlformats.org/officeDocument/2006/relationships/hyperlink" Target="https://www.gem.wiki/%E5%B1%B1%E8%A5%BF%E9%80%9A%E6%B4%B2%E9%9B%86%E5%9B%A2%E5%AE%89%E7%A5%9E%E7%85%A4%E4%B8%9A%E6%9C%89%E9%99%90%E5%85%AC%E5%8F%B8" TargetMode="External"/><Relationship Id="rId365" Type="http://schemas.openxmlformats.org/officeDocument/2006/relationships/hyperlink" Target="https://www.gem.wiki/Shitoumei_No.1_open_pit_coal_mine" TargetMode="External"/><Relationship Id="rId572" Type="http://schemas.openxmlformats.org/officeDocument/2006/relationships/hyperlink" Target="https://www.gem.wiki/Lajkura_coal_mine" TargetMode="External"/><Relationship Id="rId2046" Type="http://schemas.openxmlformats.org/officeDocument/2006/relationships/hyperlink" Target="https://www.gem.wiki/Shihu_Coal_Mine" TargetMode="External"/><Relationship Id="rId2253" Type="http://schemas.openxmlformats.org/officeDocument/2006/relationships/hyperlink" Target="https://www.gem.wiki/Davy_Branch_Coal_Mine" TargetMode="External"/><Relationship Id="rId2460" Type="http://schemas.openxmlformats.org/officeDocument/2006/relationships/hyperlink" Target="https://www.gem.wiki/Hesagara_Coal_Mine" TargetMode="External"/><Relationship Id="rId3304" Type="http://schemas.openxmlformats.org/officeDocument/2006/relationships/hyperlink" Target="https://www.gem.wiki/Mine_No._2_(VA)" TargetMode="External"/><Relationship Id="rId3511" Type="http://schemas.openxmlformats.org/officeDocument/2006/relationships/hyperlink" Target="https://www.gem.wiki/%E5%85%AD%E7%9B%98%E6%B0%B4%E6%81%92%E9%BC%8E%E5%AE%9E%E4%B8%9A%E6%9C%89%E9%99%90%E5%85%AC%E5%8F%B8%E7%9B%98%E5%8E%BF%E4%B9%90%E6%B0%91%E9%95%87%E6%B4%AA%E5%85%B4%E7%85%A4%E7%9F%BF" TargetMode="External"/><Relationship Id="rId225" Type="http://schemas.openxmlformats.org/officeDocument/2006/relationships/hyperlink" Target="https://www.gem.wiki/Dafanpu_Coal_Mine" TargetMode="External"/><Relationship Id="rId432" Type="http://schemas.openxmlformats.org/officeDocument/2006/relationships/hyperlink" Target="https://www.gem.wiki/Yining_North_No.2_open-pit_mine" TargetMode="External"/><Relationship Id="rId1062" Type="http://schemas.openxmlformats.org/officeDocument/2006/relationships/hyperlink" Target="https://www.gem.wiki/Shoal_Creek_Mine" TargetMode="External"/><Relationship Id="rId2113" Type="http://schemas.openxmlformats.org/officeDocument/2006/relationships/hyperlink" Target="https://www.gem.wiki/Wenjiagou_Coal_Mine" TargetMode="External"/><Relationship Id="rId2320" Type="http://schemas.openxmlformats.org/officeDocument/2006/relationships/hyperlink" Target="https://www.gem.wiki/Dongping_Coal_Mine" TargetMode="External"/><Relationship Id="rId4078" Type="http://schemas.openxmlformats.org/officeDocument/2006/relationships/hyperlink" Target="https://www.gem.wiki/%E5%B1%B1%E4%B8%9C%E7%9C%81%E9%82%B1%E9%9B%86%E7%85%A4%E7%9F%BF%E6%9C%89%E9%99%90%E5%85%AC%E5%8F%B8" TargetMode="External"/><Relationship Id="rId4285" Type="http://schemas.openxmlformats.org/officeDocument/2006/relationships/hyperlink" Target="https://www.gem.wiki/Eagle_No._1_Mine_(Mingo_County)" TargetMode="External"/><Relationship Id="rId4492" Type="http://schemas.openxmlformats.org/officeDocument/2006/relationships/hyperlink" Target="https://www.gem.wiki/%E5%B1%B1%E8%A5%BF%E5%85%B4%E5%8E%BF%E5%8D%8E%E6%B6%A6%E8%81%94%E7%9B%9B%E8%BD%A6%E5%AE%B6%E5%BA%84%E7%85%A4%E4%B8%9A%E6%9C%89%E9%99%90%E5%85%AC%E5%8F%B8" TargetMode="External"/><Relationship Id="rId5129" Type="http://schemas.openxmlformats.org/officeDocument/2006/relationships/hyperlink" Target="https://www.gem.wiki/%E9%81%B5%E4%B9%89%E5%B8%82%E4%BB%81%E6%80%80%E5%B8%82%E5%AD%A6%E5%AD%94%E4%B9%A1%E6%96%B0%E8%AE%BE%E7%85%A4%E7%9F%BF" TargetMode="External"/><Relationship Id="rId1879" Type="http://schemas.openxmlformats.org/officeDocument/2006/relationships/hyperlink" Target="https://www.gem.wiki/Heshunluxin_Coal_Mine" TargetMode="External"/><Relationship Id="rId3094" Type="http://schemas.openxmlformats.org/officeDocument/2006/relationships/hyperlink" Target="https://www.gem.wiki/Namma_coal_mine" TargetMode="External"/><Relationship Id="rId4145" Type="http://schemas.openxmlformats.org/officeDocument/2006/relationships/hyperlink" Target="https://www.gem.wiki/Parasea_Belbaid_Coal_Mine" TargetMode="External"/><Relationship Id="rId1739" Type="http://schemas.openxmlformats.org/officeDocument/2006/relationships/hyperlink" Target="https://www.gem.wiki/Wenzhuang_Coal_Mine" TargetMode="External"/><Relationship Id="rId1946" Type="http://schemas.openxmlformats.org/officeDocument/2006/relationships/hyperlink" Target="https://www.gem.wiki/Lijialou_Coal_Mine" TargetMode="External"/><Relationship Id="rId4005" Type="http://schemas.openxmlformats.org/officeDocument/2006/relationships/hyperlink" Target="https://www.gem.wiki/Arnot_South_coal_project" TargetMode="External"/><Relationship Id="rId4352" Type="http://schemas.openxmlformats.org/officeDocument/2006/relationships/hyperlink" Target="https://www.gem.wiki/Carico_Ridge_Strip_Mine" TargetMode="External"/><Relationship Id="rId1806" Type="http://schemas.openxmlformats.org/officeDocument/2006/relationships/hyperlink" Target="https://www.gem.wiki/Dianping_Coal_Mine" TargetMode="External"/><Relationship Id="rId3161" Type="http://schemas.openxmlformats.org/officeDocument/2006/relationships/hyperlink" Target="https://www.gem.wiki/Ancient_Sun_Strip_SaylorMcKinney_Mine" TargetMode="External"/><Relationship Id="rId4212" Type="http://schemas.openxmlformats.org/officeDocument/2006/relationships/hyperlink" Target="https://www.gem.wiki/Sor-Range_Coal_Mine" TargetMode="External"/><Relationship Id="rId3021" Type="http://schemas.openxmlformats.org/officeDocument/2006/relationships/hyperlink" Target="https://www.gem.wiki/Yangtouling_Hongqi_Coal_Mine" TargetMode="External"/><Relationship Id="rId3978" Type="http://schemas.openxmlformats.org/officeDocument/2006/relationships/hyperlink" Target="https://www.gem.wiki/Palanskoye_coal_mine" TargetMode="External"/><Relationship Id="rId899" Type="http://schemas.openxmlformats.org/officeDocument/2006/relationships/hyperlink" Target="https://www.gem.wiki/Boschkrans_coal_project" TargetMode="External"/><Relationship Id="rId2787" Type="http://schemas.openxmlformats.org/officeDocument/2006/relationships/hyperlink" Target="https://www.gem.wiki/Jiangyuan_Coal_Mine" TargetMode="External"/><Relationship Id="rId3838" Type="http://schemas.openxmlformats.org/officeDocument/2006/relationships/hyperlink" Target="https://www.gem.wiki/Padang_Anugerah_coal_mine" TargetMode="External"/><Relationship Id="rId5193" Type="http://schemas.openxmlformats.org/officeDocument/2006/relationships/hyperlink" Target="https://www.gem.wiki/%E9%82%AF%E9%83%B8%E5%B8%82%E7%89%9B%E5%84%BF%E5%BA%84%E9%87%87%E7%9F%BF%E6%9C%89%E9%99%90%E5%85%AC%E5%8F%B8" TargetMode="External"/><Relationship Id="rId759" Type="http://schemas.openxmlformats.org/officeDocument/2006/relationships/hyperlink" Target="https://www.gem.wiki/Oltenia_Energy_Complex" TargetMode="External"/><Relationship Id="rId966" Type="http://schemas.openxmlformats.org/officeDocument/2006/relationships/hyperlink" Target="https://www.gem.wiki/Aegean_coal_mines" TargetMode="External"/><Relationship Id="rId1389" Type="http://schemas.openxmlformats.org/officeDocument/2006/relationships/hyperlink" Target="https://www.gem.wiki/Samsonivska-Zakhidna_Coal_Mine" TargetMode="External"/><Relationship Id="rId1596" Type="http://schemas.openxmlformats.org/officeDocument/2006/relationships/hyperlink" Target="https://www.gem.wiki/Reylas_Mine" TargetMode="External"/><Relationship Id="rId2647" Type="http://schemas.openxmlformats.org/officeDocument/2006/relationships/hyperlink" Target="https://www.gem.wiki/Long_Branch_Surface_Mine" TargetMode="External"/><Relationship Id="rId2994" Type="http://schemas.openxmlformats.org/officeDocument/2006/relationships/hyperlink" Target="https://www.gem.wiki/Tongsheng_Tongji_Coal_Mine" TargetMode="External"/><Relationship Id="rId5053" Type="http://schemas.openxmlformats.org/officeDocument/2006/relationships/hyperlink" Target="https://www.gem.wiki/%E5%A4%A7%E6%96%B9%E5%8E%BF%E9%87%91%E5%B2%A9%E7%85%A4%E7%9F%BF%E6%8A%80%E6%94%B9%E9%A1%B9%E7%9B%AE" TargetMode="External"/><Relationship Id="rId619" Type="http://schemas.openxmlformats.org/officeDocument/2006/relationships/hyperlink" Target="https://www.gem.wiki/North_Karanpura_coal_mines" TargetMode="External"/><Relationship Id="rId1249" Type="http://schemas.openxmlformats.org/officeDocument/2006/relationships/hyperlink" Target="https://www.gem.wiki/Zhaojiazhai_Coal_Mine" TargetMode="External"/><Relationship Id="rId2854" Type="http://schemas.openxmlformats.org/officeDocument/2006/relationships/hyperlink" Target="https://www.gem.wiki/Anshun_Le'an_Coal_Mine" TargetMode="External"/><Relationship Id="rId3905" Type="http://schemas.openxmlformats.org/officeDocument/2006/relationships/hyperlink" Target="https://www.gem.wiki/Tamarona_Mas_International_coal_mine" TargetMode="External"/><Relationship Id="rId5120" Type="http://schemas.openxmlformats.org/officeDocument/2006/relationships/hyperlink" Target="https://www.gem.wiki/%E9%9D%96%E7%85%A4%E9%9B%86%E5%9B%A2%E6%99%AF%E6%B3%B0%E7%85%A4%E4%B8%9A%E6%9C%89%E9%99%90%E5%85%AC%E5%8F%B8%E7%99%BD%E5%B2%A9%E5%AD%90%E7%85%A4%E7%9F%BF" TargetMode="External"/><Relationship Id="rId95" Type="http://schemas.openxmlformats.org/officeDocument/2006/relationships/hyperlink" Target="https://www.gem.wiki/Mount_Pleasant_coal_mine" TargetMode="External"/><Relationship Id="rId826" Type="http://schemas.openxmlformats.org/officeDocument/2006/relationships/hyperlink" Target="https://www.gem.wiki/Mokhovsky_coal_mine" TargetMode="External"/><Relationship Id="rId1109" Type="http://schemas.openxmlformats.org/officeDocument/2006/relationships/hyperlink" Target="https://www.gem.wiki/Jinfeng_Cuncaota_Coal_Mine_(Cuncaota_No.2_Coal_Mine)" TargetMode="External"/><Relationship Id="rId1456" Type="http://schemas.openxmlformats.org/officeDocument/2006/relationships/hyperlink" Target="https://www.gem.wiki/Tauron_mines" TargetMode="External"/><Relationship Id="rId1663" Type="http://schemas.openxmlformats.org/officeDocument/2006/relationships/hyperlink" Target="https://www.gem.wiki/Ketki_UG_coal_mine" TargetMode="External"/><Relationship Id="rId1870" Type="http://schemas.openxmlformats.org/officeDocument/2006/relationships/hyperlink" Target="https://www.gem.wiki/Hebi_No.6_Coal_Mine" TargetMode="External"/><Relationship Id="rId2507" Type="http://schemas.openxmlformats.org/officeDocument/2006/relationships/hyperlink" Target="https://www.gem.wiki/D21_Coal_Mine" TargetMode="External"/><Relationship Id="rId2714" Type="http://schemas.openxmlformats.org/officeDocument/2006/relationships/hyperlink" Target="https://www.gem.wiki/Churi_coal_mine" TargetMode="External"/><Relationship Id="rId2921" Type="http://schemas.openxmlformats.org/officeDocument/2006/relationships/hyperlink" Target="https://www.gem.wiki/Gequan_Coal_Mine_East_Well" TargetMode="External"/><Relationship Id="rId1316" Type="http://schemas.openxmlformats.org/officeDocument/2006/relationships/hyperlink" Target="https://www.gem.wiki/Qinan_Coal_Mine" TargetMode="External"/><Relationship Id="rId1523" Type="http://schemas.openxmlformats.org/officeDocument/2006/relationships/hyperlink" Target="https://www.gem.wiki/Tenas_coal_mine" TargetMode="External"/><Relationship Id="rId1730" Type="http://schemas.openxmlformats.org/officeDocument/2006/relationships/hyperlink" Target="https://www.gem.wiki/Yaozhai_Coal_Mine" TargetMode="External"/><Relationship Id="rId4679" Type="http://schemas.openxmlformats.org/officeDocument/2006/relationships/hyperlink" Target="https://www.gem.wiki/%E7%A5%9E%E5%BA%9C%E7%BB%8F%E6%B5%8E%E5%BC%80%E5%8F%91%E5%8C%BA%E8%B5%B5%E5%AE%B6%E6%A2%81%E7%85%A4%E7%9F%BF%E4%B8%89%E4%B8%80%E7%85%A4%E4%BA%95" TargetMode="External"/><Relationship Id="rId4886" Type="http://schemas.openxmlformats.org/officeDocument/2006/relationships/hyperlink" Target="https://www.gem.wiki/%E5%B1%B1%E8%A5%BF%E4%BB%8B%E4%BC%91%E5%A4%A7%E4%BD%9B%E5%AF%BA%E7%85%A4%E4%B8%9A%E6%9C%89%E9%99%90%E5%85%AC%E5%8F%B8" TargetMode="External"/><Relationship Id="rId22" Type="http://schemas.openxmlformats.org/officeDocument/2006/relationships/hyperlink" Target="https://www.gem.wiki/Callide_mine" TargetMode="External"/><Relationship Id="rId3488" Type="http://schemas.openxmlformats.org/officeDocument/2006/relationships/hyperlink" Target="https://www.gem.wiki/%E5%AE%81%E5%A4%8F%E4%B8%9C%E6%98%8C%E5%AE%9E%E4%B8%9A%E9%9B%86%E5%9B%A2%E8%82%A1%E4%BB%BD%E6%9C%89%E9%99%90%E5%85%AC%E5%8F%B8%E5%8F%8C%E9%A9%AC%E4%BA%8C%E7%9F%BF" TargetMode="External"/><Relationship Id="rId3695" Type="http://schemas.openxmlformats.org/officeDocument/2006/relationships/hyperlink" Target="https://www.gem.wiki/BRA_coal_mine" TargetMode="External"/><Relationship Id="rId4539" Type="http://schemas.openxmlformats.org/officeDocument/2006/relationships/hyperlink" Target="https://www.gem.wiki/%E5%86%85%E8%92%99%E5%8F%A4%E4%BA%BF%E6%BA%90%E7%85%A4%E4%B8%9A%E6%9C%89%E9%99%90%E5%85%AC%E5%8F%B8%E4%BA%BF%E6%BA%90%E7%85%A4%E7%9F%BF" TargetMode="External"/><Relationship Id="rId4746" Type="http://schemas.openxmlformats.org/officeDocument/2006/relationships/hyperlink" Target="https://www.gem.wiki/%E5%B1%B1%E8%A5%BF%E6%98%94%E9%98%B3%E4%B8%B0%E6%B1%87%E4%B9%90%E5%B9%B3%E7%85%A4%E4%B8%9A%E6%9C%89%E9%99%90%E5%85%AC%E5%8F%B8" TargetMode="External"/><Relationship Id="rId4953" Type="http://schemas.openxmlformats.org/officeDocument/2006/relationships/hyperlink" Target="https://www.gem.wiki/%E8%B4%B5%E5%B7%9E%E7%9C%81%E9%BB%94%E8%A5%BF%E5%8E%BF%E7%A3%A8%E7%9B%98%E5%B1%B1%E7%85%A4%E7%9F%BF" TargetMode="External"/><Relationship Id="rId2297" Type="http://schemas.openxmlformats.org/officeDocument/2006/relationships/hyperlink" Target="https://www.gem.wiki/Ordos_Anyuan_Coal_Mine" TargetMode="External"/><Relationship Id="rId3348" Type="http://schemas.openxmlformats.org/officeDocument/2006/relationships/hyperlink" Target="https://www.gem.wiki/Rane_Deep_Coal_Mine" TargetMode="External"/><Relationship Id="rId3555" Type="http://schemas.openxmlformats.org/officeDocument/2006/relationships/hyperlink" Target="https://www.gem.wiki/%E5%B1%B1%E8%A5%BF%E8%A5%84%E7%9F%BF%E4%B8%8A%E8%89%AF%E7%85%A4%E4%B8%9A%E6%9C%89%E9%99%90%E5%85%AC%E5%8F%B8" TargetMode="External"/><Relationship Id="rId3762" Type="http://schemas.openxmlformats.org/officeDocument/2006/relationships/hyperlink" Target="https://www.gem.wiki/HAA_coal_mine" TargetMode="External"/><Relationship Id="rId4606" Type="http://schemas.openxmlformats.org/officeDocument/2006/relationships/hyperlink" Target="https://www.gem.wiki/%E9%94%A1%E6%9E%97%E9%83%AD%E5%8B%92%E7%9B%9F%E4%B9%8C%E6%8B%89%E7%9B%96%E6%B2%B3%E7%9F%BF%E4%B8%9A%E6%9C%89%E9%99%90%E5%85%AC%E5%8F%B8%E6%9F%A5%E5%B9%B2%E9%99%B6%E5%8B%92%E7%9B%96%E7%85%A4%E7%9F%BF" TargetMode="External"/><Relationship Id="rId4813" Type="http://schemas.openxmlformats.org/officeDocument/2006/relationships/hyperlink" Target="https://www.gem.wiki/%E9%83%91%E5%B7%9E%E7%A3%B4%E6%A7%BD%E4%BC%81%E4%B8%9A%E9%9B%86%E5%9B%A2%E9%87%91%E5%B2%AD%E7%85%A4%E4%B8%9A%E6%9C%89%E9%99%90%E5%85%AC%E5%8F%B8" TargetMode="External"/><Relationship Id="rId269" Type="http://schemas.openxmlformats.org/officeDocument/2006/relationships/hyperlink" Target="https://www.gem.wiki/Hongshan_West_coal_mine" TargetMode="External"/><Relationship Id="rId476" Type="http://schemas.openxmlformats.org/officeDocument/2006/relationships/hyperlink" Target="https://www.gem.wiki/Profen_coal_mine" TargetMode="External"/><Relationship Id="rId683" Type="http://schemas.openxmlformats.org/officeDocument/2006/relationships/hyperlink" Target="https://www.gem.wiki/PIK_coal_mine" TargetMode="External"/><Relationship Id="rId890" Type="http://schemas.openxmlformats.org/officeDocument/2006/relationships/hyperlink" Target="https://www.gem.wiki/Drmno_mine" TargetMode="External"/><Relationship Id="rId2157" Type="http://schemas.openxmlformats.org/officeDocument/2006/relationships/hyperlink" Target="https://www.gem.wiki/Xiongshan_No.5_Coal_Mine" TargetMode="External"/><Relationship Id="rId2364" Type="http://schemas.openxmlformats.org/officeDocument/2006/relationships/hyperlink" Target="https://www.gem.wiki/Kuche_Dapingtan_Coal_Mine" TargetMode="External"/><Relationship Id="rId2571" Type="http://schemas.openxmlformats.org/officeDocument/2006/relationships/hyperlink" Target="https://www.gem.wiki/Dhori-Khas_Coal_Mine" TargetMode="External"/><Relationship Id="rId3208" Type="http://schemas.openxmlformats.org/officeDocument/2006/relationships/hyperlink" Target="https://www.gem.wiki/Coal_Branch_No._1_Mine" TargetMode="External"/><Relationship Id="rId3415" Type="http://schemas.openxmlformats.org/officeDocument/2006/relationships/hyperlink" Target="https://www.gem.wiki/Mine_at_Giap_Khau" TargetMode="External"/><Relationship Id="rId129" Type="http://schemas.openxmlformats.org/officeDocument/2006/relationships/hyperlink" Target="https://www.gem.wiki/Tahmoor_coal_complex" TargetMode="External"/><Relationship Id="rId336" Type="http://schemas.openxmlformats.org/officeDocument/2006/relationships/hyperlink" Target="https://www.gem.wiki/Runtian_coal_mine" TargetMode="External"/><Relationship Id="rId543" Type="http://schemas.openxmlformats.org/officeDocument/2006/relationships/hyperlink" Target="https://www.gem.wiki/Integrated_Belpahar-Lakhanpur-Lilari_Project" TargetMode="External"/><Relationship Id="rId1173" Type="http://schemas.openxmlformats.org/officeDocument/2006/relationships/hyperlink" Target="https://www.gem.wiki/Malan_Coal_Mine" TargetMode="External"/><Relationship Id="rId1380" Type="http://schemas.openxmlformats.org/officeDocument/2006/relationships/hyperlink" Target="https://www.gem.wiki/Nam_Mau_Coal_Mine" TargetMode="External"/><Relationship Id="rId2017" Type="http://schemas.openxmlformats.org/officeDocument/2006/relationships/hyperlink" Target="https://www.gem.wiki/Renlou_Coal_Mine" TargetMode="External"/><Relationship Id="rId2224" Type="http://schemas.openxmlformats.org/officeDocument/2006/relationships/hyperlink" Target="https://www.gem.wiki/Fumin_Coal_Mine" TargetMode="External"/><Relationship Id="rId3622" Type="http://schemas.openxmlformats.org/officeDocument/2006/relationships/hyperlink" Target="https://www.gem.wiki/AAB_coal_mine" TargetMode="External"/><Relationship Id="rId403" Type="http://schemas.openxmlformats.org/officeDocument/2006/relationships/hyperlink" Target="https://www.gem.wiki/Xiadian_Coal_Mine" TargetMode="External"/><Relationship Id="rId750" Type="http://schemas.openxmlformats.org/officeDocument/2006/relationships/hyperlink" Target="https://www.gem.wiki/Bogdanka_coal_mine" TargetMode="External"/><Relationship Id="rId1033" Type="http://schemas.openxmlformats.org/officeDocument/2006/relationships/hyperlink" Target="https://www.gem.wiki/Leer_South_coal_mine" TargetMode="External"/><Relationship Id="rId2431" Type="http://schemas.openxmlformats.org/officeDocument/2006/relationships/hyperlink" Target="https://www.gem.wiki/Sycamore_Surface_Mine" TargetMode="External"/><Relationship Id="rId4189" Type="http://schemas.openxmlformats.org/officeDocument/2006/relationships/hyperlink" Target="https://www.gem.wiki/RTP_Coal_Mine" TargetMode="External"/><Relationship Id="rId610" Type="http://schemas.openxmlformats.org/officeDocument/2006/relationships/hyperlink" Target="https://www.gem.wiki/Radhikapur_(West)_coal_mine" TargetMode="External"/><Relationship Id="rId1240" Type="http://schemas.openxmlformats.org/officeDocument/2006/relationships/hyperlink" Target="https://www.gem.wiki/Yidong_Gucheng_Coal_Mine" TargetMode="External"/><Relationship Id="rId4049" Type="http://schemas.openxmlformats.org/officeDocument/2006/relationships/hyperlink" Target="https://www.gem.wiki/Verdinho_Coal_Mine" TargetMode="External"/><Relationship Id="rId4396" Type="http://schemas.openxmlformats.org/officeDocument/2006/relationships/hyperlink" Target="https://www.gem.wiki/%E4%BC%8A%E9%87%91%E9%9C%8D%E6%B4%9B%E6%97%97%E6%8C%AF%E5%85%B4%E7%85%A4%E7%82%AD%E6%9C%89%E9%99%90%E8%B4%A3%E4%BB%BB%E5%85%AC%E5%8F%B8%E7%85%A4%E7%9F%BF" TargetMode="External"/><Relationship Id="rId1100" Type="http://schemas.openxmlformats.org/officeDocument/2006/relationships/hyperlink" Target="https://www.gem.wiki/Beizu_Coal_Mine" TargetMode="External"/><Relationship Id="rId4256" Type="http://schemas.openxmlformats.org/officeDocument/2006/relationships/hyperlink" Target="https://www.gem.wiki/Wyco_Surface_Mine" TargetMode="External"/><Relationship Id="rId4463" Type="http://schemas.openxmlformats.org/officeDocument/2006/relationships/hyperlink" Target="https://www.gem.wiki/%E7%94%98%E8%82%83%E6%96%B0%E5%91%A8%E7%85%A4%E4%B8%9A%E6%9C%89%E9%99%90%E8%B4%A3%E4%BB%BB%E5%85%AC%E5%8F%B8" TargetMode="External"/><Relationship Id="rId4670" Type="http://schemas.openxmlformats.org/officeDocument/2006/relationships/hyperlink" Target="https://www.gem.wiki/%E5%AD%90%E9%95%BF%E5%8E%BF%E6%B0%B8%E5%85%B4%E7%85%A4%E7%9F%BF" TargetMode="External"/><Relationship Id="rId1917" Type="http://schemas.openxmlformats.org/officeDocument/2006/relationships/hyperlink" Target="https://www.gem.wiki/Jinbaotun_Coal_Mine" TargetMode="External"/><Relationship Id="rId3065" Type="http://schemas.openxmlformats.org/officeDocument/2006/relationships/hyperlink" Target="https://www.gem.wiki/MGM_Coal_Mine" TargetMode="External"/><Relationship Id="rId3272" Type="http://schemas.openxmlformats.org/officeDocument/2006/relationships/hyperlink" Target="https://www.gem.wiki/K_K_Strip_Coal_Mine" TargetMode="External"/><Relationship Id="rId4116" Type="http://schemas.openxmlformats.org/officeDocument/2006/relationships/hyperlink" Target="https://www.gem.wiki/Bithnok_lignite_mine" TargetMode="External"/><Relationship Id="rId4323" Type="http://schemas.openxmlformats.org/officeDocument/2006/relationships/hyperlink" Target="https://www.gem.wiki/Hubbs_Hollow_Mine" TargetMode="External"/><Relationship Id="rId4530" Type="http://schemas.openxmlformats.org/officeDocument/2006/relationships/hyperlink" Target="https://www.gem.wiki/%E5%86%85%E8%92%99%E5%8F%A4%E8%A3%95%E9%80%9A%E5%AE%9E%E4%B8%9A%E6%9C%89%E9%99%90%E5%85%AC%E5%8F%B8%E4%B9%8C%E5%B0%BC%E7%89%B9%E7%85%A4%E7%9F%BF" TargetMode="External"/><Relationship Id="rId193" Type="http://schemas.openxmlformats.org/officeDocument/2006/relationships/hyperlink" Target="https://www.gem.wiki/Baijia_Haizi_coal_mine" TargetMode="External"/><Relationship Id="rId2081" Type="http://schemas.openxmlformats.org/officeDocument/2006/relationships/hyperlink" Target="https://www.gem.wiki/Tian%27an_No.10_Coal_Mine" TargetMode="External"/><Relationship Id="rId3132" Type="http://schemas.openxmlformats.org/officeDocument/2006/relationships/hyperlink" Target="https://www.gem.wiki/Elders_Coal_Mine" TargetMode="External"/><Relationship Id="rId260" Type="http://schemas.openxmlformats.org/officeDocument/2006/relationships/hyperlink" Target="https://www.gem.wiki/Hequ_Jiuxian_Surface_Mine" TargetMode="External"/><Relationship Id="rId5097" Type="http://schemas.openxmlformats.org/officeDocument/2006/relationships/hyperlink" Target="https://www.gem.wiki/%E6%B2%B3%E5%8D%97%E7%9C%81%E5%B9%B3%E9%A1%B6%E5%B1%B1%E5%B8%82%E7%91%9E%E5%B9%B3%E7%85%A4%E7%94%B5%E6%9C%89%E9%99%90%E5%85%AC%E5%8F%B8%E5%BA%87%E5%B1%B1%E7%85%A4%E7%9F%BF" TargetMode="External"/><Relationship Id="rId120" Type="http://schemas.openxmlformats.org/officeDocument/2006/relationships/hyperlink" Target="https://www.gem.wiki/Rolleston_coal_mine" TargetMode="External"/><Relationship Id="rId2898" Type="http://schemas.openxmlformats.org/officeDocument/2006/relationships/hyperlink" Target="https://www.gem.wiki/Huairen_Hejiabao_Coal_Mine" TargetMode="External"/><Relationship Id="rId3949" Type="http://schemas.openxmlformats.org/officeDocument/2006/relationships/hyperlink" Target="https://www.gem.wiki/Jan_Karski_Coal_Mine" TargetMode="External"/><Relationship Id="rId5164" Type="http://schemas.openxmlformats.org/officeDocument/2006/relationships/hyperlink" Target="https://www.gem.wiki/%E5%B1%B1%E8%A5%BF%E6%A6%86%E6%AC%A1%E5%AE%98%E7%AA%91%E6%B0%B8%E5%AE%89%E7%85%A4%E4%B8%9A%E6%9C%89%E9%99%90%E5%85%AC%E5%8F%B8%EF%BC%88%E5%85%88%E6%9C%9F%E5%BC%80%E9%87%87%E6%AE%B5%EF%BC%89" TargetMode="External"/><Relationship Id="rId2758" Type="http://schemas.openxmlformats.org/officeDocument/2006/relationships/hyperlink" Target="https://www.gem.wiki/Langloh_Coal_Mine" TargetMode="External"/><Relationship Id="rId2965" Type="http://schemas.openxmlformats.org/officeDocument/2006/relationships/hyperlink" Target="https://www.gem.wiki/Ruitai_Zhengzhong_Coal_Mine" TargetMode="External"/><Relationship Id="rId3809" Type="http://schemas.openxmlformats.org/officeDocument/2006/relationships/hyperlink" Target="https://www.gem.wiki/Lestari_coal_mine" TargetMode="External"/><Relationship Id="rId5024" Type="http://schemas.openxmlformats.org/officeDocument/2006/relationships/hyperlink" Target="https://www.gem.wiki/%E8%B4%B5%E5%B7%9E%E6%99%AE%E5%AE%89%E5%8E%BF%E5%AE%8F%E6%9D%BE%E7%85%A4%E7%9F%BF" TargetMode="External"/><Relationship Id="rId937" Type="http://schemas.openxmlformats.org/officeDocument/2006/relationships/hyperlink" Target="https://www.gem.wiki/North_Block_Complex_coal_mine" TargetMode="External"/><Relationship Id="rId1567" Type="http://schemas.openxmlformats.org/officeDocument/2006/relationships/hyperlink" Target="https://www.gem.wiki/Dodurga_Ayva_coal_mine" TargetMode="External"/><Relationship Id="rId1774" Type="http://schemas.openxmlformats.org/officeDocument/2006/relationships/hyperlink" Target="https://www.gem.wiki/Chaohua_Coal_Mine" TargetMode="External"/><Relationship Id="rId1981" Type="http://schemas.openxmlformats.org/officeDocument/2006/relationships/hyperlink" Target="https://www.gem.wiki/Maojiazhuang_Coal_Mine" TargetMode="External"/><Relationship Id="rId2618" Type="http://schemas.openxmlformats.org/officeDocument/2006/relationships/hyperlink" Target="https://www.gem.wiki/Job_3_Coal_Mine" TargetMode="External"/><Relationship Id="rId2825" Type="http://schemas.openxmlformats.org/officeDocument/2006/relationships/hyperlink" Target="https://www.gem.wiki/Pichri_coal_mine" TargetMode="External"/><Relationship Id="rId4180" Type="http://schemas.openxmlformats.org/officeDocument/2006/relationships/hyperlink" Target="https://www.gem.wiki/Lahai_Coal_Mine" TargetMode="External"/><Relationship Id="rId66" Type="http://schemas.openxmlformats.org/officeDocument/2006/relationships/hyperlink" Target="https://www.gem.wiki/Hutton_coking_coal_project" TargetMode="External"/><Relationship Id="rId1427" Type="http://schemas.openxmlformats.org/officeDocument/2006/relationships/hyperlink" Target="https://www.gem.wiki/Uong_Bi_Coal_Mine" TargetMode="External"/><Relationship Id="rId1634" Type="http://schemas.openxmlformats.org/officeDocument/2006/relationships/hyperlink" Target="https://www.gem.wiki/Bijuri_coal_mine" TargetMode="External"/><Relationship Id="rId1841" Type="http://schemas.openxmlformats.org/officeDocument/2006/relationships/hyperlink" Target="https://www.gem.wiki/Fusheng_Coal_Mine" TargetMode="External"/><Relationship Id="rId4040" Type="http://schemas.openxmlformats.org/officeDocument/2006/relationships/hyperlink" Target="https://www.gem.wiki/Deli%C4%87i,_Peljave-Tobut,_and_Baljak_Coal_Mines" TargetMode="External"/><Relationship Id="rId4997" Type="http://schemas.openxmlformats.org/officeDocument/2006/relationships/hyperlink" Target="https://www.gem.wiki/%E5%86%85%E8%92%99%E5%8F%A4%E8%A5%BF%E8%92%99%E6%82%A6%E8%BE%BE%E8%83%BD%E6%BA%90%E6%9C%89%E9%99%90%E5%85%AC%E5%8F%B8%E7%94%B5%E5%8A%9B%E6%BB%A1%E9%83%BD%E6%8B%89%E7%85%A4%E7%9F%BF" TargetMode="External"/><Relationship Id="rId3599" Type="http://schemas.openxmlformats.org/officeDocument/2006/relationships/hyperlink" Target="https://www.gem.wiki/Gare_Palma_II_coal_mine" TargetMode="External"/><Relationship Id="rId4857" Type="http://schemas.openxmlformats.org/officeDocument/2006/relationships/hyperlink" Target="https://www.gem.wiki/%E4%B8%B0%E5%9F%8E%E6%9B%B2%E6%B1%9F%E7%85%A4%E7%82%AD%E5%BC%80%E5%8F%91%E6%9C%89%E9%99%90%E8%B4%A3%E4%BB%BB%E5%85%AC%E5%8F%B8%E6%9B%B2%E6%B1%9F%E7%9F%BF%E4%BA%95" TargetMode="External"/><Relationship Id="rId1701" Type="http://schemas.openxmlformats.org/officeDocument/2006/relationships/hyperlink" Target="https://www.gem.wiki/Vakilpalli_coal_mine" TargetMode="External"/><Relationship Id="rId3459" Type="http://schemas.openxmlformats.org/officeDocument/2006/relationships/hyperlink" Target="https://www.gem.wiki/Gaoyang_Coal_Mine" TargetMode="External"/><Relationship Id="rId3666" Type="http://schemas.openxmlformats.org/officeDocument/2006/relationships/hyperlink" Target="https://www.gem.wiki/BEH_coal_mine" TargetMode="External"/><Relationship Id="rId587" Type="http://schemas.openxmlformats.org/officeDocument/2006/relationships/hyperlink" Target="https://www.gem.wiki/New_Majri_UG_to_OC_Mine" TargetMode="External"/><Relationship Id="rId2268" Type="http://schemas.openxmlformats.org/officeDocument/2006/relationships/hyperlink" Target="https://www.gem.wiki/Wurenduxi_Coal_Mine" TargetMode="External"/><Relationship Id="rId3319" Type="http://schemas.openxmlformats.org/officeDocument/2006/relationships/hyperlink" Target="https://www.gem.wiki/No._1_Coal_Mine_(Coalton)" TargetMode="External"/><Relationship Id="rId3873" Type="http://schemas.openxmlformats.org/officeDocument/2006/relationships/hyperlink" Target="https://www.gem.wiki/Saptajaya_Menjak_Sengewari_coal_mine" TargetMode="External"/><Relationship Id="rId4717" Type="http://schemas.openxmlformats.org/officeDocument/2006/relationships/hyperlink" Target="https://www.gem.wiki/%E5%B1%B1%E8%A5%BF%E9%AB%98%E5%B9%B3%E7%A7%91%E5%85%B4%E7%B1%B3%E5%B1%B1%E7%85%A4%E4%B8%9A%E6%9C%89%E9%99%90%E5%85%AC%E5%8F%B8" TargetMode="External"/><Relationship Id="rId4924" Type="http://schemas.openxmlformats.org/officeDocument/2006/relationships/hyperlink" Target="https://www.gem.wiki/%E6%96%B0%E7%96%86%E4%BC%8A%E5%90%BE%E5%8E%BF%E6%B7%96%E6%AF%9B%E6%B9%96%E7%9F%BF%E5%8C%BA%E5%B2%94%E5%93%88%E6%B3%89%E4%B8%80%E5%8F%B7%E9%9C%B2%E5%A4%A9%E7%9F%BF" TargetMode="External"/><Relationship Id="rId447" Type="http://schemas.openxmlformats.org/officeDocument/2006/relationships/hyperlink" Target="https://www.gem.wiki/Zhangji_Coal_Mine" TargetMode="External"/><Relationship Id="rId794" Type="http://schemas.openxmlformats.org/officeDocument/2006/relationships/hyperlink" Target="https://www.gem.wiki/Erkovetskiy_coal_mine" TargetMode="External"/><Relationship Id="rId1077" Type="http://schemas.openxmlformats.org/officeDocument/2006/relationships/hyperlink" Target="https://www.gem.wiki/Wyodak_Mine" TargetMode="External"/><Relationship Id="rId2128" Type="http://schemas.openxmlformats.org/officeDocument/2006/relationships/hyperlink" Target="https://www.gem.wiki/Xiashanmao_Coal_Mine" TargetMode="External"/><Relationship Id="rId2475" Type="http://schemas.openxmlformats.org/officeDocument/2006/relationships/hyperlink" Target="https://www.gem.wiki/Mudidih_Coal_Mine" TargetMode="External"/><Relationship Id="rId2682" Type="http://schemas.openxmlformats.org/officeDocument/2006/relationships/hyperlink" Target="https://www.gem.wiki/Kharkovskaya_Coal_Mine" TargetMode="External"/><Relationship Id="rId3526" Type="http://schemas.openxmlformats.org/officeDocument/2006/relationships/hyperlink" Target="https://www.gem.wiki/%E5%B1%B1%E8%A5%BF%E7%85%A4%E7%82%AD%E8%BF%90%E9%94%80%E9%9B%86%E5%9B%A2%E4%B8%89%E8%81%9A%E7%9B%9B%E7%85%A4%E4%B8%9A%E6%9C%89%E9%99%90%E5%85%AC%E5%8F%B8" TargetMode="External"/><Relationship Id="rId3733" Type="http://schemas.openxmlformats.org/officeDocument/2006/relationships/hyperlink" Target="https://www.gem.wiki/DMS_coal_mine" TargetMode="External"/><Relationship Id="rId3940" Type="http://schemas.openxmlformats.org/officeDocument/2006/relationships/hyperlink" Target="https://www.gem.wiki/Shubarkol_Zapadny_Coal_Mine" TargetMode="External"/><Relationship Id="rId654" Type="http://schemas.openxmlformats.org/officeDocument/2006/relationships/hyperlink" Target="https://www.gem.wiki/Binungan_coal_mine" TargetMode="External"/><Relationship Id="rId861" Type="http://schemas.openxmlformats.org/officeDocument/2006/relationships/hyperlink" Target="https://www.gem.wiki/Taldinskaya-Zapadnaya_1_Coal_Mine" TargetMode="External"/><Relationship Id="rId1284" Type="http://schemas.openxmlformats.org/officeDocument/2006/relationships/hyperlink" Target="https://www.gem.wiki/Nazarovsky_coal_mine" TargetMode="External"/><Relationship Id="rId1491" Type="http://schemas.openxmlformats.org/officeDocument/2006/relationships/hyperlink" Target="https://www.gem.wiki/KBB_Coal_Mine" TargetMode="External"/><Relationship Id="rId2335" Type="http://schemas.openxmlformats.org/officeDocument/2006/relationships/hyperlink" Target="https://www.gem.wiki/Dundenuo%27er_Surface_Coal_Mine" TargetMode="External"/><Relationship Id="rId2542" Type="http://schemas.openxmlformats.org/officeDocument/2006/relationships/hyperlink" Target="https://www.gem.wiki/No_4_Coal_Mine" TargetMode="External"/><Relationship Id="rId3800" Type="http://schemas.openxmlformats.org/officeDocument/2006/relationships/hyperlink" Target="https://www.gem.wiki/KKA_coal_mine" TargetMode="External"/><Relationship Id="rId307" Type="http://schemas.openxmlformats.org/officeDocument/2006/relationships/hyperlink" Target="https://www.gem.wiki/Luotuoshan_Coal_Mine" TargetMode="External"/><Relationship Id="rId514" Type="http://schemas.openxmlformats.org/officeDocument/2006/relationships/hyperlink" Target="https://www.gem.wiki/Chhal_OC_coal_mine" TargetMode="External"/><Relationship Id="rId721" Type="http://schemas.openxmlformats.org/officeDocument/2006/relationships/hyperlink" Target="https://www.gem.wiki/Buuruljuut_coal_mine" TargetMode="External"/><Relationship Id="rId1144" Type="http://schemas.openxmlformats.org/officeDocument/2006/relationships/hyperlink" Target="https://www.gem.wiki/Jianxin_Coal_Mine" TargetMode="External"/><Relationship Id="rId1351" Type="http://schemas.openxmlformats.org/officeDocument/2006/relationships/hyperlink" Target="https://www.gem.wiki/Barsingsar_coal_mine" TargetMode="External"/><Relationship Id="rId2402" Type="http://schemas.openxmlformats.org/officeDocument/2006/relationships/hyperlink" Target="https://www.gem.wiki/New_Akashkinaree_coal_mine" TargetMode="External"/><Relationship Id="rId1004" Type="http://schemas.openxmlformats.org/officeDocument/2006/relationships/hyperlink" Target="https://www.gem.wiki/Cardinal_Mine" TargetMode="External"/><Relationship Id="rId1211" Type="http://schemas.openxmlformats.org/officeDocument/2006/relationships/hyperlink" Target="https://www.gem.wiki/Tingziyan_Coal_Mine" TargetMode="External"/><Relationship Id="rId4367" Type="http://schemas.openxmlformats.org/officeDocument/2006/relationships/hyperlink" Target="https://www.gem.wiki/Hardrock_Coal_Mine" TargetMode="External"/><Relationship Id="rId4574" Type="http://schemas.openxmlformats.org/officeDocument/2006/relationships/hyperlink" Target="https://www.gem.wiki/%E5%86%85%E8%92%99%E5%8F%A4%E5%B9%BF%E6%B3%B0%E7%85%A4%E4%B8%9A%E9%9B%86%E5%9B%A2%E5%8D%8E%E6%AD%A6%E7%85%A4%E4%B8%9A%E6%9C%89%E9%99%90%E5%85%AC%E5%8F%B8" TargetMode="External"/><Relationship Id="rId4781" Type="http://schemas.openxmlformats.org/officeDocument/2006/relationships/hyperlink" Target="https://www.gem.wiki/%E4%B8%9C%E5%AE%81%E5%92%8C%E5%85%B4%E7%85%A4%E7%9F%BF%E6%9C%89%E9%99%90%E5%85%AC%E5%8F%B8" TargetMode="External"/><Relationship Id="rId3176" Type="http://schemas.openxmlformats.org/officeDocument/2006/relationships/hyperlink" Target="https://www.gem.wiki/Banks_Bank_Coal_Mine" TargetMode="External"/><Relationship Id="rId3383" Type="http://schemas.openxmlformats.org/officeDocument/2006/relationships/hyperlink" Target="https://www.gem.wiki/Sturgeon_Freeman_Fork_Mine" TargetMode="External"/><Relationship Id="rId3590" Type="http://schemas.openxmlformats.org/officeDocument/2006/relationships/hyperlink" Target="https://www.gem.wiki/Banhardih_coal_mine" TargetMode="External"/><Relationship Id="rId4227" Type="http://schemas.openxmlformats.org/officeDocument/2006/relationships/hyperlink" Target="https://www.gem.wiki/Skochinskogo_Coal_Mine" TargetMode="External"/><Relationship Id="rId4434" Type="http://schemas.openxmlformats.org/officeDocument/2006/relationships/hyperlink" Target="https://www.gem.wiki/%E9%9F%A9%E5%9F%8E%E7%9B%98%E9%BE%99%E7%85%A4%E4%B8%9A%E6%9C%89%E9%99%90%E5%85%AC%E5%8F%B8" TargetMode="External"/><Relationship Id="rId2192" Type="http://schemas.openxmlformats.org/officeDocument/2006/relationships/hyperlink" Target="https://www.gem.wiki/Yufeng_Coal_Mine" TargetMode="External"/><Relationship Id="rId3036" Type="http://schemas.openxmlformats.org/officeDocument/2006/relationships/hyperlink" Target="https://www.gem.wiki/Zhengbang_Shenlei_Coal_Mine" TargetMode="External"/><Relationship Id="rId3243" Type="http://schemas.openxmlformats.org/officeDocument/2006/relationships/hyperlink" Target="https://www.gem.wiki/Gentry_3_Coal_Mine" TargetMode="External"/><Relationship Id="rId4641" Type="http://schemas.openxmlformats.org/officeDocument/2006/relationships/hyperlink" Target="https://www.gem.wiki/%E6%A6%86%E6%9E%97%E5%B8%82%E6%A6%86%E9%98%B3%E5%8C%BA%E5%86%9C%E5%9E%A6%E6%A6%86%E5%8D%9C%E7%95%8C%E7%85%A4%E7%9F%BF" TargetMode="External"/><Relationship Id="rId164" Type="http://schemas.openxmlformats.org/officeDocument/2006/relationships/hyperlink" Target="https://www.gem.wiki/Coal_Valley_coal_mine" TargetMode="External"/><Relationship Id="rId371" Type="http://schemas.openxmlformats.org/officeDocument/2006/relationships/hyperlink" Target="https://www.gem.wiki/Songxinzhuang_Coal_Mine" TargetMode="External"/><Relationship Id="rId2052" Type="http://schemas.openxmlformats.org/officeDocument/2006/relationships/hyperlink" Target="https://www.gem.wiki/Shouwang_Coal_Mine" TargetMode="External"/><Relationship Id="rId3450" Type="http://schemas.openxmlformats.org/officeDocument/2006/relationships/hyperlink" Target="https://www.gem.wiki/%E5%A4%A7%E5%90%8C%E5%B8%82%E5%A7%9C%E5%AE%B6%E6%B9%BE%E7%85%A4%E7%9F%BF" TargetMode="External"/><Relationship Id="rId4501" Type="http://schemas.openxmlformats.org/officeDocument/2006/relationships/hyperlink" Target="https://www.gem.wiki/%E5%B1%B1%E8%A5%BF%E7%85%A4%E7%82%AD%E8%BF%90%E9%94%80%E9%9B%86%E5%9B%A2%E9%98%B3%E5%9F%8E%E8%A5%BF%E6%B2%B3%E7%85%A4%E4%B8%9A%E6%9C%89%E9%99%90%E5%85%AC%E5%8F%B8" TargetMode="External"/><Relationship Id="rId3103" Type="http://schemas.openxmlformats.org/officeDocument/2006/relationships/hyperlink" Target="https://www.gem.wiki/COC_204_Coal_Project" TargetMode="External"/><Relationship Id="rId3310" Type="http://schemas.openxmlformats.org/officeDocument/2006/relationships/hyperlink" Target="https://www.gem.wiki/N_%26_L_Slope_Mine" TargetMode="External"/><Relationship Id="rId5068" Type="http://schemas.openxmlformats.org/officeDocument/2006/relationships/hyperlink" Target="https://www.gem.wiki/%E7%A5%9E%E6%9C%A8%E5%8E%BF%E5%AD%99%E5%AE%B6%E5%B2%94%E9%95%87%E6%9C%B1%E6%A6%82%E5%A1%94%E7%85%A4%E7%9F%BF" TargetMode="External"/><Relationship Id="rId231" Type="http://schemas.openxmlformats.org/officeDocument/2006/relationships/hyperlink" Target="https://www.gem.wiki/Dananhu_West_No.5_Coal_Mine" TargetMode="External"/><Relationship Id="rId2869" Type="http://schemas.openxmlformats.org/officeDocument/2006/relationships/hyperlink" Target="https://www.gem.wiki/Dongsheng_Xingyu_Coal_Mine" TargetMode="External"/><Relationship Id="rId1678" Type="http://schemas.openxmlformats.org/officeDocument/2006/relationships/hyperlink" Target="https://www.gem.wiki/Ramnagar_coal_mine" TargetMode="External"/><Relationship Id="rId1885" Type="http://schemas.openxmlformats.org/officeDocument/2006/relationships/hyperlink" Target="https://www.gem.wiki/Hongshiyan_Coal_Mine" TargetMode="External"/><Relationship Id="rId2729" Type="http://schemas.openxmlformats.org/officeDocument/2006/relationships/hyperlink" Target="https://www.gem.wiki/K.D.H._coal_mine" TargetMode="External"/><Relationship Id="rId2936" Type="http://schemas.openxmlformats.org/officeDocument/2006/relationships/hyperlink" Target="https://www.gem.wiki/Lanhua_Kouqian_Coal_Mine" TargetMode="External"/><Relationship Id="rId4084" Type="http://schemas.openxmlformats.org/officeDocument/2006/relationships/hyperlink" Target="https://www.gem.wiki/%E5%A4%AA%E5%8E%9F%E4%B8%9C%E5%B1%B1%E4%B8%9C%E5%B3%B0%E7%85%A4%E4%B8%9A%E6%9C%89%E9%99%90%E5%85%AC%E5%8F%B8" TargetMode="External"/><Relationship Id="rId4291" Type="http://schemas.openxmlformats.org/officeDocument/2006/relationships/hyperlink" Target="https://www.gem.wiki/Mosley_Gap_Mine" TargetMode="External"/><Relationship Id="rId5135" Type="http://schemas.openxmlformats.org/officeDocument/2006/relationships/hyperlink" Target="https://www.gem.wiki/%E8%B4%B5%E5%B7%9E%E4%B9%85%E6%B3%B0%E9%82%A6%E8%BE%BE%E8%83%BD%E6%BA%90%E5%BC%80%E5%8F%91%E6%9C%89%E9%99%90%E5%85%AC%E5%8F%B8%E7%9B%98%E5%8E%BF%E7%BA%A2%E6%9E%9C%E9%95%87%E7%BA%A2%E6%9E%9C%E7%85%A4%E7%9F%BF" TargetMode="External"/><Relationship Id="rId908" Type="http://schemas.openxmlformats.org/officeDocument/2006/relationships/hyperlink" Target="https://www.gem.wiki/Greenside_coal_mine" TargetMode="External"/><Relationship Id="rId1538" Type="http://schemas.openxmlformats.org/officeDocument/2006/relationships/hyperlink" Target="https://www.gem.wiki/Antonovskaya_coal_mine" TargetMode="External"/><Relationship Id="rId4151" Type="http://schemas.openxmlformats.org/officeDocument/2006/relationships/hyperlink" Target="https://www.gem.wiki/Utkal_D_Coal_Mine" TargetMode="External"/><Relationship Id="rId5202" Type="http://schemas.openxmlformats.org/officeDocument/2006/relationships/hyperlink" Target="https://www.gem.wiki/%E5%87%89%E5%B1%B1%E5%B9%B2%E5%A1%98%E7%85%A4%E7%9F%BF%E4%B8%89%E4%BA%95" TargetMode="External"/><Relationship Id="rId1745" Type="http://schemas.openxmlformats.org/officeDocument/2006/relationships/hyperlink" Target="https://www.gem.wiki/Mo%27ergou_Coal_Mine" TargetMode="External"/><Relationship Id="rId1952" Type="http://schemas.openxmlformats.org/officeDocument/2006/relationships/hyperlink" Target="https://www.gem.wiki/Lishi_Coal_Mine" TargetMode="External"/><Relationship Id="rId4011" Type="http://schemas.openxmlformats.org/officeDocument/2006/relationships/hyperlink" Target="https://www.gem.wiki/Nkomati_Anthracite_mine" TargetMode="External"/><Relationship Id="rId37" Type="http://schemas.openxmlformats.org/officeDocument/2006/relationships/hyperlink" Target="https://www.gem.wiki/Commodore_mine" TargetMode="External"/><Relationship Id="rId1605" Type="http://schemas.openxmlformats.org/officeDocument/2006/relationships/hyperlink" Target="https://www.gem.wiki/Kante_Coal_Mine" TargetMode="External"/><Relationship Id="rId1812" Type="http://schemas.openxmlformats.org/officeDocument/2006/relationships/hyperlink" Target="https://www.gem.wiki/Dongfeng_Coal_Mine" TargetMode="External"/><Relationship Id="rId4968" Type="http://schemas.openxmlformats.org/officeDocument/2006/relationships/hyperlink" Target="https://www.gem.wiki/%E5%86%85%E8%92%99%E5%8F%A4%E9%84%82%E5%B0%94%E5%A4%9A%E6%96%AF%E8%BE%BE%E6%B5%B7%E5%BA%99%E7%85%A4%E7%9F%BF" TargetMode="External"/><Relationship Id="rId3777" Type="http://schemas.openxmlformats.org/officeDocument/2006/relationships/hyperlink" Target="https://www.gem.wiki/Jamrud_Prima_Citra_coal_mine" TargetMode="External"/><Relationship Id="rId3984" Type="http://schemas.openxmlformats.org/officeDocument/2006/relationships/hyperlink" Target="https://www.gem.wiki/Taybinsky_coal_mine" TargetMode="External"/><Relationship Id="rId4828" Type="http://schemas.openxmlformats.org/officeDocument/2006/relationships/hyperlink" Target="https://www.gem.wiki/%E8%B4%B5%E5%B7%9E%E9%87%91%E6%B2%99%E5%8E%BF%E9%AB%98%E5%9D%AA%E9%95%87%E9%91%AB%E8%BE%BE%E7%85%A4%E7%9F%BF%E8%A5%BF%E4%BA%95" TargetMode="External"/><Relationship Id="rId698" Type="http://schemas.openxmlformats.org/officeDocument/2006/relationships/hyperlink" Target="https://www.gem.wiki/WBM_coal_mine" TargetMode="External"/><Relationship Id="rId2379" Type="http://schemas.openxmlformats.org/officeDocument/2006/relationships/hyperlink" Target="https://www.gem.wiki/Elimatta_coal_mine" TargetMode="External"/><Relationship Id="rId2586" Type="http://schemas.openxmlformats.org/officeDocument/2006/relationships/hyperlink" Target="https://www.gem.wiki/Gare_Palma_IV_5_OC_Coal_Mine" TargetMode="External"/><Relationship Id="rId2793" Type="http://schemas.openxmlformats.org/officeDocument/2006/relationships/hyperlink" Target="https://www.gem.wiki/Jalipa_mine" TargetMode="External"/><Relationship Id="rId3637" Type="http://schemas.openxmlformats.org/officeDocument/2006/relationships/hyperlink" Target="https://www.gem.wiki/Aratinga_coal_mine" TargetMode="External"/><Relationship Id="rId3844" Type="http://schemas.openxmlformats.org/officeDocument/2006/relationships/hyperlink" Target="https://www.gem.wiki/PCMU_coal_mine" TargetMode="External"/><Relationship Id="rId558" Type="http://schemas.openxmlformats.org/officeDocument/2006/relationships/hyperlink" Target="https://www.gem.wiki/Bokaro_and_Kargali_coal_mines" TargetMode="External"/><Relationship Id="rId765" Type="http://schemas.openxmlformats.org/officeDocument/2006/relationships/hyperlink" Target="https://www.gem.wiki/Apsatsky_coal_mine" TargetMode="External"/><Relationship Id="rId972" Type="http://schemas.openxmlformats.org/officeDocument/2006/relationships/hyperlink" Target="https://www.gem.wiki/Kinik_coal_mine" TargetMode="External"/><Relationship Id="rId1188" Type="http://schemas.openxmlformats.org/officeDocument/2006/relationships/hyperlink" Target="https://www.gem.wiki/Sai_Mengte%27er_Coal_Mine" TargetMode="External"/><Relationship Id="rId1395" Type="http://schemas.openxmlformats.org/officeDocument/2006/relationships/hyperlink" Target="https://www.gem.wiki/Dniprovska_Coal_Mine" TargetMode="External"/><Relationship Id="rId2239" Type="http://schemas.openxmlformats.org/officeDocument/2006/relationships/hyperlink" Target="https://www.gem.wiki/Ilima_Coal_Mine" TargetMode="External"/><Relationship Id="rId2446" Type="http://schemas.openxmlformats.org/officeDocument/2006/relationships/hyperlink" Target="https://www.gem.wiki/Quecreek_1_Mine" TargetMode="External"/><Relationship Id="rId2653" Type="http://schemas.openxmlformats.org/officeDocument/2006/relationships/hyperlink" Target="https://www.gem.wiki/Ace_In_The_Hole_Coal_Mine" TargetMode="External"/><Relationship Id="rId2860" Type="http://schemas.openxmlformats.org/officeDocument/2006/relationships/hyperlink" Target="https://www.gem.wiki/%E5%B1%B1%E8%A5%BF%E7%85%A4%E7%82%AD%E8%BF%90%E9%94%80%E9%9B%86%E5%9B%A2%E9%BB%84%E5%B1%B1%E7%85%A4%E4%B8%9A%E6%9C%89%E9%99%90%E5%85%AC%E5%8F%B8" TargetMode="External"/><Relationship Id="rId3704" Type="http://schemas.openxmlformats.org/officeDocument/2006/relationships/hyperlink" Target="https://www.gem.wiki/Buana_Bara_Ekapratama_coal_mine" TargetMode="External"/><Relationship Id="rId418" Type="http://schemas.openxmlformats.org/officeDocument/2006/relationships/hyperlink" Target="https://www.gem.wiki/Xinwen_Ili_No.1_mine" TargetMode="External"/><Relationship Id="rId625" Type="http://schemas.openxmlformats.org/officeDocument/2006/relationships/hyperlink" Target="https://www.gem.wiki/Sasti_Expansion_OC_Mine" TargetMode="External"/><Relationship Id="rId832" Type="http://schemas.openxmlformats.org/officeDocument/2006/relationships/hyperlink" Target="https://www.gem.wiki/Omsukchan_Coal_Mine" TargetMode="External"/><Relationship Id="rId1048" Type="http://schemas.openxmlformats.org/officeDocument/2006/relationships/hyperlink" Target="https://www.gem.wiki/Ohio_County_Mine" TargetMode="External"/><Relationship Id="rId1255" Type="http://schemas.openxmlformats.org/officeDocument/2006/relationships/hyperlink" Target="https://www.gem.wiki/Saharpur-Jamarpani_Coal_Mine" TargetMode="External"/><Relationship Id="rId1462" Type="http://schemas.openxmlformats.org/officeDocument/2006/relationships/hyperlink" Target="https://www.gem.wiki/BBPK_Coal_Mine" TargetMode="External"/><Relationship Id="rId2306" Type="http://schemas.openxmlformats.org/officeDocument/2006/relationships/hyperlink" Target="https://www.gem.wiki/Kuli_Huoshatu_Coal_Mine" TargetMode="External"/><Relationship Id="rId2513" Type="http://schemas.openxmlformats.org/officeDocument/2006/relationships/hyperlink" Target="https://www.gem.wiki/D11_Panther_Coal_Mine" TargetMode="External"/><Relationship Id="rId3911" Type="http://schemas.openxmlformats.org/officeDocument/2006/relationships/hyperlink" Target="https://www.gem.wiki/TER_coal_mine" TargetMode="External"/><Relationship Id="rId1115" Type="http://schemas.openxmlformats.org/officeDocument/2006/relationships/hyperlink" Target="https://www.gem.wiki/Dongpang_Coal_Mine" TargetMode="External"/><Relationship Id="rId1322" Type="http://schemas.openxmlformats.org/officeDocument/2006/relationships/hyperlink" Target="https://www.gem.wiki/Mahuang_Coal_Mine" TargetMode="External"/><Relationship Id="rId2720" Type="http://schemas.openxmlformats.org/officeDocument/2006/relationships/hyperlink" Target="https://www.gem.wiki/Morgan_Camp_Mine" TargetMode="External"/><Relationship Id="rId4478" Type="http://schemas.openxmlformats.org/officeDocument/2006/relationships/hyperlink" Target="https://www.gem.wiki/%E4%BC%8A%E7%8A%81%E6%B0%B8%E5%AE%81%E7%85%A4%E4%B8%9A%E5%8C%96%E5%B7%A5%E6%9C%89%E9%99%90%E5%85%AC%E5%8F%B8%E6%BD%98%E6%B4%A5%E5%B7%A5%E4%B8%9A%E7%85%A4%E7%9F%BF" TargetMode="External"/><Relationship Id="rId3287" Type="http://schemas.openxmlformats.org/officeDocument/2006/relationships/hyperlink" Target="https://www.gem.wiki/Mahanoy_City_Stripping_Mine" TargetMode="External"/><Relationship Id="rId4338" Type="http://schemas.openxmlformats.org/officeDocument/2006/relationships/hyperlink" Target="https://www.gem.wiki/Red_Ash_Mine_No._1" TargetMode="External"/><Relationship Id="rId4685" Type="http://schemas.openxmlformats.org/officeDocument/2006/relationships/hyperlink" Target="https://www.gem.wiki/%E9%99%95%E8%A5%BF%E7%A5%9E%E6%9C%A8%E5%9C%AA%E6%9F%B3%E6%B2%9F%E7%9F%BF%E4%B8%9A%E6%9C%89%E9%99%90%E5%85%AC%E5%8F%B8" TargetMode="External"/><Relationship Id="rId4892" Type="http://schemas.openxmlformats.org/officeDocument/2006/relationships/hyperlink" Target="https://www.gem.wiki/%E5%B1%B1%E8%A5%BF%E6%B1%BE%E8%A5%BF%E7%9F%BF%E4%B8%9A(%E9%9B%86%E5%9B%A2)%E6%9C%89%E9%99%90%E8%B4%A3%E4%BB%BB%E5%85%AC%E5%8F%B8%E6%9B%99%E5%85%89%E7%85%A4%E7%9F%BF" TargetMode="External"/><Relationship Id="rId2096" Type="http://schemas.openxmlformats.org/officeDocument/2006/relationships/hyperlink" Target="https://www.gem.wiki/Tucheng_Coal_Mine" TargetMode="External"/><Relationship Id="rId3494" Type="http://schemas.openxmlformats.org/officeDocument/2006/relationships/hyperlink" Target="https://www.gem.wiki/%E8%B4%B5%E5%B7%9E%E6%B5%A6%E9%91%AB%E8%83%BD%E6%BA%90%E6%9C%89%E9%99%90%E5%85%AC%E5%8F%B8%E5%85%AD%E6%9E%9D%E7%89%B9%E5%8C%BA%E6%96%B0%E5%8D%8E%E4%B9%A1%E5%85%AD%E5%AE%B6%E5%9D%9D%E7%85%A4%E7%9F%BF" TargetMode="External"/><Relationship Id="rId4545" Type="http://schemas.openxmlformats.org/officeDocument/2006/relationships/hyperlink" Target="https://www.gem.wiki/%E5%87%86%E6%A0%BC%E5%B0%94%E6%97%97%E8%81%9A%E9%91%AB%E7%85%A4%E7%84%A6%E6%9C%89%E9%99%90%E8%B4%A3%E4%BB%BB%E5%85%AC%E5%8F%B8%E9%AB%98%E8%A5%BF%E6%B2%9F%E7%85%A4%E7%9F%BF" TargetMode="External"/><Relationship Id="rId4752" Type="http://schemas.openxmlformats.org/officeDocument/2006/relationships/hyperlink" Target="https://www.gem.wiki/%E5%B1%B1%E8%A5%BF%E7%85%A4%E7%82%AD%E8%BF%90%E9%94%80%E9%9B%86%E5%9B%A2%E5%90%8C%E5%AF%8C%E6%96%B0%E7%85%A4%E4%B8%9A%E6%9C%89%E9%99%90%E5%85%AC%E5%8F%B8" TargetMode="External"/><Relationship Id="rId3147" Type="http://schemas.openxmlformats.org/officeDocument/2006/relationships/hyperlink" Target="https://www.gem.wiki/3165_Coal_Mine" TargetMode="External"/><Relationship Id="rId3354" Type="http://schemas.openxmlformats.org/officeDocument/2006/relationships/hyperlink" Target="https://www.gem.wiki/Road_Fork_52_Mine" TargetMode="External"/><Relationship Id="rId3561" Type="http://schemas.openxmlformats.org/officeDocument/2006/relationships/hyperlink" Target="https://www.gem.wiki/%E4%BC%8A%E5%AE%81%E7%9F%BF%E5%8C%BA%E5%8C%97%E5%8C%BA%E7%95%8C%E6%A2%81%E5%AD%90%E5%8C%97%E7%85%A4%E7%9F%BF" TargetMode="External"/><Relationship Id="rId4405" Type="http://schemas.openxmlformats.org/officeDocument/2006/relationships/hyperlink" Target="https://www.gem.wiki/%E5%86%85%E8%92%99%E5%8F%A4%E4%B9%8C%E6%B5%B7%E5%B8%82%E4%B8%87%E6%BA%90%E9%9C%B2%E5%A4%A9%E7%85%A4%E4%B8%9A%E6%9C%89%E9%99%90%E8%B4%A3%E4%BB%BB%E5%85%AC%E5%8F%B8%E7%85%A4%E7%9F%BF" TargetMode="External"/><Relationship Id="rId4612" Type="http://schemas.openxmlformats.org/officeDocument/2006/relationships/hyperlink" Target="https://www.gem.wiki/%E6%B2%99%E6%B9%BE%E5%B8%82%E5%AE%9D%E8%8B%B1%E7%85%A4%E7%82%AD%E6%9C%89%E9%99%90%E8%B4%A3%E4%BB%BB%E5%85%AC%E5%8F%B8%E6%96%B0%E7%96%86%E6%B2%99%E6%B9%BE%E5%8E%BF%E8%BE%BE%E5%AD%9C%E6%A2%81%E5%AE%9D%E8%8B%B1%E7%85%A4%E7%9F%BF" TargetMode="External"/><Relationship Id="rId275" Type="http://schemas.openxmlformats.org/officeDocument/2006/relationships/hyperlink" Target="https://www.gem.wiki/Huangling_No.1_Coal_Mine" TargetMode="External"/><Relationship Id="rId482" Type="http://schemas.openxmlformats.org/officeDocument/2006/relationships/hyperlink" Target="https://www.gem.wiki/Adriyala_coal_mine" TargetMode="External"/><Relationship Id="rId2163" Type="http://schemas.openxmlformats.org/officeDocument/2006/relationships/hyperlink" Target="https://www.gem.wiki/Yangliu_Coal_Mine" TargetMode="External"/><Relationship Id="rId2370" Type="http://schemas.openxmlformats.org/officeDocument/2006/relationships/hyperlink" Target="https://www.gem.wiki/Woori_Coal_Mine" TargetMode="External"/><Relationship Id="rId3007" Type="http://schemas.openxmlformats.org/officeDocument/2006/relationships/hyperlink" Target="https://www.gem.wiki/Xishan_Shenghui_Coal_Mine" TargetMode="External"/><Relationship Id="rId3214" Type="http://schemas.openxmlformats.org/officeDocument/2006/relationships/hyperlink" Target="https://www.gem.wiki/CoralGraceton_Coal_Mine" TargetMode="External"/><Relationship Id="rId3421" Type="http://schemas.openxmlformats.org/officeDocument/2006/relationships/hyperlink" Target="https://www.gem.wiki/Ugolnaya_Coal_Mine" TargetMode="External"/><Relationship Id="rId135" Type="http://schemas.openxmlformats.org/officeDocument/2006/relationships/hyperlink" Target="https://www.gem.wiki/Vickery_coal_mine" TargetMode="External"/><Relationship Id="rId342" Type="http://schemas.openxmlformats.org/officeDocument/2006/relationships/hyperlink" Target="https://www.gem.wiki/Shaliang_Coal_Mine" TargetMode="External"/><Relationship Id="rId2023" Type="http://schemas.openxmlformats.org/officeDocument/2006/relationships/hyperlink" Target="https://www.gem.wiki/Ruilong_Coal_Mine" TargetMode="External"/><Relationship Id="rId2230" Type="http://schemas.openxmlformats.org/officeDocument/2006/relationships/hyperlink" Target="https://www.gem.wiki/Coal_Zimbabwe_Mine" TargetMode="External"/><Relationship Id="rId5179" Type="http://schemas.openxmlformats.org/officeDocument/2006/relationships/hyperlink" Target="https://www.gem.wiki/%E9%BB%91%E9%BE%99%E6%B1%9F%E4%B8%B0%E6%BA%90%E7%9F%BF%E4%B8%9A%E6%9C%89%E9%99%90%E5%85%AC%E5%8F%B8%E5%A4%A7%E9%80%9A%E6%B2%9F%E7%85%A4%E7%9F%BF" TargetMode="External"/><Relationship Id="rId202" Type="http://schemas.openxmlformats.org/officeDocument/2006/relationships/hyperlink" Target="https://www.gem.wiki/Baiyinhua_No.3_Surface_Mine" TargetMode="External"/><Relationship Id="rId4195" Type="http://schemas.openxmlformats.org/officeDocument/2006/relationships/hyperlink" Target="https://www.gem.wiki/Trimata_Benua_Coal_Mine" TargetMode="External"/><Relationship Id="rId5039" Type="http://schemas.openxmlformats.org/officeDocument/2006/relationships/hyperlink" Target="https://www.gem.wiki/%E7%BA%B3%E9%9B%8D%E5%8E%BF%E4%B8%89%E9%9B%8D%E7%85%A4%E7%9F%BF" TargetMode="External"/><Relationship Id="rId1789" Type="http://schemas.openxmlformats.org/officeDocument/2006/relationships/hyperlink" Target="https://www.gem.wiki/Daping_Coal_Mine" TargetMode="External"/><Relationship Id="rId1996" Type="http://schemas.openxmlformats.org/officeDocument/2006/relationships/hyperlink" Target="https://www.gem.wiki/Piliqing_Surface_Coal_Mine" TargetMode="External"/><Relationship Id="rId4055" Type="http://schemas.openxmlformats.org/officeDocument/2006/relationships/hyperlink" Target="https://www.gem.wiki/%E5%B1%B1%E8%A5%BF%E7%85%A4%E7%82%AD%E8%BF%90%E9%94%80%E9%9B%86%E5%9B%A2%E5%92%8C%E5%B0%9A%E5%98%B4%E7%85%A4%E4%B8%9A%E6%9C%89%E9%99%90%E5%85%AC%E5%8F%B8" TargetMode="External"/><Relationship Id="rId4262" Type="http://schemas.openxmlformats.org/officeDocument/2006/relationships/hyperlink" Target="https://www.gem.wiki/Combs_Branch_Job_Mine" TargetMode="External"/><Relationship Id="rId5106" Type="http://schemas.openxmlformats.org/officeDocument/2006/relationships/hyperlink" Target="https://www.gem.wiki/%E5%AE%81%E5%A4%8F%E7%9B%90%E6%B1%A0%E5%8E%BF%E5%9B%9B%E8%82%A1%E6%B3%89%E7%85%A4%E4%B8%9A%E6%9C%89%E9%99%90%E5%85%AC%E5%8F%B8%E5%9B%9B%E8%82%A1%E6%B3%89%E7%85%A4%E7%9F%BF%E4%BA%8C%E5%8F%B7%E4%BA%95" TargetMode="External"/><Relationship Id="rId1649" Type="http://schemas.openxmlformats.org/officeDocument/2006/relationships/hyperlink" Target="https://www.gem.wiki/Junad_Deep_OC_Mine" TargetMode="External"/><Relationship Id="rId1856" Type="http://schemas.openxmlformats.org/officeDocument/2006/relationships/hyperlink" Target="https://www.gem.wiki/Guojiawan_Coal_Mine" TargetMode="External"/><Relationship Id="rId2907" Type="http://schemas.openxmlformats.org/officeDocument/2006/relationships/hyperlink" Target="https://www.gem.wiki/Huaying_Jintaiyuan_Coal_Mine" TargetMode="External"/><Relationship Id="rId3071" Type="http://schemas.openxmlformats.org/officeDocument/2006/relationships/hyperlink" Target="https://www.gem.wiki/TSA_Coal_Mine" TargetMode="External"/><Relationship Id="rId1509" Type="http://schemas.openxmlformats.org/officeDocument/2006/relationships/hyperlink" Target="https://www.gem.wiki/Chain_Valley_Mine" TargetMode="External"/><Relationship Id="rId1716" Type="http://schemas.openxmlformats.org/officeDocument/2006/relationships/hyperlink" Target="https://www.gem.wiki/Gol_Banu_Coal_Mine" TargetMode="External"/><Relationship Id="rId1923" Type="http://schemas.openxmlformats.org/officeDocument/2006/relationships/hyperlink" Target="https://www.gem.wiki/Jinhe_Coal_Mine" TargetMode="External"/><Relationship Id="rId4122" Type="http://schemas.openxmlformats.org/officeDocument/2006/relationships/hyperlink" Target="https://www.gem.wiki/Gare_Palma_IV_2_%26_3_OC_Mine" TargetMode="External"/><Relationship Id="rId3888" Type="http://schemas.openxmlformats.org/officeDocument/2006/relationships/hyperlink" Target="https://www.gem.wiki/Senakin_coal_mine" TargetMode="External"/><Relationship Id="rId4939" Type="http://schemas.openxmlformats.org/officeDocument/2006/relationships/hyperlink" Target="https://www.gem.wiki/%E8%B4%B5%E5%B7%9E%E7%9C%81%E7%BB%87%E9%87%91%E5%8E%BF%E4%B8%89%E5%A1%98%E9%95%87%E5%BC%80%E7%94%B0%E5%86%B2%E7%85%A4%E7%9F%BF" TargetMode="External"/><Relationship Id="rId2697" Type="http://schemas.openxmlformats.org/officeDocument/2006/relationships/hyperlink" Target="https://www.gem.wiki/Kankanee_coal_mine" TargetMode="External"/><Relationship Id="rId3748" Type="http://schemas.openxmlformats.org/officeDocument/2006/relationships/hyperlink" Target="https://www.gem.wiki/Elynda_Jaya_coal_mine" TargetMode="External"/><Relationship Id="rId669" Type="http://schemas.openxmlformats.org/officeDocument/2006/relationships/hyperlink" Target="https://www.gem.wiki/Kintap_coal_mine" TargetMode="External"/><Relationship Id="rId876" Type="http://schemas.openxmlformats.org/officeDocument/2006/relationships/hyperlink" Target="https://www.gem.wiki/Vostochno-Beisky_coal_mine" TargetMode="External"/><Relationship Id="rId1299" Type="http://schemas.openxmlformats.org/officeDocument/2006/relationships/hyperlink" Target="https://www.gem.wiki/Deep_Mine_41_coal_mine" TargetMode="External"/><Relationship Id="rId2557" Type="http://schemas.openxmlformats.org/officeDocument/2006/relationships/hyperlink" Target="https://www.gem.wiki/Res_Houtzdale_Coal_Mine" TargetMode="External"/><Relationship Id="rId3608" Type="http://schemas.openxmlformats.org/officeDocument/2006/relationships/hyperlink" Target="https://www.gem.wiki/Manoharpur_coal_mine" TargetMode="External"/><Relationship Id="rId3955" Type="http://schemas.openxmlformats.org/officeDocument/2006/relationships/hyperlink" Target="https://www.gem.wiki/Dalnyaya_coal_mine" TargetMode="External"/><Relationship Id="rId5170" Type="http://schemas.openxmlformats.org/officeDocument/2006/relationships/hyperlink" Target="https://www.gem.wiki/%E9%9F%A9%E5%9F%8E%E5%B8%82%E9%BE%99%E9%97%A8%E9%95%87%E7%87%8E%E5%8E%9F%E7%85%A4%E7%9F%BF" TargetMode="External"/><Relationship Id="rId529" Type="http://schemas.openxmlformats.org/officeDocument/2006/relationships/hyperlink" Target="https://www.gem.wiki/Gare_Palma_I_coal_mine" TargetMode="External"/><Relationship Id="rId736" Type="http://schemas.openxmlformats.org/officeDocument/2006/relationships/hyperlink" Target="https://www.gem.wiki/Ncondezi_coal_mine" TargetMode="External"/><Relationship Id="rId1159" Type="http://schemas.openxmlformats.org/officeDocument/2006/relationships/hyperlink" Target="https://www.gem.wiki/Lijiata_Coal_Mine" TargetMode="External"/><Relationship Id="rId1366" Type="http://schemas.openxmlformats.org/officeDocument/2006/relationships/hyperlink" Target="https://www.gem.wiki/Logan_County_Complex" TargetMode="External"/><Relationship Id="rId2417" Type="http://schemas.openxmlformats.org/officeDocument/2006/relationships/hyperlink" Target="https://www.gem.wiki/Ryeongdae_Coal_Mine" TargetMode="External"/><Relationship Id="rId2764" Type="http://schemas.openxmlformats.org/officeDocument/2006/relationships/hyperlink" Target="https://www.gem.wiki/Wotugou_Coal_Mine" TargetMode="External"/><Relationship Id="rId2971" Type="http://schemas.openxmlformats.org/officeDocument/2006/relationships/hyperlink" Target="https://www.gem.wiki/Shenda_Daqiaogou_Coal_Mine" TargetMode="External"/><Relationship Id="rId3815" Type="http://schemas.openxmlformats.org/officeDocument/2006/relationships/hyperlink" Target="https://www.gem.wiki/Makmur_Bersama_coal_mine" TargetMode="External"/><Relationship Id="rId5030" Type="http://schemas.openxmlformats.org/officeDocument/2006/relationships/hyperlink" Target="https://www.gem.wiki/%E8%B4%B5%E5%B7%9E%E5%85%B4%E4%BB%81%E5%B8%82%E6%A7%BD%E7%AE%90%E7%85%A4%E7%9F%BF" TargetMode="External"/><Relationship Id="rId943" Type="http://schemas.openxmlformats.org/officeDocument/2006/relationships/hyperlink" Target="https://www.gem.wiki/Shondoni_mine" TargetMode="External"/><Relationship Id="rId1019" Type="http://schemas.openxmlformats.org/officeDocument/2006/relationships/hyperlink" Target="https://www.gem.wiki/Enlow_Fork_Mine" TargetMode="External"/><Relationship Id="rId1573" Type="http://schemas.openxmlformats.org/officeDocument/2006/relationships/hyperlink" Target="https://www.gem.wiki/Allen_Powellton_Mine" TargetMode="External"/><Relationship Id="rId1780" Type="http://schemas.openxmlformats.org/officeDocument/2006/relationships/hyperlink" Target="https://www.gem.wiki/Chuanwo_Coal_Mine" TargetMode="External"/><Relationship Id="rId2624" Type="http://schemas.openxmlformats.org/officeDocument/2006/relationships/hyperlink" Target="https://www.gem.wiki/Dutch_Run_Coal_Mine" TargetMode="External"/><Relationship Id="rId2831" Type="http://schemas.openxmlformats.org/officeDocument/2006/relationships/hyperlink" Target="https://www.gem.wiki/Achlada_Coal_Mine" TargetMode="External"/><Relationship Id="rId72" Type="http://schemas.openxmlformats.org/officeDocument/2006/relationships/hyperlink" Target="https://www.gem.wiki/Jellinbah_coal_mine" TargetMode="External"/><Relationship Id="rId803" Type="http://schemas.openxmlformats.org/officeDocument/2006/relationships/hyperlink" Target="https://www.gem.wiki/Karakansky-Zapadny_coal_mine" TargetMode="External"/><Relationship Id="rId1226" Type="http://schemas.openxmlformats.org/officeDocument/2006/relationships/hyperlink" Target="https://www.gem.wiki/Wuyang_Coal_Mine" TargetMode="External"/><Relationship Id="rId1433" Type="http://schemas.openxmlformats.org/officeDocument/2006/relationships/hyperlink" Target="https://www.gem.wiki/Escarpment_mine" TargetMode="External"/><Relationship Id="rId1640" Type="http://schemas.openxmlformats.org/officeDocument/2006/relationships/hyperlink" Target="https://www.gem.wiki/Godavarikhani_7_LEP_coal_mine" TargetMode="External"/><Relationship Id="rId4589" Type="http://schemas.openxmlformats.org/officeDocument/2006/relationships/hyperlink" Target="https://www.gem.wiki/%E9%84%82%E5%B0%94%E5%A4%9A%E6%96%AF%E5%B8%82%E9%94%A6%E9%82%A6%E7%85%A4%E7%82%AD%E6%9C%89%E9%99%90%E5%85%AC%E5%8F%B8%E7%85%A4%E7%9F%BF" TargetMode="External"/><Relationship Id="rId4796" Type="http://schemas.openxmlformats.org/officeDocument/2006/relationships/hyperlink" Target="https://www.gem.wiki/%E4%BA%91%E5%8D%97%E8%83%BD%E6%8A%95%E5%A8%81%E4%BF%A1%E7%85%A4%E7%82%AD%E6%9C%89%E9%99%90%E5%85%AC%E5%8F%B8%E8%A7%82%E9%9F%B3%E5%B1%B1%E7%85%A4%E7%9F%BF%E4%BA%8C%E4%BA%95" TargetMode="External"/><Relationship Id="rId1500" Type="http://schemas.openxmlformats.org/officeDocument/2006/relationships/hyperlink" Target="https://www.gem.wiki/Okino-Klyuchevsky_coal_mine" TargetMode="External"/><Relationship Id="rId3398" Type="http://schemas.openxmlformats.org/officeDocument/2006/relationships/hyperlink" Target="https://www.gem.wiki/West_End_Coal_Mine" TargetMode="External"/><Relationship Id="rId4449" Type="http://schemas.openxmlformats.org/officeDocument/2006/relationships/hyperlink" Target="https://www.gem.wiki/%E7%A5%9E%E5%BA%9C%E7%BB%8F%E6%B5%8E%E5%BC%80%E5%8F%91%E5%8C%BA%E6%B5%B7%E6%B9%BE%E7%85%A4%E7%9F%BF%E6%9C%89%E9%99%90%E5%85%AC%E5%8F%B8%E4%B8%89%E5%8F%B7%E4%BA%95" TargetMode="External"/><Relationship Id="rId4656" Type="http://schemas.openxmlformats.org/officeDocument/2006/relationships/hyperlink" Target="https://www.gem.wiki/%E5%BA%9C%E8%B0%B7%E5%8E%BF%E5%BA%99%E6%B2%9F%E9%97%A8%E9%95%87%E7%A7%A6%E6%99%8B%E7%85%A4%E7%9F%BF" TargetMode="External"/><Relationship Id="rId4863" Type="http://schemas.openxmlformats.org/officeDocument/2006/relationships/hyperlink" Target="https://www.gem.wiki/%E5%9B%9B%E5%B7%9D%E8%BE%BE%E7%AB%B9%E7%85%A4%E7%94%B5%EF%BC%88%E9%9B%86%E5%9B%A2%EF%BC%89%E6%9C%89%E9%99%90%E8%B4%A3%E4%BB%BB%E5%85%AC%E5%8F%B8%E9%93%81%E5%B1%B1%E5%8D%97%E7%85%A4%E7%9F%BF" TargetMode="External"/><Relationship Id="rId3258" Type="http://schemas.openxmlformats.org/officeDocument/2006/relationships/hyperlink" Target="https://www.gem.wiki/HWM_58_Coal_Mine" TargetMode="External"/><Relationship Id="rId3465" Type="http://schemas.openxmlformats.org/officeDocument/2006/relationships/hyperlink" Target="https://www.gem.wiki/%E5%B1%B1%E8%A5%BF%E5%92%8C%E9%A1%BA%E9%9A%86%E5%8D%8E%E7%85%A4%E4%B8%9A%E6%9C%89%E9%99%90%E8%B4%A3%E4%BB%BB%E5%85%AC%E5%8F%B8" TargetMode="External"/><Relationship Id="rId3672" Type="http://schemas.openxmlformats.org/officeDocument/2006/relationships/hyperlink" Target="https://www.gem.wiki/Berkat_Bumi_Persada_coal_mine" TargetMode="External"/><Relationship Id="rId4309" Type="http://schemas.openxmlformats.org/officeDocument/2006/relationships/hyperlink" Target="https://www.gem.wiki/Newcombe_Creek_Coal_Mine" TargetMode="External"/><Relationship Id="rId4516" Type="http://schemas.openxmlformats.org/officeDocument/2006/relationships/hyperlink" Target="https://www.gem.wiki/%E5%B1%B1%E8%A5%BF%E5%8F%A4%E5%8E%BF%E8%A5%BF%E5%B1%B1%E7%99%BB%E7%A6%8F%E5%BA%B7%E7%85%A4%E4%B8%9A%E6%9C%89%E9%99%90%E5%85%AC%E5%8F%B8" TargetMode="External"/><Relationship Id="rId4723" Type="http://schemas.openxmlformats.org/officeDocument/2006/relationships/hyperlink" Target="https://www.gem.wiki/%E5%B1%B1%E8%A5%BF%E6%99%8B%E7%85%A4%E9%9B%86%E5%9B%A2%E6%B3%BD%E5%B7%9E%E5%A4%A9%E5%AE%89%E7%9B%88%E7%9B%9B%E7%85%A4%E4%B8%9A%E6%9C%89%E9%99%90%E5%85%AC%E5%8F%B8" TargetMode="External"/><Relationship Id="rId179" Type="http://schemas.openxmlformats.org/officeDocument/2006/relationships/hyperlink" Target="https://www.gem.wiki/Poplar_River_mine" TargetMode="External"/><Relationship Id="rId386" Type="http://schemas.openxmlformats.org/officeDocument/2006/relationships/hyperlink" Target="https://www.gem.wiki/Wang_Feng_coal_mine" TargetMode="External"/><Relationship Id="rId593" Type="http://schemas.openxmlformats.org/officeDocument/2006/relationships/hyperlink" Target="https://www.gem.wiki/Nigahi_Coal_Mine" TargetMode="External"/><Relationship Id="rId2067" Type="http://schemas.openxmlformats.org/officeDocument/2006/relationships/hyperlink" Target="https://www.gem.wiki/Tai%27an_Coal_Mine" TargetMode="External"/><Relationship Id="rId2274" Type="http://schemas.openxmlformats.org/officeDocument/2006/relationships/hyperlink" Target="https://www.gem.wiki/Mengxi_Coal_Mine" TargetMode="External"/><Relationship Id="rId2481" Type="http://schemas.openxmlformats.org/officeDocument/2006/relationships/hyperlink" Target="https://www.gem.wiki/Cheonseong_Youth_Coal_Mine" TargetMode="External"/><Relationship Id="rId3118" Type="http://schemas.openxmlformats.org/officeDocument/2006/relationships/hyperlink" Target="https://www.gem.wiki/Husnicioara_Coal_Mine" TargetMode="External"/><Relationship Id="rId3325" Type="http://schemas.openxmlformats.org/officeDocument/2006/relationships/hyperlink" Target="https://www.gem.wiki/No._3_Mine" TargetMode="External"/><Relationship Id="rId3532" Type="http://schemas.openxmlformats.org/officeDocument/2006/relationships/hyperlink" Target="https://www.gem.wiki/%E5%85%AD%E7%9B%98%E6%B0%B4%E5%B8%82%E4%B8%9C%E9%A3%8E%E7%85%A4%E4%B8%9A%E6%9C%89%E9%99%90%E5%85%AC%E5%8F%B8%E6%B0%B4%E5%9F%8E%E5%8C%BA%E4%B8%9C%E9%A3%8E%E7%85%A4%E7%9F%BF" TargetMode="External"/><Relationship Id="rId4930" Type="http://schemas.openxmlformats.org/officeDocument/2006/relationships/hyperlink" Target="https://www.gem.wiki/%E4%BC%8A%E5%8C%97%E7%9F%BF%E5%8C%BA%E5%85%AB%E5%8F%B7%E7%9F%BF%E4%BA%95" TargetMode="External"/><Relationship Id="rId246" Type="http://schemas.openxmlformats.org/officeDocument/2006/relationships/hyperlink" Target="https://www.gem.wiki/Gaoshangou_coal_mine" TargetMode="External"/><Relationship Id="rId453" Type="http://schemas.openxmlformats.org/officeDocument/2006/relationships/hyperlink" Target="https://www.gem.wiki/Zhengming_Coal_Mine" TargetMode="External"/><Relationship Id="rId660" Type="http://schemas.openxmlformats.org/officeDocument/2006/relationships/hyperlink" Target="https://www.gem.wiki/Delma_Mining_Corporation_coal_mine" TargetMode="External"/><Relationship Id="rId1083" Type="http://schemas.openxmlformats.org/officeDocument/2006/relationships/hyperlink" Target="https://www.gem.wiki/Las_Lajitas_Mine" TargetMode="External"/><Relationship Id="rId1290" Type="http://schemas.openxmlformats.org/officeDocument/2006/relationships/hyperlink" Target="https://www.gem.wiki/Elandspruit_Colliery" TargetMode="External"/><Relationship Id="rId2134" Type="http://schemas.openxmlformats.org/officeDocument/2006/relationships/hyperlink" Target="https://www.gem.wiki/Xindadi_Coal_Mine" TargetMode="External"/><Relationship Id="rId2341" Type="http://schemas.openxmlformats.org/officeDocument/2006/relationships/hyperlink" Target="https://www.gem.wiki/Xinji_No.1_Coal_Mine" TargetMode="External"/><Relationship Id="rId106" Type="http://schemas.openxmlformats.org/officeDocument/2006/relationships/hyperlink" Target="https://www.gem.wiki/Newlands_coal_mine" TargetMode="External"/><Relationship Id="rId313" Type="http://schemas.openxmlformats.org/officeDocument/2006/relationships/hyperlink" Target="https://www.gem.wiki/Mayixi_No.1_Coal_Mine" TargetMode="External"/><Relationship Id="rId1150" Type="http://schemas.openxmlformats.org/officeDocument/2006/relationships/hyperlink" Target="https://www.gem.wiki/Jining_No.2_Coal_Mine" TargetMode="External"/><Relationship Id="rId4099" Type="http://schemas.openxmlformats.org/officeDocument/2006/relationships/hyperlink" Target="https://www.gem.wiki/%E8%B4%B5%E5%B7%9E%E7%9B%98%E5%8D%97%E7%85%A4%E7%82%AD%E5%BC%80%E5%8F%91%E6%9C%89%E9%99%90%E8%B4%A3%E4%BB%BB%E5%85%AC%E5%8F%B8%E5%93%8D%E6%B0%B4%E7%85%A4%E7%9F%BF%E6%B2%B3%E8%A5%BF%E5%8C%BA" TargetMode="External"/><Relationship Id="rId520" Type="http://schemas.openxmlformats.org/officeDocument/2006/relationships/hyperlink" Target="https://www.gem.wiki/Bokaro_and_Kargali_coal_mines" TargetMode="External"/><Relationship Id="rId2201" Type="http://schemas.openxmlformats.org/officeDocument/2006/relationships/hyperlink" Target="https://www.gem.wiki/Zhangshuanglou_Coal_Mine" TargetMode="External"/><Relationship Id="rId1010" Type="http://schemas.openxmlformats.org/officeDocument/2006/relationships/hyperlink" Target="https://www.gem.wiki/Cordero_Rojo_Mine" TargetMode="External"/><Relationship Id="rId1967" Type="http://schemas.openxmlformats.org/officeDocument/2006/relationships/hyperlink" Target="https://www.gem.wiki/Lujiayao_Coal_Mine" TargetMode="External"/><Relationship Id="rId4166" Type="http://schemas.openxmlformats.org/officeDocument/2006/relationships/hyperlink" Target="https://www.gem.wiki/Bukit_Enim_Energi_Coal_Mine" TargetMode="External"/><Relationship Id="rId4373" Type="http://schemas.openxmlformats.org/officeDocument/2006/relationships/hyperlink" Target="https://www.gem.wiki/Strip_2_Mine" TargetMode="External"/><Relationship Id="rId4580" Type="http://schemas.openxmlformats.org/officeDocument/2006/relationships/hyperlink" Target="https://www.gem.wiki/%E4%BC%8A%E9%87%91%E9%9C%8D%E6%B4%9B%E6%97%97%E8%82%B2%E6%89%8D%E7%85%A4%E7%82%AD%E6%9C%89%E9%99%90%E8%B4%A3%E4%BB%BB%E5%85%AC%E5%8F%B8%E7%85%A4%E7%9F%BF" TargetMode="External"/><Relationship Id="rId4026" Type="http://schemas.openxmlformats.org/officeDocument/2006/relationships/hyperlink" Target="https://www.gem.wiki/%E8%B4%B5%E5%B7%9E%E6%B0%B4%E5%9F%8E%E7%9F%BF%E4%B8%9A%E8%82%A1%E4%BB%BD%E6%9C%89%E9%99%90%E5%85%AC%E5%8F%B8%E8%80%81%E9%B9%B0%E5%B1%B1%E7%85%A4%E7%9F%BF" TargetMode="External"/><Relationship Id="rId4440" Type="http://schemas.openxmlformats.org/officeDocument/2006/relationships/hyperlink" Target="https://www.gem.wiki/%E5%BA%9C%E8%B0%B7%E5%8E%BF%E5%BB%BA%E6%96%B0%E7%85%A4%E7%9F%BF%E6%9C%89%E9%99%90%E5%85%AC%E5%8F%B8" TargetMode="External"/><Relationship Id="rId3042" Type="http://schemas.openxmlformats.org/officeDocument/2006/relationships/hyperlink" Target="https://www.gem.wiki/B%C3%BCkk%C3%A1br%C3%A1ny_Coal_Mine" TargetMode="External"/><Relationship Id="rId3859" Type="http://schemas.openxmlformats.org/officeDocument/2006/relationships/hyperlink" Target="https://www.gem.wiki/Praharana_Muda_Parama_coal_mine" TargetMode="External"/><Relationship Id="rId2875" Type="http://schemas.openxmlformats.org/officeDocument/2006/relationships/hyperlink" Target="https://www.gem.wiki/Fenxi_Zhengjia_Coal_Mine" TargetMode="External"/><Relationship Id="rId3926" Type="http://schemas.openxmlformats.org/officeDocument/2006/relationships/hyperlink" Target="https://www.gem.wiki/UKS_coal_mine" TargetMode="External"/><Relationship Id="rId847" Type="http://schemas.openxmlformats.org/officeDocument/2006/relationships/hyperlink" Target="https://www.gem.wiki/Razrez_Raspadsky_coal_mine" TargetMode="External"/><Relationship Id="rId1477" Type="http://schemas.openxmlformats.org/officeDocument/2006/relationships/hyperlink" Target="https://www.gem.wiki/NCI_Coal_Mine" TargetMode="External"/><Relationship Id="rId1891" Type="http://schemas.openxmlformats.org/officeDocument/2006/relationships/hyperlink" Target="https://www.gem.wiki/Huagou_Surface_Coal_Mine" TargetMode="External"/><Relationship Id="rId2528" Type="http://schemas.openxmlformats.org/officeDocument/2006/relationships/hyperlink" Target="https://www.gem.wiki/D7_Osaka_Coal_Mine" TargetMode="External"/><Relationship Id="rId2942" Type="http://schemas.openxmlformats.org/officeDocument/2006/relationships/hyperlink" Target="https://www.gem.wiki/Lingshi_Huayuan_Coal_Mine" TargetMode="External"/><Relationship Id="rId914" Type="http://schemas.openxmlformats.org/officeDocument/2006/relationships/hyperlink" Target="https://www.gem.wiki/Iyanga_Mine_Cluster" TargetMode="External"/><Relationship Id="rId1544" Type="http://schemas.openxmlformats.org/officeDocument/2006/relationships/hyperlink" Target="https://www.gem.wiki/Chertinskaya-Koksovaya_coal_mine" TargetMode="External"/><Relationship Id="rId5001" Type="http://schemas.openxmlformats.org/officeDocument/2006/relationships/hyperlink" Target="https://www.gem.wiki/%E8%B4%B5%E5%B7%9E%E6%99%B4%E9%9A%86%E5%8E%BF%E9%95%BF%E5%85%B4%E7%85%A4%E7%9F%BF" TargetMode="External"/><Relationship Id="rId1611" Type="http://schemas.openxmlformats.org/officeDocument/2006/relationships/hyperlink" Target="https://www.gem.wiki/Amgaon_OC_coal_mine" TargetMode="External"/><Relationship Id="rId4767" Type="http://schemas.openxmlformats.org/officeDocument/2006/relationships/hyperlink" Target="https://www.gem.wiki/%E5%B1%B1%E8%A5%BF%E7%85%A4%E7%82%AD%E8%BF%90%E9%94%80%E9%9B%86%E5%9B%A2%E9%87%91%E5%A1%AC%E8%BE%BE%E7%85%A4%E4%B8%9A%E6%9C%89%E9%99%90%E5%85%AC%E5%8F%B8" TargetMode="External"/><Relationship Id="rId3369" Type="http://schemas.openxmlformats.org/officeDocument/2006/relationships/hyperlink" Target="https://www.gem.wiki/SHM_12_Highwall_Miner_Mine" TargetMode="External"/><Relationship Id="rId2385" Type="http://schemas.openxmlformats.org/officeDocument/2006/relationships/hyperlink" Target="https://www.gem.wiki/Togara_North_coal_project" TargetMode="External"/><Relationship Id="rId3783" Type="http://schemas.openxmlformats.org/officeDocument/2006/relationships/hyperlink" Target="https://www.gem.wiki/KAI_coal_mine" TargetMode="External"/><Relationship Id="rId4834" Type="http://schemas.openxmlformats.org/officeDocument/2006/relationships/hyperlink" Target="https://www.gem.wiki/%E8%B4%B5%E5%B7%9E%E7%81%AB%E7%83%A7%E9%93%BA%E7%9F%BF%E7%BE%8A%E5%9C%BA%E5%9D%A1%E4%BA%95%E5%8C%BA%E7%85%A4%E4%B8%9A%E6%9C%89%E9%99%90%E5%85%AC%E5%8F%B8" TargetMode="External"/><Relationship Id="rId357" Type="http://schemas.openxmlformats.org/officeDocument/2006/relationships/hyperlink" Target="https://www.gem.wiki/Shengli_No.1_open-pit_mine" TargetMode="External"/><Relationship Id="rId2038" Type="http://schemas.openxmlformats.org/officeDocument/2006/relationships/hyperlink" Target="https://www.gem.wiki/Shenhuo_Xinzhuang_Coal_Mine" TargetMode="External"/><Relationship Id="rId3436" Type="http://schemas.openxmlformats.org/officeDocument/2006/relationships/hyperlink" Target="https://www.gem.wiki/Troyanovo_1_Coal_Mine" TargetMode="External"/><Relationship Id="rId3850" Type="http://schemas.openxmlformats.org/officeDocument/2006/relationships/hyperlink" Target="https://www.gem.wiki/PI_coal_mine" TargetMode="External"/><Relationship Id="rId4901" Type="http://schemas.openxmlformats.org/officeDocument/2006/relationships/hyperlink" Target="https://www.gem.wiki/%E6%96%B0%E7%96%86%E9%91%AB%E6%82%A6%E7%9B%9B%E7%9F%BF%E4%B8%9A%E6%9C%89%E9%99%90%E5%85%AC%E5%8F%B8%E5%92%8C%E4%BB%80%E6%89%98%E6%B4%9B%E7%9B%96%E7%85%A4%E7%9F%BF%E5%88%86%E5%85%AC%E5%8F%B8" TargetMode="External"/><Relationship Id="rId771" Type="http://schemas.openxmlformats.org/officeDocument/2006/relationships/hyperlink" Target="https://www.gem.wiki/Baykaimskaya_coal_mine" TargetMode="External"/><Relationship Id="rId2452" Type="http://schemas.openxmlformats.org/officeDocument/2006/relationships/hyperlink" Target="https://www.gem.wiki/Hebi_No.11_Mine" TargetMode="External"/><Relationship Id="rId3503" Type="http://schemas.openxmlformats.org/officeDocument/2006/relationships/hyperlink" Target="https://www.gem.wiki/%E7%BA%B3%E9%9B%8D%E5%8E%BF%E6%97%A7%E9%99%A2%E7%85%A4%E7%9F%BF" TargetMode="External"/><Relationship Id="rId424" Type="http://schemas.openxmlformats.org/officeDocument/2006/relationships/hyperlink" Target="https://www.gem.wiki/Yangchan_coal_mine" TargetMode="External"/><Relationship Id="rId1054" Type="http://schemas.openxmlformats.org/officeDocument/2006/relationships/hyperlink" Target="https://www.gem.wiki/Republic_Energy_Mine" TargetMode="External"/><Relationship Id="rId2105" Type="http://schemas.openxmlformats.org/officeDocument/2006/relationships/hyperlink" Target="https://www.gem.wiki/Wangling_Coal_Mine" TargetMode="External"/><Relationship Id="rId1121" Type="http://schemas.openxmlformats.org/officeDocument/2006/relationships/hyperlink" Target="https://www.gem.wiki/Gaozhuang_Coal_Mine" TargetMode="External"/><Relationship Id="rId4277" Type="http://schemas.openxmlformats.org/officeDocument/2006/relationships/hyperlink" Target="https://www.gem.wiki/WV-3_Surface_Mine" TargetMode="External"/><Relationship Id="rId4691" Type="http://schemas.openxmlformats.org/officeDocument/2006/relationships/hyperlink" Target="https://www.gem.wiki/%E5%AD%90%E9%95%BF%E5%8E%BF%E5%A4%A9%E4%BB%BB%E7%85%A4%E7%9F%BF" TargetMode="External"/><Relationship Id="rId3293" Type="http://schemas.openxmlformats.org/officeDocument/2006/relationships/hyperlink" Target="https://www.gem.wiki/Mettiki_General_Coal_Mine" TargetMode="External"/><Relationship Id="rId4344" Type="http://schemas.openxmlformats.org/officeDocument/2006/relationships/hyperlink" Target="https://www.gem.wiki/Underground_Mine_1_(KY)" TargetMode="External"/><Relationship Id="rId1938" Type="http://schemas.openxmlformats.org/officeDocument/2006/relationships/hyperlink" Target="https://www.gem.wiki/Kaichuan_Coal_Mine" TargetMode="External"/><Relationship Id="rId3360" Type="http://schemas.openxmlformats.org/officeDocument/2006/relationships/hyperlink" Target="https://www.gem.wiki/Saylor_Coal_Mine" TargetMode="External"/><Relationship Id="rId281" Type="http://schemas.openxmlformats.org/officeDocument/2006/relationships/hyperlink" Target="https://www.gem.wiki/South_surface_mine" TargetMode="External"/><Relationship Id="rId3013" Type="http://schemas.openxmlformats.org/officeDocument/2006/relationships/hyperlink" Target="https://www.gem.wiki/Xunyi_County_Songjiagou_Coal_Mine" TargetMode="External"/><Relationship Id="rId4411" Type="http://schemas.openxmlformats.org/officeDocument/2006/relationships/hyperlink" Target="https://www.gem.wiki/%E5%86%85%E8%92%99%E5%8F%A4%E9%84%82%E5%B0%94%E5%A4%9A%E6%96%AF%E7%85%A4%E7%82%AD%E6%9C%89%E9%99%90%E8%B4%A3%E4%BB%BB%E5%85%AC%E5%8F%B8%E7%99%BD%E4%BA%91%E4%B9%8C%E7%B4%A0%E7%9F%BF%E5%8C%BA11-15%E7%BA%BF%E7%85%A4%E7%9F%BF%EF%BC%88%E7%99%BD%E4%BA%91%E4%B9%8C%E7%B4%A0%E7%85%A4%E7%9F%BF%EF%BC%89" TargetMode="External"/><Relationship Id="rId2779" Type="http://schemas.openxmlformats.org/officeDocument/2006/relationships/hyperlink" Target="https://www.gem.wiki/Zhengshan_Coal_Mine" TargetMode="External"/><Relationship Id="rId5185" Type="http://schemas.openxmlformats.org/officeDocument/2006/relationships/hyperlink" Target="https://www.gem.wiki/%E6%B2%BD%E6%BA%90%E9%87%91%E7%89%9B%E8%83%BD%E6%BA%90%E5%85%AC%E5%8F%B8%E6%A6%86%E6%A0%91%E6%B2%9F%E7%85%A4%E7%9F%BF" TargetMode="External"/><Relationship Id="rId1795" Type="http://schemas.openxmlformats.org/officeDocument/2006/relationships/hyperlink" Target="https://www.gem.wiki/Dawan_Coal_Mine_East_Well" TargetMode="External"/><Relationship Id="rId2846" Type="http://schemas.openxmlformats.org/officeDocument/2006/relationships/hyperlink" Target="https://www.gem.wiki/Integrated_Isaac_Plains_Project" TargetMode="External"/><Relationship Id="rId87" Type="http://schemas.openxmlformats.org/officeDocument/2006/relationships/hyperlink" Target="https://www.gem.wiki/Meteor_Downs_South_coal_mine" TargetMode="External"/><Relationship Id="rId818" Type="http://schemas.openxmlformats.org/officeDocument/2006/relationships/hyperlink" Target="https://www.gem.wiki/Krasnogorsk_coal_mine" TargetMode="External"/><Relationship Id="rId1448" Type="http://schemas.openxmlformats.org/officeDocument/2006/relationships/hyperlink" Target="https://www.gem.wiki/Kushiro_coal_mine" TargetMode="External"/><Relationship Id="rId1862" Type="http://schemas.openxmlformats.org/officeDocument/2006/relationships/hyperlink" Target="https://www.gem.wiki/Haiwan_Coal_Mine" TargetMode="External"/><Relationship Id="rId2913" Type="http://schemas.openxmlformats.org/officeDocument/2006/relationships/hyperlink" Target="https://www.gem.wiki/Jiexiu_Zuozegou_Coal_Mine" TargetMode="External"/><Relationship Id="rId1515" Type="http://schemas.openxmlformats.org/officeDocument/2006/relationships/hyperlink" Target="https://www.gem.wiki/Tshophangma_Coal_Mine" TargetMode="External"/><Relationship Id="rId3687" Type="http://schemas.openxmlformats.org/officeDocument/2006/relationships/hyperlink" Target="https://www.gem.wiki/BNJM_coal_mine" TargetMode="External"/><Relationship Id="rId4738" Type="http://schemas.openxmlformats.org/officeDocument/2006/relationships/hyperlink" Target="https://www.gem.wiki/%E5%B1%B1%E8%A5%BF%E7%81%B5%E7%9F%B3%E9%93%B6%E6%BA%90%E5%AE%89%E8%8B%91%E7%85%A4%E4%B8%9A%E6%9C%89%E9%99%90%E5%85%AC%E5%8F%B8" TargetMode="External"/><Relationship Id="rId2289" Type="http://schemas.openxmlformats.org/officeDocument/2006/relationships/hyperlink" Target="https://www.gem.wiki/Xinzhi_Coal_Mine" TargetMode="External"/><Relationship Id="rId3754" Type="http://schemas.openxmlformats.org/officeDocument/2006/relationships/hyperlink" Target="https://www.gem.wiki/Ganda_Alam_Timur_coal_mine" TargetMode="External"/><Relationship Id="rId4805" Type="http://schemas.openxmlformats.org/officeDocument/2006/relationships/hyperlink" Target="https://www.gem.wiki/%E5%AE%89%E9%98%B3%E5%B8%82%E4%B8%BB%E7%84%A6%E7%85%A4%E4%B8%9A%E6%9C%89%E9%99%90%E8%B4%A3%E4%BB%BB%E5%85%AC%E5%8F%B8%E4%B8%BB%E7%84%A6%E7%85%A4%E7%9F%BF" TargetMode="External"/><Relationship Id="rId675" Type="http://schemas.openxmlformats.org/officeDocument/2006/relationships/hyperlink" Target="https://www.gem.wiki/Mifa_Bersaudara_coal_mine" TargetMode="External"/><Relationship Id="rId2356" Type="http://schemas.openxmlformats.org/officeDocument/2006/relationships/hyperlink" Target="https://www.gem.wiki/Dongjiang_Coal_Mine" TargetMode="External"/><Relationship Id="rId2770" Type="http://schemas.openxmlformats.org/officeDocument/2006/relationships/hyperlink" Target="https://www.gem.wiki/Lucun_No.2_Coal_Mine" TargetMode="External"/><Relationship Id="rId3407" Type="http://schemas.openxmlformats.org/officeDocument/2006/relationships/hyperlink" Target="https://www.gem.wiki/Worthville_Coal_Mine" TargetMode="External"/><Relationship Id="rId3821" Type="http://schemas.openxmlformats.org/officeDocument/2006/relationships/hyperlink" Target="https://www.gem.wiki/Marlin_Serantau_Alam_coal_mine" TargetMode="External"/><Relationship Id="rId328" Type="http://schemas.openxmlformats.org/officeDocument/2006/relationships/hyperlink" Target="https://www.gem.wiki/Pingshuo_East_open-pit_mine" TargetMode="External"/><Relationship Id="rId742" Type="http://schemas.openxmlformats.org/officeDocument/2006/relationships/hyperlink" Target="https://www.gem.wiki/Brod-Gneotino_coal_mine" TargetMode="External"/><Relationship Id="rId1372" Type="http://schemas.openxmlformats.org/officeDocument/2006/relationships/hyperlink" Target="https://www.gem.wiki/M._V._Frunze_Coal_Mine" TargetMode="External"/><Relationship Id="rId2009" Type="http://schemas.openxmlformats.org/officeDocument/2006/relationships/hyperlink" Target="https://www.gem.wiki/Qinghua_Surface_Coal_Mine" TargetMode="External"/><Relationship Id="rId2423" Type="http://schemas.openxmlformats.org/officeDocument/2006/relationships/hyperlink" Target="https://www.gem.wiki/Yellow_Creek_21" TargetMode="External"/><Relationship Id="rId1025" Type="http://schemas.openxmlformats.org/officeDocument/2006/relationships/hyperlink" Target="https://www.gem.wiki/Harrison_County_Mine" TargetMode="External"/><Relationship Id="rId4595" Type="http://schemas.openxmlformats.org/officeDocument/2006/relationships/hyperlink" Target="https://www.gem.wiki/%E5%86%85%E8%92%99%E5%8F%A4%E5%BA%86%E5%8D%8E%E9%9B%86%E5%9B%A2%E9%98%BF%E6%8B%89%E5%96%84%E7%99%BE%E7%81%B5%E7%85%A4%E7%82%AD%E6%9C%89%E9%99%90%E8%B4%A3%E4%BB%BB%E5%85%AC%E5%8F%B8%E7%85%A4%E7%9F%BF" TargetMode="External"/><Relationship Id="rId3197" Type="http://schemas.openxmlformats.org/officeDocument/2006/relationships/hyperlink" Target="https://www.gem.wiki/Brownsville_Coal_Mine" TargetMode="External"/><Relationship Id="rId4248" Type="http://schemas.openxmlformats.org/officeDocument/2006/relationships/hyperlink" Target="https://www.gem.wiki/Mine_No._5_(WV)" TargetMode="External"/><Relationship Id="rId4662" Type="http://schemas.openxmlformats.org/officeDocument/2006/relationships/hyperlink" Target="https://www.gem.wiki/%E5%AD%90%E6%B4%B2%E5%8E%BF%E6%B0%B8%E5%85%B4%E7%85%A4%E7%9F%BF" TargetMode="External"/><Relationship Id="rId185" Type="http://schemas.openxmlformats.org/officeDocument/2006/relationships/hyperlink" Target="https://www.gem.wiki/Willow_Creek_mine" TargetMode="External"/><Relationship Id="rId1909" Type="http://schemas.openxmlformats.org/officeDocument/2006/relationships/hyperlink" Target="https://www.gem.wiki/Jiaochangping_Coal_Mine" TargetMode="External"/><Relationship Id="rId3264" Type="http://schemas.openxmlformats.org/officeDocument/2006/relationships/hyperlink" Target="https://www.gem.wiki/Job_58_Mine" TargetMode="External"/><Relationship Id="rId4315" Type="http://schemas.openxmlformats.org/officeDocument/2006/relationships/hyperlink" Target="https://www.gem.wiki/Mine_No_1_(WV)" TargetMode="External"/><Relationship Id="rId2280" Type="http://schemas.openxmlformats.org/officeDocument/2006/relationships/hyperlink" Target="https://www.gem.wiki/Jinyuanli_Coal_Mine" TargetMode="External"/><Relationship Id="rId3331" Type="http://schemas.openxmlformats.org/officeDocument/2006/relationships/hyperlink" Target="https://www.gem.wiki/North_Eagle_Mine" TargetMode="External"/><Relationship Id="rId252" Type="http://schemas.openxmlformats.org/officeDocument/2006/relationships/hyperlink" Target="https://www.gem.wiki/Guojiatan_coal_mine" TargetMode="External"/><Relationship Id="rId5089" Type="http://schemas.openxmlformats.org/officeDocument/2006/relationships/hyperlink" Target="https://www.gem.wiki/%E5%BA%9C%E8%B0%B7%E5%8E%BF%E5%A4%A7%E6%98%8C%E6%B1%97%E4%B9%A1%E5%BC%A0%E4%B8%89%E6%B2%9F%E7%85%A4%E7%9F%BF" TargetMode="External"/><Relationship Id="rId1699" Type="http://schemas.openxmlformats.org/officeDocument/2006/relationships/hyperlink" Target="https://www.gem.wiki/Tawa_coal_mine" TargetMode="External"/><Relationship Id="rId2000" Type="http://schemas.openxmlformats.org/officeDocument/2006/relationships/hyperlink" Target="https://www.gem.wiki/Pingyu_No.1_Coal_Mine" TargetMode="External"/><Relationship Id="rId5156" Type="http://schemas.openxmlformats.org/officeDocument/2006/relationships/hyperlink" Target="https://www.gem.wiki/%E5%B1%B1%E8%A5%BF%E6%B3%BD%E5%B7%9E%E5%A4%A9%E6%B3%B0%E5%92%8C%E7%91%9E%E7%85%A4%E4%B8%9A%E6%9C%89%E9%99%90%E5%85%AC%E5%8F%B8" TargetMode="External"/><Relationship Id="rId4172" Type="http://schemas.openxmlformats.org/officeDocument/2006/relationships/hyperlink" Target="https://www.gem.wiki/GME_Coal_Mine" TargetMode="External"/><Relationship Id="rId1766" Type="http://schemas.openxmlformats.org/officeDocument/2006/relationships/hyperlink" Target="https://www.gem.wiki/Binhu_Coal_Mine" TargetMode="External"/><Relationship Id="rId2817" Type="http://schemas.openxmlformats.org/officeDocument/2006/relationships/hyperlink" Target="https://www.gem.wiki/Hura_C_Coal_Mine" TargetMode="External"/><Relationship Id="rId58" Type="http://schemas.openxmlformats.org/officeDocument/2006/relationships/hyperlink" Target="https://www.gem.wiki/Gregory_Crinum_mine" TargetMode="External"/><Relationship Id="rId1419" Type="http://schemas.openxmlformats.org/officeDocument/2006/relationships/hyperlink" Target="https://www.gem.wiki/Kostenko_coal_mine" TargetMode="External"/><Relationship Id="rId1833" Type="http://schemas.openxmlformats.org/officeDocument/2006/relationships/hyperlink" Target="https://www.gem.wiki/Fengshuigou_Coal_Mine" TargetMode="External"/><Relationship Id="rId4989" Type="http://schemas.openxmlformats.org/officeDocument/2006/relationships/hyperlink" Target="https://www.gem.wiki/%E5%86%85%E8%92%99%E5%8F%A4%E9%84%82%E5%B0%94%E5%A4%9A%E6%96%AF%E9%98%BF%E5%BD%A6%E5%B8%83%E9%B2%81%E7%85%A4%E7%9F%BF%E4%BA%95" TargetMode="External"/><Relationship Id="rId1900" Type="http://schemas.openxmlformats.org/officeDocument/2006/relationships/hyperlink" Target="https://www.gem.wiki/Huineng_Coal_Mine" TargetMode="External"/><Relationship Id="rId3658" Type="http://schemas.openxmlformats.org/officeDocument/2006/relationships/hyperlink" Target="https://www.gem.wiki/BBK_coal_mine" TargetMode="External"/><Relationship Id="rId4709" Type="http://schemas.openxmlformats.org/officeDocument/2006/relationships/hyperlink" Target="https://www.gem.wiki/%E5%B1%B1%E8%A5%BF%E9%95%BF%E6%B2%BB%E9%83%8A%E5%8C%BA%E4%B8%89%E5%85%83%E5%8D%97%E8%80%80%E5%90%89%E5%AE%89%E7%85%A4%E4%B8%9A%E6%9C%89%E9%99%90%E5%85%AC%E5%8F%B8" TargetMode="External"/><Relationship Id="rId579" Type="http://schemas.openxmlformats.org/officeDocument/2006/relationships/hyperlink" Target="https://www.gem.wiki/Dinesh_Mine" TargetMode="External"/><Relationship Id="rId993" Type="http://schemas.openxmlformats.org/officeDocument/2006/relationships/hyperlink" Target="https://www.gem.wiki/Black_Butte/Leucite_Hills_Mine" TargetMode="External"/><Relationship Id="rId2674" Type="http://schemas.openxmlformats.org/officeDocument/2006/relationships/hyperlink" Target="https://www.gem.wiki/No._2_Gas_Coal_Mine" TargetMode="External"/><Relationship Id="rId5080" Type="http://schemas.openxmlformats.org/officeDocument/2006/relationships/hyperlink" Target="https://www.gem.wiki/%E7%99%BD%E6%B0%B4%E5%8E%BF%E5%9F%8E%E5%85%B3%E9%95%87%E5%8C%97%E5%85%B3%E7%85%A4%E4%B8%9A%E6%9C%89%E9%99%90%E8%B4%A3%E4%BB%BB%E5%85%AC%E5%8F%B8" TargetMode="External"/><Relationship Id="rId646" Type="http://schemas.openxmlformats.org/officeDocument/2006/relationships/hyperlink" Target="https://www.gem.wiki/Alamjaya_Bara_Pratama_(ABP)_coal_mine" TargetMode="External"/><Relationship Id="rId1276" Type="http://schemas.openxmlformats.org/officeDocument/2006/relationships/hyperlink" Target="https://www.gem.wiki/Komsomolets_Donbassa_Coal_Mine" TargetMode="External"/><Relationship Id="rId2327" Type="http://schemas.openxmlformats.org/officeDocument/2006/relationships/hyperlink" Target="https://www.gem.wiki/Xinfa_Coal_Mine" TargetMode="External"/><Relationship Id="rId3725" Type="http://schemas.openxmlformats.org/officeDocument/2006/relationships/hyperlink" Target="https://www.gem.wiki/Danau_Mashitam_coal_mine" TargetMode="External"/><Relationship Id="rId1690" Type="http://schemas.openxmlformats.org/officeDocument/2006/relationships/hyperlink" Target="https://www.gem.wiki/Sial_Gjogri_mine" TargetMode="External"/><Relationship Id="rId2741" Type="http://schemas.openxmlformats.org/officeDocument/2006/relationships/hyperlink" Target="https://www.gem.wiki/Tetulmari_Coal_Mine" TargetMode="External"/><Relationship Id="rId713" Type="http://schemas.openxmlformats.org/officeDocument/2006/relationships/hyperlink" Target="https://www.gem.wiki/Shubarkol_Centralny_coal_mine" TargetMode="External"/><Relationship Id="rId1343" Type="http://schemas.openxmlformats.org/officeDocument/2006/relationships/hyperlink" Target="https://www.gem.wiki/Overlooked_coal_mine" TargetMode="External"/><Relationship Id="rId4499" Type="http://schemas.openxmlformats.org/officeDocument/2006/relationships/hyperlink" Target="https://www.gem.wiki/%E5%B1%B1%E8%A5%BF%E6%98%94%E9%98%B3%E5%AE%89%E9%A1%BA%E5%8C%97%E5%9D%AA%E7%85%A4%E4%B8%9A%E6%9C%89%E9%99%90%E5%85%AC%E5%8F%B8" TargetMode="External"/><Relationship Id="rId1410" Type="http://schemas.openxmlformats.org/officeDocument/2006/relationships/hyperlink" Target="https://www.gem.wiki/Beregovoy_coal_mine" TargetMode="External"/><Relationship Id="rId4566" Type="http://schemas.openxmlformats.org/officeDocument/2006/relationships/hyperlink" Target="https://www.gem.wiki/%E9%84%82%E5%B0%94%E5%A4%9A%E6%96%AF%E5%B8%82%E7%91%9E%E5%BE%B7%E7%85%A4%E5%8C%96%E6%9C%89%E9%99%90%E8%B4%A3%E4%BB%BB%E5%85%AC%E5%8F%B8%E7%91%9E%E5%BE%B7%E4%BA%8C%E7%9F%BF" TargetMode="External"/><Relationship Id="rId4980" Type="http://schemas.openxmlformats.org/officeDocument/2006/relationships/hyperlink" Target="https://www.gem.wiki/%E5%86%85%E8%92%99%E5%8F%A4%E9%84%82%E5%B0%94%E5%A4%9A%E6%96%AF%E5%9F%8E%E6%A2%81%E7%85%A4%E7%9F%BF" TargetMode="External"/><Relationship Id="rId3168" Type="http://schemas.openxmlformats.org/officeDocument/2006/relationships/hyperlink" Target="https://www.gem.wiki/Auger_A1_Coal_Mine" TargetMode="External"/><Relationship Id="rId3582" Type="http://schemas.openxmlformats.org/officeDocument/2006/relationships/hyperlink" Target="https://www.gem.wiki/Amelia_coal_mine" TargetMode="External"/><Relationship Id="rId4219" Type="http://schemas.openxmlformats.org/officeDocument/2006/relationships/hyperlink" Target="https://www.gem.wiki/Ilovayskaya_Coal_Mine" TargetMode="External"/><Relationship Id="rId4633" Type="http://schemas.openxmlformats.org/officeDocument/2006/relationships/hyperlink" Target="https://www.gem.wiki/%E5%BA%9C%E8%B0%B7%E5%8E%BF%E5%B7%A5%E5%86%9C%E8%81%94%E8%90%A5%E7%85%A4%E7%9F%BF" TargetMode="External"/><Relationship Id="rId2184" Type="http://schemas.openxmlformats.org/officeDocument/2006/relationships/hyperlink" Target="https://www.gem.wiki/Yonghong_Coal_Mine" TargetMode="External"/><Relationship Id="rId3235" Type="http://schemas.openxmlformats.org/officeDocument/2006/relationships/hyperlink" Target="https://www.gem.wiki/Fay_Penn_1_Mine" TargetMode="External"/><Relationship Id="rId156" Type="http://schemas.openxmlformats.org/officeDocument/2006/relationships/hyperlink" Target="https://www.gem.wiki/Mmamabula_coal_mine" TargetMode="External"/><Relationship Id="rId570" Type="http://schemas.openxmlformats.org/officeDocument/2006/relationships/hyperlink" Target="https://www.gem.wiki/Kusmunda_coal_mine" TargetMode="External"/><Relationship Id="rId2251" Type="http://schemas.openxmlformats.org/officeDocument/2006/relationships/hyperlink" Target="https://www.gem.wiki/V._I._Lenin_(Kemerovo)_coal_mine" TargetMode="External"/><Relationship Id="rId3302" Type="http://schemas.openxmlformats.org/officeDocument/2006/relationships/hyperlink" Target="https://www.gem.wiki/Mine_No._1_(VA)" TargetMode="External"/><Relationship Id="rId4700" Type="http://schemas.openxmlformats.org/officeDocument/2006/relationships/hyperlink" Target="https://www.gem.wiki/%E5%B1%B1%E8%A5%BF%E9%98%B3%E6%B3%89%E7%9B%82%E5%8E%BF%E8%BE%B0%E9%80%9A%E7%85%A4%E4%B8%9A%E6%9C%89%E9%99%90%E5%85%AC%E5%8F%B8" TargetMode="External"/><Relationship Id="rId223" Type="http://schemas.openxmlformats.org/officeDocument/2006/relationships/hyperlink" Target="https://www.gem.wiki/Chengzhuang_Coal_Mine" TargetMode="External"/><Relationship Id="rId4076" Type="http://schemas.openxmlformats.org/officeDocument/2006/relationships/hyperlink" Target="https://www.gem.wiki/%E8%B4%B5%E5%B7%9E%E7%B4%AB%E6%A3%AE%E6%BA%90%E9%9B%86%E5%9B%A2%E6%8A%95%E8%B5%84%E6%9C%89%E9%99%90%E5%85%AC%E5%8F%B8%E7%9B%98%E5%B7%9E%E5%B8%82%E4%BB%B2%E6%81%92%E7%85%A4%E7%9F%BF" TargetMode="External"/><Relationship Id="rId4490" Type="http://schemas.openxmlformats.org/officeDocument/2006/relationships/hyperlink" Target="https://www.gem.wiki/%E5%B1%B1%E8%A5%BF%E5%90%95%E6%A2%81%E7%A6%BB%E7%9F%B3%E6%B0%B8%E5%AE%81%E7%85%A4%E4%B8%9A%E6%9C%89%E9%99%90%E5%85%AC%E5%8F%B8" TargetMode="External"/><Relationship Id="rId5127" Type="http://schemas.openxmlformats.org/officeDocument/2006/relationships/hyperlink" Target="https://www.gem.wiki/%E5%85%B4%E4%BB%81%E5%8E%BF%E6%B0%B4%E4%BA%95%E6%B9%BE%E7%85%A4%E7%9F%BF" TargetMode="External"/><Relationship Id="rId1737" Type="http://schemas.openxmlformats.org/officeDocument/2006/relationships/hyperlink" Target="https://www.gem.wiki/Shuiquan_Surface_Coal_Mine" TargetMode="External"/><Relationship Id="rId3092" Type="http://schemas.openxmlformats.org/officeDocument/2006/relationships/hyperlink" Target="https://www.gem.wiki/Tugrugnuur_coal_mine" TargetMode="External"/><Relationship Id="rId4143" Type="http://schemas.openxmlformats.org/officeDocument/2006/relationships/hyperlink" Target="https://www.gem.wiki/Pachhwara_(Central)_coal_mine" TargetMode="External"/><Relationship Id="rId29" Type="http://schemas.openxmlformats.org/officeDocument/2006/relationships/hyperlink" Target="https://www.gem.wiki/Carmichael_Coal_Project" TargetMode="External"/><Relationship Id="rId4210" Type="http://schemas.openxmlformats.org/officeDocument/2006/relationships/hyperlink" Target="https://www.gem.wiki/Lakhra_Collieries" TargetMode="External"/><Relationship Id="rId1804" Type="http://schemas.openxmlformats.org/officeDocument/2006/relationships/hyperlink" Target="https://www.gem.wiki/Desheng_No.2_Coal_Mine" TargetMode="External"/><Relationship Id="rId3976" Type="http://schemas.openxmlformats.org/officeDocument/2006/relationships/hyperlink" Target="https://www.gem.wiki/Olzherassky_coal_mine" TargetMode="External"/><Relationship Id="rId897" Type="http://schemas.openxmlformats.org/officeDocument/2006/relationships/hyperlink" Target="https://www.gem.wiki/Umzila_Coal_Mine" TargetMode="External"/><Relationship Id="rId2578" Type="http://schemas.openxmlformats.org/officeDocument/2006/relationships/hyperlink" Target="https://www.gem.wiki/Carlos_Surface_Coal_Mine" TargetMode="External"/><Relationship Id="rId2992" Type="http://schemas.openxmlformats.org/officeDocument/2006/relationships/hyperlink" Target="https://www.gem.wiki/Tongsheng_Haoran_Coal_Mine" TargetMode="External"/><Relationship Id="rId3629" Type="http://schemas.openxmlformats.org/officeDocument/2006/relationships/hyperlink" Target="https://www.gem.wiki/Akbar_coal_mine" TargetMode="External"/><Relationship Id="rId5051" Type="http://schemas.openxmlformats.org/officeDocument/2006/relationships/hyperlink" Target="https://www.gem.wiki/%E5%A4%A7%E6%96%B9%E5%8E%BF%E8%80%81%E5%B1%8B%E5%9F%BA%E7%85%A4%E7%9F%BF" TargetMode="External"/><Relationship Id="rId964" Type="http://schemas.openxmlformats.org/officeDocument/2006/relationships/hyperlink" Target="https://www.gem.wiki/Ngaka_Coal_Mine" TargetMode="External"/><Relationship Id="rId1594" Type="http://schemas.openxmlformats.org/officeDocument/2006/relationships/hyperlink" Target="https://www.gem.wiki/Mine_78" TargetMode="External"/><Relationship Id="rId2645" Type="http://schemas.openxmlformats.org/officeDocument/2006/relationships/hyperlink" Target="https://www.gem.wiki/Flat_Top_Coal_Mine" TargetMode="External"/><Relationship Id="rId617" Type="http://schemas.openxmlformats.org/officeDocument/2006/relationships/hyperlink" Target="https://www.gem.wiki/North_Karanpura_coal_mines" TargetMode="External"/><Relationship Id="rId1247" Type="http://schemas.openxmlformats.org/officeDocument/2006/relationships/hyperlink" Target="https://www.gem.wiki/Zhangcun_Coal_Mine" TargetMode="External"/><Relationship Id="rId1661" Type="http://schemas.openxmlformats.org/officeDocument/2006/relationships/hyperlink" Target="https://www.gem.wiki/Katkona_UG_coal_mine" TargetMode="External"/><Relationship Id="rId2712" Type="http://schemas.openxmlformats.org/officeDocument/2006/relationships/hyperlink" Target="https://www.gem.wiki/Casselman_Mine" TargetMode="External"/><Relationship Id="rId1314" Type="http://schemas.openxmlformats.org/officeDocument/2006/relationships/hyperlink" Target="https://www.gem.wiki/Xinyan_Coal_Mine" TargetMode="External"/><Relationship Id="rId4884" Type="http://schemas.openxmlformats.org/officeDocument/2006/relationships/hyperlink" Target="https://www.gem.wiki/%E5%B1%B1%E8%A5%BF%E4%BB%8B%E4%BC%91%E5%A4%A7%E4%BD%9B%E5%AF%BA%E6%97%BA%E6%BA%90%E7%85%A4%E4%B8%9A%E6%9C%89%E9%99%90%E5%85%AC%E5%8F%B8" TargetMode="External"/><Relationship Id="rId3486" Type="http://schemas.openxmlformats.org/officeDocument/2006/relationships/hyperlink" Target="https://www.gem.wiki/%E9%99%95%E8%A5%BF%E6%B0%B8%E9%99%87%E7%9F%BF%E5%8C%BA%E6%9D%8E%E5%AE%B6%E6%B2%B3%E7%85%A4%E7%9F%BF" TargetMode="External"/><Relationship Id="rId4537" Type="http://schemas.openxmlformats.org/officeDocument/2006/relationships/hyperlink" Target="https://www.gem.wiki/%E5%86%85%E8%92%99%E5%8F%A4%E5%87%86%E6%A0%BC%E5%B0%94%E6%97%97%E5%A4%A7%E7%9F%B3%E5%9C%88%E7%85%A4%E7%9F%BF%E6%9C%89%E9%99%90%E8%B4%A3%E4%BB%BB%E5%85%AC%E5%8F%B8" TargetMode="External"/><Relationship Id="rId20" Type="http://schemas.openxmlformats.org/officeDocument/2006/relationships/hyperlink" Target="https://www.gem.wiki/Bulga_coal_mine" TargetMode="External"/><Relationship Id="rId2088" Type="http://schemas.openxmlformats.org/officeDocument/2006/relationships/hyperlink" Target="https://www.gem.wiki/Tianchen_Coal_Mine" TargetMode="External"/><Relationship Id="rId3139" Type="http://schemas.openxmlformats.org/officeDocument/2006/relationships/hyperlink" Target="https://www.gem.wiki/Buzhanskaya_Coal_Mine" TargetMode="External"/><Relationship Id="rId4951" Type="http://schemas.openxmlformats.org/officeDocument/2006/relationships/hyperlink" Target="https://www.gem.wiki/%E8%B4%B5%E5%B7%9E%E7%9C%81%E6%AF%95%E8%8A%82%E5%B8%82%E6%9D%A8%E5%AE%B6%E6%B9%BE%E7%85%A4%E7%9F%BF" TargetMode="External"/><Relationship Id="rId474" Type="http://schemas.openxmlformats.org/officeDocument/2006/relationships/hyperlink" Target="https://www.gem.wiki/Inden_coal_mine" TargetMode="External"/><Relationship Id="rId2155" Type="http://schemas.openxmlformats.org/officeDocument/2006/relationships/hyperlink" Target="https://www.gem.wiki/Xinyi_Coal_Mine" TargetMode="External"/><Relationship Id="rId3553" Type="http://schemas.openxmlformats.org/officeDocument/2006/relationships/hyperlink" Target="https://www.gem.wiki/%E7%A7%AF%E5%AE%B6%E4%BA%95%E7%9F%BF%E5%8C%BA%E9%A9%AC%E5%84%BF%E5%BA%84%E4%BA%8C%E4%BA%95" TargetMode="External"/><Relationship Id="rId4604" Type="http://schemas.openxmlformats.org/officeDocument/2006/relationships/hyperlink" Target="https://www.gem.wiki/%E4%B8%9C%E4%B9%8C%E7%8F%A0%E7%A9%86%E6%B2%81%E6%97%97%E9%98%BF%E6%9C%A8%E5%8F%A4%E6%A5%9E%E7%9F%BF%E4%B8%9A%E6%9C%89%E9%99%90%E8%B4%A3%E4%BB%BB%E5%85%AC%E5%8F%B8" TargetMode="External"/><Relationship Id="rId127" Type="http://schemas.openxmlformats.org/officeDocument/2006/relationships/hyperlink" Target="https://www.gem.wiki/Springsure_Creek_coal_project" TargetMode="External"/><Relationship Id="rId3206" Type="http://schemas.openxmlformats.org/officeDocument/2006/relationships/hyperlink" Target="https://www.gem.wiki/Charger_Mine_East" TargetMode="External"/><Relationship Id="rId3620" Type="http://schemas.openxmlformats.org/officeDocument/2006/relationships/hyperlink" Target="https://www.gem.wiki/Sursa_Coal_Mine" TargetMode="External"/><Relationship Id="rId541" Type="http://schemas.openxmlformats.org/officeDocument/2006/relationships/hyperlink" Target="https://www.gem.wiki/Hingula_II_coal_mine" TargetMode="External"/><Relationship Id="rId1171" Type="http://schemas.openxmlformats.org/officeDocument/2006/relationships/hyperlink" Target="https://www.gem.wiki/Lvjiatuo_Coal_Mine" TargetMode="External"/><Relationship Id="rId2222" Type="http://schemas.openxmlformats.org/officeDocument/2006/relationships/hyperlink" Target="https://www.gem.wiki/Zouzhuang_Coal_Mine" TargetMode="External"/><Relationship Id="rId1988" Type="http://schemas.openxmlformats.org/officeDocument/2006/relationships/hyperlink" Target="https://www.gem.wiki/Nangou_Coal_Mine" TargetMode="External"/><Relationship Id="rId4394" Type="http://schemas.openxmlformats.org/officeDocument/2006/relationships/hyperlink" Target="https://www.gem.wiki/%E4%BC%8A%E9%87%91%E9%9C%8D%E6%B4%9B%E6%97%97%E8%B5%9B%E7%89%B9%E7%85%A4%E4%B8%9A%E6%9C%89%E9%99%90%E8%B4%A3%E4%BB%BB%E5%85%AC%E5%8F%B8%E6%9C%BA%E4%BA%95%E9%98%9F%E5%B7%B4%E9%BE%99%E5%9B%BE%E6%B2%9F%E7%85%A4%E7%9F%BF" TargetMode="External"/><Relationship Id="rId4047" Type="http://schemas.openxmlformats.org/officeDocument/2006/relationships/hyperlink" Target="https://www.gem.wiki/Candiota_Coal_Mine" TargetMode="External"/><Relationship Id="rId4461" Type="http://schemas.openxmlformats.org/officeDocument/2006/relationships/hyperlink" Target="https://www.gem.wiki/%E7%AA%91%E8%A1%97%E7%85%A4%E7%94%B5%E9%9B%86%E5%9B%A2%E5%A4%A9%E7%A5%9D%E7%85%A4%E4%B8%9A%E6%9C%89%E9%99%90%E8%B4%A3%E4%BB%BB%E5%85%AC%E5%8F%B8" TargetMode="External"/><Relationship Id="rId3063" Type="http://schemas.openxmlformats.org/officeDocument/2006/relationships/hyperlink" Target="https://www.gem.wiki/Kutai_Coal_Mine" TargetMode="External"/><Relationship Id="rId4114" Type="http://schemas.openxmlformats.org/officeDocument/2006/relationships/hyperlink" Target="https://www.gem.wiki/ASP_Coal_Mine" TargetMode="External"/><Relationship Id="rId1708" Type="http://schemas.openxmlformats.org/officeDocument/2006/relationships/hyperlink" Target="https://www.gem.wiki/Zenica_coal_mine" TargetMode="External"/><Relationship Id="rId3130" Type="http://schemas.openxmlformats.org/officeDocument/2006/relationships/hyperlink" Target="https://www.gem.wiki/Elandsfontein_Colliery" TargetMode="External"/><Relationship Id="rId2896" Type="http://schemas.openxmlformats.org/officeDocument/2006/relationships/hyperlink" Target="https://www.gem.wiki/Hongxing_Wangsheng_Coal_Mine" TargetMode="External"/><Relationship Id="rId3947" Type="http://schemas.openxmlformats.org/officeDocument/2006/relationships/hyperlink" Target="https://www.gem.wiki/Ryongdeung_Coal_Mine" TargetMode="External"/><Relationship Id="rId868" Type="http://schemas.openxmlformats.org/officeDocument/2006/relationships/hyperlink" Target="https://www.gem.wiki/Ulug-Khem_Coal_Mine" TargetMode="External"/><Relationship Id="rId1498" Type="http://schemas.openxmlformats.org/officeDocument/2006/relationships/hyperlink" Target="https://www.gem.wiki/Tevshiin_Govi_coal_mine" TargetMode="External"/><Relationship Id="rId2549" Type="http://schemas.openxmlformats.org/officeDocument/2006/relationships/hyperlink" Target="https://www.gem.wiki/Maple_Springs_Coal_Mine" TargetMode="External"/><Relationship Id="rId2963" Type="http://schemas.openxmlformats.org/officeDocument/2006/relationships/hyperlink" Target="https://www.gem.wiki/Qinyuan_Gengyang_Coal_Mine" TargetMode="External"/><Relationship Id="rId935" Type="http://schemas.openxmlformats.org/officeDocument/2006/relationships/hyperlink" Target="https://www.gem.wiki/New_Largo_coal_mine" TargetMode="External"/><Relationship Id="rId1565" Type="http://schemas.openxmlformats.org/officeDocument/2006/relationships/hyperlink" Target="https://www.gem.wiki/Alpagut_Mine" TargetMode="External"/><Relationship Id="rId2616" Type="http://schemas.openxmlformats.org/officeDocument/2006/relationships/hyperlink" Target="https://www.gem.wiki/Parascole_East_%26_West_coal_mine" TargetMode="External"/><Relationship Id="rId5022" Type="http://schemas.openxmlformats.org/officeDocument/2006/relationships/hyperlink" Target="https://www.gem.wiki/%E8%B4%B5%E5%B7%9E%E5%85%B4%E4%BB%81%E5%B8%82%E5%85%B4%E5%88%A9%E7%85%A4%E7%9F%BF" TargetMode="External"/><Relationship Id="rId1218" Type="http://schemas.openxmlformats.org/officeDocument/2006/relationships/hyperlink" Target="https://www.gem.wiki/%E5%86%85%E8%92%99%E5%8F%A4%E4%B8%B9%E8%92%99%E5%BE%97%E7%85%A4%E4%B8%9A%E6%9C%89%E9%99%90%E8%B4%A3%E4%BB%BB%E5%85%AC%E5%8F%B8%E9%91%AB%E8%87%BB%E7%85%A4%E7%9F%BF" TargetMode="External"/><Relationship Id="rId1632" Type="http://schemas.openxmlformats.org/officeDocument/2006/relationships/hyperlink" Target="https://www.gem.wiki/Bhatgaon_coal_mine" TargetMode="External"/><Relationship Id="rId4788" Type="http://schemas.openxmlformats.org/officeDocument/2006/relationships/hyperlink" Target="https://www.gem.wiki/%E5%AF%8C%E6%BA%90%E5%8E%BF%E9%9B%84%E8%BE%BE%E7%85%A4%E4%B8%9A%E6%9C%89%E9%99%90%E5%85%AC%E5%8F%B8" TargetMode="External"/><Relationship Id="rId4855" Type="http://schemas.openxmlformats.org/officeDocument/2006/relationships/hyperlink" Target="https://www.gem.wiki/%E5%B1%B1%E8%A5%BF%E5%86%80%E8%83%BD%E9%9D%92%E9%BE%99%E7%85%A4%E4%B8%9A%E6%9C%89%E9%99%90%E5%85%AC%E5%8F%B8" TargetMode="External"/><Relationship Id="rId3457" Type="http://schemas.openxmlformats.org/officeDocument/2006/relationships/hyperlink" Target="https://www.gem.wiki/%E5%B1%B1%E8%A5%BF%E4%B9%A1%E5%AE%81%E7%84%A6%E7%85%A4%E9%9B%86%E5%9B%A2%E5%AF%8C%E5%BA%B7%E6%BA%90%E7%85%A4%E4%B8%9A%E6%9C%89%E9%99%90%E5%85%AC%E5%8F%B8" TargetMode="External"/><Relationship Id="rId3871" Type="http://schemas.openxmlformats.org/officeDocument/2006/relationships/hyperlink" Target="https://www.gem.wiki/Rukun_Dadi_coal_mine" TargetMode="External"/><Relationship Id="rId4508" Type="http://schemas.openxmlformats.org/officeDocument/2006/relationships/hyperlink" Target="https://www.gem.wiki/%E5%B1%B1%E8%A5%BF%E6%99%8B%E7%85%A4%E9%9B%86%E5%9B%A2%E6%B3%BD%E5%B7%9E%E5%A4%A9%E5%AE%89%E6%98%8C%E9%83%BD%E7%85%A4%E4%B8%9A%E6%9C%89%E9%99%90%E5%85%AC%E5%8F%B8" TargetMode="External"/><Relationship Id="rId4922" Type="http://schemas.openxmlformats.org/officeDocument/2006/relationships/hyperlink" Target="https://www.gem.wiki/%E6%BD%9E%E5%AE%89%E6%96%B0%E7%96%86%E7%85%A4%E5%8C%96%E5%B7%A5%EF%BC%88%E9%9B%86%E5%9B%A2%EF%BC%89%E6%9C%89%E9%99%90%E5%85%AC%E5%8F%B8%E6%B2%99%E5%B0%94%E6%B9%96%E7%9F%BF%E5%8C%BA%E4%BA%8C%E5%8F%B7%E9%9C%B2%E5%A4%A9%E7%85%A4%E7%9F%BF" TargetMode="External"/><Relationship Id="rId378" Type="http://schemas.openxmlformats.org/officeDocument/2006/relationships/hyperlink" Target="https://www.gem.wiki/Taran_Gaole_coal_mine" TargetMode="External"/><Relationship Id="rId792" Type="http://schemas.openxmlformats.org/officeDocument/2006/relationships/hyperlink" Target="https://www.gem.wiki/Elginskiy_Coal_Mine" TargetMode="External"/><Relationship Id="rId2059" Type="http://schemas.openxmlformats.org/officeDocument/2006/relationships/hyperlink" Target="https://www.gem.wiki/Silaogou_Coal_Mine" TargetMode="External"/><Relationship Id="rId2473" Type="http://schemas.openxmlformats.org/officeDocument/2006/relationships/hyperlink" Target="https://www.gem.wiki/EPB_Strip_Coal_Mine" TargetMode="External"/><Relationship Id="rId3524" Type="http://schemas.openxmlformats.org/officeDocument/2006/relationships/hyperlink" Target="https://www.gem.wiki/%E6%99%B4%E9%9A%86%E5%8E%BF%E4%B8%AD%E8%90%A5%E9%95%87%E4%BB%81%E7%A6%BE%E7%85%A4%E7%9F%BF" TargetMode="External"/><Relationship Id="rId445" Type="http://schemas.openxmlformats.org/officeDocument/2006/relationships/hyperlink" Target="https://www.gem.wiki/Zaoquan_Coal_Mine" TargetMode="External"/><Relationship Id="rId1075" Type="http://schemas.openxmlformats.org/officeDocument/2006/relationships/hyperlink" Target="https://www.gem.wiki/Mine_No._1_(White_Oak_Mine)" TargetMode="External"/><Relationship Id="rId2126" Type="http://schemas.openxmlformats.org/officeDocument/2006/relationships/hyperlink" Target="https://www.gem.wiki/Xiaoxi_Coal_Mine" TargetMode="External"/><Relationship Id="rId2540" Type="http://schemas.openxmlformats.org/officeDocument/2006/relationships/hyperlink" Target="https://www.gem.wiki/Mine_No_5_Coal_Mine" TargetMode="External"/><Relationship Id="rId512" Type="http://schemas.openxmlformats.org/officeDocument/2006/relationships/hyperlink" Target="https://www.gem.wiki/Chandragupta_coal_mine" TargetMode="External"/><Relationship Id="rId1142" Type="http://schemas.openxmlformats.org/officeDocument/2006/relationships/hyperlink" Target="https://www.gem.wiki/Huoshizui_Coal_Mine" TargetMode="External"/><Relationship Id="rId4298" Type="http://schemas.openxmlformats.org/officeDocument/2006/relationships/hyperlink" Target="https://www.gem.wiki/Surface_Mine_No._1" TargetMode="External"/><Relationship Id="rId4365" Type="http://schemas.openxmlformats.org/officeDocument/2006/relationships/hyperlink" Target="https://www.gem.wiki/Hughes_Ferry_Surface_Mine_No._1" TargetMode="External"/><Relationship Id="rId1959" Type="http://schemas.openxmlformats.org/officeDocument/2006/relationships/hyperlink" Target="https://www.gem.wiki/Liyazhuang_Coal_Mine" TargetMode="External"/><Relationship Id="rId4018" Type="http://schemas.openxmlformats.org/officeDocument/2006/relationships/hyperlink" Target="https://www.gem.wiki/River_View_Henderson_Portal_1" TargetMode="External"/><Relationship Id="rId3381" Type="http://schemas.openxmlformats.org/officeDocument/2006/relationships/hyperlink" Target="https://www.gem.wiki/Stave_Hollow_Mine" TargetMode="External"/><Relationship Id="rId4432" Type="http://schemas.openxmlformats.org/officeDocument/2006/relationships/hyperlink" Target="https://www.gem.wiki/%E5%8D%8E%E8%83%BD%E9%93%9C%E5%B7%9D%E7%85%A7%E9%87%91%E7%85%A4%E7%94%B5%E6%9C%89%E9%99%90%E5%85%AC%E5%8F%B8%E8%A5%BF%E5%B7%9D%E7%85%A4%E7%9F%BF%E5%88%86%E5%85%AC%E5%8F%B8" TargetMode="External"/><Relationship Id="rId3034" Type="http://schemas.openxmlformats.org/officeDocument/2006/relationships/hyperlink" Target="https://www.gem.wiki/Yulin_Haizetan_Coal_Mine" TargetMode="External"/><Relationship Id="rId2050" Type="http://schemas.openxmlformats.org/officeDocument/2006/relationships/hyperlink" Target="https://www.gem.wiki/Shiyaodian_Coal_Mine" TargetMode="External"/><Relationship Id="rId3101" Type="http://schemas.openxmlformats.org/officeDocument/2006/relationships/hyperlink" Target="https://www.gem.wiki/Rajah_Coal_Mine" TargetMode="External"/><Relationship Id="rId839" Type="http://schemas.openxmlformats.org/officeDocument/2006/relationships/hyperlink" Target="https://www.gem.wiki/Pervomayskaya_coal_mine" TargetMode="External"/><Relationship Id="rId1469" Type="http://schemas.openxmlformats.org/officeDocument/2006/relationships/hyperlink" Target="https://www.gem.wiki/Fajar_Mineral_Alami_International_Coal_Mine" TargetMode="External"/><Relationship Id="rId2867" Type="http://schemas.openxmlformats.org/officeDocument/2006/relationships/hyperlink" Target="https://www.gem.wiki/China_Coal_Danshuigou_Coal_Mine" TargetMode="External"/><Relationship Id="rId3918" Type="http://schemas.openxmlformats.org/officeDocument/2006/relationships/hyperlink" Target="https://www.gem.wiki/TMU_coal_mine" TargetMode="External"/><Relationship Id="rId1883" Type="http://schemas.openxmlformats.org/officeDocument/2006/relationships/hyperlink" Target="https://www.gem.wiki/Hongshagang_No._1_Coal_Mine" TargetMode="External"/><Relationship Id="rId2934" Type="http://schemas.openxmlformats.org/officeDocument/2006/relationships/hyperlink" Target="https://www.gem.wiki/Lanhua_Baoxin_Coal_Mine" TargetMode="External"/><Relationship Id="rId906" Type="http://schemas.openxmlformats.org/officeDocument/2006/relationships/hyperlink" Target="https://www.gem.wiki/Goedgevonden_coal_mine" TargetMode="External"/><Relationship Id="rId1536" Type="http://schemas.openxmlformats.org/officeDocument/2006/relationships/hyperlink" Target="https://www.gem.wiki/Hunedoara_Energy_Complex" TargetMode="External"/><Relationship Id="rId1950" Type="http://schemas.openxmlformats.org/officeDocument/2006/relationships/hyperlink" Target="https://www.gem.wiki/Linsheng_Coal_Mine" TargetMode="External"/><Relationship Id="rId1603" Type="http://schemas.openxmlformats.org/officeDocument/2006/relationships/hyperlink" Target="https://www.gem.wiki/Saiod_Coal_Mine" TargetMode="External"/><Relationship Id="rId4759" Type="http://schemas.openxmlformats.org/officeDocument/2006/relationships/hyperlink" Target="https://www.gem.wiki/%E5%A4%A7%E5%90%8C%E7%85%A4%E7%9F%BF%E9%9B%86%E5%9B%A2%E5%8D%8E%E7%9B%9B%E8%99%8E%E5%B3%B0%E7%85%A4%E4%B8%9A%E6%9C%89%E9%99%90%E5%85%AC%E5%8F%B8" TargetMode="External"/><Relationship Id="rId3775" Type="http://schemas.openxmlformats.org/officeDocument/2006/relationships/hyperlink" Target="https://www.gem.wiki/IPC_coal_mine" TargetMode="External"/><Relationship Id="rId4826" Type="http://schemas.openxmlformats.org/officeDocument/2006/relationships/hyperlink" Target="https://www.gem.wiki/%E8%B4%B5%E5%B7%9E%E8%83%BD%E5%8F%91%E7%94%B5%E5%8A%9B%E7%87%83%E6%96%99%E5%BC%80%E5%8F%91%E6%9C%89%E9%99%90%E5%85%AC%E5%8F%B8%E4%B9%A0%E6%B0%B4%E5%8E%BF%E4%B8%9C%E7%9A%87%E9%95%87%E6%9C%A8%E6%8B%85%E5%9D%9D%E7%85%A4%E7%9F%BF" TargetMode="External"/><Relationship Id="rId696" Type="http://schemas.openxmlformats.org/officeDocument/2006/relationships/hyperlink" Target="https://www.gem.wiki/Tutupan_coal_mine" TargetMode="External"/><Relationship Id="rId2377" Type="http://schemas.openxmlformats.org/officeDocument/2006/relationships/hyperlink" Target="https://www.gem.wiki/Grosvenor_West_coal_project" TargetMode="External"/><Relationship Id="rId2791" Type="http://schemas.openxmlformats.org/officeDocument/2006/relationships/hyperlink" Target="https://www.gem.wiki/Zhijin_Xin_an_Coal_Mine" TargetMode="External"/><Relationship Id="rId3428" Type="http://schemas.openxmlformats.org/officeDocument/2006/relationships/hyperlink" Target="https://www.gem.wiki/Dartbrook_mine" TargetMode="External"/><Relationship Id="rId349" Type="http://schemas.openxmlformats.org/officeDocument/2006/relationships/hyperlink" Target="https://www.gem.wiki/Shanxi_Jinyuan_mine" TargetMode="External"/><Relationship Id="rId763" Type="http://schemas.openxmlformats.org/officeDocument/2006/relationships/hyperlink" Target="https://www.gem.wiki/Amaam_North_Project_F_coal_mine" TargetMode="External"/><Relationship Id="rId1393" Type="http://schemas.openxmlformats.org/officeDocument/2006/relationships/hyperlink" Target="https://www.gem.wiki/Yuvileyna_Coal_Mine" TargetMode="External"/><Relationship Id="rId2444" Type="http://schemas.openxmlformats.org/officeDocument/2006/relationships/hyperlink" Target="https://www.gem.wiki/E42_Coal_Mine" TargetMode="External"/><Relationship Id="rId3842" Type="http://schemas.openxmlformats.org/officeDocument/2006/relationships/hyperlink" Target="https://www.gem.wiki/PBSM_coal_mine" TargetMode="External"/><Relationship Id="rId416" Type="http://schemas.openxmlformats.org/officeDocument/2006/relationships/hyperlink" Target="https://www.gem.wiki/Xinjulong_Coal_Mine" TargetMode="External"/><Relationship Id="rId1046" Type="http://schemas.openxmlformats.org/officeDocument/2006/relationships/hyperlink" Target="https://www.gem.wiki/North_Antelope_Rochelle_Mine" TargetMode="External"/><Relationship Id="rId830" Type="http://schemas.openxmlformats.org/officeDocument/2006/relationships/hyperlink" Target="https://www.gem.wiki/New_November_7th_mine" TargetMode="External"/><Relationship Id="rId1460" Type="http://schemas.openxmlformats.org/officeDocument/2006/relationships/hyperlink" Target="https://www.gem.wiki/Astaka_Dodol_Coal_Mine" TargetMode="External"/><Relationship Id="rId2511" Type="http://schemas.openxmlformats.org/officeDocument/2006/relationships/hyperlink" Target="https://www.gem.wiki/Jogidih_coal_mine" TargetMode="External"/><Relationship Id="rId1113" Type="http://schemas.openxmlformats.org/officeDocument/2006/relationships/hyperlink" Target="https://www.gem.wiki/Huantuodong_Coal_Mine" TargetMode="External"/><Relationship Id="rId4269" Type="http://schemas.openxmlformats.org/officeDocument/2006/relationships/hyperlink" Target="https://www.gem.wiki/The_Casselman_Surface_Mine" TargetMode="External"/><Relationship Id="rId4683" Type="http://schemas.openxmlformats.org/officeDocument/2006/relationships/hyperlink" Target="https://www.gem.wiki/%E7%A5%9E%E6%9C%A8%E5%B8%82%E6%B6%A6%E9%82%A6%E7%9F%BF%E4%B8%9A%E6%9C%89%E9%99%90%E5%85%AC%E5%8F%B8" TargetMode="External"/><Relationship Id="rId3285" Type="http://schemas.openxmlformats.org/officeDocument/2006/relationships/hyperlink" Target="https://www.gem.wiki/Lowsplint_Surface_Mine" TargetMode="External"/><Relationship Id="rId4336" Type="http://schemas.openxmlformats.org/officeDocument/2006/relationships/hyperlink" Target="https://www.gem.wiki/Carnegie_No._2_Mine" TargetMode="External"/><Relationship Id="rId4750" Type="http://schemas.openxmlformats.org/officeDocument/2006/relationships/hyperlink" Target="https://www.gem.wiki/%E5%B1%B1%E8%A5%BF%E7%81%B5%E7%9F%B3%E5%A4%A9%E8%81%9A%E5%AF%8C%E6%BA%90%E7%85%A4%E4%B8%9A%E6%9C%89%E9%99%90%E5%85%AC%E5%8F%B8" TargetMode="External"/><Relationship Id="rId3352" Type="http://schemas.openxmlformats.org/officeDocument/2006/relationships/hyperlink" Target="https://www.gem.wiki/Richards_Mine" TargetMode="External"/><Relationship Id="rId4403" Type="http://schemas.openxmlformats.org/officeDocument/2006/relationships/hyperlink" Target="https://www.gem.wiki/%E5%86%85%E8%92%99%E5%8F%A4%E9%91%AB%E6%B3%B0%E7%85%A4%E7%82%AD%E5%BC%80%E9%87%87%E6%9C%89%E9%99%90%E5%85%AC%E5%8F%B8%E6%96%87%E7%8E%89%E7%85%A4%E7%9F%BF" TargetMode="External"/><Relationship Id="rId273" Type="http://schemas.openxmlformats.org/officeDocument/2006/relationships/hyperlink" Target="https://www.gem.wiki/Hongsi_Coal_Mine" TargetMode="External"/><Relationship Id="rId3005" Type="http://schemas.openxmlformats.org/officeDocument/2006/relationships/hyperlink" Target="https://www.gem.wiki/Xinzhou_Tongzhou_Coal_Mine" TargetMode="External"/><Relationship Id="rId340" Type="http://schemas.openxmlformats.org/officeDocument/2006/relationships/hyperlink" Target="https://www.gem.wiki/Shaanxi_Caojiatan_coal_mine" TargetMode="External"/><Relationship Id="rId2021" Type="http://schemas.openxmlformats.org/officeDocument/2006/relationships/hyperlink" Target="https://www.gem.wiki/Ruide_Coal_Mine" TargetMode="External"/><Relationship Id="rId5177" Type="http://schemas.openxmlformats.org/officeDocument/2006/relationships/hyperlink" Target="https://www.gem.wiki/%E4%B8%89%E9%97%A8%E5%B3%A1%E8%A7%82%E9%9F%B3%E5%A0%82%E7%85%A4%E4%B8%9A%E6%9C%89%E9%99%90%E5%85%AC%E5%8F%B8" TargetMode="External"/><Relationship Id="rId4193" Type="http://schemas.openxmlformats.org/officeDocument/2006/relationships/hyperlink" Target="https://www.gem.wiki/Tanito_Harum_Coal_Mine" TargetMode="External"/><Relationship Id="rId1787" Type="http://schemas.openxmlformats.org/officeDocument/2006/relationships/hyperlink" Target="https://www.gem.wiki/Dangjiahe_Coal_Mine" TargetMode="External"/><Relationship Id="rId2838" Type="http://schemas.openxmlformats.org/officeDocument/2006/relationships/hyperlink" Target="https://www.gem.wiki/Surakachhar_3%264_Coal_Mine" TargetMode="External"/><Relationship Id="rId79" Type="http://schemas.openxmlformats.org/officeDocument/2006/relationships/hyperlink" Target="https://www.gem.wiki/Mandalong_mine" TargetMode="External"/><Relationship Id="rId1854" Type="http://schemas.openxmlformats.org/officeDocument/2006/relationships/hyperlink" Target="https://www.gem.wiki/Guoerzhuang_Coal_Mine" TargetMode="External"/><Relationship Id="rId2905" Type="http://schemas.openxmlformats.org/officeDocument/2006/relationships/hyperlink" Target="https://www.gem.wiki/Huarong_Longgong_Coal_Mine" TargetMode="External"/><Relationship Id="rId4260" Type="http://schemas.openxmlformats.org/officeDocument/2006/relationships/hyperlink" Target="https://www.gem.wiki/SHM_System-81" TargetMode="External"/><Relationship Id="rId1507" Type="http://schemas.openxmlformats.org/officeDocument/2006/relationships/hyperlink" Target="https://www.gem.wiki/R%C3%ADo_Turbio_Mine" TargetMode="External"/><Relationship Id="rId1921" Type="http://schemas.openxmlformats.org/officeDocument/2006/relationships/hyperlink" Target="https://www.gem.wiki/Jingbao_Coal_Mine" TargetMode="External"/><Relationship Id="rId3679" Type="http://schemas.openxmlformats.org/officeDocument/2006/relationships/hyperlink" Target="https://www.gem.wiki/BJU_coal_mine" TargetMode="External"/><Relationship Id="rId1297" Type="http://schemas.openxmlformats.org/officeDocument/2006/relationships/hyperlink" Target="https://www.gem.wiki/Dorstfontein_Complex_coal_mine" TargetMode="External"/><Relationship Id="rId2695" Type="http://schemas.openxmlformats.org/officeDocument/2006/relationships/hyperlink" Target="https://www.gem.wiki/Madhaipur_coal_mine" TargetMode="External"/><Relationship Id="rId3746" Type="http://schemas.openxmlformats.org/officeDocument/2006/relationships/hyperlink" Target="https://www.gem.wiki/EEM_coal_mine" TargetMode="External"/><Relationship Id="rId667" Type="http://schemas.openxmlformats.org/officeDocument/2006/relationships/hyperlink" Target="https://www.gem.wiki/Jembayan_coal_mine" TargetMode="External"/><Relationship Id="rId2348" Type="http://schemas.openxmlformats.org/officeDocument/2006/relationships/hyperlink" Target="https://www.gem.wiki/Guanyinshan_No.1_Coal_Mine" TargetMode="External"/><Relationship Id="rId2762" Type="http://schemas.openxmlformats.org/officeDocument/2006/relationships/hyperlink" Target="https://www.gem.wiki/Honglin_Coal_Mine" TargetMode="External"/><Relationship Id="rId3813" Type="http://schemas.openxmlformats.org/officeDocument/2006/relationships/hyperlink" Target="https://www.gem.wiki/Madani_Citra_Mandiri_coal_mine" TargetMode="External"/><Relationship Id="rId734" Type="http://schemas.openxmlformats.org/officeDocument/2006/relationships/hyperlink" Target="https://www.gem.wiki/Chirodzi_coal_mine" TargetMode="External"/><Relationship Id="rId1364" Type="http://schemas.openxmlformats.org/officeDocument/2006/relationships/hyperlink" Target="https://www.gem.wiki/Morupule_coal_mine" TargetMode="External"/><Relationship Id="rId2415" Type="http://schemas.openxmlformats.org/officeDocument/2006/relationships/hyperlink" Target="https://www.gem.wiki/Ugljevik_coal_mine" TargetMode="External"/><Relationship Id="rId70" Type="http://schemas.openxmlformats.org/officeDocument/2006/relationships/hyperlink" Target="https://www.gem.wiki/Integrated_Isaac_Plains_Project" TargetMode="External"/><Relationship Id="rId801" Type="http://schemas.openxmlformats.org/officeDocument/2006/relationships/hyperlink" Target="https://www.gem.wiki/Karakansky_South_coal_mine" TargetMode="External"/><Relationship Id="rId1017" Type="http://schemas.openxmlformats.org/officeDocument/2006/relationships/hyperlink" Target="https://www.gem.wiki/Eagle_Butte_Mine" TargetMode="External"/><Relationship Id="rId1431" Type="http://schemas.openxmlformats.org/officeDocument/2006/relationships/hyperlink" Target="https://www.gem.wiki/Echo_mine" TargetMode="External"/><Relationship Id="rId4587" Type="http://schemas.openxmlformats.org/officeDocument/2006/relationships/hyperlink" Target="https://www.gem.wiki/%E9%84%82%E5%B0%94%E5%A4%9A%E6%96%AF%E5%B8%82%E5%BA%9A%E6%B3%B0%E7%85%A4%E7%82%AD%E6%9C%89%E9%99%90%E8%B4%A3%E4%BB%BB%E5%85%AC%E5%8F%B8%E4%B8%89%E6%98%9F%E7%85%A4%E7%9F%BF" TargetMode="External"/><Relationship Id="rId3189" Type="http://schemas.openxmlformats.org/officeDocument/2006/relationships/hyperlink" Target="https://www.gem.wiki/Black_Eagle_Coal_Mine" TargetMode="External"/><Relationship Id="rId4654" Type="http://schemas.openxmlformats.org/officeDocument/2006/relationships/hyperlink" Target="https://www.gem.wiki/%E7%A5%9E%E6%9C%A8%E5%8E%BF%E6%B0%B8%E5%85%B4%E4%B9%A1%E5%A4%A7%E8%B4%9D%E5%B3%81%E7%85%A4%E7%9F%BF" TargetMode="External"/><Relationship Id="rId3256" Type="http://schemas.openxmlformats.org/officeDocument/2006/relationships/hyperlink" Target="https://www.gem.wiki/Huffman_Fk._Mine" TargetMode="External"/><Relationship Id="rId4307" Type="http://schemas.openxmlformats.org/officeDocument/2006/relationships/hyperlink" Target="https://www.gem.wiki/HWM_43_Coal_Mine" TargetMode="External"/><Relationship Id="rId177" Type="http://schemas.openxmlformats.org/officeDocument/2006/relationships/hyperlink" Target="https://www.gem.wiki/Michel_Coal_Project" TargetMode="External"/><Relationship Id="rId591" Type="http://schemas.openxmlformats.org/officeDocument/2006/relationships/hyperlink" Target="https://www.gem.wiki/Neyveli_III_coal_mine" TargetMode="External"/><Relationship Id="rId2272" Type="http://schemas.openxmlformats.org/officeDocument/2006/relationships/hyperlink" Target="https://www.gem.wiki/Nahugou_Coal_Mine" TargetMode="External"/><Relationship Id="rId3670" Type="http://schemas.openxmlformats.org/officeDocument/2006/relationships/hyperlink" Target="https://www.gem.wiki/Bengkulu_Bio_Energi_coal_mine" TargetMode="External"/><Relationship Id="rId4721" Type="http://schemas.openxmlformats.org/officeDocument/2006/relationships/hyperlink" Target="https://www.gem.wiki/%E5%B1%B1%E8%A5%BF%E6%99%8B%E7%85%A4%E9%9B%86%E5%9B%A2%E6%B3%BD%E5%B7%9E%E5%A4%A9%E5%AE%89%E8%8B%87%E7%94%BA%E7%85%A4%E4%B8%9A%E6%9C%89%E9%99%90%E5%85%AC%E5%8F%B8" TargetMode="External"/><Relationship Id="rId244" Type="http://schemas.openxmlformats.org/officeDocument/2006/relationships/hyperlink" Target="https://www.gem.wiki/Gaojiabao_Coal_Mine" TargetMode="External"/><Relationship Id="rId3323" Type="http://schemas.openxmlformats.org/officeDocument/2006/relationships/hyperlink" Target="https://www.gem.wiki/No._2_Coal_Mine_(Foresight)" TargetMode="External"/><Relationship Id="rId311" Type="http://schemas.openxmlformats.org/officeDocument/2006/relationships/hyperlink" Target="https://www.gem.wiki/Maomaoshan_Coal_Mine" TargetMode="External"/><Relationship Id="rId4097" Type="http://schemas.openxmlformats.org/officeDocument/2006/relationships/hyperlink" Target="https://www.gem.wiki/%E5%B1%B1%E4%B8%9C%E7%9C%81%E4%B8%89%E6%B2%B3%E5%8F%A3%E7%9F%BF%E4%B8%9A%E6%9C%89%E9%99%90%E8%B4%A3%E4%BB%BB%E5%85%AC%E5%8F%B8" TargetMode="External"/><Relationship Id="rId5148" Type="http://schemas.openxmlformats.org/officeDocument/2006/relationships/hyperlink" Target="https://www.gem.wiki/%E6%96%B0%E7%96%86%E6%8B%9C%E5%9F%8E%E5%8E%BF%E5%B3%B0%E5%B3%B0%E7%85%A4%E7%84%A6%E5%8C%96%E6%9C%89%E9%99%90%E5%85%AC%E5%8F%B8%E6%8B%9C%E5%9F%8E%E7%9F%BF%E5%8C%BA%E4%B8%83%E5%8F%B7%E7%9F%BF%E4%BA%95" TargetMode="External"/><Relationship Id="rId1758" Type="http://schemas.openxmlformats.org/officeDocument/2006/relationships/hyperlink" Target="https://www.gem.wiki/Baizhuang_Coal_Mine" TargetMode="External"/><Relationship Id="rId2809" Type="http://schemas.openxmlformats.org/officeDocument/2006/relationships/hyperlink" Target="https://www.gem.wiki/Urtan_Coal_Mine" TargetMode="External"/><Relationship Id="rId4164" Type="http://schemas.openxmlformats.org/officeDocument/2006/relationships/hyperlink" Target="https://www.gem.wiki/Brian_Anjat_Sentosa_Coal_Mine" TargetMode="External"/><Relationship Id="rId3180" Type="http://schemas.openxmlformats.org/officeDocument/2006/relationships/hyperlink" Target="https://www.gem.wiki/Beech_Creek_Surface_Mine_2" TargetMode="External"/><Relationship Id="rId4231" Type="http://schemas.openxmlformats.org/officeDocument/2006/relationships/hyperlink" Target="https://www.gem.wiki/Seagraves_Creek_H-1_Mine" TargetMode="External"/><Relationship Id="rId1825" Type="http://schemas.openxmlformats.org/officeDocument/2006/relationships/hyperlink" Target="https://www.gem.wiki/Dongzhuang_Coal_Mine" TargetMode="External"/><Relationship Id="rId3997" Type="http://schemas.openxmlformats.org/officeDocument/2006/relationships/hyperlink" Target="https://www.gem.wiki/Lubnica_Coal_Mine" TargetMode="External"/><Relationship Id="rId2599" Type="http://schemas.openxmlformats.org/officeDocument/2006/relationships/hyperlink" Target="https://www.gem.wiki/Foster_South_Coal_Mine" TargetMode="External"/><Relationship Id="rId985" Type="http://schemas.openxmlformats.org/officeDocument/2006/relationships/hyperlink" Target="https://www.gem.wiki/Woodhouse_Colliery" TargetMode="External"/><Relationship Id="rId2666" Type="http://schemas.openxmlformats.org/officeDocument/2006/relationships/hyperlink" Target="https://www.gem.wiki/Panther_Eagle_Mine" TargetMode="External"/><Relationship Id="rId3717" Type="http://schemas.openxmlformats.org/officeDocument/2006/relationships/hyperlink" Target="https://www.gem.wiki/CES_coal_mine" TargetMode="External"/><Relationship Id="rId5072" Type="http://schemas.openxmlformats.org/officeDocument/2006/relationships/hyperlink" Target="https://www.gem.wiki/%E7%A5%9E%E6%9C%A8%E5%8E%BF%E9%94%A6%E4%B8%9C%E7%85%A4%E7%9F%BF" TargetMode="External"/><Relationship Id="rId638" Type="http://schemas.openxmlformats.org/officeDocument/2006/relationships/hyperlink" Target="https://www.gem.wiki/Tubed_coal_mine" TargetMode="External"/><Relationship Id="rId1268" Type="http://schemas.openxmlformats.org/officeDocument/2006/relationships/hyperlink" Target="https://www.gem.wiki/Sadkinskaya-Severnaya_coal_mine" TargetMode="External"/><Relationship Id="rId1682" Type="http://schemas.openxmlformats.org/officeDocument/2006/relationships/hyperlink" Target="https://www.gem.wiki/Ravindrakhani-7_coal_mine" TargetMode="External"/><Relationship Id="rId2319" Type="http://schemas.openxmlformats.org/officeDocument/2006/relationships/hyperlink" Target="https://www.gem.wiki/Yuejin_Coal_Mine" TargetMode="External"/><Relationship Id="rId2733" Type="http://schemas.openxmlformats.org/officeDocument/2006/relationships/hyperlink" Target="https://www.gem.wiki/Huoshaopu_Yinhe_Well_Area_Coal_Mine" TargetMode="External"/><Relationship Id="rId705" Type="http://schemas.openxmlformats.org/officeDocument/2006/relationships/hyperlink" Target="https://www.gem.wiki/Trubaindo_coal_mine" TargetMode="External"/><Relationship Id="rId1335" Type="http://schemas.openxmlformats.org/officeDocument/2006/relationships/hyperlink" Target="https://www.gem.wiki/Metropolitan_coal_mine" TargetMode="External"/><Relationship Id="rId2800" Type="http://schemas.openxmlformats.org/officeDocument/2006/relationships/hyperlink" Target="https://www.gem.wiki/Lalgarh_North_Coal_Mine" TargetMode="External"/><Relationship Id="rId41" Type="http://schemas.openxmlformats.org/officeDocument/2006/relationships/hyperlink" Target="https://www.gem.wiki/Curragh_Mine" TargetMode="External"/><Relationship Id="rId1402" Type="http://schemas.openxmlformats.org/officeDocument/2006/relationships/hyperlink" Target="https://www.gem.wiki/Bursa_Keles_coal_mine" TargetMode="External"/><Relationship Id="rId4558" Type="http://schemas.openxmlformats.org/officeDocument/2006/relationships/hyperlink" Target="https://www.gem.wiki/%E5%86%85%E8%92%99%E5%8F%A4%E4%BC%8A%E4%B8%9C%E7%85%A4%E7%82%AD%E9%9B%86%E5%9B%A2%E6%9C%89%E9%99%90%E8%B4%A3%E4%BB%BB%E5%85%AC%E5%8F%B8%E5%A4%A7%E5%BA%99%E6%B8%A0%E7%85%A4%E7%9F%BF" TargetMode="External"/><Relationship Id="rId4972" Type="http://schemas.openxmlformats.org/officeDocument/2006/relationships/hyperlink" Target="https://www.gem.wiki/%E5%86%85%E8%92%99%E5%8F%A4%E9%84%82%E5%B0%94%E5%A4%9A%E6%96%AF%E6%97%A0%E5%AE%9A%E6%B2%B3%E4%BA%95%E7%94%B0" TargetMode="External"/><Relationship Id="rId3574" Type="http://schemas.openxmlformats.org/officeDocument/2006/relationships/hyperlink" Target="https://www.gem.wiki/%E5%B1%B1%E8%A5%BF%E6%B0%B4%E7%A3%A8%E6%B9%BE%E7%85%A4%E4%B8%9A%E6%9C%89%E9%99%90%E5%85%AC%E5%8F%B8" TargetMode="External"/><Relationship Id="rId4625" Type="http://schemas.openxmlformats.org/officeDocument/2006/relationships/hyperlink" Target="https://www.gem.wiki/%E7%A5%9E%E6%9C%A8%E5%8E%BF%E7%91%9E%E7%A5%A5%E7%85%A4%E4%B8%9A%E6%9C%89%E9%99%90%E5%85%AC%E5%8F%B8%E7%91%9E%E7%A5%A5%E7%85%A4%E7%9F%BF" TargetMode="External"/><Relationship Id="rId495" Type="http://schemas.openxmlformats.org/officeDocument/2006/relationships/hyperlink" Target="https://www.gem.wiki/Ashoka_coal_mine" TargetMode="External"/><Relationship Id="rId2176" Type="http://schemas.openxmlformats.org/officeDocument/2006/relationships/hyperlink" Target="https://www.gem.wiki/Yinying_Coal_Mine" TargetMode="External"/><Relationship Id="rId2590" Type="http://schemas.openxmlformats.org/officeDocument/2006/relationships/hyperlink" Target="https://www.gem.wiki/JK_Nagar_coal_mine" TargetMode="External"/><Relationship Id="rId3227" Type="http://schemas.openxmlformats.org/officeDocument/2006/relationships/hyperlink" Target="https://www.gem.wiki/Dutton_Hill_Mine_No._2" TargetMode="External"/><Relationship Id="rId3641" Type="http://schemas.openxmlformats.org/officeDocument/2006/relationships/hyperlink" Target="https://www.gem.wiki/ARJ_coal_mine" TargetMode="External"/><Relationship Id="rId148" Type="http://schemas.openxmlformats.org/officeDocument/2006/relationships/hyperlink" Target="https://www.gem.wiki/Yarrabee_coal_mine" TargetMode="External"/><Relationship Id="rId562" Type="http://schemas.openxmlformats.org/officeDocument/2006/relationships/hyperlink" Target="https://www.gem.wiki/Khairagura_coal_mine" TargetMode="External"/><Relationship Id="rId1192" Type="http://schemas.openxmlformats.org/officeDocument/2006/relationships/hyperlink" Target="https://www.gem.wiki/Shaping_Coal_Mine" TargetMode="External"/><Relationship Id="rId2243" Type="http://schemas.openxmlformats.org/officeDocument/2006/relationships/hyperlink" Target="https://www.gem.wiki/Amir_Coal_Mine" TargetMode="External"/><Relationship Id="rId215" Type="http://schemas.openxmlformats.org/officeDocument/2006/relationships/hyperlink" Target="https://www.gem.wiki/Buzhaoba_Surface_Mine" TargetMode="External"/><Relationship Id="rId2310" Type="http://schemas.openxmlformats.org/officeDocument/2006/relationships/hyperlink" Target="https://www.gem.wiki/Yihe_Juyuan_Coal_Mine" TargetMode="External"/><Relationship Id="rId4068" Type="http://schemas.openxmlformats.org/officeDocument/2006/relationships/hyperlink" Target="https://www.gem.wiki/%E6%B5%8E%E5%AE%81%E5%B8%82%E9%87%91%E6%A1%A5%E7%85%A4%E7%9F%BF" TargetMode="External"/><Relationship Id="rId4482" Type="http://schemas.openxmlformats.org/officeDocument/2006/relationships/hyperlink" Target="https://www.gem.wiki/%E6%96%B0%E7%96%86%E9%87%91%E8%83%BD%E7%9F%BF%E4%B8%9A%E6%9C%89%E9%99%90%E5%85%AC%E5%8F%B8%E6%96%B0%E7%96%86%E5%A5%87%E5%8F%B0%E5%8E%BF%E9%BB%91%E5%B1%B1%E5%A4%B4%E9%9C%B2%E5%A4%A9%E7%85%A4%E7%9F%BF" TargetMode="External"/><Relationship Id="rId5119" Type="http://schemas.openxmlformats.org/officeDocument/2006/relationships/hyperlink" Target="https://www.gem.wiki/%E5%BC%A0%E6%8E%96%E5%B8%82%E4%B8%9C%E6%B0%B4%E6%B3%89%E7%9F%BF%E4%B8%9A%E6%9C%89%E9%99%90%E8%B4%A3%E4%BB%BB%E5%85%AC%E5%8F%B8%E7%85%A4%E7%9F%BF" TargetMode="External"/><Relationship Id="rId3084" Type="http://schemas.openxmlformats.org/officeDocument/2006/relationships/hyperlink" Target="https://www.gem.wiki/LIM_Coal_Mine" TargetMode="External"/><Relationship Id="rId4135" Type="http://schemas.openxmlformats.org/officeDocument/2006/relationships/hyperlink" Target="https://www.gem.wiki/Mahaveerkhani_Coal_Mine" TargetMode="External"/><Relationship Id="rId1729" Type="http://schemas.openxmlformats.org/officeDocument/2006/relationships/hyperlink" Target="https://www.gem.wiki/Yakeshi_Shengli_Coal_Mine" TargetMode="External"/><Relationship Id="rId3151" Type="http://schemas.openxmlformats.org/officeDocument/2006/relationships/hyperlink" Target="https://www.gem.wiki/ADC_Pit_008_Coal_Mine" TargetMode="External"/><Relationship Id="rId4202" Type="http://schemas.openxmlformats.org/officeDocument/2006/relationships/hyperlink" Target="https://www.gem.wiki/Glisnice_coal_mine" TargetMode="External"/><Relationship Id="rId3968" Type="http://schemas.openxmlformats.org/officeDocument/2006/relationships/hyperlink" Target="https://www.gem.wiki/Kyrgaisky_Sredniy_coal_mine" TargetMode="External"/><Relationship Id="rId5" Type="http://schemas.openxmlformats.org/officeDocument/2006/relationships/hyperlink" Target="https://www.gem.wiki/Appin_mine" TargetMode="External"/><Relationship Id="rId889" Type="http://schemas.openxmlformats.org/officeDocument/2006/relationships/hyperlink" Target="https://www.gem.wiki/Zashulansky_coal_mine" TargetMode="External"/><Relationship Id="rId1586" Type="http://schemas.openxmlformats.org/officeDocument/2006/relationships/hyperlink" Target="https://www.gem.wiki/Gentry_Mountain_Mine_no._4" TargetMode="External"/><Relationship Id="rId2984" Type="http://schemas.openxmlformats.org/officeDocument/2006/relationships/hyperlink" Target="https://www.gem.wiki/Tangjiahe_Coal_Mine" TargetMode="External"/><Relationship Id="rId5043" Type="http://schemas.openxmlformats.org/officeDocument/2006/relationships/hyperlink" Target="https://www.gem.wiki/%E9%92%9F%E5%B1%B1%E5%8C%BA%E7%A5%9E%E4%BB%99%E5%9D%A1%E7%85%A4%E7%9F%BF" TargetMode="External"/><Relationship Id="rId609" Type="http://schemas.openxmlformats.org/officeDocument/2006/relationships/hyperlink" Target="https://www.gem.wiki/Radhikapur_(East)_coal_mine" TargetMode="External"/><Relationship Id="rId956" Type="http://schemas.openxmlformats.org/officeDocument/2006/relationships/hyperlink" Target="https://www.gem.wiki/Weltevreden_coal_project" TargetMode="External"/><Relationship Id="rId1239" Type="http://schemas.openxmlformats.org/officeDocument/2006/relationships/hyperlink" Target="https://www.gem.wiki/Yaoqiao_Coal_Mine" TargetMode="External"/><Relationship Id="rId2637" Type="http://schemas.openxmlformats.org/officeDocument/2006/relationships/hyperlink" Target="https://www.gem.wiki/Five_Forks_Coal_Mine" TargetMode="External"/><Relationship Id="rId5110" Type="http://schemas.openxmlformats.org/officeDocument/2006/relationships/hyperlink" Target="https://www.gem.wiki/%E5%AE%81%E5%A4%8F%E7%91%9E%E6%B3%B0%E7%85%A4%E4%B8%9A%E5%85%AC%E5%8F%B8%E7%85%A4%E7%9F%BF" TargetMode="External"/><Relationship Id="rId1653" Type="http://schemas.openxmlformats.org/officeDocument/2006/relationships/hyperlink" Target="https://www.gem.wiki/KTK-6_coal_mine" TargetMode="External"/><Relationship Id="rId2704" Type="http://schemas.openxmlformats.org/officeDocument/2006/relationships/hyperlink" Target="https://www.gem.wiki/Bonjemehari_coal_mine" TargetMode="External"/><Relationship Id="rId1306" Type="http://schemas.openxmlformats.org/officeDocument/2006/relationships/hyperlink" Target="https://www.gem.wiki/Sanjiaohe_Coal_Mine" TargetMode="External"/><Relationship Id="rId1720" Type="http://schemas.openxmlformats.org/officeDocument/2006/relationships/hyperlink" Target="https://www.gem.wiki/Mogoin_Gol_coal_mine" TargetMode="External"/><Relationship Id="rId4876" Type="http://schemas.openxmlformats.org/officeDocument/2006/relationships/hyperlink" Target="https://www.gem.wiki/%E9%9C%8D%E5%B7%9E%E7%85%A4%E7%94%B5%E9%9B%86%E5%9B%A2%E7%B4%AB%E6%99%9F%E7%85%A4%E4%B8%9A%E6%9C%89%E9%99%90%E8%B4%A3%E4%BB%BB%E5%85%AC%E5%8F%B8" TargetMode="External"/><Relationship Id="rId12" Type="http://schemas.openxmlformats.org/officeDocument/2006/relationships/hyperlink" Target="https://www.gem.wiki/Bengalla_mine" TargetMode="External"/><Relationship Id="rId3478" Type="http://schemas.openxmlformats.org/officeDocument/2006/relationships/hyperlink" Target="https://www.gem.wiki/%E8%B4%B5%E5%B7%9E%E7%9C%81%E9%87%91%E6%B2%99%E5%8E%BF%E5%85%B4%E5%90%89%E7%9F%BF%E4%B8%9A%E6%9C%89%E9%99%90%E8%B4%A3%E4%BB%BB%E5%85%AC%E5%8F%B8%E6%B8%9D%E5%8D%97%E7%85%A4%E7%9F%BF" TargetMode="External"/><Relationship Id="rId3892" Type="http://schemas.openxmlformats.org/officeDocument/2006/relationships/hyperlink" Target="https://www.gem.wiki/SKS_coal_mine" TargetMode="External"/><Relationship Id="rId4529" Type="http://schemas.openxmlformats.org/officeDocument/2006/relationships/hyperlink" Target="https://www.gem.wiki/%E5%86%85%E8%92%99%E5%8F%A4%E8%92%99%E6%B3%B0%E9%9B%86%E5%9B%A2%E6%9C%89%E9%99%90%E5%85%AC%E5%8F%B8%E9%91%AB%E6%BA%90%E7%85%A4%E7%9F%BF" TargetMode="External"/><Relationship Id="rId4943" Type="http://schemas.openxmlformats.org/officeDocument/2006/relationships/hyperlink" Target="https://www.gem.wiki/%E8%B4%B5%E5%B7%9E%E7%9C%81%E6%99%AE%E5%AE%89%E5%8E%BF%E5%9C%B0%E7%93%9C%E4%B8%80%E5%8F%B7%E4%B8%9C%E4%BA%95" TargetMode="External"/><Relationship Id="rId399" Type="http://schemas.openxmlformats.org/officeDocument/2006/relationships/hyperlink" Target="https://www.gem.wiki/Wudong_Coal_Mine" TargetMode="External"/><Relationship Id="rId2494" Type="http://schemas.openxmlformats.org/officeDocument/2006/relationships/hyperlink" Target="https://www.gem.wiki/Edm_No._1_Mine" TargetMode="External"/><Relationship Id="rId3545" Type="http://schemas.openxmlformats.org/officeDocument/2006/relationships/hyperlink" Target="https://www.gem.wiki/%E6%96%B0%E7%96%86%E5%85%96%E7%9F%BF%E5%85%B6%E8%83%BD%E7%85%A4%E4%B8%9A%E6%9C%89%E9%99%90%E5%85%AC%E5%8F%B8%E5%87%86%E4%B8%9C%E4%BA%94%E5%BD%A9%E6%B9%BE%E7%9F%BF%E5%8C%BA%E5%9B%9B%E5%8F%B7%E9%9C%B2%E5%A4%A9%E7%9F%BF%E4%B8%80%E6%9C%9F" TargetMode="External"/><Relationship Id="rId466" Type="http://schemas.openxmlformats.org/officeDocument/2006/relationships/hyperlink" Target="https://www.gem.wiki/Bilina_coal_mine" TargetMode="External"/><Relationship Id="rId880" Type="http://schemas.openxmlformats.org/officeDocument/2006/relationships/hyperlink" Target="https://www.gem.wiki/Vostochny_coal_mine" TargetMode="External"/><Relationship Id="rId1096" Type="http://schemas.openxmlformats.org/officeDocument/2006/relationships/hyperlink" Target="https://www.gem.wiki/Springsure_coal_project" TargetMode="External"/><Relationship Id="rId2147" Type="http://schemas.openxmlformats.org/officeDocument/2006/relationships/hyperlink" Target="https://www.gem.wiki/Xinmiao_Jinglaoyuan_Coal_Mine" TargetMode="External"/><Relationship Id="rId2561" Type="http://schemas.openxmlformats.org/officeDocument/2006/relationships/hyperlink" Target="https://www.gem.wiki/Jagannathpur_coal_mine" TargetMode="External"/><Relationship Id="rId119" Type="http://schemas.openxmlformats.org/officeDocument/2006/relationships/hyperlink" Target="https://www.gem.wiki/Rolleston_coal_mine" TargetMode="External"/><Relationship Id="rId533" Type="http://schemas.openxmlformats.org/officeDocument/2006/relationships/hyperlink" Target="https://www.gem.wiki/Garjanbahal_coal_mine" TargetMode="External"/><Relationship Id="rId1163" Type="http://schemas.openxmlformats.org/officeDocument/2006/relationships/hyperlink" Target="https://www.gem.wiki/Linyou_Cuimu_Coal_Mine" TargetMode="External"/><Relationship Id="rId2214" Type="http://schemas.openxmlformats.org/officeDocument/2006/relationships/hyperlink" Target="https://www.gem.wiki/Zhongxing_Coal_Mine" TargetMode="External"/><Relationship Id="rId3612" Type="http://schemas.openxmlformats.org/officeDocument/2006/relationships/hyperlink" Target="https://www.gem.wiki/Namchik_Namphuk_Coal_Mine" TargetMode="External"/><Relationship Id="rId600" Type="http://schemas.openxmlformats.org/officeDocument/2006/relationships/hyperlink" Target="https://www.gem.wiki/Pachwara_(South)_coal_mine" TargetMode="External"/><Relationship Id="rId1230" Type="http://schemas.openxmlformats.org/officeDocument/2006/relationships/hyperlink" Target="https://www.gem.wiki/Xin%27an_Coal_Mine" TargetMode="External"/><Relationship Id="rId4386" Type="http://schemas.openxmlformats.org/officeDocument/2006/relationships/hyperlink" Target="https://www.gem.wiki/%E5%86%85%E8%92%99%E5%8F%A4%E6%A3%8B%E7%9B%98%E4%BA%95%E7%9F%BF%E4%B8%9A%E6%9C%89%E9%99%90%E8%B4%A3%E4%BB%BB%E5%85%AC%E5%8F%B8%E8%8D%A3%E5%85%B4%E8%A5%BF%E6%9D%A5%E5%B3%B0%E7%85%A4%E7%9F%BF" TargetMode="External"/><Relationship Id="rId4039" Type="http://schemas.openxmlformats.org/officeDocument/2006/relationships/hyperlink" Target="https://www.gem.wiki/Bogatyr_Coal_Mine_(Russia)" TargetMode="External"/><Relationship Id="rId4453" Type="http://schemas.openxmlformats.org/officeDocument/2006/relationships/hyperlink" Target="https://www.gem.wiki/%E7%A5%9E%E6%9C%A8%E5%8E%BF%E5%AD%99%E5%AE%B6%E5%B2%94%E9%95%87%E6%B5%B7%E6%B9%BE%E6%9D%91%E6%B2%B3%E7%95%94%E7%85%A4%E7%9F%BF" TargetMode="External"/><Relationship Id="rId3055" Type="http://schemas.openxmlformats.org/officeDocument/2006/relationships/hyperlink" Target="https://www.gem.wiki/FKP_Coal_Mine" TargetMode="External"/><Relationship Id="rId4106" Type="http://schemas.openxmlformats.org/officeDocument/2006/relationships/hyperlink" Target="https://www.gem.wiki/%E5%B1%B1%E4%B8%9C%E5%AE%8F%E6%B2%B3%E6%8E%A7%E8%82%A1%E9%9B%86%E5%9B%A2%E6%9C%89%E9%99%90%E5%85%AC%E5%8F%B8%E6%A8%AA%E6%B2%B3%E7%85%A4%E7%9F%BF" TargetMode="External"/><Relationship Id="rId4520" Type="http://schemas.openxmlformats.org/officeDocument/2006/relationships/hyperlink" Target="https://www.gem.wiki/%E5%B1%B1%E8%A5%BF%E9%98%B3%E5%9F%8E%E9%98%B3%E6%B3%B0%E9%9B%86%E5%9B%A2%E8%A5%BF%E6%B2%9F%E7%85%A4%E4%B8%9A%E6%9C%89%E9%99%90%E5%85%AC%E5%8F%B8" TargetMode="External"/><Relationship Id="rId390" Type="http://schemas.openxmlformats.org/officeDocument/2006/relationships/hyperlink" Target="https://www.gem.wiki/Wanli_No.1_Coal_Mine" TargetMode="External"/><Relationship Id="rId2071" Type="http://schemas.openxmlformats.org/officeDocument/2006/relationships/hyperlink" Target="https://www.gem.wiki/Taiyue_Coal_Mine" TargetMode="External"/><Relationship Id="rId3122" Type="http://schemas.openxmlformats.org/officeDocument/2006/relationships/hyperlink" Target="https://www.gem.wiki/Sibirginsky_Underground_Coal_Mine" TargetMode="External"/><Relationship Id="rId110" Type="http://schemas.openxmlformats.org/officeDocument/2006/relationships/hyperlink" Target="https://www.gem.wiki/Peak_Downs_coal_mine" TargetMode="External"/><Relationship Id="rId2888" Type="http://schemas.openxmlformats.org/officeDocument/2006/relationships/hyperlink" Target="https://www.gem.wiki/Guzhou_Weidong_Coal_Mine" TargetMode="External"/><Relationship Id="rId3939" Type="http://schemas.openxmlformats.org/officeDocument/2006/relationships/hyperlink" Target="https://www.gem.wiki/Shubarkol_Premium_Coal_Mine" TargetMode="External"/><Relationship Id="rId2955" Type="http://schemas.openxmlformats.org/officeDocument/2006/relationships/hyperlink" Target="https://www.gem.wiki/Pingyao_Mujiazhuang_Coal_Mine" TargetMode="External"/><Relationship Id="rId927" Type="http://schemas.openxmlformats.org/officeDocument/2006/relationships/hyperlink" Target="https://www.gem.wiki/Makhado_coal_mine" TargetMode="External"/><Relationship Id="rId1557" Type="http://schemas.openxmlformats.org/officeDocument/2006/relationships/hyperlink" Target="https://www.gem.wiki/Malkara_Coal_Mine" TargetMode="External"/><Relationship Id="rId1971" Type="http://schemas.openxmlformats.org/officeDocument/2006/relationships/hyperlink" Target="https://www.gem.wiki/Luwa_Coal_Mine" TargetMode="External"/><Relationship Id="rId2608" Type="http://schemas.openxmlformats.org/officeDocument/2006/relationships/hyperlink" Target="https://www.gem.wiki/D._Rayatwari_Coal_Mine" TargetMode="External"/><Relationship Id="rId5014" Type="http://schemas.openxmlformats.org/officeDocument/2006/relationships/hyperlink" Target="https://www.gem.wiki/%E8%B4%B5%E5%B7%9E%E7%9C%81%E8%B4%B5%E9%98%B3%E5%B8%82%E6%B8%85%E9%95%87%E5%B8%82%E5%88%A9%E6%B0%91%E7%85%A4%E7%9F%BF" TargetMode="External"/><Relationship Id="rId1624" Type="http://schemas.openxmlformats.org/officeDocument/2006/relationships/hyperlink" Target="https://www.gem.wiki/Barjora_coal_mine" TargetMode="External"/><Relationship Id="rId4030" Type="http://schemas.openxmlformats.org/officeDocument/2006/relationships/hyperlink" Target="https://www.gem.wiki/Roman_Mountain_project" TargetMode="External"/><Relationship Id="rId3796" Type="http://schemas.openxmlformats.org/officeDocument/2006/relationships/hyperlink" Target="https://www.gem.wiki/KGLR_coal_mine" TargetMode="External"/><Relationship Id="rId2398" Type="http://schemas.openxmlformats.org/officeDocument/2006/relationships/hyperlink" Target="https://www.gem.wiki/Khotadih_Coal_Mine" TargetMode="External"/><Relationship Id="rId3449" Type="http://schemas.openxmlformats.org/officeDocument/2006/relationships/hyperlink" Target="https://www.gem.wiki/%E5%B1%B1%E8%A5%BF%E7%85%A4%E7%82%AD%E8%BF%90%E9%94%80%E9%9B%86%E5%9B%A2%E4%B8%9C%E6%B2%9F%E7%85%A4%E4%B8%9A%E6%9C%89%E9%99%90%E8%B4%A3%E4%BB%BB%E5%85%AC%E5%8F%B8" TargetMode="External"/><Relationship Id="rId4847" Type="http://schemas.openxmlformats.org/officeDocument/2006/relationships/hyperlink" Target="https://www.gem.wiki/%E8%B4%B5%E5%B7%9E%E6%B0%B8%E5%9F%BA%E7%9F%BF%E4%B8%9A%E6%8A%95%E8%B5%84%E6%9C%89%E9%99%90%E5%85%AC%E5%8F%B8%E7%BA%B3%E9%9B%8D%E5%8E%BF%E7%8C%AA%E5%9C%BA%E4%B9%A1%E6%96%B0%E6%98%A5%E7%85%A4%E7%9F%BF" TargetMode="External"/><Relationship Id="rId3863" Type="http://schemas.openxmlformats.org/officeDocument/2006/relationships/hyperlink" Target="https://www.gem.wiki/Rabani_Corporindo_coal_mine" TargetMode="External"/><Relationship Id="rId4914" Type="http://schemas.openxmlformats.org/officeDocument/2006/relationships/hyperlink" Target="https://www.gem.wiki/%E6%96%B0%E7%96%86%E8%B1%AB%E7%85%A4%E8%83%BD%E6%BA%90%E6%9C%89%E9%99%90%E8%B4%A3%E4%BB%BB%E5%85%AC%E5%8F%B8%E8%8A%A8%E8%8A%A8%E6%B9%96%E8%A5%BF%E7%9F%BF%E4%BA%95" TargetMode="External"/><Relationship Id="rId784" Type="http://schemas.openxmlformats.org/officeDocument/2006/relationships/hyperlink" Target="https://www.gem.wiki/Cheremshansky_coal_mine" TargetMode="External"/><Relationship Id="rId1067" Type="http://schemas.openxmlformats.org/officeDocument/2006/relationships/hyperlink" Target="https://www.gem.wiki/Spring_Creek_coal_mine" TargetMode="External"/><Relationship Id="rId2465" Type="http://schemas.openxmlformats.org/officeDocument/2006/relationships/hyperlink" Target="https://www.gem.wiki/IK_OC_Coal_Mine" TargetMode="External"/><Relationship Id="rId3516" Type="http://schemas.openxmlformats.org/officeDocument/2006/relationships/hyperlink" Target="https://www.gem.wiki/%E5%85%AD%E7%9B%98%E6%B0%B4%E6%81%92%E9%BC%8E%E5%AE%9E%E4%B8%9A%E6%9C%89%E9%99%90%E5%85%AC%E5%8F%B8%E7%9B%98%E5%8E%BF%E6%9F%8F%E6%9E%9C%E9%95%87%E5%85%B4%E8%BE%BE%E7%85%A4%E7%9F%BF" TargetMode="External"/><Relationship Id="rId3930" Type="http://schemas.openxmlformats.org/officeDocument/2006/relationships/hyperlink" Target="https://www.gem.wiki/WBS_coal_mine" TargetMode="External"/><Relationship Id="rId437" Type="http://schemas.openxmlformats.org/officeDocument/2006/relationships/hyperlink" Target="https://www.gem.wiki/Yuenan_coal_mine" TargetMode="External"/><Relationship Id="rId851" Type="http://schemas.openxmlformats.org/officeDocument/2006/relationships/hyperlink" Target="https://www.gem.wiki/Shestaki_coal_mine" TargetMode="External"/><Relationship Id="rId1481" Type="http://schemas.openxmlformats.org/officeDocument/2006/relationships/hyperlink" Target="https://www.gem.wiki/SKB_Coal_Mine" TargetMode="External"/><Relationship Id="rId2118" Type="http://schemas.openxmlformats.org/officeDocument/2006/relationships/hyperlink" Target="https://www.gem.wiki/Xialiyuan_Coal_Mine" TargetMode="External"/><Relationship Id="rId2532" Type="http://schemas.openxmlformats.org/officeDocument/2006/relationships/hyperlink" Target="https://www.gem.wiki/Hawkeye_Mine" TargetMode="External"/><Relationship Id="rId504" Type="http://schemas.openxmlformats.org/officeDocument/2006/relationships/hyperlink" Target="https://www.gem.wiki/Bhubaneswari_coal_mine" TargetMode="External"/><Relationship Id="rId1134" Type="http://schemas.openxmlformats.org/officeDocument/2006/relationships/hyperlink" Target="https://www.gem.wiki/Huaning_Coal_Mine" TargetMode="External"/><Relationship Id="rId1201" Type="http://schemas.openxmlformats.org/officeDocument/2006/relationships/hyperlink" Target="https://www.gem.wiki/Sima_Coal_Mine" TargetMode="External"/><Relationship Id="rId4357" Type="http://schemas.openxmlformats.org/officeDocument/2006/relationships/hyperlink" Target="https://www.gem.wiki/Strip_Coal_Mine_(KY)" TargetMode="External"/><Relationship Id="rId4771" Type="http://schemas.openxmlformats.org/officeDocument/2006/relationships/hyperlink" Target="https://www.gem.wiki/%E5%B1%B1%E8%A5%BF%E7%85%A4%E7%82%AD%E8%BF%90%E9%94%80%E9%9B%86%E5%9B%A2%E8%92%B2%E5%8E%BF%E6%98%8A%E9%94%A6%E5%A1%AC%E7%85%A4%E4%B8%9A%E6%9C%89%E9%99%90%E5%85%AC%E5%8F%B8" TargetMode="External"/><Relationship Id="rId3373" Type="http://schemas.openxmlformats.org/officeDocument/2006/relationships/hyperlink" Target="https://www.gem.wiki/SHM75_Coal_Mine" TargetMode="External"/><Relationship Id="rId4424" Type="http://schemas.openxmlformats.org/officeDocument/2006/relationships/hyperlink" Target="https://www.gem.wiki/%E6%B2%B3%E5%8D%97%E5%AE%9D%E9%9B%A8%E5%B1%B1%E7%85%A4%E4%B8%9A%E6%9C%89%E9%99%90%E5%85%AC%E5%8F%B8%E5%AE%9D%E9%9B%A8%E5%B1%B1%E7%85%A4%E7%9F%BF" TargetMode="External"/><Relationship Id="rId294" Type="http://schemas.openxmlformats.org/officeDocument/2006/relationships/hyperlink" Target="https://www.gem.wiki/Kouzi_East_Coal_Mine" TargetMode="External"/><Relationship Id="rId3026" Type="http://schemas.openxmlformats.org/officeDocument/2006/relationships/hyperlink" Target="https://www.gem.wiki/Yingyuan_Yuchuan_Coal_Mine" TargetMode="External"/><Relationship Id="rId361" Type="http://schemas.openxmlformats.org/officeDocument/2006/relationships/hyperlink" Target="https://www.gem.wiki/Shenhua_Heidaigou_Surface_Mine" TargetMode="External"/><Relationship Id="rId2042" Type="http://schemas.openxmlformats.org/officeDocument/2006/relationships/hyperlink" Target="https://www.gem.wiki/Shenmu_Jiayuan_Coal_Mine" TargetMode="External"/><Relationship Id="rId3440" Type="http://schemas.openxmlformats.org/officeDocument/2006/relationships/hyperlink" Target="https://www.gem.wiki/%E5%86%85%E8%92%99%E5%8F%A4%E4%B8%8A%E6%B5%B7%E5%BA%99%E7%9F%BF%E5%8C%BA%E9%95%BF%E5%9F%8E%E4%BA%8C%E5%8F%B7%E7%85%A4%E7%9F%BF%E4%BA%8C%E6%9C%9F%E5%B7%A5%E7%A8%8B" TargetMode="External"/><Relationship Id="rId5198" Type="http://schemas.openxmlformats.org/officeDocument/2006/relationships/hyperlink" Target="https://www.gem.wiki/%E5%9B%9B%E5%B7%9D%E7%9C%81%E5%8D%8E%E8%93%A5%E5%B1%B1%E7%85%A4%E4%B8%9A%E8%82%A1%E4%BB%BD%E6%9C%89%E9%99%90%E5%85%AC%E5%8F%B8%E9%BE%99%E9%97%A8%E5%B3%A1%E5%8D%97%E7%85%A4%E7%9F%BF" TargetMode="External"/><Relationship Id="rId2859" Type="http://schemas.openxmlformats.org/officeDocument/2006/relationships/hyperlink" Target="https://www.gem.wiki/%E5%B1%B1%E8%A5%BF%E9%95%BF%E6%B2%BB%E8%81%94%E7%9B%9B%E9%95%BF%E8%99%B9%E7%85%A4%E4%B8%9A%E6%9C%89%E9%99%90%E5%85%AC%E5%8F%B8" TargetMode="External"/><Relationship Id="rId1875" Type="http://schemas.openxmlformats.org/officeDocument/2006/relationships/hyperlink" Target="https://www.gem.wiki/Heiyanquan_Coal_Mine" TargetMode="External"/><Relationship Id="rId4281" Type="http://schemas.openxmlformats.org/officeDocument/2006/relationships/hyperlink" Target="https://www.gem.wiki/Cowpen_Coal_Mine" TargetMode="External"/><Relationship Id="rId1528" Type="http://schemas.openxmlformats.org/officeDocument/2006/relationships/hyperlink" Target="https://www.gem.wiki/Eldev_coal_mine" TargetMode="External"/><Relationship Id="rId2926" Type="http://schemas.openxmlformats.org/officeDocument/2006/relationships/hyperlink" Target="https://www.gem.wiki/Jungar_Zhaofu_Coal_Mine" TargetMode="External"/><Relationship Id="rId1942" Type="http://schemas.openxmlformats.org/officeDocument/2006/relationships/hyperlink" Target="https://www.gem.wiki/Laogongyingzi_Coal_Mine" TargetMode="External"/><Relationship Id="rId4001" Type="http://schemas.openxmlformats.org/officeDocument/2006/relationships/hyperlink" Target="https://www.gem.wiki/%C5%A0tavalj_Coal_Mine" TargetMode="External"/><Relationship Id="rId3767" Type="http://schemas.openxmlformats.org/officeDocument/2006/relationships/hyperlink" Target="https://www.gem.wiki/IBAP_coal_mine" TargetMode="External"/><Relationship Id="rId4818" Type="http://schemas.openxmlformats.org/officeDocument/2006/relationships/hyperlink" Target="https://www.gem.wiki/%E9%83%91%E5%AE%8F%E6%81%92%E6%B3%B0%EF%BC%88%E6%96%B0%E5%AF%86%EF%BC%89%E7%85%A4%E4%B8%9A%E6%9C%89%E9%99%90%E5%85%AC%E5%8F%B8" TargetMode="External"/><Relationship Id="rId688" Type="http://schemas.openxmlformats.org/officeDocument/2006/relationships/hyperlink" Target="https://www.gem.wiki/Sambarata_coal_mine" TargetMode="External"/><Relationship Id="rId2369" Type="http://schemas.openxmlformats.org/officeDocument/2006/relationships/hyperlink" Target="https://www.gem.wiki/Usinsky-3_coal_mine" TargetMode="External"/><Relationship Id="rId2783" Type="http://schemas.openxmlformats.org/officeDocument/2006/relationships/hyperlink" Target="https://www.gem.wiki/Yushutian_Coal_Mine" TargetMode="External"/><Relationship Id="rId3834" Type="http://schemas.openxmlformats.org/officeDocument/2006/relationships/hyperlink" Target="https://www.gem.wiki/MSTB_coal_mine" TargetMode="External"/><Relationship Id="rId755" Type="http://schemas.openxmlformats.org/officeDocument/2006/relationships/hyperlink" Target="https://www.gem.wiki/ROW_coal_mines" TargetMode="External"/><Relationship Id="rId1385" Type="http://schemas.openxmlformats.org/officeDocument/2006/relationships/hyperlink" Target="https://www.gem.wiki/Shenshupan_Coal_Mine" TargetMode="External"/><Relationship Id="rId2436" Type="http://schemas.openxmlformats.org/officeDocument/2006/relationships/hyperlink" Target="https://www.gem.wiki/Urdhan_Coal_Mine" TargetMode="External"/><Relationship Id="rId2850" Type="http://schemas.openxmlformats.org/officeDocument/2006/relationships/hyperlink" Target="https://www.gem.wiki/Kongora_coal_mine" TargetMode="External"/><Relationship Id="rId91" Type="http://schemas.openxmlformats.org/officeDocument/2006/relationships/hyperlink" Target="https://www.gem.wiki/Moolarben_Coal_Mine" TargetMode="External"/><Relationship Id="rId408" Type="http://schemas.openxmlformats.org/officeDocument/2006/relationships/hyperlink" Target="https://www.gem.wiki/Xiaolong_coal_mine" TargetMode="External"/><Relationship Id="rId822" Type="http://schemas.openxmlformats.org/officeDocument/2006/relationships/hyperlink" Target="https://www.gem.wiki/Mayrykhsky_coal_mine" TargetMode="External"/><Relationship Id="rId1038" Type="http://schemas.openxmlformats.org/officeDocument/2006/relationships/hyperlink" Target="https://www.gem.wiki/Mach_No.1_Coal_Mine" TargetMode="External"/><Relationship Id="rId1452" Type="http://schemas.openxmlformats.org/officeDocument/2006/relationships/hyperlink" Target="https://www.gem.wiki/KWK_Bobrek-Piekary_coal_mine" TargetMode="External"/><Relationship Id="rId2503" Type="http://schemas.openxmlformats.org/officeDocument/2006/relationships/hyperlink" Target="https://www.gem.wiki/Santa_Barbara_Coal_Mine" TargetMode="External"/><Relationship Id="rId3901" Type="http://schemas.openxmlformats.org/officeDocument/2006/relationships/hyperlink" Target="https://www.gem.wiki/STU_coal_mine" TargetMode="External"/><Relationship Id="rId1105" Type="http://schemas.openxmlformats.org/officeDocument/2006/relationships/hyperlink" Target="https://www.gem.wiki/Chensilou_Coal_Mine" TargetMode="External"/><Relationship Id="rId3277" Type="http://schemas.openxmlformats.org/officeDocument/2006/relationships/hyperlink" Target="https://www.gem.wiki/King_1_Coal_Mine" TargetMode="External"/><Relationship Id="rId4675" Type="http://schemas.openxmlformats.org/officeDocument/2006/relationships/hyperlink" Target="https://www.gem.wiki/%E5%AD%90%E9%95%BF%E5%8E%BF%E7%BE%8A%E9%A9%AC%E6%B2%B3%E7%9F%BF%E4%B8%9A%E6%9C%89%E9%99%90%E5%85%AC%E5%8F%B8%E7%BE%8A%E9%A9%AC%E6%B2%B3%E7%85%A4%E7%9F%BF" TargetMode="External"/><Relationship Id="rId198" Type="http://schemas.openxmlformats.org/officeDocument/2006/relationships/hyperlink" Target="https://www.gem.wiki/Baiyinhua_Haizhou_No.4_Surface_Mine" TargetMode="External"/><Relationship Id="rId3691" Type="http://schemas.openxmlformats.org/officeDocument/2006/relationships/hyperlink" Target="https://www.gem.wiki/BPAC_coal_mine" TargetMode="External"/><Relationship Id="rId4328" Type="http://schemas.openxmlformats.org/officeDocument/2006/relationships/hyperlink" Target="https://www.gem.wiki/9_MINER" TargetMode="External"/><Relationship Id="rId4742" Type="http://schemas.openxmlformats.org/officeDocument/2006/relationships/hyperlink" Target="https://www.gem.wiki/%E5%B1%B1%E8%A5%BF%E7%81%B5%E7%9F%B3%E6%98%95%E7%9B%8A%E5%A4%A9%E6%82%A6%E7%85%A4%E4%B8%9A%E6%9C%89%E9%99%90%E5%85%AC%E5%8F%B8" TargetMode="External"/><Relationship Id="rId2293" Type="http://schemas.openxmlformats.org/officeDocument/2006/relationships/hyperlink" Target="https://www.gem.wiki/Taiyuan_Coal_Mine" TargetMode="External"/><Relationship Id="rId3344" Type="http://schemas.openxmlformats.org/officeDocument/2006/relationships/hyperlink" Target="https://www.gem.wiki/PotomacNorth_Mine" TargetMode="External"/><Relationship Id="rId265" Type="http://schemas.openxmlformats.org/officeDocument/2006/relationships/hyperlink" Target="https://www.gem.wiki/Hongjingta_No.1_Coal_Mine" TargetMode="External"/><Relationship Id="rId2360" Type="http://schemas.openxmlformats.org/officeDocument/2006/relationships/hyperlink" Target="https://www.gem.wiki/Hongshaliang_Coal_Mine" TargetMode="External"/><Relationship Id="rId3411" Type="http://schemas.openxmlformats.org/officeDocument/2006/relationships/hyperlink" Target="https://www.gem.wiki/Mine_at_Khe_Cham_3" TargetMode="External"/><Relationship Id="rId332" Type="http://schemas.openxmlformats.org/officeDocument/2006/relationships/hyperlink" Target="https://www.gem.wiki/Qinghua_No.7_coal_mine" TargetMode="External"/><Relationship Id="rId2013" Type="http://schemas.openxmlformats.org/officeDocument/2006/relationships/hyperlink" Target="https://www.gem.wiki/Qipanjing_Mining_Co._Coal_Mine" TargetMode="External"/><Relationship Id="rId5169" Type="http://schemas.openxmlformats.org/officeDocument/2006/relationships/hyperlink" Target="https://www.gem.wiki/%E7%A5%9E%E6%9C%A8%E5%8E%BF%E6%96%B0%E5%9C%AA%E5%B4%82%E7%85%A4%E7%9F%BF" TargetMode="External"/><Relationship Id="rId4185" Type="http://schemas.openxmlformats.org/officeDocument/2006/relationships/hyperlink" Target="https://www.gem.wiki/PKN_Coal_Mines" TargetMode="External"/><Relationship Id="rId1779" Type="http://schemas.openxmlformats.org/officeDocument/2006/relationships/hyperlink" Target="https://www.gem.wiki/Chuancao_Gedan_Coal_Mine" TargetMode="External"/><Relationship Id="rId4252" Type="http://schemas.openxmlformats.org/officeDocument/2006/relationships/hyperlink" Target="https://www.gem.wiki/North_Fork_Winifrede_Deep_Mine" TargetMode="External"/><Relationship Id="rId1846" Type="http://schemas.openxmlformats.org/officeDocument/2006/relationships/hyperlink" Target="https://www.gem.wiki/Gouli_Coal_Mine" TargetMode="External"/><Relationship Id="rId1913" Type="http://schemas.openxmlformats.org/officeDocument/2006/relationships/hyperlink" Target="https://www.gem.wiki/Jidong_Coal_Mine" TargetMode="External"/><Relationship Id="rId2687" Type="http://schemas.openxmlformats.org/officeDocument/2006/relationships/hyperlink" Target="https://www.gem.wiki/Naheriya_Coal_Mine" TargetMode="External"/><Relationship Id="rId3738" Type="http://schemas.openxmlformats.org/officeDocument/2006/relationships/hyperlink" Target="https://www.gem.wiki/DTKB_coal_mine" TargetMode="External"/><Relationship Id="rId5093" Type="http://schemas.openxmlformats.org/officeDocument/2006/relationships/hyperlink" Target="https://www.gem.wiki/%E9%99%95%E8%A5%BF%E6%A8%AA%E5%B1%B1%E5%8E%BF%E6%AE%BF%E5%B8%82%E9%95%87%E9%BE%99%E7%BF%94%E7%85%A4%E7%9F%BF%E6%9C%89%E9%99%90%E5%85%AC%E5%8F%B8" TargetMode="External"/><Relationship Id="rId659" Type="http://schemas.openxmlformats.org/officeDocument/2006/relationships/hyperlink" Target="https://www.gem.wiki/Dwi_Guna_Laksana_coal_mine" TargetMode="External"/><Relationship Id="rId1289" Type="http://schemas.openxmlformats.org/officeDocument/2006/relationships/hyperlink" Target="https://www.gem.wiki/Vlakvarkfontein_coal_mine" TargetMode="External"/><Relationship Id="rId5160" Type="http://schemas.openxmlformats.org/officeDocument/2006/relationships/hyperlink" Target="https://www.gem.wiki/%E5%B1%B1%E8%A5%BF%E9%98%B3%E6%B3%89%E9%83%8A%E5%8C%BA%E5%9D%A1%E5%A4%B4%E7%85%A4%E4%B8%9A%E6%9C%89%E9%99%90%E5%85%AC%E5%8F%B8" TargetMode="External"/><Relationship Id="rId1356" Type="http://schemas.openxmlformats.org/officeDocument/2006/relationships/hyperlink" Target="https://www.gem.wiki/Govindpur_coal_mine" TargetMode="External"/><Relationship Id="rId2754" Type="http://schemas.openxmlformats.org/officeDocument/2006/relationships/hyperlink" Target="https://www.gem.wiki/Jarangdih_coal_mine" TargetMode="External"/><Relationship Id="rId3805" Type="http://schemas.openxmlformats.org/officeDocument/2006/relationships/hyperlink" Target="https://www.gem.wiki/KRA_coal_mine" TargetMode="External"/><Relationship Id="rId726" Type="http://schemas.openxmlformats.org/officeDocument/2006/relationships/hyperlink" Target="https://www.gem.wiki/Ovoot_Tolgoi_mine" TargetMode="External"/><Relationship Id="rId1009" Type="http://schemas.openxmlformats.org/officeDocument/2006/relationships/hyperlink" Target="https://www.gem.wiki/Colowyo_Mine" TargetMode="External"/><Relationship Id="rId1770" Type="http://schemas.openxmlformats.org/officeDocument/2006/relationships/hyperlink" Target="https://www.gem.wiki/Changgou_Coal_Mine" TargetMode="External"/><Relationship Id="rId2407" Type="http://schemas.openxmlformats.org/officeDocument/2006/relationships/hyperlink" Target="https://www.gem.wiki/Elk_Creek_Mine_(WV)" TargetMode="External"/><Relationship Id="rId2821" Type="http://schemas.openxmlformats.org/officeDocument/2006/relationships/hyperlink" Target="https://www.gem.wiki/Gandhigram_Coal_Mine" TargetMode="External"/><Relationship Id="rId62" Type="http://schemas.openxmlformats.org/officeDocument/2006/relationships/hyperlink" Target="https://www.gem.wiki/Hillalong_coal_mine" TargetMode="External"/><Relationship Id="rId1423" Type="http://schemas.openxmlformats.org/officeDocument/2006/relationships/hyperlink" Target="https://www.gem.wiki/V._I._Lenin_(Kazakhstan)_coal_mine" TargetMode="External"/><Relationship Id="rId4579" Type="http://schemas.openxmlformats.org/officeDocument/2006/relationships/hyperlink" Target="https://www.gem.wiki/%E4%BC%8A%E9%87%91%E9%9C%8D%E6%B4%9B%E6%97%97%E5%B8%B8%E9%9D%92%E7%85%A4%E7%82%AD%E6%9C%89%E9%99%90%E8%B4%A3%E4%BB%BB%E5%85%AC%E5%8F%B8" TargetMode="External"/><Relationship Id="rId4993" Type="http://schemas.openxmlformats.org/officeDocument/2006/relationships/hyperlink" Target="https://www.gem.wiki/%E5%86%85%E8%92%99%E5%8F%A4%E9%84%82%E5%B0%94%E5%A4%9A%E6%96%AF%E9%95%BF%E6%BB%A9%E8%A5%BF%E4%BA%95%E7%94%B0" TargetMode="External"/><Relationship Id="rId3595" Type="http://schemas.openxmlformats.org/officeDocument/2006/relationships/hyperlink" Target="https://www.gem.wiki/Dahegaon_Gowari_Coal_Mine" TargetMode="External"/><Relationship Id="rId4646" Type="http://schemas.openxmlformats.org/officeDocument/2006/relationships/hyperlink" Target="https://www.gem.wiki/%E7%A5%9E%E6%9C%A8%E5%B8%82%E5%AD%99%E5%AE%B6%E5%B2%94%E9%95%87%E6%B2%B3%E8%A5%BF%E8%81%94%E5%8A%9E%E7%85%A4%E7%9F%BF" TargetMode="External"/><Relationship Id="rId2197" Type="http://schemas.openxmlformats.org/officeDocument/2006/relationships/hyperlink" Target="https://www.gem.wiki/Yunjialing_Coal_Mine" TargetMode="External"/><Relationship Id="rId3248" Type="http://schemas.openxmlformats.org/officeDocument/2006/relationships/hyperlink" Target="https://www.gem.wiki/Hazleton_Shaft_Coal_Mine" TargetMode="External"/><Relationship Id="rId3662" Type="http://schemas.openxmlformats.org/officeDocument/2006/relationships/hyperlink" Target="https://www.gem.wiki/BDA_coal_mine" TargetMode="External"/><Relationship Id="rId4713" Type="http://schemas.openxmlformats.org/officeDocument/2006/relationships/hyperlink" Target="https://www.gem.wiki/%E5%B1%B1%E8%A5%BF%E6%B2%81%E5%92%8C%E8%83%BD%E6%BA%90%E9%9B%86%E5%9B%A2%E5%8D%97%E5%87%B9%E5%AF%BA%E7%85%A4%E4%B8%9A%E6%9C%89%E9%99%90%E5%85%AC%E5%8F%B8" TargetMode="External"/><Relationship Id="rId169" Type="http://schemas.openxmlformats.org/officeDocument/2006/relationships/hyperlink" Target="https://www.gem.wiki/Fording_River_Operations" TargetMode="External"/><Relationship Id="rId583" Type="http://schemas.openxmlformats.org/officeDocument/2006/relationships/hyperlink" Target="https://www.gem.wiki/Mohanpur_coal_mine" TargetMode="External"/><Relationship Id="rId2264" Type="http://schemas.openxmlformats.org/officeDocument/2006/relationships/hyperlink" Target="https://www.gem.wiki/Hongshiwan_Coal_Mine" TargetMode="External"/><Relationship Id="rId3315" Type="http://schemas.openxmlformats.org/officeDocument/2006/relationships/hyperlink" Target="https://www.gem.wiki/No._1_Strip_Mine_(G%26S)" TargetMode="External"/><Relationship Id="rId236" Type="http://schemas.openxmlformats.org/officeDocument/2006/relationships/hyperlink" Target="https://www.gem.wiki/Dongzhouyao_mine" TargetMode="External"/><Relationship Id="rId650" Type="http://schemas.openxmlformats.org/officeDocument/2006/relationships/hyperlink" Target="https://www.gem.wiki/Asam_Asam_coal_mine" TargetMode="External"/><Relationship Id="rId1280" Type="http://schemas.openxmlformats.org/officeDocument/2006/relationships/hyperlink" Target="https://www.gem.wiki/JSW_coal_mines" TargetMode="External"/><Relationship Id="rId2331" Type="http://schemas.openxmlformats.org/officeDocument/2006/relationships/hyperlink" Target="https://www.gem.wiki/%E5%86%85%E8%92%99%E5%8F%A4%E7%89%99%E5%85%8B%E7%9F%B3%E4%BA%94%E4%B9%9D%E7%85%A4%E7%82%AD%EF%BC%88%E9%9B%86%E5%9B%A2%EF%BC%89%E6%9C%89%E9%99%90%E8%B4%A3%E4%BB%BB%E5%85%AC%E5%8F%B8%E7%89%99%E6%98%9F%E5%88%86%E5%85%AC%E5%8F%B8%E4%B8%80%E5%8F%B7%E4%BA%95" TargetMode="External"/><Relationship Id="rId303" Type="http://schemas.openxmlformats.org/officeDocument/2006/relationships/hyperlink" Target="https://www.gem.wiki/Longwan_coal_mine" TargetMode="External"/><Relationship Id="rId4089" Type="http://schemas.openxmlformats.org/officeDocument/2006/relationships/hyperlink" Target="https://www.gem.wiki/%E5%B1%B1%E4%B8%9C%E4%B8%B0%E6%BA%90%E8%BF%9C%E8%88%AA%E7%85%A4%E4%B8%9A%E6%9C%89%E9%99%90%E5%85%AC%E5%8F%B8%E5%8C%97%E5%BE%90%E6%A5%BC%E7%85%A4%E7%9F%BF" TargetMode="External"/><Relationship Id="rId1000" Type="http://schemas.openxmlformats.org/officeDocument/2006/relationships/hyperlink" Target="https://www.gem.wiki/Bull_Mountains_No._1_coal_mine" TargetMode="External"/><Relationship Id="rId4156" Type="http://schemas.openxmlformats.org/officeDocument/2006/relationships/hyperlink" Target="https://www.gem.wiki/Anugerah_Energi_Coal_Mine" TargetMode="External"/><Relationship Id="rId4570" Type="http://schemas.openxmlformats.org/officeDocument/2006/relationships/hyperlink" Target="https://www.gem.wiki/%E5%86%85%E8%92%99%E5%8F%A4%E8%A3%95%E5%85%B4%E7%9F%BF%E4%B8%9A%E6%9C%89%E9%99%90%E5%85%AC%E5%8F%B8%E7%85%A4%E7%9F%BF" TargetMode="External"/><Relationship Id="rId5207" Type="http://schemas.openxmlformats.org/officeDocument/2006/relationships/hyperlink" Target="https://www.gem.wiki/Stanyantsi_Mine" TargetMode="External"/><Relationship Id="rId1817" Type="http://schemas.openxmlformats.org/officeDocument/2006/relationships/hyperlink" Target="https://www.gem.wiki/Dongpo_Coal_Mine" TargetMode="External"/><Relationship Id="rId3172" Type="http://schemas.openxmlformats.org/officeDocument/2006/relationships/hyperlink" Target="https://www.gem.wiki/Bailey_Creek_Mine" TargetMode="External"/><Relationship Id="rId4223" Type="http://schemas.openxmlformats.org/officeDocument/2006/relationships/hyperlink" Target="https://www.gem.wiki/Novovolynskaya_No_10_Coal_Mine" TargetMode="External"/><Relationship Id="rId160" Type="http://schemas.openxmlformats.org/officeDocument/2006/relationships/hyperlink" Target="https://www.gem.wiki/Han_Seng_coal_mine" TargetMode="External"/><Relationship Id="rId3989" Type="http://schemas.openxmlformats.org/officeDocument/2006/relationships/hyperlink" Target="https://www.gem.wiki/Ureisky_Coal_Mine" TargetMode="External"/><Relationship Id="rId5064" Type="http://schemas.openxmlformats.org/officeDocument/2006/relationships/hyperlink" Target="https://www.gem.wiki/%E4%BA%91%E5%8D%97%E4%B8%9C%E6%BA%90%E7%BD%97%E5%B9%B3%E4%B8%9C%E5%9F%8E%E7%85%A4%E7%9F%BF%E6%9C%89%E9%99%90%E5%85%AC%E5%8F%B8%E7%BD%97%E5%B9%B3%E5%8E%BF%E9%98%BF%E5%B2%97%E9%95%87%E9%87%91%E5%9F%8E%E7%85%A4%E7%9F%BF" TargetMode="External"/><Relationship Id="rId977" Type="http://schemas.openxmlformats.org/officeDocument/2006/relationships/hyperlink" Target="https://www.gem.wiki/South_Aegean_coal_mines" TargetMode="External"/><Relationship Id="rId2658" Type="http://schemas.openxmlformats.org/officeDocument/2006/relationships/hyperlink" Target="https://www.gem.wiki/CVB_No_1_Coal_Mine" TargetMode="External"/><Relationship Id="rId3709" Type="http://schemas.openxmlformats.org/officeDocument/2006/relationships/hyperlink" Target="https://www.gem.wiki/Bumi_Enggang_Khatulistiwa_coal_mine" TargetMode="External"/><Relationship Id="rId4080" Type="http://schemas.openxmlformats.org/officeDocument/2006/relationships/hyperlink" Target="https://www.gem.wiki/%E5%B1%B1%E4%B8%9C%E8%A3%95%E9%9A%86%E7%9F%BF%E4%B8%9A%E9%9B%86%E5%9B%A2%E6%9C%89%E9%99%90%E5%85%AC%E5%8F%B8%E5%8D%95%E5%AE%B6%E6%9D%91%E7%85%A4%E7%9F%BF" TargetMode="External"/><Relationship Id="rId1674" Type="http://schemas.openxmlformats.org/officeDocument/2006/relationships/hyperlink" Target="https://www.gem.wiki/Rajgamar_UG_coal_mine" TargetMode="External"/><Relationship Id="rId2725" Type="http://schemas.openxmlformats.org/officeDocument/2006/relationships/hyperlink" Target="https://www.gem.wiki/Hazleton_Shaft_South_Coal_Mine" TargetMode="External"/><Relationship Id="rId5131" Type="http://schemas.openxmlformats.org/officeDocument/2006/relationships/hyperlink" Target="https://www.gem.wiki/%E9%81%B5%E4%B9%89%E5%B8%82%E5%85%89%E5%8D%8E%E7%85%A4%E7%9F%BF" TargetMode="External"/><Relationship Id="rId1327" Type="http://schemas.openxmlformats.org/officeDocument/2006/relationships/hyperlink" Target="https://www.gem.wiki/Moorvale_coal_mine" TargetMode="External"/><Relationship Id="rId1741" Type="http://schemas.openxmlformats.org/officeDocument/2006/relationships/hyperlink" Target="https://www.gem.wiki/Hengdong_Caol_Mine" TargetMode="External"/><Relationship Id="rId4897" Type="http://schemas.openxmlformats.org/officeDocument/2006/relationships/hyperlink" Target="https://www.gem.wiki/%E5%B1%B1%E8%A5%BF%E6%B1%BE%E8%A5%BF%E6%AD%A3%E5%8D%87%E7%85%A4%E4%B8%9A%E6%9C%89%E9%99%90%E8%B4%A3%E4%BB%BB%E5%85%AC%E5%8F%B8" TargetMode="External"/><Relationship Id="rId33" Type="http://schemas.openxmlformats.org/officeDocument/2006/relationships/hyperlink" Target="https://www.gem.wiki/Central_Queensland_Coal_Project" TargetMode="External"/><Relationship Id="rId3499" Type="http://schemas.openxmlformats.org/officeDocument/2006/relationships/hyperlink" Target="https://www.gem.wiki/%E7%9B%98%E6%B1%9F%E7%9F%BF%E5%8C%BA%E5%8D%97%E5%8C%BA%E9%A9%AC%E4%BE%9D%E4%B8%9C%E4%BA%8C%E4%BA%95" TargetMode="External"/><Relationship Id="rId3566" Type="http://schemas.openxmlformats.org/officeDocument/2006/relationships/hyperlink" Target="https://www.gem.wiki/%E4%BA%91%E5%8D%97%E7%99%BD%E9%BE%99%E5%B1%B1%E7%85%A4%E7%9F%BF%E4%BA%8C%E4%BA%95" TargetMode="External"/><Relationship Id="rId4964" Type="http://schemas.openxmlformats.org/officeDocument/2006/relationships/hyperlink" Target="https://www.gem.wiki/%E5%86%85%E8%92%99%E5%8F%A4%E6%96%B0%E8%A1%97%E5%8F%B0%E6%A0%BC%E5%BA%99%E7%9F%BF%E5%8C%BA%E6%96%B0%E8%A1%97%E4%B8%80%E4%BA%95" TargetMode="External"/><Relationship Id="rId487" Type="http://schemas.openxmlformats.org/officeDocument/2006/relationships/hyperlink" Target="https://www.gem.wiki/Amalgamated_Yekona_Mine" TargetMode="External"/><Relationship Id="rId2168" Type="http://schemas.openxmlformats.org/officeDocument/2006/relationships/hyperlink" Target="https://www.gem.wiki/Yanzhou_Yangcun_Coal_Mine" TargetMode="External"/><Relationship Id="rId3219" Type="http://schemas.openxmlformats.org/officeDocument/2006/relationships/hyperlink" Target="https://www.gem.wiki/Crooked_Creek_Coal_Mine" TargetMode="External"/><Relationship Id="rId3980" Type="http://schemas.openxmlformats.org/officeDocument/2006/relationships/hyperlink" Target="https://www.gem.wiki/Sherlovskaya-Naklonnaya_coal_mine" TargetMode="External"/><Relationship Id="rId4617" Type="http://schemas.openxmlformats.org/officeDocument/2006/relationships/hyperlink" Target="https://www.gem.wiki/%E5%BA%93%E8%BD%A6%E5%B8%82%E6%B0%B8%E6%96%B0%E7%9F%BF%E4%B8%9A%E6%9C%89%E9%99%90%E8%B4%A3%E4%BB%BB%E5%85%AC%E5%8F%B8%E6%B0%B8%E6%96%B0%E7%85%A4%E7%9F%BF" TargetMode="External"/><Relationship Id="rId1184" Type="http://schemas.openxmlformats.org/officeDocument/2006/relationships/hyperlink" Target="https://www.gem.wiki/Qianyingzi_Coal_Mine" TargetMode="External"/><Relationship Id="rId2582" Type="http://schemas.openxmlformats.org/officeDocument/2006/relationships/hyperlink" Target="https://www.gem.wiki/Kunustoria_coal_mine" TargetMode="External"/><Relationship Id="rId3633" Type="http://schemas.openxmlformats.org/officeDocument/2006/relationships/hyperlink" Target="https://www.gem.wiki/AMNK_coal_mine" TargetMode="External"/><Relationship Id="rId554" Type="http://schemas.openxmlformats.org/officeDocument/2006/relationships/hyperlink" Target="https://www.gem.wiki/Cluster_No._17_(BCCL)" TargetMode="External"/><Relationship Id="rId2235" Type="http://schemas.openxmlformats.org/officeDocument/2006/relationships/hyperlink" Target="https://www.gem.wiki/Fentonia_Coal_Mine" TargetMode="External"/><Relationship Id="rId3700" Type="http://schemas.openxmlformats.org/officeDocument/2006/relationships/hyperlink" Target="https://www.gem.wiki/BSS_coal_mine" TargetMode="External"/><Relationship Id="rId207" Type="http://schemas.openxmlformats.org/officeDocument/2006/relationships/hyperlink" Target="https://www.gem.wiki/Baoqing_Chaoyang_surface_mine" TargetMode="External"/><Relationship Id="rId621" Type="http://schemas.openxmlformats.org/officeDocument/2006/relationships/hyperlink" Target="https://www.gem.wiki/Ib_Valley_coal_mines" TargetMode="External"/><Relationship Id="rId1251" Type="http://schemas.openxmlformats.org/officeDocument/2006/relationships/hyperlink" Target="https://www.gem.wiki/Fenxi_Zhengxing_Coal_Mine" TargetMode="External"/><Relationship Id="rId2302" Type="http://schemas.openxmlformats.org/officeDocument/2006/relationships/hyperlink" Target="https://www.gem.wiki/Tashidian_Mining_Area_No.1_Well_Coal_Mine" TargetMode="External"/><Relationship Id="rId4474" Type="http://schemas.openxmlformats.org/officeDocument/2006/relationships/hyperlink" Target="https://www.gem.wiki/%E5%BA%93%E8%BD%A6%E5%B8%82%E7%A7%91%E5%85%B4%E7%85%A4%E7%82%AD%E5%AE%9E%E4%B8%9A%E6%9C%89%E9%99%90%E8%B4%A3%E4%BB%BB%E5%85%AC%E5%8F%B8%E6%A6%86%E6%A0%91%E6%B3%89%E7%85%A4%E7%9F%BF" TargetMode="External"/><Relationship Id="rId3076" Type="http://schemas.openxmlformats.org/officeDocument/2006/relationships/hyperlink" Target="https://www.gem.wiki/BKS_Coal_Mine" TargetMode="External"/><Relationship Id="rId3490" Type="http://schemas.openxmlformats.org/officeDocument/2006/relationships/hyperlink" Target="https://www.gem.wiki/Lishi_Yongju_Coal_Mine" TargetMode="External"/><Relationship Id="rId4127" Type="http://schemas.openxmlformats.org/officeDocument/2006/relationships/hyperlink" Target="https://www.gem.wiki/Jawahar_Khani_Opencast_Mine" TargetMode="External"/><Relationship Id="rId4541" Type="http://schemas.openxmlformats.org/officeDocument/2006/relationships/hyperlink" Target="https://www.gem.wiki/%E9%84%82%E5%B0%94%E5%A4%9A%E6%96%AF%E5%B8%82%E5%BC%A0%E5%AE%B6%E6%A2%81%E7%85%A4%E7%82%AD%E6%9C%89%E9%99%90%E8%B4%A3%E4%BB%BB%E5%85%AC%E5%8F%B8" TargetMode="External"/><Relationship Id="rId2092" Type="http://schemas.openxmlformats.org/officeDocument/2006/relationships/hyperlink" Target="https://www.gem.wiki/Tiexin_Coal_Mine" TargetMode="External"/><Relationship Id="rId3143" Type="http://schemas.openxmlformats.org/officeDocument/2006/relationships/hyperlink" Target="https://www.gem.wiki/1_Strip_Mine" TargetMode="External"/><Relationship Id="rId131" Type="http://schemas.openxmlformats.org/officeDocument/2006/relationships/hyperlink" Target="https://www.gem.wiki/Ulan_coal_mines" TargetMode="External"/><Relationship Id="rId3210" Type="http://schemas.openxmlformats.org/officeDocument/2006/relationships/hyperlink" Target="https://www.gem.wiki/Cobra_No._1_Coal_Mine" TargetMode="External"/><Relationship Id="rId2976" Type="http://schemas.openxmlformats.org/officeDocument/2006/relationships/hyperlink" Target="https://www.gem.wiki/Shidian_Coal_Mine" TargetMode="External"/><Relationship Id="rId948" Type="http://schemas.openxmlformats.org/officeDocument/2006/relationships/hyperlink" Target="https://www.gem.wiki/Thabametsi_coal_mine" TargetMode="External"/><Relationship Id="rId1578" Type="http://schemas.openxmlformats.org/officeDocument/2006/relationships/hyperlink" Target="https://www.gem.wiki/CCU_Harrison_Strip" TargetMode="External"/><Relationship Id="rId1992" Type="http://schemas.openxmlformats.org/officeDocument/2006/relationships/hyperlink" Target="https://www.gem.wiki/Nianpanliang_No.1_Coal_Mine" TargetMode="External"/><Relationship Id="rId2629" Type="http://schemas.openxmlformats.org/officeDocument/2006/relationships/hyperlink" Target="https://www.gem.wiki/Hopedale_Mine" TargetMode="External"/><Relationship Id="rId5035" Type="http://schemas.openxmlformats.org/officeDocument/2006/relationships/hyperlink" Target="https://www.gem.wiki/%E7%9B%98%E5%B7%9E%E5%B8%82%E8%9F%92%E6%BA%90%E7%85%A4%E7%9F%BF" TargetMode="External"/><Relationship Id="rId1645" Type="http://schemas.openxmlformats.org/officeDocument/2006/relationships/hyperlink" Target="https://www.gem.wiki/Jharia_coal_mine" TargetMode="External"/><Relationship Id="rId4051" Type="http://schemas.openxmlformats.org/officeDocument/2006/relationships/hyperlink" Target="https://www.gem.wiki/Mine_14" TargetMode="External"/><Relationship Id="rId5102" Type="http://schemas.openxmlformats.org/officeDocument/2006/relationships/hyperlink" Target="https://www.gem.wiki/%E6%B2%B3%E5%8D%97%E7%9C%81%E5%AE%89%E9%98%B3%E5%B8%82%E4%B8%BB%E7%84%A6%E7%85%A4%E4%B8%9A%E6%9C%89%E9%99%90%E8%B4%A3%E4%BB%BB%E5%85%AC%E5%8F%B8%E4%B8%BB%E7%84%A6%E7%85%A4%E7%9F%BF" TargetMode="External"/><Relationship Id="rId1712" Type="http://schemas.openxmlformats.org/officeDocument/2006/relationships/hyperlink" Target="https://www.gem.wiki/Stellarton_Coal_Mine" TargetMode="External"/><Relationship Id="rId4868" Type="http://schemas.openxmlformats.org/officeDocument/2006/relationships/hyperlink" Target="https://www.gem.wiki/%E5%AF%8C%E6%BA%90%E5%8E%BF%E5%B0%8F%E5%87%B9%E5%AD%90%E7%85%A4%E4%B8%9A%E6%9C%89%E9%99%90%E5%85%AC%E5%8F%B8" TargetMode="External"/><Relationship Id="rId3884" Type="http://schemas.openxmlformats.org/officeDocument/2006/relationships/hyperlink" Target="https://www.gem.wiki/SCG_coal_mine" TargetMode="External"/><Relationship Id="rId4935" Type="http://schemas.openxmlformats.org/officeDocument/2006/relationships/hyperlink" Target="https://www.gem.wiki/%E4%BA%94%E5%BD%A9%E6%B9%BE%E5%9B%9B%E5%8F%B7%E9%9C%B2%E5%A4%A9%E7%9F%BF" TargetMode="External"/><Relationship Id="rId2486" Type="http://schemas.openxmlformats.org/officeDocument/2006/relationships/hyperlink" Target="https://www.gem.wiki/Samples_Mine_Highwall_Coal_Mine" TargetMode="External"/><Relationship Id="rId3537" Type="http://schemas.openxmlformats.org/officeDocument/2006/relationships/hyperlink" Target="https://www.gem.wiki/%E7%99%BD%E6%9D%A8%E6%B2%B3%E7%9F%BF%E5%8C%BA%E9%AA%86%E9%A9%BC%E5%8C%85%E5%8C%97%E7%85%A4%E7%9F%BF" TargetMode="External"/><Relationship Id="rId3951" Type="http://schemas.openxmlformats.org/officeDocument/2006/relationships/hyperlink" Target="https://www.gem.wiki/Boshnyakovsky_coal_mine" TargetMode="External"/><Relationship Id="rId458" Type="http://schemas.openxmlformats.org/officeDocument/2006/relationships/hyperlink" Target="https://www.gem.wiki/Zhundong_Surface_Mine_(Wucaiwan_No.3_Surface_Mine" TargetMode="External"/><Relationship Id="rId872" Type="http://schemas.openxmlformats.org/officeDocument/2006/relationships/hyperlink" Target="https://www.gem.wiki/Verkhneteshsky_coal_mine" TargetMode="External"/><Relationship Id="rId1088" Type="http://schemas.openxmlformats.org/officeDocument/2006/relationships/hyperlink" Target="https://www.gem.wiki/Mine_at_Ha_Lam" TargetMode="External"/><Relationship Id="rId2139" Type="http://schemas.openxmlformats.org/officeDocument/2006/relationships/hyperlink" Target="https://www.gem.wiki/Xinglong_Heidaigou_Coal_Mine" TargetMode="External"/><Relationship Id="rId2553" Type="http://schemas.openxmlformats.org/officeDocument/2006/relationships/hyperlink" Target="https://www.gem.wiki/Chhatarpur-II_Coal_Mine" TargetMode="External"/><Relationship Id="rId3604" Type="http://schemas.openxmlformats.org/officeDocument/2006/relationships/hyperlink" Target="https://www.gem.wiki/Kerendari_coal_mine" TargetMode="External"/><Relationship Id="rId525" Type="http://schemas.openxmlformats.org/officeDocument/2006/relationships/hyperlink" Target="https://www.gem.wiki/Dulanga_coal_mine" TargetMode="External"/><Relationship Id="rId1155" Type="http://schemas.openxmlformats.org/officeDocument/2006/relationships/hyperlink" Target="https://www.gem.wiki/Kekegai_Coal_MIne" TargetMode="External"/><Relationship Id="rId2206" Type="http://schemas.openxmlformats.org/officeDocument/2006/relationships/hyperlink" Target="https://www.gem.wiki/Zhaozhuang_Coal_Mine_No._2_Well" TargetMode="External"/><Relationship Id="rId2620" Type="http://schemas.openxmlformats.org/officeDocument/2006/relationships/hyperlink" Target="https://www.gem.wiki/No._26_Strip_Coal_Mine" TargetMode="External"/><Relationship Id="rId1222" Type="http://schemas.openxmlformats.org/officeDocument/2006/relationships/hyperlink" Target="https://www.gem.wiki/West_Well_of_Sihe_Coal_Mine" TargetMode="External"/><Relationship Id="rId4378" Type="http://schemas.openxmlformats.org/officeDocument/2006/relationships/hyperlink" Target="https://www.gem.wiki/Derby_Strip_9_Mine" TargetMode="External"/><Relationship Id="rId3394" Type="http://schemas.openxmlformats.org/officeDocument/2006/relationships/hyperlink" Target="https://www.gem.wiki/Virginia_Point_No._1_Surface_Mine" TargetMode="External"/><Relationship Id="rId4792" Type="http://schemas.openxmlformats.org/officeDocument/2006/relationships/hyperlink" Target="https://www.gem.wiki/%E4%BA%91%E5%8D%97%E9%91%AB%E8%A1%A2%E7%9F%BF%E4%B8%9A%E6%9C%89%E9%99%90%E5%85%AC%E5%8F%B8%E5%AF%8C%E6%BA%90%E5%8E%BF%E9%91%AB%E8%A1%A2%E7%85%A4%E7%9F%BF" TargetMode="External"/><Relationship Id="rId3047" Type="http://schemas.openxmlformats.org/officeDocument/2006/relationships/hyperlink" Target="https://www.gem.wiki/Banjarsari_Pribumi_Coal_Mine" TargetMode="External"/><Relationship Id="rId4445" Type="http://schemas.openxmlformats.org/officeDocument/2006/relationships/hyperlink" Target="https://www.gem.wiki/%E5%BA%9C%E8%B0%B7%E5%8E%BF%E6%96%B0%E6%B0%91%E9%95%87%E7%93%A6%E7%AA%91%E5%9D%A1%E7%85%A4%E7%9F%BF" TargetMode="External"/><Relationship Id="rId3461" Type="http://schemas.openxmlformats.org/officeDocument/2006/relationships/hyperlink" Target="https://www.gem.wiki/%E5%8F%A4%E4%BA%A4%E5%B8%82%E5%8D%83%E5%B3%B0%E7%B2%BE%E7%85%A4%E6%9C%89%E9%99%90%E5%85%AC%E5%8F%B8" TargetMode="External"/><Relationship Id="rId4512" Type="http://schemas.openxmlformats.org/officeDocument/2006/relationships/hyperlink" Target="https://www.gem.wiki/%E5%B1%B1%E8%A5%BF%E5%B9%B3%E9%81%A5%E5%B3%B0%E5%B2%A9%E7%85%A4%E7%84%A6%E9%9B%86%E5%9B%A2%E6%98%8E%E5%AD%90%E7%85%A4%E4%B8%9A%E6%9C%89%E9%99%90%E5%85%AC%E5%8F%B8" TargetMode="External"/><Relationship Id="rId382" Type="http://schemas.openxmlformats.org/officeDocument/2006/relationships/hyperlink" Target="https://www.gem.wiki/Tiaohu_No.3_coal_mine" TargetMode="External"/><Relationship Id="rId2063" Type="http://schemas.openxmlformats.org/officeDocument/2006/relationships/hyperlink" Target="https://www.gem.wiki/Sujiagou_Coal_Mine" TargetMode="External"/><Relationship Id="rId3114" Type="http://schemas.openxmlformats.org/officeDocument/2006/relationships/hyperlink" Target="https://www.gem.wiki/Husnicioara_Coal_Mine" TargetMode="External"/><Relationship Id="rId2130" Type="http://schemas.openxmlformats.org/officeDocument/2006/relationships/hyperlink" Target="https://www.gem.wiki/Xiayukou_Coal_Mine" TargetMode="External"/><Relationship Id="rId102" Type="http://schemas.openxmlformats.org/officeDocument/2006/relationships/hyperlink" Target="https://www.gem.wiki/Narrabri_coal_mine" TargetMode="External"/><Relationship Id="rId1896" Type="http://schemas.openxmlformats.org/officeDocument/2006/relationships/hyperlink" Target="https://www.gem.wiki/Huaye_Coal_Mine" TargetMode="External"/><Relationship Id="rId2947" Type="http://schemas.openxmlformats.org/officeDocument/2006/relationships/hyperlink" Target="https://www.gem.wiki/Maohua_Dongyi_Coal_Mine" TargetMode="External"/><Relationship Id="rId5006" Type="http://schemas.openxmlformats.org/officeDocument/2006/relationships/hyperlink" Target="https://www.gem.wiki/%E8%B4%B5%E5%B7%9E%E5%85%B4%E4%BB%81%E5%B8%82%E8%BF%99%E9%83%BD%E5%A4%A7%E5%8F%91%E7%85%A4%E7%9F%BF" TargetMode="External"/><Relationship Id="rId919" Type="http://schemas.openxmlformats.org/officeDocument/2006/relationships/hyperlink" Target="https://www.gem.wiki/Klipspruit_Coal_Mine" TargetMode="External"/><Relationship Id="rId1549" Type="http://schemas.openxmlformats.org/officeDocument/2006/relationships/hyperlink" Target="https://www.gem.wiki/Kayerkansky-2_coal_mine" TargetMode="External"/><Relationship Id="rId1963" Type="http://schemas.openxmlformats.org/officeDocument/2006/relationships/hyperlink" Target="https://www.gem.wiki/Longtan_Coal_Mine" TargetMode="External"/><Relationship Id="rId4022" Type="http://schemas.openxmlformats.org/officeDocument/2006/relationships/hyperlink" Target="https://www.gem.wiki/%E8%B4%B5%E5%B7%9E%E5%A4%A7%E6%96%B9%E7%85%A4%E4%B8%9A%E6%9C%89%E9%99%90%E5%85%AC%E5%8F%B8%E5%B0%8F%E5%B1%AF%E7%85%A4%E7%9F%BF" TargetMode="External"/><Relationship Id="rId1616" Type="http://schemas.openxmlformats.org/officeDocument/2006/relationships/hyperlink" Target="https://www.gem.wiki/Bagdeva_UG_coal_mine" TargetMode="External"/><Relationship Id="rId3788" Type="http://schemas.openxmlformats.org/officeDocument/2006/relationships/hyperlink" Target="https://www.gem.wiki/Karya_Silvi_coal_mine" TargetMode="External"/><Relationship Id="rId4839" Type="http://schemas.openxmlformats.org/officeDocument/2006/relationships/hyperlink" Target="https://www.gem.wiki/%E8%B4%B5%E5%B7%9E%E8%B4%B5%E8%83%BD%E6%8A%95%E8%B5%84%E8%82%A1%E4%BB%BD%E6%9C%89%E9%99%90%E5%85%AC%E5%8F%B8%E6%B0%B4%E5%9F%8E%E5%8E%BF%E9%83%BD%E6%A0%BC%E6%B2%B3%E8%BE%B9%E7%85%A4%E7%9F%BF" TargetMode="External"/><Relationship Id="rId3855" Type="http://schemas.openxmlformats.org/officeDocument/2006/relationships/hyperlink" Target="https://www.gem.wiki/PMC_coal_mine" TargetMode="External"/><Relationship Id="rId776" Type="http://schemas.openxmlformats.org/officeDocument/2006/relationships/hyperlink" Target="https://www.gem.wiki/Borodinsky_coal_mine" TargetMode="External"/><Relationship Id="rId2457" Type="http://schemas.openxmlformats.org/officeDocument/2006/relationships/hyperlink" Target="https://www.gem.wiki/Fugu_Fenghua_Coal_Mine" TargetMode="External"/><Relationship Id="rId3508" Type="http://schemas.openxmlformats.org/officeDocument/2006/relationships/hyperlink" Target="https://www.gem.wiki/%E8%B4%B5%E5%B7%9E%E9%A6%96%E9%BB%94%E8%B5%84%E6%BA%90%E5%BC%80%E5%8F%91%E6%9C%89%E9%99%90%E5%85%AC%E5%8F%B8%E7%9B%98%E5%8E%BF%E6%9D%A8%E5%B1%B1%E7%85%A4%E7%9F%BF" TargetMode="External"/><Relationship Id="rId4906" Type="http://schemas.openxmlformats.org/officeDocument/2006/relationships/hyperlink" Target="https://www.gem.wiki/%E8%B4%B5%E5%B7%9E%E5%A4%A9%E6%B6%A6%E7%9F%BF%E4%B8%9A%E6%9C%89%E9%99%90%E5%85%AC%E5%8F%B8%E5%A4%A7%E6%96%B9%E5%8E%BF%E9%AB%98%E5%BA%97%E4%B9%A1%E7%99%BD%E5%B8%83%E7%85%A4%E7%9F%BF" TargetMode="External"/><Relationship Id="rId429" Type="http://schemas.openxmlformats.org/officeDocument/2006/relationships/hyperlink" Target="https://www.gem.wiki/Yeping_Coal_Mine" TargetMode="External"/><Relationship Id="rId1059" Type="http://schemas.openxmlformats.org/officeDocument/2006/relationships/hyperlink" Target="https://www.gem.wiki/San_Juan_Mine_1" TargetMode="External"/><Relationship Id="rId1473" Type="http://schemas.openxmlformats.org/officeDocument/2006/relationships/hyperlink" Target="https://www.gem.wiki/Hasil_Bumi_Persada_Coal_Mine" TargetMode="External"/><Relationship Id="rId2871" Type="http://schemas.openxmlformats.org/officeDocument/2006/relationships/hyperlink" Target="https://www.gem.wiki/Dongzhang_Coal_Mine" TargetMode="External"/><Relationship Id="rId3922" Type="http://schemas.openxmlformats.org/officeDocument/2006/relationships/hyperlink" Target="https://www.gem.wiki/TUL_coal_mine" TargetMode="External"/><Relationship Id="rId843" Type="http://schemas.openxmlformats.org/officeDocument/2006/relationships/hyperlink" Target="https://www.gem.wiki/Pravoberezhny_coal_mine" TargetMode="External"/><Relationship Id="rId1126" Type="http://schemas.openxmlformats.org/officeDocument/2006/relationships/hyperlink" Target="https://www.gem.wiki/Fugu_Guojiawan_mine" TargetMode="External"/><Relationship Id="rId2524" Type="http://schemas.openxmlformats.org/officeDocument/2006/relationships/hyperlink" Target="https://www.gem.wiki/Hariajam_Coal_Mine" TargetMode="External"/><Relationship Id="rId910" Type="http://schemas.openxmlformats.org/officeDocument/2006/relationships/hyperlink" Target="https://www.gem.wiki/Hendrina_coal_project" TargetMode="External"/><Relationship Id="rId1540" Type="http://schemas.openxmlformats.org/officeDocument/2006/relationships/hyperlink" Target="https://www.gem.wiki/Anzherskaya-Yuzhnaya_coal_mine" TargetMode="External"/><Relationship Id="rId4696" Type="http://schemas.openxmlformats.org/officeDocument/2006/relationships/hyperlink" Target="https://www.gem.wiki/%E5%B1%B1%E8%A5%BF%E7%85%A4%E7%82%AD%E8%BF%90%E9%94%80%E9%9B%86%E5%9B%A2%E6%97%A7%E8%A1%97%E7%85%A4%E4%B8%9A%E6%9C%89%E9%99%90%E5%85%AC%E5%8F%B8" TargetMode="External"/><Relationship Id="rId3298" Type="http://schemas.openxmlformats.org/officeDocument/2006/relationships/hyperlink" Target="https://www.gem.wiki/Mine_No._1" TargetMode="External"/><Relationship Id="rId4349" Type="http://schemas.openxmlformats.org/officeDocument/2006/relationships/hyperlink" Target="https://www.gem.wiki/Spring_Dale_Surface_Mine" TargetMode="External"/><Relationship Id="rId4763" Type="http://schemas.openxmlformats.org/officeDocument/2006/relationships/hyperlink" Target="https://www.gem.wiki/%E5%B1%B1%E8%A5%BF%E7%85%A4%E7%82%AD%E8%BF%90%E9%94%80%E9%9B%86%E5%9B%A2%E4%B8%89%E5%85%83%E5%BE%AE%E5%AD%90%E9%95%87%E7%85%A4%E4%B8%9A%E6%9C%89%E9%99%90%E5%85%AC%E5%8F%B8" TargetMode="External"/><Relationship Id="rId3365" Type="http://schemas.openxmlformats.org/officeDocument/2006/relationships/hyperlink" Target="https://www.gem.wiki/Sherman_Mountain_Coal_Strip_Mine" TargetMode="External"/><Relationship Id="rId4416" Type="http://schemas.openxmlformats.org/officeDocument/2006/relationships/hyperlink" Target="https://www.gem.wiki/%E9%95%BF%E6%98%A5%E7%BE%8A%E8%8D%89%E7%85%A4%E4%B8%9A%E8%82%A1%E4%BB%BD%E6%9C%89%E9%99%90%E5%85%AC%E5%8F%B8%E4%BA%8C%E7%9F%BF" TargetMode="External"/><Relationship Id="rId4830" Type="http://schemas.openxmlformats.org/officeDocument/2006/relationships/hyperlink" Target="https://www.gem.wiki/%E8%B4%B5%E5%B7%9E%E7%9B%98%E5%8D%97%E7%85%A4%E7%82%AD%E6%97%A7%E5%B1%8B%E5%9F%BA%E4%BA%95%E5%8C%BA%E6%9C%89%E9%99%90%E8%B4%A3%E4%BB%BB%E5%85%AC%E5%8F%B8%E5%93%8D%E6%B0%B4%E7%9F%BF%E6%97%A7%E5%B1%8B%E5%9F%BA%E4%BA%95%E5%8C%BA%EF%BC%88%E6%B7%B7%E5%90%88%E4%BA%95%E5%8C%BA%EF%BC%89" TargetMode="External"/><Relationship Id="rId286" Type="http://schemas.openxmlformats.org/officeDocument/2006/relationships/hyperlink" Target="https://www.gem.wiki/Jingfu_Bachigou_Coal_Mine" TargetMode="External"/><Relationship Id="rId2381" Type="http://schemas.openxmlformats.org/officeDocument/2006/relationships/hyperlink" Target="https://www.gem.wiki/Lubel_Coal_Mine" TargetMode="External"/><Relationship Id="rId3018" Type="http://schemas.openxmlformats.org/officeDocument/2006/relationships/hyperlink" Target="https://www.gem.wiki/Yangtai_Tuncheng_Coal_Mine" TargetMode="External"/><Relationship Id="rId3432" Type="http://schemas.openxmlformats.org/officeDocument/2006/relationships/hyperlink" Target="https://www.gem.wiki/Wilson_Creek_coal_mine" TargetMode="External"/><Relationship Id="rId353" Type="http://schemas.openxmlformats.org/officeDocument/2006/relationships/hyperlink" Target="https://www.gem.wiki/Shaozhai_Coal_Mine" TargetMode="External"/><Relationship Id="rId2034" Type="http://schemas.openxmlformats.org/officeDocument/2006/relationships/hyperlink" Target="https://www.gem.wiki/Shanzhai_Coal_Mine" TargetMode="External"/><Relationship Id="rId420" Type="http://schemas.openxmlformats.org/officeDocument/2006/relationships/hyperlink" Target="https://www.gem.wiki/Xiwan_surface_mine" TargetMode="External"/><Relationship Id="rId1050" Type="http://schemas.openxmlformats.org/officeDocument/2006/relationships/hyperlink" Target="https://www.gem.wiki/Shumate_Powellton_Mine" TargetMode="External"/><Relationship Id="rId2101" Type="http://schemas.openxmlformats.org/officeDocument/2006/relationships/hyperlink" Target="https://www.gem.wiki/Wanfeng_Coal_Mine" TargetMode="External"/><Relationship Id="rId1867" Type="http://schemas.openxmlformats.org/officeDocument/2006/relationships/hyperlink" Target="https://www.gem.wiki/Haolailiang_Caol_Mine" TargetMode="External"/><Relationship Id="rId2918" Type="http://schemas.openxmlformats.org/officeDocument/2006/relationships/hyperlink" Target="https://www.gem.wiki/Jinxinda_Coal_Mine" TargetMode="External"/><Relationship Id="rId4273" Type="http://schemas.openxmlformats.org/officeDocument/2006/relationships/hyperlink" Target="https://www.gem.wiki/Colmar_Coal_Mine" TargetMode="External"/><Relationship Id="rId1934" Type="http://schemas.openxmlformats.org/officeDocument/2006/relationships/hyperlink" Target="https://www.gem.wiki/Jiulong_Coal_Mine" TargetMode="External"/><Relationship Id="rId4340" Type="http://schemas.openxmlformats.org/officeDocument/2006/relationships/hyperlink" Target="https://www.gem.wiki/Strip_12_Mine" TargetMode="External"/><Relationship Id="rId3759" Type="http://schemas.openxmlformats.org/officeDocument/2006/relationships/hyperlink" Target="https://www.gem.wiki/GPM_coal_mine" TargetMode="External"/><Relationship Id="rId5181" Type="http://schemas.openxmlformats.org/officeDocument/2006/relationships/hyperlink" Target="https://www.gem.wiki/%E4%B8%AD%E7%85%A4%E7%A7%91%E5%B7%A5%E8%83%BD%E6%BA%90%E6%8A%95%E8%B5%84%E7%A7%A6%E7%9A%87%E5%B2%9B%E6%9C%89%E9%99%90%E5%85%AC%E5%8F%B8%E6%8A%9A%E5%AE%81%E7%A7%A6%E8%83%BD%E4%B8%80%E7%9F%BF" TargetMode="External"/><Relationship Id="rId2775" Type="http://schemas.openxmlformats.org/officeDocument/2006/relationships/hyperlink" Target="https://www.gem.wiki/Yungang_Coal_Mine" TargetMode="External"/><Relationship Id="rId3826" Type="http://schemas.openxmlformats.org/officeDocument/2006/relationships/hyperlink" Target="https://www.gem.wiki/Megah_Mulia_Persada_Jaya_coal_mine" TargetMode="External"/><Relationship Id="rId747" Type="http://schemas.openxmlformats.org/officeDocument/2006/relationships/hyperlink" Target="https://www.gem.wiki/Molave-Narra_coal_mines" TargetMode="External"/><Relationship Id="rId1377" Type="http://schemas.openxmlformats.org/officeDocument/2006/relationships/hyperlink" Target="https://www.gem.wiki/Twin_Branch_No_1_coal_mine" TargetMode="External"/><Relationship Id="rId1791" Type="http://schemas.openxmlformats.org/officeDocument/2006/relationships/hyperlink" Target="https://www.gem.wiki/Dashucun_Coal_Mine" TargetMode="External"/><Relationship Id="rId2428" Type="http://schemas.openxmlformats.org/officeDocument/2006/relationships/hyperlink" Target="https://www.gem.wiki/Sands_Hill_Strip_Coal_Mine" TargetMode="External"/><Relationship Id="rId2842" Type="http://schemas.openxmlformats.org/officeDocument/2006/relationships/hyperlink" Target="https://www.gem.wiki/Chain_Valley_Consolidation_Project" TargetMode="External"/><Relationship Id="rId83" Type="http://schemas.openxmlformats.org/officeDocument/2006/relationships/hyperlink" Target="https://www.gem.wiki/Maules_Creek_coal_mine" TargetMode="External"/><Relationship Id="rId814" Type="http://schemas.openxmlformats.org/officeDocument/2006/relationships/hyperlink" Target="https://www.gem.wiki/Kolyvansky_coal_mine" TargetMode="External"/><Relationship Id="rId1444" Type="http://schemas.openxmlformats.org/officeDocument/2006/relationships/hyperlink" Target="https://www.gem.wiki/Dogye_coal_mine" TargetMode="External"/><Relationship Id="rId1511" Type="http://schemas.openxmlformats.org/officeDocument/2006/relationships/hyperlink" Target="https://www.gem.wiki/Cullenswood_coal_mine" TargetMode="External"/><Relationship Id="rId4667" Type="http://schemas.openxmlformats.org/officeDocument/2006/relationships/hyperlink" Target="https://www.gem.wiki/%E7%A5%9E%E6%9C%A8%E5%8E%BF%E6%B3%B0%E5%8D%8E%E7%85%A4%E7%9F%BF" TargetMode="External"/><Relationship Id="rId3269" Type="http://schemas.openxmlformats.org/officeDocument/2006/relationships/hyperlink" Target="https://www.gem.wiki/JV_16_Coal_Mine" TargetMode="External"/><Relationship Id="rId3683" Type="http://schemas.openxmlformats.org/officeDocument/2006/relationships/hyperlink" Target="https://www.gem.wiki/BMQ_coal_mine" TargetMode="External"/><Relationship Id="rId2285" Type="http://schemas.openxmlformats.org/officeDocument/2006/relationships/hyperlink" Target="https://www.gem.wiki/Wanqi_Jinghua_Coal_Mine" TargetMode="External"/><Relationship Id="rId3336" Type="http://schemas.openxmlformats.org/officeDocument/2006/relationships/hyperlink" Target="https://www.gem.wiki/P7_Pigeon_Creek_Mine" TargetMode="External"/><Relationship Id="rId4734" Type="http://schemas.openxmlformats.org/officeDocument/2006/relationships/hyperlink" Target="https://www.gem.wiki/%E5%B1%B1%E8%A5%BF%E7%81%B5%E7%9F%B3%E9%93%B6%E6%BA%90%E6%96%B0%E7%94%9F%E7%85%A4%E4%B8%9A%E6%9C%89%E9%99%90%E5%85%AC%E5%8F%B8" TargetMode="External"/><Relationship Id="rId257" Type="http://schemas.openxmlformats.org/officeDocument/2006/relationships/hyperlink" Target="https://www.gem.wiki/Hecaogou_Coal_Mine" TargetMode="External"/><Relationship Id="rId3750" Type="http://schemas.openxmlformats.org/officeDocument/2006/relationships/hyperlink" Target="https://www.gem.wiki/FBS_coal_mine" TargetMode="External"/><Relationship Id="rId4801" Type="http://schemas.openxmlformats.org/officeDocument/2006/relationships/hyperlink" Target="https://www.gem.wiki/%E4%B9%89%E7%85%A4%E9%9B%86%E5%9B%A2%E6%96%B0%E5%AE%89%E5%8E%BF%E4%BA%91%E9%A1%B6%E7%85%A4%E4%B8%9A%E6%9C%89%E9%99%90%E5%85%AC%E5%8F%B8" TargetMode="External"/><Relationship Id="rId671" Type="http://schemas.openxmlformats.org/officeDocument/2006/relationships/hyperlink" Target="https://www.gem.wiki/Lati_coal_mine" TargetMode="External"/><Relationship Id="rId2352" Type="http://schemas.openxmlformats.org/officeDocument/2006/relationships/hyperlink" Target="https://www.gem.wiki/Hongshaliang_Surface_Coal_Mine" TargetMode="External"/><Relationship Id="rId3403" Type="http://schemas.openxmlformats.org/officeDocument/2006/relationships/hyperlink" Target="https://www.gem.wiki/Windmillgap_Surface_Mine" TargetMode="External"/><Relationship Id="rId324" Type="http://schemas.openxmlformats.org/officeDocument/2006/relationships/hyperlink" Target="https://www.gem.wiki/Ningxia_Hongliu_mine" TargetMode="External"/><Relationship Id="rId2005" Type="http://schemas.openxmlformats.org/officeDocument/2006/relationships/hyperlink" Target="https://www.gem.wiki/Qidong_Coal_Mine" TargetMode="External"/><Relationship Id="rId1021" Type="http://schemas.openxmlformats.org/officeDocument/2006/relationships/hyperlink" Target="https://www.gem.wiki/Foidel_Creek_Mine" TargetMode="External"/><Relationship Id="rId4177" Type="http://schemas.openxmlformats.org/officeDocument/2006/relationships/hyperlink" Target="https://www.gem.wiki/IBPE_Coal_Mine" TargetMode="External"/><Relationship Id="rId4591" Type="http://schemas.openxmlformats.org/officeDocument/2006/relationships/hyperlink" Target="https://www.gem.wiki/%E5%86%85%E8%92%99%E5%8F%A4%E5%B9%BF%E8%BF%9C%E9%9B%86%E5%9B%A2%E5%AE%9D%E6%88%90%E7%85%A4%E4%B8%9A%E6%9C%89%E9%99%90%E5%85%AC%E5%8F%B8%EF%BC%88%E9%9C%B2%E5%A4%A9%EF%BC%89%E7%85%A4%E7%9F%BF" TargetMode="External"/><Relationship Id="rId3193" Type="http://schemas.openxmlformats.org/officeDocument/2006/relationships/hyperlink" Target="https://www.gem.wiki/Blue_Knob_Surface_Mine" TargetMode="External"/><Relationship Id="rId4244" Type="http://schemas.openxmlformats.org/officeDocument/2006/relationships/hyperlink" Target="https://www.gem.wiki/Big_Branch_No._34_Mine" TargetMode="External"/><Relationship Id="rId1838" Type="http://schemas.openxmlformats.org/officeDocument/2006/relationships/hyperlink" Target="https://www.gem.wiki/Fujiawa_Coal_Mine" TargetMode="External"/><Relationship Id="rId3260" Type="http://schemas.openxmlformats.org/officeDocument/2006/relationships/hyperlink" Target="https://www.gem.wiki/Hynoski_Bros_Shenandoah_Strip_Mine" TargetMode="External"/><Relationship Id="rId4311" Type="http://schemas.openxmlformats.org/officeDocument/2006/relationships/hyperlink" Target="https://www.gem.wiki/Shaw_Coal_Mine" TargetMode="External"/><Relationship Id="rId181" Type="http://schemas.openxmlformats.org/officeDocument/2006/relationships/hyperlink" Target="https://www.gem.wiki/Tent_Mountain" TargetMode="External"/><Relationship Id="rId1905" Type="http://schemas.openxmlformats.org/officeDocument/2006/relationships/hyperlink" Target="https://www.gem.wiki/Ji%27anda_Coal_Mine" TargetMode="External"/><Relationship Id="rId5085" Type="http://schemas.openxmlformats.org/officeDocument/2006/relationships/hyperlink" Target="https://www.gem.wiki/%E5%BA%9C%E8%B0%B7%E5%8E%BF%E9%87%91%E5%AE%8F%E6%B9%BE%E7%9F%BF%E4%B8%9A%E6%9C%89%E9%99%90%E5%85%AC%E5%8F%B8" TargetMode="External"/><Relationship Id="rId998" Type="http://schemas.openxmlformats.org/officeDocument/2006/relationships/hyperlink" Target="https://www.gem.wiki/Buchanan_Mine_1" TargetMode="External"/><Relationship Id="rId2679" Type="http://schemas.openxmlformats.org/officeDocument/2006/relationships/hyperlink" Target="https://www.gem.wiki/Shiwani_Coal_Mine" TargetMode="External"/><Relationship Id="rId1695" Type="http://schemas.openxmlformats.org/officeDocument/2006/relationships/hyperlink" Target="https://www.gem.wiki/Srirampur-I_Incline_coal_mine" TargetMode="External"/><Relationship Id="rId2746" Type="http://schemas.openxmlformats.org/officeDocument/2006/relationships/hyperlink" Target="https://www.gem.wiki/Bhanegaon_Coal_Mine" TargetMode="External"/><Relationship Id="rId5152" Type="http://schemas.openxmlformats.org/officeDocument/2006/relationships/hyperlink" Target="https://www.gem.wiki/%E5%B1%B1%E8%A5%BF%E7%85%A4%E7%82%AD%E8%BF%90%E9%94%80%E9%9B%86%E5%9B%A2%E4%B8%96%E7%BA%AA%E6%8B%93%E6%96%B0%E7%85%A4%E4%B8%9A%E6%9C%89%E9%99%90%E5%85%AC%E5%8F%B8%EF%BC%88%E5%85%88%E6%9C%9F%E5%BC%80%E9%87%87%E5%8C%BA%EF%BC%89" TargetMode="External"/><Relationship Id="rId718" Type="http://schemas.openxmlformats.org/officeDocument/2006/relationships/hyperlink" Target="https://www.gem.wiki/Houaphanh_coal_mine" TargetMode="External"/><Relationship Id="rId1348" Type="http://schemas.openxmlformats.org/officeDocument/2006/relationships/hyperlink" Target="https://www.gem.wiki/Oktyabrskaya_coal_mine" TargetMode="External"/><Relationship Id="rId1762" Type="http://schemas.openxmlformats.org/officeDocument/2006/relationships/hyperlink" Target="https://www.gem.wiki/Bao%27erhu_Shugaobu_Coal_Mine" TargetMode="External"/><Relationship Id="rId1415" Type="http://schemas.openxmlformats.org/officeDocument/2006/relationships/hyperlink" Target="https://www.gem.wiki/Xinrui_coal_mine" TargetMode="External"/><Relationship Id="rId2813" Type="http://schemas.openxmlformats.org/officeDocument/2006/relationships/hyperlink" Target="https://www.gem.wiki/Beheraband_North_Coal_Mine" TargetMode="External"/><Relationship Id="rId54" Type="http://schemas.openxmlformats.org/officeDocument/2006/relationships/hyperlink" Target="https://www.gem.wiki/Galilee_Coal_Project" TargetMode="External"/><Relationship Id="rId4985" Type="http://schemas.openxmlformats.org/officeDocument/2006/relationships/hyperlink" Target="https://www.gem.wiki/%E5%86%85%E8%92%99%E5%8F%A4%E9%84%82%E5%B0%94%E5%A4%9A%E6%96%AF%E7%BA%B3%E6%9E%97%E5%B8%8C%E9%87%8C%E4%BA%95%E7%94%B0" TargetMode="External"/><Relationship Id="rId2189" Type="http://schemas.openxmlformats.org/officeDocument/2006/relationships/hyperlink" Target="https://www.gem.wiki/Yuci_Beishan_Coal_Mine" TargetMode="External"/><Relationship Id="rId3587" Type="http://schemas.openxmlformats.org/officeDocument/2006/relationships/hyperlink" Target="https://www.gem.wiki/Barjora_North_coal_mine" TargetMode="External"/><Relationship Id="rId4638" Type="http://schemas.openxmlformats.org/officeDocument/2006/relationships/hyperlink" Target="https://www.gem.wiki/%E6%A6%86%E6%9E%97%E5%B8%82%E6%A6%86%E9%98%B3%E5%8C%BA%E6%B3%B0%E6%99%AE%E7%85%A4%E4%B8%9A%E6%9C%89%E9%99%90%E5%85%AC%E5%8F%B8%E5%B8%B8%E5%AE%B6%E6%A2%81%E7%85%A4%E7%9F%BF" TargetMode="External"/><Relationship Id="rId3654" Type="http://schemas.openxmlformats.org/officeDocument/2006/relationships/hyperlink" Target="https://www.gem.wiki/Batubara_Lahat_coal_mine" TargetMode="External"/><Relationship Id="rId4705" Type="http://schemas.openxmlformats.org/officeDocument/2006/relationships/hyperlink" Target="https://www.gem.wiki/%E5%B1%B1%E8%A5%BF%E9%95%BF%E6%B2%BB%E7%BE%8A%E5%A4%B4%E5%B2%AD%E5%8D%97%E4%BB%99%E6%B3%89%E7%85%A4%E4%B8%9A%E6%9C%89%E9%99%90%E5%85%AC%E5%8F%B8" TargetMode="External"/><Relationship Id="rId575" Type="http://schemas.openxmlformats.org/officeDocument/2006/relationships/hyperlink" Target="https://www.gem.wiki/Lingaraj_coal_mine" TargetMode="External"/><Relationship Id="rId2256" Type="http://schemas.openxmlformats.org/officeDocument/2006/relationships/hyperlink" Target="https://www.gem.wiki/Comet_ridge_coking_coal_project" TargetMode="External"/><Relationship Id="rId2670" Type="http://schemas.openxmlformats.org/officeDocument/2006/relationships/hyperlink" Target="https://www.gem.wiki/Black_Hawk_Coal_Mine" TargetMode="External"/><Relationship Id="rId3307" Type="http://schemas.openxmlformats.org/officeDocument/2006/relationships/hyperlink" Target="https://www.gem.wiki/Mountain_Top_Anthracite_Mine" TargetMode="External"/><Relationship Id="rId3721" Type="http://schemas.openxmlformats.org/officeDocument/2006/relationships/hyperlink" Target="https://www.gem.wiki/CJP_coal_mine" TargetMode="External"/><Relationship Id="rId228" Type="http://schemas.openxmlformats.org/officeDocument/2006/relationships/hyperlink" Target="https://www.gem.wiki/Dalaihushuo_coal_mine" TargetMode="External"/><Relationship Id="rId642" Type="http://schemas.openxmlformats.org/officeDocument/2006/relationships/hyperlink" Target="https://www.gem.wiki/West_Bokaro_coal_mine_(Tata)" TargetMode="External"/><Relationship Id="rId1272" Type="http://schemas.openxmlformats.org/officeDocument/2006/relationships/hyperlink" Target="https://www.gem.wiki/Wonderfontein_coal_mine" TargetMode="External"/><Relationship Id="rId2323" Type="http://schemas.openxmlformats.org/officeDocument/2006/relationships/hyperlink" Target="https://www.gem.wiki/Gaecheon_Coal_Mine" TargetMode="External"/><Relationship Id="rId4495" Type="http://schemas.openxmlformats.org/officeDocument/2006/relationships/hyperlink" Target="https://www.gem.wiki/%E5%B1%B1%E8%A5%BF%E5%85%B4%E5%8E%BF%E9%87%91%E5%9C%B0%E7%85%A4%E4%B8%9A%E6%9C%89%E9%99%90%E5%85%AC%E5%8F%B8" TargetMode="External"/><Relationship Id="rId3097" Type="http://schemas.openxmlformats.org/officeDocument/2006/relationships/hyperlink" Target="https://www.gem.wiki/Charleston_Coal_Mine" TargetMode="External"/><Relationship Id="rId4148" Type="http://schemas.openxmlformats.org/officeDocument/2006/relationships/hyperlink" Target="https://www.gem.wiki/Pelma_Coal_Mine" TargetMode="External"/><Relationship Id="rId3164" Type="http://schemas.openxmlformats.org/officeDocument/2006/relationships/hyperlink" Target="https://www.gem.wiki/Auger_1_Coal_Mine" TargetMode="External"/><Relationship Id="rId4562" Type="http://schemas.openxmlformats.org/officeDocument/2006/relationships/hyperlink" Target="https://www.gem.wiki/%E5%87%86%E6%A0%BC%E5%B0%94%E6%97%97%E7%BE%8A%E5%B8%82%E5%A1%94%E4%B9%A1%E4%B9%8C%E6%8B%89%E7%B4%A0%E7%85%A4%E7%82%AD%E6%9C%89%E9%99%90%E8%B4%A3%E4%BB%BB%E5%85%AC%E5%8F%B8" TargetMode="External"/><Relationship Id="rId1809" Type="http://schemas.openxmlformats.org/officeDocument/2006/relationships/hyperlink" Target="https://www.gem.wiki/Dingjiaqu_Coal_Mine" TargetMode="External"/><Relationship Id="rId4215" Type="http://schemas.openxmlformats.org/officeDocument/2006/relationships/hyperlink" Target="https://www.gem.wiki/Ukufisa_Colliery" TargetMode="External"/><Relationship Id="rId2180" Type="http://schemas.openxmlformats.org/officeDocument/2006/relationships/hyperlink" Target="https://www.gem.wiki/Yixin_Coal_Mine" TargetMode="External"/><Relationship Id="rId3231" Type="http://schemas.openxmlformats.org/officeDocument/2006/relationships/hyperlink" Target="https://www.gem.wiki/East_Mac_%26_Nellie_Mine" TargetMode="External"/><Relationship Id="rId152" Type="http://schemas.openxmlformats.org/officeDocument/2006/relationships/hyperlink" Target="https://www.gem.wiki/Phulbari_coal_mine" TargetMode="External"/><Relationship Id="rId2997" Type="http://schemas.openxmlformats.org/officeDocument/2006/relationships/hyperlink" Target="https://www.gem.wiki/Turpan_Tarlangou_Coal_Mine" TargetMode="External"/><Relationship Id="rId969" Type="http://schemas.openxmlformats.org/officeDocument/2006/relationships/hyperlink" Target="https://www.gem.wiki/Amasra_coal_mine" TargetMode="External"/><Relationship Id="rId1599" Type="http://schemas.openxmlformats.org/officeDocument/2006/relationships/hyperlink" Target="https://www.gem.wiki/Toney%27s_Fork_Surface_Mine" TargetMode="External"/><Relationship Id="rId5056" Type="http://schemas.openxmlformats.org/officeDocument/2006/relationships/hyperlink" Target="https://www.gem.wiki/%E5%85%B4%E4%B9%89%E5%B8%82%E5%85%B4%E5%AF%8C%E7%85%A4%E7%9F%BF" TargetMode="External"/></Relationships>
</file>

<file path=xl/worksheets/_rels/sheet5.xml.rels><?xml version="1.0" encoding="UTF-8" standalone="yes"?>
<Relationships xmlns="http://schemas.openxmlformats.org/package/2006/relationships"><Relationship Id="rId1827" Type="http://schemas.openxmlformats.org/officeDocument/2006/relationships/hyperlink" Target="https://www.gem.wiki/Gazli-Kagan_Gas_Pipeline" TargetMode="External"/><Relationship Id="rId3182" Type="http://schemas.openxmlformats.org/officeDocument/2006/relationships/hyperlink" Target="https://www.gem.wiki/Ras_Laffan_Station_V-Station_S_Gas_Pipeline" TargetMode="External"/><Relationship Id="rId3042" Type="http://schemas.openxmlformats.org/officeDocument/2006/relationships/hyperlink" Target="https://www.gem.wiki/Chongqing_Gas_Pipeline_Network" TargetMode="External"/><Relationship Id="rId170" Type="http://schemas.openxmlformats.org/officeDocument/2006/relationships/hyperlink" Target="https://www.gem.wiki/Buckeye_Xpress_Pipeline" TargetMode="External"/><Relationship Id="rId987" Type="http://schemas.openxmlformats.org/officeDocument/2006/relationships/hyperlink" Target="https://www.gem.wiki/Baiji-Al_Mushraq_gas_pipeline" TargetMode="External"/><Relationship Id="rId2668" Type="http://schemas.openxmlformats.org/officeDocument/2006/relationships/hyperlink" Target="https://www.gem.wiki/Strait_West_Natural_Gas_Pipeline_Network_Phase_II" TargetMode="External"/><Relationship Id="rId2875" Type="http://schemas.openxmlformats.org/officeDocument/2006/relationships/hyperlink" Target="https://www.gem.wiki/Gillis_Access_Project" TargetMode="External"/><Relationship Id="rId847" Type="http://schemas.openxmlformats.org/officeDocument/2006/relationships/hyperlink" Target="https://www.gem.wiki/Makat%E2%80%93North_Caucasus_Pipeline" TargetMode="External"/><Relationship Id="rId1477" Type="http://schemas.openxmlformats.org/officeDocument/2006/relationships/hyperlink" Target="https://www.gem.wiki/Catu-Itaporanga_Gas_Pipeline" TargetMode="External"/><Relationship Id="rId1684" Type="http://schemas.openxmlformats.org/officeDocument/2006/relationships/hyperlink" Target="https://www.gem.wiki/Israel%E2%80%93Egypt_Onshore_Gas_Pipeline" TargetMode="External"/><Relationship Id="rId1891" Type="http://schemas.openxmlformats.org/officeDocument/2006/relationships/hyperlink" Target="https://www.gem.wiki/Novokuznetsk-Prokopyevsk_Gas_Pipeline" TargetMode="External"/><Relationship Id="rId2528" Type="http://schemas.openxmlformats.org/officeDocument/2006/relationships/hyperlink" Target="https://www.gem.wiki/Jiangxi_Natural_Gas_Pipeline_Network" TargetMode="External"/><Relationship Id="rId2735" Type="http://schemas.openxmlformats.org/officeDocument/2006/relationships/hyperlink" Target="https://www.gem.wiki/Guizhou_Gas_Pipeline_Network" TargetMode="External"/><Relationship Id="rId2942" Type="http://schemas.openxmlformats.org/officeDocument/2006/relationships/hyperlink" Target="https://www.gem.wiki/Shanxi_Natural_Gas_Pipeline_Network" TargetMode="External"/><Relationship Id="rId707" Type="http://schemas.openxmlformats.org/officeDocument/2006/relationships/hyperlink" Target="https://www.gem.wiki/South_East_Pipeline_System" TargetMode="External"/><Relationship Id="rId914" Type="http://schemas.openxmlformats.org/officeDocument/2006/relationships/hyperlink" Target="https://www.gem.wiki/Tivissa-Barcelona_Gas_Pipeline" TargetMode="External"/><Relationship Id="rId1337" Type="http://schemas.openxmlformats.org/officeDocument/2006/relationships/hyperlink" Target="https://www.gem.wiki/Line_1600_Gas_Pipeline" TargetMode="External"/><Relationship Id="rId1544" Type="http://schemas.openxmlformats.org/officeDocument/2006/relationships/hyperlink" Target="https://www.gem.wiki/Carolina_Gas_Transmission" TargetMode="External"/><Relationship Id="rId1751" Type="http://schemas.openxmlformats.org/officeDocument/2006/relationships/hyperlink" Target="https://www.gem.wiki/Hassi_R'Mel-Arzew_Gas_Pipeline" TargetMode="External"/><Relationship Id="rId2802" Type="http://schemas.openxmlformats.org/officeDocument/2006/relationships/hyperlink" Target="https://www.gem.wiki/Shaanxi_Gas_Pipeline_Network" TargetMode="External"/><Relationship Id="rId43" Type="http://schemas.openxmlformats.org/officeDocument/2006/relationships/hyperlink" Target="https://www.gem.wiki/Midla_Natchez_Pipeline" TargetMode="External"/><Relationship Id="rId1404" Type="http://schemas.openxmlformats.org/officeDocument/2006/relationships/hyperlink" Target="https://www.gem.wiki/Bolivia%E2%80%93Peru_Gas_Pipeline" TargetMode="External"/><Relationship Id="rId1611" Type="http://schemas.openxmlformats.org/officeDocument/2006/relationships/hyperlink" Target="https://www.gem.wiki/Vukovar%E2%80%93Negoslavci_Gas_Pipeline" TargetMode="External"/><Relationship Id="rId497" Type="http://schemas.openxmlformats.org/officeDocument/2006/relationships/hyperlink" Target="https://www.gem.wiki/Kochi-Koottanad-Bangalore-Mangalore_Gas_Pipeline" TargetMode="External"/><Relationship Id="rId2178" Type="http://schemas.openxmlformats.org/officeDocument/2006/relationships/hyperlink" Target="https://www.gem.wiki/High_Pressure_Pipeline_to_West_Macedonia" TargetMode="External"/><Relationship Id="rId2385" Type="http://schemas.openxmlformats.org/officeDocument/2006/relationships/hyperlink" Target="https://www.gem.wiki/Shanxi_Natural_Gas_Pipeline_Network" TargetMode="External"/><Relationship Id="rId3229" Type="http://schemas.openxmlformats.org/officeDocument/2006/relationships/hyperlink" Target="https://www.gem.wiki/Chiren-Butan_Gas_Pipeline" TargetMode="External"/><Relationship Id="rId357" Type="http://schemas.openxmlformats.org/officeDocument/2006/relationships/hyperlink" Target="https://www.gem.wiki/Azerbaijan-Georgia-Romania_Interconnector_(AGRI)" TargetMode="External"/><Relationship Id="rId1194" Type="http://schemas.openxmlformats.org/officeDocument/2006/relationships/hyperlink" Target="https://www.gem.wiki/Twor%C3%B3rog-K%C4%99dzierzyn_Gas_Pipeline" TargetMode="External"/><Relationship Id="rId2038" Type="http://schemas.openxmlformats.org/officeDocument/2006/relationships/hyperlink" Target="https://www.gem.wiki/Elk-Antelope-Caution_Bay_Gas_Pipeline" TargetMode="External"/><Relationship Id="rId2592" Type="http://schemas.openxmlformats.org/officeDocument/2006/relationships/hyperlink" Target="https://www.gem.wiki/Zhejiang_Natural_Gas_Pipeline_Network" TargetMode="External"/><Relationship Id="rId217" Type="http://schemas.openxmlformats.org/officeDocument/2006/relationships/hyperlink" Target="https://www.gem.wiki/San_Isidro-Samalayuca_Gas_pipeline" TargetMode="External"/><Relationship Id="rId564" Type="http://schemas.openxmlformats.org/officeDocument/2006/relationships/hyperlink" Target="https://www.gem.wiki/Kinki_Trunk_Line_No._3_West_Line" TargetMode="External"/><Relationship Id="rId771" Type="http://schemas.openxmlformats.org/officeDocument/2006/relationships/hyperlink" Target="https://www.gem.wiki/Steady_Eddy_Pipeline" TargetMode="External"/><Relationship Id="rId2245" Type="http://schemas.openxmlformats.org/officeDocument/2006/relationships/hyperlink" Target="https://www.gem.wiki/Yunnan_Gas_Pipeline_Network" TargetMode="External"/><Relationship Id="rId2452" Type="http://schemas.openxmlformats.org/officeDocument/2006/relationships/hyperlink" Target="https://www.gem.wiki/Guangdong_Gas_Pipeline_Network_Phase_I" TargetMode="External"/><Relationship Id="rId424" Type="http://schemas.openxmlformats.org/officeDocument/2006/relationships/hyperlink" Target="https://www.gem.wiki/Ashuganj-Monohardi_Gas_Pipeline" TargetMode="External"/><Relationship Id="rId631" Type="http://schemas.openxmlformats.org/officeDocument/2006/relationships/hyperlink" Target="https://www.gem.wiki/Arthit_PLEM_to_Erawan_Gas_Pipeline" TargetMode="External"/><Relationship Id="rId1054" Type="http://schemas.openxmlformats.org/officeDocument/2006/relationships/hyperlink" Target="https://www.gem.wiki/Hawiyah-Uthmniyah_gas_pipeline" TargetMode="External"/><Relationship Id="rId1261" Type="http://schemas.openxmlformats.org/officeDocument/2006/relationships/hyperlink" Target="https://www.gem.wiki/Pochinki-Anapa_Gas_Pipeline" TargetMode="External"/><Relationship Id="rId2105" Type="http://schemas.openxmlformats.org/officeDocument/2006/relationships/hyperlink" Target="https://www.gem.wiki/Cetona-Terranuova_Gas_Pipeline" TargetMode="External"/><Relationship Id="rId2312" Type="http://schemas.openxmlformats.org/officeDocument/2006/relationships/hyperlink" Target="https://www.gem.wiki/Jilin_Gas_Pipeline_Network" TargetMode="External"/><Relationship Id="rId1121" Type="http://schemas.openxmlformats.org/officeDocument/2006/relationships/hyperlink" Target="https://www.gem.wiki/Balkan_Stream_gas_pipeline" TargetMode="External"/><Relationship Id="rId3086" Type="http://schemas.openxmlformats.org/officeDocument/2006/relationships/hyperlink" Target="https://www.gem.wiki/Baoding_Qingyuan-Cangzhou_Suning_Gas_Pipeline" TargetMode="External"/><Relationship Id="rId3293" Type="http://schemas.openxmlformats.org/officeDocument/2006/relationships/hyperlink" Target="https://www.gem.wiki/Liaoning_Gas_Pipeline_Network" TargetMode="External"/><Relationship Id="rId1938" Type="http://schemas.openxmlformats.org/officeDocument/2006/relationships/hyperlink" Target="https://www.gem.wiki/AV29-Sahiwal_Gas_Pipeline" TargetMode="External"/><Relationship Id="rId3153" Type="http://schemas.openxmlformats.org/officeDocument/2006/relationships/hyperlink" Target="https://www.gem.wiki/CNPC_Sichuan_%26_Chongqing_Gas_Pipeline_Network" TargetMode="External"/><Relationship Id="rId281" Type="http://schemas.openxmlformats.org/officeDocument/2006/relationships/hyperlink" Target="https://www.gem.wiki/Qatar_Station_S-Station_W2_Gas_Pipeline" TargetMode="External"/><Relationship Id="rId3013" Type="http://schemas.openxmlformats.org/officeDocument/2006/relationships/hyperlink" Target="https://www.gem.wiki/Ellund-Aalborg_Gas_Pipeline" TargetMode="External"/><Relationship Id="rId141" Type="http://schemas.openxmlformats.org/officeDocument/2006/relationships/hyperlink" Target="https://www.gem.wiki/Prairie_State_Pipeline" TargetMode="External"/><Relationship Id="rId3220" Type="http://schemas.openxmlformats.org/officeDocument/2006/relationships/hyperlink" Target="https://www.gem.wiki/Jiangxi_Natural_Gas_Pipeline_Network" TargetMode="External"/><Relationship Id="rId7" Type="http://schemas.openxmlformats.org/officeDocument/2006/relationships/hyperlink" Target="https://www.gem.wiki/Algonquin_Gas_Transmission_Pipeline" TargetMode="External"/><Relationship Id="rId2779" Type="http://schemas.openxmlformats.org/officeDocument/2006/relationships/hyperlink" Target="https://www.gem.wiki/Shaan-Jing_Pipeline" TargetMode="External"/><Relationship Id="rId2986" Type="http://schemas.openxmlformats.org/officeDocument/2006/relationships/hyperlink" Target="https://www.gem.wiki/Shanxi_Natural_Gas_Pipeline_Network" TargetMode="External"/><Relationship Id="rId958" Type="http://schemas.openxmlformats.org/officeDocument/2006/relationships/hyperlink" Target="https://www.gem.wiki/North_Macedonia%E2%80%93Greece_Interconnector_Gas_Pipeline" TargetMode="External"/><Relationship Id="rId1588" Type="http://schemas.openxmlformats.org/officeDocument/2006/relationships/hyperlink" Target="https://www.gem.wiki/El_Noubareya_Gas_Pipeline" TargetMode="External"/><Relationship Id="rId1795" Type="http://schemas.openxmlformats.org/officeDocument/2006/relationships/hyperlink" Target="https://www.gem.wiki/Karachaganak-Uralsk_Gas_Pipeline" TargetMode="External"/><Relationship Id="rId2639" Type="http://schemas.openxmlformats.org/officeDocument/2006/relationships/hyperlink" Target="https://www.gem.wiki/Hunan_Gas_Pipeline_Network" TargetMode="External"/><Relationship Id="rId2846" Type="http://schemas.openxmlformats.org/officeDocument/2006/relationships/hyperlink" Target="https://www.gem.wiki/Linhe-Hanggin_Gas_Pipeline" TargetMode="External"/><Relationship Id="rId87" Type="http://schemas.openxmlformats.org/officeDocument/2006/relationships/hyperlink" Target="https://www.gem.wiki/Ozark_Gas_Transmission_Pipeline" TargetMode="External"/><Relationship Id="rId818" Type="http://schemas.openxmlformats.org/officeDocument/2006/relationships/hyperlink" Target="https://www.gem.wiki/Promigas_Pipeline_Network" TargetMode="External"/><Relationship Id="rId1448" Type="http://schemas.openxmlformats.org/officeDocument/2006/relationships/hyperlink" Target="https://www.gem.wiki/Nitra-Velke_Zlievke_Gas_Pipeline" TargetMode="External"/><Relationship Id="rId1655" Type="http://schemas.openxmlformats.org/officeDocument/2006/relationships/hyperlink" Target="https://www.gem.wiki/Mexico-Northern_Central_America_Gas_Pipeline" TargetMode="External"/><Relationship Id="rId2706" Type="http://schemas.openxmlformats.org/officeDocument/2006/relationships/hyperlink" Target="https://www.gem.wiki/Guizhou_Gas_Pipeline_Network" TargetMode="External"/><Relationship Id="rId1308" Type="http://schemas.openxmlformats.org/officeDocument/2006/relationships/hyperlink" Target="https://www.gem.wiki/AlaTenn_Gas_Pipeline" TargetMode="External"/><Relationship Id="rId1862" Type="http://schemas.openxmlformats.org/officeDocument/2006/relationships/hyperlink" Target="https://www.gem.wiki/North_Field_B-PU%E2%80%93Ras_Laffan_Landfall_Gas_Pipelines" TargetMode="External"/><Relationship Id="rId2913" Type="http://schemas.openxmlformats.org/officeDocument/2006/relationships/hyperlink" Target="https://www.gem.wiki/Davograd-Ruse-Maribor_Gas_Pipeline" TargetMode="External"/><Relationship Id="rId1515" Type="http://schemas.openxmlformats.org/officeDocument/2006/relationships/hyperlink" Target="https://www.gem.wiki/ANR_Gas_Pipeline" TargetMode="External"/><Relationship Id="rId1722" Type="http://schemas.openxmlformats.org/officeDocument/2006/relationships/hyperlink" Target="https://www.gem.wiki/Telfer_Pipeline" TargetMode="External"/><Relationship Id="rId14" Type="http://schemas.openxmlformats.org/officeDocument/2006/relationships/hyperlink" Target="https://www.gem.wiki/Atlantic_Sunrise_Gas_Pipeline" TargetMode="External"/><Relationship Id="rId2289" Type="http://schemas.openxmlformats.org/officeDocument/2006/relationships/hyperlink" Target="https://www.gem.wiki/Inner_Mongolia_Gas_Pipeline_Network" TargetMode="External"/><Relationship Id="rId2496" Type="http://schemas.openxmlformats.org/officeDocument/2006/relationships/hyperlink" Target="https://www.gem.wiki/Xinjiang_Coal-to-Gas_Pipeline_Project" TargetMode="External"/><Relationship Id="rId468" Type="http://schemas.openxmlformats.org/officeDocument/2006/relationships/hyperlink" Target="https://www.gem.wiki/South_West_Ampa-Lumut_Gas_Pipeline" TargetMode="External"/><Relationship Id="rId675" Type="http://schemas.openxmlformats.org/officeDocument/2006/relationships/hyperlink" Target="https://www.gem.wiki/Darling_Downs_Pipeline" TargetMode="External"/><Relationship Id="rId882" Type="http://schemas.openxmlformats.org/officeDocument/2006/relationships/hyperlink" Target="https://www.gem.wiki/Toyano_Pipeline" TargetMode="External"/><Relationship Id="rId1098" Type="http://schemas.openxmlformats.org/officeDocument/2006/relationships/hyperlink" Target="https://www.gem.wiki/Rocade_East-West_Gas_Pipeline" TargetMode="External"/><Relationship Id="rId2149" Type="http://schemas.openxmlformats.org/officeDocument/2006/relationships/hyperlink" Target="https://www.gem.wiki/Vodice-Jesenice_Gas_Pipeline" TargetMode="External"/><Relationship Id="rId2356" Type="http://schemas.openxmlformats.org/officeDocument/2006/relationships/hyperlink" Target="https://www.gem.wiki/Shandong_LNG_Terminal_Transport_Pipeline" TargetMode="External"/><Relationship Id="rId2563" Type="http://schemas.openxmlformats.org/officeDocument/2006/relationships/hyperlink" Target="https://www.gem.wiki/Henan_Gas_Pipeline_Network" TargetMode="External"/><Relationship Id="rId2770" Type="http://schemas.openxmlformats.org/officeDocument/2006/relationships/hyperlink" Target="https://www.gem.wiki/Chongqing_Gas_Pipeline_Network" TargetMode="External"/><Relationship Id="rId328" Type="http://schemas.openxmlformats.org/officeDocument/2006/relationships/hyperlink" Target="https://www.gem.wiki/Langeled_Gas_Pipeline" TargetMode="External"/><Relationship Id="rId535" Type="http://schemas.openxmlformats.org/officeDocument/2006/relationships/hyperlink" Target="https://www.gem.wiki/Tegalgede-Muara_Tawar_Gas_Pipeline" TargetMode="External"/><Relationship Id="rId742" Type="http://schemas.openxmlformats.org/officeDocument/2006/relationships/hyperlink" Target="https://www.gem.wiki/Southern_Cross_Gas_Pipeline" TargetMode="External"/><Relationship Id="rId1165" Type="http://schemas.openxmlformats.org/officeDocument/2006/relationships/hyperlink" Target="https://www.gem.wiki/North_Gas-Taji_gas_pipeline" TargetMode="External"/><Relationship Id="rId1372" Type="http://schemas.openxmlformats.org/officeDocument/2006/relationships/hyperlink" Target="https://www.gem.wiki/South_Jersey_Gas_Pipeline" TargetMode="External"/><Relationship Id="rId2009" Type="http://schemas.openxmlformats.org/officeDocument/2006/relationships/hyperlink" Target="https://www.gem.wiki/Nowshera-Mardan-Takht_Bhai-Sakhakot_Gas_Pipeline" TargetMode="External"/><Relationship Id="rId2216" Type="http://schemas.openxmlformats.org/officeDocument/2006/relationships/hyperlink" Target="https://www.gem.wiki/Eastern_Gas_Transmission_and_Storage_System_(EGTS)" TargetMode="External"/><Relationship Id="rId2423" Type="http://schemas.openxmlformats.org/officeDocument/2006/relationships/hyperlink" Target="https://www.gem.wiki/Sichuan_%26_Chongqing_Grand_Loop_Line" TargetMode="External"/><Relationship Id="rId2630" Type="http://schemas.openxmlformats.org/officeDocument/2006/relationships/hyperlink" Target="https://www.gem.wiki/Hunan_Gas_Pipeline_Network" TargetMode="External"/><Relationship Id="rId602" Type="http://schemas.openxmlformats.org/officeDocument/2006/relationships/hyperlink" Target="https://www.gem.wiki/Yamagata_Gas_Pipeline" TargetMode="External"/><Relationship Id="rId1025" Type="http://schemas.openxmlformats.org/officeDocument/2006/relationships/hyperlink" Target="https://www.gem.wiki/Obiafu-Ubeta_gas_pipeline" TargetMode="External"/><Relationship Id="rId1232" Type="http://schemas.openxmlformats.org/officeDocument/2006/relationships/hyperlink" Target="https://www.gem.wiki/Mozdok-Nevinnomyssk_Gas_Pipeline" TargetMode="External"/><Relationship Id="rId3197" Type="http://schemas.openxmlformats.org/officeDocument/2006/relationships/hyperlink" Target="https://www.gem.wiki/Jiangxi_Natural_Gas_Pipeline_Network" TargetMode="External"/><Relationship Id="rId3057" Type="http://schemas.openxmlformats.org/officeDocument/2006/relationships/hyperlink" Target="https://www.gem.wiki/ABK-USCC_Gas_Pipeline" TargetMode="External"/><Relationship Id="rId185" Type="http://schemas.openxmlformats.org/officeDocument/2006/relationships/hyperlink" Target="https://www.gem.wiki/B-System_Project_Pipeline" TargetMode="External"/><Relationship Id="rId1909" Type="http://schemas.openxmlformats.org/officeDocument/2006/relationships/hyperlink" Target="https://www.gem.wiki/Pir_Koh-_Sui_Gas_Pipeline" TargetMode="External"/><Relationship Id="rId3264" Type="http://schemas.openxmlformats.org/officeDocument/2006/relationships/hyperlink" Target="https://www.gem.wiki/Dowletabat-Deryalyk_Gas_Pipeline" TargetMode="External"/><Relationship Id="rId392" Type="http://schemas.openxmlformats.org/officeDocument/2006/relationships/hyperlink" Target="https://www.gem.wiki/Yelets-Kursk-Kyiv_Gas_Pipeline" TargetMode="External"/><Relationship Id="rId2073" Type="http://schemas.openxmlformats.org/officeDocument/2006/relationships/hyperlink" Target="https://www.gem.wiki/Steinitz-Lauchhammer_Gas_Pipeline" TargetMode="External"/><Relationship Id="rId2280" Type="http://schemas.openxmlformats.org/officeDocument/2006/relationships/hyperlink" Target="https://www.gem.wiki/Inner_Mongolia_Gas_Pipeline_Network" TargetMode="External"/><Relationship Id="rId3124" Type="http://schemas.openxmlformats.org/officeDocument/2006/relationships/hyperlink" Target="https://www.gem.wiki/Sichuan_%26_Chongqing_Grand_Loop_Line" TargetMode="External"/><Relationship Id="rId3331" Type="http://schemas.openxmlformats.org/officeDocument/2006/relationships/hyperlink" Target="https://www.gem.wiki/Kinetica_energy_express" TargetMode="External"/><Relationship Id="rId252" Type="http://schemas.openxmlformats.org/officeDocument/2006/relationships/hyperlink" Target="https://www.gem.wiki/Hassi_R'Mel-Skikda_Gas_Pipeline" TargetMode="External"/><Relationship Id="rId2140" Type="http://schemas.openxmlformats.org/officeDocument/2006/relationships/hyperlink" Target="https://www.gem.wiki/Tarvisio-Zimella_Gas_Pipeline" TargetMode="External"/><Relationship Id="rId112" Type="http://schemas.openxmlformats.org/officeDocument/2006/relationships/hyperlink" Target="https://www.gem.wiki/Texas_Eastern_Transmission_(TETCO)_Gas_Pipeline" TargetMode="External"/><Relationship Id="rId1699" Type="http://schemas.openxmlformats.org/officeDocument/2006/relationships/hyperlink" Target="https://www.gem.wiki/Moomba_Sydney_Pipeline_System" TargetMode="External"/><Relationship Id="rId2000" Type="http://schemas.openxmlformats.org/officeDocument/2006/relationships/hyperlink" Target="https://www.gem.wiki/Wah-Nowshera_Gas_Pipeline_I" TargetMode="External"/><Relationship Id="rId2957" Type="http://schemas.openxmlformats.org/officeDocument/2006/relationships/hyperlink" Target="https://www.gem.wiki/Shanxi_Natural_Gas_Pipeline_Network" TargetMode="External"/><Relationship Id="rId929" Type="http://schemas.openxmlformats.org/officeDocument/2006/relationships/hyperlink" Target="https://www.gem.wiki/Erzurum-Sivas_Pipeline" TargetMode="External"/><Relationship Id="rId1559" Type="http://schemas.openxmlformats.org/officeDocument/2006/relationships/hyperlink" Target="https://www.gem.wiki/Acadian_Gas_Pipeline_System" TargetMode="External"/><Relationship Id="rId1766" Type="http://schemas.openxmlformats.org/officeDocument/2006/relationships/hyperlink" Target="https://www.gem.wiki/Trans-Caspian_Gas_Pipeline" TargetMode="External"/><Relationship Id="rId1973" Type="http://schemas.openxmlformats.org/officeDocument/2006/relationships/hyperlink" Target="https://www.gem.wiki/Rzhev-Olenino-Zapadnaya_Dvina_Gas_Pipeline" TargetMode="External"/><Relationship Id="rId2817" Type="http://schemas.openxmlformats.org/officeDocument/2006/relationships/hyperlink" Target="https://www.gem.wiki/Heilongjiang_Natural_Gas_Pipeline_Network" TargetMode="External"/><Relationship Id="rId58" Type="http://schemas.openxmlformats.org/officeDocument/2006/relationships/hyperlink" Target="https://www.gem.wiki/Horn_River_Gas_Pipeline" TargetMode="External"/><Relationship Id="rId1419" Type="http://schemas.openxmlformats.org/officeDocument/2006/relationships/hyperlink" Target="https://www.gem.wiki/Delta_Express_Gas_Pipeline" TargetMode="External"/><Relationship Id="rId1626" Type="http://schemas.openxmlformats.org/officeDocument/2006/relationships/hyperlink" Target="https://www.gem.wiki/Gj%C3%B8a_Gas_Pipeline" TargetMode="External"/><Relationship Id="rId1833" Type="http://schemas.openxmlformats.org/officeDocument/2006/relationships/hyperlink" Target="https://www.gem.wiki/Vylgort-Pazhga_Gas_Pipeline" TargetMode="External"/><Relationship Id="rId1900" Type="http://schemas.openxmlformats.org/officeDocument/2006/relationships/hyperlink" Target="https://www.gem.wiki/Trans-Iraqi-Dewania_Gas_Pipeline" TargetMode="External"/><Relationship Id="rId579" Type="http://schemas.openxmlformats.org/officeDocument/2006/relationships/hyperlink" Target="https://www.gem.wiki/Northern_Saitama_Gas_Pipeline" TargetMode="External"/><Relationship Id="rId786" Type="http://schemas.openxmlformats.org/officeDocument/2006/relationships/hyperlink" Target="https://www.gem.wiki/Cluden_to_Brighouse_Bay_Gas_Pipeline" TargetMode="External"/><Relationship Id="rId993" Type="http://schemas.openxmlformats.org/officeDocument/2006/relationships/hyperlink" Target="https://www.gem.wiki/Rumela-Nasriyaha_gas_pipeline" TargetMode="External"/><Relationship Id="rId2467" Type="http://schemas.openxmlformats.org/officeDocument/2006/relationships/hyperlink" Target="https://www.gem.wiki/Guangxi_LNG_Terminal_Transport_Pipeline" TargetMode="External"/><Relationship Id="rId2674" Type="http://schemas.openxmlformats.org/officeDocument/2006/relationships/hyperlink" Target="https://www.gem.wiki/Lanzhou-Yinchuan_connecting_Pipeline" TargetMode="External"/><Relationship Id="rId439" Type="http://schemas.openxmlformats.org/officeDocument/2006/relationships/hyperlink" Target="https://www.gem.wiki/Dhaka_Clean_Fuel_Gas_Pipeline" TargetMode="External"/><Relationship Id="rId646" Type="http://schemas.openxmlformats.org/officeDocument/2006/relationships/hyperlink" Target="https://www.gem.wiki/Fifth_Gas_Transmission_Pipeline_Project" TargetMode="External"/><Relationship Id="rId1069" Type="http://schemas.openxmlformats.org/officeDocument/2006/relationships/hyperlink" Target="https://www.gem.wiki/Atlantic_Bridge_Gas_Pipeline" TargetMode="External"/><Relationship Id="rId1276" Type="http://schemas.openxmlformats.org/officeDocument/2006/relationships/hyperlink" Target="https://www.gem.wiki/Serbia-North_Macedonia_Interconnector_Pipeline" TargetMode="External"/><Relationship Id="rId1483" Type="http://schemas.openxmlformats.org/officeDocument/2006/relationships/hyperlink" Target="https://www.gem.wiki/GASEB_Pipeline" TargetMode="External"/><Relationship Id="rId2327" Type="http://schemas.openxmlformats.org/officeDocument/2006/relationships/hyperlink" Target="https://www.gem.wiki/Dagang%E2%80%93Yongqing_Gas_Pipelines_(1%E2%80%933)" TargetMode="External"/><Relationship Id="rId2881" Type="http://schemas.openxmlformats.org/officeDocument/2006/relationships/hyperlink" Target="https://www.gem.wiki/Wardenburg-Werne_Gas_Pipeline" TargetMode="External"/><Relationship Id="rId506" Type="http://schemas.openxmlformats.org/officeDocument/2006/relationships/hyperlink" Target="https://www.gem.wiki/Srikakulam-Angul_Gas_Pipeline" TargetMode="External"/><Relationship Id="rId853" Type="http://schemas.openxmlformats.org/officeDocument/2006/relationships/hyperlink" Target="https://www.gem.wiki/Poland-Ukraine_Interconnector_Gas_Pipeline" TargetMode="External"/><Relationship Id="rId1136" Type="http://schemas.openxmlformats.org/officeDocument/2006/relationships/hyperlink" Target="https://www.gem.wiki/Interconnector_Croatia-Serbia" TargetMode="External"/><Relationship Id="rId1690" Type="http://schemas.openxmlformats.org/officeDocument/2006/relationships/hyperlink" Target="https://www.gem.wiki/Carpentaria_Gas_Pipeline" TargetMode="External"/><Relationship Id="rId2534" Type="http://schemas.openxmlformats.org/officeDocument/2006/relationships/hyperlink" Target="https://www.gem.wiki/Jiangxi_Natural_Gas_Pipeline_Network" TargetMode="External"/><Relationship Id="rId2741" Type="http://schemas.openxmlformats.org/officeDocument/2006/relationships/hyperlink" Target="https://www.gem.wiki/Changtu-Tongliao-Holingol_Gas_Pipeline" TargetMode="External"/><Relationship Id="rId713" Type="http://schemas.openxmlformats.org/officeDocument/2006/relationships/hyperlink" Target="https://www.gem.wiki/Telfer_Pipeline" TargetMode="External"/><Relationship Id="rId920" Type="http://schemas.openxmlformats.org/officeDocument/2006/relationships/hyperlink" Target="https://www.gem.wiki/Getafe-Cuenca-Fuentes_Gas_Pipeline" TargetMode="External"/><Relationship Id="rId1343" Type="http://schemas.openxmlformats.org/officeDocument/2006/relationships/hyperlink" Target="https://www.gem.wiki/Texas_Eastern_Transmission_(TETCO)_Gas_Pipeline" TargetMode="External"/><Relationship Id="rId1550" Type="http://schemas.openxmlformats.org/officeDocument/2006/relationships/hyperlink" Target="https://www.gem.wiki/Racib%C3%B3rz-O%C5%9Bwi%C4%99cim_Gas_Pipeline" TargetMode="External"/><Relationship Id="rId2601" Type="http://schemas.openxmlformats.org/officeDocument/2006/relationships/hyperlink" Target="https://www.gem.wiki/Zhejiang_Natural_Gas_Pipeline_Network" TargetMode="External"/><Relationship Id="rId1203" Type="http://schemas.openxmlformats.org/officeDocument/2006/relationships/hyperlink" Target="https://www.gem.wiki/Bovanenkovo-Ukhta_3_Gas_Pipeline" TargetMode="External"/><Relationship Id="rId1410" Type="http://schemas.openxmlformats.org/officeDocument/2006/relationships/hyperlink" Target="https://www.gem.wiki/O%C5%9Bwi%C4%99cim-Tworzen_Gas_Pipeline" TargetMode="External"/><Relationship Id="rId3168" Type="http://schemas.openxmlformats.org/officeDocument/2006/relationships/hyperlink" Target="https://www.gem.wiki/Rockies_Express_Gas_Pipeline" TargetMode="External"/><Relationship Id="rId296" Type="http://schemas.openxmlformats.org/officeDocument/2006/relationships/hyperlink" Target="https://www.gem.wiki/Bab-Habshan%E2%80%93Ruwais_gas_pipeline" TargetMode="External"/><Relationship Id="rId2184" Type="http://schemas.openxmlformats.org/officeDocument/2006/relationships/hyperlink" Target="https://www.gem.wiki/Batajnica-Velika_Gas_Pipeline" TargetMode="External"/><Relationship Id="rId2391" Type="http://schemas.openxmlformats.org/officeDocument/2006/relationships/hyperlink" Target="https://www.gem.wiki/Shanxi_Natural_Gas_Pipeline_Network" TargetMode="External"/><Relationship Id="rId3028" Type="http://schemas.openxmlformats.org/officeDocument/2006/relationships/hyperlink" Target="https://www.gem.wiki/Amber_Grid_Gas_Transmission_System" TargetMode="External"/><Relationship Id="rId3235" Type="http://schemas.openxmlformats.org/officeDocument/2006/relationships/hyperlink" Target="https://www.gem.wiki/KOC_Strategic_Gas_Pipeline" TargetMode="External"/><Relationship Id="rId156" Type="http://schemas.openxmlformats.org/officeDocument/2006/relationships/hyperlink" Target="https://www.gem.wiki/DeRuyter_Pipeline" TargetMode="External"/><Relationship Id="rId363" Type="http://schemas.openxmlformats.org/officeDocument/2006/relationships/hyperlink" Target="https://www.gem.wiki/Dauletabad-Sarakhs-Khangiran_Gas_Pipeline" TargetMode="External"/><Relationship Id="rId570" Type="http://schemas.openxmlformats.org/officeDocument/2006/relationships/hyperlink" Target="https://www.gem.wiki/Kumagaya-Sano_Gas_Pipeline" TargetMode="External"/><Relationship Id="rId2044" Type="http://schemas.openxmlformats.org/officeDocument/2006/relationships/hyperlink" Target="https://www.gem.wiki/Genser_Natural_Gas_Pipeline_Network" TargetMode="External"/><Relationship Id="rId2251" Type="http://schemas.openxmlformats.org/officeDocument/2006/relationships/hyperlink" Target="https://www.gem.wiki/Zhongwei-Guiyang_Connecting_Pipeline" TargetMode="External"/><Relationship Id="rId3302" Type="http://schemas.openxmlformats.org/officeDocument/2006/relationships/hyperlink" Target="https://www.gem.wiki/Gulf_South_Gas_Pipeline" TargetMode="External"/><Relationship Id="rId223" Type="http://schemas.openxmlformats.org/officeDocument/2006/relationships/hyperlink" Target="https://www.gem.wiki/Escravos%E2%80%93Lagos_Pipeline_System" TargetMode="External"/><Relationship Id="rId430" Type="http://schemas.openxmlformats.org/officeDocument/2006/relationships/hyperlink" Target="https://www.gem.wiki/Bheramara-Khulna_Gas_Pipeline" TargetMode="External"/><Relationship Id="rId1060" Type="http://schemas.openxmlformats.org/officeDocument/2006/relationships/hyperlink" Target="https://www.gem.wiki/Abu_Ali-Berri_gas_pipeline" TargetMode="External"/><Relationship Id="rId2111" Type="http://schemas.openxmlformats.org/officeDocument/2006/relationships/hyperlink" Target="https://www.gem.wiki/Parma-Cortemaggiore_Gas_Pipeline" TargetMode="External"/><Relationship Id="rId1877" Type="http://schemas.openxmlformats.org/officeDocument/2006/relationships/hyperlink" Target="https://www.gem.wiki/BRZ-WHPs-Ras_Laffan_Gas_Pipeline" TargetMode="External"/><Relationship Id="rId2928" Type="http://schemas.openxmlformats.org/officeDocument/2006/relationships/hyperlink" Target="https://www.gem.wiki/Changchun_Outer_Ring_High_Pressure_Gas_Pipeline" TargetMode="External"/><Relationship Id="rId1737" Type="http://schemas.openxmlformats.org/officeDocument/2006/relationships/hyperlink" Target="https://www.gem.wiki/Kern_River_Gas_Pipeline" TargetMode="External"/><Relationship Id="rId1944" Type="http://schemas.openxmlformats.org/officeDocument/2006/relationships/hyperlink" Target="https://www.gem.wiki/Bolshoy_Kamen-Vrangel_Gas_Pipeline" TargetMode="External"/><Relationship Id="rId3092" Type="http://schemas.openxmlformats.org/officeDocument/2006/relationships/hyperlink" Target="https://www.gem.wiki/Central_Hebei_Ten_Counties_Gas_Pipeline_Network_(Phase_4)" TargetMode="External"/><Relationship Id="rId29" Type="http://schemas.openxmlformats.org/officeDocument/2006/relationships/hyperlink" Target="https://www.gem.wiki/Constitution_Gas_Pipeline" TargetMode="External"/><Relationship Id="rId1804" Type="http://schemas.openxmlformats.org/officeDocument/2006/relationships/hyperlink" Target="https://www.gem.wiki/Cyprus-Turkey_Gas_Pipeline" TargetMode="External"/><Relationship Id="rId897" Type="http://schemas.openxmlformats.org/officeDocument/2006/relationships/hyperlink" Target="https://www.gem.wiki/Chuen-Fukuroi_Line" TargetMode="External"/><Relationship Id="rId2578" Type="http://schemas.openxmlformats.org/officeDocument/2006/relationships/hyperlink" Target="https://www.gem.wiki/Henan_Gas_Pipeline_Network" TargetMode="External"/><Relationship Id="rId2785" Type="http://schemas.openxmlformats.org/officeDocument/2006/relationships/hyperlink" Target="https://www.gem.wiki/Shaanxi_Gas_Pipeline_Network" TargetMode="External"/><Relationship Id="rId2992" Type="http://schemas.openxmlformats.org/officeDocument/2006/relationships/hyperlink" Target="https://www.gem.wiki/Shaanxi_Gas_Pipeline_Network" TargetMode="External"/><Relationship Id="rId757" Type="http://schemas.openxmlformats.org/officeDocument/2006/relationships/hyperlink" Target="https://www.gem.wiki/Paran%C3%A1-Uruguayana_Gas_Pipeline" TargetMode="External"/><Relationship Id="rId964" Type="http://schemas.openxmlformats.org/officeDocument/2006/relationships/hyperlink" Target="https://www.gem.wiki/Hungary-Slovenia-Italy_Interconnector_Gas_Pipeline" TargetMode="External"/><Relationship Id="rId1387" Type="http://schemas.openxmlformats.org/officeDocument/2006/relationships/hyperlink" Target="https://www.gem.wiki/Energie_Saguenay_Gas_Pipeline" TargetMode="External"/><Relationship Id="rId1594" Type="http://schemas.openxmlformats.org/officeDocument/2006/relationships/hyperlink" Target="https://www.gem.wiki/El_Tina_Abou_Sultan_New_Administrative_Capital_Gas_Pipeline" TargetMode="External"/><Relationship Id="rId2438" Type="http://schemas.openxmlformats.org/officeDocument/2006/relationships/hyperlink" Target="https://www.gem.wiki/Guangdong_East_Gas_Pipeline_Network" TargetMode="External"/><Relationship Id="rId2645" Type="http://schemas.openxmlformats.org/officeDocument/2006/relationships/hyperlink" Target="https://www.gem.wiki/Hunan_Gas_Pipeline_Network" TargetMode="External"/><Relationship Id="rId2852" Type="http://schemas.openxmlformats.org/officeDocument/2006/relationships/hyperlink" Target="https://www.gem.wiki/Sishui-Yishui_Gas_Pipeline" TargetMode="External"/><Relationship Id="rId93" Type="http://schemas.openxmlformats.org/officeDocument/2006/relationships/hyperlink" Target="https://www.gem.wiki/Portland_Natural_Gas_Transmission_System_(PNGTS)" TargetMode="External"/><Relationship Id="rId617" Type="http://schemas.openxmlformats.org/officeDocument/2006/relationships/hyperlink" Target="https://www.gem.wiki/Batangas-Manila_Gas_Pipeline" TargetMode="External"/><Relationship Id="rId824" Type="http://schemas.openxmlformats.org/officeDocument/2006/relationships/hyperlink" Target="https://www.gem.wiki/PLL-DGEN-Sugen_Gas_Pipeline" TargetMode="External"/><Relationship Id="rId1247" Type="http://schemas.openxmlformats.org/officeDocument/2006/relationships/hyperlink" Target="https://www.gem.wiki/Pochinki-Penza_Gas_Pipeline" TargetMode="External"/><Relationship Id="rId1454" Type="http://schemas.openxmlformats.org/officeDocument/2006/relationships/hyperlink" Target="https://www.gem.wiki/Ulm%E2%80%93Lindau_Gas_Pipeline" TargetMode="External"/><Relationship Id="rId1661" Type="http://schemas.openxmlformats.org/officeDocument/2006/relationships/hyperlink" Target="https://www.gem.wiki/North_Bakken_Expansion_Pipeline" TargetMode="External"/><Relationship Id="rId2505" Type="http://schemas.openxmlformats.org/officeDocument/2006/relationships/hyperlink" Target="https://www.gem.wiki/Puyang-Jinan_gas_pipline" TargetMode="External"/><Relationship Id="rId2712" Type="http://schemas.openxmlformats.org/officeDocument/2006/relationships/hyperlink" Target="https://www.gem.wiki/Guizhou_Gas_Pipeline_Network" TargetMode="External"/><Relationship Id="rId1107" Type="http://schemas.openxmlformats.org/officeDocument/2006/relationships/hyperlink" Target="https://www.gem.wiki/Northeast_Argentina_Gas_Pipeline" TargetMode="External"/><Relationship Id="rId1314" Type="http://schemas.openxmlformats.org/officeDocument/2006/relationships/hyperlink" Target="https://www.gem.wiki/Columbia_Gas_Transmission" TargetMode="External"/><Relationship Id="rId1521" Type="http://schemas.openxmlformats.org/officeDocument/2006/relationships/hyperlink" Target="https://www.gem.wiki/Gulf_South_Gas_Pipeline" TargetMode="External"/><Relationship Id="rId3279" Type="http://schemas.openxmlformats.org/officeDocument/2006/relationships/hyperlink" Target="https://www.gem.wiki/Zhejiang_Natural_Gas_Pipeline_Network" TargetMode="External"/><Relationship Id="rId20" Type="http://schemas.openxmlformats.org/officeDocument/2006/relationships/hyperlink" Target="https://www.gem.wiki/Mississippi_River_Transmission" TargetMode="External"/><Relationship Id="rId2088" Type="http://schemas.openxmlformats.org/officeDocument/2006/relationships/hyperlink" Target="https://www.gem.wiki/Fustenwalde-Deutschneudorf_Gas_Pipeline" TargetMode="External"/><Relationship Id="rId2295" Type="http://schemas.openxmlformats.org/officeDocument/2006/relationships/hyperlink" Target="https://www.gem.wiki/Inner_Mongolia_Gas_Pipeline_Network" TargetMode="External"/><Relationship Id="rId3139" Type="http://schemas.openxmlformats.org/officeDocument/2006/relationships/hyperlink" Target="https://www.gem.wiki/Zhanaozen-Zhetybay-Aktau_Gas_Pipeline" TargetMode="External"/><Relationship Id="rId3346" Type="http://schemas.openxmlformats.org/officeDocument/2006/relationships/hyperlink" Target="https://www.gem.wiki/Yunnan_Gas_Pipeline_Network" TargetMode="External"/><Relationship Id="rId267" Type="http://schemas.openxmlformats.org/officeDocument/2006/relationships/hyperlink" Target="https://www.gem.wiki/Escravos-Warri-Oben_Gas_Pipeline" TargetMode="External"/><Relationship Id="rId474" Type="http://schemas.openxmlformats.org/officeDocument/2006/relationships/hyperlink" Target="https://www.gem.wiki/Bathinda-Jammu-Srinagar_Gas_Pipeline" TargetMode="External"/><Relationship Id="rId2155" Type="http://schemas.openxmlformats.org/officeDocument/2006/relationships/hyperlink" Target="https://www.gem.wiki/Rankweil-Lienz_Gas_Pipeline" TargetMode="External"/><Relationship Id="rId127" Type="http://schemas.openxmlformats.org/officeDocument/2006/relationships/hyperlink" Target="https://www.gem.wiki/Viking_Gas_Transmission" TargetMode="External"/><Relationship Id="rId681" Type="http://schemas.openxmlformats.org/officeDocument/2006/relationships/hyperlink" Target="https://www.gem.wiki/ERM_Wellington_Pipeline" TargetMode="External"/><Relationship Id="rId2362" Type="http://schemas.openxmlformats.org/officeDocument/2006/relationships/hyperlink" Target="https://www.gem.wiki/Jinan-Linzi_gas_pipeline" TargetMode="External"/><Relationship Id="rId3206" Type="http://schemas.openxmlformats.org/officeDocument/2006/relationships/hyperlink" Target="https://www.gem.wiki/Wakrah_Station-Mesaieed_Gas_Pipeline" TargetMode="External"/><Relationship Id="rId334" Type="http://schemas.openxmlformats.org/officeDocument/2006/relationships/hyperlink" Target="https://www.gem.wiki/NETRA_Gas_Pipeline" TargetMode="External"/><Relationship Id="rId541" Type="http://schemas.openxmlformats.org/officeDocument/2006/relationships/hyperlink" Target="https://www.gem.wiki/Chiba_Gas_Pipeline" TargetMode="External"/><Relationship Id="rId1171" Type="http://schemas.openxmlformats.org/officeDocument/2006/relationships/hyperlink" Target="https://www.gem.wiki/Cuxtal_Gas_Pipeline" TargetMode="External"/><Relationship Id="rId2015" Type="http://schemas.openxmlformats.org/officeDocument/2006/relationships/hyperlink" Target="https://www.gem.wiki/Irun-Biriatou_Gas_Pipeline" TargetMode="External"/><Relationship Id="rId2222" Type="http://schemas.openxmlformats.org/officeDocument/2006/relationships/hyperlink" Target="https://www.gem.wiki/Northern_Natural_Gas_Pipeline" TargetMode="External"/><Relationship Id="rId401" Type="http://schemas.openxmlformats.org/officeDocument/2006/relationships/hyperlink" Target="https://www.gem.wiki/Ostrogozhsk_Shebelinka_Pipeline" TargetMode="External"/><Relationship Id="rId1031" Type="http://schemas.openxmlformats.org/officeDocument/2006/relationships/hyperlink" Target="https://www.gem.wiki/Riser-Bonny_gas_pipeline" TargetMode="External"/><Relationship Id="rId1988" Type="http://schemas.openxmlformats.org/officeDocument/2006/relationships/hyperlink" Target="https://www.gem.wiki/Phool_Nagar-Dawood_Hercules_Gas_Loopline" TargetMode="External"/><Relationship Id="rId1848" Type="http://schemas.openxmlformats.org/officeDocument/2006/relationships/hyperlink" Target="https://www.gem.wiki/Gorky-Cherepovets_gas_pipeline_Gas_Pipeline" TargetMode="External"/><Relationship Id="rId3063" Type="http://schemas.openxmlformats.org/officeDocument/2006/relationships/hyperlink" Target="https://www.gem.wiki/Duqm_Gas_Pipeline" TargetMode="External"/><Relationship Id="rId3270" Type="http://schemas.openxmlformats.org/officeDocument/2006/relationships/hyperlink" Target="https://www.gem.wiki/Hubei_Gas_Pipeline_Network" TargetMode="External"/><Relationship Id="rId191" Type="http://schemas.openxmlformats.org/officeDocument/2006/relationships/hyperlink" Target="https://www.gem.wiki/Paso_Norte_Pipeline" TargetMode="External"/><Relationship Id="rId1708" Type="http://schemas.openxmlformats.org/officeDocument/2006/relationships/hyperlink" Target="https://www.gem.wiki/Berri_to_Mildura_Pipeline" TargetMode="External"/><Relationship Id="rId1915" Type="http://schemas.openxmlformats.org/officeDocument/2006/relationships/hyperlink" Target="https://www.gem.wiki/Vologda-Cherepovets_Gas_Pipeline" TargetMode="External"/><Relationship Id="rId3130" Type="http://schemas.openxmlformats.org/officeDocument/2006/relationships/hyperlink" Target="https://www.gem.wiki/Luquan-Jingxing_Gas_Pipeline" TargetMode="External"/><Relationship Id="rId2689" Type="http://schemas.openxmlformats.org/officeDocument/2006/relationships/hyperlink" Target="https://www.gem.wiki/West-East_Gas_Pipeline_2_Guangzhou-Nanning_Branch" TargetMode="External"/><Relationship Id="rId2896" Type="http://schemas.openxmlformats.org/officeDocument/2006/relationships/hyperlink" Target="https://www.gem.wiki/Sabine_Pass_LNG_Stage_5_Expansion_Pipeline" TargetMode="External"/><Relationship Id="rId868" Type="http://schemas.openxmlformats.org/officeDocument/2006/relationships/hyperlink" Target="https://www.gem.wiki/Izumi_line" TargetMode="External"/><Relationship Id="rId1498" Type="http://schemas.openxmlformats.org/officeDocument/2006/relationships/hyperlink" Target="https://www.gem.wiki/East_to_Southeast_Gas_Pipeline" TargetMode="External"/><Relationship Id="rId2549" Type="http://schemas.openxmlformats.org/officeDocument/2006/relationships/hyperlink" Target="https://www.gem.wiki/Tangshan_LNG_Terminal_Transport_Pipeline" TargetMode="External"/><Relationship Id="rId2756" Type="http://schemas.openxmlformats.org/officeDocument/2006/relationships/hyperlink" Target="https://www.gem.wiki/Ordos-Anping-Cangzhou_Gas_Pipeline" TargetMode="External"/><Relationship Id="rId2963" Type="http://schemas.openxmlformats.org/officeDocument/2006/relationships/hyperlink" Target="https://www.gem.wiki/Gryazovets-Vyborg_Gas_Pipeline" TargetMode="External"/><Relationship Id="rId728" Type="http://schemas.openxmlformats.org/officeDocument/2006/relationships/hyperlink" Target="https://www.gem.wiki/Cordillerano-Patag%C3%B3nico_Gas_Pipeline" TargetMode="External"/><Relationship Id="rId935" Type="http://schemas.openxmlformats.org/officeDocument/2006/relationships/hyperlink" Target="https://www.gem.wiki/Messoyaka-Norilsk_Pipeline" TargetMode="External"/><Relationship Id="rId1358" Type="http://schemas.openxmlformats.org/officeDocument/2006/relationships/hyperlink" Target="https://www.gem.wiki/Portland_Natural_Gas_Transmission_System_(PNGTS)" TargetMode="External"/><Relationship Id="rId1565" Type="http://schemas.openxmlformats.org/officeDocument/2006/relationships/hyperlink" Target="https://www.gem.wiki/Transcontinental_Gas_Pipeline" TargetMode="External"/><Relationship Id="rId1772" Type="http://schemas.openxmlformats.org/officeDocument/2006/relationships/hyperlink" Target="https://www.gem.wiki/Southeast_Gateway_Gas_Pipeline" TargetMode="External"/><Relationship Id="rId2409" Type="http://schemas.openxmlformats.org/officeDocument/2006/relationships/hyperlink" Target="https://www.gem.wiki/Sichuan%E2%80%93Shanghai_Gas_Pipeline" TargetMode="External"/><Relationship Id="rId2616" Type="http://schemas.openxmlformats.org/officeDocument/2006/relationships/hyperlink" Target="https://www.gem.wiki/Hubei_Gas_Pipeline_Network" TargetMode="External"/><Relationship Id="rId64" Type="http://schemas.openxmlformats.org/officeDocument/2006/relationships/hyperlink" Target="https://www.gem.wiki/Leach_XPress_Gas_Pipeline" TargetMode="External"/><Relationship Id="rId1218" Type="http://schemas.openxmlformats.org/officeDocument/2006/relationships/hyperlink" Target="https://www.gem.wiki/Igrim-Serov-Nizhny_Tagil_Gas_Pipeline" TargetMode="External"/><Relationship Id="rId1425" Type="http://schemas.openxmlformats.org/officeDocument/2006/relationships/hyperlink" Target="https://www.gem.wiki/Langtala-Pachpadra_Gas_Pipeline" TargetMode="External"/><Relationship Id="rId2823" Type="http://schemas.openxmlformats.org/officeDocument/2006/relationships/hyperlink" Target="https://www.gem.wiki/Heilongjiang_Natural_Gas_Pipeline_Network" TargetMode="External"/><Relationship Id="rId1632" Type="http://schemas.openxmlformats.org/officeDocument/2006/relationships/hyperlink" Target="https://www.gem.wiki/Heidrun_Gas_Export_Pipeline" TargetMode="External"/><Relationship Id="rId2199" Type="http://schemas.openxmlformats.org/officeDocument/2006/relationships/hyperlink" Target="https://www.gem.wiki/Serbian-Hungarian_Gas_Pipeline" TargetMode="External"/><Relationship Id="rId378" Type="http://schemas.openxmlformats.org/officeDocument/2006/relationships/hyperlink" Target="https://www.gem.wiki/South_Caucasus_Gas_Pipeline" TargetMode="External"/><Relationship Id="rId585" Type="http://schemas.openxmlformats.org/officeDocument/2006/relationships/hyperlink" Target="https://www.gem.wiki/Second_Joso_Gas_Pipeline" TargetMode="External"/><Relationship Id="rId792" Type="http://schemas.openxmlformats.org/officeDocument/2006/relationships/hyperlink" Target="https://www.gem.wiki/Croatia-Slovenia-Austria_Interconnector_Gas_Pipeline" TargetMode="External"/><Relationship Id="rId2059" Type="http://schemas.openxmlformats.org/officeDocument/2006/relationships/hyperlink" Target="https://www.gem.wiki/Saguramo-Kutaisi_Gas_Pipeline" TargetMode="External"/><Relationship Id="rId2266" Type="http://schemas.openxmlformats.org/officeDocument/2006/relationships/hyperlink" Target="https://www.gem.wiki/Yunnan_Gas_Pipeline_Network" TargetMode="External"/><Relationship Id="rId2473" Type="http://schemas.openxmlformats.org/officeDocument/2006/relationships/hyperlink" Target="https://www.gem.wiki/Guangxi_LNG_Terminal_Transport_Pipeline" TargetMode="External"/><Relationship Id="rId2680" Type="http://schemas.openxmlformats.org/officeDocument/2006/relationships/hyperlink" Target="https://www.gem.wiki/West-East_Gas_Pipeline_3" TargetMode="External"/><Relationship Id="rId3317" Type="http://schemas.openxmlformats.org/officeDocument/2006/relationships/hyperlink" Target="https://www.gem.wiki/Galilee_Gas_Pipeline" TargetMode="External"/><Relationship Id="rId238" Type="http://schemas.openxmlformats.org/officeDocument/2006/relationships/hyperlink" Target="https://www.gem.wiki/Maghreb-Europe_Gas_Pipeline" TargetMode="External"/><Relationship Id="rId445" Type="http://schemas.openxmlformats.org/officeDocument/2006/relationships/hyperlink" Target="https://www.gem.wiki/Hatikumrul-Bheramara_Gas_Pipeline" TargetMode="External"/><Relationship Id="rId652" Type="http://schemas.openxmlformats.org/officeDocument/2006/relationships/hyperlink" Target="https://www.gem.wiki/TTM_Gas_Separation_Plant-Chana_Gas_Pipeline" TargetMode="External"/><Relationship Id="rId1075" Type="http://schemas.openxmlformats.org/officeDocument/2006/relationships/hyperlink" Target="https://www.gem.wiki/Nova_Gas_Transmission_(NGTL)_Pipeline" TargetMode="External"/><Relationship Id="rId1282" Type="http://schemas.openxmlformats.org/officeDocument/2006/relationships/hyperlink" Target="https://gem.wiki/Phased_Gas_Pipeline_Network" TargetMode="External"/><Relationship Id="rId2126" Type="http://schemas.openxmlformats.org/officeDocument/2006/relationships/hyperlink" Target="https://www.gem.wiki/Palmi-Martirano_Gas_Pipeline" TargetMode="External"/><Relationship Id="rId2333" Type="http://schemas.openxmlformats.org/officeDocument/2006/relationships/hyperlink" Target="https://www.gem.wiki/Anhui_Gas_Pipeline_Network" TargetMode="External"/><Relationship Id="rId2540" Type="http://schemas.openxmlformats.org/officeDocument/2006/relationships/hyperlink" Target="https://www.gem.wiki/Jiangxi_Natural_Gas_Pipeline_Network" TargetMode="External"/><Relationship Id="rId305" Type="http://schemas.openxmlformats.org/officeDocument/2006/relationships/hyperlink" Target="https://www.gem.wiki/Arad%E2%80%93Szeged_Gas_Pipeline" TargetMode="External"/><Relationship Id="rId512" Type="http://schemas.openxmlformats.org/officeDocument/2006/relationships/hyperlink" Target="https://www.gem.wiki/Belawan-Sei_Mangkai_Gas_Pipeline" TargetMode="External"/><Relationship Id="rId1142" Type="http://schemas.openxmlformats.org/officeDocument/2006/relationships/hyperlink" Target="https://www.gem.wiki/Ramle-Elyakim_Gas_Pipeline" TargetMode="External"/><Relationship Id="rId2400" Type="http://schemas.openxmlformats.org/officeDocument/2006/relationships/hyperlink" Target="https://www.gem.wiki/Sichuan%E2%80%93Shanghai_Gas_Pipeline" TargetMode="External"/><Relationship Id="rId1002" Type="http://schemas.openxmlformats.org/officeDocument/2006/relationships/hyperlink" Target="https://www.gem.wiki/Faregh-Intesar_gas_pipeline" TargetMode="External"/><Relationship Id="rId1959" Type="http://schemas.openxmlformats.org/officeDocument/2006/relationships/hyperlink" Target="https://www.gem.wiki/Faisalabad-Malakwal_Gas_Pipeline_II" TargetMode="External"/><Relationship Id="rId3174" Type="http://schemas.openxmlformats.org/officeDocument/2006/relationships/hyperlink" Target="https://www.gem.wiki/Ras_Laffan-NFGP_Gas_Pipeline" TargetMode="External"/><Relationship Id="rId1819" Type="http://schemas.openxmlformats.org/officeDocument/2006/relationships/hyperlink" Target="https://www.gem.wiki/Mishkino-Yurgamysh-Kurgan_Gas_Pipeline" TargetMode="External"/><Relationship Id="rId2190" Type="http://schemas.openxmlformats.org/officeDocument/2006/relationships/hyperlink" Target="https://www.gem.wiki/Serbia-Kosovo-Montenegro_Gas_Interconnector" TargetMode="External"/><Relationship Id="rId3034" Type="http://schemas.openxmlformats.org/officeDocument/2006/relationships/hyperlink" Target="https://www.gem.wiki/Messoyaka-Norilsk_Pipeline" TargetMode="External"/><Relationship Id="rId3241" Type="http://schemas.openxmlformats.org/officeDocument/2006/relationships/hyperlink" Target="https://www.gem.wiki/Sichuan%E2%80%93Shanghai_Parallel_Gas_Pipeline" TargetMode="External"/><Relationship Id="rId162" Type="http://schemas.openxmlformats.org/officeDocument/2006/relationships/hyperlink" Target="https://www.gem.wiki/South_Saskatchewan_Access_Pipeline" TargetMode="External"/><Relationship Id="rId2050" Type="http://schemas.openxmlformats.org/officeDocument/2006/relationships/hyperlink" Target="https://www.gem.wiki/Eemshaven-Emden_Gas_Pipeline" TargetMode="External"/><Relationship Id="rId3101" Type="http://schemas.openxmlformats.org/officeDocument/2006/relationships/hyperlink" Target="https://www.gem.wiki/Chongqing_Gas_Pipeline_Network" TargetMode="External"/><Relationship Id="rId979" Type="http://schemas.openxmlformats.org/officeDocument/2006/relationships/hyperlink" Target="https://www.gem.wiki/Okha-Komsomolsk_Gas_Pipeline" TargetMode="External"/><Relationship Id="rId839" Type="http://schemas.openxmlformats.org/officeDocument/2006/relationships/hyperlink" Target="https://www.gem.wiki/Bilche-Wolitz-Dolyna_Gas_Pipeline" TargetMode="External"/><Relationship Id="rId1469" Type="http://schemas.openxmlformats.org/officeDocument/2006/relationships/hyperlink" Target="https://www.gem.wiki/Gorni_Bogrov%E2%80%93Novi_Iskar_Pipeline" TargetMode="External"/><Relationship Id="rId2867" Type="http://schemas.openxmlformats.org/officeDocument/2006/relationships/hyperlink" Target="https://www.gem.wiki/Zhangqiu-Qingzhou_Gas_Pipeline" TargetMode="External"/><Relationship Id="rId1676" Type="http://schemas.openxmlformats.org/officeDocument/2006/relationships/hyperlink" Target="https://www.gem.wiki/Nova_Gas_Transmission_(NGTL)_Pipeline" TargetMode="External"/><Relationship Id="rId1883" Type="http://schemas.openxmlformats.org/officeDocument/2006/relationships/hyperlink" Target="https://www.gem.wiki/Dowletabat-Deryalyk_Gas_Pipeline" TargetMode="External"/><Relationship Id="rId2727" Type="http://schemas.openxmlformats.org/officeDocument/2006/relationships/hyperlink" Target="https://www.gem.wiki/Guizhou_Gas_Pipeline_Network" TargetMode="External"/><Relationship Id="rId2934" Type="http://schemas.openxmlformats.org/officeDocument/2006/relationships/hyperlink" Target="https://www.gem.wiki/Shanxi_Natural_Gas_Pipeline_Network" TargetMode="External"/><Relationship Id="rId906" Type="http://schemas.openxmlformats.org/officeDocument/2006/relationships/hyperlink" Target="https://www.gem.wiki/Almer%C3%ADa-Chinchilla_Gas_Pipeline" TargetMode="External"/><Relationship Id="rId1329" Type="http://schemas.openxmlformats.org/officeDocument/2006/relationships/hyperlink" Target="https://www.gem.wiki/Golden_Pass_Gas_Pipeline" TargetMode="External"/><Relationship Id="rId1536" Type="http://schemas.openxmlformats.org/officeDocument/2006/relationships/hyperlink" Target="https://www.gem.wiki/Northern_Natural_Gas_Pipeline" TargetMode="External"/><Relationship Id="rId1743" Type="http://schemas.openxmlformats.org/officeDocument/2006/relationships/hyperlink" Target="https://www.gem.wiki/Minor_Duct_Line_12_Inches" TargetMode="External"/><Relationship Id="rId1950" Type="http://schemas.openxmlformats.org/officeDocument/2006/relationships/hyperlink" Target="https://www.gem.wiki/Berneau-Winseler_Gas_Pipeline" TargetMode="External"/><Relationship Id="rId35" Type="http://schemas.openxmlformats.org/officeDocument/2006/relationships/hyperlink" Target="https://www.gem.wiki/Driftwood_LNG_Pipeline" TargetMode="External"/><Relationship Id="rId1603" Type="http://schemas.openxmlformats.org/officeDocument/2006/relationships/hyperlink" Target="https://www.gem.wiki/Midi-Catalonia_Pipeline" TargetMode="External"/><Relationship Id="rId1810" Type="http://schemas.openxmlformats.org/officeDocument/2006/relationships/hyperlink" Target="https://www.gem.wiki/East%E2%80%93West_Gas_Pipeline_(Saudi_Arabia)" TargetMode="External"/><Relationship Id="rId489" Type="http://schemas.openxmlformats.org/officeDocument/2006/relationships/hyperlink" Target="https://www.gem.wiki/Heera-Uran_Trunk_Line_(HUT)" TargetMode="External"/><Relationship Id="rId696" Type="http://schemas.openxmlformats.org/officeDocument/2006/relationships/hyperlink" Target="https://www.gem.wiki/Narrabri_to_Wellington_Pipeline" TargetMode="External"/><Relationship Id="rId2377" Type="http://schemas.openxmlformats.org/officeDocument/2006/relationships/hyperlink" Target="https://www.gem.wiki/Shanxi_Natural_Gas_Pipeline_Network" TargetMode="External"/><Relationship Id="rId2584" Type="http://schemas.openxmlformats.org/officeDocument/2006/relationships/hyperlink" Target="https://www.gem.wiki/Zhongyuan-Kaifeng_Gas_Pipeline" TargetMode="External"/><Relationship Id="rId2791" Type="http://schemas.openxmlformats.org/officeDocument/2006/relationships/hyperlink" Target="https://www.gem.wiki/Shaanxi_Gas_Pipeline_Network" TargetMode="External"/><Relationship Id="rId349" Type="http://schemas.openxmlformats.org/officeDocument/2006/relationships/hyperlink" Target="https://www.gem.wiki/Transitgas_Gas_Pipeline" TargetMode="External"/><Relationship Id="rId556" Type="http://schemas.openxmlformats.org/officeDocument/2006/relationships/hyperlink" Target="https://www.gem.wiki/Joso_Gas_Pipeline" TargetMode="External"/><Relationship Id="rId763" Type="http://schemas.openxmlformats.org/officeDocument/2006/relationships/hyperlink" Target="https://www.gem.wiki/Gasene_Gas_Pipeline" TargetMode="External"/><Relationship Id="rId1186" Type="http://schemas.openxmlformats.org/officeDocument/2006/relationships/hyperlink" Target="https://www.gem.wiki/Johan_Sverdrup_Gas_Pipeline" TargetMode="External"/><Relationship Id="rId1393" Type="http://schemas.openxmlformats.org/officeDocument/2006/relationships/hyperlink" Target="https://www.gem.wiki/Su_Tu_Vang-Rang_Dong%E2%80%93Bach_Ho-Long_Hai%E2%80%93Dinh_Co_Gas_Pipeline" TargetMode="External"/><Relationship Id="rId2237" Type="http://schemas.openxmlformats.org/officeDocument/2006/relationships/hyperlink" Target="https://www.gem.wiki/China%E2%80%93Russia_East_Pipeline" TargetMode="External"/><Relationship Id="rId2444" Type="http://schemas.openxmlformats.org/officeDocument/2006/relationships/hyperlink" Target="https://www.gem.wiki/Guangdong_West_Gas_Pipeline_Network" TargetMode="External"/><Relationship Id="rId209" Type="http://schemas.openxmlformats.org/officeDocument/2006/relationships/hyperlink" Target="https://www.gem.wiki/Ojinaga-El_Encino_Gas_Pipeline" TargetMode="External"/><Relationship Id="rId416" Type="http://schemas.openxmlformats.org/officeDocument/2006/relationships/hyperlink" Target="https://www.gem.wiki/Northern_Leg_Gas_Pipeline" TargetMode="External"/><Relationship Id="rId970" Type="http://schemas.openxmlformats.org/officeDocument/2006/relationships/hyperlink" Target="https://www.gem.wiki/UK-Ireland_Interconnector_Gas_Pipeline" TargetMode="External"/><Relationship Id="rId1046" Type="http://schemas.openxmlformats.org/officeDocument/2006/relationships/hyperlink" Target="https://www.gem.wiki/Haradh-3-Uthmaniya_gas_pipeline" TargetMode="External"/><Relationship Id="rId1253" Type="http://schemas.openxmlformats.org/officeDocument/2006/relationships/hyperlink" Target="https://www.gem.wiki/Ring_of_the_Moscow_Region_Gas_Pipeline" TargetMode="External"/><Relationship Id="rId2651" Type="http://schemas.openxmlformats.org/officeDocument/2006/relationships/hyperlink" Target="https://www.gem.wiki/Hunan_Gas_Pipeline_Network" TargetMode="External"/><Relationship Id="rId623" Type="http://schemas.openxmlformats.org/officeDocument/2006/relationships/hyperlink" Target="https://www.gem.wiki/Subic_Gas_Pipeline" TargetMode="External"/><Relationship Id="rId830" Type="http://schemas.openxmlformats.org/officeDocument/2006/relationships/hyperlink" Target="https://www.gem.wiki/Chelyabinsk-Petrovsk_Gas_Pipeline" TargetMode="External"/><Relationship Id="rId1460" Type="http://schemas.openxmlformats.org/officeDocument/2006/relationships/hyperlink" Target="https://www.gem.wiki/Masera%E2%80%93Mortara_Gas_Pipeline" TargetMode="External"/><Relationship Id="rId2304" Type="http://schemas.openxmlformats.org/officeDocument/2006/relationships/hyperlink" Target="https://www.gem.wiki/Baotou-Linhe_Gas_pipeline" TargetMode="External"/><Relationship Id="rId2511" Type="http://schemas.openxmlformats.org/officeDocument/2006/relationships/hyperlink" Target="https://www.gem.wiki/Jiangsu_Coastal_Gas_Pipeline" TargetMode="External"/><Relationship Id="rId1113" Type="http://schemas.openxmlformats.org/officeDocument/2006/relationships/hyperlink" Target="https://www.gem.wiki/Eastern_Gas_Pipeline" TargetMode="External"/><Relationship Id="rId1320" Type="http://schemas.openxmlformats.org/officeDocument/2006/relationships/hyperlink" Target="https://www.gem.wiki/Delhi_Connector_Gas_Pipeline" TargetMode="External"/><Relationship Id="rId3078" Type="http://schemas.openxmlformats.org/officeDocument/2006/relationships/hyperlink" Target="https://www.gem.wiki/Nizhnyaya_Tura-Perm-Gorky" TargetMode="External"/><Relationship Id="rId3285" Type="http://schemas.openxmlformats.org/officeDocument/2006/relationships/hyperlink" Target="https://www.gem.wiki/Hubei_Gas_Pipeline_Network" TargetMode="External"/><Relationship Id="rId2094" Type="http://schemas.openxmlformats.org/officeDocument/2006/relationships/hyperlink" Target="https://www.gem.wiki/Krasny_Most-Sevkar-Berd_Gas_Pipeline" TargetMode="External"/><Relationship Id="rId3145" Type="http://schemas.openxmlformats.org/officeDocument/2006/relationships/hyperlink" Target="https://www.gem.wiki/Mercedes-Cardales_Gas_Pipeline" TargetMode="External"/><Relationship Id="rId273" Type="http://schemas.openxmlformats.org/officeDocument/2006/relationships/hyperlink" Target="https://www.gem.wiki/Bul_Hanine-Idd-Al-Shargi_North_Dome_gas_pipeline" TargetMode="External"/><Relationship Id="rId480" Type="http://schemas.openxmlformats.org/officeDocument/2006/relationships/hyperlink" Target="https://www.gem.wiki/Dadri-Panipat_Gas_Pipeline" TargetMode="External"/><Relationship Id="rId2161" Type="http://schemas.openxmlformats.org/officeDocument/2006/relationships/hyperlink" Target="https://www.gem.wiki/Romanian_National_Transmission_System" TargetMode="External"/><Relationship Id="rId3005" Type="http://schemas.openxmlformats.org/officeDocument/2006/relationships/hyperlink" Target="https://www.gem.wiki/H2_Interconnector_Bornholm-Lubmin" TargetMode="External"/><Relationship Id="rId3212" Type="http://schemas.openxmlformats.org/officeDocument/2006/relationships/hyperlink" Target="https://www.gem.wiki/The_Connection_Pipeline_between_Guangdong_Gas_Pipeline_Network_and_Fujian_Gas_Pipeline_Network" TargetMode="External"/><Relationship Id="rId133" Type="http://schemas.openxmlformats.org/officeDocument/2006/relationships/hyperlink" Target="https://www.gem.wiki/Midship_Pipeline" TargetMode="External"/><Relationship Id="rId340" Type="http://schemas.openxmlformats.org/officeDocument/2006/relationships/hyperlink" Target="https://www.gem.wiki/Skanled_Gas_Pipeline" TargetMode="External"/><Relationship Id="rId2021" Type="http://schemas.openxmlformats.org/officeDocument/2006/relationships/hyperlink" Target="https://www.gem.wiki/Dierrey_Saint_Julien-Paris_Gas_Pipeline" TargetMode="External"/><Relationship Id="rId200" Type="http://schemas.openxmlformats.org/officeDocument/2006/relationships/hyperlink" Target="https://www.gem.wiki/Interoceanic_Corridor_Gas_Pipeline_(Mexico)" TargetMode="External"/><Relationship Id="rId2978" Type="http://schemas.openxmlformats.org/officeDocument/2006/relationships/hyperlink" Target="https://www.gem.wiki/Tennessee_Gas_Pipeline" TargetMode="External"/><Relationship Id="rId1787" Type="http://schemas.openxmlformats.org/officeDocument/2006/relationships/hyperlink" Target="https://www.gem.wiki/Abu_Gharadig%E2%80%93Dahshour_(1)_Gas_Pipeline" TargetMode="External"/><Relationship Id="rId1994" Type="http://schemas.openxmlformats.org/officeDocument/2006/relationships/hyperlink" Target="https://www.gem.wiki/Dhulian-Daud_Khel_Gas_Pipeline" TargetMode="External"/><Relationship Id="rId2838" Type="http://schemas.openxmlformats.org/officeDocument/2006/relationships/hyperlink" Target="https://www.gem.wiki/Shenmu-Anping_Coalbed_Gas_Pipeline" TargetMode="External"/><Relationship Id="rId79" Type="http://schemas.openxmlformats.org/officeDocument/2006/relationships/hyperlink" Target="https://www.gem.wiki/NEXUS_Gas_Transmission_(NGT)_Pipeline" TargetMode="External"/><Relationship Id="rId1647" Type="http://schemas.openxmlformats.org/officeDocument/2006/relationships/hyperlink" Target="https://www.gem.wiki/Sider%C3%B3polis-Porto_Alegre_Gas_Pipeline" TargetMode="External"/><Relationship Id="rId1854" Type="http://schemas.openxmlformats.org/officeDocument/2006/relationships/hyperlink" Target="https://www.gem.wiki/Badin_Gas_Pipeline" TargetMode="External"/><Relationship Id="rId2905" Type="http://schemas.openxmlformats.org/officeDocument/2006/relationships/hyperlink" Target="https://www.gem.wiki/Transcontinental_Gas_Pipeline" TargetMode="External"/><Relationship Id="rId1507" Type="http://schemas.openxmlformats.org/officeDocument/2006/relationships/hyperlink" Target="https://www.gem.wiki/Off-Shore_Gas_Pipeline" TargetMode="External"/><Relationship Id="rId1714" Type="http://schemas.openxmlformats.org/officeDocument/2006/relationships/hyperlink" Target="https://www.gem.wiki/Eastern_Goldfields_Pipeline_System" TargetMode="External"/><Relationship Id="rId1921" Type="http://schemas.openxmlformats.org/officeDocument/2006/relationships/hyperlink" Target="https://www.gem.wiki/Qadirpur_Gas_Loopline" TargetMode="External"/><Relationship Id="rId2488" Type="http://schemas.openxmlformats.org/officeDocument/2006/relationships/hyperlink" Target="https://www.gem.wiki/Zungharia_Basin_Rim_Gas_Pipeline_Network" TargetMode="External"/><Relationship Id="rId1297" Type="http://schemas.openxmlformats.org/officeDocument/2006/relationships/hyperlink" Target="https://www.gem.wiki/Demirciler-Adapazar%C4%B1-D%C3%BCzce_Gas_Pipeline" TargetMode="External"/><Relationship Id="rId2695" Type="http://schemas.openxmlformats.org/officeDocument/2006/relationships/hyperlink" Target="https://www.gem.wiki/West-East_Gas_Pipeline_2" TargetMode="External"/><Relationship Id="rId667" Type="http://schemas.openxmlformats.org/officeDocument/2006/relationships/hyperlink" Target="https://www.gem.wiki/Carpentaria_Gas_Pipeline" TargetMode="External"/><Relationship Id="rId874" Type="http://schemas.openxmlformats.org/officeDocument/2006/relationships/hyperlink" Target="https://www.gem.wiki/Shin_Negishi_Trunk_Line" TargetMode="External"/><Relationship Id="rId2348" Type="http://schemas.openxmlformats.org/officeDocument/2006/relationships/hyperlink" Target="https://www.gem.wiki/Anhui_Gas_Pipeline_Network" TargetMode="External"/><Relationship Id="rId2555" Type="http://schemas.openxmlformats.org/officeDocument/2006/relationships/hyperlink" Target="https://www.gem.wiki/Hebei_Gas_Pipeline_Network" TargetMode="External"/><Relationship Id="rId2762" Type="http://schemas.openxmlformats.org/officeDocument/2006/relationships/hyperlink" Target="https://www.gem.wiki/Chongqing_Gas_Pipeline_Network" TargetMode="External"/><Relationship Id="rId527" Type="http://schemas.openxmlformats.org/officeDocument/2006/relationships/hyperlink" Target="https://www.gem.wiki/Brandan-Wampu_Gas_Pipeline" TargetMode="External"/><Relationship Id="rId734" Type="http://schemas.openxmlformats.org/officeDocument/2006/relationships/hyperlink" Target="https://www.gem.wiki/V%C3%ADa_Verde_Project" TargetMode="External"/><Relationship Id="rId941" Type="http://schemas.openxmlformats.org/officeDocument/2006/relationships/hyperlink" Target="https://www.gem.wiki/Setubal-Leiria_Pipeline" TargetMode="External"/><Relationship Id="rId1157" Type="http://schemas.openxmlformats.org/officeDocument/2006/relationships/hyperlink" Target="https://www.gem.wiki/Langtala-Jodhpur-Pali_Gas_Pipeline" TargetMode="External"/><Relationship Id="rId1364" Type="http://schemas.openxmlformats.org/officeDocument/2006/relationships/hyperlink" Target="https://www.gem.wiki/Northern_Natural_Gas_Pipeline" TargetMode="External"/><Relationship Id="rId1571" Type="http://schemas.openxmlformats.org/officeDocument/2006/relationships/hyperlink" Target="https://www.gem.wiki/Saryarka_Gas_Pipeline" TargetMode="External"/><Relationship Id="rId2208" Type="http://schemas.openxmlformats.org/officeDocument/2006/relationships/hyperlink" Target="https://www.gem.wiki/Green_Hysland_Pipeline" TargetMode="External"/><Relationship Id="rId2415" Type="http://schemas.openxmlformats.org/officeDocument/2006/relationships/hyperlink" Target="https://www.gem.wiki/Sichuan%E2%80%93Shanghai_Parallel_Gas_Pipeline" TargetMode="External"/><Relationship Id="rId2622" Type="http://schemas.openxmlformats.org/officeDocument/2006/relationships/hyperlink" Target="https://www.gem.wiki/Hubei_Gas_Pipeline_Network" TargetMode="External"/><Relationship Id="rId70" Type="http://schemas.openxmlformats.org/officeDocument/2006/relationships/hyperlink" Target="https://www.gem.wiki/Mier_Monterrey_Gas_Pipeline" TargetMode="External"/><Relationship Id="rId801" Type="http://schemas.openxmlformats.org/officeDocument/2006/relationships/hyperlink" Target="https://www.gem.wiki/Twor%C3%B3g-Tworzen_Gas_Pipeline" TargetMode="External"/><Relationship Id="rId1017" Type="http://schemas.openxmlformats.org/officeDocument/2006/relationships/hyperlink" Target="https://www.gem.wiki/Oben-Ajaokuta_Steel_gas_pipeline" TargetMode="External"/><Relationship Id="rId1224" Type="http://schemas.openxmlformats.org/officeDocument/2006/relationships/hyperlink" Target="https://www.gem.wiki/Srednevilyuyskoye_Gas_Condensate_Field-Yakutsk_Gas_Pipeline" TargetMode="External"/><Relationship Id="rId1431" Type="http://schemas.openxmlformats.org/officeDocument/2006/relationships/hyperlink" Target="https://gem.wiki/Belfast_Gas_Transmission_Pipeline" TargetMode="External"/><Relationship Id="rId3189" Type="http://schemas.openxmlformats.org/officeDocument/2006/relationships/hyperlink" Target="https://www.gem.wiki/Zubair-Faw_Gas_Pipeline" TargetMode="External"/><Relationship Id="rId3049" Type="http://schemas.openxmlformats.org/officeDocument/2006/relationships/hyperlink" Target="https://www.gem.wiki/Umm_Shaif%E2%80%93Das_Island_Gas_Pipeline" TargetMode="External"/><Relationship Id="rId3256" Type="http://schemas.openxmlformats.org/officeDocument/2006/relationships/hyperlink" Target="https://www.gem.wiki/Zhejiang_Natural_Gas_Pipeline_Network" TargetMode="External"/><Relationship Id="rId177" Type="http://schemas.openxmlformats.org/officeDocument/2006/relationships/hyperlink" Target="https://www.gem.wiki/Energia_Mayakan_Pipeline" TargetMode="External"/><Relationship Id="rId384" Type="http://schemas.openxmlformats.org/officeDocument/2006/relationships/hyperlink" Target="https://www.gem.wiki/TurkStream_Gas_Pipeline" TargetMode="External"/><Relationship Id="rId591" Type="http://schemas.openxmlformats.org/officeDocument/2006/relationships/hyperlink" Target="https://www.gem.wiki/Shin-Yachiyo_Gas_Pipeline" TargetMode="External"/><Relationship Id="rId2065" Type="http://schemas.openxmlformats.org/officeDocument/2006/relationships/hyperlink" Target="https://www.gem.wiki/Karadaghi-Tbilisi_Gas_Pipeline" TargetMode="External"/><Relationship Id="rId2272" Type="http://schemas.openxmlformats.org/officeDocument/2006/relationships/hyperlink" Target="https://www.gem.wiki/Yunnan_Gas_Pipeline_Network" TargetMode="External"/><Relationship Id="rId3116" Type="http://schemas.openxmlformats.org/officeDocument/2006/relationships/hyperlink" Target="https://www.gem.wiki/Kandang_Haur_Timur_-_Cilamaya_Gas_Pipeline_I" TargetMode="External"/><Relationship Id="rId244" Type="http://schemas.openxmlformats.org/officeDocument/2006/relationships/hyperlink" Target="https://www.gem.wiki/Trans-Sahara_Gas_Pipeline" TargetMode="External"/><Relationship Id="rId1081" Type="http://schemas.openxmlformats.org/officeDocument/2006/relationships/hyperlink" Target="https://www.gem.wiki/IGAT_7_Gas_Pipeline" TargetMode="External"/><Relationship Id="rId3323" Type="http://schemas.openxmlformats.org/officeDocument/2006/relationships/hyperlink" Target="https://www.gem.wiki/Jiangsu_Coastal_Gas_Pipeline" TargetMode="External"/><Relationship Id="rId451" Type="http://schemas.openxmlformats.org/officeDocument/2006/relationships/hyperlink" Target="https://www.gem.wiki/Moheshkhali-Anwara_Gas_Transmission_Pipeline" TargetMode="External"/><Relationship Id="rId2132" Type="http://schemas.openxmlformats.org/officeDocument/2006/relationships/hyperlink" Target="https://www.gem.wiki/Istrana-Caldonazzo_Gas_Pipeline" TargetMode="External"/><Relationship Id="rId104" Type="http://schemas.openxmlformats.org/officeDocument/2006/relationships/hyperlink" Target="https://www.gem.wiki/Southern_Trails_Gas_Pipeline" TargetMode="External"/><Relationship Id="rId311" Type="http://schemas.openxmlformats.org/officeDocument/2006/relationships/hyperlink" Target="https://www.gem.wiki/Estonia%E2%80%93Latvia_Interconnection_(Vire%C5%A1i%E2%80%93Tallinn_pipeline)" TargetMode="External"/><Relationship Id="rId1898" Type="http://schemas.openxmlformats.org/officeDocument/2006/relationships/hyperlink" Target="https://www.gem.wiki/Zorkino-Balakovo_Gas_Pipeline" TargetMode="External"/><Relationship Id="rId2949" Type="http://schemas.openxmlformats.org/officeDocument/2006/relationships/hyperlink" Target="https://www.gem.wiki/Shanxi_Natural_Gas_Pipeline_Network" TargetMode="External"/><Relationship Id="rId1758" Type="http://schemas.openxmlformats.org/officeDocument/2006/relationships/hyperlink" Target="https://www.gem.wiki/Methanization_of_Sardinia_Project" TargetMode="External"/><Relationship Id="rId2809" Type="http://schemas.openxmlformats.org/officeDocument/2006/relationships/hyperlink" Target="https://www.gem.wiki/Heilongjiang_Natural_Gas_Pipeline_Network" TargetMode="External"/><Relationship Id="rId1965" Type="http://schemas.openxmlformats.org/officeDocument/2006/relationships/hyperlink" Target="https://www.gem.wiki/Faisalabad-Shahdara_Gas_Pipeline-I" TargetMode="External"/><Relationship Id="rId3180" Type="http://schemas.openxmlformats.org/officeDocument/2006/relationships/hyperlink" Target="https://www.gem.wiki/Station_B_-Station_U1_Gas_Pipeline" TargetMode="External"/><Relationship Id="rId1618" Type="http://schemas.openxmlformats.org/officeDocument/2006/relationships/hyperlink" Target="https://www.gem.wiki/Kosovo-North_Macedonia_Gas_Pipeline" TargetMode="External"/><Relationship Id="rId1825" Type="http://schemas.openxmlformats.org/officeDocument/2006/relationships/hyperlink" Target="https://www.gem.wiki/Bolsherechenskaya-Tarskaya_Gas_Pipeline" TargetMode="External"/><Relationship Id="rId3040" Type="http://schemas.openxmlformats.org/officeDocument/2006/relationships/hyperlink" Target="https://www.gem.wiki/Chongqing_Gas_Pipeline_Network" TargetMode="External"/><Relationship Id="rId2599" Type="http://schemas.openxmlformats.org/officeDocument/2006/relationships/hyperlink" Target="https://www.gem.wiki/Zhejiang_Natural_Gas_Pipeline_Network" TargetMode="External"/><Relationship Id="rId778" Type="http://schemas.openxmlformats.org/officeDocument/2006/relationships/hyperlink" Target="https://www.gem.wiki/Bosnia_and_Herzegovina%E2%80%93Croatia_South_Interconnection_Gas_Pipeline" TargetMode="External"/><Relationship Id="rId985" Type="http://schemas.openxmlformats.org/officeDocument/2006/relationships/hyperlink" Target="https://www.gem.wiki/Amistad-Valvula_de_Playa_gas_pipeline" TargetMode="External"/><Relationship Id="rId2459" Type="http://schemas.openxmlformats.org/officeDocument/2006/relationships/hyperlink" Target="https://www.gem.wiki/Guangdong_Gas_Pipeline_Network_Phase_I" TargetMode="External"/><Relationship Id="rId2666" Type="http://schemas.openxmlformats.org/officeDocument/2006/relationships/hyperlink" Target="https://www.gem.wiki/Strait_West_Natural_Gas_Pipeline_Network_Phase_II" TargetMode="External"/><Relationship Id="rId2873" Type="http://schemas.openxmlformats.org/officeDocument/2006/relationships/hyperlink" Target="https://www.gem.wiki/Komsomolskoe-Surgut-Chelyabinsk_Gas_Pipeline" TargetMode="External"/><Relationship Id="rId638" Type="http://schemas.openxmlformats.org/officeDocument/2006/relationships/hyperlink" Target="https://www.gem.wiki/Erawan-Rayong_Gas_Pipeline_1" TargetMode="External"/><Relationship Id="rId845" Type="http://schemas.openxmlformats.org/officeDocument/2006/relationships/hyperlink" Target="https://www.gem.wiki/North_Caucasus_Transcaucasia_Pipeline" TargetMode="External"/><Relationship Id="rId1268" Type="http://schemas.openxmlformats.org/officeDocument/2006/relationships/hyperlink" Target="https://www.gem.wiki/Tuymazy-Ufa_Gas_Pipeline" TargetMode="External"/><Relationship Id="rId1475" Type="http://schemas.openxmlformats.org/officeDocument/2006/relationships/hyperlink" Target="https://www.gem.wiki/Colpa-Warnes_Gas_Pipeline" TargetMode="External"/><Relationship Id="rId1682" Type="http://schemas.openxmlformats.org/officeDocument/2006/relationships/hyperlink" Target="https://www.gem.wiki/Nova_Gas_Transmission_(NGTL)_Pipeline" TargetMode="External"/><Relationship Id="rId2319" Type="http://schemas.openxmlformats.org/officeDocument/2006/relationships/hyperlink" Target="https://www.gem.wiki/Jilin_Gas_Pipeline_Network" TargetMode="External"/><Relationship Id="rId2526" Type="http://schemas.openxmlformats.org/officeDocument/2006/relationships/hyperlink" Target="https://www.gem.wiki/Jiangxi_Natural_Gas_Pipeline_Network" TargetMode="External"/><Relationship Id="rId2733" Type="http://schemas.openxmlformats.org/officeDocument/2006/relationships/hyperlink" Target="https://www.gem.wiki/Guizhou_Gas_Pipeline_Network" TargetMode="External"/><Relationship Id="rId705" Type="http://schemas.openxmlformats.org/officeDocument/2006/relationships/hyperlink" Target="https://www.gem.wiki/Roma_to_Brisbane_Pipeline" TargetMode="External"/><Relationship Id="rId1128" Type="http://schemas.openxmlformats.org/officeDocument/2006/relationships/hyperlink" Target="https://www.gem.wiki/North_Montney_Mainline_Pipeline" TargetMode="External"/><Relationship Id="rId1335" Type="http://schemas.openxmlformats.org/officeDocument/2006/relationships/hyperlink" Target="https://www.gem.wiki/Leidy_South_Pipeline" TargetMode="External"/><Relationship Id="rId1542" Type="http://schemas.openxmlformats.org/officeDocument/2006/relationships/hyperlink" Target="https://www.gem.wiki/Wodgina_Lateral_Gas_Pipeline" TargetMode="External"/><Relationship Id="rId2940" Type="http://schemas.openxmlformats.org/officeDocument/2006/relationships/hyperlink" Target="https://www.gem.wiki/Shanxi_Natural_Gas_Pipeline_Network" TargetMode="External"/><Relationship Id="rId912" Type="http://schemas.openxmlformats.org/officeDocument/2006/relationships/hyperlink" Target="https://www.gem.wiki/Pa%C3%ADs_Vasco_Gas_Pipeline" TargetMode="External"/><Relationship Id="rId2800" Type="http://schemas.openxmlformats.org/officeDocument/2006/relationships/hyperlink" Target="https://www.gem.wiki/Shaanxi_Gas_Pipeline_Network" TargetMode="External"/><Relationship Id="rId41" Type="http://schemas.openxmlformats.org/officeDocument/2006/relationships/hyperlink" Target="https://www.gem.wiki/AlaTenn_Gas_Pipeline" TargetMode="External"/><Relationship Id="rId1402" Type="http://schemas.openxmlformats.org/officeDocument/2006/relationships/hyperlink" Target="https://www.gem.wiki/N%C3%A9stor_Kirchner_Gas_Pipeline" TargetMode="External"/><Relationship Id="rId288" Type="http://schemas.openxmlformats.org/officeDocument/2006/relationships/hyperlink" Target="https://www.gem.wiki/WHP-2-Ras_Laffan_gas_pipeline" TargetMode="External"/><Relationship Id="rId495" Type="http://schemas.openxmlformats.org/officeDocument/2006/relationships/hyperlink" Target="https://www.gem.wiki/Kakinada-Vizag-Srikakulam_Gas_Pipeline" TargetMode="External"/><Relationship Id="rId2176" Type="http://schemas.openxmlformats.org/officeDocument/2006/relationships/hyperlink" Target="https://www.gem.wiki/Poznan-Krobia_Gas_Pipeline" TargetMode="External"/><Relationship Id="rId2383" Type="http://schemas.openxmlformats.org/officeDocument/2006/relationships/hyperlink" Target="https://www.gem.wiki/Shanxi_Natural_Gas_Pipeline_Network" TargetMode="External"/><Relationship Id="rId2590" Type="http://schemas.openxmlformats.org/officeDocument/2006/relationships/hyperlink" Target="https://www.gem.wiki/Zhejiang_Natural_Gas_Pipeline_Network" TargetMode="External"/><Relationship Id="rId3227" Type="http://schemas.openxmlformats.org/officeDocument/2006/relationships/hyperlink" Target="https://www.gem.wiki/Hungary-Slovenia-Italy_Interconnector_Gas_Pipeline" TargetMode="External"/><Relationship Id="rId148" Type="http://schemas.openxmlformats.org/officeDocument/2006/relationships/hyperlink" Target="https://www.gem.wiki/Permian_Highway_Pipeline" TargetMode="External"/><Relationship Id="rId355" Type="http://schemas.openxmlformats.org/officeDocument/2006/relationships/hyperlink" Target="https://www.gem.wiki/White_Stream_Gas_Pipeline" TargetMode="External"/><Relationship Id="rId562" Type="http://schemas.openxmlformats.org/officeDocument/2006/relationships/hyperlink" Target="https://www.gem.wiki/Kinki_Trunk_Line_No._2_East_Line" TargetMode="External"/><Relationship Id="rId1192" Type="http://schemas.openxmlformats.org/officeDocument/2006/relationships/hyperlink" Target="https://www.gem.wiki/Skocz%C3%B3w-Komorowice-O%C5%9Bwi%C4%99cim_Gas_Pipeline" TargetMode="External"/><Relationship Id="rId2036" Type="http://schemas.openxmlformats.org/officeDocument/2006/relationships/hyperlink" Target="https://www.gem.wiki/Vergara-Irun_Gas_Pipeline" TargetMode="External"/><Relationship Id="rId2243" Type="http://schemas.openxmlformats.org/officeDocument/2006/relationships/hyperlink" Target="https://www.gem.wiki/Sino-Myanmar_Gas_Pipeline" TargetMode="External"/><Relationship Id="rId2450" Type="http://schemas.openxmlformats.org/officeDocument/2006/relationships/hyperlink" Target="https://www.gem.wiki/Guangdong_Gas_Pipeline_Network_Phase_I" TargetMode="External"/><Relationship Id="rId215" Type="http://schemas.openxmlformats.org/officeDocument/2006/relationships/hyperlink" Target="https://www.gem.wiki/Salina_Cruz-Tapachula_Gas_Pipeline" TargetMode="External"/><Relationship Id="rId422" Type="http://schemas.openxmlformats.org/officeDocument/2006/relationships/hyperlink" Target="https://www.gem.wiki/Ashuganj-Elenga_Gas_Pipeline" TargetMode="External"/><Relationship Id="rId1052" Type="http://schemas.openxmlformats.org/officeDocument/2006/relationships/hyperlink" Target="https://www.gem.wiki/Abqaiq-B-Shedgum_gas_pipeline" TargetMode="External"/><Relationship Id="rId2103" Type="http://schemas.openxmlformats.org/officeDocument/2006/relationships/hyperlink" Target="https://www.gem.wiki/Maenza-Gallese_Gas_Pipeline" TargetMode="External"/><Relationship Id="rId2310" Type="http://schemas.openxmlformats.org/officeDocument/2006/relationships/hyperlink" Target="https://www.gem.wiki/Jilin_Gas_Pipeline_Network" TargetMode="External"/><Relationship Id="rId1869" Type="http://schemas.openxmlformats.org/officeDocument/2006/relationships/hyperlink" Target="https://www.gem.wiki/Florida_Gas_Transmission_Pipeline" TargetMode="External"/><Relationship Id="rId3084" Type="http://schemas.openxmlformats.org/officeDocument/2006/relationships/hyperlink" Target="https://www.gem.wiki/Anping-Qingxian_Gas_Pipeline" TargetMode="External"/><Relationship Id="rId3291" Type="http://schemas.openxmlformats.org/officeDocument/2006/relationships/hyperlink" Target="https://www.gem.wiki/Guangdong_Pearl_River_Delta_gas_pipeline_network" TargetMode="External"/><Relationship Id="rId1729" Type="http://schemas.openxmlformats.org/officeDocument/2006/relationships/hyperlink" Target="https://www.gem.wiki/Transcontinental_Gas_Pipeline" TargetMode="External"/><Relationship Id="rId1936" Type="http://schemas.openxmlformats.org/officeDocument/2006/relationships/hyperlink" Target="https://www.gem.wiki/D.G._Khan_Gas_Pipeline" TargetMode="External"/><Relationship Id="rId3151" Type="http://schemas.openxmlformats.org/officeDocument/2006/relationships/hyperlink" Target="https://www.gem.wiki/CNPC_Sichuan_%26_Chongqing_Gas_Pipeline_Network" TargetMode="External"/><Relationship Id="rId3011" Type="http://schemas.openxmlformats.org/officeDocument/2006/relationships/hyperlink" Target="https://www.gem.wiki/Shanxi_Natural_Gas_Pipeline_Network" TargetMode="External"/><Relationship Id="rId5" Type="http://schemas.openxmlformats.org/officeDocument/2006/relationships/hyperlink" Target="https://www.gem.wiki/Alaska_Gas_Pipeline" TargetMode="External"/><Relationship Id="rId889" Type="http://schemas.openxmlformats.org/officeDocument/2006/relationships/hyperlink" Target="https://www.gem.wiki/Kashima_Area_High-Pressure_Distribution_Pipeline" TargetMode="External"/><Relationship Id="rId2777" Type="http://schemas.openxmlformats.org/officeDocument/2006/relationships/hyperlink" Target="https://www.gem.wiki/Miyun-Mafang-Xianghe_gas_pipeline" TargetMode="External"/><Relationship Id="rId749" Type="http://schemas.openxmlformats.org/officeDocument/2006/relationships/hyperlink" Target="https://www.gem.wiki/Urucu-Manaus_Gas_Pipeline" TargetMode="External"/><Relationship Id="rId1379" Type="http://schemas.openxmlformats.org/officeDocument/2006/relationships/hyperlink" Target="https://www.gem.wiki/Dominion_Gas_Pipeline" TargetMode="External"/><Relationship Id="rId1586" Type="http://schemas.openxmlformats.org/officeDocument/2006/relationships/hyperlink" Target="https://www.gem.wiki/Tanzania%E2%80%93Kenya_Gas_Pipeline" TargetMode="External"/><Relationship Id="rId2984" Type="http://schemas.openxmlformats.org/officeDocument/2006/relationships/hyperlink" Target="https://www.gem.wiki/Shanxi_Natural_Gas_Pipeline_Network" TargetMode="External"/><Relationship Id="rId609" Type="http://schemas.openxmlformats.org/officeDocument/2006/relationships/hyperlink" Target="https://www.gem.wiki/Trans_Thailand%E2%80%93Malaysia_Gas_Pipeline" TargetMode="External"/><Relationship Id="rId956" Type="http://schemas.openxmlformats.org/officeDocument/2006/relationships/hyperlink" Target="https://www.gem.wiki/Czech-Polish_Interconnector_Gas_Pipeline_(CPI)" TargetMode="External"/><Relationship Id="rId1239" Type="http://schemas.openxmlformats.org/officeDocument/2006/relationships/hyperlink" Target="https://www.gem.wiki/SRTO-Surgut-Omsk_Gas_Pipeline" TargetMode="External"/><Relationship Id="rId1793" Type="http://schemas.openxmlformats.org/officeDocument/2006/relationships/hyperlink" Target="https://www.gem.wiki/Zhanazhol-KS13_Gas_Pipeline" TargetMode="External"/><Relationship Id="rId2637" Type="http://schemas.openxmlformats.org/officeDocument/2006/relationships/hyperlink" Target="https://www.gem.wiki/Hunan_Gas_Pipeline_Network" TargetMode="External"/><Relationship Id="rId2844" Type="http://schemas.openxmlformats.org/officeDocument/2006/relationships/hyperlink" Target="https://www.gem.wiki/Beglej-Dermantsi-Batultsi-Kalugerovo_Pipeline" TargetMode="External"/><Relationship Id="rId85" Type="http://schemas.openxmlformats.org/officeDocument/2006/relationships/hyperlink" Target="https://www.gem.wiki/Oasis_Gas_Pipeline" TargetMode="External"/><Relationship Id="rId816" Type="http://schemas.openxmlformats.org/officeDocument/2006/relationships/hyperlink" Target="https://www.gem.wiki/Route_6a_Gas_Pipeline" TargetMode="External"/><Relationship Id="rId1446" Type="http://schemas.openxmlformats.org/officeDocument/2006/relationships/hyperlink" Target="https://www.gem.wiki/Morelmaison%E2%80%93Voisines_Gas_Pipeline" TargetMode="External"/><Relationship Id="rId1653" Type="http://schemas.openxmlformats.org/officeDocument/2006/relationships/hyperlink" Target="https://www.gem.wiki/Santo_Ant%C3%B4nio_dos_Lopes-S%C3%A3o_Luis_Gas_Pipeline" TargetMode="External"/><Relationship Id="rId1860" Type="http://schemas.openxmlformats.org/officeDocument/2006/relationships/hyperlink" Target="https://www.gem.wiki/Hassan-Sui_Gas_Pipeline" TargetMode="External"/><Relationship Id="rId2704" Type="http://schemas.openxmlformats.org/officeDocument/2006/relationships/hyperlink" Target="https://www.gem.wiki/Guizhou_Gas_Pipeline_Network" TargetMode="External"/><Relationship Id="rId2911" Type="http://schemas.openxmlformats.org/officeDocument/2006/relationships/hyperlink" Target="https://www.gem.wiki/Reganosa_Gas_Pipeline" TargetMode="External"/><Relationship Id="rId1306" Type="http://schemas.openxmlformats.org/officeDocument/2006/relationships/hyperlink" Target="https://www.gem.wiki/Agua_Blanca_Pipeline" TargetMode="External"/><Relationship Id="rId1513" Type="http://schemas.openxmlformats.org/officeDocument/2006/relationships/hyperlink" Target="https://www.gem.wiki/Alliance_Gas_Pipeline" TargetMode="External"/><Relationship Id="rId1720" Type="http://schemas.openxmlformats.org/officeDocument/2006/relationships/hyperlink" Target="https://www.gem.wiki/Arish%E2%80%93Port_Said_Gas_Pipeline" TargetMode="External"/><Relationship Id="rId12" Type="http://schemas.openxmlformats.org/officeDocument/2006/relationships/hyperlink" Target="https://www.gem.wiki/Atlantic_Bridge_Gas_Project" TargetMode="External"/><Relationship Id="rId399" Type="http://schemas.openxmlformats.org/officeDocument/2006/relationships/hyperlink" Target="https://www.gem.wiki/Ananyiv_Tiraspol_Izmail_Pipeline" TargetMode="External"/><Relationship Id="rId2287" Type="http://schemas.openxmlformats.org/officeDocument/2006/relationships/hyperlink" Target="https://www.gem.wiki/Inner_Mongolia_Gas_Pipeline_Network" TargetMode="External"/><Relationship Id="rId2494" Type="http://schemas.openxmlformats.org/officeDocument/2006/relationships/hyperlink" Target="https://www.gem.wiki/Lunan-Turpan_Gas_Pipeline" TargetMode="External"/><Relationship Id="rId3338" Type="http://schemas.openxmlformats.org/officeDocument/2006/relationships/hyperlink" Target="https://www.gem.wiki/Strait_West_Natural_Gas_Pipeline_Network_Phase_II" TargetMode="External"/><Relationship Id="rId259" Type="http://schemas.openxmlformats.org/officeDocument/2006/relationships/hyperlink" Target="https://www.gem.wiki/Salam-Abu_Gharadig_Southern_Gas_Pipeline" TargetMode="External"/><Relationship Id="rId466" Type="http://schemas.openxmlformats.org/officeDocument/2006/relationships/hyperlink" Target="https://www.gem.wiki/Titas-Dhaka_Gas_Pipeline" TargetMode="External"/><Relationship Id="rId673" Type="http://schemas.openxmlformats.org/officeDocument/2006/relationships/hyperlink" Target="https://www.gem.wiki/Daly_Waters_to_McArthur_River_Gas_Pipeline" TargetMode="External"/><Relationship Id="rId880" Type="http://schemas.openxmlformats.org/officeDocument/2006/relationships/hyperlink" Target="https://www.gem.wiki/Naruto_Pipeline" TargetMode="External"/><Relationship Id="rId1096" Type="http://schemas.openxmlformats.org/officeDocument/2006/relationships/hyperlink" Target="https://www.gem.wiki/Medgaz_Gas_Pipeline" TargetMode="External"/><Relationship Id="rId2147" Type="http://schemas.openxmlformats.org/officeDocument/2006/relationships/hyperlink" Target="https://www.gem.wiki/Rogatec-Cersak_Gas_Pipeline" TargetMode="External"/><Relationship Id="rId2354" Type="http://schemas.openxmlformats.org/officeDocument/2006/relationships/hyperlink" Target="https://www.gem.wiki/Anhui_Gas_Pipeline_Network" TargetMode="External"/><Relationship Id="rId2561" Type="http://schemas.openxmlformats.org/officeDocument/2006/relationships/hyperlink" Target="https://www.gem.wiki/Henan_Gas_Pipeline_Network" TargetMode="External"/><Relationship Id="rId119" Type="http://schemas.openxmlformats.org/officeDocument/2006/relationships/hyperlink" Target="https://www.gem.wiki/TransCameron_Pipeline" TargetMode="External"/><Relationship Id="rId326" Type="http://schemas.openxmlformats.org/officeDocument/2006/relationships/hyperlink" Target="https://www.gem.wiki/Ionian_Adriatic_Gas_Pipeline" TargetMode="External"/><Relationship Id="rId533" Type="http://schemas.openxmlformats.org/officeDocument/2006/relationships/hyperlink" Target="https://www.gem.wiki/South_Sumatra_West_Java_Phase_II_Gas_Pipeline" TargetMode="External"/><Relationship Id="rId1163" Type="http://schemas.openxmlformats.org/officeDocument/2006/relationships/hyperlink" Target="https://www.gem.wiki/North_Gas-Baiji_gas_pipeline" TargetMode="External"/><Relationship Id="rId1370" Type="http://schemas.openxmlformats.org/officeDocument/2006/relationships/hyperlink" Target="https://www.gem.wiki/Sierrita_Gas_Pipeline" TargetMode="External"/><Relationship Id="rId2007" Type="http://schemas.openxmlformats.org/officeDocument/2006/relationships/hyperlink" Target="https://www.gem.wiki/Krapa-Manjiwala_Gas_Pipeline" TargetMode="External"/><Relationship Id="rId2214" Type="http://schemas.openxmlformats.org/officeDocument/2006/relationships/hyperlink" Target="https://www.gem.wiki/DTE_Michigan_Lateral_Gas_Pipeline" TargetMode="External"/><Relationship Id="rId740" Type="http://schemas.openxmlformats.org/officeDocument/2006/relationships/hyperlink" Target="https://www.gem.wiki/Cuiab%C3%A1_Pipeline" TargetMode="External"/><Relationship Id="rId1023" Type="http://schemas.openxmlformats.org/officeDocument/2006/relationships/hyperlink" Target="https://www.gem.wiki/Imo_River-Aba_Industries_gas_pipeline" TargetMode="External"/><Relationship Id="rId2421" Type="http://schemas.openxmlformats.org/officeDocument/2006/relationships/hyperlink" Target="https://www.gem.wiki/Sichuan_%26_Chongqing_Grand_Loop_Line" TargetMode="External"/><Relationship Id="rId600" Type="http://schemas.openxmlformats.org/officeDocument/2006/relationships/hyperlink" Target="https://www.gem.wiki/Toyama_Gas_Pipeline" TargetMode="External"/><Relationship Id="rId1230" Type="http://schemas.openxmlformats.org/officeDocument/2006/relationships/hyperlink" Target="https://www.gem.wiki/Minnibayevo-Izhevsk_Gas_Pipeline" TargetMode="External"/><Relationship Id="rId3195" Type="http://schemas.openxmlformats.org/officeDocument/2006/relationships/hyperlink" Target="https://www.gem.wiki/Jiangxi_Natural_Gas_Pipeline_Network" TargetMode="External"/><Relationship Id="rId3055" Type="http://schemas.openxmlformats.org/officeDocument/2006/relationships/hyperlink" Target="https://www.gem.wiki/Habshan-Maqta-Taweelah_Gas_Pipeline" TargetMode="External"/><Relationship Id="rId3262" Type="http://schemas.openxmlformats.org/officeDocument/2006/relationships/hyperlink" Target="https://www.gem.wiki/Browse_to_NWS_Gas_Pipeline" TargetMode="External"/><Relationship Id="rId183" Type="http://schemas.openxmlformats.org/officeDocument/2006/relationships/hyperlink" Target="https://www.gem.wiki/Blue_Mountain_Delivery_Pipeline" TargetMode="External"/><Relationship Id="rId390" Type="http://schemas.openxmlformats.org/officeDocument/2006/relationships/hyperlink" Target="https://www.gem.wiki/Progress_Gas_Pipeline" TargetMode="External"/><Relationship Id="rId1907" Type="http://schemas.openxmlformats.org/officeDocument/2006/relationships/hyperlink" Target="https://www.gem.wiki/Gazli-Nukus_Gas_Pipeline" TargetMode="External"/><Relationship Id="rId2071" Type="http://schemas.openxmlformats.org/officeDocument/2006/relationships/hyperlink" Target="https://www.gem.wiki/Bunde-Wardenburg_Gas_Pipeline" TargetMode="External"/><Relationship Id="rId3122" Type="http://schemas.openxmlformats.org/officeDocument/2006/relationships/hyperlink" Target="https://www.gem.wiki/Shijiazhuang_Third_Ring_Road_Circular_Gas_Pipeline" TargetMode="External"/><Relationship Id="rId250" Type="http://schemas.openxmlformats.org/officeDocument/2006/relationships/hyperlink" Target="https://www.gem.wiki/Hassi_R'Mel-Arzew_Gas_Pipeline" TargetMode="External"/><Relationship Id="rId110" Type="http://schemas.openxmlformats.org/officeDocument/2006/relationships/hyperlink" Target="https://www.gem.wiki/Texas_Eastern_Transmission_(TETCO)_Gas_Pipeline" TargetMode="External"/><Relationship Id="rId2888" Type="http://schemas.openxmlformats.org/officeDocument/2006/relationships/hyperlink" Target="https://www.gem.wiki/Zelzate-Kallo_Gas_Pipeline" TargetMode="External"/><Relationship Id="rId1697" Type="http://schemas.openxmlformats.org/officeDocument/2006/relationships/hyperlink" Target="https://www.gem.wiki/Moomba_Sydney_Pipeline_System" TargetMode="External"/><Relationship Id="rId2748" Type="http://schemas.openxmlformats.org/officeDocument/2006/relationships/hyperlink" Target="https://www.gem.wiki/Liaoning_Gas_Pipeline_Network" TargetMode="External"/><Relationship Id="rId2955" Type="http://schemas.openxmlformats.org/officeDocument/2006/relationships/hyperlink" Target="https://www.gem.wiki/Shanxi_Natural_Gas_Pipeline_Network" TargetMode="External"/><Relationship Id="rId927" Type="http://schemas.openxmlformats.org/officeDocument/2006/relationships/hyperlink" Target="https://www.gem.wiki/Maastricht-Paris_Pipeline" TargetMode="External"/><Relationship Id="rId1557" Type="http://schemas.openxmlformats.org/officeDocument/2006/relationships/hyperlink" Target="https://www.gem.wiki/Trans-Anatolian_Gas_Pipeline" TargetMode="External"/><Relationship Id="rId1764" Type="http://schemas.openxmlformats.org/officeDocument/2006/relationships/hyperlink" Target="https://www.gem.wiki/Bhatinda_-_Gurdaspur_Gas_Pipeline" TargetMode="External"/><Relationship Id="rId1971" Type="http://schemas.openxmlformats.org/officeDocument/2006/relationships/hyperlink" Target="https://www.gem.wiki/Head_Balloki-MP_59.91_Gas_Pipeline" TargetMode="External"/><Relationship Id="rId2608" Type="http://schemas.openxmlformats.org/officeDocument/2006/relationships/hyperlink" Target="https://www.gem.wiki/Hainan_Gas_Pipeline_Network" TargetMode="External"/><Relationship Id="rId2815" Type="http://schemas.openxmlformats.org/officeDocument/2006/relationships/hyperlink" Target="https://www.gem.wiki/Heilongjiang_Natural_Gas_Pipeline_Network" TargetMode="External"/><Relationship Id="rId56" Type="http://schemas.openxmlformats.org/officeDocument/2006/relationships/hyperlink" Target="https://www.gem.wiki/High_Island_Offshore_Gas_Pipeline_System" TargetMode="External"/><Relationship Id="rId1417" Type="http://schemas.openxmlformats.org/officeDocument/2006/relationships/hyperlink" Target="https://www.gem.wiki/Transcontinental_Gas_Pipeline" TargetMode="External"/><Relationship Id="rId1624" Type="http://schemas.openxmlformats.org/officeDocument/2006/relationships/hyperlink" Target="https://www.gem.wiki/Urengoy-Center_Gas_Pipeline" TargetMode="External"/><Relationship Id="rId1831" Type="http://schemas.openxmlformats.org/officeDocument/2006/relationships/hyperlink" Target="https://www.gem.wiki/Fargh%E2%80%93Sarir_Gas_Pipeline" TargetMode="External"/><Relationship Id="rId2398" Type="http://schemas.openxmlformats.org/officeDocument/2006/relationships/hyperlink" Target="https://www.gem.wiki/Shanxi_Natural_Gas_Pipeline_Network" TargetMode="External"/><Relationship Id="rId577" Type="http://schemas.openxmlformats.org/officeDocument/2006/relationships/hyperlink" Target="https://www.gem.wiki/Naoetsu_Gas_Pipeline" TargetMode="External"/><Relationship Id="rId2258" Type="http://schemas.openxmlformats.org/officeDocument/2006/relationships/hyperlink" Target="https://www.gem.wiki/Yunnan_Gas_Pipeline_Network" TargetMode="External"/><Relationship Id="rId784" Type="http://schemas.openxmlformats.org/officeDocument/2006/relationships/hyperlink" Target="https://www.gem.wiki/BRUA_Gas_Pipeline" TargetMode="External"/><Relationship Id="rId991" Type="http://schemas.openxmlformats.org/officeDocument/2006/relationships/hyperlink" Target="https://www.gem.wiki/Strategy-Najaf_gas_pipeline" TargetMode="External"/><Relationship Id="rId1067" Type="http://schemas.openxmlformats.org/officeDocument/2006/relationships/hyperlink" Target="https://www.gem.wiki/Santa_B%C3%A1rbara-Aguasay_Gas_Pipeline" TargetMode="External"/><Relationship Id="rId2465" Type="http://schemas.openxmlformats.org/officeDocument/2006/relationships/hyperlink" Target="https://www.gem.wiki/Guangxi_LNG_Terminal_Transport_Pipeline" TargetMode="External"/><Relationship Id="rId2672" Type="http://schemas.openxmlformats.org/officeDocument/2006/relationships/hyperlink" Target="https://www.gem.wiki/CNOOC_Coal_Gasification_Transmission_Pipeline" TargetMode="External"/><Relationship Id="rId3309" Type="http://schemas.openxmlformats.org/officeDocument/2006/relationships/hyperlink" Target="https://www.gem.wiki/Shanghai-Suzhou_Connection_Gas_Pipeline" TargetMode="External"/><Relationship Id="rId437" Type="http://schemas.openxmlformats.org/officeDocument/2006/relationships/hyperlink" Target="https://www.gem.wiki/Chittagong-Rauzan_Gas_Pipeline" TargetMode="External"/><Relationship Id="rId644" Type="http://schemas.openxmlformats.org/officeDocument/2006/relationships/hyperlink" Target="https://www.gem.wiki/Plathong_Field_Gas_Pipeline" TargetMode="External"/><Relationship Id="rId851" Type="http://schemas.openxmlformats.org/officeDocument/2006/relationships/hyperlink" Target="https://www.gem.wiki/Novopskov-Shebelinka_Gas_Pipeline" TargetMode="External"/><Relationship Id="rId1274" Type="http://schemas.openxmlformats.org/officeDocument/2006/relationships/hyperlink" Target="https://www.gem.wiki/Yurga-Novosibirsk_Gas_Pipeline" TargetMode="External"/><Relationship Id="rId1481" Type="http://schemas.openxmlformats.org/officeDocument/2006/relationships/hyperlink" Target="https://www.gem.wiki/Itaporanga-Carm%C3%B3polis_Pipeline" TargetMode="External"/><Relationship Id="rId2118" Type="http://schemas.openxmlformats.org/officeDocument/2006/relationships/hyperlink" Target="https://www.gem.wiki/Sergnano-Mortara_Gas_Pipeline" TargetMode="External"/><Relationship Id="rId2325" Type="http://schemas.openxmlformats.org/officeDocument/2006/relationships/hyperlink" Target="https://www.gem.wiki/Tianjin_Nangang_LNG_Transport_pipeline_(Nangang-Beijing)" TargetMode="External"/><Relationship Id="rId2532" Type="http://schemas.openxmlformats.org/officeDocument/2006/relationships/hyperlink" Target="https://www.gem.wiki/Jiangxi_Natural_Gas_Pipeline_Network" TargetMode="External"/><Relationship Id="rId504" Type="http://schemas.openxmlformats.org/officeDocument/2006/relationships/hyperlink" Target="https://www.gem.wiki/Mumbai-Uran_Trunk_Line_(MUT)" TargetMode="External"/><Relationship Id="rId711" Type="http://schemas.openxmlformats.org/officeDocument/2006/relationships/hyperlink" Target="https://www.gem.wiki/Spring_Gully_to_Wallumbilla_Pipeline" TargetMode="External"/><Relationship Id="rId1134" Type="http://schemas.openxmlformats.org/officeDocument/2006/relationships/hyperlink" Target="https://www.gem.wiki/Promigas_Pipeline_Network" TargetMode="External"/><Relationship Id="rId1341" Type="http://schemas.openxmlformats.org/officeDocument/2006/relationships/hyperlink" Target="https://www.gem.wiki/Enable_Gas_Transmission" TargetMode="External"/><Relationship Id="rId1201" Type="http://schemas.openxmlformats.org/officeDocument/2006/relationships/hyperlink" Target="https://www.gem.wiki/Belousovo-Leningrad_Gas_Pipeline" TargetMode="External"/><Relationship Id="rId3099" Type="http://schemas.openxmlformats.org/officeDocument/2006/relationships/hyperlink" Target="https://www.gem.wiki/Chongqing_Gas_Pipeline_Network" TargetMode="External"/><Relationship Id="rId3166" Type="http://schemas.openxmlformats.org/officeDocument/2006/relationships/hyperlink" Target="https://www.gem.wiki/Rockies_Express_Gas_Pipeline" TargetMode="External"/><Relationship Id="rId294" Type="http://schemas.openxmlformats.org/officeDocument/2006/relationships/hyperlink" Target="https://www.gem.wiki/South_Tunisia_Gas_Project_pipeline" TargetMode="External"/><Relationship Id="rId2182" Type="http://schemas.openxmlformats.org/officeDocument/2006/relationships/hyperlink" Target="https://www.gem.wiki/Apatin-Paracin_Gas_Pipeline" TargetMode="External"/><Relationship Id="rId3026" Type="http://schemas.openxmlformats.org/officeDocument/2006/relationships/hyperlink" Target="https://www.gem.wiki/Lanzhou-Lintao_Gas_Pipeline" TargetMode="External"/><Relationship Id="rId3233" Type="http://schemas.openxmlformats.org/officeDocument/2006/relationships/hyperlink" Target="https://www.gem.wiki/Taldykorgan-Usharal_Gas_Pipeline" TargetMode="External"/><Relationship Id="rId154" Type="http://schemas.openxmlformats.org/officeDocument/2006/relationships/hyperlink" Target="https://www.gem.wiki/Southern_Reliability_Link_Pipeline" TargetMode="External"/><Relationship Id="rId361" Type="http://schemas.openxmlformats.org/officeDocument/2006/relationships/hyperlink" Target="https://www.gem.wiki/Bukhara-Tashkent-Bishkek-Almaty_Gas_Pipeline" TargetMode="External"/><Relationship Id="rId2042" Type="http://schemas.openxmlformats.org/officeDocument/2006/relationships/hyperlink" Target="https://www.gem.wiki/Neft_Dashlary-Bahar_Gas_Pipeline" TargetMode="External"/><Relationship Id="rId2999" Type="http://schemas.openxmlformats.org/officeDocument/2006/relationships/hyperlink" Target="https://www.gem.wiki/Anhui_Gas_Pipeline_Network" TargetMode="External"/><Relationship Id="rId3300" Type="http://schemas.openxmlformats.org/officeDocument/2006/relationships/hyperlink" Target="https://www.gem.wiki/Nimr-Marmul_Gas_Pipeline" TargetMode="External"/><Relationship Id="rId221" Type="http://schemas.openxmlformats.org/officeDocument/2006/relationships/hyperlink" Target="https://www.gem.wiki/Arab_Gas_Pipeline" TargetMode="External"/><Relationship Id="rId2859" Type="http://schemas.openxmlformats.org/officeDocument/2006/relationships/hyperlink" Target="https://www.gem.wiki/Hebei_Gas_Pipeline_Network" TargetMode="External"/><Relationship Id="rId1668" Type="http://schemas.openxmlformats.org/officeDocument/2006/relationships/hyperlink" Target="https://www.gem.wiki/Power_of_Siberia_2%E2%80%93Sayansk_Gas_Pipeline" TargetMode="External"/><Relationship Id="rId1875" Type="http://schemas.openxmlformats.org/officeDocument/2006/relationships/hyperlink" Target="https://www.gem.wiki/Florida_Gas_Transmission_Pipeline" TargetMode="External"/><Relationship Id="rId2719" Type="http://schemas.openxmlformats.org/officeDocument/2006/relationships/hyperlink" Target="https://www.gem.wiki/Guizhou_Gas_Pipeline_Network" TargetMode="External"/><Relationship Id="rId1528" Type="http://schemas.openxmlformats.org/officeDocument/2006/relationships/hyperlink" Target="https://www.gem.wiki/Transcontinental_Gas_Pipeline" TargetMode="External"/><Relationship Id="rId2926" Type="http://schemas.openxmlformats.org/officeDocument/2006/relationships/hyperlink" Target="https://www.gem.wiki/Ukhta-Torzhok_(Vuktyl)_Gas_Pipeline" TargetMode="External"/><Relationship Id="rId3090" Type="http://schemas.openxmlformats.org/officeDocument/2006/relationships/hyperlink" Target="https://www.gem.wiki/Double_E_Pipeline_Project" TargetMode="External"/><Relationship Id="rId1735" Type="http://schemas.openxmlformats.org/officeDocument/2006/relationships/hyperlink" Target="https://www.gem.wiki/Batangas_LNG_Terminal_Pipeline" TargetMode="External"/><Relationship Id="rId1942" Type="http://schemas.openxmlformats.org/officeDocument/2006/relationships/hyperlink" Target="https://www.gem.wiki/Mannovka-Ust-Luga_Gas_Pipeline" TargetMode="External"/><Relationship Id="rId27" Type="http://schemas.openxmlformats.org/officeDocument/2006/relationships/hyperlink" Target="https://www.gem.wiki/Columbia_Gas_Transmission" TargetMode="External"/><Relationship Id="rId1802" Type="http://schemas.openxmlformats.org/officeDocument/2006/relationships/hyperlink" Target="https://www.gem.wiki/IGAT_1_Gas_Pipeline" TargetMode="External"/><Relationship Id="rId688" Type="http://schemas.openxmlformats.org/officeDocument/2006/relationships/hyperlink" Target="https://www.gem.wiki/Kalgoorlie_to_Kambalda_Pipeline" TargetMode="External"/><Relationship Id="rId895" Type="http://schemas.openxmlformats.org/officeDocument/2006/relationships/hyperlink" Target="https://www.gem.wiki/Harima_West_Coastal_Line" TargetMode="External"/><Relationship Id="rId2369" Type="http://schemas.openxmlformats.org/officeDocument/2006/relationships/hyperlink" Target="https://www.gem.wiki/Tai%27an-Qingdao-Weihai_Gas_Pipeline" TargetMode="External"/><Relationship Id="rId2576" Type="http://schemas.openxmlformats.org/officeDocument/2006/relationships/hyperlink" Target="https://www.gem.wiki/Henan_Gas_Pipeline_Network" TargetMode="External"/><Relationship Id="rId2783" Type="http://schemas.openxmlformats.org/officeDocument/2006/relationships/hyperlink" Target="https://www.gem.wiki/Shaanxi_Gas_Pipeline_Network" TargetMode="External"/><Relationship Id="rId2990" Type="http://schemas.openxmlformats.org/officeDocument/2006/relationships/hyperlink" Target="https://www.gem.wiki/Anhui_Gas_Pipeline_Network" TargetMode="External"/><Relationship Id="rId548" Type="http://schemas.openxmlformats.org/officeDocument/2006/relationships/hyperlink" Target="https://www.gem.wiki/Gunma_Trunk_Line_Gas_Pipeline" TargetMode="External"/><Relationship Id="rId755" Type="http://schemas.openxmlformats.org/officeDocument/2006/relationships/hyperlink" Target="https://www.gem.wiki/San_Fernando_Gas_Pipeline" TargetMode="External"/><Relationship Id="rId962" Type="http://schemas.openxmlformats.org/officeDocument/2006/relationships/hyperlink" Target="https://www.gem.wiki/Spain-Portugal_Interconnector_Gas_Pipeline" TargetMode="External"/><Relationship Id="rId1178" Type="http://schemas.openxmlformats.org/officeDocument/2006/relationships/hyperlink" Target="https://www.gem.wiki/Tendrara_Export_Pipeline" TargetMode="External"/><Relationship Id="rId1385" Type="http://schemas.openxmlformats.org/officeDocument/2006/relationships/hyperlink" Target="https://www.gem.wiki/Delaware_Link_Gas_Pipeline" TargetMode="External"/><Relationship Id="rId1592" Type="http://schemas.openxmlformats.org/officeDocument/2006/relationships/hyperlink" Target="https://www.gem.wiki/Srednevilyuyskoye_Gas_Condensate_Field-Yakutsk_Gas_Pipeline" TargetMode="External"/><Relationship Id="rId2229" Type="http://schemas.openxmlformats.org/officeDocument/2006/relationships/hyperlink" Target="https://www.gem.wiki/Rupcha-Vetrino_Gas_Pipeline" TargetMode="External"/><Relationship Id="rId2436" Type="http://schemas.openxmlformats.org/officeDocument/2006/relationships/hyperlink" Target="https://www.gem.wiki/Guangdong_Gas_Pipeline_Network_Phase_II" TargetMode="External"/><Relationship Id="rId2643" Type="http://schemas.openxmlformats.org/officeDocument/2006/relationships/hyperlink" Target="https://www.gem.wiki/Hunan_Gas_Pipeline_Network" TargetMode="External"/><Relationship Id="rId2850" Type="http://schemas.openxmlformats.org/officeDocument/2006/relationships/hyperlink" Target="https://www.gem.wiki/Sishui-Yishui_Gas_Pipeline" TargetMode="External"/><Relationship Id="rId91" Type="http://schemas.openxmlformats.org/officeDocument/2006/relationships/hyperlink" Target="https://www.gem.wiki/PennEast_Gas_Pipeline" TargetMode="External"/><Relationship Id="rId408" Type="http://schemas.openxmlformats.org/officeDocument/2006/relationships/hyperlink" Target="https://www.gem.wiki/Eastring_Pipeline" TargetMode="External"/><Relationship Id="rId615" Type="http://schemas.openxmlformats.org/officeDocument/2006/relationships/hyperlink" Target="https://www.gem.wiki/Bataan-Cavite_Gas_Pipeline" TargetMode="External"/><Relationship Id="rId822" Type="http://schemas.openxmlformats.org/officeDocument/2006/relationships/hyperlink" Target="https://www.gem.wiki/Yacheng-Hong_Kong_Pipeline" TargetMode="External"/><Relationship Id="rId1038" Type="http://schemas.openxmlformats.org/officeDocument/2006/relationships/hyperlink" Target="https://www.gem.wiki/UBTG-1-Berri_2_gas_pipeline" TargetMode="External"/><Relationship Id="rId1245" Type="http://schemas.openxmlformats.org/officeDocument/2006/relationships/hyperlink" Target="https://www.gem.wiki/Ostrogozhsk-Belousovo_Gas_Pipeline" TargetMode="External"/><Relationship Id="rId1452" Type="http://schemas.openxmlformats.org/officeDocument/2006/relationships/hyperlink" Target="https://gem.wiki/Penta-West_Gas_Pipeline" TargetMode="External"/><Relationship Id="rId2503" Type="http://schemas.openxmlformats.org/officeDocument/2006/relationships/hyperlink" Target="https://www.gem.wiki/Xinjiang_Coal-to-Gas_Pipeline_Project" TargetMode="External"/><Relationship Id="rId1105" Type="http://schemas.openxmlformats.org/officeDocument/2006/relationships/hyperlink" Target="https://www.gem.wiki/Santa_Cruz_Sur_Gas_Pipeline" TargetMode="External"/><Relationship Id="rId1312" Type="http://schemas.openxmlformats.org/officeDocument/2006/relationships/hyperlink" Target="https://www.gem.wiki/Texas_Eastern_Transmission_(TETCO)_Gas_Pipeline" TargetMode="External"/><Relationship Id="rId2710" Type="http://schemas.openxmlformats.org/officeDocument/2006/relationships/hyperlink" Target="https://www.gem.wiki/Guizhou_Gas_Pipeline_Network" TargetMode="External"/><Relationship Id="rId3277" Type="http://schemas.openxmlformats.org/officeDocument/2006/relationships/hyperlink" Target="https://www.gem.wiki/Zhejiang_Natural_Gas_Pipeline_Network" TargetMode="External"/><Relationship Id="rId198" Type="http://schemas.openxmlformats.org/officeDocument/2006/relationships/hyperlink" Target="https://www.gem.wiki/El_Encino-La_Laguna_Gas_Pipeline" TargetMode="External"/><Relationship Id="rId2086" Type="http://schemas.openxmlformats.org/officeDocument/2006/relationships/hyperlink" Target="https://www.gem.wiki/Rostock-Steinitz_Gas_Pipeline" TargetMode="External"/><Relationship Id="rId2293" Type="http://schemas.openxmlformats.org/officeDocument/2006/relationships/hyperlink" Target="https://www.gem.wiki/Inner_Mongolia_Gas_Pipeline_Network" TargetMode="External"/><Relationship Id="rId3137" Type="http://schemas.openxmlformats.org/officeDocument/2006/relationships/hyperlink" Target="https://www.gem.wiki/Gasoducto_del_Este_Gas_Pipeline" TargetMode="External"/><Relationship Id="rId3344" Type="http://schemas.openxmlformats.org/officeDocument/2006/relationships/hyperlink" Target="https://www.gem.wiki/Strait_West_Natural_Gas_Pipeline_Network_Phase_II" TargetMode="External"/><Relationship Id="rId265" Type="http://schemas.openxmlformats.org/officeDocument/2006/relationships/hyperlink" Target="https://www.gem.wiki/Libya_Coastal_Gas_Pipeline" TargetMode="External"/><Relationship Id="rId472" Type="http://schemas.openxmlformats.org/officeDocument/2006/relationships/hyperlink" Target="https://www.gem.wiki/Assam_Regional_Gas_Network" TargetMode="External"/><Relationship Id="rId2153" Type="http://schemas.openxmlformats.org/officeDocument/2006/relationships/hyperlink" Target="https://www.gem.wiki/Vecses-Kecskemet_Gas_Pipeline" TargetMode="External"/><Relationship Id="rId2360" Type="http://schemas.openxmlformats.org/officeDocument/2006/relationships/hyperlink" Target="https://www.gem.wiki/Jiaozhou-Rizhao_gas_pipeline" TargetMode="External"/><Relationship Id="rId3204" Type="http://schemas.openxmlformats.org/officeDocument/2006/relationships/hyperlink" Target="https://www.gem.wiki/Station_B-Station_E_Gas_Pipeline" TargetMode="External"/><Relationship Id="rId125" Type="http://schemas.openxmlformats.org/officeDocument/2006/relationships/hyperlink" Target="https://www.gem.wiki/Tuscarora_Gas_Pipeline" TargetMode="External"/><Relationship Id="rId332" Type="http://schemas.openxmlformats.org/officeDocument/2006/relationships/hyperlink" Target="https://www.gem.wiki/Nabucco_Gas_Pipeline" TargetMode="External"/><Relationship Id="rId2013" Type="http://schemas.openxmlformats.org/officeDocument/2006/relationships/hyperlink" Target="https://www.gem.wiki/Los_Ramones_Gas_Pipeline" TargetMode="External"/><Relationship Id="rId2220" Type="http://schemas.openxmlformats.org/officeDocument/2006/relationships/hyperlink" Target="https://www.gem.wiki/Mountain_Valley_Gas_Pipeline_(MVP)" TargetMode="External"/><Relationship Id="rId1779" Type="http://schemas.openxmlformats.org/officeDocument/2006/relationships/hyperlink" Target="https://www.gem.wiki/Amriya%E2%80%93El_Alamein_Gas_Pipeline" TargetMode="External"/><Relationship Id="rId1986" Type="http://schemas.openxmlformats.org/officeDocument/2006/relationships/hyperlink" Target="https://www.gem.wiki/Pushkinskiye_Gory-Opochka_Gas_Pipeline" TargetMode="External"/><Relationship Id="rId1639" Type="http://schemas.openxmlformats.org/officeDocument/2006/relationships/hyperlink" Target="https://www.gem.wiki/UK-Ireland_Interconnector_Gas_Pipeline" TargetMode="External"/><Relationship Id="rId1846" Type="http://schemas.openxmlformats.org/officeDocument/2006/relationships/hyperlink" Target="https://www.gem.wiki/PS_Offshore_Gas_Pipelines" TargetMode="External"/><Relationship Id="rId3061" Type="http://schemas.openxmlformats.org/officeDocument/2006/relationships/hyperlink" Target="https://www.gem.wiki/Bukhara-Ural_Gas_Pipeline" TargetMode="External"/><Relationship Id="rId1706" Type="http://schemas.openxmlformats.org/officeDocument/2006/relationships/hyperlink" Target="https://www.gem.wiki/Carpentaria_Gas_Pipeline" TargetMode="External"/><Relationship Id="rId1913" Type="http://schemas.openxmlformats.org/officeDocument/2006/relationships/hyperlink" Target="https://www.gem.wiki/Sawan-_Qadirpur_Gas_Pipeline" TargetMode="External"/><Relationship Id="rId799" Type="http://schemas.openxmlformats.org/officeDocument/2006/relationships/hyperlink" Target="https://www.gem.wiki/Hermanowice-Jaroslaw_Gas_Pipeline" TargetMode="External"/><Relationship Id="rId2687" Type="http://schemas.openxmlformats.org/officeDocument/2006/relationships/hyperlink" Target="https://www.gem.wiki/West-East_Gas_Pipeline_2" TargetMode="External"/><Relationship Id="rId2894" Type="http://schemas.openxmlformats.org/officeDocument/2006/relationships/hyperlink" Target="https://www.gem.wiki/G%C3%A4nserndorf-Simmering_Gas_Pipeline" TargetMode="External"/><Relationship Id="rId659" Type="http://schemas.openxmlformats.org/officeDocument/2006/relationships/hyperlink" Target="https://www.gem.wiki/APLNG_Pipeline" TargetMode="External"/><Relationship Id="rId866" Type="http://schemas.openxmlformats.org/officeDocument/2006/relationships/hyperlink" Target="https://www.gem.wiki/Kitakyushu_Gas_Pipeline" TargetMode="External"/><Relationship Id="rId1289" Type="http://schemas.openxmlformats.org/officeDocument/2006/relationships/hyperlink" Target="https://www.gem.wiki/Yong%27an-Nankan_Gas_Pipeline" TargetMode="External"/><Relationship Id="rId1496" Type="http://schemas.openxmlformats.org/officeDocument/2006/relationships/hyperlink" Target="https://www.gem.wiki/Son_My%E2%80%93Su_Tu_Trang_Gas_Pipeline" TargetMode="External"/><Relationship Id="rId2547" Type="http://schemas.openxmlformats.org/officeDocument/2006/relationships/hyperlink" Target="https://www.gem.wiki/Jiangxi_Natural_Gas_Pipeline_Network" TargetMode="External"/><Relationship Id="rId519" Type="http://schemas.openxmlformats.org/officeDocument/2006/relationships/hyperlink" Target="https://www.gem.wiki/Gresik-Semarang_Gas_Pipeline" TargetMode="External"/><Relationship Id="rId1149" Type="http://schemas.openxmlformats.org/officeDocument/2006/relationships/hyperlink" Target="https://www.gem.wiki/Ghana%E2%80%93C%C3%B4te_d%27Ivoire_Gas_Pipeline" TargetMode="External"/><Relationship Id="rId1356" Type="http://schemas.openxmlformats.org/officeDocument/2006/relationships/hyperlink" Target="https://www.gem.wiki/Northern_Natural_Gas_Pipeline" TargetMode="External"/><Relationship Id="rId2754" Type="http://schemas.openxmlformats.org/officeDocument/2006/relationships/hyperlink" Target="https://www.gem.wiki/Ordos-Anping-Cangzhou_Gas_Pipeline" TargetMode="External"/><Relationship Id="rId2961" Type="http://schemas.openxmlformats.org/officeDocument/2006/relationships/hyperlink" Target="https://www.gem.wiki/Shanxi_Natural_Gas_Pipeline_Network" TargetMode="External"/><Relationship Id="rId726" Type="http://schemas.openxmlformats.org/officeDocument/2006/relationships/hyperlink" Target="https://www.gem.wiki/Maui_Pipeline" TargetMode="External"/><Relationship Id="rId933" Type="http://schemas.openxmlformats.org/officeDocument/2006/relationships/hyperlink" Target="https://www.gem.wiki/Tekirdag-Buyukkaristiran_Pipeline" TargetMode="External"/><Relationship Id="rId1009" Type="http://schemas.openxmlformats.org/officeDocument/2006/relationships/hyperlink" Target="https://www.gem.wiki/Km-81.5-Brega_gas_pipeline" TargetMode="External"/><Relationship Id="rId1563" Type="http://schemas.openxmlformats.org/officeDocument/2006/relationships/hyperlink" Target="https://www.gem.wiki/Point_Comfort_Pipeline" TargetMode="External"/><Relationship Id="rId1770" Type="http://schemas.openxmlformats.org/officeDocument/2006/relationships/hyperlink" Target="https://www.gem.wiki/Shahbazpur-Bhola-Laharhut-Barishal_Gas_Transmission_Pipeline" TargetMode="External"/><Relationship Id="rId2407" Type="http://schemas.openxmlformats.org/officeDocument/2006/relationships/hyperlink" Target="https://www.gem.wiki/Sichuan%E2%80%93Shanghai_Gas_Pipeline" TargetMode="External"/><Relationship Id="rId2614" Type="http://schemas.openxmlformats.org/officeDocument/2006/relationships/hyperlink" Target="https://www.gem.wiki/Hubei_Gas_Pipeline_Network" TargetMode="External"/><Relationship Id="rId2821" Type="http://schemas.openxmlformats.org/officeDocument/2006/relationships/hyperlink" Target="https://www.gem.wiki/Heilongjiang_Natural_Gas_Pipeline_Network" TargetMode="External"/><Relationship Id="rId62" Type="http://schemas.openxmlformats.org/officeDocument/2006/relationships/hyperlink" Target="https://www.gem.wiki/Kern_River_Gas_Pipeline" TargetMode="External"/><Relationship Id="rId1216" Type="http://schemas.openxmlformats.org/officeDocument/2006/relationships/hyperlink" Target="https://www.gem.wiki/Gryazovets-Ring_of_the_Moscow_Region_Gas_Pipeline" TargetMode="External"/><Relationship Id="rId1423" Type="http://schemas.openxmlformats.org/officeDocument/2006/relationships/hyperlink" Target="https://www.gem.wiki/Kochi-Koottanad-Bangalore-Mangalore_Gas_Pipeline" TargetMode="External"/><Relationship Id="rId1630" Type="http://schemas.openxmlformats.org/officeDocument/2006/relationships/hyperlink" Target="https://www.gem.wiki/Norne_Gas_Transport_System_Pipeline" TargetMode="External"/><Relationship Id="rId2197" Type="http://schemas.openxmlformats.org/officeDocument/2006/relationships/hyperlink" Target="https://www.gem.wiki/Carolina_Gas_Transmission" TargetMode="External"/><Relationship Id="rId3248" Type="http://schemas.openxmlformats.org/officeDocument/2006/relationships/hyperlink" Target="https://www.gem.wiki/Zhejiang_Natural_Gas_Pipeline_Network" TargetMode="External"/><Relationship Id="rId169" Type="http://schemas.openxmlformats.org/officeDocument/2006/relationships/hyperlink" Target="https://www.gem.wiki/Greater_Philadelphia_Expansion_Project" TargetMode="External"/><Relationship Id="rId376" Type="http://schemas.openxmlformats.org/officeDocument/2006/relationships/hyperlink" Target="https://www.gem.wiki/Pochinki-Gryazovets_Gas_Pipeline" TargetMode="External"/><Relationship Id="rId583" Type="http://schemas.openxmlformats.org/officeDocument/2006/relationships/hyperlink" Target="https://www.gem.wiki/Saito_Gas_Pipeline" TargetMode="External"/><Relationship Id="rId790" Type="http://schemas.openxmlformats.org/officeDocument/2006/relationships/hyperlink" Target="https://www.gem.wiki/Hungary-Slovenia-Italy_Interconnector_Gas_Pipeline" TargetMode="External"/><Relationship Id="rId2057" Type="http://schemas.openxmlformats.org/officeDocument/2006/relationships/hyperlink" Target="https://www.gem.wiki/Vale-Vani_Gas_Pipeline" TargetMode="External"/><Relationship Id="rId2264" Type="http://schemas.openxmlformats.org/officeDocument/2006/relationships/hyperlink" Target="https://www.gem.wiki/Yunnan_Gas_Pipeline_Network" TargetMode="External"/><Relationship Id="rId2471" Type="http://schemas.openxmlformats.org/officeDocument/2006/relationships/hyperlink" Target="https://www.gem.wiki/Guangxi_LNG_Terminal_Transport_Pipeline" TargetMode="External"/><Relationship Id="rId3108" Type="http://schemas.openxmlformats.org/officeDocument/2006/relationships/hyperlink" Target="https://www.gem.wiki/Batu-Brandan_Gas_Pipeline_II" TargetMode="External"/><Relationship Id="rId3315" Type="http://schemas.openxmlformats.org/officeDocument/2006/relationships/hyperlink" Target="https://www.gem.wiki/Taganrog-Melitopol_Gas_Pipeline" TargetMode="External"/><Relationship Id="rId236" Type="http://schemas.openxmlformats.org/officeDocument/2006/relationships/hyperlink" Target="https://www.gem.wiki/Iran-Pakistan-India_Pipeline" TargetMode="External"/><Relationship Id="rId443" Type="http://schemas.openxmlformats.org/officeDocument/2006/relationships/hyperlink" Target="https://www.gem.wiki/Habigonj-Ashuganj_Gas_Pipeline" TargetMode="External"/><Relationship Id="rId650" Type="http://schemas.openxmlformats.org/officeDocument/2006/relationships/hyperlink" Target="https://www.gem.wiki/Sai_Noi-South_Bangkok_Gas_Pipeline" TargetMode="External"/><Relationship Id="rId1073" Type="http://schemas.openxmlformats.org/officeDocument/2006/relationships/hyperlink" Target="https://www.gem.wiki/BC_Gas_Pipeline" TargetMode="External"/><Relationship Id="rId1280" Type="http://schemas.openxmlformats.org/officeDocument/2006/relationships/hyperlink" Target="https://www.gem.wiki/Vodice-Jar%C5%A1e-Novo_mesto_pipeline" TargetMode="External"/><Relationship Id="rId2124" Type="http://schemas.openxmlformats.org/officeDocument/2006/relationships/hyperlink" Target="https://www.gem.wiki/Malborghetto-Flaibano_Gas_Pipeline" TargetMode="External"/><Relationship Id="rId2331" Type="http://schemas.openxmlformats.org/officeDocument/2006/relationships/hyperlink" Target="https://www.gem.wiki/Tianjin_LNG_Terminal_Transport_Pipeline" TargetMode="External"/><Relationship Id="rId303" Type="http://schemas.openxmlformats.org/officeDocument/2006/relationships/hyperlink" Target="https://www.gem.wiki/Saleh%E2%80%93Ras_al-Khaimah_gas_pipeline" TargetMode="External"/><Relationship Id="rId1140" Type="http://schemas.openxmlformats.org/officeDocument/2006/relationships/hyperlink" Target="https://www.gem.wiki/Ellund-Aalborg_Gas_Pipeline" TargetMode="External"/><Relationship Id="rId510" Type="http://schemas.openxmlformats.org/officeDocument/2006/relationships/hyperlink" Target="https://www.gem.wiki/Badak-Bontang_2_Gas_Pipeline" TargetMode="External"/><Relationship Id="rId1000" Type="http://schemas.openxmlformats.org/officeDocument/2006/relationships/hyperlink" Target="https://www.gem.wiki/Bouri-Bahr_Assalam_gas_pipeline" TargetMode="External"/><Relationship Id="rId1957" Type="http://schemas.openxmlformats.org/officeDocument/2006/relationships/hyperlink" Target="https://www.gem.wiki/Mons-Berneau_Gas_Pipeline" TargetMode="External"/><Relationship Id="rId1817" Type="http://schemas.openxmlformats.org/officeDocument/2006/relationships/hyperlink" Target="https://www.gem.wiki/Puchezh-Yuryevets_Gas_Pipeline" TargetMode="External"/><Relationship Id="rId3172" Type="http://schemas.openxmlformats.org/officeDocument/2006/relationships/hyperlink" Target="https://www.gem.wiki/Texas_Eastern_Transmission_(TETCO)_Gas_Pipeline" TargetMode="External"/><Relationship Id="rId3032" Type="http://schemas.openxmlformats.org/officeDocument/2006/relationships/hyperlink" Target="https://www.gem.wiki/Messoyaka-Norilsk_Pipeline" TargetMode="External"/><Relationship Id="rId160" Type="http://schemas.openxmlformats.org/officeDocument/2006/relationships/hyperlink" Target="https://www.gem.wiki/Permian_Katy_Pipeline" TargetMode="External"/><Relationship Id="rId2798" Type="http://schemas.openxmlformats.org/officeDocument/2006/relationships/hyperlink" Target="https://www.gem.wiki/Yulin%E2%80%93Xi%27an_Gas_Pipeline" TargetMode="External"/><Relationship Id="rId977" Type="http://schemas.openxmlformats.org/officeDocument/2006/relationships/hyperlink" Target="https://www.gem.wiki/Amber_Grid_Gas_Transmission_System" TargetMode="External"/><Relationship Id="rId2658" Type="http://schemas.openxmlformats.org/officeDocument/2006/relationships/hyperlink" Target="https://www.gem.wiki/Changqing-Yinchuan_Pipeline" TargetMode="External"/><Relationship Id="rId2865" Type="http://schemas.openxmlformats.org/officeDocument/2006/relationships/hyperlink" Target="https://www.gem.wiki/Bovanenkovo-Ukhta_6_Gas_Pipeline" TargetMode="External"/><Relationship Id="rId837" Type="http://schemas.openxmlformats.org/officeDocument/2006/relationships/hyperlink" Target="https://www.gem.wiki/Rostov-Taganrog-Zhdanov_Gas_Pipeline" TargetMode="External"/><Relationship Id="rId1467" Type="http://schemas.openxmlformats.org/officeDocument/2006/relationships/hyperlink" Target="https://www.gem.wiki/Adriatica_Pipeline" TargetMode="External"/><Relationship Id="rId1674" Type="http://schemas.openxmlformats.org/officeDocument/2006/relationships/hyperlink" Target="https://www.gem.wiki/Nova_Gas_Transmission_(NGTL)_Pipeline" TargetMode="External"/><Relationship Id="rId1881" Type="http://schemas.openxmlformats.org/officeDocument/2006/relationships/hyperlink" Target="https://www.gem.wiki/Skopje-Kyustendil_Gas_Pipeline" TargetMode="External"/><Relationship Id="rId2518" Type="http://schemas.openxmlformats.org/officeDocument/2006/relationships/hyperlink" Target="https://www.gem.wiki/Jiangsu_Coastal_Gas_Pipeline" TargetMode="External"/><Relationship Id="rId2725" Type="http://schemas.openxmlformats.org/officeDocument/2006/relationships/hyperlink" Target="https://www.gem.wiki/Guizhou_Gas_Pipeline_Network" TargetMode="External"/><Relationship Id="rId2932" Type="http://schemas.openxmlformats.org/officeDocument/2006/relationships/hyperlink" Target="https://www.gem.wiki/Krasnodar-Serpukhov_Pipeline" TargetMode="External"/><Relationship Id="rId904" Type="http://schemas.openxmlformats.org/officeDocument/2006/relationships/hyperlink" Target="https://www.gem.wiki/Algete-Haro_Gas_Pipeline" TargetMode="External"/><Relationship Id="rId1327" Type="http://schemas.openxmlformats.org/officeDocument/2006/relationships/hyperlink" Target="https://www.gem.wiki/FM_100_Gas_Pipeline" TargetMode="External"/><Relationship Id="rId1534" Type="http://schemas.openxmlformats.org/officeDocument/2006/relationships/hyperlink" Target="https://www.gem.wiki/Tamazunchale_Gas_Pipeline" TargetMode="External"/><Relationship Id="rId1741" Type="http://schemas.openxmlformats.org/officeDocument/2006/relationships/hyperlink" Target="https://www.gem.wiki/Gulf_Coast_Express_Pipeline" TargetMode="External"/><Relationship Id="rId33" Type="http://schemas.openxmlformats.org/officeDocument/2006/relationships/hyperlink" Target="https://www.gem.wiki/Destin_Gas_Pipeline" TargetMode="External"/><Relationship Id="rId1601" Type="http://schemas.openxmlformats.org/officeDocument/2006/relationships/hyperlink" Target="https://www.gem.wiki/Bayu-Undan_to_Sunrise_Gas_Pipeline" TargetMode="External"/><Relationship Id="rId487" Type="http://schemas.openxmlformats.org/officeDocument/2006/relationships/hyperlink" Target="https://www.gem.wiki/Hazira-Ankleshwar_Gas_Pipeline" TargetMode="External"/><Relationship Id="rId694" Type="http://schemas.openxmlformats.org/officeDocument/2006/relationships/hyperlink" Target="https://www.gem.wiki/Moomba_Sydney_Pipeline_System" TargetMode="External"/><Relationship Id="rId2168" Type="http://schemas.openxmlformats.org/officeDocument/2006/relationships/hyperlink" Target="https://www.gem.wiki/Karacabey-Izmit_Gas_Pipeline" TargetMode="External"/><Relationship Id="rId2375" Type="http://schemas.openxmlformats.org/officeDocument/2006/relationships/hyperlink" Target="https://www.gem.wiki/Shanxi_Natural_Gas_Pipeline_Network" TargetMode="External"/><Relationship Id="rId3219" Type="http://schemas.openxmlformats.org/officeDocument/2006/relationships/hyperlink" Target="https://www.gem.wiki/Jiangxi_Natural_Gas_Pipeline_Network" TargetMode="External"/><Relationship Id="rId347" Type="http://schemas.openxmlformats.org/officeDocument/2006/relationships/hyperlink" Target="https://www.gem.wiki/Trans-Adriatic_Gas_Pipeline" TargetMode="External"/><Relationship Id="rId1184" Type="http://schemas.openxmlformats.org/officeDocument/2006/relationships/hyperlink" Target="https://gem.wiki/Phased_Gas_Pipeline_Network" TargetMode="External"/><Relationship Id="rId2028" Type="http://schemas.openxmlformats.org/officeDocument/2006/relationships/hyperlink" Target="https://www.gem.wiki/Ruta_de_la_Plata_Gas_Pipeline" TargetMode="External"/><Relationship Id="rId2582" Type="http://schemas.openxmlformats.org/officeDocument/2006/relationships/hyperlink" Target="https://www.gem.wiki/Henan_Gas_Pipeline_Network" TargetMode="External"/><Relationship Id="rId554" Type="http://schemas.openxmlformats.org/officeDocument/2006/relationships/hyperlink" Target="https://www.gem.wiki/Ise_Bay_2_Gas_Pipeline" TargetMode="External"/><Relationship Id="rId761" Type="http://schemas.openxmlformats.org/officeDocument/2006/relationships/hyperlink" Target="https://www.gem.wiki/Guadalajara_Gas_Pipeline" TargetMode="External"/><Relationship Id="rId1391" Type="http://schemas.openxmlformats.org/officeDocument/2006/relationships/hyperlink" Target="https://www.gem.wiki/Block_B%E2%80%93O_Mon_Gas_Pipeline_System" TargetMode="External"/><Relationship Id="rId2235" Type="http://schemas.openxmlformats.org/officeDocument/2006/relationships/hyperlink" Target="https://www.gem.wiki/Ningxia_Gas_Pipeline_Network" TargetMode="External"/><Relationship Id="rId2442" Type="http://schemas.openxmlformats.org/officeDocument/2006/relationships/hyperlink" Target="https://www.gem.wiki/Guangdong_East_Gas_Pipeline_Network" TargetMode="External"/><Relationship Id="rId207" Type="http://schemas.openxmlformats.org/officeDocument/2006/relationships/hyperlink" Target="https://www.gem.wiki/Naco-Hermosillo_Gas_Pipeline" TargetMode="External"/><Relationship Id="rId414" Type="http://schemas.openxmlformats.org/officeDocument/2006/relationships/hyperlink" Target="https://www.gem.wiki/Asgard_Transport_System" TargetMode="External"/><Relationship Id="rId621" Type="http://schemas.openxmlformats.org/officeDocument/2006/relationships/hyperlink" Target="https://www.gem.wiki/Malampaya_Gas_Pipeline" TargetMode="External"/><Relationship Id="rId1044" Type="http://schemas.openxmlformats.org/officeDocument/2006/relationships/hyperlink" Target="https://www.gem.wiki/Haradh-Uthmaniya_gas_pipeline" TargetMode="External"/><Relationship Id="rId1251" Type="http://schemas.openxmlformats.org/officeDocument/2006/relationships/hyperlink" Target="https://www.gem.wiki/Punga-Vuktyl-Ukhta_Gas_Pipeline" TargetMode="External"/><Relationship Id="rId2302" Type="http://schemas.openxmlformats.org/officeDocument/2006/relationships/hyperlink" Target="https://www.gem.wiki/Inner_Mongolia_Gas_Pipeline_Network" TargetMode="External"/><Relationship Id="rId1111" Type="http://schemas.openxmlformats.org/officeDocument/2006/relationships/hyperlink" Target="https://www.gem.wiki/Blue_Energy_Bowen_Gas_Pipeline" TargetMode="External"/><Relationship Id="rId3076" Type="http://schemas.openxmlformats.org/officeDocument/2006/relationships/hyperlink" Target="https://www.gem.wiki/Duqm_Gas_Pipeline" TargetMode="External"/><Relationship Id="rId3283" Type="http://schemas.openxmlformats.org/officeDocument/2006/relationships/hyperlink" Target="https://www.gem.wiki/Pluto-KGP_Interconnector_Gas_Pipeline" TargetMode="External"/><Relationship Id="rId1928" Type="http://schemas.openxmlformats.org/officeDocument/2006/relationships/hyperlink" Target="https://www.gem.wiki/Volkhov-Segezha-Kostomuksha_Gas_Pipeline" TargetMode="External"/><Relationship Id="rId2092" Type="http://schemas.openxmlformats.org/officeDocument/2006/relationships/hyperlink" Target="https://www.gem.wiki/Fustenwalde-Deutschneudorf_Gas_Pipeline" TargetMode="External"/><Relationship Id="rId3143" Type="http://schemas.openxmlformats.org/officeDocument/2006/relationships/hyperlink" Target="https://www.gem.wiki/Zhanaozen-Zhetybay-Aktau_Gas_Pipeline" TargetMode="External"/><Relationship Id="rId271" Type="http://schemas.openxmlformats.org/officeDocument/2006/relationships/hyperlink" Target="https://www.gem.wiki/Ukanafun-Calabar_Gas_Pipeline" TargetMode="External"/><Relationship Id="rId3003" Type="http://schemas.openxmlformats.org/officeDocument/2006/relationships/hyperlink" Target="https://www.gem.wiki/Shanxi_Natural_Gas_Pipeline_Network" TargetMode="External"/><Relationship Id="rId131" Type="http://schemas.openxmlformats.org/officeDocument/2006/relationships/hyperlink" Target="https://www.gem.wiki/Wyoming_Interstate_Gas_Pipeline" TargetMode="External"/><Relationship Id="rId3210" Type="http://schemas.openxmlformats.org/officeDocument/2006/relationships/hyperlink" Target="https://www.gem.wiki/Barossa_Export_Pipeline" TargetMode="External"/><Relationship Id="rId2769" Type="http://schemas.openxmlformats.org/officeDocument/2006/relationships/hyperlink" Target="https://www.gem.wiki/Chongqing_Gas_Pipeline_Network" TargetMode="External"/><Relationship Id="rId2976" Type="http://schemas.openxmlformats.org/officeDocument/2006/relationships/hyperlink" Target="https://www.gem.wiki/Anhui_Gas_Pipeline_Network" TargetMode="External"/><Relationship Id="rId948" Type="http://schemas.openxmlformats.org/officeDocument/2006/relationships/hyperlink" Target="https://www.gem.wiki/Matagiola-Massafra_Gas_Pipeline" TargetMode="External"/><Relationship Id="rId1578" Type="http://schemas.openxmlformats.org/officeDocument/2006/relationships/hyperlink" Target="https://www.gem.wiki/Albania%E2%80%93Kosovo_Gas_Pipeline" TargetMode="External"/><Relationship Id="rId1785" Type="http://schemas.openxmlformats.org/officeDocument/2006/relationships/hyperlink" Target="https://www.gem.wiki/Badr_El_Din_Spur_Gas_Pipelines" TargetMode="External"/><Relationship Id="rId1992" Type="http://schemas.openxmlformats.org/officeDocument/2006/relationships/hyperlink" Target="https://www.gem.wiki/Dandot-Gali_Jagir-Wah_Gas_Pipeline_II" TargetMode="External"/><Relationship Id="rId2629" Type="http://schemas.openxmlformats.org/officeDocument/2006/relationships/hyperlink" Target="https://www.gem.wiki/Hunan_Gas_Pipeline_Network" TargetMode="External"/><Relationship Id="rId2836" Type="http://schemas.openxmlformats.org/officeDocument/2006/relationships/hyperlink" Target="https://www.gem.wiki/Hainan_Gas_Pipeline_Network" TargetMode="External"/><Relationship Id="rId77" Type="http://schemas.openxmlformats.org/officeDocument/2006/relationships/hyperlink" Target="https://www.gem.wiki/Nautilus_Gas_Pipeline" TargetMode="External"/><Relationship Id="rId808" Type="http://schemas.openxmlformats.org/officeDocument/2006/relationships/hyperlink" Target="https://www.gem.wiki/Scarborough_Gas_Pipeline" TargetMode="External"/><Relationship Id="rId1438" Type="http://schemas.openxmlformats.org/officeDocument/2006/relationships/hyperlink" Target="https://www.gem.wiki/Gormansten%E2%80%93Virginia_Gas_Pipeline" TargetMode="External"/><Relationship Id="rId1645" Type="http://schemas.openxmlformats.org/officeDocument/2006/relationships/hyperlink" Target="https://www.gem.wiki/ES-Mucuri_B_Gas_Pipeline" TargetMode="External"/><Relationship Id="rId1852" Type="http://schemas.openxmlformats.org/officeDocument/2006/relationships/hyperlink" Target="https://www.gem.wiki/Sindh_University_to_FJFC_Offtake_Loopline" TargetMode="External"/><Relationship Id="rId2903" Type="http://schemas.openxmlformats.org/officeDocument/2006/relationships/hyperlink" Target="https://www.gem.wiki/Omsk-Novosibirsk-Kuzbass_Gas_Pipeline" TargetMode="External"/><Relationship Id="rId1505" Type="http://schemas.openxmlformats.org/officeDocument/2006/relationships/hyperlink" Target="https://www.gem.wiki/Gas_Transmission_Northwest" TargetMode="External"/><Relationship Id="rId1712" Type="http://schemas.openxmlformats.org/officeDocument/2006/relationships/hyperlink" Target="https://www.gem.wiki/Eastern_Goldfields_Pipeline_System" TargetMode="External"/><Relationship Id="rId598" Type="http://schemas.openxmlformats.org/officeDocument/2006/relationships/hyperlink" Target="https://www.gem.wiki/Tochigi_Gas_Pipeline" TargetMode="External"/><Relationship Id="rId2279" Type="http://schemas.openxmlformats.org/officeDocument/2006/relationships/hyperlink" Target="https://www.gem.wiki/Hebei-Nanjing_Connecting_Pipeline" TargetMode="External"/><Relationship Id="rId2486" Type="http://schemas.openxmlformats.org/officeDocument/2006/relationships/hyperlink" Target="https://www.gem.wiki/Zhongxian-Wuhan_Pipeline" TargetMode="External"/><Relationship Id="rId2693" Type="http://schemas.openxmlformats.org/officeDocument/2006/relationships/hyperlink" Target="https://www.gem.wiki/West-East_Gas_Pipeline_2_Pingdingshan-Tai%27an_Branch" TargetMode="External"/><Relationship Id="rId458" Type="http://schemas.openxmlformats.org/officeDocument/2006/relationships/hyperlink" Target="https://www.gem.wiki/Narshingdi-Joydevpur_Gas_Pipeline" TargetMode="External"/><Relationship Id="rId665" Type="http://schemas.openxmlformats.org/officeDocument/2006/relationships/hyperlink" Target="https://www.gem.wiki/Riverland_Pipeline_System" TargetMode="External"/><Relationship Id="rId872" Type="http://schemas.openxmlformats.org/officeDocument/2006/relationships/hyperlink" Target="https://www.gem.wiki/Shimizu_Central_Line" TargetMode="External"/><Relationship Id="rId1088" Type="http://schemas.openxmlformats.org/officeDocument/2006/relationships/hyperlink" Target="https://www.gem.wiki/Gulf_Coast_Southbound_Pipeline" TargetMode="External"/><Relationship Id="rId1295" Type="http://schemas.openxmlformats.org/officeDocument/2006/relationships/hyperlink" Target="https://www.gem.wiki/Bing%C3%B6l-Bitlis_Gas_Pipeline" TargetMode="External"/><Relationship Id="rId2139" Type="http://schemas.openxmlformats.org/officeDocument/2006/relationships/hyperlink" Target="https://www.gem.wiki/Zimella-Cervignano_Gas_Pipeline" TargetMode="External"/><Relationship Id="rId2346" Type="http://schemas.openxmlformats.org/officeDocument/2006/relationships/hyperlink" Target="https://www.gem.wiki/Anhui_Gas_Pipeline_Network" TargetMode="External"/><Relationship Id="rId2553" Type="http://schemas.openxmlformats.org/officeDocument/2006/relationships/hyperlink" Target="https://www.gem.wiki/Cangzhou-Zibo_gas_pipeline" TargetMode="External"/><Relationship Id="rId2760" Type="http://schemas.openxmlformats.org/officeDocument/2006/relationships/hyperlink" Target="https://www.gem.wiki/Chongqing_Gas_Pipeline_Network" TargetMode="External"/><Relationship Id="rId318" Type="http://schemas.openxmlformats.org/officeDocument/2006/relationships/hyperlink" Target="https://www.gem.wiki/Fulmar_Gas_Line" TargetMode="External"/><Relationship Id="rId525" Type="http://schemas.openxmlformats.org/officeDocument/2006/relationships/hyperlink" Target="https://www.gem.wiki/Natuna_D_Alpha-Batam-Duri_Gas_Pipeline" TargetMode="External"/><Relationship Id="rId732" Type="http://schemas.openxmlformats.org/officeDocument/2006/relationships/hyperlink" Target="https://www.gem.wiki/Neuba_I_Gas_Pipeline" TargetMode="External"/><Relationship Id="rId1155" Type="http://schemas.openxmlformats.org/officeDocument/2006/relationships/hyperlink" Target="https://www.gem.wiki/Gorakhpur-Rupandehi_Gas_Pipeline" TargetMode="External"/><Relationship Id="rId1362" Type="http://schemas.openxmlformats.org/officeDocument/2006/relationships/hyperlink" Target="https://www.gem.wiki/Roadrunner_Pipeline" TargetMode="External"/><Relationship Id="rId2206" Type="http://schemas.openxmlformats.org/officeDocument/2006/relationships/hyperlink" Target="https://www.gem.wiki/Worsham%E2%80%93Steed_Pipeline" TargetMode="External"/><Relationship Id="rId2413" Type="http://schemas.openxmlformats.org/officeDocument/2006/relationships/hyperlink" Target="https://www.gem.wiki/Sichuan%E2%80%93Shanghai_Parallel_Gas_Pipeline" TargetMode="External"/><Relationship Id="rId2620" Type="http://schemas.openxmlformats.org/officeDocument/2006/relationships/hyperlink" Target="https://www.gem.wiki/Hubei_Gas_Pipeline_Network" TargetMode="External"/><Relationship Id="rId1015" Type="http://schemas.openxmlformats.org/officeDocument/2006/relationships/hyperlink" Target="https://www.gem.wiki/Sapele_LTX-Oben_gas_pipeline" TargetMode="External"/><Relationship Id="rId1222" Type="http://schemas.openxmlformats.org/officeDocument/2006/relationships/hyperlink" Target="https://www.gem.wiki/Kohtla-J%C3%A4rve-Leningrad_Gas_Pipeline" TargetMode="External"/><Relationship Id="rId3187" Type="http://schemas.openxmlformats.org/officeDocument/2006/relationships/hyperlink" Target="https://www.gem.wiki/Wafra-Station_171_Gas_Pipeline" TargetMode="External"/><Relationship Id="rId3047" Type="http://schemas.openxmlformats.org/officeDocument/2006/relationships/hyperlink" Target="https://www.gem.wiki/Sayh_Nuhaydah-Duqm_Gas_Pipeline" TargetMode="External"/><Relationship Id="rId175" Type="http://schemas.openxmlformats.org/officeDocument/2006/relationships/hyperlink" Target="https://www.gem.wiki/Nova_Gas_Transmission_(NGTL)_Pipeline" TargetMode="External"/><Relationship Id="rId3254" Type="http://schemas.openxmlformats.org/officeDocument/2006/relationships/hyperlink" Target="https://www.gem.wiki/Hungary-Slovenia-Italy_Interconnector_Gas_Pipeline" TargetMode="External"/><Relationship Id="rId382" Type="http://schemas.openxmlformats.org/officeDocument/2006/relationships/hyperlink" Target="https://www.gem.wiki/Trans-Anatolian_Gas_Pipeline" TargetMode="External"/><Relationship Id="rId2063" Type="http://schemas.openxmlformats.org/officeDocument/2006/relationships/hyperlink" Target="https://www.gem.wiki/Rustavi-Telavi-Zhinvali_Gas_Pipeline" TargetMode="External"/><Relationship Id="rId2270" Type="http://schemas.openxmlformats.org/officeDocument/2006/relationships/hyperlink" Target="https://www.gem.wiki/Yunnan_Gas_Pipeline_Network" TargetMode="External"/><Relationship Id="rId3114" Type="http://schemas.openxmlformats.org/officeDocument/2006/relationships/hyperlink" Target="https://www.gem.wiki/Lembak_-_Simpang_Y_Gas_Pipeline" TargetMode="External"/><Relationship Id="rId3321" Type="http://schemas.openxmlformats.org/officeDocument/2006/relationships/hyperlink" Target="https://www.gem.wiki/Jiangsu_Coastal_Gas_Pipeline" TargetMode="External"/><Relationship Id="rId242" Type="http://schemas.openxmlformats.org/officeDocument/2006/relationships/hyperlink" Target="https://www.gem.wiki/Qatar-Turkey_Gas_Pipeline" TargetMode="External"/><Relationship Id="rId2130" Type="http://schemas.openxmlformats.org/officeDocument/2006/relationships/hyperlink" Target="https://www.gem.wiki/Cavarzere-Minerbio_Gas_Pipeline" TargetMode="External"/><Relationship Id="rId102" Type="http://schemas.openxmlformats.org/officeDocument/2006/relationships/hyperlink" Target="https://www.gem.wiki/Southern_Natural_Gas_(SNG)_Pipeline" TargetMode="External"/><Relationship Id="rId1689" Type="http://schemas.openxmlformats.org/officeDocument/2006/relationships/hyperlink" Target="https://www.gem.wiki/Northern_Gas_Pipeline" TargetMode="External"/><Relationship Id="rId1896" Type="http://schemas.openxmlformats.org/officeDocument/2006/relationships/hyperlink" Target="https://www.gem.wiki/National_Gas_Pipeline" TargetMode="External"/><Relationship Id="rId2947" Type="http://schemas.openxmlformats.org/officeDocument/2006/relationships/hyperlink" Target="https://www.gem.wiki/Shanxi_Natural_Gas_Pipeline_Network" TargetMode="External"/><Relationship Id="rId919" Type="http://schemas.openxmlformats.org/officeDocument/2006/relationships/hyperlink" Target="https://www.gem.wiki/Robregordo-Segovia-Avila_Gas_Pipeline" TargetMode="External"/><Relationship Id="rId1549" Type="http://schemas.openxmlformats.org/officeDocument/2006/relationships/hyperlink" Target="https://www.gem.wiki/Goleni%C3%B3w%E2%80%93P%C5%82oty_Gas_Pipeline" TargetMode="External"/><Relationship Id="rId1756" Type="http://schemas.openxmlformats.org/officeDocument/2006/relationships/hyperlink" Target="https://www.gem.wiki/Dandewala-Gamnewala-RSEB_Ramgarh_Gas_Pipeline" TargetMode="External"/><Relationship Id="rId1963" Type="http://schemas.openxmlformats.org/officeDocument/2006/relationships/hyperlink" Target="https://www.gem.wiki/Kot_Momin-Jauharabad_Gas_Pipeline" TargetMode="External"/><Relationship Id="rId2807" Type="http://schemas.openxmlformats.org/officeDocument/2006/relationships/hyperlink" Target="https://www.gem.wiki/Heilongjiang_Natural_Gas_Pipeline_Network" TargetMode="External"/><Relationship Id="rId48" Type="http://schemas.openxmlformats.org/officeDocument/2006/relationships/hyperlink" Target="https://www.gem.wiki/Garden_Banks_Gas_Pipeline" TargetMode="External"/><Relationship Id="rId1409" Type="http://schemas.openxmlformats.org/officeDocument/2006/relationships/hyperlink" Target="https://www.gem.wiki/Delaware_Basin_Gas_Pipeline" TargetMode="External"/><Relationship Id="rId1616" Type="http://schemas.openxmlformats.org/officeDocument/2006/relationships/hyperlink" Target="https://www.gem.wiki/Ivatsevichy-Kobryn-Dolyna_Gas_Pipeline" TargetMode="External"/><Relationship Id="rId1823" Type="http://schemas.openxmlformats.org/officeDocument/2006/relationships/hyperlink" Target="https://www.gem.wiki/Lebyazhye-Makushino_Gas_Pipeline" TargetMode="External"/><Relationship Id="rId2597" Type="http://schemas.openxmlformats.org/officeDocument/2006/relationships/hyperlink" Target="https://www.gem.wiki/Zhejiang_Natural_Gas_Pipeline_Network" TargetMode="External"/><Relationship Id="rId569" Type="http://schemas.openxmlformats.org/officeDocument/2006/relationships/hyperlink" Target="https://www.gem.wiki/Koriyama_North_Gas_Pipeline" TargetMode="External"/><Relationship Id="rId776" Type="http://schemas.openxmlformats.org/officeDocument/2006/relationships/hyperlink" Target="https://www.gem.wiki/Midi-Catalonia_Pipeline" TargetMode="External"/><Relationship Id="rId983" Type="http://schemas.openxmlformats.org/officeDocument/2006/relationships/hyperlink" Target="https://www.gem.wiki/Mocta_Douz-Beni_Saf_gas_pipeline" TargetMode="External"/><Relationship Id="rId1199" Type="http://schemas.openxmlformats.org/officeDocument/2006/relationships/hyperlink" Target="https://www.gem.wiki/Barnaul-Biysk-Gorno-Altaysk_Gas_Pipeline" TargetMode="External"/><Relationship Id="rId2457" Type="http://schemas.openxmlformats.org/officeDocument/2006/relationships/hyperlink" Target="https://www.gem.wiki/Guangdong_Gas_Pipeline_Network_Phase_I" TargetMode="External"/><Relationship Id="rId2664" Type="http://schemas.openxmlformats.org/officeDocument/2006/relationships/hyperlink" Target="https://www.gem.wiki/Strait_West_Natural_Gas_Pipeline_Network_Phase_II" TargetMode="External"/><Relationship Id="rId429" Type="http://schemas.openxmlformats.org/officeDocument/2006/relationships/hyperlink" Target="https://www.gem.wiki/Beanibazar-Kailashtila_Gas_Pipeline" TargetMode="External"/><Relationship Id="rId636" Type="http://schemas.openxmlformats.org/officeDocument/2006/relationships/hyperlink" Target="https://www.gem.wiki/Bongkot_Field-Erawan_Gas_Pipeline" TargetMode="External"/><Relationship Id="rId1059" Type="http://schemas.openxmlformats.org/officeDocument/2006/relationships/hyperlink" Target="https://www.gem.wiki/Tinat_Kuff-Haradh_gas_pipeline" TargetMode="External"/><Relationship Id="rId1266" Type="http://schemas.openxmlformats.org/officeDocument/2006/relationships/hyperlink" Target="https://www.gem.wiki/Torzhok-Valdai_Gas_Pipeline" TargetMode="External"/><Relationship Id="rId1473" Type="http://schemas.openxmlformats.org/officeDocument/2006/relationships/hyperlink" Target="https://www.gem.wiki/Colpa-Rio_Grande_Gas_Pipeline" TargetMode="External"/><Relationship Id="rId2317" Type="http://schemas.openxmlformats.org/officeDocument/2006/relationships/hyperlink" Target="https://www.gem.wiki/Jilin_Gas_Pipeline_Network" TargetMode="External"/><Relationship Id="rId2871" Type="http://schemas.openxmlformats.org/officeDocument/2006/relationships/hyperlink" Target="https://www.gem.wiki/Hazaribagh-Ranchi_Gas_Pipeline" TargetMode="External"/><Relationship Id="rId843" Type="http://schemas.openxmlformats.org/officeDocument/2006/relationships/hyperlink" Target="https://www.gem.wiki/Krasnodar-Serpukhov_Pipeline" TargetMode="External"/><Relationship Id="rId1126" Type="http://schemas.openxmlformats.org/officeDocument/2006/relationships/hyperlink" Target="https://www.gem.wiki/AGRS_Graf_Ignatievo_to_Hisarya%E2%80%93Banya%E2%80%93Karlovo-Sopot_Gas_Pipeline" TargetMode="External"/><Relationship Id="rId1680" Type="http://schemas.openxmlformats.org/officeDocument/2006/relationships/hyperlink" Target="https://www.gem.wiki/Nova_Gas_Transmission_(NGTL)_Pipeline" TargetMode="External"/><Relationship Id="rId2524" Type="http://schemas.openxmlformats.org/officeDocument/2006/relationships/hyperlink" Target="https://www.gem.wiki/Jiangsu_Coastal_Gas_Pipeline" TargetMode="External"/><Relationship Id="rId2731" Type="http://schemas.openxmlformats.org/officeDocument/2006/relationships/hyperlink" Target="https://www.gem.wiki/Guizhou_Gas_Pipeline_Network" TargetMode="External"/><Relationship Id="rId703" Type="http://schemas.openxmlformats.org/officeDocument/2006/relationships/hyperlink" Target="https://www.gem.wiki/Queensland_Hunter_Gas_Pipeline" TargetMode="External"/><Relationship Id="rId910" Type="http://schemas.openxmlformats.org/officeDocument/2006/relationships/hyperlink" Target="https://www.gem.wiki/Eje_Transversal_Gas_Pipeline" TargetMode="External"/><Relationship Id="rId1333" Type="http://schemas.openxmlformats.org/officeDocument/2006/relationships/hyperlink" Target="https://www.gem.wiki/Transcontinental_Gas_Pipeline" TargetMode="External"/><Relationship Id="rId1540" Type="http://schemas.openxmlformats.org/officeDocument/2006/relationships/hyperlink" Target="https://www.gem.wiki/Crux_Gas_Pipeline" TargetMode="External"/><Relationship Id="rId1400" Type="http://schemas.openxmlformats.org/officeDocument/2006/relationships/hyperlink" Target="https://www.gem.wiki/Cordillerano-Patag%C3%B3nico_Gas_Pipeline" TargetMode="External"/><Relationship Id="rId3298" Type="http://schemas.openxmlformats.org/officeDocument/2006/relationships/hyperlink" Target="https://www.gem.wiki/Saih_Rawl-Salalah_Gas_Pipeline" TargetMode="External"/><Relationship Id="rId3158" Type="http://schemas.openxmlformats.org/officeDocument/2006/relationships/hyperlink" Target="https://www.gem.wiki/CNPC_Sichuan_%26_Chongqing_Gas_Pipeline_Network" TargetMode="External"/><Relationship Id="rId286" Type="http://schemas.openxmlformats.org/officeDocument/2006/relationships/hyperlink" Target="https://www.gem.wiki/WH-7-Ras_Laffan_gas_pipeline" TargetMode="External"/><Relationship Id="rId493" Type="http://schemas.openxmlformats.org/officeDocument/2006/relationships/hyperlink" Target="https://www.gem.wiki/Jaigarh-Dabhol_Gas_Pipeline" TargetMode="External"/><Relationship Id="rId2174" Type="http://schemas.openxmlformats.org/officeDocument/2006/relationships/hyperlink" Target="https://www.gem.wiki/Odolanow-Latynia_Gas_Pipeline" TargetMode="External"/><Relationship Id="rId2381" Type="http://schemas.openxmlformats.org/officeDocument/2006/relationships/hyperlink" Target="https://www.gem.wiki/Shanxi_Natural_Gas_Pipeline_Network" TargetMode="External"/><Relationship Id="rId3018" Type="http://schemas.openxmlformats.org/officeDocument/2006/relationships/hyperlink" Target="https://www.gem.wiki/Danish_Hydrogen_Network" TargetMode="External"/><Relationship Id="rId3225" Type="http://schemas.openxmlformats.org/officeDocument/2006/relationships/hyperlink" Target="https://www.gem.wiki/Khafji_Gas_Pipeline" TargetMode="External"/><Relationship Id="rId146" Type="http://schemas.openxmlformats.org/officeDocument/2006/relationships/hyperlink" Target="https://www.gem.wiki/Old_Ocean_Pipeline" TargetMode="External"/><Relationship Id="rId353" Type="http://schemas.openxmlformats.org/officeDocument/2006/relationships/hyperlink" Target="https://www.gem.wiki/WEDAL_Gas_Pipeline" TargetMode="External"/><Relationship Id="rId560" Type="http://schemas.openxmlformats.org/officeDocument/2006/relationships/hyperlink" Target="https://www.gem.wiki/Kinki_Trunk_Line_No._1_East_Line" TargetMode="External"/><Relationship Id="rId1190" Type="http://schemas.openxmlformats.org/officeDocument/2006/relationships/hyperlink" Target="https://www.gem.wiki/Lw%C3%B3wek-Odalon%C3%B3w_Gas_Pipeline" TargetMode="External"/><Relationship Id="rId2034" Type="http://schemas.openxmlformats.org/officeDocument/2006/relationships/hyperlink" Target="https://www.gem.wiki/Castelnou-Villar_de_Arnedo-Haro_Gas_Pipeline" TargetMode="External"/><Relationship Id="rId2241" Type="http://schemas.openxmlformats.org/officeDocument/2006/relationships/hyperlink" Target="https://www.gem.wiki/Sino-Myanmar_Gas_Pipeline" TargetMode="External"/><Relationship Id="rId213" Type="http://schemas.openxmlformats.org/officeDocument/2006/relationships/hyperlink" Target="https://www.gem.wiki/Ramal_Tula_Gas_Pipeline" TargetMode="External"/><Relationship Id="rId420" Type="http://schemas.openxmlformats.org/officeDocument/2006/relationships/hyperlink" Target="https://www.gem.wiki/Ashuganj-Bakhrabad_1_Gas_Pipeline" TargetMode="External"/><Relationship Id="rId1050" Type="http://schemas.openxmlformats.org/officeDocument/2006/relationships/hyperlink" Target="https://www.gem.wiki/UBTG-1-km0-UBTG-1-km56_2_gas_pipeline" TargetMode="External"/><Relationship Id="rId2101" Type="http://schemas.openxmlformats.org/officeDocument/2006/relationships/hyperlink" Target="https://www.gem.wiki/Montesano-Buccino_Gas_Pipeline" TargetMode="External"/><Relationship Id="rId1867" Type="http://schemas.openxmlformats.org/officeDocument/2006/relationships/hyperlink" Target="https://www.gem.wiki/Florida_Gas_Transmission_Pipeline" TargetMode="External"/><Relationship Id="rId2918" Type="http://schemas.openxmlformats.org/officeDocument/2006/relationships/hyperlink" Target="https://www.gem.wiki/Bhatinda_-_Gurdaspur_Gas_Pipeline" TargetMode="External"/><Relationship Id="rId1727" Type="http://schemas.openxmlformats.org/officeDocument/2006/relationships/hyperlink" Target="https://www.gem.wiki/Freeport_LNG_Terminal_Pipeline" TargetMode="External"/><Relationship Id="rId1934" Type="http://schemas.openxmlformats.org/officeDocument/2006/relationships/hyperlink" Target="https://www.gem.wiki/SV1-QV1_Gas_Pipeline" TargetMode="External"/><Relationship Id="rId3082" Type="http://schemas.openxmlformats.org/officeDocument/2006/relationships/hyperlink" Target="https://www.gem.wiki/Tacheng_Area_Gas_Pipeline" TargetMode="External"/><Relationship Id="rId19" Type="http://schemas.openxmlformats.org/officeDocument/2006/relationships/hyperlink" Target="https://www.gem.wiki/Enable_Gas_Transmission" TargetMode="External"/><Relationship Id="rId3" Type="http://schemas.openxmlformats.org/officeDocument/2006/relationships/hyperlink" Target="https://www.gem.wiki/Algonquin_Gas_Transmission_Pipeline" TargetMode="External"/><Relationship Id="rId887" Type="http://schemas.openxmlformats.org/officeDocument/2006/relationships/hyperlink" Target="https://www.gem.wiki/Nishi_west_line" TargetMode="External"/><Relationship Id="rId2568" Type="http://schemas.openxmlformats.org/officeDocument/2006/relationships/hyperlink" Target="https://www.gem.wiki/Henan_Gas_Pipeline_Network" TargetMode="External"/><Relationship Id="rId2775" Type="http://schemas.openxmlformats.org/officeDocument/2006/relationships/hyperlink" Target="https://www.gem.wiki/Yongqing-Tangshan-Qinhuangdao_Pipeline" TargetMode="External"/><Relationship Id="rId2982" Type="http://schemas.openxmlformats.org/officeDocument/2006/relationships/hyperlink" Target="https://www.gem.wiki/Anhui_Gas_Pipeline_Network" TargetMode="External"/><Relationship Id="rId747" Type="http://schemas.openxmlformats.org/officeDocument/2006/relationships/hyperlink" Target="https://www.gem.wiki/Yacuiba-Rio_Grande_Gas_Pipeline" TargetMode="External"/><Relationship Id="rId954" Type="http://schemas.openxmlformats.org/officeDocument/2006/relationships/hyperlink" Target="https://www.gem.wiki/Gorni_Bogrov%E2%80%93Novi_Iskar_Pipeline" TargetMode="External"/><Relationship Id="rId1377" Type="http://schemas.openxmlformats.org/officeDocument/2006/relationships/hyperlink" Target="https://www.gem.wiki/Florida_Gas_Transmission_Pipeline" TargetMode="External"/><Relationship Id="rId1584" Type="http://schemas.openxmlformats.org/officeDocument/2006/relationships/hyperlink" Target="https://www.gem.wiki/Kakinada-Haldia_Gas_Pipeline" TargetMode="External"/><Relationship Id="rId1791" Type="http://schemas.openxmlformats.org/officeDocument/2006/relationships/hyperlink" Target="https://www.gem.wiki/Northern_Natural_Gas_Pipeline" TargetMode="External"/><Relationship Id="rId2428" Type="http://schemas.openxmlformats.org/officeDocument/2006/relationships/hyperlink" Target="https://www.gem.wiki/Sichuan_%26_Chongqing_Grand_Loop_Line" TargetMode="External"/><Relationship Id="rId2635" Type="http://schemas.openxmlformats.org/officeDocument/2006/relationships/hyperlink" Target="https://www.gem.wiki/Hunan_Gas_Pipeline_Network" TargetMode="External"/><Relationship Id="rId2842" Type="http://schemas.openxmlformats.org/officeDocument/2006/relationships/hyperlink" Target="https://www.gem.wiki/Northwest_Gas_Pipeline" TargetMode="External"/><Relationship Id="rId83" Type="http://schemas.openxmlformats.org/officeDocument/2006/relationships/hyperlink" Target="https://www.gem.wiki/Nova_Gas_Transmission_(NGTL)_Pipeline" TargetMode="External"/><Relationship Id="rId607" Type="http://schemas.openxmlformats.org/officeDocument/2006/relationships/hyperlink" Target="https://www.gem.wiki/Sabah%E2%80%93Sarawak_Gas_Pipeline" TargetMode="External"/><Relationship Id="rId814" Type="http://schemas.openxmlformats.org/officeDocument/2006/relationships/hyperlink" Target="https://www.gem.wiki/Route_4a_Gas_Pipeline" TargetMode="External"/><Relationship Id="rId1237" Type="http://schemas.openxmlformats.org/officeDocument/2006/relationships/hyperlink" Target="https://www.gem.wiki/Power_of_Siberia_Gas_Pipeline" TargetMode="External"/><Relationship Id="rId1444" Type="http://schemas.openxmlformats.org/officeDocument/2006/relationships/hyperlink" Target="https://www.gem.wiki/Maldegem%E2%80%93Zelzate-Zandvliet_Gas_Pipeline" TargetMode="External"/><Relationship Id="rId1651" Type="http://schemas.openxmlformats.org/officeDocument/2006/relationships/hyperlink" Target="https://www.gem.wiki/Presidente_Kennedy-S%C3%A3o_Br%C3%A1s_do_Sua%C3%A7u%C3%AD_Gas_Pipeline" TargetMode="External"/><Relationship Id="rId2702" Type="http://schemas.openxmlformats.org/officeDocument/2006/relationships/hyperlink" Target="https://www.gem.wiki/Guizhou_Gas_Pipeline_Network" TargetMode="External"/><Relationship Id="rId1304" Type="http://schemas.openxmlformats.org/officeDocument/2006/relationships/hyperlink" Target="https://www.gem.wiki/Tennessee_Gas_Pipeline" TargetMode="External"/><Relationship Id="rId1511" Type="http://schemas.openxmlformats.org/officeDocument/2006/relationships/hyperlink" Target="https://www.gem.wiki/Sawan%E2%80%93Lahore_Gas_Pipeline" TargetMode="External"/><Relationship Id="rId3269" Type="http://schemas.openxmlformats.org/officeDocument/2006/relationships/hyperlink" Target="https://www.gem.wiki/Hubei_Gas_Pipeline_Network" TargetMode="External"/><Relationship Id="rId10" Type="http://schemas.openxmlformats.org/officeDocument/2006/relationships/hyperlink" Target="https://www.gem.wiki/ANR_Gas_Pipeline" TargetMode="External"/><Relationship Id="rId397" Type="http://schemas.openxmlformats.org/officeDocument/2006/relationships/hyperlink" Target="https://www.gem.wiki/Yelets_Kremenchuk_Kryvyi_Rih_Pipeline" TargetMode="External"/><Relationship Id="rId2078" Type="http://schemas.openxmlformats.org/officeDocument/2006/relationships/hyperlink" Target="https://www.gem.wiki/Karlsruhe-Ulm_Gas_Pipeline" TargetMode="External"/><Relationship Id="rId2285" Type="http://schemas.openxmlformats.org/officeDocument/2006/relationships/hyperlink" Target="https://www.gem.wiki/Inner_Mongolia_Gas_Pipeline_Network" TargetMode="External"/><Relationship Id="rId2492" Type="http://schemas.openxmlformats.org/officeDocument/2006/relationships/hyperlink" Target="https://www.gem.wiki/Lunan-Kuche_Pipeline" TargetMode="External"/><Relationship Id="rId3129" Type="http://schemas.openxmlformats.org/officeDocument/2006/relationships/hyperlink" Target="https://www.gem.wiki/Three_cities_in_eastern_Shijiazhuang_Gas_pipeline" TargetMode="External"/><Relationship Id="rId3336" Type="http://schemas.openxmlformats.org/officeDocument/2006/relationships/hyperlink" Target="https://www.gem.wiki/Algonquin_Gas_Transmission_Pipeline" TargetMode="External"/><Relationship Id="rId257" Type="http://schemas.openxmlformats.org/officeDocument/2006/relationships/hyperlink" Target="https://www.gem.wiki/Cyprus%E2%80%93Egypt_Gas_Pipeline" TargetMode="External"/><Relationship Id="rId464" Type="http://schemas.openxmlformats.org/officeDocument/2006/relationships/hyperlink" Target="https://www.gem.wiki/Tarakandi-Jamalpur_Gas_Pipeline" TargetMode="External"/><Relationship Id="rId1094" Type="http://schemas.openxmlformats.org/officeDocument/2006/relationships/hyperlink" Target="https://www.gem.wiki/GR-5_Gas_Pipeline" TargetMode="External"/><Relationship Id="rId2145" Type="http://schemas.openxmlformats.org/officeDocument/2006/relationships/hyperlink" Target="https://www.gem.wiki/Donje_Mijoljac-Oroslavke_Gas_Pipeline" TargetMode="External"/><Relationship Id="rId117" Type="http://schemas.openxmlformats.org/officeDocument/2006/relationships/hyperlink" Target="https://www.gem.wiki/Trans_Qu%C3%A9bec_and_Maritimes_(TQM)_Pipeline" TargetMode="External"/><Relationship Id="rId671" Type="http://schemas.openxmlformats.org/officeDocument/2006/relationships/hyperlink" Target="https://www.gem.wiki/Condamine_to_Braemar_Pipeline" TargetMode="External"/><Relationship Id="rId2352" Type="http://schemas.openxmlformats.org/officeDocument/2006/relationships/hyperlink" Target="https://www.gem.wiki/Anhui_Gas_Pipeline_Network" TargetMode="External"/><Relationship Id="rId324" Type="http://schemas.openxmlformats.org/officeDocument/2006/relationships/hyperlink" Target="https://www.gem.wiki/Haltenpipe_Gas_Pipeline" TargetMode="External"/><Relationship Id="rId531" Type="http://schemas.openxmlformats.org/officeDocument/2006/relationships/hyperlink" Target="https://www.gem.wiki/Ruby_Field_Gas_Pipeline" TargetMode="External"/><Relationship Id="rId1161" Type="http://schemas.openxmlformats.org/officeDocument/2006/relationships/hyperlink" Target="https://www.gem.wiki/Iran-Oman_Gas_Pipeline" TargetMode="External"/><Relationship Id="rId2005" Type="http://schemas.openxmlformats.org/officeDocument/2006/relationships/hyperlink" Target="https://www.gem.wiki/Haripur-Mansehra_Gas_Pipeline" TargetMode="External"/><Relationship Id="rId2212" Type="http://schemas.openxmlformats.org/officeDocument/2006/relationships/hyperlink" Target="https://www.gem.wiki/Columbia_Gas_Transmission" TargetMode="External"/><Relationship Id="rId1021" Type="http://schemas.openxmlformats.org/officeDocument/2006/relationships/hyperlink" Target="https://www.gem.wiki/Ajaokuta-Obajana_gas_pipeline" TargetMode="External"/><Relationship Id="rId1978" Type="http://schemas.openxmlformats.org/officeDocument/2006/relationships/hyperlink" Target="https://www.gem.wiki/Nadym-Punga_Gas_Pipeline" TargetMode="External"/><Relationship Id="rId3193" Type="http://schemas.openxmlformats.org/officeDocument/2006/relationships/hyperlink" Target="https://www.gem.wiki/Jiangxi_Natural_Gas_Pipeline_Network" TargetMode="External"/><Relationship Id="rId1838" Type="http://schemas.openxmlformats.org/officeDocument/2006/relationships/hyperlink" Target="https://www.gem.wiki/Zaterechny_Gas_Distribution_Station_Gas_Pipeline" TargetMode="External"/><Relationship Id="rId3053" Type="http://schemas.openxmlformats.org/officeDocument/2006/relationships/hyperlink" Target="https://www.gem.wiki/Habshan-Maqta-Taweelah_Gas_Pipeline" TargetMode="External"/><Relationship Id="rId3260" Type="http://schemas.openxmlformats.org/officeDocument/2006/relationships/hyperlink" Target="https://www.gem.wiki/Bukhara-Ural_Gas_Pipeline" TargetMode="External"/><Relationship Id="rId181" Type="http://schemas.openxmlformats.org/officeDocument/2006/relationships/hyperlink" Target="https://www.gem.wiki/Atmos_Pipeline_Texas" TargetMode="External"/><Relationship Id="rId1905" Type="http://schemas.openxmlformats.org/officeDocument/2006/relationships/hyperlink" Target="https://www.gem.wiki/Ahangaran-Pungan_Gas_Pipeline" TargetMode="External"/><Relationship Id="rId3120" Type="http://schemas.openxmlformats.org/officeDocument/2006/relationships/hyperlink" Target="https://www.gem.wiki/Senipah-Balikpapan_Gas_Pipeline" TargetMode="External"/><Relationship Id="rId998" Type="http://schemas.openxmlformats.org/officeDocument/2006/relationships/hyperlink" Target="https://www.gem.wiki/103D-103A_gas_pipeline" TargetMode="External"/><Relationship Id="rId2679" Type="http://schemas.openxmlformats.org/officeDocument/2006/relationships/hyperlink" Target="https://www.gem.wiki/West-East_Gas_Pipeline_3" TargetMode="External"/><Relationship Id="rId2886" Type="http://schemas.openxmlformats.org/officeDocument/2006/relationships/hyperlink" Target="https://www.gem.wiki/Trans_Europa_Naturgas_Pipeline" TargetMode="External"/><Relationship Id="rId858" Type="http://schemas.openxmlformats.org/officeDocument/2006/relationships/hyperlink" Target="https://www.gem.wiki/Ishikari_Trunk_Line" TargetMode="External"/><Relationship Id="rId1488" Type="http://schemas.openxmlformats.org/officeDocument/2006/relationships/hyperlink" Target="https://www.gem.wiki/Yongan-Tongxiao_Gas_Pipeline_2" TargetMode="External"/><Relationship Id="rId1695" Type="http://schemas.openxmlformats.org/officeDocument/2006/relationships/hyperlink" Target="https://www.gem.wiki/NSW_Gas_Network" TargetMode="External"/><Relationship Id="rId2539" Type="http://schemas.openxmlformats.org/officeDocument/2006/relationships/hyperlink" Target="https://www.gem.wiki/Jinggangshan_Branch_Line,_Jiangxi_Gas_Pipeline_Network" TargetMode="External"/><Relationship Id="rId2746" Type="http://schemas.openxmlformats.org/officeDocument/2006/relationships/hyperlink" Target="https://www.gem.wiki/Liaoning_Gas_Pipeline_Network" TargetMode="External"/><Relationship Id="rId2953" Type="http://schemas.openxmlformats.org/officeDocument/2006/relationships/hyperlink" Target="https://www.gem.wiki/Shanxi_Natural_Gas_Pipeline_Network" TargetMode="External"/><Relationship Id="rId718" Type="http://schemas.openxmlformats.org/officeDocument/2006/relationships/hyperlink" Target="https://www.gem.wiki/West-East_Gas_Pipeline" TargetMode="External"/><Relationship Id="rId925" Type="http://schemas.openxmlformats.org/officeDocument/2006/relationships/hyperlink" Target="https://www.gem.wiki/Groningen-Rotterdam_Pipeline" TargetMode="External"/><Relationship Id="rId1348" Type="http://schemas.openxmlformats.org/officeDocument/2006/relationships/hyperlink" Target="https://www.gem.wiki/Norte_Crossing_Pipeline" TargetMode="External"/><Relationship Id="rId1555" Type="http://schemas.openxmlformats.org/officeDocument/2006/relationships/hyperlink" Target="https://www.gem.wiki/Iroquois_Gas_Pipeline" TargetMode="External"/><Relationship Id="rId1762" Type="http://schemas.openxmlformats.org/officeDocument/2006/relationships/hyperlink" Target="https://www.gem.wiki/Swan_LNG_Terminal_to_Hadala_Gas_Pipeline" TargetMode="External"/><Relationship Id="rId2606" Type="http://schemas.openxmlformats.org/officeDocument/2006/relationships/hyperlink" Target="https://www.gem.wiki/Zhejiang_Natural_Gas_Pipeline_Network" TargetMode="External"/><Relationship Id="rId1208" Type="http://schemas.openxmlformats.org/officeDocument/2006/relationships/hyperlink" Target="https://www.gem.wiki/Central_Asia%E2%80%93Center_Gas_Pipeline" TargetMode="External"/><Relationship Id="rId1415" Type="http://schemas.openxmlformats.org/officeDocument/2006/relationships/hyperlink" Target="https://www.gem.wiki/UK-Ireland_Interconnector_2" TargetMode="External"/><Relationship Id="rId2813" Type="http://schemas.openxmlformats.org/officeDocument/2006/relationships/hyperlink" Target="https://www.gem.wiki/Heilongjiang_Natural_Gas_Pipeline_Network" TargetMode="External"/><Relationship Id="rId54" Type="http://schemas.openxmlformats.org/officeDocument/2006/relationships/hyperlink" Target="https://www.gem.wiki/Gulf_South_Gas_Pipeline" TargetMode="External"/><Relationship Id="rId1622" Type="http://schemas.openxmlformats.org/officeDocument/2006/relationships/hyperlink" Target="https://www.gem.wiki/Yamburg-Yelets_Gas_Pipeline" TargetMode="External"/><Relationship Id="rId2189" Type="http://schemas.openxmlformats.org/officeDocument/2006/relationships/hyperlink" Target="https://www.gem.wiki/Prahovo-Nis_Gas_Pipeline" TargetMode="External"/><Relationship Id="rId2396" Type="http://schemas.openxmlformats.org/officeDocument/2006/relationships/hyperlink" Target="https://www.gem.wiki/Shanxi_Natural_Gas_Pipeline_Network" TargetMode="External"/><Relationship Id="rId368" Type="http://schemas.openxmlformats.org/officeDocument/2006/relationships/hyperlink" Target="https://www.gem.wiki/Interconnector_Turkey-Greece-Italy_(ITGI)" TargetMode="External"/><Relationship Id="rId575" Type="http://schemas.openxmlformats.org/officeDocument/2006/relationships/hyperlink" Target="https://www.gem.wiki/Nagasaki_Gas_Pipeline" TargetMode="External"/><Relationship Id="rId782" Type="http://schemas.openxmlformats.org/officeDocument/2006/relationships/hyperlink" Target="https://www.gem.wiki/Malta-Italy_Gas_Pipeline" TargetMode="External"/><Relationship Id="rId2049" Type="http://schemas.openxmlformats.org/officeDocument/2006/relationships/hyperlink" Target="https://www.gem.wiki/Puth_Schinnen%E2%80%93Ravenstein_Gas_Pipeline" TargetMode="External"/><Relationship Id="rId2256" Type="http://schemas.openxmlformats.org/officeDocument/2006/relationships/hyperlink" Target="https://www.gem.wiki/Yunnan_Gas_Pipeline_Network" TargetMode="External"/><Relationship Id="rId2463" Type="http://schemas.openxmlformats.org/officeDocument/2006/relationships/hyperlink" Target="https://www.gem.wiki/Guangdong_Gas_Pipeline_Network_Phase_I" TargetMode="External"/><Relationship Id="rId2670" Type="http://schemas.openxmlformats.org/officeDocument/2006/relationships/hyperlink" Target="https://www.gem.wiki/CNOOC_Coal_Gasification_Transmission_Pipeline" TargetMode="External"/><Relationship Id="rId3307" Type="http://schemas.openxmlformats.org/officeDocument/2006/relationships/hyperlink" Target="https://www.gem.wiki/Shanghai_Gas_Trunk_Pipeline_Network" TargetMode="External"/><Relationship Id="rId228" Type="http://schemas.openxmlformats.org/officeDocument/2006/relationships/hyperlink" Target="https://www.gem.wiki/IGAT_3_Gas_Pipeline" TargetMode="External"/><Relationship Id="rId435" Type="http://schemas.openxmlformats.org/officeDocument/2006/relationships/hyperlink" Target="https://www.gem.wiki/Chittagong_Ring_Main_Gas_Pipeline" TargetMode="External"/><Relationship Id="rId642" Type="http://schemas.openxmlformats.org/officeDocument/2006/relationships/hyperlink" Target="https://www.gem.wiki/North_Pailin-Pailin_Gas_Pipeline" TargetMode="External"/><Relationship Id="rId1065" Type="http://schemas.openxmlformats.org/officeDocument/2006/relationships/hyperlink" Target="https://www.gem.wiki/DeRuyter_Pipeline" TargetMode="External"/><Relationship Id="rId1272" Type="http://schemas.openxmlformats.org/officeDocument/2006/relationships/hyperlink" Target="https://www.gem.wiki/Valdai-Pskov-Riga_Gas_Pipeline" TargetMode="External"/><Relationship Id="rId2116" Type="http://schemas.openxmlformats.org/officeDocument/2006/relationships/hyperlink" Target="https://www.gem.wiki/Flaibano-Gonars-Villesse_Gas_Pipeline" TargetMode="External"/><Relationship Id="rId2323" Type="http://schemas.openxmlformats.org/officeDocument/2006/relationships/hyperlink" Target="https://www.gem.wiki/CNPC_Sichuan_%26_Chongqing_Gas_Pipeline_Network" TargetMode="External"/><Relationship Id="rId2530" Type="http://schemas.openxmlformats.org/officeDocument/2006/relationships/hyperlink" Target="https://www.gem.wiki/Jiangxi_Natural_Gas_Pipeline_Network" TargetMode="External"/><Relationship Id="rId502" Type="http://schemas.openxmlformats.org/officeDocument/2006/relationships/hyperlink" Target="https://www.gem.wiki/Mehsana-Bhatinda_Gas_Pipeline" TargetMode="External"/><Relationship Id="rId1132" Type="http://schemas.openxmlformats.org/officeDocument/2006/relationships/hyperlink" Target="https://www.gem.wiki/Buenaventura-Yumbo_Gas_Pipeline" TargetMode="External"/><Relationship Id="rId3097" Type="http://schemas.openxmlformats.org/officeDocument/2006/relationships/hyperlink" Target="https://www.gem.wiki/Chongqing_Gas_Pipeline_Network" TargetMode="External"/><Relationship Id="rId1949" Type="http://schemas.openxmlformats.org/officeDocument/2006/relationships/hyperlink" Target="https://www.gem.wiki/Poppel-Brasschaat_Gas_Pipeline" TargetMode="External"/><Relationship Id="rId3164" Type="http://schemas.openxmlformats.org/officeDocument/2006/relationships/hyperlink" Target="https://www.gem.wiki/PS-4%E2%80%93Ras_Laffan_Gas_Pipelines" TargetMode="External"/><Relationship Id="rId292" Type="http://schemas.openxmlformats.org/officeDocument/2006/relationships/hyperlink" Target="https://www.gem.wiki/WHP-8-Ras_Laffan_gas_pipeline" TargetMode="External"/><Relationship Id="rId1809" Type="http://schemas.openxmlformats.org/officeDocument/2006/relationships/hyperlink" Target="https://www.gem.wiki/Akshabulak-Kyzylorda_Gas_Pipeline" TargetMode="External"/><Relationship Id="rId2180" Type="http://schemas.openxmlformats.org/officeDocument/2006/relationships/hyperlink" Target="https://www.gem.wiki/High_Pressure_Pipeline_to_West_Macedonia" TargetMode="External"/><Relationship Id="rId3024" Type="http://schemas.openxmlformats.org/officeDocument/2006/relationships/hyperlink" Target="https://www.gem.wiki/%22Gasification_Qingyang%22_Gas_Trunk_Pipeline" TargetMode="External"/><Relationship Id="rId3231" Type="http://schemas.openxmlformats.org/officeDocument/2006/relationships/hyperlink" Target="https://www.gem.wiki/Kulata-Kresna_Gas_Pipeline" TargetMode="External"/><Relationship Id="rId152" Type="http://schemas.openxmlformats.org/officeDocument/2006/relationships/hyperlink" Target="https://www.gem.wiki/Doosan_Bobcat_Pipeline" TargetMode="External"/><Relationship Id="rId2040" Type="http://schemas.openxmlformats.org/officeDocument/2006/relationships/hyperlink" Target="https://www.gem.wiki/Hajigabul-Gazakh-Saguramo_Pipeline" TargetMode="External"/><Relationship Id="rId2997" Type="http://schemas.openxmlformats.org/officeDocument/2006/relationships/hyperlink" Target="https://www.gem.wiki/Anhui_Gas_Pipeline_Network" TargetMode="External"/><Relationship Id="rId969" Type="http://schemas.openxmlformats.org/officeDocument/2006/relationships/hyperlink" Target="https://www.gem.wiki/Murdoch_Field%E2%80%93Theddlethorpe_Gas_Pipeline" TargetMode="External"/><Relationship Id="rId1599" Type="http://schemas.openxmlformats.org/officeDocument/2006/relationships/hyperlink" Target="https://www.gem.wiki/Western_LNG_Pipeline" TargetMode="External"/><Relationship Id="rId1459" Type="http://schemas.openxmlformats.org/officeDocument/2006/relationships/hyperlink" Target="https://www.gem.wiki/Velke_Zlievce%E2%80%93Ozdany_Gas_Pipeline" TargetMode="External"/><Relationship Id="rId2857" Type="http://schemas.openxmlformats.org/officeDocument/2006/relationships/hyperlink" Target="https://www.gem.wiki/Shanxi_Natural_Gas_Pipeline_Network" TargetMode="External"/><Relationship Id="rId98" Type="http://schemas.openxmlformats.org/officeDocument/2006/relationships/hyperlink" Target="https://www.gem.wiki/Ruby_Gas_Pipeline" TargetMode="External"/><Relationship Id="rId829" Type="http://schemas.openxmlformats.org/officeDocument/2006/relationships/hyperlink" Target="https://www.gem.wiki/Fifth_Gas_Transmission_Pipeline_Project" TargetMode="External"/><Relationship Id="rId1666" Type="http://schemas.openxmlformats.org/officeDocument/2006/relationships/hyperlink" Target="https://www.gem.wiki/Tuscarora_Gas_Pipeline" TargetMode="External"/><Relationship Id="rId1873" Type="http://schemas.openxmlformats.org/officeDocument/2006/relationships/hyperlink" Target="https://www.gem.wiki/Florida_Gas_Transmission_Pipeline" TargetMode="External"/><Relationship Id="rId2717" Type="http://schemas.openxmlformats.org/officeDocument/2006/relationships/hyperlink" Target="https://www.gem.wiki/Guizhou_Gas_Pipeline_Network" TargetMode="External"/><Relationship Id="rId2924" Type="http://schemas.openxmlformats.org/officeDocument/2006/relationships/hyperlink" Target="https://www.gem.wiki/Vuktyl-Ukhta_II_Gas_Pipeline" TargetMode="External"/><Relationship Id="rId1319" Type="http://schemas.openxmlformats.org/officeDocument/2006/relationships/hyperlink" Target="https://www.gem.wiki/Creole_Trail_Pipeline" TargetMode="External"/><Relationship Id="rId1526" Type="http://schemas.openxmlformats.org/officeDocument/2006/relationships/hyperlink" Target="https://www.gem.wiki/Transcontinental_Gas_Pipeline" TargetMode="External"/><Relationship Id="rId1733" Type="http://schemas.openxmlformats.org/officeDocument/2006/relationships/hyperlink" Target="https://www.gem.wiki/Klaipeda-Kursenai_Gas_Pipeline" TargetMode="External"/><Relationship Id="rId1940" Type="http://schemas.openxmlformats.org/officeDocument/2006/relationships/hyperlink" Target="https://www.gem.wiki/Sidhnai-Faisalabad_Gas_Pipeline_II" TargetMode="External"/><Relationship Id="rId25" Type="http://schemas.openxmlformats.org/officeDocument/2006/relationships/hyperlink" Target="https://www.gem.wiki/Coastal_GasLink_Pipeline" TargetMode="External"/><Relationship Id="rId1800" Type="http://schemas.openxmlformats.org/officeDocument/2006/relationships/hyperlink" Target="https://www.gem.wiki/Kartaly-Rudny-Kostanai_Gas_Pipeline" TargetMode="External"/><Relationship Id="rId479" Type="http://schemas.openxmlformats.org/officeDocument/2006/relationships/hyperlink" Target="https://www.gem.wiki/Dadri-Bawana-Nangal_Gas_Pipeline" TargetMode="External"/><Relationship Id="rId686" Type="http://schemas.openxmlformats.org/officeDocument/2006/relationships/hyperlink" Target="https://www.gem.wiki/Gorgon_and_Jansz_Feed_Gas_Pipeline" TargetMode="External"/><Relationship Id="rId893" Type="http://schemas.openxmlformats.org/officeDocument/2006/relationships/hyperlink" Target="https://www.gem.wiki/Beigang_Liaison_Tube" TargetMode="External"/><Relationship Id="rId2367" Type="http://schemas.openxmlformats.org/officeDocument/2006/relationships/hyperlink" Target="https://www.gem.wiki/Shandong_Gas_Pipeline_Network" TargetMode="External"/><Relationship Id="rId2574" Type="http://schemas.openxmlformats.org/officeDocument/2006/relationships/hyperlink" Target="https://www.gem.wiki/Henan_Gas_Pipeline_Network" TargetMode="External"/><Relationship Id="rId2781" Type="http://schemas.openxmlformats.org/officeDocument/2006/relationships/hyperlink" Target="https://www.gem.wiki/Shaan-Jing_Gas_Pipeline_3" TargetMode="External"/><Relationship Id="rId339" Type="http://schemas.openxmlformats.org/officeDocument/2006/relationships/hyperlink" Target="https://www.gem.wiki/Rehden-Hamburg_Gas_Pipeline" TargetMode="External"/><Relationship Id="rId546" Type="http://schemas.openxmlformats.org/officeDocument/2006/relationships/hyperlink" Target="https://www.gem.wiki/Fukuhoku_Gas_Pipeline" TargetMode="External"/><Relationship Id="rId753" Type="http://schemas.openxmlformats.org/officeDocument/2006/relationships/hyperlink" Target="https://www.gem.wiki/Tamazunchale_Gas_Pipeline" TargetMode="External"/><Relationship Id="rId1176" Type="http://schemas.openxmlformats.org/officeDocument/2006/relationships/hyperlink" Target="https://www.gem.wiki/Sistema_Nacional_de_Gasoductos_(SNG)" TargetMode="External"/><Relationship Id="rId1383" Type="http://schemas.openxmlformats.org/officeDocument/2006/relationships/hyperlink" Target="https://www.gem.wiki/Gulf_South_Gas_Pipeline" TargetMode="External"/><Relationship Id="rId2227" Type="http://schemas.openxmlformats.org/officeDocument/2006/relationships/hyperlink" Target="https://www.gem.wiki/Zeelink_Gas_Pipeline" TargetMode="External"/><Relationship Id="rId2434" Type="http://schemas.openxmlformats.org/officeDocument/2006/relationships/hyperlink" Target="https://www.gem.wiki/Guangdong_Gas_Pipeline_Network_Phase_II" TargetMode="External"/><Relationship Id="rId406" Type="http://schemas.openxmlformats.org/officeDocument/2006/relationships/hyperlink" Target="https://www.gem.wiki/National_Transmission_System" TargetMode="External"/><Relationship Id="rId960" Type="http://schemas.openxmlformats.org/officeDocument/2006/relationships/hyperlink" Target="https://www.gem.wiki/Komotini-Thesprotia_Gas_Pipeline" TargetMode="External"/><Relationship Id="rId1036" Type="http://schemas.openxmlformats.org/officeDocument/2006/relationships/hyperlink" Target="https://www.gem.wiki/A47-Yanbu_gas_pipeline" TargetMode="External"/><Relationship Id="rId1243" Type="http://schemas.openxmlformats.org/officeDocument/2006/relationships/hyperlink" Target="https://www.gem.wiki/Orenburg-Samara_Gas_Pipeline" TargetMode="External"/><Relationship Id="rId1590" Type="http://schemas.openxmlformats.org/officeDocument/2006/relationships/hyperlink" Target="https://www.gem.wiki/CNGC%27s_Inter-Provincial_Gas_Pipeline_Network" TargetMode="External"/><Relationship Id="rId2641" Type="http://schemas.openxmlformats.org/officeDocument/2006/relationships/hyperlink" Target="https://www.gem.wiki/Hunan_Gas_Pipeline_Network" TargetMode="External"/><Relationship Id="rId613" Type="http://schemas.openxmlformats.org/officeDocument/2006/relationships/hyperlink" Target="https://www.gem.wiki/Angore_Gas_Pipeline" TargetMode="External"/><Relationship Id="rId820" Type="http://schemas.openxmlformats.org/officeDocument/2006/relationships/hyperlink" Target="https://www.gem.wiki/Dragon_Gas_Pipeline" TargetMode="External"/><Relationship Id="rId1450" Type="http://schemas.openxmlformats.org/officeDocument/2006/relationships/hyperlink" Target="https://www.gem.wiki/Nozay%E2%80%93Breal%E2%80%93Lannion_Gas_Pipeline" TargetMode="External"/><Relationship Id="rId2501" Type="http://schemas.openxmlformats.org/officeDocument/2006/relationships/hyperlink" Target="https://www.gem.wiki/Xinjiang_Coal-to-Gas_Pipeline_Project" TargetMode="External"/><Relationship Id="rId1103" Type="http://schemas.openxmlformats.org/officeDocument/2006/relationships/hyperlink" Target="https://www.gem.wiki/Gasoducto_de_la_Costa_Gas_Pipeline" TargetMode="External"/><Relationship Id="rId1310" Type="http://schemas.openxmlformats.org/officeDocument/2006/relationships/hyperlink" Target="https://www.gem.wiki/Appalachian_Gateway_Pipeline" TargetMode="External"/><Relationship Id="rId3068" Type="http://schemas.openxmlformats.org/officeDocument/2006/relationships/hyperlink" Target="https://www.gem.wiki/Bab-Maqta_Gas_Pipeline" TargetMode="External"/><Relationship Id="rId3275" Type="http://schemas.openxmlformats.org/officeDocument/2006/relationships/hyperlink" Target="https://www.gem.wiki/Hubei_Gas_Pipeline_Network" TargetMode="External"/><Relationship Id="rId196" Type="http://schemas.openxmlformats.org/officeDocument/2006/relationships/hyperlink" Target="https://www.gem.wiki/Ehrenberg-Los_Algodones-San_Luis_Rio_Colorado_Gas_Pipeline" TargetMode="External"/><Relationship Id="rId2084" Type="http://schemas.openxmlformats.org/officeDocument/2006/relationships/hyperlink" Target="https://www.gem.wiki/Nakhon_Ratchasima_Gas_Pipeline" TargetMode="External"/><Relationship Id="rId2291" Type="http://schemas.openxmlformats.org/officeDocument/2006/relationships/hyperlink" Target="https://www.gem.wiki/Inner_Mongolia_Gas_Pipeline_Network" TargetMode="External"/><Relationship Id="rId3135" Type="http://schemas.openxmlformats.org/officeDocument/2006/relationships/hyperlink" Target="https://www.gem.wiki/Southern_Cross_Gas_Pipeline" TargetMode="External"/><Relationship Id="rId3342" Type="http://schemas.openxmlformats.org/officeDocument/2006/relationships/hyperlink" Target="https://www.gem.wiki/Strait_West_Natural_Gas_Pipeline_Network_Phase_II" TargetMode="External"/><Relationship Id="rId263" Type="http://schemas.openxmlformats.org/officeDocument/2006/relationships/hyperlink" Target="https://www.gem.wiki/Iraq-Kuwait_Gas_Pipeline" TargetMode="External"/><Relationship Id="rId470" Type="http://schemas.openxmlformats.org/officeDocument/2006/relationships/hyperlink" Target="https://www.gem.wiki/Agartala_Regional_Gas_Network" TargetMode="External"/><Relationship Id="rId2151" Type="http://schemas.openxmlformats.org/officeDocument/2006/relationships/hyperlink" Target="https://www.gem.wiki/Vodice-Tarvisio_Gas_Pipeline" TargetMode="External"/><Relationship Id="rId3202" Type="http://schemas.openxmlformats.org/officeDocument/2006/relationships/hyperlink" Target="https://www.gem.wiki/Gazli-Sarymay_Gas_Pipeline" TargetMode="External"/><Relationship Id="rId123" Type="http://schemas.openxmlformats.org/officeDocument/2006/relationships/hyperlink" Target="https://www.gem.wiki/Transwestern_Gas_Pipeline" TargetMode="External"/><Relationship Id="rId330" Type="http://schemas.openxmlformats.org/officeDocument/2006/relationships/hyperlink" Target="https://www.gem.wiki/MEGAL_Gas_Pipeline" TargetMode="External"/><Relationship Id="rId2011" Type="http://schemas.openxmlformats.org/officeDocument/2006/relationships/hyperlink" Target="https://www.gem.wiki/Gurguri-Kohat_Gas_Pipeline" TargetMode="External"/><Relationship Id="rId2968" Type="http://schemas.openxmlformats.org/officeDocument/2006/relationships/hyperlink" Target="https://www.gem.wiki/Leningrad-Vyborg-State_Border_Gas_Pipeline" TargetMode="External"/><Relationship Id="rId1777" Type="http://schemas.openxmlformats.org/officeDocument/2006/relationships/hyperlink" Target="https://www.gem.wiki/El_Wasta%E2%80%93Beni_Suef_Gas_Pipeline" TargetMode="External"/><Relationship Id="rId1984" Type="http://schemas.openxmlformats.org/officeDocument/2006/relationships/hyperlink" Target="https://www.gem.wiki/Qatargas_LNG_Terminals_Gas_Pipelines" TargetMode="External"/><Relationship Id="rId2828" Type="http://schemas.openxmlformats.org/officeDocument/2006/relationships/hyperlink" Target="https://www.gem.wiki/Heilongjiang_Natural_Gas_Pipeline_Network" TargetMode="External"/><Relationship Id="rId69" Type="http://schemas.openxmlformats.org/officeDocument/2006/relationships/hyperlink" Target="https://www.gem.wiki/Midwestern_Gas_Transmission" TargetMode="External"/><Relationship Id="rId1637" Type="http://schemas.openxmlformats.org/officeDocument/2006/relationships/hyperlink" Target="https://www.gem.wiki/Ormen_Lange%E2%80%93Nyhamna_Gas_Pipeline" TargetMode="External"/><Relationship Id="rId1844" Type="http://schemas.openxmlformats.org/officeDocument/2006/relationships/hyperlink" Target="https://www.gem.wiki/Qatargas_Ras_Laffan_Gas_Pipelines" TargetMode="External"/><Relationship Id="rId1704" Type="http://schemas.openxmlformats.org/officeDocument/2006/relationships/hyperlink" Target="https://www.gem.wiki/Nova_Gas_Transmission_(NGTL)_Pipeline" TargetMode="External"/><Relationship Id="rId1911" Type="http://schemas.openxmlformats.org/officeDocument/2006/relationships/hyperlink" Target="https://www.gem.wiki/Vologda-20-Vytegra_Gas_Pipeline" TargetMode="External"/><Relationship Id="rId797" Type="http://schemas.openxmlformats.org/officeDocument/2006/relationships/hyperlink" Target="https://www.gem.wiki/Rozwad%C3%B3w_Koskowola_Wron%C3%B3w_Pipeline" TargetMode="External"/><Relationship Id="rId2478" Type="http://schemas.openxmlformats.org/officeDocument/2006/relationships/hyperlink" Target="https://www.gem.wiki/Guangxi_Gas_Pipeline_Network" TargetMode="External"/><Relationship Id="rId1287" Type="http://schemas.openxmlformats.org/officeDocument/2006/relationships/hyperlink" Target="https://www.gem.wiki/Secunda%E2%80%93Durban_Lilly_Gas_Pipeline" TargetMode="External"/><Relationship Id="rId2685" Type="http://schemas.openxmlformats.org/officeDocument/2006/relationships/hyperlink" Target="https://www.gem.wiki/West-East_Gas_Pipeline_3" TargetMode="External"/><Relationship Id="rId2892" Type="http://schemas.openxmlformats.org/officeDocument/2006/relationships/hyperlink" Target="https://www.gem.wiki/Dongying_Ring_Network_Gas_Pipeline" TargetMode="External"/><Relationship Id="rId657" Type="http://schemas.openxmlformats.org/officeDocument/2006/relationships/hyperlink" Target="https://www.gem.wiki/Amadeus_Gas_Pipeline" TargetMode="External"/><Relationship Id="rId864" Type="http://schemas.openxmlformats.org/officeDocument/2006/relationships/hyperlink" Target="https://www.gem.wiki/Kawachi_Pipeline" TargetMode="External"/><Relationship Id="rId1494" Type="http://schemas.openxmlformats.org/officeDocument/2006/relationships/hyperlink" Target="https://www.gem.wiki/South_West_LNG_Terminal_to_Ca_Mau_Gas_Pipeline" TargetMode="External"/><Relationship Id="rId2338" Type="http://schemas.openxmlformats.org/officeDocument/2006/relationships/hyperlink" Target="https://www.gem.wiki/Anhui_Gas_Pipeline_Network" TargetMode="External"/><Relationship Id="rId2545" Type="http://schemas.openxmlformats.org/officeDocument/2006/relationships/hyperlink" Target="https://www.gem.wiki/Jiangxi_Natural_Gas_Pipeline_Network" TargetMode="External"/><Relationship Id="rId2752" Type="http://schemas.openxmlformats.org/officeDocument/2006/relationships/hyperlink" Target="https://www.gem.wiki/Ordos-Anping-Cangzhou_Gas_Pipeline" TargetMode="External"/><Relationship Id="rId517" Type="http://schemas.openxmlformats.org/officeDocument/2006/relationships/hyperlink" Target="https://www.gem.wiki/East_Java_Gas_Pipeline" TargetMode="External"/><Relationship Id="rId724" Type="http://schemas.openxmlformats.org/officeDocument/2006/relationships/hyperlink" Target="https://www.gem.wiki/North_Rankin_A_to_Withnell_Bay_Pipeline" TargetMode="External"/><Relationship Id="rId931" Type="http://schemas.openxmlformats.org/officeDocument/2006/relationships/hyperlink" Target="https://www.gem.wiki/Murati-Silivri_Pipeline" TargetMode="External"/><Relationship Id="rId1147" Type="http://schemas.openxmlformats.org/officeDocument/2006/relationships/hyperlink" Target="https://www.gem.wiki/Werne-Schl%C3%BCchtern-Rimpar_Gas_Pipeline" TargetMode="External"/><Relationship Id="rId1354" Type="http://schemas.openxmlformats.org/officeDocument/2006/relationships/hyperlink" Target="https://www.gem.wiki/El_Paso_Gas_Pipeline" TargetMode="External"/><Relationship Id="rId1561" Type="http://schemas.openxmlformats.org/officeDocument/2006/relationships/hyperlink" Target="https://gem.wiki/Tanami_Gas_Pipeline" TargetMode="External"/><Relationship Id="rId2405" Type="http://schemas.openxmlformats.org/officeDocument/2006/relationships/hyperlink" Target="https://www.gem.wiki/Sichuan%E2%80%93Shanghai_Gas_Pipeline" TargetMode="External"/><Relationship Id="rId2612" Type="http://schemas.openxmlformats.org/officeDocument/2006/relationships/hyperlink" Target="https://www.gem.wiki/Sebei-Xining-Lanzhou_parallel_Gas_Pipeline" TargetMode="External"/><Relationship Id="rId60" Type="http://schemas.openxmlformats.org/officeDocument/2006/relationships/hyperlink" Target="https://www.gem.wiki/Independence_Trail_Natural_Gas_Pipeline" TargetMode="External"/><Relationship Id="rId1007" Type="http://schemas.openxmlformats.org/officeDocument/2006/relationships/hyperlink" Target="https://www.gem.wiki/Nasser-Brega_gas_pipeline" TargetMode="External"/><Relationship Id="rId1214" Type="http://schemas.openxmlformats.org/officeDocument/2006/relationships/hyperlink" Target="https://www.gem.wiki/Gorky-Center_Gas_Pipeline" TargetMode="External"/><Relationship Id="rId1421" Type="http://schemas.openxmlformats.org/officeDocument/2006/relationships/hyperlink" Target="https://www.gem.wiki/Malmoe%E2%80%93Stenungsund_Gas_Pipeline" TargetMode="External"/><Relationship Id="rId3179" Type="http://schemas.openxmlformats.org/officeDocument/2006/relationships/hyperlink" Target="https://www.gem.wiki/Station_U-Station_B_Gas_Pipeline" TargetMode="External"/><Relationship Id="rId2195" Type="http://schemas.openxmlformats.org/officeDocument/2006/relationships/hyperlink" Target="https://www.gem.wiki/ADCC_Pipeline" TargetMode="External"/><Relationship Id="rId3039" Type="http://schemas.openxmlformats.org/officeDocument/2006/relationships/hyperlink" Target="https://www.gem.wiki/Chongqing_Gas_Pipeline_Network" TargetMode="External"/><Relationship Id="rId3246" Type="http://schemas.openxmlformats.org/officeDocument/2006/relationships/hyperlink" Target="https://www.gem.wiki/Zhejiang_Natural_Gas_Pipeline_Network" TargetMode="External"/><Relationship Id="rId167" Type="http://schemas.openxmlformats.org/officeDocument/2006/relationships/hyperlink" Target="https://www.gem.wiki/Downeast_Pipeline" TargetMode="External"/><Relationship Id="rId374" Type="http://schemas.openxmlformats.org/officeDocument/2006/relationships/hyperlink" Target="https://www.gem.wiki/Nord_Stream_Gas_Pipeline" TargetMode="External"/><Relationship Id="rId581" Type="http://schemas.openxmlformats.org/officeDocument/2006/relationships/hyperlink" Target="https://www.gem.wiki/Oumi_Gas_Pipeline" TargetMode="External"/><Relationship Id="rId2055" Type="http://schemas.openxmlformats.org/officeDocument/2006/relationships/hyperlink" Target="https://www.gem.wiki/Scheemda-Emden_Gas_Pipeline" TargetMode="External"/><Relationship Id="rId2262" Type="http://schemas.openxmlformats.org/officeDocument/2006/relationships/hyperlink" Target="https://www.gem.wiki/Yunnan_Gas_Pipeline_Network" TargetMode="External"/><Relationship Id="rId3106" Type="http://schemas.openxmlformats.org/officeDocument/2006/relationships/hyperlink" Target="https://www.gem.wiki/Fahud-Sohar_Gas_Pipeline" TargetMode="External"/><Relationship Id="rId234" Type="http://schemas.openxmlformats.org/officeDocument/2006/relationships/hyperlink" Target="https://www.gem.wiki/Iran%E2%80%93Armenia_gas_pipeline" TargetMode="External"/><Relationship Id="rId3313" Type="http://schemas.openxmlformats.org/officeDocument/2006/relationships/hyperlink" Target="https://www.gem.wiki/Strachocina_Pog%C3%B3rska_Wola_Pipeline" TargetMode="External"/><Relationship Id="rId441" Type="http://schemas.openxmlformats.org/officeDocument/2006/relationships/hyperlink" Target="https://www.gem.wiki/Elenga-Nalka_Gas_Pipeline" TargetMode="External"/><Relationship Id="rId1071" Type="http://schemas.openxmlformats.org/officeDocument/2006/relationships/hyperlink" Target="https://www.gem.wiki/BC_Gas_Pipeline" TargetMode="External"/><Relationship Id="rId2122" Type="http://schemas.openxmlformats.org/officeDocument/2006/relationships/hyperlink" Target="https://www.gem.wiki/Veruno-Bizzarone_Gas_Pipeline" TargetMode="External"/><Relationship Id="rId301" Type="http://schemas.openxmlformats.org/officeDocument/2006/relationships/hyperlink" Target="https://www.gem.wiki/Sajaa%E2%80%93Hamriya_gas_pipeline" TargetMode="External"/><Relationship Id="rId1888" Type="http://schemas.openxmlformats.org/officeDocument/2006/relationships/hyperlink" Target="https://www.gem.wiki/Eribl-Duhok_Gas_Pipeline" TargetMode="External"/><Relationship Id="rId2939" Type="http://schemas.openxmlformats.org/officeDocument/2006/relationships/hyperlink" Target="https://www.gem.wiki/Shanxi_Natural_Gas_Pipeline_Network" TargetMode="External"/><Relationship Id="rId1748" Type="http://schemas.openxmlformats.org/officeDocument/2006/relationships/hyperlink" Target="https://www.gem.wiki/Hassi_R%27Mel-Skikda_Gas_Pipeline" TargetMode="External"/><Relationship Id="rId1955" Type="http://schemas.openxmlformats.org/officeDocument/2006/relationships/hyperlink" Target="https://www.gem.wiki/Taisnieres_sur_Hon-Mons" TargetMode="External"/><Relationship Id="rId3170" Type="http://schemas.openxmlformats.org/officeDocument/2006/relationships/hyperlink" Target="https://www.gem.wiki/Wafra-KOC_Station_GAS_Pipeline" TargetMode="External"/><Relationship Id="rId1608" Type="http://schemas.openxmlformats.org/officeDocument/2006/relationships/hyperlink" Target="https://www.gem.wiki/Rosebank_Gas_Pipeline" TargetMode="External"/><Relationship Id="rId1815" Type="http://schemas.openxmlformats.org/officeDocument/2006/relationships/hyperlink" Target="https://www.gem.wiki/Zam%27yany-Bugrinskoye_Gas_Pipeline" TargetMode="External"/><Relationship Id="rId3030" Type="http://schemas.openxmlformats.org/officeDocument/2006/relationships/hyperlink" Target="https://www.gem.wiki/Saguaro_Connector_Pipeline" TargetMode="External"/><Relationship Id="rId2589" Type="http://schemas.openxmlformats.org/officeDocument/2006/relationships/hyperlink" Target="https://www.gem.wiki/Zhejiang_Natural_Gas_Pipeline_Network" TargetMode="External"/><Relationship Id="rId2796" Type="http://schemas.openxmlformats.org/officeDocument/2006/relationships/hyperlink" Target="https://www.gem.wiki/Shaanxi_Gas_Pipeline_Network" TargetMode="External"/><Relationship Id="rId768" Type="http://schemas.openxmlformats.org/officeDocument/2006/relationships/hyperlink" Target="https://www.gem.wiki/Gulf_Run_Pipeline" TargetMode="External"/><Relationship Id="rId975" Type="http://schemas.openxmlformats.org/officeDocument/2006/relationships/hyperlink" Target="https://www.gem.wiki/TransSakhalin_Gas_Pipeline_System" TargetMode="External"/><Relationship Id="rId1398" Type="http://schemas.openxmlformats.org/officeDocument/2006/relationships/hyperlink" Target="https://www.gem.wiki/Arc_de_Dierrey_Gas_Pipeline" TargetMode="External"/><Relationship Id="rId2449" Type="http://schemas.openxmlformats.org/officeDocument/2006/relationships/hyperlink" Target="https://www.gem.wiki/Guangdong_West_Gas_Pipeline_Network" TargetMode="External"/><Relationship Id="rId2656" Type="http://schemas.openxmlformats.org/officeDocument/2006/relationships/hyperlink" Target="https://www.gem.wiki/Changqing-Lanzhou_Gas_Pipeline" TargetMode="External"/><Relationship Id="rId2863" Type="http://schemas.openxmlformats.org/officeDocument/2006/relationships/hyperlink" Target="https://www.gem.wiki/Bovanenkovo-Ukhta_4_Gas_Pipeline" TargetMode="External"/><Relationship Id="rId628" Type="http://schemas.openxmlformats.org/officeDocument/2006/relationships/hyperlink" Target="https://www.gem.wiki/Taichung-Wuxi_Gas_Pipeline" TargetMode="External"/><Relationship Id="rId835" Type="http://schemas.openxmlformats.org/officeDocument/2006/relationships/hyperlink" Target="https://www.gem.wiki/Tula-Shostka-Kiev_Gas_Pipeline" TargetMode="External"/><Relationship Id="rId1258" Type="http://schemas.openxmlformats.org/officeDocument/2006/relationships/hyperlink" Target="https://www.gem.wiki/Shkapovo-Ishimbay_Gas_Pipeline" TargetMode="External"/><Relationship Id="rId1465" Type="http://schemas.openxmlformats.org/officeDocument/2006/relationships/hyperlink" Target="https://www.gem.wiki/Adriatica_Pipeline" TargetMode="External"/><Relationship Id="rId1672" Type="http://schemas.openxmlformats.org/officeDocument/2006/relationships/hyperlink" Target="https://www.gem.wiki/Nova_Gas_Transmission_(NGTL)_Pipeline" TargetMode="External"/><Relationship Id="rId2309" Type="http://schemas.openxmlformats.org/officeDocument/2006/relationships/hyperlink" Target="https://www.gem.wiki/Changqing-Huhhot_Pipeline" TargetMode="External"/><Relationship Id="rId2516" Type="http://schemas.openxmlformats.org/officeDocument/2006/relationships/hyperlink" Target="https://www.gem.wiki/Jiangsu_Coastal_Gas_Pipeline" TargetMode="External"/><Relationship Id="rId2723" Type="http://schemas.openxmlformats.org/officeDocument/2006/relationships/hyperlink" Target="https://www.gem.wiki/Guizhou_Gas_Pipeline_Network" TargetMode="External"/><Relationship Id="rId1118" Type="http://schemas.openxmlformats.org/officeDocument/2006/relationships/hyperlink" Target="https://www.gem.wiki/Vega_Pl%C3%A9yade_Gas_Pipeline" TargetMode="External"/><Relationship Id="rId1325" Type="http://schemas.openxmlformats.org/officeDocument/2006/relationships/hyperlink" Target="https://www.gem.wiki/Empire_Pipeline" TargetMode="External"/><Relationship Id="rId1532" Type="http://schemas.openxmlformats.org/officeDocument/2006/relationships/hyperlink" Target="https://www.gem.wiki/Trans-Anatolian_Gas_Pipeline" TargetMode="External"/><Relationship Id="rId2930" Type="http://schemas.openxmlformats.org/officeDocument/2006/relationships/hyperlink" Target="https://www.gem.wiki/ANR_Gas_Pipeline" TargetMode="External"/><Relationship Id="rId902" Type="http://schemas.openxmlformats.org/officeDocument/2006/relationships/hyperlink" Target="https://www.gem.wiki/2nd_Bangabandhu_Railway_Bridge_Gas_Transmission_Pipeline" TargetMode="External"/><Relationship Id="rId31" Type="http://schemas.openxmlformats.org/officeDocument/2006/relationships/hyperlink" Target="https://www.gem.wiki/Delfin_Offshore_Pipeline" TargetMode="External"/><Relationship Id="rId2099" Type="http://schemas.openxmlformats.org/officeDocument/2006/relationships/hyperlink" Target="https://www.gem.wiki/Sciacca-Canicatti_Gas_Pipeline" TargetMode="External"/><Relationship Id="rId278" Type="http://schemas.openxmlformats.org/officeDocument/2006/relationships/hyperlink" Target="https://www.gem.wiki/Qatar_Station_B-Station_S_Gas_Pipeline" TargetMode="External"/><Relationship Id="rId485" Type="http://schemas.openxmlformats.org/officeDocument/2006/relationships/hyperlink" Target="https://www.gem.wiki/Ennore-Tuticorn-Bengalaru_Gas_Pipeline" TargetMode="External"/><Relationship Id="rId692" Type="http://schemas.openxmlformats.org/officeDocument/2006/relationships/hyperlink" Target="https://www.gem.wiki/Mid_West_Pipeline" TargetMode="External"/><Relationship Id="rId2166" Type="http://schemas.openxmlformats.org/officeDocument/2006/relationships/hyperlink" Target="https://www.gem.wiki/Gormansten-Arklow_Gas_Pipeline" TargetMode="External"/><Relationship Id="rId2373" Type="http://schemas.openxmlformats.org/officeDocument/2006/relationships/hyperlink" Target="https://www.gem.wiki/Shanxi_Natural_Gas_Pipeline_Network" TargetMode="External"/><Relationship Id="rId2580" Type="http://schemas.openxmlformats.org/officeDocument/2006/relationships/hyperlink" Target="https://www.gem.wiki/Henan_Gas_Pipeline_Network" TargetMode="External"/><Relationship Id="rId3217" Type="http://schemas.openxmlformats.org/officeDocument/2006/relationships/hyperlink" Target="https://www.gem.wiki/MGS_III_Gas_Pipelines" TargetMode="External"/><Relationship Id="rId138" Type="http://schemas.openxmlformats.org/officeDocument/2006/relationships/hyperlink" Target="https://www.gem.wiki/Pecos_Trail_Pipeline" TargetMode="External"/><Relationship Id="rId345" Type="http://schemas.openxmlformats.org/officeDocument/2006/relationships/hyperlink" Target="https://www.gem.wiki/Trans_Austria_Gas_Pipeline" TargetMode="External"/><Relationship Id="rId552" Type="http://schemas.openxmlformats.org/officeDocument/2006/relationships/hyperlink" Target="https://www.gem.wiki/Ibaraki-Tochigi_Gas_Pipeline" TargetMode="External"/><Relationship Id="rId1182" Type="http://schemas.openxmlformats.org/officeDocument/2006/relationships/hyperlink" Target="https://www.gem.wiki/Zawtika_Gas_Pipeline" TargetMode="External"/><Relationship Id="rId2026" Type="http://schemas.openxmlformats.org/officeDocument/2006/relationships/hyperlink" Target="https://www.gem.wiki/Eje_Levante_Gas_Pipeline" TargetMode="External"/><Relationship Id="rId2233" Type="http://schemas.openxmlformats.org/officeDocument/2006/relationships/hyperlink" Target="https://www.gem.wiki/Ningxia_Gas_Pipeline_Network" TargetMode="External"/><Relationship Id="rId2440" Type="http://schemas.openxmlformats.org/officeDocument/2006/relationships/hyperlink" Target="https://www.gem.wiki/Guangdong_East_Gas_Pipeline_Network" TargetMode="External"/><Relationship Id="rId205" Type="http://schemas.openxmlformats.org/officeDocument/2006/relationships/hyperlink" Target="https://www.gem.wiki/L%C3%A1zaro_C%C3%A1rdenas-Acapulco_Gas_Pipeline" TargetMode="External"/><Relationship Id="rId412" Type="http://schemas.openxmlformats.org/officeDocument/2006/relationships/hyperlink" Target="https://www.gem.wiki/NETG_Pipeline" TargetMode="External"/><Relationship Id="rId1042" Type="http://schemas.openxmlformats.org/officeDocument/2006/relationships/hyperlink" Target="https://www.gem.wiki/AY%E2%80%931_KP_943-Riyadh_gas_pipeline" TargetMode="External"/><Relationship Id="rId2300" Type="http://schemas.openxmlformats.org/officeDocument/2006/relationships/hyperlink" Target="https://www.gem.wiki/Inner_Mongolia_Gas_Pipeline_Network" TargetMode="External"/><Relationship Id="rId1999" Type="http://schemas.openxmlformats.org/officeDocument/2006/relationships/hyperlink" Target="https://www.gem.wiki/Montauban-Aurillac-Saint_Affrique_Gas_Pipeline" TargetMode="External"/><Relationship Id="rId1859" Type="http://schemas.openxmlformats.org/officeDocument/2006/relationships/hyperlink" Target="https://www.gem.wiki/Dadu-Sui_Gas_Pipeline" TargetMode="External"/><Relationship Id="rId3074" Type="http://schemas.openxmlformats.org/officeDocument/2006/relationships/hyperlink" Target="https://www.gem.wiki/Das_Island%E2%80%93Habshan_Gas_Pipeline" TargetMode="External"/><Relationship Id="rId1719" Type="http://schemas.openxmlformats.org/officeDocument/2006/relationships/hyperlink" Target="https://www.gem.wiki/Israel_Natural_Gas_Transmission_System" TargetMode="External"/><Relationship Id="rId1926" Type="http://schemas.openxmlformats.org/officeDocument/2006/relationships/hyperlink" Target="https://www.gem.wiki/Ikhala-Sortavala_Gas_Pipeline" TargetMode="External"/><Relationship Id="rId3281" Type="http://schemas.openxmlformats.org/officeDocument/2006/relationships/hyperlink" Target="https://www.gem.wiki/North_West_Shelf_Gas_Pipeline" TargetMode="External"/><Relationship Id="rId2090" Type="http://schemas.openxmlformats.org/officeDocument/2006/relationships/hyperlink" Target="https://www.gem.wiki/Obermichelbach-Wolfsburg_Gas_Pipeline" TargetMode="External"/><Relationship Id="rId2188" Type="http://schemas.openxmlformats.org/officeDocument/2006/relationships/hyperlink" Target="https://www.gem.wiki/Pojate-Leskovac_Gas_Pipeline" TargetMode="External"/><Relationship Id="rId2395" Type="http://schemas.openxmlformats.org/officeDocument/2006/relationships/hyperlink" Target="https://www.gem.wiki/Shanxi_Natural_Gas_Pipeline_Network" TargetMode="External"/><Relationship Id="rId3141" Type="http://schemas.openxmlformats.org/officeDocument/2006/relationships/hyperlink" Target="https://www.gem.wiki/La_Carlota-T%C3%ADo_Pujio_Gas_Pipeline" TargetMode="External"/><Relationship Id="rId3239" Type="http://schemas.openxmlformats.org/officeDocument/2006/relationships/hyperlink" Target="https://www.gem.wiki/Sichuan%E2%80%93Shanghai_Gas_Pipeline" TargetMode="External"/><Relationship Id="rId367" Type="http://schemas.openxmlformats.org/officeDocument/2006/relationships/hyperlink" Target="https://www.gem.wiki/Gryazovets-Vyborg_Gas_Pipeline" TargetMode="External"/><Relationship Id="rId574" Type="http://schemas.openxmlformats.org/officeDocument/2006/relationships/hyperlink" Target="https://www.gem.wiki/Minamifuji_Gas_Pipeline" TargetMode="External"/><Relationship Id="rId2048" Type="http://schemas.openxmlformats.org/officeDocument/2006/relationships/hyperlink" Target="https://www.gem.wiki/Zestaponi-Poti_Gas_Pipeline" TargetMode="External"/><Relationship Id="rId2255" Type="http://schemas.openxmlformats.org/officeDocument/2006/relationships/hyperlink" Target="https://www.gem.wiki/Yunnan_Gas_Pipeline_Network" TargetMode="External"/><Relationship Id="rId3001" Type="http://schemas.openxmlformats.org/officeDocument/2006/relationships/hyperlink" Target="https://www.gem.wiki/Anhui_Gas_Pipeline_Network" TargetMode="External"/><Relationship Id="rId227" Type="http://schemas.openxmlformats.org/officeDocument/2006/relationships/hyperlink" Target="https://www.gem.wiki/IGAT_2_Gas_Pipeline" TargetMode="External"/><Relationship Id="rId781" Type="http://schemas.openxmlformats.org/officeDocument/2006/relationships/hyperlink" Target="https://www.gem.wiki/Tauern_Gas_Pipeline" TargetMode="External"/><Relationship Id="rId879" Type="http://schemas.openxmlformats.org/officeDocument/2006/relationships/hyperlink" Target="https://www.gem.wiki/Niigata_Pipeline" TargetMode="External"/><Relationship Id="rId2462" Type="http://schemas.openxmlformats.org/officeDocument/2006/relationships/hyperlink" Target="https://www.gem.wiki/Shenzhen_LNG_Peak-shaving_Gas_Pipeline" TargetMode="External"/><Relationship Id="rId2767" Type="http://schemas.openxmlformats.org/officeDocument/2006/relationships/hyperlink" Target="https://www.gem.wiki/Chongqing_Gas_Pipeline_Network" TargetMode="External"/><Relationship Id="rId3306" Type="http://schemas.openxmlformats.org/officeDocument/2006/relationships/hyperlink" Target="https://www.gem.wiki/Beetaloo%E2%80%93McArthur_River_Connecting_Pipeline" TargetMode="External"/><Relationship Id="rId434" Type="http://schemas.openxmlformats.org/officeDocument/2006/relationships/hyperlink" Target="https://www.gem.wiki/Bonpara-Rajshahi_Gas_Pipeline" TargetMode="External"/><Relationship Id="rId641" Type="http://schemas.openxmlformats.org/officeDocument/2006/relationships/hyperlink" Target="https://www.gem.wiki/Nam_Phong_Field-Nam_Phong_Power_Plant_Gas_Pipeline" TargetMode="External"/><Relationship Id="rId739" Type="http://schemas.openxmlformats.org/officeDocument/2006/relationships/hyperlink" Target="https://www.gem.wiki/NCMA_Development_Gas_Pipeline" TargetMode="External"/><Relationship Id="rId1064" Type="http://schemas.openxmlformats.org/officeDocument/2006/relationships/hyperlink" Target="https://www.gem.wiki/Depco-Abqaiq_gas_pipeline" TargetMode="External"/><Relationship Id="rId1271" Type="http://schemas.openxmlformats.org/officeDocument/2006/relationships/hyperlink" Target="https://www.gem.wiki/Urengoy-Chelyabinsk_Gas_Pipeline" TargetMode="External"/><Relationship Id="rId1369" Type="http://schemas.openxmlformats.org/officeDocument/2006/relationships/hyperlink" Target="https://www.gem.wiki/Sierrita_Gas_Pipeline" TargetMode="External"/><Relationship Id="rId1576" Type="http://schemas.openxmlformats.org/officeDocument/2006/relationships/hyperlink" Target="https://www.gem.wiki/Digha%E2%80%93Contai_Gas_Pipeline" TargetMode="External"/><Relationship Id="rId2115" Type="http://schemas.openxmlformats.org/officeDocument/2006/relationships/hyperlink" Target="https://www.gem.wiki/Pordenone-Istrana_Gas_Pipeline" TargetMode="External"/><Relationship Id="rId2322" Type="http://schemas.openxmlformats.org/officeDocument/2006/relationships/hyperlink" Target="https://www.gem.wiki/CNPC_Sichuan_%26_Chongqing_Gas_Pipeline_Network" TargetMode="External"/><Relationship Id="rId2974" Type="http://schemas.openxmlformats.org/officeDocument/2006/relationships/hyperlink" Target="https://www.gem.wiki/Anhui_Gas_Pipeline_Network" TargetMode="External"/><Relationship Id="rId501" Type="http://schemas.openxmlformats.org/officeDocument/2006/relationships/hyperlink" Target="https://www.gem.wiki/Mallavaram-Bhopal-Bhilwara-Vijaipur_Gas_Pipeline" TargetMode="External"/><Relationship Id="rId946" Type="http://schemas.openxmlformats.org/officeDocument/2006/relationships/hyperlink" Target="https://www.gem.wiki/Larino-Chieti_Pipeline" TargetMode="External"/><Relationship Id="rId1131" Type="http://schemas.openxmlformats.org/officeDocument/2006/relationships/hyperlink" Target="https://www.gem.wiki/Alton_Natural_Gas_Pipeline" TargetMode="External"/><Relationship Id="rId1229" Type="http://schemas.openxmlformats.org/officeDocument/2006/relationships/hyperlink" Target="https://www.gem.wiki/Minnibaevo-Kazan_Gas_Pipeline" TargetMode="External"/><Relationship Id="rId1783" Type="http://schemas.openxmlformats.org/officeDocument/2006/relationships/hyperlink" Target="https://www.gem.wiki/Salam%E2%80%93Matruh_Terminal_Gas_Pipeline" TargetMode="External"/><Relationship Id="rId1990" Type="http://schemas.openxmlformats.org/officeDocument/2006/relationships/hyperlink" Target="https://www.gem.wiki/Castillon-Chazelles_Gas_Pipeline" TargetMode="External"/><Relationship Id="rId2627" Type="http://schemas.openxmlformats.org/officeDocument/2006/relationships/hyperlink" Target="https://www.gem.wiki/Hunan_Gas_Pipeline_Network" TargetMode="External"/><Relationship Id="rId2834" Type="http://schemas.openxmlformats.org/officeDocument/2006/relationships/hyperlink" Target="https://www.gem.wiki/Harbin-Shenyang_Pipeline" TargetMode="External"/><Relationship Id="rId75" Type="http://schemas.openxmlformats.org/officeDocument/2006/relationships/hyperlink" Target="https://www.gem.wiki/Mountaineer_XPress_Gas_Pipeline" TargetMode="External"/><Relationship Id="rId806" Type="http://schemas.openxmlformats.org/officeDocument/2006/relationships/hyperlink" Target="https://www.gem.wiki/Galilee_Gas_Pipeline" TargetMode="External"/><Relationship Id="rId1436" Type="http://schemas.openxmlformats.org/officeDocument/2006/relationships/hyperlink" Target="https://gem.wiki/ERM-Pipeline_GASCADE" TargetMode="External"/><Relationship Id="rId1643" Type="http://schemas.openxmlformats.org/officeDocument/2006/relationships/hyperlink" Target="https://www.gem.wiki/Route_6b_Gas_Pipeline" TargetMode="External"/><Relationship Id="rId1850" Type="http://schemas.openxmlformats.org/officeDocument/2006/relationships/hyperlink" Target="https://www.gem.wiki/Nawabshah-Karachi_Gas_Pipeline" TargetMode="External"/><Relationship Id="rId2901" Type="http://schemas.openxmlformats.org/officeDocument/2006/relationships/hyperlink" Target="https://www.gem.wiki/Shandong_Gas_Pipeline_Network_South_Trunk_Zaozhuang_Branch" TargetMode="External"/><Relationship Id="rId3096" Type="http://schemas.openxmlformats.org/officeDocument/2006/relationships/hyperlink" Target="https://www.gem.wiki/Chongqing_Gas_Pipeline_Network" TargetMode="External"/><Relationship Id="rId1503" Type="http://schemas.openxmlformats.org/officeDocument/2006/relationships/hyperlink" Target="https://www.gem.wiki/Eastern_Gas_Transmission_and_Storage_System_(EGTS)" TargetMode="External"/><Relationship Id="rId1710" Type="http://schemas.openxmlformats.org/officeDocument/2006/relationships/hyperlink" Target="https://www.gem.wiki/Otway_Gas_Pipeline" TargetMode="External"/><Relationship Id="rId1948" Type="http://schemas.openxmlformats.org/officeDocument/2006/relationships/hyperlink" Target="https://www.gem.wiki/Brecht-Wuustwezel_Gas_Pipeline" TargetMode="External"/><Relationship Id="rId3163" Type="http://schemas.openxmlformats.org/officeDocument/2006/relationships/hyperlink" Target="https://www.gem.wiki/COMP1-NFPS_Gas_Pipeline" TargetMode="External"/><Relationship Id="rId291" Type="http://schemas.openxmlformats.org/officeDocument/2006/relationships/hyperlink" Target="https://www.gem.wiki/WHP-7-Ras_Laffan_gas_pipeline" TargetMode="External"/><Relationship Id="rId1808" Type="http://schemas.openxmlformats.org/officeDocument/2006/relationships/hyperlink" Target="https://www.gem.wiki/Almaty-Taldykorgan_Gas_Pipeline" TargetMode="External"/><Relationship Id="rId3023" Type="http://schemas.openxmlformats.org/officeDocument/2006/relationships/hyperlink" Target="https://www.gem.wiki/%22Gasification_Qingyang%22_Gas_Trunk_Pipeline_(Zhengning_section)" TargetMode="External"/><Relationship Id="rId151" Type="http://schemas.openxmlformats.org/officeDocument/2006/relationships/hyperlink" Target="https://www.gem.wiki/CJ_Express_Pipeline" TargetMode="External"/><Relationship Id="rId389" Type="http://schemas.openxmlformats.org/officeDocument/2006/relationships/hyperlink" Target="https://www.gem.wiki/Bacau_Gas_Pipeline" TargetMode="External"/><Relationship Id="rId596" Type="http://schemas.openxmlformats.org/officeDocument/2006/relationships/hyperlink" Target="https://www.gem.wiki/Soma-Iwamuna_Gas_Pipeline" TargetMode="External"/><Relationship Id="rId2277" Type="http://schemas.openxmlformats.org/officeDocument/2006/relationships/hyperlink" Target="https://www.gem.wiki/Hebei-Nanjing_Connecting_Pipeline" TargetMode="External"/><Relationship Id="rId2484" Type="http://schemas.openxmlformats.org/officeDocument/2006/relationships/hyperlink" Target="https://www.gem.wiki/Zhongxian-Wuhan_Pipeline" TargetMode="External"/><Relationship Id="rId2691" Type="http://schemas.openxmlformats.org/officeDocument/2006/relationships/hyperlink" Target="https://www.gem.wiki/West-East_Gas_Pipeline_2" TargetMode="External"/><Relationship Id="rId3230" Type="http://schemas.openxmlformats.org/officeDocument/2006/relationships/hyperlink" Target="https://www.gem.wiki/Kyustendil%E2%80%93Zhidilovo_Gas_Pipeline" TargetMode="External"/><Relationship Id="rId3328" Type="http://schemas.openxmlformats.org/officeDocument/2006/relationships/hyperlink" Target="https://www.gem.wiki/Guizhou_Gas_Pipeline_Network" TargetMode="External"/><Relationship Id="rId249" Type="http://schemas.openxmlformats.org/officeDocument/2006/relationships/hyperlink" Target="https://www.gem.wiki/Haoudh_El_Hamra-Arzew_Gas_Pipeline" TargetMode="External"/><Relationship Id="rId456" Type="http://schemas.openxmlformats.org/officeDocument/2006/relationships/hyperlink" Target="https://www.gem.wiki/Nalka-Hatikumrul_Gas_Pipeline" TargetMode="External"/><Relationship Id="rId663" Type="http://schemas.openxmlformats.org/officeDocument/2006/relationships/hyperlink" Target="https://www.gem.wiki/Berwyndale_to_Wallumbilla_Pipeline" TargetMode="External"/><Relationship Id="rId870" Type="http://schemas.openxmlformats.org/officeDocument/2006/relationships/hyperlink" Target="https://www.gem.wiki/Hakata_line" TargetMode="External"/><Relationship Id="rId1086" Type="http://schemas.openxmlformats.org/officeDocument/2006/relationships/hyperlink" Target="https://www.gem.wiki/Pioneer_Gas_Pipeline" TargetMode="External"/><Relationship Id="rId1293" Type="http://schemas.openxmlformats.org/officeDocument/2006/relationships/hyperlink" Target="https://www.gem.wiki/South_Natural_Gas_Pipeline" TargetMode="External"/><Relationship Id="rId2137" Type="http://schemas.openxmlformats.org/officeDocument/2006/relationships/hyperlink" Target="https://www.gem.wiki/Mazara_del_Vallo-Menfi_Gas_Pipeline" TargetMode="External"/><Relationship Id="rId2344" Type="http://schemas.openxmlformats.org/officeDocument/2006/relationships/hyperlink" Target="https://www.gem.wiki/Anhui_Gas_Pipeline_Network" TargetMode="External"/><Relationship Id="rId2551" Type="http://schemas.openxmlformats.org/officeDocument/2006/relationships/hyperlink" Target="https://www.gem.wiki/Wen%27an-Dacheng_gas_pipeline" TargetMode="External"/><Relationship Id="rId2789" Type="http://schemas.openxmlformats.org/officeDocument/2006/relationships/hyperlink" Target="https://www.gem.wiki/Shaanxi_Gas_Pipeline_Network" TargetMode="External"/><Relationship Id="rId2996" Type="http://schemas.openxmlformats.org/officeDocument/2006/relationships/hyperlink" Target="https://www.gem.wiki/Yamburg-Yelets_Gas_Pipeline" TargetMode="External"/><Relationship Id="rId109" Type="http://schemas.openxmlformats.org/officeDocument/2006/relationships/hyperlink" Target="https://www.gem.wiki/Tennessee_Gas_Pipeline" TargetMode="External"/><Relationship Id="rId316" Type="http://schemas.openxmlformats.org/officeDocument/2006/relationships/hyperlink" Target="https://www.gem.wiki/Franpipe_Gas_Pipeline" TargetMode="External"/><Relationship Id="rId523" Type="http://schemas.openxmlformats.org/officeDocument/2006/relationships/hyperlink" Target="https://www.gem.wiki/Kalija_II_Gas_Pipeline" TargetMode="External"/><Relationship Id="rId968" Type="http://schemas.openxmlformats.org/officeDocument/2006/relationships/hyperlink" Target="https://www.gem.wiki/Theddlethorpe-Killingholme_Pipeline" TargetMode="External"/><Relationship Id="rId1153" Type="http://schemas.openxmlformats.org/officeDocument/2006/relationships/hyperlink" Target="https://www.gem.wiki/Dahej-OPAL_Gas_Pipeline" TargetMode="External"/><Relationship Id="rId1598" Type="http://schemas.openxmlformats.org/officeDocument/2006/relationships/hyperlink" Target="https://www.gem.wiki/Novosibirsk-Barnaul_Gas_Pipeline" TargetMode="External"/><Relationship Id="rId2204" Type="http://schemas.openxmlformats.org/officeDocument/2006/relationships/hyperlink" Target="https://www.gem.wiki/Bralos%E2%80%93Aliartos_Gas_Pipeline" TargetMode="External"/><Relationship Id="rId2649" Type="http://schemas.openxmlformats.org/officeDocument/2006/relationships/hyperlink" Target="https://www.gem.wiki/Hunan_Gas_Pipeline_Network" TargetMode="External"/><Relationship Id="rId2856" Type="http://schemas.openxmlformats.org/officeDocument/2006/relationships/hyperlink" Target="https://www.gem.wiki/Shanxi_Natural_Gas_Pipeline_Network" TargetMode="External"/><Relationship Id="rId97" Type="http://schemas.openxmlformats.org/officeDocument/2006/relationships/hyperlink" Target="https://www.gem.wiki/Rockies_Express_Gas_Pipeline" TargetMode="External"/><Relationship Id="rId730" Type="http://schemas.openxmlformats.org/officeDocument/2006/relationships/hyperlink" Target="https://www.gem.wiki/San_Martin_Pipeline" TargetMode="External"/><Relationship Id="rId828" Type="http://schemas.openxmlformats.org/officeDocument/2006/relationships/hyperlink" Target="https://www.gem.wiki/Trans-Korea_Gas_Pipeline" TargetMode="External"/><Relationship Id="rId1013" Type="http://schemas.openxmlformats.org/officeDocument/2006/relationships/hyperlink" Target="https://www.gem.wiki/Km-91.5-Brega_gas_pipeline" TargetMode="External"/><Relationship Id="rId1360" Type="http://schemas.openxmlformats.org/officeDocument/2006/relationships/hyperlink" Target="https://www.gem.wiki/Red_Bluff_Express_Pipeline" TargetMode="External"/><Relationship Id="rId1458" Type="http://schemas.openxmlformats.org/officeDocument/2006/relationships/hyperlink" Target="https://www.gem.wiki/Tivissa%E2%80%93Castelnou_Gas_Pipeline" TargetMode="External"/><Relationship Id="rId1665" Type="http://schemas.openxmlformats.org/officeDocument/2006/relationships/hyperlink" Target="https://www.gem.wiki/Central_West_Pipeline" TargetMode="External"/><Relationship Id="rId1872" Type="http://schemas.openxmlformats.org/officeDocument/2006/relationships/hyperlink" Target="https://www.gem.wiki/Florida_Gas_Transmission_Pipeline" TargetMode="External"/><Relationship Id="rId2411" Type="http://schemas.openxmlformats.org/officeDocument/2006/relationships/hyperlink" Target="https://www.gem.wiki/Sichuan%E2%80%93Shanghai_Parallel_Gas_Pipeline" TargetMode="External"/><Relationship Id="rId2509" Type="http://schemas.openxmlformats.org/officeDocument/2006/relationships/hyperlink" Target="https://www.gem.wiki/Jiangsu_Coastal_Gas_Pipeline" TargetMode="External"/><Relationship Id="rId2716" Type="http://schemas.openxmlformats.org/officeDocument/2006/relationships/hyperlink" Target="https://www.gem.wiki/Guizhou_Gas_Pipeline_Network" TargetMode="External"/><Relationship Id="rId1220" Type="http://schemas.openxmlformats.org/officeDocument/2006/relationships/hyperlink" Target="https://www.gem.wiki/Kasimovskoye-Voskresensk_Gas_Pipeline" TargetMode="External"/><Relationship Id="rId1318" Type="http://schemas.openxmlformats.org/officeDocument/2006/relationships/hyperlink" Target="https://www.gem.wiki/Corpus_Christi_Pipeline" TargetMode="External"/><Relationship Id="rId1525" Type="http://schemas.openxmlformats.org/officeDocument/2006/relationships/hyperlink" Target="https://www.gem.wiki/Port_Arthur_Gas_Pipeline" TargetMode="External"/><Relationship Id="rId2923" Type="http://schemas.openxmlformats.org/officeDocument/2006/relationships/hyperlink" Target="https://www.gem.wiki/Punga-Ukhta-Gryazovets_Gas_Pipeline" TargetMode="External"/><Relationship Id="rId1732" Type="http://schemas.openxmlformats.org/officeDocument/2006/relationships/hyperlink" Target="https://www.gem.wiki/Vladimir_Filanovsky_Gas_Pipeline" TargetMode="External"/><Relationship Id="rId3185" Type="http://schemas.openxmlformats.org/officeDocument/2006/relationships/hyperlink" Target="https://www.gem.wiki/Eastern_Gas_Pipeline" TargetMode="External"/><Relationship Id="rId24" Type="http://schemas.openxmlformats.org/officeDocument/2006/relationships/hyperlink" Target="https://www.gem.wiki/Cheyenne_Plains_Gas_Pipeline" TargetMode="External"/><Relationship Id="rId2299" Type="http://schemas.openxmlformats.org/officeDocument/2006/relationships/hyperlink" Target="https://www.gem.wiki/Inner_Mongolia_Gas_Pipeline_Network" TargetMode="External"/><Relationship Id="rId3045" Type="http://schemas.openxmlformats.org/officeDocument/2006/relationships/hyperlink" Target="https://www.gem.wiki/Chongqing_Gas_Pipeline_Network" TargetMode="External"/><Relationship Id="rId3252" Type="http://schemas.openxmlformats.org/officeDocument/2006/relationships/hyperlink" Target="https://www.gem.wiki/Zhejiang_Natural_Gas_Pipeline_Network" TargetMode="External"/><Relationship Id="rId173" Type="http://schemas.openxmlformats.org/officeDocument/2006/relationships/hyperlink" Target="https://www.gem.wiki/Tungsten_to_Bobtail_Pipeline" TargetMode="External"/><Relationship Id="rId380" Type="http://schemas.openxmlformats.org/officeDocument/2006/relationships/hyperlink" Target="https://www.gem.wiki/Soyuz_Gas_Pipeline" TargetMode="External"/><Relationship Id="rId2061" Type="http://schemas.openxmlformats.org/officeDocument/2006/relationships/hyperlink" Target="https://www.gem.wiki/Kutaisi-Sukhumi_Gas_Pipeline" TargetMode="External"/><Relationship Id="rId3112" Type="http://schemas.openxmlformats.org/officeDocument/2006/relationships/hyperlink" Target="https://www.gem.wiki/Cambai-Simpang_Y_Gas_Pipeline_II" TargetMode="External"/><Relationship Id="rId240" Type="http://schemas.openxmlformats.org/officeDocument/2006/relationships/hyperlink" Target="https://www.gem.wiki/Mtwara%E2%80%93Dar_es_Salaam_Gas_Pipeline" TargetMode="External"/><Relationship Id="rId478" Type="http://schemas.openxmlformats.org/officeDocument/2006/relationships/hyperlink" Target="https://www.gem.wiki/Dabhol-Bangalore_Gas_Pipeline" TargetMode="External"/><Relationship Id="rId685" Type="http://schemas.openxmlformats.org/officeDocument/2006/relationships/hyperlink" Target="https://www.gem.wiki/Goldfields_Gas_Pipeline" TargetMode="External"/><Relationship Id="rId892" Type="http://schemas.openxmlformats.org/officeDocument/2006/relationships/hyperlink" Target="https://www.gem.wiki/Senboku_No.1_Connection_Pipeline" TargetMode="External"/><Relationship Id="rId2159" Type="http://schemas.openxmlformats.org/officeDocument/2006/relationships/hyperlink" Target="https://www.gem.wiki/Romanian_National_Transmission_System" TargetMode="External"/><Relationship Id="rId2366" Type="http://schemas.openxmlformats.org/officeDocument/2006/relationships/hyperlink" Target="https://www.gem.wiki/Shandong_Gas_Pipeline_Network" TargetMode="External"/><Relationship Id="rId2573" Type="http://schemas.openxmlformats.org/officeDocument/2006/relationships/hyperlink" Target="https://www.gem.wiki/Henan_Gas_Pipeline_Network" TargetMode="External"/><Relationship Id="rId2780" Type="http://schemas.openxmlformats.org/officeDocument/2006/relationships/hyperlink" Target="https://www.gem.wiki/Shaan-Jing_Gas_Pipeline_2" TargetMode="External"/><Relationship Id="rId100" Type="http://schemas.openxmlformats.org/officeDocument/2006/relationships/hyperlink" Target="https://www.gem.wiki/Sabine_Natural_Gas_Pipeline_System" TargetMode="External"/><Relationship Id="rId338" Type="http://schemas.openxmlformats.org/officeDocument/2006/relationships/hyperlink" Target="https://www.gem.wiki/Polarled_Gas_Pipeline" TargetMode="External"/><Relationship Id="rId545" Type="http://schemas.openxmlformats.org/officeDocument/2006/relationships/hyperlink" Target="https://www.gem.wiki/Echigo_Gas_Pipeline" TargetMode="External"/><Relationship Id="rId752" Type="http://schemas.openxmlformats.org/officeDocument/2006/relationships/hyperlink" Target="https://www.gem.wiki/Gasoducto_Norte_Gas_Pipeline" TargetMode="External"/><Relationship Id="rId1175" Type="http://schemas.openxmlformats.org/officeDocument/2006/relationships/hyperlink" Target="https://www.gem.wiki/S%C3%A1sabe-Guaymas_Gas_Pipeline" TargetMode="External"/><Relationship Id="rId1382" Type="http://schemas.openxmlformats.org/officeDocument/2006/relationships/hyperlink" Target="https://www.gem.wiki/Wildcat_Gas_Pipeline" TargetMode="External"/><Relationship Id="rId2019" Type="http://schemas.openxmlformats.org/officeDocument/2006/relationships/hyperlink" Target="https://www.gem.wiki/Martigny_le_Comte-Palleau_Gas_Pipeline" TargetMode="External"/><Relationship Id="rId2226" Type="http://schemas.openxmlformats.org/officeDocument/2006/relationships/hyperlink" Target="https://www.gem.wiki/Rozwad%C3%B3w-Strachocina_Gas_Pipeline" TargetMode="External"/><Relationship Id="rId2433" Type="http://schemas.openxmlformats.org/officeDocument/2006/relationships/hyperlink" Target="https://www.gem.wiki/Guangdong_Gas_Pipeline_Network_Phase_II" TargetMode="External"/><Relationship Id="rId2640" Type="http://schemas.openxmlformats.org/officeDocument/2006/relationships/hyperlink" Target="https://www.gem.wiki/Hunan_Gas_Pipeline_Network" TargetMode="External"/><Relationship Id="rId2878" Type="http://schemas.openxmlformats.org/officeDocument/2006/relationships/hyperlink" Target="https://www.gem.wiki/Mardan-Swat_Gas_Pipeline" TargetMode="External"/><Relationship Id="rId405" Type="http://schemas.openxmlformats.org/officeDocument/2006/relationships/hyperlink" Target="https://www.gem.wiki/Stavropol_Moscow_Pipeline" TargetMode="External"/><Relationship Id="rId612" Type="http://schemas.openxmlformats.org/officeDocument/2006/relationships/hyperlink" Target="https://www.gem.wiki/Yetagun_Gas_Pipeline" TargetMode="External"/><Relationship Id="rId1035" Type="http://schemas.openxmlformats.org/officeDocument/2006/relationships/hyperlink" Target="https://www.gem.wiki/Tampen_Link_Gas_Pipeline" TargetMode="External"/><Relationship Id="rId1242" Type="http://schemas.openxmlformats.org/officeDocument/2006/relationships/hyperlink" Target="https://www.gem.wiki/Omsk-Novosibirsk-Kuzbass_Gas_Pipeline" TargetMode="External"/><Relationship Id="rId1687" Type="http://schemas.openxmlformats.org/officeDocument/2006/relationships/hyperlink" Target="https://www.gem.wiki/Beetaloo_Lateral_Pipeline" TargetMode="External"/><Relationship Id="rId1894" Type="http://schemas.openxmlformats.org/officeDocument/2006/relationships/hyperlink" Target="https://www.gem.wiki/Florida_Gas_Transmission_Pipeline" TargetMode="External"/><Relationship Id="rId2500" Type="http://schemas.openxmlformats.org/officeDocument/2006/relationships/hyperlink" Target="https://www.gem.wiki/Xinjiang_Coal-to-Gas_Pipeline_Project" TargetMode="External"/><Relationship Id="rId2738" Type="http://schemas.openxmlformats.org/officeDocument/2006/relationships/hyperlink" Target="https://www.gem.wiki/Guizhou_Gas_Pipeline_Network" TargetMode="External"/><Relationship Id="rId2945" Type="http://schemas.openxmlformats.org/officeDocument/2006/relationships/hyperlink" Target="https://www.gem.wiki/Shanxi_Natural_Gas_Pipeline_Network" TargetMode="External"/><Relationship Id="rId917" Type="http://schemas.openxmlformats.org/officeDocument/2006/relationships/hyperlink" Target="https://www.gem.wiki/Zarza_de_Tajo%E2%80%93Yela_Gas_Pipeline" TargetMode="External"/><Relationship Id="rId1102" Type="http://schemas.openxmlformats.org/officeDocument/2006/relationships/hyperlink" Target="https://www.gem.wiki/El_Oued-Taleb_El_Arbi_Gas_Pipeline" TargetMode="External"/><Relationship Id="rId1547" Type="http://schemas.openxmlformats.org/officeDocument/2006/relationships/hyperlink" Target="https://www.gem.wiki/Bhola%E2%80%93Khulna_Gas_Pipeline" TargetMode="External"/><Relationship Id="rId1754" Type="http://schemas.openxmlformats.org/officeDocument/2006/relationships/hyperlink" Target="https://www.gem.wiki/Hassi_R%27Mel-El_Aricha_gas_pipeline" TargetMode="External"/><Relationship Id="rId1961" Type="http://schemas.openxmlformats.org/officeDocument/2006/relationships/hyperlink" Target="https://www.gem.wiki/Selivanovo_Gas_Pipeline" TargetMode="External"/><Relationship Id="rId2805" Type="http://schemas.openxmlformats.org/officeDocument/2006/relationships/hyperlink" Target="https://www.gem.wiki/Budongquan%E2%80%93Yushu_Gas_Pipeline" TargetMode="External"/><Relationship Id="rId46" Type="http://schemas.openxmlformats.org/officeDocument/2006/relationships/hyperlink" Target="https://www.gem.wiki/Florida_Gas_Transmission_Pipeline" TargetMode="External"/><Relationship Id="rId1407" Type="http://schemas.openxmlformats.org/officeDocument/2006/relationships/hyperlink" Target="https://www.gem.wiki/Urucu-Manaus_Gas_Pipeline" TargetMode="External"/><Relationship Id="rId1614" Type="http://schemas.openxmlformats.org/officeDocument/2006/relationships/hyperlink" Target="https://www.gem.wiki/Arab_Gas_Pipeline" TargetMode="External"/><Relationship Id="rId1821" Type="http://schemas.openxmlformats.org/officeDocument/2006/relationships/hyperlink" Target="https://www.gem.wiki/Shumikha-Almenevo_Gas_Pipeline" TargetMode="External"/><Relationship Id="rId3067" Type="http://schemas.openxmlformats.org/officeDocument/2006/relationships/hyperlink" Target="https://www.gem.wiki/Taweelah-Jebel_Ali_Gas_Pipeline" TargetMode="External"/><Relationship Id="rId3274" Type="http://schemas.openxmlformats.org/officeDocument/2006/relationships/hyperlink" Target="https://www.gem.wiki/Hubei_Gas_Pipeline_Network" TargetMode="External"/><Relationship Id="rId195" Type="http://schemas.openxmlformats.org/officeDocument/2006/relationships/hyperlink" Target="https://www.gem.wiki/Rover_Pipeline" TargetMode="External"/><Relationship Id="rId1919" Type="http://schemas.openxmlformats.org/officeDocument/2006/relationships/hyperlink" Target="https://www.gem.wiki/Olonets-Pitkyaranta_Gas_Pipeline" TargetMode="External"/><Relationship Id="rId2083" Type="http://schemas.openxmlformats.org/officeDocument/2006/relationships/hyperlink" Target="https://www.gem.wiki/Nakhon_Sawan_Gas_Pipeline" TargetMode="External"/><Relationship Id="rId2290" Type="http://schemas.openxmlformats.org/officeDocument/2006/relationships/hyperlink" Target="https://www.gem.wiki/Inner_Mongolia_Gas_Pipeline_Network" TargetMode="External"/><Relationship Id="rId2388" Type="http://schemas.openxmlformats.org/officeDocument/2006/relationships/hyperlink" Target="https://www.gem.wiki/Shanxi_Natural_Gas_Pipeline_Network" TargetMode="External"/><Relationship Id="rId2595" Type="http://schemas.openxmlformats.org/officeDocument/2006/relationships/hyperlink" Target="https://www.gem.wiki/Zhejiang_Natural_Gas_Pipeline_Network" TargetMode="External"/><Relationship Id="rId3134" Type="http://schemas.openxmlformats.org/officeDocument/2006/relationships/hyperlink" Target="https://www.gem.wiki/Vicu%C3%B1as_Gas_Pipeline" TargetMode="External"/><Relationship Id="rId3341" Type="http://schemas.openxmlformats.org/officeDocument/2006/relationships/hyperlink" Target="https://www.gem.wiki/Strait_West_Natural_Gas_Pipeline_Network_Phase_II" TargetMode="External"/><Relationship Id="rId262" Type="http://schemas.openxmlformats.org/officeDocument/2006/relationships/hyperlink" Target="https://www.gem.wiki/Israel_Jordan_Gas_Pipeline" TargetMode="External"/><Relationship Id="rId567" Type="http://schemas.openxmlformats.org/officeDocument/2006/relationships/hyperlink" Target="https://www.gem.wiki/Kofu_Gas_Pipeline" TargetMode="External"/><Relationship Id="rId1197" Type="http://schemas.openxmlformats.org/officeDocument/2006/relationships/hyperlink" Target="https://www.gem.wiki/BRUA_Gas_Pipeline" TargetMode="External"/><Relationship Id="rId2150" Type="http://schemas.openxmlformats.org/officeDocument/2006/relationships/hyperlink" Target="https://www.gem.wiki/Kalce-Kastav_Gas_Pipeline" TargetMode="External"/><Relationship Id="rId2248" Type="http://schemas.openxmlformats.org/officeDocument/2006/relationships/hyperlink" Target="https://www.gem.wiki/Sino-Myanmar_Gas_Pipeline" TargetMode="External"/><Relationship Id="rId3201" Type="http://schemas.openxmlformats.org/officeDocument/2006/relationships/hyperlink" Target="https://www.gem.wiki/Guangzhou-Dongguan_Gas_Pipeline" TargetMode="External"/><Relationship Id="rId122" Type="http://schemas.openxmlformats.org/officeDocument/2006/relationships/hyperlink" Target="https://www.gem.wiki/TransGas_Pipeline" TargetMode="External"/><Relationship Id="rId774" Type="http://schemas.openxmlformats.org/officeDocument/2006/relationships/hyperlink" Target="https://www.gem.wiki/Tanzania_Uganda_Pipeline" TargetMode="External"/><Relationship Id="rId981" Type="http://schemas.openxmlformats.org/officeDocument/2006/relationships/hyperlink" Target="https://www.gem.wiki/Sougueur%E2%80%93Hadjret_En_Nouss_gas_pipeline" TargetMode="External"/><Relationship Id="rId1057" Type="http://schemas.openxmlformats.org/officeDocument/2006/relationships/hyperlink" Target="https://www.gem.wiki/Haradh_Khuff-Hawiyah_2_gas_pipeline" TargetMode="External"/><Relationship Id="rId2010" Type="http://schemas.openxmlformats.org/officeDocument/2006/relationships/hyperlink" Target="https://www.gem.wiki/Sakhakot-Swat_Gas_Pipeline" TargetMode="External"/><Relationship Id="rId2455" Type="http://schemas.openxmlformats.org/officeDocument/2006/relationships/hyperlink" Target="https://www.gem.wiki/Guangdong_Gas_Pipeline_Network_Phase_I" TargetMode="External"/><Relationship Id="rId2662" Type="http://schemas.openxmlformats.org/officeDocument/2006/relationships/hyperlink" Target="https://www.gem.wiki/Strait_West_Natural_Gas_Pipeline_Network_Phase_II" TargetMode="External"/><Relationship Id="rId427" Type="http://schemas.openxmlformats.org/officeDocument/2006/relationships/hyperlink" Target="https://www.gem.wiki/Bakhrabad-Siddirgonj_Gas_Pipeline" TargetMode="External"/><Relationship Id="rId634" Type="http://schemas.openxmlformats.org/officeDocument/2006/relationships/hyperlink" Target="https://www.gem.wiki/Bang_Phli-Saraburi_Gas_Pipeline" TargetMode="External"/><Relationship Id="rId841" Type="http://schemas.openxmlformats.org/officeDocument/2006/relationships/hyperlink" Target="https://www.gem.wiki/Dashava-Kiev-Bryansk-Moscow_Gas_Pipeline" TargetMode="External"/><Relationship Id="rId1264" Type="http://schemas.openxmlformats.org/officeDocument/2006/relationships/hyperlink" Target="https://www.gem.wiki/Syzran-Ulyanovsk_Gas_Pipeline" TargetMode="External"/><Relationship Id="rId1471" Type="http://schemas.openxmlformats.org/officeDocument/2006/relationships/hyperlink" Target="https://www.gem.wiki/Moheshkhali-Anwara_Parallel_Gas_Pipeline" TargetMode="External"/><Relationship Id="rId1569" Type="http://schemas.openxmlformats.org/officeDocument/2006/relationships/hyperlink" Target="https://www.gem.wiki/Saryarka_Gas_Pipeline" TargetMode="External"/><Relationship Id="rId2108" Type="http://schemas.openxmlformats.org/officeDocument/2006/relationships/hyperlink" Target="https://www.gem.wiki/Minerbio%E2%80%93Parma_Gas_Pipeline" TargetMode="External"/><Relationship Id="rId2315" Type="http://schemas.openxmlformats.org/officeDocument/2006/relationships/hyperlink" Target="https://www.gem.wiki/Jilin_Gas_Pipeline_Network" TargetMode="External"/><Relationship Id="rId2522" Type="http://schemas.openxmlformats.org/officeDocument/2006/relationships/hyperlink" Target="https://www.gem.wiki/Jiangsu_Coastal_Gas_Pipeline" TargetMode="External"/><Relationship Id="rId2967" Type="http://schemas.openxmlformats.org/officeDocument/2006/relationships/hyperlink" Target="https://www.gem.wiki/Kohtla-J%C3%A4rve-Leningrad_Gas_Pipeline" TargetMode="External"/><Relationship Id="rId701" Type="http://schemas.openxmlformats.org/officeDocument/2006/relationships/hyperlink" Target="https://www.gem.wiki/Parmelia_Pipeline" TargetMode="External"/><Relationship Id="rId939" Type="http://schemas.openxmlformats.org/officeDocument/2006/relationships/hyperlink" Target="https://www.gem.wiki/Valen%C3%A7a_do_Minho-Braga_Pipeline" TargetMode="External"/><Relationship Id="rId1124" Type="http://schemas.openxmlformats.org/officeDocument/2006/relationships/hyperlink" Target="https://www.gem.wiki/Razlog-Bansko_Gas_Pipeline" TargetMode="External"/><Relationship Id="rId1331" Type="http://schemas.openxmlformats.org/officeDocument/2006/relationships/hyperlink" Target="https://www.gem.wiki/Gulfstream_Natural_Gas_Pipeline" TargetMode="External"/><Relationship Id="rId1776" Type="http://schemas.openxmlformats.org/officeDocument/2006/relationships/hyperlink" Target="https://www.gem.wiki/Nubaria%E2%80%93Sadat_Gas_Pipeline" TargetMode="External"/><Relationship Id="rId1983" Type="http://schemas.openxmlformats.org/officeDocument/2006/relationships/hyperlink" Target="https://www.gem.wiki/Qatargas_Ras_Laffan_Gas_Pipelines" TargetMode="External"/><Relationship Id="rId2827" Type="http://schemas.openxmlformats.org/officeDocument/2006/relationships/hyperlink" Target="https://www.gem.wiki/Heilongjiang_Natural_Gas_Pipeline_Network" TargetMode="External"/><Relationship Id="rId68" Type="http://schemas.openxmlformats.org/officeDocument/2006/relationships/hyperlink" Target="https://www.gem.wiki/Midcontinent_Express_Gas_Pipeline" TargetMode="External"/><Relationship Id="rId1429" Type="http://schemas.openxmlformats.org/officeDocument/2006/relationships/hyperlink" Target="https://www.gem.wiki/Illats%E2%80%93Montauban-Toulouse_Gas_Pipeline" TargetMode="External"/><Relationship Id="rId1636" Type="http://schemas.openxmlformats.org/officeDocument/2006/relationships/hyperlink" Target="https://www.gem.wiki/Ormen_Lange%E2%80%93Nyhamna_Gas_Pipeline" TargetMode="External"/><Relationship Id="rId1843" Type="http://schemas.openxmlformats.org/officeDocument/2006/relationships/hyperlink" Target="https://www.gem.wiki/Qatargas_Ras_Laffan_Gas_Pipelines" TargetMode="External"/><Relationship Id="rId3089" Type="http://schemas.openxmlformats.org/officeDocument/2006/relationships/hyperlink" Target="https://www.gem.wiki/Central_Hebei_Ten_Counties_Gas_Pipeline_Network_(Phase_2)" TargetMode="External"/><Relationship Id="rId3296" Type="http://schemas.openxmlformats.org/officeDocument/2006/relationships/hyperlink" Target="https://www.gem.wiki/Gulf_South_Gas_Pipeline" TargetMode="External"/><Relationship Id="rId1703" Type="http://schemas.openxmlformats.org/officeDocument/2006/relationships/hyperlink" Target="https://www.gem.wiki/Nova_Gas_Transmission_(NGTL)_Pipeline" TargetMode="External"/><Relationship Id="rId1910" Type="http://schemas.openxmlformats.org/officeDocument/2006/relationships/hyperlink" Target="https://www.gem.wiki/Vologda-20-Vytegra_Gas_Pipeline" TargetMode="External"/><Relationship Id="rId3156" Type="http://schemas.openxmlformats.org/officeDocument/2006/relationships/hyperlink" Target="https://www.gem.wiki/CNPC_Sichuan_%26_Chongqing_Gas_Pipeline_Network" TargetMode="External"/><Relationship Id="rId284" Type="http://schemas.openxmlformats.org/officeDocument/2006/relationships/hyperlink" Target="https://www.gem.wiki/WH-4-Ras_Laffan_gas_pipeline" TargetMode="External"/><Relationship Id="rId491" Type="http://schemas.openxmlformats.org/officeDocument/2006/relationships/hyperlink" Target="https://www.gem.wiki/India-Myanmar-Bangladesh_Gas_Pipeline" TargetMode="External"/><Relationship Id="rId2172" Type="http://schemas.openxmlformats.org/officeDocument/2006/relationships/hyperlink" Target="https://www.gem.wiki/Sacarya-Baklan_Gas_Pipeline" TargetMode="External"/><Relationship Id="rId3016" Type="http://schemas.openxmlformats.org/officeDocument/2006/relationships/hyperlink" Target="https://www.gem.wiki/West_Danish_Hydrogen_Network" TargetMode="External"/><Relationship Id="rId3223" Type="http://schemas.openxmlformats.org/officeDocument/2006/relationships/hyperlink" Target="https://www.gem.wiki/Sichuan%E2%80%93Shanghai_Parallel_Gas_Pipeline" TargetMode="External"/><Relationship Id="rId144" Type="http://schemas.openxmlformats.org/officeDocument/2006/relationships/hyperlink" Target="https://www.gem.wiki/Delmarva_Pipeline" TargetMode="External"/><Relationship Id="rId589" Type="http://schemas.openxmlformats.org/officeDocument/2006/relationships/hyperlink" Target="https://www.gem.wiki/Shin_Oumi_Gas_Pipeline" TargetMode="External"/><Relationship Id="rId796" Type="http://schemas.openxmlformats.org/officeDocument/2006/relationships/hyperlink" Target="https://www.gem.wiki/Rembelszczyzna_Wronow_Pipeline" TargetMode="External"/><Relationship Id="rId2477" Type="http://schemas.openxmlformats.org/officeDocument/2006/relationships/hyperlink" Target="https://www.gem.wiki/Guangxi_Gas_Pipeline_Network" TargetMode="External"/><Relationship Id="rId2684" Type="http://schemas.openxmlformats.org/officeDocument/2006/relationships/hyperlink" Target="https://www.gem.wiki/West-East_Gas_Pipeline_3" TargetMode="External"/><Relationship Id="rId351" Type="http://schemas.openxmlformats.org/officeDocument/2006/relationships/hyperlink" Target="https://www.gem.wiki/V%C3%A1rosf%C3%B6ld%E2%80%93Slobodnica_pipeline" TargetMode="External"/><Relationship Id="rId449" Type="http://schemas.openxmlformats.org/officeDocument/2006/relationships/hyperlink" Target="https://www.gem.wiki/Kutumbopur-Meghnaghat-Haripur_Transmission_Pipeline" TargetMode="External"/><Relationship Id="rId656" Type="http://schemas.openxmlformats.org/officeDocument/2006/relationships/hyperlink" Target="https://www.gem.wiki/Nam_Con_Son_Gas_Pipeline" TargetMode="External"/><Relationship Id="rId863" Type="http://schemas.openxmlformats.org/officeDocument/2006/relationships/hyperlink" Target="https://www.gem.wiki/Shin_Kitami_Gas_Pipeline" TargetMode="External"/><Relationship Id="rId1079" Type="http://schemas.openxmlformats.org/officeDocument/2006/relationships/hyperlink" Target="https://www.gem.wiki/Mountaineer_Gas_Pipeline" TargetMode="External"/><Relationship Id="rId1286" Type="http://schemas.openxmlformats.org/officeDocument/2006/relationships/hyperlink" Target="https://gem.wiki/Phased_Gas_Pipeline_Network" TargetMode="External"/><Relationship Id="rId1493" Type="http://schemas.openxmlformats.org/officeDocument/2006/relationships/hyperlink" Target="https://www.gem.wiki/Thi_Vai_Import_Terminal_Gas_Pipeline" TargetMode="External"/><Relationship Id="rId2032" Type="http://schemas.openxmlformats.org/officeDocument/2006/relationships/hyperlink" Target="https://www.gem.wiki/Tivissa-Barcelona_Gas_Pipeline" TargetMode="External"/><Relationship Id="rId2337" Type="http://schemas.openxmlformats.org/officeDocument/2006/relationships/hyperlink" Target="https://www.gem.wiki/Anhui_Gas_Pipeline_Network" TargetMode="External"/><Relationship Id="rId2544" Type="http://schemas.openxmlformats.org/officeDocument/2006/relationships/hyperlink" Target="https://www.gem.wiki/Jiangxi_Natural_Gas_Pipeline_Network" TargetMode="External"/><Relationship Id="rId2891" Type="http://schemas.openxmlformats.org/officeDocument/2006/relationships/hyperlink" Target="https://www.gem.wiki/Guangrao-Dongying_Gas_Pipelinee" TargetMode="External"/><Relationship Id="rId2989" Type="http://schemas.openxmlformats.org/officeDocument/2006/relationships/hyperlink" Target="https://www.gem.wiki/Anhui_Gas_Pipeline_Network" TargetMode="External"/><Relationship Id="rId211" Type="http://schemas.openxmlformats.org/officeDocument/2006/relationships/hyperlink" Target="https://www.gem.wiki/Ramal_Empalme_Gas_Pipeline" TargetMode="External"/><Relationship Id="rId309" Type="http://schemas.openxmlformats.org/officeDocument/2006/relationships/hyperlink" Target="https://www.gem.wiki/Balticconnector_Gas_Pipeline" TargetMode="External"/><Relationship Id="rId516" Type="http://schemas.openxmlformats.org/officeDocument/2006/relationships/hyperlink" Target="https://www.gem.wiki/Duri-Dumai_Gas_Pipeline" TargetMode="External"/><Relationship Id="rId1146" Type="http://schemas.openxmlformats.org/officeDocument/2006/relationships/hyperlink" Target="https://www.gem.wiki/Werne-Gernsheim_Gas_Pipeline" TargetMode="External"/><Relationship Id="rId1798" Type="http://schemas.openxmlformats.org/officeDocument/2006/relationships/hyperlink" Target="https://www.gem.wiki/Salman%E2%80%93Siri_Gas_Pipeline" TargetMode="External"/><Relationship Id="rId2751" Type="http://schemas.openxmlformats.org/officeDocument/2006/relationships/hyperlink" Target="https://www.gem.wiki/Liaoning_Gas_Pipeline_Network" TargetMode="External"/><Relationship Id="rId2849" Type="http://schemas.openxmlformats.org/officeDocument/2006/relationships/hyperlink" Target="https://www.gem.wiki/Zilai_Gas_Pipeline" TargetMode="External"/><Relationship Id="rId723" Type="http://schemas.openxmlformats.org/officeDocument/2006/relationships/hyperlink" Target="https://www.gem.wiki/Katherine_to_Gove_Gas_Pipeline" TargetMode="External"/><Relationship Id="rId930" Type="http://schemas.openxmlformats.org/officeDocument/2006/relationships/hyperlink" Target="https://www.gem.wiki/Izmit-Eregli_Pipeline" TargetMode="External"/><Relationship Id="rId1006" Type="http://schemas.openxmlformats.org/officeDocument/2006/relationships/hyperlink" Target="https://www.gem.wiki/Tripoli-Mellitah_gas_pipeline" TargetMode="External"/><Relationship Id="rId1353" Type="http://schemas.openxmlformats.org/officeDocument/2006/relationships/hyperlink" Target="https://www.gem.wiki/Empire_Pipeline" TargetMode="External"/><Relationship Id="rId1560" Type="http://schemas.openxmlformats.org/officeDocument/2006/relationships/hyperlink" Target="https://www.gem.wiki/Wallumbilla%E2%80%93Gladstone_Pipeline" TargetMode="External"/><Relationship Id="rId1658" Type="http://schemas.openxmlformats.org/officeDocument/2006/relationships/hyperlink" Target="https://www.gem.wiki/North_Bakken_Expansion_Pipeline" TargetMode="External"/><Relationship Id="rId1865" Type="http://schemas.openxmlformats.org/officeDocument/2006/relationships/hyperlink" Target="https://www.gem.wiki/Florida_Gas_Transmission_Pipeline" TargetMode="External"/><Relationship Id="rId2404" Type="http://schemas.openxmlformats.org/officeDocument/2006/relationships/hyperlink" Target="https://www.gem.wiki/Sichuan%E2%80%93Shanghai_Gas_Pipeline" TargetMode="External"/><Relationship Id="rId2611" Type="http://schemas.openxmlformats.org/officeDocument/2006/relationships/hyperlink" Target="https://www.gem.wiki/Sebei-Xining-Lanzhou_Gas_Pipeline" TargetMode="External"/><Relationship Id="rId2709" Type="http://schemas.openxmlformats.org/officeDocument/2006/relationships/hyperlink" Target="https://www.gem.wiki/Guizhou_Gas_Pipeline_Network" TargetMode="External"/><Relationship Id="rId1213" Type="http://schemas.openxmlformats.org/officeDocument/2006/relationships/hyperlink" Target="https://www.gem.wiki/Central_Asia%E2%80%93China_Gas_Pipeline" TargetMode="External"/><Relationship Id="rId1420" Type="http://schemas.openxmlformats.org/officeDocument/2006/relationships/hyperlink" Target="https://www.gem.wiki/Florida_Gas_Transmission_Pipeline" TargetMode="External"/><Relationship Id="rId1518" Type="http://schemas.openxmlformats.org/officeDocument/2006/relationships/hyperlink" Target="https://www.gem.wiki/El_Paso_Gas_Pipeline" TargetMode="External"/><Relationship Id="rId2916" Type="http://schemas.openxmlformats.org/officeDocument/2006/relationships/hyperlink" Target="https://www.gem.wiki/Godovi%C4%8D-Ljubljana_Gas_Pipeline" TargetMode="External"/><Relationship Id="rId3080" Type="http://schemas.openxmlformats.org/officeDocument/2006/relationships/hyperlink" Target="https://www.gem.wiki/Kartaly-Magnitogorsk_Gas_Pipeline" TargetMode="External"/><Relationship Id="rId1725" Type="http://schemas.openxmlformats.org/officeDocument/2006/relationships/hyperlink" Target="https://www.gem.wiki/Lake_Charles_LNG_Pipeline" TargetMode="External"/><Relationship Id="rId1932" Type="http://schemas.openxmlformats.org/officeDocument/2006/relationships/hyperlink" Target="https://www.gem.wiki/AV29-N2_RLNG_Pipeline" TargetMode="External"/><Relationship Id="rId3178" Type="http://schemas.openxmlformats.org/officeDocument/2006/relationships/hyperlink" Target="https://www.gem.wiki/KOC_Strategic_Gas_Pipeline" TargetMode="External"/><Relationship Id="rId17" Type="http://schemas.openxmlformats.org/officeDocument/2006/relationships/hyperlink" Target="https://www.gem.wiki/Bridgeline_Gas_Pipeline" TargetMode="External"/><Relationship Id="rId2194" Type="http://schemas.openxmlformats.org/officeDocument/2006/relationships/hyperlink" Target="https://www.gem.wiki/Qatargas_LNG_Terminals_Gas_Pipelines" TargetMode="External"/><Relationship Id="rId3038" Type="http://schemas.openxmlformats.org/officeDocument/2006/relationships/hyperlink" Target="https://www.gem.wiki/Chongqing_Gas_Pipeline_Network" TargetMode="External"/><Relationship Id="rId3245" Type="http://schemas.openxmlformats.org/officeDocument/2006/relationships/hyperlink" Target="https://www.gem.wiki/Sichuan%E2%80%93Shanghai_Gas_Pipeline" TargetMode="External"/><Relationship Id="rId166" Type="http://schemas.openxmlformats.org/officeDocument/2006/relationships/hyperlink" Target="https://www.gem.wiki/Permian_Global_Access_Pipeline" TargetMode="External"/><Relationship Id="rId373" Type="http://schemas.openxmlformats.org/officeDocument/2006/relationships/hyperlink" Target="https://www.gem.wiki/Nord_Stream_2_Gas_Pipeline" TargetMode="External"/><Relationship Id="rId580" Type="http://schemas.openxmlformats.org/officeDocument/2006/relationships/hyperlink" Target="https://www.gem.wiki/Omuta_Kumamoto_Gas_Pipeline" TargetMode="External"/><Relationship Id="rId2054" Type="http://schemas.openxmlformats.org/officeDocument/2006/relationships/hyperlink" Target="https://www.gem.wiki/Rjindik-Ommen_Gas_Pipeline" TargetMode="External"/><Relationship Id="rId2261" Type="http://schemas.openxmlformats.org/officeDocument/2006/relationships/hyperlink" Target="https://www.gem.wiki/Yunnan_Gas_Pipeline_Network" TargetMode="External"/><Relationship Id="rId2499" Type="http://schemas.openxmlformats.org/officeDocument/2006/relationships/hyperlink" Target="https://www.gem.wiki/Xinjiang_Coal-to-Gas_Pipeline_Project" TargetMode="External"/><Relationship Id="rId3105" Type="http://schemas.openxmlformats.org/officeDocument/2006/relationships/hyperlink" Target="https://www.gem.wiki/Novospassk-Ulyanovsk_Gas_Pipeline" TargetMode="External"/><Relationship Id="rId3312" Type="http://schemas.openxmlformats.org/officeDocument/2006/relationships/hyperlink" Target="https://www.gem.wiki/Poland-Slovakia_Gas_Pipeline" TargetMode="External"/><Relationship Id="rId1" Type="http://schemas.openxmlformats.org/officeDocument/2006/relationships/hyperlink" Target="https://www.gem.wiki/Double_E_Pipeline_Project" TargetMode="External"/><Relationship Id="rId233" Type="http://schemas.openxmlformats.org/officeDocument/2006/relationships/hyperlink" Target="https://www.gem.wiki/IGAT_9_Gas_Pipeline" TargetMode="External"/><Relationship Id="rId440" Type="http://schemas.openxmlformats.org/officeDocument/2006/relationships/hyperlink" Target="https://www.gem.wiki/Dhanua-Mymensingh_Gas_Pipeline" TargetMode="External"/><Relationship Id="rId678" Type="http://schemas.openxmlformats.org/officeDocument/2006/relationships/hyperlink" Target="https://www.gem.wiki/East_Spar_Pipeline" TargetMode="External"/><Relationship Id="rId885" Type="http://schemas.openxmlformats.org/officeDocument/2006/relationships/hyperlink" Target="https://www.gem.wiki/Kogoshima_Hayato_Gas_Pipeline" TargetMode="External"/><Relationship Id="rId1070" Type="http://schemas.openxmlformats.org/officeDocument/2006/relationships/hyperlink" Target="https://www.gem.wiki/BC_Gas_Pipeline" TargetMode="External"/><Relationship Id="rId2121" Type="http://schemas.openxmlformats.org/officeDocument/2006/relationships/hyperlink" Target="https://www.gem.wiki/Passo_Gries-Masera_Gas_Pipeline" TargetMode="External"/><Relationship Id="rId2359" Type="http://schemas.openxmlformats.org/officeDocument/2006/relationships/hyperlink" Target="https://www.gem.wiki/Jiaozhou-Laizhou_gas_pipeline" TargetMode="External"/><Relationship Id="rId2566" Type="http://schemas.openxmlformats.org/officeDocument/2006/relationships/hyperlink" Target="https://www.gem.wiki/Henan_Gas_Pipeline_Network" TargetMode="External"/><Relationship Id="rId2773" Type="http://schemas.openxmlformats.org/officeDocument/2006/relationships/hyperlink" Target="https://www.gem.wiki/Chongqing_Gas_Pipeline_Network" TargetMode="External"/><Relationship Id="rId2980" Type="http://schemas.openxmlformats.org/officeDocument/2006/relationships/hyperlink" Target="https://www.gem.wiki/Anhui_Gas_Pipeline_Network" TargetMode="External"/><Relationship Id="rId300" Type="http://schemas.openxmlformats.org/officeDocument/2006/relationships/hyperlink" Target="https://www.gem.wiki/Margham%E2%80%93Jebel_Ali_gas_pipeline" TargetMode="External"/><Relationship Id="rId538" Type="http://schemas.openxmlformats.org/officeDocument/2006/relationships/hyperlink" Target="https://www.gem.wiki/West_Kalimantan-Central_Kalimantan_Gas_Pipeline" TargetMode="External"/><Relationship Id="rId745" Type="http://schemas.openxmlformats.org/officeDocument/2006/relationships/hyperlink" Target="https://www.gem.wiki/Guaymas-El_Oro_Pipeline" TargetMode="External"/><Relationship Id="rId952" Type="http://schemas.openxmlformats.org/officeDocument/2006/relationships/hyperlink" Target="https://www.gem.wiki/Valchi_Dol%E2%80%93Preselka_Pipeline" TargetMode="External"/><Relationship Id="rId1168" Type="http://schemas.openxmlformats.org/officeDocument/2006/relationships/hyperlink" Target="https://www.gem.wiki/TAP_Interconnection_Gas_Pipeline" TargetMode="External"/><Relationship Id="rId1375" Type="http://schemas.openxmlformats.org/officeDocument/2006/relationships/hyperlink" Target="https://www.gem.wiki/Tioga_to_Emerson_Gas_Pipeline" TargetMode="External"/><Relationship Id="rId1582" Type="http://schemas.openxmlformats.org/officeDocument/2006/relationships/hyperlink" Target="https://www.gem.wiki/Ibadan%E2%80%93Jebba_Gas_Pipeline" TargetMode="External"/><Relationship Id="rId2219" Type="http://schemas.openxmlformats.org/officeDocument/2006/relationships/hyperlink" Target="https://www.gem.wiki/Crow_Creek_Pipeline" TargetMode="External"/><Relationship Id="rId2426" Type="http://schemas.openxmlformats.org/officeDocument/2006/relationships/hyperlink" Target="https://www.gem.wiki/Sichuan_%26_Chongqing_Grand_Loop_Line" TargetMode="External"/><Relationship Id="rId2633" Type="http://schemas.openxmlformats.org/officeDocument/2006/relationships/hyperlink" Target="https://www.gem.wiki/Hunan_Gas_Pipeline_Network" TargetMode="External"/><Relationship Id="rId81" Type="http://schemas.openxmlformats.org/officeDocument/2006/relationships/hyperlink" Target="https://www.gem.wiki/Northwest_Gas_Pipeline" TargetMode="External"/><Relationship Id="rId605" Type="http://schemas.openxmlformats.org/officeDocument/2006/relationships/hyperlink" Target="https://www.gem.wiki/Yokohama_Shonan_Gas_Pipeline" TargetMode="External"/><Relationship Id="rId812" Type="http://schemas.openxmlformats.org/officeDocument/2006/relationships/hyperlink" Target="https://www.gem.wiki/Second_Transmagall%C3%A1nico_Gas_Pipeline" TargetMode="External"/><Relationship Id="rId1028" Type="http://schemas.openxmlformats.org/officeDocument/2006/relationships/hyperlink" Target="https://www.gem.wiki/Rumuji_Node-Bonny_gas_pipeline" TargetMode="External"/><Relationship Id="rId1235" Type="http://schemas.openxmlformats.org/officeDocument/2006/relationships/hyperlink" Target="https://www.gem.wiki/Nizhnevartovsk-Parabel-Kuzbass_Gas_Pipeline" TargetMode="External"/><Relationship Id="rId1442" Type="http://schemas.openxmlformats.org/officeDocument/2006/relationships/hyperlink" Target="https://gem.wiki/LSF_Gas_Pipeline" TargetMode="External"/><Relationship Id="rId1887" Type="http://schemas.openxmlformats.org/officeDocument/2006/relationships/hyperlink" Target="https://www.gem.wiki/Klechovce-Negotino_Gas_Pipeline" TargetMode="External"/><Relationship Id="rId2840" Type="http://schemas.openxmlformats.org/officeDocument/2006/relationships/hyperlink" Target="https://www.gem.wiki/Jiangsu%E2%80%93Henan%E2%80%93Anhui_Provinces_Connection_Line_(Binhai%E2%80%93Shangqiu)" TargetMode="External"/><Relationship Id="rId2938" Type="http://schemas.openxmlformats.org/officeDocument/2006/relationships/hyperlink" Target="https://www.gem.wiki/Shanxi_Natural_Gas_Pipeline_Network" TargetMode="External"/><Relationship Id="rId1302" Type="http://schemas.openxmlformats.org/officeDocument/2006/relationships/hyperlink" Target="https://www.gem.wiki/Taweelah-Fujairah_Pipeline" TargetMode="External"/><Relationship Id="rId1747" Type="http://schemas.openxmlformats.org/officeDocument/2006/relationships/hyperlink" Target="https://www.gem.wiki/Kysyl-Syr-Amga-Ayan_Gas_Pipeline" TargetMode="External"/><Relationship Id="rId1954" Type="http://schemas.openxmlformats.org/officeDocument/2006/relationships/hyperlink" Target="https://www.gem.wiki/Winseler-Luedelange_Gas_Pipeline" TargetMode="External"/><Relationship Id="rId2700" Type="http://schemas.openxmlformats.org/officeDocument/2006/relationships/hyperlink" Target="https://www.gem.wiki/Guizhou_Gas_Pipeline_Network" TargetMode="External"/><Relationship Id="rId39" Type="http://schemas.openxmlformats.org/officeDocument/2006/relationships/hyperlink" Target="https://www.gem.wiki/Eastern_Shore_Gas_Pipeline" TargetMode="External"/><Relationship Id="rId1607" Type="http://schemas.openxmlformats.org/officeDocument/2006/relationships/hyperlink" Target="https://www.gem.wiki/Serbia%E2%80%93Bosnia_Interconnector_Gas_Pipeline" TargetMode="External"/><Relationship Id="rId1814" Type="http://schemas.openxmlformats.org/officeDocument/2006/relationships/hyperlink" Target="https://www.gem.wiki/Austria%E2%80%93Slovenia_Interconnector_Gas_Pipeline" TargetMode="External"/><Relationship Id="rId3267" Type="http://schemas.openxmlformats.org/officeDocument/2006/relationships/hyperlink" Target="https://www.gem.wiki/Hubei_Gas_Pipeline_Network" TargetMode="External"/><Relationship Id="rId188" Type="http://schemas.openxmlformats.org/officeDocument/2006/relationships/hyperlink" Target="https://www.gem.wiki/Revolution_Pipeline" TargetMode="External"/><Relationship Id="rId395" Type="http://schemas.openxmlformats.org/officeDocument/2006/relationships/hyperlink" Target="https://www.gem.wiki/Torzhok-Smolensk-Mazyr-Dolyna_Gas_Pipeline" TargetMode="External"/><Relationship Id="rId2076" Type="http://schemas.openxmlformats.org/officeDocument/2006/relationships/hyperlink" Target="https://www.gem.wiki/Vreden-Dusseldorf_Gas_Pipeline" TargetMode="External"/><Relationship Id="rId2283" Type="http://schemas.openxmlformats.org/officeDocument/2006/relationships/hyperlink" Target="https://www.gem.wiki/Inner_Mongolia_Gas_Pipeline_Network" TargetMode="External"/><Relationship Id="rId2490" Type="http://schemas.openxmlformats.org/officeDocument/2006/relationships/hyperlink" Target="https://www.gem.wiki/Zungharia_Basin_Rim_Gas_Pipeline_Network" TargetMode="External"/><Relationship Id="rId2588" Type="http://schemas.openxmlformats.org/officeDocument/2006/relationships/hyperlink" Target="https://www.gem.wiki/Zhejiang_Natural_Gas_Pipeline_Network" TargetMode="External"/><Relationship Id="rId3127" Type="http://schemas.openxmlformats.org/officeDocument/2006/relationships/hyperlink" Target="https://www.gem.wiki/Central_Asia%E2%80%93Center_Gas_Pipeline" TargetMode="External"/><Relationship Id="rId3334" Type="http://schemas.openxmlformats.org/officeDocument/2006/relationships/hyperlink" Target="https://www.gem.wiki/Empire_Pipeline" TargetMode="External"/><Relationship Id="rId255" Type="http://schemas.openxmlformats.org/officeDocument/2006/relationships/hyperlink" Target="https://www.gem.wiki/Angola_LNG_Gas_Pipeline_System" TargetMode="External"/><Relationship Id="rId462" Type="http://schemas.openxmlformats.org/officeDocument/2006/relationships/hyperlink" Target="https://www.gem.wiki/Shahaji_Bazar_Shamsher_Nagar_Gas_Pipeline" TargetMode="External"/><Relationship Id="rId1092" Type="http://schemas.openxmlformats.org/officeDocument/2006/relationships/hyperlink" Target="https://www.gem.wiki/Gasoducto_del_Pacifico" TargetMode="External"/><Relationship Id="rId1397" Type="http://schemas.openxmlformats.org/officeDocument/2006/relationships/hyperlink" Target="https://www.gem.wiki/Ukhta-Torzhok_3_Gas_Pipeline" TargetMode="External"/><Relationship Id="rId2143" Type="http://schemas.openxmlformats.org/officeDocument/2006/relationships/hyperlink" Target="https://www.gem.wiki/Donje_Mijoljac-Oroslavke_Gas_Pipeline" TargetMode="External"/><Relationship Id="rId2350" Type="http://schemas.openxmlformats.org/officeDocument/2006/relationships/hyperlink" Target="https://www.gem.wiki/Anhui_Gas_Pipeline_Network" TargetMode="External"/><Relationship Id="rId2795" Type="http://schemas.openxmlformats.org/officeDocument/2006/relationships/hyperlink" Target="https://www.gem.wiki/Shaanxi_Gas_Pipeline_Network" TargetMode="External"/><Relationship Id="rId115" Type="http://schemas.openxmlformats.org/officeDocument/2006/relationships/hyperlink" Target="https://www.gem.wiki/Tiger_Gas_Pipeline" TargetMode="External"/><Relationship Id="rId322" Type="http://schemas.openxmlformats.org/officeDocument/2006/relationships/hyperlink" Target="https://www.gem.wiki/Gazela_Pipeline" TargetMode="External"/><Relationship Id="rId767" Type="http://schemas.openxmlformats.org/officeDocument/2006/relationships/hyperlink" Target="https://www.gem.wiki/Camisea_Gas_Pipeline" TargetMode="External"/><Relationship Id="rId974" Type="http://schemas.openxmlformats.org/officeDocument/2006/relationships/hyperlink" Target="https://www.gem.wiki/Siret-Khotyn_Gas_Pipeline" TargetMode="External"/><Relationship Id="rId2003" Type="http://schemas.openxmlformats.org/officeDocument/2006/relationships/hyperlink" Target="https://www.gem.wiki/Wah-Nowshera_Gas_Pipeline_II" TargetMode="External"/><Relationship Id="rId2210" Type="http://schemas.openxmlformats.org/officeDocument/2006/relationships/hyperlink" Target="https://www.gem.wiki/Columbia_Gas_Transmission" TargetMode="External"/><Relationship Id="rId2448" Type="http://schemas.openxmlformats.org/officeDocument/2006/relationships/hyperlink" Target="https://www.gem.wiki/Guangdong_West_Gas_Pipeline_Network" TargetMode="External"/><Relationship Id="rId2655" Type="http://schemas.openxmlformats.org/officeDocument/2006/relationships/hyperlink" Target="https://www.gem.wiki/Huarong-Nanxian-Anxiang_Gas_Pipeline" TargetMode="External"/><Relationship Id="rId2862" Type="http://schemas.openxmlformats.org/officeDocument/2006/relationships/hyperlink" Target="https://www.gem.wiki/Acadian_Gas_Pipeline_System" TargetMode="External"/><Relationship Id="rId627" Type="http://schemas.openxmlformats.org/officeDocument/2006/relationships/hyperlink" Target="https://www.gem.wiki/Taichung-Datan_Gas_Pipeline" TargetMode="External"/><Relationship Id="rId834" Type="http://schemas.openxmlformats.org/officeDocument/2006/relationships/hyperlink" Target="https://www.gem.wiki/Shebelinka-Dikanka-Kiev_Gas_Pipeline" TargetMode="External"/><Relationship Id="rId1257" Type="http://schemas.openxmlformats.org/officeDocument/2006/relationships/hyperlink" Target="https://www.gem.wiki/Shebelinka-Belgorod-Kursk-Bryansk_Gas_Pipeline" TargetMode="External"/><Relationship Id="rId1464" Type="http://schemas.openxmlformats.org/officeDocument/2006/relationships/hyperlink" Target="https://www.gem.wiki/Adriatica_Pipeline" TargetMode="External"/><Relationship Id="rId1671" Type="http://schemas.openxmlformats.org/officeDocument/2006/relationships/hyperlink" Target="https://www.gem.wiki/Kharasaveyskoye%E2%80%93Bovanenkovskoye_Gas_Pipeline" TargetMode="External"/><Relationship Id="rId2308" Type="http://schemas.openxmlformats.org/officeDocument/2006/relationships/hyperlink" Target="https://www.gem.wiki/Changqing-Huhhot_Pipeline" TargetMode="External"/><Relationship Id="rId2515" Type="http://schemas.openxmlformats.org/officeDocument/2006/relationships/hyperlink" Target="https://www.gem.wiki/Jiangsu_Coastal_Gas_Pipeline" TargetMode="External"/><Relationship Id="rId2722" Type="http://schemas.openxmlformats.org/officeDocument/2006/relationships/hyperlink" Target="https://www.gem.wiki/Guizhou_Gas_Pipeline_Network" TargetMode="External"/><Relationship Id="rId901" Type="http://schemas.openxmlformats.org/officeDocument/2006/relationships/hyperlink" Target="https://www.gem.wiki/Dunkirk-Zeebrugge_Gas_Pipeline" TargetMode="External"/><Relationship Id="rId1117" Type="http://schemas.openxmlformats.org/officeDocument/2006/relationships/hyperlink" Target="https://www.gem.wiki/North-South_Gas_Transmission_Pipeline" TargetMode="External"/><Relationship Id="rId1324" Type="http://schemas.openxmlformats.org/officeDocument/2006/relationships/hyperlink" Target="https://www.gem.wiki/ANR_Gas_Pipeline" TargetMode="External"/><Relationship Id="rId1531" Type="http://schemas.openxmlformats.org/officeDocument/2006/relationships/hyperlink" Target="https://www.gem.wiki/Trans-Anatolian_Gas_Pipeline" TargetMode="External"/><Relationship Id="rId1769" Type="http://schemas.openxmlformats.org/officeDocument/2006/relationships/hyperlink" Target="https://www.gem.wiki/Payra-Barishal-Gopalganj_Gas_Transmission_Pipeline" TargetMode="External"/><Relationship Id="rId1976" Type="http://schemas.openxmlformats.org/officeDocument/2006/relationships/hyperlink" Target="https://www.gem.wiki/Nadym-Punga_Gas_Pipeline" TargetMode="External"/><Relationship Id="rId3191" Type="http://schemas.openxmlformats.org/officeDocument/2006/relationships/hyperlink" Target="https://www.gem.wiki/Jiangxi_Natural_Gas_Pipeline_Network" TargetMode="External"/><Relationship Id="rId30" Type="http://schemas.openxmlformats.org/officeDocument/2006/relationships/hyperlink" Target="https://www.gem.wiki/Crossroads_Gas_Pipeline" TargetMode="External"/><Relationship Id="rId1629" Type="http://schemas.openxmlformats.org/officeDocument/2006/relationships/hyperlink" Target="https://www.gem.wiki/Kvitebj%C3%B8rn_Gas_Pipeline" TargetMode="External"/><Relationship Id="rId1836" Type="http://schemas.openxmlformats.org/officeDocument/2006/relationships/hyperlink" Target="https://www.gem.wiki/Northwestern_Gas_Pipeline" TargetMode="External"/><Relationship Id="rId3289" Type="http://schemas.openxmlformats.org/officeDocument/2006/relationships/hyperlink" Target="https://www.gem.wiki/Yacheng-Hong_Kong_Pipeline" TargetMode="External"/><Relationship Id="rId1903" Type="http://schemas.openxmlformats.org/officeDocument/2006/relationships/hyperlink" Target="https://www.gem.wiki/Mishraq_Cross_Road-Mousil_PWR_ST_Gas_Pipeline" TargetMode="External"/><Relationship Id="rId2098" Type="http://schemas.openxmlformats.org/officeDocument/2006/relationships/hyperlink" Target="https://www.gem.wiki/Yufutsu-Sapporo_Gas_Pipeline" TargetMode="External"/><Relationship Id="rId3051" Type="http://schemas.openxmlformats.org/officeDocument/2006/relationships/hyperlink" Target="https://www.gem.wiki/Urengoy-Chelyabinsk_Gas_Pipeline" TargetMode="External"/><Relationship Id="rId3149" Type="http://schemas.openxmlformats.org/officeDocument/2006/relationships/hyperlink" Target="https://www.gem.wiki/Son_My_LNG_Terminal_to_Son_My_Electricity_Center_Gas_Pipeline" TargetMode="External"/><Relationship Id="rId277" Type="http://schemas.openxmlformats.org/officeDocument/2006/relationships/hyperlink" Target="https://www.gem.wiki/PS-4%E2%80%93Ras_Laffan_Gas_Pipelines" TargetMode="External"/><Relationship Id="rId484" Type="http://schemas.openxmlformats.org/officeDocument/2006/relationships/hyperlink" Target="https://www.gem.wiki/Ennore-Nellore_Gas_Pipeline" TargetMode="External"/><Relationship Id="rId2165" Type="http://schemas.openxmlformats.org/officeDocument/2006/relationships/hyperlink" Target="https://www.gem.wiki/Romanian_National_Transmission_System" TargetMode="External"/><Relationship Id="rId3009" Type="http://schemas.openxmlformats.org/officeDocument/2006/relationships/hyperlink" Target="https://www.gem.wiki/Anhui_Gas_Pipeline_Network" TargetMode="External"/><Relationship Id="rId3216" Type="http://schemas.openxmlformats.org/officeDocument/2006/relationships/hyperlink" Target="https://www.gem.wiki/Liaoning_Gas_Pipeline_Network" TargetMode="External"/><Relationship Id="rId137" Type="http://schemas.openxmlformats.org/officeDocument/2006/relationships/hyperlink" Target="https://www.gem.wiki/Empire_Pipeline" TargetMode="External"/><Relationship Id="rId344" Type="http://schemas.openxmlformats.org/officeDocument/2006/relationships/hyperlink" Target="https://www.gem.wiki/STEGAL_Gas_Pipeline" TargetMode="External"/><Relationship Id="rId691" Type="http://schemas.openxmlformats.org/officeDocument/2006/relationships/hyperlink" Target="https://www.gem.wiki/Kincora_to_Wallumbilla_Pipeline" TargetMode="External"/><Relationship Id="rId789" Type="http://schemas.openxmlformats.org/officeDocument/2006/relationships/hyperlink" Target="https://www.gem.wiki/Bulgaria_National_Gas_Transmission_Network" TargetMode="External"/><Relationship Id="rId996" Type="http://schemas.openxmlformats.org/officeDocument/2006/relationships/hyperlink" Target="https://www.gem.wiki/Bahr_Assalam-Mellitah_gas_pipeline" TargetMode="External"/><Relationship Id="rId2025" Type="http://schemas.openxmlformats.org/officeDocument/2006/relationships/hyperlink" Target="https://www.gem.wiki/Eje_Levante_Gas_Pipeline" TargetMode="External"/><Relationship Id="rId2372" Type="http://schemas.openxmlformats.org/officeDocument/2006/relationships/hyperlink" Target="https://www.gem.wiki/Shanxi_Natural_Gas_Pipeline_Network" TargetMode="External"/><Relationship Id="rId2677" Type="http://schemas.openxmlformats.org/officeDocument/2006/relationships/hyperlink" Target="https://www.gem.wiki/West-East_Gas_Pipeline_3" TargetMode="External"/><Relationship Id="rId2884" Type="http://schemas.openxmlformats.org/officeDocument/2006/relationships/hyperlink" Target="https://www.gem.wiki/Weifang_Ring_Network_Gas_Pipeline" TargetMode="External"/><Relationship Id="rId551" Type="http://schemas.openxmlformats.org/officeDocument/2006/relationships/hyperlink" Target="https://www.gem.wiki/Ibaraki_Main_Gas_Pipeline" TargetMode="External"/><Relationship Id="rId649" Type="http://schemas.openxmlformats.org/officeDocument/2006/relationships/hyperlink" Target="https://www.gem.wiki/Rayong-Bang_Pakong_3_Gas_Pipeline" TargetMode="External"/><Relationship Id="rId856" Type="http://schemas.openxmlformats.org/officeDocument/2006/relationships/hyperlink" Target="https://www.gem.wiki/Nam_Con_Son_2_Gas_Pipeline" TargetMode="External"/><Relationship Id="rId1181" Type="http://schemas.openxmlformats.org/officeDocument/2006/relationships/hyperlink" Target="https://www.gem.wiki/Matola_Gas_Company_Pipeline" TargetMode="External"/><Relationship Id="rId1279" Type="http://schemas.openxmlformats.org/officeDocument/2006/relationships/hyperlink" Target="https://www.gem.wiki/Vecs%C3%A9s-V%C3%A1rosf%C3%B6ld_transit_line" TargetMode="External"/><Relationship Id="rId1486" Type="http://schemas.openxmlformats.org/officeDocument/2006/relationships/hyperlink" Target="https://www.gem.wiki/Prosperidad_Gas_Pipeline" TargetMode="External"/><Relationship Id="rId2232" Type="http://schemas.openxmlformats.org/officeDocument/2006/relationships/hyperlink" Target="https://www.gem.wiki/Ningxia_Gas_Pipeline_Network" TargetMode="External"/><Relationship Id="rId2537" Type="http://schemas.openxmlformats.org/officeDocument/2006/relationships/hyperlink" Target="https://www.gem.wiki/Jiangxi_Natural_Gas_Pipeline_Network" TargetMode="External"/><Relationship Id="rId204" Type="http://schemas.openxmlformats.org/officeDocument/2006/relationships/hyperlink" Target="https://www.gem.wiki/Lakach_Gas_Pipeline" TargetMode="External"/><Relationship Id="rId411" Type="http://schemas.openxmlformats.org/officeDocument/2006/relationships/hyperlink" Target="https://www.gem.wiki/Yamal_Europe_2_Pipeline" TargetMode="External"/><Relationship Id="rId509" Type="http://schemas.openxmlformats.org/officeDocument/2006/relationships/hyperlink" Target="https://www.gem.wiki/Arun-Belawan_Gas_Pipeline" TargetMode="External"/><Relationship Id="rId1041" Type="http://schemas.openxmlformats.org/officeDocument/2006/relationships/hyperlink" Target="https://www.gem.wiki/Safianah-Ju%E2%80%99aymah_gas_pipeline" TargetMode="External"/><Relationship Id="rId1139" Type="http://schemas.openxmlformats.org/officeDocument/2006/relationships/hyperlink" Target="https://www.gem.wiki/Omi%C5%A1alj-Zlobin-Bosiljevo-Sisak-Kozarac-Slobodnica_LNG_main_evacuation_pipeline" TargetMode="External"/><Relationship Id="rId1346" Type="http://schemas.openxmlformats.org/officeDocument/2006/relationships/hyperlink" Target="https://www.gem.wiki/MoGas_Pipeline" TargetMode="External"/><Relationship Id="rId1693" Type="http://schemas.openxmlformats.org/officeDocument/2006/relationships/hyperlink" Target="https://www.gem.wiki/Denison_Gas_Pipeline" TargetMode="External"/><Relationship Id="rId1998" Type="http://schemas.openxmlformats.org/officeDocument/2006/relationships/hyperlink" Target="https://www.gem.wiki/Bayonne-Toulouse_Gas_Pipeline" TargetMode="External"/><Relationship Id="rId2744" Type="http://schemas.openxmlformats.org/officeDocument/2006/relationships/hyperlink" Target="https://www.gem.wiki/Liaoning_Gas_Pipeline_Network" TargetMode="External"/><Relationship Id="rId2951" Type="http://schemas.openxmlformats.org/officeDocument/2006/relationships/hyperlink" Target="https://www.gem.wiki/Shanxi_Natural_Gas_Pipeline_Network" TargetMode="External"/><Relationship Id="rId716" Type="http://schemas.openxmlformats.org/officeDocument/2006/relationships/hyperlink" Target="https://www.gem.wiki/Victorian_Transmission_System" TargetMode="External"/><Relationship Id="rId923" Type="http://schemas.openxmlformats.org/officeDocument/2006/relationships/hyperlink" Target="https://www.gem.wiki/Sean_Field%E2%80%93Bacton_Pipeline" TargetMode="External"/><Relationship Id="rId1553" Type="http://schemas.openxmlformats.org/officeDocument/2006/relationships/hyperlink" Target="https://www.gem.wiki/Brunswick_Gas_Pipeline" TargetMode="External"/><Relationship Id="rId1760" Type="http://schemas.openxmlformats.org/officeDocument/2006/relationships/hyperlink" Target="https://www.gem.wiki/Jamnagar_to_Dwarka_Gas_Pipeline" TargetMode="External"/><Relationship Id="rId1858" Type="http://schemas.openxmlformats.org/officeDocument/2006/relationships/hyperlink" Target="https://www.gem.wiki/Zarghun-Quetta_Gas_Pipeline" TargetMode="External"/><Relationship Id="rId2604" Type="http://schemas.openxmlformats.org/officeDocument/2006/relationships/hyperlink" Target="https://www.gem.wiki/Zhejiang_Natural_Gas_Pipeline_Network" TargetMode="External"/><Relationship Id="rId2811" Type="http://schemas.openxmlformats.org/officeDocument/2006/relationships/hyperlink" Target="https://www.gem.wiki/Heilongjiang_Natural_Gas_Pipeline_Network" TargetMode="External"/><Relationship Id="rId52" Type="http://schemas.openxmlformats.org/officeDocument/2006/relationships/hyperlink" Target="https://www.gem.wiki/Gulf_Crossing_Pipeline" TargetMode="External"/><Relationship Id="rId1206" Type="http://schemas.openxmlformats.org/officeDocument/2006/relationships/hyperlink" Target="https://www.gem.wiki/Gazli-Kagan_Gas_Pipeline" TargetMode="External"/><Relationship Id="rId1413" Type="http://schemas.openxmlformats.org/officeDocument/2006/relationships/hyperlink" Target="https://www.gem.wiki/Sealine_Tirrenica_Gas_Pipeline" TargetMode="External"/><Relationship Id="rId1620" Type="http://schemas.openxmlformats.org/officeDocument/2006/relationships/hyperlink" Target="https://www.gem.wiki/Urengoy-Petrovsk_Gas_Pipeline" TargetMode="External"/><Relationship Id="rId2909" Type="http://schemas.openxmlformats.org/officeDocument/2006/relationships/hyperlink" Target="https://www.gem.wiki/Reganosa_Gas_Pipeline" TargetMode="External"/><Relationship Id="rId3073" Type="http://schemas.openxmlformats.org/officeDocument/2006/relationships/hyperlink" Target="https://www.gem.wiki/Acadian_Gas_Pipeline_System" TargetMode="External"/><Relationship Id="rId3280" Type="http://schemas.openxmlformats.org/officeDocument/2006/relationships/hyperlink" Target="https://www.gem.wiki/Zhejiang_Natural_Gas_Pipeline_Network" TargetMode="External"/><Relationship Id="rId1718" Type="http://schemas.openxmlformats.org/officeDocument/2006/relationships/hyperlink" Target="https://www.gem.wiki/Israel%E2%80%93Egypt_Offshore_Gas_Pipeline" TargetMode="External"/><Relationship Id="rId1925" Type="http://schemas.openxmlformats.org/officeDocument/2006/relationships/hyperlink" Target="https://www.gem.wiki/Priozersk-Ikhala_Gas_Pipeline" TargetMode="External"/><Relationship Id="rId3140" Type="http://schemas.openxmlformats.org/officeDocument/2006/relationships/hyperlink" Target="https://www.gem.wiki/Entrerriano_Gas_Pipeline" TargetMode="External"/><Relationship Id="rId299" Type="http://schemas.openxmlformats.org/officeDocument/2006/relationships/hyperlink" Target="https://www.gem.wiki/Fateh%E2%80%93Jebel_Ali_gas_pipeline" TargetMode="External"/><Relationship Id="rId2187" Type="http://schemas.openxmlformats.org/officeDocument/2006/relationships/hyperlink" Target="https://www.gem.wiki/Pancevo-Horgos_Gas_Pipeline" TargetMode="External"/><Relationship Id="rId2394" Type="http://schemas.openxmlformats.org/officeDocument/2006/relationships/hyperlink" Target="https://www.gem.wiki/Shanxi_Natural_Gas_Pipeline_Network" TargetMode="External"/><Relationship Id="rId3238" Type="http://schemas.openxmlformats.org/officeDocument/2006/relationships/hyperlink" Target="https://www.gem.wiki/Sichuan%E2%80%93Shanghai_Gas_Pipeline" TargetMode="External"/><Relationship Id="rId159" Type="http://schemas.openxmlformats.org/officeDocument/2006/relationships/hyperlink" Target="https://www.gem.wiki/Marquette_Connector_Pipeline" TargetMode="External"/><Relationship Id="rId366" Type="http://schemas.openxmlformats.org/officeDocument/2006/relationships/hyperlink" Target="https://www.gem.wiki/East-West_Gas_Pipeline" TargetMode="External"/><Relationship Id="rId573" Type="http://schemas.openxmlformats.org/officeDocument/2006/relationships/hyperlink" Target="https://www.gem.wiki/Mie-Shiga_Gas_Pipeline" TargetMode="External"/><Relationship Id="rId780" Type="http://schemas.openxmlformats.org/officeDocument/2006/relationships/hyperlink" Target="https://www.gem.wiki/Bunde-Etzel_Gas_Pipeline" TargetMode="External"/><Relationship Id="rId2047" Type="http://schemas.openxmlformats.org/officeDocument/2006/relationships/hyperlink" Target="https://www.gem.wiki/Lengo_Field_Gas_Pipeline" TargetMode="External"/><Relationship Id="rId2254" Type="http://schemas.openxmlformats.org/officeDocument/2006/relationships/hyperlink" Target="https://www.gem.wiki/Yunnan_Gas_Pipeline_Network" TargetMode="External"/><Relationship Id="rId2461" Type="http://schemas.openxmlformats.org/officeDocument/2006/relationships/hyperlink" Target="https://www.gem.wiki/Shante_Gas_Power_Station_Gas_Supply_Pipeline" TargetMode="External"/><Relationship Id="rId2699" Type="http://schemas.openxmlformats.org/officeDocument/2006/relationships/hyperlink" Target="https://www.gem.wiki/West-East_Gas_Pipeline_4" TargetMode="External"/><Relationship Id="rId3000" Type="http://schemas.openxmlformats.org/officeDocument/2006/relationships/hyperlink" Target="https://www.gem.wiki/Anhui_Gas_Pipeline_Network" TargetMode="External"/><Relationship Id="rId3305" Type="http://schemas.openxmlformats.org/officeDocument/2006/relationships/hyperlink" Target="https://www.gem.wiki/Shanghai_LNG_Terminal_Expansion_Project_Export_Pipeline" TargetMode="External"/><Relationship Id="rId226" Type="http://schemas.openxmlformats.org/officeDocument/2006/relationships/hyperlink" Target="https://www.gem.wiki/IGAT_11_Gas_Pipeline" TargetMode="External"/><Relationship Id="rId433" Type="http://schemas.openxmlformats.org/officeDocument/2006/relationships/hyperlink" Target="https://www.gem.wiki/Bogra-Rangpur-Nilphamari_Transmission_Pipeline" TargetMode="External"/><Relationship Id="rId878" Type="http://schemas.openxmlformats.org/officeDocument/2006/relationships/hyperlink" Target="https://www.gem.wiki/Nihongi_Pipeline" TargetMode="External"/><Relationship Id="rId1063" Type="http://schemas.openxmlformats.org/officeDocument/2006/relationships/hyperlink" Target="https://www.gem.wiki/Aindar-Shedgum_gas_pipeline" TargetMode="External"/><Relationship Id="rId1270" Type="http://schemas.openxmlformats.org/officeDocument/2006/relationships/hyperlink" Target="https://www.gem.wiki/Rover_Pipeline" TargetMode="External"/><Relationship Id="rId2114" Type="http://schemas.openxmlformats.org/officeDocument/2006/relationships/hyperlink" Target="https://www.gem.wiki/Malborghetto-Camisano_Gas_Pipeline" TargetMode="External"/><Relationship Id="rId2559" Type="http://schemas.openxmlformats.org/officeDocument/2006/relationships/hyperlink" Target="https://www.gem.wiki/Hebei_Gas_Pipeline_Network" TargetMode="External"/><Relationship Id="rId2766" Type="http://schemas.openxmlformats.org/officeDocument/2006/relationships/hyperlink" Target="https://www.gem.wiki/Chongqing_Gas_Pipeline_Network" TargetMode="External"/><Relationship Id="rId2973" Type="http://schemas.openxmlformats.org/officeDocument/2006/relationships/hyperlink" Target="https://www.gem.wiki/Shanxi_Natural_Gas_Pipeline_Network" TargetMode="External"/><Relationship Id="rId640" Type="http://schemas.openxmlformats.org/officeDocument/2006/relationships/hyperlink" Target="https://www.gem.wiki/Erawan-Rayong_Gas_Pipeline_3" TargetMode="External"/><Relationship Id="rId738" Type="http://schemas.openxmlformats.org/officeDocument/2006/relationships/hyperlink" Target="https://www.gem.wiki/ECMA_Development_Gas_Pipeline" TargetMode="External"/><Relationship Id="rId945" Type="http://schemas.openxmlformats.org/officeDocument/2006/relationships/hyperlink" Target="https://www.gem.wiki/Zeelink_Gas_Pipeline" TargetMode="External"/><Relationship Id="rId1368" Type="http://schemas.openxmlformats.org/officeDocument/2006/relationships/hyperlink" Target="https://www.gem.wiki/Transcontinental_Gas_Pipeline" TargetMode="External"/><Relationship Id="rId1575" Type="http://schemas.openxmlformats.org/officeDocument/2006/relationships/hyperlink" Target="https://www.gem.wiki/North_Macedonia%E2%80%93Albania_Gas_Pipeline" TargetMode="External"/><Relationship Id="rId1782" Type="http://schemas.openxmlformats.org/officeDocument/2006/relationships/hyperlink" Target="https://www.gem.wiki/Tarek%E2%80%93Ameryia_Gas_Pipeline" TargetMode="External"/><Relationship Id="rId2321" Type="http://schemas.openxmlformats.org/officeDocument/2006/relationships/hyperlink" Target="https://www.gem.wiki/Hohhot-Zhangjiakou-Yanqing_Gas_Pipeline" TargetMode="External"/><Relationship Id="rId2419" Type="http://schemas.openxmlformats.org/officeDocument/2006/relationships/hyperlink" Target="https://www.gem.wiki/Sichuan%E2%80%93Shanghai_Parallel_Gas_Pipeline" TargetMode="External"/><Relationship Id="rId2626" Type="http://schemas.openxmlformats.org/officeDocument/2006/relationships/hyperlink" Target="https://www.gem.wiki/Hunan_Gas_Pipeline_Network" TargetMode="External"/><Relationship Id="rId2833" Type="http://schemas.openxmlformats.org/officeDocument/2006/relationships/hyperlink" Target="https://www.gem.wiki/Prokopyevsky_%E2%80%93_Toutunhe_Pipeline" TargetMode="External"/><Relationship Id="rId74" Type="http://schemas.openxmlformats.org/officeDocument/2006/relationships/hyperlink" Target="https://www.gem.wiki/Mountain_Valley_Gas_Pipeline_(MVP)" TargetMode="External"/><Relationship Id="rId500" Type="http://schemas.openxmlformats.org/officeDocument/2006/relationships/hyperlink" Target="https://www.gem.wiki/Low_Pressure_Gujarat_Gas_Grid_Network" TargetMode="External"/><Relationship Id="rId805" Type="http://schemas.openxmlformats.org/officeDocument/2006/relationships/hyperlink" Target="https://www.gem.wiki/Atlas_Gas_Pipeline" TargetMode="External"/><Relationship Id="rId1130" Type="http://schemas.openxmlformats.org/officeDocument/2006/relationships/hyperlink" Target="https://www.gem.wiki/Northern_Border_Gas_Pipeline" TargetMode="External"/><Relationship Id="rId1228" Type="http://schemas.openxmlformats.org/officeDocument/2006/relationships/hyperlink" Target="https://www.gem.wiki/Maykop-Nevinnomyssk_Gas_Pipeline" TargetMode="External"/><Relationship Id="rId1435" Type="http://schemas.openxmlformats.org/officeDocument/2006/relationships/hyperlink" Target="https://gem.wiki/ERM_Extra_Gas_Pipeline" TargetMode="External"/><Relationship Id="rId1642" Type="http://schemas.openxmlformats.org/officeDocument/2006/relationships/hyperlink" Target="https://www.gem.wiki/Route_5_Gas_Pipeline" TargetMode="External"/><Relationship Id="rId1947" Type="http://schemas.openxmlformats.org/officeDocument/2006/relationships/hyperlink" Target="https://www.gem.wiki/Zandvliet-Wuustwezel_Gas_Pipeline" TargetMode="External"/><Relationship Id="rId2900" Type="http://schemas.openxmlformats.org/officeDocument/2006/relationships/hyperlink" Target="https://www.gem.wiki/Sino-Russian_Far_East_Gas_Pipeline_(Hulin-Changchun_Trunk_Line)" TargetMode="External"/><Relationship Id="rId3095" Type="http://schemas.openxmlformats.org/officeDocument/2006/relationships/hyperlink" Target="https://www.gem.wiki/Chongqing_Gas_Pipeline_Network" TargetMode="External"/><Relationship Id="rId1502" Type="http://schemas.openxmlformats.org/officeDocument/2006/relationships/hyperlink" Target="https://www.gem.wiki/NTS_Gas_Pipeline_Network" TargetMode="External"/><Relationship Id="rId1807" Type="http://schemas.openxmlformats.org/officeDocument/2006/relationships/hyperlink" Target="https://www.gem.wiki/Amangeldy-KS5_Gas_Pipeline" TargetMode="External"/><Relationship Id="rId3162" Type="http://schemas.openxmlformats.org/officeDocument/2006/relationships/hyperlink" Target="https://www.gem.wiki/COMP1-NFPS_Gas_Pipeline" TargetMode="External"/><Relationship Id="rId290" Type="http://schemas.openxmlformats.org/officeDocument/2006/relationships/hyperlink" Target="https://www.gem.wiki/WHP-6-Ras_Laffan_gas_pipeline" TargetMode="External"/><Relationship Id="rId388" Type="http://schemas.openxmlformats.org/officeDocument/2006/relationships/hyperlink" Target="https://www.gem.wiki/Yamal-Europe_Gas_Pipeline" TargetMode="External"/><Relationship Id="rId2069" Type="http://schemas.openxmlformats.org/officeDocument/2006/relationships/hyperlink" Target="https://www.gem.wiki/Neu_Brandenberg-Rostock_Gas_Pipeline" TargetMode="External"/><Relationship Id="rId3022" Type="http://schemas.openxmlformats.org/officeDocument/2006/relationships/hyperlink" Target="https://www.gem.wiki/Petrovsk-Algasovo-Elets_Pipelines" TargetMode="External"/><Relationship Id="rId150" Type="http://schemas.openxmlformats.org/officeDocument/2006/relationships/hyperlink" Target="https://www.gem.wiki/Western_Energy_Storage_and_Transportation_Header_Project" TargetMode="External"/><Relationship Id="rId595" Type="http://schemas.openxmlformats.org/officeDocument/2006/relationships/hyperlink" Target="https://www.gem.wiki/Soka-Yashio_Gas_Pipeline" TargetMode="External"/><Relationship Id="rId2276" Type="http://schemas.openxmlformats.org/officeDocument/2006/relationships/hyperlink" Target="https://www.gem.wiki/Hebei-Nanjing_Connecting_Pipeline" TargetMode="External"/><Relationship Id="rId2483" Type="http://schemas.openxmlformats.org/officeDocument/2006/relationships/hyperlink" Target="https://www.gem.wiki/Zhongxian-Wuhan_Pipeline" TargetMode="External"/><Relationship Id="rId2690" Type="http://schemas.openxmlformats.org/officeDocument/2006/relationships/hyperlink" Target="https://www.gem.wiki/West-East_Gas_Pipeline_2_Guangzhou-Nanning_Branch" TargetMode="External"/><Relationship Id="rId3327" Type="http://schemas.openxmlformats.org/officeDocument/2006/relationships/hyperlink" Target="https://www.gem.wiki/Shanghai_Gas_Trunk_Pipeline_Network" TargetMode="External"/><Relationship Id="rId248" Type="http://schemas.openxmlformats.org/officeDocument/2006/relationships/hyperlink" Target="https://www.gem.wiki/Gassi_Touil-Hassi_Messaoud_Gas_Pipeline" TargetMode="External"/><Relationship Id="rId455" Type="http://schemas.openxmlformats.org/officeDocument/2006/relationships/hyperlink" Target="https://www.gem.wiki/Nalka-Baghabari_Gas_Pipeline" TargetMode="External"/><Relationship Id="rId662" Type="http://schemas.openxmlformats.org/officeDocument/2006/relationships/hyperlink" Target="https://www.gem.wiki/Beharra_Springs_Pipeline" TargetMode="External"/><Relationship Id="rId1085" Type="http://schemas.openxmlformats.org/officeDocument/2006/relationships/hyperlink" Target="https://www.gem.wiki/Northern_Gas_Pipeline" TargetMode="External"/><Relationship Id="rId1292" Type="http://schemas.openxmlformats.org/officeDocument/2006/relationships/hyperlink" Target="https://www.gem.wiki/RA6-Ratchaburi_Gas_Pipeline" TargetMode="External"/><Relationship Id="rId2136" Type="http://schemas.openxmlformats.org/officeDocument/2006/relationships/hyperlink" Target="https://www.gem.wiki/Gagliano-Messina_Gas_Pipeline" TargetMode="External"/><Relationship Id="rId2343" Type="http://schemas.openxmlformats.org/officeDocument/2006/relationships/hyperlink" Target="https://www.gem.wiki/Anhui_Gas_Pipeline_Network" TargetMode="External"/><Relationship Id="rId2550" Type="http://schemas.openxmlformats.org/officeDocument/2006/relationships/hyperlink" Target="https://www.gem.wiki/Connecting_Pipeline_Between_Ordos-Anping-Cangzhou_Gas_Pipeline_and_Beijing-Shijianzhuang-Handan_gas_pipeline" TargetMode="External"/><Relationship Id="rId2788" Type="http://schemas.openxmlformats.org/officeDocument/2006/relationships/hyperlink" Target="https://www.gem.wiki/Shaanxi_Gas_Pipeline_Network" TargetMode="External"/><Relationship Id="rId2995" Type="http://schemas.openxmlformats.org/officeDocument/2006/relationships/hyperlink" Target="https://www.gem.wiki/West-East_Gas_Pipeline_1_Yan%27an_Branch_Gas_Pipeline" TargetMode="External"/><Relationship Id="rId108" Type="http://schemas.openxmlformats.org/officeDocument/2006/relationships/hyperlink" Target="https://www.gem.wiki/Tejas_Gas_Pipeline" TargetMode="External"/><Relationship Id="rId315" Type="http://schemas.openxmlformats.org/officeDocument/2006/relationships/hyperlink" Target="https://www.gem.wiki/Far_North_Liquids_And_Associated_Gas_System_(Flags)_Pipeline" TargetMode="External"/><Relationship Id="rId522" Type="http://schemas.openxmlformats.org/officeDocument/2006/relationships/hyperlink" Target="https://www.gem.wiki/Kalija_Gas_Pipeline" TargetMode="External"/><Relationship Id="rId967" Type="http://schemas.openxmlformats.org/officeDocument/2006/relationships/hyperlink" Target="https://www.gem.wiki/Mellitah-G%C3%A1bes_Pipeline" TargetMode="External"/><Relationship Id="rId1152" Type="http://schemas.openxmlformats.org/officeDocument/2006/relationships/hyperlink" Target="https://www.gem.wiki/Dahej-Koyali_Refinery_Gas_Pipeline" TargetMode="External"/><Relationship Id="rId1597" Type="http://schemas.openxmlformats.org/officeDocument/2006/relationships/hyperlink" Target="https://www.gem.wiki/Novosibirsk-Barnaul_Gas_Pipeline" TargetMode="External"/><Relationship Id="rId2203" Type="http://schemas.openxmlformats.org/officeDocument/2006/relationships/hyperlink" Target="https://www.gem.wiki/Ampelia%E2%80%93Bralos_Gas_Pipeline" TargetMode="External"/><Relationship Id="rId2410" Type="http://schemas.openxmlformats.org/officeDocument/2006/relationships/hyperlink" Target="https://www.gem.wiki/Sichuan%E2%80%93Shanghai_Parallel_Gas_Pipeline" TargetMode="External"/><Relationship Id="rId2648" Type="http://schemas.openxmlformats.org/officeDocument/2006/relationships/hyperlink" Target="https://www.gem.wiki/Hunan_Gas_Pipeline_Network" TargetMode="External"/><Relationship Id="rId2855" Type="http://schemas.openxmlformats.org/officeDocument/2006/relationships/hyperlink" Target="https://www.gem.wiki/Tai%27an-Xintai_Gas_Pipeline" TargetMode="External"/><Relationship Id="rId96" Type="http://schemas.openxmlformats.org/officeDocument/2006/relationships/hyperlink" Target="https://www.gem.wiki/Rio_Bravo_Gas_Pipeline" TargetMode="External"/><Relationship Id="rId827" Type="http://schemas.openxmlformats.org/officeDocument/2006/relationships/hyperlink" Target="https://www.gem.wiki/Ukhta-Torzhok_(Yamal)_2_Gas_Pipeline" TargetMode="External"/><Relationship Id="rId1012" Type="http://schemas.openxmlformats.org/officeDocument/2006/relationships/hyperlink" Target="https://www.gem.wiki/Sahel-km-81.5_gas_pipeline" TargetMode="External"/><Relationship Id="rId1457" Type="http://schemas.openxmlformats.org/officeDocument/2006/relationships/hyperlink" Target="https://www.gem.wiki/Taisnieres_sur_Hon%E2%80%93Arieux_en_Gohelle_Gas_Pipeline" TargetMode="External"/><Relationship Id="rId1664" Type="http://schemas.openxmlformats.org/officeDocument/2006/relationships/hyperlink" Target="https://www.gem.wiki/Port_Arthur_Gas_Pipeline" TargetMode="External"/><Relationship Id="rId1871" Type="http://schemas.openxmlformats.org/officeDocument/2006/relationships/hyperlink" Target="https://www.gem.wiki/Florida_Gas_Transmission_Pipeline" TargetMode="External"/><Relationship Id="rId2508" Type="http://schemas.openxmlformats.org/officeDocument/2006/relationships/hyperlink" Target="https://www.gem.wiki/Jiangsu_Coastal_Gas_Pipeline" TargetMode="External"/><Relationship Id="rId2715" Type="http://schemas.openxmlformats.org/officeDocument/2006/relationships/hyperlink" Target="https://www.gem.wiki/Guizhou_Gas_Pipeline_Network" TargetMode="External"/><Relationship Id="rId2922" Type="http://schemas.openxmlformats.org/officeDocument/2006/relationships/hyperlink" Target="https://www.gem.wiki/Punga-Ukhta-Gryazovets_Gas_Pipeline" TargetMode="External"/><Relationship Id="rId1317" Type="http://schemas.openxmlformats.org/officeDocument/2006/relationships/hyperlink" Target="https://www.gem.wiki/Comanche_Trail_Pipeline" TargetMode="External"/><Relationship Id="rId1524" Type="http://schemas.openxmlformats.org/officeDocument/2006/relationships/hyperlink" Target="https://www.gem.wiki/Port_Arthur_Gas_Pipeline" TargetMode="External"/><Relationship Id="rId1731" Type="http://schemas.openxmlformats.org/officeDocument/2006/relationships/hyperlink" Target="https://www.gem.wiki/Whistler_Pipeline" TargetMode="External"/><Relationship Id="rId1969" Type="http://schemas.openxmlformats.org/officeDocument/2006/relationships/hyperlink" Target="https://www.gem.wiki/Shahdara-Gujranwala-Rahwali_Gas_Pipeline" TargetMode="External"/><Relationship Id="rId3184" Type="http://schemas.openxmlformats.org/officeDocument/2006/relationships/hyperlink" Target="https://www.gem.wiki/NGL3-NFIS_Gas_Pipeline" TargetMode="External"/><Relationship Id="rId23" Type="http://schemas.openxmlformats.org/officeDocument/2006/relationships/hyperlink" Target="https://www.gem.wiki/Chandeleur_Gas_Pipeline" TargetMode="External"/><Relationship Id="rId1829" Type="http://schemas.openxmlformats.org/officeDocument/2006/relationships/hyperlink" Target="https://www.gem.wiki/Mellitah-BU-Attifel_Gas_Pipeline" TargetMode="External"/><Relationship Id="rId2298" Type="http://schemas.openxmlformats.org/officeDocument/2006/relationships/hyperlink" Target="https://www.gem.wiki/Inner_Mongolia_Gas_Pipeline_Network" TargetMode="External"/><Relationship Id="rId3044" Type="http://schemas.openxmlformats.org/officeDocument/2006/relationships/hyperlink" Target="https://www.gem.wiki/Chongqing_Gas_Pipeline_Network" TargetMode="External"/><Relationship Id="rId3251" Type="http://schemas.openxmlformats.org/officeDocument/2006/relationships/hyperlink" Target="https://www.gem.wiki/Zhejiang_Natural_Gas_Pipeline_Network" TargetMode="External"/><Relationship Id="rId3349" Type="http://schemas.openxmlformats.org/officeDocument/2006/relationships/hyperlink" Target="https://www.gem.wiki/Guangxi_LNG_Terminal_Transport_Pipeline" TargetMode="External"/><Relationship Id="rId172" Type="http://schemas.openxmlformats.org/officeDocument/2006/relationships/hyperlink" Target="https://www.gem.wiki/Island_Gas_Connector" TargetMode="External"/><Relationship Id="rId477" Type="http://schemas.openxmlformats.org/officeDocument/2006/relationships/hyperlink" Target="https://www.gem.wiki/Contai-Paradip-Dattapulia_Gas_Pipeline" TargetMode="External"/><Relationship Id="rId684" Type="http://schemas.openxmlformats.org/officeDocument/2006/relationships/hyperlink" Target="https://www.gem.wiki/Gloucester_Gas_Pipeline" TargetMode="External"/><Relationship Id="rId2060" Type="http://schemas.openxmlformats.org/officeDocument/2006/relationships/hyperlink" Target="https://www.gem.wiki/Gomi-Khashuri-Bakuriani_Gas_Pipeline" TargetMode="External"/><Relationship Id="rId2158" Type="http://schemas.openxmlformats.org/officeDocument/2006/relationships/hyperlink" Target="https://www.gem.wiki/Gas_Interconnector_Bulgaria-Romania" TargetMode="External"/><Relationship Id="rId2365" Type="http://schemas.openxmlformats.org/officeDocument/2006/relationships/hyperlink" Target="https://www.gem.wiki/Shandong_Gas_Pipeline_Network" TargetMode="External"/><Relationship Id="rId3111" Type="http://schemas.openxmlformats.org/officeDocument/2006/relationships/hyperlink" Target="https://www.gem.wiki/Cambai-Simpang_Y_Gas_Pipeline_I" TargetMode="External"/><Relationship Id="rId3209" Type="http://schemas.openxmlformats.org/officeDocument/2006/relationships/hyperlink" Target="https://www.gem.wiki/South_Erregulla_Gas_Pipeline" TargetMode="External"/><Relationship Id="rId337" Type="http://schemas.openxmlformats.org/officeDocument/2006/relationships/hyperlink" Target="https://www.gem.wiki/OPAL_Gas_Pipeline" TargetMode="External"/><Relationship Id="rId891" Type="http://schemas.openxmlformats.org/officeDocument/2006/relationships/hyperlink" Target="https://www.gem.wiki/Sakai_Connection_Pipeline" TargetMode="External"/><Relationship Id="rId989" Type="http://schemas.openxmlformats.org/officeDocument/2006/relationships/hyperlink" Target="https://www.gem.wiki/Strategy-Kabesa_Cement_gas_pipeline" TargetMode="External"/><Relationship Id="rId2018" Type="http://schemas.openxmlformats.org/officeDocument/2006/relationships/hyperlink" Target="https://www.gem.wiki/Langres-Lure_Gas_Pipeline" TargetMode="External"/><Relationship Id="rId2572" Type="http://schemas.openxmlformats.org/officeDocument/2006/relationships/hyperlink" Target="https://www.gem.wiki/Henan_Gas_Pipeline_Network" TargetMode="External"/><Relationship Id="rId2877" Type="http://schemas.openxmlformats.org/officeDocument/2006/relationships/hyperlink" Target="https://www.gem.wiki/Tongliao-Xing%27an_League_Hydrogen-doped_Gas_Pipeline" TargetMode="External"/><Relationship Id="rId544" Type="http://schemas.openxmlformats.org/officeDocument/2006/relationships/hyperlink" Target="https://www.gem.wiki/Daini_Joso_Gas_Pipeline" TargetMode="External"/><Relationship Id="rId751" Type="http://schemas.openxmlformats.org/officeDocument/2006/relationships/hyperlink" Target="https://www.gem.wiki/Trans-Caribbean_Gas_Pipeline" TargetMode="External"/><Relationship Id="rId849" Type="http://schemas.openxmlformats.org/officeDocument/2006/relationships/hyperlink" Target="https://www.gem.wiki/Kyiv-Western_Border_of_Ukraine_Gas_Pipeline" TargetMode="External"/><Relationship Id="rId1174" Type="http://schemas.openxmlformats.org/officeDocument/2006/relationships/hyperlink" Target="https://www.gem.wiki/Morelos_Gas_Pipeline" TargetMode="External"/><Relationship Id="rId1381" Type="http://schemas.openxmlformats.org/officeDocument/2006/relationships/hyperlink" Target="https://www.gem.wiki/Rover_Pipeline" TargetMode="External"/><Relationship Id="rId1479" Type="http://schemas.openxmlformats.org/officeDocument/2006/relationships/hyperlink" Target="https://www.gem.wiki/GASFOR_Pipeline" TargetMode="External"/><Relationship Id="rId1686" Type="http://schemas.openxmlformats.org/officeDocument/2006/relationships/hyperlink" Target="https://www.gem.wiki/Beetaloo_Lateral_Pipeline" TargetMode="External"/><Relationship Id="rId2225" Type="http://schemas.openxmlformats.org/officeDocument/2006/relationships/hyperlink" Target="https://www.gem.wiki/Northern_Natural_Gas_Pipeline" TargetMode="External"/><Relationship Id="rId2432" Type="http://schemas.openxmlformats.org/officeDocument/2006/relationships/hyperlink" Target="https://www.gem.wiki/Guangdong_Pearl_River_Delta_gas_pipeline_network" TargetMode="External"/><Relationship Id="rId404" Type="http://schemas.openxmlformats.org/officeDocument/2006/relationships/hyperlink" Target="https://www.gem.wiki/Orenburg_Novopskov_Pipeline" TargetMode="External"/><Relationship Id="rId611" Type="http://schemas.openxmlformats.org/officeDocument/2006/relationships/hyperlink" Target="https://www.gem.wiki/Yadana_Gas_Pipeline_2" TargetMode="External"/><Relationship Id="rId1034" Type="http://schemas.openxmlformats.org/officeDocument/2006/relationships/hyperlink" Target="https://www.gem.wiki/Amenam-Bonny_gas_pipeline" TargetMode="External"/><Relationship Id="rId1241" Type="http://schemas.openxmlformats.org/officeDocument/2006/relationships/hyperlink" Target="https://www.gem.wiki/Novoportovskoye_Oil_and_Gas_Condensate_Field-Yamburg_Gas_Pipeline" TargetMode="External"/><Relationship Id="rId1339" Type="http://schemas.openxmlformats.org/officeDocument/2006/relationships/hyperlink" Target="https://www.gem.wiki/Columbia_Gas_Transmission" TargetMode="External"/><Relationship Id="rId1893" Type="http://schemas.openxmlformats.org/officeDocument/2006/relationships/hyperlink" Target="https://www.gem.wiki/Eastern_Iraq_Gas_Pipeline" TargetMode="External"/><Relationship Id="rId2737" Type="http://schemas.openxmlformats.org/officeDocument/2006/relationships/hyperlink" Target="https://www.gem.wiki/Guizhou_Gas_Pipeline_Network" TargetMode="External"/><Relationship Id="rId2944" Type="http://schemas.openxmlformats.org/officeDocument/2006/relationships/hyperlink" Target="https://www.gem.wiki/Shanxi_Natural_Gas_Pipeline_Network" TargetMode="External"/><Relationship Id="rId709" Type="http://schemas.openxmlformats.org/officeDocument/2006/relationships/hyperlink" Target="https://www.gem.wiki/South_Gippsland_Natural_Gas_Pipeline" TargetMode="External"/><Relationship Id="rId916" Type="http://schemas.openxmlformats.org/officeDocument/2006/relationships/hyperlink" Target="https://www.gem.wiki/Larrau%E2%80%93Villar_de_Arnedo_Gas_Pipeline" TargetMode="External"/><Relationship Id="rId1101" Type="http://schemas.openxmlformats.org/officeDocument/2006/relationships/hyperlink" Target="https://www.gem.wiki/Hassi_Messaoud-El_Oued_gas_pipeline" TargetMode="External"/><Relationship Id="rId1546" Type="http://schemas.openxmlformats.org/officeDocument/2006/relationships/hyperlink" Target="https://www.gem.wiki/Khulna-Bagerhat-Pirojpur-Jhalokathi-Barishal_Gas_Transmission_Pipeline_Project" TargetMode="External"/><Relationship Id="rId1753" Type="http://schemas.openxmlformats.org/officeDocument/2006/relationships/hyperlink" Target="https://www.gem.wiki/Medjedel-Bordj_M%C3%A9nail_Gas_Pipeline" TargetMode="External"/><Relationship Id="rId1960" Type="http://schemas.openxmlformats.org/officeDocument/2006/relationships/hyperlink" Target="https://www.gem.wiki/Stomino-Nikitenki_Gas_Pipeline" TargetMode="External"/><Relationship Id="rId2804" Type="http://schemas.openxmlformats.org/officeDocument/2006/relationships/hyperlink" Target="https://www.gem.wiki/Qingdao-Nanjing_Pipeline" TargetMode="External"/><Relationship Id="rId45" Type="http://schemas.openxmlformats.org/officeDocument/2006/relationships/hyperlink" Target="https://www.gem.wiki/Fayetteville_Express_Gas_Pipeline" TargetMode="External"/><Relationship Id="rId1406" Type="http://schemas.openxmlformats.org/officeDocument/2006/relationships/hyperlink" Target="https://www.gem.wiki/Central_Brazil_Gas_Pipeline" TargetMode="External"/><Relationship Id="rId1613" Type="http://schemas.openxmlformats.org/officeDocument/2006/relationships/hyperlink" Target="https://www.gem.wiki/Arab_Gas_Pipeline" TargetMode="External"/><Relationship Id="rId1820" Type="http://schemas.openxmlformats.org/officeDocument/2006/relationships/hyperlink" Target="https://www.gem.wiki/Mishkino-Yurgamysh-Kurgan_Gas_Pipeline" TargetMode="External"/><Relationship Id="rId3066" Type="http://schemas.openxmlformats.org/officeDocument/2006/relationships/hyperlink" Target="https://www.gem.wiki/Sajaa-Sharjah_Gas_Pipeline" TargetMode="External"/><Relationship Id="rId3273" Type="http://schemas.openxmlformats.org/officeDocument/2006/relationships/hyperlink" Target="https://www.gem.wiki/Hubei_Gas_Pipeline_Network" TargetMode="External"/><Relationship Id="rId194" Type="http://schemas.openxmlformats.org/officeDocument/2006/relationships/hyperlink" Target="https://www.gem.wiki/Gulf_Xpress_Pipeline" TargetMode="External"/><Relationship Id="rId1918" Type="http://schemas.openxmlformats.org/officeDocument/2006/relationships/hyperlink" Target="https://www.gem.wiki/Pitgam%E2%80%93Maldegem_Gas_Pipeline" TargetMode="External"/><Relationship Id="rId2082" Type="http://schemas.openxmlformats.org/officeDocument/2006/relationships/hyperlink" Target="https://www.gem.wiki/Rayong-Kaeng_Khoi_Gas_Pipeline" TargetMode="External"/><Relationship Id="rId3133" Type="http://schemas.openxmlformats.org/officeDocument/2006/relationships/hyperlink" Target="https://www.gem.wiki/Sajaa%E2%80%93Hamriya_gas_pipeline" TargetMode="External"/><Relationship Id="rId261" Type="http://schemas.openxmlformats.org/officeDocument/2006/relationships/hyperlink" Target="https://www.gem.wiki/Israel_Cyprus_Gas_Pipeline" TargetMode="External"/><Relationship Id="rId499" Type="http://schemas.openxmlformats.org/officeDocument/2006/relationships/hyperlink" Target="https://www.gem.wiki/Langtala-Bihilwara_Gas_Pipeline" TargetMode="External"/><Relationship Id="rId2387" Type="http://schemas.openxmlformats.org/officeDocument/2006/relationships/hyperlink" Target="https://www.gem.wiki/Shanxi_Natural_Gas_Pipeline_Network" TargetMode="External"/><Relationship Id="rId2594" Type="http://schemas.openxmlformats.org/officeDocument/2006/relationships/hyperlink" Target="https://www.gem.wiki/Zhejiang_Natural_Gas_Pipeline_Network" TargetMode="External"/><Relationship Id="rId3340" Type="http://schemas.openxmlformats.org/officeDocument/2006/relationships/hyperlink" Target="https://www.gem.wiki/Strait_West_Natural_Gas_Pipeline_Network_Phase_II" TargetMode="External"/><Relationship Id="rId359" Type="http://schemas.openxmlformats.org/officeDocument/2006/relationships/hyperlink" Target="https://www.gem.wiki/Bovanenkovo-Ukhta_Gas_Pipeline" TargetMode="External"/><Relationship Id="rId566" Type="http://schemas.openxmlformats.org/officeDocument/2006/relationships/hyperlink" Target="https://www.gem.wiki/Kisarazu_Rinkai_Gas_Pipeline" TargetMode="External"/><Relationship Id="rId773" Type="http://schemas.openxmlformats.org/officeDocument/2006/relationships/hyperlink" Target="https://www.gem.wiki/North_East_Natural_Gas_Pipeline_Grid_Project" TargetMode="External"/><Relationship Id="rId1196" Type="http://schemas.openxmlformats.org/officeDocument/2006/relationships/hyperlink" Target="https://www.gem.wiki/Czesz%C3%B3w-Kie%C5%82cz%C3%B3w_Gas_Pipeline" TargetMode="External"/><Relationship Id="rId2247" Type="http://schemas.openxmlformats.org/officeDocument/2006/relationships/hyperlink" Target="https://www.gem.wiki/Sino-Myanmar_Gas_Pipeline" TargetMode="External"/><Relationship Id="rId2454" Type="http://schemas.openxmlformats.org/officeDocument/2006/relationships/hyperlink" Target="https://www.gem.wiki/Guangdong_Gas_Pipeline_Network_Phase_I" TargetMode="External"/><Relationship Id="rId2899" Type="http://schemas.openxmlformats.org/officeDocument/2006/relationships/hyperlink" Target="https://www.gem.wiki/Laishan-Penglai-Longkou_Gas_Pipeline" TargetMode="External"/><Relationship Id="rId3200" Type="http://schemas.openxmlformats.org/officeDocument/2006/relationships/hyperlink" Target="https://www.gem.wiki/Guangdong-Macao_Natural_Gas_Pipeline_Network" TargetMode="External"/><Relationship Id="rId121" Type="http://schemas.openxmlformats.org/officeDocument/2006/relationships/hyperlink" Target="https://www.gem.wiki/Transcontinental_Gas_Pipeline" TargetMode="External"/><Relationship Id="rId219" Type="http://schemas.openxmlformats.org/officeDocument/2006/relationships/hyperlink" Target="https://www.gem.wiki/Tuxpan-Tula_Gas_Pipeline" TargetMode="External"/><Relationship Id="rId426" Type="http://schemas.openxmlformats.org/officeDocument/2006/relationships/hyperlink" Target="https://www.gem.wiki/Bakhrabad_to_Demra_Gas_Pipeline" TargetMode="External"/><Relationship Id="rId633" Type="http://schemas.openxmlformats.org/officeDocument/2006/relationships/hyperlink" Target="https://www.gem.wiki/Bang_Pakong-Wang_Noi_Gas_Pipeline" TargetMode="External"/><Relationship Id="rId980" Type="http://schemas.openxmlformats.org/officeDocument/2006/relationships/hyperlink" Target="https://www.gem.wiki/El_Aricha-Beni_Saf_Gas_Pipeline" TargetMode="External"/><Relationship Id="rId1056" Type="http://schemas.openxmlformats.org/officeDocument/2006/relationships/hyperlink" Target="https://www.gem.wiki/Haradh_Khuff-Hawiyah_gas_pipeline" TargetMode="External"/><Relationship Id="rId1263" Type="http://schemas.openxmlformats.org/officeDocument/2006/relationships/hyperlink" Target="https://www.gem.wiki/Sverdlovsk-Nizhny_Tagil_Gas_Pipeline" TargetMode="External"/><Relationship Id="rId2107" Type="http://schemas.openxmlformats.org/officeDocument/2006/relationships/hyperlink" Target="https://www.gem.wiki/Minerbio-Castelbolognese_Gas_Pipeline" TargetMode="External"/><Relationship Id="rId2314" Type="http://schemas.openxmlformats.org/officeDocument/2006/relationships/hyperlink" Target="https://www.gem.wiki/Jilin_Gas_Pipeline_Network" TargetMode="External"/><Relationship Id="rId2661" Type="http://schemas.openxmlformats.org/officeDocument/2006/relationships/hyperlink" Target="https://www.gem.wiki/Fujian_LNG_Terminal_Transport_pipeline" TargetMode="External"/><Relationship Id="rId2759" Type="http://schemas.openxmlformats.org/officeDocument/2006/relationships/hyperlink" Target="https://www.gem.wiki/Chongqing_Gas_Pipeline_Network" TargetMode="External"/><Relationship Id="rId2966" Type="http://schemas.openxmlformats.org/officeDocument/2006/relationships/hyperlink" Target="https://www.gem.wiki/Shanxi_Natural_Gas_Pipeline_Network" TargetMode="External"/><Relationship Id="rId840" Type="http://schemas.openxmlformats.org/officeDocument/2006/relationships/hyperlink" Target="https://www.gem.wiki/Bohorodchany-Dolyna_Gas_Pipeline" TargetMode="External"/><Relationship Id="rId938" Type="http://schemas.openxmlformats.org/officeDocument/2006/relationships/hyperlink" Target="https://www.gem.wiki/Campo_Maior%E2%80%93Leiria_Pipeline" TargetMode="External"/><Relationship Id="rId1470" Type="http://schemas.openxmlformats.org/officeDocument/2006/relationships/hyperlink" Target="https://www.gem.wiki/Dhanua-Elenga_and_Bangabandhu_Bridge-Nalka_Gas_Transmission_Pipeline" TargetMode="External"/><Relationship Id="rId1568" Type="http://schemas.openxmlformats.org/officeDocument/2006/relationships/hyperlink" Target="https://www.gem.wiki/Vijaipur-Dadri_Gas_Pipeline_(GREP-II)" TargetMode="External"/><Relationship Id="rId1775" Type="http://schemas.openxmlformats.org/officeDocument/2006/relationships/hyperlink" Target="https://www.gem.wiki/GR-4_Gas_Pipeline" TargetMode="External"/><Relationship Id="rId2521" Type="http://schemas.openxmlformats.org/officeDocument/2006/relationships/hyperlink" Target="https://www.gem.wiki/Jiangsu_Coastal_Gas_Pipeline" TargetMode="External"/><Relationship Id="rId2619" Type="http://schemas.openxmlformats.org/officeDocument/2006/relationships/hyperlink" Target="https://www.gem.wiki/Hubei_Gas_Pipeline_Network" TargetMode="External"/><Relationship Id="rId2826" Type="http://schemas.openxmlformats.org/officeDocument/2006/relationships/hyperlink" Target="https://www.gem.wiki/Heilongjiang_Natural_Gas_Pipeline_Network" TargetMode="External"/><Relationship Id="rId67" Type="http://schemas.openxmlformats.org/officeDocument/2006/relationships/hyperlink" Target="https://www.gem.wiki/Maritimes_and_Northeast_Gas_Pipeline" TargetMode="External"/><Relationship Id="rId700" Type="http://schemas.openxmlformats.org/officeDocument/2006/relationships/hyperlink" Target="https://www.gem.wiki/Papua_New_Guinea_to_Queensland_Pipeline" TargetMode="External"/><Relationship Id="rId1123" Type="http://schemas.openxmlformats.org/officeDocument/2006/relationships/hyperlink" Target="https://www.gem.wiki/Dobrish-Silistra_Gas_Pipeline" TargetMode="External"/><Relationship Id="rId1330" Type="http://schemas.openxmlformats.org/officeDocument/2006/relationships/hyperlink" Target="https://www.gem.wiki/Gulf_Coast_Southbound_Pipeline" TargetMode="External"/><Relationship Id="rId1428" Type="http://schemas.openxmlformats.org/officeDocument/2006/relationships/hyperlink" Target="https://www.gem.wiki/Kondalapalli-Tirupati_Gas_Pipeline" TargetMode="External"/><Relationship Id="rId1635" Type="http://schemas.openxmlformats.org/officeDocument/2006/relationships/hyperlink" Target="https://www.gem.wiki/Troll%E2%80%93Kollsnes_Gas_Pipeline" TargetMode="External"/><Relationship Id="rId1982" Type="http://schemas.openxmlformats.org/officeDocument/2006/relationships/hyperlink" Target="https://www.gem.wiki/Qatargas_Ras_Laffan_Gas_Pipelines" TargetMode="External"/><Relationship Id="rId3088" Type="http://schemas.openxmlformats.org/officeDocument/2006/relationships/hyperlink" Target="https://www.gem.wiki/Central_Hebei_Ten_Counties_Gas_Pipeline_Network_(Phase_I)" TargetMode="External"/><Relationship Id="rId1842" Type="http://schemas.openxmlformats.org/officeDocument/2006/relationships/hyperlink" Target="https://www.gem.wiki/Augusta_Gas_Pipeline" TargetMode="External"/><Relationship Id="rId3295" Type="http://schemas.openxmlformats.org/officeDocument/2006/relationships/hyperlink" Target="https://www.gem.wiki/Gulf_South_Gas_Pipeline" TargetMode="External"/><Relationship Id="rId1702" Type="http://schemas.openxmlformats.org/officeDocument/2006/relationships/hyperlink" Target="https://www.gem.wiki/Nova_Gas_Transmission_(NGTL)_Pipeline" TargetMode="External"/><Relationship Id="rId3155" Type="http://schemas.openxmlformats.org/officeDocument/2006/relationships/hyperlink" Target="https://www.gem.wiki/CNPC_Sichuan_%26_Chongqing_Gas_Pipeline_Network" TargetMode="External"/><Relationship Id="rId283" Type="http://schemas.openxmlformats.org/officeDocument/2006/relationships/hyperlink" Target="https://www.gem.wiki/WH-3-Ras_Laffan_gas_pipeline" TargetMode="External"/><Relationship Id="rId490" Type="http://schemas.openxmlformats.org/officeDocument/2006/relationships/hyperlink" Target="https://www.gem.wiki/High_Pressure_Gujarat_Gas_Grid_Network" TargetMode="External"/><Relationship Id="rId2171" Type="http://schemas.openxmlformats.org/officeDocument/2006/relationships/hyperlink" Target="https://www.gem.wiki/Konya-Kirsehir_Gas_Pipeline" TargetMode="External"/><Relationship Id="rId3015" Type="http://schemas.openxmlformats.org/officeDocument/2006/relationships/hyperlink" Target="https://www.gem.wiki/West_Danish_Hydrogen_Network" TargetMode="External"/><Relationship Id="rId3222" Type="http://schemas.openxmlformats.org/officeDocument/2006/relationships/hyperlink" Target="https://www.gem.wiki/Sichuan%E2%80%93Shanghai_Parallel_Gas_Pipeline" TargetMode="External"/><Relationship Id="rId143" Type="http://schemas.openxmlformats.org/officeDocument/2006/relationships/hyperlink" Target="https://www.gem.wiki/Magnolia_Intrastate_Pipeline" TargetMode="External"/><Relationship Id="rId350" Type="http://schemas.openxmlformats.org/officeDocument/2006/relationships/hyperlink" Target="https://www.gem.wiki/Tyra_West_Gas_Pipeline_-_F3_Gas_Pipeline" TargetMode="External"/><Relationship Id="rId588" Type="http://schemas.openxmlformats.org/officeDocument/2006/relationships/hyperlink" Target="https://www.gem.wiki/Shin_Nagaoka_Gas_Pipeline" TargetMode="External"/><Relationship Id="rId795" Type="http://schemas.openxmlformats.org/officeDocument/2006/relationships/hyperlink" Target="https://www.gem.wiki/Poseidon_Gas_Pipeline" TargetMode="External"/><Relationship Id="rId2031" Type="http://schemas.openxmlformats.org/officeDocument/2006/relationships/hyperlink" Target="https://www.gem.wiki/Brunsb%C3%BCttel_LNG_Pipelines" TargetMode="External"/><Relationship Id="rId2269" Type="http://schemas.openxmlformats.org/officeDocument/2006/relationships/hyperlink" Target="https://www.gem.wiki/Yunnan_Gas_Pipeline_Network" TargetMode="External"/><Relationship Id="rId2476" Type="http://schemas.openxmlformats.org/officeDocument/2006/relationships/hyperlink" Target="https://www.gem.wiki/Guangxi_Gas_Pipeline_Network" TargetMode="External"/><Relationship Id="rId2683" Type="http://schemas.openxmlformats.org/officeDocument/2006/relationships/hyperlink" Target="https://www.gem.wiki/West-East_Gas_Pipeline_3" TargetMode="External"/><Relationship Id="rId2890" Type="http://schemas.openxmlformats.org/officeDocument/2006/relationships/hyperlink" Target="https://www.gem.wiki/Zeebrugge-Opwijk_Gas_Pipeline" TargetMode="External"/><Relationship Id="rId9" Type="http://schemas.openxmlformats.org/officeDocument/2006/relationships/hyperlink" Target="https://www.gem.wiki/Alliance_Gas_Pipeline" TargetMode="External"/><Relationship Id="rId210" Type="http://schemas.openxmlformats.org/officeDocument/2006/relationships/hyperlink" Target="https://www.gem.wiki/Palmillas-Toluca_Gas_Pipeline" TargetMode="External"/><Relationship Id="rId448" Type="http://schemas.openxmlformats.org/officeDocument/2006/relationships/hyperlink" Target="https://www.gem.wiki/Kuchai-Chhatak_Gas_Pipeline" TargetMode="External"/><Relationship Id="rId655" Type="http://schemas.openxmlformats.org/officeDocument/2006/relationships/hyperlink" Target="https://www.gem.wiki/Nam_Con_Son_2_Gas_Pipeline" TargetMode="External"/><Relationship Id="rId862" Type="http://schemas.openxmlformats.org/officeDocument/2006/relationships/hyperlink" Target="https://www.gem.wiki/Izumisawa_Pipeline" TargetMode="External"/><Relationship Id="rId1078" Type="http://schemas.openxmlformats.org/officeDocument/2006/relationships/hyperlink" Target="https://www.gem.wiki/Texas_Eastern_Transmission_(TETCO)_Gas_Pipeline" TargetMode="External"/><Relationship Id="rId1285" Type="http://schemas.openxmlformats.org/officeDocument/2006/relationships/hyperlink" Target="https://gem.wiki/Phased_Gas_Pipeline_Network" TargetMode="External"/><Relationship Id="rId1492" Type="http://schemas.openxmlformats.org/officeDocument/2006/relationships/hyperlink" Target="https://www.gem.wiki/Ule-Amuay_Gas_Pipeline" TargetMode="External"/><Relationship Id="rId2129" Type="http://schemas.openxmlformats.org/officeDocument/2006/relationships/hyperlink" Target="https://www.gem.wiki/Lauria-Tarsia_Gas_Pipeline" TargetMode="External"/><Relationship Id="rId2336" Type="http://schemas.openxmlformats.org/officeDocument/2006/relationships/hyperlink" Target="https://www.gem.wiki/Anhui_Gas_Pipeline_Network" TargetMode="External"/><Relationship Id="rId2543" Type="http://schemas.openxmlformats.org/officeDocument/2006/relationships/hyperlink" Target="https://www.gem.wiki/Jiangxi_Natural_Gas_Pipeline_Network" TargetMode="External"/><Relationship Id="rId2750" Type="http://schemas.openxmlformats.org/officeDocument/2006/relationships/hyperlink" Target="https://www.gem.wiki/Liaoning_Gas_Pipeline_Network" TargetMode="External"/><Relationship Id="rId2988" Type="http://schemas.openxmlformats.org/officeDocument/2006/relationships/hyperlink" Target="https://www.gem.wiki/Anhui_Gas_Pipeline_Network" TargetMode="External"/><Relationship Id="rId308" Type="http://schemas.openxmlformats.org/officeDocument/2006/relationships/hyperlink" Target="https://www.gem.wiki/Baltic_Pipe_Project" TargetMode="External"/><Relationship Id="rId515" Type="http://schemas.openxmlformats.org/officeDocument/2006/relationships/hyperlink" Target="https://www.gem.wiki/Cirebon-Semarang_Gas_Pipeline" TargetMode="External"/><Relationship Id="rId722" Type="http://schemas.openxmlformats.org/officeDocument/2006/relationships/hyperlink" Target="https://www.gem.wiki/Casino_to_Iona_Pipeline" TargetMode="External"/><Relationship Id="rId1145" Type="http://schemas.openxmlformats.org/officeDocument/2006/relationships/hyperlink" Target="https://www.gem.wiki/Wardenburg-Werne_Gas_Pipeline" TargetMode="External"/><Relationship Id="rId1352" Type="http://schemas.openxmlformats.org/officeDocument/2006/relationships/hyperlink" Target="https://www.gem.wiki/Empire_Pipeline" TargetMode="External"/><Relationship Id="rId1797" Type="http://schemas.openxmlformats.org/officeDocument/2006/relationships/hyperlink" Target="https://www.gem.wiki/Siri%E2%80%93Asaluyeh_Gas_Pipeline" TargetMode="External"/><Relationship Id="rId2403" Type="http://schemas.openxmlformats.org/officeDocument/2006/relationships/hyperlink" Target="https://www.gem.wiki/Sichuan%E2%80%93Shanghai_Gas_Pipeline" TargetMode="External"/><Relationship Id="rId2848" Type="http://schemas.openxmlformats.org/officeDocument/2006/relationships/hyperlink" Target="https://www.gem.wiki/Jinan-Qingdao_Gas_Pipeline" TargetMode="External"/><Relationship Id="rId89" Type="http://schemas.openxmlformats.org/officeDocument/2006/relationships/hyperlink" Target="https://www.gem.wiki/Pacific_Trail_Gas_Pipelines" TargetMode="External"/><Relationship Id="rId1005" Type="http://schemas.openxmlformats.org/officeDocument/2006/relationships/hyperlink" Target="https://www.gem.wiki/Khoms-Tripoli_gas_pipeline" TargetMode="External"/><Relationship Id="rId1212" Type="http://schemas.openxmlformats.org/officeDocument/2006/relationships/hyperlink" Target="https://www.gem.wiki/Central_Asia%E2%80%93China_Gas_Pipeline" TargetMode="External"/><Relationship Id="rId1657" Type="http://schemas.openxmlformats.org/officeDocument/2006/relationships/hyperlink" Target="https://www.gem.wiki/Uruguaiana-Porto_Alegre_Gas_Pipeline" TargetMode="External"/><Relationship Id="rId1864" Type="http://schemas.openxmlformats.org/officeDocument/2006/relationships/hyperlink" Target="https://www.gem.wiki/Florida_Gas_Transmission_Pipeline" TargetMode="External"/><Relationship Id="rId2610" Type="http://schemas.openxmlformats.org/officeDocument/2006/relationships/hyperlink" Target="https://www.gem.wiki/Hainan_Gas_Pipeline_Network" TargetMode="External"/><Relationship Id="rId2708" Type="http://schemas.openxmlformats.org/officeDocument/2006/relationships/hyperlink" Target="https://www.gem.wiki/Guizhou_Gas_Pipeline_Network" TargetMode="External"/><Relationship Id="rId2915" Type="http://schemas.openxmlformats.org/officeDocument/2006/relationships/hyperlink" Target="https://www.gem.wiki/Godovi%C4%8D-Ljubljana_Gas_Pipeline" TargetMode="External"/><Relationship Id="rId1517" Type="http://schemas.openxmlformats.org/officeDocument/2006/relationships/hyperlink" Target="https://www.gem.wiki/Columbia_Gas_Transmission" TargetMode="External"/><Relationship Id="rId1724" Type="http://schemas.openxmlformats.org/officeDocument/2006/relationships/hyperlink" Target="https://www.gem.wiki/Commonwealth_LNG_Pipeline" TargetMode="External"/><Relationship Id="rId3177" Type="http://schemas.openxmlformats.org/officeDocument/2006/relationships/hyperlink" Target="https://www.gem.wiki/Qatar_Station_N-Station_B_Gas_Pipeline" TargetMode="External"/><Relationship Id="rId16" Type="http://schemas.openxmlformats.org/officeDocument/2006/relationships/hyperlink" Target="https://www.gem.wiki/Bison_Gas_Pipeline" TargetMode="External"/><Relationship Id="rId1931" Type="http://schemas.openxmlformats.org/officeDocument/2006/relationships/hyperlink" Target="https://www.gem.wiki/Sui-Multan_Gas_Loopline_III" TargetMode="External"/><Relationship Id="rId3037" Type="http://schemas.openxmlformats.org/officeDocument/2006/relationships/hyperlink" Target="https://www.gem.wiki/Chongqing_Gas_Pipeline_Network" TargetMode="External"/><Relationship Id="rId2193" Type="http://schemas.openxmlformats.org/officeDocument/2006/relationships/hyperlink" Target="https://www.gem.wiki/Qatargas_LNG_Terminals_Gas_Pipelines" TargetMode="External"/><Relationship Id="rId2498" Type="http://schemas.openxmlformats.org/officeDocument/2006/relationships/hyperlink" Target="https://www.gem.wiki/Xinjiang_Coal-to-Gas_Pipeline_Project" TargetMode="External"/><Relationship Id="rId3244" Type="http://schemas.openxmlformats.org/officeDocument/2006/relationships/hyperlink" Target="https://www.gem.wiki/Sichuan%E2%80%93Shanghai_Gas_Pipeline" TargetMode="External"/><Relationship Id="rId165" Type="http://schemas.openxmlformats.org/officeDocument/2006/relationships/hyperlink" Target="https://www.gem.wiki/Whistler_Pipeline" TargetMode="External"/><Relationship Id="rId372" Type="http://schemas.openxmlformats.org/officeDocument/2006/relationships/hyperlink" Target="https://www.gem.wiki/Mozdok-Makhachkala-Kazi_Magomed_Gas_Pipeline" TargetMode="External"/><Relationship Id="rId677" Type="http://schemas.openxmlformats.org/officeDocument/2006/relationships/hyperlink" Target="https://www.gem.wiki/Dawson_Valley_Pipeline" TargetMode="External"/><Relationship Id="rId2053" Type="http://schemas.openxmlformats.org/officeDocument/2006/relationships/hyperlink" Target="https://www.gem.wiki/Ommen-Legden_Gas_Pipeline" TargetMode="External"/><Relationship Id="rId2260" Type="http://schemas.openxmlformats.org/officeDocument/2006/relationships/hyperlink" Target="https://www.gem.wiki/Yunnan_Gas_Pipeline_Network" TargetMode="External"/><Relationship Id="rId2358" Type="http://schemas.openxmlformats.org/officeDocument/2006/relationships/hyperlink" Target="https://www.gem.wiki/Tai%27an-Qingdao-Weihai_Gas_Pipeline" TargetMode="External"/><Relationship Id="rId3104" Type="http://schemas.openxmlformats.org/officeDocument/2006/relationships/hyperlink" Target="https://www.gem.wiki/SRTO-Ural_Gas_Pipeline" TargetMode="External"/><Relationship Id="rId3311" Type="http://schemas.openxmlformats.org/officeDocument/2006/relationships/hyperlink" Target="https://www.newscentralasia.net/2023/02/16/remaining-section-of-rasht-chelavend-gas-pipeline-will-be-completed-in-2-3-months-it-will-add-5-5-bcm-to-gas-transportation-capacity-between-iran-and-azerbaijan/" TargetMode="External"/><Relationship Id="rId232" Type="http://schemas.openxmlformats.org/officeDocument/2006/relationships/hyperlink" Target="https://www.gem.wiki/IGAT_8_Gas_Pipeline" TargetMode="External"/><Relationship Id="rId884" Type="http://schemas.openxmlformats.org/officeDocument/2006/relationships/hyperlink" Target="https://www.gem.wiki/Kogoshima_Hayato_Gas_Pipeline" TargetMode="External"/><Relationship Id="rId2120" Type="http://schemas.openxmlformats.org/officeDocument/2006/relationships/hyperlink" Target="https://www.gem.wiki/Rognano-Mortara_Gas_Pipeline" TargetMode="External"/><Relationship Id="rId2565" Type="http://schemas.openxmlformats.org/officeDocument/2006/relationships/hyperlink" Target="https://www.gem.wiki/Henan_Gas_Pipeline_Network" TargetMode="External"/><Relationship Id="rId2772" Type="http://schemas.openxmlformats.org/officeDocument/2006/relationships/hyperlink" Target="https://www.gem.wiki/Chongqing_Gas_Pipeline_Network" TargetMode="External"/><Relationship Id="rId537" Type="http://schemas.openxmlformats.org/officeDocument/2006/relationships/hyperlink" Target="https://www.gem.wiki/Wampu-Belawan-Paya_Pasir_Gas_Pipeline" TargetMode="External"/><Relationship Id="rId744" Type="http://schemas.openxmlformats.org/officeDocument/2006/relationships/hyperlink" Target="https://www.gem.wiki/Gasoducto_del_Pacifico" TargetMode="External"/><Relationship Id="rId951" Type="http://schemas.openxmlformats.org/officeDocument/2006/relationships/hyperlink" Target="https://www.gem.wiki/Beglej-Dermantsi-Batultsi-Kalugerovo_Pipeline" TargetMode="External"/><Relationship Id="rId1167" Type="http://schemas.openxmlformats.org/officeDocument/2006/relationships/hyperlink" Target="https://www.gem.wiki/Methanization_of_Sardinia_Project" TargetMode="External"/><Relationship Id="rId1374" Type="http://schemas.openxmlformats.org/officeDocument/2006/relationships/hyperlink" Target="https://www.gem.wiki/Atlantic_Coast_Gas_Pipeline" TargetMode="External"/><Relationship Id="rId1581" Type="http://schemas.openxmlformats.org/officeDocument/2006/relationships/hyperlink" Target="https://gem.wiki/Phased_Gas_Pipeline_Network" TargetMode="External"/><Relationship Id="rId1679" Type="http://schemas.openxmlformats.org/officeDocument/2006/relationships/hyperlink" Target="https://www.gem.wiki/Nova_Gas_Transmission_(NGTL)_Pipeline" TargetMode="External"/><Relationship Id="rId2218" Type="http://schemas.openxmlformats.org/officeDocument/2006/relationships/hyperlink" Target="https://www.gem.wiki/Ohio_Valley_Connector_Expansion_Project_(OVCX)" TargetMode="External"/><Relationship Id="rId2425" Type="http://schemas.openxmlformats.org/officeDocument/2006/relationships/hyperlink" Target="https://www.gem.wiki/Sichuan_%26_Chongqing_Grand_Loop_Line" TargetMode="External"/><Relationship Id="rId2632" Type="http://schemas.openxmlformats.org/officeDocument/2006/relationships/hyperlink" Target="https://www.gem.wiki/Hunan_Gas_Pipeline_Network" TargetMode="External"/><Relationship Id="rId80" Type="http://schemas.openxmlformats.org/officeDocument/2006/relationships/hyperlink" Target="https://www.gem.wiki/North_Baja_Gas_Pipeline" TargetMode="External"/><Relationship Id="rId604" Type="http://schemas.openxmlformats.org/officeDocument/2006/relationships/hyperlink" Target="https://www.gem.wiki/Yokohama_Trunk_Line_2" TargetMode="External"/><Relationship Id="rId811" Type="http://schemas.openxmlformats.org/officeDocument/2006/relationships/hyperlink" Target="https://www.gem.wiki/Puna_Gas_Pipeline" TargetMode="External"/><Relationship Id="rId1027" Type="http://schemas.openxmlformats.org/officeDocument/2006/relationships/hyperlink" Target="https://www.gem.wiki/Soku-Rumuji_gas_pipeline" TargetMode="External"/><Relationship Id="rId1234" Type="http://schemas.openxmlformats.org/officeDocument/2006/relationships/hyperlink" Target="https://www.gem.wiki/Nadym-Punga_Gas_Pipeline" TargetMode="External"/><Relationship Id="rId1441" Type="http://schemas.openxmlformats.org/officeDocument/2006/relationships/hyperlink" Target="https://www.gem.wiki/Wijngaarden%E2%80%93Schmeeda_Gas_Pipeline" TargetMode="External"/><Relationship Id="rId1886" Type="http://schemas.openxmlformats.org/officeDocument/2006/relationships/hyperlink" Target="https://www.gem.wiki/Florida_Gas_Transmission_Pipeline" TargetMode="External"/><Relationship Id="rId2937" Type="http://schemas.openxmlformats.org/officeDocument/2006/relationships/hyperlink" Target="https://www.gem.wiki/Shanxi_Natural_Gas_Pipeline_Network" TargetMode="External"/><Relationship Id="rId909" Type="http://schemas.openxmlformats.org/officeDocument/2006/relationships/hyperlink" Target="https://www.gem.wiki/Eje_Levante_Gas_Pipeline" TargetMode="External"/><Relationship Id="rId1301" Type="http://schemas.openxmlformats.org/officeDocument/2006/relationships/hyperlink" Target="https://www.gem.wiki/Al_Ain-Fujairah_Pipeline" TargetMode="External"/><Relationship Id="rId1539" Type="http://schemas.openxmlformats.org/officeDocument/2006/relationships/hyperlink" Target="https://www.gem.wiki/Northern_Goldfields_Interconnect_Gas_Pipeline" TargetMode="External"/><Relationship Id="rId1746" Type="http://schemas.openxmlformats.org/officeDocument/2006/relationships/hyperlink" Target="https://www.gem.wiki/Sakhalin-Khabarovsk-Vladivostok_Gas_Pipeline" TargetMode="External"/><Relationship Id="rId1953" Type="http://schemas.openxmlformats.org/officeDocument/2006/relationships/hyperlink" Target="https://www.gem.wiki/Leudelange-Mertert_Gas_Pipeline" TargetMode="External"/><Relationship Id="rId3199" Type="http://schemas.openxmlformats.org/officeDocument/2006/relationships/hyperlink" Target="https://www.gem.wiki/Guangdong-Macao_Natural_Gas_Pipeline_Network" TargetMode="External"/><Relationship Id="rId38" Type="http://schemas.openxmlformats.org/officeDocument/2006/relationships/hyperlink" Target="https://www.gem.wiki/East_Texas_Gas_Pipeline" TargetMode="External"/><Relationship Id="rId1606" Type="http://schemas.openxmlformats.org/officeDocument/2006/relationships/hyperlink" Target="https://www.gem.wiki/Dumai%E2%80%93Medan_Gas_Pipeline" TargetMode="External"/><Relationship Id="rId1813" Type="http://schemas.openxmlformats.org/officeDocument/2006/relationships/hyperlink" Target="https://www.gem.wiki/Valley_Crossing_Pipeline" TargetMode="External"/><Relationship Id="rId3059" Type="http://schemas.openxmlformats.org/officeDocument/2006/relationships/hyperlink" Target="https://www.gem.wiki/Equus_Gas_Pipeline" TargetMode="External"/><Relationship Id="rId3266" Type="http://schemas.openxmlformats.org/officeDocument/2006/relationships/hyperlink" Target="https://www.gem.wiki/Gulf_South_Gas_Pipeline" TargetMode="External"/><Relationship Id="rId187" Type="http://schemas.openxmlformats.org/officeDocument/2006/relationships/hyperlink" Target="https://www.gem.wiki/Muskogee_Pipeline" TargetMode="External"/><Relationship Id="rId394" Type="http://schemas.openxmlformats.org/officeDocument/2006/relationships/hyperlink" Target="https://www.gem.wiki/Komarno_Drozdovychi_Pipeline" TargetMode="External"/><Relationship Id="rId2075" Type="http://schemas.openxmlformats.org/officeDocument/2006/relationships/hyperlink" Target="https://www.gem.wiki/Heidenau-Quarnstedt_Gas_Pipeline" TargetMode="External"/><Relationship Id="rId2282" Type="http://schemas.openxmlformats.org/officeDocument/2006/relationships/hyperlink" Target="https://www.gem.wiki/Chahar_Right_Front_Banner%E2%80%93Huade_Gas_Pipeline" TargetMode="External"/><Relationship Id="rId3126" Type="http://schemas.openxmlformats.org/officeDocument/2006/relationships/hyperlink" Target="https://www.gem.wiki/Central_Asia%E2%80%93Center_Gas_Pipeline" TargetMode="External"/><Relationship Id="rId254" Type="http://schemas.openxmlformats.org/officeDocument/2006/relationships/hyperlink" Target="https://www.gem.wiki/Rhourd_Ennous-Hassi_R'mel_Gas_Pipeline" TargetMode="External"/><Relationship Id="rId699" Type="http://schemas.openxmlformats.org/officeDocument/2006/relationships/hyperlink" Target="https://www.gem.wiki/Palm_Valley_to_Alice_Springs_Pipeline" TargetMode="External"/><Relationship Id="rId1091" Type="http://schemas.openxmlformats.org/officeDocument/2006/relationships/hyperlink" Target="https://www.gem.wiki/Iwafune-Oki_Gas_Pipeline" TargetMode="External"/><Relationship Id="rId2587" Type="http://schemas.openxmlformats.org/officeDocument/2006/relationships/hyperlink" Target="https://www.gem.wiki/Zhejiang_Natural_Gas_Pipeline_Network" TargetMode="External"/><Relationship Id="rId2794" Type="http://schemas.openxmlformats.org/officeDocument/2006/relationships/hyperlink" Target="https://www.gem.wiki/Shaanxi_Gas_Pipeline_Network" TargetMode="External"/><Relationship Id="rId3333" Type="http://schemas.openxmlformats.org/officeDocument/2006/relationships/hyperlink" Target="https://www.gem.wiki/West_Qurna-Rumela_Gas_Pipeline" TargetMode="External"/><Relationship Id="rId114" Type="http://schemas.openxmlformats.org/officeDocument/2006/relationships/hyperlink" Target="https://www.gem.wiki/Texas_Intrastate_System_Gas_Pipeline" TargetMode="External"/><Relationship Id="rId461" Type="http://schemas.openxmlformats.org/officeDocument/2006/relationships/hyperlink" Target="https://www.gem.wiki/Semutang-Chittagong_Gas_Pipeline" TargetMode="External"/><Relationship Id="rId559" Type="http://schemas.openxmlformats.org/officeDocument/2006/relationships/hyperlink" Target="https://www.gem.wiki/Kinki_Trunk_Line_Bay_Line" TargetMode="External"/><Relationship Id="rId766" Type="http://schemas.openxmlformats.org/officeDocument/2006/relationships/hyperlink" Target="https://www.gem.wiki/El_Encino_Topolobampo_Gas_Pipeline" TargetMode="External"/><Relationship Id="rId1189" Type="http://schemas.openxmlformats.org/officeDocument/2006/relationships/hyperlink" Target="https://www.gem.wiki/Baltic_Pipe_Project" TargetMode="External"/><Relationship Id="rId1396" Type="http://schemas.openxmlformats.org/officeDocument/2006/relationships/hyperlink" Target="https://www.gem.wiki/Yakutsk-Aldan_Gas_Pipeline" TargetMode="External"/><Relationship Id="rId2142" Type="http://schemas.openxmlformats.org/officeDocument/2006/relationships/hyperlink" Target="https://www.gem.wiki/Celleno-Gallese_Gas_Pipeline" TargetMode="External"/><Relationship Id="rId2447" Type="http://schemas.openxmlformats.org/officeDocument/2006/relationships/hyperlink" Target="https://www.gem.wiki/Guangdong_West_Gas_Pipeline_Network" TargetMode="External"/><Relationship Id="rId321" Type="http://schemas.openxmlformats.org/officeDocument/2006/relationships/hyperlink" Target="https://www.gem.wiki/GALSI_Pipeline" TargetMode="External"/><Relationship Id="rId419" Type="http://schemas.openxmlformats.org/officeDocument/2006/relationships/hyperlink" Target="https://www.gem.wiki/Anowara-Fouzdarhat_Gas_Pipeline" TargetMode="External"/><Relationship Id="rId626" Type="http://schemas.openxmlformats.org/officeDocument/2006/relationships/hyperlink" Target="https://www.gem.wiki/Sucat-Quirino_Gas_Pipeline" TargetMode="External"/><Relationship Id="rId973" Type="http://schemas.openxmlformats.org/officeDocument/2006/relationships/hyperlink" Target="https://www.gem.wiki/Zeepipe_Gas_Pipeline" TargetMode="External"/><Relationship Id="rId1049" Type="http://schemas.openxmlformats.org/officeDocument/2006/relationships/hyperlink" Target="https://www.gem.wiki/UBTG-1-km0-UBTG-1-km56_gas_pipeline" TargetMode="External"/><Relationship Id="rId1256" Type="http://schemas.openxmlformats.org/officeDocument/2006/relationships/hyperlink" Target="https://www.gem.wiki/Saratov-Moscow_Gas_Pipeline" TargetMode="External"/><Relationship Id="rId2002" Type="http://schemas.openxmlformats.org/officeDocument/2006/relationships/hyperlink" Target="https://www.gem.wiki/Gdov-Slantsy_Gas_Pipeline" TargetMode="External"/><Relationship Id="rId2307" Type="http://schemas.openxmlformats.org/officeDocument/2006/relationships/hyperlink" Target="https://www.gem.wiki/Changtu-Tongliao-Holingol_Gas_Pipeline" TargetMode="External"/><Relationship Id="rId2654" Type="http://schemas.openxmlformats.org/officeDocument/2006/relationships/hyperlink" Target="https://www.gem.wiki/Hunan_Gas_Pipeline_Network" TargetMode="External"/><Relationship Id="rId2861" Type="http://schemas.openxmlformats.org/officeDocument/2006/relationships/hyperlink" Target="https://www.gem.wiki/Hebei_Gas_Pipeline_Network" TargetMode="External"/><Relationship Id="rId2959" Type="http://schemas.openxmlformats.org/officeDocument/2006/relationships/hyperlink" Target="https://www.gem.wiki/Shanxi_Natural_Gas_Pipeline_Network" TargetMode="External"/><Relationship Id="rId833" Type="http://schemas.openxmlformats.org/officeDocument/2006/relationships/hyperlink" Target="https://www.gem.wiki/Efremovka-Dikanka-Kiev_Gas_Pipeline" TargetMode="External"/><Relationship Id="rId1116" Type="http://schemas.openxmlformats.org/officeDocument/2006/relationships/hyperlink" Target="https://www.gem.wiki/Moheshkhali_Zero_Point-CTMS_Gas_Pipeline" TargetMode="External"/><Relationship Id="rId1463" Type="http://schemas.openxmlformats.org/officeDocument/2006/relationships/hyperlink" Target="https://www.gem.wiki/Adriatica_Pipeline" TargetMode="External"/><Relationship Id="rId1670" Type="http://schemas.openxmlformats.org/officeDocument/2006/relationships/hyperlink" Target="https://www.gem.wiki/Austria%E2%80%93Slovenia_Interconnector_Gas_Pipeline" TargetMode="External"/><Relationship Id="rId1768" Type="http://schemas.openxmlformats.org/officeDocument/2006/relationships/hyperlink" Target="https://www.gem.wiki/Khulna-Gopalgonj-Tekerhat_Gas_Transmission_Pipeline" TargetMode="External"/><Relationship Id="rId2514" Type="http://schemas.openxmlformats.org/officeDocument/2006/relationships/hyperlink" Target="https://www.gem.wiki/Jiangsu_Coastal_Gas_Pipeline" TargetMode="External"/><Relationship Id="rId2721" Type="http://schemas.openxmlformats.org/officeDocument/2006/relationships/hyperlink" Target="https://www.gem.wiki/Guizhou_Gas_Pipeline_Network" TargetMode="External"/><Relationship Id="rId2819" Type="http://schemas.openxmlformats.org/officeDocument/2006/relationships/hyperlink" Target="https://www.gem.wiki/Heilongjiang_Natural_Gas_Pipeline_Network" TargetMode="External"/><Relationship Id="rId900" Type="http://schemas.openxmlformats.org/officeDocument/2006/relationships/hyperlink" Target="https://www.gem.wiki/Eagle_FLNG_Pipeline" TargetMode="External"/><Relationship Id="rId1323" Type="http://schemas.openxmlformats.org/officeDocument/2006/relationships/hyperlink" Target="https://www.gem.wiki/Florida_Gas_Transmission_Pipeline" TargetMode="External"/><Relationship Id="rId1530" Type="http://schemas.openxmlformats.org/officeDocument/2006/relationships/hyperlink" Target="https://www.gem.wiki/Trans-Adriatic_Gas_Pipeline" TargetMode="External"/><Relationship Id="rId1628" Type="http://schemas.openxmlformats.org/officeDocument/2006/relationships/hyperlink" Target="https://www.gem.wiki/Knarr_Gas_Pipeline" TargetMode="External"/><Relationship Id="rId1975" Type="http://schemas.openxmlformats.org/officeDocument/2006/relationships/hyperlink" Target="https://www.gem.wiki/Nadym-Punga_Gas_Pipeline" TargetMode="External"/><Relationship Id="rId3190" Type="http://schemas.openxmlformats.org/officeDocument/2006/relationships/hyperlink" Target="https://www.gem.wiki/Khafji_Gas_Pipeline" TargetMode="External"/><Relationship Id="rId1835" Type="http://schemas.openxmlformats.org/officeDocument/2006/relationships/hyperlink" Target="https://www.gem.wiki/Northwestern_Gas_Pipeline" TargetMode="External"/><Relationship Id="rId3050" Type="http://schemas.openxmlformats.org/officeDocument/2006/relationships/hyperlink" Target="https://www.gem.wiki/Umm_Shaif%E2%80%93Das_Island_Gas_Pipeline" TargetMode="External"/><Relationship Id="rId3288" Type="http://schemas.openxmlformats.org/officeDocument/2006/relationships/hyperlink" Target="https://www.gem.wiki/West-East_Gas_Pipeline_2_Hongkong_Branch" TargetMode="External"/><Relationship Id="rId1902" Type="http://schemas.openxmlformats.org/officeDocument/2006/relationships/hyperlink" Target="https://www.gem.wiki/Al-Ahdab-Al-Zubaydia_PWR_St_Gas_Pipeline" TargetMode="External"/><Relationship Id="rId2097" Type="http://schemas.openxmlformats.org/officeDocument/2006/relationships/hyperlink" Target="https://www.gem.wiki/Ilichevsk-Yerevan_Gas_Pipeline" TargetMode="External"/><Relationship Id="rId3148" Type="http://schemas.openxmlformats.org/officeDocument/2006/relationships/hyperlink" Target="https://www.gem.wiki/Saguaro_Energ%C3%ADa_Gas_Pipeline" TargetMode="External"/><Relationship Id="rId276" Type="http://schemas.openxmlformats.org/officeDocument/2006/relationships/hyperlink" Target="https://www.gem.wiki/Pearl_North_Field_Gas_Pipelines" TargetMode="External"/><Relationship Id="rId483" Type="http://schemas.openxmlformats.org/officeDocument/2006/relationships/hyperlink" Target="https://www.gem.wiki/East_West_Gas_Pipeline" TargetMode="External"/><Relationship Id="rId690" Type="http://schemas.openxmlformats.org/officeDocument/2006/relationships/hyperlink" Target="https://www.gem.wiki/Karratha_to_Cape_Lambert_Pipeline" TargetMode="External"/><Relationship Id="rId2164" Type="http://schemas.openxmlformats.org/officeDocument/2006/relationships/hyperlink" Target="https://www.gem.wiki/Romanian_National_Transmission_System" TargetMode="External"/><Relationship Id="rId2371" Type="http://schemas.openxmlformats.org/officeDocument/2006/relationships/hyperlink" Target="https://www.gem.wiki/Yantai_LNG_Terminal_Transport_Pipeline" TargetMode="External"/><Relationship Id="rId3008" Type="http://schemas.openxmlformats.org/officeDocument/2006/relationships/hyperlink" Target="https://www.gem.wiki/Anhui_Gas_Pipeline_Network" TargetMode="External"/><Relationship Id="rId3215" Type="http://schemas.openxmlformats.org/officeDocument/2006/relationships/hyperlink" Target="https://www.gem.wiki/Hainan-Guangdong_Gas_Pipeline" TargetMode="External"/><Relationship Id="rId136" Type="http://schemas.openxmlformats.org/officeDocument/2006/relationships/hyperlink" Target="https://www.gem.wiki/Gulf_Coast_Southbound_Pipeline" TargetMode="External"/><Relationship Id="rId343" Type="http://schemas.openxmlformats.org/officeDocument/2006/relationships/hyperlink" Target="https://www.gem.wiki/Statpipe_Gas_Pipeline" TargetMode="External"/><Relationship Id="rId550" Type="http://schemas.openxmlformats.org/officeDocument/2006/relationships/hyperlink" Target="https://www.gem.wiki/Himeji-Okayama_Gas_Pipeline" TargetMode="External"/><Relationship Id="rId788" Type="http://schemas.openxmlformats.org/officeDocument/2006/relationships/hyperlink" Target="https://www.gem.wiki/Bulgaria_Serbia_Interconnection" TargetMode="External"/><Relationship Id="rId995" Type="http://schemas.openxmlformats.org/officeDocument/2006/relationships/hyperlink" Target="https://www.gem.wiki/West_Qurna-Baghdad_Gas_Pipeline" TargetMode="External"/><Relationship Id="rId1180" Type="http://schemas.openxmlformats.org/officeDocument/2006/relationships/hyperlink" Target="https://www.gem.wiki/GasNosu_North%E2%80%93South_Gas_Pipeline" TargetMode="External"/><Relationship Id="rId2024" Type="http://schemas.openxmlformats.org/officeDocument/2006/relationships/hyperlink" Target="https://www.gem.wiki/F%C3%A9nix_Gas_Pipeline" TargetMode="External"/><Relationship Id="rId2231" Type="http://schemas.openxmlformats.org/officeDocument/2006/relationships/hyperlink" Target="https://www.gem.wiki/Hydrogen_Interconnector_Spain-Portugal" TargetMode="External"/><Relationship Id="rId2469" Type="http://schemas.openxmlformats.org/officeDocument/2006/relationships/hyperlink" Target="https://www.gem.wiki/Guangxi_LNG_Terminal_Transport_Pipeline" TargetMode="External"/><Relationship Id="rId2676" Type="http://schemas.openxmlformats.org/officeDocument/2006/relationships/hyperlink" Target="https://www.gem.wiki/West-East_Gas_Pipeline_1" TargetMode="External"/><Relationship Id="rId2883" Type="http://schemas.openxmlformats.org/officeDocument/2006/relationships/hyperlink" Target="https://www.gem.wiki/Zibo-Qingdao_Gas_Pipeline_Weifang_Section_Upgrade_Project" TargetMode="External"/><Relationship Id="rId203" Type="http://schemas.openxmlformats.org/officeDocument/2006/relationships/hyperlink" Target="https://www.gem.wiki/La_Laguna-Aguascalientes_Gas_Pipeline" TargetMode="External"/><Relationship Id="rId648" Type="http://schemas.openxmlformats.org/officeDocument/2006/relationships/hyperlink" Target="https://www.gem.wiki/Rayong-Bang_Pakong_2_Gas_Pipeline" TargetMode="External"/><Relationship Id="rId855" Type="http://schemas.openxmlformats.org/officeDocument/2006/relationships/hyperlink" Target="https://www.gem.wiki/Vojany-Uzhgorod_Gas_Pipeline" TargetMode="External"/><Relationship Id="rId1040" Type="http://schemas.openxmlformats.org/officeDocument/2006/relationships/hyperlink" Target="https://www.gem.wiki/UBTG-1km-Juanymah_gas_pipeline" TargetMode="External"/><Relationship Id="rId1278" Type="http://schemas.openxmlformats.org/officeDocument/2006/relationships/hyperlink" Target="https://www.gem.wiki/Aleksandrovac-Novi_Pazar-Tutin_Pipeline" TargetMode="External"/><Relationship Id="rId1485" Type="http://schemas.openxmlformats.org/officeDocument/2006/relationships/hyperlink" Target="https://www.gem.wiki/Skulte_LNG_Terminal_Pipeline" TargetMode="External"/><Relationship Id="rId1692" Type="http://schemas.openxmlformats.org/officeDocument/2006/relationships/hyperlink" Target="https://www.gem.wiki/Queensland_Hunter_Gas_Pipeline" TargetMode="External"/><Relationship Id="rId2329" Type="http://schemas.openxmlformats.org/officeDocument/2006/relationships/hyperlink" Target="https://www.gem.wiki/Tianjin_Gas_Pipeline_Network" TargetMode="External"/><Relationship Id="rId2536" Type="http://schemas.openxmlformats.org/officeDocument/2006/relationships/hyperlink" Target="https://www.gem.wiki/Jiangxi_Natural_Gas_Pipeline_Network" TargetMode="External"/><Relationship Id="rId2743" Type="http://schemas.openxmlformats.org/officeDocument/2006/relationships/hyperlink" Target="https://www.gem.wiki/Liaoning_Gas_Pipeline_Network" TargetMode="External"/><Relationship Id="rId410" Type="http://schemas.openxmlformats.org/officeDocument/2006/relationships/hyperlink" Target="https://www.gem.wiki/Shearwater_and_Elgin_Area_Line_Pipeline" TargetMode="External"/><Relationship Id="rId508" Type="http://schemas.openxmlformats.org/officeDocument/2006/relationships/hyperlink" Target="https://www.gem.wiki/Vijaipur-Auraiya-Phulpur_Pipeline" TargetMode="External"/><Relationship Id="rId715" Type="http://schemas.openxmlformats.org/officeDocument/2006/relationships/hyperlink" Target="https://www.gem.wiki/Tubridgi_Pipeline_System" TargetMode="External"/><Relationship Id="rId922" Type="http://schemas.openxmlformats.org/officeDocument/2006/relationships/hyperlink" Target="https://www.gem.wiki/Llandarcy-Bacton_Pipeline" TargetMode="External"/><Relationship Id="rId1138" Type="http://schemas.openxmlformats.org/officeDocument/2006/relationships/hyperlink" Target="https://www.gem.wiki/Omi%C5%A1alj-Zlobin-Bosiljevo-Sisak-Kozarac-Slobodnica_LNG_main_evacuation_pipeline" TargetMode="External"/><Relationship Id="rId1345" Type="http://schemas.openxmlformats.org/officeDocument/2006/relationships/hyperlink" Target="https://www.gem.wiki/MoGas_Pipeline" TargetMode="External"/><Relationship Id="rId1552" Type="http://schemas.openxmlformats.org/officeDocument/2006/relationships/hyperlink" Target="https://www.gem.wiki/BC_Gas_Pipeline" TargetMode="External"/><Relationship Id="rId1997" Type="http://schemas.openxmlformats.org/officeDocument/2006/relationships/hyperlink" Target="https://www.gem.wiki/Pustoshka-Idritsa_Gas_Pipeline" TargetMode="External"/><Relationship Id="rId2603" Type="http://schemas.openxmlformats.org/officeDocument/2006/relationships/hyperlink" Target="https://www.gem.wiki/Zhejiang_Natural_Gas_Pipeline_Network" TargetMode="External"/><Relationship Id="rId2950" Type="http://schemas.openxmlformats.org/officeDocument/2006/relationships/hyperlink" Target="https://www.gem.wiki/Shanxi_Natural_Gas_Pipeline_Network" TargetMode="External"/><Relationship Id="rId1205" Type="http://schemas.openxmlformats.org/officeDocument/2006/relationships/hyperlink" Target="https://www.gem.wiki/Bukhara-Ural_Gas_Pipeline" TargetMode="External"/><Relationship Id="rId1857" Type="http://schemas.openxmlformats.org/officeDocument/2006/relationships/hyperlink" Target="https://www.gem.wiki/Quetta_Gas_Pipeline" TargetMode="External"/><Relationship Id="rId2810" Type="http://schemas.openxmlformats.org/officeDocument/2006/relationships/hyperlink" Target="https://www.gem.wiki/Heilongjiang_Natural_Gas_Pipeline_Network" TargetMode="External"/><Relationship Id="rId2908" Type="http://schemas.openxmlformats.org/officeDocument/2006/relationships/hyperlink" Target="https://www.gem.wiki/Reganosa_Gas_Pipeline" TargetMode="External"/><Relationship Id="rId51" Type="http://schemas.openxmlformats.org/officeDocument/2006/relationships/hyperlink" Target="https://www.gem.wiki/Guardian_Gas_Pipeline" TargetMode="External"/><Relationship Id="rId1412" Type="http://schemas.openxmlformats.org/officeDocument/2006/relationships/hyperlink" Target="https://www.gem.wiki/Gheraesti-Siret_Gas_Pipeline" TargetMode="External"/><Relationship Id="rId1717" Type="http://schemas.openxmlformats.org/officeDocument/2006/relationships/hyperlink" Target="https://www.gem.wiki/Northern_Gas_Pipeline" TargetMode="External"/><Relationship Id="rId1924" Type="http://schemas.openxmlformats.org/officeDocument/2006/relationships/hyperlink" Target="https://www.gem.wiki/Sui-Multan_Gas_Loopline_I" TargetMode="External"/><Relationship Id="rId3072" Type="http://schemas.openxmlformats.org/officeDocument/2006/relationships/hyperlink" Target="https://www.gem.wiki/Trans_Austria_Gas_Pipeline" TargetMode="External"/><Relationship Id="rId298" Type="http://schemas.openxmlformats.org/officeDocument/2006/relationships/hyperlink" Target="https://www.gem.wiki/Bu_Hasa%E2%80%93Bab-Habshan_gas_pipeline" TargetMode="External"/><Relationship Id="rId158" Type="http://schemas.openxmlformats.org/officeDocument/2006/relationships/hyperlink" Target="https://www.gem.wiki/Risberg_Line_Pipeline" TargetMode="External"/><Relationship Id="rId2186" Type="http://schemas.openxmlformats.org/officeDocument/2006/relationships/hyperlink" Target="https://www.gem.wiki/Pancevo-Horgos_Gas_Pipeline" TargetMode="External"/><Relationship Id="rId2393" Type="http://schemas.openxmlformats.org/officeDocument/2006/relationships/hyperlink" Target="https://www.gem.wiki/Shanxi_Natural_Gas_Pipeline_Network" TargetMode="External"/><Relationship Id="rId2698" Type="http://schemas.openxmlformats.org/officeDocument/2006/relationships/hyperlink" Target="https://www.gem.wiki/West-East_Gas_Pipeline_4" TargetMode="External"/><Relationship Id="rId3237" Type="http://schemas.openxmlformats.org/officeDocument/2006/relationships/hyperlink" Target="https://www.gem.wiki/Matterhorn_Express_Gas_Pipeline" TargetMode="External"/><Relationship Id="rId365" Type="http://schemas.openxmlformats.org/officeDocument/2006/relationships/hyperlink" Target="https://www.gem.wiki/Dzuarikau-Tskhinvali_Gas_Pipeline" TargetMode="External"/><Relationship Id="rId572" Type="http://schemas.openxmlformats.org/officeDocument/2006/relationships/hyperlink" Target="https://www.gem.wiki/Matsumoto_Gas_Pipeline" TargetMode="External"/><Relationship Id="rId2046" Type="http://schemas.openxmlformats.org/officeDocument/2006/relationships/hyperlink" Target="https://www.gem.wiki/Bahar-Hovsan-Surakhani_Gas_Pipeline" TargetMode="External"/><Relationship Id="rId2253" Type="http://schemas.openxmlformats.org/officeDocument/2006/relationships/hyperlink" Target="https://www.gem.wiki/Zhongwei-Guiyang_Connecting_Pipeline" TargetMode="External"/><Relationship Id="rId2460" Type="http://schemas.openxmlformats.org/officeDocument/2006/relationships/hyperlink" Target="https://www.gem.wiki/Huizhou_LNG_Terminal_Transport_Pipeline" TargetMode="External"/><Relationship Id="rId3304" Type="http://schemas.openxmlformats.org/officeDocument/2006/relationships/hyperlink" Target="https://www.gem.wiki/Shenandoah_South%E2%80%93Amadeus_Gas_Pipeline_Connector" TargetMode="External"/><Relationship Id="rId225" Type="http://schemas.openxmlformats.org/officeDocument/2006/relationships/hyperlink" Target="https://www.gem.wiki/IGAT_10_Gas_Pipeline" TargetMode="External"/><Relationship Id="rId432" Type="http://schemas.openxmlformats.org/officeDocument/2006/relationships/hyperlink" Target="https://www.gem.wiki/Bibiyana-Dhanua_Gas_Pipeline" TargetMode="External"/><Relationship Id="rId877" Type="http://schemas.openxmlformats.org/officeDocument/2006/relationships/hyperlink" Target="https://www.gem.wiki/Sapporo_pipeline" TargetMode="External"/><Relationship Id="rId1062" Type="http://schemas.openxmlformats.org/officeDocument/2006/relationships/hyperlink" Target="https://www.gem.wiki/Berri-Abu_Ali_2_gas_pipeline" TargetMode="External"/><Relationship Id="rId2113" Type="http://schemas.openxmlformats.org/officeDocument/2006/relationships/hyperlink" Target="https://www.gem.wiki/Melizzano-Castrovillari_Gas_Pipeline" TargetMode="External"/><Relationship Id="rId2320" Type="http://schemas.openxmlformats.org/officeDocument/2006/relationships/hyperlink" Target="https://www.gem.wiki/Hohhot-Zhangjiakou-Yanqing_Gas_Pipeline" TargetMode="External"/><Relationship Id="rId2558" Type="http://schemas.openxmlformats.org/officeDocument/2006/relationships/hyperlink" Target="https://www.gem.wiki/Hebei_Gas_Pipeline_Network" TargetMode="External"/><Relationship Id="rId2765" Type="http://schemas.openxmlformats.org/officeDocument/2006/relationships/hyperlink" Target="https://www.gem.wiki/Chongqing_Gas_Pipeline_Network" TargetMode="External"/><Relationship Id="rId2972" Type="http://schemas.openxmlformats.org/officeDocument/2006/relationships/hyperlink" Target="https://www.gem.wiki/Anhui_Gas_Pipeline_Network" TargetMode="External"/><Relationship Id="rId737" Type="http://schemas.openxmlformats.org/officeDocument/2006/relationships/hyperlink" Target="https://www.gem.wiki/Cross_Island_Pipeline" TargetMode="External"/><Relationship Id="rId944" Type="http://schemas.openxmlformats.org/officeDocument/2006/relationships/hyperlink" Target="https://www.gem.wiki/Nord%E2%80%93West_Anbindungsleitung_Gas_Pipeline_(NOWAL)" TargetMode="External"/><Relationship Id="rId1367" Type="http://schemas.openxmlformats.org/officeDocument/2006/relationships/hyperlink" Target="https://www.gem.wiki/Sabal_Trail_Gas_Transmission_Pipeline" TargetMode="External"/><Relationship Id="rId1574" Type="http://schemas.openxmlformats.org/officeDocument/2006/relationships/hyperlink" Target="https://www.gem.wiki/Serbia%E2%80%93Bosnia_Interconnector_Gas_Pipeline" TargetMode="External"/><Relationship Id="rId1781" Type="http://schemas.openxmlformats.org/officeDocument/2006/relationships/hyperlink" Target="https://www.gem.wiki/Trans-Balkan_Pipeline" TargetMode="External"/><Relationship Id="rId2418" Type="http://schemas.openxmlformats.org/officeDocument/2006/relationships/hyperlink" Target="https://www.gem.wiki/Sichuan%E2%80%93Shanghai_Parallel_Gas_Pipeline" TargetMode="External"/><Relationship Id="rId2625" Type="http://schemas.openxmlformats.org/officeDocument/2006/relationships/hyperlink" Target="https://www.gem.wiki/Hunan_Gas_Pipeline_Network" TargetMode="External"/><Relationship Id="rId2832" Type="http://schemas.openxmlformats.org/officeDocument/2006/relationships/hyperlink" Target="https://www.gem.wiki/Puyang%E2%80%93Cangzhou_Gas_Pipeline" TargetMode="External"/><Relationship Id="rId73" Type="http://schemas.openxmlformats.org/officeDocument/2006/relationships/hyperlink" Target="https://www.gem.wiki/Mojave_Gas_Pipeline" TargetMode="External"/><Relationship Id="rId804" Type="http://schemas.openxmlformats.org/officeDocument/2006/relationships/hyperlink" Target="https://www.gem.wiki/Gustorzyn_Wron%C3%B3w_Pipeline" TargetMode="External"/><Relationship Id="rId1227" Type="http://schemas.openxmlformats.org/officeDocument/2006/relationships/hyperlink" Target="https://www.gem.wiki/Magnitogorsk-Sterlitamak_Gas_Pipeline" TargetMode="External"/><Relationship Id="rId1434" Type="http://schemas.openxmlformats.org/officeDocument/2006/relationships/hyperlink" Target="https://www.gem.wiki/C%C3%B3rdoba-Alcazar_de_San_Juan_Gas_Pipeline" TargetMode="External"/><Relationship Id="rId1641" Type="http://schemas.openxmlformats.org/officeDocument/2006/relationships/hyperlink" Target="https://www.gem.wiki/Route_5_Gas_Pipeline" TargetMode="External"/><Relationship Id="rId1879" Type="http://schemas.openxmlformats.org/officeDocument/2006/relationships/hyperlink" Target="https://www.gem.wiki/North%E2%80%93South_Gas_Pipeline" TargetMode="External"/><Relationship Id="rId3094" Type="http://schemas.openxmlformats.org/officeDocument/2006/relationships/hyperlink" Target="https://www.gem.wiki/Chongqing_Gas_Pipeline_Network" TargetMode="External"/><Relationship Id="rId1501" Type="http://schemas.openxmlformats.org/officeDocument/2006/relationships/hyperlink" Target="https://www.gem.wiki/Concho-Progreso_Gas_Pipeline" TargetMode="External"/><Relationship Id="rId1739" Type="http://schemas.openxmlformats.org/officeDocument/2006/relationships/hyperlink" Target="https://www.gem.wiki/Permian_Highway_Pipeline" TargetMode="External"/><Relationship Id="rId1946" Type="http://schemas.openxmlformats.org/officeDocument/2006/relationships/hyperlink" Target="https://www.gem.wiki/Warnant_Dreye-Petange_Gas_Pipeline" TargetMode="External"/><Relationship Id="rId1806" Type="http://schemas.openxmlformats.org/officeDocument/2006/relationships/hyperlink" Target="https://www.gem.wiki/East%E2%80%93West_Gas_Pipeline_(Saudi_Arabia)" TargetMode="External"/><Relationship Id="rId3161" Type="http://schemas.openxmlformats.org/officeDocument/2006/relationships/hyperlink" Target="https://www.gem.wiki/BRZ-WHPs-Ras_Laffan_Gas_Pipeline" TargetMode="External"/><Relationship Id="rId3259" Type="http://schemas.openxmlformats.org/officeDocument/2006/relationships/hyperlink" Target="https://www.gem.wiki/Bukhara-Ural_Gas_Pipeline" TargetMode="External"/><Relationship Id="rId387" Type="http://schemas.openxmlformats.org/officeDocument/2006/relationships/hyperlink" Target="https://www.gem.wiki/Urengoy-Pomary-Uzhgorod_Gas_Pipeline" TargetMode="External"/><Relationship Id="rId594" Type="http://schemas.openxmlformats.org/officeDocument/2006/relationships/hyperlink" Target="https://www.gem.wiki/Sodegaura-Rinkai_Gas_Pipeline" TargetMode="External"/><Relationship Id="rId2068" Type="http://schemas.openxmlformats.org/officeDocument/2006/relationships/hyperlink" Target="https://www.gem.wiki/Khashuri-Zestaponi_Gas_Pipeline" TargetMode="External"/><Relationship Id="rId2275" Type="http://schemas.openxmlformats.org/officeDocument/2006/relationships/hyperlink" Target="https://www.gem.wiki/Hebei-Nanjing_Connecting_Pipeline" TargetMode="External"/><Relationship Id="rId3021" Type="http://schemas.openxmlformats.org/officeDocument/2006/relationships/hyperlink" Target="https://www.gem.wiki/Torzhok-Minsk-Ivatsevichy_Gas_Pipeline" TargetMode="External"/><Relationship Id="rId3119" Type="http://schemas.openxmlformats.org/officeDocument/2006/relationships/hyperlink" Target="https://www.gem.wiki/East_Kalimantan_%E2%80%93_South_Kalimantan_Gas_Pipeline" TargetMode="External"/><Relationship Id="rId3326" Type="http://schemas.openxmlformats.org/officeDocument/2006/relationships/hyperlink" Target="https://www.gem.wiki/Jiangsu_Coastal_Gas_Pipeline" TargetMode="External"/><Relationship Id="rId247" Type="http://schemas.openxmlformats.org/officeDocument/2006/relationships/hyperlink" Target="https://www.gem.wiki/Nigeria-Morocco_Gas_Pipeline" TargetMode="External"/><Relationship Id="rId899" Type="http://schemas.openxmlformats.org/officeDocument/2006/relationships/hyperlink" Target="https://www.gem.wiki/Shizuhama_Trunk_Line" TargetMode="External"/><Relationship Id="rId1084" Type="http://schemas.openxmlformats.org/officeDocument/2006/relationships/hyperlink" Target="https://www.gem.wiki/Central_Asia%E2%80%93China_Gas_Pipeline" TargetMode="External"/><Relationship Id="rId2482" Type="http://schemas.openxmlformats.org/officeDocument/2006/relationships/hyperlink" Target="https://www.gem.wiki/Guangxi_Gas_Pipeline_Network" TargetMode="External"/><Relationship Id="rId2787" Type="http://schemas.openxmlformats.org/officeDocument/2006/relationships/hyperlink" Target="https://www.gem.wiki/Shaanxi_Gas_Pipeline_Network" TargetMode="External"/><Relationship Id="rId107" Type="http://schemas.openxmlformats.org/officeDocument/2006/relationships/hyperlink" Target="https://www.gem.wiki/Sur_de_Texas-Tuxpan_Gas_Pipeline" TargetMode="External"/><Relationship Id="rId454" Type="http://schemas.openxmlformats.org/officeDocument/2006/relationships/hyperlink" Target="https://www.gem.wiki/Mymensingh-Netrokona_Gas_Pipeline" TargetMode="External"/><Relationship Id="rId661" Type="http://schemas.openxmlformats.org/officeDocument/2006/relationships/hyperlink" Target="https://www.gem.wiki/Bayu-Undan_to_Darwin_Pipeline" TargetMode="External"/><Relationship Id="rId759" Type="http://schemas.openxmlformats.org/officeDocument/2006/relationships/hyperlink" Target="https://www.gem.wiki/Route_1_Gas_Pipeline" TargetMode="External"/><Relationship Id="rId966" Type="http://schemas.openxmlformats.org/officeDocument/2006/relationships/hyperlink" Target="https://www.gem.wiki/North%E2%80%93Vest_Romania_Pipeline" TargetMode="External"/><Relationship Id="rId1291" Type="http://schemas.openxmlformats.org/officeDocument/2006/relationships/hyperlink" Target="https://www.gem.wiki/Isan_Gas_Pipeline" TargetMode="External"/><Relationship Id="rId1389" Type="http://schemas.openxmlformats.org/officeDocument/2006/relationships/hyperlink" Target="https://www.gem.wiki/Uquo_to_Oron_Gas_Pipeline" TargetMode="External"/><Relationship Id="rId1596" Type="http://schemas.openxmlformats.org/officeDocument/2006/relationships/hyperlink" Target="https://www.gem.wiki/Novosibirsk-Barnaul_Gas_Pipeline" TargetMode="External"/><Relationship Id="rId2135" Type="http://schemas.openxmlformats.org/officeDocument/2006/relationships/hyperlink" Target="https://www.gem.wiki/Mazara_del_Vallo-Gagliano_Gas_Pipeline" TargetMode="External"/><Relationship Id="rId2342" Type="http://schemas.openxmlformats.org/officeDocument/2006/relationships/hyperlink" Target="https://www.gem.wiki/Anhui_Gas_Pipeline_Network" TargetMode="External"/><Relationship Id="rId2647" Type="http://schemas.openxmlformats.org/officeDocument/2006/relationships/hyperlink" Target="https://www.gem.wiki/Hunan_Gas_Pipeline_Network" TargetMode="External"/><Relationship Id="rId2994" Type="http://schemas.openxmlformats.org/officeDocument/2006/relationships/hyperlink" Target="https://www.gem.wiki/Shaanxi_Gas_Pipeline_Network" TargetMode="External"/><Relationship Id="rId314" Type="http://schemas.openxmlformats.org/officeDocument/2006/relationships/hyperlink" Target="https://www.gem.wiki/Europipe_II_Gas_Pipeline" TargetMode="External"/><Relationship Id="rId521" Type="http://schemas.openxmlformats.org/officeDocument/2006/relationships/hyperlink" Target="https://www.gem.wiki/Gresik-Pusri_Gas_Pipeline" TargetMode="External"/><Relationship Id="rId619" Type="http://schemas.openxmlformats.org/officeDocument/2006/relationships/hyperlink" Target="https://www.gem.wiki/EDSA-Taft_Gas_Pipeline" TargetMode="External"/><Relationship Id="rId1151" Type="http://schemas.openxmlformats.org/officeDocument/2006/relationships/hyperlink" Target="https://www.gem.wiki/Slovakia-Hungary_Interconnector_Gas_Pipeline" TargetMode="External"/><Relationship Id="rId1249" Type="http://schemas.openxmlformats.org/officeDocument/2006/relationships/hyperlink" Target="https://www.gem.wiki/Polyana-Underground_Gas_Storage_Compressor_Station_Pipeline" TargetMode="External"/><Relationship Id="rId2202" Type="http://schemas.openxmlformats.org/officeDocument/2006/relationships/hyperlink" Target="https://www.gem.wiki/Karperi%E2%80%93Ampelia_Gas_Pipeline" TargetMode="External"/><Relationship Id="rId2854" Type="http://schemas.openxmlformats.org/officeDocument/2006/relationships/hyperlink" Target="https://www.gem.wiki/Liaocheng-Tai%27an_Gas_Pipeline" TargetMode="External"/><Relationship Id="rId95" Type="http://schemas.openxmlformats.org/officeDocument/2006/relationships/hyperlink" Target="https://www.gem.wiki/Regency_Intrastate_Gas_(RIGS)_Pipeline" TargetMode="External"/><Relationship Id="rId826" Type="http://schemas.openxmlformats.org/officeDocument/2006/relationships/hyperlink" Target="https://www.gem.wiki/Batu-Brandan_Gas_Pipeline" TargetMode="External"/><Relationship Id="rId1011" Type="http://schemas.openxmlformats.org/officeDocument/2006/relationships/hyperlink" Target="https://www.gem.wiki/Intesar-Sahel_gas_pipeline" TargetMode="External"/><Relationship Id="rId1109" Type="http://schemas.openxmlformats.org/officeDocument/2006/relationships/hyperlink" Target="https://www.gem.wiki/Amadeus_to_Moomba_Gas_Pipeline" TargetMode="External"/><Relationship Id="rId1456" Type="http://schemas.openxmlformats.org/officeDocument/2006/relationships/hyperlink" Target="https://www.gem.wiki/Apatin-Paracin_Gas_Pipeline" TargetMode="External"/><Relationship Id="rId1663" Type="http://schemas.openxmlformats.org/officeDocument/2006/relationships/hyperlink" Target="https://www.gem.wiki/CP_Express_Pipeline" TargetMode="External"/><Relationship Id="rId1870" Type="http://schemas.openxmlformats.org/officeDocument/2006/relationships/hyperlink" Target="https://www.gem.wiki/Florida_Gas_Transmission_Pipeline" TargetMode="External"/><Relationship Id="rId1968" Type="http://schemas.openxmlformats.org/officeDocument/2006/relationships/hyperlink" Target="https://www.gem.wiki/MP_59.91-Nandipur_Power_Plant_Gas_Pipeline" TargetMode="External"/><Relationship Id="rId2507" Type="http://schemas.openxmlformats.org/officeDocument/2006/relationships/hyperlink" Target="https://www.gem.wiki/Jiangsu_Coastal_Gas_Pipeline" TargetMode="External"/><Relationship Id="rId2714" Type="http://schemas.openxmlformats.org/officeDocument/2006/relationships/hyperlink" Target="https://www.gem.wiki/Guizhou_Gas_Pipeline_Network" TargetMode="External"/><Relationship Id="rId2921" Type="http://schemas.openxmlformats.org/officeDocument/2006/relationships/hyperlink" Target="https://www.gem.wiki/Punga-Vuktyl-Ukhta_Gas_Pipeline" TargetMode="External"/><Relationship Id="rId1316" Type="http://schemas.openxmlformats.org/officeDocument/2006/relationships/hyperlink" Target="https://www.gem.wiki/Texas_Gas_Transmission_Pipeline" TargetMode="External"/><Relationship Id="rId1523" Type="http://schemas.openxmlformats.org/officeDocument/2006/relationships/hyperlink" Target="https://www.gem.wiki/PennEast_Gas_Pipeline" TargetMode="External"/><Relationship Id="rId1730" Type="http://schemas.openxmlformats.org/officeDocument/2006/relationships/hyperlink" Target="https://www.gem.wiki/Whistler_Pipeline" TargetMode="External"/><Relationship Id="rId3183" Type="http://schemas.openxmlformats.org/officeDocument/2006/relationships/hyperlink" Target="https://www.gem.wiki/Ras_Laffan_Station_V-Station_T3_Gas_Pipeline" TargetMode="External"/><Relationship Id="rId22" Type="http://schemas.openxmlformats.org/officeDocument/2006/relationships/hyperlink" Target="https://www.gem.wiki/Southeast_Supply_Header" TargetMode="External"/><Relationship Id="rId1828" Type="http://schemas.openxmlformats.org/officeDocument/2006/relationships/hyperlink" Target="https://www.gem.wiki/Gazli-Kagan_Gas_Pipeline" TargetMode="External"/><Relationship Id="rId3043" Type="http://schemas.openxmlformats.org/officeDocument/2006/relationships/hyperlink" Target="https://www.gem.wiki/Chongqing_Gas_Pipeline_Network" TargetMode="External"/><Relationship Id="rId3250" Type="http://schemas.openxmlformats.org/officeDocument/2006/relationships/hyperlink" Target="https://www.gem.wiki/Moravia_Extension_Gas_Pipeline" TargetMode="External"/><Relationship Id="rId171" Type="http://schemas.openxmlformats.org/officeDocument/2006/relationships/hyperlink" Target="https://www.gem.wiki/Bluebonnet_Market_Express_Pipeline" TargetMode="External"/><Relationship Id="rId2297" Type="http://schemas.openxmlformats.org/officeDocument/2006/relationships/hyperlink" Target="https://www.gem.wiki/Inner_Mongolia_Gas_Pipeline_Network" TargetMode="External"/><Relationship Id="rId3348" Type="http://schemas.openxmlformats.org/officeDocument/2006/relationships/hyperlink" Target="https://www.gem.wiki/Yunnan_Gas_Pipeline_Network" TargetMode="External"/><Relationship Id="rId269" Type="http://schemas.openxmlformats.org/officeDocument/2006/relationships/hyperlink" Target="https://www.gem.wiki/Obiafu-Obrikom-Oben_Gas_Pipeline" TargetMode="External"/><Relationship Id="rId476" Type="http://schemas.openxmlformats.org/officeDocument/2006/relationships/hyperlink" Target="https://www.gem.wiki/Chainsa-Jhajjar-Hissar_Gas_Pipeline" TargetMode="External"/><Relationship Id="rId683" Type="http://schemas.openxmlformats.org/officeDocument/2006/relationships/hyperlink" Target="https://www.gem.wiki/GLNG_Pipeline" TargetMode="External"/><Relationship Id="rId890" Type="http://schemas.openxmlformats.org/officeDocument/2006/relationships/hyperlink" Target="https://www.gem.wiki/Shin_Negishi_Trunk_Line" TargetMode="External"/><Relationship Id="rId2157" Type="http://schemas.openxmlformats.org/officeDocument/2006/relationships/hyperlink" Target="https://www.gem.wiki/Zurich-Chur_Gas_Pipeline" TargetMode="External"/><Relationship Id="rId2364" Type="http://schemas.openxmlformats.org/officeDocument/2006/relationships/hyperlink" Target="https://www.gem.wiki/Jinan-Qingdao_Gas_Pipeline" TargetMode="External"/><Relationship Id="rId2571" Type="http://schemas.openxmlformats.org/officeDocument/2006/relationships/hyperlink" Target="https://www.gem.wiki/Henan_Gas_Pipeline_Network" TargetMode="External"/><Relationship Id="rId3110" Type="http://schemas.openxmlformats.org/officeDocument/2006/relationships/hyperlink" Target="https://www.gem.wiki/KEK_Sei_Mangke_-_Dumai_Gas_Pipeline" TargetMode="External"/><Relationship Id="rId3208" Type="http://schemas.openxmlformats.org/officeDocument/2006/relationships/hyperlink" Target="https://www.gem.wiki/Project_Haber_Gas_Pipeline" TargetMode="External"/><Relationship Id="rId129" Type="http://schemas.openxmlformats.org/officeDocument/2006/relationships/hyperlink" Target="https://www.gem.wiki/Westcoast_Connector_Gas_Transmission_Project" TargetMode="External"/><Relationship Id="rId336" Type="http://schemas.openxmlformats.org/officeDocument/2006/relationships/hyperlink" Target="https://www.gem.wiki/Norpipe_Gas_Pipeline" TargetMode="External"/><Relationship Id="rId543" Type="http://schemas.openxmlformats.org/officeDocument/2006/relationships/hyperlink" Target="https://www.gem.wiki/Chuo_Trunk_Line_Gas_Pipeline" TargetMode="External"/><Relationship Id="rId988" Type="http://schemas.openxmlformats.org/officeDocument/2006/relationships/hyperlink" Target="https://www.gem.wiki/Taji-South_Baghdad_gas_pipeline" TargetMode="External"/><Relationship Id="rId1173" Type="http://schemas.openxmlformats.org/officeDocument/2006/relationships/hyperlink" Target="https://www.gem.wiki/Los_Ramones-Cempoala_Gas_Pipeline" TargetMode="External"/><Relationship Id="rId1380" Type="http://schemas.openxmlformats.org/officeDocument/2006/relationships/hyperlink" Target="https://www.gem.wiki/Portland_Natural_Gas_Transmission_System_(PNGTS)" TargetMode="External"/><Relationship Id="rId2017" Type="http://schemas.openxmlformats.org/officeDocument/2006/relationships/hyperlink" Target="https://www.gem.wiki/Morelmaison-Rodersdorf_Gas_Pipeline" TargetMode="External"/><Relationship Id="rId2224" Type="http://schemas.openxmlformats.org/officeDocument/2006/relationships/hyperlink" Target="https://www.gem.wiki/Northern_Natural_Gas_Pipeline" TargetMode="External"/><Relationship Id="rId2669" Type="http://schemas.openxmlformats.org/officeDocument/2006/relationships/hyperlink" Target="https://www.gem.wiki/Fujian_Fuqing_LNG_Export_Pipeline_Network" TargetMode="External"/><Relationship Id="rId2876" Type="http://schemas.openxmlformats.org/officeDocument/2006/relationships/hyperlink" Target="https://www.gem.wiki/New_Generation_Gas_Gathering_(NG3)_Project" TargetMode="External"/><Relationship Id="rId403" Type="http://schemas.openxmlformats.org/officeDocument/2006/relationships/hyperlink" Target="https://www.gem.wiki/Petrovsk_Novopskov_Pipeline" TargetMode="External"/><Relationship Id="rId750" Type="http://schemas.openxmlformats.org/officeDocument/2006/relationships/hyperlink" Target="https://www.gem.wiki/Tula-Villa_de_Reyes_Gas_Pipeline" TargetMode="External"/><Relationship Id="rId848" Type="http://schemas.openxmlformats.org/officeDocument/2006/relationships/hyperlink" Target="https://www.gem.wiki/Kumli-Kizlyar-Babayurt-Aksai_Pipeline" TargetMode="External"/><Relationship Id="rId1033" Type="http://schemas.openxmlformats.org/officeDocument/2006/relationships/hyperlink" Target="https://www.gem.wiki/Rumuji-Bonny_gas_pipeline" TargetMode="External"/><Relationship Id="rId1478" Type="http://schemas.openxmlformats.org/officeDocument/2006/relationships/hyperlink" Target="https://www.gem.wiki/Carm%C3%B3polis-Pilar_Gas_Pipeline" TargetMode="External"/><Relationship Id="rId1685" Type="http://schemas.openxmlformats.org/officeDocument/2006/relationships/hyperlink" Target="https://www.gem.wiki/Beetaloo_Lateral_Pipeline" TargetMode="External"/><Relationship Id="rId1892" Type="http://schemas.openxmlformats.org/officeDocument/2006/relationships/hyperlink" Target="https://www.gem.wiki/Skopje-Tetolo-Gostivar_Gas_Pipeline" TargetMode="External"/><Relationship Id="rId2431" Type="http://schemas.openxmlformats.org/officeDocument/2006/relationships/hyperlink" Target="https://www.gem.wiki/Guangdong_Pearl_River_Delta_gas_pipeline_network" TargetMode="External"/><Relationship Id="rId2529" Type="http://schemas.openxmlformats.org/officeDocument/2006/relationships/hyperlink" Target="https://www.gem.wiki/Jiangxi_Natural_Gas_Pipeline_Network" TargetMode="External"/><Relationship Id="rId2736" Type="http://schemas.openxmlformats.org/officeDocument/2006/relationships/hyperlink" Target="https://www.gem.wiki/Guizhou_Gas_Pipeline_Network" TargetMode="External"/><Relationship Id="rId610" Type="http://schemas.openxmlformats.org/officeDocument/2006/relationships/hyperlink" Target="https://www.gem.wiki/Yadana_Gas_Pipeline_1" TargetMode="External"/><Relationship Id="rId708" Type="http://schemas.openxmlformats.org/officeDocument/2006/relationships/hyperlink" Target="https://www.gem.wiki/South_East_South_Australia_Pipeline" TargetMode="External"/><Relationship Id="rId915" Type="http://schemas.openxmlformats.org/officeDocument/2006/relationships/hyperlink" Target="https://www.gem.wiki/Yela%E2%80%93Villar_de_Arnedo_Gas_Pipeline" TargetMode="External"/><Relationship Id="rId1240" Type="http://schemas.openxmlformats.org/officeDocument/2006/relationships/hyperlink" Target="https://www.gem.wiki/SRTO-Ural_Gas_Pipeline" TargetMode="External"/><Relationship Id="rId1338" Type="http://schemas.openxmlformats.org/officeDocument/2006/relationships/hyperlink" Target="https://www.gem.wiki/Gulf_Coast_Southbound_Pipeline" TargetMode="External"/><Relationship Id="rId1545" Type="http://schemas.openxmlformats.org/officeDocument/2006/relationships/hyperlink" Target="https://www.gem.wiki/Tekerhat-Faridpur_and_Tekerhat-Barishal_Gas_Transmission_Pipeline_Project" TargetMode="External"/><Relationship Id="rId2943" Type="http://schemas.openxmlformats.org/officeDocument/2006/relationships/hyperlink" Target="https://www.gem.wiki/Shanxi_Natural_Gas_Pipeline_Network" TargetMode="External"/><Relationship Id="rId1100" Type="http://schemas.openxmlformats.org/officeDocument/2006/relationships/hyperlink" Target="https://www.gem.wiki/Ilizi-Djanet_Gas_Pipeline" TargetMode="External"/><Relationship Id="rId1405" Type="http://schemas.openxmlformats.org/officeDocument/2006/relationships/hyperlink" Target="https://www.gem.wiki/Urucu-Manaus_Gas_Pipeline" TargetMode="External"/><Relationship Id="rId1752" Type="http://schemas.openxmlformats.org/officeDocument/2006/relationships/hyperlink" Target="https://www.gem.wiki/Hassi_R'Mel-Arzew_Gas_Pipeline" TargetMode="External"/><Relationship Id="rId2803" Type="http://schemas.openxmlformats.org/officeDocument/2006/relationships/hyperlink" Target="https://www.gem.wiki/Qingdao-Nanjing_Pipeline" TargetMode="External"/><Relationship Id="rId44" Type="http://schemas.openxmlformats.org/officeDocument/2006/relationships/hyperlink" Target="https://www.gem.wiki/UTOS_Gas_Pipeline" TargetMode="External"/><Relationship Id="rId1612" Type="http://schemas.openxmlformats.org/officeDocument/2006/relationships/hyperlink" Target="https://www.gem.wiki/Zadvarje%E2%80%93Brela_Gas_Pipeline" TargetMode="External"/><Relationship Id="rId1917" Type="http://schemas.openxmlformats.org/officeDocument/2006/relationships/hyperlink" Target="https://www.gem.wiki/Sokol-Kharovsk_Gas_Pipeline" TargetMode="External"/><Relationship Id="rId3065" Type="http://schemas.openxmlformats.org/officeDocument/2006/relationships/hyperlink" Target="https://www.gem.wiki/Murban_Bab-Jebel_Ali_Port_Gas_Pipeline" TargetMode="External"/><Relationship Id="rId3272" Type="http://schemas.openxmlformats.org/officeDocument/2006/relationships/hyperlink" Target="https://www.gem.wiki/Hubei_Gas_Pipeline_Network" TargetMode="External"/><Relationship Id="rId193" Type="http://schemas.openxmlformats.org/officeDocument/2006/relationships/hyperlink" Target="https://www.gem.wiki/Taproot_Baja_Pipeline_System" TargetMode="External"/><Relationship Id="rId498" Type="http://schemas.openxmlformats.org/officeDocument/2006/relationships/hyperlink" Target="https://www.gem.wiki/Kukrahati-Itinda_Gas_Pipeline" TargetMode="External"/><Relationship Id="rId2081" Type="http://schemas.openxmlformats.org/officeDocument/2006/relationships/hyperlink" Target="https://www.gem.wiki/RA6-South_Bangkok_Gas_Pipeline" TargetMode="External"/><Relationship Id="rId2179" Type="http://schemas.openxmlformats.org/officeDocument/2006/relationships/hyperlink" Target="https://www.gem.wiki/Megalopoli-Patras_Gas_Pipeline" TargetMode="External"/><Relationship Id="rId3132" Type="http://schemas.openxmlformats.org/officeDocument/2006/relationships/hyperlink" Target="https://www.gem.wiki/Zhanaozen-Zhetybay-Aktau_Gas_Pipeline" TargetMode="External"/><Relationship Id="rId260" Type="http://schemas.openxmlformats.org/officeDocument/2006/relationships/hyperlink" Target="https://www.gem.wiki/South_Valley_Gas_Pipeline" TargetMode="External"/><Relationship Id="rId2386" Type="http://schemas.openxmlformats.org/officeDocument/2006/relationships/hyperlink" Target="https://www.gem.wiki/Shanxi_Natural_Gas_Pipeline_Network" TargetMode="External"/><Relationship Id="rId2593" Type="http://schemas.openxmlformats.org/officeDocument/2006/relationships/hyperlink" Target="https://www.gem.wiki/Zhejiang_Natural_Gas_Pipeline_Network" TargetMode="External"/><Relationship Id="rId120" Type="http://schemas.openxmlformats.org/officeDocument/2006/relationships/hyperlink" Target="https://www.gem.wiki/TransColorado_Gas_Pipeline" TargetMode="External"/><Relationship Id="rId358" Type="http://schemas.openxmlformats.org/officeDocument/2006/relationships/hyperlink" Target="https://www.gem.wiki/Blue_Stream_Gas_Pipeline" TargetMode="External"/><Relationship Id="rId565" Type="http://schemas.openxmlformats.org/officeDocument/2006/relationships/hyperlink" Target="https://www.gem.wiki/Kisarazu_Rinkai_2_Gas_Pipeline" TargetMode="External"/><Relationship Id="rId772" Type="http://schemas.openxmlformats.org/officeDocument/2006/relationships/hyperlink" Target="https://www.gem.wiki/Crib_Point_Pakenham_Pipeline" TargetMode="External"/><Relationship Id="rId1195" Type="http://schemas.openxmlformats.org/officeDocument/2006/relationships/hyperlink" Target="https://www.gem.wiki/Zdzieszowice-Wroc%C5%82aw_Gas_Pipeline" TargetMode="External"/><Relationship Id="rId2039" Type="http://schemas.openxmlformats.org/officeDocument/2006/relationships/hyperlink" Target="https://www.gem.wiki/Vologda-20-Vytegra_Gas_Pipeline" TargetMode="External"/><Relationship Id="rId2246" Type="http://schemas.openxmlformats.org/officeDocument/2006/relationships/hyperlink" Target="https://www.gem.wiki/Yunnan_Gas_Pipeline_Network" TargetMode="External"/><Relationship Id="rId2453" Type="http://schemas.openxmlformats.org/officeDocument/2006/relationships/hyperlink" Target="https://www.gem.wiki/Guangdong_Gas_Pipeline_Network_Phase_I" TargetMode="External"/><Relationship Id="rId2660" Type="http://schemas.openxmlformats.org/officeDocument/2006/relationships/hyperlink" Target="https://www.gem.wiki/Gannan_Gas_Supply_Pipeline" TargetMode="External"/><Relationship Id="rId2898" Type="http://schemas.openxmlformats.org/officeDocument/2006/relationships/hyperlink" Target="https://www.gem.wiki/Yantai_Ring_City_High_Pressure_Gas_Pipeline" TargetMode="External"/><Relationship Id="rId218" Type="http://schemas.openxmlformats.org/officeDocument/2006/relationships/hyperlink" Target="https://www.gem.wiki/Tarahumara_Gas_Pipeline" TargetMode="External"/><Relationship Id="rId425" Type="http://schemas.openxmlformats.org/officeDocument/2006/relationships/hyperlink" Target="https://www.gem.wiki/Bakhrabad_to_Chittagong_Gas_Pipeline" TargetMode="External"/><Relationship Id="rId632" Type="http://schemas.openxmlformats.org/officeDocument/2006/relationships/hyperlink" Target="https://www.gem.wiki/Ban_I-Tong-Ratchaburi_Gas_Pipeline" TargetMode="External"/><Relationship Id="rId1055" Type="http://schemas.openxmlformats.org/officeDocument/2006/relationships/hyperlink" Target="https://www.gem.wiki/Qatif_North-Berri_gas_pipeline" TargetMode="External"/><Relationship Id="rId1262" Type="http://schemas.openxmlformats.org/officeDocument/2006/relationships/hyperlink" Target="https://www.gem.wiki/Pisarevka-Anapa_Gas_Pipeline" TargetMode="External"/><Relationship Id="rId2106" Type="http://schemas.openxmlformats.org/officeDocument/2006/relationships/hyperlink" Target="https://www.gem.wiki/Terranuova-Minerbio_Gas_Pipeline" TargetMode="External"/><Relationship Id="rId2313" Type="http://schemas.openxmlformats.org/officeDocument/2006/relationships/hyperlink" Target="https://www.gem.wiki/Jilin_Gas_Pipeline_Network" TargetMode="External"/><Relationship Id="rId2520" Type="http://schemas.openxmlformats.org/officeDocument/2006/relationships/hyperlink" Target="https://www.gem.wiki/Jiangsu_Coastal_Gas_Pipeline" TargetMode="External"/><Relationship Id="rId2758" Type="http://schemas.openxmlformats.org/officeDocument/2006/relationships/hyperlink" Target="https://www.gem.wiki/Ordos-Anping-Cangzhou_Gas_Pipeline" TargetMode="External"/><Relationship Id="rId2965" Type="http://schemas.openxmlformats.org/officeDocument/2006/relationships/hyperlink" Target="https://www.gem.wiki/Anhui_Gas_Pipeline_Network" TargetMode="External"/><Relationship Id="rId937" Type="http://schemas.openxmlformats.org/officeDocument/2006/relationships/hyperlink" Target="https://www.gem.wiki/Cordoba%E2%80%93Campo_Major_Pipeline" TargetMode="External"/><Relationship Id="rId1122" Type="http://schemas.openxmlformats.org/officeDocument/2006/relationships/hyperlink" Target="https://www.gem.wiki/Chiren-Kozloduy-Oryahovo_Gas_Pipeline" TargetMode="External"/><Relationship Id="rId1567" Type="http://schemas.openxmlformats.org/officeDocument/2006/relationships/hyperlink" Target="https://www.gem.wiki/Dahej-Vijaipur_Pipeline_(DVPL-II)" TargetMode="External"/><Relationship Id="rId1774" Type="http://schemas.openxmlformats.org/officeDocument/2006/relationships/hyperlink" Target="https://www.gem.wiki/Ilizi-Hassi-Kifaf_Gas_Pipeline" TargetMode="External"/><Relationship Id="rId1981" Type="http://schemas.openxmlformats.org/officeDocument/2006/relationships/hyperlink" Target="https://www.gem.wiki/Qatargas_Ras_Laffan_Gas_Pipelines" TargetMode="External"/><Relationship Id="rId2618" Type="http://schemas.openxmlformats.org/officeDocument/2006/relationships/hyperlink" Target="https://www.gem.wiki/Hubei_Gas_Pipeline_Network" TargetMode="External"/><Relationship Id="rId2825" Type="http://schemas.openxmlformats.org/officeDocument/2006/relationships/hyperlink" Target="https://www.gem.wiki/Heilongjiang_Natural_Gas_Pipeline_Network" TargetMode="External"/><Relationship Id="rId66" Type="http://schemas.openxmlformats.org/officeDocument/2006/relationships/hyperlink" Target="https://www.gem.wiki/Mackenzie_Gas_Pipeline_Project" TargetMode="External"/><Relationship Id="rId1427" Type="http://schemas.openxmlformats.org/officeDocument/2006/relationships/hyperlink" Target="https://www.gem.wiki/Sajaa%E2%80%93Jebel_Dhana_Gas_Pipeline" TargetMode="External"/><Relationship Id="rId1634" Type="http://schemas.openxmlformats.org/officeDocument/2006/relationships/hyperlink" Target="https://www.gem.wiki/Troll%E2%80%93Kollsnes_Gas_Pipeline" TargetMode="External"/><Relationship Id="rId1841" Type="http://schemas.openxmlformats.org/officeDocument/2006/relationships/hyperlink" Target="https://www.gem.wiki/Makat%E2%80%93North_Caucasus_Pipeline" TargetMode="External"/><Relationship Id="rId3087" Type="http://schemas.openxmlformats.org/officeDocument/2006/relationships/hyperlink" Target="https://www.gem.wiki/Coastal_Gas_Pipeline_Cangzhou_Section" TargetMode="External"/><Relationship Id="rId3294" Type="http://schemas.openxmlformats.org/officeDocument/2006/relationships/hyperlink" Target="https://www.gem.wiki/Gulf_South_Gas_Pipeline" TargetMode="External"/><Relationship Id="rId1939" Type="http://schemas.openxmlformats.org/officeDocument/2006/relationships/hyperlink" Target="https://www.gem.wiki/Sidhnai-Faisalabad_Gas_Pipeline" TargetMode="External"/><Relationship Id="rId1701" Type="http://schemas.openxmlformats.org/officeDocument/2006/relationships/hyperlink" Target="https://www.gem.wiki/Moomba_Sydney_Pipeline_System" TargetMode="External"/><Relationship Id="rId3154" Type="http://schemas.openxmlformats.org/officeDocument/2006/relationships/hyperlink" Target="https://www.gem.wiki/CNPC_Sichuan_%26_Chongqing_Gas_Pipeline_Network" TargetMode="External"/><Relationship Id="rId282" Type="http://schemas.openxmlformats.org/officeDocument/2006/relationships/hyperlink" Target="https://www.gem.wiki/Ras_Laffan-Mesaieed_gas_pipeline" TargetMode="External"/><Relationship Id="rId587" Type="http://schemas.openxmlformats.org/officeDocument/2006/relationships/hyperlink" Target="https://www.gem.wiki/Shiga_Gas_Pipeline" TargetMode="External"/><Relationship Id="rId2170" Type="http://schemas.openxmlformats.org/officeDocument/2006/relationships/hyperlink" Target="https://www.gem.wiki/Godas-Siirt_Gas_Pipeline" TargetMode="External"/><Relationship Id="rId2268" Type="http://schemas.openxmlformats.org/officeDocument/2006/relationships/hyperlink" Target="https://www.gem.wiki/Yunnan_Gas_Pipeline_Network" TargetMode="External"/><Relationship Id="rId3014" Type="http://schemas.openxmlformats.org/officeDocument/2006/relationships/hyperlink" Target="https://www.gem.wiki/%22Gasification_Qingyang%22_Gas_Trunk_Pipeline_(Ningxian-Hesheng-Xifeng_section)" TargetMode="External"/><Relationship Id="rId3221" Type="http://schemas.openxmlformats.org/officeDocument/2006/relationships/hyperlink" Target="https://www.gem.wiki/Jiangxi_Natural_Gas_Pipeline_Network" TargetMode="External"/><Relationship Id="rId3319" Type="http://schemas.openxmlformats.org/officeDocument/2006/relationships/hyperlink" Target="https://www.gem.wiki/Jiangsu_Coastal_Gas_Pipeline" TargetMode="External"/><Relationship Id="rId8" Type="http://schemas.openxmlformats.org/officeDocument/2006/relationships/hyperlink" Target="https://www.gem.wiki/Algonquin_Gas_Transmission_Pipeline" TargetMode="External"/><Relationship Id="rId142" Type="http://schemas.openxmlformats.org/officeDocument/2006/relationships/hyperlink" Target="https://www.gem.wiki/Alaska_Stand_Alone_Pipeline" TargetMode="External"/><Relationship Id="rId447" Type="http://schemas.openxmlformats.org/officeDocument/2006/relationships/hyperlink" Target="https://www.gem.wiki/Kailashtila-Kuchai_Gas_Pipeline" TargetMode="External"/><Relationship Id="rId794" Type="http://schemas.openxmlformats.org/officeDocument/2006/relationships/hyperlink" Target="https://www.gem.wiki/Adriatica_Pipeline" TargetMode="External"/><Relationship Id="rId1077" Type="http://schemas.openxmlformats.org/officeDocument/2006/relationships/hyperlink" Target="https://www.gem.wiki/Nova_Gas_Transmission_(NGTL)_Pipeline" TargetMode="External"/><Relationship Id="rId2030" Type="http://schemas.openxmlformats.org/officeDocument/2006/relationships/hyperlink" Target="https://www.gem.wiki/Brunsb%C3%BCttel_LNG_Pipelines" TargetMode="External"/><Relationship Id="rId2128" Type="http://schemas.openxmlformats.org/officeDocument/2006/relationships/hyperlink" Target="https://www.gem.wiki/Tarvisio-Malborghetto_Gas_Pipeline" TargetMode="External"/><Relationship Id="rId2475" Type="http://schemas.openxmlformats.org/officeDocument/2006/relationships/hyperlink" Target="https://www.gem.wiki/Guangxi_Gas_Pipeline_Network" TargetMode="External"/><Relationship Id="rId2682" Type="http://schemas.openxmlformats.org/officeDocument/2006/relationships/hyperlink" Target="https://www.gem.wiki/West-East_Gas_Pipeline_3" TargetMode="External"/><Relationship Id="rId2987" Type="http://schemas.openxmlformats.org/officeDocument/2006/relationships/hyperlink" Target="https://www.gem.wiki/Urengoy-Center_Gas_Pipeline" TargetMode="External"/><Relationship Id="rId654" Type="http://schemas.openxmlformats.org/officeDocument/2006/relationships/hyperlink" Target="https://www.gem.wiki/Central_Asia%E2%80%93China_Gas_Pipeline" TargetMode="External"/><Relationship Id="rId861" Type="http://schemas.openxmlformats.org/officeDocument/2006/relationships/hyperlink" Target="https://www.gem.wiki/Tomatoh_Line" TargetMode="External"/><Relationship Id="rId959" Type="http://schemas.openxmlformats.org/officeDocument/2006/relationships/hyperlink" Target="https://www.gem.wiki/Romania-Serbia_Interconnection_Gas_Pipeline" TargetMode="External"/><Relationship Id="rId1284" Type="http://schemas.openxmlformats.org/officeDocument/2006/relationships/hyperlink" Target="https://gem.wiki/Phased_Gas_Pipeline_Network" TargetMode="External"/><Relationship Id="rId1491" Type="http://schemas.openxmlformats.org/officeDocument/2006/relationships/hyperlink" Target="https://www.gem.wiki/Anaco-Puerto_Ordaz_Gas_Pipeline" TargetMode="External"/><Relationship Id="rId1589" Type="http://schemas.openxmlformats.org/officeDocument/2006/relationships/hyperlink" Target="https://www.gem.wiki/Srednevilyuyskoye_Gas_Condensate_Field-Yakutsk_Gas_Pipeline" TargetMode="External"/><Relationship Id="rId2335" Type="http://schemas.openxmlformats.org/officeDocument/2006/relationships/hyperlink" Target="https://www.gem.wiki/Anhui_Gas_Pipeline_Network" TargetMode="External"/><Relationship Id="rId2542" Type="http://schemas.openxmlformats.org/officeDocument/2006/relationships/hyperlink" Target="https://www.gem.wiki/Jiangxi_Natural_Gas_Pipeline_Network" TargetMode="External"/><Relationship Id="rId307" Type="http://schemas.openxmlformats.org/officeDocument/2006/relationships/hyperlink" Target="https://www.gem.wiki/Baltic_Gas_Interconnector" TargetMode="External"/><Relationship Id="rId514" Type="http://schemas.openxmlformats.org/officeDocument/2006/relationships/hyperlink" Target="https://www.gem.wiki/Cirebon-KHT_Gas_Pipeline" TargetMode="External"/><Relationship Id="rId721" Type="http://schemas.openxmlformats.org/officeDocument/2006/relationships/hyperlink" Target="https://www.gem.wiki/Wide_Bay_Pipeline" TargetMode="External"/><Relationship Id="rId1144" Type="http://schemas.openxmlformats.org/officeDocument/2006/relationships/hyperlink" Target="https://www.gem.wiki/Monaco_Gas_Pipeline" TargetMode="External"/><Relationship Id="rId1351" Type="http://schemas.openxmlformats.org/officeDocument/2006/relationships/hyperlink" Target="https://www.gem.wiki/Transcontinental_Gas_Pipeline" TargetMode="External"/><Relationship Id="rId1449" Type="http://schemas.openxmlformats.org/officeDocument/2006/relationships/hyperlink" Target="https://gem.wiki/Nordschwarzwaldleitung_(NOS)_Gas_Pipeline" TargetMode="External"/><Relationship Id="rId1796" Type="http://schemas.openxmlformats.org/officeDocument/2006/relationships/hyperlink" Target="https://www.gem.wiki/Zhanaozen-Zhetybay-Aktau_Gas_Pipeline" TargetMode="External"/><Relationship Id="rId2402" Type="http://schemas.openxmlformats.org/officeDocument/2006/relationships/hyperlink" Target="https://www.gem.wiki/Sichuan%E2%80%93Shanghai_Gas_Pipeline" TargetMode="External"/><Relationship Id="rId2847" Type="http://schemas.openxmlformats.org/officeDocument/2006/relationships/hyperlink" Target="https://www.gem.wiki/Jinan-Qingdao_Gas_Pipeline" TargetMode="External"/><Relationship Id="rId88" Type="http://schemas.openxmlformats.org/officeDocument/2006/relationships/hyperlink" Target="https://www.gem.wiki/Pacific_Connector_Gas_Pipeline" TargetMode="External"/><Relationship Id="rId819" Type="http://schemas.openxmlformats.org/officeDocument/2006/relationships/hyperlink" Target="https://www.gem.wiki/Tobago_Gas_Pipeline" TargetMode="External"/><Relationship Id="rId1004" Type="http://schemas.openxmlformats.org/officeDocument/2006/relationships/hyperlink" Target="https://www.gem.wiki/Brega-Khoms_gas_pipeline" TargetMode="External"/><Relationship Id="rId1211" Type="http://schemas.openxmlformats.org/officeDocument/2006/relationships/hyperlink" Target="https://www.gem.wiki/Dombarovka-Orenburg_Gas_Pipeline" TargetMode="External"/><Relationship Id="rId1656" Type="http://schemas.openxmlformats.org/officeDocument/2006/relationships/hyperlink" Target="https://www.gem.wiki/Uruguaiana-Porto_Alegre_Gas_Pipeline" TargetMode="External"/><Relationship Id="rId1863" Type="http://schemas.openxmlformats.org/officeDocument/2006/relationships/hyperlink" Target="https://www.gem.wiki/Florida_Gas_Transmission_Pipeline" TargetMode="External"/><Relationship Id="rId2707" Type="http://schemas.openxmlformats.org/officeDocument/2006/relationships/hyperlink" Target="https://www.gem.wiki/Guizhou_Gas_Pipeline_Network" TargetMode="External"/><Relationship Id="rId2914" Type="http://schemas.openxmlformats.org/officeDocument/2006/relationships/hyperlink" Target="https://www.gem.wiki/Lenart-Gornja_Radgona_Gas_Pipeline" TargetMode="External"/><Relationship Id="rId1309" Type="http://schemas.openxmlformats.org/officeDocument/2006/relationships/hyperlink" Target="https://www.gem.wiki/ANR_Gas_Pipeline" TargetMode="External"/><Relationship Id="rId1516" Type="http://schemas.openxmlformats.org/officeDocument/2006/relationships/hyperlink" Target="https://www.gem.wiki/Columbia_Gas_Transmission" TargetMode="External"/><Relationship Id="rId1723" Type="http://schemas.openxmlformats.org/officeDocument/2006/relationships/hyperlink" Target="https://www.gem.wiki/Neerabup_Pipeline" TargetMode="External"/><Relationship Id="rId1930" Type="http://schemas.openxmlformats.org/officeDocument/2006/relationships/hyperlink" Target="https://www.gem.wiki/Sui-Multan_Gas_Loopline_II" TargetMode="External"/><Relationship Id="rId3176" Type="http://schemas.openxmlformats.org/officeDocument/2006/relationships/hyperlink" Target="https://www.gem.wiki/Qatar_Station_B-Station_S_Gas_Pipeline" TargetMode="External"/><Relationship Id="rId15" Type="http://schemas.openxmlformats.org/officeDocument/2006/relationships/hyperlink" Target="https://www.gem.wiki/BC_Gas_Pipeline" TargetMode="External"/><Relationship Id="rId2192" Type="http://schemas.openxmlformats.org/officeDocument/2006/relationships/hyperlink" Target="https://www.gem.wiki/Qatargas_LNG_Terminals_Gas_Pipelines" TargetMode="External"/><Relationship Id="rId3036" Type="http://schemas.openxmlformats.org/officeDocument/2006/relationships/hyperlink" Target="https://www.gem.wiki/Habshan_Gas_Pipeline" TargetMode="External"/><Relationship Id="rId3243" Type="http://schemas.openxmlformats.org/officeDocument/2006/relationships/hyperlink" Target="https://www.gem.wiki/Sichuan%E2%80%93Shanghai_Parallel_Gas_Pipeline" TargetMode="External"/><Relationship Id="rId164" Type="http://schemas.openxmlformats.org/officeDocument/2006/relationships/hyperlink" Target="https://www.gem.wiki/Arkoma_Residue_Capacity_Pipeline" TargetMode="External"/><Relationship Id="rId371" Type="http://schemas.openxmlformats.org/officeDocument/2006/relationships/hyperlink" Target="https://www.gem.wiki/Minsk-Kaliningrad_Interconnection" TargetMode="External"/><Relationship Id="rId2052" Type="http://schemas.openxmlformats.org/officeDocument/2006/relationships/hyperlink" Target="https://www.gem.wiki/Ommen-Groningen_Gas_Pipeline" TargetMode="External"/><Relationship Id="rId2497" Type="http://schemas.openxmlformats.org/officeDocument/2006/relationships/hyperlink" Target="https://www.gem.wiki/Xinjiang_Coal-to-Gas_Pipeline_Project" TargetMode="External"/><Relationship Id="rId469" Type="http://schemas.openxmlformats.org/officeDocument/2006/relationships/hyperlink" Target="https://www.gem.wiki/Bea%C3%A7o_Gas_Pipeline" TargetMode="External"/><Relationship Id="rId676" Type="http://schemas.openxmlformats.org/officeDocument/2006/relationships/hyperlink" Target="https://www.gem.wiki/Silver_Springs_Pipeline" TargetMode="External"/><Relationship Id="rId883" Type="http://schemas.openxmlformats.org/officeDocument/2006/relationships/hyperlink" Target="https://www.gem.wiki/Hosokusa_pipeline" TargetMode="External"/><Relationship Id="rId1099" Type="http://schemas.openxmlformats.org/officeDocument/2006/relationships/hyperlink" Target="https://www.gem.wiki/Tidikelt-Tamenrasset_Gas_Pipeline" TargetMode="External"/><Relationship Id="rId2357" Type="http://schemas.openxmlformats.org/officeDocument/2006/relationships/hyperlink" Target="https://www.gem.wiki/Sishui%E2%80%93Jining_Gas_Pipeline" TargetMode="External"/><Relationship Id="rId2564" Type="http://schemas.openxmlformats.org/officeDocument/2006/relationships/hyperlink" Target="https://www.gem.wiki/Henan_Gas_Pipeline_Network" TargetMode="External"/><Relationship Id="rId3103" Type="http://schemas.openxmlformats.org/officeDocument/2006/relationships/hyperlink" Target="https://www.gem.wiki/Minnibaevo-Kazan_Gas_Pipeline" TargetMode="External"/><Relationship Id="rId3310" Type="http://schemas.openxmlformats.org/officeDocument/2006/relationships/hyperlink" Target="https://www.gem.wiki/Shanghai-Suzhou_Connection_Gas_Pipeline" TargetMode="External"/><Relationship Id="rId231" Type="http://schemas.openxmlformats.org/officeDocument/2006/relationships/hyperlink" Target="https://www.gem.wiki/IGAT_7_Gas_Pipeline" TargetMode="External"/><Relationship Id="rId329" Type="http://schemas.openxmlformats.org/officeDocument/2006/relationships/hyperlink" Target="https://www.gem.wiki/Lithuania-Latvia_Interconnection_Gas_Pipeline" TargetMode="External"/><Relationship Id="rId536" Type="http://schemas.openxmlformats.org/officeDocument/2006/relationships/hyperlink" Target="https://www.gem.wiki/Trans-Central_Sumatra_Gas_Pipeline" TargetMode="External"/><Relationship Id="rId1166" Type="http://schemas.openxmlformats.org/officeDocument/2006/relationships/hyperlink" Target="https://www.gem.wiki/North_Rumela-Khor_Al-Zubair_gas_pipeline" TargetMode="External"/><Relationship Id="rId1373" Type="http://schemas.openxmlformats.org/officeDocument/2006/relationships/hyperlink" Target="https://www.gem.wiki/El_Paso_Gas_Pipeline" TargetMode="External"/><Relationship Id="rId2217" Type="http://schemas.openxmlformats.org/officeDocument/2006/relationships/hyperlink" Target="https://www.gem.wiki/Oasis_Gas_Pipeline" TargetMode="External"/><Relationship Id="rId2771" Type="http://schemas.openxmlformats.org/officeDocument/2006/relationships/hyperlink" Target="https://www.gem.wiki/Chongqing_Gas_Pipeline_Network" TargetMode="External"/><Relationship Id="rId2869" Type="http://schemas.openxmlformats.org/officeDocument/2006/relationships/hyperlink" Target="https://www.gem.wiki/Russia-Kazakhstan-China_Gas_Pipeline" TargetMode="External"/><Relationship Id="rId743" Type="http://schemas.openxmlformats.org/officeDocument/2006/relationships/hyperlink" Target="https://www.gem.wiki/Atacama_Gas_Pipeline" TargetMode="External"/><Relationship Id="rId950" Type="http://schemas.openxmlformats.org/officeDocument/2006/relationships/hyperlink" Target="https://www.gem.wiki/Bidirectional_Austrian-Czech_Interconnector_Gas_Pipeline_(BACI)" TargetMode="External"/><Relationship Id="rId1026" Type="http://schemas.openxmlformats.org/officeDocument/2006/relationships/hyperlink" Target="https://www.gem.wiki/Ubeta_Node-Rumuji_gas_pipeline" TargetMode="External"/><Relationship Id="rId1580" Type="http://schemas.openxmlformats.org/officeDocument/2006/relationships/hyperlink" Target="https://gem.wiki/Phased_Gas_Pipeline_Network" TargetMode="External"/><Relationship Id="rId1678" Type="http://schemas.openxmlformats.org/officeDocument/2006/relationships/hyperlink" Target="https://www.gem.wiki/Nova_Gas_Transmission_(NGTL)_Pipeline" TargetMode="External"/><Relationship Id="rId1885" Type="http://schemas.openxmlformats.org/officeDocument/2006/relationships/hyperlink" Target="https://www.gem.wiki/Florida_Gas_Transmission_Pipeline" TargetMode="External"/><Relationship Id="rId2424" Type="http://schemas.openxmlformats.org/officeDocument/2006/relationships/hyperlink" Target="https://www.gem.wiki/Sichuan_%26_Chongqing_Grand_Loop_Line" TargetMode="External"/><Relationship Id="rId2631" Type="http://schemas.openxmlformats.org/officeDocument/2006/relationships/hyperlink" Target="https://www.gem.wiki/Hunan_Gas_Pipeline_Network" TargetMode="External"/><Relationship Id="rId2729" Type="http://schemas.openxmlformats.org/officeDocument/2006/relationships/hyperlink" Target="https://www.gem.wiki/Guizhou_Gas_Pipeline_Network" TargetMode="External"/><Relationship Id="rId2936" Type="http://schemas.openxmlformats.org/officeDocument/2006/relationships/hyperlink" Target="https://www.gem.wiki/Shanxi_Natural_Gas_Pipeline_Network" TargetMode="External"/><Relationship Id="rId603" Type="http://schemas.openxmlformats.org/officeDocument/2006/relationships/hyperlink" Target="https://www.gem.wiki/Yokohama_Transmission_Line" TargetMode="External"/><Relationship Id="rId810" Type="http://schemas.openxmlformats.org/officeDocument/2006/relationships/hyperlink" Target="https://www.gem.wiki/TurkStream_Gas_Pipeline" TargetMode="External"/><Relationship Id="rId908" Type="http://schemas.openxmlformats.org/officeDocument/2006/relationships/hyperlink" Target="https://www.gem.wiki/Alcazar_de_San_Juan-Yela_Gas_Pipeline" TargetMode="External"/><Relationship Id="rId1233" Type="http://schemas.openxmlformats.org/officeDocument/2006/relationships/hyperlink" Target="https://www.gem.wiki/Murmansk-Volkhov_Gas_Pipeline" TargetMode="External"/><Relationship Id="rId1440" Type="http://schemas.openxmlformats.org/officeDocument/2006/relationships/hyperlink" Target="https://www.gem.wiki/Tamarite%E2%80%93Serrablo_Gas_Pipeline" TargetMode="External"/><Relationship Id="rId1538" Type="http://schemas.openxmlformats.org/officeDocument/2006/relationships/hyperlink" Target="https://www.gem.wiki/Moranbah_to_Denison_Trough_North_Gas_Pipeline" TargetMode="External"/><Relationship Id="rId1300" Type="http://schemas.openxmlformats.org/officeDocument/2006/relationships/hyperlink" Target="https://www.gem.wiki/Okarem-Beyneu_gas_pipeline" TargetMode="External"/><Relationship Id="rId1745" Type="http://schemas.openxmlformats.org/officeDocument/2006/relationships/hyperlink" Target="https://www.gem.wiki/Sakhalin-Khabarovsk-Vladivostok_Gas_Pipeline" TargetMode="External"/><Relationship Id="rId1952" Type="http://schemas.openxmlformats.org/officeDocument/2006/relationships/hyperlink" Target="https://www.gem.wiki/Esch_sur_Alzette-Remich_Gas_Pipeline" TargetMode="External"/><Relationship Id="rId3198" Type="http://schemas.openxmlformats.org/officeDocument/2006/relationships/hyperlink" Target="https://www.gem.wiki/Jiangxi_Natural_Gas_Pipeline_Network" TargetMode="External"/><Relationship Id="rId37" Type="http://schemas.openxmlformats.org/officeDocument/2006/relationships/hyperlink" Target="https://www.gem.wiki/East_Tennessee_Gas_Pipeline" TargetMode="External"/><Relationship Id="rId1605" Type="http://schemas.openxmlformats.org/officeDocument/2006/relationships/hyperlink" Target="https://www.gem.wiki/Shebelinka%E2%80%93Slovyansk_Gas_Pipeline" TargetMode="External"/><Relationship Id="rId1812" Type="http://schemas.openxmlformats.org/officeDocument/2006/relationships/hyperlink" Target="https://www.gem.wiki/Hungary-Austria_Interconnector_Gas_Pipeline" TargetMode="External"/><Relationship Id="rId3058" Type="http://schemas.openxmlformats.org/officeDocument/2006/relationships/hyperlink" Target="https://www.gem.wiki/Mubarraz_Field-Mubarraz_Terminal_Gas_Pipeline" TargetMode="External"/><Relationship Id="rId3265" Type="http://schemas.openxmlformats.org/officeDocument/2006/relationships/hyperlink" Target="https://www.gem.wiki/Ivatsevichy-Kobryn-Dolyna_Gas_Pipeline" TargetMode="External"/><Relationship Id="rId186" Type="http://schemas.openxmlformats.org/officeDocument/2006/relationships/hyperlink" Target="https://www.gem.wiki/Saginaw_Trail_Pipeline" TargetMode="External"/><Relationship Id="rId393" Type="http://schemas.openxmlformats.org/officeDocument/2006/relationships/hyperlink" Target="https://www.gem.wiki/Kyiv_Western_Border_Pipeline" TargetMode="External"/><Relationship Id="rId2074" Type="http://schemas.openxmlformats.org/officeDocument/2006/relationships/hyperlink" Target="https://www.gem.wiki/Kalle-Werne_Gas_Pipeline" TargetMode="External"/><Relationship Id="rId2281" Type="http://schemas.openxmlformats.org/officeDocument/2006/relationships/hyperlink" Target="https://www.gem.wiki/Inner_Mongolia_Gas_Pipeline_Network" TargetMode="External"/><Relationship Id="rId3125" Type="http://schemas.openxmlformats.org/officeDocument/2006/relationships/hyperlink" Target="https://www.gem.wiki/CNPC_Sichuan_%26_Chongqing_Gas_Pipeline_Network" TargetMode="External"/><Relationship Id="rId3332" Type="http://schemas.openxmlformats.org/officeDocument/2006/relationships/hyperlink" Target="https://iranertebat.com/en/project/20-pipeline-construction-project-between-behbahan-gachsaran-with-approximate-length-of-62-kilometers/" TargetMode="External"/><Relationship Id="rId253" Type="http://schemas.openxmlformats.org/officeDocument/2006/relationships/hyperlink" Target="https://www.gem.wiki/In_Salah_Gas_Pipeline" TargetMode="External"/><Relationship Id="rId460" Type="http://schemas.openxmlformats.org/officeDocument/2006/relationships/hyperlink" Target="https://www.gem.wiki/Sangu_Gas_Transmission_Pipeline" TargetMode="External"/><Relationship Id="rId698" Type="http://schemas.openxmlformats.org/officeDocument/2006/relationships/hyperlink" Target="https://www.gem.wiki/Northern_Gas_Pipeline" TargetMode="External"/><Relationship Id="rId1090" Type="http://schemas.openxmlformats.org/officeDocument/2006/relationships/hyperlink" Target="https://www.gem.wiki/Trans_Europa_Naturgas_Pipeline" TargetMode="External"/><Relationship Id="rId2141" Type="http://schemas.openxmlformats.org/officeDocument/2006/relationships/hyperlink" Target="https://www.gem.wiki/Bernalda-Brindisi_Gas_Pipeline" TargetMode="External"/><Relationship Id="rId2379" Type="http://schemas.openxmlformats.org/officeDocument/2006/relationships/hyperlink" Target="https://www.gem.wiki/Shanxi_Natural_Gas_Pipeline_Network" TargetMode="External"/><Relationship Id="rId2586" Type="http://schemas.openxmlformats.org/officeDocument/2006/relationships/hyperlink" Target="https://www.gem.wiki/Zhejiang_Natural_Gas_Pipeline_Network" TargetMode="External"/><Relationship Id="rId2793" Type="http://schemas.openxmlformats.org/officeDocument/2006/relationships/hyperlink" Target="https://www.gem.wiki/Shaanxi_Gas_Pipeline_Network" TargetMode="External"/><Relationship Id="rId113" Type="http://schemas.openxmlformats.org/officeDocument/2006/relationships/hyperlink" Target="https://www.gem.wiki/Texas_Gas_Transmission_Pipeline" TargetMode="External"/><Relationship Id="rId320" Type="http://schemas.openxmlformats.org/officeDocument/2006/relationships/hyperlink" Target="https://www.gem.wiki/Gas_Interconnector_Greece_-_Bulgaria_(IGB)" TargetMode="External"/><Relationship Id="rId558" Type="http://schemas.openxmlformats.org/officeDocument/2006/relationships/hyperlink" Target="https://www.gem.wiki/Keiji_Gas_Pipeline" TargetMode="External"/><Relationship Id="rId765" Type="http://schemas.openxmlformats.org/officeDocument/2006/relationships/hyperlink" Target="https://www.gem.wiki/GasAndes_Pipeline" TargetMode="External"/><Relationship Id="rId972" Type="http://schemas.openxmlformats.org/officeDocument/2006/relationships/hyperlink" Target="https://www.gem.wiki/Britannia%E2%80%93St._Fergus_Pipeline" TargetMode="External"/><Relationship Id="rId1188" Type="http://schemas.openxmlformats.org/officeDocument/2006/relationships/hyperlink" Target="https://www.gem.wiki/Baltic_Pipe_Project" TargetMode="External"/><Relationship Id="rId1395" Type="http://schemas.openxmlformats.org/officeDocument/2006/relationships/hyperlink" Target="https://www.gem.wiki/Ust-Kamovskaya_-_Lesosibirsk_-_Achinsk_Gas_Pipeline" TargetMode="External"/><Relationship Id="rId2001" Type="http://schemas.openxmlformats.org/officeDocument/2006/relationships/hyperlink" Target="https://www.gem.wiki/Pskov-Strugi_Krasnye_Gas_Pipeline" TargetMode="External"/><Relationship Id="rId2239" Type="http://schemas.openxmlformats.org/officeDocument/2006/relationships/hyperlink" Target="https://www.gem.wiki/China%E2%80%93Russia_East_Pipeline" TargetMode="External"/><Relationship Id="rId2446" Type="http://schemas.openxmlformats.org/officeDocument/2006/relationships/hyperlink" Target="https://www.gem.wiki/Guangdong_West_Gas_Pipeline_Network" TargetMode="External"/><Relationship Id="rId2653" Type="http://schemas.openxmlformats.org/officeDocument/2006/relationships/hyperlink" Target="https://www.gem.wiki/Hunan_Gas_Pipeline_Network" TargetMode="External"/><Relationship Id="rId2860" Type="http://schemas.openxmlformats.org/officeDocument/2006/relationships/hyperlink" Target="https://www.gem.wiki/Hebei_Gas_Pipeline_Network" TargetMode="External"/><Relationship Id="rId418" Type="http://schemas.openxmlformats.org/officeDocument/2006/relationships/hyperlink" Target="https://www.gem.wiki/Sakhalin-Hokkaido_Gas_Pipeline" TargetMode="External"/><Relationship Id="rId625" Type="http://schemas.openxmlformats.org/officeDocument/2006/relationships/hyperlink" Target="https://www.gem.wiki/Sucat-Malaya_Gas_Pipeline" TargetMode="External"/><Relationship Id="rId832" Type="http://schemas.openxmlformats.org/officeDocument/2006/relationships/hyperlink" Target="https://www.gem.wiki/Shebelinka-Poltava-Kiev_Gas_Pipeline" TargetMode="External"/><Relationship Id="rId1048" Type="http://schemas.openxmlformats.org/officeDocument/2006/relationships/hyperlink" Target="https://www.gem.wiki/Juaymah-Jubail_gas_pipeline" TargetMode="External"/><Relationship Id="rId1255" Type="http://schemas.openxmlformats.org/officeDocument/2006/relationships/hyperlink" Target="https://www.gem.wiki/Saratov-Gorky_Gas_Pipeline" TargetMode="External"/><Relationship Id="rId1462" Type="http://schemas.openxmlformats.org/officeDocument/2006/relationships/hyperlink" Target="https://www.gem.wiki/Pakistan_Stream_Gas_Pipeline" TargetMode="External"/><Relationship Id="rId2306" Type="http://schemas.openxmlformats.org/officeDocument/2006/relationships/hyperlink" Target="https://www.gem.wiki/Sumitu-Dongsheng-Junger_gas_pipeline" TargetMode="External"/><Relationship Id="rId2513" Type="http://schemas.openxmlformats.org/officeDocument/2006/relationships/hyperlink" Target="https://www.gem.wiki/Jiangsu_Coastal_Gas_Pipeline" TargetMode="External"/><Relationship Id="rId2958" Type="http://schemas.openxmlformats.org/officeDocument/2006/relationships/hyperlink" Target="https://www.gem.wiki/Shanxi_Natural_Gas_Pipeline_Network" TargetMode="External"/><Relationship Id="rId1115" Type="http://schemas.openxmlformats.org/officeDocument/2006/relationships/hyperlink" Target="https://www.gem.wiki/Port_Kembla_to_EGP_Gas_Pipeline" TargetMode="External"/><Relationship Id="rId1322" Type="http://schemas.openxmlformats.org/officeDocument/2006/relationships/hyperlink" Target="https://www.gem.wiki/Donlin_Gold_Mine_Pipeline" TargetMode="External"/><Relationship Id="rId1767" Type="http://schemas.openxmlformats.org/officeDocument/2006/relationships/hyperlink" Target="https://www.gem.wiki/North_Macedonia%E2%80%93Greece_Interconnector_Gas_Pipeline" TargetMode="External"/><Relationship Id="rId1974" Type="http://schemas.openxmlformats.org/officeDocument/2006/relationships/hyperlink" Target="https://www.gem.wiki/Alkhazurovo-Shatoi_Gas_Pipeline" TargetMode="External"/><Relationship Id="rId2720" Type="http://schemas.openxmlformats.org/officeDocument/2006/relationships/hyperlink" Target="https://www.gem.wiki/Guizhou_Gas_Pipeline_Network" TargetMode="External"/><Relationship Id="rId2818" Type="http://schemas.openxmlformats.org/officeDocument/2006/relationships/hyperlink" Target="https://www.gem.wiki/Heilongjiang_Natural_Gas_Pipeline_Network" TargetMode="External"/><Relationship Id="rId59" Type="http://schemas.openxmlformats.org/officeDocument/2006/relationships/hyperlink" Target="https://www.gem.wiki/Houston_Gas_Pipeline_(HPL)_System" TargetMode="External"/><Relationship Id="rId1627" Type="http://schemas.openxmlformats.org/officeDocument/2006/relationships/hyperlink" Target="https://www.gem.wiki/Grane_Gas_Pipeline" TargetMode="External"/><Relationship Id="rId1834" Type="http://schemas.openxmlformats.org/officeDocument/2006/relationships/hyperlink" Target="https://www.gem.wiki/Pazhga-Vizinga_Gas_Pipeline" TargetMode="External"/><Relationship Id="rId3287" Type="http://schemas.openxmlformats.org/officeDocument/2006/relationships/hyperlink" Target="https://www.gem.wiki/Zhejiang_Natural_Gas_Pipeline_Network" TargetMode="External"/><Relationship Id="rId2096" Type="http://schemas.openxmlformats.org/officeDocument/2006/relationships/hyperlink" Target="https://www.gem.wiki/Krasny_Most-Alaverdi_Gas_Pipeline" TargetMode="External"/><Relationship Id="rId1901" Type="http://schemas.openxmlformats.org/officeDocument/2006/relationships/hyperlink" Target="https://www.gem.wiki/Trans-Iraqi-Daura_Gas_Pipeline" TargetMode="External"/><Relationship Id="rId3147" Type="http://schemas.openxmlformats.org/officeDocument/2006/relationships/hyperlink" Target="https://www.gem.wiki/Kaoifen-Weishi-Xuchang_Gas_Pipeline" TargetMode="External"/><Relationship Id="rId275" Type="http://schemas.openxmlformats.org/officeDocument/2006/relationships/hyperlink" Target="https://www.gem.wiki/Idd-Al-Shargi_North_Dome-Wakrah_Station_Gas_Pipeline" TargetMode="External"/><Relationship Id="rId482" Type="http://schemas.openxmlformats.org/officeDocument/2006/relationships/hyperlink" Target="https://www.gem.wiki/Dahej-Vijaipur_Gas_Pipeline_(DVPL-I)" TargetMode="External"/><Relationship Id="rId2163" Type="http://schemas.openxmlformats.org/officeDocument/2006/relationships/hyperlink" Target="https://www.gem.wiki/Romanian_National_Transmission_System" TargetMode="External"/><Relationship Id="rId2370" Type="http://schemas.openxmlformats.org/officeDocument/2006/relationships/hyperlink" Target="https://www.gem.wiki/Xuanzhangtun-Jining_gas_pipeline" TargetMode="External"/><Relationship Id="rId3007" Type="http://schemas.openxmlformats.org/officeDocument/2006/relationships/hyperlink" Target="https://www.gem.wiki/Anhui_Gas_Pipeline_Network" TargetMode="External"/><Relationship Id="rId3214" Type="http://schemas.openxmlformats.org/officeDocument/2006/relationships/hyperlink" Target="https://www.gem.wiki/Guangdong_East_Gas_Pipeline_Network" TargetMode="External"/><Relationship Id="rId135" Type="http://schemas.openxmlformats.org/officeDocument/2006/relationships/hyperlink" Target="https://www.gem.wiki/Roadrunner_Pipeline" TargetMode="External"/><Relationship Id="rId342" Type="http://schemas.openxmlformats.org/officeDocument/2006/relationships/hyperlink" Target="https://www.gem.wiki/South_Wales_Gas_Pipeline" TargetMode="External"/><Relationship Id="rId787" Type="http://schemas.openxmlformats.org/officeDocument/2006/relationships/hyperlink" Target="https://www.gem.wiki/Pioneer_Gas_Pipeline" TargetMode="External"/><Relationship Id="rId994" Type="http://schemas.openxmlformats.org/officeDocument/2006/relationships/hyperlink" Target="https://www.gem.wiki/Trans-Iraq-Nasriyaha_gas_pipeline" TargetMode="External"/><Relationship Id="rId2023" Type="http://schemas.openxmlformats.org/officeDocument/2006/relationships/hyperlink" Target="https://www.gem.wiki/Etrez-Vernier_Gas_Pipeline" TargetMode="External"/><Relationship Id="rId2230" Type="http://schemas.openxmlformats.org/officeDocument/2006/relationships/hyperlink" Target="https://www.gem.wiki/South_Caucasus_Gas_Pipeline" TargetMode="External"/><Relationship Id="rId2468" Type="http://schemas.openxmlformats.org/officeDocument/2006/relationships/hyperlink" Target="https://www.gem.wiki/Guangxi_LNG_Terminal_Transport_Pipeline" TargetMode="External"/><Relationship Id="rId2675" Type="http://schemas.openxmlformats.org/officeDocument/2006/relationships/hyperlink" Target="https://www.gem.wiki/Nanjing-Wuhu_gas_pipeline" TargetMode="External"/><Relationship Id="rId2882" Type="http://schemas.openxmlformats.org/officeDocument/2006/relationships/hyperlink" Target="https://www.gem.wiki/Heiden-Dorsten_Gas_Pipeline" TargetMode="External"/><Relationship Id="rId202" Type="http://schemas.openxmlformats.org/officeDocument/2006/relationships/hyperlink" Target="https://www.gem.wiki/Juana_Azurduy_Gas_Pipeline" TargetMode="External"/><Relationship Id="rId647" Type="http://schemas.openxmlformats.org/officeDocument/2006/relationships/hyperlink" Target="https://www.gem.wiki/Rayong-Bang_Pakong_1_Gas_Pipeline" TargetMode="External"/><Relationship Id="rId854" Type="http://schemas.openxmlformats.org/officeDocument/2006/relationships/hyperlink" Target="https://www.gem.wiki/Kramatorsk-Donetsk-Mariupol_Gas_Pipeline" TargetMode="External"/><Relationship Id="rId1277" Type="http://schemas.openxmlformats.org/officeDocument/2006/relationships/hyperlink" Target="https://www.gem.wiki/Paracin-Pancevo_Gas_Pipeline" TargetMode="External"/><Relationship Id="rId1484" Type="http://schemas.openxmlformats.org/officeDocument/2006/relationships/hyperlink" Target="https://www.gem.wiki/Alexandroupolis_INGS_Terminal_Pipeline" TargetMode="External"/><Relationship Id="rId1691" Type="http://schemas.openxmlformats.org/officeDocument/2006/relationships/hyperlink" Target="https://www.gem.wiki/Galilee_Gas_Pipeline" TargetMode="External"/><Relationship Id="rId2328" Type="http://schemas.openxmlformats.org/officeDocument/2006/relationships/hyperlink" Target="https://www.gem.wiki/Dagang%E2%80%93Yongqing_Gas_Pipelines_(1%E2%80%933)" TargetMode="External"/><Relationship Id="rId2535" Type="http://schemas.openxmlformats.org/officeDocument/2006/relationships/hyperlink" Target="https://www.gem.wiki/Jiangxi_Natural_Gas_Pipeline_Network" TargetMode="External"/><Relationship Id="rId2742" Type="http://schemas.openxmlformats.org/officeDocument/2006/relationships/hyperlink" Target="https://www.gem.wiki/Liaoning_Gas_Pipeline_Network" TargetMode="External"/><Relationship Id="rId507" Type="http://schemas.openxmlformats.org/officeDocument/2006/relationships/hyperlink" Target="https://www.gem.wiki/Surat-Paradip_Gas_Pipeline" TargetMode="External"/><Relationship Id="rId714" Type="http://schemas.openxmlformats.org/officeDocument/2006/relationships/hyperlink" Target="https://www.gem.wiki/Trans-Territory_Pipeline" TargetMode="External"/><Relationship Id="rId921" Type="http://schemas.openxmlformats.org/officeDocument/2006/relationships/hyperlink" Target="https://www.gem.wiki/Hewett_Pipeline_System" TargetMode="External"/><Relationship Id="rId1137" Type="http://schemas.openxmlformats.org/officeDocument/2006/relationships/hyperlink" Target="https://www.gem.wiki/Omi%C5%A1alj-Zlobin-Bosiljevo-Sisak-Kozarac-Slobodnica_LNG_main_evacuation_pipeline" TargetMode="External"/><Relationship Id="rId1344" Type="http://schemas.openxmlformats.org/officeDocument/2006/relationships/hyperlink" Target="https://www.gem.wiki/Southern_Star_Central_Gas_Pipeline" TargetMode="External"/><Relationship Id="rId1551" Type="http://schemas.openxmlformats.org/officeDocument/2006/relationships/hyperlink" Target="https://www.gem.wiki/Beineu-Bozoy-Shymkent_Gas_Pipeline" TargetMode="External"/><Relationship Id="rId1789" Type="http://schemas.openxmlformats.org/officeDocument/2006/relationships/hyperlink" Target="https://www.gem.wiki/Lewin_Brzeski-Nysa_Pipeline" TargetMode="External"/><Relationship Id="rId1996" Type="http://schemas.openxmlformats.org/officeDocument/2006/relationships/hyperlink" Target="https://www.gem.wiki/Novosokolniki-Pustoshka_Gas_Pipeline" TargetMode="External"/><Relationship Id="rId2602" Type="http://schemas.openxmlformats.org/officeDocument/2006/relationships/hyperlink" Target="https://www.gem.wiki/Zhejiang_Natural_Gas_Pipeline_Network" TargetMode="External"/><Relationship Id="rId50" Type="http://schemas.openxmlformats.org/officeDocument/2006/relationships/hyperlink" Target="https://www.gem.wiki/Great_Lakes_Gas_Transmission_Pipeline" TargetMode="External"/><Relationship Id="rId1204" Type="http://schemas.openxmlformats.org/officeDocument/2006/relationships/hyperlink" Target="https://www.gem.wiki/Bryansk-Smolensk_Gas_Pipeline" TargetMode="External"/><Relationship Id="rId1411" Type="http://schemas.openxmlformats.org/officeDocument/2006/relationships/hyperlink" Target="https://www.gem.wiki/One%C8%99ti-Gheraesti-Letcani_Gas_Pipeline" TargetMode="External"/><Relationship Id="rId1649" Type="http://schemas.openxmlformats.org/officeDocument/2006/relationships/hyperlink" Target="https://www.gem.wiki/Pen%C3%A1polis-Canoas_Gas_Pipeline" TargetMode="External"/><Relationship Id="rId1856" Type="http://schemas.openxmlformats.org/officeDocument/2006/relationships/hyperlink" Target="https://www.gem.wiki/Bajara-Karachi_Loopline" TargetMode="External"/><Relationship Id="rId2907" Type="http://schemas.openxmlformats.org/officeDocument/2006/relationships/hyperlink" Target="https://www.gem.wiki/West_Austria_Gas_Pipeline" TargetMode="External"/><Relationship Id="rId3071" Type="http://schemas.openxmlformats.org/officeDocument/2006/relationships/hyperlink" Target="https://www.gem.wiki/Trans_Austria_Gas_Pipeline" TargetMode="External"/><Relationship Id="rId1509" Type="http://schemas.openxmlformats.org/officeDocument/2006/relationships/hyperlink" Target="https://www.gem.wiki/Gryazovets-Volkhov-Slavyanskaya_Gas_Pipeline" TargetMode="External"/><Relationship Id="rId1716" Type="http://schemas.openxmlformats.org/officeDocument/2006/relationships/hyperlink" Target="https://www.gem.wiki/Carpentaria_Gas_Pipeline" TargetMode="External"/><Relationship Id="rId1923" Type="http://schemas.openxmlformats.org/officeDocument/2006/relationships/hyperlink" Target="https://www.gem.wiki/Sui-Multan_Gas_Pipeline" TargetMode="External"/><Relationship Id="rId3169" Type="http://schemas.openxmlformats.org/officeDocument/2006/relationships/hyperlink" Target="https://www.gem.wiki/Texas_Eastern_Transmission_(TETCO)_Gas_Pipeline" TargetMode="External"/><Relationship Id="rId297" Type="http://schemas.openxmlformats.org/officeDocument/2006/relationships/hyperlink" Target="https://www.gem.wiki/Bab-Habshan%E2%80%93Umm_al-Nar_gas_pipeline" TargetMode="External"/><Relationship Id="rId2185" Type="http://schemas.openxmlformats.org/officeDocument/2006/relationships/hyperlink" Target="https://www.gem.wiki/Horgos-Gospodinci_Gas_Pipeline" TargetMode="External"/><Relationship Id="rId2392" Type="http://schemas.openxmlformats.org/officeDocument/2006/relationships/hyperlink" Target="https://www.gem.wiki/Shanxi_Natural_Gas_Pipeline_Network" TargetMode="External"/><Relationship Id="rId3029" Type="http://schemas.openxmlformats.org/officeDocument/2006/relationships/hyperlink" Target="https://www.gem.wiki/RHYn_Project_Pipeline" TargetMode="External"/><Relationship Id="rId3236" Type="http://schemas.openxmlformats.org/officeDocument/2006/relationships/hyperlink" Target="https://www.gem.wiki/KOC_Strategic_Gas_Pipeline" TargetMode="External"/><Relationship Id="rId157" Type="http://schemas.openxmlformats.org/officeDocument/2006/relationships/hyperlink" Target="https://www.gem.wiki/Buncombe_County_Pipeline" TargetMode="External"/><Relationship Id="rId364" Type="http://schemas.openxmlformats.org/officeDocument/2006/relationships/hyperlink" Target="https://www.gem.wiki/Dzhubga-Lazarevskoye-Sochi_Gas_Pipeline" TargetMode="External"/><Relationship Id="rId2045" Type="http://schemas.openxmlformats.org/officeDocument/2006/relationships/hyperlink" Target="https://www.gem.wiki/Genser_Natural_Gas_Pipeline_Network" TargetMode="External"/><Relationship Id="rId2697" Type="http://schemas.openxmlformats.org/officeDocument/2006/relationships/hyperlink" Target="https://www.gem.wiki/West-East_Gas_Pipeline_5" TargetMode="External"/><Relationship Id="rId571" Type="http://schemas.openxmlformats.org/officeDocument/2006/relationships/hyperlink" Target="https://www.gem.wiki/Kurume_Gas_Pipeline" TargetMode="External"/><Relationship Id="rId669" Type="http://schemas.openxmlformats.org/officeDocument/2006/relationships/hyperlink" Target="https://www.gem.wiki/Colongra_Gas_Transmission_and_Storage_Pipeline" TargetMode="External"/><Relationship Id="rId876" Type="http://schemas.openxmlformats.org/officeDocument/2006/relationships/hyperlink" Target="https://www.gem.wiki/Utsunomiya_Pipeline" TargetMode="External"/><Relationship Id="rId1299" Type="http://schemas.openxmlformats.org/officeDocument/2006/relationships/hyperlink" Target="https://www.gem.wiki/Alia%C4%9Fa_Pig-%C3%9C%C3%A7p%C4%B1nar_Pig_Gas_Pipeline" TargetMode="External"/><Relationship Id="rId2252" Type="http://schemas.openxmlformats.org/officeDocument/2006/relationships/hyperlink" Target="https://www.gem.wiki/Zhongwei-Guiyang_Connecting_Pipeline" TargetMode="External"/><Relationship Id="rId2557" Type="http://schemas.openxmlformats.org/officeDocument/2006/relationships/hyperlink" Target="https://www.gem.wiki/Ying_County-Zhangjiakou_Pipeline" TargetMode="External"/><Relationship Id="rId3303" Type="http://schemas.openxmlformats.org/officeDocument/2006/relationships/hyperlink" Target="https://www.gem.wiki/Gulf_South_Gas_Pipeline" TargetMode="External"/><Relationship Id="rId224" Type="http://schemas.openxmlformats.org/officeDocument/2006/relationships/hyperlink" Target="https://www.gem.wiki/Greenstream_Pipeline" TargetMode="External"/><Relationship Id="rId431" Type="http://schemas.openxmlformats.org/officeDocument/2006/relationships/hyperlink" Target="https://www.gem.wiki/Bhomra-Khulna_Transmission_Pipeline" TargetMode="External"/><Relationship Id="rId529" Type="http://schemas.openxmlformats.org/officeDocument/2006/relationships/hyperlink" Target="https://www.gem.wiki/Porong-Grati_Gas_Pipeline" TargetMode="External"/><Relationship Id="rId736" Type="http://schemas.openxmlformats.org/officeDocument/2006/relationships/hyperlink" Target="https://www.gem.wiki/TGI_Pipeline_Network" TargetMode="External"/><Relationship Id="rId1061" Type="http://schemas.openxmlformats.org/officeDocument/2006/relationships/hyperlink" Target="https://www.gem.wiki/Berri-Abu_Ali_gas_pipeline" TargetMode="External"/><Relationship Id="rId1159" Type="http://schemas.openxmlformats.org/officeDocument/2006/relationships/hyperlink" Target="https://www.gem.wiki/Abadi_Gas_Pipeline" TargetMode="External"/><Relationship Id="rId1366" Type="http://schemas.openxmlformats.org/officeDocument/2006/relationships/hyperlink" Target="https://www.gem.wiki/Sabal_Trail_Gas_Transmission_Pipeline" TargetMode="External"/><Relationship Id="rId2112" Type="http://schemas.openxmlformats.org/officeDocument/2006/relationships/hyperlink" Target="https://www.gem.wiki/Maida_Saint_Eufemia-Castrovillari_Gas_PIpeline" TargetMode="External"/><Relationship Id="rId2417" Type="http://schemas.openxmlformats.org/officeDocument/2006/relationships/hyperlink" Target="https://www.gem.wiki/Sichuan%E2%80%93Shanghai_Parallel_Gas_Pipeline" TargetMode="External"/><Relationship Id="rId2764" Type="http://schemas.openxmlformats.org/officeDocument/2006/relationships/hyperlink" Target="https://www.gem.wiki/Chongqing_Gas_Pipeline_Network" TargetMode="External"/><Relationship Id="rId2971" Type="http://schemas.openxmlformats.org/officeDocument/2006/relationships/hyperlink" Target="https://www.gem.wiki/Anhui_Gas_Pipeline_Network" TargetMode="External"/><Relationship Id="rId943" Type="http://schemas.openxmlformats.org/officeDocument/2006/relationships/hyperlink" Target="https://www.gem.wiki/DEUDAN_Gas_Pipeline" TargetMode="External"/><Relationship Id="rId1019" Type="http://schemas.openxmlformats.org/officeDocument/2006/relationships/hyperlink" Target="https://www.gem.wiki/Egbin_Node-Alagbado_gas_pipeline" TargetMode="External"/><Relationship Id="rId1573" Type="http://schemas.openxmlformats.org/officeDocument/2006/relationships/hyperlink" Target="https://www.gem.wiki/Duliajan-Numaligarh_Gas_Pipeline" TargetMode="External"/><Relationship Id="rId1780" Type="http://schemas.openxmlformats.org/officeDocument/2006/relationships/hyperlink" Target="https://www.gem.wiki/Nooros%E2%80%93Abu_Madi%E2%80%93El_Gamil_Gas_Pipline" TargetMode="External"/><Relationship Id="rId1878" Type="http://schemas.openxmlformats.org/officeDocument/2006/relationships/hyperlink" Target="https://www.gem.wiki/Pearl_North_Field_Gas_Pipelines" TargetMode="External"/><Relationship Id="rId2624" Type="http://schemas.openxmlformats.org/officeDocument/2006/relationships/hyperlink" Target="https://www.gem.wiki/Hubei_Gas_Pipeline_Network" TargetMode="External"/><Relationship Id="rId2831" Type="http://schemas.openxmlformats.org/officeDocument/2006/relationships/hyperlink" Target="https://www.gem.wiki/Chongqing-Guizhou-Guangxi_Gas_Pipeline" TargetMode="External"/><Relationship Id="rId2929" Type="http://schemas.openxmlformats.org/officeDocument/2006/relationships/hyperlink" Target="https://www.gem.wiki/Western_Massachusetts_Natural_Gas_Reliability_Project" TargetMode="External"/><Relationship Id="rId72" Type="http://schemas.openxmlformats.org/officeDocument/2006/relationships/hyperlink" Target="https://www.gem.wiki/Mississippi_Canyon_Gas_Pipeline" TargetMode="External"/><Relationship Id="rId803" Type="http://schemas.openxmlformats.org/officeDocument/2006/relationships/hyperlink" Target="https://www.gem.wiki/Strachocina_Pog%C3%B3rska_Wola_Pipeline" TargetMode="External"/><Relationship Id="rId1226" Type="http://schemas.openxmlformats.org/officeDocument/2006/relationships/hyperlink" Target="https://www.gem.wiki/Magnitogorsk-Ishimbay_Gas_Pipeline" TargetMode="External"/><Relationship Id="rId1433" Type="http://schemas.openxmlformats.org/officeDocument/2006/relationships/hyperlink" Target="https://www.gem.wiki/Captieux%E2%80%93Castillon_Gas_Pipeline" TargetMode="External"/><Relationship Id="rId1640" Type="http://schemas.openxmlformats.org/officeDocument/2006/relationships/hyperlink" Target="https://www.gem.wiki/Route_4b_Gas_Pipeline" TargetMode="External"/><Relationship Id="rId1738" Type="http://schemas.openxmlformats.org/officeDocument/2006/relationships/hyperlink" Target="https://www.gem.wiki/Matterhorn_Express_Gas_Pipeline" TargetMode="External"/><Relationship Id="rId3093" Type="http://schemas.openxmlformats.org/officeDocument/2006/relationships/hyperlink" Target="https://www.gem.wiki/Chongqing_Gas_Pipeline_Network" TargetMode="External"/><Relationship Id="rId1500" Type="http://schemas.openxmlformats.org/officeDocument/2006/relationships/hyperlink" Target="https://www.gem.wiki/Traill_County_Pipeline" TargetMode="External"/><Relationship Id="rId1945" Type="http://schemas.openxmlformats.org/officeDocument/2006/relationships/hyperlink" Target="https://www.gem.wiki/Kokshamary_Gas_Pipeline" TargetMode="External"/><Relationship Id="rId3160" Type="http://schemas.openxmlformats.org/officeDocument/2006/relationships/hyperlink" Target="https://www.gem.wiki/Bukhara-Tashkent-Bishkek-Almaty_Gas_Pipeline" TargetMode="External"/><Relationship Id="rId1805" Type="http://schemas.openxmlformats.org/officeDocument/2006/relationships/hyperlink" Target="https://www.gem.wiki/Madrakah%E2%80%93Al_Hawiyah_Gas_Pipeline" TargetMode="External"/><Relationship Id="rId3020" Type="http://schemas.openxmlformats.org/officeDocument/2006/relationships/hyperlink" Target="https://www.gem.wiki/Torzhok-Minsk-Ivatsevichy_Gas_Pipeline" TargetMode="External"/><Relationship Id="rId3258" Type="http://schemas.openxmlformats.org/officeDocument/2006/relationships/hyperlink" Target="https://www.gem.wiki/Gulf_South_Gas_Pipeline" TargetMode="External"/><Relationship Id="rId179" Type="http://schemas.openxmlformats.org/officeDocument/2006/relationships/hyperlink" Target="https://www.gem.wiki/Cheyenne_Connector_Pipeline" TargetMode="External"/><Relationship Id="rId386" Type="http://schemas.openxmlformats.org/officeDocument/2006/relationships/hyperlink" Target="https://www.gem.wiki/Ukhta-Torzhok_(Yamal)_Gas_Pipeline" TargetMode="External"/><Relationship Id="rId593" Type="http://schemas.openxmlformats.org/officeDocument/2006/relationships/hyperlink" Target="https://www.gem.wiki/Shizuoka_Gas_Pipeline" TargetMode="External"/><Relationship Id="rId2067" Type="http://schemas.openxmlformats.org/officeDocument/2006/relationships/hyperlink" Target="https://www.gem.wiki/Tabatskuri-Bakuriani_Connector" TargetMode="External"/><Relationship Id="rId2274" Type="http://schemas.openxmlformats.org/officeDocument/2006/relationships/hyperlink" Target="https://www.gem.wiki/Yunnan_Gas_Pipeline_Network" TargetMode="External"/><Relationship Id="rId2481" Type="http://schemas.openxmlformats.org/officeDocument/2006/relationships/hyperlink" Target="https://www.gem.wiki/Guangxi_Gas_Pipeline_Network" TargetMode="External"/><Relationship Id="rId3118" Type="http://schemas.openxmlformats.org/officeDocument/2006/relationships/hyperlink" Target="https://www.gem.wiki/Nagrak_-_Bitung_Gas_Pipeline" TargetMode="External"/><Relationship Id="rId3325" Type="http://schemas.openxmlformats.org/officeDocument/2006/relationships/hyperlink" Target="https://www.gem.wiki/Jiangsu_Coastal_Gas_Pipeline" TargetMode="External"/><Relationship Id="rId246" Type="http://schemas.openxmlformats.org/officeDocument/2006/relationships/hyperlink" Target="https://www.gem.wiki/Arish%E2%80%93Ashkelon_Pipeline" TargetMode="External"/><Relationship Id="rId453" Type="http://schemas.openxmlformats.org/officeDocument/2006/relationships/hyperlink" Target="https://www.gem.wiki/Monohardi-Narshingdi_Gas_Pipeline" TargetMode="External"/><Relationship Id="rId660" Type="http://schemas.openxmlformats.org/officeDocument/2006/relationships/hyperlink" Target="https://www.gem.wiki/Arrow_Bowen_Pipeline" TargetMode="External"/><Relationship Id="rId898" Type="http://schemas.openxmlformats.org/officeDocument/2006/relationships/hyperlink" Target="https://www.gem.wiki/Shin_Chitose_Airport_Trunk_Line" TargetMode="External"/><Relationship Id="rId1083" Type="http://schemas.openxmlformats.org/officeDocument/2006/relationships/hyperlink" Target="https://www.gem.wiki/Sakhalin-Khabarovsk-Vladivostok_Gas_Pipeline" TargetMode="External"/><Relationship Id="rId1290" Type="http://schemas.openxmlformats.org/officeDocument/2006/relationships/hyperlink" Target="https://www.gem.wiki/Yong%27an-Pingdong_Gas_Pipeline" TargetMode="External"/><Relationship Id="rId2134" Type="http://schemas.openxmlformats.org/officeDocument/2006/relationships/hyperlink" Target="https://www.gem.wiki/Caldonazzo-Trento_Gas_Pipeline" TargetMode="External"/><Relationship Id="rId2341" Type="http://schemas.openxmlformats.org/officeDocument/2006/relationships/hyperlink" Target="https://www.gem.wiki/Anhui_Gas_Pipeline_Network" TargetMode="External"/><Relationship Id="rId2579" Type="http://schemas.openxmlformats.org/officeDocument/2006/relationships/hyperlink" Target="https://www.gem.wiki/Henan_Gas_Pipeline_Network" TargetMode="External"/><Relationship Id="rId2786" Type="http://schemas.openxmlformats.org/officeDocument/2006/relationships/hyperlink" Target="https://www.gem.wiki/Shaanxi_Gas_Pipeline_Network" TargetMode="External"/><Relationship Id="rId2993" Type="http://schemas.openxmlformats.org/officeDocument/2006/relationships/hyperlink" Target="https://www.gem.wiki/Wijngaarden%E2%80%93Ewijk_Gas_Pipeline" TargetMode="External"/><Relationship Id="rId106" Type="http://schemas.openxmlformats.org/officeDocument/2006/relationships/hyperlink" Target="https://www.gem.wiki/Stingray_Gas_Pipeline" TargetMode="External"/><Relationship Id="rId313" Type="http://schemas.openxmlformats.org/officeDocument/2006/relationships/hyperlink" Target="https://www.gem.wiki/Europipe_I_Gas_Pipeline" TargetMode="External"/><Relationship Id="rId758" Type="http://schemas.openxmlformats.org/officeDocument/2006/relationships/hyperlink" Target="https://www.gem.wiki/El_Oro-Mazatlan_Pipeline" TargetMode="External"/><Relationship Id="rId965" Type="http://schemas.openxmlformats.org/officeDocument/2006/relationships/hyperlink" Target="https://www.gem.wiki/Umag-Plovanija-Koper_Gas_Pipeline" TargetMode="External"/><Relationship Id="rId1150" Type="http://schemas.openxmlformats.org/officeDocument/2006/relationships/hyperlink" Target="https://www.gem.wiki/Jubilee%E2%80%93Atuabo_Gas_Pipeline" TargetMode="External"/><Relationship Id="rId1388" Type="http://schemas.openxmlformats.org/officeDocument/2006/relationships/hyperlink" Target="https://www.gem.wiki/Iroquois_Gas_Pipeline" TargetMode="External"/><Relationship Id="rId1595" Type="http://schemas.openxmlformats.org/officeDocument/2006/relationships/hyperlink" Target="https://www.gem.wiki/Novosibirsk-Barnaul_Gas_Pipeline" TargetMode="External"/><Relationship Id="rId2439" Type="http://schemas.openxmlformats.org/officeDocument/2006/relationships/hyperlink" Target="https://www.gem.wiki/Guangdong_East_Gas_Pipeline_Network" TargetMode="External"/><Relationship Id="rId2646" Type="http://schemas.openxmlformats.org/officeDocument/2006/relationships/hyperlink" Target="https://www.gem.wiki/Hunan_Gas_Pipeline_Network" TargetMode="External"/><Relationship Id="rId2853" Type="http://schemas.openxmlformats.org/officeDocument/2006/relationships/hyperlink" Target="https://www.gem.wiki/Sishui-Yishui_Gas_Pipeline" TargetMode="External"/><Relationship Id="rId94" Type="http://schemas.openxmlformats.org/officeDocument/2006/relationships/hyperlink" Target="https://www.gem.wiki/Prince_Rupert_Gas_Transmission_Pipeline" TargetMode="External"/><Relationship Id="rId520" Type="http://schemas.openxmlformats.org/officeDocument/2006/relationships/hyperlink" Target="https://www.gem.wiki/Gresik-Batam-Singapore_Gas_Pipeline" TargetMode="External"/><Relationship Id="rId618" Type="http://schemas.openxmlformats.org/officeDocument/2006/relationships/hyperlink" Target="https://www.gem.wiki/Clark_Gas_Pipeline" TargetMode="External"/><Relationship Id="rId825" Type="http://schemas.openxmlformats.org/officeDocument/2006/relationships/hyperlink" Target="https://www.gem.wiki/Rajasthan_Gas_Pipeline_(Focus)" TargetMode="External"/><Relationship Id="rId1248" Type="http://schemas.openxmlformats.org/officeDocument/2006/relationships/hyperlink" Target="https://www.gem.wiki/Pochinki-Yaroslavl_Gas_Pipeline" TargetMode="External"/><Relationship Id="rId1455" Type="http://schemas.openxmlformats.org/officeDocument/2006/relationships/hyperlink" Target="https://www.gem.wiki/Scheemda%E2%80%93Bunde_Gas_Pipeline" TargetMode="External"/><Relationship Id="rId1662" Type="http://schemas.openxmlformats.org/officeDocument/2006/relationships/hyperlink" Target="https://www.gem.wiki/North_Bakken_Expansion_Pipeline" TargetMode="External"/><Relationship Id="rId2201" Type="http://schemas.openxmlformats.org/officeDocument/2006/relationships/hyperlink" Target="https://www.gem.wiki/Sofia-Thessaloniki_Gas_Pipeline" TargetMode="External"/><Relationship Id="rId2506" Type="http://schemas.openxmlformats.org/officeDocument/2006/relationships/hyperlink" Target="https://www.gem.wiki/Yulin-Jinan_Pipeline" TargetMode="External"/><Relationship Id="rId1010" Type="http://schemas.openxmlformats.org/officeDocument/2006/relationships/hyperlink" Target="https://www.gem.wiki/Raguba-Km-110_gas_pipeline" TargetMode="External"/><Relationship Id="rId1108" Type="http://schemas.openxmlformats.org/officeDocument/2006/relationships/hyperlink" Target="https://www.gem.wiki/San_Sebasti%C3%A1n-Ushuaia_Gas_Pipeline" TargetMode="External"/><Relationship Id="rId1315" Type="http://schemas.openxmlformats.org/officeDocument/2006/relationships/hyperlink" Target="https://www.gem.wiki/Rockies_Express_Gas_Pipeline" TargetMode="External"/><Relationship Id="rId1967" Type="http://schemas.openxmlformats.org/officeDocument/2006/relationships/hyperlink" Target="https://www.gem.wiki/Sheikhupura-Gujranwala_Gas_Pipeline" TargetMode="External"/><Relationship Id="rId2713" Type="http://schemas.openxmlformats.org/officeDocument/2006/relationships/hyperlink" Target="https://www.gem.wiki/Guizhou_Gas_Pipeline_Network" TargetMode="External"/><Relationship Id="rId2920" Type="http://schemas.openxmlformats.org/officeDocument/2006/relationships/hyperlink" Target="https://www.gem.wiki/Gryazovets-Leningrad_Gas_Pipeline" TargetMode="External"/><Relationship Id="rId1522" Type="http://schemas.openxmlformats.org/officeDocument/2006/relationships/hyperlink" Target="https://www.gem.wiki/Nova_Gas_Transmission_(NGTL)_Pipeline" TargetMode="External"/><Relationship Id="rId21" Type="http://schemas.openxmlformats.org/officeDocument/2006/relationships/hyperlink" Target="https://www.gem.wiki/Enable_Oklahoma_Instrastate_Transmission" TargetMode="External"/><Relationship Id="rId2089" Type="http://schemas.openxmlformats.org/officeDocument/2006/relationships/hyperlink" Target="https://www.gem.wiki/Fustenwalde-Deutschneudorf_Gas_Pipeline" TargetMode="External"/><Relationship Id="rId2296" Type="http://schemas.openxmlformats.org/officeDocument/2006/relationships/hyperlink" Target="https://www.gem.wiki/Inner_Mongolia_Gas_Pipeline_Network" TargetMode="External"/><Relationship Id="rId3347" Type="http://schemas.openxmlformats.org/officeDocument/2006/relationships/hyperlink" Target="https://www.gem.wiki/Sino-Myanmar_Gas_Pipeline" TargetMode="External"/><Relationship Id="rId268" Type="http://schemas.openxmlformats.org/officeDocument/2006/relationships/hyperlink" Target="https://www.gem.wiki/Oben-Geregu_Gas_Pipeline" TargetMode="External"/><Relationship Id="rId475" Type="http://schemas.openxmlformats.org/officeDocument/2006/relationships/hyperlink" Target="https://www.gem.wiki/Cauvery_Basin_Gas_Network" TargetMode="External"/><Relationship Id="rId682" Type="http://schemas.openxmlformats.org/officeDocument/2006/relationships/hyperlink" Target="https://www.gem.wiki/Fortescue_River_Gas_Pipeline" TargetMode="External"/><Relationship Id="rId2156" Type="http://schemas.openxmlformats.org/officeDocument/2006/relationships/hyperlink" Target="https://www.gem.wiki/Solothurn-Zurich_Gas_Pipeline" TargetMode="External"/><Relationship Id="rId2363" Type="http://schemas.openxmlformats.org/officeDocument/2006/relationships/hyperlink" Target="https://www.gem.wiki/Linzi-Qingdao_gas_pipeline" TargetMode="External"/><Relationship Id="rId2570" Type="http://schemas.openxmlformats.org/officeDocument/2006/relationships/hyperlink" Target="https://www.gem.wiki/Henan_Gas_Pipeline_Network" TargetMode="External"/><Relationship Id="rId3207" Type="http://schemas.openxmlformats.org/officeDocument/2006/relationships/hyperlink" Target="https://www.gem.wiki/North_Caucasus_Transcaucasia_Pipeline" TargetMode="External"/><Relationship Id="rId128" Type="http://schemas.openxmlformats.org/officeDocument/2006/relationships/hyperlink" Target="https://www.gem.wiki/WB_Xpress_Gas_Pipeline" TargetMode="External"/><Relationship Id="rId335" Type="http://schemas.openxmlformats.org/officeDocument/2006/relationships/hyperlink" Target="https://www.gem.wiki/NOGAT_Gas_Pipeline_System" TargetMode="External"/><Relationship Id="rId542" Type="http://schemas.openxmlformats.org/officeDocument/2006/relationships/hyperlink" Target="https://www.gem.wiki/Chiba-Kashima_Gas_Pipeline" TargetMode="External"/><Relationship Id="rId1172" Type="http://schemas.openxmlformats.org/officeDocument/2006/relationships/hyperlink" Target="https://www.gem.wiki/Energia_Mayakan_Pipeline" TargetMode="External"/><Relationship Id="rId2016" Type="http://schemas.openxmlformats.org/officeDocument/2006/relationships/hyperlink" Target="https://www.gem.wiki/Barbaira-Amelie_les_Bains_Gas_Pipeline" TargetMode="External"/><Relationship Id="rId2223" Type="http://schemas.openxmlformats.org/officeDocument/2006/relationships/hyperlink" Target="https://www.gem.wiki/Northern_Natural_Gas_Pipeline" TargetMode="External"/><Relationship Id="rId2430" Type="http://schemas.openxmlformats.org/officeDocument/2006/relationships/hyperlink" Target="https://www.gem.wiki/Guangdong_Pearl_River_Delta_gas_pipeline_network" TargetMode="External"/><Relationship Id="rId402" Type="http://schemas.openxmlformats.org/officeDocument/2006/relationships/hyperlink" Target="https://www.gem.wiki/Urengoy-Novopskov_Gas_Pipeline" TargetMode="External"/><Relationship Id="rId1032" Type="http://schemas.openxmlformats.org/officeDocument/2006/relationships/hyperlink" Target="https://www.gem.wiki/Obiafu-Rumuji_gas_pipeline" TargetMode="External"/><Relationship Id="rId1989" Type="http://schemas.openxmlformats.org/officeDocument/2006/relationships/hyperlink" Target="https://www.gem.wiki/Gujrat-Jhelum_Gas_Pipeline" TargetMode="External"/><Relationship Id="rId1849" Type="http://schemas.openxmlformats.org/officeDocument/2006/relationships/hyperlink" Target="https://www.gem.wiki/Borok-Breytovo_Gas_Pipeline" TargetMode="External"/><Relationship Id="rId3064" Type="http://schemas.openxmlformats.org/officeDocument/2006/relationships/hyperlink" Target="https://www.gem.wiki/Al_Maqta%27a-Al_Ain_Gas_Pipeline" TargetMode="External"/><Relationship Id="rId192" Type="http://schemas.openxmlformats.org/officeDocument/2006/relationships/hyperlink" Target="https://www.gem.wiki/Pomelo_Connector_Pipeline" TargetMode="External"/><Relationship Id="rId1709" Type="http://schemas.openxmlformats.org/officeDocument/2006/relationships/hyperlink" Target="https://www.gem.wiki/BassGas_Pipeline" TargetMode="External"/><Relationship Id="rId1916" Type="http://schemas.openxmlformats.org/officeDocument/2006/relationships/hyperlink" Target="https://www.gem.wiki/Paris-Taisnieres_Gas_Pipeline" TargetMode="External"/><Relationship Id="rId3271" Type="http://schemas.openxmlformats.org/officeDocument/2006/relationships/hyperlink" Target="https://www.gem.wiki/Hubei_Gas_Pipeline_Network" TargetMode="External"/><Relationship Id="rId2080" Type="http://schemas.openxmlformats.org/officeDocument/2006/relationships/hyperlink" Target="https://www.gem.wiki/Bangpakong-South_Bangkok_Gas_Pipeline" TargetMode="External"/><Relationship Id="rId3131" Type="http://schemas.openxmlformats.org/officeDocument/2006/relationships/hyperlink" Target="https://www.gem.wiki/Zhanaozen-Zhetybay-Aktau_Gas_Pipeline" TargetMode="External"/><Relationship Id="rId2897" Type="http://schemas.openxmlformats.org/officeDocument/2006/relationships/hyperlink" Target="https://www.gem.wiki/Kovykta-Sayansk-Irkutsk_Gas_Pipeline" TargetMode="External"/><Relationship Id="rId869" Type="http://schemas.openxmlformats.org/officeDocument/2006/relationships/hyperlink" Target="https://www.gem.wiki/Suruga_Line" TargetMode="External"/><Relationship Id="rId1499" Type="http://schemas.openxmlformats.org/officeDocument/2006/relationships/hyperlink" Target="https://www.gem.wiki/Trans-ASEAN_Gas_Pipeline" TargetMode="External"/><Relationship Id="rId729" Type="http://schemas.openxmlformats.org/officeDocument/2006/relationships/hyperlink" Target="https://www.gem.wiki/N%C3%A9stor_Kirchner_Gas_Pipeline" TargetMode="External"/><Relationship Id="rId1359" Type="http://schemas.openxmlformats.org/officeDocument/2006/relationships/hyperlink" Target="https://www.gem.wiki/Florida_Gas_Transmission_Pipeline" TargetMode="External"/><Relationship Id="rId2757" Type="http://schemas.openxmlformats.org/officeDocument/2006/relationships/hyperlink" Target="https://www.gem.wiki/Ordos-Anping-Cangzhou_Gas_Pipeline" TargetMode="External"/><Relationship Id="rId2964" Type="http://schemas.openxmlformats.org/officeDocument/2006/relationships/hyperlink" Target="https://www.gem.wiki/Anhui_Gas_Pipeline_Network" TargetMode="External"/><Relationship Id="rId936" Type="http://schemas.openxmlformats.org/officeDocument/2006/relationships/hyperlink" Target="https://www.gem.wiki/Paterna-Tivissa_Gas_Pipeline" TargetMode="External"/><Relationship Id="rId1219" Type="http://schemas.openxmlformats.org/officeDocument/2006/relationships/hyperlink" Target="https://www.gem.wiki/Kartaly-Magnitogorsk_Gas_Pipeline" TargetMode="External"/><Relationship Id="rId1566" Type="http://schemas.openxmlformats.org/officeDocument/2006/relationships/hyperlink" Target="https://www.gem.wiki/Vijaipur-Dadri_Gas_Pipeline_(GREP-I)" TargetMode="External"/><Relationship Id="rId1773" Type="http://schemas.openxmlformats.org/officeDocument/2006/relationships/hyperlink" Target="https://www.gem.wiki/Sheberghan-Mazar-i-Sharif_Gas_Pipeline" TargetMode="External"/><Relationship Id="rId1980" Type="http://schemas.openxmlformats.org/officeDocument/2006/relationships/hyperlink" Target="https://www.gem.wiki/Novorzhev-Pushkinskiye_Gory_Gas_Pipeline" TargetMode="External"/><Relationship Id="rId2617" Type="http://schemas.openxmlformats.org/officeDocument/2006/relationships/hyperlink" Target="https://www.gem.wiki/Hubei_Gas_Pipeline_Network" TargetMode="External"/><Relationship Id="rId2824" Type="http://schemas.openxmlformats.org/officeDocument/2006/relationships/hyperlink" Target="https://www.gem.wiki/Heilongjiang_Natural_Gas_Pipeline_Network" TargetMode="External"/><Relationship Id="rId65" Type="http://schemas.openxmlformats.org/officeDocument/2006/relationships/hyperlink" Target="https://www.gem.wiki/Louisiana_Intrastate_Gas_(LIG)_Pipeline" TargetMode="External"/><Relationship Id="rId1426" Type="http://schemas.openxmlformats.org/officeDocument/2006/relationships/hyperlink" Target="https://www.gem.wiki/Midia_Gas_Pipeline" TargetMode="External"/><Relationship Id="rId1633" Type="http://schemas.openxmlformats.org/officeDocument/2006/relationships/hyperlink" Target="https://www.gem.wiki/Troll%E2%80%93Kollsnes_Gas_Pipeline" TargetMode="External"/><Relationship Id="rId1840" Type="http://schemas.openxmlformats.org/officeDocument/2006/relationships/hyperlink" Target="https://www.gem.wiki/Zaterechny-Velichaevskoe_Gas_Pipelinee" TargetMode="External"/><Relationship Id="rId1700" Type="http://schemas.openxmlformats.org/officeDocument/2006/relationships/hyperlink" Target="https://www.gem.wiki/Moomba_Sydney_Pipeline_System" TargetMode="External"/><Relationship Id="rId379" Type="http://schemas.openxmlformats.org/officeDocument/2006/relationships/hyperlink" Target="https://www.gem.wiki/South_Stream_Gas_Pipeline" TargetMode="External"/><Relationship Id="rId586" Type="http://schemas.openxmlformats.org/officeDocument/2006/relationships/hyperlink" Target="https://www.gem.wiki/Second_Suruga_Trunk_Pipeline" TargetMode="External"/><Relationship Id="rId793" Type="http://schemas.openxmlformats.org/officeDocument/2006/relationships/hyperlink" Target="https://www.gem.wiki/Shannon_Gas_Pipeline" TargetMode="External"/><Relationship Id="rId2267" Type="http://schemas.openxmlformats.org/officeDocument/2006/relationships/hyperlink" Target="https://www.gem.wiki/Yunnan_Gas_Pipeline_Network" TargetMode="External"/><Relationship Id="rId2474" Type="http://schemas.openxmlformats.org/officeDocument/2006/relationships/hyperlink" Target="https://www.gem.wiki/Guangxi_Gas_Pipeline_Network" TargetMode="External"/><Relationship Id="rId2681" Type="http://schemas.openxmlformats.org/officeDocument/2006/relationships/hyperlink" Target="https://www.gem.wiki/West-East_Gas_Pipeline_3" TargetMode="External"/><Relationship Id="rId3318" Type="http://schemas.openxmlformats.org/officeDocument/2006/relationships/hyperlink" Target="https://www.gem.wiki/Jiangsu_Coastal_Gas_Pipeline" TargetMode="External"/><Relationship Id="rId239" Type="http://schemas.openxmlformats.org/officeDocument/2006/relationships/hyperlink" Target="https://www.gem.wiki/Mozambique-South_Africa_Gas_Pipeline" TargetMode="External"/><Relationship Id="rId446" Type="http://schemas.openxmlformats.org/officeDocument/2006/relationships/hyperlink" Target="https://www.gem.wiki/Hatikumrul-Bogra_Gas_Pipeline" TargetMode="External"/><Relationship Id="rId653" Type="http://schemas.openxmlformats.org/officeDocument/2006/relationships/hyperlink" Target="https://www.gem.wiki/Wang_Noi-Kaeng_Khoi_Gas_Pipeline" TargetMode="External"/><Relationship Id="rId1076" Type="http://schemas.openxmlformats.org/officeDocument/2006/relationships/hyperlink" Target="https://www.gem.wiki/Nova_Gas_Transmission_(NGTL)_Pipeline" TargetMode="External"/><Relationship Id="rId1283" Type="http://schemas.openxmlformats.org/officeDocument/2006/relationships/hyperlink" Target="https://gem.wiki/Phased_Gas_Pipeline_Network" TargetMode="External"/><Relationship Id="rId1490" Type="http://schemas.openxmlformats.org/officeDocument/2006/relationships/hyperlink" Target="https://www.gem.wiki/Anaco-Puerto_La_Cruz_Gas_Pipeline" TargetMode="External"/><Relationship Id="rId2127" Type="http://schemas.openxmlformats.org/officeDocument/2006/relationships/hyperlink" Target="https://www.gem.wiki/Enna-Montalbano_Gas_Pipeline" TargetMode="External"/><Relationship Id="rId2334" Type="http://schemas.openxmlformats.org/officeDocument/2006/relationships/hyperlink" Target="https://www.gem.wiki/Anhui_Gas_Pipeline_Network" TargetMode="External"/><Relationship Id="rId306" Type="http://schemas.openxmlformats.org/officeDocument/2006/relationships/hyperlink" Target="https://www.gem.wiki/Balgzand_Bacton_Line_(BBL)_Gas_Pipeline" TargetMode="External"/><Relationship Id="rId860" Type="http://schemas.openxmlformats.org/officeDocument/2006/relationships/hyperlink" Target="https://www.gem.wiki/Chitose_Trunk_Line" TargetMode="External"/><Relationship Id="rId1143" Type="http://schemas.openxmlformats.org/officeDocument/2006/relationships/hyperlink" Target="https://www.gem.wiki/Alen%E2%80%93Punta_Europa_Gas_Pipeline" TargetMode="External"/><Relationship Id="rId2541" Type="http://schemas.openxmlformats.org/officeDocument/2006/relationships/hyperlink" Target="https://www.gem.wiki/Jiangxi_Natural_Gas_Pipeline_Network" TargetMode="External"/><Relationship Id="rId513" Type="http://schemas.openxmlformats.org/officeDocument/2006/relationships/hyperlink" Target="https://www.gem.wiki/Central_Kalimantan-South_Kalimantan_Gas_Pipeline" TargetMode="External"/><Relationship Id="rId720" Type="http://schemas.openxmlformats.org/officeDocument/2006/relationships/hyperlink" Target="https://www.gem.wiki/Wheatstone_Ashburton_West_Pipeline" TargetMode="External"/><Relationship Id="rId1350" Type="http://schemas.openxmlformats.org/officeDocument/2006/relationships/hyperlink" Target="https://www.gem.wiki/North_Mist_Expansion_Pipeline" TargetMode="External"/><Relationship Id="rId2401" Type="http://schemas.openxmlformats.org/officeDocument/2006/relationships/hyperlink" Target="https://www.gem.wiki/Sichuan%E2%80%93Shanghai_Gas_Pipeline" TargetMode="External"/><Relationship Id="rId1003" Type="http://schemas.openxmlformats.org/officeDocument/2006/relationships/hyperlink" Target="https://www.gem.wiki/Brega-Benghazi_gas_pipeline" TargetMode="External"/><Relationship Id="rId1210" Type="http://schemas.openxmlformats.org/officeDocument/2006/relationships/hyperlink" Target="https://www.gem.wiki/Dolgoderevenskoye-Sysert_Gas_Pipeline" TargetMode="External"/><Relationship Id="rId3175" Type="http://schemas.openxmlformats.org/officeDocument/2006/relationships/hyperlink" Target="https://www.gem.wiki/Qatar_Station_B-Station_S_Gas_Pipeline" TargetMode="External"/><Relationship Id="rId2191" Type="http://schemas.openxmlformats.org/officeDocument/2006/relationships/hyperlink" Target="https://www.gem.wiki/Serbia-Kosovo-Montenegro_Gas_Interconnector" TargetMode="External"/><Relationship Id="rId3035" Type="http://schemas.openxmlformats.org/officeDocument/2006/relationships/hyperlink" Target="https://www.gem.wiki/Lower_Zakum%E2%80%93Das_Island_Gas_Pipeline" TargetMode="External"/><Relationship Id="rId3242" Type="http://schemas.openxmlformats.org/officeDocument/2006/relationships/hyperlink" Target="https://www.gem.wiki/Sichuan%E2%80%93Shanghai_Parallel_Gas_Pipeline" TargetMode="External"/><Relationship Id="rId163" Type="http://schemas.openxmlformats.org/officeDocument/2006/relationships/hyperlink" Target="https://www.gem.wiki/Montour_Lateral_Pipeline" TargetMode="External"/><Relationship Id="rId370" Type="http://schemas.openxmlformats.org/officeDocument/2006/relationships/hyperlink" Target="https://www.gem.wiki/Korpeje-Kordkuy_Gas_Pipeline" TargetMode="External"/><Relationship Id="rId2051" Type="http://schemas.openxmlformats.org/officeDocument/2006/relationships/hyperlink" Target="https://www.gem.wiki/Laren-Vreden_Gas_Pipeline" TargetMode="External"/><Relationship Id="rId3102" Type="http://schemas.openxmlformats.org/officeDocument/2006/relationships/hyperlink" Target="https://www.gem.wiki/Ishimbay-Ufa_Gas_Pipeline" TargetMode="External"/><Relationship Id="rId230" Type="http://schemas.openxmlformats.org/officeDocument/2006/relationships/hyperlink" Target="https://www.gem.wiki/IGAT_6_Gas_Pipeline" TargetMode="External"/><Relationship Id="rId2868" Type="http://schemas.openxmlformats.org/officeDocument/2006/relationships/hyperlink" Target="https://www.gem.wiki/Power_of_Siberia_2_Gas_Pipeline" TargetMode="External"/><Relationship Id="rId1677" Type="http://schemas.openxmlformats.org/officeDocument/2006/relationships/hyperlink" Target="https://www.gem.wiki/Nova_Gas_Transmission_(NGTL)_Pipeline" TargetMode="External"/><Relationship Id="rId1884" Type="http://schemas.openxmlformats.org/officeDocument/2006/relationships/hyperlink" Target="https://www.gem.wiki/Naiyp-Deryalyk_Gas_Pipeline" TargetMode="External"/><Relationship Id="rId2728" Type="http://schemas.openxmlformats.org/officeDocument/2006/relationships/hyperlink" Target="https://www.gem.wiki/Guizhou_Gas_Pipeline_Network" TargetMode="External"/><Relationship Id="rId2935" Type="http://schemas.openxmlformats.org/officeDocument/2006/relationships/hyperlink" Target="https://www.gem.wiki/Shanxi_Natural_Gas_Pipeline_Network" TargetMode="External"/><Relationship Id="rId907" Type="http://schemas.openxmlformats.org/officeDocument/2006/relationships/hyperlink" Target="https://www.gem.wiki/Baleares_Gas_Pipeline" TargetMode="External"/><Relationship Id="rId1537" Type="http://schemas.openxmlformats.org/officeDocument/2006/relationships/hyperlink" Target="https://www.gem.wiki/Carrasco-Yapacan%C3%AD_Gas_Pipeline" TargetMode="External"/><Relationship Id="rId1744" Type="http://schemas.openxmlformats.org/officeDocument/2006/relationships/hyperlink" Target="https://www.gem.wiki/Paldiski_FSRU_Pipeline" TargetMode="External"/><Relationship Id="rId1951" Type="http://schemas.openxmlformats.org/officeDocument/2006/relationships/hyperlink" Target="https://www.gem.wiki/Petange-Esch_sur_Alzette_Gas_Pipeline" TargetMode="External"/><Relationship Id="rId36" Type="http://schemas.openxmlformats.org/officeDocument/2006/relationships/hyperlink" Target="https://www.gem.wiki/Eagle_Mountain-Woodfibre_Gas_Pipeline" TargetMode="External"/><Relationship Id="rId1604" Type="http://schemas.openxmlformats.org/officeDocument/2006/relationships/hyperlink" Target="https://www.gem.wiki/Shebelinka%E2%80%93Slovyansk_Gas_Pipeline" TargetMode="External"/><Relationship Id="rId1811" Type="http://schemas.openxmlformats.org/officeDocument/2006/relationships/hyperlink" Target="https://www.gem.wiki/Hungary-Austria_Interconnector_Gas_Pipeline" TargetMode="External"/><Relationship Id="rId697" Type="http://schemas.openxmlformats.org/officeDocument/2006/relationships/hyperlink" Target="https://www.gem.wiki/North_Queensland_Gas_Pipeline" TargetMode="External"/><Relationship Id="rId2378" Type="http://schemas.openxmlformats.org/officeDocument/2006/relationships/hyperlink" Target="https://www.gem.wiki/Shanxi_Natural_Gas_Pipeline_Network" TargetMode="External"/><Relationship Id="rId1187" Type="http://schemas.openxmlformats.org/officeDocument/2006/relationships/hyperlink" Target="https://www.gem.wiki/Fahud-Sohar_Gas_Pipeline" TargetMode="External"/><Relationship Id="rId2585" Type="http://schemas.openxmlformats.org/officeDocument/2006/relationships/hyperlink" Target="https://www.gem.wiki/Zhejiang_Natural_Gas_Pipeline_Network" TargetMode="External"/><Relationship Id="rId2792" Type="http://schemas.openxmlformats.org/officeDocument/2006/relationships/hyperlink" Target="https://www.gem.wiki/Shaanxi_Gas_Pipeline_Network" TargetMode="External"/><Relationship Id="rId557" Type="http://schemas.openxmlformats.org/officeDocument/2006/relationships/hyperlink" Target="https://www.gem.wiki/Keihin_Gas_Pipeline" TargetMode="External"/><Relationship Id="rId764" Type="http://schemas.openxmlformats.org/officeDocument/2006/relationships/hyperlink" Target="https://www.gem.wiki/GASBOL_Gas_Pipeline" TargetMode="External"/><Relationship Id="rId971" Type="http://schemas.openxmlformats.org/officeDocument/2006/relationships/hyperlink" Target="https://www.gem.wiki/Steinitz-Bernau_Gas_Pipeline" TargetMode="External"/><Relationship Id="rId1394" Type="http://schemas.openxmlformats.org/officeDocument/2006/relationships/hyperlink" Target="https://www.gem.wiki/Achinsk-Abakan_Gas_Pipeline" TargetMode="External"/><Relationship Id="rId2238" Type="http://schemas.openxmlformats.org/officeDocument/2006/relationships/hyperlink" Target="https://www.gem.wiki/China%E2%80%93Russia_East_Pipeline" TargetMode="External"/><Relationship Id="rId2445" Type="http://schemas.openxmlformats.org/officeDocument/2006/relationships/hyperlink" Target="https://www.gem.wiki/Guangdong_West_Gas_Pipeline_Network" TargetMode="External"/><Relationship Id="rId2652" Type="http://schemas.openxmlformats.org/officeDocument/2006/relationships/hyperlink" Target="https://www.gem.wiki/Hunan_Gas_Pipeline_Network" TargetMode="External"/><Relationship Id="rId417" Type="http://schemas.openxmlformats.org/officeDocument/2006/relationships/hyperlink" Target="https://www.gem.wiki/East_Med_Gas_Pipeline" TargetMode="External"/><Relationship Id="rId624" Type="http://schemas.openxmlformats.org/officeDocument/2006/relationships/hyperlink" Target="https://www.gem.wiki/Sucat-Fort_Bonifacio_Gas_Pipeline" TargetMode="External"/><Relationship Id="rId831" Type="http://schemas.openxmlformats.org/officeDocument/2006/relationships/hyperlink" Target="https://www.gem.wiki/Hust%E2%80%93Satu_Mare_Gas_Pipeline" TargetMode="External"/><Relationship Id="rId1047" Type="http://schemas.openxmlformats.org/officeDocument/2006/relationships/hyperlink" Target="https://www.gem.wiki/UA-1-km199-Uthmaniya_gas_pipeline" TargetMode="External"/><Relationship Id="rId1254" Type="http://schemas.openxmlformats.org/officeDocument/2006/relationships/hyperlink" Target="https://www.gem.wiki/Rostov-Maykop_Gas_Pipeline" TargetMode="External"/><Relationship Id="rId1461" Type="http://schemas.openxmlformats.org/officeDocument/2006/relationships/hyperlink" Target="https://www.gem.wiki/Zeebrugge%E2%80%93Bacton_Gas_Pipeline" TargetMode="External"/><Relationship Id="rId2305" Type="http://schemas.openxmlformats.org/officeDocument/2006/relationships/hyperlink" Target="https://www.gem.wiki/Fu%27antun%E2%80%93Kailu%E2%80%93Naiman_Gas_Pipeline" TargetMode="External"/><Relationship Id="rId2512" Type="http://schemas.openxmlformats.org/officeDocument/2006/relationships/hyperlink" Target="https://www.gem.wiki/Jiangsu_Coastal_Gas_Pipeline" TargetMode="External"/><Relationship Id="rId1114" Type="http://schemas.openxmlformats.org/officeDocument/2006/relationships/hyperlink" Target="https://www.gem.wiki/Equus_Gas_Pipeline" TargetMode="External"/><Relationship Id="rId1321" Type="http://schemas.openxmlformats.org/officeDocument/2006/relationships/hyperlink" Target="https://www.gem.wiki/Transcontinental_Gas_Pipeline" TargetMode="External"/><Relationship Id="rId3079" Type="http://schemas.openxmlformats.org/officeDocument/2006/relationships/hyperlink" Target="https://www.gem.wiki/Nizhnyaya_Tura-Perm-Gorky" TargetMode="External"/><Relationship Id="rId3286" Type="http://schemas.openxmlformats.org/officeDocument/2006/relationships/hyperlink" Target="https://www.gem.wiki/Hubei_Gas_Pipeline_Network" TargetMode="External"/><Relationship Id="rId2095" Type="http://schemas.openxmlformats.org/officeDocument/2006/relationships/hyperlink" Target="https://www.gem.wiki/Vanadzor-Gyumri_Gas_Pipeline" TargetMode="External"/><Relationship Id="rId3146" Type="http://schemas.openxmlformats.org/officeDocument/2006/relationships/hyperlink" Target="https://www.gem.wiki/Neuba_II_Gas_Pipeline" TargetMode="External"/><Relationship Id="rId274" Type="http://schemas.openxmlformats.org/officeDocument/2006/relationships/hyperlink" Target="https://www.gem.wiki/Eastern_Goldfields_Pipeline_System" TargetMode="External"/><Relationship Id="rId481" Type="http://schemas.openxmlformats.org/officeDocument/2006/relationships/hyperlink" Target="https://www.gem.wiki/Dahej-Uran-Panvel-Dhabhol_Gas_Pipeline" TargetMode="External"/><Relationship Id="rId2162" Type="http://schemas.openxmlformats.org/officeDocument/2006/relationships/hyperlink" Target="https://www.gem.wiki/Romanian_National_Transmission_System" TargetMode="External"/><Relationship Id="rId3006" Type="http://schemas.openxmlformats.org/officeDocument/2006/relationships/hyperlink" Target="https://www.gem.wiki/Anhui_Gas_Pipeline_Network" TargetMode="External"/><Relationship Id="rId134" Type="http://schemas.openxmlformats.org/officeDocument/2006/relationships/hyperlink" Target="https://www.gem.wiki/Haynesville_Global_Access_Pipeline" TargetMode="External"/><Relationship Id="rId3213" Type="http://schemas.openxmlformats.org/officeDocument/2006/relationships/hyperlink" Target="https://www.gem.wiki/Magnolia_Intrastate_Pipeline" TargetMode="External"/><Relationship Id="rId341" Type="http://schemas.openxmlformats.org/officeDocument/2006/relationships/hyperlink" Target="https://www.gem.wiki/South_German_Gas_Pipeline" TargetMode="External"/><Relationship Id="rId2022" Type="http://schemas.openxmlformats.org/officeDocument/2006/relationships/hyperlink" Target="https://www.gem.wiki/Annecy-La_Gabiule_Gas_Pipeline" TargetMode="External"/><Relationship Id="rId2979" Type="http://schemas.openxmlformats.org/officeDocument/2006/relationships/hyperlink" Target="https://www.gem.wiki/Tennessee_Gas_Pipeline" TargetMode="External"/><Relationship Id="rId201" Type="http://schemas.openxmlformats.org/officeDocument/2006/relationships/hyperlink" Target="https://www.gem.wiki/J%C3%A1ltipan-Salina_Cruz_Gas_Pipeline" TargetMode="External"/><Relationship Id="rId1788" Type="http://schemas.openxmlformats.org/officeDocument/2006/relationships/hyperlink" Target="https://www.gem.wiki/N%C3%A9stor_Kirchner_Gas_Pipeline" TargetMode="External"/><Relationship Id="rId1995" Type="http://schemas.openxmlformats.org/officeDocument/2006/relationships/hyperlink" Target="https://www.gem.wiki/Rawat-Murree_Gas_Pipeline" TargetMode="External"/><Relationship Id="rId2839" Type="http://schemas.openxmlformats.org/officeDocument/2006/relationships/hyperlink" Target="https://www.gem.wiki/Shenmu-Anping_Coalbed_Gas_Pipeline" TargetMode="External"/><Relationship Id="rId1648" Type="http://schemas.openxmlformats.org/officeDocument/2006/relationships/hyperlink" Target="https://www.gem.wiki/Uruguaiana-Porto_Alegre_Gas_Pipeline" TargetMode="External"/><Relationship Id="rId1508" Type="http://schemas.openxmlformats.org/officeDocument/2006/relationships/hyperlink" Target="https://www.gem.wiki/Tas-Yuryakh-Mirny-Udachny_Gas_Pipeline" TargetMode="External"/><Relationship Id="rId1855" Type="http://schemas.openxmlformats.org/officeDocument/2006/relationships/hyperlink" Target="https://www.gem.wiki/Dadu-Malir-Karachi_Gas_Pipeline" TargetMode="External"/><Relationship Id="rId2906" Type="http://schemas.openxmlformats.org/officeDocument/2006/relationships/hyperlink" Target="https://www.gem.wiki/Svobodny%E2%80%93Khabarovsk_Gas_Pipeline" TargetMode="External"/><Relationship Id="rId3070" Type="http://schemas.openxmlformats.org/officeDocument/2006/relationships/hyperlink" Target="https://www.gem.wiki/Maqta-Taweelah_Gas_Pipeline" TargetMode="External"/><Relationship Id="rId1715" Type="http://schemas.openxmlformats.org/officeDocument/2006/relationships/hyperlink" Target="https://www.gem.wiki/Amadeus_Gas_Pipeline" TargetMode="External"/><Relationship Id="rId1922" Type="http://schemas.openxmlformats.org/officeDocument/2006/relationships/hyperlink" Target="https://www.gem.wiki/Qadirpur_Gas_Pipeline_(LNG_Phase_II)" TargetMode="External"/><Relationship Id="rId2489" Type="http://schemas.openxmlformats.org/officeDocument/2006/relationships/hyperlink" Target="https://www.gem.wiki/Zungharia_Basin_Rim_Gas_Pipeline_Network" TargetMode="External"/><Relationship Id="rId2696" Type="http://schemas.openxmlformats.org/officeDocument/2006/relationships/hyperlink" Target="https://www.gem.wiki/West-East_Gas_Pipeline_2" TargetMode="External"/><Relationship Id="rId668" Type="http://schemas.openxmlformats.org/officeDocument/2006/relationships/hyperlink" Target="https://www.gem.wiki/Cheepie_to_Barcaldine_Gas_Pipeline" TargetMode="External"/><Relationship Id="rId875" Type="http://schemas.openxmlformats.org/officeDocument/2006/relationships/hyperlink" Target="https://www.gem.wiki/Shin_Negishi_Trunk_Line" TargetMode="External"/><Relationship Id="rId1298" Type="http://schemas.openxmlformats.org/officeDocument/2006/relationships/hyperlink" Target="https://www.gem.wiki/G%C3%B6rdes-G%C3%B6lhisar_Gas_Pipeline" TargetMode="External"/><Relationship Id="rId2349" Type="http://schemas.openxmlformats.org/officeDocument/2006/relationships/hyperlink" Target="https://www.gem.wiki/Anhui_Gas_Pipeline_Network" TargetMode="External"/><Relationship Id="rId2556" Type="http://schemas.openxmlformats.org/officeDocument/2006/relationships/hyperlink" Target="https://www.gem.wiki/Hebei_Gas_Pipeline_Network" TargetMode="External"/><Relationship Id="rId2763" Type="http://schemas.openxmlformats.org/officeDocument/2006/relationships/hyperlink" Target="https://www.gem.wiki/Chongqing_Gas_Pipeline_Network" TargetMode="External"/><Relationship Id="rId2970" Type="http://schemas.openxmlformats.org/officeDocument/2006/relationships/hyperlink" Target="https://www.gem.wiki/Anhui_Gas_Pipeline_Network" TargetMode="External"/><Relationship Id="rId528" Type="http://schemas.openxmlformats.org/officeDocument/2006/relationships/hyperlink" Target="https://www.gem.wiki/Point_B-Pupuk_Iskandar_Muda_Gas_Pipeline" TargetMode="External"/><Relationship Id="rId735" Type="http://schemas.openxmlformats.org/officeDocument/2006/relationships/hyperlink" Target="https://www.gem.wiki/Puerto_Rico-Virgin_Islands_Pipeline" TargetMode="External"/><Relationship Id="rId942" Type="http://schemas.openxmlformats.org/officeDocument/2006/relationships/hyperlink" Target="https://www.gem.wiki/Goldeneye_Field%E2%80%93St._Fergus_Pipeline" TargetMode="External"/><Relationship Id="rId1158" Type="http://schemas.openxmlformats.org/officeDocument/2006/relationships/hyperlink" Target="https://www.gem.wiki/Mumbai-Nagpur-Jharsuguda_Gas_Pipeline" TargetMode="External"/><Relationship Id="rId1365" Type="http://schemas.openxmlformats.org/officeDocument/2006/relationships/hyperlink" Target="https://www.gem.wiki/Rover_Pipeline" TargetMode="External"/><Relationship Id="rId1572" Type="http://schemas.openxmlformats.org/officeDocument/2006/relationships/hyperlink" Target="https://www.gem.wiki/Saryarka_Gas_Pipeline" TargetMode="External"/><Relationship Id="rId2209" Type="http://schemas.openxmlformats.org/officeDocument/2006/relationships/hyperlink" Target="https://www.gem.wiki/Gagliano-Syracuse_Gas_Pipeline" TargetMode="External"/><Relationship Id="rId2416" Type="http://schemas.openxmlformats.org/officeDocument/2006/relationships/hyperlink" Target="https://www.gem.wiki/Sichuan%E2%80%93Shanghai_Parallel_Gas_Pipeline" TargetMode="External"/><Relationship Id="rId2623" Type="http://schemas.openxmlformats.org/officeDocument/2006/relationships/hyperlink" Target="https://www.gem.wiki/Hubei_Gas_Pipeline_Network" TargetMode="External"/><Relationship Id="rId1018" Type="http://schemas.openxmlformats.org/officeDocument/2006/relationships/hyperlink" Target="https://www.gem.wiki/Escravos-Egbin_gas_pipeline" TargetMode="External"/><Relationship Id="rId1225" Type="http://schemas.openxmlformats.org/officeDocument/2006/relationships/hyperlink" Target="https://www.gem.wiki/Leningrad-Vyborg-State_Border_Gas_Pipeline" TargetMode="External"/><Relationship Id="rId1432" Type="http://schemas.openxmlformats.org/officeDocument/2006/relationships/hyperlink" Target="https://gem.wiki/BRUA_Gas_Extra_Pipeline" TargetMode="External"/><Relationship Id="rId2830" Type="http://schemas.openxmlformats.org/officeDocument/2006/relationships/hyperlink" Target="https://www.gem.wiki/Zhoukou-Wuhan_Connecting_Gas_Pipeline" TargetMode="External"/><Relationship Id="rId71" Type="http://schemas.openxmlformats.org/officeDocument/2006/relationships/hyperlink" Target="https://www.gem.wiki/Millennium_Gas_Pipeline" TargetMode="External"/><Relationship Id="rId802" Type="http://schemas.openxmlformats.org/officeDocument/2006/relationships/hyperlink" Target="https://www.gem.wiki/Pog%C3%B3rska-Wola-Tworzen_Gas_Pipeline" TargetMode="External"/><Relationship Id="rId178" Type="http://schemas.openxmlformats.org/officeDocument/2006/relationships/hyperlink" Target="https://www.gem.wiki/T-030_Pipeline" TargetMode="External"/><Relationship Id="rId3257" Type="http://schemas.openxmlformats.org/officeDocument/2006/relationships/hyperlink" Target="https://www.gem.wiki/Sayh_Nuhaydah-Saih_Rawl_Gas_Pipeline" TargetMode="External"/><Relationship Id="rId385" Type="http://schemas.openxmlformats.org/officeDocument/2006/relationships/hyperlink" Target="https://www.gem.wiki/Turkmenistan-Afghanistan-Pakistan-India_Gas_Pipeline" TargetMode="External"/><Relationship Id="rId592" Type="http://schemas.openxmlformats.org/officeDocument/2006/relationships/hyperlink" Target="https://www.gem.wiki/Shiroishi-Koriyama_Gas_Pipeline" TargetMode="External"/><Relationship Id="rId2066" Type="http://schemas.openxmlformats.org/officeDocument/2006/relationships/hyperlink" Target="https://www.gem.wiki/The_Area_72-Rustavi_Gas_Pipeline" TargetMode="External"/><Relationship Id="rId2273" Type="http://schemas.openxmlformats.org/officeDocument/2006/relationships/hyperlink" Target="https://www.gem.wiki/Yunnan_Gas_Pipeline_Network" TargetMode="External"/><Relationship Id="rId2480" Type="http://schemas.openxmlformats.org/officeDocument/2006/relationships/hyperlink" Target="https://www.gem.wiki/Guangxi_Gas_Pipeline_Network" TargetMode="External"/><Relationship Id="rId3117" Type="http://schemas.openxmlformats.org/officeDocument/2006/relationships/hyperlink" Target="https://www.gem.wiki/Kandang_Haur_Timur_-_Cilamaya_Gas_Pipeline_II" TargetMode="External"/><Relationship Id="rId3324" Type="http://schemas.openxmlformats.org/officeDocument/2006/relationships/hyperlink" Target="https://www.gem.wiki/Jiangsu_Coastal_Gas_Pipeline" TargetMode="External"/><Relationship Id="rId245" Type="http://schemas.openxmlformats.org/officeDocument/2006/relationships/hyperlink" Target="https://www.gem.wiki/West_African_Gas_Pipeline" TargetMode="External"/><Relationship Id="rId452" Type="http://schemas.openxmlformats.org/officeDocument/2006/relationships/hyperlink" Target="https://www.gem.wiki/Monohardi-Dhanua_Elenga_Pipeline" TargetMode="External"/><Relationship Id="rId1082" Type="http://schemas.openxmlformats.org/officeDocument/2006/relationships/hyperlink" Target="https://www.gem.wiki/Lithuania-Latvia_Interconnection_Gas_Pipeline" TargetMode="External"/><Relationship Id="rId2133" Type="http://schemas.openxmlformats.org/officeDocument/2006/relationships/hyperlink" Target="https://www.gem.wiki/Yamburg-Tula_Gas_Pipeline" TargetMode="External"/><Relationship Id="rId2340" Type="http://schemas.openxmlformats.org/officeDocument/2006/relationships/hyperlink" Target="https://www.gem.wiki/Anhui_Gas_Pipeline_Network" TargetMode="External"/><Relationship Id="rId105" Type="http://schemas.openxmlformats.org/officeDocument/2006/relationships/hyperlink" Target="https://www.gem.wiki/Spire_STL_Pipeline" TargetMode="External"/><Relationship Id="rId312" Type="http://schemas.openxmlformats.org/officeDocument/2006/relationships/hyperlink" Target="https://www.gem.wiki/European_Gas_Pipeline_Link_(EUGAL)" TargetMode="External"/><Relationship Id="rId2200" Type="http://schemas.openxmlformats.org/officeDocument/2006/relationships/hyperlink" Target="https://www.gem.wiki/Okaz_Gas_Pipeline" TargetMode="External"/><Relationship Id="rId1899" Type="http://schemas.openxmlformats.org/officeDocument/2006/relationships/hyperlink" Target="https://www.gem.wiki/Trans-Iraqi-Najaf_PWR_St_Gas_Pipeline" TargetMode="External"/><Relationship Id="rId1759" Type="http://schemas.openxmlformats.org/officeDocument/2006/relationships/hyperlink" Target="https://www.gem.wiki/Interconnector_Croatia-Serbia" TargetMode="External"/><Relationship Id="rId1966" Type="http://schemas.openxmlformats.org/officeDocument/2006/relationships/hyperlink" Target="https://www.gem.wiki/Faisalabad-Shahdara_Gas_Pipeline-II" TargetMode="External"/><Relationship Id="rId3181" Type="http://schemas.openxmlformats.org/officeDocument/2006/relationships/hyperlink" Target="https://www.gem.wiki/Ras_Laffan_Station_V-Station_S_Gas_Pipeline" TargetMode="External"/><Relationship Id="rId1619" Type="http://schemas.openxmlformats.org/officeDocument/2006/relationships/hyperlink" Target="https://www.gem.wiki/Vlora-Fier_Gas_Pipeline" TargetMode="External"/><Relationship Id="rId1826" Type="http://schemas.openxmlformats.org/officeDocument/2006/relationships/hyperlink" Target="https://www.gem.wiki/Tyukalinsk-Valuevskaya-Nalimovskaya-Nazyvaevsk_Gas_Pipeline" TargetMode="External"/><Relationship Id="rId3041" Type="http://schemas.openxmlformats.org/officeDocument/2006/relationships/hyperlink" Target="https://www.gem.wiki/Chongqing_Gas_Pipeline_Network" TargetMode="External"/><Relationship Id="rId779" Type="http://schemas.openxmlformats.org/officeDocument/2006/relationships/hyperlink" Target="https://www.gem.wiki/Cyprus-Turkey_Gas_Pipeline" TargetMode="External"/><Relationship Id="rId986" Type="http://schemas.openxmlformats.org/officeDocument/2006/relationships/hyperlink" Target="https://www.gem.wiki/Baiji-K3-Al_Kaem_gas_pipeline" TargetMode="External"/><Relationship Id="rId2667" Type="http://schemas.openxmlformats.org/officeDocument/2006/relationships/hyperlink" Target="https://www.gem.wiki/Strait_West_Natural_Gas_Pipeline_Network_Phase_II" TargetMode="External"/><Relationship Id="rId639" Type="http://schemas.openxmlformats.org/officeDocument/2006/relationships/hyperlink" Target="https://www.gem.wiki/Erawan-Rayong_Gas_Pipeline_2" TargetMode="External"/><Relationship Id="rId1269" Type="http://schemas.openxmlformats.org/officeDocument/2006/relationships/hyperlink" Target="https://www.gem.wiki/Ukhta-Cheboksary_Gas_Pipeline" TargetMode="External"/><Relationship Id="rId1476" Type="http://schemas.openxmlformats.org/officeDocument/2006/relationships/hyperlink" Target="https://www.gem.wiki/Yapacani-Colpa_Gas_Pipeline" TargetMode="External"/><Relationship Id="rId2874" Type="http://schemas.openxmlformats.org/officeDocument/2006/relationships/hyperlink" Target="https://www.gem.wiki/Gator_Express_Gas_Pipeline" TargetMode="External"/><Relationship Id="rId846" Type="http://schemas.openxmlformats.org/officeDocument/2006/relationships/hyperlink" Target="https://www.gem.wiki/Maykop-Samur-Sochi_Pipeline" TargetMode="External"/><Relationship Id="rId1129" Type="http://schemas.openxmlformats.org/officeDocument/2006/relationships/hyperlink" Target="https://www.gem.wiki/North_Wapiti_Pipeline_System" TargetMode="External"/><Relationship Id="rId1683" Type="http://schemas.openxmlformats.org/officeDocument/2006/relationships/hyperlink" Target="https://www.gem.wiki/Cedar_LNG_Pipeline" TargetMode="External"/><Relationship Id="rId1890" Type="http://schemas.openxmlformats.org/officeDocument/2006/relationships/hyperlink" Target="https://www.gem.wiki/Negotino-Bitola_Gas_Pipeline" TargetMode="External"/><Relationship Id="rId2527" Type="http://schemas.openxmlformats.org/officeDocument/2006/relationships/hyperlink" Target="https://www.gem.wiki/Jiangxi_Natural_Gas_Pipeline_Network" TargetMode="External"/><Relationship Id="rId2734" Type="http://schemas.openxmlformats.org/officeDocument/2006/relationships/hyperlink" Target="https://www.gem.wiki/Guizhou_Gas_Pipeline_Network" TargetMode="External"/><Relationship Id="rId2941" Type="http://schemas.openxmlformats.org/officeDocument/2006/relationships/hyperlink" Target="https://www.gem.wiki/Shanxi_Natural_Gas_Pipeline_Network" TargetMode="External"/><Relationship Id="rId706" Type="http://schemas.openxmlformats.org/officeDocument/2006/relationships/hyperlink" Target="https://www.gem.wiki/SEA_Gas_Pipeline" TargetMode="External"/><Relationship Id="rId913" Type="http://schemas.openxmlformats.org/officeDocument/2006/relationships/hyperlink" Target="https://www.gem.wiki/Ruta_de_la_Plata_Gas_Pipeline" TargetMode="External"/><Relationship Id="rId1336" Type="http://schemas.openxmlformats.org/officeDocument/2006/relationships/hyperlink" Target="https://www.gem.wiki/Line_1600_Gas_Pipeline" TargetMode="External"/><Relationship Id="rId1543" Type="http://schemas.openxmlformats.org/officeDocument/2006/relationships/hyperlink" Target="https://www.gem.wiki/Eastern_Gas_Transmission_and_Storage_System_(EGTS)" TargetMode="External"/><Relationship Id="rId1750" Type="http://schemas.openxmlformats.org/officeDocument/2006/relationships/hyperlink" Target="https://www.gem.wiki/Hassi_R'Mel-Arzew_Gas_Pipeline" TargetMode="External"/><Relationship Id="rId2801" Type="http://schemas.openxmlformats.org/officeDocument/2006/relationships/hyperlink" Target="https://www.gem.wiki/Shaanxi_Gas_Pipeline_Network" TargetMode="External"/><Relationship Id="rId42" Type="http://schemas.openxmlformats.org/officeDocument/2006/relationships/hyperlink" Target="https://www.gem.wiki/KPC_Gas_Pipeline" TargetMode="External"/><Relationship Id="rId1403" Type="http://schemas.openxmlformats.org/officeDocument/2006/relationships/hyperlink" Target="https://www.gem.wiki/Bolivia%E2%80%93Paraguay_Gas_Pipeline" TargetMode="External"/><Relationship Id="rId1610" Type="http://schemas.openxmlformats.org/officeDocument/2006/relationships/hyperlink" Target="https://www.gem.wiki/Kneginec%E2%80%93Vara%C5%BEdin_II_Gas_Pipeline" TargetMode="External"/><Relationship Id="rId289" Type="http://schemas.openxmlformats.org/officeDocument/2006/relationships/hyperlink" Target="https://www.gem.wiki/WHP-4-Ras_Laffan_gas_pipeline" TargetMode="External"/><Relationship Id="rId496" Type="http://schemas.openxmlformats.org/officeDocument/2006/relationships/hyperlink" Target="https://www.gem.wiki/KG_Basin_Gas_Pipeline" TargetMode="External"/><Relationship Id="rId2177" Type="http://schemas.openxmlformats.org/officeDocument/2006/relationships/hyperlink" Target="https://www.gem.wiki/Stalowa_Wola-Pogorska_Wola_Gas_Pipeline" TargetMode="External"/><Relationship Id="rId2384" Type="http://schemas.openxmlformats.org/officeDocument/2006/relationships/hyperlink" Target="https://www.gem.wiki/Shanxi_Natural_Gas_Pipeline_Network" TargetMode="External"/><Relationship Id="rId2591" Type="http://schemas.openxmlformats.org/officeDocument/2006/relationships/hyperlink" Target="https://www.gem.wiki/Zhejiang_Natural_Gas_Pipeline_Network" TargetMode="External"/><Relationship Id="rId3228" Type="http://schemas.openxmlformats.org/officeDocument/2006/relationships/hyperlink" Target="https://www.gem.wiki/Queensland_Hunter_Gas_Pipeline" TargetMode="External"/><Relationship Id="rId149" Type="http://schemas.openxmlformats.org/officeDocument/2006/relationships/hyperlink" Target="https://www.gem.wiki/Granite_Bridge_Pipeline" TargetMode="External"/><Relationship Id="rId356" Type="http://schemas.openxmlformats.org/officeDocument/2006/relationships/hyperlink" Target="https://www.gem.wiki/Power_of_Siberia_2_Gas_Pipeline" TargetMode="External"/><Relationship Id="rId563" Type="http://schemas.openxmlformats.org/officeDocument/2006/relationships/hyperlink" Target="https://www.gem.wiki/Kinki_Trunk_Line_No._2_West_Line" TargetMode="External"/><Relationship Id="rId770" Type="http://schemas.openxmlformats.org/officeDocument/2006/relationships/hyperlink" Target="https://www.gem.wiki/Stratton_Ridge_Pipeline" TargetMode="External"/><Relationship Id="rId1193" Type="http://schemas.openxmlformats.org/officeDocument/2006/relationships/hyperlink" Target="https://www.gem.wiki/Szczecin_-_Lw%C3%B3wek_to_Dolna_Odra_Gas_Pipeline" TargetMode="External"/><Relationship Id="rId2037" Type="http://schemas.openxmlformats.org/officeDocument/2006/relationships/hyperlink" Target="https://www.gem.wiki/Villapresente-Burgos_Gas_Pipeline" TargetMode="External"/><Relationship Id="rId2244" Type="http://schemas.openxmlformats.org/officeDocument/2006/relationships/hyperlink" Target="https://www.gem.wiki/Sino-Myanmar_Gas_Pipeline" TargetMode="External"/><Relationship Id="rId2451" Type="http://schemas.openxmlformats.org/officeDocument/2006/relationships/hyperlink" Target="https://www.gem.wiki/Guangdong_Gas_Pipeline_Network_Phase_I" TargetMode="External"/><Relationship Id="rId216" Type="http://schemas.openxmlformats.org/officeDocument/2006/relationships/hyperlink" Target="https://www.gem.wiki/Samalayuca-S%C3%A1sabe_Gas_Pipeline" TargetMode="External"/><Relationship Id="rId423" Type="http://schemas.openxmlformats.org/officeDocument/2006/relationships/hyperlink" Target="https://www.gem.wiki/Ashuganj-Habiganj_Loopline" TargetMode="External"/><Relationship Id="rId1053" Type="http://schemas.openxmlformats.org/officeDocument/2006/relationships/hyperlink" Target="https://www.gem.wiki/Waqr_Khuff-Haradh_gas_pipeline" TargetMode="External"/><Relationship Id="rId1260" Type="http://schemas.openxmlformats.org/officeDocument/2006/relationships/hyperlink" Target="https://www.gem.wiki/Sobolevo-Petropavlovsk-Kamchatsky_Gas_Pipeline" TargetMode="External"/><Relationship Id="rId2104" Type="http://schemas.openxmlformats.org/officeDocument/2006/relationships/hyperlink" Target="https://www.gem.wiki/Celleno-Cetona_Gas_Pipeline" TargetMode="External"/><Relationship Id="rId630" Type="http://schemas.openxmlformats.org/officeDocument/2006/relationships/hyperlink" Target="https://www.gem.wiki/Yongan-Tongxiao_Gas_Pipeline" TargetMode="External"/><Relationship Id="rId2311" Type="http://schemas.openxmlformats.org/officeDocument/2006/relationships/hyperlink" Target="https://www.gem.wiki/Jilin_Gas_Pipeline_Network" TargetMode="External"/><Relationship Id="rId1120" Type="http://schemas.openxmlformats.org/officeDocument/2006/relationships/hyperlink" Target="https://www.gem.wiki/Beglej-Dermantsi-Batultsi-Kalugerovo_Pipeline" TargetMode="External"/><Relationship Id="rId1937" Type="http://schemas.openxmlformats.org/officeDocument/2006/relationships/hyperlink" Target="https://www.gem.wiki/Dhodak-Kot_Addu_Gas_Pipeline" TargetMode="External"/><Relationship Id="rId3085" Type="http://schemas.openxmlformats.org/officeDocument/2006/relationships/hyperlink" Target="https://www.gem.wiki/Gaoyang-Lixian_Gas_Pipeline" TargetMode="External"/><Relationship Id="rId3292" Type="http://schemas.openxmlformats.org/officeDocument/2006/relationships/hyperlink" Target="https://www.gem.wiki/Liaoning_Gas_Pipeline_Network" TargetMode="External"/><Relationship Id="rId3152" Type="http://schemas.openxmlformats.org/officeDocument/2006/relationships/hyperlink" Target="https://www.gem.wiki/CNPC_Sichuan_%26_Chongqing_Gas_Pipeline_Network" TargetMode="External"/><Relationship Id="rId280" Type="http://schemas.openxmlformats.org/officeDocument/2006/relationships/hyperlink" Target="https://www.gem.wiki/Qatar_Station_N-Station_B_Gas_Pipeline" TargetMode="External"/><Relationship Id="rId3012" Type="http://schemas.openxmlformats.org/officeDocument/2006/relationships/hyperlink" Target="https://www.gem.wiki/Shanxi_Natural_Gas_Pipeline_Network" TargetMode="External"/><Relationship Id="rId140" Type="http://schemas.openxmlformats.org/officeDocument/2006/relationships/hyperlink" Target="https://www.gem.wiki/Sunbury_Pipeline" TargetMode="External"/><Relationship Id="rId6" Type="http://schemas.openxmlformats.org/officeDocument/2006/relationships/hyperlink" Target="https://www.gem.wiki/Alaska_LNG_Pipeline_(AKLNG)" TargetMode="External"/><Relationship Id="rId2778" Type="http://schemas.openxmlformats.org/officeDocument/2006/relationships/hyperlink" Target="https://www.gem.wiki/Shaan-Jing_Gas_Pipeline_4_Zhangjiakou_Branches" TargetMode="External"/><Relationship Id="rId2985" Type="http://schemas.openxmlformats.org/officeDocument/2006/relationships/hyperlink" Target="https://www.gem.wiki/Shanxi_Natural_Gas_Pipeline_Network" TargetMode="External"/><Relationship Id="rId957" Type="http://schemas.openxmlformats.org/officeDocument/2006/relationships/hyperlink" Target="https://www.gem.wiki/Black_Sea_Shore%E2%80%93Podi%C8%99or_Gas_Pipeline" TargetMode="External"/><Relationship Id="rId1587" Type="http://schemas.openxmlformats.org/officeDocument/2006/relationships/hyperlink" Target="https://www.gem.wiki/Ghana%E2%80%93C%C3%B4te_d%27Ivoire_Gas_Pipeline" TargetMode="External"/><Relationship Id="rId1794" Type="http://schemas.openxmlformats.org/officeDocument/2006/relationships/hyperlink" Target="https://www.gem.wiki/Kozhasai-KS12_Gas_Pipeline" TargetMode="External"/><Relationship Id="rId2638" Type="http://schemas.openxmlformats.org/officeDocument/2006/relationships/hyperlink" Target="https://www.gem.wiki/Hunan_Gas_Pipeline_Network" TargetMode="External"/><Relationship Id="rId2845" Type="http://schemas.openxmlformats.org/officeDocument/2006/relationships/hyperlink" Target="https://www.gem.wiki/Chongqing_Gas_Pipeline_Network" TargetMode="External"/><Relationship Id="rId86" Type="http://schemas.openxmlformats.org/officeDocument/2006/relationships/hyperlink" Target="https://www.gem.wiki/Texas_Eastern_Transmission_(TETCO)_Gas_Pipeline" TargetMode="External"/><Relationship Id="rId817" Type="http://schemas.openxmlformats.org/officeDocument/2006/relationships/hyperlink" Target="https://www.gem.wiki/Chasco_Bay-Vallenar_Gas_Pipeline" TargetMode="External"/><Relationship Id="rId1447" Type="http://schemas.openxmlformats.org/officeDocument/2006/relationships/hyperlink" Target="https://www.gem.wiki/Schwerin-Magdeburg_Gas_Pipeline" TargetMode="External"/><Relationship Id="rId1654" Type="http://schemas.openxmlformats.org/officeDocument/2006/relationships/hyperlink" Target="https://www.gem.wiki/Santo_Ant%C3%B4nio_dos_Lopes-Barcarena_Gas_Pipeline" TargetMode="External"/><Relationship Id="rId1861" Type="http://schemas.openxmlformats.org/officeDocument/2006/relationships/hyperlink" Target="https://www.gem.wiki/DOL%E2%80%93Ras_Laffan_Landfall_Gas_Pipelines" TargetMode="External"/><Relationship Id="rId2705" Type="http://schemas.openxmlformats.org/officeDocument/2006/relationships/hyperlink" Target="https://www.gem.wiki/Guizhou_Gas_Pipeline_Network" TargetMode="External"/><Relationship Id="rId2912" Type="http://schemas.openxmlformats.org/officeDocument/2006/relationships/hyperlink" Target="https://www.gem.wiki/%C5%A0o%C5%A1tanj-Davograd_Gas_Pipeline" TargetMode="External"/><Relationship Id="rId1307" Type="http://schemas.openxmlformats.org/officeDocument/2006/relationships/hyperlink" Target="https://www.gem.wiki/Agua_Blanca_Pipeline" TargetMode="External"/><Relationship Id="rId1514" Type="http://schemas.openxmlformats.org/officeDocument/2006/relationships/hyperlink" Target="https://www.gem.wiki/ANR_Gas_Pipeline" TargetMode="External"/><Relationship Id="rId1721" Type="http://schemas.openxmlformats.org/officeDocument/2006/relationships/hyperlink" Target="https://www.gem.wiki/Roma_to_Brisbane_Pipeline" TargetMode="External"/><Relationship Id="rId13" Type="http://schemas.openxmlformats.org/officeDocument/2006/relationships/hyperlink" Target="https://www.gem.wiki/Atlantic_Coast_Gas_Pipeline" TargetMode="External"/><Relationship Id="rId2288" Type="http://schemas.openxmlformats.org/officeDocument/2006/relationships/hyperlink" Target="https://www.gem.wiki/Dalu-Horinger_gas_pipeline" TargetMode="External"/><Relationship Id="rId2495" Type="http://schemas.openxmlformats.org/officeDocument/2006/relationships/hyperlink" Target="https://www.gem.wiki/Tarim_Basin_Rim_Gas_Pipeline_Network" TargetMode="External"/><Relationship Id="rId3339" Type="http://schemas.openxmlformats.org/officeDocument/2006/relationships/hyperlink" Target="https://www.gem.wiki/Strait_West_Natural_Gas_Pipeline_Network_Phase_II" TargetMode="External"/><Relationship Id="rId467" Type="http://schemas.openxmlformats.org/officeDocument/2006/relationships/hyperlink" Target="https://www.gem.wiki/Titas-Narshingdi_Gas_Pipeline" TargetMode="External"/><Relationship Id="rId1097" Type="http://schemas.openxmlformats.org/officeDocument/2006/relationships/hyperlink" Target="https://www.gem.wiki/Medgaz_Gas_Pipeline" TargetMode="External"/><Relationship Id="rId2148" Type="http://schemas.openxmlformats.org/officeDocument/2006/relationships/hyperlink" Target="https://www.gem.wiki/Rogatec-Novo_Mesto_Gas_Pipeline" TargetMode="External"/><Relationship Id="rId674" Type="http://schemas.openxmlformats.org/officeDocument/2006/relationships/hyperlink" Target="https://www.gem.wiki/Dampier_to_Bunbury_Natural_Gas_Pipeline" TargetMode="External"/><Relationship Id="rId881" Type="http://schemas.openxmlformats.org/officeDocument/2006/relationships/hyperlink" Target="https://www.gem.wiki/Iwaki_Offshore_Line" TargetMode="External"/><Relationship Id="rId2355" Type="http://schemas.openxmlformats.org/officeDocument/2006/relationships/hyperlink" Target="https://www.gem.wiki/Shandong_LNG_Terminal_Transport_Pipeline" TargetMode="External"/><Relationship Id="rId2562" Type="http://schemas.openxmlformats.org/officeDocument/2006/relationships/hyperlink" Target="https://www.gem.wiki/Henan_Gas_Pipeline_Network" TargetMode="External"/><Relationship Id="rId327" Type="http://schemas.openxmlformats.org/officeDocument/2006/relationships/hyperlink" Target="https://www.gem.wiki/JAGAL_Gas_Pipeline" TargetMode="External"/><Relationship Id="rId534" Type="http://schemas.openxmlformats.org/officeDocument/2006/relationships/hyperlink" Target="https://www.gem.wiki/Tanjung_Batu-Muara_Badak_Gas_Pipeline" TargetMode="External"/><Relationship Id="rId741" Type="http://schemas.openxmlformats.org/officeDocument/2006/relationships/hyperlink" Target="https://www.gem.wiki/Inter-Caribbean_Natural_Gas_Pipeline" TargetMode="External"/><Relationship Id="rId1164" Type="http://schemas.openxmlformats.org/officeDocument/2006/relationships/hyperlink" Target="https://www.gem.wiki/North_Gas-K1_gas_pipeline" TargetMode="External"/><Relationship Id="rId1371" Type="http://schemas.openxmlformats.org/officeDocument/2006/relationships/hyperlink" Target="https://www.gem.wiki/Sierrita_Gas_Pipeline" TargetMode="External"/><Relationship Id="rId2008" Type="http://schemas.openxmlformats.org/officeDocument/2006/relationships/hyperlink" Target="https://www.gem.wiki/Manjiwala-Pezu_Gas_Pipeline" TargetMode="External"/><Relationship Id="rId2215" Type="http://schemas.openxmlformats.org/officeDocument/2006/relationships/hyperlink" Target="https://www.gem.wiki/DTE_Michigan_Lateral_Gas_Pipeline" TargetMode="External"/><Relationship Id="rId2422" Type="http://schemas.openxmlformats.org/officeDocument/2006/relationships/hyperlink" Target="https://www.gem.wiki/Sichuan_%26_Chongqing_Grand_Loop_Line" TargetMode="External"/><Relationship Id="rId601" Type="http://schemas.openxmlformats.org/officeDocument/2006/relationships/hyperlink" Target="https://www.gem.wiki/Trans-Bay_Gas_Pipeline" TargetMode="External"/><Relationship Id="rId1024" Type="http://schemas.openxmlformats.org/officeDocument/2006/relationships/hyperlink" Target="https://www.gem.wiki/Alakiri-Ikot-Abasi_gas_pipeline" TargetMode="External"/><Relationship Id="rId1231" Type="http://schemas.openxmlformats.org/officeDocument/2006/relationships/hyperlink" Target="https://www.gem.wiki/Mokrous-Samara-Tolyatti_Gas_Pipeline" TargetMode="External"/><Relationship Id="rId3196" Type="http://schemas.openxmlformats.org/officeDocument/2006/relationships/hyperlink" Target="https://www.gem.wiki/Jiangxi_Natural_Gas_Pipeline_Network" TargetMode="External"/><Relationship Id="rId3056" Type="http://schemas.openxmlformats.org/officeDocument/2006/relationships/hyperlink" Target="https://www.gem.wiki/Rabdan-Taweelah_Gas_Pipeline" TargetMode="External"/><Relationship Id="rId3263" Type="http://schemas.openxmlformats.org/officeDocument/2006/relationships/hyperlink" Target="https://www.gem.wiki/Gulf_South_Gas_Pipeline" TargetMode="External"/><Relationship Id="rId184" Type="http://schemas.openxmlformats.org/officeDocument/2006/relationships/hyperlink" Target="https://www.gem.wiki/Corpus_Christi_Pipeline" TargetMode="External"/><Relationship Id="rId391" Type="http://schemas.openxmlformats.org/officeDocument/2006/relationships/hyperlink" Target="https://www.gem.wiki/Yelets_Kursk_Dykanka_Pipeline" TargetMode="External"/><Relationship Id="rId1908" Type="http://schemas.openxmlformats.org/officeDocument/2006/relationships/hyperlink" Target="https://www.gem.wiki/Kandhkot_Gas_Pipeline" TargetMode="External"/><Relationship Id="rId2072" Type="http://schemas.openxmlformats.org/officeDocument/2006/relationships/hyperlink" Target="https://www.gem.wiki/Dusseldorf-Paffrath_Gas_Pipeline" TargetMode="External"/><Relationship Id="rId3123" Type="http://schemas.openxmlformats.org/officeDocument/2006/relationships/hyperlink" Target="https://www.gem.wiki/Sichuan_%26_Chongqing_Grand_Loop_Line" TargetMode="External"/><Relationship Id="rId251" Type="http://schemas.openxmlformats.org/officeDocument/2006/relationships/hyperlink" Target="https://www.gem.wiki/Hassi_R'mel-Isser_Gas_Pipeline" TargetMode="External"/><Relationship Id="rId3330" Type="http://schemas.openxmlformats.org/officeDocument/2006/relationships/hyperlink" Target="https://www.gem.wiki/Chickahominy_Pipeline" TargetMode="External"/><Relationship Id="rId2889" Type="http://schemas.openxmlformats.org/officeDocument/2006/relationships/hyperlink" Target="https://www.gem.wiki/Zeebrugge-Opwijk_Gas_Pipeline" TargetMode="External"/><Relationship Id="rId111" Type="http://schemas.openxmlformats.org/officeDocument/2006/relationships/hyperlink" Target="https://www.gem.wiki/Texas_Eastern_Transmission_(TETCO)_Gas_Pipeline" TargetMode="External"/><Relationship Id="rId1698" Type="http://schemas.openxmlformats.org/officeDocument/2006/relationships/hyperlink" Target="https://www.gem.wiki/Moomba_Sydney_Pipeline_System" TargetMode="External"/><Relationship Id="rId2749" Type="http://schemas.openxmlformats.org/officeDocument/2006/relationships/hyperlink" Target="https://www.gem.wiki/Liaoning_Gas_Pipeline_Network" TargetMode="External"/><Relationship Id="rId2956" Type="http://schemas.openxmlformats.org/officeDocument/2006/relationships/hyperlink" Target="https://www.gem.wiki/Shanxi_Natural_Gas_Pipeline_Network" TargetMode="External"/><Relationship Id="rId928" Type="http://schemas.openxmlformats.org/officeDocument/2006/relationships/hyperlink" Target="https://www.gem.wiki/Kipi-Komotini_Pipeline" TargetMode="External"/><Relationship Id="rId1558" Type="http://schemas.openxmlformats.org/officeDocument/2006/relationships/hyperlink" Target="https://www.gem.wiki/Driftwood_Gas_Pipeline" TargetMode="External"/><Relationship Id="rId1765" Type="http://schemas.openxmlformats.org/officeDocument/2006/relationships/hyperlink" Target="https://www.gem.wiki/Wilhelmshaven_LNG_Terminal_Pipeline" TargetMode="External"/><Relationship Id="rId2609" Type="http://schemas.openxmlformats.org/officeDocument/2006/relationships/hyperlink" Target="https://www.gem.wiki/Hainan_Gas_Pipeline_Network" TargetMode="External"/><Relationship Id="rId57" Type="http://schemas.openxmlformats.org/officeDocument/2006/relationships/hyperlink" Target="https://www.gem.wiki/Horizon_Gas_Pipeline" TargetMode="External"/><Relationship Id="rId1418" Type="http://schemas.openxmlformats.org/officeDocument/2006/relationships/hyperlink" Target="https://www.gem.wiki/Northern_Natural_Gas_Pipeline" TargetMode="External"/><Relationship Id="rId1972" Type="http://schemas.openxmlformats.org/officeDocument/2006/relationships/hyperlink" Target="https://www.gem.wiki/Rzhev-Olenino-Zapadnaya_Dvina_Gas_Pipeline" TargetMode="External"/><Relationship Id="rId2816" Type="http://schemas.openxmlformats.org/officeDocument/2006/relationships/hyperlink" Target="https://www.gem.wiki/Heilongjiang_Natural_Gas_Pipeline_Network" TargetMode="External"/><Relationship Id="rId1625" Type="http://schemas.openxmlformats.org/officeDocument/2006/relationships/hyperlink" Target="https://www.gem.wiki/Draugen_Gas_Export_Pipeline" TargetMode="External"/><Relationship Id="rId1832" Type="http://schemas.openxmlformats.org/officeDocument/2006/relationships/hyperlink" Target="https://www.gem.wiki/CS-12-Ust-Vym-Chasovo-Zelenets-Syktyvkar_Gas_Pipeline" TargetMode="External"/><Relationship Id="rId2399" Type="http://schemas.openxmlformats.org/officeDocument/2006/relationships/hyperlink" Target="https://www.gem.wiki/Sichuan%E2%80%93Shanghai_Gas_Pipeline" TargetMode="External"/><Relationship Id="rId578" Type="http://schemas.openxmlformats.org/officeDocument/2006/relationships/hyperlink" Target="https://www.gem.wiki/Niigata-Sendai_Gas_Pipeline" TargetMode="External"/><Relationship Id="rId785" Type="http://schemas.openxmlformats.org/officeDocument/2006/relationships/hyperlink" Target="https://www.gem.wiki/Serbian-Hungarian_Gas_Pipeline" TargetMode="External"/><Relationship Id="rId992" Type="http://schemas.openxmlformats.org/officeDocument/2006/relationships/hyperlink" Target="https://www.gem.wiki/Khor_Al-Zubair-Hartha_gas_pipeline" TargetMode="External"/><Relationship Id="rId2259" Type="http://schemas.openxmlformats.org/officeDocument/2006/relationships/hyperlink" Target="https://www.gem.wiki/Yunnan_Gas_Pipeline_Network" TargetMode="External"/><Relationship Id="rId2466" Type="http://schemas.openxmlformats.org/officeDocument/2006/relationships/hyperlink" Target="https://www.gem.wiki/Guangxi_LNG_Terminal_Transport_Pipeline" TargetMode="External"/><Relationship Id="rId2673" Type="http://schemas.openxmlformats.org/officeDocument/2006/relationships/hyperlink" Target="https://www.gem.wiki/Dingyuan-Hefei_Parallel_Line" TargetMode="External"/><Relationship Id="rId2880" Type="http://schemas.openxmlformats.org/officeDocument/2006/relationships/hyperlink" Target="https://www.gem.wiki/NETRA_Gas_Pipeline" TargetMode="External"/><Relationship Id="rId438" Type="http://schemas.openxmlformats.org/officeDocument/2006/relationships/hyperlink" Target="https://www.gem.wiki/Devpur_Kumargaon_Gas_Pipeline" TargetMode="External"/><Relationship Id="rId645" Type="http://schemas.openxmlformats.org/officeDocument/2006/relationships/hyperlink" Target="https://www.gem.wiki/Ratchaburi-Wang_Noi_Gas_Pipeline" TargetMode="External"/><Relationship Id="rId852" Type="http://schemas.openxmlformats.org/officeDocument/2006/relationships/hyperlink" Target="https://www.gem.wiki/Kemenchug-Ananijiv_Gas_Pipeline" TargetMode="External"/><Relationship Id="rId1068" Type="http://schemas.openxmlformats.org/officeDocument/2006/relationships/hyperlink" Target="https://www.gem.wiki/Santa_B%C3%A1rbara-Aguasay_2_Gas_Pipeline" TargetMode="External"/><Relationship Id="rId1275" Type="http://schemas.openxmlformats.org/officeDocument/2006/relationships/hyperlink" Target="https://www.gem.wiki/Zapolyarnoye-Novy_Urengoy_Gas_Pipeline" TargetMode="External"/><Relationship Id="rId1482" Type="http://schemas.openxmlformats.org/officeDocument/2006/relationships/hyperlink" Target="https://www.gem.wiki/Nordest%C3%A3o_Gas_Pipeline" TargetMode="External"/><Relationship Id="rId2119" Type="http://schemas.openxmlformats.org/officeDocument/2006/relationships/hyperlink" Target="https://www.gem.wiki/Cervignano-Rognano_Gas_Pipeline" TargetMode="External"/><Relationship Id="rId2326" Type="http://schemas.openxmlformats.org/officeDocument/2006/relationships/hyperlink" Target="https://www.gem.wiki/Dagang%E2%80%93Yongqing_Gas_Pipelines_(1%E2%80%933)" TargetMode="External"/><Relationship Id="rId2533" Type="http://schemas.openxmlformats.org/officeDocument/2006/relationships/hyperlink" Target="https://www.gem.wiki/Jiangxi_Natural_Gas_Pipeline_Network" TargetMode="External"/><Relationship Id="rId2740" Type="http://schemas.openxmlformats.org/officeDocument/2006/relationships/hyperlink" Target="https://www.gem.wiki/Guizhou_Gas_Pipeline_Network" TargetMode="External"/><Relationship Id="rId505" Type="http://schemas.openxmlformats.org/officeDocument/2006/relationships/hyperlink" Target="https://www.gem.wiki/Shahdol-Phulpur_Gas_Pipeline" TargetMode="External"/><Relationship Id="rId712" Type="http://schemas.openxmlformats.org/officeDocument/2006/relationships/hyperlink" Target="https://www.gem.wiki/Tasmanian_Gas_Pipeline" TargetMode="External"/><Relationship Id="rId1135" Type="http://schemas.openxmlformats.org/officeDocument/2006/relationships/hyperlink" Target="https://www.gem.wiki/Promigas_Pipeline_Network" TargetMode="External"/><Relationship Id="rId1342" Type="http://schemas.openxmlformats.org/officeDocument/2006/relationships/hyperlink" Target="https://www.gem.wiki/Gulf_South_Gas_Pipeline" TargetMode="External"/><Relationship Id="rId1202" Type="http://schemas.openxmlformats.org/officeDocument/2006/relationships/hyperlink" Target="https://www.gem.wiki/Binaradka-Ulyanovsk_Gas_Pipeline" TargetMode="External"/><Relationship Id="rId2600" Type="http://schemas.openxmlformats.org/officeDocument/2006/relationships/hyperlink" Target="https://www.gem.wiki/Zhejiang_Natural_Gas_Pipeline_Network" TargetMode="External"/><Relationship Id="rId3167" Type="http://schemas.openxmlformats.org/officeDocument/2006/relationships/hyperlink" Target="https://www.gem.wiki/Rockies_Express_Gas_Pipeline" TargetMode="External"/><Relationship Id="rId295" Type="http://schemas.openxmlformats.org/officeDocument/2006/relationships/hyperlink" Target="https://www.gem.wiki/Asab%E2%80%93Bab-Habshan_gas_pipeline" TargetMode="External"/><Relationship Id="rId2183" Type="http://schemas.openxmlformats.org/officeDocument/2006/relationships/hyperlink" Target="https://www.gem.wiki/Apatin-Paracin_Gas_Pipeline" TargetMode="External"/><Relationship Id="rId2390" Type="http://schemas.openxmlformats.org/officeDocument/2006/relationships/hyperlink" Target="https://www.gem.wiki/Shanxi_Natural_Gas_Pipeline_Network" TargetMode="External"/><Relationship Id="rId3027" Type="http://schemas.openxmlformats.org/officeDocument/2006/relationships/hyperlink" Target="https://www.gem.wiki/Amber_Grid_Gas_Transmission_System" TargetMode="External"/><Relationship Id="rId3234" Type="http://schemas.openxmlformats.org/officeDocument/2006/relationships/hyperlink" Target="https://www.gem.wiki/Moravia_Extension_Gas_Pipeline" TargetMode="External"/><Relationship Id="rId155" Type="http://schemas.openxmlformats.org/officeDocument/2006/relationships/hyperlink" Target="https://www.gem.wiki/Adelphia_Gateway_Pipeline" TargetMode="External"/><Relationship Id="rId362" Type="http://schemas.openxmlformats.org/officeDocument/2006/relationships/hyperlink" Target="https://www.gem.wiki/Caspian_Coastal_Gas_Pipeline" TargetMode="External"/><Relationship Id="rId2043" Type="http://schemas.openxmlformats.org/officeDocument/2006/relationships/hyperlink" Target="https://www.gem.wiki/Genser_Natural_Gas_Pipeline_Network" TargetMode="External"/><Relationship Id="rId2250" Type="http://schemas.openxmlformats.org/officeDocument/2006/relationships/hyperlink" Target="https://www.gem.wiki/Zhongwei-Guiyang_Connecting_Pipeline" TargetMode="External"/><Relationship Id="rId3301" Type="http://schemas.openxmlformats.org/officeDocument/2006/relationships/hyperlink" Target="https://www.gem.wiki/Gulf_South_Gas_Pipeline" TargetMode="External"/><Relationship Id="rId222" Type="http://schemas.openxmlformats.org/officeDocument/2006/relationships/hyperlink" Target="https://www.gem.wiki/Dolphin_Qatar%E2%80%93UAE_Natural_Gas_Pipeline" TargetMode="External"/><Relationship Id="rId2110" Type="http://schemas.openxmlformats.org/officeDocument/2006/relationships/hyperlink" Target="https://www.gem.wiki/Minerbio-Zimella_Gas_Pipeline" TargetMode="External"/><Relationship Id="rId1669" Type="http://schemas.openxmlformats.org/officeDocument/2006/relationships/hyperlink" Target="https://www.gem.wiki/Angarskaya_Gas_Pipeline" TargetMode="External"/><Relationship Id="rId1876" Type="http://schemas.openxmlformats.org/officeDocument/2006/relationships/hyperlink" Target="https://www.gem.wiki/North_Rumela-Al-Najaf_Gas_Pipeline" TargetMode="External"/><Relationship Id="rId2927" Type="http://schemas.openxmlformats.org/officeDocument/2006/relationships/hyperlink" Target="https://www.gem.wiki/Ukhta-Torzhok_(Vuktyl)_Gas_Pipeline" TargetMode="External"/><Relationship Id="rId3091" Type="http://schemas.openxmlformats.org/officeDocument/2006/relationships/hyperlink" Target="https://www.gem.wiki/Central_Hebei_Ten_Counties_Gas_Pipeline_Network_(Phase_3)" TargetMode="External"/><Relationship Id="rId1529" Type="http://schemas.openxmlformats.org/officeDocument/2006/relationships/hyperlink" Target="https://www.gem.wiki/Vector_Gas_Pipeline" TargetMode="External"/><Relationship Id="rId1736" Type="http://schemas.openxmlformats.org/officeDocument/2006/relationships/hyperlink" Target="https://www.gem.wiki/Mozambique_LNG_Gas_Pipeline" TargetMode="External"/><Relationship Id="rId1943" Type="http://schemas.openxmlformats.org/officeDocument/2006/relationships/hyperlink" Target="https://www.gem.wiki/Karasuk-Bagan-Kupino-Chistoozernoe-Chany_Gas_Pipeline" TargetMode="External"/><Relationship Id="rId28" Type="http://schemas.openxmlformats.org/officeDocument/2006/relationships/hyperlink" Target="https://www.gem.wiki/Commonwealth_Gas_Pipeline" TargetMode="External"/><Relationship Id="rId1803" Type="http://schemas.openxmlformats.org/officeDocument/2006/relationships/hyperlink" Target="https://www.gem.wiki/Barents_Stream_Pipeline" TargetMode="External"/><Relationship Id="rId689" Type="http://schemas.openxmlformats.org/officeDocument/2006/relationships/hyperlink" Target="https://www.gem.wiki/Kambalda_to_Esperance_Pipeline" TargetMode="External"/><Relationship Id="rId896" Type="http://schemas.openxmlformats.org/officeDocument/2006/relationships/hyperlink" Target="https://www.gem.wiki/Amagasaki_line" TargetMode="External"/><Relationship Id="rId2577" Type="http://schemas.openxmlformats.org/officeDocument/2006/relationships/hyperlink" Target="https://www.gem.wiki/Henan_Gas_Pipeline_Network" TargetMode="External"/><Relationship Id="rId2784" Type="http://schemas.openxmlformats.org/officeDocument/2006/relationships/hyperlink" Target="https://www.gem.wiki/Shaanxi_Gas_Pipeline_Network" TargetMode="External"/><Relationship Id="rId549" Type="http://schemas.openxmlformats.org/officeDocument/2006/relationships/hyperlink" Target="https://www.gem.wiki/Himeji_Gas_Pipeline" TargetMode="External"/><Relationship Id="rId756" Type="http://schemas.openxmlformats.org/officeDocument/2006/relationships/hyperlink" Target="https://www.gem.wiki/Route_2_Gas_Pipeline" TargetMode="External"/><Relationship Id="rId1179" Type="http://schemas.openxmlformats.org/officeDocument/2006/relationships/hyperlink" Target="https://www.gem.wiki/African_Renaissance_Gas_Pipeline" TargetMode="External"/><Relationship Id="rId1386" Type="http://schemas.openxmlformats.org/officeDocument/2006/relationships/hyperlink" Target="https://www.gem.wiki/Columbia-to-Eastover_Gas_Pipeline" TargetMode="External"/><Relationship Id="rId1593" Type="http://schemas.openxmlformats.org/officeDocument/2006/relationships/hyperlink" Target="https://www.gem.wiki/Srednevilyuyskoye_Gas_Condensate_Field-Yakutsk_Gas_Pipeline" TargetMode="External"/><Relationship Id="rId2437" Type="http://schemas.openxmlformats.org/officeDocument/2006/relationships/hyperlink" Target="https://www.gem.wiki/Chaozhou_LNG_Terminal_Transport_Pipeline" TargetMode="External"/><Relationship Id="rId2991" Type="http://schemas.openxmlformats.org/officeDocument/2006/relationships/hyperlink" Target="https://www.gem.wiki/Anhui_Gas_Pipeline_Network" TargetMode="External"/><Relationship Id="rId409" Type="http://schemas.openxmlformats.org/officeDocument/2006/relationships/hyperlink" Target="https://www.gem.wiki/Scottish_Area_Gas_Evacuation_Pipeline" TargetMode="External"/><Relationship Id="rId963" Type="http://schemas.openxmlformats.org/officeDocument/2006/relationships/hyperlink" Target="https://www.gem.wiki/Bosnia_and_Herzegovina%E2%80%93Croatia_North_Interconnector_Gas_Pipeline" TargetMode="External"/><Relationship Id="rId1039" Type="http://schemas.openxmlformats.org/officeDocument/2006/relationships/hyperlink" Target="https://www.gem.wiki/UBTG-km56-AY-1_KP916_gas_pipeline" TargetMode="External"/><Relationship Id="rId1246" Type="http://schemas.openxmlformats.org/officeDocument/2006/relationships/hyperlink" Target="https://www.gem.wiki/Pochinki-Izobilnoe-North_Stavropol_Underground_Gas_Storage_Pipeline" TargetMode="External"/><Relationship Id="rId2644" Type="http://schemas.openxmlformats.org/officeDocument/2006/relationships/hyperlink" Target="https://www.gem.wiki/Hunan_Gas_Pipeline_Network" TargetMode="External"/><Relationship Id="rId2851" Type="http://schemas.openxmlformats.org/officeDocument/2006/relationships/hyperlink" Target="https://www.gem.wiki/Sishui-Yishui_Gas_Pipeline" TargetMode="External"/><Relationship Id="rId92" Type="http://schemas.openxmlformats.org/officeDocument/2006/relationships/hyperlink" Target="https://www.gem.wiki/Port_Arthur_Gas_Pipeline" TargetMode="External"/><Relationship Id="rId616" Type="http://schemas.openxmlformats.org/officeDocument/2006/relationships/hyperlink" Target="https://www.gem.wiki/Bataan-Manila_Gas_Pipeline_2" TargetMode="External"/><Relationship Id="rId823" Type="http://schemas.openxmlformats.org/officeDocument/2006/relationships/hyperlink" Target="https://www.gem.wiki/Kakinada-Vijayawada-Nellore_Gas_Pipeline" TargetMode="External"/><Relationship Id="rId1453" Type="http://schemas.openxmlformats.org/officeDocument/2006/relationships/hyperlink" Target="https://www.gem.wiki/Villapresente%E2%80%93Oviedo_Gas_Pipeline" TargetMode="External"/><Relationship Id="rId1660" Type="http://schemas.openxmlformats.org/officeDocument/2006/relationships/hyperlink" Target="https://www.gem.wiki/North_Bakken_Expansion_Pipeline" TargetMode="External"/><Relationship Id="rId2504" Type="http://schemas.openxmlformats.org/officeDocument/2006/relationships/hyperlink" Target="https://www.gem.wiki/Anping-Jinan_gas_pipeline" TargetMode="External"/><Relationship Id="rId2711" Type="http://schemas.openxmlformats.org/officeDocument/2006/relationships/hyperlink" Target="https://www.gem.wiki/Guizhou_Gas_Pipeline_Network" TargetMode="External"/><Relationship Id="rId1106" Type="http://schemas.openxmlformats.org/officeDocument/2006/relationships/hyperlink" Target="https://www.gem.wiki/Santa_Cruz_Sur_Gas_Pipeline" TargetMode="External"/><Relationship Id="rId1313" Type="http://schemas.openxmlformats.org/officeDocument/2006/relationships/hyperlink" Target="https://www.gem.wiki/Canton_Gas_Pipeline" TargetMode="External"/><Relationship Id="rId1520" Type="http://schemas.openxmlformats.org/officeDocument/2006/relationships/hyperlink" Target="https://www.gem.wiki/Gator_Express_Gas_Pipeline" TargetMode="External"/><Relationship Id="rId3278" Type="http://schemas.openxmlformats.org/officeDocument/2006/relationships/hyperlink" Target="https://www.gem.wiki/Zhejiang_Natural_Gas_Pipeline_Network" TargetMode="External"/><Relationship Id="rId199" Type="http://schemas.openxmlformats.org/officeDocument/2006/relationships/hyperlink" Target="https://www.gem.wiki/Gasoducto_de_la_Costa_Gas_Pipeline" TargetMode="External"/><Relationship Id="rId2087" Type="http://schemas.openxmlformats.org/officeDocument/2006/relationships/hyperlink" Target="https://www.gem.wiki/Steinitz-Brandov_Gas_Pipeline" TargetMode="External"/><Relationship Id="rId2294" Type="http://schemas.openxmlformats.org/officeDocument/2006/relationships/hyperlink" Target="https://www.gem.wiki/Inner_Mongolia_Gas_Pipeline_Network" TargetMode="External"/><Relationship Id="rId3138" Type="http://schemas.openxmlformats.org/officeDocument/2006/relationships/hyperlink" Target="https://www.gem.wiki/Zhanaozen-Zhetybay-Aktau_Gas_Pipeline" TargetMode="External"/><Relationship Id="rId3345" Type="http://schemas.openxmlformats.org/officeDocument/2006/relationships/hyperlink" Target="https://www.gem.wiki/Strait_West_Natural_Gas_Pipeline_Network_Phase_II" TargetMode="External"/><Relationship Id="rId266" Type="http://schemas.openxmlformats.org/officeDocument/2006/relationships/hyperlink" Target="https://www.gem.wiki/Wafa-Mellitah_gas_pipeline" TargetMode="External"/><Relationship Id="rId473" Type="http://schemas.openxmlformats.org/officeDocument/2006/relationships/hyperlink" Target="https://www.gem.wiki/Barauni-Guwahati_Gas_Pipeline" TargetMode="External"/><Relationship Id="rId680" Type="http://schemas.openxmlformats.org/officeDocument/2006/relationships/hyperlink" Target="https://www.gem.wiki/Eastern_Goldfields_Pipeline_System" TargetMode="External"/><Relationship Id="rId2154" Type="http://schemas.openxmlformats.org/officeDocument/2006/relationships/hyperlink" Target="https://www.gem.wiki/Hoscht-St.Magrethen_Gas_Pipeline" TargetMode="External"/><Relationship Id="rId2361" Type="http://schemas.openxmlformats.org/officeDocument/2006/relationships/hyperlink" Target="https://www.gem.wiki/Jinan-Linzi_gas_pipeline" TargetMode="External"/><Relationship Id="rId3205" Type="http://schemas.openxmlformats.org/officeDocument/2006/relationships/hyperlink" Target="https://www.gem.wiki/Station_B-Station_E_Gas_Pipeline" TargetMode="External"/><Relationship Id="rId126" Type="http://schemas.openxmlformats.org/officeDocument/2006/relationships/hyperlink" Target="https://www.gem.wiki/Valley_Crossing_Pipeline" TargetMode="External"/><Relationship Id="rId333" Type="http://schemas.openxmlformats.org/officeDocument/2006/relationships/hyperlink" Target="https://www.gem.wiki/NEL_Gas_Pipeline" TargetMode="External"/><Relationship Id="rId540" Type="http://schemas.openxmlformats.org/officeDocument/2006/relationships/hyperlink" Target="https://www.gem.wiki/Amagasaki%E2%80%93Kumiyama_Gas_Pipeline" TargetMode="External"/><Relationship Id="rId1170" Type="http://schemas.openxmlformats.org/officeDocument/2006/relationships/hyperlink" Target="https://www.gem.wiki/Klaipeda-Kursenai_Gas_Pipeline" TargetMode="External"/><Relationship Id="rId2014" Type="http://schemas.openxmlformats.org/officeDocument/2006/relationships/hyperlink" Target="https://www.gem.wiki/Trans_Nigeria_Gas_Pipeline" TargetMode="External"/><Relationship Id="rId2221" Type="http://schemas.openxmlformats.org/officeDocument/2006/relationships/hyperlink" Target="https://www.gem.wiki/Lowman_Pipeline" TargetMode="External"/><Relationship Id="rId1030" Type="http://schemas.openxmlformats.org/officeDocument/2006/relationships/hyperlink" Target="https://www.gem.wiki/Bonga-Riser_gas_pipeline" TargetMode="External"/><Relationship Id="rId400" Type="http://schemas.openxmlformats.org/officeDocument/2006/relationships/hyperlink" Target="https://www.gem.wiki/Rozdilna-Izmail_Gas_Pipeline" TargetMode="External"/><Relationship Id="rId1987" Type="http://schemas.openxmlformats.org/officeDocument/2006/relationships/hyperlink" Target="https://www.gem.wiki/Phool_Nagar-Dawood_Hercules_Gas_Pipeline" TargetMode="External"/><Relationship Id="rId1847" Type="http://schemas.openxmlformats.org/officeDocument/2006/relationships/hyperlink" Target="https://www.gem.wiki/PS-4%E2%80%93Ras_Laffan_Gas_Pipelines" TargetMode="External"/><Relationship Id="rId1707" Type="http://schemas.openxmlformats.org/officeDocument/2006/relationships/hyperlink" Target="https://www.gem.wiki/Braemer_2_Gas_Pipeline" TargetMode="External"/><Relationship Id="rId3062" Type="http://schemas.openxmlformats.org/officeDocument/2006/relationships/hyperlink" Target="https://www.gem.wiki/Murban_Bab-Maqta_Gas_Pipeline" TargetMode="External"/><Relationship Id="rId190" Type="http://schemas.openxmlformats.org/officeDocument/2006/relationships/hyperlink" Target="https://www.gem.wiki/SK_Pipeline" TargetMode="External"/><Relationship Id="rId1914" Type="http://schemas.openxmlformats.org/officeDocument/2006/relationships/hyperlink" Target="https://www.gem.wiki/Ustyuzhna_Gas_Pipeline" TargetMode="External"/><Relationship Id="rId2688" Type="http://schemas.openxmlformats.org/officeDocument/2006/relationships/hyperlink" Target="https://www.gem.wiki/West-East_Gas_Pipeline_2_Guangzhou-Nanning_Branch" TargetMode="External"/><Relationship Id="rId2895" Type="http://schemas.openxmlformats.org/officeDocument/2006/relationships/hyperlink" Target="https://www.gem.wiki/Auerstal-Kronstorf_Gas_Pipeline" TargetMode="External"/><Relationship Id="rId867" Type="http://schemas.openxmlformats.org/officeDocument/2006/relationships/hyperlink" Target="https://www.gem.wiki/Honjo_line" TargetMode="External"/><Relationship Id="rId1497" Type="http://schemas.openxmlformats.org/officeDocument/2006/relationships/hyperlink" Target="https://www.gem.wiki/FSRU_to_Thai_Binh_Gas_Pipeline" TargetMode="External"/><Relationship Id="rId2548" Type="http://schemas.openxmlformats.org/officeDocument/2006/relationships/hyperlink" Target="https://www.gem.wiki/Xintian_Tangshan_LNG_Terminal_Transport_Pipeline" TargetMode="External"/><Relationship Id="rId2755" Type="http://schemas.openxmlformats.org/officeDocument/2006/relationships/hyperlink" Target="https://www.gem.wiki/Ordos-Anping-Cangzhou_Gas_Pipeline" TargetMode="External"/><Relationship Id="rId2962" Type="http://schemas.openxmlformats.org/officeDocument/2006/relationships/hyperlink" Target="https://www.gem.wiki/Belousovo-Leningrad_Gas_Pipeline" TargetMode="External"/><Relationship Id="rId727" Type="http://schemas.openxmlformats.org/officeDocument/2006/relationships/hyperlink" Target="https://www.gem.wiki/Icthys_Gas_Pipeline" TargetMode="External"/><Relationship Id="rId934" Type="http://schemas.openxmlformats.org/officeDocument/2006/relationships/hyperlink" Target="https://www.gem.wiki/Sarakhs-Sari_Pipeline" TargetMode="External"/><Relationship Id="rId1357" Type="http://schemas.openxmlformats.org/officeDocument/2006/relationships/hyperlink" Target="https://www.gem.wiki/Permian_Pass_Gas_Pipeline" TargetMode="External"/><Relationship Id="rId1564" Type="http://schemas.openxmlformats.org/officeDocument/2006/relationships/hyperlink" Target="https://www.gem.wiki/Elba_Express_Pipeline" TargetMode="External"/><Relationship Id="rId1771" Type="http://schemas.openxmlformats.org/officeDocument/2006/relationships/hyperlink" Target="https://www.gem.wiki/Bakhrabad-Meghnaghat-Haripur_Gas_Transmission_Pipeline" TargetMode="External"/><Relationship Id="rId2408" Type="http://schemas.openxmlformats.org/officeDocument/2006/relationships/hyperlink" Target="https://www.gem.wiki/Sichuan%E2%80%93Shanghai_Gas_Pipeline" TargetMode="External"/><Relationship Id="rId2615" Type="http://schemas.openxmlformats.org/officeDocument/2006/relationships/hyperlink" Target="https://www.gem.wiki/Hubei_Gas_Pipeline_Network" TargetMode="External"/><Relationship Id="rId2822" Type="http://schemas.openxmlformats.org/officeDocument/2006/relationships/hyperlink" Target="https://www.gem.wiki/Heilongjiang_Natural_Gas_Pipeline_Network" TargetMode="External"/><Relationship Id="rId63" Type="http://schemas.openxmlformats.org/officeDocument/2006/relationships/hyperlink" Target="https://www.gem.wiki/Tallgrass_Interstate_Gas_Transmission" TargetMode="External"/><Relationship Id="rId1217" Type="http://schemas.openxmlformats.org/officeDocument/2006/relationships/hyperlink" Target="https://www.gem.wiki/Gryazovets-Volkhov_Gas_Pipeline" TargetMode="External"/><Relationship Id="rId1424" Type="http://schemas.openxmlformats.org/officeDocument/2006/relationships/hyperlink" Target="https://www.gem.wiki/Romania-Moldova_Gas_Pipeline" TargetMode="External"/><Relationship Id="rId1631" Type="http://schemas.openxmlformats.org/officeDocument/2006/relationships/hyperlink" Target="https://www.gem.wiki/Oseberg_Gas_Transport_Pipeline" TargetMode="External"/><Relationship Id="rId2198" Type="http://schemas.openxmlformats.org/officeDocument/2006/relationships/hyperlink" Target="https://www.gem.wiki/Carolina_Gas_Transmission" TargetMode="External"/><Relationship Id="rId3249" Type="http://schemas.openxmlformats.org/officeDocument/2006/relationships/hyperlink" Target="https://www.gem.wiki/Zhejiang_Natural_Gas_Pipeline_Network" TargetMode="External"/><Relationship Id="rId377" Type="http://schemas.openxmlformats.org/officeDocument/2006/relationships/hyperlink" Target="https://www.gem.wiki/Sakhalin-Khabarovsk-Vladivostok_Gas_Pipeline" TargetMode="External"/><Relationship Id="rId584" Type="http://schemas.openxmlformats.org/officeDocument/2006/relationships/hyperlink" Target="https://www.gem.wiki/Minamiashigara_Pipeline" TargetMode="External"/><Relationship Id="rId2058" Type="http://schemas.openxmlformats.org/officeDocument/2006/relationships/hyperlink" Target="https://www.gem.wiki/Rustavi-Poti_Gas_Pipeline" TargetMode="External"/><Relationship Id="rId2265" Type="http://schemas.openxmlformats.org/officeDocument/2006/relationships/hyperlink" Target="https://www.gem.wiki/Yunnan_Gas_Pipeline_Network" TargetMode="External"/><Relationship Id="rId3109" Type="http://schemas.openxmlformats.org/officeDocument/2006/relationships/hyperlink" Target="https://www.gem.wiki/Kawasan_Industri_Medan_(KIM)_%E2%80%93_Kawasan_Ekonomi_Khusus_(KEK)_Sei_Mangke_Gas_Pipeline" TargetMode="External"/><Relationship Id="rId237" Type="http://schemas.openxmlformats.org/officeDocument/2006/relationships/hyperlink" Target="https://www.gem.wiki/Iran-Pakistan_Pipeline" TargetMode="External"/><Relationship Id="rId791" Type="http://schemas.openxmlformats.org/officeDocument/2006/relationships/hyperlink" Target="https://www.gem.wiki/Slovakia-Hungary_Interconnector_Gas_Pipeline" TargetMode="External"/><Relationship Id="rId1074" Type="http://schemas.openxmlformats.org/officeDocument/2006/relationships/hyperlink" Target="https://www.gem.wiki/Eastern_Shore_Gas_Pipeline" TargetMode="External"/><Relationship Id="rId2472" Type="http://schemas.openxmlformats.org/officeDocument/2006/relationships/hyperlink" Target="https://www.gem.wiki/Guangxi_LNG_Terminal_Transport_Pipeline" TargetMode="External"/><Relationship Id="rId3316" Type="http://schemas.openxmlformats.org/officeDocument/2006/relationships/hyperlink" Target="https://www.gem.wiki/Header_Improvement_Project" TargetMode="External"/><Relationship Id="rId444" Type="http://schemas.openxmlformats.org/officeDocument/2006/relationships/hyperlink" Target="https://www.gem.wiki/Haripur-NGFF_Gas_Pipeline" TargetMode="External"/><Relationship Id="rId651" Type="http://schemas.openxmlformats.org/officeDocument/2006/relationships/hyperlink" Target="https://www.gem.wiki/Tantawan_Field_Gas_Pipeline" TargetMode="External"/><Relationship Id="rId1281" Type="http://schemas.openxmlformats.org/officeDocument/2006/relationships/hyperlink" Target="https://gem.wiki/Phased_Gas_Pipeline_Network" TargetMode="External"/><Relationship Id="rId2125" Type="http://schemas.openxmlformats.org/officeDocument/2006/relationships/hyperlink" Target="https://www.gem.wiki/Villesse-Gorizia_Gas_Pipeline" TargetMode="External"/><Relationship Id="rId2332" Type="http://schemas.openxmlformats.org/officeDocument/2006/relationships/hyperlink" Target="https://www.gem.wiki/Tianjin_LNG_Terminal_Transport_Pipeline_Parallel_Line" TargetMode="External"/><Relationship Id="rId304" Type="http://schemas.openxmlformats.org/officeDocument/2006/relationships/hyperlink" Target="https://www.gem.wiki/Zakum-Umm_Shaif_gas_pipeline" TargetMode="External"/><Relationship Id="rId511" Type="http://schemas.openxmlformats.org/officeDocument/2006/relationships/hyperlink" Target="https://www.gem.wiki/Badak-Bontang_Gas_Pipeline" TargetMode="External"/><Relationship Id="rId1141" Type="http://schemas.openxmlformats.org/officeDocument/2006/relationships/hyperlink" Target="https://www.gem.wiki/Ethiopia%E2%80%93Djibouti_Gas_Pipeline" TargetMode="External"/><Relationship Id="rId1001" Type="http://schemas.openxmlformats.org/officeDocument/2006/relationships/hyperlink" Target="https://www.gem.wiki/Waha-Nasser_gas_pipeline" TargetMode="External"/><Relationship Id="rId1958" Type="http://schemas.openxmlformats.org/officeDocument/2006/relationships/hyperlink" Target="https://www.gem.wiki/Faisalabad-Malakwal_Gas_Pipeline" TargetMode="External"/><Relationship Id="rId3173" Type="http://schemas.openxmlformats.org/officeDocument/2006/relationships/hyperlink" Target="https://www.gem.wiki/Ras_Laffan-NFGP_Gas_Pipeline" TargetMode="External"/><Relationship Id="rId1818" Type="http://schemas.openxmlformats.org/officeDocument/2006/relationships/hyperlink" Target="https://www.gem.wiki/Palekh-Lukh_Gas_Pipeline" TargetMode="External"/><Relationship Id="rId3033" Type="http://schemas.openxmlformats.org/officeDocument/2006/relationships/hyperlink" Target="https://www.gem.wiki/Messoyaka-Norilsk_Pipeline" TargetMode="External"/><Relationship Id="rId3240" Type="http://schemas.openxmlformats.org/officeDocument/2006/relationships/hyperlink" Target="https://www.gem.wiki/Sichuan%E2%80%93Shanghai_Parallel_Gas_Pipeline" TargetMode="External"/><Relationship Id="rId161" Type="http://schemas.openxmlformats.org/officeDocument/2006/relationships/hyperlink" Target="https://www.gem.wiki/Sooner_Trails_Pipeline" TargetMode="External"/><Relationship Id="rId2799" Type="http://schemas.openxmlformats.org/officeDocument/2006/relationships/hyperlink" Target="https://www.gem.wiki/Shaanxi_Gas_Pipeline_Network" TargetMode="External"/><Relationship Id="rId3100" Type="http://schemas.openxmlformats.org/officeDocument/2006/relationships/hyperlink" Target="https://www.gem.wiki/Chongqing_Gas_Pipeline_Network" TargetMode="External"/><Relationship Id="rId978" Type="http://schemas.openxmlformats.org/officeDocument/2006/relationships/hyperlink" Target="https://www.gem.wiki/Alwyn_Field%E2%80%93Frigg_Field_Gas_Pipeline" TargetMode="External"/><Relationship Id="rId2659" Type="http://schemas.openxmlformats.org/officeDocument/2006/relationships/hyperlink" Target="https://www.gem.wiki/Gulang-Hekou_Connecting_Gas_Pipeline" TargetMode="External"/><Relationship Id="rId2866" Type="http://schemas.openxmlformats.org/officeDocument/2006/relationships/hyperlink" Target="https://www.gem.wiki/North_Brooklyn_Gas_Pipeline" TargetMode="External"/><Relationship Id="rId838" Type="http://schemas.openxmlformats.org/officeDocument/2006/relationships/hyperlink" Target="https://www.gem.wiki/Dikanka-Kremenchuk%E2%80%93Krivyi_Rih_Gas_Pipeline" TargetMode="External"/><Relationship Id="rId1468" Type="http://schemas.openxmlformats.org/officeDocument/2006/relationships/hyperlink" Target="https://www.gem.wiki/Valchi_Dol%E2%80%93Preselka_Pipeline" TargetMode="External"/><Relationship Id="rId1675" Type="http://schemas.openxmlformats.org/officeDocument/2006/relationships/hyperlink" Target="https://www.gem.wiki/Nova_Gas_Transmission_(NGTL)_Pipeline" TargetMode="External"/><Relationship Id="rId1882" Type="http://schemas.openxmlformats.org/officeDocument/2006/relationships/hyperlink" Target="https://www.gem.wiki/Khormor-Erbil_Gas_Pipeline" TargetMode="External"/><Relationship Id="rId2519" Type="http://schemas.openxmlformats.org/officeDocument/2006/relationships/hyperlink" Target="https://www.gem.wiki/Jiangsu_Coastal_Gas_Pipeline" TargetMode="External"/><Relationship Id="rId2726" Type="http://schemas.openxmlformats.org/officeDocument/2006/relationships/hyperlink" Target="https://www.gem.wiki/Guizhou_Gas_Pipeline_Network" TargetMode="External"/><Relationship Id="rId1328" Type="http://schemas.openxmlformats.org/officeDocument/2006/relationships/hyperlink" Target="https://www.gem.wiki/Transcontinental_Gas_Pipeline" TargetMode="External"/><Relationship Id="rId1535" Type="http://schemas.openxmlformats.org/officeDocument/2006/relationships/hyperlink" Target="https://www.gem.wiki/Power_of_Siberia_Gas_Pipeline" TargetMode="External"/><Relationship Id="rId2933" Type="http://schemas.openxmlformats.org/officeDocument/2006/relationships/hyperlink" Target="https://www.gem.wiki/Malborghetto-Flaibano_Gas_Pipeline" TargetMode="External"/><Relationship Id="rId905" Type="http://schemas.openxmlformats.org/officeDocument/2006/relationships/hyperlink" Target="https://www.gem.wiki/Algete-Yela_Gas_Pipeline" TargetMode="External"/><Relationship Id="rId1742" Type="http://schemas.openxmlformats.org/officeDocument/2006/relationships/hyperlink" Target="https://www.gem.wiki/Whistler_Pipeline" TargetMode="External"/><Relationship Id="rId34" Type="http://schemas.openxmlformats.org/officeDocument/2006/relationships/hyperlink" Target="https://www.gem.wiki/Dominion_Gas_Pipeline" TargetMode="External"/><Relationship Id="rId1602" Type="http://schemas.openxmlformats.org/officeDocument/2006/relationships/hyperlink" Target="https://www.gem.wiki/Kanbauk-Daw_Nyein-Kyaiklat_Gas_Pipeline" TargetMode="External"/><Relationship Id="rId488" Type="http://schemas.openxmlformats.org/officeDocument/2006/relationships/hyperlink" Target="https://www.gem.wiki/Hazira-Vijaipur-Jagdishpur_(HVJ)_Gas_Pipeline" TargetMode="External"/><Relationship Id="rId695" Type="http://schemas.openxmlformats.org/officeDocument/2006/relationships/hyperlink" Target="https://www.gem.wiki/Mortlake_Gas_Pipeline" TargetMode="External"/><Relationship Id="rId2169" Type="http://schemas.openxmlformats.org/officeDocument/2006/relationships/hyperlink" Target="https://www.gem.wiki/Duzce-Sungurlu_Gas_Pipeline" TargetMode="External"/><Relationship Id="rId2376" Type="http://schemas.openxmlformats.org/officeDocument/2006/relationships/hyperlink" Target="https://www.gem.wiki/Shanxi_Natural_Gas_Pipeline_Network" TargetMode="External"/><Relationship Id="rId2583" Type="http://schemas.openxmlformats.org/officeDocument/2006/relationships/hyperlink" Target="https://www.gem.wiki/Puyang%E2%80%93Fan_County%E2%80%93Taiqian_Gas_Pipeline" TargetMode="External"/><Relationship Id="rId2790" Type="http://schemas.openxmlformats.org/officeDocument/2006/relationships/hyperlink" Target="https://www.gem.wiki/Shaanxi_Gas_Pipeline_Network" TargetMode="External"/><Relationship Id="rId348" Type="http://schemas.openxmlformats.org/officeDocument/2006/relationships/hyperlink" Target="https://www.gem.wiki/Trans-Mediterranean_Gas_Pipeline" TargetMode="External"/><Relationship Id="rId555" Type="http://schemas.openxmlformats.org/officeDocument/2006/relationships/hyperlink" Target="https://www.gem.wiki/Ise_Bay_Gas_Pipeline" TargetMode="External"/><Relationship Id="rId762" Type="http://schemas.openxmlformats.org/officeDocument/2006/relationships/hyperlink" Target="https://www.gem.wiki/Northeast_Argentina_Gas_Pipeline" TargetMode="External"/><Relationship Id="rId1185" Type="http://schemas.openxmlformats.org/officeDocument/2006/relationships/hyperlink" Target="https://www.gem.wiki/Escravos%E2%80%93Lagos_Pipeline_System" TargetMode="External"/><Relationship Id="rId1392" Type="http://schemas.openxmlformats.org/officeDocument/2006/relationships/hyperlink" Target="https://www.gem.wiki/PM3_CAA_%E2%80%93_Ca_Mau_Gas_Pipeline_System" TargetMode="External"/><Relationship Id="rId2029" Type="http://schemas.openxmlformats.org/officeDocument/2006/relationships/hyperlink" Target="https://www.gem.wiki/Ruta_de_la_Plata_Gas_Pipeline" TargetMode="External"/><Relationship Id="rId2236" Type="http://schemas.openxmlformats.org/officeDocument/2006/relationships/hyperlink" Target="https://www.gem.wiki/China%E2%80%93Russia_East_Pipeline" TargetMode="External"/><Relationship Id="rId2443" Type="http://schemas.openxmlformats.org/officeDocument/2006/relationships/hyperlink" Target="https://www.gem.wiki/Guangdong_North_Gas_Pipeline_Network" TargetMode="External"/><Relationship Id="rId2650" Type="http://schemas.openxmlformats.org/officeDocument/2006/relationships/hyperlink" Target="https://www.gem.wiki/Hunan_Gas_Pipeline_Network" TargetMode="External"/><Relationship Id="rId208" Type="http://schemas.openxmlformats.org/officeDocument/2006/relationships/hyperlink" Target="https://www.gem.wiki/NorAndino_Gas_Pipeline" TargetMode="External"/><Relationship Id="rId415" Type="http://schemas.openxmlformats.org/officeDocument/2006/relationships/hyperlink" Target="https://www.gem.wiki/Barents_Sea_Pipeline" TargetMode="External"/><Relationship Id="rId622" Type="http://schemas.openxmlformats.org/officeDocument/2006/relationships/hyperlink" Target="https://www.gem.wiki/Sta._Rita_Gas_Pipeline" TargetMode="External"/><Relationship Id="rId1045" Type="http://schemas.openxmlformats.org/officeDocument/2006/relationships/hyperlink" Target="https://www.gem.wiki/Abqaiq-Berri_gas_pipeline" TargetMode="External"/><Relationship Id="rId1252" Type="http://schemas.openxmlformats.org/officeDocument/2006/relationships/hyperlink" Target="https://www.gem.wiki/Ring_of_the_Moscow_Region-Belousovo_Gas_Pipeline" TargetMode="External"/><Relationship Id="rId2303" Type="http://schemas.openxmlformats.org/officeDocument/2006/relationships/hyperlink" Target="https://www.gem.wiki/Inner_Mongolia_Gas_Pipeline_Network" TargetMode="External"/><Relationship Id="rId2510" Type="http://schemas.openxmlformats.org/officeDocument/2006/relationships/hyperlink" Target="https://www.gem.wiki/Jiangsu_Coastal_Gas_Pipeline" TargetMode="External"/><Relationship Id="rId1112" Type="http://schemas.openxmlformats.org/officeDocument/2006/relationships/hyperlink" Target="https://www.gem.wiki/BSOPP_Gas_Pipeline" TargetMode="External"/><Relationship Id="rId3077" Type="http://schemas.openxmlformats.org/officeDocument/2006/relationships/hyperlink" Target="https://www.gem.wiki/Nizhnyaya_Tura-Perm-Gorky" TargetMode="External"/><Relationship Id="rId3284" Type="http://schemas.openxmlformats.org/officeDocument/2006/relationships/hyperlink" Target="https://www.gem.wiki/Eastern_Goldfields_Pipeline_System" TargetMode="External"/><Relationship Id="rId1929" Type="http://schemas.openxmlformats.org/officeDocument/2006/relationships/hyperlink" Target="https://www.gem.wiki/Volkhov-Segezha-Kostomuksha_Gas_Pipeline" TargetMode="External"/><Relationship Id="rId2093" Type="http://schemas.openxmlformats.org/officeDocument/2006/relationships/hyperlink" Target="https://www.gem.wiki/Ghazakh-Yerevan_Gas_Pipeline" TargetMode="External"/><Relationship Id="rId3144" Type="http://schemas.openxmlformats.org/officeDocument/2006/relationships/hyperlink" Target="https://www.gem.wiki/Valles_Calchaqu%C3%ADes_Gas_Pipeline" TargetMode="External"/><Relationship Id="rId272" Type="http://schemas.openxmlformats.org/officeDocument/2006/relationships/hyperlink" Target="https://www.gem.wiki/Saih_Rawl%E2%80%93Sur_gas_pipeline" TargetMode="External"/><Relationship Id="rId2160" Type="http://schemas.openxmlformats.org/officeDocument/2006/relationships/hyperlink" Target="https://www.gem.wiki/Romanian_National_Transmission_System" TargetMode="External"/><Relationship Id="rId3004" Type="http://schemas.openxmlformats.org/officeDocument/2006/relationships/hyperlink" Target="https://www.gem.wiki/Shanxi_Natural_Gas_Pipeline_Network" TargetMode="External"/><Relationship Id="rId3211" Type="http://schemas.openxmlformats.org/officeDocument/2006/relationships/hyperlink" Target="https://www.gem.wiki/The_Connection_Pipeline_between_Guangdong_Gas_Pipeline_Network_and_Fujian_Gas_Pipeline_Network" TargetMode="External"/><Relationship Id="rId132" Type="http://schemas.openxmlformats.org/officeDocument/2006/relationships/hyperlink" Target="https://www.gem.wiki/Creole_Trail_Pipeline" TargetMode="External"/><Relationship Id="rId2020" Type="http://schemas.openxmlformats.org/officeDocument/2006/relationships/hyperlink" Target="https://www.gem.wiki/Aouste-Troyes_Gas_Pipeline" TargetMode="External"/><Relationship Id="rId1579" Type="http://schemas.openxmlformats.org/officeDocument/2006/relationships/hyperlink" Target="https://gem.wiki/Phased_Gas_Pipeline_Network" TargetMode="External"/><Relationship Id="rId2977" Type="http://schemas.openxmlformats.org/officeDocument/2006/relationships/hyperlink" Target="https://www.gem.wiki/Anhui_Gas_Pipeline_Network" TargetMode="External"/><Relationship Id="rId949" Type="http://schemas.openxmlformats.org/officeDocument/2006/relationships/hyperlink" Target="https://www.gem.wiki/Greece-Italy_Interconnector_Gas_Pipeline_(IGI)" TargetMode="External"/><Relationship Id="rId1786" Type="http://schemas.openxmlformats.org/officeDocument/2006/relationships/hyperlink" Target="https://www.gem.wiki/Badr_El_Din_Spur_Gas_Pipelines" TargetMode="External"/><Relationship Id="rId1993" Type="http://schemas.openxmlformats.org/officeDocument/2006/relationships/hyperlink" Target="https://www.gem.wiki/Dakhni-Meyal-Dhulian_Gas_Pipeline" TargetMode="External"/><Relationship Id="rId2837" Type="http://schemas.openxmlformats.org/officeDocument/2006/relationships/hyperlink" Target="https://www.gem.wiki/Hainan_Gas_Pipeline_Network" TargetMode="External"/><Relationship Id="rId78" Type="http://schemas.openxmlformats.org/officeDocument/2006/relationships/hyperlink" Target="https://www.gem.wiki/NET_Mexico_Gas_Pipeline" TargetMode="External"/><Relationship Id="rId809" Type="http://schemas.openxmlformats.org/officeDocument/2006/relationships/hyperlink" Target="https://www.gem.wiki/Thylacine_Geographe_Gas_Pipeline" TargetMode="External"/><Relationship Id="rId1439" Type="http://schemas.openxmlformats.org/officeDocument/2006/relationships/hyperlink" Target="https://www.gem.wiki/Wijngaarden%E2%80%93Schmeeda_Gas_Pipeline" TargetMode="External"/><Relationship Id="rId1646" Type="http://schemas.openxmlformats.org/officeDocument/2006/relationships/hyperlink" Target="https://www.gem.wiki/SEAL_Gas_Pipeline" TargetMode="External"/><Relationship Id="rId1853" Type="http://schemas.openxmlformats.org/officeDocument/2006/relationships/hyperlink" Target="https://www.gem.wiki/HQ2-Tando_Adam_Gas_Pipeline" TargetMode="External"/><Relationship Id="rId2904" Type="http://schemas.openxmlformats.org/officeDocument/2006/relationships/hyperlink" Target="https://www.gem.wiki/Texas_Eastern_Transmission_(TETCO)_Gas_Pipeline" TargetMode="External"/><Relationship Id="rId1506" Type="http://schemas.openxmlformats.org/officeDocument/2006/relationships/hyperlink" Target="https://www.gem.wiki/Somiani%E2%80%93Nawabshah_Gas_Pipeline" TargetMode="External"/><Relationship Id="rId1713" Type="http://schemas.openxmlformats.org/officeDocument/2006/relationships/hyperlink" Target="https://www.gem.wiki/Eastern_Goldfields_Pipeline_System" TargetMode="External"/><Relationship Id="rId1920" Type="http://schemas.openxmlformats.org/officeDocument/2006/relationships/hyperlink" Target="https://www.gem.wiki/Qadirpur_Gas_Pipeline" TargetMode="External"/><Relationship Id="rId599" Type="http://schemas.openxmlformats.org/officeDocument/2006/relationships/hyperlink" Target="https://www.gem.wiki/Tokyo-Niigata_Gas_Pipeline" TargetMode="External"/><Relationship Id="rId2487" Type="http://schemas.openxmlformats.org/officeDocument/2006/relationships/hyperlink" Target="https://www.gem.wiki/Zungharia_Basin_Rim_Gas_Pipeline_Network" TargetMode="External"/><Relationship Id="rId2694" Type="http://schemas.openxmlformats.org/officeDocument/2006/relationships/hyperlink" Target="https://www.gem.wiki/West-East_Gas_Pipeline_2_Zhangshu-Xiangtan_Branch" TargetMode="External"/><Relationship Id="rId459" Type="http://schemas.openxmlformats.org/officeDocument/2006/relationships/hyperlink" Target="https://www.gem.wiki/Rashidpur-Habigonj_Gas_Pipeline" TargetMode="External"/><Relationship Id="rId666" Type="http://schemas.openxmlformats.org/officeDocument/2006/relationships/hyperlink" Target="https://www.gem.wiki/Carisbrook_to_Horsham_Pipeline" TargetMode="External"/><Relationship Id="rId873" Type="http://schemas.openxmlformats.org/officeDocument/2006/relationships/hyperlink" Target="https://www.gem.wiki/Susono_Trunk_Line" TargetMode="External"/><Relationship Id="rId1089" Type="http://schemas.openxmlformats.org/officeDocument/2006/relationships/hyperlink" Target="https://www.gem.wiki/Mountaineer_Gas_Pipeline" TargetMode="External"/><Relationship Id="rId1296" Type="http://schemas.openxmlformats.org/officeDocument/2006/relationships/hyperlink" Target="https://www.gem.wiki/Hakkari_Gas_Pipeline" TargetMode="External"/><Relationship Id="rId2347" Type="http://schemas.openxmlformats.org/officeDocument/2006/relationships/hyperlink" Target="https://www.gem.wiki/Anhui_Gas_Pipeline_Network" TargetMode="External"/><Relationship Id="rId2554" Type="http://schemas.openxmlformats.org/officeDocument/2006/relationships/hyperlink" Target="https://www.gem.wiki/Hebei_Gas_Pipeline_Network" TargetMode="External"/><Relationship Id="rId319" Type="http://schemas.openxmlformats.org/officeDocument/2006/relationships/hyperlink" Target="https://www.gem.wiki/Gas_Interconnection_Poland-Lithuania_(GIPL)" TargetMode="External"/><Relationship Id="rId526" Type="http://schemas.openxmlformats.org/officeDocument/2006/relationships/hyperlink" Target="https://www.gem.wiki/Natuna-West_Kalimantan_Gas_Pipeline" TargetMode="External"/><Relationship Id="rId1156" Type="http://schemas.openxmlformats.org/officeDocument/2006/relationships/hyperlink" Target="https://www.gem.wiki/Kanai_Chhata-Shrirampur_Gas_Pipeline" TargetMode="External"/><Relationship Id="rId1363" Type="http://schemas.openxmlformats.org/officeDocument/2006/relationships/hyperlink" Target="https://www.gem.wiki/Roadrunner_Pipeline" TargetMode="External"/><Relationship Id="rId2207" Type="http://schemas.openxmlformats.org/officeDocument/2006/relationships/hyperlink" Target="https://www.gem.wiki/Carolina_Gas_Transmission" TargetMode="External"/><Relationship Id="rId2761" Type="http://schemas.openxmlformats.org/officeDocument/2006/relationships/hyperlink" Target="https://www.gem.wiki/Chongqing_Gas_Pipeline_Network" TargetMode="External"/><Relationship Id="rId733" Type="http://schemas.openxmlformats.org/officeDocument/2006/relationships/hyperlink" Target="https://www.gem.wiki/Centro_Oeste_Gas_Pipeline" TargetMode="External"/><Relationship Id="rId940" Type="http://schemas.openxmlformats.org/officeDocument/2006/relationships/hyperlink" Target="https://www.gem.wiki/Leiria-Braga_Pipeline" TargetMode="External"/><Relationship Id="rId1016" Type="http://schemas.openxmlformats.org/officeDocument/2006/relationships/hyperlink" Target="https://www.gem.wiki/Afisiere-Aladja_gas_pipeline" TargetMode="External"/><Relationship Id="rId1570" Type="http://schemas.openxmlformats.org/officeDocument/2006/relationships/hyperlink" Target="https://www.gem.wiki/Saryarka_Gas_Pipeline" TargetMode="External"/><Relationship Id="rId2414" Type="http://schemas.openxmlformats.org/officeDocument/2006/relationships/hyperlink" Target="https://www.gem.wiki/Sichuan%E2%80%93Shanghai_Parallel_Gas_Pipeline" TargetMode="External"/><Relationship Id="rId2621" Type="http://schemas.openxmlformats.org/officeDocument/2006/relationships/hyperlink" Target="https://www.gem.wiki/Hubei_Gas_Pipeline_Network" TargetMode="External"/><Relationship Id="rId800" Type="http://schemas.openxmlformats.org/officeDocument/2006/relationships/hyperlink" Target="https://www.gem.wiki/Hermanowice_Strachocina_Pipeline" TargetMode="External"/><Relationship Id="rId1223" Type="http://schemas.openxmlformats.org/officeDocument/2006/relationships/hyperlink" Target="https://www.gem.wiki/Kovykta-Sayansk-Irkutsk_Gas_Pipeline" TargetMode="External"/><Relationship Id="rId1430" Type="http://schemas.openxmlformats.org/officeDocument/2006/relationships/hyperlink" Target="https://www.gem.wiki/Martorell%E2%80%93Figueres_Gas_Pipeline" TargetMode="External"/><Relationship Id="rId3188" Type="http://schemas.openxmlformats.org/officeDocument/2006/relationships/hyperlink" Target="https://www.gem.wiki/Gharraf_Gas_Pipeline" TargetMode="External"/><Relationship Id="rId3048" Type="http://schemas.openxmlformats.org/officeDocument/2006/relationships/hyperlink" Target="https://www.gem.wiki/Das_Island%E2%80%93Habshan_Gas_Pipeline" TargetMode="External"/><Relationship Id="rId3255" Type="http://schemas.openxmlformats.org/officeDocument/2006/relationships/hyperlink" Target="https://www.gem.wiki/Zhejiang_Natural_Gas_Pipeline_Network" TargetMode="External"/><Relationship Id="rId176" Type="http://schemas.openxmlformats.org/officeDocument/2006/relationships/hyperlink" Target="https://www.gem.wiki/Merrick_Mainline_Pipeline" TargetMode="External"/><Relationship Id="rId383" Type="http://schemas.openxmlformats.org/officeDocument/2006/relationships/hyperlink" Target="https://www.gem.wiki/Trans-Caspian_Gas_Pipeline" TargetMode="External"/><Relationship Id="rId590" Type="http://schemas.openxmlformats.org/officeDocument/2006/relationships/hyperlink" Target="https://www.gem.wiki/Shin_Tokyo_Gas_Pipeline" TargetMode="External"/><Relationship Id="rId2064" Type="http://schemas.openxmlformats.org/officeDocument/2006/relationships/hyperlink" Target="https://www.gem.wiki/Tsiteli_Khidi-Akhalkalaki_Gas_Pipeline" TargetMode="External"/><Relationship Id="rId2271" Type="http://schemas.openxmlformats.org/officeDocument/2006/relationships/hyperlink" Target="https://www.gem.wiki/Yunnan_Gas_Pipeline_Network" TargetMode="External"/><Relationship Id="rId3115" Type="http://schemas.openxmlformats.org/officeDocument/2006/relationships/hyperlink" Target="https://www.gem.wiki/Bitung_-_Cilegon_Gas_Pipeline" TargetMode="External"/><Relationship Id="rId3322" Type="http://schemas.openxmlformats.org/officeDocument/2006/relationships/hyperlink" Target="https://www.gem.wiki/Jiangsu_Coastal_Gas_Pipeline" TargetMode="External"/><Relationship Id="rId243" Type="http://schemas.openxmlformats.org/officeDocument/2006/relationships/hyperlink" Target="https://www.gem.wiki/Tabriz-Ankara_Pipeline" TargetMode="External"/><Relationship Id="rId450" Type="http://schemas.openxmlformats.org/officeDocument/2006/relationships/hyperlink" Target="https://www.gem.wiki/Langalbandh-Mawa-Gopalganj-Khulna_Transmission_Pipeline" TargetMode="External"/><Relationship Id="rId1080" Type="http://schemas.openxmlformats.org/officeDocument/2006/relationships/hyperlink" Target="https://www.gem.wiki/Energia_Mayakan_Pipeline" TargetMode="External"/><Relationship Id="rId2131" Type="http://schemas.openxmlformats.org/officeDocument/2006/relationships/hyperlink" Target="https://www.gem.wiki/Sansepolcro-Terranuova_Gas_Pipeline" TargetMode="External"/><Relationship Id="rId103" Type="http://schemas.openxmlformats.org/officeDocument/2006/relationships/hyperlink" Target="https://www.gem.wiki/Southern_Star_Central_Gas_Pipeline" TargetMode="External"/><Relationship Id="rId310" Type="http://schemas.openxmlformats.org/officeDocument/2006/relationships/hyperlink" Target="https://www.gem.wiki/Central_Area_Transmission_System" TargetMode="External"/><Relationship Id="rId1897" Type="http://schemas.openxmlformats.org/officeDocument/2006/relationships/hyperlink" Target="https://www.gem.wiki/Trans-Iraq-Hilla-Gas_Pipeline" TargetMode="External"/><Relationship Id="rId2948" Type="http://schemas.openxmlformats.org/officeDocument/2006/relationships/hyperlink" Target="https://www.gem.wiki/Shanxi_Natural_Gas_Pipeline_Network" TargetMode="External"/><Relationship Id="rId1757" Type="http://schemas.openxmlformats.org/officeDocument/2006/relationships/hyperlink" Target="https://www.gem.wiki/Haridwar-Rishikesh-Dehradun_Gas_Pipeline" TargetMode="External"/><Relationship Id="rId1964" Type="http://schemas.openxmlformats.org/officeDocument/2006/relationships/hyperlink" Target="https://www.gem.wiki/Jauharabad-Chashma_Gas_Pipeline" TargetMode="External"/><Relationship Id="rId2808" Type="http://schemas.openxmlformats.org/officeDocument/2006/relationships/hyperlink" Target="https://www.gem.wiki/China%E2%80%93Russia_East_Pipeline" TargetMode="External"/><Relationship Id="rId49" Type="http://schemas.openxmlformats.org/officeDocument/2006/relationships/hyperlink" Target="https://www.gem.wiki/Gator_Express_Gas_Pipeline" TargetMode="External"/><Relationship Id="rId1617" Type="http://schemas.openxmlformats.org/officeDocument/2006/relationships/hyperlink" Target="https://www.gem.wiki/Kobryn-Brest-Warsaw_Gas_Pipeline" TargetMode="External"/><Relationship Id="rId1824" Type="http://schemas.openxmlformats.org/officeDocument/2006/relationships/hyperlink" Target="https://www.gem.wiki/Andreevskaya-Ingaly-Bolsherechenskaya_Gas_Pipeline" TargetMode="External"/><Relationship Id="rId2598" Type="http://schemas.openxmlformats.org/officeDocument/2006/relationships/hyperlink" Target="https://www.gem.wiki/Zhejiang_Natural_Gas_Pipeline_Network" TargetMode="External"/><Relationship Id="rId777" Type="http://schemas.openxmlformats.org/officeDocument/2006/relationships/hyperlink" Target="https://www.gem.wiki/Gemini_Gulf_Coast_Pipeline" TargetMode="External"/><Relationship Id="rId984" Type="http://schemas.openxmlformats.org/officeDocument/2006/relationships/hyperlink" Target="https://www.gem.wiki/Sougueur-Arzew_gas_pipeline" TargetMode="External"/><Relationship Id="rId2458" Type="http://schemas.openxmlformats.org/officeDocument/2006/relationships/hyperlink" Target="https://www.gem.wiki/Guangdong_Gas_Pipeline_Network_Phase_I" TargetMode="External"/><Relationship Id="rId2665" Type="http://schemas.openxmlformats.org/officeDocument/2006/relationships/hyperlink" Target="https://www.gem.wiki/Strait_West_Natural_Gas_Pipeline_Network_Phase_II" TargetMode="External"/><Relationship Id="rId2872" Type="http://schemas.openxmlformats.org/officeDocument/2006/relationships/hyperlink" Target="https://www.gem.wiki/Gurdaspur-Jammu_Gas_Pipeline" TargetMode="External"/><Relationship Id="rId637" Type="http://schemas.openxmlformats.org/officeDocument/2006/relationships/hyperlink" Target="https://www.gem.wiki/Erawan-Khanom_Gas_Pipeline" TargetMode="External"/><Relationship Id="rId844" Type="http://schemas.openxmlformats.org/officeDocument/2006/relationships/hyperlink" Target="https://www.gem.wiki/Novopskov-Aksai-Mozdok_Pipeline" TargetMode="External"/><Relationship Id="rId1267" Type="http://schemas.openxmlformats.org/officeDocument/2006/relationships/hyperlink" Target="https://www.gem.wiki/Tula-Torzhok_Gas_Pipeline" TargetMode="External"/><Relationship Id="rId1474" Type="http://schemas.openxmlformats.org/officeDocument/2006/relationships/hyperlink" Target="https://www.gem.wiki/Carrasco-Yapacan%C3%AD_Gas_Pipeline" TargetMode="External"/><Relationship Id="rId1681" Type="http://schemas.openxmlformats.org/officeDocument/2006/relationships/hyperlink" Target="https://www.gem.wiki/Nova_Gas_Transmission_(NGTL)_Pipeline" TargetMode="External"/><Relationship Id="rId2318" Type="http://schemas.openxmlformats.org/officeDocument/2006/relationships/hyperlink" Target="https://www.gem.wiki/Jilin_Gas_Pipeline_Network" TargetMode="External"/><Relationship Id="rId2525" Type="http://schemas.openxmlformats.org/officeDocument/2006/relationships/hyperlink" Target="https://www.gem.wiki/Binhai_LNG_Transport_pipeline_(Binhai-Xuyi,_Tianchang-Hefei)" TargetMode="External"/><Relationship Id="rId2732" Type="http://schemas.openxmlformats.org/officeDocument/2006/relationships/hyperlink" Target="https://www.gem.wiki/Guizhou_Gas_Pipeline_Network" TargetMode="External"/><Relationship Id="rId704" Type="http://schemas.openxmlformats.org/officeDocument/2006/relationships/hyperlink" Target="https://www.gem.wiki/Reedy_Creek_Wallumbilla_Pipeline" TargetMode="External"/><Relationship Id="rId911" Type="http://schemas.openxmlformats.org/officeDocument/2006/relationships/hyperlink" Target="https://www.gem.wiki/Huelva-C%C3%B3rdoba_Gas_Pipeline" TargetMode="External"/><Relationship Id="rId1127" Type="http://schemas.openxmlformats.org/officeDocument/2006/relationships/hyperlink" Target="https://www.gem.wiki/Varna-Oryahovo_Gas_Pipeline" TargetMode="External"/><Relationship Id="rId1334" Type="http://schemas.openxmlformats.org/officeDocument/2006/relationships/hyperlink" Target="https://www.gem.wiki/Gulf_South_Gas_Pipeline" TargetMode="External"/><Relationship Id="rId1541" Type="http://schemas.openxmlformats.org/officeDocument/2006/relationships/hyperlink" Target="https://www.gem.wiki/West_Erregulla_Gas_Pipeline" TargetMode="External"/><Relationship Id="rId40" Type="http://schemas.openxmlformats.org/officeDocument/2006/relationships/hyperlink" Target="https://www.gem.wiki/El_Paso_Gas_Pipeline" TargetMode="External"/><Relationship Id="rId1401" Type="http://schemas.openxmlformats.org/officeDocument/2006/relationships/hyperlink" Target="https://www.gem.wiki/Cordillerano-Patag%C3%B3nico_Gas_Pipeline" TargetMode="External"/><Relationship Id="rId3299" Type="http://schemas.openxmlformats.org/officeDocument/2006/relationships/hyperlink" Target="https://www.gem.wiki/Salalah_Gas_Pipeline" TargetMode="External"/><Relationship Id="rId3159" Type="http://schemas.openxmlformats.org/officeDocument/2006/relationships/hyperlink" Target="https://www.gem.wiki/CNPC_Sichuan_%26_Chongqing_Gas_Pipeline_Network" TargetMode="External"/><Relationship Id="rId287" Type="http://schemas.openxmlformats.org/officeDocument/2006/relationships/hyperlink" Target="https://www.gem.wiki/WH-8-Ras_Laffan_gas_pipeline" TargetMode="External"/><Relationship Id="rId494" Type="http://schemas.openxmlformats.org/officeDocument/2006/relationships/hyperlink" Target="https://www.gem.wiki/Jaigarh-Mangalore_Gas_Pipeline" TargetMode="External"/><Relationship Id="rId2175" Type="http://schemas.openxmlformats.org/officeDocument/2006/relationships/hyperlink" Target="https://www.gem.wiki/Pelczyce-Poznan_Gas_Pipeline" TargetMode="External"/><Relationship Id="rId2382" Type="http://schemas.openxmlformats.org/officeDocument/2006/relationships/hyperlink" Target="https://www.gem.wiki/Shanxi_Natural_Gas_Pipeline_Network" TargetMode="External"/><Relationship Id="rId3019" Type="http://schemas.openxmlformats.org/officeDocument/2006/relationships/hyperlink" Target="https://www.gem.wiki/West_Danish_Hydrogen_Network" TargetMode="External"/><Relationship Id="rId3226" Type="http://schemas.openxmlformats.org/officeDocument/2006/relationships/hyperlink" Target="https://www.gem.wiki/Khafji_Gas_Pipeline" TargetMode="External"/><Relationship Id="rId147" Type="http://schemas.openxmlformats.org/officeDocument/2006/relationships/hyperlink" Target="https://www.gem.wiki/Arctic_Fox_Pipeline" TargetMode="External"/><Relationship Id="rId354" Type="http://schemas.openxmlformats.org/officeDocument/2006/relationships/hyperlink" Target="https://www.gem.wiki/West_of_Shetland_Pipeline" TargetMode="External"/><Relationship Id="rId1191" Type="http://schemas.openxmlformats.org/officeDocument/2006/relationships/hyperlink" Target="https://www.gem.wiki/Rembelszczyzna-Mory_Gas_Pipeline" TargetMode="External"/><Relationship Id="rId2035" Type="http://schemas.openxmlformats.org/officeDocument/2006/relationships/hyperlink" Target="https://www.gem.wiki/Vergara-Irun_Gas_Pipeline" TargetMode="External"/><Relationship Id="rId561" Type="http://schemas.openxmlformats.org/officeDocument/2006/relationships/hyperlink" Target="https://www.gem.wiki/Kinki_Trunk_Line_No._1_West_Line" TargetMode="External"/><Relationship Id="rId2242" Type="http://schemas.openxmlformats.org/officeDocument/2006/relationships/hyperlink" Target="https://www.gem.wiki/Sino-Myanmar_Gas_Pipeline" TargetMode="External"/><Relationship Id="rId214" Type="http://schemas.openxmlformats.org/officeDocument/2006/relationships/hyperlink" Target="https://www.gem.wiki/Rosarito_Gas_Pipeline" TargetMode="External"/><Relationship Id="rId421" Type="http://schemas.openxmlformats.org/officeDocument/2006/relationships/hyperlink" Target="https://www.gem.wiki/Ashuganj-Bakhrabad_2_Gas_Pipeline" TargetMode="External"/><Relationship Id="rId1051" Type="http://schemas.openxmlformats.org/officeDocument/2006/relationships/hyperlink" Target="https://www.gem.wiki/Hawiyah-UBTG-1-km0_gas_pipeline" TargetMode="External"/><Relationship Id="rId2102" Type="http://schemas.openxmlformats.org/officeDocument/2006/relationships/hyperlink" Target="https://www.gem.wiki/Buccino-Contrada-Melizzano_Gas_Pipeline" TargetMode="External"/><Relationship Id="rId1868" Type="http://schemas.openxmlformats.org/officeDocument/2006/relationships/hyperlink" Target="https://www.gem.wiki/Florida_Gas_Transmission_Pipeline" TargetMode="External"/><Relationship Id="rId2919" Type="http://schemas.openxmlformats.org/officeDocument/2006/relationships/hyperlink" Target="https://www.gem.wiki/Gryazovets-Leningrad_Gas_Pipeline" TargetMode="External"/><Relationship Id="rId3083" Type="http://schemas.openxmlformats.org/officeDocument/2006/relationships/hyperlink" Target="https://www.gem.wiki/Altay_Area_Gas_Pipeline" TargetMode="External"/><Relationship Id="rId3290" Type="http://schemas.openxmlformats.org/officeDocument/2006/relationships/hyperlink" Target="https://www.gem.wiki/Yacheng-Hong_Kong_Pipeline" TargetMode="External"/><Relationship Id="rId1728" Type="http://schemas.openxmlformats.org/officeDocument/2006/relationships/hyperlink" Target="https://www.gem.wiki/Valley_Crossing_Pipeline" TargetMode="External"/><Relationship Id="rId1935" Type="http://schemas.openxmlformats.org/officeDocument/2006/relationships/hyperlink" Target="https://www.gem.wiki/AV22-Kot_Addu_Gas_Pipeline" TargetMode="External"/><Relationship Id="rId3150" Type="http://schemas.openxmlformats.org/officeDocument/2006/relationships/hyperlink" Target="https://www.gem.wiki/Sonora-Baja_California_Gas_Pipeline" TargetMode="External"/><Relationship Id="rId3010" Type="http://schemas.openxmlformats.org/officeDocument/2006/relationships/hyperlink" Target="https://www.gem.wiki/Anhui_Gas_Pipeline_Network" TargetMode="External"/><Relationship Id="rId4" Type="http://schemas.openxmlformats.org/officeDocument/2006/relationships/hyperlink" Target="https://www.gem.wiki/Access_South_Gas_Pipeline" TargetMode="External"/><Relationship Id="rId888" Type="http://schemas.openxmlformats.org/officeDocument/2006/relationships/hyperlink" Target="https://www.gem.wiki/Shin_Sasebo_line" TargetMode="External"/><Relationship Id="rId2569" Type="http://schemas.openxmlformats.org/officeDocument/2006/relationships/hyperlink" Target="https://www.gem.wiki/Henan_Gas_Pipeline_Network" TargetMode="External"/><Relationship Id="rId2776" Type="http://schemas.openxmlformats.org/officeDocument/2006/relationships/hyperlink" Target="https://www.gem.wiki/Baodi-Xianghe-Xiji_gas_pipeline" TargetMode="External"/><Relationship Id="rId2983" Type="http://schemas.openxmlformats.org/officeDocument/2006/relationships/hyperlink" Target="https://www.gem.wiki/Shanxi_Natural_Gas_Pipeline_Network" TargetMode="External"/><Relationship Id="rId748" Type="http://schemas.openxmlformats.org/officeDocument/2006/relationships/hyperlink" Target="https://www.gem.wiki/Yabog_Gas_Pipeline" TargetMode="External"/><Relationship Id="rId955" Type="http://schemas.openxmlformats.org/officeDocument/2006/relationships/hyperlink" Target="https://www.gem.wiki/Kate%C5%99insk%C3%BD_Potok_Junction_Point%E2%80%93P%C5%99imda_Junction_Point_Gas_Pipeline" TargetMode="External"/><Relationship Id="rId1378" Type="http://schemas.openxmlformats.org/officeDocument/2006/relationships/hyperlink" Target="https://www.gem.wiki/TriState_Corridor_Gas_Pipeline" TargetMode="External"/><Relationship Id="rId1585" Type="http://schemas.openxmlformats.org/officeDocument/2006/relationships/hyperlink" Target="https://www.gem.wiki/El_Tina_Gas_Pipeline" TargetMode="External"/><Relationship Id="rId1792" Type="http://schemas.openxmlformats.org/officeDocument/2006/relationships/hyperlink" Target="https://www.gem.wiki/Zhanazhol-Aktobe_Gas_Pipeline" TargetMode="External"/><Relationship Id="rId2429" Type="http://schemas.openxmlformats.org/officeDocument/2006/relationships/hyperlink" Target="https://www.gem.wiki/Guangdong_Pearl_River_Delta_gas_pipeline_network" TargetMode="External"/><Relationship Id="rId2636" Type="http://schemas.openxmlformats.org/officeDocument/2006/relationships/hyperlink" Target="https://www.gem.wiki/Hunan_Gas_Pipeline_Network" TargetMode="External"/><Relationship Id="rId2843" Type="http://schemas.openxmlformats.org/officeDocument/2006/relationships/hyperlink" Target="https://www.gem.wiki/Louisiana_Energy_Gateway" TargetMode="External"/><Relationship Id="rId84" Type="http://schemas.openxmlformats.org/officeDocument/2006/relationships/hyperlink" Target="https://www.gem.wiki/NYMarc_Gas_Pipeline_Project" TargetMode="External"/><Relationship Id="rId608" Type="http://schemas.openxmlformats.org/officeDocument/2006/relationships/hyperlink" Target="https://www.gem.wiki/Trans-Sabah_Gas_Pipeline" TargetMode="External"/><Relationship Id="rId815" Type="http://schemas.openxmlformats.org/officeDocument/2006/relationships/hyperlink" Target="https://www.gem.wiki/Route_5_Gas_Pipeline" TargetMode="External"/><Relationship Id="rId1238" Type="http://schemas.openxmlformats.org/officeDocument/2006/relationships/hyperlink" Target="https://www.gem.wiki/Power_of_Siberia_Gas_Pipeline" TargetMode="External"/><Relationship Id="rId1445" Type="http://schemas.openxmlformats.org/officeDocument/2006/relationships/hyperlink" Target="https://www.gem.wiki/Puth_Schinnen%E2%80%93Ravenstein_Gas_Pipeline" TargetMode="External"/><Relationship Id="rId1652" Type="http://schemas.openxmlformats.org/officeDocument/2006/relationships/hyperlink" Target="https://www.gem.wiki/Santo_Ant%C3%B4nio_dos_Lopes-Caucaia_Gas_Pipeline" TargetMode="External"/><Relationship Id="rId1305" Type="http://schemas.openxmlformats.org/officeDocument/2006/relationships/hyperlink" Target="https://www.gem.wiki/Tennessee_Gas_Pipeline" TargetMode="External"/><Relationship Id="rId2703" Type="http://schemas.openxmlformats.org/officeDocument/2006/relationships/hyperlink" Target="https://www.gem.wiki/Guizhou_Gas_Pipeline_Network" TargetMode="External"/><Relationship Id="rId2910" Type="http://schemas.openxmlformats.org/officeDocument/2006/relationships/hyperlink" Target="https://www.gem.wiki/Reganosa_Gas_Pipeline" TargetMode="External"/><Relationship Id="rId1512" Type="http://schemas.openxmlformats.org/officeDocument/2006/relationships/hyperlink" Target="https://www.gem.wiki/Alliance_Gas_Pipeline" TargetMode="External"/><Relationship Id="rId11" Type="http://schemas.openxmlformats.org/officeDocument/2006/relationships/hyperlink" Target="https://www.gem.wiki/Appalachian_Connector_Pipeline" TargetMode="External"/><Relationship Id="rId398" Type="http://schemas.openxmlformats.org/officeDocument/2006/relationships/hyperlink" Target="https://www.gem.wiki/Shebelinka_Dnipropetrovsk_Kryvyi_Rih_Rozdilna_Izmail_Pipeline" TargetMode="External"/><Relationship Id="rId2079" Type="http://schemas.openxmlformats.org/officeDocument/2006/relationships/hyperlink" Target="https://www.gem.wiki/JDA-Arthit_Gas_Pipeline" TargetMode="External"/><Relationship Id="rId2286" Type="http://schemas.openxmlformats.org/officeDocument/2006/relationships/hyperlink" Target="https://www.gem.wiki/Inner_Mongolia_Gas_Pipeline_Network" TargetMode="External"/><Relationship Id="rId2493" Type="http://schemas.openxmlformats.org/officeDocument/2006/relationships/hyperlink" Target="https://www.gem.wiki/Shanshan-Wulumuqi_Pipeline" TargetMode="External"/><Relationship Id="rId3337" Type="http://schemas.openxmlformats.org/officeDocument/2006/relationships/hyperlink" Target="https://www.gem.wiki/Strait_West_Natural_Gas_Pipeline_Network_Phase_II" TargetMode="External"/><Relationship Id="rId258" Type="http://schemas.openxmlformats.org/officeDocument/2006/relationships/hyperlink" Target="https://www.gem.wiki/Obaiyed-Amreya_Northern_Gas_Pipeline" TargetMode="External"/><Relationship Id="rId465" Type="http://schemas.openxmlformats.org/officeDocument/2006/relationships/hyperlink" Target="https://www.gem.wiki/Titas_to_A-B_Pipeline" TargetMode="External"/><Relationship Id="rId672" Type="http://schemas.openxmlformats.org/officeDocument/2006/relationships/hyperlink" Target="https://www.gem.wiki/Coolah_to_Newcastle_Pipeline" TargetMode="External"/><Relationship Id="rId1095" Type="http://schemas.openxmlformats.org/officeDocument/2006/relationships/hyperlink" Target="https://www.gem.wiki/GR-7_Gas_Pipeline" TargetMode="External"/><Relationship Id="rId2146" Type="http://schemas.openxmlformats.org/officeDocument/2006/relationships/hyperlink" Target="https://www.gem.wiki/Adjovscina-Koper_Gas_Pipeline" TargetMode="External"/><Relationship Id="rId2353" Type="http://schemas.openxmlformats.org/officeDocument/2006/relationships/hyperlink" Target="https://www.gem.wiki/Anhui_Gas_Pipeline_Network" TargetMode="External"/><Relationship Id="rId2560" Type="http://schemas.openxmlformats.org/officeDocument/2006/relationships/hyperlink" Target="https://www.gem.wiki/Henan_Gas_Pipeline_Network" TargetMode="External"/><Relationship Id="rId118" Type="http://schemas.openxmlformats.org/officeDocument/2006/relationships/hyperlink" Target="https://www.gem.wiki/Trans-Pecos_Gas_Pipeline" TargetMode="External"/><Relationship Id="rId325" Type="http://schemas.openxmlformats.org/officeDocument/2006/relationships/hyperlink" Target="https://www.gem.wiki/Zeebrugge%E2%80%93Bacton_Gas_Pipeline" TargetMode="External"/><Relationship Id="rId532" Type="http://schemas.openxmlformats.org/officeDocument/2006/relationships/hyperlink" Target="https://www.gem.wiki/South_Sumatra_West_Java_Gas_Pipeline" TargetMode="External"/><Relationship Id="rId1162" Type="http://schemas.openxmlformats.org/officeDocument/2006/relationships/hyperlink" Target="https://www.gem.wiki/Russian_Federation-Turkey_Natural_Gas_Main_Transmission_Line" TargetMode="External"/><Relationship Id="rId2006" Type="http://schemas.openxmlformats.org/officeDocument/2006/relationships/hyperlink" Target="https://www.gem.wiki/Kohat-Nowshera_Gas_Pipeline" TargetMode="External"/><Relationship Id="rId2213" Type="http://schemas.openxmlformats.org/officeDocument/2006/relationships/hyperlink" Target="https://www.gem.wiki/DTE_Michigan_Lateral_Gas_Pipeline" TargetMode="External"/><Relationship Id="rId2420" Type="http://schemas.openxmlformats.org/officeDocument/2006/relationships/hyperlink" Target="https://www.gem.wiki/Sichuan_%26_Chongqing_Grand_Loop_Line" TargetMode="External"/><Relationship Id="rId1022" Type="http://schemas.openxmlformats.org/officeDocument/2006/relationships/hyperlink" Target="https://www.gem.wiki/Alakiri-Notore_Onne_gas_pipeline" TargetMode="External"/><Relationship Id="rId1979" Type="http://schemas.openxmlformats.org/officeDocument/2006/relationships/hyperlink" Target="https://www.gem.wiki/Bezhanitsy-Novorzhev_Gas_Pipeline" TargetMode="External"/><Relationship Id="rId3194" Type="http://schemas.openxmlformats.org/officeDocument/2006/relationships/hyperlink" Target="https://www.gem.wiki/Jiangxi_Natural_Gas_Pipeline_Network" TargetMode="External"/><Relationship Id="rId1839" Type="http://schemas.openxmlformats.org/officeDocument/2006/relationships/hyperlink" Target="https://www.gem.wiki/Zaterechny_Gas_Distribution_Station_Gas_Pipeline" TargetMode="External"/><Relationship Id="rId3054" Type="http://schemas.openxmlformats.org/officeDocument/2006/relationships/hyperlink" Target="https://www.gem.wiki/Habshan-Maqta-Taweelah_Gas_Pipeline" TargetMode="External"/><Relationship Id="rId182" Type="http://schemas.openxmlformats.org/officeDocument/2006/relationships/hyperlink" Target="https://www.gem.wiki/Birdsboro_Pipeline" TargetMode="External"/><Relationship Id="rId1906" Type="http://schemas.openxmlformats.org/officeDocument/2006/relationships/hyperlink" Target="https://www.gem.wiki/Ahangaran-Pungan_Gas_Pipeline" TargetMode="External"/><Relationship Id="rId3261" Type="http://schemas.openxmlformats.org/officeDocument/2006/relationships/hyperlink" Target="https://www.gem.wiki/Browse_to_NWS_Gas_Pipeline" TargetMode="External"/><Relationship Id="rId2070" Type="http://schemas.openxmlformats.org/officeDocument/2006/relationships/hyperlink" Target="https://www.gem.wiki/Rostock-Schwerin_Gas_Pipeline" TargetMode="External"/><Relationship Id="rId3121" Type="http://schemas.openxmlformats.org/officeDocument/2006/relationships/hyperlink" Target="https://www.gem.wiki/Shijiazhuang_Third_Ring_Gas_Pipeline" TargetMode="External"/><Relationship Id="rId999" Type="http://schemas.openxmlformats.org/officeDocument/2006/relationships/hyperlink" Target="https://www.gem.wiki/Bu-Attifel-Intesar_gas_pipeline" TargetMode="External"/><Relationship Id="rId2887" Type="http://schemas.openxmlformats.org/officeDocument/2006/relationships/hyperlink" Target="https://www.gem.wiki/Glabbeek-Halen_Gas_Pipeline" TargetMode="External"/><Relationship Id="rId859" Type="http://schemas.openxmlformats.org/officeDocument/2006/relationships/hyperlink" Target="https://www.gem.wiki/Hakodate_Trunk_Line" TargetMode="External"/><Relationship Id="rId1489" Type="http://schemas.openxmlformats.org/officeDocument/2006/relationships/hyperlink" Target="https://www.gem.wiki/Anaco-Barquisimeto_Gas_Pipeline" TargetMode="External"/><Relationship Id="rId1696" Type="http://schemas.openxmlformats.org/officeDocument/2006/relationships/hyperlink" Target="https://www.gem.wiki/NSW_Gas_Network" TargetMode="External"/><Relationship Id="rId1349" Type="http://schemas.openxmlformats.org/officeDocument/2006/relationships/hyperlink" Target="https://www.gem.wiki/North_Baja_Gas_Pipeline" TargetMode="External"/><Relationship Id="rId2747" Type="http://schemas.openxmlformats.org/officeDocument/2006/relationships/hyperlink" Target="https://www.gem.wiki/Liaoning_Gas_Pipeline_Network" TargetMode="External"/><Relationship Id="rId2954" Type="http://schemas.openxmlformats.org/officeDocument/2006/relationships/hyperlink" Target="https://www.gem.wiki/Shanxi_Natural_Gas_Pipeline_Network" TargetMode="External"/><Relationship Id="rId719" Type="http://schemas.openxmlformats.org/officeDocument/2006/relationships/hyperlink" Target="https://www.gem.wiki/Western_Slopes_Pipeline" TargetMode="External"/><Relationship Id="rId926" Type="http://schemas.openxmlformats.org/officeDocument/2006/relationships/hyperlink" Target="https://www.gem.wiki/North_Sea_Fields%E2%80%93Uithuizen_Gas_Pipeline" TargetMode="External"/><Relationship Id="rId1556" Type="http://schemas.openxmlformats.org/officeDocument/2006/relationships/hyperlink" Target="https://www.gem.wiki/Portland_Natural_Gas_Transmission_System_(PNGTS)" TargetMode="External"/><Relationship Id="rId1763" Type="http://schemas.openxmlformats.org/officeDocument/2006/relationships/hyperlink" Target="https://www.gem.wiki/Swan_LNG_Terminal_to_Dahej_LNG_Terminal_Gas_Pipeline" TargetMode="External"/><Relationship Id="rId1970" Type="http://schemas.openxmlformats.org/officeDocument/2006/relationships/hyperlink" Target="https://www.gem.wiki/Sahiwal-Lahore_Gas_Pipeline-II" TargetMode="External"/><Relationship Id="rId2607" Type="http://schemas.openxmlformats.org/officeDocument/2006/relationships/hyperlink" Target="https://www.gem.wiki/Hainan_Gas_Pipeline_Network" TargetMode="External"/><Relationship Id="rId2814" Type="http://schemas.openxmlformats.org/officeDocument/2006/relationships/hyperlink" Target="https://www.gem.wiki/Heilongjiang_Natural_Gas_Pipeline_Network" TargetMode="External"/><Relationship Id="rId55" Type="http://schemas.openxmlformats.org/officeDocument/2006/relationships/hyperlink" Target="https://www.gem.wiki/Gulfstream_Natural_Gas_Pipeline" TargetMode="External"/><Relationship Id="rId1209" Type="http://schemas.openxmlformats.org/officeDocument/2006/relationships/hyperlink" Target="https://www.gem.wiki/Sohranovka-Oktyabrskaya_Gas_Pipeline" TargetMode="External"/><Relationship Id="rId1416" Type="http://schemas.openxmlformats.org/officeDocument/2006/relationships/hyperlink" Target="https://www.gem.wiki/Cantanhede-Monforte_Gas_Pipeline" TargetMode="External"/><Relationship Id="rId1623" Type="http://schemas.openxmlformats.org/officeDocument/2006/relationships/hyperlink" Target="https://www.gem.wiki/Yamburg-Volga_Region_Gas_Pipeline" TargetMode="External"/><Relationship Id="rId1830" Type="http://schemas.openxmlformats.org/officeDocument/2006/relationships/hyperlink" Target="https://www.gem.wiki/Intisar%E2%80%93Sarir_Gas_Pipeline" TargetMode="External"/><Relationship Id="rId2397" Type="http://schemas.openxmlformats.org/officeDocument/2006/relationships/hyperlink" Target="https://www.gem.wiki/Shanxi_Natural_Gas_Pipeline_Network" TargetMode="External"/><Relationship Id="rId369" Type="http://schemas.openxmlformats.org/officeDocument/2006/relationships/hyperlink" Target="https://www.gem.wiki/Kazi_Magomed%E2%80%93Astara%E2%80%93Abadan_Gas_Pipeline" TargetMode="External"/><Relationship Id="rId576" Type="http://schemas.openxmlformats.org/officeDocument/2006/relationships/hyperlink" Target="https://www.gem.wiki/Nanohana_Gas_Pipeline" TargetMode="External"/><Relationship Id="rId783" Type="http://schemas.openxmlformats.org/officeDocument/2006/relationships/hyperlink" Target="https://www.gem.wiki/Poland-Slovakia_Gas_Pipeline" TargetMode="External"/><Relationship Id="rId990" Type="http://schemas.openxmlformats.org/officeDocument/2006/relationships/hyperlink" Target="https://www.gem.wiki/Strategy-Hilla_gas_pipeline" TargetMode="External"/><Relationship Id="rId2257" Type="http://schemas.openxmlformats.org/officeDocument/2006/relationships/hyperlink" Target="https://www.gem.wiki/Yunnan_Gas_Pipeline_Network" TargetMode="External"/><Relationship Id="rId2464" Type="http://schemas.openxmlformats.org/officeDocument/2006/relationships/hyperlink" Target="https://www.gem.wiki/Guangdong_Dapeng_LNG_Terminal_Transport_Pipeline" TargetMode="External"/><Relationship Id="rId2671" Type="http://schemas.openxmlformats.org/officeDocument/2006/relationships/hyperlink" Target="https://www.gem.wiki/CNOOC_Coal_Gasification_Transmission_Pipeline" TargetMode="External"/><Relationship Id="rId3308" Type="http://schemas.openxmlformats.org/officeDocument/2006/relationships/hyperlink" Target="https://www.gem.wiki/Shanghai_Gas_Trunk_Pipeline_Network" TargetMode="External"/><Relationship Id="rId229" Type="http://schemas.openxmlformats.org/officeDocument/2006/relationships/hyperlink" Target="https://www.gem.wiki/IGAT_4_Gas_Pipeline" TargetMode="External"/><Relationship Id="rId436" Type="http://schemas.openxmlformats.org/officeDocument/2006/relationships/hyperlink" Target="https://www.gem.wiki/Chittagong-Feni-Bakhrabad_Gas_Transmission_Parallel_Pipeline_Project" TargetMode="External"/><Relationship Id="rId643" Type="http://schemas.openxmlformats.org/officeDocument/2006/relationships/hyperlink" Target="https://www.gem.wiki/Pailin_Field-Erawan_Field_Gas_Pipeline" TargetMode="External"/><Relationship Id="rId1066" Type="http://schemas.openxmlformats.org/officeDocument/2006/relationships/hyperlink" Target="https://www.gem.wiki/Muscar-Soto_gas_pipeline" TargetMode="External"/><Relationship Id="rId1273" Type="http://schemas.openxmlformats.org/officeDocument/2006/relationships/hyperlink" Target="https://www.gem.wiki/Yamburg-Tula_Gas_Pipeline" TargetMode="External"/><Relationship Id="rId1480" Type="http://schemas.openxmlformats.org/officeDocument/2006/relationships/hyperlink" Target="https://www.gem.wiki/GASALP_Pipeline" TargetMode="External"/><Relationship Id="rId2117" Type="http://schemas.openxmlformats.org/officeDocument/2006/relationships/hyperlink" Target="https://www.gem.wiki/Saint_Stefano_Di_Magra-Cortemaggiore_Gas_Pipline" TargetMode="External"/><Relationship Id="rId2324" Type="http://schemas.openxmlformats.org/officeDocument/2006/relationships/hyperlink" Target="https://www.gem.wiki/Weiyuan-Leshan_Gas_Pipeline" TargetMode="External"/><Relationship Id="rId850" Type="http://schemas.openxmlformats.org/officeDocument/2006/relationships/hyperlink" Target="https://www.gem.wiki/Ananjiv-Bohorodchani_Gas_Pipeline" TargetMode="External"/><Relationship Id="rId1133" Type="http://schemas.openxmlformats.org/officeDocument/2006/relationships/hyperlink" Target="https://www.gem.wiki/Northwestern_Gas_Pipeline" TargetMode="External"/><Relationship Id="rId2531" Type="http://schemas.openxmlformats.org/officeDocument/2006/relationships/hyperlink" Target="https://www.gem.wiki/Jiangxi_Natural_Gas_Pipeline_Network" TargetMode="External"/><Relationship Id="rId503" Type="http://schemas.openxmlformats.org/officeDocument/2006/relationships/hyperlink" Target="https://www.gem.wiki/Mumbai_Regional_Natural_Gas_Pipeline_Network" TargetMode="External"/><Relationship Id="rId710" Type="http://schemas.openxmlformats.org/officeDocument/2006/relationships/hyperlink" Target="https://www.gem.wiki/South_West_Queensland_Pipeline" TargetMode="External"/><Relationship Id="rId1340" Type="http://schemas.openxmlformats.org/officeDocument/2006/relationships/hyperlink" Target="https://www.gem.wiki/Magnolia_Gas_Pipeline" TargetMode="External"/><Relationship Id="rId3098" Type="http://schemas.openxmlformats.org/officeDocument/2006/relationships/hyperlink" Target="https://www.gem.wiki/Chongqing_Gas_Pipeline_Network" TargetMode="External"/><Relationship Id="rId1200" Type="http://schemas.openxmlformats.org/officeDocument/2006/relationships/hyperlink" Target="https://www.gem.wiki/Novosibirsk-Barnaul_Gas_Pipeline" TargetMode="External"/><Relationship Id="rId3165" Type="http://schemas.openxmlformats.org/officeDocument/2006/relationships/hyperlink" Target="https://www.gem.wiki/Regency_Intrastate_Gas_(RIGS)_Pipeline" TargetMode="External"/><Relationship Id="rId293" Type="http://schemas.openxmlformats.org/officeDocument/2006/relationships/hyperlink" Target="https://www.gem.wiki/El_Borma-Gabes_Gas_Pipeline" TargetMode="External"/><Relationship Id="rId2181" Type="http://schemas.openxmlformats.org/officeDocument/2006/relationships/hyperlink" Target="https://www.gem.wiki/Thiva-Megalopoli_Gas_Pipeline" TargetMode="External"/><Relationship Id="rId3025" Type="http://schemas.openxmlformats.org/officeDocument/2006/relationships/hyperlink" Target="https://www.gem.wiki/Pingliang_Gas_Branch_Pipeline" TargetMode="External"/><Relationship Id="rId3232" Type="http://schemas.openxmlformats.org/officeDocument/2006/relationships/hyperlink" Target="https://www.gem.wiki/Piperevo-Pernik_Gas_Pipeline" TargetMode="External"/><Relationship Id="rId153" Type="http://schemas.openxmlformats.org/officeDocument/2006/relationships/hyperlink" Target="https://www.gem.wiki/Mountaineer_Gas_Pipeline" TargetMode="External"/><Relationship Id="rId360" Type="http://schemas.openxmlformats.org/officeDocument/2006/relationships/hyperlink" Target="https://www.gem.wiki/Bovanenkovo-Ukhta_2_Gas_Pipeline" TargetMode="External"/><Relationship Id="rId2041" Type="http://schemas.openxmlformats.org/officeDocument/2006/relationships/hyperlink" Target="https://www.gem.wiki/South_Caucasus_Gas_Pipeline" TargetMode="External"/><Relationship Id="rId220" Type="http://schemas.openxmlformats.org/officeDocument/2006/relationships/hyperlink" Target="https://www.gem.wiki/Villa_de_Reyes-Aguascalientes-Guadalajara_Gas_Pipeline" TargetMode="External"/><Relationship Id="rId2998" Type="http://schemas.openxmlformats.org/officeDocument/2006/relationships/hyperlink" Target="https://www.gem.wiki/Anhui_Gas_Pipeline_Network" TargetMode="External"/><Relationship Id="rId2858" Type="http://schemas.openxmlformats.org/officeDocument/2006/relationships/hyperlink" Target="https://www.gem.wiki/Shanxi_Natural_Gas_Pipeline_Network" TargetMode="External"/><Relationship Id="rId99" Type="http://schemas.openxmlformats.org/officeDocument/2006/relationships/hyperlink" Target="https://www.gem.wiki/Sabal_Trail_Gas_Transmission_Pipeline" TargetMode="External"/><Relationship Id="rId1667" Type="http://schemas.openxmlformats.org/officeDocument/2006/relationships/hyperlink" Target="https://www.gem.wiki/Mallavaram-Bhopal-Bhilwara-Vijaipur_Gas_Pipeline" TargetMode="External"/><Relationship Id="rId1874" Type="http://schemas.openxmlformats.org/officeDocument/2006/relationships/hyperlink" Target="https://www.gem.wiki/Florida_Gas_Transmission_Pipeline" TargetMode="External"/><Relationship Id="rId2718" Type="http://schemas.openxmlformats.org/officeDocument/2006/relationships/hyperlink" Target="https://www.gem.wiki/Guizhou_Gas_Pipeline_Network" TargetMode="External"/><Relationship Id="rId2925" Type="http://schemas.openxmlformats.org/officeDocument/2006/relationships/hyperlink" Target="https://www.gem.wiki/Ukhta-Torzhok_(Vuktyl)_Gas_Pipeline" TargetMode="External"/><Relationship Id="rId1527" Type="http://schemas.openxmlformats.org/officeDocument/2006/relationships/hyperlink" Target="https://www.gem.wiki/Transcontinental_Gas_Pipeline" TargetMode="External"/><Relationship Id="rId1734" Type="http://schemas.openxmlformats.org/officeDocument/2006/relationships/hyperlink" Target="https://www.gem.wiki/Bulgaria_Serbia_Interconnection" TargetMode="External"/><Relationship Id="rId1941" Type="http://schemas.openxmlformats.org/officeDocument/2006/relationships/hyperlink" Target="https://www.gem.wiki/Sahiwal-Lahore_Gas_Pipeline_I" TargetMode="External"/><Relationship Id="rId26" Type="http://schemas.openxmlformats.org/officeDocument/2006/relationships/hyperlink" Target="https://www.gem.wiki/Colorado_Interstate_Gas_Pipeline" TargetMode="External"/><Relationship Id="rId1801" Type="http://schemas.openxmlformats.org/officeDocument/2006/relationships/hyperlink" Target="https://www.gem.wiki/Gazli-Shymkent_Gas_Pipeline" TargetMode="External"/><Relationship Id="rId687" Type="http://schemas.openxmlformats.org/officeDocument/2006/relationships/hyperlink" Target="https://www.gem.wiki/Ironbark_Project_Pipeline" TargetMode="External"/><Relationship Id="rId2368" Type="http://schemas.openxmlformats.org/officeDocument/2006/relationships/hyperlink" Target="https://www.gem.wiki/Shandong_Gas_Pipeline_Network" TargetMode="External"/><Relationship Id="rId894" Type="http://schemas.openxmlformats.org/officeDocument/2006/relationships/hyperlink" Target="https://www.gem.wiki/Torishima_Connection_Line" TargetMode="External"/><Relationship Id="rId1177" Type="http://schemas.openxmlformats.org/officeDocument/2006/relationships/hyperlink" Target="https://www.gem.wiki/Rosarito_Gas_Pipeline" TargetMode="External"/><Relationship Id="rId2575" Type="http://schemas.openxmlformats.org/officeDocument/2006/relationships/hyperlink" Target="https://www.gem.wiki/Henan_Gas_Pipeline_Network" TargetMode="External"/><Relationship Id="rId2782" Type="http://schemas.openxmlformats.org/officeDocument/2006/relationships/hyperlink" Target="https://www.gem.wiki/Shaan-Jing_Gas_Pipeline_4" TargetMode="External"/><Relationship Id="rId547" Type="http://schemas.openxmlformats.org/officeDocument/2006/relationships/hyperlink" Target="https://www.gem.wiki/Fukunan_Gas_Pipeline" TargetMode="External"/><Relationship Id="rId754" Type="http://schemas.openxmlformats.org/officeDocument/2006/relationships/hyperlink" Target="https://www.gem.wiki/Southern_Peru_Gas_Pipeline" TargetMode="External"/><Relationship Id="rId961" Type="http://schemas.openxmlformats.org/officeDocument/2006/relationships/hyperlink" Target="https://www.gem.wiki/Hungary-Slovenia-Italy_Interconnector_Gas_Pipeline" TargetMode="External"/><Relationship Id="rId1384" Type="http://schemas.openxmlformats.org/officeDocument/2006/relationships/hyperlink" Target="https://www.gem.wiki/Bear_Paw_Gas_Pipeline" TargetMode="External"/><Relationship Id="rId1591" Type="http://schemas.openxmlformats.org/officeDocument/2006/relationships/hyperlink" Target="https://www.gem.wiki/Gas_to_the_West_High_Pressure_Pipeline" TargetMode="External"/><Relationship Id="rId2228" Type="http://schemas.openxmlformats.org/officeDocument/2006/relationships/hyperlink" Target="https://www.gem.wiki/Spain-Italy_Offshore_Interconnector" TargetMode="External"/><Relationship Id="rId2435" Type="http://schemas.openxmlformats.org/officeDocument/2006/relationships/hyperlink" Target="https://www.gem.wiki/Guangdong_Gas_Pipeline_Network_Phase_II" TargetMode="External"/><Relationship Id="rId2642" Type="http://schemas.openxmlformats.org/officeDocument/2006/relationships/hyperlink" Target="https://www.gem.wiki/Hunan_Gas_Pipeline_Network" TargetMode="External"/><Relationship Id="rId90" Type="http://schemas.openxmlformats.org/officeDocument/2006/relationships/hyperlink" Target="https://www.gem.wiki/Panhandle_Eastern_Gas_Pipeline" TargetMode="External"/><Relationship Id="rId407" Type="http://schemas.openxmlformats.org/officeDocument/2006/relationships/hyperlink" Target="https://www.gem.wiki/West_Austria_Gas_Pipeline" TargetMode="External"/><Relationship Id="rId614" Type="http://schemas.openxmlformats.org/officeDocument/2006/relationships/hyperlink" Target="https://www.gem.wiki/PNG_Highlands-Port_Moresby_Gas_Pipeline" TargetMode="External"/><Relationship Id="rId821" Type="http://schemas.openxmlformats.org/officeDocument/2006/relationships/hyperlink" Target="https://www.gem.wiki/Grenada_to_Trinidad_and_Tobago_Gas_Network" TargetMode="External"/><Relationship Id="rId1037" Type="http://schemas.openxmlformats.org/officeDocument/2006/relationships/hyperlink" Target="https://www.gem.wiki/UBTG-1-Berri_gas_pipeline" TargetMode="External"/><Relationship Id="rId1244" Type="http://schemas.openxmlformats.org/officeDocument/2006/relationships/hyperlink" Target="https://www.gem.wiki/Orenburg-Zainsk_Gas_Pipeline" TargetMode="External"/><Relationship Id="rId1451" Type="http://schemas.openxmlformats.org/officeDocument/2006/relationships/hyperlink" Target="https://gem.wiki/North_West_Pipeline_(NWP)" TargetMode="External"/><Relationship Id="rId2502" Type="http://schemas.openxmlformats.org/officeDocument/2006/relationships/hyperlink" Target="https://www.gem.wiki/Xinjiang_Coal-to-Gas_Pipeline_Project" TargetMode="External"/><Relationship Id="rId1104" Type="http://schemas.openxmlformats.org/officeDocument/2006/relationships/hyperlink" Target="https://www.gem.wiki/Santa_Cruz_Norte_Gas_Pipeline" TargetMode="External"/><Relationship Id="rId1311" Type="http://schemas.openxmlformats.org/officeDocument/2006/relationships/hyperlink" Target="https://www.gem.wiki/Vector_Gas_Pipeline" TargetMode="External"/><Relationship Id="rId3069" Type="http://schemas.openxmlformats.org/officeDocument/2006/relationships/hyperlink" Target="https://www.gem.wiki/Maqta-Taweelah_Gas_Pipeline" TargetMode="External"/><Relationship Id="rId3276" Type="http://schemas.openxmlformats.org/officeDocument/2006/relationships/hyperlink" Target="https://www.gem.wiki/Pluto_LNG_Export_Gas_Pipeline" TargetMode="External"/><Relationship Id="rId197" Type="http://schemas.openxmlformats.org/officeDocument/2006/relationships/hyperlink" Target="https://www.gem.wiki/Angelin_Gas_Pipeline" TargetMode="External"/><Relationship Id="rId2085" Type="http://schemas.openxmlformats.org/officeDocument/2006/relationships/hyperlink" Target="https://www.gem.wiki/Genser_Natural_Gas_Pipeline_Network" TargetMode="External"/><Relationship Id="rId2292" Type="http://schemas.openxmlformats.org/officeDocument/2006/relationships/hyperlink" Target="https://www.gem.wiki/Inner_Mongolia_Gas_Pipeline_Network" TargetMode="External"/><Relationship Id="rId3136" Type="http://schemas.openxmlformats.org/officeDocument/2006/relationships/hyperlink" Target="https://www.gem.wiki/Gasoducto_del_Litoral_Gas_Pipeline" TargetMode="External"/><Relationship Id="rId3343" Type="http://schemas.openxmlformats.org/officeDocument/2006/relationships/hyperlink" Target="https://www.gem.wiki/Strait_West_Natural_Gas_Pipeline_Network_Phase_II" TargetMode="External"/><Relationship Id="rId264" Type="http://schemas.openxmlformats.org/officeDocument/2006/relationships/hyperlink" Target="https://www.gem.wiki/Defa-Brega_gas_pipeline" TargetMode="External"/><Relationship Id="rId471" Type="http://schemas.openxmlformats.org/officeDocument/2006/relationships/hyperlink" Target="https://www.gem.wiki/Anjar-Chotila_Gas_Pipeline" TargetMode="External"/><Relationship Id="rId2152" Type="http://schemas.openxmlformats.org/officeDocument/2006/relationships/hyperlink" Target="https://www.gem.wiki/Donje_Mijolac-Bata_Gas_Pipeline" TargetMode="External"/><Relationship Id="rId124" Type="http://schemas.openxmlformats.org/officeDocument/2006/relationships/hyperlink" Target="https://www.gem.wiki/Trunkline_Gas_Pipeline" TargetMode="External"/><Relationship Id="rId3203" Type="http://schemas.openxmlformats.org/officeDocument/2006/relationships/hyperlink" Target="https://www.gem.wiki/Khafji_Gas_Pipeline" TargetMode="External"/><Relationship Id="rId331" Type="http://schemas.openxmlformats.org/officeDocument/2006/relationships/hyperlink" Target="https://www.gem.wiki/MIDAL_Gas_Pipeline" TargetMode="External"/><Relationship Id="rId2012" Type="http://schemas.openxmlformats.org/officeDocument/2006/relationships/hyperlink" Target="https://www.gem.wiki/Los_Ramones_Gas_Pipeline" TargetMode="External"/><Relationship Id="rId2969" Type="http://schemas.openxmlformats.org/officeDocument/2006/relationships/hyperlink" Target="https://www.gem.wiki/Anhui_Gas_Pipeline_Network" TargetMode="External"/><Relationship Id="rId1778" Type="http://schemas.openxmlformats.org/officeDocument/2006/relationships/hyperlink" Target="https://www.gem.wiki/New_Administrative_Capital%E2%80%93Dahshur_Gas_Pipeline" TargetMode="External"/><Relationship Id="rId1985" Type="http://schemas.openxmlformats.org/officeDocument/2006/relationships/hyperlink" Target="https://www.gem.wiki/Qatargas_LNG_Terminals_Gas_Pipelines" TargetMode="External"/><Relationship Id="rId2829" Type="http://schemas.openxmlformats.org/officeDocument/2006/relationships/hyperlink" Target="https://www.gem.wiki/Pinghu-Shanghai_Offshore_Gas_Pipeline" TargetMode="External"/><Relationship Id="rId1638" Type="http://schemas.openxmlformats.org/officeDocument/2006/relationships/hyperlink" Target="https://www.gem.wiki/Gudrun_Gas_Pipeline" TargetMode="External"/><Relationship Id="rId1845" Type="http://schemas.openxmlformats.org/officeDocument/2006/relationships/hyperlink" Target="https://www.gem.wiki/PS_Offshore_Gas_Pipelines" TargetMode="External"/><Relationship Id="rId3060" Type="http://schemas.openxmlformats.org/officeDocument/2006/relationships/hyperlink" Target="https://www.gem.wiki/Bukhara-Ural_Gas_Pipeline" TargetMode="External"/><Relationship Id="rId1705" Type="http://schemas.openxmlformats.org/officeDocument/2006/relationships/hyperlink" Target="https://www.gem.wiki/Dingo_Gas_Field_Pipeline" TargetMode="External"/><Relationship Id="rId1912" Type="http://schemas.openxmlformats.org/officeDocument/2006/relationships/hyperlink" Target="https://www.gem.wiki/Vologda-20-Vytegra_Gas_Pipeline" TargetMode="External"/><Relationship Id="rId798" Type="http://schemas.openxmlformats.org/officeDocument/2006/relationships/hyperlink" Target="https://www.gem.wiki/Jaroslaw-Rozwad%C3%B3w_Gas_Pipeline" TargetMode="External"/><Relationship Id="rId2479" Type="http://schemas.openxmlformats.org/officeDocument/2006/relationships/hyperlink" Target="https://www.gem.wiki/Guangxi_Gas_Pipeline_Network" TargetMode="External"/><Relationship Id="rId2686" Type="http://schemas.openxmlformats.org/officeDocument/2006/relationships/hyperlink" Target="https://www.gem.wiki/West-East_Gas_Pipeline_3" TargetMode="External"/><Relationship Id="rId2893" Type="http://schemas.openxmlformats.org/officeDocument/2006/relationships/hyperlink" Target="https://www.gem.wiki/Dongjiakou-Yishui-Zibo_Gas_Pipeline" TargetMode="External"/><Relationship Id="rId658" Type="http://schemas.openxmlformats.org/officeDocument/2006/relationships/hyperlink" Target="https://www.gem.wiki/Anglo-Mitsui_Gas_Pipeline" TargetMode="External"/><Relationship Id="rId865" Type="http://schemas.openxmlformats.org/officeDocument/2006/relationships/hyperlink" Target="https://www.gem.wiki/Wakakura_Pipeline" TargetMode="External"/><Relationship Id="rId1288" Type="http://schemas.openxmlformats.org/officeDocument/2006/relationships/hyperlink" Target="https://www.gem.wiki/Cantanhede-Mangualde_Gas_Pipeline" TargetMode="External"/><Relationship Id="rId1495" Type="http://schemas.openxmlformats.org/officeDocument/2006/relationships/hyperlink" Target="https://www.gem.wiki/Son_My%E2%80%93Phu_My_Gas_Pipeline" TargetMode="External"/><Relationship Id="rId2339" Type="http://schemas.openxmlformats.org/officeDocument/2006/relationships/hyperlink" Target="https://www.gem.wiki/Anhui_Gas_Pipeline_Network" TargetMode="External"/><Relationship Id="rId2546" Type="http://schemas.openxmlformats.org/officeDocument/2006/relationships/hyperlink" Target="https://www.gem.wiki/Jiangxi_Natural_Gas_Pipeline_Network" TargetMode="External"/><Relationship Id="rId2753" Type="http://schemas.openxmlformats.org/officeDocument/2006/relationships/hyperlink" Target="https://www.gem.wiki/Ordos-Anping-Cangzhou_Gas_Pipeline" TargetMode="External"/><Relationship Id="rId2960" Type="http://schemas.openxmlformats.org/officeDocument/2006/relationships/hyperlink" Target="https://www.gem.wiki/Shanxi_Natural_Gas_Pipeline_Network" TargetMode="External"/><Relationship Id="rId518" Type="http://schemas.openxmlformats.org/officeDocument/2006/relationships/hyperlink" Target="https://www.gem.wiki/Gresik-PKG_Looping_Gas_Pipeline" TargetMode="External"/><Relationship Id="rId725" Type="http://schemas.openxmlformats.org/officeDocument/2006/relationships/hyperlink" Target="https://www.gem.wiki/First_Gas_Transmission_Pipeline" TargetMode="External"/><Relationship Id="rId932" Type="http://schemas.openxmlformats.org/officeDocument/2006/relationships/hyperlink" Target="https://www.gem.wiki/Sivas-Ankara_Pipeline" TargetMode="External"/><Relationship Id="rId1148" Type="http://schemas.openxmlformats.org/officeDocument/2006/relationships/hyperlink" Target="https://www.gem.wiki/Atuabo%E2%80%93Aboadze_Gas_Pipeline" TargetMode="External"/><Relationship Id="rId1355" Type="http://schemas.openxmlformats.org/officeDocument/2006/relationships/hyperlink" Target="https://www.gem.wiki/Northern_Natural_Gas_Pipeline" TargetMode="External"/><Relationship Id="rId1562" Type="http://schemas.openxmlformats.org/officeDocument/2006/relationships/hyperlink" Target="https://www.gem.wiki/Texas_Independence_Pipeline" TargetMode="External"/><Relationship Id="rId2406" Type="http://schemas.openxmlformats.org/officeDocument/2006/relationships/hyperlink" Target="https://www.gem.wiki/Sichuan%E2%80%93Shanghai_Gas_Pipeline" TargetMode="External"/><Relationship Id="rId2613" Type="http://schemas.openxmlformats.org/officeDocument/2006/relationships/hyperlink" Target="https://www.gem.wiki/Hubei_Gas_Pipeline_Network" TargetMode="External"/><Relationship Id="rId1008" Type="http://schemas.openxmlformats.org/officeDocument/2006/relationships/hyperlink" Target="https://www.gem.wiki/Attahaddy-km-91.5_gas_pipeline" TargetMode="External"/><Relationship Id="rId1215" Type="http://schemas.openxmlformats.org/officeDocument/2006/relationships/hyperlink" Target="https://www.gem.wiki/Gorky-Cherepovets_gas_pipeline_Gas_Pipeline" TargetMode="External"/><Relationship Id="rId1422" Type="http://schemas.openxmlformats.org/officeDocument/2006/relationships/hyperlink" Target="https://www.gem.wiki/Halmstad-Gilaved_Gas_Pipeline" TargetMode="External"/><Relationship Id="rId2820" Type="http://schemas.openxmlformats.org/officeDocument/2006/relationships/hyperlink" Target="https://www.gem.wiki/Heilongjiang_Natural_Gas_Pipeline_Network" TargetMode="External"/><Relationship Id="rId61" Type="http://schemas.openxmlformats.org/officeDocument/2006/relationships/hyperlink" Target="https://www.gem.wiki/Iroquois_Gas_Pipeline" TargetMode="External"/><Relationship Id="rId2196" Type="http://schemas.openxmlformats.org/officeDocument/2006/relationships/hyperlink" Target="https://www.gem.wiki/ANR_Gas_Pipeline" TargetMode="External"/><Relationship Id="rId168" Type="http://schemas.openxmlformats.org/officeDocument/2006/relationships/hyperlink" Target="https://www.gem.wiki/Renaissance_Gas_Transmission_Pipeline" TargetMode="External"/><Relationship Id="rId3247" Type="http://schemas.openxmlformats.org/officeDocument/2006/relationships/hyperlink" Target="https://www.gem.wiki/Zhejiang_Natural_Gas_Pipeline_Network" TargetMode="External"/><Relationship Id="rId375" Type="http://schemas.openxmlformats.org/officeDocument/2006/relationships/hyperlink" Target="https://www.gem.wiki/Northern_Tyumen_Regions_(SRTO)%E2%80%93Torzhok_Gas_Pipeline" TargetMode="External"/><Relationship Id="rId582" Type="http://schemas.openxmlformats.org/officeDocument/2006/relationships/hyperlink" Target="https://www.gem.wiki/Ryomo_Gas_Pipeline" TargetMode="External"/><Relationship Id="rId2056" Type="http://schemas.openxmlformats.org/officeDocument/2006/relationships/hyperlink" Target="https://www.gem.wiki/Wijngaarden%E2%80%93Schmeeda_Gas_Pipeline" TargetMode="External"/><Relationship Id="rId2263" Type="http://schemas.openxmlformats.org/officeDocument/2006/relationships/hyperlink" Target="https://www.gem.wiki/Yunnan_Gas_Pipeline_Network" TargetMode="External"/><Relationship Id="rId2470" Type="http://schemas.openxmlformats.org/officeDocument/2006/relationships/hyperlink" Target="https://www.gem.wiki/Guangxi_LNG_Terminal_Transport_Pipeline" TargetMode="External"/><Relationship Id="rId3107" Type="http://schemas.openxmlformats.org/officeDocument/2006/relationships/hyperlink" Target="https://www.gem.wiki/CNPC_Sichuan_%26_Chongqing_Gas_Pipeline_Network" TargetMode="External"/><Relationship Id="rId3314" Type="http://schemas.openxmlformats.org/officeDocument/2006/relationships/hyperlink" Target="https://www.gem.wiki/Gas_Interconnection_Poland-Lithuania_(GIPL)" TargetMode="External"/><Relationship Id="rId235" Type="http://schemas.openxmlformats.org/officeDocument/2006/relationships/hyperlink" Target="https://www.gem.wiki/Iran%E2%80%93Iraq%E2%80%93Syria_pipeline" TargetMode="External"/><Relationship Id="rId442" Type="http://schemas.openxmlformats.org/officeDocument/2006/relationships/hyperlink" Target="https://www.gem.wiki/Elenga-Tarakandi_Gas_Pipeline" TargetMode="External"/><Relationship Id="rId1072" Type="http://schemas.openxmlformats.org/officeDocument/2006/relationships/hyperlink" Target="https://www.gem.wiki/BC_Gas_Pipeline" TargetMode="External"/><Relationship Id="rId2123" Type="http://schemas.openxmlformats.org/officeDocument/2006/relationships/hyperlink" Target="https://www.gem.wiki/Masera%E2%80%93Mortara_Gas_Pipeline" TargetMode="External"/><Relationship Id="rId2330" Type="http://schemas.openxmlformats.org/officeDocument/2006/relationships/hyperlink" Target="https://www.gem.wiki/Tianjin_Gas_Pipeline_Network" TargetMode="External"/><Relationship Id="rId302" Type="http://schemas.openxmlformats.org/officeDocument/2006/relationships/hyperlink" Target="https://www.gem.wiki/Sajaa%E2%80%93Jebel_Dhana_gas_pipeline" TargetMode="External"/><Relationship Id="rId1889" Type="http://schemas.openxmlformats.org/officeDocument/2006/relationships/hyperlink" Target="https://www.gem.wiki/Taji-Duara_Gas_Pipeline" TargetMode="External"/><Relationship Id="rId1749" Type="http://schemas.openxmlformats.org/officeDocument/2006/relationships/hyperlink" Target="https://www.gem.wiki/Hassi_R'Mel-Arzew_Gas_Pipeline" TargetMode="External"/><Relationship Id="rId1956" Type="http://schemas.openxmlformats.org/officeDocument/2006/relationships/hyperlink" Target="https://www.gem.wiki/Sahiwal-Akhtar_Abad_Gas_Pipeline" TargetMode="External"/><Relationship Id="rId3171" Type="http://schemas.openxmlformats.org/officeDocument/2006/relationships/hyperlink" Target="https://www.gem.wiki/Khafji_Offshore-Khafji_Onshore_Gas_Pipeline" TargetMode="External"/><Relationship Id="rId1609" Type="http://schemas.openxmlformats.org/officeDocument/2006/relationships/hyperlink" Target="https://www.gem.wiki/Donji_Miholjac%E2%80%93Beli%C5%A1%C4%87e_Gas_pipeline" TargetMode="External"/><Relationship Id="rId1816" Type="http://schemas.openxmlformats.org/officeDocument/2006/relationships/hyperlink" Target="https://www.gem.wiki/Kharabali-Akhtubinsk_2-Akhtubinsk_1_Gas_Pipeline" TargetMode="External"/><Relationship Id="rId3031" Type="http://schemas.openxmlformats.org/officeDocument/2006/relationships/hyperlink" Target="https://www.gem.wiki/Rostov-Maykop_Gas_Pipeline" TargetMode="External"/><Relationship Id="rId2797" Type="http://schemas.openxmlformats.org/officeDocument/2006/relationships/hyperlink" Target="https://www.gem.wiki/Shaanxi_Gas_Pipeline_Network" TargetMode="External"/><Relationship Id="rId769" Type="http://schemas.openxmlformats.org/officeDocument/2006/relationships/hyperlink" Target="https://www.gem.wiki/Gemini_Carthage_Pipeline" TargetMode="External"/><Relationship Id="rId976" Type="http://schemas.openxmlformats.org/officeDocument/2006/relationships/hyperlink" Target="https://www.gem.wiki/Khoms-Melita_Pipeline" TargetMode="External"/><Relationship Id="rId1399" Type="http://schemas.openxmlformats.org/officeDocument/2006/relationships/hyperlink" Target="https://www.gem.wiki/Hauts_de_France_II_Gas_Pipeline" TargetMode="External"/><Relationship Id="rId2657" Type="http://schemas.openxmlformats.org/officeDocument/2006/relationships/hyperlink" Target="https://www.gem.wiki/Lanzhou-Dingxi_Gas_Pipeline" TargetMode="External"/><Relationship Id="rId629" Type="http://schemas.openxmlformats.org/officeDocument/2006/relationships/hyperlink" Target="https://www.gem.wiki/Tongxiao-Taoyuan_Gas_Pipeline" TargetMode="External"/><Relationship Id="rId1259" Type="http://schemas.openxmlformats.org/officeDocument/2006/relationships/hyperlink" Target="https://www.gem.wiki/Shkapovo-Tubankul_Gas_Pipeline" TargetMode="External"/><Relationship Id="rId1466" Type="http://schemas.openxmlformats.org/officeDocument/2006/relationships/hyperlink" Target="https://www.gem.wiki/Adriatica_Pipeline" TargetMode="External"/><Relationship Id="rId2864" Type="http://schemas.openxmlformats.org/officeDocument/2006/relationships/hyperlink" Target="https://www.gem.wiki/Bovanenkovo-Ukhta_5_Gas_Pipeline" TargetMode="External"/><Relationship Id="rId836" Type="http://schemas.openxmlformats.org/officeDocument/2006/relationships/hyperlink" Target="https://www.gem.wiki/Serpukhov_Kalinin_Leningrad_Pipeline" TargetMode="External"/><Relationship Id="rId1119" Type="http://schemas.openxmlformats.org/officeDocument/2006/relationships/hyperlink" Target="https://www.gem.wiki/Licka_Jesenica-Trzac-Bosanska_Krupa_gas_pipeline" TargetMode="External"/><Relationship Id="rId1673" Type="http://schemas.openxmlformats.org/officeDocument/2006/relationships/hyperlink" Target="https://www.gem.wiki/Nova_Gas_Transmission_(NGTL)_Pipeline" TargetMode="External"/><Relationship Id="rId1880" Type="http://schemas.openxmlformats.org/officeDocument/2006/relationships/hyperlink" Target="https://www.gem.wiki/Kulata-Nea_Mesimvria_Gas_Pipeline" TargetMode="External"/><Relationship Id="rId2517" Type="http://schemas.openxmlformats.org/officeDocument/2006/relationships/hyperlink" Target="https://www.gem.wiki/Jiangsu_Coastal_Gas_Pipeline" TargetMode="External"/><Relationship Id="rId2724" Type="http://schemas.openxmlformats.org/officeDocument/2006/relationships/hyperlink" Target="https://www.gem.wiki/Guizhou_Gas_Pipeline_Network" TargetMode="External"/><Relationship Id="rId2931" Type="http://schemas.openxmlformats.org/officeDocument/2006/relationships/hyperlink" Target="https://www.gem.wiki/Sergnano-Mortara_Gas_Pipeline" TargetMode="External"/><Relationship Id="rId903" Type="http://schemas.openxmlformats.org/officeDocument/2006/relationships/hyperlink" Target="https://www.gem.wiki/Al_Andalus_Pipeline" TargetMode="External"/><Relationship Id="rId1326" Type="http://schemas.openxmlformats.org/officeDocument/2006/relationships/hyperlink" Target="https://www.gem.wiki/Evangeline_Pass_Gas_Pipeline" TargetMode="External"/><Relationship Id="rId1533" Type="http://schemas.openxmlformats.org/officeDocument/2006/relationships/hyperlink" Target="https://www.gem.wiki/East_Med_Gas_Pipeline" TargetMode="External"/><Relationship Id="rId1740" Type="http://schemas.openxmlformats.org/officeDocument/2006/relationships/hyperlink" Target="https://www.gem.wiki/Warrior_Gas_Pipeline" TargetMode="External"/><Relationship Id="rId32" Type="http://schemas.openxmlformats.org/officeDocument/2006/relationships/hyperlink" Target="https://www.gem.wiki/Denali_Alaskan_Natural_Gas_Pipeline" TargetMode="External"/><Relationship Id="rId1600" Type="http://schemas.openxmlformats.org/officeDocument/2006/relationships/hyperlink" Target="https://www.gem.wiki/Central_Ranges_Pipeline" TargetMode="External"/><Relationship Id="rId279" Type="http://schemas.openxmlformats.org/officeDocument/2006/relationships/hyperlink" Target="https://www.gem.wiki/Qatar_Station_B-Station_W1_Gas_Pipeline" TargetMode="External"/><Relationship Id="rId486" Type="http://schemas.openxmlformats.org/officeDocument/2006/relationships/hyperlink" Target="https://www.gem.wiki/Gujarat_Regional_Gas_Network" TargetMode="External"/><Relationship Id="rId693" Type="http://schemas.openxmlformats.org/officeDocument/2006/relationships/hyperlink" Target="https://www.gem.wiki/Moomba_Adelaide_Pipeline_System" TargetMode="External"/><Relationship Id="rId2167" Type="http://schemas.openxmlformats.org/officeDocument/2006/relationships/hyperlink" Target="https://www.gem.wiki/Romanian_National_Transmission_System" TargetMode="External"/><Relationship Id="rId2374" Type="http://schemas.openxmlformats.org/officeDocument/2006/relationships/hyperlink" Target="https://www.gem.wiki/Shanxi_Natural_Gas_Pipeline_Network" TargetMode="External"/><Relationship Id="rId2581" Type="http://schemas.openxmlformats.org/officeDocument/2006/relationships/hyperlink" Target="https://www.gem.wiki/Anyang-Luoyang_gas_pipeline" TargetMode="External"/><Relationship Id="rId3218" Type="http://schemas.openxmlformats.org/officeDocument/2006/relationships/hyperlink" Target="https://www.gem.wiki/Jiangxi_Natural_Gas_Pipeline_Network" TargetMode="External"/><Relationship Id="rId139" Type="http://schemas.openxmlformats.org/officeDocument/2006/relationships/hyperlink" Target="https://www.gem.wiki/Nueva_Era_Pipeline" TargetMode="External"/><Relationship Id="rId346" Type="http://schemas.openxmlformats.org/officeDocument/2006/relationships/hyperlink" Target="https://www.gem.wiki/Trans_Europa_Naturgas_Pipeline" TargetMode="External"/><Relationship Id="rId553" Type="http://schemas.openxmlformats.org/officeDocument/2006/relationships/hyperlink" Target="https://www.gem.wiki/Iruma_Gas_Pipeline" TargetMode="External"/><Relationship Id="rId760" Type="http://schemas.openxmlformats.org/officeDocument/2006/relationships/hyperlink" Target="https://www.gem.wiki/Los_Ramones_Gas_Pipeline" TargetMode="External"/><Relationship Id="rId1183" Type="http://schemas.openxmlformats.org/officeDocument/2006/relationships/hyperlink" Target="https://www.gem.wiki/Zawtika_Gas_Pipeline" TargetMode="External"/><Relationship Id="rId1390" Type="http://schemas.openxmlformats.org/officeDocument/2006/relationships/hyperlink" Target="https://www.gem.wiki/Shurtan-Sherabad_Gas_Pipeline" TargetMode="External"/><Relationship Id="rId2027" Type="http://schemas.openxmlformats.org/officeDocument/2006/relationships/hyperlink" Target="https://www.gem.wiki/Eje_Levante_Gas_Pipeline" TargetMode="External"/><Relationship Id="rId2234" Type="http://schemas.openxmlformats.org/officeDocument/2006/relationships/hyperlink" Target="https://www.gem.wiki/Ningxia_Gas_Pipeline_Network" TargetMode="External"/><Relationship Id="rId2441" Type="http://schemas.openxmlformats.org/officeDocument/2006/relationships/hyperlink" Target="https://www.gem.wiki/Guangdong_East_Gas_Pipeline_Network" TargetMode="External"/><Relationship Id="rId206" Type="http://schemas.openxmlformats.org/officeDocument/2006/relationships/hyperlink" Target="https://www.gem.wiki/Liza_Gas_Pipeline" TargetMode="External"/><Relationship Id="rId413" Type="http://schemas.openxmlformats.org/officeDocument/2006/relationships/hyperlink" Target="https://www.gem.wiki/METG_Pipeline" TargetMode="External"/><Relationship Id="rId1043" Type="http://schemas.openxmlformats.org/officeDocument/2006/relationships/hyperlink" Target="https://www.gem.wiki/Tanajib-Berri_gas_pipeline" TargetMode="External"/><Relationship Id="rId620" Type="http://schemas.openxmlformats.org/officeDocument/2006/relationships/hyperlink" Target="https://www.gem.wiki/Ilijan_Gas_Pipeline" TargetMode="External"/><Relationship Id="rId1250" Type="http://schemas.openxmlformats.org/officeDocument/2006/relationships/hyperlink" Target="https://www.gem.wiki/Proskokovo-Achinsk-Krasnoyarsk-Kansk-Balagansk_Gas_Pipeline" TargetMode="External"/><Relationship Id="rId2301" Type="http://schemas.openxmlformats.org/officeDocument/2006/relationships/hyperlink" Target="https://www.gem.wiki/Inner_Mongolia_Gas_Pipeline_Network" TargetMode="External"/><Relationship Id="rId1110" Type="http://schemas.openxmlformats.org/officeDocument/2006/relationships/hyperlink" Target="https://www.gem.wiki/Barossa_Export_Pipeline" TargetMode="External"/><Relationship Id="rId1927" Type="http://schemas.openxmlformats.org/officeDocument/2006/relationships/hyperlink" Target="https://www.gem.wiki/Volkhov-Segezha-Kostomuksha_Gas_Pipeline" TargetMode="External"/><Relationship Id="rId3075" Type="http://schemas.openxmlformats.org/officeDocument/2006/relationships/hyperlink" Target="https://www.gem.wiki/Nizhnyaya_Tura-Perm-Gorky" TargetMode="External"/><Relationship Id="rId3282" Type="http://schemas.openxmlformats.org/officeDocument/2006/relationships/hyperlink" Target="https://www.gem.wiki/North_West_Shelf_Gas_Pipeline" TargetMode="External"/><Relationship Id="rId2091" Type="http://schemas.openxmlformats.org/officeDocument/2006/relationships/hyperlink" Target="https://www.gem.wiki/Karlsruhe-Basel_Gas_Pipeline" TargetMode="External"/><Relationship Id="rId3142" Type="http://schemas.openxmlformats.org/officeDocument/2006/relationships/hyperlink" Target="https://www.gem.wiki/Beineu-Bozoy-Shymkent_Gas_Pipeline" TargetMode="External"/><Relationship Id="rId270" Type="http://schemas.openxmlformats.org/officeDocument/2006/relationships/hyperlink" Target="https://www.gem.wiki/Qua_Iboe_Terminal_to_Obiafu-Obrikom_Gas_Pipeline" TargetMode="External"/><Relationship Id="rId3002" Type="http://schemas.openxmlformats.org/officeDocument/2006/relationships/hyperlink" Target="https://www.gem.wiki/East_Tennessee_Gas_Pipeline" TargetMode="External"/><Relationship Id="rId130" Type="http://schemas.openxmlformats.org/officeDocument/2006/relationships/hyperlink" Target="https://www.gem.wiki/Williston_Basin_Gas_Pipeline" TargetMode="External"/><Relationship Id="rId2768" Type="http://schemas.openxmlformats.org/officeDocument/2006/relationships/hyperlink" Target="https://www.gem.wiki/Chongqing_Gas_Pipeline_Network" TargetMode="External"/><Relationship Id="rId2975" Type="http://schemas.openxmlformats.org/officeDocument/2006/relationships/hyperlink" Target="https://www.gem.wiki/Anhui_Gas_Pipeline_Network" TargetMode="External"/><Relationship Id="rId947" Type="http://schemas.openxmlformats.org/officeDocument/2006/relationships/hyperlink" Target="https://www.gem.wiki/San_Marco%E2%80%93Recanati_Pipeline" TargetMode="External"/><Relationship Id="rId1577" Type="http://schemas.openxmlformats.org/officeDocument/2006/relationships/hyperlink" Target="https://www.gem.wiki/North_Macedonia%E2%80%93Bulgaria_Gas_Pipeline" TargetMode="External"/><Relationship Id="rId1784" Type="http://schemas.openxmlformats.org/officeDocument/2006/relationships/hyperlink" Target="https://www.gem.wiki/BED/AS%E2%80%93Ameryia_Gas_Pipeline" TargetMode="External"/><Relationship Id="rId1991" Type="http://schemas.openxmlformats.org/officeDocument/2006/relationships/hyperlink" Target="https://www.gem.wiki/Dandot-Gali_Jagir-Wah_Gas_Pipeline_I" TargetMode="External"/><Relationship Id="rId2628" Type="http://schemas.openxmlformats.org/officeDocument/2006/relationships/hyperlink" Target="https://www.gem.wiki/Hunan_Gas_Pipeline_Network" TargetMode="External"/><Relationship Id="rId2835" Type="http://schemas.openxmlformats.org/officeDocument/2006/relationships/hyperlink" Target="https://www.gem.wiki/Datang_Hexigten_Coal_Gasification_Transmission_Pipeline" TargetMode="External"/><Relationship Id="rId76" Type="http://schemas.openxmlformats.org/officeDocument/2006/relationships/hyperlink" Target="https://www.gem.wiki/Natural_Gas_Pipeline_Company_of_America" TargetMode="External"/><Relationship Id="rId807" Type="http://schemas.openxmlformats.org/officeDocument/2006/relationships/hyperlink" Target="https://www.gem.wiki/Galilee_to_Moranbah_Gas_Pipeline" TargetMode="External"/><Relationship Id="rId1437" Type="http://schemas.openxmlformats.org/officeDocument/2006/relationships/hyperlink" Target="https://www.gem.wiki/Zeebrugge%E2%80%93Berneau_Gas_Pipeline" TargetMode="External"/><Relationship Id="rId1644" Type="http://schemas.openxmlformats.org/officeDocument/2006/relationships/hyperlink" Target="https://www.gem.wiki/ES-Mucuri_A_Gas_Pipeline" TargetMode="External"/><Relationship Id="rId1851" Type="http://schemas.openxmlformats.org/officeDocument/2006/relationships/hyperlink" Target="https://www.gem.wiki/Kadanwari-Malir-Karachi_Gas_Pipeline" TargetMode="External"/><Relationship Id="rId2902" Type="http://schemas.openxmlformats.org/officeDocument/2006/relationships/hyperlink" Target="https://www.gem.wiki/Zibo_City_High_Pressure_Gas_Pipeline_(Phase_1)" TargetMode="External"/><Relationship Id="rId1504" Type="http://schemas.openxmlformats.org/officeDocument/2006/relationships/hyperlink" Target="https://www.gem.wiki/Santa_Fe_Mainline_Gas_Pipeline" TargetMode="External"/><Relationship Id="rId1711" Type="http://schemas.openxmlformats.org/officeDocument/2006/relationships/hyperlink" Target="https://www.gem.wiki/Kalgoorlie_to_Kambalda_Pipeline" TargetMode="External"/><Relationship Id="rId597" Type="http://schemas.openxmlformats.org/officeDocument/2006/relationships/hyperlink" Target="https://www.gem.wiki/Takasago_Gas_Pipeline" TargetMode="External"/><Relationship Id="rId2278" Type="http://schemas.openxmlformats.org/officeDocument/2006/relationships/hyperlink" Target="https://www.gem.wiki/Hebei-Nanjing_Connecting_Pipeline" TargetMode="External"/><Relationship Id="rId2485" Type="http://schemas.openxmlformats.org/officeDocument/2006/relationships/hyperlink" Target="https://www.gem.wiki/Zhongxian-Wuhan_Pipeline" TargetMode="External"/><Relationship Id="rId3329" Type="http://schemas.openxmlformats.org/officeDocument/2006/relationships/hyperlink" Target="https://www.gem.wiki/Eastern_Shore_Gas_Pipeline" TargetMode="External"/><Relationship Id="rId457" Type="http://schemas.openxmlformats.org/officeDocument/2006/relationships/hyperlink" Target="https://www.gem.wiki/Narshingdi-Ghorasal_Gas_Pipeline" TargetMode="External"/><Relationship Id="rId1087" Type="http://schemas.openxmlformats.org/officeDocument/2006/relationships/hyperlink" Target="https://www.gem.wiki/Bulgaria_National_Gas_Transmission_Network" TargetMode="External"/><Relationship Id="rId1294" Type="http://schemas.openxmlformats.org/officeDocument/2006/relationships/hyperlink" Target="https://www.gem.wiki/Konya-Izmir_Gas_Pipeline" TargetMode="External"/><Relationship Id="rId2138" Type="http://schemas.openxmlformats.org/officeDocument/2006/relationships/hyperlink" Target="https://www.gem.wiki/Camisano-Zimella_Gas_Pipeline" TargetMode="External"/><Relationship Id="rId2692" Type="http://schemas.openxmlformats.org/officeDocument/2006/relationships/hyperlink" Target="https://www.gem.wiki/West-East_Gas_Pipeline_2_Nanchang-Shanghai_Branch" TargetMode="External"/><Relationship Id="rId664" Type="http://schemas.openxmlformats.org/officeDocument/2006/relationships/hyperlink" Target="https://www.gem.wiki/Bonaparte_Gas_Pipeline" TargetMode="External"/><Relationship Id="rId871" Type="http://schemas.openxmlformats.org/officeDocument/2006/relationships/hyperlink" Target="https://www.gem.wiki/Futo_line" TargetMode="External"/><Relationship Id="rId2345" Type="http://schemas.openxmlformats.org/officeDocument/2006/relationships/hyperlink" Target="https://www.gem.wiki/Anhui_Gas_Pipeline_Network" TargetMode="External"/><Relationship Id="rId2552" Type="http://schemas.openxmlformats.org/officeDocument/2006/relationships/hyperlink" Target="https://www.gem.wiki/Hebei_Gas_Pipeline_Network" TargetMode="External"/><Relationship Id="rId317" Type="http://schemas.openxmlformats.org/officeDocument/2006/relationships/hyperlink" Target="https://www.gem.wiki/Frigg_UK_Gas_Pipeline_System" TargetMode="External"/><Relationship Id="rId524" Type="http://schemas.openxmlformats.org/officeDocument/2006/relationships/hyperlink" Target="https://www.gem.wiki/Muara_Karang-Muara_Tawar_Gas_Pipeline" TargetMode="External"/><Relationship Id="rId731" Type="http://schemas.openxmlformats.org/officeDocument/2006/relationships/hyperlink" Target="https://www.gem.wiki/Neuba_II_Gas_Pipeline" TargetMode="External"/><Relationship Id="rId1154" Type="http://schemas.openxmlformats.org/officeDocument/2006/relationships/hyperlink" Target="https://www.gem.wiki/Dahej-Uran-Panvel-Dhabhol_Gas_Pipeline" TargetMode="External"/><Relationship Id="rId1361" Type="http://schemas.openxmlformats.org/officeDocument/2006/relationships/hyperlink" Target="https://www.gem.wiki/Transcontinental_Gas_Pipeline" TargetMode="External"/><Relationship Id="rId2205" Type="http://schemas.openxmlformats.org/officeDocument/2006/relationships/hyperlink" Target="https://www.gem.wiki/Hill_Lake_Pipeline" TargetMode="External"/><Relationship Id="rId2412" Type="http://schemas.openxmlformats.org/officeDocument/2006/relationships/hyperlink" Target="https://www.gem.wiki/Sichuan%E2%80%93Shanghai_Parallel_Gas_Pipeline" TargetMode="External"/><Relationship Id="rId1014" Type="http://schemas.openxmlformats.org/officeDocument/2006/relationships/hyperlink" Target="https://www.gem.wiki/Jakhira-Intesar_gas_pipeline" TargetMode="External"/><Relationship Id="rId1221" Type="http://schemas.openxmlformats.org/officeDocument/2006/relationships/hyperlink" Target="https://www.gem.wiki/Kazan-Gorky_Gas_Pipeline" TargetMode="External"/><Relationship Id="rId3186" Type="http://schemas.openxmlformats.org/officeDocument/2006/relationships/hyperlink" Target="https://www.gem.wiki/Tiger_Gas_Pipeline" TargetMode="External"/><Relationship Id="rId3046" Type="http://schemas.openxmlformats.org/officeDocument/2006/relationships/hyperlink" Target="https://www.gem.wiki/TABK%E2%80%93Umm_Shaif_field_Gas_Pipeline" TargetMode="External"/><Relationship Id="rId3253" Type="http://schemas.openxmlformats.org/officeDocument/2006/relationships/hyperlink" Target="https://www.gem.wiki/Zhejiang_Natural_Gas_Pipeline_Network" TargetMode="External"/><Relationship Id="rId174" Type="http://schemas.openxmlformats.org/officeDocument/2006/relationships/hyperlink" Target="https://www.gem.wiki/Tidewater_Pipeline" TargetMode="External"/><Relationship Id="rId381" Type="http://schemas.openxmlformats.org/officeDocument/2006/relationships/hyperlink" Target="https://www.gem.wiki/Tesla_Gas_Pipeline" TargetMode="External"/><Relationship Id="rId2062" Type="http://schemas.openxmlformats.org/officeDocument/2006/relationships/hyperlink" Target="https://www.gem.wiki/Gardabani-Navtlugi-Saguramo_Gas_Pipeline" TargetMode="External"/><Relationship Id="rId3113" Type="http://schemas.openxmlformats.org/officeDocument/2006/relationships/hyperlink" Target="https://www.gem.wiki/Cambai-Simpang_Y_Gas_Pipeline_III" TargetMode="External"/><Relationship Id="rId241" Type="http://schemas.openxmlformats.org/officeDocument/2006/relationships/hyperlink" Target="https://www.gem.wiki/Persian_Gas_Pipeline" TargetMode="External"/><Relationship Id="rId3320" Type="http://schemas.openxmlformats.org/officeDocument/2006/relationships/hyperlink" Target="https://www.gem.wiki/Jiangsu_Coastal_Gas_Pipeline" TargetMode="External"/><Relationship Id="rId2879" Type="http://schemas.openxmlformats.org/officeDocument/2006/relationships/hyperlink" Target="https://www.gem.wiki/Emmen%E2%80%93Ommen_Gas_Pipeline" TargetMode="External"/><Relationship Id="rId101" Type="http://schemas.openxmlformats.org/officeDocument/2006/relationships/hyperlink" Target="https://www.gem.wiki/Sea_Robin_Gas_Pipeline" TargetMode="External"/><Relationship Id="rId1688" Type="http://schemas.openxmlformats.org/officeDocument/2006/relationships/hyperlink" Target="https://www.gem.wiki/Beetaloo_Lateral_Pipeline" TargetMode="External"/><Relationship Id="rId1895" Type="http://schemas.openxmlformats.org/officeDocument/2006/relationships/hyperlink" Target="https://www.gem.wiki/Florida_Gas_Transmission_Pipeline" TargetMode="External"/><Relationship Id="rId2739" Type="http://schemas.openxmlformats.org/officeDocument/2006/relationships/hyperlink" Target="https://www.gem.wiki/Guizhou_Gas_Pipeline_Network" TargetMode="External"/><Relationship Id="rId2946" Type="http://schemas.openxmlformats.org/officeDocument/2006/relationships/hyperlink" Target="https://www.gem.wiki/Shanxi_Natural_Gas_Pipeline_Network" TargetMode="External"/><Relationship Id="rId918" Type="http://schemas.openxmlformats.org/officeDocument/2006/relationships/hyperlink" Target="https://www.gem.wiki/Guitiriz-Lugo_Gas_Pipeline" TargetMode="External"/><Relationship Id="rId1548" Type="http://schemas.openxmlformats.org/officeDocument/2006/relationships/hyperlink" Target="https://www.gem.wiki/Florida_Gas_Transmission_Pipeline" TargetMode="External"/><Relationship Id="rId1755" Type="http://schemas.openxmlformats.org/officeDocument/2006/relationships/hyperlink" Target="https://www.gem.wiki/Tiguentourine/Hassi-Kifaf_Gas_Pipeline" TargetMode="External"/><Relationship Id="rId1408" Type="http://schemas.openxmlformats.org/officeDocument/2006/relationships/hyperlink" Target="https://www.gem.wiki/I%C4%9Fd%C4%B1r-Nakhchivan_Gas_Pipeline" TargetMode="External"/><Relationship Id="rId1962" Type="http://schemas.openxmlformats.org/officeDocument/2006/relationships/hyperlink" Target="https://www.gem.wiki/Smolenskaya_GRES-Zharkovskii_Gas_Pipeline" TargetMode="External"/><Relationship Id="rId2806" Type="http://schemas.openxmlformats.org/officeDocument/2006/relationships/hyperlink" Target="https://www.gem.wiki/Huangnanzhou_Gas_Pipeline_Phase_I_(Lajishan-Jianzha)" TargetMode="External"/><Relationship Id="rId47" Type="http://schemas.openxmlformats.org/officeDocument/2006/relationships/hyperlink" Target="https://www.gem.wiki/Foothills_System_Gas_Pipeline" TargetMode="External"/><Relationship Id="rId1615" Type="http://schemas.openxmlformats.org/officeDocument/2006/relationships/hyperlink" Target="https://www.gem.wiki/Torzhok-Minsk-Ivatsevichy_Gas_Pipeline" TargetMode="External"/><Relationship Id="rId1822" Type="http://schemas.openxmlformats.org/officeDocument/2006/relationships/hyperlink" Target="https://www.gem.wiki/Vargashi-Lebyazhye_Gas_Pipeline" TargetMode="External"/><Relationship Id="rId2389" Type="http://schemas.openxmlformats.org/officeDocument/2006/relationships/hyperlink" Target="https://www.gem.wiki/Shanxi_Natural_Gas_Pipeline_Network" TargetMode="External"/><Relationship Id="rId2596" Type="http://schemas.openxmlformats.org/officeDocument/2006/relationships/hyperlink" Target="https://www.gem.wiki/Zhejiang_Natural_Gas_Pipeline_Network" TargetMode="External"/><Relationship Id="rId568" Type="http://schemas.openxmlformats.org/officeDocument/2006/relationships/hyperlink" Target="https://www.gem.wiki/Koga-Moka_Gas_Pipeline" TargetMode="External"/><Relationship Id="rId775" Type="http://schemas.openxmlformats.org/officeDocument/2006/relationships/hyperlink" Target="https://www.gem.wiki/Trans_Nigeria_Gas_Pipeline" TargetMode="External"/><Relationship Id="rId982" Type="http://schemas.openxmlformats.org/officeDocument/2006/relationships/hyperlink" Target="https://www.gem.wiki/Hassi_R%27Mel-Skikda-El_Kala_gas_pipeline" TargetMode="External"/><Relationship Id="rId1198" Type="http://schemas.openxmlformats.org/officeDocument/2006/relationships/hyperlink" Target="https://www.gem.wiki/Romania-Moldova_Gas_Pipeline" TargetMode="External"/><Relationship Id="rId2249" Type="http://schemas.openxmlformats.org/officeDocument/2006/relationships/hyperlink" Target="https://www.gem.wiki/Sino-Myanmar_Gas_Pipeline" TargetMode="External"/><Relationship Id="rId2456" Type="http://schemas.openxmlformats.org/officeDocument/2006/relationships/hyperlink" Target="https://www.gem.wiki/Guangdong_Gas_Pipeline_Network_Phase_I" TargetMode="External"/><Relationship Id="rId2663" Type="http://schemas.openxmlformats.org/officeDocument/2006/relationships/hyperlink" Target="https://www.gem.wiki/Strait_West_Natural_Gas_Pipeline_Network_Phase_II" TargetMode="External"/><Relationship Id="rId2870" Type="http://schemas.openxmlformats.org/officeDocument/2006/relationships/hyperlink" Target="https://www.gem.wiki/Mehsana-Bhatinda_Gas_Pipeline" TargetMode="External"/><Relationship Id="rId428" Type="http://schemas.openxmlformats.org/officeDocument/2006/relationships/hyperlink" Target="https://www.gem.wiki/Bangabandu_Bridge_Gas_Pipeline" TargetMode="External"/><Relationship Id="rId635" Type="http://schemas.openxmlformats.org/officeDocument/2006/relationships/hyperlink" Target="https://www.gem.wiki/Benchamas_Field_Gas_Pipeline" TargetMode="External"/><Relationship Id="rId842" Type="http://schemas.openxmlformats.org/officeDocument/2006/relationships/hyperlink" Target="https://www.gem.wiki/Petrovsk-Algasovo-Elets_Pipelines" TargetMode="External"/><Relationship Id="rId1058" Type="http://schemas.openxmlformats.org/officeDocument/2006/relationships/hyperlink" Target="https://www.gem.wiki/Haradh_Khuff-Hawiyah_3_gas_pipeline" TargetMode="External"/><Relationship Id="rId1265" Type="http://schemas.openxmlformats.org/officeDocument/2006/relationships/hyperlink" Target="https://www.gem.wiki/Tas-Yuryakh-Mirny-Udachny_Gas_Pipeline" TargetMode="External"/><Relationship Id="rId1472" Type="http://schemas.openxmlformats.org/officeDocument/2006/relationships/hyperlink" Target="https://www.gem.wiki/Carrasco-Cochabamba_Gas_Pipeline" TargetMode="External"/><Relationship Id="rId2109" Type="http://schemas.openxmlformats.org/officeDocument/2006/relationships/hyperlink" Target="https://www.gem.wiki/Poggio_Renatico-Cortemaggiore_Gas_Pipeline" TargetMode="External"/><Relationship Id="rId2316" Type="http://schemas.openxmlformats.org/officeDocument/2006/relationships/hyperlink" Target="https://www.gem.wiki/Jilin_Gas_Pipeline_Network" TargetMode="External"/><Relationship Id="rId2523" Type="http://schemas.openxmlformats.org/officeDocument/2006/relationships/hyperlink" Target="https://www.gem.wiki/Jiangsu_Coastal_Gas_Pipeline" TargetMode="External"/><Relationship Id="rId2730" Type="http://schemas.openxmlformats.org/officeDocument/2006/relationships/hyperlink" Target="https://www.gem.wiki/Guizhou_Gas_Pipeline_Network" TargetMode="External"/><Relationship Id="rId702" Type="http://schemas.openxmlformats.org/officeDocument/2006/relationships/hyperlink" Target="https://www.gem.wiki/Pilbara_Pipeline_System" TargetMode="External"/><Relationship Id="rId1125" Type="http://schemas.openxmlformats.org/officeDocument/2006/relationships/hyperlink" Target="https://www.gem.wiki/Panagiurishte-Pirdop_Gas_Pipeline" TargetMode="External"/><Relationship Id="rId1332" Type="http://schemas.openxmlformats.org/officeDocument/2006/relationships/hyperlink" Target="https://www.gem.wiki/Transcontinental_Gas_Pipeline" TargetMode="External"/><Relationship Id="rId3297" Type="http://schemas.openxmlformats.org/officeDocument/2006/relationships/hyperlink" Target="https://www.gem.wiki/BC_Gas_Pipeline" TargetMode="External"/><Relationship Id="rId3157" Type="http://schemas.openxmlformats.org/officeDocument/2006/relationships/hyperlink" Target="https://www.gem.wiki/CNPC_Sichuan_%26_Chongqing_Gas_Pipeline_Network" TargetMode="External"/><Relationship Id="rId285" Type="http://schemas.openxmlformats.org/officeDocument/2006/relationships/hyperlink" Target="https://www.gem.wiki/WH-6-Ras_Laffan_gas_pipeline" TargetMode="External"/><Relationship Id="rId492" Type="http://schemas.openxmlformats.org/officeDocument/2006/relationships/hyperlink" Target="https://www.gem.wiki/Jagdishpur-Haldia-Bokaro-Dhamra_Natural_Gas_Pipeline_(JHBDPL)" TargetMode="External"/><Relationship Id="rId2173" Type="http://schemas.openxmlformats.org/officeDocument/2006/relationships/hyperlink" Target="https://www.gem.wiki/Sarikali-Karacabey_Gas_Pipeline" TargetMode="External"/><Relationship Id="rId2380" Type="http://schemas.openxmlformats.org/officeDocument/2006/relationships/hyperlink" Target="https://www.gem.wiki/Shanxi_Natural_Gas_Pipeline_Network" TargetMode="External"/><Relationship Id="rId3017" Type="http://schemas.openxmlformats.org/officeDocument/2006/relationships/hyperlink" Target="https://www.gem.wiki/Danish_Hydrogen_Network" TargetMode="External"/><Relationship Id="rId3224" Type="http://schemas.openxmlformats.org/officeDocument/2006/relationships/hyperlink" Target="https://www.gem.wiki/Sichuan%E2%80%93Shanghai_Parallel_Gas_Pipeline" TargetMode="External"/><Relationship Id="rId145" Type="http://schemas.openxmlformats.org/officeDocument/2006/relationships/hyperlink" Target="https://www.gem.wiki/Central_Corridor_Pipeline" TargetMode="External"/><Relationship Id="rId352" Type="http://schemas.openxmlformats.org/officeDocument/2006/relationships/hyperlink" Target="https://www.gem.wiki/Vesterled_Gas_Pipeline" TargetMode="External"/><Relationship Id="rId2033" Type="http://schemas.openxmlformats.org/officeDocument/2006/relationships/hyperlink" Target="https://www.gem.wiki/Tivissa%E2%80%93Castelnou_Gas_Pipeline" TargetMode="External"/><Relationship Id="rId2240" Type="http://schemas.openxmlformats.org/officeDocument/2006/relationships/hyperlink" Target="https://www.gem.wiki/China%E2%80%93Russia_East_Pipeline" TargetMode="External"/><Relationship Id="rId212" Type="http://schemas.openxmlformats.org/officeDocument/2006/relationships/hyperlink" Target="https://www.gem.wiki/Ramal_Hermosillo_Gas_Pipeline" TargetMode="External"/><Relationship Id="rId1799" Type="http://schemas.openxmlformats.org/officeDocument/2006/relationships/hyperlink" Target="https://www.gem.wiki/Siri%E2%80%93Mobarak_Gas_Pipeline" TargetMode="External"/><Relationship Id="rId2100" Type="http://schemas.openxmlformats.org/officeDocument/2006/relationships/hyperlink" Target="https://www.gem.wiki/Palmi-Maida_Gas_Pipeline" TargetMode="External"/><Relationship Id="rId1659" Type="http://schemas.openxmlformats.org/officeDocument/2006/relationships/hyperlink" Target="https://www.gem.wiki/North_Bakken_Expansion_Pipeline" TargetMode="External"/><Relationship Id="rId1866" Type="http://schemas.openxmlformats.org/officeDocument/2006/relationships/hyperlink" Target="https://www.gem.wiki/Florida_Gas_Transmission_Pipeline" TargetMode="External"/><Relationship Id="rId2917" Type="http://schemas.openxmlformats.org/officeDocument/2006/relationships/hyperlink" Target="https://www.gem.wiki/Novo_Mesto-Bela_Krajina_Gas_Pipeline" TargetMode="External"/><Relationship Id="rId3081" Type="http://schemas.openxmlformats.org/officeDocument/2006/relationships/hyperlink" Target="https://www.gem.wiki/Brandan-Wampu_Gas_Pipeline_II" TargetMode="External"/><Relationship Id="rId1519" Type="http://schemas.openxmlformats.org/officeDocument/2006/relationships/hyperlink" Target="https://www.gem.wiki/Florida_Gas_Transmission_Pipeline" TargetMode="External"/><Relationship Id="rId1726" Type="http://schemas.openxmlformats.org/officeDocument/2006/relationships/hyperlink" Target="https://www.gem.wiki/West_Delta_LNG_Pipeline" TargetMode="External"/><Relationship Id="rId1933" Type="http://schemas.openxmlformats.org/officeDocument/2006/relationships/hyperlink" Target="https://www.gem.wiki/N2-Sahiwal_RLNG_Pipeline" TargetMode="External"/><Relationship Id="rId18" Type="http://schemas.openxmlformats.org/officeDocument/2006/relationships/hyperlink" Target="https://www.gem.wiki/Canadian_Mainline_Gas_Pipeline" TargetMode="External"/><Relationship Id="rId679" Type="http://schemas.openxmlformats.org/officeDocument/2006/relationships/hyperlink" Target="https://www.gem.wiki/Eastern_Gas_Pipeline" TargetMode="External"/><Relationship Id="rId886" Type="http://schemas.openxmlformats.org/officeDocument/2006/relationships/hyperlink" Target="https://www.gem.wiki/Saikyo_line" TargetMode="External"/><Relationship Id="rId2567" Type="http://schemas.openxmlformats.org/officeDocument/2006/relationships/hyperlink" Target="https://www.gem.wiki/Henan_Gas_Pipeline_Network" TargetMode="External"/><Relationship Id="rId2774" Type="http://schemas.openxmlformats.org/officeDocument/2006/relationships/hyperlink" Target="https://www.gem.wiki/Chongqing_Gas_Pipeline_Network" TargetMode="External"/><Relationship Id="rId2" Type="http://schemas.openxmlformats.org/officeDocument/2006/relationships/hyperlink" Target="https://www.gem.wiki/Acadian_Gas_Pipeline_System" TargetMode="External"/><Relationship Id="rId539" Type="http://schemas.openxmlformats.org/officeDocument/2006/relationships/hyperlink" Target="https://www.gem.wiki/West_Natuna_Transportation_System_Gas_Pipeline" TargetMode="External"/><Relationship Id="rId746" Type="http://schemas.openxmlformats.org/officeDocument/2006/relationships/hyperlink" Target="https://www.gem.wiki/Rosarito_Gas_Pipeline" TargetMode="External"/><Relationship Id="rId1169" Type="http://schemas.openxmlformats.org/officeDocument/2006/relationships/hyperlink" Target="https://www.gem.wiki/Northern_Kyushu_Gas_Pipeline" TargetMode="External"/><Relationship Id="rId1376" Type="http://schemas.openxmlformats.org/officeDocument/2006/relationships/hyperlink" Target="https://www.gem.wiki/Northwest_Gas_Pipeline" TargetMode="External"/><Relationship Id="rId1583" Type="http://schemas.openxmlformats.org/officeDocument/2006/relationships/hyperlink" Target="https://www.gem.wiki/Songas_Pipeline" TargetMode="External"/><Relationship Id="rId2427" Type="http://schemas.openxmlformats.org/officeDocument/2006/relationships/hyperlink" Target="https://www.gem.wiki/Sichuan_%26_Chongqing_Grand_Loop_Line" TargetMode="External"/><Relationship Id="rId2981" Type="http://schemas.openxmlformats.org/officeDocument/2006/relationships/hyperlink" Target="https://www.gem.wiki/Anhui_Gas_Pipeline_Network" TargetMode="External"/><Relationship Id="rId953" Type="http://schemas.openxmlformats.org/officeDocument/2006/relationships/hyperlink" Target="https://www.gem.wiki/Lozenets%E2%80%93Nedyalsko_Loop_Gas_Pipeline" TargetMode="External"/><Relationship Id="rId1029" Type="http://schemas.openxmlformats.org/officeDocument/2006/relationships/hyperlink" Target="https://www.gem.wiki/Soku-Bonny_gas_pipeline" TargetMode="External"/><Relationship Id="rId1236" Type="http://schemas.openxmlformats.org/officeDocument/2006/relationships/hyperlink" Target="https://www.gem.wiki/Nizhnyaya_Tura-Perm-Gorky" TargetMode="External"/><Relationship Id="rId1790" Type="http://schemas.openxmlformats.org/officeDocument/2006/relationships/hyperlink" Target="https://www.gem.wiki/Northern_Natural_Gas_Pipeline" TargetMode="External"/><Relationship Id="rId2634" Type="http://schemas.openxmlformats.org/officeDocument/2006/relationships/hyperlink" Target="https://www.gem.wiki/Hunan_Gas_Pipeline_Network" TargetMode="External"/><Relationship Id="rId2841" Type="http://schemas.openxmlformats.org/officeDocument/2006/relationships/hyperlink" Target="https://www.gem.wiki/Tibet_Natural_Gas_Pipeline" TargetMode="External"/><Relationship Id="rId82" Type="http://schemas.openxmlformats.org/officeDocument/2006/relationships/hyperlink" Target="https://www.gem.wiki/Gas_Transmission_Northwest" TargetMode="External"/><Relationship Id="rId606" Type="http://schemas.openxmlformats.org/officeDocument/2006/relationships/hyperlink" Target="https://www.gem.wiki/Peninsular_Gas_Utilization_Project" TargetMode="External"/><Relationship Id="rId813" Type="http://schemas.openxmlformats.org/officeDocument/2006/relationships/hyperlink" Target="https://www.gem.wiki/Route_3_Gas_Pipeline" TargetMode="External"/><Relationship Id="rId1443" Type="http://schemas.openxmlformats.org/officeDocument/2006/relationships/hyperlink" Target="https://www.gem.wiki/MEGAL%E2%80%93France_Gas_Pipeline" TargetMode="External"/><Relationship Id="rId1650" Type="http://schemas.openxmlformats.org/officeDocument/2006/relationships/hyperlink" Target="https://www.gem.wiki/Bilac-Santa_Maria_Gas_Pipeline" TargetMode="External"/><Relationship Id="rId2701" Type="http://schemas.openxmlformats.org/officeDocument/2006/relationships/hyperlink" Target="https://www.gem.wiki/Guizhou_Gas_Pipeline_Network" TargetMode="External"/><Relationship Id="rId1303" Type="http://schemas.openxmlformats.org/officeDocument/2006/relationships/hyperlink" Target="https://www.gem.wiki/Gulf_Coast_Southbound_Pipeline" TargetMode="External"/><Relationship Id="rId1510" Type="http://schemas.openxmlformats.org/officeDocument/2006/relationships/hyperlink" Target="https://www.gem.wiki/Karachi%E2%80%93Sawan_Gas_Pipeline" TargetMode="External"/><Relationship Id="rId3268" Type="http://schemas.openxmlformats.org/officeDocument/2006/relationships/hyperlink" Target="https://www.gem.wiki/Hubei_Gas_Pipeline_Network" TargetMode="External"/><Relationship Id="rId189" Type="http://schemas.openxmlformats.org/officeDocument/2006/relationships/hyperlink" Target="https://www.gem.wiki/Gulf_Coast_Express_Pipeline" TargetMode="External"/><Relationship Id="rId396" Type="http://schemas.openxmlformats.org/officeDocument/2006/relationships/hyperlink" Target="https://www.gem.wiki/Uzhhorod_Berehove_Pipeline" TargetMode="External"/><Relationship Id="rId2077" Type="http://schemas.openxmlformats.org/officeDocument/2006/relationships/hyperlink" Target="https://www.gem.wiki/Scheinfeld-Lindau_Gas_Pipeline" TargetMode="External"/><Relationship Id="rId2284" Type="http://schemas.openxmlformats.org/officeDocument/2006/relationships/hyperlink" Target="https://www.gem.wiki/Inner_Mongolia_Gas_Pipeline_Network" TargetMode="External"/><Relationship Id="rId2491" Type="http://schemas.openxmlformats.org/officeDocument/2006/relationships/hyperlink" Target="https://www.gem.wiki/Lunan-Kuche_Gas_Pipeline_(Zhong%27an_Xinzi)" TargetMode="External"/><Relationship Id="rId3128" Type="http://schemas.openxmlformats.org/officeDocument/2006/relationships/hyperlink" Target="https://www.gem.wiki/Okarem-Beyneu_gas_pipeline" TargetMode="External"/><Relationship Id="rId3335" Type="http://schemas.openxmlformats.org/officeDocument/2006/relationships/hyperlink" Target="https://iranertebat.com/en/project/project-dizbad-torbat-heydariyeh-30-inch-regulating-booster-gas-transmission-pipeline/" TargetMode="External"/><Relationship Id="rId256" Type="http://schemas.openxmlformats.org/officeDocument/2006/relationships/hyperlink" Target="https://www.gem.wiki/Petroci_Foxtrot_Gas_Pipeline" TargetMode="External"/><Relationship Id="rId463" Type="http://schemas.openxmlformats.org/officeDocument/2006/relationships/hyperlink" Target="https://www.gem.wiki/Srikail_to_A_B_Pipeline" TargetMode="External"/><Relationship Id="rId670" Type="http://schemas.openxmlformats.org/officeDocument/2006/relationships/hyperlink" Target="https://www.gem.wiki/Comet_Ridge_to_Wallumbilla_Gas_Pipeline" TargetMode="External"/><Relationship Id="rId1093" Type="http://schemas.openxmlformats.org/officeDocument/2006/relationships/hyperlink" Target="https://www.gem.wiki/Bir_Rebaa_Nord%E2%80%93Menzel_Ledjmet_Est_Gas_Pipeline" TargetMode="External"/><Relationship Id="rId2144" Type="http://schemas.openxmlformats.org/officeDocument/2006/relationships/hyperlink" Target="https://www.gem.wiki/Donje_Mijoljac-Oroslavke_Gas_Pipeline" TargetMode="External"/><Relationship Id="rId2351" Type="http://schemas.openxmlformats.org/officeDocument/2006/relationships/hyperlink" Target="https://www.gem.wiki/Anhui_Gas_Pipeline_Network" TargetMode="External"/><Relationship Id="rId116" Type="http://schemas.openxmlformats.org/officeDocument/2006/relationships/hyperlink" Target="https://www.gem.wiki/Trailblazer_Gas_Pipeline" TargetMode="External"/><Relationship Id="rId323" Type="http://schemas.openxmlformats.org/officeDocument/2006/relationships/hyperlink" Target="https://www.gem.wiki/Giurgiu%E2%80%93Ruse_Gas_Pipeline" TargetMode="External"/><Relationship Id="rId530" Type="http://schemas.openxmlformats.org/officeDocument/2006/relationships/hyperlink" Target="https://www.gem.wiki/Pusri-Muntok_Gas_Pipeline" TargetMode="External"/><Relationship Id="rId1160" Type="http://schemas.openxmlformats.org/officeDocument/2006/relationships/hyperlink" Target="https://www.gem.wiki/BOB_Siak_Gas_Pipeline" TargetMode="External"/><Relationship Id="rId2004" Type="http://schemas.openxmlformats.org/officeDocument/2006/relationships/hyperlink" Target="https://www.gem.wiki/Mian_Channu-Hasilpur_Gas_Pipeline" TargetMode="External"/><Relationship Id="rId2211" Type="http://schemas.openxmlformats.org/officeDocument/2006/relationships/hyperlink" Target="https://www.gem.wiki/Columbia_Gas_Transmission" TargetMode="External"/><Relationship Id="rId1020" Type="http://schemas.openxmlformats.org/officeDocument/2006/relationships/hyperlink" Target="https://www.gem.wiki/Alagbado-SNG_gas_pipeline" TargetMode="External"/><Relationship Id="rId1977" Type="http://schemas.openxmlformats.org/officeDocument/2006/relationships/hyperlink" Target="https://www.gem.wiki/Nadym-Punga_Gas_Pipeline" TargetMode="External"/><Relationship Id="rId1837" Type="http://schemas.openxmlformats.org/officeDocument/2006/relationships/hyperlink" Target="https://www.gem.wiki/Addison_Natural_Gas_Pipeline" TargetMode="External"/><Relationship Id="rId3192" Type="http://schemas.openxmlformats.org/officeDocument/2006/relationships/hyperlink" Target="https://www.gem.wiki/Jiangxi_Natural_Gas_Pipeline_Network" TargetMode="External"/><Relationship Id="rId3052" Type="http://schemas.openxmlformats.org/officeDocument/2006/relationships/hyperlink" Target="https://www.gem.wiki/Habshan-Maqta-Taweelah_Gas_Pipeline" TargetMode="External"/><Relationship Id="rId180" Type="http://schemas.openxmlformats.org/officeDocument/2006/relationships/hyperlink" Target="https://www.gem.wiki/Valley_Expansion_Pipeline" TargetMode="External"/><Relationship Id="rId1904" Type="http://schemas.openxmlformats.org/officeDocument/2006/relationships/hyperlink" Target="https://www.gem.wiki/North_Brooklyn_Pipeline" TargetMode="External"/><Relationship Id="rId997" Type="http://schemas.openxmlformats.org/officeDocument/2006/relationships/hyperlink" Target="https://www.gem.wiki/Intesar-Brega_gas_pipeline" TargetMode="External"/><Relationship Id="rId2678" Type="http://schemas.openxmlformats.org/officeDocument/2006/relationships/hyperlink" Target="https://www.gem.wiki/West-East_Gas_Pipeline_3" TargetMode="External"/><Relationship Id="rId2885" Type="http://schemas.openxmlformats.org/officeDocument/2006/relationships/hyperlink" Target="https://www.gem.wiki/Weifang-Dongying_Gas_Pipeline" TargetMode="External"/><Relationship Id="rId857" Type="http://schemas.openxmlformats.org/officeDocument/2006/relationships/hyperlink" Target="https://www.gem.wiki/Abstubetsu_Gas_Pipeline" TargetMode="External"/><Relationship Id="rId1487" Type="http://schemas.openxmlformats.org/officeDocument/2006/relationships/hyperlink" Target="https://www.gem.wiki/Taichung-Tunghsiao-Tatan_Offshore_Gas_Pipeline" TargetMode="External"/><Relationship Id="rId1694" Type="http://schemas.openxmlformats.org/officeDocument/2006/relationships/hyperlink" Target="https://www.gem.wiki/Gatton_to_Gympie_Pipeline" TargetMode="External"/><Relationship Id="rId2538" Type="http://schemas.openxmlformats.org/officeDocument/2006/relationships/hyperlink" Target="https://www.gem.wiki/Jiangxi_Natural_Gas_Pipeline_Network" TargetMode="External"/><Relationship Id="rId2745" Type="http://schemas.openxmlformats.org/officeDocument/2006/relationships/hyperlink" Target="https://www.gem.wiki/Liaoning_Gas_Pipeline_Network" TargetMode="External"/><Relationship Id="rId2952" Type="http://schemas.openxmlformats.org/officeDocument/2006/relationships/hyperlink" Target="https://www.gem.wiki/Shanxi_Natural_Gas_Pipeline_Network" TargetMode="External"/><Relationship Id="rId717" Type="http://schemas.openxmlformats.org/officeDocument/2006/relationships/hyperlink" Target="https://www.gem.wiki/Queensland_Gas_Pipeline" TargetMode="External"/><Relationship Id="rId924" Type="http://schemas.openxmlformats.org/officeDocument/2006/relationships/hyperlink" Target="https://www.gem.wiki/Snohvit%E2%80%93Melkoya_Island_Pipeline" TargetMode="External"/><Relationship Id="rId1347" Type="http://schemas.openxmlformats.org/officeDocument/2006/relationships/hyperlink" Target="https://www.gem.wiki/Mountain_Valley_Gas_Pipeline_(MVP)" TargetMode="External"/><Relationship Id="rId1554" Type="http://schemas.openxmlformats.org/officeDocument/2006/relationships/hyperlink" Target="https://www.gem.wiki/Nova_Gas_Transmission_(NGTL)_Pipeline" TargetMode="External"/><Relationship Id="rId1761" Type="http://schemas.openxmlformats.org/officeDocument/2006/relationships/hyperlink" Target="https://www.gem.wiki/Chhara_to_Lonhtpur_Gas_Pipeline" TargetMode="External"/><Relationship Id="rId2605" Type="http://schemas.openxmlformats.org/officeDocument/2006/relationships/hyperlink" Target="https://www.gem.wiki/Zhejiang_Natural_Gas_Pipeline_Network" TargetMode="External"/><Relationship Id="rId2812" Type="http://schemas.openxmlformats.org/officeDocument/2006/relationships/hyperlink" Target="https://www.gem.wiki/Heilongjiang_Natural_Gas_Pipeline_Network" TargetMode="External"/><Relationship Id="rId53" Type="http://schemas.openxmlformats.org/officeDocument/2006/relationships/hyperlink" Target="https://www.gem.wiki/Gulf_South_Gas_Pipeline" TargetMode="External"/><Relationship Id="rId1207" Type="http://schemas.openxmlformats.org/officeDocument/2006/relationships/hyperlink" Target="https://www.gem.wiki/Central_Asia%E2%80%93Center_Gas_Pipeline" TargetMode="External"/><Relationship Id="rId1414" Type="http://schemas.openxmlformats.org/officeDocument/2006/relationships/hyperlink" Target="https://www.gem.wiki/BRUA_Gas_Pipeline" TargetMode="External"/><Relationship Id="rId1621" Type="http://schemas.openxmlformats.org/officeDocument/2006/relationships/hyperlink" Target="https://www.gem.wiki/Svishtov_Gas_Pipeline" TargetMode="External"/></Relationships>
</file>

<file path=xl/worksheets/_rels/sheet6.xml.rels><?xml version="1.0" encoding="UTF-8" standalone="yes"?>
<Relationships xmlns="http://schemas.openxmlformats.org/package/2006/relationships"><Relationship Id="rId3182" Type="http://schemas.openxmlformats.org/officeDocument/2006/relationships/hyperlink" Target="https://www.gem.wiki/Bida_Al_Qemzan_Oil_Field_%28United_Arab_Emirates%29" TargetMode="External"/><Relationship Id="rId4233" Type="http://schemas.openxmlformats.org/officeDocument/2006/relationships/hyperlink" Target="https://www.gem.wiki/Vidora_Bearpaw_Gas_Pool_%28Saskatchewan%2C_Canada%29" TargetMode="External"/><Relationship Id="rId7456" Type="http://schemas.openxmlformats.org/officeDocument/2006/relationships/hyperlink" Target="https://www.gem.wiki/Tymofiyivske_Gas_Field_%28Ukraine%29" TargetMode="External"/><Relationship Id="rId6058" Type="http://schemas.openxmlformats.org/officeDocument/2006/relationships/hyperlink" Target="https://www.gem.wiki/Butler_County_-_Pennenergy_Oil_and_Gas_Asset_%28Pennsylvania%2C_United_States%29" TargetMode="External"/><Relationship Id="rId7109" Type="http://schemas.openxmlformats.org/officeDocument/2006/relationships/hyperlink" Target="https://www.gem.wiki/Shengtuo_Oil_Field_%28Shandong%2C_China%29" TargetMode="External"/><Relationship Id="rId987" Type="http://schemas.openxmlformats.org/officeDocument/2006/relationships/hyperlink" Target="https://www.gem.wiki/Topila_Gas_Field_%28Veracruz%2C_Mexico%29" TargetMode="External"/><Relationship Id="rId2668" Type="http://schemas.openxmlformats.org/officeDocument/2006/relationships/hyperlink" Target="https://www.gem.wiki/Kelameili_Gas_Field_%28Xinjiang%2C_China%29" TargetMode="External"/><Relationship Id="rId3719" Type="http://schemas.openxmlformats.org/officeDocument/2006/relationships/hyperlink" Target="https://www.gem.wiki/Qadirpur_Oil_and_Gas_Field_%28Pakistan%29" TargetMode="External"/><Relationship Id="rId4090" Type="http://schemas.openxmlformats.org/officeDocument/2006/relationships/hyperlink" Target="https://www.gem.wiki/Marsden_South_Sparky_Oil_Pool_%28Saskatchewan%2C_Canada%29" TargetMode="External"/><Relationship Id="rId5141" Type="http://schemas.openxmlformats.org/officeDocument/2006/relationships/hyperlink" Target="https://www.gem.wiki/Logan_County_-_Diversified_Oil_and_Gas_Asset_%28West_Virginia%2C_United_States%29" TargetMode="External"/><Relationship Id="rId1751" Type="http://schemas.openxmlformats.org/officeDocument/2006/relationships/hyperlink" Target="https://www.gem.wiki/Cherpeta_Gas_Field_%28Alberta%2C_Canada%29" TargetMode="External"/><Relationship Id="rId2802" Type="http://schemas.openxmlformats.org/officeDocument/2006/relationships/hyperlink" Target="https://www.gem.wiki/Chinchaga_River_Oil_and_Gas_Field_%28British_Columbia%2C_Canada%29" TargetMode="External"/><Relationship Id="rId1404" Type="http://schemas.openxmlformats.org/officeDocument/2006/relationships/hyperlink" Target="https://www.gem.wiki/Frontera_Oil_and_Gas_Field_%28Ecuador%29" TargetMode="External"/><Relationship Id="rId8017" Type="http://schemas.openxmlformats.org/officeDocument/2006/relationships/hyperlink" Target="https://www.gem.wiki/Southwest_Energy_-_Atoka_Oil_and_Gas_Asset_%28Oklahoma%2C_United_States%29" TargetMode="External"/><Relationship Id="rId3576" Type="http://schemas.openxmlformats.org/officeDocument/2006/relationships/hyperlink" Target="https://www.gem.wiki/Pazflor_Oil_Project_%28Angola%29" TargetMode="External"/><Relationship Id="rId4627" Type="http://schemas.openxmlformats.org/officeDocument/2006/relationships/hyperlink" Target="https://www.gem.wiki/Mad_Dog_%28GC826%29_-_BP_Oil_and_Gas_Asset_%28Federal_offshore%2C_United_States%29" TargetMode="External"/><Relationship Id="rId4974" Type="http://schemas.openxmlformats.org/officeDocument/2006/relationships/hyperlink" Target="https://www.gem.wiki/Logansport_-_Comstock_Oil_and_Gas_Asset_%28Louisiana%2C_United_States%29" TargetMode="External"/><Relationship Id="rId497" Type="http://schemas.openxmlformats.org/officeDocument/2006/relationships/hyperlink" Target="https://www.gem.wiki/Deleni-H%C4%83r%C4%83nglab_Gas_Field_%28Romania%29" TargetMode="External"/><Relationship Id="rId2178" Type="http://schemas.openxmlformats.org/officeDocument/2006/relationships/hyperlink" Target="https://www.gem.wiki/Athabasca_Area_-_Scheme_9404X_Oil_Sands_Project_%28Alberta%2C_Canada%29" TargetMode="External"/><Relationship Id="rId3229" Type="http://schemas.openxmlformats.org/officeDocument/2006/relationships/hyperlink" Target="https://www.gem.wiki/Nong-Yeganskoye_Oil_Field_%28Russia%29" TargetMode="External"/><Relationship Id="rId7100" Type="http://schemas.openxmlformats.org/officeDocument/2006/relationships/hyperlink" Target="https://www.gem.wiki/Windjammer_Oil_and_Gas_Field_%28Mozambique%29" TargetMode="External"/><Relationship Id="rId6799" Type="http://schemas.openxmlformats.org/officeDocument/2006/relationships/hyperlink" Target="https://www.gem.wiki/Midway_-_XTO_Oil_and_Gas_Asset_%28North_Dakota%2C_United_States%29" TargetMode="External"/><Relationship Id="rId3710" Type="http://schemas.openxmlformats.org/officeDocument/2006/relationships/hyperlink" Target="https://www.gem.wiki/Manzalai_Oil_and_Gas_Field_%28Pakistan%29" TargetMode="External"/><Relationship Id="rId631" Type="http://schemas.openxmlformats.org/officeDocument/2006/relationships/hyperlink" Target="https://www.gem.wiki/Douglas_Oil_and_Gas_Field_%28United_Kingdom%29" TargetMode="External"/><Relationship Id="rId1261" Type="http://schemas.openxmlformats.org/officeDocument/2006/relationships/hyperlink" Target="https://www.gem.wiki/Sabanero_Oil_Field_%28Meta%2C_Colombia%29" TargetMode="External"/><Relationship Id="rId2312" Type="http://schemas.openxmlformats.org/officeDocument/2006/relationships/hyperlink" Target="https://www.gem.wiki/Ridgewood%2C_Aberdeen%2C_Marie_Rae_Gas_Field_%28Queensland%2C_Australia%29" TargetMode="External"/><Relationship Id="rId5882" Type="http://schemas.openxmlformats.org/officeDocument/2006/relationships/hyperlink" Target="https://www.gem.wiki/Dalmatian_South_%28DC134%29_-_Murphy_Oil_and_Gas_Asset_%28Federal_offshore%2C_United_States%29" TargetMode="External"/><Relationship Id="rId6933" Type="http://schemas.openxmlformats.org/officeDocument/2006/relationships/hyperlink" Target="https://www.gem.wiki/Greasewood_-_Breitburn_Oil_and_Gas_Asset_%28Wyoming%2C_United_States%29" TargetMode="External"/><Relationship Id="rId4484" Type="http://schemas.openxmlformats.org/officeDocument/2006/relationships/hyperlink" Target="https://www.gem.wiki/Pan_Petro_%28Cleveland%29_-_Apache_Oil_and_Gas_Asset_%28Texas%2C_United_States%29" TargetMode="External"/><Relationship Id="rId5535" Type="http://schemas.openxmlformats.org/officeDocument/2006/relationships/hyperlink" Target="https://www.gem.wiki/Nome_%28Yegua_Middle_Ey%29_-_Hilcorp_Oil_and_Gas_Asset_%28Texas%2C_United_States%29" TargetMode="External"/><Relationship Id="rId3086" Type="http://schemas.openxmlformats.org/officeDocument/2006/relationships/hyperlink" Target="https://www.gem.wiki/Severo-Varyeganskoye_Oil_and_Gas_Field_%28Russia%29" TargetMode="External"/><Relationship Id="rId4137" Type="http://schemas.openxmlformats.org/officeDocument/2006/relationships/hyperlink" Target="https://www.gem.wiki/Pikes_Peak_Sparky_Oil_Pool_%28Saskatchewan%2C_Canada%29" TargetMode="External"/><Relationship Id="rId141" Type="http://schemas.openxmlformats.org/officeDocument/2006/relationships/hyperlink" Target="https://www.gem.wiki/Algyo_Oil_and_Gas_Field_%28Hungary%29" TargetMode="External"/><Relationship Id="rId3220" Type="http://schemas.openxmlformats.org/officeDocument/2006/relationships/hyperlink" Target="https://www.gem.wiki/Usinskoye_Oil_Field_%28Russia%29" TargetMode="External"/><Relationship Id="rId6790" Type="http://schemas.openxmlformats.org/officeDocument/2006/relationships/hyperlink" Target="https://www.gem.wiki/Hofflund_-_XTO_Oil_and_Gas_Asset_%28North_Dakota%2C_United_States%29" TargetMode="External"/><Relationship Id="rId7841" Type="http://schemas.openxmlformats.org/officeDocument/2006/relationships/hyperlink" Target="https://www.gem.wiki/Spruance_%28EW921%29_-_Llog_Exploration_Offshore_Oil_and_Gas_Field_%28Federal_offshore%2C_United_States%29" TargetMode="External"/><Relationship Id="rId7" Type="http://schemas.openxmlformats.org/officeDocument/2006/relationships/hyperlink" Target="https://www.gem.wiki/Alto_do_Rodrigues_Oil_and_Gas_Field_%28Rio_Grande_do_Norte%2C_Brazil%29" TargetMode="External"/><Relationship Id="rId5392" Type="http://schemas.openxmlformats.org/officeDocument/2006/relationships/hyperlink" Target="https://www.gem.wiki/Wolfbone_%28Trend_Area%29_-_Gary_Permian_Oil_and_Gas_Asset_%28Texas%2C_United_States%29" TargetMode="External"/><Relationship Id="rId6443" Type="http://schemas.openxmlformats.org/officeDocument/2006/relationships/hyperlink" Target="https://www.gem.wiki/Marshall_County_-_SWN_Oil_and_Gas_Asset_%28West_Virginia%2C_United_States%29" TargetMode="External"/><Relationship Id="rId5045" Type="http://schemas.openxmlformats.org/officeDocument/2006/relationships/hyperlink" Target="https://www.gem.wiki/Catwalk_-_Continental_Oil_and_Gas_Asset_%28North_Dakota%2C_United_States%29" TargetMode="External"/><Relationship Id="rId1655" Type="http://schemas.openxmlformats.org/officeDocument/2006/relationships/hyperlink" Target="https://www.gem.wiki/Rosario_Oil_Field_%28Venezuela%29" TargetMode="External"/><Relationship Id="rId2706" Type="http://schemas.openxmlformats.org/officeDocument/2006/relationships/hyperlink" Target="https://www.gem.wiki/Kokori_Oil_Field_%28Nigeria%29" TargetMode="External"/><Relationship Id="rId8268" Type="http://schemas.openxmlformats.org/officeDocument/2006/relationships/hyperlink" Target="https://www.gem.wiki/Araibel_Oil_and_Gas_Field_%28Venezuela%29" TargetMode="External"/><Relationship Id="rId1308" Type="http://schemas.openxmlformats.org/officeDocument/2006/relationships/hyperlink" Target="https://www.gem.wiki/Ogarrio_Oil_and_Gas_Field_%28Tabasco%2C_Mexico%29" TargetMode="External"/><Relationship Id="rId4878" Type="http://schemas.openxmlformats.org/officeDocument/2006/relationships/hyperlink" Target="https://www.gem.wiki/Conger_%28Penn%29_-_Chevron_Oil_and_Gas_Asset_%28Texas%2C_United_States%29" TargetMode="External"/><Relationship Id="rId5929" Type="http://schemas.openxmlformats.org/officeDocument/2006/relationships/hyperlink" Target="https://www.gem.wiki/North_Tobacco_Garden_-_Oasis_Petroleum_Oil_and_Gas_Asset_%28North_Dakota%2C_United_States%29" TargetMode="External"/><Relationship Id="rId14" Type="http://schemas.openxmlformats.org/officeDocument/2006/relationships/hyperlink" Target="https://www.gem.wiki/Ara%C3%A7as_Leste_Oil_and_Gas_Field_%28Bahia%2C_Brazil%29" TargetMode="External"/><Relationship Id="rId7004" Type="http://schemas.openxmlformats.org/officeDocument/2006/relationships/hyperlink" Target="https://www.gem.wiki/Spearhead_Ranch_-_Impact_Oil_and_Gas_Asset_%28Wyoming%2C_United_States%29" TargetMode="External"/><Relationship Id="rId7351" Type="http://schemas.openxmlformats.org/officeDocument/2006/relationships/hyperlink" Target="https://www.gem.wiki/Barracuda_Oil_Field_%28Nigeria%29" TargetMode="External"/><Relationship Id="rId3961" Type="http://schemas.openxmlformats.org/officeDocument/2006/relationships/hyperlink" Target="https://www.gem.wiki/Eyehill_Cummings/Dina_Oil_Pool_%28Saskatchewan%2C_Canada%29" TargetMode="External"/><Relationship Id="rId882" Type="http://schemas.openxmlformats.org/officeDocument/2006/relationships/hyperlink" Target="https://www.gem.wiki/Lum_Oil_and_Gas_Field_%28Federal_Offshore%2C_Mexico%29" TargetMode="External"/><Relationship Id="rId2563" Type="http://schemas.openxmlformats.org/officeDocument/2006/relationships/hyperlink" Target="https://www.gem.wiki/Kwale_East_Oil_and_Gas_Field_%28Nigeria%29" TargetMode="External"/><Relationship Id="rId3614" Type="http://schemas.openxmlformats.org/officeDocument/2006/relationships/hyperlink" Target="https://www.gem.wiki/Senoro-Toili_Oil_and_Gas_Field_%28Indonesia%29" TargetMode="External"/><Relationship Id="rId535" Type="http://schemas.openxmlformats.org/officeDocument/2006/relationships/hyperlink" Target="https://www.gem.wiki/S%C4%83rma%C8%99el_Gas_Field_%28Romania%29" TargetMode="External"/><Relationship Id="rId1165" Type="http://schemas.openxmlformats.org/officeDocument/2006/relationships/hyperlink" Target="https://www.gem.wiki/Guanapalo_Oil_Field_%28Casanare%2C_Colombia%29" TargetMode="External"/><Relationship Id="rId2216" Type="http://schemas.openxmlformats.org/officeDocument/2006/relationships/hyperlink" Target="https://www.gem.wiki/Nimrod_Oil_and_Gas_Field_%28Western_Australia%2C_Australia%29" TargetMode="External"/><Relationship Id="rId5786" Type="http://schemas.openxmlformats.org/officeDocument/2006/relationships/hyperlink" Target="https://www.gem.wiki/Van_Hook_-_Marathon_Oil_and_Gas_Asset_%28North_Dakota%2C_United_States%29" TargetMode="External"/><Relationship Id="rId6837" Type="http://schemas.openxmlformats.org/officeDocument/2006/relationships/hyperlink" Target="https://www.gem.wiki/Opelika_%28Travis_Peak%29_-_XTO_Oil_and_Gas_Asset_%28Texas%2C_United_States%29" TargetMode="External"/><Relationship Id="rId4388" Type="http://schemas.openxmlformats.org/officeDocument/2006/relationships/hyperlink" Target="https://www.gem.wiki/Mendota%2C_NW_%28Granite_Wash%29_-_4P_Energy_Oil_and_Gas_Asset_%28Texas%2C_United_States%29" TargetMode="External"/><Relationship Id="rId5439" Type="http://schemas.openxmlformats.org/officeDocument/2006/relationships/hyperlink" Target="https://www.gem.wiki/Bridjourner_-_Gunn_Oil_Asset_%28Texas%2C_United_States%29" TargetMode="External"/><Relationship Id="rId5920" Type="http://schemas.openxmlformats.org/officeDocument/2006/relationships/hyperlink" Target="https://www.gem.wiki/Cedar_Creek%2C_S._%28Smackover%29_-_O%27Ryan_Oil_and_Gas_Asset_%28Texas%2C_United_States%29" TargetMode="External"/><Relationship Id="rId3471" Type="http://schemas.openxmlformats.org/officeDocument/2006/relationships/hyperlink" Target="https://www.gem.wiki/Reg_Mouaded_Oil_and_Gas_Field_%28Algeria%29" TargetMode="External"/><Relationship Id="rId4522" Type="http://schemas.openxmlformats.org/officeDocument/2006/relationships/hyperlink" Target="https://www.gem.wiki/Southern_Bay_%28Eagle_Ford%29_-_Armor_Lonestar_Oil_and_Gas_Asset_%28Texas%2C_United_States%29" TargetMode="External"/><Relationship Id="rId392" Type="http://schemas.openxmlformats.org/officeDocument/2006/relationships/hyperlink" Target="https://www.gem.wiki/El%C5%BCbieciny_Gas_Field_%28Poland%29" TargetMode="External"/><Relationship Id="rId2073" Type="http://schemas.openxmlformats.org/officeDocument/2006/relationships/hyperlink" Target="https://www.gem.wiki/Westlock_Oil_and_Gas_Field_%28Alberta%2C_Canada%29" TargetMode="External"/><Relationship Id="rId3124" Type="http://schemas.openxmlformats.org/officeDocument/2006/relationships/hyperlink" Target="https://www.gem.wiki/Yaran_North_Oil_Field_%28Iran%29" TargetMode="External"/><Relationship Id="rId6694" Type="http://schemas.openxmlformats.org/officeDocument/2006/relationships/hyperlink" Target="https://www.gem.wiki/High_Island_-_Walter_Oil_and_Gas_Asset_%28Louisiana%2C_United_States%29" TargetMode="External"/><Relationship Id="rId7745" Type="http://schemas.openxmlformats.org/officeDocument/2006/relationships/hyperlink" Target="https://www.gem.wiki/Mento_Gas_Field_%28Trinidad_and_Tobago%29" TargetMode="External"/><Relationship Id="rId2140" Type="http://schemas.openxmlformats.org/officeDocument/2006/relationships/hyperlink" Target="https://www.gem.wiki/Cold_Lake_Area_-_Scheme_6410W_Oil_Sands_Project_%28Alberta%2C_Canada%29" TargetMode="External"/><Relationship Id="rId5296" Type="http://schemas.openxmlformats.org/officeDocument/2006/relationships/hyperlink" Target="https://www.gem.wiki/Todd_-_Equinor_Oil_and_Gas_Asset_%28North_Dakota%2C_United_States%29" TargetMode="External"/><Relationship Id="rId6347" Type="http://schemas.openxmlformats.org/officeDocument/2006/relationships/hyperlink" Target="https://www.gem.wiki/Carthage_%28Travis_Peak_6400%29_-_Sheridan_Oil_and_Gas_Asset_%28Texas%2C_United_States%29" TargetMode="External"/><Relationship Id="rId6761" Type="http://schemas.openxmlformats.org/officeDocument/2006/relationships/hyperlink" Target="https://www.gem.wiki/Halliday_%28Woodbine%29_-_Woodbine_Oil_and_Gas_Asset_%28Texas%2C_United_States%29" TargetMode="External"/><Relationship Id="rId7812" Type="http://schemas.openxmlformats.org/officeDocument/2006/relationships/hyperlink" Target="https://www.gem.wiki/Wolfbone_%28Trend_Area%29_-_Forge_Energy_Operating_Oil_and_Gas_Asset_%28Texas%2C_United_States%29" TargetMode="External"/><Relationship Id="rId112" Type="http://schemas.openxmlformats.org/officeDocument/2006/relationships/hyperlink" Target="https://www.gem.wiki/Hemmelte/Kneheim/Vahren_%28Zechstein%29_Gas_Field_%28Germany%29" TargetMode="External"/><Relationship Id="rId5363" Type="http://schemas.openxmlformats.org/officeDocument/2006/relationships/hyperlink" Target="https://www.gem.wiki/MO827_-_Fieldwood_Gas_Asset_%28Federal_offshore%2C_United_States%29" TargetMode="External"/><Relationship Id="rId6414" Type="http://schemas.openxmlformats.org/officeDocument/2006/relationships/hyperlink" Target="https://www.gem.wiki/Linden%2C_East_%28Cotton_Valley%29_-_Stetson_Petroleum_Oil_and_Gas_Asset_%28Texas%2C_United_States%29" TargetMode="External"/><Relationship Id="rId2957" Type="http://schemas.openxmlformats.org/officeDocument/2006/relationships/hyperlink" Target="https://www.gem.wiki/Rumaila_Oil_Field_%28Iraq%29" TargetMode="External"/><Relationship Id="rId5016" Type="http://schemas.openxmlformats.org/officeDocument/2006/relationships/hyperlink" Target="https://www.gem.wiki/Elidah_-_Continental_Oil_and_Gas_Asset_%28North_Dakota%2C_United_States%29" TargetMode="External"/><Relationship Id="rId929" Type="http://schemas.openxmlformats.org/officeDocument/2006/relationships/hyperlink" Target="https://www.gem.wiki/%C3%8Dride_Oil_and_Gas_Field_%28Tabasco%2C_Mexico%29" TargetMode="External"/><Relationship Id="rId1559" Type="http://schemas.openxmlformats.org/officeDocument/2006/relationships/hyperlink" Target="https://www.gem.wiki/Raniganj_North_Gas_Block_%28India%29" TargetMode="External"/><Relationship Id="rId1973" Type="http://schemas.openxmlformats.org/officeDocument/2006/relationships/hyperlink" Target="https://www.gem.wiki/Pouce_Coupe_Oil_and_Gas_Field_%28Alberta%2C_Canada%29" TargetMode="External"/><Relationship Id="rId4032" Type="http://schemas.openxmlformats.org/officeDocument/2006/relationships/hyperlink" Target="https://www.gem.wiki/Huntoon_Frobisher_Oil_Pool_%28Saskatchewan%2C_Canada%29" TargetMode="External"/><Relationship Id="rId5430" Type="http://schemas.openxmlformats.org/officeDocument/2006/relationships/hyperlink" Target="https://www.gem.wiki/Spraberry_%28Trend_Area%29_R_40_EXC_District_8_-_Guidon_Oil_and_Gas_Asset_%28Texas%2C_United_States%29" TargetMode="External"/><Relationship Id="rId7188" Type="http://schemas.openxmlformats.org/officeDocument/2006/relationships/hyperlink" Target="https://www.gem.wiki/Coiron_%28Chubut%29_Oil_and_Gas_Field_%28Argentina%29" TargetMode="External"/><Relationship Id="rId8239" Type="http://schemas.openxmlformats.org/officeDocument/2006/relationships/hyperlink" Target="https://www.gem.wiki/Greater_Sunrise_Gas_Project_%28Northern_Territory%2C_Timor_Gap%29" TargetMode="External"/><Relationship Id="rId1626" Type="http://schemas.openxmlformats.org/officeDocument/2006/relationships/hyperlink" Target="https://www.gem.wiki/Manora_Oil_Field_%28Thailand%29" TargetMode="External"/><Relationship Id="rId3798" Type="http://schemas.openxmlformats.org/officeDocument/2006/relationships/hyperlink" Target="https://www.gem.wiki/Ahmeyim_Oil_and_Gas_Field_%28Senegal%29" TargetMode="External"/><Relationship Id="rId4849" Type="http://schemas.openxmlformats.org/officeDocument/2006/relationships/hyperlink" Target="https://www.gem.wiki/Dollarhide_%28Devonian%29_-_Chevron_Oil_and_Gas_Asset_%28Texas%2C_United_States%29" TargetMode="External"/><Relationship Id="rId7255" Type="http://schemas.openxmlformats.org/officeDocument/2006/relationships/hyperlink" Target="https://www.gem.wiki/Loma_Campana-Sb_Oil_and_Gas_Field_%28Argentina%29" TargetMode="External"/><Relationship Id="rId8306" Type="http://schemas.openxmlformats.org/officeDocument/2006/relationships/hyperlink" Target="https://www.gem.wiki/Kudu_Gas_Field_%28Namibia%29" TargetMode="External"/><Relationship Id="rId3865" Type="http://schemas.openxmlformats.org/officeDocument/2006/relationships/hyperlink" Target="https://www.gem.wiki/Butte_Upper_Shaunavon_Oil_Pool_%28Saskatchewan%2C_Canada%29" TargetMode="External"/><Relationship Id="rId4916" Type="http://schemas.openxmlformats.org/officeDocument/2006/relationships/hyperlink" Target="https://www.gem.wiki/Lea_County_-_Cimarex_%28CO%29_Oil_and_Gas_Asset_%28New_Mexico%2C_United_States%29" TargetMode="External"/><Relationship Id="rId6271" Type="http://schemas.openxmlformats.org/officeDocument/2006/relationships/hyperlink" Target="https://www.gem.wiki/Fruitvale_-_San_Joaquin_Facilities_Oil_and_Gas_Asset_%28California%2C_United_States%29" TargetMode="External"/><Relationship Id="rId7322" Type="http://schemas.openxmlformats.org/officeDocument/2006/relationships/hyperlink" Target="https://www.gem.wiki/Valle_Martin_Oil_and_Gas_Field_%28Argentina%29" TargetMode="External"/><Relationship Id="rId786" Type="http://schemas.openxmlformats.org/officeDocument/2006/relationships/hyperlink" Target="https://www.gem.wiki/Scott_Oil_and_Gas_Field_%28United_Kingdom%29" TargetMode="External"/><Relationship Id="rId2467" Type="http://schemas.openxmlformats.org/officeDocument/2006/relationships/hyperlink" Target="https://www.gem.wiki/Agwe_Oil_and_Gas_Field_%28Nigeria%29" TargetMode="External"/><Relationship Id="rId3518" Type="http://schemas.openxmlformats.org/officeDocument/2006/relationships/hyperlink" Target="https://www.gem.wiki/Intisar_A_Oil_and_Gas_Field_%28Libya%29" TargetMode="External"/><Relationship Id="rId439" Type="http://schemas.openxmlformats.org/officeDocument/2006/relationships/hyperlink" Target="https://www.gem.wiki/Pog%C3%B3rz_Gas_Field_%28Poland%29" TargetMode="External"/><Relationship Id="rId1069" Type="http://schemas.openxmlformats.org/officeDocument/2006/relationships/hyperlink" Target="https://www.gem.wiki/Calona_Oil_and_Gas_Field_%28Casanare%2C_Colombia%29" TargetMode="External"/><Relationship Id="rId1483" Type="http://schemas.openxmlformats.org/officeDocument/2006/relationships/hyperlink" Target="https://www.gem.wiki/Gorm_Oil_and_Gas_Field_%28Denmark%29" TargetMode="External"/><Relationship Id="rId2881" Type="http://schemas.openxmlformats.org/officeDocument/2006/relationships/hyperlink" Target="https://www.gem.wiki/Wilder_Oil_and_Gas_Field_%28British_Columbia%2C_Canada%29" TargetMode="External"/><Relationship Id="rId3932" Type="http://schemas.openxmlformats.org/officeDocument/2006/relationships/hyperlink" Target="https://www.gem.wiki/Eastbrook_U_Shaunavon_Oil_Pool_%28Saskatchewan%2C_Canada%29" TargetMode="External"/><Relationship Id="rId8096" Type="http://schemas.openxmlformats.org/officeDocument/2006/relationships/hyperlink" Target="https://www.gem.wiki/Block_9__Oil_Block_%28Cuba%29" TargetMode="External"/><Relationship Id="rId506" Type="http://schemas.openxmlformats.org/officeDocument/2006/relationships/hyperlink" Target="https://www.gem.wiki/Leb%C4%83da_Vest_Oil_and_Gas_Field_%28Romania%29" TargetMode="External"/><Relationship Id="rId853" Type="http://schemas.openxmlformats.org/officeDocument/2006/relationships/hyperlink" Target="https://www.gem.wiki/Tekel_Oil_and_Gas_Field_%28Federal_Offshore%2C_Mexico%29" TargetMode="External"/><Relationship Id="rId1136" Type="http://schemas.openxmlformats.org/officeDocument/2006/relationships/hyperlink" Target="https://www.gem.wiki/Cupiagua_Sur_Oil_and_Gas_Field_%28Casanare%2C_Colombia%29" TargetMode="External"/><Relationship Id="rId2534" Type="http://schemas.openxmlformats.org/officeDocument/2006/relationships/hyperlink" Target="https://www.gem.wiki/Gbokoda_Oil_Field_%28Nigeria%29" TargetMode="External"/><Relationship Id="rId8163" Type="http://schemas.openxmlformats.org/officeDocument/2006/relationships/hyperlink" Target="https://www.gem.wiki/Murray_-_Cnrl_Gas_Asset_%28British_Columbia%2C_Canada%29" TargetMode="External"/><Relationship Id="rId920" Type="http://schemas.openxmlformats.org/officeDocument/2006/relationships/hyperlink" Target="https://www.gem.wiki/Kutz_Gas_Field_%28Federal_Offshore%2C_Mexico%29" TargetMode="External"/><Relationship Id="rId1550" Type="http://schemas.openxmlformats.org/officeDocument/2006/relationships/hyperlink" Target="https://www.gem.wiki/Indrora_Oil_and_Gas_Block_%28India%29" TargetMode="External"/><Relationship Id="rId2601" Type="http://schemas.openxmlformats.org/officeDocument/2006/relationships/hyperlink" Target="https://www.gem.wiki/Okan_Oil_and_Gas_Field_%28Nigeria%29" TargetMode="External"/><Relationship Id="rId5757" Type="http://schemas.openxmlformats.org/officeDocument/2006/relationships/hyperlink" Target="https://www.gem.wiki/Bayou_Couba_-_Llox_Oil_and_Gas_Asset_%28Louisiana%2C_United_States%29" TargetMode="External"/><Relationship Id="rId6808" Type="http://schemas.openxmlformats.org/officeDocument/2006/relationships/hyperlink" Target="https://www.gem.wiki/Hawkins_-_XTO_Oil_and_Gas_Asset_%28Texas%2C_United_States%29" TargetMode="External"/><Relationship Id="rId1203" Type="http://schemas.openxmlformats.org/officeDocument/2006/relationships/hyperlink" Target="https://www.gem.wiki/Melero_Oil_Field_%28Colombia%29" TargetMode="External"/><Relationship Id="rId4359" Type="http://schemas.openxmlformats.org/officeDocument/2006/relationships/hyperlink" Target="https://www.gem.wiki/Buffalo_Redevelopment_Oil_Field_%28Timor-Leste%29" TargetMode="External"/><Relationship Id="rId4773" Type="http://schemas.openxmlformats.org/officeDocument/2006/relationships/hyperlink" Target="https://www.gem.wiki/Rincon_-_CA_Resources_Oil_and_Gas_Asset_%28California%2C_United_States%29" TargetMode="External"/><Relationship Id="rId5824" Type="http://schemas.openxmlformats.org/officeDocument/2006/relationships/hyperlink" Target="https://www.gem.wiki/Los_Mogotes_%28Wilcox_Cons.%29_-_Merit_Oil_and_Gas_Asset_%28Texas%2C_United_States%29" TargetMode="External"/><Relationship Id="rId8230" Type="http://schemas.openxmlformats.org/officeDocument/2006/relationships/hyperlink" Target="https://www.gem.wiki/Sagitario_Oil_and_Gas_Field_%28Brazil%29" TargetMode="External"/><Relationship Id="rId3375" Type="http://schemas.openxmlformats.org/officeDocument/2006/relationships/hyperlink" Target="https://www.gem.wiki/Marmul_Oil_Field_%28Oman%29" TargetMode="External"/><Relationship Id="rId4426" Type="http://schemas.openxmlformats.org/officeDocument/2006/relationships/hyperlink" Target="https://www.gem.wiki/Henderson%2C_E._%28Cotton_Valley%29_-_Amplify_Oil_and_Gas_Asset_%28Texas%2C_United_States%29" TargetMode="External"/><Relationship Id="rId4840" Type="http://schemas.openxmlformats.org/officeDocument/2006/relationships/hyperlink" Target="https://www.gem.wiki/Caspiana_-_Chesapeake_Gas_Asset_%28Louisiana%2C_United_States%29" TargetMode="External"/><Relationship Id="rId7996" Type="http://schemas.openxmlformats.org/officeDocument/2006/relationships/hyperlink" Target="https://www.gem.wiki/Bravo_Arkoma_-_Coal_Oil_and_Gas_Asset_%28Oklahoma%2C_United_States%29" TargetMode="External"/><Relationship Id="rId296" Type="http://schemas.openxmlformats.org/officeDocument/2006/relationships/hyperlink" Target="https://www.gem.wiki/L13-FF_Oil_and_Gas_Field_%28Netherlands%29" TargetMode="External"/><Relationship Id="rId2391" Type="http://schemas.openxmlformats.org/officeDocument/2006/relationships/hyperlink" Target="https://www.gem.wiki/Yakela_Gas_Field_%28Xinjiang%2C_China%29" TargetMode="External"/><Relationship Id="rId3028" Type="http://schemas.openxmlformats.org/officeDocument/2006/relationships/hyperlink" Target="https://www.gem.wiki/East_Cendor_Oil_Field_%28Malaysia%29" TargetMode="External"/><Relationship Id="rId3442" Type="http://schemas.openxmlformats.org/officeDocument/2006/relationships/hyperlink" Target="https://www.gem.wiki/Hamra_Oil_and_Gas_Field_%28Algeria%29" TargetMode="External"/><Relationship Id="rId6598" Type="http://schemas.openxmlformats.org/officeDocument/2006/relationships/hyperlink" Target="https://www.gem.wiki/Mendota%2C_Nw._%28Granite_Wash%29_-_Unit_Petroleum_Oil_and_Gas_Asset_%28Texas%2C_United_States%29" TargetMode="External"/><Relationship Id="rId7649" Type="http://schemas.openxmlformats.org/officeDocument/2006/relationships/hyperlink" Target="https://www.gem.wiki/Susquehanna_County_-_Coterra_Oil_and_Gas_Asset_%28Pennsylvania%2C_United_States%29" TargetMode="External"/><Relationship Id="rId363" Type="http://schemas.openxmlformats.org/officeDocument/2006/relationships/hyperlink" Target="https://www.gem.wiki/Johan_Sverdrup_Oil_and_Gas_Field_%28Norway%29" TargetMode="External"/><Relationship Id="rId2044" Type="http://schemas.openxmlformats.org/officeDocument/2006/relationships/hyperlink" Target="https://www.gem.wiki/Tangent_Oil_and_Gas_Field_%28Alberta%2C_Canada%29" TargetMode="External"/><Relationship Id="rId430" Type="http://schemas.openxmlformats.org/officeDocument/2006/relationships/hyperlink" Target="https://www.gem.wiki/Narat%C3%B3w_Gas_Field_%28Poland%29" TargetMode="External"/><Relationship Id="rId1060" Type="http://schemas.openxmlformats.org/officeDocument/2006/relationships/hyperlink" Target="https://www.gem.wiki/Barquere%C3%B1a_Oil_Field_%28Casanare%2C_Colombia%29" TargetMode="External"/><Relationship Id="rId2111" Type="http://schemas.openxmlformats.org/officeDocument/2006/relationships/hyperlink" Target="https://www.gem.wiki/Athabasca_Area_-_Scheme_10097GGG_Oil_Sands_Project_%28Alberta%2C_Canada%29" TargetMode="External"/><Relationship Id="rId5267" Type="http://schemas.openxmlformats.org/officeDocument/2006/relationships/hyperlink" Target="https://www.gem.wiki/Ross_-_EOG_Oil_and_Gas_Asset_%28North_Dakota%2C_United_States%29" TargetMode="External"/><Relationship Id="rId6318" Type="http://schemas.openxmlformats.org/officeDocument/2006/relationships/hyperlink" Target="https://www.gem.wiki/Appomattox_%28MC392%29_-_Shell_Oil_and_Gas_Asset_%28Federal_offshore%2C_United_States%29" TargetMode="External"/><Relationship Id="rId6665" Type="http://schemas.openxmlformats.org/officeDocument/2006/relationships/hyperlink" Target="https://www.gem.wiki/Carroll_Creek_-_Vine_Gas_Asset_%28Louisiana%2C_United_States%29" TargetMode="External"/><Relationship Id="rId7716" Type="http://schemas.openxmlformats.org/officeDocument/2006/relationships/hyperlink" Target="https://www.gem.wiki/Central_Woodbourne_Oil_Field_%28Barbados%29" TargetMode="External"/><Relationship Id="rId5681" Type="http://schemas.openxmlformats.org/officeDocument/2006/relationships/hyperlink" Target="https://www.gem.wiki/Grand_Valley_-_Laramie_Oil_and_Gas_Asset_%28Colorado%2C_United_States%29" TargetMode="External"/><Relationship Id="rId6732" Type="http://schemas.openxmlformats.org/officeDocument/2006/relationships/hyperlink" Target="https://www.gem.wiki/Glass_Bluff_-_Whiting_Oil_and_Gas_Asset_%28North_Dakota%2C_United_States%29" TargetMode="External"/><Relationship Id="rId1877" Type="http://schemas.openxmlformats.org/officeDocument/2006/relationships/hyperlink" Target="https://www.gem.wiki/Karr_Oil_and_Gas_Field_%28Alberta%2C_Canada%29" TargetMode="External"/><Relationship Id="rId2928" Type="http://schemas.openxmlformats.org/officeDocument/2006/relationships/hyperlink" Target="https://www.gem.wiki/Bai_Hassan_Oil_Field_%28Iraq%29" TargetMode="External"/><Relationship Id="rId4283" Type="http://schemas.openxmlformats.org/officeDocument/2006/relationships/hyperlink" Target="https://www.gem.wiki/Barracuda_Gas_Project_%28Trinidad_and_Tobago%29" TargetMode="External"/><Relationship Id="rId5334" Type="http://schemas.openxmlformats.org/officeDocument/2006/relationships/hyperlink" Target="https://www.gem.wiki/Caspiana_-_Exco_Gas_Asset_%28Louisiana%2C_United_States%29" TargetMode="External"/><Relationship Id="rId1944" Type="http://schemas.openxmlformats.org/officeDocument/2006/relationships/hyperlink" Target="https://www.gem.wiki/New_Norway_Oil_and_Gas_Field_%28Alberta%2C_Canada%29" TargetMode="External"/><Relationship Id="rId4350" Type="http://schemas.openxmlformats.org/officeDocument/2006/relationships/hyperlink" Target="https://www.gem.wiki/Shwe_Yee_Htun_Gas_Field_%28Myanmar%29" TargetMode="External"/><Relationship Id="rId5401" Type="http://schemas.openxmlformats.org/officeDocument/2006/relationships/hyperlink" Target="https://www.gem.wiki/Sligo_-_GEP_Haynesville_Gas_Asset_%28Louisiana%2C_United_States%29" TargetMode="External"/><Relationship Id="rId4003" Type="http://schemas.openxmlformats.org/officeDocument/2006/relationships/hyperlink" Target="https://www.gem.wiki/Gull_Lake_S_U_Shaunavon_Oil_Pool_%28Saskatchewan%2C_Canada%29" TargetMode="External"/><Relationship Id="rId7159" Type="http://schemas.openxmlformats.org/officeDocument/2006/relationships/hyperlink" Target="https://www.gem.wiki/Ca%C3%B1adon_Alfa-Ara-Ara_Sur-Antares-Argo_%28Tierra_del_Fuego%29_Oil_and_Gas_Field_%28Argentina%29" TargetMode="External"/><Relationship Id="rId7573" Type="http://schemas.openxmlformats.org/officeDocument/2006/relationships/hyperlink" Target="https://www.gem.wiki/Alkali_Creek_-_Xto_Oil_and_Gas_Asset_%28North_Dakota%2C_United_States%29" TargetMode="External"/><Relationship Id="rId6175" Type="http://schemas.openxmlformats.org/officeDocument/2006/relationships/hyperlink" Target="https://www.gem.wiki/Sugarkane_%28Austin_Chalk%29_-_Repsol_Oil_and_Gas_Asset_%28Texas%2C_United_States%29" TargetMode="External"/><Relationship Id="rId7226" Type="http://schemas.openxmlformats.org/officeDocument/2006/relationships/hyperlink" Target="https://www.gem.wiki/Filon_3A_Oil_and_Gas_Field_%28Argentina%29" TargetMode="External"/><Relationship Id="rId3769" Type="http://schemas.openxmlformats.org/officeDocument/2006/relationships/hyperlink" Target="https://www.gem.wiki/Coral/Coral_South_Gas_Complex_%28Mozambique%29" TargetMode="External"/><Relationship Id="rId5191" Type="http://schemas.openxmlformats.org/officeDocument/2006/relationships/hyperlink" Target="https://www.gem.wiki/Spraberry_%28Trend_Area%29_District_7C_-_Encana_Oil_and_Gas_Asset_%28Texas%2C_United_States%29" TargetMode="External"/><Relationship Id="rId6242" Type="http://schemas.openxmlformats.org/officeDocument/2006/relationships/hyperlink" Target="https://www.gem.wiki/Robertson%2C_N._%28Clear_Fork_7100%29_-_Sabinal_Oil_and_Gas_Asset_%28Texas%2C_United_States%29" TargetMode="External"/><Relationship Id="rId7640" Type="http://schemas.openxmlformats.org/officeDocument/2006/relationships/hyperlink" Target="https://www.gem.wiki/Lycoming_County_-_EQT_Oil_and_Gas_Asset_%28Pennsylvania%2C_United_States%29" TargetMode="External"/><Relationship Id="rId2785" Type="http://schemas.openxmlformats.org/officeDocument/2006/relationships/hyperlink" Target="https://www.gem.wiki/Blueberry_West_Oil_and_Gas_Field_%28British_Columbia%2C_Canada%29" TargetMode="External"/><Relationship Id="rId3836" Type="http://schemas.openxmlformats.org/officeDocument/2006/relationships/hyperlink" Target="https://www.gem.wiki/Beacon_Hill_W_Mannville_Gas_Pool_%28Saskatchewan%2C_Canada%29" TargetMode="External"/><Relationship Id="rId757" Type="http://schemas.openxmlformats.org/officeDocument/2006/relationships/hyperlink" Target="https://www.gem.wiki/Nuggets_N1_Oil_and_Gas_Field_%28United_Kingdom%29" TargetMode="External"/><Relationship Id="rId1387" Type="http://schemas.openxmlformats.org/officeDocument/2006/relationships/hyperlink" Target="https://www.gem.wiki/Apaika-Nenke_Oil_and_Gas_Field_%28Ecuador%29" TargetMode="External"/><Relationship Id="rId2438" Type="http://schemas.openxmlformats.org/officeDocument/2006/relationships/hyperlink" Target="https://www.gem.wiki/Endeavour_Gas_Field_%28Trinidad_and_Tobago%29" TargetMode="External"/><Relationship Id="rId2852" Type="http://schemas.openxmlformats.org/officeDocument/2006/relationships/hyperlink" Target="https://www.gem.wiki/Nig_Creek_North_Gas_Field_%28British_Columbia%2C_Canada%29" TargetMode="External"/><Relationship Id="rId3903" Type="http://schemas.openxmlformats.org/officeDocument/2006/relationships/hyperlink" Target="https://www.gem.wiki/Court_East_Mannville_Oil_Pool_%28Saskatchewan%2C_Canada%29" TargetMode="External"/><Relationship Id="rId93" Type="http://schemas.openxmlformats.org/officeDocument/2006/relationships/hyperlink" Target="https://www.gem.wiki/Bahrenborstel/Uchte_%28Buntsandstein%29_Gas_Field_%28Germany%29" TargetMode="External"/><Relationship Id="rId824" Type="http://schemas.openxmlformats.org/officeDocument/2006/relationships/hyperlink" Target="https://www.gem.wiki/Waddock_Cross_Oil_and_Gas_Field_%28United_Kingdom%29" TargetMode="External"/><Relationship Id="rId1454" Type="http://schemas.openxmlformats.org/officeDocument/2006/relationships/hyperlink" Target="https://www.gem.wiki/Alice_Oeste_Oil_and_Gas_Field_%28Ecuador%29" TargetMode="External"/><Relationship Id="rId2505" Type="http://schemas.openxmlformats.org/officeDocument/2006/relationships/hyperlink" Target="https://www.gem.wiki/Ebegoro_South_Oil_and_Gas_Field_%28Nigeria%29" TargetMode="External"/><Relationship Id="rId8067" Type="http://schemas.openxmlformats.org/officeDocument/2006/relationships/hyperlink" Target="https://www.gem.wiki/Vicksburg_B_%28DC353%29_-_Shell_Oil_and_Gas_Asset_%28Federal_offshore%2C_United_States%29" TargetMode="External"/><Relationship Id="rId1107" Type="http://schemas.openxmlformats.org/officeDocument/2006/relationships/hyperlink" Target="https://www.gem.wiki/Chichimene_%28Acacias%29_Oil_and_Gas_Field_%28Meta%2C_Colombia%29" TargetMode="External"/><Relationship Id="rId1521" Type="http://schemas.openxmlformats.org/officeDocument/2006/relationships/hyperlink" Target="https://www.gem.wiki/Block_131_Oil_Block_%28Ucayali%2C_Peru%29" TargetMode="External"/><Relationship Id="rId4677" Type="http://schemas.openxmlformats.org/officeDocument/2006/relationships/hyperlink" Target="https://www.gem.wiki/Logansport_-_Brix_Gas_Asset_%28Louisiana%2C_United_States%29" TargetMode="External"/><Relationship Id="rId5728" Type="http://schemas.openxmlformats.org/officeDocument/2006/relationships/hyperlink" Target="https://www.gem.wiki/Mcgregor_-_Liberty_Oil_and_Gas_Asset_%28North_Dakota%2C_United_States%29" TargetMode="External"/><Relationship Id="rId7083" Type="http://schemas.openxmlformats.org/officeDocument/2006/relationships/hyperlink" Target="https://www.gem.wiki/Powell_-_Wold_Energy_Partners_Oil_and_Gas_Asset_%28Wyoming%2C_United_States%29" TargetMode="External"/><Relationship Id="rId8134" Type="http://schemas.openxmlformats.org/officeDocument/2006/relationships/hyperlink" Target="https://www.gem.wiki/Septimus_-_Crew_Oil_and_Gas_Asset_%28British_Columbia%2C_Canada%29" TargetMode="External"/><Relationship Id="rId3279" Type="http://schemas.openxmlformats.org/officeDocument/2006/relationships/hyperlink" Target="https://www.gem.wiki/Homah_Oil_and_Gas_Field_%28Kuwait%29" TargetMode="External"/><Relationship Id="rId3693" Type="http://schemas.openxmlformats.org/officeDocument/2006/relationships/hyperlink" Target="https://www.gem.wiki/Prudhoe_Bay_Satellite_Oil_and_Gas_Complex_%28Alaska%2C_United_States%29" TargetMode="External"/><Relationship Id="rId7150" Type="http://schemas.openxmlformats.org/officeDocument/2006/relationships/hyperlink" Target="https://www.gem.wiki/Barrancas_Oil_and_Gas_Field_%28Argentina%29" TargetMode="External"/><Relationship Id="rId8201" Type="http://schemas.openxmlformats.org/officeDocument/2006/relationships/hyperlink" Target="https://www.gem.wiki/Virden_-_Corex_Resources_Oil_Asset_%28Manitoba%2C_Canada%29" TargetMode="External"/><Relationship Id="rId2295" Type="http://schemas.openxmlformats.org/officeDocument/2006/relationships/hyperlink" Target="https://www.gem.wiki/MGP_Gas_Field_%28Queensland%2C_Australia%29" TargetMode="External"/><Relationship Id="rId3346" Type="http://schemas.openxmlformats.org/officeDocument/2006/relationships/hyperlink" Target="https://www.gem.wiki/Severo-Komsomolskoye_Oil_and_Gas_Field_%28Russia%29" TargetMode="External"/><Relationship Id="rId4744" Type="http://schemas.openxmlformats.org/officeDocument/2006/relationships/hyperlink" Target="https://www.gem.wiki/Overton_%28Cotton_Valley_Sand%29_-_C._W._Oil_and_Gas_Asset_%28Texas%2C_United_States%29" TargetMode="External"/><Relationship Id="rId267" Type="http://schemas.openxmlformats.org/officeDocument/2006/relationships/hyperlink" Target="https://www.gem.wiki/L08-D_Oil_and_Gas_Field_%28Netherlands%29" TargetMode="External"/><Relationship Id="rId3760" Type="http://schemas.openxmlformats.org/officeDocument/2006/relationships/hyperlink" Target="https://www.gem.wiki/Kwaskwasi-1_Oil_and_Gas_Field_%28Suriname%29" TargetMode="External"/><Relationship Id="rId4811" Type="http://schemas.openxmlformats.org/officeDocument/2006/relationships/hyperlink" Target="https://www.gem.wiki/Bald_Prairie_%28CV_Consolidated%29_-_CCI_Gas_Asset_%28Texas%2C_United_States%29" TargetMode="External"/><Relationship Id="rId7967" Type="http://schemas.openxmlformats.org/officeDocument/2006/relationships/hyperlink" Target="https://www.gem.wiki/Oneok_Field_Services_Company_-_Garvin_Oil_and_Gas_Asset_%28Oklahoma%2C_United_States%29" TargetMode="External"/><Relationship Id="rId681" Type="http://schemas.openxmlformats.org/officeDocument/2006/relationships/hyperlink" Target="https://www.gem.wiki/Hamilton_North_Oil_and_Gas_Field_%28United_Kingdom%29" TargetMode="External"/><Relationship Id="rId2362" Type="http://schemas.openxmlformats.org/officeDocument/2006/relationships/hyperlink" Target="https://www.gem.wiki/Barracouta_West_Oil_and_Gas_Field_%28Victoria%2C_Australia%29" TargetMode="External"/><Relationship Id="rId3413" Type="http://schemas.openxmlformats.org/officeDocument/2006/relationships/hyperlink" Target="https://www.gem.wiki/Dinkov_Gas_Field_%28Russia%29" TargetMode="External"/><Relationship Id="rId6569" Type="http://schemas.openxmlformats.org/officeDocument/2006/relationships/hyperlink" Target="https://www.gem.wiki/Midway-Sunset_-_TRC_Oil_Asset_%28California%2C_United_States%29" TargetMode="External"/><Relationship Id="rId6983" Type="http://schemas.openxmlformats.org/officeDocument/2006/relationships/hyperlink" Target="https://www.gem.wiki/Birch_Creek_-_Hilcorp_Oil_and_Gas_Asset_%28Wyoming%2C_United_States%29" TargetMode="External"/><Relationship Id="rId334" Type="http://schemas.openxmlformats.org/officeDocument/2006/relationships/hyperlink" Target="https://www.gem.wiki/Q01-D_Oil_and_Gas_Field_%28Netherlands%29" TargetMode="External"/><Relationship Id="rId2015" Type="http://schemas.openxmlformats.org/officeDocument/2006/relationships/hyperlink" Target="https://www.gem.wiki/Shouldice_Oil_and_Gas_Field_%28Alberta%2C_Canada%29" TargetMode="External"/><Relationship Id="rId5585" Type="http://schemas.openxmlformats.org/officeDocument/2006/relationships/hyperlink" Target="https://www.gem.wiki/Midway-Sunset_-_Holmes_Western_Oil_and_Gas_Asset_%28California%2C_United_States%29" TargetMode="External"/><Relationship Id="rId6636" Type="http://schemas.openxmlformats.org/officeDocument/2006/relationships/hyperlink" Target="https://www.gem.wiki/Waskom_%28Cotton_Valley%29_-_Valence_Oil_and_Gas_Asset_%28Texas%2C_United_States%29" TargetMode="External"/><Relationship Id="rId401" Type="http://schemas.openxmlformats.org/officeDocument/2006/relationships/hyperlink" Target="https://www.gem.wiki/Harklowa_Oil_and_Gas_Field_%28Poland%29" TargetMode="External"/><Relationship Id="rId1031" Type="http://schemas.openxmlformats.org/officeDocument/2006/relationships/hyperlink" Target="https://www.gem.wiki/Bacalhau_Oil_and_Gas_Complex_%28Brazil%29" TargetMode="External"/><Relationship Id="rId4187" Type="http://schemas.openxmlformats.org/officeDocument/2006/relationships/hyperlink" Target="https://www.gem.wiki/Soda_Lake_Cummings_Oil_Pool_%28Saskatchewan%2C_Canada%29" TargetMode="External"/><Relationship Id="rId5238" Type="http://schemas.openxmlformats.org/officeDocument/2006/relationships/hyperlink" Target="https://www.gem.wiki/Brutus_%28GC158%29_-_Talos_Oil_and_Gas_Asset_%28Federal_offshore%2C_United_States%29" TargetMode="External"/><Relationship Id="rId5652" Type="http://schemas.openxmlformats.org/officeDocument/2006/relationships/hyperlink" Target="https://www.gem.wiki/Lyda_%28Vicksburg_Lower%29_-_Killam_Oil_and_Gas_Asset_%28Texas%2C_United_States%29" TargetMode="External"/><Relationship Id="rId6703" Type="http://schemas.openxmlformats.org/officeDocument/2006/relationships/hyperlink" Target="https://www.gem.wiki/Wasson_-_Warren_American_Oil_and_Gas_Asset_%28Texas%2C_United_States%29" TargetMode="External"/><Relationship Id="rId4254" Type="http://schemas.openxmlformats.org/officeDocument/2006/relationships/hyperlink" Target="https://www.gem.wiki/White_Bear_Tilston_Oil_Pool_%28Saskatchewan%2C_Canada%29" TargetMode="External"/><Relationship Id="rId5305" Type="http://schemas.openxmlformats.org/officeDocument/2006/relationships/hyperlink" Target="https://www.gem.wiki/Briar_Creek_-_Equinor_Oil_and_Gas_Asset_%28North_Dakota%2C_United_States%29" TargetMode="External"/><Relationship Id="rId1848" Type="http://schemas.openxmlformats.org/officeDocument/2006/relationships/hyperlink" Target="https://www.gem.wiki/Harmattan-Elkton_Oil_and_Gas_Field_%28Alberta%2C_Canada%29" TargetMode="External"/><Relationship Id="rId3270" Type="http://schemas.openxmlformats.org/officeDocument/2006/relationships/hyperlink" Target="https://www.gem.wiki/Vostochno-Tarkosalinskoye_Oil_and_Gas_Field_%28Russia%29" TargetMode="External"/><Relationship Id="rId4321" Type="http://schemas.openxmlformats.org/officeDocument/2006/relationships/hyperlink" Target="https://www.gem.wiki/Judith_Oil_and_Gas_Project_%28Victoria%2C_Australia%29" TargetMode="External"/><Relationship Id="rId7477" Type="http://schemas.openxmlformats.org/officeDocument/2006/relationships/hyperlink" Target="https://www.gem.wiki/Owowo_West_Oil_Field_%28Nigeria%29" TargetMode="External"/><Relationship Id="rId191" Type="http://schemas.openxmlformats.org/officeDocument/2006/relationships/hyperlink" Target="https://www.gem.wiki/Vega_Oil_and_Gas_Field_%28Italy%29" TargetMode="External"/><Relationship Id="rId1915" Type="http://schemas.openxmlformats.org/officeDocument/2006/relationships/hyperlink" Target="https://www.gem.wiki/Manyberries_Oil_and_Gas_Field_%28Alberta%2C_Canada%29" TargetMode="External"/><Relationship Id="rId6079" Type="http://schemas.openxmlformats.org/officeDocument/2006/relationships/hyperlink" Target="https://www.gem.wiki/North_Tioga_-_Petro-Hunt_Oil_and_Gas_Asset_%28North_Dakota%2C_United_States%29" TargetMode="External"/><Relationship Id="rId7891" Type="http://schemas.openxmlformats.org/officeDocument/2006/relationships/hyperlink" Target="https://www.gem.wiki/RasGas_3_Oil_and_Gas_Field_%28Qatar%29" TargetMode="External"/><Relationship Id="rId5095" Type="http://schemas.openxmlformats.org/officeDocument/2006/relationships/hyperlink" Target="https://www.gem.wiki/Platang_%28San_Andres%29_-_Custer_%26_Wright_Oil_and_Gas_Asset_%28Texas%2C_United_States%29" TargetMode="External"/><Relationship Id="rId6493" Type="http://schemas.openxmlformats.org/officeDocument/2006/relationships/hyperlink" Target="https://www.gem.wiki/Allison_Parks_%28Granite_Wash%29_-_Tecolote_Oil_and_Gas_Asset_%28Texas%2C_United_States%29" TargetMode="External"/><Relationship Id="rId7544" Type="http://schemas.openxmlformats.org/officeDocument/2006/relationships/hyperlink" Target="https://www.gem.wiki/King_Hill_-_Swn_Production_%28Louisiana%29%2C_Llc_Gas_Asset_%28Louisiana%2C_United_States%29" TargetMode="External"/><Relationship Id="rId2689" Type="http://schemas.openxmlformats.org/officeDocument/2006/relationships/hyperlink" Target="https://www.gem.wiki/Bongas_Northwest_Oil_and_Gas_Field_%28Nigeria%29" TargetMode="External"/><Relationship Id="rId6146" Type="http://schemas.openxmlformats.org/officeDocument/2006/relationships/hyperlink" Target="https://www.gem.wiki/Deep_Water_Creek_Bay_-_QEP_Oil_and_Gas_Asset_%28North_Dakota%2C_United_States%29" TargetMode="External"/><Relationship Id="rId6560" Type="http://schemas.openxmlformats.org/officeDocument/2006/relationships/hyperlink" Target="https://www.gem.wiki/Appleby%2C_N._%28Rod-TP_Cons%29_-_Titan_Rock_Oil_and_Gas_Asset_%28Texas%2C_United_States%29" TargetMode="External"/><Relationship Id="rId7611" Type="http://schemas.openxmlformats.org/officeDocument/2006/relationships/hyperlink" Target="https://www.gem.wiki/Fengcheng_Oil_and_Gas_Field_%28Xinjiang%2C_China%29" TargetMode="External"/><Relationship Id="rId2756" Type="http://schemas.openxmlformats.org/officeDocument/2006/relationships/hyperlink" Target="https://www.gem.wiki/Taurus_Gas_Field_%28Egypt%29" TargetMode="External"/><Relationship Id="rId3807" Type="http://schemas.openxmlformats.org/officeDocument/2006/relationships/hyperlink" Target="https://www.gem.wiki/Abbey_Milk_River_Gas_Pool_%28Saskatchewan%2C_Canada%29" TargetMode="External"/><Relationship Id="rId5162" Type="http://schemas.openxmlformats.org/officeDocument/2006/relationships/hyperlink" Target="https://www.gem.wiki/Eagleville_%28Eagle_Ford-1%29_-_Earthstone_Oil_and_Gas_Asset_%28Texas%2C_United_States%29" TargetMode="External"/><Relationship Id="rId6213" Type="http://schemas.openxmlformats.org/officeDocument/2006/relationships/hyperlink" Target="https://www.gem.wiki/Waskom_%28Cotton_Valley%29_-_Rockcliff_Oil_and_Gas_Asset_%28Texas%2C_United_States%29" TargetMode="External"/><Relationship Id="rId728" Type="http://schemas.openxmlformats.org/officeDocument/2006/relationships/hyperlink" Target="https://www.gem.wiki/Loyal_Oil_and_Gas_Field_%28United_Kingdom%29" TargetMode="External"/><Relationship Id="rId1358" Type="http://schemas.openxmlformats.org/officeDocument/2006/relationships/hyperlink" Target="https://www.gem.wiki/Volund_Oil_and_Gas_Field_%28Norway%29" TargetMode="External"/><Relationship Id="rId1772" Type="http://schemas.openxmlformats.org/officeDocument/2006/relationships/hyperlink" Target="https://www.gem.wiki/Davey_Oil_and_Gas_Field_%28Alberta%2C_Canada%29" TargetMode="External"/><Relationship Id="rId2409" Type="http://schemas.openxmlformats.org/officeDocument/2006/relationships/hyperlink" Target="https://www.gem.wiki/Caofeidian_6-4_Oil_Field_%28Bohai_Sea%2C_China%29" TargetMode="External"/><Relationship Id="rId5979" Type="http://schemas.openxmlformats.org/officeDocument/2006/relationships/hyperlink" Target="https://www.gem.wiki/Phantom_%28Wolfcamp%29_-_Olifant_Oil_and_Gas_Asset_%28Texas%2C_United_States%29" TargetMode="External"/><Relationship Id="rId64" Type="http://schemas.openxmlformats.org/officeDocument/2006/relationships/hyperlink" Target="https://www.gem.wiki/Ostra_Oil_and_Gas_Field_%28Esp%C3%ADrito_Santo%2C_Brazil%29" TargetMode="External"/><Relationship Id="rId1425" Type="http://schemas.openxmlformats.org/officeDocument/2006/relationships/hyperlink" Target="https://www.gem.wiki/Sacha_Oil_and_Gas_Field_%28Ecuador%29" TargetMode="External"/><Relationship Id="rId2823" Type="http://schemas.openxmlformats.org/officeDocument/2006/relationships/hyperlink" Target="https://www.gem.wiki/Gunnell_Creek_Gas_Field_%28British_Columbia%2C_Canada%29" TargetMode="External"/><Relationship Id="rId8038" Type="http://schemas.openxmlformats.org/officeDocument/2006/relationships/hyperlink" Target="https://www.gem.wiki/Bluemark_Energy_-_Coal_Oil_and_Gas_Asset_%28Oklahoma%2C_United_States%29" TargetMode="External"/><Relationship Id="rId4995" Type="http://schemas.openxmlformats.org/officeDocument/2006/relationships/hyperlink" Target="https://www.gem.wiki/Embar_%28Permian%29_-_ConocoPhillips_Oil_and_Gas_Asset_%28Texas%2C_United_States%29" TargetMode="External"/><Relationship Id="rId7054" Type="http://schemas.openxmlformats.org/officeDocument/2006/relationships/hyperlink" Target="https://www.gem.wiki/Wildcat_-_Campbell_County_-_True_Oil_and_Gas_Asset_%28Wyoming%2C_United_States%29" TargetMode="External"/><Relationship Id="rId8105" Type="http://schemas.openxmlformats.org/officeDocument/2006/relationships/hyperlink" Target="https://www.gem.wiki/Nig_Creek_-_Tourmaline_Oil_and_Gas_Asset_%28British_Columbia%2C_Canada%29" TargetMode="External"/><Relationship Id="rId2199" Type="http://schemas.openxmlformats.org/officeDocument/2006/relationships/hyperlink" Target="https://www.gem.wiki/La_Bella_Gas_Field_%28Victoria%2C_Australia%29" TargetMode="External"/><Relationship Id="rId3597" Type="http://schemas.openxmlformats.org/officeDocument/2006/relationships/hyperlink" Target="https://www.gem.wiki/North_Geragai_Oil_Field_%28Indonesia%29" TargetMode="External"/><Relationship Id="rId4648" Type="http://schemas.openxmlformats.org/officeDocument/2006/relationships/hyperlink" Target="https://www.gem.wiki/Cedar_Grove_-_BPX_Gas_Asset_%28Louisiana%2C_United_States%29" TargetMode="External"/><Relationship Id="rId6070" Type="http://schemas.openxmlformats.org/officeDocument/2006/relationships/hyperlink" Target="https://www.gem.wiki/Foothills_-_Petro_Harvester_Oil_and_Gas_Asset_%28North_Dakota%2C_United_States%29" TargetMode="External"/><Relationship Id="rId3664" Type="http://schemas.openxmlformats.org/officeDocument/2006/relationships/hyperlink" Target="https://www.gem.wiki/Binagadi_Oil_Field_%28Azerbaijan%29" TargetMode="External"/><Relationship Id="rId4715" Type="http://schemas.openxmlformats.org/officeDocument/2006/relationships/hyperlink" Target="https://www.gem.wiki/Sugarkane_%28Eagle_Ford%29_-_Burlington_Oil_and_Gas_Asset_%28Texas%2C_United_States%29" TargetMode="External"/><Relationship Id="rId7121" Type="http://schemas.openxmlformats.org/officeDocument/2006/relationships/hyperlink" Target="https://www.gem.wiki/Laktybai_Oil_and_Gas_Field_%28Kazakhstan%29" TargetMode="External"/><Relationship Id="rId585" Type="http://schemas.openxmlformats.org/officeDocument/2006/relationships/hyperlink" Target="https://www.gem.wiki/Britannia_Oil_and_Gas_Field_%28United_Kingdom%29" TargetMode="External"/><Relationship Id="rId2266" Type="http://schemas.openxmlformats.org/officeDocument/2006/relationships/hyperlink" Target="https://www.gem.wiki/Clifford_East_Gas_Field_%28Queensland%2C_Australia%29" TargetMode="External"/><Relationship Id="rId2680" Type="http://schemas.openxmlformats.org/officeDocument/2006/relationships/hyperlink" Target="https://www.gem.wiki/Mosuowan_Oil_and_Gas_Field_%28Xinjiang%2C_China%29" TargetMode="External"/><Relationship Id="rId3317" Type="http://schemas.openxmlformats.org/officeDocument/2006/relationships/hyperlink" Target="https://www.gem.wiki/Mishkinskoye_Oil_Field_%28Russia%29" TargetMode="External"/><Relationship Id="rId3731" Type="http://schemas.openxmlformats.org/officeDocument/2006/relationships/hyperlink" Target="https://www.gem.wiki/Tolanj_West_Gas_Field_Oil_and_Gas_Field_%28Pakistan%29" TargetMode="External"/><Relationship Id="rId6887" Type="http://schemas.openxmlformats.org/officeDocument/2006/relationships/hyperlink" Target="https://www.gem.wiki/Marion_County_-_XTO_Gas_Asset_%28West_Virginia%2C_United_States%29" TargetMode="External"/><Relationship Id="rId7938" Type="http://schemas.openxmlformats.org/officeDocument/2006/relationships/hyperlink" Target="https://www.gem.wiki/Nextera_Energy_Marketing_-_Hughes_Oil_and_Gas_Asset_%28Oklahoma%2C_United_States%29" TargetMode="External"/><Relationship Id="rId238" Type="http://schemas.openxmlformats.org/officeDocument/2006/relationships/hyperlink" Target="https://www.gem.wiki/K07-FC_Oil_and_Gas_Field_%28Netherlands%29" TargetMode="External"/><Relationship Id="rId652" Type="http://schemas.openxmlformats.org/officeDocument/2006/relationships/hyperlink" Target="https://www.gem.wiki/Flyndre_Oil_and_Gas_Field_%28United_Kingdom%29" TargetMode="External"/><Relationship Id="rId1282" Type="http://schemas.openxmlformats.org/officeDocument/2006/relationships/hyperlink" Target="https://www.gem.wiki/Tulip%C3%A1n_Oil_and_Gas_Field_%28Casanare%2C_Colombia%29" TargetMode="External"/><Relationship Id="rId2333" Type="http://schemas.openxmlformats.org/officeDocument/2006/relationships/hyperlink" Target="https://www.gem.wiki/Tennaperra_Oil_Field_%28Queensland%2C_Australia%29" TargetMode="External"/><Relationship Id="rId5489" Type="http://schemas.openxmlformats.org/officeDocument/2006/relationships/hyperlink" Target="https://www.gem.wiki/Ellsworth_-_Hess_Bakken_Oil_and_Gas_Asset_%28North_Dakota%2C_United_States%29" TargetMode="External"/><Relationship Id="rId305" Type="http://schemas.openxmlformats.org/officeDocument/2006/relationships/hyperlink" Target="https://www.gem.wiki/Maasdijk_Oil_and_Gas_Field_%28Netherlands%29" TargetMode="External"/><Relationship Id="rId2400" Type="http://schemas.openxmlformats.org/officeDocument/2006/relationships/hyperlink" Target="https://www.gem.wiki/Bozi-Dabei_Oil_and_Gas_Field_%28Xinjiang%2C_China%29" TargetMode="External"/><Relationship Id="rId5556" Type="http://schemas.openxmlformats.org/officeDocument/2006/relationships/hyperlink" Target="https://www.gem.wiki/Liz_%289200%29_-_Hilcorp_Oil_and_Gas_Asset_%28Texas%2C_United_States%29" TargetMode="External"/><Relationship Id="rId6607" Type="http://schemas.openxmlformats.org/officeDocument/2006/relationships/hyperlink" Target="https://www.gem.wiki/Feldman_%28Tonkawa%29_-_Upland_Oil_and_Gas_Asset_%28Texas%2C_United_States%29" TargetMode="External"/><Relationship Id="rId6954" Type="http://schemas.openxmlformats.org/officeDocument/2006/relationships/hyperlink" Target="https://www.gem.wiki/Standard_Draw_-_Crowheart_Oil_and_Gas_Asset_%28Wyoming%2C_United_States%29" TargetMode="External"/><Relationship Id="rId1002" Type="http://schemas.openxmlformats.org/officeDocument/2006/relationships/hyperlink" Target="https://www.gem.wiki/Cauchy_Oil_and_Gas_Field_%28Veracruz%2C_Mexico%29" TargetMode="External"/><Relationship Id="rId4158" Type="http://schemas.openxmlformats.org/officeDocument/2006/relationships/hyperlink" Target="https://www.gem.wiki/Rapdan_S_L_Shaunavon_Oil_Pool_%28Saskatchewan%2C_Canada%29" TargetMode="External"/><Relationship Id="rId5209" Type="http://schemas.openxmlformats.org/officeDocument/2006/relationships/hyperlink" Target="https://www.gem.wiki/Antelope_-_Enerplus_Oil_and_Gas_Asset_%28North_Dakota%2C_United_States%29" TargetMode="External"/><Relationship Id="rId5970" Type="http://schemas.openxmlformats.org/officeDocument/2006/relationships/hyperlink" Target="https://www.gem.wiki/Bedford_%28Devonian%29_-_Occidental_Permian_Oil_and_Gas_Asset_%28Texas%2C_United_States%29" TargetMode="External"/><Relationship Id="rId3174" Type="http://schemas.openxmlformats.org/officeDocument/2006/relationships/hyperlink" Target="https://www.gem.wiki/ITT_Oil_Block_%28Ecuador%29" TargetMode="External"/><Relationship Id="rId4572" Type="http://schemas.openxmlformats.org/officeDocument/2006/relationships/hyperlink" Target="https://www.gem.wiki/Eagleville_%28Eagle_Ford-2%29_-_BHP_Billiton_Oil_and_Gas_Asset_%28Texas%2C_United_States%29" TargetMode="External"/><Relationship Id="rId5623" Type="http://schemas.openxmlformats.org/officeDocument/2006/relationships/hyperlink" Target="https://www.gem.wiki/Sugarkane_%28Austin_Chalk%29_-_Inpex_Eagle_Ford_Oil_and_Gas_Asset_%28Texas%2C_United_States%29" TargetMode="External"/><Relationship Id="rId1819" Type="http://schemas.openxmlformats.org/officeDocument/2006/relationships/hyperlink" Target="https://www.gem.wiki/Gambler_Gas_Field_%28Alberta%2C_Canada%29" TargetMode="External"/><Relationship Id="rId4225" Type="http://schemas.openxmlformats.org/officeDocument/2006/relationships/hyperlink" Target="https://www.gem.wiki/Tatagwa_West_Midale_Oil_Pool_%28Saskatchewan%2C_Canada%29" TargetMode="External"/><Relationship Id="rId7795" Type="http://schemas.openxmlformats.org/officeDocument/2006/relationships/hyperlink" Target="https://www.gem.wiki/Lin_%28Wolfcamp%29_-_Rrp_Operating_Oil_and_Gas_Asset_%28Texas%2C_United_States%29" TargetMode="External"/><Relationship Id="rId2190" Type="http://schemas.openxmlformats.org/officeDocument/2006/relationships/hyperlink" Target="https://www.gem.wiki/Athabasca_Area_-_Scheme_10829K_Oil_Sands_Project_%28Alberta%2C_Canada%29" TargetMode="External"/><Relationship Id="rId3241" Type="http://schemas.openxmlformats.org/officeDocument/2006/relationships/hyperlink" Target="https://www.gem.wiki/Druzhnoye_Oil_Field_%28Russia%29" TargetMode="External"/><Relationship Id="rId6397" Type="http://schemas.openxmlformats.org/officeDocument/2006/relationships/hyperlink" Target="https://www.gem.wiki/East_Cox_Bay_-_Southern_Oil_and_Gas_Asset_%28Louisiana%2C_United_States%29" TargetMode="External"/><Relationship Id="rId7448" Type="http://schemas.openxmlformats.org/officeDocument/2006/relationships/hyperlink" Target="https://www.gem.wiki/Shebelynske_Gas_Field_%28Ukraine%29" TargetMode="External"/><Relationship Id="rId7862" Type="http://schemas.openxmlformats.org/officeDocument/2006/relationships/hyperlink" Target="https://www.gem.wiki/Jivino_Oil_and_Gas_Field_%28Ecuador%29" TargetMode="External"/><Relationship Id="rId162" Type="http://schemas.openxmlformats.org/officeDocument/2006/relationships/hyperlink" Target="https://www.gem.wiki/Barbara_%28NW%29_Gas_Field_%28Italy%29" TargetMode="External"/><Relationship Id="rId6464" Type="http://schemas.openxmlformats.org/officeDocument/2006/relationships/hyperlink" Target="https://www.gem.wiki/SS113_-_Talos_Petroleum_Oil_and_Gas_Asset_%28Federal_offshore%2C_United_States%29" TargetMode="External"/><Relationship Id="rId7515" Type="http://schemas.openxmlformats.org/officeDocument/2006/relationships/hyperlink" Target="https://www.gem.wiki/Bethany_Longstreet_-_SWN_Production_%28Louisiana%29%2C_LLC_Gas_Asset_%28Louisiana%2C_United_States%29" TargetMode="External"/><Relationship Id="rId979" Type="http://schemas.openxmlformats.org/officeDocument/2006/relationships/hyperlink" Target="https://www.gem.wiki/Salinas_Barco_Caracol_Gas_Field_%28Veracruz%2C_Mexico%29" TargetMode="External"/><Relationship Id="rId5066" Type="http://schemas.openxmlformats.org/officeDocument/2006/relationships/hyperlink" Target="https://www.gem.wiki/SM115_-_Cox_Oil_and_Gas_Asset_%28Federal_offshore%2C_United_States%29" TargetMode="External"/><Relationship Id="rId5480" Type="http://schemas.openxmlformats.org/officeDocument/2006/relationships/hyperlink" Target="https://www.gem.wiki/Dollar_Joe_-_Hess_Bakken_Oil_and_Gas_Asset_%28North_Dakota%2C_United_States%29" TargetMode="External"/><Relationship Id="rId6117" Type="http://schemas.openxmlformats.org/officeDocument/2006/relationships/hyperlink" Target="https://www.gem.wiki/War-Wink%2C_W._%28Wolfcamp%29_-_Point_Energy_Partners_Petro_Oil_and_Gas_Asset_%28Texas%2C_United_States%29" TargetMode="External"/><Relationship Id="rId6531" Type="http://schemas.openxmlformats.org/officeDocument/2006/relationships/hyperlink" Target="https://www.gem.wiki/Bear_Head_Creek%2C_South_-_Texegy_Oil_and_Gas_Asset_%28Louisiana%2C_United_States%29" TargetMode="External"/><Relationship Id="rId4082" Type="http://schemas.openxmlformats.org/officeDocument/2006/relationships/hyperlink" Target="https://www.gem.wiki/Manito_Lake_Sparky_Oil_Pool_%28Saskatchewan%2C_Canada%29" TargetMode="External"/><Relationship Id="rId5133" Type="http://schemas.openxmlformats.org/officeDocument/2006/relationships/hyperlink" Target="https://www.gem.wiki/Spraberry_%28Trend_Area%29_District_8_-_Discovery_Natural_Oil_and_Gas_Asset_%28Texas%2C_United_States%29" TargetMode="External"/><Relationship Id="rId8289" Type="http://schemas.openxmlformats.org/officeDocument/2006/relationships/hyperlink" Target="https://www.gem.wiki/Kurdamir_Gas_Field_%28Iraq%29" TargetMode="External"/><Relationship Id="rId1676" Type="http://schemas.openxmlformats.org/officeDocument/2006/relationships/hyperlink" Target="https://www.gem.wiki/Zapatos_Oil_Field_%28Venezuela%29" TargetMode="External"/><Relationship Id="rId2727" Type="http://schemas.openxmlformats.org/officeDocument/2006/relationships/hyperlink" Target="https://www.gem.wiki/Abu_El_Gharadig_Oil_and_Gas_Field_%28Egypt%29" TargetMode="External"/><Relationship Id="rId1329" Type="http://schemas.openxmlformats.org/officeDocument/2006/relationships/hyperlink" Target="https://www.gem.wiki/Kvitebj%C3%B8rn_Oil_and_Gas_Field_%28Norway%29" TargetMode="External"/><Relationship Id="rId1743" Type="http://schemas.openxmlformats.org/officeDocument/2006/relationships/hyperlink" Target="https://www.gem.wiki/Cessford_Oil_and_Gas_Field_%28Alberta%2C_Canada%29" TargetMode="External"/><Relationship Id="rId4899" Type="http://schemas.openxmlformats.org/officeDocument/2006/relationships/hyperlink" Target="https://www.gem.wiki/Susquehanna_County_-_Chief_Gas_Asset_%28Pennsylvania%2C_United_States%29" TargetMode="External"/><Relationship Id="rId5200" Type="http://schemas.openxmlformats.org/officeDocument/2006/relationships/hyperlink" Target="https://www.gem.wiki/Newark%2C_East_%28Barnett_Shale%29_-_Endeavor_Oil_and_Gas_Asset_%28Texas%2C_United_States%29" TargetMode="External"/><Relationship Id="rId8009" Type="http://schemas.openxmlformats.org/officeDocument/2006/relationships/hyperlink" Target="https://www.gem.wiki/Mustang_Gas_Products_-_Kingfisher_Oil_and_Gas_Asset_%28Oklahoma%2C_United_States%29" TargetMode="External"/><Relationship Id="rId35" Type="http://schemas.openxmlformats.org/officeDocument/2006/relationships/hyperlink" Target="https://www.gem.wiki/Bonito_Oil_and_Gas_Field_%28Rio_de_Janeiro%2C_Brazil%29" TargetMode="External"/><Relationship Id="rId1810" Type="http://schemas.openxmlformats.org/officeDocument/2006/relationships/hyperlink" Target="https://www.gem.wiki/Fisher_Gas_Field_%28Alberta%2C_Canada%29" TargetMode="External"/><Relationship Id="rId4966" Type="http://schemas.openxmlformats.org/officeDocument/2006/relationships/hyperlink" Target="https://www.gem.wiki/Bashara-Hereford_%287300%29_-_Columbus_Oil_and_Gas_Asset_%28Texas%2C_United_States%29" TargetMode="External"/><Relationship Id="rId7372" Type="http://schemas.openxmlformats.org/officeDocument/2006/relationships/hyperlink" Target="https://www.gem.wiki/Bahr_Es_Salam_%28Structures_A%26E%29_Oil_and_Gas_Field_%28Libya%29" TargetMode="External"/><Relationship Id="rId3568" Type="http://schemas.openxmlformats.org/officeDocument/2006/relationships/hyperlink" Target="https://www.gem.wiki/Saturno_Oil_and_Gas_Field_%28Angola%29" TargetMode="External"/><Relationship Id="rId3982" Type="http://schemas.openxmlformats.org/officeDocument/2006/relationships/hyperlink" Target="https://www.gem.wiki/Freemont_Waseca_Oil_Pool_%28Saskatchewan%2C_Canada%29" TargetMode="External"/><Relationship Id="rId4619" Type="http://schemas.openxmlformats.org/officeDocument/2006/relationships/hyperlink" Target="https://www.gem.wiki/Roberts_Co._%28St._Louis%29_-_BP_Oil_and_Gas_Asset_%28Texas%2C_United_States%29" TargetMode="External"/><Relationship Id="rId7025" Type="http://schemas.openxmlformats.org/officeDocument/2006/relationships/hyperlink" Target="https://www.gem.wiki/Wildcat_-_Campbell_County_-_Navigation_Powder_River_Oil_and_Gas_Asset_%28Wyoming%2C_United_States%29" TargetMode="External"/><Relationship Id="rId489" Type="http://schemas.openxmlformats.org/officeDocument/2006/relationships/hyperlink" Target="https://www.gem.wiki/Clara_Oil_and_Gas_Field_%28Romania%29" TargetMode="External"/><Relationship Id="rId2584" Type="http://schemas.openxmlformats.org/officeDocument/2006/relationships/hyperlink" Target="https://www.gem.wiki/Obama_Oil_and_Gas_Field_%28Nigeria%29" TargetMode="External"/><Relationship Id="rId3635" Type="http://schemas.openxmlformats.org/officeDocument/2006/relationships/hyperlink" Target="https://www.gem.wiki/Tuna_Oil_and_Gas_Field_%28Indonesia%29" TargetMode="External"/><Relationship Id="rId6041" Type="http://schemas.openxmlformats.org/officeDocument/2006/relationships/hyperlink" Target="https://www.gem.wiki/Halliday_%28Woodbine%29_-_Pardus_Oil_and_Gas_Asset_%28Texas%2C_United_States%29" TargetMode="External"/><Relationship Id="rId556" Type="http://schemas.openxmlformats.org/officeDocument/2006/relationships/hyperlink" Target="https://www.gem.wiki/Andrew_Oil_and_Gas_Field_%28United_Kingdom%29" TargetMode="External"/><Relationship Id="rId1186" Type="http://schemas.openxmlformats.org/officeDocument/2006/relationships/hyperlink" Target="https://www.gem.wiki/La_Estancia_Gas_Field_%28Cesar%2C_Colombia%29" TargetMode="External"/><Relationship Id="rId2237" Type="http://schemas.openxmlformats.org/officeDocument/2006/relationships/hyperlink" Target="https://www.gem.wiki/Duarran_Oil_and_Gas_Field_%28Queensland%2C_Australia%29" TargetMode="External"/><Relationship Id="rId209" Type="http://schemas.openxmlformats.org/officeDocument/2006/relationships/hyperlink" Target="https://www.gem.wiki/Eesveen_Oil_and_Gas_Field_%28Netherlands%29" TargetMode="External"/><Relationship Id="rId970" Type="http://schemas.openxmlformats.org/officeDocument/2006/relationships/hyperlink" Target="https://www.gem.wiki/Magallanes_Tuc%C3%A1n_Pajonal_Oil_and_Gas_Field_%28Tabasco%2C_Mexico%29" TargetMode="External"/><Relationship Id="rId1253" Type="http://schemas.openxmlformats.org/officeDocument/2006/relationships/hyperlink" Target="https://www.gem.wiki/Redondo_%28Arauca%29_Oil_and_Gas_Field_%28Arauca%2C_Colombia%29" TargetMode="External"/><Relationship Id="rId2651" Type="http://schemas.openxmlformats.org/officeDocument/2006/relationships/hyperlink" Target="https://www.gem.wiki/Umusadege_Oil_and_Gas_Field_%28Nigeria%29" TargetMode="External"/><Relationship Id="rId3702" Type="http://schemas.openxmlformats.org/officeDocument/2006/relationships/hyperlink" Target="https://www.gem.wiki/Kadanwari_Gas_Field_%28Pakistan%29" TargetMode="External"/><Relationship Id="rId6858" Type="http://schemas.openxmlformats.org/officeDocument/2006/relationships/hyperlink" Target="https://www.gem.wiki/Panhandle_Gray_County_Field_-_XTO_Oil_and_Gas_Asset_%28Texas%2C_United_States%29" TargetMode="External"/><Relationship Id="rId7909" Type="http://schemas.openxmlformats.org/officeDocument/2006/relationships/hyperlink" Target="https://www.gem.wiki/Shuguang_Oil_Field_%28Liaoning%2C_China%29" TargetMode="External"/><Relationship Id="rId8280" Type="http://schemas.openxmlformats.org/officeDocument/2006/relationships/hyperlink" Target="https://www.gem.wiki/Urdaneta_Oil_and_Gas_Field_%28Venezuela%29" TargetMode="External"/><Relationship Id="rId623" Type="http://schemas.openxmlformats.org/officeDocument/2006/relationships/hyperlink" Target="https://www.gem.wiki/Culzean_Oil_and_Gas_Field_%28United_Kingdom%29" TargetMode="External"/><Relationship Id="rId2304" Type="http://schemas.openxmlformats.org/officeDocument/2006/relationships/hyperlink" Target="https://www.gem.wiki/Penrhyn%2C_Charlie%2C_Phillip%2C_Arthur%2C_Cameron_%28QGC%29_Gas_Field_%28Queensland%2C_Australia%29" TargetMode="External"/><Relationship Id="rId5874" Type="http://schemas.openxmlformats.org/officeDocument/2006/relationships/hyperlink" Target="https://www.gem.wiki/Dalmatian_North_%28DC004%29_-_Murphy_Oil_and_Gas_Asset_%28Federal_offshore%2C_United_States%29" TargetMode="External"/><Relationship Id="rId6925" Type="http://schemas.openxmlformats.org/officeDocument/2006/relationships/hyperlink" Target="https://www.gem.wiki/Wildcat_-_Converse_County_-_Balidor_Oil_and_Gas_Asset_%28Wyoming%2C_United_States%29" TargetMode="External"/><Relationship Id="rId1320" Type="http://schemas.openxmlformats.org/officeDocument/2006/relationships/hyperlink" Target="https://www.gem.wiki/Gullfaks_S%C3%B8r_Oil_and_Gas_Field_%28Norway%29" TargetMode="External"/><Relationship Id="rId4476" Type="http://schemas.openxmlformats.org/officeDocument/2006/relationships/hyperlink" Target="https://www.gem.wiki/Giddings_%28Eagleford%29_-_Apache_Oil_and_Gas_Asset_%28Texas%2C_United_States%29" TargetMode="External"/><Relationship Id="rId4890" Type="http://schemas.openxmlformats.org/officeDocument/2006/relationships/hyperlink" Target="https://www.gem.wiki/Big_Foot_%28WR029%29_-_Chevron_Oil_and_Gas_Asset_%28Federal_offshore%2C_United_States%29" TargetMode="External"/><Relationship Id="rId5527" Type="http://schemas.openxmlformats.org/officeDocument/2006/relationships/hyperlink" Target="https://www.gem.wiki/Lake_Pasture_%28H-440_Sand%29_-_Hilcorp_Oil_and_Gas_Asset_%28Texas%2C_United_States%29" TargetMode="External"/><Relationship Id="rId5941" Type="http://schemas.openxmlformats.org/officeDocument/2006/relationships/hyperlink" Target="https://www.gem.wiki/Cow_Creek_-_Oasis_Petroleum_Oil_and_Gas_Asset_%28North_Dakota%2C_United_States%29" TargetMode="External"/><Relationship Id="rId3078" Type="http://schemas.openxmlformats.org/officeDocument/2006/relationships/hyperlink" Target="https://www.gem.wiki/Shirotnoye_Oil_and_Gas_Field_%28Russia%29" TargetMode="External"/><Relationship Id="rId3492" Type="http://schemas.openxmlformats.org/officeDocument/2006/relationships/hyperlink" Target="https://www.gem.wiki/Shagyrly-Shomyshty_Gas_Field_%28Kazakhstan%29" TargetMode="External"/><Relationship Id="rId4129" Type="http://schemas.openxmlformats.org/officeDocument/2006/relationships/hyperlink" Target="https://www.gem.wiki/Oungre_South_Ratcliffe_Oil_Pool_%28Saskatchewan%2C_Canada%29" TargetMode="External"/><Relationship Id="rId4543" Type="http://schemas.openxmlformats.org/officeDocument/2006/relationships/hyperlink" Target="https://www.gem.wiki/Cypress_Pond_%28Upper_Cook_Mtn%29_-_Ballard_Oil_and_Gas_Asset_%28Texas%2C_United_States%29" TargetMode="External"/><Relationship Id="rId7699" Type="http://schemas.openxmlformats.org/officeDocument/2006/relationships/hyperlink" Target="https://www.gem.wiki/Athena_Gas_Field_%28Israel%29" TargetMode="External"/><Relationship Id="rId8000" Type="http://schemas.openxmlformats.org/officeDocument/2006/relationships/hyperlink" Target="https://www.gem.wiki/Nextera_Energy_Marketing_-_Woods_Oil_and_Gas_Asset_%28Oklahoma%2C_United_States%29" TargetMode="External"/><Relationship Id="rId2094" Type="http://schemas.openxmlformats.org/officeDocument/2006/relationships/hyperlink" Target="https://www.gem.wiki/Dobokubi_Oil_Field_%28Venezuela%29" TargetMode="External"/><Relationship Id="rId3145" Type="http://schemas.openxmlformats.org/officeDocument/2006/relationships/hyperlink" Target="https://www.gem.wiki/Pol_Dokhtar_Oil_and_Gas_Field_%28Iran%29" TargetMode="External"/><Relationship Id="rId4610" Type="http://schemas.openxmlformats.org/officeDocument/2006/relationships/hyperlink" Target="https://www.gem.wiki/Keystone_%28Wolfcamp%29_-_Boyd_%26_McWilliams_Oil_and_Gas_Asset_%28Texas%2C_United_States%29" TargetMode="External"/><Relationship Id="rId7766" Type="http://schemas.openxmlformats.org/officeDocument/2006/relationships/hyperlink" Target="https://www.gem.wiki/Val_d%E2%80%99Agri_Oil_and_Gas_Complex_%28Italy%29" TargetMode="External"/><Relationship Id="rId480" Type="http://schemas.openxmlformats.org/officeDocument/2006/relationships/hyperlink" Target="https://www.gem.wiki/%C5%BBuchl%C3%B3w_Gas_Field_%28Poland%29" TargetMode="External"/><Relationship Id="rId2161" Type="http://schemas.openxmlformats.org/officeDocument/2006/relationships/hyperlink" Target="https://www.gem.wiki/9631C/Cold_Lake_Oil_and_Gas_Project_%28Alberta%2C_Canada%29" TargetMode="External"/><Relationship Id="rId3212" Type="http://schemas.openxmlformats.org/officeDocument/2006/relationships/hyperlink" Target="https://www.gem.wiki/Upper_Zakum_Oil_Field_%28United_Arab_Emirates%29" TargetMode="External"/><Relationship Id="rId6368" Type="http://schemas.openxmlformats.org/officeDocument/2006/relationships/hyperlink" Target="https://www.gem.wiki/Sugarkane_%28Eagle_Ford%29_-_Silverbow_Oil_and_Gas_Asset_%28Texas%2C_United_States%29" TargetMode="External"/><Relationship Id="rId7419" Type="http://schemas.openxmlformats.org/officeDocument/2006/relationships/hyperlink" Target="https://www.gem.wiki/Foxtrot_Gas_Field_%28C%C3%B4te_d%27Ivoire%29" TargetMode="External"/><Relationship Id="rId133" Type="http://schemas.openxmlformats.org/officeDocument/2006/relationships/hyperlink" Target="https://www.gem.wiki/Varnhorn/Quaadmoor/W%C3%B6stend%C3%B6llen_%28Zechstein%29_Gas_Field_%28Germany%29" TargetMode="External"/><Relationship Id="rId5384" Type="http://schemas.openxmlformats.org/officeDocument/2006/relationships/hyperlink" Target="https://www.gem.wiki/Briscoe_Ranch_%28Eagleford%29_-_Freedom_Oil_and_Gas_Asset_%28Texas%2C_United_States%29" TargetMode="External"/><Relationship Id="rId6782" Type="http://schemas.openxmlformats.org/officeDocument/2006/relationships/hyperlink" Target="https://www.gem.wiki/Heart_Butte_-_XTO_Oil_and_Gas_Asset_%28North_Dakota%2C_United_States%29" TargetMode="External"/><Relationship Id="rId7833" Type="http://schemas.openxmlformats.org/officeDocument/2006/relationships/hyperlink" Target="https://www.gem.wiki/Kulbertinova_Oil_and_Gas_Field_%28Russia%29" TargetMode="External"/><Relationship Id="rId200" Type="http://schemas.openxmlformats.org/officeDocument/2006/relationships/hyperlink" Target="https://www.gem.wiki/Blija-Ferwerderadeel_Oil_and_Gas_Field_%28Netherlands%29" TargetMode="External"/><Relationship Id="rId2978" Type="http://schemas.openxmlformats.org/officeDocument/2006/relationships/hyperlink" Target="https://www.gem.wiki/F14_Gas_Field_%28Malaysia%29" TargetMode="External"/><Relationship Id="rId5037" Type="http://schemas.openxmlformats.org/officeDocument/2006/relationships/hyperlink" Target="https://www.gem.wiki/Stoneview_-_Continental_Oil_and_Gas_Asset_%28North_Dakota%2C_United_States%29" TargetMode="External"/><Relationship Id="rId6435" Type="http://schemas.openxmlformats.org/officeDocument/2006/relationships/hyperlink" Target="https://www.gem.wiki/Tioga_County_-_Swepi_Gas_Asset_%28Pennsylvania%2C_United_States%29" TargetMode="External"/><Relationship Id="rId7900" Type="http://schemas.openxmlformats.org/officeDocument/2006/relationships/hyperlink" Target="https://www.gem.wiki/Dammam_Oil_Field_%28Saudi_Arabia%29" TargetMode="External"/><Relationship Id="rId1994" Type="http://schemas.openxmlformats.org/officeDocument/2006/relationships/hyperlink" Target="https://www.gem.wiki/Rivercourse_Oil_and_Gas_Field_%28Alberta%2C_Canada%29" TargetMode="External"/><Relationship Id="rId5451" Type="http://schemas.openxmlformats.org/officeDocument/2006/relationships/hyperlink" Target="https://www.gem.wiki/Madisonville%2C_W._%28Woodbine_A%29_-_Hawkwood_Oil_and_Gas_Asset_%28Texas%2C_United_States%29" TargetMode="External"/><Relationship Id="rId6502" Type="http://schemas.openxmlformats.org/officeDocument/2006/relationships/hyperlink" Target="https://www.gem.wiki/Bivins_Lit_%28Canyon_Lime%29_-_Templar_Oil_and_Gas_Asset_%28Texas%2C_United_States%29" TargetMode="External"/><Relationship Id="rId1647" Type="http://schemas.openxmlformats.org/officeDocument/2006/relationships/hyperlink" Target="https://www.gem.wiki/Cabimas_Oil_Field_%28Venezuela%29" TargetMode="External"/><Relationship Id="rId4053" Type="http://schemas.openxmlformats.org/officeDocument/2006/relationships/hyperlink" Target="https://www.gem.wiki/Landrose_Mclaren_Oil_Pool_%28Saskatchewan%2C_Canada%29" TargetMode="External"/><Relationship Id="rId5104" Type="http://schemas.openxmlformats.org/officeDocument/2006/relationships/hyperlink" Target="https://www.gem.wiki/Hastings%2C_West_-_Denbury_Oil_and_Gas_Asset_%28Texas%2C_United_States%29" TargetMode="External"/><Relationship Id="rId1714" Type="http://schemas.openxmlformats.org/officeDocument/2006/relationships/hyperlink" Target="https://www.gem.wiki/Bigoray_Oil_and_Gas_Field_%28Alberta%2C_Canada%29" TargetMode="External"/><Relationship Id="rId4120" Type="http://schemas.openxmlformats.org/officeDocument/2006/relationships/hyperlink" Target="https://www.gem.wiki/Nottingham_Alida_Oil_Pool_%28Saskatchewan%2C_Canada%29" TargetMode="External"/><Relationship Id="rId7276" Type="http://schemas.openxmlformats.org/officeDocument/2006/relationships/hyperlink" Target="https://www.gem.wiki/Meseta_Espinosa_%28Santa_Cruz%29_-_YPF_Oil_and_Gas_Asset_%28Argentina%29" TargetMode="External"/><Relationship Id="rId7690" Type="http://schemas.openxmlformats.org/officeDocument/2006/relationships/hyperlink" Target="https://www.gem.wiki/Hail_and_Ghasha_Oil_and_Gas_Field_%28United_Arab_Emirates%29" TargetMode="External"/><Relationship Id="rId6292" Type="http://schemas.openxmlformats.org/officeDocument/2006/relationships/hyperlink" Target="https://www.gem.wiki/Robertson%2C_N._%28Clear_Fork_7100%29_-_Seaboard_Oil_and_Gas_Asset_%28Texas%2C_United_States%29" TargetMode="External"/><Relationship Id="rId7343" Type="http://schemas.openxmlformats.org/officeDocument/2006/relationships/hyperlink" Target="https://www.gem.wiki/Goddard_Gas_Field_%28United_Kingdom%29" TargetMode="External"/><Relationship Id="rId2488" Type="http://schemas.openxmlformats.org/officeDocument/2006/relationships/hyperlink" Target="https://www.gem.wiki/Belema_Unit_Oil_Field_%28Nigeria%29" TargetMode="External"/><Relationship Id="rId3886" Type="http://schemas.openxmlformats.org/officeDocument/2006/relationships/hyperlink" Target="https://www.gem.wiki/Celtic_Sparky_Oil_Pool_%28Saskatchewan%2C_Canada%29" TargetMode="External"/><Relationship Id="rId4937" Type="http://schemas.openxmlformats.org/officeDocument/2006/relationships/hyperlink" Target="https://www.gem.wiki/Ritchie_County_-_CNX_Oil_and_Gas_Asset_%28West_Virginia%2C_United_States%29" TargetMode="External"/><Relationship Id="rId3539" Type="http://schemas.openxmlformats.org/officeDocument/2006/relationships/hyperlink" Target="https://www.gem.wiki/Canela_Oil_and_Gas_Field_%28Angola%29" TargetMode="External"/><Relationship Id="rId3953" Type="http://schemas.openxmlformats.org/officeDocument/2006/relationships/hyperlink" Target="https://www.gem.wiki/Epping_East_Sparky_Oil_Pool_%28Saskatchewan%2C_Canada%29" TargetMode="External"/><Relationship Id="rId6012" Type="http://schemas.openxmlformats.org/officeDocument/2006/relationships/hyperlink" Target="https://www.gem.wiki/Dora_Roberts_%28Consolidated%29_-_OXY_Oil_and_Gas_Asset_%28Texas%2C_United_States%29" TargetMode="External"/><Relationship Id="rId7410" Type="http://schemas.openxmlformats.org/officeDocument/2006/relationships/hyperlink" Target="https://www.gem.wiki/Murlach_Oil_and_Gas_Field_%28United_Kingdom%29" TargetMode="External"/><Relationship Id="rId874" Type="http://schemas.openxmlformats.org/officeDocument/2006/relationships/hyperlink" Target="https://www.gem.wiki/Cuitl%C3%A1huac_Oil_and_Gas_Field_%28Tamaulipas%2C_Mexico%29" TargetMode="External"/><Relationship Id="rId2555" Type="http://schemas.openxmlformats.org/officeDocument/2006/relationships/hyperlink" Target="https://www.gem.wiki/Jokka_Oil_and_Gas_Field_%28Nigeria%29" TargetMode="External"/><Relationship Id="rId3606" Type="http://schemas.openxmlformats.org/officeDocument/2006/relationships/hyperlink" Target="https://www.gem.wiki/Madura_MBH_Oil_and_Gas_Field_%28Indonesia%29" TargetMode="External"/><Relationship Id="rId527" Type="http://schemas.openxmlformats.org/officeDocument/2006/relationships/hyperlink" Target="https://www.gem.wiki/Pesc%C4%83ru%C8%99_Oil_and_Gas_Field_%28Romania%29" TargetMode="External"/><Relationship Id="rId941" Type="http://schemas.openxmlformats.org/officeDocument/2006/relationships/hyperlink" Target="https://www.gem.wiki/Remolino_Oil_and_Gas_Field_%28Mexico%29" TargetMode="External"/><Relationship Id="rId1157" Type="http://schemas.openxmlformats.org/officeDocument/2006/relationships/hyperlink" Target="https://www.gem.wiki/Flore%C3%B1a_Mirador_%28Ecopetrol%29_Oil_and_Gas_Field_%28Casanare%2C_Colombia%29" TargetMode="External"/><Relationship Id="rId1571" Type="http://schemas.openxmlformats.org/officeDocument/2006/relationships/hyperlink" Target="https://www.gem.wiki/San_Alberto_Gas_Field_%28Tarija%2C_Bolivia%29" TargetMode="External"/><Relationship Id="rId2208" Type="http://schemas.openxmlformats.org/officeDocument/2006/relationships/hyperlink" Target="https://www.gem.wiki/Eaglehawk_Oil_and_Gas_Field_%28Western_Australia%2C_Australia%29" TargetMode="External"/><Relationship Id="rId2622" Type="http://schemas.openxmlformats.org/officeDocument/2006/relationships/hyperlink" Target="https://www.gem.wiki/Otakikpo_Oil_and_Gas_Field_%28Nigeria%29" TargetMode="External"/><Relationship Id="rId5778" Type="http://schemas.openxmlformats.org/officeDocument/2006/relationships/hyperlink" Target="https://www.gem.wiki/Foss-Brown_%28Wilcox%29_-_Magnum_Oil_and_Gas_Asset_%28Texas%2C_United_States%29" TargetMode="External"/><Relationship Id="rId6829" Type="http://schemas.openxmlformats.org/officeDocument/2006/relationships/hyperlink" Target="https://www.gem.wiki/Goldsmith_-_XTO_Oil_and_Gas_Asset_%28Texas%2C_United_States%29" TargetMode="External"/><Relationship Id="rId8184" Type="http://schemas.openxmlformats.org/officeDocument/2006/relationships/hyperlink" Target="https://www.gem.wiki/Tayyani%2C_Maleh%2C_Sijan%2C_Azraq_Oil_Area_%28Syria%29" TargetMode="External"/><Relationship Id="rId1224" Type="http://schemas.openxmlformats.org/officeDocument/2006/relationships/hyperlink" Target="https://www.gem.wiki/Paravare_Oil_Field_%28Casanare%2C_Colombia%29" TargetMode="External"/><Relationship Id="rId4794" Type="http://schemas.openxmlformats.org/officeDocument/2006/relationships/hyperlink" Target="https://www.gem.wiki/Eagleville_%28Eagle_Ford-1%29_-_Carrizo_Oil_and_Gas_Asset_%28Texas%2C_United_States%29" TargetMode="External"/><Relationship Id="rId5845" Type="http://schemas.openxmlformats.org/officeDocument/2006/relationships/hyperlink" Target="https://www.gem.wiki/Lea_County_-_Mewbourne_Oil_and_Gas_Asset_%28New_Mexico%2C_United_States%29" TargetMode="External"/><Relationship Id="rId8251" Type="http://schemas.openxmlformats.org/officeDocument/2006/relationships/hyperlink" Target="https://www.gem.wiki/Nardo_Oil_and_Gas_Field_%28Venezuela%29" TargetMode="External"/><Relationship Id="rId3396" Type="http://schemas.openxmlformats.org/officeDocument/2006/relationships/hyperlink" Target="https://www.gem.wiki/Talakanskoye_Oil_and_Gas_Field_%28Russia%29" TargetMode="External"/><Relationship Id="rId4447" Type="http://schemas.openxmlformats.org/officeDocument/2006/relationships/hyperlink" Target="https://www.gem.wiki/Marlin_%28VK915%29_-_Anadarko_Oil_and_Gas_Asset_%28Federal_offshore%2C_United_States%29" TargetMode="External"/><Relationship Id="rId3049" Type="http://schemas.openxmlformats.org/officeDocument/2006/relationships/hyperlink" Target="https://www.gem.wiki/Aganskoye_Oil_and_Gas_Field_%28Russia%29" TargetMode="External"/><Relationship Id="rId3463" Type="http://schemas.openxmlformats.org/officeDocument/2006/relationships/hyperlink" Target="https://www.gem.wiki/Iraharen_Gas_Field_%28Algeria%29" TargetMode="External"/><Relationship Id="rId4861" Type="http://schemas.openxmlformats.org/officeDocument/2006/relationships/hyperlink" Target="https://www.gem.wiki/Phantom_%28Wolfcamp%29_-_Chevron_Oil_and_Gas_Asset_%28Texas%2C_United_States%29" TargetMode="External"/><Relationship Id="rId5912" Type="http://schemas.openxmlformats.org/officeDocument/2006/relationships/hyperlink" Target="https://www.gem.wiki/Wattenberg_-_Noble_Oil_and_Gas_Asset_%28Colorado%2C_United_States%29" TargetMode="External"/><Relationship Id="rId384" Type="http://schemas.openxmlformats.org/officeDocument/2006/relationships/hyperlink" Target="https://www.gem.wiki/Ciecierzyn_Gas_Field_%28Poland%29" TargetMode="External"/><Relationship Id="rId2065" Type="http://schemas.openxmlformats.org/officeDocument/2006/relationships/hyperlink" Target="https://www.gem.wiki/Wapiti_Oil_and_Gas_Field_%28Alberta%2C_Canada%29" TargetMode="External"/><Relationship Id="rId3116" Type="http://schemas.openxmlformats.org/officeDocument/2006/relationships/hyperlink" Target="https://www.gem.wiki/Sarvestan_Oil_and_Gas_Field_%28Iran%29" TargetMode="External"/><Relationship Id="rId4514" Type="http://schemas.openxmlformats.org/officeDocument/2006/relationships/hyperlink" Target="https://www.gem.wiki/EI330_-_Arena_Oil_and_Gas_Asset_%28Federal_offshore%2C_United_States%29" TargetMode="External"/><Relationship Id="rId1081" Type="http://schemas.openxmlformats.org/officeDocument/2006/relationships/hyperlink" Target="https://www.gem.wiki/Ca%C3%B1o_Sur_Este_Oil_Field_%28Meta%2C_Colombia%29" TargetMode="External"/><Relationship Id="rId3530" Type="http://schemas.openxmlformats.org/officeDocument/2006/relationships/hyperlink" Target="https://www.gem.wiki/Sarir_Oil_and_Gas_Field_%28Libya%29" TargetMode="External"/><Relationship Id="rId6686" Type="http://schemas.openxmlformats.org/officeDocument/2006/relationships/hyperlink" Target="https://www.gem.wiki/La_Sal_Vieja_%28Frio_Cons%29_-_Wagner_Oil_and_Gas_Asset_%28Texas%2C_United_States%29" TargetMode="External"/><Relationship Id="rId7737" Type="http://schemas.openxmlformats.org/officeDocument/2006/relationships/hyperlink" Target="https://www.gem.wiki/Kyukyurtly_Gas_Field_%28Turkmenistan%29" TargetMode="External"/><Relationship Id="rId451" Type="http://schemas.openxmlformats.org/officeDocument/2006/relationships/hyperlink" Target="https://www.gem.wiki/Rylowa_Gas_Field_%28Poland%29" TargetMode="External"/><Relationship Id="rId2132" Type="http://schemas.openxmlformats.org/officeDocument/2006/relationships/hyperlink" Target="https://www.gem.wiki/11751A/Cold_Lake_Oil_Project_%28Alberta%2C_Canada%29" TargetMode="External"/><Relationship Id="rId5288" Type="http://schemas.openxmlformats.org/officeDocument/2006/relationships/hyperlink" Target="https://www.gem.wiki/Doddridge_County_-_EQT_Oil_and_Gas_Asset_%28West_Virginia%2C_United_States%29" TargetMode="External"/><Relationship Id="rId6339" Type="http://schemas.openxmlformats.org/officeDocument/2006/relationships/hyperlink" Target="https://www.gem.wiki/Giddings_%28Austin_Chalk-3%29_-_Sheridan_Oil_and_Gas_Asset_%28Texas%2C_United_States%29" TargetMode="External"/><Relationship Id="rId6753" Type="http://schemas.openxmlformats.org/officeDocument/2006/relationships/hyperlink" Target="https://www.gem.wiki/Giddings_%28Austin_Chalk-3%29_-_Wildhorse_Oil_and_Gas_Asset_%28Texas%2C_United_States%29" TargetMode="External"/><Relationship Id="rId7804" Type="http://schemas.openxmlformats.org/officeDocument/2006/relationships/hyperlink" Target="https://www.gem.wiki/Spraberry_%28Trend_Area%29_-_Ovintiv_Usa_Oil_and_Gas_Asset_%28Texas%2C_United_States%29" TargetMode="External"/><Relationship Id="rId104" Type="http://schemas.openxmlformats.org/officeDocument/2006/relationships/hyperlink" Target="https://www.gem.wiki/D%C3%BCsten_Gas_Field_%28Germany%29" TargetMode="External"/><Relationship Id="rId1898" Type="http://schemas.openxmlformats.org/officeDocument/2006/relationships/hyperlink" Target="https://www.gem.wiki/Limestone_Gas_Field_%28Alberta%2C_Canada%29" TargetMode="External"/><Relationship Id="rId2949" Type="http://schemas.openxmlformats.org/officeDocument/2006/relationships/hyperlink" Target="https://www.gem.wiki/Nasiriyah_Oil_Field_%28Iraq%29" TargetMode="External"/><Relationship Id="rId5355" Type="http://schemas.openxmlformats.org/officeDocument/2006/relationships/hyperlink" Target="https://www.gem.wiki/Phantom_%28Wolfcamp%29_-_Felix_Oil_and_Gas_Asset_%28Texas%2C_United_States%29" TargetMode="External"/><Relationship Id="rId6406" Type="http://schemas.openxmlformats.org/officeDocument/2006/relationships/hyperlink" Target="https://www.gem.wiki/Zaporah_%28Wilcox%29_-_Square_Mile_Oil_and_Gas_Asset_%28Texas%2C_United_States%29" TargetMode="External"/><Relationship Id="rId6820" Type="http://schemas.openxmlformats.org/officeDocument/2006/relationships/hyperlink" Target="https://www.gem.wiki/Carthage_%28Cotton_Valley%29_-_XTO_Oil_and_Gas_Asset_%28Texas%2C_United_States%29" TargetMode="External"/><Relationship Id="rId4371" Type="http://schemas.openxmlformats.org/officeDocument/2006/relationships/hyperlink" Target="https://www.gem.wiki/Manifa_Oil_Field_%28Saudi_Arabia%29" TargetMode="External"/><Relationship Id="rId5008" Type="http://schemas.openxmlformats.org/officeDocument/2006/relationships/hyperlink" Target="https://www.gem.wiki/Elm_Tree_-_Continental_Oil_and_Gas_Asset_%28North_Dakota%2C_United_States%29" TargetMode="External"/><Relationship Id="rId5422" Type="http://schemas.openxmlformats.org/officeDocument/2006/relationships/hyperlink" Target="https://www.gem.wiki/Spraberry_%28Trend_Area%29_District_8_-_Grenadier_Oil_and_Gas_Asset_%28Texas%2C_United_States%29" TargetMode="External"/><Relationship Id="rId1965" Type="http://schemas.openxmlformats.org/officeDocument/2006/relationships/hyperlink" Target="https://www.gem.wiki/Pendant_D%27Oreille_Oil_and_Gas_Field_%28Alberta%2C_Canada%29" TargetMode="External"/><Relationship Id="rId4024" Type="http://schemas.openxmlformats.org/officeDocument/2006/relationships/hyperlink" Target="https://www.gem.wiki/Hitchcock_Winnipegosis_Oil_Pool_%28Saskatchewan%2C_Canada%29" TargetMode="External"/><Relationship Id="rId7594" Type="http://schemas.openxmlformats.org/officeDocument/2006/relationships/hyperlink" Target="https://www.gem.wiki/Uaru_Oil_Project_%28Guyana%29" TargetMode="External"/><Relationship Id="rId1618" Type="http://schemas.openxmlformats.org/officeDocument/2006/relationships/hyperlink" Target="https://www.gem.wiki/Surin_Oil_and_Gas_Field_%28Thailand%29" TargetMode="External"/><Relationship Id="rId3040" Type="http://schemas.openxmlformats.org/officeDocument/2006/relationships/hyperlink" Target="https://www.gem.wiki/West_Salym_Oil_Field_%28Russia%29" TargetMode="External"/><Relationship Id="rId6196" Type="http://schemas.openxmlformats.org/officeDocument/2006/relationships/hyperlink" Target="https://www.gem.wiki/Sable_%28San_Andres%29_-_Ring_Oil_and_Gas_Asset_%28Texas%2C_United_States%29" TargetMode="External"/><Relationship Id="rId7247" Type="http://schemas.openxmlformats.org/officeDocument/2006/relationships/hyperlink" Target="https://www.gem.wiki/Las_Mesetas_Oil_and_Gas_Field_%28Argentina%29" TargetMode="External"/><Relationship Id="rId7661" Type="http://schemas.openxmlformats.org/officeDocument/2006/relationships/hyperlink" Target="https://www.gem.wiki/Abadi_Oil_and_Gas_Field_%28Indonesia%29" TargetMode="External"/><Relationship Id="rId3857" Type="http://schemas.openxmlformats.org/officeDocument/2006/relationships/hyperlink" Target="https://www.gem.wiki/Bone_Creek_W_Upper_Shaun_Oil_Pool_%28Saskatchewan%2C_Canada%29" TargetMode="External"/><Relationship Id="rId4908" Type="http://schemas.openxmlformats.org/officeDocument/2006/relationships/hyperlink" Target="https://www.gem.wiki/Gomez_%28Ellenburger%29_-_Cimarex_Gas_Asset_%28Texas%2C_United_States%29" TargetMode="External"/><Relationship Id="rId6263" Type="http://schemas.openxmlformats.org/officeDocument/2006/relationships/hyperlink" Target="https://www.gem.wiki/Oak_Hill_%28Travis_Peak%29_-_Sabine_Oil_and_Gas_Asset_%28Texas%2C_United_States%29" TargetMode="External"/><Relationship Id="rId7314" Type="http://schemas.openxmlformats.org/officeDocument/2006/relationships/hyperlink" Target="https://www.gem.wiki/Sierras_Blancas_Oil_and_Gas_Field_%28Argentina%29" TargetMode="External"/><Relationship Id="rId778" Type="http://schemas.openxmlformats.org/officeDocument/2006/relationships/hyperlink" Target="https://www.gem.wiki/Rough_Oil_and_Gas_Field_%28United_Kingdom%29" TargetMode="External"/><Relationship Id="rId2459" Type="http://schemas.openxmlformats.org/officeDocument/2006/relationships/hyperlink" Target="https://www.gem.wiki/Adua_Oil_and_Gas_Field_%28Nigeria%29" TargetMode="External"/><Relationship Id="rId2873" Type="http://schemas.openxmlformats.org/officeDocument/2006/relationships/hyperlink" Target="https://www.gem.wiki/Sundown_Gas_Field_%28British_Columbia%2C_Canada%29" TargetMode="External"/><Relationship Id="rId3924" Type="http://schemas.openxmlformats.org/officeDocument/2006/relationships/hyperlink" Target="https://www.gem.wiki/Dodsland_Viking_Oil_Pool_%28Saskatchewan%2C_Canada%29" TargetMode="External"/><Relationship Id="rId6330" Type="http://schemas.openxmlformats.org/officeDocument/2006/relationships/hyperlink" Target="https://www.gem.wiki/Sandbar_%28Bone_Spring%29_-_Shell_Oil_and_Gas_Asset_%28Texas%2C_United_States%29" TargetMode="External"/><Relationship Id="rId845" Type="http://schemas.openxmlformats.org/officeDocument/2006/relationships/hyperlink" Target="https://www.gem.wiki/Ek_Oil_and_Gas_Field_%28Federal_Offshore%2C_Mexico%29" TargetMode="External"/><Relationship Id="rId1475" Type="http://schemas.openxmlformats.org/officeDocument/2006/relationships/hyperlink" Target="https://www.gem.wiki/Amistad_Gas_Field_%28Ecuador%29" TargetMode="External"/><Relationship Id="rId2526" Type="http://schemas.openxmlformats.org/officeDocument/2006/relationships/hyperlink" Target="https://www.gem.wiki/Erimwindu_Oil_Field_%28Nigeria%29" TargetMode="External"/><Relationship Id="rId8088" Type="http://schemas.openxmlformats.org/officeDocument/2006/relationships/hyperlink" Target="https://www.gem.wiki/Yety-Purovskoye_%28Gas%29_Gas_Field_%28Russia%29" TargetMode="External"/><Relationship Id="rId1128" Type="http://schemas.openxmlformats.org/officeDocument/2006/relationships/hyperlink" Target="https://www.gem.wiki/Corocora_Oil_and_Gas_Field_%28Casanare%2C_Colombia%29" TargetMode="External"/><Relationship Id="rId1542" Type="http://schemas.openxmlformats.org/officeDocument/2006/relationships/hyperlink" Target="https://www.gem.wiki/Greater_Kathaloni_Oil_and_Gas_Block_%28India%29" TargetMode="External"/><Relationship Id="rId2940" Type="http://schemas.openxmlformats.org/officeDocument/2006/relationships/hyperlink" Target="https://www.gem.wiki/Khor_Mor_Oil_and_Gas_Field_%28Iraq%29" TargetMode="External"/><Relationship Id="rId4698" Type="http://schemas.openxmlformats.org/officeDocument/2006/relationships/hyperlink" Target="https://www.gem.wiki/Spraberry_%28Trend_Area%29_District_7C_-_BTA_Oil_and_Gas_Asset_%28Texas%2C_United_States%29" TargetMode="External"/><Relationship Id="rId5749" Type="http://schemas.openxmlformats.org/officeDocument/2006/relationships/hyperlink" Target="https://www.gem.wiki/Buckskin_%28KC872%29_-_LLOG_Offshore_Oil_and_Gas_Asset_%28Federal_offshore%2C_United_States%29" TargetMode="External"/><Relationship Id="rId8155" Type="http://schemas.openxmlformats.org/officeDocument/2006/relationships/hyperlink" Target="https://www.gem.wiki/Sunset_-_Tourmaline_Oil_and_Gas_Asset_%28British_Columbia%2C_Canada%29" TargetMode="External"/><Relationship Id="rId912" Type="http://schemas.openxmlformats.org/officeDocument/2006/relationships/hyperlink" Target="https://www.gem.wiki/San_Ram%C3%B3n_Oil_and_Gas_Field_%28Tabasco%2C_Mexico%29" TargetMode="External"/><Relationship Id="rId7171" Type="http://schemas.openxmlformats.org/officeDocument/2006/relationships/hyperlink" Target="https://www.gem.wiki/Cerro_Bandera_Oil_and_Gas_Field_%28Argentina%29" TargetMode="External"/><Relationship Id="rId8222" Type="http://schemas.openxmlformats.org/officeDocument/2006/relationships/hyperlink" Target="https://www.gem.wiki/Gaviao_Belo_Oil_and_Gas_Field_%28Maranh%C3%A3o%2C_Brazil%29" TargetMode="External"/><Relationship Id="rId4765" Type="http://schemas.openxmlformats.org/officeDocument/2006/relationships/hyperlink" Target="https://www.gem.wiki/Yowlumne_-_CA_Resources_Oil_and_Gas_Asset_%28California%2C_United_States%29" TargetMode="External"/><Relationship Id="rId5816" Type="http://schemas.openxmlformats.org/officeDocument/2006/relationships/hyperlink" Target="https://www.gem.wiki/Emperor_%28Wichita_Albany%29_-_Meco_IV_Oil_and_Gas_Asset_%28Texas%2C_United_States%29" TargetMode="External"/><Relationship Id="rId288" Type="http://schemas.openxmlformats.org/officeDocument/2006/relationships/hyperlink" Target="https://www.gem.wiki/L11-Gillian_Oil_and_Gas_Field_%28Netherlands%29" TargetMode="External"/><Relationship Id="rId3367" Type="http://schemas.openxmlformats.org/officeDocument/2006/relationships/hyperlink" Target="https://www.gem.wiki/Ghafeer_Oil_and_Gas_Field_%28Oman%29" TargetMode="External"/><Relationship Id="rId3781" Type="http://schemas.openxmlformats.org/officeDocument/2006/relationships/hyperlink" Target="https://www.gem.wiki/Songo_Songo_Gas_Field_%28Tanzania%29" TargetMode="External"/><Relationship Id="rId4418" Type="http://schemas.openxmlformats.org/officeDocument/2006/relationships/hyperlink" Target="https://www.gem.wiki/Lake_Bistineau_-_Aethon_Gas_Asset_%28Louisiana%2C_United_States%29" TargetMode="External"/><Relationship Id="rId4832" Type="http://schemas.openxmlformats.org/officeDocument/2006/relationships/hyperlink" Target="https://www.gem.wiki/Giddings_%28Eagleford%29_-_Chesapeake_Oil_and_Gas_Asset_%28Texas%2C_United_States%29" TargetMode="External"/><Relationship Id="rId7988" Type="http://schemas.openxmlformats.org/officeDocument/2006/relationships/hyperlink" Target="https://www.gem.wiki/Enable_Gathering_%26_Processing_-_Blaine_Oil_and_Gas_Asset_%28Oklahoma%2C_United_States%29" TargetMode="External"/><Relationship Id="rId2383" Type="http://schemas.openxmlformats.org/officeDocument/2006/relationships/hyperlink" Target="https://www.gem.wiki/Gasikule_Oil_Field_%28Qinghai%2C_China%29" TargetMode="External"/><Relationship Id="rId3434" Type="http://schemas.openxmlformats.org/officeDocument/2006/relationships/hyperlink" Target="https://www.gem.wiki/Bir_Seba_Phase_1_Oil_Field_%28Algeria%29" TargetMode="External"/><Relationship Id="rId355" Type="http://schemas.openxmlformats.org/officeDocument/2006/relationships/hyperlink" Target="https://www.gem.wiki/S-Gravenzande_Oil_and_Gas_Field_%28Netherlands%29" TargetMode="External"/><Relationship Id="rId2036" Type="http://schemas.openxmlformats.org/officeDocument/2006/relationships/hyperlink" Target="https://www.gem.wiki/Sunset_Oil_and_Gas_Field_%28Alberta%2C_Canada%29" TargetMode="External"/><Relationship Id="rId2450" Type="http://schemas.openxmlformats.org/officeDocument/2006/relationships/hyperlink" Target="https://www.gem.wiki/Tieshanpo_Gas_Field_%28Sichuan%2C_China%29" TargetMode="External"/><Relationship Id="rId3501" Type="http://schemas.openxmlformats.org/officeDocument/2006/relationships/hyperlink" Target="https://www.gem.wiki/Assoumoud_Oil_and_Gas_Field_%28Libya%29" TargetMode="External"/><Relationship Id="rId6657" Type="http://schemas.openxmlformats.org/officeDocument/2006/relationships/hyperlink" Target="https://www.gem.wiki/Bracky_Branch_-_Vine_Gas_Asset_%28Louisiana%2C_United_States%29" TargetMode="External"/><Relationship Id="rId7708" Type="http://schemas.openxmlformats.org/officeDocument/2006/relationships/hyperlink" Target="https://www.gem.wiki/Prosopis_Oil_Field_%28Chad%29" TargetMode="External"/><Relationship Id="rId422" Type="http://schemas.openxmlformats.org/officeDocument/2006/relationships/hyperlink" Target="https://www.gem.wiki/Markowice_Gas_Field_%28Poland%29" TargetMode="External"/><Relationship Id="rId1052" Type="http://schemas.openxmlformats.org/officeDocument/2006/relationships/hyperlink" Target="https://www.gem.wiki/Arjona_Gas_Field_%28Cesar%2C_Colombia%29" TargetMode="External"/><Relationship Id="rId2103" Type="http://schemas.openxmlformats.org/officeDocument/2006/relationships/hyperlink" Target="https://www.gem.wiki/Onado_Oil_and_Gas_Field_%28Venezuela%29" TargetMode="External"/><Relationship Id="rId5259" Type="http://schemas.openxmlformats.org/officeDocument/2006/relationships/hyperlink" Target="https://www.gem.wiki/Viboras_%288500%2C_South%29_-_EOG_Oil_and_Gas_Asset_%28Texas%2C_United_States%29" TargetMode="External"/><Relationship Id="rId5673" Type="http://schemas.openxmlformats.org/officeDocument/2006/relationships/hyperlink" Target="https://www.gem.wiki/Oliver_-_Kraken_Oil_and_Gas_Asset_%28North_Dakota%2C_United_States%29" TargetMode="External"/><Relationship Id="rId4275" Type="http://schemas.openxmlformats.org/officeDocument/2006/relationships/hyperlink" Target="https://www.gem.wiki/Slagugle_Oil_and_Gas_Field_%28Norway%29" TargetMode="External"/><Relationship Id="rId5326" Type="http://schemas.openxmlformats.org/officeDocument/2006/relationships/hyperlink" Target="https://www.gem.wiki/Fort_Trinidad%2C_East_%28Buda%29_-_ETX_Oil_and_Gas_Asset_%28Texas%2C_United_States%29" TargetMode="External"/><Relationship Id="rId6724" Type="http://schemas.openxmlformats.org/officeDocument/2006/relationships/hyperlink" Target="https://www.gem.wiki/Pembroke_-_Whiting_Oil_and_Gas_Asset_%28North_Dakota%2C_United_States%29" TargetMode="External"/><Relationship Id="rId1869" Type="http://schemas.openxmlformats.org/officeDocument/2006/relationships/hyperlink" Target="https://www.gem.wiki/Johnson_Oil_and_Gas_Field_%28Alberta%2C_Canada%29" TargetMode="External"/><Relationship Id="rId3291" Type="http://schemas.openxmlformats.org/officeDocument/2006/relationships/hyperlink" Target="https://www.gem.wiki/Khashman_Oil_and_Gas_Field_%28Kuwait%29" TargetMode="External"/><Relationship Id="rId5740" Type="http://schemas.openxmlformats.org/officeDocument/2006/relationships/hyperlink" Target="https://www.gem.wiki/Alger_-_Lime_Rock_Oil_and_Gas_Asset_%28North_Dakota%2C_United_States%29" TargetMode="External"/><Relationship Id="rId1936" Type="http://schemas.openxmlformats.org/officeDocument/2006/relationships/hyperlink" Target="https://www.gem.wiki/Moose_Oil_and_Gas_Field_%28Alberta%2C_Canada%29" TargetMode="External"/><Relationship Id="rId4342" Type="http://schemas.openxmlformats.org/officeDocument/2006/relationships/hyperlink" Target="https://www.gem.wiki/Chim_Sao_Infill_Development_Oil_and_Gas_Field_%28Vietnam%29" TargetMode="External"/><Relationship Id="rId7498" Type="http://schemas.openxmlformats.org/officeDocument/2006/relationships/hyperlink" Target="https://www.gem.wiki/Mamm_Creek_Oil_and_Gas_Field_%28Colorado%2C_United_States%29" TargetMode="External"/><Relationship Id="rId7565" Type="http://schemas.openxmlformats.org/officeDocument/2006/relationships/hyperlink" Target="https://www.gem.wiki/Winner_-_Crescent_Oil_and_Gas_Asset_%28North_Dakota%2C_United_States%29" TargetMode="External"/><Relationship Id="rId3011" Type="http://schemas.openxmlformats.org/officeDocument/2006/relationships/hyperlink" Target="https://www.gem.wiki/Kurdistan_Oil_and_Gas_Project_%28Iraq%29" TargetMode="External"/><Relationship Id="rId6167" Type="http://schemas.openxmlformats.org/officeDocument/2006/relationships/hyperlink" Target="https://www.gem.wiki/Lipscomb_%28Cleveland%29_-_Remora_Oil_and_Gas_Asset_%28Texas%2C_United_States%29" TargetMode="External"/><Relationship Id="rId6581" Type="http://schemas.openxmlformats.org/officeDocument/2006/relationships/hyperlink" Target="https://www.gem.wiki/Greenwood-Waskom_-_Trinity_Gas_Asset_%28Louisiana%2C_United_States%29" TargetMode="External"/><Relationship Id="rId7218" Type="http://schemas.openxmlformats.org/officeDocument/2006/relationships/hyperlink" Target="https://www.gem.wiki/El_Triangulo_%28Chubut%29_Oil_and_Gas_Field_%28Argentina%29" TargetMode="External"/><Relationship Id="rId7632" Type="http://schemas.openxmlformats.org/officeDocument/2006/relationships/hyperlink" Target="https://www.gem.wiki/Lea_County_-_Permian_Resources_Oil_and_Gas_Asset_%28New_Mexico%2C_United_States%29" TargetMode="External"/><Relationship Id="rId2777" Type="http://schemas.openxmlformats.org/officeDocument/2006/relationships/hyperlink" Target="https://www.gem.wiki/Adsett_Gas_Field_%28British_Columbia%2C_Canada%29" TargetMode="External"/><Relationship Id="rId5183" Type="http://schemas.openxmlformats.org/officeDocument/2006/relationships/hyperlink" Target="https://www.gem.wiki/Wolfbone_%28Trend_Area%29_-_Elk_River_Oil_and_Gas_Asset_%28Texas%2C_United_States%29" TargetMode="External"/><Relationship Id="rId6234" Type="http://schemas.openxmlformats.org/officeDocument/2006/relationships/hyperlink" Target="https://www.gem.wiki/Iatan%2C_East_Howard_-_Rover_Petroleum_Oil_Asset_%28Texas%2C_United_States%29" TargetMode="External"/><Relationship Id="rId749" Type="http://schemas.openxmlformats.org/officeDocument/2006/relationships/hyperlink" Target="https://www.gem.wiki/Mustard_Oil_and_Gas_Field_%28United_Kingdom%29" TargetMode="External"/><Relationship Id="rId1379" Type="http://schemas.openxmlformats.org/officeDocument/2006/relationships/hyperlink" Target="https://www.gem.wiki/Sygna_Oil_and_Gas_Field_%28Norway%29" TargetMode="External"/><Relationship Id="rId3828" Type="http://schemas.openxmlformats.org/officeDocument/2006/relationships/hyperlink" Target="https://www.gem.wiki/Barthel_Colony_Gas_Pool_%28Saskatchewan%2C_Canada%29" TargetMode="External"/><Relationship Id="rId5250" Type="http://schemas.openxmlformats.org/officeDocument/2006/relationships/hyperlink" Target="https://www.gem.wiki/Hawkville_%28Austin_Chalk%29_-_EOG_Gas_Asset_%28Texas%2C_United_States%29" TargetMode="External"/><Relationship Id="rId6301" Type="http://schemas.openxmlformats.org/officeDocument/2006/relationships/hyperlink" Target="https://www.gem.wiki/Mckean_County_-_Seneca_Gas_Asset_%28Pennsylvania%2C_United_States%29" TargetMode="External"/><Relationship Id="rId1793" Type="http://schemas.openxmlformats.org/officeDocument/2006/relationships/hyperlink" Target="https://www.gem.wiki/Enchant_Oil_and_Gas_Field_%28Alberta%2C_Canada%29" TargetMode="External"/><Relationship Id="rId2844" Type="http://schemas.openxmlformats.org/officeDocument/2006/relationships/hyperlink" Target="https://www.gem.wiki/Louise_Gas_Field_%28British_Columbia%2C_Canada%29" TargetMode="External"/><Relationship Id="rId8059" Type="http://schemas.openxmlformats.org/officeDocument/2006/relationships/hyperlink" Target="https://www.gem.wiki/Narwhal_Oil_and_Gas_Field_%28Alaska%2C_United_States%29" TargetMode="External"/><Relationship Id="rId85" Type="http://schemas.openxmlformats.org/officeDocument/2006/relationships/hyperlink" Target="https://www.gem.wiki/Calypso_Gas_Field_%28Cyprus%29" TargetMode="External"/><Relationship Id="rId816" Type="http://schemas.openxmlformats.org/officeDocument/2006/relationships/hyperlink" Target="https://www.gem.wiki/Tormore_Oil_and_Gas_Field_%28United_Kingdom%29" TargetMode="External"/><Relationship Id="rId1446" Type="http://schemas.openxmlformats.org/officeDocument/2006/relationships/hyperlink" Target="https://www.gem.wiki/Kupi_Oil_and_Gas_Field_%28Ecuador%29" TargetMode="External"/><Relationship Id="rId1860" Type="http://schemas.openxmlformats.org/officeDocument/2006/relationships/hyperlink" Target="https://www.gem.wiki/Hotchkiss_Oil_and_Gas_Field_%28Alberta%2C_Canada%29" TargetMode="External"/><Relationship Id="rId2911" Type="http://schemas.openxmlformats.org/officeDocument/2006/relationships/hyperlink" Target="https://www.gem.wiki/Kebabangan_Oil_and_Gas_Field_%28Malaysia%29" TargetMode="External"/><Relationship Id="rId7075" Type="http://schemas.openxmlformats.org/officeDocument/2006/relationships/hyperlink" Target="https://www.gem.wiki/Wild_Rose_-_Wamsutter_Oil_and_Gas_Asset_%28Wyoming%2C_United_States%29" TargetMode="External"/><Relationship Id="rId1513" Type="http://schemas.openxmlformats.org/officeDocument/2006/relationships/hyperlink" Target="https://www.gem.wiki/Block_XIII_Oil_and_Gas_Block_%28Piura%2C_Peru%29" TargetMode="External"/><Relationship Id="rId4669" Type="http://schemas.openxmlformats.org/officeDocument/2006/relationships/hyperlink" Target="https://www.gem.wiki/Red_River-Bull_Bayou_-_Brix_Gas_Asset_%28Louisiana%2C_United_States%29" TargetMode="External"/><Relationship Id="rId8126" Type="http://schemas.openxmlformats.org/officeDocument/2006/relationships/hyperlink" Target="https://www.gem.wiki/Sunrise_-_Tourmaline_Oil_and_Gas_Asset_%28British_Columbia%2C_Canada%29" TargetMode="External"/><Relationship Id="rId3685" Type="http://schemas.openxmlformats.org/officeDocument/2006/relationships/hyperlink" Target="https://www.gem.wiki/Ninilchik_Oil_and_Gas_Field_%28Alaska%2C_United_States%29" TargetMode="External"/><Relationship Id="rId4736" Type="http://schemas.openxmlformats.org/officeDocument/2006/relationships/hyperlink" Target="https://www.gem.wiki/Westberg_-_Burlington_Oil_and_Gas_Asset_%28North_Dakota%2C_United_States%29" TargetMode="External"/><Relationship Id="rId6091" Type="http://schemas.openxmlformats.org/officeDocument/2006/relationships/hyperlink" Target="https://www.gem.wiki/Spraberry_%28Trend_Area%29_District_8_-_Petrolegacy_Oil_and_Gas_Asset_%28Texas%2C_United_States%29" TargetMode="External"/><Relationship Id="rId7142" Type="http://schemas.openxmlformats.org/officeDocument/2006/relationships/hyperlink" Target="https://www.gem.wiki/Aguada_Toledo_Oil_and_Gas_Field_%28Argentina%29" TargetMode="External"/><Relationship Id="rId2287" Type="http://schemas.openxmlformats.org/officeDocument/2006/relationships/hyperlink" Target="https://www.gem.wiki/Kenya_East%2C_Jammat%2C_Margaret_Gas_Field_%28Queensland%2C_Australia%29" TargetMode="External"/><Relationship Id="rId3338" Type="http://schemas.openxmlformats.org/officeDocument/2006/relationships/hyperlink" Target="https://www.gem.wiki/Idd_El_Shargi_South_Dome_%28ISSD%29_Oil_and_Gas_Field_%28Qatar%29" TargetMode="External"/><Relationship Id="rId3752" Type="http://schemas.openxmlformats.org/officeDocument/2006/relationships/hyperlink" Target="https://www.gem.wiki/Tilapia_Oil_and_Gas_Field_%28Guyana%29" TargetMode="External"/><Relationship Id="rId7959" Type="http://schemas.openxmlformats.org/officeDocument/2006/relationships/hyperlink" Target="https://www.gem.wiki/Coffeyville_Resources_Refining_%26_Marketing_-_McClain_Oil_and_Gas_Asset_%28Oklahoma%2C_United_States%29" TargetMode="External"/><Relationship Id="rId259" Type="http://schemas.openxmlformats.org/officeDocument/2006/relationships/hyperlink" Target="https://www.gem.wiki/L04-G_Oil_and_Gas_Field_%28Netherlands%29" TargetMode="External"/><Relationship Id="rId673" Type="http://schemas.openxmlformats.org/officeDocument/2006/relationships/hyperlink" Target="https://www.gem.wiki/Golden_Eagle_Oil_and_Gas_Field_%28United_Kingdom%29" TargetMode="External"/><Relationship Id="rId2354" Type="http://schemas.openxmlformats.org/officeDocument/2006/relationships/hyperlink" Target="https://www.gem.wiki/Julimar-Brunello_Gas_Complex_%28Western_Australia%2C_Australia%29" TargetMode="External"/><Relationship Id="rId3405" Type="http://schemas.openxmlformats.org/officeDocument/2006/relationships/hyperlink" Target="https://www.gem.wiki/Kuzovatkinskoye_Oil_Field_%28Russia%29" TargetMode="External"/><Relationship Id="rId4803" Type="http://schemas.openxmlformats.org/officeDocument/2006/relationships/hyperlink" Target="https://www.gem.wiki/Cat_Canyon_-_Cat_Canyon_Oil_and_Gas_Asset_%28California%2C_United_States%29" TargetMode="External"/><Relationship Id="rId326" Type="http://schemas.openxmlformats.org/officeDocument/2006/relationships/hyperlink" Target="https://www.gem.wiki/P11a-E_Oil_and_Gas_Field_%28Netherlands%29" TargetMode="External"/><Relationship Id="rId1370" Type="http://schemas.openxmlformats.org/officeDocument/2006/relationships/hyperlink" Target="https://www.gem.wiki/Gungne_Oil_and_Gas_Field_%28Norway%29" TargetMode="External"/><Relationship Id="rId2007" Type="http://schemas.openxmlformats.org/officeDocument/2006/relationships/hyperlink" Target="https://www.gem.wiki/Sawn_Lake_Oil_and_Gas_Field_%28Alberta%2C_Canada%29" TargetMode="External"/><Relationship Id="rId6975" Type="http://schemas.openxmlformats.org/officeDocument/2006/relationships/hyperlink" Target="https://www.gem.wiki/Fogarty_Creek_-_Exxon_Mobil_Oil_and_Gas_Asset_%28Wyoming%2C_United_States%29" TargetMode="External"/><Relationship Id="rId740" Type="http://schemas.openxmlformats.org/officeDocument/2006/relationships/hyperlink" Target="https://www.gem.wiki/Markham_Oil_and_Gas_Field_%28United_Kingdom%29" TargetMode="External"/><Relationship Id="rId1023" Type="http://schemas.openxmlformats.org/officeDocument/2006/relationships/hyperlink" Target="https://www.gem.wiki/Kach_Oil_and_Gas_Field_%28Federal_Offshore%2C_Mexico%29" TargetMode="External"/><Relationship Id="rId2421" Type="http://schemas.openxmlformats.org/officeDocument/2006/relationships/hyperlink" Target="https://www.gem.wiki/Savonette_Gas_Field_%28Trinidad_and_Tobago%29" TargetMode="External"/><Relationship Id="rId4179" Type="http://schemas.openxmlformats.org/officeDocument/2006/relationships/hyperlink" Target="https://www.gem.wiki/Sherwood_Frobisher_Oil_Pool_%28Saskatchewan%2C_Canada%29" TargetMode="External"/><Relationship Id="rId5577" Type="http://schemas.openxmlformats.org/officeDocument/2006/relationships/hyperlink" Target="https://www.gem.wiki/Mound_Point_-_Hilcorp_Oil_and_Gas_Asset_%28Louisiana%2C_United_States%29" TargetMode="External"/><Relationship Id="rId5991" Type="http://schemas.openxmlformats.org/officeDocument/2006/relationships/hyperlink" Target="https://www.gem.wiki/Harding_County_-_OXY_Gas_Asset_%28New_Mexico%2C_United_States%29" TargetMode="External"/><Relationship Id="rId6628" Type="http://schemas.openxmlformats.org/officeDocument/2006/relationships/hyperlink" Target="https://www.gem.wiki/Carthage_%28Cotton_Valley%29_-_Valence_Oil_and_Gas_Asset_%28Texas%2C_United_States%29" TargetMode="External"/><Relationship Id="rId8050" Type="http://schemas.openxmlformats.org/officeDocument/2006/relationships/hyperlink" Target="https://www.gem.wiki/Energy_Transfer_Crude_Marketing_-_Ellis_Oil_and_Gas_Asset_%28Oklahoma%2C_United_States%29" TargetMode="External"/><Relationship Id="rId4593" Type="http://schemas.openxmlformats.org/officeDocument/2006/relationships/hyperlink" Target="https://www.gem.wiki/A.W.P._%28Olmos%29_-_Blackbrush_Oil_and_Gas_Asset_%28Texas%2C_United_States%29" TargetMode="External"/><Relationship Id="rId5644" Type="http://schemas.openxmlformats.org/officeDocument/2006/relationships/hyperlink" Target="https://www.gem.wiki/Allen-Parker_%28Marmaton%29_-_Jones_Oil_and_Gas_Asset_%28Texas%2C_United_States%29" TargetMode="External"/><Relationship Id="rId3195" Type="http://schemas.openxmlformats.org/officeDocument/2006/relationships/hyperlink" Target="https://www.gem.wiki/Kahaif_Oil_and_Gas_Field_%28United_Arab_Emirates%29" TargetMode="External"/><Relationship Id="rId4246" Type="http://schemas.openxmlformats.org/officeDocument/2006/relationships/hyperlink" Target="https://www.gem.wiki/Weir_Hill_Frobisher_Oil_Pool_%28Saskatchewan%2C_Canada%29" TargetMode="External"/><Relationship Id="rId4660" Type="http://schemas.openxmlformats.org/officeDocument/2006/relationships/hyperlink" Target="https://www.gem.wiki/White_Oak_%28Cotton_Valley_Sand%29_-_Breitburn_Oil_and_Gas_Asset_%28Texas%2C_United_States%29" TargetMode="External"/><Relationship Id="rId5711" Type="http://schemas.openxmlformats.org/officeDocument/2006/relationships/hyperlink" Target="https://www.gem.wiki/Bohlwhite_%28Cotton_Valley_Lime%29_-_Legacy_Reserves_Oil_and_Gas_Asset_%28Texas%2C_United_States%29" TargetMode="External"/><Relationship Id="rId3262" Type="http://schemas.openxmlformats.org/officeDocument/2006/relationships/hyperlink" Target="https://www.gem.wiki/Tuymazinskoye_Oil_Field_%28Russia%29" TargetMode="External"/><Relationship Id="rId4313" Type="http://schemas.openxmlformats.org/officeDocument/2006/relationships/hyperlink" Target="https://www.gem.wiki/NK-CBM-2001/I_Oil_and_Gas_Block_%28India%29" TargetMode="External"/><Relationship Id="rId7469" Type="http://schemas.openxmlformats.org/officeDocument/2006/relationships/hyperlink" Target="https://www.gem.wiki/Lau_Lau_Oil_and_Gas_Field_%28Guyana%29" TargetMode="External"/><Relationship Id="rId7883" Type="http://schemas.openxmlformats.org/officeDocument/2006/relationships/hyperlink" Target="https://www.gem.wiki/Khailakhskoye_Gas_And_Condensate_Field_%28Russia%29" TargetMode="External"/><Relationship Id="rId183" Type="http://schemas.openxmlformats.org/officeDocument/2006/relationships/hyperlink" Target="https://www.gem.wiki/Porto_Corsini_E_Gas_Field_%28Italy%29" TargetMode="External"/><Relationship Id="rId1907" Type="http://schemas.openxmlformats.org/officeDocument/2006/relationships/hyperlink" Target="https://www.gem.wiki/Loon_Oil_and_Gas_Field_%28Alberta%2C_Canada%29" TargetMode="External"/><Relationship Id="rId6485" Type="http://schemas.openxmlformats.org/officeDocument/2006/relationships/hyperlink" Target="https://www.gem.wiki/Eagleville_%28Eagle_Ford-1%29_-_Teal_Oil_and_Gas_Asset_%28Texas%2C_United_States%29" TargetMode="External"/><Relationship Id="rId7536" Type="http://schemas.openxmlformats.org/officeDocument/2006/relationships/hyperlink" Target="https://www.gem.wiki/Ca_Tam_Oil_Field_%28Vietnam%29" TargetMode="External"/><Relationship Id="rId250" Type="http://schemas.openxmlformats.org/officeDocument/2006/relationships/hyperlink" Target="https://www.gem.wiki/Kollum-Noord_Oil_and_Gas_Field_%28Netherlands%29" TargetMode="External"/><Relationship Id="rId5087" Type="http://schemas.openxmlformats.org/officeDocument/2006/relationships/hyperlink" Target="https://www.gem.wiki/Lost_Hills_-_Crimson_Oil_and_Gas_Asset_%28California%2C_United_States%29" TargetMode="External"/><Relationship Id="rId6138" Type="http://schemas.openxmlformats.org/officeDocument/2006/relationships/hyperlink" Target="https://www.gem.wiki/Spraberry_%28Trend_Area%29_District_7C_-_PT_Petroleum_Oil_and_Gas_Asset_%28Texas%2C_United_States%29" TargetMode="External"/><Relationship Id="rId7950" Type="http://schemas.openxmlformats.org/officeDocument/2006/relationships/hyperlink" Target="https://www.gem.wiki/Southwest_Energy_-_Grady_Oil_and_Gas_Asset_%28Oklahoma%2C_United_States%29" TargetMode="External"/><Relationship Id="rId5154" Type="http://schemas.openxmlformats.org/officeDocument/2006/relationships/hyperlink" Target="https://www.gem.wiki/Sable_%28San_Andres%29_-_E_R_Oil_and_Gas_Asset_%28Texas%2C_United_States%29" TargetMode="External"/><Relationship Id="rId6552" Type="http://schemas.openxmlformats.org/officeDocument/2006/relationships/hyperlink" Target="https://www.gem.wiki/Spraberry_%28Trend_Area%29_District_8_-_Throne_Petroleum_Oil_and_Gas_Asset_%28Texas%2C_United_States%29" TargetMode="External"/><Relationship Id="rId7603" Type="http://schemas.openxmlformats.org/officeDocument/2006/relationships/hyperlink" Target="https://www.gem.wiki/Patos-Marinza_Oil_Field_%28Albania%29" TargetMode="External"/><Relationship Id="rId1697" Type="http://schemas.openxmlformats.org/officeDocument/2006/relationships/hyperlink" Target="https://www.gem.wiki/Atlee-Buffalo_Oil_and_Gas_Field_%28Alberta%2C_Canada%29" TargetMode="External"/><Relationship Id="rId2748" Type="http://schemas.openxmlformats.org/officeDocument/2006/relationships/hyperlink" Target="https://www.gem.wiki/Shoab_Ali_Oil_Field_%28Egypt%29" TargetMode="External"/><Relationship Id="rId6205" Type="http://schemas.openxmlformats.org/officeDocument/2006/relationships/hyperlink" Target="https://www.gem.wiki/Nan-Su-Gail_%28CV_Consolidated%29_-_Riviera_Oil_and_Gas_Asset_%28Texas%2C_United_States%29" TargetMode="External"/><Relationship Id="rId1764" Type="http://schemas.openxmlformats.org/officeDocument/2006/relationships/hyperlink" Target="https://www.gem.wiki/Countess_Oil_and_Gas_Field_%28Alberta%2C_Canada%29" TargetMode="External"/><Relationship Id="rId2815" Type="http://schemas.openxmlformats.org/officeDocument/2006/relationships/hyperlink" Target="https://www.gem.wiki/Flatrock_West_Oil_and_Gas_Field_%28British_Columbia%2C_Canada%29" TargetMode="External"/><Relationship Id="rId4170" Type="http://schemas.openxmlformats.org/officeDocument/2006/relationships/hyperlink" Target="https://www.gem.wiki/Rutland_Cummings_Dina_Oil_Pool_%28Saskatchewan%2C_Canada%29" TargetMode="External"/><Relationship Id="rId5221" Type="http://schemas.openxmlformats.org/officeDocument/2006/relationships/hyperlink" Target="https://www.gem.wiki/Meg_%28Granite_Wash%29_-_Enervest_Oil_and_Gas_Asset_%28Texas%2C_United_States%29" TargetMode="External"/><Relationship Id="rId56" Type="http://schemas.openxmlformats.org/officeDocument/2006/relationships/hyperlink" Target="https://www.gem.wiki/Marlim_Sul_Oil_and_Gas_Field_%28Rio_de_Janeiro%2C_Brazil%29" TargetMode="External"/><Relationship Id="rId1417" Type="http://schemas.openxmlformats.org/officeDocument/2006/relationships/hyperlink" Target="https://www.gem.wiki/Palo_Azul_Oil_and_Gas_Field_%28Ecuador%29" TargetMode="External"/><Relationship Id="rId1831" Type="http://schemas.openxmlformats.org/officeDocument/2006/relationships/hyperlink" Target="https://www.gem.wiki/Golden_Spike_Oil_and_Gas_Field_%28Alberta%2C_Canada%29" TargetMode="External"/><Relationship Id="rId4987" Type="http://schemas.openxmlformats.org/officeDocument/2006/relationships/hyperlink" Target="https://www.gem.wiki/Bald_Prairie_%28CV_Consolidated%29_-_Comstock_Oil_and_Gas_Asset_%28Texas%2C_United_States%29" TargetMode="External"/><Relationship Id="rId7393" Type="http://schemas.openxmlformats.org/officeDocument/2006/relationships/hyperlink" Target="https://www.gem.wiki/CLOV_Phase_3_Oil_Project_%28Angola%29" TargetMode="External"/><Relationship Id="rId3589" Type="http://schemas.openxmlformats.org/officeDocument/2006/relationships/hyperlink" Target="https://www.gem.wiki/Badak_Oil_and_Gas_Field_%28Indonesia%29" TargetMode="External"/><Relationship Id="rId7046" Type="http://schemas.openxmlformats.org/officeDocument/2006/relationships/hyperlink" Target="https://www.gem.wiki/Tierney_-_Southland_Royalty_Oil_and_Gas_Asset_%28Wyoming%2C_United_States%29" TargetMode="External"/><Relationship Id="rId7460" Type="http://schemas.openxmlformats.org/officeDocument/2006/relationships/hyperlink" Target="https://www.gem.wiki/Yablunivske_Gas_Field_%28Ukraine%29" TargetMode="External"/><Relationship Id="rId6062" Type="http://schemas.openxmlformats.org/officeDocument/2006/relationships/hyperlink" Target="https://www.gem.wiki/Wolfbone_%28Trend_Area%29_-_Periscope_Oil_and_Gas_Asset_%28Texas%2C_United_States%29" TargetMode="External"/><Relationship Id="rId7113" Type="http://schemas.openxmlformats.org/officeDocument/2006/relationships/hyperlink" Target="https://www.gem.wiki/Rospan_Oil_and_Gas_Complex_%28Russia%29" TargetMode="External"/><Relationship Id="rId577" Type="http://schemas.openxmlformats.org/officeDocument/2006/relationships/hyperlink" Target="https://www.gem.wiki/Boyle_Oil_and_Gas_Field_%28United_Kingdom%29" TargetMode="External"/><Relationship Id="rId2258" Type="http://schemas.openxmlformats.org/officeDocument/2006/relationships/hyperlink" Target="https://www.gem.wiki/Broadwater%2C_Harry%2C_Glendower_Gas_Field_%28Queensland%2C_Australia%29" TargetMode="External"/><Relationship Id="rId3656" Type="http://schemas.openxmlformats.org/officeDocument/2006/relationships/hyperlink" Target="https://www.gem.wiki/Oil_Rocks_Oil_Field_%28Azerbaijan%29" TargetMode="External"/><Relationship Id="rId4707" Type="http://schemas.openxmlformats.org/officeDocument/2006/relationships/hyperlink" Target="https://www.gem.wiki/Sand_Hills_%28Judkins%29_-_Burlington_Oil_and_Gas_Asset_%28Texas%2C_United_States%29" TargetMode="External"/><Relationship Id="rId991" Type="http://schemas.openxmlformats.org/officeDocument/2006/relationships/hyperlink" Target="https://www.gem.wiki/Angostura_Gas_Field_%28Veracruz%2C_Mexico%29" TargetMode="External"/><Relationship Id="rId2672" Type="http://schemas.openxmlformats.org/officeDocument/2006/relationships/hyperlink" Target="https://www.gem.wiki/Xiazijie_Oil_and_Gas_Field_%28Xinjiang%2C_China%29" TargetMode="External"/><Relationship Id="rId3309" Type="http://schemas.openxmlformats.org/officeDocument/2006/relationships/hyperlink" Target="https://www.gem.wiki/Dunmore_Oil_and_Gas_Field_%28Ireland%29" TargetMode="External"/><Relationship Id="rId3723" Type="http://schemas.openxmlformats.org/officeDocument/2006/relationships/hyperlink" Target="https://www.gem.wiki/Sawan_Gas_Field_%28Pakistan%29" TargetMode="External"/><Relationship Id="rId6879" Type="http://schemas.openxmlformats.org/officeDocument/2006/relationships/hyperlink" Target="https://www.gem.wiki/Bethany%2C_East_%28Cotton_Valley%29_-_XTO_Oil_and_Gas_Asset_%28Texas%2C_United_States%29" TargetMode="External"/><Relationship Id="rId644" Type="http://schemas.openxmlformats.org/officeDocument/2006/relationships/hyperlink" Target="https://www.gem.wiki/Enochdhu_Oil_and_Gas_Field_%28United_Kingdom%29" TargetMode="External"/><Relationship Id="rId1274" Type="http://schemas.openxmlformats.org/officeDocument/2006/relationships/hyperlink" Target="https://www.gem.wiki/Tesoro_Oil_and_Gas_Field_%28Santander%2C_Colombia%29" TargetMode="External"/><Relationship Id="rId2325" Type="http://schemas.openxmlformats.org/officeDocument/2006/relationships/hyperlink" Target="https://www.gem.wiki/Talinga/Orana_North_Gas_Field_%28Queensland%2C_Australia%29" TargetMode="External"/><Relationship Id="rId5895" Type="http://schemas.openxmlformats.org/officeDocument/2006/relationships/hyperlink" Target="https://www.gem.wiki/Sand_Creek_-_Newfield_Oil_and_Gas_Asset_%28North_Dakota%2C_United_States%29" TargetMode="External"/><Relationship Id="rId6946" Type="http://schemas.openxmlformats.org/officeDocument/2006/relationships/hyperlink" Target="https://www.gem.wiki/Hornbuckle_-_Continental_Oil_and_Gas_Asset_%28Wyoming%2C_United_States%29" TargetMode="External"/><Relationship Id="rId711" Type="http://schemas.openxmlformats.org/officeDocument/2006/relationships/hyperlink" Target="https://www.gem.wiki/Kittiwake_Oil_and_Gas_Field_%28United_Kingdom%29" TargetMode="External"/><Relationship Id="rId1341" Type="http://schemas.openxmlformats.org/officeDocument/2006/relationships/hyperlink" Target="https://www.gem.wiki/Veslefrikk_Oil_and_Gas_Field_%28Norway%29" TargetMode="External"/><Relationship Id="rId4497" Type="http://schemas.openxmlformats.org/officeDocument/2006/relationships/hyperlink" Target="https://www.gem.wiki/Round_Top_%28Palo_Pinto_Reef%29_-_Apache_Oil_and_Gas_Asset_%28Texas%2C_United_States%29" TargetMode="External"/><Relationship Id="rId5548" Type="http://schemas.openxmlformats.org/officeDocument/2006/relationships/hyperlink" Target="https://www.gem.wiki/Mccook%2C_SE_%28Vicksburg_Deep%29_-_Hilcorp_Oil_and_Gas_Asset_%28Texas%2C_United_States%29" TargetMode="External"/><Relationship Id="rId5962" Type="http://schemas.openxmlformats.org/officeDocument/2006/relationships/hyperlink" Target="https://www.gem.wiki/Foster_-_Occidental_Permian_Oil_and_Gas_Asset_%28Texas%2C_United_States%29" TargetMode="External"/><Relationship Id="rId3099" Type="http://schemas.openxmlformats.org/officeDocument/2006/relationships/hyperlink" Target="https://www.gem.wiki/Shanul_Oil_and_Gas_Field_%28Iran%29" TargetMode="External"/><Relationship Id="rId4564" Type="http://schemas.openxmlformats.org/officeDocument/2006/relationships/hyperlink" Target="https://www.gem.wiki/Belridge_South_-_Berry_Oil_and_Gas_Asset_%28California%2C_United_States%29" TargetMode="External"/><Relationship Id="rId5615" Type="http://schemas.openxmlformats.org/officeDocument/2006/relationships/hyperlink" Target="https://www.gem.wiki/Bayou_San_Miguel_-_Indigo_Minerals_Gas_Asset_%28Louisiana%2C_United_States%29" TargetMode="External"/><Relationship Id="rId8021" Type="http://schemas.openxmlformats.org/officeDocument/2006/relationships/hyperlink" Target="https://www.gem.wiki/Energy_Financial_And_Physical_-_Custer_Oil_and_Gas_Asset_%28Oklahoma%2C_United_States%29" TargetMode="External"/><Relationship Id="rId3166" Type="http://schemas.openxmlformats.org/officeDocument/2006/relationships/hyperlink" Target="https://www.gem.wiki/South_Pars_%28Phase_12%29_Gas_Field_%28Iran%29" TargetMode="External"/><Relationship Id="rId3580" Type="http://schemas.openxmlformats.org/officeDocument/2006/relationships/hyperlink" Target="https://www.gem.wiki/Kizomba_B_Oil_Project_%28Angola%29" TargetMode="External"/><Relationship Id="rId4217" Type="http://schemas.openxmlformats.org/officeDocument/2006/relationships/hyperlink" Target="https://www.gem.wiki/Tangleflags_W_Lloyd_Oil_Pool_%28Saskatchewan%2C_Canada%29" TargetMode="External"/><Relationship Id="rId2182" Type="http://schemas.openxmlformats.org/officeDocument/2006/relationships/hyperlink" Target="https://www.gem.wiki/Athabasca_Area_-_Scheme_11475II_Oil_Sands_Project_%28Alberta%2C_Canada%29" TargetMode="External"/><Relationship Id="rId3233" Type="http://schemas.openxmlformats.org/officeDocument/2006/relationships/hyperlink" Target="https://www.gem.wiki/Oshskoye_Oil_Field_%28Russia%29" TargetMode="External"/><Relationship Id="rId4631" Type="http://schemas.openxmlformats.org/officeDocument/2006/relationships/hyperlink" Target="https://www.gem.wiki/Fourier/Sumter_%28MC522%29_-_BP_Oil_and_Gas_Asset_%28Federal_offshore%2C_United_States%29" TargetMode="External"/><Relationship Id="rId6389" Type="http://schemas.openxmlformats.org/officeDocument/2006/relationships/hyperlink" Target="https://www.gem.wiki/Zwebb_%2810350%29_-_Smith_Oil_and_Gas_Asset_%28Texas%2C_United_States%29" TargetMode="External"/><Relationship Id="rId7787" Type="http://schemas.openxmlformats.org/officeDocument/2006/relationships/hyperlink" Target="https://www.gem.wiki/Savostianova_Oil_and_Gas_Field_%28Russia%29" TargetMode="External"/><Relationship Id="rId154" Type="http://schemas.openxmlformats.org/officeDocument/2006/relationships/hyperlink" Target="https://www.gem.wiki/Karish_North_Oil_and_Gas_Field_%28Israel%29" TargetMode="External"/><Relationship Id="rId7854" Type="http://schemas.openxmlformats.org/officeDocument/2006/relationships/hyperlink" Target="https://www.gem.wiki/Kruzenshternskoye_%28Kara_sea_shelf%29_Gas_And_Condensate_Field_%28Russia%29" TargetMode="External"/><Relationship Id="rId2999" Type="http://schemas.openxmlformats.org/officeDocument/2006/relationships/hyperlink" Target="https://www.gem.wiki/Yen-Yakhinskoye_%28Main%29_Oil_and_Gas_Area_%28Russia%29" TargetMode="External"/><Relationship Id="rId3300" Type="http://schemas.openxmlformats.org/officeDocument/2006/relationships/hyperlink" Target="https://www.gem.wiki/Kharampurskoye_%28Main%29_Oil_and_Gas_Field_%28Russia%29" TargetMode="External"/><Relationship Id="rId6456" Type="http://schemas.openxmlformats.org/officeDocument/2006/relationships/hyperlink" Target="https://www.gem.wiki/Hoefs_T-K_%28Wolfcamp%29_-_Tall_City_Operations_Oil_and_Gas_Asset_%28Texas%2C_United_States%29" TargetMode="External"/><Relationship Id="rId6870" Type="http://schemas.openxmlformats.org/officeDocument/2006/relationships/hyperlink" Target="https://www.gem.wiki/Deep_Rock_%28Glorieta_5950%29_-_XTO_Oil_and_Gas_Asset_%28Texas%2C_United_States%29" TargetMode="External"/><Relationship Id="rId7507" Type="http://schemas.openxmlformats.org/officeDocument/2006/relationships/hyperlink" Target="https://www.gem.wiki/Hugoton_Oil_and_Gas_Project_%28Oklahoma-Texas-Kansas%2C_United_States%29" TargetMode="External"/><Relationship Id="rId7921" Type="http://schemas.openxmlformats.org/officeDocument/2006/relationships/hyperlink" Target="https://www.gem.wiki/Ovintiv_Mid-Continent_-_Kingfisher_Oil_and_Gas_Asset_%28Oklahoma%2C_United_States%29" TargetMode="External"/><Relationship Id="rId221" Type="http://schemas.openxmlformats.org/officeDocument/2006/relationships/hyperlink" Target="https://www.gem.wiki/Grootegast_Oil_and_Gas_Field_%28Netherlands%29" TargetMode="External"/><Relationship Id="rId5058" Type="http://schemas.openxmlformats.org/officeDocument/2006/relationships/hyperlink" Target="https://www.gem.wiki/John_Amoruso_%28Bossier%29_-_Covey_Park_Oil_and_Gas_Asset_%28Texas%2C_United_States%29" TargetMode="External"/><Relationship Id="rId5472" Type="http://schemas.openxmlformats.org/officeDocument/2006/relationships/hyperlink" Target="https://www.gem.wiki/Robinson_Lake_-_Hess_Bakken_Oil_and_Gas_Asset_%28North_Dakota%2C_United_States%29" TargetMode="External"/><Relationship Id="rId6109" Type="http://schemas.openxmlformats.org/officeDocument/2006/relationships/hyperlink" Target="https://www.gem.wiki/Spraberry_%28Trend_Area%29_District_7C_-_Pioneer_Oil_and_Gas_Asset_%28Texas%2C_United_States%29" TargetMode="External"/><Relationship Id="rId6523" Type="http://schemas.openxmlformats.org/officeDocument/2006/relationships/hyperlink" Target="https://www.gem.wiki/Weeks_Island_-_Texas_Petroleum_Investment_Oil_and_Gas_Asset_%28Louisiana%2C_United_States%29" TargetMode="External"/><Relationship Id="rId1668" Type="http://schemas.openxmlformats.org/officeDocument/2006/relationships/hyperlink" Target="https://www.gem.wiki/Oficina_Oil_Field_%28Venezuela%29" TargetMode="External"/><Relationship Id="rId2719" Type="http://schemas.openxmlformats.org/officeDocument/2006/relationships/hyperlink" Target="https://www.gem.wiki/Jianghan_Oil_and_Gas_Field_%28Hubei%2C_China%29" TargetMode="External"/><Relationship Id="rId4074" Type="http://schemas.openxmlformats.org/officeDocument/2006/relationships/hyperlink" Target="https://www.gem.wiki/Macklin_Sparky_Oil_Pool_%28Saskatchewan%2C_Canada%29" TargetMode="External"/><Relationship Id="rId5125" Type="http://schemas.openxmlformats.org/officeDocument/2006/relationships/hyperlink" Target="https://www.gem.wiki/Spraberry_%28Trend_Area%29_R_40_EXC_District_8_-_Diamondback_Oil_and_Gas_Asset_%28Texas%2C_United_States%29" TargetMode="External"/><Relationship Id="rId3090" Type="http://schemas.openxmlformats.org/officeDocument/2006/relationships/hyperlink" Target="https://www.gem.wiki/Azadegan_South_Oil_Field_%28Iran%29" TargetMode="External"/><Relationship Id="rId4141" Type="http://schemas.openxmlformats.org/officeDocument/2006/relationships/hyperlink" Target="https://www.gem.wiki/Pinto_Midale_Oil_Pool_%28Saskatchewan%2C_Canada%29" TargetMode="External"/><Relationship Id="rId7297" Type="http://schemas.openxmlformats.org/officeDocument/2006/relationships/hyperlink" Target="https://www.gem.wiki/Ramos_Oil_and_Gas_Field_%28Argentina%29" TargetMode="External"/><Relationship Id="rId1735" Type="http://schemas.openxmlformats.org/officeDocument/2006/relationships/hyperlink" Target="https://www.gem.wiki/Campbell-Namao_Oil_and_Gas_Field_%28Alberta%2C_Canada%29" TargetMode="External"/><Relationship Id="rId7364" Type="http://schemas.openxmlformats.org/officeDocument/2006/relationships/hyperlink" Target="https://www.gem.wiki/Meleiha_Phase_2_Oil_Field_%28Egypt%29" TargetMode="External"/><Relationship Id="rId27" Type="http://schemas.openxmlformats.org/officeDocument/2006/relationships/hyperlink" Target="https://www.gem.wiki/Barracuda_Oil_and_Gas_Field_%28Rio_de_Janeiro%2C_Brazil%29" TargetMode="External"/><Relationship Id="rId1802" Type="http://schemas.openxmlformats.org/officeDocument/2006/relationships/hyperlink" Target="https://www.gem.wiki/Fenn_West_Oil_and_Gas_Field_%28Alberta%2C_Canada%29" TargetMode="External"/><Relationship Id="rId4958" Type="http://schemas.openxmlformats.org/officeDocument/2006/relationships/hyperlink" Target="https://www.gem.wiki/Eddy_County_-_COG_Operating_Oil_and_Gas_Asset_%28New_Mexico%2C_United_States%29" TargetMode="External"/><Relationship Id="rId7017" Type="http://schemas.openxmlformats.org/officeDocument/2006/relationships/hyperlink" Target="https://www.gem.wiki/Maverick_Springs_-_Merit_Oil_and_Gas_Asset_%28Wyoming%2C_United_States%29" TargetMode="External"/><Relationship Id="rId3974" Type="http://schemas.openxmlformats.org/officeDocument/2006/relationships/hyperlink" Target="https://www.gem.wiki/Fosterton_Roseray_Oil_Pool_%28Saskatchewan%2C_Canada%29" TargetMode="External"/><Relationship Id="rId6380" Type="http://schemas.openxmlformats.org/officeDocument/2006/relationships/hyperlink" Target="https://www.gem.wiki/North_Tobacco_Garden_-_Slawson_Oil_and_Gas_Asset_%28North_Dakota%2C_United_States%29" TargetMode="External"/><Relationship Id="rId7431" Type="http://schemas.openxmlformats.org/officeDocument/2006/relationships/hyperlink" Target="https://www.gem.wiki/Bolobo_Oil_and_Gas_Field_%28Chad%29" TargetMode="External"/><Relationship Id="rId895" Type="http://schemas.openxmlformats.org/officeDocument/2006/relationships/hyperlink" Target="https://www.gem.wiki/Bedel_Oil_and_Gas_Field_%28Veracruz%2C_Mexico%29" TargetMode="External"/><Relationship Id="rId2576" Type="http://schemas.openxmlformats.org/officeDocument/2006/relationships/hyperlink" Target="https://www.gem.wiki/NEMC/1-4%2CODEC/1%2CSBAR/1_Oil_and_Gas_Field_%28Nigeria%29" TargetMode="External"/><Relationship Id="rId2990" Type="http://schemas.openxmlformats.org/officeDocument/2006/relationships/hyperlink" Target="https://www.gem.wiki/Komsomolskoye_%28Gas%29_Gas_Field_%28Russia%29" TargetMode="External"/><Relationship Id="rId3627" Type="http://schemas.openxmlformats.org/officeDocument/2006/relationships/hyperlink" Target="https://www.gem.wiki/West_Pangkah_Gas_Field_%28Indonesia%29" TargetMode="External"/><Relationship Id="rId6033" Type="http://schemas.openxmlformats.org/officeDocument/2006/relationships/hyperlink" Target="https://www.gem.wiki/Port_Allen_-_Pan-Ok_Oil_and_Gas_Asset_%28Louisiana%2C_United_States%29" TargetMode="External"/><Relationship Id="rId548" Type="http://schemas.openxmlformats.org/officeDocument/2006/relationships/hyperlink" Target="https://www.gem.wiki/Sakarya_Phase_1_Gas_Field_%28T%C3%BCrkiye%29" TargetMode="External"/><Relationship Id="rId962" Type="http://schemas.openxmlformats.org/officeDocument/2006/relationships/hyperlink" Target="https://www.gem.wiki/Furbero_Oil_and_Gas_Field_%28Veracruz%2C_Mexico%29" TargetMode="External"/><Relationship Id="rId1178" Type="http://schemas.openxmlformats.org/officeDocument/2006/relationships/hyperlink" Target="https://www.gem.wiki/Jacana_Oil_Field_%28Casanare%2C_Colombia%29" TargetMode="External"/><Relationship Id="rId1592" Type="http://schemas.openxmlformats.org/officeDocument/2006/relationships/hyperlink" Target="https://www.gem.wiki/Atzam_Oil_Field_%28Guatemala%29" TargetMode="External"/><Relationship Id="rId2229" Type="http://schemas.openxmlformats.org/officeDocument/2006/relationships/hyperlink" Target="https://www.gem.wiki/Evandra_Oil_and_Gas_Field_%28Western_Australia%2C_Australia%29" TargetMode="External"/><Relationship Id="rId2643" Type="http://schemas.openxmlformats.org/officeDocument/2006/relationships/hyperlink" Target="https://www.gem.wiki/Tubu_Oil_Field_%28Nigeria%29" TargetMode="External"/><Relationship Id="rId5799" Type="http://schemas.openxmlformats.org/officeDocument/2006/relationships/hyperlink" Target="https://www.gem.wiki/Bayou_Ferblanc_-_Marquis_Oil_and_Gas_Asset_%28Louisiana%2C_United_States%29" TargetMode="External"/><Relationship Id="rId6100" Type="http://schemas.openxmlformats.org/officeDocument/2006/relationships/hyperlink" Target="https://www.gem.wiki/Mandaree_-_Petroshale_Oil_and_Gas_Asset_%28North_Dakota%2C_United_States%29" TargetMode="External"/><Relationship Id="rId615" Type="http://schemas.openxmlformats.org/officeDocument/2006/relationships/hyperlink" Target="https://www.gem.wiki/Conrie_Oil_and_Gas_Field_%28United_Kingdom%29" TargetMode="External"/><Relationship Id="rId1245" Type="http://schemas.openxmlformats.org/officeDocument/2006/relationships/hyperlink" Target="https://www.gem.wiki/Purificaci%C3%B3n_Oil_and_Gas_Field_%28Tolima%2C_Colombia%29" TargetMode="External"/><Relationship Id="rId8272" Type="http://schemas.openxmlformats.org/officeDocument/2006/relationships/hyperlink" Target="https://www.gem.wiki/Casma_Oil_and_Gas_Field_%28Venezuela%29" TargetMode="External"/><Relationship Id="rId1312" Type="http://schemas.openxmlformats.org/officeDocument/2006/relationships/hyperlink" Target="https://www.gem.wiki/Oseberg_S%C3%B8r_Oil_and_Gas_Field_%28Norway%29" TargetMode="External"/><Relationship Id="rId2710" Type="http://schemas.openxmlformats.org/officeDocument/2006/relationships/hyperlink" Target="https://www.gem.wiki/Uzu_Oil_and_Gas_Field_%28Nigeria%29" TargetMode="External"/><Relationship Id="rId4468" Type="http://schemas.openxmlformats.org/officeDocument/2006/relationships/hyperlink" Target="https://www.gem.wiki/Levelland_-_Apache_Oil_and_Gas_Asset_%28Texas%2C_United_States%29" TargetMode="External"/><Relationship Id="rId5866" Type="http://schemas.openxmlformats.org/officeDocument/2006/relationships/hyperlink" Target="https://www.gem.wiki/Stanley_-_Murex_Petroleum_Oil_and_Gas_Asset_%28North_Dakota%2C_United_States%29" TargetMode="External"/><Relationship Id="rId6917" Type="http://schemas.openxmlformats.org/officeDocument/2006/relationships/hyperlink" Target="https://www.gem.wiki/Frenchie_Draw_-_Aethon_Oil_and_Gas_Asset_%28Wyoming%2C_United_States%29" TargetMode="External"/><Relationship Id="rId4882" Type="http://schemas.openxmlformats.org/officeDocument/2006/relationships/hyperlink" Target="https://www.gem.wiki/Kern_River_-_Chevron_Oil_and_Gas_Asset_%28California%2C_United_States%29" TargetMode="External"/><Relationship Id="rId5519" Type="http://schemas.openxmlformats.org/officeDocument/2006/relationships/hyperlink" Target="https://www.gem.wiki/Exsun_%28Lobo_Cons.%29_-_Hilcorp_Oil_and_Gas_Asset_%28Texas%2C_United_States%29" TargetMode="External"/><Relationship Id="rId5933" Type="http://schemas.openxmlformats.org/officeDocument/2006/relationships/hyperlink" Target="https://www.gem.wiki/Sanish_-_Oasis_Petroleum_Oil_and_Gas_Asset_%28North_Dakota%2C_United_States%29" TargetMode="External"/><Relationship Id="rId2086" Type="http://schemas.openxmlformats.org/officeDocument/2006/relationships/hyperlink" Target="https://www.gem.wiki/Wood_River_Oil_and_Gas_Field_%28Alberta%2C_Canada%29" TargetMode="External"/><Relationship Id="rId3484" Type="http://schemas.openxmlformats.org/officeDocument/2006/relationships/hyperlink" Target="https://www.gem.wiki/Reggane_Gas_Project_%28Algeria%29" TargetMode="External"/><Relationship Id="rId4535" Type="http://schemas.openxmlformats.org/officeDocument/2006/relationships/hyperlink" Target="https://www.gem.wiki/Eagleville_%28Eagle_Ford-1%29_-_Auterra_Oil_and_Gas_Asset_%28Texas%2C_United_States%29" TargetMode="External"/><Relationship Id="rId3137" Type="http://schemas.openxmlformats.org/officeDocument/2006/relationships/hyperlink" Target="https://www.gem.wiki/Lali_Oil_Field_%28Iran%29" TargetMode="External"/><Relationship Id="rId3551" Type="http://schemas.openxmlformats.org/officeDocument/2006/relationships/hyperlink" Target="https://www.gem.wiki/Mafumeira_Sul_%28South%29_Oil_and_Gas_Field_%28Angola%29" TargetMode="External"/><Relationship Id="rId4602" Type="http://schemas.openxmlformats.org/officeDocument/2006/relationships/hyperlink" Target="https://www.gem.wiki/T_Patch_%28Reklaw_Oso%29_-_Bluestone_Oil_and_Gas_Asset_%28Texas%2C_United_States%29" TargetMode="External"/><Relationship Id="rId7758" Type="http://schemas.openxmlformats.org/officeDocument/2006/relationships/hyperlink" Target="https://www.gem.wiki/Zapadno-Dolgovskoye_Gas_And_Condensate_Field_%28Russia%29" TargetMode="External"/><Relationship Id="rId472" Type="http://schemas.openxmlformats.org/officeDocument/2006/relationships/hyperlink" Target="https://www.gem.wiki/Zatwarnica_Oil_and_Gas_Field_%28Poland%29" TargetMode="External"/><Relationship Id="rId2153" Type="http://schemas.openxmlformats.org/officeDocument/2006/relationships/hyperlink" Target="https://www.gem.wiki/Cold_Lake_Area_-_Scheme_9140XX_Oil_Sands_Project_%28Alberta%2C_Canada%29" TargetMode="External"/><Relationship Id="rId3204" Type="http://schemas.openxmlformats.org/officeDocument/2006/relationships/hyperlink" Target="https://www.gem.wiki/Satah_Oil_Field_%28United_Arab_Emirates%29" TargetMode="External"/><Relationship Id="rId6774" Type="http://schemas.openxmlformats.org/officeDocument/2006/relationships/hyperlink" Target="https://www.gem.wiki/South_Fork_-_WPX_Energy_Williston_Oil_and_Gas_Asset_%28North_Dakota%2C_United_States%29" TargetMode="External"/><Relationship Id="rId7825" Type="http://schemas.openxmlformats.org/officeDocument/2006/relationships/hyperlink" Target="https://www.gem.wiki/Eagleville_%28Eagle_Ford-2%29_-_Gulftex_Energy_Oil_and_Gas_Asset_%28Texas%2C_United_States%29" TargetMode="External"/><Relationship Id="rId125" Type="http://schemas.openxmlformats.org/officeDocument/2006/relationships/hyperlink" Target="https://www.gem.wiki/Salzwedel_%28Altmark/Sanne/Wenze%29_Gas_Field_%28Germany%29" TargetMode="External"/><Relationship Id="rId2220" Type="http://schemas.openxmlformats.org/officeDocument/2006/relationships/hyperlink" Target="https://www.gem.wiki/John_Brookes_Gas_Field_%28Western_Australia%2C_Australia%29" TargetMode="External"/><Relationship Id="rId5376" Type="http://schemas.openxmlformats.org/officeDocument/2006/relationships/hyperlink" Target="https://www.gem.wiki/Bald_Prairie_%28CV_Consolidated%29_-_Fortson_Oil_and_Gas_Asset_%28Texas%2C_United_States%29" TargetMode="External"/><Relationship Id="rId5790" Type="http://schemas.openxmlformats.org/officeDocument/2006/relationships/hyperlink" Target="https://www.gem.wiki/Jim_Creek_-_Marathon_Oil_and_Gas_Asset_%28North_Dakota%2C_United_States%29" TargetMode="External"/><Relationship Id="rId6427" Type="http://schemas.openxmlformats.org/officeDocument/2006/relationships/hyperlink" Target="https://www.gem.wiki/Eagleville_%28Eagle_Ford-2%29_-_Summit_Discovery_Oil_and_Gas_Asset_%28Texas%2C_United_States%29" TargetMode="External"/><Relationship Id="rId4392" Type="http://schemas.openxmlformats.org/officeDocument/2006/relationships/hyperlink" Target="https://www.gem.wiki/Pershing_-_Abraxas_Oil_and_Gas_Asset_%28North_Dakota%2C_United_States%29" TargetMode="External"/><Relationship Id="rId5029" Type="http://schemas.openxmlformats.org/officeDocument/2006/relationships/hyperlink" Target="https://www.gem.wiki/Bear_Creek_-_Continental_Oil_and_Gas_Asset_%28North_Dakota%2C_United_States%29" TargetMode="External"/><Relationship Id="rId5443" Type="http://schemas.openxmlformats.org/officeDocument/2006/relationships/hyperlink" Target="https://www.gem.wiki/Kiowa_Creek_%28Cleveland%29_-_Hadaway_Consult_And_Engineer_Oil_and_Gas_Asset_%28Texas%2C_United_States%29" TargetMode="External"/><Relationship Id="rId6841" Type="http://schemas.openxmlformats.org/officeDocument/2006/relationships/hyperlink" Target="https://www.gem.wiki/Oak_Hill_%28Cotton_Valley%29_-_XTO_Oil_and_Gas_Asset_%28Texas%2C_United_States%29" TargetMode="External"/><Relationship Id="rId1986" Type="http://schemas.openxmlformats.org/officeDocument/2006/relationships/hyperlink" Target="https://www.gem.wiki/Redwater_Oil_and_Gas_Field_%28Alberta%2C_Canada%29" TargetMode="External"/><Relationship Id="rId4045" Type="http://schemas.openxmlformats.org/officeDocument/2006/relationships/hyperlink" Target="https://www.gem.wiki/Kenosee_Tilston_Oil_Pool_%28Saskatchewan%2C_Canada%29" TargetMode="External"/><Relationship Id="rId1639" Type="http://schemas.openxmlformats.org/officeDocument/2006/relationships/hyperlink" Target="https://www.gem.wiki/Varadero_West_Oil_Field_%28Cuba%29" TargetMode="External"/><Relationship Id="rId3061" Type="http://schemas.openxmlformats.org/officeDocument/2006/relationships/hyperlink" Target="https://www.gem.wiki/Kechimovskoye_Oil_and_Gas_Field_%28Russia%29" TargetMode="External"/><Relationship Id="rId5510" Type="http://schemas.openxmlformats.org/officeDocument/2006/relationships/hyperlink" Target="https://www.gem.wiki/Spraberry_%28Trend_Area%29_District_8_-_Highpeak_Oil_and_Gas_Asset_%28Texas%2C_United_States%29" TargetMode="External"/><Relationship Id="rId1706" Type="http://schemas.openxmlformats.org/officeDocument/2006/relationships/hyperlink" Target="https://www.gem.wiki/Belloy_Oil_and_Gas_Field_%28Alberta%2C_Canada%29" TargetMode="External"/><Relationship Id="rId4112" Type="http://schemas.openxmlformats.org/officeDocument/2006/relationships/hyperlink" Target="https://www.gem.wiki/North_Hoosier_Bakken_Oil_Pool_%28Saskatchewan%2C_Canada%29" TargetMode="External"/><Relationship Id="rId7268" Type="http://schemas.openxmlformats.org/officeDocument/2006/relationships/hyperlink" Target="https://www.gem.wiki/Magallanes_%28Tierra_del_Fuego%29_Oil_and_Gas_Field_%28Argentina%29" TargetMode="External"/><Relationship Id="rId7682" Type="http://schemas.openxmlformats.org/officeDocument/2006/relationships/hyperlink" Target="https://www.gem.wiki/Fram_Gas_Field_%28United_Kingdom%29" TargetMode="External"/><Relationship Id="rId3878" Type="http://schemas.openxmlformats.org/officeDocument/2006/relationships/hyperlink" Target="https://www.gem.wiki/Cantuar_Roseray_Oil_Pool_%28Saskatchewan%2C_Canada%29" TargetMode="External"/><Relationship Id="rId4929" Type="http://schemas.openxmlformats.org/officeDocument/2006/relationships/hyperlink" Target="https://www.gem.wiki/Pearsall_%28Buda%2C_S.%29_-_CML_Oil_and_Gas_Asset_%28Texas%2C_United_States%29" TargetMode="External"/><Relationship Id="rId6284" Type="http://schemas.openxmlformats.org/officeDocument/2006/relationships/hyperlink" Target="https://www.gem.wiki/Boonsville_%28Bend_Congl.%2C_Gas%29_-_Scout_Oil_and_Gas_Asset_%28Texas%2C_United_States%29" TargetMode="External"/><Relationship Id="rId7335" Type="http://schemas.openxmlformats.org/officeDocument/2006/relationships/hyperlink" Target="https://www.gem.wiki/Pilot_Oil_Field_%28United_Kingdom%29" TargetMode="External"/><Relationship Id="rId799" Type="http://schemas.openxmlformats.org/officeDocument/2006/relationships/hyperlink" Target="https://www.gem.wiki/Stella_Oil_and_Gas_Field_%28United_Kingdom%29" TargetMode="External"/><Relationship Id="rId2894" Type="http://schemas.openxmlformats.org/officeDocument/2006/relationships/hyperlink" Target="https://www.gem.wiki/Amal_Oil_Field_%28Egypt%29" TargetMode="External"/><Relationship Id="rId6351" Type="http://schemas.openxmlformats.org/officeDocument/2006/relationships/hyperlink" Target="https://www.gem.wiki/Dempsey_Creek_%28San_Andres%29_-_Sheridan_Oil_and_Gas_Asset_%28Texas%2C_United_States%29" TargetMode="External"/><Relationship Id="rId7402" Type="http://schemas.openxmlformats.org/officeDocument/2006/relationships/hyperlink" Target="https://www.gem.wiki/Calub/Hilala_Gas_Complex_%28Ethiopia%29" TargetMode="External"/><Relationship Id="rId866" Type="http://schemas.openxmlformats.org/officeDocument/2006/relationships/hyperlink" Target="https://www.gem.wiki/Puerto_Ceiba_Oil_and_Gas_Field_%28Tabasco%2C_Mexico%29" TargetMode="External"/><Relationship Id="rId1496" Type="http://schemas.openxmlformats.org/officeDocument/2006/relationships/hyperlink" Target="https://www.gem.wiki/Tyra_I_Oil_and_Gas_Field_%28Denmark%29" TargetMode="External"/><Relationship Id="rId2547" Type="http://schemas.openxmlformats.org/officeDocument/2006/relationships/hyperlink" Target="https://www.gem.wiki/Irri_Oil_and_Gas_Field_%28Nigeria%29" TargetMode="External"/><Relationship Id="rId3945" Type="http://schemas.openxmlformats.org/officeDocument/2006/relationships/hyperlink" Target="https://www.gem.wiki/Elcott_East_Midale_Oil_Pool_%28Saskatchewan%2C_Canada%29" TargetMode="External"/><Relationship Id="rId6004" Type="http://schemas.openxmlformats.org/officeDocument/2006/relationships/hyperlink" Target="https://www.gem.wiki/Arapaho_%28Strawn%29_-_OXY_Oil_and_Gas_Asset_%28Texas%2C_United_States%29" TargetMode="External"/><Relationship Id="rId519" Type="http://schemas.openxmlformats.org/officeDocument/2006/relationships/hyperlink" Target="https://www.gem.wiki/Muridava_Gas_Field_%28Romania%29" TargetMode="External"/><Relationship Id="rId1149" Type="http://schemas.openxmlformats.org/officeDocument/2006/relationships/hyperlink" Target="https://www.gem.wiki/El_Dif%C3%ADcil_Oil_and_Gas_Field_%28Magdalena%2C_Colombia%29" TargetMode="External"/><Relationship Id="rId2961" Type="http://schemas.openxmlformats.org/officeDocument/2006/relationships/hyperlink" Target="https://www.gem.wiki/Shaikan_Oil_Field_%28Iraq%29" TargetMode="External"/><Relationship Id="rId5020" Type="http://schemas.openxmlformats.org/officeDocument/2006/relationships/hyperlink" Target="https://www.gem.wiki/Haystack_Butte_-_Continental_Oil_and_Gas_Asset_%28North_Dakota%2C_United_States%29" TargetMode="External"/><Relationship Id="rId8176" Type="http://schemas.openxmlformats.org/officeDocument/2006/relationships/hyperlink" Target="https://www.gem.wiki/Sierra_-_Nte_Canada_Oil_and_Gas_Asset_%28British_Columbia%2C_Canada%29" TargetMode="External"/><Relationship Id="rId933" Type="http://schemas.openxmlformats.org/officeDocument/2006/relationships/hyperlink" Target="https://www.gem.wiki/Corralillo_Oil_and_Gas_Field_%28Puebla%3B_Veracruz%2C_Mexico%29" TargetMode="External"/><Relationship Id="rId1563" Type="http://schemas.openxmlformats.org/officeDocument/2006/relationships/hyperlink" Target="https://www.gem.wiki/PY-3_Oil_Block_%28India%29" TargetMode="External"/><Relationship Id="rId2614" Type="http://schemas.openxmlformats.org/officeDocument/2006/relationships/hyperlink" Target="https://www.gem.wiki/Opuama_Oil_Field_%28Nigeria%29" TargetMode="External"/><Relationship Id="rId7192" Type="http://schemas.openxmlformats.org/officeDocument/2006/relationships/hyperlink" Target="https://www.gem.wiki/Cruz_de_Lorena_Oil_and_Gas_Field_%28Argentina%29" TargetMode="External"/><Relationship Id="rId1216" Type="http://schemas.openxmlformats.org/officeDocument/2006/relationships/hyperlink" Target="https://www.gem.wiki/Orop%C3%A9ndola_Oil_Field_%28Casanare%2C_Colombia%29" TargetMode="External"/><Relationship Id="rId1630" Type="http://schemas.openxmlformats.org/officeDocument/2006/relationships/hyperlink" Target="https://www.gem.wiki/Rossukon_Oil_Field_%28Thailand%29" TargetMode="External"/><Relationship Id="rId4786" Type="http://schemas.openxmlformats.org/officeDocument/2006/relationships/hyperlink" Target="https://www.gem.wiki/Bay_Marchand_Block_2_Offshore_-_Cantium_Oil_and_Gas_Asset_%28Louisiana%2C_United_States%29" TargetMode="External"/><Relationship Id="rId5837" Type="http://schemas.openxmlformats.org/officeDocument/2006/relationships/hyperlink" Target="https://www.gem.wiki/Home_Run_%28Vicksburg_Cons.%29_-_Merit_Oil_and_Gas_Asset_%28Texas%2C_United_States%29" TargetMode="External"/><Relationship Id="rId8243" Type="http://schemas.openxmlformats.org/officeDocument/2006/relationships/hyperlink" Target="https://www.gem.wiki/Fahd_Oil_Field_%28Oman%29" TargetMode="External"/><Relationship Id="rId3388" Type="http://schemas.openxmlformats.org/officeDocument/2006/relationships/hyperlink" Target="https://www.gem.wiki/Yibal_Oil_and_Gas_Field_%28Oman%29" TargetMode="External"/><Relationship Id="rId4439" Type="http://schemas.openxmlformats.org/officeDocument/2006/relationships/hyperlink" Target="https://www.gem.wiki/Haley_%28Lwr._Wolfcamp-Penn_Cons.%29_-_Anadarko_Oil_and_Gas_Asset_%28Texas%2C_United_States%29" TargetMode="External"/><Relationship Id="rId4853" Type="http://schemas.openxmlformats.org/officeDocument/2006/relationships/hyperlink" Target="https://www.gem.wiki/Dollarhide_%28Silurian%29_-_Chevron_Oil_and_Gas_Asset_%28Texas%2C_United_States%29" TargetMode="External"/><Relationship Id="rId5904" Type="http://schemas.openxmlformats.org/officeDocument/2006/relationships/hyperlink" Target="https://www.gem.wiki/Pronghorn_-_Nine_Point_Oil_and_Gas_Asset_%28North_Dakota%2C_United_States%29" TargetMode="External"/><Relationship Id="rId8310" Type="http://schemas.openxmlformats.org/officeDocument/2006/relationships/hyperlink" Target="https://www.gem.wiki/Kodiak_Oil_and_Gas_Field_%28Alaska%2C_United_States%29" TargetMode="External"/><Relationship Id="rId3455" Type="http://schemas.openxmlformats.org/officeDocument/2006/relationships/hyperlink" Target="https://www.gem.wiki/Buzachi_Severnyy_Oil_and_Gas_Field_%28Kazakhstan%29" TargetMode="External"/><Relationship Id="rId4506" Type="http://schemas.openxmlformats.org/officeDocument/2006/relationships/hyperlink" Target="https://www.gem.wiki/Holt_Ranch_%28Consolidated%29_-_Approach_Oil_and_Gas_Asset_%28Texas%2C_United_States%29" TargetMode="External"/><Relationship Id="rId376" Type="http://schemas.openxmlformats.org/officeDocument/2006/relationships/hyperlink" Target="https://www.gem.wiki/Bednarka_Gas_Field_%28Poland%29" TargetMode="External"/><Relationship Id="rId790" Type="http://schemas.openxmlformats.org/officeDocument/2006/relationships/hyperlink" Target="https://www.gem.wiki/Skiff_Oil_and_Gas_Field_%28United_Kingdom%29" TargetMode="External"/><Relationship Id="rId2057" Type="http://schemas.openxmlformats.org/officeDocument/2006/relationships/hyperlink" Target="https://www.gem.wiki/Valhalla_Oil_and_Gas_Field_%28Alberta%2C_Canada%29" TargetMode="External"/><Relationship Id="rId2471" Type="http://schemas.openxmlformats.org/officeDocument/2006/relationships/hyperlink" Target="https://www.gem.wiki/Akri_Oil_and_Gas_Field_%28Nigeria%29" TargetMode="External"/><Relationship Id="rId3108" Type="http://schemas.openxmlformats.org/officeDocument/2006/relationships/hyperlink" Target="https://www.gem.wiki/Azar_Oil_Field_%28Iran%29" TargetMode="External"/><Relationship Id="rId3522" Type="http://schemas.openxmlformats.org/officeDocument/2006/relationships/hyperlink" Target="https://www.gem.wiki/Messla_Oil_Field_%28Libya%29" TargetMode="External"/><Relationship Id="rId4920" Type="http://schemas.openxmlformats.org/officeDocument/2006/relationships/hyperlink" Target="https://www.gem.wiki/Block_A-34_%28Glorieta%29_-_Citation_Oil_and_Gas_Asset_%28Texas%2C_United_States%29" TargetMode="External"/><Relationship Id="rId6678" Type="http://schemas.openxmlformats.org/officeDocument/2006/relationships/hyperlink" Target="https://www.gem.wiki/Mahogany_%28SS349%29_-_W_%26_T_Oil_and_Gas_Asset_%28Federal_offshore%2C_United_States%29" TargetMode="External"/><Relationship Id="rId7729" Type="http://schemas.openxmlformats.org/officeDocument/2006/relationships/hyperlink" Target="https://www.gem.wiki/Goturdepe_Gas_Field_%28Turkmenistan%29" TargetMode="External"/><Relationship Id="rId443" Type="http://schemas.openxmlformats.org/officeDocument/2006/relationships/hyperlink" Target="https://www.gem.wiki/Przemy%C5%9Bl_Gas_Field_%28Poland%29" TargetMode="External"/><Relationship Id="rId1073" Type="http://schemas.openxmlformats.org/officeDocument/2006/relationships/hyperlink" Target="https://www.gem.wiki/Canaguey_Oil_and_Gas_Field_%28Arauca%2C_Colombia%29" TargetMode="External"/><Relationship Id="rId2124" Type="http://schemas.openxmlformats.org/officeDocument/2006/relationships/hyperlink" Target="https://www.gem.wiki/Peace_River_Area_2_Area_-_Scheme_11060K_Oil_Sands_Project_%28Alberta%2C_Canada%29" TargetMode="External"/><Relationship Id="rId1140" Type="http://schemas.openxmlformats.org/officeDocument/2006/relationships/hyperlink" Target="https://www.gem.wiki/Curucuc%C3%BA_Oil_Field_%28Colombia%29" TargetMode="External"/><Relationship Id="rId4296" Type="http://schemas.openxmlformats.org/officeDocument/2006/relationships/hyperlink" Target="https://www.gem.wiki/Luda_5-2N_Oil_Field_%28Bohai_Sea%2C_China%29" TargetMode="External"/><Relationship Id="rId5694" Type="http://schemas.openxmlformats.org/officeDocument/2006/relationships/hyperlink" Target="https://www.gem.wiki/Wichita_County_%28Special%29_-_Layline_Oil_and_Gas_Asset_%28Texas%2C_United_States%29" TargetMode="External"/><Relationship Id="rId6745" Type="http://schemas.openxmlformats.org/officeDocument/2006/relationships/hyperlink" Target="https://www.gem.wiki/Lonesome_-_Whiting_Oil_and_Gas_Asset_%28North_Dakota%2C_United_States%29" TargetMode="External"/><Relationship Id="rId510" Type="http://schemas.openxmlformats.org/officeDocument/2006/relationships/hyperlink" Target="https://www.gem.wiki/Marina_Oil_and_Gas_Field_%28Romania%29" TargetMode="External"/><Relationship Id="rId5347" Type="http://schemas.openxmlformats.org/officeDocument/2006/relationships/hyperlink" Target="https://www.gem.wiki/Hutex_%28Devonian%29_-_Fasken_Oil_And_Ranch_Oil_and_Gas_Asset_%28Texas%2C_United_States%29" TargetMode="External"/><Relationship Id="rId5761" Type="http://schemas.openxmlformats.org/officeDocument/2006/relationships/hyperlink" Target="https://www.gem.wiki/Hawkville_%28Eagleford_Shale%29_-_Lonestar_Oil_and_Gas_Asset_%28Texas%2C_United_States%29" TargetMode="External"/><Relationship Id="rId6812" Type="http://schemas.openxmlformats.org/officeDocument/2006/relationships/hyperlink" Target="https://www.gem.wiki/Bear_Grass_%28Cotton_Valley_Cons%29_-_XTO_Oil_and_Gas_Asset_%28Texas%2C_United_States%29" TargetMode="External"/><Relationship Id="rId1957" Type="http://schemas.openxmlformats.org/officeDocument/2006/relationships/hyperlink" Target="https://www.gem.wiki/Paddle_River_Oil_and_Gas_Field_%28Alberta%2C_Canada%29" TargetMode="External"/><Relationship Id="rId4363" Type="http://schemas.openxmlformats.org/officeDocument/2006/relationships/hyperlink" Target="https://www.gem.wiki/Safaniya_Oil_and_Gas_Field_%28Saudi_Arabia%29" TargetMode="External"/><Relationship Id="rId5414" Type="http://schemas.openxmlformats.org/officeDocument/2006/relationships/hyperlink" Target="https://www.gem.wiki/GI047_-_GOM_Shelf_Oil_and_Gas_Asset_%28Federal_offshore%2C_United_States%29" TargetMode="External"/><Relationship Id="rId4016" Type="http://schemas.openxmlformats.org/officeDocument/2006/relationships/hyperlink" Target="https://www.gem.wiki/Hazelwood_Ct_Tilston_Oil_Pool_%28Saskatchewan%2C_Canada%29" TargetMode="External"/><Relationship Id="rId4430" Type="http://schemas.openxmlformats.org/officeDocument/2006/relationships/hyperlink" Target="https://www.gem.wiki/Carthage_%28Haynesville_Shale%29_-_Amplify_Oil_and_Gas_Asset_%28Texas%2C_United_States%29" TargetMode="External"/><Relationship Id="rId7586" Type="http://schemas.openxmlformats.org/officeDocument/2006/relationships/hyperlink" Target="https://www.gem.wiki/Hai_Thach_Gas_Field_%28Vietnam%29" TargetMode="External"/><Relationship Id="rId3032" Type="http://schemas.openxmlformats.org/officeDocument/2006/relationships/hyperlink" Target="https://www.gem.wiki/Zapadno-Tarkosalinskoye_%28Gas%29_Gas_Field_%28Russia%29" TargetMode="External"/><Relationship Id="rId6188" Type="http://schemas.openxmlformats.org/officeDocument/2006/relationships/hyperlink" Target="https://www.gem.wiki/Mandaree_-_Rimrock_Oil_and_Gas_Asset_%28North_Dakota%2C_United_States%29" TargetMode="External"/><Relationship Id="rId7239" Type="http://schemas.openxmlformats.org/officeDocument/2006/relationships/hyperlink" Target="https://www.gem.wiki/La_Madreselva_Sur_Oil_and_Gas_Field_%28Argentina%29" TargetMode="External"/><Relationship Id="rId7653" Type="http://schemas.openxmlformats.org/officeDocument/2006/relationships/hyperlink" Target="https://www.gem.wiki/6406/3-10_A_Oil_and_Gas_Field_%28Norway%29" TargetMode="External"/><Relationship Id="rId6255" Type="http://schemas.openxmlformats.org/officeDocument/2006/relationships/hyperlink" Target="https://www.gem.wiki/Gilmer_%28Cotton_Valley_Sands%29_-_Sabine_Oil_and_Gas_Asset_%28Texas%2C_United_States%29" TargetMode="External"/><Relationship Id="rId7306" Type="http://schemas.openxmlformats.org/officeDocument/2006/relationships/hyperlink" Target="https://www.gem.wiki/San_Pedrito_Oil_and_Gas_Field_%28Argentina%29" TargetMode="External"/><Relationship Id="rId2798" Type="http://schemas.openxmlformats.org/officeDocument/2006/relationships/hyperlink" Target="https://www.gem.wiki/Burnt_River_Gas_Field_%28British_Columbia%2C_Canada%29" TargetMode="External"/><Relationship Id="rId3849" Type="http://schemas.openxmlformats.org/officeDocument/2006/relationships/hyperlink" Target="https://www.gem.wiki/Big_Gully_N_Lloyd_Oil_Pool_%28Saskatchewan%2C_Canada%29" TargetMode="External"/><Relationship Id="rId5271" Type="http://schemas.openxmlformats.org/officeDocument/2006/relationships/hyperlink" Target="https://www.gem.wiki/Alger_-_EOG_Oil_and_Gas_Asset_%28North_Dakota%2C_United_States%29" TargetMode="External"/><Relationship Id="rId7720" Type="http://schemas.openxmlformats.org/officeDocument/2006/relationships/hyperlink" Target="https://www.gem.wiki/Garabil-Gurukbil_Oil_and_Gas_Field_%28Turkmenistan%29" TargetMode="External"/><Relationship Id="rId2865" Type="http://schemas.openxmlformats.org/officeDocument/2006/relationships/hyperlink" Target="https://www.gem.wiki/Sierra_Gas_Field_%28British_Columbia%2C_Canada%29" TargetMode="External"/><Relationship Id="rId3916" Type="http://schemas.openxmlformats.org/officeDocument/2006/relationships/hyperlink" Target="https://www.gem.wiki/Dee_Valley_East_Waseca_Oil_Pool_%28Saskatchewan%2C_Canada%29" TargetMode="External"/><Relationship Id="rId6322" Type="http://schemas.openxmlformats.org/officeDocument/2006/relationships/hyperlink" Target="https://www.gem.wiki/Auger_%28GB426%29_-_Shell_Oil_and_Gas_Asset_%28Federal_offshore%2C_United_States%29" TargetMode="External"/><Relationship Id="rId837" Type="http://schemas.openxmlformats.org/officeDocument/2006/relationships/hyperlink" Target="https://www.gem.wiki/Cri%C8%99ana-Banat_Oil_and_Gas_Field_%28Romania%29" TargetMode="External"/><Relationship Id="rId1467" Type="http://schemas.openxmlformats.org/officeDocument/2006/relationships/hyperlink" Target="https://www.gem.wiki/Villano_Oil_and_Gas_Field_%28Ecuador%29" TargetMode="External"/><Relationship Id="rId1881" Type="http://schemas.openxmlformats.org/officeDocument/2006/relationships/hyperlink" Target="https://www.gem.wiki/Kidney_Oil_and_Gas_Field_%28Alberta%2C_Canada%29" TargetMode="External"/><Relationship Id="rId2518" Type="http://schemas.openxmlformats.org/officeDocument/2006/relationships/hyperlink" Target="https://www.gem.wiki/Ekedei_Oil_and_Gas_Field_%28Nigeria%29" TargetMode="External"/><Relationship Id="rId2932" Type="http://schemas.openxmlformats.org/officeDocument/2006/relationships/hyperlink" Target="https://www.gem.wiki/East_Baghdad_Oil_Field_%28Iraq%29" TargetMode="External"/><Relationship Id="rId904" Type="http://schemas.openxmlformats.org/officeDocument/2006/relationships/hyperlink" Target="https://www.gem.wiki/Teca_Oil_and_Gas_Field_%28Mexico%29" TargetMode="External"/><Relationship Id="rId1534" Type="http://schemas.openxmlformats.org/officeDocument/2006/relationships/hyperlink" Target="https://www.gem.wiki/Rajahmundry_Oil_and_Gas_Block_%28India%29" TargetMode="External"/><Relationship Id="rId7096" Type="http://schemas.openxmlformats.org/officeDocument/2006/relationships/hyperlink" Target="https://www.gem.wiki/Mamba_North_Oil_and_Gas_Field_%28Mozambique%29" TargetMode="External"/><Relationship Id="rId8147" Type="http://schemas.openxmlformats.org/officeDocument/2006/relationships/hyperlink" Target="https://www.gem.wiki/Blueberry_-_Cop_Oil_and_Gas_Asset_%28British_Columbia%2C_Canada%29" TargetMode="External"/><Relationship Id="rId1601" Type="http://schemas.openxmlformats.org/officeDocument/2006/relationships/hyperlink" Target="https://www.gem.wiki/Kaphong_Oil_and_Gas_Field_%28Thailand%29" TargetMode="External"/><Relationship Id="rId4757" Type="http://schemas.openxmlformats.org/officeDocument/2006/relationships/hyperlink" Target="https://www.gem.wiki/Grimes_Gas_-_CA_Resources_Gas_Asset_%28California%2C_United_States%29" TargetMode="External"/><Relationship Id="rId7163" Type="http://schemas.openxmlformats.org/officeDocument/2006/relationships/hyperlink" Target="https://www.gem.wiki/Ca%C3%B1adon_Leon_%28Santa_Cruz%29_-_Sinopec_Oil_and_Gas_Asset_%28Argentina%29" TargetMode="External"/><Relationship Id="rId8214" Type="http://schemas.openxmlformats.org/officeDocument/2006/relationships/hyperlink" Target="https://www.gem.wiki/Ballicatters__Oil_and_Gas_Field_%28Newfoundland_%26_Labrador%2C_Canada%29" TargetMode="External"/><Relationship Id="rId3359" Type="http://schemas.openxmlformats.org/officeDocument/2006/relationships/hyperlink" Target="https://www.gem.wiki/Novogodneye_Oil_and_Gas_Field_%28Russia%29" TargetMode="External"/><Relationship Id="rId5808" Type="http://schemas.openxmlformats.org/officeDocument/2006/relationships/hyperlink" Target="https://www.gem.wiki/Lea_County_-_Matador_Oil_and_Gas_Asset_%28New_Mexico%2C_United_States%29" TargetMode="External"/><Relationship Id="rId7230" Type="http://schemas.openxmlformats.org/officeDocument/2006/relationships/hyperlink" Target="https://www.gem.wiki/Jaguel_Casa_de_Piedra_Sur_Oil_and_Gas_Field_%28Argentina%29" TargetMode="External"/><Relationship Id="rId694" Type="http://schemas.openxmlformats.org/officeDocument/2006/relationships/hyperlink" Target="https://www.gem.wiki/Indefatigable_South_West_Oil_and_Gas_Field_%28United_Kingdom%29" TargetMode="External"/><Relationship Id="rId2375" Type="http://schemas.openxmlformats.org/officeDocument/2006/relationships/hyperlink" Target="https://www.gem.wiki/Jilin_Oil_and_Gas_Field_%28Jilin%2C_China%29" TargetMode="External"/><Relationship Id="rId3773" Type="http://schemas.openxmlformats.org/officeDocument/2006/relationships/hyperlink" Target="https://www.gem.wiki/Temane_Oil_and_Gas_Field_%28Mozambique%29" TargetMode="External"/><Relationship Id="rId4824" Type="http://schemas.openxmlformats.org/officeDocument/2006/relationships/hyperlink" Target="https://www.gem.wiki/Bradford_County_-_Chesapeake_Gas_Asset_%28Pennsylvania%2C_United_States%29" TargetMode="External"/><Relationship Id="rId347" Type="http://schemas.openxmlformats.org/officeDocument/2006/relationships/hyperlink" Target="https://www.gem.wiki/Vlagtwedde_Oil_and_Gas_Field_%28Netherlands%29" TargetMode="External"/><Relationship Id="rId2028" Type="http://schemas.openxmlformats.org/officeDocument/2006/relationships/hyperlink" Target="https://www.gem.wiki/Stettler_Oil_and_Gas_Field_%28Alberta%2C_Canada%29" TargetMode="External"/><Relationship Id="rId3426" Type="http://schemas.openxmlformats.org/officeDocument/2006/relationships/hyperlink" Target="https://www.gem.wiki/Alrar_Gas_Field_%28Algeria%29" TargetMode="External"/><Relationship Id="rId3840" Type="http://schemas.openxmlformats.org/officeDocument/2006/relationships/hyperlink" Target="https://www.gem.wiki/Benson_Midale_Oil_Pool_%28Saskatchewan%2C_Canada%29" TargetMode="External"/><Relationship Id="rId6996" Type="http://schemas.openxmlformats.org/officeDocument/2006/relationships/hyperlink" Target="https://www.gem.wiki/Whitney_Canyon-Carter_Creek_-_Hilcorp_Oil_and_Gas_Asset_%28Wyoming%2C_United_States%29" TargetMode="External"/><Relationship Id="rId761" Type="http://schemas.openxmlformats.org/officeDocument/2006/relationships/hyperlink" Target="https://www.gem.wiki/Orlando_Oil_and_Gas_Field_%28United_Kingdom%29" TargetMode="External"/><Relationship Id="rId1391" Type="http://schemas.openxmlformats.org/officeDocument/2006/relationships/hyperlink" Target="https://www.gem.wiki/Blanca_Oil_and_Gas_Field_%28Ecuador%29" TargetMode="External"/><Relationship Id="rId2442" Type="http://schemas.openxmlformats.org/officeDocument/2006/relationships/hyperlink" Target="https://www.gem.wiki/Daniudi_Gas_Field_%28Inner_Mongolia%2C_China%29" TargetMode="External"/><Relationship Id="rId5598" Type="http://schemas.openxmlformats.org/officeDocument/2006/relationships/hyperlink" Target="https://www.gem.wiki/Phantom_%28Wolfcamp%29_-_Impetro_Oil_and_Gas_Asset_%28Texas%2C_United_States%29" TargetMode="External"/><Relationship Id="rId6649" Type="http://schemas.openxmlformats.org/officeDocument/2006/relationships/hyperlink" Target="https://www.gem.wiki/Eagleville_%28Eagle_Ford-2%29_-_Verdun_Oil_and_Gas_Asset_%28Texas%2C_United_States%29" TargetMode="External"/><Relationship Id="rId414" Type="http://schemas.openxmlformats.org/officeDocument/2006/relationships/hyperlink" Target="https://www.gem.wiki/Kury%C5%82%C3%B3wka_Gas_Field_%28Poland%29" TargetMode="External"/><Relationship Id="rId1044" Type="http://schemas.openxmlformats.org/officeDocument/2006/relationships/hyperlink" Target="https://www.gem.wiki/Andalucia_Oil_Field_%28Colombia%29" TargetMode="External"/><Relationship Id="rId5665" Type="http://schemas.openxmlformats.org/officeDocument/2006/relationships/hyperlink" Target="https://www.gem.wiki/Brachfield%2C_SE_%28Cotton_Valley%29_-_KJ_Oil_and_Gas_Asset_%28Texas%2C_United_States%29" TargetMode="External"/><Relationship Id="rId6716" Type="http://schemas.openxmlformats.org/officeDocument/2006/relationships/hyperlink" Target="https://www.gem.wiki/Deer_Canyon_%28Penn%29_-_White_Rock_Oil_and_Gas_Asset_%28Texas%2C_United_States%29" TargetMode="External"/><Relationship Id="rId8071" Type="http://schemas.openxmlformats.org/officeDocument/2006/relationships/hyperlink" Target="https://www.gem.wiki/Mormont_%28GC390%29_-_Murphy_Oil_Oil_and_Gas_Asset_%28Federal_offshore%2C_United_States%29" TargetMode="External"/><Relationship Id="rId1111" Type="http://schemas.openxmlformats.org/officeDocument/2006/relationships/hyperlink" Target="https://www.gem.wiki/Chiricoca_Oil_Field_%28Casanare%2C_Colombia%29" TargetMode="External"/><Relationship Id="rId4267" Type="http://schemas.openxmlformats.org/officeDocument/2006/relationships/hyperlink" Target="https://www.gem.wiki/Bashrush_Gas_Field_%28Egypt%29" TargetMode="External"/><Relationship Id="rId4681" Type="http://schemas.openxmlformats.org/officeDocument/2006/relationships/hyperlink" Target="https://www.gem.wiki/Waskom_%28Cotton_Valley%29_-_Brookston_Oil_and_Gas_Asset_%28Texas%2C_United_States%29" TargetMode="External"/><Relationship Id="rId5318" Type="http://schemas.openxmlformats.org/officeDocument/2006/relationships/hyperlink" Target="https://www.gem.wiki/Monroe_County_-_Equinor_Oil_and_Gas_Asset_%28Ohio%2C_United_States%29" TargetMode="External"/><Relationship Id="rId5732" Type="http://schemas.openxmlformats.org/officeDocument/2006/relationships/hyperlink" Target="https://www.gem.wiki/Kittleson_Slough_-_Liberty_Oil_and_Gas_Asset_%28North_Dakota%2C_United_States%29" TargetMode="External"/><Relationship Id="rId3283" Type="http://schemas.openxmlformats.org/officeDocument/2006/relationships/hyperlink" Target="https://www.gem.wiki/Humma_Oil_and_Gas_Field_%28Kuwait-Saudi_Arabia%29" TargetMode="External"/><Relationship Id="rId4334" Type="http://schemas.openxmlformats.org/officeDocument/2006/relationships/hyperlink" Target="https://www.gem.wiki/Lang_Lebah_Oil_and_Gas_Field_%28Malaysia%29" TargetMode="External"/><Relationship Id="rId1928" Type="http://schemas.openxmlformats.org/officeDocument/2006/relationships/hyperlink" Target="https://www.gem.wiki/Medicine_River_Oil_and_Gas_Field_%28Alberta%2C_Canada%29" TargetMode="External"/><Relationship Id="rId3350" Type="http://schemas.openxmlformats.org/officeDocument/2006/relationships/hyperlink" Target="https://www.gem.wiki/Naulskoye_Oil_and_Gas_Field_%28Russia%29" TargetMode="External"/><Relationship Id="rId271" Type="http://schemas.openxmlformats.org/officeDocument/2006/relationships/hyperlink" Target="https://www.gem.wiki/L09-FB_Oil_and_Gas_Field_%28Netherlands%29" TargetMode="External"/><Relationship Id="rId3003" Type="http://schemas.openxmlformats.org/officeDocument/2006/relationships/hyperlink" Target="https://www.gem.wiki/Telok_Gas_Field_%28Malaysia%29" TargetMode="External"/><Relationship Id="rId4401" Type="http://schemas.openxmlformats.org/officeDocument/2006/relationships/hyperlink" Target="https://www.gem.wiki/Cymric_-_Aera_Oil_and_Gas_Asset_%28California%2C_United_States%29" TargetMode="External"/><Relationship Id="rId6159" Type="http://schemas.openxmlformats.org/officeDocument/2006/relationships/hyperlink" Target="https://www.gem.wiki/Lycoming_County_-_Range_Gas_Asset_%28Pennsylvania%2C_United_States%29" TargetMode="External"/><Relationship Id="rId7557" Type="http://schemas.openxmlformats.org/officeDocument/2006/relationships/hyperlink" Target="https://www.gem.wiki/Ashland_-_Aethon_Energy_Operating_Llc_Gas_Asset_%28Louisiana%2C_United_States%29" TargetMode="External"/><Relationship Id="rId7971" Type="http://schemas.openxmlformats.org/officeDocument/2006/relationships/hyperlink" Target="https://www.gem.wiki/Ancova_Energy_Marketing_-_Grady_Oil_and_Gas_Asset_%28Oklahoma%2C_United_States%29" TargetMode="External"/><Relationship Id="rId6573" Type="http://schemas.openxmlformats.org/officeDocument/2006/relationships/hyperlink" Target="https://www.gem.wiki/Monroe_County_-_Triad_Hunter_Oil_and_Gas_Asset_%28Ohio%2C_United_States%29" TargetMode="External"/><Relationship Id="rId7624" Type="http://schemas.openxmlformats.org/officeDocument/2006/relationships/hyperlink" Target="https://www.gem.wiki/Palogue_Oil_Field_%28South_Sudan%29" TargetMode="External"/><Relationship Id="rId2769" Type="http://schemas.openxmlformats.org/officeDocument/2006/relationships/hyperlink" Target="https://www.gem.wiki/North_Abu_Qir_PIII_Oil_and_Gas_Field_%28Egypt%29" TargetMode="External"/><Relationship Id="rId5175" Type="http://schemas.openxmlformats.org/officeDocument/2006/relationships/hyperlink" Target="https://www.gem.wiki/Briscoe_Ranch_%28Eagleford%29_-_El_Toro_Oil_and_Gas_Asset_%28Texas%2C_United_States%29" TargetMode="External"/><Relationship Id="rId6226" Type="http://schemas.openxmlformats.org/officeDocument/2006/relationships/hyperlink" Target="https://www.gem.wiki/Wolfbone_%28Trend_Area%29_-_Rosehill_Oil_and_Gas_Asset_%28Texas%2C_United_States%29" TargetMode="External"/><Relationship Id="rId6640" Type="http://schemas.openxmlformats.org/officeDocument/2006/relationships/hyperlink" Target="https://www.gem.wiki/Cat_Canyon_-_Vaquero_Oil_and_Gas_Asset_%28California%2C_United_States%29" TargetMode="External"/><Relationship Id="rId1785" Type="http://schemas.openxmlformats.org/officeDocument/2006/relationships/hyperlink" Target="https://www.gem.wiki/Eaglesham_North_Oil_and_Gas_Field_%28Alberta%2C_Canada%29" TargetMode="External"/><Relationship Id="rId2836" Type="http://schemas.openxmlformats.org/officeDocument/2006/relationships/hyperlink" Target="https://www.gem.wiki/Klua_Gas_Field_%28British_Columbia%2C_Canada%29" TargetMode="External"/><Relationship Id="rId4191" Type="http://schemas.openxmlformats.org/officeDocument/2006/relationships/hyperlink" Target="https://www.gem.wiki/Spruce_Lake_East_Waseca_Oil_Pool_%28Saskatchewan%2C_Canada%29" TargetMode="External"/><Relationship Id="rId5242" Type="http://schemas.openxmlformats.org/officeDocument/2006/relationships/hyperlink" Target="https://www.gem.wiki/Eddy_County_-_EOG_Oil_and_Gas_Asset_%28New_Mexico%2C_United_States%29" TargetMode="External"/><Relationship Id="rId77" Type="http://schemas.openxmlformats.org/officeDocument/2006/relationships/hyperlink" Target="https://www.gem.wiki/Tamba%C3%BA_Gas_Field_%28Rio_de_Janeiro%2C_Brazil%29" TargetMode="External"/><Relationship Id="rId808" Type="http://schemas.openxmlformats.org/officeDocument/2006/relationships/hyperlink" Target="https://www.gem.wiki/Tern_Oil_and_Gas_Field_%28United_Kingdom%29" TargetMode="External"/><Relationship Id="rId1438" Type="http://schemas.openxmlformats.org/officeDocument/2006/relationships/hyperlink" Target="https://www.gem.wiki/Yulebra_Oil_and_Gas_Field_%28Ecuador%29" TargetMode="External"/><Relationship Id="rId1852" Type="http://schemas.openxmlformats.org/officeDocument/2006/relationships/hyperlink" Target="https://www.gem.wiki/Heathdale_Oil_and_Gas_Field_%28Alberta%2C_Canada%29" TargetMode="External"/><Relationship Id="rId2903" Type="http://schemas.openxmlformats.org/officeDocument/2006/relationships/hyperlink" Target="https://www.gem.wiki/Belayim_Marine_%26_Belayim_Land_Oil_Project_%28Egypt%29" TargetMode="External"/><Relationship Id="rId7067" Type="http://schemas.openxmlformats.org/officeDocument/2006/relationships/hyperlink" Target="https://www.gem.wiki/Five_Mile_Gulch_-_Wamsutter_Oil_and_Gas_Asset_%28Wyoming%2C_United_States%29" TargetMode="External"/><Relationship Id="rId7481" Type="http://schemas.openxmlformats.org/officeDocument/2006/relationships/hyperlink" Target="https://www.gem.wiki/Lodi_Gas_-_Lodi_Gas_Storage_L.L.C._Oil_and_Gas_Asset_%28California%2C_United_States%29" TargetMode="External"/><Relationship Id="rId8118" Type="http://schemas.openxmlformats.org/officeDocument/2006/relationships/hyperlink" Target="https://www.gem.wiki/Aitken_-_Aitken_Gas_Oil_and_Gas_Asset_%28British_Columbia%2C_Canada%29" TargetMode="External"/><Relationship Id="rId1505" Type="http://schemas.openxmlformats.org/officeDocument/2006/relationships/hyperlink" Target="https://www.gem.wiki/Block_Z-1_Oil_Block_%28Tumbes%2C_Peru%29" TargetMode="External"/><Relationship Id="rId6083" Type="http://schemas.openxmlformats.org/officeDocument/2006/relationships/hyperlink" Target="https://www.gem.wiki/Stockyard_Creek_-_Petro-Hunt_Oil_and_Gas_Asset_%28North_Dakota%2C_United_States%29" TargetMode="External"/><Relationship Id="rId7134" Type="http://schemas.openxmlformats.org/officeDocument/2006/relationships/hyperlink" Target="https://www.gem.wiki/Aguada_de_los_Indios_Sur_Oil_and_Gas_Field_%28Argentina%29" TargetMode="External"/><Relationship Id="rId3677" Type="http://schemas.openxmlformats.org/officeDocument/2006/relationships/hyperlink" Target="https://www.gem.wiki/Hansen_Oil_and_Gas_Field_%28Alaska%2C_United_States%29" TargetMode="External"/><Relationship Id="rId4728" Type="http://schemas.openxmlformats.org/officeDocument/2006/relationships/hyperlink" Target="https://www.gem.wiki/Twin_Valley_-_Burlington_Oil_and_Gas_Asset_%28North_Dakota%2C_United_States%29" TargetMode="External"/><Relationship Id="rId598" Type="http://schemas.openxmlformats.org/officeDocument/2006/relationships/hyperlink" Target="https://www.gem.wiki/Captain_Oil_and_Gas_Field_%28United_Kingdom%29" TargetMode="External"/><Relationship Id="rId2279" Type="http://schemas.openxmlformats.org/officeDocument/2006/relationships/hyperlink" Target="https://www.gem.wiki/Golden_Grove_%28BG%29_Oil_and_Gas_Field_%28Queensland%2C_Australia%29" TargetMode="External"/><Relationship Id="rId2693" Type="http://schemas.openxmlformats.org/officeDocument/2006/relationships/hyperlink" Target="https://www.gem.wiki/Daly_Sinclair_Oil_Field_%28Manitoba%2C_Canada%29" TargetMode="External"/><Relationship Id="rId3744" Type="http://schemas.openxmlformats.org/officeDocument/2006/relationships/hyperlink" Target="https://www.gem.wiki/Pecan_Oil_and_Gas_Field_%28Ghana%29" TargetMode="External"/><Relationship Id="rId6150" Type="http://schemas.openxmlformats.org/officeDocument/2006/relationships/hyperlink" Target="https://www.gem.wiki/Carthage_%28Cotton_Valley%29_-_R._Lacy_Services_Oil_and_Gas_Asset_%28Texas%2C_United_States%29" TargetMode="External"/><Relationship Id="rId7201" Type="http://schemas.openxmlformats.org/officeDocument/2006/relationships/hyperlink" Target="https://www.gem.wiki/El_Corcobo_Norte_%28Mendoza%29_Oil_and_Gas_Field_%28Argentina%29" TargetMode="External"/><Relationship Id="rId665" Type="http://schemas.openxmlformats.org/officeDocument/2006/relationships/hyperlink" Target="https://www.gem.wiki/Gannet_G_Oil_and_Gas_Field_%28United_Kingdom%29" TargetMode="External"/><Relationship Id="rId1295" Type="http://schemas.openxmlformats.org/officeDocument/2006/relationships/hyperlink" Target="https://www.gem.wiki/Zopilote_Oil_Field_%28Casanare%2C_Colombia%29" TargetMode="External"/><Relationship Id="rId2346" Type="http://schemas.openxmlformats.org/officeDocument/2006/relationships/hyperlink" Target="https://www.gem.wiki/San_Tome_Oil_Field_%28Venezuela%29" TargetMode="External"/><Relationship Id="rId2760" Type="http://schemas.openxmlformats.org/officeDocument/2006/relationships/hyperlink" Target="https://www.gem.wiki/Amal_Redevelop_%28A_and_B%29_Oil_and_Gas_Field_%28Egypt%29" TargetMode="External"/><Relationship Id="rId3811" Type="http://schemas.openxmlformats.org/officeDocument/2006/relationships/hyperlink" Target="https://www.gem.wiki/Aberfeldy_South_Sparky_Oil_Pool_%28Saskatchewan%2C_Canada%29" TargetMode="External"/><Relationship Id="rId6967" Type="http://schemas.openxmlformats.org/officeDocument/2006/relationships/hyperlink" Target="https://www.gem.wiki/Green_River_Bend_-_EOG_Oil_and_Gas_Asset_%28Wyoming%2C_United_States%29" TargetMode="External"/><Relationship Id="rId318" Type="http://schemas.openxmlformats.org/officeDocument/2006/relationships/hyperlink" Target="https://www.gem.wiki/Nes_Oil_and_Gas_Field_%28Netherlands%29" TargetMode="External"/><Relationship Id="rId732" Type="http://schemas.openxmlformats.org/officeDocument/2006/relationships/hyperlink" Target="https://www.gem.wiki/Maclure_Oil_and_Gas_Field_%28United_Kingdom%29" TargetMode="External"/><Relationship Id="rId1362" Type="http://schemas.openxmlformats.org/officeDocument/2006/relationships/hyperlink" Target="https://www.gem.wiki/Utgard_Oil_and_Gas_Field_%28Norway%29" TargetMode="External"/><Relationship Id="rId2413" Type="http://schemas.openxmlformats.org/officeDocument/2006/relationships/hyperlink" Target="https://www.gem.wiki/Enping_18-1_Oil_and_Gas_Field_%28South_China_Sea%2C_China%29" TargetMode="External"/><Relationship Id="rId5569" Type="http://schemas.openxmlformats.org/officeDocument/2006/relationships/hyperlink" Target="https://www.gem.wiki/Lafitte_-_Hilcorp_Oil_and_Gas_Asset_%28Louisiana%2C_United_States%29" TargetMode="External"/><Relationship Id="rId1015" Type="http://schemas.openxmlformats.org/officeDocument/2006/relationships/hyperlink" Target="https://www.gem.wiki/Pit_Oil_and_Gas_Field_%28Federal_Offshore%2C_Mexico%29" TargetMode="External"/><Relationship Id="rId4585" Type="http://schemas.openxmlformats.org/officeDocument/2006/relationships/hyperlink" Target="https://www.gem.wiki/Armer_%286350%29_-_Blackbeard_Oil_and_Gas_Asset_%28Texas%2C_United_States%29" TargetMode="External"/><Relationship Id="rId5983" Type="http://schemas.openxmlformats.org/officeDocument/2006/relationships/hyperlink" Target="https://www.gem.wiki/Spraberry_%28Trend_Area%29_District_8_-_Ovintiv_Oil_and_Gas_Asset_%28Texas%2C_United_States%29" TargetMode="External"/><Relationship Id="rId8042" Type="http://schemas.openxmlformats.org/officeDocument/2006/relationships/hyperlink" Target="https://www.gem.wiki/Merit_Energy_Company_-_Texas_Oil_and_Gas_Asset_%28Oklahoma%2C_United_States%29" TargetMode="External"/><Relationship Id="rId3187" Type="http://schemas.openxmlformats.org/officeDocument/2006/relationships/hyperlink" Target="https://www.gem.wiki/Belbazem_Oil_and_Gas_Project_%28United_Arab_Emirates%29" TargetMode="External"/><Relationship Id="rId4238" Type="http://schemas.openxmlformats.org/officeDocument/2006/relationships/hyperlink" Target="https://www.gem.wiki/Viewhill_Midale_Oil_Pool_%28Saskatchewan%2C_Canada%29" TargetMode="External"/><Relationship Id="rId5636" Type="http://schemas.openxmlformats.org/officeDocument/2006/relationships/hyperlink" Target="https://www.gem.wiki/Seeligson_%28Combined_Zones%29_-_Jetta_Oil_and_Gas_Asset_%28Texas%2C_United_States%29" TargetMode="External"/><Relationship Id="rId4652" Type="http://schemas.openxmlformats.org/officeDocument/2006/relationships/hyperlink" Target="https://www.gem.wiki/Lake_Bistineau_-_BPX_Gas_Asset_%28Louisiana%2C_United_States%29" TargetMode="External"/><Relationship Id="rId5703" Type="http://schemas.openxmlformats.org/officeDocument/2006/relationships/hyperlink" Target="https://www.gem.wiki/Amarillo%2C_North_%28Canyon_Lime%29_-_Le_Norman_Oil_and_Gas_Asset_%28Texas%2C_United_States%29" TargetMode="External"/><Relationship Id="rId175" Type="http://schemas.openxmlformats.org/officeDocument/2006/relationships/hyperlink" Target="https://www.gem.wiki/Giovanna_Gas_Field_%28Italy%29" TargetMode="External"/><Relationship Id="rId3254" Type="http://schemas.openxmlformats.org/officeDocument/2006/relationships/hyperlink" Target="https://www.gem.wiki/Zapadno-Chigorinskoye_Oil_and_Gas_Field_%28Russia%29" TargetMode="External"/><Relationship Id="rId4305" Type="http://schemas.openxmlformats.org/officeDocument/2006/relationships/hyperlink" Target="https://www.gem.wiki/Wenbei_Oil_Field_%28Xinjiang%2C_China%29" TargetMode="External"/><Relationship Id="rId7875" Type="http://schemas.openxmlformats.org/officeDocument/2006/relationships/hyperlink" Target="https://www.gem.wiki/Komsomolskoye_%28Oil%29_Oil_Field_%28Russia%29" TargetMode="External"/><Relationship Id="rId2270" Type="http://schemas.openxmlformats.org/officeDocument/2006/relationships/hyperlink" Target="https://www.gem.wiki/Condabri_Gas_Field_%28Queensland%2C_Australia%29" TargetMode="External"/><Relationship Id="rId3321" Type="http://schemas.openxmlformats.org/officeDocument/2006/relationships/hyperlink" Target="https://www.gem.wiki/Verkhnechonskoye_Oil_and_Gas_Field_%28Russia%29" TargetMode="External"/><Relationship Id="rId6477" Type="http://schemas.openxmlformats.org/officeDocument/2006/relationships/hyperlink" Target="https://www.gem.wiki/Bear_Creek_-_Tanos_Oil_and_Gas_Asset_%28Louisiana%2C_United_States%29" TargetMode="External"/><Relationship Id="rId6891" Type="http://schemas.openxmlformats.org/officeDocument/2006/relationships/hyperlink" Target="https://www.gem.wiki/Lucky_-_XTO_Oil_and_Gas_Asset_%28Louisiana%2C_United_States%29" TargetMode="External"/><Relationship Id="rId7528" Type="http://schemas.openxmlformats.org/officeDocument/2006/relationships/hyperlink" Target="https://www.gem.wiki/Brushy_Bayou_-_SWN_Production_%28Louisiana%29%2C_Llc_Gas_Asset_%28Louisiana%2C_United_States%29" TargetMode="External"/><Relationship Id="rId7942" Type="http://schemas.openxmlformats.org/officeDocument/2006/relationships/hyperlink" Target="https://www.gem.wiki/Xto_Energy_-_Love_Oil_and_Gas_Asset_%28Oklahoma%2C_United_States%29" TargetMode="External"/><Relationship Id="rId242" Type="http://schemas.openxmlformats.org/officeDocument/2006/relationships/hyperlink" Target="https://www.gem.wiki/K15-FA_Oil_and_Gas_Field_%28Netherlands%29" TargetMode="External"/><Relationship Id="rId5079" Type="http://schemas.openxmlformats.org/officeDocument/2006/relationships/hyperlink" Target="https://www.gem.wiki/Ellisville_-_Crescent_Point_Oil_and_Gas_Asset_%28North_Dakota%2C_United_States%29" TargetMode="External"/><Relationship Id="rId5493" Type="http://schemas.openxmlformats.org/officeDocument/2006/relationships/hyperlink" Target="https://www.gem.wiki/Rainbow_-_Hess_Bakken_Oil_and_Gas_Asset_%28North_Dakota%2C_United_States%29" TargetMode="External"/><Relationship Id="rId6544" Type="http://schemas.openxmlformats.org/officeDocument/2006/relationships/hyperlink" Target="https://www.gem.wiki/Ruston_-_TGNR_TVL_Oil_and_Gas_Asset_%28Louisiana%2C_United_States%29" TargetMode="External"/><Relationship Id="rId1689" Type="http://schemas.openxmlformats.org/officeDocument/2006/relationships/hyperlink" Target="https://www.gem.wiki/Aerial_Oil_and_Gas_Field_%28Alberta%2C_Canada%29" TargetMode="External"/><Relationship Id="rId4095" Type="http://schemas.openxmlformats.org/officeDocument/2006/relationships/hyperlink" Target="https://www.gem.wiki/Mervin_Waseca_Oil_Pool_%28Saskatchewan%2C_Canada%29" TargetMode="External"/><Relationship Id="rId5146" Type="http://schemas.openxmlformats.org/officeDocument/2006/relationships/hyperlink" Target="https://www.gem.wiki/San_Juan_County_-_Dugan_Oil_and_Gas_Asset_%28New_Mexico%2C_United_States%29" TargetMode="External"/><Relationship Id="rId5560" Type="http://schemas.openxmlformats.org/officeDocument/2006/relationships/hyperlink" Target="https://www.gem.wiki/Baer_Ranch_%28Tex-Miss_Cons%29_-_Hilcorp_Oil_and_Gas_Asset_%28Texas%2C_United_States%29" TargetMode="External"/><Relationship Id="rId4162" Type="http://schemas.openxmlformats.org/officeDocument/2006/relationships/hyperlink" Target="https://www.gem.wiki/Richmound_2Ws_Gas_Pool_%28Saskatchewan%2C_Canada%29" TargetMode="External"/><Relationship Id="rId5213" Type="http://schemas.openxmlformats.org/officeDocument/2006/relationships/hyperlink" Target="https://www.gem.wiki/Spotted_Horn_-_Enerplus_Oil_and_Gas_Asset_%28North_Dakota%2C_United_States%29" TargetMode="External"/><Relationship Id="rId6611" Type="http://schemas.openxmlformats.org/officeDocument/2006/relationships/hyperlink" Target="https://www.gem.wiki/Sonora_%28Canyon_Upper%29_-_UPP_Oil_and_Gas_Asset_%28Texas%2C_United_States%29" TargetMode="External"/><Relationship Id="rId1756" Type="http://schemas.openxmlformats.org/officeDocument/2006/relationships/hyperlink" Target="https://www.gem.wiki/Chinook_Ridge_Gas_Field_%28Alberta%2C_Canada%29" TargetMode="External"/><Relationship Id="rId2807" Type="http://schemas.openxmlformats.org/officeDocument/2006/relationships/hyperlink" Target="https://www.gem.wiki/Doe_Oil_and_Gas_Field_%28British_Columbia%2C_Canada%29" TargetMode="External"/><Relationship Id="rId48" Type="http://schemas.openxmlformats.org/officeDocument/2006/relationships/hyperlink" Target="https://www.gem.wiki/Itapu_Oil_and_Gas_Field_%28Rio_de_Janeiro%2C_Brazil%29" TargetMode="External"/><Relationship Id="rId1409" Type="http://schemas.openxmlformats.org/officeDocument/2006/relationships/hyperlink" Target="https://www.gem.wiki/Mono_Oil_and_Gas_Field_%28Ecuador%29" TargetMode="External"/><Relationship Id="rId1823" Type="http://schemas.openxmlformats.org/officeDocument/2006/relationships/hyperlink" Target="https://www.gem.wiki/Ghost_Pine_Oil_and_Gas_Field_%28Alberta%2C_Canada%29" TargetMode="External"/><Relationship Id="rId4979" Type="http://schemas.openxmlformats.org/officeDocument/2006/relationships/hyperlink" Target="https://www.gem.wiki/Elm_Grove_-_Comstock_Gas_Asset_%28Louisiana%2C_United_States%29" TargetMode="External"/><Relationship Id="rId7385" Type="http://schemas.openxmlformats.org/officeDocument/2006/relationships/hyperlink" Target="https://www.gem.wiki/Litchendjili_%28Phase_3%29_Oil_and_Gas_Field_%28Republic_of_the_Congo%29" TargetMode="External"/><Relationship Id="rId3995" Type="http://schemas.openxmlformats.org/officeDocument/2006/relationships/hyperlink" Target="https://www.gem.wiki/Golden_Lake_N_Sparky_Oil_Pool_%28Saskatchewan%2C_Canada%29" TargetMode="External"/><Relationship Id="rId7038" Type="http://schemas.openxmlformats.org/officeDocument/2006/relationships/hyperlink" Target="https://www.gem.wiki/Wildcat_-_Laramie_County_-_Samson_Oil_and_Gas_Asset_%28Wyoming%2C_United_States%29" TargetMode="External"/><Relationship Id="rId7452" Type="http://schemas.openxmlformats.org/officeDocument/2006/relationships/hyperlink" Target="https://www.gem.wiki/Yefremivske_Gas_Field_%28Ukraine%29" TargetMode="External"/><Relationship Id="rId2597" Type="http://schemas.openxmlformats.org/officeDocument/2006/relationships/hyperlink" Target="https://www.gem.wiki/Ogbainbiri_Oil_and_Gas_Field_%28Nigeria%29" TargetMode="External"/><Relationship Id="rId3648" Type="http://schemas.openxmlformats.org/officeDocument/2006/relationships/hyperlink" Target="https://www.gem.wiki/TSB_Oil_and_Gas_Complex_%28Indonesia%29" TargetMode="External"/><Relationship Id="rId6054" Type="http://schemas.openxmlformats.org/officeDocument/2006/relationships/hyperlink" Target="https://www.gem.wiki/White_Lake%2C_East_-_Peak_Oil_and_Gas_Asset_%28Louisiana%2C_United_States%29" TargetMode="External"/><Relationship Id="rId7105" Type="http://schemas.openxmlformats.org/officeDocument/2006/relationships/hyperlink" Target="https://www.gem.wiki/Midnight_Sun_Oil_Field_%28Alaska%2C_United_States%29" TargetMode="External"/><Relationship Id="rId569" Type="http://schemas.openxmlformats.org/officeDocument/2006/relationships/hyperlink" Target="https://www.gem.wiki/Barque_Oil_and_Gas_Field_%28United_Kingdom%29" TargetMode="External"/><Relationship Id="rId983" Type="http://schemas.openxmlformats.org/officeDocument/2006/relationships/hyperlink" Target="https://www.gem.wiki/Temapache_Gas_Field_%28Veracruz%2C_Mexico%29" TargetMode="External"/><Relationship Id="rId1199" Type="http://schemas.openxmlformats.org/officeDocument/2006/relationships/hyperlink" Target="https://www.gem.wiki/Mariposa_Oil_and_Gas_Field_%28Meta%2C_Colombia%29" TargetMode="External"/><Relationship Id="rId2664" Type="http://schemas.openxmlformats.org/officeDocument/2006/relationships/hyperlink" Target="https://www.gem.wiki/Obiafu/Obrikom_Oil_and_Gas_Complex_%28Nigeria%29" TargetMode="External"/><Relationship Id="rId5070" Type="http://schemas.openxmlformats.org/officeDocument/2006/relationships/hyperlink" Target="https://www.gem.wiki/SP049_-_Cox_Oil_and_Gas_Asset_%28Federal_offshore%2C_United_States%29" TargetMode="External"/><Relationship Id="rId6121" Type="http://schemas.openxmlformats.org/officeDocument/2006/relationships/hyperlink" Target="https://www.gem.wiki/Lipscomb%2C_SE_%28Cleveland%29_-_Presidio_Petroleum_Oil_and_Gas_Asset_%28Texas%2C_United_States%29" TargetMode="External"/><Relationship Id="rId636" Type="http://schemas.openxmlformats.org/officeDocument/2006/relationships/hyperlink" Target="https://www.gem.wiki/East_Brae_Oil_and_Gas_Field_%28United_Kingdom%29" TargetMode="External"/><Relationship Id="rId1266" Type="http://schemas.openxmlformats.org/officeDocument/2006/relationships/hyperlink" Target="https://www.gem.wiki/Sardinas_Oil_Field_%28Casanare%2C_Colombia%29" TargetMode="External"/><Relationship Id="rId2317" Type="http://schemas.openxmlformats.org/officeDocument/2006/relationships/hyperlink" Target="https://www.gem.wiki/Scotia_Gas_Field_%28Queensland%2C_Australia%29" TargetMode="External"/><Relationship Id="rId3715" Type="http://schemas.openxmlformats.org/officeDocument/2006/relationships/hyperlink" Target="https://www.gem.wiki/Mela_Oil_and_Gas_Field_%28Pakistan%29" TargetMode="External"/><Relationship Id="rId8293" Type="http://schemas.openxmlformats.org/officeDocument/2006/relationships/hyperlink" Target="https://www.gem.wiki/Nakhchivan_Oil_and_Gas_Field_%28Azerbaijan%29" TargetMode="External"/><Relationship Id="rId1680" Type="http://schemas.openxmlformats.org/officeDocument/2006/relationships/hyperlink" Target="https://www.gem.wiki/La_Victoria_Oil_Field_%28Venezuela%29" TargetMode="External"/><Relationship Id="rId2731" Type="http://schemas.openxmlformats.org/officeDocument/2006/relationships/hyperlink" Target="https://www.gem.wiki/Ramadan_Oil_and_Gas_Field_%28Egypt%29" TargetMode="External"/><Relationship Id="rId5887" Type="http://schemas.openxmlformats.org/officeDocument/2006/relationships/hyperlink" Target="https://www.gem.wiki/Edison_-_Naftex_Oil_Asset_%28California%2C_United_States%29" TargetMode="External"/><Relationship Id="rId6938" Type="http://schemas.openxmlformats.org/officeDocument/2006/relationships/hyperlink" Target="https://www.gem.wiki/Madden_-_Burlington_Oil_and_Gas_Asset_%28Wyoming%2C_United_States%29" TargetMode="External"/><Relationship Id="rId703" Type="http://schemas.openxmlformats.org/officeDocument/2006/relationships/hyperlink" Target="https://www.gem.wiki/Jura_Oil_and_Gas_Field_%28United_Kingdom%29" TargetMode="External"/><Relationship Id="rId1333" Type="http://schemas.openxmlformats.org/officeDocument/2006/relationships/hyperlink" Target="https://www.gem.wiki/Gj%C3%B8a_Oil_and_Gas_Field_%28Norway%29" TargetMode="External"/><Relationship Id="rId4489" Type="http://schemas.openxmlformats.org/officeDocument/2006/relationships/hyperlink" Target="https://www.gem.wiki/Magnet_Withers_-_Apache_Oil_and_Gas_Asset_%28Texas%2C_United_States%29" TargetMode="External"/><Relationship Id="rId5954" Type="http://schemas.openxmlformats.org/officeDocument/2006/relationships/hyperlink" Target="https://www.gem.wiki/Goldsmith_%28Clear_Fork%29_-_Occidental_Permian_Oil_and_Gas_Asset_%28Texas%2C_United_States%29" TargetMode="External"/><Relationship Id="rId1400" Type="http://schemas.openxmlformats.org/officeDocument/2006/relationships/hyperlink" Target="https://www.gem.wiki/Drago_Norte_Oil_and_Gas_Field_%28Ecuador%29" TargetMode="External"/><Relationship Id="rId4556" Type="http://schemas.openxmlformats.org/officeDocument/2006/relationships/hyperlink" Target="https://www.gem.wiki/Meg_%28Granite_Wash%29_-_BCE-Mach_Oil_and_Gas_Asset_%28Texas%2C_United_States%29" TargetMode="External"/><Relationship Id="rId4970" Type="http://schemas.openxmlformats.org/officeDocument/2006/relationships/hyperlink" Target="https://www.gem.wiki/Bethany_Longstreet_-_Comstock_Gas_Asset_%28Louisiana%2C_United_States%29" TargetMode="External"/><Relationship Id="rId5607" Type="http://schemas.openxmlformats.org/officeDocument/2006/relationships/hyperlink" Target="https://www.gem.wiki/Grand_Cane%2C_North_-_Indigo_Minerals_Gas_Asset_%28Louisiana%2C_United_States%29" TargetMode="External"/><Relationship Id="rId8013" Type="http://schemas.openxmlformats.org/officeDocument/2006/relationships/hyperlink" Target="https://www.gem.wiki/Dcp_Operating_Company_-_Dewey_Oil_and_Gas_Asset_%28Oklahoma%2C_United_States%29" TargetMode="External"/><Relationship Id="rId3158" Type="http://schemas.openxmlformats.org/officeDocument/2006/relationships/hyperlink" Target="https://www.gem.wiki/Nosrat_Oil_Field_%28United_Arab_Emirates-Iran%29" TargetMode="External"/><Relationship Id="rId3572" Type="http://schemas.openxmlformats.org/officeDocument/2006/relationships/hyperlink" Target="https://www.gem.wiki/Vandumbu_Oil_Field_%28Angola%29" TargetMode="External"/><Relationship Id="rId4209" Type="http://schemas.openxmlformats.org/officeDocument/2006/relationships/hyperlink" Target="https://www.gem.wiki/T_Flags_N_Lloyd/Cummings_Oil_Pool_%28Saskatchewan%2C_Canada%29" TargetMode="External"/><Relationship Id="rId4623" Type="http://schemas.openxmlformats.org/officeDocument/2006/relationships/hyperlink" Target="https://www.gem.wiki/Hallsville%2C_Ne_%28Cotton_Valley%29_-_BP_Oil_and_Gas_Asset_%28Texas%2C_United_States%29" TargetMode="External"/><Relationship Id="rId7779" Type="http://schemas.openxmlformats.org/officeDocument/2006/relationships/hyperlink" Target="https://www.gem.wiki/Krasnoleninskoye_Oil_and_Gas_Project_%28Russia%29" TargetMode="External"/><Relationship Id="rId493" Type="http://schemas.openxmlformats.org/officeDocument/2006/relationships/hyperlink" Target="https://www.gem.wiki/Cristur_Gas_Field_%28Romania%29" TargetMode="External"/><Relationship Id="rId2174" Type="http://schemas.openxmlformats.org/officeDocument/2006/relationships/hyperlink" Target="https://www.gem.wiki/Cold_Lake_Area_-_Scheme_8042P_Oil_Sands_Project_%28Alberta%2C_Canada%29" TargetMode="External"/><Relationship Id="rId3225" Type="http://schemas.openxmlformats.org/officeDocument/2006/relationships/hyperlink" Target="https://www.gem.wiki/Vat-Yeganskoye_Oil_Field_%28Russia%29" TargetMode="External"/><Relationship Id="rId6795" Type="http://schemas.openxmlformats.org/officeDocument/2006/relationships/hyperlink" Target="https://www.gem.wiki/Sand_Creek_-_XTO_Oil_and_Gas_Asset_%28North_Dakota%2C_United_States%29" TargetMode="External"/><Relationship Id="rId146" Type="http://schemas.openxmlformats.org/officeDocument/2006/relationships/hyperlink" Target="https://www.gem.wiki/Inishkea_Gas_Field_%28Ireland%29" TargetMode="External"/><Relationship Id="rId560" Type="http://schemas.openxmlformats.org/officeDocument/2006/relationships/hyperlink" Target="https://www.gem.wiki/Auk_Oil_and_Gas_Field_%28United_Kingdom%29" TargetMode="External"/><Relationship Id="rId1190" Type="http://schemas.openxmlformats.org/officeDocument/2006/relationships/hyperlink" Target="https://www.gem.wiki/Libertad_Norte_Oil_and_Gas_Field_%28Meta%2C_Colombia%29" TargetMode="External"/><Relationship Id="rId2241" Type="http://schemas.openxmlformats.org/officeDocument/2006/relationships/hyperlink" Target="https://www.gem.wiki/Pleasant_Hills_Gas_Field_%28Queensland%2C_Australia%29" TargetMode="External"/><Relationship Id="rId5397" Type="http://schemas.openxmlformats.org/officeDocument/2006/relationships/hyperlink" Target="https://www.gem.wiki/Red_River-Bull_Bayou_-_GEP_Haynesville_Gas_Asset_%28Louisiana%2C_United_States%29" TargetMode="External"/><Relationship Id="rId6448" Type="http://schemas.openxmlformats.org/officeDocument/2006/relationships/hyperlink" Target="https://www.gem.wiki/Anaqua_%283100%29_-_T-C_Oil_and_Gas_Asset_%28Texas%2C_United_States%29" TargetMode="External"/><Relationship Id="rId7846" Type="http://schemas.openxmlformats.org/officeDocument/2006/relationships/hyperlink" Target="https://www.gem.wiki/GC019_-_Talos_Energy_Offshore_Oil_and_Gas_Field_%28Federal_offshore%2C_United_States%29" TargetMode="External"/><Relationship Id="rId213" Type="http://schemas.openxmlformats.org/officeDocument/2006/relationships/hyperlink" Target="https://www.gem.wiki/G16a-A_Oil_and_Gas_Field_%28Netherlands%29" TargetMode="External"/><Relationship Id="rId6862" Type="http://schemas.openxmlformats.org/officeDocument/2006/relationships/hyperlink" Target="https://www.gem.wiki/Whelan_%28Travis_Peak_Prorated%29_-_XTO_Gas_Asset_%28Texas%2C_United_States%29" TargetMode="External"/><Relationship Id="rId7913" Type="http://schemas.openxmlformats.org/officeDocument/2006/relationships/hyperlink" Target="https://www.gem.wiki/Bahregansar_Oil_Field_%28Iran%29" TargetMode="External"/><Relationship Id="rId4066" Type="http://schemas.openxmlformats.org/officeDocument/2006/relationships/hyperlink" Target="https://www.gem.wiki/Lone_Rock_East_Sparky_Oil_Pool_%28Saskatchewan%2C_Canada%29" TargetMode="External"/><Relationship Id="rId5464" Type="http://schemas.openxmlformats.org/officeDocument/2006/relationships/hyperlink" Target="https://www.gem.wiki/Spraberry_%28Trend_Area%29_District_8_-_Henry_Oil_and_Gas_Asset_%28Texas%2C_United_States%29" TargetMode="External"/><Relationship Id="rId6515" Type="http://schemas.openxmlformats.org/officeDocument/2006/relationships/hyperlink" Target="https://www.gem.wiki/Briscoe_Ranch_%28Eagleford%29_-_Texas_American_Resources_Oil_and_Gas_Asset_%28Texas%2C_United_States%29" TargetMode="External"/><Relationship Id="rId4480" Type="http://schemas.openxmlformats.org/officeDocument/2006/relationships/hyperlink" Target="https://www.gem.wiki/Goldsmith_%28Clear_Fork%29_-_Apache_Oil_and_Gas_Asset_%28Texas%2C_United_States%29" TargetMode="External"/><Relationship Id="rId5117" Type="http://schemas.openxmlformats.org/officeDocument/2006/relationships/hyperlink" Target="https://www.gem.wiki/Eagleville_%28Eagle_Ford-1%29_-_Devon_Oil_and_Gas_Asset_%28Texas%2C_United_States%29" TargetMode="External"/><Relationship Id="rId5531" Type="http://schemas.openxmlformats.org/officeDocument/2006/relationships/hyperlink" Target="https://www.gem.wiki/Charco_%289200%29_-_Hilcorp_Oil_and_Gas_Asset_%28Texas%2C_United_States%29" TargetMode="External"/><Relationship Id="rId1727" Type="http://schemas.openxmlformats.org/officeDocument/2006/relationships/hyperlink" Target="https://www.gem.wiki/Boyer_Gas_Field_%28Alberta%2C_Canada%29" TargetMode="External"/><Relationship Id="rId3082" Type="http://schemas.openxmlformats.org/officeDocument/2006/relationships/hyperlink" Target="https://www.gem.wiki/Teplovskoye_Oil_and_Gas_Field_%28Russia%29" TargetMode="External"/><Relationship Id="rId4133" Type="http://schemas.openxmlformats.org/officeDocument/2006/relationships/hyperlink" Target="https://www.gem.wiki/Parkman_Tiliston-Souris_Vy_Oil_Pool_%28Saskatchewan%2C_Canada%29" TargetMode="External"/><Relationship Id="rId7289" Type="http://schemas.openxmlformats.org/officeDocument/2006/relationships/hyperlink" Target="https://www.gem.wiki/Puesto_Flores_Oil_and_Gas_Field_%28Argentina%29" TargetMode="External"/><Relationship Id="rId19" Type="http://schemas.openxmlformats.org/officeDocument/2006/relationships/hyperlink" Target="https://www.gem.wiki/Atum_Oil_and_Gas_Field_%28Brazil%29" TargetMode="External"/><Relationship Id="rId3899" Type="http://schemas.openxmlformats.org/officeDocument/2006/relationships/hyperlink" Target="https://www.gem.wiki/Coothill_Red_Jacket_Oil_Pool_%28Saskatchewan%2C_Canada%29" TargetMode="External"/><Relationship Id="rId4200" Type="http://schemas.openxmlformats.org/officeDocument/2006/relationships/hyperlink" Target="https://www.gem.wiki/Storthoaks_Tilston_Oil_Pool_%28Saskatchewan%2C_Canada%29" TargetMode="External"/><Relationship Id="rId7356" Type="http://schemas.openxmlformats.org/officeDocument/2006/relationships/hyperlink" Target="https://www.gem.wiki/Hassi_Messaoud_Sud_%28Satellites%29_Oil_and_Gas_Field_%28Algeria%29" TargetMode="External"/><Relationship Id="rId7770" Type="http://schemas.openxmlformats.org/officeDocument/2006/relationships/hyperlink" Target="https://www.gem.wiki/Salym_Oil_Project_%28Russia%29" TargetMode="External"/><Relationship Id="rId6372" Type="http://schemas.openxmlformats.org/officeDocument/2006/relationships/hyperlink" Target="https://www.gem.wiki/Sanish_-_Sinclair_Oil_and_Gas_Asset_%28North_Dakota%2C_United_States%29" TargetMode="External"/><Relationship Id="rId7009" Type="http://schemas.openxmlformats.org/officeDocument/2006/relationships/hyperlink" Target="https://www.gem.wiki/Worland_-_Kentex_Worland_Oil_and_Gas_Asset_%28Wyoming%2C_United_States%29" TargetMode="External"/><Relationship Id="rId7423" Type="http://schemas.openxmlformats.org/officeDocument/2006/relationships/hyperlink" Target="https://www.gem.wiki/Qamari_Oil_Field_%28South_Sudan%29" TargetMode="External"/><Relationship Id="rId3966" Type="http://schemas.openxmlformats.org/officeDocument/2006/relationships/hyperlink" Target="https://www.gem.wiki/Fertile_Tilston_Oil_Pool_%28Saskatchewan%2C_Canada%29" TargetMode="External"/><Relationship Id="rId6025" Type="http://schemas.openxmlformats.org/officeDocument/2006/relationships/hyperlink" Target="https://www.gem.wiki/G-M-K%2C_South_%28San_Andres%29_-_OXY_Oil_and_Gas_Asset_%28Texas%2C_United_States%29" TargetMode="External"/><Relationship Id="rId3" Type="http://schemas.openxmlformats.org/officeDocument/2006/relationships/hyperlink" Target="https://www.gem.wiki/Aguilhada_Oil_and_Gas_Field_%28Sergipe%2C_Brazil%29" TargetMode="External"/><Relationship Id="rId887" Type="http://schemas.openxmlformats.org/officeDocument/2006/relationships/hyperlink" Target="https://www.gem.wiki/Terra_Oil_and_Gas_Field_%28Tabasco%2C_Mexico%29" TargetMode="External"/><Relationship Id="rId2568" Type="http://schemas.openxmlformats.org/officeDocument/2006/relationships/hyperlink" Target="https://www.gem.wiki/Mefa_Oil_and_Gas_Field_%28Nigeria%29" TargetMode="External"/><Relationship Id="rId2982" Type="http://schemas.openxmlformats.org/officeDocument/2006/relationships/hyperlink" Target="https://www.gem.wiki/E6_Oil_and_Gas_Field_%28Malaysia%29" TargetMode="External"/><Relationship Id="rId3619" Type="http://schemas.openxmlformats.org/officeDocument/2006/relationships/hyperlink" Target="https://www.gem.wiki/Widuri_Oil_and_Gas_Field_%28Indonesia%29" TargetMode="External"/><Relationship Id="rId5041" Type="http://schemas.openxmlformats.org/officeDocument/2006/relationships/hyperlink" Target="https://www.gem.wiki/Murphy_Creek_-_Continental_Oil_and_Gas_Asset_%28North_Dakota%2C_United_States%29" TargetMode="External"/><Relationship Id="rId8197" Type="http://schemas.openxmlformats.org/officeDocument/2006/relationships/hyperlink" Target="https://www.gem.wiki/Manson_-_Tundra_Oil_%26_Gas_Oil_and_Gas_Asset_%28Manitoba%2C_Canada%29" TargetMode="External"/><Relationship Id="rId954" Type="http://schemas.openxmlformats.org/officeDocument/2006/relationships/hyperlink" Target="https://www.gem.wiki/Cerro_del_Carb%C3%B3n_Oil_and_Gas_Field_%28Veracruz%2C_Mexico%29" TargetMode="External"/><Relationship Id="rId1584" Type="http://schemas.openxmlformats.org/officeDocument/2006/relationships/hyperlink" Target="https://www.gem.wiki/El_Furrial_Oil_Field_%28Venezuela%29" TargetMode="External"/><Relationship Id="rId2635" Type="http://schemas.openxmlformats.org/officeDocument/2006/relationships/hyperlink" Target="https://www.gem.wiki/Sapele_shallow_Oil_Field_%28Nigeria%29" TargetMode="External"/><Relationship Id="rId607" Type="http://schemas.openxmlformats.org/officeDocument/2006/relationships/hyperlink" Target="https://www.gem.wiki/Clair_Phase_1_Oil_and_Gas_Field_%28United_Kingdom%29" TargetMode="External"/><Relationship Id="rId1237" Type="http://schemas.openxmlformats.org/officeDocument/2006/relationships/hyperlink" Target="https://www.gem.wiki/Pendare_Oil_Field_%28Meta%2C_Colombia%29" TargetMode="External"/><Relationship Id="rId1651" Type="http://schemas.openxmlformats.org/officeDocument/2006/relationships/hyperlink" Target="https://www.gem.wiki/Lago_Oil_Field_%28Venezuela%29" TargetMode="External"/><Relationship Id="rId2702" Type="http://schemas.openxmlformats.org/officeDocument/2006/relationships/hyperlink" Target="https://www.gem.wiki/Shoushan/Matruh_Oil_and_Gas_Basin_%28Egypt%29" TargetMode="External"/><Relationship Id="rId5858" Type="http://schemas.openxmlformats.org/officeDocument/2006/relationships/hyperlink" Target="https://www.gem.wiki/Gomez_%28Ellenburger%29_-_Mongoose_Gas_Asset_%28Texas%2C_United_States%29" TargetMode="External"/><Relationship Id="rId6909" Type="http://schemas.openxmlformats.org/officeDocument/2006/relationships/hyperlink" Target="https://www.gem.wiki/Stockyard_Creek_-_Zavanna_Oil_and_Gas_Asset_%28North_Dakota%2C_United_States%29" TargetMode="External"/><Relationship Id="rId8264" Type="http://schemas.openxmlformats.org/officeDocument/2006/relationships/hyperlink" Target="https://www.gem.wiki/Isla_Oil_and_Gas_Field_%28Venezuela%29" TargetMode="External"/><Relationship Id="rId1304" Type="http://schemas.openxmlformats.org/officeDocument/2006/relationships/hyperlink" Target="https://www.gem.wiki/Toca_Oil_Field_%28Cesar%2C_Colombia%29" TargetMode="External"/><Relationship Id="rId4874" Type="http://schemas.openxmlformats.org/officeDocument/2006/relationships/hyperlink" Target="https://www.gem.wiki/Carthage_%28Travis_Peak_6400%29_-_Chevron_Oil_and_Gas_Asset_%28Texas%2C_United_States%29" TargetMode="External"/><Relationship Id="rId7280" Type="http://schemas.openxmlformats.org/officeDocument/2006/relationships/hyperlink" Target="https://www.gem.wiki/Pampa_del_Castillo_-_La_Guitarra_Oil_and_Gas_Field_%28Argentina%29" TargetMode="External"/><Relationship Id="rId3476" Type="http://schemas.openxmlformats.org/officeDocument/2006/relationships/hyperlink" Target="https://www.gem.wiki/Stah_Oil_Field_%28Algeria%29" TargetMode="External"/><Relationship Id="rId4527" Type="http://schemas.openxmlformats.org/officeDocument/2006/relationships/hyperlink" Target="https://www.gem.wiki/Belmont_County_-_Ascent_Oil_and_Gas_Asset_%28Ohio%2C_United_States%29" TargetMode="External"/><Relationship Id="rId5925" Type="http://schemas.openxmlformats.org/officeDocument/2006/relationships/hyperlink" Target="https://www.gem.wiki/Alkali_Creek_-_Oasis_Petroleum_Oil_and_Gas_Asset_%28North_Dakota%2C_United_States%29" TargetMode="External"/><Relationship Id="rId10" Type="http://schemas.openxmlformats.org/officeDocument/2006/relationships/hyperlink" Target="https://www.gem.wiki/Tupi_%28non-contracted_area%29_Oil_and_Gas_Field_%28Brazil%29" TargetMode="External"/><Relationship Id="rId397" Type="http://schemas.openxmlformats.org/officeDocument/2006/relationships/hyperlink" Target="https://www.gem.wiki/Grochowice_Gas_Field_%28Poland%29" TargetMode="External"/><Relationship Id="rId2078" Type="http://schemas.openxmlformats.org/officeDocument/2006/relationships/hyperlink" Target="https://www.gem.wiki/Wildcat_Hills_Gas_Field_%28Alberta%2C_Canada%29" TargetMode="External"/><Relationship Id="rId2492" Type="http://schemas.openxmlformats.org/officeDocument/2006/relationships/hyperlink" Target="https://www.gem.wiki/Benisede_Oil_and_Gas_Field_%28Nigeria%29" TargetMode="External"/><Relationship Id="rId3129" Type="http://schemas.openxmlformats.org/officeDocument/2006/relationships/hyperlink" Target="https://www.gem.wiki/Maleh_Kuh_Oil_and_Gas_Field_%28Iran%29" TargetMode="External"/><Relationship Id="rId3890" Type="http://schemas.openxmlformats.org/officeDocument/2006/relationships/hyperlink" Target="https://www.gem.wiki/Chapleau_Lake_Red_River_Oil_Pool_%28Saskatchewan%2C_Canada%29" TargetMode="External"/><Relationship Id="rId4941" Type="http://schemas.openxmlformats.org/officeDocument/2006/relationships/hyperlink" Target="https://www.gem.wiki/Newburg_-_Cobra_Oil_and_Gas_Asset_%28North_Dakota%2C_United_States%29" TargetMode="External"/><Relationship Id="rId7000" Type="http://schemas.openxmlformats.org/officeDocument/2006/relationships/hyperlink" Target="https://www.gem.wiki/Hay_Reservoir_-_HRM_Oil_and_Gas_Asset_%28Wyoming%2C_United_States%29" TargetMode="External"/><Relationship Id="rId464" Type="http://schemas.openxmlformats.org/officeDocument/2006/relationships/hyperlink" Target="https://www.gem.wiki/Wilk%C3%B3w_Gas_Field_%28Poland%29" TargetMode="External"/><Relationship Id="rId1094" Type="http://schemas.openxmlformats.org/officeDocument/2006/relationships/hyperlink" Target="https://www.gem.wiki/Casabe_Oil_and_Gas_Field_%28Antioquia%2C_Colombia%29" TargetMode="External"/><Relationship Id="rId2145" Type="http://schemas.openxmlformats.org/officeDocument/2006/relationships/hyperlink" Target="https://www.gem.wiki/Cold_Lake_Area_-_Scheme_8558UU_Oil_Sands_Project_%28Alberta%2C_Canada%29" TargetMode="External"/><Relationship Id="rId3543" Type="http://schemas.openxmlformats.org/officeDocument/2006/relationships/hyperlink" Target="https://www.gem.wiki/Gindungo_Oil_Field_%28Angola%29" TargetMode="External"/><Relationship Id="rId6699" Type="http://schemas.openxmlformats.org/officeDocument/2006/relationships/hyperlink" Target="https://www.gem.wiki/SS189_-_Walter_Oil_and_Gas_Asset_%28Federal_offshore%2C_United_States%29" TargetMode="External"/><Relationship Id="rId117" Type="http://schemas.openxmlformats.org/officeDocument/2006/relationships/hyperlink" Target="https://www.gem.wiki/Klosterseelte/Kirchseelte/Ortholz_Gas_Field_%28Germany%29" TargetMode="External"/><Relationship Id="rId3610" Type="http://schemas.openxmlformats.org/officeDocument/2006/relationships/hyperlink" Target="https://www.gem.wiki/Nilam_Oil_and_Gas_Field_%28Indonesia%29" TargetMode="External"/><Relationship Id="rId6766" Type="http://schemas.openxmlformats.org/officeDocument/2006/relationships/hyperlink" Target="https://www.gem.wiki/Eddy_County_-_WPX_Energy_Permian_Oil_and_Gas_Asset_%28New_Mexico%2C_United_States%29" TargetMode="External"/><Relationship Id="rId7817" Type="http://schemas.openxmlformats.org/officeDocument/2006/relationships/hyperlink" Target="https://www.gem.wiki/Eagleville_%28Eagle_Ford-2%29_-_Validus_Nrg_Aquilas_Assetco_Oil_and_Gas_Asset_%28Texas%2C_United_States%29" TargetMode="External"/><Relationship Id="rId531" Type="http://schemas.openxmlformats.org/officeDocument/2006/relationships/hyperlink" Target="https://www.gem.wiki/Sinoe_Oil_and_Gas_Field_%28Romania%29" TargetMode="External"/><Relationship Id="rId1161" Type="http://schemas.openxmlformats.org/officeDocument/2006/relationships/hyperlink" Target="https://www.gem.wiki/Girasol_Oil_and_Gas_Field_%28Boyaca%2C_Colombia%29" TargetMode="External"/><Relationship Id="rId2212" Type="http://schemas.openxmlformats.org/officeDocument/2006/relationships/hyperlink" Target="https://www.gem.wiki/Perseus_Oil_and_Gas_Field_%28Western_Australia%2C_Australia%29" TargetMode="External"/><Relationship Id="rId5368" Type="http://schemas.openxmlformats.org/officeDocument/2006/relationships/hyperlink" Target="https://www.gem.wiki/Nueces_Bay_Deep_Consolidated_-_Five-Jab_Oil_and_Gas_Asset_%28Texas%2C_United_States%29" TargetMode="External"/><Relationship Id="rId5782" Type="http://schemas.openxmlformats.org/officeDocument/2006/relationships/hyperlink" Target="https://www.gem.wiki/Antelope_-_Marathon_Oil_and_Gas_Asset_%28North_Dakota%2C_United_States%29" TargetMode="External"/><Relationship Id="rId6419" Type="http://schemas.openxmlformats.org/officeDocument/2006/relationships/hyperlink" Target="https://www.gem.wiki/Lipscomb_%28Cleveland%29_-_Strat_Land_Oil_and_Gas_Asset_%28Texas%2C_United_States%29" TargetMode="External"/><Relationship Id="rId6833" Type="http://schemas.openxmlformats.org/officeDocument/2006/relationships/hyperlink" Target="https://www.gem.wiki/Willow_Springs_%28Cotton_Valley%29_-_XTO_Oil_and_Gas_Asset_%28Texas%2C_United_States%29" TargetMode="External"/><Relationship Id="rId1978" Type="http://schemas.openxmlformats.org/officeDocument/2006/relationships/hyperlink" Target="https://www.gem.wiki/Provost_Oil_and_Gas_Field_%28Alberta%2C_Canada%29" TargetMode="External"/><Relationship Id="rId4384" Type="http://schemas.openxmlformats.org/officeDocument/2006/relationships/hyperlink" Target="https://www.gem.wiki/B_%26_B_%28Granite_Wash%29_-_4P_Energy_Oil_and_Gas_Asset_%28Texas%2C_United_States%29" TargetMode="External"/><Relationship Id="rId5435" Type="http://schemas.openxmlformats.org/officeDocument/2006/relationships/hyperlink" Target="https://www.gem.wiki/Eagleville_%28Eagle_Ford-2%29_-_Gulftex_Oil_and_Gas_Asset_%28Texas%2C_United_States%29" TargetMode="External"/><Relationship Id="rId4037" Type="http://schemas.openxmlformats.org/officeDocument/2006/relationships/hyperlink" Target="https://www.gem.wiki/Ingoldsby_N_Alida_Oil_Pool_%28Saskatchewan%2C_Canada%29" TargetMode="External"/><Relationship Id="rId4451" Type="http://schemas.openxmlformats.org/officeDocument/2006/relationships/hyperlink" Target="https://www.gem.wiki/VR191_-_Ankor_Oil_and_Gas_Asset_%28Federal_offshore%2C_United_States%29" TargetMode="External"/><Relationship Id="rId5502" Type="http://schemas.openxmlformats.org/officeDocument/2006/relationships/hyperlink" Target="https://www.gem.wiki/Marshall_County_-_HG_Oil_and_Gas_Asset_%28West_Virginia%2C_United_States%29" TargetMode="External"/><Relationship Id="rId6900" Type="http://schemas.openxmlformats.org/officeDocument/2006/relationships/hyperlink" Target="https://www.gem.wiki/Emma_%28Mississippian%29_-_Zarvona_Oil_and_Gas_Asset_%28Texas%2C_United_States%29" TargetMode="External"/><Relationship Id="rId3053" Type="http://schemas.openxmlformats.org/officeDocument/2006/relationships/hyperlink" Target="https://www.gem.wiki/Barsukovskoye_%28Yamalo-Nenets%29_Oil_and_Gas_Field_%28Russia%29" TargetMode="External"/><Relationship Id="rId4104" Type="http://schemas.openxmlformats.org/officeDocument/2006/relationships/hyperlink" Target="https://www.gem.wiki/Moose_Mountain_Tilston_Oil_Pool_%28Saskatchewan%2C_Canada%29" TargetMode="External"/><Relationship Id="rId3120" Type="http://schemas.openxmlformats.org/officeDocument/2006/relationships/hyperlink" Target="https://www.gem.wiki/Bibi_Hakimeh_Oil_Field_%28Iran%29" TargetMode="External"/><Relationship Id="rId6276" Type="http://schemas.openxmlformats.org/officeDocument/2006/relationships/hyperlink" Target="https://www.gem.wiki/Ford%2C_West_%28Wolfcamp%29_-_Scala_Oil_and_Gas_Asset_%28Texas%2C_United_States%29" TargetMode="External"/><Relationship Id="rId7674" Type="http://schemas.openxmlformats.org/officeDocument/2006/relationships/hyperlink" Target="https://www.gem.wiki/Tlalkivak_Gas_Field_%28Mexico%29" TargetMode="External"/><Relationship Id="rId6690" Type="http://schemas.openxmlformats.org/officeDocument/2006/relationships/hyperlink" Target="https://www.gem.wiki/Brahaney_-_Walsh_Petroleum_Oil_and_Gas_Asset_%28Texas%2C_United_States%29" TargetMode="External"/><Relationship Id="rId7327" Type="http://schemas.openxmlformats.org/officeDocument/2006/relationships/hyperlink" Target="https://www.gem.wiki/Zorro_%28Chubut%29_Oil_and_Gas_Field_%28Argentina%29" TargetMode="External"/><Relationship Id="rId7741" Type="http://schemas.openxmlformats.org/officeDocument/2006/relationships/hyperlink" Target="https://www.gem.wiki/Manatee_Gas_Field_%28Trinidad_and_Tobago%29" TargetMode="External"/><Relationship Id="rId2886" Type="http://schemas.openxmlformats.org/officeDocument/2006/relationships/hyperlink" Target="https://www.gem.wiki/Northern_Montney_Oil_and_Gas_Field_%28British_Columbia%2C_Canada%29" TargetMode="External"/><Relationship Id="rId3937" Type="http://schemas.openxmlformats.org/officeDocument/2006/relationships/hyperlink" Target="https://www.gem.wiki/Edam_North_Sparky_Oil_Pool_%28Saskatchewan%2C_Canada%29" TargetMode="External"/><Relationship Id="rId5292" Type="http://schemas.openxmlformats.org/officeDocument/2006/relationships/hyperlink" Target="https://www.gem.wiki/Marion_County_-_EQT_Gas_Asset_%28West_Virginia%2C_United_States%29" TargetMode="External"/><Relationship Id="rId6343" Type="http://schemas.openxmlformats.org/officeDocument/2006/relationships/hyperlink" Target="https://www.gem.wiki/Carthage_%28Haynesville_Shale%29_-_Sheridan_Oil_and_Gas_Asset_%28Texas%2C_United_States%29" TargetMode="External"/><Relationship Id="rId858" Type="http://schemas.openxmlformats.org/officeDocument/2006/relationships/hyperlink" Target="https://www.gem.wiki/Arenque_Oil_and_Gas_Field_%28Federal_Offshore%2C_Mexico%29" TargetMode="External"/><Relationship Id="rId1488" Type="http://schemas.openxmlformats.org/officeDocument/2006/relationships/hyperlink" Target="https://www.gem.wiki/Lulita_Oil_and_Gas_Field_%28Denmark%29" TargetMode="External"/><Relationship Id="rId2539" Type="http://schemas.openxmlformats.org/officeDocument/2006/relationships/hyperlink" Target="https://www.gem.wiki/Idoho_Oil_and_Gas_Field_%28Nigeria%29" TargetMode="External"/><Relationship Id="rId2953" Type="http://schemas.openxmlformats.org/officeDocument/2006/relationships/hyperlink" Target="https://www.gem.wiki/Qurna_West_1_Oil_Field_%28Iraq%29" TargetMode="External"/><Relationship Id="rId6410" Type="http://schemas.openxmlformats.org/officeDocument/2006/relationships/hyperlink" Target="https://www.gem.wiki/Gheens_-_Square_Mile_Oil_and_Gas_Asset_%28Louisiana%2C_United_States%29" TargetMode="External"/><Relationship Id="rId925" Type="http://schemas.openxmlformats.org/officeDocument/2006/relationships/hyperlink" Target="https://www.gem.wiki/Chuhuk_Oil_and_Gas_Field_%28Federal_Offshore%2C_Mexico%29" TargetMode="External"/><Relationship Id="rId1555" Type="http://schemas.openxmlformats.org/officeDocument/2006/relationships/hyperlink" Target="https://www.gem.wiki/Sohagpur_West_Gas_Block_%28India%29" TargetMode="External"/><Relationship Id="rId2606" Type="http://schemas.openxmlformats.org/officeDocument/2006/relationships/hyperlink" Target="https://www.gem.wiki/Okwok_Oil_and_Gas_Field_%28Nigeria%29" TargetMode="External"/><Relationship Id="rId5012" Type="http://schemas.openxmlformats.org/officeDocument/2006/relationships/hyperlink" Target="https://www.gem.wiki/Cedar_Coulee_-_Continental_Oil_and_Gas_Asset_%28North_Dakota%2C_United_States%29" TargetMode="External"/><Relationship Id="rId8168" Type="http://schemas.openxmlformats.org/officeDocument/2006/relationships/hyperlink" Target="https://www.gem.wiki/Parkland_-_Tourmaline_Gas_Asset_%28British_Columbia%2C_Canada%29" TargetMode="External"/><Relationship Id="rId1208" Type="http://schemas.openxmlformats.org/officeDocument/2006/relationships/hyperlink" Target="https://www.gem.wiki/Nancy_Oil_and_Gas_Field_%28Putumayo%2C_Colombia%29" TargetMode="External"/><Relationship Id="rId7184" Type="http://schemas.openxmlformats.org/officeDocument/2006/relationships/hyperlink" Target="https://www.gem.wiki/Chihuido_de_la_Salina_Centro_Norte_Oil_and_Gas_Field_%28Argentina%29" TargetMode="External"/><Relationship Id="rId8235" Type="http://schemas.openxmlformats.org/officeDocument/2006/relationships/hyperlink" Target="https://www.gem.wiki/Wadi_Aswad_%28Block_27%29_Oil_and_Gas_Concession_%28Oman%29" TargetMode="External"/><Relationship Id="rId1622" Type="http://schemas.openxmlformats.org/officeDocument/2006/relationships/hyperlink" Target="https://www.gem.wiki/G12/48_Oil_and_Gas_Field_%28Thailand%29" TargetMode="External"/><Relationship Id="rId4778" Type="http://schemas.openxmlformats.org/officeDocument/2006/relationships/hyperlink" Target="https://www.gem.wiki/Lin_%28Wolfcamp%29_-_Callon_Oil_and_Gas_Asset_%28Texas%2C_United_States%29" TargetMode="External"/><Relationship Id="rId5829" Type="http://schemas.openxmlformats.org/officeDocument/2006/relationships/hyperlink" Target="https://www.gem.wiki/Bob_West_%28L-18%2C_20%2C_21%2C_22%29_-_Merit_Gas_Asset_%28Texas%2C_United_States%29" TargetMode="External"/><Relationship Id="rId7251" Type="http://schemas.openxmlformats.org/officeDocument/2006/relationships/hyperlink" Target="https://www.gem.wiki/Loma_Alta_Sur_Oil_and_Gas_Field_%28Argentina%29" TargetMode="External"/><Relationship Id="rId3794" Type="http://schemas.openxmlformats.org/officeDocument/2006/relationships/hyperlink" Target="https://www.gem.wiki/Giligiliani_Gas_Field_%28Tanzania%29" TargetMode="External"/><Relationship Id="rId4845" Type="http://schemas.openxmlformats.org/officeDocument/2006/relationships/hyperlink" Target="https://www.gem.wiki/Pleasant_Hill_-_Chesapeake_Gas_Asset_%28Louisiana%2C_United_States%29" TargetMode="External"/><Relationship Id="rId8302" Type="http://schemas.openxmlformats.org/officeDocument/2006/relationships/hyperlink" Target="https://www.gem.wiki/Wisting_Oil_and_Gas_Field_%28Norway%29" TargetMode="External"/><Relationship Id="rId2396" Type="http://schemas.openxmlformats.org/officeDocument/2006/relationships/hyperlink" Target="https://www.gem.wiki/Jinzhou_25-1_Oil_and_Gas_Field_%28Bohai_Sea%2C_China%29" TargetMode="External"/><Relationship Id="rId3447" Type="http://schemas.openxmlformats.org/officeDocument/2006/relationships/hyperlink" Target="https://www.gem.wiki/Hassi_R%27Mel_Oil_and_Gas_Field_%28Algeria%29" TargetMode="External"/><Relationship Id="rId3861" Type="http://schemas.openxmlformats.org/officeDocument/2006/relationships/hyperlink" Target="https://www.gem.wiki/Browning_South_Frobisher_Oil_Pool_%28Saskatchewan%2C_Canada%29" TargetMode="External"/><Relationship Id="rId4912" Type="http://schemas.openxmlformats.org/officeDocument/2006/relationships/hyperlink" Target="https://www.gem.wiki/Lea_County_-_Cimarex_Oil_and_Gas_Asset_%28New_Mexico%2C_United_States%29" TargetMode="External"/><Relationship Id="rId368" Type="http://schemas.openxmlformats.org/officeDocument/2006/relationships/hyperlink" Target="https://www.gem.wiki/Solveig_Oil_and_Gas_Field_%28Norway%29" TargetMode="External"/><Relationship Id="rId782" Type="http://schemas.openxmlformats.org/officeDocument/2006/relationships/hyperlink" Target="https://www.gem.wiki/Scapa_Oil_and_Gas_Field_%28United_Kingdom%29" TargetMode="External"/><Relationship Id="rId2049" Type="http://schemas.openxmlformats.org/officeDocument/2006/relationships/hyperlink" Target="https://www.gem.wiki/Tomahawk_Oil_and_Gas_Field_%28Alberta%2C_Canada%29" TargetMode="External"/><Relationship Id="rId2463" Type="http://schemas.openxmlformats.org/officeDocument/2006/relationships/hyperlink" Target="https://www.gem.wiki/Afuo_Oil_and_Gas_Field_%28Nigeria%29" TargetMode="External"/><Relationship Id="rId3514" Type="http://schemas.openxmlformats.org/officeDocument/2006/relationships/hyperlink" Target="https://www.gem.wiki/Farigh_Oil_and_Gas_Field_%28Libya%29" TargetMode="External"/><Relationship Id="rId435" Type="http://schemas.openxmlformats.org/officeDocument/2006/relationships/hyperlink" Target="https://www.gem.wiki/O%C5%82obok_Oil_and_Gas_Field_%28Poland%29" TargetMode="External"/><Relationship Id="rId1065" Type="http://schemas.openxmlformats.org/officeDocument/2006/relationships/hyperlink" Target="https://www.gem.wiki/Brisas_Oil_and_Gas_Field_%28Huila%2C_Colombia%29" TargetMode="External"/><Relationship Id="rId2116" Type="http://schemas.openxmlformats.org/officeDocument/2006/relationships/hyperlink" Target="https://www.gem.wiki/Peace_River_Area_2_Area_-_Scheme_10557J_Oil_Sands_Project_%28Alberta%2C_Canada%29" TargetMode="External"/><Relationship Id="rId2530" Type="http://schemas.openxmlformats.org/officeDocument/2006/relationships/hyperlink" Target="https://www.gem.wiki/Ewan_Oil_and_Gas_Field_%28Nigeria%29" TargetMode="External"/><Relationship Id="rId5686" Type="http://schemas.openxmlformats.org/officeDocument/2006/relationships/hyperlink" Target="https://www.gem.wiki/Owen_%28Olmos%29_-_Laredo_Oil_and_Gas_Asset_%28Texas%2C_United_States%29" TargetMode="External"/><Relationship Id="rId6737" Type="http://schemas.openxmlformats.org/officeDocument/2006/relationships/hyperlink" Target="https://www.gem.wiki/Elk_-_Whiting_Oil_and_Gas_Asset_%28North_Dakota%2C_United_States%29" TargetMode="External"/><Relationship Id="rId8092" Type="http://schemas.openxmlformats.org/officeDocument/2006/relationships/hyperlink" Target="https://www.gem.wiki/Alameda_Oil_Field_%28Matanzas%2C_Cuba%29" TargetMode="External"/><Relationship Id="rId502" Type="http://schemas.openxmlformats.org/officeDocument/2006/relationships/hyperlink" Target="https://www.gem.wiki/Geamana_Oil_Field_%28Romania%29" TargetMode="External"/><Relationship Id="rId1132" Type="http://schemas.openxmlformats.org/officeDocument/2006/relationships/hyperlink" Target="https://www.gem.wiki/Cuerva_Oeste_%28Perenco%29_Oil_and_Gas_Field_%28Casanare%2C_Colombia%29" TargetMode="External"/><Relationship Id="rId4288" Type="http://schemas.openxmlformats.org/officeDocument/2006/relationships/hyperlink" Target="https://www.gem.wiki/Cambo_Oil_and_Gas_Field_%28United_Kingdom%29" TargetMode="External"/><Relationship Id="rId5339" Type="http://schemas.openxmlformats.org/officeDocument/2006/relationships/hyperlink" Target="https://www.gem.wiki/Wattenberg_-_Extraction_Oil_and_Gas_Asset_%28Colorado%2C_United_States%29" TargetMode="External"/><Relationship Id="rId4355" Type="http://schemas.openxmlformats.org/officeDocument/2006/relationships/hyperlink" Target="https://www.gem.wiki/Maari_Oil_and_Gas_Field_%28New_Zealand%29" TargetMode="External"/><Relationship Id="rId5753" Type="http://schemas.openxmlformats.org/officeDocument/2006/relationships/hyperlink" Target="https://www.gem.wiki/Algoa%2C_South_%28Upper_Vicksburg%29_-_Llox_Oil_and_Gas_Asset_%28Texas%2C_United_States%29" TargetMode="External"/><Relationship Id="rId6804" Type="http://schemas.openxmlformats.org/officeDocument/2006/relationships/hyperlink" Target="https://www.gem.wiki/Spraberry_%28Trend_Area%29_District_8_-_XTO_Oil_and_Gas_Asset_%28Texas%2C_United_States%29" TargetMode="External"/><Relationship Id="rId1949" Type="http://schemas.openxmlformats.org/officeDocument/2006/relationships/hyperlink" Target="https://www.gem.wiki/Nixon_Gas_Field_%28Alberta%2C_Canada%29" TargetMode="External"/><Relationship Id="rId4008" Type="http://schemas.openxmlformats.org/officeDocument/2006/relationships/hyperlink" Target="https://www.gem.wiki/Hartaven_Frobisher-Alida_Oil_Pool_%28Saskatchewan%2C_Canada%29" TargetMode="External"/><Relationship Id="rId5406" Type="http://schemas.openxmlformats.org/officeDocument/2006/relationships/hyperlink" Target="https://www.gem.wiki/Bethany_Longstreet_-_GEP_Haynesville_Gas_Asset_%28Louisiana%2C_United_States%29" TargetMode="External"/><Relationship Id="rId5820" Type="http://schemas.openxmlformats.org/officeDocument/2006/relationships/hyperlink" Target="https://www.gem.wiki/Lake_Verret%2C_East_-_Meridian_Oil_and_Gas_Asset_%28Louisiana%2C_United_States%29" TargetMode="External"/><Relationship Id="rId292" Type="http://schemas.openxmlformats.org/officeDocument/2006/relationships/hyperlink" Target="https://www.gem.wiki/L12b-C_Oil_and_Gas_Field_%28Netherlands%29" TargetMode="External"/><Relationship Id="rId3371" Type="http://schemas.openxmlformats.org/officeDocument/2006/relationships/hyperlink" Target="https://www.gem.wiki/Khamilah_Oil_Field_%28Oman%29" TargetMode="External"/><Relationship Id="rId4422" Type="http://schemas.openxmlformats.org/officeDocument/2006/relationships/hyperlink" Target="https://www.gem.wiki/Foster_-_Aghorn_Oil_Asset_%28Texas%2C_United_States%29" TargetMode="External"/><Relationship Id="rId7578" Type="http://schemas.openxmlformats.org/officeDocument/2006/relationships/hyperlink" Target="https://www.gem.wiki/Zuluf_Expansion_Oil_and_Gas_Field_%28Saudi_Arabia%29" TargetMode="External"/><Relationship Id="rId7992" Type="http://schemas.openxmlformats.org/officeDocument/2006/relationships/hyperlink" Target="https://www.gem.wiki/Xto_Energy_-_Johnston_Oil_and_Gas_Asset_%28Oklahoma%2C_United_States%29" TargetMode="External"/><Relationship Id="rId3024" Type="http://schemas.openxmlformats.org/officeDocument/2006/relationships/hyperlink" Target="https://www.gem.wiki/Rosmari_Oil_and_Gas_Field_%28Malaysia%29" TargetMode="External"/><Relationship Id="rId6594" Type="http://schemas.openxmlformats.org/officeDocument/2006/relationships/hyperlink" Target="https://www.gem.wiki/Van_%28Central-Woodbine%29_-_Union_Oil_and_Gas_Asset_%28Texas%2C_United_States%29" TargetMode="External"/><Relationship Id="rId7645" Type="http://schemas.openxmlformats.org/officeDocument/2006/relationships/hyperlink" Target="https://www.gem.wiki/Westmoreland_County_-_EQT_Chap_Oil_and_Gas_Asset_%28Pennsylvania%2C_United_States%29" TargetMode="External"/><Relationship Id="rId2040" Type="http://schemas.openxmlformats.org/officeDocument/2006/relationships/hyperlink" Target="https://www.gem.wiki/Sylvan_Lake_Oil_and_Gas_Field_%28Alberta%2C_Canada%29" TargetMode="External"/><Relationship Id="rId5196" Type="http://schemas.openxmlformats.org/officeDocument/2006/relationships/hyperlink" Target="https://www.gem.wiki/Spraberry_%28Trend_Area%29_R_40_EXC_District_8_-_Endeavor_Oil_and_Gas_Asset_%28Texas%2C_United_States%29" TargetMode="External"/><Relationship Id="rId6247" Type="http://schemas.openxmlformats.org/officeDocument/2006/relationships/hyperlink" Target="https://www.gem.wiki/Penwell_-_Sabinal_Oil_and_Gas_Asset_%28Texas%2C_United_States%29" TargetMode="External"/><Relationship Id="rId6661" Type="http://schemas.openxmlformats.org/officeDocument/2006/relationships/hyperlink" Target="https://www.gem.wiki/Redoak_Lake_-_Vine_Gas_Asset_%28Louisiana%2C_United_States%29" TargetMode="External"/><Relationship Id="rId7712" Type="http://schemas.openxmlformats.org/officeDocument/2006/relationships/hyperlink" Target="https://www.gem.wiki/Hohenruppersdorf_Oil_and_Gas_Field_%28Austria%29" TargetMode="External"/><Relationship Id="rId5263" Type="http://schemas.openxmlformats.org/officeDocument/2006/relationships/hyperlink" Target="https://www.gem.wiki/Parshall_-_EOG_Oil_and_Gas_Asset_%28North_Dakota%2C_United_States%29" TargetMode="External"/><Relationship Id="rId6314" Type="http://schemas.openxmlformats.org/officeDocument/2006/relationships/hyperlink" Target="https://www.gem.wiki/Bald_Prairie_%28CV_Consolidated%29_-_Shelby_Boswell_Operator_Gas_Asset_%28Texas%2C_United_States%29" TargetMode="External"/><Relationship Id="rId1459" Type="http://schemas.openxmlformats.org/officeDocument/2006/relationships/hyperlink" Target="https://www.gem.wiki/Fanny-18B_Oil_and_Gas_Field_%28Ecuador%29" TargetMode="External"/><Relationship Id="rId2857" Type="http://schemas.openxmlformats.org/officeDocument/2006/relationships/hyperlink" Target="https://www.gem.wiki/Parkland_Gas_Field_%28British_Columbia%2C_Canada%29" TargetMode="External"/><Relationship Id="rId3908" Type="http://schemas.openxmlformats.org/officeDocument/2006/relationships/hyperlink" Target="https://www.gem.wiki/Crane_L_S_Milk_River_Gas_Pool_%28Saskatchewan%2C_Canada%29" TargetMode="External"/><Relationship Id="rId5330" Type="http://schemas.openxmlformats.org/officeDocument/2006/relationships/hyperlink" Target="https://www.gem.wiki/Carthage_%28Haynesville_Shale%29_-_Exco_Gas_Asset_%28Texas%2C_United_States%29" TargetMode="External"/><Relationship Id="rId98" Type="http://schemas.openxmlformats.org/officeDocument/2006/relationships/hyperlink" Target="https://www.gem.wiki/Brettorf/Brinkholz/Neerstedt_Gas_Field_%28Germany%29" TargetMode="External"/><Relationship Id="rId829" Type="http://schemas.openxmlformats.org/officeDocument/2006/relationships/hyperlink" Target="https://www.gem.wiki/West_Firsby_Oil_and_Gas_Field_%28United_Kingdom%29" TargetMode="External"/><Relationship Id="rId1873" Type="http://schemas.openxmlformats.org/officeDocument/2006/relationships/hyperlink" Target="https://www.gem.wiki/Jumpbush_Oil_and_Gas_Field_%28Alberta%2C_Canada%29" TargetMode="External"/><Relationship Id="rId2924" Type="http://schemas.openxmlformats.org/officeDocument/2006/relationships/hyperlink" Target="https://www.gem.wiki/Al_Gharaf_Oil_and_Gas_Field_%28Iraq%29" TargetMode="External"/><Relationship Id="rId7088" Type="http://schemas.openxmlformats.org/officeDocument/2006/relationships/hyperlink" Target="https://www.gem.wiki/Benguela_Oil_Field_%28Angola%29" TargetMode="External"/><Relationship Id="rId8139" Type="http://schemas.openxmlformats.org/officeDocument/2006/relationships/hyperlink" Target="https://www.gem.wiki/Ojay_-_Cnrl_Gas_Asset_%28British_Columbia%2C_Canada%29" TargetMode="External"/><Relationship Id="rId1526" Type="http://schemas.openxmlformats.org/officeDocument/2006/relationships/hyperlink" Target="https://www.gem.wiki/Condensate_Receipt_Oil_Block_%28India%29" TargetMode="External"/><Relationship Id="rId1940" Type="http://schemas.openxmlformats.org/officeDocument/2006/relationships/hyperlink" Target="https://www.gem.wiki/Mountain_Gas_Field_%28Alberta%2C_Canada%29" TargetMode="External"/><Relationship Id="rId3698" Type="http://schemas.openxmlformats.org/officeDocument/2006/relationships/hyperlink" Target="https://www.gem.wiki/Pikka_Oil_and_Gas_Field_%28Alaska%2C_United_States%29" TargetMode="External"/><Relationship Id="rId4749" Type="http://schemas.openxmlformats.org/officeDocument/2006/relationships/hyperlink" Target="https://www.gem.wiki/Rulison_-_Caerus_Piceance_Oil_and_Gas_Asset_%28Colorado%2C_United_States%29" TargetMode="External"/><Relationship Id="rId7155" Type="http://schemas.openxmlformats.org/officeDocument/2006/relationships/hyperlink" Target="https://www.gem.wiki/Campamento_Uno_Oil_and_Gas_Field_%28Argentina%29" TargetMode="External"/><Relationship Id="rId8206" Type="http://schemas.openxmlformats.org/officeDocument/2006/relationships/hyperlink" Target="https://www.gem.wiki/Bay_du_Nord_Oil_Field_%28Newfoundland_%26_Labrador%2C_Canada%29" TargetMode="External"/><Relationship Id="rId3765" Type="http://schemas.openxmlformats.org/officeDocument/2006/relationships/hyperlink" Target="https://www.gem.wiki/Ken_Bau_Oil_and_Gas_Field_%28Vietnam%29" TargetMode="External"/><Relationship Id="rId4816" Type="http://schemas.openxmlformats.org/officeDocument/2006/relationships/hyperlink" Target="https://www.gem.wiki/Nan-Su-Gail_%28CV_Consolidated%29_-_CCI_Oil_and_Gas_Asset_%28Texas%2C_United_States%29" TargetMode="External"/><Relationship Id="rId6171" Type="http://schemas.openxmlformats.org/officeDocument/2006/relationships/hyperlink" Target="https://www.gem.wiki/Tioga_County_-_Repsol_Gas_Asset_%28Pennsylvania%2C_United_States%29" TargetMode="External"/><Relationship Id="rId7222" Type="http://schemas.openxmlformats.org/officeDocument/2006/relationships/hyperlink" Target="https://www.gem.wiki/Estancia_Agua_Fresca_Oil_and_Gas_Field_%28Argentina%29" TargetMode="External"/><Relationship Id="rId686" Type="http://schemas.openxmlformats.org/officeDocument/2006/relationships/hyperlink" Target="https://www.gem.wiki/Hewett_Oil_and_Gas_Field_%28United_Kingdom%29" TargetMode="External"/><Relationship Id="rId2367" Type="http://schemas.openxmlformats.org/officeDocument/2006/relationships/hyperlink" Target="https://www.gem.wiki/Liaohe_Oil_and_Gas_Complex_%28Liaoning%2C_China%29" TargetMode="External"/><Relationship Id="rId2781" Type="http://schemas.openxmlformats.org/officeDocument/2006/relationships/hyperlink" Target="https://www.gem.wiki/Beaver_River_Gas_Field_%28British_Columbia%2C_Canada%29" TargetMode="External"/><Relationship Id="rId3418" Type="http://schemas.openxmlformats.org/officeDocument/2006/relationships/hyperlink" Target="https://www.gem.wiki/Karachaganak_Oil_and_Gas_Field_%28Kazakhstan%29" TargetMode="External"/><Relationship Id="rId339" Type="http://schemas.openxmlformats.org/officeDocument/2006/relationships/hyperlink" Target="https://www.gem.wiki/Q13-FB_Oil_and_Gas_Field_%28Netherlands%29" TargetMode="External"/><Relationship Id="rId753" Type="http://schemas.openxmlformats.org/officeDocument/2006/relationships/hyperlink" Target="https://www.gem.wiki/Newsham_Oil_and_Gas_Field_%28United_Kingdom%29" TargetMode="External"/><Relationship Id="rId1383" Type="http://schemas.openxmlformats.org/officeDocument/2006/relationships/hyperlink" Target="https://www.gem.wiki/Clara_Northwest_Oil_and_Gas_Field_%28Italy%29" TargetMode="External"/><Relationship Id="rId2434" Type="http://schemas.openxmlformats.org/officeDocument/2006/relationships/hyperlink" Target="https://www.gem.wiki/Cypre_Gas_Field_%28Trinidad_and_Tobago%29" TargetMode="External"/><Relationship Id="rId3832" Type="http://schemas.openxmlformats.org/officeDocument/2006/relationships/hyperlink" Target="https://www.gem.wiki/Bayhurst_Viking_Gas_Pool_%28Saskatchewan%2C_Canada%29" TargetMode="External"/><Relationship Id="rId6988" Type="http://schemas.openxmlformats.org/officeDocument/2006/relationships/hyperlink" Target="https://www.gem.wiki/Fontenelle_-_Hilcorp_Oil_and_Gas_Asset_%28Wyoming%2C_United_States%29" TargetMode="External"/><Relationship Id="rId406" Type="http://schemas.openxmlformats.org/officeDocument/2006/relationships/hyperlink" Target="https://www.gem.wiki/Jasionka_Gas_Field_%28Poland%29" TargetMode="External"/><Relationship Id="rId1036" Type="http://schemas.openxmlformats.org/officeDocument/2006/relationships/hyperlink" Target="https://www.gem.wiki/Agapanto_Oil_and_Gas_Field_%28Putumayo%2C_Colombia%29" TargetMode="External"/><Relationship Id="rId8063" Type="http://schemas.openxmlformats.org/officeDocument/2006/relationships/hyperlink" Target="https://www.gem.wiki/Icewine_West_Oil_Project_%28Alaska%2C_United_States%29" TargetMode="External"/><Relationship Id="rId820" Type="http://schemas.openxmlformats.org/officeDocument/2006/relationships/hyperlink" Target="https://www.gem.wiki/Tweedsmuir_South_Oil_and_Gas_Field_%28United_Kingdom%29" TargetMode="External"/><Relationship Id="rId1450" Type="http://schemas.openxmlformats.org/officeDocument/2006/relationships/hyperlink" Target="https://www.gem.wiki/Bogi-Capiron_Oil_and_Gas_Field_%28Ecuador%29" TargetMode="External"/><Relationship Id="rId2501" Type="http://schemas.openxmlformats.org/officeDocument/2006/relationships/hyperlink" Target="https://www.gem.wiki/Dibi_Oil_and_Gas_Field_%28Nigeria%29" TargetMode="External"/><Relationship Id="rId5657" Type="http://schemas.openxmlformats.org/officeDocument/2006/relationships/hyperlink" Target="https://www.gem.wiki/Mcelmo_-_Kinder_Morgan_Oil_and_Gas_Asset_%28Colorado%2C_United_States%29" TargetMode="External"/><Relationship Id="rId6708" Type="http://schemas.openxmlformats.org/officeDocument/2006/relationships/hyperlink" Target="https://www.gem.wiki/Krs_%28Marble_Falls%29_-_White_Knight_Oil_and_Gas_Asset_%28Texas%2C_United_States%29" TargetMode="External"/><Relationship Id="rId1103" Type="http://schemas.openxmlformats.org/officeDocument/2006/relationships/hyperlink" Target="https://www.gem.wiki/Cerrito_Gas_Field_%28Norte_de_Santander%2C_Colombia%29" TargetMode="External"/><Relationship Id="rId4259" Type="http://schemas.openxmlformats.org/officeDocument/2006/relationships/hyperlink" Target="https://www.gem.wiki/Winmore_Frobisher_Oil_Pool_%28Saskatchewan%2C_Canada%29" TargetMode="External"/><Relationship Id="rId4673" Type="http://schemas.openxmlformats.org/officeDocument/2006/relationships/hyperlink" Target="https://www.gem.wiki/Bracky_Branch_-_Brix_Gas_Asset_%28Louisiana%2C_United_States%29" TargetMode="External"/><Relationship Id="rId5724" Type="http://schemas.openxmlformats.org/officeDocument/2006/relationships/hyperlink" Target="https://www.gem.wiki/Eagleville_%28Eagle_Ford-1%29_-_Lewis_Petro_Oil_and_Gas_Asset_%28Texas%2C_United_States%29" TargetMode="External"/><Relationship Id="rId8130" Type="http://schemas.openxmlformats.org/officeDocument/2006/relationships/hyperlink" Target="https://www.gem.wiki/Wilder_-_Crew_Oil_and_Gas_Asset_%28British_Columbia%2C_Canada%29" TargetMode="External"/><Relationship Id="rId3275" Type="http://schemas.openxmlformats.org/officeDocument/2006/relationships/hyperlink" Target="https://www.gem.wiki/Vareyagskoye_Oil_Field_%28Russia%29" TargetMode="External"/><Relationship Id="rId4326" Type="http://schemas.openxmlformats.org/officeDocument/2006/relationships/hyperlink" Target="https://www.gem.wiki/B14_Gas_Field_%28Malaysia%29" TargetMode="External"/><Relationship Id="rId4740" Type="http://schemas.openxmlformats.org/officeDocument/2006/relationships/hyperlink" Target="https://www.gem.wiki/Haynes_%28Hinnant_Cons.%29_-_BXP_Gas_Asset_%28Texas%2C_United_States%29" TargetMode="External"/><Relationship Id="rId7896" Type="http://schemas.openxmlformats.org/officeDocument/2006/relationships/hyperlink" Target="https://www.gem.wiki/Gardan_Gas_Field_%28Iran%29" TargetMode="External"/><Relationship Id="rId196" Type="http://schemas.openxmlformats.org/officeDocument/2006/relationships/hyperlink" Target="https://www.gem.wiki/Ameland-Westgat_Oil_and_Gas_Field_%28Netherlands%29" TargetMode="External"/><Relationship Id="rId2291" Type="http://schemas.openxmlformats.org/officeDocument/2006/relationships/hyperlink" Target="https://www.gem.wiki/Longswamp_Gas_Field_%28Queensland%2C_Australia%29" TargetMode="External"/><Relationship Id="rId3342" Type="http://schemas.openxmlformats.org/officeDocument/2006/relationships/hyperlink" Target="https://www.gem.wiki/North_Field_Bravo_Oil_and_Gas_Field_%28Qatar%29" TargetMode="External"/><Relationship Id="rId6498" Type="http://schemas.openxmlformats.org/officeDocument/2006/relationships/hyperlink" Target="https://www.gem.wiki/Hemphill_%28Douglas%29_-_Templar_Oil_and_Gas_Asset_%28Texas%2C_United_States%29" TargetMode="External"/><Relationship Id="rId7549" Type="http://schemas.openxmlformats.org/officeDocument/2006/relationships/hyperlink" Target="https://www.gem.wiki/Holly_-_Diversified_Production_Llc_Oil_and_Gas_Asset_%28Louisiana%2C_United_States%29" TargetMode="External"/><Relationship Id="rId263" Type="http://schemas.openxmlformats.org/officeDocument/2006/relationships/hyperlink" Target="https://www.gem.wiki/L05a-A_Oil_and_Gas_Field_%28Netherlands%29" TargetMode="External"/><Relationship Id="rId6565" Type="http://schemas.openxmlformats.org/officeDocument/2006/relationships/hyperlink" Target="https://www.gem.wiki/Barbers_Hill_-_Torrent_Oil_Asset_%28Texas%2C_United_States%29" TargetMode="External"/><Relationship Id="rId7963" Type="http://schemas.openxmlformats.org/officeDocument/2006/relationships/hyperlink" Target="https://www.gem.wiki/Xto_Energy_-_Marshall_Oil_and_Gas_Asset_%28Oklahoma%2C_United_States%29" TargetMode="External"/><Relationship Id="rId330" Type="http://schemas.openxmlformats.org/officeDocument/2006/relationships/hyperlink" Target="https://www.gem.wiki/P18-2_Oil_and_Gas_Field_%28Netherlands%29" TargetMode="External"/><Relationship Id="rId2011" Type="http://schemas.openxmlformats.org/officeDocument/2006/relationships/hyperlink" Target="https://www.gem.wiki/Seiu_Lake_Oil_and_Gas_Field_%28Alberta%2C_Canada%29" TargetMode="External"/><Relationship Id="rId5167" Type="http://schemas.openxmlformats.org/officeDocument/2006/relationships/hyperlink" Target="https://www.gem.wiki/Eagleville_%28Eagle_Ford-2%29_-_Earthstone_Oil_and_Gas_Asset_%28Texas%2C_United_States%29" TargetMode="External"/><Relationship Id="rId6218" Type="http://schemas.openxmlformats.org/officeDocument/2006/relationships/hyperlink" Target="https://www.gem.wiki/Javelina_%28Vicksburg_Cons.%29_-_Rockdale_Oil_and_Gas_Asset_%28Texas%2C_United_States%29" TargetMode="External"/><Relationship Id="rId7616" Type="http://schemas.openxmlformats.org/officeDocument/2006/relationships/hyperlink" Target="https://www.gem.wiki/Yadana_Gas_Field_%28Myanmar%29" TargetMode="External"/><Relationship Id="rId4183" Type="http://schemas.openxmlformats.org/officeDocument/2006/relationships/hyperlink" Target="https://www.gem.wiki/Silverton_Frobisher_Oil_Pool_%28Saskatchewan%2C_Canada%29" TargetMode="External"/><Relationship Id="rId5581" Type="http://schemas.openxmlformats.org/officeDocument/2006/relationships/hyperlink" Target="https://www.gem.wiki/Lake_Arthur%2C_South_-_Hilcorp_Oil_and_Gas_Asset_%28Louisiana%2C_United_States%29" TargetMode="External"/><Relationship Id="rId6632" Type="http://schemas.openxmlformats.org/officeDocument/2006/relationships/hyperlink" Target="https://www.gem.wiki/Ware_%28Cotton_Valley%29_-_Valence_Oil_and_Gas_Asset_%28Texas%2C_United_States%29" TargetMode="External"/><Relationship Id="rId1777" Type="http://schemas.openxmlformats.org/officeDocument/2006/relationships/hyperlink" Target="https://www.gem.wiki/Doe_Oil_and_Gas_Field_%28Alberta%2C_Canada%29" TargetMode="External"/><Relationship Id="rId2828" Type="http://schemas.openxmlformats.org/officeDocument/2006/relationships/hyperlink" Target="https://www.gem.wiki/Helmet_Oil_and_Gas_Field_%28British_Columbia%2C_Canada%29" TargetMode="External"/><Relationship Id="rId5234" Type="http://schemas.openxmlformats.org/officeDocument/2006/relationships/hyperlink" Target="https://www.gem.wiki/De_Witt_%28Eagle_Ford_Shale%29_-_Ensign_Oil_and_Gas_Asset_%28Texas%2C_United_States%29" TargetMode="External"/><Relationship Id="rId69" Type="http://schemas.openxmlformats.org/officeDocument/2006/relationships/hyperlink" Target="https://www.gem.wiki/Roncador_Oil_and_Gas_Field_%28Rio_de_Janeiro%2C_Brazil%29" TargetMode="External"/><Relationship Id="rId1844" Type="http://schemas.openxmlformats.org/officeDocument/2006/relationships/hyperlink" Target="https://www.gem.wiki/Hanlan_Oil_and_Gas_Field_%28Alberta%2C_Canada%29" TargetMode="External"/><Relationship Id="rId4250" Type="http://schemas.openxmlformats.org/officeDocument/2006/relationships/hyperlink" Target="https://www.gem.wiki/Westhazel_Sparky_Oil_Pool_%28Saskatchewan%2C_Canada%29" TargetMode="External"/><Relationship Id="rId5301" Type="http://schemas.openxmlformats.org/officeDocument/2006/relationships/hyperlink" Target="https://www.gem.wiki/Stony_Creek_-_Equinor_Oil_and_Gas_Asset_%28North_Dakota%2C_United_States%29" TargetMode="External"/><Relationship Id="rId7059" Type="http://schemas.openxmlformats.org/officeDocument/2006/relationships/hyperlink" Target="https://www.gem.wiki/Frannie_-_Vaquero_Big_Horn_Oil_and_Gas_Asset_%28Wyoming%2C_United_States%29" TargetMode="External"/><Relationship Id="rId7473" Type="http://schemas.openxmlformats.org/officeDocument/2006/relationships/hyperlink" Target="https://www.gem.wiki/Sailfin_Oil_and_Gas_Field_%28Guyana%29" TargetMode="External"/><Relationship Id="rId1911" Type="http://schemas.openxmlformats.org/officeDocument/2006/relationships/hyperlink" Target="https://www.gem.wiki/Malmo_Oil_and_Gas_Field_%28Alberta%2C_Canada%29" TargetMode="External"/><Relationship Id="rId3669" Type="http://schemas.openxmlformats.org/officeDocument/2006/relationships/hyperlink" Target="https://www.gem.wiki/Badami_Oil_and_Gas_Field_%28Alaska%2C_United_States%29" TargetMode="External"/><Relationship Id="rId6075" Type="http://schemas.openxmlformats.org/officeDocument/2006/relationships/hyperlink" Target="https://www.gem.wiki/Charlson_-_Petro-Hunt_Oil_and_Gas_Asset_%28North_Dakota%2C_United_States%29" TargetMode="External"/><Relationship Id="rId7126" Type="http://schemas.openxmlformats.org/officeDocument/2006/relationships/hyperlink" Target="https://www.gem.wiki/Isatay_Oil_and_Gas_Block_%28Kazakhstan%29" TargetMode="External"/><Relationship Id="rId7540" Type="http://schemas.openxmlformats.org/officeDocument/2006/relationships/hyperlink" Target="https://www.gem.wiki/Bayou_San_Miguel_-_Swn_Production_%28Louisiana%29%2C_Llc_Gas_Asset_%28Louisiana%2C_United_States%29" TargetMode="External"/><Relationship Id="rId5091" Type="http://schemas.openxmlformats.org/officeDocument/2006/relationships/hyperlink" Target="https://www.gem.wiki/Newark%2C_East_%28Barnett_Shale%29_-_Crown_Equipment_Oil_and_Gas_Asset_%28Texas%2C_United_States%29" TargetMode="External"/><Relationship Id="rId6142" Type="http://schemas.openxmlformats.org/officeDocument/2006/relationships/hyperlink" Target="https://www.gem.wiki/Grail_-_QEP_Oil_and_Gas_Asset_%28North_Dakota%2C_United_States%29" TargetMode="External"/><Relationship Id="rId1287" Type="http://schemas.openxmlformats.org/officeDocument/2006/relationships/hyperlink" Target="https://www.gem.wiki/Vigia_Sur_Oil_and_Gas_Field_%28Casanare%2C_Colombia%29" TargetMode="External"/><Relationship Id="rId2685" Type="http://schemas.openxmlformats.org/officeDocument/2006/relationships/hyperlink" Target="https://www.gem.wiki/Huizhou_21-1_Oil_and_Gas_Field_%28South_China_Sea%2C_China%29" TargetMode="External"/><Relationship Id="rId3736" Type="http://schemas.openxmlformats.org/officeDocument/2006/relationships/hyperlink" Target="https://www.gem.wiki/Lakhirud_Oil_and_Gas_Field_%28Pakistan%29" TargetMode="External"/><Relationship Id="rId657" Type="http://schemas.openxmlformats.org/officeDocument/2006/relationships/hyperlink" Target="https://www.gem.wiki/Galahad_Oil_and_Gas_Field_%28United_Kingdom%29" TargetMode="External"/><Relationship Id="rId2338" Type="http://schemas.openxmlformats.org/officeDocument/2006/relationships/hyperlink" Target="https://www.gem.wiki/West_Glenburnie_%28PCA116%29_Gas_Field_%28Queensland%2C_Australia%29" TargetMode="External"/><Relationship Id="rId2752" Type="http://schemas.openxmlformats.org/officeDocument/2006/relationships/hyperlink" Target="https://www.gem.wiki/Barq_Oil_and_Gas_Field_%28Egypt%29" TargetMode="External"/><Relationship Id="rId3803" Type="http://schemas.openxmlformats.org/officeDocument/2006/relationships/hyperlink" Target="https://www.gem.wiki/Turkana_Oil_Field_%28Kenya%29" TargetMode="External"/><Relationship Id="rId6959" Type="http://schemas.openxmlformats.org/officeDocument/2006/relationships/hyperlink" Target="https://www.gem.wiki/Big_Sand_Draw_-_Denbury_Oil_and_Gas_Asset_%28Wyoming%2C_United_States%29" TargetMode="External"/><Relationship Id="rId724" Type="http://schemas.openxmlformats.org/officeDocument/2006/relationships/hyperlink" Target="https://www.gem.wiki/Liberator_Oil_and_Gas_Field_%28United_Kingdom%29" TargetMode="External"/><Relationship Id="rId1354" Type="http://schemas.openxmlformats.org/officeDocument/2006/relationships/hyperlink" Target="https://www.gem.wiki/Maria_Oil_and_Gas_Field_%28Norway%29" TargetMode="External"/><Relationship Id="rId2405" Type="http://schemas.openxmlformats.org/officeDocument/2006/relationships/hyperlink" Target="https://www.gem.wiki/Luda_21-2/16-3_Oil_Field_%28Bohai_Sea%2C_China%29" TargetMode="External"/><Relationship Id="rId5975" Type="http://schemas.openxmlformats.org/officeDocument/2006/relationships/hyperlink" Target="https://www.gem.wiki/Anton-Irish_-_Occidental_Permian_Oil_and_Gas_Asset_%28Texas%2C_United_States%29" TargetMode="External"/><Relationship Id="rId60" Type="http://schemas.openxmlformats.org/officeDocument/2006/relationships/hyperlink" Target="https://www.gem.wiki/Neon_Oil_and_Gas_Field_%28S%C3%A3o_Paulo%2C_Brazil%29" TargetMode="External"/><Relationship Id="rId1007" Type="http://schemas.openxmlformats.org/officeDocument/2006/relationships/hyperlink" Target="https://www.gem.wiki/Pame_Gas_Field_%28Tamaulipas%2C_Mexico%29" TargetMode="External"/><Relationship Id="rId1421" Type="http://schemas.openxmlformats.org/officeDocument/2006/relationships/hyperlink" Target="https://www.gem.wiki/Payamino_Oil_and_Gas_Field_%28Ecuador%29" TargetMode="External"/><Relationship Id="rId4577" Type="http://schemas.openxmlformats.org/officeDocument/2006/relationships/hyperlink" Target="https://www.gem.wiki/Neptune_%28AT%29_%28AT575%29_-_BHP_Billiton_Oil_and_Gas_Asset_%28Federal_offshore%2C_United_States%29" TargetMode="External"/><Relationship Id="rId4991" Type="http://schemas.openxmlformats.org/officeDocument/2006/relationships/hyperlink" Target="https://www.gem.wiki/Carthage_%28Cotton_Valley%29_-_Comstock_Oil_and_Gas_Asset_%28Texas%2C_United_States%29" TargetMode="External"/><Relationship Id="rId5628" Type="http://schemas.openxmlformats.org/officeDocument/2006/relationships/hyperlink" Target="https://www.gem.wiki/Wolfbone_%28Trend_Area%29_-_Jagged_Peak_Oil_and_Gas_Asset_%28Texas%2C_United_States%29" TargetMode="External"/><Relationship Id="rId8034" Type="http://schemas.openxmlformats.org/officeDocument/2006/relationships/hyperlink" Target="https://www.gem.wiki/Plains_Marketing_-_Dewey_Oil_and_Gas_Asset_%28Oklahoma%2C_United_States%29" TargetMode="External"/><Relationship Id="rId3179" Type="http://schemas.openxmlformats.org/officeDocument/2006/relationships/hyperlink" Target="https://www.gem.wiki/Asab_Oil_Field_%28United_Arab_Emirates%29" TargetMode="External"/><Relationship Id="rId3593" Type="http://schemas.openxmlformats.org/officeDocument/2006/relationships/hyperlink" Target="https://www.gem.wiki/Bukit_Tua_Oil_and_Gas_Field_%28Indonesia%29" TargetMode="External"/><Relationship Id="rId4644" Type="http://schemas.openxmlformats.org/officeDocument/2006/relationships/hyperlink" Target="https://www.gem.wiki/Elm_Grove_-_BPX_Gas_Asset_%28Louisiana%2C_United_States%29" TargetMode="External"/><Relationship Id="rId7050" Type="http://schemas.openxmlformats.org/officeDocument/2006/relationships/hyperlink" Target="https://www.gem.wiki/Wildcat_-_Converse_County_-_Southwestern_Oil_and_Gas_Asset_%28Wyoming%2C_United_States%29" TargetMode="External"/><Relationship Id="rId8101" Type="http://schemas.openxmlformats.org/officeDocument/2006/relationships/hyperlink" Target="https://www.gem.wiki/Sunrise_-_Ovv_Oil_and_Gas_Asset_%28British_Columbia%2C_Canada%29" TargetMode="External"/><Relationship Id="rId2195" Type="http://schemas.openxmlformats.org/officeDocument/2006/relationships/hyperlink" Target="https://www.gem.wiki/10829L/Kearl_Lake/_Oil_and_Gas_Project_%28Alberta%2C_Canada%29" TargetMode="External"/><Relationship Id="rId3246" Type="http://schemas.openxmlformats.org/officeDocument/2006/relationships/hyperlink" Target="https://www.gem.wiki/Samotlorskoye_Oil_and_Gas_Field_%28Russia%29" TargetMode="External"/><Relationship Id="rId167" Type="http://schemas.openxmlformats.org/officeDocument/2006/relationships/hyperlink" Target="https://www.gem.wiki/Cassiopea_Gas_Project_%28Italy%29" TargetMode="External"/><Relationship Id="rId581" Type="http://schemas.openxmlformats.org/officeDocument/2006/relationships/hyperlink" Target="https://www.gem.wiki/Brenda_Oil_and_Gas_Field_%28United_Kingdom%29" TargetMode="External"/><Relationship Id="rId2262" Type="http://schemas.openxmlformats.org/officeDocument/2006/relationships/hyperlink" Target="https://www.gem.wiki/Charlie_%28BG%29_Oil_and_Gas_Field_%28Queensland%2C_Australia%29" TargetMode="External"/><Relationship Id="rId3660" Type="http://schemas.openxmlformats.org/officeDocument/2006/relationships/hyperlink" Target="https://www.gem.wiki/Umid_Oil_and_Gas_Field_%28Azerbaijan%29" TargetMode="External"/><Relationship Id="rId4711" Type="http://schemas.openxmlformats.org/officeDocument/2006/relationships/hyperlink" Target="https://www.gem.wiki/Sand_Hills_%28Wolfcamp%29_-_Burlington_Oil_and_Gas_Asset_%28Texas%2C_United_States%29" TargetMode="External"/><Relationship Id="rId7867" Type="http://schemas.openxmlformats.org/officeDocument/2006/relationships/hyperlink" Target="https://www.gem.wiki/Lakocsa_%28Ormansag%29_Oil_and_Gas_Field_%28Hungary%29" TargetMode="External"/><Relationship Id="rId234" Type="http://schemas.openxmlformats.org/officeDocument/2006/relationships/hyperlink" Target="https://www.gem.wiki/K06-D_Gas_Field_%28Netherlands%29" TargetMode="External"/><Relationship Id="rId3313" Type="http://schemas.openxmlformats.org/officeDocument/2006/relationships/hyperlink" Target="https://www.gem.wiki/Sorochinsko-Nikolskoye_Oil_Field_%28Russia%29" TargetMode="External"/><Relationship Id="rId6469" Type="http://schemas.openxmlformats.org/officeDocument/2006/relationships/hyperlink" Target="https://www.gem.wiki/Oak_Hill_%28Cotton_Valley%29_-_Tanos_Oil_and_Gas_Asset_%28Texas%2C_United_States%29" TargetMode="External"/><Relationship Id="rId6883" Type="http://schemas.openxmlformats.org/officeDocument/2006/relationships/hyperlink" Target="https://www.gem.wiki/Tri-Cities_%28Cotton_Valley%29_-_XTO_Gas_Asset_%28Texas%2C_United_States%29" TargetMode="External"/><Relationship Id="rId7934" Type="http://schemas.openxmlformats.org/officeDocument/2006/relationships/hyperlink" Target="https://www.gem.wiki/Nextera_Energy_Marketing_-_Pittsburg_Oil_and_Gas_Asset_%28Oklahoma%2C_United_States%29" TargetMode="External"/><Relationship Id="rId5485" Type="http://schemas.openxmlformats.org/officeDocument/2006/relationships/hyperlink" Target="https://www.gem.wiki/Cherry_Creek_-_Hess_Bakken_Oil_and_Gas_Asset_%28North_Dakota%2C_United_States%29" TargetMode="External"/><Relationship Id="rId6536" Type="http://schemas.openxmlformats.org/officeDocument/2006/relationships/hyperlink" Target="https://www.gem.wiki/Stockyard_%28Clearfork%2C_Upper%29_-_Texland_Petroleum_Oil_and_Gas_Asset_%28Texas%2C_United_States%29" TargetMode="External"/><Relationship Id="rId6950" Type="http://schemas.openxmlformats.org/officeDocument/2006/relationships/hyperlink" Target="https://www.gem.wiki/Creston_-_Crowheart_Oil_and_Gas_Asset_%28Wyoming%2C_United_States%29" TargetMode="External"/><Relationship Id="rId301" Type="http://schemas.openxmlformats.org/officeDocument/2006/relationships/hyperlink" Target="https://www.gem.wiki/L16-FA_Oil_and_Gas_Field_%28Netherlands%29" TargetMode="External"/><Relationship Id="rId4087" Type="http://schemas.openxmlformats.org/officeDocument/2006/relationships/hyperlink" Target="https://www.gem.wiki/Mantario_N_Basal_Mann_Oil_Pool_%28Saskatchewan%2C_Canada%29" TargetMode="External"/><Relationship Id="rId5138" Type="http://schemas.openxmlformats.org/officeDocument/2006/relationships/hyperlink" Target="https://www.gem.wiki/Washington_County_-_Diversified_Oil_and_Gas_Asset_%28Pennsylvania%2C_United_States%29" TargetMode="External"/><Relationship Id="rId5552" Type="http://schemas.openxmlformats.org/officeDocument/2006/relationships/hyperlink" Target="https://www.gem.wiki/Cooley_%28Wilcox%2C_Upper%29_-_Hilcorp_Oil_and_Gas_Asset_%28Texas%2C_United_States%29" TargetMode="External"/><Relationship Id="rId6603" Type="http://schemas.openxmlformats.org/officeDocument/2006/relationships/hyperlink" Target="https://www.gem.wiki/Sharon_Ridge_%281700%29_-_Unitex_Oil_Asset_%28Texas%2C_United_States%29" TargetMode="External"/><Relationship Id="rId1748" Type="http://schemas.openxmlformats.org/officeDocument/2006/relationships/hyperlink" Target="https://www.gem.wiki/Chauvin_South_Oil_and_Gas_Field_%28Alberta%2C_Canada%29" TargetMode="External"/><Relationship Id="rId4154" Type="http://schemas.openxmlformats.org/officeDocument/2006/relationships/hyperlink" Target="https://www.gem.wiki/Queensdale_North_Alida_Oil_Pool_%28Saskatchewan%2C_Canada%29" TargetMode="External"/><Relationship Id="rId5205" Type="http://schemas.openxmlformats.org/officeDocument/2006/relationships/hyperlink" Target="https://www.gem.wiki/Rio_Arriba_County_-_Enduring_Oil_and_Gas_Asset_%28New_Mexico%2C_United_States%29" TargetMode="External"/><Relationship Id="rId3170" Type="http://schemas.openxmlformats.org/officeDocument/2006/relationships/hyperlink" Target="https://www.gem.wiki/South_Pars_%28Phase_17-18%29_Gas_Field_%28Iran%29" TargetMode="External"/><Relationship Id="rId4221" Type="http://schemas.openxmlformats.org/officeDocument/2006/relationships/hyperlink" Target="https://www.gem.wiki/Tangleflags_West_Mclaren_Oil_Pool_%28Saskatchewan%2C_Canada%29" TargetMode="External"/><Relationship Id="rId7377" Type="http://schemas.openxmlformats.org/officeDocument/2006/relationships/hyperlink" Target="https://www.gem.wiki/M%27Boundi_Oil_and_Gas_Field_%28Republic_of_the_Congo%29" TargetMode="External"/><Relationship Id="rId1815" Type="http://schemas.openxmlformats.org/officeDocument/2006/relationships/hyperlink" Target="https://www.gem.wiki/Fort_Saskatchewan_Oil_and_Gas_Field_%28Alberta%2C_Canada%29" TargetMode="External"/><Relationship Id="rId6393" Type="http://schemas.openxmlformats.org/officeDocument/2006/relationships/hyperlink" Target="https://www.gem.wiki/Briscoe_Ranch_%28Eagleford%29_-_SN_Oil_and_Gas_Asset_%28Texas%2C_United_States%29" TargetMode="External"/><Relationship Id="rId7791" Type="http://schemas.openxmlformats.org/officeDocument/2006/relationships/hyperlink" Target="https://www.gem.wiki/Carthage_%28Haynesville_Shale%29_-_Tgnr_East_Texas_Oil_and_Gas_Asset_%28Texas%2C_United_States%29" TargetMode="External"/><Relationship Id="rId3987" Type="http://schemas.openxmlformats.org/officeDocument/2006/relationships/hyperlink" Target="https://www.gem.wiki/Fusilier_Bakken_Oil_Pool_%28Saskatchewan%2C_Canada%29" TargetMode="External"/><Relationship Id="rId6046" Type="http://schemas.openxmlformats.org/officeDocument/2006/relationships/hyperlink" Target="https://www.gem.wiki/Spraberry_%28Trend_Area%29_R_40_EXC_District_8_-_Parsley_Oil_and_Gas_Asset_%28Texas%2C_United_States%29" TargetMode="External"/><Relationship Id="rId7444" Type="http://schemas.openxmlformats.org/officeDocument/2006/relationships/hyperlink" Target="https://www.gem.wiki/Tinrhert_Gas_Field_%28Algeria%29" TargetMode="External"/><Relationship Id="rId2589" Type="http://schemas.openxmlformats.org/officeDocument/2006/relationships/hyperlink" Target="https://www.gem.wiki/Obigbo_North_Oil_and_Gas_Field_%28Nigeria%29" TargetMode="External"/><Relationship Id="rId6460" Type="http://schemas.openxmlformats.org/officeDocument/2006/relationships/hyperlink" Target="https://www.gem.wiki/Pompano_%28VK990%29_-_Talos_Petroleum_Oil_and_Gas_Asset_%28Federal_offshore%2C_United_States%29" TargetMode="External"/><Relationship Id="rId7511" Type="http://schemas.openxmlformats.org/officeDocument/2006/relationships/hyperlink" Target="https://www.gem.wiki/Lower_Zakum_LTDP-2_Oil_and_Gas_Field_%28United_Arab_Emirates%29" TargetMode="External"/><Relationship Id="rId975" Type="http://schemas.openxmlformats.org/officeDocument/2006/relationships/hyperlink" Target="https://www.gem.wiki/N%C3%ADspero_Oil_and_Gas_Field_%28Chiapas%3B_Tabasco%2C_Mexico%29" TargetMode="External"/><Relationship Id="rId2656" Type="http://schemas.openxmlformats.org/officeDocument/2006/relationships/hyperlink" Target="https://www.gem.wiki/Usan_Oil_Field_%28Nigeria%29" TargetMode="External"/><Relationship Id="rId3707" Type="http://schemas.openxmlformats.org/officeDocument/2006/relationships/hyperlink" Target="https://www.gem.wiki/Makori_Deep_Oil_and_Gas_Field_%28Pakistan%29" TargetMode="External"/><Relationship Id="rId5062" Type="http://schemas.openxmlformats.org/officeDocument/2006/relationships/hyperlink" Target="https://www.gem.wiki/WD030_-_Cox_Oil_and_Gas_Asset_%28Federal_offshore%2C_United_States%29" TargetMode="External"/><Relationship Id="rId6113" Type="http://schemas.openxmlformats.org/officeDocument/2006/relationships/hyperlink" Target="https://www.gem.wiki/Pawnee_%28Edwards%29_-_Pioneer_Gas_Asset_%28Texas%2C_United_States%29" TargetMode="External"/><Relationship Id="rId628" Type="http://schemas.openxmlformats.org/officeDocument/2006/relationships/hyperlink" Target="https://www.gem.wiki/Devenick_Oil_and_Gas_Field_%28United_Kingdom%29" TargetMode="External"/><Relationship Id="rId1258" Type="http://schemas.openxmlformats.org/officeDocument/2006/relationships/hyperlink" Target="https://www.gem.wiki/Rio_Zulia_Oil_and_Gas_Field_%28Norte_de_Santander%2C_Colombia%29" TargetMode="External"/><Relationship Id="rId1672" Type="http://schemas.openxmlformats.org/officeDocument/2006/relationships/hyperlink" Target="https://www.gem.wiki/Santa_Rosa_Oil_and_Gas_Field_%28Venezuela%29" TargetMode="External"/><Relationship Id="rId2309" Type="http://schemas.openxmlformats.org/officeDocument/2006/relationships/hyperlink" Target="https://www.gem.wiki/Portsmouth%2C_Cameron_%28QGC%29_Gas_Field_%28Queensland%2C_Australia%29" TargetMode="External"/><Relationship Id="rId2723" Type="http://schemas.openxmlformats.org/officeDocument/2006/relationships/hyperlink" Target="https://www.gem.wiki/Morgan_Oil_and_Gas_Field_%28Egypt%29" TargetMode="External"/><Relationship Id="rId5879" Type="http://schemas.openxmlformats.org/officeDocument/2006/relationships/hyperlink" Target="https://www.gem.wiki/Medusa_%28MC582%29_-_Murphy_Oil_and_Gas_Asset_%28Federal_offshore%2C_United_States%29" TargetMode="External"/><Relationship Id="rId8285" Type="http://schemas.openxmlformats.org/officeDocument/2006/relationships/hyperlink" Target="https://www.gem.wiki/Neptune_Oil_Field_%28Russia%29" TargetMode="External"/><Relationship Id="rId1325" Type="http://schemas.openxmlformats.org/officeDocument/2006/relationships/hyperlink" Target="https://www.gem.wiki/Sleipner_%C3%98st_Oil_and_Gas_Field_%28Norway%29" TargetMode="External"/><Relationship Id="rId3497" Type="http://schemas.openxmlformats.org/officeDocument/2006/relationships/hyperlink" Target="https://www.gem.wiki/North_Truva_Oil_Field_%28Kazakhstan%29" TargetMode="External"/><Relationship Id="rId4895" Type="http://schemas.openxmlformats.org/officeDocument/2006/relationships/hyperlink" Target="https://www.gem.wiki/Eagleville_%28Eagle_Ford-1%29_-_Cheyenne_Oil_and_Gas_Asset_%28Texas%2C_United_States%29" TargetMode="External"/><Relationship Id="rId5946" Type="http://schemas.openxmlformats.org/officeDocument/2006/relationships/hyperlink" Target="https://www.gem.wiki/Lea_County_-_Occidental_Permian_Oil_and_Gas_Asset_%28New_Mexico%2C_United_States%29" TargetMode="External"/><Relationship Id="rId8005" Type="http://schemas.openxmlformats.org/officeDocument/2006/relationships/hyperlink" Target="https://www.gem.wiki/Dp_Legacy_Tapstone_-_Woodward_Oil_and_Gas_Asset_%28Oklahoma%2C_United_States%29" TargetMode="External"/><Relationship Id="rId31" Type="http://schemas.openxmlformats.org/officeDocument/2006/relationships/hyperlink" Target="https://www.gem.wiki/Bicudo_Oil_and_Gas_Field_%28Rio_de_Janeiro%2C_Brazil%29" TargetMode="External"/><Relationship Id="rId2099" Type="http://schemas.openxmlformats.org/officeDocument/2006/relationships/hyperlink" Target="https://www.gem.wiki/Travi_Oil_Field_%28Venezuela%29" TargetMode="External"/><Relationship Id="rId4548" Type="http://schemas.openxmlformats.org/officeDocument/2006/relationships/hyperlink" Target="https://www.gem.wiki/East_Texas_-_Basa_Oil_and_Gas_Asset_%28Texas%2C_United_States%29" TargetMode="External"/><Relationship Id="rId4962" Type="http://schemas.openxmlformats.org/officeDocument/2006/relationships/hyperlink" Target="https://www.gem.wiki/Hoefs_T-K_%28Wolfcamp%29_-_Colgate_Oil_and_Gas_Asset_%28Texas%2C_United_States%29" TargetMode="External"/><Relationship Id="rId7021" Type="http://schemas.openxmlformats.org/officeDocument/2006/relationships/hyperlink" Target="https://www.gem.wiki/Steamboat_Butte_-_Merit_Oil_and_Gas_Asset_%28Wyoming%2C_United_States%29" TargetMode="External"/><Relationship Id="rId3564" Type="http://schemas.openxmlformats.org/officeDocument/2006/relationships/hyperlink" Target="https://www.gem.wiki/Greater_Plutonio_Oil_and_Gas_Project_%28Angola%29" TargetMode="External"/><Relationship Id="rId4615" Type="http://schemas.openxmlformats.org/officeDocument/2006/relationships/hyperlink" Target="https://www.gem.wiki/Pan_Petro_%28Cleveland%29_-_BP_Oil_and_Gas_Asset_%28Texas%2C_United_States%29" TargetMode="External"/><Relationship Id="rId485" Type="http://schemas.openxmlformats.org/officeDocument/2006/relationships/hyperlink" Target="https://www.gem.wiki/Barchiz_Oil_Field_%28Romania%29" TargetMode="External"/><Relationship Id="rId2166" Type="http://schemas.openxmlformats.org/officeDocument/2006/relationships/hyperlink" Target="https://www.gem.wiki/Cold_Lake_Area_-_Scheme_11477R_Oil_Sands_Project_%28Alberta%2C_Canada%29" TargetMode="External"/><Relationship Id="rId2580" Type="http://schemas.openxmlformats.org/officeDocument/2006/relationships/hyperlink" Target="https://www.gem.wiki/Nsimbo_Gas_Field_%28Nigeria%29" TargetMode="External"/><Relationship Id="rId3217" Type="http://schemas.openxmlformats.org/officeDocument/2006/relationships/hyperlink" Target="https://www.gem.wiki/Imilorskoye_Oil_Field_%28Russia%29" TargetMode="External"/><Relationship Id="rId3631" Type="http://schemas.openxmlformats.org/officeDocument/2006/relationships/hyperlink" Target="https://www.gem.wiki/Sidayu_Oil_and_Gas_Field_%28Indonesia%29" TargetMode="External"/><Relationship Id="rId6787" Type="http://schemas.openxmlformats.org/officeDocument/2006/relationships/hyperlink" Target="https://www.gem.wiki/Grinnell_-_XTO_Oil_and_Gas_Asset_%28North_Dakota%2C_United_States%29" TargetMode="External"/><Relationship Id="rId7838" Type="http://schemas.openxmlformats.org/officeDocument/2006/relationships/hyperlink" Target="https://www.gem.wiki/Mormont_West_%28GC389%29_-_Murphy_Oil_and_Gas_Field_%28Federal_offshore%2C_United_States%29" TargetMode="External"/><Relationship Id="rId138" Type="http://schemas.openxmlformats.org/officeDocument/2006/relationships/hyperlink" Target="https://www.gem.wiki/Weissenmoor_Gas_Field_%28Germany%29" TargetMode="External"/><Relationship Id="rId552" Type="http://schemas.openxmlformats.org/officeDocument/2006/relationships/hyperlink" Target="https://www.gem.wiki/Alder_Oil_and_Gas_Field_%28United_Kingdom%29" TargetMode="External"/><Relationship Id="rId1182" Type="http://schemas.openxmlformats.org/officeDocument/2006/relationships/hyperlink" Target="https://www.gem.wiki/Kona_Oil_and_Gas_Field_%28Colombia%29" TargetMode="External"/><Relationship Id="rId2233" Type="http://schemas.openxmlformats.org/officeDocument/2006/relationships/hyperlink" Target="https://www.gem.wiki/Chester_Oil_and_Gas_Field_%28Western_Australia%2C_Australia%29" TargetMode="External"/><Relationship Id="rId5389" Type="http://schemas.openxmlformats.org/officeDocument/2006/relationships/hyperlink" Target="https://www.gem.wiki/Newark%2C_East_%28Barnett_Shale%29_-_Fuse_Oil_and_Gas_Asset_%28Texas%2C_United_States%29" TargetMode="External"/><Relationship Id="rId6854" Type="http://schemas.openxmlformats.org/officeDocument/2006/relationships/hyperlink" Target="https://www.gem.wiki/Huxley_%286100%29_-_XTO_Oil_and_Gas_Asset_%28Texas%2C_United_States%29" TargetMode="External"/><Relationship Id="rId205" Type="http://schemas.openxmlformats.org/officeDocument/2006/relationships/hyperlink" Target="https://www.gem.wiki/De_Wijk_Oil_and_Gas_Field_%28Netherlands%29" TargetMode="External"/><Relationship Id="rId2300" Type="http://schemas.openxmlformats.org/officeDocument/2006/relationships/hyperlink" Target="https://www.gem.wiki/Nipan_Gas_Field_%28Queensland%2C_Australia%29" TargetMode="External"/><Relationship Id="rId5456" Type="http://schemas.openxmlformats.org/officeDocument/2006/relationships/hyperlink" Target="https://www.gem.wiki/Spraberry_%28Trend_Area%29_R_40_EXC_District_7C_-_Headington_Oil_and_Gas_Asset_%28Texas%2C_United_States%29" TargetMode="External"/><Relationship Id="rId6507" Type="http://schemas.openxmlformats.org/officeDocument/2006/relationships/hyperlink" Target="https://www.gem.wiki/Rulison_-_TEP_Rocky_Mountain_Oil_and_Gas_Asset_%28Colorado%2C_United_States%29" TargetMode="External"/><Relationship Id="rId7905" Type="http://schemas.openxmlformats.org/officeDocument/2006/relationships/hyperlink" Target="https://www.gem.wiki/Sohrab_Oil_Field_%28Iran%29" TargetMode="External"/><Relationship Id="rId1999" Type="http://schemas.openxmlformats.org/officeDocument/2006/relationships/hyperlink" Target="https://www.gem.wiki/Rowley_Oil_and_Gas_Field_%28Alberta%2C_Canada%29" TargetMode="External"/><Relationship Id="rId4058" Type="http://schemas.openxmlformats.org/officeDocument/2006/relationships/hyperlink" Target="https://www.gem.wiki/Lashburn_South_Waseca_Oil_Pool_%28Saskatchewan%2C_Canada%29" TargetMode="External"/><Relationship Id="rId4472" Type="http://schemas.openxmlformats.org/officeDocument/2006/relationships/hyperlink" Target="https://www.gem.wiki/Keystone_%28Consolidated%29_-_Apache_Oil_and_Gas_Asset_%28Texas%2C_United_States%29" TargetMode="External"/><Relationship Id="rId5109" Type="http://schemas.openxmlformats.org/officeDocument/2006/relationships/hyperlink" Target="https://www.gem.wiki/Cedar_Hills_-_Denbury_Oil_and_Gas_Asset_%28North_Dakota%2C_United_States%29" TargetMode="External"/><Relationship Id="rId5870" Type="http://schemas.openxmlformats.org/officeDocument/2006/relationships/hyperlink" Target="https://www.gem.wiki/Sugarkane_%28Austin_Chalk%29_-_Murphy_Oil_and_Gas_Asset_%28Texas%2C_United_States%29" TargetMode="External"/><Relationship Id="rId6921" Type="http://schemas.openxmlformats.org/officeDocument/2006/relationships/hyperlink" Target="https://www.gem.wiki/Wildcat_-_Converse_County_-_Anadarko_Oil_and_Gas_Asset_%28Wyoming%2C_United_States%29" TargetMode="External"/><Relationship Id="rId3074" Type="http://schemas.openxmlformats.org/officeDocument/2006/relationships/hyperlink" Target="https://www.gem.wiki/Rogozhnikovskoye_Oil_and_Gas_Field_%28Russia%29" TargetMode="External"/><Relationship Id="rId4125" Type="http://schemas.openxmlformats.org/officeDocument/2006/relationships/hyperlink" Target="https://www.gem.wiki/Onward_Basal_Mannville_Oil_Pool_%28Saskatchewan%2C_Canada%29" TargetMode="External"/><Relationship Id="rId5523" Type="http://schemas.openxmlformats.org/officeDocument/2006/relationships/hyperlink" Target="https://www.gem.wiki/Jennings_Ranch_%28Lobo_Cons.%29_-_Hilcorp_Oil_and_Gas_Asset_%28Texas%2C_United_States%29" TargetMode="External"/><Relationship Id="rId1719" Type="http://schemas.openxmlformats.org/officeDocument/2006/relationships/hyperlink" Target="https://www.gem.wiki/Blackfoot_Oil_and_Gas_Field_%28Alberta%2C_Canada%29" TargetMode="External"/><Relationship Id="rId7695" Type="http://schemas.openxmlformats.org/officeDocument/2006/relationships/hyperlink" Target="https://www.gem.wiki/Mari-B_Oil_and_Gas_Field_%28Israel%29" TargetMode="External"/><Relationship Id="rId2090" Type="http://schemas.openxmlformats.org/officeDocument/2006/relationships/hyperlink" Target="https://www.gem.wiki/Zama_Oil_and_Gas_Field_%28Alberta%2C_Canada%29" TargetMode="External"/><Relationship Id="rId3141" Type="http://schemas.openxmlformats.org/officeDocument/2006/relationships/hyperlink" Target="https://www.gem.wiki/Karanj_Oil_Field_%28Iran%29" TargetMode="External"/><Relationship Id="rId6297" Type="http://schemas.openxmlformats.org/officeDocument/2006/relationships/hyperlink" Target="https://www.gem.wiki/Lycoming_County_-_Seneca_Gas_Asset_%28Pennsylvania%2C_United_States%29" TargetMode="External"/><Relationship Id="rId7348" Type="http://schemas.openxmlformats.org/officeDocument/2006/relationships/hyperlink" Target="https://www.gem.wiki/Ogo_Oil_and_Gas_Field_%28Nigeria%29" TargetMode="External"/><Relationship Id="rId7762" Type="http://schemas.openxmlformats.org/officeDocument/2006/relationships/hyperlink" Target="https://www.gem.wiki/Layavozhskoye_Gas_And_Condensate_Field_%28Russia%29" TargetMode="External"/><Relationship Id="rId3958" Type="http://schemas.openxmlformats.org/officeDocument/2006/relationships/hyperlink" Target="https://www.gem.wiki/Eureka_Viking_Oil_Pool_%28Saskatchewan%2C_Canada%29" TargetMode="External"/><Relationship Id="rId6364" Type="http://schemas.openxmlformats.org/officeDocument/2006/relationships/hyperlink" Target="https://www.gem.wiki/Cochran_%28San_Andres%29_-_Silver_Creek_Permian_Oil_and_Gas_Asset_%28Texas%2C_United_States%29" TargetMode="External"/><Relationship Id="rId7415" Type="http://schemas.openxmlformats.org/officeDocument/2006/relationships/hyperlink" Target="https://www.gem.wiki/Area_4_Gas_Block_%28Mozambique%29" TargetMode="External"/><Relationship Id="rId879" Type="http://schemas.openxmlformats.org/officeDocument/2006/relationships/hyperlink" Target="https://www.gem.wiki/Tsim%C3%ADn_Oil_and_Gas_Field_%28Federal_Offshore%2C_Mexico%29" TargetMode="External"/><Relationship Id="rId5380" Type="http://schemas.openxmlformats.org/officeDocument/2006/relationships/hyperlink" Target="https://www.gem.wiki/Newton%2C_N._%28Kurth_Sand%29_-_Foundation_Oil_and_Gas_Asset_%28Texas%2C_United_States%29" TargetMode="External"/><Relationship Id="rId6017" Type="http://schemas.openxmlformats.org/officeDocument/2006/relationships/hyperlink" Target="https://www.gem.wiki/Harper_%28Devonian%29_-_OXY_Oil_and_Gas_Asset_%28Texas%2C_United_States%29" TargetMode="External"/><Relationship Id="rId6431" Type="http://schemas.openxmlformats.org/officeDocument/2006/relationships/hyperlink" Target="https://www.gem.wiki/Black_Creek_-_Sunland_Oil_Asset_%28Louisiana%2C_United_States%29" TargetMode="External"/><Relationship Id="rId1576" Type="http://schemas.openxmlformats.org/officeDocument/2006/relationships/hyperlink" Target="https://www.gem.wiki/Cerro_Negro_%28Anzo%C3%A1tegui%29_Oil_Field_%28Venezuela%29" TargetMode="External"/><Relationship Id="rId2974" Type="http://schemas.openxmlformats.org/officeDocument/2006/relationships/hyperlink" Target="https://www.gem.wiki/Malikai_Oil_and_Gas_Field_%28Malaysia%29" TargetMode="External"/><Relationship Id="rId5033" Type="http://schemas.openxmlformats.org/officeDocument/2006/relationships/hyperlink" Target="https://www.gem.wiki/Pleasant_Valley_-_Continental_Oil_and_Gas_Asset_%28North_Dakota%2C_United_States%29" TargetMode="External"/><Relationship Id="rId8189" Type="http://schemas.openxmlformats.org/officeDocument/2006/relationships/hyperlink" Target="https://www.gem.wiki/Yidma/Alamein_Oil_and_Gas_Concession_%28Egypt%29" TargetMode="External"/><Relationship Id="rId946" Type="http://schemas.openxmlformats.org/officeDocument/2006/relationships/hyperlink" Target="https://www.gem.wiki/Tri%C3%B3n_Oil_and_Gas_Field_%28Federal_Offshore%2C_Mexico%29" TargetMode="External"/><Relationship Id="rId1229" Type="http://schemas.openxmlformats.org/officeDocument/2006/relationships/hyperlink" Target="https://www.gem.wiki/Payoa_Oil_and_Gas_Field_%28Santander%2C_Colombia%29" TargetMode="External"/><Relationship Id="rId1990" Type="http://schemas.openxmlformats.org/officeDocument/2006/relationships/hyperlink" Target="https://www.gem.wiki/Rich_Oil_and_Gas_Field_%28Alberta%2C_Canada%29" TargetMode="External"/><Relationship Id="rId2627" Type="http://schemas.openxmlformats.org/officeDocument/2006/relationships/hyperlink" Target="https://www.gem.wiki/Pennington_Oil_and_Gas_Field_%28Nigeria%29" TargetMode="External"/><Relationship Id="rId5100" Type="http://schemas.openxmlformats.org/officeDocument/2006/relationships/hyperlink" Target="https://www.gem.wiki/Spraberry_%28Trend_Area%29_District_7C_-_DE4_Oil_and_Gas_Asset_%28Texas%2C_United_States%29" TargetMode="External"/><Relationship Id="rId8256" Type="http://schemas.openxmlformats.org/officeDocument/2006/relationships/hyperlink" Target="https://www.gem.wiki/Guico_Oil_and_Gas_Field_%28Venezuela%29" TargetMode="External"/><Relationship Id="rId1643" Type="http://schemas.openxmlformats.org/officeDocument/2006/relationships/hyperlink" Target="https://www.gem.wiki/Corocoro_Oil_Field_%28Venezuela%29" TargetMode="External"/><Relationship Id="rId4799" Type="http://schemas.openxmlformats.org/officeDocument/2006/relationships/hyperlink" Target="https://www.gem.wiki/King_Lake_-_Castex_Oil_and_Gas_Asset_%28Louisiana%2C_United_States%29" TargetMode="External"/><Relationship Id="rId1710" Type="http://schemas.openxmlformats.org/officeDocument/2006/relationships/hyperlink" Target="https://www.gem.wiki/Berry_Oil_and_Gas_Field_%28Alberta%2C_Canada%29" TargetMode="External"/><Relationship Id="rId4866" Type="http://schemas.openxmlformats.org/officeDocument/2006/relationships/hyperlink" Target="https://www.gem.wiki/Derby_%28Bone_Spring%29_-_Chevron_Oil_and_Gas_Asset_%28Texas%2C_United_States%29" TargetMode="External"/><Relationship Id="rId5917" Type="http://schemas.openxmlformats.org/officeDocument/2006/relationships/hyperlink" Target="https://www.gem.wiki/Giddings_%28Austin_Chalk-3%29_-_Northfield_Oil_and_Gas_Asset_%28Texas%2C_United_States%29" TargetMode="External"/><Relationship Id="rId7272" Type="http://schemas.openxmlformats.org/officeDocument/2006/relationships/hyperlink" Target="https://www.gem.wiki/Mesa_Verde_Oil_and_Gas_Field_%28Argentina%29" TargetMode="External"/><Relationship Id="rId3468" Type="http://schemas.openxmlformats.org/officeDocument/2006/relationships/hyperlink" Target="https://www.gem.wiki/Ohanet_%28Nord_et_Sud%29_Oil_and_Gas_Field_%28Algeria%29" TargetMode="External"/><Relationship Id="rId3882" Type="http://schemas.openxmlformats.org/officeDocument/2006/relationships/hyperlink" Target="https://www.gem.wiki/Carruthers_Cummings_Oil_Pool_%28Saskatchewan%2C_Canada%29" TargetMode="External"/><Relationship Id="rId4519" Type="http://schemas.openxmlformats.org/officeDocument/2006/relationships/hyperlink" Target="https://www.gem.wiki/EI341_-_Arena_Oil_and_Gas_Asset_%28Federal_offshore%2C_United_States%29" TargetMode="External"/><Relationship Id="rId4933" Type="http://schemas.openxmlformats.org/officeDocument/2006/relationships/hyperlink" Target="https://www.gem.wiki/Greene_County_-_CNX_Oil_and_Gas_Asset_%28Pennsylvania%2C_United_States%29" TargetMode="External"/><Relationship Id="rId389" Type="http://schemas.openxmlformats.org/officeDocument/2006/relationships/hyperlink" Target="https://www.gem.wiki/Dzik%C3%B3w_Gas_Field_%28Poland%29" TargetMode="External"/><Relationship Id="rId2484" Type="http://schemas.openxmlformats.org/officeDocument/2006/relationships/hyperlink" Target="https://www.gem.wiki/Awoba_Oil_and_Gas_Project_%28Nigeria%29" TargetMode="External"/><Relationship Id="rId3535" Type="http://schemas.openxmlformats.org/officeDocument/2006/relationships/hyperlink" Target="https://www.gem.wiki/Acacia_Oil_and_Gas_Field_%28Angola%29" TargetMode="External"/><Relationship Id="rId456" Type="http://schemas.openxmlformats.org/officeDocument/2006/relationships/hyperlink" Target="https://www.gem.wiki/Tarcha%C5%82y_%28d.g.%2Bcz.s.%29_Gas_Field_%28Poland%29" TargetMode="External"/><Relationship Id="rId870" Type="http://schemas.openxmlformats.org/officeDocument/2006/relationships/hyperlink" Target="https://www.gem.wiki/Homol_Oil_and_Gas_Field_%28Federal_Offshore%2C_Mexico%29" TargetMode="External"/><Relationship Id="rId1086" Type="http://schemas.openxmlformats.org/officeDocument/2006/relationships/hyperlink" Target="https://www.gem.wiki/Caracara_Sur_A_Oil_and_Gas_Field_%28Meta%2C_Colombia%29" TargetMode="External"/><Relationship Id="rId2137" Type="http://schemas.openxmlformats.org/officeDocument/2006/relationships/hyperlink" Target="https://www.gem.wiki/12301C/Athabasca_Oil_and_Gas_Project_%28Alberta%2C_Canada%29" TargetMode="External"/><Relationship Id="rId2551" Type="http://schemas.openxmlformats.org/officeDocument/2006/relationships/hyperlink" Target="https://www.gem.wiki/Isu_Oil_and_Gas_Field_%28Nigeria%29" TargetMode="External"/><Relationship Id="rId109" Type="http://schemas.openxmlformats.org/officeDocument/2006/relationships/hyperlink" Target="https://www.gem.wiki/Goldenstedt/Visbek_%28Zechstein%29_Gas_Field_%28Germany%29" TargetMode="External"/><Relationship Id="rId523" Type="http://schemas.openxmlformats.org/officeDocument/2006/relationships/hyperlink" Target="https://www.gem.wiki/Noul_S%C4%83sesc_Gas_Field_%28Romania%29" TargetMode="External"/><Relationship Id="rId1153" Type="http://schemas.openxmlformats.org/officeDocument/2006/relationships/hyperlink" Target="https://www.gem.wiki/Finn_Oil_and_Gas_Field_%28Arauca%2C_Colombia%29" TargetMode="External"/><Relationship Id="rId2204" Type="http://schemas.openxmlformats.org/officeDocument/2006/relationships/hyperlink" Target="https://www.gem.wiki/North_Rankin_Oil_and_Gas_Field_%28Western_Australia%2C_Australia%29" TargetMode="External"/><Relationship Id="rId3602" Type="http://schemas.openxmlformats.org/officeDocument/2006/relationships/hyperlink" Target="https://www.gem.wiki/Kerendan_Gas_Field_%28Indonesia%29" TargetMode="External"/><Relationship Id="rId6758" Type="http://schemas.openxmlformats.org/officeDocument/2006/relationships/hyperlink" Target="https://www.gem.wiki/Will_O._%28Ellenburger%29_-_Willo_Gas_Asset_%28Texas%2C_United_States%29" TargetMode="External"/><Relationship Id="rId7809" Type="http://schemas.openxmlformats.org/officeDocument/2006/relationships/hyperlink" Target="https://www.gem.wiki/Hawkville_%28Eagleford_Shale%29_-_Rio_Grande_E%26P_Oil_and_Gas_Asset_%28Texas%2C_United_States%29" TargetMode="External"/><Relationship Id="rId8180" Type="http://schemas.openxmlformats.org/officeDocument/2006/relationships/hyperlink" Target="https://www.gem.wiki/Jafra_Oil_Field_%28Syria%29" TargetMode="External"/><Relationship Id="rId5774" Type="http://schemas.openxmlformats.org/officeDocument/2006/relationships/hyperlink" Target="https://www.gem.wiki/Giddings_%28Austin_Chalk%2C_Gas%29_-_Magnolia_Oil_and_Gas_Asset_%28Texas%2C_United_States%29" TargetMode="External"/><Relationship Id="rId6825" Type="http://schemas.openxmlformats.org/officeDocument/2006/relationships/hyperlink" Target="https://www.gem.wiki/Sheridan_%28Wilcox_Consolidated%29_-_XTO_Oil_and_Gas_Asset_%28Texas%2C_United_States%29" TargetMode="External"/><Relationship Id="rId1220" Type="http://schemas.openxmlformats.org/officeDocument/2006/relationships/hyperlink" Target="https://www.gem.wiki/Palermo_Oil_and_Gas_Field_%28Huila%2C_Colombia%29" TargetMode="External"/><Relationship Id="rId4376" Type="http://schemas.openxmlformats.org/officeDocument/2006/relationships/hyperlink" Target="https://www.gem.wiki/Eagleville_%28Eagle_Ford-2%29_-_1776_Energy_Oil_and_Gas_Asset_%28Texas%2C_United_States%29" TargetMode="External"/><Relationship Id="rId4790" Type="http://schemas.openxmlformats.org/officeDocument/2006/relationships/hyperlink" Target="https://www.gem.wiki/Word_%28Wilcox%2C_Lower%29_-_Capital_Star_Oil_and_Gas_Asset_%28Texas%2C_United_States%29" TargetMode="External"/><Relationship Id="rId5427" Type="http://schemas.openxmlformats.org/officeDocument/2006/relationships/hyperlink" Target="https://www.gem.wiki/Haynesville%2C_East_-_Grizzly_Oil_and_Gas_Asset_%28Louisiana%2C_United_States%29" TargetMode="External"/><Relationship Id="rId5841" Type="http://schemas.openxmlformats.org/officeDocument/2006/relationships/hyperlink" Target="https://www.gem.wiki/Mcallen_Ranch_%28Vksbg_L-V%2C_N_Cons_-_Merit_Oil_and_Gas_Asset_%28Texas%2C_United_States%29" TargetMode="External"/><Relationship Id="rId3392" Type="http://schemas.openxmlformats.org/officeDocument/2006/relationships/hyperlink" Target="https://www.gem.wiki/Abu_Butabu_North_Oil_and_Gas_Field_%28Oman%29" TargetMode="External"/><Relationship Id="rId4029" Type="http://schemas.openxmlformats.org/officeDocument/2006/relationships/hyperlink" Target="https://www.gem.wiki/Hoosier_Viking_Gas_Pool_%28Saskatchewan%2C_Canada%29" TargetMode="External"/><Relationship Id="rId4443" Type="http://schemas.openxmlformats.org/officeDocument/2006/relationships/hyperlink" Target="https://www.gem.wiki/K2_%28GC562%29_-_Anadarko_Oil_and_Gas_Asset_%28Federal_offshore%2C_United_States%29" TargetMode="External"/><Relationship Id="rId7599" Type="http://schemas.openxmlformats.org/officeDocument/2006/relationships/hyperlink" Target="https://www.gem.wiki/Ca_Voi_Oil_and_Gas_Field_%28Vietnam%29" TargetMode="External"/><Relationship Id="rId3045" Type="http://schemas.openxmlformats.org/officeDocument/2006/relationships/hyperlink" Target="https://www.gem.wiki/Lunskoye_Oil_and_Gas_Field_%28Russia%29" TargetMode="External"/><Relationship Id="rId4510" Type="http://schemas.openxmlformats.org/officeDocument/2006/relationships/hyperlink" Target="https://www.gem.wiki/Shepherd_%28Wx_Cons%29_-_Arcadia_Oil_and_Gas_Asset_%28Texas%2C_United_States%29" TargetMode="External"/><Relationship Id="rId7666" Type="http://schemas.openxmlformats.org/officeDocument/2006/relationships/hyperlink" Target="https://www.gem.wiki/Cendana_Oil_and_Gas_Field_%28Indonesia%29" TargetMode="External"/><Relationship Id="rId380" Type="http://schemas.openxmlformats.org/officeDocument/2006/relationships/hyperlink" Target="https://www.gem.wiki/Borz%C4%99cin_Gas_Field_%28Poland%29" TargetMode="External"/><Relationship Id="rId2061" Type="http://schemas.openxmlformats.org/officeDocument/2006/relationships/hyperlink" Target="https://www.gem.wiki/Virginia_Hills_Oil_and_Gas_Field_%28Alberta%2C_Canada%29" TargetMode="External"/><Relationship Id="rId3112" Type="http://schemas.openxmlformats.org/officeDocument/2006/relationships/hyperlink" Target="https://www.gem.wiki/Cheshmeh-Khosh_Oil_Field_%28Iran%29" TargetMode="External"/><Relationship Id="rId6268" Type="http://schemas.openxmlformats.org/officeDocument/2006/relationships/hyperlink" Target="https://www.gem.wiki/Newark%2C_East_%28Barnett_Shale%29_-_Saddle_Oil_and_Gas_Asset_%28Texas%2C_United_States%29" TargetMode="External"/><Relationship Id="rId6682" Type="http://schemas.openxmlformats.org/officeDocument/2006/relationships/hyperlink" Target="https://www.gem.wiki/SS028_-_W_%26_T_Oil_and_Gas_Asset_%28Federal_offshore%2C_United_States%29" TargetMode="External"/><Relationship Id="rId7319" Type="http://schemas.openxmlformats.org/officeDocument/2006/relationships/hyperlink" Target="https://www.gem.wiki/Ugarteche_Oil_and_Gas_Field_%28Argentina%29" TargetMode="External"/><Relationship Id="rId5284" Type="http://schemas.openxmlformats.org/officeDocument/2006/relationships/hyperlink" Target="https://www.gem.wiki/Greene_County_-_EQT_Gas_Asset_%28Pennsylvania%2C_United_States%29" TargetMode="External"/><Relationship Id="rId6335" Type="http://schemas.openxmlformats.org/officeDocument/2006/relationships/hyperlink" Target="https://www.gem.wiki/Waskom_%28Cotton_Valley%29_-_Sheridan_Oil_and_Gas_Asset_%28Texas%2C_United_States%29" TargetMode="External"/><Relationship Id="rId7733" Type="http://schemas.openxmlformats.org/officeDocument/2006/relationships/hyperlink" Target="https://www.gem.wiki/Block_27_Oil_and_Gas_Block_%28Turkmenistan%29" TargetMode="External"/><Relationship Id="rId100" Type="http://schemas.openxmlformats.org/officeDocument/2006/relationships/hyperlink" Target="https://www.gem.wiki/Cappeln_%28Zechstein%29_Gas_Field_%28Germany%29" TargetMode="External"/><Relationship Id="rId2878" Type="http://schemas.openxmlformats.org/officeDocument/2006/relationships/hyperlink" Target="https://www.gem.wiki/Velma_Oil_and_Gas_Field_%28British_Columbia%2C_Canada%29" TargetMode="External"/><Relationship Id="rId3929" Type="http://schemas.openxmlformats.org/officeDocument/2006/relationships/hyperlink" Target="https://www.gem.wiki/Dulwich_E_Sparky_Oil_Pool_%28Saskatchewan%2C_Canada%29" TargetMode="External"/><Relationship Id="rId7800" Type="http://schemas.openxmlformats.org/officeDocument/2006/relationships/hyperlink" Target="https://www.gem.wiki/Holt_Ranch_%28Consolidated%29_-_Zarvona_Energy_Oil_and_Gas_Asset_%28Texas%2C_United_States%29" TargetMode="External"/><Relationship Id="rId1894" Type="http://schemas.openxmlformats.org/officeDocument/2006/relationships/hyperlink" Target="https://www.gem.wiki/Leland_Oil_and_Gas_Field_%28Alberta%2C_Canada%29" TargetMode="External"/><Relationship Id="rId2945" Type="http://schemas.openxmlformats.org/officeDocument/2006/relationships/hyperlink" Target="https://www.gem.wiki/West_Kifl_Oil_Field_%28Iraq%29" TargetMode="External"/><Relationship Id="rId5351" Type="http://schemas.openxmlformats.org/officeDocument/2006/relationships/hyperlink" Target="https://www.gem.wiki/Newark%2C_East_%28Barnett_Shale%29_-_FDL_Oil_and_Gas_Asset_%28Texas%2C_United_States%29" TargetMode="External"/><Relationship Id="rId6402" Type="http://schemas.openxmlformats.org/officeDocument/2006/relationships/hyperlink" Target="https://www.gem.wiki/Eddy_County_-_Spur_Oil_and_Gas_Asset_%28New_Mexico%2C_United_States%29" TargetMode="External"/><Relationship Id="rId917" Type="http://schemas.openxmlformats.org/officeDocument/2006/relationships/hyperlink" Target="https://www.gem.wiki/Jacinto_Gas_Field_%28Tabasco%2C_Mexico%29" TargetMode="External"/><Relationship Id="rId1547" Type="http://schemas.openxmlformats.org/officeDocument/2006/relationships/hyperlink" Target="https://www.gem.wiki/AAP-ON-94/1_Oil_and_Gas_Block_%28India%29" TargetMode="External"/><Relationship Id="rId1961" Type="http://schemas.openxmlformats.org/officeDocument/2006/relationships/hyperlink" Target="https://www.gem.wiki/Parkland_Northeast_Oil_and_Gas_Field_%28Alberta%2C_Canada%29" TargetMode="External"/><Relationship Id="rId5004" Type="http://schemas.openxmlformats.org/officeDocument/2006/relationships/hyperlink" Target="https://www.gem.wiki/EI024_-_Contango_Oil_and_Gas_Asset_%28Federal_offshore%2C_United_States%29" TargetMode="External"/><Relationship Id="rId1614" Type="http://schemas.openxmlformats.org/officeDocument/2006/relationships/hyperlink" Target="https://www.gem.wiki/Chaba_Oil_and_Gas_Field_%28Thailand%29" TargetMode="External"/><Relationship Id="rId4020" Type="http://schemas.openxmlformats.org/officeDocument/2006/relationships/hyperlink" Target="https://www.gem.wiki/Hearts_Hill_Bakken_Oil_Pool_%28Saskatchewan%2C_Canada%29" TargetMode="External"/><Relationship Id="rId7176" Type="http://schemas.openxmlformats.org/officeDocument/2006/relationships/hyperlink" Target="https://www.gem.wiki/Cerro_Huanul_Sur_Oil_and_Gas_Field_%28Argentina%29" TargetMode="External"/><Relationship Id="rId7590" Type="http://schemas.openxmlformats.org/officeDocument/2006/relationships/hyperlink" Target="https://www.gem.wiki/Jitang_Gas_Field_%28Malaysia%29" TargetMode="External"/><Relationship Id="rId8227" Type="http://schemas.openxmlformats.org/officeDocument/2006/relationships/hyperlink" Target="https://www.gem.wiki/Torgai_Paleozoic_Oil_and_Gas_Field_%28Kazakhstan%29" TargetMode="External"/><Relationship Id="rId3786" Type="http://schemas.openxmlformats.org/officeDocument/2006/relationships/hyperlink" Target="https://www.gem.wiki/Jodari_Gas_Field_%28Tanzania%29" TargetMode="External"/><Relationship Id="rId6192" Type="http://schemas.openxmlformats.org/officeDocument/2006/relationships/hyperlink" Target="https://www.gem.wiki/Block_A-34_%28San_Andres%29_-_Ring_Oil_and_Gas_Asset_%28Texas%2C_United_States%29" TargetMode="External"/><Relationship Id="rId7243" Type="http://schemas.openxmlformats.org/officeDocument/2006/relationships/hyperlink" Target="https://www.gem.wiki/Lago_Fuego_Oil_and_Gas_Field_%28Argentina%29" TargetMode="External"/><Relationship Id="rId2388" Type="http://schemas.openxmlformats.org/officeDocument/2006/relationships/hyperlink" Target="https://www.gem.wiki/Lingshui_17-2_Gas_Field_%28South_China_Sea%2C_China%29" TargetMode="External"/><Relationship Id="rId3439" Type="http://schemas.openxmlformats.org/officeDocument/2006/relationships/hyperlink" Target="https://www.gem.wiki/El_Merk_%28EMK%29_Oil_and_Gas_Field_%28Algeria%29" TargetMode="External"/><Relationship Id="rId4837" Type="http://schemas.openxmlformats.org/officeDocument/2006/relationships/hyperlink" Target="https://www.gem.wiki/Madisonville%2C_W._%28Woodbine_A%29_-_Chesapeake_Oil_and_Gas_Asset_%28Texas%2C_United_States%29" TargetMode="External"/><Relationship Id="rId7310" Type="http://schemas.openxmlformats.org/officeDocument/2006/relationships/hyperlink" Target="https://www.gem.wiki/Se%C3%B1al_Picada_%28Rio_Negro%29_Oil_and_Gas_Field_%28Argentina%29" TargetMode="External"/><Relationship Id="rId3853" Type="http://schemas.openxmlformats.org/officeDocument/2006/relationships/hyperlink" Target="https://www.gem.wiki/Big_Marsh_Lk_Tilston_Oil_Pool_%28Saskatchewan%2C_Canada%29" TargetMode="External"/><Relationship Id="rId4904" Type="http://schemas.openxmlformats.org/officeDocument/2006/relationships/hyperlink" Target="https://www.gem.wiki/Ford%2C_West_%28Wolfcamp%29_-_Cimarex_Oil_and_Gas_Asset_%28Texas%2C_United_States%29" TargetMode="External"/><Relationship Id="rId774" Type="http://schemas.openxmlformats.org/officeDocument/2006/relationships/hyperlink" Target="https://www.gem.wiki/Ravenspurn_S_Oil_and_Gas_Field_%28United_Kingdom%29" TargetMode="External"/><Relationship Id="rId1057" Type="http://schemas.openxmlformats.org/officeDocument/2006/relationships/hyperlink" Target="https://www.gem.wiki/Bacano_Oil_Field_%28Casanare%2C_Colombia%29" TargetMode="External"/><Relationship Id="rId2455" Type="http://schemas.openxmlformats.org/officeDocument/2006/relationships/hyperlink" Target="https://www.gem.wiki/Abo_Oil_and_Gas_Field_%28Nigeria%29" TargetMode="External"/><Relationship Id="rId3506" Type="http://schemas.openxmlformats.org/officeDocument/2006/relationships/hyperlink" Target="https://www.gem.wiki/Beda_Oil_Field_%28Libya%29" TargetMode="External"/><Relationship Id="rId3920" Type="http://schemas.openxmlformats.org/officeDocument/2006/relationships/hyperlink" Target="https://www.gem.wiki/Delta_Upper_Shaunavon_Oil_Pool_%28Saskatchewan%2C_Canada%29" TargetMode="External"/><Relationship Id="rId8084" Type="http://schemas.openxmlformats.org/officeDocument/2006/relationships/hyperlink" Target="https://www.gem.wiki/North_Yucatan_%28WR095%29_-_Beacon_Oil_and_Gas_Asset_%28Federal_offshore%2C_United_States%29" TargetMode="External"/><Relationship Id="rId427" Type="http://schemas.openxmlformats.org/officeDocument/2006/relationships/hyperlink" Target="https://www.gem.wiki/Moz%C3%B3w_S_Oil_and_Gas_Field_%28Poland%29" TargetMode="External"/><Relationship Id="rId841" Type="http://schemas.openxmlformats.org/officeDocument/2006/relationships/hyperlink" Target="https://www.gem.wiki/Aceite_Terciario_del_Golfo_Oil_and_Gas_Field_%28Mexico%29" TargetMode="External"/><Relationship Id="rId1471" Type="http://schemas.openxmlformats.org/officeDocument/2006/relationships/hyperlink" Target="https://www.gem.wiki/Cusiana_Oil_and_Gas_Complex_%28Colombia%29" TargetMode="External"/><Relationship Id="rId2108" Type="http://schemas.openxmlformats.org/officeDocument/2006/relationships/hyperlink" Target="https://www.gem.wiki/El_Roble_Oil_Field_%28Venezuela%29" TargetMode="External"/><Relationship Id="rId2522" Type="http://schemas.openxmlformats.org/officeDocument/2006/relationships/hyperlink" Target="https://www.gem.wiki/Enang_South_Oil_and_Gas_Field_%28Nigeria%29" TargetMode="External"/><Relationship Id="rId5678" Type="http://schemas.openxmlformats.org/officeDocument/2006/relationships/hyperlink" Target="https://www.gem.wiki/Squires_-_Kraken_Oil_and_Gas_Asset_%28North_Dakota%2C_United_States%29" TargetMode="External"/><Relationship Id="rId6729" Type="http://schemas.openxmlformats.org/officeDocument/2006/relationships/hyperlink" Target="https://www.gem.wiki/Sand_Creek_-_Whiting_Oil_and_Gas_Asset_%28North_Dakota%2C_United_States%29" TargetMode="External"/><Relationship Id="rId1124" Type="http://schemas.openxmlformats.org/officeDocument/2006/relationships/hyperlink" Target="https://www.gem.wiki/Corcel_A_Oil_and_Gas_Field_%28Meta%2C_Colombia%29" TargetMode="External"/><Relationship Id="rId4694" Type="http://schemas.openxmlformats.org/officeDocument/2006/relationships/hyperlink" Target="https://www.gem.wiki/Lone_Tree_Lake_-_Bruin_Oil_and_Gas_Asset_%28North_Dakota%2C_United_States%29" TargetMode="External"/><Relationship Id="rId5745" Type="http://schemas.openxmlformats.org/officeDocument/2006/relationships/hyperlink" Target="https://www.gem.wiki/Shafter_Lake%2C_N._%28San_Andres%29_-_Lime_Rock_Oil_and_Gas_Asset_%28Texas%2C_United_States%29" TargetMode="External"/><Relationship Id="rId8151" Type="http://schemas.openxmlformats.org/officeDocument/2006/relationships/hyperlink" Target="https://www.gem.wiki/Swanlake_-_Murphy_Gas_Asset_%28British_Columbia%2C_Canada%29" TargetMode="External"/><Relationship Id="rId3296" Type="http://schemas.openxmlformats.org/officeDocument/2006/relationships/hyperlink" Target="https://www.gem.wiki/Greater_Burgan_Oil_and_Gas_Complex_%28Kuwait%29" TargetMode="External"/><Relationship Id="rId4347" Type="http://schemas.openxmlformats.org/officeDocument/2006/relationships/hyperlink" Target="https://www.gem.wiki/Salman_Oil_and_Gas_Field_%28Brunei%29" TargetMode="External"/><Relationship Id="rId4761" Type="http://schemas.openxmlformats.org/officeDocument/2006/relationships/hyperlink" Target="https://www.gem.wiki/Kern_Front_-_CA_Resources_Oil_and_Gas_Asset_%28California%2C_United_States%29" TargetMode="External"/><Relationship Id="rId3363" Type="http://schemas.openxmlformats.org/officeDocument/2006/relationships/hyperlink" Target="https://www.gem.wiki/Daleel_Oil_Field_%28Oman%29" TargetMode="External"/><Relationship Id="rId4414" Type="http://schemas.openxmlformats.org/officeDocument/2006/relationships/hyperlink" Target="https://www.gem.wiki/Alabama_Bend_-_Aethon_Gas_Asset_%28Louisiana%2C_United_States%29" TargetMode="External"/><Relationship Id="rId5812" Type="http://schemas.openxmlformats.org/officeDocument/2006/relationships/hyperlink" Target="https://www.gem.wiki/Veterans_%28Upper_Leonard%29_-_McClure_Oil_and_Gas_Asset_%28Texas%2C_United_States%29" TargetMode="External"/><Relationship Id="rId284" Type="http://schemas.openxmlformats.org/officeDocument/2006/relationships/hyperlink" Target="https://www.gem.wiki/L10-O_Oil_and_Gas_Field_%28Netherlands%29" TargetMode="External"/><Relationship Id="rId3016" Type="http://schemas.openxmlformats.org/officeDocument/2006/relationships/hyperlink" Target="https://www.gem.wiki/Yuzhno-Lunskoye_Oil_and_Gas_Field_%28Russia%29" TargetMode="External"/><Relationship Id="rId7984" Type="http://schemas.openxmlformats.org/officeDocument/2006/relationships/hyperlink" Target="https://www.gem.wiki/Presidio_Petroleum_-_Roger_Mills_Oil_and_Gas_Asset_%28Oklahoma%2C_United_States%29" TargetMode="External"/><Relationship Id="rId3430" Type="http://schemas.openxmlformats.org/officeDocument/2006/relationships/hyperlink" Target="https://www.gem.wiki/Bir_El_Qatara_%28Tifernine%29_Oil_Field_%28Algeria%29" TargetMode="External"/><Relationship Id="rId5188" Type="http://schemas.openxmlformats.org/officeDocument/2006/relationships/hyperlink" Target="https://www.gem.wiki/Benton_-_Empresa_Oil_and_Gas_Asset_%28Louisiana%2C_United_States%29" TargetMode="External"/><Relationship Id="rId6586" Type="http://schemas.openxmlformats.org/officeDocument/2006/relationships/hyperlink" Target="https://www.gem.wiki/Spraberry_%28Trend_Area%29_District_7C_-_TRP_Oil_and_Gas_Asset_%28Texas%2C_United_States%29" TargetMode="External"/><Relationship Id="rId7637" Type="http://schemas.openxmlformats.org/officeDocument/2006/relationships/hyperlink" Target="https://www.gem.wiki/Madden_-_Contango_Oil_and_Gas_Asset_%28Wyoming%2C_United_States%29" TargetMode="External"/><Relationship Id="rId351" Type="http://schemas.openxmlformats.org/officeDocument/2006/relationships/hyperlink" Target="https://www.gem.wiki/Zuidwal_Gas_Field_%28Netherlands%29" TargetMode="External"/><Relationship Id="rId2032" Type="http://schemas.openxmlformats.org/officeDocument/2006/relationships/hyperlink" Target="https://www.gem.wiki/Sturgeon_Lake_South_Oil_and_Gas_Field_%28Alberta%2C_Canada%29" TargetMode="External"/><Relationship Id="rId6239" Type="http://schemas.openxmlformats.org/officeDocument/2006/relationships/hyperlink" Target="https://www.gem.wiki/Spraberry_%28Trend_Area%29_District_8_-_Sabalo_Oil_and_Gas_Asset_%28Texas%2C_United_States%29" TargetMode="External"/><Relationship Id="rId6653" Type="http://schemas.openxmlformats.org/officeDocument/2006/relationships/hyperlink" Target="https://www.gem.wiki/Kurten_%28Woodbine%29_-_Vess_Oil_and_Gas_Asset_%28Texas%2C_United_States%29" TargetMode="External"/><Relationship Id="rId7704" Type="http://schemas.openxmlformats.org/officeDocument/2006/relationships/hyperlink" Target="https://www.gem.wiki/Shimson_Gas_Field_%28Israel%29" TargetMode="External"/><Relationship Id="rId1798" Type="http://schemas.openxmlformats.org/officeDocument/2006/relationships/hyperlink" Target="https://www.gem.wiki/Ewing_Lake_Oil_and_Gas_Field_%28Alberta%2C_Canada%29" TargetMode="External"/><Relationship Id="rId2849" Type="http://schemas.openxmlformats.org/officeDocument/2006/relationships/hyperlink" Target="https://www.gem.wiki/Monias_Oil_and_Gas_Field_%28British_Columbia%2C_Canada%29" TargetMode="External"/><Relationship Id="rId5255" Type="http://schemas.openxmlformats.org/officeDocument/2006/relationships/hyperlink" Target="https://www.gem.wiki/Tordilla_%28Deep_Cons.%29_-_EOG_Oil_and_Gas_Asset_%28Texas%2C_United_States%29" TargetMode="External"/><Relationship Id="rId6306" Type="http://schemas.openxmlformats.org/officeDocument/2006/relationships/hyperlink" Target="https://www.gem.wiki/Belridge_South_-_Sentinel_Peak_Oil_and_Gas_Asset_%28California%2C_United_States%29" TargetMode="External"/><Relationship Id="rId6720" Type="http://schemas.openxmlformats.org/officeDocument/2006/relationships/hyperlink" Target="https://www.gem.wiki/Big_Stick_-_White_Rock_Oil_and_Gas_Asset_%28North_Dakota%2C_United_States%29" TargetMode="External"/><Relationship Id="rId1865" Type="http://schemas.openxmlformats.org/officeDocument/2006/relationships/hyperlink" Target="https://www.gem.wiki/Jarvie_Oil_and_Gas_Field_%28Alberta%2C_Canada%29" TargetMode="External"/><Relationship Id="rId4271" Type="http://schemas.openxmlformats.org/officeDocument/2006/relationships/hyperlink" Target="https://www.gem.wiki/Breidablikk_Oil_Field_%28Norway%29" TargetMode="External"/><Relationship Id="rId5322" Type="http://schemas.openxmlformats.org/officeDocument/2006/relationships/hyperlink" Target="https://www.gem.wiki/Owen_%28Olmos%29_-_Escondido_Oil_and_Gas_Asset_%28Texas%2C_United_States%29" TargetMode="External"/><Relationship Id="rId1518" Type="http://schemas.openxmlformats.org/officeDocument/2006/relationships/hyperlink" Target="https://www.gem.wiki/Block_192_Oil_Block_%28Loreto%2C_Peru%29" TargetMode="External"/><Relationship Id="rId2916" Type="http://schemas.openxmlformats.org/officeDocument/2006/relationships/hyperlink" Target="https://www.gem.wiki/F38_Oil_and_Gas_Field_%28Malaysia%29" TargetMode="External"/><Relationship Id="rId7494" Type="http://schemas.openxmlformats.org/officeDocument/2006/relationships/hyperlink" Target="https://www.gem.wiki/Dj_Horizontal_Niobrara_Oil_and_Gas_Field_%28Colorado%2C_United_States%29" TargetMode="External"/><Relationship Id="rId1932" Type="http://schemas.openxmlformats.org/officeDocument/2006/relationships/hyperlink" Target="https://www.gem.wiki/Minehead_Oil_and_Gas_Field_%28Alberta%2C_Canada%29" TargetMode="External"/><Relationship Id="rId6096" Type="http://schemas.openxmlformats.org/officeDocument/2006/relationships/hyperlink" Target="https://www.gem.wiki/Croff_-_Petroshale_Oil_and_Gas_Asset_%28North_Dakota%2C_United_States%29" TargetMode="External"/><Relationship Id="rId7147" Type="http://schemas.openxmlformats.org/officeDocument/2006/relationships/hyperlink" Target="https://www.gem.wiki/Bajo_del_Choique_Oil_and_Gas_Field_%28Argentina%29" TargetMode="External"/><Relationship Id="rId6163" Type="http://schemas.openxmlformats.org/officeDocument/2006/relationships/hyperlink" Target="https://www.gem.wiki/Eddy_County_-_Redwood_Oil_and_Gas_Asset_%28New_Mexico%2C_United_States%29" TargetMode="External"/><Relationship Id="rId7561" Type="http://schemas.openxmlformats.org/officeDocument/2006/relationships/hyperlink" Target="https://www.gem.wiki/Alabama_Bend_-_Bpx_Operating_Company_Gas_Asset_%28Louisiana%2C_United_States%29" TargetMode="External"/><Relationship Id="rId3757" Type="http://schemas.openxmlformats.org/officeDocument/2006/relationships/hyperlink" Target="https://www.gem.wiki/Mahar_Gas_Field_%28Myanmar%29" TargetMode="External"/><Relationship Id="rId4808" Type="http://schemas.openxmlformats.org/officeDocument/2006/relationships/hyperlink" Target="https://www.gem.wiki/Carthage_%28Cotton_Valley%29_-_CCI_Oil_and_Gas_Asset_%28Texas%2C_United_States%29" TargetMode="External"/><Relationship Id="rId7214" Type="http://schemas.openxmlformats.org/officeDocument/2006/relationships/hyperlink" Target="https://www.gem.wiki/El_Sosneado_Oil_and_Gas_Field_%28Argentina%29" TargetMode="External"/><Relationship Id="rId678" Type="http://schemas.openxmlformats.org/officeDocument/2006/relationships/hyperlink" Target="https://www.gem.wiki/Guinevere_Oil_and_Gas_Field_%28United_Kingdom%29" TargetMode="External"/><Relationship Id="rId2359" Type="http://schemas.openxmlformats.org/officeDocument/2006/relationships/hyperlink" Target="https://www.gem.wiki/Persephone_Oil_and_Gas_Field_%28Western_Australia%2C_Australia%29" TargetMode="External"/><Relationship Id="rId2773" Type="http://schemas.openxmlformats.org/officeDocument/2006/relationships/hyperlink" Target="https://www.gem.wiki/West_Nile_Delta_Oil_and_Gas_Project_%28Egypt%29" TargetMode="External"/><Relationship Id="rId3824" Type="http://schemas.openxmlformats.org/officeDocument/2006/relationships/hyperlink" Target="https://www.gem.wiki/Arcola_Frobisher-Alida_Oil_Pool_%28Saskatchewan%2C_Canada%29" TargetMode="External"/><Relationship Id="rId6230" Type="http://schemas.openxmlformats.org/officeDocument/2006/relationships/hyperlink" Target="https://www.gem.wiki/Eagleville_%28Eagle_Ford-1%29_-_Rosewood_Oil_and_Gas_Asset_%28Texas%2C_United_States%29" TargetMode="External"/><Relationship Id="rId745" Type="http://schemas.openxmlformats.org/officeDocument/2006/relationships/hyperlink" Target="https://www.gem.wiki/Millom_Oil_and_Gas_Field_%28United_Kingdom%29" TargetMode="External"/><Relationship Id="rId1375" Type="http://schemas.openxmlformats.org/officeDocument/2006/relationships/hyperlink" Target="https://www.gem.wiki/Vilje_Oil_and_Gas_Field_%28Norway%29" TargetMode="External"/><Relationship Id="rId2426" Type="http://schemas.openxmlformats.org/officeDocument/2006/relationships/hyperlink" Target="https://www.gem.wiki/Kapok_Gas_Field_%28Trinidad_and_Tobago%29" TargetMode="External"/><Relationship Id="rId5996" Type="http://schemas.openxmlformats.org/officeDocument/2006/relationships/hyperlink" Target="https://www.gem.wiki/Block_31_%28Devonian%29_-_OXY_Oil_and_Gas_Asset_%28Texas%2C_United_States%29" TargetMode="External"/><Relationship Id="rId81" Type="http://schemas.openxmlformats.org/officeDocument/2006/relationships/hyperlink" Target="https://www.gem.wiki/Urugu%C3%A1_Oil_and_Gas_Field_%28Rio_de_Janeiro%2C_Brazil%29" TargetMode="External"/><Relationship Id="rId812" Type="http://schemas.openxmlformats.org/officeDocument/2006/relationships/hyperlink" Target="https://www.gem.wiki/Tolmount_Oil_and_Gas_Field_%28United_Kingdom%29" TargetMode="External"/><Relationship Id="rId1028" Type="http://schemas.openxmlformats.org/officeDocument/2006/relationships/hyperlink" Target="https://www.gem.wiki/Lobina_Oil_and_Gas_Field_%28Mexico%29" TargetMode="External"/><Relationship Id="rId1442" Type="http://schemas.openxmlformats.org/officeDocument/2006/relationships/hyperlink" Target="https://www.gem.wiki/Paraiso_Oil_and_Gas_Field_%28Ecuador%29" TargetMode="External"/><Relationship Id="rId2840" Type="http://schemas.openxmlformats.org/officeDocument/2006/relationships/hyperlink" Target="https://www.gem.wiki/Kotcho_Lake_Gas_Field_%28British_Columbia%2C_Canada%29" TargetMode="External"/><Relationship Id="rId4598" Type="http://schemas.openxmlformats.org/officeDocument/2006/relationships/hyperlink" Target="https://www.gem.wiki/Greenwood-Waskom_-_Blue_Dome_Gas_Asset_%28Louisiana%2C_United_States%29" TargetMode="External"/><Relationship Id="rId5649" Type="http://schemas.openxmlformats.org/officeDocument/2006/relationships/hyperlink" Target="https://www.gem.wiki/Rattlesnake_Mound_%28Big_Gas_Sand%29_-_Kaler_Oil_and_Gas_Asset_%28Texas%2C_United_States%29" TargetMode="External"/><Relationship Id="rId8055" Type="http://schemas.openxmlformats.org/officeDocument/2006/relationships/hyperlink" Target="https://www.gem.wiki/Sparta_%28GB959%29_-_Shell_Oil_and_Gas_Asset_%28Federal_offshore%2C_United_States%29" TargetMode="External"/><Relationship Id="rId7071" Type="http://schemas.openxmlformats.org/officeDocument/2006/relationships/hyperlink" Target="https://www.gem.wiki/Strike_-_Wamsutter_Oil_and_Gas_Asset_%28Wyoming%2C_United_States%29" TargetMode="External"/><Relationship Id="rId8122" Type="http://schemas.openxmlformats.org/officeDocument/2006/relationships/hyperlink" Target="https://www.gem.wiki/Sundown_-_Tourmaline_Gas_Asset_%28British_Columbia%2C_Canada%29" TargetMode="External"/><Relationship Id="rId3267" Type="http://schemas.openxmlformats.org/officeDocument/2006/relationships/hyperlink" Target="https://www.gem.wiki/Yuzhno-Tambeyskoye_Oil_and_Gas_Field_%28Russia%29" TargetMode="External"/><Relationship Id="rId4665" Type="http://schemas.openxmlformats.org/officeDocument/2006/relationships/hyperlink" Target="https://www.gem.wiki/Newark%2C_East_%28Barnett_Shale%29_-_BRG_Lone_Star_Oil_and_Gas_Asset_%28Texas%2C_United_States%29" TargetMode="External"/><Relationship Id="rId5716" Type="http://schemas.openxmlformats.org/officeDocument/2006/relationships/hyperlink" Target="https://www.gem.wiki/Lin_%28Wolfcamp%29_-_Legacy_Reserves_Oil_and_Gas_Asset_%28Texas%2C_United_States%29" TargetMode="External"/><Relationship Id="rId188" Type="http://schemas.openxmlformats.org/officeDocument/2006/relationships/hyperlink" Target="https://www.gem.wiki/Roseto-Montestillo_Gas_Field_%28Italy%29" TargetMode="External"/><Relationship Id="rId3681" Type="http://schemas.openxmlformats.org/officeDocument/2006/relationships/hyperlink" Target="https://www.gem.wiki/Middle_Ground_Shoal_Oil_and_Gas_Field_%28Alaska%2C_United_States%29" TargetMode="External"/><Relationship Id="rId4318" Type="http://schemas.openxmlformats.org/officeDocument/2006/relationships/hyperlink" Target="https://www.gem.wiki/Roma_North_Gas_Field_%28Queensland%2C_Australia%29" TargetMode="External"/><Relationship Id="rId4732" Type="http://schemas.openxmlformats.org/officeDocument/2006/relationships/hyperlink" Target="https://www.gem.wiki/Union_Center_-_Burlington_Oil_and_Gas_Asset_%28North_Dakota%2C_United_States%29" TargetMode="External"/><Relationship Id="rId7888" Type="http://schemas.openxmlformats.org/officeDocument/2006/relationships/hyperlink" Target="https://www.gem.wiki/Al-Khaleej_Gas_Project_2_Gas_Phase_%28Qatar%29" TargetMode="External"/><Relationship Id="rId2283" Type="http://schemas.openxmlformats.org/officeDocument/2006/relationships/hyperlink" Target="https://www.gem.wiki/Jen%2C_Ruby_Jo%2C_Isabella_Gas_Field_%28Queensland%2C_Australia%29" TargetMode="External"/><Relationship Id="rId3334" Type="http://schemas.openxmlformats.org/officeDocument/2006/relationships/hyperlink" Target="https://www.gem.wiki/Bul_Hanine_Oil_and_Gas_Field_%28Qatar%29" TargetMode="External"/><Relationship Id="rId7955" Type="http://schemas.openxmlformats.org/officeDocument/2006/relationships/hyperlink" Target="https://www.gem.wiki/Chisholm_Oil_And_Gas_Operating_-_Kingfisher_Oil_and_Gas_Asset_%28Oklahoma%2C_United_States%29" TargetMode="External"/><Relationship Id="rId255" Type="http://schemas.openxmlformats.org/officeDocument/2006/relationships/hyperlink" Target="https://www.gem.wiki/L02-FB_Gas_Field_%28Netherlands%29" TargetMode="External"/><Relationship Id="rId2350" Type="http://schemas.openxmlformats.org/officeDocument/2006/relationships/hyperlink" Target="https://www.gem.wiki/Ceuta_South_Oil_and_Gas_Field_%28Venezuela%29" TargetMode="External"/><Relationship Id="rId3401" Type="http://schemas.openxmlformats.org/officeDocument/2006/relationships/hyperlink" Target="https://www.gem.wiki/Yaraktinskoye_Oil_Field_%28Russia%29" TargetMode="External"/><Relationship Id="rId6557" Type="http://schemas.openxmlformats.org/officeDocument/2006/relationships/hyperlink" Target="https://www.gem.wiki/Purgatoire_River_-_Timber_Creek_Gas_Asset_%28Colorado%2C_United_States%29" TargetMode="External"/><Relationship Id="rId6971" Type="http://schemas.openxmlformats.org/officeDocument/2006/relationships/hyperlink" Target="https://www.gem.wiki/Wildcat_-_Campbell_County_-_EOG_Oil_and_Gas_Asset_%28Wyoming%2C_United_States%29" TargetMode="External"/><Relationship Id="rId7608" Type="http://schemas.openxmlformats.org/officeDocument/2006/relationships/hyperlink" Target="https://www.gem.wiki/Bakhrabad_Gas_Field_%28Bangladesh%29" TargetMode="External"/><Relationship Id="rId322" Type="http://schemas.openxmlformats.org/officeDocument/2006/relationships/hyperlink" Target="https://www.gem.wiki/P06-Main_Oil_and_Gas_Field_%28Netherlands%29" TargetMode="External"/><Relationship Id="rId2003" Type="http://schemas.openxmlformats.org/officeDocument/2006/relationships/hyperlink" Target="https://www.gem.wiki/Sakwatamau_Oil_and_Gas_Field_%28Alberta%2C_Canada%29" TargetMode="External"/><Relationship Id="rId5159" Type="http://schemas.openxmlformats.org/officeDocument/2006/relationships/hyperlink" Target="https://www.gem.wiki/Carroll_County_-_EAP_Ohio_Oil_and_Gas_Asset_%28Ohio%2C_United_States%29" TargetMode="External"/><Relationship Id="rId5573" Type="http://schemas.openxmlformats.org/officeDocument/2006/relationships/hyperlink" Target="https://www.gem.wiki/Burrwood_-_Hilcorp_Oil_and_Gas_Asset_%28Louisiana%2C_United_States%29" TargetMode="External"/><Relationship Id="rId6624" Type="http://schemas.openxmlformats.org/officeDocument/2006/relationships/hyperlink" Target="https://www.gem.wiki/Carthage_%28Haynesville_Shale%29_-_Valence_Oil_and_Gas_Asset_%28Texas%2C_United_States%29" TargetMode="External"/><Relationship Id="rId4175" Type="http://schemas.openxmlformats.org/officeDocument/2006/relationships/hyperlink" Target="https://www.gem.wiki/Senlac_Cummings_Dina_Oil_Pool_%28Saskatchewan%2C_Canada%29" TargetMode="External"/><Relationship Id="rId5226" Type="http://schemas.openxmlformats.org/officeDocument/2006/relationships/hyperlink" Target="https://www.gem.wiki/Allegheny_%28GC254%29_-_ENI_Oil_and_Gas_Asset_%28Federal_offshore%2C_United_States%29" TargetMode="External"/><Relationship Id="rId1769" Type="http://schemas.openxmlformats.org/officeDocument/2006/relationships/hyperlink" Target="https://www.gem.wiki/Crossfield_Oil_and_Gas_Field_%28Alberta%2C_Canada%29" TargetMode="External"/><Relationship Id="rId3191" Type="http://schemas.openxmlformats.org/officeDocument/2006/relationships/hyperlink" Target="https://www.gem.wiki/Hail_Oil_Field_%28United_Arab_Emirates%29" TargetMode="External"/><Relationship Id="rId4242" Type="http://schemas.openxmlformats.org/officeDocument/2006/relationships/hyperlink" Target="https://www.gem.wiki/Wauchope_N_Tilston_Oil_Pool_%28Saskatchewan%2C_Canada%29" TargetMode="External"/><Relationship Id="rId5640" Type="http://schemas.openxmlformats.org/officeDocument/2006/relationships/hyperlink" Target="https://www.gem.wiki/Carter-New_Mexico_%28San_Andres%29_-_Joint_Resources_Oil_and_Gas_Asset_%28Texas%2C_United_States%29" TargetMode="External"/><Relationship Id="rId7398" Type="http://schemas.openxmlformats.org/officeDocument/2006/relationships/hyperlink" Target="https://www.gem.wiki/Narges-1X_Gas_Field_%28Egypt%29" TargetMode="External"/><Relationship Id="rId1836" Type="http://schemas.openxmlformats.org/officeDocument/2006/relationships/hyperlink" Target="https://www.gem.wiki/Grande_Prairie_Oil_and_Gas_Field_%28Alberta%2C_Canada%29" TargetMode="External"/><Relationship Id="rId1903" Type="http://schemas.openxmlformats.org/officeDocument/2006/relationships/hyperlink" Target="https://www.gem.wiki/Lochend_Oil_and_Gas_Field_%28Alberta%2C_Canada%29" TargetMode="External"/><Relationship Id="rId7465" Type="http://schemas.openxmlformats.org/officeDocument/2006/relationships/hyperlink" Target="https://www.gem.wiki/Chunxiao/Shirakaba_Oil_and_Gas_Field_%28East_China_Sea%2C_China-Japan%29" TargetMode="External"/><Relationship Id="rId6067" Type="http://schemas.openxmlformats.org/officeDocument/2006/relationships/hyperlink" Target="https://www.gem.wiki/Reddell_-_Petro_Harvester_Oil_and_Gas_Asset_%28Louisiana%2C_United_States%29" TargetMode="External"/><Relationship Id="rId6481" Type="http://schemas.openxmlformats.org/officeDocument/2006/relationships/hyperlink" Target="https://www.gem.wiki/Stiles_Ranch_%28Granite_Wash_Cons%29_-_Tapstone_Oil_and_Gas_Asset_%28Texas%2C_United_States%29" TargetMode="External"/><Relationship Id="rId7118" Type="http://schemas.openxmlformats.org/officeDocument/2006/relationships/hyperlink" Target="https://www.gem.wiki/East_Urikhtau_Oil_and_Gas_Field_%28Kazakhstan%29" TargetMode="External"/><Relationship Id="rId7532" Type="http://schemas.openxmlformats.org/officeDocument/2006/relationships/hyperlink" Target="https://www.gem.wiki/Bracky_Branch_-_Chesapeake_Operating%2C_L.L.C._Gas_Asset_%28Louisiana%2C_United_States%29" TargetMode="External"/><Relationship Id="rId996" Type="http://schemas.openxmlformats.org/officeDocument/2006/relationships/hyperlink" Target="https://www.gem.wiki/Cali_Oil_and_Gas_Field_%28Tamaulipas%2C_Mexico%29" TargetMode="External"/><Relationship Id="rId2677" Type="http://schemas.openxmlformats.org/officeDocument/2006/relationships/hyperlink" Target="https://www.gem.wiki/Shinan_Oil_and_Gas_Field_%28Xinjiang%2C_China%29" TargetMode="External"/><Relationship Id="rId3728" Type="http://schemas.openxmlformats.org/officeDocument/2006/relationships/hyperlink" Target="https://www.gem.wiki/Sutiari_Deep_Gas_Field_%28Pakistan%29" TargetMode="External"/><Relationship Id="rId5083" Type="http://schemas.openxmlformats.org/officeDocument/2006/relationships/hyperlink" Target="https://www.gem.wiki/Eagleville_%28Eagle_Ford-1%29_-_Crimson_Oil_and_Gas_Asset_%28Texas%2C_United_States%29" TargetMode="External"/><Relationship Id="rId6134" Type="http://schemas.openxmlformats.org/officeDocument/2006/relationships/hyperlink" Target="https://www.gem.wiki/Wolfbone_%28Trend_Area%29_-_Primexx_Oil_and_Gas_Asset_%28Texas%2C_United_States%29" TargetMode="External"/><Relationship Id="rId649" Type="http://schemas.openxmlformats.org/officeDocument/2006/relationships/hyperlink" Target="https://www.gem.wiki/Fionn_Oil_and_Gas_Field_%28United_Kingdom%29" TargetMode="External"/><Relationship Id="rId1279" Type="http://schemas.openxmlformats.org/officeDocument/2006/relationships/hyperlink" Target="https://www.gem.wiki/Totare_Oil_and_Gas_Field_%28Tolima%2C_Colombia%29" TargetMode="External"/><Relationship Id="rId5150" Type="http://schemas.openxmlformats.org/officeDocument/2006/relationships/hyperlink" Target="https://www.gem.wiki/Poso_Creek_-_E_%26_B_Oil_and_Gas_Asset_%28California%2C_United_States%29" TargetMode="External"/><Relationship Id="rId6201" Type="http://schemas.openxmlformats.org/officeDocument/2006/relationships/hyperlink" Target="https://www.gem.wiki/Dew_%28CV_Consolidated%29_-_Riviera_Oil_and_Gas_Asset_%28Texas%2C_United_States%29" TargetMode="External"/><Relationship Id="rId1346" Type="http://schemas.openxmlformats.org/officeDocument/2006/relationships/hyperlink" Target="https://www.gem.wiki/Aasta_Hansteen_Oil_and_Gas_Field_%28Norway%29" TargetMode="External"/><Relationship Id="rId1693" Type="http://schemas.openxmlformats.org/officeDocument/2006/relationships/hyperlink" Target="https://www.gem.wiki/Ansell_Oil_and_Gas_Field_%28Alberta%2C_Canada%29" TargetMode="External"/><Relationship Id="rId2744" Type="http://schemas.openxmlformats.org/officeDocument/2006/relationships/hyperlink" Target="https://www.gem.wiki/Ras_Fanar_Oil_and_Gas_Field_%28Egypt%29" TargetMode="External"/><Relationship Id="rId716" Type="http://schemas.openxmlformats.org/officeDocument/2006/relationships/hyperlink" Target="https://www.gem.wiki/Laggan-Tormore_Gas_Field_%28United_Kingdom%29" TargetMode="External"/><Relationship Id="rId1760" Type="http://schemas.openxmlformats.org/officeDocument/2006/relationships/hyperlink" Target="https://www.gem.wiki/Coleman_Oil_and_Gas_Field_%28Alberta%2C_Canada%29" TargetMode="External"/><Relationship Id="rId2811" Type="http://schemas.openxmlformats.org/officeDocument/2006/relationships/hyperlink" Target="https://www.gem.wiki/Ekwan_Gas_Field_%28British_Columbia%2C_Canada%29" TargetMode="External"/><Relationship Id="rId5967" Type="http://schemas.openxmlformats.org/officeDocument/2006/relationships/hyperlink" Target="https://www.gem.wiki/Ownby_%28Clear_Fork%2C_Upper%29_-_Occidental_Permian_Oil_and_Gas_Asset_%28Texas%2C_United_States%29" TargetMode="External"/><Relationship Id="rId8026" Type="http://schemas.openxmlformats.org/officeDocument/2006/relationships/hyperlink" Target="https://www.gem.wiki/Dcp_Operating_Company_-_Major_Oil_and_Gas_Asset_%28Oklahoma%2C_United_States%29" TargetMode="External"/><Relationship Id="rId52" Type="http://schemas.openxmlformats.org/officeDocument/2006/relationships/hyperlink" Target="https://www.gem.wiki/Libra_Oil_Block_%28Brazil%29" TargetMode="External"/><Relationship Id="rId1413" Type="http://schemas.openxmlformats.org/officeDocument/2006/relationships/hyperlink" Target="https://www.gem.wiki/Paka_Norte_Oil_and_Gas_Field_%28Ecuador%29" TargetMode="External"/><Relationship Id="rId4569" Type="http://schemas.openxmlformats.org/officeDocument/2006/relationships/hyperlink" Target="https://www.gem.wiki/Patitos_%28VX_Cons%29_-_Besco_Oil_and_Gas_Asset_%28Texas%2C_United_States%29" TargetMode="External"/><Relationship Id="rId4983" Type="http://schemas.openxmlformats.org/officeDocument/2006/relationships/hyperlink" Target="https://www.gem.wiki/Greenwood-Waskom_-_Comstock_Oil_and_Gas_Asset_%28Louisiana%2C_United_States%29" TargetMode="External"/><Relationship Id="rId3585" Type="http://schemas.openxmlformats.org/officeDocument/2006/relationships/hyperlink" Target="https://www.gem.wiki/PSVM_Oil_and_Gas_Project_%28Angola%29" TargetMode="External"/><Relationship Id="rId4636" Type="http://schemas.openxmlformats.org/officeDocument/2006/relationships/hyperlink" Target="https://www.gem.wiki/Elm_Grove_-_BPX_%28WSF_Operating%29_Gas_Asset_%28Louisiana%2C_United_States%29" TargetMode="External"/><Relationship Id="rId7042" Type="http://schemas.openxmlformats.org/officeDocument/2006/relationships/hyperlink" Target="https://www.gem.wiki/Fillmore_-_Southland_Royalty_Oil_and_Gas_Asset_%28Wyoming%2C_United_States%29" TargetMode="External"/><Relationship Id="rId2187" Type="http://schemas.openxmlformats.org/officeDocument/2006/relationships/hyperlink" Target="https://www.gem.wiki/Athabasca_Area_-_Scheme_9752I_Oil_Sands_Project_%28Alberta%2C_Canada%29" TargetMode="External"/><Relationship Id="rId3238" Type="http://schemas.openxmlformats.org/officeDocument/2006/relationships/hyperlink" Target="https://www.gem.wiki/Unvinskoye_Oil_Field_%28Russia%29" TargetMode="External"/><Relationship Id="rId3652" Type="http://schemas.openxmlformats.org/officeDocument/2006/relationships/hyperlink" Target="https://www.gem.wiki/Bulla-Deniz_Oil_and_Gas_Field_%28Azerbaijan%29" TargetMode="External"/><Relationship Id="rId4703" Type="http://schemas.openxmlformats.org/officeDocument/2006/relationships/hyperlink" Target="https://www.gem.wiki/Fort_Trinidad_%28Glen_Rose%2C_Upper%29_-_Burk_Royalty_Oil_and_Gas_Asset_%28Texas%2C_United_States%29" TargetMode="External"/><Relationship Id="rId7859" Type="http://schemas.openxmlformats.org/officeDocument/2006/relationships/hyperlink" Target="https://www.gem.wiki/Bolshoi_Urengoy_Oil_and_Gas_Sub-Basin_%28Russia%29" TargetMode="External"/><Relationship Id="rId159" Type="http://schemas.openxmlformats.org/officeDocument/2006/relationships/hyperlink" Target="https://www.gem.wiki/Angela-Angelina_Gas_Field_%28Italy%29" TargetMode="External"/><Relationship Id="rId573" Type="http://schemas.openxmlformats.org/officeDocument/2006/relationships/hyperlink" Target="https://www.gem.wiki/Bittern_Oil_and_Gas_Field_%28United_Kingdom%29" TargetMode="External"/><Relationship Id="rId2254" Type="http://schemas.openxmlformats.org/officeDocument/2006/relationships/hyperlink" Target="https://www.gem.wiki/Atlas_Gas_Field_%28Queensland%2C_Australia%29" TargetMode="External"/><Relationship Id="rId3305" Type="http://schemas.openxmlformats.org/officeDocument/2006/relationships/hyperlink" Target="https://www.gem.wiki/Srednebotuobinskoye_Oil_and_Gas_Field_%28Russia%29" TargetMode="External"/><Relationship Id="rId226" Type="http://schemas.openxmlformats.org/officeDocument/2006/relationships/hyperlink" Target="https://www.gem.wiki/K02b-A_Oil_and_Gas_Field_%28Netherlands%29" TargetMode="External"/><Relationship Id="rId1270" Type="http://schemas.openxmlformats.org/officeDocument/2006/relationships/hyperlink" Target="https://www.gem.wiki/Tanane_Oil_and_Gas_Field_%28Meta%2C_Colombia%29" TargetMode="External"/><Relationship Id="rId5477" Type="http://schemas.openxmlformats.org/officeDocument/2006/relationships/hyperlink" Target="https://www.gem.wiki/Beaver_Lodge_-_Hess_Bakken_Oil_and_Gas_Asset_%28North_Dakota%2C_United_States%29" TargetMode="External"/><Relationship Id="rId6875" Type="http://schemas.openxmlformats.org/officeDocument/2006/relationships/hyperlink" Target="https://www.gem.wiki/Delrose_%28Haynesville%29_-_XTO_Oil_and_Gas_Asset_%28Texas%2C_United_States%29" TargetMode="External"/><Relationship Id="rId7926" Type="http://schemas.openxmlformats.org/officeDocument/2006/relationships/hyperlink" Target="https://www.gem.wiki/Citizen_Energy_Iii_-_Grady_Oil_and_Gas_Asset_%28Oklahoma%2C_United_States%29" TargetMode="External"/><Relationship Id="rId640" Type="http://schemas.openxmlformats.org/officeDocument/2006/relationships/hyperlink" Target="https://www.gem.wiki/Elgin_Oil_and_Gas_Field_%28United_Kingdom%29" TargetMode="External"/><Relationship Id="rId2321" Type="http://schemas.openxmlformats.org/officeDocument/2006/relationships/hyperlink" Target="https://www.gem.wiki/Spring_Gully_East_Gas_Field_%28Queensland%2C_Australia%29" TargetMode="External"/><Relationship Id="rId4079" Type="http://schemas.openxmlformats.org/officeDocument/2006/relationships/hyperlink" Target="https://www.gem.wiki/Maidstone_Mclaren_Oil_Pool_%28Saskatchewan%2C_Canada%29" TargetMode="External"/><Relationship Id="rId5891" Type="http://schemas.openxmlformats.org/officeDocument/2006/relationships/hyperlink" Target="https://www.gem.wiki/Siverston_-_Newfield_Oil_and_Gas_Asset_%28North_Dakota%2C_United_States%29" TargetMode="External"/><Relationship Id="rId6528" Type="http://schemas.openxmlformats.org/officeDocument/2006/relationships/hyperlink" Target="https://www.gem.wiki/Clovelly_-_Texas_Petroleum_Investment_Oil_and_Gas_Asset_%28Louisiana%2C_United_States%29" TargetMode="External"/><Relationship Id="rId6942" Type="http://schemas.openxmlformats.org/officeDocument/2006/relationships/hyperlink" Target="https://www.gem.wiki/Wildcat_-_Converse_County_-_Chesapeake_Oil_and_Gas_Asset_%28Wyoming%2C_United_States%29" TargetMode="External"/><Relationship Id="rId4493" Type="http://schemas.openxmlformats.org/officeDocument/2006/relationships/hyperlink" Target="https://www.gem.wiki/Hopewell_%28Wilcox_4700%29_-_Apache_Oil_and_Gas_Asset_%28Texas%2C_United_States%29" TargetMode="External"/><Relationship Id="rId5544" Type="http://schemas.openxmlformats.org/officeDocument/2006/relationships/hyperlink" Target="https://www.gem.wiki/Mcallen_Ranch_%28Vicksburg_Y%2C_E.%29_-_Hilcorp_Oil_and_Gas_Asset_%28Texas%2C_United_States%29" TargetMode="External"/><Relationship Id="rId3095" Type="http://schemas.openxmlformats.org/officeDocument/2006/relationships/hyperlink" Target="https://www.gem.wiki/Gachsaran_Oil_and_Gas_Field_%28Iran%29" TargetMode="External"/><Relationship Id="rId4146" Type="http://schemas.openxmlformats.org/officeDocument/2006/relationships/hyperlink" Target="https://www.gem.wiki/Plover_Lake_Mclaren_Oil_Pool_%28Saskatchewan%2C_Canada%29" TargetMode="External"/><Relationship Id="rId4560" Type="http://schemas.openxmlformats.org/officeDocument/2006/relationships/hyperlink" Target="https://www.gem.wiki/Crown_%26_Anchor_%28VK959%29_-_Beacon_Growthco_Oil_and_Gas_Asset_%28Federal_offshore%2C_United_States%29" TargetMode="External"/><Relationship Id="rId5611" Type="http://schemas.openxmlformats.org/officeDocument/2006/relationships/hyperlink" Target="https://www.gem.wiki/Belle_Bower_-_Indigo_Minerals_Oil_and_Gas_Asset_%28Louisiana%2C_United_States%29" TargetMode="External"/><Relationship Id="rId1807" Type="http://schemas.openxmlformats.org/officeDocument/2006/relationships/hyperlink" Target="https://www.gem.wiki/Ferrybank_Oil_and_Gas_Field_%28Alberta%2C_Canada%29" TargetMode="External"/><Relationship Id="rId3162" Type="http://schemas.openxmlformats.org/officeDocument/2006/relationships/hyperlink" Target="https://www.gem.wiki/South_Pars_%28Phase_4-5%29_Gas_Field_%28Iran%29" TargetMode="External"/><Relationship Id="rId4213" Type="http://schemas.openxmlformats.org/officeDocument/2006/relationships/hyperlink" Target="https://www.gem.wiki/Tangleflags_Lloyd_Oil_Pool_%28Saskatchewan%2C_Canada%29" TargetMode="External"/><Relationship Id="rId7369" Type="http://schemas.openxmlformats.org/officeDocument/2006/relationships/hyperlink" Target="https://www.gem.wiki/Greater_Silah_%26_Satellites_Oil_Complex_%28Egypt%29" TargetMode="External"/><Relationship Id="rId7783" Type="http://schemas.openxmlformats.org/officeDocument/2006/relationships/hyperlink" Target="https://www.gem.wiki/Van-Yeganskoye_Oil_and_Gas_Field_%28Russia%29" TargetMode="External"/><Relationship Id="rId6385" Type="http://schemas.openxmlformats.org/officeDocument/2006/relationships/hyperlink" Target="https://www.gem.wiki/Smith_%28Spraberry%29_-_Smith_Energy_Oil_and_Gas_Asset_%28Texas%2C_United_States%29" TargetMode="External"/><Relationship Id="rId7436" Type="http://schemas.openxmlformats.org/officeDocument/2006/relationships/hyperlink" Target="https://www.gem.wiki/Block_2_Gas_Block_%28Tanzania%29" TargetMode="External"/><Relationship Id="rId150" Type="http://schemas.openxmlformats.org/officeDocument/2006/relationships/hyperlink" Target="https://www.gem.wiki/Shaw_Oil_and_Gas_Field_%28Ireland%29" TargetMode="External"/><Relationship Id="rId3979" Type="http://schemas.openxmlformats.org/officeDocument/2006/relationships/hyperlink" Target="https://www.gem.wiki/Freefight_Milk_River_Gas_Pool_%28Saskatchewan%2C_Canada%29" TargetMode="External"/><Relationship Id="rId6038" Type="http://schemas.openxmlformats.org/officeDocument/2006/relationships/hyperlink" Target="https://www.gem.wiki/Carm-Ann_%28San_Andres%29_-_Parallel_Petroleum_Oil_and_Gas_Asset_%28Texas%2C_United_States%29" TargetMode="External"/><Relationship Id="rId6452" Type="http://schemas.openxmlformats.org/officeDocument/2006/relationships/hyperlink" Target="https://www.gem.wiki/Emma_-_Tabula_Rasa_Oil_Asset_%28Texas%2C_United_States%29" TargetMode="External"/><Relationship Id="rId7850" Type="http://schemas.openxmlformats.org/officeDocument/2006/relationships/hyperlink" Target="https://www.gem.wiki/Dantzler_%28MC782%29_-_Quarternorth_Energy_Oil_and_Gas_Field_%28Federal_offshore%2C_United_States%29" TargetMode="External"/><Relationship Id="rId2995" Type="http://schemas.openxmlformats.org/officeDocument/2006/relationships/hyperlink" Target="https://www.gem.wiki/Yety-Purovskoye_%28Oil%29_Oil_Field_%28Russia%29" TargetMode="External"/><Relationship Id="rId5054" Type="http://schemas.openxmlformats.org/officeDocument/2006/relationships/hyperlink" Target="https://www.gem.wiki/Hartburg%2C_SE_%28Yegua_Cons.%29_-_Costa_Oil_and_Gas_Asset_%28Texas%2C_United_States%29" TargetMode="External"/><Relationship Id="rId6105" Type="http://schemas.openxmlformats.org/officeDocument/2006/relationships/hyperlink" Target="https://www.gem.wiki/Greenwood-Waskom_-_Pine_Wave_Gas_Asset_%28Louisiana%2C_United_States%29" TargetMode="External"/><Relationship Id="rId7503" Type="http://schemas.openxmlformats.org/officeDocument/2006/relationships/hyperlink" Target="https://www.gem.wiki/Rangely_Oil_Field_%28Colorado%2C_United_States%29" TargetMode="External"/><Relationship Id="rId967" Type="http://schemas.openxmlformats.org/officeDocument/2006/relationships/hyperlink" Target="https://www.gem.wiki/Kaneni_Oil_and_Gas_Field_%28Mexico%29" TargetMode="External"/><Relationship Id="rId1597" Type="http://schemas.openxmlformats.org/officeDocument/2006/relationships/hyperlink" Target="https://www.gem.wiki/Funan_Oil_and_Gas_Field_%28Thailand%29" TargetMode="External"/><Relationship Id="rId2648" Type="http://schemas.openxmlformats.org/officeDocument/2006/relationships/hyperlink" Target="https://www.gem.wiki/Ughelli_East_Oil_and_Gas_Field_%28Nigeria%29" TargetMode="External"/><Relationship Id="rId1664" Type="http://schemas.openxmlformats.org/officeDocument/2006/relationships/hyperlink" Target="https://www.gem.wiki/Leona_Oil_Field_%28Venezuela%29" TargetMode="External"/><Relationship Id="rId2715" Type="http://schemas.openxmlformats.org/officeDocument/2006/relationships/hyperlink" Target="https://www.gem.wiki/North_Amethyst_Oil_and_Gas_Field_%28Newfoundland_%26_Labrador%2C_Canada%29" TargetMode="External"/><Relationship Id="rId4070" Type="http://schemas.openxmlformats.org/officeDocument/2006/relationships/hyperlink" Target="https://www.gem.wiki/Loverna_Success_Oil_Pool_%28Saskatchewan%2C_Canada%29" TargetMode="External"/><Relationship Id="rId5121" Type="http://schemas.openxmlformats.org/officeDocument/2006/relationships/hyperlink" Target="https://www.gem.wiki/Hoefs_T-K_%28Wolfcamp%29_-_Diamondback_Oil_and_Gas_Asset_%28Texas%2C_United_States%29" TargetMode="External"/><Relationship Id="rId8277" Type="http://schemas.openxmlformats.org/officeDocument/2006/relationships/hyperlink" Target="https://www.gem.wiki/Palmita_Oil_and_Gas_Field_%28Venezuela%29" TargetMode="External"/><Relationship Id="rId1317" Type="http://schemas.openxmlformats.org/officeDocument/2006/relationships/hyperlink" Target="https://www.gem.wiki/Statfjord_Oil_and_Gas_Field_%28Norway%29" TargetMode="External"/><Relationship Id="rId1731" Type="http://schemas.openxmlformats.org/officeDocument/2006/relationships/hyperlink" Target="https://www.gem.wiki/Burnt_Timber_Gas_Field_%28Alberta%2C_Canada%29" TargetMode="External"/><Relationship Id="rId4887" Type="http://schemas.openxmlformats.org/officeDocument/2006/relationships/hyperlink" Target="https://www.gem.wiki/Midway-Sunset_-_Chevron_Oil_and_Gas_Asset_%28California%2C_United_States%29" TargetMode="External"/><Relationship Id="rId5938" Type="http://schemas.openxmlformats.org/officeDocument/2006/relationships/hyperlink" Target="https://www.gem.wiki/Gros_Ventre_-_Oasis_Petroleum_Oil_and_Gas_Asset_%28North_Dakota%2C_United_States%29" TargetMode="External"/><Relationship Id="rId7293" Type="http://schemas.openxmlformats.org/officeDocument/2006/relationships/hyperlink" Target="https://www.gem.wiki/Puesto_Pinto_%28La_Pampa%29_Oil_and_Gas_Field_%28Argentina%29" TargetMode="External"/><Relationship Id="rId23" Type="http://schemas.openxmlformats.org/officeDocument/2006/relationships/hyperlink" Target="https://www.gem.wiki/Badejo_Oil_and_Gas_Field_%28Rio_de_Janeiro%2C_Brazil%29" TargetMode="External"/><Relationship Id="rId3489" Type="http://schemas.openxmlformats.org/officeDocument/2006/relationships/hyperlink" Target="https://www.gem.wiki/Dunga_Oil_Field_%28Kazakhstan%29" TargetMode="External"/><Relationship Id="rId7360" Type="http://schemas.openxmlformats.org/officeDocument/2006/relationships/hyperlink" Target="https://www.gem.wiki/Ptah_Oil_Field_%28Egypt%29" TargetMode="External"/><Relationship Id="rId3556" Type="http://schemas.openxmlformats.org/officeDocument/2006/relationships/hyperlink" Target="https://www.gem.wiki/Mondo_South_Oil_and_Gas_Field_%28Angola%29" TargetMode="External"/><Relationship Id="rId4954" Type="http://schemas.openxmlformats.org/officeDocument/2006/relationships/hyperlink" Target="https://www.gem.wiki/Garden_City%2C_S._%28Wolfcamp%29_-_COG_Oil_and_Gas_Asset_%28Texas%2C_United_States%29" TargetMode="External"/><Relationship Id="rId7013" Type="http://schemas.openxmlformats.org/officeDocument/2006/relationships/hyperlink" Target="https://www.gem.wiki/Garland_-_Merit_Oil_and_Gas_Asset_%28Wyoming%2C_United_States%29" TargetMode="External"/><Relationship Id="rId477" Type="http://schemas.openxmlformats.org/officeDocument/2006/relationships/hyperlink" Target="https://www.gem.wiki/%C5%9Aroda_Wielkopolska_Gas_Field_%28Poland%29" TargetMode="External"/><Relationship Id="rId2158" Type="http://schemas.openxmlformats.org/officeDocument/2006/relationships/hyperlink" Target="https://www.gem.wiki/Athabasca_Area_-_Scheme_9426VV_Oil_Sands_Project_%28Alberta%2C_Canada%29" TargetMode="External"/><Relationship Id="rId3209" Type="http://schemas.openxmlformats.org/officeDocument/2006/relationships/hyperlink" Target="https://www.gem.wiki/Umm_Al_Qaiwain_%28UAQ%29_Gas_Field_%28United_Arab_Emirates%29" TargetMode="External"/><Relationship Id="rId3970" Type="http://schemas.openxmlformats.org/officeDocument/2006/relationships/hyperlink" Target="https://www.gem.wiki/Forest_Bank_Sparky_Oil_Pool_%28Saskatchewan%2C_Canada%29" TargetMode="External"/><Relationship Id="rId4607" Type="http://schemas.openxmlformats.org/officeDocument/2006/relationships/hyperlink" Target="https://www.gem.wiki/Spraberry_%28Trend_Area%29_District_7C_-_Bold_Oil_and_Gas_Asset_%28Texas%2C_United_States%29" TargetMode="External"/><Relationship Id="rId891" Type="http://schemas.openxmlformats.org/officeDocument/2006/relationships/hyperlink" Target="https://www.gem.wiki/Madrefil_Oil_and_Gas_Field_%28Tabasco%2C_Mexico%29" TargetMode="External"/><Relationship Id="rId2572" Type="http://schemas.openxmlformats.org/officeDocument/2006/relationships/hyperlink" Target="https://www.gem.wiki/Mfem_Oil_and_Gas_Field_%28Nigeria%29" TargetMode="External"/><Relationship Id="rId3623" Type="http://schemas.openxmlformats.org/officeDocument/2006/relationships/hyperlink" Target="https://www.gem.wiki/Tangguh_Gas_Project_%28Indonesia%29" TargetMode="External"/><Relationship Id="rId6779" Type="http://schemas.openxmlformats.org/officeDocument/2006/relationships/hyperlink" Target="https://www.gem.wiki/Butler_County_-_XTO_Oil_and_Gas_Asset_%28Pennsylvania%2C_United_States%29" TargetMode="External"/><Relationship Id="rId544" Type="http://schemas.openxmlformats.org/officeDocument/2006/relationships/hyperlink" Target="https://www.gem.wiki/%C8%98am%C8%99ud_Oil_and_Gas_Field_%28Romania%29" TargetMode="External"/><Relationship Id="rId1174" Type="http://schemas.openxmlformats.org/officeDocument/2006/relationships/hyperlink" Target="https://www.gem.wiki/Hormiga_Oil_and_Gas_Field_%28Putumayo%2C_Colombia%29" TargetMode="External"/><Relationship Id="rId2225" Type="http://schemas.openxmlformats.org/officeDocument/2006/relationships/hyperlink" Target="https://www.gem.wiki/Chamois_Oil_and_Gas_Field_%28Western_Australia%2C_Australia%29" TargetMode="External"/><Relationship Id="rId5795" Type="http://schemas.openxmlformats.org/officeDocument/2006/relationships/hyperlink" Target="https://www.gem.wiki/Sugarkane_%28Austin_Chalk%29_-_Marathon_Oil_and_Gas_Asset_%28Texas%2C_United_States%29" TargetMode="External"/><Relationship Id="rId6846" Type="http://schemas.openxmlformats.org/officeDocument/2006/relationships/hyperlink" Target="https://www.gem.wiki/Rosewood_%28Cotton_Valley%29_-_XTO_Oil_and_Gas_Asset_%28Texas%2C_United_States%29" TargetMode="External"/><Relationship Id="rId611" Type="http://schemas.openxmlformats.org/officeDocument/2006/relationships/hyperlink" Target="https://www.gem.wiki/Clipper_North_Oil_and_Gas_Field_%28United_Kingdom%29" TargetMode="External"/><Relationship Id="rId1241" Type="http://schemas.openxmlformats.org/officeDocument/2006/relationships/hyperlink" Target="https://www.gem.wiki/Platanillo_Oil_and_Gas_Field_%28Putumayo%2C_Colombia%29" TargetMode="External"/><Relationship Id="rId4397" Type="http://schemas.openxmlformats.org/officeDocument/2006/relationships/hyperlink" Target="https://www.gem.wiki/Coalinga_-_Aera_Oil_and_Gas_Asset_%28California%2C_United_States%29" TargetMode="External"/><Relationship Id="rId5448" Type="http://schemas.openxmlformats.org/officeDocument/2006/relationships/hyperlink" Target="https://www.gem.wiki/Carthage_%28Pettit%2C_Lower_Gas%29_-_Harleton_Oil_and_Gas_Asset_%28Texas%2C_United_States%29" TargetMode="External"/><Relationship Id="rId5862" Type="http://schemas.openxmlformats.org/officeDocument/2006/relationships/hyperlink" Target="https://www.gem.wiki/Rio_Arriba_County_-_Morningstar_Oil_and_Gas_Asset_%28New_Mexico%2C_United_States%29" TargetMode="External"/><Relationship Id="rId6913" Type="http://schemas.openxmlformats.org/officeDocument/2006/relationships/hyperlink" Target="https://www.gem.wiki/East_Fork_-_Zavanna_Oil_and_Gas_Asset_%28North_Dakota%2C_United_States%29" TargetMode="External"/><Relationship Id="rId4464" Type="http://schemas.openxmlformats.org/officeDocument/2006/relationships/hyperlink" Target="https://www.gem.wiki/Lin_%28Wolfcamp%29_-_Apache_Oil_and_Gas_Asset_%28Texas%2C_United_States%29" TargetMode="External"/><Relationship Id="rId5515" Type="http://schemas.openxmlformats.org/officeDocument/2006/relationships/hyperlink" Target="https://www.gem.wiki/La_Perla_%28Lobo_Cons.%29_-_Hilcorp_Oil_and_Gas_Asset_%28Texas%2C_United_States%29" TargetMode="External"/><Relationship Id="rId3066" Type="http://schemas.openxmlformats.org/officeDocument/2006/relationships/hyperlink" Target="https://www.gem.wiki/Kholmogorskoye_Oil_and_Gas_Field_%28Russia%29" TargetMode="External"/><Relationship Id="rId3480" Type="http://schemas.openxmlformats.org/officeDocument/2006/relationships/hyperlink" Target="https://www.gem.wiki/Toual_Oil_and_Gas_Field_%28Algeria%29" TargetMode="External"/><Relationship Id="rId4117" Type="http://schemas.openxmlformats.org/officeDocument/2006/relationships/hyperlink" Target="https://www.gem.wiki/Northgate_Midale_Oil_Pool_%28Saskatchewan%2C_Canada%29" TargetMode="External"/><Relationship Id="rId4531" Type="http://schemas.openxmlformats.org/officeDocument/2006/relationships/hyperlink" Target="https://www.gem.wiki/Ford%2C_West_%28Wolfcamp%29_-_Atlantic_Oil_and_Gas_Asset_%28Texas%2C_United_States%29" TargetMode="External"/><Relationship Id="rId7687" Type="http://schemas.openxmlformats.org/officeDocument/2006/relationships/hyperlink" Target="https://www.gem.wiki/East_Natuna_Oil_and_Gas_Area_%28Indonesia%29" TargetMode="External"/><Relationship Id="rId2082" Type="http://schemas.openxmlformats.org/officeDocument/2006/relationships/hyperlink" Target="https://www.gem.wiki/Wimborne_Oil_and_Gas_Field_%28Alberta%2C_Canada%29" TargetMode="External"/><Relationship Id="rId3133" Type="http://schemas.openxmlformats.org/officeDocument/2006/relationships/hyperlink" Target="https://www.gem.wiki/Kilur_Karim_Oil_Field_%28Iran%29" TargetMode="External"/><Relationship Id="rId6289" Type="http://schemas.openxmlformats.org/officeDocument/2006/relationships/hyperlink" Target="https://www.gem.wiki/Sugarkane_%28Eagle_Ford%29_-_Sea_Eagle_Ford_Oil_and_Gas_Asset_%28Texas%2C_United_States%29" TargetMode="External"/><Relationship Id="rId7754" Type="http://schemas.openxmlformats.org/officeDocument/2006/relationships/hyperlink" Target="https://www.gem.wiki/Lutseyakhskoye_Oil_and_Gas_Field_%28Russia%29" TargetMode="External"/><Relationship Id="rId2899" Type="http://schemas.openxmlformats.org/officeDocument/2006/relationships/hyperlink" Target="https://www.gem.wiki/Gumusut-Kakap_Oil_Field_%28Malaysia%29" TargetMode="External"/><Relationship Id="rId3200" Type="http://schemas.openxmlformats.org/officeDocument/2006/relationships/hyperlink" Target="https://www.gem.wiki/Nasr_Oil_Field_%28United_Arab_Emirates%29" TargetMode="External"/><Relationship Id="rId6356" Type="http://schemas.openxmlformats.org/officeDocument/2006/relationships/hyperlink" Target="https://www.gem.wiki/Angie_%28James_Lime%29_-_Sheridan_Oil_and_Gas_Asset_%28Texas%2C_United_States%29" TargetMode="External"/><Relationship Id="rId6770" Type="http://schemas.openxmlformats.org/officeDocument/2006/relationships/hyperlink" Target="https://www.gem.wiki/Reunion_Bay_-_WPX_Energy_Williston_Oil_and_Gas_Asset_%28North_Dakota%2C_United_States%29" TargetMode="External"/><Relationship Id="rId7407" Type="http://schemas.openxmlformats.org/officeDocument/2006/relationships/hyperlink" Target="https://www.gem.wiki/Venus_Oil_Field_%28Namibia%29" TargetMode="External"/><Relationship Id="rId7821" Type="http://schemas.openxmlformats.org/officeDocument/2006/relationships/hyperlink" Target="https://www.gem.wiki/Collie_%28Delaware%29_-_Jetta_Operating_Company_Oil_and_Gas_Asset_%28Texas%2C_United_States%29" TargetMode="External"/><Relationship Id="rId121" Type="http://schemas.openxmlformats.org/officeDocument/2006/relationships/hyperlink" Target="https://www.gem.wiki/Ringe_%28%C3%96l%29_Oil_and_Gas_Field_%28Germany%29" TargetMode="External"/><Relationship Id="rId2966" Type="http://schemas.openxmlformats.org/officeDocument/2006/relationships/hyperlink" Target="https://www.gem.wiki/Taq_Taq_Oil_Field_%28Iraq%29" TargetMode="External"/><Relationship Id="rId5372" Type="http://schemas.openxmlformats.org/officeDocument/2006/relationships/hyperlink" Target="https://www.gem.wiki/Sun_T_S_H_%28Olmos%29_-_Fletcher_Oil_and_Gas_Asset_%28Texas%2C_United_States%29" TargetMode="External"/><Relationship Id="rId6009" Type="http://schemas.openxmlformats.org/officeDocument/2006/relationships/hyperlink" Target="https://www.gem.wiki/Salt_Creek_-_OXY_Oil_and_Gas_Asset_%28Texas%2C_United_States%29" TargetMode="External"/><Relationship Id="rId6423" Type="http://schemas.openxmlformats.org/officeDocument/2006/relationships/hyperlink" Target="https://www.gem.wiki/Sand_Hills_%28Judkins%29_-_Stronghold_Oil_and_Gas_Asset_%28Texas%2C_United_States%29" TargetMode="External"/><Relationship Id="rId938" Type="http://schemas.openxmlformats.org/officeDocument/2006/relationships/hyperlink" Target="https://www.gem.wiki/Maloob_Oil_and_Gas_Field_%28Federal_Offshore%2C_Mexico%29" TargetMode="External"/><Relationship Id="rId1568" Type="http://schemas.openxmlformats.org/officeDocument/2006/relationships/hyperlink" Target="https://www.gem.wiki/Margarita_-_Huacaya_Gas_Complex_%28Tarija%2C_Bolivia%29" TargetMode="External"/><Relationship Id="rId2619" Type="http://schemas.openxmlformats.org/officeDocument/2006/relationships/hyperlink" Target="https://www.gem.wiki/Oshi_Oil_and_Gas_Field_%28Nigeria%29" TargetMode="External"/><Relationship Id="rId5025" Type="http://schemas.openxmlformats.org/officeDocument/2006/relationships/hyperlink" Target="https://www.gem.wiki/Epping_-_Continental_Oil_and_Gas_Asset_%28North_Dakota%2C_United_States%29" TargetMode="External"/><Relationship Id="rId1635" Type="http://schemas.openxmlformats.org/officeDocument/2006/relationships/hyperlink" Target="https://www.gem.wiki/Sangkajai_Oil_and_Gas_Field_%28Thailand%29" TargetMode="External"/><Relationship Id="rId1982" Type="http://schemas.openxmlformats.org/officeDocument/2006/relationships/hyperlink" Target="https://www.gem.wiki/Rainbow_Oil_and_Gas_Field_%28Alberta%2C_Canada%29" TargetMode="External"/><Relationship Id="rId4041" Type="http://schemas.openxmlformats.org/officeDocument/2006/relationships/hyperlink" Target="https://www.gem.wiki/Java_East_Success_Oil_Pool_%28Saskatchewan%2C_Canada%29" TargetMode="External"/><Relationship Id="rId7197" Type="http://schemas.openxmlformats.org/officeDocument/2006/relationships/hyperlink" Target="https://www.gem.wiki/Diadema_%28Chubut%29_-_Compa%C3%B1%C3%ADas_Asociadas_Oil_and_Gas_Asset_%28Argentina%29" TargetMode="External"/><Relationship Id="rId8248" Type="http://schemas.openxmlformats.org/officeDocument/2006/relationships/hyperlink" Target="https://www.gem.wiki/La_Vela_Oil_and_Gas_Field_%28Venezuela%29" TargetMode="External"/><Relationship Id="rId7264" Type="http://schemas.openxmlformats.org/officeDocument/2006/relationships/hyperlink" Target="https://www.gem.wiki/Los_Perales_Oil_and_Gas_Field_%28Argentina%29" TargetMode="External"/><Relationship Id="rId8315" Type="http://schemas.openxmlformats.org/officeDocument/2006/relationships/hyperlink" Target="https://www.gem.wiki/Yggdrasil_Oil_and_Gas_Field_%28Norway%29" TargetMode="External"/><Relationship Id="rId1702" Type="http://schemas.openxmlformats.org/officeDocument/2006/relationships/hyperlink" Target="https://www.gem.wiki/Basing_Oil_and_Gas_Field_%28Alberta%2C_Canada%29" TargetMode="External"/><Relationship Id="rId4858" Type="http://schemas.openxmlformats.org/officeDocument/2006/relationships/hyperlink" Target="https://www.gem.wiki/Parks_%28Consolidated%29_-_Chevron_Oil_and_Gas_Asset_%28Texas%2C_United_States%29" TargetMode="External"/><Relationship Id="rId5909" Type="http://schemas.openxmlformats.org/officeDocument/2006/relationships/hyperlink" Target="https://www.gem.wiki/Wolfbone_%28Trend_Area%29_-_Noble_Oil_and_Gas_Asset_%28Texas%2C_United_States%29" TargetMode="External"/><Relationship Id="rId3874" Type="http://schemas.openxmlformats.org/officeDocument/2006/relationships/hyperlink" Target="https://www.gem.wiki/Cantuar_East_Cantuar_Oil_Pool_%28Saskatchewan%2C_Canada%29" TargetMode="External"/><Relationship Id="rId4925" Type="http://schemas.openxmlformats.org/officeDocument/2006/relationships/hyperlink" Target="https://www.gem.wiki/Garden_City%2C_S._%28Wolfcamp%29_-_Clear_Fork_Oil_and_Gas_Asset_%28Texas%2C_United_States%29" TargetMode="External"/><Relationship Id="rId6280" Type="http://schemas.openxmlformats.org/officeDocument/2006/relationships/hyperlink" Target="https://www.gem.wiki/Spraberry_%28Trend_Area%29_District_8_-_Scout_Oil_and_Gas_Asset_%28Texas%2C_United_States%29" TargetMode="External"/><Relationship Id="rId7331" Type="http://schemas.openxmlformats.org/officeDocument/2006/relationships/hyperlink" Target="https://www.gem.wiki/Rosebank_Oil_and_Gas_Field_%28United_Kingdom%29" TargetMode="External"/><Relationship Id="rId795" Type="http://schemas.openxmlformats.org/officeDocument/2006/relationships/hyperlink" Target="https://www.gem.wiki/South_Morecambe_Oil_and_Gas_Field_%28United_Kingdom%29" TargetMode="External"/><Relationship Id="rId2476" Type="http://schemas.openxmlformats.org/officeDocument/2006/relationships/hyperlink" Target="https://www.gem.wiki/Amoji/Matsogo/Igbolo_Gas_Project_%28Nigeria%29" TargetMode="External"/><Relationship Id="rId2890" Type="http://schemas.openxmlformats.org/officeDocument/2006/relationships/hyperlink" Target="https://www.gem.wiki/Greenhills_Gas_Field_%28British_Columbia%2C_Canada%29" TargetMode="External"/><Relationship Id="rId3527" Type="http://schemas.openxmlformats.org/officeDocument/2006/relationships/hyperlink" Target="https://www.gem.wiki/NC186-H_Oil_and_Gas_Field_%28Libya%29" TargetMode="External"/><Relationship Id="rId3941" Type="http://schemas.openxmlformats.org/officeDocument/2006/relationships/hyperlink" Target="https://www.gem.wiki/Edam_West_Sparky/GP_Oil_Pool_%28Saskatchewan%2C_Canada%29" TargetMode="External"/><Relationship Id="rId448" Type="http://schemas.openxmlformats.org/officeDocument/2006/relationships/hyperlink" Target="https://www.gem.wiki/Retno_Oil_and_Gas_Field_%28Poland%29" TargetMode="External"/><Relationship Id="rId862" Type="http://schemas.openxmlformats.org/officeDocument/2006/relationships/hyperlink" Target="https://www.gem.wiki/Sihil_Oil_and_Gas_Field_%28Federal_Offshore%2C_Mexico%29" TargetMode="External"/><Relationship Id="rId1078" Type="http://schemas.openxmlformats.org/officeDocument/2006/relationships/hyperlink" Target="https://www.gem.wiki/Ca%C3%B1o_Lim%C3%B3n_%28Arauca%29_Oil_and_Gas_Field_%28Arauca%2C_Colombia%29" TargetMode="External"/><Relationship Id="rId1492" Type="http://schemas.openxmlformats.org/officeDocument/2006/relationships/hyperlink" Target="https://www.gem.wiki/Siri_Oil_and_Gas_Field_%28Denmark%29" TargetMode="External"/><Relationship Id="rId2129" Type="http://schemas.openxmlformats.org/officeDocument/2006/relationships/hyperlink" Target="https://www.gem.wiki/11643D/Cold_Lake_Oil_and_Gas_Project_%28Alberta%2C_Canada%29" TargetMode="External"/><Relationship Id="rId2543" Type="http://schemas.openxmlformats.org/officeDocument/2006/relationships/hyperlink" Target="https://www.gem.wiki/Imo_River_Oil_and_Gas_Field_%28Nigeria%29" TargetMode="External"/><Relationship Id="rId5699" Type="http://schemas.openxmlformats.org/officeDocument/2006/relationships/hyperlink" Target="https://www.gem.wiki/Bivins_Lit_%28Canyon_Lime%29_-_Le_Norman_Oil_and_Gas_Asset_%28Texas%2C_United_States%29" TargetMode="External"/><Relationship Id="rId6000" Type="http://schemas.openxmlformats.org/officeDocument/2006/relationships/hyperlink" Target="https://www.gem.wiki/Slaughter_-_OXY_Oil_and_Gas_Asset_%28Texas%2C_United_States%29" TargetMode="External"/><Relationship Id="rId515" Type="http://schemas.openxmlformats.org/officeDocument/2006/relationships/hyperlink" Target="https://www.gem.wiki/Moldova_Gas_Field_%28Romania%29" TargetMode="External"/><Relationship Id="rId1145" Type="http://schemas.openxmlformats.org/officeDocument/2006/relationships/hyperlink" Target="https://www.gem.wiki/Dina_Cret%C3%A1ceos_Oil_and_Gas_Field_%28Huila%2C_Colombia%29" TargetMode="External"/><Relationship Id="rId5766" Type="http://schemas.openxmlformats.org/officeDocument/2006/relationships/hyperlink" Target="https://www.gem.wiki/Southern_Bay_%28Eagle_Ford%29_-_Lonestar_Oil_and_Gas_Asset_%28Texas%2C_United_States%29" TargetMode="External"/><Relationship Id="rId8172" Type="http://schemas.openxmlformats.org/officeDocument/2006/relationships/hyperlink" Target="https://www.gem.wiki/Boundary_-_Whitecap_Oil_and_Gas_Asset_%28British_Columbia%2C_Canada%29" TargetMode="External"/><Relationship Id="rId1212" Type="http://schemas.openxmlformats.org/officeDocument/2006/relationships/hyperlink" Target="https://www.gem.wiki/Nutria_Oil_and_Gas_Field_%28Santander%2C_Colombia%29" TargetMode="External"/><Relationship Id="rId2610" Type="http://schemas.openxmlformats.org/officeDocument/2006/relationships/hyperlink" Target="https://www.gem.wiki/Oleh_Oil_and_Gas_Field_%28Nigeria%29" TargetMode="External"/><Relationship Id="rId4368" Type="http://schemas.openxmlformats.org/officeDocument/2006/relationships/hyperlink" Target="https://www.gem.wiki/Berri_Oil_Field_%28Saudi_Arabia%29" TargetMode="External"/><Relationship Id="rId5419" Type="http://schemas.openxmlformats.org/officeDocument/2006/relationships/hyperlink" Target="https://www.gem.wiki/Linker_%28Clear_Fork%29_-_Great_Western_Oil_and_Gas_Asset_%28Texas%2C_United_States%29" TargetMode="External"/><Relationship Id="rId6817" Type="http://schemas.openxmlformats.org/officeDocument/2006/relationships/hyperlink" Target="https://www.gem.wiki/Wolfbone_%28Trend_Area%29_-_XTO_Oil_and_Gas_Asset_%28Texas%2C_United_States%29" TargetMode="External"/><Relationship Id="rId4782" Type="http://schemas.openxmlformats.org/officeDocument/2006/relationships/hyperlink" Target="https://www.gem.wiki/Matthews_%28Canyon_Cons.%29_-_Cambrian_Oil_and_Gas_Asset_%28Texas%2C_United_States%29" TargetMode="External"/><Relationship Id="rId5833" Type="http://schemas.openxmlformats.org/officeDocument/2006/relationships/hyperlink" Target="https://www.gem.wiki/Hundido_%28Lobo%29_-_Merit_Oil_and_Gas_Asset_%28Texas%2C_United_States%29" TargetMode="External"/><Relationship Id="rId3037" Type="http://schemas.openxmlformats.org/officeDocument/2006/relationships/hyperlink" Target="https://www.gem.wiki/Muravlenkovskoye_Oil_and_Gas_Field_%28Russia%29" TargetMode="External"/><Relationship Id="rId3384" Type="http://schemas.openxmlformats.org/officeDocument/2006/relationships/hyperlink" Target="https://www.gem.wiki/Saih_Rawl_Oil_and_Gas_Field_%28Oman%29" TargetMode="External"/><Relationship Id="rId4435" Type="http://schemas.openxmlformats.org/officeDocument/2006/relationships/hyperlink" Target="https://www.gem.wiki/Minden_%28Cotton_Valley_Cons.%29_-_Amplify_Oil_and_Gas_Asset_%28Texas%2C_United_States%29" TargetMode="External"/><Relationship Id="rId5900" Type="http://schemas.openxmlformats.org/officeDocument/2006/relationships/hyperlink" Target="https://www.gem.wiki/Williston_-_Nine_Point_Oil_and_Gas_Asset_%28North_Dakota%2C_United_States%29" TargetMode="External"/><Relationship Id="rId3451" Type="http://schemas.openxmlformats.org/officeDocument/2006/relationships/hyperlink" Target="https://www.gem.wiki/Kumkol_North_Oil_and_Gas_Field_%28Kazakhstan%29" TargetMode="External"/><Relationship Id="rId4502" Type="http://schemas.openxmlformats.org/officeDocument/2006/relationships/hyperlink" Target="https://www.gem.wiki/Lipscomb%2C_SE_%28Cleveland%29_-_Apache_Oil_and_Gas_Asset_%28Texas%2C_United_States%29" TargetMode="External"/><Relationship Id="rId7658" Type="http://schemas.openxmlformats.org/officeDocument/2006/relationships/hyperlink" Target="https://www.gem.wiki/SK10_Gas_Project_%28Malaysia%29" TargetMode="External"/><Relationship Id="rId372" Type="http://schemas.openxmlformats.org/officeDocument/2006/relationships/hyperlink" Target="https://www.gem.wiki/B_3_Oil_and_Gas_Field_%28Poland%29" TargetMode="External"/><Relationship Id="rId2053" Type="http://schemas.openxmlformats.org/officeDocument/2006/relationships/hyperlink" Target="https://www.gem.wiki/Tweedie_Gas_Field_%28Alberta%2C_Canada%29" TargetMode="External"/><Relationship Id="rId3104" Type="http://schemas.openxmlformats.org/officeDocument/2006/relationships/hyperlink" Target="https://www.gem.wiki/Yadavaran_Oil_Field_%28Iran-Iraq%29" TargetMode="External"/><Relationship Id="rId6674" Type="http://schemas.openxmlformats.org/officeDocument/2006/relationships/hyperlink" Target="https://www.gem.wiki/Doering_Ranch_%28Georgetown%29_-_Virtex_Oil_and_Gas_Asset_%28Texas%2C_United_States%29" TargetMode="External"/><Relationship Id="rId7725" Type="http://schemas.openxmlformats.org/officeDocument/2006/relationships/hyperlink" Target="https://www.gem.wiki/Bagtiyarlyk_Gas_Field_%28Turkmenistan%29" TargetMode="External"/><Relationship Id="rId2120" Type="http://schemas.openxmlformats.org/officeDocument/2006/relationships/hyperlink" Target="https://www.gem.wiki/Athabasca_Area_-_Scheme_10773EEE_Oil_Sands_Project_%28Alberta%2C_Canada%29" TargetMode="External"/><Relationship Id="rId5276" Type="http://schemas.openxmlformats.org/officeDocument/2006/relationships/hyperlink" Target="https://www.gem.wiki/Briscoe_Ranch_%28Eagleford%29_-_EP_Oil_and_Gas_Asset_%28Texas%2C_United_States%29" TargetMode="External"/><Relationship Id="rId5690" Type="http://schemas.openxmlformats.org/officeDocument/2006/relationships/hyperlink" Target="https://www.gem.wiki/Spraberry_%28Trend_Area%29_R_40_EXC_District_7C_-_Laredo_Petroleum_Oil_and_Gas_Asset_%28Texas%2C_United_States%29" TargetMode="External"/><Relationship Id="rId6327" Type="http://schemas.openxmlformats.org/officeDocument/2006/relationships/hyperlink" Target="https://www.gem.wiki/Crosby_%28MC899%29_-_Shell_Oil_and_Gas_Asset_%28Federal_offshore%2C_United_States%29" TargetMode="External"/><Relationship Id="rId6741" Type="http://schemas.openxmlformats.org/officeDocument/2006/relationships/hyperlink" Target="https://www.gem.wiki/Robinson_Lake_-_Whiting_Oil_and_Gas_Asset_%28North_Dakota%2C_United_States%29" TargetMode="External"/><Relationship Id="rId4292" Type="http://schemas.openxmlformats.org/officeDocument/2006/relationships/hyperlink" Target="https://www.gem.wiki/Wushi_17-2_Oil_Field_%28South_China_Sea%2C_China%29" TargetMode="External"/><Relationship Id="rId5343" Type="http://schemas.openxmlformats.org/officeDocument/2006/relationships/hyperlink" Target="https://www.gem.wiki/Spraberry_%28Trend_Area%29_District_8_-_Fasken_Oil_And_Ranch_Oil_and_Gas_Asset_%28Texas%2C_United_States%29" TargetMode="External"/><Relationship Id="rId1886" Type="http://schemas.openxmlformats.org/officeDocument/2006/relationships/hyperlink" Target="https://www.gem.wiki/Lambert_Oil_and_Gas_Field_%28Alberta%2C_Canada%29" TargetMode="External"/><Relationship Id="rId2937" Type="http://schemas.openxmlformats.org/officeDocument/2006/relationships/hyperlink" Target="https://www.gem.wiki/Khanah_Oil_Field_%28Iraq%29" TargetMode="External"/><Relationship Id="rId909" Type="http://schemas.openxmlformats.org/officeDocument/2006/relationships/hyperlink" Target="https://www.gem.wiki/Taratunich_Oil_and_Gas_Field_%28Federal_Offshore%2C_Mexico%29" TargetMode="External"/><Relationship Id="rId1539" Type="http://schemas.openxmlformats.org/officeDocument/2006/relationships/hyperlink" Target="https://www.gem.wiki/Greater_Hapjan_Oil_and_Gas_Block_%28India%29" TargetMode="External"/><Relationship Id="rId1953" Type="http://schemas.openxmlformats.org/officeDocument/2006/relationships/hyperlink" Target="https://www.gem.wiki/Nosehill_Gas_Field_%28Alberta%2C_Canada%29" TargetMode="External"/><Relationship Id="rId5410" Type="http://schemas.openxmlformats.org/officeDocument/2006/relationships/hyperlink" Target="https://www.gem.wiki/Pleasant_Hill_-_GEP_Haynesville_Gas_Asset_%28Louisiana%2C_United_States%29" TargetMode="External"/><Relationship Id="rId7168" Type="http://schemas.openxmlformats.org/officeDocument/2006/relationships/hyperlink" Target="https://www.gem.wiki/Ca%C3%B1adon_Seco_%28Santa_Cruz%29_-_YPF_Oil_and_Gas_Asset_%28Argentina%29" TargetMode="External"/><Relationship Id="rId1606" Type="http://schemas.openxmlformats.org/officeDocument/2006/relationships/hyperlink" Target="https://www.gem.wiki/Plamuk_Oil_and_Gas_Field_%28Thailand%29" TargetMode="External"/><Relationship Id="rId4012" Type="http://schemas.openxmlformats.org/officeDocument/2006/relationships/hyperlink" Target="https://www.gem.wiki/Hastings_West_Frobisher_Oil_Pool_%28Saskatchewan%2C_Canada%29" TargetMode="External"/><Relationship Id="rId7582" Type="http://schemas.openxmlformats.org/officeDocument/2006/relationships/hyperlink" Target="https://www.gem.wiki/Dover_%28MC612%29_-_Shell_Oil_and_Gas_Asset_%28Federal_Offshore%2C_United_States%29" TargetMode="External"/><Relationship Id="rId8219" Type="http://schemas.openxmlformats.org/officeDocument/2006/relationships/hyperlink" Target="https://www.gem.wiki/Tengiz_SGI-SGP_Oil_and_Gas_Field_%28Kazakhstan%29" TargetMode="External"/><Relationship Id="rId3778" Type="http://schemas.openxmlformats.org/officeDocument/2006/relationships/hyperlink" Target="https://www.gem.wiki/Mkuranga_Gas_Field_%28Tanzania%29" TargetMode="External"/><Relationship Id="rId4829" Type="http://schemas.openxmlformats.org/officeDocument/2006/relationships/hyperlink" Target="https://www.gem.wiki/Carroll_County_-_Chesapeake_Oil_and_Gas_Asset_%28Ohio%2C_United_States%29" TargetMode="External"/><Relationship Id="rId6184" Type="http://schemas.openxmlformats.org/officeDocument/2006/relationships/hyperlink" Target="https://www.gem.wiki/I.M.U._%28Caddo_Cons.%29_-_Ridge_Oil_and_Gas_Asset_%28Texas%2C_United_States%29" TargetMode="External"/><Relationship Id="rId7235" Type="http://schemas.openxmlformats.org/officeDocument/2006/relationships/hyperlink" Target="https://www.gem.wiki/Koluel_Kaike_%28Santa_Cruz%29_-_Pan_American_Oil_and_Gas_Asset_%28Argentina%29" TargetMode="External"/><Relationship Id="rId699" Type="http://schemas.openxmlformats.org/officeDocument/2006/relationships/hyperlink" Target="https://www.gem.wiki/Jade_Oil_and_Gas_Field_%28United_Kingdom%29" TargetMode="External"/><Relationship Id="rId2794" Type="http://schemas.openxmlformats.org/officeDocument/2006/relationships/hyperlink" Target="https://www.gem.wiki/Buick_Creek_North_Oil_and_Gas_Field_%28British_Columbia%2C_Canada%29" TargetMode="External"/><Relationship Id="rId3845" Type="http://schemas.openxmlformats.org/officeDocument/2006/relationships/hyperlink" Target="https://www.gem.wiki/Big_Gully_East_Gp_Oil_Pool_%28Saskatchewan%2C_Canada%29" TargetMode="External"/><Relationship Id="rId6251" Type="http://schemas.openxmlformats.org/officeDocument/2006/relationships/hyperlink" Target="https://www.gem.wiki/Carthage_%28Haynesville_Shale%29_-_Sabine_Oil_and_Gas_Asset_%28Texas%2C_United_States%29" TargetMode="External"/><Relationship Id="rId7302" Type="http://schemas.openxmlformats.org/officeDocument/2006/relationships/hyperlink" Target="https://www.gem.wiki/Rincon_la_Ceniza_Oil_and_Gas_Field_%28Argentina%29" TargetMode="External"/><Relationship Id="rId766" Type="http://schemas.openxmlformats.org/officeDocument/2006/relationships/hyperlink" Target="https://www.gem.wiki/Penguin_West_Oil_and_Gas_Field_%28United_Kingdom%29" TargetMode="External"/><Relationship Id="rId1396" Type="http://schemas.openxmlformats.org/officeDocument/2006/relationships/hyperlink" Target="https://www.gem.wiki/Cononaco_Oil_and_Gas_Field_%28Ecuador%29" TargetMode="External"/><Relationship Id="rId2447" Type="http://schemas.openxmlformats.org/officeDocument/2006/relationships/hyperlink" Target="https://www.gem.wiki/Weiyuan_Shale_Gas_Field_%28China%29" TargetMode="External"/><Relationship Id="rId419" Type="http://schemas.openxmlformats.org/officeDocument/2006/relationships/hyperlink" Target="https://www.gem.wiki/Lubacz%C3%B3w_Gas_Field_%28Poland%29" TargetMode="External"/><Relationship Id="rId1049" Type="http://schemas.openxmlformats.org/officeDocument/2006/relationships/hyperlink" Target="https://www.gem.wiki/Arauco_Oil_Field_%28Casanare%2C_Colombia%29" TargetMode="External"/><Relationship Id="rId2861" Type="http://schemas.openxmlformats.org/officeDocument/2006/relationships/hyperlink" Target="https://www.gem.wiki/Pocketknife_Gas_Field_%28British_Columbia%2C_Canada%29" TargetMode="External"/><Relationship Id="rId3912" Type="http://schemas.openxmlformats.org/officeDocument/2006/relationships/hyperlink" Target="https://www.gem.wiki/Cuthbert_Basal_Mannville_Oil_Pool_%28Saskatchewan%2C_Canada%29" TargetMode="External"/><Relationship Id="rId8076" Type="http://schemas.openxmlformats.org/officeDocument/2006/relationships/hyperlink" Target="https://www.gem.wiki/Guadalupe_%28KC010%29_-_Chevron_Oil_and_Gas_Asset_%28Federal_offshore%2C_United_States%29" TargetMode="External"/><Relationship Id="rId833" Type="http://schemas.openxmlformats.org/officeDocument/2006/relationships/hyperlink" Target="https://www.gem.wiki/Wingate_Oil_and_Gas_Field_%28United_Kingdom%29" TargetMode="External"/><Relationship Id="rId1116" Type="http://schemas.openxmlformats.org/officeDocument/2006/relationships/hyperlink" Target="https://www.gem.wiki/Clarinete_%28Cordoba%29_Gas_Field_%28Cordoba%2C_Colombia%29" TargetMode="External"/><Relationship Id="rId1463" Type="http://schemas.openxmlformats.org/officeDocument/2006/relationships/hyperlink" Target="https://www.gem.wiki/Tarapoa_Noroeste_Oil_and_Gas_Field_%28Ecuador%29" TargetMode="External"/><Relationship Id="rId2514" Type="http://schemas.openxmlformats.org/officeDocument/2006/relationships/hyperlink" Target="https://www.gem.wiki/Egbaoma_Oil_and_Gas_Field_%28Nigeria%29" TargetMode="External"/><Relationship Id="rId7092" Type="http://schemas.openxmlformats.org/officeDocument/2006/relationships/hyperlink" Target="https://www.gem.wiki/Keratau_Oil_and_Gas_Field_%28Brunei%29" TargetMode="External"/><Relationship Id="rId8143" Type="http://schemas.openxmlformats.org/officeDocument/2006/relationships/hyperlink" Target="https://www.gem.wiki/Blueberry_West_-_Tourmaline_Oil_and_Gas_Asset_%28British_Columbia%2C_Canada%29" TargetMode="External"/><Relationship Id="rId900" Type="http://schemas.openxmlformats.org/officeDocument/2006/relationships/hyperlink" Target="https://www.gem.wiki/Cinco_Presidentes_Oil_and_Gas_Field_%28Tabasco%2C_Mexico%29" TargetMode="External"/><Relationship Id="rId1530" Type="http://schemas.openxmlformats.org/officeDocument/2006/relationships/hyperlink" Target="https://www.gem.wiki/Ankleshwar_Oil_and_Gas_Block_%28India%29" TargetMode="External"/><Relationship Id="rId4686" Type="http://schemas.openxmlformats.org/officeDocument/2006/relationships/hyperlink" Target="https://www.gem.wiki/Antelope_-_Bruin_Oil_and_Gas_Asset_%28North_Dakota%2C_United_States%29" TargetMode="External"/><Relationship Id="rId5737" Type="http://schemas.openxmlformats.org/officeDocument/2006/relationships/hyperlink" Target="https://www.gem.wiki/Fayette_-_Lime_Rock_Oil_and_Gas_Asset_%28North_Dakota%2C_United_States%29" TargetMode="External"/><Relationship Id="rId3288" Type="http://schemas.openxmlformats.org/officeDocument/2006/relationships/hyperlink" Target="https://www.gem.wiki/Sabriya_Oil_Field_%28Kuwait%29" TargetMode="External"/><Relationship Id="rId4339" Type="http://schemas.openxmlformats.org/officeDocument/2006/relationships/hyperlink" Target="https://www.gem.wiki/Lac_Da_Vang_Oil_Field_%28Vietnam%29" TargetMode="External"/><Relationship Id="rId4753" Type="http://schemas.openxmlformats.org/officeDocument/2006/relationships/hyperlink" Target="https://www.gem.wiki/Elk_Hills_-_CA_Resources_Oil_and_Gas_Asset_%28California%2C_United_States%29" TargetMode="External"/><Relationship Id="rId5804" Type="http://schemas.openxmlformats.org/officeDocument/2006/relationships/hyperlink" Target="https://www.gem.wiki/Two_Georges_%28Bone_Spring%29_-_Matador_Oil_and_Gas_Asset_%28Texas%2C_United_States%29" TargetMode="External"/><Relationship Id="rId8210" Type="http://schemas.openxmlformats.org/officeDocument/2006/relationships/hyperlink" Target="https://www.gem.wiki/Harpoon__Oil_and_Gas_Field_%28Newfoundland_%26_Labrador%2C_Canada%29" TargetMode="External"/><Relationship Id="rId3355" Type="http://schemas.openxmlformats.org/officeDocument/2006/relationships/hyperlink" Target="https://www.gem.wiki/Chutyrsko-Kiyengopskoye_Oil_and_Gas_Field_%28Russia%29" TargetMode="External"/><Relationship Id="rId4406" Type="http://schemas.openxmlformats.org/officeDocument/2006/relationships/hyperlink" Target="https://www.gem.wiki/Carthage_%28Haynesville_Shale%29_-_Aethon_Oil_and_Gas_Asset_%28Texas%2C_United_States%29" TargetMode="External"/><Relationship Id="rId7976" Type="http://schemas.openxmlformats.org/officeDocument/2006/relationships/hyperlink" Target="https://www.gem.wiki/Citizen_Energy_Iii_-_Custer_Oil_and_Gas_Asset_%28Oklahoma%2C_United_States%29" TargetMode="External"/><Relationship Id="rId276" Type="http://schemas.openxmlformats.org/officeDocument/2006/relationships/hyperlink" Target="https://www.gem.wiki/L09-FK_Oil_and_Gas_Field_%28Netherlands%29" TargetMode="External"/><Relationship Id="rId690" Type="http://schemas.openxmlformats.org/officeDocument/2006/relationships/hyperlink" Target="https://www.gem.wiki/Hudson_Oil_and_Gas_Field_%28United_Kingdom%29" TargetMode="External"/><Relationship Id="rId2371" Type="http://schemas.openxmlformats.org/officeDocument/2006/relationships/hyperlink" Target="https://www.gem.wiki/Lunnan_Oil_and_Gas_Field_%28Xinjiang%2C_China%29" TargetMode="External"/><Relationship Id="rId3008" Type="http://schemas.openxmlformats.org/officeDocument/2006/relationships/hyperlink" Target="https://www.gem.wiki/Kharasaveyskoye_Gas_And_Condensate_Project_%28Russia%29" TargetMode="External"/><Relationship Id="rId3422" Type="http://schemas.openxmlformats.org/officeDocument/2006/relationships/hyperlink" Target="https://www.gem.wiki/Zhetybay_Oil_Field_%28Kazakhstan%29" TargetMode="External"/><Relationship Id="rId4820" Type="http://schemas.openxmlformats.org/officeDocument/2006/relationships/hyperlink" Target="https://www.gem.wiki/Lea_County_-_Centennial_Oil_and_Gas_Asset_%28New_Mexico%2C_United_States%29" TargetMode="External"/><Relationship Id="rId6578" Type="http://schemas.openxmlformats.org/officeDocument/2006/relationships/hyperlink" Target="https://www.gem.wiki/Briscoe_Ranch_%28Eagleford%29_-_Trinity_Oil_and_Gas_Asset_%28Texas%2C_United_States%29" TargetMode="External"/><Relationship Id="rId7629" Type="http://schemas.openxmlformats.org/officeDocument/2006/relationships/hyperlink" Target="https://www.gem.wiki/Lea_County_-_Maverick_Permian_LLC_Oil_and_Gas_Asset_%28New_Mexico%2C_United_States%29" TargetMode="External"/><Relationship Id="rId343" Type="http://schemas.openxmlformats.org/officeDocument/2006/relationships/hyperlink" Target="https://www.gem.wiki/Saaksum_Oil_and_Gas_Field_%28Netherlands%29" TargetMode="External"/><Relationship Id="rId2024" Type="http://schemas.openxmlformats.org/officeDocument/2006/relationships/hyperlink" Target="https://www.gem.wiki/St_Albert-Big_Lake_Oil_and_Gas_Field_%28Alberta%2C_Canada%29" TargetMode="External"/><Relationship Id="rId6992" Type="http://schemas.openxmlformats.org/officeDocument/2006/relationships/hyperlink" Target="https://www.gem.wiki/Table_Rock_-_Hilcorp_Oil_and_Gas_Asset_%28Wyoming%2C_United_States%29" TargetMode="External"/><Relationship Id="rId1040" Type="http://schemas.openxmlformats.org/officeDocument/2006/relationships/hyperlink" Target="https://www.gem.wiki/Akacias_%28Guamal%29_Oil_Field_%28Meta%2C_Colombia%29" TargetMode="External"/><Relationship Id="rId4196" Type="http://schemas.openxmlformats.org/officeDocument/2006/relationships/hyperlink" Target="https://www.gem.wiki/Steelman_Frobisher_Oil_Pool_%28Saskatchewan%2C_Canada%29" TargetMode="External"/><Relationship Id="rId5247" Type="http://schemas.openxmlformats.org/officeDocument/2006/relationships/hyperlink" Target="https://www.gem.wiki/Sandbar_%28Bone_Spring%29_-_EOG_Oil_and_Gas_Asset_%28Texas%2C_United_States%29" TargetMode="External"/><Relationship Id="rId5594" Type="http://schemas.openxmlformats.org/officeDocument/2006/relationships/hyperlink" Target="https://www.gem.wiki/Alexandria_-_Hunt_Oil_and_Gas_Asset_%28North_Dakota%2C_United_States%29" TargetMode="External"/><Relationship Id="rId6645" Type="http://schemas.openxmlformats.org/officeDocument/2006/relationships/hyperlink" Target="https://www.gem.wiki/Rosewood_%28Cotton_Valley%29_-_Verado_Oil_and_Gas_Asset_%28Texas%2C_United_States%29" TargetMode="External"/><Relationship Id="rId410" Type="http://schemas.openxmlformats.org/officeDocument/2006/relationships/hyperlink" Target="https://www.gem.wiki/Kielan%C3%B3wka-Rzesz%C3%B3w_Gas_Field_%28Poland%29" TargetMode="External"/><Relationship Id="rId5661" Type="http://schemas.openxmlformats.org/officeDocument/2006/relationships/hyperlink" Target="https://www.gem.wiki/Katz_%28Strawn%29_-_Kinder_Morgan_Oil_and_Gas_Asset_%28Texas%2C_United_States%29" TargetMode="External"/><Relationship Id="rId6712" Type="http://schemas.openxmlformats.org/officeDocument/2006/relationships/hyperlink" Target="https://www.gem.wiki/Mu_Block_898_%286000_Stringer%29_-_White_Marlin_Oil_and_Gas_Asset_%28Texas%2C_United_States%29" TargetMode="External"/><Relationship Id="rId1857" Type="http://schemas.openxmlformats.org/officeDocument/2006/relationships/hyperlink" Target="https://www.gem.wiki/Holmberg_Oil_and_Gas_Field_%28Alberta%2C_Canada%29" TargetMode="External"/><Relationship Id="rId2908" Type="http://schemas.openxmlformats.org/officeDocument/2006/relationships/hyperlink" Target="https://www.gem.wiki/Boyuy_Gas_Field_%28Tarija%2C_Bolivia%29" TargetMode="External"/><Relationship Id="rId4263" Type="http://schemas.openxmlformats.org/officeDocument/2006/relationships/hyperlink" Target="https://www.gem.wiki/Wordsworth_Frob-Alida_Oil_Pool_%28Saskatchewan%2C_Canada%29" TargetMode="External"/><Relationship Id="rId5314" Type="http://schemas.openxmlformats.org/officeDocument/2006/relationships/hyperlink" Target="https://www.gem.wiki/Eagleville_%28Eagle_Ford-2%29_-_Equinor_Oil_and_Gas_Asset_%28Texas%2C_United_States%29" TargetMode="External"/><Relationship Id="rId1924" Type="http://schemas.openxmlformats.org/officeDocument/2006/relationships/hyperlink" Target="https://www.gem.wiki/Meanook_Oil_and_Gas_Field_%28Alberta%2C_Canada%29" TargetMode="External"/><Relationship Id="rId4330" Type="http://schemas.openxmlformats.org/officeDocument/2006/relationships/hyperlink" Target="https://www.gem.wiki/North_Malay_Basin_%28NMB%29_Integrated_Oil_and_Gas_Development_Project_%28Malaysia%29" TargetMode="External"/><Relationship Id="rId7486" Type="http://schemas.openxmlformats.org/officeDocument/2006/relationships/hyperlink" Target="https://www.gem.wiki/Princeton_Gas_-_Central_Valley_Gas_Storage_LLC_Oil_and_Gas_Asset_%28California%2C_United_States%29" TargetMode="External"/><Relationship Id="rId6088" Type="http://schemas.openxmlformats.org/officeDocument/2006/relationships/hyperlink" Target="https://www.gem.wiki/Southwest_Riverside_%28Hackberry%29_-_Petrodome_Oil_and_Gas_Asset_%28Texas%2C_United_States%29" TargetMode="External"/><Relationship Id="rId7139" Type="http://schemas.openxmlformats.org/officeDocument/2006/relationships/hyperlink" Target="https://www.gem.wiki/Aguada_Pichana_Este_Vaca_Muerta_Oil_and_Gas_Field_%28Argentina%29" TargetMode="External"/><Relationship Id="rId7553" Type="http://schemas.openxmlformats.org/officeDocument/2006/relationships/hyperlink" Target="https://www.gem.wiki/Caspiana_-_Paloma_Natural_Gas%2C_Llc_Gas_Asset_%28Louisiana%2C_United_States%29" TargetMode="External"/><Relationship Id="rId2698" Type="http://schemas.openxmlformats.org/officeDocument/2006/relationships/hyperlink" Target="https://www.gem.wiki/Waskada_Oil_Field_%28Manitoba%2C_Canada%29" TargetMode="External"/><Relationship Id="rId6155" Type="http://schemas.openxmlformats.org/officeDocument/2006/relationships/hyperlink" Target="https://www.gem.wiki/Simsboro%2C_West_-_Range_Louisiana_Oil_and_Gas_Asset_%28Louisiana%2C_United_States%29" TargetMode="External"/><Relationship Id="rId7206" Type="http://schemas.openxmlformats.org/officeDocument/2006/relationships/hyperlink" Target="https://www.gem.wiki/El_Mangrullo_Oil_and_Gas_Field_%28Argentina%29" TargetMode="External"/><Relationship Id="rId3749" Type="http://schemas.openxmlformats.org/officeDocument/2006/relationships/hyperlink" Target="https://www.gem.wiki/Liza_Deep_Oil_and_Gas_Field_%28Guyana%29" TargetMode="External"/><Relationship Id="rId5171" Type="http://schemas.openxmlformats.org/officeDocument/2006/relationships/hyperlink" Target="https://www.gem.wiki/Guernsey_County_-_Eclipse_Oil_and_Gas_Asset_%28Ohio%2C_United_States%29" TargetMode="External"/><Relationship Id="rId6222" Type="http://schemas.openxmlformats.org/officeDocument/2006/relationships/hyperlink" Target="https://www.gem.wiki/Breedlove_-_Roff_Oil_Asset_%28Texas%2C_United_States%29" TargetMode="External"/><Relationship Id="rId7620" Type="http://schemas.openxmlformats.org/officeDocument/2006/relationships/hyperlink" Target="https://www.gem.wiki/Yaro-Yakhinskoye_Oil_and_Gas_Field_%28Russia%29" TargetMode="External"/><Relationship Id="rId2765" Type="http://schemas.openxmlformats.org/officeDocument/2006/relationships/hyperlink" Target="https://www.gem.wiki/Baltim_South_West_Oil_and_Gas_Field_%28Egypt%29" TargetMode="External"/><Relationship Id="rId3816" Type="http://schemas.openxmlformats.org/officeDocument/2006/relationships/hyperlink" Target="https://www.gem.wiki/Alida_North_Alida_Oil_Pool_%28Saskatchewan%2C_Canada%29" TargetMode="External"/><Relationship Id="rId737" Type="http://schemas.openxmlformats.org/officeDocument/2006/relationships/hyperlink" Target="https://www.gem.wiki/Malton_Oil_and_Gas_Field_%28United_Kingdom%29" TargetMode="External"/><Relationship Id="rId1367" Type="http://schemas.openxmlformats.org/officeDocument/2006/relationships/hyperlink" Target="https://www.gem.wiki/%C3%86rfugl_Nord_Oil_and_Gas_Field_%28Norway%29" TargetMode="External"/><Relationship Id="rId1781" Type="http://schemas.openxmlformats.org/officeDocument/2006/relationships/hyperlink" Target="https://www.gem.wiki/Duncan_Gas_Field_%28Alberta%2C_Canada%29" TargetMode="External"/><Relationship Id="rId2418" Type="http://schemas.openxmlformats.org/officeDocument/2006/relationships/hyperlink" Target="https://www.gem.wiki/Hibiscus_Gas_Field_%28Trinidad_and_Tobago%29" TargetMode="External"/><Relationship Id="rId2832" Type="http://schemas.openxmlformats.org/officeDocument/2006/relationships/hyperlink" Target="https://www.gem.wiki/Hossitl_Gas_Field_%28British_Columbia%2C_Canada%29" TargetMode="External"/><Relationship Id="rId5988" Type="http://schemas.openxmlformats.org/officeDocument/2006/relationships/hyperlink" Target="https://www.gem.wiki/Sheep_Mountain_-_OXY_Gas_Asset_%28Colorado%2C_United_States%29" TargetMode="External"/><Relationship Id="rId73" Type="http://schemas.openxmlformats.org/officeDocument/2006/relationships/hyperlink" Target="https://www.gem.wiki/Sudoeste_de_Sapinho%C3%A1_Oil_and_Gas_Field_%28S%C3%A3o_Paulo%2C_Brazil%29" TargetMode="External"/><Relationship Id="rId804" Type="http://schemas.openxmlformats.org/officeDocument/2006/relationships/hyperlink" Target="https://www.gem.wiki/Tartan_Oil_and_Gas_Field_%28United_Kingdom%29" TargetMode="External"/><Relationship Id="rId1434" Type="http://schemas.openxmlformats.org/officeDocument/2006/relationships/hyperlink" Target="https://www.gem.wiki/Vinita_Oil_and_Gas_Field_%28Ecuador%29" TargetMode="External"/><Relationship Id="rId8047" Type="http://schemas.openxmlformats.org/officeDocument/2006/relationships/hyperlink" Target="https://www.gem.wiki/Dp_Legacy_Tapstone_-_Custer_Oil_and_Gas_Asset_%28Oklahoma%2C_United_States%29" TargetMode="External"/><Relationship Id="rId1501" Type="http://schemas.openxmlformats.org/officeDocument/2006/relationships/hyperlink" Target="https://www.gem.wiki/Block_57_Gas_Block_%28Cusco%2C_Peru%29" TargetMode="External"/><Relationship Id="rId4657" Type="http://schemas.openxmlformats.org/officeDocument/2006/relationships/hyperlink" Target="https://www.gem.wiki/Chapel_Hill_%28Cotton_Valley%29_-_Breitburn_Oil_and_Gas_Asset_%28Texas%2C_United_States%29" TargetMode="External"/><Relationship Id="rId5708" Type="http://schemas.openxmlformats.org/officeDocument/2006/relationships/hyperlink" Target="https://www.gem.wiki/Bear_Grass_%28Cotton_Valley_Cons%29_-_Legacy_Reserves_Oil_and_Gas_Asset_%28Texas%2C_United_States%29" TargetMode="External"/><Relationship Id="rId7063" Type="http://schemas.openxmlformats.org/officeDocument/2006/relationships/hyperlink" Target="https://www.gem.wiki/Baldy_Butte_-_Wamsutter_Oil_and_Gas_Asset_%28Wyoming%2C_United_States%29" TargetMode="External"/><Relationship Id="rId8114" Type="http://schemas.openxmlformats.org/officeDocument/2006/relationships/hyperlink" Target="https://www.gem.wiki/Nig_Creek_-_Cnrl_Oil_and_Gas_Asset_%28British_Columbia%2C_Canada%29" TargetMode="External"/><Relationship Id="rId3259" Type="http://schemas.openxmlformats.org/officeDocument/2006/relationships/hyperlink" Target="https://www.gem.wiki/Bystrinskoye_Oil_Field_%28Russia%29" TargetMode="External"/><Relationship Id="rId7130" Type="http://schemas.openxmlformats.org/officeDocument/2006/relationships/hyperlink" Target="https://www.gem.wiki/Aguada_Baguales_Oil_and_Gas_Field_%28Argentina%29" TargetMode="External"/><Relationship Id="rId594" Type="http://schemas.openxmlformats.org/officeDocument/2006/relationships/hyperlink" Target="https://www.gem.wiki/Calder_Oil_and_Gas_Field_%28United_Kingdom%29" TargetMode="External"/><Relationship Id="rId2275" Type="http://schemas.openxmlformats.org/officeDocument/2006/relationships/hyperlink" Target="https://www.gem.wiki/Dalwogan_Gas_Field_%28Queensland%2C_Australia%29" TargetMode="External"/><Relationship Id="rId3326" Type="http://schemas.openxmlformats.org/officeDocument/2006/relationships/hyperlink" Target="https://www.gem.wiki/Sakhalin-1_Oil_and_Gas_Project_%28Russia%29" TargetMode="External"/><Relationship Id="rId3673" Type="http://schemas.openxmlformats.org/officeDocument/2006/relationships/hyperlink" Target="https://www.gem.wiki/Colville_River_%28Alpine%29_Oil_and_Gas_Field_%28Alaska%2C_United_States%29" TargetMode="External"/><Relationship Id="rId4724" Type="http://schemas.openxmlformats.org/officeDocument/2006/relationships/hyperlink" Target="https://www.gem.wiki/Pershing_-_Burlington_Oil_and_Gas_Asset_%28North_Dakota%2C_United_States%29" TargetMode="External"/><Relationship Id="rId247" Type="http://schemas.openxmlformats.org/officeDocument/2006/relationships/hyperlink" Target="https://www.gem.wiki/K15-FK_Oil_and_Gas_Field_%28Netherlands%29" TargetMode="External"/><Relationship Id="rId3740" Type="http://schemas.openxmlformats.org/officeDocument/2006/relationships/hyperlink" Target="https://www.gem.wiki/Shahbazpur_Oil_and_Gas_Field_%28Bangladesh%29" TargetMode="External"/><Relationship Id="rId6896" Type="http://schemas.openxmlformats.org/officeDocument/2006/relationships/hyperlink" Target="https://www.gem.wiki/Eddy_County_-_XTO_Oil_and_Gas_Asset_%28New_Mexico%2C_United_States%29" TargetMode="External"/><Relationship Id="rId7947" Type="http://schemas.openxmlformats.org/officeDocument/2006/relationships/hyperlink" Target="https://www.gem.wiki/Southwest_Energy_-_Pittsburg_Oil_and_Gas_Asset_%28Oklahoma%2C_United_States%29" TargetMode="External"/><Relationship Id="rId661" Type="http://schemas.openxmlformats.org/officeDocument/2006/relationships/hyperlink" Target="https://www.gem.wiki/Gannet_C_Oil_and_Gas_Field_%28United_Kingdom%29" TargetMode="External"/><Relationship Id="rId1291" Type="http://schemas.openxmlformats.org/officeDocument/2006/relationships/hyperlink" Target="https://www.gem.wiki/Yaguazo_Oil_and_Gas_Field_%28Casanare%2C_Colombia%29" TargetMode="External"/><Relationship Id="rId2342" Type="http://schemas.openxmlformats.org/officeDocument/2006/relationships/hyperlink" Target="https://www.gem.wiki/Morichal_Oil_Field_%28Venezuela%29" TargetMode="External"/><Relationship Id="rId5498" Type="http://schemas.openxmlformats.org/officeDocument/2006/relationships/hyperlink" Target="https://www.gem.wiki/Salsa_%28GB171%29_-_Hess_Oil_and_Gas_Asset_%28Federal_offshore%2C_United_States%29" TargetMode="External"/><Relationship Id="rId6549" Type="http://schemas.openxmlformats.org/officeDocument/2006/relationships/hyperlink" Target="https://www.gem.wiki/University_31_%28Strawn-Detrital%29_-_Thompson%2C_J._Cleo_Oil_and_Gas_Asset_%28Texas%2C_United_States%29" TargetMode="External"/><Relationship Id="rId6963" Type="http://schemas.openxmlformats.org/officeDocument/2006/relationships/hyperlink" Target="https://www.gem.wiki/Wildcat_-_Converse_County_-_Devon_Oil_and_Gas_Asset_%28Wyoming%2C_United_States%29" TargetMode="External"/><Relationship Id="rId314" Type="http://schemas.openxmlformats.org/officeDocument/2006/relationships/hyperlink" Target="https://www.gem.wiki/Monster_Oil_and_Gas_Field_%28Netherlands%29" TargetMode="External"/><Relationship Id="rId5565" Type="http://schemas.openxmlformats.org/officeDocument/2006/relationships/hyperlink" Target="https://www.gem.wiki/West_Bay_-_Hilcorp_Oil_and_Gas_Asset_%28Louisiana%2C_United_States%29" TargetMode="External"/><Relationship Id="rId6616" Type="http://schemas.openxmlformats.org/officeDocument/2006/relationships/hyperlink" Target="https://www.gem.wiki/Shongaloo%2C_North-Red_Rock_-_Urban_Oil_and_Gas_Asset_%28Louisiana%2C_United_States%29" TargetMode="External"/><Relationship Id="rId1011" Type="http://schemas.openxmlformats.org/officeDocument/2006/relationships/hyperlink" Target="https://www.gem.wiki/Zama_Oil_and_Gas_Field_%28Mexico%29" TargetMode="External"/><Relationship Id="rId4167" Type="http://schemas.openxmlformats.org/officeDocument/2006/relationships/hyperlink" Target="https://www.gem.wiki/Rush_Lake_Gp_Oil_Pool_%28Saskatchewan%2C_Canada%29" TargetMode="External"/><Relationship Id="rId4581" Type="http://schemas.openxmlformats.org/officeDocument/2006/relationships/hyperlink" Target="https://www.gem.wiki/Susquehanna_County_-_BKV_Gas_Asset_%28Pennsylvania%2C_United_States%29" TargetMode="External"/><Relationship Id="rId5218" Type="http://schemas.openxmlformats.org/officeDocument/2006/relationships/hyperlink" Target="https://www.gem.wiki/Newark%2C_East_%28Barnett_Shale%29_-_Enervest_Oil_and_Gas_Asset_%28Texas%2C_United_States%29" TargetMode="External"/><Relationship Id="rId5632" Type="http://schemas.openxmlformats.org/officeDocument/2006/relationships/hyperlink" Target="https://www.gem.wiki/Rexville_%28Wilcox%29_-_Jamex_Oil_and_Gas_Asset_%28Texas%2C_United_States%29" TargetMode="External"/><Relationship Id="rId3183" Type="http://schemas.openxmlformats.org/officeDocument/2006/relationships/hyperlink" Target="https://www.gem.wiki/Bu_Hasa_Oil_Field_%28United_Arab_Emirates%29" TargetMode="External"/><Relationship Id="rId4234" Type="http://schemas.openxmlformats.org/officeDocument/2006/relationships/hyperlink" Target="https://www.gem.wiki/Viewfield_Bakken_Oil_Pool_%28Saskatchewan%2C_Canada%29" TargetMode="External"/><Relationship Id="rId1828" Type="http://schemas.openxmlformats.org/officeDocument/2006/relationships/hyperlink" Target="https://www.gem.wiki/Glen_Park_Oil_and_Gas_Field_%28Alberta%2C_Canada%29" TargetMode="External"/><Relationship Id="rId3250" Type="http://schemas.openxmlformats.org/officeDocument/2006/relationships/hyperlink" Target="https://www.gem.wiki/Novo-Yelkhovskoye_Oil_Field_%28Russia%29" TargetMode="External"/><Relationship Id="rId7457" Type="http://schemas.openxmlformats.org/officeDocument/2006/relationships/hyperlink" Target="https://www.gem.wiki/Medvedivske_Gas_Field_%28Ukraine%29" TargetMode="External"/><Relationship Id="rId171" Type="http://schemas.openxmlformats.org/officeDocument/2006/relationships/hyperlink" Target="https://www.gem.wiki/Dosso_Degli_Angeli_Gas_Field_%28Italy%29" TargetMode="External"/><Relationship Id="rId4301" Type="http://schemas.openxmlformats.org/officeDocument/2006/relationships/hyperlink" Target="https://www.gem.wiki/Lufeng_7-1/7-2_Oil_Field_%28South_China_Sea%2C_China%29" TargetMode="External"/><Relationship Id="rId6059" Type="http://schemas.openxmlformats.org/officeDocument/2006/relationships/hyperlink" Target="https://www.gem.wiki/Beaver_County_-_Pennenergy_Oil_and_Gas_Asset_%28Pennsylvania%2C_United_States%29" TargetMode="External"/><Relationship Id="rId7871" Type="http://schemas.openxmlformats.org/officeDocument/2006/relationships/hyperlink" Target="https://www.gem.wiki/Hook_Head_Oil_Field_%28Ireland%29" TargetMode="External"/><Relationship Id="rId6473" Type="http://schemas.openxmlformats.org/officeDocument/2006/relationships/hyperlink" Target="https://www.gem.wiki/Bald_Prairie_%28CV_Consolidated%29_-_Tanos_Oil_and_Gas_Asset_%28Texas%2C_United_States%29" TargetMode="External"/><Relationship Id="rId7524" Type="http://schemas.openxmlformats.org/officeDocument/2006/relationships/hyperlink" Target="https://www.gem.wiki/Grogan_-_Chesapeake_Operating%2C_L.L.C._Gas_Asset_%28Louisiana%2C_United_States%29" TargetMode="External"/><Relationship Id="rId988" Type="http://schemas.openxmlformats.org/officeDocument/2006/relationships/hyperlink" Target="https://www.gem.wiki/Yagual_Oil_and_Gas_Field_%28Tabasco%2C_Mexico%29" TargetMode="External"/><Relationship Id="rId2669" Type="http://schemas.openxmlformats.org/officeDocument/2006/relationships/hyperlink" Target="https://www.gem.wiki/Tazhong_1_Oil_and_Gas_Field_%28Xinjiang%2C_China%29" TargetMode="External"/><Relationship Id="rId5075" Type="http://schemas.openxmlformats.org/officeDocument/2006/relationships/hyperlink" Target="https://www.gem.wiki/Marmon_-_Crescent_Point_Oil_and_Gas_Asset_%28North_Dakota%2C_United_States%29" TargetMode="External"/><Relationship Id="rId6126" Type="http://schemas.openxmlformats.org/officeDocument/2006/relationships/hyperlink" Target="https://www.gem.wiki/Stiles_Ranch_%28Granite_Wash_Cons%29_-_Presidio_Petroleum_Oil_and_Gas_Asset_%28Texas%2C_United_States%29" TargetMode="External"/><Relationship Id="rId6540" Type="http://schemas.openxmlformats.org/officeDocument/2006/relationships/hyperlink" Target="https://www.gem.wiki/Boydell%2C_S._%28Clear_Fork%2C_Lo.%29_-_Texland_Petroleum_Oil_and_Gas_Asset_%28Texas%2C_United_States%29" TargetMode="External"/><Relationship Id="rId1685" Type="http://schemas.openxmlformats.org/officeDocument/2006/relationships/hyperlink" Target="https://www.gem.wiki/Sinco_Oil_Field_%28Venezuela%29" TargetMode="External"/><Relationship Id="rId2736" Type="http://schemas.openxmlformats.org/officeDocument/2006/relationships/hyperlink" Target="https://www.gem.wiki/Ras_Budran_Oil_and_Gas_Field_%28Egypt%29" TargetMode="External"/><Relationship Id="rId4091" Type="http://schemas.openxmlformats.org/officeDocument/2006/relationships/hyperlink" Target="https://www.gem.wiki/Marsden_Sparky_Oil_Pool_%28Saskatchewan%2C_Canada%29" TargetMode="External"/><Relationship Id="rId5142" Type="http://schemas.openxmlformats.org/officeDocument/2006/relationships/hyperlink" Target="https://www.gem.wiki/Ozona_%28Canyon_Sand%29_-_DJH_Oil_and_Gas_Asset_%28Texas%2C_United_States%29" TargetMode="External"/><Relationship Id="rId8298" Type="http://schemas.openxmlformats.org/officeDocument/2006/relationships/hyperlink" Target="https://www.gem.wiki/Baja-1_Oil_and_Gas_Field_%28Suriname%29" TargetMode="External"/><Relationship Id="rId708" Type="http://schemas.openxmlformats.org/officeDocument/2006/relationships/hyperlink" Target="https://www.gem.wiki/Kirby_Misperton_Oil_and_Gas_Field_%28United_Kingdom%29" TargetMode="External"/><Relationship Id="rId1338" Type="http://schemas.openxmlformats.org/officeDocument/2006/relationships/hyperlink" Target="https://www.gem.wiki/Fram_Oil_and_Gas_Field_%28Norway%29" TargetMode="External"/><Relationship Id="rId1405" Type="http://schemas.openxmlformats.org/officeDocument/2006/relationships/hyperlink" Target="https://www.gem.wiki/Guanta_Oil_and_Gas_Field_%28Ecuador%29" TargetMode="External"/><Relationship Id="rId1752" Type="http://schemas.openxmlformats.org/officeDocument/2006/relationships/hyperlink" Target="https://www.gem.wiki/Chickadee_Oil_and_Gas_Field_%28Alberta%2C_Canada%29" TargetMode="External"/><Relationship Id="rId2803" Type="http://schemas.openxmlformats.org/officeDocument/2006/relationships/hyperlink" Target="https://www.gem.wiki/Clarke_Lake_Gas_Field_%28British_Columbia%2C_Canada%29" TargetMode="External"/><Relationship Id="rId5959" Type="http://schemas.openxmlformats.org/officeDocument/2006/relationships/hyperlink" Target="https://www.gem.wiki/Tstar_%28Abo%29_-_Occidental_Permian_Oil_and_Gas_Asset_%28Texas%2C_United_States%29" TargetMode="External"/><Relationship Id="rId7381" Type="http://schemas.openxmlformats.org/officeDocument/2006/relationships/hyperlink" Target="https://www.gem.wiki/Nene_Marine_%28Phase_2B%29_Oil_and_Gas_Field_%28Republic_of_the_Congo%29" TargetMode="External"/><Relationship Id="rId8018" Type="http://schemas.openxmlformats.org/officeDocument/2006/relationships/hyperlink" Target="https://www.gem.wiki/Coffeyville_Resources_Refining_%26_Marketing_-_Canadian_Oil_and_Gas_Asset_%28Oklahoma%2C_United_States%29" TargetMode="External"/><Relationship Id="rId44" Type="http://schemas.openxmlformats.org/officeDocument/2006/relationships/hyperlink" Target="https://www.gem.wiki/Estreito_Oil_and_Gas_Field_%28Rio_Grande_do_Norte%2C_Brazil%29" TargetMode="External"/><Relationship Id="rId4975" Type="http://schemas.openxmlformats.org/officeDocument/2006/relationships/hyperlink" Target="https://www.gem.wiki/Kingston_-_Comstock_Gas_Asset_%28Louisiana%2C_United_States%29" TargetMode="External"/><Relationship Id="rId7034" Type="http://schemas.openxmlformats.org/officeDocument/2006/relationships/hyperlink" Target="https://www.gem.wiki/Wildcat_-_Campbell_County_-_Petro-Hunt_Oil_and_Gas_Asset_%28Wyoming%2C_United_States%29" TargetMode="External"/><Relationship Id="rId498" Type="http://schemas.openxmlformats.org/officeDocument/2006/relationships/hyperlink" Target="https://www.gem.wiki/Domino_Gas_Field_%28Romania%29" TargetMode="External"/><Relationship Id="rId2179" Type="http://schemas.openxmlformats.org/officeDocument/2006/relationships/hyperlink" Target="https://www.gem.wiki/9698A/Athabasca_Oil_and_Gas_Project_%28Alberta%2C_Canada%29" TargetMode="External"/><Relationship Id="rId3577" Type="http://schemas.openxmlformats.org/officeDocument/2006/relationships/hyperlink" Target="https://www.gem.wiki/Cuica_Oil_Field_%28Angola%29" TargetMode="External"/><Relationship Id="rId3991" Type="http://schemas.openxmlformats.org/officeDocument/2006/relationships/hyperlink" Target="https://www.gem.wiki/Gardenhead_U_Shaun_Oil_Pool_%28Saskatchewan%2C_Canada%29" TargetMode="External"/><Relationship Id="rId4628" Type="http://schemas.openxmlformats.org/officeDocument/2006/relationships/hyperlink" Target="https://www.gem.wiki/N._Thunder_Horse_%28MC776%29_-_BP_Oil_and_Gas_Asset_%28Federal_offshore%2C_United_States%29" TargetMode="External"/><Relationship Id="rId2593" Type="http://schemas.openxmlformats.org/officeDocument/2006/relationships/hyperlink" Target="https://www.gem.wiki/Odeama_Creek_Oil_and_Gas_Field_%28Nigeria%29" TargetMode="External"/><Relationship Id="rId3644" Type="http://schemas.openxmlformats.org/officeDocument/2006/relationships/hyperlink" Target="https://www.gem.wiki/Corridor_Gas_Block_%28Indonesia%29" TargetMode="External"/><Relationship Id="rId6050" Type="http://schemas.openxmlformats.org/officeDocument/2006/relationships/hyperlink" Target="https://www.gem.wiki/Wattenberg_-_PDC_Oil_and_Gas_Asset_%28Colorado%2C_United_States%29" TargetMode="External"/><Relationship Id="rId7101" Type="http://schemas.openxmlformats.org/officeDocument/2006/relationships/hyperlink" Target="https://www.gem.wiki/Barquentine_Oil_and_Gas_Field_%28Mozambique%29" TargetMode="External"/><Relationship Id="rId565" Type="http://schemas.openxmlformats.org/officeDocument/2006/relationships/hyperlink" Target="https://www.gem.wiki/Ballindalloch_Oil_and_Gas_Field_%28United_Kingdom%29" TargetMode="External"/><Relationship Id="rId1195" Type="http://schemas.openxmlformats.org/officeDocument/2006/relationships/hyperlink" Target="https://www.gem.wiki/Los_Angeles_Oil_and_Gas_Field_%28Cesar%2C_Colombia%29" TargetMode="External"/><Relationship Id="rId2246" Type="http://schemas.openxmlformats.org/officeDocument/2006/relationships/hyperlink" Target="https://www.gem.wiki/Yellowbank_%28Australia%29_Oil_and_Gas_Field_%28Queensland%2C_Australia%29" TargetMode="External"/><Relationship Id="rId2660" Type="http://schemas.openxmlformats.org/officeDocument/2006/relationships/hyperlink" Target="https://www.gem.wiki/Utue_Oil_and_Gas_Field_%28Nigeria%29" TargetMode="External"/><Relationship Id="rId3711" Type="http://schemas.openxmlformats.org/officeDocument/2006/relationships/hyperlink" Target="https://www.gem.wiki/Maramzai_Oil_and_Gas_Field_%28Pakistan%29" TargetMode="External"/><Relationship Id="rId6867" Type="http://schemas.openxmlformats.org/officeDocument/2006/relationships/hyperlink" Target="https://www.gem.wiki/Waha_%28Montoya_Fb-2%29_-_XTO_Oil_and_Gas_Asset_%28Texas%2C_United_States%29" TargetMode="External"/><Relationship Id="rId7918" Type="http://schemas.openxmlformats.org/officeDocument/2006/relationships/hyperlink" Target="https://www.gem.wiki/Woodford_Express_-_Grady_Oil_and_Gas_Asset_%28Oklahoma%2C_United_States%29" TargetMode="External"/><Relationship Id="rId218" Type="http://schemas.openxmlformats.org/officeDocument/2006/relationships/hyperlink" Target="https://www.gem.wiki/Gaag_Oil_and_Gas_Field_%28Netherlands%29" TargetMode="External"/><Relationship Id="rId632" Type="http://schemas.openxmlformats.org/officeDocument/2006/relationships/hyperlink" Target="https://www.gem.wiki/Douglas_West_Oil_and_Gas_Field_%28United_Kingdom%29" TargetMode="External"/><Relationship Id="rId1262" Type="http://schemas.openxmlformats.org/officeDocument/2006/relationships/hyperlink" Target="https://www.gem.wiki/Salina_Oil_and_Gas_Field_%28Santander%2C_Colombia%29" TargetMode="External"/><Relationship Id="rId2313" Type="http://schemas.openxmlformats.org/officeDocument/2006/relationships/hyperlink" Target="https://www.gem.wiki/Roma_%28Bronco%29_Gas_Field_%28Queensland%2C_Australia%29" TargetMode="External"/><Relationship Id="rId5469" Type="http://schemas.openxmlformats.org/officeDocument/2006/relationships/hyperlink" Target="https://www.gem.wiki/Truax_-_Hess_Bakken_Oil_and_Gas_Asset_%28North_Dakota%2C_United_States%29" TargetMode="External"/><Relationship Id="rId4485" Type="http://schemas.openxmlformats.org/officeDocument/2006/relationships/hyperlink" Target="https://www.gem.wiki/Sharon_Ridge_%28Clear_Fork%29_-_Apache_Oil_and_Gas_Asset_%28Texas%2C_United_States%29" TargetMode="External"/><Relationship Id="rId5536" Type="http://schemas.openxmlformats.org/officeDocument/2006/relationships/hyperlink" Target="https://www.gem.wiki/Tom_Oconnor_%284500_Greta_Mass.%29_-_Hilcorp_Oil_and_Gas_Asset_%28Texas%2C_United_States%29" TargetMode="External"/><Relationship Id="rId5883" Type="http://schemas.openxmlformats.org/officeDocument/2006/relationships/hyperlink" Target="https://www.gem.wiki/Clipper_%28GC299%29_-_Murphy_Oil_and_Gas_Asset_%28Federal_offshore%2C_United_States%29" TargetMode="External"/><Relationship Id="rId6934" Type="http://schemas.openxmlformats.org/officeDocument/2006/relationships/hyperlink" Target="https://www.gem.wiki/Lincoln_Road_-_Breitburn_Oil_and_Gas_Asset_%28Wyoming%2C_United_States%29" TargetMode="External"/><Relationship Id="rId3087" Type="http://schemas.openxmlformats.org/officeDocument/2006/relationships/hyperlink" Target="https://www.gem.wiki/Varyeganskoye_Oil_and_Gas_Field_%28Russia%29" TargetMode="External"/><Relationship Id="rId4138" Type="http://schemas.openxmlformats.org/officeDocument/2006/relationships/hyperlink" Target="https://www.gem.wiki/Pikes_Peak_Waseca_Oil_Pool_%28Saskatchewan%2C_Canada%29" TargetMode="External"/><Relationship Id="rId5950" Type="http://schemas.openxmlformats.org/officeDocument/2006/relationships/hyperlink" Target="https://www.gem.wiki/Cogdell_%28Area%29_-_Occidental_Permian_Oil_and_Gas_Asset_%28Texas%2C_United_States%29" TargetMode="External"/><Relationship Id="rId4552" Type="http://schemas.openxmlformats.org/officeDocument/2006/relationships/hyperlink" Target="https://www.gem.wiki/Wattenberg_-_Bayswater_Oil_and_Gas_Asset_%28Colorado%2C_United_States%29" TargetMode="External"/><Relationship Id="rId5603" Type="http://schemas.openxmlformats.org/officeDocument/2006/relationships/hyperlink" Target="https://www.gem.wiki/Bethany_Longstreet_-_Indigo_Minerals_Oil_and_Gas_Asset_%28Louisiana%2C_United_States%29" TargetMode="External"/><Relationship Id="rId3154" Type="http://schemas.openxmlformats.org/officeDocument/2006/relationships/hyperlink" Target="https://www.gem.wiki/Towsan_Oil_Field_%28Iran%29" TargetMode="External"/><Relationship Id="rId4205" Type="http://schemas.openxmlformats.org/officeDocument/2006/relationships/hyperlink" Target="https://www.gem.wiki/Suffield_West_Cantuar_Oil_Pool_%28Saskatchewan%2C_Canada%29" TargetMode="External"/><Relationship Id="rId7775" Type="http://schemas.openxmlformats.org/officeDocument/2006/relationships/hyperlink" Target="https://www.gem.wiki/Zapadno-Messoyakhskoye_Oil_and_Gas_Field_%28Russia%29" TargetMode="External"/><Relationship Id="rId2170" Type="http://schemas.openxmlformats.org/officeDocument/2006/relationships/hyperlink" Target="https://www.gem.wiki/12827A/Cold_Lake_Oil_and_Gas_Project_%28Alberta%2C_Canada%29" TargetMode="External"/><Relationship Id="rId3221" Type="http://schemas.openxmlformats.org/officeDocument/2006/relationships/hyperlink" Target="https://www.gem.wiki/Vinogradov_Oil_Field_%28Russia%29" TargetMode="External"/><Relationship Id="rId6377" Type="http://schemas.openxmlformats.org/officeDocument/2006/relationships/hyperlink" Target="https://www.gem.wiki/Big_Bend_-_Slawson_Oil_and_Gas_Asset_%28North_Dakota%2C_United_States%29" TargetMode="External"/><Relationship Id="rId6791" Type="http://schemas.openxmlformats.org/officeDocument/2006/relationships/hyperlink" Target="https://www.gem.wiki/Haystack_Butte_-_XTO_Oil_and_Gas_Asset_%28North_Dakota%2C_United_States%29" TargetMode="External"/><Relationship Id="rId7428" Type="http://schemas.openxmlformats.org/officeDocument/2006/relationships/hyperlink" Target="https://www.gem.wiki/Lenea_Oil_and_Gas_Field_%28Chad%29" TargetMode="External"/><Relationship Id="rId7842" Type="http://schemas.openxmlformats.org/officeDocument/2006/relationships/hyperlink" Target="https://www.gem.wiki/Big_Bend_%28MC698%29_-_Quarternorth_Energy_Oil_and_Gas_Field_%28Federal_offshore%2C_United_States%29" TargetMode="External"/><Relationship Id="rId8" Type="http://schemas.openxmlformats.org/officeDocument/2006/relationships/hyperlink" Target="https://www.gem.wiki/Anamb%C3%A9_Oil_and_Gas_Field_%28Alagoas%2C_Brazil%29" TargetMode="External"/><Relationship Id="rId142" Type="http://schemas.openxmlformats.org/officeDocument/2006/relationships/hyperlink" Target="https://www.gem.wiki/Beckett_Oil_and_Gas_Field_%28Ireland%29" TargetMode="External"/><Relationship Id="rId2987" Type="http://schemas.openxmlformats.org/officeDocument/2006/relationships/hyperlink" Target="https://www.gem.wiki/Yuzhno-Russkoye_Oil_and_Gas_Field_%28Russia%29" TargetMode="External"/><Relationship Id="rId5393" Type="http://schemas.openxmlformats.org/officeDocument/2006/relationships/hyperlink" Target="https://www.gem.wiki/Eagleville_%28Eagle_Ford-2%29_-_Geosouthern_Oil_and_Gas_Asset_%28Texas%2C_United_States%29" TargetMode="External"/><Relationship Id="rId6444" Type="http://schemas.openxmlformats.org/officeDocument/2006/relationships/hyperlink" Target="https://www.gem.wiki/Wetzel_County_-_SWN_Oil_and_Gas_Asset_%28West_Virginia%2C_United_States%29" TargetMode="External"/><Relationship Id="rId959" Type="http://schemas.openxmlformats.org/officeDocument/2006/relationships/hyperlink" Target="https://www.gem.wiki/Coyula_Oil_and_Gas_Field_%28Puebla%2C_Mexico%29" TargetMode="External"/><Relationship Id="rId1589" Type="http://schemas.openxmlformats.org/officeDocument/2006/relationships/hyperlink" Target="https://www.gem.wiki/Xan_Oil_Field_%28Guatemala%29" TargetMode="External"/><Relationship Id="rId5046" Type="http://schemas.openxmlformats.org/officeDocument/2006/relationships/hyperlink" Target="https://www.gem.wiki/Willow_Creek_-_Continental_Oil_and_Gas_Asset_%28North_Dakota%2C_United_States%29" TargetMode="External"/><Relationship Id="rId5460" Type="http://schemas.openxmlformats.org/officeDocument/2006/relationships/hyperlink" Target="https://www.gem.wiki/Black_Bay%2C_North_-_Helis_Oil_and_Gas_Asset_%28Louisiana%2C_United_States%29" TargetMode="External"/><Relationship Id="rId6511" Type="http://schemas.openxmlformats.org/officeDocument/2006/relationships/hyperlink" Target="https://www.gem.wiki/Sulphur_Creek_-_TEP_Rocky_Mountain_Oil_and_Gas_Asset_%28Colorado%2C_United_States%29" TargetMode="External"/><Relationship Id="rId4062" Type="http://schemas.openxmlformats.org/officeDocument/2006/relationships/hyperlink" Target="https://www.gem.wiki/Leon_Lake_Lower_Shaunavon_Oil_Pool_%28Saskatchewan%2C_Canada%29" TargetMode="External"/><Relationship Id="rId5113" Type="http://schemas.openxmlformats.org/officeDocument/2006/relationships/hyperlink" Target="https://www.gem.wiki/Newark%2C_East_%28Barnett_Shale%29_-_Devon_Oil_and_Gas_Asset_%28Texas%2C_United_States%29" TargetMode="External"/><Relationship Id="rId8269" Type="http://schemas.openxmlformats.org/officeDocument/2006/relationships/hyperlink" Target="https://www.gem.wiki/Freites_Oil_and_Gas_Field_%28Venezuela%29" TargetMode="External"/><Relationship Id="rId1656" Type="http://schemas.openxmlformats.org/officeDocument/2006/relationships/hyperlink" Target="https://www.gem.wiki/T%C3%ADa_Juana_Oil_Field_%28Venezuela%29" TargetMode="External"/><Relationship Id="rId2707" Type="http://schemas.openxmlformats.org/officeDocument/2006/relationships/hyperlink" Target="https://www.gem.wiki/Ovhor_Oil_and_Gas_Field_%28Nigeria%29" TargetMode="External"/><Relationship Id="rId1309" Type="http://schemas.openxmlformats.org/officeDocument/2006/relationships/hyperlink" Target="https://www.gem.wiki/Troll_Oil_and_Gas_Field_%28Norway%29" TargetMode="External"/><Relationship Id="rId1723" Type="http://schemas.openxmlformats.org/officeDocument/2006/relationships/hyperlink" Target="https://www.gem.wiki/Bonanza_Oil_and_Gas_Field_%28Alberta%2C_Canada%29" TargetMode="External"/><Relationship Id="rId4879" Type="http://schemas.openxmlformats.org/officeDocument/2006/relationships/hyperlink" Target="https://www.gem.wiki/Jo-Mill_%28Spraberry%29_-_Chevron_Oil_and_Gas_Asset_%28Texas%2C_United_States%29" TargetMode="External"/><Relationship Id="rId7285" Type="http://schemas.openxmlformats.org/officeDocument/2006/relationships/hyperlink" Target="https://www.gem.wiki/Piedra_Clavada_%28CGSJ-IV%29_Oil_and_Gas_Field_%28Argentina%29" TargetMode="External"/><Relationship Id="rId15" Type="http://schemas.openxmlformats.org/officeDocument/2006/relationships/hyperlink" Target="https://www.gem.wiki/Ara%C3%A7%C3%A1s_Oil_and_Gas_Field_%28Bahia%2C_Brazil%29" TargetMode="External"/><Relationship Id="rId3895" Type="http://schemas.openxmlformats.org/officeDocument/2006/relationships/hyperlink" Target="https://www.gem.wiki/Coleville-Smiley_Viking_Gas_Pool_%28Saskatchewan%2C_Canada%29" TargetMode="External"/><Relationship Id="rId4946" Type="http://schemas.openxmlformats.org/officeDocument/2006/relationships/hyperlink" Target="https://www.gem.wiki/Spraberry_%28Trend_Area%29_District_7C_-_COG_Oil_and_Gas_Asset_%28Texas%2C_United_States%29" TargetMode="External"/><Relationship Id="rId7352" Type="http://schemas.openxmlformats.org/officeDocument/2006/relationships/hyperlink" Target="https://www.gem.wiki/Elelenwa_Oil_and_Gas_Field_%28Nigeria%29" TargetMode="External"/><Relationship Id="rId2497" Type="http://schemas.openxmlformats.org/officeDocument/2006/relationships/hyperlink" Target="https://www.gem.wiki/Bonny_North_Oil_and_Gas_Field_%28Nigeria%29" TargetMode="External"/><Relationship Id="rId3548" Type="http://schemas.openxmlformats.org/officeDocument/2006/relationships/hyperlink" Target="https://www.gem.wiki/Lifua_Oil_Field_%28Angola%29" TargetMode="External"/><Relationship Id="rId7005" Type="http://schemas.openxmlformats.org/officeDocument/2006/relationships/hyperlink" Target="https://www.gem.wiki/Wildcat_-_Converse_County_-_Impact_Oil_and_Gas_Asset_%28Wyoming%2C_United_States%29" TargetMode="External"/><Relationship Id="rId469" Type="http://schemas.openxmlformats.org/officeDocument/2006/relationships/hyperlink" Target="https://www.gem.wiki/Wysoka_Kamie%C5%84ska_Oil_and_Gas_Field_%28Poland%29" TargetMode="External"/><Relationship Id="rId883" Type="http://schemas.openxmlformats.org/officeDocument/2006/relationships/hyperlink" Target="https://www.gem.wiki/Cibix_Oil_and_Gas_Field_%28Mexico%29" TargetMode="External"/><Relationship Id="rId1099" Type="http://schemas.openxmlformats.org/officeDocument/2006/relationships/hyperlink" Target="https://www.gem.wiki/Castilla_Este_Oil_Field_%28Meta%2C_Colombia%29" TargetMode="External"/><Relationship Id="rId2564" Type="http://schemas.openxmlformats.org/officeDocument/2006/relationships/hyperlink" Target="https://www.gem.wiki/Makaraba_Oil_and_Gas_Field_%28Nigeria%29" TargetMode="External"/><Relationship Id="rId3615" Type="http://schemas.openxmlformats.org/officeDocument/2006/relationships/hyperlink" Target="https://www.gem.wiki/Sisi-Nubi_Oil_Field_%28Indonesia%29" TargetMode="External"/><Relationship Id="rId3962" Type="http://schemas.openxmlformats.org/officeDocument/2006/relationships/hyperlink" Target="https://www.gem.wiki/Eyehill_N_Cummings_Oil_Pool_%28Saskatchewan%2C_Canada%29" TargetMode="External"/><Relationship Id="rId6021" Type="http://schemas.openxmlformats.org/officeDocument/2006/relationships/hyperlink" Target="https://www.gem.wiki/Embar_%28Devonian%29_-_OXY_Oil_and_Gas_Asset_%28Texas%2C_United_States%29" TargetMode="External"/><Relationship Id="rId536" Type="http://schemas.openxmlformats.org/officeDocument/2006/relationships/hyperlink" Target="https://www.gem.wiki/Tazlaul_Mare_Oil_Field_%28Romania%29" TargetMode="External"/><Relationship Id="rId1166" Type="http://schemas.openxmlformats.org/officeDocument/2006/relationships/hyperlink" Target="https://www.gem.wiki/Guando_Oil_and_Gas_Field_%28Tolima%2C_Colombia%29" TargetMode="External"/><Relationship Id="rId2217" Type="http://schemas.openxmlformats.org/officeDocument/2006/relationships/hyperlink" Target="https://www.gem.wiki/Hermes_Oil_and_Gas_Field_%28Western_Australia%2C_Australia%29" TargetMode="External"/><Relationship Id="rId8193" Type="http://schemas.openxmlformats.org/officeDocument/2006/relationships/hyperlink" Target="https://www.gem.wiki/North_East_Ramadan_Oil_and_Gas_Concession_%28Egypt%29" TargetMode="External"/><Relationship Id="rId950" Type="http://schemas.openxmlformats.org/officeDocument/2006/relationships/hyperlink" Target="https://www.gem.wiki/Bricol_Oil_and_Gas_Field_%28Tabasco%2C_Mexico%29" TargetMode="External"/><Relationship Id="rId1580" Type="http://schemas.openxmlformats.org/officeDocument/2006/relationships/hyperlink" Target="https://www.gem.wiki/Lagunillas_Oil_Field_%28Venezuela%29" TargetMode="External"/><Relationship Id="rId2631" Type="http://schemas.openxmlformats.org/officeDocument/2006/relationships/hyperlink" Target="https://www.gem.wiki/Rumuekpe_Oil_and_Gas_Field_%28Nigeria%29" TargetMode="External"/><Relationship Id="rId4389" Type="http://schemas.openxmlformats.org/officeDocument/2006/relationships/hyperlink" Target="https://www.gem.wiki/Wheeler_NE_%28Granite_Wash%29_-_4P_Energy_Oil_and_Gas_Asset_%28Texas%2C_United_States%29" TargetMode="External"/><Relationship Id="rId5787" Type="http://schemas.openxmlformats.org/officeDocument/2006/relationships/hyperlink" Target="https://www.gem.wiki/Four_Bears_-_Marathon_Oil_and_Gas_Asset_%28North_Dakota%2C_United_States%29" TargetMode="External"/><Relationship Id="rId6838" Type="http://schemas.openxmlformats.org/officeDocument/2006/relationships/hyperlink" Target="https://www.gem.wiki/Brown-Bassett_%28Strawn%29_-_XTO_Gas_Asset_%28Texas%2C_United_States%29" TargetMode="External"/><Relationship Id="rId603" Type="http://schemas.openxmlformats.org/officeDocument/2006/relationships/hyperlink" Target="https://www.gem.wiki/Chanter_Oil_and_Gas_Field_%28United_Kingdom%29" TargetMode="External"/><Relationship Id="rId1233" Type="http://schemas.openxmlformats.org/officeDocument/2006/relationships/hyperlink" Target="https://www.gem.wiki/Peguita_Oil_Field_%28Meta%2C_Colombia%29" TargetMode="External"/><Relationship Id="rId5854" Type="http://schemas.openxmlformats.org/officeDocument/2006/relationships/hyperlink" Target="https://www.gem.wiki/Hemphill_%28Granite_Wash.%29_-_Mewbourne_Oil_and_Gas_Asset_%28Texas%2C_United_States%29" TargetMode="External"/><Relationship Id="rId6905" Type="http://schemas.openxmlformats.org/officeDocument/2006/relationships/hyperlink" Target="https://www.gem.wiki/Double_A_Wells%2C_N_%28Austin_Chalk%29_-_Zarvona_Oil_and_Gas_Asset_%28Texas%2C_United_States%29" TargetMode="External"/><Relationship Id="rId8260" Type="http://schemas.openxmlformats.org/officeDocument/2006/relationships/hyperlink" Target="https://www.gem.wiki/Nigua_Oil_and_Gas_Field_%28Venezuela%29" TargetMode="External"/><Relationship Id="rId1300" Type="http://schemas.openxmlformats.org/officeDocument/2006/relationships/hyperlink" Target="https://www.gem.wiki/Tigana_Norte_Oil_Field_%28Colombia%29" TargetMode="External"/><Relationship Id="rId4456" Type="http://schemas.openxmlformats.org/officeDocument/2006/relationships/hyperlink" Target="https://www.gem.wiki/Wetzel_County_-_Antero_Oil_and_Gas_Asset_%28West_Virginia%2C_United_States%29" TargetMode="External"/><Relationship Id="rId4870" Type="http://schemas.openxmlformats.org/officeDocument/2006/relationships/hyperlink" Target="https://www.gem.wiki/Spraberry_%28Trend_Area%29_District_7C_-_Chevron_Oil_and_Gas_Asset_%28Texas%2C_United_States%29" TargetMode="External"/><Relationship Id="rId5507" Type="http://schemas.openxmlformats.org/officeDocument/2006/relationships/hyperlink" Target="https://www.gem.wiki/Bayou_Long_-_Highlander_Gas_Asset_%28Louisiana%2C_United_States%29" TargetMode="External"/><Relationship Id="rId5921" Type="http://schemas.openxmlformats.org/officeDocument/2006/relationships/hyperlink" Target="https://www.gem.wiki/Krs_%28Marble_Falls%29_-_Oakridge_Oil_and_Gas_Asset_%28Texas%2C_United_States%29" TargetMode="External"/><Relationship Id="rId3058" Type="http://schemas.openxmlformats.org/officeDocument/2006/relationships/hyperlink" Target="https://www.gem.wiki/Fedorovskoye_Oil_and_Gas_Field_%28Russia%29" TargetMode="External"/><Relationship Id="rId3472" Type="http://schemas.openxmlformats.org/officeDocument/2006/relationships/hyperlink" Target="https://www.gem.wiki/Rhourde_El_Baguel_Oil_Field_%28Algeria%29" TargetMode="External"/><Relationship Id="rId4109" Type="http://schemas.openxmlformats.org/officeDocument/2006/relationships/hyperlink" Target="https://www.gem.wiki/Neptune_North_Midale_Oil_Pool_%28Saskatchewan%2C_Canada%29" TargetMode="External"/><Relationship Id="rId4523" Type="http://schemas.openxmlformats.org/officeDocument/2006/relationships/hyperlink" Target="https://www.gem.wiki/Newark%2C_East_%28Barnett_Shale%29_-_Arrowhead_Oil_and_Gas_Asset_%28Texas%2C_United_States%29" TargetMode="External"/><Relationship Id="rId7679" Type="http://schemas.openxmlformats.org/officeDocument/2006/relationships/hyperlink" Target="https://www.gem.wiki/Yatzil_Oil_Field_%28Federal_Offshore%2C_Mexico%29" TargetMode="External"/><Relationship Id="rId393" Type="http://schemas.openxmlformats.org/officeDocument/2006/relationships/hyperlink" Target="https://www.gem.wiki/Gajewo_Oil_and_Gas_Field_%28Poland%29" TargetMode="External"/><Relationship Id="rId2074" Type="http://schemas.openxmlformats.org/officeDocument/2006/relationships/hyperlink" Target="https://www.gem.wiki/Westpem_Oil_and_Gas_Field_%28Alberta%2C_Canada%29" TargetMode="External"/><Relationship Id="rId3125" Type="http://schemas.openxmlformats.org/officeDocument/2006/relationships/hyperlink" Target="https://www.gem.wiki/Abteymour_Oil_Field_%28Iran%29" TargetMode="External"/><Relationship Id="rId6695" Type="http://schemas.openxmlformats.org/officeDocument/2006/relationships/hyperlink" Target="https://www.gem.wiki/Hummingbird_%28EW878%29_-_Walter_Oil_and_Gas_Asset_%28Federal_offshore%2C_United_States%29" TargetMode="External"/><Relationship Id="rId7746" Type="http://schemas.openxmlformats.org/officeDocument/2006/relationships/hyperlink" Target="https://www.gem.wiki/Horst_Oil_and_Gas_Field_%28Trinidad_and_Tobago%29" TargetMode="External"/><Relationship Id="rId460" Type="http://schemas.openxmlformats.org/officeDocument/2006/relationships/hyperlink" Target="https://www.gem.wiki/Wielichowo_Gas_Field_%28Poland%29" TargetMode="External"/><Relationship Id="rId1090" Type="http://schemas.openxmlformats.org/officeDocument/2006/relationships/hyperlink" Target="https://www.gem.wiki/Caronte_Oil_Field_%28Colombia%29" TargetMode="External"/><Relationship Id="rId2141" Type="http://schemas.openxmlformats.org/officeDocument/2006/relationships/hyperlink" Target="https://www.gem.wiki/7990P/Cold_Lake_Oil_Project_%28Alberta%2C_Canada%29" TargetMode="External"/><Relationship Id="rId5297" Type="http://schemas.openxmlformats.org/officeDocument/2006/relationships/hyperlink" Target="https://www.gem.wiki/Williston_-_Equinor_Oil_and_Gas_Asset_%28North_Dakota%2C_United_States%29" TargetMode="External"/><Relationship Id="rId6348" Type="http://schemas.openxmlformats.org/officeDocument/2006/relationships/hyperlink" Target="https://www.gem.wiki/Caprito_%28Delaware_Middle%29_-_Sheridan_Oil_and_Gas_Asset_%28Texas%2C_United_States%29" TargetMode="External"/><Relationship Id="rId113" Type="http://schemas.openxmlformats.org/officeDocument/2006/relationships/hyperlink" Target="https://www.gem.wiki/Hengstlage_%28Buntsandstein%29_Gas_Field_%28Germany%29" TargetMode="External"/><Relationship Id="rId6762" Type="http://schemas.openxmlformats.org/officeDocument/2006/relationships/hyperlink" Target="https://www.gem.wiki/Phantom_%28Wolfcamp%29_-_WPX_Energy_Permian_Oil_and_Gas_Asset_%28Texas%2C_United_States%29" TargetMode="External"/><Relationship Id="rId7813" Type="http://schemas.openxmlformats.org/officeDocument/2006/relationships/hyperlink" Target="https://www.gem.wiki/Phantom_%28Wolfcamp%29_-_Encore_Permian_Operating_Oil_and_Gas_Asset_%28Texas%2C_United_States%29" TargetMode="External"/><Relationship Id="rId2958" Type="http://schemas.openxmlformats.org/officeDocument/2006/relationships/hyperlink" Target="https://www.gem.wiki/Safwan_Oil_Field_%28Iraq%29" TargetMode="External"/><Relationship Id="rId5017" Type="http://schemas.openxmlformats.org/officeDocument/2006/relationships/hyperlink" Target="https://www.gem.wiki/Cedar_Hills_-_Continental_Oil_and_Gas_Asset_%28North_Dakota%2C_United_States%29" TargetMode="External"/><Relationship Id="rId5364" Type="http://schemas.openxmlformats.org/officeDocument/2006/relationships/hyperlink" Target="https://www.gem.wiki/Bullwinkle_%28GC065%29_-_Fieldwood_Oil_and_Gas_Asset_%28Federal_offshore%2C_United_States%29" TargetMode="External"/><Relationship Id="rId6415" Type="http://schemas.openxmlformats.org/officeDocument/2006/relationships/hyperlink" Target="https://www.gem.wiki/Platang_%28San_Andres%29_-_Steward_Oil_and_Gas_Asset_%28Texas%2C_United_States%29" TargetMode="External"/><Relationship Id="rId1974" Type="http://schemas.openxmlformats.org/officeDocument/2006/relationships/hyperlink" Target="https://www.gem.wiki/Pouce_Coupe_South_Oil_and_Gas_Field_%28Alberta%2C_Canada%29" TargetMode="External"/><Relationship Id="rId4380" Type="http://schemas.openxmlformats.org/officeDocument/2006/relationships/hyperlink" Target="https://www.gem.wiki/Lipscomb_%28Cleveland%29_-_4P_Energy_Oil_and_Gas_Asset_%28Texas%2C_United_States%29" TargetMode="External"/><Relationship Id="rId5431" Type="http://schemas.openxmlformats.org/officeDocument/2006/relationships/hyperlink" Target="https://www.gem.wiki/Belmont_County_-_Gulfport_Appalachia_Oil_and_Gas_Asset_%28Ohio%2C_United_States%29" TargetMode="External"/><Relationship Id="rId1627" Type="http://schemas.openxmlformats.org/officeDocument/2006/relationships/hyperlink" Target="https://www.gem.wiki/Nong_Yao_Oil_and_Gas_Field_%28Thailand%29" TargetMode="External"/><Relationship Id="rId4033" Type="http://schemas.openxmlformats.org/officeDocument/2006/relationships/hyperlink" Target="https://www.gem.wiki/Huntoon_Midale_Oil_Pool_%28Saskatchewan%2C_Canada%29" TargetMode="External"/><Relationship Id="rId7189" Type="http://schemas.openxmlformats.org/officeDocument/2006/relationships/hyperlink" Target="https://www.gem.wiki/Coiron_Amargo_Sur_Este_Oil_and_Gas_Field_%28Argentina%29" TargetMode="External"/><Relationship Id="rId3799" Type="http://schemas.openxmlformats.org/officeDocument/2006/relationships/hyperlink" Target="https://www.gem.wiki/Sangomar_Oil_and_Gas_Field_%28Senegal%29" TargetMode="External"/><Relationship Id="rId4100" Type="http://schemas.openxmlformats.org/officeDocument/2006/relationships/hyperlink" Target="https://www.gem.wiki/Milton_Bakken_Oil_Pool_%28Saskatchewan%2C_Canada%29" TargetMode="External"/><Relationship Id="rId7256" Type="http://schemas.openxmlformats.org/officeDocument/2006/relationships/hyperlink" Target="https://www.gem.wiki/Loma_de_Mar%C3%ADa_Oil_and_Gas_Field_%28Argentina%29" TargetMode="External"/><Relationship Id="rId7670" Type="http://schemas.openxmlformats.org/officeDocument/2006/relationships/hyperlink" Target="https://www.gem.wiki/Marshall_County_-_Loan_Asset_Issuer_Oil_and_Gas_Asset_%28West_Virginia%2C_United_States%29" TargetMode="External"/><Relationship Id="rId8307" Type="http://schemas.openxmlformats.org/officeDocument/2006/relationships/hyperlink" Target="https://www.gem.wiki/Lesedi_Oil_and_Gas_Field_%28Namibia%29" TargetMode="External"/><Relationship Id="rId6272" Type="http://schemas.openxmlformats.org/officeDocument/2006/relationships/hyperlink" Target="https://www.gem.wiki/Norman_Hurd_%28Wilcox_3%29_-_Sandalwood_Oil_and_Gas_Asset_%28Texas%2C_United_States%29" TargetMode="External"/><Relationship Id="rId7323" Type="http://schemas.openxmlformats.org/officeDocument/2006/relationships/hyperlink" Target="https://www.gem.wiki/Vega_Pleyade_%28Estado_Nacional%29_Oil_and_Gas_Field_%28Argentina%29" TargetMode="External"/><Relationship Id="rId3866" Type="http://schemas.openxmlformats.org/officeDocument/2006/relationships/hyperlink" Target="https://www.gem.wiki/Butte_West_U_Shaunavon_Oil_Pool_%28Saskatchewan%2C_Canada%29" TargetMode="External"/><Relationship Id="rId4917" Type="http://schemas.openxmlformats.org/officeDocument/2006/relationships/hyperlink" Target="https://www.gem.wiki/Eagleville_%28Eagle_Ford-1%29_-_Cinco_Oil_and_Gas_Asset_%28Texas%2C_United_States%29" TargetMode="External"/><Relationship Id="rId787" Type="http://schemas.openxmlformats.org/officeDocument/2006/relationships/hyperlink" Target="https://www.gem.wiki/Shaw_Oil_and_Gas_Field_%28United_Kingdom%29" TargetMode="External"/><Relationship Id="rId2468" Type="http://schemas.openxmlformats.org/officeDocument/2006/relationships/hyperlink" Target="https://www.gem.wiki/Akaso_Oil_and_Gas_Field_%28Nigeria%29" TargetMode="External"/><Relationship Id="rId2882" Type="http://schemas.openxmlformats.org/officeDocument/2006/relationships/hyperlink" Target="https://www.gem.wiki/Wildmint_Oil_and_Gas_Field_%28British_Columbia%2C_Canada%29" TargetMode="External"/><Relationship Id="rId3519" Type="http://schemas.openxmlformats.org/officeDocument/2006/relationships/hyperlink" Target="https://www.gem.wiki/Intisar_Gas_Oil_and_Gas_Field_%28Libya%29" TargetMode="External"/><Relationship Id="rId3933" Type="http://schemas.openxmlformats.org/officeDocument/2006/relationships/hyperlink" Target="https://www.gem.wiki/Eastend_Lower_Shaunavon_Oil_Pool_%28Saskatchewan%2C_Canada%29" TargetMode="External"/><Relationship Id="rId8097" Type="http://schemas.openxmlformats.org/officeDocument/2006/relationships/hyperlink" Target="https://www.gem.wiki/Santa_Cruz_Oil_Field_%28Cuba%29" TargetMode="External"/><Relationship Id="rId854" Type="http://schemas.openxmlformats.org/officeDocument/2006/relationships/hyperlink" Target="https://www.gem.wiki/Lakach_Oil_and_Gas_Field_%28Federal_Offshore%2C_Mexico%29" TargetMode="External"/><Relationship Id="rId1484" Type="http://schemas.openxmlformats.org/officeDocument/2006/relationships/hyperlink" Target="https://www.gem.wiki/Halfdan_Oil_and_Gas_Field_%28Denmark%29" TargetMode="External"/><Relationship Id="rId2535" Type="http://schemas.openxmlformats.org/officeDocument/2006/relationships/hyperlink" Target="https://www.gem.wiki/Gilli-_Gilli_Oil_and_Gas_Field_%28Nigeria%29" TargetMode="External"/><Relationship Id="rId507" Type="http://schemas.openxmlformats.org/officeDocument/2006/relationships/hyperlink" Target="https://www.gem.wiki/Loamnes_Oil_and_Gas_Field_%28Romania%29" TargetMode="External"/><Relationship Id="rId921" Type="http://schemas.openxmlformats.org/officeDocument/2006/relationships/hyperlink" Target="https://www.gem.wiki/Nohoch_Oil_and_Gas_Field_%28Federal_Offshore%2C_Mexico%29" TargetMode="External"/><Relationship Id="rId1137" Type="http://schemas.openxmlformats.org/officeDocument/2006/relationships/hyperlink" Target="https://www.gem.wiki/Curito_%28Frontera_-_Orocue%29_Oil_Field_%28Colombia%29" TargetMode="External"/><Relationship Id="rId1551" Type="http://schemas.openxmlformats.org/officeDocument/2006/relationships/hyperlink" Target="https://www.gem.wiki/RJ-ON-90/1_Oil_and_Gas_Block_%28India%29" TargetMode="External"/><Relationship Id="rId2602" Type="http://schemas.openxmlformats.org/officeDocument/2006/relationships/hyperlink" Target="https://www.gem.wiki/Okol_Oil_and_Gas_Field_%28Nigeria%29" TargetMode="External"/><Relationship Id="rId5758" Type="http://schemas.openxmlformats.org/officeDocument/2006/relationships/hyperlink" Target="https://www.gem.wiki/Black_Bay%2C_East_-_Llox_Oil_and_Gas_Asset_%28Louisiana%2C_United_States%29" TargetMode="External"/><Relationship Id="rId6809" Type="http://schemas.openxmlformats.org/officeDocument/2006/relationships/hyperlink" Target="https://www.gem.wiki/Phantom_%28Wolfcamp%29_-_XTO_Oil_and_Gas_Asset_%28Texas%2C_United_States%29" TargetMode="External"/><Relationship Id="rId8164" Type="http://schemas.openxmlformats.org/officeDocument/2006/relationships/hyperlink" Target="https://www.gem.wiki/Mica_-_Vermilion_Oil_and_Gas_Asset_%28British_Columbia%2C_Canada%29" TargetMode="External"/><Relationship Id="rId1204" Type="http://schemas.openxmlformats.org/officeDocument/2006/relationships/hyperlink" Target="https://www.gem.wiki/Miraflor_Oil_Field_%28Colombia%29" TargetMode="External"/><Relationship Id="rId4774" Type="http://schemas.openxmlformats.org/officeDocument/2006/relationships/hyperlink" Target="https://www.gem.wiki/San_Miguelito_-_CA_Resources_Oil_and_Gas_Asset_%28California%2C_United_States%29" TargetMode="External"/><Relationship Id="rId5825" Type="http://schemas.openxmlformats.org/officeDocument/2006/relationships/hyperlink" Target="https://www.gem.wiki/La_Copita_%28Vicksburg_Cons.%29_-_Merit_Oil_and_Gas_Asset_%28Texas%2C_United_States%29" TargetMode="External"/><Relationship Id="rId7180" Type="http://schemas.openxmlformats.org/officeDocument/2006/relationships/hyperlink" Target="https://www.gem.wiki/Chachahuen_Sur_Oil_and_Gas_Field_%28Argentina%29" TargetMode="External"/><Relationship Id="rId8231" Type="http://schemas.openxmlformats.org/officeDocument/2006/relationships/hyperlink" Target="https://www.gem.wiki/Browse_to_North_West_Shelf_Oil_and_Gas_Project_%28Western_Australia%2C_Australia%29" TargetMode="External"/><Relationship Id="rId3376" Type="http://schemas.openxmlformats.org/officeDocument/2006/relationships/hyperlink" Target="https://www.gem.wiki/Mukhaizna_Oil_Field_%28Oman%29" TargetMode="External"/><Relationship Id="rId4427" Type="http://schemas.openxmlformats.org/officeDocument/2006/relationships/hyperlink" Target="https://www.gem.wiki/Oak_Hill_%28Cotton_Valley%29_-_Amplify_Oil_and_Gas_Asset_%28Texas%2C_United_States%29" TargetMode="External"/><Relationship Id="rId297" Type="http://schemas.openxmlformats.org/officeDocument/2006/relationships/hyperlink" Target="https://www.gem.wiki/L13-FG_Oil_and_Gas_Field_%28Netherlands%29" TargetMode="External"/><Relationship Id="rId2392" Type="http://schemas.openxmlformats.org/officeDocument/2006/relationships/hyperlink" Target="https://www.gem.wiki/Cheng_Dao_Oil_Field_%28Bohai_Sea%2C_China%29" TargetMode="External"/><Relationship Id="rId3029" Type="http://schemas.openxmlformats.org/officeDocument/2006/relationships/hyperlink" Target="https://www.gem.wiki/Kikeh_Oil_Field_%28Malaysia%29" TargetMode="External"/><Relationship Id="rId3790" Type="http://schemas.openxmlformats.org/officeDocument/2006/relationships/hyperlink" Target="https://www.gem.wiki/Lavani_Gas_Field_%28Tanzania%29" TargetMode="External"/><Relationship Id="rId4841" Type="http://schemas.openxmlformats.org/officeDocument/2006/relationships/hyperlink" Target="https://www.gem.wiki/Bethany_Longstreet_-_Chesapeake_Gas_Asset_%28Louisiana%2C_United_States%29" TargetMode="External"/><Relationship Id="rId6599" Type="http://schemas.openxmlformats.org/officeDocument/2006/relationships/hyperlink" Target="https://www.gem.wiki/Hemphill_%28Granite_Wash.%29_-_Unit_Petroleum_Oil_and_Gas_Asset_%28Texas%2C_United_States%29" TargetMode="External"/><Relationship Id="rId7997" Type="http://schemas.openxmlformats.org/officeDocument/2006/relationships/hyperlink" Target="https://www.gem.wiki/Vitol_-_Stephens_Oil_and_Gas_Asset_%28Oklahoma%2C_United_States%29" TargetMode="External"/><Relationship Id="rId364" Type="http://schemas.openxmlformats.org/officeDocument/2006/relationships/hyperlink" Target="https://www.gem.wiki/Martin_Linge_Oil_and_Gas_Field_%28Norway%29" TargetMode="External"/><Relationship Id="rId2045" Type="http://schemas.openxmlformats.org/officeDocument/2006/relationships/hyperlink" Target="https://www.gem.wiki/Thornbury_Gas_Field_%28Alberta%2C_Canada%29" TargetMode="External"/><Relationship Id="rId3443" Type="http://schemas.openxmlformats.org/officeDocument/2006/relationships/hyperlink" Target="https://www.gem.wiki/Hassi_Berkine_Sud_Oil_and_Gas_Field_%28Algeria%29" TargetMode="External"/><Relationship Id="rId3510" Type="http://schemas.openxmlformats.org/officeDocument/2006/relationships/hyperlink" Target="https://www.gem.wiki/Dahra_Oil_and_Gas_Field_%28Libya%29" TargetMode="External"/><Relationship Id="rId6666" Type="http://schemas.openxmlformats.org/officeDocument/2006/relationships/hyperlink" Target="https://www.gem.wiki/Oxford_-_Vine_Gas_Asset_%28Louisiana%2C_United_States%29" TargetMode="External"/><Relationship Id="rId7717" Type="http://schemas.openxmlformats.org/officeDocument/2006/relationships/hyperlink" Target="https://www.gem.wiki/Hampton_Oil_Field_%28Barbados%29" TargetMode="External"/><Relationship Id="rId431" Type="http://schemas.openxmlformats.org/officeDocument/2006/relationships/hyperlink" Target="https://www.gem.wiki/Niechl%C3%B3w_Gas_Field_%28Poland%29" TargetMode="External"/><Relationship Id="rId1061" Type="http://schemas.openxmlformats.org/officeDocument/2006/relationships/hyperlink" Target="https://www.gem.wiki/Bastidas_Oil_Field_%28Casanare%2C_Colombia%29" TargetMode="External"/><Relationship Id="rId2112" Type="http://schemas.openxmlformats.org/officeDocument/2006/relationships/hyperlink" Target="https://www.gem.wiki/Cold_Lake_Area_-_Scheme_10103Z_Oil_Sands_Project_%28Alberta%2C_Canada%29" TargetMode="External"/><Relationship Id="rId5268" Type="http://schemas.openxmlformats.org/officeDocument/2006/relationships/hyperlink" Target="https://www.gem.wiki/Clear_Water_-_EOG_Oil_and_Gas_Asset_%28North_Dakota%2C_United_States%29" TargetMode="External"/><Relationship Id="rId5682" Type="http://schemas.openxmlformats.org/officeDocument/2006/relationships/hyperlink" Target="https://www.gem.wiki/Brush_Creek_-_Laramie_Oil_and_Gas_Asset_%28Colorado%2C_United_States%29" TargetMode="External"/><Relationship Id="rId6319" Type="http://schemas.openxmlformats.org/officeDocument/2006/relationships/hyperlink" Target="https://www.gem.wiki/Kaikias_%28MC768%29_-_Shell_Oil_and_Gas_Asset_%28Federal_offshore%2C_United_States%29" TargetMode="External"/><Relationship Id="rId6733" Type="http://schemas.openxmlformats.org/officeDocument/2006/relationships/hyperlink" Target="https://www.gem.wiki/Tyrone_-_Whiting_Oil_and_Gas_Asset_%28North_Dakota%2C_United_States%29" TargetMode="External"/><Relationship Id="rId1878" Type="http://schemas.openxmlformats.org/officeDocument/2006/relationships/hyperlink" Target="https://www.gem.wiki/Kaybob_Oil_and_Gas_Field_%28Alberta%2C_Canada%29" TargetMode="External"/><Relationship Id="rId2929" Type="http://schemas.openxmlformats.org/officeDocument/2006/relationships/hyperlink" Target="https://www.gem.wiki/Banan_Oil_Field_%28Iraq%29" TargetMode="External"/><Relationship Id="rId4284" Type="http://schemas.openxmlformats.org/officeDocument/2006/relationships/hyperlink" Target="https://www.gem.wiki/Novoognennoye_Oil_and_Gas_Field_%28Russia%29" TargetMode="External"/><Relationship Id="rId5335" Type="http://schemas.openxmlformats.org/officeDocument/2006/relationships/hyperlink" Target="https://www.gem.wiki/Holly_-_Exco_Gas_Asset_%28Louisiana%2C_United_States%29" TargetMode="External"/><Relationship Id="rId4351" Type="http://schemas.openxmlformats.org/officeDocument/2006/relationships/hyperlink" Target="https://www.gem.wiki/Shwe_Gas_Project_%28Myanmar%29" TargetMode="External"/><Relationship Id="rId5402" Type="http://schemas.openxmlformats.org/officeDocument/2006/relationships/hyperlink" Target="https://www.gem.wiki/Holly_-_GEP_Haynesville_Gas_Asset_%28Louisiana%2C_United_States%29" TargetMode="External"/><Relationship Id="rId6800" Type="http://schemas.openxmlformats.org/officeDocument/2006/relationships/hyperlink" Target="https://www.gem.wiki/North_Tobacco_Garden_-_XTO_Oil_and_Gas_Asset_%28North_Dakota%2C_United_States%29" TargetMode="External"/><Relationship Id="rId1945" Type="http://schemas.openxmlformats.org/officeDocument/2006/relationships/hyperlink" Target="https://www.gem.wiki/Newby_Gas_Field_%28Alberta%2C_Canada%29" TargetMode="External"/><Relationship Id="rId4004" Type="http://schemas.openxmlformats.org/officeDocument/2006/relationships/hyperlink" Target="https://www.gem.wiki/Gully_Lake_Waseca_Oil_Pool_%28Saskatchewan%2C_Canada%29" TargetMode="External"/><Relationship Id="rId3020" Type="http://schemas.openxmlformats.org/officeDocument/2006/relationships/hyperlink" Target="https://www.gem.wiki/West_Patricia_Oil_and_Gas_Field_%28Malaysia%29" TargetMode="External"/><Relationship Id="rId6176" Type="http://schemas.openxmlformats.org/officeDocument/2006/relationships/hyperlink" Target="https://www.gem.wiki/Phantom_%28Wolfcamp%29_-_Resolute_Oil_and_Gas_Asset_%28Texas%2C_United_States%29" TargetMode="External"/><Relationship Id="rId7227" Type="http://schemas.openxmlformats.org/officeDocument/2006/relationships/hyperlink" Target="https://www.gem.wiki/Filon_3C_Oil_and_Gas_Field_%28Argentina%29" TargetMode="External"/><Relationship Id="rId7574" Type="http://schemas.openxmlformats.org/officeDocument/2006/relationships/hyperlink" Target="https://www.gem.wiki/Monroe_County_-_Diversified_Oil_and_Gas_Asset_%28Ohio%2C_United_States%29" TargetMode="External"/><Relationship Id="rId6590" Type="http://schemas.openxmlformats.org/officeDocument/2006/relationships/hyperlink" Target="https://www.gem.wiki/Briscoe_Ranch_%28Eagleford%29_-_U.S._Energy_Development_Oil_and_Gas_Asset_%28Texas%2C_United_States%29" TargetMode="External"/><Relationship Id="rId7641" Type="http://schemas.openxmlformats.org/officeDocument/2006/relationships/hyperlink" Target="https://www.gem.wiki/Armstrong_County_-_Snyder_Oil_and_Gas_Asset_%28Pennsylvania%2C_United_States%29" TargetMode="External"/><Relationship Id="rId2786" Type="http://schemas.openxmlformats.org/officeDocument/2006/relationships/hyperlink" Target="https://www.gem.wiki/Boulder_Gas_Field_%28British_Columbia%2C_Canada%29" TargetMode="External"/><Relationship Id="rId3837" Type="http://schemas.openxmlformats.org/officeDocument/2006/relationships/hyperlink" Target="https://www.gem.wiki/Bear_Ck_Mannville_Gas_Pool_%28Saskatchewan%2C_Canada%29" TargetMode="External"/><Relationship Id="rId5192" Type="http://schemas.openxmlformats.org/officeDocument/2006/relationships/hyperlink" Target="https://www.gem.wiki/Sugarkane_%28Austin_Chalk%29_-_Encana_Oil_and_Gas_Asset_%28Texas%2C_United_States%29" TargetMode="External"/><Relationship Id="rId6243" Type="http://schemas.openxmlformats.org/officeDocument/2006/relationships/hyperlink" Target="https://www.gem.wiki/Westbrook_-_Sabinal_Oil_and_Gas_Asset_%28Texas%2C_United_States%29" TargetMode="External"/><Relationship Id="rId758" Type="http://schemas.openxmlformats.org/officeDocument/2006/relationships/hyperlink" Target="https://www.gem.wiki/Oakwood_Oil_and_Gas_Field_%28United_Kingdom%29" TargetMode="External"/><Relationship Id="rId1388" Type="http://schemas.openxmlformats.org/officeDocument/2006/relationships/hyperlink" Target="https://www.gem.wiki/Armadillo_Oil_and_Gas_Field_%28Ecuador%29" TargetMode="External"/><Relationship Id="rId2439" Type="http://schemas.openxmlformats.org/officeDocument/2006/relationships/hyperlink" Target="https://www.gem.wiki/Kiskadee_Oil_and_Gas_Field_%28Trinidad_and_Tobago%29" TargetMode="External"/><Relationship Id="rId2853" Type="http://schemas.openxmlformats.org/officeDocument/2006/relationships/hyperlink" Target="https://www.gem.wiki/Noel_Gas_Field_%28British_Columbia%2C_Canada%29" TargetMode="External"/><Relationship Id="rId3904" Type="http://schemas.openxmlformats.org/officeDocument/2006/relationships/hyperlink" Target="https://www.gem.wiki/Court_North_Bakken_Oil_Pool_%28Saskatchewan%2C_Canada%29" TargetMode="External"/><Relationship Id="rId6310" Type="http://schemas.openxmlformats.org/officeDocument/2006/relationships/hyperlink" Target="https://www.gem.wiki/Arroyo_Grande_-_Sentinel_Peak_Oil_and_Gas_Asset_%28California%2C_United_States%29" TargetMode="External"/><Relationship Id="rId94" Type="http://schemas.openxmlformats.org/officeDocument/2006/relationships/hyperlink" Target="https://www.gem.wiki/Barenburg_Oil_and_Gas_Field_%28Germany%29" TargetMode="External"/><Relationship Id="rId825" Type="http://schemas.openxmlformats.org/officeDocument/2006/relationships/hyperlink" Target="https://www.gem.wiki/Welton_Oil_and_Gas_Field_%28United_Kingdom%29" TargetMode="External"/><Relationship Id="rId1455" Type="http://schemas.openxmlformats.org/officeDocument/2006/relationships/hyperlink" Target="https://www.gem.wiki/Colibri_Oil_and_Gas_Field_%28Ecuador%29" TargetMode="External"/><Relationship Id="rId2506" Type="http://schemas.openxmlformats.org/officeDocument/2006/relationships/hyperlink" Target="https://www.gem.wiki/Ebendo/Obodeti_Oil_and_Gas_Project_%28Nigeria%29" TargetMode="External"/><Relationship Id="rId8068" Type="http://schemas.openxmlformats.org/officeDocument/2006/relationships/hyperlink" Target="https://www.gem.wiki/Antrim_%28GC364%29_-_Talos_Oil_and_Gas_Asset_%28Federal_offshore%2C_United_States%29" TargetMode="External"/><Relationship Id="rId1108" Type="http://schemas.openxmlformats.org/officeDocument/2006/relationships/hyperlink" Target="https://www.gem.wiki/Chichimene_%28Guamal%29_Oil_and_Gas_Field_%28Meta%2C_Colombia%29" TargetMode="External"/><Relationship Id="rId2920" Type="http://schemas.openxmlformats.org/officeDocument/2006/relationships/hyperlink" Target="https://www.gem.wiki/Abu_Gharb_Oil_Field_%28Iraq%29" TargetMode="External"/><Relationship Id="rId4678" Type="http://schemas.openxmlformats.org/officeDocument/2006/relationships/hyperlink" Target="https://www.gem.wiki/Lake_Ferrell_%28Pettit%2C_Upper%29_-_Brooks_Oil_Asset_%28Texas%2C_United_States%29" TargetMode="External"/><Relationship Id="rId7084" Type="http://schemas.openxmlformats.org/officeDocument/2006/relationships/hyperlink" Target="https://www.gem.wiki/Fontenelle_-_XTO_Oil_and_Gas_Asset_%28Wyoming%2C_United_States%29" TargetMode="External"/><Relationship Id="rId8135" Type="http://schemas.openxmlformats.org/officeDocument/2006/relationships/hyperlink" Target="https://www.gem.wiki/Altares_-_Cnrl_Gas_Asset_%28British_Columbia%2C_Canada%29" TargetMode="External"/><Relationship Id="rId1522" Type="http://schemas.openxmlformats.org/officeDocument/2006/relationships/hyperlink" Target="https://www.gem.wiki/Block_58_Oil_and_Gas_Block_%28Cusco%2C_Peru%29" TargetMode="External"/><Relationship Id="rId5729" Type="http://schemas.openxmlformats.org/officeDocument/2006/relationships/hyperlink" Target="https://www.gem.wiki/Enget_Lake_-_Liberty_Oil_and_Gas_Asset_%28North_Dakota%2C_United_States%29" TargetMode="External"/><Relationship Id="rId7151" Type="http://schemas.openxmlformats.org/officeDocument/2006/relationships/hyperlink" Target="https://www.gem.wiki/Barrosa_Norte_Oil_and_Gas_Field_%28Argentina%29" TargetMode="External"/><Relationship Id="rId8202" Type="http://schemas.openxmlformats.org/officeDocument/2006/relationships/hyperlink" Target="https://www.gem.wiki/Waskada_-_Tundra_Oil_%26_Gas_Oil_Asset_%28Manitoba%2C_Canada%29" TargetMode="External"/><Relationship Id="rId3694" Type="http://schemas.openxmlformats.org/officeDocument/2006/relationships/hyperlink" Target="https://www.gem.wiki/Greater_Point_McIntyre_Area_Oil_and_Gas_Complex_%28Alaska%2C_United_States%29" TargetMode="External"/><Relationship Id="rId4745" Type="http://schemas.openxmlformats.org/officeDocument/2006/relationships/hyperlink" Target="https://www.gem.wiki/Susquehanna_County_-_Cabot_Gas_Asset_%28Pennsylvania%2C_United_States%29" TargetMode="External"/><Relationship Id="rId2296" Type="http://schemas.openxmlformats.org/officeDocument/2006/relationships/hyperlink" Target="https://www.gem.wiki/MGP-GM_Oil_and_Gas_Field_%28Queensland%2C_Australia%29" TargetMode="External"/><Relationship Id="rId3347" Type="http://schemas.openxmlformats.org/officeDocument/2006/relationships/hyperlink" Target="https://www.gem.wiki/Pestsovoye_%28Main%29_Oil_and_Gas_Field_%28Russia%29" TargetMode="External"/><Relationship Id="rId3761" Type="http://schemas.openxmlformats.org/officeDocument/2006/relationships/hyperlink" Target="https://www.gem.wiki/Keskesi_East-1_Oil_and_Gas_Field_%28Suriname%29" TargetMode="External"/><Relationship Id="rId4812" Type="http://schemas.openxmlformats.org/officeDocument/2006/relationships/hyperlink" Target="https://www.gem.wiki/Loper_%28Cotton_Valley_Lime%29_-_CCI_Oil_and_Gas_Asset_%28Texas%2C_United_States%29" TargetMode="External"/><Relationship Id="rId7968" Type="http://schemas.openxmlformats.org/officeDocument/2006/relationships/hyperlink" Target="https://www.gem.wiki/Valero_Marketing_%26_Supply_Co_-_Ellis_Oil_and_Gas_Asset_%28Oklahoma%2C_United_States%29" TargetMode="External"/><Relationship Id="rId268" Type="http://schemas.openxmlformats.org/officeDocument/2006/relationships/hyperlink" Target="https://www.gem.wiki/L08-G_Gas_Field_%28Netherlands%29" TargetMode="External"/><Relationship Id="rId682" Type="http://schemas.openxmlformats.org/officeDocument/2006/relationships/hyperlink" Target="https://www.gem.wiki/Harding_Oil_and_Gas_Field_%28United_Kingdom%29" TargetMode="External"/><Relationship Id="rId2363" Type="http://schemas.openxmlformats.org/officeDocument/2006/relationships/hyperlink" Target="https://www.gem.wiki/West_Erregulla_Gas_Field_%28Western_Australia%2C_Australia%29" TargetMode="External"/><Relationship Id="rId3414" Type="http://schemas.openxmlformats.org/officeDocument/2006/relationships/hyperlink" Target="https://www.gem.wiki/Nyarmeyskoye_Gas_Field_%28Russia%29" TargetMode="External"/><Relationship Id="rId6984" Type="http://schemas.openxmlformats.org/officeDocument/2006/relationships/hyperlink" Target="https://www.gem.wiki/Bruff_-_Hilcorp_Oil_and_Gas_Asset_%28Wyoming%2C_United_States%29" TargetMode="External"/><Relationship Id="rId335" Type="http://schemas.openxmlformats.org/officeDocument/2006/relationships/hyperlink" Target="https://www.gem.wiki/Q04-B_Oil_and_Gas_Field_%28Netherlands%29" TargetMode="External"/><Relationship Id="rId2016" Type="http://schemas.openxmlformats.org/officeDocument/2006/relationships/hyperlink" Target="https://www.gem.wiki/Sibbald_Oil_and_Gas_Field_%28Alberta%2C_Canada%29" TargetMode="External"/><Relationship Id="rId2430" Type="http://schemas.openxmlformats.org/officeDocument/2006/relationships/hyperlink" Target="https://www.gem.wiki/Ruby_Oil_and_Gas_Field_%28Trinidad_and_Tobago%29" TargetMode="External"/><Relationship Id="rId5586" Type="http://schemas.openxmlformats.org/officeDocument/2006/relationships/hyperlink" Target="https://www.gem.wiki/Stillman_%28Deep_Cons.%29_-_Hughes%2C_Dan_A._Oil_and_Gas_Asset_%28Texas%2C_United_States%29" TargetMode="External"/><Relationship Id="rId6637" Type="http://schemas.openxmlformats.org/officeDocument/2006/relationships/hyperlink" Target="https://www.gem.wiki/Nan-Su-Gail_%28CV_Consolidated%29_-_Valence_Oil_and_Gas_Asset_%28Texas%2C_United_States%29" TargetMode="External"/><Relationship Id="rId402" Type="http://schemas.openxmlformats.org/officeDocument/2006/relationships/hyperlink" Target="https://www.gem.wiki/Hus%C3%B3w-Albigowa-Krasne_Gas_Field_%28Poland%29" TargetMode="External"/><Relationship Id="rId1032" Type="http://schemas.openxmlformats.org/officeDocument/2006/relationships/hyperlink" Target="https://www.gem.wiki/Abarco_Oil_and_Gas_Field_%28Boyaca%2C_Colombia%29" TargetMode="External"/><Relationship Id="rId4188" Type="http://schemas.openxmlformats.org/officeDocument/2006/relationships/hyperlink" Target="https://www.gem.wiki/Souris_Flat_Frobisher_Oil_Pool_%28Saskatchewan%2C_Canada%29" TargetMode="External"/><Relationship Id="rId5239" Type="http://schemas.openxmlformats.org/officeDocument/2006/relationships/hyperlink" Target="https://www.gem.wiki/Cognac_%28MC194%29_-_Talos_Oil_and_Gas_Asset_%28Federal_offshore%2C_United_States%29" TargetMode="External"/><Relationship Id="rId4255" Type="http://schemas.openxmlformats.org/officeDocument/2006/relationships/hyperlink" Target="https://www.gem.wiki/Whiteside_Viking_Oil_Pool_%28Saskatchewan%2C_Canada%29" TargetMode="External"/><Relationship Id="rId5306" Type="http://schemas.openxmlformats.org/officeDocument/2006/relationships/hyperlink" Target="https://www.gem.wiki/Poe_-_Equinor_Oil_and_Gas_Asset_%28North_Dakota%2C_United_States%29" TargetMode="External"/><Relationship Id="rId5653" Type="http://schemas.openxmlformats.org/officeDocument/2006/relationships/hyperlink" Target="https://www.gem.wiki/Umbrella%2C_North_%28Lobo_Cons.%29_-_Killam_Oil_and_Gas_Asset_%28Texas%2C_United_States%29" TargetMode="External"/><Relationship Id="rId6704" Type="http://schemas.openxmlformats.org/officeDocument/2006/relationships/hyperlink" Target="https://www.gem.wiki/Wilmington_-_Warren_Oil_and_Gas_Asset_%28California%2C_United_States%29" TargetMode="External"/><Relationship Id="rId1849" Type="http://schemas.openxmlformats.org/officeDocument/2006/relationships/hyperlink" Target="https://www.gem.wiki/Haro_Oil_and_Gas_Field_%28Alberta%2C_Canada%29" TargetMode="External"/><Relationship Id="rId5720" Type="http://schemas.openxmlformats.org/officeDocument/2006/relationships/hyperlink" Target="https://www.gem.wiki/Owen_%28Olmos%29_-_Lewis_Petro_Oil_and_Gas_Asset_%28Texas%2C_United_States%29" TargetMode="External"/><Relationship Id="rId192" Type="http://schemas.openxmlformats.org/officeDocument/2006/relationships/hyperlink" Target="https://www.gem.wiki/Villafortuna_Oil_and_Gas_Field_%28Italy%29" TargetMode="External"/><Relationship Id="rId1916" Type="http://schemas.openxmlformats.org/officeDocument/2006/relationships/hyperlink" Target="https://www.gem.wiki/Markerville_Oil_and_Gas_Field_%28Alberta%2C_Canada%29" TargetMode="External"/><Relationship Id="rId3271" Type="http://schemas.openxmlformats.org/officeDocument/2006/relationships/hyperlink" Target="https://www.gem.wiki/East_Tazovskoye_Oil_and_Gas_Field_%28Russia%29" TargetMode="External"/><Relationship Id="rId4322" Type="http://schemas.openxmlformats.org/officeDocument/2006/relationships/hyperlink" Target="https://www.gem.wiki/Casino/Henry/Netherby_Gas_Field_%28Victoria%2C_Australia%29" TargetMode="External"/><Relationship Id="rId7478" Type="http://schemas.openxmlformats.org/officeDocument/2006/relationships/hyperlink" Target="https://www.gem.wiki/Wild_Goose_Gas_-_Wild_Goose_Storage_LLC_Oil_and_Gas_Asset_%28California%2C_United_States%29" TargetMode="External"/><Relationship Id="rId7892" Type="http://schemas.openxmlformats.org/officeDocument/2006/relationships/hyperlink" Target="https://www.gem.wiki/Shenfu_Gas_Field_%28Shaanxi%2C_China%29" TargetMode="External"/><Relationship Id="rId6494" Type="http://schemas.openxmlformats.org/officeDocument/2006/relationships/hyperlink" Target="https://www.gem.wiki/Mills_Ranch_%28Hunton%29_-_Tecolote_Gas_Asset_%28Texas%2C_United_States%29" TargetMode="External"/><Relationship Id="rId7545" Type="http://schemas.openxmlformats.org/officeDocument/2006/relationships/hyperlink" Target="https://www.gem.wiki/Elm_Grove_-_Swn_Production_%28Louisiana%29%2C_Llc_Gas_Asset_%28Louisiana%2C_United_States%29" TargetMode="External"/><Relationship Id="rId5096" Type="http://schemas.openxmlformats.org/officeDocument/2006/relationships/hyperlink" Target="https://www.gem.wiki/Willow_Springs_%28Cotton_Valley%29_-_Dallas_Production_Oil_and_Gas_Asset_%28Texas%2C_United_States%29" TargetMode="External"/><Relationship Id="rId6147" Type="http://schemas.openxmlformats.org/officeDocument/2006/relationships/hyperlink" Target="https://www.gem.wiki/Hull_-_Quail_Creek_Oil_and_Gas_Asset_%28Texas%2C_United_States%29" TargetMode="External"/><Relationship Id="rId6561" Type="http://schemas.openxmlformats.org/officeDocument/2006/relationships/hyperlink" Target="https://www.gem.wiki/Ford%2C_West_%28Wolfcamp%29_-_Titus_Oil_and_Gas_Asset_%28Texas%2C_United_States%29" TargetMode="External"/><Relationship Id="rId7612" Type="http://schemas.openxmlformats.org/officeDocument/2006/relationships/hyperlink" Target="https://www.gem.wiki/Suizhong_36-1_Oil_Field_%28Bohai_Sea%2C_China%29" TargetMode="External"/><Relationship Id="rId5163" Type="http://schemas.openxmlformats.org/officeDocument/2006/relationships/hyperlink" Target="https://www.gem.wiki/Spraberry_%28Trend_Area%29_R_40_EXC_District_7C_-_Earthstone_Oil_and_Gas_Asset_%28Texas%2C_United_States%29" TargetMode="External"/><Relationship Id="rId6214" Type="http://schemas.openxmlformats.org/officeDocument/2006/relationships/hyperlink" Target="https://www.gem.wiki/Beckville_%28Cotton_Valley%29_-_Rockcliff_Oil_and_Gas_Asset_%28Texas%2C_United_States%29" TargetMode="External"/><Relationship Id="rId729" Type="http://schemas.openxmlformats.org/officeDocument/2006/relationships/hyperlink" Target="https://www.gem.wiki/Lybster_Oil_and_Gas_Field_%28United_Kingdom%29" TargetMode="External"/><Relationship Id="rId1359" Type="http://schemas.openxmlformats.org/officeDocument/2006/relationships/hyperlink" Target="https://www.gem.wiki/Dvalin_Oil_and_Gas_Field_%28Norway%29" TargetMode="External"/><Relationship Id="rId2757" Type="http://schemas.openxmlformats.org/officeDocument/2006/relationships/hyperlink" Target="https://www.gem.wiki/Libra_Gas_Field_%28Egypt%29" TargetMode="External"/><Relationship Id="rId3808" Type="http://schemas.openxmlformats.org/officeDocument/2006/relationships/hyperlink" Target="https://www.gem.wiki/Abbey_North_Milk_River_Gas_Pool_%28Saskatchewan%2C_Canada%29" TargetMode="External"/><Relationship Id="rId5230" Type="http://schemas.openxmlformats.org/officeDocument/2006/relationships/hyperlink" Target="https://www.gem.wiki/Greenwood-Waskom_-_Ensight_IV_Gas_Asset_%28Louisiana%2C_United_States%29" TargetMode="External"/><Relationship Id="rId1773" Type="http://schemas.openxmlformats.org/officeDocument/2006/relationships/hyperlink" Target="https://www.gem.wiki/Dawson_Oil_and_Gas_Field_%28Alberta%2C_Canada%29" TargetMode="External"/><Relationship Id="rId2824" Type="http://schemas.openxmlformats.org/officeDocument/2006/relationships/hyperlink" Target="https://www.gem.wiki/Gutah_Gas_Field_%28British_Columbia%2C_Canada%29" TargetMode="External"/><Relationship Id="rId8039" Type="http://schemas.openxmlformats.org/officeDocument/2006/relationships/hyperlink" Target="https://www.gem.wiki/Scout_Energy_Management_-_Texas_Oil_and_Gas_Asset_%28Oklahoma%2C_United_States%29" TargetMode="External"/><Relationship Id="rId65" Type="http://schemas.openxmlformats.org/officeDocument/2006/relationships/hyperlink" Target="https://www.gem.wiki/Papa-Terra_Oil_and_Gas_Field_%28Rio_de_Janeiro%2C_Brazil%29" TargetMode="External"/><Relationship Id="rId1426" Type="http://schemas.openxmlformats.org/officeDocument/2006/relationships/hyperlink" Target="https://www.gem.wiki/Sansahuari_Oil_and_Gas_Field_%28Ecuador%29" TargetMode="External"/><Relationship Id="rId1840" Type="http://schemas.openxmlformats.org/officeDocument/2006/relationships/hyperlink" Target="https://www.gem.wiki/Hairy_Hill_Oil_and_Gas_Field_%28Alberta%2C_Canada%29" TargetMode="External"/><Relationship Id="rId4996" Type="http://schemas.openxmlformats.org/officeDocument/2006/relationships/hyperlink" Target="https://www.gem.wiki/Goldsmith_%28Clear_Fork%29_-_ConocoPhillips_Oil_and_Gas_Asset_%28Texas%2C_United_States%29" TargetMode="External"/><Relationship Id="rId3598" Type="http://schemas.openxmlformats.org/officeDocument/2006/relationships/hyperlink" Target="https://www.gem.wiki/Handil_Oil_and_Gas_Field_%28Indonesia%29" TargetMode="External"/><Relationship Id="rId4649" Type="http://schemas.openxmlformats.org/officeDocument/2006/relationships/hyperlink" Target="https://www.gem.wiki/Greenwood-Waskom_-_BPX_Gas_Asset_%28Louisiana%2C_United_States%29" TargetMode="External"/><Relationship Id="rId7055" Type="http://schemas.openxmlformats.org/officeDocument/2006/relationships/hyperlink" Target="https://www.gem.wiki/Jonah_-_Ultra_Oil_and_Gas_Asset_%28Wyoming%2C_United_States%29" TargetMode="External"/><Relationship Id="rId8106" Type="http://schemas.openxmlformats.org/officeDocument/2006/relationships/hyperlink" Target="https://www.gem.wiki/Sunrise_-_Arcres_Oil_and_Gas_Asset_%28British_Columbia%2C_Canada%29" TargetMode="External"/><Relationship Id="rId3665" Type="http://schemas.openxmlformats.org/officeDocument/2006/relationships/hyperlink" Target="https://www.gem.wiki/Chaxnaglar_Oil_Field_%28Azerbaijan%29" TargetMode="External"/><Relationship Id="rId4716" Type="http://schemas.openxmlformats.org/officeDocument/2006/relationships/hyperlink" Target="https://www.gem.wiki/Sugarkane_%28Austin_Chalk%29_-_Burlington_Oil_and_Gas_Asset_%28Texas%2C_United_States%29" TargetMode="External"/><Relationship Id="rId6071" Type="http://schemas.openxmlformats.org/officeDocument/2006/relationships/hyperlink" Target="https://www.gem.wiki/Flaxton_-_Petro_Harvester_Oil_and_Gas_Asset_%28North_Dakota%2C_United_States%29" TargetMode="External"/><Relationship Id="rId7122" Type="http://schemas.openxmlformats.org/officeDocument/2006/relationships/hyperlink" Target="https://www.gem.wiki/Karaton-Sarkamys_Oil_and_Gas_Block_%28Kazakhstan%29" TargetMode="External"/><Relationship Id="rId586" Type="http://schemas.openxmlformats.org/officeDocument/2006/relationships/hyperlink" Target="https://www.gem.wiki/Brockham_Oil_and_Gas_Field_%28United_Kingdom%29" TargetMode="External"/><Relationship Id="rId2267" Type="http://schemas.openxmlformats.org/officeDocument/2006/relationships/hyperlink" Target="https://www.gem.wiki/Codie%2C_Lauren%2C_Kenya_Gas_Complex_%28Queensland%2C_Australia%29" TargetMode="External"/><Relationship Id="rId2681" Type="http://schemas.openxmlformats.org/officeDocument/2006/relationships/hyperlink" Target="https://www.gem.wiki/Luliang_Oil_Field_%28Xinjiang%2C_China%29" TargetMode="External"/><Relationship Id="rId3318" Type="http://schemas.openxmlformats.org/officeDocument/2006/relationships/hyperlink" Target="https://www.gem.wiki/Gremikhinskoye_Oil_Field_%28Russia%29" TargetMode="External"/><Relationship Id="rId6888" Type="http://schemas.openxmlformats.org/officeDocument/2006/relationships/hyperlink" Target="https://www.gem.wiki/Belmont_County_-_XTO_Oil_and_Gas_Asset_%28Ohio%2C_United_States%29" TargetMode="External"/><Relationship Id="rId239" Type="http://schemas.openxmlformats.org/officeDocument/2006/relationships/hyperlink" Target="https://www.gem.wiki/K08-FA_Oil_and_Gas_Field_%28Netherlands%29" TargetMode="External"/><Relationship Id="rId653" Type="http://schemas.openxmlformats.org/officeDocument/2006/relationships/hyperlink" Target="https://www.gem.wiki/Foinaven_Oil_and_Gas_Field_%28United_Kingdom%29" TargetMode="External"/><Relationship Id="rId1283" Type="http://schemas.openxmlformats.org/officeDocument/2006/relationships/hyperlink" Target="https://www.gem.wiki/Underriver_%28Antioquia%29_Oil_and_Gas_Field_%28Antioquia%2C_Colombia%29" TargetMode="External"/><Relationship Id="rId2334" Type="http://schemas.openxmlformats.org/officeDocument/2006/relationships/hyperlink" Target="https://www.gem.wiki/Tillamook_Oil_and_Gas_Field_%28Queensland%2C_Australia%29" TargetMode="External"/><Relationship Id="rId3732" Type="http://schemas.openxmlformats.org/officeDocument/2006/relationships/hyperlink" Target="https://www.gem.wiki/Uch_Gas_Field_%28Pakistan%29" TargetMode="External"/><Relationship Id="rId7939" Type="http://schemas.openxmlformats.org/officeDocument/2006/relationships/hyperlink" Target="https://www.gem.wiki/Enable_Gathering_%26_Processing_-_Grady_Oil_and_Gas_Asset_%28Oklahoma%2C_United_States%29" TargetMode="External"/><Relationship Id="rId306" Type="http://schemas.openxmlformats.org/officeDocument/2006/relationships/hyperlink" Target="https://www.gem.wiki/Marknesse_Gas_Field_%28Netherlands%29" TargetMode="External"/><Relationship Id="rId6955" Type="http://schemas.openxmlformats.org/officeDocument/2006/relationships/hyperlink" Target="https://www.gem.wiki/Tierney_-_Crowheart_Oil_and_Gas_Asset_%28Wyoming%2C_United_States%29" TargetMode="External"/><Relationship Id="rId720" Type="http://schemas.openxmlformats.org/officeDocument/2006/relationships/hyperlink" Target="https://www.gem.wiki/Leman_South_Oil_and_Gas_Field_%28United_Kingdom%29" TargetMode="External"/><Relationship Id="rId1350" Type="http://schemas.openxmlformats.org/officeDocument/2006/relationships/hyperlink" Target="https://www.gem.wiki/Eldfisk_Oil_and_Gas_Field_%28Norway%29" TargetMode="External"/><Relationship Id="rId2401" Type="http://schemas.openxmlformats.org/officeDocument/2006/relationships/hyperlink" Target="https://www.gem.wiki/Luojiazhai_Gas_Field_%28Sichuan%2C_China%29" TargetMode="External"/><Relationship Id="rId4159" Type="http://schemas.openxmlformats.org/officeDocument/2006/relationships/hyperlink" Target="https://www.gem.wiki/Rapdan_Upper_Shaunavon_Oil_Pool_%28Saskatchewan%2C_Canada%29" TargetMode="External"/><Relationship Id="rId5557" Type="http://schemas.openxmlformats.org/officeDocument/2006/relationships/hyperlink" Target="https://www.gem.wiki/Bashara-Hereford_%287300%29_-_Hilcorp_Oil_and_Gas_Asset_%28Texas%2C_United_States%29" TargetMode="External"/><Relationship Id="rId5971" Type="http://schemas.openxmlformats.org/officeDocument/2006/relationships/hyperlink" Target="https://www.gem.wiki/Cowden%2C_South_%28Canyon_8790%29_-_Occidental_Permian_Oil_and_Gas_Asset_%28Texas%2C_United_States%29" TargetMode="External"/><Relationship Id="rId6608" Type="http://schemas.openxmlformats.org/officeDocument/2006/relationships/hyperlink" Target="https://www.gem.wiki/Newark%2C_East_%28Barnett_Shale%29_-_UPP_Oil_and_Gas_Asset_%28Texas%2C_United_States%29" TargetMode="External"/><Relationship Id="rId1003" Type="http://schemas.openxmlformats.org/officeDocument/2006/relationships/hyperlink" Target="https://www.gem.wiki/Comitas_Oil_and_Gas_Field_%28Nuevo_Le%C3%B3n%3B_Tamaulipas%2C_Mexico%29" TargetMode="External"/><Relationship Id="rId4573" Type="http://schemas.openxmlformats.org/officeDocument/2006/relationships/hyperlink" Target="https://www.gem.wiki/Ford%2C_West_%28Wolfcamp%29_-_BHP_Billiton_Oil_and_Gas_Asset_%28Texas%2C_United_States%29" TargetMode="External"/><Relationship Id="rId5624" Type="http://schemas.openxmlformats.org/officeDocument/2006/relationships/hyperlink" Target="https://www.gem.wiki/Antelope_Creek_-_Iron_Oil_and_Gas_Asset_%28North_Dakota%2C_United_States%29" TargetMode="External"/><Relationship Id="rId8030" Type="http://schemas.openxmlformats.org/officeDocument/2006/relationships/hyperlink" Target="https://www.gem.wiki/Merit_Energy_Company_-_Hughes_Oil_and_Gas_Asset_%28Oklahoma%2C_United_States%29" TargetMode="External"/><Relationship Id="rId3175" Type="http://schemas.openxmlformats.org/officeDocument/2006/relationships/hyperlink" Target="https://www.gem.wiki/Abu_Al_Bukhoosh_Oil_and_Gas_Field_%28United_Arab_Emirates%29" TargetMode="External"/><Relationship Id="rId4226" Type="http://schemas.openxmlformats.org/officeDocument/2006/relationships/hyperlink" Target="https://www.gem.wiki/Torquay_Main_Oil_Pool_%28Saskatchewan%2C_Canada%29" TargetMode="External"/><Relationship Id="rId4640" Type="http://schemas.openxmlformats.org/officeDocument/2006/relationships/hyperlink" Target="https://www.gem.wiki/Eagleville_%28Eagle_Ford-1%29_-_BPX_Oil_and_Gas_Asset_%28Texas%2C_United_States%29" TargetMode="External"/><Relationship Id="rId7796" Type="http://schemas.openxmlformats.org/officeDocument/2006/relationships/hyperlink" Target="https://www.gem.wiki/Phantom_%28Wolfcamp%29_-_Pioneer_Natural_Res._Usa_Oil_and_Gas_Asset_%28Texas%2C_United_States%29" TargetMode="External"/><Relationship Id="rId2191" Type="http://schemas.openxmlformats.org/officeDocument/2006/relationships/hyperlink" Target="https://www.gem.wiki/Athabasca_Area_-_Scheme_9756J_Oil_Sands_Project_%28Alberta%2C_Canada%29" TargetMode="External"/><Relationship Id="rId3242" Type="http://schemas.openxmlformats.org/officeDocument/2006/relationships/hyperlink" Target="https://www.gem.wiki/Nakhodkinskoye_Gas_Field_%28Russia%29" TargetMode="External"/><Relationship Id="rId6398" Type="http://schemas.openxmlformats.org/officeDocument/2006/relationships/hyperlink" Target="https://www.gem.wiki/Breton_Sound_Block_31_-_Southern_Oil_and_Gas_Asset_%28Louisiana%2C_United_States%29" TargetMode="External"/><Relationship Id="rId7449" Type="http://schemas.openxmlformats.org/officeDocument/2006/relationships/hyperlink" Target="https://www.gem.wiki/Solokhivske_Gas_Field_%28Ukraine%29" TargetMode="External"/><Relationship Id="rId163" Type="http://schemas.openxmlformats.org/officeDocument/2006/relationships/hyperlink" Target="https://www.gem.wiki/Bonaccia_Gas_Field_%28Italy%29" TargetMode="External"/><Relationship Id="rId6465" Type="http://schemas.openxmlformats.org/officeDocument/2006/relationships/hyperlink" Target="https://www.gem.wiki/Carthage_%28Haynesville_Shale%29_-_Tanos_Oil_and_Gas_Asset_%28Texas%2C_United_States%29" TargetMode="External"/><Relationship Id="rId7516" Type="http://schemas.openxmlformats.org/officeDocument/2006/relationships/hyperlink" Target="https://www.gem.wiki/Bayou_San_Miguel_-_Chesapeake_Operating%2C_L.L.C._Gas_Asset_%28Louisiana%2C_United_States%29" TargetMode="External"/><Relationship Id="rId7863" Type="http://schemas.openxmlformats.org/officeDocument/2006/relationships/hyperlink" Target="https://www.gem.wiki/Laguna_Oil_and_Gas_Field_%28Ecuador%29" TargetMode="External"/><Relationship Id="rId230" Type="http://schemas.openxmlformats.org/officeDocument/2006/relationships/hyperlink" Target="https://www.gem.wiki/K05-C_Oil_and_Gas_Field_%28Netherlands%29" TargetMode="External"/><Relationship Id="rId5067" Type="http://schemas.openxmlformats.org/officeDocument/2006/relationships/hyperlink" Target="https://www.gem.wiki/TS000_-_Cox_Oil_and_Gas_Asset_%28Federal_offshore%2C_United_States%29" TargetMode="External"/><Relationship Id="rId6118" Type="http://schemas.openxmlformats.org/officeDocument/2006/relationships/hyperlink" Target="https://www.gem.wiki/Panhandle_%28Red_Cave%29_-_Polaris_Oil_and_Gas_Asset_%28Texas%2C_United_States%29" TargetMode="External"/><Relationship Id="rId7930" Type="http://schemas.openxmlformats.org/officeDocument/2006/relationships/hyperlink" Target="https://www.gem.wiki/Continental_Resources_-_Carter_Oil_and_Gas_Asset_%28Oklahoma%2C_United_States%29" TargetMode="External"/><Relationship Id="rId4083" Type="http://schemas.openxmlformats.org/officeDocument/2006/relationships/hyperlink" Target="https://www.gem.wiki/Manitou_Lake_East_Mclaren_Oil_Pool_%28Saskatchewan%2C_Canada%29" TargetMode="External"/><Relationship Id="rId5481" Type="http://schemas.openxmlformats.org/officeDocument/2006/relationships/hyperlink" Target="https://www.gem.wiki/Ross_-_Hess_Bakken_Oil_and_Gas_Asset_%28North_Dakota%2C_United_States%29" TargetMode="External"/><Relationship Id="rId6532" Type="http://schemas.openxmlformats.org/officeDocument/2006/relationships/hyperlink" Target="https://www.gem.wiki/Fullerton_%28San_Andres%29_-_Texland_Petroleum_Oil_and_Gas_Asset_%28Texas%2C_United_States%29" TargetMode="External"/><Relationship Id="rId1677" Type="http://schemas.openxmlformats.org/officeDocument/2006/relationships/hyperlink" Target="https://www.gem.wiki/Zumo_Oil_Field_%28Venezuela%29" TargetMode="External"/><Relationship Id="rId2728" Type="http://schemas.openxmlformats.org/officeDocument/2006/relationships/hyperlink" Target="https://www.gem.wiki/Abu_Madi_Gas_Field_%28Egypt%29" TargetMode="External"/><Relationship Id="rId5134" Type="http://schemas.openxmlformats.org/officeDocument/2006/relationships/hyperlink" Target="https://www.gem.wiki/Adams-Baggett_Ranch_%28Canyon_Sd.%29_-_Discovery_Gas_Asset_%28Texas%2C_United_States%29" TargetMode="External"/><Relationship Id="rId1744" Type="http://schemas.openxmlformats.org/officeDocument/2006/relationships/hyperlink" Target="https://www.gem.wiki/Chain_Oil_and_Gas_Field_%28Alberta%2C_Canada%29" TargetMode="External"/><Relationship Id="rId4150" Type="http://schemas.openxmlformats.org/officeDocument/2006/relationships/hyperlink" Target="https://www.gem.wiki/Prairiedale_Viking_Oil_Pool_%28Saskatchewan%2C_Canada%29" TargetMode="External"/><Relationship Id="rId5201" Type="http://schemas.openxmlformats.org/officeDocument/2006/relationships/hyperlink" Target="https://www.gem.wiki/Hugh_Fitzsimmons_%28San_Miguel%29_-_Endeavor_Oil_and_Gas_Asset_%28Texas%2C_United_States%29" TargetMode="External"/><Relationship Id="rId36" Type="http://schemas.openxmlformats.org/officeDocument/2006/relationships/hyperlink" Target="https://www.gem.wiki/Brejinho_%28Petrobras%29_Oil_and_Gas_Field_%28Brazil%29" TargetMode="External"/><Relationship Id="rId4967" Type="http://schemas.openxmlformats.org/officeDocument/2006/relationships/hyperlink" Target="https://www.gem.wiki/Sugg_Ranch_%28Canyon%29_-_Compass_Oil_and_Gas_Asset_%28Texas%2C_United_States%29" TargetMode="External"/><Relationship Id="rId7373" Type="http://schemas.openxmlformats.org/officeDocument/2006/relationships/hyperlink" Target="https://www.gem.wiki/Haram_Oil_and_Gas_Field_%28Libya%29" TargetMode="External"/><Relationship Id="rId1811" Type="http://schemas.openxmlformats.org/officeDocument/2006/relationships/hyperlink" Target="https://www.gem.wiki/Flat_Gas_Field_%28Alberta%2C_Canada%29" TargetMode="External"/><Relationship Id="rId3569" Type="http://schemas.openxmlformats.org/officeDocument/2006/relationships/hyperlink" Target="https://www.gem.wiki/Saxi/Batuque_Oil_Field_%28Angola%29" TargetMode="External"/><Relationship Id="rId7026" Type="http://schemas.openxmlformats.org/officeDocument/2006/relationships/hyperlink" Target="https://www.gem.wiki/Whitney_Canyon-Carter_Creek_-_North_Shore_Oil_and_Gas_Asset_%28Wyoming%2C_United_States%29" TargetMode="External"/><Relationship Id="rId7440" Type="http://schemas.openxmlformats.org/officeDocument/2006/relationships/hyperlink" Target="https://www.gem.wiki/Zabazaba_and_Etan_Oil_and_Gas_Complex_%28Nigeria%29" TargetMode="External"/><Relationship Id="rId3983" Type="http://schemas.openxmlformats.org/officeDocument/2006/relationships/hyperlink" Target="https://www.gem.wiki/Freemont_West_Sparky_Oil_Pool_%28Saskatchewan%2C_Canada%29" TargetMode="External"/><Relationship Id="rId6042" Type="http://schemas.openxmlformats.org/officeDocument/2006/relationships/hyperlink" Target="https://www.gem.wiki/Spraberry_%28Trend_Area%29_R_40_EXC_District_7C_-_Parsley_Oil_and_Gas_Asset_%28Texas%2C_United_States%29" TargetMode="External"/><Relationship Id="rId1187" Type="http://schemas.openxmlformats.org/officeDocument/2006/relationships/hyperlink" Target="https://www.gem.wiki/La_Hocha_Oil_and_Gas_Field_%28Huila%2C_Colombia%29" TargetMode="External"/><Relationship Id="rId2585" Type="http://schemas.openxmlformats.org/officeDocument/2006/relationships/hyperlink" Target="https://www.gem.wiki/Obea_Oil_and_Gas_Field_%28Nigeria%29" TargetMode="External"/><Relationship Id="rId3636" Type="http://schemas.openxmlformats.org/officeDocument/2006/relationships/hyperlink" Target="https://www.gem.wiki/Karamba_Gas_Field_%28Indonesia%29" TargetMode="External"/><Relationship Id="rId557" Type="http://schemas.openxmlformats.org/officeDocument/2006/relationships/hyperlink" Target="https://www.gem.wiki/Apollo_Oil_and_Gas_Field_%28United_Kingdom%29" TargetMode="External"/><Relationship Id="rId971" Type="http://schemas.openxmlformats.org/officeDocument/2006/relationships/hyperlink" Target="https://www.gem.wiki/Malva_Gas_Field_%28Chiapas%2C_Mexico%29" TargetMode="External"/><Relationship Id="rId2238" Type="http://schemas.openxmlformats.org/officeDocument/2006/relationships/hyperlink" Target="https://www.gem.wiki/Durham_Downs_Oil_and_Gas_Field_%28Queensland%2C_Australia%29" TargetMode="External"/><Relationship Id="rId2652" Type="http://schemas.openxmlformats.org/officeDocument/2006/relationships/hyperlink" Target="https://www.gem.wiki/Umusati/Igbuku_Oil_Field_%28Nigeria%29" TargetMode="External"/><Relationship Id="rId3703" Type="http://schemas.openxmlformats.org/officeDocument/2006/relationships/hyperlink" Target="https://www.gem.wiki/Kandhkot_Oil_and_Gas_Field_%28Pakistan%29" TargetMode="External"/><Relationship Id="rId6859" Type="http://schemas.openxmlformats.org/officeDocument/2006/relationships/hyperlink" Target="https://www.gem.wiki/Grey_Ranch%2C_West_%28Ellen.%29_-_XTO_Gas_Asset_%28Texas%2C_United_States%29" TargetMode="External"/><Relationship Id="rId624" Type="http://schemas.openxmlformats.org/officeDocument/2006/relationships/hyperlink" Target="https://www.gem.wiki/Cutter_Oil_and_Gas_Field_%28United_Kingdom%29" TargetMode="External"/><Relationship Id="rId1254" Type="http://schemas.openxmlformats.org/officeDocument/2006/relationships/hyperlink" Target="https://www.gem.wiki/Rex_NE_Oil_and_Gas_Field_%28Arauca%2C_Colombia%29" TargetMode="External"/><Relationship Id="rId2305" Type="http://schemas.openxmlformats.org/officeDocument/2006/relationships/hyperlink" Target="https://www.gem.wiki/Pine_Hills_Gas_Field_%28Queensland%2C_Australia%29" TargetMode="External"/><Relationship Id="rId5875" Type="http://schemas.openxmlformats.org/officeDocument/2006/relationships/hyperlink" Target="https://www.gem.wiki/ST228_-_Murphy_Oil_and_Gas_Asset_%28Federal_offshore%2C_United_States%29" TargetMode="External"/><Relationship Id="rId6926" Type="http://schemas.openxmlformats.org/officeDocument/2006/relationships/hyperlink" Target="https://www.gem.wiki/Wildcat_-_Niobrara_County_-_Balidor_Oil_and_Gas_Asset_%28Wyoming%2C_United_States%29" TargetMode="External"/><Relationship Id="rId8281" Type="http://schemas.openxmlformats.org/officeDocument/2006/relationships/hyperlink" Target="https://www.gem.wiki/ADM_101_Oil_and_Gas_Field_%28Venezuela%29" TargetMode="External"/><Relationship Id="rId1321" Type="http://schemas.openxmlformats.org/officeDocument/2006/relationships/hyperlink" Target="https://www.gem.wiki/Valemon_Oil_and_Gas_Field_%28Norway%29" TargetMode="External"/><Relationship Id="rId4477" Type="http://schemas.openxmlformats.org/officeDocument/2006/relationships/hyperlink" Target="https://www.gem.wiki/Bivins_Lit_%28Canyon_Lime%29_-_Apache_Oil_and_Gas_Asset_%28Texas%2C_United_States%29" TargetMode="External"/><Relationship Id="rId4891" Type="http://schemas.openxmlformats.org/officeDocument/2006/relationships/hyperlink" Target="https://www.gem.wiki/Jack_%28WR759%29_-_Chevron_Oil_and_Gas_Asset_%28Federal_offshore%2C_United_States%29" TargetMode="External"/><Relationship Id="rId5528" Type="http://schemas.openxmlformats.org/officeDocument/2006/relationships/hyperlink" Target="https://www.gem.wiki/Tom_Oconnor_%285800%29_-_Hilcorp_Oil_and_Gas_Asset_%28Texas%2C_United_States%29" TargetMode="External"/><Relationship Id="rId3079" Type="http://schemas.openxmlformats.org/officeDocument/2006/relationships/hyperlink" Target="https://www.gem.wiki/Suzunskoye_Oil_and_Gas_Field_%28Russia%29" TargetMode="External"/><Relationship Id="rId3493" Type="http://schemas.openxmlformats.org/officeDocument/2006/relationships/hyperlink" Target="https://www.gem.wiki/Tenge_Oil_and_Gas_Field_%28Kazakhstan%29" TargetMode="External"/><Relationship Id="rId4544" Type="http://schemas.openxmlformats.org/officeDocument/2006/relationships/hyperlink" Target="https://www.gem.wiki/Gum_Bayou_%28Cook_Mtn.%2C_Lo.%29_-_Ballard_Oil_and_Gas_Asset_%28Texas%2C_United_States%29" TargetMode="External"/><Relationship Id="rId5942" Type="http://schemas.openxmlformats.org/officeDocument/2006/relationships/hyperlink" Target="https://www.gem.wiki/Charlson_-_Oasis_Petroleum_Oil_and_Gas_Asset_%28North_Dakota%2C_United_States%29" TargetMode="External"/><Relationship Id="rId8001" Type="http://schemas.openxmlformats.org/officeDocument/2006/relationships/hyperlink" Target="https://www.gem.wiki/Oneok_Field_Services_Company_-_Grady_Oil_and_Gas_Asset_%28Oklahoma%2C_United_States%29" TargetMode="External"/><Relationship Id="rId2095" Type="http://schemas.openxmlformats.org/officeDocument/2006/relationships/hyperlink" Target="https://www.gem.wiki/Zuata_Norte_Oil_Field_%28Venezuela%29" TargetMode="External"/><Relationship Id="rId3146" Type="http://schemas.openxmlformats.org/officeDocument/2006/relationships/hyperlink" Target="https://www.gem.wiki/Saadat_Abad_Oil_Field_%28Iran%29" TargetMode="External"/><Relationship Id="rId481" Type="http://schemas.openxmlformats.org/officeDocument/2006/relationships/hyperlink" Target="https://www.gem.wiki/Ac%C4%83%C8%9Bari_Oil_and_Gas_Field_%28Romania%29" TargetMode="External"/><Relationship Id="rId2162" Type="http://schemas.openxmlformats.org/officeDocument/2006/relationships/hyperlink" Target="https://www.gem.wiki/Athabasca_Area_-_Scheme_9673Q_Oil_Sands_Project_%28Alberta%2C_Canada%29" TargetMode="External"/><Relationship Id="rId3560" Type="http://schemas.openxmlformats.org/officeDocument/2006/relationships/hyperlink" Target="https://www.gem.wiki/Nemba_Oil_and_Gas_Field_%28Angola%29" TargetMode="External"/><Relationship Id="rId4611" Type="http://schemas.openxmlformats.org/officeDocument/2006/relationships/hyperlink" Target="https://www.gem.wiki/Carthage_%28Haynesville_Shale%29_-_BP_Oil_and_Gas_Asset_%28Texas%2C_United_States%29" TargetMode="External"/><Relationship Id="rId6369" Type="http://schemas.openxmlformats.org/officeDocument/2006/relationships/hyperlink" Target="https://www.gem.wiki/Briscoe_Ranch_%28Eagleford%29_-_Silverbow_Oil_and_Gas_Asset_%28Texas%2C_United_States%29" TargetMode="External"/><Relationship Id="rId7767" Type="http://schemas.openxmlformats.org/officeDocument/2006/relationships/hyperlink" Target="https://www.gem.wiki/Srednevilyuiskoye_Gas_And_Condensate_Field_%28Russia%29" TargetMode="External"/><Relationship Id="rId134" Type="http://schemas.openxmlformats.org/officeDocument/2006/relationships/hyperlink" Target="https://www.gem.wiki/Vorhop_Oil_and_Gas_Field_%28Germany%29" TargetMode="External"/><Relationship Id="rId3213" Type="http://schemas.openxmlformats.org/officeDocument/2006/relationships/hyperlink" Target="https://www.gem.wiki/Zora_Gas_Field_%28United_Arab_Emirates%29" TargetMode="External"/><Relationship Id="rId6783" Type="http://schemas.openxmlformats.org/officeDocument/2006/relationships/hyperlink" Target="https://www.gem.wiki/North_Fork_-_XTO_Oil_and_Gas_Asset_%28North_Dakota%2C_United_States%29" TargetMode="External"/><Relationship Id="rId7834" Type="http://schemas.openxmlformats.org/officeDocument/2006/relationships/hyperlink" Target="https://www.gem.wiki/Astrakhanskoye_%28Left_Bank%29_Gas_And_Condensate_Area_%28Russia%29" TargetMode="External"/><Relationship Id="rId2979" Type="http://schemas.openxmlformats.org/officeDocument/2006/relationships/hyperlink" Target="https://www.gem.wiki/Samarang_EOR_Oil_and_Gas_Field_%28Malaysia%29" TargetMode="External"/><Relationship Id="rId5385" Type="http://schemas.openxmlformats.org/officeDocument/2006/relationships/hyperlink" Target="https://www.gem.wiki/Placedo_-_Frostwood_Oil_and_Gas_Asset_%28Texas%2C_United_States%29" TargetMode="External"/><Relationship Id="rId6436" Type="http://schemas.openxmlformats.org/officeDocument/2006/relationships/hyperlink" Target="https://www.gem.wiki/Susquehanna_County_-_SWN_Gas_Asset_%28Pennsylvania%2C_United_States%29" TargetMode="External"/><Relationship Id="rId6850" Type="http://schemas.openxmlformats.org/officeDocument/2006/relationships/hyperlink" Target="https://www.gem.wiki/Gates_Ranch_%28Eagle_Ford_Shale%29_-_XTO_Oil_and_Gas_Asset_%28Texas%2C_United_States%29" TargetMode="External"/><Relationship Id="rId7901" Type="http://schemas.openxmlformats.org/officeDocument/2006/relationships/hyperlink" Target="https://www.gem.wiki/South_Ghawar_Gas_Field_%28Saudi_Arabia%29" TargetMode="External"/><Relationship Id="rId201" Type="http://schemas.openxmlformats.org/officeDocument/2006/relationships/hyperlink" Target="https://www.gem.wiki/Blija-Zuidoost_Oil_and_Gas_Field_%28Netherlands%29" TargetMode="External"/><Relationship Id="rId1995" Type="http://schemas.openxmlformats.org/officeDocument/2006/relationships/hyperlink" Target="https://www.gem.wiki/Riviere_Oil_and_Gas_Field_%28Alberta%2C_Canada%29" TargetMode="External"/><Relationship Id="rId5038" Type="http://schemas.openxmlformats.org/officeDocument/2006/relationships/hyperlink" Target="https://www.gem.wiki/Indian_Hill_-_Continental_Oil_and_Gas_Asset_%28North_Dakota%2C_United_States%29" TargetMode="External"/><Relationship Id="rId5452" Type="http://schemas.openxmlformats.org/officeDocument/2006/relationships/hyperlink" Target="https://www.gem.wiki/Giddings_%28Buda%29_-_Hawkwood_Oil_and_Gas_Asset_%28Texas%2C_United_States%29" TargetMode="External"/><Relationship Id="rId6503" Type="http://schemas.openxmlformats.org/officeDocument/2006/relationships/hyperlink" Target="https://www.gem.wiki/Mills_Ranch_%28Granite_Wash_Cons.%29_-_Templar_Oil_and_Gas_Asset_%28Texas%2C_United_States%29" TargetMode="External"/><Relationship Id="rId1648" Type="http://schemas.openxmlformats.org/officeDocument/2006/relationships/hyperlink" Target="https://www.gem.wiki/Centro_Oil_Field_%28Venezuela%29" TargetMode="External"/><Relationship Id="rId4054" Type="http://schemas.openxmlformats.org/officeDocument/2006/relationships/hyperlink" Target="https://www.gem.wiki/Lashburn_East_Waseca_Oil_Pool_%28Saskatchewan%2C_Canada%29" TargetMode="External"/><Relationship Id="rId5105" Type="http://schemas.openxmlformats.org/officeDocument/2006/relationships/hyperlink" Target="https://www.gem.wiki/Oyster_Bayou_-_Denbury_Oil_Asset_%28Texas%2C_United_States%29" TargetMode="External"/><Relationship Id="rId3070" Type="http://schemas.openxmlformats.org/officeDocument/2006/relationships/hyperlink" Target="https://www.gem.wiki/Myldzhinskoye_Oil_and_Gas_Field_%28Russia%29" TargetMode="External"/><Relationship Id="rId4121" Type="http://schemas.openxmlformats.org/officeDocument/2006/relationships/hyperlink" Target="https://www.gem.wiki/Nottingham_E_Tilston_Oil_Pool_%28Saskatchewan%2C_Canada%29" TargetMode="External"/><Relationship Id="rId7277" Type="http://schemas.openxmlformats.org/officeDocument/2006/relationships/hyperlink" Target="https://www.gem.wiki/Oriental_Oil_and_Gas_Field_%28Argentina%29" TargetMode="External"/><Relationship Id="rId1715" Type="http://schemas.openxmlformats.org/officeDocument/2006/relationships/hyperlink" Target="https://www.gem.wiki/Bigstone_Oil_and_Gas_Field_%28Alberta%2C_Canada%29" TargetMode="External"/><Relationship Id="rId6293" Type="http://schemas.openxmlformats.org/officeDocument/2006/relationships/hyperlink" Target="https://www.gem.wiki/Hoover%2C_NE_%28Granite_Wash%29_-_Seek_Oil_and_Gas_Asset_%28Texas%2C_United_States%29" TargetMode="External"/><Relationship Id="rId7691" Type="http://schemas.openxmlformats.org/officeDocument/2006/relationships/hyperlink" Target="https://www.gem.wiki/Pensacola_Oil_and_Gas_Field_%28United_Kingdom%29" TargetMode="External"/><Relationship Id="rId3887" Type="http://schemas.openxmlformats.org/officeDocument/2006/relationships/hyperlink" Target="https://www.gem.wiki/Celtic_Waseca_Oil_Pool_%28Saskatchewan%2C_Canada%29" TargetMode="External"/><Relationship Id="rId4938" Type="http://schemas.openxmlformats.org/officeDocument/2006/relationships/hyperlink" Target="https://www.gem.wiki/Monongalia_County_-_CNX_Gas_Asset_%28West_Virginia%2C_United_States%29" TargetMode="External"/><Relationship Id="rId7344" Type="http://schemas.openxmlformats.org/officeDocument/2006/relationships/hyperlink" Target="https://www.gem.wiki/Obiafu_41_Oil_and_Gas_Field_%28Nigeria%29" TargetMode="External"/><Relationship Id="rId2489" Type="http://schemas.openxmlformats.org/officeDocument/2006/relationships/hyperlink" Target="https://www.gem.wiki/Beniboye_Oil_and_Gas_Field_%28Nigeria%29" TargetMode="External"/><Relationship Id="rId3954" Type="http://schemas.openxmlformats.org/officeDocument/2006/relationships/hyperlink" Target="https://www.gem.wiki/Epping_G.P._Oil_Pool_%28Saskatchewan%2C_Canada%29" TargetMode="External"/><Relationship Id="rId6360" Type="http://schemas.openxmlformats.org/officeDocument/2006/relationships/hyperlink" Target="https://www.gem.wiki/A.W.P._%28Olmos%29_-_Sierra_Oil_and_Gas_Asset_%28Texas%2C_United_States%29" TargetMode="External"/><Relationship Id="rId7411" Type="http://schemas.openxmlformats.org/officeDocument/2006/relationships/hyperlink" Target="https://www.gem.wiki/Dohar_Gas_Field_%28Ethiopia%29" TargetMode="External"/><Relationship Id="rId875" Type="http://schemas.openxmlformats.org/officeDocument/2006/relationships/hyperlink" Target="https://www.gem.wiki/Eltreinta_Oil_and_Gas_Field_%28Veracruz%2C_Mexico%29" TargetMode="External"/><Relationship Id="rId2556" Type="http://schemas.openxmlformats.org/officeDocument/2006/relationships/hyperlink" Target="https://www.gem.wiki/Kanbo_Oil_and_Gas_Field_%28Nigeria%29" TargetMode="External"/><Relationship Id="rId2970" Type="http://schemas.openxmlformats.org/officeDocument/2006/relationships/hyperlink" Target="https://www.gem.wiki/Zubair_Oil_Field_%28Iraq%29" TargetMode="External"/><Relationship Id="rId3607" Type="http://schemas.openxmlformats.org/officeDocument/2006/relationships/hyperlink" Target="https://www.gem.wiki/Merakes_Gas_Field_%28Indonesia%29" TargetMode="External"/><Relationship Id="rId6013" Type="http://schemas.openxmlformats.org/officeDocument/2006/relationships/hyperlink" Target="https://www.gem.wiki/Welch_-_OXY_Oil_and_Gas_Asset_%28Texas%2C_United_States%29" TargetMode="External"/><Relationship Id="rId528" Type="http://schemas.openxmlformats.org/officeDocument/2006/relationships/hyperlink" Target="https://www.gem.wiki/Petromar_Oil_and_Gas_Field_%28Romania%29" TargetMode="External"/><Relationship Id="rId942" Type="http://schemas.openxmlformats.org/officeDocument/2006/relationships/hyperlink" Target="https://www.gem.wiki/Humapa_Oil_and_Gas_Field_%28Veracruz%2C_Mexico%29" TargetMode="External"/><Relationship Id="rId1158" Type="http://schemas.openxmlformats.org/officeDocument/2006/relationships/hyperlink" Target="https://www.gem.wiki/Garzas_Oil_and_Gas_Field_%28Santander%2C_Colombia%29" TargetMode="External"/><Relationship Id="rId1572" Type="http://schemas.openxmlformats.org/officeDocument/2006/relationships/hyperlink" Target="https://www.gem.wiki/Yapacani_Gas_Field_%28Santa_Cruz%2C_Bolivia%29" TargetMode="External"/><Relationship Id="rId2209" Type="http://schemas.openxmlformats.org/officeDocument/2006/relationships/hyperlink" Target="https://www.gem.wiki/Scarborough_Gas_Field_%28Western_Australia%2C_Australia%29" TargetMode="External"/><Relationship Id="rId2623" Type="http://schemas.openxmlformats.org/officeDocument/2006/relationships/hyperlink" Target="https://www.gem.wiki/Otumara_Oil_and_Gas_Field_%28Nigeria%29" TargetMode="External"/><Relationship Id="rId5779" Type="http://schemas.openxmlformats.org/officeDocument/2006/relationships/hyperlink" Target="https://www.gem.wiki/Crossett%2C_S._%28Detrital%29_-_Mammoth_Oil_and_Gas_Asset_%28Texas%2C_United_States%29" TargetMode="External"/><Relationship Id="rId8185" Type="http://schemas.openxmlformats.org/officeDocument/2006/relationships/hyperlink" Target="https://www.gem.wiki/Safaniya_Expansion_Oil_Field_%28Saudi_Arabia%29" TargetMode="External"/><Relationship Id="rId1225" Type="http://schemas.openxmlformats.org/officeDocument/2006/relationships/hyperlink" Target="https://www.gem.wiki/Pauto_Sur_%28Equi%C3%B3n%29_Oil_and_Gas_Field_%28Colombia%29" TargetMode="External"/><Relationship Id="rId8252" Type="http://schemas.openxmlformats.org/officeDocument/2006/relationships/hyperlink" Target="https://www.gem.wiki/Limon_Oil_and_Gas_Field_%28Venezuela%29" TargetMode="External"/><Relationship Id="rId3397" Type="http://schemas.openxmlformats.org/officeDocument/2006/relationships/hyperlink" Target="https://www.gem.wiki/Ugutskoye_Oil_Field_%28Russia%29" TargetMode="External"/><Relationship Id="rId4795" Type="http://schemas.openxmlformats.org/officeDocument/2006/relationships/hyperlink" Target="https://www.gem.wiki/Phantom_%28Wolfcamp%29_-_Carrizo_Oil_and_Gas_Asset_%28Texas%2C_United_States%29" TargetMode="External"/><Relationship Id="rId5846" Type="http://schemas.openxmlformats.org/officeDocument/2006/relationships/hyperlink" Target="https://www.gem.wiki/Phantom_%28Wolfcamp%29_-_Mewbourne_Oil_and_Gas_Asset_%28Texas%2C_United_States%29" TargetMode="External"/><Relationship Id="rId4448" Type="http://schemas.openxmlformats.org/officeDocument/2006/relationships/hyperlink" Target="https://www.gem.wiki/Friesian_%28GC599%29_-_Anadarko_Oil_and_Gas_Asset_%28Federal_offshore%2C_United_States%29" TargetMode="External"/><Relationship Id="rId4862" Type="http://schemas.openxmlformats.org/officeDocument/2006/relationships/hyperlink" Target="https://www.gem.wiki/Mcelroy_-_Chevron_Oil_and_Gas_Asset_%28Texas%2C_United_States%29" TargetMode="External"/><Relationship Id="rId5913" Type="http://schemas.openxmlformats.org/officeDocument/2006/relationships/hyperlink" Target="https://www.gem.wiki/DJ_Horizontal_Niobrara_-_Noble_Oil_and_Gas_Asset_%28Colorado%2C_United_States%29" TargetMode="External"/><Relationship Id="rId3464" Type="http://schemas.openxmlformats.org/officeDocument/2006/relationships/hyperlink" Target="https://www.gem.wiki/Kahlouche_Oil_and_Gas_Field_%28Algeria%29" TargetMode="External"/><Relationship Id="rId4515" Type="http://schemas.openxmlformats.org/officeDocument/2006/relationships/hyperlink" Target="https://www.gem.wiki/HI545A_-_Arena_Oil_and_Gas_Asset_%28Federal_offshore%2C_United_States%29" TargetMode="External"/><Relationship Id="rId385" Type="http://schemas.openxmlformats.org/officeDocument/2006/relationships/hyperlink" Target="https://www.gem.wiki/Czarna_S%C4%99dziszowska_Gas_Field_%28Poland%29" TargetMode="External"/><Relationship Id="rId2066" Type="http://schemas.openxmlformats.org/officeDocument/2006/relationships/hyperlink" Target="https://www.gem.wiki/Warwick_Oil_and_Gas_Field_%28Alberta%2C_Canada%29" TargetMode="External"/><Relationship Id="rId2480" Type="http://schemas.openxmlformats.org/officeDocument/2006/relationships/hyperlink" Target="https://www.gem.wiki/Asasa_Oil_Field_%28Nigeria%29" TargetMode="External"/><Relationship Id="rId3117" Type="http://schemas.openxmlformats.org/officeDocument/2006/relationships/hyperlink" Target="https://www.gem.wiki/Hengam_Oil_and_Gas_Field_%28Iran%29" TargetMode="External"/><Relationship Id="rId3531" Type="http://schemas.openxmlformats.org/officeDocument/2006/relationships/hyperlink" Target="https://www.gem.wiki/Wadi_Oil_and_Gas_Field_%28Libya%29" TargetMode="External"/><Relationship Id="rId6687" Type="http://schemas.openxmlformats.org/officeDocument/2006/relationships/hyperlink" Target="https://www.gem.wiki/Tom_East_%2813%2C800%29_-_Wagner_Oil_and_Gas_Asset_%28Texas%2C_United_States%29" TargetMode="External"/><Relationship Id="rId7738" Type="http://schemas.openxmlformats.org/officeDocument/2006/relationships/hyperlink" Target="https://www.gem.wiki/Naip_Gas_Field_%28Turkmenistan%29" TargetMode="External"/><Relationship Id="rId452" Type="http://schemas.openxmlformats.org/officeDocument/2006/relationships/hyperlink" Target="https://www.gem.wiki/Stanowice_Oil_and_Gas_Field_%28Poland%29" TargetMode="External"/><Relationship Id="rId1082" Type="http://schemas.openxmlformats.org/officeDocument/2006/relationships/hyperlink" Target="https://www.gem.wiki/Ca%C3%B1o_Yarumal_Oil_and_Gas_Field_%28Arauca%2C_Colombia%29" TargetMode="External"/><Relationship Id="rId2133" Type="http://schemas.openxmlformats.org/officeDocument/2006/relationships/hyperlink" Target="https://www.gem.wiki/Athabasca_Area_-_Scheme_11888F_Oil_Sands_Project_%28Alberta%2C_Canada%29" TargetMode="External"/><Relationship Id="rId5289" Type="http://schemas.openxmlformats.org/officeDocument/2006/relationships/hyperlink" Target="https://www.gem.wiki/Ritchie_County_-_EQT_Oil_and_Gas_Asset_%28West_Virginia%2C_United_States%29" TargetMode="External"/><Relationship Id="rId6754" Type="http://schemas.openxmlformats.org/officeDocument/2006/relationships/hyperlink" Target="https://www.gem.wiki/Aguila_Vado_%28Eagleford%29_-_Wildhorse_Oil_and_Gas_Asset_%28Texas%2C_United_States%29" TargetMode="External"/><Relationship Id="rId7805" Type="http://schemas.openxmlformats.org/officeDocument/2006/relationships/hyperlink" Target="https://www.gem.wiki/Carthage_%28Haynesville_Shale%29_-_Trinity_Operating_%28Usg%29_Oil_and_Gas_Asset_%28Texas%2C_United_States%29" TargetMode="External"/><Relationship Id="rId105" Type="http://schemas.openxmlformats.org/officeDocument/2006/relationships/hyperlink" Target="https://www.gem.wiki/Emlichheim_Oil_and_Gas_Field_%28Germany%29" TargetMode="External"/><Relationship Id="rId2200" Type="http://schemas.openxmlformats.org/officeDocument/2006/relationships/hyperlink" Target="https://www.gem.wiki/Geographe_Gas_Field_%28Victoria%2C_Australia%29" TargetMode="External"/><Relationship Id="rId5356" Type="http://schemas.openxmlformats.org/officeDocument/2006/relationships/hyperlink" Target="https://www.gem.wiki/Two_Georges_%28Bone_Spring%29_-_Felix_Oil_and_Gas_Asset_%28Texas%2C_United_States%29" TargetMode="External"/><Relationship Id="rId6407" Type="http://schemas.openxmlformats.org/officeDocument/2006/relationships/hyperlink" Target="https://www.gem.wiki/Glasscock_%28Wilcox_11%2C200%29_-_Square_Mile_Oil_and_Gas_Asset_%28Texas%2C_United_States%29" TargetMode="External"/><Relationship Id="rId1899" Type="http://schemas.openxmlformats.org/officeDocument/2006/relationships/hyperlink" Target="https://www.gem.wiki/Lindbergh_Gas_Field_%28Alberta%2C_Canada%29" TargetMode="External"/><Relationship Id="rId4372" Type="http://schemas.openxmlformats.org/officeDocument/2006/relationships/hyperlink" Target="https://www.gem.wiki/Khursaniyah_Oil_Field_%28Saudi_Arabia%29" TargetMode="External"/><Relationship Id="rId5009" Type="http://schemas.openxmlformats.org/officeDocument/2006/relationships/hyperlink" Target="https://www.gem.wiki/Brooklyn_-_Continental_Oil_and_Gas_Asset_%28North_Dakota%2C_United_States%29" TargetMode="External"/><Relationship Id="rId5770" Type="http://schemas.openxmlformats.org/officeDocument/2006/relationships/hyperlink" Target="https://www.gem.wiki/Round_Mountain_-_MacPherson_Oil_and_Gas_Asset_%28California%2C_United_States%29" TargetMode="External"/><Relationship Id="rId6821" Type="http://schemas.openxmlformats.org/officeDocument/2006/relationships/hyperlink" Target="https://www.gem.wiki/Goldsmith_%28Clear_Fork%29_-_XTO_Oil_and_Gas_Asset_%28Texas%2C_United_States%29" TargetMode="External"/><Relationship Id="rId1966" Type="http://schemas.openxmlformats.org/officeDocument/2006/relationships/hyperlink" Target="https://www.gem.wiki/Penhold_Oil_and_Gas_Field_%28Alberta%2C_Canada%29" TargetMode="External"/><Relationship Id="rId4025" Type="http://schemas.openxmlformats.org/officeDocument/2006/relationships/hyperlink" Target="https://www.gem.wiki/Hoffer_Ratcliffe_Oil_Pool_%28Saskatchewan%2C_Canada%29" TargetMode="External"/><Relationship Id="rId5423" Type="http://schemas.openxmlformats.org/officeDocument/2006/relationships/hyperlink" Target="https://www.gem.wiki/Greene_County_-_Greylock_Gas_Asset_%28Pennsylvania%2C_United_States%29" TargetMode="External"/><Relationship Id="rId1619" Type="http://schemas.openxmlformats.org/officeDocument/2006/relationships/hyperlink" Target="https://www.gem.wiki/Arthit_Oil_and_Gas_Field_%28Thailand%29" TargetMode="External"/><Relationship Id="rId7595" Type="http://schemas.openxmlformats.org/officeDocument/2006/relationships/hyperlink" Target="https://www.gem.wiki/Mahu_Oil_Field_%28Xinjiang%2C_China%29" TargetMode="External"/><Relationship Id="rId3041" Type="http://schemas.openxmlformats.org/officeDocument/2006/relationships/hyperlink" Target="https://www.gem.wiki/Krapivinskoye_%28Tomskneft%29_Oil_and_Gas_Area_%28Russia%29" TargetMode="External"/><Relationship Id="rId6197" Type="http://schemas.openxmlformats.org/officeDocument/2006/relationships/hyperlink" Target="https://www.gem.wiki/Phantom_%28Wolfcamp%29_-_Rio_Oil_and_Gas_Asset_%28Texas%2C_United_States%29" TargetMode="External"/><Relationship Id="rId7248" Type="http://schemas.openxmlformats.org/officeDocument/2006/relationships/hyperlink" Target="https://www.gem.wiki/Lindero_Atravesado_Occidental_Oil_and_Gas_Field_%28Argentina%29" TargetMode="External"/><Relationship Id="rId7662" Type="http://schemas.openxmlformats.org/officeDocument/2006/relationships/hyperlink" Target="https://www.gem.wiki/Pendopo_and_Prabumulih_Gas_Block_%28Indonesia%29" TargetMode="External"/><Relationship Id="rId3858" Type="http://schemas.openxmlformats.org/officeDocument/2006/relationships/hyperlink" Target="https://www.gem.wiki/Branch_Lake_Colony_Gas_Pool_%28Saskatchewan%2C_Canada%29" TargetMode="External"/><Relationship Id="rId4909" Type="http://schemas.openxmlformats.org/officeDocument/2006/relationships/hyperlink" Target="https://www.gem.wiki/Hemphill_%28Granite_Wash.%29_-_Cimarex_Oil_and_Gas_Asset_%28Texas%2C_United_States%29" TargetMode="External"/><Relationship Id="rId6264" Type="http://schemas.openxmlformats.org/officeDocument/2006/relationships/hyperlink" Target="https://www.gem.wiki/Southern_Pine_%28Travis_Peak%29_-_Sabine_Oil_and_Gas_Asset_%28Texas%2C_United_States%29" TargetMode="External"/><Relationship Id="rId7315" Type="http://schemas.openxmlformats.org/officeDocument/2006/relationships/hyperlink" Target="https://www.gem.wiki/Sur_Piedra_Clavada_Oil_and_Gas_Field_%28Argentina%29" TargetMode="External"/><Relationship Id="rId779" Type="http://schemas.openxmlformats.org/officeDocument/2006/relationships/hyperlink" Target="https://www.gem.wiki/Saltfleetby_Oil_and_Gas_Field_%28United_Kingdom%29" TargetMode="External"/><Relationship Id="rId5280" Type="http://schemas.openxmlformats.org/officeDocument/2006/relationships/hyperlink" Target="https://www.gem.wiki/Jm%2C_N._%28Ellenburger%29_-_Epic_Permian_Gas_Asset_%28Texas%2C_United_States%29" TargetMode="External"/><Relationship Id="rId6331" Type="http://schemas.openxmlformats.org/officeDocument/2006/relationships/hyperlink" Target="https://www.gem.wiki/Moore-Hooper_%28Wolfcamp%5CPenn_Cons%29_-_Shell_Oil_and_Gas_Asset_%28Texas%2C_United_States%29" TargetMode="External"/><Relationship Id="rId1476" Type="http://schemas.openxmlformats.org/officeDocument/2006/relationships/hyperlink" Target="https://www.gem.wiki/Vel%C3%A1squez-Palagua_Oil_Complex_%28Colombia%29" TargetMode="External"/><Relationship Id="rId2874" Type="http://schemas.openxmlformats.org/officeDocument/2006/relationships/hyperlink" Target="https://www.gem.wiki/Sunset_Prairie_Oil_and_Gas_Field_%28British_Columbia%2C_Canada%29" TargetMode="External"/><Relationship Id="rId3925" Type="http://schemas.openxmlformats.org/officeDocument/2006/relationships/hyperlink" Target="https://www.gem.wiki/Dollard_Upper_Shaunavon_Oil_Pool_%28Saskatchewan%2C_Canada%29" TargetMode="External"/><Relationship Id="rId8089" Type="http://schemas.openxmlformats.org/officeDocument/2006/relationships/hyperlink" Target="https://www.gem.wiki/Nawara_Gas_Field_%28Tunisia%29" TargetMode="External"/><Relationship Id="rId846" Type="http://schemas.openxmlformats.org/officeDocument/2006/relationships/hyperlink" Target="https://www.gem.wiki/Onel_Oil_and_Gas_Field_%28Federal_Offshore%2C_Mexico%29" TargetMode="External"/><Relationship Id="rId1129" Type="http://schemas.openxmlformats.org/officeDocument/2006/relationships/hyperlink" Target="https://www.gem.wiki/Corrales_Oil_and_Gas_Field_%28Boyaca%2C_Colombia%29" TargetMode="External"/><Relationship Id="rId1890" Type="http://schemas.openxmlformats.org/officeDocument/2006/relationships/hyperlink" Target="https://www.gem.wiki/Leaman_Oil_and_Gas_Field_%28Alberta%2C_Canada%29" TargetMode="External"/><Relationship Id="rId2527" Type="http://schemas.openxmlformats.org/officeDocument/2006/relationships/hyperlink" Target="https://www.gem.wiki/Escravos_Beach_Oil_and_Gas_Field_%28Nigeria%29" TargetMode="External"/><Relationship Id="rId2941" Type="http://schemas.openxmlformats.org/officeDocument/2006/relationships/hyperlink" Target="https://www.gem.wiki/Kirkuk_Oil_Field_%28Iraq%29" TargetMode="External"/><Relationship Id="rId5000" Type="http://schemas.openxmlformats.org/officeDocument/2006/relationships/hyperlink" Target="https://www.gem.wiki/Phantom_%28Wolfcamp%29_-_ConocoPhillips_Oil_and_Gas_Asset_%28Texas%2C_United_States%29" TargetMode="External"/><Relationship Id="rId8156" Type="http://schemas.openxmlformats.org/officeDocument/2006/relationships/hyperlink" Target="https://www.gem.wiki/Groundbirch_-_Strathcona_Gas_Asset_%28British_Columbia%2C_Canada%29" TargetMode="External"/><Relationship Id="rId913" Type="http://schemas.openxmlformats.org/officeDocument/2006/relationships/hyperlink" Target="https://www.gem.wiki/Cheek_Oil_and_Gas_Field_%28Mexico%29" TargetMode="External"/><Relationship Id="rId1543" Type="http://schemas.openxmlformats.org/officeDocument/2006/relationships/hyperlink" Target="https://www.gem.wiki/Greater_Dikom_Oil_and_Gas_Block_%28India%29" TargetMode="External"/><Relationship Id="rId4699" Type="http://schemas.openxmlformats.org/officeDocument/2006/relationships/hyperlink" Target="https://www.gem.wiki/Lea_County_-_BTA_Oil_and_Gas_Asset_%28New_Mexico%2C_United_States%29" TargetMode="External"/><Relationship Id="rId1610" Type="http://schemas.openxmlformats.org/officeDocument/2006/relationships/hyperlink" Target="https://www.gem.wiki/Trat_Oil_and_Gas_Field_%28Thailand%29" TargetMode="External"/><Relationship Id="rId4766" Type="http://schemas.openxmlformats.org/officeDocument/2006/relationships/hyperlink" Target="https://www.gem.wiki/Shafter_North_-_CA_Resources_Oil_and_Gas_Asset_%28California%2C_United_States%29" TargetMode="External"/><Relationship Id="rId5817" Type="http://schemas.openxmlformats.org/officeDocument/2006/relationships/hyperlink" Target="https://www.gem.wiki/Phantom_%28Wolfcamp%29_-_Meco_IV_Oil_and_Gas_Asset_%28Texas%2C_United_States%29" TargetMode="External"/><Relationship Id="rId7172" Type="http://schemas.openxmlformats.org/officeDocument/2006/relationships/hyperlink" Target="https://www.gem.wiki/Cerro_Dragon_Oil_and_Gas_Field_%28Argentina%29" TargetMode="External"/><Relationship Id="rId8223" Type="http://schemas.openxmlformats.org/officeDocument/2006/relationships/hyperlink" Target="https://www.gem.wiki/Gorgon_Gas_Field_%28Cordoba%2C_Colombia%29" TargetMode="External"/><Relationship Id="rId3368" Type="http://schemas.openxmlformats.org/officeDocument/2006/relationships/hyperlink" Target="https://www.gem.wiki/Ghazeer_%28Khazzan_Phase_2%29_Oil_and_Gas_Field_%28Oman%29" TargetMode="External"/><Relationship Id="rId3782" Type="http://schemas.openxmlformats.org/officeDocument/2006/relationships/hyperlink" Target="https://www.gem.wiki/Mnazi_Bay_Gas_Field_%28Tanzania%29" TargetMode="External"/><Relationship Id="rId4419" Type="http://schemas.openxmlformats.org/officeDocument/2006/relationships/hyperlink" Target="https://www.gem.wiki/Caddo_Pine_Island_-_Aethon_Oil_and_Gas_Asset_%28Louisiana%2C_United_States%29" TargetMode="External"/><Relationship Id="rId4833" Type="http://schemas.openxmlformats.org/officeDocument/2006/relationships/hyperlink" Target="https://www.gem.wiki/Giddings_%28Austin_Chalk%2C_Gas%29_-_Chesapeake_Oil_and_Gas_Asset_%28Texas%2C_United_States%29" TargetMode="External"/><Relationship Id="rId7989" Type="http://schemas.openxmlformats.org/officeDocument/2006/relationships/hyperlink" Target="https://www.gem.wiki/Cimarex_Energy_Co._-_Blaine_Oil_and_Gas_Asset_%28Oklahoma%2C_United_States%29" TargetMode="External"/><Relationship Id="rId289" Type="http://schemas.openxmlformats.org/officeDocument/2006/relationships/hyperlink" Target="https://www.gem.wiki/L11a-B_Oil_and_Gas_Field_%28Netherlands%29" TargetMode="External"/><Relationship Id="rId2384" Type="http://schemas.openxmlformats.org/officeDocument/2006/relationships/hyperlink" Target="https://www.gem.wiki/Sebei_Gas_Field_%28Qinghai%2C_China%29" TargetMode="External"/><Relationship Id="rId3435" Type="http://schemas.openxmlformats.org/officeDocument/2006/relationships/hyperlink" Target="https://www.gem.wiki/Bou_Goufa_Oil_and_Gas_Field_%28Algeria%29" TargetMode="External"/><Relationship Id="rId356" Type="http://schemas.openxmlformats.org/officeDocument/2006/relationships/hyperlink" Target="https://www.gem.wiki/Balder_Oil_and_Gas_Field_%28Norway%29" TargetMode="External"/><Relationship Id="rId770" Type="http://schemas.openxmlformats.org/officeDocument/2006/relationships/hyperlink" Target="https://www.gem.wiki/Pickering_Oil_and_Gas_Field_%28United_Kingdom%29" TargetMode="External"/><Relationship Id="rId2037" Type="http://schemas.openxmlformats.org/officeDocument/2006/relationships/hyperlink" Target="https://www.gem.wiki/Swalwell_Oil_and_Gas_Field_%28Alberta%2C_Canada%29" TargetMode="External"/><Relationship Id="rId2451" Type="http://schemas.openxmlformats.org/officeDocument/2006/relationships/hyperlink" Target="https://www.gem.wiki/Yacheng_13-1_Gas_Field_%28South_China_Sea%2C_China%29" TargetMode="External"/><Relationship Id="rId4900" Type="http://schemas.openxmlformats.org/officeDocument/2006/relationships/hyperlink" Target="https://www.gem.wiki/Lycoming_County_-_Chief_Gas_Asset_%28Pennsylvania%2C_United_States%29" TargetMode="External"/><Relationship Id="rId6658" Type="http://schemas.openxmlformats.org/officeDocument/2006/relationships/hyperlink" Target="https://www.gem.wiki/Bayou_San_Miguel_-_Vine_Gas_Asset_%28Louisiana%2C_United_States%29" TargetMode="External"/><Relationship Id="rId423" Type="http://schemas.openxmlformats.org/officeDocument/2006/relationships/hyperlink" Target="https://www.gem.wiki/Me%C5%82giew_A_i_Me%C5%82giew_B_Gas_Field_%28Poland%29" TargetMode="External"/><Relationship Id="rId1053" Type="http://schemas.openxmlformats.org/officeDocument/2006/relationships/hyperlink" Target="https://www.gem.wiki/Array%C3%A1n_Oil_and_Gas_Field_%28Huila%2C_Colombia%29" TargetMode="External"/><Relationship Id="rId2104" Type="http://schemas.openxmlformats.org/officeDocument/2006/relationships/hyperlink" Target="https://www.gem.wiki/Acema_Oil_Field_%28Venezuela%29" TargetMode="External"/><Relationship Id="rId3502" Type="http://schemas.openxmlformats.org/officeDocument/2006/relationships/hyperlink" Target="https://www.gem.wiki/Attahadi_Oil_and_Gas_Field_%28Libya%29" TargetMode="External"/><Relationship Id="rId7709" Type="http://schemas.openxmlformats.org/officeDocument/2006/relationships/hyperlink" Target="https://www.gem.wiki/Galkynysh_Oil_and_Gas_Complex_%28Turkmenistan%29" TargetMode="External"/><Relationship Id="rId8080" Type="http://schemas.openxmlformats.org/officeDocument/2006/relationships/hyperlink" Target="https://www.gem.wiki/Horn_Mountain_West_%28MC126%29_-_Occidental_Oil_and_Gas_Asset_%28Federal_offshore%2C_United_States%29" TargetMode="External"/><Relationship Id="rId5674" Type="http://schemas.openxmlformats.org/officeDocument/2006/relationships/hyperlink" Target="https://www.gem.wiki/Lone_Tree_Lake_-_Kraken_Oil_and_Gas_Asset_%28North_Dakota%2C_United_States%29" TargetMode="External"/><Relationship Id="rId6725" Type="http://schemas.openxmlformats.org/officeDocument/2006/relationships/hyperlink" Target="https://www.gem.wiki/Banks_-_Whiting_Oil_and_Gas_Asset_%28North_Dakota%2C_United_States%29" TargetMode="External"/><Relationship Id="rId1120" Type="http://schemas.openxmlformats.org/officeDocument/2006/relationships/hyperlink" Target="https://www.gem.wiki/Copa_Oil_Field_%28Casanare%2C_Colombia%29" TargetMode="External"/><Relationship Id="rId4276" Type="http://schemas.openxmlformats.org/officeDocument/2006/relationships/hyperlink" Target="https://www.gem.wiki/34/4-15_S_%26_A_Oil_Field_%28Norway%29" TargetMode="External"/><Relationship Id="rId4690" Type="http://schemas.openxmlformats.org/officeDocument/2006/relationships/hyperlink" Target="https://www.gem.wiki/Four_Bears_-_Bruin_Oil_and_Gas_Asset_%28North_Dakota%2C_United_States%29" TargetMode="External"/><Relationship Id="rId5327" Type="http://schemas.openxmlformats.org/officeDocument/2006/relationships/hyperlink" Target="https://www.gem.wiki/Madisonville%2C_W._%28Woodbine_A%29_-_ETX_Oil_and_Gas_Asset_%28Texas%2C_United_States%29" TargetMode="External"/><Relationship Id="rId5741" Type="http://schemas.openxmlformats.org/officeDocument/2006/relationships/hyperlink" Target="https://www.gem.wiki/Dimond_-_Lime_Rock_Oil_and_Gas_Asset_%28North_Dakota%2C_United_States%29" TargetMode="External"/><Relationship Id="rId1937" Type="http://schemas.openxmlformats.org/officeDocument/2006/relationships/hyperlink" Target="https://www.gem.wiki/Morgan_Oil_and_Gas_Field_%28Alberta%2C_Canada%29" TargetMode="External"/><Relationship Id="rId3292" Type="http://schemas.openxmlformats.org/officeDocument/2006/relationships/hyperlink" Target="https://www.gem.wiki/Ratqa/Lower_Fars_Oil_Field_%28Kuwait%29" TargetMode="External"/><Relationship Id="rId4343" Type="http://schemas.openxmlformats.org/officeDocument/2006/relationships/hyperlink" Target="https://www.gem.wiki/Kinh_Ngu_Trang/Kinh_Ngu_Trang_Nam_Oil_and_Gas_Field_%28Vietnam%29" TargetMode="External"/><Relationship Id="rId7499" Type="http://schemas.openxmlformats.org/officeDocument/2006/relationships/hyperlink" Target="https://www.gem.wiki/Purgatoire_River_Gas_Field_%28Colorado%2C_United_States%29" TargetMode="External"/><Relationship Id="rId4410" Type="http://schemas.openxmlformats.org/officeDocument/2006/relationships/hyperlink" Target="https://www.gem.wiki/Red_River-Bull_Bayou_-_Aethon_Oil_and_Gas_Asset_%28Louisiana%2C_United_States%29" TargetMode="External"/><Relationship Id="rId7566" Type="http://schemas.openxmlformats.org/officeDocument/2006/relationships/hyperlink" Target="https://www.gem.wiki/Alger_-_Grayson_Mill_Oil_and_Gas_Asset_%28North_Dakota%2C_United_States%29" TargetMode="External"/><Relationship Id="rId280" Type="http://schemas.openxmlformats.org/officeDocument/2006/relationships/hyperlink" Target="https://www.gem.wiki/L10-G_Gas_Field_%28Netherlands%29" TargetMode="External"/><Relationship Id="rId3012" Type="http://schemas.openxmlformats.org/officeDocument/2006/relationships/hyperlink" Target="https://www.gem.wiki/Prirazlomnoye_%28Nenets_Autonomous_Okrug%29_Oil_and_Gas_Field_%28Russia%29" TargetMode="External"/><Relationship Id="rId6168" Type="http://schemas.openxmlformats.org/officeDocument/2006/relationships/hyperlink" Target="https://www.gem.wiki/Jennie_Bell_%28Wilcox_11500%29_-_Remora_Oil_and_Gas_Asset_%28Texas%2C_United_States%29" TargetMode="External"/><Relationship Id="rId6582" Type="http://schemas.openxmlformats.org/officeDocument/2006/relationships/hyperlink" Target="https://www.gem.wiki/Mont_%28Wilcox_10%2C900%29_-_Trio_Consulting_Oil_and_Gas_Asset_%28Texas%2C_United_States%29" TargetMode="External"/><Relationship Id="rId7219" Type="http://schemas.openxmlformats.org/officeDocument/2006/relationships/hyperlink" Target="https://www.gem.wiki/Escalante_Oil_and_Gas_Field_%28Argentina%29" TargetMode="External"/><Relationship Id="rId7980" Type="http://schemas.openxmlformats.org/officeDocument/2006/relationships/hyperlink" Target="https://www.gem.wiki/Merit_Energy_Company_-_Coal_Oil_and_Gas_Asset_%28Oklahoma%2C_United_States%29" TargetMode="External"/><Relationship Id="rId5184" Type="http://schemas.openxmlformats.org/officeDocument/2006/relationships/hyperlink" Target="https://www.gem.wiki/Huxley_%286100%29_-_Ellora_Oil_and_Gas_Asset_%28Texas%2C_United_States%29" TargetMode="External"/><Relationship Id="rId6235" Type="http://schemas.openxmlformats.org/officeDocument/2006/relationships/hyperlink" Target="https://www.gem.wiki/Westbrook_-_Rover_Petroleum_Oil_Asset_%28Texas%2C_United_States%29" TargetMode="External"/><Relationship Id="rId7633" Type="http://schemas.openxmlformats.org/officeDocument/2006/relationships/hyperlink" Target="https://www.gem.wiki/Lea_County_-_Franklin_Mountain_Oil_and_Gas_Asset_%28New_Mexico%2C_United_States%29" TargetMode="External"/><Relationship Id="rId2778" Type="http://schemas.openxmlformats.org/officeDocument/2006/relationships/hyperlink" Target="https://www.gem.wiki/Aitken_Creek_Oil_and_Gas_Field_%28British_Columbia%2C_Canada%29" TargetMode="External"/><Relationship Id="rId3829" Type="http://schemas.openxmlformats.org/officeDocument/2006/relationships/hyperlink" Target="https://www.gem.wiki/Battle_Creek_S_U_Shaun_Oil_Pool_%28Saskatchewan%2C_Canada%29" TargetMode="External"/><Relationship Id="rId7700" Type="http://schemas.openxmlformats.org/officeDocument/2006/relationships/hyperlink" Target="https://www.gem.wiki/Zeus_Gas_Field_%28Israel%29" TargetMode="External"/><Relationship Id="rId1794" Type="http://schemas.openxmlformats.org/officeDocument/2006/relationships/hyperlink" Target="https://www.gem.wiki/Entice_Oil_and_Gas_Field_%28Alberta%2C_Canada%29" TargetMode="External"/><Relationship Id="rId2845" Type="http://schemas.openxmlformats.org/officeDocument/2006/relationships/hyperlink" Target="https://www.gem.wiki/Martin_Oil_and_Gas_Field_%28British_Columbia%2C_Canada%29" TargetMode="External"/><Relationship Id="rId5251" Type="http://schemas.openxmlformats.org/officeDocument/2006/relationships/hyperlink" Target="https://www.gem.wiki/Giddings_%28Austin_Chalk%2C_Gas%29_-_EOG_Oil_and_Gas_Asset_%28Texas%2C_United_States%29" TargetMode="External"/><Relationship Id="rId6302" Type="http://schemas.openxmlformats.org/officeDocument/2006/relationships/hyperlink" Target="https://www.gem.wiki/Coalinga_-_Seneca_Oil_Asset_%28California%2C_United_States%29" TargetMode="External"/><Relationship Id="rId86" Type="http://schemas.openxmlformats.org/officeDocument/2006/relationships/hyperlink" Target="https://www.gem.wiki/Glaucus_Gas_Field_%28Cyprus%29" TargetMode="External"/><Relationship Id="rId817" Type="http://schemas.openxmlformats.org/officeDocument/2006/relationships/hyperlink" Target="https://www.gem.wiki/Tornado_Oil_and_Gas_Field_%28United_Kingdom%29" TargetMode="External"/><Relationship Id="rId1447" Type="http://schemas.openxmlformats.org/officeDocument/2006/relationships/hyperlink" Target="https://www.gem.wiki/Tapir_Norte_Oil_and_Gas_Field_%28Ecuador%29" TargetMode="External"/><Relationship Id="rId1861" Type="http://schemas.openxmlformats.org/officeDocument/2006/relationships/hyperlink" Target="https://www.gem.wiki/House_Gas_Field_%28Alberta%2C_Canada%29" TargetMode="External"/><Relationship Id="rId2912" Type="http://schemas.openxmlformats.org/officeDocument/2006/relationships/hyperlink" Target="https://www.gem.wiki/F9_Gas_Field_%28Malaysia%29" TargetMode="External"/><Relationship Id="rId1514" Type="http://schemas.openxmlformats.org/officeDocument/2006/relationships/hyperlink" Target="https://www.gem.wiki/Block_XX_Oil_and_Gas_Block_%28Tumbes%2C_Peru%29" TargetMode="External"/><Relationship Id="rId7076" Type="http://schemas.openxmlformats.org/officeDocument/2006/relationships/hyperlink" Target="https://www.gem.wiki/Bruff_-_Wexpro_Oil_and_Gas_Asset_%28Wyoming%2C_United_States%29" TargetMode="External"/><Relationship Id="rId7490" Type="http://schemas.openxmlformats.org/officeDocument/2006/relationships/hyperlink" Target="https://www.gem.wiki/Bati-Raman_Oil_Field_%28T%C3%BCrkiye%29" TargetMode="External"/><Relationship Id="rId8127" Type="http://schemas.openxmlformats.org/officeDocument/2006/relationships/hyperlink" Target="https://www.gem.wiki/Sunset_-_Shell_Gas_Asset_%28British_Columbia%2C_Canada%29" TargetMode="External"/><Relationship Id="rId3686" Type="http://schemas.openxmlformats.org/officeDocument/2006/relationships/hyperlink" Target="https://www.gem.wiki/North_Cook_Inlet_Oil_and_Gas_Field_%28Alaska%2C_United_States%29" TargetMode="External"/><Relationship Id="rId6092" Type="http://schemas.openxmlformats.org/officeDocument/2006/relationships/hyperlink" Target="https://www.gem.wiki/Spraberry_%28Trend_Area%29_District_8_-_Petroplex_Oil_and_Gas_Asset_%28Texas%2C_United_States%29" TargetMode="External"/><Relationship Id="rId7143" Type="http://schemas.openxmlformats.org/officeDocument/2006/relationships/hyperlink" Target="https://www.gem.wiki/Anticlinal_Grande_%28Chubut%29_Oil_and_Gas_Field_%28Argentina%29" TargetMode="External"/><Relationship Id="rId2288" Type="http://schemas.openxmlformats.org/officeDocument/2006/relationships/hyperlink" Target="https://www.gem.wiki/Kenya%2C_Codie%2C_Kate_Gas_Complex_%28Queensland%2C_Australia%29" TargetMode="External"/><Relationship Id="rId3339" Type="http://schemas.openxmlformats.org/officeDocument/2006/relationships/hyperlink" Target="https://www.gem.wiki/Qatargas_2_Gas_Field_%28Qatar%29" TargetMode="External"/><Relationship Id="rId4737" Type="http://schemas.openxmlformats.org/officeDocument/2006/relationships/hyperlink" Target="https://www.gem.wiki/Bailey_-_Burlington_Oil_and_Gas_Asset_%28North_Dakota%2C_United_States%29" TargetMode="External"/><Relationship Id="rId7210" Type="http://schemas.openxmlformats.org/officeDocument/2006/relationships/hyperlink" Target="https://www.gem.wiki/El_Porton_Sur_%28Neuqu%C3%A9n%29_Oil_and_Gas_Field_%28Argentina%29" TargetMode="External"/><Relationship Id="rId3753" Type="http://schemas.openxmlformats.org/officeDocument/2006/relationships/hyperlink" Target="https://www.gem.wiki/Haimara_Oil_and_Gas_Field_%28Guyana%29" TargetMode="External"/><Relationship Id="rId4804" Type="http://schemas.openxmlformats.org/officeDocument/2006/relationships/hyperlink" Target="https://www.gem.wiki/Ignacio_Blanco_-_Catamount_Gas_Asset_%28Colorado%2C_United_States%29" TargetMode="External"/><Relationship Id="rId674" Type="http://schemas.openxmlformats.org/officeDocument/2006/relationships/hyperlink" Target="https://www.gem.wiki/Goosander_Oil_and_Gas_Field_%28United_Kingdom%29" TargetMode="External"/><Relationship Id="rId2355" Type="http://schemas.openxmlformats.org/officeDocument/2006/relationships/hyperlink" Target="https://www.gem.wiki/North_Rankin/Perseus_Gas_Complex_%28Western_Australia%2C_Australia%29" TargetMode="External"/><Relationship Id="rId3406" Type="http://schemas.openxmlformats.org/officeDocument/2006/relationships/hyperlink" Target="https://www.gem.wiki/Verkhnekolik-Yeganskoye_Oil_Field_%28Russia%29" TargetMode="External"/><Relationship Id="rId3820" Type="http://schemas.openxmlformats.org/officeDocument/2006/relationships/hyperlink" Target="https://www.gem.wiki/Antelope_Lake_Ct_Roseray_Oil_Pool_%28Saskatchewan%2C_Canada%29" TargetMode="External"/><Relationship Id="rId6976" Type="http://schemas.openxmlformats.org/officeDocument/2006/relationships/hyperlink" Target="https://www.gem.wiki/Lake_Ridge_-_Exxon_Mobil_Oil_and_Gas_Asset_%28Wyoming%2C_United_States%29" TargetMode="External"/><Relationship Id="rId327" Type="http://schemas.openxmlformats.org/officeDocument/2006/relationships/hyperlink" Target="https://www.gem.wiki/P11b-De_Ruyter_Oil_and_Gas_Field_%28Netherlands%29" TargetMode="External"/><Relationship Id="rId741" Type="http://schemas.openxmlformats.org/officeDocument/2006/relationships/hyperlink" Target="https://www.gem.wiki/Marnock_Oil_and_Gas_Field_%28United_Kingdom%29" TargetMode="External"/><Relationship Id="rId1371" Type="http://schemas.openxmlformats.org/officeDocument/2006/relationships/hyperlink" Target="https://www.gem.wiki/Tambar_Oil_and_Gas_Field_%28Norway%29" TargetMode="External"/><Relationship Id="rId2008" Type="http://schemas.openxmlformats.org/officeDocument/2006/relationships/hyperlink" Target="https://www.gem.wiki/Saxon_Oil_and_Gas_Field_%28Alberta%2C_Canada%29" TargetMode="External"/><Relationship Id="rId2422" Type="http://schemas.openxmlformats.org/officeDocument/2006/relationships/hyperlink" Target="https://www.gem.wiki/Savannah_Gas_Field_%28Trinidad_and_Tobago%29" TargetMode="External"/><Relationship Id="rId5578" Type="http://schemas.openxmlformats.org/officeDocument/2006/relationships/hyperlink" Target="https://www.gem.wiki/West_Delta_Block_27_-_Hilcorp_Oil_and_Gas_Asset_%28Louisiana%2C_United_States%29" TargetMode="External"/><Relationship Id="rId5992" Type="http://schemas.openxmlformats.org/officeDocument/2006/relationships/hyperlink" Target="https://www.gem.wiki/Union_County_-_OXY_Gas_Asset_%28New_Mexico%2C_United_States%29" TargetMode="External"/><Relationship Id="rId6629" Type="http://schemas.openxmlformats.org/officeDocument/2006/relationships/hyperlink" Target="https://www.gem.wiki/Blocker_%28Cotton_Valley%29_-_Valence_Oil_and_Gas_Asset_%28Texas%2C_United_States%29" TargetMode="External"/><Relationship Id="rId1024" Type="http://schemas.openxmlformats.org/officeDocument/2006/relationships/hyperlink" Target="https://www.gem.wiki/Alak_Oil_and_Gas_Field_%28Federal_Offshore%2C_Mexico%29" TargetMode="External"/><Relationship Id="rId4594" Type="http://schemas.openxmlformats.org/officeDocument/2006/relationships/hyperlink" Target="https://www.gem.wiki/Briscoe_Ranch_%28Eagleford%29_-_Blackbrush_Oil_and_Gas_Asset_%28Texas%2C_United_States%29" TargetMode="External"/><Relationship Id="rId5645" Type="http://schemas.openxmlformats.org/officeDocument/2006/relationships/hyperlink" Target="https://www.gem.wiki/Hoople_%28Clear_Fork%29_-_Juno_Oil_Asset_%28Texas%2C_United_States%29" TargetMode="External"/><Relationship Id="rId8051" Type="http://schemas.openxmlformats.org/officeDocument/2006/relationships/hyperlink" Target="https://www.gem.wiki/Coffeyville_Resources_Refining_%26_Marketing_-_Stephens_Oil_and_Gas_Asset_%28Oklahoma%2C_United_States%29" TargetMode="External"/><Relationship Id="rId3196" Type="http://schemas.openxmlformats.org/officeDocument/2006/relationships/hyperlink" Target="https://www.gem.wiki/Lower_Zakum_Oil_Field_%28United_Arab_Emirates%29" TargetMode="External"/><Relationship Id="rId4247" Type="http://schemas.openxmlformats.org/officeDocument/2006/relationships/hyperlink" Target="https://www.gem.wiki/West_Kingsford_Midale_Oil_Pool_%28Saskatchewan%2C_Canada%29" TargetMode="External"/><Relationship Id="rId4661" Type="http://schemas.openxmlformats.org/officeDocument/2006/relationships/hyperlink" Target="https://www.gem.wiki/Oak_Hill_%28Cotton_Valley%29_-_Breitburn_Oil_and_Gas_Asset_%28Texas%2C_United_States%29" TargetMode="External"/><Relationship Id="rId3263" Type="http://schemas.openxmlformats.org/officeDocument/2006/relationships/hyperlink" Target="https://www.gem.wiki/Yugomashevskoye_Oil_Field_%28Russia%29" TargetMode="External"/><Relationship Id="rId4314" Type="http://schemas.openxmlformats.org/officeDocument/2006/relationships/hyperlink" Target="https://www.gem.wiki/D-18_Oil_Block_%28India%29" TargetMode="External"/><Relationship Id="rId5712" Type="http://schemas.openxmlformats.org/officeDocument/2006/relationships/hyperlink" Target="https://www.gem.wiki/Ackerly_%28Dean_Sand%29_-_Legacy_Reserves_Oil_and_Gas_Asset_%28Texas%2C_United_States%29" TargetMode="External"/><Relationship Id="rId184" Type="http://schemas.openxmlformats.org/officeDocument/2006/relationships/hyperlink" Target="https://www.gem.wiki/Porto_Corsini_W_Gas_Field_%28Italy%29" TargetMode="External"/><Relationship Id="rId1908" Type="http://schemas.openxmlformats.org/officeDocument/2006/relationships/hyperlink" Target="https://www.gem.wiki/Lovett_River_Oil_and_Gas_Field_%28Alberta%2C_Canada%29" TargetMode="External"/><Relationship Id="rId7884" Type="http://schemas.openxmlformats.org/officeDocument/2006/relationships/hyperlink" Target="https://www.gem.wiki/Charskoye_Oil_Field_%28Russia%29" TargetMode="External"/><Relationship Id="rId251" Type="http://schemas.openxmlformats.org/officeDocument/2006/relationships/hyperlink" Target="https://www.gem.wiki/Kommerzijl_Oil_and_Gas_Field_%28Netherlands%29" TargetMode="External"/><Relationship Id="rId3330" Type="http://schemas.openxmlformats.org/officeDocument/2006/relationships/hyperlink" Target="https://www.gem.wiki/Al-Karkara/A-Structure_Oil_and_Gas_Field_%28Qatar%29" TargetMode="External"/><Relationship Id="rId5088" Type="http://schemas.openxmlformats.org/officeDocument/2006/relationships/hyperlink" Target="https://www.gem.wiki/Midway-Sunset_-_Crimson_Oil_and_Gas_Asset_%28California%2C_United_States%29" TargetMode="External"/><Relationship Id="rId6139" Type="http://schemas.openxmlformats.org/officeDocument/2006/relationships/hyperlink" Target="https://www.gem.wiki/Hawkville_%28Eagleford_Shale%29_-_Pursuit%2C_STX_Gas_Asset_%28Texas%2C_United_States%29" TargetMode="External"/><Relationship Id="rId6486" Type="http://schemas.openxmlformats.org/officeDocument/2006/relationships/hyperlink" Target="https://www.gem.wiki/Buffalo_Wallow_%28Granite_Wash%29_-_Tecolote_Oil_and_Gas_Asset_%28Texas%2C_United_States%29" TargetMode="External"/><Relationship Id="rId7537" Type="http://schemas.openxmlformats.org/officeDocument/2006/relationships/hyperlink" Target="https://www.gem.wiki/Dai_Hung_Oil_and_Gas_Field_%28Vietnam%29" TargetMode="External"/><Relationship Id="rId7951" Type="http://schemas.openxmlformats.org/officeDocument/2006/relationships/hyperlink" Target="https://www.gem.wiki/Cprp_Services_-_Garvin_Oil_and_Gas_Asset_%28Oklahoma%2C_United_States%29" TargetMode="External"/><Relationship Id="rId6553" Type="http://schemas.openxmlformats.org/officeDocument/2006/relationships/hyperlink" Target="https://www.gem.wiki/Wilmington_-_Thums_Long_Beach_Oil_and_Gas_Asset_%28California%2C_United_States%29" TargetMode="External"/><Relationship Id="rId7604" Type="http://schemas.openxmlformats.org/officeDocument/2006/relationships/hyperlink" Target="https://www.gem.wiki/Khuff_Gas_Gas_Field_%28Bahrain%29" TargetMode="External"/><Relationship Id="rId1698" Type="http://schemas.openxmlformats.org/officeDocument/2006/relationships/hyperlink" Target="https://www.gem.wiki/Atmore_Gas_Field_%28Alberta%2C_Canada%29" TargetMode="External"/><Relationship Id="rId2749" Type="http://schemas.openxmlformats.org/officeDocument/2006/relationships/hyperlink" Target="https://www.gem.wiki/Kanayes_Oil_and_Gas_Field_%28Egypt%29" TargetMode="External"/><Relationship Id="rId5155" Type="http://schemas.openxmlformats.org/officeDocument/2006/relationships/hyperlink" Target="https://www.gem.wiki/Bald_Prairie_%28CV_Consolidated%29_-_Eagle_Gas_Asset_%28Texas%2C_United_States%29" TargetMode="External"/><Relationship Id="rId6206" Type="http://schemas.openxmlformats.org/officeDocument/2006/relationships/hyperlink" Target="https://www.gem.wiki/Ruston_-_Riviera_Oil_and_Gas_Asset_%28Louisiana%2C_United_States%29" TargetMode="External"/><Relationship Id="rId6620" Type="http://schemas.openxmlformats.org/officeDocument/2006/relationships/hyperlink" Target="https://www.gem.wiki/Mamm_Creek_-_Ursa_Oil_and_Gas_Asset_%28Colorado%2C_United_States%29" TargetMode="External"/><Relationship Id="rId1765" Type="http://schemas.openxmlformats.org/officeDocument/2006/relationships/hyperlink" Target="https://www.gem.wiki/Coutts_Oil_and_Gas_Field_%28Alberta%2C_Canada%29" TargetMode="External"/><Relationship Id="rId4171" Type="http://schemas.openxmlformats.org/officeDocument/2006/relationships/hyperlink" Target="https://www.gem.wiki/Ryerson_Bakken-Torquay_Oil_Pool_%28Saskatchewan%2C_Canada%29" TargetMode="External"/><Relationship Id="rId5222" Type="http://schemas.openxmlformats.org/officeDocument/2006/relationships/hyperlink" Target="https://www.gem.wiki/Monroe_-_Enervest_Gas_Asset_%28Louisiana%2C_United_States%29" TargetMode="External"/><Relationship Id="rId57" Type="http://schemas.openxmlformats.org/officeDocument/2006/relationships/hyperlink" Target="https://www.gem.wiki/Maromba_Oil_and_Gas_Field_%28Rio_de_Janeiro%2C_Brazil%29" TargetMode="External"/><Relationship Id="rId1418" Type="http://schemas.openxmlformats.org/officeDocument/2006/relationships/hyperlink" Target="https://www.gem.wiki/Pa%C3%B1acocha_Oil_and_Gas_Field_%28Ecuador%29" TargetMode="External"/><Relationship Id="rId2816" Type="http://schemas.openxmlformats.org/officeDocument/2006/relationships/hyperlink" Target="https://www.gem.wiki/Fort_St_John_Oil_and_Gas_Field_%28British_Columbia%2C_Canada%29" TargetMode="External"/><Relationship Id="rId7394" Type="http://schemas.openxmlformats.org/officeDocument/2006/relationships/hyperlink" Target="https://www.gem.wiki/Pacassa_Oil_Field_%28Angola%29" TargetMode="External"/><Relationship Id="rId1832" Type="http://schemas.openxmlformats.org/officeDocument/2006/relationships/hyperlink" Target="https://www.gem.wiki/Goose_River_Oil_and_Gas_Field_%28Alberta%2C_Canada%29" TargetMode="External"/><Relationship Id="rId4988" Type="http://schemas.openxmlformats.org/officeDocument/2006/relationships/hyperlink" Target="https://www.gem.wiki/Hilltop_Resort_%28Bossier%29_-_Comstock_Oil_and_Gas_Asset_%28Texas%2C_United_States%29" TargetMode="External"/><Relationship Id="rId7047" Type="http://schemas.openxmlformats.org/officeDocument/2006/relationships/hyperlink" Target="https://www.gem.wiki/Wamsutter_-_Southland_Royalty_Oil_and_Gas_Asset_%28Wyoming%2C_United_States%29" TargetMode="External"/><Relationship Id="rId6063" Type="http://schemas.openxmlformats.org/officeDocument/2006/relationships/hyperlink" Target="https://www.gem.wiki/Spraberry_%28Trend_Area%29_District_8_-_Permian_Deep_Rock_Oil_and_Gas_Asset_%28Texas%2C_United_States%29" TargetMode="External"/><Relationship Id="rId7461" Type="http://schemas.openxmlformats.org/officeDocument/2006/relationships/hyperlink" Target="https://www.gem.wiki/Skhidno-Poltavske_Gas_Field_%28Ukraine%29" TargetMode="External"/><Relationship Id="rId3657" Type="http://schemas.openxmlformats.org/officeDocument/2006/relationships/hyperlink" Target="https://www.gem.wiki/Neftianye_Kamni_%28Oil_Stones%29_Oil_Field_%28Azerbaijan%29" TargetMode="External"/><Relationship Id="rId4708" Type="http://schemas.openxmlformats.org/officeDocument/2006/relationships/hyperlink" Target="https://www.gem.wiki/Sand_Hills_%28San_Angelo%2C_Upper%29_-_Burlington_Oil_and_Gas_Asset_%28Texas%2C_United_States%29" TargetMode="External"/><Relationship Id="rId7114" Type="http://schemas.openxmlformats.org/officeDocument/2006/relationships/hyperlink" Target="https://www.gem.wiki/Greater_Western_Flank_Phase_1_Oil_and_Gas_Complex_%28Australia%29" TargetMode="External"/><Relationship Id="rId578" Type="http://schemas.openxmlformats.org/officeDocument/2006/relationships/hyperlink" Target="https://www.gem.wiki/Brae-South_Oil_and_Gas_Field_%28United_Kingdom%29" TargetMode="External"/><Relationship Id="rId992" Type="http://schemas.openxmlformats.org/officeDocument/2006/relationships/hyperlink" Target="https://www.gem.wiki/Arag%C3%B3n_Oil_and_Gas_Field_%28Veracruz%2C_Mexico%29" TargetMode="External"/><Relationship Id="rId2259" Type="http://schemas.openxmlformats.org/officeDocument/2006/relationships/hyperlink" Target="https://www.gem.wiki/Cameron_%28QGC%29_Gas_Field_%28Queensland%2C_Australia%29" TargetMode="External"/><Relationship Id="rId2673" Type="http://schemas.openxmlformats.org/officeDocument/2006/relationships/hyperlink" Target="https://www.gem.wiki/Changling_Gas_Field_%28Jilin%2C_China%29" TargetMode="External"/><Relationship Id="rId3724" Type="http://schemas.openxmlformats.org/officeDocument/2006/relationships/hyperlink" Target="https://www.gem.wiki/Shahdadpur_Oil_and_Gas_Field_%28Pakistan%29" TargetMode="External"/><Relationship Id="rId6130" Type="http://schemas.openxmlformats.org/officeDocument/2006/relationships/hyperlink" Target="https://www.gem.wiki/Sandbar_%28Bone_Spring%29_-_PRI_Oil_and_Gas_Asset_%28Texas%2C_United_States%29" TargetMode="External"/><Relationship Id="rId645" Type="http://schemas.openxmlformats.org/officeDocument/2006/relationships/hyperlink" Target="https://www.gem.wiki/Erskine_Oil_and_Gas_Field_%28United_Kingdom%29" TargetMode="External"/><Relationship Id="rId1275" Type="http://schemas.openxmlformats.org/officeDocument/2006/relationships/hyperlink" Target="https://www.gem.wiki/Tib%C3%BA_Oil_and_Gas_Field_%28Norte_de_Santander%2C_Colombia%29" TargetMode="External"/><Relationship Id="rId2326" Type="http://schemas.openxmlformats.org/officeDocument/2006/relationships/hyperlink" Target="https://www.gem.wiki/Tipton_Gas_Field_%28Queensland%2C_Australia%29" TargetMode="External"/><Relationship Id="rId2740" Type="http://schemas.openxmlformats.org/officeDocument/2006/relationships/hyperlink" Target="https://www.gem.wiki/Zeit_Bay_Oil_and_Gas_Field_%28Egypt%29" TargetMode="External"/><Relationship Id="rId5896" Type="http://schemas.openxmlformats.org/officeDocument/2006/relationships/hyperlink" Target="https://www.gem.wiki/Keene_-_Newfield_Oil_and_Gas_Asset_%28North_Dakota%2C_United_States%29" TargetMode="External"/><Relationship Id="rId6947" Type="http://schemas.openxmlformats.org/officeDocument/2006/relationships/hyperlink" Target="https://www.gem.wiki/Wildcat_-_Campbell_County_-_Continental_Oil_and_Gas_Asset_%28Wyoming%2C_United_States%29" TargetMode="External"/><Relationship Id="rId712" Type="http://schemas.openxmlformats.org/officeDocument/2006/relationships/hyperlink" Target="https://www.gem.wiki/Kraken_Oil_and_Gas_Field_%28United_Kingdom%29" TargetMode="External"/><Relationship Id="rId1342" Type="http://schemas.openxmlformats.org/officeDocument/2006/relationships/hyperlink" Target="https://www.gem.wiki/Grane_Oil_and_Gas_Field_%28Norway%29" TargetMode="External"/><Relationship Id="rId4498" Type="http://schemas.openxmlformats.org/officeDocument/2006/relationships/hyperlink" Target="https://www.gem.wiki/Block_31_%28Devonian%29_-_Apache_Oil_and_Gas_Asset_%28Texas%2C_United_States%29" TargetMode="External"/><Relationship Id="rId5549" Type="http://schemas.openxmlformats.org/officeDocument/2006/relationships/hyperlink" Target="https://www.gem.wiki/West_Ranch_%28Greta%29_-_Hilcorp_Oil_and_Gas_Asset_%28Texas%2C_United_States%29" TargetMode="External"/><Relationship Id="rId5963" Type="http://schemas.openxmlformats.org/officeDocument/2006/relationships/hyperlink" Target="https://www.gem.wiki/Wasson%2C_Ne._%28Clear_Fork%29_-_Occidental_Permian_Oil_and_Gas_Asset_%28Texas%2C_United_States%29" TargetMode="External"/><Relationship Id="rId8022" Type="http://schemas.openxmlformats.org/officeDocument/2006/relationships/hyperlink" Target="https://www.gem.wiki/Conocophillips_Company_-_Roger_Mills_Oil_and_Gas_Asset_%28Oklahoma%2C_United_States%29" TargetMode="External"/><Relationship Id="rId3167" Type="http://schemas.openxmlformats.org/officeDocument/2006/relationships/hyperlink" Target="https://www.gem.wiki/South_Pars_%28Phase_13%29_Gas_Field_%28Iran%29" TargetMode="External"/><Relationship Id="rId4565" Type="http://schemas.openxmlformats.org/officeDocument/2006/relationships/hyperlink" Target="https://www.gem.wiki/Mckittrick_-_Berry_Oil_and_Gas_Asset_%28California%2C_United_States%29" TargetMode="External"/><Relationship Id="rId5616" Type="http://schemas.openxmlformats.org/officeDocument/2006/relationships/hyperlink" Target="https://www.gem.wiki/Spider_-_Indigo_Minerals_Gas_Asset_%28Louisiana%2C_United_States%29" TargetMode="External"/><Relationship Id="rId3581" Type="http://schemas.openxmlformats.org/officeDocument/2006/relationships/hyperlink" Target="https://www.gem.wiki/Kizomba_C_Oil_and_Gas_Project_%28Angola%29" TargetMode="External"/><Relationship Id="rId4218" Type="http://schemas.openxmlformats.org/officeDocument/2006/relationships/hyperlink" Target="https://www.gem.wiki/Tangleflags_W_Sparky_Oil_Pool_%28Saskatchewan%2C_Canada%29" TargetMode="External"/><Relationship Id="rId4632" Type="http://schemas.openxmlformats.org/officeDocument/2006/relationships/hyperlink" Target="https://www.gem.wiki/East_Anstey_%28MC607%29_-_BP_Oil_and_Gas_Asset_%28Federal_offshore%2C_United_States%29" TargetMode="External"/><Relationship Id="rId7788" Type="http://schemas.openxmlformats.org/officeDocument/2006/relationships/hyperlink" Target="https://www.gem.wiki/Newark%2C_East_%28Barnett_Shale%29_-_Bkv_Barnett_Oil_and_Gas_Asset_%28Texas%2C_United_States%29" TargetMode="External"/><Relationship Id="rId2183" Type="http://schemas.openxmlformats.org/officeDocument/2006/relationships/hyperlink" Target="https://www.gem.wiki/12564G/Peace_River_Area_2_Oil_Project_%28Alberta%2C_Canada%29" TargetMode="External"/><Relationship Id="rId3234" Type="http://schemas.openxmlformats.org/officeDocument/2006/relationships/hyperlink" Target="https://www.gem.wiki/Vozeiskoye_Oil_Field_%28Russia%29" TargetMode="External"/><Relationship Id="rId7855" Type="http://schemas.openxmlformats.org/officeDocument/2006/relationships/hyperlink" Target="https://www.gem.wiki/Whale_%28AC772%29_-_Shell_Oil_and_Gas_Asset_%28Federal_offshore%2C_United_States%29" TargetMode="External"/><Relationship Id="rId155" Type="http://schemas.openxmlformats.org/officeDocument/2006/relationships/hyperlink" Target="https://www.gem.wiki/Leviathan_Gas_Field_%28Israel%29" TargetMode="External"/><Relationship Id="rId2250" Type="http://schemas.openxmlformats.org/officeDocument/2006/relationships/hyperlink" Target="https://www.gem.wiki/Anya_Gas_Field_%28Queensland%2C_Australia%29" TargetMode="External"/><Relationship Id="rId3301" Type="http://schemas.openxmlformats.org/officeDocument/2006/relationships/hyperlink" Target="https://www.gem.wiki/Novo-Urengoyskoye_Oil_and_Gas_Field_%28Russia%29" TargetMode="External"/><Relationship Id="rId6457" Type="http://schemas.openxmlformats.org/officeDocument/2006/relationships/hyperlink" Target="https://www.gem.wiki/Main_Pass_Block_74_-_Talos_Offshore_Oil_and_Gas_Asset_%28Louisiana%2C_United_States%29" TargetMode="External"/><Relationship Id="rId6871" Type="http://schemas.openxmlformats.org/officeDocument/2006/relationships/hyperlink" Target="https://www.gem.wiki/Teague_%28CV-Bossier_Cons.%29_-_XTO_Oil_and_Gas_Asset_%28Texas%2C_United_States%29" TargetMode="External"/><Relationship Id="rId7508" Type="http://schemas.openxmlformats.org/officeDocument/2006/relationships/hyperlink" Target="https://www.gem.wiki/Sho-Vel-Tum_Oil_Field_%28Oklahoma%2C_United_States%29" TargetMode="External"/><Relationship Id="rId222" Type="http://schemas.openxmlformats.org/officeDocument/2006/relationships/hyperlink" Target="https://www.gem.wiki/Hardenberg_Oil_and_Gas_Field_%28Netherlands%29" TargetMode="External"/><Relationship Id="rId5059" Type="http://schemas.openxmlformats.org/officeDocument/2006/relationships/hyperlink" Target="https://www.gem.wiki/Carthage_%28Haynesville_Shale%29_-_Covey_Park_Oil_and_Gas_Asset_%28Texas%2C_United_States%29" TargetMode="External"/><Relationship Id="rId5473" Type="http://schemas.openxmlformats.org/officeDocument/2006/relationships/hyperlink" Target="https://www.gem.wiki/Tioga_-_Hess_Bakken_Oil_and_Gas_Asset_%28North_Dakota%2C_United_States%29" TargetMode="External"/><Relationship Id="rId6524" Type="http://schemas.openxmlformats.org/officeDocument/2006/relationships/hyperlink" Target="https://www.gem.wiki/Kent_Bayou_-_Texas_Petroleum_Investment_Oil_and_Gas_Asset_%28Louisiana%2C_United_States%29" TargetMode="External"/><Relationship Id="rId7922" Type="http://schemas.openxmlformats.org/officeDocument/2006/relationships/hyperlink" Target="https://www.gem.wiki/Continental_Resources_-_Custer_Oil_and_Gas_Asset_%28Oklahoma%2C_United_States%29" TargetMode="External"/><Relationship Id="rId4075" Type="http://schemas.openxmlformats.org/officeDocument/2006/relationships/hyperlink" Target="https://www.gem.wiki/Macoun_Midale_Oil_Pool_%28Saskatchewan%2C_Canada%29" TargetMode="External"/><Relationship Id="rId5126" Type="http://schemas.openxmlformats.org/officeDocument/2006/relationships/hyperlink" Target="https://www.gem.wiki/Wolfbone_%28Trend_Area%29_-_Diamondback_Oil_and_Gas_Asset_%28Texas%2C_United_States%29" TargetMode="External"/><Relationship Id="rId1669" Type="http://schemas.openxmlformats.org/officeDocument/2006/relationships/hyperlink" Target="https://www.gem.wiki/Oritupano_Oil_Field_%28Venezuela%29" TargetMode="External"/><Relationship Id="rId3091" Type="http://schemas.openxmlformats.org/officeDocument/2006/relationships/hyperlink" Target="https://www.gem.wiki/Gato_do_Mato_Oil_and_Gas_Field_%28Brazil%29" TargetMode="External"/><Relationship Id="rId4142" Type="http://schemas.openxmlformats.org/officeDocument/2006/relationships/hyperlink" Target="https://www.gem.wiki/Plato_North_Viking_Oil_Pool_%28Saskatchewan%2C_Canada%29" TargetMode="External"/><Relationship Id="rId5540" Type="http://schemas.openxmlformats.org/officeDocument/2006/relationships/hyperlink" Target="https://www.gem.wiki/Provident_City_NE_%28Lwr_Wx_Cons%29_-_Hilcorp_Gas_Asset_%28Texas%2C_United_States%29" TargetMode="External"/><Relationship Id="rId7298" Type="http://schemas.openxmlformats.org/officeDocument/2006/relationships/hyperlink" Target="https://www.gem.wiki/Resero_Oil_and_Gas_Field_%28Argentina%29" TargetMode="External"/><Relationship Id="rId1736" Type="http://schemas.openxmlformats.org/officeDocument/2006/relationships/hyperlink" Target="https://www.gem.wiki/Carmangay_Oil_and_Gas_Field_%28Alberta%2C_Canada%29" TargetMode="External"/><Relationship Id="rId28" Type="http://schemas.openxmlformats.org/officeDocument/2006/relationships/hyperlink" Target="https://www.gem.wiki/Ba%C3%BAna_Oil_and_Gas_Field_%28S%C3%A3o_Paulo%2C_Brazil%29" TargetMode="External"/><Relationship Id="rId1803" Type="http://schemas.openxmlformats.org/officeDocument/2006/relationships/hyperlink" Target="https://www.gem.wiki/Fenn-Big_Valley_Oil_and_Gas_Field_%28Alberta%2C_Canada%29" TargetMode="External"/><Relationship Id="rId4959" Type="http://schemas.openxmlformats.org/officeDocument/2006/relationships/hyperlink" Target="https://www.gem.wiki/Lea_County_-_COG_Production_Oil_and_Gas_Asset_%28New_Mexico%2C_United_States%29" TargetMode="External"/><Relationship Id="rId7365" Type="http://schemas.openxmlformats.org/officeDocument/2006/relationships/hyperlink" Target="https://www.gem.wiki/Melehia_West_Deep_Oil_and_Gas_Field_%28Egypt%29" TargetMode="External"/><Relationship Id="rId3975" Type="http://schemas.openxmlformats.org/officeDocument/2006/relationships/hyperlink" Target="https://www.gem.wiki/Fosterton_S_Cantuar_Rose_Oil_Pool_%28Saskatchewan%2C_Canada%29" TargetMode="External"/><Relationship Id="rId6381" Type="http://schemas.openxmlformats.org/officeDocument/2006/relationships/hyperlink" Target="https://www.gem.wiki/Spraberry_%28Trend_Area%29_District_8_-_SM_Energy_Oil_and_Gas_Asset_%28Texas%2C_United_States%29" TargetMode="External"/><Relationship Id="rId7018" Type="http://schemas.openxmlformats.org/officeDocument/2006/relationships/hyperlink" Target="https://www.gem.wiki/Oregon_Basin_-_Merit_Oil_and_Gas_Asset_%28Wyoming%2C_United_States%29" TargetMode="External"/><Relationship Id="rId7432" Type="http://schemas.openxmlformats.org/officeDocument/2006/relationships/hyperlink" Target="https://www.gem.wiki/Oryx_Oil_and_Gas_Field_%28Chad%29" TargetMode="External"/><Relationship Id="rId896" Type="http://schemas.openxmlformats.org/officeDocument/2006/relationships/hyperlink" Target="https://www.gem.wiki/Kuil_Oil_and_Gas_Field_%28Federal_Offshore%2C_Mexico%29" TargetMode="External"/><Relationship Id="rId2577" Type="http://schemas.openxmlformats.org/officeDocument/2006/relationships/hyperlink" Target="https://www.gem.wiki/Nimbe_South_Oil_and_Gas_Field_%28Nigeria%29" TargetMode="External"/><Relationship Id="rId3628" Type="http://schemas.openxmlformats.org/officeDocument/2006/relationships/hyperlink" Target="https://www.gem.wiki/Madura_MDK_Oil_and_Gas_Field_%28Indonesia%29" TargetMode="External"/><Relationship Id="rId6034" Type="http://schemas.openxmlformats.org/officeDocument/2006/relationships/hyperlink" Target="https://www.gem.wiki/Texas_Hugoton_-_Pantera_Gas_Asset_%28Texas%2C_United_States%29" TargetMode="External"/><Relationship Id="rId549" Type="http://schemas.openxmlformats.org/officeDocument/2006/relationships/hyperlink" Target="https://www.gem.wiki/Achmelvich_Oil_and_Gas_Field_%28United_Kingdom%29" TargetMode="External"/><Relationship Id="rId1179" Type="http://schemas.openxmlformats.org/officeDocument/2006/relationships/hyperlink" Target="https://www.gem.wiki/Jazmin_Oil_and_Gas_Field_%28Boyaca%2C_Colombia%29" TargetMode="External"/><Relationship Id="rId1593" Type="http://schemas.openxmlformats.org/officeDocument/2006/relationships/hyperlink" Target="https://www.gem.wiki/Varadero_Oil_Field_%28Matanzas%2C_Cuba%29" TargetMode="External"/><Relationship Id="rId2991" Type="http://schemas.openxmlformats.org/officeDocument/2006/relationships/hyperlink" Target="https://www.gem.wiki/Astrakhanskoye_Gas_And_Condensate_Field_%28Russia%29" TargetMode="External"/><Relationship Id="rId5050" Type="http://schemas.openxmlformats.org/officeDocument/2006/relationships/hyperlink" Target="https://www.gem.wiki/Sadler_-_Continental_Oil_and_Gas_Asset_%28North_Dakota%2C_United_States%29" TargetMode="External"/><Relationship Id="rId6101" Type="http://schemas.openxmlformats.org/officeDocument/2006/relationships/hyperlink" Target="https://www.gem.wiki/Mcgregory_Buttes_-_Petroshale_Oil_and_Gas_Asset_%28North_Dakota%2C_United_States%29" TargetMode="External"/><Relationship Id="rId963" Type="http://schemas.openxmlformats.org/officeDocument/2006/relationships/hyperlink" Target="https://www.gem.wiki/Gallo_Oil_and_Gas_Field_%28Veracruz%2C_Mexico%29" TargetMode="External"/><Relationship Id="rId1246" Type="http://schemas.openxmlformats.org/officeDocument/2006/relationships/hyperlink" Target="https://www.gem.wiki/Querub%C3%ADn_Oil_Field_%28Cesar%2C_Colombia%29" TargetMode="External"/><Relationship Id="rId2644" Type="http://schemas.openxmlformats.org/officeDocument/2006/relationships/hyperlink" Target="https://www.gem.wiki/Tunu_Oil_and_Gas_Field_%28Nigeria%29" TargetMode="External"/><Relationship Id="rId8273" Type="http://schemas.openxmlformats.org/officeDocument/2006/relationships/hyperlink" Target="https://www.gem.wiki/Ira_Oil_and_Gas_Field_%28Venezuela%29" TargetMode="External"/><Relationship Id="rId616" Type="http://schemas.openxmlformats.org/officeDocument/2006/relationships/hyperlink" Target="https://www.gem.wiki/Conwy_Oil_and_Gas_Field_%28United_Kingdom%29" TargetMode="External"/><Relationship Id="rId1660" Type="http://schemas.openxmlformats.org/officeDocument/2006/relationships/hyperlink" Target="https://www.gem.wiki/Daci%C3%B3n_Oil_and_Gas_Field_%28Venezuela%29" TargetMode="External"/><Relationship Id="rId2711" Type="http://schemas.openxmlformats.org/officeDocument/2006/relationships/hyperlink" Target="https://www.gem.wiki/Koroama_Gas_Field_%28Nigeria%29" TargetMode="External"/><Relationship Id="rId5867" Type="http://schemas.openxmlformats.org/officeDocument/2006/relationships/hyperlink" Target="https://www.gem.wiki/Eagleville_%28Eagle_Ford-1%29_-_Murphy_Oil_and_Gas_Asset_%28Texas%2C_United_States%29" TargetMode="External"/><Relationship Id="rId6918" Type="http://schemas.openxmlformats.org/officeDocument/2006/relationships/hyperlink" Target="https://www.gem.wiki/Kanson_Draw_-_Aethon_Oil_and_Gas_Asset_%28Wyoming%2C_United_States%29" TargetMode="External"/><Relationship Id="rId1313" Type="http://schemas.openxmlformats.org/officeDocument/2006/relationships/hyperlink" Target="https://www.gem.wiki/Oseberg_Oil_and_Gas_Field_%28Norway%29" TargetMode="External"/><Relationship Id="rId4469" Type="http://schemas.openxmlformats.org/officeDocument/2006/relationships/hyperlink" Target="https://www.gem.wiki/Wasson_-_Apache_Oil_and_Gas_Asset_%28Texas%2C_United_States%29" TargetMode="External"/><Relationship Id="rId4883" Type="http://schemas.openxmlformats.org/officeDocument/2006/relationships/hyperlink" Target="https://www.gem.wiki/Mckittrick_-_Chevron_Oil_and_Gas_Asset_%28California%2C_United_States%29" TargetMode="External"/><Relationship Id="rId5934" Type="http://schemas.openxmlformats.org/officeDocument/2006/relationships/hyperlink" Target="https://www.gem.wiki/Cottonwood_-_Oasis_Petroleum_Oil_and_Gas_Asset_%28North_Dakota%2C_United_States%29" TargetMode="External"/><Relationship Id="rId3485" Type="http://schemas.openxmlformats.org/officeDocument/2006/relationships/hyperlink" Target="https://www.gem.wiki/Amangeldy_Gas_Field_%28Kazakhstan%29" TargetMode="External"/><Relationship Id="rId4536" Type="http://schemas.openxmlformats.org/officeDocument/2006/relationships/hyperlink" Target="https://www.gem.wiki/Noelke_%28Wolfcamp%2C_Lower%29_-_Avad_Oil_and_Gas_Asset_%28Texas%2C_United_States%29" TargetMode="External"/><Relationship Id="rId4950" Type="http://schemas.openxmlformats.org/officeDocument/2006/relationships/hyperlink" Target="https://www.gem.wiki/Two_Georges_%28Bone_Spring%29_-_COG_Oil_and_Gas_Asset_%28Texas%2C_United_States%29" TargetMode="External"/><Relationship Id="rId2087" Type="http://schemas.openxmlformats.org/officeDocument/2006/relationships/hyperlink" Target="https://www.gem.wiki/Workman_Oil_and_Gas_Field_%28Alberta%2C_Canada%29" TargetMode="External"/><Relationship Id="rId3138" Type="http://schemas.openxmlformats.org/officeDocument/2006/relationships/hyperlink" Target="https://www.gem.wiki/Reshadat_Oil_Field_%28Iran%29" TargetMode="External"/><Relationship Id="rId3552" Type="http://schemas.openxmlformats.org/officeDocument/2006/relationships/hyperlink" Target="https://www.gem.wiki/Mafumeira/Mafumeira_N_Oil_and_Gas_Field_%28Angola%29" TargetMode="External"/><Relationship Id="rId4603" Type="http://schemas.openxmlformats.org/officeDocument/2006/relationships/hyperlink" Target="https://www.gem.wiki/Wolfbone_%28Trend_Area%29_-_Bluestone_Oil_and_Gas_Asset_%28Texas%2C_United_States%29" TargetMode="External"/><Relationship Id="rId7759" Type="http://schemas.openxmlformats.org/officeDocument/2006/relationships/hyperlink" Target="https://www.gem.wiki/D33_Gas_And_Condensate_Field_%28Russia%29" TargetMode="External"/><Relationship Id="rId473" Type="http://schemas.openxmlformats.org/officeDocument/2006/relationships/hyperlink" Target="https://www.gem.wiki/Za%C5%82%C4%99cze_Gas_Field_%28Poland%29" TargetMode="External"/><Relationship Id="rId2154" Type="http://schemas.openxmlformats.org/officeDocument/2006/relationships/hyperlink" Target="https://www.gem.wiki/9266B/Cold_Lake_Oil_Project_%28Alberta%2C_Canada%29" TargetMode="External"/><Relationship Id="rId3205" Type="http://schemas.openxmlformats.org/officeDocument/2006/relationships/hyperlink" Target="https://www.gem.wiki/Satah_Al_Razboot_%28SARB%29_Oil_Field_%28United_Arab_Emirates%29" TargetMode="External"/><Relationship Id="rId126" Type="http://schemas.openxmlformats.org/officeDocument/2006/relationships/hyperlink" Target="https://www.gem.wiki/Scheerhorn_Oil_and_Gas_Field_%28Germany%29" TargetMode="External"/><Relationship Id="rId540" Type="http://schemas.openxmlformats.org/officeDocument/2006/relationships/hyperlink" Target="https://www.gem.wiki/T%C3%A2rgu_Mure%C5%9F_Gas_Field_%28Romania%29" TargetMode="External"/><Relationship Id="rId1170" Type="http://schemas.openxmlformats.org/officeDocument/2006/relationships/hyperlink" Target="https://www.gem.wiki/Guatiquia_Oil_and_Gas_Field_%28Meta%2C_Colombia%29" TargetMode="External"/><Relationship Id="rId2221" Type="http://schemas.openxmlformats.org/officeDocument/2006/relationships/hyperlink" Target="https://www.gem.wiki/Coaster_Oil_and_Gas_Field_%28Western_Australia%2C_Australia%29" TargetMode="External"/><Relationship Id="rId5377" Type="http://schemas.openxmlformats.org/officeDocument/2006/relationships/hyperlink" Target="https://www.gem.wiki/Deep_Pines_%28WDBN_AC%29_-_Fortune_Oil_and_Gas_Asset_%28Texas%2C_United_States%29" TargetMode="External"/><Relationship Id="rId6428" Type="http://schemas.openxmlformats.org/officeDocument/2006/relationships/hyperlink" Target="https://www.gem.wiki/Spraberry_%28Trend_Area%29_District_7C_-_Summit_Petroleum_Oil_and_Gas_Asset_%28Texas%2C_United_States%29" TargetMode="External"/><Relationship Id="rId6775" Type="http://schemas.openxmlformats.org/officeDocument/2006/relationships/hyperlink" Target="https://www.gem.wiki/Antelope_-_WPX_Energy_Williston_Oil_and_Gas_Asset_%28North_Dakota%2C_United_States%29" TargetMode="External"/><Relationship Id="rId7826" Type="http://schemas.openxmlformats.org/officeDocument/2006/relationships/hyperlink" Target="https://www.gem.wiki/Spraberry_%28Trend_Area%29_-_Oxy_Usa_Wtp_Lp_Oil_and_Gas_Asset_%28Texas%2C_United_States%29" TargetMode="External"/><Relationship Id="rId5791" Type="http://schemas.openxmlformats.org/officeDocument/2006/relationships/hyperlink" Target="https://www.gem.wiki/Moccasin_Creek_-_Marathon_Oil_and_Gas_Asset_%28North_Dakota%2C_United_States%29" TargetMode="External"/><Relationship Id="rId6842" Type="http://schemas.openxmlformats.org/officeDocument/2006/relationships/hyperlink" Target="https://www.gem.wiki/Lopeno_%28Consolidated%29_-_XTO_Oil_and_Gas_Asset_%28Texas%2C_United_States%29" TargetMode="External"/><Relationship Id="rId1987" Type="http://schemas.openxmlformats.org/officeDocument/2006/relationships/hyperlink" Target="https://www.gem.wiki/Resthaven_Oil_and_Gas_Field_%28Alberta%2C_Canada%29" TargetMode="External"/><Relationship Id="rId4393" Type="http://schemas.openxmlformats.org/officeDocument/2006/relationships/hyperlink" Target="https://www.gem.wiki/Phantom_%28Wolfcamp%29_-_Abraxas_Oil_and_Gas_Asset_%28Texas%2C_United_States%29" TargetMode="External"/><Relationship Id="rId5444" Type="http://schemas.openxmlformats.org/officeDocument/2006/relationships/hyperlink" Target="https://www.gem.wiki/Phantom_%28Wolfcamp%29_-_Halcon_Oil_and_Gas_Asset_%28Texas%2C_United_States%29" TargetMode="External"/><Relationship Id="rId4046" Type="http://schemas.openxmlformats.org/officeDocument/2006/relationships/hyperlink" Target="https://www.gem.wiki/Kerrobert_Mannville_Oil_Pool_%28Saskatchewan%2C_Canada%29" TargetMode="External"/><Relationship Id="rId4460" Type="http://schemas.openxmlformats.org/officeDocument/2006/relationships/hyperlink" Target="https://www.gem.wiki/Phantom_%28Wolfcamp%29_-_Apache_Oil_and_Gas_Asset_%28Texas%2C_United_States%29" TargetMode="External"/><Relationship Id="rId5511" Type="http://schemas.openxmlformats.org/officeDocument/2006/relationships/hyperlink" Target="https://www.gem.wiki/Wattenberg_-_Highpoint_Oil_and_Gas_Asset_%28Colorado%2C_United_States%29" TargetMode="External"/><Relationship Id="rId1707" Type="http://schemas.openxmlformats.org/officeDocument/2006/relationships/hyperlink" Target="https://www.gem.wiki/Bellshill_Lake_Oil_and_Gas_Field_%28Alberta%2C_Canada%29" TargetMode="External"/><Relationship Id="rId3062" Type="http://schemas.openxmlformats.org/officeDocument/2006/relationships/hyperlink" Target="https://www.gem.wiki/Yuzhno-Khadyryakhinskoye_Gas_Field_%28Russia%29" TargetMode="External"/><Relationship Id="rId4113" Type="http://schemas.openxmlformats.org/officeDocument/2006/relationships/hyperlink" Target="https://www.gem.wiki/North_Hoosier_Basal_Mannville_Oil_Pool_%28Saskatchewan%2C_Canada%29" TargetMode="External"/><Relationship Id="rId7269" Type="http://schemas.openxmlformats.org/officeDocument/2006/relationships/hyperlink" Target="https://www.gem.wiki/Manantiales_Behr_Oil_and_Gas_Field_%28Argentina%29" TargetMode="External"/><Relationship Id="rId7683" Type="http://schemas.openxmlformats.org/officeDocument/2006/relationships/hyperlink" Target="https://www.gem.wiki/Vorlich_Gas_Field_%28United_Kingdom%29" TargetMode="External"/><Relationship Id="rId6285" Type="http://schemas.openxmlformats.org/officeDocument/2006/relationships/hyperlink" Target="https://www.gem.wiki/Panhandle_Hutchinson_County_Fld._-_Scout_Oil_and_Gas_Asset_%28Texas%2C_United_States%29" TargetMode="External"/><Relationship Id="rId7336" Type="http://schemas.openxmlformats.org/officeDocument/2006/relationships/hyperlink" Target="https://www.gem.wiki/Perth_Oil_and_Gas_Field_%28United_Kingdom%29" TargetMode="External"/><Relationship Id="rId3879" Type="http://schemas.openxmlformats.org/officeDocument/2006/relationships/hyperlink" Target="https://www.gem.wiki/Carlyle_S_L_Watrous_Oil_Pool_%28Saskatchewan%2C_Canada%29" TargetMode="External"/><Relationship Id="rId6352" Type="http://schemas.openxmlformats.org/officeDocument/2006/relationships/hyperlink" Target="https://www.gem.wiki/Fullerton_-_Sheridan_Oil_and_Gas_Asset_%28Texas%2C_United_States%29" TargetMode="External"/><Relationship Id="rId7750" Type="http://schemas.openxmlformats.org/officeDocument/2006/relationships/hyperlink" Target="https://www.gem.wiki/Block_15/06_%28East_%26_West_Hub%29_Oil_and_Gas_Block_%28Angola%29" TargetMode="External"/><Relationship Id="rId2895" Type="http://schemas.openxmlformats.org/officeDocument/2006/relationships/hyperlink" Target="https://www.gem.wiki/Bakong_Gas_Field_%28Malaysia%29" TargetMode="External"/><Relationship Id="rId3946" Type="http://schemas.openxmlformats.org/officeDocument/2006/relationships/hyperlink" Target="https://www.gem.wiki/Elmore_Frobisher_Oil_Pool_%28Saskatchewan%2C_Canada%29" TargetMode="External"/><Relationship Id="rId6005" Type="http://schemas.openxmlformats.org/officeDocument/2006/relationships/hyperlink" Target="https://www.gem.wiki/Martin_%28Consolidated%29_-_OXY_Oil_and_Gas_Asset_%28Texas%2C_United_States%29" TargetMode="External"/><Relationship Id="rId7403" Type="http://schemas.openxmlformats.org/officeDocument/2006/relationships/hyperlink" Target="https://www.gem.wiki/Baleine_Phase_1_Oil_and_Gas_Phase_%28C%C3%B4te_d%27Ivoire%29" TargetMode="External"/><Relationship Id="rId867" Type="http://schemas.openxmlformats.org/officeDocument/2006/relationships/hyperlink" Target="https://www.gem.wiki/Tiz%C3%B3n_Oil_and_Gas_Field_%28Tabasco%2C_Mexico%29" TargetMode="External"/><Relationship Id="rId1497" Type="http://schemas.openxmlformats.org/officeDocument/2006/relationships/hyperlink" Target="https://www.gem.wiki/Tyra_Southeast_Oil_and_Gas_Field_%28Denmark%29" TargetMode="External"/><Relationship Id="rId2548" Type="http://schemas.openxmlformats.org/officeDocument/2006/relationships/hyperlink" Target="https://www.gem.wiki/Isan_Oil_and_Gas_Field_%28Nigeria%29" TargetMode="External"/><Relationship Id="rId2962" Type="http://schemas.openxmlformats.org/officeDocument/2006/relationships/hyperlink" Target="https://www.gem.wiki/Siba_Gas_Field_%28Iraq%29" TargetMode="External"/><Relationship Id="rId934" Type="http://schemas.openxmlformats.org/officeDocument/2006/relationships/hyperlink" Target="https://www.gem.wiki/Taj%C3%ADn_Oil_and_Gas_Field_%28Veracruz%2C_Mexico%29" TargetMode="External"/><Relationship Id="rId1564" Type="http://schemas.openxmlformats.org/officeDocument/2006/relationships/hyperlink" Target="https://www.gem.wiki/KG-DWN-98/3_Oil_and_Gas_Block_%28India%29" TargetMode="External"/><Relationship Id="rId2615" Type="http://schemas.openxmlformats.org/officeDocument/2006/relationships/hyperlink" Target="https://www.gem.wiki/Opuekeba_Oil_and_Gas_Field_%28Nigeria%29" TargetMode="External"/><Relationship Id="rId5021" Type="http://schemas.openxmlformats.org/officeDocument/2006/relationships/hyperlink" Target="https://www.gem.wiki/Pershing_-_Continental_Oil_and_Gas_Asset_%28North_Dakota%2C_United_States%29" TargetMode="External"/><Relationship Id="rId8177" Type="http://schemas.openxmlformats.org/officeDocument/2006/relationships/hyperlink" Target="https://www.gem.wiki/Dawson_-_Ovv_Oil_and_Gas_Asset_%28British_Columbia%2C_Canada%29" TargetMode="External"/><Relationship Id="rId1217" Type="http://schemas.openxmlformats.org/officeDocument/2006/relationships/hyperlink" Target="https://www.gem.wiki/Pacande_%28Ortega%29_Oil_and_Gas_Field_%28Tolima%2C_Colombia%29" TargetMode="External"/><Relationship Id="rId1631" Type="http://schemas.openxmlformats.org/officeDocument/2006/relationships/hyperlink" Target="https://www.gem.wiki/CHESS/Block_A-18_Oil_and_Gas_Concession_%28Thailand-Malaysia%29" TargetMode="External"/><Relationship Id="rId4787" Type="http://schemas.openxmlformats.org/officeDocument/2006/relationships/hyperlink" Target="https://www.gem.wiki/Mont_%28Wilcox_10%2C900%29_-_Capital_Star_Oil_and_Gas_Asset_%28Texas%2C_United_States%29" TargetMode="External"/><Relationship Id="rId5838" Type="http://schemas.openxmlformats.org/officeDocument/2006/relationships/hyperlink" Target="https://www.gem.wiki/Boonsville_%28Bend_Congl.%2C_Gas%29_-_Merit_Oil_and_Gas_Asset_%28Texas%2C_United_States%29" TargetMode="External"/><Relationship Id="rId7193" Type="http://schemas.openxmlformats.org/officeDocument/2006/relationships/hyperlink" Target="https://www.gem.wiki/Cupen_Mahuida_Oil_and_Gas_Field_%28Argentina%29" TargetMode="External"/><Relationship Id="rId8244" Type="http://schemas.openxmlformats.org/officeDocument/2006/relationships/hyperlink" Target="https://www.gem.wiki/Motatan_Oil_and_Gas_Field_%28Venezuela%29" TargetMode="External"/><Relationship Id="rId3389" Type="http://schemas.openxmlformats.org/officeDocument/2006/relationships/hyperlink" Target="https://www.gem.wiki/Yumna_Oil_Field_%28Oman%29" TargetMode="External"/><Relationship Id="rId7260" Type="http://schemas.openxmlformats.org/officeDocument/2006/relationships/hyperlink" Target="https://www.gem.wiki/Lomas_del_Cuy_Oil_and_Gas_Field_%28Argentina%29" TargetMode="External"/><Relationship Id="rId8311" Type="http://schemas.openxmlformats.org/officeDocument/2006/relationships/hyperlink" Target="https://www.gem.wiki/Geng_North_Oil_and_Gas_Field_%28Indonesia%29" TargetMode="External"/><Relationship Id="rId3456" Type="http://schemas.openxmlformats.org/officeDocument/2006/relationships/hyperlink" Target="https://www.gem.wiki/Karamandybas_Gas_Field_%28Kazakhstan%29" TargetMode="External"/><Relationship Id="rId4854" Type="http://schemas.openxmlformats.org/officeDocument/2006/relationships/hyperlink" Target="https://www.gem.wiki/Andrews_%28Wolfcamp-Penn.%29_-_Chevron_Oil_and_Gas_Asset_%28Texas%2C_United_States%29" TargetMode="External"/><Relationship Id="rId5905" Type="http://schemas.openxmlformats.org/officeDocument/2006/relationships/hyperlink" Target="https://www.gem.wiki/Spring_Creek_-_Nine_Point_Oil_and_Gas_Asset_%28North_Dakota%2C_United_States%29" TargetMode="External"/><Relationship Id="rId377" Type="http://schemas.openxmlformats.org/officeDocument/2006/relationships/hyperlink" Target="https://www.gem.wiki/Bia%C5%82ogard_Gas_Field_%28Poland%29" TargetMode="External"/><Relationship Id="rId2058" Type="http://schemas.openxmlformats.org/officeDocument/2006/relationships/hyperlink" Target="https://www.gem.wiki/Verger_Oil_and_Gas_Field_%28Alberta%2C_Canada%29" TargetMode="External"/><Relationship Id="rId3109" Type="http://schemas.openxmlformats.org/officeDocument/2006/relationships/hyperlink" Target="https://www.gem.wiki/Darquain_Oil_Field_%28Iran%29" TargetMode="External"/><Relationship Id="rId3870" Type="http://schemas.openxmlformats.org/officeDocument/2006/relationships/hyperlink" Target="https://www.gem.wiki/Cadillac_2nd_White_Specks_Gas_Pool_%28Saskatchewan%2C_Canada%29" TargetMode="External"/><Relationship Id="rId4507" Type="http://schemas.openxmlformats.org/officeDocument/2006/relationships/hyperlink" Target="https://www.gem.wiki/Ozona%2C_Ne._%28Canyon_7520%29_-_Approach_Oil_and_Gas_Asset_%28Texas%2C_United_States%29" TargetMode="External"/><Relationship Id="rId4921" Type="http://schemas.openxmlformats.org/officeDocument/2006/relationships/hyperlink" Target="https://www.gem.wiki/Jordan_-_Citation_Oil_and_Gas_Asset_%28Texas%2C_United_States%29" TargetMode="External"/><Relationship Id="rId791" Type="http://schemas.openxmlformats.org/officeDocument/2006/relationships/hyperlink" Target="https://www.gem.wiki/Solan_Oil_and_Gas_Field_%28United_Kingdom%29" TargetMode="External"/><Relationship Id="rId1074" Type="http://schemas.openxmlformats.org/officeDocument/2006/relationships/hyperlink" Target="https://www.gem.wiki/Candelilla_Oil_and_Gas_Field_%28Meta%2C_Colombia%29" TargetMode="External"/><Relationship Id="rId2472" Type="http://schemas.openxmlformats.org/officeDocument/2006/relationships/hyperlink" Target="https://www.gem.wiki/Akri_West_Oil_and_Gas_Field_%28Nigeria%29" TargetMode="External"/><Relationship Id="rId3523" Type="http://schemas.openxmlformats.org/officeDocument/2006/relationships/hyperlink" Target="https://www.gem.wiki/Nakhla_Oil_Field_%28Libya%29" TargetMode="External"/><Relationship Id="rId6679" Type="http://schemas.openxmlformats.org/officeDocument/2006/relationships/hyperlink" Target="https://www.gem.wiki/Gladden_%28MC800%29_-_W_%26_T_Oil_and_Gas_Asset_%28Federal_offshore%2C_United_States%29" TargetMode="External"/><Relationship Id="rId444" Type="http://schemas.openxmlformats.org/officeDocument/2006/relationships/hyperlink" Target="https://www.gem.wiki/Przeworsk_Gas_Field_%28Poland%29" TargetMode="External"/><Relationship Id="rId2125" Type="http://schemas.openxmlformats.org/officeDocument/2006/relationships/hyperlink" Target="https://www.gem.wiki/11191C/Cold_Lake_Oil_Project_%28Alberta%2C_Canada%29" TargetMode="External"/><Relationship Id="rId5695" Type="http://schemas.openxmlformats.org/officeDocument/2006/relationships/hyperlink" Target="https://www.gem.wiki/Wichita_County_Regular_-_Layline_Oil_and_Gas_Asset_%28Texas%2C_United_States%29" TargetMode="External"/><Relationship Id="rId6746" Type="http://schemas.openxmlformats.org/officeDocument/2006/relationships/hyperlink" Target="https://www.gem.wiki/Parshall_-_Whiting_Oil_and_Gas_Asset_%28North_Dakota%2C_United_States%29" TargetMode="External"/><Relationship Id="rId511" Type="http://schemas.openxmlformats.org/officeDocument/2006/relationships/hyperlink" Target="https://www.gem.wiki/Miercurea_Nirajului_Gas_Field_%28Romania%29" TargetMode="External"/><Relationship Id="rId1141" Type="http://schemas.openxmlformats.org/officeDocument/2006/relationships/hyperlink" Target="https://www.gem.wiki/Cusiana_%28Tauramena%29_Oil_and_Gas_Field_%28Casanare%2C_Colombia%29" TargetMode="External"/><Relationship Id="rId4297" Type="http://schemas.openxmlformats.org/officeDocument/2006/relationships/hyperlink" Target="https://www.gem.wiki/Kenli_16-1_Oil_Field_%28Bohai_Sea%2C_China%29" TargetMode="External"/><Relationship Id="rId5348" Type="http://schemas.openxmlformats.org/officeDocument/2006/relationships/hyperlink" Target="https://www.gem.wiki/P%26P_%28Devonian%29_-_Fasken_Oil_And_Ranch_Oil_Asset_%28Texas%2C_United_States%29" TargetMode="External"/><Relationship Id="rId5762" Type="http://schemas.openxmlformats.org/officeDocument/2006/relationships/hyperlink" Target="https://www.gem.wiki/Eagleville_%28Eagle_Ford-1%29_-_Lonestar_Oil_and_Gas_Asset_%28Texas%2C_United_States%29" TargetMode="External"/><Relationship Id="rId6813" Type="http://schemas.openxmlformats.org/officeDocument/2006/relationships/hyperlink" Target="https://www.gem.wiki/Fullerton_-_XTO_Oil_and_Gas_Asset_%28Texas%2C_United_States%29" TargetMode="External"/><Relationship Id="rId4364" Type="http://schemas.openxmlformats.org/officeDocument/2006/relationships/hyperlink" Target="https://www.gem.wiki/Qatif_Oil_Field_%28Saudi_Arabia%29" TargetMode="External"/><Relationship Id="rId5415" Type="http://schemas.openxmlformats.org/officeDocument/2006/relationships/hyperlink" Target="https://www.gem.wiki/Red_River-Bull_Bayou_-_Goodrich_Petroleum_Gas_Asset_%28Louisiana%2C_United_States%29" TargetMode="External"/><Relationship Id="rId1958" Type="http://schemas.openxmlformats.org/officeDocument/2006/relationships/hyperlink" Target="https://www.gem.wiki/Panny_Oil_and_Gas_Field_%28Alberta%2C_Canada%29" TargetMode="External"/><Relationship Id="rId3380" Type="http://schemas.openxmlformats.org/officeDocument/2006/relationships/hyperlink" Target="https://www.gem.wiki/Rima_Oil_Field_%28Oman%29" TargetMode="External"/><Relationship Id="rId4017" Type="http://schemas.openxmlformats.org/officeDocument/2006/relationships/hyperlink" Target="https://www.gem.wiki/Hazelwood_South_Tilston_Oil_Pool_%28Saskatchewan%2C_Canada%29" TargetMode="External"/><Relationship Id="rId4431" Type="http://schemas.openxmlformats.org/officeDocument/2006/relationships/hyperlink" Target="https://www.gem.wiki/Waskom_%28Cotton_Valley%29_-_Amplify_Oil_and_Gas_Asset_%28Texas%2C_United_States%29" TargetMode="External"/><Relationship Id="rId7587" Type="http://schemas.openxmlformats.org/officeDocument/2006/relationships/hyperlink" Target="https://www.gem.wiki/PM3-CAA_Oil_and_Gas_Field_%28Vietnam-Malaysia%29" TargetMode="External"/><Relationship Id="rId3033" Type="http://schemas.openxmlformats.org/officeDocument/2006/relationships/hyperlink" Target="https://www.gem.wiki/Gubkinskoye_Oil_and_Gas_Field_%28Russia%29" TargetMode="External"/><Relationship Id="rId6189" Type="http://schemas.openxmlformats.org/officeDocument/2006/relationships/hyperlink" Target="https://www.gem.wiki/Moccasin_Creek_-_Rimrock_Oil_and_Gas_Asset_%28North_Dakota%2C_United_States%29" TargetMode="External"/><Relationship Id="rId7654" Type="http://schemas.openxmlformats.org/officeDocument/2006/relationships/hyperlink" Target="https://www.gem.wiki/6507/2-6_Oil_and_Gas_Field_%28Norway%29" TargetMode="External"/><Relationship Id="rId2799" Type="http://schemas.openxmlformats.org/officeDocument/2006/relationships/hyperlink" Target="https://www.gem.wiki/Cabin_Gas_Field_%28British_Columbia%2C_Canada%29" TargetMode="External"/><Relationship Id="rId3100" Type="http://schemas.openxmlformats.org/officeDocument/2006/relationships/hyperlink" Target="https://www.gem.wiki/Rag_Sefid_Oil_Field_%28Iran%29" TargetMode="External"/><Relationship Id="rId6256" Type="http://schemas.openxmlformats.org/officeDocument/2006/relationships/hyperlink" Target="https://www.gem.wiki/Woodlawn%2C_SW_%28Cotton_Valley%29_-_Sabine_Oil_and_Gas_Asset_%28Texas%2C_United_States%29" TargetMode="External"/><Relationship Id="rId6670" Type="http://schemas.openxmlformats.org/officeDocument/2006/relationships/hyperlink" Target="https://www.gem.wiki/Mansfield_-_Vine_Gas_Asset_%28Louisiana%2C_United_States%29" TargetMode="External"/><Relationship Id="rId7307" Type="http://schemas.openxmlformats.org/officeDocument/2006/relationships/hyperlink" Target="https://www.gem.wiki/San_Roque_Vaca_Muerta_Oil_and_Gas_Field_%28Argentina%29" TargetMode="External"/><Relationship Id="rId7721" Type="http://schemas.openxmlformats.org/officeDocument/2006/relationships/hyperlink" Target="https://www.gem.wiki/Right_Bank_of_Amu_Darya_River_Gas_Area_%28Turkmenistan%29" TargetMode="External"/><Relationship Id="rId2866" Type="http://schemas.openxmlformats.org/officeDocument/2006/relationships/hyperlink" Target="https://www.gem.wiki/Sikanni_Gas_Field_%28British_Columbia%2C_Canada%29" TargetMode="External"/><Relationship Id="rId3917" Type="http://schemas.openxmlformats.org/officeDocument/2006/relationships/hyperlink" Target="https://www.gem.wiki/Dee_Valley_South_Waseca_Oil_Pool_%28Saskatchewan%2C_Canada%29" TargetMode="External"/><Relationship Id="rId5272" Type="http://schemas.openxmlformats.org/officeDocument/2006/relationships/hyperlink" Target="https://www.gem.wiki/Kittleson_Slough_-_EOG_Oil_and_Gas_Asset_%28North_Dakota%2C_United_States%29" TargetMode="External"/><Relationship Id="rId6323" Type="http://schemas.openxmlformats.org/officeDocument/2006/relationships/hyperlink" Target="https://www.gem.wiki/Europa_%28MC935%29_-_Shell_Oil_and_Gas_Asset_%28Federal_offshore%2C_United_States%29" TargetMode="External"/><Relationship Id="rId838" Type="http://schemas.openxmlformats.org/officeDocument/2006/relationships/hyperlink" Target="https://www.gem.wiki/Ku_Oil_and_Gas_Field_%28Federal_Offshore%2C_Mexico%29" TargetMode="External"/><Relationship Id="rId1468" Type="http://schemas.openxmlformats.org/officeDocument/2006/relationships/hyperlink" Target="https://www.gem.wiki/El_Rayo_Oil_and_Gas_Field_%28Ecuador%29" TargetMode="External"/><Relationship Id="rId1882" Type="http://schemas.openxmlformats.org/officeDocument/2006/relationships/hyperlink" Target="https://www.gem.wiki/Killam_Oil_and_Gas_Field_%28Alberta%2C_Canada%29" TargetMode="External"/><Relationship Id="rId2519" Type="http://schemas.openxmlformats.org/officeDocument/2006/relationships/hyperlink" Target="https://www.gem.wiki/Ekpe_Oil_and_Gas_Field_%28Nigeria%29" TargetMode="External"/><Relationship Id="rId1535" Type="http://schemas.openxmlformats.org/officeDocument/2006/relationships/hyperlink" Target="https://www.gem.wiki/Tripura_Gas_Block_%28India%29" TargetMode="External"/><Relationship Id="rId2933" Type="http://schemas.openxmlformats.org/officeDocument/2006/relationships/hyperlink" Target="https://www.gem.wiki/Faihaa_Oil_and_Gas_Field_%28Iraq%29" TargetMode="External"/><Relationship Id="rId7097" Type="http://schemas.openxmlformats.org/officeDocument/2006/relationships/hyperlink" Target="https://www.gem.wiki/Mamba_Northeast_Oil_and_Gas_Field_%28Mozambique%29" TargetMode="External"/><Relationship Id="rId8148" Type="http://schemas.openxmlformats.org/officeDocument/2006/relationships/hyperlink" Target="https://www.gem.wiki/Birch_-_Tecl_Oil_and_Gas_Asset_%28British_Columbia%2C_Canada%29" TargetMode="External"/><Relationship Id="rId905" Type="http://schemas.openxmlformats.org/officeDocument/2006/relationships/hyperlink" Target="https://www.gem.wiki/Bolontik%C3%BA_Oil_and_Gas_Field_%28Federal_Offshore%2C_Mexico%29" TargetMode="External"/><Relationship Id="rId7164" Type="http://schemas.openxmlformats.org/officeDocument/2006/relationships/hyperlink" Target="https://www.gem.wiki/Ca%C3%B1adon_Leon_%28Santa_Cruz%29_-_YPF_Oil_and_Gas_Asset_%28Argentina%29" TargetMode="External"/><Relationship Id="rId8215" Type="http://schemas.openxmlformats.org/officeDocument/2006/relationships/hyperlink" Target="https://www.gem.wiki/North_Bjarni_Oil_and_Gas_Field_%28Newfoundland_%26_Labrador%2C_Canada%29" TargetMode="External"/><Relationship Id="rId1602" Type="http://schemas.openxmlformats.org/officeDocument/2006/relationships/hyperlink" Target="https://www.gem.wiki/Pailin_Oil_and_Gas_Field_%28Thailand%29" TargetMode="External"/><Relationship Id="rId4758" Type="http://schemas.openxmlformats.org/officeDocument/2006/relationships/hyperlink" Target="https://www.gem.wiki/Rio_Vista_Gas_-_CA_Resources_Oil_and_Gas_Asset_%28California%2C_United_States%29" TargetMode="External"/><Relationship Id="rId5809" Type="http://schemas.openxmlformats.org/officeDocument/2006/relationships/hyperlink" Target="https://www.gem.wiki/Sansinena_-_Matrix_Oil_and_Gas_Asset_%28California%2C_United_States%29" TargetMode="External"/><Relationship Id="rId6180" Type="http://schemas.openxmlformats.org/officeDocument/2006/relationships/hyperlink" Target="https://www.gem.wiki/Woodlawn_%28Cotton_Valley%29_-_RFE_Oil_and_Gas_Asset_%28Texas%2C_United_States%29" TargetMode="External"/><Relationship Id="rId3774" Type="http://schemas.openxmlformats.org/officeDocument/2006/relationships/hyperlink" Target="https://www.gem.wiki/Inhassoro_Oil_and_Gas_Field_%28Mozambique%29" TargetMode="External"/><Relationship Id="rId4825" Type="http://schemas.openxmlformats.org/officeDocument/2006/relationships/hyperlink" Target="https://www.gem.wiki/Wyoming_County_-_Chesapeake_Gas_Asset_%28Pennsylvania%2C_United_States%29" TargetMode="External"/><Relationship Id="rId7231" Type="http://schemas.openxmlformats.org/officeDocument/2006/relationships/hyperlink" Target="https://www.gem.wiki/Jag%C3%BCel_Casa_de_Piedra_Oil_and_Gas_Field_%28Argentina%29" TargetMode="External"/><Relationship Id="rId695" Type="http://schemas.openxmlformats.org/officeDocument/2006/relationships/hyperlink" Target="https://www.gem.wiki/Indefatigable_%28Perenco%29_Oil_and_Gas_Field_%28United_Kingdom%29" TargetMode="External"/><Relationship Id="rId2376" Type="http://schemas.openxmlformats.org/officeDocument/2006/relationships/hyperlink" Target="https://www.gem.wiki/Qinghai_Oil_and_Gas_Complex_%28Qinghai%2C_China%29" TargetMode="External"/><Relationship Id="rId2790" Type="http://schemas.openxmlformats.org/officeDocument/2006/relationships/hyperlink" Target="https://www.gem.wiki/Brazion_Gas_Field_%28British_Columbia%2C_Canada%29" TargetMode="External"/><Relationship Id="rId3427" Type="http://schemas.openxmlformats.org/officeDocument/2006/relationships/hyperlink" Target="https://www.gem.wiki/Ben_Kahla_Oil_and_Gas_Field_%28Algeria%29" TargetMode="External"/><Relationship Id="rId3841" Type="http://schemas.openxmlformats.org/officeDocument/2006/relationships/hyperlink" Target="https://www.gem.wiki/Beverley_Cantuar_Oil_Pool_%28Saskatchewan%2C_Canada%29" TargetMode="External"/><Relationship Id="rId6997" Type="http://schemas.openxmlformats.org/officeDocument/2006/relationships/hyperlink" Target="https://www.gem.wiki/Wilson_Ranch_-_Hilcorp_Oil_and_Gas_Asset_%28Wyoming%2C_United_States%29" TargetMode="External"/><Relationship Id="rId348" Type="http://schemas.openxmlformats.org/officeDocument/2006/relationships/hyperlink" Target="https://www.gem.wiki/Warffum_Oil_and_Gas_Field_%28Netherlands%29" TargetMode="External"/><Relationship Id="rId762" Type="http://schemas.openxmlformats.org/officeDocument/2006/relationships/hyperlink" Target="https://www.gem.wiki/Otter_Oil_and_Gas_Field_%28United_Kingdom%29" TargetMode="External"/><Relationship Id="rId1392" Type="http://schemas.openxmlformats.org/officeDocument/2006/relationships/hyperlink" Target="https://www.gem.wiki/Cobra_Oil_and_Gas_Field_%28Ecuador%29" TargetMode="External"/><Relationship Id="rId2029" Type="http://schemas.openxmlformats.org/officeDocument/2006/relationships/hyperlink" Target="https://www.gem.wiki/Stewart_Oil_and_Gas_Field_%28Alberta%2C_Canada%29" TargetMode="External"/><Relationship Id="rId2443" Type="http://schemas.openxmlformats.org/officeDocument/2006/relationships/hyperlink" Target="https://www.gem.wiki/Yulin_Gas_Field_%28Shaanxi%2C_China%29" TargetMode="External"/><Relationship Id="rId5599" Type="http://schemas.openxmlformats.org/officeDocument/2006/relationships/hyperlink" Target="https://www.gem.wiki/Sandbar_%28Bone_Spring%29_-_Impetro_Oil_and_Gas_Asset_%28Texas%2C_United_States%29" TargetMode="External"/><Relationship Id="rId415" Type="http://schemas.openxmlformats.org/officeDocument/2006/relationships/hyperlink" Target="https://www.gem.wiki/K%C4%85ty_Rakszawskie_Gas_Field_%28Poland%29" TargetMode="External"/><Relationship Id="rId1045" Type="http://schemas.openxmlformats.org/officeDocument/2006/relationships/hyperlink" Target="https://www.gem.wiki/Andina_Oil_and_Gas_Field_%28Arauca%2C_Colombia%29" TargetMode="External"/><Relationship Id="rId2510" Type="http://schemas.openxmlformats.org/officeDocument/2006/relationships/hyperlink" Target="https://www.gem.wiki/Ebughu_East_Oil_and_Gas_Field_%28Nigeria%29" TargetMode="External"/><Relationship Id="rId5666" Type="http://schemas.openxmlformats.org/officeDocument/2006/relationships/hyperlink" Target="https://www.gem.wiki/Angie_%28James_Lime%29_-_KJ_Oil_and_Gas_Asset_%28Texas%2C_United_States%29" TargetMode="External"/><Relationship Id="rId8072" Type="http://schemas.openxmlformats.org/officeDocument/2006/relationships/hyperlink" Target="https://www.gem.wiki/Samurai_%28GC432%29_-_Murphy_Oil_Oil_and_Gas_Asset_%28Federal_offshore%2C_United_States%29" TargetMode="External"/><Relationship Id="rId1112" Type="http://schemas.openxmlformats.org/officeDocument/2006/relationships/hyperlink" Target="https://www.gem.wiki/Chuchupa_Oil_and_Gas_Field_%28Guajira%2C_Colombia%29" TargetMode="External"/><Relationship Id="rId4268" Type="http://schemas.openxmlformats.org/officeDocument/2006/relationships/hyperlink" Target="https://www.gem.wiki/Great_Nooros_Area_Gas_Complex_%28Egypt%29" TargetMode="External"/><Relationship Id="rId5319" Type="http://schemas.openxmlformats.org/officeDocument/2006/relationships/hyperlink" Target="https://www.gem.wiki/Brookeland_%28Austin_Chalk%2C_8800%29_-_Equinor_Oil_and_Gas_Asset_%28Texas%2C_United_States%29" TargetMode="External"/><Relationship Id="rId6717" Type="http://schemas.openxmlformats.org/officeDocument/2006/relationships/hyperlink" Target="https://www.gem.wiki/Welch_-_White_Rock_Oil_and_Gas_Asset_%28Texas%2C_United_States%29" TargetMode="External"/><Relationship Id="rId3284" Type="http://schemas.openxmlformats.org/officeDocument/2006/relationships/hyperlink" Target="https://www.gem.wiki/North_Wafra_Oil_and_Gas_Field_%28Kuwait-Saudi_Arabia%29" TargetMode="External"/><Relationship Id="rId4682" Type="http://schemas.openxmlformats.org/officeDocument/2006/relationships/hyperlink" Target="https://www.gem.wiki/Logansport_-_Brookston_Oil_and_Gas_Asset_%28Louisiana%2C_United_States%29" TargetMode="External"/><Relationship Id="rId5733" Type="http://schemas.openxmlformats.org/officeDocument/2006/relationships/hyperlink" Target="https://www.gem.wiki/Angie_%28James_Lime%29_-_Lime_Rock_Oil_and_Gas_Asset_%28Texas%2C_United_States%29" TargetMode="External"/><Relationship Id="rId1929" Type="http://schemas.openxmlformats.org/officeDocument/2006/relationships/hyperlink" Target="https://www.gem.wiki/Meekwap_Oil_and_Gas_Field_%28Alberta%2C_Canada%29" TargetMode="External"/><Relationship Id="rId4335" Type="http://schemas.openxmlformats.org/officeDocument/2006/relationships/hyperlink" Target="https://www.gem.wiki/Khewari_Oil_and_Gas_Block_%28Pakistan%29" TargetMode="External"/><Relationship Id="rId5800" Type="http://schemas.openxmlformats.org/officeDocument/2006/relationships/hyperlink" Target="https://www.gem.wiki/Woodlawn%2C_North_-_Marquis_Oil_and_Gas_Asset_%28Louisiana%2C_United_States%29" TargetMode="External"/><Relationship Id="rId3351" Type="http://schemas.openxmlformats.org/officeDocument/2006/relationships/hyperlink" Target="https://www.gem.wiki/Dvurechenskoye_Oil_and_Gas_Field_%28Russia%29" TargetMode="External"/><Relationship Id="rId4402" Type="http://schemas.openxmlformats.org/officeDocument/2006/relationships/hyperlink" Target="https://www.gem.wiki/Mckittrick_-_Aera_Oil_and_Gas_Asset_%28California%2C_United_States%29" TargetMode="External"/><Relationship Id="rId7558" Type="http://schemas.openxmlformats.org/officeDocument/2006/relationships/hyperlink" Target="https://www.gem.wiki/Elm_Grove_-_Tellurian_Operating_Llc_Gas_Asset_%28Louisiana%2C_United_States%29" TargetMode="External"/><Relationship Id="rId7972" Type="http://schemas.openxmlformats.org/officeDocument/2006/relationships/hyperlink" Target="https://www.gem.wiki/Unbridled_Resources_-_Washita_Oil_and_Gas_Asset_%28Oklahoma%2C_United_States%29" TargetMode="External"/><Relationship Id="rId272" Type="http://schemas.openxmlformats.org/officeDocument/2006/relationships/hyperlink" Target="https://www.gem.wiki/L09-FC_Gas_Field_%28Netherlands%29" TargetMode="External"/><Relationship Id="rId3004" Type="http://schemas.openxmlformats.org/officeDocument/2006/relationships/hyperlink" Target="https://www.gem.wiki/Melor_Oil_and_Gas_Field_%28Malaysia%29" TargetMode="External"/><Relationship Id="rId6574" Type="http://schemas.openxmlformats.org/officeDocument/2006/relationships/hyperlink" Target="https://www.gem.wiki/Tyler_County_-_Triad_Hunter_Oil_and_Gas_Asset_%28West_Virginia%2C_United_States%29" TargetMode="External"/><Relationship Id="rId7625" Type="http://schemas.openxmlformats.org/officeDocument/2006/relationships/hyperlink" Target="https://www.gem.wiki/Toma_South_Oil_Field_%28South_Sudan%29" TargetMode="External"/><Relationship Id="rId2020" Type="http://schemas.openxmlformats.org/officeDocument/2006/relationships/hyperlink" Target="https://www.gem.wiki/Smith_Coulee_Gas_Field_%28Alberta%2C_Canada%29" TargetMode="External"/><Relationship Id="rId5176" Type="http://schemas.openxmlformats.org/officeDocument/2006/relationships/hyperlink" Target="https://www.gem.wiki/Wickett_%28Penn.%29_-_Eland_Oil_and_Gas_Asset_%28Texas%2C_United_States%29" TargetMode="External"/><Relationship Id="rId5590" Type="http://schemas.openxmlformats.org/officeDocument/2006/relationships/hyperlink" Target="https://www.gem.wiki/Anne_Tandy_%28Strawn%29_-_Hunt_Oil_and_Gas_Asset_%28Texas%2C_United_States%29" TargetMode="External"/><Relationship Id="rId6227" Type="http://schemas.openxmlformats.org/officeDocument/2006/relationships/hyperlink" Target="https://www.gem.wiki/Gates_Ranch_%28Eagle_Ford_Shale%29_-_Rosetta_Oil_and_Gas_Asset_%28Texas%2C_United_States%29" TargetMode="External"/><Relationship Id="rId6641" Type="http://schemas.openxmlformats.org/officeDocument/2006/relationships/hyperlink" Target="https://www.gem.wiki/Briscoe_Ranch_%28Eagleford%29_-_Venado_Oil_and_Gas_Asset_%28Texas%2C_United_States%29" TargetMode="External"/><Relationship Id="rId4192" Type="http://schemas.openxmlformats.org/officeDocument/2006/relationships/hyperlink" Target="https://www.gem.wiki/Standard_Hill_N_Waseca_Oil_Pool_%28Saskatchewan%2C_Canada%29" TargetMode="External"/><Relationship Id="rId5243" Type="http://schemas.openxmlformats.org/officeDocument/2006/relationships/hyperlink" Target="https://www.gem.wiki/Eagleville_%28Eagle_Ford-1%29_-_EOG_Oil_and_Gas_Asset_%28Texas%2C_United_States%29" TargetMode="External"/><Relationship Id="rId1786" Type="http://schemas.openxmlformats.org/officeDocument/2006/relationships/hyperlink" Target="https://www.gem.wiki/Eastmont_Oil_and_Gas_Field_%28Alberta%2C_Canada%29" TargetMode="External"/><Relationship Id="rId2837" Type="http://schemas.openxmlformats.org/officeDocument/2006/relationships/hyperlink" Target="https://www.gem.wiki/Kobes_Gas_Field_%28British_Columbia%2C_Canada%29" TargetMode="External"/><Relationship Id="rId78" Type="http://schemas.openxmlformats.org/officeDocument/2006/relationships/hyperlink" Target="https://www.gem.wiki/Tambuat%C3%A1_Oil_and_Gas_Field_%28Rio_de_Janeiro%2C_Brazil%29" TargetMode="External"/><Relationship Id="rId809" Type="http://schemas.openxmlformats.org/officeDocument/2006/relationships/hyperlink" Target="https://www.gem.wiki/Thelma_Oil_and_Gas_Field_%28United_Kingdom%29" TargetMode="External"/><Relationship Id="rId1439" Type="http://schemas.openxmlformats.org/officeDocument/2006/relationships/hyperlink" Target="https://www.gem.wiki/Yuralpa_Oil_and_Gas_Field_%28Ecuador%29" TargetMode="External"/><Relationship Id="rId1853" Type="http://schemas.openxmlformats.org/officeDocument/2006/relationships/hyperlink" Target="https://www.gem.wiki/Herronton_Oil_and_Gas_Field_%28Alberta%2C_Canada%29" TargetMode="External"/><Relationship Id="rId2904" Type="http://schemas.openxmlformats.org/officeDocument/2006/relationships/hyperlink" Target="https://www.gem.wiki/West_Delta_Deep_Marine_%28WDDM%29_Oil_and_Gas_Project_%28Egypt%29" TargetMode="External"/><Relationship Id="rId5310" Type="http://schemas.openxmlformats.org/officeDocument/2006/relationships/hyperlink" Target="https://www.gem.wiki/Sugarkane_%28Eagle_Ford%29_-_Equinor_Oil_and_Gas_Asset_%28Texas%2C_United_States%29" TargetMode="External"/><Relationship Id="rId7068" Type="http://schemas.openxmlformats.org/officeDocument/2006/relationships/hyperlink" Target="https://www.gem.wiki/Frewen_-_Wamsutter_Oil_and_Gas_Asset_%28Wyoming%2C_United_States%29" TargetMode="External"/><Relationship Id="rId8119" Type="http://schemas.openxmlformats.org/officeDocument/2006/relationships/hyperlink" Target="https://www.gem.wiki/Saturn_-_Shell_Gas_Asset_%28British_Columbia%2C_Canada%29" TargetMode="External"/><Relationship Id="rId1506" Type="http://schemas.openxmlformats.org/officeDocument/2006/relationships/hyperlink" Target="https://www.gem.wiki/Block_I_Oil_and_Gas_Block_%28Piura%2C_Peru%29" TargetMode="External"/><Relationship Id="rId1920" Type="http://schemas.openxmlformats.org/officeDocument/2006/relationships/hyperlink" Target="https://www.gem.wiki/Marten_Hills_Oil_and_Gas_Field_%28Alberta%2C_Canada%29" TargetMode="External"/><Relationship Id="rId7482" Type="http://schemas.openxmlformats.org/officeDocument/2006/relationships/hyperlink" Target="https://www.gem.wiki/La_Goleta_Gas_-_Southern_California_Gas_Company_Oil_and_Gas_Asset_%28California%2C_United_States%29" TargetMode="External"/><Relationship Id="rId3678" Type="http://schemas.openxmlformats.org/officeDocument/2006/relationships/hyperlink" Target="https://www.gem.wiki/Kenai_Oil_and_Gas_Field_%28Alaska%2C_United_States%29" TargetMode="External"/><Relationship Id="rId4729" Type="http://schemas.openxmlformats.org/officeDocument/2006/relationships/hyperlink" Target="https://www.gem.wiki/Keene_-_Burlington_Oil_and_Gas_Asset_%28North_Dakota%2C_United_States%29" TargetMode="External"/><Relationship Id="rId6084" Type="http://schemas.openxmlformats.org/officeDocument/2006/relationships/hyperlink" Target="https://www.gem.wiki/Grand_Bayou_-_Petro-Hunt_Oil_and_Gas_Asset_%28Louisiana%2C_United_States%29" TargetMode="External"/><Relationship Id="rId7135" Type="http://schemas.openxmlformats.org/officeDocument/2006/relationships/hyperlink" Target="https://www.gem.wiki/Aguada_del_Chivato_Oil_and_Gas_Field_%28Argentina%29" TargetMode="External"/><Relationship Id="rId599" Type="http://schemas.openxmlformats.org/officeDocument/2006/relationships/hyperlink" Target="https://www.gem.wiki/Carrack_Oil_and_Gas_Field_%28United_Kingdom%29" TargetMode="External"/><Relationship Id="rId2694" Type="http://schemas.openxmlformats.org/officeDocument/2006/relationships/hyperlink" Target="https://www.gem.wiki/Manson_Oil_Field_%28Manitoba%2C_Canada%29" TargetMode="External"/><Relationship Id="rId3745" Type="http://schemas.openxmlformats.org/officeDocument/2006/relationships/hyperlink" Target="https://www.gem.wiki/Stabroek_Oil_and_Gas_Block_%28Guyana%29" TargetMode="External"/><Relationship Id="rId6151" Type="http://schemas.openxmlformats.org/officeDocument/2006/relationships/hyperlink" Target="https://www.gem.wiki/Giddings_%28Austin_Chalk%2C_Gas%29_-_Ramtex_Oil_and_Gas_Asset_%28Texas%2C_United_States%29" TargetMode="External"/><Relationship Id="rId7202" Type="http://schemas.openxmlformats.org/officeDocument/2006/relationships/hyperlink" Target="https://www.gem.wiki/El_Cordon_%28Santa_Cruz%29_-_YPF_Oil_and_Gas_Asset_%28Argentina%29" TargetMode="External"/><Relationship Id="rId666" Type="http://schemas.openxmlformats.org/officeDocument/2006/relationships/hyperlink" Target="https://www.gem.wiki/Garrow_Oil_and_Gas_Field_%28United_Kingdom%29" TargetMode="External"/><Relationship Id="rId1296" Type="http://schemas.openxmlformats.org/officeDocument/2006/relationships/hyperlink" Target="https://www.gem.wiki/Cusiana_%28R%C3%ADo_Chitamena%29_Oil_and_Gas_Field_%28Casanare%2C_Colombia%29" TargetMode="External"/><Relationship Id="rId2347" Type="http://schemas.openxmlformats.org/officeDocument/2006/relationships/hyperlink" Target="https://www.gem.wiki/San_Joaqu%C3%ADn_Oil_Field_%28Venezuela%29" TargetMode="External"/><Relationship Id="rId319" Type="http://schemas.openxmlformats.org/officeDocument/2006/relationships/hyperlink" Target="https://www.gem.wiki/Oosterwolde_Gas_Field_%28Netherlands%29" TargetMode="External"/><Relationship Id="rId1363" Type="http://schemas.openxmlformats.org/officeDocument/2006/relationships/hyperlink" Target="https://www.gem.wiki/Sigyn_Oil_and_Gas_Field_%28Norway%29" TargetMode="External"/><Relationship Id="rId2761" Type="http://schemas.openxmlformats.org/officeDocument/2006/relationships/hyperlink" Target="https://www.gem.wiki/Okporhuru_Oil_Field_%28Nigeria%29" TargetMode="External"/><Relationship Id="rId3812" Type="http://schemas.openxmlformats.org/officeDocument/2006/relationships/hyperlink" Target="https://www.gem.wiki/Alameda_East_Frobisher_Oil_Pool_%28Saskatchewan%2C_Canada%29" TargetMode="External"/><Relationship Id="rId6968" Type="http://schemas.openxmlformats.org/officeDocument/2006/relationships/hyperlink" Target="https://www.gem.wiki/Labarge_-_EOG_Oil_and_Gas_Asset_%28Wyoming%2C_United_States%29" TargetMode="External"/><Relationship Id="rId733" Type="http://schemas.openxmlformats.org/officeDocument/2006/relationships/hyperlink" Target="https://www.gem.wiki/Madoes_Oil_and_Gas_Field_%28United_Kingdom%29" TargetMode="External"/><Relationship Id="rId1016" Type="http://schemas.openxmlformats.org/officeDocument/2006/relationships/hyperlink" Target="https://www.gem.wiki/Ichalkil_Oil_and_Gas_Field_%28Tabasco%2C_Mexico%29" TargetMode="External"/><Relationship Id="rId2414" Type="http://schemas.openxmlformats.org/officeDocument/2006/relationships/hyperlink" Target="https://www.gem.wiki/Kenli_10-1_Oil_Field_%28Bohai_Sea%2C_China%29" TargetMode="External"/><Relationship Id="rId5984" Type="http://schemas.openxmlformats.org/officeDocument/2006/relationships/hyperlink" Target="https://www.gem.wiki/Eagleville_%28Eagle_Ford-2%29_-_Ovintiv_Oil_and_Gas_Asset_%28Texas%2C_United_States%29" TargetMode="External"/><Relationship Id="rId8043" Type="http://schemas.openxmlformats.org/officeDocument/2006/relationships/hyperlink" Target="https://www.gem.wiki/Breitburn_Operating_-_Texas_Oil_and_Gas_Asset_%28Oklahoma%2C_United_States%29" TargetMode="External"/><Relationship Id="rId800" Type="http://schemas.openxmlformats.org/officeDocument/2006/relationships/hyperlink" Target="https://www.gem.wiki/Stockbridge_Oil_and_Gas_Field_%28United_Kingdom%29" TargetMode="External"/><Relationship Id="rId1430" Type="http://schemas.openxmlformats.org/officeDocument/2006/relationships/hyperlink" Target="https://www.gem.wiki/Tambococha_Oil_and_Gas_Field_%28Ecuador%29" TargetMode="External"/><Relationship Id="rId4586" Type="http://schemas.openxmlformats.org/officeDocument/2006/relationships/hyperlink" Target="https://www.gem.wiki/Marston_Ranch_%28Clearfork%29_-_Blackbeard_Oil_and_Gas_Asset_%28Texas%2C_United_States%29" TargetMode="External"/><Relationship Id="rId5637" Type="http://schemas.openxmlformats.org/officeDocument/2006/relationships/hyperlink" Target="https://www.gem.wiki/Big_Mineral_Creek_%28Viola%29_-_Jetta_Oil_and_Gas_Asset_%28Texas%2C_United_States%29" TargetMode="External"/><Relationship Id="rId3188" Type="http://schemas.openxmlformats.org/officeDocument/2006/relationships/hyperlink" Target="https://www.gem.wiki/Falah_Oil_and_Gas_Field_%28United_Arab_Emirates%29" TargetMode="External"/><Relationship Id="rId4239" Type="http://schemas.openxmlformats.org/officeDocument/2006/relationships/hyperlink" Target="https://www.gem.wiki/Wapella_Mannville_Oil_Pool_%28Saskatchewan%2C_Canada%29" TargetMode="External"/><Relationship Id="rId4653" Type="http://schemas.openxmlformats.org/officeDocument/2006/relationships/hyperlink" Target="https://www.gem.wiki/Hemphill_%28Granite_Wash.%29_-_Bracken_Oil_and_Gas_Asset_%28Texas%2C_United_States%29" TargetMode="External"/><Relationship Id="rId5704" Type="http://schemas.openxmlformats.org/officeDocument/2006/relationships/hyperlink" Target="https://www.gem.wiki/Allison-Britt_%2812350%29_-_Le_Norman_Oil_and_Gas_Asset_%28Texas%2C_United_States%29" TargetMode="External"/><Relationship Id="rId8110" Type="http://schemas.openxmlformats.org/officeDocument/2006/relationships/hyperlink" Target="https://www.gem.wiki/Groundbirch_-_Shell_Gas_Asset_%28British_Columbia%2C_Canada%29" TargetMode="External"/><Relationship Id="rId3255" Type="http://schemas.openxmlformats.org/officeDocument/2006/relationships/hyperlink" Target="https://www.gem.wiki/Lyantorskoye_Oil_and_Gas_Field_%28Russia%29" TargetMode="External"/><Relationship Id="rId4306" Type="http://schemas.openxmlformats.org/officeDocument/2006/relationships/hyperlink" Target="https://www.gem.wiki/Bozhong_26-3_Expansion_Oil_and_Gas_Project_%28Bohai_Sea%2C_China%29" TargetMode="External"/><Relationship Id="rId4720" Type="http://schemas.openxmlformats.org/officeDocument/2006/relationships/hyperlink" Target="https://www.gem.wiki/North_Fork_-_Burlington_Oil_and_Gas_Asset_%28North_Dakota%2C_United_States%29" TargetMode="External"/><Relationship Id="rId7876" Type="http://schemas.openxmlformats.org/officeDocument/2006/relationships/hyperlink" Target="https://www.gem.wiki/Yadavaran_Oil_and_Gas_Field_%28Iran%29" TargetMode="External"/><Relationship Id="rId176" Type="http://schemas.openxmlformats.org/officeDocument/2006/relationships/hyperlink" Target="https://www.gem.wiki/Grottole-Ferrandina_Gas_Field_%28Italy%29" TargetMode="External"/><Relationship Id="rId590" Type="http://schemas.openxmlformats.org/officeDocument/2006/relationships/hyperlink" Target="https://www.gem.wiki/Buckland_Oil_and_Gas_Field_%28United_Kingdom%29" TargetMode="External"/><Relationship Id="rId2271" Type="http://schemas.openxmlformats.org/officeDocument/2006/relationships/hyperlink" Target="https://www.gem.wiki/Condabri_North_Gas_Field_%28Queensland%2C_Australia%29" TargetMode="External"/><Relationship Id="rId3322" Type="http://schemas.openxmlformats.org/officeDocument/2006/relationships/hyperlink" Target="https://www.gem.wiki/Tarasovskoye_Oil_and_Gas_Field_%28Russia%29" TargetMode="External"/><Relationship Id="rId6478" Type="http://schemas.openxmlformats.org/officeDocument/2006/relationships/hyperlink" Target="https://www.gem.wiki/Sibley_-_Tanos_Oil_and_Gas_Asset_%28Louisiana%2C_United_States%29" TargetMode="External"/><Relationship Id="rId7529" Type="http://schemas.openxmlformats.org/officeDocument/2006/relationships/hyperlink" Target="https://www.gem.wiki/Grand_Cane_-_SWN_Production_%28Louisiana%29%2C_Llc_Gas_Asset_%28Louisiana%2C_United_States%29" TargetMode="External"/><Relationship Id="rId243" Type="http://schemas.openxmlformats.org/officeDocument/2006/relationships/hyperlink" Target="https://www.gem.wiki/K15-FB_Oil_and_Gas_Field_%28Netherlands%29" TargetMode="External"/><Relationship Id="rId5494" Type="http://schemas.openxmlformats.org/officeDocument/2006/relationships/hyperlink" Target="https://www.gem.wiki/Bear_Creek_-_Hess_Bakken_Oil_and_Gas_Asset_%28North_Dakota%2C_United_States%29" TargetMode="External"/><Relationship Id="rId6892" Type="http://schemas.openxmlformats.org/officeDocument/2006/relationships/hyperlink" Target="https://www.gem.wiki/Sarepta%2C_South_-_XTO_Oil_and_Gas_Asset_%28Louisiana%2C_United_States%29" TargetMode="External"/><Relationship Id="rId7943" Type="http://schemas.openxmlformats.org/officeDocument/2006/relationships/hyperlink" Target="https://www.gem.wiki/Nextera_Energy_Marketing_-_Kingfisher_Oil_and_Gas_Asset_%28Oklahoma%2C_United_States%29" TargetMode="External"/><Relationship Id="rId310" Type="http://schemas.openxmlformats.org/officeDocument/2006/relationships/hyperlink" Target="https://www.gem.wiki/Middelburen_Oil_and_Gas_Field_%28Netherlands%29" TargetMode="External"/><Relationship Id="rId4096" Type="http://schemas.openxmlformats.org/officeDocument/2006/relationships/hyperlink" Target="https://www.gem.wiki/Mervin_West_Colony_Sand_Oil_Pool_%28Saskatchewan%2C_Canada%29" TargetMode="External"/><Relationship Id="rId5147" Type="http://schemas.openxmlformats.org/officeDocument/2006/relationships/hyperlink" Target="https://www.gem.wiki/Lipscomb_%28Cleveland%29_-_Duncan_Oil_and_Gas_Asset_%28Texas%2C_United_States%29" TargetMode="External"/><Relationship Id="rId6545" Type="http://schemas.openxmlformats.org/officeDocument/2006/relationships/hyperlink" Target="https://www.gem.wiki/Simsboro%2C_West_-_TGNR_TVL_Oil_and_Gas_Asset_%28Louisiana%2C_United_States%29" TargetMode="External"/><Relationship Id="rId5561" Type="http://schemas.openxmlformats.org/officeDocument/2006/relationships/hyperlink" Target="https://www.gem.wiki/Lake_Washington_-_Hilcorp_Oil_and_Gas_Asset_%28Louisiana%2C_United_States%29" TargetMode="External"/><Relationship Id="rId6612" Type="http://schemas.openxmlformats.org/officeDocument/2006/relationships/hyperlink" Target="https://www.gem.wiki/Sawyer_%28Strawn%2C_North%29_-_UPP_Oil_and_Gas_Asset_%28Texas%2C_United_States%29" TargetMode="External"/><Relationship Id="rId1757" Type="http://schemas.openxmlformats.org/officeDocument/2006/relationships/hyperlink" Target="https://www.gem.wiki/Claresholm_Oil_and_Gas_Field_%28Alberta%2C_Canada%29" TargetMode="External"/><Relationship Id="rId2808" Type="http://schemas.openxmlformats.org/officeDocument/2006/relationships/hyperlink" Target="https://www.gem.wiki/Drake_Oil_and_Gas_Field_%28British_Columbia%2C_Canada%29" TargetMode="External"/><Relationship Id="rId4163" Type="http://schemas.openxmlformats.org/officeDocument/2006/relationships/hyperlink" Target="https://www.gem.wiki/Rocanville_Bakken_Oil_Pool_%28Saskatchewan%2C_Canada%29" TargetMode="External"/><Relationship Id="rId5214" Type="http://schemas.openxmlformats.org/officeDocument/2006/relationships/hyperlink" Target="https://www.gem.wiki/Moccasin_Creek_-_Enerplus_Oil_and_Gas_Asset_%28North_Dakota%2C_United_States%29" TargetMode="External"/><Relationship Id="rId49" Type="http://schemas.openxmlformats.org/officeDocument/2006/relationships/hyperlink" Target="https://www.gem.wiki/Jubarte_Oil_and_Gas_Field_%28Esp%C3%ADrito_Santo%2C_Brazil%29" TargetMode="External"/><Relationship Id="rId1824" Type="http://schemas.openxmlformats.org/officeDocument/2006/relationships/hyperlink" Target="https://www.gem.wiki/Gift_Oil_and_Gas_Field_%28Alberta%2C_Canada%29" TargetMode="External"/><Relationship Id="rId4230" Type="http://schemas.openxmlformats.org/officeDocument/2006/relationships/hyperlink" Target="https://www.gem.wiki/Tyvan_Red_River_Oil_Pool_%28Saskatchewan%2C_Canada%29" TargetMode="External"/><Relationship Id="rId7386" Type="http://schemas.openxmlformats.org/officeDocument/2006/relationships/hyperlink" Target="https://www.gem.wiki/Quiluma/Maboqueiro_Gas_Project_%28Angola%29" TargetMode="External"/><Relationship Id="rId7039" Type="http://schemas.openxmlformats.org/officeDocument/2006/relationships/hyperlink" Target="https://www.gem.wiki/Thompson_Creek_-_Signal_Hill_Oil_and_Gas_Asset_%28Wyoming%2C_United_States%29" TargetMode="External"/><Relationship Id="rId7453" Type="http://schemas.openxmlformats.org/officeDocument/2006/relationships/hyperlink" Target="https://www.gem.wiki/Opishnyanske_Gas_Field_%28Ukraine%29" TargetMode="External"/><Relationship Id="rId2598" Type="http://schemas.openxmlformats.org/officeDocument/2006/relationships/hyperlink" Target="https://www.gem.wiki/Ogbainbiri-Afuo_Oil_and_Gas_Field_%28Nigeria%29" TargetMode="External"/><Relationship Id="rId3996" Type="http://schemas.openxmlformats.org/officeDocument/2006/relationships/hyperlink" Target="https://www.gem.wiki/Golden_Lake_N_Waseca_Oil_Pool_%28Saskatchewan%2C_Canada%29" TargetMode="External"/><Relationship Id="rId6055" Type="http://schemas.openxmlformats.org/officeDocument/2006/relationships/hyperlink" Target="https://www.gem.wiki/Montague_County_Regular_-_Peba_Oil_Asset_%28Texas%2C_United_States%29" TargetMode="External"/><Relationship Id="rId7106" Type="http://schemas.openxmlformats.org/officeDocument/2006/relationships/hyperlink" Target="https://www.gem.wiki/Polaris_Oil_Field_%28Alaska%2C_United_States%29" TargetMode="External"/><Relationship Id="rId3649" Type="http://schemas.openxmlformats.org/officeDocument/2006/relationships/hyperlink" Target="https://www.gem.wiki/Muara_Enim_II_Oil_and_Gas_Block_%28Indonesia%29" TargetMode="External"/><Relationship Id="rId5071" Type="http://schemas.openxmlformats.org/officeDocument/2006/relationships/hyperlink" Target="https://www.gem.wiki/Quarantine_Bay%2C_South_-_Cox_Oil_and_Gas_Asset_%28Louisiana%2C_United_States%29" TargetMode="External"/><Relationship Id="rId6122" Type="http://schemas.openxmlformats.org/officeDocument/2006/relationships/hyperlink" Target="https://www.gem.wiki/Bivins_Lit_%28Canyon_Lime%29_-_Presidio_Petroleum_Oil_and_Gas_Asset_%28Texas%2C_United_States%29" TargetMode="External"/><Relationship Id="rId7520" Type="http://schemas.openxmlformats.org/officeDocument/2006/relationships/hyperlink" Target="https://www.gem.wiki/Red_River-Bull_Bayou_-_SWN_Production_%28Louisiana%29%2C_Llc_Gas_Asset_%28Louisiana%2C_United_States%29" TargetMode="External"/><Relationship Id="rId984" Type="http://schemas.openxmlformats.org/officeDocument/2006/relationships/hyperlink" Target="https://www.gem.wiki/Tepetate_Norte_Chinampa_Gas_Field_%28Mexico%29" TargetMode="External"/><Relationship Id="rId2665" Type="http://schemas.openxmlformats.org/officeDocument/2006/relationships/hyperlink" Target="https://www.gem.wiki/Egina_Oil_Field_%28Nigeria%29" TargetMode="External"/><Relationship Id="rId3716" Type="http://schemas.openxmlformats.org/officeDocument/2006/relationships/hyperlink" Target="https://www.gem.wiki/Miano_Oil_and_Gas_Field_%28Pakistan%29" TargetMode="External"/><Relationship Id="rId637" Type="http://schemas.openxmlformats.org/officeDocument/2006/relationships/hyperlink" Target="https://www.gem.wiki/East_Sean_Oil_and_Gas_Field_%28United_Kingdom%29" TargetMode="External"/><Relationship Id="rId1267" Type="http://schemas.openxmlformats.org/officeDocument/2006/relationships/hyperlink" Target="https://www.gem.wiki/Sardinata_Oil_and_Gas_Field_%28Norte_de_Santander%2C_Colombia%29" TargetMode="External"/><Relationship Id="rId1681" Type="http://schemas.openxmlformats.org/officeDocument/2006/relationships/hyperlink" Target="https://www.gem.wiki/Borburata_Oil_Field_%28Venezuela%29" TargetMode="External"/><Relationship Id="rId2318" Type="http://schemas.openxmlformats.org/officeDocument/2006/relationships/hyperlink" Target="https://www.gem.wiki/Scott_Creek_Oil_and_Gas_Field_%28Queensland%2C_Australia%29" TargetMode="External"/><Relationship Id="rId2732" Type="http://schemas.openxmlformats.org/officeDocument/2006/relationships/hyperlink" Target="https://www.gem.wiki/Simian_Oil_and_Gas_Field_%28Egypt%29" TargetMode="External"/><Relationship Id="rId5888" Type="http://schemas.openxmlformats.org/officeDocument/2006/relationships/hyperlink" Target="https://www.gem.wiki/Flat_Top_JC_%28Strawn%2C_Upper%29_-_NBX_Oil_and_Gas_Asset_%28Texas%2C_United_States%29" TargetMode="External"/><Relationship Id="rId6939" Type="http://schemas.openxmlformats.org/officeDocument/2006/relationships/hyperlink" Target="https://www.gem.wiki/Prb_Coal_Bed_-_Carbon_Creek_Oil_and_Gas_Asset_%28Wyoming%2C_United_States%29" TargetMode="External"/><Relationship Id="rId8294" Type="http://schemas.openxmlformats.org/officeDocument/2006/relationships/hyperlink" Target="https://www.gem.wiki/Shafag-Asiman_Oil_and_Gas_Project_%28Azerbaijan%29" TargetMode="External"/><Relationship Id="rId704" Type="http://schemas.openxmlformats.org/officeDocument/2006/relationships/hyperlink" Target="https://www.gem.wiki/Keith_Oil_and_Gas_Field_%28United_Kingdom%29" TargetMode="External"/><Relationship Id="rId1334" Type="http://schemas.openxmlformats.org/officeDocument/2006/relationships/hyperlink" Target="https://www.gem.wiki/Heimdal_Oil_and_Gas_Field_%28Norway%29" TargetMode="External"/><Relationship Id="rId5955" Type="http://schemas.openxmlformats.org/officeDocument/2006/relationships/hyperlink" Target="https://www.gem.wiki/Cowden%2C_North_-_Occidental_Permian_Oil_and_Gas_Asset_%28Texas%2C_United_States%29" TargetMode="External"/><Relationship Id="rId40" Type="http://schemas.openxmlformats.org/officeDocument/2006/relationships/hyperlink" Target="https://www.gem.wiki/Camarupim_Oil_and_Gas_Field_%28Esp%C3%ADrito_Santo%2C_Brazil%29" TargetMode="External"/><Relationship Id="rId1401" Type="http://schemas.openxmlformats.org/officeDocument/2006/relationships/hyperlink" Target="https://www.gem.wiki/Dumbique_Oil_and_Gas_Field_%28Ecuador%29" TargetMode="External"/><Relationship Id="rId4557" Type="http://schemas.openxmlformats.org/officeDocument/2006/relationships/hyperlink" Target="https://www.gem.wiki/Claiborne_%28MC794%29_-_Beacon_Growthco_Oil_and_Gas_Asset_%28Federal_offshore%2C_United_States%29" TargetMode="External"/><Relationship Id="rId5608" Type="http://schemas.openxmlformats.org/officeDocument/2006/relationships/hyperlink" Target="https://www.gem.wiki/Chemard_Lake_-_Indigo_Minerals_Gas_Asset_%28Louisiana%2C_United_States%29" TargetMode="External"/><Relationship Id="rId8014" Type="http://schemas.openxmlformats.org/officeDocument/2006/relationships/hyperlink" Target="https://www.gem.wiki/Ancova_Energy_Marketing_-_Blaine_Oil_and_Gas_Asset_%28Oklahoma%2C_United_States%29" TargetMode="External"/><Relationship Id="rId3159" Type="http://schemas.openxmlformats.org/officeDocument/2006/relationships/hyperlink" Target="https://www.gem.wiki/Sirri_C_Oil_Field_%28Iran%29" TargetMode="External"/><Relationship Id="rId3573" Type="http://schemas.openxmlformats.org/officeDocument/2006/relationships/hyperlink" Target="https://www.gem.wiki/Venus_Oil_and_Gas_Field_%28Angola%29" TargetMode="External"/><Relationship Id="rId4971" Type="http://schemas.openxmlformats.org/officeDocument/2006/relationships/hyperlink" Target="https://www.gem.wiki/Swan_Lake_-_Comstock_Gas_Asset_%28Louisiana%2C_United_States%29" TargetMode="External"/><Relationship Id="rId7030" Type="http://schemas.openxmlformats.org/officeDocument/2006/relationships/hyperlink" Target="https://www.gem.wiki/Wildcat_-_Converse_County_-_Northwoods_Oil_and_Gas_Asset_%28Wyoming%2C_United_States%29" TargetMode="External"/><Relationship Id="rId494" Type="http://schemas.openxmlformats.org/officeDocument/2006/relationships/hyperlink" Target="https://www.gem.wiki/Cuejdiu_Oil_Field_%28Romania%29" TargetMode="External"/><Relationship Id="rId2175" Type="http://schemas.openxmlformats.org/officeDocument/2006/relationships/hyperlink" Target="https://www.gem.wiki/8085B/Athabasca_Oil_and_Gas_Project_%28Alberta%2C_Canada%29" TargetMode="External"/><Relationship Id="rId3226" Type="http://schemas.openxmlformats.org/officeDocument/2006/relationships/hyperlink" Target="https://www.gem.wiki/Yagunskoye_South_Oil_Field_%28Russia%29" TargetMode="External"/><Relationship Id="rId4624" Type="http://schemas.openxmlformats.org/officeDocument/2006/relationships/hyperlink" Target="https://www.gem.wiki/Carthage_%28Travis_Peak%29_-_BP_Oil_and_Gas_Asset_%28Texas%2C_United_States%29" TargetMode="External"/><Relationship Id="rId147" Type="http://schemas.openxmlformats.org/officeDocument/2006/relationships/hyperlink" Target="https://www.gem.wiki/Kiely_East_Oil_and_Gas_Field_%28Ireland%29" TargetMode="External"/><Relationship Id="rId1191" Type="http://schemas.openxmlformats.org/officeDocument/2006/relationships/hyperlink" Target="https://www.gem.wiki/Lisama_Oil_and_Gas_Field_%28Santander%2C_Colombia%29" TargetMode="External"/><Relationship Id="rId3640" Type="http://schemas.openxmlformats.org/officeDocument/2006/relationships/hyperlink" Target="https://www.gem.wiki/Arung-Nowera_Gas_Field_%28Indonesia%29" TargetMode="External"/><Relationship Id="rId6796" Type="http://schemas.openxmlformats.org/officeDocument/2006/relationships/hyperlink" Target="https://www.gem.wiki/Cedar_Coulee_-_XTO_Oil_and_Gas_Asset_%28North_Dakota%2C_United_States%29" TargetMode="External"/><Relationship Id="rId7847" Type="http://schemas.openxmlformats.org/officeDocument/2006/relationships/hyperlink" Target="https://www.gem.wiki/Troika_%28GC244%29_-_Quarternorth_Energy_Oil_and_Gas_Field_%28Federal_offshore%2C_United_States%29" TargetMode="External"/><Relationship Id="rId561" Type="http://schemas.openxmlformats.org/officeDocument/2006/relationships/hyperlink" Target="https://www.gem.wiki/Avington_Oil_and_Gas_Field_%28United_Kingdom%29" TargetMode="External"/><Relationship Id="rId2242" Type="http://schemas.openxmlformats.org/officeDocument/2006/relationships/hyperlink" Target="https://www.gem.wiki/Wallumbilla_South_Oil_and_Gas_Field_%28Queensland%2C_Australia%29" TargetMode="External"/><Relationship Id="rId5398" Type="http://schemas.openxmlformats.org/officeDocument/2006/relationships/hyperlink" Target="https://www.gem.wiki/Bracky_Branch_-_GEP_Haynesville_Gas_Asset_%28Louisiana%2C_United_States%29" TargetMode="External"/><Relationship Id="rId6449" Type="http://schemas.openxmlformats.org/officeDocument/2006/relationships/hyperlink" Target="https://www.gem.wiki/Wellman_-_Tabula_Rasa_Oil_and_Gas_Asset_%28Texas%2C_United_States%29" TargetMode="External"/><Relationship Id="rId6863" Type="http://schemas.openxmlformats.org/officeDocument/2006/relationships/hyperlink" Target="https://www.gem.wiki/Wasson_72_-_XTO_Oil_and_Gas_Asset_%28Texas%2C_United_States%29" TargetMode="External"/><Relationship Id="rId7914" Type="http://schemas.openxmlformats.org/officeDocument/2006/relationships/hyperlink" Target="https://www.gem.wiki/Changuleh_Oil_Field_%28Iran%29" TargetMode="External"/><Relationship Id="rId214" Type="http://schemas.openxmlformats.org/officeDocument/2006/relationships/hyperlink" Target="https://www.gem.wiki/G16a-B_Oil_and_Gas_Field_%28Netherlands%29" TargetMode="External"/><Relationship Id="rId5465" Type="http://schemas.openxmlformats.org/officeDocument/2006/relationships/hyperlink" Target="https://www.gem.wiki/University_31_West_%28U._Devonian%29_-_Henry_Oil_and_Gas_Asset_%28Texas%2C_United_States%29" TargetMode="External"/><Relationship Id="rId6516" Type="http://schemas.openxmlformats.org/officeDocument/2006/relationships/hyperlink" Target="https://www.gem.wiki/Luling-Branyon_-_Texas_Petroleum_Investment_Oil_Asset_%28Texas%2C_United_States%29" TargetMode="External"/><Relationship Id="rId6930" Type="http://schemas.openxmlformats.org/officeDocument/2006/relationships/hyperlink" Target="https://www.gem.wiki/Creston_-_BP_Oil_and_Gas_Asset_%28Wyoming%2C_United_States%29" TargetMode="External"/><Relationship Id="rId4067" Type="http://schemas.openxmlformats.org/officeDocument/2006/relationships/hyperlink" Target="https://www.gem.wiki/Long_Lake_Waseca_Oil_Pool_%28Saskatchewan%2C_Canada%29" TargetMode="External"/><Relationship Id="rId4481" Type="http://schemas.openxmlformats.org/officeDocument/2006/relationships/hyperlink" Target="https://www.gem.wiki/Aguila_Vado_%28Eagleford%29_-_Apache_Oil_and_Gas_Asset_%28Texas%2C_United_States%29" TargetMode="External"/><Relationship Id="rId5118" Type="http://schemas.openxmlformats.org/officeDocument/2006/relationships/hyperlink" Target="https://www.gem.wiki/Lea_County_-_Devon_Oil_and_Gas_Asset_%28New_Mexico%2C_United_States%29" TargetMode="External"/><Relationship Id="rId5532" Type="http://schemas.openxmlformats.org/officeDocument/2006/relationships/hyperlink" Target="https://www.gem.wiki/St._Charles_%28Frio_Cons.%2C_Upper%29_-_Hilcorp_Oil_and_Gas_Asset_%28Texas%2C_United_States%29" TargetMode="External"/><Relationship Id="rId3083" Type="http://schemas.openxmlformats.org/officeDocument/2006/relationships/hyperlink" Target="https://www.gem.wiki/Termokarstovoye_Oil_and_Gas_Field_%28Russia%29" TargetMode="External"/><Relationship Id="rId4134" Type="http://schemas.openxmlformats.org/officeDocument/2006/relationships/hyperlink" Target="https://www.gem.wiki/Parkman_Tilston_Oil_Pool_%28Saskatchewan%2C_Canada%29" TargetMode="External"/><Relationship Id="rId1728" Type="http://schemas.openxmlformats.org/officeDocument/2006/relationships/hyperlink" Target="https://www.gem.wiki/Brazeau_River_Oil_and_Gas_Field_%28Alberta%2C_Canada%29" TargetMode="External"/><Relationship Id="rId3150" Type="http://schemas.openxmlformats.org/officeDocument/2006/relationships/hyperlink" Target="https://www.gem.wiki/Khangiran_Gas_Field_%28Iran%29" TargetMode="External"/><Relationship Id="rId4201" Type="http://schemas.openxmlformats.org/officeDocument/2006/relationships/hyperlink" Target="https://www.gem.wiki/Success_North_Roseray_Oil_Pool_%28Saskatchewan%2C_Canada%29" TargetMode="External"/><Relationship Id="rId7357" Type="http://schemas.openxmlformats.org/officeDocument/2006/relationships/hyperlink" Target="https://www.gem.wiki/HDLE/HDLS_Oil_and_Gas_Field_%28Algeria%29" TargetMode="External"/><Relationship Id="rId7771" Type="http://schemas.openxmlformats.org/officeDocument/2006/relationships/hyperlink" Target="https://www.gem.wiki/Pravdinskoye_Gas_And_Condensate_Field_%28Russia%29" TargetMode="External"/><Relationship Id="rId3967" Type="http://schemas.openxmlformats.org/officeDocument/2006/relationships/hyperlink" Target="https://www.gem.wiki/Fertile_Tilston-Souris_Oil_Pool_%28Saskatchewan%2C_Canada%29" TargetMode="External"/><Relationship Id="rId6373" Type="http://schemas.openxmlformats.org/officeDocument/2006/relationships/hyperlink" Target="https://www.gem.wiki/Robinson_Lake_-_Sinclair_Oil_and_Gas_Asset_%28North_Dakota%2C_United_States%29" TargetMode="External"/><Relationship Id="rId7424" Type="http://schemas.openxmlformats.org/officeDocument/2006/relationships/hyperlink" Target="https://www.gem.wiki/Tambaredjo_Oil_and_Gas_Field_%28Suriname%29" TargetMode="External"/><Relationship Id="rId4" Type="http://schemas.openxmlformats.org/officeDocument/2006/relationships/hyperlink" Target="https://www.gem.wiki/Agulha_Oil_and_Gas_Field_%28Rio_Grande_do_Norte%2C_Brazil%29" TargetMode="External"/><Relationship Id="rId888" Type="http://schemas.openxmlformats.org/officeDocument/2006/relationships/hyperlink" Target="https://www.gem.wiki/Sen_Oil_and_Gas_Field_%28Tabasco%2C_Mexico%29" TargetMode="External"/><Relationship Id="rId2569" Type="http://schemas.openxmlformats.org/officeDocument/2006/relationships/hyperlink" Target="https://www.gem.wiki/Meji_Oil_Field_%28Nigeria%29" TargetMode="External"/><Relationship Id="rId2983" Type="http://schemas.openxmlformats.org/officeDocument/2006/relationships/hyperlink" Target="https://www.gem.wiki/Layang_Oil_and_Gas_Field_%28Malaysia%29" TargetMode="External"/><Relationship Id="rId6026" Type="http://schemas.openxmlformats.org/officeDocument/2006/relationships/hyperlink" Target="https://www.gem.wiki/TXL_%28Devonian-Main_Pay%29_-_OXY_Oil_and_Gas_Asset_%28Texas%2C_United_States%29" TargetMode="External"/><Relationship Id="rId6440" Type="http://schemas.openxmlformats.org/officeDocument/2006/relationships/hyperlink" Target="https://www.gem.wiki/Wyoming_County_-_SWN_Gas_Asset_%28Pennsylvania%2C_United_States%29" TargetMode="External"/><Relationship Id="rId955" Type="http://schemas.openxmlformats.org/officeDocument/2006/relationships/hyperlink" Target="https://www.gem.wiki/Coapechaca_Oil_and_Gas_Field_%28Puebla%3B_Veracruz%2C_Mexico%29" TargetMode="External"/><Relationship Id="rId1585" Type="http://schemas.openxmlformats.org/officeDocument/2006/relationships/hyperlink" Target="https://www.gem.wiki/Urdaneta_Oeste_Oil_Field_%28Venezuela%29" TargetMode="External"/><Relationship Id="rId2636" Type="http://schemas.openxmlformats.org/officeDocument/2006/relationships/hyperlink" Target="https://www.gem.wiki/Seibou_Oil_and_Gas_Field_%28Nigeria%29" TargetMode="External"/><Relationship Id="rId5042" Type="http://schemas.openxmlformats.org/officeDocument/2006/relationships/hyperlink" Target="https://www.gem.wiki/Little_Knife_-_Continental_Oil_and_Gas_Asset_%28North_Dakota%2C_United_States%29" TargetMode="External"/><Relationship Id="rId8198" Type="http://schemas.openxmlformats.org/officeDocument/2006/relationships/hyperlink" Target="https://www.gem.wiki/Pierson_-_Canadian_Natural_Resources_Limited_Oil_Asset_%28Manitoba%2C_Canada%29" TargetMode="External"/><Relationship Id="rId608" Type="http://schemas.openxmlformats.org/officeDocument/2006/relationships/hyperlink" Target="https://www.gem.wiki/Clair_Phase_2_Oil_and_Gas_Field_%28United_Kingdom%29" TargetMode="External"/><Relationship Id="rId1238" Type="http://schemas.openxmlformats.org/officeDocument/2006/relationships/hyperlink" Target="https://www.gem.wiki/Petirrojo_Sur_Oil_Field_%28Casanare%2C_Colombia%29" TargetMode="External"/><Relationship Id="rId1652" Type="http://schemas.openxmlformats.org/officeDocument/2006/relationships/hyperlink" Target="https://www.gem.wiki/La_Concepci%C3%B3n_Oil_Field_%28Venezuela%29" TargetMode="External"/><Relationship Id="rId8265" Type="http://schemas.openxmlformats.org/officeDocument/2006/relationships/hyperlink" Target="https://www.gem.wiki/Finca_Oil_and_Gas_Field_%28Venezuela%29" TargetMode="External"/><Relationship Id="rId1305" Type="http://schemas.openxmlformats.org/officeDocument/2006/relationships/hyperlink" Target="https://www.gem.wiki/Totumal_%28Aguachica%29_Gas_Field_%28Cesar%2C_Colombia%29" TargetMode="External"/><Relationship Id="rId2703" Type="http://schemas.openxmlformats.org/officeDocument/2006/relationships/hyperlink" Target="https://www.gem.wiki/Abu_Gharadig_Oil_and_Gas_Basin_%28Egypt%29" TargetMode="External"/><Relationship Id="rId5859" Type="http://schemas.openxmlformats.org/officeDocument/2006/relationships/hyperlink" Target="https://www.gem.wiki/Hoefs_T-K_%28Wolfcamp%29_-_Mongoose_Oil_and_Gas_Asset_%28Texas%2C_United_States%29" TargetMode="External"/><Relationship Id="rId7281" Type="http://schemas.openxmlformats.org/officeDocument/2006/relationships/hyperlink" Target="https://www.gem.wiki/Paso_de_las_Bardas_Norte_%28Mendoza%29_Oil_and_Gas_Field_%28Argentina%29" TargetMode="External"/><Relationship Id="rId4875" Type="http://schemas.openxmlformats.org/officeDocument/2006/relationships/hyperlink" Target="https://www.gem.wiki/Lockridge_%28Ellenburger_18600%29_-_Chevron_Oil_and_Gas_Asset_%28Texas%2C_United_States%29" TargetMode="External"/><Relationship Id="rId5926" Type="http://schemas.openxmlformats.org/officeDocument/2006/relationships/hyperlink" Target="https://www.gem.wiki/Alger_-_Oasis_Petroleum_Oil_and_Gas_Asset_%28North_Dakota%2C_United_States%29" TargetMode="External"/><Relationship Id="rId11" Type="http://schemas.openxmlformats.org/officeDocument/2006/relationships/hyperlink" Target="https://www.gem.wiki/Anequim_Oil_and_Gas_Field_%28Brazil%29" TargetMode="External"/><Relationship Id="rId398" Type="http://schemas.openxmlformats.org/officeDocument/2006/relationships/hyperlink" Target="https://www.gem.wiki/Grot%C3%B3w_Oil_and_Gas_Field_%28Poland%29" TargetMode="External"/><Relationship Id="rId2079" Type="http://schemas.openxmlformats.org/officeDocument/2006/relationships/hyperlink" Target="https://www.gem.wiki/Wildmere_Oil_and_Gas_Field_%28Alberta%2C_Canada%29" TargetMode="External"/><Relationship Id="rId3477" Type="http://schemas.openxmlformats.org/officeDocument/2006/relationships/hyperlink" Target="https://www.gem.wiki/Tamadanet_Oil_and_Gas_Field_%28Algeria%29" TargetMode="External"/><Relationship Id="rId3891" Type="http://schemas.openxmlformats.org/officeDocument/2006/relationships/hyperlink" Target="https://www.gem.wiki/Coleville_Bakken_Oil_Pool_%28Saskatchewan%2C_Canada%29" TargetMode="External"/><Relationship Id="rId4528" Type="http://schemas.openxmlformats.org/officeDocument/2006/relationships/hyperlink" Target="https://www.gem.wiki/Harrison_County_-_Ascent_Oil_and_Gas_Asset_%28Ohio%2C_United_States%29" TargetMode="External"/><Relationship Id="rId4942" Type="http://schemas.openxmlformats.org/officeDocument/2006/relationships/hyperlink" Target="https://www.gem.wiki/North_Elkhorn_Ranch_-_Cobra_Oil_and_Gas_Asset_%28North_Dakota%2C_United_States%29" TargetMode="External"/><Relationship Id="rId2493" Type="http://schemas.openxmlformats.org/officeDocument/2006/relationships/hyperlink" Target="https://www.gem.wiki/Bise_Oil_and_Gas_Field_%28Nigeria%29" TargetMode="External"/><Relationship Id="rId3544" Type="http://schemas.openxmlformats.org/officeDocument/2006/relationships/hyperlink" Target="https://www.gem.wiki/Girassol_Oil_Field_%28Angola%29" TargetMode="External"/><Relationship Id="rId7001" Type="http://schemas.openxmlformats.org/officeDocument/2006/relationships/hyperlink" Target="https://www.gem.wiki/Standard_Draw_-_HRM_Oil_and_Gas_Asset_%28Wyoming%2C_United_States%29" TargetMode="External"/><Relationship Id="rId465" Type="http://schemas.openxmlformats.org/officeDocument/2006/relationships/hyperlink" Target="https://www.gem.wiki/Winna_G%C3%B3ra_Gas_Field_%28Poland%29" TargetMode="External"/><Relationship Id="rId1095" Type="http://schemas.openxmlformats.org/officeDocument/2006/relationships/hyperlink" Target="https://www.gem.wiki/Casabe_Sur_Oil_and_Gas_Field_%28Antioquia%2C_Colombia%29" TargetMode="External"/><Relationship Id="rId2146" Type="http://schemas.openxmlformats.org/officeDocument/2006/relationships/hyperlink" Target="https://www.gem.wiki/8584B/Athabasca_Oil_and_Gas_Project_%28Alberta%2C_Canada%29" TargetMode="External"/><Relationship Id="rId2560" Type="http://schemas.openxmlformats.org/officeDocument/2006/relationships/hyperlink" Target="https://www.gem.wiki/Koma_Oil_Field_%28Nigeria%29" TargetMode="External"/><Relationship Id="rId3611" Type="http://schemas.openxmlformats.org/officeDocument/2006/relationships/hyperlink" Target="https://www.gem.wiki/Peciko_Gas_Field_%28Indonesia%29" TargetMode="External"/><Relationship Id="rId6767" Type="http://schemas.openxmlformats.org/officeDocument/2006/relationships/hyperlink" Target="https://www.gem.wiki/Mandaree_-_WPX_Energy_Williston_Oil_and_Gas_Asset_%28North_Dakota%2C_United_States%29" TargetMode="External"/><Relationship Id="rId7818" Type="http://schemas.openxmlformats.org/officeDocument/2006/relationships/hyperlink" Target="https://www.gem.wiki/Lipscomb_%28Cleveland%29_-_Revolution_Operating_Company_Oil_and_Gas_Asset_%28Texas%2C_United_States%29" TargetMode="External"/><Relationship Id="rId118" Type="http://schemas.openxmlformats.org/officeDocument/2006/relationships/hyperlink" Target="https://www.gem.wiki/Mittelplate/Dieksand_Oil_and_Gas_Field_%28Germany%29" TargetMode="External"/><Relationship Id="rId532" Type="http://schemas.openxmlformats.org/officeDocument/2006/relationships/hyperlink" Target="https://www.gem.wiki/Solca_Oil_and_Gas_Field_%28Romania%29" TargetMode="External"/><Relationship Id="rId1162" Type="http://schemas.openxmlformats.org/officeDocument/2006/relationships/hyperlink" Target="https://www.gem.wiki/Greta_Oto_Oil_Field_%28Casanare%2C_Colombia%29" TargetMode="External"/><Relationship Id="rId2213" Type="http://schemas.openxmlformats.org/officeDocument/2006/relationships/hyperlink" Target="https://www.gem.wiki/Maitland_Oil_and_Gas_Field_%28Western_Australia%2C_Australia%29" TargetMode="External"/><Relationship Id="rId5369" Type="http://schemas.openxmlformats.org/officeDocument/2006/relationships/hyperlink" Target="https://www.gem.wiki/Midway%2C_South_%28Consolidated%29_-_Five-Jab_Oil_and_Gas_Asset_%28Texas%2C_United_States%29" TargetMode="External"/><Relationship Id="rId5783" Type="http://schemas.openxmlformats.org/officeDocument/2006/relationships/hyperlink" Target="https://www.gem.wiki/Bailey_-_Marathon_Oil_and_Gas_Asset_%28North_Dakota%2C_United_States%29" TargetMode="External"/><Relationship Id="rId4385" Type="http://schemas.openxmlformats.org/officeDocument/2006/relationships/hyperlink" Target="https://www.gem.wiki/Pan_Petro_%28Cleveland%29_-_4P_Energy_Oil_and_Gas_Asset_%28Texas%2C_United_States%29" TargetMode="External"/><Relationship Id="rId5436" Type="http://schemas.openxmlformats.org/officeDocument/2006/relationships/hyperlink" Target="https://www.gem.wiki/Sugarkane_%28Austin_Chalk%29_-_Gulftex_Oil_and_Gas_Asset_%28Texas%2C_United_States%29" TargetMode="External"/><Relationship Id="rId6834" Type="http://schemas.openxmlformats.org/officeDocument/2006/relationships/hyperlink" Target="https://www.gem.wiki/Pegasus_%28Devonian%29_-_XTO_Oil_and_Gas_Asset_%28Texas%2C_United_States%29" TargetMode="External"/><Relationship Id="rId1979" Type="http://schemas.openxmlformats.org/officeDocument/2006/relationships/hyperlink" Target="https://www.gem.wiki/Puskwaskau_Oil_and_Gas_Field_%28Alberta%2C_Canada%29" TargetMode="External"/><Relationship Id="rId4038" Type="http://schemas.openxmlformats.org/officeDocument/2006/relationships/hyperlink" Target="https://www.gem.wiki/Innes_Frobisher_Oil_Pool_%28Saskatchewan%2C_Canada%29" TargetMode="External"/><Relationship Id="rId5850" Type="http://schemas.openxmlformats.org/officeDocument/2006/relationships/hyperlink" Target="https://www.gem.wiki/Lipscomb_%28Cleveland%29_-_Mewbourne_Oil_and_Gas_Asset_%28Texas%2C_United_States%29" TargetMode="External"/><Relationship Id="rId6901" Type="http://schemas.openxmlformats.org/officeDocument/2006/relationships/hyperlink" Target="https://www.gem.wiki/Beech_Grove_%28Woodbine%29_-_Zarvona_Oil_and_Gas_Asset_%28Texas%2C_United_States%29" TargetMode="External"/><Relationship Id="rId3054" Type="http://schemas.openxmlformats.org/officeDocument/2006/relationships/hyperlink" Target="https://www.gem.wiki/Ahvaz-Asmari_Oil_Field_%28Iran%29" TargetMode="External"/><Relationship Id="rId4452" Type="http://schemas.openxmlformats.org/officeDocument/2006/relationships/hyperlink" Target="https://www.gem.wiki/Tyler_County_-_Antero_Oil_and_Gas_Asset_%28West_Virginia%2C_United_States%29" TargetMode="External"/><Relationship Id="rId5503" Type="http://schemas.openxmlformats.org/officeDocument/2006/relationships/hyperlink" Target="https://www.gem.wiki/Harrison_County_-_HG_Gas_Asset_%28West_Virginia%2C_United_States%29" TargetMode="External"/><Relationship Id="rId4105" Type="http://schemas.openxmlformats.org/officeDocument/2006/relationships/hyperlink" Target="https://www.gem.wiki/Moose_Valley_Tilston_Oil_Pool_%28Saskatchewan%2C_Canada%29" TargetMode="External"/><Relationship Id="rId7675" Type="http://schemas.openxmlformats.org/officeDocument/2006/relationships/hyperlink" Target="https://www.gem.wiki/%C3%98st_Frigg_Oil_and_Gas_Field_%28Norway%29" TargetMode="External"/><Relationship Id="rId2070" Type="http://schemas.openxmlformats.org/officeDocument/2006/relationships/hyperlink" Target="https://www.gem.wiki/Wayne-Rosedale_Oil_and_Gas_Field_%28Alberta%2C_Canada%29" TargetMode="External"/><Relationship Id="rId3121" Type="http://schemas.openxmlformats.org/officeDocument/2006/relationships/hyperlink" Target="https://www.gem.wiki/Sirri_E_Oil_and_Gas_Field_%28Iran%29" TargetMode="External"/><Relationship Id="rId6277" Type="http://schemas.openxmlformats.org/officeDocument/2006/relationships/hyperlink" Target="https://www.gem.wiki/Panhandle%2C_West_-_Scout_Oil_and_Gas_Asset_%28Texas%2C_United_States%29" TargetMode="External"/><Relationship Id="rId6691" Type="http://schemas.openxmlformats.org/officeDocument/2006/relationships/hyperlink" Target="https://www.gem.wiki/Platang_%28San_Andres%29_-_Walsh_Petroleum_Oil_and_Gas_Asset_%28Texas%2C_United_States%29" TargetMode="External"/><Relationship Id="rId7328" Type="http://schemas.openxmlformats.org/officeDocument/2006/relationships/hyperlink" Target="https://www.gem.wiki/Gryphon_Redevelopment_Oil_and_Gas_Field_%28United_Kingdom%29" TargetMode="External"/><Relationship Id="rId7742" Type="http://schemas.openxmlformats.org/officeDocument/2006/relationships/hyperlink" Target="https://www.gem.wiki/Zandolie_Gas_Field_%28Trinidad_and_Tobago%29" TargetMode="External"/><Relationship Id="rId2887" Type="http://schemas.openxmlformats.org/officeDocument/2006/relationships/hyperlink" Target="https://www.gem.wiki/Deep_Basin_Gas_Field_%28British_Columbia%2C_Canada%29" TargetMode="External"/><Relationship Id="rId5293" Type="http://schemas.openxmlformats.org/officeDocument/2006/relationships/hyperlink" Target="https://www.gem.wiki/Banks_-_Equinor_Oil_and_Gas_Asset_%28North_Dakota%2C_United_States%29" TargetMode="External"/><Relationship Id="rId6344" Type="http://schemas.openxmlformats.org/officeDocument/2006/relationships/hyperlink" Target="https://www.gem.wiki/Carthage_%28Travis_Peak%29_-_Sheridan_Oil_and_Gas_Asset_%28Texas%2C_United_States%29" TargetMode="External"/><Relationship Id="rId859" Type="http://schemas.openxmlformats.org/officeDocument/2006/relationships/hyperlink" Target="https://www.gem.wiki/Utsil_Oil_and_Gas_Field_%28Federal_Offshore%2C_Mexico%29" TargetMode="External"/><Relationship Id="rId1489" Type="http://schemas.openxmlformats.org/officeDocument/2006/relationships/hyperlink" Target="https://www.gem.wiki/Ravn-3_Oil_and_Gas_Field_%28Denmark%29" TargetMode="External"/><Relationship Id="rId3938" Type="http://schemas.openxmlformats.org/officeDocument/2006/relationships/hyperlink" Target="https://www.gem.wiki/Edam_North_Waseca_Oil_Pool_%28Saskatchewan%2C_Canada%29" TargetMode="External"/><Relationship Id="rId5360" Type="http://schemas.openxmlformats.org/officeDocument/2006/relationships/hyperlink" Target="https://www.gem.wiki/Dantzler_%28MC782%29_-_Fieldwood_Oil_and_Gas_Asset_%28Federal_offshore%2C_United_States%29" TargetMode="External"/><Relationship Id="rId6411" Type="http://schemas.openxmlformats.org/officeDocument/2006/relationships/hyperlink" Target="https://www.gem.wiki/Conger_%28Penn%29_-_Stanolind_Oil_and_Gas_Asset_%28Texas%2C_United_States%29" TargetMode="External"/><Relationship Id="rId2954" Type="http://schemas.openxmlformats.org/officeDocument/2006/relationships/hyperlink" Target="https://www.gem.wiki/Qurna_West_2_Oil_Field_%28Iraq%29" TargetMode="External"/><Relationship Id="rId5013" Type="http://schemas.openxmlformats.org/officeDocument/2006/relationships/hyperlink" Target="https://www.gem.wiki/Alkali_Creek_-_Continental_Oil_and_Gas_Asset_%28North_Dakota%2C_United_States%29" TargetMode="External"/><Relationship Id="rId8169" Type="http://schemas.openxmlformats.org/officeDocument/2006/relationships/hyperlink" Target="https://www.gem.wiki/Kelly_-_Ovv_Gas_Asset_%28British_Columbia%2C_Canada%29" TargetMode="External"/><Relationship Id="rId926" Type="http://schemas.openxmlformats.org/officeDocument/2006/relationships/hyperlink" Target="https://www.gem.wiki/Kanaab_Oil_and_Gas_Field_%28Federal_Offshore%2C_Mexico%29" TargetMode="External"/><Relationship Id="rId1556" Type="http://schemas.openxmlformats.org/officeDocument/2006/relationships/hyperlink" Target="https://www.gem.wiki/Raniganj_East_Gas_Block_%28India%29" TargetMode="External"/><Relationship Id="rId1970" Type="http://schemas.openxmlformats.org/officeDocument/2006/relationships/hyperlink" Target="https://www.gem.wiki/Placid_Oil_and_Gas_Field_%28Alberta%2C_Canada%29" TargetMode="External"/><Relationship Id="rId2607" Type="http://schemas.openxmlformats.org/officeDocument/2006/relationships/hyperlink" Target="https://www.gem.wiki/Okwori_Oil_and_Gas_Field_%28Nigeria%29" TargetMode="External"/><Relationship Id="rId7185" Type="http://schemas.openxmlformats.org/officeDocument/2006/relationships/hyperlink" Target="https://www.gem.wiki/Chihuido_de_la_Salina_Centro_Sur_Oil_and_Gas_Field_%28Argentina%29" TargetMode="External"/><Relationship Id="rId1209" Type="http://schemas.openxmlformats.org/officeDocument/2006/relationships/hyperlink" Target="https://www.gem.wiki/Nashira_Norte_Oil_Field_%28Casanare%2C_Colombia%29" TargetMode="External"/><Relationship Id="rId1623" Type="http://schemas.openxmlformats.org/officeDocument/2006/relationships/hyperlink" Target="https://www.gem.wiki/Nang_Nuan_Oil_and_Gas_Field_%28Thailand%29" TargetMode="External"/><Relationship Id="rId4779" Type="http://schemas.openxmlformats.org/officeDocument/2006/relationships/hyperlink" Target="https://www.gem.wiki/Spraberry_%28Trend_Area%29_District_7C_-_Callon_Oil_and_Gas_Asset_%28Texas%2C_United_States%29" TargetMode="External"/><Relationship Id="rId8236" Type="http://schemas.openxmlformats.org/officeDocument/2006/relationships/hyperlink" Target="https://www.gem.wiki/Khazan_Oil_and_Gas_Concession_%28Oman%29" TargetMode="External"/><Relationship Id="rId3795" Type="http://schemas.openxmlformats.org/officeDocument/2006/relationships/hyperlink" Target="https://www.gem.wiki/Mdalasini_Gas_Field_%28Tanzania%29" TargetMode="External"/><Relationship Id="rId4846" Type="http://schemas.openxmlformats.org/officeDocument/2006/relationships/hyperlink" Target="https://www.gem.wiki/Benson_-_Chesapeake_Gas_Asset_%28Louisiana%2C_United_States%29" TargetMode="External"/><Relationship Id="rId7252" Type="http://schemas.openxmlformats.org/officeDocument/2006/relationships/hyperlink" Target="https://www.gem.wiki/Loma_Azul_Oil_and_Gas_Field_%28Argentina%29" TargetMode="External"/><Relationship Id="rId8303" Type="http://schemas.openxmlformats.org/officeDocument/2006/relationships/hyperlink" Target="https://www.gem.wiki/Timpman-1_Oil_and_Gas_Field_%28Indonesia%29" TargetMode="External"/><Relationship Id="rId2397" Type="http://schemas.openxmlformats.org/officeDocument/2006/relationships/hyperlink" Target="https://www.gem.wiki/Chunguang_Oil_and_Gas_Field_%28Xinjiang%2C_China%29" TargetMode="External"/><Relationship Id="rId3448" Type="http://schemas.openxmlformats.org/officeDocument/2006/relationships/hyperlink" Target="https://www.gem.wiki/Hassi_Mouina_Nord_et_Sud_Gas_Field_%28Algeria%29" TargetMode="External"/><Relationship Id="rId3862" Type="http://schemas.openxmlformats.org/officeDocument/2006/relationships/hyperlink" Target="https://www.gem.wiki/Bryant_Midale_Oil_Pool_%28Saskatchewan%2C_Canada%29" TargetMode="External"/><Relationship Id="rId369" Type="http://schemas.openxmlformats.org/officeDocument/2006/relationships/hyperlink" Target="https://www.gem.wiki/Yme_Oil_and_Gas_Field_%28Norway%29" TargetMode="External"/><Relationship Id="rId783" Type="http://schemas.openxmlformats.org/officeDocument/2006/relationships/hyperlink" Target="https://www.gem.wiki/Schiehallion_Oil_and_Gas_Field_%28United_Kingdom%29" TargetMode="External"/><Relationship Id="rId2464" Type="http://schemas.openxmlformats.org/officeDocument/2006/relationships/hyperlink" Target="https://www.gem.wiki/Agbada_Oil_and_Gas_Field_%28Nigeria%29" TargetMode="External"/><Relationship Id="rId3515" Type="http://schemas.openxmlformats.org/officeDocument/2006/relationships/hyperlink" Target="https://www.gem.wiki/Ghani_Oil_Field_%28Libya%29" TargetMode="External"/><Relationship Id="rId4913" Type="http://schemas.openxmlformats.org/officeDocument/2006/relationships/hyperlink" Target="https://www.gem.wiki/Mendota%2C_NW_%28Granite_Wash%29_-_Cimarex_Oil_and_Gas_Asset_%28Texas%2C_United_States%29" TargetMode="External"/><Relationship Id="rId436" Type="http://schemas.openxmlformats.org/officeDocument/2006/relationships/hyperlink" Target="https://www.gem.wiki/Papro%C4%87_Gas_Field_%28Poland%29" TargetMode="External"/><Relationship Id="rId1066" Type="http://schemas.openxmlformats.org/officeDocument/2006/relationships/hyperlink" Target="https://www.gem.wiki/Bullerengue_Oil_and_Gas_Field_%28Atlantico%2C_Colombia%29" TargetMode="External"/><Relationship Id="rId1480" Type="http://schemas.openxmlformats.org/officeDocument/2006/relationships/hyperlink" Target="https://www.gem.wiki/Boje_Oil_and_Gas_Field_%28Denmark%29" TargetMode="External"/><Relationship Id="rId2117" Type="http://schemas.openxmlformats.org/officeDocument/2006/relationships/hyperlink" Target="https://www.gem.wiki/Athabasca_Area_-_Scheme_10587S_Oil_Sands_Project_%28Alberta%2C_Canada%29" TargetMode="External"/><Relationship Id="rId8093" Type="http://schemas.openxmlformats.org/officeDocument/2006/relationships/hyperlink" Target="https://www.gem.wiki/Boca_de_Jaruco__Oil_Field_%28Habana%2C_Cuba%29" TargetMode="External"/><Relationship Id="rId850" Type="http://schemas.openxmlformats.org/officeDocument/2006/relationships/hyperlink" Target="https://www.gem.wiki/Tamaulipas_Constituciones_Oil_and_Gas_Field_%28Tamaulipas%2C_Mexico%29" TargetMode="External"/><Relationship Id="rId1133" Type="http://schemas.openxmlformats.org/officeDocument/2006/relationships/hyperlink" Target="https://www.gem.wiki/Cuerva_Sur_%28Geopark%29_Oil_Field_%28Colombia%29" TargetMode="External"/><Relationship Id="rId2531" Type="http://schemas.openxmlformats.org/officeDocument/2006/relationships/hyperlink" Target="https://www.gem.wiki/Forcados_Yokri_Oil_and_Gas_Field_%28Nigeria%29" TargetMode="External"/><Relationship Id="rId4289" Type="http://schemas.openxmlformats.org/officeDocument/2006/relationships/hyperlink" Target="https://www.gem.wiki/Walton-Morant_Oil_Block_%28Jamaica%29" TargetMode="External"/><Relationship Id="rId5687" Type="http://schemas.openxmlformats.org/officeDocument/2006/relationships/hyperlink" Target="https://www.gem.wiki/Spraberry_%28Trend_Area%29_District_7C_-_Laredo_Petroleum_Oil_and_Gas_Asset_%28Texas%2C_United_States%29" TargetMode="External"/><Relationship Id="rId6738" Type="http://schemas.openxmlformats.org/officeDocument/2006/relationships/hyperlink" Target="https://www.gem.wiki/Alger_-_Whiting_Oil_and_Gas_Asset_%28North_Dakota%2C_United_States%29" TargetMode="External"/><Relationship Id="rId8160" Type="http://schemas.openxmlformats.org/officeDocument/2006/relationships/hyperlink" Target="https://www.gem.wiki/Oak_-_Kelt_Lng_Oil_and_Gas_Asset_%28British_Columbia%2C_Canada%29" TargetMode="External"/><Relationship Id="rId503" Type="http://schemas.openxmlformats.org/officeDocument/2006/relationships/hyperlink" Target="https://www.gem.wiki/Ilimbav_Gas_Field_%28Romania%29" TargetMode="External"/><Relationship Id="rId5754" Type="http://schemas.openxmlformats.org/officeDocument/2006/relationships/hyperlink" Target="https://www.gem.wiki/Turtle_Beach_%28Vicksburg%29_-_Llox_Oil_and_Gas_Asset_%28Texas%2C_United_States%29" TargetMode="External"/><Relationship Id="rId6805" Type="http://schemas.openxmlformats.org/officeDocument/2006/relationships/hyperlink" Target="https://www.gem.wiki/Carthage_%28Haynesville_Shale%29_-_XTO_Oil_and_Gas_Asset_%28Texas%2C_United_States%29" TargetMode="External"/><Relationship Id="rId1200" Type="http://schemas.openxmlformats.org/officeDocument/2006/relationships/hyperlink" Target="https://www.gem.wiki/Matach%C3%ADn_Norte_Oil_and_Gas_Field_%28Tolima%2C_Colombia%29" TargetMode="External"/><Relationship Id="rId4356" Type="http://schemas.openxmlformats.org/officeDocument/2006/relationships/hyperlink" Target="https://www.gem.wiki/Pasca_Oil_and_Gas_Field_%28Papua_New_Guinea%29" TargetMode="External"/><Relationship Id="rId4770" Type="http://schemas.openxmlformats.org/officeDocument/2006/relationships/hyperlink" Target="https://www.gem.wiki/Sutter_Buttes_Gas_-_CA_Resources_Gas_Asset_%28California%2C_United_States%29" TargetMode="External"/><Relationship Id="rId5407" Type="http://schemas.openxmlformats.org/officeDocument/2006/relationships/hyperlink" Target="https://www.gem.wiki/Martin_-_GEP_Haynesville_Gas_Asset_%28Louisiana%2C_United_States%29" TargetMode="External"/><Relationship Id="rId5821" Type="http://schemas.openxmlformats.org/officeDocument/2006/relationships/hyperlink" Target="https://www.gem.wiki/Javelina_%28Vicksburg_Cons.%29_-_Merit_Oil_and_Gas_Asset_%28Texas%2C_United_States%29" TargetMode="External"/><Relationship Id="rId3372" Type="http://schemas.openxmlformats.org/officeDocument/2006/relationships/hyperlink" Target="https://www.gem.wiki/Khazzan_Oil_and_Gas_Complex_%28Oman%29" TargetMode="External"/><Relationship Id="rId4009" Type="http://schemas.openxmlformats.org/officeDocument/2006/relationships/hyperlink" Target="https://www.gem.wiki/Hastings_East_Frobisher_Oil_Pool_%28Saskatchewan%2C_Canada%29" TargetMode="External"/><Relationship Id="rId4423" Type="http://schemas.openxmlformats.org/officeDocument/2006/relationships/hyperlink" Target="https://www.gem.wiki/Lea_County_-_Ameredev_Oil_and_Gas_Asset_%28New_Mexico%2C_United_States%29" TargetMode="External"/><Relationship Id="rId7579" Type="http://schemas.openxmlformats.org/officeDocument/2006/relationships/hyperlink" Target="https://www.gem.wiki/Halegan_Gas_Field_%28Iran%29" TargetMode="External"/><Relationship Id="rId7993" Type="http://schemas.openxmlformats.org/officeDocument/2006/relationships/hyperlink" Target="https://www.gem.wiki/Enable_Gathering_%26_Processing_-_Custer_Oil_and_Gas_Asset_%28Oklahoma%2C_United_States%29" TargetMode="External"/><Relationship Id="rId293" Type="http://schemas.openxmlformats.org/officeDocument/2006/relationships/hyperlink" Target="https://www.gem.wiki/L13-FB_Oil_and_Gas_Field_%28Netherlands%29" TargetMode="External"/><Relationship Id="rId3025" Type="http://schemas.openxmlformats.org/officeDocument/2006/relationships/hyperlink" Target="https://www.gem.wiki/Guntong_Oil_and_Gas_Field_%28Malaysia%29" TargetMode="External"/><Relationship Id="rId6595" Type="http://schemas.openxmlformats.org/officeDocument/2006/relationships/hyperlink" Target="https://www.gem.wiki/Saint_Malo_%28WR678%29_-_Union_Oil_and_Gas_Asset_%28Federal_offshore%2C_United_States%29" TargetMode="External"/><Relationship Id="rId7646" Type="http://schemas.openxmlformats.org/officeDocument/2006/relationships/hyperlink" Target="https://www.gem.wiki/Washington_County_-_SWN_Oil_and_Gas_Asset_%28Pennsylvania%2C_United_States%29" TargetMode="External"/><Relationship Id="rId360" Type="http://schemas.openxmlformats.org/officeDocument/2006/relationships/hyperlink" Target="https://www.gem.wiki/Hanz_Oil_and_Gas_Field_%28Norway%29" TargetMode="External"/><Relationship Id="rId2041" Type="http://schemas.openxmlformats.org/officeDocument/2006/relationships/hyperlink" Target="https://www.gem.wiki/Taber_Oil_and_Gas_Field_%28Alberta%2C_Canada%29" TargetMode="External"/><Relationship Id="rId5197" Type="http://schemas.openxmlformats.org/officeDocument/2006/relationships/hyperlink" Target="https://www.gem.wiki/Spraberry_%28Trend_Area%29_District_7C_-_Endeavor_Oil_and_Gas_Asset_%28Texas%2C_United_States%29" TargetMode="External"/><Relationship Id="rId6248" Type="http://schemas.openxmlformats.org/officeDocument/2006/relationships/hyperlink" Target="https://www.gem.wiki/Tstar_%28Abo%29_-_Sabinal_Oil_and_Gas_Asset_%28Texas%2C_United_States%29" TargetMode="External"/><Relationship Id="rId5264" Type="http://schemas.openxmlformats.org/officeDocument/2006/relationships/hyperlink" Target="https://www.gem.wiki/Clarks_Creek_-_EOG_Oil_and_Gas_Asset_%28North_Dakota%2C_United_States%29" TargetMode="External"/><Relationship Id="rId6662" Type="http://schemas.openxmlformats.org/officeDocument/2006/relationships/hyperlink" Target="https://www.gem.wiki/Grogan_-_Vine_Gas_Asset_%28Louisiana%2C_United_States%29" TargetMode="External"/><Relationship Id="rId7713" Type="http://schemas.openxmlformats.org/officeDocument/2006/relationships/hyperlink" Target="https://www.gem.wiki/Lower_Greys_Oil_Field_%28Barbados%29" TargetMode="External"/><Relationship Id="rId2858" Type="http://schemas.openxmlformats.org/officeDocument/2006/relationships/hyperlink" Target="https://www.gem.wiki/Peejay_Oil_and_Gas_Field_%28British_Columbia%2C_Canada%29" TargetMode="External"/><Relationship Id="rId3909" Type="http://schemas.openxmlformats.org/officeDocument/2006/relationships/hyperlink" Target="https://www.gem.wiki/Crane_Lk_Med_Hat_Gas_Pool_%28Saskatchewan%2C_Canada%29" TargetMode="External"/><Relationship Id="rId6315" Type="http://schemas.openxmlformats.org/officeDocument/2006/relationships/hyperlink" Target="https://www.gem.wiki/Llano_%28GB387%29_-_Shell_Oil_and_Gas_Asset_%28Federal_offshore%2C_United_States%29" TargetMode="External"/><Relationship Id="rId99" Type="http://schemas.openxmlformats.org/officeDocument/2006/relationships/hyperlink" Target="https://www.gem.wiki/Buchhorst/Barenburg_%28Zechstein%29_Gas_Field_%28Germany%29" TargetMode="External"/><Relationship Id="rId1874" Type="http://schemas.openxmlformats.org/officeDocument/2006/relationships/hyperlink" Target="https://www.gem.wiki/Jumping_Pound_Oil_and_Gas_Field_%28Alberta%2C_Canada%29" TargetMode="External"/><Relationship Id="rId2925" Type="http://schemas.openxmlformats.org/officeDocument/2006/relationships/hyperlink" Target="https://www.gem.wiki/Amara_Oil_and_Gas_Field_%28Iraq%29" TargetMode="External"/><Relationship Id="rId4280" Type="http://schemas.openxmlformats.org/officeDocument/2006/relationships/hyperlink" Target="https://www.gem.wiki/Bozhong_13-2_Oil_and_Gas_Field_%28Bohai_Sea%2C_China%29" TargetMode="External"/><Relationship Id="rId5331" Type="http://schemas.openxmlformats.org/officeDocument/2006/relationships/hyperlink" Target="https://www.gem.wiki/Red_River-Bull_Bayou_-_Exco_Gas_Asset_%28Louisiana%2C_United_States%29" TargetMode="External"/><Relationship Id="rId1527" Type="http://schemas.openxmlformats.org/officeDocument/2006/relationships/hyperlink" Target="https://www.gem.wiki/Eastern_Offshore_Oil_and_Gas_Block_%28India%29" TargetMode="External"/><Relationship Id="rId1941" Type="http://schemas.openxmlformats.org/officeDocument/2006/relationships/hyperlink" Target="https://www.gem.wiki/Mulligan_Oil_and_Gas_Field_%28Alberta%2C_Canada%29" TargetMode="External"/><Relationship Id="rId7089" Type="http://schemas.openxmlformats.org/officeDocument/2006/relationships/hyperlink" Target="https://www.gem.wiki/Atum_Oil_and_Gas_Field_%28Mozambique%29" TargetMode="External"/><Relationship Id="rId3699" Type="http://schemas.openxmlformats.org/officeDocument/2006/relationships/hyperlink" Target="https://www.gem.wiki/Cosmopolitan_Oil_and_Gas_Field_%28Alaska%2C_United_States%29" TargetMode="External"/><Relationship Id="rId4000" Type="http://schemas.openxmlformats.org/officeDocument/2006/relationships/hyperlink" Target="https://www.gem.wiki/Gull_Lake_Basal_Cantuar_Oil_Pool_%28Saskatchewan%2C_Canada%29" TargetMode="External"/><Relationship Id="rId7156" Type="http://schemas.openxmlformats.org/officeDocument/2006/relationships/hyperlink" Target="https://www.gem.wiki/Campo_Boleadoras_Oeste_Oil_and_Gas_Field_%28Argentina%29" TargetMode="External"/><Relationship Id="rId7570" Type="http://schemas.openxmlformats.org/officeDocument/2006/relationships/hyperlink" Target="https://www.gem.wiki/Grail_-_Oasis_Oil_and_Gas_Asset_%28North_Dakota%2C_United_States%29" TargetMode="External"/><Relationship Id="rId8207" Type="http://schemas.openxmlformats.org/officeDocument/2006/relationships/hyperlink" Target="https://www.gem.wiki/Cappahayden__Oil_and_Gas_Field_%28Newfoundland_%26_Labrador%2C_Canada%29" TargetMode="External"/><Relationship Id="rId6172" Type="http://schemas.openxmlformats.org/officeDocument/2006/relationships/hyperlink" Target="https://www.gem.wiki/Susquehanna_County_-_Repsol_Gas_Asset_%28Pennsylvania%2C_United_States%29" TargetMode="External"/><Relationship Id="rId7223" Type="http://schemas.openxmlformats.org/officeDocument/2006/relationships/hyperlink" Target="https://www.gem.wiki/Estancia_Cholita_Oil_and_Gas_Field_%28Argentina%29" TargetMode="External"/><Relationship Id="rId687" Type="http://schemas.openxmlformats.org/officeDocument/2006/relationships/hyperlink" Target="https://www.gem.wiki/Highlander_Oil_and_Gas_Field_%28United_Kingdom%29" TargetMode="External"/><Relationship Id="rId2368" Type="http://schemas.openxmlformats.org/officeDocument/2006/relationships/hyperlink" Target="https://www.gem.wiki/Karamay_Oil_and_Gas_Field_%28Xinjiang%2C_China%29" TargetMode="External"/><Relationship Id="rId3766" Type="http://schemas.openxmlformats.org/officeDocument/2006/relationships/hyperlink" Target="https://www.gem.wiki/North_Sakarya_Gas_Field_%28T%C3%BCrkiye%29" TargetMode="External"/><Relationship Id="rId4817" Type="http://schemas.openxmlformats.org/officeDocument/2006/relationships/hyperlink" Target="https://www.gem.wiki/Phantom_%28Wolfcamp%29_-_Centennial_Oil_and_Gas_Asset_%28Texas%2C_United_States%29" TargetMode="External"/><Relationship Id="rId2782" Type="http://schemas.openxmlformats.org/officeDocument/2006/relationships/hyperlink" Target="https://www.gem.wiki/Beg_Gas_Field_%28British_Columbia%2C_Canada%29" TargetMode="External"/><Relationship Id="rId3419" Type="http://schemas.openxmlformats.org/officeDocument/2006/relationships/hyperlink" Target="https://www.gem.wiki/Kalamkas_Oil_Field_%28Kazakhstan%29" TargetMode="External"/><Relationship Id="rId3833" Type="http://schemas.openxmlformats.org/officeDocument/2006/relationships/hyperlink" Target="https://www.gem.wiki/Bayhurst_West_Viking_Gas_Pool_%28Saskatchewan%2C_Canada%29" TargetMode="External"/><Relationship Id="rId6989" Type="http://schemas.openxmlformats.org/officeDocument/2006/relationships/hyperlink" Target="https://www.gem.wiki/Labarge_-_Hilcorp_Oil_and_Gas_Asset_%28Wyoming%2C_United_States%29" TargetMode="External"/><Relationship Id="rId754" Type="http://schemas.openxmlformats.org/officeDocument/2006/relationships/hyperlink" Target="https://www.gem.wiki/Ninian_Oil_and_Gas_Field_%28United_Kingdom%29" TargetMode="External"/><Relationship Id="rId1384" Type="http://schemas.openxmlformats.org/officeDocument/2006/relationships/hyperlink" Target="https://www.gem.wiki/Clarinete_Gas_Complex_%28Colombia%29" TargetMode="External"/><Relationship Id="rId2435" Type="http://schemas.openxmlformats.org/officeDocument/2006/relationships/hyperlink" Target="https://www.gem.wiki/Oilbird_Gas_Field_%28Trinidad_and_Tobago%29" TargetMode="External"/><Relationship Id="rId3900" Type="http://schemas.openxmlformats.org/officeDocument/2006/relationships/hyperlink" Target="https://www.gem.wiki/Corning_West_Tilston_Oil_Pool_%28Saskatchewan%2C_Canada%29" TargetMode="External"/><Relationship Id="rId90" Type="http://schemas.openxmlformats.org/officeDocument/2006/relationships/hyperlink" Target="https://www.gem.wiki/Alfeld-Elze/Hildesheimer-Wald_Gas_Field_%28Germany%29" TargetMode="External"/><Relationship Id="rId407" Type="http://schemas.openxmlformats.org/officeDocument/2006/relationships/hyperlink" Target="https://www.gem.wiki/Kaleje_Gas_Field_%28Poland%29" TargetMode="External"/><Relationship Id="rId821" Type="http://schemas.openxmlformats.org/officeDocument/2006/relationships/hyperlink" Target="https://www.gem.wiki/Utgard_Oil_and_Gas_Field_%28United_Kingdom%29" TargetMode="External"/><Relationship Id="rId1037" Type="http://schemas.openxmlformats.org/officeDocument/2006/relationships/hyperlink" Target="https://www.gem.wiki/Agave_Oil_Field_%28Casanare%2C_Colombia%29" TargetMode="External"/><Relationship Id="rId1451" Type="http://schemas.openxmlformats.org/officeDocument/2006/relationships/hyperlink" Target="https://www.gem.wiki/Daimi_Oil_and_Gas_Field_%28Ecuador%29" TargetMode="External"/><Relationship Id="rId2502" Type="http://schemas.openxmlformats.org/officeDocument/2006/relationships/hyperlink" Target="https://www.gem.wiki/Dodo_North_Oil_and_Gas_Field_%28Nigeria%29" TargetMode="External"/><Relationship Id="rId5658" Type="http://schemas.openxmlformats.org/officeDocument/2006/relationships/hyperlink" Target="https://www.gem.wiki/Doe_Canyon_-_Kinder_Morgan_Gas_Asset_%28Colorado%2C_United_States%29" TargetMode="External"/><Relationship Id="rId6709" Type="http://schemas.openxmlformats.org/officeDocument/2006/relationships/hyperlink" Target="https://www.gem.wiki/Lucky_Ridge%2C_SW_%282100%29_-_White_Knight_Oil_and_Gas_Asset_%28Texas%2C_United_States%29" TargetMode="External"/><Relationship Id="rId8064" Type="http://schemas.openxmlformats.org/officeDocument/2006/relationships/hyperlink" Target="https://www.gem.wiki/Shenzi_North_%28GC654%29_-_Woodside_Oil_and_Gas_Asset_%28Federal_offshore%2C_United_States%29" TargetMode="External"/><Relationship Id="rId1104" Type="http://schemas.openxmlformats.org/officeDocument/2006/relationships/hyperlink" Target="https://www.gem.wiki/Cerro_Gordo_Oil_and_Gas_Field_%28Norte_de_Santander%2C_Colombia%29" TargetMode="External"/><Relationship Id="rId4674" Type="http://schemas.openxmlformats.org/officeDocument/2006/relationships/hyperlink" Target="https://www.gem.wiki/Grogan_-_Brix_Gas_Asset_%28Louisiana%2C_United_States%29" TargetMode="External"/><Relationship Id="rId5725" Type="http://schemas.openxmlformats.org/officeDocument/2006/relationships/hyperlink" Target="https://www.gem.wiki/Sun_T_S_H_%28Olmos%29_-_Lewis_Petro_Oil_and_Gas_Asset_%28Texas%2C_United_States%29" TargetMode="External"/><Relationship Id="rId7080" Type="http://schemas.openxmlformats.org/officeDocument/2006/relationships/hyperlink" Target="https://www.gem.wiki/Trail_Unit_-_Wexpro_Oil_and_Gas_Asset_%28Wyoming%2C_United_States%29" TargetMode="External"/><Relationship Id="rId8131" Type="http://schemas.openxmlformats.org/officeDocument/2006/relationships/hyperlink" Target="https://www.gem.wiki/Dawson_-_Arcres_Oil_and_Gas_Asset_%28British_Columbia%2C_Canada%29" TargetMode="External"/><Relationship Id="rId3276" Type="http://schemas.openxmlformats.org/officeDocument/2006/relationships/hyperlink" Target="https://www.gem.wiki/Burgan_Oil_and_Gas_Field_%28Kuwait%29" TargetMode="External"/><Relationship Id="rId3690" Type="http://schemas.openxmlformats.org/officeDocument/2006/relationships/hyperlink" Target="https://www.gem.wiki/Point_Thomson_Oil_and_Gas_Field_%28Alaska%2C_United_States%29" TargetMode="External"/><Relationship Id="rId4327" Type="http://schemas.openxmlformats.org/officeDocument/2006/relationships/hyperlink" Target="https://www.gem.wiki/Legundi_Oil_and_Gas_Field_%28Malaysia%29" TargetMode="External"/><Relationship Id="rId197" Type="http://schemas.openxmlformats.org/officeDocument/2006/relationships/hyperlink" Target="https://www.gem.wiki/Annerveen_Oil_and_Gas_Field_%28Netherlands%29" TargetMode="External"/><Relationship Id="rId2292" Type="http://schemas.openxmlformats.org/officeDocument/2006/relationships/hyperlink" Target="https://www.gem.wiki/Matilda-John%2C_Lauren_Gas_Field_%28Queensland%2C_Australia%29" TargetMode="External"/><Relationship Id="rId3343" Type="http://schemas.openxmlformats.org/officeDocument/2006/relationships/hyperlink" Target="https://www.gem.wiki/RasGas_Alpha_Oil_and_Gas_Field_%28Qatar%29" TargetMode="External"/><Relationship Id="rId4741" Type="http://schemas.openxmlformats.org/officeDocument/2006/relationships/hyperlink" Target="https://www.gem.wiki/Newton_-_BXP_Oil_and_Gas_Asset_%28Texas%2C_United_States%29" TargetMode="External"/><Relationship Id="rId6499" Type="http://schemas.openxmlformats.org/officeDocument/2006/relationships/hyperlink" Target="https://www.gem.wiki/Buffalo_Wallow_%28Granite_Wash%29_-_Templar_Oil_and_Gas_Asset_%28Texas%2C_United_States%29" TargetMode="External"/><Relationship Id="rId7897" Type="http://schemas.openxmlformats.org/officeDocument/2006/relationships/hyperlink" Target="https://www.gem.wiki/Karan_Gas_Field_%28Saudi_Arabia%29" TargetMode="External"/><Relationship Id="rId264" Type="http://schemas.openxmlformats.org/officeDocument/2006/relationships/hyperlink" Target="https://www.gem.wiki/L05a-D_Gas_Field_%28Netherlands%29" TargetMode="External"/><Relationship Id="rId7964" Type="http://schemas.openxmlformats.org/officeDocument/2006/relationships/hyperlink" Target="https://www.gem.wiki/Ovintiv_Mid-Continent_-_Grady_Oil_and_Gas_Asset_%28Oklahoma%2C_United_States%29" TargetMode="External"/><Relationship Id="rId3410" Type="http://schemas.openxmlformats.org/officeDocument/2006/relationships/hyperlink" Target="https://www.gem.wiki/Moskovtsev_Oil_Field_%28Russia%29" TargetMode="External"/><Relationship Id="rId6566" Type="http://schemas.openxmlformats.org/officeDocument/2006/relationships/hyperlink" Target="https://www.gem.wiki/Atkinson_Island_%28Cons.%29_-_Torrent_Oil_and_Gas_Asset_%28Texas%2C_United_States%29" TargetMode="External"/><Relationship Id="rId6980" Type="http://schemas.openxmlformats.org/officeDocument/2006/relationships/hyperlink" Target="https://www.gem.wiki/Patrick_Draw_-_FDL_Oil_and_Gas_Asset_%28Wyoming%2C_United_States%29" TargetMode="External"/><Relationship Id="rId7617" Type="http://schemas.openxmlformats.org/officeDocument/2006/relationships/hyperlink" Target="https://www.gem.wiki/Pohokura_Oil_and_Gas_Field_%28New_Zealand%29" TargetMode="External"/><Relationship Id="rId331" Type="http://schemas.openxmlformats.org/officeDocument/2006/relationships/hyperlink" Target="https://www.gem.wiki/Pernis_Gas_Field_%28Netherlands%29" TargetMode="External"/><Relationship Id="rId2012" Type="http://schemas.openxmlformats.org/officeDocument/2006/relationships/hyperlink" Target="https://www.gem.wiki/Senex_Oil_and_Gas_Field_%28Alberta%2C_Canada%29" TargetMode="External"/><Relationship Id="rId5168" Type="http://schemas.openxmlformats.org/officeDocument/2006/relationships/hyperlink" Target="https://www.gem.wiki/Carthage%2C_North_%28Cotton_Valley%29_-_East_Texas_Oil_and_Gas_Asset_%28Texas%2C_United_States%29" TargetMode="External"/><Relationship Id="rId5582" Type="http://schemas.openxmlformats.org/officeDocument/2006/relationships/hyperlink" Target="https://www.gem.wiki/San_Juan_County_-_Hilcorp_Oil_and_Gas_Asset_%28New_Mexico%2C_United_States%29" TargetMode="External"/><Relationship Id="rId6219" Type="http://schemas.openxmlformats.org/officeDocument/2006/relationships/hyperlink" Target="https://www.gem.wiki/Tioga_County_-_Rockdale_Marcellus_Gas_Asset_%28Pennsylvania%2C_United_States%29" TargetMode="External"/><Relationship Id="rId6633" Type="http://schemas.openxmlformats.org/officeDocument/2006/relationships/hyperlink" Target="https://www.gem.wiki/Chapel_Hill_%28Cotton_Valley%29_-_Valence_Oil_and_Gas_Asset_%28Texas%2C_United_States%29" TargetMode="External"/><Relationship Id="rId1778" Type="http://schemas.openxmlformats.org/officeDocument/2006/relationships/hyperlink" Target="https://www.gem.wiki/Dolcy_Oil_and_Gas_Field_%28Alberta%2C_Canada%29" TargetMode="External"/><Relationship Id="rId2829" Type="http://schemas.openxmlformats.org/officeDocument/2006/relationships/hyperlink" Target="https://www.gem.wiki/Hiding_Creek_Gas_Field_%28British_Columbia%2C_Canada%29" TargetMode="External"/><Relationship Id="rId4184" Type="http://schemas.openxmlformats.org/officeDocument/2006/relationships/hyperlink" Target="https://www.gem.wiki/Silverton_West_Frob-Alida_Oil_Pool_%28Saskatchewan%2C_Canada%29" TargetMode="External"/><Relationship Id="rId5235" Type="http://schemas.openxmlformats.org/officeDocument/2006/relationships/hyperlink" Target="https://www.gem.wiki/Pawnee_%28Edwards%29_-_Ensign_Gas_Asset_%28Texas%2C_United_States%29" TargetMode="External"/><Relationship Id="rId6700" Type="http://schemas.openxmlformats.org/officeDocument/2006/relationships/hyperlink" Target="https://www.gem.wiki/WC071_-_Walter_Oil_and_Gas_Asset_%28Federal_offshore%2C_United_States%29" TargetMode="External"/><Relationship Id="rId4251" Type="http://schemas.openxmlformats.org/officeDocument/2006/relationships/hyperlink" Target="https://www.gem.wiki/Westhazel_Waseca_Oil_Pool_%28Saskatchewan%2C_Canada%29" TargetMode="External"/><Relationship Id="rId5302" Type="http://schemas.openxmlformats.org/officeDocument/2006/relationships/hyperlink" Target="https://www.gem.wiki/Camp_-_Equinor_Oil_and_Gas_Asset_%28North_Dakota%2C_United_States%29" TargetMode="External"/><Relationship Id="rId1845" Type="http://schemas.openxmlformats.org/officeDocument/2006/relationships/hyperlink" Target="https://www.gem.wiki/Hanna_Oil_and_Gas_Field_%28Alberta%2C_Canada%29" TargetMode="External"/><Relationship Id="rId7474" Type="http://schemas.openxmlformats.org/officeDocument/2006/relationships/hyperlink" Target="https://www.gem.wiki/Bicuar_Oil_and_Gas_Field_%28Angola%29" TargetMode="External"/><Relationship Id="rId1912" Type="http://schemas.openxmlformats.org/officeDocument/2006/relationships/hyperlink" Target="https://www.gem.wiki/Manir_Oil_and_Gas_Field_%28Alberta%2C_Canada%29" TargetMode="External"/><Relationship Id="rId6076" Type="http://schemas.openxmlformats.org/officeDocument/2006/relationships/hyperlink" Target="https://www.gem.wiki/Little_Knife_-_Petro-Hunt_Oil_and_Gas_Asset_%28North_Dakota%2C_United_States%29" TargetMode="External"/><Relationship Id="rId7127" Type="http://schemas.openxmlformats.org/officeDocument/2006/relationships/hyperlink" Target="https://www.gem.wiki/Zhambyl_Oil_and_Gas_Block_%28Kazakhstan%29" TargetMode="External"/><Relationship Id="rId5092" Type="http://schemas.openxmlformats.org/officeDocument/2006/relationships/hyperlink" Target="https://www.gem.wiki/Spraberry_%28Trend_Area%29_District_8_-_Crownquest_Oil_and_Gas_Asset_%28Texas%2C_United_States%29" TargetMode="External"/><Relationship Id="rId6490" Type="http://schemas.openxmlformats.org/officeDocument/2006/relationships/hyperlink" Target="https://www.gem.wiki/Mills_Ranch_%28Granite_Wash_Cons.%29_-_Tecolote_Oil_and_Gas_Asset_%28Texas%2C_United_States%29" TargetMode="External"/><Relationship Id="rId7541" Type="http://schemas.openxmlformats.org/officeDocument/2006/relationships/hyperlink" Target="https://www.gem.wiki/Logansport_-_Swn_Production_%28Louisiana%29%2C_Llc_Gas_Asset_%28Louisiana%2C_United_States%29" TargetMode="External"/><Relationship Id="rId2686" Type="http://schemas.openxmlformats.org/officeDocument/2006/relationships/hyperlink" Target="https://www.gem.wiki/Buguma_Creek_Oil_and_Gas_Field_%28Nigeria%29" TargetMode="External"/><Relationship Id="rId3737" Type="http://schemas.openxmlformats.org/officeDocument/2006/relationships/hyperlink" Target="https://www.gem.wiki/Enterprise_Oil_and_Gas_Field_%28Victoria%2C_Australia%29" TargetMode="External"/><Relationship Id="rId6143" Type="http://schemas.openxmlformats.org/officeDocument/2006/relationships/hyperlink" Target="https://www.gem.wiki/Spotted_Horn_-_QEP_Oil_and_Gas_Asset_%28North_Dakota%2C_United_States%29" TargetMode="External"/><Relationship Id="rId658" Type="http://schemas.openxmlformats.org/officeDocument/2006/relationships/hyperlink" Target="https://www.gem.wiki/Galleon_Oil_and_Gas_Field_%28United_Kingdom%29" TargetMode="External"/><Relationship Id="rId1288" Type="http://schemas.openxmlformats.org/officeDocument/2006/relationships/hyperlink" Target="https://www.gem.wiki/Volcanera_Oil_and_Gas_Field_%28Casanare%2C_Colombia%29" TargetMode="External"/><Relationship Id="rId2339" Type="http://schemas.openxmlformats.org/officeDocument/2006/relationships/hyperlink" Target="https://www.gem.wiki/Western_Surat_Gas_Project_%28Queensland%2C_Australia%29" TargetMode="External"/><Relationship Id="rId2753" Type="http://schemas.openxmlformats.org/officeDocument/2006/relationships/hyperlink" Target="https://www.gem.wiki/Magd_Oil_and_Gas_Field_%28Egypt%29" TargetMode="External"/><Relationship Id="rId3804" Type="http://schemas.openxmlformats.org/officeDocument/2006/relationships/hyperlink" Target="https://www.gem.wiki/Whiptail_Oil_and_Gas_Field_%28Guyana%29" TargetMode="External"/><Relationship Id="rId6210" Type="http://schemas.openxmlformats.org/officeDocument/2006/relationships/hyperlink" Target="https://www.gem.wiki/Carthage%2C_SE_%28CV%29_-_Rockcliff_Oil_and_Gas_Asset_%28Texas%2C_United_States%29" TargetMode="External"/><Relationship Id="rId725" Type="http://schemas.openxmlformats.org/officeDocument/2006/relationships/hyperlink" Target="https://www.gem.wiki/Lochranza_Oil_and_Gas_Field_%28United_Kingdom%29" TargetMode="External"/><Relationship Id="rId1355" Type="http://schemas.openxmlformats.org/officeDocument/2006/relationships/hyperlink" Target="https://www.gem.wiki/Mikkel_Oil_and_Gas_Field_%28Norway%29" TargetMode="External"/><Relationship Id="rId2406" Type="http://schemas.openxmlformats.org/officeDocument/2006/relationships/hyperlink" Target="https://www.gem.wiki/Bozhong_19-6_Gas_Field_%28Bohai_Sea%2C_China%29" TargetMode="External"/><Relationship Id="rId1008" Type="http://schemas.openxmlformats.org/officeDocument/2006/relationships/hyperlink" Target="https://www.gem.wiki/Hidalgo_Gas_Field_%28Coahuila%2C_Mexico%29" TargetMode="External"/><Relationship Id="rId1422" Type="http://schemas.openxmlformats.org/officeDocument/2006/relationships/hyperlink" Target="https://www.gem.wiki/Pitalala_Oil_and_Gas_Field_%28Ecuador%29" TargetMode="External"/><Relationship Id="rId2820" Type="http://schemas.openxmlformats.org/officeDocument/2006/relationships/hyperlink" Target="https://www.gem.wiki/Grizzly_North_Gas_Field_%28British_Columbia%2C_Canada%29" TargetMode="External"/><Relationship Id="rId4578" Type="http://schemas.openxmlformats.org/officeDocument/2006/relationships/hyperlink" Target="https://www.gem.wiki/Spraberry_%28Trend_Area%29_District_8_-_Birch_Oil_and_Gas_Asset_%28Texas%2C_United_States%29" TargetMode="External"/><Relationship Id="rId5976" Type="http://schemas.openxmlformats.org/officeDocument/2006/relationships/hyperlink" Target="https://www.gem.wiki/Pinon_%28Overthrust%29_-_Occidental_W_TX_Overthrust_Oil_and_Gas_Asset_%28Texas%2C_United_States%29" TargetMode="External"/><Relationship Id="rId8035" Type="http://schemas.openxmlformats.org/officeDocument/2006/relationships/hyperlink" Target="https://www.gem.wiki/Phillips_66_Co_%26_Subs_-_McClain_Oil_and_Gas_Asset_%28Oklahoma%2C_United_States%29" TargetMode="External"/><Relationship Id="rId61" Type="http://schemas.openxmlformats.org/officeDocument/2006/relationships/hyperlink" Target="https://www.gem.wiki/Nordeste_de_Sapinho%C3%A1_Oil_and_Gas_Field_%28S%C3%A3o_Paulo%2C_Brazil%29" TargetMode="External"/><Relationship Id="rId4992" Type="http://schemas.openxmlformats.org/officeDocument/2006/relationships/hyperlink" Target="https://www.gem.wiki/Wattenberg_-_Confluence_Oil_and_Gas_Asset_%28Colorado%2C_United_States%29" TargetMode="External"/><Relationship Id="rId5629" Type="http://schemas.openxmlformats.org/officeDocument/2006/relationships/hyperlink" Target="https://www.gem.wiki/Oates%2C_Sw_%28Woodford%29_-_Jagged_Peak_Oil_and_Gas_Asset_%28Texas%2C_United_States%29" TargetMode="External"/><Relationship Id="rId7051" Type="http://schemas.openxmlformats.org/officeDocument/2006/relationships/hyperlink" Target="https://www.gem.wiki/Wildcat_-_Campbell_County_-_Titan_Oil_and_Gas_Asset_%28Wyoming%2C_United_States%29" TargetMode="External"/><Relationship Id="rId8102" Type="http://schemas.openxmlformats.org/officeDocument/2006/relationships/hyperlink" Target="https://www.gem.wiki/Town_-_Petronas_Oil_and_Gas_Asset_%28British_Columbia%2C_Canada%29" TargetMode="External"/><Relationship Id="rId2196" Type="http://schemas.openxmlformats.org/officeDocument/2006/relationships/hyperlink" Target="https://www.gem.wiki/Elotes_Oil_and_Gas_Field_%28Venezuela%29" TargetMode="External"/><Relationship Id="rId3594" Type="http://schemas.openxmlformats.org/officeDocument/2006/relationships/hyperlink" Target="https://www.gem.wiki/Dayung_Oil_and_Gas_Field_%28Indonesia%29" TargetMode="External"/><Relationship Id="rId4645" Type="http://schemas.openxmlformats.org/officeDocument/2006/relationships/hyperlink" Target="https://www.gem.wiki/Caspiana_-_BPX_Gas_Asset_%28Louisiana%2C_United_States%29" TargetMode="External"/><Relationship Id="rId168" Type="http://schemas.openxmlformats.org/officeDocument/2006/relationships/hyperlink" Target="https://www.gem.wiki/Cervia-Arianna_Gas_Field_%28Italy%29" TargetMode="External"/><Relationship Id="rId3247" Type="http://schemas.openxmlformats.org/officeDocument/2006/relationships/hyperlink" Target="https://www.gem.wiki/Semakovskoye_Gas_Field_%28Russia%29" TargetMode="External"/><Relationship Id="rId3661" Type="http://schemas.openxmlformats.org/officeDocument/2006/relationships/hyperlink" Target="https://www.gem.wiki/Bahar_Oil_and_Gas_Field_%28Azerbaijan%29" TargetMode="External"/><Relationship Id="rId4712" Type="http://schemas.openxmlformats.org/officeDocument/2006/relationships/hyperlink" Target="https://www.gem.wiki/Sand_Hills_%28Wichita-Albany%29_-_Burlington_Oil_and_Gas_Asset_%28Texas%2C_United_States%29" TargetMode="External"/><Relationship Id="rId7868" Type="http://schemas.openxmlformats.org/officeDocument/2006/relationships/hyperlink" Target="https://www.gem.wiki/Inishkea_West_Gas_Field_%28Ireland%29" TargetMode="External"/><Relationship Id="rId582" Type="http://schemas.openxmlformats.org/officeDocument/2006/relationships/hyperlink" Target="https://www.gem.wiki/Brigantine_B_Oil_and_Gas_Field_%28United_Kingdom%29" TargetMode="External"/><Relationship Id="rId2263" Type="http://schemas.openxmlformats.org/officeDocument/2006/relationships/hyperlink" Target="https://www.gem.wiki/Charlie_%28QGC%29_Gas_Field_%28Queensland%2C_Australia%29" TargetMode="External"/><Relationship Id="rId3314" Type="http://schemas.openxmlformats.org/officeDocument/2006/relationships/hyperlink" Target="https://www.gem.wiki/Rostashinskoye_Oil_Field_%28Russia%29" TargetMode="External"/><Relationship Id="rId6884" Type="http://schemas.openxmlformats.org/officeDocument/2006/relationships/hyperlink" Target="https://www.gem.wiki/Tri-Cities_%28Travis_Peak_Lower%29_-_XTO_Gas_Asset_%28Texas%2C_United_States%29" TargetMode="External"/><Relationship Id="rId7935" Type="http://schemas.openxmlformats.org/officeDocument/2006/relationships/hyperlink" Target="https://www.gem.wiki/Phillips_66_Co_%26_Subs_-_Kingfisher_Oil_and_Gas_Asset_%28Oklahoma%2C_United_States%29" TargetMode="External"/><Relationship Id="rId235" Type="http://schemas.openxmlformats.org/officeDocument/2006/relationships/hyperlink" Target="https://www.gem.wiki/K06-G_Oil_and_Gas_Field_%28Netherlands%29" TargetMode="External"/><Relationship Id="rId2330" Type="http://schemas.openxmlformats.org/officeDocument/2006/relationships/hyperlink" Target="https://www.gem.wiki/Mahalo_Gas_Field_%28Queensland%2C_Australia%29" TargetMode="External"/><Relationship Id="rId5486" Type="http://schemas.openxmlformats.org/officeDocument/2006/relationships/hyperlink" Target="https://www.gem.wiki/Wheelock_-_Hess_Bakken_Oil_and_Gas_Asset_%28North_Dakota%2C_United_States%29" TargetMode="External"/><Relationship Id="rId6537" Type="http://schemas.openxmlformats.org/officeDocument/2006/relationships/hyperlink" Target="https://www.gem.wiki/Cowden%2C_North_%28Deep%29_-_Texland_Petroleum_Oil_and_Gas_Asset_%28Texas%2C_United_States%29" TargetMode="External"/><Relationship Id="rId302" Type="http://schemas.openxmlformats.org/officeDocument/2006/relationships/hyperlink" Target="https://www.gem.wiki/Lauwersoog_Oil_and_Gas_Field_%28Netherlands%29" TargetMode="External"/><Relationship Id="rId4088" Type="http://schemas.openxmlformats.org/officeDocument/2006/relationships/hyperlink" Target="https://www.gem.wiki/Mantario_S_Basal_Mann_Oil_Pool_%28Saskatchewan%2C_Canada%29" TargetMode="External"/><Relationship Id="rId5139" Type="http://schemas.openxmlformats.org/officeDocument/2006/relationships/hyperlink" Target="https://www.gem.wiki/Barbour_County_-_Diversified_Oil_and_Gas_Asset_%28West_Virginia%2C_United_States%29" TargetMode="External"/><Relationship Id="rId5553" Type="http://schemas.openxmlformats.org/officeDocument/2006/relationships/hyperlink" Target="https://www.gem.wiki/Dynamic_%28Wilcox_15%2C150%29_-_Hilcorp_Oil_and_Gas_Asset_%28Texas%2C_United_States%29" TargetMode="External"/><Relationship Id="rId6951" Type="http://schemas.openxmlformats.org/officeDocument/2006/relationships/hyperlink" Target="https://www.gem.wiki/Echo_Springs_-_Crowheart_Oil_and_Gas_Asset_%28Wyoming%2C_United_States%29" TargetMode="External"/><Relationship Id="rId4155" Type="http://schemas.openxmlformats.org/officeDocument/2006/relationships/hyperlink" Target="https://www.gem.wiki/Queensdale_West_Alida_Oil_Pool_%28Saskatchewan%2C_Canada%29" TargetMode="External"/><Relationship Id="rId5206" Type="http://schemas.openxmlformats.org/officeDocument/2006/relationships/hyperlink" Target="https://www.gem.wiki/Spraberry_%28Trend_Area%29_District_8_-_Energen_Oil_and_Gas_Asset_%28Texas%2C_United_States%29" TargetMode="External"/><Relationship Id="rId6604" Type="http://schemas.openxmlformats.org/officeDocument/2006/relationships/hyperlink" Target="https://www.gem.wiki/Martin_%28Consolidated%29_-_Unitex_Oil_and_Gas_Asset_%28Texas%2C_United_States%29" TargetMode="External"/><Relationship Id="rId1749" Type="http://schemas.openxmlformats.org/officeDocument/2006/relationships/hyperlink" Target="https://www.gem.wiki/Chedderville_Oil_and_Gas_Field_%28Alberta%2C_Canada%29" TargetMode="External"/><Relationship Id="rId3171" Type="http://schemas.openxmlformats.org/officeDocument/2006/relationships/hyperlink" Target="https://www.gem.wiki/South_Pars_%28Phase_19%29_Gas_Field_%28Iran%29" TargetMode="External"/><Relationship Id="rId5620" Type="http://schemas.openxmlformats.org/officeDocument/2006/relationships/hyperlink" Target="https://www.gem.wiki/Benson_-_Indigo_Minerals_Gas_Asset_%28Louisiana%2C_United_States%29" TargetMode="External"/><Relationship Id="rId1816" Type="http://schemas.openxmlformats.org/officeDocument/2006/relationships/hyperlink" Target="https://www.gem.wiki/Forty_Mile_Oil_and_Gas_Field_%28Alberta%2C_Canada%29" TargetMode="External"/><Relationship Id="rId4222" Type="http://schemas.openxmlformats.org/officeDocument/2006/relationships/hyperlink" Target="https://www.gem.wiki/Tatagwa_Central_Midale_Oil_Pool_%28Saskatchewan%2C_Canada%29" TargetMode="External"/><Relationship Id="rId7378" Type="http://schemas.openxmlformats.org/officeDocument/2006/relationships/hyperlink" Target="https://www.gem.wiki/Tchibouela_Marine_Oil_and_Gas_Field_%28Republic_of_the_Congo%29" TargetMode="External"/><Relationship Id="rId7792" Type="http://schemas.openxmlformats.org/officeDocument/2006/relationships/hyperlink" Target="https://www.gem.wiki/Spraberry_%28Trend_Area%29_R_40_Exc_-_Fdl_Operating_Oil_and_Gas_Asset_%28Texas%2C_United_States%29" TargetMode="External"/><Relationship Id="rId3988" Type="http://schemas.openxmlformats.org/officeDocument/2006/relationships/hyperlink" Target="https://www.gem.wiki/Fusilier_North_Bakken_Oil_Pool_%28Saskatchewan%2C_Canada%29" TargetMode="External"/><Relationship Id="rId6394" Type="http://schemas.openxmlformats.org/officeDocument/2006/relationships/hyperlink" Target="https://www.gem.wiki/Armstrong_County_-_Snyder_Bros_Gas_Asset_%28Pennsylvania%2C_United_States%29" TargetMode="External"/><Relationship Id="rId7445" Type="http://schemas.openxmlformats.org/officeDocument/2006/relationships/hyperlink" Target="https://www.gem.wiki/Harmattan_Gas_Field_%28Egypt%29" TargetMode="External"/><Relationship Id="rId6047" Type="http://schemas.openxmlformats.org/officeDocument/2006/relationships/hyperlink" Target="https://www.gem.wiki/Parks_%28Consolidated%29_-_Parsley_Oil_and_Gas_Asset_%28Texas%2C_United_States%29" TargetMode="External"/><Relationship Id="rId6461" Type="http://schemas.openxmlformats.org/officeDocument/2006/relationships/hyperlink" Target="https://www.gem.wiki/Pompano_I_%28MC029%29_-_Talos_Petroleum_Oil_and_Gas_Asset_%28Federal_offshore%2C_United_States%29" TargetMode="External"/><Relationship Id="rId7512" Type="http://schemas.openxmlformats.org/officeDocument/2006/relationships/hyperlink" Target="https://www.gem.wiki/Grogan_-_SWN_Production_%28Louisiana%29%2C_LLC_Gas_Asset_%28Louisiana%2C_United_States%29" TargetMode="External"/><Relationship Id="rId976" Type="http://schemas.openxmlformats.org/officeDocument/2006/relationships/hyperlink" Target="https://www.gem.wiki/Palo_Blanco_Oil_and_Gas_Field_%28Puebla%3B_Veracruz%2C_Mexico%29" TargetMode="External"/><Relationship Id="rId2657" Type="http://schemas.openxmlformats.org/officeDocument/2006/relationships/hyperlink" Target="https://www.gem.wiki/Usari_Oil_Field_%28Nigeria%29" TargetMode="External"/><Relationship Id="rId5063" Type="http://schemas.openxmlformats.org/officeDocument/2006/relationships/hyperlink" Target="https://www.gem.wiki/MO904_-_Cox_Gas_Asset_%28Federal_offshore%2C_United_States%29" TargetMode="External"/><Relationship Id="rId6114" Type="http://schemas.openxmlformats.org/officeDocument/2006/relationships/hyperlink" Target="https://www.gem.wiki/Moray_%28Edwards%29_-_Pioneer_Oil_and_Gas_Asset_%28Texas%2C_United_States%29" TargetMode="External"/><Relationship Id="rId629" Type="http://schemas.openxmlformats.org/officeDocument/2006/relationships/hyperlink" Target="https://www.gem.wiki/Deveron_Oil_and_Gas_Field_%28United_Kingdom%29" TargetMode="External"/><Relationship Id="rId1259" Type="http://schemas.openxmlformats.org/officeDocument/2006/relationships/hyperlink" Target="https://www.gem.wiki/Rubiales_Oil_Field_%28Meta%2C_Colombia%29" TargetMode="External"/><Relationship Id="rId3708" Type="http://schemas.openxmlformats.org/officeDocument/2006/relationships/hyperlink" Target="https://www.gem.wiki/Makori_East_Oil_and_Gas_Field_%28Pakistan%29" TargetMode="External"/><Relationship Id="rId5130" Type="http://schemas.openxmlformats.org/officeDocument/2006/relationships/hyperlink" Target="https://www.gem.wiki/Fuhrman-Mascho_-_Diamondback_Oil_and_Gas_Asset_%28Texas%2C_United_States%29" TargetMode="External"/><Relationship Id="rId8286" Type="http://schemas.openxmlformats.org/officeDocument/2006/relationships/hyperlink" Target="https://www.gem.wiki/Triton_Oil_Field_%28Russia%29" TargetMode="External"/><Relationship Id="rId1673" Type="http://schemas.openxmlformats.org/officeDocument/2006/relationships/hyperlink" Target="https://www.gem.wiki/Soto_Oil_Field_%28Venezuela%29" TargetMode="External"/><Relationship Id="rId2724" Type="http://schemas.openxmlformats.org/officeDocument/2006/relationships/hyperlink" Target="https://www.gem.wiki/October_Oil_and_Gas_Field_%28Egypt%29" TargetMode="External"/><Relationship Id="rId1326" Type="http://schemas.openxmlformats.org/officeDocument/2006/relationships/hyperlink" Target="https://www.gem.wiki/Kristin_Oil_and_Gas_Field_%28Norway%29" TargetMode="External"/><Relationship Id="rId1740" Type="http://schemas.openxmlformats.org/officeDocument/2006/relationships/hyperlink" Target="https://www.gem.wiki/Carson_Creek_North_Oil_and_Gas_Field_%28Alberta%2C_Canada%29" TargetMode="External"/><Relationship Id="rId4896" Type="http://schemas.openxmlformats.org/officeDocument/2006/relationships/hyperlink" Target="https://www.gem.wiki/Linker_%28Clear_Fork%29_-_CHI_Oil_and_Gas_Asset_%28Texas%2C_United_States%29" TargetMode="External"/><Relationship Id="rId5947" Type="http://schemas.openxmlformats.org/officeDocument/2006/relationships/hyperlink" Target="https://www.gem.wiki/Wasson_-_Occidental_Permian_Oil_and_Gas_Asset_%28Texas%2C_United_States%29" TargetMode="External"/><Relationship Id="rId32" Type="http://schemas.openxmlformats.org/officeDocument/2006/relationships/hyperlink" Target="https://www.gem.wiki/Bijupir%C3%A1_Oil_and_Gas_Field_%28Brazil%29" TargetMode="External"/><Relationship Id="rId3498" Type="http://schemas.openxmlformats.org/officeDocument/2006/relationships/hyperlink" Target="https://www.gem.wiki/Al_Jurf_Oil_Field_%28Libya%29" TargetMode="External"/><Relationship Id="rId4549" Type="http://schemas.openxmlformats.org/officeDocument/2006/relationships/hyperlink" Target="https://www.gem.wiki/Stephens_County_Regular_-_Basa_Oil_and_Gas_Asset_%28Texas%2C_United_States%29" TargetMode="External"/><Relationship Id="rId4963" Type="http://schemas.openxmlformats.org/officeDocument/2006/relationships/hyperlink" Target="https://www.gem.wiki/Laredo_%28Lobo%29_-_Columbus_Oil_and_Gas_Asset_%28Texas%2C_United_States%29" TargetMode="External"/><Relationship Id="rId8006" Type="http://schemas.openxmlformats.org/officeDocument/2006/relationships/hyperlink" Target="https://www.gem.wiki/Energy_Transfer_Crude_Marketing_-_Pontotoc_Oil_and_Gas_Asset_%28Oklahoma%2C_United_States%29" TargetMode="External"/><Relationship Id="rId3565" Type="http://schemas.openxmlformats.org/officeDocument/2006/relationships/hyperlink" Target="https://www.gem.wiki/Rosa_Oil_Field_%28Angola%29" TargetMode="External"/><Relationship Id="rId4616" Type="http://schemas.openxmlformats.org/officeDocument/2006/relationships/hyperlink" Target="https://www.gem.wiki/Mendota%2C_NW_%28Granite_Wash%29_-_BP_Oil_and_Gas_Asset_%28Texas%2C_United_States%29" TargetMode="External"/><Relationship Id="rId7022" Type="http://schemas.openxmlformats.org/officeDocument/2006/relationships/hyperlink" Target="https://www.gem.wiki/Lysite_-_Moncrief_W_A_Jr_Oil_and_Gas_Asset_%28Wyoming%2C_United_States%29" TargetMode="External"/><Relationship Id="rId486" Type="http://schemas.openxmlformats.org/officeDocument/2006/relationships/hyperlink" Target="https://www.gem.wiki/Bazna_Gas_Field_%28Romania%29" TargetMode="External"/><Relationship Id="rId2167" Type="http://schemas.openxmlformats.org/officeDocument/2006/relationships/hyperlink" Target="https://www.gem.wiki/Athabasca_Area_-_Scheme_12572D_Oil_Sands_Project_%28Alberta%2C_Canada%29" TargetMode="External"/><Relationship Id="rId2581" Type="http://schemas.openxmlformats.org/officeDocument/2006/relationships/hyperlink" Target="https://www.gem.wiki/Nun_River_Oil_and_Gas_Field_%28Nigeria%29" TargetMode="External"/><Relationship Id="rId3218" Type="http://schemas.openxmlformats.org/officeDocument/2006/relationships/hyperlink" Target="https://www.gem.wiki/Pyakyakhinskoye_Oil_and_Gas_Field_%28Russia%29" TargetMode="External"/><Relationship Id="rId3632" Type="http://schemas.openxmlformats.org/officeDocument/2006/relationships/hyperlink" Target="https://www.gem.wiki/Badik_Oil_and_Gas_Field_%28Indonesia%29" TargetMode="External"/><Relationship Id="rId6788" Type="http://schemas.openxmlformats.org/officeDocument/2006/relationships/hyperlink" Target="https://www.gem.wiki/Tobacco_Garden_-_XTO_Oil_and_Gas_Asset_%28North_Dakota%2C_United_States%29" TargetMode="External"/><Relationship Id="rId139" Type="http://schemas.openxmlformats.org/officeDocument/2006/relationships/hyperlink" Target="https://www.gem.wiki/Wietingsmoor_%28Karbon%29_Gas_Field_%28Germany%29" TargetMode="External"/><Relationship Id="rId553" Type="http://schemas.openxmlformats.org/officeDocument/2006/relationships/hyperlink" Target="https://www.gem.wiki/Alma_Oil_and_Gas_Field_%28United_Kingdom%29" TargetMode="External"/><Relationship Id="rId1183" Type="http://schemas.openxmlformats.org/officeDocument/2006/relationships/hyperlink" Target="https://www.gem.wiki/La_Ca%C3%B1ada_Norte_Oil_and_Gas_Field_%28Huila%2C_Colombia%29" TargetMode="External"/><Relationship Id="rId2234" Type="http://schemas.openxmlformats.org/officeDocument/2006/relationships/hyperlink" Target="https://www.gem.wiki/Waitsia_Gas_Field_%28Western_Australia%2C_Australia%29" TargetMode="External"/><Relationship Id="rId7839" Type="http://schemas.openxmlformats.org/officeDocument/2006/relationships/hyperlink" Target="https://www.gem.wiki/%28GC478%29_-_Murphy_Oil_Oil_and_Gas_Field_%28Federal_offshore%2C_United_States%29" TargetMode="External"/><Relationship Id="rId206" Type="http://schemas.openxmlformats.org/officeDocument/2006/relationships/hyperlink" Target="https://www.gem.wiki/Diever_Oil_and_Gas_Field_%28Netherlands%29" TargetMode="External"/><Relationship Id="rId6855" Type="http://schemas.openxmlformats.org/officeDocument/2006/relationships/hyperlink" Target="https://www.gem.wiki/Coyanosa_%28Ellenburger%29_-_XTO_Gas_Asset_%28Texas%2C_United_States%29" TargetMode="External"/><Relationship Id="rId7906" Type="http://schemas.openxmlformats.org/officeDocument/2006/relationships/hyperlink" Target="https://www.gem.wiki/Padouk_Oil_and_Gas_Field_%28Cameroon%29" TargetMode="External"/><Relationship Id="rId620" Type="http://schemas.openxmlformats.org/officeDocument/2006/relationships/hyperlink" Target="https://www.gem.wiki/Corringham_Oil_and_Gas_Field_%28United_Kingdom%29" TargetMode="External"/><Relationship Id="rId1250" Type="http://schemas.openxmlformats.org/officeDocument/2006/relationships/hyperlink" Target="https://www.gem.wiki/Ramiriqui_Oil_and_Gas_Field_%28Casanare%2C_Colombia%29" TargetMode="External"/><Relationship Id="rId2301" Type="http://schemas.openxmlformats.org/officeDocument/2006/relationships/hyperlink" Target="https://www.gem.wiki/Orana_Gas_Field_%28Queensland%2C_Australia%29" TargetMode="External"/><Relationship Id="rId4059" Type="http://schemas.openxmlformats.org/officeDocument/2006/relationships/hyperlink" Target="https://www.gem.wiki/Lashburn_Sparky_Oil_Pool_%28Saskatchewan%2C_Canada%29" TargetMode="External"/><Relationship Id="rId5457" Type="http://schemas.openxmlformats.org/officeDocument/2006/relationships/hyperlink" Target="https://www.gem.wiki/SM249_-_Helis_Oil_and_Gas_Asset_%28Federal_offshore%2C_United_States%29" TargetMode="External"/><Relationship Id="rId5871" Type="http://schemas.openxmlformats.org/officeDocument/2006/relationships/hyperlink" Target="https://www.gem.wiki/Marmalard_%28MC300%29_-_Murphy_Oil_and_Gas_Asset_%28Federal_offshore%2C_United_States%29" TargetMode="External"/><Relationship Id="rId6508" Type="http://schemas.openxmlformats.org/officeDocument/2006/relationships/hyperlink" Target="https://www.gem.wiki/Parachute_-_TEP_Rocky_Mountain_Oil_and_Gas_Asset_%28Colorado%2C_United_States%29" TargetMode="External"/><Relationship Id="rId6922" Type="http://schemas.openxmlformats.org/officeDocument/2006/relationships/hyperlink" Target="https://www.gem.wiki/Crossbow_-_Anschutz_Oil_and_Gas_Asset_%28Wyoming%2C_United_States%29" TargetMode="External"/><Relationship Id="rId4473" Type="http://schemas.openxmlformats.org/officeDocument/2006/relationships/hyperlink" Target="https://www.gem.wiki/Three_Bar_%28Wichita%29_-_Apache_Oil_and_Gas_Asset_%28Texas%2C_United_States%29" TargetMode="External"/><Relationship Id="rId5524" Type="http://schemas.openxmlformats.org/officeDocument/2006/relationships/hyperlink" Target="https://www.gem.wiki/Benavides_%28Lobo_Cons.%29_-_Hilcorp_Oil_and_Gas_Asset_%28Texas%2C_United_States%29" TargetMode="External"/><Relationship Id="rId3075" Type="http://schemas.openxmlformats.org/officeDocument/2006/relationships/hyperlink" Target="https://www.gem.wiki/Severo-Rogozhnikovskoye_Oil_and_Gas_Field_%28Russia%29" TargetMode="External"/><Relationship Id="rId4126" Type="http://schemas.openxmlformats.org/officeDocument/2006/relationships/hyperlink" Target="https://www.gem.wiki/Onward_N_Basal_Mannville_Oil_Pool_%28Saskatchewan%2C_Canada%29" TargetMode="External"/><Relationship Id="rId4540" Type="http://schemas.openxmlformats.org/officeDocument/2006/relationships/hyperlink" Target="https://www.gem.wiki/Gueydan_Canal_-_Badger_Oil_and_Gas_Asset_%28Louisiana%2C_United_States%29" TargetMode="External"/><Relationship Id="rId7696" Type="http://schemas.openxmlformats.org/officeDocument/2006/relationships/hyperlink" Target="https://www.gem.wiki/Tamar_Southwest_Oil_and_Gas_Field_%28Israel%29" TargetMode="External"/><Relationship Id="rId2091" Type="http://schemas.openxmlformats.org/officeDocument/2006/relationships/hyperlink" Target="https://www.gem.wiki/Zeues_Gas_Field_%28Alberta%2C_Canada%29" TargetMode="External"/><Relationship Id="rId3142" Type="http://schemas.openxmlformats.org/officeDocument/2006/relationships/hyperlink" Target="https://www.gem.wiki/Naft_Safid_Oil_Field_%28Iran%29" TargetMode="External"/><Relationship Id="rId6298" Type="http://schemas.openxmlformats.org/officeDocument/2006/relationships/hyperlink" Target="https://www.gem.wiki/Tioga_County_-_Seneca_Gas_Asset_%28Pennsylvania%2C_United_States%29" TargetMode="External"/><Relationship Id="rId7349" Type="http://schemas.openxmlformats.org/officeDocument/2006/relationships/hyperlink" Target="https://www.gem.wiki/Preowei_Oil_and_Gas_Field_%28Nigeria%29" TargetMode="External"/><Relationship Id="rId7763" Type="http://schemas.openxmlformats.org/officeDocument/2006/relationships/hyperlink" Target="https://www.gem.wiki/Malyginskoye_Gas_And_Condensate_Field_%28Russia%29" TargetMode="External"/><Relationship Id="rId6365" Type="http://schemas.openxmlformats.org/officeDocument/2006/relationships/hyperlink" Target="https://www.gem.wiki/Levelland_-_Silver_Creek_Permian_Oil_and_Gas_Asset_%28Texas%2C_United_States%29" TargetMode="External"/><Relationship Id="rId7416" Type="http://schemas.openxmlformats.org/officeDocument/2006/relationships/hyperlink" Target="https://www.gem.wiki/Platanna_Oil_and_Gas_Field_%28South_Africa%29" TargetMode="External"/><Relationship Id="rId130" Type="http://schemas.openxmlformats.org/officeDocument/2006/relationships/hyperlink" Target="https://www.gem.wiki/S%C3%B6hlingen_Gas_Field_%28Germany%29" TargetMode="External"/><Relationship Id="rId3959" Type="http://schemas.openxmlformats.org/officeDocument/2006/relationships/hyperlink" Target="https://www.gem.wiki/Evesham_North_Sparky_Oil_Pool_%28Saskatchewan%2C_Canada%29" TargetMode="External"/><Relationship Id="rId5381" Type="http://schemas.openxmlformats.org/officeDocument/2006/relationships/hyperlink" Target="https://www.gem.wiki/Wagon_Wheel_%28Penn%29_-_Four_Corners_Oil_and_Gas_Asset_%28Texas%2C_United_States%29" TargetMode="External"/><Relationship Id="rId6018" Type="http://schemas.openxmlformats.org/officeDocument/2006/relationships/hyperlink" Target="https://www.gem.wiki/Cowden%2C_North_-_OXY_Oil_and_Gas_Asset_%28Texas%2C_United_States%29" TargetMode="External"/><Relationship Id="rId7830" Type="http://schemas.openxmlformats.org/officeDocument/2006/relationships/hyperlink" Target="https://www.gem.wiki/Astrakhanskoye_West_Gas_And_Condensate_Field_%28Russia%29" TargetMode="External"/><Relationship Id="rId2975" Type="http://schemas.openxmlformats.org/officeDocument/2006/relationships/hyperlink" Target="https://www.gem.wiki/Shallow_Clastics_Gas_Field_%28Malaysia%29" TargetMode="External"/><Relationship Id="rId5034" Type="http://schemas.openxmlformats.org/officeDocument/2006/relationships/hyperlink" Target="https://www.gem.wiki/Antelope_-_Continental_Oil_and_Gas_Asset_%28North_Dakota%2C_United_States%29" TargetMode="External"/><Relationship Id="rId6432" Type="http://schemas.openxmlformats.org/officeDocument/2006/relationships/hyperlink" Target="https://www.gem.wiki/Spraberry_%28Trend_Area%29_District_8_-_Surge_Oil_and_Gas_Asset_%28Texas%2C_United_States%29" TargetMode="External"/><Relationship Id="rId947" Type="http://schemas.openxmlformats.org/officeDocument/2006/relationships/hyperlink" Target="https://www.gem.wiki/Ayocote_Oil_and_Gas_Field_%28Tabasco%2C_Mexico%29" TargetMode="External"/><Relationship Id="rId1577" Type="http://schemas.openxmlformats.org/officeDocument/2006/relationships/hyperlink" Target="https://www.gem.wiki/Cerro_Negro_%28Monagas%29_Oil_Field_%28Venezuela%29" TargetMode="External"/><Relationship Id="rId1991" Type="http://schemas.openxmlformats.org/officeDocument/2006/relationships/hyperlink" Target="https://www.gem.wiki/Richdale_Oil_and_Gas_Field_%28Alberta%2C_Canada%29" TargetMode="External"/><Relationship Id="rId2628" Type="http://schemas.openxmlformats.org/officeDocument/2006/relationships/hyperlink" Target="https://www.gem.wiki/Pirigbene_Oil_and_Gas_Field_%28Nigeria%29" TargetMode="External"/><Relationship Id="rId1644" Type="http://schemas.openxmlformats.org/officeDocument/2006/relationships/hyperlink" Target="https://www.gem.wiki/Ceuta_Oil_Field_%28Venezuela%29" TargetMode="External"/><Relationship Id="rId4050" Type="http://schemas.openxmlformats.org/officeDocument/2006/relationships/hyperlink" Target="https://www.gem.wiki/Lacadena_Milk_River_Gas_Pool_%28Saskatchewan%2C_Canada%29" TargetMode="External"/><Relationship Id="rId5101" Type="http://schemas.openxmlformats.org/officeDocument/2006/relationships/hyperlink" Target="https://www.gem.wiki/Spraberry_%28Trend_Area%29_R_40_EXC_District_7C_-_DE5_Oil_and_Gas_Asset_%28Texas%2C_United_States%29" TargetMode="External"/><Relationship Id="rId8257" Type="http://schemas.openxmlformats.org/officeDocument/2006/relationships/hyperlink" Target="https://www.gem.wiki/Lido_Oil_and_Gas_Field_%28Venezuela%29" TargetMode="External"/><Relationship Id="rId1711" Type="http://schemas.openxmlformats.org/officeDocument/2006/relationships/hyperlink" Target="https://www.gem.wiki/Bezanson_Oil_and_Gas_Field_%28Alberta%2C_Canada%29" TargetMode="External"/><Relationship Id="rId4867" Type="http://schemas.openxmlformats.org/officeDocument/2006/relationships/hyperlink" Target="https://www.gem.wiki/Mabee_-_Chevron_Oil_and_Gas_Asset_%28Texas%2C_United_States%29" TargetMode="External"/><Relationship Id="rId7273" Type="http://schemas.openxmlformats.org/officeDocument/2006/relationships/hyperlink" Target="https://www.gem.wiki/Meseta_Catorce_%28Santa_Cruz%29_Oil_and_Gas_Field_%28Argentina%29" TargetMode="External"/><Relationship Id="rId3469" Type="http://schemas.openxmlformats.org/officeDocument/2006/relationships/hyperlink" Target="https://www.gem.wiki/Oued_Noumer_Oil_and_Gas_Field_%28Algeria%29" TargetMode="External"/><Relationship Id="rId5918" Type="http://schemas.openxmlformats.org/officeDocument/2006/relationships/hyperlink" Target="https://www.gem.wiki/Bald_Prairie_%28CV_Consolidated%29_-_O%27Benco_Oil_and_Gas_Asset_%28Texas%2C_United_States%29" TargetMode="External"/><Relationship Id="rId7340" Type="http://schemas.openxmlformats.org/officeDocument/2006/relationships/hyperlink" Target="https://www.gem.wiki/Leverett_Gas_Field_%28United_Kingdom%29" TargetMode="External"/><Relationship Id="rId2485" Type="http://schemas.openxmlformats.org/officeDocument/2006/relationships/hyperlink" Target="https://www.gem.wiki/Batan_%28Naconde%29_Oil_and_Gas_Field_%28Nigeria%29" TargetMode="External"/><Relationship Id="rId3883" Type="http://schemas.openxmlformats.org/officeDocument/2006/relationships/hyperlink" Target="https://www.gem.wiki/Celtic_Central_Mclaren_Oil_Pool_%28Saskatchewan%2C_Canada%29" TargetMode="External"/><Relationship Id="rId4934" Type="http://schemas.openxmlformats.org/officeDocument/2006/relationships/hyperlink" Target="https://www.gem.wiki/Washington_County_-_CNX_Oil_and_Gas_Asset_%28Pennsylvania%2C_United_States%29" TargetMode="External"/><Relationship Id="rId457" Type="http://schemas.openxmlformats.org/officeDocument/2006/relationships/hyperlink" Target="https://www.gem.wiki/Tarnogr%C3%B3d-Wola_R%C3%B3%C5%BCaniecka_Gas_Field_%28Poland%29" TargetMode="External"/><Relationship Id="rId1087" Type="http://schemas.openxmlformats.org/officeDocument/2006/relationships/hyperlink" Target="https://www.gem.wiki/Caracara_Sur_B_and_C_Oil_and_Gas_Field_%28Meta%2C_Colombia%29" TargetMode="External"/><Relationship Id="rId2138" Type="http://schemas.openxmlformats.org/officeDocument/2006/relationships/hyperlink" Target="https://www.gem.wiki/Athabasca_Area_-_Scheme_12471O_Oil_Sands_Project_%28Alberta%2C_Canada%29" TargetMode="External"/><Relationship Id="rId3536" Type="http://schemas.openxmlformats.org/officeDocument/2006/relationships/hyperlink" Target="https://www.gem.wiki/Agogo_Oil_Field_%28Angola%29" TargetMode="External"/><Relationship Id="rId3950" Type="http://schemas.openxmlformats.org/officeDocument/2006/relationships/hyperlink" Target="https://www.gem.wiki/Elswick_Midale_Oil_Pool_%28Saskatchewan%2C_Canada%29" TargetMode="External"/><Relationship Id="rId871" Type="http://schemas.openxmlformats.org/officeDocument/2006/relationships/hyperlink" Target="https://www.gem.wiki/Rabasa_Oil_and_Gas_Field_%28Veracruz%2C_Mexico%29" TargetMode="External"/><Relationship Id="rId2552" Type="http://schemas.openxmlformats.org/officeDocument/2006/relationships/hyperlink" Target="https://www.gem.wiki/Itut_Oil_and_Gas_Field_%28Nigeria%29" TargetMode="External"/><Relationship Id="rId3603" Type="http://schemas.openxmlformats.org/officeDocument/2006/relationships/hyperlink" Target="https://www.gem.wiki/Lapisan_Parigi_Gas_Field_%28Indonesia%29" TargetMode="External"/><Relationship Id="rId6759" Type="http://schemas.openxmlformats.org/officeDocument/2006/relationships/hyperlink" Target="https://www.gem.wiki/Roberts_Co._%28St._Louis%29_-_Winright_Oil_and_Gas_Asset_%28Texas%2C_United_States%29" TargetMode="External"/><Relationship Id="rId524" Type="http://schemas.openxmlformats.org/officeDocument/2006/relationships/hyperlink" Target="https://www.gem.wiki/Olimpiskiyi_Oil_and_Gas_Field_%28Romania%29" TargetMode="External"/><Relationship Id="rId1154" Type="http://schemas.openxmlformats.org/officeDocument/2006/relationships/hyperlink" Target="https://www.gem.wiki/Flore%C3%B1a_%28Equion%29_Oil_and_Gas_Field_%28Colombia%29" TargetMode="External"/><Relationship Id="rId2205" Type="http://schemas.openxmlformats.org/officeDocument/2006/relationships/hyperlink" Target="https://www.gem.wiki/Angel_Oil_and_Gas_Field_%28Western_Australia%2C_Australia%29" TargetMode="External"/><Relationship Id="rId5775" Type="http://schemas.openxmlformats.org/officeDocument/2006/relationships/hyperlink" Target="https://www.gem.wiki/Giddings_%28Austin_Chalk-3%29_-_Magnolia_Oil_and_Gas_Asset_%28Texas%2C_United_States%29" TargetMode="External"/><Relationship Id="rId6826" Type="http://schemas.openxmlformats.org/officeDocument/2006/relationships/hyperlink" Target="https://www.gem.wiki/Russell_%28Clearfork_Consolidated_-_XTO_Oil_and_Gas_Asset_%28Texas%2C_United_States%29" TargetMode="External"/><Relationship Id="rId8181" Type="http://schemas.openxmlformats.org/officeDocument/2006/relationships/hyperlink" Target="https://www.gem.wiki/Margada_Oil_Field_%28Syria%29" TargetMode="External"/><Relationship Id="rId1221" Type="http://schemas.openxmlformats.org/officeDocument/2006/relationships/hyperlink" Target="https://www.gem.wiki/Palmer_Gas_Field_%28Cordoba%2C_Colombia%29" TargetMode="External"/><Relationship Id="rId4377" Type="http://schemas.openxmlformats.org/officeDocument/2006/relationships/hyperlink" Target="https://www.gem.wiki/Newark%2C_East_%28Barnett_Shale%29_-_1849_Energy_Oil_and_Gas_Asset_%28Texas%2C_United_States%29" TargetMode="External"/><Relationship Id="rId4791" Type="http://schemas.openxmlformats.org/officeDocument/2006/relationships/hyperlink" Target="https://www.gem.wiki/Ford%2C_West_%28Wolfcamp%29_-_Capitan_Oil_and_Gas_Asset_%28Texas%2C_United_States%29" TargetMode="External"/><Relationship Id="rId5428" Type="http://schemas.openxmlformats.org/officeDocument/2006/relationships/hyperlink" Target="https://www.gem.wiki/Coke_-_GTG_Oil_and_Gas_Asset_%28Texas%2C_United_States%29" TargetMode="External"/><Relationship Id="rId5842" Type="http://schemas.openxmlformats.org/officeDocument/2006/relationships/hyperlink" Target="https://www.gem.wiki/Mcallen_Ranch_%28Vksbg_P-V%2C_S_Cons%29_-_Merit_Oil_and_Gas_Asset_%28Texas%2C_United_States%29" TargetMode="External"/><Relationship Id="rId3393" Type="http://schemas.openxmlformats.org/officeDocument/2006/relationships/hyperlink" Target="https://www.gem.wiki/Vyngayakhinskoye_Oil_and_Gas_Field_%28Russia%29" TargetMode="External"/><Relationship Id="rId4444" Type="http://schemas.openxmlformats.org/officeDocument/2006/relationships/hyperlink" Target="https://www.gem.wiki/Holstein_%28GC644%29_-_Anadarko_Oil_and_Gas_Asset_%28Federal_offshore%2C_United_States%29" TargetMode="External"/><Relationship Id="rId3046" Type="http://schemas.openxmlformats.org/officeDocument/2006/relationships/hyperlink" Target="https://www.gem.wiki/Piltun_Astokhskoye_Oil_Field_%28Russia%29" TargetMode="External"/><Relationship Id="rId3460" Type="http://schemas.openxmlformats.org/officeDocument/2006/relationships/hyperlink" Target="https://www.gem.wiki/In_Amenas_Nord_Gas_Field_%28Algeria%29" TargetMode="External"/><Relationship Id="rId381" Type="http://schemas.openxmlformats.org/officeDocument/2006/relationships/hyperlink" Target="https://www.gem.wiki/Bro%C5%84sko_Gas_Field_%28Poland%29" TargetMode="External"/><Relationship Id="rId2062" Type="http://schemas.openxmlformats.org/officeDocument/2006/relationships/hyperlink" Target="https://www.gem.wiki/Virgo_Oil_and_Gas_Field_%28Alberta%2C_Canada%29" TargetMode="External"/><Relationship Id="rId3113" Type="http://schemas.openxmlformats.org/officeDocument/2006/relationships/hyperlink" Target="https://www.gem.wiki/Shadegan_Oil_Field_%28Iran%29" TargetMode="External"/><Relationship Id="rId4511" Type="http://schemas.openxmlformats.org/officeDocument/2006/relationships/hyperlink" Target="https://www.gem.wiki/Lycoming_County_-_Arcadia_Gas_Asset_%28Pennsylvania%2C_United_States%29" TargetMode="External"/><Relationship Id="rId6269" Type="http://schemas.openxmlformats.org/officeDocument/2006/relationships/hyperlink" Target="https://www.gem.wiki/Newark%2C_East_%28Barnett_Shale%29_-_Sage_Oil_and_Gas_Asset_%28Texas%2C_United_States%29" TargetMode="External"/><Relationship Id="rId7667" Type="http://schemas.openxmlformats.org/officeDocument/2006/relationships/hyperlink" Target="https://www.gem.wiki/MDA-MBH-MDK_Gas_Project_%28Indonesia%29" TargetMode="External"/><Relationship Id="rId6683" Type="http://schemas.openxmlformats.org/officeDocument/2006/relationships/hyperlink" Target="https://www.gem.wiki/EW910_-_W_%26_T_Oil_and_Gas_Asset_%28Federal_offshore%2C_United_States%29" TargetMode="External"/><Relationship Id="rId7734" Type="http://schemas.openxmlformats.org/officeDocument/2006/relationships/hyperlink" Target="https://www.gem.wiki/Shatlyk_Gas_Field_%28Turkmenistan%29" TargetMode="External"/><Relationship Id="rId2879" Type="http://schemas.openxmlformats.org/officeDocument/2006/relationships/hyperlink" Target="https://www.gem.wiki/Wargen_Oil_and_Gas_Field_%28British_Columbia%2C_Canada%29" TargetMode="External"/><Relationship Id="rId5285" Type="http://schemas.openxmlformats.org/officeDocument/2006/relationships/hyperlink" Target="https://www.gem.wiki/Washington_County_-_EQT_Oil_and_Gas_Asset_%28Pennsylvania%2C_United_States%29" TargetMode="External"/><Relationship Id="rId6336" Type="http://schemas.openxmlformats.org/officeDocument/2006/relationships/hyperlink" Target="https://www.gem.wiki/Howard_Glasscock_%28Consolidated%29_-_Sheridan_Oil_and_Gas_Asset_%28Texas%2C_United_States%29" TargetMode="External"/><Relationship Id="rId6750" Type="http://schemas.openxmlformats.org/officeDocument/2006/relationships/hyperlink" Target="https://www.gem.wiki/South_Pass_Block_24_-_Whiting_Oil_and_Gas_Asset_%28Louisiana%2C_United_States%29" TargetMode="External"/><Relationship Id="rId7801" Type="http://schemas.openxmlformats.org/officeDocument/2006/relationships/hyperlink" Target="https://www.gem.wiki/Carthage_%28Haynesville_Shale%29_-_Legacy_Reserves_Operating_Oil_and_Gas_Asset_%28Texas%2C_United_States%29" TargetMode="External"/><Relationship Id="rId101" Type="http://schemas.openxmlformats.org/officeDocument/2006/relationships/hyperlink" Target="https://www.gem.wiki/Deblinghausen_Gas_Field_%28Germany%29" TargetMode="External"/><Relationship Id="rId1895" Type="http://schemas.openxmlformats.org/officeDocument/2006/relationships/hyperlink" Target="https://www.gem.wiki/Leming_Oil_and_Gas_Field_%28Alberta%2C_Canada%29" TargetMode="External"/><Relationship Id="rId2946" Type="http://schemas.openxmlformats.org/officeDocument/2006/relationships/hyperlink" Target="https://www.gem.wiki/Merjan_Oil_Field_%28Iraq%29" TargetMode="External"/><Relationship Id="rId5352" Type="http://schemas.openxmlformats.org/officeDocument/2006/relationships/hyperlink" Target="https://www.gem.wiki/Spraberry_%28Trend_Area%29_District_8_-_FDL_Oil_and_Gas_Asset_%28Texas%2C_United_States%29" TargetMode="External"/><Relationship Id="rId6403" Type="http://schemas.openxmlformats.org/officeDocument/2006/relationships/hyperlink" Target="https://www.gem.wiki/Lea_County_-_Spur_Oil_and_Gas_Asset_%28New_Mexico%2C_United_States%29" TargetMode="External"/><Relationship Id="rId918" Type="http://schemas.openxmlformats.org/officeDocument/2006/relationships/hyperlink" Target="https://www.gem.wiki/Bacab_Oil_and_Gas_Field_%28Federal_Offshore%2C_Mexico%29" TargetMode="External"/><Relationship Id="rId1548" Type="http://schemas.openxmlformats.org/officeDocument/2006/relationships/hyperlink" Target="https://www.gem.wiki/Cambay_%28Oilex%29_Oil_and_Gas_Block_%28India%29" TargetMode="External"/><Relationship Id="rId5005" Type="http://schemas.openxmlformats.org/officeDocument/2006/relationships/hyperlink" Target="https://www.gem.wiki/Eugene_Island_Block_10_-_Contango_Oil_and_Gas_Asset_%28Louisiana%2C_United_States%29" TargetMode="External"/><Relationship Id="rId1962" Type="http://schemas.openxmlformats.org/officeDocument/2006/relationships/hyperlink" Target="https://www.gem.wiki/Peco_Oil_and_Gas_Field_%28Alberta%2C_Canada%29" TargetMode="External"/><Relationship Id="rId4021" Type="http://schemas.openxmlformats.org/officeDocument/2006/relationships/hyperlink" Target="https://www.gem.wiki/Heward_Frobisher-Alida_Oil_Pool_%28Saskatchewan%2C_Canada%29" TargetMode="External"/><Relationship Id="rId7177" Type="http://schemas.openxmlformats.org/officeDocument/2006/relationships/hyperlink" Target="https://www.gem.wiki/Cerro_Morado_Este_Oil_and_Gas_Field_%28Argentina%29" TargetMode="External"/><Relationship Id="rId7591" Type="http://schemas.openxmlformats.org/officeDocument/2006/relationships/hyperlink" Target="https://www.gem.wiki/Bintang_Gas_Field_%28Malaysia%29" TargetMode="External"/><Relationship Id="rId8228" Type="http://schemas.openxmlformats.org/officeDocument/2006/relationships/hyperlink" Target="https://www.gem.wiki/Kalamkas_Sea_Oil_and_Gas_Field_%28Kazakhstan%29" TargetMode="External"/><Relationship Id="rId1615" Type="http://schemas.openxmlformats.org/officeDocument/2006/relationships/hyperlink" Target="https://www.gem.wiki/North_Jarmjuree_Oil_and_Gas_Field_%28Thailand%29" TargetMode="External"/><Relationship Id="rId6193" Type="http://schemas.openxmlformats.org/officeDocument/2006/relationships/hyperlink" Target="https://www.gem.wiki/Shafter_Lake_%28San_Andres%29_-_Ring_Oil_and_Gas_Asset_%28Texas%2C_United_States%29" TargetMode="External"/><Relationship Id="rId7244" Type="http://schemas.openxmlformats.org/officeDocument/2006/relationships/hyperlink" Target="https://www.gem.wiki/Las_Flores_Oil_and_Gas_Field_%28Argentina%29" TargetMode="External"/><Relationship Id="rId3787" Type="http://schemas.openxmlformats.org/officeDocument/2006/relationships/hyperlink" Target="https://www.gem.wiki/Chaza_Oil_and_Gas_Field_%28Tanzania%29" TargetMode="External"/><Relationship Id="rId4838" Type="http://schemas.openxmlformats.org/officeDocument/2006/relationships/hyperlink" Target="https://www.gem.wiki/Red_River-Bull_Bayou_-_Chesapeake_Gas_Asset_%28Louisiana%2C_United_States%29" TargetMode="External"/><Relationship Id="rId2389" Type="http://schemas.openxmlformats.org/officeDocument/2006/relationships/hyperlink" Target="https://www.gem.wiki/Yuanba_Gas_Field_%28Sichuan%2C_China%29" TargetMode="External"/><Relationship Id="rId3854" Type="http://schemas.openxmlformats.org/officeDocument/2006/relationships/hyperlink" Target="https://www.gem.wiki/Bigstick_2nd_White_Specks_Gas_Pool_%28Saskatchewan%2C_Canada%29" TargetMode="External"/><Relationship Id="rId4905" Type="http://schemas.openxmlformats.org/officeDocument/2006/relationships/hyperlink" Target="https://www.gem.wiki/Phantom_%28Wolfcamp%29_-_Cimarex_Oil_and_Gas_Asset_%28Texas%2C_United_States%29" TargetMode="External"/><Relationship Id="rId6260" Type="http://schemas.openxmlformats.org/officeDocument/2006/relationships/hyperlink" Target="https://www.gem.wiki/Woodlawn_%28Cotton_Valley%29_-_Sabine_Oil_and_Gas_Asset_%28Texas%2C_United_States%29" TargetMode="External"/><Relationship Id="rId7311" Type="http://schemas.openxmlformats.org/officeDocument/2006/relationships/hyperlink" Target="https://www.gem.wiki/Sierra_Barrosa_Oil_and_Gas_Field_%28Argentina%29" TargetMode="External"/><Relationship Id="rId775" Type="http://schemas.openxmlformats.org/officeDocument/2006/relationships/hyperlink" Target="https://www.gem.wiki/Rhum_Oil_and_Gas_Field_%28United_Kingdom%29" TargetMode="External"/><Relationship Id="rId2456" Type="http://schemas.openxmlformats.org/officeDocument/2006/relationships/hyperlink" Target="https://www.gem.wiki/Adanga_Oil_and_Gas_Field_%28Nigeria%29" TargetMode="External"/><Relationship Id="rId2870" Type="http://schemas.openxmlformats.org/officeDocument/2006/relationships/hyperlink" Target="https://www.gem.wiki/Stoddart_Oil_and_Gas_Field_%28British_Columbia%2C_Canada%29" TargetMode="External"/><Relationship Id="rId3507" Type="http://schemas.openxmlformats.org/officeDocument/2006/relationships/hyperlink" Target="https://www.gem.wiki/Bouri_North_Oil_and_Gas_Field_%28Libya%29" TargetMode="External"/><Relationship Id="rId3921" Type="http://schemas.openxmlformats.org/officeDocument/2006/relationships/hyperlink" Target="https://www.gem.wiki/Delta_W_U_Shaunavon_Oil_Pool_%28Saskatchewan%2C_Canada%29" TargetMode="External"/><Relationship Id="rId428" Type="http://schemas.openxmlformats.org/officeDocument/2006/relationships/hyperlink" Target="https://www.gem.wiki/Mo%C5%82odycz_Gas_Field_%28Poland%29" TargetMode="External"/><Relationship Id="rId842" Type="http://schemas.openxmlformats.org/officeDocument/2006/relationships/hyperlink" Target="https://www.gem.wiki/Ixachi_Oil_and_Gas_Field_%28Mexico%29" TargetMode="External"/><Relationship Id="rId1058" Type="http://schemas.openxmlformats.org/officeDocument/2006/relationships/hyperlink" Target="https://www.gem.wiki/Balc%C3%B3n_Oil_and_Gas_Field_%28Huila%2C_Colombia%29" TargetMode="External"/><Relationship Id="rId1472" Type="http://schemas.openxmlformats.org/officeDocument/2006/relationships/hyperlink" Target="https://www.gem.wiki/Cira-Infantas_Oil_and_Gas_Complex_%28Colombia%29" TargetMode="External"/><Relationship Id="rId2109" Type="http://schemas.openxmlformats.org/officeDocument/2006/relationships/hyperlink" Target="https://www.gem.wiki/13019/Cold_Lake_Oil_and_Gas_Project_%28Alberta%2C_Canada%29" TargetMode="External"/><Relationship Id="rId2523" Type="http://schemas.openxmlformats.org/officeDocument/2006/relationships/hyperlink" Target="https://www.gem.wiki/Enang_West_Oil_and_Gas_Field_%28Nigeria%29" TargetMode="External"/><Relationship Id="rId5679" Type="http://schemas.openxmlformats.org/officeDocument/2006/relationships/hyperlink" Target="https://www.gem.wiki/Ellisville_-_Kraken_Oil_and_Gas_Asset_%28North_Dakota%2C_United_States%29" TargetMode="External"/><Relationship Id="rId8085" Type="http://schemas.openxmlformats.org/officeDocument/2006/relationships/hyperlink" Target="https://www.gem.wiki/Coronado_%28WR098%29_-_Shell_Oil_and_Gas_Asset_%28Federal_offshore%2C_United_States%29" TargetMode="External"/><Relationship Id="rId1125" Type="http://schemas.openxmlformats.org/officeDocument/2006/relationships/hyperlink" Target="https://www.gem.wiki/Corcel_C_Oil_and_Gas_Field_%28Meta%2C_Colombia%29" TargetMode="External"/><Relationship Id="rId4695" Type="http://schemas.openxmlformats.org/officeDocument/2006/relationships/hyperlink" Target="https://www.gem.wiki/Marmon_-_Bruin_Oil_and_Gas_Asset_%28North_Dakota%2C_United_States%29" TargetMode="External"/><Relationship Id="rId8152" Type="http://schemas.openxmlformats.org/officeDocument/2006/relationships/hyperlink" Target="https://www.gem.wiki/Inga_-_Cop_Oil_and_Gas_Asset_%28British_Columbia%2C_Canada%29" TargetMode="External"/><Relationship Id="rId3297" Type="http://schemas.openxmlformats.org/officeDocument/2006/relationships/hyperlink" Target="https://www.gem.wiki/Onshore_Neutral_Zone_Oil_and_Gas_Complex_%28Kuwait-Saudi_Arabia%29" TargetMode="External"/><Relationship Id="rId4348" Type="http://schemas.openxmlformats.org/officeDocument/2006/relationships/hyperlink" Target="https://www.gem.wiki/Merpati-Meragi_Gas_Field_%28Brunei%29" TargetMode="External"/><Relationship Id="rId5746" Type="http://schemas.openxmlformats.org/officeDocument/2006/relationships/hyperlink" Target="https://www.gem.wiki/Emma_%28Devonian%29_-_Lime_Rock_Oil_and_Gas_Asset_%28Texas%2C_United_States%29" TargetMode="External"/><Relationship Id="rId4762" Type="http://schemas.openxmlformats.org/officeDocument/2006/relationships/hyperlink" Target="https://www.gem.wiki/Mount_Poso_-_CA_Resources_Oil_and_Gas_Asset_%28California%2C_United_States%29" TargetMode="External"/><Relationship Id="rId5813" Type="http://schemas.openxmlformats.org/officeDocument/2006/relationships/hyperlink" Target="https://www.gem.wiki/Newark%2C_East_%28Barnett_Shale%29_-_Mccutchin_Petroleum_Oil_and_Gas_Asset_%28Texas%2C_United_States%29" TargetMode="External"/><Relationship Id="rId285" Type="http://schemas.openxmlformats.org/officeDocument/2006/relationships/hyperlink" Target="https://www.gem.wiki/L10-P_Oil_and_Gas_Field_%28Netherlands%29" TargetMode="External"/><Relationship Id="rId3364" Type="http://schemas.openxmlformats.org/officeDocument/2006/relationships/hyperlink" Target="https://www.gem.wiki/Fahud_Oil_Field_%28Oman%29" TargetMode="External"/><Relationship Id="rId4415" Type="http://schemas.openxmlformats.org/officeDocument/2006/relationships/hyperlink" Target="https://www.gem.wiki/Sligo_-_Aethon_Oil_and_Gas_Asset_%28Louisiana%2C_United_States%29" TargetMode="External"/><Relationship Id="rId7985" Type="http://schemas.openxmlformats.org/officeDocument/2006/relationships/hyperlink" Target="https://www.gem.wiki/Ovintiv_Usa_-_Stephens_Oil_and_Gas_Asset_%28Oklahoma%2C_United_States%29" TargetMode="External"/><Relationship Id="rId2380" Type="http://schemas.openxmlformats.org/officeDocument/2006/relationships/hyperlink" Target="https://www.gem.wiki/Anyue_Gas_Field_%28Sichuan%2C_China%29" TargetMode="External"/><Relationship Id="rId3017" Type="http://schemas.openxmlformats.org/officeDocument/2006/relationships/hyperlink" Target="https://www.gem.wiki/Shtokman_Gas_Field_%28Russia%29" TargetMode="External"/><Relationship Id="rId3431" Type="http://schemas.openxmlformats.org/officeDocument/2006/relationships/hyperlink" Target="https://www.gem.wiki/Bir_Rebaa_Nord_Oil_Field_%28Algeria%29" TargetMode="External"/><Relationship Id="rId6587" Type="http://schemas.openxmlformats.org/officeDocument/2006/relationships/hyperlink" Target="https://www.gem.wiki/Red_Wing_Creek_-_True_Oil_and_Gas_Asset_%28North_Dakota%2C_United_States%29" TargetMode="External"/><Relationship Id="rId7638" Type="http://schemas.openxmlformats.org/officeDocument/2006/relationships/hyperlink" Target="https://www.gem.wiki/Salt_Creek_-_Contango_Resources_Oil_and_Gas_Asset_%28Wyoming%2C_United_States%29" TargetMode="External"/><Relationship Id="rId352" Type="http://schemas.openxmlformats.org/officeDocument/2006/relationships/hyperlink" Target="https://www.gem.wiki/Zuidwending-Oost_Oil_and_Gas_Field_%28Netherlands%29" TargetMode="External"/><Relationship Id="rId2033" Type="http://schemas.openxmlformats.org/officeDocument/2006/relationships/hyperlink" Target="https://www.gem.wiki/Suffield_Oil_and_Gas_Field_%28Alberta%2C_Canada%29" TargetMode="External"/><Relationship Id="rId5189" Type="http://schemas.openxmlformats.org/officeDocument/2006/relationships/hyperlink" Target="https://www.gem.wiki/Spraberry_%28Trend_Area%29_District_8_-_Encana_Oil_and_Gas_Asset_%28Texas%2C_United_States%29" TargetMode="External"/><Relationship Id="rId6654" Type="http://schemas.openxmlformats.org/officeDocument/2006/relationships/hyperlink" Target="https://www.gem.wiki/Madisonville%2C_W._%28Woodbine_A%29_-_Vess_Oil_and_Gas_Asset_%28Texas%2C_United_States%29" TargetMode="External"/><Relationship Id="rId7705" Type="http://schemas.openxmlformats.org/officeDocument/2006/relationships/hyperlink" Target="https://www.gem.wiki/Ntokon_Oil_and_Gas_Field_%28Nigeria%29" TargetMode="External"/><Relationship Id="rId1799" Type="http://schemas.openxmlformats.org/officeDocument/2006/relationships/hyperlink" Target="https://www.gem.wiki/Excelsior_Oil_and_Gas_Field_%28Alberta%2C_Canada%29" TargetMode="External"/><Relationship Id="rId2100" Type="http://schemas.openxmlformats.org/officeDocument/2006/relationships/hyperlink" Target="https://www.gem.wiki/El_Carito_Oil_Field_%28Venezuela%29" TargetMode="External"/><Relationship Id="rId5256" Type="http://schemas.openxmlformats.org/officeDocument/2006/relationships/hyperlink" Target="https://www.gem.wiki/Stillman_%28Deep_Cons.%29_-_EOG_Oil_and_Gas_Asset_%28Texas%2C_United_States%29" TargetMode="External"/><Relationship Id="rId5670" Type="http://schemas.openxmlformats.org/officeDocument/2006/relationships/hyperlink" Target="https://www.gem.wiki/Fourier/Sumter_%28MC522%29_-_Kosmos_Oil_and_Gas_Asset_%28Federal_offshore%2C_United_States%29" TargetMode="External"/><Relationship Id="rId6307" Type="http://schemas.openxmlformats.org/officeDocument/2006/relationships/hyperlink" Target="https://www.gem.wiki/Mckittrick_-_Sentinel_Peak_Oil_and_Gas_Asset_%28California%2C_United_States%29" TargetMode="External"/><Relationship Id="rId4272" Type="http://schemas.openxmlformats.org/officeDocument/2006/relationships/hyperlink" Target="https://www.gem.wiki/Dvalin_North_Oil_and_Gas_Field_%28Norway%29" TargetMode="External"/><Relationship Id="rId5323" Type="http://schemas.openxmlformats.org/officeDocument/2006/relationships/hyperlink" Target="https://www.gem.wiki/Tres_Encanto_%28Escondido%29_-_Escondido_Oil_and_Gas_Asset_%28Texas%2C_United_States%29" TargetMode="External"/><Relationship Id="rId6721" Type="http://schemas.openxmlformats.org/officeDocument/2006/relationships/hyperlink" Target="https://www.gem.wiki/DJ_Horizontal_Niobrara_-_Whiting_Oil_and_Gas_Asset_%28Colorado%2C_United_States%29" TargetMode="External"/><Relationship Id="rId1866" Type="http://schemas.openxmlformats.org/officeDocument/2006/relationships/hyperlink" Target="https://www.gem.wiki/Jenner_Oil_and_Gas_Field_%28Alberta%2C_Canada%29" TargetMode="External"/><Relationship Id="rId2917" Type="http://schemas.openxmlformats.org/officeDocument/2006/relationships/hyperlink" Target="https://www.gem.wiki/F28_Gas_Field_%28Malaysia%29" TargetMode="External"/><Relationship Id="rId1519" Type="http://schemas.openxmlformats.org/officeDocument/2006/relationships/hyperlink" Target="https://www.gem.wiki/Block_31B/D_Oil_and_Gas_Block_%28Loreto%2C_Peru%29" TargetMode="External"/><Relationship Id="rId1933" Type="http://schemas.openxmlformats.org/officeDocument/2006/relationships/hyperlink" Target="https://www.gem.wiki/Mirage_Oil_and_Gas_Field_%28Alberta%2C_Canada%29" TargetMode="External"/><Relationship Id="rId6097" Type="http://schemas.openxmlformats.org/officeDocument/2006/relationships/hyperlink" Target="https://www.gem.wiki/Antelope_-_Petroshale_Oil_and_Gas_Asset_%28North_Dakota%2C_United_States%29" TargetMode="External"/><Relationship Id="rId7495" Type="http://schemas.openxmlformats.org/officeDocument/2006/relationships/hyperlink" Target="https://www.gem.wiki/Grand_Valley_Oil_and_Gas_Field_%28Colorado%2C_United_States%29" TargetMode="External"/><Relationship Id="rId7148" Type="http://schemas.openxmlformats.org/officeDocument/2006/relationships/hyperlink" Target="https://www.gem.wiki/Bandurria_Centro_Oil_and_Gas_Field_%28Argentina%29" TargetMode="External"/><Relationship Id="rId7562" Type="http://schemas.openxmlformats.org/officeDocument/2006/relationships/hyperlink" Target="https://www.gem.wiki/Brushy_Bayou_-_Chesapeake_Operating%2C_L.L.C._Gas_Asset_%28Louisiana%2C_United_States%29" TargetMode="External"/><Relationship Id="rId3758" Type="http://schemas.openxmlformats.org/officeDocument/2006/relationships/hyperlink" Target="https://www.gem.wiki/Luiperd_Oil_and_Gas_Field_%28South_Africa%29" TargetMode="External"/><Relationship Id="rId4809" Type="http://schemas.openxmlformats.org/officeDocument/2006/relationships/hyperlink" Target="https://www.gem.wiki/Oak_Hill_%28Cotton_Valley%29_-_CCI_Oil_and_Gas_Asset_%28Texas%2C_United_States%29" TargetMode="External"/><Relationship Id="rId6164" Type="http://schemas.openxmlformats.org/officeDocument/2006/relationships/hyperlink" Target="https://www.gem.wiki/Jo-Mill_%28Spraberry%29_-_Relentless_Permian_Oil_and_Gas_Asset_%28Texas%2C_United_States%29" TargetMode="External"/><Relationship Id="rId7215" Type="http://schemas.openxmlformats.org/officeDocument/2006/relationships/hyperlink" Target="https://www.gem.wiki/El_Tordillo_%28Chubut%29_Oil_and_Gas_Field_%28Argentina%29" TargetMode="External"/><Relationship Id="rId679" Type="http://schemas.openxmlformats.org/officeDocument/2006/relationships/hyperlink" Target="https://www.gem.wiki/Hamilton_Oil_and_Gas_Field_%28United_Kingdom%29" TargetMode="External"/><Relationship Id="rId2774" Type="http://schemas.openxmlformats.org/officeDocument/2006/relationships/hyperlink" Target="https://www.gem.wiki/Orogho_Oil_and_Gas_Field_%28Nigeria%29" TargetMode="External"/><Relationship Id="rId5180" Type="http://schemas.openxmlformats.org/officeDocument/2006/relationships/hyperlink" Target="https://www.gem.wiki/Emma_%28Devonian%29_-_Elevation_Oil_and_Gas_Asset_%28Texas%2C_United_States%29" TargetMode="External"/><Relationship Id="rId6231" Type="http://schemas.openxmlformats.org/officeDocument/2006/relationships/hyperlink" Target="https://www.gem.wiki/Eagleville_%28Eagle_Ford-2%29_-_Rosewood_Oil_and_Gas_Asset_%28Texas%2C_United_States%29" TargetMode="External"/><Relationship Id="rId746" Type="http://schemas.openxmlformats.org/officeDocument/2006/relationships/hyperlink" Target="https://www.gem.wiki/Minerva_Oil_and_Gas_Field_%28United_Kingdom%29" TargetMode="External"/><Relationship Id="rId1376" Type="http://schemas.openxmlformats.org/officeDocument/2006/relationships/hyperlink" Target="https://www.gem.wiki/Skuld_Oil_and_Gas_Field_%28Norway%29" TargetMode="External"/><Relationship Id="rId2427" Type="http://schemas.openxmlformats.org/officeDocument/2006/relationships/hyperlink" Target="https://www.gem.wiki/Cassra_Gas_Field_%28Trinidad_and_Tobago%29" TargetMode="External"/><Relationship Id="rId3825" Type="http://schemas.openxmlformats.org/officeDocument/2006/relationships/hyperlink" Target="https://www.gem.wiki/Ashley_Lake_Tilston_Oil_Pool_%28Saskatchewan%2C_Canada%29" TargetMode="External"/><Relationship Id="rId1029" Type="http://schemas.openxmlformats.org/officeDocument/2006/relationships/hyperlink" Target="https://www.gem.wiki/J-Area_Oil_Complex_%28United_Kingdom%29" TargetMode="External"/><Relationship Id="rId1790" Type="http://schemas.openxmlformats.org/officeDocument/2006/relationships/hyperlink" Target="https://www.gem.wiki/Elkwater_Gas_Field_%28Alberta%2C_Canada%29" TargetMode="External"/><Relationship Id="rId2841" Type="http://schemas.openxmlformats.org/officeDocument/2006/relationships/hyperlink" Target="https://www.gem.wiki/Kotcho_Lake_East_Gas_Field_%28British_Columbia%2C_Canada%29" TargetMode="External"/><Relationship Id="rId5997" Type="http://schemas.openxmlformats.org/officeDocument/2006/relationships/hyperlink" Target="https://www.gem.wiki/Collie_%28Delaware%29_-_OXY_Oil_and_Gas_Asset_%28Texas%2C_United_States%29" TargetMode="External"/><Relationship Id="rId8056" Type="http://schemas.openxmlformats.org/officeDocument/2006/relationships/hyperlink" Target="https://www.gem.wiki/Shenandoah_%28WR051%29_-_Beacon_Oil_and_Gas_Asset_%28Federal_offshore%2C_United_States%29" TargetMode="External"/><Relationship Id="rId82" Type="http://schemas.openxmlformats.org/officeDocument/2006/relationships/hyperlink" Target="https://www.gem.wiki/Voador_Oil_and_Gas_Field_%28Rio_de_Janeiro%2C_Brazil%29" TargetMode="External"/><Relationship Id="rId813" Type="http://schemas.openxmlformats.org/officeDocument/2006/relationships/hyperlink" Target="https://www.gem.wiki/Tolmount_East_Gas_Field_%28United_Kingdom%29" TargetMode="External"/><Relationship Id="rId1443" Type="http://schemas.openxmlformats.org/officeDocument/2006/relationships/hyperlink" Target="https://www.gem.wiki/Palanda_Oil_and_Gas_Field_%28Ecuador%29" TargetMode="External"/><Relationship Id="rId4599" Type="http://schemas.openxmlformats.org/officeDocument/2006/relationships/hyperlink" Target="https://www.gem.wiki/Ann_Mag_%28Vicksburg_Cons.%29_-_Bluefin_Oil_and_Gas_Asset_%28Texas%2C_United_States%29" TargetMode="External"/><Relationship Id="rId7072" Type="http://schemas.openxmlformats.org/officeDocument/2006/relationships/hyperlink" Target="https://www.gem.wiki/Tierney_-_Wamsutter_Oil_and_Gas_Asset_%28Wyoming%2C_United_States%29" TargetMode="External"/><Relationship Id="rId1510" Type="http://schemas.openxmlformats.org/officeDocument/2006/relationships/hyperlink" Target="https://www.gem.wiki/Block_V_Oil_Block_%28Piura%2C_Peru%29" TargetMode="External"/><Relationship Id="rId4666" Type="http://schemas.openxmlformats.org/officeDocument/2006/relationships/hyperlink" Target="https://www.gem.wiki/Bear_Grass_%28Travis_Peak%29_-_BRG_Lone_Star_Oil_and_Gas_Asset_%28Texas%2C_United_States%29" TargetMode="External"/><Relationship Id="rId5717" Type="http://schemas.openxmlformats.org/officeDocument/2006/relationships/hyperlink" Target="https://www.gem.wiki/White_Oak_Creek_%28Travis_Peak%29_-_Legacy_Reserves_Oil_and_Gas_Asset_%28Texas%2C_United_States%29" TargetMode="External"/><Relationship Id="rId8123" Type="http://schemas.openxmlformats.org/officeDocument/2006/relationships/hyperlink" Target="https://www.gem.wiki/Parkland_-_Arcres_Oil_and_Gas_Asset_%28British_Columbia%2C_Canada%29" TargetMode="External"/><Relationship Id="rId3268" Type="http://schemas.openxmlformats.org/officeDocument/2006/relationships/hyperlink" Target="https://www.gem.wiki/Severo-Russkoye_Oil_and_Gas_Field_%28Russia%29" TargetMode="External"/><Relationship Id="rId3682" Type="http://schemas.openxmlformats.org/officeDocument/2006/relationships/hyperlink" Target="https://www.gem.wiki/Milne_Point_Oil_and_Gas_Field_%28Alaska%2C_United_States%29" TargetMode="External"/><Relationship Id="rId4319" Type="http://schemas.openxmlformats.org/officeDocument/2006/relationships/hyperlink" Target="https://www.gem.wiki/Greater_Western_Flank_Phase_3_Gas_Project_%28Western_Australia%2C_Australia%29" TargetMode="External"/><Relationship Id="rId4733" Type="http://schemas.openxmlformats.org/officeDocument/2006/relationships/hyperlink" Target="https://www.gem.wiki/Hawkeye_-_Burlington_Oil_and_Gas_Asset_%28North_Dakota%2C_United_States%29" TargetMode="External"/><Relationship Id="rId7889" Type="http://schemas.openxmlformats.org/officeDocument/2006/relationships/hyperlink" Target="https://www.gem.wiki/Al-Khaleej_Gas_Project_1_Gas_Phase_%28Qatar%29" TargetMode="External"/><Relationship Id="rId189" Type="http://schemas.openxmlformats.org/officeDocument/2006/relationships/hyperlink" Target="https://www.gem.wiki/Spilamberto_Gas_Field_%28Italy%29" TargetMode="External"/><Relationship Id="rId2284" Type="http://schemas.openxmlformats.org/officeDocument/2006/relationships/hyperlink" Target="https://www.gem.wiki/Kainama_Gas_Field_%28Queensland%2C_Australia%29" TargetMode="External"/><Relationship Id="rId3335" Type="http://schemas.openxmlformats.org/officeDocument/2006/relationships/hyperlink" Target="https://www.gem.wiki/Dolphin_Oil_and_Gas_Field_%28Qatar%29" TargetMode="External"/><Relationship Id="rId256" Type="http://schemas.openxmlformats.org/officeDocument/2006/relationships/hyperlink" Target="https://www.gem.wiki/L04-A_Oil_and_Gas_Field_%28Netherlands%29" TargetMode="External"/><Relationship Id="rId670" Type="http://schemas.openxmlformats.org/officeDocument/2006/relationships/hyperlink" Target="https://www.gem.wiki/Glengorm_Oil_and_Gas_Field_%28United_Kingdom%29" TargetMode="External"/><Relationship Id="rId2351" Type="http://schemas.openxmlformats.org/officeDocument/2006/relationships/hyperlink" Target="https://www.gem.wiki/Tomoporo_Oil_and_Gas_Field_%28Venezuela%29" TargetMode="External"/><Relationship Id="rId3402" Type="http://schemas.openxmlformats.org/officeDocument/2006/relationships/hyperlink" Target="https://www.gem.wiki/Malobalykskoye_Oil_and_Gas_Field_%28Russia%29" TargetMode="External"/><Relationship Id="rId4800" Type="http://schemas.openxmlformats.org/officeDocument/2006/relationships/hyperlink" Target="https://www.gem.wiki/Oyster_Bayou_-_Castex_Oil_and_Gas_Asset_%28Louisiana%2C_United_States%29" TargetMode="External"/><Relationship Id="rId6558" Type="http://schemas.openxmlformats.org/officeDocument/2006/relationships/hyperlink" Target="https://www.gem.wiki/Martinsville_%28Travis_Peak%29_-_Titan_Rock_Oil_and_Gas_Asset_%28Texas%2C_United_States%29" TargetMode="External"/><Relationship Id="rId7956" Type="http://schemas.openxmlformats.org/officeDocument/2006/relationships/hyperlink" Target="https://www.gem.wiki/Marathon_Oil_Company_-_Stephens_Oil_and_Gas_Asset_%28Oklahoma%2C_United_States%29" TargetMode="External"/><Relationship Id="rId323" Type="http://schemas.openxmlformats.org/officeDocument/2006/relationships/hyperlink" Target="https://www.gem.wiki/P09-B_Gas_Field_%28Netherlands%29" TargetMode="External"/><Relationship Id="rId2004" Type="http://schemas.openxmlformats.org/officeDocument/2006/relationships/hyperlink" Target="https://www.gem.wiki/Saleski_Gas_Field_%28Alberta%2C_Canada%29" TargetMode="External"/><Relationship Id="rId6972" Type="http://schemas.openxmlformats.org/officeDocument/2006/relationships/hyperlink" Target="https://www.gem.wiki/Wildcat_-_Converse_County_-_EOG_Oil_and_Gas_Asset_%28Wyoming%2C_United_States%29" TargetMode="External"/><Relationship Id="rId7609" Type="http://schemas.openxmlformats.org/officeDocument/2006/relationships/hyperlink" Target="https://www.gem.wiki/Kailashtilla_Gas_Field_%28Bangladesh%29" TargetMode="External"/><Relationship Id="rId4176" Type="http://schemas.openxmlformats.org/officeDocument/2006/relationships/hyperlink" Target="https://www.gem.wiki/Senlac_Lloydminster_Oil_Pool_%28Saskatchewan%2C_Canada%29" TargetMode="External"/><Relationship Id="rId5574" Type="http://schemas.openxmlformats.org/officeDocument/2006/relationships/hyperlink" Target="https://www.gem.wiki/Lake_Sand_-_Hilcorp_Oil_and_Gas_Asset_%28Louisiana%2C_United_States%29" TargetMode="External"/><Relationship Id="rId6625" Type="http://schemas.openxmlformats.org/officeDocument/2006/relationships/hyperlink" Target="https://www.gem.wiki/Farrar_%28Cotton_Valley_Lime%29_-_Valence_Oil_and_Gas_Asset_%28Texas%2C_United_States%29" TargetMode="External"/><Relationship Id="rId1020" Type="http://schemas.openxmlformats.org/officeDocument/2006/relationships/hyperlink" Target="https://www.gem.wiki/Pohp_Oil_and_Gas_Field_%28Federal_Offshore%2C_Mexico%29" TargetMode="External"/><Relationship Id="rId4590" Type="http://schemas.openxmlformats.org/officeDocument/2006/relationships/hyperlink" Target="https://www.gem.wiki/Hawkville_%28Eagleford_Shale%29_-_Blackbrush_Oil_and_Gas_Asset_%28Texas%2C_United_States%29" TargetMode="External"/><Relationship Id="rId5227" Type="http://schemas.openxmlformats.org/officeDocument/2006/relationships/hyperlink" Target="https://www.gem.wiki/Elm_Grove_-_Ensight_IV_Gas_Asset_%28Louisiana%2C_United_States%29" TargetMode="External"/><Relationship Id="rId5641" Type="http://schemas.openxmlformats.org/officeDocument/2006/relationships/hyperlink" Target="https://www.gem.wiki/Lipscomb_%28Cleveland%29_-_Jones_Oil_and_Gas_Asset_%28Texas%2C_United_States%29" TargetMode="External"/><Relationship Id="rId1837" Type="http://schemas.openxmlformats.org/officeDocument/2006/relationships/hyperlink" Target="https://www.gem.wiki/Greencourt_Oil_and_Gas_Field_%28Alberta%2C_Canada%29" TargetMode="External"/><Relationship Id="rId3192" Type="http://schemas.openxmlformats.org/officeDocument/2006/relationships/hyperlink" Target="https://www.gem.wiki/Haliba_Oil_Field_%28United_Arab_Emirates%29" TargetMode="External"/><Relationship Id="rId4243" Type="http://schemas.openxmlformats.org/officeDocument/2006/relationships/hyperlink" Target="https://www.gem.wiki/Wauchope_S_Alida_Oil_Pool_%28Saskatchewan%2C_Canada%29" TargetMode="External"/><Relationship Id="rId7399" Type="http://schemas.openxmlformats.org/officeDocument/2006/relationships/hyperlink" Target="https://www.gem.wiki/Msimbati_Oil_and_Gas_Field_%28Tanzania%29" TargetMode="External"/><Relationship Id="rId4310" Type="http://schemas.openxmlformats.org/officeDocument/2006/relationships/hyperlink" Target="https://www.gem.wiki/B-9_Cluster_Oil_and_Gas_Block_%28India%29" TargetMode="External"/><Relationship Id="rId7466" Type="http://schemas.openxmlformats.org/officeDocument/2006/relationships/hyperlink" Target="https://www.gem.wiki/North_Field_East_Gas_Field_%28Qatar%29" TargetMode="External"/><Relationship Id="rId7880" Type="http://schemas.openxmlformats.org/officeDocument/2006/relationships/hyperlink" Target="https://www.gem.wiki/RasGas_2_Gas_Field_%28Qatar%29" TargetMode="External"/><Relationship Id="rId180" Type="http://schemas.openxmlformats.org/officeDocument/2006/relationships/hyperlink" Target="https://www.gem.wiki/Malossa_Oil_and_Gas_Field_%28Italy%29" TargetMode="External"/><Relationship Id="rId1904" Type="http://schemas.openxmlformats.org/officeDocument/2006/relationships/hyperlink" Target="https://www.gem.wiki/Lone_Pine_Creek_Oil_and_Gas_Field_%28Alberta%2C_Canada%29" TargetMode="External"/><Relationship Id="rId6068" Type="http://schemas.openxmlformats.org/officeDocument/2006/relationships/hyperlink" Target="https://www.gem.wiki/Comite_-_Petro_Harvester_Oil_and_Gas_Asset_%28Louisiana%2C_United_States%29" TargetMode="External"/><Relationship Id="rId6482" Type="http://schemas.openxmlformats.org/officeDocument/2006/relationships/hyperlink" Target="https://www.gem.wiki/Mills_Ranch_%28Granite_Wash_Cons.%29_-_Tapstone_Oil_and_Gas_Asset_%28Texas%2C_United_States%29" TargetMode="External"/><Relationship Id="rId7119" Type="http://schemas.openxmlformats.org/officeDocument/2006/relationships/hyperlink" Target="https://www.gem.wiki/Urikhtau_Oil_and_Gas_Project_%28Kazakhstan%29" TargetMode="External"/><Relationship Id="rId7533" Type="http://schemas.openxmlformats.org/officeDocument/2006/relationships/hyperlink" Target="https://www.gem.wiki/Grand_Cane%2C_North_-_SWN_Production_%28Louisiana%29%2C_Llc_Gas_Asset_%28Louisiana%2C_United_States%29" TargetMode="External"/><Relationship Id="rId5084" Type="http://schemas.openxmlformats.org/officeDocument/2006/relationships/hyperlink" Target="https://www.gem.wiki/Phantom_%28Wolfcamp%29_-_Crimson_Oil_and_Gas_Asset_%28Texas%2C_United_States%29" TargetMode="External"/><Relationship Id="rId6135" Type="http://schemas.openxmlformats.org/officeDocument/2006/relationships/hyperlink" Target="https://www.gem.wiki/Hoefs_T-K_%28Wolfcamp%29_-_Primexx_Oil_and_Gas_Asset_%28Texas%2C_United_States%29" TargetMode="External"/><Relationship Id="rId997" Type="http://schemas.openxmlformats.org/officeDocument/2006/relationships/hyperlink" Target="https://www.gem.wiki/Culebra_Oil_and_Gas_Field_%28Nuevo_Le%C3%B3n%3B_Tamaulipas%2C_Mexico%29" TargetMode="External"/><Relationship Id="rId2678" Type="http://schemas.openxmlformats.org/officeDocument/2006/relationships/hyperlink" Target="https://www.gem.wiki/Hutubi_Gas_Field_%28Xinjiang%2C_China%29" TargetMode="External"/><Relationship Id="rId3729" Type="http://schemas.openxmlformats.org/officeDocument/2006/relationships/hyperlink" Target="https://www.gem.wiki/Tajjal_Gas_Field_%28Pakistan%29" TargetMode="External"/><Relationship Id="rId5151" Type="http://schemas.openxmlformats.org/officeDocument/2006/relationships/hyperlink" Target="https://www.gem.wiki/Beverly_Hills_-_E_%26_B_Oil_and_Gas_Asset_%28California%2C_United_States%29" TargetMode="External"/><Relationship Id="rId7600" Type="http://schemas.openxmlformats.org/officeDocument/2006/relationships/hyperlink" Target="https://www.gem.wiki/Su_Tu_Trang_2b_Gas_Phase_%28Vietnam%29" TargetMode="External"/><Relationship Id="rId1694" Type="http://schemas.openxmlformats.org/officeDocument/2006/relationships/hyperlink" Target="https://www.gem.wiki/Ante_Creek_North_Oil_and_Gas_Field_%28Alberta%2C_Canada%29" TargetMode="External"/><Relationship Id="rId2745" Type="http://schemas.openxmlformats.org/officeDocument/2006/relationships/hyperlink" Target="https://www.gem.wiki/Hilal_Oil_and_Gas_Field_%28Egypt%29" TargetMode="External"/><Relationship Id="rId6202" Type="http://schemas.openxmlformats.org/officeDocument/2006/relationships/hyperlink" Target="https://www.gem.wiki/Bald_Prairie_%28CV_Consolidated%29_-_Riviera_Oil_and_Gas_Asset_%28Texas%2C_United_States%29" TargetMode="External"/><Relationship Id="rId717" Type="http://schemas.openxmlformats.org/officeDocument/2006/relationships/hyperlink" Target="https://www.gem.wiki/Lancaster_Oil_and_Gas_Field_%28United_Kingdom%29" TargetMode="External"/><Relationship Id="rId1347" Type="http://schemas.openxmlformats.org/officeDocument/2006/relationships/hyperlink" Target="https://www.gem.wiki/Gudrun_Oil_and_Gas_Field_%28Norway%29" TargetMode="External"/><Relationship Id="rId1761" Type="http://schemas.openxmlformats.org/officeDocument/2006/relationships/hyperlink" Target="https://www.gem.wiki/Columbia_Oil_and_Gas_Field_%28Alberta%2C_Canada%29" TargetMode="External"/><Relationship Id="rId2812" Type="http://schemas.openxmlformats.org/officeDocument/2006/relationships/hyperlink" Target="https://www.gem.wiki/Elleh_Gas_Field_%28British_Columbia%2C_Canada%29" TargetMode="External"/><Relationship Id="rId5968" Type="http://schemas.openxmlformats.org/officeDocument/2006/relationships/hyperlink" Target="https://www.gem.wiki/Flanagan_%28Clearfork%2C_Cons.%29_-_Occidental_Permian_Oil_and_Gas_Asset_%28Texas%2C_United_States%29" TargetMode="External"/><Relationship Id="rId53" Type="http://schemas.openxmlformats.org/officeDocument/2006/relationships/hyperlink" Target="https://www.gem.wiki/Manati_Oil_and_Gas_Field_%28Bahia%2C_Brazil%29" TargetMode="External"/><Relationship Id="rId1414" Type="http://schemas.openxmlformats.org/officeDocument/2006/relationships/hyperlink" Target="https://www.gem.wiki/Paka_Sur_Oil_and_Gas_Field_%28Ecuador%29" TargetMode="External"/><Relationship Id="rId4984" Type="http://schemas.openxmlformats.org/officeDocument/2006/relationships/hyperlink" Target="https://www.gem.wiki/Caspiana_-_Comstock_Gas_Asset_%28Louisiana%2C_United_States%29" TargetMode="External"/><Relationship Id="rId7390" Type="http://schemas.openxmlformats.org/officeDocument/2006/relationships/hyperlink" Target="https://www.gem.wiki/Ndungu_Oil_Field_%28Angola%29" TargetMode="External"/><Relationship Id="rId8027" Type="http://schemas.openxmlformats.org/officeDocument/2006/relationships/hyperlink" Target="https://www.gem.wiki/Citizen_Energy_Iii_-_Blaine_Oil_and_Gas_Asset_%28Oklahoma%2C_United_States%29" TargetMode="External"/><Relationship Id="rId3586" Type="http://schemas.openxmlformats.org/officeDocument/2006/relationships/hyperlink" Target="https://www.gem.wiki/Alur_Siwah_Oil_and_Gas_Field_%28Indonesia%29" TargetMode="External"/><Relationship Id="rId4637" Type="http://schemas.openxmlformats.org/officeDocument/2006/relationships/hyperlink" Target="https://www.gem.wiki/Phantom_%28Wolfcamp%29_-_BPX_Oil_and_Gas_Asset_%28Texas%2C_United_States%29" TargetMode="External"/><Relationship Id="rId7043" Type="http://schemas.openxmlformats.org/officeDocument/2006/relationships/hyperlink" Target="https://www.gem.wiki/Mulligan_Draw_-_Southland_Royalty_Oil_and_Gas_Asset_%28Wyoming%2C_United_States%29" TargetMode="External"/><Relationship Id="rId2188" Type="http://schemas.openxmlformats.org/officeDocument/2006/relationships/hyperlink" Target="https://www.gem.wiki/Athabasca_Area_-_Scheme_8512M_Oil_Sands_Project_%28Alberta%2C_Canada%29" TargetMode="External"/><Relationship Id="rId3239" Type="http://schemas.openxmlformats.org/officeDocument/2006/relationships/hyperlink" Target="https://www.gem.wiki/Shagirtsko-Gozhanskoye_Oil_Field_%28Russia%29" TargetMode="External"/><Relationship Id="rId7110" Type="http://schemas.openxmlformats.org/officeDocument/2006/relationships/hyperlink" Target="https://www.gem.wiki/Gudao_Oil_Field_%28Shandong%2C_China%29" TargetMode="External"/><Relationship Id="rId574" Type="http://schemas.openxmlformats.org/officeDocument/2006/relationships/hyperlink" Target="https://www.gem.wiki/Blake_Oil_and_Gas_Field_%28United_Kingdom%29" TargetMode="External"/><Relationship Id="rId2255" Type="http://schemas.openxmlformats.org/officeDocument/2006/relationships/hyperlink" Target="https://www.gem.wiki/Avond_Downs%2C_McNulty_%28QGC%29_Gas_Field_%28Queensland%2C_Australia%29" TargetMode="External"/><Relationship Id="rId3653" Type="http://schemas.openxmlformats.org/officeDocument/2006/relationships/hyperlink" Target="https://www.gem.wiki/Guneshli_Shallow_Water_Oil_and_Gas_Field_%28Azerbaijan%29" TargetMode="External"/><Relationship Id="rId4704" Type="http://schemas.openxmlformats.org/officeDocument/2006/relationships/hyperlink" Target="https://www.gem.wiki/Fort_Trinidad%2C_East_%28Buda%29_-_Burk_Royalty_Oil_and_Gas_Asset_%28Texas%2C_United_States%29" TargetMode="External"/><Relationship Id="rId227" Type="http://schemas.openxmlformats.org/officeDocument/2006/relationships/hyperlink" Target="https://www.gem.wiki/K04-A_Oil_and_Gas_Field_%28Netherlands%29" TargetMode="External"/><Relationship Id="rId3306" Type="http://schemas.openxmlformats.org/officeDocument/2006/relationships/hyperlink" Target="https://www.gem.wiki/Vostochno-Messoyakhskoe_Oil_and_Gas_Field_%28Russia%29" TargetMode="External"/><Relationship Id="rId3720" Type="http://schemas.openxmlformats.org/officeDocument/2006/relationships/hyperlink" Target="https://www.gem.wiki/Rajani_Gas_Field_%28Pakistan%29" TargetMode="External"/><Relationship Id="rId6876" Type="http://schemas.openxmlformats.org/officeDocument/2006/relationships/hyperlink" Target="https://www.gem.wiki/Rojo_Caballos%2C_South_%28Devonian%29_-_XTO_Oil_and_Gas_Asset_%28Texas%2C_United_States%29" TargetMode="External"/><Relationship Id="rId7927" Type="http://schemas.openxmlformats.org/officeDocument/2006/relationships/hyperlink" Target="https://www.gem.wiki/Marathon_Oil_Company_-_Grady_Oil_and_Gas_Asset_%28Oklahoma%2C_United_States%29" TargetMode="External"/><Relationship Id="rId641" Type="http://schemas.openxmlformats.org/officeDocument/2006/relationships/hyperlink" Target="https://www.gem.wiki/Elgin-Franklin_Oil_and_Gas_Complex_%28United_Kingdom%29" TargetMode="External"/><Relationship Id="rId1271" Type="http://schemas.openxmlformats.org/officeDocument/2006/relationships/hyperlink" Target="https://www.gem.wiki/Tello_Oil_and_Gas_Field_%28Huila%2C_Colombia%29" TargetMode="External"/><Relationship Id="rId2322" Type="http://schemas.openxmlformats.org/officeDocument/2006/relationships/hyperlink" Target="https://www.gem.wiki/Springwater_Gas_Field_%28Queensland%2C_Australia%29" TargetMode="External"/><Relationship Id="rId5478" Type="http://schemas.openxmlformats.org/officeDocument/2006/relationships/hyperlink" Target="https://www.gem.wiki/Baskin_-_Hess_Bakken_Oil_and_Gas_Asset_%28North_Dakota%2C_United_States%29" TargetMode="External"/><Relationship Id="rId5892" Type="http://schemas.openxmlformats.org/officeDocument/2006/relationships/hyperlink" Target="https://www.gem.wiki/Lost_Bridge_-_Newfield_Oil_and_Gas_Asset_%28North_Dakota%2C_United_States%29" TargetMode="External"/><Relationship Id="rId6529" Type="http://schemas.openxmlformats.org/officeDocument/2006/relationships/hyperlink" Target="https://www.gem.wiki/Belle_Isle_-_Texas_Petroleum_Investment_Oil_and_Gas_Asset_%28Louisiana%2C_United_States%29" TargetMode="External"/><Relationship Id="rId6943" Type="http://schemas.openxmlformats.org/officeDocument/2006/relationships/hyperlink" Target="https://www.gem.wiki/Little_Buffalo_Basin_-_Citation_Oil_and_Gas_Asset_%28Wyoming%2C_United_States%29" TargetMode="External"/><Relationship Id="rId4494" Type="http://schemas.openxmlformats.org/officeDocument/2006/relationships/hyperlink" Target="https://www.gem.wiki/Paint_Ridge_%28Canyon_Granite_Wsh%29_-_Apache_Oil_and_Gas_Asset_%28Texas%2C_United_States%29" TargetMode="External"/><Relationship Id="rId5545" Type="http://schemas.openxmlformats.org/officeDocument/2006/relationships/hyperlink" Target="https://www.gem.wiki/Rincon_%28Vicksburg_Cons.%29_-_Hilcorp_Oil_and_Gas_Asset_%28Texas%2C_United_States%29" TargetMode="External"/><Relationship Id="rId3096" Type="http://schemas.openxmlformats.org/officeDocument/2006/relationships/hyperlink" Target="https://www.gem.wiki/Kish_Oil_and_Gas_Field_%28Iran%29" TargetMode="External"/><Relationship Id="rId4147" Type="http://schemas.openxmlformats.org/officeDocument/2006/relationships/hyperlink" Target="https://www.gem.wiki/Plover_Lake_W_Bakken_Oil_Pool_%28Saskatchewan%2C_Canada%29" TargetMode="External"/><Relationship Id="rId4561" Type="http://schemas.openxmlformats.org/officeDocument/2006/relationships/hyperlink" Target="https://www.gem.wiki/Newark%2C_East_%28Barnett_Shale%29_-_Bedrock_Oil_and_Gas_Asset_%28Texas%2C_United_States%29" TargetMode="External"/><Relationship Id="rId5612" Type="http://schemas.openxmlformats.org/officeDocument/2006/relationships/hyperlink" Target="https://www.gem.wiki/Holly_-_Indigo_Minerals_Oil_and_Gas_Asset_%28Louisiana%2C_United_States%29" TargetMode="External"/><Relationship Id="rId3163" Type="http://schemas.openxmlformats.org/officeDocument/2006/relationships/hyperlink" Target="https://www.gem.wiki/South_Pars_%28Phase_6-8%29_Gas_Field_%28Iran%29" TargetMode="External"/><Relationship Id="rId4214" Type="http://schemas.openxmlformats.org/officeDocument/2006/relationships/hyperlink" Target="https://www.gem.wiki/Tangleflags_Mclaren_Oil_and_Gas_Pool_%28Saskatchewan%2C_Canada%29" TargetMode="External"/><Relationship Id="rId1808" Type="http://schemas.openxmlformats.org/officeDocument/2006/relationships/hyperlink" Target="https://www.gem.wiki/Figure_Lake_Oil_and_Gas_Field_%28Alberta%2C_Canada%29" TargetMode="External"/><Relationship Id="rId6386" Type="http://schemas.openxmlformats.org/officeDocument/2006/relationships/hyperlink" Target="https://www.gem.wiki/Stirling_%28Wilcox_Consolidated%29_-_Smith_Oil_and_Gas_Asset_%28Texas%2C_United_States%29" TargetMode="External"/><Relationship Id="rId7784" Type="http://schemas.openxmlformats.org/officeDocument/2006/relationships/hyperlink" Target="https://www.gem.wiki/Nizhne-Chutinskoye_Oil_Field_%28Russia%29" TargetMode="External"/><Relationship Id="rId151" Type="http://schemas.openxmlformats.org/officeDocument/2006/relationships/hyperlink" Target="https://www.gem.wiki/The_Edge_Gas_Field_%28Ireland%29" TargetMode="External"/><Relationship Id="rId3230" Type="http://schemas.openxmlformats.org/officeDocument/2006/relationships/hyperlink" Target="https://www.gem.wiki/Nivagalskoye_Oil_Field_%28Russia%29" TargetMode="External"/><Relationship Id="rId6039" Type="http://schemas.openxmlformats.org/officeDocument/2006/relationships/hyperlink" Target="https://www.gem.wiki/Diamond_-M-_%28Canyon_Lime_Area%29_-_Parallel_Petroleum_Oil_and_Gas_Asset_%28Texas%2C_United_States%29" TargetMode="External"/><Relationship Id="rId7437" Type="http://schemas.openxmlformats.org/officeDocument/2006/relationships/hyperlink" Target="https://www.gem.wiki/Berri_Expansion_Oil_Field_%28Saudi_Arabia%29" TargetMode="External"/><Relationship Id="rId7851" Type="http://schemas.openxmlformats.org/officeDocument/2006/relationships/hyperlink" Target="https://www.gem.wiki/Kharasaveyskoye_%28onshore%29_Gas_And_Condensate_Field_%28Russia%29" TargetMode="External"/><Relationship Id="rId2996" Type="http://schemas.openxmlformats.org/officeDocument/2006/relationships/hyperlink" Target="https://www.gem.wiki/Kovykta_Gas_And_Condensate_Field_%28Russia%29" TargetMode="External"/><Relationship Id="rId6453" Type="http://schemas.openxmlformats.org/officeDocument/2006/relationships/hyperlink" Target="https://www.gem.wiki/Booker%2C_N._%28Morrow%2C_Upper%29_-_Tabula_Rasa_Oil_Asset_%28Texas%2C_United_States%29" TargetMode="External"/><Relationship Id="rId7504" Type="http://schemas.openxmlformats.org/officeDocument/2006/relationships/hyperlink" Target="https://www.gem.wiki/Sakarya_Phase_2_Gas_Field_%28T%C3%BCrkiye%29" TargetMode="External"/><Relationship Id="rId968" Type="http://schemas.openxmlformats.org/officeDocument/2006/relationships/hyperlink" Target="https://www.gem.wiki/Lacamango_Gas_Field_%28Veracruz%2C_Mexico%29" TargetMode="External"/><Relationship Id="rId1598" Type="http://schemas.openxmlformats.org/officeDocument/2006/relationships/hyperlink" Target="https://www.gem.wiki/Gomin_Oil_and_Gas_Field_%28Thailand%29" TargetMode="External"/><Relationship Id="rId2649" Type="http://schemas.openxmlformats.org/officeDocument/2006/relationships/hyperlink" Target="https://www.gem.wiki/Ukpam_Oil_Field_%28Nigeria%29" TargetMode="External"/><Relationship Id="rId5055" Type="http://schemas.openxmlformats.org/officeDocument/2006/relationships/hyperlink" Target="https://www.gem.wiki/Pan_Petro_%28Cleveland%29_-_Courson_Oil_and_Gas_Asset_%28Texas%2C_United_States%29" TargetMode="External"/><Relationship Id="rId6106" Type="http://schemas.openxmlformats.org/officeDocument/2006/relationships/hyperlink" Target="https://www.gem.wiki/Spraberry_%28Trend_Area%29_District_8_-_Pinon_Oil_and_Gas_Asset_%28Texas%2C_United_States%29" TargetMode="External"/><Relationship Id="rId6520" Type="http://schemas.openxmlformats.org/officeDocument/2006/relationships/hyperlink" Target="https://www.gem.wiki/Main_Pass_Block_69_-_Texas_Petroleum_Investment_Oil_and_Gas_Asset_%28Louisiana%2C_United_States%29" TargetMode="External"/><Relationship Id="rId1665" Type="http://schemas.openxmlformats.org/officeDocument/2006/relationships/hyperlink" Target="https://www.gem.wiki/Mata_Oil_Field_%28Venezuela%29" TargetMode="External"/><Relationship Id="rId2716" Type="http://schemas.openxmlformats.org/officeDocument/2006/relationships/hyperlink" Target="https://www.gem.wiki/Terra_Nova_Oil_and_Gas_Field_%28Newfoundland_%26_Labrador%2C_Canada%29" TargetMode="External"/><Relationship Id="rId4071" Type="http://schemas.openxmlformats.org/officeDocument/2006/relationships/hyperlink" Target="https://www.gem.wiki/Lucky_Hills_Viking_Oil_Pool_%28Saskatchewan%2C_Canada%29" TargetMode="External"/><Relationship Id="rId5122" Type="http://schemas.openxmlformats.org/officeDocument/2006/relationships/hyperlink" Target="https://www.gem.wiki/Phantom_%28Wolfcamp%29_-_Diamondback_Oil_and_Gas_Asset_%28Texas%2C_United_States%29" TargetMode="External"/><Relationship Id="rId8278" Type="http://schemas.openxmlformats.org/officeDocument/2006/relationships/hyperlink" Target="https://www.gem.wiki/Loran_Gas_Field_%28Venezuela%29" TargetMode="External"/><Relationship Id="rId1318" Type="http://schemas.openxmlformats.org/officeDocument/2006/relationships/hyperlink" Target="https://www.gem.wiki/%C3%86rfugl_Oil_and_Gas_Field_%28Norway%29" TargetMode="External"/><Relationship Id="rId7294" Type="http://schemas.openxmlformats.org/officeDocument/2006/relationships/hyperlink" Target="https://www.gem.wiki/Punta_Barda_Oil_and_Gas_Field_%28Argentina%29" TargetMode="External"/><Relationship Id="rId1732" Type="http://schemas.openxmlformats.org/officeDocument/2006/relationships/hyperlink" Target="https://www.gem.wiki/Cabin_Creek_Oil_and_Gas_Field_%28Alberta%2C_Canada%29" TargetMode="External"/><Relationship Id="rId4888" Type="http://schemas.openxmlformats.org/officeDocument/2006/relationships/hyperlink" Target="https://www.gem.wiki/Rangely_-_Chevron_Oil_and_Gas_Asset_%28Colorado%2C_United_States%29" TargetMode="External"/><Relationship Id="rId5939" Type="http://schemas.openxmlformats.org/officeDocument/2006/relationships/hyperlink" Target="https://www.gem.wiki/Todd_-_Oasis_Petroleum_Oil_and_Gas_Asset_%28North_Dakota%2C_United_States%29" TargetMode="External"/><Relationship Id="rId7361" Type="http://schemas.openxmlformats.org/officeDocument/2006/relationships/hyperlink" Target="https://www.gem.wiki/Yazzi_and_Python_Gas_Complex_%28Egypt%29" TargetMode="External"/><Relationship Id="rId24" Type="http://schemas.openxmlformats.org/officeDocument/2006/relationships/hyperlink" Target="https://www.gem.wiki/Bagre_Oil_and_Gas_Field_%28Brazil%29" TargetMode="External"/><Relationship Id="rId4955" Type="http://schemas.openxmlformats.org/officeDocument/2006/relationships/hyperlink" Target="https://www.gem.wiki/Lowe_%28Atoka%29_-_COG_Oil_and_Gas_Asset_%28Texas%2C_United_States%29" TargetMode="External"/><Relationship Id="rId7014" Type="http://schemas.openxmlformats.org/officeDocument/2006/relationships/hyperlink" Target="https://www.gem.wiki/Gooseberry_-_Merit_Oil_and_Gas_Asset_%28Wyoming%2C_United_States%29" TargetMode="External"/><Relationship Id="rId3557" Type="http://schemas.openxmlformats.org/officeDocument/2006/relationships/hyperlink" Target="https://www.gem.wiki/Mondo_Oil_Field_%28Angola%29" TargetMode="External"/><Relationship Id="rId3971" Type="http://schemas.openxmlformats.org/officeDocument/2006/relationships/hyperlink" Target="https://www.gem.wiki/Forest_Bank_Waseca_Oil_Pool_%28Saskatchewan%2C_Canada%29" TargetMode="External"/><Relationship Id="rId4608" Type="http://schemas.openxmlformats.org/officeDocument/2006/relationships/hyperlink" Target="https://www.gem.wiki/Wattenberg_-_Bonanza_Creek_Oil_and_Gas_Asset_%28Colorado%2C_United_States%29" TargetMode="External"/><Relationship Id="rId478" Type="http://schemas.openxmlformats.org/officeDocument/2006/relationships/hyperlink" Target="https://www.gem.wiki/%C5%BBakowo_Oil_and_Gas_Field_%28Poland%29" TargetMode="External"/><Relationship Id="rId892" Type="http://schemas.openxmlformats.org/officeDocument/2006/relationships/hyperlink" Target="https://www.gem.wiki/Pared%C3%B3n_Gas_Field_%28Tabasco%2C_Mexico%29" TargetMode="External"/><Relationship Id="rId2159" Type="http://schemas.openxmlformats.org/officeDocument/2006/relationships/hyperlink" Target="https://www.gem.wiki/9466R/Athabasca_Oil_Project_%28Alberta%2C_Canada%29" TargetMode="External"/><Relationship Id="rId2573" Type="http://schemas.openxmlformats.org/officeDocument/2006/relationships/hyperlink" Target="https://www.gem.wiki/Monipulo_Oil_and_Gas_Field_%28Nigeria%29" TargetMode="External"/><Relationship Id="rId3624" Type="http://schemas.openxmlformats.org/officeDocument/2006/relationships/hyperlink" Target="https://www.gem.wiki/Gendalo-Gehem_Oil_and_Gas_Field_%28Indonesia%29" TargetMode="External"/><Relationship Id="rId6030" Type="http://schemas.openxmlformats.org/officeDocument/2006/relationships/hyperlink" Target="https://www.gem.wiki/Orcutt_-_Pacific_Coast_Oil_and_Gas_Asset_%28California%2C_United_States%29" TargetMode="External"/><Relationship Id="rId545" Type="http://schemas.openxmlformats.org/officeDocument/2006/relationships/hyperlink" Target="https://www.gem.wiki/%C8%98aro%C8%99_Gas_Field_%28Romania%29" TargetMode="External"/><Relationship Id="rId1175" Type="http://schemas.openxmlformats.org/officeDocument/2006/relationships/hyperlink" Target="https://www.gem.wiki/Hur%C3%B3n_Oil_and_Gas_Field_%28Colombia%29" TargetMode="External"/><Relationship Id="rId2226" Type="http://schemas.openxmlformats.org/officeDocument/2006/relationships/hyperlink" Target="https://www.gem.wiki/Blacktip_Oil_and_Gas_Field_%28Western_Australia%2C_Australia%29" TargetMode="External"/><Relationship Id="rId2640" Type="http://schemas.openxmlformats.org/officeDocument/2006/relationships/hyperlink" Target="https://www.gem.wiki/Stubb_Creek_Oil_and_Gas_Field_%28Nigeria%29" TargetMode="External"/><Relationship Id="rId5796" Type="http://schemas.openxmlformats.org/officeDocument/2006/relationships/hyperlink" Target="https://www.gem.wiki/Eddy_County_-_Marathon_Oil_and_Gas_Asset_%28New_Mexico%2C_United_States%29" TargetMode="External"/><Relationship Id="rId6847" Type="http://schemas.openxmlformats.org/officeDocument/2006/relationships/hyperlink" Target="https://www.gem.wiki/Block_16_%28Devonian%29_-_XTO_Oil_and_Gas_Asset_%28Texas%2C_United_States%29" TargetMode="External"/><Relationship Id="rId612" Type="http://schemas.openxmlformats.org/officeDocument/2006/relationships/hyperlink" Target="https://www.gem.wiki/Clipper_South_Oil_and_Gas_Field_%28United_Kingdom%29" TargetMode="External"/><Relationship Id="rId1242" Type="http://schemas.openxmlformats.org/officeDocument/2006/relationships/hyperlink" Target="https://www.gem.wiki/Potrillo_%28Perenco%29_Oil_Field_%28Colombia%29" TargetMode="External"/><Relationship Id="rId4398" Type="http://schemas.openxmlformats.org/officeDocument/2006/relationships/hyperlink" Target="https://www.gem.wiki/Belridge_North_-_Aera_Oil_and_Gas_Asset_%28California%2C_United_States%29" TargetMode="External"/><Relationship Id="rId5449" Type="http://schemas.openxmlformats.org/officeDocument/2006/relationships/hyperlink" Target="https://www.gem.wiki/Aguila_Vado_%28Eagleford%29_-_Hawkwood_Oil_and_Gas_Asset_%28Texas%2C_United_States%29" TargetMode="External"/><Relationship Id="rId4465" Type="http://schemas.openxmlformats.org/officeDocument/2006/relationships/hyperlink" Target="https://www.gem.wiki/Spraberry_%28Trend_Area%29_R_40_EXC_District_8_-_Apache_Oil_and_Gas_Asset_%28Texas%2C_United_States%29" TargetMode="External"/><Relationship Id="rId5863" Type="http://schemas.openxmlformats.org/officeDocument/2006/relationships/hyperlink" Target="https://www.gem.wiki/Eddy_County_-_Murchison_Oil_and_Gas_Asset_%28New_Mexico%2C_United_States%29" TargetMode="External"/><Relationship Id="rId6914" Type="http://schemas.openxmlformats.org/officeDocument/2006/relationships/hyperlink" Target="https://www.gem.wiki/Crazy_Man_Creek_-_Zavanna_Oil_and_Gas_Asset_%28North_Dakota%2C_United_States%29" TargetMode="External"/><Relationship Id="rId3067" Type="http://schemas.openxmlformats.org/officeDocument/2006/relationships/hyperlink" Target="https://www.gem.wiki/Kinyaminskoye_Oil_Field_%28Russia%29" TargetMode="External"/><Relationship Id="rId4118" Type="http://schemas.openxmlformats.org/officeDocument/2006/relationships/hyperlink" Target="https://www.gem.wiki/Northminster_N_Sparky_Oil_Pool_%28Saskatchewan%2C_Canada%29" TargetMode="External"/><Relationship Id="rId5516" Type="http://schemas.openxmlformats.org/officeDocument/2006/relationships/hyperlink" Target="https://www.gem.wiki/West_Ranch_%2841-A_%26_98-A_Cons.%29_-_Hilcorp_Oil_and_Gas_Asset_%28Texas%2C_United_States%29" TargetMode="External"/><Relationship Id="rId5930" Type="http://schemas.openxmlformats.org/officeDocument/2006/relationships/hyperlink" Target="https://www.gem.wiki/Baker_-_Oasis_Petroleum_Oil_and_Gas_Asset_%28North_Dakota%2C_United_States%29" TargetMode="External"/><Relationship Id="rId3481" Type="http://schemas.openxmlformats.org/officeDocument/2006/relationships/hyperlink" Target="https://www.gem.wiki/Touat_Oil_and_Gas_Project_%28Algeria%29" TargetMode="External"/><Relationship Id="rId4532" Type="http://schemas.openxmlformats.org/officeDocument/2006/relationships/hyperlink" Target="https://www.gem.wiki/Eagleville_%28Eagle_Ford-1%29_-_Atlas_Oil_and_Gas_Asset_%28Texas%2C_United_States%29" TargetMode="External"/><Relationship Id="rId7688" Type="http://schemas.openxmlformats.org/officeDocument/2006/relationships/hyperlink" Target="https://www.gem.wiki/Penguins_Redevelopment_Oil_and_Gas_Phase_%28United_Kingdom%29" TargetMode="External"/><Relationship Id="rId2083" Type="http://schemas.openxmlformats.org/officeDocument/2006/relationships/hyperlink" Target="https://www.gem.wiki/Windfall_Oil_and_Gas_Field_%28Alberta%2C_Canada%29" TargetMode="External"/><Relationship Id="rId3134" Type="http://schemas.openxmlformats.org/officeDocument/2006/relationships/hyperlink" Target="https://www.gem.wiki/Balal_Oil_and_Gas_Field_%28Iran%29" TargetMode="External"/><Relationship Id="rId7755" Type="http://schemas.openxmlformats.org/officeDocument/2006/relationships/hyperlink" Target="https://www.gem.wiki/Terelskoye_Gas_Field_%28Russia%29" TargetMode="External"/><Relationship Id="rId2150" Type="http://schemas.openxmlformats.org/officeDocument/2006/relationships/hyperlink" Target="https://www.gem.wiki/Athabasca_Area_-_Scheme_8788P_Oil_Sands_Project_%28Alberta%2C_Canada%29" TargetMode="External"/><Relationship Id="rId3201" Type="http://schemas.openxmlformats.org/officeDocument/2006/relationships/hyperlink" Target="https://www.gem.wiki/Qusahwira_%28Phase_2%29_Oil_Field_%28United_Arab_Emirates%29" TargetMode="External"/><Relationship Id="rId6357" Type="http://schemas.openxmlformats.org/officeDocument/2006/relationships/hyperlink" Target="https://www.gem.wiki/Fuhrman-Mascho_-_Sheridan_Oil_and_Gas_Asset_%28Texas%2C_United_States%29" TargetMode="External"/><Relationship Id="rId6771" Type="http://schemas.openxmlformats.org/officeDocument/2006/relationships/hyperlink" Target="https://www.gem.wiki/Van_Hook_-_WPX_Energy_Williston_Oil_and_Gas_Asset_%28North_Dakota%2C_United_States%29" TargetMode="External"/><Relationship Id="rId7408" Type="http://schemas.openxmlformats.org/officeDocument/2006/relationships/hyperlink" Target="https://www.gem.wiki/South_Lokichar_Phase_1_Oil_and_Gas_Field_%28Kenya%29" TargetMode="External"/><Relationship Id="rId7822" Type="http://schemas.openxmlformats.org/officeDocument/2006/relationships/hyperlink" Target="https://www.gem.wiki/Wolfbone_%28Trend_Area%29_-_Callon_Petroleum_Operating_Co_Oil_and_Gas_Asset_%28Texas%2C_United_States%29" TargetMode="External"/><Relationship Id="rId122" Type="http://schemas.openxmlformats.org/officeDocument/2006/relationships/hyperlink" Target="https://www.gem.wiki/Rotenburg/Taaken_Gas_Field_%28Germany%29" TargetMode="External"/><Relationship Id="rId5373" Type="http://schemas.openxmlformats.org/officeDocument/2006/relationships/hyperlink" Target="https://www.gem.wiki/Warmsley_%28Vaughn%29_-_Fletcher_Oil_and_Gas_Asset_%28Texas%2C_United_States%29" TargetMode="External"/><Relationship Id="rId6424" Type="http://schemas.openxmlformats.org/officeDocument/2006/relationships/hyperlink" Target="https://www.gem.wiki/Sugar_Creek_-_Sugar_Creek_Oil_and_Gas_Asset_%28Louisiana%2C_United_States%29" TargetMode="External"/><Relationship Id="rId1569" Type="http://schemas.openxmlformats.org/officeDocument/2006/relationships/hyperlink" Target="https://www.gem.wiki/Sabalo_Gas_Field_%28Tarija%2C_Bolivia%29" TargetMode="External"/><Relationship Id="rId2967" Type="http://schemas.openxmlformats.org/officeDocument/2006/relationships/hyperlink" Target="https://www.gem.wiki/Tawke_Oil_Field_%28Iraq%29" TargetMode="External"/><Relationship Id="rId5026" Type="http://schemas.openxmlformats.org/officeDocument/2006/relationships/hyperlink" Target="https://www.gem.wiki/Camel_Butte_-_Continental_Oil_and_Gas_Asset_%28North_Dakota%2C_United_States%29" TargetMode="External"/><Relationship Id="rId5440" Type="http://schemas.openxmlformats.org/officeDocument/2006/relationships/hyperlink" Target="https://www.gem.wiki/Bridjourner_%28Canyon%29_-_Gunn_Oil_Asset_%28Texas%2C_United_States%29" TargetMode="External"/><Relationship Id="rId939" Type="http://schemas.openxmlformats.org/officeDocument/2006/relationships/hyperlink" Target="https://www.gem.wiki/Zaap_Oil_and_Gas_Field_%28Federal_Offshore%2C_Mexico%29" TargetMode="External"/><Relationship Id="rId1983" Type="http://schemas.openxmlformats.org/officeDocument/2006/relationships/hyperlink" Target="https://www.gem.wiki/Rainbow_South_Oil_and_Gas_Field_%28Alberta%2C_Canada%29" TargetMode="External"/><Relationship Id="rId4042" Type="http://schemas.openxmlformats.org/officeDocument/2006/relationships/hyperlink" Target="https://www.gem.wiki/Java_North_Cantuar_Oil_Pool_%28Saskatchewan%2C_Canada%29" TargetMode="External"/><Relationship Id="rId7198" Type="http://schemas.openxmlformats.org/officeDocument/2006/relationships/hyperlink" Target="https://www.gem.wiki/El_Cerrito_Oeste_Oil_and_Gas_Field_%28Argentina%29" TargetMode="External"/><Relationship Id="rId8249" Type="http://schemas.openxmlformats.org/officeDocument/2006/relationships/hyperlink" Target="https://www.gem.wiki/Pirital_Oil_and_Gas_Field_%28Venezuela%29" TargetMode="External"/><Relationship Id="rId1636" Type="http://schemas.openxmlformats.org/officeDocument/2006/relationships/hyperlink" Target="https://www.gem.wiki/Wang_Pai_Sung_Oil_Field_%28Thailand%29" TargetMode="External"/><Relationship Id="rId1703" Type="http://schemas.openxmlformats.org/officeDocument/2006/relationships/hyperlink" Target="https://www.gem.wiki/Beauvallon_Oil_and_Gas_Field_%28Alberta%2C_Canada%29" TargetMode="External"/><Relationship Id="rId4859" Type="http://schemas.openxmlformats.org/officeDocument/2006/relationships/hyperlink" Target="https://www.gem.wiki/Spraberry_%28Trend_Area%29_District_8_-_Chevron_Oil_and_Gas_Asset_%28Texas%2C_United_States%29" TargetMode="External"/><Relationship Id="rId7265" Type="http://schemas.openxmlformats.org/officeDocument/2006/relationships/hyperlink" Target="https://www.gem.wiki/Macueta_Oil_and_Gas_Field_%28Argentina%29" TargetMode="External"/><Relationship Id="rId8316" Type="http://schemas.openxmlformats.org/officeDocument/2006/relationships/hyperlink" Target="https://www.gem.wiki/XF-002_Oil_and_Gas_Field_%28United_Arab_Emirates%29" TargetMode="External"/><Relationship Id="rId3875" Type="http://schemas.openxmlformats.org/officeDocument/2006/relationships/hyperlink" Target="https://www.gem.wiki/Cantuar_East_Roseray_Oil_Pool_%28Saskatchewan%2C_Canada%29" TargetMode="External"/><Relationship Id="rId4926" Type="http://schemas.openxmlformats.org/officeDocument/2006/relationships/hyperlink" Target="https://www.gem.wiki/Stephens_County_Regular_-_Clearly_Oil_and_Gas_Asset_%28Texas%2C_United_States%29" TargetMode="External"/><Relationship Id="rId6281" Type="http://schemas.openxmlformats.org/officeDocument/2006/relationships/hyperlink" Target="https://www.gem.wiki/Goldsmith_%28Clear_Fork%29_-_Scout_Oil_and_Gas_Asset_%28Texas%2C_United_States%29" TargetMode="External"/><Relationship Id="rId7332" Type="http://schemas.openxmlformats.org/officeDocument/2006/relationships/hyperlink" Target="https://www.gem.wiki/Clair_South_Oil_and_Gas_Field_%28United_Kingdom%29" TargetMode="External"/><Relationship Id="rId796" Type="http://schemas.openxmlformats.org/officeDocument/2006/relationships/hyperlink" Target="https://www.gem.wiki/South_Sean_Oil_and_Gas_Field_%28United_Kingdom%29" TargetMode="External"/><Relationship Id="rId2477" Type="http://schemas.openxmlformats.org/officeDocument/2006/relationships/hyperlink" Target="https://www.gem.wiki/Anieze_Gas_Field_%28Nigeria%29" TargetMode="External"/><Relationship Id="rId3528" Type="http://schemas.openxmlformats.org/officeDocument/2006/relationships/hyperlink" Target="https://www.gem.wiki/NC186-K_Oil_and_Gas_Field_%28Libya%29" TargetMode="External"/><Relationship Id="rId449" Type="http://schemas.openxmlformats.org/officeDocument/2006/relationships/hyperlink" Target="https://www.gem.wiki/Roztoki_Oil_and_Gas_Field_%28Poland%29" TargetMode="External"/><Relationship Id="rId863" Type="http://schemas.openxmlformats.org/officeDocument/2006/relationships/hyperlink" Target="https://www.gem.wiki/Suuk_Oil_and_Gas_Field_%28Mexico%29" TargetMode="External"/><Relationship Id="rId1079" Type="http://schemas.openxmlformats.org/officeDocument/2006/relationships/hyperlink" Target="https://www.gem.wiki/Ca%C3%B1o_Lim%C3%B3n_%28Arauquita%29_Oil_and_Gas_Field_%28Arauca%2C_Colombia%29" TargetMode="External"/><Relationship Id="rId1493" Type="http://schemas.openxmlformats.org/officeDocument/2006/relationships/hyperlink" Target="https://www.gem.wiki/Skjold_Oil_and_Gas_Field_%28Denmark%29" TargetMode="External"/><Relationship Id="rId2544" Type="http://schemas.openxmlformats.org/officeDocument/2006/relationships/hyperlink" Target="https://www.gem.wiki/Inagha_Oil_and_Gas_Field_%28Nigeria%29" TargetMode="External"/><Relationship Id="rId2891" Type="http://schemas.openxmlformats.org/officeDocument/2006/relationships/hyperlink" Target="https://www.gem.wiki/Abu_Qir_Gas_Field_%28Egypt%29" TargetMode="External"/><Relationship Id="rId3942" Type="http://schemas.openxmlformats.org/officeDocument/2006/relationships/hyperlink" Target="https://www.gem.wiki/Edam_West_Waseca_Oil_Pool_%28Saskatchewan%2C_Canada%29" TargetMode="External"/><Relationship Id="rId6001" Type="http://schemas.openxmlformats.org/officeDocument/2006/relationships/hyperlink" Target="https://www.gem.wiki/Block_31_%28Penn._7620%29_-_OXY_Oil_and_Gas_Asset_%28Texas%2C_United_States%29" TargetMode="External"/><Relationship Id="rId516" Type="http://schemas.openxmlformats.org/officeDocument/2006/relationships/hyperlink" Target="https://www.gem.wiki/Moreni_Oil_and_Gas_Field_%28Romania%29" TargetMode="External"/><Relationship Id="rId1146" Type="http://schemas.openxmlformats.org/officeDocument/2006/relationships/hyperlink" Target="https://www.gem.wiki/Dina_Norte_Oil_and_Gas_Field_%28Huila%2C_Colombia%29" TargetMode="External"/><Relationship Id="rId8173" Type="http://schemas.openxmlformats.org/officeDocument/2006/relationships/hyperlink" Target="https://www.gem.wiki/W_Gundy_-_Petronas_Oil_and_Gas_Asset_%28British_Columbia%2C_Canada%29" TargetMode="External"/><Relationship Id="rId930" Type="http://schemas.openxmlformats.org/officeDocument/2006/relationships/hyperlink" Target="https://www.gem.wiki/Oxiacaque_Oil_and_Gas_Field_%28Tabasco%2C_Mexico%29" TargetMode="External"/><Relationship Id="rId1560" Type="http://schemas.openxmlformats.org/officeDocument/2006/relationships/hyperlink" Target="https://www.gem.wiki/Ravva_Oil_and_Gas_Block_%28India%29" TargetMode="External"/><Relationship Id="rId2611" Type="http://schemas.openxmlformats.org/officeDocument/2006/relationships/hyperlink" Target="https://www.gem.wiki/Ona_Oil_Field_%28Nigeria%29" TargetMode="External"/><Relationship Id="rId5767" Type="http://schemas.openxmlformats.org/officeDocument/2006/relationships/hyperlink" Target="https://www.gem.wiki/Phantom_%28Wolfcamp%29_-_Luxe_Oil_and_Gas_Asset_%28Texas%2C_United_States%29" TargetMode="External"/><Relationship Id="rId6818" Type="http://schemas.openxmlformats.org/officeDocument/2006/relationships/hyperlink" Target="https://www.gem.wiki/Means_-_XTO_Oil_and_Gas_Asset_%28Texas%2C_United_States%29" TargetMode="External"/><Relationship Id="rId1213" Type="http://schemas.openxmlformats.org/officeDocument/2006/relationships/hyperlink" Target="https://www.gem.wiki/Ocelote_Oil_and_Gas_Field_%28Meta%2C_Colombia%29" TargetMode="External"/><Relationship Id="rId4369" Type="http://schemas.openxmlformats.org/officeDocument/2006/relationships/hyperlink" Target="https://www.gem.wiki/Abqaiq_Oil_Field_%28Saudi_Arabia%29" TargetMode="External"/><Relationship Id="rId4783" Type="http://schemas.openxmlformats.org/officeDocument/2006/relationships/hyperlink" Target="https://www.gem.wiki/MP299_-_Cantium_Oil_and_Gas_Asset_%28Federal_offshore%2C_United_States%29" TargetMode="External"/><Relationship Id="rId5834" Type="http://schemas.openxmlformats.org/officeDocument/2006/relationships/hyperlink" Target="https://www.gem.wiki/Newark%2C_East_%28Barnett_Shale%29_-_Merit_Oil_and_Gas_Asset_%28Texas%2C_United_States%29" TargetMode="External"/><Relationship Id="rId8240" Type="http://schemas.openxmlformats.org/officeDocument/2006/relationships/hyperlink" Target="https://www.gem.wiki/South_Erregulla_Gas_Field_%28Australia%29" TargetMode="External"/><Relationship Id="rId3385" Type="http://schemas.openxmlformats.org/officeDocument/2006/relationships/hyperlink" Target="https://www.gem.wiki/Sakhiya_Oil_and_Gas_Field_%28Oman%29" TargetMode="External"/><Relationship Id="rId4436" Type="http://schemas.openxmlformats.org/officeDocument/2006/relationships/hyperlink" Target="https://www.gem.wiki/Gladewater_%28Haynesville%29_-_Amplify_Oil_and_Gas_Asset_%28Texas%2C_United_States%29" TargetMode="External"/><Relationship Id="rId4850" Type="http://schemas.openxmlformats.org/officeDocument/2006/relationships/hyperlink" Target="https://www.gem.wiki/Dollarhide_%28Clear_Fork%29_-_Chevron_Oil_and_Gas_Asset_%28Texas%2C_United_States%29" TargetMode="External"/><Relationship Id="rId5901" Type="http://schemas.openxmlformats.org/officeDocument/2006/relationships/hyperlink" Target="https://www.gem.wiki/Eightmile_-_Nine_Point_Oil_and_Gas_Asset_%28North_Dakota%2C_United_States%29" TargetMode="External"/><Relationship Id="rId3038" Type="http://schemas.openxmlformats.org/officeDocument/2006/relationships/hyperlink" Target="https://www.gem.wiki/Vyngapurovskoye_Oil_and_Gas_Field_%28Russia%29" TargetMode="External"/><Relationship Id="rId3452" Type="http://schemas.openxmlformats.org/officeDocument/2006/relationships/hyperlink" Target="https://www.gem.wiki/Kumkol_South_Oil_and_Gas_Field_%28Kazakhstan%29" TargetMode="External"/><Relationship Id="rId4503" Type="http://schemas.openxmlformats.org/officeDocument/2006/relationships/hyperlink" Target="https://www.gem.wiki/Andrews_%28Wolfcamp-Penn.%29_-_Apache_Oil_and_Gas_Asset_%28Texas%2C_United_States%29" TargetMode="External"/><Relationship Id="rId7659" Type="http://schemas.openxmlformats.org/officeDocument/2006/relationships/hyperlink" Target="https://www.gem.wiki/Siakap_North-Petai_Oil_and_Gas_Project_%28Malaysia%29" TargetMode="External"/><Relationship Id="rId373" Type="http://schemas.openxmlformats.org/officeDocument/2006/relationships/hyperlink" Target="https://www.gem.wiki/B_8_Oil_and_Gas_Field_%28Poland%29" TargetMode="External"/><Relationship Id="rId2054" Type="http://schemas.openxmlformats.org/officeDocument/2006/relationships/hyperlink" Target="https://www.gem.wiki/Twining_Oil_and_Gas_Field_%28Alberta%2C_Canada%29" TargetMode="External"/><Relationship Id="rId3105" Type="http://schemas.openxmlformats.org/officeDocument/2006/relationships/hyperlink" Target="https://www.gem.wiki/Kupal_Oil_Field_%28Iran%29" TargetMode="External"/><Relationship Id="rId6675" Type="http://schemas.openxmlformats.org/officeDocument/2006/relationships/hyperlink" Target="https://www.gem.wiki/Jourdanton_-_Virtex_Oil_and_Gas_Asset_%28Texas%2C_United_States%29" TargetMode="External"/><Relationship Id="rId440" Type="http://schemas.openxmlformats.org/officeDocument/2006/relationships/hyperlink" Target="https://www.gem.wiki/Potok_Oil_and_Gas_Field_%28Poland%29" TargetMode="External"/><Relationship Id="rId1070" Type="http://schemas.openxmlformats.org/officeDocument/2006/relationships/hyperlink" Target="https://www.gem.wiki/Campo_Rico_Oil_and_Gas_Field_%28Casanare%2C_Colombia%29" TargetMode="External"/><Relationship Id="rId2121" Type="http://schemas.openxmlformats.org/officeDocument/2006/relationships/hyperlink" Target="https://www.gem.wiki/Athabasca_Area_-_Scheme_10787R_Oil_Sands_Project_%28Alberta%2C_Canada%29" TargetMode="External"/><Relationship Id="rId5277" Type="http://schemas.openxmlformats.org/officeDocument/2006/relationships/hyperlink" Target="https://www.gem.wiki/Ozona_%28Canyon_Sand%29_-_Epic_Permian_Oil_and_Gas_Asset_%28Texas%2C_United_States%29" TargetMode="External"/><Relationship Id="rId6328" Type="http://schemas.openxmlformats.org/officeDocument/2006/relationships/hyperlink" Target="https://www.gem.wiki/Phantom_%28Wolfcamp%29_-_Shell_Oil_and_Gas_Asset_%28Texas%2C_United_States%29" TargetMode="External"/><Relationship Id="rId7726" Type="http://schemas.openxmlformats.org/officeDocument/2006/relationships/hyperlink" Target="https://www.gem.wiki/Nebitdag_Gas_Block_%28Turkmenistan%29" TargetMode="External"/><Relationship Id="rId5691" Type="http://schemas.openxmlformats.org/officeDocument/2006/relationships/hyperlink" Target="https://www.gem.wiki/Spraberry_%28Trend_Area%29_R_40_EXC_District_8_-_Lario_Oil_and_Gas_Asset_%28Texas%2C_United_States%29" TargetMode="External"/><Relationship Id="rId6742" Type="http://schemas.openxmlformats.org/officeDocument/2006/relationships/hyperlink" Target="https://www.gem.wiki/Dollar_Joe_-_Whiting_Oil_and_Gas_Asset_%28North_Dakota%2C_United_States%29" TargetMode="External"/><Relationship Id="rId1887" Type="http://schemas.openxmlformats.org/officeDocument/2006/relationships/hyperlink" Target="https://www.gem.wiki/Larne_Oil_and_Gas_Field_%28Alberta%2C_Canada%29" TargetMode="External"/><Relationship Id="rId2938" Type="http://schemas.openxmlformats.org/officeDocument/2006/relationships/hyperlink" Target="https://www.gem.wiki/Kifl_Oil_Field_%28Iraq%29" TargetMode="External"/><Relationship Id="rId4293" Type="http://schemas.openxmlformats.org/officeDocument/2006/relationships/hyperlink" Target="https://www.gem.wiki/Qinshui_Gas_Field_%28Shanxi%2C_China%29" TargetMode="External"/><Relationship Id="rId5344" Type="http://schemas.openxmlformats.org/officeDocument/2006/relationships/hyperlink" Target="https://www.gem.wiki/Briscoe_Ranch_%28Eagleford%29_-_Fasken_Oil_And_Ranch_Oil_and_Gas_Asset_%28Texas%2C_United_States%29" TargetMode="External"/><Relationship Id="rId1954" Type="http://schemas.openxmlformats.org/officeDocument/2006/relationships/hyperlink" Target="https://www.gem.wiki/Okotoks_Oil_and_Gas_Field_%28Alberta%2C_Canada%29" TargetMode="External"/><Relationship Id="rId4360" Type="http://schemas.openxmlformats.org/officeDocument/2006/relationships/hyperlink" Target="https://www.gem.wiki/South_Pars_%28All_Phases%29_Gas_Field_%28Iran%29" TargetMode="External"/><Relationship Id="rId5411" Type="http://schemas.openxmlformats.org/officeDocument/2006/relationships/hyperlink" Target="https://www.gem.wiki/Newark%2C_East_%28Barnett_Shale%29_-_GHA_Barnett_Gas_Asset_%28Texas%2C_United_States%29" TargetMode="External"/><Relationship Id="rId1607" Type="http://schemas.openxmlformats.org/officeDocument/2006/relationships/hyperlink" Target="https://www.gem.wiki/Platong_Oil_and_Gas_Field_%28Thailand%29" TargetMode="External"/><Relationship Id="rId4013" Type="http://schemas.openxmlformats.org/officeDocument/2006/relationships/hyperlink" Target="https://www.gem.wiki/Hatton_Medicine_Hat_Gas_Pool_%28Saskatchewan%2C_Canada%29" TargetMode="External"/><Relationship Id="rId7169" Type="http://schemas.openxmlformats.org/officeDocument/2006/relationships/hyperlink" Target="https://www.gem.wiki/Ca%C3%B1adon_Yatel_Oil_and_Gas_Field_%28Argentina%29" TargetMode="External"/><Relationship Id="rId7583" Type="http://schemas.openxmlformats.org/officeDocument/2006/relationships/hyperlink" Target="https://www.gem.wiki/Sao_Vang-Dai_Nguyet_Gas_Project_%28Vietnam%29" TargetMode="External"/><Relationship Id="rId3779" Type="http://schemas.openxmlformats.org/officeDocument/2006/relationships/hyperlink" Target="https://www.gem.wiki/Kiliwani_North_Gas_Field_%28Tanzania%29" TargetMode="External"/><Relationship Id="rId6185" Type="http://schemas.openxmlformats.org/officeDocument/2006/relationships/hyperlink" Target="https://www.gem.wiki/Platang_%28San_Andres%29_-_Riley_Permian_Oil_and_Gas_Asset_%28Texas%2C_United_States%29" TargetMode="External"/><Relationship Id="rId7236" Type="http://schemas.openxmlformats.org/officeDocument/2006/relationships/hyperlink" Target="https://www.gem.wiki/La_Amarga_Chica_Oil_and_Gas_Field_%28Argentina%29" TargetMode="External"/><Relationship Id="rId7650" Type="http://schemas.openxmlformats.org/officeDocument/2006/relationships/hyperlink" Target="https://www.gem.wiki/Salam_Oil_and_Gas_Field_%28Malaysia%29" TargetMode="External"/><Relationship Id="rId6252" Type="http://schemas.openxmlformats.org/officeDocument/2006/relationships/hyperlink" Target="https://www.gem.wiki/Oak_Hill_%28Cotton_Valley%29_-_Sabine_Oil_and_Gas_Asset_%28Texas%2C_United_States%29" TargetMode="External"/><Relationship Id="rId7303" Type="http://schemas.openxmlformats.org/officeDocument/2006/relationships/hyperlink" Target="https://www.gem.wiki/Rio_Chico_%28Chubut%29_Oil_and_Gas_Field_%28Argentina%29" TargetMode="External"/><Relationship Id="rId1397" Type="http://schemas.openxmlformats.org/officeDocument/2006/relationships/hyperlink" Target="https://www.gem.wiki/Culebra_Oil_and_Gas_Field_%28Ecuador%29" TargetMode="External"/><Relationship Id="rId2795" Type="http://schemas.openxmlformats.org/officeDocument/2006/relationships/hyperlink" Target="https://www.gem.wiki/Buick_Creek_West_Oil_and_Gas_Field_%28British_Columbia%2C_Canada%29" TargetMode="External"/><Relationship Id="rId3846" Type="http://schemas.openxmlformats.org/officeDocument/2006/relationships/hyperlink" Target="https://www.gem.wiki/Big_Gully_East_Sparky_Oil_Pool_%28Saskatchewan%2C_Canada%29" TargetMode="External"/><Relationship Id="rId767" Type="http://schemas.openxmlformats.org/officeDocument/2006/relationships/hyperlink" Target="https://www.gem.wiki/Penguins_Oil_and_Gas_Field_%28United_Kingdom%29" TargetMode="External"/><Relationship Id="rId2448" Type="http://schemas.openxmlformats.org/officeDocument/2006/relationships/hyperlink" Target="https://www.gem.wiki/Ledong_22-1_Gas_Field_%28South_China_Sea%2C_China%29" TargetMode="External"/><Relationship Id="rId2862" Type="http://schemas.openxmlformats.org/officeDocument/2006/relationships/hyperlink" Target="https://www.gem.wiki/Rigel_Oil_and_Gas_Field_%28British_Columbia%2C_Canada%29" TargetMode="External"/><Relationship Id="rId3913" Type="http://schemas.openxmlformats.org/officeDocument/2006/relationships/hyperlink" Target="https://www.gem.wiki/Cuthbert_S_Basal_Mann_Oil_Pool_%28Saskatchewan%2C_Canada%29" TargetMode="External"/><Relationship Id="rId8077" Type="http://schemas.openxmlformats.org/officeDocument/2006/relationships/hyperlink" Target="https://www.gem.wiki/Tiber_%28KC102%29_-_BP_Oil_and_Gas_Asset_%28Federal_offshore%2C_United_States%29" TargetMode="External"/><Relationship Id="rId834" Type="http://schemas.openxmlformats.org/officeDocument/2006/relationships/hyperlink" Target="https://www.gem.wiki/Wood_Oil_and_Gas_Field_%28United_Kingdom%29" TargetMode="External"/><Relationship Id="rId1464" Type="http://schemas.openxmlformats.org/officeDocument/2006/relationships/hyperlink" Target="https://www.gem.wiki/Singue_Oil_and_Gas_Field_%28Ecuador%29" TargetMode="External"/><Relationship Id="rId2515" Type="http://schemas.openxmlformats.org/officeDocument/2006/relationships/hyperlink" Target="https://www.gem.wiki/Egbema_West_Oil_and_Gas_Field_%28Nigeria%29" TargetMode="External"/><Relationship Id="rId901" Type="http://schemas.openxmlformats.org/officeDocument/2006/relationships/hyperlink" Target="https://www.gem.wiki/Ixtoc_Oil_and_Gas_Field_%28Federal_Offshore%2C_Mexico%29" TargetMode="External"/><Relationship Id="rId1117" Type="http://schemas.openxmlformats.org/officeDocument/2006/relationships/hyperlink" Target="https://www.gem.wiki/Clarinete_%28Sucre%29_Gas_Field_%28Sucre%2C_Colombia%29" TargetMode="External"/><Relationship Id="rId1531" Type="http://schemas.openxmlformats.org/officeDocument/2006/relationships/hyperlink" Target="https://www.gem.wiki/Cambay_%28ONGC%29_Oil_and_Gas_Block_%28India%29" TargetMode="External"/><Relationship Id="rId4687" Type="http://schemas.openxmlformats.org/officeDocument/2006/relationships/hyperlink" Target="https://www.gem.wiki/Mcgregory_Buttes_-_Bruin_Oil_and_Gas_Asset_%28North_Dakota%2C_United_States%29" TargetMode="External"/><Relationship Id="rId5738" Type="http://schemas.openxmlformats.org/officeDocument/2006/relationships/hyperlink" Target="https://www.gem.wiki/Stanley_-_Lime_Rock_Oil_and_Gas_Asset_%28North_Dakota%2C_United_States%29" TargetMode="External"/><Relationship Id="rId7093" Type="http://schemas.openxmlformats.org/officeDocument/2006/relationships/hyperlink" Target="https://www.gem.wiki/Kelidang_North_East_Oil_and_Gas_Field_%28Brunei%29" TargetMode="External"/><Relationship Id="rId8144" Type="http://schemas.openxmlformats.org/officeDocument/2006/relationships/hyperlink" Target="https://www.gem.wiki/Nig_-_Tourmaline_Oil_and_Gas_Asset_%28British_Columbia%2C_Canada%29" TargetMode="External"/><Relationship Id="rId3289" Type="http://schemas.openxmlformats.org/officeDocument/2006/relationships/hyperlink" Target="https://www.gem.wiki/Abduliyah_Oil_and_Gas_Field_%28Kuwait%29" TargetMode="External"/><Relationship Id="rId4754" Type="http://schemas.openxmlformats.org/officeDocument/2006/relationships/hyperlink" Target="https://www.gem.wiki/Railroad_Gap_-_CA_Resources_Oil_and_Gas_Asset_%28California%2C_United_States%29" TargetMode="External"/><Relationship Id="rId7160" Type="http://schemas.openxmlformats.org/officeDocument/2006/relationships/hyperlink" Target="https://www.gem.wiki/Ca%C3%B1adon_Amarillo_Oil_and_Gas_Field_%28Argentina%29" TargetMode="External"/><Relationship Id="rId8211" Type="http://schemas.openxmlformats.org/officeDocument/2006/relationships/hyperlink" Target="https://www.gem.wiki/West_Bonne_Bay_Oil_and_Gas_Field_%28Newfoundland_%26_Labrador%2C_Canada%29" TargetMode="External"/><Relationship Id="rId3356" Type="http://schemas.openxmlformats.org/officeDocument/2006/relationships/hyperlink" Target="https://www.gem.wiki/Vadelypskoye_Oil_Field_%28Russia%29" TargetMode="External"/><Relationship Id="rId4407" Type="http://schemas.openxmlformats.org/officeDocument/2006/relationships/hyperlink" Target="https://www.gem.wiki/Huxley_%286100%29_-_Aethon_Oil_and_Gas_Asset_%28Texas%2C_United_States%29" TargetMode="External"/><Relationship Id="rId5805" Type="http://schemas.openxmlformats.org/officeDocument/2006/relationships/hyperlink" Target="https://www.gem.wiki/Eagleville_%28Eagle_Ford-2%29_-_Matador_Oil_and_Gas_Asset_%28Texas%2C_United_States%29" TargetMode="External"/><Relationship Id="rId277" Type="http://schemas.openxmlformats.org/officeDocument/2006/relationships/hyperlink" Target="https://www.gem.wiki/L10-11_Oil_and_Gas_Field_%28Netherlands%29" TargetMode="External"/><Relationship Id="rId3009" Type="http://schemas.openxmlformats.org/officeDocument/2006/relationships/hyperlink" Target="https://www.gem.wiki/Kshukskoye_Oil_and_Gas_Field_%28Russia%29" TargetMode="External"/><Relationship Id="rId3770" Type="http://schemas.openxmlformats.org/officeDocument/2006/relationships/hyperlink" Target="https://www.gem.wiki/Prosperidade_Gas_Complex_%28Mozambique%29" TargetMode="External"/><Relationship Id="rId4821" Type="http://schemas.openxmlformats.org/officeDocument/2006/relationships/hyperlink" Target="https://www.gem.wiki/Kermit_-_Champion_Lone_Star_Oil_and_Gas_Asset_%28Texas%2C_United_States%29" TargetMode="External"/><Relationship Id="rId7977" Type="http://schemas.openxmlformats.org/officeDocument/2006/relationships/hyperlink" Target="https://www.gem.wiki/Ovintiv_Mid-Continent_-_McClain_Oil_and_Gas_Asset_%28Oklahoma%2C_United_States%29" TargetMode="External"/><Relationship Id="rId344" Type="http://schemas.openxmlformats.org/officeDocument/2006/relationships/hyperlink" Target="https://www.gem.wiki/Schoonebeek_Olie_Oil_and_Gas_Field_%28Netherlands%29" TargetMode="External"/><Relationship Id="rId691" Type="http://schemas.openxmlformats.org/officeDocument/2006/relationships/hyperlink" Target="https://www.gem.wiki/Humbly_Grove_Oil_and_Gas_Field_%28United_Kingdom%29" TargetMode="External"/><Relationship Id="rId2025" Type="http://schemas.openxmlformats.org/officeDocument/2006/relationships/hyperlink" Target="https://www.gem.wiki/St_Anne_Oil_and_Gas_Field_%28Alberta%2C_Canada%29" TargetMode="External"/><Relationship Id="rId2372" Type="http://schemas.openxmlformats.org/officeDocument/2006/relationships/hyperlink" Target="https://www.gem.wiki/Hetianhe_Gas_Field_%28Xinjiang%2C_China%29" TargetMode="External"/><Relationship Id="rId3423" Type="http://schemas.openxmlformats.org/officeDocument/2006/relationships/hyperlink" Target="https://www.gem.wiki/North_Caspian_Oil_and_Gas_Project_%28Kazakhstan%29" TargetMode="External"/><Relationship Id="rId6579" Type="http://schemas.openxmlformats.org/officeDocument/2006/relationships/hyperlink" Target="https://www.gem.wiki/Pearsall_%28Austin_Chalk%29_-_Trinity_Oil_and_Gas_Asset_%28Texas%2C_United_States%29" TargetMode="External"/><Relationship Id="rId6993" Type="http://schemas.openxmlformats.org/officeDocument/2006/relationships/hyperlink" Target="https://www.gem.wiki/Verne_-_Hilcorp_Oil_and_Gas_Asset_%28Wyoming%2C_United_States%29" TargetMode="External"/><Relationship Id="rId5595" Type="http://schemas.openxmlformats.org/officeDocument/2006/relationships/hyperlink" Target="https://www.gem.wiki/Ross_-_Hunt_Oil_and_Gas_Asset_%28North_Dakota%2C_United_States%29" TargetMode="External"/><Relationship Id="rId6646" Type="http://schemas.openxmlformats.org/officeDocument/2006/relationships/hyperlink" Target="https://www.gem.wiki/Wattenberg_-_Verdad_Oil_and_Gas_Asset_%28Colorado%2C_United_States%29" TargetMode="External"/><Relationship Id="rId411" Type="http://schemas.openxmlformats.org/officeDocument/2006/relationships/hyperlink" Target="https://www.gem.wiki/Ko%C5%9Bcian_S_Gas_Field_%28Poland%29" TargetMode="External"/><Relationship Id="rId1041" Type="http://schemas.openxmlformats.org/officeDocument/2006/relationships/hyperlink" Target="https://www.gem.wiki/Akira_Oil_Field_%28Casanare%2C_Colombia%29" TargetMode="External"/><Relationship Id="rId4197" Type="http://schemas.openxmlformats.org/officeDocument/2006/relationships/hyperlink" Target="https://www.gem.wiki/Steelman_Midale_Oil_Pool_%28Saskatchewan%2C_Canada%29" TargetMode="External"/><Relationship Id="rId5248" Type="http://schemas.openxmlformats.org/officeDocument/2006/relationships/hyperlink" Target="https://www.gem.wiki/Newark%2C_East_%28Barnett_Shale%29_-_EOG_Oil_and_Gas_Asset_%28Texas%2C_United_States%29" TargetMode="External"/><Relationship Id="rId5662" Type="http://schemas.openxmlformats.org/officeDocument/2006/relationships/hyperlink" Target="https://www.gem.wiki/Tall_Cotton_%28San_Andres%29_-_Kinder_Morgan_Oil_and_Gas_Asset_%28Texas%2C_United_States%29" TargetMode="External"/><Relationship Id="rId6713" Type="http://schemas.openxmlformats.org/officeDocument/2006/relationships/hyperlink" Target="https://www.gem.wiki/Beccero_Creek_%28Lobo_Cons.%29_-_White_Oak_Oil_and_Gas_Asset_%28Texas%2C_United_States%29" TargetMode="External"/><Relationship Id="rId1858" Type="http://schemas.openxmlformats.org/officeDocument/2006/relationships/hyperlink" Target="https://www.gem.wiki/Homeglen-Rimbey_Oil_and_Gas_Field_%28Alberta%2C_Canada%29" TargetMode="External"/><Relationship Id="rId4264" Type="http://schemas.openxmlformats.org/officeDocument/2006/relationships/hyperlink" Target="https://www.gem.wiki/Workman_Frobisher_Oil_Pool_%28Saskatchewan%2C_Canada%29" TargetMode="External"/><Relationship Id="rId5315" Type="http://schemas.openxmlformats.org/officeDocument/2006/relationships/hyperlink" Target="https://www.gem.wiki/De_Witt_%28Eagle_Ford_Shale%29_-_Equinor_Oil_and_Gas_Asset_%28Texas%2C_United_States%29" TargetMode="External"/><Relationship Id="rId2909" Type="http://schemas.openxmlformats.org/officeDocument/2006/relationships/hyperlink" Target="https://www.gem.wiki/NC3_Gas_Field_%28Malaysia%29" TargetMode="External"/><Relationship Id="rId3280" Type="http://schemas.openxmlformats.org/officeDocument/2006/relationships/hyperlink" Target="https://www.gem.wiki/Umm_Gudair_Oil_Field_%28Kuwait%29" TargetMode="External"/><Relationship Id="rId4331" Type="http://schemas.openxmlformats.org/officeDocument/2006/relationships/hyperlink" Target="https://www.gem.wiki/Pepulut_Oil_and_Gas_Field_%28Malaysia%29" TargetMode="External"/><Relationship Id="rId7487" Type="http://schemas.openxmlformats.org/officeDocument/2006/relationships/hyperlink" Target="https://www.gem.wiki/Willow_Oil_Field_%28Alaska%2C_United_States%29" TargetMode="External"/><Relationship Id="rId1925" Type="http://schemas.openxmlformats.org/officeDocument/2006/relationships/hyperlink" Target="https://www.gem.wiki/Mearon_Gas_Field_%28Alberta%2C_Canada%29" TargetMode="External"/><Relationship Id="rId6089" Type="http://schemas.openxmlformats.org/officeDocument/2006/relationships/hyperlink" Target="https://www.gem.wiki/Turtle_Bayou_-_Petrodome_Oil_and_Gas_Asset_%28Louisiana%2C_United_States%29" TargetMode="External"/><Relationship Id="rId6156" Type="http://schemas.openxmlformats.org/officeDocument/2006/relationships/hyperlink" Target="https://www.gem.wiki/Washington_County_-_Range_Oil_and_Gas_Asset_%28Pennsylvania%2C_United_States%29" TargetMode="External"/><Relationship Id="rId7554" Type="http://schemas.openxmlformats.org/officeDocument/2006/relationships/hyperlink" Target="https://www.gem.wiki/Sibley_-_Comstock_Oil_%26_Gas--La%2C_Llc_Gas_Asset_%28Louisiana%2C_United_States%29" TargetMode="External"/><Relationship Id="rId2699" Type="http://schemas.openxmlformats.org/officeDocument/2006/relationships/hyperlink" Target="https://www.gem.wiki/Whitewater_Oil_Field_%28Manitoba%2C_Canada%29" TargetMode="External"/><Relationship Id="rId3000" Type="http://schemas.openxmlformats.org/officeDocument/2006/relationships/hyperlink" Target="https://www.gem.wiki/Kamennomysskoye-Sea_Gas_And_Condensate_Field_%28Russia%29" TargetMode="External"/><Relationship Id="rId6570" Type="http://schemas.openxmlformats.org/officeDocument/2006/relationships/hyperlink" Target="https://www.gem.wiki/Giddings_%28Austin_Chalk-3%29_-_Treadstone_Oil_and_Gas_Asset_%28Texas%2C_United_States%29" TargetMode="External"/><Relationship Id="rId7207" Type="http://schemas.openxmlformats.org/officeDocument/2006/relationships/hyperlink" Target="https://www.gem.wiki/El_Medanito_Oil_and_Gas_Field_%28Argentina%29" TargetMode="External"/><Relationship Id="rId7621" Type="http://schemas.openxmlformats.org/officeDocument/2006/relationships/hyperlink" Target="https://www.gem.wiki/Abu_Sa%60fah_Oil_Field_%28Saudi_Arabia-Bahrain%29" TargetMode="External"/><Relationship Id="rId2766" Type="http://schemas.openxmlformats.org/officeDocument/2006/relationships/hyperlink" Target="https://www.gem.wiki/Baltim_North_Oil_Field_%28Egypt%29" TargetMode="External"/><Relationship Id="rId3817" Type="http://schemas.openxmlformats.org/officeDocument/2006/relationships/hyperlink" Target="https://www.gem.wiki/Alida_West_Frob-Alida_Oil_Pool_%28Saskatchewan%2C_Canada%29" TargetMode="External"/><Relationship Id="rId5172" Type="http://schemas.openxmlformats.org/officeDocument/2006/relationships/hyperlink" Target="https://www.gem.wiki/Elm_Grove_-_EGH_Oil_and_Gas_Asset_%28Louisiana%2C_United_States%29" TargetMode="External"/><Relationship Id="rId6223" Type="http://schemas.openxmlformats.org/officeDocument/2006/relationships/hyperlink" Target="https://www.gem.wiki/Key_West_%28Spraberry%29_-_Roff_Oil_and_Gas_Asset_%28Texas%2C_United_States%29" TargetMode="External"/><Relationship Id="rId738" Type="http://schemas.openxmlformats.org/officeDocument/2006/relationships/hyperlink" Target="https://www.gem.wiki/Maria_Oil_and_Gas_Field_%28United_Kingdom%29" TargetMode="External"/><Relationship Id="rId1368" Type="http://schemas.openxmlformats.org/officeDocument/2006/relationships/hyperlink" Target="https://www.gem.wiki/Statfjord_Nord_Oil_and_Gas_Field_%28Norway%29" TargetMode="External"/><Relationship Id="rId1782" Type="http://schemas.openxmlformats.org/officeDocument/2006/relationships/hyperlink" Target="https://www.gem.wiki/Dunvegan_Oil_and_Gas_Field_%28Alberta%2C_Canada%29" TargetMode="External"/><Relationship Id="rId2419" Type="http://schemas.openxmlformats.org/officeDocument/2006/relationships/hyperlink" Target="https://www.gem.wiki/Amherstia_Gas_Field_%28Trinidad_and_Tobago%29" TargetMode="External"/><Relationship Id="rId2833" Type="http://schemas.openxmlformats.org/officeDocument/2006/relationships/hyperlink" Target="https://www.gem.wiki/Inga_Oil_and_Gas_Field_%28British_Columbia%2C_Canada%29" TargetMode="External"/><Relationship Id="rId5989" Type="http://schemas.openxmlformats.org/officeDocument/2006/relationships/hyperlink" Target="https://www.gem.wiki/Eddy_County_-_OXY_Oil_and_Gas_Asset_%28New_Mexico%2C_United_States%29" TargetMode="External"/><Relationship Id="rId74" Type="http://schemas.openxmlformats.org/officeDocument/2006/relationships/hyperlink" Target="https://www.gem.wiki/Sul_de_Berbig%C3%A3o_Oil_and_Gas_Field_%28Rio_de_Janeiro%2C_Brazil%29" TargetMode="External"/><Relationship Id="rId805" Type="http://schemas.openxmlformats.org/officeDocument/2006/relationships/hyperlink" Target="https://www.gem.wiki/Teal_Oil_and_Gas_Field_%28United_Kingdom%29" TargetMode="External"/><Relationship Id="rId1435" Type="http://schemas.openxmlformats.org/officeDocument/2006/relationships/hyperlink" Target="https://www.gem.wiki/Yanahurco_Oil_and_Gas_Field_%28Ecuador%29" TargetMode="External"/><Relationship Id="rId8048" Type="http://schemas.openxmlformats.org/officeDocument/2006/relationships/hyperlink" Target="https://www.gem.wiki/Valero_Marketing_%26_Supply_-_Carter_Oil_and_Gas_Asset_%28Oklahoma%2C_United_States%29" TargetMode="External"/><Relationship Id="rId2900" Type="http://schemas.openxmlformats.org/officeDocument/2006/relationships/hyperlink" Target="https://www.gem.wiki/Tukau_Timur_Deep_Gas_Field_%28Malaysia%29" TargetMode="External"/><Relationship Id="rId7064" Type="http://schemas.openxmlformats.org/officeDocument/2006/relationships/hyperlink" Target="https://www.gem.wiki/Coal_Gulch_-_Wamsutter_Oil_and_Gas_Asset_%28Wyoming%2C_United_States%29" TargetMode="External"/><Relationship Id="rId8115" Type="http://schemas.openxmlformats.org/officeDocument/2006/relationships/hyperlink" Target="https://www.gem.wiki/Town_-_Cnrl_Oil_and_Gas_Asset_%28British_Columbia%2C_Canada%29" TargetMode="External"/><Relationship Id="rId1502" Type="http://schemas.openxmlformats.org/officeDocument/2006/relationships/hyperlink" Target="https://www.gem.wiki/Block_95_Oil_Block_%28Loreto%2C_Peru%29" TargetMode="External"/><Relationship Id="rId4658" Type="http://schemas.openxmlformats.org/officeDocument/2006/relationships/hyperlink" Target="https://www.gem.wiki/Glenwood_%28Cotton_Valley%29_-_Breitburn_Oil_and_Gas_Asset_%28Texas%2C_United_States%29" TargetMode="External"/><Relationship Id="rId5709" Type="http://schemas.openxmlformats.org/officeDocument/2006/relationships/hyperlink" Target="https://www.gem.wiki/Pearwood_%28Cotton_Valley_Lime%29_-_Legacy_Reserves_Gas_Asset_%28Texas%2C_United_States%29" TargetMode="External"/><Relationship Id="rId6080" Type="http://schemas.openxmlformats.org/officeDocument/2006/relationships/hyperlink" Target="https://www.gem.wiki/Ambrose_-_Petro-Hunt_Oil_and_Gas_Asset_%28North_Dakota%2C_United_States%29" TargetMode="External"/><Relationship Id="rId7131" Type="http://schemas.openxmlformats.org/officeDocument/2006/relationships/hyperlink" Target="https://www.gem.wiki/Aguada_C%C3%A1nepa_Oil_and_Gas_Field_%28Argentina%29" TargetMode="External"/><Relationship Id="rId3674" Type="http://schemas.openxmlformats.org/officeDocument/2006/relationships/hyperlink" Target="https://www.gem.wiki/Endicott_Oil_and_Gas_Field_%28Alaska%2C_United_States%29" TargetMode="External"/><Relationship Id="rId4725" Type="http://schemas.openxmlformats.org/officeDocument/2006/relationships/hyperlink" Target="https://www.gem.wiki/Dimmick_Lake_-_Burlington_Oil_and_Gas_Asset_%28North_Dakota%2C_United_States%29" TargetMode="External"/><Relationship Id="rId595" Type="http://schemas.openxmlformats.org/officeDocument/2006/relationships/hyperlink" Target="https://www.gem.wiki/Callanish_Oil_and_Gas_Field_%28United_Kingdom%29" TargetMode="External"/><Relationship Id="rId2276" Type="http://schemas.openxmlformats.org/officeDocument/2006/relationships/hyperlink" Target="https://www.gem.wiki/Fairview_Gas_Field_%28Queensland%2C_Australia%29" TargetMode="External"/><Relationship Id="rId2690" Type="http://schemas.openxmlformats.org/officeDocument/2006/relationships/hyperlink" Target="https://www.gem.wiki/Zohr_Gas_Field_%28Egypt%29" TargetMode="External"/><Relationship Id="rId3327" Type="http://schemas.openxmlformats.org/officeDocument/2006/relationships/hyperlink" Target="https://www.gem.wiki/Sakhalin-2_Oil_and_Gas_Project_%28Russia%29" TargetMode="External"/><Relationship Id="rId3741" Type="http://schemas.openxmlformats.org/officeDocument/2006/relationships/hyperlink" Target="https://www.gem.wiki/Bhola_North_Gas_Field_%28Bangladesh%29" TargetMode="External"/><Relationship Id="rId6897" Type="http://schemas.openxmlformats.org/officeDocument/2006/relationships/hyperlink" Target="https://www.gem.wiki/Lea_County_-_XTO_Oil_and_Gas_Asset_%28New_Mexico%2C_United_States%29" TargetMode="External"/><Relationship Id="rId7948" Type="http://schemas.openxmlformats.org/officeDocument/2006/relationships/hyperlink" Target="https://www.gem.wiki/Marathon_Oil_Company_-_Canadian_Oil_and_Gas_Asset_%28Oklahoma%2C_United_States%29" TargetMode="External"/><Relationship Id="rId248" Type="http://schemas.openxmlformats.org/officeDocument/2006/relationships/hyperlink" Target="https://www.gem.wiki/K17-FA_Gas_Field_%28Netherlands%29" TargetMode="External"/><Relationship Id="rId662" Type="http://schemas.openxmlformats.org/officeDocument/2006/relationships/hyperlink" Target="https://www.gem.wiki/Gannet_D_Oil_and_Gas_Field_%28United_Kingdom%29" TargetMode="External"/><Relationship Id="rId1292" Type="http://schemas.openxmlformats.org/officeDocument/2006/relationships/hyperlink" Target="https://www.gem.wiki/Yarigu%C3%AD-Cantagallo_%28Bolivar%29_Oil_and_Gas_Field_%28Bolivar%2C_Colombia%29" TargetMode="External"/><Relationship Id="rId2343" Type="http://schemas.openxmlformats.org/officeDocument/2006/relationships/hyperlink" Target="https://www.gem.wiki/Wheatstone_Oil_and_Gas_Field_%28Western_Australia%2C_Australia%29" TargetMode="External"/><Relationship Id="rId5499" Type="http://schemas.openxmlformats.org/officeDocument/2006/relationships/hyperlink" Target="https://www.gem.wiki/Baldpate_%28GB260%29_-_Hess_Oil_and_Gas_Asset_%28Federal_offshore%2C_United_States%29" TargetMode="External"/><Relationship Id="rId6964" Type="http://schemas.openxmlformats.org/officeDocument/2006/relationships/hyperlink" Target="https://www.gem.wiki/Timber_Creek_-_E_%26_B_Oil_and_Gas_Asset_%28Wyoming%2C_United_States%29" TargetMode="External"/><Relationship Id="rId315" Type="http://schemas.openxmlformats.org/officeDocument/2006/relationships/hyperlink" Target="https://www.gem.wiki/Munnekezijl_Oil_and_Gas_Field_%28Netherlands%29" TargetMode="External"/><Relationship Id="rId2410" Type="http://schemas.openxmlformats.org/officeDocument/2006/relationships/hyperlink" Target="https://www.gem.wiki/Caofeidian_11-6_Oil_Field_%28Bohai_Sea%2C_China%29" TargetMode="External"/><Relationship Id="rId5566" Type="http://schemas.openxmlformats.org/officeDocument/2006/relationships/hyperlink" Target="https://www.gem.wiki/West_Delta_Block_83_-_Hilcorp_Oil_and_Gas_Asset_%28Louisiana%2C_United_States%29" TargetMode="External"/><Relationship Id="rId6617" Type="http://schemas.openxmlformats.org/officeDocument/2006/relationships/hyperlink" Target="https://www.gem.wiki/Haynesville_-_Urban_Oil_and_Gas_Asset_%28Louisiana%2C_United_States%29" TargetMode="External"/><Relationship Id="rId1012" Type="http://schemas.openxmlformats.org/officeDocument/2006/relationships/hyperlink" Target="https://www.gem.wiki/Baleia_Franca_Oil_and_Gas_Field_%28Esp%C3%ADrito_Santo%2C_Brazil%29" TargetMode="External"/><Relationship Id="rId4168" Type="http://schemas.openxmlformats.org/officeDocument/2006/relationships/hyperlink" Target="https://www.gem.wiki/Rush_Lake_Sparky_Oil_Pool_%28Saskatchewan%2C_Canada%29" TargetMode="External"/><Relationship Id="rId5219" Type="http://schemas.openxmlformats.org/officeDocument/2006/relationships/hyperlink" Target="https://www.gem.wiki/Sawyer_%28Canyon%29_-_Enervest_Oil_and_Gas_Asset_%28Texas%2C_United_States%29" TargetMode="External"/><Relationship Id="rId5980" Type="http://schemas.openxmlformats.org/officeDocument/2006/relationships/hyperlink" Target="https://www.gem.wiki/Allegheny_County_-_Olympus_Gas_Asset_%28Pennsylvania%2C_United_States%29" TargetMode="External"/><Relationship Id="rId3184" Type="http://schemas.openxmlformats.org/officeDocument/2006/relationships/hyperlink" Target="https://www.gem.wiki/Bu_Haseer_Oil_Field_%28United_Arab_Emirates%29" TargetMode="External"/><Relationship Id="rId4235" Type="http://schemas.openxmlformats.org/officeDocument/2006/relationships/hyperlink" Target="https://www.gem.wiki/Viewfield_E_Frobisher_Oil_Pool_%28Saskatchewan%2C_Canada%29" TargetMode="External"/><Relationship Id="rId4582" Type="http://schemas.openxmlformats.org/officeDocument/2006/relationships/hyperlink" Target="https://www.gem.wiki/Rodessa_-_Black_Bayou_Oil_and_Gas_Asset_%28Louisiana%2C_United_States%29" TargetMode="External"/><Relationship Id="rId5633" Type="http://schemas.openxmlformats.org/officeDocument/2006/relationships/hyperlink" Target="https://www.gem.wiki/Tyler_County_-_Jay-Bee_Oil_and_Gas_Asset_%28West_Virginia%2C_United_States%29" TargetMode="External"/><Relationship Id="rId1829" Type="http://schemas.openxmlformats.org/officeDocument/2006/relationships/hyperlink" Target="https://www.gem.wiki/Glenevis_Oil_and_Gas_Field_%28Alberta%2C_Canada%29" TargetMode="External"/><Relationship Id="rId5700" Type="http://schemas.openxmlformats.org/officeDocument/2006/relationships/hyperlink" Target="https://www.gem.wiki/Wheeler_NE_%28Granite_Wash%29_-_Le_Norman_Oil_and_Gas_Asset_%28Texas%2C_United_States%29" TargetMode="External"/><Relationship Id="rId3251" Type="http://schemas.openxmlformats.org/officeDocument/2006/relationships/hyperlink" Target="https://www.gem.wiki/Bavlinskoye_Oil_Field_%28Russia%29" TargetMode="External"/><Relationship Id="rId4302" Type="http://schemas.openxmlformats.org/officeDocument/2006/relationships/hyperlink" Target="https://www.gem.wiki/Lufeng_8-1_Oil_Field_%28South_China_Sea%2C_China%29" TargetMode="External"/><Relationship Id="rId7458" Type="http://schemas.openxmlformats.org/officeDocument/2006/relationships/hyperlink" Target="https://www.gem.wiki/Kotelevske_Gas_Field_%28Ukraine%29" TargetMode="External"/><Relationship Id="rId7872" Type="http://schemas.openxmlformats.org/officeDocument/2006/relationships/hyperlink" Target="https://www.gem.wiki/Auca_Oil_and_Gas_Complex_%28Ecuador%29" TargetMode="External"/><Relationship Id="rId172" Type="http://schemas.openxmlformats.org/officeDocument/2006/relationships/hyperlink" Target="https://www.gem.wiki/Emma_Ovest_Gas_Field_%28Italy%29" TargetMode="External"/><Relationship Id="rId6474" Type="http://schemas.openxmlformats.org/officeDocument/2006/relationships/hyperlink" Target="https://www.gem.wiki/Choudrant_-_Tanos_Oil_and_Gas_Asset_%28Louisiana%2C_United_States%29" TargetMode="External"/><Relationship Id="rId7525" Type="http://schemas.openxmlformats.org/officeDocument/2006/relationships/hyperlink" Target="https://www.gem.wiki/Carroll_Creek_-_Chesapeake_Operating%2C_L.L.C._Gas_Asset_%28Louisiana%2C_United_States%29" TargetMode="External"/><Relationship Id="rId989" Type="http://schemas.openxmlformats.org/officeDocument/2006/relationships/hyperlink" Target="https://www.gem.wiki/Agua_Nacida_Oil_and_Gas_Field_%28Veracruz%2C_Mexico%29" TargetMode="External"/><Relationship Id="rId5076" Type="http://schemas.openxmlformats.org/officeDocument/2006/relationships/hyperlink" Target="https://www.gem.wiki/Blue_Ridge_-_Crescent_Point_Oil_and_Gas_Asset_%28North_Dakota%2C_United_States%29" TargetMode="External"/><Relationship Id="rId5490" Type="http://schemas.openxmlformats.org/officeDocument/2006/relationships/hyperlink" Target="https://www.gem.wiki/Stanley_-_Hess_Bakken_Oil_and_Gas_Asset_%28North_Dakota%2C_United_States%29" TargetMode="External"/><Relationship Id="rId6127" Type="http://schemas.openxmlformats.org/officeDocument/2006/relationships/hyperlink" Target="https://www.gem.wiki/Paint_Ridge_%28Canyon_Granite_Wsh%29_-_Presidio_Petroleum_Oil_and_Gas_Asset_%28Texas%2C_United_States%29" TargetMode="External"/><Relationship Id="rId6541" Type="http://schemas.openxmlformats.org/officeDocument/2006/relationships/hyperlink" Target="https://www.gem.wiki/Newark%2C_East_%28Barnett_Shale%29_-_Texxol_Oil_and_Gas_Asset_%28Texas%2C_United_States%29" TargetMode="External"/><Relationship Id="rId1686" Type="http://schemas.openxmlformats.org/officeDocument/2006/relationships/hyperlink" Target="https://www.gem.wiki/Acheson_Oil_and_Gas_Field_%28Alberta%2C_Canada%29" TargetMode="External"/><Relationship Id="rId4092" Type="http://schemas.openxmlformats.org/officeDocument/2006/relationships/hyperlink" Target="https://www.gem.wiki/Meota_Lloydminster_Oil_Pool_%28Saskatchewan%2C_Canada%29" TargetMode="External"/><Relationship Id="rId5143" Type="http://schemas.openxmlformats.org/officeDocument/2006/relationships/hyperlink" Target="https://www.gem.wiki/San_Juan_County_-_DJR_Oil_and_Gas_Asset_%28New_Mexico%2C_United_States%29" TargetMode="External"/><Relationship Id="rId8299" Type="http://schemas.openxmlformats.org/officeDocument/2006/relationships/hyperlink" Target="https://www.gem.wiki/Sunspear_-_Talos_Oil_and_Gas_Asset_%28Federal_Offshore%2C_United_States%29" TargetMode="External"/><Relationship Id="rId1339" Type="http://schemas.openxmlformats.org/officeDocument/2006/relationships/hyperlink" Target="https://www.gem.wiki/Edvard_Grieg_Oil_and_Gas_Field_%28Norway%29" TargetMode="External"/><Relationship Id="rId2737" Type="http://schemas.openxmlformats.org/officeDocument/2006/relationships/hyperlink" Target="https://www.gem.wiki/Saffron_Oil_and_Gas_Field_%28Egypt%29" TargetMode="External"/><Relationship Id="rId5210" Type="http://schemas.openxmlformats.org/officeDocument/2006/relationships/hyperlink" Target="https://www.gem.wiki/Eagle_Nest_-_Enerplus_Oil_and_Gas_Asset_%28North_Dakota%2C_United_States%29" TargetMode="External"/><Relationship Id="rId709" Type="http://schemas.openxmlformats.org/officeDocument/2006/relationships/hyperlink" Target="https://www.gem.wiki/Kirkleatham_Oil_and_Gas_Field_%28United_Kingdom%29" TargetMode="External"/><Relationship Id="rId1753" Type="http://schemas.openxmlformats.org/officeDocument/2006/relationships/hyperlink" Target="https://www.gem.wiki/Chigwell_Oil_and_Gas_Field_%28Alberta%2C_Canada%29" TargetMode="External"/><Relationship Id="rId2804" Type="http://schemas.openxmlformats.org/officeDocument/2006/relationships/hyperlink" Target="https://www.gem.wiki/Cutbank_Gas_Field_%28British_Columbia%2C_Canada%29" TargetMode="External"/><Relationship Id="rId8019" Type="http://schemas.openxmlformats.org/officeDocument/2006/relationships/hyperlink" Target="https://www.gem.wiki/Silver_Creek_Oil_%26_Gas_-_Hughes_Oil_and_Gas_Asset_%28Oklahoma%2C_United_States%29" TargetMode="External"/><Relationship Id="rId45" Type="http://schemas.openxmlformats.org/officeDocument/2006/relationships/hyperlink" Target="https://www.gem.wiki/Frade_Oil_and_Gas_Field_%28Rio_de_Janeiro%2C_Brazil%29" TargetMode="External"/><Relationship Id="rId1406" Type="http://schemas.openxmlformats.org/officeDocument/2006/relationships/hyperlink" Target="https://www.gem.wiki/Indillana_Oil_and_Gas_Field_%28Ecuador%29" TargetMode="External"/><Relationship Id="rId1820" Type="http://schemas.openxmlformats.org/officeDocument/2006/relationships/hyperlink" Target="https://www.gem.wiki/Garden_Plains_Oil_and_Gas_Field_%28Alberta%2C_Canada%29" TargetMode="External"/><Relationship Id="rId4976" Type="http://schemas.openxmlformats.org/officeDocument/2006/relationships/hyperlink" Target="https://www.gem.wiki/Trenton_-_Comstock_Gas_Asset_%28Louisiana%2C_United_States%29" TargetMode="External"/><Relationship Id="rId7382" Type="http://schemas.openxmlformats.org/officeDocument/2006/relationships/hyperlink" Target="https://www.gem.wiki/Nene_Marine_%28Phase_2A%29_Oil_and_Gas_Field_%28Republic_of_the_Congo%29" TargetMode="External"/><Relationship Id="rId3578" Type="http://schemas.openxmlformats.org/officeDocument/2006/relationships/hyperlink" Target="https://www.gem.wiki/Kaombo_Oil_Project_%28Angola%29" TargetMode="External"/><Relationship Id="rId3992" Type="http://schemas.openxmlformats.org/officeDocument/2006/relationships/hyperlink" Target="https://www.gem.wiki/Glen_Ewen_Frobisher_Oil_Pool_%28Saskatchewan%2C_Canada%29" TargetMode="External"/><Relationship Id="rId4629" Type="http://schemas.openxmlformats.org/officeDocument/2006/relationships/hyperlink" Target="https://www.gem.wiki/Ariel_%28MC429%29_-_BP_Oil_and_Gas_Asset_%28Federal_offshore%2C_United_States%29" TargetMode="External"/><Relationship Id="rId7035" Type="http://schemas.openxmlformats.org/officeDocument/2006/relationships/hyperlink" Target="https://www.gem.wiki/Wildcat_-_Campbell_County_-_Rebellion_Oil_and_Gas_Asset_%28Wyoming%2C_United_States%29" TargetMode="External"/><Relationship Id="rId499" Type="http://schemas.openxmlformats.org/officeDocument/2006/relationships/hyperlink" Target="https://www.gem.wiki/East_Cob%C4%83lcescu_Oil_and_Gas_Field_%28Romania%29" TargetMode="External"/><Relationship Id="rId2594" Type="http://schemas.openxmlformats.org/officeDocument/2006/relationships/hyperlink" Target="https://www.gem.wiki/Odudu_Oil_and_Gas_Field_%28Nigeria%29" TargetMode="External"/><Relationship Id="rId3645" Type="http://schemas.openxmlformats.org/officeDocument/2006/relationships/hyperlink" Target="https://www.gem.wiki/Asap/Merah/Kido_%28AMK%29_Oil_and_Gas_Project_%28Indonesia%29" TargetMode="External"/><Relationship Id="rId6051" Type="http://schemas.openxmlformats.org/officeDocument/2006/relationships/hyperlink" Target="https://www.gem.wiki/DJ_Horizontal_Niobrara_-_PDC_Oil_and_Gas_Asset_%28Colorado%2C_United_States%29" TargetMode="External"/><Relationship Id="rId7102" Type="http://schemas.openxmlformats.org/officeDocument/2006/relationships/hyperlink" Target="https://www.gem.wiki/Lagosta_Oil_and_Gas_Field_%28Mozambique%29" TargetMode="External"/><Relationship Id="rId566" Type="http://schemas.openxmlformats.org/officeDocument/2006/relationships/hyperlink" Target="https://www.gem.wiki/Balloch_Oil_and_Gas_Field_%28United_Kingdom%29" TargetMode="External"/><Relationship Id="rId1196" Type="http://schemas.openxmlformats.org/officeDocument/2006/relationships/hyperlink" Target="https://www.gem.wiki/Mamey_Oil_and_Gas_Field_%28Sucre%2C_Colombia%29" TargetMode="External"/><Relationship Id="rId2247" Type="http://schemas.openxmlformats.org/officeDocument/2006/relationships/hyperlink" Target="https://www.gem.wiki/Yuranigh_%28Armour%29_Oil_and_Gas_Field_%28Queensland%2C_Australia%29" TargetMode="External"/><Relationship Id="rId219" Type="http://schemas.openxmlformats.org/officeDocument/2006/relationships/hyperlink" Target="https://www.gem.wiki/Geesbrug_Oil_and_Gas_Field_%28Netherlands%29" TargetMode="External"/><Relationship Id="rId633" Type="http://schemas.openxmlformats.org/officeDocument/2006/relationships/hyperlink" Target="https://www.gem.wiki/Duart_Oil_and_Gas_Field_%28United_Kingdom%29" TargetMode="External"/><Relationship Id="rId980" Type="http://schemas.openxmlformats.org/officeDocument/2006/relationships/hyperlink" Target="https://www.gem.wiki/Shishito_Oil_and_Gas_Field_%28Tabasco%2C_Mexico%29" TargetMode="External"/><Relationship Id="rId1263" Type="http://schemas.openxmlformats.org/officeDocument/2006/relationships/hyperlink" Target="https://www.gem.wiki/San_Francisco_%28Neiva%29_Oil_and_Gas_Field_%28Huila%2C_Colombia%29" TargetMode="External"/><Relationship Id="rId2314" Type="http://schemas.openxmlformats.org/officeDocument/2006/relationships/hyperlink" Target="https://www.gem.wiki/Roma_%28Santos%29_Gas_Field_%28Queensland%2C_Australia%29" TargetMode="External"/><Relationship Id="rId2661" Type="http://schemas.openxmlformats.org/officeDocument/2006/relationships/hyperlink" Target="https://www.gem.wiki/West_Isan_Oil_and_Gas_Field_%28Nigeria%29" TargetMode="External"/><Relationship Id="rId3712" Type="http://schemas.openxmlformats.org/officeDocument/2006/relationships/hyperlink" Target="https://www.gem.wiki/Mardankhel_Oil_and_Gas_Field_%28Pakistan%29" TargetMode="External"/><Relationship Id="rId6868" Type="http://schemas.openxmlformats.org/officeDocument/2006/relationships/hyperlink" Target="https://www.gem.wiki/Fashing_%28Edwards_Lime_A%29_-_XTO_Oil_and_Gas_Asset_%28Texas%2C_United_States%29" TargetMode="External"/><Relationship Id="rId7919" Type="http://schemas.openxmlformats.org/officeDocument/2006/relationships/hyperlink" Target="https://www.gem.wiki/Continental_Resources_-_Garvin_Oil_and_Gas_Asset_%28Oklahoma%2C_United_States%29" TargetMode="External"/><Relationship Id="rId8290" Type="http://schemas.openxmlformats.org/officeDocument/2006/relationships/hyperlink" Target="https://www.gem.wiki/P%E2%80%99nyang_Gas_Field_%28Papua_New_Guinea%29" TargetMode="External"/><Relationship Id="rId5884" Type="http://schemas.openxmlformats.org/officeDocument/2006/relationships/hyperlink" Target="https://www.gem.wiki/Hico-Knowles_-_Nadel_And_Gussman_Ruston_Oil_and_Gas_Asset_%28Louisiana%2C_United_States%29" TargetMode="External"/><Relationship Id="rId6935" Type="http://schemas.openxmlformats.org/officeDocument/2006/relationships/hyperlink" Target="https://www.gem.wiki/Mesa_-_Breitburn_Oil_and_Gas_Asset_%28Wyoming%2C_United_States%29" TargetMode="External"/><Relationship Id="rId700" Type="http://schemas.openxmlformats.org/officeDocument/2006/relationships/hyperlink" Target="https://www.gem.wiki/Jasmine_Oil_and_Gas_Field_%28United_Kingdom%29" TargetMode="External"/><Relationship Id="rId1330" Type="http://schemas.openxmlformats.org/officeDocument/2006/relationships/hyperlink" Target="https://www.gem.wiki/Tyrihans_Oil_and_Gas_Field_%28Norway%29" TargetMode="External"/><Relationship Id="rId3088" Type="http://schemas.openxmlformats.org/officeDocument/2006/relationships/hyperlink" Target="https://www.gem.wiki/Azadegan_North_Oil_Field_%28Iran%29" TargetMode="External"/><Relationship Id="rId4486" Type="http://schemas.openxmlformats.org/officeDocument/2006/relationships/hyperlink" Target="https://www.gem.wiki/Brown-Bassett_%28Ellenburger%29_-_Apache_Gas_Asset_%28Texas%2C_United_States%29" TargetMode="External"/><Relationship Id="rId5537" Type="http://schemas.openxmlformats.org/officeDocument/2006/relationships/hyperlink" Target="https://www.gem.wiki/Sarita%2C_East_%28Frio%29_-_Hilcorp_Oil_and_Gas_Asset_%28Texas%2C_United_States%29" TargetMode="External"/><Relationship Id="rId5951" Type="http://schemas.openxmlformats.org/officeDocument/2006/relationships/hyperlink" Target="https://www.gem.wiki/Spraberry_%28Trend_Area%29_District_8_-_Occidental_Permian_Oil_and_Gas_Asset_%28Texas%2C_United_States%29" TargetMode="External"/><Relationship Id="rId4139" Type="http://schemas.openxmlformats.org/officeDocument/2006/relationships/hyperlink" Target="https://www.gem.wiki/Pinto_E_Midale_Oil_Pool_%28Saskatchewan%2C_Canada%29" TargetMode="External"/><Relationship Id="rId4553" Type="http://schemas.openxmlformats.org/officeDocument/2006/relationships/hyperlink" Target="https://www.gem.wiki/Spraberry_%28Trend_Area%29_District_8_-_Bayswater_Oil_and_Gas_Asset_%28Texas%2C_United_States%29" TargetMode="External"/><Relationship Id="rId5604" Type="http://schemas.openxmlformats.org/officeDocument/2006/relationships/hyperlink" Target="https://www.gem.wiki/Grogan_-_Indigo_Minerals_Gas_Asset_%28Louisiana%2C_United_States%29" TargetMode="External"/><Relationship Id="rId8010" Type="http://schemas.openxmlformats.org/officeDocument/2006/relationships/hyperlink" Target="https://www.gem.wiki/Energy_Transfer_Crude_Marketing_-_Grady_Oil_and_Gas_Asset_%28Oklahoma%2C_United_States%29" TargetMode="External"/><Relationship Id="rId3155" Type="http://schemas.openxmlformats.org/officeDocument/2006/relationships/hyperlink" Target="https://www.gem.wiki/Naft_Shahr_Oil_Field_%28Iran-Iraq%29" TargetMode="External"/><Relationship Id="rId4206" Type="http://schemas.openxmlformats.org/officeDocument/2006/relationships/hyperlink" Target="https://www.gem.wiki/Superb_North_Waseca_Oil_Pool_%28Saskatchewan%2C_Canada%29" TargetMode="External"/><Relationship Id="rId4620" Type="http://schemas.openxmlformats.org/officeDocument/2006/relationships/hyperlink" Target="https://www.gem.wiki/Glenwood_%28Cotton_Valley%29_-_BP_Oil_and_Gas_Asset_%28Texas%2C_United_States%29" TargetMode="External"/><Relationship Id="rId7776" Type="http://schemas.openxmlformats.org/officeDocument/2006/relationships/hyperlink" Target="https://www.gem.wiki/Odoptu_%28Central_and_Southern_Domes%29_Oil_and_Gas_Field_%28Russia%29" TargetMode="External"/><Relationship Id="rId490" Type="http://schemas.openxmlformats.org/officeDocument/2006/relationships/hyperlink" Target="https://www.gem.wiki/Cob%C4%83lcescu_Sud_Gas_Field_%28Romania%29" TargetMode="External"/><Relationship Id="rId2171" Type="http://schemas.openxmlformats.org/officeDocument/2006/relationships/hyperlink" Target="https://www.gem.wiki/Cold_Lake_Area_-_Scheme_4746QQ_Oil_Sands_Project_%28Alberta%2C_Canada%29" TargetMode="External"/><Relationship Id="rId3222" Type="http://schemas.openxmlformats.org/officeDocument/2006/relationships/hyperlink" Target="https://www.gem.wiki/Tevlinsko-Russkinskoye_Oil_and_Gas_Field_%28Russia%29" TargetMode="External"/><Relationship Id="rId6378" Type="http://schemas.openxmlformats.org/officeDocument/2006/relationships/hyperlink" Target="https://www.gem.wiki/Elm_Tree_-_Slawson_Oil_and_Gas_Asset_%28North_Dakota%2C_United_States%29" TargetMode="External"/><Relationship Id="rId7429" Type="http://schemas.openxmlformats.org/officeDocument/2006/relationships/hyperlink" Target="https://www.gem.wiki/Kome_Oil_and_Gas_Field_%28Chad%29" TargetMode="External"/><Relationship Id="rId143" Type="http://schemas.openxmlformats.org/officeDocument/2006/relationships/hyperlink" Target="https://www.gem.wiki/Corrib_Oil_and_Gas_Field_%28Ireland%29" TargetMode="External"/><Relationship Id="rId5394" Type="http://schemas.openxmlformats.org/officeDocument/2006/relationships/hyperlink" Target="https://www.gem.wiki/Giddings_%28Austin_Chalk%2C_Gas%29_-_Geosouthern_Oil_and_Gas_Asset_%28Texas%2C_United_States%29" TargetMode="External"/><Relationship Id="rId6445" Type="http://schemas.openxmlformats.org/officeDocument/2006/relationships/hyperlink" Target="https://www.gem.wiki/Lake_Creek_%28Chase%29_-_Sydri_Oil_and_Gas_Asset_%28Texas%2C_United_States%29" TargetMode="External"/><Relationship Id="rId6792" Type="http://schemas.openxmlformats.org/officeDocument/2006/relationships/hyperlink" Target="https://www.gem.wiki/Capa_-_XTO_Oil_and_Gas_Asset_%28North_Dakota%2C_United_States%29" TargetMode="External"/><Relationship Id="rId7843" Type="http://schemas.openxmlformats.org/officeDocument/2006/relationships/hyperlink" Target="https://www.gem.wiki/%28GC039%29_-_Quarternorth_Energy_Oil_and_Gas_Field_%28Federal_Offshore%2C_United_States%29" TargetMode="External"/><Relationship Id="rId9" Type="http://schemas.openxmlformats.org/officeDocument/2006/relationships/hyperlink" Target="https://www.gem.wiki/Brava_%28non-contracted_area%29_Oil_and_Gas_Field_%28Brazil%29" TargetMode="External"/><Relationship Id="rId210" Type="http://schemas.openxmlformats.org/officeDocument/2006/relationships/hyperlink" Target="https://www.gem.wiki/F02a-Hanze_Oil_and_Gas_Field_%28Netherlands%29" TargetMode="External"/><Relationship Id="rId2988" Type="http://schemas.openxmlformats.org/officeDocument/2006/relationships/hyperlink" Target="https://www.gem.wiki/Chayandinskoye_%28Gas%29_Gas_Field_%28Russia%29" TargetMode="External"/><Relationship Id="rId5047" Type="http://schemas.openxmlformats.org/officeDocument/2006/relationships/hyperlink" Target="https://www.gem.wiki/Northwest_Mcgregor_-_Continental_Oil_and_Gas_Asset_%28North_Dakota%2C_United_States%29" TargetMode="External"/><Relationship Id="rId7910" Type="http://schemas.openxmlformats.org/officeDocument/2006/relationships/hyperlink" Target="https://www.gem.wiki/Sirri_A_Oil_Field_%28Iran%29" TargetMode="External"/><Relationship Id="rId5461" Type="http://schemas.openxmlformats.org/officeDocument/2006/relationships/hyperlink" Target="https://www.gem.wiki/Parks_%28Consolidated%29_-_Henry_Oil_and_Gas_Asset_%28Texas%2C_United_States%29" TargetMode="External"/><Relationship Id="rId6512" Type="http://schemas.openxmlformats.org/officeDocument/2006/relationships/hyperlink" Target="https://www.gem.wiki/St._Clair_%28Granite_Wash%29_-_Texakoma_Oil_and_Gas_Asset_%28Texas%2C_United_States%29" TargetMode="External"/><Relationship Id="rId1657" Type="http://schemas.openxmlformats.org/officeDocument/2006/relationships/hyperlink" Target="https://www.gem.wiki/Aguasay_Oil_Field_%28Venezuela%29" TargetMode="External"/><Relationship Id="rId2708" Type="http://schemas.openxmlformats.org/officeDocument/2006/relationships/hyperlink" Target="https://www.gem.wiki/Oroni_Oil_and_Gas_Field_%28Nigeria%29" TargetMode="External"/><Relationship Id="rId4063" Type="http://schemas.openxmlformats.org/officeDocument/2006/relationships/hyperlink" Target="https://www.gem.wiki/Liebenthal_Milk_River_Gas_Pool_%28Saskatchewan%2C_Canada%29" TargetMode="External"/><Relationship Id="rId5114" Type="http://schemas.openxmlformats.org/officeDocument/2006/relationships/hyperlink" Target="https://www.gem.wiki/Boonsville_%28Bend_Congl.%2C_Gas%29_-_Devon_Oil_and_Gas_Asset_%28Texas%2C_United_States%29" TargetMode="External"/><Relationship Id="rId1724" Type="http://schemas.openxmlformats.org/officeDocument/2006/relationships/hyperlink" Target="https://www.gem.wiki/Bonnie_Glen_Oil_and_Gas_Field_%28Alberta%2C_Canada%29" TargetMode="External"/><Relationship Id="rId4130" Type="http://schemas.openxmlformats.org/officeDocument/2006/relationships/hyperlink" Target="https://www.gem.wiki/Paradise_Hill_N_Colony_Oil_Pool_%28Saskatchewan%2C_Canada%29" TargetMode="External"/><Relationship Id="rId7286" Type="http://schemas.openxmlformats.org/officeDocument/2006/relationships/hyperlink" Target="https://www.gem.wiki/Piedras_Blancas_%28Rio_Negro%29_Oil_and_Gas_Field_%28Argentina%29" TargetMode="External"/><Relationship Id="rId16" Type="http://schemas.openxmlformats.org/officeDocument/2006/relationships/hyperlink" Target="https://www.gem.wiki/Argonauta_Oil_and_Gas_Field_%28Esp%C3%ADrito_Santo%2C_Brazil%29" TargetMode="External"/><Relationship Id="rId3896" Type="http://schemas.openxmlformats.org/officeDocument/2006/relationships/hyperlink" Target="https://www.gem.wiki/Colgate_Midale_Oil_Pool_%28Saskatchewan%2C_Canada%29" TargetMode="External"/><Relationship Id="rId7353" Type="http://schemas.openxmlformats.org/officeDocument/2006/relationships/hyperlink" Target="https://www.gem.wiki/Ahnet_Gas_Field_%28Algeria%29" TargetMode="External"/><Relationship Id="rId2498" Type="http://schemas.openxmlformats.org/officeDocument/2006/relationships/hyperlink" Target="https://www.gem.wiki/Clough_Creek_Oil_and_Gas_Field_%28Nigeria%29" TargetMode="External"/><Relationship Id="rId3549" Type="http://schemas.openxmlformats.org/officeDocument/2006/relationships/hyperlink" Target="https://www.gem.wiki/Lirio_Oil_and_Gas_Field_%28Angola%29" TargetMode="External"/><Relationship Id="rId4947" Type="http://schemas.openxmlformats.org/officeDocument/2006/relationships/hyperlink" Target="https://www.gem.wiki/Parks_%28Consolidated%29_-_COG_Oil_and_Gas_Asset_%28Texas%2C_United_States%29" TargetMode="External"/><Relationship Id="rId7006" Type="http://schemas.openxmlformats.org/officeDocument/2006/relationships/hyperlink" Target="https://www.gem.wiki/Jonah_-_Jonah_Oil_and_Gas_Asset_%28Wyoming%2C_United_States%29" TargetMode="External"/><Relationship Id="rId7420" Type="http://schemas.openxmlformats.org/officeDocument/2006/relationships/hyperlink" Target="https://www.gem.wiki/Marlin_Oil_and_Gas_Field_%28C%C3%B4te_d%27Ivoire%29" TargetMode="External"/><Relationship Id="rId3963" Type="http://schemas.openxmlformats.org/officeDocument/2006/relationships/hyperlink" Target="https://www.gem.wiki/Eyehill_Sparky_Oil_Pool_%28Saskatchewan%2C_Canada%29" TargetMode="External"/><Relationship Id="rId6022" Type="http://schemas.openxmlformats.org/officeDocument/2006/relationships/hyperlink" Target="https://www.gem.wiki/Johnson_-_OXY_Oil_and_Gas_Asset_%28Texas%2C_United_States%29" TargetMode="External"/><Relationship Id="rId884" Type="http://schemas.openxmlformats.org/officeDocument/2006/relationships/hyperlink" Target="https://www.gem.wiki/Koban_Oil_and_Gas_Field_%28Mexico%29" TargetMode="External"/><Relationship Id="rId2565" Type="http://schemas.openxmlformats.org/officeDocument/2006/relationships/hyperlink" Target="https://www.gem.wiki/Malu_Oil_and_Gas_Field_%28Nigeria%29" TargetMode="External"/><Relationship Id="rId3616" Type="http://schemas.openxmlformats.org/officeDocument/2006/relationships/hyperlink" Target="https://www.gem.wiki/Stupa_Oil_and_Gas_Field_%28Indonesia%29" TargetMode="External"/><Relationship Id="rId8194" Type="http://schemas.openxmlformats.org/officeDocument/2006/relationships/hyperlink" Target="https://www.gem.wiki/Geisum_and_Tawila_West_Oil_and_Gas_Concession_%28Egypt%29" TargetMode="External"/><Relationship Id="rId537" Type="http://schemas.openxmlformats.org/officeDocument/2006/relationships/hyperlink" Target="https://www.gem.wiki/Teleac_Gas_Field_%28Romania%29" TargetMode="External"/><Relationship Id="rId951" Type="http://schemas.openxmlformats.org/officeDocument/2006/relationships/hyperlink" Target="https://www.gem.wiki/Cahua_Oil_and_Gas_Field_%28Mexico%29" TargetMode="External"/><Relationship Id="rId1167" Type="http://schemas.openxmlformats.org/officeDocument/2006/relationships/hyperlink" Target="https://www.gem.wiki/Guando_SW_Oil_and_Gas_Field_%28Tolima%2C_Colombia%29" TargetMode="External"/><Relationship Id="rId1581" Type="http://schemas.openxmlformats.org/officeDocument/2006/relationships/hyperlink" Target="https://www.gem.wiki/Mulata_Oil_and_Gas_Field_%28Venezuela%29" TargetMode="External"/><Relationship Id="rId2218" Type="http://schemas.openxmlformats.org/officeDocument/2006/relationships/hyperlink" Target="https://www.gem.wiki/Woollybutt_Oil_and_Gas_Field_%28Western_Australia%2C_Australia%29" TargetMode="External"/><Relationship Id="rId2632" Type="http://schemas.openxmlformats.org/officeDocument/2006/relationships/hyperlink" Target="https://www.gem.wiki/Samabiri_East_Oil_and_Gas_Field_%28Nigeria%29" TargetMode="External"/><Relationship Id="rId5788" Type="http://schemas.openxmlformats.org/officeDocument/2006/relationships/hyperlink" Target="https://www.gem.wiki/Murphy_Creek_-_Marathon_Oil_and_Gas_Asset_%28North_Dakota%2C_United_States%29" TargetMode="External"/><Relationship Id="rId6839" Type="http://schemas.openxmlformats.org/officeDocument/2006/relationships/hyperlink" Target="https://www.gem.wiki/Block_16_%28Montoya%29_-_XTO_Oil_and_Gas_Asset_%28Texas%2C_United_States%29" TargetMode="External"/><Relationship Id="rId604" Type="http://schemas.openxmlformats.org/officeDocument/2006/relationships/hyperlink" Target="https://www.gem.wiki/Chestnut_Oil_and_Gas_Field_%28United_Kingdom%29" TargetMode="External"/><Relationship Id="rId1234" Type="http://schemas.openxmlformats.org/officeDocument/2006/relationships/hyperlink" Target="https://www.gem.wiki/Peguita_III_Oil_Field_%28Meta%2C_Colombia%29" TargetMode="External"/><Relationship Id="rId5855" Type="http://schemas.openxmlformats.org/officeDocument/2006/relationships/hyperlink" Target="https://www.gem.wiki/Allen-Parker_%28Marmaton%29_-_Mewbourne_Oil_and_Gas_Asset_%28Texas%2C_United_States%29" TargetMode="External"/><Relationship Id="rId6906" Type="http://schemas.openxmlformats.org/officeDocument/2006/relationships/hyperlink" Target="https://www.gem.wiki/Spraberry_%28Trend_Area%29_District_7C_-_Zarvona_Oil_and_Gas_Asset_%28Texas%2C_United_States%29" TargetMode="External"/><Relationship Id="rId8261" Type="http://schemas.openxmlformats.org/officeDocument/2006/relationships/hyperlink" Target="https://www.gem.wiki/Tacata_Oil_and_Gas_Field_%28Venezuela%29" TargetMode="External"/><Relationship Id="rId1301" Type="http://schemas.openxmlformats.org/officeDocument/2006/relationships/hyperlink" Target="https://www.gem.wiki/Tigana_Sur_%28Tauramena%29_Oil_Field_%28Colombia%29" TargetMode="External"/><Relationship Id="rId4457" Type="http://schemas.openxmlformats.org/officeDocument/2006/relationships/hyperlink" Target="https://www.gem.wiki/Monroe_County_-_Antero_Oil_and_Gas_Asset_%28Ohio%2C_United_States%29" TargetMode="External"/><Relationship Id="rId5508" Type="http://schemas.openxmlformats.org/officeDocument/2006/relationships/hyperlink" Target="https://www.gem.wiki/Oak_Hill_%28Cotton_Valley%29_-_Highmark_Oil_and_Gas_Asset_%28Texas%2C_United_States%29" TargetMode="External"/><Relationship Id="rId3059" Type="http://schemas.openxmlformats.org/officeDocument/2006/relationships/hyperlink" Target="https://www.gem.wiki/Kamennoye_West_Oil_and_Gas_Field_%28Russia%29" TargetMode="External"/><Relationship Id="rId3473" Type="http://schemas.openxmlformats.org/officeDocument/2006/relationships/hyperlink" Target="https://www.gem.wiki/Rhourde_El_Krouf_%28RKF%29_Oil_and_Gas_Field_%28Algeria%29" TargetMode="External"/><Relationship Id="rId4524" Type="http://schemas.openxmlformats.org/officeDocument/2006/relationships/hyperlink" Target="https://www.gem.wiki/Harrison_County_-_Arsenal_Gas_Asset_%28West_Virginia%2C_United_States%29" TargetMode="External"/><Relationship Id="rId4871" Type="http://schemas.openxmlformats.org/officeDocument/2006/relationships/hyperlink" Target="https://www.gem.wiki/Conger%2C_SW_%28Wolfcamp%29_-_Chevron_Oil_and_Gas_Asset_%28Texas%2C_United_States%29" TargetMode="External"/><Relationship Id="rId5922" Type="http://schemas.openxmlformats.org/officeDocument/2006/relationships/hyperlink" Target="https://www.gem.wiki/Banks_-_Oasis_Petroleum_Oil_and_Gas_Asset_%28North_Dakota%2C_United_States%29" TargetMode="External"/><Relationship Id="rId394" Type="http://schemas.openxmlformats.org/officeDocument/2006/relationships/hyperlink" Target="https://www.gem.wiki/Gorzys%C5%82aw_N_Gas_Field_%28Poland%29" TargetMode="External"/><Relationship Id="rId2075" Type="http://schemas.openxmlformats.org/officeDocument/2006/relationships/hyperlink" Target="https://www.gem.wiki/Whitecourt_Oil_and_Gas_Field_%28Alberta%2C_Canada%29" TargetMode="External"/><Relationship Id="rId3126" Type="http://schemas.openxmlformats.org/officeDocument/2006/relationships/hyperlink" Target="https://www.gem.wiki/Paydar_West_Oil_Field_%28Iran-Iraq%29" TargetMode="External"/><Relationship Id="rId1091" Type="http://schemas.openxmlformats.org/officeDocument/2006/relationships/hyperlink" Target="https://www.gem.wiki/Carrizales_Oil_Field_%28Casanare%2C_Colombia%29" TargetMode="External"/><Relationship Id="rId3540" Type="http://schemas.openxmlformats.org/officeDocument/2006/relationships/hyperlink" Target="https://www.gem.wiki/Chocalho_Oil_and_Gas_Field_%28Angola%29" TargetMode="External"/><Relationship Id="rId5298" Type="http://schemas.openxmlformats.org/officeDocument/2006/relationships/hyperlink" Target="https://www.gem.wiki/Painted_Woods_-_Equinor_Oil_and_Gas_Asset_%28North_Dakota%2C_United_States%29" TargetMode="External"/><Relationship Id="rId6696" Type="http://schemas.openxmlformats.org/officeDocument/2006/relationships/hyperlink" Target="https://www.gem.wiki/ST311_-_Walter_Oil_and_Gas_Asset_%28Federal_offshore%2C_United_States%29" TargetMode="External"/><Relationship Id="rId7747" Type="http://schemas.openxmlformats.org/officeDocument/2006/relationships/hyperlink" Target="https://www.gem.wiki/Geofizicheskoye_Gas_Field_%28Russia%29" TargetMode="External"/><Relationship Id="rId114" Type="http://schemas.openxmlformats.org/officeDocument/2006/relationships/hyperlink" Target="https://www.gem.wiki/Hengstlage/Sage/Sagermeer_%28Zechstein%29_Gas_Field_%28Germany%29" TargetMode="External"/><Relationship Id="rId461" Type="http://schemas.openxmlformats.org/officeDocument/2006/relationships/hyperlink" Target="https://www.gem.wiki/Wiewierz_E_Gas_Field_%28Poland%29" TargetMode="External"/><Relationship Id="rId2142" Type="http://schemas.openxmlformats.org/officeDocument/2006/relationships/hyperlink" Target="https://www.gem.wiki/Peace_River_Area_2_Area_-_Scheme_8143FF_Oil_Sands_Project_%28Alberta%2C_Canada%29" TargetMode="External"/><Relationship Id="rId6349" Type="http://schemas.openxmlformats.org/officeDocument/2006/relationships/hyperlink" Target="https://www.gem.wiki/Woodlawn_%28Cotton_Valley%29_-_Sheridan_Oil_and_Gas_Asset_%28Texas%2C_United_States%29" TargetMode="External"/><Relationship Id="rId6763" Type="http://schemas.openxmlformats.org/officeDocument/2006/relationships/hyperlink" Target="https://www.gem.wiki/Sandbar_%28Bone_Spring%29_-_WPX_Energy_Permian_Oil_and_Gas_Asset_%28Texas%2C_United_States%29" TargetMode="External"/><Relationship Id="rId7814" Type="http://schemas.openxmlformats.org/officeDocument/2006/relationships/hyperlink" Target="https://www.gem.wiki/Hemphill_%28Granite_Wash.%29_-_Blackbeard_Operating_Oil_and_Gas_Asset_%28Texas%2C_United_States%29" TargetMode="External"/><Relationship Id="rId2959" Type="http://schemas.openxmlformats.org/officeDocument/2006/relationships/hyperlink" Target="https://www.gem.wiki/Sarqala_Oil_Field_%28Iraq%29" TargetMode="External"/><Relationship Id="rId5365" Type="http://schemas.openxmlformats.org/officeDocument/2006/relationships/hyperlink" Target="https://www.gem.wiki/EI330_-_Fieldwood_Oil_and_Gas_Asset_%28Federal_offshore%2C_United_States%29" TargetMode="External"/><Relationship Id="rId6416" Type="http://schemas.openxmlformats.org/officeDocument/2006/relationships/hyperlink" Target="https://www.gem.wiki/Sable_%28San_Andres%29_-_Steward_Oil_and_Gas_Asset_%28Texas%2C_United_States%29" TargetMode="External"/><Relationship Id="rId6830" Type="http://schemas.openxmlformats.org/officeDocument/2006/relationships/hyperlink" Target="https://www.gem.wiki/Gladewater_%28Haynesville%29_-_XTO_Oil_and_Gas_Asset_%28Texas%2C_United_States%29" TargetMode="External"/><Relationship Id="rId4381" Type="http://schemas.openxmlformats.org/officeDocument/2006/relationships/hyperlink" Target="https://www.gem.wiki/Mills_Ranch_%28Granite_Wash_Cons.%29_-_4P_Energy_Oil_and_Gas_Asset_%28Texas%2C_United_States%29" TargetMode="External"/><Relationship Id="rId5018" Type="http://schemas.openxmlformats.org/officeDocument/2006/relationships/hyperlink" Target="https://www.gem.wiki/East_Fork_-_Continental_Oil_and_Gas_Asset_%28North_Dakota%2C_United_States%29" TargetMode="External"/><Relationship Id="rId5432" Type="http://schemas.openxmlformats.org/officeDocument/2006/relationships/hyperlink" Target="https://www.gem.wiki/Monroe_County_-_Gulfport_Appalachia_Oil_and_Gas_Asset_%28Ohio%2C_United_States%29" TargetMode="External"/><Relationship Id="rId1628" Type="http://schemas.openxmlformats.org/officeDocument/2006/relationships/hyperlink" Target="https://www.gem.wiki/Bualuang_Oil_Field_%28Thailand%29" TargetMode="External"/><Relationship Id="rId1975" Type="http://schemas.openxmlformats.org/officeDocument/2006/relationships/hyperlink" Target="https://www.gem.wiki/Prevo_Oil_and_Gas_Field_%28Alberta%2C_Canada%29" TargetMode="External"/><Relationship Id="rId4034" Type="http://schemas.openxmlformats.org/officeDocument/2006/relationships/hyperlink" Target="https://www.gem.wiki/Ingebrigt_Milk_River_Gas_Pool_%28Saskatchewan%2C_Canada%29" TargetMode="External"/><Relationship Id="rId3050" Type="http://schemas.openxmlformats.org/officeDocument/2006/relationships/hyperlink" Target="https://www.gem.wiki/Archinskoye_Oil_and_Gas_Field_%28Russia%29" TargetMode="External"/><Relationship Id="rId4101" Type="http://schemas.openxmlformats.org/officeDocument/2006/relationships/hyperlink" Target="https://www.gem.wiki/Milton_South_Success_Oil_Pool_%28Saskatchewan%2C_Canada%29" TargetMode="External"/><Relationship Id="rId7257" Type="http://schemas.openxmlformats.org/officeDocument/2006/relationships/hyperlink" Target="https://www.gem.wiki/Loma_la_Lata_Oil_and_Gas_Field_%28Argentina%29" TargetMode="External"/><Relationship Id="rId8308" Type="http://schemas.openxmlformats.org/officeDocument/2006/relationships/hyperlink" Target="https://www.gem.wiki/Mukuyu_Oil_and_Gas_Field_%28Zimbabwe%29" TargetMode="External"/><Relationship Id="rId7671" Type="http://schemas.openxmlformats.org/officeDocument/2006/relationships/hyperlink" Target="https://www.gem.wiki/Tupilco_Profundo_Oil_and_Gas_Field_%28Mexico%29" TargetMode="External"/><Relationship Id="rId3867" Type="http://schemas.openxmlformats.org/officeDocument/2006/relationships/hyperlink" Target="https://www.gem.wiki/Buzzard_Lloydminster_Oil_Pool_%28Saskatchewan%2C_Canada%29" TargetMode="External"/><Relationship Id="rId4918" Type="http://schemas.openxmlformats.org/officeDocument/2006/relationships/hyperlink" Target="https://www.gem.wiki/Garden_City%2C_S._%28Wolfcamp%29_-_Cinnabar_Oil_and_Gas_Asset_%28Texas%2C_United_States%29" TargetMode="External"/><Relationship Id="rId6273" Type="http://schemas.openxmlformats.org/officeDocument/2006/relationships/hyperlink" Target="https://www.gem.wiki/North_Park_Horizontal_Niobrara_-_Sandridge_Oil_and_Gas_Asset_%28Colorado%2C_United_States%29" TargetMode="External"/><Relationship Id="rId7324" Type="http://schemas.openxmlformats.org/officeDocument/2006/relationships/hyperlink" Target="https://www.gem.wiki/Vega_Pleyade_%28Tierra_del_Fuego%29_Oil_and_Gas_Field_%28Argentina%29" TargetMode="External"/><Relationship Id="rId788" Type="http://schemas.openxmlformats.org/officeDocument/2006/relationships/hyperlink" Target="https://www.gem.wiki/Shearwater_Oil_and_Gas_Field_%28United_Kingdom%29" TargetMode="External"/><Relationship Id="rId2469" Type="http://schemas.openxmlformats.org/officeDocument/2006/relationships/hyperlink" Target="https://www.gem.wiki/Akono_Oil_and_Gas_Field_%28Nigeria%29" TargetMode="External"/><Relationship Id="rId2883" Type="http://schemas.openxmlformats.org/officeDocument/2006/relationships/hyperlink" Target="https://www.gem.wiki/Yoyo_Gas_Field_%28British_Columbia%2C_Canada%29" TargetMode="External"/><Relationship Id="rId3934" Type="http://schemas.openxmlformats.org/officeDocument/2006/relationships/hyperlink" Target="https://www.gem.wiki/Eastend_Upper_Shaunavon_Oil_Pool_%28Saskatchewan%2C_Canada%29" TargetMode="External"/><Relationship Id="rId6340" Type="http://schemas.openxmlformats.org/officeDocument/2006/relationships/hyperlink" Target="https://www.gem.wiki/Martin_%28Consolidated%29_-_Sheridan_Oil_and_Gas_Asset_%28Texas%2C_United_States%29" TargetMode="External"/><Relationship Id="rId855" Type="http://schemas.openxmlformats.org/officeDocument/2006/relationships/hyperlink" Target="https://www.gem.wiki/Pokch%C3%A9_Oil_and_Gas_Field_%28Mexico%29" TargetMode="External"/><Relationship Id="rId1485" Type="http://schemas.openxmlformats.org/officeDocument/2006/relationships/hyperlink" Target="https://www.gem.wiki/Harald_Oil_and_Gas_Field_%28Denmark%29" TargetMode="External"/><Relationship Id="rId2536" Type="http://schemas.openxmlformats.org/officeDocument/2006/relationships/hyperlink" Target="https://www.gem.wiki/Ibewa_Oil_and_Gas_Field_%28Nigeria%29" TargetMode="External"/><Relationship Id="rId8098" Type="http://schemas.openxmlformats.org/officeDocument/2006/relationships/hyperlink" Target="https://www.gem.wiki/Zapato_Oil_Field_%28Cuba%29" TargetMode="External"/><Relationship Id="rId508" Type="http://schemas.openxmlformats.org/officeDocument/2006/relationships/hyperlink" Target="https://www.gem.wiki/Malu_Mare_Oil_and_Gas_Field_%28Romania%29" TargetMode="External"/><Relationship Id="rId922" Type="http://schemas.openxmlformats.org/officeDocument/2006/relationships/hyperlink" Target="https://www.gem.wiki/Abkat%C3%BAn_Oil_and_Gas_Field_%28Federal_Offshore%2C_Mexico%29" TargetMode="External"/><Relationship Id="rId1138" Type="http://schemas.openxmlformats.org/officeDocument/2006/relationships/hyperlink" Target="https://www.gem.wiki/Curito_%28Invepetrol_-_Orocue%29_Oil_Field_%28Casanare%2C_Colombia%29" TargetMode="External"/><Relationship Id="rId1552" Type="http://schemas.openxmlformats.org/officeDocument/2006/relationships/hyperlink" Target="https://www.gem.wiki/RJ-ON/6_Oil_and_Gas_Block_%28India%29" TargetMode="External"/><Relationship Id="rId2603" Type="http://schemas.openxmlformats.org/officeDocument/2006/relationships/hyperlink" Target="https://www.gem.wiki/Okono/Okpoho_Oil_and_Gas_Field_%28Nigeria%29" TargetMode="External"/><Relationship Id="rId2950" Type="http://schemas.openxmlformats.org/officeDocument/2006/relationships/hyperlink" Target="https://www.gem.wiki/Noor_Oil_and_Gas_Field_%28Iraq%29" TargetMode="External"/><Relationship Id="rId5759" Type="http://schemas.openxmlformats.org/officeDocument/2006/relationships/hyperlink" Target="https://www.gem.wiki/Rio_Arriba_County_-_Logos_Oil_and_Gas_Asset_%28New_Mexico%2C_United_States%29" TargetMode="External"/><Relationship Id="rId8165" Type="http://schemas.openxmlformats.org/officeDocument/2006/relationships/hyperlink" Target="https://www.gem.wiki/Bullmoose_-_Sukunka_Gas_Asset_%28British_Columbia%2C_Canada%29" TargetMode="External"/><Relationship Id="rId1205" Type="http://schemas.openxmlformats.org/officeDocument/2006/relationships/hyperlink" Target="https://www.gem.wiki/Moqueta_Oil_and_Gas_Field_%28Putumayo%2C_Colombia%29" TargetMode="External"/><Relationship Id="rId7181" Type="http://schemas.openxmlformats.org/officeDocument/2006/relationships/hyperlink" Target="https://www.gem.wiki/Chango_Norte-Porcelana_Oil_and_Gas_Field_%28Argentina%29" TargetMode="External"/><Relationship Id="rId8232" Type="http://schemas.openxmlformats.org/officeDocument/2006/relationships/hyperlink" Target="https://www.gem.wiki/Clio-Acme_Gas_Complex_%28Western_Australia%2C_Australia%29" TargetMode="External"/><Relationship Id="rId3377" Type="http://schemas.openxmlformats.org/officeDocument/2006/relationships/hyperlink" Target="https://www.gem.wiki/Nimr_Oil_Field_%28Oman%29" TargetMode="External"/><Relationship Id="rId4775" Type="http://schemas.openxmlformats.org/officeDocument/2006/relationships/hyperlink" Target="https://www.gem.wiki/Eagleville_%28Eagle_Ford-1%29_-_Callon_Oil_and_Gas_Asset_%28Texas%2C_United_States%29" TargetMode="External"/><Relationship Id="rId5826" Type="http://schemas.openxmlformats.org/officeDocument/2006/relationships/hyperlink" Target="https://www.gem.wiki/Rincon%2C_N._%28Vicksburg_Cons.%29_-_Merit_Oil_and_Gas_Asset_%28Texas%2C_United_States%29" TargetMode="External"/><Relationship Id="rId298" Type="http://schemas.openxmlformats.org/officeDocument/2006/relationships/hyperlink" Target="https://www.gem.wiki/L13-FI_Oil_and_Gas_Field_%28Netherlands%29" TargetMode="External"/><Relationship Id="rId3791" Type="http://schemas.openxmlformats.org/officeDocument/2006/relationships/hyperlink" Target="https://www.gem.wiki/Tangawizi_Gas_Field_%28Tanzania%29" TargetMode="External"/><Relationship Id="rId4428" Type="http://schemas.openxmlformats.org/officeDocument/2006/relationships/hyperlink" Target="https://www.gem.wiki/Double_A_Wells_%28Woodbine%29_-_Amplify_Oil_and_Gas_Asset_%28Texas%2C_United_States%29" TargetMode="External"/><Relationship Id="rId4842" Type="http://schemas.openxmlformats.org/officeDocument/2006/relationships/hyperlink" Target="https://www.gem.wiki/Thorn_Lake_-_Chesapeake_Gas_Asset_%28Louisiana%2C_United_States%29" TargetMode="External"/><Relationship Id="rId7998" Type="http://schemas.openxmlformats.org/officeDocument/2006/relationships/hyperlink" Target="https://www.gem.wiki/Unbridled_Resources_-_Beckham_Oil_and_Gas_Asset_%28Oklahoma%2C_United_States%29" TargetMode="External"/><Relationship Id="rId2393" Type="http://schemas.openxmlformats.org/officeDocument/2006/relationships/hyperlink" Target="https://www.gem.wiki/Dongfang_1-1_Gas_Field_%28South_China_Sea%2C_China%29" TargetMode="External"/><Relationship Id="rId3444" Type="http://schemas.openxmlformats.org/officeDocument/2006/relationships/hyperlink" Target="https://www.gem.wiki/Hassi_Messaoud_Nord_Oil_Field_%28Algeria%29" TargetMode="External"/><Relationship Id="rId365" Type="http://schemas.openxmlformats.org/officeDocument/2006/relationships/hyperlink" Target="https://www.gem.wiki/Njord_Oil_and_Gas_Field_%28Norway%29" TargetMode="External"/><Relationship Id="rId2046" Type="http://schemas.openxmlformats.org/officeDocument/2006/relationships/hyperlink" Target="https://www.gem.wiki/Thorsby_Oil_and_Gas_Field_%28Alberta%2C_Canada%29" TargetMode="External"/><Relationship Id="rId2460" Type="http://schemas.openxmlformats.org/officeDocument/2006/relationships/hyperlink" Target="https://www.gem.wiki/Afam_Oil_Field_%28Nigeria%29" TargetMode="External"/><Relationship Id="rId3511" Type="http://schemas.openxmlformats.org/officeDocument/2006/relationships/hyperlink" Target="https://www.gem.wiki/Defa_Oil_Field_%28Libya%29" TargetMode="External"/><Relationship Id="rId6667" Type="http://schemas.openxmlformats.org/officeDocument/2006/relationships/hyperlink" Target="https://www.gem.wiki/Thorn_Lake_-_Vine_Gas_Asset_%28Louisiana%2C_United_States%29" TargetMode="External"/><Relationship Id="rId7718" Type="http://schemas.openxmlformats.org/officeDocument/2006/relationships/hyperlink" Target="https://www.gem.wiki/Boarded_Hall_Oil_Field_%28Barbados%29" TargetMode="External"/><Relationship Id="rId432" Type="http://schemas.openxmlformats.org/officeDocument/2006/relationships/hyperlink" Target="https://www.gem.wiki/Nos%C3%B3wka_Oil_and_Gas_Field_%28Poland%29" TargetMode="External"/><Relationship Id="rId1062" Type="http://schemas.openxmlformats.org/officeDocument/2006/relationships/hyperlink" Target="https://www.gem.wiki/Bonanza_Oil_and_Gas_Field_%28Santander%2C_Colombia%29" TargetMode="External"/><Relationship Id="rId2113" Type="http://schemas.openxmlformats.org/officeDocument/2006/relationships/hyperlink" Target="https://www.gem.wiki/10159A/Athabasca_Oil_and_Gas_Project_%28Alberta%2C_Canada%29" TargetMode="External"/><Relationship Id="rId5269" Type="http://schemas.openxmlformats.org/officeDocument/2006/relationships/hyperlink" Target="https://www.gem.wiki/Spotted_Horn_-_EOG_Oil_and_Gas_Asset_%28North_Dakota%2C_United_States%29" TargetMode="External"/><Relationship Id="rId5683" Type="http://schemas.openxmlformats.org/officeDocument/2006/relationships/hyperlink" Target="https://www.gem.wiki/Buzzard_Creek_-_Laramie_Oil_and_Gas_Asset_%28Colorado%2C_United_States%29" TargetMode="External"/><Relationship Id="rId6734" Type="http://schemas.openxmlformats.org/officeDocument/2006/relationships/hyperlink" Target="https://www.gem.wiki/Twin_Valley_-_Whiting_Oil_and_Gas_Asset_%28North_Dakota%2C_United_States%29" TargetMode="External"/><Relationship Id="rId4285" Type="http://schemas.openxmlformats.org/officeDocument/2006/relationships/hyperlink" Target="https://www.gem.wiki/Tsentralnoye_Oil_and_Gas_Field_%28Russia-Kazakhstan%29" TargetMode="External"/><Relationship Id="rId5336" Type="http://schemas.openxmlformats.org/officeDocument/2006/relationships/hyperlink" Target="https://www.gem.wiki/Bethany_Longstreet_-_Exco_Gas_Asset_%28Louisiana%2C_United_States%29" TargetMode="External"/><Relationship Id="rId1879" Type="http://schemas.openxmlformats.org/officeDocument/2006/relationships/hyperlink" Target="https://www.gem.wiki/Kaybob_South_Oil_and_Gas_Field_%28Alberta%2C_Canada%29" TargetMode="External"/><Relationship Id="rId5750" Type="http://schemas.openxmlformats.org/officeDocument/2006/relationships/hyperlink" Target="https://www.gem.wiki/Longhorn_%28MC546%29_-_LLOG_Offshore_Oil_and_Gas_Asset_%28Federal_offshore%2C_United_States%29" TargetMode="External"/><Relationship Id="rId6801" Type="http://schemas.openxmlformats.org/officeDocument/2006/relationships/hyperlink" Target="https://www.gem.wiki/Lindahl_-_XTO_Oil_and_Gas_Asset_%28North_Dakota%2C_United_States%29" TargetMode="External"/><Relationship Id="rId1946" Type="http://schemas.openxmlformats.org/officeDocument/2006/relationships/hyperlink" Target="https://www.gem.wiki/Newell_Oil_and_Gas_Field_%28Alberta%2C_Canada%29" TargetMode="External"/><Relationship Id="rId4005" Type="http://schemas.openxmlformats.org/officeDocument/2006/relationships/hyperlink" Target="https://www.gem.wiki/Hallam_Colony_Gas_Pool_%28Saskatchewan%2C_Canada%29" TargetMode="External"/><Relationship Id="rId4352" Type="http://schemas.openxmlformats.org/officeDocument/2006/relationships/hyperlink" Target="https://www.gem.wiki/Zawtika_Gas_Project_%28Myanmar%29" TargetMode="External"/><Relationship Id="rId5403" Type="http://schemas.openxmlformats.org/officeDocument/2006/relationships/hyperlink" Target="https://www.gem.wiki/Woodardville_-_GEP_Haynesville_Gas_Asset_%28Louisiana%2C_United_States%29" TargetMode="External"/><Relationship Id="rId7575" Type="http://schemas.openxmlformats.org/officeDocument/2006/relationships/hyperlink" Target="https://www.gem.wiki/Jefferson_County_-_Gulfport_Appalachia_Oil_and_Gas_Asset_%28Ohio%2C_United_States%29" TargetMode="External"/><Relationship Id="rId3021" Type="http://schemas.openxmlformats.org/officeDocument/2006/relationships/hyperlink" Target="https://www.gem.wiki/Limbayong_Gas_Field_%28Malaysia%29" TargetMode="External"/><Relationship Id="rId6177" Type="http://schemas.openxmlformats.org/officeDocument/2006/relationships/hyperlink" Target="https://www.gem.wiki/Ambrose_-_Resource_Energy_Can-Am_Oil_and_Gas_Asset_%28North_Dakota%2C_United_States%29" TargetMode="External"/><Relationship Id="rId6591" Type="http://schemas.openxmlformats.org/officeDocument/2006/relationships/hyperlink" Target="https://www.gem.wiki/Phantom_%28Wolfcamp%29_-_U.S._Energy_Development_Oil_and_Gas_Asset_%28Texas%2C_United_States%29" TargetMode="External"/><Relationship Id="rId7228" Type="http://schemas.openxmlformats.org/officeDocument/2006/relationships/hyperlink" Target="https://www.gem.wiki/Fortin_de_Piedra_Oil_and_Gas_Field_%28Argentina%29" TargetMode="External"/><Relationship Id="rId7642" Type="http://schemas.openxmlformats.org/officeDocument/2006/relationships/hyperlink" Target="https://www.gem.wiki/Westmoreland_County_-_Olympus_Oil_and_Gas_Asset_%28Pennsylvania%2C_United_States%29" TargetMode="External"/><Relationship Id="rId2787" Type="http://schemas.openxmlformats.org/officeDocument/2006/relationships/hyperlink" Target="https://www.gem.wiki/Boundary_Lake_Oil_and_Gas_Field_%28British_Columbia%2C_Canada%29" TargetMode="External"/><Relationship Id="rId3838" Type="http://schemas.openxmlformats.org/officeDocument/2006/relationships/hyperlink" Target="https://www.gem.wiki/Bellegarde_Tilston_Oil_Pool_%28Saskatchewan%2C_Canada%29" TargetMode="External"/><Relationship Id="rId5193" Type="http://schemas.openxmlformats.org/officeDocument/2006/relationships/hyperlink" Target="https://www.gem.wiki/Sugarkane_%28Eagle_Ford%29_-_Encana_Oil_and_Gas_Asset_%28Texas%2C_United_States%29" TargetMode="External"/><Relationship Id="rId6244" Type="http://schemas.openxmlformats.org/officeDocument/2006/relationships/hyperlink" Target="https://www.gem.wiki/Riley%2C_North_-_Sabinal_Oil_and_Gas_Asset_%28Texas%2C_United_States%29" TargetMode="External"/><Relationship Id="rId759" Type="http://schemas.openxmlformats.org/officeDocument/2006/relationships/hyperlink" Target="https://www.gem.wiki/Orca_Oil_and_Gas_Field_%28United_Kingdom%29" TargetMode="External"/><Relationship Id="rId1389" Type="http://schemas.openxmlformats.org/officeDocument/2006/relationships/hyperlink" Target="https://www.gem.wiki/Auca_Oil_and_Gas_Field_%28Ecuador%29" TargetMode="External"/><Relationship Id="rId5260" Type="http://schemas.openxmlformats.org/officeDocument/2006/relationships/hyperlink" Target="https://www.gem.wiki/Wildcat_-_EOG_Gas_Asset_%28Texas%2C_United_States%29" TargetMode="External"/><Relationship Id="rId6311" Type="http://schemas.openxmlformats.org/officeDocument/2006/relationships/hyperlink" Target="https://www.gem.wiki/Lompoc_-_Sentinel_Peak_Oil_and_Gas_Asset_%28California%2C_United_States%29" TargetMode="External"/><Relationship Id="rId2854" Type="http://schemas.openxmlformats.org/officeDocument/2006/relationships/hyperlink" Target="https://www.gem.wiki/Oak_Oil_and_Gas_Field_%28British_Columbia%2C_Canada%29" TargetMode="External"/><Relationship Id="rId3905" Type="http://schemas.openxmlformats.org/officeDocument/2006/relationships/hyperlink" Target="https://www.gem.wiki/Court_South_Bakken_Oil_Pool_%28Saskatchewan%2C_Canada%29" TargetMode="External"/><Relationship Id="rId8069" Type="http://schemas.openxmlformats.org/officeDocument/2006/relationships/hyperlink" Target="https://www.gem.wiki/Arenal_Gas_Field_%28Chile%29" TargetMode="External"/><Relationship Id="rId95" Type="http://schemas.openxmlformats.org/officeDocument/2006/relationships/hyperlink" Target="https://www.gem.wiki/Barenburg/Buchhorst_%28Buntsandstein%29_Gas_Field_%28Germany%29" TargetMode="External"/><Relationship Id="rId826" Type="http://schemas.openxmlformats.org/officeDocument/2006/relationships/hyperlink" Target="https://www.gem.wiki/Wenlock_Oil_and_Gas_Field_%28United_Kingdom%29" TargetMode="External"/><Relationship Id="rId1109" Type="http://schemas.openxmlformats.org/officeDocument/2006/relationships/hyperlink" Target="https://www.gem.wiki/Chichimene_SW_%28Guamal%29_Oil_and_Gas_Field_%28Meta%2C_Colombia%29" TargetMode="External"/><Relationship Id="rId1456" Type="http://schemas.openxmlformats.org/officeDocument/2006/relationships/hyperlink" Target="https://www.gem.wiki/Dorine_Oil_and_Gas_Field_%28Ecuador%29" TargetMode="External"/><Relationship Id="rId1870" Type="http://schemas.openxmlformats.org/officeDocument/2006/relationships/hyperlink" Target="https://www.gem.wiki/Joussard_Oil_and_Gas_Field_%28Alberta%2C_Canada%29" TargetMode="External"/><Relationship Id="rId2507" Type="http://schemas.openxmlformats.org/officeDocument/2006/relationships/hyperlink" Target="https://www.gem.wiki/Ebocha_Oil_and_Gas_Field_%28Nigeria%29" TargetMode="External"/><Relationship Id="rId2921" Type="http://schemas.openxmlformats.org/officeDocument/2006/relationships/hyperlink" Target="https://www.gem.wiki/Ahdab_Oil_and_Gas_Field_%28Iraq%29" TargetMode="External"/><Relationship Id="rId7085" Type="http://schemas.openxmlformats.org/officeDocument/2006/relationships/hyperlink" Target="https://www.gem.wiki/Ekulama_Oil_and_Gas_Field_%28Nigeria%29" TargetMode="External"/><Relationship Id="rId8136" Type="http://schemas.openxmlformats.org/officeDocument/2006/relationships/hyperlink" Target="https://www.gem.wiki/Tower_-_Ovv_Oil_and_Gas_Asset_%28British_Columbia%2C_Canada%29" TargetMode="External"/><Relationship Id="rId1523" Type="http://schemas.openxmlformats.org/officeDocument/2006/relationships/hyperlink" Target="https://www.gem.wiki/Mumbai_High_Oil_and_Gas_Block_%28India%29" TargetMode="External"/><Relationship Id="rId4679" Type="http://schemas.openxmlformats.org/officeDocument/2006/relationships/hyperlink" Target="https://www.gem.wiki/Whelan_%28Pettit%29_-_Brooks_Oil_and_Gas_Asset_%28Texas%2C_United_States%29" TargetMode="External"/><Relationship Id="rId3695" Type="http://schemas.openxmlformats.org/officeDocument/2006/relationships/hyperlink" Target="https://www.gem.wiki/Kuparuk_Satellites_Oil_and_Gas_Complex_%28Alaska%2C_United_States%29" TargetMode="External"/><Relationship Id="rId4746" Type="http://schemas.openxmlformats.org/officeDocument/2006/relationships/hyperlink" Target="https://www.gem.wiki/Grand_Valley_-_Caerus_Piceance_Oil_and_Gas_Asset_%28Colorado%2C_United_States%29" TargetMode="External"/><Relationship Id="rId7152" Type="http://schemas.openxmlformats.org/officeDocument/2006/relationships/hyperlink" Target="https://www.gem.wiki/Bayo_Oil_and_Gas_Field_%28Argentina%29" TargetMode="External"/><Relationship Id="rId8203" Type="http://schemas.openxmlformats.org/officeDocument/2006/relationships/hyperlink" Target="https://www.gem.wiki/Aguas_Vivas_Gas_Field_%28Cordoba%2C_Colombia%29" TargetMode="External"/><Relationship Id="rId2297" Type="http://schemas.openxmlformats.org/officeDocument/2006/relationships/hyperlink" Target="https://www.gem.wiki/MGP-Q_Oil_and_Gas_Field_%28Queensland%2C_Australia%29" TargetMode="External"/><Relationship Id="rId3348" Type="http://schemas.openxmlformats.org/officeDocument/2006/relationships/hyperlink" Target="https://www.gem.wiki/Khasyreyskoye_Oil_and_Gas_Field_%28Russia%29" TargetMode="External"/><Relationship Id="rId3762" Type="http://schemas.openxmlformats.org/officeDocument/2006/relationships/hyperlink" Target="https://www.gem.wiki/Maka_Central-1_Oil_and_Gas_Field_%28Suriname%29" TargetMode="External"/><Relationship Id="rId4813" Type="http://schemas.openxmlformats.org/officeDocument/2006/relationships/hyperlink" Target="https://www.gem.wiki/Teague_%28CV-Bossier_Cons.%29_-_CCI_Oil_and_Gas_Asset_%28Texas%2C_United_States%29" TargetMode="External"/><Relationship Id="rId7969" Type="http://schemas.openxmlformats.org/officeDocument/2006/relationships/hyperlink" Target="https://www.gem.wiki/Dp_Legacy_Tapstone_-_Dewey_Oil_and_Gas_Asset_%28Oklahoma%2C_United_States%29" TargetMode="External"/><Relationship Id="rId269" Type="http://schemas.openxmlformats.org/officeDocument/2006/relationships/hyperlink" Target="https://www.gem.wiki/L08-P_Gas_Field_%28Netherlands%29" TargetMode="External"/><Relationship Id="rId683" Type="http://schemas.openxmlformats.org/officeDocument/2006/relationships/hyperlink" Target="https://www.gem.wiki/Harrier_Oil_and_Gas_Field_%28United_Kingdom%29" TargetMode="External"/><Relationship Id="rId2364" Type="http://schemas.openxmlformats.org/officeDocument/2006/relationships/hyperlink" Target="https://www.gem.wiki/Equus_Oil_and_Gas_Project_%28Western_Australia%2C_Australia%29" TargetMode="External"/><Relationship Id="rId3415" Type="http://schemas.openxmlformats.org/officeDocument/2006/relationships/hyperlink" Target="https://www.gem.wiki/Tengiz_Oil_and_Gas_Field_%28Kazakhstan%29" TargetMode="External"/><Relationship Id="rId336" Type="http://schemas.openxmlformats.org/officeDocument/2006/relationships/hyperlink" Target="https://www.gem.wiki/Q07-B_Oil_and_Gas_Field_%28Netherlands%29" TargetMode="External"/><Relationship Id="rId1380" Type="http://schemas.openxmlformats.org/officeDocument/2006/relationships/hyperlink" Target="https://www.gem.wiki/Trym_Oil_and_Gas_Field_%28Norway%29" TargetMode="External"/><Relationship Id="rId2017" Type="http://schemas.openxmlformats.org/officeDocument/2006/relationships/hyperlink" Target="https://www.gem.wiki/Simonette_Oil_and_Gas_Field_%28Alberta%2C_Canada%29" TargetMode="External"/><Relationship Id="rId5587" Type="http://schemas.openxmlformats.org/officeDocument/2006/relationships/hyperlink" Target="https://www.gem.wiki/Tom_East_%2813%2C800%29_-_Hughes%2C_Dan_A._Oil_and_Gas_Asset_%28Texas%2C_United_States%29" TargetMode="External"/><Relationship Id="rId6985" Type="http://schemas.openxmlformats.org/officeDocument/2006/relationships/hyperlink" Target="https://www.gem.wiki/Church_Buttes_-_Hilcorp_Oil_and_Gas_Asset_%28Wyoming%2C_United_States%29" TargetMode="External"/><Relationship Id="rId403" Type="http://schemas.openxmlformats.org/officeDocument/2006/relationships/hyperlink" Target="https://www.gem.wiki/Jab%C5%82onna_Gas_Field_%28Poland%29" TargetMode="External"/><Relationship Id="rId750" Type="http://schemas.openxmlformats.org/officeDocument/2006/relationships/hyperlink" Target="https://www.gem.wiki/Nelson_Oil_and_Gas_Field_%28United_Kingdom%29" TargetMode="External"/><Relationship Id="rId1033" Type="http://schemas.openxmlformats.org/officeDocument/2006/relationships/hyperlink" Target="https://www.gem.wiki/Acae_San_Miguel_Oil_and_Gas_Field_%28Putumayo%2C_Colombia%29" TargetMode="External"/><Relationship Id="rId2431" Type="http://schemas.openxmlformats.org/officeDocument/2006/relationships/hyperlink" Target="https://www.gem.wiki/Kairi_Oil_and_Gas_Field_%28Trinidad_and_Tobago%29" TargetMode="External"/><Relationship Id="rId4189" Type="http://schemas.openxmlformats.org/officeDocument/2006/relationships/hyperlink" Target="https://www.gem.wiki/South_Fletwode_Tilston_Oil_Pool_%28Saskatchewan%2C_Canada%29" TargetMode="External"/><Relationship Id="rId6638" Type="http://schemas.openxmlformats.org/officeDocument/2006/relationships/hyperlink" Target="https://www.gem.wiki/Fairway_%28James_Lime%29_-_Vanguard_Oil_and_Gas_Asset_%28Texas%2C_United_States%29" TargetMode="External"/><Relationship Id="rId8060" Type="http://schemas.openxmlformats.org/officeDocument/2006/relationships/hyperlink" Target="https://www.gem.wiki/Winterfell_%28GC943/GC944%29_-_Beacon_Oil_and_Gas_Field_%28Federal_offshore%2C_United_States%29" TargetMode="External"/><Relationship Id="rId5654" Type="http://schemas.openxmlformats.org/officeDocument/2006/relationships/hyperlink" Target="https://www.gem.wiki/B.M.T._%28Lobo_Cons.%29_-_Killam_Oil_and_Gas_Asset_%28Texas%2C_United_States%29" TargetMode="External"/><Relationship Id="rId6705" Type="http://schemas.openxmlformats.org/officeDocument/2006/relationships/hyperlink" Target="https://www.gem.wiki/Giddings_%28Austin_Chalk-3%29_-_WCS_Oil_and_Gas_Asset_%28Texas%2C_United_States%29" TargetMode="External"/><Relationship Id="rId1100" Type="http://schemas.openxmlformats.org/officeDocument/2006/relationships/hyperlink" Target="https://www.gem.wiki/Castilla_Norte_%28Acacias%29_Oil_Field_%28Meta%2C_Colombia%29" TargetMode="External"/><Relationship Id="rId4256" Type="http://schemas.openxmlformats.org/officeDocument/2006/relationships/hyperlink" Target="https://www.gem.wiki/Wildwood_Alida_Oil_Pool_%28Saskatchewan%2C_Canada%29" TargetMode="External"/><Relationship Id="rId4670" Type="http://schemas.openxmlformats.org/officeDocument/2006/relationships/hyperlink" Target="https://www.gem.wiki/Pleasant_Hill_-_Brix_Gas_Asset_%28Louisiana%2C_United_States%29" TargetMode="External"/><Relationship Id="rId5307" Type="http://schemas.openxmlformats.org/officeDocument/2006/relationships/hyperlink" Target="https://www.gem.wiki/Cow_Creek_-_Equinor_Oil_and_Gas_Asset_%28North_Dakota%2C_United_States%29" TargetMode="External"/><Relationship Id="rId5721" Type="http://schemas.openxmlformats.org/officeDocument/2006/relationships/hyperlink" Target="https://www.gem.wiki/Briscoe_Ranch_%28Eagleford%29_-_Lewis_Petro_Oil_and_Gas_Asset_%28Texas%2C_United_States%29" TargetMode="External"/><Relationship Id="rId1917" Type="http://schemas.openxmlformats.org/officeDocument/2006/relationships/hyperlink" Target="https://www.gem.wiki/Marlowe_Oil_and_Gas_Field_%28Alberta%2C_Canada%29" TargetMode="External"/><Relationship Id="rId3272" Type="http://schemas.openxmlformats.org/officeDocument/2006/relationships/hyperlink" Target="https://www.gem.wiki/Beregovoye_Oil_and_Gas_Field_%28Russia%29" TargetMode="External"/><Relationship Id="rId4323" Type="http://schemas.openxmlformats.org/officeDocument/2006/relationships/hyperlink" Target="https://www.gem.wiki/Ledang_Gas_Field_%28Malaysia%29" TargetMode="External"/><Relationship Id="rId7479" Type="http://schemas.openxmlformats.org/officeDocument/2006/relationships/hyperlink" Target="https://www.gem.wiki/Aliso_Canyon_-_Southern_California_Gas_Company_Oil_and_Gas_Asset_%28California%2C_United_States%29" TargetMode="External"/><Relationship Id="rId7893" Type="http://schemas.openxmlformats.org/officeDocument/2006/relationships/hyperlink" Target="https://www.gem.wiki/Jalamid_Gas_Field_%28Saudi_Arabia%29" TargetMode="External"/><Relationship Id="rId193" Type="http://schemas.openxmlformats.org/officeDocument/2006/relationships/hyperlink" Target="https://www.gem.wiki/A12-FA_Gas_Field_%28Netherlands%29" TargetMode="External"/><Relationship Id="rId6495" Type="http://schemas.openxmlformats.org/officeDocument/2006/relationships/hyperlink" Target="https://www.gem.wiki/Red_River-Bull_Bayou_-_Tellurian_Gas_Asset_%28Louisiana%2C_United_States%29" TargetMode="External"/><Relationship Id="rId7546" Type="http://schemas.openxmlformats.org/officeDocument/2006/relationships/hyperlink" Target="https://www.gem.wiki/Mansfield_-_Chesapeake_Operating%2C_L.L.C._Gas_Asset_%28Louisiana%2C_United_States%29" TargetMode="External"/><Relationship Id="rId260" Type="http://schemas.openxmlformats.org/officeDocument/2006/relationships/hyperlink" Target="https://www.gem.wiki/L04-I_Gas_Field_%28Netherlands%29" TargetMode="External"/><Relationship Id="rId5097" Type="http://schemas.openxmlformats.org/officeDocument/2006/relationships/hyperlink" Target="https://www.gem.wiki/Willow_Springs_%28T.Peak_Trans.%29_-_Dallas_Production_Oil_and_Gas_Asset_%28Texas%2C_United_States%29" TargetMode="External"/><Relationship Id="rId6148" Type="http://schemas.openxmlformats.org/officeDocument/2006/relationships/hyperlink" Target="https://www.gem.wiki/Allen-Parker_%28Marmaton%29_-_Quanah_Panhandle_Oil_and_Gas_Asset_%28Texas%2C_United_States%29" TargetMode="External"/><Relationship Id="rId7960" Type="http://schemas.openxmlformats.org/officeDocument/2006/relationships/hyperlink" Target="https://www.gem.wiki/Marathon_Oil_Company_-_Kingfisher_Oil_and_Gas_Asset_%28Oklahoma%2C_United_States%29" TargetMode="External"/><Relationship Id="rId5164" Type="http://schemas.openxmlformats.org/officeDocument/2006/relationships/hyperlink" Target="https://www.gem.wiki/Spraberry_%28Trend_Area%29_District_8_-_Earthstone_Oil_and_Gas_Asset_%28Texas%2C_United_States%29" TargetMode="External"/><Relationship Id="rId6215" Type="http://schemas.openxmlformats.org/officeDocument/2006/relationships/hyperlink" Target="https://www.gem.wiki/Carthage_%28Cotton_Valley%29_-_Rockcliff_Oil_and_Gas_Asset_%28Texas%2C_United_States%29" TargetMode="External"/><Relationship Id="rId6562" Type="http://schemas.openxmlformats.org/officeDocument/2006/relationships/hyperlink" Target="https://www.gem.wiki/Bonus%2C_Sw._%28Wilcox%29_-_TMR_Oil_and_Gas_Asset_%28Texas%2C_United_States%29" TargetMode="External"/><Relationship Id="rId7613" Type="http://schemas.openxmlformats.org/officeDocument/2006/relationships/hyperlink" Target="https://www.gem.wiki/D-34_Gas_Field_%28India%29" TargetMode="External"/><Relationship Id="rId2758" Type="http://schemas.openxmlformats.org/officeDocument/2006/relationships/hyperlink" Target="https://www.gem.wiki/Fayoum_Gas_Field_%28Egypt%29" TargetMode="External"/><Relationship Id="rId3809" Type="http://schemas.openxmlformats.org/officeDocument/2006/relationships/hyperlink" Target="https://www.gem.wiki/Abbey_West_Milk_River_Gas_Pool_%28Saskatchewan%2C_Canada%29" TargetMode="External"/><Relationship Id="rId1774" Type="http://schemas.openxmlformats.org/officeDocument/2006/relationships/hyperlink" Target="https://www.gem.wiki/Del_Bonita_Oil_and_Gas_Field_%28Alberta%2C_Canada%29" TargetMode="External"/><Relationship Id="rId2825" Type="http://schemas.openxmlformats.org/officeDocument/2006/relationships/hyperlink" Target="https://www.gem.wiki/Gwillim_Gas_Field_%28British_Columbia%2C_Canada%29" TargetMode="External"/><Relationship Id="rId4180" Type="http://schemas.openxmlformats.org/officeDocument/2006/relationships/hyperlink" Target="https://www.gem.wiki/Silverdale_GP_Oil_Pool_%28Saskatchewan%2C_Canada%29" TargetMode="External"/><Relationship Id="rId5231" Type="http://schemas.openxmlformats.org/officeDocument/2006/relationships/hyperlink" Target="https://www.gem.wiki/Logansport_-_Ensight_IV_Oil_and_Gas_Asset_%28Louisiana%2C_United_States%29" TargetMode="External"/><Relationship Id="rId66" Type="http://schemas.openxmlformats.org/officeDocument/2006/relationships/hyperlink" Target="https://www.gem.wiki/Peregrino_Oil_and_Gas_Field_%28Rio_de_Janeiro%2C_Brazil%29" TargetMode="External"/><Relationship Id="rId1427" Type="http://schemas.openxmlformats.org/officeDocument/2006/relationships/hyperlink" Target="https://www.gem.wiki/Secoya_Oil_and_Gas_Field_%28Ecuador%29" TargetMode="External"/><Relationship Id="rId1841" Type="http://schemas.openxmlformats.org/officeDocument/2006/relationships/hyperlink" Target="https://www.gem.wiki/Halkirk_Oil_and_Gas_Field_%28Alberta%2C_Canada%29" TargetMode="External"/><Relationship Id="rId4997" Type="http://schemas.openxmlformats.org/officeDocument/2006/relationships/hyperlink" Target="https://www.gem.wiki/Andector_%28Wichita_Albany%29_-_ConocoPhillips_Oil_and_Gas_Asset_%28Texas%2C_United_States%29" TargetMode="External"/><Relationship Id="rId3599" Type="http://schemas.openxmlformats.org/officeDocument/2006/relationships/hyperlink" Target="https://www.gem.wiki/Jambaran-Tiung_Biru_%28JTB%29_Gas_Project_%28Indonesia%29" TargetMode="External"/><Relationship Id="rId7056" Type="http://schemas.openxmlformats.org/officeDocument/2006/relationships/hyperlink" Target="https://www.gem.wiki/Pinedale_-_Ultra_Oil_and_Gas_Asset_%28Wyoming%2C_United_States%29" TargetMode="External"/><Relationship Id="rId7470" Type="http://schemas.openxmlformats.org/officeDocument/2006/relationships/hyperlink" Target="https://www.gem.wiki/Fangtooth_Oil_and_Gas_Field_%28Guyana%29" TargetMode="External"/><Relationship Id="rId8107" Type="http://schemas.openxmlformats.org/officeDocument/2006/relationships/hyperlink" Target="https://www.gem.wiki/Ain_dar_Oil_Field_%28Saudi_Arabia%29" TargetMode="External"/><Relationship Id="rId3666" Type="http://schemas.openxmlformats.org/officeDocument/2006/relationships/hyperlink" Target="https://www.gem.wiki/Karabakh_Oil_Field_%28Azerbaijan%29" TargetMode="External"/><Relationship Id="rId6072" Type="http://schemas.openxmlformats.org/officeDocument/2006/relationships/hyperlink" Target="https://www.gem.wiki/Wattenberg_-_Petro_Oil_and_Gas_Asset_%28Colorado%2C_United_States%29" TargetMode="External"/><Relationship Id="rId7123" Type="http://schemas.openxmlformats.org/officeDocument/2006/relationships/hyperlink" Target="https://www.gem.wiki/S._Nurzhanov_Oil_and_Gas_Field_%28Kazakhstan%29" TargetMode="External"/><Relationship Id="rId587" Type="http://schemas.openxmlformats.org/officeDocument/2006/relationships/hyperlink" Target="https://www.gem.wiki/Brodgar_Oil_and_Gas_Field_%28United_Kingdom%29" TargetMode="External"/><Relationship Id="rId2268" Type="http://schemas.openxmlformats.org/officeDocument/2006/relationships/hyperlink" Target="https://www.gem.wiki/Combabula_Gas_Field_%28Queensland%2C_Australia%29" TargetMode="External"/><Relationship Id="rId3319" Type="http://schemas.openxmlformats.org/officeDocument/2006/relationships/hyperlink" Target="https://www.gem.wiki/Talinskoye_Oil_Field_%28Russia%29" TargetMode="External"/><Relationship Id="rId4717" Type="http://schemas.openxmlformats.org/officeDocument/2006/relationships/hyperlink" Target="https://www.gem.wiki/Eagleville_%28Eagle_Ford-1%29_-_Burlington_Oil_and_Gas_Asset_%28Texas%2C_United_States%29" TargetMode="External"/><Relationship Id="rId2682" Type="http://schemas.openxmlformats.org/officeDocument/2006/relationships/hyperlink" Target="https://www.gem.wiki/Jinlong_Oil_and_Gas_Field_%28Xinjiang%2C_China%29" TargetMode="External"/><Relationship Id="rId3733" Type="http://schemas.openxmlformats.org/officeDocument/2006/relationships/hyperlink" Target="https://www.gem.wiki/Zamzama_Oil_and_Gas_Field_%28Pakistan%29" TargetMode="External"/><Relationship Id="rId6889" Type="http://schemas.openxmlformats.org/officeDocument/2006/relationships/hyperlink" Target="https://www.gem.wiki/Trawick_%28Pettit-TP_Cons.%29_-_XTO_Oil_and_Gas_Asset_%28Texas%2C_United_States%29" TargetMode="External"/><Relationship Id="rId654" Type="http://schemas.openxmlformats.org/officeDocument/2006/relationships/hyperlink" Target="https://www.gem.wiki/Forties_Oil_and_Gas_Field_%28United_Kingdom%29" TargetMode="External"/><Relationship Id="rId1284" Type="http://schemas.openxmlformats.org/officeDocument/2006/relationships/hyperlink" Target="https://www.gem.wiki/Underriver_%28Boyaca%29_Oil_and_Gas_Field_%28Boyaca%2C_Colombia%29" TargetMode="External"/><Relationship Id="rId2335" Type="http://schemas.openxmlformats.org/officeDocument/2006/relationships/hyperlink" Target="https://www.gem.wiki/Ute_Oil_and_Gas_Field_%28Queensland%2C_Australia%29" TargetMode="External"/><Relationship Id="rId3800" Type="http://schemas.openxmlformats.org/officeDocument/2006/relationships/hyperlink" Target="https://www.gem.wiki/Kingfisher_South_Oil_Field_%28Uganda%29" TargetMode="External"/><Relationship Id="rId6956" Type="http://schemas.openxmlformats.org/officeDocument/2006/relationships/hyperlink" Target="https://www.gem.wiki/Wamsutter_-_Crowheart_Oil_and_Gas_Asset_%28Wyoming%2C_United_States%29" TargetMode="External"/><Relationship Id="rId307" Type="http://schemas.openxmlformats.org/officeDocument/2006/relationships/hyperlink" Target="https://www.gem.wiki/Marum_Oil_and_Gas_Field_%28Netherlands%29" TargetMode="External"/><Relationship Id="rId721" Type="http://schemas.openxmlformats.org/officeDocument/2006/relationships/hyperlink" Target="https://www.gem.wiki/Leman_%28Perenco%29_Oil_and_Gas_Field_%28United_Kingdom%29" TargetMode="External"/><Relationship Id="rId1351" Type="http://schemas.openxmlformats.org/officeDocument/2006/relationships/hyperlink" Target="https://www.gem.wiki/Trestakk_Oil_and_Gas_Field_%28Norway%29" TargetMode="External"/><Relationship Id="rId2402" Type="http://schemas.openxmlformats.org/officeDocument/2006/relationships/hyperlink" Target="https://www.gem.wiki/Puguang_Gas_Field_%28Sichuan%2C_China%29" TargetMode="External"/><Relationship Id="rId5558" Type="http://schemas.openxmlformats.org/officeDocument/2006/relationships/hyperlink" Target="https://www.gem.wiki/Ignacio_Blanco_-_Hilcorp_Oil_and_Gas_Asset_%28Colorado%2C_United_States%29" TargetMode="External"/><Relationship Id="rId5972" Type="http://schemas.openxmlformats.org/officeDocument/2006/relationships/hyperlink" Target="https://www.gem.wiki/Lockridge_%28Ellenburger_18600%29_-_Occidental_Permian_Oil_and_Gas_Asset_%28Texas%2C_United_States%29" TargetMode="External"/><Relationship Id="rId6609" Type="http://schemas.openxmlformats.org/officeDocument/2006/relationships/hyperlink" Target="https://www.gem.wiki/Sawyer_%28Canyon%29_-_UPP_Oil_and_Gas_Asset_%28Texas%2C_United_States%29" TargetMode="External"/><Relationship Id="rId1004" Type="http://schemas.openxmlformats.org/officeDocument/2006/relationships/hyperlink" Target="https://www.gem.wiki/Palmito_Oil_and_Gas_Field_%28Nuevo_Le%C3%B3n%2C_Mexico%29" TargetMode="External"/><Relationship Id="rId4574" Type="http://schemas.openxmlformats.org/officeDocument/2006/relationships/hyperlink" Target="https://www.gem.wiki/Eagleville_%28Eagle_Ford-1%29_-_BHP_Billiton_Oil_and_Gas_Asset_%28Texas%2C_United_States%29" TargetMode="External"/><Relationship Id="rId5625" Type="http://schemas.openxmlformats.org/officeDocument/2006/relationships/hyperlink" Target="https://www.gem.wiki/Ellsworth_-_Iron_Oil_and_Gas_Asset_%28North_Dakota%2C_United_States%29" TargetMode="External"/><Relationship Id="rId8031" Type="http://schemas.openxmlformats.org/officeDocument/2006/relationships/hyperlink" Target="https://www.gem.wiki/Superior_Midstream_-_Oklahoma_Oil_and_Gas_Asset_%28Oklahoma%2C_United_States%29" TargetMode="External"/><Relationship Id="rId3176" Type="http://schemas.openxmlformats.org/officeDocument/2006/relationships/hyperlink" Target="https://www.gem.wiki/Al_Jalila_Oil_and_Gas_Field_%28United_Arab_Emirates%29" TargetMode="External"/><Relationship Id="rId3590" Type="http://schemas.openxmlformats.org/officeDocument/2006/relationships/hyperlink" Target="https://www.gem.wiki/Bangka_Oil_and_Gas_Field_%28Indonesia%29" TargetMode="External"/><Relationship Id="rId4227" Type="http://schemas.openxmlformats.org/officeDocument/2006/relationships/hyperlink" Target="https://www.gem.wiki/Turtleford_North_Colony_Oil_Pool_%28Saskatchewan%2C_Canada%29" TargetMode="External"/><Relationship Id="rId7797" Type="http://schemas.openxmlformats.org/officeDocument/2006/relationships/hyperlink" Target="https://www.gem.wiki/Phantom_%28Wolfcamp%29_-_Pdeh_Oil_and_Gas_Asset_%28Texas%2C_United_States%29" TargetMode="External"/><Relationship Id="rId2192" Type="http://schemas.openxmlformats.org/officeDocument/2006/relationships/hyperlink" Target="https://www.gem.wiki/Athabasca_Area_-_Scheme_8535N_Oil_Sands_Project_%28Alberta%2C_Canada%29" TargetMode="External"/><Relationship Id="rId3243" Type="http://schemas.openxmlformats.org/officeDocument/2006/relationships/hyperlink" Target="https://www.gem.wiki/Sibirskoye_Oil_Field_%28Russia%29" TargetMode="External"/><Relationship Id="rId4641" Type="http://schemas.openxmlformats.org/officeDocument/2006/relationships/hyperlink" Target="https://www.gem.wiki/Eagleville_%28Eagle_Ford-2%29_-_BPX_Oil_and_Gas_Asset_%28Texas%2C_United_States%29" TargetMode="External"/><Relationship Id="rId6399" Type="http://schemas.openxmlformats.org/officeDocument/2006/relationships/hyperlink" Target="https://www.gem.wiki/Breton_Sound_Block_53_-_Southern_Oil_and_Gas_Asset_%28Louisiana%2C_United_States%29" TargetMode="External"/><Relationship Id="rId164" Type="http://schemas.openxmlformats.org/officeDocument/2006/relationships/hyperlink" Target="https://www.gem.wiki/Caviaga_Gas_Field_%28Italy%29" TargetMode="External"/><Relationship Id="rId7864" Type="http://schemas.openxmlformats.org/officeDocument/2006/relationships/hyperlink" Target="https://www.gem.wiki/Dalaoba_Gas_Field_%28Xinjiang%2C_China%29" TargetMode="External"/><Relationship Id="rId3310" Type="http://schemas.openxmlformats.org/officeDocument/2006/relationships/hyperlink" Target="https://www.gem.wiki/Eram_Gas_Field_%28Iran%29" TargetMode="External"/><Relationship Id="rId5068" Type="http://schemas.openxmlformats.org/officeDocument/2006/relationships/hyperlink" Target="https://www.gem.wiki/ST054_-_Cox_Oil_and_Gas_Asset_%28Federal_offshore%2C_United_States%29" TargetMode="External"/><Relationship Id="rId6466" Type="http://schemas.openxmlformats.org/officeDocument/2006/relationships/hyperlink" Target="https://www.gem.wiki/Savell_%28Bossier_Sand%29_-_Tanos_Oil_and_Gas_Asset_%28Texas%2C_United_States%29" TargetMode="External"/><Relationship Id="rId6880" Type="http://schemas.openxmlformats.org/officeDocument/2006/relationships/hyperlink" Target="https://www.gem.wiki/Lawson_%28San_Andres%29_-_XTO_Oil_and_Gas_Asset_%28Texas%2C_United_States%29" TargetMode="External"/><Relationship Id="rId7517" Type="http://schemas.openxmlformats.org/officeDocument/2006/relationships/hyperlink" Target="https://www.gem.wiki/Holly_-_SWN_Production_%28Louisiana%29%2C_LLC_Gas_Asset_%28Louisiana%2C_United_States%29" TargetMode="External"/><Relationship Id="rId7931" Type="http://schemas.openxmlformats.org/officeDocument/2006/relationships/hyperlink" Target="https://www.gem.wiki/Camino_Natural_Resources_-_Grady_Oil_and_Gas_Asset_%28Oklahoma%2C_United_States%29" TargetMode="External"/><Relationship Id="rId231" Type="http://schemas.openxmlformats.org/officeDocument/2006/relationships/hyperlink" Target="https://www.gem.wiki/K05-U_Oil_and_Gas_Field_%28Netherlands%29" TargetMode="External"/><Relationship Id="rId5482" Type="http://schemas.openxmlformats.org/officeDocument/2006/relationships/hyperlink" Target="https://www.gem.wiki/Banks_-_Hess_Bakken_Oil_and_Gas_Asset_%28North_Dakota%2C_United_States%29" TargetMode="External"/><Relationship Id="rId6119" Type="http://schemas.openxmlformats.org/officeDocument/2006/relationships/hyperlink" Target="https://www.gem.wiki/Lard_Ranch_%28Granite_Wash_C%29_-_Polaris_Oil_and_Gas_Asset_%28Texas%2C_United_States%29" TargetMode="External"/><Relationship Id="rId6533" Type="http://schemas.openxmlformats.org/officeDocument/2006/relationships/hyperlink" Target="https://www.gem.wiki/Edmisson_%28Clear_Fork%29_-_Texland_Petroleum_Oil_and_Gas_Asset_%28Texas%2C_United_States%29" TargetMode="External"/><Relationship Id="rId1678" Type="http://schemas.openxmlformats.org/officeDocument/2006/relationships/hyperlink" Target="https://www.gem.wiki/Zorro_Oil_Field_%28Venezuela%29" TargetMode="External"/><Relationship Id="rId2729" Type="http://schemas.openxmlformats.org/officeDocument/2006/relationships/hyperlink" Target="https://www.gem.wiki/Tut_Oil_and_Gas_Field_%28Egypt%29" TargetMode="External"/><Relationship Id="rId4084" Type="http://schemas.openxmlformats.org/officeDocument/2006/relationships/hyperlink" Target="https://www.gem.wiki/Manor_L_Watrous-Alida_Oil_Pool_%28Saskatchewan%2C_Canada%29" TargetMode="External"/><Relationship Id="rId5135" Type="http://schemas.openxmlformats.org/officeDocument/2006/relationships/hyperlink" Target="https://www.gem.wiki/Lin_%28Wolfcamp%29_-_Discovery_Oil_and_Gas_Asset_%28Texas%2C_United_States%29" TargetMode="External"/><Relationship Id="rId6600" Type="http://schemas.openxmlformats.org/officeDocument/2006/relationships/hyperlink" Target="https://www.gem.wiki/Fifteen_Mile_Creek_%28Wilcox%29_-_Unit_Petroleum_Oil_and_Gas_Asset_%28Texas%2C_United_States%29" TargetMode="External"/><Relationship Id="rId4151" Type="http://schemas.openxmlformats.org/officeDocument/2006/relationships/hyperlink" Target="https://www.gem.wiki/Primrose_Lk_E_Mannville_Gas_Pool_%28Saskatchewan%2C_Canada%29" TargetMode="External"/><Relationship Id="rId5202" Type="http://schemas.openxmlformats.org/officeDocument/2006/relationships/hyperlink" Target="https://www.gem.wiki/Ignacio_Blanco_-_Enduring_Gas_Asset_%28Colorado%2C_United_States%29" TargetMode="External"/><Relationship Id="rId1745" Type="http://schemas.openxmlformats.org/officeDocument/2006/relationships/hyperlink" Target="https://www.gem.wiki/Chard_Gas_Field_%28Alberta%2C_Canada%29" TargetMode="External"/><Relationship Id="rId7374" Type="http://schemas.openxmlformats.org/officeDocument/2006/relationships/hyperlink" Target="https://www.gem.wiki/N%27Kossa_Marine_Oil_Field_%28Republic_of_the_Congo%29" TargetMode="External"/><Relationship Id="rId37" Type="http://schemas.openxmlformats.org/officeDocument/2006/relationships/hyperlink" Target="https://www.gem.wiki/Buracica_Oil_and_Gas_Field_%28Bahia%2C_Brazil%29" TargetMode="External"/><Relationship Id="rId1812" Type="http://schemas.openxmlformats.org/officeDocument/2006/relationships/hyperlink" Target="https://www.gem.wiki/Flood_Oil_and_Gas_Field_%28Alberta%2C_Canada%29" TargetMode="External"/><Relationship Id="rId4968" Type="http://schemas.openxmlformats.org/officeDocument/2006/relationships/hyperlink" Target="https://www.gem.wiki/Vernon_-_Compass_Oil_and_Gas_Asset_%28Louisiana%2C_United_States%29" TargetMode="External"/><Relationship Id="rId7027" Type="http://schemas.openxmlformats.org/officeDocument/2006/relationships/hyperlink" Target="https://www.gem.wiki/Wildcat_-_Laramie_County_-_North_Silo_Oil_and_Gas_Asset_%28Wyoming%2C_United_States%29" TargetMode="External"/><Relationship Id="rId3984" Type="http://schemas.openxmlformats.org/officeDocument/2006/relationships/hyperlink" Target="https://www.gem.wiki/Freestone_Frob-Alida_Oil_Pool_%28Saskatchewan%2C_Canada%29" TargetMode="External"/><Relationship Id="rId6390" Type="http://schemas.openxmlformats.org/officeDocument/2006/relationships/hyperlink" Target="https://www.gem.wiki/Rincon_%28Vicksburg_Cons.%29_-_Smith_Oil_and_Gas_Asset_%28Texas%2C_United_States%29" TargetMode="External"/><Relationship Id="rId7441" Type="http://schemas.openxmlformats.org/officeDocument/2006/relationships/hyperlink" Target="https://www.gem.wiki/PAJ_Oil_and_Gas_Complex_%28Angola%29" TargetMode="External"/><Relationship Id="rId2586" Type="http://schemas.openxmlformats.org/officeDocument/2006/relationships/hyperlink" Target="https://www.gem.wiki/Oben/Sapele/Amukpe_%28Seplat%29_Oil_and_Gas_Complex_%28Nigeria%29" TargetMode="External"/><Relationship Id="rId3637" Type="http://schemas.openxmlformats.org/officeDocument/2006/relationships/hyperlink" Target="https://www.gem.wiki/Puspa_Gas_Field_%28Indonesia%29" TargetMode="External"/><Relationship Id="rId6043" Type="http://schemas.openxmlformats.org/officeDocument/2006/relationships/hyperlink" Target="https://www.gem.wiki/Spraberry_%28Trend_Area%29_District_8_-_Parsley_Oil_and_Gas_Asset_%28Texas%2C_United_States%29" TargetMode="External"/><Relationship Id="rId558" Type="http://schemas.openxmlformats.org/officeDocument/2006/relationships/hyperlink" Target="https://www.gem.wiki/Arbroath_Oil_and_Gas_Field_%28United_Kingdom%29" TargetMode="External"/><Relationship Id="rId972" Type="http://schemas.openxmlformats.org/officeDocument/2006/relationships/hyperlink" Target="https://www.gem.wiki/Manik_NW_Oil_and_Gas_Field_%28Mexico%29" TargetMode="External"/><Relationship Id="rId1188" Type="http://schemas.openxmlformats.org/officeDocument/2006/relationships/hyperlink" Target="https://www.gem.wiki/Leona_C_Oil_Field_%28Casanare%2C_Colombia%29" TargetMode="External"/><Relationship Id="rId2239" Type="http://schemas.openxmlformats.org/officeDocument/2006/relationships/hyperlink" Target="https://www.gem.wiki/Epsilon_Oil_and_Gas_Field_%28Queensland%2C_Australia%29" TargetMode="External"/><Relationship Id="rId2653" Type="http://schemas.openxmlformats.org/officeDocument/2006/relationships/hyperlink" Target="https://www.gem.wiki/Unam_Oil_and_Gas_Field_%28Nigeria%29" TargetMode="External"/><Relationship Id="rId3704" Type="http://schemas.openxmlformats.org/officeDocument/2006/relationships/hyperlink" Target="https://www.gem.wiki/Kunnar_Pasakhi_Deep-Tando_Allah_Yar_%28KPD-TAY%29_Oil_and_Gas_Project_%28Pakistan%29" TargetMode="External"/><Relationship Id="rId6110" Type="http://schemas.openxmlformats.org/officeDocument/2006/relationships/hyperlink" Target="https://www.gem.wiki/Spraberry_%28Trend_Area%29_R_40_EXC_District_7C_-_Pioneer_Oil_and_Gas_Asset_%28Texas%2C_United_States%29" TargetMode="External"/><Relationship Id="rId625" Type="http://schemas.openxmlformats.org/officeDocument/2006/relationships/hyperlink" Target="https://www.gem.wiki/Cygnus_Oil_and_Gas_Field_%28United_Kingdom%29" TargetMode="External"/><Relationship Id="rId1255" Type="http://schemas.openxmlformats.org/officeDocument/2006/relationships/hyperlink" Target="https://www.gem.wiki/Rio_Ceibas_Oil_and_Gas_Field_%28Huila%2C_Colombia%29" TargetMode="External"/><Relationship Id="rId2306" Type="http://schemas.openxmlformats.org/officeDocument/2006/relationships/hyperlink" Target="https://www.gem.wiki/Plainview_Gas_Field_%28Queensland%2C_Australia%29" TargetMode="External"/><Relationship Id="rId5876" Type="http://schemas.openxmlformats.org/officeDocument/2006/relationships/hyperlink" Target="https://www.gem.wiki/Son_Of_Bluto_2_%28MC431%29_-_Murphy_Oil_and_Gas_Asset_%28Federal_offshore%2C_United_States%29" TargetMode="External"/><Relationship Id="rId8282" Type="http://schemas.openxmlformats.org/officeDocument/2006/relationships/hyperlink" Target="https://www.gem.wiki/Breta%C3%B1a_Norte_%2895%29_Oil_and_Gas_Field_%28Loreto%2C_Peru%29" TargetMode="External"/><Relationship Id="rId1322" Type="http://schemas.openxmlformats.org/officeDocument/2006/relationships/hyperlink" Target="https://www.gem.wiki/Gullfaks_Oil_and_Gas_Field_%28Norway%29" TargetMode="External"/><Relationship Id="rId2720" Type="http://schemas.openxmlformats.org/officeDocument/2006/relationships/hyperlink" Target="https://www.gem.wiki/Nooros_Gas_Field_%28Egypt%29" TargetMode="External"/><Relationship Id="rId4478" Type="http://schemas.openxmlformats.org/officeDocument/2006/relationships/hyperlink" Target="https://www.gem.wiki/Jailhouse_%28Fusselman%29_-_Apache_Oil_and_Gas_Asset_%28Texas%2C_United_States%29" TargetMode="External"/><Relationship Id="rId5529" Type="http://schemas.openxmlformats.org/officeDocument/2006/relationships/hyperlink" Target="https://www.gem.wiki/Charco_%289900%29_-_Hilcorp_Oil_and_Gas_Asset_%28Texas%2C_United_States%29" TargetMode="External"/><Relationship Id="rId6927" Type="http://schemas.openxmlformats.org/officeDocument/2006/relationships/hyperlink" Target="https://www.gem.wiki/Gaither_Draw_-_Ballard_Oil_and_Gas_Asset_%28Wyoming%2C_United_States%29" TargetMode="External"/><Relationship Id="rId4892" Type="http://schemas.openxmlformats.org/officeDocument/2006/relationships/hyperlink" Target="https://www.gem.wiki/Blind_Faith_%28MC696%29_-_Chevron_Oil_and_Gas_Asset_%28Federal_offshore%2C_United_States%29" TargetMode="External"/><Relationship Id="rId5943" Type="http://schemas.openxmlformats.org/officeDocument/2006/relationships/hyperlink" Target="https://www.gem.wiki/Rosebud_-_Oasis_Petroleum_Oil_and_Gas_Asset_%28North_Dakota%2C_United_States%29" TargetMode="External"/><Relationship Id="rId8002" Type="http://schemas.openxmlformats.org/officeDocument/2006/relationships/hyperlink" Target="https://www.gem.wiki/Ovintiv_Usa_-_Garvin_Oil_and_Gas_Asset_%28Oklahoma%2C_United_States%29" TargetMode="External"/><Relationship Id="rId2096" Type="http://schemas.openxmlformats.org/officeDocument/2006/relationships/hyperlink" Target="https://www.gem.wiki/Melones_Oil_Field_%28Venezuela%29" TargetMode="External"/><Relationship Id="rId3494" Type="http://schemas.openxmlformats.org/officeDocument/2006/relationships/hyperlink" Target="https://www.gem.wiki/Tolkyn_Oil_and_Gas_Field_%28Kazakhstan%29" TargetMode="External"/><Relationship Id="rId4545" Type="http://schemas.openxmlformats.org/officeDocument/2006/relationships/hyperlink" Target="https://www.gem.wiki/Myers_Subdiv._%28Lwr_Cook_Mtn%29_-_Ballard_Oil_and_Gas_Asset_%28Texas%2C_United_States%29" TargetMode="External"/><Relationship Id="rId3147" Type="http://schemas.openxmlformats.org/officeDocument/2006/relationships/hyperlink" Target="https://www.gem.wiki/Chillingar_Oil_Field_%28Iran%29" TargetMode="External"/><Relationship Id="rId3561" Type="http://schemas.openxmlformats.org/officeDocument/2006/relationships/hyperlink" Target="https://www.gem.wiki/Ochigufu_Oil_Field_%28Angola%29" TargetMode="External"/><Relationship Id="rId4612" Type="http://schemas.openxmlformats.org/officeDocument/2006/relationships/hyperlink" Target="https://www.gem.wiki/Woodlawn_%28Cotton_Valley%29_-_BP_Oil_and_Gas_Asset_%28Texas%2C_United_States%29" TargetMode="External"/><Relationship Id="rId7768" Type="http://schemas.openxmlformats.org/officeDocument/2006/relationships/hyperlink" Target="https://www.gem.wiki/Marshal_Zhukov_Gas_Field_%28Russia%29" TargetMode="External"/><Relationship Id="rId482" Type="http://schemas.openxmlformats.org/officeDocument/2006/relationships/hyperlink" Target="https://www.gem.wiki/Ana_Gas_Field_%28Romania%29" TargetMode="External"/><Relationship Id="rId2163" Type="http://schemas.openxmlformats.org/officeDocument/2006/relationships/hyperlink" Target="https://www.gem.wiki/Cold_Lake_Area_-_Scheme_9835Z_Oil_Sands_Project_%28Alberta%2C_Canada%29" TargetMode="External"/><Relationship Id="rId3214" Type="http://schemas.openxmlformats.org/officeDocument/2006/relationships/hyperlink" Target="https://www.gem.wiki/Vladimir_Filanovsky_Oil_and_Gas_Field_%28Russia%29" TargetMode="External"/><Relationship Id="rId6784" Type="http://schemas.openxmlformats.org/officeDocument/2006/relationships/hyperlink" Target="https://www.gem.wiki/Lost_Bridge_-_XTO_Oil_and_Gas_Asset_%28North_Dakota%2C_United_States%29" TargetMode="External"/><Relationship Id="rId7835" Type="http://schemas.openxmlformats.org/officeDocument/2006/relationships/hyperlink" Target="https://www.gem.wiki/Tolonskoye_Gas_And_Condensate_Field_%28Russia%29" TargetMode="External"/><Relationship Id="rId135" Type="http://schemas.openxmlformats.org/officeDocument/2006/relationships/hyperlink" Target="https://www.gem.wiki/V%C3%B6lkersen/V%C3%B6lkersen-Nord_Gas_Field_%28Germany%29" TargetMode="External"/><Relationship Id="rId2230" Type="http://schemas.openxmlformats.org/officeDocument/2006/relationships/hyperlink" Target="https://www.gem.wiki/Pemberton_Oil_and_Gas_Field_%28Western_Australia%2C_Australia%29" TargetMode="External"/><Relationship Id="rId5386" Type="http://schemas.openxmlformats.org/officeDocument/2006/relationships/hyperlink" Target="https://www.gem.wiki/Mcfaddin_%284400%29_-_Frostwood_Oil_and_Gas_Asset_%28Texas%2C_United_States%29" TargetMode="External"/><Relationship Id="rId6437" Type="http://schemas.openxmlformats.org/officeDocument/2006/relationships/hyperlink" Target="https://www.gem.wiki/Bradford_County_-_SWN_Gas_Asset_%28Pennsylvania%2C_United_States%29" TargetMode="External"/><Relationship Id="rId202" Type="http://schemas.openxmlformats.org/officeDocument/2006/relationships/hyperlink" Target="https://www.gem.wiki/Botlek_Oil_and_Gas_Field_%28Netherlands%29" TargetMode="External"/><Relationship Id="rId5039" Type="http://schemas.openxmlformats.org/officeDocument/2006/relationships/hyperlink" Target="https://www.gem.wiki/North_Tobacco_Garden_-_Continental_Oil_and_Gas_Asset_%28North_Dakota%2C_United_States%29" TargetMode="External"/><Relationship Id="rId5453" Type="http://schemas.openxmlformats.org/officeDocument/2006/relationships/hyperlink" Target="https://www.gem.wiki/Rita%2C_S.E._%28Consolidated%29_-_Headington_Oil_and_Gas_Asset_%28Texas%2C_United_States%29" TargetMode="External"/><Relationship Id="rId6504" Type="http://schemas.openxmlformats.org/officeDocument/2006/relationships/hyperlink" Target="https://www.gem.wiki/Amarillo%2C_North_%28Canyon_Lime%29_-_Templar_Oil_and_Gas_Asset_%28Texas%2C_United_States%29" TargetMode="External"/><Relationship Id="rId6851" Type="http://schemas.openxmlformats.org/officeDocument/2006/relationships/hyperlink" Target="https://www.gem.wiki/Russell%2C_North_%28Devonian%29_-_XTO_Oil_and_Gas_Asset_%28Texas%2C_United_States%29" TargetMode="External"/><Relationship Id="rId7902" Type="http://schemas.openxmlformats.org/officeDocument/2006/relationships/hyperlink" Target="https://www.gem.wiki/Turangi_Oil_and_Gas_Field_%28New_Zealand%29" TargetMode="External"/><Relationship Id="rId1996" Type="http://schemas.openxmlformats.org/officeDocument/2006/relationships/hyperlink" Target="https://www.gem.wiki/Rockyford_Oil_and_Gas_Field_%28Alberta%2C_Canada%29" TargetMode="External"/><Relationship Id="rId4055" Type="http://schemas.openxmlformats.org/officeDocument/2006/relationships/hyperlink" Target="https://www.gem.wiki/Lashburn_Mclaren_Oil_and_Gas_Pool_%28Saskatchewan%2C_Canada%29" TargetMode="External"/><Relationship Id="rId5106" Type="http://schemas.openxmlformats.org/officeDocument/2006/relationships/hyperlink" Target="https://www.gem.wiki/Conroe_-_Denbury_Oil_and_Gas_Asset_%28Texas%2C_United_States%29" TargetMode="External"/><Relationship Id="rId1649" Type="http://schemas.openxmlformats.org/officeDocument/2006/relationships/hyperlink" Target="https://www.gem.wiki/Cruces_Manuales_Oil_Field_%28Venezuela%29" TargetMode="External"/><Relationship Id="rId3071" Type="http://schemas.openxmlformats.org/officeDocument/2006/relationships/hyperlink" Target="https://www.gem.wiki/Ombinskoye_Oil_and_Gas_Field_%28Russia%29" TargetMode="External"/><Relationship Id="rId5520" Type="http://schemas.openxmlformats.org/officeDocument/2006/relationships/hyperlink" Target="https://www.gem.wiki/Haynes_%28Middle_Wilcox_Cons.%29_-_Hilcorp_Oil_and_Gas_Asset_%28Texas%2C_United_States%29" TargetMode="External"/><Relationship Id="rId7278" Type="http://schemas.openxmlformats.org/officeDocument/2006/relationships/hyperlink" Target="https://www.gem.wiki/Palenque_de_la_China_Oil_and_Gas_Field_%28Argentina%29" TargetMode="External"/><Relationship Id="rId1716" Type="http://schemas.openxmlformats.org/officeDocument/2006/relationships/hyperlink" Target="https://www.gem.wiki/Bindloss_Gas_Field_%28Alberta%2C_Canada%29" TargetMode="External"/><Relationship Id="rId4122" Type="http://schemas.openxmlformats.org/officeDocument/2006/relationships/hyperlink" Target="https://www.gem.wiki/Nottingham_N_Tilston_Oil_Pool_%28Saskatchewan%2C_Canada%29" TargetMode="External"/><Relationship Id="rId7692" Type="http://schemas.openxmlformats.org/officeDocument/2006/relationships/hyperlink" Target="https://www.gem.wiki/Halfdan_North_Oil_and_Gas_Field_%28Denmark%29" TargetMode="External"/><Relationship Id="rId3888" Type="http://schemas.openxmlformats.org/officeDocument/2006/relationships/hyperlink" Target="https://www.gem.wiki/Ceylon_Bakken_Oil_Pool_%28Saskatchewan%2C_Canada%29" TargetMode="External"/><Relationship Id="rId4939" Type="http://schemas.openxmlformats.org/officeDocument/2006/relationships/hyperlink" Target="https://www.gem.wiki/Marshall_County_-_CNX_Gas_Asset_%28West_Virginia%2C_United_States%29" TargetMode="External"/><Relationship Id="rId6294" Type="http://schemas.openxmlformats.org/officeDocument/2006/relationships/hyperlink" Target="https://www.gem.wiki/Lin_%28Wolfcamp%29_-_SEM_Oil_and_Gas_Asset_%28Texas%2C_United_States%29" TargetMode="External"/><Relationship Id="rId7345" Type="http://schemas.openxmlformats.org/officeDocument/2006/relationships/hyperlink" Target="https://www.gem.wiki/Gbaran-Ubie_Phase_2_Gas_Project_%28Nigeria%29" TargetMode="External"/><Relationship Id="rId6361" Type="http://schemas.openxmlformats.org/officeDocument/2006/relationships/hyperlink" Target="https://www.gem.wiki/Long_Beach_-_Signal_Hill_Petroleum_Oil_and_Gas_Asset_%28California%2C_United_States%29" TargetMode="External"/><Relationship Id="rId7412" Type="http://schemas.openxmlformats.org/officeDocument/2006/relationships/hyperlink" Target="https://www.gem.wiki/El_Kuran_Gas_Field_%28Ethiopia%29" TargetMode="External"/><Relationship Id="rId876" Type="http://schemas.openxmlformats.org/officeDocument/2006/relationships/hyperlink" Target="https://www.gem.wiki/Bellota_Oil_and_Gas_Field_%28Tabasco%2C_Mexico%29" TargetMode="External"/><Relationship Id="rId2557" Type="http://schemas.openxmlformats.org/officeDocument/2006/relationships/hyperlink" Target="https://www.gem.wiki/Kita_Marine_Oil_and_Gas_Field_%28Nigeria%29" TargetMode="External"/><Relationship Id="rId3608" Type="http://schemas.openxmlformats.org/officeDocument/2006/relationships/hyperlink" Target="https://www.gem.wiki/Minas_Oil_Field_%28Indonesia%29" TargetMode="External"/><Relationship Id="rId3955" Type="http://schemas.openxmlformats.org/officeDocument/2006/relationships/hyperlink" Target="https://www.gem.wiki/Epping_S_Sparky_Oil_Pool_%28Saskatchewan%2C_Canada%29" TargetMode="External"/><Relationship Id="rId6014" Type="http://schemas.openxmlformats.org/officeDocument/2006/relationships/hyperlink" Target="https://www.gem.wiki/Slaughter_-_OXY_WTP_Oil_and_Gas_Asset_%28Texas%2C_United_States%29" TargetMode="External"/><Relationship Id="rId529" Type="http://schemas.openxmlformats.org/officeDocument/2006/relationships/hyperlink" Target="https://www.gem.wiki/Rodbav_Gas_Field_%28Romania%29" TargetMode="External"/><Relationship Id="rId1159" Type="http://schemas.openxmlformats.org/officeDocument/2006/relationships/hyperlink" Target="https://www.gem.wiki/Gavan_Oil_and_Gas_Field_%28Meta%2C_Colombia%29" TargetMode="External"/><Relationship Id="rId2971" Type="http://schemas.openxmlformats.org/officeDocument/2006/relationships/hyperlink" Target="https://www.gem.wiki/Tapis_EOR_Oil_Field_%28Malaysia%29" TargetMode="External"/><Relationship Id="rId5030" Type="http://schemas.openxmlformats.org/officeDocument/2006/relationships/hyperlink" Target="https://www.gem.wiki/Medicine_Pole_Hills_-_Continental_Oil_and_Gas_Asset_%28North_Dakota%2C_United_States%29" TargetMode="External"/><Relationship Id="rId8186" Type="http://schemas.openxmlformats.org/officeDocument/2006/relationships/hyperlink" Target="https://www.gem.wiki/Meota_East_Colony_Oil_and_Gas_Pool_%28Saskatchewan%2C_Canada%29" TargetMode="External"/><Relationship Id="rId943" Type="http://schemas.openxmlformats.org/officeDocument/2006/relationships/hyperlink" Target="https://www.gem.wiki/Agua_Fr%C3%ADa_Oil_and_Gas_Field_%28Puebla%3B_Veracruz%2C_Mexico%29" TargetMode="External"/><Relationship Id="rId1573" Type="http://schemas.openxmlformats.org/officeDocument/2006/relationships/hyperlink" Target="https://www.gem.wiki/Rio_Grande_Gas_Field_%28Santa_Cruz%2C_Bolivia%29" TargetMode="External"/><Relationship Id="rId2624" Type="http://schemas.openxmlformats.org/officeDocument/2006/relationships/hyperlink" Target="https://www.gem.wiki/Oyo_Oil_and_Gas_Field_%28Nigeria%29" TargetMode="External"/><Relationship Id="rId1226" Type="http://schemas.openxmlformats.org/officeDocument/2006/relationships/hyperlink" Target="https://www.gem.wiki/Pauto_Sur_%28Ecopetrol%29_Oil_and_Gas_Field_%28Casanare%2C_Colombia%29" TargetMode="External"/><Relationship Id="rId1640" Type="http://schemas.openxmlformats.org/officeDocument/2006/relationships/hyperlink" Target="https://www.gem.wiki/Dragon_Gas_Field_%28Venezuela%29" TargetMode="External"/><Relationship Id="rId4796" Type="http://schemas.openxmlformats.org/officeDocument/2006/relationships/hyperlink" Target="https://www.gem.wiki/Ford%2C_West_%28Wolfcamp%29_-_Carrizo_Oil_and_Gas_Asset_%28Texas%2C_United_States%29" TargetMode="External"/><Relationship Id="rId5847" Type="http://schemas.openxmlformats.org/officeDocument/2006/relationships/hyperlink" Target="https://www.gem.wiki/Pan_Petro_%28Cleveland%29_-_Mewbourne_Oil_and_Gas_Asset_%28Texas%2C_United_States%29" TargetMode="External"/><Relationship Id="rId8253" Type="http://schemas.openxmlformats.org/officeDocument/2006/relationships/hyperlink" Target="https://www.gem.wiki/Ostra_Oil_and_Gas_Field_%28Venezuela%29" TargetMode="External"/><Relationship Id="rId3398" Type="http://schemas.openxmlformats.org/officeDocument/2006/relationships/hyperlink" Target="https://www.gem.wiki/Kolvinskoye_Oil_and_Gas_Field_%28Russia%29" TargetMode="External"/><Relationship Id="rId4449" Type="http://schemas.openxmlformats.org/officeDocument/2006/relationships/hyperlink" Target="https://www.gem.wiki/SM073_-_Ankor_Oil_and_Gas_Asset_%28Federal_offshore%2C_United_States%29" TargetMode="External"/><Relationship Id="rId4863" Type="http://schemas.openxmlformats.org/officeDocument/2006/relationships/hyperlink" Target="https://www.gem.wiki/Carthage_%28Cotton_Valley%29_-_Chevron_Oil_and_Gas_Asset_%28Texas%2C_United_States%29" TargetMode="External"/><Relationship Id="rId5914" Type="http://schemas.openxmlformats.org/officeDocument/2006/relationships/hyperlink" Target="https://www.gem.wiki/Salt_Flat_%28Edwards%29_-_North_South_Oil_Asset_%28Texas%2C_United_States%29" TargetMode="External"/><Relationship Id="rId3465" Type="http://schemas.openxmlformats.org/officeDocument/2006/relationships/hyperlink" Target="https://www.gem.wiki/Menzel_Ledjmet_Oil_Field_%28Algeria%29" TargetMode="External"/><Relationship Id="rId4516" Type="http://schemas.openxmlformats.org/officeDocument/2006/relationships/hyperlink" Target="https://www.gem.wiki/ST052_-_Arena_Oil_and_Gas_Asset_%28Federal_offshore%2C_United_States%29" TargetMode="External"/><Relationship Id="rId386" Type="http://schemas.openxmlformats.org/officeDocument/2006/relationships/hyperlink" Target="https://www.gem.wiki/Daszewo_N_Gas_Field_%28Poland%29" TargetMode="External"/><Relationship Id="rId2067" Type="http://schemas.openxmlformats.org/officeDocument/2006/relationships/hyperlink" Target="https://www.gem.wiki/Waskahigan_Oil_and_Gas_Field_%28Alberta%2C_Canada%29" TargetMode="External"/><Relationship Id="rId2481" Type="http://schemas.openxmlformats.org/officeDocument/2006/relationships/hyperlink" Target="https://www.gem.wiki/Ashaka_Oil_and_Gas_Field_%28Nigeria%29" TargetMode="External"/><Relationship Id="rId3118" Type="http://schemas.openxmlformats.org/officeDocument/2006/relationships/hyperlink" Target="https://www.gem.wiki/Varavi_Gas_Field_%28Iran%29" TargetMode="External"/><Relationship Id="rId3532" Type="http://schemas.openxmlformats.org/officeDocument/2006/relationships/hyperlink" Target="https://www.gem.wiki/Wafa_Oil_and_Gas_Field_%28Libya%29" TargetMode="External"/><Relationship Id="rId4930" Type="http://schemas.openxmlformats.org/officeDocument/2006/relationships/hyperlink" Target="https://www.gem.wiki/Madisonville%2C_W._%28Woodbine_A%29_-_CML_Oil_and_Gas_Asset_%28Texas%2C_United_States%29" TargetMode="External"/><Relationship Id="rId6688" Type="http://schemas.openxmlformats.org/officeDocument/2006/relationships/hyperlink" Target="https://www.gem.wiki/Las_Tiendas_%28Olmos%29_-_Wagner_Oil_and_Gas_Asset_%28Texas%2C_United_States%29" TargetMode="External"/><Relationship Id="rId7739" Type="http://schemas.openxmlformats.org/officeDocument/2006/relationships/hyperlink" Target="https://www.gem.wiki/Matapal_Oil_and_Gas_Project_%28Trinidad_and_Tobago%29" TargetMode="External"/><Relationship Id="rId453" Type="http://schemas.openxmlformats.org/officeDocument/2006/relationships/hyperlink" Target="https://www.gem.wiki/Szczepan%C3%B3w_Gas_Field_%28Poland%29" TargetMode="External"/><Relationship Id="rId1083" Type="http://schemas.openxmlformats.org/officeDocument/2006/relationships/hyperlink" Target="https://www.gem.wiki/Capachos_Oil_and_Gas_Field_%28Arauca%2C_Colombia%29" TargetMode="External"/><Relationship Id="rId2134" Type="http://schemas.openxmlformats.org/officeDocument/2006/relationships/hyperlink" Target="https://www.gem.wiki/Athabasca_Area_-_Scheme_11910H_Oil_Sands_Project_%28Alberta%2C_Canada%29" TargetMode="External"/><Relationship Id="rId106" Type="http://schemas.openxmlformats.org/officeDocument/2006/relationships/hyperlink" Target="https://www.gem.wiki/Entenschnabel_%28Duckbill%29_Gas_Field_%28Germany%29" TargetMode="External"/><Relationship Id="rId1150" Type="http://schemas.openxmlformats.org/officeDocument/2006/relationships/hyperlink" Target="https://www.gem.wiki/Elizita_Oil_Field_%28Meta%2C_Colombia%29" TargetMode="External"/><Relationship Id="rId5357" Type="http://schemas.openxmlformats.org/officeDocument/2006/relationships/hyperlink" Target="https://www.gem.wiki/Big_Bend_%28MC698%29_-_Fieldwood_Oil_and_Gas_Asset_%28Federal_offshore%2C_United_States%29" TargetMode="External"/><Relationship Id="rId6755" Type="http://schemas.openxmlformats.org/officeDocument/2006/relationships/hyperlink" Target="https://www.gem.wiki/Giddings_%28Austin_Chalk%2C_Gas%29_-_Wildhorse_Oil_and_Gas_Asset_%28Texas%2C_United_States%29" TargetMode="External"/><Relationship Id="rId7806" Type="http://schemas.openxmlformats.org/officeDocument/2006/relationships/hyperlink" Target="https://www.gem.wiki/Carthage_%28Haynesville_Shale%29_-_Pine_Wave_Energy_Partners_Op_Oil_and_Gas_Asset_%28Texas%2C_United_States%29" TargetMode="External"/><Relationship Id="rId520" Type="http://schemas.openxmlformats.org/officeDocument/2006/relationships/hyperlink" Target="https://www.gem.wiki/Nade%C5%9F-Prod-Seleu%C5%9F_Gas_Field_%28Romania%29" TargetMode="External"/><Relationship Id="rId2201" Type="http://schemas.openxmlformats.org/officeDocument/2006/relationships/hyperlink" Target="https://www.gem.wiki/Yulleroo_Oil_and_Gas_Field_%28Western_Australia%2C_Australia%29" TargetMode="External"/><Relationship Id="rId5771" Type="http://schemas.openxmlformats.org/officeDocument/2006/relationships/hyperlink" Target="https://www.gem.wiki/Indigo_%28Frio%29_-_Magellan_Oil_and_Gas_Asset_%28Texas%2C_United_States%29" TargetMode="External"/><Relationship Id="rId6408" Type="http://schemas.openxmlformats.org/officeDocument/2006/relationships/hyperlink" Target="https://www.gem.wiki/Sheridan_%28Wilcox_A_A%29_-_Square_Mile_Oil_and_Gas_Asset_%28Texas%2C_United_States%29" TargetMode="External"/><Relationship Id="rId6822" Type="http://schemas.openxmlformats.org/officeDocument/2006/relationships/hyperlink" Target="https://www.gem.wiki/Brown-Bassett_%28Ellenburger%29_-_XTO_Gas_Asset_%28Texas%2C_United_States%29" TargetMode="External"/><Relationship Id="rId1967" Type="http://schemas.openxmlformats.org/officeDocument/2006/relationships/hyperlink" Target="https://www.gem.wiki/Penny_Oil_and_Gas_Field_%28Alberta%2C_Canada%29" TargetMode="External"/><Relationship Id="rId4373" Type="http://schemas.openxmlformats.org/officeDocument/2006/relationships/hyperlink" Target="https://www.gem.wiki/Olmos_Gas_Field_%28Coahuila%2C_Mexico%29" TargetMode="External"/><Relationship Id="rId5424" Type="http://schemas.openxmlformats.org/officeDocument/2006/relationships/hyperlink" Target="https://www.gem.wiki/Brookeland_%28Austin_Chalk%2C_8800%29_-_Grit_Oil_and_Gas_Asset_%28Texas%2C_United_States%29" TargetMode="External"/><Relationship Id="rId4026" Type="http://schemas.openxmlformats.org/officeDocument/2006/relationships/hyperlink" Target="https://www.gem.wiki/Hoosier_Bakken_Oil_Pool_%28Saskatchewan%2C_Canada%29" TargetMode="External"/><Relationship Id="rId4440" Type="http://schemas.openxmlformats.org/officeDocument/2006/relationships/hyperlink" Target="https://www.gem.wiki/Tahiti/Cae/Tong_%28GC640%29_-_Anadarko_Oil_and_Gas_Asset_%28Federal_offshore%2C_United_States%29" TargetMode="External"/><Relationship Id="rId7596" Type="http://schemas.openxmlformats.org/officeDocument/2006/relationships/hyperlink" Target="https://www.gem.wiki/Khayyam_Gas_Field_%28Iran%29" TargetMode="External"/><Relationship Id="rId3042" Type="http://schemas.openxmlformats.org/officeDocument/2006/relationships/hyperlink" Target="https://www.gem.wiki/Luginetskoye_Oil_and_Gas_Field_%28Russia%29" TargetMode="External"/><Relationship Id="rId6198" Type="http://schemas.openxmlformats.org/officeDocument/2006/relationships/hyperlink" Target="https://www.gem.wiki/Hilltop_Resort_%28Bossier%29_-_Rivershore_Oil_and_Gas_Asset_%28Texas%2C_United_States%29" TargetMode="External"/><Relationship Id="rId7249" Type="http://schemas.openxmlformats.org/officeDocument/2006/relationships/hyperlink" Target="https://www.gem.wiki/Lindero_Atravesado_Oriental_Oil_and_Gas_Field_%28Argentina%29" TargetMode="External"/><Relationship Id="rId7663" Type="http://schemas.openxmlformats.org/officeDocument/2006/relationships/hyperlink" Target="https://www.gem.wiki/Subang_Gas_Field_%28Indonesia%29" TargetMode="External"/><Relationship Id="rId6265" Type="http://schemas.openxmlformats.org/officeDocument/2006/relationships/hyperlink" Target="https://www.gem.wiki/Lard_Ranch_%28Granite_Wash_C%29_-_Sabine_Oil_and_Gas_Asset_%28Texas%2C_United_States%29" TargetMode="External"/><Relationship Id="rId7316" Type="http://schemas.openxmlformats.org/officeDocument/2006/relationships/hyperlink" Target="https://www.gem.wiki/Tapera_Aveda%C3%B1o_Oil_and_Gas_Field_%28Argentina%29" TargetMode="External"/><Relationship Id="rId3859" Type="http://schemas.openxmlformats.org/officeDocument/2006/relationships/hyperlink" Target="https://www.gem.wiki/Bronson_Lake_Colony_Gas_Pool_%28Saskatchewan%2C_Canada%29" TargetMode="External"/><Relationship Id="rId5281" Type="http://schemas.openxmlformats.org/officeDocument/2006/relationships/hyperlink" Target="https://www.gem.wiki/Fayette_County_-_EQT_Gas_Asset_%28Pennsylvania%2C_United_States%29" TargetMode="External"/><Relationship Id="rId7730" Type="http://schemas.openxmlformats.org/officeDocument/2006/relationships/hyperlink" Target="https://www.gem.wiki/Barsa_Gelmez_Gas_Field_%28Turkmenistan%29" TargetMode="External"/><Relationship Id="rId2875" Type="http://schemas.openxmlformats.org/officeDocument/2006/relationships/hyperlink" Target="https://www.gem.wiki/Thetlaandoa_Oil_and_Gas_Field_%28British_Columbia%2C_Canada%29" TargetMode="External"/><Relationship Id="rId3926" Type="http://schemas.openxmlformats.org/officeDocument/2006/relationships/hyperlink" Target="https://www.gem.wiki/Drake_Lake_Colony_Gas_Pool_%28Saskatchewan%2C_Canada%29" TargetMode="External"/><Relationship Id="rId6332" Type="http://schemas.openxmlformats.org/officeDocument/2006/relationships/hyperlink" Target="https://www.gem.wiki/Haley_%28Lwr._Wolfcamp-Penn_Cons.%29_-_Shell_Oil_and_Gas_Asset_%28Texas%2C_United_States%29" TargetMode="External"/><Relationship Id="rId847" Type="http://schemas.openxmlformats.org/officeDocument/2006/relationships/hyperlink" Target="https://www.gem.wiki/Xikin_Oil_and_Gas_Field_%28Mexico%29" TargetMode="External"/><Relationship Id="rId1477" Type="http://schemas.openxmlformats.org/officeDocument/2006/relationships/hyperlink" Target="https://www.gem.wiki/Libertador_Oil_Field_%28Ecuador%29" TargetMode="External"/><Relationship Id="rId1891" Type="http://schemas.openxmlformats.org/officeDocument/2006/relationships/hyperlink" Target="https://www.gem.wiki/Leckie_Oil_and_Gas_Field_%28Alberta%2C_Canada%29" TargetMode="External"/><Relationship Id="rId2528" Type="http://schemas.openxmlformats.org/officeDocument/2006/relationships/hyperlink" Target="https://www.gem.wiki/Etelebou_Oil_and_Gas_Field_%28Nigeria%29" TargetMode="External"/><Relationship Id="rId2942" Type="http://schemas.openxmlformats.org/officeDocument/2006/relationships/hyperlink" Target="https://www.gem.wiki/Luhais_Oil_Field_%28Iraq%29" TargetMode="External"/><Relationship Id="rId914" Type="http://schemas.openxmlformats.org/officeDocument/2006/relationships/hyperlink" Target="https://www.gem.wiki/Chuc_Oil_and_Gas_Field_%28Federal_Offshore%2C_Mexico%29" TargetMode="External"/><Relationship Id="rId1544" Type="http://schemas.openxmlformats.org/officeDocument/2006/relationships/hyperlink" Target="https://www.gem.wiki/Central_Small_Oil_and_Gas_Block_%28India%29" TargetMode="External"/><Relationship Id="rId5001" Type="http://schemas.openxmlformats.org/officeDocument/2006/relationships/hyperlink" Target="https://www.gem.wiki/Embar_%28Devonian%29_-_ConocoPhillips_Oil_and_Gas_Asset_%28Texas%2C_United_States%29" TargetMode="External"/><Relationship Id="rId8157" Type="http://schemas.openxmlformats.org/officeDocument/2006/relationships/hyperlink" Target="https://www.gem.wiki/Kiwigana_-_Ovv_Gas_Asset_%28British_Columbia%2C_Canada%29" TargetMode="External"/><Relationship Id="rId1611" Type="http://schemas.openxmlformats.org/officeDocument/2006/relationships/hyperlink" Target="https://www.gem.wiki/South_Trat_Oil_and_Gas_Field_%28Thailand%29" TargetMode="External"/><Relationship Id="rId4767" Type="http://schemas.openxmlformats.org/officeDocument/2006/relationships/hyperlink" Target="https://www.gem.wiki/Antelope_Hills_North_-_CA_Resources_Oil_Asset_%28California%2C_United_States%29" TargetMode="External"/><Relationship Id="rId5818" Type="http://schemas.openxmlformats.org/officeDocument/2006/relationships/hyperlink" Target="https://www.gem.wiki/Balt_%28Tannehill%29_-_Medders_Oil_and_Gas_Asset_%28Texas%2C_United_States%29" TargetMode="External"/><Relationship Id="rId7173" Type="http://schemas.openxmlformats.org/officeDocument/2006/relationships/hyperlink" Target="https://www.gem.wiki/Cerro_Fortunoso_Oil_and_Gas_Field_%28Argentina%29" TargetMode="External"/><Relationship Id="rId8224" Type="http://schemas.openxmlformats.org/officeDocument/2006/relationships/hyperlink" Target="https://www.gem.wiki/BM-C-33_Oil_and_Gas_Project_%28Brazil%29" TargetMode="External"/><Relationship Id="rId3369" Type="http://schemas.openxmlformats.org/officeDocument/2006/relationships/hyperlink" Target="https://www.gem.wiki/Hawqa_Oil_and_Gas_Field_%28Oman%29" TargetMode="External"/><Relationship Id="rId7240" Type="http://schemas.openxmlformats.org/officeDocument/2006/relationships/hyperlink" Target="https://www.gem.wiki/La_Piedra_Oil_and_Gas_Field_%28Argentina%29" TargetMode="External"/><Relationship Id="rId2385" Type="http://schemas.openxmlformats.org/officeDocument/2006/relationships/hyperlink" Target="https://www.gem.wiki/Fuling_Gas_Field_%28Chongqing%2C_China%29" TargetMode="External"/><Relationship Id="rId3783" Type="http://schemas.openxmlformats.org/officeDocument/2006/relationships/hyperlink" Target="https://www.gem.wiki/Taachui_Gas_Field_%28Tanzania%29" TargetMode="External"/><Relationship Id="rId4834" Type="http://schemas.openxmlformats.org/officeDocument/2006/relationships/hyperlink" Target="https://www.gem.wiki/Aguila_Vado_%28Eagleford%29_-_Chesapeake_Oil_and_Gas_Asset_%28Texas%2C_United_States%29" TargetMode="External"/><Relationship Id="rId357" Type="http://schemas.openxmlformats.org/officeDocument/2006/relationships/hyperlink" Target="https://www.gem.wiki/Bauge_Oil_and_Gas_Field_%28Norway%29" TargetMode="External"/><Relationship Id="rId2038" Type="http://schemas.openxmlformats.org/officeDocument/2006/relationships/hyperlink" Target="https://www.gem.wiki/Swan_Hills_Oil_and_Gas_Field_%28Alberta%2C_Canada%29" TargetMode="External"/><Relationship Id="rId3436" Type="http://schemas.openxmlformats.org/officeDocument/2006/relationships/hyperlink" Target="https://www.gem.wiki/Brides_Oil_and_Gas_Field_%28Algeria%29" TargetMode="External"/><Relationship Id="rId3850" Type="http://schemas.openxmlformats.org/officeDocument/2006/relationships/hyperlink" Target="https://www.gem.wiki/Big_Gully_N_Sparky_Oil_Pool_%28Saskatchewan%2C_Canada%29" TargetMode="External"/><Relationship Id="rId4901" Type="http://schemas.openxmlformats.org/officeDocument/2006/relationships/hyperlink" Target="https://www.gem.wiki/Wyoming_County_-_Chief_Gas_Asset_%28Pennsylvania%2C_United_States%29" TargetMode="External"/><Relationship Id="rId771" Type="http://schemas.openxmlformats.org/officeDocument/2006/relationships/hyperlink" Target="https://www.gem.wiki/Pierce_Oil_and_Gas_Field_%28United_Kingdom%29" TargetMode="External"/><Relationship Id="rId2452" Type="http://schemas.openxmlformats.org/officeDocument/2006/relationships/hyperlink" Target="https://www.gem.wiki/Abana_Oil_and_Gas_Field_%28Nigeria%29" TargetMode="External"/><Relationship Id="rId3503" Type="http://schemas.openxmlformats.org/officeDocument/2006/relationships/hyperlink" Target="https://www.gem.wiki/Augila-Nafoora_Oil_Field_%28Libya%29" TargetMode="External"/><Relationship Id="rId6659" Type="http://schemas.openxmlformats.org/officeDocument/2006/relationships/hyperlink" Target="https://www.gem.wiki/Gahagan_-_Vine_Gas_Asset_%28Louisiana%2C_United_States%29" TargetMode="External"/><Relationship Id="rId424" Type="http://schemas.openxmlformats.org/officeDocument/2006/relationships/hyperlink" Target="https://www.gem.wiki/Mirocin_Gas_Field_%28Poland%29" TargetMode="External"/><Relationship Id="rId1054" Type="http://schemas.openxmlformats.org/officeDocument/2006/relationships/hyperlink" Target="https://www.gem.wiki/Aullador_Oil_and_Gas_Field_%28Santander%2C_Colombia%29" TargetMode="External"/><Relationship Id="rId2105" Type="http://schemas.openxmlformats.org/officeDocument/2006/relationships/hyperlink" Target="https://www.gem.wiki/Pedernales_Oil_and_Gas_Field_%28Venezuela%29" TargetMode="External"/><Relationship Id="rId5675" Type="http://schemas.openxmlformats.org/officeDocument/2006/relationships/hyperlink" Target="https://www.gem.wiki/Winner_-_Kraken_Oil_and_Gas_Asset_%28North_Dakota%2C_United_States%29" TargetMode="External"/><Relationship Id="rId6726" Type="http://schemas.openxmlformats.org/officeDocument/2006/relationships/hyperlink" Target="https://www.gem.wiki/Epping_-_Whiting_Oil_and_Gas_Asset_%28North_Dakota%2C_United_States%29" TargetMode="External"/><Relationship Id="rId8081" Type="http://schemas.openxmlformats.org/officeDocument/2006/relationships/hyperlink" Target="https://www.gem.wiki/Hoffe_Park_%28MC166%29_-_Chevron_Oil_and_Gas_Asset_%28Federal_offshore%2C_United_States%29" TargetMode="External"/><Relationship Id="rId1121" Type="http://schemas.openxmlformats.org/officeDocument/2006/relationships/hyperlink" Target="https://www.gem.wiki/Copa_A_Sur_Oil_Field_%28Casanare%2C_Colombia%29" TargetMode="External"/><Relationship Id="rId4277" Type="http://schemas.openxmlformats.org/officeDocument/2006/relationships/hyperlink" Target="https://www.gem.wiki/Shrek_Oil_and_Gas_Field_%28Norway%29" TargetMode="External"/><Relationship Id="rId4691" Type="http://schemas.openxmlformats.org/officeDocument/2006/relationships/hyperlink" Target="https://www.gem.wiki/Tyrone_-_Bruin_Oil_and_Gas_Asset_%28North_Dakota%2C_United_States%29" TargetMode="External"/><Relationship Id="rId5328" Type="http://schemas.openxmlformats.org/officeDocument/2006/relationships/hyperlink" Target="https://www.gem.wiki/Purgatoire_River_-_Evergreen_Gas_Asset_%28Colorado%2C_United_States%29" TargetMode="External"/><Relationship Id="rId5742" Type="http://schemas.openxmlformats.org/officeDocument/2006/relationships/hyperlink" Target="https://www.gem.wiki/Manning_-_Lime_Rock_Oil_and_Gas_Asset_%28North_Dakota%2C_United_States%29" TargetMode="External"/><Relationship Id="rId3293" Type="http://schemas.openxmlformats.org/officeDocument/2006/relationships/hyperlink" Target="https://www.gem.wiki/Umm_Niqa_Oil_Field_%28Kuwait%29" TargetMode="External"/><Relationship Id="rId4344" Type="http://schemas.openxmlformats.org/officeDocument/2006/relationships/hyperlink" Target="https://www.gem.wiki/Su_Tu_Trang_2_Oil_and_Gas_Phase_%28Vietnam%29" TargetMode="External"/><Relationship Id="rId1938" Type="http://schemas.openxmlformats.org/officeDocument/2006/relationships/hyperlink" Target="https://www.gem.wiki/Morinville_Oil_and_Gas_Field_%28Alberta%2C_Canada%29" TargetMode="External"/><Relationship Id="rId3360" Type="http://schemas.openxmlformats.org/officeDocument/2006/relationships/hyperlink" Target="https://www.gem.wiki/Amal_West_Oil_Field_%28Oman%29" TargetMode="External"/><Relationship Id="rId7567" Type="http://schemas.openxmlformats.org/officeDocument/2006/relationships/hyperlink" Target="https://www.gem.wiki/Banks_-_Grayson_Mill_Oil_and_Gas_Asset_%28North_Dakota%2C_United_States%29" TargetMode="External"/><Relationship Id="rId281" Type="http://schemas.openxmlformats.org/officeDocument/2006/relationships/hyperlink" Target="https://www.gem.wiki/L10-K_Oil_and_Gas_Field_%28Netherlands%29" TargetMode="External"/><Relationship Id="rId3013" Type="http://schemas.openxmlformats.org/officeDocument/2006/relationships/hyperlink" Target="https://www.gem.wiki/Kirinskoye_Oil_and_Gas_Field_%28Russia%29" TargetMode="External"/><Relationship Id="rId4411" Type="http://schemas.openxmlformats.org/officeDocument/2006/relationships/hyperlink" Target="https://www.gem.wiki/Elm_Grove_-_Aethon_Oil_and_Gas_Asset_%28Louisiana%2C_United_States%29" TargetMode="External"/><Relationship Id="rId6169" Type="http://schemas.openxmlformats.org/officeDocument/2006/relationships/hyperlink" Target="https://www.gem.wiki/Marshall_%28Middle_Wilcox%29_-_Remora_Oil_and_Gas_Asset_%28Texas%2C_United_States%29" TargetMode="External"/><Relationship Id="rId7981" Type="http://schemas.openxmlformats.org/officeDocument/2006/relationships/hyperlink" Target="https://www.gem.wiki/Shell_Us_Trading_Company_-_Canadian_Oil_and_Gas_Asset_%28Oklahoma%2C_United_States%29" TargetMode="External"/><Relationship Id="rId6583" Type="http://schemas.openxmlformats.org/officeDocument/2006/relationships/hyperlink" Target="https://www.gem.wiki/Word_%28Wilcox%2C_Lower%29_-_Trio_Consulting_Oil_and_Gas_Asset_%28Texas%2C_United_States%29" TargetMode="External"/><Relationship Id="rId7634" Type="http://schemas.openxmlformats.org/officeDocument/2006/relationships/hyperlink" Target="https://www.gem.wiki/Eddy_County_-_Colgate_Operating_Oil_and_Gas_Asset_%28New_Mexico%2C_United_States%29" TargetMode="External"/><Relationship Id="rId2779" Type="http://schemas.openxmlformats.org/officeDocument/2006/relationships/hyperlink" Target="https://www.gem.wiki/Altares_Gas_Field_%28British_Columbia%2C_Canada%29" TargetMode="External"/><Relationship Id="rId5185" Type="http://schemas.openxmlformats.org/officeDocument/2006/relationships/hyperlink" Target="https://www.gem.wiki/Chapel_Hill_%28Cotton_Valley%29_-_Elm_Grove_Oil_and_Gas_Asset_%28Texas%2C_United_States%29" TargetMode="External"/><Relationship Id="rId6236" Type="http://schemas.openxmlformats.org/officeDocument/2006/relationships/hyperlink" Target="https://www.gem.wiki/Lake_Trammel%2C_W._%28Canyon%29_-_Rover_Petroleum_Oil_and_Gas_Asset_%28Texas%2C_United_States%29" TargetMode="External"/><Relationship Id="rId6650" Type="http://schemas.openxmlformats.org/officeDocument/2006/relationships/hyperlink" Target="https://www.gem.wiki/Eagleville_%28Eagle_Ford-1%29_-_Verdun_Oil_and_Gas_Asset_%28Texas%2C_United_States%29" TargetMode="External"/><Relationship Id="rId7701" Type="http://schemas.openxmlformats.org/officeDocument/2006/relationships/hyperlink" Target="https://www.gem.wiki/Hermes_Gas_Field_%28Israel%29" TargetMode="External"/><Relationship Id="rId1795" Type="http://schemas.openxmlformats.org/officeDocument/2006/relationships/hyperlink" Target="https://www.gem.wiki/Erskine_Oil_and_Gas_Field_%28Alberta%2C_Canada%29" TargetMode="External"/><Relationship Id="rId2846" Type="http://schemas.openxmlformats.org/officeDocument/2006/relationships/hyperlink" Target="https://www.gem.wiki/Maxhamish_Lake_Oil_and_Gas_Field_%28British_Columbia%2C_Canada%29" TargetMode="External"/><Relationship Id="rId5252" Type="http://schemas.openxmlformats.org/officeDocument/2006/relationships/hyperlink" Target="https://www.gem.wiki/Fort_Trinidad%2C_East_%28Buda%29_-_EOG_Oil_and_Gas_Asset_%28Texas%2C_United_States%29" TargetMode="External"/><Relationship Id="rId6303" Type="http://schemas.openxmlformats.org/officeDocument/2006/relationships/hyperlink" Target="https://www.gem.wiki/Lost_Hills_-_Seneca_Oil_and_Gas_Asset_%28California%2C_United_States%29" TargetMode="External"/><Relationship Id="rId87" Type="http://schemas.openxmlformats.org/officeDocument/2006/relationships/hyperlink" Target="https://www.gem.wiki/Lacq_Gas_Field_%28France%29" TargetMode="External"/><Relationship Id="rId818" Type="http://schemas.openxmlformats.org/officeDocument/2006/relationships/hyperlink" Target="https://www.gem.wiki/Trent_Oil_and_Gas_Field_%28United_Kingdom%29" TargetMode="External"/><Relationship Id="rId1448" Type="http://schemas.openxmlformats.org/officeDocument/2006/relationships/hyperlink" Target="https://www.gem.wiki/Wanke_Norte_Oil_and_Gas_Field_%28Ecuador%29" TargetMode="External"/><Relationship Id="rId1862" Type="http://schemas.openxmlformats.org/officeDocument/2006/relationships/hyperlink" Target="https://www.gem.wiki/Hussar_Oil_and_Gas_Field_%28Alberta%2C_Canada%29" TargetMode="External"/><Relationship Id="rId2913" Type="http://schemas.openxmlformats.org/officeDocument/2006/relationships/hyperlink" Target="https://www.gem.wiki/Kanowit_Gas_Field_%28Malaysia%29" TargetMode="External"/><Relationship Id="rId7077" Type="http://schemas.openxmlformats.org/officeDocument/2006/relationships/hyperlink" Target="https://www.gem.wiki/Canyon_Creek_-_Wexpro_Oil_and_Gas_Asset_%28Wyoming%2C_United_States%29" TargetMode="External"/><Relationship Id="rId7491" Type="http://schemas.openxmlformats.org/officeDocument/2006/relationships/hyperlink" Target="https://www.gem.wiki/Wattenberg_Oil_and_Gas_Project_%28Colorado%2C_United_States%29" TargetMode="External"/><Relationship Id="rId8128" Type="http://schemas.openxmlformats.org/officeDocument/2006/relationships/hyperlink" Target="https://www.gem.wiki/Laprise_-_Tourmaline_Oil_and_Gas_Asset_%28British_Columbia%2C_Canada%29" TargetMode="External"/><Relationship Id="rId1515" Type="http://schemas.openxmlformats.org/officeDocument/2006/relationships/hyperlink" Target="https://www.gem.wiki/Block_8_Oil_Block_%28Loreto%2C_Peru%29" TargetMode="External"/><Relationship Id="rId6093" Type="http://schemas.openxmlformats.org/officeDocument/2006/relationships/hyperlink" Target="https://www.gem.wiki/Carthage_%28Cotton_Valley%29_-_Petroquest_Oil_and_Gas_Asset_%28Texas%2C_United_States%29" TargetMode="External"/><Relationship Id="rId7144" Type="http://schemas.openxmlformats.org/officeDocument/2006/relationships/hyperlink" Target="https://www.gem.wiki/Aries-Aries_Norte_%28Estado_Nacional%29_Oil_and_Gas_Field_%28Argentina%29" TargetMode="External"/><Relationship Id="rId3687" Type="http://schemas.openxmlformats.org/officeDocument/2006/relationships/hyperlink" Target="https://www.gem.wiki/Northstar_Oil_and_Gas_Field_%28Alaska%2C_United_States%29" TargetMode="External"/><Relationship Id="rId4738" Type="http://schemas.openxmlformats.org/officeDocument/2006/relationships/hyperlink" Target="https://www.gem.wiki/Edge_-_Burlington_Oil_and_Gas_Asset_%28North_Dakota%2C_United_States%29" TargetMode="External"/><Relationship Id="rId2289" Type="http://schemas.openxmlformats.org/officeDocument/2006/relationships/hyperlink" Target="https://www.gem.wiki/Kogan_North_Gas_Field_%28Queensland%2C_Australia%29" TargetMode="External"/><Relationship Id="rId3754" Type="http://schemas.openxmlformats.org/officeDocument/2006/relationships/hyperlink" Target="https://www.gem.wiki/Yellowtail_Oil_and_Gas_Field_%28Guyana%29" TargetMode="External"/><Relationship Id="rId4805" Type="http://schemas.openxmlformats.org/officeDocument/2006/relationships/hyperlink" Target="https://www.gem.wiki/Shipley_%28Queen_Sand%29_-_CBP_Oil_and_Gas_Asset_%28Texas%2C_United_States%29" TargetMode="External"/><Relationship Id="rId6160" Type="http://schemas.openxmlformats.org/officeDocument/2006/relationships/hyperlink" Target="https://www.gem.wiki/Purvis_Ranch_%28Wolfcamp%29_-_Reatta_Oil_and_Gas_Asset_%28Texas%2C_United_States%29" TargetMode="External"/><Relationship Id="rId7211" Type="http://schemas.openxmlformats.org/officeDocument/2006/relationships/hyperlink" Target="https://www.gem.wiki/El_Puma_%28Santa_Cruz%29_Oil_and_Gas_Field_%28Argentina%29" TargetMode="External"/><Relationship Id="rId675" Type="http://schemas.openxmlformats.org/officeDocument/2006/relationships/hyperlink" Target="https://www.gem.wiki/Grant_Oil_and_Gas_Field_%28United_Kingdom%29" TargetMode="External"/><Relationship Id="rId2356" Type="http://schemas.openxmlformats.org/officeDocument/2006/relationships/hyperlink" Target="https://www.gem.wiki/Barossa_Oil_and_Gas_Field_%28Northern_Territory%2C_Australia%29" TargetMode="External"/><Relationship Id="rId2770" Type="http://schemas.openxmlformats.org/officeDocument/2006/relationships/hyperlink" Target="https://www.gem.wiki/Yazzi_Oil_and_Gas_Field_%28Egypt%29" TargetMode="External"/><Relationship Id="rId3407" Type="http://schemas.openxmlformats.org/officeDocument/2006/relationships/hyperlink" Target="https://www.gem.wiki/Severo-Soleninskoye_Oil_and_Gas_Field_%28Russia%29" TargetMode="External"/><Relationship Id="rId3821" Type="http://schemas.openxmlformats.org/officeDocument/2006/relationships/hyperlink" Target="https://www.gem.wiki/Antelope_Lake_N_Succ-Rosery_Oil_Pool_%28Saskatchewan%2C_Canada%29" TargetMode="External"/><Relationship Id="rId6977" Type="http://schemas.openxmlformats.org/officeDocument/2006/relationships/hyperlink" Target="https://www.gem.wiki/Hogsback_-_Exxon_Mobil_Oil_and_Gas_Asset_%28Wyoming%2C_United_States%29" TargetMode="External"/><Relationship Id="rId328" Type="http://schemas.openxmlformats.org/officeDocument/2006/relationships/hyperlink" Target="https://www.gem.wiki/P11b-Van_Ghent_Oil_and_Gas_Field_%28Netherlands%29" TargetMode="External"/><Relationship Id="rId742" Type="http://schemas.openxmlformats.org/officeDocument/2006/relationships/hyperlink" Target="https://www.gem.wiki/Maule_Oil_and_Gas_Field_%28United_Kingdom%29" TargetMode="External"/><Relationship Id="rId1372" Type="http://schemas.openxmlformats.org/officeDocument/2006/relationships/hyperlink" Target="https://www.gem.wiki/Urd_Oil_and_Gas_Field_%28Norway%29" TargetMode="External"/><Relationship Id="rId2009" Type="http://schemas.openxmlformats.org/officeDocument/2006/relationships/hyperlink" Target="https://www.gem.wiki/Seal_Oil_and_Gas_Field_%28Alberta%2C_Canada%29" TargetMode="External"/><Relationship Id="rId2423" Type="http://schemas.openxmlformats.org/officeDocument/2006/relationships/hyperlink" Target="https://www.gem.wiki/Corallita_Gas_Field_%28Trinidad_and_Tobago%29" TargetMode="External"/><Relationship Id="rId5579" Type="http://schemas.openxmlformats.org/officeDocument/2006/relationships/hyperlink" Target="https://www.gem.wiki/Pass_Wilson_-_Hilcorp_Oil_and_Gas_Asset_%28Louisiana%2C_United_States%29" TargetMode="External"/><Relationship Id="rId1025" Type="http://schemas.openxmlformats.org/officeDocument/2006/relationships/hyperlink" Target="https://www.gem.wiki/Pokoch_Oil_and_Gas_Field_%28Tabasco%2C_Mexico%29" TargetMode="External"/><Relationship Id="rId4595" Type="http://schemas.openxmlformats.org/officeDocument/2006/relationships/hyperlink" Target="https://www.gem.wiki/Neuhoff_%28TP_CV_Cons.%29_-_Blackwell_Oil_and_Gas_Asset_%28Texas%2C_United_States%29" TargetMode="External"/><Relationship Id="rId5646" Type="http://schemas.openxmlformats.org/officeDocument/2006/relationships/hyperlink" Target="https://www.gem.wiki/Lea_County_-_Kaiser_Francis_Oil_and_Gas_Asset_%28New_Mexico%2C_United_States%29" TargetMode="External"/><Relationship Id="rId5993" Type="http://schemas.openxmlformats.org/officeDocument/2006/relationships/hyperlink" Target="https://www.gem.wiki/Seminole_%28San_Andres%29_-_OXY_Oil_and_Gas_Asset_%28Texas%2C_United_States%29" TargetMode="External"/><Relationship Id="rId8052" Type="http://schemas.openxmlformats.org/officeDocument/2006/relationships/hyperlink" Target="https://www.gem.wiki/Mewbourne_Marketing_-_Dewey_Oil_and_Gas_Asset_%28Oklahoma%2C_United_States%29" TargetMode="External"/><Relationship Id="rId3197" Type="http://schemas.openxmlformats.org/officeDocument/2006/relationships/hyperlink" Target="https://www.gem.wiki/Fateh/Fateh_Southwest/Falah_Oil_and_Gas_Project_%28United_Arab_Emirates%29" TargetMode="External"/><Relationship Id="rId4248" Type="http://schemas.openxmlformats.org/officeDocument/2006/relationships/hyperlink" Target="https://www.gem.wiki/Westhazel_East_Colony_Oil_Pool_%28Saskatchewan%2C_Canada%29" TargetMode="External"/><Relationship Id="rId4662" Type="http://schemas.openxmlformats.org/officeDocument/2006/relationships/hyperlink" Target="https://www.gem.wiki/Fuhrman-Mascho_-_Breitburn_Oil_and_Gas_Asset_%28Texas%2C_United_States%29" TargetMode="External"/><Relationship Id="rId5713" Type="http://schemas.openxmlformats.org/officeDocument/2006/relationships/hyperlink" Target="https://www.gem.wiki/Deep_Rock_%28Glorieta_5950%29_-_Legacy_Reserves_Oil_and_Gas_Asset_%28Texas%2C_United_States%29" TargetMode="External"/><Relationship Id="rId185" Type="http://schemas.openxmlformats.org/officeDocument/2006/relationships/hyperlink" Target="https://www.gem.wiki/Porto_Garibaldi-Agostino_Gas_Field_%28Italy%29" TargetMode="External"/><Relationship Id="rId1909" Type="http://schemas.openxmlformats.org/officeDocument/2006/relationships/hyperlink" Target="https://www.gem.wiki/Lynx_Gas_Field_%28Alberta%2C_Canada%29" TargetMode="External"/><Relationship Id="rId3264" Type="http://schemas.openxmlformats.org/officeDocument/2006/relationships/hyperlink" Target="https://www.gem.wiki/Igrovskoye_Oil_Field_%28Russia%29" TargetMode="External"/><Relationship Id="rId4315" Type="http://schemas.openxmlformats.org/officeDocument/2006/relationships/hyperlink" Target="https://www.gem.wiki/Narrabri_Gas_Project_%28New_South_Wales%2C_Australia%29" TargetMode="External"/><Relationship Id="rId7885" Type="http://schemas.openxmlformats.org/officeDocument/2006/relationships/hyperlink" Target="https://www.gem.wiki/Bariktinskoye_Oil_and_Gas_Field_%28Russia%29" TargetMode="External"/><Relationship Id="rId2280" Type="http://schemas.openxmlformats.org/officeDocument/2006/relationships/hyperlink" Target="https://www.gem.wiki/Guluguba_Gas_Field_%28Queensland%2C_Australia%29" TargetMode="External"/><Relationship Id="rId3331" Type="http://schemas.openxmlformats.org/officeDocument/2006/relationships/hyperlink" Target="https://www.gem.wiki/Al_Shaheen_Oil_and_Gas_Field_%28Qatar%29" TargetMode="External"/><Relationship Id="rId6487" Type="http://schemas.openxmlformats.org/officeDocument/2006/relationships/hyperlink" Target="https://www.gem.wiki/Lipscomb%2C_S.E._%28Cleveland%29_-_Tecolote_Oil_and_Gas_Asset_%28Texas%2C_United_States%29" TargetMode="External"/><Relationship Id="rId7538" Type="http://schemas.openxmlformats.org/officeDocument/2006/relationships/hyperlink" Target="https://www.gem.wiki/Redoak_Lake_-_Chesapeake_Operating%2C_L.L.C._Gas_Asset_%28Louisiana%2C_United_States%29" TargetMode="External"/><Relationship Id="rId7952" Type="http://schemas.openxmlformats.org/officeDocument/2006/relationships/hyperlink" Target="https://www.gem.wiki/Canvas_Energy_-_Canadian_Oil_and_Gas_Asset_%28Oklahoma%2C_United_States%29" TargetMode="External"/><Relationship Id="rId252" Type="http://schemas.openxmlformats.org/officeDocument/2006/relationships/hyperlink" Target="https://www.gem.wiki/Kotter_Oil_Field_%28Netherlands%29" TargetMode="External"/><Relationship Id="rId5089" Type="http://schemas.openxmlformats.org/officeDocument/2006/relationships/hyperlink" Target="https://www.gem.wiki/Spraberry_%28Trend_Area%29_District_8_-_Crockett_Oil_and_Gas_Asset_%28Texas%2C_United_States%29" TargetMode="External"/><Relationship Id="rId6554" Type="http://schemas.openxmlformats.org/officeDocument/2006/relationships/hyperlink" Target="https://www.gem.wiki/Belmont_Offshore_-_Thums_Long_Beach_Oil_and_Gas_Asset_%28California%2C_United_States%29" TargetMode="External"/><Relationship Id="rId7605" Type="http://schemas.openxmlformats.org/officeDocument/2006/relationships/hyperlink" Target="https://www.gem.wiki/Titas_Gas_Field_%28Bangladesh%29" TargetMode="External"/><Relationship Id="rId1699" Type="http://schemas.openxmlformats.org/officeDocument/2006/relationships/hyperlink" Target="https://www.gem.wiki/Bantry_Oil_and_Gas_Field_%28Alberta%2C_Canada%29" TargetMode="External"/><Relationship Id="rId2000" Type="http://schemas.openxmlformats.org/officeDocument/2006/relationships/hyperlink" Target="https://www.gem.wiki/Roxana_Oil_and_Gas_Field_%28Alberta%2C_Canada%29" TargetMode="External"/><Relationship Id="rId5156" Type="http://schemas.openxmlformats.org/officeDocument/2006/relationships/hyperlink" Target="https://www.gem.wiki/Newark%2C_East_%28Barnett_Shale%29_-_Eagleridge_Oil_and_Gas_Asset_%28Texas%2C_United_States%29" TargetMode="External"/><Relationship Id="rId5570" Type="http://schemas.openxmlformats.org/officeDocument/2006/relationships/hyperlink" Target="https://www.gem.wiki/Lake_Barre_-_Hilcorp_Oil_and_Gas_Asset_%28Louisiana%2C_United_States%29" TargetMode="External"/><Relationship Id="rId6207" Type="http://schemas.openxmlformats.org/officeDocument/2006/relationships/hyperlink" Target="https://www.gem.wiki/Brookeland_%28Austin_Chalk%2C_8800%29_-_RKI_Oil_and_Gas_Asset_%28Texas%2C_United_States%29" TargetMode="External"/><Relationship Id="rId4172" Type="http://schemas.openxmlformats.org/officeDocument/2006/relationships/hyperlink" Target="https://www.gem.wiki/Salt_Lake_Lloydminster_Oil_Pool_%28Saskatchewan%2C_Canada%29" TargetMode="External"/><Relationship Id="rId5223" Type="http://schemas.openxmlformats.org/officeDocument/2006/relationships/hyperlink" Target="https://www.gem.wiki/Devils_Tower_%28MC773%29_-_ENI_Oil_and_Gas_Asset_%28Federal_offshore%2C_United_States%29" TargetMode="External"/><Relationship Id="rId6621" Type="http://schemas.openxmlformats.org/officeDocument/2006/relationships/hyperlink" Target="https://www.gem.wiki/Overton_%28Cotton_Valley_Sand%29_-_Valence_Oil_and_Gas_Asset_%28Texas%2C_United_States%29" TargetMode="External"/><Relationship Id="rId1766" Type="http://schemas.openxmlformats.org/officeDocument/2006/relationships/hyperlink" Target="https://www.gem.wiki/Craigend_Oil_and_Gas_Field_%28Alberta%2C_Canada%29" TargetMode="External"/><Relationship Id="rId2817" Type="http://schemas.openxmlformats.org/officeDocument/2006/relationships/hyperlink" Target="https://www.gem.wiki/Fort_St_John_Southeast_Oil_and_Gas_Field_%28British_Columbia%2C_Canada%29" TargetMode="External"/><Relationship Id="rId58" Type="http://schemas.openxmlformats.org/officeDocument/2006/relationships/hyperlink" Target="https://www.gem.wiki/Mero_Oil_and_Gas_Field_%28Rio_de_Janeiro%2C_Brazil%29" TargetMode="External"/><Relationship Id="rId1419" Type="http://schemas.openxmlformats.org/officeDocument/2006/relationships/hyperlink" Target="https://www.gem.wiki/Pa%C3%B1ayacu_Oil_and_Gas_Field_%28Ecuador%29" TargetMode="External"/><Relationship Id="rId1833" Type="http://schemas.openxmlformats.org/officeDocument/2006/relationships/hyperlink" Target="https://www.gem.wiki/Gordondale_Oil_and_Gas_Field_%28Alberta%2C_Canada%29" TargetMode="External"/><Relationship Id="rId4989" Type="http://schemas.openxmlformats.org/officeDocument/2006/relationships/hyperlink" Target="https://www.gem.wiki/John_Amoruso_%28Bossier%29_-_Comstock_Oil_and_Gas_Asset_%28Texas%2C_United_States%29" TargetMode="External"/><Relationship Id="rId7048" Type="http://schemas.openxmlformats.org/officeDocument/2006/relationships/hyperlink" Target="https://www.gem.wiki/Wild_Rose_-_Southland_Royalty_Oil_and_Gas_Asset_%28Wyoming%2C_United_States%29" TargetMode="External"/><Relationship Id="rId7395" Type="http://schemas.openxmlformats.org/officeDocument/2006/relationships/hyperlink" Target="https://www.gem.wiki/Block_3/05_Oil_and_Gas_Complex_%28Angola%29" TargetMode="External"/><Relationship Id="rId1900" Type="http://schemas.openxmlformats.org/officeDocument/2006/relationships/hyperlink" Target="https://www.gem.wiki/Little_Bow_Oil_and_Gas_Field_%28Alberta%2C_Canada%29" TargetMode="External"/><Relationship Id="rId7462" Type="http://schemas.openxmlformats.org/officeDocument/2006/relationships/hyperlink" Target="https://www.gem.wiki/Komyshnyanske_Gas_Field_%28Ukraine%29" TargetMode="External"/><Relationship Id="rId3658" Type="http://schemas.openxmlformats.org/officeDocument/2006/relationships/hyperlink" Target="https://www.gem.wiki/Garadagh_Oil_and_Gas_Field_%28Azerbaijan%29" TargetMode="External"/><Relationship Id="rId4709" Type="http://schemas.openxmlformats.org/officeDocument/2006/relationships/hyperlink" Target="https://www.gem.wiki/Dune_-_Burlington_Oil_and_Gas_Asset_%28Texas%2C_United_States%29" TargetMode="External"/><Relationship Id="rId6064" Type="http://schemas.openxmlformats.org/officeDocument/2006/relationships/hyperlink" Target="https://www.gem.wiki/Spraberry_%28Trend_Area%29_R_40_EXC_District_8_-_Permian_Deep_Rock_Oil_and_Gas_Asset_%28Texas%2C_United_States%29" TargetMode="External"/><Relationship Id="rId7115" Type="http://schemas.openxmlformats.org/officeDocument/2006/relationships/hyperlink" Target="https://www.gem.wiki/Greater_Western_Flank_Phase_2_Oil_and_Gas_Complex_%28Australia%29" TargetMode="External"/><Relationship Id="rId579" Type="http://schemas.openxmlformats.org/officeDocument/2006/relationships/hyperlink" Target="https://www.gem.wiki/Braemar_Oil_and_Gas_Field_%28United_Kingdom%29" TargetMode="External"/><Relationship Id="rId993" Type="http://schemas.openxmlformats.org/officeDocument/2006/relationships/hyperlink" Target="https://www.gem.wiki/Arroyo_Prieto_Oil_and_Gas_Field_%28Tabasco%2C_Mexico%29" TargetMode="External"/><Relationship Id="rId2674" Type="http://schemas.openxmlformats.org/officeDocument/2006/relationships/hyperlink" Target="https://www.gem.wiki/Dushanzi_Oil_and_Gas_Field_%28Xinjiang%2C_China%29" TargetMode="External"/><Relationship Id="rId5080" Type="http://schemas.openxmlformats.org/officeDocument/2006/relationships/hyperlink" Target="https://www.gem.wiki/Wattenberg_-_Crestone_Peak_Oil_and_Gas_Asset_%28Colorado%2C_United_States%29" TargetMode="External"/><Relationship Id="rId6131" Type="http://schemas.openxmlformats.org/officeDocument/2006/relationships/hyperlink" Target="https://www.gem.wiki/Madisonville%2C_W._%28Woodbine_A%29_-_Pride_Oil_and_Gas_Asset_%28Texas%2C_United_States%29" TargetMode="External"/><Relationship Id="rId646" Type="http://schemas.openxmlformats.org/officeDocument/2006/relationships/hyperlink" Target="https://www.gem.wiki/Everest_Oil_and_Gas_Field_%28United_Kingdom%29" TargetMode="External"/><Relationship Id="rId1276" Type="http://schemas.openxmlformats.org/officeDocument/2006/relationships/hyperlink" Target="https://www.gem.wiki/Tigana_Oil_Field_%28Casanare%2C_Colombia%29" TargetMode="External"/><Relationship Id="rId2327" Type="http://schemas.openxmlformats.org/officeDocument/2006/relationships/hyperlink" Target="https://www.gem.wiki/Woleebee_Creek%2C_Ross%2C_Kathleen%2C_Cam%2C_Mamdal_Gas_Field_%28Queensland%2C_Australia%29" TargetMode="External"/><Relationship Id="rId3725" Type="http://schemas.openxmlformats.org/officeDocument/2006/relationships/hyperlink" Target="https://www.gem.wiki/Shahdadpur_East_Gas_Field_%28Pakistan%29" TargetMode="External"/><Relationship Id="rId1690" Type="http://schemas.openxmlformats.org/officeDocument/2006/relationships/hyperlink" Target="https://www.gem.wiki/Alderson_Oil_and_Gas_Field_%28Alberta%2C_Canada%29" TargetMode="External"/><Relationship Id="rId2741" Type="http://schemas.openxmlformats.org/officeDocument/2006/relationships/hyperlink" Target="https://www.gem.wiki/Khalda_Oil_and_Gas_Field_%28Egypt%29" TargetMode="External"/><Relationship Id="rId5897" Type="http://schemas.openxmlformats.org/officeDocument/2006/relationships/hyperlink" Target="https://www.gem.wiki/Haystack_Butte_-_Newfield_Oil_and_Gas_Asset_%28North_Dakota%2C_United_States%29" TargetMode="External"/><Relationship Id="rId6948" Type="http://schemas.openxmlformats.org/officeDocument/2006/relationships/hyperlink" Target="https://www.gem.wiki/Wildcat_-_Converse_County_-_Continental_Oil_and_Gas_Asset_%28Wyoming%2C_United_States%29" TargetMode="External"/><Relationship Id="rId713" Type="http://schemas.openxmlformats.org/officeDocument/2006/relationships/hyperlink" Target="https://www.gem.wiki/Kraken_North_Oil_and_Gas_Field_%28United_Kingdom%29" TargetMode="External"/><Relationship Id="rId1343" Type="http://schemas.openxmlformats.org/officeDocument/2006/relationships/hyperlink" Target="https://www.gem.wiki/Vega_Oil_and_Gas_Field_%28Norway%29" TargetMode="External"/><Relationship Id="rId4499" Type="http://schemas.openxmlformats.org/officeDocument/2006/relationships/hyperlink" Target="https://www.gem.wiki/Pegasus_%28Devonian%29_-_Apache_Oil_and_Gas_Asset_%28Texas%2C_United_States%29" TargetMode="External"/><Relationship Id="rId5964" Type="http://schemas.openxmlformats.org/officeDocument/2006/relationships/hyperlink" Target="https://www.gem.wiki/Robertson%2C_N._%28Clear_Fork_7100%29_-_Occidental_Permian_Oil_and_Gas_Asset_%28Texas%2C_United_States%29" TargetMode="External"/><Relationship Id="rId1410" Type="http://schemas.openxmlformats.org/officeDocument/2006/relationships/hyperlink" Target="https://www.gem.wiki/Oso_Oil_and_Gas_Field_%28Ecuador%29" TargetMode="External"/><Relationship Id="rId4566" Type="http://schemas.openxmlformats.org/officeDocument/2006/relationships/hyperlink" Target="https://www.gem.wiki/Placerita_-_Berry_Oil_Asset_%28California%2C_United_States%29" TargetMode="External"/><Relationship Id="rId4980" Type="http://schemas.openxmlformats.org/officeDocument/2006/relationships/hyperlink" Target="https://www.gem.wiki/Benson_-_Comstock_Gas_Asset_%28Louisiana%2C_United_States%29" TargetMode="External"/><Relationship Id="rId5617" Type="http://schemas.openxmlformats.org/officeDocument/2006/relationships/hyperlink" Target="https://www.gem.wiki/Redoak_Lake_-_Indigo_Minerals_Gas_Asset_%28Louisiana%2C_United_States%29" TargetMode="External"/><Relationship Id="rId8023" Type="http://schemas.openxmlformats.org/officeDocument/2006/relationships/hyperlink" Target="https://www.gem.wiki/Calyx_Energy_Iii_-_Pittsburg_Oil_and_Gas_Asset_%28Oklahoma%2C_United_States%29" TargetMode="External"/><Relationship Id="rId3168" Type="http://schemas.openxmlformats.org/officeDocument/2006/relationships/hyperlink" Target="https://www.gem.wiki/South_Pars_%28Phase_14%29_Gas_Field_%28Iran%29" TargetMode="External"/><Relationship Id="rId3582" Type="http://schemas.openxmlformats.org/officeDocument/2006/relationships/hyperlink" Target="https://www.gem.wiki/Kizomba_Satellites_Phase_2_Oil_Project_%28Angola%29" TargetMode="External"/><Relationship Id="rId4219" Type="http://schemas.openxmlformats.org/officeDocument/2006/relationships/hyperlink" Target="https://www.gem.wiki/Tangleflags_Waseca_Oil_Pool_%28Saskatchewan%2C_Canada%29" TargetMode="External"/><Relationship Id="rId4633" Type="http://schemas.openxmlformats.org/officeDocument/2006/relationships/hyperlink" Target="https://www.gem.wiki/Lard_Ranch_%28Granite_Wash_C%29_-_BP_Oil_and_Gas_Asset_%28Texas%2C_United_States%29" TargetMode="External"/><Relationship Id="rId7789" Type="http://schemas.openxmlformats.org/officeDocument/2006/relationships/hyperlink" Target="https://www.gem.wiki/Phantom_%28Wolfcamp%29_-_Callon_%28Permian%29_Oil_and_Gas_Asset_%28Texas%2C_United_States%29" TargetMode="External"/><Relationship Id="rId2184" Type="http://schemas.openxmlformats.org/officeDocument/2006/relationships/hyperlink" Target="https://www.gem.wiki/Athabasca_Area_-_Scheme_8591SSS_Oil_Sands_Project_%28Alberta%2C_Canada%29" TargetMode="External"/><Relationship Id="rId3235" Type="http://schemas.openxmlformats.org/officeDocument/2006/relationships/hyperlink" Target="https://www.gem.wiki/Vostochno-Lambeishorskoye_Oil_Field_%28Russia%29" TargetMode="External"/><Relationship Id="rId7856" Type="http://schemas.openxmlformats.org/officeDocument/2006/relationships/hyperlink" Target="https://www.gem.wiki/Anchor_%28GC807%29_-_Chevron_Oil_and_Gas_Asset_%28Federal_offshore%2C_United_States%29" TargetMode="External"/><Relationship Id="rId156" Type="http://schemas.openxmlformats.org/officeDocument/2006/relationships/hyperlink" Target="https://www.gem.wiki/Tamar_Oil_and_Gas_Field_%28Israel%29" TargetMode="External"/><Relationship Id="rId570" Type="http://schemas.openxmlformats.org/officeDocument/2006/relationships/hyperlink" Target="https://www.gem.wiki/Beauly_Oil_and_Gas_Field_%28United_Kingdom%29" TargetMode="External"/><Relationship Id="rId2251" Type="http://schemas.openxmlformats.org/officeDocument/2006/relationships/hyperlink" Target="https://www.gem.wiki/Arcadia_Gas_Field_%28Queensland%2C_Australia%29" TargetMode="External"/><Relationship Id="rId3302" Type="http://schemas.openxmlformats.org/officeDocument/2006/relationships/hyperlink" Target="https://www.gem.wiki/Kondinskoye_Oil_Field_%28Russia%29" TargetMode="External"/><Relationship Id="rId4700" Type="http://schemas.openxmlformats.org/officeDocument/2006/relationships/hyperlink" Target="https://www.gem.wiki/Eddy_County_-_BTA_Oil_and_Gas_Asset_%28New_Mexico%2C_United_States%29" TargetMode="External"/><Relationship Id="rId6458" Type="http://schemas.openxmlformats.org/officeDocument/2006/relationships/hyperlink" Target="https://www.gem.wiki/EW305_-_Talos_Offshore_Oil_and_Gas_Asset_%28Federal_offshore%2C_United_States%29" TargetMode="External"/><Relationship Id="rId7509" Type="http://schemas.openxmlformats.org/officeDocument/2006/relationships/hyperlink" Target="https://www.gem.wiki/East_Baghdad_Expansion_Oil_and_Gas_Field_%28Iraq%29" TargetMode="External"/><Relationship Id="rId223" Type="http://schemas.openxmlformats.org/officeDocument/2006/relationships/hyperlink" Target="https://www.gem.wiki/Helder_Oil_and_Gas_Field_%28Netherlands%29" TargetMode="External"/><Relationship Id="rId6872" Type="http://schemas.openxmlformats.org/officeDocument/2006/relationships/hyperlink" Target="https://www.gem.wiki/Freestone_%28CV-Bossier_Cons.%29_-_XTO_Oil_and_Gas_Asset_%28Texas%2C_United_States%29" TargetMode="External"/><Relationship Id="rId7923" Type="http://schemas.openxmlformats.org/officeDocument/2006/relationships/hyperlink" Target="https://www.gem.wiki/Citizen_Energy_Iii_-_Canadian_Oil_and_Gas_Asset_%28Oklahoma%2C_United_States%29" TargetMode="External"/><Relationship Id="rId4076" Type="http://schemas.openxmlformats.org/officeDocument/2006/relationships/hyperlink" Target="https://www.gem.wiki/Macoun_N_Winnipegosis_Oil_Pool_%28Saskatchewan%2C_Canada%29" TargetMode="External"/><Relationship Id="rId5474" Type="http://schemas.openxmlformats.org/officeDocument/2006/relationships/hyperlink" Target="https://www.gem.wiki/Capa_-_Hess_Bakken_Oil_and_Gas_Asset_%28North_Dakota%2C_United_States%29" TargetMode="External"/><Relationship Id="rId6525" Type="http://schemas.openxmlformats.org/officeDocument/2006/relationships/hyperlink" Target="https://www.gem.wiki/Delta_Duck_Club_-_Texas_Petroleum_Investment_Oil_and_Gas_Asset_%28Louisiana%2C_United_States%29" TargetMode="External"/><Relationship Id="rId4490" Type="http://schemas.openxmlformats.org/officeDocument/2006/relationships/hyperlink" Target="https://www.gem.wiki/Stiles_Ranch_%28Granite_Wash_Cons%29_-_Apache_Oil_and_Gas_Asset_%28Texas%2C_United_States%29" TargetMode="External"/><Relationship Id="rId5127" Type="http://schemas.openxmlformats.org/officeDocument/2006/relationships/hyperlink" Target="https://www.gem.wiki/Westbrook_-_Diamondback_Oil_and_Gas_Asset_%28Texas%2C_United_States%29" TargetMode="External"/><Relationship Id="rId5541" Type="http://schemas.openxmlformats.org/officeDocument/2006/relationships/hyperlink" Target="https://www.gem.wiki/J._C._Martin_%28Lobo%29_-_Hilcorp_Oil_and_Gas_Asset_%28Texas%2C_United_States%29" TargetMode="External"/><Relationship Id="rId1737" Type="http://schemas.openxmlformats.org/officeDocument/2006/relationships/hyperlink" Target="https://www.gem.wiki/Caroline_Oil_and_Gas_Field_%28Alberta%2C_Canada%29" TargetMode="External"/><Relationship Id="rId3092" Type="http://schemas.openxmlformats.org/officeDocument/2006/relationships/hyperlink" Target="https://www.gem.wiki/Sul_de_Gato_do_Mato_Oil_and_Gas_Field_%28Brazil%29" TargetMode="External"/><Relationship Id="rId4143" Type="http://schemas.openxmlformats.org/officeDocument/2006/relationships/hyperlink" Target="https://www.gem.wiki/Plato_Viking_Oil_Pool_%28Saskatchewan%2C_Canada%29" TargetMode="External"/><Relationship Id="rId7299" Type="http://schemas.openxmlformats.org/officeDocument/2006/relationships/hyperlink" Target="https://www.gem.wiki/Restinga_Ali_Oil_and_Gas_Field_%28Argentina%29" TargetMode="External"/><Relationship Id="rId29" Type="http://schemas.openxmlformats.org/officeDocument/2006/relationships/hyperlink" Target="https://www.gem.wiki/Benfica_Oil_and_Gas_Field_%28Rio_Grande_do_Norte%2C_Brazil%29" TargetMode="External"/><Relationship Id="rId4210" Type="http://schemas.openxmlformats.org/officeDocument/2006/relationships/hyperlink" Target="https://www.gem.wiki/Tangleflags_Colony_Oil_and_Gas_Pool_%28Saskatchewan%2C_Canada%29" TargetMode="External"/><Relationship Id="rId7366" Type="http://schemas.openxmlformats.org/officeDocument/2006/relationships/hyperlink" Target="https://www.gem.wiki/Atoll_Phase_2_Oil_and_Gas_Field_%28Egypt%29" TargetMode="External"/><Relationship Id="rId7780" Type="http://schemas.openxmlformats.org/officeDocument/2006/relationships/hyperlink" Target="https://www.gem.wiki/Dolginskoye_Oil_Field_%28Russia%29" TargetMode="External"/><Relationship Id="rId1804" Type="http://schemas.openxmlformats.org/officeDocument/2006/relationships/hyperlink" Target="https://www.gem.wiki/Ferguson_Oil_and_Gas_Field_%28Alberta%2C_Canada%29" TargetMode="External"/><Relationship Id="rId6382" Type="http://schemas.openxmlformats.org/officeDocument/2006/relationships/hyperlink" Target="https://www.gem.wiki/Briscoe_Ranch_%28Eagleford%29_-_SM_Energy_Oil_and_Gas_Asset_%28Texas%2C_United_States%29" TargetMode="External"/><Relationship Id="rId7019" Type="http://schemas.openxmlformats.org/officeDocument/2006/relationships/hyperlink" Target="https://www.gem.wiki/Pitchfork_-_Merit_Oil_and_Gas_Asset_%28Wyoming%2C_United_States%29" TargetMode="External"/><Relationship Id="rId7433" Type="http://schemas.openxmlformats.org/officeDocument/2006/relationships/hyperlink" Target="https://www.gem.wiki/Anchois_Phase_1_Gas_Field_%28Morocco%29" TargetMode="External"/><Relationship Id="rId3976" Type="http://schemas.openxmlformats.org/officeDocument/2006/relationships/hyperlink" Target="https://www.gem.wiki/Fox_Valley_Cantuar_Oil_Pool_%28Saskatchewan%2C_Canada%29" TargetMode="External"/><Relationship Id="rId6035" Type="http://schemas.openxmlformats.org/officeDocument/2006/relationships/hyperlink" Target="https://www.gem.wiki/Panhandle%2C_West_-_Pantera_Gas_Asset_%28Texas%2C_United_States%29" TargetMode="External"/><Relationship Id="rId897" Type="http://schemas.openxmlformats.org/officeDocument/2006/relationships/hyperlink" Target="https://www.gem.wiki/Sunuapa_Oil_and_Gas_Field_%28Chiapas%2C_Mexico%29" TargetMode="External"/><Relationship Id="rId2578" Type="http://schemas.openxmlformats.org/officeDocument/2006/relationships/hyperlink" Target="https://www.gem.wiki/North_Apoi_Oil_and_Gas_Field_%28Nigeria%29" TargetMode="External"/><Relationship Id="rId2992" Type="http://schemas.openxmlformats.org/officeDocument/2006/relationships/hyperlink" Target="https://www.gem.wiki/Medvezhye_Gas_Field_%28Russia%29" TargetMode="External"/><Relationship Id="rId3629" Type="http://schemas.openxmlformats.org/officeDocument/2006/relationships/hyperlink" Target="https://www.gem.wiki/Perlak_Oil_Field_%28Indonesia%29" TargetMode="External"/><Relationship Id="rId5051" Type="http://schemas.openxmlformats.org/officeDocument/2006/relationships/hyperlink" Target="https://www.gem.wiki/Beaver_Lodge_-_Continental_Oil_and_Gas_Asset_%28North_Dakota%2C_United_States%29" TargetMode="External"/><Relationship Id="rId7500" Type="http://schemas.openxmlformats.org/officeDocument/2006/relationships/hyperlink" Target="https://www.gem.wiki/Sulphur_Creek_Oil_and_Gas_Field_%28Colorado%2C_United_States%29" TargetMode="External"/><Relationship Id="rId964" Type="http://schemas.openxmlformats.org/officeDocument/2006/relationships/hyperlink" Target="https://www.gem.wiki/Guaricho_Oil_and_Gas_Field_%28Tabasco%2C_Mexico%29" TargetMode="External"/><Relationship Id="rId1594" Type="http://schemas.openxmlformats.org/officeDocument/2006/relationships/hyperlink" Target="https://www.gem.wiki/Yumuri-Seboruco_Oil_Complex_%28Matanzas%2C_Cuba%29" TargetMode="External"/><Relationship Id="rId2645" Type="http://schemas.openxmlformats.org/officeDocument/2006/relationships/hyperlink" Target="https://www.gem.wiki/Tuomo_Oil_and_Gas_Field_%28Nigeria%29" TargetMode="External"/><Relationship Id="rId6102" Type="http://schemas.openxmlformats.org/officeDocument/2006/relationships/hyperlink" Target="https://www.gem.wiki/Crosby%2C_West_%28Cabot_Sand%29_-_Phoenix_Hydrocarbons_Oil_and_Gas_Asset_%28Texas%2C_United_States%29" TargetMode="External"/><Relationship Id="rId617" Type="http://schemas.openxmlformats.org/officeDocument/2006/relationships/hyperlink" Target="https://www.gem.wiki/Cook_Oil_and_Gas_Field_%28United_Kingdom%29" TargetMode="External"/><Relationship Id="rId1247" Type="http://schemas.openxmlformats.org/officeDocument/2006/relationships/hyperlink" Target="https://www.gem.wiki/Quifa_Oil_Field_%28Meta%2C_Colombia%29" TargetMode="External"/><Relationship Id="rId1661" Type="http://schemas.openxmlformats.org/officeDocument/2006/relationships/hyperlink" Target="https://www.gem.wiki/Guara_Oil_Field_%28Venezuela%29" TargetMode="External"/><Relationship Id="rId2712" Type="http://schemas.openxmlformats.org/officeDocument/2006/relationships/hyperlink" Target="https://www.gem.wiki/Ikike_Oil_and_Gas_Field_%28Nigeria%29" TargetMode="External"/><Relationship Id="rId5868" Type="http://schemas.openxmlformats.org/officeDocument/2006/relationships/hyperlink" Target="https://www.gem.wiki/Eagleville_%28Eagle_Ford-2%29_-_Murphy_Oil_and_Gas_Asset_%28Texas%2C_United_States%29" TargetMode="External"/><Relationship Id="rId6919" Type="http://schemas.openxmlformats.org/officeDocument/2006/relationships/hyperlink" Target="https://www.gem.wiki/Lost_Soldier_-_Amplify_Oil_and_Gas_Asset_%28Wyoming%2C_United_States%29" TargetMode="External"/><Relationship Id="rId8274" Type="http://schemas.openxmlformats.org/officeDocument/2006/relationships/hyperlink" Target="https://www.gem.wiki/Bella_Vista_Oil_and_Gas_Field_%28Venezuela%29" TargetMode="External"/><Relationship Id="rId1314" Type="http://schemas.openxmlformats.org/officeDocument/2006/relationships/hyperlink" Target="https://www.gem.wiki/Snorre_Oil_and_Gas_Field_%28Norway%29" TargetMode="External"/><Relationship Id="rId4884" Type="http://schemas.openxmlformats.org/officeDocument/2006/relationships/hyperlink" Target="https://www.gem.wiki/Cymric_-_Chevron_Oil_and_Gas_Asset_%28California%2C_United_States%29" TargetMode="External"/><Relationship Id="rId5935" Type="http://schemas.openxmlformats.org/officeDocument/2006/relationships/hyperlink" Target="https://www.gem.wiki/Squires_-_Oasis_Petroleum_Oil_and_Gas_Asset_%28North_Dakota%2C_United_States%29" TargetMode="External"/><Relationship Id="rId7290" Type="http://schemas.openxmlformats.org/officeDocument/2006/relationships/hyperlink" Target="https://www.gem.wiki/Puesto_Hernandez_%28Neuqu%C3%A9n%29_Oil_and_Gas_Field_%28Argentina%29" TargetMode="External"/><Relationship Id="rId3486" Type="http://schemas.openxmlformats.org/officeDocument/2006/relationships/hyperlink" Target="https://www.gem.wiki/Zharkum_Gas_Field_%28Kazakhstan%29" TargetMode="External"/><Relationship Id="rId4537" Type="http://schemas.openxmlformats.org/officeDocument/2006/relationships/hyperlink" Target="https://www.gem.wiki/Shafter_Lake%2C_N._%28San_Andres%29_-_Avalon_TX_Operating_Oil_and_Gas_Asset_%28Texas%2C_United_States%29" TargetMode="External"/><Relationship Id="rId20" Type="http://schemas.openxmlformats.org/officeDocument/2006/relationships/hyperlink" Target="https://www.gem.wiki/Azul%C3%A3o_Gas_Field_%28Amazonas%2C_Brazil%29" TargetMode="External"/><Relationship Id="rId2088" Type="http://schemas.openxmlformats.org/officeDocument/2006/relationships/hyperlink" Target="https://www.gem.wiki/Worsley_Oil_and_Gas_Field_%28Alberta%2C_Canada%29" TargetMode="External"/><Relationship Id="rId3139" Type="http://schemas.openxmlformats.org/officeDocument/2006/relationships/hyperlink" Target="https://www.gem.wiki/Ramshir_Oil_Field_%28Iran%29" TargetMode="External"/><Relationship Id="rId4951" Type="http://schemas.openxmlformats.org/officeDocument/2006/relationships/hyperlink" Target="https://www.gem.wiki/Sandbar_%28Bone_Spring%29_-_COG_Oil_and_Gas_Asset_%28Texas%2C_United_States%29" TargetMode="External"/><Relationship Id="rId7010" Type="http://schemas.openxmlformats.org/officeDocument/2006/relationships/hyperlink" Target="https://www.gem.wiki/Finn-Shurley_-_M_%26_K_Oil_and_Gas_Asset_%28Wyoming%2C_United_States%29" TargetMode="External"/><Relationship Id="rId474" Type="http://schemas.openxmlformats.org/officeDocument/2006/relationships/hyperlink" Target="https://www.gem.wiki/Zielin_Oil_and_Gas_Field_%28Poland%29" TargetMode="External"/><Relationship Id="rId2155" Type="http://schemas.openxmlformats.org/officeDocument/2006/relationships/hyperlink" Target="https://www.gem.wiki/9278P/Cold_Lake_Oil_Project_%28Alberta%2C_Canada%29" TargetMode="External"/><Relationship Id="rId3553" Type="http://schemas.openxmlformats.org/officeDocument/2006/relationships/hyperlink" Target="https://www.gem.wiki/Marimba_Oil_Field_%28Angola%29" TargetMode="External"/><Relationship Id="rId4604" Type="http://schemas.openxmlformats.org/officeDocument/2006/relationships/hyperlink" Target="https://www.gem.wiki/Kingdom_%28Clearfork_7500%29_-_Boaz_Oil_and_Gas_Asset_%28Texas%2C_United_States%29" TargetMode="External"/><Relationship Id="rId127" Type="http://schemas.openxmlformats.org/officeDocument/2006/relationships/hyperlink" Target="https://www.gem.wiki/Siedenburg/Staffhorst_%28Buntsandstein%29_Gas_Field_%28Germany%29" TargetMode="External"/><Relationship Id="rId3206" Type="http://schemas.openxmlformats.org/officeDocument/2006/relationships/hyperlink" Target="https://www.gem.wiki/Shah_Gas_Field_%28United_Arab_Emirates%29" TargetMode="External"/><Relationship Id="rId3620" Type="http://schemas.openxmlformats.org/officeDocument/2006/relationships/hyperlink" Target="https://www.gem.wiki/Mako_Gas_Field_%28Indonesia%29" TargetMode="External"/><Relationship Id="rId6776" Type="http://schemas.openxmlformats.org/officeDocument/2006/relationships/hyperlink" Target="https://www.gem.wiki/Wolf_Bay_-_WPX_Energy_Williston_Oil_and_Gas_Asset_%28North_Dakota%2C_United_States%29" TargetMode="External"/><Relationship Id="rId7827" Type="http://schemas.openxmlformats.org/officeDocument/2006/relationships/hyperlink" Target="https://www.gem.wiki/Ward-Estes%2C_North_-_Two_P_Partners_Oil_and_Gas_Asset_%28Texas%2C_United_States%29" TargetMode="External"/><Relationship Id="rId541" Type="http://schemas.openxmlformats.org/officeDocument/2006/relationships/hyperlink" Target="https://www.gem.wiki/Vulcan_Oil_and_Gas_Field_%28Romania%29" TargetMode="External"/><Relationship Id="rId1171" Type="http://schemas.openxmlformats.org/officeDocument/2006/relationships/hyperlink" Target="https://www.gem.wiki/Guayuyaco_Oil_Field_%28Cauca%2C_Colombia%29" TargetMode="External"/><Relationship Id="rId2222" Type="http://schemas.openxmlformats.org/officeDocument/2006/relationships/hyperlink" Target="https://www.gem.wiki/Antiope_Oil_and_Gas_Field_%28Western_Australia%2C_Australia%29" TargetMode="External"/><Relationship Id="rId5378" Type="http://schemas.openxmlformats.org/officeDocument/2006/relationships/hyperlink" Target="https://www.gem.wiki/Gladewater_%28Haynesville%29_-_Fortune_Oil_and_Gas_Asset_%28Texas%2C_United_States%29" TargetMode="External"/><Relationship Id="rId5792" Type="http://schemas.openxmlformats.org/officeDocument/2006/relationships/hyperlink" Target="https://www.gem.wiki/Eagleville_%28Eagle_Ford-2%29_-_Marathon_Oil_and_Gas_Asset_%28Texas%2C_United_States%29" TargetMode="External"/><Relationship Id="rId6429" Type="http://schemas.openxmlformats.org/officeDocument/2006/relationships/hyperlink" Target="https://www.gem.wiki/Spraberry_%28Trend_Area%29_District_8_-_Summit_Petroleum_Oil_and_Gas_Asset_%28Texas%2C_United_States%29" TargetMode="External"/><Relationship Id="rId6843" Type="http://schemas.openxmlformats.org/officeDocument/2006/relationships/hyperlink" Target="https://www.gem.wiki/Parks_%28Devonian%29_-_XTO_Oil_and_Gas_Asset_%28Texas%2C_United_States%29" TargetMode="External"/><Relationship Id="rId1988" Type="http://schemas.openxmlformats.org/officeDocument/2006/relationships/hyperlink" Target="https://www.gem.wiki/Retlaw_Oil_and_Gas_Field_%28Alberta%2C_Canada%29" TargetMode="External"/><Relationship Id="rId4394" Type="http://schemas.openxmlformats.org/officeDocument/2006/relationships/hyperlink" Target="https://www.gem.wiki/Sandbar_%28Bone_Spring%29_-_Abraxas_Oil_and_Gas_Asset_%28Texas%2C_United_States%29" TargetMode="External"/><Relationship Id="rId5445" Type="http://schemas.openxmlformats.org/officeDocument/2006/relationships/hyperlink" Target="https://www.gem.wiki/Wolfbone_%28Trend_Area%29_-_Halcon_Oil_and_Gas_Asset_%28Texas%2C_United_States%29" TargetMode="External"/><Relationship Id="rId4047" Type="http://schemas.openxmlformats.org/officeDocument/2006/relationships/hyperlink" Target="https://www.gem.wiki/Kerrobert_Viking_Oil_Pool_%28Saskatchewan%2C_Canada%29" TargetMode="External"/><Relationship Id="rId4461" Type="http://schemas.openxmlformats.org/officeDocument/2006/relationships/hyperlink" Target="https://www.gem.wiki/Spraberry_%28Trend_Area%29_District_8_-_Apache_Oil_and_Gas_Asset_%28Texas%2C_United_States%29" TargetMode="External"/><Relationship Id="rId5512" Type="http://schemas.openxmlformats.org/officeDocument/2006/relationships/hyperlink" Target="https://www.gem.wiki/Hereford_-_Highpoint_Oil_and_Gas_Asset_%28Colorado%2C_United_States%29" TargetMode="External"/><Relationship Id="rId6910" Type="http://schemas.openxmlformats.org/officeDocument/2006/relationships/hyperlink" Target="https://www.gem.wiki/Poe_-_Zavanna_Oil_and_Gas_Asset_%28North_Dakota%2C_United_States%29" TargetMode="External"/><Relationship Id="rId3063" Type="http://schemas.openxmlformats.org/officeDocument/2006/relationships/hyperlink" Target="https://www.gem.wiki/Khancheyskoye_Oil_and_Gas_Field_%28Russia%29" TargetMode="External"/><Relationship Id="rId4114" Type="http://schemas.openxmlformats.org/officeDocument/2006/relationships/hyperlink" Target="https://www.gem.wiki/North_Portal_Midale_Oil_Pool_%28Saskatchewan%2C_Canada%29" TargetMode="External"/><Relationship Id="rId1708" Type="http://schemas.openxmlformats.org/officeDocument/2006/relationships/hyperlink" Target="https://www.gem.wiki/Berland_River_Oil_and_Gas_Field_%28Alberta%2C_Canada%29" TargetMode="External"/><Relationship Id="rId3130" Type="http://schemas.openxmlformats.org/officeDocument/2006/relationships/hyperlink" Target="https://www.gem.wiki/Soroosh_Oil_Field_%28Iran%29" TargetMode="External"/><Relationship Id="rId6286" Type="http://schemas.openxmlformats.org/officeDocument/2006/relationships/hyperlink" Target="https://www.gem.wiki/Fryburg_-_Scout_Oil_and_Gas_Asset_%28North_Dakota%2C_United_States%29" TargetMode="External"/><Relationship Id="rId7337" Type="http://schemas.openxmlformats.org/officeDocument/2006/relationships/hyperlink" Target="https://www.gem.wiki/Cheviot_Oil_and_Gas_Field_%28United_Kingdom%29" TargetMode="External"/><Relationship Id="rId7684" Type="http://schemas.openxmlformats.org/officeDocument/2006/relationships/hyperlink" Target="https://www.gem.wiki/Halten_%C3%98st_Oil_and_Gas_Field_%28Norway%29" TargetMode="External"/><Relationship Id="rId7751" Type="http://schemas.openxmlformats.org/officeDocument/2006/relationships/hyperlink" Target="https://www.gem.wiki/Block_18_Oil_and_Gas_Block_%28Angola%29" TargetMode="External"/><Relationship Id="rId2896" Type="http://schemas.openxmlformats.org/officeDocument/2006/relationships/hyperlink" Target="https://www.gem.wiki/Larak_Gas_Field_%28Malaysia%29" TargetMode="External"/><Relationship Id="rId3947" Type="http://schemas.openxmlformats.org/officeDocument/2006/relationships/hyperlink" Target="https://www.gem.wiki/Elrose_South_Viking_Oil_Pool_%28Saskatchewan%2C_Canada%29" TargetMode="External"/><Relationship Id="rId6353" Type="http://schemas.openxmlformats.org/officeDocument/2006/relationships/hyperlink" Target="https://www.gem.wiki/Stockman_%28Cotton_Valley%29_-_Sheridan_Oil_and_Gas_Asset_%28Texas%2C_United_States%29" TargetMode="External"/><Relationship Id="rId7404" Type="http://schemas.openxmlformats.org/officeDocument/2006/relationships/hyperlink" Target="https://www.gem.wiki/Baleine_Phase_2_Oil_and_Gas_Phase_%28C%C3%B4te_d%27Ivoire%29" TargetMode="External"/><Relationship Id="rId868" Type="http://schemas.openxmlformats.org/officeDocument/2006/relationships/hyperlink" Target="https://www.gem.wiki/Giraldas_Oil_and_Gas_Field_%28Chiapas%3B_Tabasco%2C_Mexico%29" TargetMode="External"/><Relationship Id="rId1498" Type="http://schemas.openxmlformats.org/officeDocument/2006/relationships/hyperlink" Target="https://www.gem.wiki/Valdemar_Oil_and_Gas_Field_%28Denmark%29" TargetMode="External"/><Relationship Id="rId2549" Type="http://schemas.openxmlformats.org/officeDocument/2006/relationships/hyperlink" Target="https://www.gem.wiki/Isobo_Oil_and_Gas_Field_%28Nigeria%29" TargetMode="External"/><Relationship Id="rId2963" Type="http://schemas.openxmlformats.org/officeDocument/2006/relationships/hyperlink" Target="https://www.gem.wiki/Simrit_Oil_and_Gas_Field_%28Iraq%29" TargetMode="External"/><Relationship Id="rId6006" Type="http://schemas.openxmlformats.org/officeDocument/2006/relationships/hyperlink" Target="https://www.gem.wiki/Eddy_County_-_OXY_WTP_Oil_and_Gas_Asset_%28New_Mexico%2C_United_States%29" TargetMode="External"/><Relationship Id="rId6420" Type="http://schemas.openxmlformats.org/officeDocument/2006/relationships/hyperlink" Target="https://www.gem.wiki/Sand_Hills_%28Tubb%29_-_Stronghold_Oil_and_Gas_Asset_%28Texas%2C_United_States%29" TargetMode="External"/><Relationship Id="rId935" Type="http://schemas.openxmlformats.org/officeDocument/2006/relationships/hyperlink" Target="https://www.gem.wiki/Nobilis_Oil_and_Gas_Field_%28Mexico%29" TargetMode="External"/><Relationship Id="rId1565" Type="http://schemas.openxmlformats.org/officeDocument/2006/relationships/hyperlink" Target="https://www.gem.wiki/CB-OS/2_Oil_and_Gas_Block_%28India%29" TargetMode="External"/><Relationship Id="rId2616" Type="http://schemas.openxmlformats.org/officeDocument/2006/relationships/hyperlink" Target="https://www.gem.wiki/Opukushi_Oil_and_Gas_Field_%28Nigeria%29" TargetMode="External"/><Relationship Id="rId5022" Type="http://schemas.openxmlformats.org/officeDocument/2006/relationships/hyperlink" Target="https://www.gem.wiki/Rattlesnake_Point_-_Continental_Oil_and_Gas_Asset_%28North_Dakota%2C_United_States%29" TargetMode="External"/><Relationship Id="rId8178" Type="http://schemas.openxmlformats.org/officeDocument/2006/relationships/hyperlink" Target="https://www.gem.wiki/Jedney_-_Petronas_Oil_and_Gas_Asset_%28British_Columbia%2C_Canada%29" TargetMode="External"/><Relationship Id="rId1218" Type="http://schemas.openxmlformats.org/officeDocument/2006/relationships/hyperlink" Target="https://www.gem.wiki/Pacande_%28San_Luis%29_Oil_Field_%28Tolima%2C_Colombia%29" TargetMode="External"/><Relationship Id="rId7194" Type="http://schemas.openxmlformats.org/officeDocument/2006/relationships/hyperlink" Target="https://www.gem.wiki/Desfiladero_Bayo_%28Mendoza%29_Oil_and_Gas_Field_%28Argentina%29" TargetMode="External"/><Relationship Id="rId8245" Type="http://schemas.openxmlformats.org/officeDocument/2006/relationships/hyperlink" Target="https://www.gem.wiki/Alturitas_Oil_and_Gas_Field_%28Venezuela%29" TargetMode="External"/><Relationship Id="rId1632" Type="http://schemas.openxmlformats.org/officeDocument/2006/relationships/hyperlink" Target="https://www.gem.wiki/CPOC_Oil_and_Gas_Concession_%28Thailand-Malaysia%29" TargetMode="External"/><Relationship Id="rId4788" Type="http://schemas.openxmlformats.org/officeDocument/2006/relationships/hyperlink" Target="https://www.gem.wiki/Word%2C_N._%28Edwards%29_-_Capital_Star_Oil_and_Gas_Asset_%28Texas%2C_United_States%29" TargetMode="External"/><Relationship Id="rId5839" Type="http://schemas.openxmlformats.org/officeDocument/2006/relationships/hyperlink" Target="https://www.gem.wiki/Monte_Christo_%28VX-Eckart-EE_Cns%29_-_Merit_Oil_and_Gas_Asset_%28Texas%2C_United_States%29" TargetMode="External"/><Relationship Id="rId7261" Type="http://schemas.openxmlformats.org/officeDocument/2006/relationships/hyperlink" Target="https://www.gem.wiki/Lomita_Sur_Oil_and_Gas_Field_%28Argentina%29" TargetMode="External"/><Relationship Id="rId4855" Type="http://schemas.openxmlformats.org/officeDocument/2006/relationships/hyperlink" Target="https://www.gem.wiki/Eddy_County_-_Chevron_Oil_and_Gas_Asset_%28New_Mexico%2C_United_States%29" TargetMode="External"/><Relationship Id="rId5906" Type="http://schemas.openxmlformats.org/officeDocument/2006/relationships/hyperlink" Target="https://www.gem.wiki/Rawson_-_Nine_Point_Oil_and_Gas_Asset_%28North_Dakota%2C_United_States%29" TargetMode="External"/><Relationship Id="rId8312" Type="http://schemas.openxmlformats.org/officeDocument/2006/relationships/hyperlink" Target="https://www.gem.wiki/Hugin_Oil_and_Gas_Field_%28Norway%29" TargetMode="External"/><Relationship Id="rId3457" Type="http://schemas.openxmlformats.org/officeDocument/2006/relationships/hyperlink" Target="https://www.gem.wiki/Kamyshitovyy_Yugo-Zapadnyy_Oil_Field_%28Kazakhstan%29" TargetMode="External"/><Relationship Id="rId3871" Type="http://schemas.openxmlformats.org/officeDocument/2006/relationships/hyperlink" Target="https://www.gem.wiki/Cantal_Frobisher-Alida_Oil_Pool_%28Saskatchewan%2C_Canada%29" TargetMode="External"/><Relationship Id="rId4508" Type="http://schemas.openxmlformats.org/officeDocument/2006/relationships/hyperlink" Target="https://www.gem.wiki/Spraberry_%28Trend_Area%29_District_7C_-_Approach_Oil_and_Gas_Asset_%28Texas%2C_United_States%29" TargetMode="External"/><Relationship Id="rId4922" Type="http://schemas.openxmlformats.org/officeDocument/2006/relationships/hyperlink" Target="https://www.gem.wiki/Robertson%2C_N._%28San_Andres%29_-_Citation_Oil_and_Gas_Asset_%28Texas%2C_United_States%29" TargetMode="External"/><Relationship Id="rId378" Type="http://schemas.openxmlformats.org/officeDocument/2006/relationships/hyperlink" Target="https://www.gem.wiki/Biszcza_Gas_Field_%28Poland%29" TargetMode="External"/><Relationship Id="rId792" Type="http://schemas.openxmlformats.org/officeDocument/2006/relationships/hyperlink" Target="https://www.gem.wiki/Solitaire_Oil_and_Gas_Field_%28United_Kingdom%29" TargetMode="External"/><Relationship Id="rId2059" Type="http://schemas.openxmlformats.org/officeDocument/2006/relationships/hyperlink" Target="https://www.gem.wiki/Vermilion_Oil_and_Gas_Field_%28Alberta%2C_Canada%29" TargetMode="External"/><Relationship Id="rId2473" Type="http://schemas.openxmlformats.org/officeDocument/2006/relationships/hyperlink" Target="https://www.gem.wiki/Alakiri_%28Eroton%29_Oil_and_Gas_Field_%28Nigeria%29" TargetMode="External"/><Relationship Id="rId3524" Type="http://schemas.openxmlformats.org/officeDocument/2006/relationships/hyperlink" Target="https://www.gem.wiki/Zelten_Oil_Field_%28Libya%29" TargetMode="External"/><Relationship Id="rId445" Type="http://schemas.openxmlformats.org/officeDocument/2006/relationships/hyperlink" Target="https://www.gem.wiki/Przyt%C3%B3r_Oil_and_Gas_Field_%28Poland%29" TargetMode="External"/><Relationship Id="rId1075" Type="http://schemas.openxmlformats.org/officeDocument/2006/relationships/hyperlink" Target="https://www.gem.wiki/Ca%C3%B1o_Garza_Oil_Field_%28Casanare%2C_Colombia%29" TargetMode="External"/><Relationship Id="rId2126" Type="http://schemas.openxmlformats.org/officeDocument/2006/relationships/hyperlink" Target="https://www.gem.wiki/Peace_River_Area_2_Area_-_Scheme_11306D_Oil_Sands_Project_%28Alberta%2C_Canada%29" TargetMode="External"/><Relationship Id="rId2540" Type="http://schemas.openxmlformats.org/officeDocument/2006/relationships/hyperlink" Target="https://www.gem.wiki/Idu_Oil_and_Gas_Field_%28Nigeria%29" TargetMode="External"/><Relationship Id="rId5696" Type="http://schemas.openxmlformats.org/officeDocument/2006/relationships/hyperlink" Target="https://www.gem.wiki/Stiles_Ranch_%28Granite_Wash_Cons%29_-_Le_Norman_Oil_and_Gas_Asset_%28Texas%2C_United_States%29" TargetMode="External"/><Relationship Id="rId6747" Type="http://schemas.openxmlformats.org/officeDocument/2006/relationships/hyperlink" Target="https://www.gem.wiki/Bully_-_Whiting_Oil_and_Gas_Asset_%28North_Dakota%2C_United_States%29" TargetMode="External"/><Relationship Id="rId512" Type="http://schemas.openxmlformats.org/officeDocument/2006/relationships/hyperlink" Target="https://www.gem.wiki/Mihaela_Oil_Field_%28Romania%29" TargetMode="External"/><Relationship Id="rId1142" Type="http://schemas.openxmlformats.org/officeDocument/2006/relationships/hyperlink" Target="https://www.gem.wiki/Cusiana_Norte_%28Aguazul%29_Gas_Field_%28Casanare%2C_Colombia%29" TargetMode="External"/><Relationship Id="rId4298" Type="http://schemas.openxmlformats.org/officeDocument/2006/relationships/hyperlink" Target="https://www.gem.wiki/Panyu_10-4_Oil_and_Gas_Field_%28South_China_Sea%2C_China%29" TargetMode="External"/><Relationship Id="rId5349" Type="http://schemas.openxmlformats.org/officeDocument/2006/relationships/hyperlink" Target="https://www.gem.wiki/Porter%27s_Creek_%28Yegua%29_-_Faulconer%2C_Vernon_E._Oil_and_Gas_Asset_%28Texas%2C_United_States%29" TargetMode="External"/><Relationship Id="rId4365" Type="http://schemas.openxmlformats.org/officeDocument/2006/relationships/hyperlink" Target="https://www.gem.wiki/Shaybah_Oil_and_Gas_Field_%28Saudi_Arabia%29" TargetMode="External"/><Relationship Id="rId5763" Type="http://schemas.openxmlformats.org/officeDocument/2006/relationships/hyperlink" Target="https://www.gem.wiki/Sugarkane_%28Eagle_Ford%29_-_Lonestar_Oil_and_Gas_Asset_%28Texas%2C_United_States%29" TargetMode="External"/><Relationship Id="rId6814" Type="http://schemas.openxmlformats.org/officeDocument/2006/relationships/hyperlink" Target="https://www.gem.wiki/Spraberry_%28Trend_Area%29_District_7C_-_XTO_Oil_and_Gas_Asset_%28Texas%2C_United_States%29" TargetMode="External"/><Relationship Id="rId1959" Type="http://schemas.openxmlformats.org/officeDocument/2006/relationships/hyperlink" Target="https://www.gem.wiki/Panther_River_Gas_Field_%28Alberta%2C_Canada%29" TargetMode="External"/><Relationship Id="rId4018" Type="http://schemas.openxmlformats.org/officeDocument/2006/relationships/hyperlink" Target="https://www.gem.wiki/Hazelwood_Tilston_Oil_Pool_%28Saskatchewan%2C_Canada%29" TargetMode="External"/><Relationship Id="rId5416" Type="http://schemas.openxmlformats.org/officeDocument/2006/relationships/hyperlink" Target="https://www.gem.wiki/Bethany_Longstreet_-_Goodrich_Petroleum_Gas_Asset_%28Louisiana%2C_United_States%29" TargetMode="External"/><Relationship Id="rId5830" Type="http://schemas.openxmlformats.org/officeDocument/2006/relationships/hyperlink" Target="https://www.gem.wiki/Walnut_Bend_%28Consolidated%29_-_Merit_Oil_and_Gas_Asset_%28Texas%2C_United_States%29" TargetMode="External"/><Relationship Id="rId3381" Type="http://schemas.openxmlformats.org/officeDocument/2006/relationships/hyperlink" Target="https://www.gem.wiki/Runib_Oil_Field_%28Oman%29" TargetMode="External"/><Relationship Id="rId4432" Type="http://schemas.openxmlformats.org/officeDocument/2006/relationships/hyperlink" Target="https://www.gem.wiki/Carthage%2C_Se_%28CV%29_-_Amplify_Oil_and_Gas_Asset_%28Texas%2C_United_States%29" TargetMode="External"/><Relationship Id="rId7588" Type="http://schemas.openxmlformats.org/officeDocument/2006/relationships/hyperlink" Target="https://www.gem.wiki/Su_Tu_Den_Oil_and_Gas_Field_%28Vietnam%29" TargetMode="External"/><Relationship Id="rId3034" Type="http://schemas.openxmlformats.org/officeDocument/2006/relationships/hyperlink" Target="https://www.gem.wiki/Kruzenshternskoye_Gas_And_Condensate_Project_%28Russia%29" TargetMode="External"/><Relationship Id="rId7655" Type="http://schemas.openxmlformats.org/officeDocument/2006/relationships/hyperlink" Target="https://www.gem.wiki/7122/9-1_%28Lupa%29_Oil_and_Gas_Field_%28Norway%29" TargetMode="External"/><Relationship Id="rId2050" Type="http://schemas.openxmlformats.org/officeDocument/2006/relationships/hyperlink" Target="https://www.gem.wiki/Tony_Creek_North_Oil_and_Gas_Field_%28Alberta%2C_Canada%29" TargetMode="External"/><Relationship Id="rId3101" Type="http://schemas.openxmlformats.org/officeDocument/2006/relationships/hyperlink" Target="https://www.gem.wiki/Pazanan_Oil_Field_%28Iran%29" TargetMode="External"/><Relationship Id="rId6257" Type="http://schemas.openxmlformats.org/officeDocument/2006/relationships/hyperlink" Target="https://www.gem.wiki/Blocker_%28Cotton_Valley%29_-_Sabine_Oil_and_Gas_Asset_%28Texas%2C_United_States%29" TargetMode="External"/><Relationship Id="rId6671" Type="http://schemas.openxmlformats.org/officeDocument/2006/relationships/hyperlink" Target="https://www.gem.wiki/Converse_-_Vine_Gas_Asset_%28Louisiana%2C_United_States%29" TargetMode="External"/><Relationship Id="rId7308" Type="http://schemas.openxmlformats.org/officeDocument/2006/relationships/hyperlink" Target="https://www.gem.wiki/San_Sebastian_Oil_and_Gas_Field_%28Argentina%29" TargetMode="External"/><Relationship Id="rId7722" Type="http://schemas.openxmlformats.org/officeDocument/2006/relationships/hyperlink" Target="https://www.gem.wiki/South_%28Gunorta%29_Yoloten-Osman_Oil_and_Gas_Field_%28Turkmenistan%29" TargetMode="External"/><Relationship Id="rId5273" Type="http://schemas.openxmlformats.org/officeDocument/2006/relationships/hyperlink" Target="https://www.gem.wiki/Amacker-Tippett_%28Devonian%29_-_EOG_Oil_and_Gas_Asset_%28Texas%2C_United_States%29" TargetMode="External"/><Relationship Id="rId6324" Type="http://schemas.openxmlformats.org/officeDocument/2006/relationships/hyperlink" Target="https://www.gem.wiki/Coulomb_%28MC657%29_-_Shell_Oil_and_Gas_Asset_%28Federal_offshore%2C_United_States%29" TargetMode="External"/><Relationship Id="rId839" Type="http://schemas.openxmlformats.org/officeDocument/2006/relationships/hyperlink" Target="https://www.gem.wiki/Ayatsil_Oil_and_Gas_Field_%28Federal_Offshore%2C_Mexico%29" TargetMode="External"/><Relationship Id="rId1469" Type="http://schemas.openxmlformats.org/officeDocument/2006/relationships/hyperlink" Target="https://www.gem.wiki/Chichimene_Oil_Complex_%28Colombia%29" TargetMode="External"/><Relationship Id="rId2867" Type="http://schemas.openxmlformats.org/officeDocument/2006/relationships/hyperlink" Target="https://www.gem.wiki/Silver_Oil_and_Gas_Field_%28British_Columbia%2C_Canada%29" TargetMode="External"/><Relationship Id="rId3918" Type="http://schemas.openxmlformats.org/officeDocument/2006/relationships/hyperlink" Target="https://www.gem.wiki/Dee_Valley_Sparky_Oil_Pool_%28Saskatchewan%2C_Canada%29" TargetMode="External"/><Relationship Id="rId5340" Type="http://schemas.openxmlformats.org/officeDocument/2006/relationships/hyperlink" Target="https://www.gem.wiki/DJ_Horizontal_Niobrara_-_Extraction_Oil_and_Gas_Asset_%28Colorado%2C_United_States%29" TargetMode="External"/><Relationship Id="rId1883" Type="http://schemas.openxmlformats.org/officeDocument/2006/relationships/hyperlink" Target="https://www.gem.wiki/Killam_North_Oil_and_Gas_Field_%28Alberta%2C_Canada%29" TargetMode="External"/><Relationship Id="rId2934" Type="http://schemas.openxmlformats.org/officeDocument/2006/relationships/hyperlink" Target="https://www.gem.wiki/Fakkah_Oil_Field_%28Iraq%29" TargetMode="External"/><Relationship Id="rId7098" Type="http://schemas.openxmlformats.org/officeDocument/2006/relationships/hyperlink" Target="https://www.gem.wiki/Mamba_South_Oil_and_Gas_Field_%28Mozambique%29" TargetMode="External"/><Relationship Id="rId8149" Type="http://schemas.openxmlformats.org/officeDocument/2006/relationships/hyperlink" Target="https://www.gem.wiki/Sundown_-_Arcres_Gas_Asset_%28British_Columbia%2C_Canada%29" TargetMode="External"/><Relationship Id="rId906" Type="http://schemas.openxmlformats.org/officeDocument/2006/relationships/hyperlink" Target="https://www.gem.wiki/Och_Oil_and_Gas_Field_%28Federal_Offshore%2C_Mexico%29" TargetMode="External"/><Relationship Id="rId1536" Type="http://schemas.openxmlformats.org/officeDocument/2006/relationships/hyperlink" Target="https://www.gem.wiki/Greater_Naharkatia_Oil_and_Gas_Block_%28India%29" TargetMode="External"/><Relationship Id="rId1950" Type="http://schemas.openxmlformats.org/officeDocument/2006/relationships/hyperlink" Target="https://www.gem.wiki/Normandville_Oil_and_Gas_Field_%28Alberta%2C_Canada%29" TargetMode="External"/><Relationship Id="rId1603" Type="http://schemas.openxmlformats.org/officeDocument/2006/relationships/hyperlink" Target="https://www.gem.wiki/North_Pailin_Oil_and_Gas_Field_%28Thailand%29" TargetMode="External"/><Relationship Id="rId4759" Type="http://schemas.openxmlformats.org/officeDocument/2006/relationships/hyperlink" Target="https://www.gem.wiki/Kettleman_North_Dome_-_CA_Resources_Oil_and_Gas_Asset_%28California%2C_United_States%29" TargetMode="External"/><Relationship Id="rId7165" Type="http://schemas.openxmlformats.org/officeDocument/2006/relationships/hyperlink" Target="https://www.gem.wiki/Ca%C3%B1adon_Minerales_Oil_Field_%28Argentina%29" TargetMode="External"/><Relationship Id="rId8216" Type="http://schemas.openxmlformats.org/officeDocument/2006/relationships/hyperlink" Target="https://www.gem.wiki/Gudrid_Oil_and_Gas_Field_%28Newfoundland_%26_Labrador%2C_Canada%29" TargetMode="External"/><Relationship Id="rId3775" Type="http://schemas.openxmlformats.org/officeDocument/2006/relationships/hyperlink" Target="https://www.gem.wiki/Juan_de_Nova_Maritime_Profond_Block_Oil_and_Gas_Block_%28Mozambique%29" TargetMode="External"/><Relationship Id="rId4826" Type="http://schemas.openxmlformats.org/officeDocument/2006/relationships/hyperlink" Target="https://www.gem.wiki/Susquehanna_County_-_Chesapeake_Gas_Asset_%28Pennsylvania%2C_United_States%29" TargetMode="External"/><Relationship Id="rId6181" Type="http://schemas.openxmlformats.org/officeDocument/2006/relationships/hyperlink" Target="https://www.gem.wiki/Greene_County_-_Rice_Drilling_Oil_and_Gas_Asset_%28Pennsylvania%2C_United_States%29" TargetMode="External"/><Relationship Id="rId7232" Type="http://schemas.openxmlformats.org/officeDocument/2006/relationships/hyperlink" Target="https://www.gem.wiki/Jag%C3%BCel_de_los_Machos_Oil_and_Gas_Field_%28Argentina%29" TargetMode="External"/><Relationship Id="rId696" Type="http://schemas.openxmlformats.org/officeDocument/2006/relationships/hyperlink" Target="https://www.gem.wiki/Iona_Oil_and_Gas_Field_%28United_Kingdom%29" TargetMode="External"/><Relationship Id="rId2377" Type="http://schemas.openxmlformats.org/officeDocument/2006/relationships/hyperlink" Target="https://www.gem.wiki/Shengli_Oil_Project_%28Shandong%2C_China%29" TargetMode="External"/><Relationship Id="rId2791" Type="http://schemas.openxmlformats.org/officeDocument/2006/relationships/hyperlink" Target="https://www.gem.wiki/Bubbles_Gas_Field_%28British_Columbia%2C_Canada%29" TargetMode="External"/><Relationship Id="rId3428" Type="http://schemas.openxmlformats.org/officeDocument/2006/relationships/hyperlink" Target="https://www.gem.wiki/North_Berkine_Oil_and_Gas_Complex_%28Algeria%29" TargetMode="External"/><Relationship Id="rId349" Type="http://schemas.openxmlformats.org/officeDocument/2006/relationships/hyperlink" Target="https://www.gem.wiki/Wassenaar-Diep_Oil_and_Gas_Field_%28Netherlands%29" TargetMode="External"/><Relationship Id="rId763" Type="http://schemas.openxmlformats.org/officeDocument/2006/relationships/hyperlink" Target="https://www.gem.wiki/Palmers_Wood_Oil_and_Gas_Field_%28United_Kingdom%29" TargetMode="External"/><Relationship Id="rId1393" Type="http://schemas.openxmlformats.org/officeDocument/2006/relationships/hyperlink" Target="https://www.gem.wiki/Coca_Oil_and_Gas_Field_%28Ecuador%29" TargetMode="External"/><Relationship Id="rId2444" Type="http://schemas.openxmlformats.org/officeDocument/2006/relationships/hyperlink" Target="https://www.gem.wiki/Xinchang_Gas_Field_%28Sichuan%2C_China%29" TargetMode="External"/><Relationship Id="rId3842" Type="http://schemas.openxmlformats.org/officeDocument/2006/relationships/hyperlink" Target="https://www.gem.wiki/Beverley_N_Cantuar_Oil_Pool_%28Saskatchewan%2C_Canada%29" TargetMode="External"/><Relationship Id="rId6998" Type="http://schemas.openxmlformats.org/officeDocument/2006/relationships/hyperlink" Target="https://www.gem.wiki/Canyon_Creek_-_HRM_Oil_and_Gas_Asset_%28Wyoming%2C_United_States%29" TargetMode="External"/><Relationship Id="rId416" Type="http://schemas.openxmlformats.org/officeDocument/2006/relationships/hyperlink" Target="https://www.gem.wiki/Lachowice-Stryszawa_Oil_and_Gas_Field_%28Poland%29" TargetMode="External"/><Relationship Id="rId1046" Type="http://schemas.openxmlformats.org/officeDocument/2006/relationships/hyperlink" Target="https://www.gem.wiki/Andina_Norte_Oil_and_Gas_Field_%28Colombia%29" TargetMode="External"/><Relationship Id="rId8073" Type="http://schemas.openxmlformats.org/officeDocument/2006/relationships/hyperlink" Target="https://www.gem.wiki/Warrior_%28GC563%29_-_Anadarko_Oil_and_Gas_Asset_%28Federal_offshore%2C_United_States%29" TargetMode="External"/><Relationship Id="rId830" Type="http://schemas.openxmlformats.org/officeDocument/2006/relationships/hyperlink" Target="https://www.gem.wiki/West_Franklin_Gas_Field_%28United_Kingdom%29" TargetMode="External"/><Relationship Id="rId1460" Type="http://schemas.openxmlformats.org/officeDocument/2006/relationships/hyperlink" Target="https://www.gem.wiki/Johanna_Este_Oil_and_Gas_Field_%28Ecuador%29" TargetMode="External"/><Relationship Id="rId2511" Type="http://schemas.openxmlformats.org/officeDocument/2006/relationships/hyperlink" Target="https://www.gem.wiki/Ebughu_North_East_Oil_and_Gas_Field_%28Nigeria%29" TargetMode="External"/><Relationship Id="rId5667" Type="http://schemas.openxmlformats.org/officeDocument/2006/relationships/hyperlink" Target="https://www.gem.wiki/Fertile_Valley_-_Koda_Oil_and_Gas_Asset_%28North_Dakota%2C_United_States%29" TargetMode="External"/><Relationship Id="rId6718" Type="http://schemas.openxmlformats.org/officeDocument/2006/relationships/hyperlink" Target="https://www.gem.wiki/Puckett_%28Ellenburger%29_-_White_Rock_Oil_and_Gas_Asset_%28Texas%2C_United_States%29" TargetMode="External"/><Relationship Id="rId1113" Type="http://schemas.openxmlformats.org/officeDocument/2006/relationships/hyperlink" Target="https://www.gem.wiki/Chuira_Oil_and_Gas_Field_%28Cesar%2C_Colombia%29" TargetMode="External"/><Relationship Id="rId4269" Type="http://schemas.openxmlformats.org/officeDocument/2006/relationships/hyperlink" Target="https://www.gem.wiki/South_West_Meleiha_Oil_Concession_%28Egypt%29" TargetMode="External"/><Relationship Id="rId4683" Type="http://schemas.openxmlformats.org/officeDocument/2006/relationships/hyperlink" Target="https://www.gem.wiki/Garza_-_Brown%2C_Geo._R_Oil_and_Gas_Asset_%28Texas%2C_United_States%29" TargetMode="External"/><Relationship Id="rId5734" Type="http://schemas.openxmlformats.org/officeDocument/2006/relationships/hyperlink" Target="https://www.gem.wiki/Doyle_Creek_%28Travis_Peak%29_-_Lime_Rock_Oil_and_Gas_Asset_%28Texas%2C_United_States%29" TargetMode="External"/><Relationship Id="rId8140" Type="http://schemas.openxmlformats.org/officeDocument/2006/relationships/hyperlink" Target="https://www.gem.wiki/Lily_-_Petronas_Oil_and_Gas_Asset_%28British_Columbia%2C_Canada%29" TargetMode="External"/><Relationship Id="rId3285" Type="http://schemas.openxmlformats.org/officeDocument/2006/relationships/hyperlink" Target="https://www.gem.wiki/Khafji_Oil_Field_%28Kuwait-Saudi_Arabia%29" TargetMode="External"/><Relationship Id="rId4336" Type="http://schemas.openxmlformats.org/officeDocument/2006/relationships/hyperlink" Target="https://www.gem.wiki/Ca_Voi_Xanh_Gas_Field_%28Vietnam%29" TargetMode="External"/><Relationship Id="rId4750" Type="http://schemas.openxmlformats.org/officeDocument/2006/relationships/hyperlink" Target="https://www.gem.wiki/Wolfbone_%28Trend_Area%29_-_Caird_Oil_and_Gas_Asset_%28Texas%2C_United_States%29" TargetMode="External"/><Relationship Id="rId5801" Type="http://schemas.openxmlformats.org/officeDocument/2006/relationships/hyperlink" Target="https://www.gem.wiki/Campbell_Creek_%289300%29_-_Mascot_Oil_and_Gas_Asset_%28Texas%2C_United_States%29" TargetMode="External"/><Relationship Id="rId3352" Type="http://schemas.openxmlformats.org/officeDocument/2006/relationships/hyperlink" Target="https://www.gem.wiki/Ust-Tegusskoye_Oil_and_Gas_Field_%28Russia%29" TargetMode="External"/><Relationship Id="rId4403" Type="http://schemas.openxmlformats.org/officeDocument/2006/relationships/hyperlink" Target="https://www.gem.wiki/San_Ardo_-_Aera_Oil_and_Gas_Asset_%28California%2C_United_States%29" TargetMode="External"/><Relationship Id="rId7559" Type="http://schemas.openxmlformats.org/officeDocument/2006/relationships/hyperlink" Target="https://www.gem.wiki/Grand_Cane%2C_North_-_Chesapeake_Operating%2C_L.L.C._Gas_Asset_%28Louisiana%2C_United_States%29" TargetMode="External"/><Relationship Id="rId273" Type="http://schemas.openxmlformats.org/officeDocument/2006/relationships/hyperlink" Target="https://www.gem.wiki/L09-FD_Oil_and_Gas_Field_%28Netherlands%29" TargetMode="External"/><Relationship Id="rId3005" Type="http://schemas.openxmlformats.org/officeDocument/2006/relationships/hyperlink" Target="https://www.gem.wiki/Bokor_Oil_Field_%28Malaysia%29" TargetMode="External"/><Relationship Id="rId6575" Type="http://schemas.openxmlformats.org/officeDocument/2006/relationships/hyperlink" Target="https://www.gem.wiki/Wetzel_County_-_Tribune_Oil_and_Gas_Asset_%28West_Virginia%2C_United_States%29" TargetMode="External"/><Relationship Id="rId7626" Type="http://schemas.openxmlformats.org/officeDocument/2006/relationships/hyperlink" Target="https://www.gem.wiki/Unity_Oil_Field_%28South_Sudan%29" TargetMode="External"/><Relationship Id="rId7973" Type="http://schemas.openxmlformats.org/officeDocument/2006/relationships/hyperlink" Target="https://www.gem.wiki/Mewbourne_Marketing_-_Ellis_Oil_and_Gas_Asset_%28Oklahoma%2C_United_States%29" TargetMode="External"/><Relationship Id="rId340" Type="http://schemas.openxmlformats.org/officeDocument/2006/relationships/hyperlink" Target="https://www.gem.wiki/Q13a-Amstel_Oil_and_Gas_Field_%28Netherlands%29" TargetMode="External"/><Relationship Id="rId2021" Type="http://schemas.openxmlformats.org/officeDocument/2006/relationships/hyperlink" Target="https://www.gem.wiki/Smoky_Oil_and_Gas_Field_%28Alberta%2C_Canada%29" TargetMode="External"/><Relationship Id="rId5177" Type="http://schemas.openxmlformats.org/officeDocument/2006/relationships/hyperlink" Target="https://www.gem.wiki/Spraberry_%28Trend_Area%29_District_8_-_Element_Oil_and_Gas_Asset_%28Texas%2C_United_States%29" TargetMode="External"/><Relationship Id="rId6228" Type="http://schemas.openxmlformats.org/officeDocument/2006/relationships/hyperlink" Target="https://www.gem.wiki/Briscoe_Ranch_%28Eagleford%29_-_Rosetta_Oil_and_Gas_Asset_%28Texas%2C_United_States%29" TargetMode="External"/><Relationship Id="rId4193" Type="http://schemas.openxmlformats.org/officeDocument/2006/relationships/hyperlink" Target="https://www.gem.wiki/Standard_Hill_Waseca_Oil_Pool_%28Saskatchewan%2C_Canada%29" TargetMode="External"/><Relationship Id="rId5591" Type="http://schemas.openxmlformats.org/officeDocument/2006/relationships/hyperlink" Target="https://www.gem.wiki/Werner_-_Hunt_Oil_and_Gas_Asset_%28North_Dakota%2C_United_States%29" TargetMode="External"/><Relationship Id="rId6642" Type="http://schemas.openxmlformats.org/officeDocument/2006/relationships/hyperlink" Target="https://www.gem.wiki/Eagleville_%28Eagle_Ford-1%29_-_Venado_Oil_and_Gas_Asset_%28Texas%2C_United_States%29" TargetMode="External"/><Relationship Id="rId1787" Type="http://schemas.openxmlformats.org/officeDocument/2006/relationships/hyperlink" Target="https://www.gem.wiki/Edgerton_Oil_and_Gas_Field_%28Alberta%2C_Canada%29" TargetMode="External"/><Relationship Id="rId2838" Type="http://schemas.openxmlformats.org/officeDocument/2006/relationships/hyperlink" Target="https://www.gem.wiki/Kobes_West_Gas_Field_%28British_Columbia%2C_Canada%29" TargetMode="External"/><Relationship Id="rId5244" Type="http://schemas.openxmlformats.org/officeDocument/2006/relationships/hyperlink" Target="https://www.gem.wiki/Phantom_%28Wolfcamp%29_-_EOG_Oil_and_Gas_Asset_%28Texas%2C_United_States%29" TargetMode="External"/><Relationship Id="rId79" Type="http://schemas.openxmlformats.org/officeDocument/2006/relationships/hyperlink" Target="https://www.gem.wiki/Tartaruga_Verde_Oil_and_Gas_Field_%28Rio_de_Janeiro%2C_Brazil%29" TargetMode="External"/><Relationship Id="rId1854" Type="http://schemas.openxmlformats.org/officeDocument/2006/relationships/hyperlink" Target="https://www.gem.wiki/High_River_Oil_and_Gas_Field_%28Alberta%2C_Canada%29" TargetMode="External"/><Relationship Id="rId2905" Type="http://schemas.openxmlformats.org/officeDocument/2006/relationships/hyperlink" Target="https://www.gem.wiki/Nooros_East_Oil_and_Gas_Field_%28Egypt%29" TargetMode="External"/><Relationship Id="rId4260" Type="http://schemas.openxmlformats.org/officeDocument/2006/relationships/hyperlink" Target="https://www.gem.wiki/Winter_Cummings_Oil_Pool_%28Saskatchewan%2C_Canada%29" TargetMode="External"/><Relationship Id="rId5311" Type="http://schemas.openxmlformats.org/officeDocument/2006/relationships/hyperlink" Target="https://www.gem.wiki/Hawkville_%28Eagleford_Shale%29_-_Equinor_Oil_and_Gas_Asset_%28Texas%2C_United_States%29" TargetMode="External"/><Relationship Id="rId1507" Type="http://schemas.openxmlformats.org/officeDocument/2006/relationships/hyperlink" Target="https://www.gem.wiki/Block_II_Oil_and_Gas_Block_%28Piura%2C_Peru%29" TargetMode="External"/><Relationship Id="rId7069" Type="http://schemas.openxmlformats.org/officeDocument/2006/relationships/hyperlink" Target="https://www.gem.wiki/Siberia_Ridge_-_Wamsutter_Oil_and_Gas_Asset_%28Wyoming%2C_United_States%29" TargetMode="External"/><Relationship Id="rId7483" Type="http://schemas.openxmlformats.org/officeDocument/2006/relationships/hyperlink" Target="https://www.gem.wiki/Gill_Ranch_Gas_-_Gill_Ranch_Storage_LLC_Oil_and_Gas_Asset_%28California%2C_United_States%29" TargetMode="External"/><Relationship Id="rId1921" Type="http://schemas.openxmlformats.org/officeDocument/2006/relationships/hyperlink" Target="https://www.gem.wiki/Marwayne_Oil_and_Gas_Field_%28Alberta%2C_Canada%29" TargetMode="External"/><Relationship Id="rId3679" Type="http://schemas.openxmlformats.org/officeDocument/2006/relationships/hyperlink" Target="https://www.gem.wiki/Kuparuk_River_Oil_and_Gas_Field_%28Alaska%2C_United_States%29" TargetMode="External"/><Relationship Id="rId6085" Type="http://schemas.openxmlformats.org/officeDocument/2006/relationships/hyperlink" Target="https://www.gem.wiki/KRS_%28Marble_Falls%29_-_Petrobal_Oil_and_Gas_Asset_%28Texas%2C_United_States%29" TargetMode="External"/><Relationship Id="rId7136" Type="http://schemas.openxmlformats.org/officeDocument/2006/relationships/hyperlink" Target="https://www.gem.wiki/Aguada_Federal_Oil_and_Gas_Field_%28Argentina%29" TargetMode="External"/><Relationship Id="rId7550" Type="http://schemas.openxmlformats.org/officeDocument/2006/relationships/hyperlink" Target="https://www.gem.wiki/Logansport_-_Xto_Energy_Inc._Gas_Asset_%28Louisiana%2C_United_States%29" TargetMode="External"/><Relationship Id="rId6152" Type="http://schemas.openxmlformats.org/officeDocument/2006/relationships/hyperlink" Target="https://www.gem.wiki/Hico-Knowles_-_Range_Louisiana_Oil_and_Gas_Asset_%28Louisiana%2C_United_States%29" TargetMode="External"/><Relationship Id="rId7203" Type="http://schemas.openxmlformats.org/officeDocument/2006/relationships/hyperlink" Target="https://www.gem.wiki/El_Destino_Oil_and_Gas_Field_%28Argentina%29" TargetMode="External"/><Relationship Id="rId1297" Type="http://schemas.openxmlformats.org/officeDocument/2006/relationships/hyperlink" Target="https://www.gem.wiki/Loto_Oil_Field_%28Colombia%29" TargetMode="External"/><Relationship Id="rId2695" Type="http://schemas.openxmlformats.org/officeDocument/2006/relationships/hyperlink" Target="https://www.gem.wiki/Pierson_Oil_Field_%28Manitoba%2C_Canada%29" TargetMode="External"/><Relationship Id="rId3746" Type="http://schemas.openxmlformats.org/officeDocument/2006/relationships/hyperlink" Target="https://www.gem.wiki/Liza_Oil_and_Gas_Field_%28Guyana%29" TargetMode="External"/><Relationship Id="rId667" Type="http://schemas.openxmlformats.org/officeDocument/2006/relationships/hyperlink" Target="https://www.gem.wiki/Garten_Oil_and_Gas_Field_%28United_Kingdom%29" TargetMode="External"/><Relationship Id="rId2348" Type="http://schemas.openxmlformats.org/officeDocument/2006/relationships/hyperlink" Target="https://www.gem.wiki/Santa_Ana_Oil_Field_%28Venezuela%29" TargetMode="External"/><Relationship Id="rId2762" Type="http://schemas.openxmlformats.org/officeDocument/2006/relationships/hyperlink" Target="https://www.gem.wiki/Denise_Gas_Field_%28Egypt%29" TargetMode="External"/><Relationship Id="rId3813" Type="http://schemas.openxmlformats.org/officeDocument/2006/relationships/hyperlink" Target="https://www.gem.wiki/Alameda_Midale_Oil_Pool_%28Saskatchewan%2C_Canada%29" TargetMode="External"/><Relationship Id="rId6969" Type="http://schemas.openxmlformats.org/officeDocument/2006/relationships/hyperlink" Target="https://www.gem.wiki/Mary_Draw_-_EOG_Oil_and_Gas_Asset_%28Wyoming%2C_United_States%29" TargetMode="External"/><Relationship Id="rId734" Type="http://schemas.openxmlformats.org/officeDocument/2006/relationships/hyperlink" Target="https://www.gem.wiki/Magnus_Oil_and_Gas_Field_%28United_Kingdom%29" TargetMode="External"/><Relationship Id="rId1364" Type="http://schemas.openxmlformats.org/officeDocument/2006/relationships/hyperlink" Target="https://www.gem.wiki/Alve_Oil_and_Gas_Field_%28Norway%29" TargetMode="External"/><Relationship Id="rId2415" Type="http://schemas.openxmlformats.org/officeDocument/2006/relationships/hyperlink" Target="https://www.gem.wiki/Red_Mango_Gas_Field_%28Trinidad_and_Tobago%29" TargetMode="External"/><Relationship Id="rId5985" Type="http://schemas.openxmlformats.org/officeDocument/2006/relationships/hyperlink" Target="https://www.gem.wiki/South_Tobacco_Garden_-_Ovintiv_Oil_and_Gas_Asset_%28North_Dakota%2C_United_States%29" TargetMode="External"/><Relationship Id="rId70" Type="http://schemas.openxmlformats.org/officeDocument/2006/relationships/hyperlink" Target="https://www.gem.wiki/Sapinho%C3%A1_Oil_and_Gas_Field_%28S%C3%A3o_Paulo%2C_Brazil%29" TargetMode="External"/><Relationship Id="rId801" Type="http://schemas.openxmlformats.org/officeDocument/2006/relationships/hyperlink" Target="https://www.gem.wiki/Storr_Oil_and_Gas_Field_%28United_Kingdom%29" TargetMode="External"/><Relationship Id="rId1017" Type="http://schemas.openxmlformats.org/officeDocument/2006/relationships/hyperlink" Target="https://www.gem.wiki/Pastor%C3%ADa_Oil_and_Gas_Field_%28Hidalgo%3B_Veracruz%2C_Mexico%29" TargetMode="External"/><Relationship Id="rId1431" Type="http://schemas.openxmlformats.org/officeDocument/2006/relationships/hyperlink" Target="https://www.gem.wiki/Tipishca-Huaico_Oil_and_Gas_Field_%28Ecuador%29" TargetMode="External"/><Relationship Id="rId4587" Type="http://schemas.openxmlformats.org/officeDocument/2006/relationships/hyperlink" Target="https://www.gem.wiki/Monahans%2C_North_-_Blackbeard_Oil_and_Gas_Asset_%28Texas%2C_United_States%29" TargetMode="External"/><Relationship Id="rId5638" Type="http://schemas.openxmlformats.org/officeDocument/2006/relationships/hyperlink" Target="https://www.gem.wiki/Ford%2C_West_%28Wolfcamp%29_-_Jetta_Permian_Oil_and_Gas_Asset_%28Texas%2C_United_States%29" TargetMode="External"/><Relationship Id="rId8044" Type="http://schemas.openxmlformats.org/officeDocument/2006/relationships/hyperlink" Target="https://www.gem.wiki/Southwest_Energy_-_Blaine_Oil_and_Gas_Asset_%28Oklahoma%2C_United_States%29" TargetMode="External"/><Relationship Id="rId3189" Type="http://schemas.openxmlformats.org/officeDocument/2006/relationships/hyperlink" Target="https://www.gem.wiki/Fateh_Oil_and_Gas_Field_%28United_Arab_Emirates%29" TargetMode="External"/><Relationship Id="rId4654" Type="http://schemas.openxmlformats.org/officeDocument/2006/relationships/hyperlink" Target="https://www.gem.wiki/Swenson_%28Caddo%29_-_Brazos_River_Oil_and_Gas_Asset_%28Texas%2C_United_States%29" TargetMode="External"/><Relationship Id="rId7060" Type="http://schemas.openxmlformats.org/officeDocument/2006/relationships/hyperlink" Target="https://www.gem.wiki/Wildcat_-_Campbell_County_-_Vermilion_Oil_and_Gas_Asset_%28Wyoming%2C_United_States%29" TargetMode="External"/><Relationship Id="rId8111" Type="http://schemas.openxmlformats.org/officeDocument/2006/relationships/hyperlink" Target="https://www.gem.wiki/Septimus_-_Cnrl_Oil_and_Gas_Asset_%28British_Columbia%2C_Canada%29" TargetMode="External"/><Relationship Id="rId3256" Type="http://schemas.openxmlformats.org/officeDocument/2006/relationships/hyperlink" Target="https://www.gem.wiki/West_Surgutskoye_Oil_and_Gas_Field_%28Russia%29" TargetMode="External"/><Relationship Id="rId4307" Type="http://schemas.openxmlformats.org/officeDocument/2006/relationships/hyperlink" Target="https://www.gem.wiki/Luda_4-2_Oil_Field_%28Bohai_Sea%2C_China%29" TargetMode="External"/><Relationship Id="rId5705" Type="http://schemas.openxmlformats.org/officeDocument/2006/relationships/hyperlink" Target="https://www.gem.wiki/Spraberry_%28Trend_Area%29_District_8_-_Legacy_Reserves_Oil_and_Gas_Asset_%28Texas%2C_United_States%29" TargetMode="External"/><Relationship Id="rId177" Type="http://schemas.openxmlformats.org/officeDocument/2006/relationships/hyperlink" Target="https://www.gem.wiki/Hera_Lacinia-Linda_Gas_Field_%28Italy%29" TargetMode="External"/><Relationship Id="rId591" Type="http://schemas.openxmlformats.org/officeDocument/2006/relationships/hyperlink" Target="https://www.gem.wiki/Burghley_Oil_and_Gas_Field_%28United_Kingdom%29" TargetMode="External"/><Relationship Id="rId2272" Type="http://schemas.openxmlformats.org/officeDocument/2006/relationships/hyperlink" Target="https://www.gem.wiki/Condabri_South_Gas_Field_%28Queensland%2C_Australia%29" TargetMode="External"/><Relationship Id="rId3670" Type="http://schemas.openxmlformats.org/officeDocument/2006/relationships/hyperlink" Target="https://www.gem.wiki/Barrow_Oil_and_Gas_Field_%28Alaska%2C_United_States%29" TargetMode="External"/><Relationship Id="rId4721" Type="http://schemas.openxmlformats.org/officeDocument/2006/relationships/hyperlink" Target="https://www.gem.wiki/Elidah_-_Burlington_Oil_and_Gas_Asset_%28North_Dakota%2C_United_States%29" TargetMode="External"/><Relationship Id="rId7877" Type="http://schemas.openxmlformats.org/officeDocument/2006/relationships/hyperlink" Target="https://www.gem.wiki/Astrakhanskoye_%28Right_Bank%29_Gas_And_Condensate_Area_%28Russia%29" TargetMode="External"/><Relationship Id="rId244" Type="http://schemas.openxmlformats.org/officeDocument/2006/relationships/hyperlink" Target="https://www.gem.wiki/K15-FG_Oil_and_Gas_Field_%28Netherlands%29" TargetMode="External"/><Relationship Id="rId3323" Type="http://schemas.openxmlformats.org/officeDocument/2006/relationships/hyperlink" Target="https://www.gem.wiki/Chayvo_Oil_Field_%28Russia%29" TargetMode="External"/><Relationship Id="rId6479" Type="http://schemas.openxmlformats.org/officeDocument/2006/relationships/hyperlink" Target="https://www.gem.wiki/Lea_County_-_Tap_Rock_Oil_and_Gas_Asset_%28New_Mexico%2C_United_States%29" TargetMode="External"/><Relationship Id="rId6893" Type="http://schemas.openxmlformats.org/officeDocument/2006/relationships/hyperlink" Target="https://www.gem.wiki/Olla_-_XTO_Oil_and_Gas_Asset_%28Louisiana%2C_United_States%29" TargetMode="External"/><Relationship Id="rId7944" Type="http://schemas.openxmlformats.org/officeDocument/2006/relationships/hyperlink" Target="https://www.gem.wiki/Calyx_Energy_Iii_-_Hughes_Oil_and_Gas_Asset_%28Oklahoma%2C_United_States%29" TargetMode="External"/><Relationship Id="rId5495" Type="http://schemas.openxmlformats.org/officeDocument/2006/relationships/hyperlink" Target="https://www.gem.wiki/New_Home_-_Hess_Bakken_Oil_and_Gas_Asset_%28North_Dakota%2C_United_States%29" TargetMode="External"/><Relationship Id="rId6546" Type="http://schemas.openxmlformats.org/officeDocument/2006/relationships/hyperlink" Target="https://www.gem.wiki/Spraberry_%28Trend_Area%29_District_8_-_Thompson%2C_J._Cleo_Oil_and_Gas_Asset_%28Texas%2C_United_States%29" TargetMode="External"/><Relationship Id="rId6960" Type="http://schemas.openxmlformats.org/officeDocument/2006/relationships/hyperlink" Target="https://www.gem.wiki/Hartzog_Draw_-_Denbury_Oil_and_Gas_Asset_%28Wyoming%2C_United_States%29" TargetMode="External"/><Relationship Id="rId311" Type="http://schemas.openxmlformats.org/officeDocument/2006/relationships/hyperlink" Target="https://www.gem.wiki/Middelie_Oil_and_Gas_Field_%28Netherlands%29" TargetMode="External"/><Relationship Id="rId4097" Type="http://schemas.openxmlformats.org/officeDocument/2006/relationships/hyperlink" Target="https://www.gem.wiki/Midale_Central_Frobisher_Oil_Pool_%28Saskatchewan%2C_Canada%29" TargetMode="External"/><Relationship Id="rId5148" Type="http://schemas.openxmlformats.org/officeDocument/2006/relationships/hyperlink" Target="https://www.gem.wiki/Abbeville_-_Dunn_Oil_and_Gas_Asset_%28Louisiana%2C_United_States%29" TargetMode="External"/><Relationship Id="rId5562" Type="http://schemas.openxmlformats.org/officeDocument/2006/relationships/hyperlink" Target="https://www.gem.wiki/Caillou_Island_-_Hilcorp_Oil_and_Gas_Asset_%28Louisiana%2C_United_States%29" TargetMode="External"/><Relationship Id="rId6613" Type="http://schemas.openxmlformats.org/officeDocument/2006/relationships/hyperlink" Target="https://www.gem.wiki/Stratton_%28Consolidated%29_-_Urban_Oil_and_Gas_Asset_%28Texas%2C_United_States%29" TargetMode="External"/><Relationship Id="rId1758" Type="http://schemas.openxmlformats.org/officeDocument/2006/relationships/hyperlink" Target="https://www.gem.wiki/Clearwater_Gas_Field_%28Alberta%2C_Canada%29" TargetMode="External"/><Relationship Id="rId2809" Type="http://schemas.openxmlformats.org/officeDocument/2006/relationships/hyperlink" Target="https://www.gem.wiki/Eagle_Oil_and_Gas_Field_%28British_Columbia%2C_Canada%29" TargetMode="External"/><Relationship Id="rId4164" Type="http://schemas.openxmlformats.org/officeDocument/2006/relationships/hyperlink" Target="https://www.gem.wiki/Roche_Percee_Bakken_Oil_Pool_%28Saskatchewan%2C_Canada%29" TargetMode="External"/><Relationship Id="rId5215" Type="http://schemas.openxmlformats.org/officeDocument/2006/relationships/hyperlink" Target="https://www.gem.wiki/Heart_Butte_-_Enerplus_Oil_and_Gas_Asset_%28North_Dakota%2C_United_States%29" TargetMode="External"/><Relationship Id="rId3180" Type="http://schemas.openxmlformats.org/officeDocument/2006/relationships/hyperlink" Target="https://www.gem.wiki/Bab_Oil_and_Gas_Field_%28United_Arab_Emirates%29" TargetMode="External"/><Relationship Id="rId4231" Type="http://schemas.openxmlformats.org/officeDocument/2006/relationships/hyperlink" Target="https://www.gem.wiki/Verendrye_Viking_Oil_Pool_%28Saskatchewan%2C_Canada%29" TargetMode="External"/><Relationship Id="rId7387" Type="http://schemas.openxmlformats.org/officeDocument/2006/relationships/hyperlink" Target="https://www.gem.wiki/Begonia_Oil_Field_%28Angola%29" TargetMode="External"/><Relationship Id="rId1825" Type="http://schemas.openxmlformats.org/officeDocument/2006/relationships/hyperlink" Target="https://www.gem.wiki/Gilby_Oil_and_Gas_Field_%28Alberta%2C_Canada%29" TargetMode="External"/><Relationship Id="rId3997" Type="http://schemas.openxmlformats.org/officeDocument/2006/relationships/hyperlink" Target="https://www.gem.wiki/Golden_Lake_S_Sparky_Oil_Pool_%28Saskatchewan%2C_Canada%29" TargetMode="External"/><Relationship Id="rId6056" Type="http://schemas.openxmlformats.org/officeDocument/2006/relationships/hyperlink" Target="https://www.gem.wiki/Eagleville_%28Eagle_Ford-2%29_-_Penn_Virginia_Oil_and_Gas_Asset_%28Texas%2C_United_States%29" TargetMode="External"/><Relationship Id="rId7454" Type="http://schemas.openxmlformats.org/officeDocument/2006/relationships/hyperlink" Target="https://www.gem.wiki/Zakhidno-Sosnivske_Gas_Field_%28Ukraine%29" TargetMode="External"/><Relationship Id="rId2599" Type="http://schemas.openxmlformats.org/officeDocument/2006/relationships/hyperlink" Target="https://www.gem.wiki/Ogbele_Oil_and_Gas_Field_%28Nigeria%29" TargetMode="External"/><Relationship Id="rId6470" Type="http://schemas.openxmlformats.org/officeDocument/2006/relationships/hyperlink" Target="https://www.gem.wiki/Beckville_%28Cotton_Valley%29_-_Tanos_Oil_and_Gas_Asset_%28Texas%2C_United_States%29" TargetMode="External"/><Relationship Id="rId7107" Type="http://schemas.openxmlformats.org/officeDocument/2006/relationships/hyperlink" Target="https://www.gem.wiki/Orion_Oil_Field_%28Alaska%2C_United_States%29" TargetMode="External"/><Relationship Id="rId7521" Type="http://schemas.openxmlformats.org/officeDocument/2006/relationships/hyperlink" Target="https://www.gem.wiki/Bethany_Longstreet_-_Paloma_Natural_Gas%2C_Llc_Gas_Asset_%28Louisiana%2C_United_States%29" TargetMode="External"/><Relationship Id="rId985" Type="http://schemas.openxmlformats.org/officeDocument/2006/relationships/hyperlink" Target="https://www.gem.wiki/Tlacame_Oil_and_Gas_Field_%28Mexico%29" TargetMode="External"/><Relationship Id="rId2666" Type="http://schemas.openxmlformats.org/officeDocument/2006/relationships/hyperlink" Target="https://www.gem.wiki/Tahe_Oil_Field_%28Xinjiang%2C_China%29" TargetMode="External"/><Relationship Id="rId3717" Type="http://schemas.openxmlformats.org/officeDocument/2006/relationships/hyperlink" Target="https://www.gem.wiki/Naimat_West_Oil_and_Gas_Field_%28Pakistan%29" TargetMode="External"/><Relationship Id="rId5072" Type="http://schemas.openxmlformats.org/officeDocument/2006/relationships/hyperlink" Target="https://www.gem.wiki/Carthage_%28Cotton_Valley%29_-_CRD_Oil_and_Gas_Asset_%28Texas%2C_United_States%29" TargetMode="External"/><Relationship Id="rId6123" Type="http://schemas.openxmlformats.org/officeDocument/2006/relationships/hyperlink" Target="https://www.gem.wiki/Kiowa_Creek_%28Marmaton%29_-_Presidio_Petroleum_Oil_and_Gas_Asset_%28Texas%2C_United_States%29" TargetMode="External"/><Relationship Id="rId638" Type="http://schemas.openxmlformats.org/officeDocument/2006/relationships/hyperlink" Target="https://www.gem.wiki/Edradour_Oil_and_Gas_Field_%28United_Kingdom%29" TargetMode="External"/><Relationship Id="rId1268" Type="http://schemas.openxmlformats.org/officeDocument/2006/relationships/hyperlink" Target="https://www.gem.wiki/Suria_Oil_and_Gas_Field_%28Meta%2C_Colombia%29" TargetMode="External"/><Relationship Id="rId1682" Type="http://schemas.openxmlformats.org/officeDocument/2006/relationships/hyperlink" Target="https://www.gem.wiki/Hato_Viejo_Oil_Field_%28Venezuela%29" TargetMode="External"/><Relationship Id="rId2319" Type="http://schemas.openxmlformats.org/officeDocument/2006/relationships/hyperlink" Target="https://www.gem.wiki/Sean%2C_David%2C_Poppy_Gas_Field_%28Queensland%2C_Australia%29" TargetMode="External"/><Relationship Id="rId2733" Type="http://schemas.openxmlformats.org/officeDocument/2006/relationships/hyperlink" Target="https://www.gem.wiki/July_Oil_and_Gas_Field_%28Egypt%29" TargetMode="External"/><Relationship Id="rId5889" Type="http://schemas.openxmlformats.org/officeDocument/2006/relationships/hyperlink" Target="https://www.gem.wiki/Woodlawn_%28Cotton_Valley%29_-_New_Century_Oil_and_Gas_Asset_%28Texas%2C_United_States%29" TargetMode="External"/><Relationship Id="rId8295" Type="http://schemas.openxmlformats.org/officeDocument/2006/relationships/hyperlink" Target="https://www.gem.wiki/Fangtooth_SE-1_Oil_and_Gas_Field_%28Guyana%29" TargetMode="External"/><Relationship Id="rId705" Type="http://schemas.openxmlformats.org/officeDocument/2006/relationships/hyperlink" Target="https://www.gem.wiki/Ketch_Oil_and_Gas_Field_%28United_Kingdom%29" TargetMode="External"/><Relationship Id="rId1335" Type="http://schemas.openxmlformats.org/officeDocument/2006/relationships/hyperlink" Target="https://www.gem.wiki/Morvin_Oil_and_Gas_Field_%28Norway%29" TargetMode="External"/><Relationship Id="rId2800" Type="http://schemas.openxmlformats.org/officeDocument/2006/relationships/hyperlink" Target="https://www.gem.wiki/Cache_Creek_Oil_and_Gas_Field_%28British_Columbia%2C_Canada%29" TargetMode="External"/><Relationship Id="rId5956" Type="http://schemas.openxmlformats.org/officeDocument/2006/relationships/hyperlink" Target="https://www.gem.wiki/Crossett%2C_S._%28Detrital%29_-_Occidental_Permian_Oil_and_Gas_Asset_%28Texas%2C_United_States%29" TargetMode="External"/><Relationship Id="rId8015" Type="http://schemas.openxmlformats.org/officeDocument/2006/relationships/hyperlink" Target="https://www.gem.wiki/Foundation_Energy_Management_-_Coal_Oil_and_Gas_Asset_%28Oklahoma%2C_United_States%29" TargetMode="External"/><Relationship Id="rId41" Type="http://schemas.openxmlformats.org/officeDocument/2006/relationships/hyperlink" Target="https://www.gem.wiki/Candeias_Oil_and_Gas_Field_%28Bahia%2C_Brazil%29" TargetMode="External"/><Relationship Id="rId1402" Type="http://schemas.openxmlformats.org/officeDocument/2006/relationships/hyperlink" Target="https://www.gem.wiki/Dumbique_Sur_Oil_and_Gas_Field_%28Ecuador%29" TargetMode="External"/><Relationship Id="rId4558" Type="http://schemas.openxmlformats.org/officeDocument/2006/relationships/hyperlink" Target="https://www.gem.wiki/La_Femme/BWO_%28MC427%29_-_Beacon_Growthco_Oil_and_Gas_Asset_%28Federal_offshore%2C_United_States%29" TargetMode="External"/><Relationship Id="rId4972" Type="http://schemas.openxmlformats.org/officeDocument/2006/relationships/hyperlink" Target="https://www.gem.wiki/Holly_-_Comstock_Gas_Asset_%28Louisiana%2C_United_States%29" TargetMode="External"/><Relationship Id="rId5609" Type="http://schemas.openxmlformats.org/officeDocument/2006/relationships/hyperlink" Target="https://www.gem.wiki/Logansport_-_Indigo_Minerals_Oil_and_Gas_Asset_%28Louisiana%2C_United_States%29" TargetMode="External"/><Relationship Id="rId7031" Type="http://schemas.openxmlformats.org/officeDocument/2006/relationships/hyperlink" Target="https://www.gem.wiki/Muddy_Ridge_-_Ovintiv_Oil_and_Gas_Asset_%28Wyoming%2C_United_States%29" TargetMode="External"/><Relationship Id="rId3574" Type="http://schemas.openxmlformats.org/officeDocument/2006/relationships/hyperlink" Target="https://www.gem.wiki/Violeta_Oil_and_Gas_Field_%28Angola%29" TargetMode="External"/><Relationship Id="rId4625" Type="http://schemas.openxmlformats.org/officeDocument/2006/relationships/hyperlink" Target="https://www.gem.wiki/Thunder_Horse_%28MC778%29_-_BP_Oil_and_Gas_Asset_%28Federal_offshore%2C_United_States%29" TargetMode="External"/><Relationship Id="rId495" Type="http://schemas.openxmlformats.org/officeDocument/2006/relationships/hyperlink" Target="https://www.gem.wiki/Cu%C8%99med_Gas_Field_%28Romania%29" TargetMode="External"/><Relationship Id="rId2176" Type="http://schemas.openxmlformats.org/officeDocument/2006/relationships/hyperlink" Target="https://www.gem.wiki/8304B/Athabasca_Oil_and_Gas_Project_%28Alberta%2C_Canada%29" TargetMode="External"/><Relationship Id="rId2590" Type="http://schemas.openxmlformats.org/officeDocument/2006/relationships/hyperlink" Target="https://www.gem.wiki/Obodo_Oil_and_Gas_Field_%28Nigeria%29" TargetMode="External"/><Relationship Id="rId3227" Type="http://schemas.openxmlformats.org/officeDocument/2006/relationships/hyperlink" Target="https://www.gem.wiki/Pokachevskoye_Oil_Field_%28Russia%29" TargetMode="External"/><Relationship Id="rId3641" Type="http://schemas.openxmlformats.org/officeDocument/2006/relationships/hyperlink" Target="https://www.gem.wiki/Kinanti_Oil_and_Gas_Field_%28Indonesia%29" TargetMode="External"/><Relationship Id="rId6797" Type="http://schemas.openxmlformats.org/officeDocument/2006/relationships/hyperlink" Target="https://www.gem.wiki/Blue_Buttes_-_XTO_Oil_and_Gas_Asset_%28North_Dakota%2C_United_States%29" TargetMode="External"/><Relationship Id="rId7848" Type="http://schemas.openxmlformats.org/officeDocument/2006/relationships/hyperlink" Target="https://www.gem.wiki/Gunflint_%28MC948%29_-_Quarternorth_Energy_Oil_and_Gas_Field_%28Federal_offshore%2C_United_States%29" TargetMode="External"/><Relationship Id="rId148" Type="http://schemas.openxmlformats.org/officeDocument/2006/relationships/hyperlink" Target="https://www.gem.wiki/Kiely_West_Oil_and_Gas_Field_%28Ireland%29" TargetMode="External"/><Relationship Id="rId562" Type="http://schemas.openxmlformats.org/officeDocument/2006/relationships/hyperlink" Target="https://www.gem.wiki/Babbage_Oil_and_Gas_Field_%28United_Kingdom%29" TargetMode="External"/><Relationship Id="rId1192" Type="http://schemas.openxmlformats.org/officeDocument/2006/relationships/hyperlink" Target="https://www.gem.wiki/Llanito_Unificado_Oil_and_Gas_Field_%28Santander%2C_Colombia%29" TargetMode="External"/><Relationship Id="rId2243" Type="http://schemas.openxmlformats.org/officeDocument/2006/relationships/hyperlink" Target="https://www.gem.wiki/Watkins_Oil_Field_%28Queensland%2C_Australia%29" TargetMode="External"/><Relationship Id="rId5399" Type="http://schemas.openxmlformats.org/officeDocument/2006/relationships/hyperlink" Target="https://www.gem.wiki/Bayou_San_Miguel_-_GEP_Haynesville_Gas_Asset_%28Louisiana%2C_United_States%29" TargetMode="External"/><Relationship Id="rId6864" Type="http://schemas.openxmlformats.org/officeDocument/2006/relationships/hyperlink" Target="https://www.gem.wiki/Oates%2C_Ne._%28Devonian%29_-_XTO_Gas_Asset_%28Texas%2C_United_States%29" TargetMode="External"/><Relationship Id="rId7915" Type="http://schemas.openxmlformats.org/officeDocument/2006/relationships/hyperlink" Target="https://www.gem.wiki/Kuh-e-Mond_Oil_Field_%28Iran%29" TargetMode="External"/><Relationship Id="rId215" Type="http://schemas.openxmlformats.org/officeDocument/2006/relationships/hyperlink" Target="https://www.gem.wiki/G16a-C_Oil_and_Gas_Field_%28Netherlands%29" TargetMode="External"/><Relationship Id="rId2310" Type="http://schemas.openxmlformats.org/officeDocument/2006/relationships/hyperlink" Target="https://www.gem.wiki/Ramyard_Gas_Field_%28Queensland%2C_Australia%29" TargetMode="External"/><Relationship Id="rId5466" Type="http://schemas.openxmlformats.org/officeDocument/2006/relationships/hyperlink" Target="https://www.gem.wiki/Hoefs_T-K_%28Wolfcamp%29_-_Henry_Oil_and_Gas_Asset_%28Texas%2C_United_States%29" TargetMode="External"/><Relationship Id="rId6517" Type="http://schemas.openxmlformats.org/officeDocument/2006/relationships/hyperlink" Target="https://www.gem.wiki/Darst_Creek_%28Edwards%29_-_Texas_Petroleum_Investment_Oil_Asset_%28Texas%2C_United_States%29" TargetMode="External"/><Relationship Id="rId4068" Type="http://schemas.openxmlformats.org/officeDocument/2006/relationships/hyperlink" Target="https://www.gem.wiki/Lost_Horse_H._Frob-Alida_Oil_Pool_%28Saskatchewan%2C_Canada%29" TargetMode="External"/><Relationship Id="rId4482" Type="http://schemas.openxmlformats.org/officeDocument/2006/relationships/hyperlink" Target="https://www.gem.wiki/Buffalo_Wallow_%28Granite_Wash%29_-_Apache_Oil_and_Gas_Asset_%28Texas%2C_United_States%29" TargetMode="External"/><Relationship Id="rId5119" Type="http://schemas.openxmlformats.org/officeDocument/2006/relationships/hyperlink" Target="https://www.gem.wiki/Eddy_County_-_Devon_Oil_and_Gas_Asset_%28New_Mexico%2C_United_States%29" TargetMode="External"/><Relationship Id="rId5880" Type="http://schemas.openxmlformats.org/officeDocument/2006/relationships/hyperlink" Target="https://www.gem.wiki/Cascade_%28WR206%29_-_Murphy_Oil_and_Gas_Asset_%28Federal_offshore%2C_United_States%29" TargetMode="External"/><Relationship Id="rId6931" Type="http://schemas.openxmlformats.org/officeDocument/2006/relationships/hyperlink" Target="https://www.gem.wiki/Standard_Draw_-_BP_Oil_and_Gas_Asset_%28Wyoming%2C_United_States%29" TargetMode="External"/><Relationship Id="rId3084" Type="http://schemas.openxmlformats.org/officeDocument/2006/relationships/hyperlink" Target="https://www.gem.wiki/Tortasinskoye_Oil_and_Gas_Field_%28Russia%29" TargetMode="External"/><Relationship Id="rId4135" Type="http://schemas.openxmlformats.org/officeDocument/2006/relationships/hyperlink" Target="https://www.gem.wiki/Peck_Lake_Colony_Gas_Pool_%28Saskatchewan%2C_Canada%29" TargetMode="External"/><Relationship Id="rId5533" Type="http://schemas.openxmlformats.org/officeDocument/2006/relationships/hyperlink" Target="https://www.gem.wiki/Tabasco_%28Consolidated%29_-_Hilcorp_Oil_and_Gas_Asset_%28Texas%2C_United_States%29" TargetMode="External"/><Relationship Id="rId1729" Type="http://schemas.openxmlformats.org/officeDocument/2006/relationships/hyperlink" Target="https://www.gem.wiki/Brown_Creek_Oil_and_Gas_Field_%28Alberta%2C_Canada%29" TargetMode="External"/><Relationship Id="rId5600" Type="http://schemas.openxmlformats.org/officeDocument/2006/relationships/hyperlink" Target="https://www.gem.wiki/Spraberry_%28Trend_Area%29_District_8_-_Independence_Oil_and_Gas_Asset_%28Texas%2C_United_States%29" TargetMode="External"/><Relationship Id="rId3151" Type="http://schemas.openxmlformats.org/officeDocument/2006/relationships/hyperlink" Target="https://www.gem.wiki/Nargesi_Oil_Field_%28Iran%29" TargetMode="External"/><Relationship Id="rId4202" Type="http://schemas.openxmlformats.org/officeDocument/2006/relationships/hyperlink" Target="https://www.gem.wiki/Suffield_Basal_Cantuar_Oil_Pool_%28Saskatchewan%2C_Canada%29" TargetMode="External"/><Relationship Id="rId7358" Type="http://schemas.openxmlformats.org/officeDocument/2006/relationships/hyperlink" Target="https://www.gem.wiki/Tihalatine_South_Oil_and_Gas_Field_%28Algeria%29" TargetMode="External"/><Relationship Id="rId7772" Type="http://schemas.openxmlformats.org/officeDocument/2006/relationships/hyperlink" Target="https://www.gem.wiki/Cronos_Gas_Field_%28Cyprus%29" TargetMode="External"/><Relationship Id="rId3968" Type="http://schemas.openxmlformats.org/officeDocument/2006/relationships/hyperlink" Target="https://www.gem.wiki/Flat_Lake_Ratcliffe_Oil_Pool_%28Saskatchewan%2C_Canada%29" TargetMode="External"/><Relationship Id="rId6374" Type="http://schemas.openxmlformats.org/officeDocument/2006/relationships/hyperlink" Target="https://www.gem.wiki/Lone_Butte_-_Sinclair_Oil_and_Gas_Asset_%28North_Dakota%2C_United_States%29" TargetMode="External"/><Relationship Id="rId7425" Type="http://schemas.openxmlformats.org/officeDocument/2006/relationships/hyperlink" Target="https://www.gem.wiki/Daniela_Oil_and_Gas_Field_%28Chad%29" TargetMode="External"/><Relationship Id="rId5" Type="http://schemas.openxmlformats.org/officeDocument/2006/relationships/hyperlink" Target="https://www.gem.wiki/Albacora_Oil_and_Gas_Field_%28Rio_de_Janeiro%2C_Brazil%29" TargetMode="External"/><Relationship Id="rId889" Type="http://schemas.openxmlformats.org/officeDocument/2006/relationships/hyperlink" Target="https://www.gem.wiki/Kax_Oil_and_Gas_Field_%28Federal_Offshore%2C_Mexico%29" TargetMode="External"/><Relationship Id="rId5390" Type="http://schemas.openxmlformats.org/officeDocument/2006/relationships/hyperlink" Target="https://www.gem.wiki/Epping_-_Gadeco_Oil_and_Gas_Asset_%28North_Dakota%2C_United_States%29" TargetMode="External"/><Relationship Id="rId6027" Type="http://schemas.openxmlformats.org/officeDocument/2006/relationships/hyperlink" Target="https://www.gem.wiki/Pecos_Valley_%28Devonian_5400%29_-_P.O.%26G._Oil_and_Gas_Asset_%28Texas%2C_United_States%29" TargetMode="External"/><Relationship Id="rId6441" Type="http://schemas.openxmlformats.org/officeDocument/2006/relationships/hyperlink" Target="https://www.gem.wiki/Ohio_County_-_SWN_Oil_and_Gas_Asset_%28West_Virginia%2C_United_States%29" TargetMode="External"/><Relationship Id="rId1586" Type="http://schemas.openxmlformats.org/officeDocument/2006/relationships/hyperlink" Target="https://www.gem.wiki/Santa_B%C3%A1rbara_Oil_Field_%28Venezuela%29" TargetMode="External"/><Relationship Id="rId2984" Type="http://schemas.openxmlformats.org/officeDocument/2006/relationships/hyperlink" Target="https://www.gem.wiki/Bovanenkovskoye_Oil_and_Gas_Field_%28Russia%29" TargetMode="External"/><Relationship Id="rId5043" Type="http://schemas.openxmlformats.org/officeDocument/2006/relationships/hyperlink" Target="https://www.gem.wiki/Last_Chance_-_Continental_Oil_and_Gas_Asset_%28North_Dakota%2C_United_States%29" TargetMode="External"/><Relationship Id="rId8199" Type="http://schemas.openxmlformats.org/officeDocument/2006/relationships/hyperlink" Target="https://www.gem.wiki/Pierson_-_Melita_Resources_Oil_and_Gas_Asset_%28Manitoba%2C_Canada%29" TargetMode="External"/><Relationship Id="rId609" Type="http://schemas.openxmlformats.org/officeDocument/2006/relationships/hyperlink" Target="https://www.gem.wiki/Clapham_Oil_and_Gas_Field_%28United_Kingdom%29" TargetMode="External"/><Relationship Id="rId956" Type="http://schemas.openxmlformats.org/officeDocument/2006/relationships/hyperlink" Target="https://www.gem.wiki/Comoapa_Gas_Field_%28Chiapas%2C_Mexico%29" TargetMode="External"/><Relationship Id="rId1239" Type="http://schemas.openxmlformats.org/officeDocument/2006/relationships/hyperlink" Target="https://www.gem.wiki/Pimiento_%28Parex_-_Aguachica%29_Oil_and_Gas_Field_%28Colombia%29" TargetMode="External"/><Relationship Id="rId2637" Type="http://schemas.openxmlformats.org/officeDocument/2006/relationships/hyperlink" Target="https://www.gem.wiki/Sengana_Oil_and_Gas_Field_%28Nigeria%29" TargetMode="External"/><Relationship Id="rId5110" Type="http://schemas.openxmlformats.org/officeDocument/2006/relationships/hyperlink" Target="https://www.gem.wiki/Cedar_Creek_-_Denbury_Oil_and_Gas_Asset_%28North_Dakota%2C_United_States%29" TargetMode="External"/><Relationship Id="rId8266" Type="http://schemas.openxmlformats.org/officeDocument/2006/relationships/hyperlink" Target="https://www.gem.wiki/Caico_Este_Oil_and_Gas_Field_%28Venezuela%29" TargetMode="External"/><Relationship Id="rId1653" Type="http://schemas.openxmlformats.org/officeDocument/2006/relationships/hyperlink" Target="https://www.gem.wiki/La_Paz_Oil_Field_%28Venezuela%29" TargetMode="External"/><Relationship Id="rId2704" Type="http://schemas.openxmlformats.org/officeDocument/2006/relationships/hyperlink" Target="https://www.gem.wiki/Natrun_Gas_Basin_%28Egypt%29" TargetMode="External"/><Relationship Id="rId1306" Type="http://schemas.openxmlformats.org/officeDocument/2006/relationships/hyperlink" Target="https://www.gem.wiki/Tucuso_Oil_Field_%28Casanare%2C_Colombia%29" TargetMode="External"/><Relationship Id="rId1720" Type="http://schemas.openxmlformats.org/officeDocument/2006/relationships/hyperlink" Target="https://www.gem.wiki/Blackstone_Gas_Field_%28Alberta%2C_Canada%29" TargetMode="External"/><Relationship Id="rId4876" Type="http://schemas.openxmlformats.org/officeDocument/2006/relationships/hyperlink" Target="https://www.gem.wiki/Adamc_%28Devonian%29_-_Chevron_Oil_and_Gas_Asset_%28Texas%2C_United_States%29" TargetMode="External"/><Relationship Id="rId5927" Type="http://schemas.openxmlformats.org/officeDocument/2006/relationships/hyperlink" Target="https://www.gem.wiki/Camp_-_Oasis_Petroleum_Oil_and_Gas_Asset_%28North_Dakota%2C_United_States%29" TargetMode="External"/><Relationship Id="rId7282" Type="http://schemas.openxmlformats.org/officeDocument/2006/relationships/hyperlink" Target="https://www.gem.wiki/Paso_de_las_Bardas_Norte_%28Neuqu%C3%A9n%29_Oil_and_Gas_Field_%28Argentina%29" TargetMode="External"/><Relationship Id="rId12" Type="http://schemas.openxmlformats.org/officeDocument/2006/relationships/hyperlink" Target="https://www.gem.wiki/Arabaiana_Oil_and_Gas_Field_%28Rio_Grande_do_Norte%2C_Brazil%29" TargetMode="External"/><Relationship Id="rId3478" Type="http://schemas.openxmlformats.org/officeDocument/2006/relationships/hyperlink" Target="https://www.gem.wiki/Timimoun_Gas_Field_%28Algeria%29" TargetMode="External"/><Relationship Id="rId3892" Type="http://schemas.openxmlformats.org/officeDocument/2006/relationships/hyperlink" Target="https://www.gem.wiki/Coleville_S_Mannville_Oil_Pool_%28Saskatchewan%2C_Canada%29" TargetMode="External"/><Relationship Id="rId4529" Type="http://schemas.openxmlformats.org/officeDocument/2006/relationships/hyperlink" Target="https://www.gem.wiki/Guernsey_County_-_Ascent_Oil_and_Gas_Asset_%28Ohio%2C_United_States%29" TargetMode="External"/><Relationship Id="rId4943" Type="http://schemas.openxmlformats.org/officeDocument/2006/relationships/hyperlink" Target="https://www.gem.wiki/Spraberry_%28Trend_Area%29_District_8_-_COG_Oil_and_Gas_Asset_%28Texas%2C_United_States%29" TargetMode="External"/><Relationship Id="rId399" Type="http://schemas.openxmlformats.org/officeDocument/2006/relationships/hyperlink" Target="https://www.gem.wiki/G%C3%B3ra_Gas_Field_%28Poland%29" TargetMode="External"/><Relationship Id="rId2494" Type="http://schemas.openxmlformats.org/officeDocument/2006/relationships/hyperlink" Target="https://www.gem.wiki/Bonga_Oil_and_Gas_Field_%28Nigeria%29" TargetMode="External"/><Relationship Id="rId3545" Type="http://schemas.openxmlformats.org/officeDocument/2006/relationships/hyperlink" Target="https://www.gem.wiki/Hungo_Oil_Field_%28Angola%29" TargetMode="External"/><Relationship Id="rId7002" Type="http://schemas.openxmlformats.org/officeDocument/2006/relationships/hyperlink" Target="https://www.gem.wiki/Wamsutter_-_HRM_Oil_and_Gas_Asset_%28Wyoming%2C_United_States%29" TargetMode="External"/><Relationship Id="rId466" Type="http://schemas.openxmlformats.org/officeDocument/2006/relationships/hyperlink" Target="https://www.gem.wiki/Wola_Obsza%C5%84ska_Gas_Field_%28Poland%29" TargetMode="External"/><Relationship Id="rId880" Type="http://schemas.openxmlformats.org/officeDocument/2006/relationships/hyperlink" Target="https://www.gem.wiki/Jaatsul_Oil_and_Gas_Field_%28Mexico%29" TargetMode="External"/><Relationship Id="rId1096" Type="http://schemas.openxmlformats.org/officeDocument/2006/relationships/hyperlink" Target="https://www.gem.wiki/Casta%C3%B1a_Oil_Field_%28Casanare%2C_Colombia%29" TargetMode="External"/><Relationship Id="rId2147" Type="http://schemas.openxmlformats.org/officeDocument/2006/relationships/hyperlink" Target="https://www.gem.wiki/8611B/Cold_Lake_Oil_and_Gas_Project_%28Alberta%2C_Canada%29" TargetMode="External"/><Relationship Id="rId2561" Type="http://schemas.openxmlformats.org/officeDocument/2006/relationships/hyperlink" Target="https://www.gem.wiki/Krakama_Oil_and_Gas_Field_%28Nigeria%29" TargetMode="External"/><Relationship Id="rId119" Type="http://schemas.openxmlformats.org/officeDocument/2006/relationships/hyperlink" Target="https://www.gem.wiki/Nordsee_A6/B4_Oil_and_Gas_Field_%28Germany%29" TargetMode="External"/><Relationship Id="rId533" Type="http://schemas.openxmlformats.org/officeDocument/2006/relationships/hyperlink" Target="https://www.gem.wiki/Suplacu_de_Barc%C4%83u_Oil_Field_%28Romania%29" TargetMode="External"/><Relationship Id="rId1163" Type="http://schemas.openxmlformats.org/officeDocument/2006/relationships/hyperlink" Target="https://www.gem.wiki/Guacharaca_Oil_Field_%28Casanare%2C_Colombia%29" TargetMode="External"/><Relationship Id="rId2214" Type="http://schemas.openxmlformats.org/officeDocument/2006/relationships/hyperlink" Target="https://www.gem.wiki/Macedon_Gas_Field_%28Western_Australia%2C_Australia%29" TargetMode="External"/><Relationship Id="rId3612" Type="http://schemas.openxmlformats.org/officeDocument/2006/relationships/hyperlink" Target="https://www.gem.wiki/Roabiba_Oil_and_Gas_Field_%28Indonesia%29" TargetMode="External"/><Relationship Id="rId6768" Type="http://schemas.openxmlformats.org/officeDocument/2006/relationships/hyperlink" Target="https://www.gem.wiki/Squaw_Creek_-_WPX_Energy_Williston_Oil_and_Gas_Asset_%28North_Dakota%2C_United_States%29" TargetMode="External"/><Relationship Id="rId7819" Type="http://schemas.openxmlformats.org/officeDocument/2006/relationships/hyperlink" Target="https://www.gem.wiki/Phantom_%28Wolfcamp%29_-_Percussion_Petroleum_Oper_Ii_Oil_and_Gas_Asset_%28Texas%2C_United_States%29" TargetMode="External"/><Relationship Id="rId8190" Type="http://schemas.openxmlformats.org/officeDocument/2006/relationships/hyperlink" Target="https://www.gem.wiki/Midway-Sunset_-_Sentinel_Peak_Oil_and_Gas_Asset_%28California%2C_United_States%29" TargetMode="External"/><Relationship Id="rId5784" Type="http://schemas.openxmlformats.org/officeDocument/2006/relationships/hyperlink" Target="https://www.gem.wiki/Killdeer_-_Marathon_Oil_and_Gas_Asset_%28North_Dakota%2C_United_States%29" TargetMode="External"/><Relationship Id="rId6835" Type="http://schemas.openxmlformats.org/officeDocument/2006/relationships/hyperlink" Target="https://www.gem.wiki/Hawkville_%28Eagleford_Shale%29_-_XTO_Oil_and_Gas_Asset_%28Texas%2C_United_States%29" TargetMode="External"/><Relationship Id="rId600" Type="http://schemas.openxmlformats.org/officeDocument/2006/relationships/hyperlink" Target="https://www.gem.wiki/Catcher_Oil_and_Gas_Field_%28United_Kingdom%29" TargetMode="External"/><Relationship Id="rId1230" Type="http://schemas.openxmlformats.org/officeDocument/2006/relationships/hyperlink" Target="https://www.gem.wiki/Payoa_West_Oil_Field_%28Santander%2C_Colombia%29" TargetMode="External"/><Relationship Id="rId4386" Type="http://schemas.openxmlformats.org/officeDocument/2006/relationships/hyperlink" Target="https://www.gem.wiki/Allison-Britt_%2812350%29_-_4P_Energy_Oil_and_Gas_Asset_%28Texas%2C_United_States%29" TargetMode="External"/><Relationship Id="rId5437" Type="http://schemas.openxmlformats.org/officeDocument/2006/relationships/hyperlink" Target="https://www.gem.wiki/Wasson_-_Gungoll%2C_Carl_E._Oil_and_Gas_Asset_%28Texas%2C_United_States%29" TargetMode="External"/><Relationship Id="rId5851" Type="http://schemas.openxmlformats.org/officeDocument/2006/relationships/hyperlink" Target="https://www.gem.wiki/Lipscomb%2C_SE_%28Cleveland%29_-_Mewbourne_Oil_and_Gas_Asset_%28Texas%2C_United_States%29" TargetMode="External"/><Relationship Id="rId6902" Type="http://schemas.openxmlformats.org/officeDocument/2006/relationships/hyperlink" Target="https://www.gem.wiki/Brookeland_%28Austin_Chalk%2C_8800%29_-_Zarvona_Oil_and_Gas_Asset_%28Texas%2C_United_States%29" TargetMode="External"/><Relationship Id="rId4039" Type="http://schemas.openxmlformats.org/officeDocument/2006/relationships/hyperlink" Target="https://www.gem.wiki/Instow_Upper_Shaunavon_Oil_Pool_%28Saskatchewan%2C_Canada%29" TargetMode="External"/><Relationship Id="rId4453" Type="http://schemas.openxmlformats.org/officeDocument/2006/relationships/hyperlink" Target="https://www.gem.wiki/Doddridge_County_-_Antero_Oil_and_Gas_Asset_%28West_Virginia%2C_United_States%29" TargetMode="External"/><Relationship Id="rId5504" Type="http://schemas.openxmlformats.org/officeDocument/2006/relationships/hyperlink" Target="https://www.gem.wiki/Spraberry_%28Trend_Area%29_R_40_EXC_District_7C_-_Hibernia_Oil_and_Gas_Asset_%28Texas%2C_United_States%29" TargetMode="External"/><Relationship Id="rId3055" Type="http://schemas.openxmlformats.org/officeDocument/2006/relationships/hyperlink" Target="https://www.gem.wiki/Danilovskoye_Oil_and_Gas_Field_%28Russia%29" TargetMode="External"/><Relationship Id="rId4106" Type="http://schemas.openxmlformats.org/officeDocument/2006/relationships/hyperlink" Target="https://www.gem.wiki/Mudie_Lake_Colony_Gas_Pool_%28Saskatchewan%2C_Canada%29" TargetMode="External"/><Relationship Id="rId4520" Type="http://schemas.openxmlformats.org/officeDocument/2006/relationships/hyperlink" Target="https://www.gem.wiki/ST131_-_Arena_Oil_and_Gas_Asset_%28Federal_offshore%2C_United_States%29" TargetMode="External"/><Relationship Id="rId7676" Type="http://schemas.openxmlformats.org/officeDocument/2006/relationships/hyperlink" Target="https://www.gem.wiki/Berling_Oil_and_Gas_Field_%28Norway%29" TargetMode="External"/><Relationship Id="rId390" Type="http://schemas.openxmlformats.org/officeDocument/2006/relationships/hyperlink" Target="https://www.gem.wiki/D%C4%85br%C3%B3wka_Tuchowska_Gas_Field_%28Poland%29" TargetMode="External"/><Relationship Id="rId2071" Type="http://schemas.openxmlformats.org/officeDocument/2006/relationships/hyperlink" Target="https://www.gem.wiki/Wembley_Oil_and_Gas_Field_%28Alberta%2C_Canada%29" TargetMode="External"/><Relationship Id="rId3122" Type="http://schemas.openxmlformats.org/officeDocument/2006/relationships/hyperlink" Target="https://www.gem.wiki/Doroud_Oil_Field_%28Iran%29" TargetMode="External"/><Relationship Id="rId6278" Type="http://schemas.openxmlformats.org/officeDocument/2006/relationships/hyperlink" Target="https://www.gem.wiki/Newark%2C_East_%28Barnett_Shale%29_-_Scout_Oil_and_Gas_Asset_%28Texas%2C_United_States%29" TargetMode="External"/><Relationship Id="rId6692" Type="http://schemas.openxmlformats.org/officeDocument/2006/relationships/hyperlink" Target="https://www.gem.wiki/Levelland_-_Walsh_Petroleum_Oil_and_Gas_Asset_%28Texas%2C_United_States%29" TargetMode="External"/><Relationship Id="rId7329" Type="http://schemas.openxmlformats.org/officeDocument/2006/relationships/hyperlink" Target="https://www.gem.wiki/Harding_Redevelopment_Oil_and_Gas_Field_%28United_Kingdom%29" TargetMode="External"/><Relationship Id="rId5294" Type="http://schemas.openxmlformats.org/officeDocument/2006/relationships/hyperlink" Target="https://www.gem.wiki/Alger_-_Equinor_Oil_and_Gas_Asset_%28North_Dakota%2C_United_States%29" TargetMode="External"/><Relationship Id="rId6345" Type="http://schemas.openxmlformats.org/officeDocument/2006/relationships/hyperlink" Target="https://www.gem.wiki/Bethany%2C_East_%28Cotton_Valley%29_-_Sheridan_Oil_and_Gas_Asset_%28Texas%2C_United_States%29" TargetMode="External"/><Relationship Id="rId7743" Type="http://schemas.openxmlformats.org/officeDocument/2006/relationships/hyperlink" Target="https://www.gem.wiki/Burren_Oil_and_Gas_Field_%28Turkmenistan%29" TargetMode="External"/><Relationship Id="rId110" Type="http://schemas.openxmlformats.org/officeDocument/2006/relationships/hyperlink" Target="https://www.gem.wiki/Hamwiede_Gas_Field_%28Germany%29" TargetMode="External"/><Relationship Id="rId2888" Type="http://schemas.openxmlformats.org/officeDocument/2006/relationships/hyperlink" Target="https://www.gem.wiki/Horn_River_Gas_Field_%28British_Columbia%2C_Canada%29" TargetMode="External"/><Relationship Id="rId3939" Type="http://schemas.openxmlformats.org/officeDocument/2006/relationships/hyperlink" Target="https://www.gem.wiki/Edam_South_GP_Oil_Pool_%28Saskatchewan%2C_Canada%29" TargetMode="External"/><Relationship Id="rId7810" Type="http://schemas.openxmlformats.org/officeDocument/2006/relationships/hyperlink" Target="https://www.gem.wiki/Phantom_%28Wolfcamp%29_-_Titus_Oil_%26_Gas_Production_Oil_and_Gas_Asset_%28Texas%2C_United_States%29" TargetMode="External"/><Relationship Id="rId2955" Type="http://schemas.openxmlformats.org/officeDocument/2006/relationships/hyperlink" Target="https://www.gem.wiki/East_Swara_Tika_Oil_Field_%28Iraq%29" TargetMode="External"/><Relationship Id="rId5361" Type="http://schemas.openxmlformats.org/officeDocument/2006/relationships/hyperlink" Target="https://www.gem.wiki/Hickory_%28GI116%29_-_Fieldwood_Oil_and_Gas_Asset_%28Federal_offshore%2C_United_States%29" TargetMode="External"/><Relationship Id="rId6412" Type="http://schemas.openxmlformats.org/officeDocument/2006/relationships/hyperlink" Target="https://www.gem.wiki/Spraberry_%28Trend_Area%29_District_8_-_Stanolind_Oil_and_Gas_Asset_%28Texas%2C_United_States%29" TargetMode="External"/><Relationship Id="rId927" Type="http://schemas.openxmlformats.org/officeDocument/2006/relationships/hyperlink" Target="https://www.gem.wiki/Tumut_Oil_and_Gas_Field_%28Federal_Offshore%2C_Mexico%29" TargetMode="External"/><Relationship Id="rId1557" Type="http://schemas.openxmlformats.org/officeDocument/2006/relationships/hyperlink" Target="https://www.gem.wiki/Raniganj_West_Gas_Block_%28India%29" TargetMode="External"/><Relationship Id="rId1971" Type="http://schemas.openxmlformats.org/officeDocument/2006/relationships/hyperlink" Target="https://www.gem.wiki/Plain_Oil_and_Gas_Field_%28Alberta%2C_Canada%29" TargetMode="External"/><Relationship Id="rId2608" Type="http://schemas.openxmlformats.org/officeDocument/2006/relationships/hyperlink" Target="https://www.gem.wiki/Okwuibome_Oil_and_Gas_Field_%28Nigeria%29" TargetMode="External"/><Relationship Id="rId5014" Type="http://schemas.openxmlformats.org/officeDocument/2006/relationships/hyperlink" Target="https://www.gem.wiki/Dimmick_Lake_-_Continental_Oil_and_Gas_Asset_%28North_Dakota%2C_United_States%29" TargetMode="External"/><Relationship Id="rId1624" Type="http://schemas.openxmlformats.org/officeDocument/2006/relationships/hyperlink" Target="https://www.gem.wiki/Banyen_Oil_Field_%28Thailand%29" TargetMode="External"/><Relationship Id="rId4030" Type="http://schemas.openxmlformats.org/officeDocument/2006/relationships/hyperlink" Target="https://www.gem.wiki/Hume_Midale_Oil_Pool_%28Saskatchewan%2C_Canada%29" TargetMode="External"/><Relationship Id="rId7186" Type="http://schemas.openxmlformats.org/officeDocument/2006/relationships/hyperlink" Target="https://www.gem.wiki/Chihuido_de_la_Salina_Sur_Oil_and_Gas_Field_%28Argentina%29" TargetMode="External"/><Relationship Id="rId8237" Type="http://schemas.openxmlformats.org/officeDocument/2006/relationships/hyperlink" Target="https://www.gem.wiki/Habibah_%28gas%29_Oil_and_Gas_Concession_%28Oman%29" TargetMode="External"/><Relationship Id="rId3796" Type="http://schemas.openxmlformats.org/officeDocument/2006/relationships/hyperlink" Target="https://www.gem.wiki/Greater_Tortue_Ahmeyim_Gas_Complex_%28Senegal-Mauritania%29" TargetMode="External"/><Relationship Id="rId7253" Type="http://schemas.openxmlformats.org/officeDocument/2006/relationships/hyperlink" Target="https://www.gem.wiki/Loma_Campana_Oil_and_Gas_Field_%28Argentina%29" TargetMode="External"/><Relationship Id="rId8304" Type="http://schemas.openxmlformats.org/officeDocument/2006/relationships/hyperlink" Target="https://www.gem.wiki/Layaran-1_Gas_Field_%28Indonesia%29" TargetMode="External"/><Relationship Id="rId2398" Type="http://schemas.openxmlformats.org/officeDocument/2006/relationships/hyperlink" Target="https://www.gem.wiki/Mahe_Gas_Field_%28Xinjiang%2C_China%29" TargetMode="External"/><Relationship Id="rId3449" Type="http://schemas.openxmlformats.org/officeDocument/2006/relationships/hyperlink" Target="https://www.gem.wiki/Khvalynskoye_Oil_and_Gas_Field_%28Kazakhstan%29" TargetMode="External"/><Relationship Id="rId4847" Type="http://schemas.openxmlformats.org/officeDocument/2006/relationships/hyperlink" Target="https://www.gem.wiki/Greenwood-Waskom_-_Chesapeake_Gas_Asset_%28Louisiana%2C_United_States%29" TargetMode="External"/><Relationship Id="rId7320" Type="http://schemas.openxmlformats.org/officeDocument/2006/relationships/hyperlink" Target="https://www.gem.wiki/Vacas_Muertas_Oil_and_Gas_Field_%28Argentina%29" TargetMode="External"/><Relationship Id="rId3863" Type="http://schemas.openxmlformats.org/officeDocument/2006/relationships/hyperlink" Target="https://www.gem.wiki/Buffalo_Coulee_N_Bakken_Oil_Pool_%28Saskatchewan%2C_Canada%29" TargetMode="External"/><Relationship Id="rId4914" Type="http://schemas.openxmlformats.org/officeDocument/2006/relationships/hyperlink" Target="https://www.gem.wiki/Red_Deer_Creek_%28Granite_Wash%29_-_Cimarex_Oil_and_Gas_Asset_%28Texas%2C_United_States%29" TargetMode="External"/><Relationship Id="rId784" Type="http://schemas.openxmlformats.org/officeDocument/2006/relationships/hyperlink" Target="https://www.gem.wiki/Schooner_Oil_and_Gas_Field_%28United_Kingdom%29" TargetMode="External"/><Relationship Id="rId1067" Type="http://schemas.openxmlformats.org/officeDocument/2006/relationships/hyperlink" Target="https://www.gem.wiki/Cabiona_Oil_Field_%28Meta%2C_Colombia%29" TargetMode="External"/><Relationship Id="rId2465" Type="http://schemas.openxmlformats.org/officeDocument/2006/relationships/hyperlink" Target="https://www.gem.wiki/Agbami_Oil_and_Gas_Field_%28Nigeria%29" TargetMode="External"/><Relationship Id="rId3516" Type="http://schemas.openxmlformats.org/officeDocument/2006/relationships/hyperlink" Target="https://www.gem.wiki/Gialo_Oil_Field_%28Libya%29" TargetMode="External"/><Relationship Id="rId3930" Type="http://schemas.openxmlformats.org/officeDocument/2006/relationships/hyperlink" Target="https://www.gem.wiki/Dulwich_Sparky_Oil_Pool_%28Saskatchewan%2C_Canada%29" TargetMode="External"/><Relationship Id="rId8094" Type="http://schemas.openxmlformats.org/officeDocument/2006/relationships/hyperlink" Target="https://www.gem.wiki/Canasi_Oil_Field_%28Cuba%29" TargetMode="External"/><Relationship Id="rId437" Type="http://schemas.openxmlformats.org/officeDocument/2006/relationships/hyperlink" Target="https://www.gem.wiki/Papro%C4%87_W_Gas_Field_%28Poland%29" TargetMode="External"/><Relationship Id="rId851" Type="http://schemas.openxmlformats.org/officeDocument/2006/relationships/hyperlink" Target="https://www.gem.wiki/Santuario_Oil_and_Gas_Field_%28Tabasco%2C_Mexico%29" TargetMode="External"/><Relationship Id="rId1481" Type="http://schemas.openxmlformats.org/officeDocument/2006/relationships/hyperlink" Target="https://www.gem.wiki/Broder_Tuck_Oil_and_Gas_Field_%28Denmark%29" TargetMode="External"/><Relationship Id="rId2118" Type="http://schemas.openxmlformats.org/officeDocument/2006/relationships/hyperlink" Target="https://www.gem.wiki/10618H/Cold_Lake_Oil_and_Gas_Project_%28Alberta%2C_Canada%29" TargetMode="External"/><Relationship Id="rId2532" Type="http://schemas.openxmlformats.org/officeDocument/2006/relationships/hyperlink" Target="https://www.gem.wiki/Funiwa_Oil_and_Gas_Field_%28Nigeria%29" TargetMode="External"/><Relationship Id="rId5688" Type="http://schemas.openxmlformats.org/officeDocument/2006/relationships/hyperlink" Target="https://www.gem.wiki/Spraberry_%28Trend_Area%29_District_8_-_Laredo_Petroleum_Oil_and_Gas_Asset_%28Texas%2C_United_States%29" TargetMode="External"/><Relationship Id="rId6739" Type="http://schemas.openxmlformats.org/officeDocument/2006/relationships/hyperlink" Target="https://www.gem.wiki/Pleasant_Hill_-_Whiting_Oil_and_Gas_Asset_%28North_Dakota%2C_United_States%29" TargetMode="External"/><Relationship Id="rId504" Type="http://schemas.openxmlformats.org/officeDocument/2006/relationships/hyperlink" Target="https://www.gem.wiki/Ioana_Oil_and_Gas_Field_%28Romania%29" TargetMode="External"/><Relationship Id="rId1134" Type="http://schemas.openxmlformats.org/officeDocument/2006/relationships/hyperlink" Target="https://www.gem.wiki/Cupiagua_Oil_and_Gas_Field_%28Casanare%2C_Colombia%29" TargetMode="External"/><Relationship Id="rId5755" Type="http://schemas.openxmlformats.org/officeDocument/2006/relationships/hyperlink" Target="https://www.gem.wiki/Chocolate_Bayou_-_Llox_Oil_and_Gas_Asset_%28Texas%2C_United_States%29" TargetMode="External"/><Relationship Id="rId6806" Type="http://schemas.openxmlformats.org/officeDocument/2006/relationships/hyperlink" Target="https://www.gem.wiki/Newark%2C_East_%28Barnett_Shale%29_-_XTO_Oil_and_Gas_Asset_%28Texas%2C_United_States%29" TargetMode="External"/><Relationship Id="rId8161" Type="http://schemas.openxmlformats.org/officeDocument/2006/relationships/hyperlink" Target="https://www.gem.wiki/Helmet_-_Cnrl_Oil_and_Gas_Asset_%28British_Columbia%2C_Canada%29" TargetMode="External"/><Relationship Id="rId1201" Type="http://schemas.openxmlformats.org/officeDocument/2006/relationships/hyperlink" Target="https://www.gem.wiki/Matach%C3%ADn_Sur_%28Prado%29_Oil_and_Gas_Field_%28Tolima%2C_Colombia%29" TargetMode="External"/><Relationship Id="rId4357" Type="http://schemas.openxmlformats.org/officeDocument/2006/relationships/hyperlink" Target="https://www.gem.wiki/Stanley_Oil_and_Gas_Field_%28Papua_New_Guinea%29" TargetMode="External"/><Relationship Id="rId4771" Type="http://schemas.openxmlformats.org/officeDocument/2006/relationships/hyperlink" Target="https://www.gem.wiki/Bardsdale_-_CA_Resources_Oil_and_Gas_Asset_%28California%2C_United_States%29" TargetMode="External"/><Relationship Id="rId5408" Type="http://schemas.openxmlformats.org/officeDocument/2006/relationships/hyperlink" Target="https://www.gem.wiki/Brushy_Bayou_-_GEP_Haynesville_Gas_Asset_%28Louisiana%2C_United_States%29" TargetMode="External"/><Relationship Id="rId3373" Type="http://schemas.openxmlformats.org/officeDocument/2006/relationships/hyperlink" Target="https://www.gem.wiki/Mabrouk_Northeast_Oil_and_Gas_Field_%28Oman%29" TargetMode="External"/><Relationship Id="rId4424" Type="http://schemas.openxmlformats.org/officeDocument/2006/relationships/hyperlink" Target="https://www.gem.wiki/Marshall_County_-_American_Petroleum_Gas_Asset_%28West_Virginia%2C_United_States%29" TargetMode="External"/><Relationship Id="rId5822" Type="http://schemas.openxmlformats.org/officeDocument/2006/relationships/hyperlink" Target="https://www.gem.wiki/Sinor_Nest_%28Lower_Wilcox%29_-_Merit_Oil_and_Gas_Asset_%28Texas%2C_United_States%29" TargetMode="External"/><Relationship Id="rId294" Type="http://schemas.openxmlformats.org/officeDocument/2006/relationships/hyperlink" Target="https://www.gem.wiki/L13-FC_Oil_and_Gas_Field_%28Netherlands%29" TargetMode="External"/><Relationship Id="rId3026" Type="http://schemas.openxmlformats.org/officeDocument/2006/relationships/hyperlink" Target="https://www.gem.wiki/B-15_Gas_Field_%28Malaysia%29" TargetMode="External"/><Relationship Id="rId7994" Type="http://schemas.openxmlformats.org/officeDocument/2006/relationships/hyperlink" Target="https://www.gem.wiki/Continental_Resources_-_Caddo_Oil_and_Gas_Asset_%28Oklahoma%2C_United_States%29" TargetMode="External"/><Relationship Id="rId361" Type="http://schemas.openxmlformats.org/officeDocument/2006/relationships/hyperlink" Target="https://www.gem.wiki/Hod_Oil_and_Gas_Field_%28Norway%29" TargetMode="External"/><Relationship Id="rId2042" Type="http://schemas.openxmlformats.org/officeDocument/2006/relationships/hyperlink" Target="https://www.gem.wiki/Taber_North_Oil_and_Gas_Field_%28Alberta%2C_Canada%29" TargetMode="External"/><Relationship Id="rId3440" Type="http://schemas.openxmlformats.org/officeDocument/2006/relationships/hyperlink" Target="https://www.gem.wiki/Gassi_Touil_Satellite_%28Phase_1%29_Gas_Field_%28Algeria%29" TargetMode="External"/><Relationship Id="rId5198" Type="http://schemas.openxmlformats.org/officeDocument/2006/relationships/hyperlink" Target="https://www.gem.wiki/Spraberry_%28Trend_Area%29_R_40_EXC_District_7C_-_Endeavor_Oil_and_Gas_Asset_%28Texas%2C_United_States%29" TargetMode="External"/><Relationship Id="rId6596" Type="http://schemas.openxmlformats.org/officeDocument/2006/relationships/hyperlink" Target="https://www.gem.wiki/Jazz_%28Wilcox_Deep%29_-_Unit_Petroleum_Oil_and_Gas_Asset_%28Texas%2C_United_States%29" TargetMode="External"/><Relationship Id="rId7647" Type="http://schemas.openxmlformats.org/officeDocument/2006/relationships/hyperlink" Target="https://www.gem.wiki/Butler_County_-_Lola_Oil_and_Gas_Asset_%28Pennsylvania%2C_United_States%29" TargetMode="External"/><Relationship Id="rId6249" Type="http://schemas.openxmlformats.org/officeDocument/2006/relationships/hyperlink" Target="https://www.gem.wiki/Jenkins_%28San_Andres%29_-_Sabinal_Oil_and_Gas_Asset_%28Texas%2C_United_States%29" TargetMode="External"/><Relationship Id="rId6663" Type="http://schemas.openxmlformats.org/officeDocument/2006/relationships/hyperlink" Target="https://www.gem.wiki/Trenton_-_Vine_Gas_Asset_%28Louisiana%2C_United_States%29" TargetMode="External"/><Relationship Id="rId7714" Type="http://schemas.openxmlformats.org/officeDocument/2006/relationships/hyperlink" Target="https://www.gem.wiki/West_Woodbourne_Oil_Field_%28Barbados%29" TargetMode="External"/><Relationship Id="rId2859" Type="http://schemas.openxmlformats.org/officeDocument/2006/relationships/hyperlink" Target="https://www.gem.wiki/Petitot_River_Gas_Field_%28British_Columbia%2C_Canada%29" TargetMode="External"/><Relationship Id="rId5265" Type="http://schemas.openxmlformats.org/officeDocument/2006/relationships/hyperlink" Target="https://www.gem.wiki/Antelope_-_EOG_Oil_and_Gas_Asset_%28North_Dakota%2C_United_States%29" TargetMode="External"/><Relationship Id="rId6316" Type="http://schemas.openxmlformats.org/officeDocument/2006/relationships/hyperlink" Target="https://www.gem.wiki/Mars-Ursa_%28MC807%29_-_Shell_Oil_and_Gas_Asset_%28Federal_offshore%2C_United_States%29" TargetMode="External"/><Relationship Id="rId6730" Type="http://schemas.openxmlformats.org/officeDocument/2006/relationships/hyperlink" Target="https://www.gem.wiki/Poe_-_Whiting_Oil_and_Gas_Asset_%28North_Dakota%2C_United_States%29" TargetMode="External"/><Relationship Id="rId1875" Type="http://schemas.openxmlformats.org/officeDocument/2006/relationships/hyperlink" Target="https://www.gem.wiki/Jumping_Pound_West_Gas_Field_%28Alberta%2C_Canada%29" TargetMode="External"/><Relationship Id="rId4281" Type="http://schemas.openxmlformats.org/officeDocument/2006/relationships/hyperlink" Target="https://www.gem.wiki/Penglai_25-6_Oil_Field_%28Bohai_Sea%2C_China%29" TargetMode="External"/><Relationship Id="rId5332" Type="http://schemas.openxmlformats.org/officeDocument/2006/relationships/hyperlink" Target="https://www.gem.wiki/Johnson_Branch_-_Exco_Gas_Asset_%28Louisiana%2C_United_States%29" TargetMode="External"/><Relationship Id="rId1528" Type="http://schemas.openxmlformats.org/officeDocument/2006/relationships/hyperlink" Target="https://www.gem.wiki/Ahmedabad_Oil_and_Gas_Block_%28India%29" TargetMode="External"/><Relationship Id="rId2926" Type="http://schemas.openxmlformats.org/officeDocument/2006/relationships/hyperlink" Target="https://www.gem.wiki/Atrush_Oil_Field_%28Iraq%29" TargetMode="External"/><Relationship Id="rId1942" Type="http://schemas.openxmlformats.org/officeDocument/2006/relationships/hyperlink" Target="https://www.gem.wiki/Narraway_Oil_and_Gas_Field_%28Alberta%2C_Canada%29" TargetMode="External"/><Relationship Id="rId4001" Type="http://schemas.openxmlformats.org/officeDocument/2006/relationships/hyperlink" Target="https://www.gem.wiki/Gull_Lake_C_U_Shaunavon_Oil_Pool_%28Saskatchewan%2C_Canada%29" TargetMode="External"/><Relationship Id="rId7157" Type="http://schemas.openxmlformats.org/officeDocument/2006/relationships/hyperlink" Target="https://www.gem.wiki/Campo_Duran_Oil_and_Gas_Field_%28Argentina%29" TargetMode="External"/><Relationship Id="rId8208" Type="http://schemas.openxmlformats.org/officeDocument/2006/relationships/hyperlink" Target="https://www.gem.wiki/Mizzen_Oil_and_Gas_Field_%28Newfoundland_%26_Labrador%2C_Canada%29" TargetMode="External"/><Relationship Id="rId6173" Type="http://schemas.openxmlformats.org/officeDocument/2006/relationships/hyperlink" Target="https://www.gem.wiki/Sugarkane_%28Eagle_Ford%29_-_Repsol_Oil_and_Gas_Asset_%28Texas%2C_United_States%29" TargetMode="External"/><Relationship Id="rId7571" Type="http://schemas.openxmlformats.org/officeDocument/2006/relationships/hyperlink" Target="https://www.gem.wiki/Westberg_-_Ovintiv_Oil_and_Gas_Asset_%28North_Dakota%2C_United_States%29" TargetMode="External"/><Relationship Id="rId3767" Type="http://schemas.openxmlformats.org/officeDocument/2006/relationships/hyperlink" Target="https://www.gem.wiki/Eban/Akoma_Oil_and_Gas_Complex_%28Ghana%29" TargetMode="External"/><Relationship Id="rId4818" Type="http://schemas.openxmlformats.org/officeDocument/2006/relationships/hyperlink" Target="https://www.gem.wiki/Wolfbone_%28Trend_Area%29_-_Centennial_Oil_and_Gas_Asset_%28Texas%2C_United_States%29" TargetMode="External"/><Relationship Id="rId7224" Type="http://schemas.openxmlformats.org/officeDocument/2006/relationships/hyperlink" Target="https://www.gem.wiki/Estructura_Cruz_de_Piedra_Oil_and_Gas_Field_%28Argentina%29" TargetMode="External"/><Relationship Id="rId688" Type="http://schemas.openxmlformats.org/officeDocument/2006/relationships/hyperlink" Target="https://www.gem.wiki/Horndean_Oil_and_Gas_Field_%28United_Kingdom%29" TargetMode="External"/><Relationship Id="rId2369" Type="http://schemas.openxmlformats.org/officeDocument/2006/relationships/hyperlink" Target="https://www.gem.wiki/Xifeng_Oil_Field_%28Gansu%2C_China%29" TargetMode="External"/><Relationship Id="rId2783" Type="http://schemas.openxmlformats.org/officeDocument/2006/relationships/hyperlink" Target="https://www.gem.wiki/Bivouac_Gas_Field_%28British_Columbia%2C_Canada%29" TargetMode="External"/><Relationship Id="rId3834" Type="http://schemas.openxmlformats.org/officeDocument/2006/relationships/hyperlink" Target="https://www.gem.wiki/Beacon_Hill_Mannville_Gas_Pool_%28Saskatchewan%2C_Canada%29" TargetMode="External"/><Relationship Id="rId6240" Type="http://schemas.openxmlformats.org/officeDocument/2006/relationships/hyperlink" Target="https://www.gem.wiki/Slaughter_-_Sabinal_Oil_and_Gas_Asset_%28Texas%2C_United_States%29" TargetMode="External"/><Relationship Id="rId755" Type="http://schemas.openxmlformats.org/officeDocument/2006/relationships/hyperlink" Target="https://www.gem.wiki/North_Morecambe_Oil_and_Gas_Field_%28United_Kingdom%29" TargetMode="External"/><Relationship Id="rId1385" Type="http://schemas.openxmlformats.org/officeDocument/2006/relationships/hyperlink" Target="https://www.gem.wiki/Aguarico_Oil_and_Gas_Field_%28Ecuador%29" TargetMode="External"/><Relationship Id="rId2436" Type="http://schemas.openxmlformats.org/officeDocument/2006/relationships/hyperlink" Target="https://www.gem.wiki/Aripo_Gas_Field_%28Trinidad_and_Tobago%29" TargetMode="External"/><Relationship Id="rId2850" Type="http://schemas.openxmlformats.org/officeDocument/2006/relationships/hyperlink" Target="https://www.gem.wiki/Murray_Gas_Field_%28British_Columbia%2C_Canada%29" TargetMode="External"/><Relationship Id="rId91" Type="http://schemas.openxmlformats.org/officeDocument/2006/relationships/hyperlink" Target="https://www.gem.wiki/Apeldorn_Gas_Field_%28Germany%29" TargetMode="External"/><Relationship Id="rId408" Type="http://schemas.openxmlformats.org/officeDocument/2006/relationships/hyperlink" Target="https://www.gem.wiki/Kamie%C5%84_Pomorski_Oil_and_Gas_Field_%28Poland%29" TargetMode="External"/><Relationship Id="rId822" Type="http://schemas.openxmlformats.org/officeDocument/2006/relationships/hyperlink" Target="https://www.gem.wiki/Varadero_Oil_and_Gas_Field_%28United_Kingdom%29" TargetMode="External"/><Relationship Id="rId1038" Type="http://schemas.openxmlformats.org/officeDocument/2006/relationships/hyperlink" Target="https://www.gem.wiki/Aguas_Blancas_%28Parex%29_Oil_and_Gas_Field_%28Santander%2C_Colombia%29" TargetMode="External"/><Relationship Id="rId1452" Type="http://schemas.openxmlformats.org/officeDocument/2006/relationships/hyperlink" Target="https://www.gem.wiki/Ginta_Oil_and_Gas_Field_%28Ecuador%29" TargetMode="External"/><Relationship Id="rId2503" Type="http://schemas.openxmlformats.org/officeDocument/2006/relationships/hyperlink" Target="https://www.gem.wiki/Ea_%28Sea_Eagle%29_Oil_and_Gas_Field_%28Nigeria%29" TargetMode="External"/><Relationship Id="rId3901" Type="http://schemas.openxmlformats.org/officeDocument/2006/relationships/hyperlink" Target="https://www.gem.wiki/Cosine_Lk_Lloydminster_Oil_Pool_%28Saskatchewan%2C_Canada%29" TargetMode="External"/><Relationship Id="rId5659" Type="http://schemas.openxmlformats.org/officeDocument/2006/relationships/hyperlink" Target="https://www.gem.wiki/Kelly-Snyder_-_Kinder_Morgan_Oil_and_Gas_Asset_%28Texas%2C_United_States%29" TargetMode="External"/><Relationship Id="rId8065" Type="http://schemas.openxmlformats.org/officeDocument/2006/relationships/hyperlink" Target="https://www.gem.wiki/Blacktip_%28AC380%29_-_LLOG_Oil_and_Gas_Asset_%28Federal_offshore%2C_United_States%29" TargetMode="External"/><Relationship Id="rId1105" Type="http://schemas.openxmlformats.org/officeDocument/2006/relationships/hyperlink" Target="https://www.gem.wiki/Chachalaca_Oil_Field_%28Casanare%2C_Colombia%29" TargetMode="External"/><Relationship Id="rId7081" Type="http://schemas.openxmlformats.org/officeDocument/2006/relationships/hyperlink" Target="https://www.gem.wiki/Wildcat_-_Sweetwater_County_-_Wexpro_Oil_and_Gas_Asset_%28Wyoming%2C_United_States%29" TargetMode="External"/><Relationship Id="rId8132" Type="http://schemas.openxmlformats.org/officeDocument/2006/relationships/hyperlink" Target="https://www.gem.wiki/Laprise_Creek_-_Tourmaline_Oil_and_Gas_Asset_%28British_Columbia%2C_Canada%29" TargetMode="External"/><Relationship Id="rId3277" Type="http://schemas.openxmlformats.org/officeDocument/2006/relationships/hyperlink" Target="https://www.gem.wiki/Magwa_Oil_and_Gas_Field_%28Kuwait%29" TargetMode="External"/><Relationship Id="rId4675" Type="http://schemas.openxmlformats.org/officeDocument/2006/relationships/hyperlink" Target="https://www.gem.wiki/Gahagan_-_Brix_Gas_Asset_%28Louisiana%2C_United_States%29" TargetMode="External"/><Relationship Id="rId5726" Type="http://schemas.openxmlformats.org/officeDocument/2006/relationships/hyperlink" Target="https://www.gem.wiki/Big_Reef_%28Edwards%29_-_Lewis_Petro_Oil_and_Gas_Asset_%28Texas%2C_United_States%29" TargetMode="External"/><Relationship Id="rId198" Type="http://schemas.openxmlformats.org/officeDocument/2006/relationships/hyperlink" Target="https://www.gem.wiki/B13-FA_Gas_Field_%28Netherlands%29" TargetMode="External"/><Relationship Id="rId3691" Type="http://schemas.openxmlformats.org/officeDocument/2006/relationships/hyperlink" Target="https://www.gem.wiki/Sterling_Oil_and_Gas_Field_%28Alaska%2C_United_States%29" TargetMode="External"/><Relationship Id="rId4328" Type="http://schemas.openxmlformats.org/officeDocument/2006/relationships/hyperlink" Target="https://www.gem.wiki/Tembakau_Gas_Field_%28Malaysia%29" TargetMode="External"/><Relationship Id="rId4742" Type="http://schemas.openxmlformats.org/officeDocument/2006/relationships/hyperlink" Target="https://www.gem.wiki/Double_A_Wells%2C_N_%28Austin_Chalk%29_-_BXP_Oil_and_Gas_Asset_%28Texas%2C_United_States%29" TargetMode="External"/><Relationship Id="rId7898" Type="http://schemas.openxmlformats.org/officeDocument/2006/relationships/hyperlink" Target="https://www.gem.wiki/Harmaliyah_Oil_and_Gas_Field_%28Saudi_Arabia%29" TargetMode="External"/><Relationship Id="rId2293" Type="http://schemas.openxmlformats.org/officeDocument/2006/relationships/hyperlink" Target="https://www.gem.wiki/McNulty_%28QGC%29_Gas_Field_%28Queensland%2C_Australia%29" TargetMode="External"/><Relationship Id="rId3344" Type="http://schemas.openxmlformats.org/officeDocument/2006/relationships/hyperlink" Target="https://www.gem.wiki/Qatargas_3_Gas_Field_%28Qatar%29" TargetMode="External"/><Relationship Id="rId7965" Type="http://schemas.openxmlformats.org/officeDocument/2006/relationships/hyperlink" Target="https://www.gem.wiki/Southwest_Energy_-_Caddo_Oil_and_Gas_Asset_%28Oklahoma%2C_United_States%29" TargetMode="External"/><Relationship Id="rId265" Type="http://schemas.openxmlformats.org/officeDocument/2006/relationships/hyperlink" Target="https://www.gem.wiki/L06-B_Gas_Field_%28Netherlands%29" TargetMode="External"/><Relationship Id="rId2360" Type="http://schemas.openxmlformats.org/officeDocument/2006/relationships/hyperlink" Target="https://www.gem.wiki/Tidepole_Oil_and_Gas_Field_%28Western_Australia%2C_Australia%29" TargetMode="External"/><Relationship Id="rId3411" Type="http://schemas.openxmlformats.org/officeDocument/2006/relationships/hyperlink" Target="https://www.gem.wiki/North_Obskoye_Oil_and_Gas_Field_%28Russia%29" TargetMode="External"/><Relationship Id="rId6567" Type="http://schemas.openxmlformats.org/officeDocument/2006/relationships/hyperlink" Target="https://www.gem.wiki/Spraberry_%28Trend_Area%29_District_7C_-_Tracker_Oil_and_Gas_Asset_%28Texas%2C_United_States%29" TargetMode="External"/><Relationship Id="rId6981" Type="http://schemas.openxmlformats.org/officeDocument/2006/relationships/hyperlink" Target="https://www.gem.wiki/Salt_Creek_-_FDL_Oil_and_Gas_Asset_%28Wyoming%2C_United_States%29" TargetMode="External"/><Relationship Id="rId7618" Type="http://schemas.openxmlformats.org/officeDocument/2006/relationships/hyperlink" Target="https://www.gem.wiki/Kutubu_Oil_Project_%28Papua_New_Guinea%29" TargetMode="External"/><Relationship Id="rId332" Type="http://schemas.openxmlformats.org/officeDocument/2006/relationships/hyperlink" Target="https://www.gem.wiki/Pernis-West_Oil_and_Gas_Field_%28Netherlands%29" TargetMode="External"/><Relationship Id="rId2013" Type="http://schemas.openxmlformats.org/officeDocument/2006/relationships/hyperlink" Target="https://www.gem.wiki/Shadow_Oil_and_Gas_Field_%28Alberta%2C_Canada%29" TargetMode="External"/><Relationship Id="rId5169" Type="http://schemas.openxmlformats.org/officeDocument/2006/relationships/hyperlink" Target="https://www.gem.wiki/Conley_%28Miss.%29_-_Echo_Oil_and_Gas_Asset_%28Texas%2C_United_States%29" TargetMode="External"/><Relationship Id="rId5583" Type="http://schemas.openxmlformats.org/officeDocument/2006/relationships/hyperlink" Target="https://www.gem.wiki/Rio_Arriba_County_-_Hilcorp_Oil_and_Gas_Asset_%28New_Mexico%2C_United_States%29" TargetMode="External"/><Relationship Id="rId6634" Type="http://schemas.openxmlformats.org/officeDocument/2006/relationships/hyperlink" Target="https://www.gem.wiki/Teague_%28CV-Bossier_Cons.%29_-_Valence_Oil_and_Gas_Asset_%28Texas%2C_United_States%29" TargetMode="External"/><Relationship Id="rId4185" Type="http://schemas.openxmlformats.org/officeDocument/2006/relationships/hyperlink" Target="https://www.gem.wiki/Skinner_Lake_Ratcliffe_Oil_Pool_%28Saskatchewan%2C_Canada%29" TargetMode="External"/><Relationship Id="rId5236" Type="http://schemas.openxmlformats.org/officeDocument/2006/relationships/hyperlink" Target="https://www.gem.wiki/Lobster/Oyster_%28EW873%29_-_Talos_Oil_and_Gas_Asset_%28Federal_offshore%2C_United_States%29" TargetMode="External"/><Relationship Id="rId1779" Type="http://schemas.openxmlformats.org/officeDocument/2006/relationships/hyperlink" Target="https://www.gem.wiki/Donalda_Oil_and_Gas_Field_%28Alberta%2C_Canada%29" TargetMode="External"/><Relationship Id="rId4252" Type="http://schemas.openxmlformats.org/officeDocument/2006/relationships/hyperlink" Target="https://www.gem.wiki/Weyburn_Frobisher_Oil_Pool_%28Saskatchewan%2C_Canada%29" TargetMode="External"/><Relationship Id="rId5650" Type="http://schemas.openxmlformats.org/officeDocument/2006/relationships/hyperlink" Target="https://www.gem.wiki/Kern_River_-_Kern_River_Holdings_Oil_and_Gas_Asset_%28California%2C_United_States%29" TargetMode="External"/><Relationship Id="rId6701" Type="http://schemas.openxmlformats.org/officeDocument/2006/relationships/hyperlink" Target="https://www.gem.wiki/WD112_-_Walter_Oil_and_Gas_Asset_%28Federal_offshore%2C_United_States%29" TargetMode="External"/><Relationship Id="rId1846" Type="http://schemas.openxmlformats.org/officeDocument/2006/relationships/hyperlink" Target="https://www.gem.wiki/Hardy_Gas_Field_%28Alberta%2C_Canada%29" TargetMode="External"/><Relationship Id="rId5303" Type="http://schemas.openxmlformats.org/officeDocument/2006/relationships/hyperlink" Target="https://www.gem.wiki/Alexander_-_Equinor_Oil_and_Gas_Asset_%28North_Dakota%2C_United_States%29" TargetMode="External"/><Relationship Id="rId1913" Type="http://schemas.openxmlformats.org/officeDocument/2006/relationships/hyperlink" Target="https://www.gem.wiki/Mannville_Oil_and_Gas_Field_%28Alberta%2C_Canada%29" TargetMode="External"/><Relationship Id="rId7475" Type="http://schemas.openxmlformats.org/officeDocument/2006/relationships/hyperlink" Target="https://www.gem.wiki/Lontra_Oil_and_Gas_Field_%28Angola%29" TargetMode="External"/><Relationship Id="rId6077" Type="http://schemas.openxmlformats.org/officeDocument/2006/relationships/hyperlink" Target="https://www.gem.wiki/Clear_Creek_-_Petro-Hunt_Oil_and_Gas_Asset_%28North_Dakota%2C_United_States%29" TargetMode="External"/><Relationship Id="rId6491" Type="http://schemas.openxmlformats.org/officeDocument/2006/relationships/hyperlink" Target="https://www.gem.wiki/Mendota%2C_Nw._%28Granite_Wash%29_-_Tecolote_Oil_and_Gas_Asset_%28Texas%2C_United_States%29" TargetMode="External"/><Relationship Id="rId7128" Type="http://schemas.openxmlformats.org/officeDocument/2006/relationships/hyperlink" Target="https://www.gem.wiki/25_de_Mayo_-_Medanito_Sudeste_LP_Oil_and_Gas_Field_%28Argentina%29" TargetMode="External"/><Relationship Id="rId7542" Type="http://schemas.openxmlformats.org/officeDocument/2006/relationships/hyperlink" Target="https://www.gem.wiki/Oxford_-_Swn_Production_%28Louisiana%29%2C_Llc_Gas_Asset_%28Louisiana%2C_United_States%29" TargetMode="External"/><Relationship Id="rId2687" Type="http://schemas.openxmlformats.org/officeDocument/2006/relationships/hyperlink" Target="https://www.gem.wiki/HA_Oil_and_Gas_Field_%28Nigeria%29" TargetMode="External"/><Relationship Id="rId3738" Type="http://schemas.openxmlformats.org/officeDocument/2006/relationships/hyperlink" Target="https://www.gem.wiki/Halladale/Black_Watch/Speculant_Gas_Project_%28Victoria%2C_Australia%29" TargetMode="External"/><Relationship Id="rId5093" Type="http://schemas.openxmlformats.org/officeDocument/2006/relationships/hyperlink" Target="https://www.gem.wiki/Spraberry_%28Trend_Area%29_R_40_EXC_District_8_-_Crownquest_Oil_and_Gas_Asset_%28Texas%2C_United_States%29" TargetMode="External"/><Relationship Id="rId6144" Type="http://schemas.openxmlformats.org/officeDocument/2006/relationships/hyperlink" Target="https://www.gem.wiki/Heart_Butte_-_QEP_Oil_and_Gas_Asset_%28North_Dakota%2C_United_States%29" TargetMode="External"/><Relationship Id="rId659" Type="http://schemas.openxmlformats.org/officeDocument/2006/relationships/hyperlink" Target="https://www.gem.wiki/Gannet_A_Oil_and_Gas_Field_%28United_Kingdom%29" TargetMode="External"/><Relationship Id="rId1289" Type="http://schemas.openxmlformats.org/officeDocument/2006/relationships/hyperlink" Target="https://www.gem.wiki/Vonu_Oil_and_Gas_Field_%28Putumayo%2C_Colombia%29" TargetMode="External"/><Relationship Id="rId5160" Type="http://schemas.openxmlformats.org/officeDocument/2006/relationships/hyperlink" Target="https://www.gem.wiki/Columbiana_County_-_EAP_Ohio_Oil_and_Gas_Asset_%28Ohio%2C_United_States%29" TargetMode="External"/><Relationship Id="rId6211" Type="http://schemas.openxmlformats.org/officeDocument/2006/relationships/hyperlink" Target="https://www.gem.wiki/Oak_Hill_%28Cotton_Valley%29_-_Rockcliff_Oil_and_Gas_Asset_%28Texas%2C_United_States%29" TargetMode="External"/><Relationship Id="rId1356" Type="http://schemas.openxmlformats.org/officeDocument/2006/relationships/hyperlink" Target="https://www.gem.wiki/Tune_Oil_and_Gas_Field_%28Norway%29" TargetMode="External"/><Relationship Id="rId2754" Type="http://schemas.openxmlformats.org/officeDocument/2006/relationships/hyperlink" Target="https://www.gem.wiki/Assil_Oil_and_Gas_Field_%28Egypt%29" TargetMode="External"/><Relationship Id="rId3805" Type="http://schemas.openxmlformats.org/officeDocument/2006/relationships/hyperlink" Target="https://www.gem.wiki/Currajong_Oil_Field_%28Australia%29" TargetMode="External"/><Relationship Id="rId726" Type="http://schemas.openxmlformats.org/officeDocument/2006/relationships/hyperlink" Target="https://www.gem.wiki/Lomond_Oil_and_Gas_Field_%28United_Kingdom%29" TargetMode="External"/><Relationship Id="rId1009" Type="http://schemas.openxmlformats.org/officeDocument/2006/relationships/hyperlink" Target="https://www.gem.wiki/Catarr%C3%ADn_Gas_Field_%28Tamaulipas%2C_Mexico%29" TargetMode="External"/><Relationship Id="rId1770" Type="http://schemas.openxmlformats.org/officeDocument/2006/relationships/hyperlink" Target="https://www.gem.wiki/Crossfield_East_Oil_and_Gas_Field_%28Alberta%2C_Canada%29" TargetMode="External"/><Relationship Id="rId2407" Type="http://schemas.openxmlformats.org/officeDocument/2006/relationships/hyperlink" Target="https://www.gem.wiki/Liuhua_16-2_Oil_Field_%28South_China_Sea%2C_China%29" TargetMode="External"/><Relationship Id="rId2821" Type="http://schemas.openxmlformats.org/officeDocument/2006/relationships/hyperlink" Target="https://www.gem.wiki/Grizzly_South_Gas_Field_%28British_Columbia%2C_Canada%29" TargetMode="External"/><Relationship Id="rId5977" Type="http://schemas.openxmlformats.org/officeDocument/2006/relationships/hyperlink" Target="https://www.gem.wiki/Pinon_%28Multipay%29_-_Occidental_W_TX_Overthrust_Oil_and_Gas_Asset_%28Texas%2C_United_States%29" TargetMode="External"/><Relationship Id="rId8036" Type="http://schemas.openxmlformats.org/officeDocument/2006/relationships/hyperlink" Target="https://www.gem.wiki/Enable_Gathering_%26_Processing_-_Caddo_Oil_and_Gas_Asset_%28Oklahoma%2C_United_States%29" TargetMode="External"/><Relationship Id="rId62" Type="http://schemas.openxmlformats.org/officeDocument/2006/relationships/hyperlink" Target="https://www.gem.wiki/Noroeste_de_Sapinho%C3%A1_Oil_and_Gas_Field_%28S%C3%A3o_Paulo%2C_Brazil%29" TargetMode="External"/><Relationship Id="rId1423" Type="http://schemas.openxmlformats.org/officeDocument/2006/relationships/hyperlink" Target="https://www.gem.wiki/Pucuna_Oil_and_Gas_Field_%28Ecuador%29" TargetMode="External"/><Relationship Id="rId4579" Type="http://schemas.openxmlformats.org/officeDocument/2006/relationships/hyperlink" Target="https://www.gem.wiki/DJ_Horizontal_Niobrara_-_Bison_Oil_and_Gas_Asset_%28Colorado%2C_United_States%29" TargetMode="External"/><Relationship Id="rId4993" Type="http://schemas.openxmlformats.org/officeDocument/2006/relationships/hyperlink" Target="https://www.gem.wiki/DJ_Horizontal_Niobrara_-_Confluence_Oil_and_Gas_Asset_%28Colorado%2C_United_States%29" TargetMode="External"/><Relationship Id="rId3595" Type="http://schemas.openxmlformats.org/officeDocument/2006/relationships/hyperlink" Target="https://www.gem.wiki/Donggi_Gas_Field_%28Indonesia%29" TargetMode="External"/><Relationship Id="rId4646" Type="http://schemas.openxmlformats.org/officeDocument/2006/relationships/hyperlink" Target="https://www.gem.wiki/Swan_Lake_-_BPX_Gas_Asset_%28Louisiana%2C_United_States%29" TargetMode="External"/><Relationship Id="rId7052" Type="http://schemas.openxmlformats.org/officeDocument/2006/relationships/hyperlink" Target="https://www.gem.wiki/Wildcat_-_Converse_County_-_Titan_Oil_and_Gas_Asset_%28Wyoming%2C_United_States%29" TargetMode="External"/><Relationship Id="rId8103" Type="http://schemas.openxmlformats.org/officeDocument/2006/relationships/hyperlink" Target="https://www.gem.wiki/Altares_-_Pacific_Canbriam_Oil_and_Gas_Asset_%28British_Columbia%2C_Canada%29" TargetMode="External"/><Relationship Id="rId2197" Type="http://schemas.openxmlformats.org/officeDocument/2006/relationships/hyperlink" Target="https://www.gem.wiki/Mereenie_Oil_and_Gas_Field_%28Northern_Territory%2C_Australia%29" TargetMode="External"/><Relationship Id="rId3248" Type="http://schemas.openxmlformats.org/officeDocument/2006/relationships/hyperlink" Target="https://www.gem.wiki/Salmanovskoye_Oil_and_Gas_Field_%28Russia%29" TargetMode="External"/><Relationship Id="rId3662" Type="http://schemas.openxmlformats.org/officeDocument/2006/relationships/hyperlink" Target="https://www.gem.wiki/Gum_Deniz_Oil_Field_%28Azerbaijan%29" TargetMode="External"/><Relationship Id="rId4713" Type="http://schemas.openxmlformats.org/officeDocument/2006/relationships/hyperlink" Target="https://www.gem.wiki/Eagleville_%28Eagle_Ford-2%29_-_Burlington_Oil_and_Gas_Asset_%28Texas%2C_United_States%29" TargetMode="External"/><Relationship Id="rId7869" Type="http://schemas.openxmlformats.org/officeDocument/2006/relationships/hyperlink" Target="https://www.gem.wiki/North_Field_South_Gas_Field_%28Qatar%29" TargetMode="External"/><Relationship Id="rId169" Type="http://schemas.openxmlformats.org/officeDocument/2006/relationships/hyperlink" Target="https://www.gem.wiki/Cupello-San_Salvo_Gas_Field_%28Italy%29" TargetMode="External"/><Relationship Id="rId583" Type="http://schemas.openxmlformats.org/officeDocument/2006/relationships/hyperlink" Target="https://www.gem.wiki/Brigantine_C_Oil_and_Gas_Field_%28United_Kingdom%29" TargetMode="External"/><Relationship Id="rId2264" Type="http://schemas.openxmlformats.org/officeDocument/2006/relationships/hyperlink" Target="https://www.gem.wiki/Charlotte%2C_Friendship%2C_Scarborough%2C_Golden_Grove%2C_Bloodworth_%28BG%29_Oil_and_Gas_Field_%28Queensland%2C_Australia%29" TargetMode="External"/><Relationship Id="rId3315" Type="http://schemas.openxmlformats.org/officeDocument/2006/relationships/hyperlink" Target="https://www.gem.wiki/Bobrovskoye_Oil_Field_%28Russia%29" TargetMode="External"/><Relationship Id="rId236" Type="http://schemas.openxmlformats.org/officeDocument/2006/relationships/hyperlink" Target="https://www.gem.wiki/K07-FA_Oil_and_Gas_Field_%28Netherlands%29" TargetMode="External"/><Relationship Id="rId650" Type="http://schemas.openxmlformats.org/officeDocument/2006/relationships/hyperlink" Target="https://www.gem.wiki/Fiskerton_Airfield_Oil_and_Gas_Field_%28United_Kingdom%29" TargetMode="External"/><Relationship Id="rId1280" Type="http://schemas.openxmlformats.org/officeDocument/2006/relationships/hyperlink" Target="https://www.gem.wiki/Trinidad_Oil_Field_%28Casanare%2C_Colombia%29" TargetMode="External"/><Relationship Id="rId2331" Type="http://schemas.openxmlformats.org/officeDocument/2006/relationships/hyperlink" Target="https://www.gem.wiki/Moura-Nipan-Dawson_Gas_Complex_%28Queensland%2C_Australia%29" TargetMode="External"/><Relationship Id="rId5487" Type="http://schemas.openxmlformats.org/officeDocument/2006/relationships/hyperlink" Target="https://www.gem.wiki/Westberg_-_Hess_Bakken_Oil_and_Gas_Asset_%28North_Dakota%2C_United_States%29" TargetMode="External"/><Relationship Id="rId6885" Type="http://schemas.openxmlformats.org/officeDocument/2006/relationships/hyperlink" Target="https://www.gem.wiki/Nebo-Hemphill_-_XTO_Oil_and_Gas_Asset_%28Louisiana%2C_United_States%29" TargetMode="External"/><Relationship Id="rId7936" Type="http://schemas.openxmlformats.org/officeDocument/2006/relationships/hyperlink" Target="https://www.gem.wiki/Xto_Energy_-_Carter_Oil_and_Gas_Asset_%28Oklahoma%2C_United_States%29" TargetMode="External"/><Relationship Id="rId303" Type="http://schemas.openxmlformats.org/officeDocument/2006/relationships/hyperlink" Target="https://www.gem.wiki/Loon_op_Zand_Oil_and_Gas_Field_%28Netherlands%29" TargetMode="External"/><Relationship Id="rId4089" Type="http://schemas.openxmlformats.org/officeDocument/2006/relationships/hyperlink" Target="https://www.gem.wiki/Marengo_S_Basal_Mann_Oil_Pool_%28Saskatchewan%2C_Canada%29" TargetMode="External"/><Relationship Id="rId6538" Type="http://schemas.openxmlformats.org/officeDocument/2006/relationships/hyperlink" Target="https://www.gem.wiki/Fullerton_-_Texland_Petroleum_Oil_and_Gas_Asset_%28Texas%2C_United_States%29" TargetMode="External"/><Relationship Id="rId6952" Type="http://schemas.openxmlformats.org/officeDocument/2006/relationships/hyperlink" Target="https://www.gem.wiki/Robbers_Gulch_-_Crowheart_Oil_and_Gas_Asset_%28Wyoming%2C_United_States%29" TargetMode="External"/><Relationship Id="rId5554" Type="http://schemas.openxmlformats.org/officeDocument/2006/relationships/hyperlink" Target="https://www.gem.wiki/La_Perla_%28Wilcox_6800%29_-_Hilcorp_Oil_and_Gas_Asset_%28Texas%2C_United_States%29" TargetMode="External"/><Relationship Id="rId6605" Type="http://schemas.openxmlformats.org/officeDocument/2006/relationships/hyperlink" Target="https://www.gem.wiki/World_-_Unitex_Oil_Asset_%28Texas%2C_United_States%29" TargetMode="External"/><Relationship Id="rId1000" Type="http://schemas.openxmlformats.org/officeDocument/2006/relationships/hyperlink" Target="https://www.gem.wiki/Fundador_Oil_and_Gas_Field_%28Tamaulipas%2C_Mexico%29" TargetMode="External"/><Relationship Id="rId4156" Type="http://schemas.openxmlformats.org/officeDocument/2006/relationships/hyperlink" Target="https://www.gem.wiki/Ralph_Midale_Oil_Pool_%28Saskatchewan%2C_Canada%29" TargetMode="External"/><Relationship Id="rId4570" Type="http://schemas.openxmlformats.org/officeDocument/2006/relationships/hyperlink" Target="https://www.gem.wiki/Phantom_%28Wolfcamp%29_-_BHP_Billiton_Oil_and_Gas_Asset_%28Texas%2C_United_States%29" TargetMode="External"/><Relationship Id="rId5207" Type="http://schemas.openxmlformats.org/officeDocument/2006/relationships/hyperlink" Target="https://www.gem.wiki/Phantom_%28Wolfcamp%29_-_Energen_Oil_and_Gas_Asset_%28Texas%2C_United_States%29" TargetMode="External"/><Relationship Id="rId5621" Type="http://schemas.openxmlformats.org/officeDocument/2006/relationships/hyperlink" Target="https://www.gem.wiki/Lycoming_County_-_Inflection_Gas_Asset_%28Pennsylvania%2C_United_States%29" TargetMode="External"/><Relationship Id="rId1817" Type="http://schemas.openxmlformats.org/officeDocument/2006/relationships/hyperlink" Target="https://www.gem.wiki/Fox_Creek_Oil_and_Gas_Field_%28Alberta%2C_Canada%29" TargetMode="External"/><Relationship Id="rId3172" Type="http://schemas.openxmlformats.org/officeDocument/2006/relationships/hyperlink" Target="https://www.gem.wiki/South_Pars_%28Phase_20-21%29_Gas_Field_%28Iran%29" TargetMode="External"/><Relationship Id="rId4223" Type="http://schemas.openxmlformats.org/officeDocument/2006/relationships/hyperlink" Target="https://www.gem.wiki/Tatagwa_Midale_Oil_Pool_%28Saskatchewan%2C_Canada%29" TargetMode="External"/><Relationship Id="rId7379" Type="http://schemas.openxmlformats.org/officeDocument/2006/relationships/hyperlink" Target="https://www.gem.wiki/Banga_Kayo_%28Phase_1%29_Oil_and_Gas_Field_%28Republic_of_the_Congo%29" TargetMode="External"/><Relationship Id="rId7793" Type="http://schemas.openxmlformats.org/officeDocument/2006/relationships/hyperlink" Target="https://www.gem.wiki/Newark%2C_East_%28Barnett_Shale%29_-_Diversified_Production_Oil_and_Gas_Asset_%28Texas%2C_United_States%29" TargetMode="External"/><Relationship Id="rId6395" Type="http://schemas.openxmlformats.org/officeDocument/2006/relationships/hyperlink" Target="https://www.gem.wiki/Kendrick_%28James%29_-_Sonerra_Oil_and_Gas_Asset_%28Texas%2C_United_States%29" TargetMode="External"/><Relationship Id="rId7446" Type="http://schemas.openxmlformats.org/officeDocument/2006/relationships/hyperlink" Target="https://www.gem.wiki/West_El_Burullus_Gas_Field_%28Egypt%29" TargetMode="External"/><Relationship Id="rId160" Type="http://schemas.openxmlformats.org/officeDocument/2006/relationships/hyperlink" Target="https://www.gem.wiki/Annamaria_Gas_Field_%28Italy%29" TargetMode="External"/><Relationship Id="rId3989" Type="http://schemas.openxmlformats.org/officeDocument/2006/relationships/hyperlink" Target="https://www.gem.wiki/Gainsborough_Frob-Alida_Oil_Pool_%28Saskatchewan%2C_Canada%29" TargetMode="External"/><Relationship Id="rId6048" Type="http://schemas.openxmlformats.org/officeDocument/2006/relationships/hyperlink" Target="https://www.gem.wiki/Sandbar_%28Bone_Spring%29_-_Parsley_Oil_and_Gas_Asset_%28Texas%2C_United_States%29" TargetMode="External"/><Relationship Id="rId6462" Type="http://schemas.openxmlformats.org/officeDocument/2006/relationships/hyperlink" Target="https://www.gem.wiki/Amberjack_%28MC109%29_-_Talos_Petroleum_Oil_and_Gas_Asset_%28Federal_offshore%2C_United_States%29" TargetMode="External"/><Relationship Id="rId7860" Type="http://schemas.openxmlformats.org/officeDocument/2006/relationships/hyperlink" Target="https://www.gem.wiki/Fenix_Gas_Field_%28Tierra_del_Fuego%2C_Argentina%29" TargetMode="External"/><Relationship Id="rId5064" Type="http://schemas.openxmlformats.org/officeDocument/2006/relationships/hyperlink" Target="https://www.gem.wiki/MP061_-_Cox_Oil_and_Gas_Asset_%28Federal_offshore%2C_United_States%29" TargetMode="External"/><Relationship Id="rId6115" Type="http://schemas.openxmlformats.org/officeDocument/2006/relationships/hyperlink" Target="https://www.gem.wiki/Scott_%28Delaware%29_-_Pitts_Oil_and_Gas_Asset_%28Texas%2C_United_States%29" TargetMode="External"/><Relationship Id="rId7513" Type="http://schemas.openxmlformats.org/officeDocument/2006/relationships/hyperlink" Target="https://www.gem.wiki/San_Miguel_Creek_-_Chesapeake_Operating%2C_L.L.C._Gas_Asset_%28Louisiana%2C_United_States%29" TargetMode="External"/><Relationship Id="rId977" Type="http://schemas.openxmlformats.org/officeDocument/2006/relationships/hyperlink" Target="https://www.gem.wiki/Presidente_Alem%C3%A1n_Oil_and_Gas_Field_%28Veracruz%2C_Mexico%29" TargetMode="External"/><Relationship Id="rId2658" Type="http://schemas.openxmlformats.org/officeDocument/2006/relationships/hyperlink" Target="https://www.gem.wiki/Utonana_Oil_and_Gas_Field_%28Nigeria%29" TargetMode="External"/><Relationship Id="rId3709" Type="http://schemas.openxmlformats.org/officeDocument/2006/relationships/hyperlink" Target="https://www.gem.wiki/Mamikhel_Oil_and_Gas_Field_%28Pakistan%29" TargetMode="External"/><Relationship Id="rId4080" Type="http://schemas.openxmlformats.org/officeDocument/2006/relationships/hyperlink" Target="https://www.gem.wiki/Maidstone_Waseca_Oil_Pool_%28Saskatchewan%2C_Canada%29" TargetMode="External"/><Relationship Id="rId1674" Type="http://schemas.openxmlformats.org/officeDocument/2006/relationships/hyperlink" Target="https://www.gem.wiki/Temblador_Oil_Field_%28Venezuela%29" TargetMode="External"/><Relationship Id="rId2725" Type="http://schemas.openxmlformats.org/officeDocument/2006/relationships/hyperlink" Target="https://www.gem.wiki/Scarab_Oil_and_Gas_Field_%28Egypt%29" TargetMode="External"/><Relationship Id="rId5131" Type="http://schemas.openxmlformats.org/officeDocument/2006/relationships/hyperlink" Target="https://www.gem.wiki/Lake_Hatch_-_Dimension_Oil_and_Gas_Asset_%28Louisiana%2C_United_States%29" TargetMode="External"/><Relationship Id="rId8287" Type="http://schemas.openxmlformats.org/officeDocument/2006/relationships/hyperlink" Target="https://www.gem.wiki/Bina_Bawi_Oil_and_Gas_Field_%28Iraq%29" TargetMode="External"/><Relationship Id="rId1327" Type="http://schemas.openxmlformats.org/officeDocument/2006/relationships/hyperlink" Target="https://www.gem.wiki/Oseberg_%C3%98st_Oil_and_Gas_Field_%28Norway%29" TargetMode="External"/><Relationship Id="rId1741" Type="http://schemas.openxmlformats.org/officeDocument/2006/relationships/hyperlink" Target="https://www.gem.wiki/Cavalier_Oil_and_Gas_Field_%28Alberta%2C_Canada%29" TargetMode="External"/><Relationship Id="rId4897" Type="http://schemas.openxmlformats.org/officeDocument/2006/relationships/hyperlink" Target="https://www.gem.wiki/Bradford_County_-_Chief_Gas_Asset_%28Pennsylvania%2C_United_States%29" TargetMode="External"/><Relationship Id="rId5948" Type="http://schemas.openxmlformats.org/officeDocument/2006/relationships/hyperlink" Target="https://www.gem.wiki/Slaughter_-_Occidental_Permian_Oil_and_Gas_Asset_%28Texas%2C_United_States%29" TargetMode="External"/><Relationship Id="rId33" Type="http://schemas.openxmlformats.org/officeDocument/2006/relationships/hyperlink" Target="https://www.gem.wiki/Boa_Esperan%C3%A7a_Oil_and_Gas_Field_%28Rio_Grande_do_Norte%2C_Brazil%29" TargetMode="External"/><Relationship Id="rId3499" Type="http://schemas.openxmlformats.org/officeDocument/2006/relationships/hyperlink" Target="https://www.gem.wiki/Amal_Oil_Field_%28Libya%29" TargetMode="External"/><Relationship Id="rId7370" Type="http://schemas.openxmlformats.org/officeDocument/2006/relationships/hyperlink" Target="https://www.gem.wiki/Nidoco_NW_Gas_Field_%28Egypt%29" TargetMode="External"/><Relationship Id="rId8007" Type="http://schemas.openxmlformats.org/officeDocument/2006/relationships/hyperlink" Target="https://www.gem.wiki/Southwest_Energy_-_Canadian_Oil_and_Gas_Asset_%28Oklahoma%2C_United_States%29" TargetMode="External"/><Relationship Id="rId3566" Type="http://schemas.openxmlformats.org/officeDocument/2006/relationships/hyperlink" Target="https://www.gem.wiki/Sangos/Cinguvu_Oil_Field_%28Angola%29" TargetMode="External"/><Relationship Id="rId4964" Type="http://schemas.openxmlformats.org/officeDocument/2006/relationships/hyperlink" Target="https://www.gem.wiki/Seven_Sisters%2C_E._%28Howell_Sand%29_-_Columbus_Oil_and_Gas_Asset_%28Texas%2C_United_States%29" TargetMode="External"/><Relationship Id="rId7023" Type="http://schemas.openxmlformats.org/officeDocument/2006/relationships/hyperlink" Target="https://www.gem.wiki/Little_Monument_-_Mustang_Oil_and_Gas_Asset_%28Wyoming%2C_United_States%29" TargetMode="External"/><Relationship Id="rId487" Type="http://schemas.openxmlformats.org/officeDocument/2006/relationships/hyperlink" Target="https://www.gem.wiki/B%C4%83ile_Felix_Oil_and_Gas_Field_%28Romania%29" TargetMode="External"/><Relationship Id="rId2168" Type="http://schemas.openxmlformats.org/officeDocument/2006/relationships/hyperlink" Target="https://www.gem.wiki/12641/Cold_Lake_Oil_and_Gas_Project_%28Alberta%2C_Canada%29" TargetMode="External"/><Relationship Id="rId3219" Type="http://schemas.openxmlformats.org/officeDocument/2006/relationships/hyperlink" Target="https://www.gem.wiki/Yaregskoye_Oil_Field_%28Russia%29" TargetMode="External"/><Relationship Id="rId3980" Type="http://schemas.openxmlformats.org/officeDocument/2006/relationships/hyperlink" Target="https://www.gem.wiki/Freefight_N_Milk_River_Gas_Pool_%28Saskatchewan%2C_Canada%29" TargetMode="External"/><Relationship Id="rId4617" Type="http://schemas.openxmlformats.org/officeDocument/2006/relationships/hyperlink" Target="https://www.gem.wiki/Blocker_%28Cotton_Valley%29_-_BP_Oil_and_Gas_Asset_%28Texas%2C_United_States%29" TargetMode="External"/><Relationship Id="rId1184" Type="http://schemas.openxmlformats.org/officeDocument/2006/relationships/hyperlink" Target="https://www.gem.wiki/La_Cira_Oil_and_Gas_Field_%28Santander%2C_Colombia%29" TargetMode="External"/><Relationship Id="rId2582" Type="http://schemas.openxmlformats.org/officeDocument/2006/relationships/hyperlink" Target="https://www.gem.wiki/Obagi_Oil_and_Gas_Field_%28Nigeria%29" TargetMode="External"/><Relationship Id="rId3633" Type="http://schemas.openxmlformats.org/officeDocument/2006/relationships/hyperlink" Target="https://www.gem.wiki/Jambu_Aye_Utara_%28JAU%29_Gas_Field_%28Indonesia%29" TargetMode="External"/><Relationship Id="rId6789" Type="http://schemas.openxmlformats.org/officeDocument/2006/relationships/hyperlink" Target="https://www.gem.wiki/Antelope_-_XTO_Oil_and_Gas_Asset_%28North_Dakota%2C_United_States%29" TargetMode="External"/><Relationship Id="rId554" Type="http://schemas.openxmlformats.org/officeDocument/2006/relationships/hyperlink" Target="https://www.gem.wiki/Alwyn_North_Oil_and_Gas_Field_%28United_Kingdom%29" TargetMode="External"/><Relationship Id="rId2235" Type="http://schemas.openxmlformats.org/officeDocument/2006/relationships/hyperlink" Target="https://www.gem.wiki/Dorado_Oil_and_Gas_Field_%28Western_Australia%2C_Australia%29" TargetMode="External"/><Relationship Id="rId3700" Type="http://schemas.openxmlformats.org/officeDocument/2006/relationships/hyperlink" Target="https://www.gem.wiki/Adhi_Oil_and_Gas_Field_%28Pakistan%29" TargetMode="External"/><Relationship Id="rId6856" Type="http://schemas.openxmlformats.org/officeDocument/2006/relationships/hyperlink" Target="https://www.gem.wiki/New_Hope_%28Smackover%29_-_XTO_Gas_Asset_%28Texas%2C_United_States%29" TargetMode="External"/><Relationship Id="rId7907" Type="http://schemas.openxmlformats.org/officeDocument/2006/relationships/hyperlink" Target="https://www.gem.wiki/Etinde_Oil_and_Gas_Project_%28Cameroon%29" TargetMode="External"/><Relationship Id="rId207" Type="http://schemas.openxmlformats.org/officeDocument/2006/relationships/hyperlink" Target="https://www.gem.wiki/E17a-A_Oil_and_Gas_Field_%28Netherlands%29" TargetMode="External"/><Relationship Id="rId621" Type="http://schemas.openxmlformats.org/officeDocument/2006/relationships/hyperlink" Target="https://www.gem.wiki/Crathes_Oil_and_Gas_Field_%28United_Kingdom%29" TargetMode="External"/><Relationship Id="rId1251" Type="http://schemas.openxmlformats.org/officeDocument/2006/relationships/hyperlink" Target="https://www.gem.wiki/Rancho_Hermoso_%28Orocue%29_Oil_and_Gas_Field_%28Casanare%2C_Colombia%29" TargetMode="External"/><Relationship Id="rId2302" Type="http://schemas.openxmlformats.org/officeDocument/2006/relationships/hyperlink" Target="https://www.gem.wiki/Owen_%28QGC%29_Gas_Field_%28Queensland%2C_Australia%29" TargetMode="External"/><Relationship Id="rId5458" Type="http://schemas.openxmlformats.org/officeDocument/2006/relationships/hyperlink" Target="https://www.gem.wiki/Black_Bay%2C_West_-_Helis_Oil_and_Gas_Asset_%28Louisiana%2C_United_States%29" TargetMode="External"/><Relationship Id="rId5872" Type="http://schemas.openxmlformats.org/officeDocument/2006/relationships/hyperlink" Target="https://www.gem.wiki/Rigel_%28MC252%29_-_Murphy_Oil_and_Gas_Asset_%28Federal_offshore%2C_United_States%29" TargetMode="External"/><Relationship Id="rId6509" Type="http://schemas.openxmlformats.org/officeDocument/2006/relationships/hyperlink" Target="https://www.gem.wiki/Grand_Valley_-_TEP_Rocky_Mountain_Oil_and_Gas_Asset_%28Colorado%2C_United_States%29" TargetMode="External"/><Relationship Id="rId6923" Type="http://schemas.openxmlformats.org/officeDocument/2006/relationships/hyperlink" Target="https://www.gem.wiki/Scott_-_Anschutz_Oil_and_Gas_Asset_%28Wyoming%2C_United_States%29" TargetMode="External"/><Relationship Id="rId4474" Type="http://schemas.openxmlformats.org/officeDocument/2006/relationships/hyperlink" Target="https://www.gem.wiki/Sandbar_%28Bone_Spring%29_-_Apache_Oil_and_Gas_Asset_%28Texas%2C_United_States%29" TargetMode="External"/><Relationship Id="rId5525" Type="http://schemas.openxmlformats.org/officeDocument/2006/relationships/hyperlink" Target="https://www.gem.wiki/Cooley_%28Meek_Sand%29_-_Hilcorp_Oil_and_Gas_Asset_%28Texas%2C_United_States%29" TargetMode="External"/><Relationship Id="rId3076" Type="http://schemas.openxmlformats.org/officeDocument/2006/relationships/hyperlink" Target="https://www.gem.wiki/Russkoye_Oil_and_Gas_Field_%28Russia%29" TargetMode="External"/><Relationship Id="rId3490" Type="http://schemas.openxmlformats.org/officeDocument/2006/relationships/hyperlink" Target="https://www.gem.wiki/Korolevskoye_Oil_Field_%28Kazakhstan%29" TargetMode="External"/><Relationship Id="rId4127" Type="http://schemas.openxmlformats.org/officeDocument/2006/relationships/hyperlink" Target="https://www.gem.wiki/Oungre_East_Bakken_Oil_Pool_%28Saskatchewan%2C_Canada%29" TargetMode="External"/><Relationship Id="rId4541" Type="http://schemas.openxmlformats.org/officeDocument/2006/relationships/hyperlink" Target="https://www.gem.wiki/Channelview_%28Yegua_10%2C000%29_-_Ballard_Oil_and_Gas_Asset_%28Texas%2C_United_States%29" TargetMode="External"/><Relationship Id="rId7697" Type="http://schemas.openxmlformats.org/officeDocument/2006/relationships/hyperlink" Target="https://www.gem.wiki/Royee_Oil_and_Gas_Field_%28Israel%29" TargetMode="External"/><Relationship Id="rId2092" Type="http://schemas.openxmlformats.org/officeDocument/2006/relationships/hyperlink" Target="https://www.gem.wiki/Perla_Oil_and_Gas_Field_%28Venezuela%29" TargetMode="External"/><Relationship Id="rId3143" Type="http://schemas.openxmlformats.org/officeDocument/2006/relationships/hyperlink" Target="https://www.gem.wiki/Qaleh_Nar_Oil_and_Gas_Field_%28Iran%29" TargetMode="External"/><Relationship Id="rId6299" Type="http://schemas.openxmlformats.org/officeDocument/2006/relationships/hyperlink" Target="https://www.gem.wiki/Elk_County_-_Seneca_Gas_Asset_%28Pennsylvania%2C_United_States%29" TargetMode="External"/><Relationship Id="rId7764" Type="http://schemas.openxmlformats.org/officeDocument/2006/relationships/hyperlink" Target="https://www.gem.wiki/Ledovoye_Gas_And_Condensate_Field_%28Russia%29" TargetMode="External"/><Relationship Id="rId131" Type="http://schemas.openxmlformats.org/officeDocument/2006/relationships/hyperlink" Target="https://www.gem.wiki/Th%C3%B6nse_%28Jura%29_Oil_and_Gas_Field_%28Germany%29" TargetMode="External"/><Relationship Id="rId3210" Type="http://schemas.openxmlformats.org/officeDocument/2006/relationships/hyperlink" Target="https://www.gem.wiki/Umm_Al-Dalkh_Oil_Field_%28United_Arab_Emirates%29" TargetMode="External"/><Relationship Id="rId6366" Type="http://schemas.openxmlformats.org/officeDocument/2006/relationships/hyperlink" Target="https://www.gem.wiki/Hawkville_%28Eagleford_Shale%29_-_Silverbow_Oil_and_Gas_Asset_%28Texas%2C_United_States%29" TargetMode="External"/><Relationship Id="rId6780" Type="http://schemas.openxmlformats.org/officeDocument/2006/relationships/hyperlink" Target="https://www.gem.wiki/Siverston_-_XTO_Oil_and_Gas_Asset_%28North_Dakota%2C_United_States%29" TargetMode="External"/><Relationship Id="rId7417" Type="http://schemas.openxmlformats.org/officeDocument/2006/relationships/hyperlink" Target="https://www.gem.wiki/Nour_Gas_Field_%28Egypt%29" TargetMode="External"/><Relationship Id="rId7831" Type="http://schemas.openxmlformats.org/officeDocument/2006/relationships/hyperlink" Target="https://www.gem.wiki/Antipayutinskoye_Gas_Field_%28Russia%29" TargetMode="External"/><Relationship Id="rId2976" Type="http://schemas.openxmlformats.org/officeDocument/2006/relationships/hyperlink" Target="https://www.gem.wiki/Helang_Gas_Field_%28Malaysia%29" TargetMode="External"/><Relationship Id="rId5382" Type="http://schemas.openxmlformats.org/officeDocument/2006/relationships/hyperlink" Target="https://www.gem.wiki/Estes_Block_34_%28Penn.%29_-_Four_Corners_Oil_and_Gas_Asset_%28Texas%2C_United_States%29" TargetMode="External"/><Relationship Id="rId6019" Type="http://schemas.openxmlformats.org/officeDocument/2006/relationships/hyperlink" Target="https://www.gem.wiki/Arbol_De_Nada_%28Devonian%29_-_OXY_Oil_and_Gas_Asset_%28Texas%2C_United_States%29" TargetMode="External"/><Relationship Id="rId6433" Type="http://schemas.openxmlformats.org/officeDocument/2006/relationships/hyperlink" Target="https://www.gem.wiki/Hoople_%28Clear_Fork%29_-_Surge_Oil_Asset_%28Texas%2C_United_States%29" TargetMode="External"/><Relationship Id="rId948" Type="http://schemas.openxmlformats.org/officeDocument/2006/relationships/hyperlink" Target="https://www.gem.wiki/Bacal_Gas_Field_%28Veracruz%2C_Mexico%29" TargetMode="External"/><Relationship Id="rId1578" Type="http://schemas.openxmlformats.org/officeDocument/2006/relationships/hyperlink" Target="https://www.gem.wiki/Huyapari_Oil_and_Gas_Field_%28Venezuela%29" TargetMode="External"/><Relationship Id="rId1992" Type="http://schemas.openxmlformats.org/officeDocument/2006/relationships/hyperlink" Target="https://www.gem.wiki/Ricinus_Oil_and_Gas_Field_%28Alberta%2C_Canada%29" TargetMode="External"/><Relationship Id="rId2629" Type="http://schemas.openxmlformats.org/officeDocument/2006/relationships/hyperlink" Target="https://www.gem.wiki/Qua_Ibo_Oil_and_Gas_Field_%28Nigeria%29" TargetMode="External"/><Relationship Id="rId5035" Type="http://schemas.openxmlformats.org/officeDocument/2006/relationships/hyperlink" Target="https://www.gem.wiki/Dollar_Joe_-_Continental_Oil_and_Gas_Asset_%28North_Dakota%2C_United_States%29" TargetMode="External"/><Relationship Id="rId6500" Type="http://schemas.openxmlformats.org/officeDocument/2006/relationships/hyperlink" Target="https://www.gem.wiki/Wheeler_NE_%28Granite_Wash%29_-_Templar_Oil_and_Gas_Asset_%28Texas%2C_United_States%29" TargetMode="External"/><Relationship Id="rId1645" Type="http://schemas.openxmlformats.org/officeDocument/2006/relationships/hyperlink" Target="https://www.gem.wiki/Lamar_Oil_Field_%28Venezuela%29" TargetMode="External"/><Relationship Id="rId4051" Type="http://schemas.openxmlformats.org/officeDocument/2006/relationships/hyperlink" Target="https://www.gem.wiki/Lacadena_S_Milk_River_Gas_Pool_%28Saskatchewan%2C_Canada%29" TargetMode="External"/><Relationship Id="rId5102" Type="http://schemas.openxmlformats.org/officeDocument/2006/relationships/hyperlink" Target="https://www.gem.wiki/Spraberry_%28Trend_Area%29_R_40_EXC_District_8_-_DE6_Oil_and_Gas_Asset_%28Texas%2C_United_States%29" TargetMode="External"/><Relationship Id="rId8258" Type="http://schemas.openxmlformats.org/officeDocument/2006/relationships/hyperlink" Target="https://www.gem.wiki/Socororo_Oil_and_Gas_Field_%28Venezuela%29" TargetMode="External"/><Relationship Id="rId7274" Type="http://schemas.openxmlformats.org/officeDocument/2006/relationships/hyperlink" Target="https://www.gem.wiki/Meseta_Espinosa_%28CGSJ-10%29_Oil_and_Gas_Field_%28Argentina%29" TargetMode="External"/><Relationship Id="rId1712" Type="http://schemas.openxmlformats.org/officeDocument/2006/relationships/hyperlink" Target="https://www.gem.wiki/Big_Bend_Oil_and_Gas_Field_%28Alberta%2C_Canada%29" TargetMode="External"/><Relationship Id="rId4868" Type="http://schemas.openxmlformats.org/officeDocument/2006/relationships/hyperlink" Target="https://www.gem.wiki/Spraberry_%28Trend_Area%29_R_40_EXC_District_8_-_Chevron_Oil_and_Gas_Asset_%28Texas%2C_United_States%29" TargetMode="External"/><Relationship Id="rId5919" Type="http://schemas.openxmlformats.org/officeDocument/2006/relationships/hyperlink" Target="https://www.gem.wiki/Carroll_Springs_%28Rodessa%29_-_O%27Benco_Oil_and_Gas_Asset_%28Texas%2C_United_States%29" TargetMode="External"/><Relationship Id="rId6290" Type="http://schemas.openxmlformats.org/officeDocument/2006/relationships/hyperlink" Target="https://www.gem.wiki/Briscoe_Ranch_%28Eagleford%29_-_Sea_Eagle_Ford_Oil_and_Gas_Asset_%28Texas%2C_United_States%29" TargetMode="External"/><Relationship Id="rId3884" Type="http://schemas.openxmlformats.org/officeDocument/2006/relationships/hyperlink" Target="https://www.gem.wiki/Celtic_Colony_Gas_Gas_Pool_%28Saskatchewan%2C_Canada%29" TargetMode="External"/><Relationship Id="rId4935" Type="http://schemas.openxmlformats.org/officeDocument/2006/relationships/hyperlink" Target="https://www.gem.wiki/Westmoreland_County_-_CNX_Gas_Asset_%28Pennsylvania%2C_United_States%29" TargetMode="External"/><Relationship Id="rId7341" Type="http://schemas.openxmlformats.org/officeDocument/2006/relationships/hyperlink" Target="https://www.gem.wiki/Cepheus_Oil_and_Gas_Field_%28United_Kingdom%29" TargetMode="External"/><Relationship Id="rId2486" Type="http://schemas.openxmlformats.org/officeDocument/2006/relationships/hyperlink" Target="https://www.gem.wiki/Batan_%28NPDC%29_Oil_and_Gas_Field_%28Nigeria%29" TargetMode="External"/><Relationship Id="rId3537" Type="http://schemas.openxmlformats.org/officeDocument/2006/relationships/hyperlink" Target="https://www.gem.wiki/East_Hub_Oil_Project_%28Angola%29" TargetMode="External"/><Relationship Id="rId3951" Type="http://schemas.openxmlformats.org/officeDocument/2006/relationships/hyperlink" Target="https://www.gem.wiki/Elswick_S_Midale_Oil_Pool_%28Saskatchewan%2C_Canada%29" TargetMode="External"/><Relationship Id="rId458" Type="http://schemas.openxmlformats.org/officeDocument/2006/relationships/hyperlink" Target="https://www.gem.wiki/Tarn%C3%B3w_%28miocen%29_Gas_Field_%28Poland%29" TargetMode="External"/><Relationship Id="rId872" Type="http://schemas.openxmlformats.org/officeDocument/2006/relationships/hyperlink" Target="https://www.gem.wiki/Gas%C3%ADfero_Oil_and_Gas_Field_%28Veracruz%2C_Mexico%29" TargetMode="External"/><Relationship Id="rId1088" Type="http://schemas.openxmlformats.org/officeDocument/2006/relationships/hyperlink" Target="https://www.gem.wiki/Caribe_Oil_and_Gas_Field_%28Putumayo%2C_Colombia%29" TargetMode="External"/><Relationship Id="rId2139" Type="http://schemas.openxmlformats.org/officeDocument/2006/relationships/hyperlink" Target="https://www.gem.wiki/12841A/Peace_River_Area_2_Oil_and_Gas_Project_%28Alberta%2C_Canada%29" TargetMode="External"/><Relationship Id="rId2553" Type="http://schemas.openxmlformats.org/officeDocument/2006/relationships/hyperlink" Target="https://www.gem.wiki/Iyak_Oil_Field_%28Nigeria%29" TargetMode="External"/><Relationship Id="rId3604" Type="http://schemas.openxmlformats.org/officeDocument/2006/relationships/hyperlink" Target="https://www.gem.wiki/Lembak_Oil_and_Gas_Field_%28Indonesia%29" TargetMode="External"/><Relationship Id="rId6010" Type="http://schemas.openxmlformats.org/officeDocument/2006/relationships/hyperlink" Target="https://www.gem.wiki/Wasson_-_OXY_Oil_and_Gas_Asset_%28Texas%2C_United_States%29" TargetMode="External"/><Relationship Id="rId525" Type="http://schemas.openxmlformats.org/officeDocument/2006/relationships/hyperlink" Target="https://www.gem.wiki/Partos_Oil_and_Gas_Field_%28Romania%29" TargetMode="External"/><Relationship Id="rId1155" Type="http://schemas.openxmlformats.org/officeDocument/2006/relationships/hyperlink" Target="https://www.gem.wiki/Flore%C3%B1a_%28Ecopetrol%29_Oil_and_Gas_Field_%28Casanare%2C_Colombia%29" TargetMode="External"/><Relationship Id="rId2206" Type="http://schemas.openxmlformats.org/officeDocument/2006/relationships/hyperlink" Target="https://www.gem.wiki/Goodwyn_Oil_and_Gas_Field_%28Western_Australia%2C_Australia%29" TargetMode="External"/><Relationship Id="rId2620" Type="http://schemas.openxmlformats.org/officeDocument/2006/relationships/hyperlink" Target="https://www.gem.wiki/Oso_Oil_and_Gas_Field_%28Nigeria%29" TargetMode="External"/><Relationship Id="rId5776" Type="http://schemas.openxmlformats.org/officeDocument/2006/relationships/hyperlink" Target="https://www.gem.wiki/Eagleville_%28Eagle_Ford-1%29_-_Magnolia_Oil_and_Gas_Asset_%28Texas%2C_United_States%29" TargetMode="External"/><Relationship Id="rId8182" Type="http://schemas.openxmlformats.org/officeDocument/2006/relationships/hyperlink" Target="https://www.gem.wiki/Al_Jubaissah_Oil_Field_%28Syria%29" TargetMode="External"/><Relationship Id="rId1222" Type="http://schemas.openxmlformats.org/officeDocument/2006/relationships/hyperlink" Target="https://www.gem.wiki/Palogrande_Oil_and_Gas_Field_%28Huila%2C_Colombia%29" TargetMode="External"/><Relationship Id="rId4378" Type="http://schemas.openxmlformats.org/officeDocument/2006/relationships/hyperlink" Target="https://www.gem.wiki/Stiles_Ranch_%28Granite_Wash_Cons%29_-_4P_Energy_Oil_and_Gas_Asset_%28Texas%2C_United_States%29" TargetMode="External"/><Relationship Id="rId5429" Type="http://schemas.openxmlformats.org/officeDocument/2006/relationships/hyperlink" Target="https://www.gem.wiki/Spraberry_%28Trend_Area%29_District_8_-_Guidon_Oil_and_Gas_Asset_%28Texas%2C_United_States%29" TargetMode="External"/><Relationship Id="rId6827" Type="http://schemas.openxmlformats.org/officeDocument/2006/relationships/hyperlink" Target="https://www.gem.wiki/Two_Georges_%28Bone_Spring%29_-_XTO_Oil_and_Gas_Asset_%28Texas%2C_United_States%29" TargetMode="External"/><Relationship Id="rId3394" Type="http://schemas.openxmlformats.org/officeDocument/2006/relationships/hyperlink" Target="https://www.gem.wiki/Pelyatkinskoye_Oil_and_Gas_Field_%28Russia%29" TargetMode="External"/><Relationship Id="rId4792" Type="http://schemas.openxmlformats.org/officeDocument/2006/relationships/hyperlink" Target="https://www.gem.wiki/Sespe_-_Carbon_California_Oil_and_Gas_Asset_%28California%2C_United_States%29" TargetMode="External"/><Relationship Id="rId5843" Type="http://schemas.openxmlformats.org/officeDocument/2006/relationships/hyperlink" Target="https://www.gem.wiki/Garcias_Ridge_%28Queen_City%29_-_Metano_Oil_and_Gas_Asset_%28Texas%2C_United_States%29" TargetMode="External"/><Relationship Id="rId3047" Type="http://schemas.openxmlformats.org/officeDocument/2006/relationships/hyperlink" Target="https://www.gem.wiki/North_Kamennomysskoye_Gas_And_Condensate_Field_%28Russia%29" TargetMode="External"/><Relationship Id="rId4445" Type="http://schemas.openxmlformats.org/officeDocument/2006/relationships/hyperlink" Target="https://www.gem.wiki/Hopkins_%28GC627%29_-_Anadarko_Oil_and_Gas_Asset_%28Federal_offshore%2C_United_States%29" TargetMode="External"/><Relationship Id="rId5910" Type="http://schemas.openxmlformats.org/officeDocument/2006/relationships/hyperlink" Target="https://www.gem.wiki/Phantom_%28Wolfcamp%29_-_Noble_Oil_and_Gas_Asset_%28Texas%2C_United_States%29" TargetMode="External"/><Relationship Id="rId3461" Type="http://schemas.openxmlformats.org/officeDocument/2006/relationships/hyperlink" Target="https://www.gem.wiki/In_Amenas_Oil_and_Gas_Project_%28Algeria%29" TargetMode="External"/><Relationship Id="rId4512" Type="http://schemas.openxmlformats.org/officeDocument/2006/relationships/hyperlink" Target="https://www.gem.wiki/ST037_-_Arena_Oil_and_Gas_Asset_%28Federal_offshore%2C_United_States%29" TargetMode="External"/><Relationship Id="rId7668" Type="http://schemas.openxmlformats.org/officeDocument/2006/relationships/hyperlink" Target="https://www.gem.wiki/Seria_Oil_Field_%28Brunei%29" TargetMode="External"/><Relationship Id="rId382" Type="http://schemas.openxmlformats.org/officeDocument/2006/relationships/hyperlink" Target="https://www.gem.wiki/Buszkowiczki_%28Przemy%C5%9Bl%29_Gas_Field_%28Poland%29" TargetMode="External"/><Relationship Id="rId2063" Type="http://schemas.openxmlformats.org/officeDocument/2006/relationships/hyperlink" Target="https://www.gem.wiki/Voyager_Gas_Field_%28Alberta%2C_Canada%29" TargetMode="External"/><Relationship Id="rId3114" Type="http://schemas.openxmlformats.org/officeDocument/2006/relationships/hyperlink" Target="https://www.gem.wiki/Binak_Oil_and_Gas_Field_%28Iran%29" TargetMode="External"/><Relationship Id="rId6684" Type="http://schemas.openxmlformats.org/officeDocument/2006/relationships/hyperlink" Target="https://www.gem.wiki/EC321_-_W_%26_T_Oil_and_Gas_Asset_%28Federal_offshore%2C_United_States%29" TargetMode="External"/><Relationship Id="rId7735" Type="http://schemas.openxmlformats.org/officeDocument/2006/relationships/hyperlink" Target="https://www.gem.wiki/Kerpichly_Gas_Field_%28Turkmenistan%29" TargetMode="External"/><Relationship Id="rId2130" Type="http://schemas.openxmlformats.org/officeDocument/2006/relationships/hyperlink" Target="https://www.gem.wiki/Athabasca_Area_-_Scheme_11715R_Oil_Sands_Project_%28Alberta%2C_Canada%29" TargetMode="External"/><Relationship Id="rId5286" Type="http://schemas.openxmlformats.org/officeDocument/2006/relationships/hyperlink" Target="https://www.gem.wiki/Allegheny_County_-_EQT_Gas_Asset_%28Pennsylvania%2C_United_States%29" TargetMode="External"/><Relationship Id="rId6337" Type="http://schemas.openxmlformats.org/officeDocument/2006/relationships/hyperlink" Target="https://www.gem.wiki/Goldsmith_%28Clear_Fork%29_-_Sheridan_Oil_and_Gas_Asset_%28Texas%2C_United_States%29" TargetMode="External"/><Relationship Id="rId6751" Type="http://schemas.openxmlformats.org/officeDocument/2006/relationships/hyperlink" Target="https://www.gem.wiki/Lake_Hatch_-_Whiting_Oil_and_Gas_Asset_%28Louisiana%2C_United_States%29" TargetMode="External"/><Relationship Id="rId102" Type="http://schemas.openxmlformats.org/officeDocument/2006/relationships/hyperlink" Target="https://www.gem.wiki/Dethlingen_Gas_Field_%28Germany%29" TargetMode="External"/><Relationship Id="rId5353" Type="http://schemas.openxmlformats.org/officeDocument/2006/relationships/hyperlink" Target="https://www.gem.wiki/Sallie_Ann_%28Spraberry-Wolfcamp%29_-_FDL_Oil_and_Gas_Asset_%28Texas%2C_United_States%29" TargetMode="External"/><Relationship Id="rId6404" Type="http://schemas.openxmlformats.org/officeDocument/2006/relationships/hyperlink" Target="https://www.gem.wiki/Paul_%28LW-75%29_-_Square_Mile_Oil_and_Gas_Asset_%28Texas%2C_United_States%29" TargetMode="External"/><Relationship Id="rId7802" Type="http://schemas.openxmlformats.org/officeDocument/2006/relationships/hyperlink" Target="https://www.gem.wiki/Carthage_%28Cotton_Valley%29_-_Tgnr_East_Texas_Oil_and_Gas_Asset_%28Texas%2C_United_States%29" TargetMode="External"/><Relationship Id="rId1896" Type="http://schemas.openxmlformats.org/officeDocument/2006/relationships/hyperlink" Target="https://www.gem.wiki/Leo_Oil_and_Gas_Field_%28Alberta%2C_Canada%29" TargetMode="External"/><Relationship Id="rId2947" Type="http://schemas.openxmlformats.org/officeDocument/2006/relationships/hyperlink" Target="https://www.gem.wiki/Nahr_Bin_Umar_Oil_and_Gas_Field_%28Iraq%29" TargetMode="External"/><Relationship Id="rId5006" Type="http://schemas.openxmlformats.org/officeDocument/2006/relationships/hyperlink" Target="https://www.gem.wiki/Hoefs_T-K_%28Wolfcamp%29_-_Contango_Oil_and_Gas_Asset_%28Texas%2C_United_States%29" TargetMode="External"/><Relationship Id="rId919" Type="http://schemas.openxmlformats.org/officeDocument/2006/relationships/hyperlink" Target="https://www.gem.wiki/Chac_Oil_and_Gas_Field_%28Federal_Offshore%2C_Mexico%29" TargetMode="External"/><Relationship Id="rId1549" Type="http://schemas.openxmlformats.org/officeDocument/2006/relationships/hyperlink" Target="https://www.gem.wiki/Bakrol_Oil_and_Gas_Block_%28India%29" TargetMode="External"/><Relationship Id="rId1963" Type="http://schemas.openxmlformats.org/officeDocument/2006/relationships/hyperlink" Target="https://www.gem.wiki/Pedigree_Gas_Field_%28Alberta%2C_Canada%29" TargetMode="External"/><Relationship Id="rId4022" Type="http://schemas.openxmlformats.org/officeDocument/2006/relationships/hyperlink" Target="https://www.gem.wiki/Heward_S_Frobisher_Oil_Pool_%28Saskatchewan%2C_Canada%29" TargetMode="External"/><Relationship Id="rId5420" Type="http://schemas.openxmlformats.org/officeDocument/2006/relationships/hyperlink" Target="https://www.gem.wiki/Suntura_%28Lower_Clear_Fork%29_-_Great_Western_Oil_and_Gas_Asset_%28Texas%2C_United_States%29" TargetMode="External"/><Relationship Id="rId7178" Type="http://schemas.openxmlformats.org/officeDocument/2006/relationships/hyperlink" Target="https://www.gem.wiki/Cerro_Norte_%28Santa_Cruz%29_-_Selva_Maria_Oil_and_Gas_Asset_%28Argentina%29" TargetMode="External"/><Relationship Id="rId1616" Type="http://schemas.openxmlformats.org/officeDocument/2006/relationships/hyperlink" Target="https://www.gem.wiki/Lanta_Oil_and_Gas_Field_%28Thailand%29" TargetMode="External"/><Relationship Id="rId7592" Type="http://schemas.openxmlformats.org/officeDocument/2006/relationships/hyperlink" Target="https://www.gem.wiki/Hassi_Illatou_Oil_Field_%28Algeria%29" TargetMode="External"/><Relationship Id="rId8229" Type="http://schemas.openxmlformats.org/officeDocument/2006/relationships/hyperlink" Target="https://www.gem.wiki/Jupiter_Oil_and_Gas_Field_%28Brazil%29" TargetMode="External"/><Relationship Id="rId3788" Type="http://schemas.openxmlformats.org/officeDocument/2006/relationships/hyperlink" Target="https://www.gem.wiki/Chewa_Oil_and_Gas_Field_%28Tanzania%29" TargetMode="External"/><Relationship Id="rId4839" Type="http://schemas.openxmlformats.org/officeDocument/2006/relationships/hyperlink" Target="https://www.gem.wiki/Giddings_%28Buda%29_-_Chesapeake_Oil_and_Gas_Asset_%28Texas%2C_United_States%29" TargetMode="External"/><Relationship Id="rId6194" Type="http://schemas.openxmlformats.org/officeDocument/2006/relationships/hyperlink" Target="https://www.gem.wiki/Ford%2C_West_%284100%29_-_Ring_Oil_and_Gas_Asset_%28Texas%2C_United_States%29" TargetMode="External"/><Relationship Id="rId7245" Type="http://schemas.openxmlformats.org/officeDocument/2006/relationships/hyperlink" Target="https://www.gem.wiki/Las_Heras_%28Santa_Cruz%29_-_Sinopec_Oil_and_Gas_Asset_%28Argentina%29" TargetMode="External"/><Relationship Id="rId3855" Type="http://schemas.openxmlformats.org/officeDocument/2006/relationships/hyperlink" Target="https://www.gem.wiki/Bolney_Colony-Mclaren_Oil_Pool_%28Saskatchewan%2C_Canada%29" TargetMode="External"/><Relationship Id="rId6261" Type="http://schemas.openxmlformats.org/officeDocument/2006/relationships/hyperlink" Target="https://www.gem.wiki/Willow_Springs_%28Cotton_Valley%29_-_Sabine_Oil_and_Gas_Asset_%28Texas%2C_United_States%29" TargetMode="External"/><Relationship Id="rId7312" Type="http://schemas.openxmlformats.org/officeDocument/2006/relationships/hyperlink" Target="https://www.gem.wiki/Sierra_Chata_Oil_and_Gas_Field_%28Argentina%29" TargetMode="External"/><Relationship Id="rId776" Type="http://schemas.openxmlformats.org/officeDocument/2006/relationships/hyperlink" Target="https://www.gem.wiki/Rhyl_Oil_and_Gas_Field_%28United_Kingdom%29" TargetMode="External"/><Relationship Id="rId2457" Type="http://schemas.openxmlformats.org/officeDocument/2006/relationships/hyperlink" Target="https://www.gem.wiki/Adanga_South_Oil_and_Gas_Field_%28Nigeria%29" TargetMode="External"/><Relationship Id="rId3508" Type="http://schemas.openxmlformats.org/officeDocument/2006/relationships/hyperlink" Target="https://www.gem.wiki/Bouri_Oil_and_Gas_Field_%28Libya%29" TargetMode="External"/><Relationship Id="rId4906" Type="http://schemas.openxmlformats.org/officeDocument/2006/relationships/hyperlink" Target="https://www.gem.wiki/Derby_%28Bone_Spring%29_-_Cimarex_Oil_and_Gas_Asset_%28Texas%2C_United_States%29" TargetMode="External"/><Relationship Id="rId429" Type="http://schemas.openxmlformats.org/officeDocument/2006/relationships/hyperlink" Target="https://www.gem.wiki/M%C5%82odasko_Gas_Field_%28Poland%29" TargetMode="External"/><Relationship Id="rId1059" Type="http://schemas.openxmlformats.org/officeDocument/2006/relationships/hyperlink" Target="https://www.gem.wiki/Ballena_Gas_Field_%28Guajira%2C_Colombia%29" TargetMode="External"/><Relationship Id="rId1473" Type="http://schemas.openxmlformats.org/officeDocument/2006/relationships/hyperlink" Target="https://www.gem.wiki/Tigana/Jacana_Oil_Complex_%28Colombia%29" TargetMode="External"/><Relationship Id="rId2871" Type="http://schemas.openxmlformats.org/officeDocument/2006/relationships/hyperlink" Target="https://www.gem.wiki/Stoddart_West_Oil_and_Gas_Field_%28British_Columbia%2C_Canada%29" TargetMode="External"/><Relationship Id="rId3922" Type="http://schemas.openxmlformats.org/officeDocument/2006/relationships/hyperlink" Target="https://www.gem.wiki/Divide_Madison_Oil_Pool_%28Saskatchewan%2C_Canada%29" TargetMode="External"/><Relationship Id="rId8086" Type="http://schemas.openxmlformats.org/officeDocument/2006/relationships/hyperlink" Target="https://www.gem.wiki/Yeti_%28WR160%29_-_Equinor_Oil_and_Gas_Asset_%28Federal_offshore%2C_United_States%29" TargetMode="External"/><Relationship Id="rId843" Type="http://schemas.openxmlformats.org/officeDocument/2006/relationships/hyperlink" Target="https://www.gem.wiki/Balam_Oil_and_Gas_Field_%28Federal_Offshore%2C_Mexico%29" TargetMode="External"/><Relationship Id="rId1126" Type="http://schemas.openxmlformats.org/officeDocument/2006/relationships/hyperlink" Target="https://www.gem.wiki/Corcel_E_Oil_and_Gas_Field_%28Meta%2C_Colombia%29" TargetMode="External"/><Relationship Id="rId2524" Type="http://schemas.openxmlformats.org/officeDocument/2006/relationships/hyperlink" Target="https://www.gem.wiki/Eremor_Oil_and_Gas_Field_%28Nigeria%29" TargetMode="External"/><Relationship Id="rId8153" Type="http://schemas.openxmlformats.org/officeDocument/2006/relationships/hyperlink" Target="https://www.gem.wiki/Caribou_-_Petronas_Oil_and_Gas_Asset_%28British_Columbia%2C_Canada%29" TargetMode="External"/><Relationship Id="rId910" Type="http://schemas.openxmlformats.org/officeDocument/2006/relationships/hyperlink" Target="https://www.gem.wiki/Uech_Oil_and_Gas_Field_%28Federal_Offshore%2C_Mexico%29" TargetMode="External"/><Relationship Id="rId1540" Type="http://schemas.openxmlformats.org/officeDocument/2006/relationships/hyperlink" Target="https://www.gem.wiki/Greater_Chandmari_Oil_and_Gas_Block_%28India%29" TargetMode="External"/><Relationship Id="rId4696" Type="http://schemas.openxmlformats.org/officeDocument/2006/relationships/hyperlink" Target="https://www.gem.wiki/Haystack_Butte_-_Bruin_Oil_and_Gas_Asset_%28North_Dakota%2C_United_States%29" TargetMode="External"/><Relationship Id="rId5747" Type="http://schemas.openxmlformats.org/officeDocument/2006/relationships/hyperlink" Target="https://www.gem.wiki/Fuhrman-Mascho_-_Lime_Rock_Oil_and_Gas_Asset_%28Texas%2C_United_States%29" TargetMode="External"/><Relationship Id="rId3298" Type="http://schemas.openxmlformats.org/officeDocument/2006/relationships/hyperlink" Target="https://www.gem.wiki/Urengoy_Oil_and_Gas_Field_%28Russia%29" TargetMode="External"/><Relationship Id="rId4349" Type="http://schemas.openxmlformats.org/officeDocument/2006/relationships/hyperlink" Target="https://www.gem.wiki/Kelidang_Cluster_Gas_Complex_%28Brunei%29" TargetMode="External"/><Relationship Id="rId4763" Type="http://schemas.openxmlformats.org/officeDocument/2006/relationships/hyperlink" Target="https://www.gem.wiki/Tejon_-_CA_Resources_Oil_and_Gas_Asset_%28California%2C_United_States%29" TargetMode="External"/><Relationship Id="rId5814" Type="http://schemas.openxmlformats.org/officeDocument/2006/relationships/hyperlink" Target="https://www.gem.wiki/Madisonville%2C_W._%28Woodbine_A%29_-_MD_America_Energy_Oil_and_Gas_Asset_%28Texas%2C_United_States%29" TargetMode="External"/><Relationship Id="rId8220" Type="http://schemas.openxmlformats.org/officeDocument/2006/relationships/hyperlink" Target="https://www.gem.wiki/Uchuva_Gas_Field_%28Guajira%2C_Colombia%29" TargetMode="External"/><Relationship Id="rId3365" Type="http://schemas.openxmlformats.org/officeDocument/2006/relationships/hyperlink" Target="https://www.gem.wiki/Farha_South_Oil_Field_%28Oman%29" TargetMode="External"/><Relationship Id="rId4416" Type="http://schemas.openxmlformats.org/officeDocument/2006/relationships/hyperlink" Target="https://www.gem.wiki/Thorn_Lake_-_Aethon_Oil_and_Gas_Asset_%28Louisiana%2C_United_States%29" TargetMode="External"/><Relationship Id="rId4830" Type="http://schemas.openxmlformats.org/officeDocument/2006/relationships/hyperlink" Target="https://www.gem.wiki/Briscoe_Ranch_%28Eagleford%29_-_Chesapeake_Oil_and_Gas_Asset_%28Texas%2C_United_States%29" TargetMode="External"/><Relationship Id="rId7986" Type="http://schemas.openxmlformats.org/officeDocument/2006/relationships/hyperlink" Target="https://www.gem.wiki/Sanguine_Gas_Exploration_-_Pittsburg_Oil_and_Gas_Asset_%28Oklahoma%2C_United_States%29" TargetMode="External"/><Relationship Id="rId286" Type="http://schemas.openxmlformats.org/officeDocument/2006/relationships/hyperlink" Target="https://www.gem.wiki/L10-Q_Oil_and_Gas_Field_%28Netherlands%29" TargetMode="External"/><Relationship Id="rId2381" Type="http://schemas.openxmlformats.org/officeDocument/2006/relationships/hyperlink" Target="https://www.gem.wiki/Sole_Gas_Field_%28Victoria%2C_Australia%29" TargetMode="External"/><Relationship Id="rId3018" Type="http://schemas.openxmlformats.org/officeDocument/2006/relationships/hyperlink" Target="https://www.gem.wiki/Damar_Gas_Field_%28Malaysia%29" TargetMode="External"/><Relationship Id="rId3432" Type="http://schemas.openxmlformats.org/officeDocument/2006/relationships/hyperlink" Target="https://www.gem.wiki/Bir_Rebaa_Sud-Ouest_Oil_Field_%28Algeria%29" TargetMode="External"/><Relationship Id="rId6588" Type="http://schemas.openxmlformats.org/officeDocument/2006/relationships/hyperlink" Target="https://www.gem.wiki/Marshall_County_-_Tug_Hill_Oil_and_Gas_Asset_%28West_Virginia%2C_United_States%29" TargetMode="External"/><Relationship Id="rId7639" Type="http://schemas.openxmlformats.org/officeDocument/2006/relationships/hyperlink" Target="https://www.gem.wiki/Patrick_Draw_-_Contango_Oil_and_Gas_Asset_%28Wyoming%2C_United_States%29" TargetMode="External"/><Relationship Id="rId353" Type="http://schemas.openxmlformats.org/officeDocument/2006/relationships/hyperlink" Target="https://www.gem.wiki/Zuidwijk_Oil_and_Gas_Field_%28Netherlands%29" TargetMode="External"/><Relationship Id="rId2034" Type="http://schemas.openxmlformats.org/officeDocument/2006/relationships/hyperlink" Target="https://www.gem.wiki/Sugden_Gas_Field_%28Alberta%2C_Canada%29" TargetMode="External"/><Relationship Id="rId420" Type="http://schemas.openxmlformats.org/officeDocument/2006/relationships/hyperlink" Target="https://www.gem.wiki/Lubiat%C3%B3w_Oil_and_Gas_Field_%28Poland%29" TargetMode="External"/><Relationship Id="rId1050" Type="http://schemas.openxmlformats.org/officeDocument/2006/relationships/hyperlink" Target="https://www.gem.wiki/Ardilla_Oil_and_Gas_Field_%28Colombia%29" TargetMode="External"/><Relationship Id="rId2101" Type="http://schemas.openxmlformats.org/officeDocument/2006/relationships/hyperlink" Target="https://www.gem.wiki/Boquer%C3%B3n_Oil_Field_%28Venezuela%29" TargetMode="External"/><Relationship Id="rId5257" Type="http://schemas.openxmlformats.org/officeDocument/2006/relationships/hyperlink" Target="https://www.gem.wiki/KR%5CBoa_%28VX_Cons.%29_-_EOG_Oil_and_Gas_Asset_%28Texas%2C_United_States%29" TargetMode="External"/><Relationship Id="rId6655" Type="http://schemas.openxmlformats.org/officeDocument/2006/relationships/hyperlink" Target="https://www.gem.wiki/Ford%2C_West_%28Wolfcamp%29_-_Victerra_Oil_and_Gas_Asset_%28Texas%2C_United_States%29" TargetMode="External"/><Relationship Id="rId7706" Type="http://schemas.openxmlformats.org/officeDocument/2006/relationships/hyperlink" Target="https://www.gem.wiki/Miandoum_Oil_Field_%28Chad%29" TargetMode="External"/><Relationship Id="rId5671" Type="http://schemas.openxmlformats.org/officeDocument/2006/relationships/hyperlink" Target="https://www.gem.wiki/East_Anstey_%28MC607%29_-_Kosmos_Oil_and_Gas_Asset_%28Federal_offshore%2C_United_States%29" TargetMode="External"/><Relationship Id="rId6308" Type="http://schemas.openxmlformats.org/officeDocument/2006/relationships/hyperlink" Target="https://www.gem.wiki/Montebello_-_Sentinel_Peak_Oil_and_Gas_Asset_%28California%2C_United_States%29" TargetMode="External"/><Relationship Id="rId6722" Type="http://schemas.openxmlformats.org/officeDocument/2006/relationships/hyperlink" Target="https://www.gem.wiki/Sanish_-_Whiting_Oil_and_Gas_Asset_%28North_Dakota%2C_United_States%29" TargetMode="External"/><Relationship Id="rId1867" Type="http://schemas.openxmlformats.org/officeDocument/2006/relationships/hyperlink" Target="https://www.gem.wiki/Joarcam_Oil_and_Gas_Field_%28Alberta%2C_Canada%29" TargetMode="External"/><Relationship Id="rId2918" Type="http://schemas.openxmlformats.org/officeDocument/2006/relationships/hyperlink" Target="https://www.gem.wiki/B11_Gas_Field_%28Malaysia%29" TargetMode="External"/><Relationship Id="rId4273" Type="http://schemas.openxmlformats.org/officeDocument/2006/relationships/hyperlink" Target="https://www.gem.wiki/Warka_Oil_and_Gas_Field_%28Norway%29" TargetMode="External"/><Relationship Id="rId5324" Type="http://schemas.openxmlformats.org/officeDocument/2006/relationships/hyperlink" Target="https://www.gem.wiki/Halliday_%28Woodbine%29_-_ETX_Oil_and_Gas_Asset_%28Texas%2C_United_States%29" TargetMode="External"/><Relationship Id="rId1934" Type="http://schemas.openxmlformats.org/officeDocument/2006/relationships/hyperlink" Target="https://www.gem.wiki/Mitsue_Oil_and_Gas_Field_%28Alberta%2C_Canada%29" TargetMode="External"/><Relationship Id="rId4340" Type="http://schemas.openxmlformats.org/officeDocument/2006/relationships/hyperlink" Target="https://www.gem.wiki/U_Minh_Gas_Field_%28Vietnam%29" TargetMode="External"/><Relationship Id="rId7496" Type="http://schemas.openxmlformats.org/officeDocument/2006/relationships/hyperlink" Target="https://www.gem.wiki/Rulison_Oil_and_Gas_Field_%28Colorado%2C_United_States%29" TargetMode="External"/><Relationship Id="rId6098" Type="http://schemas.openxmlformats.org/officeDocument/2006/relationships/hyperlink" Target="https://www.gem.wiki/Spotted_Horn_-_Petroshale_Oil_and_Gas_Asset_%28North_Dakota%2C_United_States%29" TargetMode="External"/><Relationship Id="rId7149" Type="http://schemas.openxmlformats.org/officeDocument/2006/relationships/hyperlink" Target="https://www.gem.wiki/Bandurria_Sur_Oil_and_Gas_Field_%28Argentina%29" TargetMode="External"/><Relationship Id="rId7563" Type="http://schemas.openxmlformats.org/officeDocument/2006/relationships/hyperlink" Target="https://www.gem.wiki/Baker_-_Continental_Oil_and_Gas_Asset_%28North_Dakota%2C_United_States%29" TargetMode="External"/><Relationship Id="rId6165" Type="http://schemas.openxmlformats.org/officeDocument/2006/relationships/hyperlink" Target="https://www.gem.wiki/Pan_Petro_%28Cleveland%29_-_Remnant_Oil_and_Gas_Asset_%28Texas%2C_United_States%29" TargetMode="External"/><Relationship Id="rId7216" Type="http://schemas.openxmlformats.org/officeDocument/2006/relationships/hyperlink" Target="https://www.gem.wiki/El_Trapial_Oil_and_Gas_Field_%28Argentina%29" TargetMode="External"/><Relationship Id="rId3759" Type="http://schemas.openxmlformats.org/officeDocument/2006/relationships/hyperlink" Target="https://www.gem.wiki/Brulpadda_Oil_and_Gas_Field_%28South_Africa%29" TargetMode="External"/><Relationship Id="rId5181" Type="http://schemas.openxmlformats.org/officeDocument/2006/relationships/hyperlink" Target="https://www.gem.wiki/Emma_%28Barnett_Shale%29_-_Elevation_Oil_and_Gas_Asset_%28Texas%2C_United_States%29" TargetMode="External"/><Relationship Id="rId6232" Type="http://schemas.openxmlformats.org/officeDocument/2006/relationships/hyperlink" Target="https://www.gem.wiki/Howard_Glasscock_%28Consolidated%29_-_Rover_Petroleum_Oil_and_Gas_Asset_%28Texas%2C_United_States%29" TargetMode="External"/><Relationship Id="rId7630" Type="http://schemas.openxmlformats.org/officeDocument/2006/relationships/hyperlink" Target="https://www.gem.wiki/Lea_County_-_MorningStar_Operating_Oil_and_Gas_Asset_%28New_Mexico%2C_United_States%29" TargetMode="External"/><Relationship Id="rId2775" Type="http://schemas.openxmlformats.org/officeDocument/2006/relationships/hyperlink" Target="https://www.gem.wiki/Evwreni_Oil_Field_%28Nigeria%29" TargetMode="External"/><Relationship Id="rId3826" Type="http://schemas.openxmlformats.org/officeDocument/2006/relationships/hyperlink" Target="https://www.gem.wiki/Avon_Hill_Viking_Sand_Oil_Pool_%28Saskatchewan%2C_Canada%29" TargetMode="External"/><Relationship Id="rId747" Type="http://schemas.openxmlformats.org/officeDocument/2006/relationships/hyperlink" Target="https://www.gem.wiki/Monan_Oil_and_Gas_Field_%28United_Kingdom%29" TargetMode="External"/><Relationship Id="rId1377" Type="http://schemas.openxmlformats.org/officeDocument/2006/relationships/hyperlink" Target="https://www.gem.wiki/Svalin_Oil_and_Gas_Field_%28Norway%29" TargetMode="External"/><Relationship Id="rId1791" Type="http://schemas.openxmlformats.org/officeDocument/2006/relationships/hyperlink" Target="https://www.gem.wiki/Elmworth_Oil_and_Gas_Field_%28Alberta%2C_Canada%29" TargetMode="External"/><Relationship Id="rId2428" Type="http://schemas.openxmlformats.org/officeDocument/2006/relationships/hyperlink" Target="https://www.gem.wiki/Bounty_Gas_Field_%28Trinidad_and_Tobago%29" TargetMode="External"/><Relationship Id="rId2842" Type="http://schemas.openxmlformats.org/officeDocument/2006/relationships/hyperlink" Target="https://www.gem.wiki/Ladyfern_Oil_and_Gas_Field_%28British_Columbia%2C_Canada%29" TargetMode="External"/><Relationship Id="rId5998" Type="http://schemas.openxmlformats.org/officeDocument/2006/relationships/hyperlink" Target="https://www.gem.wiki/Phantom_%28Wolfcamp%29_-_OXY_Oil_and_Gas_Asset_%28Texas%2C_United_States%29" TargetMode="External"/><Relationship Id="rId83" Type="http://schemas.openxmlformats.org/officeDocument/2006/relationships/hyperlink" Target="https://www.gem.wiki/%C3%81gua_Grande_Oil_and_Gas_Field_%28Bahia%2C_Brazil%29" TargetMode="External"/><Relationship Id="rId814" Type="http://schemas.openxmlformats.org/officeDocument/2006/relationships/hyperlink" Target="https://www.gem.wiki/Toni_Oil_and_Gas_Field_%28United_Kingdom%29" TargetMode="External"/><Relationship Id="rId1444" Type="http://schemas.openxmlformats.org/officeDocument/2006/relationships/hyperlink" Target="https://www.gem.wiki/Pindo_Oil_and_Gas_Field_%28Ecuador%29" TargetMode="External"/><Relationship Id="rId8057" Type="http://schemas.openxmlformats.org/officeDocument/2006/relationships/hyperlink" Target="https://www.gem.wiki/Shahini_Gas_Field_%28Iran%29" TargetMode="External"/><Relationship Id="rId1511" Type="http://schemas.openxmlformats.org/officeDocument/2006/relationships/hyperlink" Target="https://www.gem.wiki/Block_VI/VII_Oil_and_Gas_Block_%28Piura%2C_Peru%29" TargetMode="External"/><Relationship Id="rId4667" Type="http://schemas.openxmlformats.org/officeDocument/2006/relationships/hyperlink" Target="https://www.gem.wiki/Raintree_%28Travis_Peak_Cons.%29_-_BRG_Lone_Star_Oil_and_Gas_Asset_%28Texas%2C_United_States%29" TargetMode="External"/><Relationship Id="rId5718" Type="http://schemas.openxmlformats.org/officeDocument/2006/relationships/hyperlink" Target="https://www.gem.wiki/Lea_County_-_Legacy_Reserves_Oil_and_Gas_Asset_%28New_Mexico%2C_United_States%29" TargetMode="External"/><Relationship Id="rId7073" Type="http://schemas.openxmlformats.org/officeDocument/2006/relationships/hyperlink" Target="https://www.gem.wiki/Two_Rim_-_Wamsutter_Oil_and_Gas_Asset_%28Wyoming%2C_United_States%29" TargetMode="External"/><Relationship Id="rId8124" Type="http://schemas.openxmlformats.org/officeDocument/2006/relationships/hyperlink" Target="https://www.gem.wiki/Towerlake_-_Ovv_Oil_and_Gas_Asset_%28British_Columbia%2C_Canada%29" TargetMode="External"/><Relationship Id="rId3269" Type="http://schemas.openxmlformats.org/officeDocument/2006/relationships/hyperlink" Target="https://www.gem.wiki/Kharbeyskoye_Oil_and_Gas_Field_%28Russia%29" TargetMode="External"/><Relationship Id="rId3683" Type="http://schemas.openxmlformats.org/officeDocument/2006/relationships/hyperlink" Target="https://www.gem.wiki/Nikaitchuq_Oil_and_Gas_Field_%28Alaska%2C_United_States%29" TargetMode="External"/><Relationship Id="rId7140" Type="http://schemas.openxmlformats.org/officeDocument/2006/relationships/hyperlink" Target="https://www.gem.wiki/Aguada_Pichana_Oeste_Gas_Field_%28Argentina%29" TargetMode="External"/><Relationship Id="rId2285" Type="http://schemas.openxmlformats.org/officeDocument/2006/relationships/hyperlink" Target="https://www.gem.wiki/Kathleen%2C_Cam%2C_Mamdal%2C_Woleebee_Creek_Gas_Field_%28Queensland%2C_Australia%29" TargetMode="External"/><Relationship Id="rId3336" Type="http://schemas.openxmlformats.org/officeDocument/2006/relationships/hyperlink" Target="https://www.gem.wiki/Dukhan_Oil_and_Gas_Field_%28Qatar%29" TargetMode="External"/><Relationship Id="rId4734" Type="http://schemas.openxmlformats.org/officeDocument/2006/relationships/hyperlink" Target="https://www.gem.wiki/Clear_Creek_-_Burlington_Oil_and_Gas_Asset_%28North_Dakota%2C_United_States%29" TargetMode="External"/><Relationship Id="rId257" Type="http://schemas.openxmlformats.org/officeDocument/2006/relationships/hyperlink" Target="https://www.gem.wiki/L04-D_Gas_Field_%28Netherlands%29" TargetMode="External"/><Relationship Id="rId3750" Type="http://schemas.openxmlformats.org/officeDocument/2006/relationships/hyperlink" Target="https://www.gem.wiki/Longtail_Oil_and_Gas_Field_%28Guyana%29" TargetMode="External"/><Relationship Id="rId4801" Type="http://schemas.openxmlformats.org/officeDocument/2006/relationships/hyperlink" Target="https://www.gem.wiki/Eugene_Island_Block_18_-_Castex_Oil_and_Gas_Asset_%28Louisiana%2C_United_States%29" TargetMode="External"/><Relationship Id="rId7957" Type="http://schemas.openxmlformats.org/officeDocument/2006/relationships/hyperlink" Target="https://www.gem.wiki/Coffeyville_Resources_Refining_%26_Marketing_-_Grady_Oil_and_Gas_Asset_%28Oklahoma%2C_United_States%29" TargetMode="External"/><Relationship Id="rId671" Type="http://schemas.openxmlformats.org/officeDocument/2006/relationships/hyperlink" Target="https://www.gem.wiki/Glenlivet_Oil_and_Gas_Field_%28United_Kingdom%29" TargetMode="External"/><Relationship Id="rId2352" Type="http://schemas.openxmlformats.org/officeDocument/2006/relationships/hyperlink" Target="https://www.gem.wiki/Yucal_Placer_Gas_Field_%28Venezuela%29" TargetMode="External"/><Relationship Id="rId3403" Type="http://schemas.openxmlformats.org/officeDocument/2006/relationships/hyperlink" Target="https://www.gem.wiki/Mamontovskoye_Oil_and_Gas_Field_%28Russia%29" TargetMode="External"/><Relationship Id="rId6559" Type="http://schemas.openxmlformats.org/officeDocument/2006/relationships/hyperlink" Target="https://www.gem.wiki/Danville_%28TP-CV_Cons.%29_-_Titan_Rock_Oil_and_Gas_Asset_%28Texas%2C_United_States%29" TargetMode="External"/><Relationship Id="rId6973" Type="http://schemas.openxmlformats.org/officeDocument/2006/relationships/hyperlink" Target="https://www.gem.wiki/Wildcat_-_Johnson_County_-_EOG_Oil_and_Gas_Asset_%28Wyoming%2C_United_States%29" TargetMode="External"/><Relationship Id="rId324" Type="http://schemas.openxmlformats.org/officeDocument/2006/relationships/hyperlink" Target="https://www.gem.wiki/P10a-De_Ruyter_Western_Extension_Oil_and_Gas_Field_%28Netherlands%29" TargetMode="External"/><Relationship Id="rId2005" Type="http://schemas.openxmlformats.org/officeDocument/2006/relationships/hyperlink" Target="https://www.gem.wiki/Sarcee_Oil_and_Gas_Field_%28Alberta%2C_Canada%29" TargetMode="External"/><Relationship Id="rId5575" Type="http://schemas.openxmlformats.org/officeDocument/2006/relationships/hyperlink" Target="https://www.gem.wiki/Chalkley_-_Hilcorp_Oil_and_Gas_Asset_%28Louisiana%2C_United_States%29" TargetMode="External"/><Relationship Id="rId6626" Type="http://schemas.openxmlformats.org/officeDocument/2006/relationships/hyperlink" Target="https://www.gem.wiki/Girlie_Caldwell_%28Goodland_Lm%29_-_Valence_Oil_and_Gas_Asset_%28Texas%2C_United_States%29" TargetMode="External"/><Relationship Id="rId1021" Type="http://schemas.openxmlformats.org/officeDocument/2006/relationships/hyperlink" Target="https://www.gem.wiki/Mizt%C3%B3n_Oil_and_Gas_Field_%28Tabasco%2C_Mexico%29" TargetMode="External"/><Relationship Id="rId4177" Type="http://schemas.openxmlformats.org/officeDocument/2006/relationships/hyperlink" Target="https://www.gem.wiki/Seward_Cantuar_Oil_Pool_%28Saskatchewan%2C_Canada%29" TargetMode="External"/><Relationship Id="rId4591" Type="http://schemas.openxmlformats.org/officeDocument/2006/relationships/hyperlink" Target="https://www.gem.wiki/Sugarkane_%28Austin_Chalk%29_-_Blackbrush_Oil_and_Gas_Asset_%28Texas%2C_United_States%29" TargetMode="External"/><Relationship Id="rId5228" Type="http://schemas.openxmlformats.org/officeDocument/2006/relationships/hyperlink" Target="https://www.gem.wiki/Caspiana_-_Ensight_IV_Gas_Asset_%28Louisiana%2C_United_States%29" TargetMode="External"/><Relationship Id="rId5642" Type="http://schemas.openxmlformats.org/officeDocument/2006/relationships/hyperlink" Target="https://www.gem.wiki/Lipscomb%2C_S.E._%28Cleveland%29_-_Jones_Oil_and_Gas_Asset_%28Texas%2C_United_States%29" TargetMode="External"/><Relationship Id="rId3193" Type="http://schemas.openxmlformats.org/officeDocument/2006/relationships/hyperlink" Target="https://www.gem.wiki/Huwaila_Oil_and_Gas_Field_%28United_Arab_Emirates%29" TargetMode="External"/><Relationship Id="rId4244" Type="http://schemas.openxmlformats.org/officeDocument/2006/relationships/hyperlink" Target="https://www.gem.wiki/Wauchope_W_Alida_Oil_Pool_%28Saskatchewan%2C_Canada%29" TargetMode="External"/><Relationship Id="rId1838" Type="http://schemas.openxmlformats.org/officeDocument/2006/relationships/hyperlink" Target="https://www.gem.wiki/Grimshaw_Oil_and_Gas_Field_%28Alberta%2C_Canada%29" TargetMode="External"/><Relationship Id="rId3260" Type="http://schemas.openxmlformats.org/officeDocument/2006/relationships/hyperlink" Target="https://www.gem.wiki/Severo-Talakanskoye_Oil_and_Gas_Field_%28Russia%29" TargetMode="External"/><Relationship Id="rId4311" Type="http://schemas.openxmlformats.org/officeDocument/2006/relationships/hyperlink" Target="https://www.gem.wiki/B-80_Oil_and_Gas_Block_%28India%29" TargetMode="External"/><Relationship Id="rId7467" Type="http://schemas.openxmlformats.org/officeDocument/2006/relationships/hyperlink" Target="https://www.gem.wiki/Logbaba_Oil_and_Gas_Field_%28Cameroon%29" TargetMode="External"/><Relationship Id="rId181" Type="http://schemas.openxmlformats.org/officeDocument/2006/relationships/hyperlink" Target="https://www.gem.wiki/Minerbio_Gas_Field_%28Italy%29" TargetMode="External"/><Relationship Id="rId1905" Type="http://schemas.openxmlformats.org/officeDocument/2006/relationships/hyperlink" Target="https://www.gem.wiki/Long_Coulee_Oil_and_Gas_Field_%28Alberta%2C_Canada%29" TargetMode="External"/><Relationship Id="rId6069" Type="http://schemas.openxmlformats.org/officeDocument/2006/relationships/hyperlink" Target="https://www.gem.wiki/Portal_-_Petro_Harvester_Oil_and_Gas_Asset_%28North_Dakota%2C_United_States%29" TargetMode="External"/><Relationship Id="rId7881" Type="http://schemas.openxmlformats.org/officeDocument/2006/relationships/hyperlink" Target="https://www.gem.wiki/Zinichev_Gas_And_Condensate_Field_%28Russia%29" TargetMode="External"/><Relationship Id="rId5085" Type="http://schemas.openxmlformats.org/officeDocument/2006/relationships/hyperlink" Target="https://www.gem.wiki/Madisonville%2C_W._%28Woodbine_A%29_-_Crimson_Oil_and_Gas_Asset_%28Texas%2C_United_States%29" TargetMode="External"/><Relationship Id="rId6483" Type="http://schemas.openxmlformats.org/officeDocument/2006/relationships/hyperlink" Target="https://www.gem.wiki/De_Witt_%28Eagle_Ford_Shale%29_-_Teal_Oil_and_Gas_Asset_%28Texas%2C_United_States%29" TargetMode="External"/><Relationship Id="rId7534" Type="http://schemas.openxmlformats.org/officeDocument/2006/relationships/hyperlink" Target="https://www.gem.wiki/Cedar_Grove_-_Aethon_Energy_Operating_Llc_Gas_Asset_%28Louisiana%2C_United_States%29" TargetMode="External"/><Relationship Id="rId998" Type="http://schemas.openxmlformats.org/officeDocument/2006/relationships/hyperlink" Target="https://www.gem.wiki/Santa_Anita_Oil_and_Gas_Field_%28Tamaulipas%2C_Mexico%29" TargetMode="External"/><Relationship Id="rId2679" Type="http://schemas.openxmlformats.org/officeDocument/2006/relationships/hyperlink" Target="https://www.gem.wiki/Mobei_Gas_Field_%28Xinjiang%2C_China%29" TargetMode="External"/><Relationship Id="rId6136" Type="http://schemas.openxmlformats.org/officeDocument/2006/relationships/hyperlink" Target="https://www.gem.wiki/Briscoe_Ranch_%28Eagleford%29_-_Prot%C3%A9g%C3%A9_Oil_and_Gas_Asset_%28Texas%2C_United_States%29" TargetMode="External"/><Relationship Id="rId6550" Type="http://schemas.openxmlformats.org/officeDocument/2006/relationships/hyperlink" Target="https://www.gem.wiki/Caddo_Pine_Island_-_Three_Sisters_Petroleum_Oil_Asset_%28Louisiana%2C_United_States%29" TargetMode="External"/><Relationship Id="rId7601" Type="http://schemas.openxmlformats.org/officeDocument/2006/relationships/hyperlink" Target="https://www.gem.wiki/Dai_Hung_3_Oil_and_Gas_Phase_%28Vietnam%29" TargetMode="External"/><Relationship Id="rId1695" Type="http://schemas.openxmlformats.org/officeDocument/2006/relationships/hyperlink" Target="https://www.gem.wiki/Astotin_Oil_and_Gas_Field_%28Alberta%2C_Canada%29" TargetMode="External"/><Relationship Id="rId2746" Type="http://schemas.openxmlformats.org/officeDocument/2006/relationships/hyperlink" Target="https://www.gem.wiki/Bakr_Oil_and_Gas_Field_%28Egypt%29" TargetMode="External"/><Relationship Id="rId5152" Type="http://schemas.openxmlformats.org/officeDocument/2006/relationships/hyperlink" Target="https://www.gem.wiki/San_Vicente_-_E_%26_B_Oil_and_Gas_Asset_%28California%2C_United_States%29" TargetMode="External"/><Relationship Id="rId6203" Type="http://schemas.openxmlformats.org/officeDocument/2006/relationships/hyperlink" Target="https://www.gem.wiki/Freestone_%28CV-Bossier_Cons.%29_-_Riviera_Oil_and_Gas_Asset_%28Texas%2C_United_States%29" TargetMode="External"/><Relationship Id="rId718" Type="http://schemas.openxmlformats.org/officeDocument/2006/relationships/hyperlink" Target="https://www.gem.wiki/Lancelot_Oil_and_Gas_Field_%28United_Kingdom%29" TargetMode="External"/><Relationship Id="rId1348" Type="http://schemas.openxmlformats.org/officeDocument/2006/relationships/hyperlink" Target="https://www.gem.wiki/Skarv_Oil_and_Gas_Field_%28Norway%29" TargetMode="External"/><Relationship Id="rId1762" Type="http://schemas.openxmlformats.org/officeDocument/2006/relationships/hyperlink" Target="https://www.gem.wiki/Connorsville_Oil_and_Gas_Field_%28Alberta%2C_Canada%29" TargetMode="External"/><Relationship Id="rId1415" Type="http://schemas.openxmlformats.org/officeDocument/2006/relationships/hyperlink" Target="https://www.gem.wiki/Palmar_Oeste_Oil_and_Gas_Field_%28Ecuador%29" TargetMode="External"/><Relationship Id="rId2813" Type="http://schemas.openxmlformats.org/officeDocument/2006/relationships/hyperlink" Target="https://www.gem.wiki/Elm_Oil_and_Gas_Field_%28British_Columbia%2C_Canada%29" TargetMode="External"/><Relationship Id="rId5969" Type="http://schemas.openxmlformats.org/officeDocument/2006/relationships/hyperlink" Target="https://www.gem.wiki/Cowden%2C_North_%28Deep%29_-_Occidental_Permian_Oil_and_Gas_Asset_%28Texas%2C_United_States%29" TargetMode="External"/><Relationship Id="rId7391" Type="http://schemas.openxmlformats.org/officeDocument/2006/relationships/hyperlink" Target="https://www.gem.wiki/Cameia/Golfinho_Oil_Project_%28Angola%29" TargetMode="External"/><Relationship Id="rId8028" Type="http://schemas.openxmlformats.org/officeDocument/2006/relationships/hyperlink" Target="https://www.gem.wiki/Jones_Energy_Holdings_-_Canadian_Oil_and_Gas_Asset_%28Oklahoma%2C_United_States%29" TargetMode="External"/><Relationship Id="rId54" Type="http://schemas.openxmlformats.org/officeDocument/2006/relationships/hyperlink" Target="https://www.gem.wiki/Marlim_Oil_and_Gas_Field_%28Rio_de_Janeiro%2C_Brazil%29" TargetMode="External"/><Relationship Id="rId4985" Type="http://schemas.openxmlformats.org/officeDocument/2006/relationships/hyperlink" Target="https://www.gem.wiki/Grand_Cane%2C_North_-_Comstock_Gas_Asset_%28Louisiana%2C_United_States%29" TargetMode="External"/><Relationship Id="rId7044" Type="http://schemas.openxmlformats.org/officeDocument/2006/relationships/hyperlink" Target="https://www.gem.wiki/Siberia_Ridge_-_Southland_Royalty_Oil_and_Gas_Asset_%28Wyoming%2C_United_States%29" TargetMode="External"/><Relationship Id="rId2189" Type="http://schemas.openxmlformats.org/officeDocument/2006/relationships/hyperlink" Target="https://www.gem.wiki/Athabasca_Area_-_Scheme_10781P_Oil_Sands_Project_%28Alberta%2C_Canada%29" TargetMode="External"/><Relationship Id="rId3587" Type="http://schemas.openxmlformats.org/officeDocument/2006/relationships/hyperlink" Target="https://www.gem.wiki/Anoa_Oil_and_Gas_Field_%28Indonesia%29" TargetMode="External"/><Relationship Id="rId4638" Type="http://schemas.openxmlformats.org/officeDocument/2006/relationships/hyperlink" Target="https://www.gem.wiki/Hawkville_%28Eagleford_Shale%29_-_BPX_Oil_and_Gas_Asset_%28Texas%2C_United_States%29" TargetMode="External"/><Relationship Id="rId6060" Type="http://schemas.openxmlformats.org/officeDocument/2006/relationships/hyperlink" Target="https://www.gem.wiki/Carroll_County_-_Pennenergy_Oil_and_Gas_Asset_%28Ohio%2C_United_States%29" TargetMode="External"/><Relationship Id="rId3654" Type="http://schemas.openxmlformats.org/officeDocument/2006/relationships/hyperlink" Target="https://www.gem.wiki/Janub-2_Oil_and_Gas_Field_%28Azerbaijan%29" TargetMode="External"/><Relationship Id="rId4705" Type="http://schemas.openxmlformats.org/officeDocument/2006/relationships/hyperlink" Target="https://www.gem.wiki/Sand_Hills_%28Mcknight%29_-_Burlington_Oil_and_Gas_Asset_%28Texas%2C_United_States%29" TargetMode="External"/><Relationship Id="rId7111" Type="http://schemas.openxmlformats.org/officeDocument/2006/relationships/hyperlink" Target="https://www.gem.wiki/Olomoro-Oleh_Oil_Complex_%28Nigeria%29" TargetMode="External"/><Relationship Id="rId575" Type="http://schemas.openxmlformats.org/officeDocument/2006/relationships/hyperlink" Target="https://www.gem.wiki/Boa_Oil_and_Gas_Field_%28United_Kingdom%29" TargetMode="External"/><Relationship Id="rId2256" Type="http://schemas.openxmlformats.org/officeDocument/2006/relationships/hyperlink" Target="https://www.gem.wiki/Bellevue_Gas_Field_%28Queensland%2C_Australia%29" TargetMode="External"/><Relationship Id="rId2670" Type="http://schemas.openxmlformats.org/officeDocument/2006/relationships/hyperlink" Target="https://www.gem.wiki/Ziliujing_Gas_Field_%28Sichuan%2C_China%29" TargetMode="External"/><Relationship Id="rId3307" Type="http://schemas.openxmlformats.org/officeDocument/2006/relationships/hyperlink" Target="https://www.gem.wiki/Tagulskoye_Oil_and_Gas_Field_%28Russia%29" TargetMode="External"/><Relationship Id="rId3721" Type="http://schemas.openxmlformats.org/officeDocument/2006/relationships/hyperlink" Target="https://www.gem.wiki/Rehman_Oil_and_Gas_Field_%28Pakistan%29" TargetMode="External"/><Relationship Id="rId6877" Type="http://schemas.openxmlformats.org/officeDocument/2006/relationships/hyperlink" Target="https://www.gem.wiki/Midway%2C_South_%28Consolidated%29_-_XTO_Oil_and_Gas_Asset_%28Texas%2C_United_States%29" TargetMode="External"/><Relationship Id="rId7928" Type="http://schemas.openxmlformats.org/officeDocument/2006/relationships/hyperlink" Target="https://www.gem.wiki/Devon_Energy_Production_Company_-_Canadian_Oil_and_Gas_Asset_%28Oklahoma%2C_United_States%29" TargetMode="External"/><Relationship Id="rId228" Type="http://schemas.openxmlformats.org/officeDocument/2006/relationships/hyperlink" Target="https://www.gem.wiki/K04-E_Oil_and_Gas_Field_%28Netherlands%29" TargetMode="External"/><Relationship Id="rId642" Type="http://schemas.openxmlformats.org/officeDocument/2006/relationships/hyperlink" Target="https://www.gem.wiki/Ellon_Oil_and_Gas_Field_%28United_Kingdom%29" TargetMode="External"/><Relationship Id="rId1272" Type="http://schemas.openxmlformats.org/officeDocument/2006/relationships/hyperlink" Target="https://www.gem.wiki/Tempranillo_Norte_Oil_and_Gas_Field_%28Huila%2C_Colombia%29" TargetMode="External"/><Relationship Id="rId2323" Type="http://schemas.openxmlformats.org/officeDocument/2006/relationships/hyperlink" Target="https://www.gem.wiki/Stratheden_Gas_Field_%28Queensland%2C_Australia%29" TargetMode="External"/><Relationship Id="rId5479" Type="http://schemas.openxmlformats.org/officeDocument/2006/relationships/hyperlink" Target="https://www.gem.wiki/Manitou_-_Hess_Bakken_Oil_and_Gas_Asset_%28North_Dakota%2C_United_States%29" TargetMode="External"/><Relationship Id="rId5893" Type="http://schemas.openxmlformats.org/officeDocument/2006/relationships/hyperlink" Target="https://www.gem.wiki/Westberg_-_Newfield_Oil_and_Gas_Asset_%28North_Dakota%2C_United_States%29" TargetMode="External"/><Relationship Id="rId4495" Type="http://schemas.openxmlformats.org/officeDocument/2006/relationships/hyperlink" Target="https://www.gem.wiki/Big_Lake_-_Apache_Oil_and_Gas_Asset_%28Texas%2C_United_States%29" TargetMode="External"/><Relationship Id="rId5546" Type="http://schemas.openxmlformats.org/officeDocument/2006/relationships/hyperlink" Target="https://www.gem.wiki/Fulshear%2C_S._%28Cons.%29_-_Hilcorp_Oil_and_Gas_Asset_%28Texas%2C_United_States%29" TargetMode="External"/><Relationship Id="rId6944" Type="http://schemas.openxmlformats.org/officeDocument/2006/relationships/hyperlink" Target="https://www.gem.wiki/Elk_Basin_-_Contango_Oil_and_Gas_Asset_%28Wyoming%2C_United_States%29" TargetMode="External"/><Relationship Id="rId3097" Type="http://schemas.openxmlformats.org/officeDocument/2006/relationships/hyperlink" Target="https://www.gem.wiki/Aghar_Gas_Field_%28Iran%29" TargetMode="External"/><Relationship Id="rId4148" Type="http://schemas.openxmlformats.org/officeDocument/2006/relationships/hyperlink" Target="https://www.gem.wiki/Plover_Lake_E_Bakken_Oil_Pool_%28Saskatchewan%2C_Canada%29" TargetMode="External"/><Relationship Id="rId5960" Type="http://schemas.openxmlformats.org/officeDocument/2006/relationships/hyperlink" Target="https://www.gem.wiki/Crossett_%28Devonian%29_-_Occidental_Permian_Oil_and_Gas_Asset_%28Texas%2C_United_States%29" TargetMode="External"/><Relationship Id="rId3164" Type="http://schemas.openxmlformats.org/officeDocument/2006/relationships/hyperlink" Target="https://www.gem.wiki/South_Pars_%28Phase_9-10%29_Gas_Field_%28Iran%29" TargetMode="External"/><Relationship Id="rId4562" Type="http://schemas.openxmlformats.org/officeDocument/2006/relationships/hyperlink" Target="https://www.gem.wiki/Panhandle_%28Red_Cave%29_-_Beren_Oil_and_Gas_Asset_%28Texas%2C_United_States%29" TargetMode="External"/><Relationship Id="rId5613" Type="http://schemas.openxmlformats.org/officeDocument/2006/relationships/hyperlink" Target="https://www.gem.wiki/Grand_Cane_-_Indigo_Minerals_Oil_and_Gas_Asset_%28Louisiana%2C_United_States%29" TargetMode="External"/><Relationship Id="rId1809" Type="http://schemas.openxmlformats.org/officeDocument/2006/relationships/hyperlink" Target="https://www.gem.wiki/Findley_Gas_Field_%28Alberta%2C_Canada%29" TargetMode="External"/><Relationship Id="rId4215" Type="http://schemas.openxmlformats.org/officeDocument/2006/relationships/hyperlink" Target="https://www.gem.wiki/Tangleflags_North_GP_Oil_Pool_%28Saskatchewan%2C_Canada%29" TargetMode="External"/><Relationship Id="rId7785" Type="http://schemas.openxmlformats.org/officeDocument/2006/relationships/hyperlink" Target="https://www.gem.wiki/Velikoye_Oil_Field_%28Russia%29" TargetMode="External"/><Relationship Id="rId2180" Type="http://schemas.openxmlformats.org/officeDocument/2006/relationships/hyperlink" Target="https://www.gem.wiki/9811B/Peace_River_Area_2_Oil_and_Gas_Project_%28Alberta%2C_Canada%29" TargetMode="External"/><Relationship Id="rId3231" Type="http://schemas.openxmlformats.org/officeDocument/2006/relationships/hyperlink" Target="https://www.gem.wiki/Vostochno-Perevalnoe_Oil_Field_%28Russia%29" TargetMode="External"/><Relationship Id="rId6387" Type="http://schemas.openxmlformats.org/officeDocument/2006/relationships/hyperlink" Target="https://www.gem.wiki/Tiffany_%28Wilcox_Carrizo%29_-_Smith_Oil_and_Gas_Asset_%28Texas%2C_United_States%29" TargetMode="External"/><Relationship Id="rId7438" Type="http://schemas.openxmlformats.org/officeDocument/2006/relationships/hyperlink" Target="https://www.gem.wiki/Zella_Oil_Field_%28Libya%29" TargetMode="External"/><Relationship Id="rId7852" Type="http://schemas.openxmlformats.org/officeDocument/2006/relationships/hyperlink" Target="https://www.gem.wiki/Kharasaveyskoye_%28Kara_sea_shelf%29_Gas_And_Condensate_Field_%28Russia%29" TargetMode="External"/><Relationship Id="rId152" Type="http://schemas.openxmlformats.org/officeDocument/2006/relationships/hyperlink" Target="https://www.gem.wiki/Wilde_Oil_and_Gas_Field_%28Ireland%29" TargetMode="External"/><Relationship Id="rId2997" Type="http://schemas.openxmlformats.org/officeDocument/2006/relationships/hyperlink" Target="https://www.gem.wiki/Urengoyskoye_%28Achimov%29_Section_4A_Oil_and_Gas_Area_%28Russia%29" TargetMode="External"/><Relationship Id="rId6454" Type="http://schemas.openxmlformats.org/officeDocument/2006/relationships/hyperlink" Target="https://www.gem.wiki/Perryton%2C_North_%28George_Morrow%29_-_Tabula_Rasa_Oil_Asset_%28Texas%2C_United_States%29" TargetMode="External"/><Relationship Id="rId7505" Type="http://schemas.openxmlformats.org/officeDocument/2006/relationships/hyperlink" Target="https://www.gem.wiki/Aban_Oil_Field_%28Iran%29" TargetMode="External"/><Relationship Id="rId969" Type="http://schemas.openxmlformats.org/officeDocument/2006/relationships/hyperlink" Target="https://www.gem.wiki/Luna-Palapa_Oil_and_Gas_Field_%28Tabasco%2C_Mexico%29" TargetMode="External"/><Relationship Id="rId1599" Type="http://schemas.openxmlformats.org/officeDocument/2006/relationships/hyperlink" Target="https://www.gem.wiki/South_Gomin_Oil_and_Gas_Field_%28Thailand%29" TargetMode="External"/><Relationship Id="rId5056" Type="http://schemas.openxmlformats.org/officeDocument/2006/relationships/hyperlink" Target="https://www.gem.wiki/Hilltop_Resort_%28Bossier%29_-_Covey_Park_Oil_and_Gas_Asset_%28Texas%2C_United_States%29" TargetMode="External"/><Relationship Id="rId5470" Type="http://schemas.openxmlformats.org/officeDocument/2006/relationships/hyperlink" Target="https://www.gem.wiki/Antelope_-_Hess_Bakken_Oil_and_Gas_Asset_%28North_Dakota%2C_United_States%29" TargetMode="External"/><Relationship Id="rId6107" Type="http://schemas.openxmlformats.org/officeDocument/2006/relationships/hyperlink" Target="https://www.gem.wiki/Spraberry_%28Trend_Area%29_District_8_-_Pioneer_Oil_and_Gas_Asset_%28Texas%2C_United_States%29" TargetMode="External"/><Relationship Id="rId6521" Type="http://schemas.openxmlformats.org/officeDocument/2006/relationships/hyperlink" Target="https://www.gem.wiki/South_Pass_Block_24_-_Texas_Petroleum_Investment_Oil_and_Gas_Asset_%28Louisiana%2C_United_States%29" TargetMode="External"/><Relationship Id="rId4072" Type="http://schemas.openxmlformats.org/officeDocument/2006/relationships/hyperlink" Target="https://www.gem.wiki/Luseland_Bakken_Oil_Pool_%28Saskatchewan%2C_Canada%29" TargetMode="External"/><Relationship Id="rId5123" Type="http://schemas.openxmlformats.org/officeDocument/2006/relationships/hyperlink" Target="https://www.gem.wiki/Two_Georges_%28Bone_Spring%29_-_Diamondback_Oil_and_Gas_Asset_%28Texas%2C_United_States%29" TargetMode="External"/><Relationship Id="rId8279" Type="http://schemas.openxmlformats.org/officeDocument/2006/relationships/hyperlink" Target="https://www.gem.wiki/Nieblas_Oil_and_Gas_Field_%28Venezuela%29" TargetMode="External"/><Relationship Id="rId1666" Type="http://schemas.openxmlformats.org/officeDocument/2006/relationships/hyperlink" Target="https://www.gem.wiki/Merey_Oil_Field_%28Venezuela%29" TargetMode="External"/><Relationship Id="rId2717" Type="http://schemas.openxmlformats.org/officeDocument/2006/relationships/hyperlink" Target="https://www.gem.wiki/White_Rose_Oil_and_Gas_Field_%28Newfoundland_%26_Labrador%2C_Canada%29" TargetMode="External"/><Relationship Id="rId7295" Type="http://schemas.openxmlformats.org/officeDocument/2006/relationships/hyperlink" Target="https://www.gem.wiki/Punta_de_las_Bardas_Oil_and_Gas_Field_%28Argentina%29" TargetMode="External"/><Relationship Id="rId1319" Type="http://schemas.openxmlformats.org/officeDocument/2006/relationships/hyperlink" Target="https://www.gem.wiki/Alvheim_Oil_and_Gas_Field_%28Norway%29" TargetMode="External"/><Relationship Id="rId1733" Type="http://schemas.openxmlformats.org/officeDocument/2006/relationships/hyperlink" Target="https://www.gem.wiki/Cache_Oil_and_Gas_Field_%28Alberta%2C_Canada%29" TargetMode="External"/><Relationship Id="rId4889" Type="http://schemas.openxmlformats.org/officeDocument/2006/relationships/hyperlink" Target="https://www.gem.wiki/Tahiti/Cae/Tong_%28GC640%29_-_Chevron_Oil_and_Gas_Asset_%28Federal_offshore%2C_United_States%29" TargetMode="External"/><Relationship Id="rId25" Type="http://schemas.openxmlformats.org/officeDocument/2006/relationships/hyperlink" Target="https://www.gem.wiki/Baixa_do_Algod%C3%A3o_Oil_and_Gas_Field_%28Rio_Grande_do_Norte%2C_Brazil%29" TargetMode="External"/><Relationship Id="rId1800" Type="http://schemas.openxmlformats.org/officeDocument/2006/relationships/hyperlink" Target="https://www.gem.wiki/Eyremore_Oil_and_Gas_Field_%28Alberta%2C_Canada%29" TargetMode="External"/><Relationship Id="rId4956" Type="http://schemas.openxmlformats.org/officeDocument/2006/relationships/hyperlink" Target="https://www.gem.wiki/Sallie_Ann_%28Spraberry-Wolfcamp%29_-_COG_Oil_and_Gas_Asset_%28Texas%2C_United_States%29" TargetMode="External"/><Relationship Id="rId7362" Type="http://schemas.openxmlformats.org/officeDocument/2006/relationships/hyperlink" Target="https://www.gem.wiki/Herunefer_Oil_and_Gas_Field_%28Egypt%29" TargetMode="External"/><Relationship Id="rId3558" Type="http://schemas.openxmlformats.org/officeDocument/2006/relationships/hyperlink" Target="https://www.gem.wiki/Mostarda_Oil_and_Gas_Field_%28Angola%29" TargetMode="External"/><Relationship Id="rId3972" Type="http://schemas.openxmlformats.org/officeDocument/2006/relationships/hyperlink" Target="https://www.gem.wiki/Forgan_West_Viking_Oil_Pool_%28Saskatchewan%2C_Canada%29" TargetMode="External"/><Relationship Id="rId4609" Type="http://schemas.openxmlformats.org/officeDocument/2006/relationships/hyperlink" Target="https://www.gem.wiki/Ruppel_%28Woodford%29_-_Bosque_Texas_Oil_and_Gas_Asset_%28Texas%2C_United_States%29" TargetMode="External"/><Relationship Id="rId7015" Type="http://schemas.openxmlformats.org/officeDocument/2006/relationships/hyperlink" Target="https://www.gem.wiki/Grass_Creek_-_Merit_Oil_and_Gas_Asset_%28Wyoming%2C_United_States%29" TargetMode="External"/><Relationship Id="rId479" Type="http://schemas.openxmlformats.org/officeDocument/2006/relationships/hyperlink" Target="https://www.gem.wiki/%C5%BBo%C5%82ynia-Le%C5%BCajsk_Gas_Field_%28Poland%29" TargetMode="External"/><Relationship Id="rId893" Type="http://schemas.openxmlformats.org/officeDocument/2006/relationships/hyperlink" Target="https://www.gem.wiki/%C3%89bano_Chapacao_Oil_and_Gas_Field_%28Mexico%29" TargetMode="External"/><Relationship Id="rId2574" Type="http://schemas.openxmlformats.org/officeDocument/2006/relationships/hyperlink" Target="https://www.gem.wiki/Nda_Oil_and_Gas_Field_%28Nigeria%29" TargetMode="External"/><Relationship Id="rId3625" Type="http://schemas.openxmlformats.org/officeDocument/2006/relationships/hyperlink" Target="https://www.gem.wiki/Ande_Ande_Lumut_Oil_and_Gas_Field_%28Indonesia%29" TargetMode="External"/><Relationship Id="rId6031" Type="http://schemas.openxmlformats.org/officeDocument/2006/relationships/hyperlink" Target="https://www.gem.wiki/Oak_Hill_%28Cotton_Valley%29_-_Palmer_Petroleum_Oil_and_Gas_Asset_%28Texas%2C_United_States%29" TargetMode="External"/><Relationship Id="rId546" Type="http://schemas.openxmlformats.org/officeDocument/2006/relationships/hyperlink" Target="https://www.gem.wiki/%C8%98incai_Gas_Field_%28Romania%29" TargetMode="External"/><Relationship Id="rId1176" Type="http://schemas.openxmlformats.org/officeDocument/2006/relationships/hyperlink" Target="https://www.gem.wiki/Indico_Oil_and_Gas_Field_%28Meta%2C_Colombia%29" TargetMode="External"/><Relationship Id="rId2227" Type="http://schemas.openxmlformats.org/officeDocument/2006/relationships/hyperlink" Target="https://www.gem.wiki/Xyris_Oil_and_Gas_Field_%28Western_Australia%2C_Australia%29" TargetMode="External"/><Relationship Id="rId960" Type="http://schemas.openxmlformats.org/officeDocument/2006/relationships/hyperlink" Target="https://www.gem.wiki/Cuichapa-Poniente_Oil_and_Gas_Field_%28Veracruz%2C_Mexico%29" TargetMode="External"/><Relationship Id="rId1243" Type="http://schemas.openxmlformats.org/officeDocument/2006/relationships/hyperlink" Target="https://www.gem.wiki/Primavera_Oil_and_Gas_Field_%28Casanare%2C_Colombia%29" TargetMode="External"/><Relationship Id="rId1590" Type="http://schemas.openxmlformats.org/officeDocument/2006/relationships/hyperlink" Target="https://www.gem.wiki/Rubelsanto_Oil_Field_%28Guatemala%29" TargetMode="External"/><Relationship Id="rId2641" Type="http://schemas.openxmlformats.org/officeDocument/2006/relationships/hyperlink" Target="https://www.gem.wiki/Taylor_Creek_Oil_and_Gas_Field_%28Nigeria%29" TargetMode="External"/><Relationship Id="rId4399" Type="http://schemas.openxmlformats.org/officeDocument/2006/relationships/hyperlink" Target="https://www.gem.wiki/Lost_Hills_-_Aera_Oil_and_Gas_Asset_%28California%2C_United_States%29" TargetMode="External"/><Relationship Id="rId5797" Type="http://schemas.openxmlformats.org/officeDocument/2006/relationships/hyperlink" Target="https://www.gem.wiki/Lea_County_-_Marathon_Oil_and_Gas_Asset_%28New_Mexico%2C_United_States%29" TargetMode="External"/><Relationship Id="rId6848" Type="http://schemas.openxmlformats.org/officeDocument/2006/relationships/hyperlink" Target="https://www.gem.wiki/Beckville_%28Cotton_Valley%29_-_XTO_Oil_and_Gas_Asset_%28Texas%2C_United_States%29" TargetMode="External"/><Relationship Id="rId8270" Type="http://schemas.openxmlformats.org/officeDocument/2006/relationships/hyperlink" Target="https://www.gem.wiki/Pato_Oil_and_Gas_Field_%28Venezuela%29" TargetMode="External"/><Relationship Id="rId613" Type="http://schemas.openxmlformats.org/officeDocument/2006/relationships/hyperlink" Target="https://www.gem.wiki/Cold_Hanworth_Oil_and_Gas_Field_%28United_Kingdom%29" TargetMode="External"/><Relationship Id="rId5864" Type="http://schemas.openxmlformats.org/officeDocument/2006/relationships/hyperlink" Target="https://www.gem.wiki/Spraberry_%28Trend_Area%29_District_8_-_Murchison_Oil_and_Gas_Asset_%28Texas%2C_United_States%29" TargetMode="External"/><Relationship Id="rId6915" Type="http://schemas.openxmlformats.org/officeDocument/2006/relationships/hyperlink" Target="https://www.gem.wiki/Patent_Gate_-_Zavanna_Oil_and_Gas_Asset_%28North_Dakota%2C_United_States%29" TargetMode="External"/><Relationship Id="rId1310" Type="http://schemas.openxmlformats.org/officeDocument/2006/relationships/hyperlink" Target="https://www.gem.wiki/Ormen_Lange_Oil_and_Gas_Field_%28Norway%29" TargetMode="External"/><Relationship Id="rId4466" Type="http://schemas.openxmlformats.org/officeDocument/2006/relationships/hyperlink" Target="https://www.gem.wiki/Slaughter_-_Apache_Oil_and_Gas_Asset_%28Texas%2C_United_States%29" TargetMode="External"/><Relationship Id="rId4880" Type="http://schemas.openxmlformats.org/officeDocument/2006/relationships/hyperlink" Target="https://www.gem.wiki/Sallie_Ann_%28Spraberry-Wolfcamp%29_-_Chevron_Oil_and_Gas_Asset_%28Texas%2C_United_States%29" TargetMode="External"/><Relationship Id="rId5517" Type="http://schemas.openxmlformats.org/officeDocument/2006/relationships/hyperlink" Target="https://www.gem.wiki/Vaquillas_Ranch_%28Lobo_Cons.%29_-_Hilcorp_Oil_and_Gas_Asset_%28Texas%2C_United_States%29" TargetMode="External"/><Relationship Id="rId5931" Type="http://schemas.openxmlformats.org/officeDocument/2006/relationships/hyperlink" Target="https://www.gem.wiki/Poe_-_Oasis_Petroleum_Oil_and_Gas_Asset_%28North_Dakota%2C_United_States%29" TargetMode="External"/><Relationship Id="rId3068" Type="http://schemas.openxmlformats.org/officeDocument/2006/relationships/hyperlink" Target="https://www.gem.wiki/Maloklyuchevoye_Oil_and_Gas_Field_%28Russia%29" TargetMode="External"/><Relationship Id="rId3482" Type="http://schemas.openxmlformats.org/officeDocument/2006/relationships/hyperlink" Target="https://www.gem.wiki/Zarzaitine_Oil_Field_%28Algeria%29" TargetMode="External"/><Relationship Id="rId4119" Type="http://schemas.openxmlformats.org/officeDocument/2006/relationships/hyperlink" Target="https://www.gem.wiki/Northminster_Sparky_Oil_Pool_%28Saskatchewan%2C_Canada%29" TargetMode="External"/><Relationship Id="rId4533" Type="http://schemas.openxmlformats.org/officeDocument/2006/relationships/hyperlink" Target="https://www.gem.wiki/Briscoe_Ranch_%28Eagleford%29_-_Atlas_Oil_and_Gas_Asset_%28Texas%2C_United_States%29" TargetMode="External"/><Relationship Id="rId7689" Type="http://schemas.openxmlformats.org/officeDocument/2006/relationships/hyperlink" Target="https://www.gem.wiki/Somerville_Gas_Field_%28United_Kingdom%29" TargetMode="External"/><Relationship Id="rId2084" Type="http://schemas.openxmlformats.org/officeDocument/2006/relationships/hyperlink" Target="https://www.gem.wiki/Wintering_Hills_Oil_and_Gas_Field_%28Alberta%2C_Canada%29" TargetMode="External"/><Relationship Id="rId3135" Type="http://schemas.openxmlformats.org/officeDocument/2006/relationships/hyperlink" Target="https://www.gem.wiki/Resalat_Oil_Field_%28Iran%29" TargetMode="External"/><Relationship Id="rId4600" Type="http://schemas.openxmlformats.org/officeDocument/2006/relationships/hyperlink" Target="https://www.gem.wiki/Newark%2C_East_%28Barnett_Shale%29_-_Bluestone_Oil_and_Gas_Asset_%28Texas%2C_United_States%29" TargetMode="External"/><Relationship Id="rId7756" Type="http://schemas.openxmlformats.org/officeDocument/2006/relationships/hyperlink" Target="https://www.gem.wiki/Payyakhskoye_Oil_Field_%28Russia%29" TargetMode="External"/><Relationship Id="rId470" Type="http://schemas.openxmlformats.org/officeDocument/2006/relationships/hyperlink" Target="https://www.gem.wiki/Zagorzyce_Gas_Field_%28Poland%29" TargetMode="External"/><Relationship Id="rId2151" Type="http://schemas.openxmlformats.org/officeDocument/2006/relationships/hyperlink" Target="https://www.gem.wiki/Athabasca_Area_-_Scheme_8870KKKK_Oil_Sands_Project_%28Alberta%2C_Canada%29" TargetMode="External"/><Relationship Id="rId3202" Type="http://schemas.openxmlformats.org/officeDocument/2006/relationships/hyperlink" Target="https://www.gem.wiki/Ruwais_Diyab_Gas_Field_%28United_Arab_Emirates%29" TargetMode="External"/><Relationship Id="rId6358" Type="http://schemas.openxmlformats.org/officeDocument/2006/relationships/hyperlink" Target="https://www.gem.wiki/Tex-Mex%2C_Se._%28Wichita_Albany%29_-_Sheridan_Oil_and_Gas_Asset_%28Texas%2C_United_States%29" TargetMode="External"/><Relationship Id="rId7409" Type="http://schemas.openxmlformats.org/officeDocument/2006/relationships/hyperlink" Target="https://www.gem.wiki/Graff_Oil_and_Gas_Field_%28Namibia%29" TargetMode="External"/><Relationship Id="rId123" Type="http://schemas.openxmlformats.org/officeDocument/2006/relationships/hyperlink" Target="https://www.gem.wiki/R%C3%B6merberg_Oil_and_Gas_Field_%28Germany%29" TargetMode="External"/><Relationship Id="rId5374" Type="http://schemas.openxmlformats.org/officeDocument/2006/relationships/hyperlink" Target="https://www.gem.wiki/Lin_%28Wolfcamp%29_-_Foreland_Oil_and_Gas_Asset_%28Texas%2C_United_States%29" TargetMode="External"/><Relationship Id="rId6772" Type="http://schemas.openxmlformats.org/officeDocument/2006/relationships/hyperlink" Target="https://www.gem.wiki/Eagle_Nest_-_WPX_Energy_Williston_Oil_and_Gas_Asset_%28North_Dakota%2C_United_States%29" TargetMode="External"/><Relationship Id="rId7823" Type="http://schemas.openxmlformats.org/officeDocument/2006/relationships/hyperlink" Target="https://www.gem.wiki/Giddings_%28Austin_Chalk-3%29_-_Ironroc_Energy_Oil_and_Gas_Asset_%28Texas%2C_United_States%29" TargetMode="External"/><Relationship Id="rId2968" Type="http://schemas.openxmlformats.org/officeDocument/2006/relationships/hyperlink" Target="https://www.gem.wiki/Tel_Gazal_Gas_Field_%28Iraq%29" TargetMode="External"/><Relationship Id="rId5027" Type="http://schemas.openxmlformats.org/officeDocument/2006/relationships/hyperlink" Target="https://www.gem.wiki/Siverston_-_Continental_Oil_and_Gas_Asset_%28North_Dakota%2C_United_States%29" TargetMode="External"/><Relationship Id="rId6425" Type="http://schemas.openxmlformats.org/officeDocument/2006/relationships/hyperlink" Target="https://www.gem.wiki/Gilmer%28Jurassic%29_-_Sulphur_River_Oil_and_Gas_Asset_%28Texas%2C_United_States%29" TargetMode="External"/><Relationship Id="rId1984" Type="http://schemas.openxmlformats.org/officeDocument/2006/relationships/hyperlink" Target="https://www.gem.wiki/Red_Earth_Oil_and_Gas_Field_%28Alberta%2C_Canada%29" TargetMode="External"/><Relationship Id="rId4390" Type="http://schemas.openxmlformats.org/officeDocument/2006/relationships/hyperlink" Target="https://www.gem.wiki/Lard_Ranch_%28Granite_Wash_C%29_-_4P_Energy_Oil_and_Gas_Asset_%28Texas%2C_United_States%29" TargetMode="External"/><Relationship Id="rId5441" Type="http://schemas.openxmlformats.org/officeDocument/2006/relationships/hyperlink" Target="https://www.gem.wiki/Pan_Petro_%28Cleveland%29_-_H_%26_L_Oil_and_Gas_Asset_%28Texas%2C_United_States%29" TargetMode="External"/><Relationship Id="rId1637" Type="http://schemas.openxmlformats.org/officeDocument/2006/relationships/hyperlink" Target="https://www.gem.wiki/Sirikit_Oil_and_Gas_Field_%28Thailand%29" TargetMode="External"/><Relationship Id="rId4043" Type="http://schemas.openxmlformats.org/officeDocument/2006/relationships/hyperlink" Target="https://www.gem.wiki/Java_West_Cantuar_Oil_Pool_%28Saskatchewan%2C_Canada%29" TargetMode="External"/><Relationship Id="rId7199" Type="http://schemas.openxmlformats.org/officeDocument/2006/relationships/hyperlink" Target="https://www.gem.wiki/El_Condor_%28Santa_Cruz%29_Oil_and_Gas_Field_%28Argentina%29" TargetMode="External"/><Relationship Id="rId1704" Type="http://schemas.openxmlformats.org/officeDocument/2006/relationships/hyperlink" Target="https://www.gem.wiki/Beaverhill_Lake_Oil_and_Gas_Field_%28Alberta%2C_Canada%29" TargetMode="External"/><Relationship Id="rId4110" Type="http://schemas.openxmlformats.org/officeDocument/2006/relationships/hyperlink" Target="https://www.gem.wiki/Neptune_Ratcliffe_Oil_Pool_%28Saskatchewan%2C_Canada%29" TargetMode="External"/><Relationship Id="rId7266" Type="http://schemas.openxmlformats.org/officeDocument/2006/relationships/hyperlink" Target="https://www.gem.wiki/Magallanes_%28Estado_Nacional%29_Oil_and_Gas_Field_%28Argentina%29" TargetMode="External"/><Relationship Id="rId7680" Type="http://schemas.openxmlformats.org/officeDocument/2006/relationships/hyperlink" Target="https://www.gem.wiki/Arran_Gas_Field_%28United_Kingdom%29" TargetMode="External"/><Relationship Id="rId8317" Type="http://schemas.openxmlformats.org/officeDocument/2006/relationships/hyperlink" Target="https://www.gem.wiki/Tiberus_%28KC_964%29_-_Kosmos_Oil_Asset_%28Federal_offshore%2C_United_States%29" TargetMode="External"/><Relationship Id="rId6282" Type="http://schemas.openxmlformats.org/officeDocument/2006/relationships/hyperlink" Target="https://www.gem.wiki/Panhandle%2C_East_-_Scout_Oil_and_Gas_Asset_%28Texas%2C_United_States%29" TargetMode="External"/><Relationship Id="rId7333" Type="http://schemas.openxmlformats.org/officeDocument/2006/relationships/hyperlink" Target="https://www.gem.wiki/Buchan_Oil_and_Gas_Field_%28United_Kingdom%29" TargetMode="External"/><Relationship Id="rId797" Type="http://schemas.openxmlformats.org/officeDocument/2006/relationships/hyperlink" Target="https://www.gem.wiki/Starling_Oil_and_Gas_Field_%28United_Kingdom%29" TargetMode="External"/><Relationship Id="rId2478" Type="http://schemas.openxmlformats.org/officeDocument/2006/relationships/hyperlink" Target="https://www.gem.wiki/Anz_Oil_and_Gas_Field_%28Nigeria%29" TargetMode="External"/><Relationship Id="rId3876" Type="http://schemas.openxmlformats.org/officeDocument/2006/relationships/hyperlink" Target="https://www.gem.wiki/Cantuar_Main_Cantuar_Oil_Pool_%28Saskatchewan%2C_Canada%29" TargetMode="External"/><Relationship Id="rId4927" Type="http://schemas.openxmlformats.org/officeDocument/2006/relationships/hyperlink" Target="https://www.gem.wiki/A.W.P._%28Olmos%29_-_Clearly_Oil_and_Gas_Asset_%28Texas%2C_United_States%29" TargetMode="External"/><Relationship Id="rId2892" Type="http://schemas.openxmlformats.org/officeDocument/2006/relationships/hyperlink" Target="https://www.gem.wiki/Kasawari_Oil_and_Gas_Field_%28Malaysia%29" TargetMode="External"/><Relationship Id="rId3529" Type="http://schemas.openxmlformats.org/officeDocument/2006/relationships/hyperlink" Target="https://www.gem.wiki/Raguba_Oil_Field_%28Libya%29" TargetMode="External"/><Relationship Id="rId3943" Type="http://schemas.openxmlformats.org/officeDocument/2006/relationships/hyperlink" Target="https://www.gem.wiki/Edenvale_N_Tilston_Oil_Pool_%28Saskatchewan%2C_Canada%29" TargetMode="External"/><Relationship Id="rId6002" Type="http://schemas.openxmlformats.org/officeDocument/2006/relationships/hyperlink" Target="https://www.gem.wiki/Pakenham_%28Wolfcamp%29_-_OXY_Oil_and_Gas_Asset_%28Texas%2C_United_States%29" TargetMode="External"/><Relationship Id="rId7400" Type="http://schemas.openxmlformats.org/officeDocument/2006/relationships/hyperlink" Target="https://www.gem.wiki/Calub_Gas_Field_%28Ethiopia%29" TargetMode="External"/><Relationship Id="rId864" Type="http://schemas.openxmlformats.org/officeDocument/2006/relationships/hyperlink" Target="https://www.gem.wiki/Ixtal_Oil_and_Gas_Field_%28Federal_Offshore%2C_Mexico%29" TargetMode="External"/><Relationship Id="rId1494" Type="http://schemas.openxmlformats.org/officeDocument/2006/relationships/hyperlink" Target="https://www.gem.wiki/Solsort_Oil_and_Gas_Field_%28Denmark%29" TargetMode="External"/><Relationship Id="rId2545" Type="http://schemas.openxmlformats.org/officeDocument/2006/relationships/hyperlink" Target="https://www.gem.wiki/Inanga_Oil_and_Gas_Field_%28Nigeria%29" TargetMode="External"/><Relationship Id="rId517" Type="http://schemas.openxmlformats.org/officeDocument/2006/relationships/hyperlink" Target="https://www.gem.wiki/Muntenia_Oil_and_Gas_Field_%28Romania%29" TargetMode="External"/><Relationship Id="rId931" Type="http://schemas.openxmlformats.org/officeDocument/2006/relationships/hyperlink" Target="https://www.gem.wiki/Samaria_Oil_and_Gas_Field_%28Tabasco%2C_Mexico%29" TargetMode="External"/><Relationship Id="rId1147" Type="http://schemas.openxmlformats.org/officeDocument/2006/relationships/hyperlink" Target="https://www.gem.wiki/Dina_Terciarios_Oil_and_Gas_Field_%28Huila%2C_Colombia%29" TargetMode="External"/><Relationship Id="rId1561" Type="http://schemas.openxmlformats.org/officeDocument/2006/relationships/hyperlink" Target="https://www.gem.wiki/KG-OSN-2001/3_Oil_and_Gas_Block_%28India%29" TargetMode="External"/><Relationship Id="rId2612" Type="http://schemas.openxmlformats.org/officeDocument/2006/relationships/hyperlink" Target="https://www.gem.wiki/Opkushi_North_Oil_and_Gas_Field_%28Nigeria%29" TargetMode="External"/><Relationship Id="rId5768" Type="http://schemas.openxmlformats.org/officeDocument/2006/relationships/hyperlink" Target="https://www.gem.wiki/Ford%2C_West_%28Wolfcamp%29_-_Luxe_Oil_and_Gas_Asset_%28Texas%2C_United_States%29" TargetMode="External"/><Relationship Id="rId6819" Type="http://schemas.openxmlformats.org/officeDocument/2006/relationships/hyperlink" Target="https://www.gem.wiki/Wasson_-_XTO_Oil_and_Gas_Asset_%28Texas%2C_United_States%29" TargetMode="External"/><Relationship Id="rId8174" Type="http://schemas.openxmlformats.org/officeDocument/2006/relationships/hyperlink" Target="https://www.gem.wiki/Bullmoose_-_Cnrl_Gas_Asset_%28British_Columbia%2C_Canada%29" TargetMode="External"/><Relationship Id="rId1214" Type="http://schemas.openxmlformats.org/officeDocument/2006/relationships/hyperlink" Target="https://www.gem.wiki/Omi_Oil_Field_%28Casanare%2C_Colombia%29" TargetMode="External"/><Relationship Id="rId4784" Type="http://schemas.openxmlformats.org/officeDocument/2006/relationships/hyperlink" Target="https://www.gem.wiki/MP041_-_Cantium_Oil_and_Gas_Asset_%28Federal_offshore%2C_United_States%29" TargetMode="External"/><Relationship Id="rId5835" Type="http://schemas.openxmlformats.org/officeDocument/2006/relationships/hyperlink" Target="https://www.gem.wiki/Bob_West_%28L-24%2C_25%2C_26%29_-_Merit_Gas_Asset_%28Texas%2C_United_States%29" TargetMode="External"/><Relationship Id="rId7190" Type="http://schemas.openxmlformats.org/officeDocument/2006/relationships/hyperlink" Target="https://www.gem.wiki/Coiron_Amargo_Sur_Oeste_Oil_and_Gas_Field_%28Argentina%29" TargetMode="External"/><Relationship Id="rId8241" Type="http://schemas.openxmlformats.org/officeDocument/2006/relationships/hyperlink" Target="https://www.gem.wiki/Fahd_South_Oil_Field_%28Oman%29" TargetMode="External"/><Relationship Id="rId3386" Type="http://schemas.openxmlformats.org/officeDocument/2006/relationships/hyperlink" Target="https://www.gem.wiki/Tayseer_Oil_and_Gas_Field_%28Oman%29" TargetMode="External"/><Relationship Id="rId4437" Type="http://schemas.openxmlformats.org/officeDocument/2006/relationships/hyperlink" Target="https://www.gem.wiki/Phantom_%28Wolfcamp%29_-_Anadarko_Oil_and_Gas_Asset_%28Texas%2C_United_States%29" TargetMode="External"/><Relationship Id="rId3039" Type="http://schemas.openxmlformats.org/officeDocument/2006/relationships/hyperlink" Target="https://www.gem.wiki/Severo-Priobskoye_Oil_Field_%28Russia%29" TargetMode="External"/><Relationship Id="rId3453" Type="http://schemas.openxmlformats.org/officeDocument/2006/relationships/hyperlink" Target="https://www.gem.wiki/Kenkiyak_Oil_and_Gas_Field_%28Kazakhstan%29" TargetMode="External"/><Relationship Id="rId4851" Type="http://schemas.openxmlformats.org/officeDocument/2006/relationships/hyperlink" Target="https://www.gem.wiki/Gomez_%28Ellenburger%29_-_Chevron_Mid_Gas_Asset_%28Texas%2C_United_States%29" TargetMode="External"/><Relationship Id="rId5902" Type="http://schemas.openxmlformats.org/officeDocument/2006/relationships/hyperlink" Target="https://www.gem.wiki/Elk_-_Nine_Point_Oil_and_Gas_Asset_%28North_Dakota%2C_United_States%29" TargetMode="External"/><Relationship Id="rId374" Type="http://schemas.openxmlformats.org/officeDocument/2006/relationships/hyperlink" Target="https://www.gem.wiki/BMB_%28Barn%C3%B3wko-Mostno-Buszewo%29_Oil_and_Gas_Field_%28Poland%29" TargetMode="External"/><Relationship Id="rId2055" Type="http://schemas.openxmlformats.org/officeDocument/2006/relationships/hyperlink" Target="https://www.gem.wiki/Two_Creek_Oil_and_Gas_Field_%28Alberta%2C_Canada%29" TargetMode="External"/><Relationship Id="rId3106" Type="http://schemas.openxmlformats.org/officeDocument/2006/relationships/hyperlink" Target="https://www.gem.wiki/Homa_Gas_Field_%28Iran%29" TargetMode="External"/><Relationship Id="rId4504" Type="http://schemas.openxmlformats.org/officeDocument/2006/relationships/hyperlink" Target="https://www.gem.wiki/Eddy_County_-_Apache_Oil_and_Gas_Asset_%28New_Mexico%2C_United_States%29" TargetMode="External"/><Relationship Id="rId3520" Type="http://schemas.openxmlformats.org/officeDocument/2006/relationships/hyperlink" Target="https://www.gem.wiki/Jebel_Oil_and_Gas_Field_%28Libya%29" TargetMode="External"/><Relationship Id="rId6676" Type="http://schemas.openxmlformats.org/officeDocument/2006/relationships/hyperlink" Target="https://www.gem.wiki/Hawkville_%28Eagleford_Shale%29_-_Vitruvian_Gas_Asset_%28Texas%2C_United_States%29" TargetMode="External"/><Relationship Id="rId7727" Type="http://schemas.openxmlformats.org/officeDocument/2006/relationships/hyperlink" Target="https://www.gem.wiki/Block-1_Oil_and_Gas_Block_%28Turkmenistan%29" TargetMode="External"/><Relationship Id="rId441" Type="http://schemas.openxmlformats.org/officeDocument/2006/relationships/hyperlink" Target="https://www.gem.wiki/Potok_G%C3%B3rny_Oil_and_Gas_Field_%28Poland%29" TargetMode="External"/><Relationship Id="rId1071" Type="http://schemas.openxmlformats.org/officeDocument/2006/relationships/hyperlink" Target="https://www.gem.wiki/Canacabare_Oil_Field_%28Casanare%2C_Colombia%29" TargetMode="External"/><Relationship Id="rId2122" Type="http://schemas.openxmlformats.org/officeDocument/2006/relationships/hyperlink" Target="https://www.gem.wiki/10828E/Cold_Lake_Oil_Project_%28Alberta%2C_Canada%29" TargetMode="External"/><Relationship Id="rId5278" Type="http://schemas.openxmlformats.org/officeDocument/2006/relationships/hyperlink" Target="https://www.gem.wiki/Davidson_Ranch_%28Penn._7890%29_-_Epic_Permian_Oil_and_Gas_Asset_%28Texas%2C_United_States%29" TargetMode="External"/><Relationship Id="rId5692" Type="http://schemas.openxmlformats.org/officeDocument/2006/relationships/hyperlink" Target="https://www.gem.wiki/Spraberry_%28Trend_Area%29_District_8_-_Lario_Oil_and_Gas_Asset_%28Texas%2C_United_States%29" TargetMode="External"/><Relationship Id="rId6329" Type="http://schemas.openxmlformats.org/officeDocument/2006/relationships/hyperlink" Target="https://www.gem.wiki/Two_Georges_%28Bone_Spring%29_-_Shell_Oil_and_Gas_Asset_%28Texas%2C_United_States%29" TargetMode="External"/><Relationship Id="rId6743" Type="http://schemas.openxmlformats.org/officeDocument/2006/relationships/hyperlink" Target="https://www.gem.wiki/Big_Bend_-_Whiting_Oil_and_Gas_Asset_%28North_Dakota%2C_United_States%29" TargetMode="External"/><Relationship Id="rId1888" Type="http://schemas.openxmlformats.org/officeDocument/2006/relationships/hyperlink" Target="https://www.gem.wiki/Lator_Oil_and_Gas_Field_%28Alberta%2C_Canada%29" TargetMode="External"/><Relationship Id="rId2939" Type="http://schemas.openxmlformats.org/officeDocument/2006/relationships/hyperlink" Target="https://www.gem.wiki/Khabbaz_Oil_Field_%28Iraq%29" TargetMode="External"/><Relationship Id="rId4294" Type="http://schemas.openxmlformats.org/officeDocument/2006/relationships/hyperlink" Target="https://www.gem.wiki/Weirong_Gas_Field_%28Sichuan%2C_China%29" TargetMode="External"/><Relationship Id="rId5345" Type="http://schemas.openxmlformats.org/officeDocument/2006/relationships/hyperlink" Target="https://www.gem.wiki/Hawkville_%28Eagleford_Shale%29_-_Fasken_Oil_And_Ranch_Oil_and_Gas_Asset_%28Texas%2C_United_States%29" TargetMode="External"/><Relationship Id="rId6810" Type="http://schemas.openxmlformats.org/officeDocument/2006/relationships/hyperlink" Target="https://www.gem.wiki/Spraberry_%28Trend_Area%29_R_40_EXC_District_7C_-_XTO_Oil_and_Gas_Asset_%28Texas%2C_United_States%29" TargetMode="External"/><Relationship Id="rId4361" Type="http://schemas.openxmlformats.org/officeDocument/2006/relationships/hyperlink" Target="https://www.gem.wiki/Dongfang_13-2_Oil_and_Gas_Field_%28South_China_Sea%2C_China%29" TargetMode="External"/><Relationship Id="rId5412" Type="http://schemas.openxmlformats.org/officeDocument/2006/relationships/hyperlink" Target="https://www.gem.wiki/GI043_-_GOM_Shelf_Oil_and_Gas_Asset_%28Federal_offshore%2C_United_States%29" TargetMode="External"/><Relationship Id="rId1955" Type="http://schemas.openxmlformats.org/officeDocument/2006/relationships/hyperlink" Target="https://www.gem.wiki/Omega_Oil_and_Gas_Field_%28Alberta%2C_Canada%29" TargetMode="External"/><Relationship Id="rId4014" Type="http://schemas.openxmlformats.org/officeDocument/2006/relationships/hyperlink" Target="https://www.gem.wiki/Hatton_Milk_River_Gas_Pool_%28Saskatchewan%2C_Canada%29" TargetMode="External"/><Relationship Id="rId7584" Type="http://schemas.openxmlformats.org/officeDocument/2006/relationships/hyperlink" Target="https://www.gem.wiki/Rang_Dong_Oil_Field_%28Vietnam%29" TargetMode="External"/><Relationship Id="rId1608" Type="http://schemas.openxmlformats.org/officeDocument/2006/relationships/hyperlink" Target="https://www.gem.wiki/South_West_Platong_Oil_and_Gas_Field_%28Thailand%29" TargetMode="External"/><Relationship Id="rId3030" Type="http://schemas.openxmlformats.org/officeDocument/2006/relationships/hyperlink" Target="https://www.gem.wiki/Severo-Urengoyskoye_Oil_and_Gas_Field_%28Russia%29" TargetMode="External"/><Relationship Id="rId6186" Type="http://schemas.openxmlformats.org/officeDocument/2006/relationships/hyperlink" Target="https://www.gem.wiki/Heart_Butte_-_Rimrock_Oil_and_Gas_Asset_%28North_Dakota%2C_United_States%29" TargetMode="External"/><Relationship Id="rId7237" Type="http://schemas.openxmlformats.org/officeDocument/2006/relationships/hyperlink" Target="https://www.gem.wiki/La_Calera_Oil_and_Gas_Field_%28Argentina%29" TargetMode="External"/><Relationship Id="rId7651" Type="http://schemas.openxmlformats.org/officeDocument/2006/relationships/hyperlink" Target="https://www.gem.wiki/16/1-34_S_%28Lillefix%29_Oil_and_Gas_Field_%28Norway%29" TargetMode="External"/><Relationship Id="rId2796" Type="http://schemas.openxmlformats.org/officeDocument/2006/relationships/hyperlink" Target="https://www.gem.wiki/Bullmoose_Gas_Field_%28British_Columbia%2C_Canada%29" TargetMode="External"/><Relationship Id="rId3847" Type="http://schemas.openxmlformats.org/officeDocument/2006/relationships/hyperlink" Target="https://www.gem.wiki/Big_Gully_East_Waseca_Oil_Pool_%28Saskatchewan%2C_Canada%29" TargetMode="External"/><Relationship Id="rId6253" Type="http://schemas.openxmlformats.org/officeDocument/2006/relationships/hyperlink" Target="https://www.gem.wiki/Minden_%28Cotton_Valley_Cons.%29_-_Sabine_Oil_and_Gas_Asset_%28Texas%2C_United_States%29" TargetMode="External"/><Relationship Id="rId7304" Type="http://schemas.openxmlformats.org/officeDocument/2006/relationships/hyperlink" Target="https://www.gem.wiki/Rio_Neuquen_%28Neuqu%C3%A9n%29_Oil_and_Gas_Field_%28Argentina%29" TargetMode="External"/><Relationship Id="rId768" Type="http://schemas.openxmlformats.org/officeDocument/2006/relationships/hyperlink" Target="https://www.gem.wiki/Peregrine_Oil_and_Gas_Field_%28United_Kingdom%29" TargetMode="External"/><Relationship Id="rId1398" Type="http://schemas.openxmlformats.org/officeDocument/2006/relationships/hyperlink" Target="https://www.gem.wiki/Cuyabeno_Oil_and_Gas_Field_%28Ecuador%29" TargetMode="External"/><Relationship Id="rId2449" Type="http://schemas.openxmlformats.org/officeDocument/2006/relationships/hyperlink" Target="https://www.gem.wiki/Dukouhe-Qilibei_Gas_Field_%28Sichuan%2C_China%29" TargetMode="External"/><Relationship Id="rId2863" Type="http://schemas.openxmlformats.org/officeDocument/2006/relationships/hyperlink" Target="https://www.gem.wiki/Ring_Gas_Field_%28British_Columbia%2C_Canada%29" TargetMode="External"/><Relationship Id="rId3914" Type="http://schemas.openxmlformats.org/officeDocument/2006/relationships/hyperlink" Target="https://www.gem.wiki/Cypress_South_2Ws_Gas_Pool_%28Saskatchewan%2C_Canada%29" TargetMode="External"/><Relationship Id="rId6320" Type="http://schemas.openxmlformats.org/officeDocument/2006/relationships/hyperlink" Target="https://www.gem.wiki/Stones_%28WR508%29_-_Shell_Oil_and_Gas_Asset_%28Federal_offshore%2C_United_States%29" TargetMode="External"/><Relationship Id="rId835" Type="http://schemas.openxmlformats.org/officeDocument/2006/relationships/hyperlink" Target="https://www.gem.wiki/Wytch_Farm_Oil_and_Gas_Field_%28United_Kingdom%29" TargetMode="External"/><Relationship Id="rId1465" Type="http://schemas.openxmlformats.org/officeDocument/2006/relationships/hyperlink" Target="https://www.gem.wiki/Mira_Oil_and_Gas_Field_%28Ecuador%29" TargetMode="External"/><Relationship Id="rId2516" Type="http://schemas.openxmlformats.org/officeDocument/2006/relationships/hyperlink" Target="https://www.gem.wiki/Egwa_Oil_and_Gas_Field_%28Nigeria%29" TargetMode="External"/><Relationship Id="rId8078" Type="http://schemas.openxmlformats.org/officeDocument/2006/relationships/hyperlink" Target="https://www.gem.wiki/Kaskida_%28KC192%29_-_BP_Oil_and_Gas_Asset_%28Federal_offshore%2C_United_States%29" TargetMode="External"/><Relationship Id="rId1118" Type="http://schemas.openxmlformats.org/officeDocument/2006/relationships/hyperlink" Target="https://www.gem.wiki/Cohembi_%28Vetra%29_Oil_and_Gas_Field_%28Colombia%29" TargetMode="External"/><Relationship Id="rId1532" Type="http://schemas.openxmlformats.org/officeDocument/2006/relationships/hyperlink" Target="https://www.gem.wiki/Assam_Oil_and_Gas_Block_%28India%29" TargetMode="External"/><Relationship Id="rId2930" Type="http://schemas.openxmlformats.org/officeDocument/2006/relationships/hyperlink" Target="https://www.gem.wiki/Bazerkan_Oil_Field_%28Iraq%29" TargetMode="External"/><Relationship Id="rId4688" Type="http://schemas.openxmlformats.org/officeDocument/2006/relationships/hyperlink" Target="https://www.gem.wiki/Eagle_Nest_-_Bruin_Oil_and_Gas_Asset_%28North_Dakota%2C_United_States%29" TargetMode="External"/><Relationship Id="rId7094" Type="http://schemas.openxmlformats.org/officeDocument/2006/relationships/hyperlink" Target="https://www.gem.wiki/Clochas_Oil_and_Gas_Field_%28Angola%29" TargetMode="External"/><Relationship Id="rId8145" Type="http://schemas.openxmlformats.org/officeDocument/2006/relationships/hyperlink" Target="https://www.gem.wiki/Swan_-_Murphy_Gas_Asset_%28British_Columbia%2C_Canada%29" TargetMode="External"/><Relationship Id="rId902" Type="http://schemas.openxmlformats.org/officeDocument/2006/relationships/hyperlink" Target="https://www.gem.wiki/May_Oil_and_Gas_Field_%28Federal_Offshore%2C_Mexico%29" TargetMode="External"/><Relationship Id="rId5739" Type="http://schemas.openxmlformats.org/officeDocument/2006/relationships/hyperlink" Target="https://www.gem.wiki/Cabernet_-_Lime_Rock_Oil_and_Gas_Asset_%28North_Dakota%2C_United_States%29" TargetMode="External"/><Relationship Id="rId7161" Type="http://schemas.openxmlformats.org/officeDocument/2006/relationships/hyperlink" Target="https://www.gem.wiki/Ca%C3%B1adon_de_la_Escondida_Oil_and_Gas_Field_%28Argentina%29" TargetMode="External"/><Relationship Id="rId8212" Type="http://schemas.openxmlformats.org/officeDocument/2006/relationships/hyperlink" Target="https://www.gem.wiki/Springdale_Oil_and_Gas_Field_%28Newfoundland_%26_Labrador%2C_Canada%29" TargetMode="External"/><Relationship Id="rId4755" Type="http://schemas.openxmlformats.org/officeDocument/2006/relationships/hyperlink" Target="https://www.gem.wiki/Midway-Sunset_-_CA_Resources_Oil_and_Gas_Asset_%28California%2C_United_States%29" TargetMode="External"/><Relationship Id="rId5806" Type="http://schemas.openxmlformats.org/officeDocument/2006/relationships/hyperlink" Target="https://www.gem.wiki/Lorenzo_%28Austin_Chalk%29_-_Matador_Oil_and_Gas_Asset_%28Texas%2C_United_States%29" TargetMode="External"/><Relationship Id="rId278" Type="http://schemas.openxmlformats.org/officeDocument/2006/relationships/hyperlink" Target="https://www.gem.wiki/L10-6_Oil_and_Gas_Field_%28Netherlands%29" TargetMode="External"/><Relationship Id="rId3357" Type="http://schemas.openxmlformats.org/officeDocument/2006/relationships/hyperlink" Target="https://www.gem.wiki/Tagrinskoye_Oil_Field_%28Russia%29" TargetMode="External"/><Relationship Id="rId3771" Type="http://schemas.openxmlformats.org/officeDocument/2006/relationships/hyperlink" Target="https://www.gem.wiki/Golfinho/Atum_Oil_and_Gas_Complex_%28Mozambique%29" TargetMode="External"/><Relationship Id="rId4408" Type="http://schemas.openxmlformats.org/officeDocument/2006/relationships/hyperlink" Target="https://www.gem.wiki/Bald_Prairie_%28CV_Consolidated%29_-_Aethon_Gas_Asset_%28Texas%2C_United_States%29" TargetMode="External"/><Relationship Id="rId4822" Type="http://schemas.openxmlformats.org/officeDocument/2006/relationships/hyperlink" Target="https://www.gem.wiki/Ford%2C_West_%28Wolfcamp%29_-_Charger_Oil_and_Gas_Asset_%28Texas%2C_United_States%29" TargetMode="External"/><Relationship Id="rId7978" Type="http://schemas.openxmlformats.org/officeDocument/2006/relationships/hyperlink" Target="https://www.gem.wiki/Ancova_Energy_Marketing_-_Canadian_Oil_and_Gas_Asset_%28Oklahoma%2C_United_States%29" TargetMode="External"/><Relationship Id="rId692" Type="http://schemas.openxmlformats.org/officeDocument/2006/relationships/hyperlink" Target="https://www.gem.wiki/Hunter_Oil_and_Gas_Field_%28United_Kingdom%29" TargetMode="External"/><Relationship Id="rId2373" Type="http://schemas.openxmlformats.org/officeDocument/2006/relationships/hyperlink" Target="https://www.gem.wiki/Dagang_Oil_Field_%28Tianjin%2C_China%29" TargetMode="External"/><Relationship Id="rId3424" Type="http://schemas.openxmlformats.org/officeDocument/2006/relationships/hyperlink" Target="https://www.gem.wiki/Adrar_Oil_and_Gas_Field_%28Algeria%29" TargetMode="External"/><Relationship Id="rId6994" Type="http://schemas.openxmlformats.org/officeDocument/2006/relationships/hyperlink" Target="https://www.gem.wiki/Waltman_-_Hilcorp_Oil_and_Gas_Asset_%28Wyoming%2C_United_States%29" TargetMode="External"/><Relationship Id="rId345" Type="http://schemas.openxmlformats.org/officeDocument/2006/relationships/hyperlink" Target="https://www.gem.wiki/Surhuisterveen_Oil_and_Gas_Field_%28Netherlands%29" TargetMode="External"/><Relationship Id="rId2026" Type="http://schemas.openxmlformats.org/officeDocument/2006/relationships/hyperlink" Target="https://www.gem.wiki/Stanmore_Oil_and_Gas_Field_%28Alberta%2C_Canada%29" TargetMode="External"/><Relationship Id="rId2440" Type="http://schemas.openxmlformats.org/officeDocument/2006/relationships/hyperlink" Target="https://www.gem.wiki/Iguana_Oil_and_Gas_Field_%28Trinidad_and_Tobago%29" TargetMode="External"/><Relationship Id="rId5596" Type="http://schemas.openxmlformats.org/officeDocument/2006/relationships/hyperlink" Target="https://www.gem.wiki/Amacker-Tippett_%28Devonian%29_-_Hunt_Oil_and_Gas_Asset_%28Texas%2C_United_States%29" TargetMode="External"/><Relationship Id="rId6647" Type="http://schemas.openxmlformats.org/officeDocument/2006/relationships/hyperlink" Target="https://www.gem.wiki/DJ_Horizontal_Niobrara_-_Verdad_Oil_and_Gas_Asset_%28Colorado%2C_United_States%29" TargetMode="External"/><Relationship Id="rId412" Type="http://schemas.openxmlformats.org/officeDocument/2006/relationships/hyperlink" Target="https://www.gem.wiki/Krobielewko_Oil_and_Gas_Field_%28Poland%29" TargetMode="External"/><Relationship Id="rId1042" Type="http://schemas.openxmlformats.org/officeDocument/2006/relationships/hyperlink" Target="https://www.gem.wiki/Alligator_Oil_and_Gas_Field_%28Colombia%29" TargetMode="External"/><Relationship Id="rId4198" Type="http://schemas.openxmlformats.org/officeDocument/2006/relationships/hyperlink" Target="https://www.gem.wiki/Steelman_Winnipegosis_Oil_Pool_%28Saskatchewan%2C_Canada%29" TargetMode="External"/><Relationship Id="rId5249" Type="http://schemas.openxmlformats.org/officeDocument/2006/relationships/hyperlink" Target="https://www.gem.wiki/Hawkville_%28Eagleford_Shale%29_-_EOG_Oil_and_Gas_Asset_%28Texas%2C_United_States%29" TargetMode="External"/><Relationship Id="rId5663" Type="http://schemas.openxmlformats.org/officeDocument/2006/relationships/hyperlink" Target="https://www.gem.wiki/Goldsmith_-_Kinder_Morgan_Oil_and_Gas_Asset_%28Texas%2C_United_States%29" TargetMode="External"/><Relationship Id="rId4265" Type="http://schemas.openxmlformats.org/officeDocument/2006/relationships/hyperlink" Target="https://www.gem.wiki/Workman_Midale_Oil_Pool_%28Saskatchewan%2C_Canada%29" TargetMode="External"/><Relationship Id="rId5316" Type="http://schemas.openxmlformats.org/officeDocument/2006/relationships/hyperlink" Target="https://www.gem.wiki/Speary_%28Edwards%29_-_Equinor_Oil_and_Gas_Asset_%28Texas%2C_United_States%29" TargetMode="External"/><Relationship Id="rId6714" Type="http://schemas.openxmlformats.org/officeDocument/2006/relationships/hyperlink" Target="https://www.gem.wiki/Magnet_Withers_-_White_Oil_and_Gas_Asset_%28Texas%2C_United_States%29" TargetMode="External"/><Relationship Id="rId1859" Type="http://schemas.openxmlformats.org/officeDocument/2006/relationships/hyperlink" Target="https://www.gem.wiki/Hoole_Gas_Field_%28Alberta%2C_Canada%29" TargetMode="External"/><Relationship Id="rId5730" Type="http://schemas.openxmlformats.org/officeDocument/2006/relationships/hyperlink" Target="https://www.gem.wiki/Gros_Ventre_-_Liberty_Oil_and_Gas_Asset_%28North_Dakota%2C_United_States%29" TargetMode="External"/><Relationship Id="rId1926" Type="http://schemas.openxmlformats.org/officeDocument/2006/relationships/hyperlink" Target="https://www.gem.wiki/Medicine_Hat_Oil_and_Gas_Field_%28Alberta%2C_Canada%29" TargetMode="External"/><Relationship Id="rId3281" Type="http://schemas.openxmlformats.org/officeDocument/2006/relationships/hyperlink" Target="https://www.gem.wiki/Wafra_Oil_Field_%28Kuwait-Saudi_Arabia%29" TargetMode="External"/><Relationship Id="rId4332" Type="http://schemas.openxmlformats.org/officeDocument/2006/relationships/hyperlink" Target="https://www.gem.wiki/Timi_Oil_and_Gas_Field_%28Malaysia%29" TargetMode="External"/><Relationship Id="rId7488" Type="http://schemas.openxmlformats.org/officeDocument/2006/relationships/hyperlink" Target="https://www.gem.wiki/Vito_%28MC940%29_-_Shell_Oil_and_Gas_Asset_%28Federal_offshore%2C_United_States%29" TargetMode="External"/><Relationship Id="rId7555" Type="http://schemas.openxmlformats.org/officeDocument/2006/relationships/hyperlink" Target="https://www.gem.wiki/Woodardville_-_Chesapeake_Operating%2C_L.L.C._Gas_Asset_%28Louisiana%2C_United_States%29" TargetMode="External"/><Relationship Id="rId3001" Type="http://schemas.openxmlformats.org/officeDocument/2006/relationships/hyperlink" Target="https://www.gem.wiki/Bunga_Orkid_Oil_Field_%28Malaysia%29" TargetMode="External"/><Relationship Id="rId6157" Type="http://schemas.openxmlformats.org/officeDocument/2006/relationships/hyperlink" Target="https://www.gem.wiki/Allegheny_County_-_Range_Oil_and_Gas_Asset_%28Pennsylvania%2C_United_States%29" TargetMode="External"/><Relationship Id="rId6571" Type="http://schemas.openxmlformats.org/officeDocument/2006/relationships/hyperlink" Target="https://www.gem.wiki/Giddings_%28Eagleford%29_-_Treadstone_Oil_and_Gas_Asset_%28Texas%2C_United_States%29" TargetMode="External"/><Relationship Id="rId7208" Type="http://schemas.openxmlformats.org/officeDocument/2006/relationships/hyperlink" Target="https://www.gem.wiki/El_Orejano_Oil_and_Gas_Field_%28Argentina%29" TargetMode="External"/><Relationship Id="rId7622" Type="http://schemas.openxmlformats.org/officeDocument/2006/relationships/hyperlink" Target="https://www.gem.wiki/Nuayyim_Oil_and_Gas_Field_%28Saudi_Arabia%29" TargetMode="External"/><Relationship Id="rId2767" Type="http://schemas.openxmlformats.org/officeDocument/2006/relationships/hyperlink" Target="https://www.gem.wiki/Baltim_East_Oil_Field_%28Egypt%29" TargetMode="External"/><Relationship Id="rId5173" Type="http://schemas.openxmlformats.org/officeDocument/2006/relationships/hyperlink" Target="https://www.gem.wiki/A.W.P._%28Olmos%29_-_El_Dorado_Oil_and_Gas_Asset_%28Texas%2C_United_States%29" TargetMode="External"/><Relationship Id="rId6224" Type="http://schemas.openxmlformats.org/officeDocument/2006/relationships/hyperlink" Target="https://www.gem.wiki/Phantom_%28Wolfcamp%29_-_Rosehill_Oil_and_Gas_Asset_%28Texas%2C_United_States%29" TargetMode="External"/><Relationship Id="rId739" Type="http://schemas.openxmlformats.org/officeDocument/2006/relationships/hyperlink" Target="https://www.gem.wiki/Mariner_Oil_and_Gas_Field_%28United_Kingdom%29" TargetMode="External"/><Relationship Id="rId1369" Type="http://schemas.openxmlformats.org/officeDocument/2006/relationships/hyperlink" Target="https://www.gem.wiki/Statfjord_%C3%98st_Oil_and_Gas_Field_%28Norway%29" TargetMode="External"/><Relationship Id="rId3818" Type="http://schemas.openxmlformats.org/officeDocument/2006/relationships/hyperlink" Target="https://www.gem.wiki/Amulet_Ratcliffe_Oil_Pool_%28Saskatchewan%2C_Canada%29" TargetMode="External"/><Relationship Id="rId5240" Type="http://schemas.openxmlformats.org/officeDocument/2006/relationships/hyperlink" Target="https://www.gem.wiki/Bradford_County_-_EOG_Gas_Asset_%28Pennsylvania%2C_United_States%29" TargetMode="External"/><Relationship Id="rId1783" Type="http://schemas.openxmlformats.org/officeDocument/2006/relationships/hyperlink" Target="https://www.gem.wiki/Duvernay_Gas_Field_%28Alberta%2C_Canada%29" TargetMode="External"/><Relationship Id="rId2834" Type="http://schemas.openxmlformats.org/officeDocument/2006/relationships/hyperlink" Target="https://www.gem.wiki/Jedney_Oil_and_Gas_Field_%28British_Columbia%2C_Canada%29" TargetMode="External"/><Relationship Id="rId8049" Type="http://schemas.openxmlformats.org/officeDocument/2006/relationships/hyperlink" Target="https://www.gem.wiki/Orion_Pipeline_-_Latimer_Oil_and_Gas_Asset_%28Oklahoma%2C_United_States%29" TargetMode="External"/><Relationship Id="rId75" Type="http://schemas.openxmlformats.org/officeDocument/2006/relationships/hyperlink" Target="https://www.gem.wiki/Sul_de_Tupi_Oil_and_Gas_Field_%28Rio_de_Janeiro%2C_Brazil%29" TargetMode="External"/><Relationship Id="rId806" Type="http://schemas.openxmlformats.org/officeDocument/2006/relationships/hyperlink" Target="https://www.gem.wiki/Teal_South_Oil_and_Gas_Field_%28United_Kingdom%29" TargetMode="External"/><Relationship Id="rId1436" Type="http://schemas.openxmlformats.org/officeDocument/2006/relationships/hyperlink" Target="https://www.gem.wiki/Yanaquincha_Este_Oil_and_Gas_Field_%28Ecuador%29" TargetMode="External"/><Relationship Id="rId1850" Type="http://schemas.openxmlformats.org/officeDocument/2006/relationships/hyperlink" Target="https://www.gem.wiki/Hays_Oil_and_Gas_Field_%28Alberta%2C_Canada%29" TargetMode="External"/><Relationship Id="rId2901" Type="http://schemas.openxmlformats.org/officeDocument/2006/relationships/hyperlink" Target="https://www.gem.wiki/Karama_Oil_Field_%28Egypt%29" TargetMode="External"/><Relationship Id="rId7065" Type="http://schemas.openxmlformats.org/officeDocument/2006/relationships/hyperlink" Target="https://www.gem.wiki/Creston_-_Wamsutter_Oil_and_Gas_Asset_%28Wyoming%2C_United_States%29" TargetMode="External"/><Relationship Id="rId1503" Type="http://schemas.openxmlformats.org/officeDocument/2006/relationships/hyperlink" Target="https://www.gem.wiki/Tyra_Oil_and_Gas_Project_%28Denmark%29" TargetMode="External"/><Relationship Id="rId4659" Type="http://schemas.openxmlformats.org/officeDocument/2006/relationships/hyperlink" Target="https://www.gem.wiki/East_Texas_-_Breitburn_Oil_and_Gas_Asset_%28Texas%2C_United_States%29" TargetMode="External"/><Relationship Id="rId8116" Type="http://schemas.openxmlformats.org/officeDocument/2006/relationships/hyperlink" Target="https://www.gem.wiki/Dawson_Creek_-_Arcres_Gas_Asset_%28British_Columbia%2C_Canada%29" TargetMode="External"/><Relationship Id="rId3675" Type="http://schemas.openxmlformats.org/officeDocument/2006/relationships/hyperlink" Target="https://www.gem.wiki/Granite_Pt_Oil_and_Gas_Field_%28Alaska%2C_United_States%29" TargetMode="External"/><Relationship Id="rId4726" Type="http://schemas.openxmlformats.org/officeDocument/2006/relationships/hyperlink" Target="https://www.gem.wiki/Camel_Butte_-_Burlington_Oil_and_Gas_Asset_%28North_Dakota%2C_United_States%29" TargetMode="External"/><Relationship Id="rId6081" Type="http://schemas.openxmlformats.org/officeDocument/2006/relationships/hyperlink" Target="https://www.gem.wiki/Keene_-_Petro-Hunt_Oil_and_Gas_Asset_%28North_Dakota%2C_United_States%29" TargetMode="External"/><Relationship Id="rId7132" Type="http://schemas.openxmlformats.org/officeDocument/2006/relationships/hyperlink" Target="https://www.gem.wiki/Aguada_de_Castro_Gas_Field_%28Argentina%29" TargetMode="External"/><Relationship Id="rId596" Type="http://schemas.openxmlformats.org/officeDocument/2006/relationships/hyperlink" Target="https://www.gem.wiki/Callater_Oil_and_Gas_Field_%28United_Kingdom%29" TargetMode="External"/><Relationship Id="rId2277" Type="http://schemas.openxmlformats.org/officeDocument/2006/relationships/hyperlink" Target="https://www.gem.wiki/Fishburne%2C_Borrowdale%2C_Golden_Grove%2C_Thackery%2C_Penrhyn_%28QGC%29_Gas_Field_%28Queensland%2C_Australia%29" TargetMode="External"/><Relationship Id="rId2691" Type="http://schemas.openxmlformats.org/officeDocument/2006/relationships/hyperlink" Target="https://www.gem.wiki/Atoll_Oil_and_Gas_Field_%28Egypt%29" TargetMode="External"/><Relationship Id="rId3328" Type="http://schemas.openxmlformats.org/officeDocument/2006/relationships/hyperlink" Target="https://www.gem.wiki/Al_Bunduq_Oil_and_Gas_Field_%28Qatar%29" TargetMode="External"/><Relationship Id="rId3742" Type="http://schemas.openxmlformats.org/officeDocument/2006/relationships/hyperlink" Target="https://www.gem.wiki/Naru_Oil_and_Gas_Field_%28Brazil%29" TargetMode="External"/><Relationship Id="rId6898" Type="http://schemas.openxmlformats.org/officeDocument/2006/relationships/hyperlink" Target="https://www.gem.wiki/Eddy_County_-_XTO_Permian_Oil_and_Gas_Asset_%28New_Mexico%2C_United_States%29" TargetMode="External"/><Relationship Id="rId249" Type="http://schemas.openxmlformats.org/officeDocument/2006/relationships/hyperlink" Target="https://www.gem.wiki/K18-Golf_Gas_Field_%28Netherlands%29" TargetMode="External"/><Relationship Id="rId663" Type="http://schemas.openxmlformats.org/officeDocument/2006/relationships/hyperlink" Target="https://www.gem.wiki/Gannet_E_Oil_and_Gas_Field_%28United_Kingdom%29" TargetMode="External"/><Relationship Id="rId1293" Type="http://schemas.openxmlformats.org/officeDocument/2006/relationships/hyperlink" Target="https://www.gem.wiki/Yarigu%C3%AD-Cantagallo_%28Santander%29_Oil_and_Gas_Field_%28Santander%2C_Colombia%29" TargetMode="External"/><Relationship Id="rId2344" Type="http://schemas.openxmlformats.org/officeDocument/2006/relationships/hyperlink" Target="https://www.gem.wiki/Wheatstone/Iago_Gas_Complex_%28Western_Australia%2C_Australia%29" TargetMode="External"/><Relationship Id="rId7949" Type="http://schemas.openxmlformats.org/officeDocument/2006/relationships/hyperlink" Target="https://www.gem.wiki/Southwest_Energy_-_Coal_Oil_and_Gas_Asset_%28Oklahoma%2C_United_States%29" TargetMode="External"/><Relationship Id="rId316" Type="http://schemas.openxmlformats.org/officeDocument/2006/relationships/hyperlink" Target="https://www.gem.wiki/N05-A_Oil_and_Gas_Field_%28Netherlands%29" TargetMode="External"/><Relationship Id="rId6965" Type="http://schemas.openxmlformats.org/officeDocument/2006/relationships/hyperlink" Target="https://www.gem.wiki/Big_Piney_-_EOG_Oil_and_Gas_Asset_%28Wyoming%2C_United_States%29" TargetMode="External"/><Relationship Id="rId730" Type="http://schemas.openxmlformats.org/officeDocument/2006/relationships/hyperlink" Target="https://www.gem.wiki/Lyell_Oil_and_Gas_Field_%28United_Kingdom%29" TargetMode="External"/><Relationship Id="rId1013" Type="http://schemas.openxmlformats.org/officeDocument/2006/relationships/hyperlink" Target="https://www.gem.wiki/Baleia_Azul_Oil_and_Gas_Field_%28Esp%C3%ADrito_Santo%2C_Brazil%29" TargetMode="External"/><Relationship Id="rId1360" Type="http://schemas.openxmlformats.org/officeDocument/2006/relationships/hyperlink" Target="https://www.gem.wiki/Tor_Oil_and_Gas_Field_%28Norway%29" TargetMode="External"/><Relationship Id="rId2411" Type="http://schemas.openxmlformats.org/officeDocument/2006/relationships/hyperlink" Target="https://www.gem.wiki/Enping_23-1_Oil_Field_%28South_China_Sea%2C_China%29" TargetMode="External"/><Relationship Id="rId4169" Type="http://schemas.openxmlformats.org/officeDocument/2006/relationships/hyperlink" Target="https://www.gem.wiki/Rush_Lake_Waseca_Oil_Pool_%28Saskatchewan%2C_Canada%29" TargetMode="External"/><Relationship Id="rId5567" Type="http://schemas.openxmlformats.org/officeDocument/2006/relationships/hyperlink" Target="https://www.gem.wiki/South_Pass_Block_24_-_Hilcorp_Oil_and_Gas_Asset_%28Louisiana%2C_United_States%29" TargetMode="External"/><Relationship Id="rId5981" Type="http://schemas.openxmlformats.org/officeDocument/2006/relationships/hyperlink" Target="https://www.gem.wiki/Judge_Digby_-_Orx_Oil_and_Gas_Asset_%28Louisiana%2C_United_States%29" TargetMode="External"/><Relationship Id="rId6618" Type="http://schemas.openxmlformats.org/officeDocument/2006/relationships/hyperlink" Target="https://www.gem.wiki/Parachute_-_Ursa_Oil_and_Gas_Asset_%28Colorado%2C_United_States%29" TargetMode="External"/><Relationship Id="rId8040" Type="http://schemas.openxmlformats.org/officeDocument/2006/relationships/hyperlink" Target="https://www.gem.wiki/Dcp_Operating_Company_-_Texas_Oil_and_Gas_Asset_%28Oklahoma%2C_United_States%29" TargetMode="External"/><Relationship Id="rId4583" Type="http://schemas.openxmlformats.org/officeDocument/2006/relationships/hyperlink" Target="https://www.gem.wiki/Spraberry_%28Trend_Area%29_District_8_-_Black_Swan_Oil_and_Gas_Asset_%28Texas%2C_United_States%29" TargetMode="External"/><Relationship Id="rId5634" Type="http://schemas.openxmlformats.org/officeDocument/2006/relationships/hyperlink" Target="https://www.gem.wiki/Pleasants_County_-_Jay-Bee_Oil_and_Gas_Asset_%28West_Virginia%2C_United_States%29" TargetMode="External"/><Relationship Id="rId3185" Type="http://schemas.openxmlformats.org/officeDocument/2006/relationships/hyperlink" Target="https://www.gem.wiki/Bunduq_Oil_Field_%28United_Arab_Emirates%29" TargetMode="External"/><Relationship Id="rId4236" Type="http://schemas.openxmlformats.org/officeDocument/2006/relationships/hyperlink" Target="https://www.gem.wiki/Viewfield_Frobisher_Oil_Pool_%28Saskatchewan%2C_Canada%29" TargetMode="External"/><Relationship Id="rId4650" Type="http://schemas.openxmlformats.org/officeDocument/2006/relationships/hyperlink" Target="https://www.gem.wiki/Gahagan_-_BPX_Gas_Asset_%28Louisiana%2C_United_States%29" TargetMode="External"/><Relationship Id="rId5701" Type="http://schemas.openxmlformats.org/officeDocument/2006/relationships/hyperlink" Target="https://www.gem.wiki/Lipscomb%2C_SE_%28Cleveland%29_-_Le_Norman_Oil_and_Gas_Asset_%28Texas%2C_United_States%29" TargetMode="External"/><Relationship Id="rId3252" Type="http://schemas.openxmlformats.org/officeDocument/2006/relationships/hyperlink" Target="https://www.gem.wiki/Sabanchinskoye_Oil_Field_%28Russia%29" TargetMode="External"/><Relationship Id="rId4303" Type="http://schemas.openxmlformats.org/officeDocument/2006/relationships/hyperlink" Target="https://www.gem.wiki/Kenli_6-1_Oil_Complex_%28Bohai_Sea%2C_China%29" TargetMode="External"/><Relationship Id="rId7459" Type="http://schemas.openxmlformats.org/officeDocument/2006/relationships/hyperlink" Target="https://www.gem.wiki/Berezivske_Gas_Field_%28Ukraine%29" TargetMode="External"/><Relationship Id="rId7873" Type="http://schemas.openxmlformats.org/officeDocument/2006/relationships/hyperlink" Target="https://www.gem.wiki/Libertador_Oil_and_Gas_Complex_%28Ecuador%29" TargetMode="External"/><Relationship Id="rId173" Type="http://schemas.openxmlformats.org/officeDocument/2006/relationships/hyperlink" Target="https://www.gem.wiki/Gagliano_Gas_Field_%28Italy%29" TargetMode="External"/><Relationship Id="rId6475" Type="http://schemas.openxmlformats.org/officeDocument/2006/relationships/hyperlink" Target="https://www.gem.wiki/Bryceland%2C_West_-_Tanos_Oil_and_Gas_Asset_%28Louisiana%2C_United_States%29" TargetMode="External"/><Relationship Id="rId7526" Type="http://schemas.openxmlformats.org/officeDocument/2006/relationships/hyperlink" Target="https://www.gem.wiki/Bracky_Branch_-_SWN_Production_%28Louisiana%29%2C_Llc_Gas_Asset_%28Louisiana%2C_United_States%29" TargetMode="External"/><Relationship Id="rId240" Type="http://schemas.openxmlformats.org/officeDocument/2006/relationships/hyperlink" Target="https://www.gem.wiki/K09c-C_Oil_and_Gas_Field_%28Netherlands%29" TargetMode="External"/><Relationship Id="rId5077" Type="http://schemas.openxmlformats.org/officeDocument/2006/relationships/hyperlink" Target="https://www.gem.wiki/Rainbow_-_Crescent_Point_Oil_and_Gas_Asset_%28North_Dakota%2C_United_States%29" TargetMode="External"/><Relationship Id="rId6128" Type="http://schemas.openxmlformats.org/officeDocument/2006/relationships/hyperlink" Target="https://www.gem.wiki/Lipscomb_%28Cleveland%29_-_Presidio_Petroleum_Oil_and_Gas_Asset_%28Texas%2C_United_States%29" TargetMode="External"/><Relationship Id="rId7940" Type="http://schemas.openxmlformats.org/officeDocument/2006/relationships/hyperlink" Target="https://www.gem.wiki/Ovintiv_Mid-Continent_-_Stephens_Oil_and_Gas_Asset_%28Oklahoma%2C_United_States%29" TargetMode="External"/><Relationship Id="rId4093" Type="http://schemas.openxmlformats.org/officeDocument/2006/relationships/hyperlink" Target="https://www.gem.wiki/Mervin_East_Waseca_Oil_Pool_%28Saskatchewan%2C_Canada%29" TargetMode="External"/><Relationship Id="rId5144" Type="http://schemas.openxmlformats.org/officeDocument/2006/relationships/hyperlink" Target="https://www.gem.wiki/Sandoval_County_-_DJR_Oil_and_Gas_Asset_%28New_Mexico%2C_United_States%29" TargetMode="External"/><Relationship Id="rId5491" Type="http://schemas.openxmlformats.org/officeDocument/2006/relationships/hyperlink" Target="https://www.gem.wiki/Ray_-_Hess_Bakken_Oil_and_Gas_Asset_%28North_Dakota%2C_United_States%29" TargetMode="External"/><Relationship Id="rId6542" Type="http://schemas.openxmlformats.org/officeDocument/2006/relationships/hyperlink" Target="https://www.gem.wiki/Hico-Knowles_-_TGNR_TVL_Oil_and_Gas_Asset_%28Louisiana%2C_United_States%29" TargetMode="External"/><Relationship Id="rId1687" Type="http://schemas.openxmlformats.org/officeDocument/2006/relationships/hyperlink" Target="https://www.gem.wiki/Acheson_East_Oil_and_Gas_Field_%28Alberta%2C_Canada%29" TargetMode="External"/><Relationship Id="rId2738" Type="http://schemas.openxmlformats.org/officeDocument/2006/relationships/hyperlink" Target="https://www.gem.wiki/Ha%27py_Oil_and_Gas_Field_%28Egypt%29" TargetMode="External"/><Relationship Id="rId1754" Type="http://schemas.openxmlformats.org/officeDocument/2006/relationships/hyperlink" Target="https://www.gem.wiki/Chin_Coulee_Oil_and_Gas_Field_%28Alberta%2C_Canada%29" TargetMode="External"/><Relationship Id="rId2805" Type="http://schemas.openxmlformats.org/officeDocument/2006/relationships/hyperlink" Target="https://www.gem.wiki/Dahl_Oil_and_Gas_Field_%28British_Columbia%2C_Canada%29" TargetMode="External"/><Relationship Id="rId4160" Type="http://schemas.openxmlformats.org/officeDocument/2006/relationships/hyperlink" Target="https://www.gem.wiki/Red_Jacket_Red_Jacket_Oil_Pool_%28Saskatchewan%2C_Canada%29" TargetMode="External"/><Relationship Id="rId5211" Type="http://schemas.openxmlformats.org/officeDocument/2006/relationships/hyperlink" Target="https://www.gem.wiki/Mandaree_-_Enerplus_Oil_and_Gas_Asset_%28North_Dakota%2C_United_States%29" TargetMode="External"/><Relationship Id="rId46" Type="http://schemas.openxmlformats.org/officeDocument/2006/relationships/hyperlink" Target="https://www.gem.wiki/Gavi%C3%A3o_Preto_Oil_and_Gas_Field_%28Maranh%C3%A3o%2C_Brazil%29" TargetMode="External"/><Relationship Id="rId1407" Type="http://schemas.openxmlformats.org/officeDocument/2006/relationships/hyperlink" Target="https://www.gem.wiki/Lago_Agrio_Oil_and_Gas_Field_%28Ecuador%29" TargetMode="External"/><Relationship Id="rId1821" Type="http://schemas.openxmlformats.org/officeDocument/2006/relationships/hyperlink" Target="https://www.gem.wiki/Garrington_Oil_and_Gas_Field_%28Alberta%2C_Canada%29" TargetMode="External"/><Relationship Id="rId4977" Type="http://schemas.openxmlformats.org/officeDocument/2006/relationships/hyperlink" Target="https://www.gem.wiki/Woodardville_-_Comstock_Gas_Asset_%28Louisiana%2C_United_States%29" TargetMode="External"/><Relationship Id="rId7383" Type="http://schemas.openxmlformats.org/officeDocument/2006/relationships/hyperlink" Target="https://www.gem.wiki/Nene_Marine_Field_Oil_and_Gas_Field_%28Republic_of_the_Congo%29" TargetMode="External"/><Relationship Id="rId3579" Type="http://schemas.openxmlformats.org/officeDocument/2006/relationships/hyperlink" Target="https://www.gem.wiki/Kizomba_A_Oil_Project_%28Angola%29" TargetMode="External"/><Relationship Id="rId7036" Type="http://schemas.openxmlformats.org/officeDocument/2006/relationships/hyperlink" Target="https://www.gem.wiki/Wildcat_-_Converse_County_-_Renos_Land_%26_Minerals_Oil_and_Gas_Asset_%28Wyoming%2C_United_States%29" TargetMode="External"/><Relationship Id="rId7450" Type="http://schemas.openxmlformats.org/officeDocument/2006/relationships/hyperlink" Target="https://www.gem.wiki/Mashivske_Gas_Field_%28Ukraine%29" TargetMode="External"/><Relationship Id="rId2595" Type="http://schemas.openxmlformats.org/officeDocument/2006/relationships/hyperlink" Target="https://www.gem.wiki/Ofa_Oil_and_Gas_Field_%28Nigeria%29" TargetMode="External"/><Relationship Id="rId3993" Type="http://schemas.openxmlformats.org/officeDocument/2006/relationships/hyperlink" Target="https://www.gem.wiki/Glen_Ewen_North_Frobisher_Oil_Pool_%28Saskatchewan%2C_Canada%29" TargetMode="External"/><Relationship Id="rId6052" Type="http://schemas.openxmlformats.org/officeDocument/2006/relationships/hyperlink" Target="https://www.gem.wiki/DJ_Horizontal_Codell_-_PDC_Oil_and_Gas_Asset_%28Colorado%2C_United_States%29" TargetMode="External"/><Relationship Id="rId7103" Type="http://schemas.openxmlformats.org/officeDocument/2006/relationships/hyperlink" Target="https://www.gem.wiki/Aurora_Oil_Field_%28Alaska%2C_United_States%29" TargetMode="External"/><Relationship Id="rId567" Type="http://schemas.openxmlformats.org/officeDocument/2006/relationships/hyperlink" Target="https://www.gem.wiki/Balmoral_Oil_and_Gas_Field_%28United_Kingdom%29" TargetMode="External"/><Relationship Id="rId1197" Type="http://schemas.openxmlformats.org/officeDocument/2006/relationships/hyperlink" Target="https://www.gem.wiki/Man%C3%A1_Oil_and_Gas_Field_%28Tolima%2C_Colombia%29" TargetMode="External"/><Relationship Id="rId2248" Type="http://schemas.openxmlformats.org/officeDocument/2006/relationships/hyperlink" Target="https://www.gem.wiki/Alderley_Gas_Field_%28Queensland%2C_Australia%29" TargetMode="External"/><Relationship Id="rId3646" Type="http://schemas.openxmlformats.org/officeDocument/2006/relationships/hyperlink" Target="https://www.gem.wiki/Jangkrik_Oil_and_Gas_Project_%28Indonesia%29" TargetMode="External"/><Relationship Id="rId981" Type="http://schemas.openxmlformats.org/officeDocument/2006/relationships/hyperlink" Target="https://www.gem.wiki/Sin%C3%A1n_Oil_and_Gas_Field_%28Federal_Offshore%2C_Mexico%29" TargetMode="External"/><Relationship Id="rId2662" Type="http://schemas.openxmlformats.org/officeDocument/2006/relationships/hyperlink" Target="https://www.gem.wiki/Yoho_Oil_and_Gas_Field_%28Nigeria%29" TargetMode="External"/><Relationship Id="rId3713" Type="http://schemas.openxmlformats.org/officeDocument/2006/relationships/hyperlink" Target="https://www.gem.wiki/Mari_Gas_Field_%28Pakistan%29" TargetMode="External"/><Relationship Id="rId6869" Type="http://schemas.openxmlformats.org/officeDocument/2006/relationships/hyperlink" Target="https://www.gem.wiki/Coyanosa_%28Devonian%29_-_XTO_Gas_Asset_%28Texas%2C_United_States%29" TargetMode="External"/><Relationship Id="rId634" Type="http://schemas.openxmlformats.org/officeDocument/2006/relationships/hyperlink" Target="https://www.gem.wiki/Dunbar_Oil_and_Gas_Field_%28United_Kingdom%29" TargetMode="External"/><Relationship Id="rId1264" Type="http://schemas.openxmlformats.org/officeDocument/2006/relationships/hyperlink" Target="https://www.gem.wiki/San_Francisco_%28Palermo%29_Oil_and_Gas_Field_%28Huila%2C_Colombia%29" TargetMode="External"/><Relationship Id="rId2315" Type="http://schemas.openxmlformats.org/officeDocument/2006/relationships/hyperlink" Target="https://www.gem.wiki/Roma_CSG_%28Bridge_Creek%29_Oil_and_Gas_Field_%28Queensland%2C_Australia%29" TargetMode="External"/><Relationship Id="rId5885" Type="http://schemas.openxmlformats.org/officeDocument/2006/relationships/hyperlink" Target="https://www.gem.wiki/Ruston_-_Nadel_And_Gussman_Ruston_Oil_and_Gas_Asset_%28Louisiana%2C_United_States%29" TargetMode="External"/><Relationship Id="rId6936" Type="http://schemas.openxmlformats.org/officeDocument/2006/relationships/hyperlink" Target="https://www.gem.wiki/Sunshine_North_-_Breitburn_Oil_and_Gas_Asset_%28Wyoming%2C_United_States%29" TargetMode="External"/><Relationship Id="rId8291" Type="http://schemas.openxmlformats.org/officeDocument/2006/relationships/hyperlink" Target="https://www.gem.wiki/Elk-Antelope_Gas_Field_%28Papua_New_Guinea%29" TargetMode="External"/><Relationship Id="rId701" Type="http://schemas.openxmlformats.org/officeDocument/2006/relationships/hyperlink" Target="https://www.gem.wiki/Joanne_Oil_and_Gas_Field_%28United_Kingdom%29" TargetMode="External"/><Relationship Id="rId1331" Type="http://schemas.openxmlformats.org/officeDocument/2006/relationships/hyperlink" Target="https://www.gem.wiki/Valhall_Oil_and_Gas_Field_%28Norway%29" TargetMode="External"/><Relationship Id="rId4487" Type="http://schemas.openxmlformats.org/officeDocument/2006/relationships/hyperlink" Target="https://www.gem.wiki/Ketchum_Mt._%28Clear_Fork%29_-_Apache_Oil_and_Gas_Asset_%28Texas%2C_United_States%29" TargetMode="External"/><Relationship Id="rId5538" Type="http://schemas.openxmlformats.org/officeDocument/2006/relationships/hyperlink" Target="https://www.gem.wiki/Katy_%28Wilcox_Cons.%29_-_Hilcorp_Oil_and_Gas_Asset_%28Texas%2C_United_States%29" TargetMode="External"/><Relationship Id="rId5952" Type="http://schemas.openxmlformats.org/officeDocument/2006/relationships/hyperlink" Target="https://www.gem.wiki/Wasson_72_-_Occidental_Permian_Oil_and_Gas_Asset_%28Texas%2C_United_States%29" TargetMode="External"/><Relationship Id="rId3089" Type="http://schemas.openxmlformats.org/officeDocument/2006/relationships/hyperlink" Target="https://www.gem.wiki/Vuktylskoye_Oil_and_Gas_Field_%28Russia%29" TargetMode="External"/><Relationship Id="rId4554" Type="http://schemas.openxmlformats.org/officeDocument/2006/relationships/hyperlink" Target="https://www.gem.wiki/Beech_Grove_%28Woodbine%29_-_BBX_Oil_and_Gas_Asset_%28Texas%2C_United_States%29" TargetMode="External"/><Relationship Id="rId5605" Type="http://schemas.openxmlformats.org/officeDocument/2006/relationships/hyperlink" Target="https://www.gem.wiki/San_Miguel_Creek_-_Indigo_Minerals_Gas_Asset_%28Louisiana%2C_United_States%29" TargetMode="External"/><Relationship Id="rId8011" Type="http://schemas.openxmlformats.org/officeDocument/2006/relationships/hyperlink" Target="https://www.gem.wiki/Coffeyville_Resources_Refining_%26_Marketing_-_Garvin_Oil_and_Gas_Asset_%28Oklahoma%2C_United_States%29" TargetMode="External"/><Relationship Id="rId3156" Type="http://schemas.openxmlformats.org/officeDocument/2006/relationships/hyperlink" Target="https://www.gem.wiki/Dalpari_Oil_Field_%28Iran%29" TargetMode="External"/><Relationship Id="rId4207" Type="http://schemas.openxmlformats.org/officeDocument/2006/relationships/hyperlink" Target="https://www.gem.wiki/Sw_Success_Cantuar_Sand_Oil_Pool_%28Saskatchewan%2C_Canada%29" TargetMode="External"/><Relationship Id="rId491" Type="http://schemas.openxmlformats.org/officeDocument/2006/relationships/hyperlink" Target="https://www.gem.wiki/Cop%C8%99a_Mic%C4%83_Gas_Field_%28Romania%29" TargetMode="External"/><Relationship Id="rId2172" Type="http://schemas.openxmlformats.org/officeDocument/2006/relationships/hyperlink" Target="https://www.gem.wiki/Cold_Lake_Area_-_Scheme_7936TT_Oil_Sands_Project_%28Alberta%2C_Canada%29" TargetMode="External"/><Relationship Id="rId3223" Type="http://schemas.openxmlformats.org/officeDocument/2006/relationships/hyperlink" Target="https://www.gem.wiki/Uryevskoye_Oil_Field_%28Russia%29" TargetMode="External"/><Relationship Id="rId3570" Type="http://schemas.openxmlformats.org/officeDocument/2006/relationships/hyperlink" Target="https://www.gem.wiki/Takula_Oil_Field_%28Angola%29" TargetMode="External"/><Relationship Id="rId4621" Type="http://schemas.openxmlformats.org/officeDocument/2006/relationships/hyperlink" Target="https://www.gem.wiki/Buffalo_Wallow_%28Granite_Wash%29_-_BP_Oil_and_Gas_Asset_%28Texas%2C_United_States%29" TargetMode="External"/><Relationship Id="rId6379" Type="http://schemas.openxmlformats.org/officeDocument/2006/relationships/hyperlink" Target="https://www.gem.wiki/Van_Hook_-_Slawson_Oil_and_Gas_Asset_%28North_Dakota%2C_United_States%29" TargetMode="External"/><Relationship Id="rId7777" Type="http://schemas.openxmlformats.org/officeDocument/2006/relationships/hyperlink" Target="https://www.gem.wiki/Trebs_Oil_Field_%28Russia%29" TargetMode="External"/><Relationship Id="rId144" Type="http://schemas.openxmlformats.org/officeDocument/2006/relationships/hyperlink" Target="https://www.gem.wiki/Edgeworth_Oil_and_Gas_Field_%28Ireland%29" TargetMode="External"/><Relationship Id="rId6793" Type="http://schemas.openxmlformats.org/officeDocument/2006/relationships/hyperlink" Target="https://www.gem.wiki/Charlson_-_XTO_Oil_and_Gas_Asset_%28North_Dakota%2C_United_States%29" TargetMode="External"/><Relationship Id="rId7844" Type="http://schemas.openxmlformats.org/officeDocument/2006/relationships/hyperlink" Target="https://www.gem.wiki/MC607_-_Quarternorth_Energy_Oil_and_Gas_Field_%28Federal_offshore%2C_United_States%29" TargetMode="External"/><Relationship Id="rId2989" Type="http://schemas.openxmlformats.org/officeDocument/2006/relationships/hyperlink" Target="https://www.gem.wiki/Orenburgskoye_Oil_and_Gas_Field_%28Russia%29" TargetMode="External"/><Relationship Id="rId5395" Type="http://schemas.openxmlformats.org/officeDocument/2006/relationships/hyperlink" Target="https://www.gem.wiki/Giddings_%28Austin_Chalk-3%29_-_Geosouthern_Oil_and_Gas_Asset_%28Texas%2C_United_States%29" TargetMode="External"/><Relationship Id="rId6446" Type="http://schemas.openxmlformats.org/officeDocument/2006/relationships/hyperlink" Target="https://www.gem.wiki/Lake_Pasture_%28H-434%29_-_T-C_Oil_and_Gas_Asset_%28Texas%2C_United_States%29" TargetMode="External"/><Relationship Id="rId6860" Type="http://schemas.openxmlformats.org/officeDocument/2006/relationships/hyperlink" Target="https://www.gem.wiki/Overton_%28Haynesville%29_-_XTO_Oil_and_Gas_Asset_%28Texas%2C_United_States%29" TargetMode="External"/><Relationship Id="rId7911" Type="http://schemas.openxmlformats.org/officeDocument/2006/relationships/hyperlink" Target="https://www.gem.wiki/Sirri_D_Oil_Field_%28Iran%29" TargetMode="External"/><Relationship Id="rId211" Type="http://schemas.openxmlformats.org/officeDocument/2006/relationships/hyperlink" Target="https://www.gem.wiki/F03-FB_Oil_and_Gas_Field_%28Netherlands%29" TargetMode="External"/><Relationship Id="rId5048" Type="http://schemas.openxmlformats.org/officeDocument/2006/relationships/hyperlink" Target="https://www.gem.wiki/Lindahl_-_Continental_Oil_and_Gas_Asset_%28North_Dakota%2C_United_States%29" TargetMode="External"/><Relationship Id="rId5462" Type="http://schemas.openxmlformats.org/officeDocument/2006/relationships/hyperlink" Target="https://www.gem.wiki/Spraberry_%28Trend_Area%29_District_7C_-_Henry_Oil_and_Gas_Asset_%28Texas%2C_United_States%29" TargetMode="External"/><Relationship Id="rId6513" Type="http://schemas.openxmlformats.org/officeDocument/2006/relationships/hyperlink" Target="https://www.gem.wiki/Flagpond_%28Frio_Lower%29_-_Texakoma_Oil_and_Gas_Asset_%28Texas%2C_United_States%29" TargetMode="External"/><Relationship Id="rId1658" Type="http://schemas.openxmlformats.org/officeDocument/2006/relationships/hyperlink" Target="https://www.gem.wiki/Budare_Oil_Field_%28Venezuela%29" TargetMode="External"/><Relationship Id="rId2709" Type="http://schemas.openxmlformats.org/officeDocument/2006/relationships/hyperlink" Target="https://www.gem.wiki/Olomoro_Oil_and_Gas_Field_%28Nigeria%29" TargetMode="External"/><Relationship Id="rId4064" Type="http://schemas.openxmlformats.org/officeDocument/2006/relationships/hyperlink" Target="https://www.gem.wiki/Lightning_Tilston_Oil_Pool_%28Saskatchewan%2C_Canada%29" TargetMode="External"/><Relationship Id="rId5115" Type="http://schemas.openxmlformats.org/officeDocument/2006/relationships/hyperlink" Target="https://www.gem.wiki/Sugarkane_%28Austin_Chalk%29_-_Devon_Oil_and_Gas_Asset_%28Texas%2C_United_States%29" TargetMode="External"/><Relationship Id="rId3080" Type="http://schemas.openxmlformats.org/officeDocument/2006/relationships/hyperlink" Target="https://www.gem.wiki/Taylakovskoye_Oil_and_Gas_Field_%28Russia%29" TargetMode="External"/><Relationship Id="rId4131" Type="http://schemas.openxmlformats.org/officeDocument/2006/relationships/hyperlink" Target="https://www.gem.wiki/Parkman_Souris_Valley_Oil_Pool_%28Saskatchewan%2C_Canada%29" TargetMode="External"/><Relationship Id="rId7287" Type="http://schemas.openxmlformats.org/officeDocument/2006/relationships/hyperlink" Target="https://www.gem.wiki/Piedras_Coloradas_%28Mendoza%29_-_Sinopec_Oil_and_Gas_Asset_%28Argentina%29" TargetMode="External"/><Relationship Id="rId1725" Type="http://schemas.openxmlformats.org/officeDocument/2006/relationships/hyperlink" Target="https://www.gem.wiki/Boundary_Lake_South_Oil_and_Gas_Field_%28Alberta%2C_Canada%29" TargetMode="External"/><Relationship Id="rId7354" Type="http://schemas.openxmlformats.org/officeDocument/2006/relationships/hyperlink" Target="https://www.gem.wiki/Berkine_South_Gas_Field_%28Algeria%29" TargetMode="External"/><Relationship Id="rId17" Type="http://schemas.openxmlformats.org/officeDocument/2006/relationships/hyperlink" Target="https://www.gem.wiki/Atapu_Oil_and_Gas_Field_%28Rio_de_Janeiro%2C_Brazil%29" TargetMode="External"/><Relationship Id="rId3897" Type="http://schemas.openxmlformats.org/officeDocument/2006/relationships/hyperlink" Target="https://www.gem.wiki/Consul_2nd_White_Specks_Gas_Pool_%28Saskatchewan%2C_Canada%29" TargetMode="External"/><Relationship Id="rId4948" Type="http://schemas.openxmlformats.org/officeDocument/2006/relationships/hyperlink" Target="https://www.gem.wiki/Wolfbone_%28Trend_Area%29_-_COG_Oil_and_Gas_Asset_%28Texas%2C_United_States%29" TargetMode="External"/><Relationship Id="rId7007" Type="http://schemas.openxmlformats.org/officeDocument/2006/relationships/hyperlink" Target="https://www.gem.wiki/Pinedale_-_Jonah_Oil_and_Gas_Asset_%28Wyoming%2C_United_States%29" TargetMode="External"/><Relationship Id="rId2499" Type="http://schemas.openxmlformats.org/officeDocument/2006/relationships/hyperlink" Target="https://www.gem.wiki/Delta_Oil_and_Gas_Field_%28Nigeria%29" TargetMode="External"/><Relationship Id="rId3964" Type="http://schemas.openxmlformats.org/officeDocument/2006/relationships/hyperlink" Target="https://www.gem.wiki/Fertile_N_Bakken-Torquay_Oil_Pool_%28Saskatchewan%2C_Canada%29" TargetMode="External"/><Relationship Id="rId6370" Type="http://schemas.openxmlformats.org/officeDocument/2006/relationships/hyperlink" Target="https://www.gem.wiki/Ignacio_Blanco_-_Simcoe_Oil_and_Gas_Asset_%28Colorado%2C_United_States%29" TargetMode="External"/><Relationship Id="rId7421" Type="http://schemas.openxmlformats.org/officeDocument/2006/relationships/hyperlink" Target="https://www.gem.wiki/Espoir_Oil_and_Gas_Field_%28C%C3%B4te_d%27Ivoire%29" TargetMode="External"/><Relationship Id="rId1" Type="http://schemas.openxmlformats.org/officeDocument/2006/relationships/hyperlink" Target="https://www.gem.wiki/Matzen_Oil_and_Gas_Field_(Austria)" TargetMode="External"/><Relationship Id="rId885" Type="http://schemas.openxmlformats.org/officeDocument/2006/relationships/hyperlink" Target="https://www.gem.wiki/Sini_Oil_and_Gas_Field_%28Tabasco%2C_Mexico%29" TargetMode="External"/><Relationship Id="rId2566" Type="http://schemas.openxmlformats.org/officeDocument/2006/relationships/hyperlink" Target="https://www.gem.wiki/Manuso_Oil_and_Gas_Field_%28Nigeria%29" TargetMode="External"/><Relationship Id="rId2980" Type="http://schemas.openxmlformats.org/officeDocument/2006/relationships/hyperlink" Target="https://www.gem.wiki/Baronia_Oil_Field_%28Malaysia%29" TargetMode="External"/><Relationship Id="rId3617" Type="http://schemas.openxmlformats.org/officeDocument/2006/relationships/hyperlink" Target="https://www.gem.wiki/Sukowati_Oil_and_Gas_Field_%28Indonesia%29" TargetMode="External"/><Relationship Id="rId6023" Type="http://schemas.openxmlformats.org/officeDocument/2006/relationships/hyperlink" Target="https://www.gem.wiki/Cowden%2C_South_%28Canyon_8790%29_-_OXY_Oil_and_Gas_Asset_%28Texas%2C_United_States%29" TargetMode="External"/><Relationship Id="rId538" Type="http://schemas.openxmlformats.org/officeDocument/2006/relationships/hyperlink" Target="https://www.gem.wiki/Tintea_Oil_and_Gas_Field_%28Romania%29" TargetMode="External"/><Relationship Id="rId952" Type="http://schemas.openxmlformats.org/officeDocument/2006/relationships/hyperlink" Target="https://www.gem.wiki/Caparroso_Pijije_Escuintle_Oil_and_Gas_Field_%28Mexico%29" TargetMode="External"/><Relationship Id="rId1168" Type="http://schemas.openxmlformats.org/officeDocument/2006/relationships/hyperlink" Target="https://www.gem.wiki/Guarilaque_Oil_Field_%28Casanare%2C_Colombia%29" TargetMode="External"/><Relationship Id="rId1582" Type="http://schemas.openxmlformats.org/officeDocument/2006/relationships/hyperlink" Target="https://www.gem.wiki/Bare_Oil_and_Gas_Field_%28Venezuela%29" TargetMode="External"/><Relationship Id="rId2219" Type="http://schemas.openxmlformats.org/officeDocument/2006/relationships/hyperlink" Target="https://www.gem.wiki/Reindeer_Oil_and_Gas_Field_%28Western_Australia%2C_Australia%29" TargetMode="External"/><Relationship Id="rId2633" Type="http://schemas.openxmlformats.org/officeDocument/2006/relationships/hyperlink" Target="https://www.gem.wiki/Santa_Barbara_Oil_and_Gas_Field_%28Nigeria%29" TargetMode="External"/><Relationship Id="rId5789" Type="http://schemas.openxmlformats.org/officeDocument/2006/relationships/hyperlink" Target="https://www.gem.wiki/Lost_Bridge_-_Marathon_Oil_and_Gas_Asset_%28North_Dakota%2C_United_States%29" TargetMode="External"/><Relationship Id="rId8195" Type="http://schemas.openxmlformats.org/officeDocument/2006/relationships/hyperlink" Target="https://www.gem.wiki/Daly_Sinclair_-_Corex_Resources_Oil_Asset_%28Manitoba%2C_Canada%29" TargetMode="External"/><Relationship Id="rId605" Type="http://schemas.openxmlformats.org/officeDocument/2006/relationships/hyperlink" Target="https://www.gem.wiki/Chiswick_Oil_and_Gas_Field_%28United_Kingdom%29" TargetMode="External"/><Relationship Id="rId1235" Type="http://schemas.openxmlformats.org/officeDocument/2006/relationships/hyperlink" Target="https://www.gem.wiki/Peguita_SW_Oil_Field_%28Meta%2C_Colombia%29" TargetMode="External"/><Relationship Id="rId8262" Type="http://schemas.openxmlformats.org/officeDocument/2006/relationships/hyperlink" Target="https://www.gem.wiki/Levas_Oil_and_Gas_Field_%28Venezuela%29" TargetMode="External"/><Relationship Id="rId1302" Type="http://schemas.openxmlformats.org/officeDocument/2006/relationships/hyperlink" Target="https://www.gem.wiki/Tigana_Sur_%28Villanueva%29_Oil_Field_%28Colombia%29" TargetMode="External"/><Relationship Id="rId2700" Type="http://schemas.openxmlformats.org/officeDocument/2006/relationships/hyperlink" Target="https://www.gem.wiki/Raven_Oil_and_Gas_Field_%28Egypt%29" TargetMode="External"/><Relationship Id="rId4458" Type="http://schemas.openxmlformats.org/officeDocument/2006/relationships/hyperlink" Target="https://www.gem.wiki/Noble_County_-_Antero_Oil_and_Gas_Asset_%28Ohio%2C_United_States%29" TargetMode="External"/><Relationship Id="rId5856" Type="http://schemas.openxmlformats.org/officeDocument/2006/relationships/hyperlink" Target="https://www.gem.wiki/Clyde-Reynolds_%28Wolfcamp_Cons.%29_-_Mineral_Technologies_Oil_and_Gas_Asset_%28Texas%2C_United_States%29" TargetMode="External"/><Relationship Id="rId6907" Type="http://schemas.openxmlformats.org/officeDocument/2006/relationships/hyperlink" Target="https://www.gem.wiki/Spraberry_%28Trend_Area%29_District_8_-_Zarvona_Oil_and_Gas_Asset_%28Texas%2C_United_States%29" TargetMode="External"/><Relationship Id="rId4872" Type="http://schemas.openxmlformats.org/officeDocument/2006/relationships/hyperlink" Target="https://www.gem.wiki/Sandbar_%28Bone_Spring%29_-_Chevron_Oil_and_Gas_Asset_%28Texas%2C_United_States%29" TargetMode="External"/><Relationship Id="rId5509" Type="http://schemas.openxmlformats.org/officeDocument/2006/relationships/hyperlink" Target="https://www.gem.wiki/Sailes_-_Highmark_Oil_and_Gas_Asset_%28Louisiana%2C_United_States%29" TargetMode="External"/><Relationship Id="rId5923" Type="http://schemas.openxmlformats.org/officeDocument/2006/relationships/hyperlink" Target="https://www.gem.wiki/Siverston_-_Oasis_Petroleum_Oil_and_Gas_Asset_%28North_Dakota%2C_United_States%29" TargetMode="External"/><Relationship Id="rId395" Type="http://schemas.openxmlformats.org/officeDocument/2006/relationships/hyperlink" Target="https://www.gem.wiki/Grabina-Nieznanowice_S_Gas_Field_%28Poland%29" TargetMode="External"/><Relationship Id="rId2076" Type="http://schemas.openxmlformats.org/officeDocument/2006/relationships/hyperlink" Target="https://www.gem.wiki/Whitehorse_Oil_and_Gas_Field_%28Alberta%2C_Canada%29" TargetMode="External"/><Relationship Id="rId3474" Type="http://schemas.openxmlformats.org/officeDocument/2006/relationships/hyperlink" Target="https://www.gem.wiki/Rhourde_Nouss_Gas_Field_%28Algeria%29" TargetMode="External"/><Relationship Id="rId4525" Type="http://schemas.openxmlformats.org/officeDocument/2006/relationships/hyperlink" Target="https://www.gem.wiki/Taylor_County_-_Arsenal_Gas_Asset_%28West_Virginia%2C_United_States%29" TargetMode="External"/><Relationship Id="rId2490" Type="http://schemas.openxmlformats.org/officeDocument/2006/relationships/hyperlink" Target="https://www.gem.wiki/Beniku_Oil_and_Gas_Field_%28Nigeria%29" TargetMode="External"/><Relationship Id="rId3127" Type="http://schemas.openxmlformats.org/officeDocument/2006/relationships/hyperlink" Target="https://www.gem.wiki/Tang-E-Bijar_Gas_Field_%28Iran%29" TargetMode="External"/><Relationship Id="rId3541" Type="http://schemas.openxmlformats.org/officeDocument/2006/relationships/hyperlink" Target="https://www.gem.wiki/Cravo_Oil_and_Gas_Field_%28Angola%29" TargetMode="External"/><Relationship Id="rId6697" Type="http://schemas.openxmlformats.org/officeDocument/2006/relationships/hyperlink" Target="https://www.gem.wiki/ST127_-_Walter_Oil_and_Gas_Asset_%28Federal_offshore%2C_United_States%29" TargetMode="External"/><Relationship Id="rId7748" Type="http://schemas.openxmlformats.org/officeDocument/2006/relationships/hyperlink" Target="https://www.gem.wiki/Severo-Samburgskoye_%28Achimov%29_Oil_Field_%28Russia%29" TargetMode="External"/><Relationship Id="rId462" Type="http://schemas.openxmlformats.org/officeDocument/2006/relationships/hyperlink" Target="https://www.gem.wiki/Wiewierz-element_W_Gas_Field_%28Poland%29" TargetMode="External"/><Relationship Id="rId1092" Type="http://schemas.openxmlformats.org/officeDocument/2006/relationships/hyperlink" Target="https://www.gem.wiki/Carupana_%28Perenco%29_Oil_Field_%28Casanare%2C_Colombia%29" TargetMode="External"/><Relationship Id="rId2143" Type="http://schemas.openxmlformats.org/officeDocument/2006/relationships/hyperlink" Target="https://www.gem.wiki/8179D/Cold_Lake_Oil_Project_%28Alberta%2C_Canada%29" TargetMode="External"/><Relationship Id="rId5299" Type="http://schemas.openxmlformats.org/officeDocument/2006/relationships/hyperlink" Target="https://www.gem.wiki/Avoca_-_Equinor_Oil_and_Gas_Asset_%28North_Dakota%2C_United_States%29" TargetMode="External"/><Relationship Id="rId6764" Type="http://schemas.openxmlformats.org/officeDocument/2006/relationships/hyperlink" Target="https://www.gem.wiki/Red_Bluff_%28Consolidated%29_-_WPX_Energy_Permian_Oil_and_Gas_Asset_%28Texas%2C_United_States%29" TargetMode="External"/><Relationship Id="rId7815" Type="http://schemas.openxmlformats.org/officeDocument/2006/relationships/hyperlink" Target="https://www.gem.wiki/Phantom_%28Wolfcamp%29_-_Cp_Exploration_Iii_Operating_Oil_and_Gas_Asset_%28Texas%2C_United_States%29" TargetMode="External"/><Relationship Id="rId115" Type="http://schemas.openxmlformats.org/officeDocument/2006/relationships/hyperlink" Target="https://www.gem.wiki/Husum/Schneeren_Gas_Field_%28Germany%29" TargetMode="External"/><Relationship Id="rId2210" Type="http://schemas.openxmlformats.org/officeDocument/2006/relationships/hyperlink" Target="https://www.gem.wiki/Ichthys_Oil_and_Gas_Field_%28Western_Australia%2C_Australia%29" TargetMode="External"/><Relationship Id="rId5366" Type="http://schemas.openxmlformats.org/officeDocument/2006/relationships/hyperlink" Target="https://www.gem.wiki/Spraberry_%28Trend_Area%29_District_8_-_Firebird_Oil_and_Gas_Asset_%28Texas%2C_United_States%29" TargetMode="External"/><Relationship Id="rId6417" Type="http://schemas.openxmlformats.org/officeDocument/2006/relationships/hyperlink" Target="https://www.gem.wiki/Garden_City%2C_S._%28Wolfcamp%29_-_Strand_Oil_and_Gas_Asset_%28Texas%2C_United_States%29" TargetMode="External"/><Relationship Id="rId4382" Type="http://schemas.openxmlformats.org/officeDocument/2006/relationships/hyperlink" Target="https://www.gem.wiki/Lipscomb%2C_SE_%28Cleveland%29_-_4P_Energy_Oil_and_Gas_Asset_%28Texas%2C_United_States%29" TargetMode="External"/><Relationship Id="rId5019" Type="http://schemas.openxmlformats.org/officeDocument/2006/relationships/hyperlink" Target="https://www.gem.wiki/Corral_Creek_-_Continental_Oil_and_Gas_Asset_%28North_Dakota%2C_United_States%29" TargetMode="External"/><Relationship Id="rId5433" Type="http://schemas.openxmlformats.org/officeDocument/2006/relationships/hyperlink" Target="https://www.gem.wiki/Belmont_County_-_Gulfport_Oil_and_Gas_Asset_%28Ohio%2C_United_States%29" TargetMode="External"/><Relationship Id="rId5780" Type="http://schemas.openxmlformats.org/officeDocument/2006/relationships/hyperlink" Target="https://www.gem.wiki/Phantom_%28Wolfcamp%29_-_Manti_Tarka_Permian_Oil_and_Gas_Asset_%28Texas%2C_United_States%29" TargetMode="External"/><Relationship Id="rId6831" Type="http://schemas.openxmlformats.org/officeDocument/2006/relationships/hyperlink" Target="https://www.gem.wiki/Prentice_%286700%29_-_XTO_Oil_and_Gas_Asset_%28Texas%2C_United_States%29" TargetMode="External"/><Relationship Id="rId1976" Type="http://schemas.openxmlformats.org/officeDocument/2006/relationships/hyperlink" Target="https://www.gem.wiki/Princess_Oil_and_Gas_Field_%28Alberta%2C_Canada%29" TargetMode="External"/><Relationship Id="rId4035" Type="http://schemas.openxmlformats.org/officeDocument/2006/relationships/hyperlink" Target="https://www.gem.wiki/Ingoldsby_East_Alida_Oil_Pool_%28Saskatchewan%2C_Canada%29" TargetMode="External"/><Relationship Id="rId1629" Type="http://schemas.openxmlformats.org/officeDocument/2006/relationships/hyperlink" Target="https://www.gem.wiki/Wassana_Oil_Field_%28Thailand%29" TargetMode="External"/><Relationship Id="rId5500" Type="http://schemas.openxmlformats.org/officeDocument/2006/relationships/hyperlink" Target="https://www.gem.wiki/Hoople_%28Clear_Fork%29_-_HEXP_Oil_and_Gas_Asset_%28Texas%2C_United_States%29" TargetMode="External"/><Relationship Id="rId3051" Type="http://schemas.openxmlformats.org/officeDocument/2006/relationships/hyperlink" Target="https://www.gem.wiki/Bakhilovskoye_Oil_and_Gas_Field_%28Russia%29" TargetMode="External"/><Relationship Id="rId4102" Type="http://schemas.openxmlformats.org/officeDocument/2006/relationships/hyperlink" Target="https://www.gem.wiki/Milton_Viking_Gas_Pool_%28Saskatchewan%2C_Canada%29" TargetMode="External"/><Relationship Id="rId7258" Type="http://schemas.openxmlformats.org/officeDocument/2006/relationships/hyperlink" Target="https://www.gem.wiki/Loma_las_Yeguas_Oil_and_Gas_Field_%28Argentina%29" TargetMode="External"/><Relationship Id="rId7672" Type="http://schemas.openxmlformats.org/officeDocument/2006/relationships/hyperlink" Target="https://www.gem.wiki/Tlamatini_Oil_and_Gas_Field_%28Mexico%29" TargetMode="External"/><Relationship Id="rId8309" Type="http://schemas.openxmlformats.org/officeDocument/2006/relationships/hyperlink" Target="https://www.gem.wiki/Bahrain_Oil_and_Gas_Field_%28Bahrain%29" TargetMode="External"/><Relationship Id="rId3868" Type="http://schemas.openxmlformats.org/officeDocument/2006/relationships/hyperlink" Target="https://www.gem.wiki/Cactus_Lake_Basman-Bakken_Oil_Pool_%28Saskatchewan%2C_Canada%29" TargetMode="External"/><Relationship Id="rId4919" Type="http://schemas.openxmlformats.org/officeDocument/2006/relationships/hyperlink" Target="https://www.gem.wiki/Howard_Glasscock_%28Consolidated%29_-_Citation_Oil_and_Gas_Asset_%28Texas%2C_United_States%29" TargetMode="External"/><Relationship Id="rId6274" Type="http://schemas.openxmlformats.org/officeDocument/2006/relationships/hyperlink" Target="https://www.gem.wiki/Mills_Ranch_%28Granite_Wash_Cons.%29_-_Sanguine_Oil_and_Gas_Asset_%28Texas%2C_United_States%29" TargetMode="External"/><Relationship Id="rId7325" Type="http://schemas.openxmlformats.org/officeDocument/2006/relationships/hyperlink" Target="https://www.gem.wiki/Vizcacheras_Oil_and_Gas_Field_%28Argentina%29" TargetMode="External"/><Relationship Id="rId789" Type="http://schemas.openxmlformats.org/officeDocument/2006/relationships/hyperlink" Target="https://www.gem.wiki/Singleton_Oil_and_Gas_Field_%28United_Kingdom%29" TargetMode="External"/><Relationship Id="rId2884" Type="http://schemas.openxmlformats.org/officeDocument/2006/relationships/hyperlink" Target="https://www.gem.wiki/Other_Areas_Oil_and_Gas_Field_%28British_Columbia%2C_Canada%29" TargetMode="External"/><Relationship Id="rId5290" Type="http://schemas.openxmlformats.org/officeDocument/2006/relationships/hyperlink" Target="https://www.gem.wiki/Tyler_County_-_EQT_Oil_and_Gas_Asset_%28West_Virginia%2C_United_States%29" TargetMode="External"/><Relationship Id="rId6341" Type="http://schemas.openxmlformats.org/officeDocument/2006/relationships/hyperlink" Target="https://www.gem.wiki/Carthage_%28Pettit%2C_Lower_Gas%29_-_Sheridan_Oil_and_Gas_Asset_%28Texas%2C_United_States%29" TargetMode="External"/><Relationship Id="rId856" Type="http://schemas.openxmlformats.org/officeDocument/2006/relationships/hyperlink" Target="https://www.gem.wiki/Nejo_Oil_and_Gas_Field_%28Tamaulipas%2C_Mexico%29" TargetMode="External"/><Relationship Id="rId1486" Type="http://schemas.openxmlformats.org/officeDocument/2006/relationships/hyperlink" Target="https://www.gem.wiki/Hejre_Oil_and_Gas_Field_%28Denmark%29" TargetMode="External"/><Relationship Id="rId2537" Type="http://schemas.openxmlformats.org/officeDocument/2006/relationships/hyperlink" Target="https://www.gem.wiki/Ibigwe_Oil_and_Gas_Field_%28Nigeria%29" TargetMode="External"/><Relationship Id="rId3935" Type="http://schemas.openxmlformats.org/officeDocument/2006/relationships/hyperlink" Target="https://www.gem.wiki/Edam_East_Lloydminster_Oil_Pool_%28Saskatchewan%2C_Canada%29" TargetMode="External"/><Relationship Id="rId8099" Type="http://schemas.openxmlformats.org/officeDocument/2006/relationships/hyperlink" Target="https://www.gem.wiki/al-Omar_Oil_Field_%28Syria%29" TargetMode="External"/><Relationship Id="rId509" Type="http://schemas.openxmlformats.org/officeDocument/2006/relationships/hyperlink" Target="https://www.gem.wiki/Mamu_Oil_and_Gas_Field_%28Romania%29" TargetMode="External"/><Relationship Id="rId1139" Type="http://schemas.openxmlformats.org/officeDocument/2006/relationships/hyperlink" Target="https://www.gem.wiki/Curito_%28Frontera_-_San_Luis_De_Palenque%29_Oil_Field_%28Colombia%29" TargetMode="External"/><Relationship Id="rId2951" Type="http://schemas.openxmlformats.org/officeDocument/2006/relationships/hyperlink" Target="https://www.gem.wiki/Peshkabir_Oil_Field_%28Iraq%29" TargetMode="External"/><Relationship Id="rId5010" Type="http://schemas.openxmlformats.org/officeDocument/2006/relationships/hyperlink" Target="https://www.gem.wiki/Oakdale_-_Continental_Oil_and_Gas_Asset_%28North_Dakota%2C_United_States%29" TargetMode="External"/><Relationship Id="rId8166" Type="http://schemas.openxmlformats.org/officeDocument/2006/relationships/hyperlink" Target="https://www.gem.wiki/Brazion_-_Sukunka_Gas_Asset_%28British_Columbia%2C_Canada%29" TargetMode="External"/><Relationship Id="rId923" Type="http://schemas.openxmlformats.org/officeDocument/2006/relationships/hyperlink" Target="https://www.gem.wiki/Caan_Oil_and_Gas_Field_%28Federal_Offshore%2C_Mexico%29" TargetMode="External"/><Relationship Id="rId1553" Type="http://schemas.openxmlformats.org/officeDocument/2006/relationships/hyperlink" Target="https://www.gem.wiki/Jharia_Oil_and_Gas_Block_%28India%29" TargetMode="External"/><Relationship Id="rId2604" Type="http://schemas.openxmlformats.org/officeDocument/2006/relationships/hyperlink" Target="https://www.gem.wiki/Okoro_Oil_and_Gas_Field_%28Nigeria%29" TargetMode="External"/><Relationship Id="rId1206" Type="http://schemas.openxmlformats.org/officeDocument/2006/relationships/hyperlink" Target="https://www.gem.wiki/Moriche_Oil_and_Gas_Field_%28Boyaca%2C_Colombia%29" TargetMode="External"/><Relationship Id="rId1620" Type="http://schemas.openxmlformats.org/officeDocument/2006/relationships/hyperlink" Target="https://www.gem.wiki/Bongkot_Main_Oil_and_Gas_Field_%28Thailand%29" TargetMode="External"/><Relationship Id="rId4776" Type="http://schemas.openxmlformats.org/officeDocument/2006/relationships/hyperlink" Target="https://www.gem.wiki/Spraberry_%28Trend_Area%29_District_8_-_Callon_Oil_and_Gas_Asset_%28Texas%2C_United_States%29" TargetMode="External"/><Relationship Id="rId5827" Type="http://schemas.openxmlformats.org/officeDocument/2006/relationships/hyperlink" Target="https://www.gem.wiki/Roleta_%28Wilcox_Consolidated%29_-_Merit_Oil_and_Gas_Asset_%28Texas%2C_United_States%29" TargetMode="External"/><Relationship Id="rId7182" Type="http://schemas.openxmlformats.org/officeDocument/2006/relationships/hyperlink" Target="https://www.gem.wiki/Charco_Bayo_Oil_and_Gas_Field_%28Argentina%29" TargetMode="External"/><Relationship Id="rId8233" Type="http://schemas.openxmlformats.org/officeDocument/2006/relationships/hyperlink" Target="https://www.gem.wiki/Crux_Gas_Field_%28Western_Australia%2C_Australia%29" TargetMode="External"/><Relationship Id="rId3378" Type="http://schemas.openxmlformats.org/officeDocument/2006/relationships/hyperlink" Target="https://www.gem.wiki/Qarn_Alam_Oil_Field_%28Oman%29" TargetMode="External"/><Relationship Id="rId3792" Type="http://schemas.openxmlformats.org/officeDocument/2006/relationships/hyperlink" Target="https://www.gem.wiki/Mronge_Gas_Field_%28Tanzania%29" TargetMode="External"/><Relationship Id="rId4429" Type="http://schemas.openxmlformats.org/officeDocument/2006/relationships/hyperlink" Target="https://www.gem.wiki/Carthage_%28Pettit%2C_Lower_Gas%29_-_Amplify_Oil_and_Gas_Asset_%28Texas%2C_United_States%29" TargetMode="External"/><Relationship Id="rId4843" Type="http://schemas.openxmlformats.org/officeDocument/2006/relationships/hyperlink" Target="https://www.gem.wiki/Johnson_Branch_-_Chesapeake_Oil_and_Gas_Asset_%28Louisiana%2C_United_States%29" TargetMode="External"/><Relationship Id="rId7999" Type="http://schemas.openxmlformats.org/officeDocument/2006/relationships/hyperlink" Target="https://www.gem.wiki/Etc_Texas_Pipeline_-_Woods_Oil_and_Gas_Asset_%28Oklahoma%2C_United_States%29" TargetMode="External"/><Relationship Id="rId8300" Type="http://schemas.openxmlformats.org/officeDocument/2006/relationships/hyperlink" Target="https://www.gem.wiki/Wittau_Tief_Oil_and_Gas_Field_%28Austria%29" TargetMode="External"/><Relationship Id="rId299" Type="http://schemas.openxmlformats.org/officeDocument/2006/relationships/hyperlink" Target="https://www.gem.wiki/L13-FJ_Oil_and_Gas_Field_%28Netherlands%29" TargetMode="External"/><Relationship Id="rId2394" Type="http://schemas.openxmlformats.org/officeDocument/2006/relationships/hyperlink" Target="https://www.gem.wiki/Dongfang_13-1_Gas_Field_%28South_China_Sea%2C_China%29" TargetMode="External"/><Relationship Id="rId3445" Type="http://schemas.openxmlformats.org/officeDocument/2006/relationships/hyperlink" Target="https://www.gem.wiki/Hassi_Messaoud_Oil_and_Gas_Field_%28Algeria%29" TargetMode="External"/><Relationship Id="rId366" Type="http://schemas.openxmlformats.org/officeDocument/2006/relationships/hyperlink" Target="https://www.gem.wiki/Nova_Oil_and_Gas_Field_%28Norway%29" TargetMode="External"/><Relationship Id="rId780" Type="http://schemas.openxmlformats.org/officeDocument/2006/relationships/hyperlink" Target="https://www.gem.wiki/Saltire_Oil_and_Gas_Field_%28United_Kingdom%29" TargetMode="External"/><Relationship Id="rId2047" Type="http://schemas.openxmlformats.org/officeDocument/2006/relationships/hyperlink" Target="https://www.gem.wiki/Three_Hills_Creek_Oil_and_Gas_Field_%28Alberta%2C_Canada%29" TargetMode="External"/><Relationship Id="rId2461" Type="http://schemas.openxmlformats.org/officeDocument/2006/relationships/hyperlink" Target="https://www.gem.wiki/Oweh_Oil_Field_%28Nigeria%29" TargetMode="External"/><Relationship Id="rId3512" Type="http://schemas.openxmlformats.org/officeDocument/2006/relationships/hyperlink" Target="https://www.gem.wiki/El_Feel_%28Elephant%29_Oil_and_Gas_Field_%28Libya%29" TargetMode="External"/><Relationship Id="rId4910" Type="http://schemas.openxmlformats.org/officeDocument/2006/relationships/hyperlink" Target="https://www.gem.wiki/Buffalo_Wallow_%28Granite_Wash%29_-_Cimarex_Oil_and_Gas_Asset_%28Texas%2C_United_States%29" TargetMode="External"/><Relationship Id="rId6668" Type="http://schemas.openxmlformats.org/officeDocument/2006/relationships/hyperlink" Target="https://www.gem.wiki/Brushy_Bayou_-_Vine_Gas_Asset_%28Louisiana%2C_United_States%29" TargetMode="External"/><Relationship Id="rId433" Type="http://schemas.openxmlformats.org/officeDocument/2006/relationships/hyperlink" Target="https://www.gem.wiki/Nowy_Tomy%C5%9Bl_Gas_Field_%28Poland%29" TargetMode="External"/><Relationship Id="rId1063" Type="http://schemas.openxmlformats.org/officeDocument/2006/relationships/hyperlink" Target="https://www.gem.wiki/Bonga_Oil_and_Gas_Field_%28Sucre%2C_Colombia%29" TargetMode="External"/><Relationship Id="rId2114" Type="http://schemas.openxmlformats.org/officeDocument/2006/relationships/hyperlink" Target="https://www.gem.wiki/10419Hh/Athabasca_Oil_and_Gas_Project_%28Alberta%2C_Canada%29" TargetMode="External"/><Relationship Id="rId7719" Type="http://schemas.openxmlformats.org/officeDocument/2006/relationships/hyperlink" Target="https://www.gem.wiki/Malai_Oil_and_Gas_Field_%28Turkmenistan%29" TargetMode="External"/><Relationship Id="rId8090" Type="http://schemas.openxmlformats.org/officeDocument/2006/relationships/hyperlink" Target="https://www.gem.wiki/Sabria_Oil_and_Gas_Field_%28Tunisia%29" TargetMode="External"/><Relationship Id="rId4286" Type="http://schemas.openxmlformats.org/officeDocument/2006/relationships/hyperlink" Target="https://www.gem.wiki/Imashevskoye_Gas_Field_%28Russia-Kazakhstan%29" TargetMode="External"/><Relationship Id="rId5684" Type="http://schemas.openxmlformats.org/officeDocument/2006/relationships/hyperlink" Target="https://www.gem.wiki/Vega_-_Laramie_Oil_and_Gas_Asset_%28Colorado%2C_United_States%29" TargetMode="External"/><Relationship Id="rId6735" Type="http://schemas.openxmlformats.org/officeDocument/2006/relationships/hyperlink" Target="https://www.gem.wiki/Foreman_Butte_-_Whiting_Oil_and_Gas_Asset_%28North_Dakota%2C_United_States%29" TargetMode="External"/><Relationship Id="rId500" Type="http://schemas.openxmlformats.org/officeDocument/2006/relationships/hyperlink" Target="https://www.gem.wiki/Eugenia_Oil_Field_%28Romania%29" TargetMode="External"/><Relationship Id="rId1130" Type="http://schemas.openxmlformats.org/officeDocument/2006/relationships/hyperlink" Target="https://www.gem.wiki/Costayaco_Oil_and_Gas_Field_%28Putumayo%2C_Colombia%29" TargetMode="External"/><Relationship Id="rId5337" Type="http://schemas.openxmlformats.org/officeDocument/2006/relationships/hyperlink" Target="https://www.gem.wiki/Lycoming_County_-_Exco_Gas_Asset_%28Pennsylvania%2C_United_States%29" TargetMode="External"/><Relationship Id="rId5751" Type="http://schemas.openxmlformats.org/officeDocument/2006/relationships/hyperlink" Target="https://www.gem.wiki/Appaloosa_%28MC503%29_-_LLOG_Offshore_Oil_and_Gas_Asset_%28Federal_offshore%2C_United_States%29" TargetMode="External"/><Relationship Id="rId6802" Type="http://schemas.openxmlformats.org/officeDocument/2006/relationships/hyperlink" Target="https://www.gem.wiki/Corral_Creek_-_XTO_Oil_and_Gas_Asset_%28North_Dakota%2C_United_States%29" TargetMode="External"/><Relationship Id="rId1947" Type="http://schemas.openxmlformats.org/officeDocument/2006/relationships/hyperlink" Target="https://www.gem.wiki/Nipisi_Oil_and_Gas_Field_%28Alberta%2C_Canada%29" TargetMode="External"/><Relationship Id="rId4353" Type="http://schemas.openxmlformats.org/officeDocument/2006/relationships/hyperlink" Target="https://www.gem.wiki/Kupe_Oil_and_Gas_Field_%28New_Zealand%29" TargetMode="External"/><Relationship Id="rId5404" Type="http://schemas.openxmlformats.org/officeDocument/2006/relationships/hyperlink" Target="https://www.gem.wiki/Grogan_-_GEP_Haynesville_Gas_Asset_%28Louisiana%2C_United_States%29" TargetMode="External"/><Relationship Id="rId4006" Type="http://schemas.openxmlformats.org/officeDocument/2006/relationships/hyperlink" Target="https://www.gem.wiki/Handsworth_Alida_Oil_Pool_%28Saskatchewan%2C_Canada%29" TargetMode="External"/><Relationship Id="rId4420" Type="http://schemas.openxmlformats.org/officeDocument/2006/relationships/hyperlink" Target="https://www.gem.wiki/Hawkville_%28Eagleford_Shale%29_-_Ageron_Gas_Asset_%28Texas%2C_United_States%29" TargetMode="External"/><Relationship Id="rId7576" Type="http://schemas.openxmlformats.org/officeDocument/2006/relationships/hyperlink" Target="https://www.gem.wiki/Guernsey_County_-_SWN_Production_Oil_and_Gas_Asset_%28Ohio%2C_United_States%29" TargetMode="External"/><Relationship Id="rId7990" Type="http://schemas.openxmlformats.org/officeDocument/2006/relationships/hyperlink" Target="https://www.gem.wiki/Oneok_Field_Services_Company_-_Canadian_Oil_and_Gas_Asset_%28Oklahoma%2C_United_States%29" TargetMode="External"/><Relationship Id="rId290" Type="http://schemas.openxmlformats.org/officeDocument/2006/relationships/hyperlink" Target="https://www.gem.wiki/L11b-A_Oil_and_Gas_Field_%28Netherlands%29" TargetMode="External"/><Relationship Id="rId3022" Type="http://schemas.openxmlformats.org/officeDocument/2006/relationships/hyperlink" Target="https://www.gem.wiki/M4_Oil_and_Gas_Field_%28Malaysia%29" TargetMode="External"/><Relationship Id="rId6178" Type="http://schemas.openxmlformats.org/officeDocument/2006/relationships/hyperlink" Target="https://www.gem.wiki/Blooming_Prairie_-_Resource_Energy_Can-Am_Oil_and_Gas_Asset_%28North_Dakota%2C_United_States%29" TargetMode="External"/><Relationship Id="rId6592" Type="http://schemas.openxmlformats.org/officeDocument/2006/relationships/hyperlink" Target="https://www.gem.wiki/Vickers_%28Wilcox_Middle%29_-_Union_Gas_Oil_and_Gas_Asset_%28Texas%2C_United_States%29" TargetMode="External"/><Relationship Id="rId7229" Type="http://schemas.openxmlformats.org/officeDocument/2006/relationships/hyperlink" Target="https://www.gem.wiki/Guanaco_%28Neuqu%C3%A9n%29_Oil_and_Gas_Field_%28Argentina%29" TargetMode="External"/><Relationship Id="rId7643" Type="http://schemas.openxmlformats.org/officeDocument/2006/relationships/hyperlink" Target="https://www.gem.wiki/Westmoreland_County_-_Apex_Oil_and_Gas_Asset_%28Pennsylvania%2C_United_States%29" TargetMode="External"/><Relationship Id="rId5194" Type="http://schemas.openxmlformats.org/officeDocument/2006/relationships/hyperlink" Target="https://www.gem.wiki/Spraberry_%28Trend_Area%29_R_40_EXC_District_8_-_Encana_Oil_and_Gas_Asset_%28Texas%2C_United_States%29" TargetMode="External"/><Relationship Id="rId6245" Type="http://schemas.openxmlformats.org/officeDocument/2006/relationships/hyperlink" Target="https://www.gem.wiki/Kingdom_%28Abo_Reef%29_-_Sabinal_Oil_and_Gas_Asset_%28Texas%2C_United_States%29" TargetMode="External"/><Relationship Id="rId2788" Type="http://schemas.openxmlformats.org/officeDocument/2006/relationships/hyperlink" Target="https://www.gem.wiki/Boundary_Lake_North_Oil_and_Gas_Field_%28British_Columbia%2C_Canada%29" TargetMode="External"/><Relationship Id="rId3839" Type="http://schemas.openxmlformats.org/officeDocument/2006/relationships/hyperlink" Target="https://www.gem.wiki/Bench_Upper_Shaunavon_Oil_Pool_%28Saskatchewan%2C_Canada%29" TargetMode="External"/><Relationship Id="rId7710" Type="http://schemas.openxmlformats.org/officeDocument/2006/relationships/hyperlink" Target="https://www.gem.wiki/Liguasan_Marsh_Oil_and_Gas_Area_%28Philippines%29" TargetMode="External"/><Relationship Id="rId2855" Type="http://schemas.openxmlformats.org/officeDocument/2006/relationships/hyperlink" Target="https://www.gem.wiki/Ojay_Gas_Field_%28British_Columbia%2C_Canada%29" TargetMode="External"/><Relationship Id="rId3906" Type="http://schemas.openxmlformats.org/officeDocument/2006/relationships/hyperlink" Target="https://www.gem.wiki/Covington_W_U_Shaunavon_Oil_Pool_%28Saskatchewan%2C_Canada%29" TargetMode="External"/><Relationship Id="rId5261" Type="http://schemas.openxmlformats.org/officeDocument/2006/relationships/hyperlink" Target="https://www.gem.wiki/T-C-B_%28VXBG_Consolidated%29_-_EOG_Oil_and_Gas_Asset_%28Texas%2C_United_States%29" TargetMode="External"/><Relationship Id="rId6312" Type="http://schemas.openxmlformats.org/officeDocument/2006/relationships/hyperlink" Target="https://www.gem.wiki/Deep_Water_Creek_Bay_-_SHD_Oil_and_Gas_Asset_%28North_Dakota%2C_United_States%29" TargetMode="External"/><Relationship Id="rId96" Type="http://schemas.openxmlformats.org/officeDocument/2006/relationships/hyperlink" Target="https://www.gem.wiki/Barrien_Gas_Field_%28Germany%29" TargetMode="External"/><Relationship Id="rId827" Type="http://schemas.openxmlformats.org/officeDocument/2006/relationships/hyperlink" Target="https://www.gem.wiki/West_Brae_Oil_and_Gas_Field_%28United_Kingdom%29" TargetMode="External"/><Relationship Id="rId1457" Type="http://schemas.openxmlformats.org/officeDocument/2006/relationships/hyperlink" Target="https://www.gem.wiki/Dorine_G_Oil_and_Gas_Field_%28Ecuador%29" TargetMode="External"/><Relationship Id="rId1871" Type="http://schemas.openxmlformats.org/officeDocument/2006/relationships/hyperlink" Target="https://www.gem.wiki/Judy_Creek_Oil_and_Gas_Field_%28Alberta%2C_Canada%29" TargetMode="External"/><Relationship Id="rId2508" Type="http://schemas.openxmlformats.org/officeDocument/2006/relationships/hyperlink" Target="https://www.gem.wiki/Ebok_Oil_and_Gas_Field_%28Nigeria%29" TargetMode="External"/><Relationship Id="rId2922" Type="http://schemas.openxmlformats.org/officeDocument/2006/relationships/hyperlink" Target="https://www.gem.wiki/Ajeel_Oil_and_Gas_Field_%28Iraq%29" TargetMode="External"/><Relationship Id="rId1524" Type="http://schemas.openxmlformats.org/officeDocument/2006/relationships/hyperlink" Target="https://www.gem.wiki/Heera_%26_Neelam_Oil_and_Gas_Block_%28India%29" TargetMode="External"/><Relationship Id="rId7086" Type="http://schemas.openxmlformats.org/officeDocument/2006/relationships/hyperlink" Target="https://www.gem.wiki/Tomboco_Oil_Field_%28Angola%29" TargetMode="External"/><Relationship Id="rId8137" Type="http://schemas.openxmlformats.org/officeDocument/2006/relationships/hyperlink" Target="https://www.gem.wiki/Fireweed_-_Cnrl_Oil_and_Gas_Asset_%28British_Columbia%2C_Canada%29" TargetMode="External"/><Relationship Id="rId3696" Type="http://schemas.openxmlformats.org/officeDocument/2006/relationships/hyperlink" Target="https://www.gem.wiki/Alpine_Satellites_Oil_Complex_%28Alaska%2C_United_States%29" TargetMode="External"/><Relationship Id="rId4747" Type="http://schemas.openxmlformats.org/officeDocument/2006/relationships/hyperlink" Target="https://www.gem.wiki/Mamm_Creek_-_Caerus_Piceance_Oil_and_Gas_Asset_%28Colorado%2C_United_States%29" TargetMode="External"/><Relationship Id="rId7153" Type="http://schemas.openxmlformats.org/officeDocument/2006/relationships/hyperlink" Target="https://www.gem.wiki/Borde_Montuoso_Oil_and_Gas_Field_%28Argentina%29" TargetMode="External"/><Relationship Id="rId8204" Type="http://schemas.openxmlformats.org/officeDocument/2006/relationships/hyperlink" Target="https://www.gem.wiki/Rex_NE_%28Arauca%29_Oil_and_Gas_Field_%28Arauca%2C_Colombia%29" TargetMode="External"/><Relationship Id="rId2298" Type="http://schemas.openxmlformats.org/officeDocument/2006/relationships/hyperlink" Target="https://www.gem.wiki/Moura_Gas_Field_%28Queensland%2C_Australia%29" TargetMode="External"/><Relationship Id="rId3349" Type="http://schemas.openxmlformats.org/officeDocument/2006/relationships/hyperlink" Target="https://www.gem.wiki/Labaganskoye_Oil_and_Gas_Field_%28Russia%29" TargetMode="External"/><Relationship Id="rId7220" Type="http://schemas.openxmlformats.org/officeDocument/2006/relationships/hyperlink" Target="https://www.gem.wiki/Escorial_%28Santa_Cruz%29_Oil_and_Gas_Field_%28Argentina%29" TargetMode="External"/><Relationship Id="rId684" Type="http://schemas.openxmlformats.org/officeDocument/2006/relationships/hyperlink" Target="https://www.gem.wiki/Harris_Oil_and_Gas_Field_%28United_Kingdom%29" TargetMode="External"/><Relationship Id="rId2365" Type="http://schemas.openxmlformats.org/officeDocument/2006/relationships/hyperlink" Target="https://www.gem.wiki/Montara_Oil_Project_%28Australia%29" TargetMode="External"/><Relationship Id="rId3763" Type="http://schemas.openxmlformats.org/officeDocument/2006/relationships/hyperlink" Target="https://www.gem.wiki/Columbus_Oil_and_Gas_Field_%28United_Kingdom%29" TargetMode="External"/><Relationship Id="rId4814" Type="http://schemas.openxmlformats.org/officeDocument/2006/relationships/hyperlink" Target="https://www.gem.wiki/Bear_Grass_%28Cotton_Valley_Cons%29_-_CCI_Gas_Asset_%28Texas%2C_United_States%29" TargetMode="External"/><Relationship Id="rId337" Type="http://schemas.openxmlformats.org/officeDocument/2006/relationships/hyperlink" Target="https://www.gem.wiki/Q10-A_Oil_and_Gas_Field_%28Netherlands%29" TargetMode="External"/><Relationship Id="rId2018" Type="http://schemas.openxmlformats.org/officeDocument/2006/relationships/hyperlink" Target="https://www.gem.wiki/Sinclair_Oil_and_Gas_Field_%28Alberta%2C_Canada%29" TargetMode="External"/><Relationship Id="rId3416" Type="http://schemas.openxmlformats.org/officeDocument/2006/relationships/hyperlink" Target="https://www.gem.wiki/Kashagan_Oil_and_Gas_Field_%28Kazakhstan%29" TargetMode="External"/><Relationship Id="rId3830" Type="http://schemas.openxmlformats.org/officeDocument/2006/relationships/hyperlink" Target="https://www.gem.wiki/Battrum_North_Roseray_Oil_Pool_%28Saskatchewan%2C_Canada%29" TargetMode="External"/><Relationship Id="rId6986" Type="http://schemas.openxmlformats.org/officeDocument/2006/relationships/hyperlink" Target="https://www.gem.wiki/Cow_Hollow_-_Hilcorp_Oil_and_Gas_Asset_%28Wyoming%2C_United_States%29" TargetMode="External"/><Relationship Id="rId751" Type="http://schemas.openxmlformats.org/officeDocument/2006/relationships/hyperlink" Target="https://www.gem.wiki/Nettleham_Oil_and_Gas_Field_%28United_Kingdom%29" TargetMode="External"/><Relationship Id="rId1381" Type="http://schemas.openxmlformats.org/officeDocument/2006/relationships/hyperlink" Target="https://www.gem.wiki/Oda_Oil_and_Gas_Field_%28Norway%29" TargetMode="External"/><Relationship Id="rId2432" Type="http://schemas.openxmlformats.org/officeDocument/2006/relationships/hyperlink" Target="https://www.gem.wiki/Immortelle_Oil_Field_%28Trinidad_and_Tobago%29" TargetMode="External"/><Relationship Id="rId5588" Type="http://schemas.openxmlformats.org/officeDocument/2006/relationships/hyperlink" Target="https://www.gem.wiki/Spraberry_%28Trend_Area%29_District_8_-_Hunt_Oil_and_Gas_Asset_%28Texas%2C_United_States%29" TargetMode="External"/><Relationship Id="rId6639" Type="http://schemas.openxmlformats.org/officeDocument/2006/relationships/hyperlink" Target="https://www.gem.wiki/Edison_-_Vaquero_Oil_and_Gas_Asset_%28California%2C_United_States%29" TargetMode="External"/><Relationship Id="rId404" Type="http://schemas.openxmlformats.org/officeDocument/2006/relationships/hyperlink" Target="https://www.gem.wiki/Jab%C5%82onna_S_Gas_Field_%28Poland%29" TargetMode="External"/><Relationship Id="rId1034" Type="http://schemas.openxmlformats.org/officeDocument/2006/relationships/hyperlink" Target="https://www.gem.wiki/Acordionero_Oil_and_Gas_Field_%28Cesar%2C_Colombia%29" TargetMode="External"/><Relationship Id="rId5655" Type="http://schemas.openxmlformats.org/officeDocument/2006/relationships/hyperlink" Target="https://www.gem.wiki/Sun%2C_North_%28Vicksburg_5980%29_-_Killam_Oil_and_Gas_Asset_%28Texas%2C_United_States%29" TargetMode="External"/><Relationship Id="rId6706" Type="http://schemas.openxmlformats.org/officeDocument/2006/relationships/hyperlink" Target="https://www.gem.wiki/Carthage_%28Haynesville_Shale%29_-_Weatherly_Gas_Asset_%28Texas%2C_United_States%29" TargetMode="External"/><Relationship Id="rId8061" Type="http://schemas.openxmlformats.org/officeDocument/2006/relationships/hyperlink" Target="https://www.gem.wiki/Remanso_Gas_Field_%28Santa_Cruz%2C_Bolivia%29" TargetMode="External"/><Relationship Id="rId1101" Type="http://schemas.openxmlformats.org/officeDocument/2006/relationships/hyperlink" Target="https://www.gem.wiki/Castilla_Norte_%28Castilla_Nueva%29_Oil_Field_%28Meta%2C_Colombia%29" TargetMode="External"/><Relationship Id="rId4257" Type="http://schemas.openxmlformats.org/officeDocument/2006/relationships/hyperlink" Target="https://www.gem.wiki/Willmar_Frobisher-Alida_Oil_Pool_%28Saskatchewan%2C_Canada%29" TargetMode="External"/><Relationship Id="rId4671" Type="http://schemas.openxmlformats.org/officeDocument/2006/relationships/hyperlink" Target="https://www.gem.wiki/Trenton_-_Brix_Gas_Asset_%28Louisiana%2C_United_States%29" TargetMode="External"/><Relationship Id="rId5308" Type="http://schemas.openxmlformats.org/officeDocument/2006/relationships/hyperlink" Target="https://www.gem.wiki/Bull_Butte_-_Equinor_Oil_and_Gas_Asset_%28North_Dakota%2C_United_States%29" TargetMode="External"/><Relationship Id="rId5722" Type="http://schemas.openxmlformats.org/officeDocument/2006/relationships/hyperlink" Target="https://www.gem.wiki/Gold_River%2C_North_%28Olmos%29_-_Lewis_Petro_Oil_and_Gas_Asset_%28Texas%2C_United_States%29" TargetMode="External"/><Relationship Id="rId3273" Type="http://schemas.openxmlformats.org/officeDocument/2006/relationships/hyperlink" Target="https://www.gem.wiki/Samburgskoye_Oil_and_Gas_Field_%28Russia%29" TargetMode="External"/><Relationship Id="rId4324" Type="http://schemas.openxmlformats.org/officeDocument/2006/relationships/hyperlink" Target="https://www.gem.wiki/Tukau_Timur_Gas_Field_%28Malaysia%29" TargetMode="External"/><Relationship Id="rId194" Type="http://schemas.openxmlformats.org/officeDocument/2006/relationships/hyperlink" Target="https://www.gem.wiki/A18-FA_Gas_Field_%28Netherlands%29" TargetMode="External"/><Relationship Id="rId1918" Type="http://schemas.openxmlformats.org/officeDocument/2006/relationships/hyperlink" Target="https://www.gem.wiki/Marsh_Oil_and_Gas_Field_%28Alberta%2C_Canada%29" TargetMode="External"/><Relationship Id="rId6496" Type="http://schemas.openxmlformats.org/officeDocument/2006/relationships/hyperlink" Target="https://www.gem.wiki/Chemard_Lake_-_Tellurian_Gas_Asset_%28Louisiana%2C_United_States%29" TargetMode="External"/><Relationship Id="rId7894" Type="http://schemas.openxmlformats.org/officeDocument/2006/relationships/hyperlink" Target="https://www.gem.wiki/Midyan_Oil_and_Gas_Field_%28Saudi_Arabia%29" TargetMode="External"/><Relationship Id="rId261" Type="http://schemas.openxmlformats.org/officeDocument/2006/relationships/hyperlink" Target="https://www.gem.wiki/L05-B_Gas_Field_%28Netherlands%29" TargetMode="External"/><Relationship Id="rId3340" Type="http://schemas.openxmlformats.org/officeDocument/2006/relationships/hyperlink" Target="https://www.gem.wiki/Maydan_Mahzam_Oil_and_Gas_Field_%28Qatar%29" TargetMode="External"/><Relationship Id="rId5098" Type="http://schemas.openxmlformats.org/officeDocument/2006/relationships/hyperlink" Target="https://www.gem.wiki/Huntington_Beach_-_DCOR_Oil_and_Gas_Asset_%28California%2C_United_States%29" TargetMode="External"/><Relationship Id="rId6149" Type="http://schemas.openxmlformats.org/officeDocument/2006/relationships/hyperlink" Target="https://www.gem.wiki/Carthage_%28Haynesville_Shale%29_-_R._Lacy_Services_Oil_and_Gas_Asset_%28Texas%2C_United_States%29" TargetMode="External"/><Relationship Id="rId7547" Type="http://schemas.openxmlformats.org/officeDocument/2006/relationships/hyperlink" Target="https://www.gem.wiki/Chemard_Lake_-_Chesapeake_Operating%2C_L.L.C._Gas_Asset_%28Louisiana%2C_United_States%29" TargetMode="External"/><Relationship Id="rId7961" Type="http://schemas.openxmlformats.org/officeDocument/2006/relationships/hyperlink" Target="https://www.gem.wiki/Coffeyville_Resources_Refining_%26_Marketing_-_Osage_Oil_and_Gas_Asset_%28Oklahoma%2C_United_States%29" TargetMode="External"/><Relationship Id="rId6563" Type="http://schemas.openxmlformats.org/officeDocument/2006/relationships/hyperlink" Target="https://www.gem.wiki/Lockhart_Crossing_-_TMR_Oil_and_Gas_Asset_%28Louisiana%2C_United_States%29" TargetMode="External"/><Relationship Id="rId7614" Type="http://schemas.openxmlformats.org/officeDocument/2006/relationships/hyperlink" Target="https://www.gem.wiki/Minami-Nagaoka_Gas_Field_%28Japan%29" TargetMode="External"/><Relationship Id="rId2759" Type="http://schemas.openxmlformats.org/officeDocument/2006/relationships/hyperlink" Target="https://www.gem.wiki/Amal_C_Oil_and_Gas_Field_%28Egypt%29" TargetMode="External"/><Relationship Id="rId5165" Type="http://schemas.openxmlformats.org/officeDocument/2006/relationships/hyperlink" Target="https://www.gem.wiki/Southern_Bay_%28Eagle_Ford%29_-_Earthstone_Oil_and_Gas_Asset_%28Texas%2C_United_States%29" TargetMode="External"/><Relationship Id="rId6216" Type="http://schemas.openxmlformats.org/officeDocument/2006/relationships/hyperlink" Target="https://www.gem.wiki/Fandango_%28Wilcox_Consolidated%29_-_Rockdale_Gas_Asset_%28Texas%2C_United_States%29" TargetMode="External"/><Relationship Id="rId6630" Type="http://schemas.openxmlformats.org/officeDocument/2006/relationships/hyperlink" Target="https://www.gem.wiki/Woodlawn_%28Cotton_Valley%29_-_Valence_Oil_and_Gas_Asset_%28Texas%2C_United_States%29" TargetMode="External"/><Relationship Id="rId1775" Type="http://schemas.openxmlformats.org/officeDocument/2006/relationships/hyperlink" Target="https://www.gem.wiki/Delia_Oil_and_Gas_Field_%28Alberta%2C_Canada%29" TargetMode="External"/><Relationship Id="rId2826" Type="http://schemas.openxmlformats.org/officeDocument/2006/relationships/hyperlink" Target="https://www.gem.wiki/Halfway_Oil_and_Gas_Field_%28British_Columbia%2C_Canada%29" TargetMode="External"/><Relationship Id="rId4181" Type="http://schemas.openxmlformats.org/officeDocument/2006/relationships/hyperlink" Target="https://www.gem.wiki/Silverdale_Sparky_Oil_Pool_%28Saskatchewan%2C_Canada%29" TargetMode="External"/><Relationship Id="rId5232" Type="http://schemas.openxmlformats.org/officeDocument/2006/relationships/hyperlink" Target="https://www.gem.wiki/Bethany_Longstreet_-_Ensight_IV_Gas_Asset_%28Louisiana%2C_United_States%29" TargetMode="External"/><Relationship Id="rId67" Type="http://schemas.openxmlformats.org/officeDocument/2006/relationships/hyperlink" Target="https://www.gem.wiki/Polvo_Oil_and_Gas_Field_%28Rio_de_Janeiro%2C_Brazil%29" TargetMode="External"/><Relationship Id="rId1428" Type="http://schemas.openxmlformats.org/officeDocument/2006/relationships/hyperlink" Target="https://www.gem.wiki/Shushufindi_Oil_and_Gas_Field_%28Ecuador%29" TargetMode="External"/><Relationship Id="rId1842" Type="http://schemas.openxmlformats.org/officeDocument/2006/relationships/hyperlink" Target="https://www.gem.wiki/Hamburg_Oil_and_Gas_Field_%28Alberta%2C_Canada%29" TargetMode="External"/><Relationship Id="rId4998" Type="http://schemas.openxmlformats.org/officeDocument/2006/relationships/hyperlink" Target="https://www.gem.wiki/Sacatosa_%28San_Miguel_1_Sand%29_-_ConocoPhillips_Oil_and_Gas_Asset_%28Texas%2C_United_States%29" TargetMode="External"/><Relationship Id="rId7057" Type="http://schemas.openxmlformats.org/officeDocument/2006/relationships/hyperlink" Target="https://www.gem.wiki/Bird_Canyon_-_Urban_Oil_and_Gas_Asset_%28Wyoming%2C_United_States%29" TargetMode="External"/><Relationship Id="rId8108" Type="http://schemas.openxmlformats.org/officeDocument/2006/relationships/hyperlink" Target="https://www.gem.wiki/Marjan_Expansion_Oil_Field_%28Saudi_Arabia%29" TargetMode="External"/><Relationship Id="rId6073" Type="http://schemas.openxmlformats.org/officeDocument/2006/relationships/hyperlink" Target="https://www.gem.wiki/Boxcar_Butte_-_Petro-Hunt_Oil_and_Gas_Asset_%28North_Dakota%2C_United_States%29" TargetMode="External"/><Relationship Id="rId7124" Type="http://schemas.openxmlformats.org/officeDocument/2006/relationships/hyperlink" Target="https://www.gem.wiki/Saztobe_Oil_and_Gas_Field_%28Kazakhstan%29" TargetMode="External"/><Relationship Id="rId7471" Type="http://schemas.openxmlformats.org/officeDocument/2006/relationships/hyperlink" Target="https://www.gem.wiki/Barreleye_Oil_and_Gas_Field_%28Guyana%29" TargetMode="External"/><Relationship Id="rId3667" Type="http://schemas.openxmlformats.org/officeDocument/2006/relationships/hyperlink" Target="https://www.gem.wiki/Dostlug_Oil_and_Gas_Field_%28Azerbaijan%29" TargetMode="External"/><Relationship Id="rId4718" Type="http://schemas.openxmlformats.org/officeDocument/2006/relationships/hyperlink" Target="https://www.gem.wiki/Corral_Creek_-_Burlington_Oil_and_Gas_Asset_%28North_Dakota%2C_United_States%29" TargetMode="External"/><Relationship Id="rId588" Type="http://schemas.openxmlformats.org/officeDocument/2006/relationships/hyperlink" Target="https://www.gem.wiki/Brown_Oil_and_Gas_Field_%28United_Kingdom%29" TargetMode="External"/><Relationship Id="rId2269" Type="http://schemas.openxmlformats.org/officeDocument/2006/relationships/hyperlink" Target="https://www.gem.wiki/Combabula_North_Gas_Field_%28Queensland%2C_Australia%29" TargetMode="External"/><Relationship Id="rId2683" Type="http://schemas.openxmlformats.org/officeDocument/2006/relationships/hyperlink" Target="https://www.gem.wiki/Shunbei_Oil_and_Gas_Field_%28Xinjiang%2C_China%29" TargetMode="External"/><Relationship Id="rId3734" Type="http://schemas.openxmlformats.org/officeDocument/2006/relationships/hyperlink" Target="https://www.gem.wiki/Dhurnal_Oil_and_Gas_Field_%28Pakistan%29" TargetMode="External"/><Relationship Id="rId6140" Type="http://schemas.openxmlformats.org/officeDocument/2006/relationships/hyperlink" Target="https://www.gem.wiki/Hawkville_%28Eagleford_Shale%29_-_Pursuit_Gas_Asset_%28Texas%2C_United_States%29" TargetMode="External"/><Relationship Id="rId655" Type="http://schemas.openxmlformats.org/officeDocument/2006/relationships/hyperlink" Target="https://www.gem.wiki/Franklin_Oil_and_Gas_Field_%28United_Kingdom%29" TargetMode="External"/><Relationship Id="rId1285" Type="http://schemas.openxmlformats.org/officeDocument/2006/relationships/hyperlink" Target="https://www.gem.wiki/Velasquez_Oil_and_Gas_Field_%28Boyaca%2C_Colombia%29" TargetMode="External"/><Relationship Id="rId2336" Type="http://schemas.openxmlformats.org/officeDocument/2006/relationships/hyperlink" Target="https://www.gem.wiki/Wackett_South_Oil_and_Gas_Field_%28Queensland%2C_Australia%29" TargetMode="External"/><Relationship Id="rId2750" Type="http://schemas.openxmlformats.org/officeDocument/2006/relationships/hyperlink" Target="https://www.gem.wiki/Al_Karam_Oil_and_Gas_Field_%28Egypt%29" TargetMode="External"/><Relationship Id="rId3801" Type="http://schemas.openxmlformats.org/officeDocument/2006/relationships/hyperlink" Target="https://www.gem.wiki/Tilenga_Oil_Field_%28Uganda%29" TargetMode="External"/><Relationship Id="rId6957" Type="http://schemas.openxmlformats.org/officeDocument/2006/relationships/hyperlink" Target="https://www.gem.wiki/Wild_Rose_-_Crowheart_Oil_and_Gas_Asset_%28Wyoming%2C_United_States%29" TargetMode="External"/><Relationship Id="rId308" Type="http://schemas.openxmlformats.org/officeDocument/2006/relationships/hyperlink" Target="https://www.gem.wiki/Marumerlage_Oil_and_Gas_Field_%28Netherlands%29" TargetMode="External"/><Relationship Id="rId722" Type="http://schemas.openxmlformats.org/officeDocument/2006/relationships/hyperlink" Target="https://www.gem.wiki/Leman_%28Shell%29_Oil_and_Gas_Field_%28United_Kingdom%29" TargetMode="External"/><Relationship Id="rId1352" Type="http://schemas.openxmlformats.org/officeDocument/2006/relationships/hyperlink" Target="https://www.gem.wiki/Goliat_Oil_and_Gas_Field_%28Norway%29" TargetMode="External"/><Relationship Id="rId2403" Type="http://schemas.openxmlformats.org/officeDocument/2006/relationships/hyperlink" Target="https://www.gem.wiki/Qingshen_Gas_Field_%28Heilongjiang%2C_China%29" TargetMode="External"/><Relationship Id="rId5559" Type="http://schemas.openxmlformats.org/officeDocument/2006/relationships/hyperlink" Target="https://www.gem.wiki/Lightning_%28Tex-Miss_Cons%29_-_Hilcorp_Oil_and_Gas_Asset_%28Texas%2C_United_States%29" TargetMode="External"/><Relationship Id="rId1005" Type="http://schemas.openxmlformats.org/officeDocument/2006/relationships/hyperlink" Target="https://www.gem.wiki/Arcos_Oil_and_Gas_Field_%28Tamaulipas%2C_Mexico%29" TargetMode="External"/><Relationship Id="rId4575" Type="http://schemas.openxmlformats.org/officeDocument/2006/relationships/hyperlink" Target="https://www.gem.wiki/Sugarkane_%28Austin_Chalk%29_-_BHP_Billiton_Oil_and_Gas_Asset_%28Texas%2C_United_States%29" TargetMode="External"/><Relationship Id="rId5973" Type="http://schemas.openxmlformats.org/officeDocument/2006/relationships/hyperlink" Target="https://www.gem.wiki/Midland_Farms_Deep_-_Occidental_Permian_Oil_and_Gas_Asset_%28Texas%2C_United_States%29" TargetMode="External"/><Relationship Id="rId8032" Type="http://schemas.openxmlformats.org/officeDocument/2006/relationships/hyperlink" Target="https://www.gem.wiki/Woodford_Express_-_Stephens_Oil_and_Gas_Asset_%28Oklahoma%2C_United_States%29" TargetMode="External"/><Relationship Id="rId3177" Type="http://schemas.openxmlformats.org/officeDocument/2006/relationships/hyperlink" Target="https://www.gem.wiki/Al-Dabbiya_Oil_and_Gas_Field_%28United_Arab_Emirates%29" TargetMode="External"/><Relationship Id="rId4228" Type="http://schemas.openxmlformats.org/officeDocument/2006/relationships/hyperlink" Target="https://www.gem.wiki/Turtlelake_Colony_Oil_Pool_%28Saskatchewan%2C_Canada%29" TargetMode="External"/><Relationship Id="rId5626" Type="http://schemas.openxmlformats.org/officeDocument/2006/relationships/hyperlink" Target="https://www.gem.wiki/Rio_Bravo_-_J.P._Oil_and_Gas_Asset_%28California%2C_United_States%29" TargetMode="External"/><Relationship Id="rId3591" Type="http://schemas.openxmlformats.org/officeDocument/2006/relationships/hyperlink" Target="https://www.gem.wiki/Banyu_Urip_Oil_Field_%28Indonesia%29" TargetMode="External"/><Relationship Id="rId4642" Type="http://schemas.openxmlformats.org/officeDocument/2006/relationships/hyperlink" Target="https://www.gem.wiki/Sugarkane_%28Austin_Chalk%29_-_BPX_Oil_and_Gas_Asset_%28Texas%2C_United_States%29" TargetMode="External"/><Relationship Id="rId7798" Type="http://schemas.openxmlformats.org/officeDocument/2006/relationships/hyperlink" Target="https://www.gem.wiki/Carthage_%28Cotton_Valley%29_-_Sheridan_Production_Co_Iii_Oil_and_Gas_Asset_%28Texas%2C_United_States%29" TargetMode="External"/><Relationship Id="rId2193" Type="http://schemas.openxmlformats.org/officeDocument/2006/relationships/hyperlink" Target="https://www.gem.wiki/Athabasca_Area_-_Scheme_8573P_Oil_Sands_Project_%28Alberta%2C_Canada%29" TargetMode="External"/><Relationship Id="rId3244" Type="http://schemas.openxmlformats.org/officeDocument/2006/relationships/hyperlink" Target="https://www.gem.wiki/Kharyaga_Oil_and_Gas_Field_%28Russia%29" TargetMode="External"/><Relationship Id="rId7865" Type="http://schemas.openxmlformats.org/officeDocument/2006/relationships/hyperlink" Target="https://www.gem.wiki/Qijiang_Gas_Field_%28Chongqing%2C_China%29" TargetMode="External"/><Relationship Id="rId165" Type="http://schemas.openxmlformats.org/officeDocument/2006/relationships/hyperlink" Target="https://www.gem.wiki/Candela_Palino_%28SE%26NW%29_Gas_Field_%28Italy%29" TargetMode="External"/><Relationship Id="rId2260" Type="http://schemas.openxmlformats.org/officeDocument/2006/relationships/hyperlink" Target="https://www.gem.wiki/Carn_Brea_Gas_Field_%28Queensland%2C_Australia%29" TargetMode="External"/><Relationship Id="rId3311" Type="http://schemas.openxmlformats.org/officeDocument/2006/relationships/hyperlink" Target="https://www.gem.wiki/Namavaran_Oil_Field_%28Iran%29" TargetMode="External"/><Relationship Id="rId6467" Type="http://schemas.openxmlformats.org/officeDocument/2006/relationships/hyperlink" Target="https://www.gem.wiki/Carthage_%28Cotton_Valley%29_-_Tanos_Oil_and_Gas_Asset_%28Texas%2C_United_States%29" TargetMode="External"/><Relationship Id="rId6881" Type="http://schemas.openxmlformats.org/officeDocument/2006/relationships/hyperlink" Target="https://www.gem.wiki/University_Block_9_%28Devonian%29_-_XTO_Oil_and_Gas_Asset_%28Texas%2C_United_States%29" TargetMode="External"/><Relationship Id="rId7518" Type="http://schemas.openxmlformats.org/officeDocument/2006/relationships/hyperlink" Target="https://www.gem.wiki/Gahagan_-_Chesapeake_Operating%2C_L.L.C._Gas_Asset_%28Louisiana%2C_United_States%29" TargetMode="External"/><Relationship Id="rId7932" Type="http://schemas.openxmlformats.org/officeDocument/2006/relationships/hyperlink" Target="https://www.gem.wiki/Camino_Natural_Resources_-_Canadian_Oil_and_Gas_Asset_%28Oklahoma%2C_United_States%29" TargetMode="External"/><Relationship Id="rId232" Type="http://schemas.openxmlformats.org/officeDocument/2006/relationships/hyperlink" Target="https://www.gem.wiki/K05a-A_Oil_and_Gas_Field_%28Netherlands%29" TargetMode="External"/><Relationship Id="rId5069" Type="http://schemas.openxmlformats.org/officeDocument/2006/relationships/hyperlink" Target="https://www.gem.wiki/SS208_-_Cox_Oil_and_Gas_Asset_%28Federal_offshore%2C_United_States%29" TargetMode="External"/><Relationship Id="rId5483" Type="http://schemas.openxmlformats.org/officeDocument/2006/relationships/hyperlink" Target="https://www.gem.wiki/Little_Knife_-_Hess_Bakken_Oil_and_Gas_Asset_%28North_Dakota%2C_United_States%29" TargetMode="External"/><Relationship Id="rId6534" Type="http://schemas.openxmlformats.org/officeDocument/2006/relationships/hyperlink" Target="https://www.gem.wiki/Dempsey_Creek_%28San_Andres%29_-_Texland_Petroleum_Oil_and_Gas_Asset_%28Texas%2C_United_States%29" TargetMode="External"/><Relationship Id="rId1679" Type="http://schemas.openxmlformats.org/officeDocument/2006/relationships/hyperlink" Target="https://www.gem.wiki/Guafita_Oil_Field_%28Venezuela%29" TargetMode="External"/><Relationship Id="rId4085" Type="http://schemas.openxmlformats.org/officeDocument/2006/relationships/hyperlink" Target="https://www.gem.wiki/Mansur_Red_River_Oil_Pool_%28Saskatchewan%2C_Canada%29" TargetMode="External"/><Relationship Id="rId5136" Type="http://schemas.openxmlformats.org/officeDocument/2006/relationships/hyperlink" Target="https://www.gem.wiki/Spraberry_%28Trend_Area%29_District_8_-_Discovery_Oil_and_Gas_Asset_%28Texas%2C_United_States%29" TargetMode="External"/><Relationship Id="rId4152" Type="http://schemas.openxmlformats.org/officeDocument/2006/relationships/hyperlink" Target="https://www.gem.wiki/Primrose_Lk_Mannville_Gas_Pool_%28Saskatchewan%2C_Canada%29" TargetMode="External"/><Relationship Id="rId5203" Type="http://schemas.openxmlformats.org/officeDocument/2006/relationships/hyperlink" Target="https://www.gem.wiki/San_Juan_County_-_Enduring_Oil_and_Gas_Asset_%28New_Mexico%2C_United_States%29" TargetMode="External"/><Relationship Id="rId5550" Type="http://schemas.openxmlformats.org/officeDocument/2006/relationships/hyperlink" Target="https://www.gem.wiki/Rucias%2C_N._%28FB_E%29_-_Hilcorp_Oil_and_Gas_Asset_%28Texas%2C_United_States%29" TargetMode="External"/><Relationship Id="rId6601" Type="http://schemas.openxmlformats.org/officeDocument/2006/relationships/hyperlink" Target="https://www.gem.wiki/Mathers_Ranch_%28Morrow%2C_Up%29_-_Unit_Petroleum_Gas_Asset_%28Texas%2C_United_States%29" TargetMode="External"/><Relationship Id="rId1746" Type="http://schemas.openxmlformats.org/officeDocument/2006/relationships/hyperlink" Target="https://www.gem.wiki/Charlotte_Lake_Gas_Field_%28Alberta%2C_Canada%29" TargetMode="External"/><Relationship Id="rId38" Type="http://schemas.openxmlformats.org/officeDocument/2006/relationships/hyperlink" Target="https://www.gem.wiki/B%C3%BAzios_Oil_and_Gas_Field_%28Rio_de_Janeiro%2C_Brazil%29" TargetMode="External"/><Relationship Id="rId1813" Type="http://schemas.openxmlformats.org/officeDocument/2006/relationships/hyperlink" Target="https://www.gem.wiki/Forestburg_Oil_and_Gas_Field_%28Alberta%2C_Canada%29" TargetMode="External"/><Relationship Id="rId4969" Type="http://schemas.openxmlformats.org/officeDocument/2006/relationships/hyperlink" Target="https://www.gem.wiki/Red_River-Bull_Bayou_-_Comstock_Gas_Asset_%28Louisiana%2C_United_States%29" TargetMode="External"/><Relationship Id="rId7375" Type="http://schemas.openxmlformats.org/officeDocument/2006/relationships/hyperlink" Target="https://www.gem.wiki/Likouala_Marine_Oil_and_Gas_Field_%28Republic_of_the_Congo%29" TargetMode="External"/><Relationship Id="rId3985" Type="http://schemas.openxmlformats.org/officeDocument/2006/relationships/hyperlink" Target="https://www.gem.wiki/Frys_Tilston-Souris_Oil_Pool_%28Saskatchewan%2C_Canada%29" TargetMode="External"/><Relationship Id="rId6391" Type="http://schemas.openxmlformats.org/officeDocument/2006/relationships/hyperlink" Target="https://www.gem.wiki/Braulia%2C_East_%28Vicksburg_Cons.%29_-_Smith_Oil_and_Gas_Asset_%28Texas%2C_United_States%29" TargetMode="External"/><Relationship Id="rId7028" Type="http://schemas.openxmlformats.org/officeDocument/2006/relationships/hyperlink" Target="https://www.gem.wiki/Finley_Draw_-_Northwoods_Oil_and_Gas_Asset_%28Wyoming%2C_United_States%29" TargetMode="External"/><Relationship Id="rId7442" Type="http://schemas.openxmlformats.org/officeDocument/2006/relationships/hyperlink" Target="https://www.gem.wiki/North_Safa_Oil_and_Gas_Field_%28Egypt%29" TargetMode="External"/><Relationship Id="rId2587" Type="http://schemas.openxmlformats.org/officeDocument/2006/relationships/hyperlink" Target="https://www.gem.wiki/Obiafu_Oil_and_Gas_Field_%28Nigeria%29" TargetMode="External"/><Relationship Id="rId3638" Type="http://schemas.openxmlformats.org/officeDocument/2006/relationships/hyperlink" Target="https://www.gem.wiki/Muara_Enim_Oil_and_Gas_Block_%28Indonesia%29" TargetMode="External"/><Relationship Id="rId6044" Type="http://schemas.openxmlformats.org/officeDocument/2006/relationships/hyperlink" Target="https://www.gem.wiki/Phantom_%28Wolfcamp%29_-_Parsley_Oil_and_Gas_Asset_%28Texas%2C_United_States%29" TargetMode="External"/><Relationship Id="rId559" Type="http://schemas.openxmlformats.org/officeDocument/2006/relationships/hyperlink" Target="https://www.gem.wiki/Arundel_Oil_and_Gas_Field_%28United_Kingdom%29" TargetMode="External"/><Relationship Id="rId1189" Type="http://schemas.openxmlformats.org/officeDocument/2006/relationships/hyperlink" Target="https://www.gem.wiki/Leono_Oil_Field_%28Casanare%2C_Colombia%29" TargetMode="External"/><Relationship Id="rId5060" Type="http://schemas.openxmlformats.org/officeDocument/2006/relationships/hyperlink" Target="https://www.gem.wiki/Carthage%2C_North_%28Cotton_Valley%29_-_Covey_Park_Oil_and_Gas_Asset_%28Texas%2C_United_States%29" TargetMode="External"/><Relationship Id="rId6111" Type="http://schemas.openxmlformats.org/officeDocument/2006/relationships/hyperlink" Target="https://www.gem.wiki/Sugarkane_%28Eagle_Ford%29_-_Pioneer_Oil_and_Gas_Asset_%28Texas%2C_United_States%29" TargetMode="External"/><Relationship Id="rId626" Type="http://schemas.openxmlformats.org/officeDocument/2006/relationships/hyperlink" Target="https://www.gem.wiki/Dalton_Oil_and_Gas_Field_%28United_Kingdom%29" TargetMode="External"/><Relationship Id="rId973" Type="http://schemas.openxmlformats.org/officeDocument/2006/relationships/hyperlink" Target="https://www.gem.wiki/Miahuap%C3%A1n_Oil_and_Gas_Field_%28Veracruz%2C_Mexico%29" TargetMode="External"/><Relationship Id="rId1256" Type="http://schemas.openxmlformats.org/officeDocument/2006/relationships/hyperlink" Target="https://www.gem.wiki/Rio_Cravo_Este_Oil_Field_%28Casanare%2C_Colombia%29" TargetMode="External"/><Relationship Id="rId2307" Type="http://schemas.openxmlformats.org/officeDocument/2006/relationships/hyperlink" Target="https://www.gem.wiki/Polaris%2C_Acrux%2C_Cassio_%28QGC%29_Gas_Field_%28Queensland%2C_Australia%29" TargetMode="External"/><Relationship Id="rId2654" Type="http://schemas.openxmlformats.org/officeDocument/2006/relationships/hyperlink" Target="https://www.gem.wiki/Upomami_Oil_and_Gas_Field_%28Nigeria%29" TargetMode="External"/><Relationship Id="rId3705" Type="http://schemas.openxmlformats.org/officeDocument/2006/relationships/hyperlink" Target="https://www.gem.wiki/Latif_Oil_and_Gas_Field_%28Pakistan%29" TargetMode="External"/><Relationship Id="rId8283" Type="http://schemas.openxmlformats.org/officeDocument/2006/relationships/hyperlink" Target="https://www.gem.wiki/Urubamba_A/B_Gas_Field_%28Cusco%2C_Peru%29" TargetMode="External"/><Relationship Id="rId1670" Type="http://schemas.openxmlformats.org/officeDocument/2006/relationships/hyperlink" Target="https://www.gem.wiki/Oscurote_Oil_Field_%28Venezuela%29" TargetMode="External"/><Relationship Id="rId2721" Type="http://schemas.openxmlformats.org/officeDocument/2006/relationships/hyperlink" Target="https://www.gem.wiki/Belayim_Marine_Oil_and_Gas_Field_%28Egypt%29" TargetMode="External"/><Relationship Id="rId5877" Type="http://schemas.openxmlformats.org/officeDocument/2006/relationships/hyperlink" Target="https://www.gem.wiki/Front_Runner_%28GC339%29_-_Murphy_Oil_and_Gas_Asset_%28Federal_offshore%2C_United_States%29" TargetMode="External"/><Relationship Id="rId6928" Type="http://schemas.openxmlformats.org/officeDocument/2006/relationships/hyperlink" Target="https://www.gem.wiki/K-Bar_-_Ballard_Oil_and_Gas_Asset_%28Wyoming%2C_United_States%29" TargetMode="External"/><Relationship Id="rId1323" Type="http://schemas.openxmlformats.org/officeDocument/2006/relationships/hyperlink" Target="https://www.gem.wiki/Draugen_Oil_and_Gas_Field_%28Norway%29" TargetMode="External"/><Relationship Id="rId4479" Type="http://schemas.openxmlformats.org/officeDocument/2006/relationships/hyperlink" Target="https://www.gem.wiki/Bakke_%28Wolfcamp%29_-_Apache_Oil_and_Gas_Asset_%28Texas%2C_United_States%29" TargetMode="External"/><Relationship Id="rId4893" Type="http://schemas.openxmlformats.org/officeDocument/2006/relationships/hyperlink" Target="https://www.gem.wiki/Petronius_%28VK786%29_-_Chevron_Oil_and_Gas_Asset_%28Federal_offshore%2C_United_States%29" TargetMode="External"/><Relationship Id="rId5944" Type="http://schemas.openxmlformats.org/officeDocument/2006/relationships/hyperlink" Target="https://www.gem.wiki/Phantom_%28Wolfcamp%29_-_Oasis_Petroleum_Oil_and_Gas_Asset_%28Texas%2C_United_States%29" TargetMode="External"/><Relationship Id="rId3495" Type="http://schemas.openxmlformats.org/officeDocument/2006/relationships/hyperlink" Target="https://www.gem.wiki/Tepke_Oil_and_Gas_Field_%28Kazakhstan%29" TargetMode="External"/><Relationship Id="rId4546" Type="http://schemas.openxmlformats.org/officeDocument/2006/relationships/hyperlink" Target="https://www.gem.wiki/June_Ann_%28Pennsylvanian%29_-_Banner_Oil_and_Gas_Asset_%28Texas%2C_United_States%29" TargetMode="External"/><Relationship Id="rId4960" Type="http://schemas.openxmlformats.org/officeDocument/2006/relationships/hyperlink" Target="https://www.gem.wiki/Eddy_County_-_COG_Production_Oil_and_Gas_Asset_%28New_Mexico%2C_United_States%29" TargetMode="External"/><Relationship Id="rId8003" Type="http://schemas.openxmlformats.org/officeDocument/2006/relationships/hyperlink" Target="https://www.gem.wiki/Nextera_Energy_Marketing_-_Coal_Oil_and_Gas_Asset_%28Oklahoma%2C_United_States%29" TargetMode="External"/><Relationship Id="rId2097" Type="http://schemas.openxmlformats.org/officeDocument/2006/relationships/hyperlink" Target="https://www.gem.wiki/Urd._Este_Lago_Oil_Field_%28Venezuela%29" TargetMode="External"/><Relationship Id="rId3148" Type="http://schemas.openxmlformats.org/officeDocument/2006/relationships/hyperlink" Target="https://www.gem.wiki/Sarkhun_Gas_Field_%28Iran%29" TargetMode="External"/><Relationship Id="rId3562" Type="http://schemas.openxmlformats.org/officeDocument/2006/relationships/hyperlink" Target="https://www.gem.wiki/Orquidea_Oil_and_Gas_Field_%28Angola%29" TargetMode="External"/><Relationship Id="rId4613" Type="http://schemas.openxmlformats.org/officeDocument/2006/relationships/hyperlink" Target="https://www.gem.wiki/Lipscomb_%28Cleveland%29_-_BP_Oil_and_Gas_Asset_%28Texas%2C_United_States%29" TargetMode="External"/><Relationship Id="rId7769" Type="http://schemas.openxmlformats.org/officeDocument/2006/relationships/hyperlink" Target="https://www.gem.wiki/Marshal_Rokossovsky_Gas_And_Condensate_Field_%28Russia%29" TargetMode="External"/><Relationship Id="rId483" Type="http://schemas.openxmlformats.org/officeDocument/2006/relationships/hyperlink" Target="https://www.gem.wiki/Anca_Oil_and_Gas_Field_%28Romania%29" TargetMode="External"/><Relationship Id="rId2164" Type="http://schemas.openxmlformats.org/officeDocument/2006/relationships/hyperlink" Target="https://www.gem.wiki/9874B/Peace_River_Area_2_Oil_and_Gas_Project_%28Alberta%2C_Canada%29" TargetMode="External"/><Relationship Id="rId3215" Type="http://schemas.openxmlformats.org/officeDocument/2006/relationships/hyperlink" Target="https://www.gem.wiki/Korchagin_Oil_and_Gas_Field_%28Russia%29" TargetMode="External"/><Relationship Id="rId6785" Type="http://schemas.openxmlformats.org/officeDocument/2006/relationships/hyperlink" Target="https://www.gem.wiki/West_Capa_-_XTO_Oil_and_Gas_Asset_%28North_Dakota%2C_United_States%29" TargetMode="External"/><Relationship Id="rId136" Type="http://schemas.openxmlformats.org/officeDocument/2006/relationships/hyperlink" Target="https://www.gem.wiki/Walsrode_Z4/Idsingen_Gas_Field_%28Germany%29" TargetMode="External"/><Relationship Id="rId550" Type="http://schemas.openxmlformats.org/officeDocument/2006/relationships/hyperlink" Target="https://www.gem.wiki/Alba_Oil_and_Gas_Field_%28United_Kingdom%29" TargetMode="External"/><Relationship Id="rId1180" Type="http://schemas.openxmlformats.org/officeDocument/2006/relationships/hyperlink" Target="https://www.gem.wiki/Juglar_Oil_and_Gas_Field_%28Santander%2C_Colombia%29" TargetMode="External"/><Relationship Id="rId2231" Type="http://schemas.openxmlformats.org/officeDocument/2006/relationships/hyperlink" Target="https://www.gem.wiki/Xena_Gas_Field_%28Western_Australia%2C_Australia%29" TargetMode="External"/><Relationship Id="rId5387" Type="http://schemas.openxmlformats.org/officeDocument/2006/relationships/hyperlink" Target="https://www.gem.wiki/Portilla_%28Frio%29_-_Frostwood_Oil_and_Gas_Asset_%28Texas%2C_United_States%29" TargetMode="External"/><Relationship Id="rId6438" Type="http://schemas.openxmlformats.org/officeDocument/2006/relationships/hyperlink" Target="https://www.gem.wiki/Tioga_County_-_SWN_Gas_Asset_%28Pennsylvania%2C_United_States%29" TargetMode="External"/><Relationship Id="rId7836" Type="http://schemas.openxmlformats.org/officeDocument/2006/relationships/hyperlink" Target="https://www.gem.wiki/Arctic_Oil_and_Gas_Field_%28Russia%29" TargetMode="External"/><Relationship Id="rId203" Type="http://schemas.openxmlformats.org/officeDocument/2006/relationships/hyperlink" Target="https://www.gem.wiki/Coevorden_Oil_and_Gas_Field_%28Netherlands%29" TargetMode="External"/><Relationship Id="rId6852" Type="http://schemas.openxmlformats.org/officeDocument/2006/relationships/hyperlink" Target="https://www.gem.wiki/Emma_%28Mississippian%29_-_XTO_Oil_and_Gas_Asset_%28Texas%2C_United_States%29" TargetMode="External"/><Relationship Id="rId7903" Type="http://schemas.openxmlformats.org/officeDocument/2006/relationships/hyperlink" Target="https://www.gem.wiki/Mangahewa_Oil_and_Gas_Field_%28New_Zealand%29" TargetMode="External"/><Relationship Id="rId1997" Type="http://schemas.openxmlformats.org/officeDocument/2006/relationships/hyperlink" Target="https://www.gem.wiki/Ronalane_Oil_and_Gas_Field_%28Alberta%2C_Canada%29" TargetMode="External"/><Relationship Id="rId4056" Type="http://schemas.openxmlformats.org/officeDocument/2006/relationships/hyperlink" Target="https://www.gem.wiki/Lashburn_South_Mclaren_Oil_Pool_%28Saskatchewan%2C_Canada%29" TargetMode="External"/><Relationship Id="rId5454" Type="http://schemas.openxmlformats.org/officeDocument/2006/relationships/hyperlink" Target="https://www.gem.wiki/Phantom_%28Wolfcamp%29_-_Headington_Oil_and_Gas_Asset_%28Texas%2C_United_States%29" TargetMode="External"/><Relationship Id="rId6505" Type="http://schemas.openxmlformats.org/officeDocument/2006/relationships/hyperlink" Target="https://www.gem.wiki/Allison-Britt_%2812350%29_-_Templar_Oil_and_Gas_Asset_%28Texas%2C_United_States%29" TargetMode="External"/><Relationship Id="rId4470" Type="http://schemas.openxmlformats.org/officeDocument/2006/relationships/hyperlink" Target="https://www.gem.wiki/Mcelroy_-_Apache_Oil_and_Gas_Asset_%28Texas%2C_United_States%29" TargetMode="External"/><Relationship Id="rId5107" Type="http://schemas.openxmlformats.org/officeDocument/2006/relationships/hyperlink" Target="https://www.gem.wiki/Webster_-_Denbury_Oil_and_Gas_Asset_%28Texas%2C_United_States%29" TargetMode="External"/><Relationship Id="rId5521" Type="http://schemas.openxmlformats.org/officeDocument/2006/relationships/hyperlink" Target="https://www.gem.wiki/Cisco-Benavides_%28Lobo_Cons.%29_-_Hilcorp_Oil_and_Gas_Asset_%28Texas%2C_United_States%29" TargetMode="External"/><Relationship Id="rId1717" Type="http://schemas.openxmlformats.org/officeDocument/2006/relationships/hyperlink" Target="https://www.gem.wiki/Birch_Oil_and_Gas_Field_%28Alberta%2C_Canada%29" TargetMode="External"/><Relationship Id="rId3072" Type="http://schemas.openxmlformats.org/officeDocument/2006/relationships/hyperlink" Target="https://www.gem.wiki/Petelinskoye_Oil_and_Gas_Field_%28Russia%29" TargetMode="External"/><Relationship Id="rId4123" Type="http://schemas.openxmlformats.org/officeDocument/2006/relationships/hyperlink" Target="https://www.gem.wiki/Nottingham_S_Frob-Alida_Oil_Pool_%28Saskatchewan%2C_Canada%29" TargetMode="External"/><Relationship Id="rId7279" Type="http://schemas.openxmlformats.org/officeDocument/2006/relationships/hyperlink" Target="https://www.gem.wiki/Pampa_de_las_Yeguas_I_Oil_and_Gas_Field_%28Argentina%29" TargetMode="External"/><Relationship Id="rId7693" Type="http://schemas.openxmlformats.org/officeDocument/2006/relationships/hyperlink" Target="https://www.gem.wiki/SSG/SSF_Oil_and_Gas_Field_%28India%29" TargetMode="External"/><Relationship Id="rId3889" Type="http://schemas.openxmlformats.org/officeDocument/2006/relationships/hyperlink" Target="https://www.gem.wiki/Chambery_U_Shaunavon_Oil_Pool_%28Saskatchewan%2C_Canada%29" TargetMode="External"/><Relationship Id="rId6295" Type="http://schemas.openxmlformats.org/officeDocument/2006/relationships/hyperlink" Target="https://www.gem.wiki/Spraberry_%28Trend_Area%29_District_7C_-_SEM_Oil_and_Gas_Asset_%28Texas%2C_United_States%29" TargetMode="External"/><Relationship Id="rId7346" Type="http://schemas.openxmlformats.org/officeDocument/2006/relationships/hyperlink" Target="https://www.gem.wiki/Ibibio_Oil_and_Gas_Field_%28Nigeria%29" TargetMode="External"/><Relationship Id="rId6362" Type="http://schemas.openxmlformats.org/officeDocument/2006/relationships/hyperlink" Target="https://www.gem.wiki/Hoefs_T-K_%28Wolfcamp%29_-_Siltstone_Oil_and_Gas_Asset_%28Texas%2C_United_States%29" TargetMode="External"/><Relationship Id="rId7413" Type="http://schemas.openxmlformats.org/officeDocument/2006/relationships/hyperlink" Target="https://www.gem.wiki/Banda_Gas_Field_%28Mauritania%29" TargetMode="External"/><Relationship Id="rId7760" Type="http://schemas.openxmlformats.org/officeDocument/2006/relationships/hyperlink" Target="https://www.gem.wiki/Khalmerpayutinskoye_Gas_And_Condensate_Field_%28Russia%29" TargetMode="External"/><Relationship Id="rId3956" Type="http://schemas.openxmlformats.org/officeDocument/2006/relationships/hyperlink" Target="https://www.gem.wiki/Epping_Sparky_Oil_Pool_%28Saskatchewan%2C_Canada%29" TargetMode="External"/><Relationship Id="rId6015" Type="http://schemas.openxmlformats.org/officeDocument/2006/relationships/hyperlink" Target="https://www.gem.wiki/Dollarhide_%28Clear_Fork%29_-_OXY_Oil_and_Gas_Asset_%28Texas%2C_United_States%29" TargetMode="External"/><Relationship Id="rId877" Type="http://schemas.openxmlformats.org/officeDocument/2006/relationships/hyperlink" Target="https://www.gem.wiki/Costero_Oil_and_Gas_Field_%28Tabasco%2C_Mexico%29" TargetMode="External"/><Relationship Id="rId2558" Type="http://schemas.openxmlformats.org/officeDocument/2006/relationships/hyperlink" Target="https://www.gem.wiki/Kito_Oil_and_Gas_Field_%28Nigeria%29" TargetMode="External"/><Relationship Id="rId2972" Type="http://schemas.openxmlformats.org/officeDocument/2006/relationships/hyperlink" Target="https://www.gem.wiki/Rotan_Gas_Field_%28Malaysia%29" TargetMode="External"/><Relationship Id="rId3609" Type="http://schemas.openxmlformats.org/officeDocument/2006/relationships/hyperlink" Target="https://www.gem.wiki/Musi_Oil_Field_%28Indonesia%29" TargetMode="External"/><Relationship Id="rId8187" Type="http://schemas.openxmlformats.org/officeDocument/2006/relationships/hyperlink" Target="https://www.gem.wiki/Badr_1_Oil_and_Gas_Concession_%28Egypt%29" TargetMode="External"/><Relationship Id="rId944" Type="http://schemas.openxmlformats.org/officeDocument/2006/relationships/hyperlink" Target="https://www.gem.wiki/Lalail_Oil_and_Gas_Field_%28Mexico%29" TargetMode="External"/><Relationship Id="rId1574" Type="http://schemas.openxmlformats.org/officeDocument/2006/relationships/hyperlink" Target="https://www.gem.wiki/Bulo_Bulo_Gas_Field_%28Cochabamba%2C_Bolivia%29" TargetMode="External"/><Relationship Id="rId2625" Type="http://schemas.openxmlformats.org/officeDocument/2006/relationships/hyperlink" Target="https://www.gem.wiki/Oyot_Oil_and_Gas_Field_%28Nigeria%29" TargetMode="External"/><Relationship Id="rId5031" Type="http://schemas.openxmlformats.org/officeDocument/2006/relationships/hyperlink" Target="https://www.gem.wiki/Camp_-_Continental_Oil_and_Gas_Asset_%28North_Dakota%2C_United_States%29" TargetMode="External"/><Relationship Id="rId1227" Type="http://schemas.openxmlformats.org/officeDocument/2006/relationships/hyperlink" Target="https://www.gem.wiki/Pauto_Sur_Recetor_Oil_and_Gas_Field_%28Casanare%2C_Colombia%29" TargetMode="External"/><Relationship Id="rId1641" Type="http://schemas.openxmlformats.org/officeDocument/2006/relationships/hyperlink" Target="https://www.gem.wiki/Mene_Grande_Oil_Field_%28Venezuela%29" TargetMode="External"/><Relationship Id="rId4797" Type="http://schemas.openxmlformats.org/officeDocument/2006/relationships/hyperlink" Target="https://www.gem.wiki/Bayou_Goreau_-_Castex_Oil_and_Gas_Asset_%28Louisiana%2C_United_States%29" TargetMode="External"/><Relationship Id="rId5848" Type="http://schemas.openxmlformats.org/officeDocument/2006/relationships/hyperlink" Target="https://www.gem.wiki/Sandbar_%28Bone_Spring%29_-_Mewbourne_Oil_and_Gas_Asset_%28Texas%2C_United_States%29" TargetMode="External"/><Relationship Id="rId8254" Type="http://schemas.openxmlformats.org/officeDocument/2006/relationships/hyperlink" Target="https://www.gem.wiki/Adas_Oil_and_Gas_Field_%28Venezuela%29" TargetMode="External"/><Relationship Id="rId3399" Type="http://schemas.openxmlformats.org/officeDocument/2006/relationships/hyperlink" Target="https://www.gem.wiki/Vatlorskoye_Oil_and_Gas_Field_%28Russia%29" TargetMode="External"/><Relationship Id="rId4864" Type="http://schemas.openxmlformats.org/officeDocument/2006/relationships/hyperlink" Target="https://www.gem.wiki/Carthage_%28Haynesville_Shale%29_-_Chevron_Oil_and_Gas_Asset_%28Texas%2C_United_States%29" TargetMode="External"/><Relationship Id="rId7270" Type="http://schemas.openxmlformats.org/officeDocument/2006/relationships/hyperlink" Target="https://www.gem.wiki/Medanito_Oil_and_Gas_Field_%28Argentina%29" TargetMode="External"/><Relationship Id="rId3466" Type="http://schemas.openxmlformats.org/officeDocument/2006/relationships/hyperlink" Target="https://www.gem.wiki/Menzel_Ledjmet_Est_%28MLE%29_Oil_and_Gas_Field_%28Algeria%29" TargetMode="External"/><Relationship Id="rId4517" Type="http://schemas.openxmlformats.org/officeDocument/2006/relationships/hyperlink" Target="https://www.gem.wiki/EI238_-_Arena_Oil_and_Gas_Asset_%28Federal_offshore%2C_United_States%29" TargetMode="External"/><Relationship Id="rId5915" Type="http://schemas.openxmlformats.org/officeDocument/2006/relationships/hyperlink" Target="https://www.gem.wiki/Swenson_%28Caddo%29_-_North_Texas_Oil_and_Gas_Asset_%28Texas%2C_United_States%29" TargetMode="External"/><Relationship Id="rId387" Type="http://schemas.openxmlformats.org/officeDocument/2006/relationships/hyperlink" Target="https://www.gem.wiki/Dominik.-Kob.-Kryg_Oil_Field_%28Poland%29" TargetMode="External"/><Relationship Id="rId2068" Type="http://schemas.openxmlformats.org/officeDocument/2006/relationships/hyperlink" Target="https://www.gem.wiki/Waterton_Oil_and_Gas_Field_%28Alberta%2C_Canada%29" TargetMode="External"/><Relationship Id="rId3119" Type="http://schemas.openxmlformats.org/officeDocument/2006/relationships/hyperlink" Target="https://www.gem.wiki/Zeloi_Oil_and_Gas_Field_%28Iran%29" TargetMode="External"/><Relationship Id="rId3880" Type="http://schemas.openxmlformats.org/officeDocument/2006/relationships/hyperlink" Target="https://www.gem.wiki/Carnduff_Frobisher_Oil_Pool_%28Saskatchewan%2C_Canada%29" TargetMode="External"/><Relationship Id="rId4931" Type="http://schemas.openxmlformats.org/officeDocument/2006/relationships/hyperlink" Target="https://www.gem.wiki/Pearsall_%28Austin_Chalk%29_-_CML_Oil_and_Gas_Asset_%28Texas%2C_United_States%29" TargetMode="External"/><Relationship Id="rId1084" Type="http://schemas.openxmlformats.org/officeDocument/2006/relationships/hyperlink" Target="https://www.gem.wiki/Capella_Oil_Field_%28Meta%2C_Colombia%29" TargetMode="External"/><Relationship Id="rId2482" Type="http://schemas.openxmlformats.org/officeDocument/2006/relationships/hyperlink" Target="https://www.gem.wiki/Assa_North-Ohaji_South_Oil_and_Gas_Project_%28Nigeria%29" TargetMode="External"/><Relationship Id="rId3533" Type="http://schemas.openxmlformats.org/officeDocument/2006/relationships/hyperlink" Target="https://www.gem.wiki/Waha_Oil_and_Gas_Field_%28Libya%29" TargetMode="External"/><Relationship Id="rId6689" Type="http://schemas.openxmlformats.org/officeDocument/2006/relationships/hyperlink" Target="https://www.gem.wiki/Luther%2C_SE_%28Silurian-Devonian%29_-_Wagner_Oil_and_Gas_Asset_%28Texas%2C_United_States%29" TargetMode="External"/><Relationship Id="rId107" Type="http://schemas.openxmlformats.org/officeDocument/2006/relationships/hyperlink" Target="https://www.gem.wiki/Georgsdorf_Oil_and_Gas_Field_%28Germany%29" TargetMode="External"/><Relationship Id="rId454" Type="http://schemas.openxmlformats.org/officeDocument/2006/relationships/hyperlink" Target="https://www.gem.wiki/Szlichtyngowa_Gas_Field_%28Poland%29" TargetMode="External"/><Relationship Id="rId2135" Type="http://schemas.openxmlformats.org/officeDocument/2006/relationships/hyperlink" Target="https://www.gem.wiki/12015B/Athabasca_Oil_and_Gas_Project_%28Alberta%2C_Canada%29" TargetMode="External"/><Relationship Id="rId3600" Type="http://schemas.openxmlformats.org/officeDocument/2006/relationships/hyperlink" Target="https://www.gem.wiki/Jangkrik_Oil_and_Gas_Field_%28Indonesia%29" TargetMode="External"/><Relationship Id="rId6756" Type="http://schemas.openxmlformats.org/officeDocument/2006/relationships/hyperlink" Target="https://www.gem.wiki/Madisonville%2C_W._%28Woodbine_A%29_-_Wildhorse_Oil_and_Gas_Asset_%28Texas%2C_United_States%29" TargetMode="External"/><Relationship Id="rId7807" Type="http://schemas.openxmlformats.org/officeDocument/2006/relationships/hyperlink" Target="https://www.gem.wiki/Carthage_%28Haynesville_Shale%29_-_Sponte_Operating_Oil_and_Gas_Asset_%28Texas%2C_United_States%29" TargetMode="External"/><Relationship Id="rId521" Type="http://schemas.openxmlformats.org/officeDocument/2006/relationships/hyperlink" Target="https://www.gem.wiki/Nadia_Oil_and_Gas_Field_%28Romania%29" TargetMode="External"/><Relationship Id="rId1151" Type="http://schemas.openxmlformats.org/officeDocument/2006/relationships/hyperlink" Target="https://www.gem.wiki/Entrerrios_Oil_Field_%28Casanare%2C_Colombia%29" TargetMode="External"/><Relationship Id="rId2202" Type="http://schemas.openxmlformats.org/officeDocument/2006/relationships/hyperlink" Target="https://www.gem.wiki/Whicher_Range_Oil_and_Gas_Field_%28Western_Australia%2C_Australia%29" TargetMode="External"/><Relationship Id="rId5358" Type="http://schemas.openxmlformats.org/officeDocument/2006/relationships/hyperlink" Target="https://www.gem.wiki/Troika_%28GC244%29_-_Fieldwood_Oil_and_Gas_Asset_%28Federal_offshore%2C_United_States%29" TargetMode="External"/><Relationship Id="rId5772" Type="http://schemas.openxmlformats.org/officeDocument/2006/relationships/hyperlink" Target="https://www.gem.wiki/Sugarkane_%28Austin_Chalk%29_-_Magnolia_Oil_and_Gas_Asset_%28Texas%2C_United_States%29" TargetMode="External"/><Relationship Id="rId6409" Type="http://schemas.openxmlformats.org/officeDocument/2006/relationships/hyperlink" Target="https://www.gem.wiki/Lafourche_Crossing_-_Square_Mile_Oil_and_Gas_Asset_%28Louisiana%2C_United_States%29" TargetMode="External"/><Relationship Id="rId6823" Type="http://schemas.openxmlformats.org/officeDocument/2006/relationships/hyperlink" Target="https://www.gem.wiki/Gomez_%28Ellenburger%29_-_XTO_Oil_and_Gas_Asset_%28Texas%2C_United_States%29" TargetMode="External"/><Relationship Id="rId1968" Type="http://schemas.openxmlformats.org/officeDocument/2006/relationships/hyperlink" Target="https://www.gem.wiki/Pincher_Creek_Oil_and_Gas_Field_%28Alberta%2C_Canada%29" TargetMode="External"/><Relationship Id="rId4374" Type="http://schemas.openxmlformats.org/officeDocument/2006/relationships/hyperlink" Target="https://www.gem.wiki/Zhongjiang_Gas_Field_%28Sichuan%2C_China%29" TargetMode="External"/><Relationship Id="rId5425" Type="http://schemas.openxmlformats.org/officeDocument/2006/relationships/hyperlink" Target="https://www.gem.wiki/Fairway_%28James_Lime%29_-_Grizzly_Oil_and_Gas_Asset_%28Texas%2C_United_States%29" TargetMode="External"/><Relationship Id="rId3390" Type="http://schemas.openxmlformats.org/officeDocument/2006/relationships/hyperlink" Target="https://www.gem.wiki/Zalzala_Oil_Field_%28Oman%29" TargetMode="External"/><Relationship Id="rId4027" Type="http://schemas.openxmlformats.org/officeDocument/2006/relationships/hyperlink" Target="https://www.gem.wiki/Hoosier_E_Bakken_Oil_Pool_%28Saskatchewan%2C_Canada%29" TargetMode="External"/><Relationship Id="rId4441" Type="http://schemas.openxmlformats.org/officeDocument/2006/relationships/hyperlink" Target="https://www.gem.wiki/King/Horn_Mt._%28MC084%29_-_Anadarko_Oil_and_Gas_Asset_%28Federal_offshore%2C_United_States%29" TargetMode="External"/><Relationship Id="rId7597" Type="http://schemas.openxmlformats.org/officeDocument/2006/relationships/hyperlink" Target="https://www.gem.wiki/Ac_Quy_Oil_and_Gas_Field_%28Vietnam%29" TargetMode="External"/><Relationship Id="rId3043" Type="http://schemas.openxmlformats.org/officeDocument/2006/relationships/hyperlink" Target="https://www.gem.wiki/Orenburgskoye_East_Oil_and_Gas_Block_%28Russia%29" TargetMode="External"/><Relationship Id="rId6199" Type="http://schemas.openxmlformats.org/officeDocument/2006/relationships/hyperlink" Target="https://www.gem.wiki/Overton_%28Cotton_Valley_Sand%29_-_Riviera_Oil_and_Gas_Asset_%28Texas%2C_United_States%29" TargetMode="External"/><Relationship Id="rId6266" Type="http://schemas.openxmlformats.org/officeDocument/2006/relationships/hyperlink" Target="https://www.gem.wiki/Lin_%28Wolfcamp%29_-_Sable_Permian_Oil_and_Gas_Asset_%28Texas%2C_United_States%29" TargetMode="External"/><Relationship Id="rId7664" Type="http://schemas.openxmlformats.org/officeDocument/2006/relationships/hyperlink" Target="https://www.gem.wiki/Mahakam_Oil_and_Gas_Block_%28Indonesia%29" TargetMode="External"/><Relationship Id="rId3110" Type="http://schemas.openxmlformats.org/officeDocument/2006/relationships/hyperlink" Target="https://www.gem.wiki/Nar_Gas_Field_%28Iran%29" TargetMode="External"/><Relationship Id="rId6680" Type="http://schemas.openxmlformats.org/officeDocument/2006/relationships/hyperlink" Target="https://www.gem.wiki/MO823_-_W_%26_T_Oil_and_Gas_Asset_%28Federal_offshore%2C_United_States%29" TargetMode="External"/><Relationship Id="rId7317" Type="http://schemas.openxmlformats.org/officeDocument/2006/relationships/hyperlink" Target="https://www.gem.wiki/Trahuil_Oil_and_Gas_Field_%28Argentina%29" TargetMode="External"/><Relationship Id="rId7731" Type="http://schemas.openxmlformats.org/officeDocument/2006/relationships/hyperlink" Target="https://www.gem.wiki/Korpedzhe_Gas_Field_%28Turkmenistan%29" TargetMode="External"/><Relationship Id="rId2876" Type="http://schemas.openxmlformats.org/officeDocument/2006/relationships/hyperlink" Target="https://www.gem.wiki/Tommy_Lakes_Gas_Field_%28British_Columbia%2C_Canada%29" TargetMode="External"/><Relationship Id="rId3927" Type="http://schemas.openxmlformats.org/officeDocument/2006/relationships/hyperlink" Target="https://www.gem.wiki/Driver_Bakken_Gas_Pool_%28Saskatchewan%2C_Canada%29" TargetMode="External"/><Relationship Id="rId5282" Type="http://schemas.openxmlformats.org/officeDocument/2006/relationships/hyperlink" Target="https://www.gem.wiki/Greene_County_-_EQT_Chap._Gas_Asset_%28Pennsylvania%2C_United_States%29" TargetMode="External"/><Relationship Id="rId6333" Type="http://schemas.openxmlformats.org/officeDocument/2006/relationships/hyperlink" Target="https://www.gem.wiki/Carthage_%28Cotton_Valley%29_-_Sheridan_Oil_and_Gas_Asset_%28Texas%2C_United_States%29" TargetMode="External"/><Relationship Id="rId848" Type="http://schemas.openxmlformats.org/officeDocument/2006/relationships/hyperlink" Target="https://www.gem.wiki/Quesqui_Oil_and_Gas_Field_%28Mexico%29" TargetMode="External"/><Relationship Id="rId1478" Type="http://schemas.openxmlformats.org/officeDocument/2006/relationships/hyperlink" Target="https://www.gem.wiki/Adda_Oil_and_Gas_Field_%28Denmark%29" TargetMode="External"/><Relationship Id="rId1892" Type="http://schemas.openxmlformats.org/officeDocument/2006/relationships/hyperlink" Target="https://www.gem.wiki/Leduc-Woodbend_Oil_and_Gas_Field_%28Alberta%2C_Canada%29" TargetMode="External"/><Relationship Id="rId2529" Type="http://schemas.openxmlformats.org/officeDocument/2006/relationships/hyperlink" Target="https://www.gem.wiki/Etim/Etimc_Gas_Field_%28Nigeria%29" TargetMode="External"/><Relationship Id="rId6400" Type="http://schemas.openxmlformats.org/officeDocument/2006/relationships/hyperlink" Target="https://www.gem.wiki/Fuhrman-Mascho_-_Southwest_Royalties_Oil_and_Gas_Asset_%28Texas%2C_United_States%29" TargetMode="External"/><Relationship Id="rId915" Type="http://schemas.openxmlformats.org/officeDocument/2006/relationships/hyperlink" Target="https://www.gem.wiki/Batsil_Oil_and_Gas_Field_%28Mexico%29" TargetMode="External"/><Relationship Id="rId1545" Type="http://schemas.openxmlformats.org/officeDocument/2006/relationships/hyperlink" Target="https://www.gem.wiki/Kumchai_Oil_and_Gas_Block_%28India%29" TargetMode="External"/><Relationship Id="rId2943" Type="http://schemas.openxmlformats.org/officeDocument/2006/relationships/hyperlink" Target="https://www.gem.wiki/Majnoon_Oil_Field_%28Iraq%29" TargetMode="External"/><Relationship Id="rId5002" Type="http://schemas.openxmlformats.org/officeDocument/2006/relationships/hyperlink" Target="https://www.gem.wiki/Andector_%28Ellenburger%29_-_ConocoPhillips_Oil_and_Gas_Asset_%28Texas%2C_United_States%29" TargetMode="External"/><Relationship Id="rId8158" Type="http://schemas.openxmlformats.org/officeDocument/2006/relationships/hyperlink" Target="https://www.gem.wiki/Bubbles_North_-_Petronas_Oil_and_Gas_Asset_%28British_Columbia%2C_Canada%29" TargetMode="External"/><Relationship Id="rId7174" Type="http://schemas.openxmlformats.org/officeDocument/2006/relationships/hyperlink" Target="https://www.gem.wiki/Cerro_Grande_Oil_and_Gas_Field_%28Argentina%29" TargetMode="External"/><Relationship Id="rId8225" Type="http://schemas.openxmlformats.org/officeDocument/2006/relationships/hyperlink" Target="https://www.gem.wiki/Lapa_South-West_Oil_and_Gas_Field_%28Brazil%29" TargetMode="External"/><Relationship Id="rId1612" Type="http://schemas.openxmlformats.org/officeDocument/2006/relationships/hyperlink" Target="https://www.gem.wiki/Yala_Oil_and_Gas_Field_%28Thailand%29" TargetMode="External"/><Relationship Id="rId4768" Type="http://schemas.openxmlformats.org/officeDocument/2006/relationships/hyperlink" Target="https://www.gem.wiki/Rose_-_CA_Resources_Oil_and_Gas_Asset_%28California%2C_United_States%29" TargetMode="External"/><Relationship Id="rId5819" Type="http://schemas.openxmlformats.org/officeDocument/2006/relationships/hyperlink" Target="https://www.gem.wiki/University_31_West_%28U._Devonian%29_-_Mercury_Oil_and_Gas_Asset_%28Texas%2C_United_States%29" TargetMode="External"/><Relationship Id="rId6190" Type="http://schemas.openxmlformats.org/officeDocument/2006/relationships/hyperlink" Target="https://www.gem.wiki/Twin_Buttes_-_Rimrock_Oil_and_Gas_Asset_%28North_Dakota%2C_United_States%29" TargetMode="External"/><Relationship Id="rId3784" Type="http://schemas.openxmlformats.org/officeDocument/2006/relationships/hyperlink" Target="https://www.gem.wiki/Mzia_Gas_Field_%28Tanzania%29" TargetMode="External"/><Relationship Id="rId4835" Type="http://schemas.openxmlformats.org/officeDocument/2006/relationships/hyperlink" Target="https://www.gem.wiki/Giddings_%28Austin_Chalk-3%29_-_Chesapeake_Oil_and_Gas_Asset_%28Texas%2C_United_States%29" TargetMode="External"/><Relationship Id="rId7241" Type="http://schemas.openxmlformats.org/officeDocument/2006/relationships/hyperlink" Target="https://www.gem.wiki/La_Ribera_Bloque_I_Oil_and_Gas_Field_%28Argentina%29" TargetMode="External"/><Relationship Id="rId2386" Type="http://schemas.openxmlformats.org/officeDocument/2006/relationships/hyperlink" Target="https://www.gem.wiki/Jing%27an_Oil_Field_%28Shaanxi%2C_China%29" TargetMode="External"/><Relationship Id="rId3437" Type="http://schemas.openxmlformats.org/officeDocument/2006/relationships/hyperlink" Target="https://www.gem.wiki/Central_Area_Oil_and_Gas_Complex_%28Algeria%29" TargetMode="External"/><Relationship Id="rId3851" Type="http://schemas.openxmlformats.org/officeDocument/2006/relationships/hyperlink" Target="https://www.gem.wiki/Big_Gully_Sparky_Oil_Pool_%28Saskatchewan%2C_Canada%29" TargetMode="External"/><Relationship Id="rId4902" Type="http://schemas.openxmlformats.org/officeDocument/2006/relationships/hyperlink" Target="https://www.gem.wiki/Lea_County_-_Chisholm_Oil_and_Gas_Asset_%28New_Mexico%2C_United_States%29" TargetMode="External"/><Relationship Id="rId358" Type="http://schemas.openxmlformats.org/officeDocument/2006/relationships/hyperlink" Target="https://www.gem.wiki/Duva_Oil_and_Gas_Field_%28Norway%29" TargetMode="External"/><Relationship Id="rId772" Type="http://schemas.openxmlformats.org/officeDocument/2006/relationships/hyperlink" Target="https://www.gem.wiki/Piper_Oil_and_Gas_Field_%28United_Kingdom%29" TargetMode="External"/><Relationship Id="rId2039" Type="http://schemas.openxmlformats.org/officeDocument/2006/relationships/hyperlink" Target="https://www.gem.wiki/Swimming_Oil_and_Gas_Field_%28Alberta%2C_Canada%29" TargetMode="External"/><Relationship Id="rId2453" Type="http://schemas.openxmlformats.org/officeDocument/2006/relationships/hyperlink" Target="https://www.gem.wiki/Abang_Oil_Field_%28Nigeria%29" TargetMode="External"/><Relationship Id="rId3504" Type="http://schemas.openxmlformats.org/officeDocument/2006/relationships/hyperlink" Target="https://www.gem.wiki/Bahi_Oil_Field_%28Libya%29" TargetMode="External"/><Relationship Id="rId425" Type="http://schemas.openxmlformats.org/officeDocument/2006/relationships/hyperlink" Target="https://www.gem.wiki/Mi%C4%99dzych%C3%B3d_Gas_Field_%28Poland%29" TargetMode="External"/><Relationship Id="rId1055" Type="http://schemas.openxmlformats.org/officeDocument/2006/relationships/hyperlink" Target="https://www.gem.wiki/Avispa_Oil_and_Gas_Field_%28Colombia%29" TargetMode="External"/><Relationship Id="rId2106" Type="http://schemas.openxmlformats.org/officeDocument/2006/relationships/hyperlink" Target="https://www.gem.wiki/Caracoles_Oil_and_Gas_Field_%28Venezuela%29" TargetMode="External"/><Relationship Id="rId2520" Type="http://schemas.openxmlformats.org/officeDocument/2006/relationships/hyperlink" Target="https://www.gem.wiki/Eku_Oil_and_Gas_Field_%28Nigeria%29" TargetMode="External"/><Relationship Id="rId5676" Type="http://schemas.openxmlformats.org/officeDocument/2006/relationships/hyperlink" Target="https://www.gem.wiki/Epping_-_Kraken_Oil_and_Gas_Asset_%28North_Dakota%2C_United_States%29" TargetMode="External"/><Relationship Id="rId6727" Type="http://schemas.openxmlformats.org/officeDocument/2006/relationships/hyperlink" Target="https://www.gem.wiki/Bell_-_Whiting_Oil_and_Gas_Asset_%28North_Dakota%2C_United_States%29" TargetMode="External"/><Relationship Id="rId8082" Type="http://schemas.openxmlformats.org/officeDocument/2006/relationships/hyperlink" Target="https://www.gem.wiki/Fort_Sumter_%28MC566%29_-_Shell_Oil_and_Gas_Asset_%28Federal_offshore%2C_United_States%29" TargetMode="External"/><Relationship Id="rId1122" Type="http://schemas.openxmlformats.org/officeDocument/2006/relationships/hyperlink" Target="https://www.gem.wiki/Coralillo_Oil_Field_%28Colombia%29" TargetMode="External"/><Relationship Id="rId4278" Type="http://schemas.openxmlformats.org/officeDocument/2006/relationships/hyperlink" Target="https://www.gem.wiki/Swisher_Oil_and_Gas_Field_%28Norway%29" TargetMode="External"/><Relationship Id="rId5329" Type="http://schemas.openxmlformats.org/officeDocument/2006/relationships/hyperlink" Target="https://www.gem.wiki/Briscoe_Ranch_%28Eagleford%29_-_Exco_Oil_and_Gas_Asset_%28Texas%2C_United_States%29" TargetMode="External"/><Relationship Id="rId3294" Type="http://schemas.openxmlformats.org/officeDocument/2006/relationships/hyperlink" Target="https://www.gem.wiki/Marrat_Oil_and_Gas_Field_%28Kuwait%29" TargetMode="External"/><Relationship Id="rId4345" Type="http://schemas.openxmlformats.org/officeDocument/2006/relationships/hyperlink" Target="https://www.gem.wiki/Su_Tu_Trang_1_Oil_and_Gas_Phase_%28Vietnam%29" TargetMode="External"/><Relationship Id="rId4692" Type="http://schemas.openxmlformats.org/officeDocument/2006/relationships/hyperlink" Target="https://www.gem.wiki/Pembroke_-_Bruin_Oil_and_Gas_Asset_%28North_Dakota%2C_United_States%29" TargetMode="External"/><Relationship Id="rId5743" Type="http://schemas.openxmlformats.org/officeDocument/2006/relationships/hyperlink" Target="https://www.gem.wiki/Little_Knife_-_Lime_Rock_Oil_and_Gas_Asset_%28North_Dakota%2C_United_States%29" TargetMode="External"/><Relationship Id="rId1939" Type="http://schemas.openxmlformats.org/officeDocument/2006/relationships/hyperlink" Target="https://www.gem.wiki/Morningside_Oil_and_Gas_Field_%28Alberta%2C_Canada%29" TargetMode="External"/><Relationship Id="rId5810" Type="http://schemas.openxmlformats.org/officeDocument/2006/relationships/hyperlink" Target="https://www.gem.wiki/Giddings_%28Austin_Chalk-3%29_-_Matrix_Petroleum_Oil_and_Gas_Asset_%28Texas%2C_United_States%29" TargetMode="External"/><Relationship Id="rId3361" Type="http://schemas.openxmlformats.org/officeDocument/2006/relationships/hyperlink" Target="https://www.gem.wiki/Amin_Oil_Field_%28Oman%29" TargetMode="External"/><Relationship Id="rId4412" Type="http://schemas.openxmlformats.org/officeDocument/2006/relationships/hyperlink" Target="https://www.gem.wiki/Caspiana_-_Aethon_Oil_and_Gas_Asset_%28Louisiana%2C_United_States%29" TargetMode="External"/><Relationship Id="rId7568" Type="http://schemas.openxmlformats.org/officeDocument/2006/relationships/hyperlink" Target="https://www.gem.wiki/East_Fork_-_Grayson_Mill_Oil_and_Gas_Asset_%28North_Dakota%2C_United_States%29" TargetMode="External"/><Relationship Id="rId7982" Type="http://schemas.openxmlformats.org/officeDocument/2006/relationships/hyperlink" Target="https://www.gem.wiki/Ovintiv_Mid-Continent_-_Blaine_Oil_and_Gas_Asset_%28Oklahoma%2C_United_States%29" TargetMode="External"/><Relationship Id="rId282" Type="http://schemas.openxmlformats.org/officeDocument/2006/relationships/hyperlink" Target="https://www.gem.wiki/L10-M_Oil_and_Gas_Field_%28Netherlands%29" TargetMode="External"/><Relationship Id="rId3014" Type="http://schemas.openxmlformats.org/officeDocument/2006/relationships/hyperlink" Target="https://www.gem.wiki/Yuzhno-Kirinskoye_Oil_and_Gas_Field_%28Russia%29" TargetMode="External"/><Relationship Id="rId6584" Type="http://schemas.openxmlformats.org/officeDocument/2006/relationships/hyperlink" Target="https://www.gem.wiki/Lin_%28Wolfcamp%29_-_Triple_Crown_Oil_and_Gas_Asset_%28Texas%2C_United_States%29" TargetMode="External"/><Relationship Id="rId7635" Type="http://schemas.openxmlformats.org/officeDocument/2006/relationships/hyperlink" Target="https://www.gem.wiki/Eddy_County_-_Novo_Oil_and_Gas_Oil_and_Gas_Asset_%28New_Mexico%2C_United_States%29" TargetMode="External"/><Relationship Id="rId2030" Type="http://schemas.openxmlformats.org/officeDocument/2006/relationships/hyperlink" Target="https://www.gem.wiki/Stolberg_Oil_and_Gas_Field_%28Alberta%2C_Canada%29" TargetMode="External"/><Relationship Id="rId5186" Type="http://schemas.openxmlformats.org/officeDocument/2006/relationships/hyperlink" Target="https://www.gem.wiki/Monroe_County_-_EM_Energy_Ohio_Gas_Asset_%28Ohio%2C_United_States%29" TargetMode="External"/><Relationship Id="rId6237" Type="http://schemas.openxmlformats.org/officeDocument/2006/relationships/hyperlink" Target="https://www.gem.wiki/Spraberry_%28Trend_Area%29_District_7C_-_RP_Oil_and_Gas_Asset_%28Texas%2C_United_States%29" TargetMode="External"/><Relationship Id="rId6651" Type="http://schemas.openxmlformats.org/officeDocument/2006/relationships/hyperlink" Target="https://www.gem.wiki/Briscoe_Ranch_%28Eagleford%29_-_Verdun_Oil_and_Gas_Asset_%28Texas%2C_United_States%29" TargetMode="External"/><Relationship Id="rId7702" Type="http://schemas.openxmlformats.org/officeDocument/2006/relationships/hyperlink" Target="https://www.gem.wiki/Dalit_Gas_Field_%28Israel%29" TargetMode="External"/><Relationship Id="rId5253" Type="http://schemas.openxmlformats.org/officeDocument/2006/relationships/hyperlink" Target="https://www.gem.wiki/Lipscomb_%28Cleveland%29_-_EOG_Oil_and_Gas_Asset_%28Texas%2C_United_States%29" TargetMode="External"/><Relationship Id="rId6304" Type="http://schemas.openxmlformats.org/officeDocument/2006/relationships/hyperlink" Target="https://www.gem.wiki/Midway-Sunset_-_Seneca_Oil_and_Gas_Asset_%28California%2C_United_States%29" TargetMode="External"/><Relationship Id="rId1449" Type="http://schemas.openxmlformats.org/officeDocument/2006/relationships/hyperlink" Target="https://www.gem.wiki/Amo_Oil_and_Gas_Field_%28Ecuador%29" TargetMode="External"/><Relationship Id="rId1796" Type="http://schemas.openxmlformats.org/officeDocument/2006/relationships/hyperlink" Target="https://www.gem.wiki/Esther_Oil_and_Gas_Field_%28Alberta%2C_Canada%29" TargetMode="External"/><Relationship Id="rId2847" Type="http://schemas.openxmlformats.org/officeDocument/2006/relationships/hyperlink" Target="https://www.gem.wiki/Milligan_Creek_Oil_and_Gas_Field_%28British_Columbia%2C_Canada%29" TargetMode="External"/><Relationship Id="rId88" Type="http://schemas.openxmlformats.org/officeDocument/2006/relationships/hyperlink" Target="https://www.gem.wiki/Mellion-Rousse_Gas_Field_%28France%29" TargetMode="External"/><Relationship Id="rId819" Type="http://schemas.openxmlformats.org/officeDocument/2006/relationships/hyperlink" Target="https://www.gem.wiki/Tullich_Oil_and_Gas_Field_%28United_Kingdom%29" TargetMode="External"/><Relationship Id="rId1863" Type="http://schemas.openxmlformats.org/officeDocument/2006/relationships/hyperlink" Target="https://www.gem.wiki/Huxley_Oil_and_Gas_Field_%28Alberta%2C_Canada%29" TargetMode="External"/><Relationship Id="rId2914" Type="http://schemas.openxmlformats.org/officeDocument/2006/relationships/hyperlink" Target="https://www.gem.wiki/Kumang_Gas_Field_%28Malaysia%29" TargetMode="External"/><Relationship Id="rId5320" Type="http://schemas.openxmlformats.org/officeDocument/2006/relationships/hyperlink" Target="https://www.gem.wiki/Briscoe_Ranch_%28Eagleford%29_-_Escondido_Oil_and_Gas_Asset_%28Texas%2C_United_States%29" TargetMode="External"/><Relationship Id="rId7078" Type="http://schemas.openxmlformats.org/officeDocument/2006/relationships/hyperlink" Target="https://www.gem.wiki/Church_Buttes_-_Wexpro_Oil_and_Gas_Asset_%28Wyoming%2C_United_States%29" TargetMode="External"/><Relationship Id="rId8129" Type="http://schemas.openxmlformats.org/officeDocument/2006/relationships/hyperlink" Target="https://www.gem.wiki/Briarridge_-_Ovv_Oil_and_Gas_Asset_%28British_Columbia%2C_Canada%29" TargetMode="External"/><Relationship Id="rId1516" Type="http://schemas.openxmlformats.org/officeDocument/2006/relationships/hyperlink" Target="https://www.gem.wiki/Block_64_Oil_Block_%28Loreto%2C_Peru%29" TargetMode="External"/><Relationship Id="rId1930" Type="http://schemas.openxmlformats.org/officeDocument/2006/relationships/hyperlink" Target="https://www.gem.wiki/Michichi_Oil_and_Gas_Field_%28Alberta%2C_Canada%29" TargetMode="External"/><Relationship Id="rId7492" Type="http://schemas.openxmlformats.org/officeDocument/2006/relationships/hyperlink" Target="https://www.gem.wiki/Mcelmo_Oil_and_Gas_Field_%28Colorado%2C_United_States%29" TargetMode="External"/><Relationship Id="rId3688" Type="http://schemas.openxmlformats.org/officeDocument/2006/relationships/hyperlink" Target="https://www.gem.wiki/Oooguruk_Oil_and_Gas_Field_%28Alaska%2C_United_States%29" TargetMode="External"/><Relationship Id="rId4739" Type="http://schemas.openxmlformats.org/officeDocument/2006/relationships/hyperlink" Target="https://www.gem.wiki/Sand_Hills_%28Mcknight%29_-_Burnett_Oil_and_Gas_Asset_%28Texas%2C_United_States%29" TargetMode="External"/><Relationship Id="rId6094" Type="http://schemas.openxmlformats.org/officeDocument/2006/relationships/hyperlink" Target="https://www.gem.wiki/Tigre_Lagoon_-_Petroquest_Oil_and_Gas_Asset_%28Louisiana%2C_United_States%29" TargetMode="External"/><Relationship Id="rId7145" Type="http://schemas.openxmlformats.org/officeDocument/2006/relationships/hyperlink" Target="https://www.gem.wiki/Bajada_de_A%C3%B1elo_%28Neuqu%C3%A9n%29_-_Shell_Oil_and_Gas_Asset_%28Argentina%29" TargetMode="External"/><Relationship Id="rId3755" Type="http://schemas.openxmlformats.org/officeDocument/2006/relationships/hyperlink" Target="https://www.gem.wiki/MJ_Gas_Field_%28India%29" TargetMode="External"/><Relationship Id="rId4806" Type="http://schemas.openxmlformats.org/officeDocument/2006/relationships/hyperlink" Target="https://www.gem.wiki/Garza_-_CBP_Oil_Asset_%28Texas%2C_United_States%29" TargetMode="External"/><Relationship Id="rId6161" Type="http://schemas.openxmlformats.org/officeDocument/2006/relationships/hyperlink" Target="https://www.gem.wiki/Eagleville_%28Eagle_Ford-1%29_-_Recoil_Oil_and_Gas_Asset_%28Texas%2C_United_States%29" TargetMode="External"/><Relationship Id="rId7212" Type="http://schemas.openxmlformats.org/officeDocument/2006/relationships/hyperlink" Target="https://www.gem.wiki/El_Renegado_Oil_and_Gas_Field_%28Argentina%29" TargetMode="External"/><Relationship Id="rId676" Type="http://schemas.openxmlformats.org/officeDocument/2006/relationships/hyperlink" Target="https://www.gem.wiki/Gryphon_Oil_and_Gas_Field_%28United_Kingdom%29" TargetMode="External"/><Relationship Id="rId2357" Type="http://schemas.openxmlformats.org/officeDocument/2006/relationships/hyperlink" Target="https://www.gem.wiki/Turrum_Oil_and_Gas_Field_%28Victoria%2C_Australia%29" TargetMode="External"/><Relationship Id="rId3408" Type="http://schemas.openxmlformats.org/officeDocument/2006/relationships/hyperlink" Target="https://www.gem.wiki/Verkhne-Salymskoye_Oil_Field_%28Russia%29" TargetMode="External"/><Relationship Id="rId329" Type="http://schemas.openxmlformats.org/officeDocument/2006/relationships/hyperlink" Target="https://www.gem.wiki/P15-15_Gas_Field_%28Netherlands%29" TargetMode="External"/><Relationship Id="rId1373" Type="http://schemas.openxmlformats.org/officeDocument/2006/relationships/hyperlink" Target="https://www.gem.wiki/Knarr_Oil_and_Gas_Field_%28Norway%29" TargetMode="External"/><Relationship Id="rId2771" Type="http://schemas.openxmlformats.org/officeDocument/2006/relationships/hyperlink" Target="https://www.gem.wiki/Python_Oil_and_Gas_Field_%28Egypt%29" TargetMode="External"/><Relationship Id="rId3822" Type="http://schemas.openxmlformats.org/officeDocument/2006/relationships/hyperlink" Target="https://www.gem.wiki/Antelope_Lk_S_U_Shaunavon_Oil_Pool_%28Saskatchewan%2C_Canada%29" TargetMode="External"/><Relationship Id="rId6978" Type="http://schemas.openxmlformats.org/officeDocument/2006/relationships/hyperlink" Target="https://www.gem.wiki/Tip_Top_-_Exxon_Mobil_Oil_and_Gas_Asset_%28Wyoming%2C_United_States%29" TargetMode="External"/><Relationship Id="rId743" Type="http://schemas.openxmlformats.org/officeDocument/2006/relationships/hyperlink" Target="https://www.gem.wiki/Mercury_Oil_and_Gas_Field_%28United_Kingdom%29" TargetMode="External"/><Relationship Id="rId1026" Type="http://schemas.openxmlformats.org/officeDocument/2006/relationships/hyperlink" Target="https://www.gem.wiki/Uchbal_Gas_Field_%28Mexico%29" TargetMode="External"/><Relationship Id="rId2424" Type="http://schemas.openxmlformats.org/officeDocument/2006/relationships/hyperlink" Target="https://www.gem.wiki/Sercan_Gas_Field_%28Trinidad_and_Tobago%29" TargetMode="External"/><Relationship Id="rId5994" Type="http://schemas.openxmlformats.org/officeDocument/2006/relationships/hyperlink" Target="https://www.gem.wiki/Spraberry_%28Trend_Area%29_District_8_-_OXY_Oil_and_Gas_Asset_%28Texas%2C_United_States%29" TargetMode="External"/><Relationship Id="rId8053" Type="http://schemas.openxmlformats.org/officeDocument/2006/relationships/hyperlink" Target="https://www.gem.wiki/Calyx_Energy_Iii_-_McIntosh_Oil_and_Gas_Asset_%28Oklahoma%2C_United_States%29" TargetMode="External"/><Relationship Id="rId810" Type="http://schemas.openxmlformats.org/officeDocument/2006/relationships/hyperlink" Target="https://www.gem.wiki/Thistle_Oil_and_Gas_Field_%28United_Kingdom%29" TargetMode="External"/><Relationship Id="rId1440" Type="http://schemas.openxmlformats.org/officeDocument/2006/relationships/hyperlink" Target="https://www.gem.wiki/Inchi_Oil_and_Gas_Field_%28Ecuador%29" TargetMode="External"/><Relationship Id="rId4596" Type="http://schemas.openxmlformats.org/officeDocument/2006/relationships/hyperlink" Target="https://www.gem.wiki/Neuhoff_%28Travis_Peak%29_-_Blackwell_Oil_and_Gas_Asset_%28Texas%2C_United_States%29" TargetMode="External"/><Relationship Id="rId5647" Type="http://schemas.openxmlformats.org/officeDocument/2006/relationships/hyperlink" Target="https://www.gem.wiki/Lake_Charles%2C_South_-_Kaiser_Francis_Oil_and_Gas_Asset_%28Louisiana%2C_United_States%29" TargetMode="External"/><Relationship Id="rId3198" Type="http://schemas.openxmlformats.org/officeDocument/2006/relationships/hyperlink" Target="https://www.gem.wiki/Margham_Oil_Field_%28United_Arab_Emirates%29" TargetMode="External"/><Relationship Id="rId4249" Type="http://schemas.openxmlformats.org/officeDocument/2006/relationships/hyperlink" Target="https://www.gem.wiki/Westhazel_GP_Oil_Pool_%28Saskatchewan%2C_Canada%29" TargetMode="External"/><Relationship Id="rId4663" Type="http://schemas.openxmlformats.org/officeDocument/2006/relationships/hyperlink" Target="https://www.gem.wiki/Santa_Fe_Springs_-_Breitburn_Oil_and_Gas_Asset_%28California%2C_United_States%29" TargetMode="External"/><Relationship Id="rId5714" Type="http://schemas.openxmlformats.org/officeDocument/2006/relationships/hyperlink" Target="https://www.gem.wiki/Shafter_Lake_%28Clear_Fork%29_-_Legacy_Reserves_Oil_and_Gas_Asset_%28Texas%2C_United_States%29" TargetMode="External"/><Relationship Id="rId8120" Type="http://schemas.openxmlformats.org/officeDocument/2006/relationships/hyperlink" Target="https://www.gem.wiki/Doe_-_Tourmaline_Oil_and_Gas_Asset_%28British_Columbia%2C_Canada%29" TargetMode="External"/><Relationship Id="rId3265" Type="http://schemas.openxmlformats.org/officeDocument/2006/relationships/hyperlink" Target="https://www.gem.wiki/Chetyrmanskoye_Oil_Field_%28Russia%29" TargetMode="External"/><Relationship Id="rId4316" Type="http://schemas.openxmlformats.org/officeDocument/2006/relationships/hyperlink" Target="https://www.gem.wiki/Trefoil_Oil_and_Gas_Field_%28Tasmania%2C_Australia%29" TargetMode="External"/><Relationship Id="rId4730" Type="http://schemas.openxmlformats.org/officeDocument/2006/relationships/hyperlink" Target="https://www.gem.wiki/Johnson_Corner_-_Burlington_Oil_and_Gas_Asset_%28North_Dakota%2C_United_States%29" TargetMode="External"/><Relationship Id="rId7886" Type="http://schemas.openxmlformats.org/officeDocument/2006/relationships/hyperlink" Target="https://www.gem.wiki/Severo-Rachkovskoye_Oil_Field_%28Russia%29" TargetMode="External"/><Relationship Id="rId186" Type="http://schemas.openxmlformats.org/officeDocument/2006/relationships/hyperlink" Target="https://www.gem.wiki/Ragusa_Oil_and_Gas_Field_%28Italy%29" TargetMode="External"/><Relationship Id="rId2281" Type="http://schemas.openxmlformats.org/officeDocument/2006/relationships/hyperlink" Target="https://www.gem.wiki/Halliford_Gas_Field_%28Queensland%2C_Australia%29" TargetMode="External"/><Relationship Id="rId3332" Type="http://schemas.openxmlformats.org/officeDocument/2006/relationships/hyperlink" Target="https://www.gem.wiki/North_Field_Oil_and_Gas_Complex_%28Qatar%29" TargetMode="External"/><Relationship Id="rId6488" Type="http://schemas.openxmlformats.org/officeDocument/2006/relationships/hyperlink" Target="https://www.gem.wiki/Hemphill_%28Granite_Wash.%29_-_Tecolote_Oil_and_Gas_Asset_%28Texas%2C_United_States%29" TargetMode="External"/><Relationship Id="rId7539" Type="http://schemas.openxmlformats.org/officeDocument/2006/relationships/hyperlink" Target="https://www.gem.wiki/Redoak_Lake_-_Swn_Production_%28Louisiana%29%2C_Llc_Gas_Asset_%28Louisiana%2C_United_States%29" TargetMode="External"/><Relationship Id="rId253" Type="http://schemas.openxmlformats.org/officeDocument/2006/relationships/hyperlink" Target="https://www.gem.wiki/L01-FB_Oil_Field_%28Netherlands%29" TargetMode="External"/><Relationship Id="rId6555" Type="http://schemas.openxmlformats.org/officeDocument/2006/relationships/hyperlink" Target="https://www.gem.wiki/Eagleville_%28Eagle_Ford-2%29_-_Tidal_Petroleum_Oil_and_Gas_Asset_%28Texas%2C_United_States%29" TargetMode="External"/><Relationship Id="rId7953" Type="http://schemas.openxmlformats.org/officeDocument/2006/relationships/hyperlink" Target="https://www.gem.wiki/Merit_Energy_Company_-_Pittsburg_Oil_and_Gas_Asset_%28Oklahoma%2C_United_States%29" TargetMode="External"/><Relationship Id="rId320" Type="http://schemas.openxmlformats.org/officeDocument/2006/relationships/hyperlink" Target="https://www.gem.wiki/Opende-Oost_Oil_and_Gas_Field_%28Netherlands%29" TargetMode="External"/><Relationship Id="rId2001" Type="http://schemas.openxmlformats.org/officeDocument/2006/relationships/hyperlink" Target="https://www.gem.wiki/Rycroft_Oil_and_Gas_Field_%28Alberta%2C_Canada%29" TargetMode="External"/><Relationship Id="rId5157" Type="http://schemas.openxmlformats.org/officeDocument/2006/relationships/hyperlink" Target="https://www.gem.wiki/Harrison_County_-_EAP_Ohio_Oil_and_Gas_Asset_%28Ohio%2C_United_States%29" TargetMode="External"/><Relationship Id="rId6208" Type="http://schemas.openxmlformats.org/officeDocument/2006/relationships/hyperlink" Target="https://www.gem.wiki/Black_Bayou_-_Robertson_Oil_and_Gas_Asset_%28Louisiana%2C_United_States%29" TargetMode="External"/><Relationship Id="rId7606" Type="http://schemas.openxmlformats.org/officeDocument/2006/relationships/hyperlink" Target="https://www.gem.wiki/Jalalabad_Oil_and_Gas_Field_%28Bangladesh%29" TargetMode="External"/><Relationship Id="rId5571" Type="http://schemas.openxmlformats.org/officeDocument/2006/relationships/hyperlink" Target="https://www.gem.wiki/Duck_Lake_-_Hilcorp_Oil_and_Gas_Asset_%28Louisiana%2C_United_States%29" TargetMode="External"/><Relationship Id="rId6622" Type="http://schemas.openxmlformats.org/officeDocument/2006/relationships/hyperlink" Target="https://www.gem.wiki/Oak_Hill_%28Cotton_Valley%29_-_Valence_Oil_and_Gas_Asset_%28Texas%2C_United_States%29" TargetMode="External"/><Relationship Id="rId1767" Type="http://schemas.openxmlformats.org/officeDocument/2006/relationships/hyperlink" Target="https://www.gem.wiki/Craigmyle_Oil_and_Gas_Field_%28Alberta%2C_Canada%29" TargetMode="External"/><Relationship Id="rId2818" Type="http://schemas.openxmlformats.org/officeDocument/2006/relationships/hyperlink" Target="https://www.gem.wiki/Graham_Gas_Field_%28British_Columbia%2C_Canada%29" TargetMode="External"/><Relationship Id="rId4173" Type="http://schemas.openxmlformats.org/officeDocument/2006/relationships/hyperlink" Target="https://www.gem.wiki/Sandall_Colony-Mclaren_Oil_Pool_%28Saskatchewan%2C_Canada%29" TargetMode="External"/><Relationship Id="rId5224" Type="http://schemas.openxmlformats.org/officeDocument/2006/relationships/hyperlink" Target="https://www.gem.wiki/Appaloosa_%28MC503%29_-_ENI_Oil_and_Gas_Asset_%28Federal_offshore%2C_United_States%29" TargetMode="External"/><Relationship Id="rId59" Type="http://schemas.openxmlformats.org/officeDocument/2006/relationships/hyperlink" Target="https://www.gem.wiki/Mexilh%C3%A3o_Oil_and_Gas_Field_%28S%C3%A3o_Paulo%2C_Brazil%29" TargetMode="External"/><Relationship Id="rId1834" Type="http://schemas.openxmlformats.org/officeDocument/2006/relationships/hyperlink" Target="https://www.gem.wiki/Grand_Forks_Oil_and_Gas_Field_%28Alberta%2C_Canada%29" TargetMode="External"/><Relationship Id="rId4240" Type="http://schemas.openxmlformats.org/officeDocument/2006/relationships/hyperlink" Target="https://www.gem.wiki/Wapella_Wapella_Sand_Oil_Pool_%28Saskatchewan%2C_Canada%29" TargetMode="External"/><Relationship Id="rId7396" Type="http://schemas.openxmlformats.org/officeDocument/2006/relationships/hyperlink" Target="https://www.gem.wiki/GirRI_Oil_Project_%28Angola%29" TargetMode="External"/><Relationship Id="rId7049" Type="http://schemas.openxmlformats.org/officeDocument/2006/relationships/hyperlink" Target="https://www.gem.wiki/Wildcat_-_Carbon_County_-_Southland_Royalty_Oil_and_Gas_Asset_%28Wyoming%2C_United_States%29" TargetMode="External"/><Relationship Id="rId7463" Type="http://schemas.openxmlformats.org/officeDocument/2006/relationships/hyperlink" Target="https://www.gem.wiki/Melyhivske_Gas_Field_%28Ukraine%29" TargetMode="External"/><Relationship Id="rId1901" Type="http://schemas.openxmlformats.org/officeDocument/2006/relationships/hyperlink" Target="https://www.gem.wiki/Little_Horse_Oil_and_Gas_Field_%28Alberta%2C_Canada%29" TargetMode="External"/><Relationship Id="rId3659" Type="http://schemas.openxmlformats.org/officeDocument/2006/relationships/hyperlink" Target="https://www.gem.wiki/Shah_Deniz_Oil_and_Gas_Field_%28Azerbaijan%29" TargetMode="External"/><Relationship Id="rId6065" Type="http://schemas.openxmlformats.org/officeDocument/2006/relationships/hyperlink" Target="https://www.gem.wiki/Panhandle_Gray_County_Field_-_Petco_Petroleum_Oil_and_Gas_Asset_%28Texas%2C_United_States%29" TargetMode="External"/><Relationship Id="rId7116" Type="http://schemas.openxmlformats.org/officeDocument/2006/relationships/hyperlink" Target="https://www.gem.wiki/Goodwyn_GH_Oil_and_Gas_Field_%28Australia%29" TargetMode="External"/><Relationship Id="rId5081" Type="http://schemas.openxmlformats.org/officeDocument/2006/relationships/hyperlink" Target="https://www.gem.wiki/DJ_Horizontal_Niobrara_-_Crestone_Peak_Oil_and_Gas_Asset_%28Colorado%2C_United_States%29" TargetMode="External"/><Relationship Id="rId6132" Type="http://schemas.openxmlformats.org/officeDocument/2006/relationships/hyperlink" Target="https://www.gem.wiki/Spraberry_%28Trend_Area%29_District_7C_-_Prime_Oil_and_Gas_Asset_%28Texas%2C_United_States%29" TargetMode="External"/><Relationship Id="rId7530" Type="http://schemas.openxmlformats.org/officeDocument/2006/relationships/hyperlink" Target="https://www.gem.wiki/Greenwood-Waskom_-_Paloma_Natural_Gas%2C_Llc_Gas_Asset_%28Louisiana%2C_United_States%29" TargetMode="External"/><Relationship Id="rId994" Type="http://schemas.openxmlformats.org/officeDocument/2006/relationships/hyperlink" Target="https://www.gem.wiki/Artesa_Gas_Field_%28Chiapas%2C_Mexico%29" TargetMode="External"/><Relationship Id="rId2675" Type="http://schemas.openxmlformats.org/officeDocument/2006/relationships/hyperlink" Target="https://www.gem.wiki/Shixi_Oil_and_Gas_Field_%28Xinjiang%2C_China%29" TargetMode="External"/><Relationship Id="rId3726" Type="http://schemas.openxmlformats.org/officeDocument/2006/relationships/hyperlink" Target="https://www.gem.wiki/Shahdadpur_West_Oil_and_Gas_Field_%28Pakistan%29" TargetMode="External"/><Relationship Id="rId647" Type="http://schemas.openxmlformats.org/officeDocument/2006/relationships/hyperlink" Target="https://www.gem.wiki/Farleys_Wood_Oil_and_Gas_Field_%28United_Kingdom%29" TargetMode="External"/><Relationship Id="rId1277" Type="http://schemas.openxmlformats.org/officeDocument/2006/relationships/hyperlink" Target="https://www.gem.wiki/Tilodir%C3%A1n_Oil_and_Gas_Field_%28Casanare%2C_Colombia%29" TargetMode="External"/><Relationship Id="rId1691" Type="http://schemas.openxmlformats.org/officeDocument/2006/relationships/hyperlink" Target="https://www.gem.wiki/Alexander_Oil_and_Gas_Field_%28Alberta%2C_Canada%29" TargetMode="External"/><Relationship Id="rId2328" Type="http://schemas.openxmlformats.org/officeDocument/2006/relationships/hyperlink" Target="https://www.gem.wiki/Wyalla_Gas_Field_%28Queensland%2C_Australia%29" TargetMode="External"/><Relationship Id="rId2742" Type="http://schemas.openxmlformats.org/officeDocument/2006/relationships/hyperlink" Target="https://www.gem.wiki/El_Qar_Oil_and_Gas_Field_%28Egypt%29" TargetMode="External"/><Relationship Id="rId5898" Type="http://schemas.openxmlformats.org/officeDocument/2006/relationships/hyperlink" Target="https://www.gem.wiki/Bear_Den_-_Newfield_Oil_and_Gas_Asset_%28North_Dakota%2C_United_States%29" TargetMode="External"/><Relationship Id="rId6949" Type="http://schemas.openxmlformats.org/officeDocument/2006/relationships/hyperlink" Target="https://www.gem.wiki/Barrel_Springs_-_Crowheart_Oil_and_Gas_Asset_%28Wyoming%2C_United_States%29" TargetMode="External"/><Relationship Id="rId714" Type="http://schemas.openxmlformats.org/officeDocument/2006/relationships/hyperlink" Target="https://www.gem.wiki/Kyle_Oil_and_Gas_Field_%28United_Kingdom%29" TargetMode="External"/><Relationship Id="rId1344" Type="http://schemas.openxmlformats.org/officeDocument/2006/relationships/hyperlink" Target="https://www.gem.wiki/Tordis_Oil_and_Gas_Field_%28Norway%29" TargetMode="External"/><Relationship Id="rId5965" Type="http://schemas.openxmlformats.org/officeDocument/2006/relationships/hyperlink" Target="https://www.gem.wiki/Prentice_%286700%29_-_Occidental_Permian_Oil_and_Gas_Asset_%28Texas%2C_United_States%29" TargetMode="External"/><Relationship Id="rId50" Type="http://schemas.openxmlformats.org/officeDocument/2006/relationships/hyperlink" Target="https://www.gem.wiki/Lapa_Oil_and_Gas_Field_%28S%C3%A3o_Paulo%2C_Brazil%29" TargetMode="External"/><Relationship Id="rId1411" Type="http://schemas.openxmlformats.org/officeDocument/2006/relationships/hyperlink" Target="https://www.gem.wiki/Pacayacu_Oil_and_Gas_Field_%28Ecuador%29" TargetMode="External"/><Relationship Id="rId4567" Type="http://schemas.openxmlformats.org/officeDocument/2006/relationships/hyperlink" Target="https://www.gem.wiki/Grand_Valley_-_Berry_Oil_and_Gas_Asset_%28Colorado%2C_United_States%29" TargetMode="External"/><Relationship Id="rId5618" Type="http://schemas.openxmlformats.org/officeDocument/2006/relationships/hyperlink" Target="https://www.gem.wiki/Kingston_-_Indigo_Minerals_Oil_and_Gas_Asset_%28Louisiana%2C_United_States%29" TargetMode="External"/><Relationship Id="rId8024" Type="http://schemas.openxmlformats.org/officeDocument/2006/relationships/hyperlink" Target="https://www.gem.wiki/Canvas_Energy_-_Kingfisher_Oil_and_Gas_Asset_%28Oklahoma%2C_United_States%29" TargetMode="External"/><Relationship Id="rId3169" Type="http://schemas.openxmlformats.org/officeDocument/2006/relationships/hyperlink" Target="https://www.gem.wiki/South_Pars_%28Phase_15-16%29_Gas_Field_%28Iran%29" TargetMode="External"/><Relationship Id="rId3583" Type="http://schemas.openxmlformats.org/officeDocument/2006/relationships/hyperlink" Target="https://www.gem.wiki/CLOV_Oil_Project_%28Angola%29" TargetMode="External"/><Relationship Id="rId4981" Type="http://schemas.openxmlformats.org/officeDocument/2006/relationships/hyperlink" Target="https://www.gem.wiki/Spider_-_Comstock_Oil_and_Gas_Asset_%28Louisiana%2C_United_States%29" TargetMode="External"/><Relationship Id="rId7040" Type="http://schemas.openxmlformats.org/officeDocument/2006/relationships/hyperlink" Target="https://www.gem.wiki/Creston_-_Southland_Royalty_Oil_and_Gas_Asset_%28Wyoming%2C_United_States%29" TargetMode="External"/><Relationship Id="rId2185" Type="http://schemas.openxmlformats.org/officeDocument/2006/relationships/hyperlink" Target="https://www.gem.wiki/Athabasca_Area_-_Scheme_8623GGGG_Oil_Sands_Project_%28Alberta%2C_Canada%29" TargetMode="External"/><Relationship Id="rId3236" Type="http://schemas.openxmlformats.org/officeDocument/2006/relationships/hyperlink" Target="https://www.gem.wiki/Kyrtaelskoe_Oil_Field_%28Russia%29" TargetMode="External"/><Relationship Id="rId4634" Type="http://schemas.openxmlformats.org/officeDocument/2006/relationships/hyperlink" Target="https://www.gem.wiki/Elm_Grove_-_BPX_%28KCS_Resources%29_Gas_Asset_%28Louisiana%2C_United_States%29" TargetMode="External"/><Relationship Id="rId157" Type="http://schemas.openxmlformats.org/officeDocument/2006/relationships/hyperlink" Target="https://www.gem.wiki/Tanin_Oil_and_Gas_Field_%28Israel%29" TargetMode="External"/><Relationship Id="rId3650" Type="http://schemas.openxmlformats.org/officeDocument/2006/relationships/hyperlink" Target="https://www.gem.wiki/Absheron_Oil_and_Gas_Field_%28Azerbaijan%29" TargetMode="External"/><Relationship Id="rId4701" Type="http://schemas.openxmlformats.org/officeDocument/2006/relationships/hyperlink" Target="https://www.gem.wiki/Briscoe_Ranch_%28Eagleford%29_-_Buffco_Oil_and_Gas_Asset_%28Texas%2C_United_States%29" TargetMode="External"/><Relationship Id="rId7857" Type="http://schemas.openxmlformats.org/officeDocument/2006/relationships/hyperlink" Target="https://www.gem.wiki/Pestsovoye_%28Oil_Rim%29_Oil_Field_%28Russia%29" TargetMode="External"/><Relationship Id="rId571" Type="http://schemas.openxmlformats.org/officeDocument/2006/relationships/hyperlink" Target="https://www.gem.wiki/Bell_%28Perenco%29_Oil_and_Gas_Field_%28United_Kingdom%29" TargetMode="External"/><Relationship Id="rId2252" Type="http://schemas.openxmlformats.org/officeDocument/2006/relationships/hyperlink" Target="https://www.gem.wiki/Arcadia_%28Fairview%29_Oil_and_Gas_Field_%28Queensland%2C_Australia%29" TargetMode="External"/><Relationship Id="rId3303" Type="http://schemas.openxmlformats.org/officeDocument/2006/relationships/hyperlink" Target="https://www.gem.wiki/Zapadno-Erginskoye_Oil_Field_%28Russia%29" TargetMode="External"/><Relationship Id="rId6459" Type="http://schemas.openxmlformats.org/officeDocument/2006/relationships/hyperlink" Target="https://www.gem.wiki/Phoenix_%28GC236%29_-_Talos_ERT_Oil_and_Gas_Asset_%28Federal_offshore%2C_United_States%29" TargetMode="External"/><Relationship Id="rId6873" Type="http://schemas.openxmlformats.org/officeDocument/2006/relationships/hyperlink" Target="https://www.gem.wiki/Martin_%28Consolidated%29_-_XTO_Oil_and_Gas_Asset_%28Texas%2C_United_States%29" TargetMode="External"/><Relationship Id="rId7924" Type="http://schemas.openxmlformats.org/officeDocument/2006/relationships/hyperlink" Target="https://www.gem.wiki/Cimarex_Energy_Co._-_Canadian_Oil_and_Gas_Asset_%28Oklahoma%2C_United_States%29" TargetMode="External"/><Relationship Id="rId224" Type="http://schemas.openxmlformats.org/officeDocument/2006/relationships/hyperlink" Target="https://www.gem.wiki/J03-C_Oil_and_Gas_Field_%28Netherlands%29" TargetMode="External"/><Relationship Id="rId5475" Type="http://schemas.openxmlformats.org/officeDocument/2006/relationships/hyperlink" Target="https://www.gem.wiki/Alger_-_Hess_Bakken_Oil_and_Gas_Asset_%28North_Dakota%2C_United_States%29" TargetMode="External"/><Relationship Id="rId6526" Type="http://schemas.openxmlformats.org/officeDocument/2006/relationships/hyperlink" Target="https://www.gem.wiki/Bayou_Sale_-_Texas_Petroleum_Investment_Oil_and_Gas_Asset_%28Louisiana%2C_United_States%29" TargetMode="External"/><Relationship Id="rId6940" Type="http://schemas.openxmlformats.org/officeDocument/2006/relationships/hyperlink" Target="https://www.gem.wiki/Wildcat_-_Carbon_County_-_Carbon_Creek_Oil_and_Gas_Asset_%28Wyoming%2C_United_States%29" TargetMode="External"/><Relationship Id="rId4077" Type="http://schemas.openxmlformats.org/officeDocument/2006/relationships/hyperlink" Target="https://www.gem.wiki/Macoun_Winnipegosis_Oil_Pool_%28Saskatchewan%2C_Canada%29" TargetMode="External"/><Relationship Id="rId4491" Type="http://schemas.openxmlformats.org/officeDocument/2006/relationships/hyperlink" Target="https://www.gem.wiki/Wilshire_%28Consolidated%29_-_Apache_Oil_and_Gas_Asset_%28Texas%2C_United_States%29" TargetMode="External"/><Relationship Id="rId5128" Type="http://schemas.openxmlformats.org/officeDocument/2006/relationships/hyperlink" Target="https://www.gem.wiki/Robertson%2C_N._%28Clear_Fork_7100%29_-_Diamondback_Oil_and_Gas_Asset_%28Texas%2C_United_States%29" TargetMode="External"/><Relationship Id="rId5542" Type="http://schemas.openxmlformats.org/officeDocument/2006/relationships/hyperlink" Target="https://www.gem.wiki/Angelina_%2812%2C060%29_-_Hilcorp_Oil_and_Gas_Asset_%28Texas%2C_United_States%29" TargetMode="External"/><Relationship Id="rId1738" Type="http://schemas.openxmlformats.org/officeDocument/2006/relationships/hyperlink" Target="https://www.gem.wiki/Carrot_Creek_Oil_and_Gas_Field_%28Alberta%2C_Canada%29" TargetMode="External"/><Relationship Id="rId3093" Type="http://schemas.openxmlformats.org/officeDocument/2006/relationships/hyperlink" Target="https://www.gem.wiki/Salman_Oil_and_Gas_Field_%28Iraq%29" TargetMode="External"/><Relationship Id="rId4144" Type="http://schemas.openxmlformats.org/officeDocument/2006/relationships/hyperlink" Target="https://www.gem.wiki/Plenty_Viking_Oil_Pool_%28Saskatchewan%2C_Canada%29" TargetMode="External"/><Relationship Id="rId3160" Type="http://schemas.openxmlformats.org/officeDocument/2006/relationships/hyperlink" Target="https://www.gem.wiki/South_Pars_%28Phase_1%29_Gas_Field_%28Iran%29" TargetMode="External"/><Relationship Id="rId4211" Type="http://schemas.openxmlformats.org/officeDocument/2006/relationships/hyperlink" Target="https://www.gem.wiki/Tangleflags_E_Mclaren_Oil_Pool_%28Saskatchewan%2C_Canada%29" TargetMode="External"/><Relationship Id="rId7367" Type="http://schemas.openxmlformats.org/officeDocument/2006/relationships/hyperlink" Target="https://www.gem.wiki/JG-NEAG_Oil_and_Gas_Field_%28Egypt%29" TargetMode="External"/><Relationship Id="rId1805" Type="http://schemas.openxmlformats.org/officeDocument/2006/relationships/hyperlink" Target="https://www.gem.wiki/Ferintosh_Oil_and_Gas_Field_%28Alberta%2C_Canada%29" TargetMode="External"/><Relationship Id="rId7781" Type="http://schemas.openxmlformats.org/officeDocument/2006/relationships/hyperlink" Target="https://www.gem.wiki/Vatinskoe_Oil_Field_%28Russia%29" TargetMode="External"/><Relationship Id="rId3977" Type="http://schemas.openxmlformats.org/officeDocument/2006/relationships/hyperlink" Target="https://www.gem.wiki/Fr_Butte_Colony_Gas_Pool_%28Saskatchewan%2C_Canada%29" TargetMode="External"/><Relationship Id="rId6036" Type="http://schemas.openxmlformats.org/officeDocument/2006/relationships/hyperlink" Target="https://www.gem.wiki/Wheeler-Pan_%28Hunton%29_-_Pantera_Oil_and_Gas_Asset_%28Texas%2C_United_States%29" TargetMode="External"/><Relationship Id="rId6383" Type="http://schemas.openxmlformats.org/officeDocument/2006/relationships/hyperlink" Target="https://www.gem.wiki/Spraberry_%28Trend_Area%29_District_7C_-_SM_Energy_Oil_and_Gas_Asset_%28Texas%2C_United_States%29" TargetMode="External"/><Relationship Id="rId7434" Type="http://schemas.openxmlformats.org/officeDocument/2006/relationships/hyperlink" Target="https://www.gem.wiki/Paddavissie_Fairway_Oil_and_Gas_Complex_%28South_Africa%29" TargetMode="External"/><Relationship Id="rId898" Type="http://schemas.openxmlformats.org/officeDocument/2006/relationships/hyperlink" Target="https://www.gem.wiki/Mulach_Oil_and_Gas_Field_%28Mexico%29" TargetMode="External"/><Relationship Id="rId2579" Type="http://schemas.openxmlformats.org/officeDocument/2006/relationships/hyperlink" Target="https://www.gem.wiki/North_Oron_Oil_and_Gas_Field_%28Nigeria%29" TargetMode="External"/><Relationship Id="rId2993" Type="http://schemas.openxmlformats.org/officeDocument/2006/relationships/hyperlink" Target="https://www.gem.wiki/Urengoyskoye_%28Achimov%29_Section_2A_Oil_and_Gas_Area_%28Russia%29" TargetMode="External"/><Relationship Id="rId6450" Type="http://schemas.openxmlformats.org/officeDocument/2006/relationships/hyperlink" Target="https://www.gem.wiki/Farnsworth_%28Morrow_Upper%29_-_Tabula_Rasa_Oil_and_Gas_Asset_%28Texas%2C_United_States%29" TargetMode="External"/><Relationship Id="rId7501" Type="http://schemas.openxmlformats.org/officeDocument/2006/relationships/hyperlink" Target="https://www.gem.wiki/Dj_Horizontal_Codell_Oil_and_Gas_Field_%28Colorado%2C_United_States%29" TargetMode="External"/><Relationship Id="rId965" Type="http://schemas.openxmlformats.org/officeDocument/2006/relationships/hyperlink" Target="https://www.gem.wiki/Horcones_Oil_and_Gas_Field_%28Veracruz%2C_Mexico%29" TargetMode="External"/><Relationship Id="rId1595" Type="http://schemas.openxmlformats.org/officeDocument/2006/relationships/hyperlink" Target="https://www.gem.wiki/Chongko_Oil_and_Gas_Field_%28Thailand%29" TargetMode="External"/><Relationship Id="rId2646" Type="http://schemas.openxmlformats.org/officeDocument/2006/relationships/hyperlink" Target="https://www.gem.wiki/Ubit_Oil_Field_%28Nigeria%29" TargetMode="External"/><Relationship Id="rId5052" Type="http://schemas.openxmlformats.org/officeDocument/2006/relationships/hyperlink" Target="https://www.gem.wiki/Sauk_-_Continental_Oil_and_Gas_Asset_%28North_Dakota%2C_United_States%29" TargetMode="External"/><Relationship Id="rId6103" Type="http://schemas.openxmlformats.org/officeDocument/2006/relationships/hyperlink" Target="https://www.gem.wiki/Spraberry_%28Trend_Area%29_District_8_-_Piedra_Oil_and_Gas_Asset_%28Texas%2C_United_States%29" TargetMode="External"/><Relationship Id="rId618" Type="http://schemas.openxmlformats.org/officeDocument/2006/relationships/hyperlink" Target="https://www.gem.wiki/Cormorant_East_Oil_and_Gas_Field_%28United_Kingdom%29" TargetMode="External"/><Relationship Id="rId1248" Type="http://schemas.openxmlformats.org/officeDocument/2006/relationships/hyperlink" Target="https://www.gem.wiki/Quillacinga_Oil_and_Gas_Field_%28Putumayo%2C_Colombia%29" TargetMode="External"/><Relationship Id="rId1662" Type="http://schemas.openxmlformats.org/officeDocument/2006/relationships/hyperlink" Target="https://www.gem.wiki/Jusep%C3%ADn_Oil_Field_%28Venezuela%29" TargetMode="External"/><Relationship Id="rId5869" Type="http://schemas.openxmlformats.org/officeDocument/2006/relationships/hyperlink" Target="https://www.gem.wiki/Briscoe_Ranch_%28Eagleford%29_-_Murphy_Oil_and_Gas_Asset_%28Texas%2C_United_States%29" TargetMode="External"/><Relationship Id="rId8275" Type="http://schemas.openxmlformats.org/officeDocument/2006/relationships/hyperlink" Target="https://www.gem.wiki/Bombal_Oil_and_Gas_Field_%28Venezuela%29" TargetMode="External"/><Relationship Id="rId1315" Type="http://schemas.openxmlformats.org/officeDocument/2006/relationships/hyperlink" Target="https://www.gem.wiki/Sleipner_West_Oil_and_Gas_Field_%28Norway%29" TargetMode="External"/><Relationship Id="rId2713" Type="http://schemas.openxmlformats.org/officeDocument/2006/relationships/hyperlink" Target="https://www.gem.wiki/Hebron_Oil_and_Gas_Field_%28Newfoundland_%26_Labrador%2C_Canada%29" TargetMode="External"/><Relationship Id="rId7291" Type="http://schemas.openxmlformats.org/officeDocument/2006/relationships/hyperlink" Target="https://www.gem.wiki/Puesto_Molina_%28Mendoza%29_Oil_and_Gas_Field_%28Argentina%29" TargetMode="External"/><Relationship Id="rId4885" Type="http://schemas.openxmlformats.org/officeDocument/2006/relationships/hyperlink" Target="https://www.gem.wiki/Lost_Hills_-_Chevron_Oil_and_Gas_Asset_%28California%2C_United_States%29" TargetMode="External"/><Relationship Id="rId5936" Type="http://schemas.openxmlformats.org/officeDocument/2006/relationships/hyperlink" Target="https://www.gem.wiki/Tyrone_-_Oasis_Petroleum_Oil_and_Gas_Asset_%28North_Dakota%2C_United_States%29" TargetMode="External"/><Relationship Id="rId21" Type="http://schemas.openxmlformats.org/officeDocument/2006/relationships/hyperlink" Target="https://www.gem.wiki/Bacalhau_Oil_and_Gas_Field_%28S%C3%A3o_Paulo%2C_Brazil%29" TargetMode="External"/><Relationship Id="rId2089" Type="http://schemas.openxmlformats.org/officeDocument/2006/relationships/hyperlink" Target="https://www.gem.wiki/Wrentham_Oil_and_Gas_Field_%28Alberta%2C_Canada%29" TargetMode="External"/><Relationship Id="rId3487" Type="http://schemas.openxmlformats.org/officeDocument/2006/relationships/hyperlink" Target="https://www.gem.wiki/Akshabulak_Oil_and_Gas_Field_%28Kazakhstan%29" TargetMode="External"/><Relationship Id="rId4538" Type="http://schemas.openxmlformats.org/officeDocument/2006/relationships/hyperlink" Target="https://www.gem.wiki/Fuhrman-Mascho_-_Avalon_TX_Operating_Oil_and_Gas_Asset_%28Texas%2C_United_States%29" TargetMode="External"/><Relationship Id="rId4952" Type="http://schemas.openxmlformats.org/officeDocument/2006/relationships/hyperlink" Target="https://www.gem.wiki/Spraberry_%28Trend_Area%29_R_40_EXC_District_8_-_COG_Oil_and_Gas_Asset_%28Texas%2C_United_States%29" TargetMode="External"/><Relationship Id="rId3554" Type="http://schemas.openxmlformats.org/officeDocument/2006/relationships/hyperlink" Target="https://www.gem.wiki/Marte_Oil_and_Gas_Field_%28Angola%29" TargetMode="External"/><Relationship Id="rId4605" Type="http://schemas.openxmlformats.org/officeDocument/2006/relationships/hyperlink" Target="https://www.gem.wiki/Kingdom_%28Abo_Reef%29_-_Boaz_Oil_Asset_%28Texas%2C_United_States%29" TargetMode="External"/><Relationship Id="rId7011" Type="http://schemas.openxmlformats.org/officeDocument/2006/relationships/hyperlink" Target="https://www.gem.wiki/Byron_-_Merit_Oil_and_Gas_Asset_%28Wyoming%2C_United_States%29" TargetMode="External"/><Relationship Id="rId475" Type="http://schemas.openxmlformats.org/officeDocument/2006/relationships/hyperlink" Target="https://www.gem.wiki/%C5%81ukowa_Gas_Field_%28Poland%29" TargetMode="External"/><Relationship Id="rId2156" Type="http://schemas.openxmlformats.org/officeDocument/2006/relationships/hyperlink" Target="https://www.gem.wiki/9387S/Cold_Lake_Oil_Project_%28Alberta%2C_Canada%29" TargetMode="External"/><Relationship Id="rId2570" Type="http://schemas.openxmlformats.org/officeDocument/2006/relationships/hyperlink" Target="https://www.gem.wiki/Mejo_Oil_and_Gas_Field_%28Nigeria%29" TargetMode="External"/><Relationship Id="rId3207" Type="http://schemas.openxmlformats.org/officeDocument/2006/relationships/hyperlink" Target="https://www.gem.wiki/Shanayel_Oil_and_Gas_Field_%28United_Arab_Emirates%29" TargetMode="External"/><Relationship Id="rId3621" Type="http://schemas.openxmlformats.org/officeDocument/2006/relationships/hyperlink" Target="https://www.gem.wiki/Lengo_Gas_Field_%28Indonesia%29" TargetMode="External"/><Relationship Id="rId6777" Type="http://schemas.openxmlformats.org/officeDocument/2006/relationships/hyperlink" Target="https://www.gem.wiki/Moccasin_Creek_-_WPX_Energy_Williston_Oil_and_Gas_Asset_%28North_Dakota%2C_United_States%29" TargetMode="External"/><Relationship Id="rId7828" Type="http://schemas.openxmlformats.org/officeDocument/2006/relationships/hyperlink" Target="https://www.gem.wiki/Rusanovskoye_Gas_And_Condensate_Field_%28Russia%29" TargetMode="External"/><Relationship Id="rId128" Type="http://schemas.openxmlformats.org/officeDocument/2006/relationships/hyperlink" Target="https://www.gem.wiki/Siedenburg/Staffhorst_%28Zechstein%29_Gas_Field_%28Germany%29" TargetMode="External"/><Relationship Id="rId542" Type="http://schemas.openxmlformats.org/officeDocument/2006/relationships/hyperlink" Target="https://www.gem.wiki/EX-30_Trident_Gas_Block_%28Romania%29" TargetMode="External"/><Relationship Id="rId1172" Type="http://schemas.openxmlformats.org/officeDocument/2006/relationships/hyperlink" Target="https://www.gem.wiki/Hamaca_Oil_Field_%28Meta%2C_Colombia%29" TargetMode="External"/><Relationship Id="rId2223" Type="http://schemas.openxmlformats.org/officeDocument/2006/relationships/hyperlink" Target="https://www.gem.wiki/Greater_Enfield_Oil_and_Gas_Project_%28Western_Australia%2C_Australia%29" TargetMode="External"/><Relationship Id="rId5379" Type="http://schemas.openxmlformats.org/officeDocument/2006/relationships/hyperlink" Target="https://www.gem.wiki/Esther_-_Forza_Oil_and_Gas_Asset_%28Louisiana%2C_United_States%29" TargetMode="External"/><Relationship Id="rId5793" Type="http://schemas.openxmlformats.org/officeDocument/2006/relationships/hyperlink" Target="https://www.gem.wiki/Sugarkane_%28Eagle_Ford%29_-_Marathon_Oil_and_Gas_Asset_%28Texas%2C_United_States%29" TargetMode="External"/><Relationship Id="rId6844" Type="http://schemas.openxmlformats.org/officeDocument/2006/relationships/hyperlink" Target="https://www.gem.wiki/Lipscomb_%28Cleveland%29_-_XTO_Oil_and_Gas_Asset_%28Texas%2C_United_States%29" TargetMode="External"/><Relationship Id="rId4395" Type="http://schemas.openxmlformats.org/officeDocument/2006/relationships/hyperlink" Target="https://www.gem.wiki/Lea_County_-_Advance_Energy_Partners_Oil_and_Gas_Asset_%28New_Mexico%2C_United_States%29" TargetMode="External"/><Relationship Id="rId5446" Type="http://schemas.openxmlformats.org/officeDocument/2006/relationships/hyperlink" Target="https://www.gem.wiki/Hoefs_T-K_%28Wolfcamp%29_-_Halcon_Oil_and_Gas_Asset_%28Texas%2C_United_States%29" TargetMode="External"/><Relationship Id="rId1989" Type="http://schemas.openxmlformats.org/officeDocument/2006/relationships/hyperlink" Target="https://www.gem.wiki/Ribstone_Oil_and_Gas_Field_%28Alberta%2C_Canada%29" TargetMode="External"/><Relationship Id="rId4048" Type="http://schemas.openxmlformats.org/officeDocument/2006/relationships/hyperlink" Target="https://www.gem.wiki/Kindersley_South_Viking_Gas_Pool_%28Saskatchewan%2C_Canada%29" TargetMode="External"/><Relationship Id="rId5860" Type="http://schemas.openxmlformats.org/officeDocument/2006/relationships/hyperlink" Target="https://www.gem.wiki/Garden_City%2C_S._%28Wolfcamp%29_-_Moriah_Oil_and_Gas_Asset_%28Texas%2C_United_States%29" TargetMode="External"/><Relationship Id="rId6911" Type="http://schemas.openxmlformats.org/officeDocument/2006/relationships/hyperlink" Target="https://www.gem.wiki/Stony_Creek_-_Zavanna_Oil_and_Gas_Asset_%28North_Dakota%2C_United_States%29" TargetMode="External"/><Relationship Id="rId3064" Type="http://schemas.openxmlformats.org/officeDocument/2006/relationships/hyperlink" Target="https://www.gem.wiki/Ahvaz-Bangestan_Oil_Field_%28Iran%29" TargetMode="External"/><Relationship Id="rId4462" Type="http://schemas.openxmlformats.org/officeDocument/2006/relationships/hyperlink" Target="https://www.gem.wiki/Spraberry_%28Trend_Area%29_District_7C_-_Apache_Oil_and_Gas_Asset_%28Texas%2C_United_States%29" TargetMode="External"/><Relationship Id="rId5513" Type="http://schemas.openxmlformats.org/officeDocument/2006/relationships/hyperlink" Target="https://www.gem.wiki/DJ_Horizontal_Niobrara_-_Highpoint_Oil_and_Gas_Asset_%28Colorado%2C_United_States%29" TargetMode="External"/><Relationship Id="rId1709" Type="http://schemas.openxmlformats.org/officeDocument/2006/relationships/hyperlink" Target="https://www.gem.wiki/Berland_River_West_Oil_and_Gas_Field_%28Alberta%2C_Canada%29" TargetMode="External"/><Relationship Id="rId4115" Type="http://schemas.openxmlformats.org/officeDocument/2006/relationships/hyperlink" Target="https://www.gem.wiki/North_Premier_U_Shaun_Oil_Pool_%28Saskatchewan%2C_Canada%29" TargetMode="External"/><Relationship Id="rId7685" Type="http://schemas.openxmlformats.org/officeDocument/2006/relationships/hyperlink" Target="https://www.gem.wiki/Tommeliten_A_Oil_and_Gas_Field_%28Norway%29" TargetMode="External"/><Relationship Id="rId2080" Type="http://schemas.openxmlformats.org/officeDocument/2006/relationships/hyperlink" Target="https://www.gem.wiki/Willesden_Green_Oil_and_Gas_Field_%28Alberta%2C_Canada%29" TargetMode="External"/><Relationship Id="rId3131" Type="http://schemas.openxmlformats.org/officeDocument/2006/relationships/hyperlink" Target="https://www.gem.wiki/Balaroud_Oil_and_Gas_Field_%28Iran%29" TargetMode="External"/><Relationship Id="rId6287" Type="http://schemas.openxmlformats.org/officeDocument/2006/relationships/hyperlink" Target="https://www.gem.wiki/Eagleville_%28Eagle_Ford-2%29_-_Sea_Eagle_Ford_Oil_and_Gas_Asset_%28Texas%2C_United_States%29" TargetMode="External"/><Relationship Id="rId7338" Type="http://schemas.openxmlformats.org/officeDocument/2006/relationships/hyperlink" Target="https://www.gem.wiki/Serenity_Oil_Field_%28United_Kingdom%29" TargetMode="External"/><Relationship Id="rId7752" Type="http://schemas.openxmlformats.org/officeDocument/2006/relationships/hyperlink" Target="https://www.gem.wiki/Tharjath_Oil_Field_%28South_Sudan%29" TargetMode="External"/><Relationship Id="rId2897" Type="http://schemas.openxmlformats.org/officeDocument/2006/relationships/hyperlink" Target="https://www.gem.wiki/Gorek_Gas_Field_%28Malaysia%29" TargetMode="External"/><Relationship Id="rId3948" Type="http://schemas.openxmlformats.org/officeDocument/2006/relationships/hyperlink" Target="https://www.gem.wiki/Elrose_Viking_Sand_Oil_Pool_%28Saskatchewan%2C_Canada%29" TargetMode="External"/><Relationship Id="rId6354" Type="http://schemas.openxmlformats.org/officeDocument/2006/relationships/hyperlink" Target="https://www.gem.wiki/I._A._B._%28Strawn%29_-_Sheridan_Oil_and_Gas_Asset_%28Texas%2C_United_States%29" TargetMode="External"/><Relationship Id="rId7405" Type="http://schemas.openxmlformats.org/officeDocument/2006/relationships/hyperlink" Target="https://www.gem.wiki/BirAllah_Gas_Field_%28Mauritania%29" TargetMode="External"/><Relationship Id="rId869" Type="http://schemas.openxmlformats.org/officeDocument/2006/relationships/hyperlink" Target="https://www.gem.wiki/Ay%C3%ADn_Oil_and_Gas_Field_%28Federal_Offshore%2C_Mexico%29" TargetMode="External"/><Relationship Id="rId1499" Type="http://schemas.openxmlformats.org/officeDocument/2006/relationships/hyperlink" Target="https://www.gem.wiki/Block_88_Gas_Block_%28Cusco%2C_Peru%29" TargetMode="External"/><Relationship Id="rId5370" Type="http://schemas.openxmlformats.org/officeDocument/2006/relationships/hyperlink" Target="https://www.gem.wiki/Urbana_%28Wilcox_Consolidated%29_-_Five-Jab_Oil_and_Gas_Asset_%28Texas%2C_United_States%29" TargetMode="External"/><Relationship Id="rId6007" Type="http://schemas.openxmlformats.org/officeDocument/2006/relationships/hyperlink" Target="https://www.gem.wiki/Wolfbone_%28Trend_Area%29_-_OXY_WTP_Oil_and_Gas_Asset_%28Texas%2C_United_States%29" TargetMode="External"/><Relationship Id="rId6421" Type="http://schemas.openxmlformats.org/officeDocument/2006/relationships/hyperlink" Target="https://www.gem.wiki/Sand_Hills_%28Wolfcamp%29_-_Stronghold_Oil_and_Gas_Asset_%28Texas%2C_United_States%29" TargetMode="External"/><Relationship Id="rId2964" Type="http://schemas.openxmlformats.org/officeDocument/2006/relationships/hyperlink" Target="https://www.gem.wiki/Subba_Oil_Field_%28Iraq%29" TargetMode="External"/><Relationship Id="rId5023" Type="http://schemas.openxmlformats.org/officeDocument/2006/relationships/hyperlink" Target="https://www.gem.wiki/Chimney_Butte_-_Continental_Oil_and_Gas_Asset_%28North_Dakota%2C_United_States%29" TargetMode="External"/><Relationship Id="rId8179" Type="http://schemas.openxmlformats.org/officeDocument/2006/relationships/hyperlink" Target="https://www.gem.wiki/Gunnell_-_Nte_Canada_Oil_and_Gas_Asset_%28British_Columbia%2C_Canada%29" TargetMode="External"/><Relationship Id="rId936" Type="http://schemas.openxmlformats.org/officeDocument/2006/relationships/hyperlink" Target="https://www.gem.wiki/Hok_Oil_and_Gas_Field_%28Mexico%29" TargetMode="External"/><Relationship Id="rId1219" Type="http://schemas.openxmlformats.org/officeDocument/2006/relationships/hyperlink" Target="https://www.gem.wiki/Palagua_Oil_and_Gas_Field_%28Boyaca%2C_Colombia%29" TargetMode="External"/><Relationship Id="rId1566" Type="http://schemas.openxmlformats.org/officeDocument/2006/relationships/hyperlink" Target="https://www.gem.wiki/Panna-Mukta_Oil_and_Gas_Block_%28India%29" TargetMode="External"/><Relationship Id="rId1980" Type="http://schemas.openxmlformats.org/officeDocument/2006/relationships/hyperlink" Target="https://www.gem.wiki/Queenstown_Oil_and_Gas_Field_%28Alberta%2C_Canada%29" TargetMode="External"/><Relationship Id="rId2617" Type="http://schemas.openxmlformats.org/officeDocument/2006/relationships/hyperlink" Target="https://www.gem.wiki/Oredo_Oil_and_Gas_Field_%28Nigeria%29" TargetMode="External"/><Relationship Id="rId7195" Type="http://schemas.openxmlformats.org/officeDocument/2006/relationships/hyperlink" Target="https://www.gem.wiki/Desfiladero_Bayo_%28Neuqu%C3%A9n%29_Oil_and_Gas_Field_%28Argentina%29" TargetMode="External"/><Relationship Id="rId8246" Type="http://schemas.openxmlformats.org/officeDocument/2006/relationships/hyperlink" Target="https://www.gem.wiki/Sur_Lago_Oil_and_Gas_Field_%28Venezuela%29" TargetMode="External"/><Relationship Id="rId1633" Type="http://schemas.openxmlformats.org/officeDocument/2006/relationships/hyperlink" Target="https://www.gem.wiki/Dong_Mun_Gas_Field_%28Thailand%29" TargetMode="External"/><Relationship Id="rId4789" Type="http://schemas.openxmlformats.org/officeDocument/2006/relationships/hyperlink" Target="https://www.gem.wiki/Mont_%28Wilcox_10640%29_-_Capital_Star_Oil_and_Gas_Asset_%28Texas%2C_United_States%29" TargetMode="External"/><Relationship Id="rId1700" Type="http://schemas.openxmlformats.org/officeDocument/2006/relationships/hyperlink" Target="https://www.gem.wiki/Baptiste_Oil_and_Gas_Field_%28Alberta%2C_Canada%29" TargetMode="External"/><Relationship Id="rId4856" Type="http://schemas.openxmlformats.org/officeDocument/2006/relationships/hyperlink" Target="https://www.gem.wiki/Lea_County_-_Chevron_Oil_and_Gas_Asset_%28New_Mexico%2C_United_States%29" TargetMode="External"/><Relationship Id="rId5907" Type="http://schemas.openxmlformats.org/officeDocument/2006/relationships/hyperlink" Target="https://www.gem.wiki/Rosebud_-_Nine_Point_Oil_and_Gas_Asset_%28North_Dakota%2C_United_States%29" TargetMode="External"/><Relationship Id="rId7262" Type="http://schemas.openxmlformats.org/officeDocument/2006/relationships/hyperlink" Target="https://www.gem.wiki/Los_Cavaos_Oil_and_Gas_Field_%28Argentina%29" TargetMode="External"/><Relationship Id="rId8313" Type="http://schemas.openxmlformats.org/officeDocument/2006/relationships/hyperlink" Target="https://www.gem.wiki/Fulla_Oil_and_Gas_Field_%28Norway%29" TargetMode="External"/><Relationship Id="rId3458" Type="http://schemas.openxmlformats.org/officeDocument/2006/relationships/hyperlink" Target="https://www.gem.wiki/Zaburunye_Oil_Field_%28Kazakhstan%29" TargetMode="External"/><Relationship Id="rId3872" Type="http://schemas.openxmlformats.org/officeDocument/2006/relationships/hyperlink" Target="https://www.gem.wiki/Cantal_South_Frob-Alida_Oil_Pool_%28Saskatchewan%2C_Canada%29" TargetMode="External"/><Relationship Id="rId4509" Type="http://schemas.openxmlformats.org/officeDocument/2006/relationships/hyperlink" Target="https://www.gem.wiki/Ford%2C_West_%28Wolfcamp%29_-_Approach_Oil_and_Gas_Asset_%28Texas%2C_United_States%29" TargetMode="External"/><Relationship Id="rId379" Type="http://schemas.openxmlformats.org/officeDocument/2006/relationships/hyperlink" Target="https://www.gem.wiki/Bogdaj-Uciech%C3%B3w_Gas_Field_%28Poland%29" TargetMode="External"/><Relationship Id="rId793" Type="http://schemas.openxmlformats.org/officeDocument/2006/relationships/hyperlink" Target="https://www.gem.wiki/South_Cormorant_Oil_and_Gas_Field_%28United_Kingdom%29" TargetMode="External"/><Relationship Id="rId2474" Type="http://schemas.openxmlformats.org/officeDocument/2006/relationships/hyperlink" Target="https://www.gem.wiki/Amenam-Kpono_Oil_and_Gas_Field_%28Nigeria%29" TargetMode="External"/><Relationship Id="rId3525" Type="http://schemas.openxmlformats.org/officeDocument/2006/relationships/hyperlink" Target="https://www.gem.wiki/NC186-A_Oil_Field_%28Libya%29" TargetMode="External"/><Relationship Id="rId4923" Type="http://schemas.openxmlformats.org/officeDocument/2006/relationships/hyperlink" Target="https://www.gem.wiki/Flowers_%28Canyon_Sand%29_-_Citation_Oil_and_Gas_Asset_%28Texas%2C_United_States%29" TargetMode="External"/><Relationship Id="rId446" Type="http://schemas.openxmlformats.org/officeDocument/2006/relationships/hyperlink" Target="https://www.gem.wiki/Radlin_Gas_Field_%28Poland%29" TargetMode="External"/><Relationship Id="rId1076" Type="http://schemas.openxmlformats.org/officeDocument/2006/relationships/hyperlink" Target="https://www.gem.wiki/Ca%C3%B1o_Garza_Este_Oil_Field_%28Casanare%2C_Colombia%29" TargetMode="External"/><Relationship Id="rId1490" Type="http://schemas.openxmlformats.org/officeDocument/2006/relationships/hyperlink" Target="https://www.gem.wiki/Roar_Oil_and_Gas_Field_%28Denmark%29" TargetMode="External"/><Relationship Id="rId2127" Type="http://schemas.openxmlformats.org/officeDocument/2006/relationships/hyperlink" Target="https://www.gem.wiki/11337M/Athabasca_Oil_and_Gas_Project_%28Alberta%2C_Canada%29" TargetMode="External"/><Relationship Id="rId860" Type="http://schemas.openxmlformats.org/officeDocument/2006/relationships/hyperlink" Target="https://www.gem.wiki/Xanab_Oil_and_Gas_Field_%28Federal_Offshore%2C_Mexico%29" TargetMode="External"/><Relationship Id="rId1143" Type="http://schemas.openxmlformats.org/officeDocument/2006/relationships/hyperlink" Target="https://www.gem.wiki/Cusiana_Norte_%28Tauramena%29_Oil_Field_%28Colombia%29" TargetMode="External"/><Relationship Id="rId2541" Type="http://schemas.openxmlformats.org/officeDocument/2006/relationships/hyperlink" Target="https://www.gem.wiki/Ifure_Oil_and_Gas_Field_%28Nigeria%29" TargetMode="External"/><Relationship Id="rId4299" Type="http://schemas.openxmlformats.org/officeDocument/2006/relationships/hyperlink" Target="https://www.gem.wiki/Bozhong_29-6_Oil_Field_%28Bohai_Sea%2C_China%29" TargetMode="External"/><Relationship Id="rId5697" Type="http://schemas.openxmlformats.org/officeDocument/2006/relationships/hyperlink" Target="https://www.gem.wiki/Hemphill_%28Douglas%29_-_Le_Norman_Oil_and_Gas_Asset_%28Texas%2C_United_States%29" TargetMode="External"/><Relationship Id="rId6748" Type="http://schemas.openxmlformats.org/officeDocument/2006/relationships/hyperlink" Target="https://www.gem.wiki/Springbrook_-_Whiting_Oil_and_Gas_Asset_%28North_Dakota%2C_United_States%29" TargetMode="External"/><Relationship Id="rId8170" Type="http://schemas.openxmlformats.org/officeDocument/2006/relationships/hyperlink" Target="https://www.gem.wiki/Tattoo_-_Nte_Canada_Gas_Asset_%28British_Columbia%2C_Canada%29" TargetMode="External"/><Relationship Id="rId513" Type="http://schemas.openxmlformats.org/officeDocument/2006/relationships/hyperlink" Target="https://www.gem.wiki/Moesia_Oil_and_Gas_Field_%28Romania%29" TargetMode="External"/><Relationship Id="rId5764" Type="http://schemas.openxmlformats.org/officeDocument/2006/relationships/hyperlink" Target="https://www.gem.wiki/Briscoe_Ranch_%28Eagleford%29_-_Lonestar_Oil_and_Gas_Asset_%28Texas%2C_United_States%29" TargetMode="External"/><Relationship Id="rId6815" Type="http://schemas.openxmlformats.org/officeDocument/2006/relationships/hyperlink" Target="https://www.gem.wiki/Farrar_%28Cotton_Valley_Lime%29_-_XTO_Oil_and_Gas_Asset_%28Texas%2C_United_States%29" TargetMode="External"/><Relationship Id="rId1210" Type="http://schemas.openxmlformats.org/officeDocument/2006/relationships/hyperlink" Target="https://www.gem.wiki/Nelson_Oil_and_Gas_Field_%28Cordoba%2C_Colombia%29" TargetMode="External"/><Relationship Id="rId4366" Type="http://schemas.openxmlformats.org/officeDocument/2006/relationships/hyperlink" Target="https://www.gem.wiki/Zuluf_Oil_and_Gas_Field_%28Saudi_Arabia%29" TargetMode="External"/><Relationship Id="rId4780" Type="http://schemas.openxmlformats.org/officeDocument/2006/relationships/hyperlink" Target="https://www.gem.wiki/Two_Georges_%28Bone_Spring%29_-_Callon_Oil_and_Gas_Asset_%28Texas%2C_United_States%29" TargetMode="External"/><Relationship Id="rId5417" Type="http://schemas.openxmlformats.org/officeDocument/2006/relationships/hyperlink" Target="https://www.gem.wiki/Thorn_Lake_-_Goodrich_Petroleum_Gas_Asset_%28Louisiana%2C_United_States%29" TargetMode="External"/><Relationship Id="rId5831" Type="http://schemas.openxmlformats.org/officeDocument/2006/relationships/hyperlink" Target="https://www.gem.wiki/Lopez_Ranch_%28Consolidated%29_-_Merit_Oil_and_Gas_Asset_%28Texas%2C_United_States%29" TargetMode="External"/><Relationship Id="rId3382" Type="http://schemas.openxmlformats.org/officeDocument/2006/relationships/hyperlink" Target="https://www.gem.wiki/Sadad_North_Oil_Field_%28Oman%29" TargetMode="External"/><Relationship Id="rId4019" Type="http://schemas.openxmlformats.org/officeDocument/2006/relationships/hyperlink" Target="https://www.gem.wiki/Hazlet_Roseray_Oil_Pool_%28Saskatchewan%2C_Canada%29" TargetMode="External"/><Relationship Id="rId4433" Type="http://schemas.openxmlformats.org/officeDocument/2006/relationships/hyperlink" Target="https://www.gem.wiki/Joaquin_%28Travis_Peak%29_-_Amplify_Oil_and_Gas_Asset_%28Texas%2C_United_States%29" TargetMode="External"/><Relationship Id="rId7589" Type="http://schemas.openxmlformats.org/officeDocument/2006/relationships/hyperlink" Target="https://www.gem.wiki/Lan_Do_Gas_Field_%28Vietnam%29" TargetMode="External"/><Relationship Id="rId3035" Type="http://schemas.openxmlformats.org/officeDocument/2006/relationships/hyperlink" Target="https://www.gem.wiki/Sugmutskoye_Oil_and_Gas_Field_%28Russia%29" TargetMode="External"/><Relationship Id="rId4500" Type="http://schemas.openxmlformats.org/officeDocument/2006/relationships/hyperlink" Target="https://www.gem.wiki/Hendrick_-_Apache_Oil_and_Gas_Asset_%28Texas%2C_United_States%29" TargetMode="External"/><Relationship Id="rId7656" Type="http://schemas.openxmlformats.org/officeDocument/2006/relationships/hyperlink" Target="https://www.gem.wiki/7220/7-4_%28Isflak%29_Oil_and_Gas_Field_%28Norway%29" TargetMode="External"/><Relationship Id="rId370" Type="http://schemas.openxmlformats.org/officeDocument/2006/relationships/hyperlink" Target="https://www.gem.wiki/Aleksandr%C3%B3wka_Gas_Field_%28Poland%29" TargetMode="External"/><Relationship Id="rId2051" Type="http://schemas.openxmlformats.org/officeDocument/2006/relationships/hyperlink" Target="https://www.gem.wiki/Trout_Oil_and_Gas_Field_%28Alberta%2C_Canada%29" TargetMode="External"/><Relationship Id="rId3102" Type="http://schemas.openxmlformats.org/officeDocument/2006/relationships/hyperlink" Target="https://www.gem.wiki/Aghajari_Oil_Field_%28Iran%29" TargetMode="External"/><Relationship Id="rId6258" Type="http://schemas.openxmlformats.org/officeDocument/2006/relationships/hyperlink" Target="https://www.gem.wiki/Hardwood_%28Cotton_Valley%29_-_Sabine_Oil_and_Gas_Asset_%28Texas%2C_United_States%29" TargetMode="External"/><Relationship Id="rId7309" Type="http://schemas.openxmlformats.org/officeDocument/2006/relationships/hyperlink" Target="https://www.gem.wiki/Se%C3%B1al_Cerro_Bayo_Oil_and_Gas_Field_%28Argentina%29" TargetMode="External"/><Relationship Id="rId5274" Type="http://schemas.openxmlformats.org/officeDocument/2006/relationships/hyperlink" Target="https://www.gem.wiki/Eagleville_%28Eagle_Ford-1%29_-_EP_Oil_and_Gas_Asset_%28Texas%2C_United_States%29" TargetMode="External"/><Relationship Id="rId6325" Type="http://schemas.openxmlformats.org/officeDocument/2006/relationships/hyperlink" Target="https://www.gem.wiki/Tobago_%28AC859%29_-_Shell_Oil_and_Gas_Asset_%28Federal_offshore%2C_United_States%29" TargetMode="External"/><Relationship Id="rId6672" Type="http://schemas.openxmlformats.org/officeDocument/2006/relationships/hyperlink" Target="https://www.gem.wiki/Chemard_Lake_-_Vine_Gas_Asset_%28Louisiana%2C_United_States%29" TargetMode="External"/><Relationship Id="rId7723" Type="http://schemas.openxmlformats.org/officeDocument/2006/relationships/hyperlink" Target="https://www.gem.wiki/Yashlar_Gas_Field_%28Turkmenistan%29" TargetMode="External"/><Relationship Id="rId2868" Type="http://schemas.openxmlformats.org/officeDocument/2006/relationships/hyperlink" Target="https://www.gem.wiki/Silverberry_Oil_and_Gas_Field_%28British_Columbia%2C_Canada%29" TargetMode="External"/><Relationship Id="rId3919" Type="http://schemas.openxmlformats.org/officeDocument/2006/relationships/hyperlink" Target="https://www.gem.wiki/Dee_Valley_Waseca_Oil_Pool_%28Saskatchewan%2C_Canada%29" TargetMode="External"/><Relationship Id="rId1884" Type="http://schemas.openxmlformats.org/officeDocument/2006/relationships/hyperlink" Target="https://www.gem.wiki/Kirby_Gas_Field_%28Alberta%2C_Canada%29" TargetMode="External"/><Relationship Id="rId2935" Type="http://schemas.openxmlformats.org/officeDocument/2006/relationships/hyperlink" Target="https://www.gem.wiki/Halfaya_Oil_and_Gas_Field_%28Iraq%29" TargetMode="External"/><Relationship Id="rId4290" Type="http://schemas.openxmlformats.org/officeDocument/2006/relationships/hyperlink" Target="https://www.gem.wiki/Nutmeg_Oil_and_Gas_Field_%28Grenada%29" TargetMode="External"/><Relationship Id="rId5341" Type="http://schemas.openxmlformats.org/officeDocument/2006/relationships/hyperlink" Target="https://www.gem.wiki/Julia_%28WR627%29_-_Exxon_Mobil_Oil_and_Gas_Asset_%28Federal_offshore%2C_United_States%29" TargetMode="External"/><Relationship Id="rId907" Type="http://schemas.openxmlformats.org/officeDocument/2006/relationships/hyperlink" Target="https://www.gem.wiki/Tetl_Gas_Field_%28Mexico%29" TargetMode="External"/><Relationship Id="rId1537" Type="http://schemas.openxmlformats.org/officeDocument/2006/relationships/hyperlink" Target="https://www.gem.wiki/Greater_Jorajan_Oil_and_Gas_Block_%28India%29" TargetMode="External"/><Relationship Id="rId1951" Type="http://schemas.openxmlformats.org/officeDocument/2006/relationships/hyperlink" Target="https://www.gem.wiki/Norris_Oil_and_Gas_Field_%28Alberta%2C_Canada%29" TargetMode="External"/><Relationship Id="rId7099" Type="http://schemas.openxmlformats.org/officeDocument/2006/relationships/hyperlink" Target="https://www.gem.wiki/Skua_Oil_and_Gas_Field_%28Australia%29" TargetMode="External"/><Relationship Id="rId1604" Type="http://schemas.openxmlformats.org/officeDocument/2006/relationships/hyperlink" Target="https://www.gem.wiki/Pakarang_Oil_and_Gas_Field_%28Thailand%29" TargetMode="External"/><Relationship Id="rId4010" Type="http://schemas.openxmlformats.org/officeDocument/2006/relationships/hyperlink" Target="https://www.gem.wiki/Hastings_Frobisher_Oil_Pool_%28Saskatchewan%2C_Canada%29" TargetMode="External"/><Relationship Id="rId7166" Type="http://schemas.openxmlformats.org/officeDocument/2006/relationships/hyperlink" Target="https://www.gem.wiki/Ca%C3%B1adon_Pedro_Oil_and_Gas_Field_%28Argentina%29" TargetMode="External"/><Relationship Id="rId7580" Type="http://schemas.openxmlformats.org/officeDocument/2006/relationships/hyperlink" Target="https://www.gem.wiki/Ballymore_%28MC607%29_-_Chevron_Oil_and_Gas_Asset_%28Federal_Offshore%2C_United_States%29" TargetMode="External"/><Relationship Id="rId8217" Type="http://schemas.openxmlformats.org/officeDocument/2006/relationships/hyperlink" Target="https://www.gem.wiki/Bjarni_Oil_and_Gas_Field_%28Newfoundland_%26_Labrador%2C_Canada%29" TargetMode="External"/><Relationship Id="rId6182" Type="http://schemas.openxmlformats.org/officeDocument/2006/relationships/hyperlink" Target="https://www.gem.wiki/Washington_County_-_Rice_Drilling_Gas_Asset_%28Pennsylvania%2C_United_States%29" TargetMode="External"/><Relationship Id="rId7233" Type="http://schemas.openxmlformats.org/officeDocument/2006/relationships/hyperlink" Target="https://www.gem.wiki/Jorge_Oil_and_Gas_Field_%28Argentina%29" TargetMode="External"/><Relationship Id="rId697" Type="http://schemas.openxmlformats.org/officeDocument/2006/relationships/hyperlink" Target="https://www.gem.wiki/Islay_Oil_and_Gas_Field_%28United_Kingdom%29" TargetMode="External"/><Relationship Id="rId2378" Type="http://schemas.openxmlformats.org/officeDocument/2006/relationships/hyperlink" Target="https://www.gem.wiki/Dina_2_Gas_Field_%28Xinjiang%2C_China%29" TargetMode="External"/><Relationship Id="rId3429" Type="http://schemas.openxmlformats.org/officeDocument/2006/relationships/hyperlink" Target="https://www.gem.wiki/Bir_El_Msana_%28BMS%29_Oil_Field_%28Algeria%29" TargetMode="External"/><Relationship Id="rId3776" Type="http://schemas.openxmlformats.org/officeDocument/2006/relationships/hyperlink" Target="https://www.gem.wiki/Bao_Vang_Gas_Field_%28Vietnam%29" TargetMode="External"/><Relationship Id="rId4827" Type="http://schemas.openxmlformats.org/officeDocument/2006/relationships/hyperlink" Target="https://www.gem.wiki/Sullivan_County_-_Chesapeake_Gas_Asset_%28Pennsylvania%2C_United_States%29" TargetMode="External"/><Relationship Id="rId2792" Type="http://schemas.openxmlformats.org/officeDocument/2006/relationships/hyperlink" Target="https://www.gem.wiki/Bubbles_North_Oil_and_Gas_Field_%28British_Columbia%2C_Canada%29" TargetMode="External"/><Relationship Id="rId3843" Type="http://schemas.openxmlformats.org/officeDocument/2006/relationships/hyperlink" Target="https://www.gem.wiki/Beverley_Roseray_Oil_Pool_%28Saskatchewan%2C_Canada%29" TargetMode="External"/><Relationship Id="rId6999" Type="http://schemas.openxmlformats.org/officeDocument/2006/relationships/hyperlink" Target="https://www.gem.wiki/Cepo_-_HRM_Oil_and_Gas_Asset_%28Wyoming%2C_United_States%29" TargetMode="External"/><Relationship Id="rId7300" Type="http://schemas.openxmlformats.org/officeDocument/2006/relationships/hyperlink" Target="https://www.gem.wiki/Rincon_Chico_Profundo_Oil_and_Gas_Field_%28Argentina%29" TargetMode="External"/><Relationship Id="rId764" Type="http://schemas.openxmlformats.org/officeDocument/2006/relationships/hyperlink" Target="https://www.gem.wiki/Pelican_Oil_and_Gas_Field_%28United_Kingdom%29" TargetMode="External"/><Relationship Id="rId1394" Type="http://schemas.openxmlformats.org/officeDocument/2006/relationships/hyperlink" Target="https://www.gem.wiki/Condorazo_Oil_and_Gas_Field_%28Ecuador%29" TargetMode="External"/><Relationship Id="rId2445" Type="http://schemas.openxmlformats.org/officeDocument/2006/relationships/hyperlink" Target="https://www.gem.wiki/Wubaiti_Gas_Field_%28Chongqing%2C_China%29" TargetMode="External"/><Relationship Id="rId3910" Type="http://schemas.openxmlformats.org/officeDocument/2006/relationships/hyperlink" Target="https://www.gem.wiki/Crane_Lk_S_2Ws_Gas_Pool_%28Saskatchewan%2C_Canada%29" TargetMode="External"/><Relationship Id="rId417" Type="http://schemas.openxmlformats.org/officeDocument/2006/relationships/hyperlink" Target="https://www.gem.wiki/Lipnica-Dzikowiec_Oil_and_Gas_Field_%28Poland%29" TargetMode="External"/><Relationship Id="rId831" Type="http://schemas.openxmlformats.org/officeDocument/2006/relationships/hyperlink" Target="https://www.gem.wiki/West_Sole_Oil_and_Gas_Field_%28United_Kingdom%29" TargetMode="External"/><Relationship Id="rId1047" Type="http://schemas.openxmlformats.org/officeDocument/2006/relationships/hyperlink" Target="https://www.gem.wiki/Angie_Oil_Field_%28Santander%2C_Colombia%29" TargetMode="External"/><Relationship Id="rId1461" Type="http://schemas.openxmlformats.org/officeDocument/2006/relationships/hyperlink" Target="https://www.gem.wiki/Mariann_Oil_and_Gas_Field_%28Ecuador%29" TargetMode="External"/><Relationship Id="rId2512" Type="http://schemas.openxmlformats.org/officeDocument/2006/relationships/hyperlink" Target="https://www.gem.wiki/Edikan_Oil_and_Gas_Field_%28Nigeria%29" TargetMode="External"/><Relationship Id="rId5668" Type="http://schemas.openxmlformats.org/officeDocument/2006/relationships/hyperlink" Target="https://www.gem.wiki/Odd_Job_%28MC214%29_-_Kosmos_Oil_and_Gas_Asset_%28Federal_offshore%2C_United_States%29" TargetMode="External"/><Relationship Id="rId6719" Type="http://schemas.openxmlformats.org/officeDocument/2006/relationships/hyperlink" Target="https://www.gem.wiki/Deer_Canyon_%28Strawn%29_-_White_Rock_Oil_and_Gas_Asset_%28Texas%2C_United_States%29" TargetMode="External"/><Relationship Id="rId8074" Type="http://schemas.openxmlformats.org/officeDocument/2006/relationships/hyperlink" Target="https://www.gem.wiki/Calpurnia_%28GC727%29_-_Anadarko_Oil_and_Gas_Asset_%28Federal_offshore%2C_United_States%29" TargetMode="External"/><Relationship Id="rId1114" Type="http://schemas.openxmlformats.org/officeDocument/2006/relationships/hyperlink" Target="https://www.gem.wiki/Churuyaco_Oil_and_Gas_Field_%28Putumayo%2C_Colombia%29" TargetMode="External"/><Relationship Id="rId4684" Type="http://schemas.openxmlformats.org/officeDocument/2006/relationships/hyperlink" Target="https://www.gem.wiki/Buenos_-_Brown%2C_Geo._R_Oil_and_Gas_Asset_%28Texas%2C_United_States%29" TargetMode="External"/><Relationship Id="rId5735" Type="http://schemas.openxmlformats.org/officeDocument/2006/relationships/hyperlink" Target="https://www.gem.wiki/Black_Bayou_%28Glen_Rose%29_-_Lime_Rock_Oil_and_Gas_Asset_%28Texas%2C_United_States%29" TargetMode="External"/><Relationship Id="rId7090" Type="http://schemas.openxmlformats.org/officeDocument/2006/relationships/hyperlink" Target="https://www.gem.wiki/Plutonio_Oil_Field_%28Angola%29" TargetMode="External"/><Relationship Id="rId8141" Type="http://schemas.openxmlformats.org/officeDocument/2006/relationships/hyperlink" Target="https://www.gem.wiki/Etsho_-_Ovv_Gas_Asset_%28British_Columbia%2C_Canada%29" TargetMode="External"/><Relationship Id="rId3286" Type="http://schemas.openxmlformats.org/officeDocument/2006/relationships/hyperlink" Target="https://www.gem.wiki/Dorra_Oil_and_Gas_Field_%28Kuwait-Saudi_Arabia-Iran%29" TargetMode="External"/><Relationship Id="rId4337" Type="http://schemas.openxmlformats.org/officeDocument/2006/relationships/hyperlink" Target="https://www.gem.wiki/Te_Giac_Trang_Oil_and_Gas_Field_%28Vietnam%29" TargetMode="External"/><Relationship Id="rId3353" Type="http://schemas.openxmlformats.org/officeDocument/2006/relationships/hyperlink" Target="https://www.gem.wiki/Urnenskoye_Oil_Field_%28Russia%29" TargetMode="External"/><Relationship Id="rId4751" Type="http://schemas.openxmlformats.org/officeDocument/2006/relationships/hyperlink" Target="https://www.gem.wiki/Buena_Vista_-_CA_Resources_Oil_and_Gas_Asset_%28California%2C_United_States%29" TargetMode="External"/><Relationship Id="rId5802" Type="http://schemas.openxmlformats.org/officeDocument/2006/relationships/hyperlink" Target="https://www.gem.wiki/Phantom_%28Wolfcamp%29_-_Matador_Oil_and_Gas_Asset_%28Texas%2C_United_States%29" TargetMode="External"/><Relationship Id="rId274" Type="http://schemas.openxmlformats.org/officeDocument/2006/relationships/hyperlink" Target="https://www.gem.wiki/L09-FF_Oil_and_Gas_Field_%28Netherlands%29" TargetMode="External"/><Relationship Id="rId3006" Type="http://schemas.openxmlformats.org/officeDocument/2006/relationships/hyperlink" Target="https://www.gem.wiki/Kinabalu_Oil_and_Gas_Field_%28Malaysia%29" TargetMode="External"/><Relationship Id="rId4404" Type="http://schemas.openxmlformats.org/officeDocument/2006/relationships/hyperlink" Target="https://www.gem.wiki/Ventura_-_Aera_Oil_and_Gas_Asset_%28California%2C_United_States%29" TargetMode="External"/><Relationship Id="rId7974" Type="http://schemas.openxmlformats.org/officeDocument/2006/relationships/hyperlink" Target="https://www.gem.wiki/Ovintiv_Usa_-_Canadian_Oil_and_Gas_Asset_%28Oklahoma%2C_United_States%29" TargetMode="External"/><Relationship Id="rId3420" Type="http://schemas.openxmlformats.org/officeDocument/2006/relationships/hyperlink" Target="https://www.gem.wiki/Karazhanbas_Oil_and_Gas_Field_%28Kazakhstan%29" TargetMode="External"/><Relationship Id="rId6576" Type="http://schemas.openxmlformats.org/officeDocument/2006/relationships/hyperlink" Target="https://www.gem.wiki/Jailhouse_%28Fusselman%29_-_Trilogy_Oil_and_Gas_Asset_%28Texas%2C_United_States%29" TargetMode="External"/><Relationship Id="rId6990" Type="http://schemas.openxmlformats.org/officeDocument/2006/relationships/hyperlink" Target="https://www.gem.wiki/Sevenmile_Gulch_-_Hilcorp_Oil_and_Gas_Asset_%28Wyoming%2C_United_States%29" TargetMode="External"/><Relationship Id="rId7627" Type="http://schemas.openxmlformats.org/officeDocument/2006/relationships/hyperlink" Target="https://www.gem.wiki/Hasdrubal_Oil_and_Gas_Field_%28Tunisia%29" TargetMode="External"/><Relationship Id="rId341" Type="http://schemas.openxmlformats.org/officeDocument/2006/relationships/hyperlink" Target="https://www.gem.wiki/Q16-FA_Oil_and_Gas_Field_%28Netherlands%29" TargetMode="External"/><Relationship Id="rId2022" Type="http://schemas.openxmlformats.org/officeDocument/2006/relationships/hyperlink" Target="https://www.gem.wiki/Snipe_Lake_Oil_and_Gas_Field_%28Alberta%2C_Canada%29" TargetMode="External"/><Relationship Id="rId5178" Type="http://schemas.openxmlformats.org/officeDocument/2006/relationships/hyperlink" Target="https://www.gem.wiki/Spraberry_%28Trend_Area%29_R_40_EXC_District_8_-_Element_Oil_and_Gas_Asset_%28Texas%2C_United_States%29" TargetMode="External"/><Relationship Id="rId5592" Type="http://schemas.openxmlformats.org/officeDocument/2006/relationships/hyperlink" Target="https://www.gem.wiki/Wolf_Bay_-_Hunt_Oil_and_Gas_Asset_%28North_Dakota%2C_United_States%29" TargetMode="External"/><Relationship Id="rId6229" Type="http://schemas.openxmlformats.org/officeDocument/2006/relationships/hyperlink" Target="https://www.gem.wiki/Eagleville_%28Eagle_Ford-1%29_-_Rosetta_Oil_and_Gas_Asset_%28Texas%2C_United_States%29" TargetMode="External"/><Relationship Id="rId6643" Type="http://schemas.openxmlformats.org/officeDocument/2006/relationships/hyperlink" Target="https://www.gem.wiki/Garden_City%2C_S._%28Wolfcamp%29_-_Verado_Oil_and_Gas_Asset_%28Texas%2C_United_States%29" TargetMode="External"/><Relationship Id="rId1788" Type="http://schemas.openxmlformats.org/officeDocument/2006/relationships/hyperlink" Target="https://www.gem.wiki/Edson_Oil_and_Gas_Field_%28Alberta%2C_Canada%29" TargetMode="External"/><Relationship Id="rId2839" Type="http://schemas.openxmlformats.org/officeDocument/2006/relationships/hyperlink" Target="https://www.gem.wiki/Kuito_Oil_Field_%28Angola%29" TargetMode="External"/><Relationship Id="rId4194" Type="http://schemas.openxmlformats.org/officeDocument/2006/relationships/hyperlink" Target="https://www.gem.wiki/Star_Valley_Frob-Alida_Oil_Pool_%28Saskatchewan%2C_Canada%29" TargetMode="External"/><Relationship Id="rId5245" Type="http://schemas.openxmlformats.org/officeDocument/2006/relationships/hyperlink" Target="https://www.gem.wiki/Eagleville_%28Eagle_Ford-2%29_-_EOG_Oil_and_Gas_Asset_%28Texas%2C_United_States%29" TargetMode="External"/><Relationship Id="rId6710" Type="http://schemas.openxmlformats.org/officeDocument/2006/relationships/hyperlink" Target="https://www.gem.wiki/K-M-A_-_White_Knight_Oil_Asset_%28Texas%2C_United_States%29" TargetMode="External"/><Relationship Id="rId4261" Type="http://schemas.openxmlformats.org/officeDocument/2006/relationships/hyperlink" Target="https://www.gem.wiki/Winter_South_Cummings_Oil_Pool_%28Saskatchewan%2C_Canada%29" TargetMode="External"/><Relationship Id="rId5312" Type="http://schemas.openxmlformats.org/officeDocument/2006/relationships/hyperlink" Target="https://www.gem.wiki/Sugarkane_%28Austin_Chalk%29_-_Equinor_Oil_and_Gas_Asset_%28Texas%2C_United_States%29" TargetMode="External"/><Relationship Id="rId1508" Type="http://schemas.openxmlformats.org/officeDocument/2006/relationships/hyperlink" Target="https://www.gem.wiki/Block_III_Oil_and_Gas_Block_%28Piura%2C_Peru%29" TargetMode="External"/><Relationship Id="rId1855" Type="http://schemas.openxmlformats.org/officeDocument/2006/relationships/hyperlink" Target="https://www.gem.wiki/Highvale_Oil_and_Gas_Field_%28Alberta%2C_Canada%29" TargetMode="External"/><Relationship Id="rId2906" Type="http://schemas.openxmlformats.org/officeDocument/2006/relationships/hyperlink" Target="https://www.gem.wiki/Boicobo_Gas_Field_%28Chuquisaca%2C_Bolivia%29" TargetMode="External"/><Relationship Id="rId7484" Type="http://schemas.openxmlformats.org/officeDocument/2006/relationships/hyperlink" Target="https://www.gem.wiki/Kirby_Hill_Gas_-_Lodi_Gas_Storage_L.L.C._Oil_and_Gas_Asset_%28California%2C_United_States%29" TargetMode="External"/><Relationship Id="rId1922" Type="http://schemas.openxmlformats.org/officeDocument/2006/relationships/hyperlink" Target="https://www.gem.wiki/Matziwin_Oil_and_Gas_Field_%28Alberta%2C_Canada%29" TargetMode="External"/><Relationship Id="rId6086" Type="http://schemas.openxmlformats.org/officeDocument/2006/relationships/hyperlink" Target="https://www.gem.wiki/Burns-Dalton_%28Marble_Falls%29_-_Petrobal_Oil_and_Gas_Asset_%28Texas%2C_United_States%29" TargetMode="External"/><Relationship Id="rId7137" Type="http://schemas.openxmlformats.org/officeDocument/2006/relationships/hyperlink" Target="https://www.gem.wiki/Aguada_los_Loros_Oil_and_Gas_Field_%28Argentina%29" TargetMode="External"/><Relationship Id="rId7551" Type="http://schemas.openxmlformats.org/officeDocument/2006/relationships/hyperlink" Target="https://www.gem.wiki/Spider_-_Gep_Haynesville_Ii%2C_Llc_Gas_Asset_%28Louisiana%2C_United_States%29" TargetMode="External"/><Relationship Id="rId2696" Type="http://schemas.openxmlformats.org/officeDocument/2006/relationships/hyperlink" Target="https://www.gem.wiki/Souris_Hartney_Oil_Field_%28Manitoba%2C_Canada%29" TargetMode="External"/><Relationship Id="rId3747" Type="http://schemas.openxmlformats.org/officeDocument/2006/relationships/hyperlink" Target="https://www.gem.wiki/Payara_Oil_and_Gas_Field_%28Guyana%29" TargetMode="External"/><Relationship Id="rId6153" Type="http://schemas.openxmlformats.org/officeDocument/2006/relationships/hyperlink" Target="https://www.gem.wiki/Terryville_-_Range_Louisiana_Oil_and_Gas_Asset_%28Louisiana%2C_United_States%29" TargetMode="External"/><Relationship Id="rId7204" Type="http://schemas.openxmlformats.org/officeDocument/2006/relationships/hyperlink" Target="https://www.gem.wiki/El_Guadal_%28Santa_Cruz%29_-_YPF_Oil_and_Gas_Asset_%28Argentina%29" TargetMode="External"/><Relationship Id="rId668" Type="http://schemas.openxmlformats.org/officeDocument/2006/relationships/hyperlink" Target="https://www.gem.wiki/Glendronach_Oil_and_Gas_Field_%28United_Kingdom%29" TargetMode="External"/><Relationship Id="rId1298" Type="http://schemas.openxmlformats.org/officeDocument/2006/relationships/hyperlink" Target="https://www.gem.wiki/Saimir%C3%AD_%28Municipio_NN_Casanare%29_Oil_Field_%28Colombia%29" TargetMode="External"/><Relationship Id="rId2349" Type="http://schemas.openxmlformats.org/officeDocument/2006/relationships/hyperlink" Target="https://www.gem.wiki/Tropical_Oil_and_Gas_Field_%28Venezuela%29" TargetMode="External"/><Relationship Id="rId2763" Type="http://schemas.openxmlformats.org/officeDocument/2006/relationships/hyperlink" Target="https://www.gem.wiki/Odidi_Oil_and_Gas_Field_%28Nigeria%29" TargetMode="External"/><Relationship Id="rId3814" Type="http://schemas.openxmlformats.org/officeDocument/2006/relationships/hyperlink" Target="https://www.gem.wiki/Alameda_West_Frobisher_Oil_Pool_%28Saskatchewan%2C_Canada%29" TargetMode="External"/><Relationship Id="rId6220" Type="http://schemas.openxmlformats.org/officeDocument/2006/relationships/hyperlink" Target="https://www.gem.wiki/Leeper_%28Glorieta%29_-_Rocker_A_Oil_and_Gas_Asset_%28Texas%2C_United_States%29" TargetMode="External"/><Relationship Id="rId735" Type="http://schemas.openxmlformats.org/officeDocument/2006/relationships/hyperlink" Target="https://www.gem.wiki/Magnus_South_Oil_and_Gas_Field_%28United_Kingdom%29" TargetMode="External"/><Relationship Id="rId1365" Type="http://schemas.openxmlformats.org/officeDocument/2006/relationships/hyperlink" Target="https://www.gem.wiki/Skirne_Oil_and_Gas_Field_%28Norway%29" TargetMode="External"/><Relationship Id="rId2416" Type="http://schemas.openxmlformats.org/officeDocument/2006/relationships/hyperlink" Target="https://www.gem.wiki/Serrette_Gas_Field_%28Trinidad_and_Tobago%29" TargetMode="External"/><Relationship Id="rId1018" Type="http://schemas.openxmlformats.org/officeDocument/2006/relationships/hyperlink" Target="https://www.gem.wiki/Amoca_Oil_and_Gas_Field_%28Federal_Offshore%2C_Mexico%29" TargetMode="External"/><Relationship Id="rId1432" Type="http://schemas.openxmlformats.org/officeDocument/2006/relationships/hyperlink" Target="https://www.gem.wiki/Tiputini_Oil_and_Gas_Field_%28Ecuador%29" TargetMode="External"/><Relationship Id="rId2830" Type="http://schemas.openxmlformats.org/officeDocument/2006/relationships/hyperlink" Target="https://www.gem.wiki/Highhat_Mountain_Gas_Field_%28British_Columbia%2C_Canada%29" TargetMode="External"/><Relationship Id="rId4588" Type="http://schemas.openxmlformats.org/officeDocument/2006/relationships/hyperlink" Target="https://www.gem.wiki/Sand_Hills_%28Clear_Fork%29_-_Blackbeard_Oil_and_Gas_Asset_%28Texas%2C_United_States%29" TargetMode="External"/><Relationship Id="rId5639" Type="http://schemas.openxmlformats.org/officeDocument/2006/relationships/hyperlink" Target="https://www.gem.wiki/Potter_County_-_JKLM_Gas_Asset_%28Pennsylvania%2C_United_States%29" TargetMode="External"/><Relationship Id="rId5986" Type="http://schemas.openxmlformats.org/officeDocument/2006/relationships/hyperlink" Target="https://www.gem.wiki/Siverston_-_Ovintiv_Oil_and_Gas_Asset_%28North_Dakota%2C_United_States%29" TargetMode="External"/><Relationship Id="rId8045" Type="http://schemas.openxmlformats.org/officeDocument/2006/relationships/hyperlink" Target="https://www.gem.wiki/Targa_Pipeline_Mid-Continent_Westok_-_Major_Oil_and_Gas_Asset_%28Oklahoma%2C_United_States%29" TargetMode="External"/><Relationship Id="rId71" Type="http://schemas.openxmlformats.org/officeDocument/2006/relationships/hyperlink" Target="https://www.gem.wiki/Sepia_Oil_and_Gas_Field_%28Rio_de_Janeiro%2C_Brazil%29" TargetMode="External"/><Relationship Id="rId802" Type="http://schemas.openxmlformats.org/officeDocument/2006/relationships/hyperlink" Target="https://www.gem.wiki/Strathspey_Oil_and_Gas_Field_%28United_Kingdom%29" TargetMode="External"/><Relationship Id="rId7061" Type="http://schemas.openxmlformats.org/officeDocument/2006/relationships/hyperlink" Target="https://www.gem.wiki/Finn-Shurley_-_Vermilion_Oil_and_Gas_Asset_%28Wyoming%2C_United_States%29" TargetMode="External"/><Relationship Id="rId8112" Type="http://schemas.openxmlformats.org/officeDocument/2006/relationships/hyperlink" Target="https://www.gem.wiki/Doe_-_Arcres_Oil_and_Gas_Asset_%28British_Columbia%2C_Canada%29" TargetMode="External"/><Relationship Id="rId4655" Type="http://schemas.openxmlformats.org/officeDocument/2006/relationships/hyperlink" Target="https://www.gem.wiki/Torrance_-_Brea_Canon_Oil_and_Gas_Asset_%28California%2C_United_States%29" TargetMode="External"/><Relationship Id="rId5706" Type="http://schemas.openxmlformats.org/officeDocument/2006/relationships/hyperlink" Target="https://www.gem.wiki/Dowdy_Ranch_%28Cotton_Valley%29_-_Legacy_Reserves_Oil_and_Gas_Asset_%28Texas%2C_United_States%29" TargetMode="External"/><Relationship Id="rId178" Type="http://schemas.openxmlformats.org/officeDocument/2006/relationships/hyperlink" Target="https://www.gem.wiki/Luna_Gas_Field_%28Italy%29" TargetMode="External"/><Relationship Id="rId3257" Type="http://schemas.openxmlformats.org/officeDocument/2006/relationships/hyperlink" Target="https://www.gem.wiki/Russkinskoye_Oil_and_Gas_Field_%28Russia%29" TargetMode="External"/><Relationship Id="rId3671" Type="http://schemas.openxmlformats.org/officeDocument/2006/relationships/hyperlink" Target="https://www.gem.wiki/Beaver_Creek_Oil_and_Gas_Field_%28Alaska%2C_United_States%29" TargetMode="External"/><Relationship Id="rId4308" Type="http://schemas.openxmlformats.org/officeDocument/2006/relationships/hyperlink" Target="https://www.gem.wiki/KG-DWN-98/2_Oil_and_Gas_Block_%28India%29" TargetMode="External"/><Relationship Id="rId4722" Type="http://schemas.openxmlformats.org/officeDocument/2006/relationships/hyperlink" Target="https://www.gem.wiki/Croff_-_Burlington_Oil_and_Gas_Asset_%28North_Dakota%2C_United_States%29" TargetMode="External"/><Relationship Id="rId7878" Type="http://schemas.openxmlformats.org/officeDocument/2006/relationships/hyperlink" Target="https://www.gem.wiki/Farzad_B_Gas_Field_%28Iran%29" TargetMode="External"/><Relationship Id="rId592" Type="http://schemas.openxmlformats.org/officeDocument/2006/relationships/hyperlink" Target="https://www.gem.wiki/Burgman_Oil_and_Gas_Field_%28United_Kingdom%29" TargetMode="External"/><Relationship Id="rId2273" Type="http://schemas.openxmlformats.org/officeDocument/2006/relationships/hyperlink" Target="https://www.gem.wiki/Coxon_Creek_%28RSG_ICB_%28R%29%29_Oil_and_Gas_Field_%28Queensland%2C_Australia%29" TargetMode="External"/><Relationship Id="rId3324" Type="http://schemas.openxmlformats.org/officeDocument/2006/relationships/hyperlink" Target="https://www.gem.wiki/Odoptu_%28Northern_Dome%29_Oil_and_Gas_Field_%28Russia%29" TargetMode="External"/><Relationship Id="rId6894" Type="http://schemas.openxmlformats.org/officeDocument/2006/relationships/hyperlink" Target="https://www.gem.wiki/Bethany_Longstreet_-_XTO_Gas_Asset_%28Louisiana%2C_United_States%29" TargetMode="External"/><Relationship Id="rId7945" Type="http://schemas.openxmlformats.org/officeDocument/2006/relationships/hyperlink" Target="https://www.gem.wiki/Ovintiv_Mid-Continent_-_Canadian_Oil_and_Gas_Asset_%28Oklahoma%2C_United_States%29" TargetMode="External"/><Relationship Id="rId245" Type="http://schemas.openxmlformats.org/officeDocument/2006/relationships/hyperlink" Target="https://www.gem.wiki/K15-FH_Oil_and_Gas_Field_%28Netherlands%29" TargetMode="External"/><Relationship Id="rId2340" Type="http://schemas.openxmlformats.org/officeDocument/2006/relationships/hyperlink" Target="https://www.gem.wiki/Carabobo-1_Oil_Project_%28Venezuela%29" TargetMode="External"/><Relationship Id="rId5496" Type="http://schemas.openxmlformats.org/officeDocument/2006/relationships/hyperlink" Target="https://www.gem.wiki/Stampede_%28GC468%29_-_Hess_Oil_and_Gas_Asset_%28Federal_offshore%2C_United_States%29" TargetMode="External"/><Relationship Id="rId6547" Type="http://schemas.openxmlformats.org/officeDocument/2006/relationships/hyperlink" Target="https://www.gem.wiki/Ozona_%28Canyon_Sand%29_-_Thompson%2C_J._Cleo_Oil_and_Gas_Asset_%28Texas%2C_United_States%29" TargetMode="External"/><Relationship Id="rId312" Type="http://schemas.openxmlformats.org/officeDocument/2006/relationships/hyperlink" Target="https://www.gem.wiki/Moddergat_Oil_and_Gas_Field_%28Netherlands%29" TargetMode="External"/><Relationship Id="rId4098" Type="http://schemas.openxmlformats.org/officeDocument/2006/relationships/hyperlink" Target="https://www.gem.wiki/Midale_Central_Midale_Oil_Pool_%28Saskatchewan%2C_Canada%29" TargetMode="External"/><Relationship Id="rId5149" Type="http://schemas.openxmlformats.org/officeDocument/2006/relationships/hyperlink" Target="https://www.gem.wiki/Sharonlee_%28Sligo%29_-_Dynamic_Gas_Asset_%28Texas%2C_United_States%29" TargetMode="External"/><Relationship Id="rId5563" Type="http://schemas.openxmlformats.org/officeDocument/2006/relationships/hyperlink" Target="https://www.gem.wiki/Lake_Raccourci_-_Hilcorp_Oil_and_Gas_Asset_%28Louisiana%2C_United_States%29" TargetMode="External"/><Relationship Id="rId6961" Type="http://schemas.openxmlformats.org/officeDocument/2006/relationships/hyperlink" Target="https://www.gem.wiki/Prb_Coal_Bed_-_Denbury_Oil_and_Gas_Asset_%28Wyoming%2C_United_States%29" TargetMode="External"/><Relationship Id="rId4165" Type="http://schemas.openxmlformats.org/officeDocument/2006/relationships/hyperlink" Target="https://www.gem.wiki/Rosebank_Frob_-_Alida_Bed_Oil_Pool_%28Saskatchewan%2C_Canada%29" TargetMode="External"/><Relationship Id="rId5216" Type="http://schemas.openxmlformats.org/officeDocument/2006/relationships/hyperlink" Target="https://www.gem.wiki/South_Fork_-_Enerplus_Oil_and_Gas_Asset_%28North_Dakota%2C_United_States%29" TargetMode="External"/><Relationship Id="rId6614" Type="http://schemas.openxmlformats.org/officeDocument/2006/relationships/hyperlink" Target="https://www.gem.wiki/Flores%2C_W._%28Vksbrg%2C_Geopressure%29_-_Urban_Oil_and_Gas_Asset_%28Texas%2C_United_States%29" TargetMode="External"/><Relationship Id="rId1759" Type="http://schemas.openxmlformats.org/officeDocument/2006/relationships/hyperlink" Target="https://www.gem.wiki/Clive_Oil_and_Gas_Field_%28Alberta%2C_Canada%29" TargetMode="External"/><Relationship Id="rId3181" Type="http://schemas.openxmlformats.org/officeDocument/2006/relationships/hyperlink" Target="https://www.gem.wiki/Belbazem_Oil_and_Gas_Field_%28United_Arab_Emirates%29" TargetMode="External"/><Relationship Id="rId5630" Type="http://schemas.openxmlformats.org/officeDocument/2006/relationships/hyperlink" Target="https://www.gem.wiki/Overton_%28Cotton_Valley_Sand%29_-_Jamex_Oil_and_Gas_Asset_%28Texas%2C_United_States%29" TargetMode="External"/><Relationship Id="rId1826" Type="http://schemas.openxmlformats.org/officeDocument/2006/relationships/hyperlink" Target="https://www.gem.wiki/Girouxville_East_Oil_and_Gas_Field_%28Alberta%2C_Canada%29" TargetMode="External"/><Relationship Id="rId4232" Type="http://schemas.openxmlformats.org/officeDocument/2006/relationships/hyperlink" Target="https://www.gem.wiki/Verlo_Roseray_Oil_Pool_%28Saskatchewan%2C_Canada%29" TargetMode="External"/><Relationship Id="rId7388" Type="http://schemas.openxmlformats.org/officeDocument/2006/relationships/hyperlink" Target="https://www.gem.wiki/Litchendjili_Oil_and_Gas_Field_%28Republic_of_the_Congo%29" TargetMode="External"/><Relationship Id="rId3998" Type="http://schemas.openxmlformats.org/officeDocument/2006/relationships/hyperlink" Target="https://www.gem.wiki/Golden_Lake_S_Waseca_Oil_Pool_%28Saskatchewan%2C_Canada%29" TargetMode="External"/><Relationship Id="rId7455" Type="http://schemas.openxmlformats.org/officeDocument/2006/relationships/hyperlink" Target="https://www.gem.wiki/Rozpashnivske_Gas_Field_%28Ukraine%29" TargetMode="External"/><Relationship Id="rId6057" Type="http://schemas.openxmlformats.org/officeDocument/2006/relationships/hyperlink" Target="https://www.gem.wiki/Eagleville_%28Eagle_Ford-1%29_-_Penn_Virginia_Oil_and_Gas_Asset_%28Texas%2C_United_States%29" TargetMode="External"/><Relationship Id="rId6471" Type="http://schemas.openxmlformats.org/officeDocument/2006/relationships/hyperlink" Target="https://www.gem.wiki/Willow_Springs_%28Cotton_Valley%29_-_Tanos_Oil_and_Gas_Asset_%28Texas%2C_United_States%29" TargetMode="External"/><Relationship Id="rId7108" Type="http://schemas.openxmlformats.org/officeDocument/2006/relationships/hyperlink" Target="https://www.gem.wiki/Gudong_Oil_Field_%28Shandong%2C_China%29" TargetMode="External"/><Relationship Id="rId7522" Type="http://schemas.openxmlformats.org/officeDocument/2006/relationships/hyperlink" Target="https://www.gem.wiki/Converse_-_SWN_Production_%28Louisiana%29%2C_Llc_Gas_Asset_%28Louisiana%2C_United_States%29" TargetMode="External"/><Relationship Id="rId986" Type="http://schemas.openxmlformats.org/officeDocument/2006/relationships/hyperlink" Target="https://www.gem.wiki/Tokal_Oil_and_Gas_Field_%28Tabasco%2C_Mexico%29" TargetMode="External"/><Relationship Id="rId2667" Type="http://schemas.openxmlformats.org/officeDocument/2006/relationships/hyperlink" Target="https://www.gem.wiki/Yingmaili_Oil_and_Gas_Field_%28Xinjiang%2C_China%29" TargetMode="External"/><Relationship Id="rId3718" Type="http://schemas.openxmlformats.org/officeDocument/2006/relationships/hyperlink" Target="https://www.gem.wiki/Nashpa_Oil_and_Gas_Field_%28Pakistan%29" TargetMode="External"/><Relationship Id="rId5073" Type="http://schemas.openxmlformats.org/officeDocument/2006/relationships/hyperlink" Target="https://www.gem.wiki/Beckville_%28Cotton_Valley%29_-_CRD_Oil_and_Gas_Asset_%28Texas%2C_United_States%29" TargetMode="External"/><Relationship Id="rId6124" Type="http://schemas.openxmlformats.org/officeDocument/2006/relationships/hyperlink" Target="https://www.gem.wiki/Pan_Petro_%28Cleveland%29_-_Presidio_Petroleum_Oil_and_Gas_Asset_%28Texas%2C_United_States%29" TargetMode="External"/><Relationship Id="rId639" Type="http://schemas.openxmlformats.org/officeDocument/2006/relationships/hyperlink" Target="https://www.gem.wiki/Egmanton_Oil_and_Gas_Field_%28United_Kingdom%29" TargetMode="External"/><Relationship Id="rId1269" Type="http://schemas.openxmlformats.org/officeDocument/2006/relationships/hyperlink" Target="https://www.gem.wiki/Suria_Sur_Oil_and_Gas_Field_%28Meta%2C_Colombia%29" TargetMode="External"/><Relationship Id="rId5140" Type="http://schemas.openxmlformats.org/officeDocument/2006/relationships/hyperlink" Target="https://www.gem.wiki/Mingo_County_-_Diversified_Oil_and_Gas_Asset_%28West_Virginia%2C_United_States%29" TargetMode="External"/><Relationship Id="rId8296" Type="http://schemas.openxmlformats.org/officeDocument/2006/relationships/hyperlink" Target="https://www.gem.wiki/Wei-1_Oil_and_Gas_Field_%28Guyana%29" TargetMode="External"/><Relationship Id="rId1683" Type="http://schemas.openxmlformats.org/officeDocument/2006/relationships/hyperlink" Target="https://www.gem.wiki/Maporal_Oil_Field_%28Venezuela%29" TargetMode="External"/><Relationship Id="rId2734" Type="http://schemas.openxmlformats.org/officeDocument/2006/relationships/hyperlink" Target="https://www.gem.wiki/Temsah_Oil_and_Gas_Field_%28Egypt%29" TargetMode="External"/><Relationship Id="rId706" Type="http://schemas.openxmlformats.org/officeDocument/2006/relationships/hyperlink" Target="https://www.gem.wiki/Kilmar_Oil_and_Gas_Field_%28United_Kingdom%29" TargetMode="External"/><Relationship Id="rId1336" Type="http://schemas.openxmlformats.org/officeDocument/2006/relationships/hyperlink" Target="https://www.gem.wiki/Ekofisk_Oil_and_Gas_Field_%28Norway%29" TargetMode="External"/><Relationship Id="rId1750" Type="http://schemas.openxmlformats.org/officeDocument/2006/relationships/hyperlink" Target="https://www.gem.wiki/Cherhill_Oil_and_Gas_Field_%28Alberta%2C_Canada%29" TargetMode="External"/><Relationship Id="rId2801" Type="http://schemas.openxmlformats.org/officeDocument/2006/relationships/hyperlink" Target="https://www.gem.wiki/Cecil_Lake_Oil_and_Gas_Field_%28British_Columbia%2C_Canada%29" TargetMode="External"/><Relationship Id="rId5957" Type="http://schemas.openxmlformats.org/officeDocument/2006/relationships/hyperlink" Target="https://www.gem.wiki/Cedar_Lake_-_Occidental_Permian_Oil_and_Gas_Asset_%28Texas%2C_United_States%29" TargetMode="External"/><Relationship Id="rId8016" Type="http://schemas.openxmlformats.org/officeDocument/2006/relationships/hyperlink" Target="https://www.gem.wiki/Scissortail_Energy_-_Lincoln_Oil_and_Gas_Asset_%28Oklahoma%2C_United_States%29" TargetMode="External"/><Relationship Id="rId42" Type="http://schemas.openxmlformats.org/officeDocument/2006/relationships/hyperlink" Target="https://www.gem.wiki/Caratinga_Oil_and_Gas_Field_%28Rio_de_Janeiro%2C_Brazil%29" TargetMode="External"/><Relationship Id="rId1403" Type="http://schemas.openxmlformats.org/officeDocument/2006/relationships/hyperlink" Target="https://www.gem.wiki/Eden_Yuturi_Oil_and_Gas_Field_%28Ecuador%29" TargetMode="External"/><Relationship Id="rId4559" Type="http://schemas.openxmlformats.org/officeDocument/2006/relationships/hyperlink" Target="https://www.gem.wiki/Stonefly_%28VK999%29_-_Beacon_Growthco_Oil_and_Gas_Asset_%28Federal_offshore%2C_United_States%29" TargetMode="External"/><Relationship Id="rId4973" Type="http://schemas.openxmlformats.org/officeDocument/2006/relationships/hyperlink" Target="https://www.gem.wiki/Belle_Bower_-_Comstock_Oil_and_Gas_Asset_%28Louisiana%2C_United_States%29" TargetMode="External"/><Relationship Id="rId3575" Type="http://schemas.openxmlformats.org/officeDocument/2006/relationships/hyperlink" Target="https://www.gem.wiki/Zinia_2_Oil_Field_%28Angola%29" TargetMode="External"/><Relationship Id="rId4626" Type="http://schemas.openxmlformats.org/officeDocument/2006/relationships/hyperlink" Target="https://www.gem.wiki/Atlantis_%28GC743%29_-_BP_Oil_and_Gas_Asset_%28Federal_offshore%2C_United_States%29" TargetMode="External"/><Relationship Id="rId7032" Type="http://schemas.openxmlformats.org/officeDocument/2006/relationships/hyperlink" Target="https://www.gem.wiki/Pavillion_-_Ovintiv_Oil_and_Gas_Asset_%28Wyoming%2C_United_States%29" TargetMode="External"/><Relationship Id="rId496" Type="http://schemas.openxmlformats.org/officeDocument/2006/relationships/hyperlink" Target="https://www.gem.wiki/Daia_Gas_Field_%28Romania%29" TargetMode="External"/><Relationship Id="rId2177" Type="http://schemas.openxmlformats.org/officeDocument/2006/relationships/hyperlink" Target="https://www.gem.wiki/8319/Cold_Lake_Oil_Project_%28Alberta%2C_Canada%29" TargetMode="External"/><Relationship Id="rId2591" Type="http://schemas.openxmlformats.org/officeDocument/2006/relationships/hyperlink" Target="https://www.gem.wiki/Obodugwa_3_Oil_and_Gas_Field_%28Nigeria%29" TargetMode="External"/><Relationship Id="rId3228" Type="http://schemas.openxmlformats.org/officeDocument/2006/relationships/hyperlink" Target="https://www.gem.wiki/Kogalymskoye_Oil_Field_%28Russia%29" TargetMode="External"/><Relationship Id="rId3642" Type="http://schemas.openxmlformats.org/officeDocument/2006/relationships/hyperlink" Target="https://www.gem.wiki/South_Sebuku_Gas_Field_%28Indonesia%29" TargetMode="External"/><Relationship Id="rId6798" Type="http://schemas.openxmlformats.org/officeDocument/2006/relationships/hyperlink" Target="https://www.gem.wiki/Murphy_Creek_-_XTO_Oil_and_Gas_Asset_%28North_Dakota%2C_United_States%29" TargetMode="External"/><Relationship Id="rId7849" Type="http://schemas.openxmlformats.org/officeDocument/2006/relationships/hyperlink" Target="https://www.gem.wiki/Pegasus_GC385_-_Eni_Oil_and_Gas_Field_%28Federal_offshore%2C_United_States%29" TargetMode="External"/><Relationship Id="rId149" Type="http://schemas.openxmlformats.org/officeDocument/2006/relationships/hyperlink" Target="https://www.gem.wiki/PR3_Oil_and_Gas_Field_%28Ireland%29" TargetMode="External"/><Relationship Id="rId563" Type="http://schemas.openxmlformats.org/officeDocument/2006/relationships/hyperlink" Target="https://www.gem.wiki/Bacchus_Oil_and_Gas_Field_%28United_Kingdom%29" TargetMode="External"/><Relationship Id="rId1193" Type="http://schemas.openxmlformats.org/officeDocument/2006/relationships/hyperlink" Target="https://www.gem.wiki/Llanos-58-4_Oil_Field_%28Meta%2C_Colombia%29" TargetMode="External"/><Relationship Id="rId2244" Type="http://schemas.openxmlformats.org/officeDocument/2006/relationships/hyperlink" Target="https://www.gem.wiki/Yawa_Oil_and_Gas_Field_%28Queensland%2C_Australia%29" TargetMode="External"/><Relationship Id="rId216" Type="http://schemas.openxmlformats.org/officeDocument/2006/relationships/hyperlink" Target="https://www.gem.wiki/G17a-S1_Oil_and_Gas_Field_%28Netherlands%29" TargetMode="External"/><Relationship Id="rId1260" Type="http://schemas.openxmlformats.org/officeDocument/2006/relationships/hyperlink" Target="https://www.gem.wiki/Rumba_Oil_and_Gas_Field_%28Casanare%2C_Colombia%29" TargetMode="External"/><Relationship Id="rId6865" Type="http://schemas.openxmlformats.org/officeDocument/2006/relationships/hyperlink" Target="https://www.gem.wiki/A.W.P._%28Olmos%29_-_XTO_Oil_and_Gas_Asset_%28Texas%2C_United_States%29" TargetMode="External"/><Relationship Id="rId7916" Type="http://schemas.openxmlformats.org/officeDocument/2006/relationships/hyperlink" Target="https://www.gem.wiki/Continental_Resources_-_Grady_Oil_and_Gas_Asset_%28Oklahoma%2C_United_States%29" TargetMode="External"/><Relationship Id="rId630" Type="http://schemas.openxmlformats.org/officeDocument/2006/relationships/hyperlink" Target="https://www.gem.wiki/Don_South_West_Oil_and_Gas_Field_%28United_Kingdom%29" TargetMode="External"/><Relationship Id="rId2311" Type="http://schemas.openxmlformats.org/officeDocument/2006/relationships/hyperlink" Target="https://www.gem.wiki/Reedy_Creek_Gas_Field_%28Queensland%2C_Australia%29" TargetMode="External"/><Relationship Id="rId4069" Type="http://schemas.openxmlformats.org/officeDocument/2006/relationships/hyperlink" Target="https://www.gem.wiki/Lougheed_Midale_Oil_Pool_%28Saskatchewan%2C_Canada%29" TargetMode="External"/><Relationship Id="rId5467" Type="http://schemas.openxmlformats.org/officeDocument/2006/relationships/hyperlink" Target="https://www.gem.wiki/Blue_Buttes_-_Hess_Bakken_Oil_and_Gas_Asset_%28North_Dakota%2C_United_States%29" TargetMode="External"/><Relationship Id="rId5881" Type="http://schemas.openxmlformats.org/officeDocument/2006/relationships/hyperlink" Target="https://www.gem.wiki/N.Thunder_Horse_%28MC776%29_-_Murphy_Oil_and_Gas_Asset_%28Federal_offshore%2C_United_States%29" TargetMode="External"/><Relationship Id="rId6518" Type="http://schemas.openxmlformats.org/officeDocument/2006/relationships/hyperlink" Target="https://www.gem.wiki/Atchafalaya_Bay_-_Texas_Petroleum_Investment_Oil_and_Gas_Asset_%28Louisiana%2C_United_States%29" TargetMode="External"/><Relationship Id="rId6932" Type="http://schemas.openxmlformats.org/officeDocument/2006/relationships/hyperlink" Target="https://www.gem.wiki/Blue_Forest_-_Breitburn_Oil_and_Gas_Asset_%28Wyoming%2C_United_States%29" TargetMode="External"/><Relationship Id="rId4483" Type="http://schemas.openxmlformats.org/officeDocument/2006/relationships/hyperlink" Target="https://www.gem.wiki/F._A._Hogg_%28Penn_Detrital%29_-_Apache_Oil_and_Gas_Asset_%28Texas%2C_United_States%29" TargetMode="External"/><Relationship Id="rId5534" Type="http://schemas.openxmlformats.org/officeDocument/2006/relationships/hyperlink" Target="https://www.gem.wiki/Tiffany_%28Wilcox_Carrizo%29_-_Hilcorp_Oil_and_Gas_Asset_%28Texas%2C_United_States%29" TargetMode="External"/><Relationship Id="rId3085" Type="http://schemas.openxmlformats.org/officeDocument/2006/relationships/hyperlink" Target="https://www.gem.wiki/Vankor_Oil_and_Gas_Field_%28Russia%29" TargetMode="External"/><Relationship Id="rId4136" Type="http://schemas.openxmlformats.org/officeDocument/2006/relationships/hyperlink" Target="https://www.gem.wiki/Pikes_Peak_G.P._Oil_Pool_%28Saskatchewan%2C_Canada%29" TargetMode="External"/><Relationship Id="rId4550" Type="http://schemas.openxmlformats.org/officeDocument/2006/relationships/hyperlink" Target="https://www.gem.wiki/Iatan%2C_East_Howard_-_Basa_Oil_and_Gas_Asset_%28Texas%2C_United_States%29" TargetMode="External"/><Relationship Id="rId5601" Type="http://schemas.openxmlformats.org/officeDocument/2006/relationships/hyperlink" Target="https://www.gem.wiki/Spraberry_%28Trend_Area%29_District_7C_-_Independence_Oil_and_Gas_Asset_%28Texas%2C_United_States%29" TargetMode="External"/><Relationship Id="rId3152" Type="http://schemas.openxmlformats.org/officeDocument/2006/relationships/hyperlink" Target="https://www.gem.wiki/Sarkhan_Oil_and_Gas_Field_%28Iran%29" TargetMode="External"/><Relationship Id="rId4203" Type="http://schemas.openxmlformats.org/officeDocument/2006/relationships/hyperlink" Target="https://www.gem.wiki/Suffield_Roseray_Oil_Pool_%28Saskatchewan%2C_Canada%29" TargetMode="External"/><Relationship Id="rId7359" Type="http://schemas.openxmlformats.org/officeDocument/2006/relationships/hyperlink" Target="https://www.gem.wiki/Instisar_D_Oil_Field_%28Libya%29" TargetMode="External"/><Relationship Id="rId7773" Type="http://schemas.openxmlformats.org/officeDocument/2006/relationships/hyperlink" Target="https://www.gem.wiki/Zeus_Gas_Field_%28Cyprus%29" TargetMode="External"/><Relationship Id="rId6375" Type="http://schemas.openxmlformats.org/officeDocument/2006/relationships/hyperlink" Target="https://www.gem.wiki/Bully_-_Sinclair_Oil_and_Gas_Asset_%28North_Dakota%2C_United_States%29" TargetMode="External"/><Relationship Id="rId7426" Type="http://schemas.openxmlformats.org/officeDocument/2006/relationships/hyperlink" Target="https://www.gem.wiki/Baobab_Oil_Field_%28Chad%29" TargetMode="External"/><Relationship Id="rId140" Type="http://schemas.openxmlformats.org/officeDocument/2006/relationships/hyperlink" Target="https://www.gem.wiki/Wietingsmoor_%28Zechstein%29_Gas_Field_%28Germany%29" TargetMode="External"/><Relationship Id="rId3969" Type="http://schemas.openxmlformats.org/officeDocument/2006/relationships/hyperlink" Target="https://www.gem.wiki/Flinton_Tilston_Oil_Pool_%28Saskatchewan%2C_Canada%29" TargetMode="External"/><Relationship Id="rId5391" Type="http://schemas.openxmlformats.org/officeDocument/2006/relationships/hyperlink" Target="https://www.gem.wiki/Spraberry_%28Trend_Area%29_District_7C_-_Ganador_Oil_and_Gas_Asset_%28Texas%2C_United_States%29" TargetMode="External"/><Relationship Id="rId6028" Type="http://schemas.openxmlformats.org/officeDocument/2006/relationships/hyperlink" Target="https://www.gem.wiki/Lycoming_County_-_Pa_Gen_Gas_Asset_%28Pennsylvania%2C_United_States%29" TargetMode="External"/><Relationship Id="rId7840" Type="http://schemas.openxmlformats.org/officeDocument/2006/relationships/hyperlink" Target="https://www.gem.wiki/%28WLDMC943%29_-_Shell_Offshore_Oil_and_Gas_Field_%28Federal_offshore%2C_United_States%29" TargetMode="External"/><Relationship Id="rId6" Type="http://schemas.openxmlformats.org/officeDocument/2006/relationships/hyperlink" Target="https://www.gem.wiki/Albacora_Leste_Oil_and_Gas_Field_%28Rio_de_Janeiro%2C_Brazil%29" TargetMode="External"/><Relationship Id="rId2985" Type="http://schemas.openxmlformats.org/officeDocument/2006/relationships/hyperlink" Target="https://www.gem.wiki/Zapolyarnoye_Oil_and_Gas_Field_%28Russia%29" TargetMode="External"/><Relationship Id="rId5044" Type="http://schemas.openxmlformats.org/officeDocument/2006/relationships/hyperlink" Target="https://www.gem.wiki/Long_Creek_-_Continental_Oil_and_Gas_Asset_%28North_Dakota%2C_United_States%29" TargetMode="External"/><Relationship Id="rId6442" Type="http://schemas.openxmlformats.org/officeDocument/2006/relationships/hyperlink" Target="https://www.gem.wiki/Brooke_County_-_SWN_Oil_and_Gas_Asset_%28West_Virginia%2C_United_States%29" TargetMode="External"/><Relationship Id="rId957" Type="http://schemas.openxmlformats.org/officeDocument/2006/relationships/hyperlink" Target="https://www.gem.wiki/Coyol_Oil_and_Gas_Field_%28Veracruz%2C_Mexico%29" TargetMode="External"/><Relationship Id="rId1587" Type="http://schemas.openxmlformats.org/officeDocument/2006/relationships/hyperlink" Target="https://www.gem.wiki/Uverito_Oil_Field_%28Venezuela%29" TargetMode="External"/><Relationship Id="rId2638" Type="http://schemas.openxmlformats.org/officeDocument/2006/relationships/hyperlink" Target="https://www.gem.wiki/Soku_Oil_and_Gas_Field_%28Nigeria%29" TargetMode="External"/><Relationship Id="rId1654" Type="http://schemas.openxmlformats.org/officeDocument/2006/relationships/hyperlink" Target="https://www.gem.wiki/Mara_Oil_Field_%28Venezuela%29" TargetMode="External"/><Relationship Id="rId2705" Type="http://schemas.openxmlformats.org/officeDocument/2006/relationships/hyperlink" Target="https://www.gem.wiki/Anyala-Madu_Oil_and_Gas_Field_%28Nigeria%29" TargetMode="External"/><Relationship Id="rId4060" Type="http://schemas.openxmlformats.org/officeDocument/2006/relationships/hyperlink" Target="https://www.gem.wiki/Lashburn_West_Sparky_Oil_Pool_%28Saskatchewan%2C_Canada%29" TargetMode="External"/><Relationship Id="rId5111" Type="http://schemas.openxmlformats.org/officeDocument/2006/relationships/hyperlink" Target="https://www.gem.wiki/Delhi_-_Denbury_Oil_and_Gas_Asset_%28Louisiana%2C_United_States%29" TargetMode="External"/><Relationship Id="rId8267" Type="http://schemas.openxmlformats.org/officeDocument/2006/relationships/hyperlink" Target="https://www.gem.wiki/Las_Piedras_Oil_and_Gas_Field_%28Venezuela%29" TargetMode="External"/><Relationship Id="rId1307" Type="http://schemas.openxmlformats.org/officeDocument/2006/relationships/hyperlink" Target="https://www.gem.wiki/Yopo_Oil_Field_%28Colombia%29" TargetMode="External"/><Relationship Id="rId1721" Type="http://schemas.openxmlformats.org/officeDocument/2006/relationships/hyperlink" Target="https://www.gem.wiki/Blueridge_Oil_and_Gas_Field_%28Alberta%2C_Canada%29" TargetMode="External"/><Relationship Id="rId4877" Type="http://schemas.openxmlformats.org/officeDocument/2006/relationships/hyperlink" Target="https://www.gem.wiki/Carthage_%28Pettit%2C_Lower_Gas%29_-_Chevron_Oil_and_Gas_Asset_%28Texas%2C_United_States%29" TargetMode="External"/><Relationship Id="rId5928" Type="http://schemas.openxmlformats.org/officeDocument/2006/relationships/hyperlink" Target="https://www.gem.wiki/Willow_Creek_-_Oasis_Petroleum_Oil_and_Gas_Asset_%28North_Dakota%2C_United_States%29" TargetMode="External"/><Relationship Id="rId7283" Type="http://schemas.openxmlformats.org/officeDocument/2006/relationships/hyperlink" Target="https://www.gem.wiki/Pico_Truncado_Oil_and_Gas_Field_%28Argentina%29" TargetMode="External"/><Relationship Id="rId13" Type="http://schemas.openxmlformats.org/officeDocument/2006/relationships/hyperlink" Target="https://www.gem.wiki/Aratum_Oil_and_Gas_Field_%28Brazil%29" TargetMode="External"/><Relationship Id="rId3479" Type="http://schemas.openxmlformats.org/officeDocument/2006/relationships/hyperlink" Target="https://www.gem.wiki/Tin_Fouye-Tabankort_%28TFT%29_Oil_and_Gas_Field_%28Algeria%29" TargetMode="External"/><Relationship Id="rId7350" Type="http://schemas.openxmlformats.org/officeDocument/2006/relationships/hyperlink" Target="https://www.gem.wiki/Ngboko_Oil_and_Gas_Field_%28Nigeria%29" TargetMode="External"/><Relationship Id="rId2495" Type="http://schemas.openxmlformats.org/officeDocument/2006/relationships/hyperlink" Target="https://www.gem.wiki/Bonga_Southwest_Aparo_Gas_Field_%28Nigeria%29" TargetMode="External"/><Relationship Id="rId3893" Type="http://schemas.openxmlformats.org/officeDocument/2006/relationships/hyperlink" Target="https://www.gem.wiki/Coleville_S_Success_Oil_Pool_%28Saskatchewan%2C_Canada%29" TargetMode="External"/><Relationship Id="rId4944" Type="http://schemas.openxmlformats.org/officeDocument/2006/relationships/hyperlink" Target="https://www.gem.wiki/Phantom_%28Wolfcamp%29_-_COG_Oil_and_Gas_Asset_%28Texas%2C_United_States%29" TargetMode="External"/><Relationship Id="rId7003" Type="http://schemas.openxmlformats.org/officeDocument/2006/relationships/hyperlink" Target="https://www.gem.wiki/Wildcat_-_Sweetwater_County_-_HRM_Oil_and_Gas_Asset_%28Wyoming%2C_United_States%29" TargetMode="External"/><Relationship Id="rId467" Type="http://schemas.openxmlformats.org/officeDocument/2006/relationships/hyperlink" Target="https://www.gem.wiki/Wola_Rokietnicka_Gas_Field_%28Poland%29" TargetMode="External"/><Relationship Id="rId1097" Type="http://schemas.openxmlformats.org/officeDocument/2006/relationships/hyperlink" Target="https://www.gem.wiki/Castilla_%28Acacias%29_Oil_Field_%28Meta%2C_Colombia%29" TargetMode="External"/><Relationship Id="rId2148" Type="http://schemas.openxmlformats.org/officeDocument/2006/relationships/hyperlink" Target="https://www.gem.wiki/8623Iiii/Athabasca_Oil_and_Gas_Project_%28Alberta%2C_Canada%29" TargetMode="External"/><Relationship Id="rId3546" Type="http://schemas.openxmlformats.org/officeDocument/2006/relationships/hyperlink" Target="https://www.gem.wiki/Kakocha_Oil_and_Gas_Field_%28Angola%29" TargetMode="External"/><Relationship Id="rId3960" Type="http://schemas.openxmlformats.org/officeDocument/2006/relationships/hyperlink" Target="https://www.gem.wiki/Evesham_Sparky_Oil_Pool_%28Saskatchewan%2C_Canada%29" TargetMode="External"/><Relationship Id="rId881" Type="http://schemas.openxmlformats.org/officeDocument/2006/relationships/hyperlink" Target="https://www.gem.wiki/Esah_Oil_and_Gas_Field_%28Mexico%29" TargetMode="External"/><Relationship Id="rId2562" Type="http://schemas.openxmlformats.org/officeDocument/2006/relationships/hyperlink" Target="https://www.gem.wiki/Kwale_Oil_and_Gas_Field_%28Nigeria%29" TargetMode="External"/><Relationship Id="rId3613" Type="http://schemas.openxmlformats.org/officeDocument/2006/relationships/hyperlink" Target="https://www.gem.wiki/Seng/Segat_Gas_Field_%28Indonesia%29" TargetMode="External"/><Relationship Id="rId6769" Type="http://schemas.openxmlformats.org/officeDocument/2006/relationships/hyperlink" Target="https://www.gem.wiki/Spotted_Horn_-_WPX_Energy_Williston_Oil_and_Gas_Asset_%28North_Dakota%2C_United_States%29" TargetMode="External"/><Relationship Id="rId534" Type="http://schemas.openxmlformats.org/officeDocument/2006/relationships/hyperlink" Target="https://www.gem.wiki/S%C4%83dinca_Oil_and_Gas_Field_%28Romania%29" TargetMode="External"/><Relationship Id="rId1164" Type="http://schemas.openxmlformats.org/officeDocument/2006/relationships/hyperlink" Target="https://www.gem.wiki/Guaco_Oil_Field_%28Casanare%2C_Colombia%29" TargetMode="External"/><Relationship Id="rId2215" Type="http://schemas.openxmlformats.org/officeDocument/2006/relationships/hyperlink" Target="https://www.gem.wiki/Laminaria_East_Oil_and_Gas_Field_%28Western_Australia%2C_Australia%29" TargetMode="External"/><Relationship Id="rId5785" Type="http://schemas.openxmlformats.org/officeDocument/2006/relationships/hyperlink" Target="https://www.gem.wiki/Chimney_Butte_-_Marathon_Oil_and_Gas_Asset_%28North_Dakota%2C_United_States%29" TargetMode="External"/><Relationship Id="rId6836" Type="http://schemas.openxmlformats.org/officeDocument/2006/relationships/hyperlink" Target="https://www.gem.wiki/Dew_%28CV_Consolidated%29_-_XTO_Gas_Asset_%28Texas%2C_United_States%29" TargetMode="External"/><Relationship Id="rId8191" Type="http://schemas.openxmlformats.org/officeDocument/2006/relationships/hyperlink" Target="https://www.gem.wiki/Enable_Gathering_%26_Processing_-_McClain_Oil_and_Gas_Asset_%28Oklahoma%2C_United_States%29" TargetMode="External"/><Relationship Id="rId601" Type="http://schemas.openxmlformats.org/officeDocument/2006/relationships/hyperlink" Target="https://www.gem.wiki/Cavendish_Oil_and_Gas_Field_%28United_Kingdom%29" TargetMode="External"/><Relationship Id="rId1231" Type="http://schemas.openxmlformats.org/officeDocument/2006/relationships/hyperlink" Target="https://www.gem.wiki/Pecari_Oil_and_Gas_Field_%28Colombia%29" TargetMode="External"/><Relationship Id="rId4387" Type="http://schemas.openxmlformats.org/officeDocument/2006/relationships/hyperlink" Target="https://www.gem.wiki/Allison_Parks_%28Granite_Wash%29_-_4P_Energy_Oil_and_Gas_Asset_%28Texas%2C_United_States%29" TargetMode="External"/><Relationship Id="rId5438" Type="http://schemas.openxmlformats.org/officeDocument/2006/relationships/hyperlink" Target="https://www.gem.wiki/Broken_Bone_%28Congl.%29_-_Gunn_Oil_and_Gas_Asset_%28Texas%2C_United_States%29" TargetMode="External"/><Relationship Id="rId5852" Type="http://schemas.openxmlformats.org/officeDocument/2006/relationships/hyperlink" Target="https://www.gem.wiki/Spraberry_%28Trend_Area%29_District_8_-_Mewbourne_Oil_and_Gas_Asset_%28Texas%2C_United_States%29" TargetMode="External"/><Relationship Id="rId4454" Type="http://schemas.openxmlformats.org/officeDocument/2006/relationships/hyperlink" Target="https://www.gem.wiki/Ritchie_County_-_Antero_Oil_and_Gas_Asset_%28West_Virginia%2C_United_States%29" TargetMode="External"/><Relationship Id="rId5505" Type="http://schemas.openxmlformats.org/officeDocument/2006/relationships/hyperlink" Target="https://www.gem.wiki/Spraberry_%28Trend_Area%29_District_7C_-_Hibernia_Oil_and_Gas_Asset_%28Texas%2C_United_States%29" TargetMode="External"/><Relationship Id="rId6903" Type="http://schemas.openxmlformats.org/officeDocument/2006/relationships/hyperlink" Target="https://www.gem.wiki/Magnolia_Springs_%28Austin_Chalk%29_-_Zarvona_Oil_and_Gas_Asset_%28Texas%2C_United_States%29" TargetMode="External"/><Relationship Id="rId3056" Type="http://schemas.openxmlformats.org/officeDocument/2006/relationships/hyperlink" Target="https://www.gem.wiki/Severo-Danilovskoye_Oil_and_Gas_Field_%28Russia%29" TargetMode="External"/><Relationship Id="rId3470" Type="http://schemas.openxmlformats.org/officeDocument/2006/relationships/hyperlink" Target="https://www.gem.wiki/Ourhoud_Oil_Field_%28Algeria%29" TargetMode="External"/><Relationship Id="rId4107" Type="http://schemas.openxmlformats.org/officeDocument/2006/relationships/hyperlink" Target="https://www.gem.wiki/Neilburg_Colony_Oil_Pool_%28Saskatchewan%2C_Canada%29" TargetMode="External"/><Relationship Id="rId391" Type="http://schemas.openxmlformats.org/officeDocument/2006/relationships/hyperlink" Target="https://www.gem.wiki/D%C4%99bowiec_%C5%9Al%C4%85ski_Gas_Field_%28Poland%29" TargetMode="External"/><Relationship Id="rId2072" Type="http://schemas.openxmlformats.org/officeDocument/2006/relationships/hyperlink" Target="https://www.gem.wiki/Westerose_Oil_and_Gas_Field_%28Alberta%2C_Canada%29" TargetMode="External"/><Relationship Id="rId3123" Type="http://schemas.openxmlformats.org/officeDocument/2006/relationships/hyperlink" Target="https://www.gem.wiki/Khesht_Oil_Field_%28Iran%29" TargetMode="External"/><Relationship Id="rId4521" Type="http://schemas.openxmlformats.org/officeDocument/2006/relationships/hyperlink" Target="https://www.gem.wiki/VR071_-_Arena_Oil_and_Gas_Asset_%28Federal_offshore%2C_United_States%29" TargetMode="External"/><Relationship Id="rId6279" Type="http://schemas.openxmlformats.org/officeDocument/2006/relationships/hyperlink" Target="https://www.gem.wiki/Texas_Hugoton_-_Scout_Oil_and_Gas_Asset_%28Texas%2C_United_States%29" TargetMode="External"/><Relationship Id="rId7677" Type="http://schemas.openxmlformats.org/officeDocument/2006/relationships/hyperlink" Target="https://www.gem.wiki/Spinini_Oil_and_Gas_Field_%28Veracruz%2C_Mexico%29" TargetMode="External"/><Relationship Id="rId6693" Type="http://schemas.openxmlformats.org/officeDocument/2006/relationships/hyperlink" Target="https://www.gem.wiki/High_Island_Blk_24L_%28LJ%29_-_Walter_Oil_and_Gas_Asset_%28Texas%2C_United_States%29" TargetMode="External"/><Relationship Id="rId7744" Type="http://schemas.openxmlformats.org/officeDocument/2006/relationships/hyperlink" Target="https://www.gem.wiki/Juniper_Oil_and_Gas_Project_%28Trinidad_and_Tobago%29" TargetMode="External"/><Relationship Id="rId2889" Type="http://schemas.openxmlformats.org/officeDocument/2006/relationships/hyperlink" Target="https://www.gem.wiki/Liard_Gas_Field_%28British_Columbia%2C_Canada%29" TargetMode="External"/><Relationship Id="rId5295" Type="http://schemas.openxmlformats.org/officeDocument/2006/relationships/hyperlink" Target="https://www.gem.wiki/East_Fork_-_Equinor_Oil_and_Gas_Asset_%28North_Dakota%2C_United_States%29" TargetMode="External"/><Relationship Id="rId6346" Type="http://schemas.openxmlformats.org/officeDocument/2006/relationships/hyperlink" Target="https://www.gem.wiki/Jameson_-_Sheridan_Oil_and_Gas_Asset_%28Texas%2C_United_States%29" TargetMode="External"/><Relationship Id="rId6760" Type="http://schemas.openxmlformats.org/officeDocument/2006/relationships/hyperlink" Target="https://www.gem.wiki/Platang_%28San_Andres%29_-_Wishbone_Texas_Oil_and_Gas_Asset_%28Texas%2C_United_States%29" TargetMode="External"/><Relationship Id="rId7811" Type="http://schemas.openxmlformats.org/officeDocument/2006/relationships/hyperlink" Target="https://www.gem.wiki/Hawkville_%28Eagleford_Shale%29_-_Comstock_Oil_%26_Gas_Oil_and_Gas_Asset_%28Texas%2C_United_States%29" TargetMode="External"/><Relationship Id="rId111" Type="http://schemas.openxmlformats.org/officeDocument/2006/relationships/hyperlink" Target="https://www.gem.wiki/Hankensb%C3%BCttel_Oil_and_Gas_Field_%28Germany%29" TargetMode="External"/><Relationship Id="rId2956" Type="http://schemas.openxmlformats.org/officeDocument/2006/relationships/hyperlink" Target="https://www.gem.wiki/Ratawi_Oil_Field_%28Iraq%29" TargetMode="External"/><Relationship Id="rId5362" Type="http://schemas.openxmlformats.org/officeDocument/2006/relationships/hyperlink" Target="https://www.gem.wiki/GC039_-_Fieldwood_Oil_and_Gas_Asset_%28Federal_offshore%2C_United_States%29" TargetMode="External"/><Relationship Id="rId6413" Type="http://schemas.openxmlformats.org/officeDocument/2006/relationships/hyperlink" Target="https://www.gem.wiki/K-M-A_-_Stephens_%26_Johnson_Oil_Asset_%28Texas%2C_United_States%29" TargetMode="External"/><Relationship Id="rId928" Type="http://schemas.openxmlformats.org/officeDocument/2006/relationships/hyperlink" Target="https://www.gem.wiki/Cunduac%C3%A1n_Oil_and_Gas_Field_%28Tabasco%2C_Mexico%29" TargetMode="External"/><Relationship Id="rId1558" Type="http://schemas.openxmlformats.org/officeDocument/2006/relationships/hyperlink" Target="https://www.gem.wiki/Raniganj_South_Gas_Block_%28India%29" TargetMode="External"/><Relationship Id="rId2609" Type="http://schemas.openxmlformats.org/officeDocument/2006/relationships/hyperlink" Target="https://www.gem.wiki/Ole_Oil_and_Gas_Field_%28Nigeria%29" TargetMode="External"/><Relationship Id="rId5015" Type="http://schemas.openxmlformats.org/officeDocument/2006/relationships/hyperlink" Target="https://www.gem.wiki/Sanish_-_Continental_Oil_and_Gas_Asset_%28North_Dakota%2C_United_States%29" TargetMode="External"/><Relationship Id="rId1972" Type="http://schemas.openxmlformats.org/officeDocument/2006/relationships/hyperlink" Target="https://www.gem.wiki/Portage_Gas_Field_%28Alberta%2C_Canada%29" TargetMode="External"/><Relationship Id="rId4031" Type="http://schemas.openxmlformats.org/officeDocument/2006/relationships/hyperlink" Target="https://www.gem.wiki/Hummingbird_Ratcliffe_Oil_Pool_%28Saskatchewan%2C_Canada%29" TargetMode="External"/><Relationship Id="rId7187" Type="http://schemas.openxmlformats.org/officeDocument/2006/relationships/hyperlink" Target="https://www.gem.wiki/Chihuido_de_la_Sierra_Negra_Oil_and_Gas_Field_%28Argentina%29" TargetMode="External"/><Relationship Id="rId8238" Type="http://schemas.openxmlformats.org/officeDocument/2006/relationships/hyperlink" Target="https://www.gem.wiki/Block_65_Oil_and_Gas_Concession_%28Oman%29" TargetMode="External"/><Relationship Id="rId1625" Type="http://schemas.openxmlformats.org/officeDocument/2006/relationships/hyperlink" Target="https://www.gem.wiki/Jasmine_Oil_and_Gas_Field_%28Thailand%29" TargetMode="External"/><Relationship Id="rId7254" Type="http://schemas.openxmlformats.org/officeDocument/2006/relationships/hyperlink" Target="https://www.gem.wiki/Loma_Campana-Lll_Oil_and_Gas_Field_%28Argentina%29" TargetMode="External"/><Relationship Id="rId8305" Type="http://schemas.openxmlformats.org/officeDocument/2006/relationships/hyperlink" Target="https://www.gem.wiki/Jonker_Oil_and_Gas_Field_%28Namibia%29" TargetMode="External"/><Relationship Id="rId3797" Type="http://schemas.openxmlformats.org/officeDocument/2006/relationships/hyperlink" Target="https://www.gem.wiki/Tortue_Oil_and_Gas_Field_%28Mauritania%29" TargetMode="External"/><Relationship Id="rId4848" Type="http://schemas.openxmlformats.org/officeDocument/2006/relationships/hyperlink" Target="https://www.gem.wiki/Cedar_Grove_-_Chesapeake_Gas_Asset_%28Louisiana%2C_United_States%29" TargetMode="External"/><Relationship Id="rId2399" Type="http://schemas.openxmlformats.org/officeDocument/2006/relationships/hyperlink" Target="https://www.gem.wiki/Liwan_3-1_Gas_Field_%28South_China_Sea%2C_China%29" TargetMode="External"/><Relationship Id="rId3864" Type="http://schemas.openxmlformats.org/officeDocument/2006/relationships/hyperlink" Target="https://www.gem.wiki/Burrows_Red_Jacket_Oil_Pool_%28Saskatchewan%2C_Canada%29" TargetMode="External"/><Relationship Id="rId4915" Type="http://schemas.openxmlformats.org/officeDocument/2006/relationships/hyperlink" Target="https://www.gem.wiki/Eddy_County_-_Cimarex_%28CO%29_Oil_and_Gas_Asset_%28New_Mexico%2C_United_States%29" TargetMode="External"/><Relationship Id="rId6270" Type="http://schemas.openxmlformats.org/officeDocument/2006/relationships/hyperlink" Target="https://www.gem.wiki/Marceaux_Island_-_Samuel_Gary_Jr._%26_Assoc._Oil_and_Gas_Asset_%28Louisiana%2C_United_States%29" TargetMode="External"/><Relationship Id="rId7321" Type="http://schemas.openxmlformats.org/officeDocument/2006/relationships/hyperlink" Target="https://www.gem.wiki/Valle_Hermoso_Oil_and_Gas_Field_%28Argentina%29" TargetMode="External"/><Relationship Id="rId785" Type="http://schemas.openxmlformats.org/officeDocument/2006/relationships/hyperlink" Target="https://www.gem.wiki/Scoter_Oil_and_Gas_Field_%28United_Kingdom%29" TargetMode="External"/><Relationship Id="rId2466" Type="http://schemas.openxmlformats.org/officeDocument/2006/relationships/hyperlink" Target="https://www.gem.wiki/Agbara_Oil_and_Gas_Field_%28Nigeria%29" TargetMode="External"/><Relationship Id="rId2880" Type="http://schemas.openxmlformats.org/officeDocument/2006/relationships/hyperlink" Target="https://www.gem.wiki/Weasel_Oil_and_Gas_Field_%28British_Columbia%2C_Canada%29" TargetMode="External"/><Relationship Id="rId3517" Type="http://schemas.openxmlformats.org/officeDocument/2006/relationships/hyperlink" Target="https://www.gem.wiki/I/R_Oil_Field_%28Libya%29" TargetMode="External"/><Relationship Id="rId3931" Type="http://schemas.openxmlformats.org/officeDocument/2006/relationships/hyperlink" Target="https://www.gem.wiki/Eastbrook_L_Shaunavon_Oil_Pool_%28Saskatchewan%2C_Canada%29" TargetMode="External"/><Relationship Id="rId438" Type="http://schemas.openxmlformats.org/officeDocument/2006/relationships/hyperlink" Target="https://www.gem.wiki/Pniewy_Gas_Field_%28Poland%29" TargetMode="External"/><Relationship Id="rId852" Type="http://schemas.openxmlformats.org/officeDocument/2006/relationships/hyperlink" Target="https://www.gem.wiki/Teotleco_Oil_and_Gas_Field_%28Chiapas%3B_Tabasco%2C_Mexico%29" TargetMode="External"/><Relationship Id="rId1068" Type="http://schemas.openxmlformats.org/officeDocument/2006/relationships/hyperlink" Target="https://www.gem.wiki/Cajua_Oil_Field_%28Meta%2C_Colombia%29" TargetMode="External"/><Relationship Id="rId1482" Type="http://schemas.openxmlformats.org/officeDocument/2006/relationships/hyperlink" Target="https://www.gem.wiki/Dan_Oil_and_Gas_Field_%28Denmark%29" TargetMode="External"/><Relationship Id="rId2119" Type="http://schemas.openxmlformats.org/officeDocument/2006/relationships/hyperlink" Target="https://www.gem.wiki/10745D/Peace_River_Area_2_Oil_Project_%28Alberta%2C_Canada%29" TargetMode="External"/><Relationship Id="rId2533" Type="http://schemas.openxmlformats.org/officeDocument/2006/relationships/hyperlink" Target="https://www.gem.wiki/Gbaran_Oil_Field_%28Nigeria%29" TargetMode="External"/><Relationship Id="rId5689" Type="http://schemas.openxmlformats.org/officeDocument/2006/relationships/hyperlink" Target="https://www.gem.wiki/Garden_City%2C_S._%28Wolfcamp%29_-_Laredo_Petroleum_Oil_and_Gas_Asset_%28Texas%2C_United_States%29" TargetMode="External"/><Relationship Id="rId8095" Type="http://schemas.openxmlformats.org/officeDocument/2006/relationships/hyperlink" Target="https://www.gem.wiki/Puerto_Escondido__Oil_and_Gas_Field_%28Cuba%29" TargetMode="External"/><Relationship Id="rId505" Type="http://schemas.openxmlformats.org/officeDocument/2006/relationships/hyperlink" Target="https://www.gem.wiki/Leb%C4%83da_Est_Oil_and_Gas_Field_%28Romania%29" TargetMode="External"/><Relationship Id="rId1135" Type="http://schemas.openxmlformats.org/officeDocument/2006/relationships/hyperlink" Target="https://www.gem.wiki/Cupiagua_Liria_Oil_and_Gas_Field_%28Casanare%2C_Colombia%29" TargetMode="External"/><Relationship Id="rId8162" Type="http://schemas.openxmlformats.org/officeDocument/2006/relationships/hyperlink" Target="https://www.gem.wiki/Townsend_-_Cnrl_Oil_and_Gas_Asset_%28British_Columbia%2C_Canada%29" TargetMode="External"/><Relationship Id="rId1202" Type="http://schemas.openxmlformats.org/officeDocument/2006/relationships/hyperlink" Target="https://www.gem.wiki/Maurit%C3%ADa_Norte_Oil_Field_%28Casanare%2C_Colombia%29" TargetMode="External"/><Relationship Id="rId2600" Type="http://schemas.openxmlformats.org/officeDocument/2006/relationships/hyperlink" Target="https://www.gem.wiki/Okagba_Oil_and_Gas_Field_%28Nigeria%29" TargetMode="External"/><Relationship Id="rId4358" Type="http://schemas.openxmlformats.org/officeDocument/2006/relationships/hyperlink" Target="https://www.gem.wiki/Bayu_Undan_Oil_and_Gas_Field_%28Timor-Leste%29" TargetMode="External"/><Relationship Id="rId5409" Type="http://schemas.openxmlformats.org/officeDocument/2006/relationships/hyperlink" Target="https://www.gem.wiki/Carroll_Creek_-_GEP_Haynesville_Gas_Asset_%28Louisiana%2C_United_States%29" TargetMode="External"/><Relationship Id="rId5756" Type="http://schemas.openxmlformats.org/officeDocument/2006/relationships/hyperlink" Target="https://www.gem.wiki/Manila_Village_-_Llox_Oil_and_Gas_Asset_%28Louisiana%2C_United_States%29" TargetMode="External"/><Relationship Id="rId6807" Type="http://schemas.openxmlformats.org/officeDocument/2006/relationships/hyperlink" Target="https://www.gem.wiki/Spraberry_%28Trend_Area%29_R_40_EXC_District_8_-_XTO_Oil_and_Gas_Asset_%28Texas%2C_United_States%29" TargetMode="External"/><Relationship Id="rId4772" Type="http://schemas.openxmlformats.org/officeDocument/2006/relationships/hyperlink" Target="https://www.gem.wiki/South_Mountain_-_CA_Resources_Oil_and_Gas_Asset_%28California%2C_United_States%29" TargetMode="External"/><Relationship Id="rId5823" Type="http://schemas.openxmlformats.org/officeDocument/2006/relationships/hyperlink" Target="https://www.gem.wiki/Hinde_%28Vicksburg_Consolidated%29_-_Merit_Oil_and_Gas_Asset_%28Texas%2C_United_States%29" TargetMode="External"/><Relationship Id="rId295" Type="http://schemas.openxmlformats.org/officeDocument/2006/relationships/hyperlink" Target="https://www.gem.wiki/L13-FE_Oil_and_Gas_Field_%28Netherlands%29" TargetMode="External"/><Relationship Id="rId3374" Type="http://schemas.openxmlformats.org/officeDocument/2006/relationships/hyperlink" Target="https://www.gem.wiki/Maradi_Huraymah/Fushaigah_Oil_and_Gas_Field_%28Oman%29" TargetMode="External"/><Relationship Id="rId4425" Type="http://schemas.openxmlformats.org/officeDocument/2006/relationships/hyperlink" Target="https://www.gem.wiki/Carthage_%28Cotton_Valley%29_-_Amplify_Oil_and_Gas_Asset_%28Texas%2C_United_States%29" TargetMode="External"/><Relationship Id="rId7995" Type="http://schemas.openxmlformats.org/officeDocument/2006/relationships/hyperlink" Target="https://www.gem.wiki/Cprp_Services_-_McClain_Oil_and_Gas_Asset_%28Oklahoma%2C_United_States%29" TargetMode="External"/><Relationship Id="rId2390" Type="http://schemas.openxmlformats.org/officeDocument/2006/relationships/hyperlink" Target="https://www.gem.wiki/Changbei_Gas_Field_%28Shaanxi%2C_China%29" TargetMode="External"/><Relationship Id="rId3027" Type="http://schemas.openxmlformats.org/officeDocument/2006/relationships/hyperlink" Target="https://www.gem.wiki/Besar_Gas_Field_%28Malaysia%29" TargetMode="External"/><Relationship Id="rId3441" Type="http://schemas.openxmlformats.org/officeDocument/2006/relationships/hyperlink" Target="https://www.gem.wiki/Gassi_Touil_Oil_and_Gas_Field_%28Algeria%29" TargetMode="External"/><Relationship Id="rId6597" Type="http://schemas.openxmlformats.org/officeDocument/2006/relationships/hyperlink" Target="https://www.gem.wiki/Buffalo_Wallow_%28Granite_Wash%29_-_Unit_Petroleum_Oil_and_Gas_Asset_%28Texas%2C_United_States%29" TargetMode="External"/><Relationship Id="rId7648" Type="http://schemas.openxmlformats.org/officeDocument/2006/relationships/hyperlink" Target="https://www.gem.wiki/Tioga_County_-_Pa_Gen_Oil_and_Gas_Asset_%28Pennsylvania%2C_United_States%29" TargetMode="External"/><Relationship Id="rId362" Type="http://schemas.openxmlformats.org/officeDocument/2006/relationships/hyperlink" Target="https://www.gem.wiki/Johan_Castberg_Oil_and_Gas_Field_%28Norway%29" TargetMode="External"/><Relationship Id="rId2043" Type="http://schemas.openxmlformats.org/officeDocument/2006/relationships/hyperlink" Target="https://www.gem.wiki/Taber_South_Oil_and_Gas_Field_%28Alberta%2C_Canada%29" TargetMode="External"/><Relationship Id="rId5199" Type="http://schemas.openxmlformats.org/officeDocument/2006/relationships/hyperlink" Target="https://www.gem.wiki/Lin_%28Wolfcamp%29_-_Endeavor_Oil_and_Gas_Asset_%28Texas%2C_United_States%29" TargetMode="External"/><Relationship Id="rId6664" Type="http://schemas.openxmlformats.org/officeDocument/2006/relationships/hyperlink" Target="https://www.gem.wiki/Pleasant_Hill_-_Vine_Gas_Asset_%28Louisiana%2C_United_States%29" TargetMode="External"/><Relationship Id="rId7715" Type="http://schemas.openxmlformats.org/officeDocument/2006/relationships/hyperlink" Target="https://www.gem.wiki/Edgecumbe_Oil_Field_%28Barbados%29" TargetMode="External"/><Relationship Id="rId2110" Type="http://schemas.openxmlformats.org/officeDocument/2006/relationships/hyperlink" Target="https://www.gem.wiki/13020/Peace_River_Area_2_Oil_and_Gas_Project_%28Alberta%2C_Canada%29" TargetMode="External"/><Relationship Id="rId5266" Type="http://schemas.openxmlformats.org/officeDocument/2006/relationships/hyperlink" Target="https://www.gem.wiki/KRB%5CZuni-NC_%28VXBG%29_-_EOG_Oil_and_Gas_Asset_%28Texas%2C_United_States%29" TargetMode="External"/><Relationship Id="rId5680" Type="http://schemas.openxmlformats.org/officeDocument/2006/relationships/hyperlink" Target="https://www.gem.wiki/Newark%2C_East_%28Barnett_Shale%29_-_Lakota_Oil_and_Gas_Asset_%28Texas%2C_United_States%29" TargetMode="External"/><Relationship Id="rId6317" Type="http://schemas.openxmlformats.org/officeDocument/2006/relationships/hyperlink" Target="https://www.gem.wiki/Great_White_%28AC857%29_-_Shell_Oil_and_Gas_Asset_%28Federal_offshore%2C_United_States%29" TargetMode="External"/><Relationship Id="rId4282" Type="http://schemas.openxmlformats.org/officeDocument/2006/relationships/hyperlink" Target="https://www.gem.wiki/Geronggong-Jagus_East_Oil_and_Gas_Field_%28Brunei%29" TargetMode="External"/><Relationship Id="rId5333" Type="http://schemas.openxmlformats.org/officeDocument/2006/relationships/hyperlink" Target="https://www.gem.wiki/Kingston_-_Exco_Gas_Asset_%28Louisiana%2C_United_States%29" TargetMode="External"/><Relationship Id="rId6731" Type="http://schemas.openxmlformats.org/officeDocument/2006/relationships/hyperlink" Target="https://www.gem.wiki/Stockyard_Creek_-_Whiting_Oil_and_Gas_Asset_%28North_Dakota%2C_United_States%29" TargetMode="External"/><Relationship Id="rId1876" Type="http://schemas.openxmlformats.org/officeDocument/2006/relationships/hyperlink" Target="https://www.gem.wiki/Kakwa_Oil_and_Gas_Field_%28Alberta%2C_Canada%29" TargetMode="External"/><Relationship Id="rId2927" Type="http://schemas.openxmlformats.org/officeDocument/2006/relationships/hyperlink" Target="https://www.gem.wiki/Badra_Oil_Field_%28Iraq%29" TargetMode="External"/><Relationship Id="rId1529" Type="http://schemas.openxmlformats.org/officeDocument/2006/relationships/hyperlink" Target="https://www.gem.wiki/Mehsana_Oil_and_Gas_Block_%28India%29" TargetMode="External"/><Relationship Id="rId1943" Type="http://schemas.openxmlformats.org/officeDocument/2006/relationships/hyperlink" Target="https://www.gem.wiki/Nevis_Oil_and_Gas_Field_%28Alberta%2C_Canada%29" TargetMode="External"/><Relationship Id="rId5400" Type="http://schemas.openxmlformats.org/officeDocument/2006/relationships/hyperlink" Target="https://www.gem.wiki/Caspiana_-_GEP_Haynesville_Gas_Asset_%28Louisiana%2C_United_States%29" TargetMode="External"/><Relationship Id="rId4002" Type="http://schemas.openxmlformats.org/officeDocument/2006/relationships/hyperlink" Target="https://www.gem.wiki/Gull_Lake_N_U_Shaunavon_Oil_Pool_%28Saskatchewan%2C_Canada%29" TargetMode="External"/><Relationship Id="rId7158" Type="http://schemas.openxmlformats.org/officeDocument/2006/relationships/hyperlink" Target="https://www.gem.wiki/Campo_Indio_Oil_and_Gas_Field_%28Argentina%29" TargetMode="External"/><Relationship Id="rId7572" Type="http://schemas.openxmlformats.org/officeDocument/2006/relationships/hyperlink" Target="https://www.gem.wiki/Mcgregory_Buttes_-_Wpx_Oil_and_Gas_Asset_%28North_Dakota%2C_United_States%29" TargetMode="External"/><Relationship Id="rId8209" Type="http://schemas.openxmlformats.org/officeDocument/2006/relationships/hyperlink" Target="https://www.gem.wiki/Baccalieu_Oil_and_Gas_Field_%28Newfoundland_%26_Labrador%2C_Canada%29" TargetMode="External"/><Relationship Id="rId3768" Type="http://schemas.openxmlformats.org/officeDocument/2006/relationships/hyperlink" Target="https://www.gem.wiki/Mamba_Gas_Complex_%28Mozambique%29" TargetMode="External"/><Relationship Id="rId4819" Type="http://schemas.openxmlformats.org/officeDocument/2006/relationships/hyperlink" Target="https://www.gem.wiki/Hoefs_T-K_%28Wolfcamp%29_-_Centennial_Oil_and_Gas_Asset_%28Texas%2C_United_States%29" TargetMode="External"/><Relationship Id="rId6174" Type="http://schemas.openxmlformats.org/officeDocument/2006/relationships/hyperlink" Target="https://www.gem.wiki/Hawkville_%28Eagleford_Shale%29_-_Repsol_Oil_and_Gas_Asset_%28Texas%2C_United_States%29" TargetMode="External"/><Relationship Id="rId7225" Type="http://schemas.openxmlformats.org/officeDocument/2006/relationships/hyperlink" Target="https://www.gem.wiki/Filo_Morado_Oil_and_Gas_Field_%28Argentina%29" TargetMode="External"/><Relationship Id="rId689" Type="http://schemas.openxmlformats.org/officeDocument/2006/relationships/hyperlink" Target="https://www.gem.wiki/Howe_Oil_and_Gas_Field_%28United_Kingdom%29" TargetMode="External"/><Relationship Id="rId2784" Type="http://schemas.openxmlformats.org/officeDocument/2006/relationships/hyperlink" Target="https://www.gem.wiki/Blueberry_Oil_and_Gas_Field_%28British_Columbia%2C_Canada%29" TargetMode="External"/><Relationship Id="rId5190" Type="http://schemas.openxmlformats.org/officeDocument/2006/relationships/hyperlink" Target="https://www.gem.wiki/Eagleville_%28Eagle_Ford-2%29_-_Encana_Oil_and_Gas_Asset_%28Texas%2C_United_States%29" TargetMode="External"/><Relationship Id="rId6241" Type="http://schemas.openxmlformats.org/officeDocument/2006/relationships/hyperlink" Target="https://www.gem.wiki/Levelland_-_Sabinal_Oil_and_Gas_Asset_%28Texas%2C_United_States%29" TargetMode="External"/><Relationship Id="rId756" Type="http://schemas.openxmlformats.org/officeDocument/2006/relationships/hyperlink" Target="https://www.gem.wiki/North_Sean_Oil_and_Gas_Field_%28United_Kingdom%29" TargetMode="External"/><Relationship Id="rId1386" Type="http://schemas.openxmlformats.org/officeDocument/2006/relationships/hyperlink" Target="https://www.gem.wiki/Angel_Norte_Oil_and_Gas_Field_%28Ecuador%29" TargetMode="External"/><Relationship Id="rId2437" Type="http://schemas.openxmlformats.org/officeDocument/2006/relationships/hyperlink" Target="https://www.gem.wiki/Teak_Oil_and_Gas_Field_%28Trinidad_and_Tobago%29" TargetMode="External"/><Relationship Id="rId3835" Type="http://schemas.openxmlformats.org/officeDocument/2006/relationships/hyperlink" Target="https://www.gem.wiki/Beacon_Hill_S_Mannville_Gas_Pool_%28Saskatchewan%2C_Canada%29" TargetMode="External"/><Relationship Id="rId409" Type="http://schemas.openxmlformats.org/officeDocument/2006/relationships/hyperlink" Target="https://www.gem.wiki/Karmin_Gas_Field_%28Poland%29" TargetMode="External"/><Relationship Id="rId1039" Type="http://schemas.openxmlformats.org/officeDocument/2006/relationships/hyperlink" Target="https://www.gem.wiki/Akacias_%28Acacias%29_Oil_and_Gas_Field_%28Meta%2C_Colombia%29" TargetMode="External"/><Relationship Id="rId2851" Type="http://schemas.openxmlformats.org/officeDocument/2006/relationships/hyperlink" Target="https://www.gem.wiki/Nig_Creek_Oil_and_Gas_Field_%28British_Columbia%2C_Canada%29" TargetMode="External"/><Relationship Id="rId3902" Type="http://schemas.openxmlformats.org/officeDocument/2006/relationships/hyperlink" Target="https://www.gem.wiki/Court_Bakken_Oil_Pool_%28Saskatchewan%2C_Canada%29" TargetMode="External"/><Relationship Id="rId8066" Type="http://schemas.openxmlformats.org/officeDocument/2006/relationships/hyperlink" Target="https://www.gem.wiki/Gotcha_%28AC865%29_-_Total_Oil_and_Gas_Asset_%28Federal_offshore%2C_United_States%29" TargetMode="External"/><Relationship Id="rId92" Type="http://schemas.openxmlformats.org/officeDocument/2006/relationships/hyperlink" Target="https://www.gem.wiki/Bahrenborstel/Burgmoor/Uchte_%28Zechstein%29_Gas_Field_%28Germany%29" TargetMode="External"/><Relationship Id="rId823" Type="http://schemas.openxmlformats.org/officeDocument/2006/relationships/hyperlink" Target="https://www.gem.wiki/Verbier_Oil_and_Gas_Field_%28United_Kingdom%29" TargetMode="External"/><Relationship Id="rId1453" Type="http://schemas.openxmlformats.org/officeDocument/2006/relationships/hyperlink" Target="https://www.gem.wiki/Iro_Oil_and_Gas_Field_%28Ecuador%29" TargetMode="External"/><Relationship Id="rId2504" Type="http://schemas.openxmlformats.org/officeDocument/2006/relationships/hyperlink" Target="https://www.gem.wiki/Ebegoro_Oil_and_Gas_Field_%28Nigeria%29" TargetMode="External"/><Relationship Id="rId7082" Type="http://schemas.openxmlformats.org/officeDocument/2006/relationships/hyperlink" Target="https://www.gem.wiki/Wildcat_-_Converse_County_-_Wold_Energy_Partners_Oil_and_Gas_Asset_%28Wyoming%2C_United_States%29" TargetMode="External"/><Relationship Id="rId1106" Type="http://schemas.openxmlformats.org/officeDocument/2006/relationships/hyperlink" Target="https://www.gem.wiki/Chenche_Oil_and_Gas_Field_%28Tolima%2C_Colombia%29" TargetMode="External"/><Relationship Id="rId1520" Type="http://schemas.openxmlformats.org/officeDocument/2006/relationships/hyperlink" Target="https://www.gem.wiki/Block_31-C_Oil_and_Gas_Block_%28Ucayali%2C_Peru%29" TargetMode="External"/><Relationship Id="rId4676" Type="http://schemas.openxmlformats.org/officeDocument/2006/relationships/hyperlink" Target="https://www.gem.wiki/Spider_-_Brix_Gas_Asset_%28Louisiana%2C_United_States%29" TargetMode="External"/><Relationship Id="rId5727" Type="http://schemas.openxmlformats.org/officeDocument/2006/relationships/hyperlink" Target="https://www.gem.wiki/East_Tioga_-_Liberty_Oil_and_Gas_Asset_%28North_Dakota%2C_United_States%29" TargetMode="External"/><Relationship Id="rId8133" Type="http://schemas.openxmlformats.org/officeDocument/2006/relationships/hyperlink" Target="https://www.gem.wiki/Blueberry_-_Petronas_Oil_and_Gas_Asset_%28British_Columbia%2C_Canada%29" TargetMode="External"/><Relationship Id="rId3278" Type="http://schemas.openxmlformats.org/officeDocument/2006/relationships/hyperlink" Target="https://www.gem.wiki/Raudhatain_Oil_Field_%28Kuwait%29" TargetMode="External"/><Relationship Id="rId3692" Type="http://schemas.openxmlformats.org/officeDocument/2006/relationships/hyperlink" Target="https://www.gem.wiki/Swanson_River_Oil_and_Gas_Field_%28Alaska%2C_United_States%29" TargetMode="External"/><Relationship Id="rId4329" Type="http://schemas.openxmlformats.org/officeDocument/2006/relationships/hyperlink" Target="https://www.gem.wiki/NC8_Oil_and_Gas_Field_%28Malaysia%29" TargetMode="External"/><Relationship Id="rId4743" Type="http://schemas.openxmlformats.org/officeDocument/2006/relationships/hyperlink" Target="https://www.gem.wiki/SM073_-_Byron_Oil_and_Gas_Asset_%28Federal_offshore%2C_United_States%29" TargetMode="External"/><Relationship Id="rId7899" Type="http://schemas.openxmlformats.org/officeDocument/2006/relationships/hyperlink" Target="https://www.gem.wiki/Fadhili_Oil_Field_%28Saudi_Arabia%29" TargetMode="External"/><Relationship Id="rId8200" Type="http://schemas.openxmlformats.org/officeDocument/2006/relationships/hyperlink" Target="https://www.gem.wiki/Pierson_-_Tundra_Oil_%26_Gas_Oil_Asset_%28Manitoba%2C_Canada%29" TargetMode="External"/><Relationship Id="rId199" Type="http://schemas.openxmlformats.org/officeDocument/2006/relationships/hyperlink" Target="https://www.gem.wiki/Bedum_Oil_and_Gas_Field_%28Netherlands%29" TargetMode="External"/><Relationship Id="rId2294" Type="http://schemas.openxmlformats.org/officeDocument/2006/relationships/hyperlink" Target="https://www.gem.wiki/Meenawarra_Gas_Field_%28Queensland%2C_Australia%29" TargetMode="External"/><Relationship Id="rId3345" Type="http://schemas.openxmlformats.org/officeDocument/2006/relationships/hyperlink" Target="https://www.gem.wiki/Qatargas_4_Gas_Field_%28Qatar%29" TargetMode="External"/><Relationship Id="rId266" Type="http://schemas.openxmlformats.org/officeDocument/2006/relationships/hyperlink" Target="https://www.gem.wiki/L07-H_South-East_Gas_Field_%28Netherlands%29" TargetMode="External"/><Relationship Id="rId680" Type="http://schemas.openxmlformats.org/officeDocument/2006/relationships/hyperlink" Target="https://www.gem.wiki/Hamilton_East_Oil_and_Gas_Field_%28United_Kingdom%29" TargetMode="External"/><Relationship Id="rId2361" Type="http://schemas.openxmlformats.org/officeDocument/2006/relationships/hyperlink" Target="https://www.gem.wiki/Pyxis_Oil_and_Gas_Field_%28Western_Australia%2C_Australia%29" TargetMode="External"/><Relationship Id="rId3412" Type="http://schemas.openxmlformats.org/officeDocument/2006/relationships/hyperlink" Target="https://www.gem.wiki/75_Years_of_Victory_Gas_Field_%28Russia%29" TargetMode="External"/><Relationship Id="rId4810" Type="http://schemas.openxmlformats.org/officeDocument/2006/relationships/hyperlink" Target="https://www.gem.wiki/Carthage_%28Pettit%2C_Lower_Gas%29_-_CCI_Oil_and_Gas_Asset_%28Texas%2C_United_States%29" TargetMode="External"/><Relationship Id="rId6568" Type="http://schemas.openxmlformats.org/officeDocument/2006/relationships/hyperlink" Target="https://www.gem.wiki/Bego_%28Consolidated%29_-_Transpacific_Oil_and_Gas_Asset_%28Texas%2C_United_States%29" TargetMode="External"/><Relationship Id="rId7619" Type="http://schemas.openxmlformats.org/officeDocument/2006/relationships/hyperlink" Target="https://www.gem.wiki/Malampaya_Oil_and_Gas_Field_%28Philippines%29" TargetMode="External"/><Relationship Id="rId7966" Type="http://schemas.openxmlformats.org/officeDocument/2006/relationships/hyperlink" Target="https://www.gem.wiki/Continental_Resources_-_Dewey_Oil_and_Gas_Asset_%28Oklahoma%2C_United_States%29" TargetMode="External"/><Relationship Id="rId333" Type="http://schemas.openxmlformats.org/officeDocument/2006/relationships/hyperlink" Target="https://www.gem.wiki/Q01-B_Oil_and_Gas_Field_%28Netherlands%29" TargetMode="External"/><Relationship Id="rId2014" Type="http://schemas.openxmlformats.org/officeDocument/2006/relationships/hyperlink" Target="https://www.gem.wiki/Shekilie_Oil_and_Gas_Field_%28Alberta%2C_Canada%29" TargetMode="External"/><Relationship Id="rId6982" Type="http://schemas.openxmlformats.org/officeDocument/2006/relationships/hyperlink" Target="https://www.gem.wiki/Wildcat_-_Laramie_County_-_Helis_Oil_and_Gas_Asset_%28Wyoming%2C_United_States%29" TargetMode="External"/><Relationship Id="rId1030" Type="http://schemas.openxmlformats.org/officeDocument/2006/relationships/hyperlink" Target="https://www.gem.wiki/BKR_Oil_and_Gas_Complex_%28United_Kingdom%29" TargetMode="External"/><Relationship Id="rId4186" Type="http://schemas.openxmlformats.org/officeDocument/2006/relationships/hyperlink" Target="https://www.gem.wiki/Smiley_Dewar_Viking_Oil_Pool_%28Saskatchewan%2C_Canada%29" TargetMode="External"/><Relationship Id="rId5584" Type="http://schemas.openxmlformats.org/officeDocument/2006/relationships/hyperlink" Target="https://www.gem.wiki/Newark%2C_East_%28Barnett_Shale%29_-_Hillwood_Gas_Asset_%28Texas%2C_United_States%29" TargetMode="External"/><Relationship Id="rId6635" Type="http://schemas.openxmlformats.org/officeDocument/2006/relationships/hyperlink" Target="https://www.gem.wiki/Freestone_%28CV-Bossier_Cons.%29_-_Valence_Oil_and_Gas_Asset_%28Texas%2C_United_States%29" TargetMode="External"/><Relationship Id="rId400" Type="http://schemas.openxmlformats.org/officeDocument/2006/relationships/hyperlink" Target="https://www.gem.wiki/G%C3%B3rzyca_Oil_and_Gas_Field_%28Poland%29" TargetMode="External"/><Relationship Id="rId5237" Type="http://schemas.openxmlformats.org/officeDocument/2006/relationships/hyperlink" Target="https://www.gem.wiki/Genesis_%28GC205%29_-_Talos_Oil_and_Gas_Asset_%28Federal_offshore%2C_United_States%29" TargetMode="External"/><Relationship Id="rId5651" Type="http://schemas.openxmlformats.org/officeDocument/2006/relationships/hyperlink" Target="https://www.gem.wiki/Wattenberg_-_Kerr_Mcgee_Oil_and_Gas_Asset_%28Colorado%2C_United_States%29" TargetMode="External"/><Relationship Id="rId6702" Type="http://schemas.openxmlformats.org/officeDocument/2006/relationships/hyperlink" Target="https://www.gem.wiki/Colfax_County_-_Wapiti_Gas_Asset_%28New_Mexico%2C_United_States%29" TargetMode="External"/><Relationship Id="rId1847" Type="http://schemas.openxmlformats.org/officeDocument/2006/relationships/hyperlink" Target="https://www.gem.wiki/Harmattan_East_Oil_and_Gas_Field_%28Alberta%2C_Canada%29" TargetMode="External"/><Relationship Id="rId4253" Type="http://schemas.openxmlformats.org/officeDocument/2006/relationships/hyperlink" Target="https://www.gem.wiki/Weyburn_Midale_Oil_Pool_%28Saskatchewan%2C_Canada%29" TargetMode="External"/><Relationship Id="rId5304" Type="http://schemas.openxmlformats.org/officeDocument/2006/relationships/hyperlink" Target="https://www.gem.wiki/Patent_Gate_-_Equinor_Oil_and_Gas_Asset_%28North_Dakota%2C_United_States%29" TargetMode="External"/><Relationship Id="rId4320" Type="http://schemas.openxmlformats.org/officeDocument/2006/relationships/hyperlink" Target="https://www.gem.wiki/Juniper_Oil_and_Gas_Field_%28South_Australia%2C_Australia%29" TargetMode="External"/><Relationship Id="rId7476" Type="http://schemas.openxmlformats.org/officeDocument/2006/relationships/hyperlink" Target="https://www.gem.wiki/Orca_Oil_Field_%28Angola%29" TargetMode="External"/><Relationship Id="rId7890" Type="http://schemas.openxmlformats.org/officeDocument/2006/relationships/hyperlink" Target="https://www.gem.wiki/Qatargas_1_Gas_Field_%28Qatar%29" TargetMode="External"/><Relationship Id="rId190" Type="http://schemas.openxmlformats.org/officeDocument/2006/relationships/hyperlink" Target="https://www.gem.wiki/Tempa_Rossa_Oil_and_Gas_Field_%28Italy%29" TargetMode="External"/><Relationship Id="rId1914" Type="http://schemas.openxmlformats.org/officeDocument/2006/relationships/hyperlink" Target="https://www.gem.wiki/Manola_Oil_and_Gas_Field_%28Alberta%2C_Canada%29" TargetMode="External"/><Relationship Id="rId6078" Type="http://schemas.openxmlformats.org/officeDocument/2006/relationships/hyperlink" Target="https://www.gem.wiki/West_Ambrose_-_Petro-Hunt_Oil_and_Gas_Asset_%28North_Dakota%2C_United_States%29" TargetMode="External"/><Relationship Id="rId6492" Type="http://schemas.openxmlformats.org/officeDocument/2006/relationships/hyperlink" Target="https://www.gem.wiki/Mathers_Ranch_%28Granite_Wash%29_-_Tecolote_Oil_and_Gas_Asset_%28Texas%2C_United_States%29" TargetMode="External"/><Relationship Id="rId7129" Type="http://schemas.openxmlformats.org/officeDocument/2006/relationships/hyperlink" Target="https://www.gem.wiki/25_de_Mayo_-_Medanito_Sudeste_RN_Oil_and_Gas_Field_%28Argentina%29" TargetMode="External"/><Relationship Id="rId7543" Type="http://schemas.openxmlformats.org/officeDocument/2006/relationships/hyperlink" Target="https://www.gem.wiki/Caspiana_-_Swn_Production_%28Louisiana%29%2C_Llc_Gas_Asset_%28Louisiana%2C_United_States%29" TargetMode="External"/><Relationship Id="rId5094" Type="http://schemas.openxmlformats.org/officeDocument/2006/relationships/hyperlink" Target="https://www.gem.wiki/Spraberry_%28Trend_Area%29_R_40_EXC_District_7C_-_Crownquest_Oil_and_Gas_Asset_%28Texas%2C_United_States%29" TargetMode="External"/><Relationship Id="rId6145" Type="http://schemas.openxmlformats.org/officeDocument/2006/relationships/hyperlink" Target="https://www.gem.wiki/Blue_Buttes_-_QEP_Oil_and_Gas_Asset_%28North_Dakota%2C_United_States%29" TargetMode="External"/><Relationship Id="rId2688" Type="http://schemas.openxmlformats.org/officeDocument/2006/relationships/hyperlink" Target="https://www.gem.wiki/Jones_Creek_%28Ugo_Ocha%29_Oil_and_Gas_Field_%28Nigeria%29" TargetMode="External"/><Relationship Id="rId3739" Type="http://schemas.openxmlformats.org/officeDocument/2006/relationships/hyperlink" Target="https://www.gem.wiki/Vali_Gas_Field_%28Queensland%2C_Australia%29" TargetMode="External"/><Relationship Id="rId5161" Type="http://schemas.openxmlformats.org/officeDocument/2006/relationships/hyperlink" Target="https://www.gem.wiki/Spraberry_%28Trend_Area%29_District_7C_-_Earthstone_Oil_and_Gas_Asset_%28Texas%2C_United_States%29" TargetMode="External"/><Relationship Id="rId7610" Type="http://schemas.openxmlformats.org/officeDocument/2006/relationships/hyperlink" Target="https://www.gem.wiki/Bibiyana_Oil_and_Gas_Field_%28Bangladesh%29" TargetMode="External"/><Relationship Id="rId2755" Type="http://schemas.openxmlformats.org/officeDocument/2006/relationships/hyperlink" Target="https://www.gem.wiki/Berenice_Oil_Field_%28Egypt%29" TargetMode="External"/><Relationship Id="rId3806" Type="http://schemas.openxmlformats.org/officeDocument/2006/relationships/hyperlink" Target="https://www.gem.wiki/Abbey_East_Milk_River_Gas_Pool_%28Saskatchewan%2C_Canada%29" TargetMode="External"/><Relationship Id="rId6212" Type="http://schemas.openxmlformats.org/officeDocument/2006/relationships/hyperlink" Target="https://www.gem.wiki/Douglass%2C_W._%28Travis_Peak%29_-_Rockcliff_Oil_and_Gas_Asset_%28Texas%2C_United_States%29" TargetMode="External"/><Relationship Id="rId727" Type="http://schemas.openxmlformats.org/officeDocument/2006/relationships/hyperlink" Target="https://www.gem.wiki/Long_Clawson_Oil_and_Gas_Field_%28United_Kingdom%29" TargetMode="External"/><Relationship Id="rId1357" Type="http://schemas.openxmlformats.org/officeDocument/2006/relationships/hyperlink" Target="https://www.gem.wiki/Ringhorne_%C3%98st_Oil_and_Gas_Field_%28Norway%29" TargetMode="External"/><Relationship Id="rId1771" Type="http://schemas.openxmlformats.org/officeDocument/2006/relationships/hyperlink" Target="https://www.gem.wiki/Cygnet_Oil_and_Gas_Field_%28Alberta%2C_Canada%29" TargetMode="External"/><Relationship Id="rId2408" Type="http://schemas.openxmlformats.org/officeDocument/2006/relationships/hyperlink" Target="https://www.gem.wiki/Liuhua_20-2_Oil_Field_%28South_China_Sea%2C_China%29" TargetMode="External"/><Relationship Id="rId2822" Type="http://schemas.openxmlformats.org/officeDocument/2006/relationships/hyperlink" Target="https://www.gem.wiki/Groundbirch_Oil_and_Gas_Field_%28British_Columbia%2C_Canada%29" TargetMode="External"/><Relationship Id="rId5978" Type="http://schemas.openxmlformats.org/officeDocument/2006/relationships/hyperlink" Target="https://www.gem.wiki/Downie_%28Ellenburger%29_-_Occidental_W_TX_Overthrust_Gas_Asset_%28Texas%2C_United_States%29" TargetMode="External"/><Relationship Id="rId63" Type="http://schemas.openxmlformats.org/officeDocument/2006/relationships/hyperlink" Target="https://www.gem.wiki/Oeste_de_Atapu_Oil_and_Gas_Field_%28Rio_de_Janeiro%2C_Brazil%29" TargetMode="External"/><Relationship Id="rId1424" Type="http://schemas.openxmlformats.org/officeDocument/2006/relationships/hyperlink" Target="https://www.gem.wiki/Rumiyacu_Oil_and_Gas_Field_%28Ecuador%29" TargetMode="External"/><Relationship Id="rId4994" Type="http://schemas.openxmlformats.org/officeDocument/2006/relationships/hyperlink" Target="https://www.gem.wiki/Ford%2C_West_%28Wolfcamp%29_-_ConocoPhillips_Oil_and_Gas_Asset_%28Texas%2C_United_States%29" TargetMode="External"/><Relationship Id="rId8037" Type="http://schemas.openxmlformats.org/officeDocument/2006/relationships/hyperlink" Target="https://www.gem.wiki/Iron_Horse_Midstream_-_Canadian_Oil_and_Gas_Asset_%28Oklahoma%2C_United_States%29" TargetMode="External"/><Relationship Id="rId3596" Type="http://schemas.openxmlformats.org/officeDocument/2006/relationships/hyperlink" Target="https://www.gem.wiki/Duri_Oil_Field_%28Indonesia%29" TargetMode="External"/><Relationship Id="rId4647" Type="http://schemas.openxmlformats.org/officeDocument/2006/relationships/hyperlink" Target="https://www.gem.wiki/Thorn_Lake_-_BPX_Gas_Asset_%28Louisiana%2C_United_States%29" TargetMode="External"/><Relationship Id="rId7053" Type="http://schemas.openxmlformats.org/officeDocument/2006/relationships/hyperlink" Target="https://www.gem.wiki/Little_Thunder_-_True_Oil_and_Gas_Asset_%28Wyoming%2C_United_States%29" TargetMode="External"/><Relationship Id="rId8104" Type="http://schemas.openxmlformats.org/officeDocument/2006/relationships/hyperlink" Target="https://www.gem.wiki/Sundown_-_Murphy_Oil_and_Gas_Asset_%28British_Columbia%2C_Canada%29" TargetMode="External"/><Relationship Id="rId2198" Type="http://schemas.openxmlformats.org/officeDocument/2006/relationships/hyperlink" Target="https://www.gem.wiki/Minerva_Gas_Field_%28Victoria%2C_Australia%29" TargetMode="External"/><Relationship Id="rId3249" Type="http://schemas.openxmlformats.org/officeDocument/2006/relationships/hyperlink" Target="https://www.gem.wiki/Romashkinskoye_Oil_and_Gas_Field_%28Russia%29" TargetMode="External"/><Relationship Id="rId7120" Type="http://schemas.openxmlformats.org/officeDocument/2006/relationships/hyperlink" Target="https://www.gem.wiki/Taisoigan_Oil_and_Gas_Block_%28Kazakhstan%29" TargetMode="External"/><Relationship Id="rId584" Type="http://schemas.openxmlformats.org/officeDocument/2006/relationships/hyperlink" Target="https://www.gem.wiki/Brigantine_D_Oil_and_Gas_Field_%28United_Kingdom%29" TargetMode="External"/><Relationship Id="rId2265" Type="http://schemas.openxmlformats.org/officeDocument/2006/relationships/hyperlink" Target="https://www.gem.wiki/Charlotte%2C_Friendship%2C_Scarborough%2C_Golden_Grove%2C_Bloodworth_%28QGC%29_Gas_Field_%28Queensland%2C_Australia%29" TargetMode="External"/><Relationship Id="rId3663" Type="http://schemas.openxmlformats.org/officeDocument/2006/relationships/hyperlink" Target="https://www.gem.wiki/Bahar_Oil_and_Gas_Project_%28Azerbaijan%29" TargetMode="External"/><Relationship Id="rId4714" Type="http://schemas.openxmlformats.org/officeDocument/2006/relationships/hyperlink" Target="https://www.gem.wiki/De_Witt_%28Eagle_Ford_Shale%29_-_Burlington_Oil_and_Gas_Asset_%28Texas%2C_United_States%29" TargetMode="External"/><Relationship Id="rId237" Type="http://schemas.openxmlformats.org/officeDocument/2006/relationships/hyperlink" Target="https://www.gem.wiki/K07-FB_Oil_and_Gas_Field_%28Netherlands%29" TargetMode="External"/><Relationship Id="rId3316" Type="http://schemas.openxmlformats.org/officeDocument/2006/relationships/hyperlink" Target="https://www.gem.wiki/Pokrovskoye_Oil_Field_%28Russia%29" TargetMode="External"/><Relationship Id="rId3730" Type="http://schemas.openxmlformats.org/officeDocument/2006/relationships/hyperlink" Target="https://www.gem.wiki/Tolanj_Gas_Field_Oil_and_Gas_Field_%28Pakistan%29" TargetMode="External"/><Relationship Id="rId6886" Type="http://schemas.openxmlformats.org/officeDocument/2006/relationships/hyperlink" Target="https://www.gem.wiki/Hoefs_T-K_%28Wolfcamp%29_-_XTO_Oil_and_Gas_Asset_%28Texas%2C_United_States%29" TargetMode="External"/><Relationship Id="rId7937" Type="http://schemas.openxmlformats.org/officeDocument/2006/relationships/hyperlink" Target="https://www.gem.wiki/Devon_Energy_Production_Company_-_Kingfisher_Oil_and_Gas_Asset_%28Oklahoma%2C_United_States%29" TargetMode="External"/><Relationship Id="rId651" Type="http://schemas.openxmlformats.org/officeDocument/2006/relationships/hyperlink" Target="https://www.gem.wiki/Fleming_Oil_and_Gas_Field_%28United_Kingdom%29" TargetMode="External"/><Relationship Id="rId1281" Type="http://schemas.openxmlformats.org/officeDocument/2006/relationships/hyperlink" Target="https://www.gem.wiki/Tua_Oil_and_Gas_Field_%28Casanare%2C_Colombia%29" TargetMode="External"/><Relationship Id="rId2332" Type="http://schemas.openxmlformats.org/officeDocument/2006/relationships/hyperlink" Target="https://www.gem.wiki/Roma_Gas_Field_%28Queensland%2C_Australia%29" TargetMode="External"/><Relationship Id="rId5488" Type="http://schemas.openxmlformats.org/officeDocument/2006/relationships/hyperlink" Target="https://www.gem.wiki/Big_Gulch_-_Hess_Bakken_Oil_and_Gas_Asset_%28North_Dakota%2C_United_States%29" TargetMode="External"/><Relationship Id="rId6539" Type="http://schemas.openxmlformats.org/officeDocument/2006/relationships/hyperlink" Target="https://www.gem.wiki/Ackerly_%28Dean_Sand%29_-_Texland_Petroleum_Oil_and_Gas_Asset_%28Texas%2C_United_States%29" TargetMode="External"/><Relationship Id="rId6953" Type="http://schemas.openxmlformats.org/officeDocument/2006/relationships/hyperlink" Target="https://www.gem.wiki/Siberia_Ridge_-_Crowheart_Oil_and_Gas_Asset_%28Wyoming%2C_United_States%29" TargetMode="External"/><Relationship Id="rId304" Type="http://schemas.openxmlformats.org/officeDocument/2006/relationships/hyperlink" Target="https://www.gem.wiki/M07-B_Oil_and_Gas_Field_%28Netherlands%29" TargetMode="External"/><Relationship Id="rId5555" Type="http://schemas.openxmlformats.org/officeDocument/2006/relationships/hyperlink" Target="https://www.gem.wiki/Munoz_%28Lobo%29_-_Hilcorp_Oil_and_Gas_Asset_%28Texas%2C_United_States%29" TargetMode="External"/><Relationship Id="rId6606" Type="http://schemas.openxmlformats.org/officeDocument/2006/relationships/hyperlink" Target="https://www.gem.wiki/Phantom_%28Wolfcamp%29_-_Upcurve_Oil_and_Gas_Asset_%28Texas%2C_United_States%29" TargetMode="External"/><Relationship Id="rId1001" Type="http://schemas.openxmlformats.org/officeDocument/2006/relationships/hyperlink" Target="https://www.gem.wiki/Velero_Oil_and_Gas_Field_%28Tamaulipas%2C_Mexico%29" TargetMode="External"/><Relationship Id="rId4157" Type="http://schemas.openxmlformats.org/officeDocument/2006/relationships/hyperlink" Target="https://www.gem.wiki/Rapdan_N_Lower_Shaunavon_Oil_Pool_%28Saskatchewan%2C_Canada%29" TargetMode="External"/><Relationship Id="rId4571" Type="http://schemas.openxmlformats.org/officeDocument/2006/relationships/hyperlink" Target="https://www.gem.wiki/Hawkville_%28Eagleford_Shale%29_-_BHP_Billiton_Oil_and_Gas_Asset_%28Texas%2C_United_States%29" TargetMode="External"/><Relationship Id="rId5208" Type="http://schemas.openxmlformats.org/officeDocument/2006/relationships/hyperlink" Target="https://www.gem.wiki/Two_Georges_%28Bone_Spring%29_-_Energen_Oil_and_Gas_Asset_%28Texas%2C_United_States%29" TargetMode="External"/><Relationship Id="rId5622" Type="http://schemas.openxmlformats.org/officeDocument/2006/relationships/hyperlink" Target="https://www.gem.wiki/Eagleville_%28Eagle_Ford-2%29_-_Inpex_Eagle_Ford_Oil_and_Gas_Asset_%28Texas%2C_United_States%29" TargetMode="External"/><Relationship Id="rId3173" Type="http://schemas.openxmlformats.org/officeDocument/2006/relationships/hyperlink" Target="https://www.gem.wiki/South_Pars_%28Phase_22-24%29_Gas_Field_%28Iran%29" TargetMode="External"/><Relationship Id="rId4224" Type="http://schemas.openxmlformats.org/officeDocument/2006/relationships/hyperlink" Target="https://www.gem.wiki/Tatagwa_North_Midale_Oil_Pool_%28Saskatchewan%2C_Canada%29" TargetMode="External"/><Relationship Id="rId1818" Type="http://schemas.openxmlformats.org/officeDocument/2006/relationships/hyperlink" Target="https://www.gem.wiki/Gadsby_Oil_and_Gas_Field_%28Alberta%2C_Canada%29" TargetMode="External"/><Relationship Id="rId3240" Type="http://schemas.openxmlformats.org/officeDocument/2006/relationships/hyperlink" Target="https://www.gem.wiki/Kravtsovskoye_%28D-6%29_Oil_Field_%28Russia%29" TargetMode="External"/><Relationship Id="rId6396" Type="http://schemas.openxmlformats.org/officeDocument/2006/relationships/hyperlink" Target="https://www.gem.wiki/Honor_Rancho_-_SCGC_Oil_and_Gas_Asset_%28California%2C_United_States%29" TargetMode="External"/><Relationship Id="rId7794" Type="http://schemas.openxmlformats.org/officeDocument/2006/relationships/hyperlink" Target="https://www.gem.wiki/Newark%2C_East_%28Barnett_Shale%29_-_Blackbeard_Operating_Oil_and_Gas_Asset_%28Texas%2C_United_States%29" TargetMode="External"/><Relationship Id="rId161" Type="http://schemas.openxmlformats.org/officeDocument/2006/relationships/hyperlink" Target="https://www.gem.wiki/Aquila_Oil_and_Gas_Field_%28Italy%29" TargetMode="External"/><Relationship Id="rId6049" Type="http://schemas.openxmlformats.org/officeDocument/2006/relationships/hyperlink" Target="https://www.gem.wiki/Eagleville_%28Eagle_Ford-1%29_-_Payrock_Oil_and_Gas_Asset_%28Texas%2C_United_States%29" TargetMode="External"/><Relationship Id="rId7447" Type="http://schemas.openxmlformats.org/officeDocument/2006/relationships/hyperlink" Target="https://www.gem.wiki/Viktor_Girya_Oil_and_Gas_Field_%28Russia%29" TargetMode="External"/><Relationship Id="rId7861" Type="http://schemas.openxmlformats.org/officeDocument/2006/relationships/hyperlink" Target="https://www.gem.wiki/Ishpingo_Oil_and_Gas_Field_%28Ecuador%29" TargetMode="External"/><Relationship Id="rId6463" Type="http://schemas.openxmlformats.org/officeDocument/2006/relationships/hyperlink" Target="https://www.gem.wiki/Ram-Powell_%28VK956%29_-_Talos_Petroleum_Oil_and_Gas_Asset_%28Federal_offshore%2C_United_States%29" TargetMode="External"/><Relationship Id="rId7514" Type="http://schemas.openxmlformats.org/officeDocument/2006/relationships/hyperlink" Target="https://www.gem.wiki/Woodardville_-_SWN_Production_%28Louisiana%29%2C_LLC_Gas_Asset_%28Louisiana%2C_United_States%29" TargetMode="External"/><Relationship Id="rId978" Type="http://schemas.openxmlformats.org/officeDocument/2006/relationships/hyperlink" Target="https://www.gem.wiki/R%C3%ADo_Nuevo_Oil_and_Gas_Field_%28Chiapas%3B_Tabasco%2C_Mexico%29" TargetMode="External"/><Relationship Id="rId2659" Type="http://schemas.openxmlformats.org/officeDocument/2006/relationships/hyperlink" Target="https://www.gem.wiki/Utorogu/Ugheli_Oil_and_Gas_Field_%28Nigeria%29" TargetMode="External"/><Relationship Id="rId5065" Type="http://schemas.openxmlformats.org/officeDocument/2006/relationships/hyperlink" Target="https://www.gem.wiki/SS223_-_Cox_Oil_and_Gas_Asset_%28Federal_offshore%2C_United_States%29" TargetMode="External"/><Relationship Id="rId6116" Type="http://schemas.openxmlformats.org/officeDocument/2006/relationships/hyperlink" Target="https://www.gem.wiki/Phantom_%28Wolfcamp%29_-_Point_Energy_Partners_Petro_Oil_and_Gas_Asset_%28Texas%2C_United_States%29" TargetMode="External"/><Relationship Id="rId6530" Type="http://schemas.openxmlformats.org/officeDocument/2006/relationships/hyperlink" Target="https://www.gem.wiki/Eugene_Island_Block_18_-_Texas_Petroleum_Investment_Oil_and_Gas_Asset_%28Louisiana%2C_United_States%29" TargetMode="External"/><Relationship Id="rId1675" Type="http://schemas.openxmlformats.org/officeDocument/2006/relationships/hyperlink" Target="https://www.gem.wiki/Tucupita_Oil_Field_%28Venezuela%29" TargetMode="External"/><Relationship Id="rId2726" Type="http://schemas.openxmlformats.org/officeDocument/2006/relationships/hyperlink" Target="https://www.gem.wiki/Obaiyed_Oil_and_Gas_Field_%28Egypt%29" TargetMode="External"/><Relationship Id="rId4081" Type="http://schemas.openxmlformats.org/officeDocument/2006/relationships/hyperlink" Target="https://www.gem.wiki/Main_Success_Roseray_Oil_Pool_%28Saskatchewan%2C_Canada%29" TargetMode="External"/><Relationship Id="rId5132" Type="http://schemas.openxmlformats.org/officeDocument/2006/relationships/hyperlink" Target="https://www.gem.wiki/Spraberry_%28Trend_Area%29_District_7C_-_Discovery_Natural_Oil_and_Gas_Asset_%28Texas%2C_United_States%29" TargetMode="External"/><Relationship Id="rId8288" Type="http://schemas.openxmlformats.org/officeDocument/2006/relationships/hyperlink" Target="https://www.gem.wiki/Topkhana_Oil_and_Gas_Field_%28Iraq%29" TargetMode="External"/><Relationship Id="rId1328" Type="http://schemas.openxmlformats.org/officeDocument/2006/relationships/hyperlink" Target="https://www.gem.wiki/Vigdis_Oil_and_Gas_Field_%28Norway%29" TargetMode="External"/><Relationship Id="rId1742" Type="http://schemas.openxmlformats.org/officeDocument/2006/relationships/hyperlink" Target="https://www.gem.wiki/Cecil_Oil_and_Gas_Field_%28Alberta%2C_Canada%29" TargetMode="External"/><Relationship Id="rId4898" Type="http://schemas.openxmlformats.org/officeDocument/2006/relationships/hyperlink" Target="https://www.gem.wiki/Sullivan_County_-_Chief_Gas_Asset_%28Pennsylvania%2C_United_States%29" TargetMode="External"/><Relationship Id="rId5949" Type="http://schemas.openxmlformats.org/officeDocument/2006/relationships/hyperlink" Target="https://www.gem.wiki/Levelland_-_Occidental_Permian_Oil_and_Gas_Asset_%28Texas%2C_United_States%29" TargetMode="External"/><Relationship Id="rId7371" Type="http://schemas.openxmlformats.org/officeDocument/2006/relationships/hyperlink" Target="https://www.gem.wiki/South_West_Melehia_Oil_Field_%28Egypt%29" TargetMode="External"/><Relationship Id="rId8008" Type="http://schemas.openxmlformats.org/officeDocument/2006/relationships/hyperlink" Target="https://www.gem.wiki/Plains_Marketing_-_Major_Oil_and_Gas_Asset_%28Oklahoma%2C_United_States%29" TargetMode="External"/><Relationship Id="rId34" Type="http://schemas.openxmlformats.org/officeDocument/2006/relationships/hyperlink" Target="https://www.gem.wiki/Boa_Vista_Oil_and_Gas_Field_%28Brazil%29" TargetMode="External"/><Relationship Id="rId4965" Type="http://schemas.openxmlformats.org/officeDocument/2006/relationships/hyperlink" Target="https://www.gem.wiki/Thompsonville%2C_NE_%2812500%29_-_Columbus_Oil_and_Gas_Asset_%28Texas%2C_United_States%29" TargetMode="External"/><Relationship Id="rId7024" Type="http://schemas.openxmlformats.org/officeDocument/2006/relationships/hyperlink" Target="https://www.gem.wiki/Pinedale_-_Mustang_Oil_and_Gas_Asset_%28Wyoming%2C_United_States%29" TargetMode="External"/><Relationship Id="rId3567" Type="http://schemas.openxmlformats.org/officeDocument/2006/relationships/hyperlink" Target="https://www.gem.wiki/Sanha/Bomboco_Oil_and_Gas_Field_%28Angola%29" TargetMode="External"/><Relationship Id="rId3981" Type="http://schemas.openxmlformats.org/officeDocument/2006/relationships/hyperlink" Target="https://www.gem.wiki/Freemont_Sparky_Oil_Pool_%28Saskatchewan%2C_Canada%29" TargetMode="External"/><Relationship Id="rId4618" Type="http://schemas.openxmlformats.org/officeDocument/2006/relationships/hyperlink" Target="https://www.gem.wiki/Oak_Hill_%28Cotton_Valley%29_-_BP_Oil_and_Gas_Asset_%28Texas%2C_United_States%29" TargetMode="External"/><Relationship Id="rId488" Type="http://schemas.openxmlformats.org/officeDocument/2006/relationships/hyperlink" Target="https://www.gem.wiki/Caragele_Gas_Field_%28Romania%29" TargetMode="External"/><Relationship Id="rId2169" Type="http://schemas.openxmlformats.org/officeDocument/2006/relationships/hyperlink" Target="https://www.gem.wiki/12768A/Cold_Lake_Oil_and_Gas_Project_%28Alberta%2C_Canada%29" TargetMode="External"/><Relationship Id="rId2583" Type="http://schemas.openxmlformats.org/officeDocument/2006/relationships/hyperlink" Target="https://www.gem.wiki/Obagi_Deep_Oil_and_Gas_Field_%28Nigeria%29" TargetMode="External"/><Relationship Id="rId3634" Type="http://schemas.openxmlformats.org/officeDocument/2006/relationships/hyperlink" Target="https://www.gem.wiki/Paus_Biru_Gas_Field_%28Indonesia%29" TargetMode="External"/><Relationship Id="rId6040" Type="http://schemas.openxmlformats.org/officeDocument/2006/relationships/hyperlink" Target="https://www.gem.wiki/Fort_Trinidad%2C_East_%28Buda%29_-_Pardus_Oil_and_Gas_Asset_%28Texas%2C_United_States%29" TargetMode="External"/><Relationship Id="rId555" Type="http://schemas.openxmlformats.org/officeDocument/2006/relationships/hyperlink" Target="https://www.gem.wiki/Amethyst_East_Oil_and_Gas_Field_%28United_Kingdom%29" TargetMode="External"/><Relationship Id="rId1185" Type="http://schemas.openxmlformats.org/officeDocument/2006/relationships/hyperlink" Target="https://www.gem.wiki/La_Creciente_%28San_Pedro%29_Oil_and_Gas_Field_%28Sucre%2C_Colombia%29" TargetMode="External"/><Relationship Id="rId2236" Type="http://schemas.openxmlformats.org/officeDocument/2006/relationships/hyperlink" Target="https://www.gem.wiki/Digger_Oil_and_Gas_Field_%28Queensland%2C_Australia%29" TargetMode="External"/><Relationship Id="rId2650" Type="http://schemas.openxmlformats.org/officeDocument/2006/relationships/hyperlink" Target="https://www.gem.wiki/Ukpokiti_Oil_and_Gas_Field_%28Nigeria%29" TargetMode="External"/><Relationship Id="rId3701" Type="http://schemas.openxmlformats.org/officeDocument/2006/relationships/hyperlink" Target="https://www.gem.wiki/Bolan_East_Oil_Field_%28Pakistan%29" TargetMode="External"/><Relationship Id="rId6857" Type="http://schemas.openxmlformats.org/officeDocument/2006/relationships/hyperlink" Target="https://www.gem.wiki/Coyanosa_%28Wolfcamp%29_-_XTO_Oil_and_Gas_Asset_%28Texas%2C_United_States%29" TargetMode="External"/><Relationship Id="rId7908" Type="http://schemas.openxmlformats.org/officeDocument/2006/relationships/hyperlink" Target="https://www.gem.wiki/Njonji_Oil_Field_%28Cameroon%29" TargetMode="External"/><Relationship Id="rId208" Type="http://schemas.openxmlformats.org/officeDocument/2006/relationships/hyperlink" Target="https://www.gem.wiki/E18-A_Gas_Field_%28Netherlands%29" TargetMode="External"/><Relationship Id="rId622" Type="http://schemas.openxmlformats.org/officeDocument/2006/relationships/hyperlink" Target="https://www.gem.wiki/Crosby_Warren_Oil_and_Gas_Field_%28United_Kingdom%29" TargetMode="External"/><Relationship Id="rId1252" Type="http://schemas.openxmlformats.org/officeDocument/2006/relationships/hyperlink" Target="https://www.gem.wiki/Redondo_%28Arauquita%29_Oil_and_Gas_Field_%28Arauca%2C_Colombia%29" TargetMode="External"/><Relationship Id="rId2303" Type="http://schemas.openxmlformats.org/officeDocument/2006/relationships/hyperlink" Target="https://www.gem.wiki/Paradise_Downs%2C_Carla%2C_Lawnton%2C_Alex_Oil_and_Gas_Field_%28Queensland%2C_Australia%29" TargetMode="External"/><Relationship Id="rId5459" Type="http://schemas.openxmlformats.org/officeDocument/2006/relationships/hyperlink" Target="https://www.gem.wiki/Black_Bay%2C_Southeast_-_Helis_Oil_and_Gas_Asset_%28Louisiana%2C_United_States%29" TargetMode="External"/><Relationship Id="rId4475" Type="http://schemas.openxmlformats.org/officeDocument/2006/relationships/hyperlink" Target="https://www.gem.wiki/Brahaney_-_Apache_Oil_and_Gas_Asset_%28Texas%2C_United_States%29" TargetMode="External"/><Relationship Id="rId5873" Type="http://schemas.openxmlformats.org/officeDocument/2006/relationships/hyperlink" Target="https://www.gem.wiki/Chinook_%28WR469%29_-_Murphy_Oil_and_Gas_Asset_%28Federal_offshore%2C_United_States%29" TargetMode="External"/><Relationship Id="rId6924" Type="http://schemas.openxmlformats.org/officeDocument/2006/relationships/hyperlink" Target="https://www.gem.wiki/Wildcat_-_Converse_County_-_Anschutz_Oil_and_Gas_Asset_%28Wyoming%2C_United_States%29" TargetMode="External"/><Relationship Id="rId3077" Type="http://schemas.openxmlformats.org/officeDocument/2006/relationships/hyperlink" Target="https://www.gem.wiki/Tabnak_Oil_and_Gas_Field_%28Iran%29" TargetMode="External"/><Relationship Id="rId4128" Type="http://schemas.openxmlformats.org/officeDocument/2006/relationships/hyperlink" Target="https://www.gem.wiki/Oungre_Ratcliffe_Oil_Pool_%28Saskatchewan%2C_Canada%29" TargetMode="External"/><Relationship Id="rId5526" Type="http://schemas.openxmlformats.org/officeDocument/2006/relationships/hyperlink" Target="https://www.gem.wiki/Old_Ocean_%28Larsen%29_-_Hilcorp_Oil_and_Gas_Asset_%28Texas%2C_United_States%29" TargetMode="External"/><Relationship Id="rId5940" Type="http://schemas.openxmlformats.org/officeDocument/2006/relationships/hyperlink" Target="https://www.gem.wiki/Bull_Butte_-_Oasis_Petroleum_Oil_and_Gas_Asset_%28North_Dakota%2C_United_States%29" TargetMode="External"/><Relationship Id="rId2093" Type="http://schemas.openxmlformats.org/officeDocument/2006/relationships/hyperlink" Target="https://www.gem.wiki/Junin_5_Oil_and_Gas_Field_%28Venezuela%29" TargetMode="External"/><Relationship Id="rId3491" Type="http://schemas.openxmlformats.org/officeDocument/2006/relationships/hyperlink" Target="https://www.gem.wiki/Kozhassai_Oil_and_Gas_Field_%28Kazakhstan%29" TargetMode="External"/><Relationship Id="rId4542" Type="http://schemas.openxmlformats.org/officeDocument/2006/relationships/hyperlink" Target="https://www.gem.wiki/Yellow_Rose_%28Yegua_Y-2%29_-_Ballard_Oil_and_Gas_Asset_%28Texas%2C_United_States%29" TargetMode="External"/><Relationship Id="rId7698" Type="http://schemas.openxmlformats.org/officeDocument/2006/relationships/hyperlink" Target="https://www.gem.wiki/Katlan_Gas_Field_%28Israel%29" TargetMode="External"/><Relationship Id="rId3144" Type="http://schemas.openxmlformats.org/officeDocument/2006/relationships/hyperlink" Target="https://www.gem.wiki/Parsi_Oil_Field_%28Iran%29" TargetMode="External"/><Relationship Id="rId7765" Type="http://schemas.openxmlformats.org/officeDocument/2006/relationships/hyperlink" Target="https://www.gem.wiki/Khvalynskoye_Oil_and_Gas_Field_%28Russia%29" TargetMode="External"/><Relationship Id="rId2160" Type="http://schemas.openxmlformats.org/officeDocument/2006/relationships/hyperlink" Target="https://www.gem.wiki/Athabasca_Area_-_Scheme_9485FFF_Oil_Sands_Project_%28Alberta%2C_Canada%29" TargetMode="External"/><Relationship Id="rId3211" Type="http://schemas.openxmlformats.org/officeDocument/2006/relationships/hyperlink" Target="https://www.gem.wiki/Umm_Shaif_Oil_and_Gas_Field_%28United_Arab_Emirates%29" TargetMode="External"/><Relationship Id="rId6367" Type="http://schemas.openxmlformats.org/officeDocument/2006/relationships/hyperlink" Target="https://www.gem.wiki/Eagleville_%28Eagle_Ford-1%29_-_Silverbow_Oil_and_Gas_Asset_%28Texas%2C_United_States%29" TargetMode="External"/><Relationship Id="rId6781" Type="http://schemas.openxmlformats.org/officeDocument/2006/relationships/hyperlink" Target="https://www.gem.wiki/Bear_Creek_-_XTO_Oil_and_Gas_Asset_%28North_Dakota%2C_United_States%29" TargetMode="External"/><Relationship Id="rId7418" Type="http://schemas.openxmlformats.org/officeDocument/2006/relationships/hyperlink" Target="https://www.gem.wiki/Jafurah_Oil_and_Gas_Field_%28Saudi_Arabia%29" TargetMode="External"/><Relationship Id="rId7832" Type="http://schemas.openxmlformats.org/officeDocument/2006/relationships/hyperlink" Target="https://www.gem.wiki/Nyarmeiskoye_Gas_Field_%28Russia%29" TargetMode="External"/><Relationship Id="rId132" Type="http://schemas.openxmlformats.org/officeDocument/2006/relationships/hyperlink" Target="https://www.gem.wiki/Uttum_Gas_Field_%28Germany%29" TargetMode="External"/><Relationship Id="rId5383" Type="http://schemas.openxmlformats.org/officeDocument/2006/relationships/hyperlink" Target="https://www.gem.wiki/Ward-Estes%2C_North_-_Four_Corners_Oil_and_Gas_Asset_%28Texas%2C_United_States%29" TargetMode="External"/><Relationship Id="rId6434" Type="http://schemas.openxmlformats.org/officeDocument/2006/relationships/hyperlink" Target="https://www.gem.wiki/Quanah_%28Chappel_8295%29_-_Sutherland_Oil_and_Gas_Asset_%28Texas%2C_United_States%29" TargetMode="External"/><Relationship Id="rId1579" Type="http://schemas.openxmlformats.org/officeDocument/2006/relationships/hyperlink" Target="https://www.gem.wiki/Bachaquero_Oil_Field_%28Venezuela%29" TargetMode="External"/><Relationship Id="rId2977" Type="http://schemas.openxmlformats.org/officeDocument/2006/relationships/hyperlink" Target="https://www.gem.wiki/PC4_Gas_Field_%28Malaysia%29" TargetMode="External"/><Relationship Id="rId5036" Type="http://schemas.openxmlformats.org/officeDocument/2006/relationships/hyperlink" Target="https://www.gem.wiki/Hamlet_-_Continental_Oil_and_Gas_Asset_%28North_Dakota%2C_United_States%29" TargetMode="External"/><Relationship Id="rId5450" Type="http://schemas.openxmlformats.org/officeDocument/2006/relationships/hyperlink" Target="https://www.gem.wiki/Giddings_%28Eagleford%29_-_Hawkwood_Oil_and_Gas_Asset_%28Texas%2C_United_States%29" TargetMode="External"/><Relationship Id="rId949" Type="http://schemas.openxmlformats.org/officeDocument/2006/relationships/hyperlink" Target="https://www.gem.wiki/Barcod%C3%B3n_Gas_Field_%28Tamaulipas%2C_Mexico%29" TargetMode="External"/><Relationship Id="rId1993" Type="http://schemas.openxmlformats.org/officeDocument/2006/relationships/hyperlink" Target="https://www.gem.wiki/Ricinus_West_Gas_Field_%28Alberta%2C_Canada%29" TargetMode="External"/><Relationship Id="rId4052" Type="http://schemas.openxmlformats.org/officeDocument/2006/relationships/hyperlink" Target="https://www.gem.wiki/Lake_Alma_Ratcliffe_Oil_Pool_%28Saskatchewan%2C_Canada%29" TargetMode="External"/><Relationship Id="rId5103" Type="http://schemas.openxmlformats.org/officeDocument/2006/relationships/hyperlink" Target="https://www.gem.wiki/Caddo_%28Duffer%29_-_Delta_Oil_and_Gas_Asset_%28Texas%2C_United_States%29" TargetMode="External"/><Relationship Id="rId6501" Type="http://schemas.openxmlformats.org/officeDocument/2006/relationships/hyperlink" Target="https://www.gem.wiki/Lipscomb%2C_SE_%28Cleveland%29_-_Templar_Oil_and_Gas_Asset_%28Texas%2C_United_States%29" TargetMode="External"/><Relationship Id="rId8259" Type="http://schemas.openxmlformats.org/officeDocument/2006/relationships/hyperlink" Target="https://www.gem.wiki/Ganso_Oil_and_Gas_Field_%28Venezuela%29" TargetMode="External"/><Relationship Id="rId1646" Type="http://schemas.openxmlformats.org/officeDocument/2006/relationships/hyperlink" Target="https://www.gem.wiki/Bar%C3%BAa_Oil_Field_%28Venezuela%29" TargetMode="External"/><Relationship Id="rId1713" Type="http://schemas.openxmlformats.org/officeDocument/2006/relationships/hyperlink" Target="https://www.gem.wiki/Bighorn_Gas_Field_%28Alberta%2C_Canada%29" TargetMode="External"/><Relationship Id="rId4869" Type="http://schemas.openxmlformats.org/officeDocument/2006/relationships/hyperlink" Target="https://www.gem.wiki/Headlee_%28Devonian%29_-_Chevron_Gas_Asset_%28Texas%2C_United_States%29" TargetMode="External"/><Relationship Id="rId7275" Type="http://schemas.openxmlformats.org/officeDocument/2006/relationships/hyperlink" Target="https://www.gem.wiki/Meseta_Espinosa_%28Santa_Cruz%29_-_Sinopec_Oil_and_Gas_Asset_%28Argentina%29" TargetMode="External"/><Relationship Id="rId3885" Type="http://schemas.openxmlformats.org/officeDocument/2006/relationships/hyperlink" Target="https://www.gem.wiki/Celtic_GP_Oil_Pool_%28Saskatchewan%2C_Canada%29" TargetMode="External"/><Relationship Id="rId4936" Type="http://schemas.openxmlformats.org/officeDocument/2006/relationships/hyperlink" Target="https://www.gem.wiki/Tyler_County_-_CNX_Oil_and_Gas_Asset_%28West_Virginia%2C_United_States%29" TargetMode="External"/><Relationship Id="rId6291" Type="http://schemas.openxmlformats.org/officeDocument/2006/relationships/hyperlink" Target="https://www.gem.wiki/Hawkville_%28Eagleford_Shale%29_-_Sea_Eagle_Ford_Oil_and_Gas_Asset_%28Texas%2C_United_States%29" TargetMode="External"/><Relationship Id="rId7342" Type="http://schemas.openxmlformats.org/officeDocument/2006/relationships/hyperlink" Target="https://www.gem.wiki/Victory_Gas_Field_%28United_Kingdom%29" TargetMode="External"/><Relationship Id="rId2487" Type="http://schemas.openxmlformats.org/officeDocument/2006/relationships/hyperlink" Target="https://www.gem.wiki/Belema_Oil_and_Gas_Field_%28Nigeria%29" TargetMode="External"/><Relationship Id="rId3538" Type="http://schemas.openxmlformats.org/officeDocument/2006/relationships/hyperlink" Target="https://www.gem.wiki/Caba%C3%A7a_South_East_Oil_Field_%28Angola%29" TargetMode="External"/><Relationship Id="rId459" Type="http://schemas.openxmlformats.org/officeDocument/2006/relationships/hyperlink" Target="https://www.gem.wiki/Turze_Pole-Zmiennica_Oil_Field_%28Poland%29" TargetMode="External"/><Relationship Id="rId873" Type="http://schemas.openxmlformats.org/officeDocument/2006/relationships/hyperlink" Target="https://www.gem.wiki/Kambesah_Oil_and_Gas_Field_%28Federal_Offshore%2C_Mexico%29" TargetMode="External"/><Relationship Id="rId1089" Type="http://schemas.openxmlformats.org/officeDocument/2006/relationships/hyperlink" Target="https://www.gem.wiki/Caricare_Oil_and_Gas_Field_%28Arauca%2C_Colombia%29" TargetMode="External"/><Relationship Id="rId2554" Type="http://schemas.openxmlformats.org/officeDocument/2006/relationships/hyperlink" Target="https://www.gem.wiki/Izombe_Oil_and_Gas_Field_%28Nigeria%29" TargetMode="External"/><Relationship Id="rId3952" Type="http://schemas.openxmlformats.org/officeDocument/2006/relationships/hyperlink" Target="https://www.gem.wiki/Elswick_South_Frobisher_Oil_Pool_%28Saskatchewan%2C_Canada%29" TargetMode="External"/><Relationship Id="rId6011" Type="http://schemas.openxmlformats.org/officeDocument/2006/relationships/hyperlink" Target="https://www.gem.wiki/Seminole%2C_West_-_OXY_Oil_and_Gas_Asset_%28Texas%2C_United_States%29" TargetMode="External"/><Relationship Id="rId526" Type="http://schemas.openxmlformats.org/officeDocument/2006/relationships/hyperlink" Target="https://www.gem.wiki/Pelican_South_Gas_Field_%28Romania%29" TargetMode="External"/><Relationship Id="rId1156" Type="http://schemas.openxmlformats.org/officeDocument/2006/relationships/hyperlink" Target="https://www.gem.wiki/Flore%C3%B1a_Mirador_%28Equion%29_Oil_and_Gas_Field_%28Colombia%29" TargetMode="External"/><Relationship Id="rId2207" Type="http://schemas.openxmlformats.org/officeDocument/2006/relationships/hyperlink" Target="https://www.gem.wiki/Goodwyn_S/Pueblo_Oil_and_Gas_Field_%28Western_Australia%2C_Australia%29" TargetMode="External"/><Relationship Id="rId3605" Type="http://schemas.openxmlformats.org/officeDocument/2006/relationships/hyperlink" Target="https://www.gem.wiki/Madura_BD_Oil_and_Gas_Field_%28Indonesia%29" TargetMode="External"/><Relationship Id="rId8183" Type="http://schemas.openxmlformats.org/officeDocument/2006/relationships/hyperlink" Target="https://www.gem.wiki/Ward%2C_Ahmer%2C_Akash%2C_Ratka_Oil_Area_%28Syria%29" TargetMode="External"/><Relationship Id="rId940" Type="http://schemas.openxmlformats.org/officeDocument/2006/relationships/hyperlink" Target="https://www.gem.wiki/Miquetla_Oil_and_Gas_Field_%28Puebla%3B_Veracruz%2C_Mexico%29" TargetMode="External"/><Relationship Id="rId1570" Type="http://schemas.openxmlformats.org/officeDocument/2006/relationships/hyperlink" Target="https://www.gem.wiki/Incahuasi_Gas_Field_%28Santa_Cruz%2C_Bolivia%29" TargetMode="External"/><Relationship Id="rId2621" Type="http://schemas.openxmlformats.org/officeDocument/2006/relationships/hyperlink" Target="https://www.gem.wiki/Ossu_Oil_and_Gas_Field_%28Nigeria%29" TargetMode="External"/><Relationship Id="rId5777" Type="http://schemas.openxmlformats.org/officeDocument/2006/relationships/hyperlink" Target="https://www.gem.wiki/Allen_Dome_%2810%2C800%29_-_Magnum_Oil_and_Gas_Asset_%28Texas%2C_United_States%29" TargetMode="External"/><Relationship Id="rId6828" Type="http://schemas.openxmlformats.org/officeDocument/2006/relationships/hyperlink" Target="https://www.gem.wiki/Talco_-_XTO_Oil_Asset_%28Texas%2C_United_States%29" TargetMode="External"/><Relationship Id="rId1223" Type="http://schemas.openxmlformats.org/officeDocument/2006/relationships/hyperlink" Target="https://www.gem.wiki/Pandereta_Gas_Field_%28Sucre%2C_Colombia%29" TargetMode="External"/><Relationship Id="rId4379" Type="http://schemas.openxmlformats.org/officeDocument/2006/relationships/hyperlink" Target="https://www.gem.wiki/Frye_Ranch_%28Consolidated%29_-_4P_Energy_Oil_and_Gas_Asset_%28Texas%2C_United_States%29" TargetMode="External"/><Relationship Id="rId4793" Type="http://schemas.openxmlformats.org/officeDocument/2006/relationships/hyperlink" Target="https://www.gem.wiki/Ojai_-_Carbon_California_Oil_and_Gas_Asset_%28California%2C_United_States%29" TargetMode="External"/><Relationship Id="rId5844" Type="http://schemas.openxmlformats.org/officeDocument/2006/relationships/hyperlink" Target="https://www.gem.wiki/Eddy_County_-_Mewbourne_Oil_and_Gas_Asset_%28New_Mexico%2C_United_States%29" TargetMode="External"/><Relationship Id="rId8250" Type="http://schemas.openxmlformats.org/officeDocument/2006/relationships/hyperlink" Target="https://www.gem.wiki/Oveja_Oil_and_Gas_Field_%28Venezuela%29" TargetMode="External"/><Relationship Id="rId3395" Type="http://schemas.openxmlformats.org/officeDocument/2006/relationships/hyperlink" Target="https://www.gem.wiki/Konitlorskoye_Oil_and_Gas_Field_%28Russia%29" TargetMode="External"/><Relationship Id="rId4446" Type="http://schemas.openxmlformats.org/officeDocument/2006/relationships/hyperlink" Target="https://www.gem.wiki/Heidelberg_%28GC859%29_-_Anadarko_Oil_and_Gas_Asset_%28Federal_offshore%2C_United_States%29" TargetMode="External"/><Relationship Id="rId4860" Type="http://schemas.openxmlformats.org/officeDocument/2006/relationships/hyperlink" Target="https://www.gem.wiki/Wolfbone_%28Trend_Area%29_-_Chevron_Oil_and_Gas_Asset_%28Texas%2C_United_States%29" TargetMode="External"/><Relationship Id="rId5911" Type="http://schemas.openxmlformats.org/officeDocument/2006/relationships/hyperlink" Target="https://www.gem.wiki/Hoefs_T-K_%28Wolfcamp%29_-_Noble_Oil_and_Gas_Asset_%28Texas%2C_United_States%29" TargetMode="External"/><Relationship Id="rId3048" Type="http://schemas.openxmlformats.org/officeDocument/2006/relationships/hyperlink" Target="https://www.gem.wiki/Achimovskoye_Oil_and_Gas_Field_%28Russia%29" TargetMode="External"/><Relationship Id="rId3462" Type="http://schemas.openxmlformats.org/officeDocument/2006/relationships/hyperlink" Target="https://www.gem.wiki/In_Salah_Gas_Complex_%28Algeria%29" TargetMode="External"/><Relationship Id="rId4513" Type="http://schemas.openxmlformats.org/officeDocument/2006/relationships/hyperlink" Target="https://www.gem.wiki/EI276_-_Arena_Oil_and_Gas_Asset_%28Federal_offshore%2C_United_States%29" TargetMode="External"/><Relationship Id="rId7669" Type="http://schemas.openxmlformats.org/officeDocument/2006/relationships/hyperlink" Target="https://www.gem.wiki/Kebabangan_Phase_2_Oil_and_Gas_Phase_%28Malaysia%29" TargetMode="External"/><Relationship Id="rId383" Type="http://schemas.openxmlformats.org/officeDocument/2006/relationships/hyperlink" Target="https://www.gem.wiki/B%C5%82otno_Oil_and_Gas_Field_%28Poland%29" TargetMode="External"/><Relationship Id="rId2064" Type="http://schemas.openxmlformats.org/officeDocument/2006/relationships/hyperlink" Target="https://www.gem.wiki/Wainwright_Oil_and_Gas_Field_%28Alberta%2C_Canada%29" TargetMode="External"/><Relationship Id="rId3115" Type="http://schemas.openxmlformats.org/officeDocument/2006/relationships/hyperlink" Target="https://www.gem.wiki/Foroozan_Oil_Field_%28Saudi_Arabia-Iran%29" TargetMode="External"/><Relationship Id="rId6685" Type="http://schemas.openxmlformats.org/officeDocument/2006/relationships/hyperlink" Target="https://www.gem.wiki/Garcias_Ridge_%28Queen_City%29_-_Wagner_Oil_and_Gas_Asset_%28Texas%2C_United_States%29" TargetMode="External"/><Relationship Id="rId450" Type="http://schemas.openxmlformats.org/officeDocument/2006/relationships/hyperlink" Target="https://www.gem.wiki/Ruchocice_Gas_Field_%28Poland%29" TargetMode="External"/><Relationship Id="rId1080" Type="http://schemas.openxmlformats.org/officeDocument/2006/relationships/hyperlink" Target="https://www.gem.wiki/Ca%C3%B1o_Rond%C3%B3n_Oil_and_Gas_Field_%28Arauca%2C_Colombia%29" TargetMode="External"/><Relationship Id="rId2131" Type="http://schemas.openxmlformats.org/officeDocument/2006/relationships/hyperlink" Target="https://www.gem.wiki/11730A/Cold_Lake_Oil_and_Gas_Project_%28Alberta%2C_Canada%29" TargetMode="External"/><Relationship Id="rId5287" Type="http://schemas.openxmlformats.org/officeDocument/2006/relationships/hyperlink" Target="https://www.gem.wiki/Wetzel_County_-_EQT_Oil_and_Gas_Asset_%28West_Virginia%2C_United_States%29" TargetMode="External"/><Relationship Id="rId6338" Type="http://schemas.openxmlformats.org/officeDocument/2006/relationships/hyperlink" Target="https://www.gem.wiki/Robertson%2C_N._%28Clear_Fork_7100%29_-_Sheridan_Oil_and_Gas_Asset_%28Texas%2C_United_States%29" TargetMode="External"/><Relationship Id="rId7736" Type="http://schemas.openxmlformats.org/officeDocument/2006/relationships/hyperlink" Target="https://www.gem.wiki/Severnyi_Balguyi_Gas_Field_%28Turkmenistan%29" TargetMode="External"/><Relationship Id="rId103" Type="http://schemas.openxmlformats.org/officeDocument/2006/relationships/hyperlink" Target="https://www.gem.wiki/D%C3%B6tlingen_%28Zechstein%29_Gas_Field_%28Germany%29" TargetMode="External"/><Relationship Id="rId6752" Type="http://schemas.openxmlformats.org/officeDocument/2006/relationships/hyperlink" Target="https://www.gem.wiki/Giddings_%28Eagleford%29_-_Wildhorse_Oil_and_Gas_Asset_%28Texas%2C_United_States%29" TargetMode="External"/><Relationship Id="rId7803" Type="http://schemas.openxmlformats.org/officeDocument/2006/relationships/hyperlink" Target="https://www.gem.wiki/Buffalo_Wallow_%28Granite_Wash%29_-_Blackbeard_Operating_Oil_and_Gas_Asset_%28Texas%2C_United_States%29" TargetMode="External"/><Relationship Id="rId1897" Type="http://schemas.openxmlformats.org/officeDocument/2006/relationships/hyperlink" Target="https://www.gem.wiki/Liege_Gas_Field_%28Alberta%2C_Canada%29" TargetMode="External"/><Relationship Id="rId2948" Type="http://schemas.openxmlformats.org/officeDocument/2006/relationships/hyperlink" Target="https://www.gem.wiki/Najmah_Oil_Field_%28Iraq%29" TargetMode="External"/><Relationship Id="rId5354" Type="http://schemas.openxmlformats.org/officeDocument/2006/relationships/hyperlink" Target="https://www.gem.wiki/Newark%2C_East_%28Barnett_Shale%29_-_Felderhoff_Production_Oil_and_Gas_Asset_%28Texas%2C_United_States%29" TargetMode="External"/><Relationship Id="rId6405" Type="http://schemas.openxmlformats.org/officeDocument/2006/relationships/hyperlink" Target="https://www.gem.wiki/Hartburg%2C_S._%28Lower_Hackberry%29_-_Square_Mile_Oil_and_Gas_Asset_%28Texas%2C_United_States%29" TargetMode="External"/><Relationship Id="rId1964" Type="http://schemas.openxmlformats.org/officeDocument/2006/relationships/hyperlink" Target="https://www.gem.wiki/Pembina_Oil_and_Gas_Field_%28Alberta%2C_Canada%29" TargetMode="External"/><Relationship Id="rId4370" Type="http://schemas.openxmlformats.org/officeDocument/2006/relationships/hyperlink" Target="https://www.gem.wiki/Marjan_Oil_Field_%28Saudi_Arabia%29" TargetMode="External"/><Relationship Id="rId5007" Type="http://schemas.openxmlformats.org/officeDocument/2006/relationships/hyperlink" Target="https://www.gem.wiki/Banks_-_Continental_Oil_and_Gas_Asset_%28North_Dakota%2C_United_States%29" TargetMode="External"/><Relationship Id="rId5421" Type="http://schemas.openxmlformats.org/officeDocument/2006/relationships/hyperlink" Target="https://www.gem.wiki/Wattenberg_-_Great_Western_Oil_and_Gas_Asset_%28Colorado%2C_United_States%29" TargetMode="External"/><Relationship Id="rId1617" Type="http://schemas.openxmlformats.org/officeDocument/2006/relationships/hyperlink" Target="https://www.gem.wiki/Maliwan_Oil_and_Gas_Field_%28Thailand%29" TargetMode="External"/><Relationship Id="rId4023" Type="http://schemas.openxmlformats.org/officeDocument/2006/relationships/hyperlink" Target="https://www.gem.wiki/Hillmond_Sparky_Oil_Pool_%28Saskatchewan%2C_Canada%29" TargetMode="External"/><Relationship Id="rId7179" Type="http://schemas.openxmlformats.org/officeDocument/2006/relationships/hyperlink" Target="https://www.gem.wiki/Cerro_Tortuga_Oil_and_Gas_Field_%28Argentina%29" TargetMode="External"/><Relationship Id="rId7593" Type="http://schemas.openxmlformats.org/officeDocument/2006/relationships/hyperlink" Target="https://www.gem.wiki/Horseshoe_Oil_Field_%28Alaska%2C_United_States%29" TargetMode="External"/><Relationship Id="rId3789" Type="http://schemas.openxmlformats.org/officeDocument/2006/relationships/hyperlink" Target="https://www.gem.wiki/Pweza_Gas_Field_%28Tanzania%29" TargetMode="External"/><Relationship Id="rId6195" Type="http://schemas.openxmlformats.org/officeDocument/2006/relationships/hyperlink" Target="https://www.gem.wiki/Matthews_%28Brushy_Canyon%29_-_Ring_Oil_and_Gas_Asset_%28Texas%2C_United_States%29" TargetMode="External"/><Relationship Id="rId7246" Type="http://schemas.openxmlformats.org/officeDocument/2006/relationships/hyperlink" Target="https://www.gem.wiki/Las_Heras_%28Santa_Cruz%29_-_YPF_Oil_and_Gas_Asset_%28Argentina%29" TargetMode="External"/><Relationship Id="rId7660" Type="http://schemas.openxmlformats.org/officeDocument/2006/relationships/hyperlink" Target="https://www.gem.wiki/Nahara_Oil_and_Gas_Field_%28Malaysia%29" TargetMode="External"/><Relationship Id="rId6262" Type="http://schemas.openxmlformats.org/officeDocument/2006/relationships/hyperlink" Target="https://www.gem.wiki/Minden_%28Travis_Peak_Cons.%29_-_Sabine_Oil_and_Gas_Asset_%28Texas%2C_United_States%29" TargetMode="External"/><Relationship Id="rId7313" Type="http://schemas.openxmlformats.org/officeDocument/2006/relationships/hyperlink" Target="https://www.gem.wiki/Sierra_de_Aguarag%C3%BCe_Oil_and_Gas_Field_%28Argentina%29" TargetMode="External"/><Relationship Id="rId3856" Type="http://schemas.openxmlformats.org/officeDocument/2006/relationships/hyperlink" Target="https://www.gem.wiki/Bone_Creek_U_Shaunavon_Oil_Pool_%28Saskatchewan%2C_Canada%29" TargetMode="External"/><Relationship Id="rId4907" Type="http://schemas.openxmlformats.org/officeDocument/2006/relationships/hyperlink" Target="https://www.gem.wiki/Sandbar_%28Bone_Spring%29_-_Cimarex_Oil_and_Gas_Asset_%28Texas%2C_United_States%29" TargetMode="External"/><Relationship Id="rId777" Type="http://schemas.openxmlformats.org/officeDocument/2006/relationships/hyperlink" Target="https://www.gem.wiki/Rochelle_Oil_and_Gas_Field_%28United_Kingdom%29" TargetMode="External"/><Relationship Id="rId2458" Type="http://schemas.openxmlformats.org/officeDocument/2006/relationships/hyperlink" Target="https://www.gem.wiki/Adolo_Oil_Field_%28Nigeria%29" TargetMode="External"/><Relationship Id="rId2872" Type="http://schemas.openxmlformats.org/officeDocument/2006/relationships/hyperlink" Target="https://www.gem.wiki/Sukunka_Gas_Field_%28British_Columbia%2C_Canada%29" TargetMode="External"/><Relationship Id="rId3509" Type="http://schemas.openxmlformats.org/officeDocument/2006/relationships/hyperlink" Target="https://www.gem.wiki/Abu_Attifel_Oil_and_Gas_Field_%28Libya%29" TargetMode="External"/><Relationship Id="rId3923" Type="http://schemas.openxmlformats.org/officeDocument/2006/relationships/hyperlink" Target="https://www.gem.wiki/Dodsland_North_Viking_Oil_and_Gas_Pool_%28Saskatchewan%2C_Canada%29" TargetMode="External"/><Relationship Id="rId8087" Type="http://schemas.openxmlformats.org/officeDocument/2006/relationships/hyperlink" Target="https://www.gem.wiki/Monument_%28WR316%29_-_Equinor_Oil_and_Gas_Asset_%28Federal_offshore%2C_United_States%29" TargetMode="External"/><Relationship Id="rId844" Type="http://schemas.openxmlformats.org/officeDocument/2006/relationships/hyperlink" Target="https://www.gem.wiki/Jujo-Tecominoac%C3%A1n_Oil_and_Gas_Field_%28Tabasco%2C_Mexico%29" TargetMode="External"/><Relationship Id="rId1474" Type="http://schemas.openxmlformats.org/officeDocument/2006/relationships/hyperlink" Target="https://www.gem.wiki/Akacias_Oil_Complex_%28Colombia%29" TargetMode="External"/><Relationship Id="rId2525" Type="http://schemas.openxmlformats.org/officeDocument/2006/relationships/hyperlink" Target="https://www.gem.wiki/Erha/Erha_North_Oil_and_Gas_Field_%28Nigeria%29" TargetMode="External"/><Relationship Id="rId911" Type="http://schemas.openxmlformats.org/officeDocument/2006/relationships/hyperlink" Target="https://www.gem.wiki/Rodador_Oil_and_Gas_Field_%28Tabasco%2C_Mexico%29" TargetMode="External"/><Relationship Id="rId1127" Type="http://schemas.openxmlformats.org/officeDocument/2006/relationships/hyperlink" Target="https://www.gem.wiki/Coren_Oil_and_Gas_Field_%28Casanare%2C_Colombia%29" TargetMode="External"/><Relationship Id="rId1541" Type="http://schemas.openxmlformats.org/officeDocument/2006/relationships/hyperlink" Target="https://www.gem.wiki/Bhogpara_Oil_and_Gas_Block_%28India%29" TargetMode="External"/><Relationship Id="rId4697" Type="http://schemas.openxmlformats.org/officeDocument/2006/relationships/hyperlink" Target="https://www.gem.wiki/Phantom_%28Wolfcamp%29_-_BTA_Oil_and_Gas_Asset_%28Texas%2C_United_States%29" TargetMode="External"/><Relationship Id="rId5748" Type="http://schemas.openxmlformats.org/officeDocument/2006/relationships/hyperlink" Target="https://www.gem.wiki/East_Texas_-_Linder%2C_John_Oil_and_Gas_Asset_%28Texas%2C_United_States%29" TargetMode="External"/><Relationship Id="rId8154" Type="http://schemas.openxmlformats.org/officeDocument/2006/relationships/hyperlink" Target="https://www.gem.wiki/Kobes_-_Tourmaline_Oil_and_Gas_Asset_%28British_Columbia%2C_Canada%29" TargetMode="External"/><Relationship Id="rId3299" Type="http://schemas.openxmlformats.org/officeDocument/2006/relationships/hyperlink" Target="https://www.gem.wiki/Lodochnoye_Oil_and_Gas_Field_%28Russia%29" TargetMode="External"/><Relationship Id="rId4764" Type="http://schemas.openxmlformats.org/officeDocument/2006/relationships/hyperlink" Target="https://www.gem.wiki/Pleito_-_CA_Resources_Oil_and_Gas_Asset_%28California%2C_United_States%29" TargetMode="External"/><Relationship Id="rId7170" Type="http://schemas.openxmlformats.org/officeDocument/2006/relationships/hyperlink" Target="https://www.gem.wiki/Centenario_Centro_Oil_and_Gas_Field_%28Argentina%29" TargetMode="External"/><Relationship Id="rId8221" Type="http://schemas.openxmlformats.org/officeDocument/2006/relationships/hyperlink" Target="https://www.gem.wiki/Buzios_Eco_Oil_and_Gas_Field_%28Rio_de_Janeiro%2C_Brazil%29" TargetMode="External"/><Relationship Id="rId3366" Type="http://schemas.openxmlformats.org/officeDocument/2006/relationships/hyperlink" Target="https://www.gem.wiki/Ghaba_North_Oil_Field_%28Oman%29" TargetMode="External"/><Relationship Id="rId4417" Type="http://schemas.openxmlformats.org/officeDocument/2006/relationships/hyperlink" Target="https://www.gem.wiki/Grand_Cane_-_Aethon_Gas_Asset_%28Louisiana%2C_United_States%29" TargetMode="External"/><Relationship Id="rId5815" Type="http://schemas.openxmlformats.org/officeDocument/2006/relationships/hyperlink" Target="https://www.gem.wiki/Phantom_%28Wolfcamp%29_-_MDC_Texas_Operator_Oil_and_Gas_Asset_%28Texas%2C_United_States%29" TargetMode="External"/><Relationship Id="rId287" Type="http://schemas.openxmlformats.org/officeDocument/2006/relationships/hyperlink" Target="https://www.gem.wiki/L10-S3_Oil_and_Gas_Field_%28Netherlands%29" TargetMode="External"/><Relationship Id="rId2382" Type="http://schemas.openxmlformats.org/officeDocument/2006/relationships/hyperlink" Target="https://www.gem.wiki/Keshen_Gas_Field_%28Xinjiang%2C_China%29" TargetMode="External"/><Relationship Id="rId3019" Type="http://schemas.openxmlformats.org/officeDocument/2006/relationships/hyperlink" Target="https://www.gem.wiki/Marjoram_Oil_and_Gas_Field_%28Malaysia%29" TargetMode="External"/><Relationship Id="rId3780" Type="http://schemas.openxmlformats.org/officeDocument/2006/relationships/hyperlink" Target="https://www.gem.wiki/Ntorya_Gas_Field_%28Tanzania%29" TargetMode="External"/><Relationship Id="rId4831" Type="http://schemas.openxmlformats.org/officeDocument/2006/relationships/hyperlink" Target="https://www.gem.wiki/Eagleville_%28Eagle_Ford-1%29_-_Chesapeake_Oil_and_Gas_Asset_%28Texas%2C_United_States%29" TargetMode="External"/><Relationship Id="rId7987" Type="http://schemas.openxmlformats.org/officeDocument/2006/relationships/hyperlink" Target="https://www.gem.wiki/Woodford_Express_-_Garvin_Oil_and_Gas_Asset_%28Oklahoma%2C_United_States%29" TargetMode="External"/><Relationship Id="rId354" Type="http://schemas.openxmlformats.org/officeDocument/2006/relationships/hyperlink" Target="https://www.gem.wiki/Zweelo_Oil_and_Gas_Field_%28Netherlands%29" TargetMode="External"/><Relationship Id="rId2035" Type="http://schemas.openxmlformats.org/officeDocument/2006/relationships/hyperlink" Target="https://www.gem.wiki/Sundance_Oil_and_Gas_Field_%28Alberta%2C_Canada%29" TargetMode="External"/><Relationship Id="rId3433" Type="http://schemas.openxmlformats.org/officeDocument/2006/relationships/hyperlink" Target="https://www.gem.wiki/Bir_Seba_Phase_2_Oil_Field_%28Algeria%29" TargetMode="External"/><Relationship Id="rId6589" Type="http://schemas.openxmlformats.org/officeDocument/2006/relationships/hyperlink" Target="https://www.gem.wiki/Giddings_%28Austin_Chalk-3%29_-_U._S._Operating_Oil_and_Gas_Asset_%28Texas%2C_United_States%29" TargetMode="External"/><Relationship Id="rId3500" Type="http://schemas.openxmlformats.org/officeDocument/2006/relationships/hyperlink" Target="https://www.gem.wiki/As-Sarah_Oil_Field_%28Libya%29" TargetMode="External"/><Relationship Id="rId6656" Type="http://schemas.openxmlformats.org/officeDocument/2006/relationships/hyperlink" Target="https://www.gem.wiki/Red_River-Bull_Bayou_-_Vine_Gas_Asset_%28Louisiana%2C_United_States%29" TargetMode="External"/><Relationship Id="rId7707" Type="http://schemas.openxmlformats.org/officeDocument/2006/relationships/hyperlink" Target="https://www.gem.wiki/Kolmani_Oil_Field_%28Nigeria%29" TargetMode="External"/><Relationship Id="rId421" Type="http://schemas.openxmlformats.org/officeDocument/2006/relationships/hyperlink" Target="https://www.gem.wiki/Lubliniec-Cieszan%C3%B3w_Gas_Field_%28Poland%29" TargetMode="External"/><Relationship Id="rId1051" Type="http://schemas.openxmlformats.org/officeDocument/2006/relationships/hyperlink" Target="https://www.gem.wiki/Area_Teca-Cocorna_%28Puerto_Nare%29_Oil_and_Gas_Field_%28Antioquia%2C_Colombia%29" TargetMode="External"/><Relationship Id="rId2102" Type="http://schemas.openxmlformats.org/officeDocument/2006/relationships/hyperlink" Target="https://www.gem.wiki/Kaki_Oil_and_Gas_Field_%28Venezuela%29" TargetMode="External"/><Relationship Id="rId5258" Type="http://schemas.openxmlformats.org/officeDocument/2006/relationships/hyperlink" Target="https://www.gem.wiki/Borregos_%28Consolidated_Gas%29_-_EOG_Oil_and_Gas_Asset_%28Texas%2C_United_States%29" TargetMode="External"/><Relationship Id="rId5672" Type="http://schemas.openxmlformats.org/officeDocument/2006/relationships/hyperlink" Target="https://www.gem.wiki/Sanish_-_Kraken_Development_Oil_and_Gas_Asset_%28North_Dakota%2C_United_States%29" TargetMode="External"/><Relationship Id="rId6309" Type="http://schemas.openxmlformats.org/officeDocument/2006/relationships/hyperlink" Target="https://www.gem.wiki/Inglewood_-_Sentinel_Peak_Oil_and_Gas_Asset_%28California%2C_United_States%29" TargetMode="External"/><Relationship Id="rId6723" Type="http://schemas.openxmlformats.org/officeDocument/2006/relationships/hyperlink" Target="https://www.gem.wiki/Truax_-_Whiting_Oil_and_Gas_Asset_%28North_Dakota%2C_United_States%29" TargetMode="External"/><Relationship Id="rId1868" Type="http://schemas.openxmlformats.org/officeDocument/2006/relationships/hyperlink" Target="https://www.gem.wiki/Joffre_Oil_and_Gas_Field_%28Alberta%2C_Canada%29" TargetMode="External"/><Relationship Id="rId4274" Type="http://schemas.openxmlformats.org/officeDocument/2006/relationships/hyperlink" Target="https://www.gem.wiki/31/1-2_S_%28R%C3%B8ver_Nord%29_Oil_and_Gas_Field_%28Norway%29" TargetMode="External"/><Relationship Id="rId5325" Type="http://schemas.openxmlformats.org/officeDocument/2006/relationships/hyperlink" Target="https://www.gem.wiki/Aguila_Vado_%28Eagleford%29_-_ETX_Oil_and_Gas_Asset_%28Texas%2C_United_States%29" TargetMode="External"/><Relationship Id="rId2919" Type="http://schemas.openxmlformats.org/officeDocument/2006/relationships/hyperlink" Target="https://www.gem.wiki/E8_Gas_Field_%28Malaysia%29" TargetMode="External"/><Relationship Id="rId3290" Type="http://schemas.openxmlformats.org/officeDocument/2006/relationships/hyperlink" Target="https://www.gem.wiki/Dharif_Oil_Field_%28Kuwait%29" TargetMode="External"/><Relationship Id="rId4341" Type="http://schemas.openxmlformats.org/officeDocument/2006/relationships/hyperlink" Target="https://www.gem.wiki/Nam_Du_Gas_Field_%28Vietnam%29" TargetMode="External"/><Relationship Id="rId7497" Type="http://schemas.openxmlformats.org/officeDocument/2006/relationships/hyperlink" Target="https://www.gem.wiki/Parachute_Oil_and_Gas_Field_%28Colorado%2C_United_States%29" TargetMode="External"/><Relationship Id="rId1935" Type="http://schemas.openxmlformats.org/officeDocument/2006/relationships/hyperlink" Target="https://www.gem.wiki/Mooney_Oil_and_Gas_Field_%28Alberta%2C_Canada%29" TargetMode="External"/><Relationship Id="rId6099" Type="http://schemas.openxmlformats.org/officeDocument/2006/relationships/hyperlink" Target="https://www.gem.wiki/Bear_Den_-_Petroshale_Oil_and_Gas_Asset_%28North_Dakota%2C_United_States%29" TargetMode="External"/><Relationship Id="rId3010" Type="http://schemas.openxmlformats.org/officeDocument/2006/relationships/hyperlink" Target="https://www.gem.wiki/Kamchatka_Gas_Project_%28Russia%29" TargetMode="External"/><Relationship Id="rId6166" Type="http://schemas.openxmlformats.org/officeDocument/2006/relationships/hyperlink" Target="https://www.gem.wiki/Dilworth_%28Edwards_Lime%29_-_Remora_Oil_and_Gas_Asset_%28Texas%2C_United_States%29" TargetMode="External"/><Relationship Id="rId7564" Type="http://schemas.openxmlformats.org/officeDocument/2006/relationships/hyperlink" Target="https://www.gem.wiki/Big_Gulch_-_Continental_Oil_and_Gas_Asset_%28North_Dakota%2C_United_States%29" TargetMode="External"/><Relationship Id="rId6580" Type="http://schemas.openxmlformats.org/officeDocument/2006/relationships/hyperlink" Target="https://www.gem.wiki/Longwood_-_Trinity_Gas_Asset_%28Louisiana%2C_United_States%29" TargetMode="External"/><Relationship Id="rId7217" Type="http://schemas.openxmlformats.org/officeDocument/2006/relationships/hyperlink" Target="https://www.gem.wiki/El_Trebol_Oil_and_Gas_Field_%28Argentina%29" TargetMode="External"/><Relationship Id="rId7631" Type="http://schemas.openxmlformats.org/officeDocument/2006/relationships/hyperlink" Target="https://www.gem.wiki/Lea_County_-_Earthstone_Operating_Oil_and_Gas_Asset_%28New_Mexico%2C_United_States%29" TargetMode="External"/><Relationship Id="rId2776" Type="http://schemas.openxmlformats.org/officeDocument/2006/relationships/hyperlink" Target="https://www.gem.wiki/Alamein_Oil_Field_%28Egypt%29" TargetMode="External"/><Relationship Id="rId3827" Type="http://schemas.openxmlformats.org/officeDocument/2006/relationships/hyperlink" Target="https://www.gem.wiki/Baldwinton_Sparky_Oil_Pool_%28Saskatchewan%2C_Canada%29" TargetMode="External"/><Relationship Id="rId5182" Type="http://schemas.openxmlformats.org/officeDocument/2006/relationships/hyperlink" Target="https://www.gem.wiki/Dempsey_Creek_%28San_Andres%29_-_Elk_Meadows_Oil_and_Gas_Asset_%28Texas%2C_United_States%29" TargetMode="External"/><Relationship Id="rId6233" Type="http://schemas.openxmlformats.org/officeDocument/2006/relationships/hyperlink" Target="https://www.gem.wiki/Sawyer_%28Canyon%29_-_Rover_Petroleum_Oil_and_Gas_Asset_%28Texas%2C_United_States%29" TargetMode="External"/><Relationship Id="rId748" Type="http://schemas.openxmlformats.org/officeDocument/2006/relationships/hyperlink" Target="https://www.gem.wiki/Mungo_Oil_and_Gas_Field_%28United_Kingdom%29" TargetMode="External"/><Relationship Id="rId1378" Type="http://schemas.openxmlformats.org/officeDocument/2006/relationships/hyperlink" Target="https://www.gem.wiki/Fram_H-Nord_Oil_and_Gas_Field_%28Norway%29" TargetMode="External"/><Relationship Id="rId1792" Type="http://schemas.openxmlformats.org/officeDocument/2006/relationships/hyperlink" Target="https://www.gem.wiki/Elnora_Oil_and_Gas_Field_%28Alberta%2C_Canada%29" TargetMode="External"/><Relationship Id="rId2429" Type="http://schemas.openxmlformats.org/officeDocument/2006/relationships/hyperlink" Target="https://www.gem.wiki/Poinsettia_Gas_Field_%28Trinidad_and_Tobago%29" TargetMode="External"/><Relationship Id="rId2843" Type="http://schemas.openxmlformats.org/officeDocument/2006/relationships/hyperlink" Target="https://www.gem.wiki/Laprise_Creek_Oil_and_Gas_Field_%28British_Columbia%2C_Canada%29" TargetMode="External"/><Relationship Id="rId5999" Type="http://schemas.openxmlformats.org/officeDocument/2006/relationships/hyperlink" Target="https://www.gem.wiki/Sandbar_%28Bone_Spring%29_-_OXY_Oil_and_Gas_Asset_%28Texas%2C_United_States%29" TargetMode="External"/><Relationship Id="rId6300" Type="http://schemas.openxmlformats.org/officeDocument/2006/relationships/hyperlink" Target="https://www.gem.wiki/Cameron_County_-_Seneca_Gas_Asset_%28Pennsylvania%2C_United_States%29" TargetMode="External"/><Relationship Id="rId84" Type="http://schemas.openxmlformats.org/officeDocument/2006/relationships/hyperlink" Target="https://www.gem.wiki/Aphrodite_Oil_and_Gas_Field_%28Cyprus%29" TargetMode="External"/><Relationship Id="rId815" Type="http://schemas.openxmlformats.org/officeDocument/2006/relationships/hyperlink" Target="https://www.gem.wiki/Tonto_Oil_and_Gas_Field_%28United_Kingdom%29" TargetMode="External"/><Relationship Id="rId1445" Type="http://schemas.openxmlformats.org/officeDocument/2006/relationships/hyperlink" Target="https://www.gem.wiki/Hormiguero_Oil_and_Gas_Field_%28Ecuador%29" TargetMode="External"/><Relationship Id="rId8058" Type="http://schemas.openxmlformats.org/officeDocument/2006/relationships/hyperlink" Target="https://www.gem.wiki/Leon_%28KC642%29_-_LLOG_Oil_and_Gas_Asset_%28Federal_offshore%2C_United_States%29" TargetMode="External"/><Relationship Id="rId2910" Type="http://schemas.openxmlformats.org/officeDocument/2006/relationships/hyperlink" Target="https://www.gem.wiki/Beetaloo_Gas_Sub-Basin_%28Australia%29" TargetMode="External"/><Relationship Id="rId7074" Type="http://schemas.openxmlformats.org/officeDocument/2006/relationships/hyperlink" Target="https://www.gem.wiki/Wamsutter_-_Wamsutter_Oil_and_Gas_Asset_%28Wyoming%2C_United_States%29" TargetMode="External"/><Relationship Id="rId8125" Type="http://schemas.openxmlformats.org/officeDocument/2006/relationships/hyperlink" Target="https://www.gem.wiki/Daiber_-_Cnrl_Oil_and_Gas_Asset_%28British_Columbia%2C_Canada%29" TargetMode="External"/><Relationship Id="rId1512" Type="http://schemas.openxmlformats.org/officeDocument/2006/relationships/hyperlink" Target="https://www.gem.wiki/Block_X_Oil_and_Gas_Block_%28Piura%2C_Peru%29" TargetMode="External"/><Relationship Id="rId4668" Type="http://schemas.openxmlformats.org/officeDocument/2006/relationships/hyperlink" Target="https://www.gem.wiki/Brea-Olinda_-_Bridge_Oil_and_Gas_Asset_%28California%2C_United_States%29" TargetMode="External"/><Relationship Id="rId5719" Type="http://schemas.openxmlformats.org/officeDocument/2006/relationships/hyperlink" Target="https://www.gem.wiki/Hawkville_%28Eagleford_Shale%29_-_Lewis_Petro_Oil_and_Gas_Asset_%28Texas%2C_United_States%29" TargetMode="External"/><Relationship Id="rId6090" Type="http://schemas.openxmlformats.org/officeDocument/2006/relationships/hyperlink" Target="https://www.gem.wiki/Eagleville_%28Eagle_Ford-1%29_-_Petroedge_Oil_and_Gas_Asset_%28Texas%2C_United_States%29" TargetMode="External"/><Relationship Id="rId7141" Type="http://schemas.openxmlformats.org/officeDocument/2006/relationships/hyperlink" Target="https://www.gem.wiki/Aguada_San_Roque_Oil_and_Gas_Field_%28Argentina%29" TargetMode="External"/><Relationship Id="rId3684" Type="http://schemas.openxmlformats.org/officeDocument/2006/relationships/hyperlink" Target="https://www.gem.wiki/Nikolaevsk_Oil_and_Gas_Field_%28Alaska%2C_United_States%29" TargetMode="External"/><Relationship Id="rId4735" Type="http://schemas.openxmlformats.org/officeDocument/2006/relationships/hyperlink" Target="https://www.gem.wiki/Haystack_Butte_-_Burlington_Oil_and_Gas_Asset_%28North_Dakota%2C_United_States%29" TargetMode="External"/><Relationship Id="rId2286" Type="http://schemas.openxmlformats.org/officeDocument/2006/relationships/hyperlink" Target="https://www.gem.wiki/Kedron_Gas_Field_%28Queensland%2C_Australia%29" TargetMode="External"/><Relationship Id="rId3337" Type="http://schemas.openxmlformats.org/officeDocument/2006/relationships/hyperlink" Target="https://www.gem.wiki/Idd_El_Shargi_North_Dome_%28ISND%29_Oil_and_Gas_Field_%28Qatar%29" TargetMode="External"/><Relationship Id="rId3751" Type="http://schemas.openxmlformats.org/officeDocument/2006/relationships/hyperlink" Target="https://www.gem.wiki/Hammerhead_Oil_and_Gas_Field_%28Guyana%29" TargetMode="External"/><Relationship Id="rId4802" Type="http://schemas.openxmlformats.org/officeDocument/2006/relationships/hyperlink" Target="https://www.gem.wiki/Eagleville_%28Eagle_Ford-1%29_-_Castlerock_Oil_and_Gas_Asset_%28Texas%2C_United_States%29" TargetMode="External"/><Relationship Id="rId7958" Type="http://schemas.openxmlformats.org/officeDocument/2006/relationships/hyperlink" Target="https://www.gem.wiki/Southwest_Energy_-_Stephens_Oil_and_Gas_Asset_%28Oklahoma%2C_United_States%29" TargetMode="External"/><Relationship Id="rId258" Type="http://schemas.openxmlformats.org/officeDocument/2006/relationships/hyperlink" Target="https://www.gem.wiki/L04-F_Gas_Field_%28Netherlands%29" TargetMode="External"/><Relationship Id="rId672" Type="http://schemas.openxmlformats.org/officeDocument/2006/relationships/hyperlink" Target="https://www.gem.wiki/Godwin_Oil_and_Gas_Field_%28United_Kingdom%29" TargetMode="External"/><Relationship Id="rId2353" Type="http://schemas.openxmlformats.org/officeDocument/2006/relationships/hyperlink" Target="https://www.gem.wiki/Yopales_Oil_Field_%28Venezuela%29" TargetMode="External"/><Relationship Id="rId3404" Type="http://schemas.openxmlformats.org/officeDocument/2006/relationships/hyperlink" Target="https://www.gem.wiki/Sredne-Ugutskoye_Oil_and_Gas_Field_%28Russia%29" TargetMode="External"/><Relationship Id="rId6974" Type="http://schemas.openxmlformats.org/officeDocument/2006/relationships/hyperlink" Target="https://www.gem.wiki/Wildcat_-_Laramie_County_-_EOG_Oil_and_Gas_Asset_%28Wyoming%2C_United_States%29" TargetMode="External"/><Relationship Id="rId325" Type="http://schemas.openxmlformats.org/officeDocument/2006/relationships/hyperlink" Target="https://www.gem.wiki/P10b-Van_Brakel_Gas_Field_%28Netherlands%29" TargetMode="External"/><Relationship Id="rId2006" Type="http://schemas.openxmlformats.org/officeDocument/2006/relationships/hyperlink" Target="https://www.gem.wiki/Savanna_Creek_Gas_Field_%28Alberta%2C_Canada%29" TargetMode="External"/><Relationship Id="rId2420" Type="http://schemas.openxmlformats.org/officeDocument/2006/relationships/hyperlink" Target="https://www.gem.wiki/Angelin_Gas_Field_%28Trinidad_and_Tobago%29" TargetMode="External"/><Relationship Id="rId5576" Type="http://schemas.openxmlformats.org/officeDocument/2006/relationships/hyperlink" Target="https://www.gem.wiki/Bay_St_Elaine_-_Hilcorp_Oil_and_Gas_Asset_%28Louisiana%2C_United_States%29" TargetMode="External"/><Relationship Id="rId6627" Type="http://schemas.openxmlformats.org/officeDocument/2006/relationships/hyperlink" Target="https://www.gem.wiki/Beckville_%28Cotton_Valley%29_-_Valence_Oil_and_Gas_Asset_%28Texas%2C_United_States%29" TargetMode="External"/><Relationship Id="rId1022" Type="http://schemas.openxmlformats.org/officeDocument/2006/relationships/hyperlink" Target="https://www.gem.wiki/Baksha_Oil_and_Gas_Field_%28Federal_Offshore%2C_Mexico%29" TargetMode="External"/><Relationship Id="rId4178" Type="http://schemas.openxmlformats.org/officeDocument/2006/relationships/hyperlink" Target="https://www.gem.wiki/Seward_Success_Oil_Pool_%28Saskatchewan%2C_Canada%29" TargetMode="External"/><Relationship Id="rId4592" Type="http://schemas.openxmlformats.org/officeDocument/2006/relationships/hyperlink" Target="https://www.gem.wiki/Eagleville_%28Eagle_Ford-2%29_-_Blackbrush_Oil_and_Gas_Asset_%28Texas%2C_United_States%29" TargetMode="External"/><Relationship Id="rId5229" Type="http://schemas.openxmlformats.org/officeDocument/2006/relationships/hyperlink" Target="https://www.gem.wiki/Sligo_-_Ensight_IV_Oil_and_Gas_Asset_%28Louisiana%2C_United_States%29" TargetMode="External"/><Relationship Id="rId5990" Type="http://schemas.openxmlformats.org/officeDocument/2006/relationships/hyperlink" Target="https://www.gem.wiki/Lea_County_-_OXY_Oil_and_Gas_Asset_%28New_Mexico%2C_United_States%29" TargetMode="External"/><Relationship Id="rId3194" Type="http://schemas.openxmlformats.org/officeDocument/2006/relationships/hyperlink" Target="https://www.gem.wiki/Jebel_Ali_Gas_Field_%28United_Arab_Emirates%29" TargetMode="External"/><Relationship Id="rId4245" Type="http://schemas.openxmlformats.org/officeDocument/2006/relationships/hyperlink" Target="https://www.gem.wiki/Webb_Cantuar_Oil_Pool_%28Saskatchewan%2C_Canada%29" TargetMode="External"/><Relationship Id="rId5643" Type="http://schemas.openxmlformats.org/officeDocument/2006/relationships/hyperlink" Target="https://www.gem.wiki/Pan_Petro_%28Cleveland%29_-_Jones_Oil_and_Gas_Asset_%28Texas%2C_United_States%29" TargetMode="External"/><Relationship Id="rId1839" Type="http://schemas.openxmlformats.org/officeDocument/2006/relationships/hyperlink" Target="https://www.gem.wiki/Groat_Oil_and_Gas_Field_%28Alberta%2C_Canada%29" TargetMode="External"/><Relationship Id="rId5710" Type="http://schemas.openxmlformats.org/officeDocument/2006/relationships/hyperlink" Target="https://www.gem.wiki/Bald_Prairie_%28CV_Consolidated%29_-_Legacy_Reserves_Oil_and_Gas_Asset_%28Texas%2C_United_States%29" TargetMode="External"/><Relationship Id="rId182" Type="http://schemas.openxmlformats.org/officeDocument/2006/relationships/hyperlink" Target="https://www.gem.wiki/Panda_Gas_Field_%28Italy%29" TargetMode="External"/><Relationship Id="rId1906" Type="http://schemas.openxmlformats.org/officeDocument/2006/relationships/hyperlink" Target="https://www.gem.wiki/Lookout_Butte_Oil_and_Gas_Field_%28Alberta%2C_Canada%29" TargetMode="External"/><Relationship Id="rId3261" Type="http://schemas.openxmlformats.org/officeDocument/2006/relationships/hyperlink" Target="https://www.gem.wiki/Arlanskoye_%28Main%29_Oil_Field_%28Russia%29" TargetMode="External"/><Relationship Id="rId4312" Type="http://schemas.openxmlformats.org/officeDocument/2006/relationships/hyperlink" Target="https://www.gem.wiki/NEC-OSN-97/2_Oil_and_Gas_Block_%28India%29" TargetMode="External"/><Relationship Id="rId7468" Type="http://schemas.openxmlformats.org/officeDocument/2006/relationships/hyperlink" Target="https://www.gem.wiki/Alam_El_Shawish_West_Oil_and_Gas_Concession_%28Egypt%29" TargetMode="External"/><Relationship Id="rId7882" Type="http://schemas.openxmlformats.org/officeDocument/2006/relationships/hyperlink" Target="https://www.gem.wiki/Kederginskoye_Gas_And_Condensate_Field_%28Russia%29" TargetMode="External"/><Relationship Id="rId6484" Type="http://schemas.openxmlformats.org/officeDocument/2006/relationships/hyperlink" Target="https://www.gem.wiki/Eagleville_%28Eagle_Ford-2%29_-_Teal_Oil_and_Gas_Asset_%28Texas%2C_United_States%29" TargetMode="External"/><Relationship Id="rId7535" Type="http://schemas.openxmlformats.org/officeDocument/2006/relationships/hyperlink" Target="https://www.gem.wiki/Bethany_Longstreet_-_Diversified_Production_Llc_Oil_and_Gas_Asset_%28Louisiana%2C_United_States%29" TargetMode="External"/><Relationship Id="rId999" Type="http://schemas.openxmlformats.org/officeDocument/2006/relationships/hyperlink" Target="https://www.gem.wiki/Arcabuz_Oil_and_Gas_Field_%28Nuevo_Le%C3%B3n%3B_Tamaulipas%2C_Mexico%29" TargetMode="External"/><Relationship Id="rId5086" Type="http://schemas.openxmlformats.org/officeDocument/2006/relationships/hyperlink" Target="https://www.gem.wiki/Hoefs_T-K_%28Wolfcamp%29_-_Crimson_Oil_and_Gas_Asset_%28Texas%2C_United_States%29" TargetMode="External"/><Relationship Id="rId6137" Type="http://schemas.openxmlformats.org/officeDocument/2006/relationships/hyperlink" Target="https://www.gem.wiki/Eagleville_%28Eagle_Ford-2%29_-_Prot%C3%A9g%C3%A9_Oil_and_Gas_Asset_%28Texas%2C_United_States%29" TargetMode="External"/><Relationship Id="rId6551" Type="http://schemas.openxmlformats.org/officeDocument/2006/relationships/hyperlink" Target="https://www.gem.wiki/Enterprise_%28Strawn%29_-_Three_Span_Oil_and_Gas_Asset_%28Texas%2C_United_States%29" TargetMode="External"/><Relationship Id="rId7602" Type="http://schemas.openxmlformats.org/officeDocument/2006/relationships/hyperlink" Target="https://www.gem.wiki/Rosmari-Marjoram_Gas_Project_%28Malaysia%29" TargetMode="External"/><Relationship Id="rId1696" Type="http://schemas.openxmlformats.org/officeDocument/2006/relationships/hyperlink" Target="https://www.gem.wiki/Athabasca_East_Gas_Field_%28Alberta%2C_Canada%29" TargetMode="External"/><Relationship Id="rId5153" Type="http://schemas.openxmlformats.org/officeDocument/2006/relationships/hyperlink" Target="https://www.gem.wiki/Cuyama_South_-_E_%26_B_Oil_and_Gas_Asset_%28California%2C_United_States%29" TargetMode="External"/><Relationship Id="rId6204" Type="http://schemas.openxmlformats.org/officeDocument/2006/relationships/hyperlink" Target="https://www.gem.wiki/Personville_%28Travis_Peak%29_-_Riviera_Gas_Asset_%28Texas%2C_United_States%29" TargetMode="External"/><Relationship Id="rId1349" Type="http://schemas.openxmlformats.org/officeDocument/2006/relationships/hyperlink" Target="https://www.gem.wiki/Blane_Oil_and_Gas_Field_%28Norway%29" TargetMode="External"/><Relationship Id="rId2747" Type="http://schemas.openxmlformats.org/officeDocument/2006/relationships/hyperlink" Target="https://www.gem.wiki/Bed-2_Oil_and_Gas_Field_%28Egypt%29" TargetMode="External"/><Relationship Id="rId5220" Type="http://schemas.openxmlformats.org/officeDocument/2006/relationships/hyperlink" Target="https://www.gem.wiki/Begert_%2810%2C200%29_-_Enervest_Oil_and_Gas_Asset_%28Texas%2C_United_States%29" TargetMode="External"/><Relationship Id="rId719" Type="http://schemas.openxmlformats.org/officeDocument/2006/relationships/hyperlink" Target="https://www.gem.wiki/Larch_Oil_and_Gas_Field_%28United_Kingdom%29" TargetMode="External"/><Relationship Id="rId1763" Type="http://schemas.openxmlformats.org/officeDocument/2006/relationships/hyperlink" Target="https://www.gem.wiki/Conrad_Oil_and_Gas_Field_%28Alberta%2C_Canada%29" TargetMode="External"/><Relationship Id="rId2814" Type="http://schemas.openxmlformats.org/officeDocument/2006/relationships/hyperlink" Target="https://www.gem.wiki/Fireweed_Oil_and_Gas_Field_%28British_Columbia%2C_Canada%29" TargetMode="External"/><Relationship Id="rId8029" Type="http://schemas.openxmlformats.org/officeDocument/2006/relationships/hyperlink" Target="https://www.gem.wiki/Clearwater_Enterprises_-_Pittsburg_Oil_and_Gas_Asset_%28Oklahoma%2C_United_States%29" TargetMode="External"/><Relationship Id="rId55" Type="http://schemas.openxmlformats.org/officeDocument/2006/relationships/hyperlink" Target="https://www.gem.wiki/Marlim_Leste_Oil_and_Gas_Field_%28Rio_de_Janeiro%2C_Brazil%29" TargetMode="External"/><Relationship Id="rId1416" Type="http://schemas.openxmlformats.org/officeDocument/2006/relationships/hyperlink" Target="https://www.gem.wiki/Palmeras_Norte_Oil_and_Gas_Field_%28Ecuador%29" TargetMode="External"/><Relationship Id="rId1830" Type="http://schemas.openxmlformats.org/officeDocument/2006/relationships/hyperlink" Target="https://www.gem.wiki/Golden_Oil_and_Gas_Field_%28Alberta%2C_Canada%29" TargetMode="External"/><Relationship Id="rId4986" Type="http://schemas.openxmlformats.org/officeDocument/2006/relationships/hyperlink" Target="https://www.gem.wiki/Carthage_%28Haynesville_Shale%29_-_Comstock_Oil_and_Gas_Asset_%28Texas%2C_United_States%29" TargetMode="External"/><Relationship Id="rId7392" Type="http://schemas.openxmlformats.org/officeDocument/2006/relationships/hyperlink" Target="https://www.gem.wiki/Cameia_Oil_Field_%28Angola%29" TargetMode="External"/><Relationship Id="rId3588" Type="http://schemas.openxmlformats.org/officeDocument/2006/relationships/hyperlink" Target="https://www.gem.wiki/Arjuna_Gas_Field_%28Indonesia%29" TargetMode="External"/><Relationship Id="rId4639" Type="http://schemas.openxmlformats.org/officeDocument/2006/relationships/hyperlink" Target="https://www.gem.wiki/Ford%2C_West_%28Wolfcamp%29_-_BPX_Oil_and_Gas_Asset_%28Texas%2C_United_States%29" TargetMode="External"/><Relationship Id="rId7045" Type="http://schemas.openxmlformats.org/officeDocument/2006/relationships/hyperlink" Target="https://www.gem.wiki/Standard_Draw_-_Southland_Royalty_Oil_and_Gas_Asset_%28Wyoming%2C_United_States%29" TargetMode="External"/><Relationship Id="rId3655" Type="http://schemas.openxmlformats.org/officeDocument/2006/relationships/hyperlink" Target="https://www.gem.wiki/Mishovdag/Kelameddin_Oil_Field_%28Azerbaijan%29" TargetMode="External"/><Relationship Id="rId4706" Type="http://schemas.openxmlformats.org/officeDocument/2006/relationships/hyperlink" Target="https://www.gem.wiki/Sand_Hills_%28Tubb%29_-_Burlington_Oil_and_Gas_Asset_%28Texas%2C_United_States%29" TargetMode="External"/><Relationship Id="rId6061" Type="http://schemas.openxmlformats.org/officeDocument/2006/relationships/hyperlink" Target="https://www.gem.wiki/Cote_Blanche_Bay%2C_West_-_Perdido_Oil_and_Gas_Asset_%28Louisiana%2C_United_States%29" TargetMode="External"/><Relationship Id="rId7112" Type="http://schemas.openxmlformats.org/officeDocument/2006/relationships/hyperlink" Target="https://www.gem.wiki/Vostochno-Urengoyskoye_Oil_and_Gas_Field_%28Russia%29" TargetMode="External"/><Relationship Id="rId576" Type="http://schemas.openxmlformats.org/officeDocument/2006/relationships/hyperlink" Target="https://www.gem.wiki/Bothamsall_Oil_and_Gas_Field_%28United_Kingdom%29" TargetMode="External"/><Relationship Id="rId990" Type="http://schemas.openxmlformats.org/officeDocument/2006/relationships/hyperlink" Target="https://www.gem.wiki/Amatitl%C3%A1n_Gas_Field_%28Puebla%3B_Veracruz%2C_Mexico%29" TargetMode="External"/><Relationship Id="rId2257" Type="http://schemas.openxmlformats.org/officeDocument/2006/relationships/hyperlink" Target="https://www.gem.wiki/Berwyndale/_Berwyndale_South_Gas_Field_%28Queensland%2C_Australia%29" TargetMode="External"/><Relationship Id="rId2671" Type="http://schemas.openxmlformats.org/officeDocument/2006/relationships/hyperlink" Target="https://www.gem.wiki/Donghetang_Oil_Field_%28Xinjiang%2C_China%29" TargetMode="External"/><Relationship Id="rId3308" Type="http://schemas.openxmlformats.org/officeDocument/2006/relationships/hyperlink" Target="https://www.gem.wiki/Yuzhno-Priobskoye_Oil_Field_%28Russia%29" TargetMode="External"/><Relationship Id="rId229" Type="http://schemas.openxmlformats.org/officeDocument/2006/relationships/hyperlink" Target="https://www.gem.wiki/K04-N_Oil_and_Gas_Field_%28Netherlands%29" TargetMode="External"/><Relationship Id="rId643" Type="http://schemas.openxmlformats.org/officeDocument/2006/relationships/hyperlink" Target="https://www.gem.wiki/Enoch_Oil_and_Gas_Field_%28United_Kingdom%29" TargetMode="External"/><Relationship Id="rId1273" Type="http://schemas.openxmlformats.org/officeDocument/2006/relationships/hyperlink" Target="https://www.gem.wiki/Terecay_Oil_and_Gas_Field_%28Arauca%2C_Colombia%29" TargetMode="External"/><Relationship Id="rId2324" Type="http://schemas.openxmlformats.org/officeDocument/2006/relationships/hyperlink" Target="https://www.gem.wiki/Talinga/Orana_Gas_Field_%28Queensland%2C_Australia%29" TargetMode="External"/><Relationship Id="rId3722" Type="http://schemas.openxmlformats.org/officeDocument/2006/relationships/hyperlink" Target="https://www.gem.wiki/Rizq_Oil_and_Gas_Field_%28Pakistan%29" TargetMode="External"/><Relationship Id="rId6878" Type="http://schemas.openxmlformats.org/officeDocument/2006/relationships/hyperlink" Target="https://www.gem.wiki/Bethany_%28Cotton_Valley%29_-_XTO_Oil_and_Gas_Asset_%28Texas%2C_United_States%29" TargetMode="External"/><Relationship Id="rId7929" Type="http://schemas.openxmlformats.org/officeDocument/2006/relationships/hyperlink" Target="https://www.gem.wiki/Marathon_Oil_Company_-_Garvin_Oil_and_Gas_Asset_%28Oklahoma%2C_United_States%29" TargetMode="External"/><Relationship Id="rId5894" Type="http://schemas.openxmlformats.org/officeDocument/2006/relationships/hyperlink" Target="https://www.gem.wiki/Pembroke_-_Newfield_Oil_and_Gas_Asset_%28North_Dakota%2C_United_States%29" TargetMode="External"/><Relationship Id="rId6945" Type="http://schemas.openxmlformats.org/officeDocument/2006/relationships/hyperlink" Target="https://www.gem.wiki/Prb_Coal_Bed_-_Contango_Oil_and_Gas_Asset_%28Wyoming%2C_United_States%29" TargetMode="External"/><Relationship Id="rId710" Type="http://schemas.openxmlformats.org/officeDocument/2006/relationships/hyperlink" Target="https://www.gem.wiki/Kirklington_Oil_and_Gas_Field_%28United_Kingdom%29" TargetMode="External"/><Relationship Id="rId1340" Type="http://schemas.openxmlformats.org/officeDocument/2006/relationships/hyperlink" Target="https://www.gem.wiki/Ivar_Aasen_Oil_and_Gas_Field_%28Norway%29" TargetMode="External"/><Relationship Id="rId3098" Type="http://schemas.openxmlformats.org/officeDocument/2006/relationships/hyperlink" Target="https://www.gem.wiki/Mansouri_Oil_Field_%28Iran%29" TargetMode="External"/><Relationship Id="rId4496" Type="http://schemas.openxmlformats.org/officeDocument/2006/relationships/hyperlink" Target="https://www.gem.wiki/Smyer_-_Apache_Oil_and_Gas_Asset_%28Texas%2C_United_States%29" TargetMode="External"/><Relationship Id="rId5547" Type="http://schemas.openxmlformats.org/officeDocument/2006/relationships/hyperlink" Target="https://www.gem.wiki/Big_Cowboy_%28Lobo%29_-_Hilcorp_Oil_and_Gas_Asset_%28Texas%2C_United_States%29" TargetMode="External"/><Relationship Id="rId5961" Type="http://schemas.openxmlformats.org/officeDocument/2006/relationships/hyperlink" Target="https://www.gem.wiki/Midland_Farms_-_Occidental_Permian_Oil_and_Gas_Asset_%28Texas%2C_United_States%29" TargetMode="External"/><Relationship Id="rId4149" Type="http://schemas.openxmlformats.org/officeDocument/2006/relationships/hyperlink" Target="https://www.gem.wiki/Prairiedale_East_Viking_Oil_and_Gas_Pool_%28Saskatchewan%2C_Canada%29" TargetMode="External"/><Relationship Id="rId4563" Type="http://schemas.openxmlformats.org/officeDocument/2006/relationships/hyperlink" Target="https://www.gem.wiki/Poso_Creek_-_Berry_Oil_Asset_%28California%2C_United_States%29" TargetMode="External"/><Relationship Id="rId5614" Type="http://schemas.openxmlformats.org/officeDocument/2006/relationships/hyperlink" Target="https://www.gem.wiki/Canadian_Bayou_-_Indigo_Minerals_Gas_Asset_%28Louisiana%2C_United_States%29" TargetMode="External"/><Relationship Id="rId8020" Type="http://schemas.openxmlformats.org/officeDocument/2006/relationships/hyperlink" Target="https://www.gem.wiki/Dcp_Operating_Company_-_Grady_Oil_and_Gas_Asset_%28Oklahoma%2C_United_States%29" TargetMode="External"/><Relationship Id="rId3165" Type="http://schemas.openxmlformats.org/officeDocument/2006/relationships/hyperlink" Target="https://www.gem.wiki/South_Pars_%28Phase_11%29_Gas_Field_%28Iran%29" TargetMode="External"/><Relationship Id="rId4216" Type="http://schemas.openxmlformats.org/officeDocument/2006/relationships/hyperlink" Target="https://www.gem.wiki/Tangleflags_Sparky_Oil_Pool_%28Saskatchewan%2C_Canada%29" TargetMode="External"/><Relationship Id="rId4630" Type="http://schemas.openxmlformats.org/officeDocument/2006/relationships/hyperlink" Target="https://www.gem.wiki/Kepler_%28MC383%29_-_BP_Oil_and_Gas_Asset_%28Federal_offshore%2C_United_States%29" TargetMode="External"/><Relationship Id="rId7786" Type="http://schemas.openxmlformats.org/officeDocument/2006/relationships/hyperlink" Target="https://www.gem.wiki/Medynskoye-sea_Oil_Field_%28Russia%29" TargetMode="External"/><Relationship Id="rId2181" Type="http://schemas.openxmlformats.org/officeDocument/2006/relationships/hyperlink" Target="https://www.gem.wiki/Athabasca_Area_-_Scheme_10419GG_Oil_Sands_Project_%28Alberta%2C_Canada%29" TargetMode="External"/><Relationship Id="rId3232" Type="http://schemas.openxmlformats.org/officeDocument/2006/relationships/hyperlink" Target="https://www.gem.wiki/Potochnoye_Oil_Field_%28Russia%29" TargetMode="External"/><Relationship Id="rId6388" Type="http://schemas.openxmlformats.org/officeDocument/2006/relationships/hyperlink" Target="https://www.gem.wiki/Flores_%28Vicksburg%2C_Lower%29_-_Smith_Oil_and_Gas_Asset_%28Texas%2C_United_States%29" TargetMode="External"/><Relationship Id="rId7439" Type="http://schemas.openxmlformats.org/officeDocument/2006/relationships/hyperlink" Target="https://www.gem.wiki/Mahogany_East_and_Teak_Oil_and_Gas_Complex_%28Ghana%29" TargetMode="External"/><Relationship Id="rId153" Type="http://schemas.openxmlformats.org/officeDocument/2006/relationships/hyperlink" Target="https://www.gem.wiki/Karish_Oil_and_Gas_Field_%28Israel%29" TargetMode="External"/><Relationship Id="rId6455" Type="http://schemas.openxmlformats.org/officeDocument/2006/relationships/hyperlink" Target="https://www.gem.wiki/Phantom_%28Wolfcamp%29_-_Tall_City_Operations_Oil_and_Gas_Asset_%28Texas%2C_United_States%29" TargetMode="External"/><Relationship Id="rId7853" Type="http://schemas.openxmlformats.org/officeDocument/2006/relationships/hyperlink" Target="https://www.gem.wiki/Kruzenshternskoye_%28onshore%29_Gas_And_Condensate_Field_%28Russia%29" TargetMode="External"/><Relationship Id="rId220" Type="http://schemas.openxmlformats.org/officeDocument/2006/relationships/hyperlink" Target="https://www.gem.wiki/Groningen_Oil_and_Gas_Field_%28Netherlands%29" TargetMode="External"/><Relationship Id="rId2998" Type="http://schemas.openxmlformats.org/officeDocument/2006/relationships/hyperlink" Target="https://www.gem.wiki/Urengoyskoye_%28Achimov%29_Section_5A_Oil_and_Gas_Area_%28Russia%29" TargetMode="External"/><Relationship Id="rId5057" Type="http://schemas.openxmlformats.org/officeDocument/2006/relationships/hyperlink" Target="https://www.gem.wiki/Bald_Prairie_%28CV_Consolidated%29_-_Covey_Park_Oil_and_Gas_Asset_%28Texas%2C_United_States%29" TargetMode="External"/><Relationship Id="rId6108" Type="http://schemas.openxmlformats.org/officeDocument/2006/relationships/hyperlink" Target="https://www.gem.wiki/Spraberry_%28Trend_Area%29_R_40_EXC_District_8_-_Pioneer_Oil_and_Gas_Asset_%28Texas%2C_United_States%29" TargetMode="External"/><Relationship Id="rId7506" Type="http://schemas.openxmlformats.org/officeDocument/2006/relationships/hyperlink" Target="https://www.gem.wiki/Aban_Redevelopment_Oil_Asset_%28Iran%29" TargetMode="External"/><Relationship Id="rId7920" Type="http://schemas.openxmlformats.org/officeDocument/2006/relationships/hyperlink" Target="https://www.gem.wiki/Continental_Resources_-_Stephens_Oil_and_Gas_Asset_%28Oklahoma%2C_United_States%29" TargetMode="External"/><Relationship Id="rId4073" Type="http://schemas.openxmlformats.org/officeDocument/2006/relationships/hyperlink" Target="https://www.gem.wiki/Luseland_Viking_Gas_Pool_%28Saskatchewan%2C_Canada%29" TargetMode="External"/><Relationship Id="rId5471" Type="http://schemas.openxmlformats.org/officeDocument/2006/relationships/hyperlink" Target="https://www.gem.wiki/Hawkeye_-_Hess_Bakken_Oil_and_Gas_Asset_%28North_Dakota%2C_United_States%29" TargetMode="External"/><Relationship Id="rId6522" Type="http://schemas.openxmlformats.org/officeDocument/2006/relationships/hyperlink" Target="https://www.gem.wiki/Breton_Sound_Block_20_-_Texas_Petroleum_Investment_Oil_and_Gas_Asset_%28Louisiana%2C_United_States%29" TargetMode="External"/><Relationship Id="rId1667" Type="http://schemas.openxmlformats.org/officeDocument/2006/relationships/hyperlink" Target="https://www.gem.wiki/Nipa_Oil_Field_%28Venezuela%29" TargetMode="External"/><Relationship Id="rId2718" Type="http://schemas.openxmlformats.org/officeDocument/2006/relationships/hyperlink" Target="https://www.gem.wiki/Qasr_Oil_and_Gas_Field_%28Egypt%29" TargetMode="External"/><Relationship Id="rId5124" Type="http://schemas.openxmlformats.org/officeDocument/2006/relationships/hyperlink" Target="https://www.gem.wiki/Spraberry_%28Trend_Area%29_District_7C_-_Diamondback_Oil_and_Gas_Asset_%28Texas%2C_United_States%29" TargetMode="External"/><Relationship Id="rId1734" Type="http://schemas.openxmlformats.org/officeDocument/2006/relationships/hyperlink" Target="https://www.gem.wiki/Calling_Lake_Gas_Field_%28Alberta%2C_Canada%29" TargetMode="External"/><Relationship Id="rId4140" Type="http://schemas.openxmlformats.org/officeDocument/2006/relationships/hyperlink" Target="https://www.gem.wiki/Pinto_Frobisher_Oil_Pool_%28Saskatchewan%2C_Canada%29" TargetMode="External"/><Relationship Id="rId7296" Type="http://schemas.openxmlformats.org/officeDocument/2006/relationships/hyperlink" Target="https://www.gem.wiki/Punta_Senillosa_NC_Oil_and_Gas_Field_%28Argentina%29" TargetMode="External"/><Relationship Id="rId26" Type="http://schemas.openxmlformats.org/officeDocument/2006/relationships/hyperlink" Target="https://www.gem.wiki/Baleia_An%C3%A3_Oil_and_Gas_Field_%28Esp%C3%ADrito_Santo%2C_Brazil%29" TargetMode="External"/><Relationship Id="rId7363" Type="http://schemas.openxmlformats.org/officeDocument/2006/relationships/hyperlink" Target="https://www.gem.wiki/Taurus_and_Libra_Oil_and_Gas_Field_%28Egypt%29" TargetMode="External"/><Relationship Id="rId1801" Type="http://schemas.openxmlformats.org/officeDocument/2006/relationships/hyperlink" Target="https://www.gem.wiki/Fairydell-Bon_Accord_Oil_and_Gas_Field_%28Alberta%2C_Canada%29" TargetMode="External"/><Relationship Id="rId3559" Type="http://schemas.openxmlformats.org/officeDocument/2006/relationships/hyperlink" Target="https://www.gem.wiki/Mpungi_Oil_Field_%28Angola%29" TargetMode="External"/><Relationship Id="rId4957" Type="http://schemas.openxmlformats.org/officeDocument/2006/relationships/hyperlink" Target="https://www.gem.wiki/Lea_County_-_COG_Operating_Oil_and_Gas_Asset_%28New_Mexico%2C_United_States%29" TargetMode="External"/><Relationship Id="rId7016" Type="http://schemas.openxmlformats.org/officeDocument/2006/relationships/hyperlink" Target="https://www.gem.wiki/Hamilton_Dome_-_Merit_Oil_and_Gas_Asset_%28Wyoming%2C_United_States%29" TargetMode="External"/><Relationship Id="rId7430" Type="http://schemas.openxmlformats.org/officeDocument/2006/relationships/hyperlink" Target="https://www.gem.wiki/Badila_Oil_and_Gas_Field_%28Chad%29" TargetMode="External"/><Relationship Id="rId3973" Type="http://schemas.openxmlformats.org/officeDocument/2006/relationships/hyperlink" Target="https://www.gem.wiki/Fort_Pitt_Colony_Gas_Pool_%28Saskatchewan%2C_Canada%29" TargetMode="External"/><Relationship Id="rId6032" Type="http://schemas.openxmlformats.org/officeDocument/2006/relationships/hyperlink" Target="https://www.gem.wiki/Lake_Arthur_-_Pan-Ok_Oil_and_Gas_Asset_%28Louisiana%2C_United_States%29" TargetMode="External"/><Relationship Id="rId894" Type="http://schemas.openxmlformats.org/officeDocument/2006/relationships/hyperlink" Target="https://www.gem.wiki/Ed%C3%A9n_Jolote_Oil_and_Gas_Field_%28Tabasco%2C_Mexico%29" TargetMode="External"/><Relationship Id="rId1177" Type="http://schemas.openxmlformats.org/officeDocument/2006/relationships/hyperlink" Target="https://www.gem.wiki/Infantas_Oil_and_Gas_Field_%28Santander%2C_Colombia%29" TargetMode="External"/><Relationship Id="rId2575" Type="http://schemas.openxmlformats.org/officeDocument/2006/relationships/hyperlink" Target="https://www.gem.wiki/Nembe_Creek_East_Oil_and_Gas_Field_%28Nigeria%29" TargetMode="External"/><Relationship Id="rId3626" Type="http://schemas.openxmlformats.org/officeDocument/2006/relationships/hyperlink" Target="https://www.gem.wiki/Parit_Minyak_Oil_and_Gas_Field_%28Indonesia%29" TargetMode="External"/><Relationship Id="rId547" Type="http://schemas.openxmlformats.org/officeDocument/2006/relationships/hyperlink" Target="https://www.gem.wiki/Serrablo_Gas_Field_%28Spain%29" TargetMode="External"/><Relationship Id="rId961" Type="http://schemas.openxmlformats.org/officeDocument/2006/relationships/hyperlink" Target="https://www.gem.wiki/Escobal_Oil_and_Gas_Field_%28Puebla%3B_Veracruz%2C_Mexico%29" TargetMode="External"/><Relationship Id="rId1591" Type="http://schemas.openxmlformats.org/officeDocument/2006/relationships/hyperlink" Target="https://www.gem.wiki/Chinaja_Oeste_Oil_Field_%28Guatemala%29" TargetMode="External"/><Relationship Id="rId2228" Type="http://schemas.openxmlformats.org/officeDocument/2006/relationships/hyperlink" Target="https://www.gem.wiki/Pluto_Gas_Field_%28Western_Australia%2C_Australia%29" TargetMode="External"/><Relationship Id="rId2642" Type="http://schemas.openxmlformats.org/officeDocument/2006/relationships/hyperlink" Target="https://www.gem.wiki/Tebidaba_Oil_and_Gas_Field_%28Nigeria%29" TargetMode="External"/><Relationship Id="rId5798" Type="http://schemas.openxmlformats.org/officeDocument/2006/relationships/hyperlink" Target="https://www.gem.wiki/Lacassine_Refuge_-_Marquis_Oil_and_Gas_Asset_%28Louisiana%2C_United_States%29" TargetMode="External"/><Relationship Id="rId6849" Type="http://schemas.openxmlformats.org/officeDocument/2006/relationships/hyperlink" Target="https://www.gem.wiki/University_Block_9_%28Wolfcamp%29_-_XTO_Oil_and_Gas_Asset_%28Texas%2C_United_States%29" TargetMode="External"/><Relationship Id="rId614" Type="http://schemas.openxmlformats.org/officeDocument/2006/relationships/hyperlink" Target="https://www.gem.wiki/Columba_B/D_Oil_and_Gas_Field_%28United_Kingdom%29" TargetMode="External"/><Relationship Id="rId1244" Type="http://schemas.openxmlformats.org/officeDocument/2006/relationships/hyperlink" Target="https://www.gem.wiki/Provincia_Oil_and_Gas_Field_%28Santander%2C_Colombia%29" TargetMode="External"/><Relationship Id="rId5865" Type="http://schemas.openxmlformats.org/officeDocument/2006/relationships/hyperlink" Target="https://www.gem.wiki/Sanish_-_Murex_Petroleum_Oil_and_Gas_Asset_%28North_Dakota%2C_United_States%29" TargetMode="External"/><Relationship Id="rId6916" Type="http://schemas.openxmlformats.org/officeDocument/2006/relationships/hyperlink" Target="https://www.gem.wiki/Springbrook_-_Zavanna_Oil_and_Gas_Asset_%28North_Dakota%2C_United_States%29" TargetMode="External"/><Relationship Id="rId8271" Type="http://schemas.openxmlformats.org/officeDocument/2006/relationships/hyperlink" Target="https://www.gem.wiki/Caico_Seco_Oil_and_Gas_Field_%28Venezuela%29" TargetMode="External"/><Relationship Id="rId1311" Type="http://schemas.openxmlformats.org/officeDocument/2006/relationships/hyperlink" Target="https://www.gem.wiki/%C3%85sgard_Oil_and_Gas_Field_%28Norway%29" TargetMode="External"/><Relationship Id="rId4467" Type="http://schemas.openxmlformats.org/officeDocument/2006/relationships/hyperlink" Target="https://www.gem.wiki/TXL_%28Tubb%29_-_Apache_Oil_and_Gas_Asset_%28Texas%2C_United_States%29" TargetMode="External"/><Relationship Id="rId4881" Type="http://schemas.openxmlformats.org/officeDocument/2006/relationships/hyperlink" Target="https://www.gem.wiki/Coalinga_-_Chevron_Oil_and_Gas_Asset_%28California%2C_United_States%29" TargetMode="External"/><Relationship Id="rId5518" Type="http://schemas.openxmlformats.org/officeDocument/2006/relationships/hyperlink" Target="https://www.gem.wiki/B.M.T._%28Lobo_Cons.%29_-_Hilcorp_Oil_and_Gas_Asset_%28Texas%2C_United_States%29" TargetMode="External"/><Relationship Id="rId3069" Type="http://schemas.openxmlformats.org/officeDocument/2006/relationships/hyperlink" Target="https://www.gem.wiki/Megionskoye_Oil_and_Gas_Field_%28Russia%29" TargetMode="External"/><Relationship Id="rId3483" Type="http://schemas.openxmlformats.org/officeDocument/2006/relationships/hyperlink" Target="https://www.gem.wiki/Rhourde_er_Rouni_II_Oil_and_Gas_Field_%28Algeria%29" TargetMode="External"/><Relationship Id="rId4534" Type="http://schemas.openxmlformats.org/officeDocument/2006/relationships/hyperlink" Target="https://www.gem.wiki/Spraberry_%28Trend_Area%29_District_8_-_Atoka_Oil_and_Gas_Asset_%28Texas%2C_United_States%29" TargetMode="External"/><Relationship Id="rId5932" Type="http://schemas.openxmlformats.org/officeDocument/2006/relationships/hyperlink" Target="https://www.gem.wiki/Missouri_Ridge_-_Oasis_Petroleum_Oil_and_Gas_Asset_%28North_Dakota%2C_United_States%29" TargetMode="External"/><Relationship Id="rId2085" Type="http://schemas.openxmlformats.org/officeDocument/2006/relationships/hyperlink" Target="https://www.gem.wiki/Wizard_Lake_Oil_and_Gas_Field_%28Alberta%2C_Canada%29" TargetMode="External"/><Relationship Id="rId3136" Type="http://schemas.openxmlformats.org/officeDocument/2006/relationships/hyperlink" Target="https://www.gem.wiki/Yaran_South_Oil_Field_%28Iran%29" TargetMode="External"/><Relationship Id="rId471" Type="http://schemas.openxmlformats.org/officeDocument/2006/relationships/hyperlink" Target="https://www.gem.wiki/Zalesie_Gas_Field_%28Poland%29" TargetMode="External"/><Relationship Id="rId2152" Type="http://schemas.openxmlformats.org/officeDocument/2006/relationships/hyperlink" Target="https://www.gem.wiki/Cold_Lake_Area_-_Scheme_8908T_Oil_Sands_Project_%28Alberta%2C_Canada%29" TargetMode="External"/><Relationship Id="rId3550" Type="http://schemas.openxmlformats.org/officeDocument/2006/relationships/hyperlink" Target="https://www.gem.wiki/Lobito_Oil_Field_%28Angola%29" TargetMode="External"/><Relationship Id="rId4601" Type="http://schemas.openxmlformats.org/officeDocument/2006/relationships/hyperlink" Target="https://www.gem.wiki/J._C._Martin_%28Lobo%29_-_Bluestone_Gas_Asset_%28Texas%2C_United_States%29" TargetMode="External"/><Relationship Id="rId7757" Type="http://schemas.openxmlformats.org/officeDocument/2006/relationships/hyperlink" Target="https://www.gem.wiki/Mogutovskoye_Gas_And_Condensate_Field_%28Russia%29" TargetMode="External"/><Relationship Id="rId124" Type="http://schemas.openxmlformats.org/officeDocument/2006/relationships/hyperlink" Target="https://www.gem.wiki/R%C3%BChle_Oil_and_Gas_Field_%28Germany%29" TargetMode="External"/><Relationship Id="rId3203" Type="http://schemas.openxmlformats.org/officeDocument/2006/relationships/hyperlink" Target="https://www.gem.wiki/Sajaa_Oil_and_Gas_Field_%28United_Arab_Emirates%29" TargetMode="External"/><Relationship Id="rId6359" Type="http://schemas.openxmlformats.org/officeDocument/2006/relationships/hyperlink" Target="https://www.gem.wiki/Hawkville_%28Eagleford_Shale%29_-_Sierra_Oil_and_Gas_Asset_%28Texas%2C_United_States%29" TargetMode="External"/><Relationship Id="rId6773" Type="http://schemas.openxmlformats.org/officeDocument/2006/relationships/hyperlink" Target="https://www.gem.wiki/Heart_Butte_-_WPX_Energy_Williston_Oil_and_Gas_Asset_%28North_Dakota%2C_United_States%29" TargetMode="External"/><Relationship Id="rId7824" Type="http://schemas.openxmlformats.org/officeDocument/2006/relationships/hyperlink" Target="https://www.gem.wiki/Two_Georges_%28Bone_Spring%29_-_Wpx_Energy_Permian_Oil_and_Gas_Asset_%28Texas%2C_United_States%29" TargetMode="External"/><Relationship Id="rId2969" Type="http://schemas.openxmlformats.org/officeDocument/2006/relationships/hyperlink" Target="https://www.gem.wiki/Tuba_Oil_and_Gas_Field_%28Iraq%29" TargetMode="External"/><Relationship Id="rId5375" Type="http://schemas.openxmlformats.org/officeDocument/2006/relationships/hyperlink" Target="https://www.gem.wiki/Big_Al_%28Wilcox_8300%29_-_Fort_Apache_Oil_and_Gas_Asset_%28Texas%2C_United_States%29" TargetMode="External"/><Relationship Id="rId6426" Type="http://schemas.openxmlformats.org/officeDocument/2006/relationships/hyperlink" Target="https://www.gem.wiki/Word%2C_N._%28Edwards%29_-_Sulphur_River_Oil_and_Gas_Asset_%28Texas%2C_United_States%29" TargetMode="External"/><Relationship Id="rId6840" Type="http://schemas.openxmlformats.org/officeDocument/2006/relationships/hyperlink" Target="https://www.gem.wiki/Doyle_Creek_%28Travis_Peak%29_-_XTO_Gas_Asset_%28Texas%2C_United_States%29" TargetMode="External"/><Relationship Id="rId1985" Type="http://schemas.openxmlformats.org/officeDocument/2006/relationships/hyperlink" Target="https://www.gem.wiki/Red_Willow_Oil_and_Gas_Field_%28Alberta%2C_Canada%29" TargetMode="External"/><Relationship Id="rId4391" Type="http://schemas.openxmlformats.org/officeDocument/2006/relationships/hyperlink" Target="https://www.gem.wiki/North_Fork_-_Abraxas_Oil_and_Gas_Asset_%28North_Dakota%2C_United_States%29" TargetMode="External"/><Relationship Id="rId5028" Type="http://schemas.openxmlformats.org/officeDocument/2006/relationships/hyperlink" Target="https://www.gem.wiki/Avoca_-_Continental_Oil_and_Gas_Asset_%28North_Dakota%2C_United_States%29" TargetMode="External"/><Relationship Id="rId5442" Type="http://schemas.openxmlformats.org/officeDocument/2006/relationships/hyperlink" Target="https://www.gem.wiki/Sable_%28San_Andres%29_-_Hadaway_Consult_And_Engineer_Oil_and_Gas_Asset_%28Texas%2C_United_States%29" TargetMode="External"/><Relationship Id="rId1638" Type="http://schemas.openxmlformats.org/officeDocument/2006/relationships/hyperlink" Target="https://www.gem.wiki/Arunothai_Oil_and_Gas_Field_%28Thailand%29" TargetMode="External"/><Relationship Id="rId4044" Type="http://schemas.openxmlformats.org/officeDocument/2006/relationships/hyperlink" Target="https://www.gem.wiki/Johnston_Roseray_Oil_Pool_%28Saskatchewan%2C_Canada%29" TargetMode="External"/><Relationship Id="rId3060" Type="http://schemas.openxmlformats.org/officeDocument/2006/relationships/hyperlink" Target="https://www.gem.wiki/Kazanskoye_Oil_and_Gas_Field_%28Russia%29" TargetMode="External"/><Relationship Id="rId4111" Type="http://schemas.openxmlformats.org/officeDocument/2006/relationships/hyperlink" Target="https://www.gem.wiki/North_Handsworth_Alida_Oil_Pool_%28Saskatchewan%2C_Canada%29" TargetMode="External"/><Relationship Id="rId7267" Type="http://schemas.openxmlformats.org/officeDocument/2006/relationships/hyperlink" Target="https://www.gem.wiki/Magallanes_%28Santa_Cruz%29_Oil_and_Gas_Field_%28Argentina%29" TargetMode="External"/><Relationship Id="rId8318" Type="http://schemas.openxmlformats.org/officeDocument/2006/relationships/hyperlink" Target="https://www.gem.wiki/Cambriol_Oil_Field_%28Canada%29" TargetMode="External"/><Relationship Id="rId1705" Type="http://schemas.openxmlformats.org/officeDocument/2006/relationships/hyperlink" Target="https://www.gem.wiki/Bellis_Oil_and_Gas_Field_%28Alberta%2C_Canada%29" TargetMode="External"/><Relationship Id="rId6283" Type="http://schemas.openxmlformats.org/officeDocument/2006/relationships/hyperlink" Target="https://www.gem.wiki/Panhandle%2C_West_%28Red_Cave%29_-_Scout_Oil_and_Gas_Asset_%28Texas%2C_United_States%29" TargetMode="External"/><Relationship Id="rId7681" Type="http://schemas.openxmlformats.org/officeDocument/2006/relationships/hyperlink" Target="https://www.gem.wiki/Finlaggan_Gas_Field_%28United_Kingdom%29" TargetMode="External"/><Relationship Id="rId3877" Type="http://schemas.openxmlformats.org/officeDocument/2006/relationships/hyperlink" Target="https://www.gem.wiki/Cantuar_N_Roseray_Oil_Pool_%28Saskatchewan%2C_Canada%29" TargetMode="External"/><Relationship Id="rId4928" Type="http://schemas.openxmlformats.org/officeDocument/2006/relationships/hyperlink" Target="https://www.gem.wiki/Pena_Creek_%28Georgetown%29_-_CML_Oil_and_Gas_Asset_%28Texas%2C_United_States%29" TargetMode="External"/><Relationship Id="rId7334" Type="http://schemas.openxmlformats.org/officeDocument/2006/relationships/hyperlink" Target="https://www.gem.wiki/Galapagos_Oil_and_Gas_Field_%28United_Kingdom%29" TargetMode="External"/><Relationship Id="rId798" Type="http://schemas.openxmlformats.org/officeDocument/2006/relationships/hyperlink" Target="https://www.gem.wiki/Statfjord_Oil_and_Gas_Field_%28United_Kingdom%29" TargetMode="External"/><Relationship Id="rId2479" Type="http://schemas.openxmlformats.org/officeDocument/2006/relationships/hyperlink" Target="https://www.gem.wiki/Asabo_Oil_and_Gas_Field_%28Nigeria%29" TargetMode="External"/><Relationship Id="rId2893" Type="http://schemas.openxmlformats.org/officeDocument/2006/relationships/hyperlink" Target="https://www.gem.wiki/Jerun_Gas_Field_%28Malaysia%29" TargetMode="External"/><Relationship Id="rId3944" Type="http://schemas.openxmlformats.org/officeDocument/2006/relationships/hyperlink" Target="https://www.gem.wiki/Edenvale_Tilston_Oil_Pool_%28Saskatchewan%2C_Canada%29" TargetMode="External"/><Relationship Id="rId6350" Type="http://schemas.openxmlformats.org/officeDocument/2006/relationships/hyperlink" Target="https://www.gem.wiki/Nena_Lucia_%28Strawn_Reef%29_-_Sheridan_Oil_and_Gas_Asset_%28Texas%2C_United_States%29" TargetMode="External"/><Relationship Id="rId7401" Type="http://schemas.openxmlformats.org/officeDocument/2006/relationships/hyperlink" Target="https://www.gem.wiki/Hilala_Gas_Field_%28Ethiopia%29" TargetMode="External"/><Relationship Id="rId865" Type="http://schemas.openxmlformats.org/officeDocument/2006/relationships/hyperlink" Target="https://www.gem.wiki/Poza_Rica_Oil_and_Gas_Field_%28Veracruz%2C_Mexico%29" TargetMode="External"/><Relationship Id="rId1495" Type="http://schemas.openxmlformats.org/officeDocument/2006/relationships/hyperlink" Target="https://www.gem.wiki/South_Arne_Oil_and_Gas_Field_%28Denmark%29" TargetMode="External"/><Relationship Id="rId2546" Type="http://schemas.openxmlformats.org/officeDocument/2006/relationships/hyperlink" Target="https://www.gem.wiki/Inim_Oil_and_Gas_Field_%28Nigeria%29" TargetMode="External"/><Relationship Id="rId2960" Type="http://schemas.openxmlformats.org/officeDocument/2006/relationships/hyperlink" Target="https://www.gem.wiki/Sarta_Oil_and_Gas_Field_%28Iraq%29" TargetMode="External"/><Relationship Id="rId6003" Type="http://schemas.openxmlformats.org/officeDocument/2006/relationships/hyperlink" Target="https://www.gem.wiki/Saint_Wilma_%28Strawn%29_-_OXY_Oil_and_Gas_Asset_%28Texas%2C_United_States%29" TargetMode="External"/><Relationship Id="rId518" Type="http://schemas.openxmlformats.org/officeDocument/2006/relationships/hyperlink" Target="https://www.gem.wiki/Muntenia_Vest_Oil_and_Gas_Field_%28Romania%29" TargetMode="External"/><Relationship Id="rId932" Type="http://schemas.openxmlformats.org/officeDocument/2006/relationships/hyperlink" Target="https://www.gem.wiki/Hokchi_Oil_and_Gas_Field_%28Tabasco%2C_Mexico%29" TargetMode="External"/><Relationship Id="rId1148" Type="http://schemas.openxmlformats.org/officeDocument/2006/relationships/hyperlink" Target="https://www.gem.wiki/Dorotea_B_Oil_and_Gas_Field_%28Casanare%2C_Colombia%29" TargetMode="External"/><Relationship Id="rId1562" Type="http://schemas.openxmlformats.org/officeDocument/2006/relationships/hyperlink" Target="https://www.gem.wiki/PY-1_Oil_and_Gas_Block_%28India%29" TargetMode="External"/><Relationship Id="rId2613" Type="http://schemas.openxmlformats.org/officeDocument/2006/relationships/hyperlink" Target="https://www.gem.wiki/Opomoyo_Oil_and_Gas_Field_%28Nigeria%29" TargetMode="External"/><Relationship Id="rId5769" Type="http://schemas.openxmlformats.org/officeDocument/2006/relationships/hyperlink" Target="https://www.gem.wiki/Toyah%2C_NW_%28Shale%29_-_Luxe_Oil_and_Gas_Asset_%28Texas%2C_United_States%29" TargetMode="External"/><Relationship Id="rId8175" Type="http://schemas.openxmlformats.org/officeDocument/2006/relationships/hyperlink" Target="https://www.gem.wiki/Hay_-_Harvest_Oil_and_Gas_Asset_%28British_Columbia%2C_Canada%29" TargetMode="External"/><Relationship Id="rId1215" Type="http://schemas.openxmlformats.org/officeDocument/2006/relationships/hyperlink" Target="https://www.gem.wiki/Orito_Oil_and_Gas_Field_%28Putumayo%2C_Colombia%29" TargetMode="External"/><Relationship Id="rId7191" Type="http://schemas.openxmlformats.org/officeDocument/2006/relationships/hyperlink" Target="https://www.gem.wiki/Confluencia_Sur_Oil_and_Gas_Field_%28Argentina%29" TargetMode="External"/><Relationship Id="rId8242" Type="http://schemas.openxmlformats.org/officeDocument/2006/relationships/hyperlink" Target="https://www.gem.wiki/Fahd_Southwest_Oil_Field_%28Oman%29" TargetMode="External"/><Relationship Id="rId3387" Type="http://schemas.openxmlformats.org/officeDocument/2006/relationships/hyperlink" Target="https://www.gem.wiki/Mabrouk_Oil_and_Gas_Complex_%28Oman%29" TargetMode="External"/><Relationship Id="rId4785" Type="http://schemas.openxmlformats.org/officeDocument/2006/relationships/hyperlink" Target="https://www.gem.wiki/BM002_-_Cantium_Oil_and_Gas_Asset_%28Federal_offshore%2C_United_States%29" TargetMode="External"/><Relationship Id="rId5836" Type="http://schemas.openxmlformats.org/officeDocument/2006/relationships/hyperlink" Target="https://www.gem.wiki/Woodlawn_%28Cotton_Valley%29_-_Merit_Oil_and_Gas_Asset_%28Texas%2C_United_States%29" TargetMode="External"/><Relationship Id="rId4438" Type="http://schemas.openxmlformats.org/officeDocument/2006/relationships/hyperlink" Target="https://www.gem.wiki/Sandbar_%28Bone_Spring%29_-_Anadarko_Oil_and_Gas_Asset_%28Texas%2C_United_States%29" TargetMode="External"/><Relationship Id="rId4852" Type="http://schemas.openxmlformats.org/officeDocument/2006/relationships/hyperlink" Target="https://www.gem.wiki/Gomez_%28Devonian%29_-_Chevron_Gas_Asset_%28Texas%2C_United_States%29" TargetMode="External"/><Relationship Id="rId5903" Type="http://schemas.openxmlformats.org/officeDocument/2006/relationships/hyperlink" Target="https://www.gem.wiki/Squires_-_Nine_Point_Oil_and_Gas_Asset_%28North_Dakota%2C_United_States%29" TargetMode="External"/><Relationship Id="rId3454" Type="http://schemas.openxmlformats.org/officeDocument/2006/relationships/hyperlink" Target="https://www.gem.wiki/Karakuduk_Oil_and_Gas_Field_%28Kazakhstan%29" TargetMode="External"/><Relationship Id="rId4505" Type="http://schemas.openxmlformats.org/officeDocument/2006/relationships/hyperlink" Target="https://www.gem.wiki/Lea_County_-_Apache_Oil_and_Gas_Asset_%28New_Mexico%2C_United_States%29" TargetMode="External"/><Relationship Id="rId375" Type="http://schemas.openxmlformats.org/officeDocument/2006/relationships/hyperlink" Target="https://www.gem.wiki/Babimost_Gas_Field_%28Poland%29" TargetMode="External"/><Relationship Id="rId2056" Type="http://schemas.openxmlformats.org/officeDocument/2006/relationships/hyperlink" Target="https://www.gem.wiki/Ukalta_Oil_and_Gas_Field_%28Alberta%2C_Canada%29" TargetMode="External"/><Relationship Id="rId2470" Type="http://schemas.openxmlformats.org/officeDocument/2006/relationships/hyperlink" Target="https://www.gem.wiki/Akpo_Oil_and_Gas_Field_%28Nigeria%29" TargetMode="External"/><Relationship Id="rId3107" Type="http://schemas.openxmlformats.org/officeDocument/2006/relationships/hyperlink" Target="https://www.gem.wiki/Abuzar_Oil_Field_%28Iran%29" TargetMode="External"/><Relationship Id="rId3521" Type="http://schemas.openxmlformats.org/officeDocument/2006/relationships/hyperlink" Target="https://www.gem.wiki/Masrab_Oil_Field_%28Libya%29" TargetMode="External"/><Relationship Id="rId6677" Type="http://schemas.openxmlformats.org/officeDocument/2006/relationships/hyperlink" Target="https://www.gem.wiki/Virgo_%28VK823%29_-_W_%26_T_Oil_and_Gas_Asset_%28Federal_offshore%2C_United_States%29" TargetMode="External"/><Relationship Id="rId7728" Type="http://schemas.openxmlformats.org/officeDocument/2006/relationships/hyperlink" Target="https://www.gem.wiki/Barryroe_Oil_and_Gas_Field_%28Ireland%29" TargetMode="External"/><Relationship Id="rId442" Type="http://schemas.openxmlformats.org/officeDocument/2006/relationships/hyperlink" Target="https://www.gem.wiki/Pruchnik-Pantalowice_Gas_Field_%28Poland%29" TargetMode="External"/><Relationship Id="rId1072" Type="http://schemas.openxmlformats.org/officeDocument/2006/relationships/hyperlink" Target="https://www.gem.wiki/Canaguay_%28Monterrey%29_Oil_and_Gas_Field_%28Casanare%2C_Colombia%29" TargetMode="External"/><Relationship Id="rId2123" Type="http://schemas.openxmlformats.org/officeDocument/2006/relationships/hyperlink" Target="https://www.gem.wiki/Athabasca_Area_-_Scheme_10935AA_Oil_Sands_Project_%28Alberta%2C_Canada%29" TargetMode="External"/><Relationship Id="rId5279" Type="http://schemas.openxmlformats.org/officeDocument/2006/relationships/hyperlink" Target="https://www.gem.wiki/Ozona%2C_Ne._%28Canyon_Sand%29_-_Epic_Permian_Oil_and_Gas_Asset_%28Texas%2C_United_States%29" TargetMode="External"/><Relationship Id="rId5693" Type="http://schemas.openxmlformats.org/officeDocument/2006/relationships/hyperlink" Target="https://www.gem.wiki/Pan_Petro_%28Cleveland%29_-_Latigo_Petroleum_Oil_and_Gas_Asset_%28Texas%2C_United_States%29" TargetMode="External"/><Relationship Id="rId6744" Type="http://schemas.openxmlformats.org/officeDocument/2006/relationships/hyperlink" Target="https://www.gem.wiki/Zenith_-_Whiting_Oil_and_Gas_Asset_%28North_Dakota%2C_United_States%29" TargetMode="External"/><Relationship Id="rId4295" Type="http://schemas.openxmlformats.org/officeDocument/2006/relationships/hyperlink" Target="https://www.gem.wiki/Lufeng_12-3_Oil_Field_%28South_China_Sea%2C_China%29" TargetMode="External"/><Relationship Id="rId5346" Type="http://schemas.openxmlformats.org/officeDocument/2006/relationships/hyperlink" Target="https://www.gem.wiki/Geaslin_%28Wolfcamp%29_-_Fasken_Oil_And_Ranch_Oil_and_Gas_Asset_%28Texas%2C_United_States%29" TargetMode="External"/><Relationship Id="rId1889" Type="http://schemas.openxmlformats.org/officeDocument/2006/relationships/hyperlink" Target="https://www.gem.wiki/Leahurst_Oil_and_Gas_Field_%28Alberta%2C_Canada%29" TargetMode="External"/><Relationship Id="rId4362" Type="http://schemas.openxmlformats.org/officeDocument/2006/relationships/hyperlink" Target="https://www.gem.wiki/Ghawar_Oil_and_Gas_Project_%28Saudi_Arabia%29" TargetMode="External"/><Relationship Id="rId5760" Type="http://schemas.openxmlformats.org/officeDocument/2006/relationships/hyperlink" Target="https://www.gem.wiki/San_Juan_County_-_Logos_Oil_and_Gas_Asset_%28New_Mexico%2C_United_States%29" TargetMode="External"/><Relationship Id="rId6811" Type="http://schemas.openxmlformats.org/officeDocument/2006/relationships/hyperlink" Target="https://www.gem.wiki/Eagleville_%28Eagle_Ford-1%29_-_XTO_Oil_and_Gas_Asset_%28Texas%2C_United_States%29" TargetMode="External"/><Relationship Id="rId1956" Type="http://schemas.openxmlformats.org/officeDocument/2006/relationships/hyperlink" Target="https://www.gem.wiki/Oyen_Oil_and_Gas_Field_%28Alberta%2C_Canada%29" TargetMode="External"/><Relationship Id="rId4015" Type="http://schemas.openxmlformats.org/officeDocument/2006/relationships/hyperlink" Target="https://www.gem.wiki/Hatton-Richmnd_Mr/Mh/2Ws_Gas_Pool_%28Saskatchewan%2C_Canada%29" TargetMode="External"/><Relationship Id="rId5413" Type="http://schemas.openxmlformats.org/officeDocument/2006/relationships/hyperlink" Target="https://www.gem.wiki/MP311_-_GOM_Shelf_Oil_and_Gas_Asset_%28Federal_offshore%2C_United_States%29" TargetMode="External"/><Relationship Id="rId1609" Type="http://schemas.openxmlformats.org/officeDocument/2006/relationships/hyperlink" Target="https://www.gem.wiki/Satun_Oil_and_Gas_Field_%28Thailand%29" TargetMode="External"/><Relationship Id="rId7585" Type="http://schemas.openxmlformats.org/officeDocument/2006/relationships/hyperlink" Target="https://www.gem.wiki/Bach_Ho_Oil_Field_%28Vietnam%29" TargetMode="External"/><Relationship Id="rId3031" Type="http://schemas.openxmlformats.org/officeDocument/2006/relationships/hyperlink" Target="https://www.gem.wiki/Novoportovskoye_Oil_and_Gas_Field_%28Russia%29" TargetMode="External"/><Relationship Id="rId6187" Type="http://schemas.openxmlformats.org/officeDocument/2006/relationships/hyperlink" Target="https://www.gem.wiki/South_Fork_-_Rimrock_Oil_and_Gas_Asset_%28North_Dakota%2C_United_States%29" TargetMode="External"/><Relationship Id="rId7238" Type="http://schemas.openxmlformats.org/officeDocument/2006/relationships/hyperlink" Target="https://www.gem.wiki/La_Madreselva_Oil_and_Gas_Field_%28Argentina%29" TargetMode="External"/><Relationship Id="rId7652" Type="http://schemas.openxmlformats.org/officeDocument/2006/relationships/hyperlink" Target="https://www.gem.wiki/35/10-8_S_%28Kveikje%29_Oil_and_Gas_Field_%28Norway%29" TargetMode="External"/><Relationship Id="rId2797" Type="http://schemas.openxmlformats.org/officeDocument/2006/relationships/hyperlink" Target="https://www.gem.wiki/Bullmoose_West_Gas_Field_%28British_Columbia%2C_Canada%29" TargetMode="External"/><Relationship Id="rId3848" Type="http://schemas.openxmlformats.org/officeDocument/2006/relationships/hyperlink" Target="https://www.gem.wiki/Big_Gully_Mclaren_Oil_Pool_%28Saskatchewan%2C_Canada%29" TargetMode="External"/><Relationship Id="rId6254" Type="http://schemas.openxmlformats.org/officeDocument/2006/relationships/hyperlink" Target="https://www.gem.wiki/Henderson%2C_E._%28Cotton_Valley%29_-_Sabine_Oil_and_Gas_Asset_%28Texas%2C_United_States%29" TargetMode="External"/><Relationship Id="rId7305" Type="http://schemas.openxmlformats.org/officeDocument/2006/relationships/hyperlink" Target="https://www.gem.wiki/San_Martin_Oil_and_Gas_Field_%28Argentina%29" TargetMode="External"/><Relationship Id="rId769" Type="http://schemas.openxmlformats.org/officeDocument/2006/relationships/hyperlink" Target="https://www.gem.wiki/Petronella_Oil_and_Gas_Field_%28United_Kingdom%29" TargetMode="External"/><Relationship Id="rId1399" Type="http://schemas.openxmlformats.org/officeDocument/2006/relationships/hyperlink" Target="https://www.gem.wiki/Drago_Oil_and_Gas_Field_%28Ecuador%29" TargetMode="External"/><Relationship Id="rId5270" Type="http://schemas.openxmlformats.org/officeDocument/2006/relationships/hyperlink" Target="https://www.gem.wiki/Squaw_Creek_-_EOG_Oil_and_Gas_Asset_%28North_Dakota%2C_United_States%29" TargetMode="External"/><Relationship Id="rId6321" Type="http://schemas.openxmlformats.org/officeDocument/2006/relationships/hyperlink" Target="https://www.gem.wiki/Vicksburg_A_%28MC393%29_-_Shell_Oil_and_Gas_Asset_%28Federal_offshore%2C_United_States%29" TargetMode="External"/><Relationship Id="rId1466" Type="http://schemas.openxmlformats.org/officeDocument/2006/relationships/hyperlink" Target="https://www.gem.wiki/Campos_Del_Centro_Oil_and_Gas_Field_%28Ecuador%29" TargetMode="External"/><Relationship Id="rId2864" Type="http://schemas.openxmlformats.org/officeDocument/2006/relationships/hyperlink" Target="https://www.gem.wiki/Sahtaneh_Gas_Field_%28British_Columbia%2C_Canada%29" TargetMode="External"/><Relationship Id="rId3915" Type="http://schemas.openxmlformats.org/officeDocument/2006/relationships/hyperlink" Target="https://www.gem.wiki/Dee_Valley_East_Sparky_Oil_Pool_%28Saskatchewan%2C_Canada%29" TargetMode="External"/><Relationship Id="rId8079" Type="http://schemas.openxmlformats.org/officeDocument/2006/relationships/hyperlink" Target="https://www.gem.wiki/Buckskin_South_%28KC829%29_-_LLOG_Oil_and_Gas_Asset_%28Federal_offshore%2C_United_States%29" TargetMode="External"/><Relationship Id="rId836" Type="http://schemas.openxmlformats.org/officeDocument/2006/relationships/hyperlink" Target="https://www.gem.wiki/York_Oil_and_Gas_Field_%28United_Kingdom%29" TargetMode="External"/><Relationship Id="rId1119" Type="http://schemas.openxmlformats.org/officeDocument/2006/relationships/hyperlink" Target="https://www.gem.wiki/Cohembi_%28Gran_Tierra%29_Oil_and_Gas_Field_%28Putumayo%2C_Colombia%29" TargetMode="External"/><Relationship Id="rId1880" Type="http://schemas.openxmlformats.org/officeDocument/2006/relationships/hyperlink" Target="https://www.gem.wiki/Kent_Gas_Field_%28Alberta%2C_Canada%29" TargetMode="External"/><Relationship Id="rId2517" Type="http://schemas.openxmlformats.org/officeDocument/2006/relationships/hyperlink" Target="https://www.gem.wiki/Eja_Oil_and_Gas_Field_%28Nigeria%29" TargetMode="External"/><Relationship Id="rId2931" Type="http://schemas.openxmlformats.org/officeDocument/2006/relationships/hyperlink" Target="https://www.gem.wiki/Baba_Oil_and_Gas_Field_%28Iraq%29" TargetMode="External"/><Relationship Id="rId7095" Type="http://schemas.openxmlformats.org/officeDocument/2006/relationships/hyperlink" Target="https://www.gem.wiki/Mavacola_Oil_and_Gas_Field_%28Angola%29" TargetMode="External"/><Relationship Id="rId8146" Type="http://schemas.openxmlformats.org/officeDocument/2006/relationships/hyperlink" Target="https://www.gem.wiki/Bubbles_-_Petronas_Oil_and_Gas_Asset_%28British_Columbia%2C_Canada%29" TargetMode="External"/><Relationship Id="rId903" Type="http://schemas.openxmlformats.org/officeDocument/2006/relationships/hyperlink" Target="https://www.gem.wiki/Cuervito_Oil_and_Gas_Field_%28Nuevo_Le%C3%B3n%3B_Tamaulipas%2C_Mexico%29" TargetMode="External"/><Relationship Id="rId1533" Type="http://schemas.openxmlformats.org/officeDocument/2006/relationships/hyperlink" Target="https://www.gem.wiki/Cauvery_Oil_and_Gas_Block_%28India%29" TargetMode="External"/><Relationship Id="rId4689" Type="http://schemas.openxmlformats.org/officeDocument/2006/relationships/hyperlink" Target="https://www.gem.wiki/Spotted_Horn_-_Bruin_Oil_and_Gas_Asset_%28North_Dakota%2C_United_States%29" TargetMode="External"/><Relationship Id="rId1600" Type="http://schemas.openxmlformats.org/officeDocument/2006/relationships/hyperlink" Target="https://www.gem.wiki/Moragot_Oil_and_Gas_Field_%28Thailand%29" TargetMode="External"/><Relationship Id="rId4756" Type="http://schemas.openxmlformats.org/officeDocument/2006/relationships/hyperlink" Target="https://www.gem.wiki/Wilmington_-_CA_Resources_Oil_and_Gas_Asset_%28California%2C_United_States%29" TargetMode="External"/><Relationship Id="rId5807" Type="http://schemas.openxmlformats.org/officeDocument/2006/relationships/hyperlink" Target="https://www.gem.wiki/Eddy_County_-_Matador_Oil_and_Gas_Asset_%28New_Mexico%2C_United_States%29" TargetMode="External"/><Relationship Id="rId7162" Type="http://schemas.openxmlformats.org/officeDocument/2006/relationships/hyperlink" Target="https://www.gem.wiki/Ca%C3%B1adon_Grande_Oil_and_Gas_Field_%28Argentina%29" TargetMode="External"/><Relationship Id="rId8213" Type="http://schemas.openxmlformats.org/officeDocument/2006/relationships/hyperlink" Target="https://www.gem.wiki/North_Dana_Oil_and_Gas_Field_%28Newfoundland_%26_Labrador%2C_Canada%29" TargetMode="External"/><Relationship Id="rId3358" Type="http://schemas.openxmlformats.org/officeDocument/2006/relationships/hyperlink" Target="https://www.gem.wiki/Sorovskoye_Oil_and_Gas_Field_%28Russia%29" TargetMode="External"/><Relationship Id="rId3772" Type="http://schemas.openxmlformats.org/officeDocument/2006/relationships/hyperlink" Target="https://www.gem.wiki/Pande_Oil_and_Gas_Field_%28Mozambique%29" TargetMode="External"/><Relationship Id="rId4409" Type="http://schemas.openxmlformats.org/officeDocument/2006/relationships/hyperlink" Target="https://www.gem.wiki/Martinsville_%28Travis_Peak%29_-_Aethon_Oil_and_Gas_Asset_%28Texas%2C_United_States%29" TargetMode="External"/><Relationship Id="rId4823" Type="http://schemas.openxmlformats.org/officeDocument/2006/relationships/hyperlink" Target="https://www.gem.wiki/Py_%28Lower_Queen_City%29_-_Charro_Oil_and_Gas_Asset_%28Texas%2C_United_States%29" TargetMode="External"/><Relationship Id="rId7979" Type="http://schemas.openxmlformats.org/officeDocument/2006/relationships/hyperlink" Target="https://www.gem.wiki/Xto_Energy_-_Pittsburg_Oil_and_Gas_Asset_%28Oklahoma%2C_United_States%29" TargetMode="External"/><Relationship Id="rId279" Type="http://schemas.openxmlformats.org/officeDocument/2006/relationships/hyperlink" Target="https://www.gem.wiki/L10-CDA_Oil_and_Gas_Field_%28Netherlands%29" TargetMode="External"/><Relationship Id="rId693" Type="http://schemas.openxmlformats.org/officeDocument/2006/relationships/hyperlink" Target="https://www.gem.wiki/Huntington_Oil_and_Gas_Field_%28United_Kingdom%29" TargetMode="External"/><Relationship Id="rId2374" Type="http://schemas.openxmlformats.org/officeDocument/2006/relationships/hyperlink" Target="https://www.gem.wiki/Renqiu_Oil_Field_%28Hebei%2C_China%29" TargetMode="External"/><Relationship Id="rId3425" Type="http://schemas.openxmlformats.org/officeDocument/2006/relationships/hyperlink" Target="https://www.gem.wiki/Ain_Tsila_Oil_and_Gas_Field_%28Algeria%29" TargetMode="External"/><Relationship Id="rId346" Type="http://schemas.openxmlformats.org/officeDocument/2006/relationships/hyperlink" Target="https://www.gem.wiki/Tietjerksteradeel_Oil_and_Gas_Field_%28Netherlands%29" TargetMode="External"/><Relationship Id="rId760" Type="http://schemas.openxmlformats.org/officeDocument/2006/relationships/hyperlink" Target="https://www.gem.wiki/Orion_Oil_and_Gas_Field_%28United_Kingdom%29" TargetMode="External"/><Relationship Id="rId1390" Type="http://schemas.openxmlformats.org/officeDocument/2006/relationships/hyperlink" Target="https://www.gem.wiki/Auca_Sur_1-2_Oil_and_Gas_Field_%28Ecuador%29" TargetMode="External"/><Relationship Id="rId2027" Type="http://schemas.openxmlformats.org/officeDocument/2006/relationships/hyperlink" Target="https://www.gem.wiki/Steele_Oil_and_Gas_Field_%28Alberta%2C_Canada%29" TargetMode="External"/><Relationship Id="rId2441" Type="http://schemas.openxmlformats.org/officeDocument/2006/relationships/hyperlink" Target="https://www.gem.wiki/Cashima_Gas_Field_%28Trinidad_and_Tobago%29" TargetMode="External"/><Relationship Id="rId5597" Type="http://schemas.openxmlformats.org/officeDocument/2006/relationships/hyperlink" Target="https://www.gem.wiki/Campana%2C_South_%28Wilcox_9500%29_-_Hurd_Enterprises_Oil_and_Gas_Asset_%28Texas%2C_United_States%29" TargetMode="External"/><Relationship Id="rId6995" Type="http://schemas.openxmlformats.org/officeDocument/2006/relationships/hyperlink" Target="https://www.gem.wiki/Whiskey_Butte_-_Hilcorp_Oil_and_Gas_Asset_%28Wyoming%2C_United_States%29" TargetMode="External"/><Relationship Id="rId413" Type="http://schemas.openxmlformats.org/officeDocument/2006/relationships/hyperlink" Target="https://www.gem.wiki/Kryg-Libusza-Lipinki_Oil_and_Gas_Field_%28Poland%29" TargetMode="External"/><Relationship Id="rId1043" Type="http://schemas.openxmlformats.org/officeDocument/2006/relationships/hyperlink" Target="https://www.gem.wiki/Almagro_Oil_Field_%28Meta%2C_Colombia%29" TargetMode="External"/><Relationship Id="rId4199" Type="http://schemas.openxmlformats.org/officeDocument/2006/relationships/hyperlink" Target="https://www.gem.wiki/Storthoaks_Alida_Oil_Pool_%28Saskatchewan%2C_Canada%29" TargetMode="External"/><Relationship Id="rId6648" Type="http://schemas.openxmlformats.org/officeDocument/2006/relationships/hyperlink" Target="https://www.gem.wiki/Sable_%28San_Andres%29_-_Verdugo-Pablo_Oil_and_Gas_Asset_%28Texas%2C_United_States%29" TargetMode="External"/><Relationship Id="rId8070" Type="http://schemas.openxmlformats.org/officeDocument/2006/relationships/hyperlink" Target="https://www.gem.wiki/Khaleesi_%28GC389%29_-_Murphy_Oil_Oil_and_Gas_Asset_%28Federal_offshore%2C_United_States%29" TargetMode="External"/><Relationship Id="rId5664" Type="http://schemas.openxmlformats.org/officeDocument/2006/relationships/hyperlink" Target="https://www.gem.wiki/Reinecke_-_Kinder_Morgan_Oil_and_Gas_Asset_%28Texas%2C_United_States%29" TargetMode="External"/><Relationship Id="rId6715" Type="http://schemas.openxmlformats.org/officeDocument/2006/relationships/hyperlink" Target="https://www.gem.wiki/Reeves_%28San_Andres%29_-_White_Rock_Oil_and_Gas_Asset_%28Texas%2C_United_States%29" TargetMode="External"/><Relationship Id="rId1110" Type="http://schemas.openxmlformats.org/officeDocument/2006/relationships/hyperlink" Target="https://www.gem.wiki/Chipir%C3%B3n_%28Arauca%29_Oil_and_Gas_Field_%28Arauca%2C_Colombia%29" TargetMode="External"/><Relationship Id="rId4266" Type="http://schemas.openxmlformats.org/officeDocument/2006/relationships/hyperlink" Target="https://www.gem.wiki/Wymark_2nd_White_Specks_Gas_Pool_%28Saskatchewan%2C_Canada%29" TargetMode="External"/><Relationship Id="rId4680" Type="http://schemas.openxmlformats.org/officeDocument/2006/relationships/hyperlink" Target="https://www.gem.wiki/Joaquin_%28Travis_Peak%29_-_Brookston_Oil_and_Gas_Asset_%28Texas%2C_United_States%29" TargetMode="External"/><Relationship Id="rId5317" Type="http://schemas.openxmlformats.org/officeDocument/2006/relationships/hyperlink" Target="https://www.gem.wiki/Crosby_%28MC899%29_-_Equinor_Oil_and_Gas_Asset_%28Federal_offshore%2C_United_States%29" TargetMode="External"/><Relationship Id="rId5731" Type="http://schemas.openxmlformats.org/officeDocument/2006/relationships/hyperlink" Target="https://www.gem.wiki/North_Tioga_-_Liberty_Oil_and_Gas_Asset_%28North_Dakota%2C_United_States%29" TargetMode="External"/><Relationship Id="rId1927" Type="http://schemas.openxmlformats.org/officeDocument/2006/relationships/hyperlink" Target="https://www.gem.wiki/Medicine_Lodge_Oil_and_Gas_Field_%28Alberta%2C_Canada%29" TargetMode="External"/><Relationship Id="rId3282" Type="http://schemas.openxmlformats.org/officeDocument/2006/relationships/hyperlink" Target="https://www.gem.wiki/South_Umm-Gudair_Oil_and_Gas_Field_%28Kuwait-Saudi_Arabia%29" TargetMode="External"/><Relationship Id="rId4333" Type="http://schemas.openxmlformats.org/officeDocument/2006/relationships/hyperlink" Target="https://www.gem.wiki/Siakap_North-Petai_%28SNP%29_Phase_2_Oil_and_Gas_Field_%28Malaysia%29" TargetMode="External"/><Relationship Id="rId7489" Type="http://schemas.openxmlformats.org/officeDocument/2006/relationships/hyperlink" Target="https://www.gem.wiki/Raman_Oil_Field_%28T%C3%BCrkiye%29" TargetMode="External"/><Relationship Id="rId4400" Type="http://schemas.openxmlformats.org/officeDocument/2006/relationships/hyperlink" Target="https://www.gem.wiki/Belridge_South_-_Aera_Oil_and_Gas_Asset_%28California%2C_United_States%29" TargetMode="External"/><Relationship Id="rId7556" Type="http://schemas.openxmlformats.org/officeDocument/2006/relationships/hyperlink" Target="https://www.gem.wiki/Sligo_-_Swn_Production_%28Louisiana%29%2C_Llc_Gas_Asset_%28Louisiana%2C_United_States%29" TargetMode="External"/><Relationship Id="rId270" Type="http://schemas.openxmlformats.org/officeDocument/2006/relationships/hyperlink" Target="https://www.gem.wiki/L09-FA_Oil_and_Gas_Field_%28Netherlands%29" TargetMode="External"/><Relationship Id="rId3002" Type="http://schemas.openxmlformats.org/officeDocument/2006/relationships/hyperlink" Target="https://www.gem.wiki/D12_Oil_and_Gas_Field_%28Malaysia%29" TargetMode="External"/><Relationship Id="rId6158" Type="http://schemas.openxmlformats.org/officeDocument/2006/relationships/hyperlink" Target="https://www.gem.wiki/Beaver_County_-_Range_Oil_and_Gas_Asset_%28Pennsylvania%2C_United_States%29" TargetMode="External"/><Relationship Id="rId6572" Type="http://schemas.openxmlformats.org/officeDocument/2006/relationships/hyperlink" Target="https://www.gem.wiki/Southern_Bay_%28Eagle_Ford%29_-_Tri-C_Oil_and_Gas_Asset_%28Texas%2C_United_States%29" TargetMode="External"/><Relationship Id="rId7209" Type="http://schemas.openxmlformats.org/officeDocument/2006/relationships/hyperlink" Target="https://www.gem.wiki/El_Porton_Norte_%28Neuqu%C3%A9n%29_Oil_and_Gas_Field_%28Argentina%29" TargetMode="External"/><Relationship Id="rId7970" Type="http://schemas.openxmlformats.org/officeDocument/2006/relationships/hyperlink" Target="https://www.gem.wiki/Southwest_Energy_-_Hughes_Oil_and_Gas_Asset_%28Oklahoma%2C_United_States%29" TargetMode="External"/><Relationship Id="rId5174" Type="http://schemas.openxmlformats.org/officeDocument/2006/relationships/hyperlink" Target="https://www.gem.wiki/Lorenzo_%28Austin_Chalk%29_-_El_Toro_Oil_and_Gas_Asset_%28Texas%2C_United_States%29" TargetMode="External"/><Relationship Id="rId6225" Type="http://schemas.openxmlformats.org/officeDocument/2006/relationships/hyperlink" Target="https://www.gem.wiki/Sandbar_%28Bone_Spring%29_-_Rosehill_Oil_and_Gas_Asset_%28Texas%2C_United_States%29" TargetMode="External"/><Relationship Id="rId7623" Type="http://schemas.openxmlformats.org/officeDocument/2006/relationships/hyperlink" Target="https://www.gem.wiki/Hasbah_Oil_and_Gas_Field_%28Saudi_Arabia%29" TargetMode="External"/><Relationship Id="rId2768" Type="http://schemas.openxmlformats.org/officeDocument/2006/relationships/hyperlink" Target="https://www.gem.wiki/Gbetiokun_Oil_Field_%28Nigeria%29" TargetMode="External"/><Relationship Id="rId3819" Type="http://schemas.openxmlformats.org/officeDocument/2006/relationships/hyperlink" Target="https://www.gem.wiki/Antelope_Cantuar_Oil_Pool_%28Saskatchewan%2C_Canada%29" TargetMode="External"/><Relationship Id="rId1784" Type="http://schemas.openxmlformats.org/officeDocument/2006/relationships/hyperlink" Target="https://www.gem.wiki/Eaglesham_Oil_and_Gas_Field_%28Alberta%2C_Canada%29" TargetMode="External"/><Relationship Id="rId2835" Type="http://schemas.openxmlformats.org/officeDocument/2006/relationships/hyperlink" Target="https://www.gem.wiki/Kelly_Oil_and_Gas_Field_%28British_Columbia%2C_Canada%29" TargetMode="External"/><Relationship Id="rId4190" Type="http://schemas.openxmlformats.org/officeDocument/2006/relationships/hyperlink" Target="https://www.gem.wiki/South_Success_Roseray_Oil_Pool_%28Saskatchewan%2C_Canada%29" TargetMode="External"/><Relationship Id="rId5241" Type="http://schemas.openxmlformats.org/officeDocument/2006/relationships/hyperlink" Target="https://www.gem.wiki/Lea_County_-_EOG_Oil_and_Gas_Asset_%28New_Mexico%2C_United_States%29" TargetMode="External"/><Relationship Id="rId76" Type="http://schemas.openxmlformats.org/officeDocument/2006/relationships/hyperlink" Target="https://www.gem.wiki/Sururu_Oil_and_Gas_Field_%28Rio_de_Janeiro%2C_Brazil%29" TargetMode="External"/><Relationship Id="rId807" Type="http://schemas.openxmlformats.org/officeDocument/2006/relationships/hyperlink" Target="https://www.gem.wiki/Telford_Oil_and_Gas_Field_%28United_Kingdom%29" TargetMode="External"/><Relationship Id="rId1437" Type="http://schemas.openxmlformats.org/officeDocument/2006/relationships/hyperlink" Target="https://www.gem.wiki/Yuca_Oil_and_Gas_Field_%28Ecuador%29" TargetMode="External"/><Relationship Id="rId1851" Type="http://schemas.openxmlformats.org/officeDocument/2006/relationships/hyperlink" Target="https://www.gem.wiki/Hayter_Oil_and_Gas_Field_%28Alberta%2C_Canada%29" TargetMode="External"/><Relationship Id="rId2902" Type="http://schemas.openxmlformats.org/officeDocument/2006/relationships/hyperlink" Target="https://www.gem.wiki/Saqqara_Oil_and_Gas_Field_%28Egypt%29" TargetMode="External"/><Relationship Id="rId1504" Type="http://schemas.openxmlformats.org/officeDocument/2006/relationships/hyperlink" Target="https://www.gem.wiki/Block_Z-2B_Oil_and_Gas_Block_%28Piura%2C_Peru%29" TargetMode="External"/><Relationship Id="rId7066" Type="http://schemas.openxmlformats.org/officeDocument/2006/relationships/hyperlink" Target="https://www.gem.wiki/Echo_Springs_-_Wamsutter_Oil_and_Gas_Asset_%28Wyoming%2C_United_States%29" TargetMode="External"/><Relationship Id="rId7480" Type="http://schemas.openxmlformats.org/officeDocument/2006/relationships/hyperlink" Target="https://www.gem.wiki/McDonald_Island_Gas_-_Pacific_Gas_and_Electric_Company_Oil_and_Gas_Asset_%28California%2C_United_States%29" TargetMode="External"/><Relationship Id="rId8117" Type="http://schemas.openxmlformats.org/officeDocument/2006/relationships/hyperlink" Target="https://www.gem.wiki/Swan_-_Ovv_Oil_and_Gas_Asset_%28British_Columbia%2C_Canada%29" TargetMode="External"/><Relationship Id="rId3676" Type="http://schemas.openxmlformats.org/officeDocument/2006/relationships/hyperlink" Target="https://www.gem.wiki/Greater_Mooses_Tooth_Oil_and_Gas_Field_%28Alaska%2C_United_States%29" TargetMode="External"/><Relationship Id="rId6082" Type="http://schemas.openxmlformats.org/officeDocument/2006/relationships/hyperlink" Target="https://www.gem.wiki/Burg_-_Petro-Hunt_Oil_and_Gas_Asset_%28North_Dakota%2C_United_States%29" TargetMode="External"/><Relationship Id="rId7133" Type="http://schemas.openxmlformats.org/officeDocument/2006/relationships/hyperlink" Target="https://www.gem.wiki/Aguada_de_la_Arena_Oil_and_Gas_Field_%28Argentina%29" TargetMode="External"/><Relationship Id="rId597" Type="http://schemas.openxmlformats.org/officeDocument/2006/relationships/hyperlink" Target="https://www.gem.wiki/Capercaillie_Oil_and_Gas_Field_%28United_Kingdom%29" TargetMode="External"/><Relationship Id="rId2278" Type="http://schemas.openxmlformats.org/officeDocument/2006/relationships/hyperlink" Target="https://www.gem.wiki/Glenburnie_East_Gas_Field_%28Queensland%2C_Australia%29" TargetMode="External"/><Relationship Id="rId3329" Type="http://schemas.openxmlformats.org/officeDocument/2006/relationships/hyperlink" Target="https://www.gem.wiki/Al_Khalij_Oil_and_Gas_Field_%28Qatar%29" TargetMode="External"/><Relationship Id="rId4727" Type="http://schemas.openxmlformats.org/officeDocument/2006/relationships/hyperlink" Target="https://www.gem.wiki/Little_Knife_-_Burlington_Oil_and_Gas_Asset_%28North_Dakota%2C_United_States%29" TargetMode="External"/><Relationship Id="rId7200" Type="http://schemas.openxmlformats.org/officeDocument/2006/relationships/hyperlink" Target="https://www.gem.wiki/El_Corcobo_Norte_%28La_Pampa%29_Oil_and_Gas_Field_%28Argentina%29" TargetMode="External"/><Relationship Id="rId1294" Type="http://schemas.openxmlformats.org/officeDocument/2006/relationships/hyperlink" Target="https://www.gem.wiki/Yatay_Oil_and_Gas_Field_%28Meta%2C_Colombia%29" TargetMode="External"/><Relationship Id="rId2692" Type="http://schemas.openxmlformats.org/officeDocument/2006/relationships/hyperlink" Target="https://www.gem.wiki/Birdtail_Oil_Field_%28Manitoba%2C_Canada%29" TargetMode="External"/><Relationship Id="rId3743" Type="http://schemas.openxmlformats.org/officeDocument/2006/relationships/hyperlink" Target="https://www.gem.wiki/Afina_Oil_Field_%28Ghana%29" TargetMode="External"/><Relationship Id="rId6899" Type="http://schemas.openxmlformats.org/officeDocument/2006/relationships/hyperlink" Target="https://www.gem.wiki/Reeves_%28San_Andres%29_-_Yucca_Oil_and_Gas_Asset_%28Texas%2C_United_States%29" TargetMode="External"/><Relationship Id="rId664" Type="http://schemas.openxmlformats.org/officeDocument/2006/relationships/hyperlink" Target="https://www.gem.wiki/Gannet_F_Oil_and_Gas_Field_%28United_Kingdom%29" TargetMode="External"/><Relationship Id="rId2345" Type="http://schemas.openxmlformats.org/officeDocument/2006/relationships/hyperlink" Target="https://www.gem.wiki/Petromonagas_Oil_and_Gas_Field_%28Venezuela%29" TargetMode="External"/><Relationship Id="rId3810" Type="http://schemas.openxmlformats.org/officeDocument/2006/relationships/hyperlink" Target="https://www.gem.wiki/Aberfeldy_GP_Oil_Pool_%28Saskatchewan%2C_Canada%29" TargetMode="External"/><Relationship Id="rId6966" Type="http://schemas.openxmlformats.org/officeDocument/2006/relationships/hyperlink" Target="https://www.gem.wiki/Crossbow_-_EOG_Oil_and_Gas_Asset_%28Wyoming%2C_United_States%29" TargetMode="External"/><Relationship Id="rId317" Type="http://schemas.openxmlformats.org/officeDocument/2006/relationships/hyperlink" Target="https://www.gem.wiki/N07-FA_Oil_and_Gas_Field_%28Netherlands%29" TargetMode="External"/><Relationship Id="rId731" Type="http://schemas.openxmlformats.org/officeDocument/2006/relationships/hyperlink" Target="https://www.gem.wiki/Machar_Oil_and_Gas_Field_%28United_Kingdom%29" TargetMode="External"/><Relationship Id="rId1361" Type="http://schemas.openxmlformats.org/officeDocument/2006/relationships/hyperlink" Target="https://www.gem.wiki/Norne_Oil_and_Gas_Field_%28Norway%29" TargetMode="External"/><Relationship Id="rId2412" Type="http://schemas.openxmlformats.org/officeDocument/2006/relationships/hyperlink" Target="https://www.gem.wiki/Weizhou_12-2_Oil_and_Gas_Field_%28South_China_Sea%2C_China%29" TargetMode="External"/><Relationship Id="rId5568" Type="http://schemas.openxmlformats.org/officeDocument/2006/relationships/hyperlink" Target="https://www.gem.wiki/Deep_Lake_-_Hilcorp_Oil_and_Gas_Asset_%28Louisiana%2C_United_States%29" TargetMode="External"/><Relationship Id="rId5982" Type="http://schemas.openxmlformats.org/officeDocument/2006/relationships/hyperlink" Target="https://www.gem.wiki/Port_Hudson_-_Orx_Oil_and_Gas_Asset_%28Louisiana%2C_United_States%29" TargetMode="External"/><Relationship Id="rId6619" Type="http://schemas.openxmlformats.org/officeDocument/2006/relationships/hyperlink" Target="https://www.gem.wiki/Sulphur_Creek_-_Ursa_Oil_and_Gas_Asset_%28Colorado%2C_United_States%29" TargetMode="External"/><Relationship Id="rId1014" Type="http://schemas.openxmlformats.org/officeDocument/2006/relationships/hyperlink" Target="https://www.gem.wiki/Kayab_Oil_and_Gas_Field_%28Federal_Offshore%2C_Mexico%29" TargetMode="External"/><Relationship Id="rId4584" Type="http://schemas.openxmlformats.org/officeDocument/2006/relationships/hyperlink" Target="https://www.gem.wiki/Monahans%2C_North_%28Clearfork%29_-_Blackbeard_Oil_and_Gas_Asset_%28Texas%2C_United_States%29" TargetMode="External"/><Relationship Id="rId5635" Type="http://schemas.openxmlformats.org/officeDocument/2006/relationships/hyperlink" Target="https://www.gem.wiki/Scott_%28Cherry_Canyon%29_-_Jetta_Oil_and_Gas_Asset_%28Texas%2C_United_States%29" TargetMode="External"/><Relationship Id="rId8041" Type="http://schemas.openxmlformats.org/officeDocument/2006/relationships/hyperlink" Target="https://www.gem.wiki/Enable_Gathering_%26_Processing_-_Stephens_Oil_and_Gas_Asset_%28Oklahoma%2C_United_States%29" TargetMode="External"/><Relationship Id="rId3186" Type="http://schemas.openxmlformats.org/officeDocument/2006/relationships/hyperlink" Target="https://www.gem.wiki/Dalma_Gas_Field_%28United_Arab_Emirates%29" TargetMode="External"/><Relationship Id="rId4237" Type="http://schemas.openxmlformats.org/officeDocument/2006/relationships/hyperlink" Target="https://www.gem.wiki/Viewfield_Rim_Oil_Pool_%28Saskatchewan%2C_Canada%29" TargetMode="External"/><Relationship Id="rId4651" Type="http://schemas.openxmlformats.org/officeDocument/2006/relationships/hyperlink" Target="https://www.gem.wiki/Converse_-_BPX_Gas_Asset_%28Louisiana%2C_United_States%29" TargetMode="External"/><Relationship Id="rId3253" Type="http://schemas.openxmlformats.org/officeDocument/2006/relationships/hyperlink" Target="https://www.gem.wiki/Yaunlorskoye_Oil_and_Gas_Field_%28Russia%29" TargetMode="External"/><Relationship Id="rId4304" Type="http://schemas.openxmlformats.org/officeDocument/2006/relationships/hyperlink" Target="https://www.gem.wiki/Chuanxi_Gas_Field_%28Sichuan%2C_China%29" TargetMode="External"/><Relationship Id="rId5702" Type="http://schemas.openxmlformats.org/officeDocument/2006/relationships/hyperlink" Target="https://www.gem.wiki/Mills_Ranch_%28Granite_Wash_Cons.%29_-_Le_Norman_Oil_and_Gas_Asset_%28Texas%2C_United_States%29" TargetMode="External"/><Relationship Id="rId174" Type="http://schemas.openxmlformats.org/officeDocument/2006/relationships/hyperlink" Target="https://www.gem.wiki/Gela_Oil_and_Gas_Complex_%28Italy%29" TargetMode="External"/><Relationship Id="rId7874" Type="http://schemas.openxmlformats.org/officeDocument/2006/relationships/hyperlink" Target="https://www.gem.wiki/Sacha_Oil_and_Gas_Complex_%28Ecuador%29" TargetMode="External"/><Relationship Id="rId241" Type="http://schemas.openxmlformats.org/officeDocument/2006/relationships/hyperlink" Target="https://www.gem.wiki/K12-G_Oil_and_Gas_Field_%28Netherlands%29" TargetMode="External"/><Relationship Id="rId3320" Type="http://schemas.openxmlformats.org/officeDocument/2006/relationships/hyperlink" Target="https://www.gem.wiki/Orekhovo-Yermakovskoye_Oil_Field_%28Russia%29" TargetMode="External"/><Relationship Id="rId5078" Type="http://schemas.openxmlformats.org/officeDocument/2006/relationships/hyperlink" Target="https://www.gem.wiki/Dublin_-_Crescent_Point_Oil_and_Gas_Asset_%28North_Dakota%2C_United_States%29" TargetMode="External"/><Relationship Id="rId6476" Type="http://schemas.openxmlformats.org/officeDocument/2006/relationships/hyperlink" Target="https://www.gem.wiki/Ada_-_Tanos_Oil_and_Gas_Asset_%28Louisiana%2C_United_States%29" TargetMode="External"/><Relationship Id="rId6890" Type="http://schemas.openxmlformats.org/officeDocument/2006/relationships/hyperlink" Target="https://www.gem.wiki/Cotton_Valley_-_XTO_Oil_and_Gas_Asset_%28Louisiana%2C_United_States%29" TargetMode="External"/><Relationship Id="rId7527" Type="http://schemas.openxmlformats.org/officeDocument/2006/relationships/hyperlink" Target="https://www.gem.wiki/Greenwood-Waskom_-_Silver_Hill_Energy_Operating%2C_Llc_Gas_Asset_%28Louisiana%2C_United_States%29" TargetMode="External"/><Relationship Id="rId7941" Type="http://schemas.openxmlformats.org/officeDocument/2006/relationships/hyperlink" Target="https://www.gem.wiki/Marathon_Oil_Company_-_Blaine_Oil_and_Gas_Asset_%28Oklahoma%2C_United_States%29" TargetMode="External"/><Relationship Id="rId5492" Type="http://schemas.openxmlformats.org/officeDocument/2006/relationships/hyperlink" Target="https://www.gem.wiki/Murphy_Creek_-_Hess_Bakken_Oil_and_Gas_Asset_%28North_Dakota%2C_United_States%29" TargetMode="External"/><Relationship Id="rId6129" Type="http://schemas.openxmlformats.org/officeDocument/2006/relationships/hyperlink" Target="https://www.gem.wiki/Wolfbone_%28Trend_Area%29_-_PRI_Oil_and_Gas_Asset_%28Texas%2C_United_States%29" TargetMode="External"/><Relationship Id="rId6543" Type="http://schemas.openxmlformats.org/officeDocument/2006/relationships/hyperlink" Target="https://www.gem.wiki/Terryville_-_TGNR_TVL_Oil_and_Gas_Asset_%28Louisiana%2C_United_States%29" TargetMode="External"/><Relationship Id="rId1688" Type="http://schemas.openxmlformats.org/officeDocument/2006/relationships/hyperlink" Target="https://www.gem.wiki/Aden_Oil_and_Gas_Field_%28Alberta%2C_Canada%29" TargetMode="External"/><Relationship Id="rId2739" Type="http://schemas.openxmlformats.org/officeDocument/2006/relationships/hyperlink" Target="https://www.gem.wiki/Badri_Oil_and_Gas_Field_%28Egypt%29" TargetMode="External"/><Relationship Id="rId4094" Type="http://schemas.openxmlformats.org/officeDocument/2006/relationships/hyperlink" Target="https://www.gem.wiki/Mervin_South_Waseca_Oil_Pool_%28Saskatchewan%2C_Canada%29" TargetMode="External"/><Relationship Id="rId5145" Type="http://schemas.openxmlformats.org/officeDocument/2006/relationships/hyperlink" Target="https://www.gem.wiki/Spraberry_%28Trend_Area%29_District_7C_-_Driftwood_Oil_and_Gas_Asset_%28Texas%2C_United_States%29" TargetMode="External"/><Relationship Id="rId6610" Type="http://schemas.openxmlformats.org/officeDocument/2006/relationships/hyperlink" Target="https://www.gem.wiki/Ozona%2C_Ne._%28Canyon_7520%29_-_UPP_Oil_and_Gas_Asset_%28Texas%2C_United_States%29" TargetMode="External"/><Relationship Id="rId1755" Type="http://schemas.openxmlformats.org/officeDocument/2006/relationships/hyperlink" Target="https://www.gem.wiki/Chinchaga_Oil_and_Gas_Field_%28Alberta%2C_Canada%29" TargetMode="External"/><Relationship Id="rId4161" Type="http://schemas.openxmlformats.org/officeDocument/2006/relationships/hyperlink" Target="https://www.gem.wiki/Reward_Waseca_Oil_Pool_%28Saskatchewan%2C_Canada%29" TargetMode="External"/><Relationship Id="rId5212" Type="http://schemas.openxmlformats.org/officeDocument/2006/relationships/hyperlink" Target="https://www.gem.wiki/Mcgregory_Buttes_-_Enerplus_Oil_and_Gas_Asset_%28North_Dakota%2C_United_States%29" TargetMode="External"/><Relationship Id="rId1408" Type="http://schemas.openxmlformats.org/officeDocument/2006/relationships/hyperlink" Target="https://www.gem.wiki/Limoncocha_Oil_and_Gas_Field_%28Ecuador%29" TargetMode="External"/><Relationship Id="rId2806" Type="http://schemas.openxmlformats.org/officeDocument/2006/relationships/hyperlink" Target="https://www.gem.wiki/Desan_Oil_and_Gas_Field_%28British_Columbia%2C_Canada%29" TargetMode="External"/><Relationship Id="rId7384" Type="http://schemas.openxmlformats.org/officeDocument/2006/relationships/hyperlink" Target="https://www.gem.wiki/Nene_Marine_%28Phase_3%29_Oil_and_Gas_Field_%28Republic_of_the_Congo%29" TargetMode="External"/><Relationship Id="rId47" Type="http://schemas.openxmlformats.org/officeDocument/2006/relationships/hyperlink" Target="https://www.gem.wiki/Guamar%C3%A9_Oil_and_Gas_Field_%28Rio_Grande_do_Norte%2C_Brazil%29" TargetMode="External"/><Relationship Id="rId1822" Type="http://schemas.openxmlformats.org/officeDocument/2006/relationships/hyperlink" Target="https://www.gem.wiki/George_Oil_and_Gas_Field_%28Alberta%2C_Canada%29" TargetMode="External"/><Relationship Id="rId4978" Type="http://schemas.openxmlformats.org/officeDocument/2006/relationships/hyperlink" Target="https://www.gem.wiki/Lake_Bistineau_-_Comstock_Gas_Asset_%28Louisiana%2C_United_States%29" TargetMode="External"/><Relationship Id="rId7037" Type="http://schemas.openxmlformats.org/officeDocument/2006/relationships/hyperlink" Target="https://www.gem.wiki/Wildcat_-_Campbell_County_-_Rockies_Resources_Holdings_Oil_and_Gas_Asset_%28Wyoming%2C_United_States%29" TargetMode="External"/><Relationship Id="rId3994" Type="http://schemas.openxmlformats.org/officeDocument/2006/relationships/hyperlink" Target="https://www.gem.wiki/Glidden_Viking_Gas_Pool_%28Saskatchewan%2C_Canada%29" TargetMode="External"/><Relationship Id="rId6053" Type="http://schemas.openxmlformats.org/officeDocument/2006/relationships/hyperlink" Target="https://www.gem.wiki/Phantom_%28Wolfcamp%29_-_PDC_Oil_and_Gas_Asset_%28Texas%2C_United_States%29" TargetMode="External"/><Relationship Id="rId7451" Type="http://schemas.openxmlformats.org/officeDocument/2006/relationships/hyperlink" Target="https://www.gem.wiki/Kegychivske_Gas_Field_%28Ukraine%29" TargetMode="External"/><Relationship Id="rId2596" Type="http://schemas.openxmlformats.org/officeDocument/2006/relationships/hyperlink" Target="https://www.gem.wiki/Ofon_Oil_and_Gas_Field_%28Nigeria%29" TargetMode="External"/><Relationship Id="rId3647" Type="http://schemas.openxmlformats.org/officeDocument/2006/relationships/hyperlink" Target="https://www.gem.wiki/Jambi_Merang_Oil_and_Gas_Block_%28Indonesia%29" TargetMode="External"/><Relationship Id="rId7104" Type="http://schemas.openxmlformats.org/officeDocument/2006/relationships/hyperlink" Target="https://www.gem.wiki/Borealis_Oil_Field_%28Alaska%2C_United_States%29" TargetMode="External"/><Relationship Id="rId568" Type="http://schemas.openxmlformats.org/officeDocument/2006/relationships/hyperlink" Target="https://www.gem.wiki/Banff_Oil_and_Gas_Field_%28United_Kingdom%29" TargetMode="External"/><Relationship Id="rId982" Type="http://schemas.openxmlformats.org/officeDocument/2006/relationships/hyperlink" Target="https://www.gem.wiki/Soledad_Oil_and_Gas_Field_%28Veracruz%2C_Mexico%29" TargetMode="External"/><Relationship Id="rId1198" Type="http://schemas.openxmlformats.org/officeDocument/2006/relationships/hyperlink" Target="https://www.gem.wiki/Mansoya_Oil_and_Gas_Field_%28Putumayo%2C_Colombia%29" TargetMode="External"/><Relationship Id="rId2249" Type="http://schemas.openxmlformats.org/officeDocument/2006/relationships/hyperlink" Target="https://www.gem.wiki/Alfredson_Gas_Field_%28Queensland%2C_Australia%29" TargetMode="External"/><Relationship Id="rId2663" Type="http://schemas.openxmlformats.org/officeDocument/2006/relationships/hyperlink" Target="https://www.gem.wiki/Zara_Oil_Field_%28Nigeria%29" TargetMode="External"/><Relationship Id="rId3714" Type="http://schemas.openxmlformats.org/officeDocument/2006/relationships/hyperlink" Target="https://www.gem.wiki/Mazarani_Oil_and_Gas_Field_%28Pakistan%29" TargetMode="External"/><Relationship Id="rId6120" Type="http://schemas.openxmlformats.org/officeDocument/2006/relationships/hyperlink" Target="https://www.gem.wiki/Panhandle_Gray_County_Field_-_Ponderosa_TX_Oil_and_Gas_Asset_%28Texas%2C_United_States%29" TargetMode="External"/><Relationship Id="rId635" Type="http://schemas.openxmlformats.org/officeDocument/2006/relationships/hyperlink" Target="https://www.gem.wiki/Durango_Oil_and_Gas_Field_%28United_Kingdom%29" TargetMode="External"/><Relationship Id="rId1265" Type="http://schemas.openxmlformats.org/officeDocument/2006/relationships/hyperlink" Target="https://www.gem.wiki/San_Roque_Oil_and_Gas_Field_%28Cesar%2C_Colombia%29" TargetMode="External"/><Relationship Id="rId2316" Type="http://schemas.openxmlformats.org/officeDocument/2006/relationships/hyperlink" Target="https://www.gem.wiki/Roma_CSG_%28Roma_WO%29_Oil_and_Gas_Field_%28Queensland%2C_Australia%29" TargetMode="External"/><Relationship Id="rId2730" Type="http://schemas.openxmlformats.org/officeDocument/2006/relationships/hyperlink" Target="https://www.gem.wiki/Shams_Oil_and_Gas_Field_%28Egypt%29" TargetMode="External"/><Relationship Id="rId5886" Type="http://schemas.openxmlformats.org/officeDocument/2006/relationships/hyperlink" Target="https://www.gem.wiki/Choudrant_-_Nadel_And_Gussman_Ruston_Oil_and_Gas_Asset_%28Louisiana%2C_United_States%29" TargetMode="External"/><Relationship Id="rId8292" Type="http://schemas.openxmlformats.org/officeDocument/2006/relationships/hyperlink" Target="https://www.gem.wiki/Babek_Oil_and_Gas_Field_%28Azerbaijan%29" TargetMode="External"/><Relationship Id="rId702" Type="http://schemas.openxmlformats.org/officeDocument/2006/relationships/hyperlink" Target="https://www.gem.wiki/Judy_Oil_and_Gas_Field_%28United_Kingdom%29" TargetMode="External"/><Relationship Id="rId1332" Type="http://schemas.openxmlformats.org/officeDocument/2006/relationships/hyperlink" Target="https://www.gem.wiki/Heidrun_Oil_and_Gas_Field_%28Norway%29" TargetMode="External"/><Relationship Id="rId4488" Type="http://schemas.openxmlformats.org/officeDocument/2006/relationships/hyperlink" Target="https://www.gem.wiki/Howard_Glasscock_%28Consolidated%29_-_Apache_Oil_and_Gas_Asset_%28Texas%2C_United_States%29" TargetMode="External"/><Relationship Id="rId5539" Type="http://schemas.openxmlformats.org/officeDocument/2006/relationships/hyperlink" Target="https://www.gem.wiki/Laredo_%28Lobo%29_-_Hilcorp_Oil_and_Gas_Asset_%28Texas%2C_United_States%29" TargetMode="External"/><Relationship Id="rId6937" Type="http://schemas.openxmlformats.org/officeDocument/2006/relationships/hyperlink" Target="https://www.gem.wiki/Wildcat_-_Converse_County_-_Bright_Rock_Oil_and_Gas_Asset_%28Wyoming%2C_United_States%29" TargetMode="External"/><Relationship Id="rId5953" Type="http://schemas.openxmlformats.org/officeDocument/2006/relationships/hyperlink" Target="https://www.gem.wiki/Phantom_%28Wolfcamp%29_-_Occidental_Permian_Oil_and_Gas_Asset_%28Texas%2C_United_States%29" TargetMode="External"/><Relationship Id="rId8012" Type="http://schemas.openxmlformats.org/officeDocument/2006/relationships/hyperlink" Target="https://www.gem.wiki/Mvp_Holdings_-_Kingfisher_Oil_and_Gas_Asset_%28Oklahoma%2C_United_States%29" TargetMode="External"/><Relationship Id="rId3157" Type="http://schemas.openxmlformats.org/officeDocument/2006/relationships/hyperlink" Target="https://www.gem.wiki/Lab-E-Safid_Oil_Field_%28Iran%29" TargetMode="External"/><Relationship Id="rId4555" Type="http://schemas.openxmlformats.org/officeDocument/2006/relationships/hyperlink" Target="https://www.gem.wiki/Begert_%2810%2C200%29_-_BCE-Mach_Oil_and_Gas_Asset_%28Texas%2C_United_States%29" TargetMode="External"/><Relationship Id="rId5606" Type="http://schemas.openxmlformats.org/officeDocument/2006/relationships/hyperlink" Target="https://www.gem.wiki/Converse_-_Indigo_Minerals_Gas_Asset_%28Louisiana%2C_United_States%29" TargetMode="External"/><Relationship Id="rId3571" Type="http://schemas.openxmlformats.org/officeDocument/2006/relationships/hyperlink" Target="https://www.gem.wiki/Tombua-Landana_Oil_Field_%28Angola%29" TargetMode="External"/><Relationship Id="rId4208" Type="http://schemas.openxmlformats.org/officeDocument/2006/relationships/hyperlink" Target="https://www.gem.wiki/Swift_Current_W_Basal_Man_Oil_Pool_%28Saskatchewan%2C_Canada%29" TargetMode="External"/><Relationship Id="rId4622" Type="http://schemas.openxmlformats.org/officeDocument/2006/relationships/hyperlink" Target="https://www.gem.wiki/Hemphill_%28Granite_Wash.%29_-_BP_Oil_and_Gas_Asset_%28Texas%2C_United_States%29" TargetMode="External"/><Relationship Id="rId7778" Type="http://schemas.openxmlformats.org/officeDocument/2006/relationships/hyperlink" Target="https://www.gem.wiki/Priobskoye_Oil_Project_%28Russia%29" TargetMode="External"/><Relationship Id="rId492" Type="http://schemas.openxmlformats.org/officeDocument/2006/relationships/hyperlink" Target="https://www.gem.wiki/Corunca_Sud_Oil_and_Gas_Field_%28Romania%29" TargetMode="External"/><Relationship Id="rId2173" Type="http://schemas.openxmlformats.org/officeDocument/2006/relationships/hyperlink" Target="https://www.gem.wiki/8041B/Cold_Lake_Oil_and_Gas_Project_%28Alberta%2C_Canada%29" TargetMode="External"/><Relationship Id="rId3224" Type="http://schemas.openxmlformats.org/officeDocument/2006/relationships/hyperlink" Target="https://www.gem.wiki/Povkhovskoye_Oil_Field_%28Russia%29" TargetMode="External"/><Relationship Id="rId6794" Type="http://schemas.openxmlformats.org/officeDocument/2006/relationships/hyperlink" Target="https://www.gem.wiki/Garden_-_XTO_Oil_and_Gas_Asset_%28North_Dakota%2C_United_States%29" TargetMode="External"/><Relationship Id="rId7845" Type="http://schemas.openxmlformats.org/officeDocument/2006/relationships/hyperlink" Target="https://www.gem.wiki/Galveston_%28GA209%29_-_Arena_Offshore_Oil_and_Gas_Field_%28Federal_offshore%2C_United_States%29" TargetMode="External"/><Relationship Id="rId145" Type="http://schemas.openxmlformats.org/officeDocument/2006/relationships/hyperlink" Target="https://www.gem.wiki/Ervine_Oil_and_Gas_Field_%28Ireland%29" TargetMode="External"/><Relationship Id="rId2240" Type="http://schemas.openxmlformats.org/officeDocument/2006/relationships/hyperlink" Target="https://www.gem.wiki/Parnook_3/6_Oil_and_Gas_Field_%28Queensland%2C_Australia%29" TargetMode="External"/><Relationship Id="rId5396" Type="http://schemas.openxmlformats.org/officeDocument/2006/relationships/hyperlink" Target="https://www.gem.wiki/Beech_Grove_%28Woodbine%29_-_Geosouthern_Oil_and_Gas_Asset_%28Texas%2C_United_States%29" TargetMode="External"/><Relationship Id="rId6447" Type="http://schemas.openxmlformats.org/officeDocument/2006/relationships/hyperlink" Target="https://www.gem.wiki/Lake_Pasture_%28H-440_Sand%29_-_T-C_Oil_and_Gas_Asset_%28Texas%2C_United_States%29" TargetMode="External"/><Relationship Id="rId6861" Type="http://schemas.openxmlformats.org/officeDocument/2006/relationships/hyperlink" Target="https://www.gem.wiki/Block_16_%28Ellen.%29_-_XTO_Oil_and_Gas_Asset_%28Texas%2C_United_States%29" TargetMode="External"/><Relationship Id="rId212" Type="http://schemas.openxmlformats.org/officeDocument/2006/relationships/hyperlink" Target="https://www.gem.wiki/G14-A%26B_Oil_and_Gas_Field_%28Netherlands%29" TargetMode="External"/><Relationship Id="rId5049" Type="http://schemas.openxmlformats.org/officeDocument/2006/relationships/hyperlink" Target="https://www.gem.wiki/North_Tioga_-_Continental_Oil_and_Gas_Asset_%28North_Dakota%2C_United_States%29" TargetMode="External"/><Relationship Id="rId5463" Type="http://schemas.openxmlformats.org/officeDocument/2006/relationships/hyperlink" Target="https://www.gem.wiki/Spraberry_%28Trend_Area%29_R_40_EXC_District_8_-_Henry_Oil_and_Gas_Asset_%28Texas%2C_United_States%29" TargetMode="External"/><Relationship Id="rId6514" Type="http://schemas.openxmlformats.org/officeDocument/2006/relationships/hyperlink" Target="https://www.gem.wiki/Arriola_-_Texakota_Oil_and_Gas_Asset_%28Texas%2C_United_States%29" TargetMode="External"/><Relationship Id="rId7912" Type="http://schemas.openxmlformats.org/officeDocument/2006/relationships/hyperlink" Target="https://www.gem.wiki/Azadegan_Oil_Field_%28Iran%29" TargetMode="External"/><Relationship Id="rId4065" Type="http://schemas.openxmlformats.org/officeDocument/2006/relationships/hyperlink" Target="https://www.gem.wiki/Lloydminster_Sparky_Oil_Pool_%28Saskatchewan%2C_Canada%29" TargetMode="External"/><Relationship Id="rId5116" Type="http://schemas.openxmlformats.org/officeDocument/2006/relationships/hyperlink" Target="https://www.gem.wiki/De_Witt_%28Eagle_Ford_Shale%29_-_Devon_Oil_and_Gas_Asset_%28Texas%2C_United_States%29" TargetMode="External"/><Relationship Id="rId1659" Type="http://schemas.openxmlformats.org/officeDocument/2006/relationships/hyperlink" Target="https://www.gem.wiki/Chimire_Oil_Field_%28Venezuela%29" TargetMode="External"/><Relationship Id="rId3081" Type="http://schemas.openxmlformats.org/officeDocument/2006/relationships/hyperlink" Target="https://www.gem.wiki/Marun_Oil_Field_%28Iran%29" TargetMode="External"/><Relationship Id="rId4132" Type="http://schemas.openxmlformats.org/officeDocument/2006/relationships/hyperlink" Target="https://www.gem.wiki/Parkman_South_Til-Souris_Oil_Pool_%28Saskatchewan%2C_Canada%29" TargetMode="External"/><Relationship Id="rId5530" Type="http://schemas.openxmlformats.org/officeDocument/2006/relationships/hyperlink" Target="https://www.gem.wiki/B.M.T._%28Middle_Wilcox%29_-_Hilcorp_Oil_and_Gas_Asset_%28Texas%2C_United_States%29" TargetMode="External"/><Relationship Id="rId7288" Type="http://schemas.openxmlformats.org/officeDocument/2006/relationships/hyperlink" Target="https://www.gem.wiki/Portezuelos_Oil_and_Gas_Field_%28Argentina%29" TargetMode="External"/><Relationship Id="rId1726" Type="http://schemas.openxmlformats.org/officeDocument/2006/relationships/hyperlink" Target="https://www.gem.wiki/Bow_Island_Oil_and_Gas_Field_%28Alberta%2C_Canada%29" TargetMode="External"/><Relationship Id="rId18" Type="http://schemas.openxmlformats.org/officeDocument/2006/relationships/hyperlink" Target="https://www.gem.wiki/Atlanta_Oil_and_Gas_Field_%28Rio_de_Janeiro%2C_Brazil%29" TargetMode="External"/><Relationship Id="rId3898" Type="http://schemas.openxmlformats.org/officeDocument/2006/relationships/hyperlink" Target="https://www.gem.wiki/Consul_Upper_Shaunavon_Gas_Pool_%28Saskatchewan%2C_Canada%29" TargetMode="External"/><Relationship Id="rId4949" Type="http://schemas.openxmlformats.org/officeDocument/2006/relationships/hyperlink" Target="https://www.gem.wiki/Ford%2C_West_%28Wolfcamp%29_-_COG_Oil_and_Gas_Asset_%28Texas%2C_United_States%29" TargetMode="External"/><Relationship Id="rId7355" Type="http://schemas.openxmlformats.org/officeDocument/2006/relationships/hyperlink" Target="https://www.gem.wiki/Tinerkouk_Gas_Field_%28Algeria%29" TargetMode="External"/><Relationship Id="rId3965" Type="http://schemas.openxmlformats.org/officeDocument/2006/relationships/hyperlink" Target="https://www.gem.wiki/Nianzi_Oil_and_Gas_Field_%28Angola%29" TargetMode="External"/><Relationship Id="rId6371" Type="http://schemas.openxmlformats.org/officeDocument/2006/relationships/hyperlink" Target="https://www.gem.wiki/San_Juan_County_-_Simcoe_Oil_and_Gas_Asset_%28New_Mexico%2C_United_States%29" TargetMode="External"/><Relationship Id="rId7008" Type="http://schemas.openxmlformats.org/officeDocument/2006/relationships/hyperlink" Target="https://www.gem.wiki/Silo_-_Kaiser_Francis_Oil_and_Gas_Asset_%28Wyoming%2C_United_States%29" TargetMode="External"/><Relationship Id="rId7422" Type="http://schemas.openxmlformats.org/officeDocument/2006/relationships/hyperlink" Target="https://www.gem.wiki/Ezanga_Oil_and_Gas_Field_%28Gabon%29" TargetMode="External"/><Relationship Id="rId886" Type="http://schemas.openxmlformats.org/officeDocument/2006/relationships/hyperlink" Target="https://www.gem.wiki/Tak%C3%ADn_Oil_and_Gas_Field_%28Federal_Offshore%2C_Mexico%29" TargetMode="External"/><Relationship Id="rId2567" Type="http://schemas.openxmlformats.org/officeDocument/2006/relationships/hyperlink" Target="https://www.gem.wiki/Mbede_Oil_and_Gas_Field_%28Nigeria%29" TargetMode="External"/><Relationship Id="rId3618" Type="http://schemas.openxmlformats.org/officeDocument/2006/relationships/hyperlink" Target="https://www.gem.wiki/Tunu_Oil_and_Gas_Field_%28Indonesia%29" TargetMode="External"/><Relationship Id="rId6024" Type="http://schemas.openxmlformats.org/officeDocument/2006/relationships/hyperlink" Target="https://www.gem.wiki/Diamond_-M-_%28Canyon_Lime_Area%29_-_OXY_Oil_and_Gas_Asset_%28Texas%2C_United_States%29" TargetMode="External"/><Relationship Id="rId2" Type="http://schemas.openxmlformats.org/officeDocument/2006/relationships/hyperlink" Target="https://www.gem.wiki/Abalone_Oil_and_Gas_Field_%28Esp%C3%ADrito_Santo%2C_Brazil%29" TargetMode="External"/><Relationship Id="rId539" Type="http://schemas.openxmlformats.org/officeDocument/2006/relationships/hyperlink" Target="https://www.gem.wiki/Totea_Deep_Gas_Field_%28Romania%29" TargetMode="External"/><Relationship Id="rId1169" Type="http://schemas.openxmlformats.org/officeDocument/2006/relationships/hyperlink" Target="https://www.gem.wiki/Guarrojo_Oil_Field_%28Meta%2C_Colombia%29" TargetMode="External"/><Relationship Id="rId1583" Type="http://schemas.openxmlformats.org/officeDocument/2006/relationships/hyperlink" Target="https://www.gem.wiki/Bloque_VII_Ceuta_Oil_Field_%28Venezuela%29" TargetMode="External"/><Relationship Id="rId2981" Type="http://schemas.openxmlformats.org/officeDocument/2006/relationships/hyperlink" Target="https://www.gem.wiki/Sepat_Gas_Field_%28Malaysia%29" TargetMode="External"/><Relationship Id="rId5040" Type="http://schemas.openxmlformats.org/officeDocument/2006/relationships/hyperlink" Target="https://www.gem.wiki/St._Demetrius_-_Continental_Oil_and_Gas_Asset_%28North_Dakota%2C_United_States%29" TargetMode="External"/><Relationship Id="rId8196" Type="http://schemas.openxmlformats.org/officeDocument/2006/relationships/hyperlink" Target="https://www.gem.wiki/Daly_Sinclair_-_Tundra_Oil_%26_Gas_Oil_and_Gas_Asset_%28Manitoba%2C_Canada%29" TargetMode="External"/><Relationship Id="rId953" Type="http://schemas.openxmlformats.org/officeDocument/2006/relationships/hyperlink" Target="https://www.gem.wiki/C%C3%A1rdenas_Oil_and_Gas_Field_%28Tabasco%2C_Mexico%29" TargetMode="External"/><Relationship Id="rId1236" Type="http://schemas.openxmlformats.org/officeDocument/2006/relationships/hyperlink" Target="https://www.gem.wiki/Pe%C3%B1as_Blancas_Oil_and_Gas_Field_%28Antioquia%2C_Colombia%29" TargetMode="External"/><Relationship Id="rId2634" Type="http://schemas.openxmlformats.org/officeDocument/2006/relationships/hyperlink" Target="https://www.gem.wiki/Santa_Barbara_South_Oil_and_Gas_Field_%28Nigeria%29" TargetMode="External"/><Relationship Id="rId8263" Type="http://schemas.openxmlformats.org/officeDocument/2006/relationships/hyperlink" Target="https://www.gem.wiki/Quiamare_Oil_and_Gas_Field_%28Venezuela%29" TargetMode="External"/><Relationship Id="rId606" Type="http://schemas.openxmlformats.org/officeDocument/2006/relationships/hyperlink" Target="https://www.gem.wiki/Cladhan_Oil_and_Gas_Field_%28United_Kingdom%29" TargetMode="External"/><Relationship Id="rId1650" Type="http://schemas.openxmlformats.org/officeDocument/2006/relationships/hyperlink" Target="https://www.gem.wiki/Lama_Oil_Field_%28Venezuela%29" TargetMode="External"/><Relationship Id="rId2701" Type="http://schemas.openxmlformats.org/officeDocument/2006/relationships/hyperlink" Target="https://www.gem.wiki/Giza_Gas_Field_%28Egypt%29" TargetMode="External"/><Relationship Id="rId5857" Type="http://schemas.openxmlformats.org/officeDocument/2006/relationships/hyperlink" Target="https://www.gem.wiki/Squaw_Creek_-_Missouri_River_Oil_and_Gas_Asset_%28North_Dakota%2C_United_States%29" TargetMode="External"/><Relationship Id="rId6908" Type="http://schemas.openxmlformats.org/officeDocument/2006/relationships/hyperlink" Target="https://www.gem.wiki/Burr_Ferry%2C_South_-_Zarvona_Oil_and_Gas_Asset_%28Louisiana%2C_United_States%29" TargetMode="External"/><Relationship Id="rId1303" Type="http://schemas.openxmlformats.org/officeDocument/2006/relationships/hyperlink" Target="https://www.gem.wiki/Tigro_Oil_Field_%28Colombia%29" TargetMode="External"/><Relationship Id="rId4459" Type="http://schemas.openxmlformats.org/officeDocument/2006/relationships/hyperlink" Target="https://www.gem.wiki/Alpine_High_%28Cons%29_-_Apache_Oil_and_Gas_Asset_%28Texas%2C_United_States%29" TargetMode="External"/><Relationship Id="rId4873" Type="http://schemas.openxmlformats.org/officeDocument/2006/relationships/hyperlink" Target="https://www.gem.wiki/Toro_%28Ellenburger%29_-_Chevron_Gas_Asset_%28Texas%2C_United_States%29" TargetMode="External"/><Relationship Id="rId5924" Type="http://schemas.openxmlformats.org/officeDocument/2006/relationships/hyperlink" Target="https://www.gem.wiki/Elidah_-_Oasis_Petroleum_Oil_and_Gas_Asset_%28North_Dakota%2C_United_States%29" TargetMode="External"/><Relationship Id="rId3475" Type="http://schemas.openxmlformats.org/officeDocument/2006/relationships/hyperlink" Target="https://www.gem.wiki/Rhourde_Oulad_Djemma_%28ROD%29_Oil_Complex_%28Algeria%29" TargetMode="External"/><Relationship Id="rId4526" Type="http://schemas.openxmlformats.org/officeDocument/2006/relationships/hyperlink" Target="https://www.gem.wiki/Jefferson_County_-_Ascent_Oil_and_Gas_Asset_%28Ohio%2C_United_States%29" TargetMode="External"/><Relationship Id="rId4940" Type="http://schemas.openxmlformats.org/officeDocument/2006/relationships/hyperlink" Target="https://www.gem.wiki/Monroe_County_-_CNX_Oil_and_Gas_Asset_%28Ohio%2C_United_States%29" TargetMode="External"/><Relationship Id="rId396" Type="http://schemas.openxmlformats.org/officeDocument/2006/relationships/hyperlink" Target="https://www.gem.wiki/Grab%C3%B3wka_W_Oil_and_Gas_Field_%28Poland%29" TargetMode="External"/><Relationship Id="rId2077" Type="http://schemas.openxmlformats.org/officeDocument/2006/relationships/hyperlink" Target="https://www.gem.wiki/Wild_River_Oil_and_Gas_Field_%28Alberta%2C_Canada%29" TargetMode="External"/><Relationship Id="rId2491" Type="http://schemas.openxmlformats.org/officeDocument/2006/relationships/hyperlink" Target="https://www.gem.wiki/Benin_River_Oil_and_Gas_Field_%28Nigeria%29" TargetMode="External"/><Relationship Id="rId3128" Type="http://schemas.openxmlformats.org/officeDocument/2006/relationships/hyperlink" Target="https://www.gem.wiki/Dehloran_Oil_Field_%28Iran%29" TargetMode="External"/><Relationship Id="rId3542" Type="http://schemas.openxmlformats.org/officeDocument/2006/relationships/hyperlink" Target="https://www.gem.wiki/Dalia-Camelia_Oil_Project_%28Angola%29" TargetMode="External"/><Relationship Id="rId6698" Type="http://schemas.openxmlformats.org/officeDocument/2006/relationships/hyperlink" Target="https://www.gem.wiki/EW910_-_Walter_Oil_and_Gas_Asset_%28Federal_offshore%2C_United_States%29" TargetMode="External"/><Relationship Id="rId7749" Type="http://schemas.openxmlformats.org/officeDocument/2006/relationships/hyperlink" Target="https://www.gem.wiki/Block_14_Oil_and_Gas_Block_%28Angola%29" TargetMode="External"/><Relationship Id="rId463" Type="http://schemas.openxmlformats.org/officeDocument/2006/relationships/hyperlink" Target="https://www.gem.wiki/Wilcze-dolomit_g%C5%82%C3%B3wny_Gas_Field_%28Poland%29" TargetMode="External"/><Relationship Id="rId1093" Type="http://schemas.openxmlformats.org/officeDocument/2006/relationships/hyperlink" Target="https://www.gem.wiki/Caruto_Oil_and_Gas_Field_%28Casanare%2C_Colombia%29" TargetMode="External"/><Relationship Id="rId2144" Type="http://schemas.openxmlformats.org/officeDocument/2006/relationships/hyperlink" Target="https://www.gem.wiki/8536A/Cold_Lake_Oil_Project_%28Alberta%2C_Canada%29" TargetMode="External"/><Relationship Id="rId116" Type="http://schemas.openxmlformats.org/officeDocument/2006/relationships/hyperlink" Target="https://www.gem.wiki/Itterbeck-Halle/Getelo_%28Karbon%29_Gas_Field_%28Germany%29" TargetMode="External"/><Relationship Id="rId530" Type="http://schemas.openxmlformats.org/officeDocument/2006/relationships/hyperlink" Target="https://www.gem.wiki/Roua_Gas_Field_%28Romania%29" TargetMode="External"/><Relationship Id="rId1160" Type="http://schemas.openxmlformats.org/officeDocument/2006/relationships/hyperlink" Target="https://www.gem.wiki/Gibraltar_Gas_Field_%28Boyaca%2C_Colombia%29" TargetMode="External"/><Relationship Id="rId2211" Type="http://schemas.openxmlformats.org/officeDocument/2006/relationships/hyperlink" Target="https://www.gem.wiki/Rivoli_Oil_and_Gas_Field_%28Western_Australia%2C_Australia%29" TargetMode="External"/><Relationship Id="rId5367" Type="http://schemas.openxmlformats.org/officeDocument/2006/relationships/hyperlink" Target="https://www.gem.wiki/Sallie_Ann_%28Spraberry-Wolfcamp%29_-_Firebird_Oil_and_Gas_Asset_%28Texas%2C_United_States%29" TargetMode="External"/><Relationship Id="rId6765" Type="http://schemas.openxmlformats.org/officeDocument/2006/relationships/hyperlink" Target="https://www.gem.wiki/Haley_%28Lwr._Wolfcamp-Penn_Cons.%29_-_WPX_Energy_Permian_Oil_and_Gas_Asset_%28Texas%2C_United_States%29" TargetMode="External"/><Relationship Id="rId7816" Type="http://schemas.openxmlformats.org/officeDocument/2006/relationships/hyperlink" Target="https://www.gem.wiki/Oak_Hill_%28Cotton_Valley%29_-_Tgnr_East_Texas_Oil_and_Gas_Asset_%28Texas%2C_United_States%29" TargetMode="External"/><Relationship Id="rId5781" Type="http://schemas.openxmlformats.org/officeDocument/2006/relationships/hyperlink" Target="https://www.gem.wiki/Reunion_Bay_-_Marathon_Oil_and_Gas_Asset_%28North_Dakota%2C_United_States%29" TargetMode="External"/><Relationship Id="rId6418" Type="http://schemas.openxmlformats.org/officeDocument/2006/relationships/hyperlink" Target="https://www.gem.wiki/Columbus_%28Consolidated%29_-_Strand_Oil_and_Gas_Asset_%28Texas%2C_United_States%29" TargetMode="External"/><Relationship Id="rId6832" Type="http://schemas.openxmlformats.org/officeDocument/2006/relationships/hyperlink" Target="https://www.gem.wiki/Cordona_Lake_-_XTO_Oil_and_Gas_Asset_%28Texas%2C_United_States%29" TargetMode="External"/><Relationship Id="rId1977" Type="http://schemas.openxmlformats.org/officeDocument/2006/relationships/hyperlink" Target="https://www.gem.wiki/Progress_Oil_and_Gas_Field_%28Alberta%2C_Canada%29" TargetMode="External"/><Relationship Id="rId4383" Type="http://schemas.openxmlformats.org/officeDocument/2006/relationships/hyperlink" Target="https://www.gem.wiki/Buffalo_Wallow_%28Granite_Wash%29_-_4P_Energy_Oil_and_Gas_Asset_%28Texas%2C_United_States%29" TargetMode="External"/><Relationship Id="rId5434" Type="http://schemas.openxmlformats.org/officeDocument/2006/relationships/hyperlink" Target="https://www.gem.wiki/Monroe_County_-_Gulfport_Gas_Asset_%28Ohio%2C_United_States%29" TargetMode="External"/><Relationship Id="rId4036" Type="http://schemas.openxmlformats.org/officeDocument/2006/relationships/hyperlink" Target="https://www.gem.wiki/Ingoldsby_Frob-Alida_Oil_Pool_%28Saskatchewan%2C_Canada%29" TargetMode="External"/><Relationship Id="rId4450" Type="http://schemas.openxmlformats.org/officeDocument/2006/relationships/hyperlink" Target="https://www.gem.wiki/MC020_-_Ankor_Oil_and_Gas_Asset_%28Federal_offshore%2C_United_States%29" TargetMode="External"/><Relationship Id="rId5501" Type="http://schemas.openxmlformats.org/officeDocument/2006/relationships/hyperlink" Target="https://www.gem.wiki/Washington_County_-_HG_Oil_and_Gas_Asset_%28Pennsylvania%2C_United_States%29" TargetMode="External"/><Relationship Id="rId3052" Type="http://schemas.openxmlformats.org/officeDocument/2006/relationships/hyperlink" Target="https://www.gem.wiki/Yuzhno-Balykskoye_Oil_and_Gas_Field_%28Russia%29" TargetMode="External"/><Relationship Id="rId4103" Type="http://schemas.openxmlformats.org/officeDocument/2006/relationships/hyperlink" Target="https://www.gem.wiki/Montmartre_Red_River_Oil_Pool_%28Saskatchewan%2C_Canada%29" TargetMode="External"/><Relationship Id="rId7259" Type="http://schemas.openxmlformats.org/officeDocument/2006/relationships/hyperlink" Target="https://www.gem.wiki/Loma_Negra_Ni_Oil_and_Gas_Field_%28Argentina%29" TargetMode="External"/><Relationship Id="rId7673" Type="http://schemas.openxmlformats.org/officeDocument/2006/relationships/hyperlink" Target="https://www.gem.wiki/Itta_Gas_Field_%28Mexico%29" TargetMode="External"/><Relationship Id="rId6275" Type="http://schemas.openxmlformats.org/officeDocument/2006/relationships/hyperlink" Target="https://www.gem.wiki/Mills_Ranch_%28Des_Moines%29_-_Sanguine_Oil_and_Gas_Asset_%28Texas%2C_United_States%29" TargetMode="External"/><Relationship Id="rId7326" Type="http://schemas.openxmlformats.org/officeDocument/2006/relationships/hyperlink" Target="https://www.gem.wiki/Volcan_Auca_Mahuida_Oil_and_Gas_Field_%28Argentina%29" TargetMode="External"/><Relationship Id="rId3869" Type="http://schemas.openxmlformats.org/officeDocument/2006/relationships/hyperlink" Target="https://www.gem.wiki/Cactus_Lk_N_Mclaren_Oil_Pool_%28Saskatchewan%2C_Canada%29" TargetMode="External"/><Relationship Id="rId5291" Type="http://schemas.openxmlformats.org/officeDocument/2006/relationships/hyperlink" Target="https://www.gem.wiki/Taylor_County_-_EQT_Gas_Asset_%28West_Virginia%2C_United_States%29" TargetMode="External"/><Relationship Id="rId6342" Type="http://schemas.openxmlformats.org/officeDocument/2006/relationships/hyperlink" Target="https://www.gem.wiki/Dixieland_%28Atoka%2C_U.%29_-_Sheridan_Gas_Asset_%28Texas%2C_United_States%29" TargetMode="External"/><Relationship Id="rId7740" Type="http://schemas.openxmlformats.org/officeDocument/2006/relationships/hyperlink" Target="https://www.gem.wiki/Manakin_Gas_Field_%28Trinidad_and_Tobago%29" TargetMode="External"/><Relationship Id="rId2885" Type="http://schemas.openxmlformats.org/officeDocument/2006/relationships/hyperlink" Target="https://www.gem.wiki/Heritage_Oil_and_Gas_Field_%28British_Columbia%2C_Canada%29" TargetMode="External"/><Relationship Id="rId3936" Type="http://schemas.openxmlformats.org/officeDocument/2006/relationships/hyperlink" Target="https://www.gem.wiki/Edam_North_Lloydminster_Oil_Pool_%28Saskatchewan%2C_Canada%29" TargetMode="External"/><Relationship Id="rId857" Type="http://schemas.openxmlformats.org/officeDocument/2006/relationships/hyperlink" Target="https://www.gem.wiki/Xux_Oil_and_Gas_Field_%28Federal_Offshore%2C_Mexico%29" TargetMode="External"/><Relationship Id="rId1487" Type="http://schemas.openxmlformats.org/officeDocument/2006/relationships/hyperlink" Target="https://www.gem.wiki/Lille_John_Oil_and_Gas_Field_%28Denmark%29" TargetMode="External"/><Relationship Id="rId2538" Type="http://schemas.openxmlformats.org/officeDocument/2006/relationships/hyperlink" Target="https://www.gem.wiki/Ibot_Oil_and_Gas_Field_%28Nigeria%29" TargetMode="External"/><Relationship Id="rId2952" Type="http://schemas.openxmlformats.org/officeDocument/2006/relationships/hyperlink" Target="https://www.gem.wiki/Qayara_Oil_Field_%28Iraq%29" TargetMode="External"/><Relationship Id="rId924" Type="http://schemas.openxmlformats.org/officeDocument/2006/relationships/hyperlink" Target="https://www.gem.wiki/Ch%C3%A9_Oil_and_Gas_Field_%28Federal_Offshore%2C_Mexico%29" TargetMode="External"/><Relationship Id="rId1554" Type="http://schemas.openxmlformats.org/officeDocument/2006/relationships/hyperlink" Target="https://www.gem.wiki/Sohagpur_East_Gas_Block_%28India%29" TargetMode="External"/><Relationship Id="rId2605" Type="http://schemas.openxmlformats.org/officeDocument/2006/relationships/hyperlink" Target="https://www.gem.wiki/Okpai_Oil_and_Gas_Field_%28Nigeria%29" TargetMode="External"/><Relationship Id="rId5011" Type="http://schemas.openxmlformats.org/officeDocument/2006/relationships/hyperlink" Target="https://www.gem.wiki/Jim_Creek_-_Continental_Oil_and_Gas_Asset_%28North_Dakota%2C_United_States%29" TargetMode="External"/><Relationship Id="rId8167" Type="http://schemas.openxmlformats.org/officeDocument/2006/relationships/hyperlink" Target="https://www.gem.wiki/Beg_-_Petronas_Oil_and_Gas_Asset_%28British_Columbia%2C_Canada%29" TargetMode="External"/><Relationship Id="rId1207" Type="http://schemas.openxmlformats.org/officeDocument/2006/relationships/hyperlink" Target="https://www.gem.wiki/Morrocoy_Oil_and_Gas_Field_%28Arauca%2C_Colombia%29" TargetMode="External"/><Relationship Id="rId1621" Type="http://schemas.openxmlformats.org/officeDocument/2006/relationships/hyperlink" Target="https://www.gem.wiki/Bongkot_South_Oil_and_Gas_Field_%28Thailand%29" TargetMode="External"/><Relationship Id="rId4777" Type="http://schemas.openxmlformats.org/officeDocument/2006/relationships/hyperlink" Target="https://www.gem.wiki/Phantom_%28Wolfcamp%29_-_Callon_Oil_and_Gas_Asset_%28Texas%2C_United_States%29" TargetMode="External"/><Relationship Id="rId5828" Type="http://schemas.openxmlformats.org/officeDocument/2006/relationships/hyperlink" Target="https://www.gem.wiki/Alvarado_%28Vicksburg%29_-_Merit_Oil_and_Gas_Asset_%28Texas%2C_United_States%29" TargetMode="External"/><Relationship Id="rId7183" Type="http://schemas.openxmlformats.org/officeDocument/2006/relationships/hyperlink" Target="https://www.gem.wiki/Cha%C3%B1ares_Herrados_%28Mendoza%29_-_Cha%C3%B1ares_Energia_Oil_and_Gas_Asset_%28Argentina%29" TargetMode="External"/><Relationship Id="rId8234" Type="http://schemas.openxmlformats.org/officeDocument/2006/relationships/hyperlink" Target="https://www.gem.wiki/Suneinah_Oil_and_Gas_Concession_%28Oman%29" TargetMode="External"/><Relationship Id="rId3379" Type="http://schemas.openxmlformats.org/officeDocument/2006/relationships/hyperlink" Target="https://www.gem.wiki/Rabab_Harweel_Integrated_Oil_and_Gas_Project_%28Oman%29" TargetMode="External"/><Relationship Id="rId3793" Type="http://schemas.openxmlformats.org/officeDocument/2006/relationships/hyperlink" Target="https://www.gem.wiki/Piri_Gas_Field_%28Tanzania%29" TargetMode="External"/><Relationship Id="rId7250" Type="http://schemas.openxmlformats.org/officeDocument/2006/relationships/hyperlink" Target="https://www.gem.wiki/Llancanelo_Oil_and_Gas_Field_%28Argentina%29" TargetMode="External"/><Relationship Id="rId8301" Type="http://schemas.openxmlformats.org/officeDocument/2006/relationships/hyperlink" Target="https://www.gem.wiki/Pickerel_%28MC_727%29_-_Hess_Oil_Asset_%28Federal_Offshore%2C_United_States%29" TargetMode="External"/><Relationship Id="rId2395" Type="http://schemas.openxmlformats.org/officeDocument/2006/relationships/hyperlink" Target="https://www.gem.wiki/Jinzhou_25-1S_Oil_and_Gas_Field_%28Bohai_Sea%2C_China%29" TargetMode="External"/><Relationship Id="rId3446" Type="http://schemas.openxmlformats.org/officeDocument/2006/relationships/hyperlink" Target="https://www.gem.wiki/Hassi_Moumene_Oil_and_Gas_Field_%28Algeria%29" TargetMode="External"/><Relationship Id="rId4844" Type="http://schemas.openxmlformats.org/officeDocument/2006/relationships/hyperlink" Target="https://www.gem.wiki/Metcalf_-_Chesapeake_Gas_Asset_%28Louisiana%2C_United_States%29" TargetMode="External"/><Relationship Id="rId367" Type="http://schemas.openxmlformats.org/officeDocument/2006/relationships/hyperlink" Target="https://www.gem.wiki/Sn%C3%B8hvit_Oil_and_Gas_Field_%28Norway%29" TargetMode="External"/><Relationship Id="rId2048" Type="http://schemas.openxmlformats.org/officeDocument/2006/relationships/hyperlink" Target="https://www.gem.wiki/Tindastoll_Oil_and_Gas_Field_%28Alberta%2C_Canada%29" TargetMode="External"/><Relationship Id="rId3860" Type="http://schemas.openxmlformats.org/officeDocument/2006/relationships/hyperlink" Target="https://www.gem.wiki/Browning_Frobisher-Alida_Oil_Pool_%28Saskatchewan%2C_Canada%29" TargetMode="External"/><Relationship Id="rId4911" Type="http://schemas.openxmlformats.org/officeDocument/2006/relationships/hyperlink" Target="https://www.gem.wiki/Eddy_County_-_Cimarex_Oil_and_Gas_Asset_%28New_Mexico%2C_United_States%29" TargetMode="External"/><Relationship Id="rId781" Type="http://schemas.openxmlformats.org/officeDocument/2006/relationships/hyperlink" Target="https://www.gem.wiki/Scampton_North_Oil_and_Gas_Field_%28United_Kingdom%29" TargetMode="External"/><Relationship Id="rId2462" Type="http://schemas.openxmlformats.org/officeDocument/2006/relationships/hyperlink" Target="https://www.gem.wiki/Afiesere/Eriemu_Oil_Field_%28Nigeria%29" TargetMode="External"/><Relationship Id="rId3513" Type="http://schemas.openxmlformats.org/officeDocument/2006/relationships/hyperlink" Target="https://www.gem.wiki/El_Sharara_Oil_Field_%28Libya%29" TargetMode="External"/><Relationship Id="rId6669" Type="http://schemas.openxmlformats.org/officeDocument/2006/relationships/hyperlink" Target="https://www.gem.wiki/Benson_-_Vine_Gas_Asset_%28Louisiana%2C_United_States%29" TargetMode="External"/><Relationship Id="rId8091" Type="http://schemas.openxmlformats.org/officeDocument/2006/relationships/hyperlink" Target="https://www.gem.wiki/Chouech_Es_Saida_Oil_and_Gas_Field_%28Tunisia%29" TargetMode="External"/><Relationship Id="rId434" Type="http://schemas.openxmlformats.org/officeDocument/2006/relationships/hyperlink" Target="https://www.gem.wiki/Osobnica_Oil_and_Gas_Field_%28Poland%29" TargetMode="External"/><Relationship Id="rId1064" Type="http://schemas.openxmlformats.org/officeDocument/2006/relationships/hyperlink" Target="https://www.gem.wiki/Boranda_%28Antioquia%29_Oil_and_Gas_Field_%28Antioquia%2C_Colombia%29" TargetMode="External"/><Relationship Id="rId2115" Type="http://schemas.openxmlformats.org/officeDocument/2006/relationships/hyperlink" Target="https://www.gem.wiki/Athabasca_Area_-_Scheme_10423Y_Oil_Sands_Project_%28Alberta%2C_Canada%29" TargetMode="External"/><Relationship Id="rId5685" Type="http://schemas.openxmlformats.org/officeDocument/2006/relationships/hyperlink" Target="https://www.gem.wiki/Hawkville_%28Eagleford_Shale%29_-_Laredo_Gas_Asset_%28Texas%2C_United_States%29" TargetMode="External"/><Relationship Id="rId6736" Type="http://schemas.openxmlformats.org/officeDocument/2006/relationships/hyperlink" Target="https://www.gem.wiki/Park_-_Whiting_Oil_and_Gas_Asset_%28North_Dakota%2C_United_States%29" TargetMode="External"/><Relationship Id="rId501" Type="http://schemas.openxmlformats.org/officeDocument/2006/relationships/hyperlink" Target="https://www.gem.wiki/Filitelnic_Gas_Field_%28Romania%29" TargetMode="External"/><Relationship Id="rId1131" Type="http://schemas.openxmlformats.org/officeDocument/2006/relationships/hyperlink" Target="https://www.gem.wiki/Cuerva_Oeste_%28Geopark%29_Oil_and_Gas_Field_%28Colombia%29" TargetMode="External"/><Relationship Id="rId4287" Type="http://schemas.openxmlformats.org/officeDocument/2006/relationships/hyperlink" Target="https://www.gem.wiki/Selva_Gas_Field_%28Italy%29" TargetMode="External"/><Relationship Id="rId5338" Type="http://schemas.openxmlformats.org/officeDocument/2006/relationships/hyperlink" Target="https://www.gem.wiki/Spraberry_%28Trend_Area%29_District_8_-_EXL_Oil_and_Gas_Asset_%28Texas%2C_United_States%29" TargetMode="External"/><Relationship Id="rId5752" Type="http://schemas.openxmlformats.org/officeDocument/2006/relationships/hyperlink" Target="https://www.gem.wiki/Brutus_%28GC158%29_-_LLOG_Offshore_Oil_and_Gas_Asset_%28Federal_offshore%2C_United_States%29" TargetMode="External"/><Relationship Id="rId6803" Type="http://schemas.openxmlformats.org/officeDocument/2006/relationships/hyperlink" Target="https://www.gem.wiki/Dollar_Joe_-_XTO_Oil_and_Gas_Asset_%28North_Dakota%2C_United_States%29" TargetMode="External"/><Relationship Id="rId4354" Type="http://schemas.openxmlformats.org/officeDocument/2006/relationships/hyperlink" Target="https://www.gem.wiki/Maui_Oil_and_Gas_Field_%28New_Zealand%29" TargetMode="External"/><Relationship Id="rId5405" Type="http://schemas.openxmlformats.org/officeDocument/2006/relationships/hyperlink" Target="https://www.gem.wiki/Kingston_-_GEP_Haynesville_Gas_Asset_%28Louisiana%2C_United_States%29" TargetMode="External"/><Relationship Id="rId1948" Type="http://schemas.openxmlformats.org/officeDocument/2006/relationships/hyperlink" Target="https://www.gem.wiki/Niton_Oil_and_Gas_Field_%28Alberta%2C_Canada%29" TargetMode="External"/><Relationship Id="rId3370" Type="http://schemas.openxmlformats.org/officeDocument/2006/relationships/hyperlink" Target="https://www.gem.wiki/Kauther/Fakhr_Oil_and_Gas_Field_%28Oman%29" TargetMode="External"/><Relationship Id="rId4007" Type="http://schemas.openxmlformats.org/officeDocument/2006/relationships/hyperlink" Target="https://www.gem.wiki/Hardy_South_Red_River_Oil_Pool_%28Saskatchewan%2C_Canada%29" TargetMode="External"/><Relationship Id="rId4421" Type="http://schemas.openxmlformats.org/officeDocument/2006/relationships/hyperlink" Target="https://www.gem.wiki/Briscoe_Ranch_%28Eagleford%29_-_Ageron_Oil_and_Gas_Asset_%28Texas%2C_United_States%29" TargetMode="External"/><Relationship Id="rId7577" Type="http://schemas.openxmlformats.org/officeDocument/2006/relationships/hyperlink" Target="https://www.gem.wiki/Monroe_County_-_SWN_Production_Oil_and_Gas_Asset_%28Ohio%2C_United_States%29" TargetMode="External"/><Relationship Id="rId291" Type="http://schemas.openxmlformats.org/officeDocument/2006/relationships/hyperlink" Target="https://www.gem.wiki/L12a-B_Oil_and_Gas_Field_%28Netherlands%29" TargetMode="External"/><Relationship Id="rId3023" Type="http://schemas.openxmlformats.org/officeDocument/2006/relationships/hyperlink" Target="https://www.gem.wiki/Laila_Oil_and_Gas_Field_%28Malaysia%29" TargetMode="External"/><Relationship Id="rId6179" Type="http://schemas.openxmlformats.org/officeDocument/2006/relationships/hyperlink" Target="https://www.gem.wiki/Colgan_-_Resource_Energy_Can-Am_Oil_and_Gas_Asset_%28North_Dakota%2C_United_States%29" TargetMode="External"/><Relationship Id="rId7991" Type="http://schemas.openxmlformats.org/officeDocument/2006/relationships/hyperlink" Target="https://www.gem.wiki/Eog_Resources_-_McClain_Oil_and_Gas_Asset_%28Oklahoma%2C_United_States%29" TargetMode="External"/><Relationship Id="rId5195" Type="http://schemas.openxmlformats.org/officeDocument/2006/relationships/hyperlink" Target="https://www.gem.wiki/Spraberry_%28Trend_Area%29_District_8_-_Endeavor_Oil_and_Gas_Asset_%28Texas%2C_United_States%29" TargetMode="External"/><Relationship Id="rId6593" Type="http://schemas.openxmlformats.org/officeDocument/2006/relationships/hyperlink" Target="https://www.gem.wiki/Van_-_Union_Oil_and_Gas_Asset_%28Texas%2C_United_States%29" TargetMode="External"/><Relationship Id="rId7644" Type="http://schemas.openxmlformats.org/officeDocument/2006/relationships/hyperlink" Target="https://www.gem.wiki/Bradford_County_-_Blackhill_Oil_and_Gas_Asset_%28Pennsylvania%2C_United_States%29" TargetMode="External"/><Relationship Id="rId2789" Type="http://schemas.openxmlformats.org/officeDocument/2006/relationships/hyperlink" Target="https://www.gem.wiki/Brassey_Oil_and_Gas_Field_%28British_Columbia%2C_Canada%29" TargetMode="External"/><Relationship Id="rId6246" Type="http://schemas.openxmlformats.org/officeDocument/2006/relationships/hyperlink" Target="https://www.gem.wiki/Harris_-_Sabinal_Oil_and_Gas_Asset_%28Texas%2C_United_States%29" TargetMode="External"/><Relationship Id="rId6660" Type="http://schemas.openxmlformats.org/officeDocument/2006/relationships/hyperlink" Target="https://www.gem.wiki/Woodardville_-_Vine_Gas_Asset_%28Louisiana%2C_United_States%29" TargetMode="External"/><Relationship Id="rId7711" Type="http://schemas.openxmlformats.org/officeDocument/2006/relationships/hyperlink" Target="https://www.gem.wiki/Dauletabad_Gas_Field_%28Turkmenistan%29" TargetMode="External"/><Relationship Id="rId2856" Type="http://schemas.openxmlformats.org/officeDocument/2006/relationships/hyperlink" Target="https://www.gem.wiki/Osprey_Oil_and_Gas_Field_%28British_Columbia%2C_Canada%29" TargetMode="External"/><Relationship Id="rId3907" Type="http://schemas.openxmlformats.org/officeDocument/2006/relationships/hyperlink" Target="https://www.gem.wiki/Crane_L_Milk_River_Gas_Pool_%28Saskatchewan%2C_Canada%29" TargetMode="External"/><Relationship Id="rId5262" Type="http://schemas.openxmlformats.org/officeDocument/2006/relationships/hyperlink" Target="https://www.gem.wiki/Viboras%2C_NE_%28AB-H-510%29_-_EOG_Oil_and_Gas_Asset_%28Texas%2C_United_States%29" TargetMode="External"/><Relationship Id="rId6313" Type="http://schemas.openxmlformats.org/officeDocument/2006/relationships/hyperlink" Target="https://www.gem.wiki/Carthage_%28Haynesville_Shale%29_-_Shelby_Boswell_Operator_Gas_Asset_%28Texas%2C_United_States%29" TargetMode="External"/><Relationship Id="rId97" Type="http://schemas.openxmlformats.org/officeDocument/2006/relationships/hyperlink" Target="https://www.gem.wiki/Bramberge_Oil_and_Gas_Field_%28Germany%29" TargetMode="External"/><Relationship Id="rId828" Type="http://schemas.openxmlformats.org/officeDocument/2006/relationships/hyperlink" Target="https://www.gem.wiki/West_Don_Oil_and_Gas_Field_%28United_Kingdom%29" TargetMode="External"/><Relationship Id="rId1458" Type="http://schemas.openxmlformats.org/officeDocument/2006/relationships/hyperlink" Target="https://www.gem.wiki/Esperanza_Oil_and_Gas_Field_%28Ecuador%29" TargetMode="External"/><Relationship Id="rId1872" Type="http://schemas.openxmlformats.org/officeDocument/2006/relationships/hyperlink" Target="https://www.gem.wiki/Judy_Creek_South_Oil_and_Gas_Field_%28Alberta%2C_Canada%29" TargetMode="External"/><Relationship Id="rId2509" Type="http://schemas.openxmlformats.org/officeDocument/2006/relationships/hyperlink" Target="https://www.gem.wiki/Ebughu_Oil_and_Gas_Field_%28Nigeria%29" TargetMode="External"/><Relationship Id="rId1525" Type="http://schemas.openxmlformats.org/officeDocument/2006/relationships/hyperlink" Target="https://www.gem.wiki/Bassein_%26_Satellite_Oil_and_Gas_Block_%28India%29" TargetMode="External"/><Relationship Id="rId2923" Type="http://schemas.openxmlformats.org/officeDocument/2006/relationships/hyperlink" Target="https://www.gem.wiki/Akkas_Gas_Field_%28Iraq%29" TargetMode="External"/><Relationship Id="rId7087" Type="http://schemas.openxmlformats.org/officeDocument/2006/relationships/hyperlink" Target="https://www.gem.wiki/Belize_Oil_Field_%28Angola%29" TargetMode="External"/><Relationship Id="rId8138" Type="http://schemas.openxmlformats.org/officeDocument/2006/relationships/hyperlink" Target="https://www.gem.wiki/Gundy_-_Tourmaline_Oil_and_Gas_Asset_%28British_Columbia%2C_Canada%29" TargetMode="External"/><Relationship Id="rId7154" Type="http://schemas.openxmlformats.org/officeDocument/2006/relationships/hyperlink" Target="https://www.gem.wiki/Campamento_Central_-_Bella_Vista_Este_Oil_and_Gas_Field_%28Argentina%29" TargetMode="External"/><Relationship Id="rId8205" Type="http://schemas.openxmlformats.org/officeDocument/2006/relationships/hyperlink" Target="https://www.gem.wiki/Marjan_Oil_and_Gas_Complex_%28Saudi_Arabia%29" TargetMode="External"/><Relationship Id="rId2299" Type="http://schemas.openxmlformats.org/officeDocument/2006/relationships/hyperlink" Target="https://www.gem.wiki/Muggleton_Gas_Field_%28Queensland%2C_Australia%29" TargetMode="External"/><Relationship Id="rId3697" Type="http://schemas.openxmlformats.org/officeDocument/2006/relationships/hyperlink" Target="https://www.gem.wiki/Liberty_Oil_Field_%28Alaska%2C_United_States%29" TargetMode="External"/><Relationship Id="rId4748" Type="http://schemas.openxmlformats.org/officeDocument/2006/relationships/hyperlink" Target="https://www.gem.wiki/Parachute_-_Caerus_Piceance_Oil_and_Gas_Asset_%28Colorado%2C_United_States%29" TargetMode="External"/><Relationship Id="rId3764" Type="http://schemas.openxmlformats.org/officeDocument/2006/relationships/hyperlink" Target="https://www.gem.wiki/Isabella_Oil_and_Gas_Field_%28United_Kingdom%29" TargetMode="External"/><Relationship Id="rId4815" Type="http://schemas.openxmlformats.org/officeDocument/2006/relationships/hyperlink" Target="https://www.gem.wiki/Freestone_%28CV-Bossier_Cons.%29_-_CCI_Oil_and_Gas_Asset_%28Texas%2C_United_States%29" TargetMode="External"/><Relationship Id="rId6170" Type="http://schemas.openxmlformats.org/officeDocument/2006/relationships/hyperlink" Target="https://www.gem.wiki/Bradford_County_-_Repsol_Gas_Asset_%28Pennsylvania%2C_United_States%29" TargetMode="External"/><Relationship Id="rId7221" Type="http://schemas.openxmlformats.org/officeDocument/2006/relationships/hyperlink" Target="https://www.gem.wiki/Estacion_Fernandez_Oro_Oil_and_Gas_Field_%28Argentina%29" TargetMode="External"/><Relationship Id="rId685" Type="http://schemas.openxmlformats.org/officeDocument/2006/relationships/hyperlink" Target="https://www.gem.wiki/Hawkins_Oil_and_Gas_Field_%28United_Kingdom%29" TargetMode="External"/><Relationship Id="rId2366" Type="http://schemas.openxmlformats.org/officeDocument/2006/relationships/hyperlink" Target="https://www.gem.wiki/Daqing_Oil_and_Gas_Complex_%28Heilongjiang%2C_China%29" TargetMode="External"/><Relationship Id="rId2780" Type="http://schemas.openxmlformats.org/officeDocument/2006/relationships/hyperlink" Target="https://www.gem.wiki/Beatton_River_Oil_and_Gas_Field_%28British_Columbia%2C_Canada%29" TargetMode="External"/><Relationship Id="rId3417" Type="http://schemas.openxmlformats.org/officeDocument/2006/relationships/hyperlink" Target="https://www.gem.wiki/Uzen_Oil_and_Gas_Field_%28Kazakhstan%29" TargetMode="External"/><Relationship Id="rId3831" Type="http://schemas.openxmlformats.org/officeDocument/2006/relationships/hyperlink" Target="https://www.gem.wiki/Battrum_Roseray_Oil_Pool_%28Saskatchewan%2C_Canada%29" TargetMode="External"/><Relationship Id="rId6987" Type="http://schemas.openxmlformats.org/officeDocument/2006/relationships/hyperlink" Target="https://www.gem.wiki/Fabian_Ditch_-_Hilcorp_Oil_and_Gas_Asset_%28Wyoming%2C_United_States%29" TargetMode="External"/><Relationship Id="rId338" Type="http://schemas.openxmlformats.org/officeDocument/2006/relationships/hyperlink" Target="https://www.gem.wiki/Q10-Beta_Oil_and_Gas_Field_%28Netherlands%29" TargetMode="External"/><Relationship Id="rId752" Type="http://schemas.openxmlformats.org/officeDocument/2006/relationships/hyperlink" Target="https://www.gem.wiki/Nevis_Oil_and_Gas_Field_%28United_Kingdom%29" TargetMode="External"/><Relationship Id="rId1382" Type="http://schemas.openxmlformats.org/officeDocument/2006/relationships/hyperlink" Target="https://www.gem.wiki/Skogul_Oil_and_Gas_Field_%28Norway%29" TargetMode="External"/><Relationship Id="rId2019" Type="http://schemas.openxmlformats.org/officeDocument/2006/relationships/hyperlink" Target="https://www.gem.wiki/Slave_Oil_and_Gas_Field_%28Alberta%2C_Canada%29" TargetMode="External"/><Relationship Id="rId2433" Type="http://schemas.openxmlformats.org/officeDocument/2006/relationships/hyperlink" Target="https://www.gem.wiki/Toucan_Gas_Field_%28Trinidad_and_Tobago%29" TargetMode="External"/><Relationship Id="rId5589" Type="http://schemas.openxmlformats.org/officeDocument/2006/relationships/hyperlink" Target="https://www.gem.wiki/Spraberry_%28Trend_Area%29_District_7C_-_Hunt_Oil_and_Gas_Asset_%28Texas%2C_United_States%29" TargetMode="External"/><Relationship Id="rId405" Type="http://schemas.openxmlformats.org/officeDocument/2006/relationships/hyperlink" Target="https://www.gem.wiki/Jab%C5%82onna_W_Gas_Field_%28Poland%29" TargetMode="External"/><Relationship Id="rId1035" Type="http://schemas.openxmlformats.org/officeDocument/2006/relationships/hyperlink" Target="https://www.gem.wiki/Adalia_Oil_Field_%28Casanare%2C_Colombia%29" TargetMode="External"/><Relationship Id="rId2500" Type="http://schemas.openxmlformats.org/officeDocument/2006/relationships/hyperlink" Target="https://www.gem.wiki/Delta_South_Oil_and_Gas_Field_%28Nigeria%29" TargetMode="External"/><Relationship Id="rId5656" Type="http://schemas.openxmlformats.org/officeDocument/2006/relationships/hyperlink" Target="https://www.gem.wiki/Cuba_Libre_%28Wilcox_Cons.%29_-_Killam_Gas_Asset_%28Texas%2C_United_States%29" TargetMode="External"/><Relationship Id="rId8062" Type="http://schemas.openxmlformats.org/officeDocument/2006/relationships/hyperlink" Target="https://www.gem.wiki/Phoenix_Oil_Project_%28Alaska%2C_United_States%29" TargetMode="External"/><Relationship Id="rId1102" Type="http://schemas.openxmlformats.org/officeDocument/2006/relationships/hyperlink" Target="https://www.gem.wiki/Ceibo_Oil_and_Gas_Field_%28Meta%2C_Colombia%29" TargetMode="External"/><Relationship Id="rId4258" Type="http://schemas.openxmlformats.org/officeDocument/2006/relationships/hyperlink" Target="https://www.gem.wiki/Willmar_N_Frob-Alida_Oil_Pool_%28Saskatchewan%2C_Canada%29" TargetMode="External"/><Relationship Id="rId5309" Type="http://schemas.openxmlformats.org/officeDocument/2006/relationships/hyperlink" Target="https://www.gem.wiki/Sakakawea_-_Equinor_Oil_and_Gas_Asset_%28North_Dakota%2C_United_States%29" TargetMode="External"/><Relationship Id="rId6707" Type="http://schemas.openxmlformats.org/officeDocument/2006/relationships/hyperlink" Target="https://www.gem.wiki/Bald_Prairie_%28CV_Consolidated%29_-_Weatherly_Gas_Asset_%28Texas%2C_United_States%29" TargetMode="External"/><Relationship Id="rId3274" Type="http://schemas.openxmlformats.org/officeDocument/2006/relationships/hyperlink" Target="https://www.gem.wiki/Yarudeyskoye_Oil_and_Gas_Field_%28Russia%29" TargetMode="External"/><Relationship Id="rId4672" Type="http://schemas.openxmlformats.org/officeDocument/2006/relationships/hyperlink" Target="https://www.gem.wiki/Sibley_-_Brix_Gas_Asset_%28Louisiana%2C_United_States%29" TargetMode="External"/><Relationship Id="rId5723" Type="http://schemas.openxmlformats.org/officeDocument/2006/relationships/hyperlink" Target="https://www.gem.wiki/Las_Tiendas_%28Olmos%29_-_Lewis_Petro_Oil_and_Gas_Asset_%28Texas%2C_United_States%29" TargetMode="External"/><Relationship Id="rId195" Type="http://schemas.openxmlformats.org/officeDocument/2006/relationships/hyperlink" Target="https://www.gem.wiki/Ameland-Oost_Oil_and_Gas_Field_%28Netherlands%29" TargetMode="External"/><Relationship Id="rId1919" Type="http://schemas.openxmlformats.org/officeDocument/2006/relationships/hyperlink" Target="https://www.gem.wiki/Marten_Oil_and_Gas_Field_%28Alberta%2C_Canada%29" TargetMode="External"/><Relationship Id="rId4325" Type="http://schemas.openxmlformats.org/officeDocument/2006/relationships/hyperlink" Target="https://www.gem.wiki/Teja_Gas_Field_%28Malaysia%29" TargetMode="External"/><Relationship Id="rId7895" Type="http://schemas.openxmlformats.org/officeDocument/2006/relationships/hyperlink" Target="https://www.gem.wiki/North_Arabia_Gas_Field_%28Saudi_Arabia%29" TargetMode="External"/><Relationship Id="rId2290" Type="http://schemas.openxmlformats.org/officeDocument/2006/relationships/hyperlink" Target="https://www.gem.wiki/Lonesome_Oil_and_Gas_Field_%28Queensland%2C_Australia%29" TargetMode="External"/><Relationship Id="rId3341" Type="http://schemas.openxmlformats.org/officeDocument/2006/relationships/hyperlink" Target="https://www.gem.wiki/North_Field_Alpha_Oil_and_Gas_Field_%28Qatar%29" TargetMode="External"/><Relationship Id="rId6497" Type="http://schemas.openxmlformats.org/officeDocument/2006/relationships/hyperlink" Target="https://www.gem.wiki/Stiles_Ranch_%28Granite_Wash_Cons%29_-_Templar_Oil_and_Gas_Asset_%28Texas%2C_United_States%29" TargetMode="External"/><Relationship Id="rId7548" Type="http://schemas.openxmlformats.org/officeDocument/2006/relationships/hyperlink" Target="https://www.gem.wiki/Chemard_Lake_-_Swn_Production_%28Louisiana%29%2C_Llc_Gas_Asset_%28Louisiana%2C_United_States%29" TargetMode="External"/><Relationship Id="rId7962" Type="http://schemas.openxmlformats.org/officeDocument/2006/relationships/hyperlink" Target="https://www.gem.wiki/Vitol_-_Carter_Oil_and_Gas_Asset_%28Oklahoma%2C_United_States%29" TargetMode="External"/><Relationship Id="rId262" Type="http://schemas.openxmlformats.org/officeDocument/2006/relationships/hyperlink" Target="https://www.gem.wiki/L05-C_Gas_Field_%28Netherlands%29" TargetMode="External"/><Relationship Id="rId5099" Type="http://schemas.openxmlformats.org/officeDocument/2006/relationships/hyperlink" Target="https://www.gem.wiki/Spraberry_%28Trend_Area%29_District_8_-_DE3_Oil_and_Gas_Asset_%28Texas%2C_United_States%29" TargetMode="External"/><Relationship Id="rId6564" Type="http://schemas.openxmlformats.org/officeDocument/2006/relationships/hyperlink" Target="https://www.gem.wiki/King_Hill_-_TMR_Gas_Asset_%28Louisiana%2C_United_States%29" TargetMode="External"/><Relationship Id="rId7615" Type="http://schemas.openxmlformats.org/officeDocument/2006/relationships/hyperlink" Target="https://www.gem.wiki/Tsimiroro_Oil_Field_%28Madagascar%29" TargetMode="External"/><Relationship Id="rId2010" Type="http://schemas.openxmlformats.org/officeDocument/2006/relationships/hyperlink" Target="https://www.gem.wiki/Sedalia_Oil_and_Gas_Field_%28Alberta%2C_Canada%29" TargetMode="External"/><Relationship Id="rId5166" Type="http://schemas.openxmlformats.org/officeDocument/2006/relationships/hyperlink" Target="https://www.gem.wiki/Spraberry_%28Trend_Area%29_R_40_EXC_District_8_-_Earthstone_Oil_and_Gas_Asset_%28Texas%2C_United_States%29" TargetMode="External"/><Relationship Id="rId5580" Type="http://schemas.openxmlformats.org/officeDocument/2006/relationships/hyperlink" Target="https://www.gem.wiki/Paradis_-_Hilcorp_Oil_and_Gas_Asset_%28Louisiana%2C_United_States%29" TargetMode="External"/><Relationship Id="rId6217" Type="http://schemas.openxmlformats.org/officeDocument/2006/relationships/hyperlink" Target="https://www.gem.wiki/Rosita%2C_NW_%28Wilcox_Cons.%29_-_Rockdale_Gas_Asset_%28Texas%2C_United_States%29" TargetMode="External"/><Relationship Id="rId6631" Type="http://schemas.openxmlformats.org/officeDocument/2006/relationships/hyperlink" Target="https://www.gem.wiki/Eagleville_%28Eagle_Ford-1%29_-_Valence_Oil_and_Gas_Asset_%28Texas%2C_United_States%29" TargetMode="External"/><Relationship Id="rId4182" Type="http://schemas.openxmlformats.org/officeDocument/2006/relationships/hyperlink" Target="https://www.gem.wiki/Silverton_East_Frobisher_Oil_Pool_%28Saskatchewan%2C_Canada%29" TargetMode="External"/><Relationship Id="rId5233" Type="http://schemas.openxmlformats.org/officeDocument/2006/relationships/hyperlink" Target="https://www.gem.wiki/Sugarkane_%28Eagle_Ford%29_-_Ensign_Oil_and_Gas_Asset_%28Texas%2C_United_States%29" TargetMode="External"/><Relationship Id="rId1776" Type="http://schemas.openxmlformats.org/officeDocument/2006/relationships/hyperlink" Target="https://www.gem.wiki/Dixonville_Oil_and_Gas_Field_%28Alberta%2C_Canada%29" TargetMode="External"/><Relationship Id="rId2827" Type="http://schemas.openxmlformats.org/officeDocument/2006/relationships/hyperlink" Target="https://www.gem.wiki/Hay_River_Oil_and_Gas_Field_%28British_Columbia%2C_Canada%29" TargetMode="External"/><Relationship Id="rId68" Type="http://schemas.openxmlformats.org/officeDocument/2006/relationships/hyperlink" Target="https://www.gem.wiki/Rio_Urucu_Oil_and_Gas_Field_%28Amazonas%2C_Brazil%29" TargetMode="External"/><Relationship Id="rId1429" Type="http://schemas.openxmlformats.org/officeDocument/2006/relationships/hyperlink" Target="https://www.gem.wiki/Shushuqui_Oil_and_Gas_Field_%28Ecuador%29" TargetMode="External"/><Relationship Id="rId1843" Type="http://schemas.openxmlformats.org/officeDocument/2006/relationships/hyperlink" Target="https://www.gem.wiki/Hangingstone_Gas_Field_%28Alberta%2C_Canada%29" TargetMode="External"/><Relationship Id="rId4999" Type="http://schemas.openxmlformats.org/officeDocument/2006/relationships/hyperlink" Target="https://www.gem.wiki/Spraberry_%28Trend_Area%29_District_8_-_ConocoPhillips_Oil_and_Gas_Asset_%28Texas%2C_United_States%29" TargetMode="External"/><Relationship Id="rId5300" Type="http://schemas.openxmlformats.org/officeDocument/2006/relationships/hyperlink" Target="https://www.gem.wiki/Ragged_Butte_-_Equinor_Oil_and_Gas_Asset_%28North_Dakota%2C_United_States%29" TargetMode="External"/><Relationship Id="rId7058" Type="http://schemas.openxmlformats.org/officeDocument/2006/relationships/hyperlink" Target="https://www.gem.wiki/Desert_Springs_-_Urban_Oil_and_Gas_Asset_%28Wyoming%2C_United_States%29" TargetMode="External"/><Relationship Id="rId1910" Type="http://schemas.openxmlformats.org/officeDocument/2006/relationships/hyperlink" Target="https://www.gem.wiki/Majorville_Oil_and_Gas_Field_%28Alberta%2C_Canada%29" TargetMode="External"/><Relationship Id="rId7472" Type="http://schemas.openxmlformats.org/officeDocument/2006/relationships/hyperlink" Target="https://www.gem.wiki/Seabob_Oil_and_Gas_Field_%28Guyana%29" TargetMode="External"/><Relationship Id="rId8109" Type="http://schemas.openxmlformats.org/officeDocument/2006/relationships/hyperlink" Target="https://www.gem.wiki/Swan_Lake_-_Ovv_Oil_and_Gas_Asset_%28British_Columbia%2C_Canada%29" TargetMode="External"/><Relationship Id="rId3668" Type="http://schemas.openxmlformats.org/officeDocument/2006/relationships/hyperlink" Target="https://www.gem.wiki/Muradkhanli-Jafarli-Zardab_Oil_Block_%28Azerbaijan%29" TargetMode="External"/><Relationship Id="rId4719" Type="http://schemas.openxmlformats.org/officeDocument/2006/relationships/hyperlink" Target="https://www.gem.wiki/Blue_Buttes_-_Burlington_Oil_and_Gas_Asset_%28North_Dakota%2C_United_States%29" TargetMode="External"/><Relationship Id="rId6074" Type="http://schemas.openxmlformats.org/officeDocument/2006/relationships/hyperlink" Target="https://www.gem.wiki/Charbonneau_-_Petro-Hunt_Oil_and_Gas_Asset_%28North_Dakota%2C_United_States%29" TargetMode="External"/><Relationship Id="rId7125" Type="http://schemas.openxmlformats.org/officeDocument/2006/relationships/hyperlink" Target="https://www.gem.wiki/Abay_Oil_Block_%28Kazakhstan%29" TargetMode="External"/><Relationship Id="rId589" Type="http://schemas.openxmlformats.org/officeDocument/2006/relationships/hyperlink" Target="https://www.gem.wiki/Bruce_Oil_and_Gas_Field_%28United_Kingdom%29" TargetMode="External"/><Relationship Id="rId2684" Type="http://schemas.openxmlformats.org/officeDocument/2006/relationships/hyperlink" Target="https://www.gem.wiki/Qinhuangdao_32-6_Oil_Field_%28Bohai_Sea%2C_China%29" TargetMode="External"/><Relationship Id="rId3735" Type="http://schemas.openxmlformats.org/officeDocument/2006/relationships/hyperlink" Target="https://www.gem.wiki/Bhit-Badhra_Gas_Field_%28Pakistan%29" TargetMode="External"/><Relationship Id="rId5090" Type="http://schemas.openxmlformats.org/officeDocument/2006/relationships/hyperlink" Target="https://www.gem.wiki/Slaughter_-_Cross_Timbers_Oil_and_Gas_Asset_%28Texas%2C_United_States%29" TargetMode="External"/><Relationship Id="rId6141" Type="http://schemas.openxmlformats.org/officeDocument/2006/relationships/hyperlink" Target="https://www.gem.wiki/Spraberry_%28Trend_Area%29_District_8_-_QEP_Oil_and_Gas_Asset_%28Texas%2C_United_States%29" TargetMode="External"/><Relationship Id="rId656" Type="http://schemas.openxmlformats.org/officeDocument/2006/relationships/hyperlink" Target="https://www.gem.wiki/Gadwall_Oil_and_Gas_Field_%28United_Kingdom%29" TargetMode="External"/><Relationship Id="rId1286" Type="http://schemas.openxmlformats.org/officeDocument/2006/relationships/hyperlink" Target="https://www.gem.wiki/Vigia_Oil_and_Gas_Field_%28Casanare%2C_Colombia%29" TargetMode="External"/><Relationship Id="rId2337" Type="http://schemas.openxmlformats.org/officeDocument/2006/relationships/hyperlink" Target="https://www.gem.wiki/Wallis_Oil_Field_%28Queensland%2C_Australia%29" TargetMode="External"/><Relationship Id="rId309" Type="http://schemas.openxmlformats.org/officeDocument/2006/relationships/hyperlink" Target="https://www.gem.wiki/Metslawier-Zuid_Oil_and_Gas_Field_%28Netherlands%29" TargetMode="External"/><Relationship Id="rId2751" Type="http://schemas.openxmlformats.org/officeDocument/2006/relationships/hyperlink" Target="https://www.gem.wiki/Bahga_Oil_and_Gas_Field_%28Egypt%29" TargetMode="External"/><Relationship Id="rId3802" Type="http://schemas.openxmlformats.org/officeDocument/2006/relationships/hyperlink" Target="https://www.gem.wiki/Lake_Albert_Development_Oil_Project_%28Uganda%29" TargetMode="External"/><Relationship Id="rId6958" Type="http://schemas.openxmlformats.org/officeDocument/2006/relationships/hyperlink" Target="https://www.gem.wiki/Beaver_Creek_-_Denbury_Oil_and_Gas_Asset_%28Wyoming%2C_United_States%29" TargetMode="External"/><Relationship Id="rId723" Type="http://schemas.openxmlformats.org/officeDocument/2006/relationships/hyperlink" Target="https://www.gem.wiki/Lennox_Oil_and_Gas_Field_%28United_Kingdom%29" TargetMode="External"/><Relationship Id="rId1006" Type="http://schemas.openxmlformats.org/officeDocument/2006/relationships/hyperlink" Target="https://www.gem.wiki/Pesero_Oil_and_Gas_Field_%28Tamaulipas%2C_Mexico%29" TargetMode="External"/><Relationship Id="rId1353" Type="http://schemas.openxmlformats.org/officeDocument/2006/relationships/hyperlink" Target="https://www.gem.wiki/Ula_Oil_and_Gas_Field_%28Norway%29" TargetMode="External"/><Relationship Id="rId2404" Type="http://schemas.openxmlformats.org/officeDocument/2006/relationships/hyperlink" Target="https://www.gem.wiki/Penglai_19-3/19-9_Oil_Field_%28Bohai_Sea%2C_China%29" TargetMode="External"/><Relationship Id="rId5974" Type="http://schemas.openxmlformats.org/officeDocument/2006/relationships/hyperlink" Target="https://www.gem.wiki/Monahans_%28Wolf.-Ellen.%2C_Cons%29_-_Occidental_Permian_Oil_and_Gas_Asset_%28Texas%2C_United_States%29" TargetMode="External"/><Relationship Id="rId8033" Type="http://schemas.openxmlformats.org/officeDocument/2006/relationships/hyperlink" Target="https://www.gem.wiki/Tamworth_Resources_-_Blaine_Oil_and_Gas_Asset_%28Oklahoma%2C_United_States%29" TargetMode="External"/><Relationship Id="rId1420" Type="http://schemas.openxmlformats.org/officeDocument/2006/relationships/hyperlink" Target="https://www.gem.wiki/Parahuacu_Oil_and_Gas_Field_%28Ecuador%29" TargetMode="External"/><Relationship Id="rId4576" Type="http://schemas.openxmlformats.org/officeDocument/2006/relationships/hyperlink" Target="https://www.gem.wiki/Shenzi_%28GC654%29_-_Woodside_Oil_and_Gas_Asset_%28Federal_offshore%2C_United_States%29" TargetMode="External"/><Relationship Id="rId4990" Type="http://schemas.openxmlformats.org/officeDocument/2006/relationships/hyperlink" Target="https://www.gem.wiki/Carthage_%28Haynesville_Shale%29_-_Comstock_LP_Gas_Asset_%28Texas%2C_United_States%29" TargetMode="External"/><Relationship Id="rId5627" Type="http://schemas.openxmlformats.org/officeDocument/2006/relationships/hyperlink" Target="https://www.gem.wiki/Phantom_%28Wolfcamp%29_-_Jagged_Peak_Oil_and_Gas_Asset_%28Texas%2C_United_States%29" TargetMode="External"/><Relationship Id="rId3178" Type="http://schemas.openxmlformats.org/officeDocument/2006/relationships/hyperlink" Target="https://www.gem.wiki/Bu_Hasa/Shah/Asab_Oil_and_Gas_Concession_%28United_Arab_Emirates%29" TargetMode="External"/><Relationship Id="rId3592" Type="http://schemas.openxmlformats.org/officeDocument/2006/relationships/hyperlink" Target="https://www.gem.wiki/Belut_South_Gas_Field_%28Indonesia%29" TargetMode="External"/><Relationship Id="rId4229" Type="http://schemas.openxmlformats.org/officeDocument/2006/relationships/hyperlink" Target="https://www.gem.wiki/Turtlelake_Waseca_Oil_Pool_%28Saskatchewan%2C_Canada%29" TargetMode="External"/><Relationship Id="rId4643" Type="http://schemas.openxmlformats.org/officeDocument/2006/relationships/hyperlink" Target="https://www.gem.wiki/Red_River-Bull_Bayou_-_BPX_Gas_Asset_%28Louisiana%2C_United_States%29" TargetMode="External"/><Relationship Id="rId7799" Type="http://schemas.openxmlformats.org/officeDocument/2006/relationships/hyperlink" Target="https://www.gem.wiki/Stiles_Ranch_%28Granite_Wash_Cons%29_-_Unbridled_Resources_Oil_and_Gas_Asset_%28Texas%2C_United_States%29" TargetMode="External"/><Relationship Id="rId8100" Type="http://schemas.openxmlformats.org/officeDocument/2006/relationships/hyperlink" Target="https://www.gem.wiki/al-Tanak_Oil_Field_%28Syria%29" TargetMode="External"/><Relationship Id="rId2194" Type="http://schemas.openxmlformats.org/officeDocument/2006/relationships/hyperlink" Target="https://www.gem.wiki/10781O/Fort_Hills/Kearl_Lake/_Oil_and_Gas_Project_%28Alberta%2C_Canada%29" TargetMode="External"/><Relationship Id="rId3245" Type="http://schemas.openxmlformats.org/officeDocument/2006/relationships/hyperlink" Target="https://www.gem.wiki/Leningradskoye_Gas_Field_%28Russia%29" TargetMode="External"/><Relationship Id="rId4710" Type="http://schemas.openxmlformats.org/officeDocument/2006/relationships/hyperlink" Target="https://www.gem.wiki/University_Waddell_%28Devonian%29_-_Burlington_Oil_and_Gas_Asset_%28Texas%2C_United_States%29" TargetMode="External"/><Relationship Id="rId7866" Type="http://schemas.openxmlformats.org/officeDocument/2006/relationships/hyperlink" Target="https://www.gem.wiki/Zapadno-Tarkosalinskoye_%28Oil_Rim%29_Oil_Field_%28Russia%29" TargetMode="External"/><Relationship Id="rId166" Type="http://schemas.openxmlformats.org/officeDocument/2006/relationships/hyperlink" Target="https://www.gem.wiki/Capparuccia_Oil_Field_%28Italy%29" TargetMode="External"/><Relationship Id="rId580" Type="http://schemas.openxmlformats.org/officeDocument/2006/relationships/hyperlink" Target="https://www.gem.wiki/Breagh_Oil_and_Gas_Field_%28United_Kingdom%29" TargetMode="External"/><Relationship Id="rId2261" Type="http://schemas.openxmlformats.org/officeDocument/2006/relationships/hyperlink" Target="https://www.gem.wiki/Castledean_Gas_Field_%28Queensland%2C_Australia%29" TargetMode="External"/><Relationship Id="rId3312" Type="http://schemas.openxmlformats.org/officeDocument/2006/relationships/hyperlink" Target="https://www.gem.wiki/Yelnikovskoye_Oil_Field_%28Russia%29" TargetMode="External"/><Relationship Id="rId6468" Type="http://schemas.openxmlformats.org/officeDocument/2006/relationships/hyperlink" Target="https://www.gem.wiki/Brachfield%2C_S.E._%28Cotton_Valley%29_-_Tanos_Oil_and_Gas_Asset_%28Texas%2C_United_States%29" TargetMode="External"/><Relationship Id="rId7519" Type="http://schemas.openxmlformats.org/officeDocument/2006/relationships/hyperlink" Target="https://www.gem.wiki/Trenton_-_Chesapeake_Operating%2C_L.L.C._Gas_Asset_%28Louisiana%2C_United_States%29" TargetMode="External"/><Relationship Id="rId233" Type="http://schemas.openxmlformats.org/officeDocument/2006/relationships/hyperlink" Target="https://www.gem.wiki/K05a-B_Oil_and_Gas_Field_%28Netherlands%29" TargetMode="External"/><Relationship Id="rId5484" Type="http://schemas.openxmlformats.org/officeDocument/2006/relationships/hyperlink" Target="https://www.gem.wiki/Elm_Tree_-_Hess_Bakken_Oil_and_Gas_Asset_%28North_Dakota%2C_United_States%29" TargetMode="External"/><Relationship Id="rId6882" Type="http://schemas.openxmlformats.org/officeDocument/2006/relationships/hyperlink" Target="https://www.gem.wiki/Freestone_%28Travis_Peak%29_-_XTO_Gas_Asset_%28Texas%2C_United_States%29" TargetMode="External"/><Relationship Id="rId7933" Type="http://schemas.openxmlformats.org/officeDocument/2006/relationships/hyperlink" Target="https://www.gem.wiki/Ovintiv_Usa_-_Kingfisher_Oil_and_Gas_Asset_%28Oklahoma%2C_United_States%29" TargetMode="External"/><Relationship Id="rId300" Type="http://schemas.openxmlformats.org/officeDocument/2006/relationships/hyperlink" Target="https://www.gem.wiki/L15b-A_Oil_and_Gas_Field_%28Netherlands%29" TargetMode="External"/><Relationship Id="rId4086" Type="http://schemas.openxmlformats.org/officeDocument/2006/relationships/hyperlink" Target="https://www.gem.wiki/Mantario_E_Basal_Mann_Oil_Pool_%28Saskatchewan%2C_Canada%29" TargetMode="External"/><Relationship Id="rId5137" Type="http://schemas.openxmlformats.org/officeDocument/2006/relationships/hyperlink" Target="https://www.gem.wiki/Spraberry_%28Trend_Area%29_District_7C_-_Discovery_Oil_and_Gas_Asset_%28Texas%2C_United_States%29" TargetMode="External"/><Relationship Id="rId6535" Type="http://schemas.openxmlformats.org/officeDocument/2006/relationships/hyperlink" Target="https://www.gem.wiki/Sunflower_%28San_Andres%29_-_Texland_Petroleum_Oil_and_Gas_Asset_%28Texas%2C_United_States%29" TargetMode="External"/><Relationship Id="rId5551" Type="http://schemas.openxmlformats.org/officeDocument/2006/relationships/hyperlink" Target="https://www.gem.wiki/St._Charles_%28Frio_Cons.%2C_Lower%29_-_Hilcorp_Oil_and_Gas_Asset_%28Texas%2C_United_States%29" TargetMode="External"/><Relationship Id="rId6602" Type="http://schemas.openxmlformats.org/officeDocument/2006/relationships/hyperlink" Target="https://www.gem.wiki/Village_Mills_Deep_%28Wx_Cons.%29_-_Unit_Petroleum_Oil_and_Gas_Asset_%28Texas%2C_United_States%29" TargetMode="External"/><Relationship Id="rId1747" Type="http://schemas.openxmlformats.org/officeDocument/2006/relationships/hyperlink" Target="https://www.gem.wiki/Chauvin_Oil_and_Gas_Field_%28Alberta%2C_Canada%29" TargetMode="External"/><Relationship Id="rId4153" Type="http://schemas.openxmlformats.org/officeDocument/2006/relationships/hyperlink" Target="https://www.gem.wiki/Queensdale_E_Frob-Alida_Oil_Pool_%28Saskatchewan%2C_Canada%29" TargetMode="External"/><Relationship Id="rId5204" Type="http://schemas.openxmlformats.org/officeDocument/2006/relationships/hyperlink" Target="https://www.gem.wiki/Sandoval_County_-_Enduring_Oil_and_Gas_Asset_%28New_Mexico%2C_United_States%29" TargetMode="External"/><Relationship Id="rId39" Type="http://schemas.openxmlformats.org/officeDocument/2006/relationships/hyperlink" Target="https://www.gem.wiki/Cachalote_Oil_and_Gas_Field_%28Esp%C3%ADrito_Santo%2C_Brazil%29" TargetMode="External"/><Relationship Id="rId1814" Type="http://schemas.openxmlformats.org/officeDocument/2006/relationships/hyperlink" Target="https://www.gem.wiki/Fort_Kent_Oil_and_Gas_Field_%28Alberta%2C_Canada%29" TargetMode="External"/><Relationship Id="rId4220" Type="http://schemas.openxmlformats.org/officeDocument/2006/relationships/hyperlink" Target="https://www.gem.wiki/Tangleflags_West_G.P._Oil_Pool_%28Saskatchewan%2C_Canada%29" TargetMode="External"/><Relationship Id="rId7376" Type="http://schemas.openxmlformats.org/officeDocument/2006/relationships/hyperlink" Target="https://www.gem.wiki/Moho-Bilondo_Oil_and_Gas_Field_%28Republic_of_the_Congo%29" TargetMode="External"/><Relationship Id="rId7790" Type="http://schemas.openxmlformats.org/officeDocument/2006/relationships/hyperlink" Target="https://www.gem.wiki/Spraberry_%28Trend_Area%29_-_Fdl_Operating_Oil_and_Gas_Asset_%28Texas%2C_United_States%29" TargetMode="External"/><Relationship Id="rId6392" Type="http://schemas.openxmlformats.org/officeDocument/2006/relationships/hyperlink" Target="https://www.gem.wiki/Briscoe_Ranch_%28Eagleford%29_-_SN_EF_Maverick_Oil_and_Gas_Asset_%28Texas%2C_United_States%29" TargetMode="External"/><Relationship Id="rId7029" Type="http://schemas.openxmlformats.org/officeDocument/2006/relationships/hyperlink" Target="https://www.gem.wiki/Snake_Charmer_Draw_-_Northwoods_Oil_and_Gas_Asset_%28Wyoming%2C_United_States%29" TargetMode="External"/><Relationship Id="rId7443" Type="http://schemas.openxmlformats.org/officeDocument/2006/relationships/hyperlink" Target="https://www.gem.wiki/GNN_Oil_and_Gas_Field_%28Egypt%29" TargetMode="External"/><Relationship Id="rId2588" Type="http://schemas.openxmlformats.org/officeDocument/2006/relationships/hyperlink" Target="https://www.gem.wiki/Obigbo_Oil_and_Gas_Field_%28Nigeria%29" TargetMode="External"/><Relationship Id="rId3986" Type="http://schemas.openxmlformats.org/officeDocument/2006/relationships/hyperlink" Target="https://www.gem.wiki/Furness_Sparky_Oil_Pool_%28Saskatchewan%2C_Canada%29" TargetMode="External"/><Relationship Id="rId6045" Type="http://schemas.openxmlformats.org/officeDocument/2006/relationships/hyperlink" Target="https://www.gem.wiki/Spraberry_%28Trend_Area%29_District_7C_-_Parsley_Oil_and_Gas_Asset_%28Texas%2C_United_States%29" TargetMode="External"/><Relationship Id="rId3639" Type="http://schemas.openxmlformats.org/officeDocument/2006/relationships/hyperlink" Target="https://www.gem.wiki/Muralim_Oil_and_Gas_Block_%28Indonesia%29" TargetMode="External"/><Relationship Id="rId5061" Type="http://schemas.openxmlformats.org/officeDocument/2006/relationships/hyperlink" Target="https://www.gem.wiki/WD073_-_Cox_Oil_and_Gas_Asset_%28Federal_offshore%2C_United_States%29" TargetMode="External"/><Relationship Id="rId6112" Type="http://schemas.openxmlformats.org/officeDocument/2006/relationships/hyperlink" Target="https://www.gem.wiki/De_Witt_%28Eagle_Ford_Shale%29_-_Pioneer_Oil_and_Gas_Asset_%28Texas%2C_United_States%29" TargetMode="External"/><Relationship Id="rId7510" Type="http://schemas.openxmlformats.org/officeDocument/2006/relationships/hyperlink" Target="https://www.gem.wiki/Pao_De_Acucar_Oil_and_Gas_Field_%28Brazil%29" TargetMode="External"/><Relationship Id="rId974" Type="http://schemas.openxmlformats.org/officeDocument/2006/relationships/hyperlink" Target="https://www.gem.wiki/Mora_Oil_and_Gas_Field_%28Tabasco%2C_Mexico%29" TargetMode="External"/><Relationship Id="rId2655" Type="http://schemas.openxmlformats.org/officeDocument/2006/relationships/hyperlink" Target="https://www.gem.wiki/Uquo_Oil_and_Gas_Field_%28Nigeria%29" TargetMode="External"/><Relationship Id="rId3706" Type="http://schemas.openxmlformats.org/officeDocument/2006/relationships/hyperlink" Target="https://www.gem.wiki/Makori_Oil_and_Gas_Field_%28Pakistan%29" TargetMode="External"/><Relationship Id="rId627" Type="http://schemas.openxmlformats.org/officeDocument/2006/relationships/hyperlink" Target="https://www.gem.wiki/Delilah_Oil_and_Gas_Field_%28United_Kingdom%29" TargetMode="External"/><Relationship Id="rId1257" Type="http://schemas.openxmlformats.org/officeDocument/2006/relationships/hyperlink" Target="https://www.gem.wiki/R%C3%ADo_Salda%C3%B1a_Oil_and_Gas_Field_%28Tolima%2C_Colombia%29" TargetMode="External"/><Relationship Id="rId1671" Type="http://schemas.openxmlformats.org/officeDocument/2006/relationships/hyperlink" Target="https://www.gem.wiki/Quiriquire_Oil_and_Gas_Field_%28Venezuela%29" TargetMode="External"/><Relationship Id="rId2308" Type="http://schemas.openxmlformats.org/officeDocument/2006/relationships/hyperlink" Target="https://www.gem.wiki/Portsmouth%2C_Cameron_%28BG%29_Oil_and_Gas_Field_%28Queensland%2C_Australia%29" TargetMode="External"/><Relationship Id="rId2722" Type="http://schemas.openxmlformats.org/officeDocument/2006/relationships/hyperlink" Target="https://www.gem.wiki/Belayim_Land_Oil_and_Gas_Field_%28Egypt%29" TargetMode="External"/><Relationship Id="rId5878" Type="http://schemas.openxmlformats.org/officeDocument/2006/relationships/hyperlink" Target="https://www.gem.wiki/MC387_-_Murphy_Oil_and_Gas_Asset_%28Federal_offshore%2C_United_States%29" TargetMode="External"/><Relationship Id="rId6929" Type="http://schemas.openxmlformats.org/officeDocument/2006/relationships/hyperlink" Target="https://www.gem.wiki/Wildcat_-_Campbell_County_-_Ballard_Oil_and_Gas_Asset_%28Wyoming%2C_United_States%29" TargetMode="External"/><Relationship Id="rId8284" Type="http://schemas.openxmlformats.org/officeDocument/2006/relationships/hyperlink" Target="https://www.gem.wiki/Block_39_Oil_and_Gas_Block_%28Loreto%2C_Peru%29" TargetMode="External"/><Relationship Id="rId1324" Type="http://schemas.openxmlformats.org/officeDocument/2006/relationships/hyperlink" Target="https://www.gem.wiki/Visund_Oil_and_Gas_Field_%28Norway%29" TargetMode="External"/><Relationship Id="rId4894" Type="http://schemas.openxmlformats.org/officeDocument/2006/relationships/hyperlink" Target="https://www.gem.wiki/Genesis_%28GC205%29_-_Chevron_Oil_and_Gas_Asset_%28Federal_offshore%2C_United_States%29" TargetMode="External"/><Relationship Id="rId5945" Type="http://schemas.openxmlformats.org/officeDocument/2006/relationships/hyperlink" Target="https://www.gem.wiki/Two_Georges_%28Bone_Spring%29_-_Oasis_Petroleum_Oil_and_Gas_Asset_%28Texas%2C_United_States%29" TargetMode="External"/><Relationship Id="rId30" Type="http://schemas.openxmlformats.org/officeDocument/2006/relationships/hyperlink" Target="https://www.gem.wiki/Berbig%C3%A3o_Oil_and_Gas_Field_%28Brazil%29" TargetMode="External"/><Relationship Id="rId3496" Type="http://schemas.openxmlformats.org/officeDocument/2006/relationships/hyperlink" Target="https://www.gem.wiki/Kalamkas-More_Oil_Field_%28Kazakhstan%29" TargetMode="External"/><Relationship Id="rId4547" Type="http://schemas.openxmlformats.org/officeDocument/2006/relationships/hyperlink" Target="https://www.gem.wiki/Linden%2C_East_%28Cotton_Valley%29_-_Barrow-Shaver_Oil_and_Gas_Asset_%28Texas%2C_United_States%29" TargetMode="External"/><Relationship Id="rId8004" Type="http://schemas.openxmlformats.org/officeDocument/2006/relationships/hyperlink" Target="https://www.gem.wiki/Amplify_Oklahoma_Operating_-_Woods_Oil_and_Gas_Asset_%28Oklahoma%2C_United_States%29" TargetMode="External"/><Relationship Id="rId2098" Type="http://schemas.openxmlformats.org/officeDocument/2006/relationships/hyperlink" Target="https://www.gem.wiki/Orocual_Oil_Field_%28Venezuela%29" TargetMode="External"/><Relationship Id="rId3149" Type="http://schemas.openxmlformats.org/officeDocument/2006/relationships/hyperlink" Target="https://www.gem.wiki/Sulabedar_Oil_Field_%28Iran%29" TargetMode="External"/><Relationship Id="rId3563" Type="http://schemas.openxmlformats.org/officeDocument/2006/relationships/hyperlink" Target="https://www.gem.wiki/Platina_Oil_Project_%28Angola%29" TargetMode="External"/><Relationship Id="rId4961" Type="http://schemas.openxmlformats.org/officeDocument/2006/relationships/hyperlink" Target="https://www.gem.wiki/Phantom_%28Wolfcamp%29_-_Colgate_Oil_and_Gas_Asset_%28Texas%2C_United_States%29" TargetMode="External"/><Relationship Id="rId7020" Type="http://schemas.openxmlformats.org/officeDocument/2006/relationships/hyperlink" Target="https://www.gem.wiki/Spring_Creek_South_-_Merit_Oil_and_Gas_Asset_%28Wyoming%2C_United_States%29" TargetMode="External"/><Relationship Id="rId484" Type="http://schemas.openxmlformats.org/officeDocument/2006/relationships/hyperlink" Target="https://www.gem.wiki/Baicoi_Nord_Oil_Field_%28Romania%29" TargetMode="External"/><Relationship Id="rId2165" Type="http://schemas.openxmlformats.org/officeDocument/2006/relationships/hyperlink" Target="https://www.gem.wiki/11256I/Cold_Lake_Oil_Project_%28Alberta%2C_Canada%29" TargetMode="External"/><Relationship Id="rId3216" Type="http://schemas.openxmlformats.org/officeDocument/2006/relationships/hyperlink" Target="https://www.gem.wiki/Grayfer_Oil_and_Gas_Field_%28Russia%29" TargetMode="External"/><Relationship Id="rId4614" Type="http://schemas.openxmlformats.org/officeDocument/2006/relationships/hyperlink" Target="https://www.gem.wiki/Carthage_%28Cotton_Valley%29_-_BP_Oil_and_Gas_Asset_%28Texas%2C_United_States%29" TargetMode="External"/><Relationship Id="rId137" Type="http://schemas.openxmlformats.org/officeDocument/2006/relationships/hyperlink" Target="https://www.gem.wiki/Wardb%C3%B6hmen/Bleckmar_Gas_Field_%28Germany%29" TargetMode="External"/><Relationship Id="rId3630" Type="http://schemas.openxmlformats.org/officeDocument/2006/relationships/hyperlink" Target="https://www.gem.wiki/Lofin_Gas_Field_%28Indonesia%29" TargetMode="External"/><Relationship Id="rId6786" Type="http://schemas.openxmlformats.org/officeDocument/2006/relationships/hyperlink" Target="https://www.gem.wiki/Bear_Den_-_XTO_Oil_and_Gas_Asset_%28North_Dakota%2C_United_States%29" TargetMode="External"/><Relationship Id="rId7837" Type="http://schemas.openxmlformats.org/officeDocument/2006/relationships/hyperlink" Target="https://www.gem.wiki/Kumzhinskoye_Gas_And_Condensate_Field_%28Russia%29" TargetMode="External"/><Relationship Id="rId551" Type="http://schemas.openxmlformats.org/officeDocument/2006/relationships/hyperlink" Target="https://www.gem.wiki/Albury_Oil_and_Gas_Field_%28United_Kingdom%29" TargetMode="External"/><Relationship Id="rId1181" Type="http://schemas.openxmlformats.org/officeDocument/2006/relationships/hyperlink" Target="https://www.gem.wiki/Kananaskis_Oil_and_Gas_Field_%28Casanare%2C_Colombia%29" TargetMode="External"/><Relationship Id="rId2232" Type="http://schemas.openxmlformats.org/officeDocument/2006/relationships/hyperlink" Target="https://www.gem.wiki/Thebe_Gas_Field_%28Western_Australia%2C_Australia%29" TargetMode="External"/><Relationship Id="rId5388" Type="http://schemas.openxmlformats.org/officeDocument/2006/relationships/hyperlink" Target="https://www.gem.wiki/Bloomington_%284600%29_-_Frostwood_Oil_and_Gas_Asset_%28Texas%2C_United_States%29" TargetMode="External"/><Relationship Id="rId6439" Type="http://schemas.openxmlformats.org/officeDocument/2006/relationships/hyperlink" Target="https://www.gem.wiki/Lycoming_County_-_SWN_Gas_Asset_%28Pennsylvania%2C_United_States%29" TargetMode="External"/><Relationship Id="rId6853" Type="http://schemas.openxmlformats.org/officeDocument/2006/relationships/hyperlink" Target="https://www.gem.wiki/Keystone_%28Consolidated%29_-_XTO_Oil_and_Gas_Asset_%28Texas%2C_United_States%29" TargetMode="External"/><Relationship Id="rId7904" Type="http://schemas.openxmlformats.org/officeDocument/2006/relationships/hyperlink" Target="https://www.gem.wiki/Kapuni_Oil_and_Gas_Field_%28New_Zealand%29" TargetMode="External"/><Relationship Id="rId204" Type="http://schemas.openxmlformats.org/officeDocument/2006/relationships/hyperlink" Target="https://www.gem.wiki/D12-B_Oil_and_Gas_Field_%28Netherlands%29" TargetMode="External"/><Relationship Id="rId1998" Type="http://schemas.openxmlformats.org/officeDocument/2006/relationships/hyperlink" Target="https://www.gem.wiki/Rosevear_Oil_and_Gas_Field_%28Alberta%2C_Canada%29" TargetMode="External"/><Relationship Id="rId5455" Type="http://schemas.openxmlformats.org/officeDocument/2006/relationships/hyperlink" Target="https://www.gem.wiki/El_Paistle%2C_Deep_%28Frio%29_-_Headington_Oil_and_Gas_Asset_%28Texas%2C_United_States%29" TargetMode="External"/><Relationship Id="rId6506" Type="http://schemas.openxmlformats.org/officeDocument/2006/relationships/hyperlink" Target="https://www.gem.wiki/Newark%2C_East_%28Barnett_Shale%29_-_TEP_Barnett_Oil_and_Gas_Asset_%28Texas%2C_United_States%29" TargetMode="External"/><Relationship Id="rId6920" Type="http://schemas.openxmlformats.org/officeDocument/2006/relationships/hyperlink" Target="https://www.gem.wiki/Wertz_-_Amplify_Oil_and_Gas_Asset_%28Wyoming%2C_United_States%29" TargetMode="External"/><Relationship Id="rId4057" Type="http://schemas.openxmlformats.org/officeDocument/2006/relationships/hyperlink" Target="https://www.gem.wiki/Lashburn_South_Sparky_Oil_Pool_%28Saskatchewan%2C_Canada%29" TargetMode="External"/><Relationship Id="rId4471" Type="http://schemas.openxmlformats.org/officeDocument/2006/relationships/hyperlink" Target="https://www.gem.wiki/Adair_-_Apache_Oil_and_Gas_Asset_%28Texas%2C_United_States%29" TargetMode="External"/><Relationship Id="rId5108" Type="http://schemas.openxmlformats.org/officeDocument/2006/relationships/hyperlink" Target="https://www.gem.wiki/Thompson_-_Denbury_Oil_and_Gas_Asset_%28Texas%2C_United_States%29" TargetMode="External"/><Relationship Id="rId5522" Type="http://schemas.openxmlformats.org/officeDocument/2006/relationships/hyperlink" Target="https://www.gem.wiki/Roleta_%28Wilcox_Consolidated%29_-_Hilcorp_Oil_and_Gas_Asset_%28Texas%2C_United_States%29" TargetMode="External"/><Relationship Id="rId3073" Type="http://schemas.openxmlformats.org/officeDocument/2006/relationships/hyperlink" Target="https://www.gem.wiki/Rodnikovoye_Oil_and_Gas_Field_%28Russia%29" TargetMode="External"/><Relationship Id="rId4124" Type="http://schemas.openxmlformats.org/officeDocument/2006/relationships/hyperlink" Target="https://www.gem.wiki/Onion_Lake_North_Cummings_Oil_Pool_%28Saskatchewan%2C_Canada%29" TargetMode="External"/><Relationship Id="rId7694" Type="http://schemas.openxmlformats.org/officeDocument/2006/relationships/hyperlink" Target="https://www.gem.wiki/Nagayalanka_Oil_and_Gas_Field_%28India%29" TargetMode="External"/><Relationship Id="rId1718" Type="http://schemas.openxmlformats.org/officeDocument/2006/relationships/hyperlink" Target="https://www.gem.wiki/Black_Oil_and_Gas_Field_%28Alberta%2C_Canada%29" TargetMode="External"/><Relationship Id="rId3140" Type="http://schemas.openxmlformats.org/officeDocument/2006/relationships/hyperlink" Target="https://www.gem.wiki/Gulkhari_Oil_Field_%28Iran%29" TargetMode="External"/><Relationship Id="rId6296" Type="http://schemas.openxmlformats.org/officeDocument/2006/relationships/hyperlink" Target="https://www.gem.wiki/Eastham_State_Farm_%28Glenrose%29_-_SEM_Oil_and_Gas_Asset_%28Texas%2C_United_States%29" TargetMode="External"/><Relationship Id="rId7347" Type="http://schemas.openxmlformats.org/officeDocument/2006/relationships/hyperlink" Target="https://www.gem.wiki/Zarama_Gas_Field_%28Nigeria%29" TargetMode="External"/><Relationship Id="rId7761" Type="http://schemas.openxmlformats.org/officeDocument/2006/relationships/hyperlink" Target="https://www.gem.wiki/Yuzhno-Messoyakhskoye_Gas_And_Condensate_Field_%28Russia%29" TargetMode="External"/><Relationship Id="rId3957" Type="http://schemas.openxmlformats.org/officeDocument/2006/relationships/hyperlink" Target="https://www.gem.wiki/Ermine_Mannville_Oil_Pool_%28Saskatchewan%2C_Canada%29" TargetMode="External"/><Relationship Id="rId6363" Type="http://schemas.openxmlformats.org/officeDocument/2006/relationships/hyperlink" Target="https://www.gem.wiki/Sandusky_-_Silver_Creek_Oil_and_Gas_Asset_%28Texas%2C_United_States%29" TargetMode="External"/><Relationship Id="rId7414" Type="http://schemas.openxmlformats.org/officeDocument/2006/relationships/hyperlink" Target="https://www.gem.wiki/Area_1_Gas_Block_%28Mozambique%29" TargetMode="External"/><Relationship Id="rId878" Type="http://schemas.openxmlformats.org/officeDocument/2006/relationships/hyperlink" Target="https://www.gem.wiki/Valeriana_Oil_and_Gas_Field_%28Mexico%29" TargetMode="External"/><Relationship Id="rId2559" Type="http://schemas.openxmlformats.org/officeDocument/2006/relationships/hyperlink" Target="https://www.gem.wiki/Kolo_Creek_Oil_Field_%28Nigeria%29" TargetMode="External"/><Relationship Id="rId2973" Type="http://schemas.openxmlformats.org/officeDocument/2006/relationships/hyperlink" Target="https://www.gem.wiki/Angsi_Oil_and_Gas_Field_%28Malaysia%29" TargetMode="External"/><Relationship Id="rId6016" Type="http://schemas.openxmlformats.org/officeDocument/2006/relationships/hyperlink" Target="https://www.gem.wiki/Dollarhide_%28Devonian%29_-_OXY_Oil_and_Gas_Asset_%28Texas%2C_United_States%29" TargetMode="External"/><Relationship Id="rId6430" Type="http://schemas.openxmlformats.org/officeDocument/2006/relationships/hyperlink" Target="https://www.gem.wiki/Wagon_Wheel_%28Penn%29_-_Sundown_Oil_and_Gas_Asset_%28Texas%2C_United_States%29" TargetMode="External"/><Relationship Id="rId945" Type="http://schemas.openxmlformats.org/officeDocument/2006/relationships/hyperlink" Target="https://www.gem.wiki/Piklis_Oil_and_Gas_Field_%28Federal_Offshore%2C_Mexico%29" TargetMode="External"/><Relationship Id="rId1575" Type="http://schemas.openxmlformats.org/officeDocument/2006/relationships/hyperlink" Target="https://www.gem.wiki/Zuata_Principal_Oil_Field_%28Venezuela%29" TargetMode="External"/><Relationship Id="rId2626" Type="http://schemas.openxmlformats.org/officeDocument/2006/relationships/hyperlink" Target="https://www.gem.wiki/Parabe/Eko_Oil_and_Gas_Field_%28Nigeria%29" TargetMode="External"/><Relationship Id="rId5032" Type="http://schemas.openxmlformats.org/officeDocument/2006/relationships/hyperlink" Target="https://www.gem.wiki/Fancy_Buttes_-_Continental_Oil_and_Gas_Asset_%28North_Dakota%2C_United_States%29" TargetMode="External"/><Relationship Id="rId8188" Type="http://schemas.openxmlformats.org/officeDocument/2006/relationships/hyperlink" Target="https://www.gem.wiki/Carina-Fenix-Orion-Orion_Norte-Orion_Oeste_%28Estado_Nacional%29_Oil_and_Gas_Field_%28Argentina%29" TargetMode="External"/><Relationship Id="rId1228" Type="http://schemas.openxmlformats.org/officeDocument/2006/relationships/hyperlink" Target="https://www.gem.wiki/Pavas_Cachira_Oil_Field_%28Colombia%29" TargetMode="External"/><Relationship Id="rId4798" Type="http://schemas.openxmlformats.org/officeDocument/2006/relationships/hyperlink" Target="https://www.gem.wiki/Atchafalaya_Bay_-_Castex_Oil_and_Gas_Asset_%28Louisiana%2C_United_States%29" TargetMode="External"/><Relationship Id="rId8255" Type="http://schemas.openxmlformats.org/officeDocument/2006/relationships/hyperlink" Target="https://www.gem.wiki/Uracoa_Oil_and_Gas_Field_%28Venezuela%29" TargetMode="External"/><Relationship Id="rId1642" Type="http://schemas.openxmlformats.org/officeDocument/2006/relationships/hyperlink" Target="https://www.gem.wiki/Bosc%C3%A1n_Oil_and_Gas_Field_%28Venezuela%29" TargetMode="External"/><Relationship Id="rId5849" Type="http://schemas.openxmlformats.org/officeDocument/2006/relationships/hyperlink" Target="https://www.gem.wiki/Mendota%2C_Nw._%28Granite_Wash%29_-_Mewbourne_Oil_and_Gas_Asset_%28Texas%2C_United_States%29" TargetMode="External"/><Relationship Id="rId7271" Type="http://schemas.openxmlformats.org/officeDocument/2006/relationships/hyperlink" Target="https://www.gem.wiki/Medano_de_la_Mora_Oil_and_Gas_Field_%28Argentina%29" TargetMode="External"/><Relationship Id="rId4865" Type="http://schemas.openxmlformats.org/officeDocument/2006/relationships/hyperlink" Target="https://www.gem.wiki/Gomez_%28Ellenburger%29_-_Chevron_Gas_Asset_%28Texas%2C_United_States%29" TargetMode="External"/><Relationship Id="rId5916" Type="http://schemas.openxmlformats.org/officeDocument/2006/relationships/hyperlink" Target="https://www.gem.wiki/Monongalia_County_-_Northeast_Natural_Gas_Asset_%28West_Virginia%2C_United_States%29" TargetMode="External"/><Relationship Id="rId388" Type="http://schemas.openxmlformats.org/officeDocument/2006/relationships/hyperlink" Target="https://www.gem.wiki/Dzieduszyce_Oil_and_Gas_Field_%28Poland%29" TargetMode="External"/><Relationship Id="rId2069" Type="http://schemas.openxmlformats.org/officeDocument/2006/relationships/hyperlink" Target="https://www.gem.wiki/Watts_Oil_and_Gas_Field_%28Alberta%2C_Canada%29" TargetMode="External"/><Relationship Id="rId3467" Type="http://schemas.openxmlformats.org/officeDocument/2006/relationships/hyperlink" Target="https://www.gem.wiki/Menzel_Ledjmet_Nord_%28MLN%29_Oil_Field_%28Algeria%29" TargetMode="External"/><Relationship Id="rId3881" Type="http://schemas.openxmlformats.org/officeDocument/2006/relationships/hyperlink" Target="https://www.gem.wiki/Carnduff_Midale_Oil_Pool_%28Saskatchewan%2C_Canada%29" TargetMode="External"/><Relationship Id="rId4518" Type="http://schemas.openxmlformats.org/officeDocument/2006/relationships/hyperlink" Target="https://www.gem.wiki/EI175_-_Arena_Oil_and_Gas_Asset_%28Federal_offshore%2C_United_States%29" TargetMode="External"/><Relationship Id="rId4932" Type="http://schemas.openxmlformats.org/officeDocument/2006/relationships/hyperlink" Target="https://www.gem.wiki/Happy_%28Spraberry_Lime%29_-_CML_Oil_and_Gas_Asset_%28Texas%2C_United_States%29" TargetMode="External"/><Relationship Id="rId2483" Type="http://schemas.openxmlformats.org/officeDocument/2006/relationships/hyperlink" Target="https://www.gem.wiki/Awawa_Oil_and_Gas_Field_%28Nigeria%29" TargetMode="External"/><Relationship Id="rId3534" Type="http://schemas.openxmlformats.org/officeDocument/2006/relationships/hyperlink" Target="https://www.gem.wiki/NC186_Oil_and_Gas_Complex_%28Libya%29" TargetMode="External"/><Relationship Id="rId455" Type="http://schemas.openxmlformats.org/officeDocument/2006/relationships/hyperlink" Target="https://www.gem.wiki/S%C5%82awoborze_Oil_and_Gas_Field_%28Poland%29" TargetMode="External"/><Relationship Id="rId1085" Type="http://schemas.openxmlformats.org/officeDocument/2006/relationships/hyperlink" Target="https://www.gem.wiki/Capure_Oil_Field_%28Colombia%29" TargetMode="External"/><Relationship Id="rId2136" Type="http://schemas.openxmlformats.org/officeDocument/2006/relationships/hyperlink" Target="https://www.gem.wiki/Athabasca_Area_-_Scheme_12218R_Oil_Sands_Project_%28Alberta%2C_Canada%29" TargetMode="External"/><Relationship Id="rId2550" Type="http://schemas.openxmlformats.org/officeDocument/2006/relationships/hyperlink" Target="https://www.gem.wiki/Isoko_South_Oil_and_Gas_Field_%28Nigeria%29" TargetMode="External"/><Relationship Id="rId3601" Type="http://schemas.openxmlformats.org/officeDocument/2006/relationships/hyperlink" Target="https://www.gem.wiki/Kenali_Asam_Oil_Field_%28Indonesia%29" TargetMode="External"/><Relationship Id="rId6757" Type="http://schemas.openxmlformats.org/officeDocument/2006/relationships/hyperlink" Target="https://www.gem.wiki/Janelle%2C_SE_%28Tubb%29_-_Williams_Oil_and_Gas_Asset_%28Texas%2C_United_States%29" TargetMode="External"/><Relationship Id="rId7808" Type="http://schemas.openxmlformats.org/officeDocument/2006/relationships/hyperlink" Target="https://www.gem.wiki/Carthage_%28Haynesville_Shale%29_-_Diversified_Production_Oil_and_Gas_Asset_%28Texas%2C_United_States%29" TargetMode="External"/><Relationship Id="rId108" Type="http://schemas.openxmlformats.org/officeDocument/2006/relationships/hyperlink" Target="https://www.gem.wiki/Goldenstedt/Oythe_%28Karbon%29_Gas_Field_%28Germany%29" TargetMode="External"/><Relationship Id="rId522" Type="http://schemas.openxmlformats.org/officeDocument/2006/relationships/hyperlink" Target="https://www.gem.wiki/Neptun_Deep_Gas_Project_%28Romania%29" TargetMode="External"/><Relationship Id="rId1152" Type="http://schemas.openxmlformats.org/officeDocument/2006/relationships/hyperlink" Target="https://www.gem.wiki/Espino_Oil_and_Gas_Field_%28Huila%2C_Colombia%29" TargetMode="External"/><Relationship Id="rId2203" Type="http://schemas.openxmlformats.org/officeDocument/2006/relationships/hyperlink" Target="https://www.gem.wiki/Legendre_North_Oil_and_Gas_Field_%28Western_Australia%2C_Australia%29" TargetMode="External"/><Relationship Id="rId5359" Type="http://schemas.openxmlformats.org/officeDocument/2006/relationships/hyperlink" Target="https://www.gem.wiki/Gunflint_%28MC948%29_-_Fieldwood_Oil_and_Gas_Asset_%28Federal_offshore%2C_United_States%29" TargetMode="External"/><Relationship Id="rId5773" Type="http://schemas.openxmlformats.org/officeDocument/2006/relationships/hyperlink" Target="https://www.gem.wiki/Eagleville_%28Eagle_Ford-2%29_-_Magnolia_Oil_and_Gas_Asset_%28Texas%2C_United_States%29" TargetMode="External"/><Relationship Id="rId4375" Type="http://schemas.openxmlformats.org/officeDocument/2006/relationships/hyperlink" Target="https://www.gem.wiki/Eagleville_%28Eagle_Ford-1%29_-_1776_Energy_Oil_and_Gas_Asset_%28Texas%2C_United_States%29" TargetMode="External"/><Relationship Id="rId5426" Type="http://schemas.openxmlformats.org/officeDocument/2006/relationships/hyperlink" Target="https://www.gem.wiki/Mamm_Creek_-_Grizzly_Oil_and_Gas_Asset_%28Colorado%2C_United_States%29" TargetMode="External"/><Relationship Id="rId6824" Type="http://schemas.openxmlformats.org/officeDocument/2006/relationships/hyperlink" Target="https://www.gem.wiki/Robertson%2C_N._%28Clear_Fork_7100%29_-_XTO_Oil_and_Gas_Asset_%28Texas%2C_United_States%29" TargetMode="External"/><Relationship Id="rId1969" Type="http://schemas.openxmlformats.org/officeDocument/2006/relationships/hyperlink" Target="https://www.gem.wiki/Pine_Creek_Oil_and_Gas_Field_%28Alberta%2C_Canada%29" TargetMode="External"/><Relationship Id="rId4028" Type="http://schemas.openxmlformats.org/officeDocument/2006/relationships/hyperlink" Target="https://www.gem.wiki/Hoosier_N_Viking_Gas_Pool_%28Saskatchewan%2C_Canada%29" TargetMode="External"/><Relationship Id="rId5840" Type="http://schemas.openxmlformats.org/officeDocument/2006/relationships/hyperlink" Target="https://www.gem.wiki/Mcallen-Pharr_%28Consolidated%29_-_Merit_Oil_and_Gas_Asset_%28Texas%2C_United_States%29" TargetMode="External"/><Relationship Id="rId3391" Type="http://schemas.openxmlformats.org/officeDocument/2006/relationships/hyperlink" Target="https://www.gem.wiki/Bisat_Oil_and_Gas_Field_%28Oman%29" TargetMode="External"/><Relationship Id="rId4442" Type="http://schemas.openxmlformats.org/officeDocument/2006/relationships/hyperlink" Target="https://www.gem.wiki/Lucius_%28KC875%29_-_Anadarko_Oil_and_Gas_Asset_%28Federal_offshore%2C_United_States%29" TargetMode="External"/><Relationship Id="rId7598" Type="http://schemas.openxmlformats.org/officeDocument/2006/relationships/hyperlink" Target="https://www.gem.wiki/Kim_Long_Oil_and_Gas_Field_%28Vietnam%29" TargetMode="External"/><Relationship Id="rId3044" Type="http://schemas.openxmlformats.org/officeDocument/2006/relationships/hyperlink" Target="https://www.gem.wiki/Kuyumbinskoye_Oil_and_Gas_Field_%28Russia%29" TargetMode="External"/><Relationship Id="rId7665" Type="http://schemas.openxmlformats.org/officeDocument/2006/relationships/hyperlink" Target="https://www.gem.wiki/Kaliberau_Dalam_Gas_Field_%28Indonesia%29" TargetMode="External"/><Relationship Id="rId2060" Type="http://schemas.openxmlformats.org/officeDocument/2006/relationships/hyperlink" Target="https://www.gem.wiki/Viking-Kinsella_Oil_and_Gas_Field_%28Alberta%2C_Canada%29" TargetMode="External"/><Relationship Id="rId3111" Type="http://schemas.openxmlformats.org/officeDocument/2006/relationships/hyperlink" Target="https://www.gem.wiki/Salman_Oil_and_Gas_Field_%28Iran%29" TargetMode="External"/><Relationship Id="rId6267" Type="http://schemas.openxmlformats.org/officeDocument/2006/relationships/hyperlink" Target="https://www.gem.wiki/Spraberry_%28Trend_Area%29_District_7C_-_Sable_Permian_Oil_and_Gas_Asset_%28Texas%2C_United_States%29" TargetMode="External"/><Relationship Id="rId6681" Type="http://schemas.openxmlformats.org/officeDocument/2006/relationships/hyperlink" Target="https://www.gem.wiki/Magnolia_%28GB783%29_-_W_%26_T_Oil_and_Gas_Asset_%28Federal_offshore%2C_United_States%29" TargetMode="External"/><Relationship Id="rId7318" Type="http://schemas.openxmlformats.org/officeDocument/2006/relationships/hyperlink" Target="https://www.gem.wiki/Tres_Picos_%28Chubut%29_Oil_and_Gas_Field_%28Argentina%29" TargetMode="External"/><Relationship Id="rId7732" Type="http://schemas.openxmlformats.org/officeDocument/2006/relationships/hyperlink" Target="https://www.gem.wiki/Block_11/12_Oil_and_Gas_Block_%28Turkmenistan%29" TargetMode="External"/><Relationship Id="rId2877" Type="http://schemas.openxmlformats.org/officeDocument/2006/relationships/hyperlink" Target="https://www.gem.wiki/Town_Gas_Field_%28British_Columbia%2C_Canada%29" TargetMode="External"/><Relationship Id="rId5283" Type="http://schemas.openxmlformats.org/officeDocument/2006/relationships/hyperlink" Target="https://www.gem.wiki/Marshall_County_-_EQT_Oil_and_Gas_Asset_%28West_Virginia%2C_United_States%29" TargetMode="External"/><Relationship Id="rId6334" Type="http://schemas.openxmlformats.org/officeDocument/2006/relationships/hyperlink" Target="https://www.gem.wiki/Goldsmith_-_Sheridan_Oil_and_Gas_Asset_%28Texas%2C_United_States%29" TargetMode="External"/><Relationship Id="rId849" Type="http://schemas.openxmlformats.org/officeDocument/2006/relationships/hyperlink" Target="https://www.gem.wiki/Yaxch%C3%A9_Oil_and_Gas_Field_%28Federal_Offshore%2C_Mexico%29" TargetMode="External"/><Relationship Id="rId1479" Type="http://schemas.openxmlformats.org/officeDocument/2006/relationships/hyperlink" Target="https://www.gem.wiki/Alma_Oil_and_Gas_Field_%28Denmark%29" TargetMode="External"/><Relationship Id="rId3928" Type="http://schemas.openxmlformats.org/officeDocument/2006/relationships/hyperlink" Target="https://www.gem.wiki/Dulwich_E_Gp_Oil_Pool_%28Saskatchewan%2C_Canada%29" TargetMode="External"/><Relationship Id="rId5350" Type="http://schemas.openxmlformats.org/officeDocument/2006/relationships/hyperlink" Target="https://www.gem.wiki/Newark%2C_East_%28Barnett_Shale%29_-_Faulconer%2C_Vernon_E._Oil_and_Gas_Asset_%28Texas%2C_United_States%29" TargetMode="External"/><Relationship Id="rId6401" Type="http://schemas.openxmlformats.org/officeDocument/2006/relationships/hyperlink" Target="https://www.gem.wiki/Masters_Creek_-_Southwind_Oil_and_Gas_Asset_%28Louisiana%2C_United_States%29" TargetMode="External"/><Relationship Id="rId1893" Type="http://schemas.openxmlformats.org/officeDocument/2006/relationships/hyperlink" Target="https://www.gem.wiki/Leismer_Gas_Field_%28Alberta%2C_Canada%29" TargetMode="External"/><Relationship Id="rId2944" Type="http://schemas.openxmlformats.org/officeDocument/2006/relationships/hyperlink" Target="https://www.gem.wiki/Mansuriyah_Oil_and_Gas_Field_%28Iraq%29" TargetMode="External"/><Relationship Id="rId5003" Type="http://schemas.openxmlformats.org/officeDocument/2006/relationships/hyperlink" Target="https://www.gem.wiki/Lea_County_-_ConocoPhillips_Oil_and_Gas_Asset_%28New_Mexico%2C_United_States%29" TargetMode="External"/><Relationship Id="rId8159" Type="http://schemas.openxmlformats.org/officeDocument/2006/relationships/hyperlink" Target="https://www.gem.wiki/Nig_-_Cnrl_Oil_and_Gas_Asset_%28British_Columbia%2C_Canada%29" TargetMode="External"/><Relationship Id="rId916" Type="http://schemas.openxmlformats.org/officeDocument/2006/relationships/hyperlink" Target="https://www.gem.wiki/Cactus_Gas_Field_%28Tabasco%2C_Mexico%29" TargetMode="External"/><Relationship Id="rId1546" Type="http://schemas.openxmlformats.org/officeDocument/2006/relationships/hyperlink" Target="https://www.gem.wiki/Dandewala_Oil_and_Gas_Block_%28India%29" TargetMode="External"/><Relationship Id="rId1960" Type="http://schemas.openxmlformats.org/officeDocument/2006/relationships/hyperlink" Target="https://www.gem.wiki/Parflesh_Oil_and_Gas_Field_%28Alberta%2C_Canada%29" TargetMode="External"/><Relationship Id="rId7175" Type="http://schemas.openxmlformats.org/officeDocument/2006/relationships/hyperlink" Target="https://www.gem.wiki/Cerro_Hamaca_Oeste_Oil_and_Gas_Field_%28Argentina%29" TargetMode="External"/><Relationship Id="rId1613" Type="http://schemas.openxmlformats.org/officeDocument/2006/relationships/hyperlink" Target="https://www.gem.wiki/Benchamas_Oil_and_Gas_Field_%28Thailand%29" TargetMode="External"/><Relationship Id="rId4769" Type="http://schemas.openxmlformats.org/officeDocument/2006/relationships/hyperlink" Target="https://www.gem.wiki/Huntington_Beach_-_CA_Resources_Oil_and_Gas_Asset_%28California%2C_United_States%29" TargetMode="External"/><Relationship Id="rId8226" Type="http://schemas.openxmlformats.org/officeDocument/2006/relationships/hyperlink" Target="https://www.gem.wiki/Parque_das_Baleias_Oil_and_Gas_Project_%28Esp%C3%ADrito_Santo%2C_Brazil%29" TargetMode="External"/><Relationship Id="rId3785" Type="http://schemas.openxmlformats.org/officeDocument/2006/relationships/hyperlink" Target="https://www.gem.wiki/Mkizi_Gas_Field_%28Tanzania%29" TargetMode="External"/><Relationship Id="rId4836" Type="http://schemas.openxmlformats.org/officeDocument/2006/relationships/hyperlink" Target="https://www.gem.wiki/Lorenzo_%28Austin_Chalk%29_-_Chesapeake_Oil_and_Gas_Asset_%28Texas%2C_United_States%29" TargetMode="External"/><Relationship Id="rId6191" Type="http://schemas.openxmlformats.org/officeDocument/2006/relationships/hyperlink" Target="https://www.gem.wiki/Platang_%28San_Andres%29_-_Ring_Oil_and_Gas_Asset_%28Texas%2C_United_States%29" TargetMode="External"/><Relationship Id="rId7242" Type="http://schemas.openxmlformats.org/officeDocument/2006/relationships/hyperlink" Target="https://www.gem.wiki/La_Yesera_Oil_and_Gas_Field_%28Argentina%29" TargetMode="External"/><Relationship Id="rId2387" Type="http://schemas.openxmlformats.org/officeDocument/2006/relationships/hyperlink" Target="https://www.gem.wiki/Qingcheng_Oil_Field_%28Gansu%2C_China%29" TargetMode="External"/><Relationship Id="rId3438" Type="http://schemas.openxmlformats.org/officeDocument/2006/relationships/hyperlink" Target="https://www.gem.wiki/Gassi_El_Agreb_Oil_Complex_%28Algeria%29" TargetMode="External"/><Relationship Id="rId3852" Type="http://schemas.openxmlformats.org/officeDocument/2006/relationships/hyperlink" Target="https://www.gem.wiki/Big_Gully_Waseca_Oil_Pool_%28Saskatchewan%2C_Canada%29" TargetMode="External"/><Relationship Id="rId359" Type="http://schemas.openxmlformats.org/officeDocument/2006/relationships/hyperlink" Target="https://www.gem.wiki/Fenja_Oil_and_Gas_Field_%28Norway%29" TargetMode="External"/><Relationship Id="rId773" Type="http://schemas.openxmlformats.org/officeDocument/2006/relationships/hyperlink" Target="https://www.gem.wiki/Ravenspurn_N_Oil_and_Gas_Field_%28United_Kingdom%29" TargetMode="External"/><Relationship Id="rId2454" Type="http://schemas.openxmlformats.org/officeDocument/2006/relationships/hyperlink" Target="https://www.gem.wiki/Abiteye_Oil_and_Gas_Field_%28Nigeria%29" TargetMode="External"/><Relationship Id="rId3505" Type="http://schemas.openxmlformats.org/officeDocument/2006/relationships/hyperlink" Target="https://www.gem.wiki/Bahr_Es_Salam_%28Structures_B%26C%29_Oil_and_Gas_Field_%28Libya%29" TargetMode="External"/><Relationship Id="rId4903" Type="http://schemas.openxmlformats.org/officeDocument/2006/relationships/hyperlink" Target="https://www.gem.wiki/Eddy_County_-_Chisholm_Oil_and_Gas_Asset_%28New_Mexico%2C_United_States%29" TargetMode="External"/><Relationship Id="rId426" Type="http://schemas.openxmlformats.org/officeDocument/2006/relationships/hyperlink" Target="https://www.gem.wiki/Mnisz%C3%B3w_Oil_and_Gas_Field_%28Poland%29" TargetMode="External"/><Relationship Id="rId1056" Type="http://schemas.openxmlformats.org/officeDocument/2006/relationships/hyperlink" Target="https://www.gem.wiki/Azafr%C3%A1n_Oil_Field_%28Casanare%2C_Colombia%29" TargetMode="External"/><Relationship Id="rId2107" Type="http://schemas.openxmlformats.org/officeDocument/2006/relationships/hyperlink" Target="https://www.gem.wiki/Mejillones_Gas_Field_%28Venezuela%29" TargetMode="External"/><Relationship Id="rId8083" Type="http://schemas.openxmlformats.org/officeDocument/2006/relationships/hyperlink" Target="https://www.gem.wiki/Miskar_Gas_Field_%28Tunisia%29" TargetMode="External"/><Relationship Id="rId840" Type="http://schemas.openxmlformats.org/officeDocument/2006/relationships/hyperlink" Target="https://www.gem.wiki/Akal_Oil_and_Gas_Field_%28Federal_Offshore%2C_Mexico%29" TargetMode="External"/><Relationship Id="rId1470" Type="http://schemas.openxmlformats.org/officeDocument/2006/relationships/hyperlink" Target="https://www.gem.wiki/Castilla_Oil_Complex_%28Colombia%29" TargetMode="External"/><Relationship Id="rId2521" Type="http://schemas.openxmlformats.org/officeDocument/2006/relationships/hyperlink" Target="https://www.gem.wiki/Enang_Oil_and_Gas_Field_%28Nigeria%29" TargetMode="External"/><Relationship Id="rId4279" Type="http://schemas.openxmlformats.org/officeDocument/2006/relationships/hyperlink" Target="https://www.gem.wiki/Sillimanite_South_Oil_and_Gas_Field_%28Netherlands%29" TargetMode="External"/><Relationship Id="rId5677" Type="http://schemas.openxmlformats.org/officeDocument/2006/relationships/hyperlink" Target="https://www.gem.wiki/Burg_-_Kraken_Oil_and_Gas_Asset_%28North_Dakota%2C_United_States%29" TargetMode="External"/><Relationship Id="rId6728" Type="http://schemas.openxmlformats.org/officeDocument/2006/relationships/hyperlink" Target="https://www.gem.wiki/East_Fork_-_Whiting_Oil_and_Gas_Asset_%28North_Dakota%2C_United_States%29" TargetMode="External"/><Relationship Id="rId1123" Type="http://schemas.openxmlformats.org/officeDocument/2006/relationships/hyperlink" Target="https://www.gem.wiki/Coraz%C3%B3n_West_Oil_and_Gas_Field_%28Santander%2C_Colombia%29" TargetMode="External"/><Relationship Id="rId4693" Type="http://schemas.openxmlformats.org/officeDocument/2006/relationships/hyperlink" Target="https://www.gem.wiki/Ellisville_-_Bruin_Oil_and_Gas_Asset_%28North_Dakota%2C_United_States%29" TargetMode="External"/><Relationship Id="rId5744" Type="http://schemas.openxmlformats.org/officeDocument/2006/relationships/hyperlink" Target="https://www.gem.wiki/Newark%2C_East_%28Barnett_Shale%29_-_Lime_Rock_Oil_and_Gas_Asset_%28Texas%2C_United_States%29" TargetMode="External"/><Relationship Id="rId8150" Type="http://schemas.openxmlformats.org/officeDocument/2006/relationships/hyperlink" Target="https://www.gem.wiki/Julienne_-_Petronas_Oil_and_Gas_Asset_%28British_Columbia%2C_Canada%29" TargetMode="External"/><Relationship Id="rId3295" Type="http://schemas.openxmlformats.org/officeDocument/2006/relationships/hyperlink" Target="https://www.gem.wiki/South_Magwa_Oil_Field_%28Kuwait%29" TargetMode="External"/><Relationship Id="rId4346" Type="http://schemas.openxmlformats.org/officeDocument/2006/relationships/hyperlink" Target="https://www.gem.wiki/Phong_Lan_Dai_Gas_Field_%28Vietnam%29" TargetMode="External"/><Relationship Id="rId4760" Type="http://schemas.openxmlformats.org/officeDocument/2006/relationships/hyperlink" Target="https://www.gem.wiki/Willows-Beehive_Bend_Gas_-_CA_Resources_Gas_Asset_%28California%2C_United_States%29" TargetMode="External"/><Relationship Id="rId5811" Type="http://schemas.openxmlformats.org/officeDocument/2006/relationships/hyperlink" Target="https://www.gem.wiki/Rosewood_%28Cotton_Valley%29_-_Mcbee_Oil_and_Gas_Asset_%28Texas%2C_United_States%29" TargetMode="External"/><Relationship Id="rId3362" Type="http://schemas.openxmlformats.org/officeDocument/2006/relationships/hyperlink" Target="https://www.gem.wiki/Bahja_%28North_and_South%29_Oil_Field_%28Oman%29" TargetMode="External"/><Relationship Id="rId4413" Type="http://schemas.openxmlformats.org/officeDocument/2006/relationships/hyperlink" Target="https://www.gem.wiki/Woodardville_-_Aethon_Oil_and_Gas_Asset_%28Louisiana%2C_United_States%29" TargetMode="External"/><Relationship Id="rId7569" Type="http://schemas.openxmlformats.org/officeDocument/2006/relationships/hyperlink" Target="https://www.gem.wiki/Last_Chance_-_Grayson_Mill_Oil_and_Gas_Asset_%28North_Dakota%2C_United_States%29" TargetMode="External"/><Relationship Id="rId7983" Type="http://schemas.openxmlformats.org/officeDocument/2006/relationships/hyperlink" Target="https://www.gem.wiki/Unbridled_Resources_-_Ellis_Oil_and_Gas_Asset_%28Oklahoma%2C_United_States%29" TargetMode="External"/><Relationship Id="rId283" Type="http://schemas.openxmlformats.org/officeDocument/2006/relationships/hyperlink" Target="https://www.gem.wiki/L10-N_Oil_and_Gas_Field_%28Netherlands%29" TargetMode="External"/><Relationship Id="rId3015" Type="http://schemas.openxmlformats.org/officeDocument/2006/relationships/hyperlink" Target="https://www.gem.wiki/Mynginskoye_Oil_and_Gas_Field_%28Russia%29" TargetMode="External"/><Relationship Id="rId6585" Type="http://schemas.openxmlformats.org/officeDocument/2006/relationships/hyperlink" Target="https://www.gem.wiki/Oak_Hill_%28Cotton_Valley%29_-_Trivium_Oil_and_Gas_Asset_%28Texas%2C_United_States%29" TargetMode="External"/><Relationship Id="rId7636" Type="http://schemas.openxmlformats.org/officeDocument/2006/relationships/hyperlink" Target="https://www.gem.wiki/Lea_County_-_Caza_Operating_Oil_and_Gas_Asset_%28New_Mexico%2C_United_States%29" TargetMode="External"/><Relationship Id="rId350" Type="http://schemas.openxmlformats.org/officeDocument/2006/relationships/hyperlink" Target="https://www.gem.wiki/Westbeemster_Oil_and_Gas_Field_%28Netherlands%29" TargetMode="External"/><Relationship Id="rId2031" Type="http://schemas.openxmlformats.org/officeDocument/2006/relationships/hyperlink" Target="https://www.gem.wiki/Sturgeon_Lake_Oil_and_Gas_Field_%28Alberta%2C_Canada%29" TargetMode="External"/><Relationship Id="rId5187" Type="http://schemas.openxmlformats.org/officeDocument/2006/relationships/hyperlink" Target="https://www.gem.wiki/Galveston_220-L_%285790%29_-_Emerald_Gather_And_Trans_Oil_and_Gas_Asset_%28Texas%2C_United_States%29" TargetMode="External"/><Relationship Id="rId6238" Type="http://schemas.openxmlformats.org/officeDocument/2006/relationships/hyperlink" Target="https://www.gem.wiki/Timbalier_Bay_Onshore_-_S2_Oil_and_Gas_Asset_%28Louisiana%2C_United_States%29" TargetMode="External"/><Relationship Id="rId5254" Type="http://schemas.openxmlformats.org/officeDocument/2006/relationships/hyperlink" Target="https://www.gem.wiki/Pan_Petro_%28Cleveland%29_-_EOG_Oil_and_Gas_Asset_%28Texas%2C_United_States%29" TargetMode="External"/><Relationship Id="rId6652" Type="http://schemas.openxmlformats.org/officeDocument/2006/relationships/hyperlink" Target="https://www.gem.wiki/Giddings_%28Austin_Chalk%2C_Gas%29_-_Verdun_Oil_and_Gas_Asset_%28Texas%2C_United_States%29" TargetMode="External"/><Relationship Id="rId7703" Type="http://schemas.openxmlformats.org/officeDocument/2006/relationships/hyperlink" Target="https://www.gem.wiki/Gaza_Marine_Gas_Field_%28Palestine%29" TargetMode="External"/><Relationship Id="rId1797" Type="http://schemas.openxmlformats.org/officeDocument/2006/relationships/hyperlink" Target="https://www.gem.wiki/Evi_Oil_and_Gas_Field_%28Alberta%2C_Canada%29" TargetMode="External"/><Relationship Id="rId2848" Type="http://schemas.openxmlformats.org/officeDocument/2006/relationships/hyperlink" Target="https://www.gem.wiki/Milo_Gas_Field_%28British_Columbia%2C_Canada%29" TargetMode="External"/><Relationship Id="rId6305" Type="http://schemas.openxmlformats.org/officeDocument/2006/relationships/hyperlink" Target="https://www.gem.wiki/Cymric_-_Sentinel_Peak_Oil_and_Gas_Asset_%28California%2C_United_States%29" TargetMode="External"/><Relationship Id="rId89" Type="http://schemas.openxmlformats.org/officeDocument/2006/relationships/hyperlink" Target="https://www.gem.wiki/Aitingen_Oil_and_Gas_Field_%28Germany%29" TargetMode="External"/><Relationship Id="rId1864" Type="http://schemas.openxmlformats.org/officeDocument/2006/relationships/hyperlink" Target="https://www.gem.wiki/Innisfail_Oil_and_Gas_Field_%28Alberta%2C_Canada%29" TargetMode="External"/><Relationship Id="rId2915" Type="http://schemas.openxmlformats.org/officeDocument/2006/relationships/hyperlink" Target="https://www.gem.wiki/Pegaga_Oil_and_Gas_Field_%28Malaysia%29" TargetMode="External"/><Relationship Id="rId4270" Type="http://schemas.openxmlformats.org/officeDocument/2006/relationships/hyperlink" Target="https://www.gem.wiki/North_El_Amriya/North_Idku_%28NEA/NI%29_Oil_and_Gas_Concession_%28Egypt%29" TargetMode="External"/><Relationship Id="rId5321" Type="http://schemas.openxmlformats.org/officeDocument/2006/relationships/hyperlink" Target="https://www.gem.wiki/Hawkville_%28Eagleford_Shale%29_-_Escondido_Oil_and_Gas_Asset_%28Texas%2C_United_States%29" TargetMode="External"/><Relationship Id="rId1517" Type="http://schemas.openxmlformats.org/officeDocument/2006/relationships/hyperlink" Target="https://www.gem.wiki/Block_67_Oil_Block_%28Loreto%2C_Peru%29" TargetMode="External"/><Relationship Id="rId7079" Type="http://schemas.openxmlformats.org/officeDocument/2006/relationships/hyperlink" Target="https://www.gem.wiki/Dry_Piney_-_Wexpro_Oil_and_Gas_Asset_%28Wyoming%2C_United_States%29" TargetMode="External"/><Relationship Id="rId7493" Type="http://schemas.openxmlformats.org/officeDocument/2006/relationships/hyperlink" Target="https://www.gem.wiki/Ignacio_Blanco_Oil_and_Gas_Field_%28Colorado%2C_United_States%29" TargetMode="External"/><Relationship Id="rId1931" Type="http://schemas.openxmlformats.org/officeDocument/2006/relationships/hyperlink" Target="https://www.gem.wiki/Mikwan_Oil_and_Gas_Field_%28Alberta%2C_Canada%29" TargetMode="External"/><Relationship Id="rId3689" Type="http://schemas.openxmlformats.org/officeDocument/2006/relationships/hyperlink" Target="https://www.gem.wiki/Prudhoe_Bay_Oil_and_Gas_Field_%28Alaska%2C_United_States%29" TargetMode="External"/><Relationship Id="rId6095" Type="http://schemas.openxmlformats.org/officeDocument/2006/relationships/hyperlink" Target="https://www.gem.wiki/Bayou_Hebert_-_Petroquest_Oil_and_Gas_Asset_%28Louisiana%2C_United_States%29" TargetMode="External"/><Relationship Id="rId7146" Type="http://schemas.openxmlformats.org/officeDocument/2006/relationships/hyperlink" Target="https://www.gem.wiki/Bajada_del_Palo_Oil_and_Gas_Field_%28Argentina%29" TargetMode="External"/><Relationship Id="rId7560" Type="http://schemas.openxmlformats.org/officeDocument/2006/relationships/hyperlink" Target="https://www.gem.wiki/Holly_-_Chesapeake_Operating%2C_L.L.C._Gas_Asset_%28Louisiana%2C_United_States%29" TargetMode="External"/><Relationship Id="rId6162" Type="http://schemas.openxmlformats.org/officeDocument/2006/relationships/hyperlink" Target="https://www.gem.wiki/Ignacio_Blanco_-_Red_Willow_Gas_Asset_%28Colorado%2C_United_States%29" TargetMode="External"/><Relationship Id="rId7213" Type="http://schemas.openxmlformats.org/officeDocument/2006/relationships/hyperlink" Target="https://www.gem.wiki/El_Salitral_Oil_and_Gas_Field_%28Argentina%29" TargetMode="External"/><Relationship Id="rId677" Type="http://schemas.openxmlformats.org/officeDocument/2006/relationships/hyperlink" Target="https://www.gem.wiki/Guillemot_A_Oil_and_Gas_Field_%28United_Kingdom%29" TargetMode="External"/><Relationship Id="rId2358" Type="http://schemas.openxmlformats.org/officeDocument/2006/relationships/hyperlink" Target="https://www.gem.wiki/Kipper_Oil_and_Gas_Field_%28Victoria%2C_Australia%29" TargetMode="External"/><Relationship Id="rId3756" Type="http://schemas.openxmlformats.org/officeDocument/2006/relationships/hyperlink" Target="https://www.gem.wiki/Orca_Oil_and_Gas_Field_%28Mauritania%29" TargetMode="External"/><Relationship Id="rId4807" Type="http://schemas.openxmlformats.org/officeDocument/2006/relationships/hyperlink" Target="https://www.gem.wiki/Carthage_%28Haynesville_Shale%29_-_CCI_Oil_and_Gas_Asset_%28Texas%2C_United_States%29" TargetMode="External"/><Relationship Id="rId2772" Type="http://schemas.openxmlformats.org/officeDocument/2006/relationships/hyperlink" Target="https://www.gem.wiki/Wakar_Oil_and_Gas_Field_%28Egypt%29" TargetMode="External"/><Relationship Id="rId3409" Type="http://schemas.openxmlformats.org/officeDocument/2006/relationships/hyperlink" Target="https://www.gem.wiki/Vostochno-Surgutskoye_Oil_Field_%28Russia%29" TargetMode="External"/><Relationship Id="rId3823" Type="http://schemas.openxmlformats.org/officeDocument/2006/relationships/hyperlink" Target="https://www.gem.wiki/Antelope_Lk_U_Shaunavon_Oil_Pool_%28Saskatchewan%2C_Canada%29" TargetMode="External"/><Relationship Id="rId6979" Type="http://schemas.openxmlformats.org/officeDocument/2006/relationships/hyperlink" Target="https://www.gem.wiki/House_Creek_-_FDL_Oil_and_Gas_Asset_%28Wyoming%2C_United_States%29" TargetMode="External"/><Relationship Id="rId744" Type="http://schemas.openxmlformats.org/officeDocument/2006/relationships/hyperlink" Target="https://www.gem.wiki/Merganser_Oil_and_Gas_Field_%28United_Kingdom%29" TargetMode="External"/><Relationship Id="rId1374" Type="http://schemas.openxmlformats.org/officeDocument/2006/relationships/hyperlink" Target="https://www.gem.wiki/Visund_S%C3%B8r_Oil_and_Gas_Field_%28Norway%29" TargetMode="External"/><Relationship Id="rId2425" Type="http://schemas.openxmlformats.org/officeDocument/2006/relationships/hyperlink" Target="https://www.gem.wiki/Greater_Angostura_Gas_Project_%28Trinidad_and_Tobago%29" TargetMode="External"/><Relationship Id="rId5995" Type="http://schemas.openxmlformats.org/officeDocument/2006/relationships/hyperlink" Target="https://www.gem.wiki/Wolfbone_%28Trend_Area%29_-_OXY_Oil_and_Gas_Asset_%28Texas%2C_United_States%29" TargetMode="External"/><Relationship Id="rId80" Type="http://schemas.openxmlformats.org/officeDocument/2006/relationships/hyperlink" Target="https://www.gem.wiki/Tupi_Oil_and_Gas_Field_%28Rio_de_Janeiro%2C_Brazil%29" TargetMode="External"/><Relationship Id="rId811" Type="http://schemas.openxmlformats.org/officeDocument/2006/relationships/hyperlink" Target="https://www.gem.wiki/Tiffany_Oil_and_Gas_Field_%28United_Kingdom%29" TargetMode="External"/><Relationship Id="rId1027" Type="http://schemas.openxmlformats.org/officeDocument/2006/relationships/hyperlink" Target="https://www.gem.wiki/Santa_Luc%C3%ADa_Oil_and_Gas_Field_%28Mexico%29" TargetMode="External"/><Relationship Id="rId1441" Type="http://schemas.openxmlformats.org/officeDocument/2006/relationships/hyperlink" Target="https://www.gem.wiki/Mauro_Davalos_Cordero_Oil_and_Gas_Field_%28Ecuador%29" TargetMode="External"/><Relationship Id="rId4597" Type="http://schemas.openxmlformats.org/officeDocument/2006/relationships/hyperlink" Target="https://www.gem.wiki/Neuhoff_%28Woodbine%29_-_Blackwell_Oil_and_Gas_Asset_%28Texas%2C_United_States%29" TargetMode="External"/><Relationship Id="rId5648" Type="http://schemas.openxmlformats.org/officeDocument/2006/relationships/hyperlink" Target="https://www.gem.wiki/Pegasus_Gulf_Coast_%28Big_Gas_Sand%29_-_Kaler_Oil_and_Gas_Asset_%28Texas%2C_United_States%29" TargetMode="External"/><Relationship Id="rId8054" Type="http://schemas.openxmlformats.org/officeDocument/2006/relationships/hyperlink" Target="https://www.gem.wiki/Golshan_Gas_Field_%28Iran%29" TargetMode="External"/><Relationship Id="rId3199" Type="http://schemas.openxmlformats.org/officeDocument/2006/relationships/hyperlink" Target="https://www.gem.wiki/Mubarak_Oil_and_Gas_Field_%28United_Arab_Emirates%29" TargetMode="External"/><Relationship Id="rId4664" Type="http://schemas.openxmlformats.org/officeDocument/2006/relationships/hyperlink" Target="https://www.gem.wiki/Sawtelle_-_Breitburn_Oil_and_Gas_Asset_%28California%2C_United_States%29" TargetMode="External"/><Relationship Id="rId5715" Type="http://schemas.openxmlformats.org/officeDocument/2006/relationships/hyperlink" Target="https://www.gem.wiki/Teague_%28CV-Bossier_Cons.%29_-_Legacy_Reserves_Oil_and_Gas_Asset_%28Texas%2C_United_States%29" TargetMode="External"/><Relationship Id="rId7070" Type="http://schemas.openxmlformats.org/officeDocument/2006/relationships/hyperlink" Target="https://www.gem.wiki/Standard_Draw_-_Wamsutter_Oil_and_Gas_Asset_%28Wyoming%2C_United_States%29" TargetMode="External"/><Relationship Id="rId8121" Type="http://schemas.openxmlformats.org/officeDocument/2006/relationships/hyperlink" Target="https://www.gem.wiki/Gundy_Creek_-_Tourmaline_Oil_and_Gas_Asset_%28British_Columbia%2C_Canada%29" TargetMode="External"/><Relationship Id="rId3266" Type="http://schemas.openxmlformats.org/officeDocument/2006/relationships/hyperlink" Target="https://www.gem.wiki/Yurkharovskoye_Oil_and_Gas_Field_%28Russia%29" TargetMode="External"/><Relationship Id="rId4317" Type="http://schemas.openxmlformats.org/officeDocument/2006/relationships/hyperlink" Target="https://www.gem.wiki/Manta_Oil_and_Gas_Field_%28Victoria%2C_Australia%29" TargetMode="External"/><Relationship Id="rId187" Type="http://schemas.openxmlformats.org/officeDocument/2006/relationships/hyperlink" Target="https://www.gem.wiki/Ravenna_Gas_Field_%28Italy%29" TargetMode="External"/><Relationship Id="rId2282" Type="http://schemas.openxmlformats.org/officeDocument/2006/relationships/hyperlink" Target="https://www.gem.wiki/Hopeland_Gas_Field_%28Queensland%2C_Australia%29" TargetMode="External"/><Relationship Id="rId3680" Type="http://schemas.openxmlformats.org/officeDocument/2006/relationships/hyperlink" Target="https://www.gem.wiki/Mcarthur_River_Oil_and_Gas_Field_%28Alaska%2C_United_States%29" TargetMode="External"/><Relationship Id="rId4731" Type="http://schemas.openxmlformats.org/officeDocument/2006/relationships/hyperlink" Target="https://www.gem.wiki/Charlson_-_Burlington_Oil_and_Gas_Asset_%28North_Dakota%2C_United_States%29" TargetMode="External"/><Relationship Id="rId6489" Type="http://schemas.openxmlformats.org/officeDocument/2006/relationships/hyperlink" Target="https://www.gem.wiki/West_Park_%28Granite_Wash%29_-_Tecolote_Oil_and_Gas_Asset_%28Texas%2C_United_States%29" TargetMode="External"/><Relationship Id="rId7887" Type="http://schemas.openxmlformats.org/officeDocument/2006/relationships/hyperlink" Target="https://www.gem.wiki/Zapadno-Vonterskoye_Oil_Field_%28Russia%29" TargetMode="External"/><Relationship Id="rId254" Type="http://schemas.openxmlformats.org/officeDocument/2006/relationships/hyperlink" Target="https://www.gem.wiki/L02-FA_Gas_Field_%28Netherlands%29" TargetMode="External"/><Relationship Id="rId3333" Type="http://schemas.openxmlformats.org/officeDocument/2006/relationships/hyperlink" Target="https://www.gem.wiki/Al_Rayyan_Oil_and_Gas_Field_%28Qatar%29" TargetMode="External"/><Relationship Id="rId7954" Type="http://schemas.openxmlformats.org/officeDocument/2006/relationships/hyperlink" Target="https://www.gem.wiki/Merit_Energy_Company_-_Latimer_Oil_and_Gas_Asset_%28Oklahoma%2C_United_States%29" TargetMode="External"/><Relationship Id="rId3400" Type="http://schemas.openxmlformats.org/officeDocument/2006/relationships/hyperlink" Target="https://www.gem.wiki/Prirazlomnoye_%28Khanty-Mansi_Autonomous_Okrug%29_Oil_and_Gas_Field_%28Russia%29" TargetMode="External"/><Relationship Id="rId6556" Type="http://schemas.openxmlformats.org/officeDocument/2006/relationships/hyperlink" Target="https://www.gem.wiki/Wilmington_-_Tidelands_Oil_and_Gas_Asset_%28California%2C_United_States%29" TargetMode="External"/><Relationship Id="rId6970" Type="http://schemas.openxmlformats.org/officeDocument/2006/relationships/hyperlink" Target="https://www.gem.wiki/Prb_Coal_Bed_-_EOG_Oil_and_Gas_Asset_%28Wyoming%2C_United_States%29" TargetMode="External"/><Relationship Id="rId7607" Type="http://schemas.openxmlformats.org/officeDocument/2006/relationships/hyperlink" Target="https://www.gem.wiki/Rabi_Oil_and_Gas_Field_%28Gabon%29" TargetMode="External"/><Relationship Id="rId321" Type="http://schemas.openxmlformats.org/officeDocument/2006/relationships/hyperlink" Target="https://www.gem.wiki/P02-E_Oil_and_Gas_Field_%28Netherlands%29" TargetMode="External"/><Relationship Id="rId2002" Type="http://schemas.openxmlformats.org/officeDocument/2006/relationships/hyperlink" Target="https://www.gem.wiki/Saddle_Hills_Oil_and_Gas_Field_%28Alberta%2C_Canada%29" TargetMode="External"/><Relationship Id="rId5158" Type="http://schemas.openxmlformats.org/officeDocument/2006/relationships/hyperlink" Target="https://www.gem.wiki/Jefferson_County_-_EAP_Ohio_Oil_and_Gas_Asset_%28Ohio%2C_United_States%29" TargetMode="External"/><Relationship Id="rId5572" Type="http://schemas.openxmlformats.org/officeDocument/2006/relationships/hyperlink" Target="https://www.gem.wiki/Venice_-_Hilcorp_Oil_and_Gas_Asset_%28Louisiana%2C_United_States%29" TargetMode="External"/><Relationship Id="rId6209" Type="http://schemas.openxmlformats.org/officeDocument/2006/relationships/hyperlink" Target="https://www.gem.wiki/Carthage_%28Haynesville_Shale%29_-_Rockcliff_Oil_and_Gas_Asset_%28Texas%2C_United_States%29" TargetMode="External"/><Relationship Id="rId6623" Type="http://schemas.openxmlformats.org/officeDocument/2006/relationships/hyperlink" Target="https://www.gem.wiki/Como_%28Rodessa_Hill%2C_Lo.%29_-_Valence_Oil_and_Gas_Asset_%28Texas%2C_United_States%29" TargetMode="External"/><Relationship Id="rId1768" Type="http://schemas.openxmlformats.org/officeDocument/2006/relationships/hyperlink" Target="https://www.gem.wiki/Cranberry_Oil_and_Gas_Field_%28Alberta%2C_Canada%29" TargetMode="External"/><Relationship Id="rId2819" Type="http://schemas.openxmlformats.org/officeDocument/2006/relationships/hyperlink" Target="https://www.gem.wiki/Green_Creek_Gas_Field_%28British_Columbia%2C_Canada%29" TargetMode="External"/><Relationship Id="rId4174" Type="http://schemas.openxmlformats.org/officeDocument/2006/relationships/hyperlink" Target="https://www.gem.wiki/Sceptre_Milk_River_Gas_Pool_%28Saskatchewan%2C_Canada%29" TargetMode="External"/><Relationship Id="rId5225" Type="http://schemas.openxmlformats.org/officeDocument/2006/relationships/hyperlink" Target="https://www.gem.wiki/Longhorn_%28MC546%29_-_ENI_Oil_and_Gas_Asset_%28Federal_offshore%2C_United_States%29" TargetMode="External"/><Relationship Id="rId3190" Type="http://schemas.openxmlformats.org/officeDocument/2006/relationships/hyperlink" Target="https://www.gem.wiki/Ghasha_Oil_and_Gas_Project_%28United_Arab_Emirates%29" TargetMode="External"/><Relationship Id="rId4241" Type="http://schemas.openxmlformats.org/officeDocument/2006/relationships/hyperlink" Target="https://www.gem.wiki/Wauchope_Alida-Tilston_Oil_Pool_%28Saskatchewan%2C_Canada%29" TargetMode="External"/><Relationship Id="rId7397" Type="http://schemas.openxmlformats.org/officeDocument/2006/relationships/hyperlink" Target="https://www.gem.wiki/Dalia_Phase_3_Oil_Field_%28Angola%29" TargetMode="External"/><Relationship Id="rId1835" Type="http://schemas.openxmlformats.org/officeDocument/2006/relationships/hyperlink" Target="https://www.gem.wiki/Grande_Cache_Gas_Field_%28Alberta%2C_Canada%29" TargetMode="External"/><Relationship Id="rId7464" Type="http://schemas.openxmlformats.org/officeDocument/2006/relationships/hyperlink" Target="https://www.gem.wiki/Pinghu_Oil_and_Gas_Field_%28East_China_Sea%2C_China%29" TargetMode="External"/><Relationship Id="rId1902" Type="http://schemas.openxmlformats.org/officeDocument/2006/relationships/hyperlink" Target="https://www.gem.wiki/Lloydminster_Oil_and_Gas_Field_%28Alberta%2C_Canada%29" TargetMode="External"/><Relationship Id="rId6066" Type="http://schemas.openxmlformats.org/officeDocument/2006/relationships/hyperlink" Target="https://www.gem.wiki/Pine_Prairie_-_Petro_Harvester_Oil_and_Gas_Asset_%28Louisiana%2C_United_States%29" TargetMode="External"/><Relationship Id="rId7117" Type="http://schemas.openxmlformats.org/officeDocument/2006/relationships/hyperlink" Target="https://www.gem.wiki/Fedorovsky_Oil_and_Gas_Block_%28Kazakhstan%29" TargetMode="External"/><Relationship Id="rId6480" Type="http://schemas.openxmlformats.org/officeDocument/2006/relationships/hyperlink" Target="https://www.gem.wiki/Eddy_County_-_Tap_Rock_Oil_and_Gas_Asset_%28New_Mexico%2C_United_States%29" TargetMode="External"/><Relationship Id="rId7531" Type="http://schemas.openxmlformats.org/officeDocument/2006/relationships/hyperlink" Target="https://www.gem.wiki/Benson_-_Gep_Haynesville_II%2C_LLC_Gas_Asset_%28Louisiana%2C_United_States%29" TargetMode="External"/><Relationship Id="rId995" Type="http://schemas.openxmlformats.org/officeDocument/2006/relationships/hyperlink" Target="https://www.gem.wiki/Ayapa_Gas_Field_%28Tabasco%2C_Mexico%29" TargetMode="External"/><Relationship Id="rId2676" Type="http://schemas.openxmlformats.org/officeDocument/2006/relationships/hyperlink" Target="https://www.gem.wiki/Chepaizi_Oil_Field_%28Xinjiang%2C_China%29" TargetMode="External"/><Relationship Id="rId3727" Type="http://schemas.openxmlformats.org/officeDocument/2006/relationships/hyperlink" Target="https://www.gem.wiki/Sui_Oil_and_Gas_Field_%28Pakistan%29" TargetMode="External"/><Relationship Id="rId5082" Type="http://schemas.openxmlformats.org/officeDocument/2006/relationships/hyperlink" Target="https://www.gem.wiki/Briscoe_Ranch_%28Eagleford%29_-_Crimson_Oil_and_Gas_Asset_%28Texas%2C_United_States%29" TargetMode="External"/><Relationship Id="rId6133" Type="http://schemas.openxmlformats.org/officeDocument/2006/relationships/hyperlink" Target="https://www.gem.wiki/Spraberry_%28Trend_Area%29_R_40_EXC_District_7C_-_Prime_Oil_and_Gas_Asset_%28Texas%2C_United_States%29" TargetMode="External"/><Relationship Id="rId648" Type="http://schemas.openxmlformats.org/officeDocument/2006/relationships/hyperlink" Target="https://www.gem.wiki/Farragon_Oil_and_Gas_Field_%28United_Kingdom%29" TargetMode="External"/><Relationship Id="rId1278" Type="http://schemas.openxmlformats.org/officeDocument/2006/relationships/hyperlink" Target="https://www.gem.wiki/Tisquirama_Oil_and_Gas_Field_%28Cesar%2C_Colombia%29" TargetMode="External"/><Relationship Id="rId1692" Type="http://schemas.openxmlformats.org/officeDocument/2006/relationships/hyperlink" Target="https://www.gem.wiki/Amber_Oil_and_Gas_Field_%28Alberta%2C_Canada%29" TargetMode="External"/><Relationship Id="rId2329" Type="http://schemas.openxmlformats.org/officeDocument/2006/relationships/hyperlink" Target="https://www.gem.wiki/Yeronga_Gas_Field_%28Queensland%2C_Australia%29" TargetMode="External"/><Relationship Id="rId2743" Type="http://schemas.openxmlformats.org/officeDocument/2006/relationships/hyperlink" Target="https://www.gem.wiki/Bed-3_Oil_and_Gas_Field_%28Egypt%29" TargetMode="External"/><Relationship Id="rId5899" Type="http://schemas.openxmlformats.org/officeDocument/2006/relationships/hyperlink" Target="https://www.gem.wiki/Tobacco_Garden_-_Newfield_Oil_and_Gas_Asset_%28North_Dakota%2C_United_States%29" TargetMode="External"/><Relationship Id="rId6200" Type="http://schemas.openxmlformats.org/officeDocument/2006/relationships/hyperlink" Target="https://www.gem.wiki/Personville%2C_N_%28CV_Consolidated%29_-_Riviera_Oil_and_Gas_Asset_%28Texas%2C_United_States%29" TargetMode="External"/><Relationship Id="rId715" Type="http://schemas.openxmlformats.org/officeDocument/2006/relationships/hyperlink" Target="https://www.gem.wiki/Laggan_Oil_and_Gas_Field_%28United_Kingdom%29" TargetMode="External"/><Relationship Id="rId1345" Type="http://schemas.openxmlformats.org/officeDocument/2006/relationships/hyperlink" Target="https://www.gem.wiki/Gina_Krog_Oil_and_Gas_Field_%28Norway%29" TargetMode="External"/><Relationship Id="rId2810" Type="http://schemas.openxmlformats.org/officeDocument/2006/relationships/hyperlink" Target="https://www.gem.wiki/Eagle_West_Oil_and_Gas_Field_%28British_Columbia%2C_Canada%29" TargetMode="External"/><Relationship Id="rId4568" Type="http://schemas.openxmlformats.org/officeDocument/2006/relationships/hyperlink" Target="https://www.gem.wiki/Midway-Sunset_-_Berry_Oil_and_Gas_Asset_%28California%2C_United_States%29" TargetMode="External"/><Relationship Id="rId5966" Type="http://schemas.openxmlformats.org/officeDocument/2006/relationships/hyperlink" Target="https://www.gem.wiki/Brown-Bassett_%28Ellenburger%29_-_Occidental_Permian_Oil_and_Gas_Asset_%28Texas%2C_United_States%29" TargetMode="External"/><Relationship Id="rId8025" Type="http://schemas.openxmlformats.org/officeDocument/2006/relationships/hyperlink" Target="https://www.gem.wiki/Dcp_Operating_Company_-_Beaver_Oil_and_Gas_Asset_%28Oklahoma%2C_United_States%29" TargetMode="External"/><Relationship Id="rId51" Type="http://schemas.openxmlformats.org/officeDocument/2006/relationships/hyperlink" Target="https://www.gem.wiki/Leste_do_Urucu_Oil_and_Gas_Field_%28Amazonas%2C_Brazil%29" TargetMode="External"/><Relationship Id="rId1412" Type="http://schemas.openxmlformats.org/officeDocument/2006/relationships/hyperlink" Target="https://www.gem.wiki/Pacoa_Oil_and_Gas_Field_%28Ecuador%29" TargetMode="External"/><Relationship Id="rId4982" Type="http://schemas.openxmlformats.org/officeDocument/2006/relationships/hyperlink" Target="https://www.gem.wiki/Converse_-_Comstock_Gas_Asset_%28Louisiana%2C_United_States%29" TargetMode="External"/><Relationship Id="rId5619" Type="http://schemas.openxmlformats.org/officeDocument/2006/relationships/hyperlink" Target="https://www.gem.wiki/Caspiana_-_Indigo_Minerals_Oil_and_Gas_Asset_%28Louisiana%2C_United_States%29" TargetMode="External"/><Relationship Id="rId7041" Type="http://schemas.openxmlformats.org/officeDocument/2006/relationships/hyperlink" Target="https://www.gem.wiki/Echo_Springs_-_Southland_Royalty_Oil_and_Gas_Asset_%28Wyoming%2C_United_States%29" TargetMode="External"/><Relationship Id="rId3584" Type="http://schemas.openxmlformats.org/officeDocument/2006/relationships/hyperlink" Target="https://www.gem.wiki/Benguela_Belize-Lobito_Tomboco_%28BBLT%29_Oil_Project_%28Angola%29" TargetMode="External"/><Relationship Id="rId4635" Type="http://schemas.openxmlformats.org/officeDocument/2006/relationships/hyperlink" Target="https://www.gem.wiki/Caspiana_-_BPX_%28KCS_Resources%29_Gas_Asset_%28Louisiana%2C_United_States%29" TargetMode="External"/><Relationship Id="rId158" Type="http://schemas.openxmlformats.org/officeDocument/2006/relationships/hyperlink" Target="https://www.gem.wiki/Amelia_Gas_Field_%28Italy%29" TargetMode="External"/><Relationship Id="rId2186" Type="http://schemas.openxmlformats.org/officeDocument/2006/relationships/hyperlink" Target="https://www.gem.wiki/Athabasca_Area_-_Scheme_9241H_Oil_Sands_Project_%28Alberta%2C_Canada%29" TargetMode="External"/><Relationship Id="rId3237" Type="http://schemas.openxmlformats.org/officeDocument/2006/relationships/hyperlink" Target="https://www.gem.wiki/Pamyatno-Sasovskoye_Oil_Field_%28Russia%29" TargetMode="External"/><Relationship Id="rId3651" Type="http://schemas.openxmlformats.org/officeDocument/2006/relationships/hyperlink" Target="https://www.gem.wiki/Azeri-Chirag-Gunashli_Oil_and_Gas_Complex_%28Azerbaijan%29" TargetMode="External"/><Relationship Id="rId4702" Type="http://schemas.openxmlformats.org/officeDocument/2006/relationships/hyperlink" Target="https://www.gem.wiki/Bufkin_%28Pettit%29_-_Buffco_Oil_and_Gas_Asset_%28Texas%2C_United_States%29" TargetMode="External"/><Relationship Id="rId7858" Type="http://schemas.openxmlformats.org/officeDocument/2006/relationships/hyperlink" Target="https://www.gem.wiki/Yen-Yakhinskoye_%28Oil_Rim%29_Oil_Area_%28Russia%29" TargetMode="External"/><Relationship Id="rId572" Type="http://schemas.openxmlformats.org/officeDocument/2006/relationships/hyperlink" Target="https://www.gem.wiki/Beryl_Oil_and_Gas_Field_%28United_Kingdom%29" TargetMode="External"/><Relationship Id="rId2253" Type="http://schemas.openxmlformats.org/officeDocument/2006/relationships/hyperlink" Target="https://www.gem.wiki/Argyle_Gas_Field_%28Queensland%2C_Australia%29" TargetMode="External"/><Relationship Id="rId3304" Type="http://schemas.openxmlformats.org/officeDocument/2006/relationships/hyperlink" Target="https://www.gem.wiki/Yurubcheno-Tokhomskoye_Oil_and_Gas_Field_%28Russia%29" TargetMode="External"/><Relationship Id="rId6874" Type="http://schemas.openxmlformats.org/officeDocument/2006/relationships/hyperlink" Target="https://www.gem.wiki/Jeffress_%28Vicksburg_V%29_-_XTO_Oil_and_Gas_Asset_%28Texas%2C_United_States%29" TargetMode="External"/><Relationship Id="rId7925" Type="http://schemas.openxmlformats.org/officeDocument/2006/relationships/hyperlink" Target="https://www.gem.wiki/Devon_Energy_Production_Company_-_Blaine_Oil_and_Gas_Asset_%28Oklahoma%2C_United_States%29" TargetMode="External"/><Relationship Id="rId225" Type="http://schemas.openxmlformats.org/officeDocument/2006/relationships/hyperlink" Target="https://www.gem.wiki/K01-A_Oil_and_Gas_Field_%28Netherlands%29" TargetMode="External"/><Relationship Id="rId2320" Type="http://schemas.openxmlformats.org/officeDocument/2006/relationships/hyperlink" Target="https://www.gem.wiki/Spring_Gully_Gas_Field_%28Queensland%2C_Australia%29" TargetMode="External"/><Relationship Id="rId5476" Type="http://schemas.openxmlformats.org/officeDocument/2006/relationships/hyperlink" Target="https://www.gem.wiki/Big_Butte_-_Hess_Bakken_Oil_and_Gas_Asset_%28North_Dakota%2C_United_States%29" TargetMode="External"/><Relationship Id="rId6527" Type="http://schemas.openxmlformats.org/officeDocument/2006/relationships/hyperlink" Target="https://www.gem.wiki/White_Lake%2C_West_-_Texas_Petroleum_Investment_Oil_and_Gas_Asset_%28Louisiana%2C_United_States%29" TargetMode="External"/><Relationship Id="rId4078" Type="http://schemas.openxmlformats.org/officeDocument/2006/relationships/hyperlink" Target="https://www.gem.wiki/Maidstone_E_Cummings_Oil_Pool_%28Saskatchewan%2C_Canada%29" TargetMode="External"/><Relationship Id="rId4492" Type="http://schemas.openxmlformats.org/officeDocument/2006/relationships/hyperlink" Target="https://www.gem.wiki/Sand_Hills_%28Mcknight%29_-_Apache_Oil_and_Gas_Asset_%28Texas%2C_United_States%29" TargetMode="External"/><Relationship Id="rId5129" Type="http://schemas.openxmlformats.org/officeDocument/2006/relationships/hyperlink" Target="https://www.gem.wiki/Penwell_-_Diamondback_Oil_and_Gas_Asset_%28Texas%2C_United_States%29" TargetMode="External"/><Relationship Id="rId5543" Type="http://schemas.openxmlformats.org/officeDocument/2006/relationships/hyperlink" Target="https://www.gem.wiki/Mcmoran_%288960%29_-_Hilcorp_Oil_and_Gas_Asset_%28Texas%2C_United_States%29" TargetMode="External"/><Relationship Id="rId5890" Type="http://schemas.openxmlformats.org/officeDocument/2006/relationships/hyperlink" Target="https://www.gem.wiki/South_Tobacco_Garden_-_Newfield_Oil_and_Gas_Asset_%28North_Dakota%2C_United_States%29" TargetMode="External"/><Relationship Id="rId6941" Type="http://schemas.openxmlformats.org/officeDocument/2006/relationships/hyperlink" Target="https://www.gem.wiki/Wildcat_Creek_-_Chesapeake_Oil_and_Gas_Asset_%28Wyoming%2C_United_States%29" TargetMode="External"/><Relationship Id="rId3094" Type="http://schemas.openxmlformats.org/officeDocument/2006/relationships/hyperlink" Target="https://www.gem.wiki/Kangan_Gas_Field_%28Iran%29" TargetMode="External"/><Relationship Id="rId4145" Type="http://schemas.openxmlformats.org/officeDocument/2006/relationships/hyperlink" Target="https://www.gem.wiki/Plover_Lake_Bakken_Oil_Pool_%28Saskatchewan%2C_Canada%29" TargetMode="External"/><Relationship Id="rId1739" Type="http://schemas.openxmlformats.org/officeDocument/2006/relationships/hyperlink" Target="https://www.gem.wiki/Carson_Creek_Oil_and_Gas_Field_%28Alberta%2C_Canada%29" TargetMode="External"/><Relationship Id="rId5610" Type="http://schemas.openxmlformats.org/officeDocument/2006/relationships/hyperlink" Target="https://www.gem.wiki/King_Hill_-_Indigo_Minerals_Gas_Asset_%28Louisiana%2C_United_States%29" TargetMode="External"/><Relationship Id="rId1806" Type="http://schemas.openxmlformats.org/officeDocument/2006/relationships/hyperlink" Target="https://www.gem.wiki/Ferrier_Oil_and_Gas_Field_%28Alberta%2C_Canada%29" TargetMode="External"/><Relationship Id="rId3161" Type="http://schemas.openxmlformats.org/officeDocument/2006/relationships/hyperlink" Target="https://www.gem.wiki/South_Pars_%28Phase_2-3%29_Gas_Field_%28Iran%29" TargetMode="External"/><Relationship Id="rId4212" Type="http://schemas.openxmlformats.org/officeDocument/2006/relationships/hyperlink" Target="https://www.gem.wiki/Tangleflags_GP_Oil_Pool_%28Saskatchewan%2C_Canada%29" TargetMode="External"/><Relationship Id="rId7368" Type="http://schemas.openxmlformats.org/officeDocument/2006/relationships/hyperlink" Target="https://www.gem.wiki/Sitra_Oil_and_Gas_Field_%28Egypt%29" TargetMode="External"/><Relationship Id="rId7782" Type="http://schemas.openxmlformats.org/officeDocument/2006/relationships/hyperlink" Target="https://www.gem.wiki/Zapadno-Irkinskoye_Oil_and_Gas_Field_%28Russia%29" TargetMode="External"/><Relationship Id="rId3978" Type="http://schemas.openxmlformats.org/officeDocument/2006/relationships/hyperlink" Target="https://www.gem.wiki/Freda_Lake_Ratcliffe_Oil_Pool_%28Saskatchewan%2C_Canada%29" TargetMode="External"/><Relationship Id="rId6384" Type="http://schemas.openxmlformats.org/officeDocument/2006/relationships/hyperlink" Target="https://www.gem.wiki/Lorenzo_%28Austin_Chalk%29_-_SM_Energy_Oil_and_Gas_Asset_%28Texas%2C_United_States%29" TargetMode="External"/><Relationship Id="rId7435" Type="http://schemas.openxmlformats.org/officeDocument/2006/relationships/hyperlink" Target="https://www.gem.wiki/Block_1_and_Block_4_Gas_Block_%28Tanzania%29" TargetMode="External"/><Relationship Id="rId899" Type="http://schemas.openxmlformats.org/officeDocument/2006/relationships/hyperlink" Target="https://www.gem.wiki/Tupilco_Oil_and_Gas_Field_%28Tabasco%2C_Mexico%29" TargetMode="External"/><Relationship Id="rId6037" Type="http://schemas.openxmlformats.org/officeDocument/2006/relationships/hyperlink" Target="https://www.gem.wiki/Harris_%28San_Andres%29_-_Parallel_Petroleum_Oil_and_Gas_Asset_%28Texas%2C_United_States%29" TargetMode="External"/><Relationship Id="rId6451" Type="http://schemas.openxmlformats.org/officeDocument/2006/relationships/hyperlink" Target="https://www.gem.wiki/Seminole%2C_East_%28San_Andres%29_-_Tabula_Rasa_Oil_Asset_%28Texas%2C_United_States%29" TargetMode="External"/><Relationship Id="rId7502" Type="http://schemas.openxmlformats.org/officeDocument/2006/relationships/hyperlink" Target="https://www.gem.wiki/Doe_Canyon_Gas_Field_%28Colorado%2C_United_States%29" TargetMode="External"/><Relationship Id="rId966" Type="http://schemas.openxmlformats.org/officeDocument/2006/relationships/hyperlink" Target="https://www.gem.wiki/Kab_Oil_and_Gas_Field_%28Federal_Offshore%2C_Mexico%29" TargetMode="External"/><Relationship Id="rId1596" Type="http://schemas.openxmlformats.org/officeDocument/2006/relationships/hyperlink" Target="https://www.gem.wiki/Erawan_Oil_and_Gas_Field_%28Thailand%29" TargetMode="External"/><Relationship Id="rId2647" Type="http://schemas.openxmlformats.org/officeDocument/2006/relationships/hyperlink" Target="https://www.gem.wiki/Ugada_Oil_and_Gas_Field_%28Nigeria%29" TargetMode="External"/><Relationship Id="rId2994" Type="http://schemas.openxmlformats.org/officeDocument/2006/relationships/hyperlink" Target="https://www.gem.wiki/Yamsoveiskoye_Oil_and_Gas_Field_%28Russia%29" TargetMode="External"/><Relationship Id="rId5053" Type="http://schemas.openxmlformats.org/officeDocument/2006/relationships/hyperlink" Target="https://www.gem.wiki/Cottonwood%2C_N._%2814%2C270%29_-_Costa_Oil_and_Gas_Asset_%28Texas%2C_United_States%29" TargetMode="External"/><Relationship Id="rId6104" Type="http://schemas.openxmlformats.org/officeDocument/2006/relationships/hyperlink" Target="https://www.gem.wiki/Spraberry_%28Trend_Area%29_R_40_EXC_District_8_-_Piedra_Oil_and_Gas_Asset_%28Texas%2C_United_States%29" TargetMode="External"/><Relationship Id="rId619" Type="http://schemas.openxmlformats.org/officeDocument/2006/relationships/hyperlink" Target="https://www.gem.wiki/Cormorant_North_Oil_and_Gas_Field_%28United_Kingdom%29" TargetMode="External"/><Relationship Id="rId1249" Type="http://schemas.openxmlformats.org/officeDocument/2006/relationships/hyperlink" Target="https://www.gem.wiki/Quinde_Oil_and_Gas_Field_%28Putumayo%2C_Colombia%29" TargetMode="External"/><Relationship Id="rId5120" Type="http://schemas.openxmlformats.org/officeDocument/2006/relationships/hyperlink" Target="https://www.gem.wiki/Spraberry_%28Trend_Area%29_District_8_-_Diamondback_Oil_and_Gas_Asset_%28Texas%2C_United_States%29" TargetMode="External"/><Relationship Id="rId8276" Type="http://schemas.openxmlformats.org/officeDocument/2006/relationships/hyperlink" Target="https://www.gem.wiki/Coporo_Oil_and_Gas_Field_%28Venezuela%29" TargetMode="External"/><Relationship Id="rId1663" Type="http://schemas.openxmlformats.org/officeDocument/2006/relationships/hyperlink" Target="https://www.gem.wiki/Las_Mercedes_Oil_Field_%28Venezuela%29" TargetMode="External"/><Relationship Id="rId2714" Type="http://schemas.openxmlformats.org/officeDocument/2006/relationships/hyperlink" Target="https://www.gem.wiki/Hibernia_Oil_and_Gas_Field_%28Newfoundland_%26_Labrador%2C_Canada%29" TargetMode="External"/><Relationship Id="rId1316" Type="http://schemas.openxmlformats.org/officeDocument/2006/relationships/hyperlink" Target="https://www.gem.wiki/Brage_Oil_and_Gas_Field_%28Norway%29" TargetMode="External"/><Relationship Id="rId1730" Type="http://schemas.openxmlformats.org/officeDocument/2006/relationships/hyperlink" Target="https://www.gem.wiki/Bruce_Oil_and_Gas_Field_%28Alberta%2C_Canada%29" TargetMode="External"/><Relationship Id="rId4886" Type="http://schemas.openxmlformats.org/officeDocument/2006/relationships/hyperlink" Target="https://www.gem.wiki/San_Ardo_-_Chevron_Oil_and_Gas_Asset_%28California%2C_United_States%29" TargetMode="External"/><Relationship Id="rId5937" Type="http://schemas.openxmlformats.org/officeDocument/2006/relationships/hyperlink" Target="https://www.gem.wiki/Robinson_Lake_-_Oasis_Petroleum_Oil_and_Gas_Asset_%28North_Dakota%2C_United_States%29" TargetMode="External"/><Relationship Id="rId7292" Type="http://schemas.openxmlformats.org/officeDocument/2006/relationships/hyperlink" Target="https://www.gem.wiki/Puesto_Molina_%28Neuqu%C3%A9n%29_Oil_and_Gas_Field_%28Argentina%29" TargetMode="External"/><Relationship Id="rId22" Type="http://schemas.openxmlformats.org/officeDocument/2006/relationships/hyperlink" Target="https://www.gem.wiki/Bacalhau_Norte_Oil_and_Gas_Field_%28S%C3%A3o_Paulo%2C_Brazil%29" TargetMode="External"/><Relationship Id="rId3488" Type="http://schemas.openxmlformats.org/officeDocument/2006/relationships/hyperlink" Target="https://www.gem.wiki/Chinarevskoye_Oil_and_Gas_Field_%28Kazakhstan%29" TargetMode="External"/><Relationship Id="rId4539" Type="http://schemas.openxmlformats.org/officeDocument/2006/relationships/hyperlink" Target="https://www.gem.wiki/Bully_Camp_-_Badger_Oil_and_Gas_Asset_%28Louisiana%2C_United_States%29" TargetMode="External"/><Relationship Id="rId4953" Type="http://schemas.openxmlformats.org/officeDocument/2006/relationships/hyperlink" Target="https://www.gem.wiki/Hoefs_T-K_%28Wolfcamp%29_-_COG_Oil_and_Gas_Asset_%28Texas%2C_United_States%29" TargetMode="External"/><Relationship Id="rId3555" Type="http://schemas.openxmlformats.org/officeDocument/2006/relationships/hyperlink" Target="https://www.gem.wiki/Kizomba_Satellites_Phase_1_Oil_Project_%28Angola%29" TargetMode="External"/><Relationship Id="rId4606" Type="http://schemas.openxmlformats.org/officeDocument/2006/relationships/hyperlink" Target="https://www.gem.wiki/Peak_Victor_%28Devonian%29_-_Boaz_Oil_and_Gas_Asset_%28Texas%2C_United_States%29" TargetMode="External"/><Relationship Id="rId7012" Type="http://schemas.openxmlformats.org/officeDocument/2006/relationships/hyperlink" Target="https://www.gem.wiki/Circle_Ridge_-_Merit_Oil_and_Gas_Asset_%28Wyoming%2C_United_States%29" TargetMode="External"/><Relationship Id="rId476" Type="http://schemas.openxmlformats.org/officeDocument/2006/relationships/hyperlink" Target="https://www.gem.wiki/%C5%81%C4%99kawica_Gas_Field_%28Poland%29" TargetMode="External"/><Relationship Id="rId890" Type="http://schemas.openxmlformats.org/officeDocument/2006/relationships/hyperlink" Target="https://www.gem.wiki/Chinchorro_Oil_and_Gas_Field_%28Tabasco%2C_Mexico%29" TargetMode="External"/><Relationship Id="rId2157" Type="http://schemas.openxmlformats.org/officeDocument/2006/relationships/hyperlink" Target="https://www.gem.wiki/Cold_Lake_Area_-_Scheme_9415HH_Oil_Sands_Project_%28Alberta%2C_Canada%29" TargetMode="External"/><Relationship Id="rId2571" Type="http://schemas.openxmlformats.org/officeDocument/2006/relationships/hyperlink" Target="https://www.gem.wiki/Meren_Oil_Field_%28Nigeria%29" TargetMode="External"/><Relationship Id="rId3208" Type="http://schemas.openxmlformats.org/officeDocument/2006/relationships/hyperlink" Target="https://www.gem.wiki/Umm_Al_Lulu_Oil_and_Gas_Field_%28United_Arab_Emirates%29" TargetMode="External"/><Relationship Id="rId6778" Type="http://schemas.openxmlformats.org/officeDocument/2006/relationships/hyperlink" Target="https://www.gem.wiki/Piceance_Creek_-_XTO_Oil_and_Gas_Asset_%28Colorado%2C_United_States%29" TargetMode="External"/><Relationship Id="rId129" Type="http://schemas.openxmlformats.org/officeDocument/2006/relationships/hyperlink" Target="https://www.gem.wiki/Staffhorst-Nord/P%C3%A4psen_Gas_Field_%28Germany%29" TargetMode="External"/><Relationship Id="rId543" Type="http://schemas.openxmlformats.org/officeDocument/2006/relationships/hyperlink" Target="https://www.gem.wiki/Trinity-1X_Gas_Project_%28Romania%29" TargetMode="External"/><Relationship Id="rId1173" Type="http://schemas.openxmlformats.org/officeDocument/2006/relationships/hyperlink" Target="https://www.gem.wiki/Hoatzin_Oil_Field_%28Casanare%2C_Colombia%29" TargetMode="External"/><Relationship Id="rId2224" Type="http://schemas.openxmlformats.org/officeDocument/2006/relationships/hyperlink" Target="https://www.gem.wiki/Jansz-Io_Oil_and_Gas_Field_%28Western_Australia%2C_Australia%29" TargetMode="External"/><Relationship Id="rId3622" Type="http://schemas.openxmlformats.org/officeDocument/2006/relationships/hyperlink" Target="https://www.gem.wiki/Tanjung_Enim_Gas_Field_%28Indonesia%29" TargetMode="External"/><Relationship Id="rId7829" Type="http://schemas.openxmlformats.org/officeDocument/2006/relationships/hyperlink" Target="https://www.gem.wiki/Astrakhanskoye_Central_Gas_And_Condensate_Field_%28Russia%29" TargetMode="External"/><Relationship Id="rId5794" Type="http://schemas.openxmlformats.org/officeDocument/2006/relationships/hyperlink" Target="https://www.gem.wiki/Eagleville_%28Eagle_Ford-1%29_-_Marathon_Oil_and_Gas_Asset_%28Texas%2C_United_States%29" TargetMode="External"/><Relationship Id="rId6845" Type="http://schemas.openxmlformats.org/officeDocument/2006/relationships/hyperlink" Target="https://www.gem.wiki/Henderson%2C_E._%28Cotton_Valley%29_-_XTO_Oil_and_Gas_Asset_%28Texas%2C_United_States%29" TargetMode="External"/><Relationship Id="rId610" Type="http://schemas.openxmlformats.org/officeDocument/2006/relationships/hyperlink" Target="https://www.gem.wiki/Claymore_Oil_and_Gas_Field_%28United_Kingdom%29" TargetMode="External"/><Relationship Id="rId1240" Type="http://schemas.openxmlformats.org/officeDocument/2006/relationships/hyperlink" Target="https://www.gem.wiki/Pintado_Oil_and_Gas_Field_%28Meta%2C_Colombia%29" TargetMode="External"/><Relationship Id="rId4049" Type="http://schemas.openxmlformats.org/officeDocument/2006/relationships/hyperlink" Target="https://www.gem.wiki/Kisbey_Frob-Alida_Oil_Pool_%28Saskatchewan%2C_Canada%29" TargetMode="External"/><Relationship Id="rId4396" Type="http://schemas.openxmlformats.org/officeDocument/2006/relationships/hyperlink" Target="https://www.gem.wiki/Phantom_%28Wolfcamp%29_-_Advance_Energy_Partners_Oil_and_Gas_Asset_%28Texas%2C_United_States%29" TargetMode="External"/><Relationship Id="rId5447" Type="http://schemas.openxmlformats.org/officeDocument/2006/relationships/hyperlink" Target="https://www.gem.wiki/Spraberry_%28Trend_Area%29_District_8_-_Hannathon_Petroleum_Oil_and_Gas_Asset_%28Texas%2C_United_States%29" TargetMode="External"/><Relationship Id="rId5861" Type="http://schemas.openxmlformats.org/officeDocument/2006/relationships/hyperlink" Target="https://www.gem.wiki/San_Juan_County_-_Morningstar_Oil_and_Gas_Asset_%28New_Mexico%2C_United_States%29" TargetMode="External"/><Relationship Id="rId6912" Type="http://schemas.openxmlformats.org/officeDocument/2006/relationships/hyperlink" Target="https://www.gem.wiki/Long_Creek_-_Zavanna_Oil_and_Gas_Asset_%28North_Dakota%2C_United_States%29" TargetMode="External"/><Relationship Id="rId4463" Type="http://schemas.openxmlformats.org/officeDocument/2006/relationships/hyperlink" Target="https://www.gem.wiki/Spraberry_%28Trend_Area%29_R_40_EXC_District_7C_-_Apache_Oil_and_Gas_Asset_%28Texas%2C_United_States%29" TargetMode="External"/><Relationship Id="rId5514" Type="http://schemas.openxmlformats.org/officeDocument/2006/relationships/hyperlink" Target="https://www.gem.wiki/Lawrence_County_-_Hilcorp_Oil_and_Gas_Asset_%28Pennsylvania%2C_United_States%29" TargetMode="External"/><Relationship Id="rId3065" Type="http://schemas.openxmlformats.org/officeDocument/2006/relationships/hyperlink" Target="https://www.gem.wiki/Khokhryakovskoye_Oil_Field_%28Russia%29" TargetMode="External"/><Relationship Id="rId4116" Type="http://schemas.openxmlformats.org/officeDocument/2006/relationships/hyperlink" Target="https://www.gem.wiki/North_Smiley_Bakken_Oil_Pool_%28Saskatchewan%2C_Canada%29" TargetMode="External"/><Relationship Id="rId4530" Type="http://schemas.openxmlformats.org/officeDocument/2006/relationships/hyperlink" Target="https://www.gem.wiki/Olson_-_Aspen_Oil_and_Gas_Asset_%28Texas%2C_United_States%29" TargetMode="External"/><Relationship Id="rId7686" Type="http://schemas.openxmlformats.org/officeDocument/2006/relationships/hyperlink" Target="https://www.gem.wiki/Tyrving_Oil_and_Gas_Field_%28Norway%29" TargetMode="External"/><Relationship Id="rId2081" Type="http://schemas.openxmlformats.org/officeDocument/2006/relationships/hyperlink" Target="https://www.gem.wiki/Willingdon_Oil_and_Gas_Field_%28Alberta%2C_Canada%29" TargetMode="External"/><Relationship Id="rId3132" Type="http://schemas.openxmlformats.org/officeDocument/2006/relationships/hyperlink" Target="https://www.gem.wiki/Rudak_Milatun_Oil_Field_%28Iran%29" TargetMode="External"/><Relationship Id="rId6288" Type="http://schemas.openxmlformats.org/officeDocument/2006/relationships/hyperlink" Target="https://www.gem.wiki/Eagleville_%28Eagle_Ford-1%29_-_Sea_Eagle_Ford_Oil_and_Gas_Asset_%28Texas%2C_United_States%29" TargetMode="External"/><Relationship Id="rId7339" Type="http://schemas.openxmlformats.org/officeDocument/2006/relationships/hyperlink" Target="https://www.gem.wiki/Marigold_Oil_and_Gas_Complex_%28United_Kingdom%29" TargetMode="External"/><Relationship Id="rId7753" Type="http://schemas.openxmlformats.org/officeDocument/2006/relationships/hyperlink" Target="https://www.gem.wiki/Tambeyskoye_Oil_and_Gas_Field_%28Russia%29" TargetMode="External"/><Relationship Id="rId6355" Type="http://schemas.openxmlformats.org/officeDocument/2006/relationships/hyperlink" Target="https://www.gem.wiki/Bethany_%28Travis_Peak_Cons.%29_-_Sheridan_Oil_and_Gas_Asset_%28Texas%2C_United_States%29" TargetMode="External"/><Relationship Id="rId7406" Type="http://schemas.openxmlformats.org/officeDocument/2006/relationships/hyperlink" Target="https://www.gem.wiki/Yakaar-Teranga_Gas_Project_%28Senegal%29" TargetMode="External"/><Relationship Id="rId120" Type="http://schemas.openxmlformats.org/officeDocument/2006/relationships/hyperlink" Target="https://www.gem.wiki/Ringe_%28Karbon%29_Gas_Field_%28Germany%29" TargetMode="External"/><Relationship Id="rId2898" Type="http://schemas.openxmlformats.org/officeDocument/2006/relationships/hyperlink" Target="https://www.gem.wiki/Sapphire_Gas_Field_%28Egypt%29" TargetMode="External"/><Relationship Id="rId3949" Type="http://schemas.openxmlformats.org/officeDocument/2006/relationships/hyperlink" Target="https://www.gem.wiki/Elswick_E_Midale_Oil_Pool_%28Saskatchewan%2C_Canada%29" TargetMode="External"/><Relationship Id="rId6008" Type="http://schemas.openxmlformats.org/officeDocument/2006/relationships/hyperlink" Target="https://www.gem.wiki/Spraberry_%28Trend_Area%29_R_40_EXC_District_7C_-_OXY_Oil_and_Gas_Asset_%28Texas%2C_United_States%29" TargetMode="External"/><Relationship Id="rId7820" Type="http://schemas.openxmlformats.org/officeDocument/2006/relationships/hyperlink" Target="https://www.gem.wiki/Hugh_Fitzsimmons_%28San_Miguel%29_-_Grit_Oil_%26_Gas_Management_Oil_and_Gas_Asset_%28Texas%2C_United_States%29" TargetMode="External"/><Relationship Id="rId2965" Type="http://schemas.openxmlformats.org/officeDocument/2006/relationships/hyperlink" Target="https://www.gem.wiki/Swara_Tika_Oil_Field_%28Iraq%29" TargetMode="External"/><Relationship Id="rId5024" Type="http://schemas.openxmlformats.org/officeDocument/2006/relationships/hyperlink" Target="https://www.gem.wiki/Crazy_Man_Creek_-_Continental_Oil_and_Gas_Asset_%28North_Dakota%2C_United_States%29" TargetMode="External"/><Relationship Id="rId5371" Type="http://schemas.openxmlformats.org/officeDocument/2006/relationships/hyperlink" Target="https://www.gem.wiki/La_Gloria_%28Los_Olmos%29_-_Five-Jab_Oil_and_Gas_Asset_%28Texas%2C_United_States%29" TargetMode="External"/><Relationship Id="rId6422" Type="http://schemas.openxmlformats.org/officeDocument/2006/relationships/hyperlink" Target="https://www.gem.wiki/Running_W_%28Wichita-Albany%29_-_Stronghold_Oil_and_Gas_Asset_%28Texas%2C_United_States%29" TargetMode="External"/><Relationship Id="rId937" Type="http://schemas.openxmlformats.org/officeDocument/2006/relationships/hyperlink" Target="https://www.gem.wiki/Octli_Oil_and_Gas_Field_%28Mexico%29" TargetMode="External"/><Relationship Id="rId1567" Type="http://schemas.openxmlformats.org/officeDocument/2006/relationships/hyperlink" Target="https://www.gem.wiki/Bokaro_Gas_Block_%28India%29" TargetMode="External"/><Relationship Id="rId1981" Type="http://schemas.openxmlformats.org/officeDocument/2006/relationships/hyperlink" Target="https://www.gem.wiki/Quirk_Creek_Oil_and_Gas_Field_%28Alberta%2C_Canada%29" TargetMode="External"/><Relationship Id="rId2618" Type="http://schemas.openxmlformats.org/officeDocument/2006/relationships/hyperlink" Target="https://www.gem.wiki/Oron_West_Oil_and_Gas_Field_%28Nigeria%29" TargetMode="External"/><Relationship Id="rId1634" Type="http://schemas.openxmlformats.org/officeDocument/2006/relationships/hyperlink" Target="https://www.gem.wiki/Sin_Phu_Horm_Oil_and_Gas_Field_%28Thailand%29" TargetMode="External"/><Relationship Id="rId4040" Type="http://schemas.openxmlformats.org/officeDocument/2006/relationships/hyperlink" Target="https://www.gem.wiki/Java_Cantuar_Oil_Pool_%28Saskatchewan%2C_Canada%29" TargetMode="External"/><Relationship Id="rId7196" Type="http://schemas.openxmlformats.org/officeDocument/2006/relationships/hyperlink" Target="https://www.gem.wiki/Desfiladero_Bayo_Este_Oil_and_Gas_Field_%28Argentina%29" TargetMode="External"/><Relationship Id="rId8247" Type="http://schemas.openxmlformats.org/officeDocument/2006/relationships/hyperlink" Target="https://www.gem.wiki/Cumarebo_Oil_and_Gas_Field_%28Venezuela%29" TargetMode="External"/><Relationship Id="rId4857" Type="http://schemas.openxmlformats.org/officeDocument/2006/relationships/hyperlink" Target="https://www.gem.wiki/Ford%2C_West_%28Wolfcamp%29_-_Chevron_Oil_and_Gas_Asset_%28Texas%2C_United_States%29" TargetMode="External"/><Relationship Id="rId7263" Type="http://schemas.openxmlformats.org/officeDocument/2006/relationships/hyperlink" Target="https://www.gem.wiki/Los_Flamencos_Oil_and_Gas_Field_%28Argentina%29" TargetMode="External"/><Relationship Id="rId8314" Type="http://schemas.openxmlformats.org/officeDocument/2006/relationships/hyperlink" Target="https://www.gem.wiki/Munin_Oil_and_Gas_Field_%28Norway%29" TargetMode="External"/><Relationship Id="rId1701" Type="http://schemas.openxmlformats.org/officeDocument/2006/relationships/hyperlink" Target="https://www.gem.wiki/Bashaw_Oil_and_Gas_Field_%28Alberta%2C_Canada%29" TargetMode="External"/><Relationship Id="rId3459" Type="http://schemas.openxmlformats.org/officeDocument/2006/relationships/hyperlink" Target="https://www.gem.wiki/Makat_Vostochnyy_Oil_Field_%28Kazakhstan%29" TargetMode="External"/><Relationship Id="rId5908" Type="http://schemas.openxmlformats.org/officeDocument/2006/relationships/hyperlink" Target="https://www.gem.wiki/Painted_Woods_-_Nine_Point_Oil_and_Gas_Asset_%28North_Dakota%2C_United_States%29" TargetMode="External"/><Relationship Id="rId7330" Type="http://schemas.openxmlformats.org/officeDocument/2006/relationships/hyperlink" Target="https://www.gem.wiki/Tullich_Redevelopment_Oil_and_Gas_Field_%28United_Kingdom%29" TargetMode="External"/><Relationship Id="rId3873" Type="http://schemas.openxmlformats.org/officeDocument/2006/relationships/hyperlink" Target="https://www.gem.wiki/Cantuar_E_Lower_Shaunavon_Oil_Pool_%28Saskatchewan%2C_Canada%29" TargetMode="External"/><Relationship Id="rId4924" Type="http://schemas.openxmlformats.org/officeDocument/2006/relationships/hyperlink" Target="https://www.gem.wiki/Robertson%2C_N._%28Clear_Fork_7100%29_-_Citation_Oil_and_Gas_Asset_%28Texas%2C_United_States%29" TargetMode="External"/><Relationship Id="rId447" Type="http://schemas.openxmlformats.org/officeDocument/2006/relationships/hyperlink" Target="https://www.gem.wiki/Radoszyn_Oil_and_Gas_Field_%28Poland%29" TargetMode="External"/><Relationship Id="rId794" Type="http://schemas.openxmlformats.org/officeDocument/2006/relationships/hyperlink" Target="https://www.gem.wiki/South_Leverton_Oil_and_Gas_Field_%28United_Kingdom%29" TargetMode="External"/><Relationship Id="rId1077" Type="http://schemas.openxmlformats.org/officeDocument/2006/relationships/hyperlink" Target="https://www.gem.wiki/Ca%C3%B1o_Garza_Norte_Oil_Field_%28Casanare%2C_Colombia%29" TargetMode="External"/><Relationship Id="rId2128" Type="http://schemas.openxmlformats.org/officeDocument/2006/relationships/hyperlink" Target="https://www.gem.wiki/Athabasca_Area_-_Scheme_11387G_Oil_Sands_Project_%28Alberta%2C_Canada%29" TargetMode="External"/><Relationship Id="rId2475" Type="http://schemas.openxmlformats.org/officeDocument/2006/relationships/hyperlink" Target="https://www.gem.wiki/Ameshi_Oil_and_Gas_Field_%28Nigeria%29" TargetMode="External"/><Relationship Id="rId3526" Type="http://schemas.openxmlformats.org/officeDocument/2006/relationships/hyperlink" Target="https://www.gem.wiki/NC186-D_Oil_Field_%28Libya%29" TargetMode="External"/><Relationship Id="rId3940" Type="http://schemas.openxmlformats.org/officeDocument/2006/relationships/hyperlink" Target="https://www.gem.wiki/Edam_Waseca_Oil_Pool_%28Saskatchewan%2C_Canada%29" TargetMode="External"/><Relationship Id="rId861" Type="http://schemas.openxmlformats.org/officeDocument/2006/relationships/hyperlink" Target="https://www.gem.wiki/Etkal_Oil_and_Gas_Field_%28Federal_Offshore%2C_Mexico%29" TargetMode="External"/><Relationship Id="rId1491" Type="http://schemas.openxmlformats.org/officeDocument/2006/relationships/hyperlink" Target="https://www.gem.wiki/Rolf_Oil_and_Gas_Field_%28Denmark%29" TargetMode="External"/><Relationship Id="rId2542" Type="http://schemas.openxmlformats.org/officeDocument/2006/relationships/hyperlink" Target="https://www.gem.wiki/Ime_Oil_and_Gas_Field_%28Nigeria%29" TargetMode="External"/><Relationship Id="rId5698" Type="http://schemas.openxmlformats.org/officeDocument/2006/relationships/hyperlink" Target="https://www.gem.wiki/Buffalo_Wallow_%28Granite_Wash%29_-_Le_Norman_Oil_and_Gas_Asset_%28Texas%2C_United_States%29" TargetMode="External"/><Relationship Id="rId6749" Type="http://schemas.openxmlformats.org/officeDocument/2006/relationships/hyperlink" Target="https://www.gem.wiki/Garden_Island_Bay_-_Whiting_Oil_and_Gas_Asset_%28Louisiana%2C_United_States%29" TargetMode="External"/><Relationship Id="rId514" Type="http://schemas.openxmlformats.org/officeDocument/2006/relationships/hyperlink" Target="https://www.gem.wiki/Moinesti_Oil_Field_%28Romania%29" TargetMode="External"/><Relationship Id="rId1144" Type="http://schemas.openxmlformats.org/officeDocument/2006/relationships/hyperlink" Target="https://www.gem.wiki/Danes_Oil_and_Gas_Field_%28Casanare%2C_Colombia%29" TargetMode="External"/><Relationship Id="rId5765" Type="http://schemas.openxmlformats.org/officeDocument/2006/relationships/hyperlink" Target="https://www.gem.wiki/Eagleville_%28Eagle_Ford-2%29_-_Lonestar_Oil_and_Gas_Asset_%28Texas%2C_United_States%29" TargetMode="External"/><Relationship Id="rId6816" Type="http://schemas.openxmlformats.org/officeDocument/2006/relationships/hyperlink" Target="https://www.gem.wiki/Bald_Prairie_%28CV_Consolidated%29_-_XTO_Oil_and_Gas_Asset_%28Texas%2C_United_States%29" TargetMode="External"/><Relationship Id="rId8171" Type="http://schemas.openxmlformats.org/officeDocument/2006/relationships/hyperlink" Target="https://www.gem.wiki/Inga_-_Arcres_Oil_and_Gas_Asset_%28British_Columbia%2C_Canada%29" TargetMode="External"/><Relationship Id="rId1211" Type="http://schemas.openxmlformats.org/officeDocument/2006/relationships/hyperlink" Target="https://www.gem.wiki/Nispero_Gas_Field_%28Sucre%2C_Colombia%29" TargetMode="External"/><Relationship Id="rId4367" Type="http://schemas.openxmlformats.org/officeDocument/2006/relationships/hyperlink" Target="https://www.gem.wiki/Khurais_Oil_and_Gas_Project_%28Saudi_Arabia%29" TargetMode="External"/><Relationship Id="rId4781" Type="http://schemas.openxmlformats.org/officeDocument/2006/relationships/hyperlink" Target="https://www.gem.wiki/War-Wink%2C_W._%28Wolfcamp%29_-_Callon_Oil_and_Gas_Asset_%28Texas%2C_United_States%29" TargetMode="External"/><Relationship Id="rId5418" Type="http://schemas.openxmlformats.org/officeDocument/2006/relationships/hyperlink" Target="https://www.gem.wiki/Wolfbone_%28Trend_Area%29_-_Gordy_Oil_and_Gas_Asset_%28Texas%2C_United_States%29" TargetMode="External"/><Relationship Id="rId5832" Type="http://schemas.openxmlformats.org/officeDocument/2006/relationships/hyperlink" Target="https://www.gem.wiki/Kelsey_%28VXKBG_Consol.%29_-_Merit_Oil_and_Gas_Asset_%28Texas%2C_United_States%29" TargetMode="External"/><Relationship Id="rId3383" Type="http://schemas.openxmlformats.org/officeDocument/2006/relationships/hyperlink" Target="https://www.gem.wiki/Safah/Wadi_Latham_Oil_and_Gas_Field_%28Oman%29" TargetMode="External"/><Relationship Id="rId4434" Type="http://schemas.openxmlformats.org/officeDocument/2006/relationships/hyperlink" Target="https://www.gem.wiki/Lansing%2C_N._%28Cotton_Valley%2C_Lo.%29_-_Amplify_Oil_and_Gas_Asset_%28Texas%2C_United_States%29" TargetMode="External"/><Relationship Id="rId3036" Type="http://schemas.openxmlformats.org/officeDocument/2006/relationships/hyperlink" Target="https://www.gem.wiki/Sutorminskoye_Oil_and_Gas_Field_%28Russia%29" TargetMode="External"/><Relationship Id="rId371" Type="http://schemas.openxmlformats.org/officeDocument/2006/relationships/hyperlink" Target="https://www.gem.wiki/B_21_Gas_Field_%28Poland%29" TargetMode="External"/><Relationship Id="rId2052" Type="http://schemas.openxmlformats.org/officeDocument/2006/relationships/hyperlink" Target="https://www.gem.wiki/Turner_Valley_Oil_and_Gas_Field_%28Alberta%2C_Canada%29" TargetMode="External"/><Relationship Id="rId3450" Type="http://schemas.openxmlformats.org/officeDocument/2006/relationships/hyperlink" Target="https://www.gem.wiki/Kenbai_Oil_Field_%28Kazakhstan%29" TargetMode="External"/><Relationship Id="rId4501" Type="http://schemas.openxmlformats.org/officeDocument/2006/relationships/hyperlink" Target="https://www.gem.wiki/Shafter_Lake_%28San_Andres%29_-_Apache_Oil_and_Gas_Asset_%28Texas%2C_United_States%29" TargetMode="External"/><Relationship Id="rId6259" Type="http://schemas.openxmlformats.org/officeDocument/2006/relationships/hyperlink" Target="https://www.gem.wiki/Gilmer_%28Jurassic%29_-_Sabine_Oil_and_Gas_Asset_%28Texas%2C_United_States%29" TargetMode="External"/><Relationship Id="rId7657" Type="http://schemas.openxmlformats.org/officeDocument/2006/relationships/hyperlink" Target="https://www.gem.wiki/7220/8-2_S_%28Sn%C3%B8fonn_Nord%29_Oil_and_Gas_Field_%28Norway%29" TargetMode="External"/><Relationship Id="rId3103" Type="http://schemas.openxmlformats.org/officeDocument/2006/relationships/hyperlink" Target="https://www.gem.wiki/Dalan_Oil_and_Gas_Field_%28Iran%29" TargetMode="External"/><Relationship Id="rId6673" Type="http://schemas.openxmlformats.org/officeDocument/2006/relationships/hyperlink" Target="https://www.gem.wiki/Briscoe_Ranch_%28Eagleford%29_-_Virtex_Oil_and_Gas_Asset_%28Texas%2C_United_States%29" TargetMode="External"/><Relationship Id="rId7724" Type="http://schemas.openxmlformats.org/officeDocument/2006/relationships/hyperlink" Target="https://www.gem.wiki/Zeagli-Darvaza_Gas_Area_%28Turkmenistan%29" TargetMode="External"/><Relationship Id="rId2869" Type="http://schemas.openxmlformats.org/officeDocument/2006/relationships/hyperlink" Target="https://www.gem.wiki/Siphon_Oil_and_Gas_Field_%28British_Columbia%2C_Canada%29" TargetMode="External"/><Relationship Id="rId5275" Type="http://schemas.openxmlformats.org/officeDocument/2006/relationships/hyperlink" Target="https://www.gem.wiki/Lin_%28Wolfcamp%29_-_EP_Oil_and_Gas_Asset_%28Texas%2C_United_States%29" TargetMode="External"/><Relationship Id="rId6326" Type="http://schemas.openxmlformats.org/officeDocument/2006/relationships/hyperlink" Target="https://www.gem.wiki/Llano_%28GB387%29_-_Shell_Offshore_Oil_and_Gas_Asset_%28Federal_offshore%2C_United_States%29" TargetMode="External"/><Relationship Id="rId6740" Type="http://schemas.openxmlformats.org/officeDocument/2006/relationships/hyperlink" Target="https://www.gem.wiki/Dore_-_Whiting_Oil_and_Gas_Asset_%28North_Dakota%2C_United_States%29" TargetMode="External"/><Relationship Id="rId1885" Type="http://schemas.openxmlformats.org/officeDocument/2006/relationships/hyperlink" Target="https://www.gem.wiki/La_Glace_Oil_and_Gas_Field_%28Alberta%2C_Canada%29" TargetMode="External"/><Relationship Id="rId2936" Type="http://schemas.openxmlformats.org/officeDocument/2006/relationships/hyperlink" Target="https://www.gem.wiki/Jambur_Oil_Field_%28Iraq%29" TargetMode="External"/><Relationship Id="rId4291" Type="http://schemas.openxmlformats.org/officeDocument/2006/relationships/hyperlink" Target="https://www.gem.wiki/Lufeng_22-1_Redevelopment_Oil_Field_%28South_China_Sea%2C_China%29" TargetMode="External"/><Relationship Id="rId5342" Type="http://schemas.openxmlformats.org/officeDocument/2006/relationships/hyperlink" Target="https://www.gem.wiki/Hoover_%28AC025%29_-_Exxon_Mobil_Oil_and_Gas_Asset_%28Federal_offshore%2C_United_States%29" TargetMode="External"/><Relationship Id="rId908" Type="http://schemas.openxmlformats.org/officeDocument/2006/relationships/hyperlink" Target="https://www.gem.wiki/Blasillo_Gas_Field_%28Tabasco%3B_Veracruz%2C_Mexico%29" TargetMode="External"/><Relationship Id="rId1538" Type="http://schemas.openxmlformats.org/officeDocument/2006/relationships/hyperlink" Target="https://www.gem.wiki/Greater_Shalmari_Oil_and_Gas_Block_%28India%29" TargetMode="External"/><Relationship Id="rId1952" Type="http://schemas.openxmlformats.org/officeDocument/2006/relationships/hyperlink" Target="https://www.gem.wiki/Northville_Oil_and_Gas_Field_%28Alberta%2C_Canada%29" TargetMode="External"/><Relationship Id="rId4011" Type="http://schemas.openxmlformats.org/officeDocument/2006/relationships/hyperlink" Target="https://www.gem.wiki/Hastings_North_Frobisher_Oil_Pool_%28Saskatchewan%2C_Canada%29" TargetMode="External"/><Relationship Id="rId7167" Type="http://schemas.openxmlformats.org/officeDocument/2006/relationships/hyperlink" Target="https://www.gem.wiki/Ca%C3%B1adon_Seco_%28Santa_Cruz%29_-_Sinopec_Oil_and_Gas_Asset_%28Argentina%29" TargetMode="External"/><Relationship Id="rId8218" Type="http://schemas.openxmlformats.org/officeDocument/2006/relationships/hyperlink" Target="https://www.gem.wiki/Block_26_Oil_Block_%28Syria%29" TargetMode="External"/><Relationship Id="rId1605" Type="http://schemas.openxmlformats.org/officeDocument/2006/relationships/hyperlink" Target="https://www.gem.wiki/South_Pakarang_Oil_and_Gas_Field_%28Thailand%29" TargetMode="External"/><Relationship Id="rId6183" Type="http://schemas.openxmlformats.org/officeDocument/2006/relationships/hyperlink" Target="https://www.gem.wiki/Belmont_County_-_Rice_Drilling_Oil_and_Gas_Asset_%28Ohio%2C_United_States%29" TargetMode="External"/><Relationship Id="rId7234" Type="http://schemas.openxmlformats.org/officeDocument/2006/relationships/hyperlink" Target="https://www.gem.wiki/Km._20_Oil_and_Gas_Field_%28Argentina%29" TargetMode="External"/><Relationship Id="rId7581" Type="http://schemas.openxmlformats.org/officeDocument/2006/relationships/hyperlink" Target="https://www.gem.wiki/Rydberg_%28MC525%29_-_Shell_Oil_and_Gas_Asset_%28Federal_Offshore%2C_United_States%29" TargetMode="External"/><Relationship Id="rId3777" Type="http://schemas.openxmlformats.org/officeDocument/2006/relationships/hyperlink" Target="https://www.gem.wiki/Zafarani_Oil_and_Gas_Field_%28Tanzania%29" TargetMode="External"/><Relationship Id="rId4828" Type="http://schemas.openxmlformats.org/officeDocument/2006/relationships/hyperlink" Target="https://www.gem.wiki/Harrison_County_-_Chesapeake_Oil_and_Gas_Asset_%28Ohio%2C_United_States%29" TargetMode="External"/><Relationship Id="rId698" Type="http://schemas.openxmlformats.org/officeDocument/2006/relationships/hyperlink" Target="https://www.gem.wiki/Jackdaw_Oil_and_Gas_Field_%28United_Kingdom%29" TargetMode="External"/><Relationship Id="rId2379" Type="http://schemas.openxmlformats.org/officeDocument/2006/relationships/hyperlink" Target="https://www.gem.wiki/Kela_2_Gas_Field_%28Xinjiang%2C_China%29" TargetMode="External"/><Relationship Id="rId2793" Type="http://schemas.openxmlformats.org/officeDocument/2006/relationships/hyperlink" Target="https://www.gem.wiki/Buick_Creek_Oil_and_Gas_Field_%28British_Columbia%2C_Canada%29" TargetMode="External"/><Relationship Id="rId3844" Type="http://schemas.openxmlformats.org/officeDocument/2006/relationships/hyperlink" Target="https://www.gem.wiki/Beverley_West_Cantuar_Oil_Pool_%28Saskatchewan%2C_Canada%29" TargetMode="External"/><Relationship Id="rId6250" Type="http://schemas.openxmlformats.org/officeDocument/2006/relationships/hyperlink" Target="https://www.gem.wiki/Fuhrman-Mascho_-_Sabinal_Oil_and_Gas_Asset_%28Texas%2C_United_States%29" TargetMode="External"/><Relationship Id="rId7301" Type="http://schemas.openxmlformats.org/officeDocument/2006/relationships/hyperlink" Target="https://www.gem.wiki/Rincon_del_Mangrullo_Oil_and_Gas_Field_%28Argentina%29" TargetMode="External"/><Relationship Id="rId765" Type="http://schemas.openxmlformats.org/officeDocument/2006/relationships/hyperlink" Target="https://www.gem.wiki/Penguin_East_Oil_and_Gas_Field_%28United_Kingdom%29" TargetMode="External"/><Relationship Id="rId1395" Type="http://schemas.openxmlformats.org/officeDocument/2006/relationships/hyperlink" Target="https://www.gem.wiki/Conga_Sur_Oil_and_Gas_Field_%28Ecuador%29" TargetMode="External"/><Relationship Id="rId2446" Type="http://schemas.openxmlformats.org/officeDocument/2006/relationships/hyperlink" Target="https://www.gem.wiki/Wolonghe_Gas_Field_%28Chongqing%2C_China%29" TargetMode="External"/><Relationship Id="rId2860" Type="http://schemas.openxmlformats.org/officeDocument/2006/relationships/hyperlink" Target="https://www.gem.wiki/Pickell_Gas_Field_%28British_Columbia%2C_Canada%29" TargetMode="External"/><Relationship Id="rId418" Type="http://schemas.openxmlformats.org/officeDocument/2006/relationships/hyperlink" Target="https://www.gem.wiki/Lisewo_Gas_Field_%28Poland%29" TargetMode="External"/><Relationship Id="rId832" Type="http://schemas.openxmlformats.org/officeDocument/2006/relationships/hyperlink" Target="https://www.gem.wiki/Whittle_Oil_and_Gas_Field_%28United_Kingdom%29" TargetMode="External"/><Relationship Id="rId1048" Type="http://schemas.openxmlformats.org/officeDocument/2006/relationships/hyperlink" Target="https://www.gem.wiki/Apiay_Oil_and_Gas_Field_%28Meta%2C_Colombia%29" TargetMode="External"/><Relationship Id="rId1462" Type="http://schemas.openxmlformats.org/officeDocument/2006/relationships/hyperlink" Target="https://www.gem.wiki/Nathaly_Oil_and_Gas_Field_%28Ecuador%29" TargetMode="External"/><Relationship Id="rId2513" Type="http://schemas.openxmlformats.org/officeDocument/2006/relationships/hyperlink" Target="https://www.gem.wiki/Edop_Oil_and_Gas_Field_%28Nigeria%29" TargetMode="External"/><Relationship Id="rId3911" Type="http://schemas.openxmlformats.org/officeDocument/2006/relationships/hyperlink" Target="https://www.gem.wiki/Crystal_H_Souris_Valley_Oil_Pool_%28Saskatchewan%2C_Canada%29" TargetMode="External"/><Relationship Id="rId5669" Type="http://schemas.openxmlformats.org/officeDocument/2006/relationships/hyperlink" Target="https://www.gem.wiki/Devils_Tower_%28MC773%29_-_Kosmos_Oil_and_Gas_Asset_%28Federal_offshore%2C_United_States%29" TargetMode="External"/><Relationship Id="rId8075" Type="http://schemas.openxmlformats.org/officeDocument/2006/relationships/hyperlink" Target="https://www.gem.wiki/Parmer_%28GC823%29_-_Apache_Oil_and_Gas_Asset_%28Federal_offshore%2C_United_States%29" TargetMode="External"/><Relationship Id="rId1115" Type="http://schemas.openxmlformats.org/officeDocument/2006/relationships/hyperlink" Target="https://www.gem.wiki/Cicuco_%28Talaigua_Nuevo%29_Oil_and_Gas_Field_%28Bolivar%2C_Colombia%29" TargetMode="External"/><Relationship Id="rId7091" Type="http://schemas.openxmlformats.org/officeDocument/2006/relationships/hyperlink" Target="https://www.gem.wiki/Cromio_Oil_and_Gas_Field_%28Angola%29" TargetMode="External"/><Relationship Id="rId8142" Type="http://schemas.openxmlformats.org/officeDocument/2006/relationships/hyperlink" Target="https://www.gem.wiki/Monias_-_Crew_Oil_and_Gas_Asset_%28British_Columbia%2C_Canada%29" TargetMode="External"/><Relationship Id="rId3287" Type="http://schemas.openxmlformats.org/officeDocument/2006/relationships/hyperlink" Target="https://www.gem.wiki/Lulu_Oil_and_Gas_Field_%28Kuwait-Saudi_Arabia-Iran%29" TargetMode="External"/><Relationship Id="rId4338" Type="http://schemas.openxmlformats.org/officeDocument/2006/relationships/hyperlink" Target="https://www.gem.wiki/Block_B_Oil_and_Gas_Project_%28Vietnam%29" TargetMode="External"/><Relationship Id="rId4685" Type="http://schemas.openxmlformats.org/officeDocument/2006/relationships/hyperlink" Target="https://www.gem.wiki/Edmisson%2C_NW_%28Clearfork%29_-_Brown%2C_H.L._Oil_and_Gas_Asset_%28Texas%2C_United_States%29" TargetMode="External"/><Relationship Id="rId5736" Type="http://schemas.openxmlformats.org/officeDocument/2006/relationships/hyperlink" Target="https://www.gem.wiki/Murphy_Creek_-_Lime_Rock_Oil_and_Gas_Asset_%28North_Dakota%2C_United_States%29" TargetMode="External"/><Relationship Id="rId4752" Type="http://schemas.openxmlformats.org/officeDocument/2006/relationships/hyperlink" Target="https://www.gem.wiki/Asphalto_-_CA_Resources_Oil_and_Gas_Asset_%28California%2C_United_States%29" TargetMode="External"/><Relationship Id="rId5803" Type="http://schemas.openxmlformats.org/officeDocument/2006/relationships/hyperlink" Target="https://www.gem.wiki/Eagleville_%28Eagle_Ford-1%29_-_Matador_Oil_and_Gas_Asset_%28Texas%2C_United_States%29" TargetMode="External"/><Relationship Id="rId3354" Type="http://schemas.openxmlformats.org/officeDocument/2006/relationships/hyperlink" Target="https://www.gem.wiki/Zagorskoye_Oil_and_Gas_Field_%28Russia%29" TargetMode="External"/><Relationship Id="rId4405" Type="http://schemas.openxmlformats.org/officeDocument/2006/relationships/hyperlink" Target="https://www.gem.wiki/Midway-Sunset_-_Aera_Oil_and_Gas_Asset_%28California%2C_United_States%29" TargetMode="External"/><Relationship Id="rId7975" Type="http://schemas.openxmlformats.org/officeDocument/2006/relationships/hyperlink" Target="https://www.gem.wiki/Unbridled_Resources_-_Roger_Mills_Oil_and_Gas_Asset_%28Oklahoma%2C_United_States%29" TargetMode="External"/><Relationship Id="rId275" Type="http://schemas.openxmlformats.org/officeDocument/2006/relationships/hyperlink" Target="https://www.gem.wiki/L09-FG_Gas_Field_%28Netherlands%29" TargetMode="External"/><Relationship Id="rId2370" Type="http://schemas.openxmlformats.org/officeDocument/2006/relationships/hyperlink" Target="https://www.gem.wiki/Sulige_Gas_Field_%28Inner_Mongolia%2C_China%29" TargetMode="External"/><Relationship Id="rId3007" Type="http://schemas.openxmlformats.org/officeDocument/2006/relationships/hyperlink" Target="https://www.gem.wiki/Jintan_Oil_and_Gas_Field_%28Malaysia%29" TargetMode="External"/><Relationship Id="rId3421" Type="http://schemas.openxmlformats.org/officeDocument/2006/relationships/hyperlink" Target="https://www.gem.wiki/Zhanazhol_Oil_and_Gas_Field_%28Kazakhstan%29" TargetMode="External"/><Relationship Id="rId6577" Type="http://schemas.openxmlformats.org/officeDocument/2006/relationships/hyperlink" Target="https://www.gem.wiki/Eagleville_%28Eagle_Ford-1%29_-_Trinity_Oil_and_Gas_Asset_%28Texas%2C_United_States%29" TargetMode="External"/><Relationship Id="rId6991" Type="http://schemas.openxmlformats.org/officeDocument/2006/relationships/hyperlink" Target="https://www.gem.wiki/Shute_Creek_-_Hilcorp_Oil_and_Gas_Asset_%28Wyoming%2C_United_States%29" TargetMode="External"/><Relationship Id="rId7628" Type="http://schemas.openxmlformats.org/officeDocument/2006/relationships/hyperlink" Target="https://www.gem.wiki/Samandepe_Oil_and_Gas_Field_%28Turkmenistan%29" TargetMode="External"/><Relationship Id="rId342" Type="http://schemas.openxmlformats.org/officeDocument/2006/relationships/hyperlink" Target="https://www.gem.wiki/Rossum-Weerselo_Oil_and_Gas_Field_%28Netherlands%29" TargetMode="External"/><Relationship Id="rId2023" Type="http://schemas.openxmlformats.org/officeDocument/2006/relationships/hyperlink" Target="https://www.gem.wiki/Sousa_Oil_and_Gas_Field_%28Alberta%2C_Canada%29" TargetMode="External"/><Relationship Id="rId5179" Type="http://schemas.openxmlformats.org/officeDocument/2006/relationships/hyperlink" Target="https://www.gem.wiki/Emma_%28Mississippian%29_-_Elevation_Oil_and_Gas_Asset_%28Texas%2C_United_States%29" TargetMode="External"/><Relationship Id="rId5593" Type="http://schemas.openxmlformats.org/officeDocument/2006/relationships/hyperlink" Target="https://www.gem.wiki/Parshall_-_Hunt_Oil_and_Gas_Asset_%28North_Dakota%2C_United_States%29" TargetMode="External"/><Relationship Id="rId6644" Type="http://schemas.openxmlformats.org/officeDocument/2006/relationships/hyperlink" Target="https://www.gem.wiki/Oak_Hill_%28Cotton_Valley%29_-_Verado_Oil_and_Gas_Asset_%28Texas%2C_United_States%29" TargetMode="External"/><Relationship Id="rId4195" Type="http://schemas.openxmlformats.org/officeDocument/2006/relationships/hyperlink" Target="https://www.gem.wiki/Star_Valley_S_Frob-Alida_Oil_Pool_%28Saskatchewan%2C_Canada%29" TargetMode="External"/><Relationship Id="rId5246" Type="http://schemas.openxmlformats.org/officeDocument/2006/relationships/hyperlink" Target="https://www.gem.wiki/Sugarkane_%28Austin_Chalk%29_-_EOG_Oil_and_Gas_Asset_%28Texas%2C_United_States%29" TargetMode="External"/><Relationship Id="rId1789" Type="http://schemas.openxmlformats.org/officeDocument/2006/relationships/hyperlink" Target="https://www.gem.wiki/Edwand_Oil_and_Gas_Field_%28Alberta%2C_Canada%29" TargetMode="External"/><Relationship Id="rId4262" Type="http://schemas.openxmlformats.org/officeDocument/2006/relationships/hyperlink" Target="https://www.gem.wiki/Wordsworth_E_Frob_Alida_Oil_Pool_%28Saskatchewan%2C_Canada%29" TargetMode="External"/><Relationship Id="rId5660" Type="http://schemas.openxmlformats.org/officeDocument/2006/relationships/hyperlink" Target="https://www.gem.wiki/Yates_-_Kinder_Morgan_Oil_and_Gas_Asset_%28Texas%2C_United_States%29" TargetMode="External"/><Relationship Id="rId6711" Type="http://schemas.openxmlformats.org/officeDocument/2006/relationships/hyperlink" Target="https://www.gem.wiki/Corpus_Christi_Bay%2C_West_%288700%29_-_White_Marlin_Oil_and_Gas_Asset_%28Texas%2C_United_States%29" TargetMode="External"/><Relationship Id="rId1856" Type="http://schemas.openxmlformats.org/officeDocument/2006/relationships/hyperlink" Target="https://www.gem.wiki/Hinton_Gas_Field_%28Alberta%2C_Canada%29" TargetMode="External"/><Relationship Id="rId2907" Type="http://schemas.openxmlformats.org/officeDocument/2006/relationships/hyperlink" Target="https://www.gem.wiki/Ipaguazu_Gas_Field_%28Santa_Cruz%2C_Bolivia%29" TargetMode="External"/><Relationship Id="rId5313" Type="http://schemas.openxmlformats.org/officeDocument/2006/relationships/hyperlink" Target="https://www.gem.wiki/Eagleville_%28Eagle_Ford-1%29_-_Equinor_Oil_and_Gas_Asset_%28Texas%2C_United_States%29" TargetMode="External"/><Relationship Id="rId1509" Type="http://schemas.openxmlformats.org/officeDocument/2006/relationships/hyperlink" Target="https://www.gem.wiki/Block_IV_Oil_and_Gas_Block_%28Piura%2C_Peru%29" TargetMode="External"/><Relationship Id="rId1923" Type="http://schemas.openxmlformats.org/officeDocument/2006/relationships/hyperlink" Target="https://www.gem.wiki/Mcleod_Oil_and_Gas_Field_%28Alberta%2C_Canada%29" TargetMode="External"/><Relationship Id="rId7485" Type="http://schemas.openxmlformats.org/officeDocument/2006/relationships/hyperlink" Target="https://www.gem.wiki/Los_Medanos_Gas_-_Pacific_Gas_and_Electric_Company_Oil_and_Gas_Asset_%28California%2C_United_States%29" TargetMode="External"/><Relationship Id="rId6087" Type="http://schemas.openxmlformats.org/officeDocument/2006/relationships/hyperlink" Target="https://www.gem.wiki/South_Phoenix_Lake_%28Hackberry%29_-_Petrodome_Oil_and_Gas_Asset_%28Texas%2C_United_States%29" TargetMode="External"/><Relationship Id="rId7138" Type="http://schemas.openxmlformats.org/officeDocument/2006/relationships/hyperlink" Target="https://www.gem.wiki/Aguada_Pichana_Este_Mulichinco_Oil_and_Gas_Field_%28Argentina%29" TargetMode="External"/><Relationship Id="rId7552" Type="http://schemas.openxmlformats.org/officeDocument/2006/relationships/hyperlink" Target="https://www.gem.wiki/Trenton_-_Gep_Haynesville_Ii%2C_Llc_Gas_Asset_%28Louisiana%2C_United_States%29" TargetMode="External"/><Relationship Id="rId2697" Type="http://schemas.openxmlformats.org/officeDocument/2006/relationships/hyperlink" Target="https://www.gem.wiki/Virden_Oil_Field_%28Manitoba%2C_Canada%29" TargetMode="External"/><Relationship Id="rId3748" Type="http://schemas.openxmlformats.org/officeDocument/2006/relationships/hyperlink" Target="https://www.gem.wiki/Snoek_Oil_and_Gas_Field_%28Guyana%29" TargetMode="External"/><Relationship Id="rId6154" Type="http://schemas.openxmlformats.org/officeDocument/2006/relationships/hyperlink" Target="https://www.gem.wiki/Ruston_-_Range_Louisiana_Oil_and_Gas_Asset_%28Louisiana%2C_United_States%29" TargetMode="External"/><Relationship Id="rId7205" Type="http://schemas.openxmlformats.org/officeDocument/2006/relationships/hyperlink" Target="https://www.gem.wiki/El_Huemul_Oil_and_Gas_Field_%28Argentina%29" TargetMode="External"/><Relationship Id="rId669" Type="http://schemas.openxmlformats.org/officeDocument/2006/relationships/hyperlink" Target="https://www.gem.wiki/Glenelg_Oil_and_Gas_Field_%28United_Kingdom%29" TargetMode="External"/><Relationship Id="rId1299" Type="http://schemas.openxmlformats.org/officeDocument/2006/relationships/hyperlink" Target="https://www.gem.wiki/San_Luis_Oil_Field_%28Colombia%29" TargetMode="External"/><Relationship Id="rId5170" Type="http://schemas.openxmlformats.org/officeDocument/2006/relationships/hyperlink" Target="https://www.gem.wiki/Monroe_County_-_Eclipse_Oil_and_Gas_Asset_%28Ohio%2C_United_States%29" TargetMode="External"/><Relationship Id="rId6221" Type="http://schemas.openxmlformats.org/officeDocument/2006/relationships/hyperlink" Target="https://www.gem.wiki/Eagleville_%28Eagle_Ford-2%29_-_Rocky_Creek_Oil_and_Gas_Asset_%28Texas%2C_United_States%29" TargetMode="External"/><Relationship Id="rId736" Type="http://schemas.openxmlformats.org/officeDocument/2006/relationships/hyperlink" Target="https://www.gem.wiki/Mallard_Oil_and_Gas_Field_%28United_Kingdom%29" TargetMode="External"/><Relationship Id="rId1366" Type="http://schemas.openxmlformats.org/officeDocument/2006/relationships/hyperlink" Target="https://www.gem.wiki/Embla_Oil_and_Gas_Field_%28Norway%29" TargetMode="External"/><Relationship Id="rId2417" Type="http://schemas.openxmlformats.org/officeDocument/2006/relationships/hyperlink" Target="https://www.gem.wiki/Dolphin_Deep_Oil_and_Gas_Field_%28Trinidad_and_Tobago%29" TargetMode="External"/><Relationship Id="rId2764" Type="http://schemas.openxmlformats.org/officeDocument/2006/relationships/hyperlink" Target="https://www.gem.wiki/Geisum_Oil_Field_%28Egypt%29" TargetMode="External"/><Relationship Id="rId3815" Type="http://schemas.openxmlformats.org/officeDocument/2006/relationships/hyperlink" Target="https://www.gem.wiki/Alida_East_Frob-Alida_Oil_Pool_%28Saskatchewan%2C_Canada%29" TargetMode="External"/><Relationship Id="rId1019" Type="http://schemas.openxmlformats.org/officeDocument/2006/relationships/hyperlink" Target="https://www.gem.wiki/Santuario_NE_Oil_and_Gas_Field_%28Mexico%29" TargetMode="External"/><Relationship Id="rId1780" Type="http://schemas.openxmlformats.org/officeDocument/2006/relationships/hyperlink" Target="https://www.gem.wiki/Duhamel_Oil_and_Gas_Field_%28Alberta%2C_Canada%29" TargetMode="External"/><Relationship Id="rId2831" Type="http://schemas.openxmlformats.org/officeDocument/2006/relationships/hyperlink" Target="https://www.gem.wiki/Hoffard_Gas_Field_%28British_Columbia%2C_Canada%29" TargetMode="External"/><Relationship Id="rId5987" Type="http://schemas.openxmlformats.org/officeDocument/2006/relationships/hyperlink" Target="https://www.gem.wiki/Pembroke_-_Ovintiv_Oil_and_Gas_Asset_%28North_Dakota%2C_United_States%29" TargetMode="External"/><Relationship Id="rId8046" Type="http://schemas.openxmlformats.org/officeDocument/2006/relationships/hyperlink" Target="https://www.gem.wiki/Oneok_Field_Services_Company_-_Blaine_Oil_and_Gas_Asset_%28Oklahoma%2C_United_States%29" TargetMode="External"/><Relationship Id="rId72" Type="http://schemas.openxmlformats.org/officeDocument/2006/relationships/hyperlink" Target="https://www.gem.wiki/Sepia_Leste_Oil_and_Gas_Field_%28Rio_de_Janeiro%2C_Brazil%29" TargetMode="External"/><Relationship Id="rId803" Type="http://schemas.openxmlformats.org/officeDocument/2006/relationships/hyperlink" Target="https://www.gem.wiki/Sycamore_Oil_and_Gas_Field_%28United_Kingdom%29" TargetMode="External"/><Relationship Id="rId1433" Type="http://schemas.openxmlformats.org/officeDocument/2006/relationships/hyperlink" Target="https://www.gem.wiki/Victor_Hugo_Ruales_Oil_and_Gas_Field_%28Ecuador%29" TargetMode="External"/><Relationship Id="rId4589" Type="http://schemas.openxmlformats.org/officeDocument/2006/relationships/hyperlink" Target="https://www.gem.wiki/Keystone_%28Consolidated%29_-_Blackbeard_Oil_and_Gas_Asset_%28Texas%2C_United_States%29" TargetMode="External"/><Relationship Id="rId1500" Type="http://schemas.openxmlformats.org/officeDocument/2006/relationships/hyperlink" Target="https://www.gem.wiki/Block_56_Gas_Block_%28Cusco%2C_Peru%29" TargetMode="External"/><Relationship Id="rId4656" Type="http://schemas.openxmlformats.org/officeDocument/2006/relationships/hyperlink" Target="https://www.gem.wiki/Overton_%28Cotton_Valley_Sand%29_-_Breitburn_Oil_and_Gas_Asset_%28Texas%2C_United_States%29" TargetMode="External"/><Relationship Id="rId5707" Type="http://schemas.openxmlformats.org/officeDocument/2006/relationships/hyperlink" Target="https://www.gem.wiki/Dew_%28CV_Consolidated%29_-_Legacy_Reserves_Oil_and_Gas_Asset_%28Texas%2C_United_States%29" TargetMode="External"/><Relationship Id="rId7062" Type="http://schemas.openxmlformats.org/officeDocument/2006/relationships/hyperlink" Target="https://www.gem.wiki/Hilight_-_Vermilion_Oil_and_Gas_Asset_%28Wyoming%2C_United_States%29" TargetMode="External"/><Relationship Id="rId8113" Type="http://schemas.openxmlformats.org/officeDocument/2006/relationships/hyperlink" Target="https://www.gem.wiki/Town_-_Tourmaline_Oil_and_Gas_Asset_%28British_Columbia%2C_Canada%29" TargetMode="External"/><Relationship Id="rId3258" Type="http://schemas.openxmlformats.org/officeDocument/2006/relationships/hyperlink" Target="https://www.gem.wiki/Severo-Labatyuganskoye_Oil_Field_%28Russia%29" TargetMode="External"/><Relationship Id="rId3672" Type="http://schemas.openxmlformats.org/officeDocument/2006/relationships/hyperlink" Target="https://www.gem.wiki/Beluga_River_Oil_and_Gas_Field_%28Alaska%2C_United_States%29" TargetMode="External"/><Relationship Id="rId4309" Type="http://schemas.openxmlformats.org/officeDocument/2006/relationships/hyperlink" Target="https://www.gem.wiki/KG-OSN-2004/1_Gas_Block_%28India%29" TargetMode="External"/><Relationship Id="rId4723" Type="http://schemas.openxmlformats.org/officeDocument/2006/relationships/hyperlink" Target="https://www.gem.wiki/Sand_Creek_-_Burlington_Oil_and_Gas_Asset_%28North_Dakota%2C_United_States%29" TargetMode="External"/><Relationship Id="rId7879" Type="http://schemas.openxmlformats.org/officeDocument/2006/relationships/hyperlink" Target="https://www.gem.wiki/Ignyalinskoye_Oil_and_Gas_Field_%28Russia%29" TargetMode="External"/><Relationship Id="rId179" Type="http://schemas.openxmlformats.org/officeDocument/2006/relationships/hyperlink" Target="https://www.gem.wiki/Miglianico_Oil_and_Gas_Field_%28Italy%29" TargetMode="External"/><Relationship Id="rId593" Type="http://schemas.openxmlformats.org/officeDocument/2006/relationships/hyperlink" Target="https://www.gem.wiki/Buzzard_Oil_and_Gas_Field_%28United_Kingdom%29" TargetMode="External"/><Relationship Id="rId2274" Type="http://schemas.openxmlformats.org/officeDocument/2006/relationships/hyperlink" Target="https://www.gem.wiki/Daandine_Gas_Field_%28Queensland%2C_Australia%29" TargetMode="External"/><Relationship Id="rId3325" Type="http://schemas.openxmlformats.org/officeDocument/2006/relationships/hyperlink" Target="https://www.gem.wiki/Arkutun-Dagi_Oil_and_Gas_Field_%28Russia%29" TargetMode="External"/><Relationship Id="rId246" Type="http://schemas.openxmlformats.org/officeDocument/2006/relationships/hyperlink" Target="https://www.gem.wiki/K15-FI_Oil_and_Gas_Field_%28Netherlands%29" TargetMode="External"/><Relationship Id="rId660" Type="http://schemas.openxmlformats.org/officeDocument/2006/relationships/hyperlink" Target="https://www.gem.wiki/Gannet_B_Oil_and_Gas_Field_%28United_Kingdom%29" TargetMode="External"/><Relationship Id="rId1290" Type="http://schemas.openxmlformats.org/officeDocument/2006/relationships/hyperlink" Target="https://www.gem.wiki/Yaguara_Oil_and_Gas_Field_%28Huila%2C_Colombia%29" TargetMode="External"/><Relationship Id="rId2341" Type="http://schemas.openxmlformats.org/officeDocument/2006/relationships/hyperlink" Target="https://www.gem.wiki/Carabobo-2_Oil_Project_%28Venezuela%29" TargetMode="External"/><Relationship Id="rId5497" Type="http://schemas.openxmlformats.org/officeDocument/2006/relationships/hyperlink" Target="https://www.gem.wiki/Tubular_Bells_%28MC682%29_-_Hess_Oil_and_Gas_Asset_%28Federal_offshore%2C_United_States%29" TargetMode="External"/><Relationship Id="rId6548" Type="http://schemas.openxmlformats.org/officeDocument/2006/relationships/hyperlink" Target="https://www.gem.wiki/Means_-_Thompson%2C_J._Cleo_Oil_and_Gas_Asset_%28Texas%2C_United_States%29" TargetMode="External"/><Relationship Id="rId6895" Type="http://schemas.openxmlformats.org/officeDocument/2006/relationships/hyperlink" Target="https://www.gem.wiki/Sligo_-_XTO_Oil_and_Gas_Asset_%28Louisiana%2C_United_States%29" TargetMode="External"/><Relationship Id="rId7946" Type="http://schemas.openxmlformats.org/officeDocument/2006/relationships/hyperlink" Target="https://www.gem.wiki/Ovintiv_Mid-Continent_-_Garvin_Oil_and_Gas_Asset_%28Oklahoma%2C_United_States%29" TargetMode="External"/><Relationship Id="rId313" Type="http://schemas.openxmlformats.org/officeDocument/2006/relationships/hyperlink" Target="https://www.gem.wiki/Moerkapelle_Oil_and_Gas_Field_%28Netherlands%29" TargetMode="External"/><Relationship Id="rId4099" Type="http://schemas.openxmlformats.org/officeDocument/2006/relationships/hyperlink" Target="https://www.gem.wiki/Midale_Red_River_Oil_Pool_%28Saskatchewan%2C_Canada%29" TargetMode="External"/><Relationship Id="rId6962" Type="http://schemas.openxmlformats.org/officeDocument/2006/relationships/hyperlink" Target="https://www.gem.wiki/House_Creek_-_Devon_Oil_and_Gas_Asset_%28Wyoming%2C_United_States%29" TargetMode="External"/><Relationship Id="rId5564" Type="http://schemas.openxmlformats.org/officeDocument/2006/relationships/hyperlink" Target="https://www.gem.wiki/Garden_City_-_Hilcorp_Oil_and_Gas_Asset_%28Louisiana%2C_United_States%29" TargetMode="External"/><Relationship Id="rId6615" Type="http://schemas.openxmlformats.org/officeDocument/2006/relationships/hyperlink" Target="https://www.gem.wiki/Agua_Dulce_%28Consolidated_Frio%29_-_Urban_Oil_and_Gas_Asset_%28Texas%2C_United_States%29" TargetMode="External"/><Relationship Id="rId1010" Type="http://schemas.openxmlformats.org/officeDocument/2006/relationships/hyperlink" Target="https://www.gem.wiki/Iracema_Oil_Field_%28Brazil%29" TargetMode="External"/><Relationship Id="rId4166" Type="http://schemas.openxmlformats.org/officeDocument/2006/relationships/hyperlink" Target="https://www.gem.wiki/Rosebank_South_Alida_Oil_Pool_%28Saskatchewan%2C_Canada%29" TargetMode="External"/><Relationship Id="rId4580" Type="http://schemas.openxmlformats.org/officeDocument/2006/relationships/hyperlink" Target="https://www.gem.wiki/Wyoming_County_-_BKV_Gas_Asset_%28Pennsylvania%2C_United_States%29" TargetMode="External"/><Relationship Id="rId5217" Type="http://schemas.openxmlformats.org/officeDocument/2006/relationships/hyperlink" Target="https://www.gem.wiki/Rio_Arriba_County_-_Enervest_Oil_and_Gas_Asset_%28New_Mexico%2C_United_States%29" TargetMode="External"/><Relationship Id="rId5631" Type="http://schemas.openxmlformats.org/officeDocument/2006/relationships/hyperlink" Target="https://www.gem.wiki/Edgewood_%28Cotton_Valley%29_-_Jamex_Oil_and_Gas_Asset_%28Texas%2C_United_States%29" TargetMode="External"/><Relationship Id="rId1827" Type="http://schemas.openxmlformats.org/officeDocument/2006/relationships/hyperlink" Target="https://www.gem.wiki/Gleichen_Oil_and_Gas_Field_%28Alberta%2C_Canada%29" TargetMode="External"/><Relationship Id="rId7389" Type="http://schemas.openxmlformats.org/officeDocument/2006/relationships/hyperlink" Target="https://www.gem.wiki/Litanzi_Oil_and_Gas_Field_%28Republic_of_the_Congo%29" TargetMode="External"/><Relationship Id="rId3999" Type="http://schemas.openxmlformats.org/officeDocument/2006/relationships/hyperlink" Target="https://www.gem.wiki/Greenan_Viking_Gas_Pool_%28Saskatchewan%2C_Canada%29" TargetMode="External"/><Relationship Id="rId4300" Type="http://schemas.openxmlformats.org/officeDocument/2006/relationships/hyperlink" Target="https://www.gem.wiki/Bozhong_8-4_Oil_and_Gas_Field_%28Bohai_Sea%2C_China%29" TargetMode="External"/><Relationship Id="rId170" Type="http://schemas.openxmlformats.org/officeDocument/2006/relationships/hyperlink" Target="https://www.gem.wiki/Daria_Gas_Field_%28Italy%29" TargetMode="External"/><Relationship Id="rId6472" Type="http://schemas.openxmlformats.org/officeDocument/2006/relationships/hyperlink" Target="https://www.gem.wiki/Freestone_%28CV-Bossier_Cons.%29_-_Tanos_Oil_and_Gas_Asset_%28Texas%2C_United_States%29" TargetMode="External"/><Relationship Id="rId7523" Type="http://schemas.openxmlformats.org/officeDocument/2006/relationships/hyperlink" Target="https://www.gem.wiki/Pleasant_Hill_-_GEP_Haynesville%2C_Llc_Gas_Asset_%28Louisiana%2C_United_States%29" TargetMode="External"/><Relationship Id="rId7870" Type="http://schemas.openxmlformats.org/officeDocument/2006/relationships/hyperlink" Target="https://www.gem.wiki/Chayandinskoye_%28Oil_Rim%29_Oil_Field_%28Russia%29" TargetMode="External"/><Relationship Id="rId5074" Type="http://schemas.openxmlformats.org/officeDocument/2006/relationships/hyperlink" Target="https://www.gem.wiki/Lone_Tree_Lake_-_Crescent_Point_Oil_and_Gas_Asset_%28North_Dakota%2C_United_States%29" TargetMode="External"/><Relationship Id="rId6125" Type="http://schemas.openxmlformats.org/officeDocument/2006/relationships/hyperlink" Target="https://www.gem.wiki/Buffalo_Wallow_%28Granite_Wash%29_-_Presidio_Petroleum_Oil_and_Gas_Asset_%28Texas%2C_United_States%29" TargetMode="External"/><Relationship Id="rId8297" Type="http://schemas.openxmlformats.org/officeDocument/2006/relationships/hyperlink" Target="https://www.gem.wiki/Bunga_Lavatera_Oil_and_Gas_Field_%28Malaysia%29" TargetMode="External"/><Relationship Id="rId1684" Type="http://schemas.openxmlformats.org/officeDocument/2006/relationships/hyperlink" Target="https://www.gem.wiki/Silvestre_Oil_Field_%28Venezuela%29" TargetMode="External"/><Relationship Id="rId2735" Type="http://schemas.openxmlformats.org/officeDocument/2006/relationships/hyperlink" Target="https://www.gem.wiki/Rosetta_Oil_and_Gas_Field_%28Egypt%29" TargetMode="External"/><Relationship Id="rId707" Type="http://schemas.openxmlformats.org/officeDocument/2006/relationships/hyperlink" Target="https://www.gem.wiki/Kinnoull_Oil_and_Gas_Field_%28United_Kingdom%29" TargetMode="External"/><Relationship Id="rId1337" Type="http://schemas.openxmlformats.org/officeDocument/2006/relationships/hyperlink" Target="https://www.gem.wiki/Marulk_Oil_and_Gas_Field_%28Norway%29" TargetMode="External"/><Relationship Id="rId5958" Type="http://schemas.openxmlformats.org/officeDocument/2006/relationships/hyperlink" Target="https://www.gem.wiki/Jm_%28Ellenburger%29_-_Occidental_Permian_Oil_and_Gas_Asset_%28Texas%2C_United_States%29" TargetMode="External"/><Relationship Id="rId43" Type="http://schemas.openxmlformats.org/officeDocument/2006/relationships/hyperlink" Target="https://www.gem.wiki/Carm%C3%B3polis_Oil_and_Gas_Field_%28Sergipe%2C_Brazil%29" TargetMode="External"/><Relationship Id="rId7380" Type="http://schemas.openxmlformats.org/officeDocument/2006/relationships/hyperlink" Target="https://www.gem.wiki/Moho_%28Phase_1bis_-_BILDM2%2C3%29_Oil_and_Gas_Field_%28Republic_of_the_Congo%29" TargetMode="External"/><Relationship Id="rId7033" Type="http://schemas.openxmlformats.org/officeDocument/2006/relationships/hyperlink" Target="https://www.gem.wiki/Wildcat_-_Campbell_County_-_Peak_Powder_River_Oil_and_Gas_Asset_%28Wyoming%2C_United_States%29" TargetMode="External"/><Relationship Id="rId3990" Type="http://schemas.openxmlformats.org/officeDocument/2006/relationships/hyperlink" Target="https://www.gem.wiki/Gainsborough_W_Frobisher_Oil_Pool_%28Saskatchewan%2C_Canada%29" TargetMode="External"/><Relationship Id="rId1194" Type="http://schemas.openxmlformats.org/officeDocument/2006/relationships/hyperlink" Target="https://www.gem.wiki/Los_Aceites_Oil_and_Gas_Field_%28Casanare%2C_Colombia%29" TargetMode="External"/><Relationship Id="rId2592" Type="http://schemas.openxmlformats.org/officeDocument/2006/relationships/hyperlink" Target="https://www.gem.wiki/Obrikom_Oil_and_Gas_Field_%28Nigeria%29" TargetMode="External"/><Relationship Id="rId3643" Type="http://schemas.openxmlformats.org/officeDocument/2006/relationships/hyperlink" Target="https://www.gem.wiki/Pelikan_Gas_Field_%28Indonesia%29" TargetMode="External"/><Relationship Id="rId217" Type="http://schemas.openxmlformats.org/officeDocument/2006/relationships/hyperlink" Target="https://www.gem.wiki/G17cd-A_Oil_and_Gas_Field_%28Netherlands%29" TargetMode="External"/><Relationship Id="rId564" Type="http://schemas.openxmlformats.org/officeDocument/2006/relationships/hyperlink" Target="https://www.gem.wiki/Baird_Oil_and_Gas_Field_%28United_Kingdom%29" TargetMode="External"/><Relationship Id="rId2245" Type="http://schemas.openxmlformats.org/officeDocument/2006/relationships/hyperlink" Target="https://www.gem.wiki/Yellowbank_%28Denison%29_Gas_Field_%28Queensland%2C_Australia%29" TargetMode="External"/><Relationship Id="rId6866" Type="http://schemas.openxmlformats.org/officeDocument/2006/relationships/hyperlink" Target="https://www.gem.wiki/Bear_Grass_%28Travis_Peak%29_-_XTO_Oil_and_Gas_Asset_%28Texas%2C_United_States%29" TargetMode="External"/><Relationship Id="rId7917" Type="http://schemas.openxmlformats.org/officeDocument/2006/relationships/hyperlink" Target="https://www.gem.wiki/Continental_Resources_-_Blaine_Oil_and_Gas_Asset_%28Oklahoma%2C_United_States%29" TargetMode="External"/><Relationship Id="rId5468" Type="http://schemas.openxmlformats.org/officeDocument/2006/relationships/hyperlink" Target="https://www.gem.wiki/Alkali_Creek_-_Hess_Bakken_Oil_and_Gas_Asset_%28North_Dakota%2C_United_States%29" TargetMode="External"/><Relationship Id="rId6519" Type="http://schemas.openxmlformats.org/officeDocument/2006/relationships/hyperlink" Target="https://www.gem.wiki/Golden_Meadow_-_Texas_Petroleum_Investment_Oil_and_Gas_Asset_%28Louisiana%2C_United_States%29" TargetMode="External"/><Relationship Id="rId4551" Type="http://schemas.openxmlformats.org/officeDocument/2006/relationships/hyperlink" Target="https://www.gem.wiki/Bayou_Bouillon_-_Bayou_Bouillon_Oil_and_Gas_Asset_%28Louisiana%2C_United_States%29" TargetMode="External"/><Relationship Id="rId3153" Type="http://schemas.openxmlformats.org/officeDocument/2006/relationships/hyperlink" Target="https://www.gem.wiki/Danan_Oil_Field_%28Iran%29" TargetMode="External"/><Relationship Id="rId4204" Type="http://schemas.openxmlformats.org/officeDocument/2006/relationships/hyperlink" Target="https://www.gem.wiki/Suffield_Upper_Shaunavon_Oil_Pool_%28Saskatchewan%2C_Canada%29" TargetMode="External"/><Relationship Id="rId5602" Type="http://schemas.openxmlformats.org/officeDocument/2006/relationships/hyperlink" Target="https://www.gem.wiki/Red_River-Bull_Bayou_-_Indigo_Minerals_Gas_Asset_%28Louisiana%2C_United_States%29" TargetMode="External"/><Relationship Id="rId7774" Type="http://schemas.openxmlformats.org/officeDocument/2006/relationships/hyperlink" Target="https://www.gem.wiki/Pobeda_Oil_and_Gas_Field_%28Russia%29" TargetMode="External"/><Relationship Id="rId6029" Type="http://schemas.openxmlformats.org/officeDocument/2006/relationships/hyperlink" Target="https://www.gem.wiki/Shafter_Lake_%28San_Andres%29_-_Pacesetter_Oil_and_Gas_Asset_%28Texas%2C_United_States%29" TargetMode="External"/><Relationship Id="rId6376" Type="http://schemas.openxmlformats.org/officeDocument/2006/relationships/hyperlink" Target="https://www.gem.wiki/Castor_-_Sklar_Oil_and_Gas_Asset_%28Louisiana%2C_United_States%29" TargetMode="External"/><Relationship Id="rId7427" Type="http://schemas.openxmlformats.org/officeDocument/2006/relationships/hyperlink" Target="https://www.gem.wiki/Raphia_Oil_and_Gas_Field_%28Chad%29" TargetMode="External"/><Relationship Id="rId2986" Type="http://schemas.openxmlformats.org/officeDocument/2006/relationships/hyperlink" Target="https://www.gem.wiki/Yamburgskoye_Oil_and_Gas_Field_%28Russia%29" TargetMode="External"/><Relationship Id="rId958" Type="http://schemas.openxmlformats.org/officeDocument/2006/relationships/hyperlink" Target="https://www.gem.wiki/Coyotes_Oil_and_Gas_Field_%28Veracruz%2C_Mexico%29" TargetMode="External"/><Relationship Id="rId1588" Type="http://schemas.openxmlformats.org/officeDocument/2006/relationships/hyperlink" Target="https://www.gem.wiki/Jobo_Oil_Field_%28Venezuela%29" TargetMode="External"/><Relationship Id="rId2639" Type="http://schemas.openxmlformats.org/officeDocument/2006/relationships/hyperlink" Target="https://www.gem.wiki/Sonam_Gas_Field_%28Nigeria%29" TargetMode="External"/><Relationship Id="rId6510" Type="http://schemas.openxmlformats.org/officeDocument/2006/relationships/hyperlink" Target="https://www.gem.wiki/Trail_Ridge_-_TEP_Rocky_Mountain_Oil_and_Gas_Asset_%28Colorado%2C_United_States%29" TargetMode="External"/><Relationship Id="rId4061" Type="http://schemas.openxmlformats.org/officeDocument/2006/relationships/hyperlink" Target="https://www.gem.wiki/Leitchville_Shaunavon_Oil_Pool_%28Saskatchewan%2C_Canada%29" TargetMode="External"/><Relationship Id="rId5112" Type="http://schemas.openxmlformats.org/officeDocument/2006/relationships/hyperlink" Target="https://www.gem.wiki/Eagleville_%28Eagle_Ford-2%29_-_Devon_Oil_and_Gas_Asset_%28Texas%2C_United_States%29" TargetMode="External"/><Relationship Id="rId7284" Type="http://schemas.openxmlformats.org/officeDocument/2006/relationships/hyperlink" Target="https://www.gem.wiki/Piedra_Clavada_Oil_and_Gas_Field_%28Argentina%29" TargetMode="External"/><Relationship Id="rId1722" Type="http://schemas.openxmlformats.org/officeDocument/2006/relationships/hyperlink" Target="https://www.gem.wiki/Bolloque_Oil_and_Gas_Field_%28Alberta%2C_Canada%29" TargetMode="External"/><Relationship Id="rId3894" Type="http://schemas.openxmlformats.org/officeDocument/2006/relationships/hyperlink" Target="https://www.gem.wiki/Coleville_South_Bakken_Oil_Pool_%28Saskatchewan%2C_Canada%29" TargetMode="External"/><Relationship Id="rId4945" Type="http://schemas.openxmlformats.org/officeDocument/2006/relationships/hyperlink" Target="https://www.gem.wiki/Pegasus_%28Consolidated%29_-_COG_Oil_and_Gas_Asset_%28Texas%2C_United_States%29" TargetMode="External"/><Relationship Id="rId2496" Type="http://schemas.openxmlformats.org/officeDocument/2006/relationships/hyperlink" Target="https://www.gem.wiki/Bonny_Oil_Field_%28Nigeria%29" TargetMode="External"/><Relationship Id="rId3547" Type="http://schemas.openxmlformats.org/officeDocument/2006/relationships/hyperlink" Target="https://www.gem.wiki/Kissanje_Oil_Field_%28Angola%29" TargetMode="External"/><Relationship Id="rId468" Type="http://schemas.openxmlformats.org/officeDocument/2006/relationships/hyperlink" Target="https://www.gem.wiki/Wysocko_Gas_Field_%28Poland%29" TargetMode="External"/><Relationship Id="rId1098" Type="http://schemas.openxmlformats.org/officeDocument/2006/relationships/hyperlink" Target="https://www.gem.wiki/Castilla_%28Castilla_Nueva%29_Oil_Field_%28Meta%2C_Colombia%29" TargetMode="External"/><Relationship Id="rId2149" Type="http://schemas.openxmlformats.org/officeDocument/2006/relationships/hyperlink" Target="https://www.gem.wiki/Athabasca_Area_-_Scheme_8668FFF_Oil_Sands_Project_%28Alberta%2C_Canada%29" TargetMode="External"/><Relationship Id="rId6020" Type="http://schemas.openxmlformats.org/officeDocument/2006/relationships/hyperlink" Target="https://www.gem.wiki/Dora_Roberts_%28Devonian%29_-_OXY_Oil_and_Gas_Asset_%28Texas%2C_United_States%29" TargetMode="External"/><Relationship Id="rId2630" Type="http://schemas.openxmlformats.org/officeDocument/2006/relationships/hyperlink" Target="https://www.gem.wiki/Robertkiri_Oil_and_Gas_Field_%28Nigeria%29" TargetMode="External"/><Relationship Id="rId8192" Type="http://schemas.openxmlformats.org/officeDocument/2006/relationships/hyperlink" Target="https://www.gem.wiki/South_Ghazalat_Oil_and_Gas_Concession_%28Egypt%29" TargetMode="External"/><Relationship Id="rId602" Type="http://schemas.openxmlformats.org/officeDocument/2006/relationships/hyperlink" Target="https://www.gem.wiki/Cayley_Oil_and_Gas_Field_%28United_Kingdom%29" TargetMode="External"/><Relationship Id="rId1232" Type="http://schemas.openxmlformats.org/officeDocument/2006/relationships/hyperlink" Target="https://www.gem.wiki/Pedernalito_Oil_and_Gas_Field_%28Colombia%29" TargetMode="External"/><Relationship Id="rId5853" Type="http://schemas.openxmlformats.org/officeDocument/2006/relationships/hyperlink" Target="https://www.gem.wiki/Two_Georges_%28Bone_Spring%29_-_Mewbourne_Oil_and_Gas_Asset_%28Texas%2C_United_States%29" TargetMode="External"/><Relationship Id="rId6904" Type="http://schemas.openxmlformats.org/officeDocument/2006/relationships/hyperlink" Target="https://www.gem.wiki/Emma_%28Barnett_Shale%29_-_Zarvona_Oil_and_Gas_Asset_%28Texas%2C_United_States%29" TargetMode="External"/><Relationship Id="rId3057" Type="http://schemas.openxmlformats.org/officeDocument/2006/relationships/hyperlink" Target="https://www.gem.wiki/Cheremshanskoye_Oil_and_Gas_Field_%28Russia%29" TargetMode="External"/><Relationship Id="rId4108" Type="http://schemas.openxmlformats.org/officeDocument/2006/relationships/hyperlink" Target="https://www.gem.wiki/Neilburg_Mclaren_Oil_Pool_%28Saskatchewan%2C_Canada%29" TargetMode="External"/><Relationship Id="rId4455" Type="http://schemas.openxmlformats.org/officeDocument/2006/relationships/hyperlink" Target="https://www.gem.wiki/Harrison_County_-_Antero_Oil_and_Gas_Asset_%28West_Virginia%2C_United_States%29" TargetMode="External"/><Relationship Id="rId5506" Type="http://schemas.openxmlformats.org/officeDocument/2006/relationships/hyperlink" Target="https://www.gem.wiki/Lin_%28Wolfcamp%29_-_Hibernia_Oil_and_Gas_Asset_%28Texas%2C_United_States%29" TargetMode="External"/><Relationship Id="rId7678" Type="http://schemas.openxmlformats.org/officeDocument/2006/relationships/hyperlink" Target="https://www.gem.wiki/Kan_Oil_and_Gas_Field_%28Tabasco%2C_Mexico%2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G27"/>
  <sheetViews>
    <sheetView tabSelected="1" workbookViewId="0">
      <selection sqref="A1:G1"/>
    </sheetView>
  </sheetViews>
  <sheetFormatPr defaultColWidth="12.5703125" defaultRowHeight="15.75" customHeight="1"/>
  <cols>
    <col min="7" max="7" width="128.85546875" customWidth="1"/>
  </cols>
  <sheetData>
    <row r="1" spans="1:7" ht="30">
      <c r="A1" s="97" t="s">
        <v>0</v>
      </c>
      <c r="B1" s="92"/>
      <c r="C1" s="92"/>
      <c r="D1" s="92"/>
      <c r="E1" s="92"/>
      <c r="F1" s="92"/>
      <c r="G1" s="92"/>
    </row>
    <row r="2" spans="1:7" ht="12.75">
      <c r="A2" s="98" t="s">
        <v>1</v>
      </c>
      <c r="B2" s="92"/>
      <c r="C2" s="92"/>
      <c r="D2" s="92"/>
      <c r="E2" s="92"/>
      <c r="F2" s="92"/>
      <c r="G2" s="92"/>
    </row>
    <row r="3" spans="1:7" ht="16.5" customHeight="1">
      <c r="A3" s="99" t="s">
        <v>2</v>
      </c>
      <c r="B3" s="92"/>
      <c r="C3" s="92"/>
      <c r="D3" s="92"/>
      <c r="E3" s="92"/>
      <c r="F3" s="92"/>
      <c r="G3" s="92"/>
    </row>
    <row r="4" spans="1:7" ht="15">
      <c r="A4" s="99" t="s">
        <v>3</v>
      </c>
      <c r="B4" s="92"/>
      <c r="C4" s="92"/>
      <c r="D4" s="92"/>
      <c r="E4" s="92"/>
      <c r="F4" s="92"/>
      <c r="G4" s="92"/>
    </row>
    <row r="6" spans="1:7" ht="12.75">
      <c r="A6" s="91"/>
      <c r="B6" s="92"/>
      <c r="C6" s="92"/>
      <c r="D6" s="92"/>
      <c r="E6" s="92"/>
      <c r="F6" s="92"/>
      <c r="G6" s="92"/>
    </row>
    <row r="7" spans="1:7" ht="15">
      <c r="A7" s="93" t="s">
        <v>4</v>
      </c>
      <c r="B7" s="92"/>
      <c r="C7" s="92"/>
      <c r="D7" s="92"/>
      <c r="E7" s="92"/>
      <c r="F7" s="92"/>
      <c r="G7" s="92"/>
    </row>
    <row r="8" spans="1:7" ht="27" customHeight="1">
      <c r="A8" s="100" t="s">
        <v>5</v>
      </c>
      <c r="B8" s="92"/>
      <c r="C8" s="92"/>
      <c r="D8" s="92"/>
      <c r="E8" s="92"/>
      <c r="F8" s="92"/>
      <c r="G8" s="92"/>
    </row>
    <row r="9" spans="1:7" ht="12.75">
      <c r="A9" s="91"/>
      <c r="B9" s="92"/>
      <c r="C9" s="92"/>
      <c r="D9" s="92"/>
      <c r="E9" s="92"/>
      <c r="F9" s="92"/>
      <c r="G9" s="92"/>
    </row>
    <row r="10" spans="1:7" ht="15">
      <c r="A10" s="93" t="s">
        <v>6</v>
      </c>
      <c r="B10" s="92"/>
      <c r="C10" s="92"/>
      <c r="D10" s="92"/>
      <c r="E10" s="92"/>
      <c r="F10" s="92"/>
      <c r="G10" s="92"/>
    </row>
    <row r="11" spans="1:7" ht="14.25">
      <c r="A11" s="94" t="s">
        <v>7</v>
      </c>
      <c r="B11" s="92"/>
      <c r="C11" s="92"/>
      <c r="D11" s="92"/>
      <c r="E11" s="92"/>
      <c r="F11" s="92"/>
      <c r="G11" s="92"/>
    </row>
    <row r="12" spans="1:7" ht="14.25">
      <c r="A12" s="3" t="s">
        <v>8</v>
      </c>
      <c r="B12" s="2"/>
      <c r="C12" s="2"/>
      <c r="D12" s="2"/>
      <c r="E12" s="2"/>
      <c r="F12" s="2"/>
      <c r="G12" s="2"/>
    </row>
    <row r="13" spans="1:7" ht="14.25">
      <c r="A13" s="94" t="s">
        <v>9</v>
      </c>
      <c r="B13" s="92"/>
      <c r="C13" s="92"/>
      <c r="D13" s="92"/>
      <c r="E13" s="92"/>
      <c r="F13" s="92"/>
      <c r="G13" s="92"/>
    </row>
    <row r="14" spans="1:7" ht="12.75">
      <c r="A14" s="95" t="s">
        <v>10</v>
      </c>
      <c r="B14" s="92"/>
      <c r="C14" s="92"/>
      <c r="D14" s="92"/>
      <c r="E14" s="92"/>
      <c r="F14" s="92"/>
      <c r="G14" s="92"/>
    </row>
    <row r="15" spans="1:7" ht="12.75">
      <c r="A15" s="96" t="s">
        <v>11</v>
      </c>
      <c r="B15" s="92"/>
      <c r="C15" s="92"/>
      <c r="D15" s="92"/>
      <c r="E15" s="92"/>
      <c r="F15" s="92"/>
      <c r="G15" s="92"/>
    </row>
    <row r="16" spans="1:7" ht="12.75">
      <c r="A16" s="96" t="s">
        <v>12</v>
      </c>
      <c r="B16" s="92"/>
      <c r="C16" s="92"/>
      <c r="D16" s="92"/>
      <c r="E16" s="92"/>
      <c r="F16" s="92"/>
      <c r="G16" s="92"/>
    </row>
    <row r="18" spans="1:7" ht="14.25">
      <c r="A18" s="4"/>
      <c r="B18" s="4"/>
      <c r="C18" s="4"/>
      <c r="D18" s="4"/>
      <c r="E18" s="4"/>
      <c r="F18" s="4"/>
      <c r="G18" s="4"/>
    </row>
    <row r="19" spans="1:7" ht="12.75">
      <c r="A19" s="91"/>
      <c r="B19" s="92"/>
      <c r="C19" s="92"/>
      <c r="D19" s="92"/>
      <c r="E19" s="92"/>
      <c r="F19" s="92"/>
      <c r="G19" s="92"/>
    </row>
    <row r="20" spans="1:7" ht="15">
      <c r="A20" s="5" t="s">
        <v>13</v>
      </c>
      <c r="B20" s="1"/>
      <c r="C20" s="1"/>
      <c r="D20" s="1"/>
      <c r="E20" s="1"/>
      <c r="F20" s="1"/>
      <c r="G20" s="1"/>
    </row>
    <row r="21" spans="1:7" ht="12.75">
      <c r="A21" s="1" t="s">
        <v>14</v>
      </c>
      <c r="B21" s="1" t="s">
        <v>15</v>
      </c>
      <c r="C21" s="1"/>
      <c r="D21" s="1"/>
      <c r="E21" s="1"/>
      <c r="F21" s="1"/>
      <c r="G21" s="1"/>
    </row>
    <row r="22" spans="1:7" ht="12.75">
      <c r="A22" s="1" t="s">
        <v>16</v>
      </c>
      <c r="B22" s="1" t="s">
        <v>17</v>
      </c>
      <c r="C22" s="1"/>
      <c r="D22" s="1"/>
      <c r="E22" s="1"/>
      <c r="F22" s="1"/>
      <c r="G22" s="1"/>
    </row>
    <row r="23" spans="1:7" ht="12.75">
      <c r="A23" s="1" t="s">
        <v>18</v>
      </c>
      <c r="B23" s="1" t="s">
        <v>19</v>
      </c>
      <c r="C23" s="1"/>
      <c r="D23" s="1"/>
      <c r="E23" s="1"/>
      <c r="F23" s="1"/>
      <c r="G23" s="1"/>
    </row>
    <row r="24" spans="1:7" ht="12.75">
      <c r="A24" s="1" t="s">
        <v>20</v>
      </c>
      <c r="B24" s="1" t="s">
        <v>21</v>
      </c>
      <c r="C24" s="1"/>
      <c r="D24" s="1"/>
      <c r="E24" s="1"/>
      <c r="F24" s="1"/>
      <c r="G24" s="1"/>
    </row>
    <row r="25" spans="1:7" ht="12.75">
      <c r="A25" s="1" t="s">
        <v>22</v>
      </c>
      <c r="B25" s="1" t="s">
        <v>23</v>
      </c>
      <c r="C25" s="1"/>
      <c r="D25" s="1"/>
      <c r="E25" s="1"/>
      <c r="F25" s="1"/>
      <c r="G25" s="1"/>
    </row>
    <row r="26" spans="1:7" ht="12.75">
      <c r="A26" s="1" t="s">
        <v>24</v>
      </c>
      <c r="B26" s="1" t="s">
        <v>25</v>
      </c>
      <c r="C26" s="1"/>
      <c r="D26" s="1"/>
      <c r="E26" s="1"/>
      <c r="F26" s="1"/>
      <c r="G26" s="1"/>
    </row>
    <row r="27" spans="1:7" ht="12.75">
      <c r="A27" s="1" t="s">
        <v>26</v>
      </c>
      <c r="B27" s="1" t="s">
        <v>27</v>
      </c>
      <c r="C27" s="1"/>
      <c r="D27" s="1"/>
      <c r="E27" s="1"/>
      <c r="F27" s="1"/>
      <c r="G27" s="1"/>
    </row>
  </sheetData>
  <mergeCells count="15">
    <mergeCell ref="A15:G15"/>
    <mergeCell ref="A16:G16"/>
    <mergeCell ref="A19:G19"/>
    <mergeCell ref="A1:G1"/>
    <mergeCell ref="A2:G2"/>
    <mergeCell ref="A4:G4"/>
    <mergeCell ref="A6:G6"/>
    <mergeCell ref="A7:G7"/>
    <mergeCell ref="A8:G8"/>
    <mergeCell ref="A3:G3"/>
    <mergeCell ref="A9:G9"/>
    <mergeCell ref="A10:G10"/>
    <mergeCell ref="A11:G11"/>
    <mergeCell ref="A13:G13"/>
    <mergeCell ref="A14:G14"/>
  </mergeCells>
  <hyperlinks>
    <hyperlink ref="A8" r:id="rId1" xr:uid="{00000000-0004-0000-0000-000000000000}"/>
    <hyperlink ref="A12" r:id="rId2" xr:uid="{00000000-0004-0000-0000-000001000000}"/>
    <hyperlink ref="A14" r:id="rId3" xr:uid="{00000000-0004-0000-0000-000002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J69"/>
  <sheetViews>
    <sheetView topLeftCell="A59" workbookViewId="0">
      <selection activeCell="A2" sqref="A2:H2"/>
    </sheetView>
  </sheetViews>
  <sheetFormatPr defaultColWidth="12.5703125" defaultRowHeight="15.75" customHeight="1"/>
  <cols>
    <col min="1" max="1" width="31.28515625" customWidth="1"/>
    <col min="8" max="8" width="64.140625" customWidth="1"/>
  </cols>
  <sheetData>
    <row r="1" spans="1:8">
      <c r="A1" s="91"/>
      <c r="B1" s="92"/>
      <c r="C1" s="92"/>
      <c r="D1" s="92"/>
      <c r="E1" s="92"/>
      <c r="F1" s="92"/>
      <c r="G1" s="92"/>
      <c r="H1" s="92"/>
    </row>
    <row r="2" spans="1:8" ht="15">
      <c r="A2" s="108" t="s">
        <v>3</v>
      </c>
      <c r="B2" s="109"/>
      <c r="C2" s="109"/>
      <c r="D2" s="109"/>
      <c r="E2" s="109"/>
      <c r="F2" s="109"/>
      <c r="G2" s="109"/>
      <c r="H2" s="109"/>
    </row>
    <row r="3" spans="1:8">
      <c r="A3" s="6"/>
      <c r="B3" s="6"/>
      <c r="C3" s="6"/>
      <c r="D3" s="6"/>
      <c r="E3" s="6"/>
      <c r="F3" s="6"/>
      <c r="G3" s="6"/>
      <c r="H3" s="6"/>
    </row>
    <row r="4" spans="1:8" ht="15.75" customHeight="1">
      <c r="A4" s="7" t="s">
        <v>28</v>
      </c>
      <c r="B4" s="6"/>
      <c r="C4" s="6"/>
      <c r="D4" s="6"/>
      <c r="E4" s="6"/>
      <c r="F4" s="6"/>
      <c r="G4" s="6"/>
      <c r="H4" s="8"/>
    </row>
    <row r="5" spans="1:8">
      <c r="A5" s="9" t="s">
        <v>29</v>
      </c>
      <c r="B5" s="96" t="s">
        <v>30</v>
      </c>
      <c r="C5" s="92"/>
      <c r="D5" s="92"/>
      <c r="E5" s="92"/>
      <c r="F5" s="92"/>
      <c r="G5" s="92"/>
      <c r="H5" s="101"/>
    </row>
    <row r="6" spans="1:8" ht="32.25" customHeight="1">
      <c r="A6" s="10" t="s">
        <v>31</v>
      </c>
      <c r="B6" s="96" t="s">
        <v>32</v>
      </c>
      <c r="C6" s="92"/>
      <c r="D6" s="92"/>
      <c r="E6" s="92"/>
      <c r="F6" s="92"/>
      <c r="G6" s="92"/>
      <c r="H6" s="101"/>
    </row>
    <row r="7" spans="1:8">
      <c r="A7" s="10" t="s">
        <v>33</v>
      </c>
      <c r="B7" s="96" t="s">
        <v>34</v>
      </c>
      <c r="C7" s="92"/>
      <c r="D7" s="92"/>
      <c r="E7" s="92"/>
      <c r="F7" s="92"/>
      <c r="G7" s="92"/>
      <c r="H7" s="101"/>
    </row>
    <row r="8" spans="1:8" ht="32.25" customHeight="1">
      <c r="A8" s="10" t="s">
        <v>35</v>
      </c>
      <c r="B8" s="100" t="s">
        <v>36</v>
      </c>
      <c r="C8" s="92"/>
      <c r="D8" s="92"/>
      <c r="E8" s="92"/>
      <c r="F8" s="92"/>
      <c r="G8" s="92"/>
      <c r="H8" s="101"/>
    </row>
    <row r="9" spans="1:8" ht="32.25" customHeight="1">
      <c r="A9" s="10" t="s">
        <v>37</v>
      </c>
      <c r="B9" s="96" t="s">
        <v>38</v>
      </c>
      <c r="C9" s="92"/>
      <c r="D9" s="92"/>
      <c r="E9" s="92"/>
      <c r="F9" s="92"/>
      <c r="G9" s="92"/>
      <c r="H9" s="101"/>
    </row>
    <row r="10" spans="1:8" ht="47.25" customHeight="1">
      <c r="A10" s="10" t="s">
        <v>39</v>
      </c>
      <c r="B10" s="96" t="s">
        <v>40</v>
      </c>
      <c r="C10" s="92"/>
      <c r="D10" s="92"/>
      <c r="E10" s="92"/>
      <c r="F10" s="92"/>
      <c r="G10" s="92"/>
      <c r="H10" s="101"/>
    </row>
    <row r="11" spans="1:8" ht="31.5" customHeight="1">
      <c r="A11" s="10" t="s">
        <v>41</v>
      </c>
      <c r="B11" s="96" t="s">
        <v>42</v>
      </c>
      <c r="C11" s="92"/>
      <c r="D11" s="92"/>
      <c r="E11" s="92"/>
      <c r="F11" s="92"/>
      <c r="G11" s="92"/>
      <c r="H11" s="101"/>
    </row>
    <row r="12" spans="1:8">
      <c r="A12" s="10" t="s">
        <v>43</v>
      </c>
      <c r="B12" s="96" t="s">
        <v>44</v>
      </c>
      <c r="C12" s="92"/>
      <c r="D12" s="92"/>
      <c r="E12" s="92"/>
      <c r="F12" s="92"/>
      <c r="G12" s="92"/>
      <c r="H12" s="101"/>
    </row>
    <row r="13" spans="1:8">
      <c r="A13" s="11" t="s">
        <v>45</v>
      </c>
      <c r="B13" s="102" t="s">
        <v>44</v>
      </c>
      <c r="C13" s="103"/>
      <c r="D13" s="103"/>
      <c r="E13" s="103"/>
      <c r="F13" s="103"/>
      <c r="G13" s="103"/>
      <c r="H13" s="104"/>
    </row>
    <row r="14" spans="1:8">
      <c r="A14" s="1"/>
      <c r="B14" s="1"/>
      <c r="C14" s="1"/>
      <c r="D14" s="1"/>
      <c r="E14" s="1"/>
      <c r="F14" s="1"/>
      <c r="G14" s="1"/>
      <c r="H14" s="1"/>
    </row>
    <row r="15" spans="1:8">
      <c r="A15" s="6"/>
      <c r="B15" s="6"/>
      <c r="C15" s="6"/>
      <c r="D15" s="6"/>
      <c r="E15" s="6"/>
      <c r="F15" s="6"/>
      <c r="G15" s="6"/>
      <c r="H15" s="6"/>
    </row>
    <row r="16" spans="1:8" ht="15.75" customHeight="1">
      <c r="A16" s="12" t="s">
        <v>46</v>
      </c>
      <c r="B16" s="6"/>
      <c r="C16" s="6"/>
      <c r="D16" s="6"/>
      <c r="E16" s="6"/>
      <c r="F16" s="6"/>
      <c r="G16" s="6"/>
      <c r="H16" s="8"/>
    </row>
    <row r="17" spans="1:10" ht="32.25" customHeight="1">
      <c r="A17" s="9" t="s">
        <v>31</v>
      </c>
      <c r="B17" s="96" t="s">
        <v>32</v>
      </c>
      <c r="C17" s="92"/>
      <c r="D17" s="92"/>
      <c r="E17" s="92"/>
      <c r="F17" s="92"/>
      <c r="G17" s="92"/>
      <c r="H17" s="101"/>
    </row>
    <row r="18" spans="1:10">
      <c r="A18" s="10" t="s">
        <v>47</v>
      </c>
      <c r="B18" s="96" t="s">
        <v>48</v>
      </c>
      <c r="C18" s="92"/>
      <c r="D18" s="92"/>
      <c r="E18" s="92"/>
      <c r="F18" s="92"/>
      <c r="G18" s="92"/>
      <c r="H18" s="101"/>
    </row>
    <row r="19" spans="1:10">
      <c r="A19" s="13" t="s">
        <v>49</v>
      </c>
      <c r="B19" s="14" t="s">
        <v>50</v>
      </c>
      <c r="C19" s="4"/>
      <c r="D19" s="4"/>
      <c r="E19" s="4"/>
      <c r="F19" s="4"/>
      <c r="G19" s="4"/>
      <c r="H19" s="15"/>
    </row>
    <row r="20" spans="1:10" ht="15.75" customHeight="1">
      <c r="A20" s="10" t="s">
        <v>51</v>
      </c>
      <c r="B20" s="96" t="s">
        <v>52</v>
      </c>
      <c r="C20" s="92"/>
      <c r="D20" s="92"/>
      <c r="E20" s="92"/>
      <c r="F20" s="92"/>
      <c r="G20" s="92"/>
      <c r="H20" s="101"/>
      <c r="I20" s="16"/>
      <c r="J20" s="16"/>
    </row>
    <row r="21" spans="1:10" ht="15.75" customHeight="1">
      <c r="A21" s="10" t="s">
        <v>53</v>
      </c>
      <c r="B21" s="96" t="s">
        <v>52</v>
      </c>
      <c r="C21" s="92"/>
      <c r="D21" s="92"/>
      <c r="E21" s="92"/>
      <c r="F21" s="92"/>
      <c r="G21" s="92"/>
      <c r="H21" s="101"/>
      <c r="I21" s="16"/>
      <c r="J21" s="16"/>
    </row>
    <row r="22" spans="1:10" ht="30.75" customHeight="1">
      <c r="A22" s="10" t="s">
        <v>54</v>
      </c>
      <c r="B22" s="96" t="s">
        <v>55</v>
      </c>
      <c r="C22" s="92"/>
      <c r="D22" s="92"/>
      <c r="E22" s="92"/>
      <c r="F22" s="92"/>
      <c r="G22" s="92"/>
      <c r="H22" s="101"/>
      <c r="I22" s="16"/>
      <c r="J22" s="16"/>
    </row>
    <row r="23" spans="1:10" ht="15.75" customHeight="1">
      <c r="A23" s="10" t="s">
        <v>56</v>
      </c>
      <c r="B23" s="96" t="s">
        <v>57</v>
      </c>
      <c r="C23" s="92"/>
      <c r="D23" s="92"/>
      <c r="E23" s="92"/>
      <c r="F23" s="92"/>
      <c r="G23" s="92"/>
      <c r="H23" s="101"/>
      <c r="I23" s="16"/>
      <c r="J23" s="16"/>
    </row>
    <row r="24" spans="1:10" ht="15.75" customHeight="1">
      <c r="A24" s="10" t="s">
        <v>58</v>
      </c>
      <c r="B24" s="96" t="s">
        <v>59</v>
      </c>
      <c r="C24" s="92"/>
      <c r="D24" s="92"/>
      <c r="E24" s="92"/>
      <c r="F24" s="92"/>
      <c r="G24" s="92"/>
      <c r="H24" s="101"/>
      <c r="I24" s="16"/>
      <c r="J24" s="16"/>
    </row>
    <row r="25" spans="1:10" ht="43.5">
      <c r="A25" s="17" t="s">
        <v>60</v>
      </c>
      <c r="B25" s="96" t="s">
        <v>61</v>
      </c>
      <c r="C25" s="92"/>
      <c r="D25" s="92"/>
      <c r="E25" s="92"/>
      <c r="F25" s="92"/>
      <c r="G25" s="92"/>
      <c r="H25" s="101"/>
      <c r="I25" s="16"/>
      <c r="J25" s="16"/>
    </row>
    <row r="26" spans="1:10" ht="15">
      <c r="A26" s="10" t="s">
        <v>43</v>
      </c>
      <c r="B26" s="96" t="s">
        <v>44</v>
      </c>
      <c r="C26" s="92"/>
      <c r="D26" s="92"/>
      <c r="E26" s="92"/>
      <c r="F26" s="92"/>
      <c r="G26" s="92"/>
      <c r="H26" s="101"/>
      <c r="I26" s="16"/>
      <c r="J26" s="16"/>
    </row>
    <row r="27" spans="1:10" ht="15">
      <c r="A27" s="11" t="s">
        <v>45</v>
      </c>
      <c r="B27" s="102" t="s">
        <v>44</v>
      </c>
      <c r="C27" s="103"/>
      <c r="D27" s="103"/>
      <c r="E27" s="103"/>
      <c r="F27" s="103"/>
      <c r="G27" s="103"/>
      <c r="H27" s="104"/>
      <c r="I27" s="16"/>
      <c r="J27" s="16"/>
    </row>
    <row r="28" spans="1:10" ht="15">
      <c r="A28" s="1"/>
      <c r="B28" s="1"/>
      <c r="C28" s="1"/>
      <c r="D28" s="1"/>
      <c r="E28" s="1"/>
      <c r="F28" s="1"/>
      <c r="G28" s="1"/>
      <c r="H28" s="1"/>
      <c r="I28" s="16"/>
      <c r="J28" s="16"/>
    </row>
    <row r="29" spans="1:10" ht="15">
      <c r="A29" s="6"/>
      <c r="B29" s="6"/>
      <c r="C29" s="6"/>
      <c r="D29" s="6"/>
      <c r="E29" s="6"/>
      <c r="F29" s="6"/>
      <c r="G29" s="6"/>
      <c r="H29" s="6"/>
      <c r="I29" s="16"/>
      <c r="J29" s="16"/>
    </row>
    <row r="30" spans="1:10" ht="15">
      <c r="A30" s="18" t="s">
        <v>62</v>
      </c>
      <c r="B30" s="6"/>
      <c r="C30" s="6"/>
      <c r="D30" s="6"/>
      <c r="E30" s="6"/>
      <c r="F30" s="6"/>
      <c r="G30" s="6"/>
      <c r="H30" s="8"/>
      <c r="I30" s="16"/>
      <c r="J30" s="16"/>
    </row>
    <row r="31" spans="1:10" ht="15">
      <c r="A31" s="10" t="s">
        <v>63</v>
      </c>
      <c r="B31" s="96" t="s">
        <v>64</v>
      </c>
      <c r="C31" s="92"/>
      <c r="D31" s="92"/>
      <c r="E31" s="92"/>
      <c r="F31" s="92"/>
      <c r="G31" s="92"/>
      <c r="H31" s="101"/>
      <c r="I31" s="16"/>
      <c r="J31" s="16"/>
    </row>
    <row r="32" spans="1:10" ht="14.25">
      <c r="A32" s="10" t="s">
        <v>31</v>
      </c>
      <c r="B32" s="96" t="s">
        <v>65</v>
      </c>
      <c r="C32" s="92"/>
      <c r="D32" s="92"/>
      <c r="E32" s="92"/>
      <c r="F32" s="92"/>
      <c r="G32" s="92"/>
      <c r="H32" s="101"/>
      <c r="I32" s="19"/>
    </row>
    <row r="33" spans="1:9" ht="14.25">
      <c r="A33" s="10" t="s">
        <v>35</v>
      </c>
      <c r="B33" s="96" t="s">
        <v>66</v>
      </c>
      <c r="C33" s="92"/>
      <c r="D33" s="92"/>
      <c r="E33" s="92"/>
      <c r="F33" s="92"/>
      <c r="G33" s="92"/>
      <c r="H33" s="101"/>
      <c r="I33" s="19"/>
    </row>
    <row r="34" spans="1:9" ht="14.25">
      <c r="A34" s="20" t="s">
        <v>67</v>
      </c>
      <c r="B34" s="96" t="s">
        <v>68</v>
      </c>
      <c r="C34" s="92"/>
      <c r="D34" s="92"/>
      <c r="E34" s="92"/>
      <c r="F34" s="92"/>
      <c r="G34" s="92"/>
      <c r="H34" s="101"/>
      <c r="I34" s="19"/>
    </row>
    <row r="35" spans="1:9" ht="28.5">
      <c r="A35" s="10" t="s">
        <v>69</v>
      </c>
      <c r="B35" s="100" t="s">
        <v>70</v>
      </c>
      <c r="C35" s="92"/>
      <c r="D35" s="92"/>
      <c r="E35" s="92"/>
      <c r="F35" s="92"/>
      <c r="G35" s="92"/>
      <c r="H35" s="101"/>
      <c r="I35" s="19"/>
    </row>
    <row r="36" spans="1:9" ht="14.25">
      <c r="A36" s="10" t="s">
        <v>71</v>
      </c>
      <c r="B36" s="96" t="s">
        <v>72</v>
      </c>
      <c r="C36" s="92"/>
      <c r="D36" s="92"/>
      <c r="E36" s="92"/>
      <c r="F36" s="92"/>
      <c r="G36" s="92"/>
      <c r="H36" s="101"/>
      <c r="I36" s="19"/>
    </row>
    <row r="37" spans="1:9" ht="14.25">
      <c r="A37" s="10" t="s">
        <v>43</v>
      </c>
      <c r="B37" s="96" t="s">
        <v>73</v>
      </c>
      <c r="C37" s="92"/>
      <c r="D37" s="92"/>
      <c r="E37" s="92"/>
      <c r="F37" s="92"/>
      <c r="G37" s="92"/>
      <c r="H37" s="101"/>
      <c r="I37" s="19"/>
    </row>
    <row r="38" spans="1:9" ht="14.25">
      <c r="A38" s="11" t="s">
        <v>45</v>
      </c>
      <c r="B38" s="102" t="s">
        <v>73</v>
      </c>
      <c r="C38" s="103"/>
      <c r="D38" s="103"/>
      <c r="E38" s="103"/>
      <c r="F38" s="103"/>
      <c r="G38" s="103"/>
      <c r="H38" s="104"/>
      <c r="I38" s="19"/>
    </row>
    <row r="39" spans="1:9" ht="12.75">
      <c r="A39" s="1"/>
      <c r="B39" s="91"/>
      <c r="C39" s="92"/>
      <c r="D39" s="92"/>
      <c r="E39" s="92"/>
      <c r="F39" s="92"/>
      <c r="G39" s="92"/>
      <c r="H39" s="92"/>
    </row>
    <row r="40" spans="1:9" ht="12.75">
      <c r="A40" s="6"/>
      <c r="B40" s="6"/>
      <c r="C40" s="6"/>
      <c r="D40" s="6"/>
      <c r="E40" s="6"/>
      <c r="F40" s="6"/>
      <c r="G40" s="6"/>
      <c r="H40" s="6"/>
    </row>
    <row r="41" spans="1:9" ht="15">
      <c r="A41" s="18" t="s">
        <v>74</v>
      </c>
      <c r="B41" s="6"/>
      <c r="C41" s="6"/>
      <c r="D41" s="6"/>
      <c r="E41" s="6"/>
      <c r="F41" s="6"/>
      <c r="G41" s="6"/>
      <c r="H41" s="8"/>
    </row>
    <row r="42" spans="1:9" ht="14.25">
      <c r="A42" s="10" t="s">
        <v>75</v>
      </c>
      <c r="B42" s="96" t="s">
        <v>76</v>
      </c>
      <c r="C42" s="92"/>
      <c r="D42" s="92"/>
      <c r="E42" s="92"/>
      <c r="F42" s="92"/>
      <c r="G42" s="92"/>
      <c r="H42" s="101"/>
    </row>
    <row r="43" spans="1:9" ht="14.25">
      <c r="A43" s="21" t="s">
        <v>77</v>
      </c>
      <c r="B43" s="96" t="s">
        <v>78</v>
      </c>
      <c r="C43" s="92"/>
      <c r="D43" s="92"/>
      <c r="E43" s="92"/>
      <c r="F43" s="92"/>
      <c r="G43" s="92"/>
      <c r="H43" s="101"/>
    </row>
    <row r="44" spans="1:9" ht="28.5" customHeight="1">
      <c r="A44" s="10" t="s">
        <v>79</v>
      </c>
      <c r="B44" s="96" t="s">
        <v>80</v>
      </c>
      <c r="C44" s="92"/>
      <c r="D44" s="92"/>
      <c r="E44" s="92"/>
      <c r="F44" s="92"/>
      <c r="G44" s="92"/>
      <c r="H44" s="101"/>
    </row>
    <row r="45" spans="1:9" ht="44.25" customHeight="1">
      <c r="A45" s="10" t="s">
        <v>35</v>
      </c>
      <c r="B45" s="96" t="s">
        <v>81</v>
      </c>
      <c r="C45" s="92"/>
      <c r="D45" s="92"/>
      <c r="E45" s="92"/>
      <c r="F45" s="92"/>
      <c r="G45" s="92"/>
      <c r="H45" s="101"/>
    </row>
    <row r="46" spans="1:9" ht="31.5" customHeight="1">
      <c r="A46" s="10" t="s">
        <v>82</v>
      </c>
      <c r="B46" s="96" t="s">
        <v>83</v>
      </c>
      <c r="C46" s="92"/>
      <c r="D46" s="92"/>
      <c r="E46" s="92"/>
      <c r="F46" s="92"/>
      <c r="G46" s="92"/>
      <c r="H46" s="101"/>
    </row>
    <row r="47" spans="1:9" ht="14.25">
      <c r="A47" s="10" t="s">
        <v>84</v>
      </c>
      <c r="B47" s="96" t="s">
        <v>85</v>
      </c>
      <c r="C47" s="92"/>
      <c r="D47" s="92"/>
      <c r="E47" s="92"/>
      <c r="F47" s="92"/>
      <c r="G47" s="92"/>
      <c r="H47" s="101"/>
    </row>
    <row r="48" spans="1:9" ht="28.5">
      <c r="A48" s="10" t="s">
        <v>86</v>
      </c>
      <c r="B48" s="96" t="s">
        <v>87</v>
      </c>
      <c r="C48" s="92"/>
      <c r="D48" s="92"/>
      <c r="E48" s="92"/>
      <c r="F48" s="92"/>
      <c r="G48" s="92"/>
      <c r="H48" s="101"/>
    </row>
    <row r="49" spans="1:8" ht="28.5">
      <c r="A49" s="10" t="s">
        <v>88</v>
      </c>
      <c r="B49" s="96" t="s">
        <v>89</v>
      </c>
      <c r="C49" s="92"/>
      <c r="D49" s="92"/>
      <c r="E49" s="92"/>
      <c r="F49" s="92"/>
      <c r="G49" s="92"/>
      <c r="H49" s="101"/>
    </row>
    <row r="50" spans="1:8" ht="42.75">
      <c r="A50" s="10" t="s">
        <v>90</v>
      </c>
      <c r="B50" s="96" t="s">
        <v>91</v>
      </c>
      <c r="C50" s="92"/>
      <c r="D50" s="92"/>
      <c r="E50" s="92"/>
      <c r="F50" s="92"/>
      <c r="G50" s="92"/>
      <c r="H50" s="101"/>
    </row>
    <row r="51" spans="1:8" ht="42.75">
      <c r="A51" s="11" t="s">
        <v>92</v>
      </c>
      <c r="B51" s="102" t="s">
        <v>91</v>
      </c>
      <c r="C51" s="103"/>
      <c r="D51" s="103"/>
      <c r="E51" s="103"/>
      <c r="F51" s="103"/>
      <c r="G51" s="103"/>
      <c r="H51" s="104"/>
    </row>
    <row r="52" spans="1:8" ht="12.75">
      <c r="A52" s="1"/>
      <c r="B52" s="1"/>
      <c r="C52" s="1"/>
      <c r="D52" s="1"/>
      <c r="E52" s="1"/>
      <c r="F52" s="1"/>
      <c r="G52" s="1"/>
      <c r="H52" s="1"/>
    </row>
    <row r="53" spans="1:8" ht="12.75">
      <c r="A53" s="6"/>
      <c r="B53" s="6"/>
      <c r="C53" s="6"/>
      <c r="D53" s="6"/>
      <c r="E53" s="6"/>
      <c r="F53" s="6"/>
      <c r="G53" s="6"/>
      <c r="H53" s="6"/>
    </row>
    <row r="54" spans="1:8" ht="15">
      <c r="A54" s="18" t="s">
        <v>93</v>
      </c>
      <c r="B54" s="22"/>
      <c r="C54" s="23"/>
      <c r="D54" s="23"/>
      <c r="E54" s="23"/>
      <c r="F54" s="23"/>
      <c r="G54" s="23"/>
      <c r="H54" s="24"/>
    </row>
    <row r="55" spans="1:8" ht="12.75">
      <c r="A55" s="25" t="s">
        <v>94</v>
      </c>
      <c r="B55" s="105" t="s">
        <v>95</v>
      </c>
      <c r="C55" s="92"/>
      <c r="D55" s="92"/>
      <c r="E55" s="92"/>
      <c r="F55" s="92"/>
      <c r="G55" s="92"/>
      <c r="H55" s="101"/>
    </row>
    <row r="56" spans="1:8" ht="12.75">
      <c r="A56" s="25" t="s">
        <v>96</v>
      </c>
      <c r="B56" s="105" t="s">
        <v>97</v>
      </c>
      <c r="C56" s="92"/>
      <c r="D56" s="92"/>
      <c r="E56" s="92"/>
      <c r="F56" s="92"/>
      <c r="G56" s="92"/>
      <c r="H56" s="101"/>
    </row>
    <row r="57" spans="1:8" ht="14.25">
      <c r="A57" s="26" t="s">
        <v>98</v>
      </c>
      <c r="B57" s="105" t="s">
        <v>99</v>
      </c>
      <c r="C57" s="92"/>
      <c r="D57" s="92"/>
      <c r="E57" s="92"/>
      <c r="F57" s="92"/>
      <c r="G57" s="92"/>
      <c r="H57" s="101"/>
    </row>
    <row r="58" spans="1:8" ht="12.75">
      <c r="A58" s="25" t="s">
        <v>100</v>
      </c>
      <c r="B58" s="105" t="s">
        <v>101</v>
      </c>
      <c r="C58" s="92"/>
      <c r="D58" s="92"/>
      <c r="E58" s="92"/>
      <c r="F58" s="92"/>
      <c r="G58" s="92"/>
      <c r="H58" s="101"/>
    </row>
    <row r="59" spans="1:8" ht="12.75">
      <c r="A59" s="25" t="s">
        <v>102</v>
      </c>
      <c r="B59" s="105" t="s">
        <v>103</v>
      </c>
      <c r="C59" s="92"/>
      <c r="D59" s="92"/>
      <c r="E59" s="92"/>
      <c r="F59" s="92"/>
      <c r="G59" s="92"/>
      <c r="H59" s="101"/>
    </row>
    <row r="60" spans="1:8" ht="14.25">
      <c r="A60" s="26" t="s">
        <v>104</v>
      </c>
      <c r="B60" s="105" t="s">
        <v>105</v>
      </c>
      <c r="C60" s="92"/>
      <c r="D60" s="92"/>
      <c r="E60" s="92"/>
      <c r="F60" s="92"/>
      <c r="G60" s="92"/>
      <c r="H60" s="101"/>
    </row>
    <row r="61" spans="1:8" ht="12.75">
      <c r="A61" s="25" t="s">
        <v>106</v>
      </c>
      <c r="B61" s="105" t="s">
        <v>107</v>
      </c>
      <c r="C61" s="92"/>
      <c r="D61" s="92"/>
      <c r="E61" s="92"/>
      <c r="F61" s="92"/>
      <c r="G61" s="92"/>
      <c r="H61" s="101"/>
    </row>
    <row r="62" spans="1:8" ht="12.75">
      <c r="A62" s="25" t="s">
        <v>108</v>
      </c>
      <c r="B62" s="105" t="s">
        <v>109</v>
      </c>
      <c r="C62" s="92"/>
      <c r="D62" s="92"/>
      <c r="E62" s="92"/>
      <c r="F62" s="92"/>
      <c r="G62" s="92"/>
      <c r="H62" s="101"/>
    </row>
    <row r="63" spans="1:8" ht="12.75">
      <c r="A63" s="25" t="s">
        <v>110</v>
      </c>
      <c r="B63" s="105" t="s">
        <v>111</v>
      </c>
      <c r="C63" s="92"/>
      <c r="D63" s="92"/>
      <c r="E63" s="92"/>
      <c r="F63" s="92"/>
      <c r="G63" s="92"/>
      <c r="H63" s="101"/>
    </row>
    <row r="64" spans="1:8" ht="79.5" customHeight="1">
      <c r="A64" s="25" t="s">
        <v>112</v>
      </c>
      <c r="B64" s="105" t="s">
        <v>113</v>
      </c>
      <c r="C64" s="92"/>
      <c r="D64" s="92"/>
      <c r="E64" s="92"/>
      <c r="F64" s="92"/>
      <c r="G64" s="92"/>
      <c r="H64" s="101"/>
    </row>
    <row r="65" spans="1:8" ht="12.75">
      <c r="A65" s="25" t="s">
        <v>114</v>
      </c>
      <c r="B65" s="105" t="s">
        <v>115</v>
      </c>
      <c r="C65" s="92"/>
      <c r="D65" s="92"/>
      <c r="E65" s="92"/>
      <c r="F65" s="92"/>
      <c r="G65" s="92"/>
      <c r="H65" s="101"/>
    </row>
    <row r="66" spans="1:8" ht="12.75">
      <c r="A66" s="25" t="s">
        <v>116</v>
      </c>
      <c r="B66" s="105" t="s">
        <v>117</v>
      </c>
      <c r="C66" s="92"/>
      <c r="D66" s="92"/>
      <c r="E66" s="92"/>
      <c r="F66" s="92"/>
      <c r="G66" s="92"/>
      <c r="H66" s="101"/>
    </row>
    <row r="67" spans="1:8" ht="39.75" customHeight="1">
      <c r="A67" s="26" t="s">
        <v>118</v>
      </c>
      <c r="B67" s="105" t="s">
        <v>119</v>
      </c>
      <c r="C67" s="92"/>
      <c r="D67" s="92"/>
      <c r="E67" s="92"/>
      <c r="F67" s="92"/>
      <c r="G67" s="92"/>
      <c r="H67" s="101"/>
    </row>
    <row r="68" spans="1:8" ht="25.5">
      <c r="A68" s="25" t="s">
        <v>120</v>
      </c>
      <c r="B68" s="106" t="s">
        <v>121</v>
      </c>
      <c r="C68" s="92"/>
      <c r="D68" s="92"/>
      <c r="E68" s="92"/>
      <c r="F68" s="92"/>
      <c r="G68" s="92"/>
      <c r="H68" s="101"/>
    </row>
    <row r="69" spans="1:8" ht="14.25">
      <c r="A69" s="26" t="s">
        <v>6</v>
      </c>
      <c r="B69" s="107" t="s">
        <v>122</v>
      </c>
      <c r="C69" s="103"/>
      <c r="D69" s="103"/>
      <c r="E69" s="103"/>
      <c r="F69" s="103"/>
      <c r="G69" s="103"/>
      <c r="H69" s="104"/>
    </row>
  </sheetData>
  <mergeCells count="55">
    <mergeCell ref="B67:H67"/>
    <mergeCell ref="B68:H68"/>
    <mergeCell ref="B69:H69"/>
    <mergeCell ref="B57:H57"/>
    <mergeCell ref="B58:H58"/>
    <mergeCell ref="B59:H59"/>
    <mergeCell ref="B60:H60"/>
    <mergeCell ref="B61:H61"/>
    <mergeCell ref="B62:H62"/>
    <mergeCell ref="B63:H63"/>
    <mergeCell ref="B55:H55"/>
    <mergeCell ref="B56:H56"/>
    <mergeCell ref="B64:H64"/>
    <mergeCell ref="B65:H65"/>
    <mergeCell ref="B66:H66"/>
    <mergeCell ref="B47:H47"/>
    <mergeCell ref="B48:H48"/>
    <mergeCell ref="B49:H49"/>
    <mergeCell ref="B50:H50"/>
    <mergeCell ref="B51:H51"/>
    <mergeCell ref="B42:H42"/>
    <mergeCell ref="B43:H43"/>
    <mergeCell ref="B44:H44"/>
    <mergeCell ref="B45:H45"/>
    <mergeCell ref="B46:H46"/>
    <mergeCell ref="B35:H35"/>
    <mergeCell ref="B36:H36"/>
    <mergeCell ref="B37:H37"/>
    <mergeCell ref="B38:H38"/>
    <mergeCell ref="B39:H39"/>
    <mergeCell ref="B27:H27"/>
    <mergeCell ref="B31:H31"/>
    <mergeCell ref="B32:H32"/>
    <mergeCell ref="B33:H33"/>
    <mergeCell ref="B34:H34"/>
    <mergeCell ref="B22:H22"/>
    <mergeCell ref="B23:H23"/>
    <mergeCell ref="B24:H24"/>
    <mergeCell ref="B25:H25"/>
    <mergeCell ref="B26:H26"/>
    <mergeCell ref="B13:H13"/>
    <mergeCell ref="B17:H17"/>
    <mergeCell ref="B18:H18"/>
    <mergeCell ref="B20:H20"/>
    <mergeCell ref="B21:H21"/>
    <mergeCell ref="B8:H8"/>
    <mergeCell ref="B9:H9"/>
    <mergeCell ref="B10:H10"/>
    <mergeCell ref="B11:H11"/>
    <mergeCell ref="B12:H12"/>
    <mergeCell ref="A1:H1"/>
    <mergeCell ref="A2:H2"/>
    <mergeCell ref="B5:H5"/>
    <mergeCell ref="B6:H6"/>
    <mergeCell ref="B7:H7"/>
  </mergeCells>
  <hyperlinks>
    <hyperlink ref="B8" r:id="rId1" location="Status_Categories" xr:uid="{00000000-0004-0000-0100-000000000000}"/>
    <hyperlink ref="B35" r:id="rId2" xr:uid="{00000000-0004-0000-0100-000001000000}"/>
    <hyperlink ref="B68" r:id="rId3" xr:uid="{00000000-0004-0000-0100-000002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W1864"/>
  <sheetViews>
    <sheetView workbookViewId="0">
      <pane ySplit="1" topLeftCell="A2" activePane="bottomLeft" state="frozen"/>
      <selection pane="bottomLeft" activeCell="B3" sqref="B3"/>
    </sheetView>
  </sheetViews>
  <sheetFormatPr defaultColWidth="12.5703125" defaultRowHeight="15.75" customHeight="1"/>
  <cols>
    <col min="1" max="1" width="23.5703125" customWidth="1"/>
    <col min="2" max="2" width="27.140625" customWidth="1"/>
    <col min="3" max="3" width="30.7109375" customWidth="1"/>
    <col min="5" max="5" width="17" customWidth="1"/>
    <col min="6" max="6" width="34.42578125" customWidth="1"/>
    <col min="7" max="7" width="40" customWidth="1"/>
    <col min="8" max="8" width="29.42578125" customWidth="1"/>
    <col min="9" max="9" width="33.140625" customWidth="1"/>
    <col min="10" max="11" width="15" customWidth="1"/>
    <col min="12" max="12" width="105" customWidth="1"/>
    <col min="13" max="13" width="39.7109375" customWidth="1"/>
    <col min="14" max="14" width="23.140625" customWidth="1"/>
    <col min="15" max="15" width="37.42578125" customWidth="1"/>
    <col min="17" max="17" width="23.42578125" customWidth="1"/>
    <col min="22" max="22" width="9.28515625" hidden="1" customWidth="1"/>
    <col min="23" max="23" width="12.5703125" hidden="1"/>
  </cols>
  <sheetData>
    <row r="1" spans="1:23" ht="69" customHeight="1">
      <c r="A1" s="27" t="s">
        <v>94</v>
      </c>
      <c r="B1" s="27" t="s">
        <v>123</v>
      </c>
      <c r="C1" s="27" t="s">
        <v>124</v>
      </c>
      <c r="D1" s="27" t="s">
        <v>96</v>
      </c>
      <c r="E1" s="28" t="s">
        <v>98</v>
      </c>
      <c r="F1" s="29" t="s">
        <v>100</v>
      </c>
      <c r="G1" s="27" t="s">
        <v>102</v>
      </c>
      <c r="H1" s="27" t="s">
        <v>125</v>
      </c>
      <c r="I1" s="27" t="s">
        <v>126</v>
      </c>
      <c r="J1" s="30" t="s">
        <v>127</v>
      </c>
      <c r="K1" s="27" t="s">
        <v>128</v>
      </c>
      <c r="L1" s="27" t="s">
        <v>129</v>
      </c>
      <c r="M1" s="31" t="s">
        <v>130</v>
      </c>
      <c r="N1" s="27" t="s">
        <v>114</v>
      </c>
      <c r="O1" s="29" t="s">
        <v>112</v>
      </c>
      <c r="P1" s="27" t="s">
        <v>120</v>
      </c>
      <c r="Q1" s="27" t="s">
        <v>131</v>
      </c>
      <c r="R1" s="27" t="s">
        <v>31</v>
      </c>
      <c r="S1" s="27" t="s">
        <v>108</v>
      </c>
      <c r="T1" s="27" t="s">
        <v>110</v>
      </c>
      <c r="U1" s="27" t="s">
        <v>132</v>
      </c>
      <c r="V1" s="27" t="s">
        <v>133</v>
      </c>
      <c r="W1" s="27"/>
    </row>
    <row r="2" spans="1:23" ht="30" customHeight="1">
      <c r="A2" s="32" t="s">
        <v>134</v>
      </c>
      <c r="B2" s="33" t="s">
        <v>135</v>
      </c>
      <c r="C2" s="32" t="s">
        <v>136</v>
      </c>
      <c r="D2" s="33" t="s">
        <v>137</v>
      </c>
      <c r="E2" s="34" t="s">
        <v>138</v>
      </c>
      <c r="F2" s="35" t="s">
        <v>139</v>
      </c>
      <c r="G2" s="32" t="s">
        <v>140</v>
      </c>
      <c r="H2" s="36" t="s">
        <v>141</v>
      </c>
      <c r="I2" s="33">
        <v>3171.78780608334</v>
      </c>
      <c r="J2" s="33">
        <v>407.65850178727197</v>
      </c>
      <c r="K2" s="32" t="s">
        <v>142</v>
      </c>
      <c r="L2" s="33" t="s">
        <v>143</v>
      </c>
      <c r="M2" s="32"/>
      <c r="N2" s="32"/>
      <c r="O2" s="32"/>
      <c r="P2" s="32"/>
      <c r="Q2" s="32" t="s">
        <v>144</v>
      </c>
      <c r="R2" s="32" t="s">
        <v>145</v>
      </c>
      <c r="S2" s="32">
        <v>28.394257157277998</v>
      </c>
      <c r="T2" s="32">
        <v>-80.831963979999998</v>
      </c>
      <c r="U2" s="32" t="str">
        <f t="shared" ref="U2:U256" si="0">IF(OR(P2&lt;&gt;"", M2&lt;&gt;"", O2&lt;&gt;""), "Y", "N")</f>
        <v>N</v>
      </c>
      <c r="V2" s="37" t="str">
        <f ca="1">IFERROR(__xludf.DUMMYFUNCTION("split(#REF!,""T"")"),"#REF!")</f>
        <v>#REF!</v>
      </c>
      <c r="W2" s="37"/>
    </row>
    <row r="3" spans="1:23" ht="30" customHeight="1">
      <c r="A3" s="32" t="s">
        <v>146</v>
      </c>
      <c r="B3" s="33" t="s">
        <v>147</v>
      </c>
      <c r="C3" s="32" t="s">
        <v>148</v>
      </c>
      <c r="D3" s="33" t="s">
        <v>137</v>
      </c>
      <c r="E3" s="34" t="s">
        <v>138</v>
      </c>
      <c r="F3" s="35" t="s">
        <v>149</v>
      </c>
      <c r="G3" s="32" t="s">
        <v>150</v>
      </c>
      <c r="H3" s="36" t="s">
        <v>141</v>
      </c>
      <c r="I3" s="33">
        <v>4209.2124038243401</v>
      </c>
      <c r="J3" s="33">
        <v>500.14582512343497</v>
      </c>
      <c r="K3" s="32"/>
      <c r="L3" s="33" t="s">
        <v>151</v>
      </c>
      <c r="M3" s="32"/>
      <c r="N3" s="32"/>
      <c r="O3" s="32"/>
      <c r="P3" s="32"/>
      <c r="Q3" s="32" t="s">
        <v>152</v>
      </c>
      <c r="R3" s="32" t="s">
        <v>145</v>
      </c>
      <c r="S3" s="32">
        <v>31.967797026016399</v>
      </c>
      <c r="T3" s="32">
        <v>-106.396314</v>
      </c>
      <c r="U3" s="32" t="str">
        <f t="shared" si="0"/>
        <v>N</v>
      </c>
      <c r="V3" s="37" t="str">
        <f ca="1">IFERROR(__xludf.DUMMYFUNCTION("split(#REF!,""T"")"),"#REF!")</f>
        <v>#REF!</v>
      </c>
      <c r="W3" s="37"/>
    </row>
    <row r="4" spans="1:23" ht="30" customHeight="1">
      <c r="A4" s="32" t="s">
        <v>153</v>
      </c>
      <c r="B4" s="33" t="s">
        <v>154</v>
      </c>
      <c r="C4" s="32" t="s">
        <v>155</v>
      </c>
      <c r="D4" s="33" t="s">
        <v>137</v>
      </c>
      <c r="E4" s="34" t="s">
        <v>138</v>
      </c>
      <c r="F4" s="35" t="s">
        <v>156</v>
      </c>
      <c r="G4" s="32" t="s">
        <v>157</v>
      </c>
      <c r="H4" s="36" t="s">
        <v>141</v>
      </c>
      <c r="I4" s="33">
        <v>1801.57049546548</v>
      </c>
      <c r="J4" s="33">
        <v>984.26731158408199</v>
      </c>
      <c r="K4" s="32" t="s">
        <v>142</v>
      </c>
      <c r="L4" s="33" t="s">
        <v>143</v>
      </c>
      <c r="M4" s="32"/>
      <c r="N4" s="32"/>
      <c r="O4" s="32"/>
      <c r="P4" s="32"/>
      <c r="Q4" s="32" t="s">
        <v>158</v>
      </c>
      <c r="R4" s="34" t="s">
        <v>159</v>
      </c>
      <c r="S4" s="32">
        <v>32.379221030891301</v>
      </c>
      <c r="T4" s="32">
        <v>35.208572653718399</v>
      </c>
      <c r="U4" s="32" t="str">
        <f t="shared" si="0"/>
        <v>N</v>
      </c>
      <c r="V4" s="37" t="str">
        <f ca="1">IFERROR(__xludf.DUMMYFUNCTION("split(#REF!,""T"")"),"#REF!")</f>
        <v>#REF!</v>
      </c>
      <c r="W4" s="37"/>
    </row>
    <row r="5" spans="1:23" ht="30" customHeight="1">
      <c r="A5" s="32" t="s">
        <v>160</v>
      </c>
      <c r="B5" s="33" t="s">
        <v>161</v>
      </c>
      <c r="C5" s="32" t="s">
        <v>162</v>
      </c>
      <c r="D5" s="33" t="s">
        <v>137</v>
      </c>
      <c r="E5" s="34" t="s">
        <v>138</v>
      </c>
      <c r="F5" s="35" t="s">
        <v>163</v>
      </c>
      <c r="G5" s="32" t="s">
        <v>164</v>
      </c>
      <c r="H5" s="36" t="s">
        <v>141</v>
      </c>
      <c r="I5" s="33">
        <v>3413.97875054421</v>
      </c>
      <c r="J5" s="33">
        <v>71.185612627577697</v>
      </c>
      <c r="K5" s="32" t="s">
        <v>165</v>
      </c>
      <c r="L5" s="33" t="s">
        <v>166</v>
      </c>
      <c r="M5" s="32"/>
      <c r="N5" s="32"/>
      <c r="O5" s="32"/>
      <c r="P5" s="32"/>
      <c r="Q5" s="32" t="s">
        <v>167</v>
      </c>
      <c r="R5" s="32" t="s">
        <v>168</v>
      </c>
      <c r="S5" s="32">
        <v>31.77803462</v>
      </c>
      <c r="T5" s="32">
        <v>5.9965715150000003</v>
      </c>
      <c r="U5" s="32" t="str">
        <f t="shared" si="0"/>
        <v>N</v>
      </c>
      <c r="V5" s="37" t="str">
        <f ca="1">IFERROR(__xludf.DUMMYFUNCTION("split(#REF!,""T"")"),"#REF!")</f>
        <v>#REF!</v>
      </c>
      <c r="W5" s="37"/>
    </row>
    <row r="6" spans="1:23" ht="30" customHeight="1">
      <c r="A6" s="32" t="s">
        <v>169</v>
      </c>
      <c r="B6" s="33" t="s">
        <v>170</v>
      </c>
      <c r="C6" s="32" t="s">
        <v>171</v>
      </c>
      <c r="D6" s="33" t="s">
        <v>137</v>
      </c>
      <c r="E6" s="34" t="s">
        <v>138</v>
      </c>
      <c r="F6" s="35" t="s">
        <v>172</v>
      </c>
      <c r="G6" s="32" t="s">
        <v>173</v>
      </c>
      <c r="H6" s="36" t="s">
        <v>141</v>
      </c>
      <c r="I6" s="33">
        <v>557.65862517355401</v>
      </c>
      <c r="J6" s="33">
        <v>42.631149569195699</v>
      </c>
      <c r="K6" s="32" t="s">
        <v>142</v>
      </c>
      <c r="L6" s="33" t="s">
        <v>143</v>
      </c>
      <c r="M6" s="32"/>
      <c r="N6" s="32"/>
      <c r="O6" s="32"/>
      <c r="P6" s="32"/>
      <c r="Q6" s="32" t="s">
        <v>174</v>
      </c>
      <c r="R6" s="32" t="s">
        <v>175</v>
      </c>
      <c r="S6" s="32">
        <v>-34.8222466</v>
      </c>
      <c r="T6" s="32">
        <v>-71.181755379999998</v>
      </c>
      <c r="U6" s="32" t="str">
        <f t="shared" si="0"/>
        <v>N</v>
      </c>
      <c r="V6" s="37" t="str">
        <f ca="1">IFERROR(__xludf.DUMMYFUNCTION("split(#REF!,""T"")"),"#REF!")</f>
        <v>#REF!</v>
      </c>
      <c r="W6" s="37"/>
    </row>
    <row r="7" spans="1:23" ht="30" customHeight="1">
      <c r="A7" s="32" t="s">
        <v>176</v>
      </c>
      <c r="B7" s="33" t="s">
        <v>177</v>
      </c>
      <c r="C7" s="32" t="s">
        <v>178</v>
      </c>
      <c r="D7" s="33" t="s">
        <v>137</v>
      </c>
      <c r="E7" s="34" t="s">
        <v>138</v>
      </c>
      <c r="F7" s="35" t="s">
        <v>179</v>
      </c>
      <c r="G7" s="32" t="s">
        <v>180</v>
      </c>
      <c r="H7" s="36" t="s">
        <v>141</v>
      </c>
      <c r="I7" s="33">
        <v>3974.8160300046102</v>
      </c>
      <c r="J7" s="33">
        <v>1177.0946367085</v>
      </c>
      <c r="K7" s="32" t="s">
        <v>181</v>
      </c>
      <c r="L7" s="36" t="s">
        <v>182</v>
      </c>
      <c r="M7" s="38" t="s">
        <v>183</v>
      </c>
      <c r="N7" s="39" t="s">
        <v>184</v>
      </c>
      <c r="O7" s="32"/>
      <c r="P7" s="32"/>
      <c r="Q7" s="32" t="s">
        <v>185</v>
      </c>
      <c r="R7" s="32" t="s">
        <v>186</v>
      </c>
      <c r="S7" s="32">
        <v>23.683224119780899</v>
      </c>
      <c r="T7" s="32">
        <v>86.084444844927205</v>
      </c>
      <c r="U7" s="32" t="str">
        <f t="shared" si="0"/>
        <v>Y</v>
      </c>
      <c r="V7" s="37" t="str">
        <f ca="1">IFERROR(__xludf.DUMMYFUNCTION("split(#REF!,""T"")"),"#REF!")</f>
        <v>#REF!</v>
      </c>
      <c r="W7" s="37"/>
    </row>
    <row r="8" spans="1:23" ht="30" customHeight="1">
      <c r="A8" s="32" t="s">
        <v>187</v>
      </c>
      <c r="B8" s="33" t="s">
        <v>188</v>
      </c>
      <c r="C8" s="32" t="s">
        <v>189</v>
      </c>
      <c r="D8" s="33" t="s">
        <v>137</v>
      </c>
      <c r="E8" s="34" t="s">
        <v>138</v>
      </c>
      <c r="F8" s="35" t="s">
        <v>190</v>
      </c>
      <c r="G8" s="32" t="s">
        <v>191</v>
      </c>
      <c r="H8" s="36" t="s">
        <v>141</v>
      </c>
      <c r="I8" s="33">
        <v>1809.5440033526399</v>
      </c>
      <c r="J8" s="33">
        <v>579.29039602452895</v>
      </c>
      <c r="K8" s="32" t="s">
        <v>142</v>
      </c>
      <c r="L8" s="33" t="s">
        <v>143</v>
      </c>
      <c r="M8" s="32"/>
      <c r="N8" s="32"/>
      <c r="O8" s="32"/>
      <c r="P8" s="32"/>
      <c r="Q8" s="32" t="s">
        <v>192</v>
      </c>
      <c r="R8" s="32" t="s">
        <v>193</v>
      </c>
      <c r="S8" s="32">
        <v>30.441631410926199</v>
      </c>
      <c r="T8" s="32">
        <v>-9.5138065600000008</v>
      </c>
      <c r="U8" s="32" t="str">
        <f t="shared" si="0"/>
        <v>N</v>
      </c>
      <c r="V8" s="37" t="str">
        <f ca="1">IFERROR(__xludf.DUMMYFUNCTION("split(#REF!,""T"")"),"#REF!")</f>
        <v>#REF!</v>
      </c>
      <c r="W8" s="37"/>
    </row>
    <row r="9" spans="1:23" ht="30" customHeight="1">
      <c r="A9" s="32" t="s">
        <v>194</v>
      </c>
      <c r="B9" s="33" t="s">
        <v>195</v>
      </c>
      <c r="C9" s="32" t="s">
        <v>196</v>
      </c>
      <c r="D9" s="33" t="s">
        <v>137</v>
      </c>
      <c r="E9" s="34" t="s">
        <v>138</v>
      </c>
      <c r="F9" s="35" t="s">
        <v>197</v>
      </c>
      <c r="G9" s="32" t="s">
        <v>198</v>
      </c>
      <c r="H9" s="36" t="s">
        <v>141</v>
      </c>
      <c r="I9" s="33">
        <v>2304.9558774417801</v>
      </c>
      <c r="J9" s="33">
        <v>281.16476034167903</v>
      </c>
      <c r="K9" s="32" t="s">
        <v>165</v>
      </c>
      <c r="L9" s="33" t="s">
        <v>166</v>
      </c>
      <c r="M9" s="32"/>
      <c r="N9" s="32"/>
      <c r="O9" s="32"/>
      <c r="P9" s="32"/>
      <c r="Q9" s="32" t="s">
        <v>167</v>
      </c>
      <c r="R9" s="32" t="s">
        <v>168</v>
      </c>
      <c r="S9" s="32">
        <v>31.778051792413098</v>
      </c>
      <c r="T9" s="32">
        <v>5.9967446750472604</v>
      </c>
      <c r="U9" s="32" t="str">
        <f t="shared" si="0"/>
        <v>N</v>
      </c>
      <c r="V9" s="37" t="str">
        <f ca="1">IFERROR(__xludf.DUMMYFUNCTION("split(#REF!,""T"")"),"#REF!")</f>
        <v>#REF!</v>
      </c>
      <c r="W9" s="37"/>
    </row>
    <row r="10" spans="1:23" ht="30" customHeight="1">
      <c r="A10" s="32" t="s">
        <v>199</v>
      </c>
      <c r="B10" s="33" t="s">
        <v>200</v>
      </c>
      <c r="C10" s="32" t="s">
        <v>201</v>
      </c>
      <c r="D10" s="33" t="s">
        <v>137</v>
      </c>
      <c r="E10" s="34" t="s">
        <v>138</v>
      </c>
      <c r="F10" s="35" t="s">
        <v>202</v>
      </c>
      <c r="G10" s="32" t="s">
        <v>203</v>
      </c>
      <c r="H10" s="36" t="s">
        <v>141</v>
      </c>
      <c r="I10" s="33">
        <v>2567.8244486390399</v>
      </c>
      <c r="J10" s="33">
        <v>907.86304026463802</v>
      </c>
      <c r="K10" s="32"/>
      <c r="L10" s="33" t="s">
        <v>204</v>
      </c>
      <c r="M10" s="32"/>
      <c r="N10" s="32"/>
      <c r="O10" s="32"/>
      <c r="P10" s="32"/>
      <c r="Q10" s="32" t="s">
        <v>205</v>
      </c>
      <c r="R10" s="32" t="s">
        <v>206</v>
      </c>
      <c r="S10" s="32">
        <v>36.246278770455298</v>
      </c>
      <c r="T10" s="32">
        <v>112.99027056290799</v>
      </c>
      <c r="U10" s="32" t="str">
        <f t="shared" si="0"/>
        <v>N</v>
      </c>
      <c r="V10" s="37" t="str">
        <f ca="1">IFERROR(__xludf.DUMMYFUNCTION("split(#REF!,""T"")"),"#REF!")</f>
        <v>#REF!</v>
      </c>
      <c r="W10" s="37"/>
    </row>
    <row r="11" spans="1:23" ht="30" customHeight="1">
      <c r="A11" s="32" t="s">
        <v>207</v>
      </c>
      <c r="B11" s="33" t="s">
        <v>208</v>
      </c>
      <c r="C11" s="32" t="s">
        <v>209</v>
      </c>
      <c r="D11" s="33" t="s">
        <v>137</v>
      </c>
      <c r="E11" s="34" t="s">
        <v>138</v>
      </c>
      <c r="F11" s="35" t="s">
        <v>202</v>
      </c>
      <c r="G11" s="32" t="s">
        <v>210</v>
      </c>
      <c r="H11" s="36" t="s">
        <v>141</v>
      </c>
      <c r="I11" s="33">
        <v>2659.76248794206</v>
      </c>
      <c r="J11" s="33">
        <v>940.36804578471697</v>
      </c>
      <c r="K11" s="32"/>
      <c r="L11" s="33" t="s">
        <v>204</v>
      </c>
      <c r="M11" s="32"/>
      <c r="N11" s="32"/>
      <c r="O11" s="32"/>
      <c r="P11" s="32"/>
      <c r="Q11" s="32" t="s">
        <v>205</v>
      </c>
      <c r="R11" s="32" t="s">
        <v>206</v>
      </c>
      <c r="S11" s="32">
        <v>36.232486965391701</v>
      </c>
      <c r="T11" s="32">
        <v>112.94580400149</v>
      </c>
      <c r="U11" s="32" t="str">
        <f t="shared" si="0"/>
        <v>N</v>
      </c>
      <c r="V11" s="37" t="str">
        <f ca="1">IFERROR(__xludf.DUMMYFUNCTION("split(#REF!,""T"")"),"#REF!")</f>
        <v>#REF!</v>
      </c>
      <c r="W11" s="37"/>
    </row>
    <row r="12" spans="1:23" ht="30" customHeight="1">
      <c r="A12" s="32" t="s">
        <v>211</v>
      </c>
      <c r="B12" s="33" t="s">
        <v>212</v>
      </c>
      <c r="C12" s="32" t="s">
        <v>213</v>
      </c>
      <c r="D12" s="33" t="s">
        <v>137</v>
      </c>
      <c r="E12" s="34" t="s">
        <v>138</v>
      </c>
      <c r="F12" s="35" t="s">
        <v>202</v>
      </c>
      <c r="G12" s="32" t="s">
        <v>214</v>
      </c>
      <c r="H12" s="36" t="s">
        <v>141</v>
      </c>
      <c r="I12" s="33">
        <v>1628.6398856245301</v>
      </c>
      <c r="J12" s="33">
        <v>628.65512094869905</v>
      </c>
      <c r="K12" s="32"/>
      <c r="L12" s="33" t="s">
        <v>215</v>
      </c>
      <c r="M12" s="32"/>
      <c r="N12" s="32"/>
      <c r="O12" s="32"/>
      <c r="P12" s="32"/>
      <c r="Q12" s="32" t="s">
        <v>205</v>
      </c>
      <c r="R12" s="32" t="s">
        <v>206</v>
      </c>
      <c r="S12" s="32">
        <v>36.012211907330901</v>
      </c>
      <c r="T12" s="32">
        <v>112.83186069999999</v>
      </c>
      <c r="U12" s="32" t="str">
        <f t="shared" si="0"/>
        <v>N</v>
      </c>
      <c r="V12" s="37" t="str">
        <f ca="1">IFERROR(__xludf.DUMMYFUNCTION("split(#REF!,""T"")"),"#REF!")</f>
        <v>#REF!</v>
      </c>
      <c r="W12" s="37"/>
    </row>
    <row r="13" spans="1:23" ht="30" customHeight="1">
      <c r="A13" s="32" t="s">
        <v>216</v>
      </c>
      <c r="B13" s="33" t="s">
        <v>217</v>
      </c>
      <c r="C13" s="32" t="s">
        <v>218</v>
      </c>
      <c r="D13" s="33" t="s">
        <v>137</v>
      </c>
      <c r="E13" s="34" t="s">
        <v>138</v>
      </c>
      <c r="F13" s="35" t="s">
        <v>219</v>
      </c>
      <c r="G13" s="32" t="s">
        <v>220</v>
      </c>
      <c r="H13" s="36" t="s">
        <v>141</v>
      </c>
      <c r="I13" s="33">
        <v>740.084788733756</v>
      </c>
      <c r="J13" s="33">
        <v>208.806899888717</v>
      </c>
      <c r="K13" s="32"/>
      <c r="L13" s="33" t="s">
        <v>221</v>
      </c>
      <c r="M13" s="32"/>
      <c r="N13" s="32"/>
      <c r="O13" s="32"/>
      <c r="P13" s="32"/>
      <c r="Q13" s="32" t="s">
        <v>222</v>
      </c>
      <c r="R13" s="32" t="s">
        <v>223</v>
      </c>
      <c r="S13" s="32">
        <v>27.9680870039493</v>
      </c>
      <c r="T13" s="32">
        <v>69.725233824476504</v>
      </c>
      <c r="U13" s="32" t="str">
        <f t="shared" si="0"/>
        <v>N</v>
      </c>
      <c r="V13" s="37" t="str">
        <f ca="1">IFERROR(__xludf.DUMMYFUNCTION("split(#REF!,""T"")"),"#REF!")</f>
        <v>#REF!</v>
      </c>
      <c r="W13" s="37"/>
    </row>
    <row r="14" spans="1:23" ht="30" customHeight="1">
      <c r="A14" s="32" t="s">
        <v>224</v>
      </c>
      <c r="B14" s="33" t="s">
        <v>225</v>
      </c>
      <c r="C14" s="32" t="s">
        <v>226</v>
      </c>
      <c r="D14" s="38" t="s">
        <v>137</v>
      </c>
      <c r="E14" s="40" t="s">
        <v>138</v>
      </c>
      <c r="F14" s="38" t="s">
        <v>227</v>
      </c>
      <c r="G14" s="38" t="s">
        <v>228</v>
      </c>
      <c r="H14" s="36" t="s">
        <v>141</v>
      </c>
      <c r="I14" s="33">
        <v>39311.245966690301</v>
      </c>
      <c r="J14" s="33">
        <v>11045.581247439501</v>
      </c>
      <c r="K14" s="38"/>
      <c r="L14" s="38" t="s">
        <v>229</v>
      </c>
      <c r="M14" s="38"/>
      <c r="N14" s="38"/>
      <c r="O14" s="38"/>
      <c r="P14" s="38"/>
      <c r="Q14" s="38" t="s">
        <v>205</v>
      </c>
      <c r="R14" s="38" t="s">
        <v>206</v>
      </c>
      <c r="S14" s="32">
        <v>35.608925965556899</v>
      </c>
      <c r="T14" s="32">
        <v>112.529033655343</v>
      </c>
      <c r="U14" s="32" t="str">
        <f t="shared" si="0"/>
        <v>N</v>
      </c>
      <c r="V14" s="37" t="str">
        <f ca="1">IFERROR(__xludf.DUMMYFUNCTION("split(#REF!,""T"")"),"#REF!")</f>
        <v>#REF!</v>
      </c>
    </row>
    <row r="15" spans="1:23" ht="30" customHeight="1">
      <c r="A15" s="32" t="s">
        <v>230</v>
      </c>
      <c r="B15" s="33" t="s">
        <v>231</v>
      </c>
      <c r="C15" s="32" t="s">
        <v>232</v>
      </c>
      <c r="D15" s="38" t="s">
        <v>137</v>
      </c>
      <c r="E15" s="40" t="s">
        <v>138</v>
      </c>
      <c r="F15" s="38" t="s">
        <v>227</v>
      </c>
      <c r="G15" s="38" t="s">
        <v>233</v>
      </c>
      <c r="H15" s="36" t="s">
        <v>141</v>
      </c>
      <c r="I15" s="33">
        <v>10983.989145289501</v>
      </c>
      <c r="J15" s="33">
        <v>1674.4170110469599</v>
      </c>
      <c r="K15" s="38" t="s">
        <v>234</v>
      </c>
      <c r="L15" s="38" t="s">
        <v>235</v>
      </c>
      <c r="M15" s="38" t="s">
        <v>236</v>
      </c>
      <c r="N15" s="41" t="s">
        <v>237</v>
      </c>
      <c r="O15" s="38"/>
      <c r="P15" s="38"/>
      <c r="Q15" s="38" t="s">
        <v>205</v>
      </c>
      <c r="R15" s="38" t="s">
        <v>206</v>
      </c>
      <c r="S15" s="32">
        <v>35.651048333571602</v>
      </c>
      <c r="T15" s="32">
        <v>112.51616273196601</v>
      </c>
      <c r="U15" s="32" t="str">
        <f t="shared" si="0"/>
        <v>Y</v>
      </c>
      <c r="V15" s="37" t="str">
        <f ca="1">IFERROR(__xludf.DUMMYFUNCTION("split(#REF!,""T"")"),"#REF!")</f>
        <v>#REF!</v>
      </c>
    </row>
    <row r="16" spans="1:23" ht="30" customHeight="1">
      <c r="A16" s="32" t="s">
        <v>238</v>
      </c>
      <c r="B16" s="33" t="s">
        <v>239</v>
      </c>
      <c r="C16" s="32" t="s">
        <v>240</v>
      </c>
      <c r="D16" s="38" t="s">
        <v>137</v>
      </c>
      <c r="E16" s="40" t="s">
        <v>138</v>
      </c>
      <c r="F16" s="38" t="s">
        <v>227</v>
      </c>
      <c r="G16" s="38" t="s">
        <v>241</v>
      </c>
      <c r="H16" s="36" t="s">
        <v>141</v>
      </c>
      <c r="I16" s="33">
        <v>8716.3435267723507</v>
      </c>
      <c r="J16" s="33">
        <v>1328.7334576086701</v>
      </c>
      <c r="K16" s="38"/>
      <c r="L16" s="38" t="s">
        <v>242</v>
      </c>
      <c r="M16" s="38"/>
      <c r="N16" s="38"/>
      <c r="O16" s="38"/>
      <c r="P16" s="38"/>
      <c r="Q16" s="38" t="s">
        <v>205</v>
      </c>
      <c r="R16" s="38" t="s">
        <v>206</v>
      </c>
      <c r="S16" s="32">
        <v>35.687114327339501</v>
      </c>
      <c r="T16" s="32">
        <v>112.53320146870399</v>
      </c>
      <c r="U16" s="32" t="str">
        <f t="shared" si="0"/>
        <v>N</v>
      </c>
      <c r="V16" s="37" t="str">
        <f ca="1">IFERROR(__xludf.DUMMYFUNCTION("split(#REF!,""T"")"),"#REF!")</f>
        <v>#REF!</v>
      </c>
    </row>
    <row r="17" spans="1:23" ht="30" customHeight="1">
      <c r="A17" s="32" t="s">
        <v>243</v>
      </c>
      <c r="B17" s="33" t="s">
        <v>244</v>
      </c>
      <c r="C17" s="32" t="s">
        <v>245</v>
      </c>
      <c r="D17" s="38" t="s">
        <v>137</v>
      </c>
      <c r="E17" s="40" t="s">
        <v>138</v>
      </c>
      <c r="F17" s="38" t="s">
        <v>227</v>
      </c>
      <c r="G17" s="38" t="s">
        <v>246</v>
      </c>
      <c r="H17" s="36" t="s">
        <v>141</v>
      </c>
      <c r="I17" s="33">
        <v>3120.7991872974198</v>
      </c>
      <c r="J17" s="33">
        <v>545.42958729494399</v>
      </c>
      <c r="K17" s="38"/>
      <c r="L17" s="38" t="s">
        <v>247</v>
      </c>
      <c r="M17" s="38"/>
      <c r="N17" s="38"/>
      <c r="O17" s="38"/>
      <c r="P17" s="38"/>
      <c r="Q17" s="38" t="s">
        <v>205</v>
      </c>
      <c r="R17" s="38" t="s">
        <v>206</v>
      </c>
      <c r="S17" s="32">
        <v>35.5994534191518</v>
      </c>
      <c r="T17" s="32">
        <v>112.68772036302801</v>
      </c>
      <c r="U17" s="32" t="str">
        <f t="shared" si="0"/>
        <v>N</v>
      </c>
      <c r="V17" s="37" t="str">
        <f ca="1">IFERROR(__xludf.DUMMYFUNCTION("split(#REF!,""T"")"),"#REF!")</f>
        <v>#REF!</v>
      </c>
    </row>
    <row r="18" spans="1:23" ht="30" customHeight="1">
      <c r="A18" s="32" t="s">
        <v>248</v>
      </c>
      <c r="B18" s="33" t="s">
        <v>249</v>
      </c>
      <c r="C18" s="32" t="s">
        <v>250</v>
      </c>
      <c r="D18" s="38" t="s">
        <v>137</v>
      </c>
      <c r="E18" s="40" t="s">
        <v>138</v>
      </c>
      <c r="F18" s="38" t="s">
        <v>227</v>
      </c>
      <c r="G18" s="38" t="s">
        <v>251</v>
      </c>
      <c r="H18" s="36" t="s">
        <v>141</v>
      </c>
      <c r="I18" s="33">
        <v>6365.9580327003296</v>
      </c>
      <c r="J18" s="33">
        <v>1286.1532758711301</v>
      </c>
      <c r="K18" s="38"/>
      <c r="L18" s="38" t="s">
        <v>252</v>
      </c>
      <c r="M18" s="38"/>
      <c r="N18" s="38"/>
      <c r="O18" s="38"/>
      <c r="P18" s="38"/>
      <c r="Q18" s="38" t="s">
        <v>205</v>
      </c>
      <c r="R18" s="38" t="s">
        <v>206</v>
      </c>
      <c r="S18" s="32">
        <v>35.640464403832603</v>
      </c>
      <c r="T18" s="32">
        <v>112.652648169325</v>
      </c>
      <c r="U18" s="32" t="str">
        <f t="shared" si="0"/>
        <v>N</v>
      </c>
      <c r="V18" s="37" t="str">
        <f ca="1">IFERROR(__xludf.DUMMYFUNCTION("split(#REF!,""T"")"),"#REF!")</f>
        <v>#REF!</v>
      </c>
    </row>
    <row r="19" spans="1:23" ht="30" customHeight="1">
      <c r="A19" s="32" t="s">
        <v>253</v>
      </c>
      <c r="B19" s="33" t="s">
        <v>254</v>
      </c>
      <c r="C19" s="32" t="s">
        <v>255</v>
      </c>
      <c r="D19" s="38" t="s">
        <v>137</v>
      </c>
      <c r="E19" s="40" t="s">
        <v>138</v>
      </c>
      <c r="F19" s="38" t="s">
        <v>227</v>
      </c>
      <c r="G19" s="38" t="s">
        <v>256</v>
      </c>
      <c r="H19" s="36" t="s">
        <v>141</v>
      </c>
      <c r="I19" s="33">
        <v>4888.61910392973</v>
      </c>
      <c r="J19" s="33">
        <v>987.67749370000001</v>
      </c>
      <c r="K19" s="38"/>
      <c r="L19" s="38" t="s">
        <v>252</v>
      </c>
      <c r="M19" s="38"/>
      <c r="N19" s="38"/>
      <c r="O19" s="38"/>
      <c r="P19" s="38"/>
      <c r="Q19" s="38" t="s">
        <v>205</v>
      </c>
      <c r="R19" s="38" t="s">
        <v>206</v>
      </c>
      <c r="S19" s="32">
        <v>35.617466979292303</v>
      </c>
      <c r="T19" s="32">
        <v>112.60976410000001</v>
      </c>
      <c r="U19" s="32" t="str">
        <f t="shared" si="0"/>
        <v>N</v>
      </c>
      <c r="V19" s="37" t="str">
        <f ca="1">IFERROR(__xludf.DUMMYFUNCTION("split(#REF!,""T"")"),"#REF!")</f>
        <v>#REF!</v>
      </c>
    </row>
    <row r="20" spans="1:23" ht="30" customHeight="1">
      <c r="A20" s="32" t="s">
        <v>257</v>
      </c>
      <c r="B20" s="33" t="s">
        <v>258</v>
      </c>
      <c r="C20" s="32" t="s">
        <v>259</v>
      </c>
      <c r="D20" s="38" t="s">
        <v>137</v>
      </c>
      <c r="E20" s="40" t="s">
        <v>138</v>
      </c>
      <c r="F20" s="38" t="s">
        <v>227</v>
      </c>
      <c r="G20" s="38" t="s">
        <v>260</v>
      </c>
      <c r="H20" s="36" t="s">
        <v>141</v>
      </c>
      <c r="I20" s="33">
        <v>4174.6179686619498</v>
      </c>
      <c r="J20" s="33">
        <v>826.63391470822103</v>
      </c>
      <c r="K20" s="38"/>
      <c r="L20" s="38" t="s">
        <v>261</v>
      </c>
      <c r="M20" s="38"/>
      <c r="N20" s="38"/>
      <c r="O20" s="38"/>
      <c r="P20" s="38"/>
      <c r="Q20" s="38" t="s">
        <v>205</v>
      </c>
      <c r="R20" s="38" t="s">
        <v>206</v>
      </c>
      <c r="S20" s="32">
        <v>35.546680526449698</v>
      </c>
      <c r="T20" s="32">
        <v>112.630813292366</v>
      </c>
      <c r="U20" s="32" t="str">
        <f t="shared" si="0"/>
        <v>N</v>
      </c>
      <c r="V20" s="37" t="str">
        <f ca="1">IFERROR(__xludf.DUMMYFUNCTION("split(#REF!,""T"")"),"#REF!")</f>
        <v>#REF!</v>
      </c>
    </row>
    <row r="21" spans="1:23" ht="30" customHeight="1">
      <c r="A21" s="32" t="s">
        <v>262</v>
      </c>
      <c r="B21" s="33" t="s">
        <v>263</v>
      </c>
      <c r="C21" s="32" t="s">
        <v>264</v>
      </c>
      <c r="D21" s="38" t="s">
        <v>137</v>
      </c>
      <c r="E21" s="40" t="s">
        <v>138</v>
      </c>
      <c r="F21" s="38" t="s">
        <v>227</v>
      </c>
      <c r="G21" s="38" t="s">
        <v>265</v>
      </c>
      <c r="H21" s="36" t="s">
        <v>141</v>
      </c>
      <c r="I21" s="33">
        <v>2804.71442804443</v>
      </c>
      <c r="J21" s="33">
        <v>512.57410970000001</v>
      </c>
      <c r="K21" s="38"/>
      <c r="L21" s="38" t="s">
        <v>252</v>
      </c>
      <c r="M21" s="38"/>
      <c r="N21" s="38"/>
      <c r="O21" s="38"/>
      <c r="P21" s="38"/>
      <c r="Q21" s="38" t="s">
        <v>205</v>
      </c>
      <c r="R21" s="38" t="s">
        <v>206</v>
      </c>
      <c r="S21" s="32">
        <v>35.607391106968201</v>
      </c>
      <c r="T21" s="32">
        <v>112.64448489999999</v>
      </c>
      <c r="U21" s="32" t="str">
        <f t="shared" si="0"/>
        <v>N</v>
      </c>
      <c r="V21" s="37" t="str">
        <f ca="1">IFERROR(__xludf.DUMMYFUNCTION("split(#REF!,""T"")"),"#REF!")</f>
        <v>#REF!</v>
      </c>
    </row>
    <row r="22" spans="1:23" ht="30" customHeight="1">
      <c r="A22" s="32" t="s">
        <v>266</v>
      </c>
      <c r="B22" s="33" t="s">
        <v>267</v>
      </c>
      <c r="C22" s="32" t="s">
        <v>268</v>
      </c>
      <c r="D22" s="38" t="s">
        <v>137</v>
      </c>
      <c r="E22" s="40" t="s">
        <v>138</v>
      </c>
      <c r="F22" s="38" t="s">
        <v>227</v>
      </c>
      <c r="G22" s="38" t="s">
        <v>269</v>
      </c>
      <c r="H22" s="36" t="s">
        <v>141</v>
      </c>
      <c r="I22" s="33">
        <v>1369.8736355055901</v>
      </c>
      <c r="J22" s="33">
        <v>174.112746824921</v>
      </c>
      <c r="K22" s="38"/>
      <c r="L22" s="38" t="s">
        <v>270</v>
      </c>
      <c r="M22" s="38"/>
      <c r="N22" s="38"/>
      <c r="O22" s="38"/>
      <c r="P22" s="38"/>
      <c r="Q22" s="38" t="s">
        <v>205</v>
      </c>
      <c r="R22" s="38" t="s">
        <v>206</v>
      </c>
      <c r="S22" s="32">
        <v>35.686204707929001</v>
      </c>
      <c r="T22" s="32">
        <v>112.669936256572</v>
      </c>
      <c r="U22" s="32" t="str">
        <f t="shared" si="0"/>
        <v>N</v>
      </c>
      <c r="V22" s="37" t="str">
        <f ca="1">IFERROR(__xludf.DUMMYFUNCTION("split(#REF!,""T"")"),"#REF!")</f>
        <v>#REF!</v>
      </c>
    </row>
    <row r="23" spans="1:23" ht="30" customHeight="1">
      <c r="A23" s="32" t="s">
        <v>271</v>
      </c>
      <c r="B23" s="33" t="s">
        <v>272</v>
      </c>
      <c r="C23" s="32" t="s">
        <v>273</v>
      </c>
      <c r="D23" s="38" t="s">
        <v>137</v>
      </c>
      <c r="E23" s="40" t="s">
        <v>138</v>
      </c>
      <c r="F23" s="38" t="s">
        <v>227</v>
      </c>
      <c r="G23" s="38" t="s">
        <v>274</v>
      </c>
      <c r="H23" s="36" t="s">
        <v>141</v>
      </c>
      <c r="I23" s="33">
        <v>6840.3881958315096</v>
      </c>
      <c r="J23" s="33">
        <v>1921.99615461448</v>
      </c>
      <c r="K23" s="38"/>
      <c r="L23" s="38" t="s">
        <v>275</v>
      </c>
      <c r="M23" s="38"/>
      <c r="N23" s="38"/>
      <c r="O23" s="38"/>
      <c r="P23" s="38"/>
      <c r="Q23" s="38" t="s">
        <v>205</v>
      </c>
      <c r="R23" s="38" t="s">
        <v>206</v>
      </c>
      <c r="S23" s="32">
        <v>35.5947876790054</v>
      </c>
      <c r="T23" s="32">
        <v>112.484930762397</v>
      </c>
      <c r="U23" s="32" t="str">
        <f t="shared" si="0"/>
        <v>N</v>
      </c>
      <c r="V23" s="37" t="str">
        <f ca="1">IFERROR(__xludf.DUMMYFUNCTION("split(#REF!,""T"")"),"#REF!")</f>
        <v>#REF!</v>
      </c>
    </row>
    <row r="24" spans="1:23" ht="30" customHeight="1">
      <c r="A24" s="32" t="s">
        <v>276</v>
      </c>
      <c r="B24" s="33" t="s">
        <v>277</v>
      </c>
      <c r="C24" s="32" t="s">
        <v>278</v>
      </c>
      <c r="D24" s="38" t="s">
        <v>137</v>
      </c>
      <c r="E24" s="40" t="s">
        <v>138</v>
      </c>
      <c r="F24" s="38" t="s">
        <v>279</v>
      </c>
      <c r="G24" s="38" t="s">
        <v>280</v>
      </c>
      <c r="H24" s="36" t="s">
        <v>141</v>
      </c>
      <c r="I24" s="33">
        <v>2964.9056449291902</v>
      </c>
      <c r="J24" s="33">
        <v>239.06967151620199</v>
      </c>
      <c r="K24" s="38"/>
      <c r="L24" s="38" t="s">
        <v>252</v>
      </c>
      <c r="M24" s="38"/>
      <c r="N24" s="38"/>
      <c r="O24" s="38"/>
      <c r="P24" s="38"/>
      <c r="Q24" s="38" t="s">
        <v>205</v>
      </c>
      <c r="R24" s="38" t="s">
        <v>206</v>
      </c>
      <c r="S24" s="32">
        <v>35.759871964372302</v>
      </c>
      <c r="T24" s="32">
        <v>111.764203787632</v>
      </c>
      <c r="U24" s="32" t="str">
        <f t="shared" si="0"/>
        <v>N</v>
      </c>
      <c r="V24" s="37" t="str">
        <f ca="1">IFERROR(__xludf.DUMMYFUNCTION("split(#REF!,""T"")"),"#REF!")</f>
        <v>#REF!</v>
      </c>
    </row>
    <row r="25" spans="1:23" ht="30" customHeight="1">
      <c r="A25" s="32" t="s">
        <v>281</v>
      </c>
      <c r="B25" s="33" t="s">
        <v>282</v>
      </c>
      <c r="C25" s="32" t="s">
        <v>283</v>
      </c>
      <c r="D25" s="33" t="s">
        <v>137</v>
      </c>
      <c r="E25" s="34" t="s">
        <v>138</v>
      </c>
      <c r="F25" s="35" t="s">
        <v>284</v>
      </c>
      <c r="G25" s="32" t="s">
        <v>285</v>
      </c>
      <c r="H25" s="36" t="s">
        <v>141</v>
      </c>
      <c r="I25" s="33">
        <v>4609.5076420033502</v>
      </c>
      <c r="J25" s="33">
        <v>491.97514156629501</v>
      </c>
      <c r="K25" s="32" t="s">
        <v>181</v>
      </c>
      <c r="L25" s="36" t="s">
        <v>286</v>
      </c>
      <c r="M25" s="38" t="s">
        <v>287</v>
      </c>
      <c r="N25" s="39" t="s">
        <v>288</v>
      </c>
      <c r="O25" s="32"/>
      <c r="P25" s="32"/>
      <c r="Q25" s="32" t="s">
        <v>289</v>
      </c>
      <c r="R25" s="32" t="s">
        <v>206</v>
      </c>
      <c r="S25" s="32">
        <v>37.661641627516502</v>
      </c>
      <c r="T25" s="32">
        <v>108.93841364730601</v>
      </c>
      <c r="U25" s="32" t="str">
        <f t="shared" si="0"/>
        <v>Y</v>
      </c>
      <c r="V25" s="37" t="str">
        <f ca="1">IFERROR(__xludf.DUMMYFUNCTION("split(#REF!,""T"")"),"#REF!")</f>
        <v>#REF!</v>
      </c>
      <c r="W25" s="37"/>
    </row>
    <row r="26" spans="1:23" ht="30" customHeight="1">
      <c r="A26" s="32" t="s">
        <v>290</v>
      </c>
      <c r="B26" s="33" t="s">
        <v>291</v>
      </c>
      <c r="C26" s="32" t="s">
        <v>292</v>
      </c>
      <c r="D26" s="33" t="s">
        <v>137</v>
      </c>
      <c r="E26" s="34" t="s">
        <v>138</v>
      </c>
      <c r="F26" s="35" t="s">
        <v>293</v>
      </c>
      <c r="G26" s="32" t="s">
        <v>294</v>
      </c>
      <c r="H26" s="36" t="s">
        <v>141</v>
      </c>
      <c r="I26" s="33">
        <v>4343.6982664962798</v>
      </c>
      <c r="J26" s="33">
        <v>1509.9821836092101</v>
      </c>
      <c r="K26" s="32" t="s">
        <v>142</v>
      </c>
      <c r="L26" s="33" t="s">
        <v>295</v>
      </c>
      <c r="M26" s="32"/>
      <c r="N26" s="32"/>
      <c r="O26" s="32"/>
      <c r="P26" s="32"/>
      <c r="Q26" s="32" t="s">
        <v>296</v>
      </c>
      <c r="R26" s="32" t="s">
        <v>297</v>
      </c>
      <c r="S26" s="32">
        <v>24.617049698899699</v>
      </c>
      <c r="T26" s="32">
        <v>46.891571526892598</v>
      </c>
      <c r="U26" s="32" t="str">
        <f t="shared" si="0"/>
        <v>N</v>
      </c>
      <c r="V26" s="37" t="str">
        <f ca="1">IFERROR(__xludf.DUMMYFUNCTION("split(#REF!,""T"")"),"#REF!")</f>
        <v>#REF!</v>
      </c>
      <c r="W26" s="37"/>
    </row>
    <row r="27" spans="1:23" ht="30" customHeight="1">
      <c r="A27" s="32" t="s">
        <v>298</v>
      </c>
      <c r="B27" s="33" t="s">
        <v>299</v>
      </c>
      <c r="C27" s="32" t="s">
        <v>300</v>
      </c>
      <c r="D27" s="33" t="s">
        <v>137</v>
      </c>
      <c r="E27" s="34" t="s">
        <v>138</v>
      </c>
      <c r="F27" s="35" t="s">
        <v>301</v>
      </c>
      <c r="G27" s="32" t="s">
        <v>302</v>
      </c>
      <c r="H27" s="36" t="s">
        <v>141</v>
      </c>
      <c r="I27" s="33"/>
      <c r="J27" s="33"/>
      <c r="K27" s="32"/>
      <c r="L27" s="33" t="s">
        <v>303</v>
      </c>
      <c r="M27" s="32"/>
      <c r="N27" s="32"/>
      <c r="O27" s="32"/>
      <c r="P27" s="32"/>
      <c r="Q27" s="32" t="s">
        <v>304</v>
      </c>
      <c r="R27" s="32" t="s">
        <v>305</v>
      </c>
      <c r="S27" s="32">
        <v>10.0511417955883</v>
      </c>
      <c r="T27" s="32">
        <v>-64.887695780000001</v>
      </c>
      <c r="U27" s="32" t="str">
        <f t="shared" si="0"/>
        <v>N</v>
      </c>
      <c r="V27" s="37" t="str">
        <f ca="1">IFERROR(__xludf.DUMMYFUNCTION("split(#REF!,""T"")"),"#REF!")</f>
        <v>#REF!</v>
      </c>
      <c r="W27" s="37"/>
    </row>
    <row r="28" spans="1:23" ht="30" customHeight="1">
      <c r="A28" s="32" t="s">
        <v>306</v>
      </c>
      <c r="B28" s="33" t="s">
        <v>307</v>
      </c>
      <c r="C28" s="32" t="s">
        <v>308</v>
      </c>
      <c r="D28" s="33" t="s">
        <v>137</v>
      </c>
      <c r="E28" s="34" t="s">
        <v>138</v>
      </c>
      <c r="F28" s="35" t="s">
        <v>309</v>
      </c>
      <c r="G28" s="32" t="s">
        <v>310</v>
      </c>
      <c r="H28" s="36" t="s">
        <v>141</v>
      </c>
      <c r="I28" s="33">
        <v>1357.6145772606301</v>
      </c>
      <c r="J28" s="33">
        <v>317.81532149999998</v>
      </c>
      <c r="K28" s="32"/>
      <c r="L28" s="33" t="s">
        <v>311</v>
      </c>
      <c r="M28" s="32"/>
      <c r="N28" s="32"/>
      <c r="O28" s="32"/>
      <c r="P28" s="32"/>
      <c r="Q28" s="32" t="s">
        <v>312</v>
      </c>
      <c r="R28" s="32" t="s">
        <v>313</v>
      </c>
      <c r="S28" s="32">
        <v>39.1781163877192</v>
      </c>
      <c r="T28" s="32">
        <v>65.304878226138797</v>
      </c>
      <c r="U28" s="32" t="str">
        <f t="shared" si="0"/>
        <v>N</v>
      </c>
      <c r="V28" s="37" t="str">
        <f ca="1">IFERROR(__xludf.DUMMYFUNCTION("split(#REF!,""T"")"),"#REF!")</f>
        <v>#REF!</v>
      </c>
      <c r="W28" s="37"/>
    </row>
    <row r="29" spans="1:23" ht="30" customHeight="1">
      <c r="A29" s="32" t="s">
        <v>314</v>
      </c>
      <c r="B29" s="33" t="s">
        <v>315</v>
      </c>
      <c r="C29" s="32" t="s">
        <v>316</v>
      </c>
      <c r="D29" s="33" t="s">
        <v>137</v>
      </c>
      <c r="E29" s="34" t="s">
        <v>138</v>
      </c>
      <c r="F29" s="35" t="s">
        <v>317</v>
      </c>
      <c r="G29" s="32" t="s">
        <v>318</v>
      </c>
      <c r="H29" s="36" t="s">
        <v>141</v>
      </c>
      <c r="I29" s="33">
        <v>2080.3881889999998</v>
      </c>
      <c r="J29" s="33">
        <v>110.34547101948</v>
      </c>
      <c r="K29" s="32"/>
      <c r="L29" s="33" t="s">
        <v>319</v>
      </c>
      <c r="M29" s="32"/>
      <c r="N29" s="32"/>
      <c r="O29" s="32"/>
      <c r="P29" s="32"/>
      <c r="Q29" s="32" t="s">
        <v>152</v>
      </c>
      <c r="R29" s="32" t="s">
        <v>145</v>
      </c>
      <c r="S29" s="32">
        <v>32.014407159654802</v>
      </c>
      <c r="T29" s="32">
        <v>-102.5181618</v>
      </c>
      <c r="U29" s="32" t="str">
        <f t="shared" si="0"/>
        <v>N</v>
      </c>
      <c r="V29" s="37" t="str">
        <f ca="1">IFERROR(__xludf.DUMMYFUNCTION("split(#REF!,""T"")"),"#REF!")</f>
        <v>#REF!</v>
      </c>
      <c r="W29" s="37"/>
    </row>
    <row r="30" spans="1:23" ht="30" customHeight="1">
      <c r="A30" s="32" t="s">
        <v>320</v>
      </c>
      <c r="B30" s="33" t="s">
        <v>321</v>
      </c>
      <c r="C30" s="32" t="s">
        <v>322</v>
      </c>
      <c r="D30" s="33" t="s">
        <v>137</v>
      </c>
      <c r="E30" s="34" t="s">
        <v>138</v>
      </c>
      <c r="F30" s="35" t="s">
        <v>323</v>
      </c>
      <c r="G30" s="32" t="s">
        <v>324</v>
      </c>
      <c r="H30" s="36" t="s">
        <v>141</v>
      </c>
      <c r="I30" s="33"/>
      <c r="J30" s="33"/>
      <c r="K30" s="32"/>
      <c r="L30" s="36" t="s">
        <v>325</v>
      </c>
      <c r="M30" s="38"/>
      <c r="N30" s="42"/>
      <c r="O30" s="32"/>
      <c r="P30" s="32"/>
      <c r="Q30" s="32" t="s">
        <v>205</v>
      </c>
      <c r="R30" s="32" t="s">
        <v>206</v>
      </c>
      <c r="S30" s="32">
        <v>37.950743906014502</v>
      </c>
      <c r="T30" s="32">
        <v>113.223527875106</v>
      </c>
      <c r="U30" s="32" t="str">
        <f t="shared" si="0"/>
        <v>N</v>
      </c>
      <c r="V30" s="37" t="str">
        <f ca="1">IFERROR(__xludf.DUMMYFUNCTION("split(#REF!,""T"")"),"#REF!")</f>
        <v>#REF!</v>
      </c>
      <c r="W30" s="37"/>
    </row>
    <row r="31" spans="1:23" ht="30" customHeight="1">
      <c r="A31" s="32" t="s">
        <v>326</v>
      </c>
      <c r="B31" s="33" t="s">
        <v>327</v>
      </c>
      <c r="C31" s="32" t="s">
        <v>328</v>
      </c>
      <c r="D31" s="33" t="s">
        <v>137</v>
      </c>
      <c r="E31" s="34" t="s">
        <v>138</v>
      </c>
      <c r="F31" s="35" t="s">
        <v>329</v>
      </c>
      <c r="G31" s="32" t="s">
        <v>330</v>
      </c>
      <c r="H31" s="36" t="s">
        <v>141</v>
      </c>
      <c r="I31" s="33">
        <v>791.32708806468702</v>
      </c>
      <c r="J31" s="33">
        <v>441.964597057405</v>
      </c>
      <c r="K31" s="32" t="s">
        <v>142</v>
      </c>
      <c r="L31" s="33" t="s">
        <v>331</v>
      </c>
      <c r="M31" s="32"/>
      <c r="N31" s="32"/>
      <c r="O31" s="32"/>
      <c r="P31" s="32"/>
      <c r="Q31" s="32" t="s">
        <v>332</v>
      </c>
      <c r="R31" s="32" t="s">
        <v>145</v>
      </c>
      <c r="S31" s="32">
        <v>33.710469421267803</v>
      </c>
      <c r="T31" s="32">
        <v>-87.05756805</v>
      </c>
      <c r="U31" s="32" t="str">
        <f t="shared" si="0"/>
        <v>N</v>
      </c>
      <c r="V31" s="37" t="str">
        <f ca="1">IFERROR(__xludf.DUMMYFUNCTION("split(#REF!,""T"")"),"#REF!")</f>
        <v>#REF!</v>
      </c>
      <c r="W31" s="37"/>
    </row>
    <row r="32" spans="1:23" ht="30" customHeight="1">
      <c r="A32" s="32" t="s">
        <v>333</v>
      </c>
      <c r="B32" s="33" t="s">
        <v>334</v>
      </c>
      <c r="C32" s="32" t="s">
        <v>335</v>
      </c>
      <c r="D32" s="38" t="s">
        <v>137</v>
      </c>
      <c r="E32" s="40" t="s">
        <v>138</v>
      </c>
      <c r="F32" s="38" t="s">
        <v>329</v>
      </c>
      <c r="G32" s="38" t="s">
        <v>336</v>
      </c>
      <c r="H32" s="36" t="s">
        <v>141</v>
      </c>
      <c r="I32" s="33">
        <v>1001.31655579759</v>
      </c>
      <c r="J32" s="33">
        <v>113.969961694495</v>
      </c>
      <c r="K32" s="38"/>
      <c r="L32" s="38" t="s">
        <v>337</v>
      </c>
      <c r="M32" s="38"/>
      <c r="N32" s="38"/>
      <c r="O32" s="38"/>
      <c r="P32" s="38"/>
      <c r="Q32" s="38" t="s">
        <v>332</v>
      </c>
      <c r="R32" s="38" t="s">
        <v>145</v>
      </c>
      <c r="S32" s="32">
        <v>33.421480725046798</v>
      </c>
      <c r="T32" s="32">
        <v>-87.23958082</v>
      </c>
      <c r="U32" s="32" t="str">
        <f t="shared" si="0"/>
        <v>N</v>
      </c>
      <c r="V32" s="37" t="str">
        <f ca="1">IFERROR(__xludf.DUMMYFUNCTION("split(#REF!,""T"")"),"#REF!")</f>
        <v>#REF!</v>
      </c>
    </row>
    <row r="33" spans="1:23" ht="30" customHeight="1">
      <c r="A33" s="32" t="s">
        <v>338</v>
      </c>
      <c r="B33" s="33" t="s">
        <v>339</v>
      </c>
      <c r="C33" s="32" t="s">
        <v>340</v>
      </c>
      <c r="D33" s="38" t="s">
        <v>137</v>
      </c>
      <c r="E33" s="40" t="s">
        <v>138</v>
      </c>
      <c r="F33" s="38" t="s">
        <v>329</v>
      </c>
      <c r="G33" s="38" t="s">
        <v>341</v>
      </c>
      <c r="H33" s="36" t="s">
        <v>141</v>
      </c>
      <c r="I33" s="33">
        <v>1107.1599364112799</v>
      </c>
      <c r="J33" s="33">
        <v>305.57989765563099</v>
      </c>
      <c r="K33" s="38"/>
      <c r="L33" s="38" t="s">
        <v>342</v>
      </c>
      <c r="M33" s="38"/>
      <c r="N33" s="38"/>
      <c r="O33" s="38"/>
      <c r="P33" s="38"/>
      <c r="Q33" s="38" t="s">
        <v>332</v>
      </c>
      <c r="R33" s="38" t="s">
        <v>145</v>
      </c>
      <c r="S33" s="32">
        <v>33.439423971935298</v>
      </c>
      <c r="T33" s="32">
        <v>-87.164970690000004</v>
      </c>
      <c r="U33" s="32" t="str">
        <f t="shared" si="0"/>
        <v>N</v>
      </c>
      <c r="V33" s="37" t="str">
        <f ca="1">IFERROR(__xludf.DUMMYFUNCTION("split(#REF!,""T"")"),"#REF!")</f>
        <v>#REF!</v>
      </c>
    </row>
    <row r="34" spans="1:23" ht="30" customHeight="1">
      <c r="A34" s="32" t="s">
        <v>343</v>
      </c>
      <c r="B34" s="33" t="s">
        <v>344</v>
      </c>
      <c r="C34" s="32" t="s">
        <v>345</v>
      </c>
      <c r="D34" s="33" t="s">
        <v>137</v>
      </c>
      <c r="E34" s="34" t="s">
        <v>138</v>
      </c>
      <c r="F34" s="35" t="s">
        <v>346</v>
      </c>
      <c r="G34" s="32" t="s">
        <v>347</v>
      </c>
      <c r="H34" s="36" t="s">
        <v>141</v>
      </c>
      <c r="I34" s="33">
        <v>1188.0178226185101</v>
      </c>
      <c r="J34" s="33">
        <v>365.11449999647999</v>
      </c>
      <c r="K34" s="32" t="s">
        <v>142</v>
      </c>
      <c r="L34" s="33" t="s">
        <v>331</v>
      </c>
      <c r="M34" s="32"/>
      <c r="N34" s="32"/>
      <c r="O34" s="32"/>
      <c r="P34" s="32"/>
      <c r="Q34" s="32" t="s">
        <v>348</v>
      </c>
      <c r="R34" s="32" t="s">
        <v>145</v>
      </c>
      <c r="S34" s="32">
        <v>30.603447071747699</v>
      </c>
      <c r="T34" s="32">
        <v>-91.231383660000006</v>
      </c>
      <c r="U34" s="32" t="str">
        <f t="shared" si="0"/>
        <v>N</v>
      </c>
      <c r="V34" s="37" t="str">
        <f ca="1">IFERROR(__xludf.DUMMYFUNCTION("split(#REF!,""T"")"),"#REF!")</f>
        <v>#REF!</v>
      </c>
      <c r="W34" s="37"/>
    </row>
    <row r="35" spans="1:23" ht="30" customHeight="1">
      <c r="A35" s="32" t="s">
        <v>349</v>
      </c>
      <c r="B35" s="33" t="s">
        <v>350</v>
      </c>
      <c r="C35" s="32" t="s">
        <v>351</v>
      </c>
      <c r="D35" s="38" t="s">
        <v>137</v>
      </c>
      <c r="E35" s="40" t="s">
        <v>138</v>
      </c>
      <c r="F35" s="38" t="s">
        <v>352</v>
      </c>
      <c r="G35" s="38" t="s">
        <v>353</v>
      </c>
      <c r="H35" s="36" t="s">
        <v>141</v>
      </c>
      <c r="I35" s="33">
        <v>1262.5600252501799</v>
      </c>
      <c r="J35" s="33">
        <v>523.23197790697395</v>
      </c>
      <c r="K35" s="38" t="s">
        <v>234</v>
      </c>
      <c r="L35" s="38" t="s">
        <v>354</v>
      </c>
      <c r="M35" s="43" t="s">
        <v>355</v>
      </c>
      <c r="N35" s="44" t="s">
        <v>356</v>
      </c>
      <c r="O35" s="38"/>
      <c r="P35" s="38"/>
      <c r="Q35" s="38" t="s">
        <v>357</v>
      </c>
      <c r="R35" s="38" t="s">
        <v>358</v>
      </c>
      <c r="S35" s="32">
        <v>9.5391593470585807</v>
      </c>
      <c r="T35" s="32">
        <v>-73.502802520000003</v>
      </c>
      <c r="U35" s="32" t="str">
        <f t="shared" si="0"/>
        <v>Y</v>
      </c>
      <c r="V35" s="37" t="str">
        <f ca="1">IFERROR(__xludf.DUMMYFUNCTION("split(#REF!,""T"")"),"#REF!")</f>
        <v>#REF!</v>
      </c>
    </row>
    <row r="36" spans="1:23" ht="30" customHeight="1">
      <c r="A36" s="32" t="s">
        <v>359</v>
      </c>
      <c r="B36" s="33" t="s">
        <v>360</v>
      </c>
      <c r="C36" s="32" t="s">
        <v>361</v>
      </c>
      <c r="D36" s="33" t="s">
        <v>137</v>
      </c>
      <c r="E36" s="34" t="s">
        <v>138</v>
      </c>
      <c r="F36" s="35" t="s">
        <v>362</v>
      </c>
      <c r="G36" s="32" t="s">
        <v>363</v>
      </c>
      <c r="H36" s="36" t="s">
        <v>141</v>
      </c>
      <c r="I36" s="33">
        <v>7245.7040862950298</v>
      </c>
      <c r="J36" s="33">
        <v>640.88933480041703</v>
      </c>
      <c r="K36" s="32"/>
      <c r="L36" s="33" t="s">
        <v>204</v>
      </c>
      <c r="M36" s="32"/>
      <c r="N36" s="32"/>
      <c r="O36" s="32"/>
      <c r="P36" s="32"/>
      <c r="Q36" s="32" t="s">
        <v>205</v>
      </c>
      <c r="R36" s="32" t="s">
        <v>206</v>
      </c>
      <c r="S36" s="32">
        <v>37.959939332847597</v>
      </c>
      <c r="T36" s="32">
        <v>113.26990402345101</v>
      </c>
      <c r="U36" s="32" t="str">
        <f t="shared" si="0"/>
        <v>N</v>
      </c>
      <c r="V36" s="37" t="str">
        <f ca="1">IFERROR(__xludf.DUMMYFUNCTION("split(#REF!,""T"")"),"#REF!")</f>
        <v>#REF!</v>
      </c>
      <c r="W36" s="37"/>
    </row>
    <row r="37" spans="1:23" ht="30" customHeight="1">
      <c r="A37" s="32" t="s">
        <v>364</v>
      </c>
      <c r="B37" s="33" t="s">
        <v>365</v>
      </c>
      <c r="C37" s="32" t="s">
        <v>366</v>
      </c>
      <c r="D37" s="33" t="s">
        <v>137</v>
      </c>
      <c r="E37" s="34" t="s">
        <v>138</v>
      </c>
      <c r="F37" s="35" t="s">
        <v>362</v>
      </c>
      <c r="G37" s="32" t="s">
        <v>367</v>
      </c>
      <c r="H37" s="36" t="s">
        <v>141</v>
      </c>
      <c r="I37" s="33">
        <v>6356.6144200496401</v>
      </c>
      <c r="J37" s="33">
        <v>583.62432385103102</v>
      </c>
      <c r="K37" s="32"/>
      <c r="L37" s="36" t="s">
        <v>325</v>
      </c>
      <c r="M37" s="32"/>
      <c r="N37" s="32"/>
      <c r="O37" s="32"/>
      <c r="P37" s="32"/>
      <c r="Q37" s="32" t="s">
        <v>205</v>
      </c>
      <c r="R37" s="32" t="s">
        <v>206</v>
      </c>
      <c r="S37" s="32">
        <v>37.951608725156802</v>
      </c>
      <c r="T37" s="32">
        <v>113.224789890957</v>
      </c>
      <c r="U37" s="32" t="str">
        <f t="shared" si="0"/>
        <v>N</v>
      </c>
      <c r="V37" s="37" t="str">
        <f ca="1">IFERROR(__xludf.DUMMYFUNCTION("split(#REF!,""T"")"),"#REF!")</f>
        <v>#REF!</v>
      </c>
      <c r="W37" s="37"/>
    </row>
    <row r="38" spans="1:23" ht="30" customHeight="1">
      <c r="A38" s="32" t="s">
        <v>368</v>
      </c>
      <c r="B38" s="33" t="s">
        <v>369</v>
      </c>
      <c r="C38" s="32" t="s">
        <v>370</v>
      </c>
      <c r="D38" s="38" t="s">
        <v>137</v>
      </c>
      <c r="E38" s="40" t="s">
        <v>138</v>
      </c>
      <c r="F38" s="38" t="s">
        <v>362</v>
      </c>
      <c r="G38" s="38" t="s">
        <v>371</v>
      </c>
      <c r="H38" s="36" t="s">
        <v>141</v>
      </c>
      <c r="I38" s="33">
        <v>4932.9172302009101</v>
      </c>
      <c r="J38" s="33">
        <v>287.03499879664201</v>
      </c>
      <c r="K38" s="38"/>
      <c r="L38" s="38" t="s">
        <v>252</v>
      </c>
      <c r="M38" s="38"/>
      <c r="N38" s="38"/>
      <c r="O38" s="38"/>
      <c r="P38" s="38"/>
      <c r="Q38" s="38" t="s">
        <v>205</v>
      </c>
      <c r="R38" s="38" t="s">
        <v>206</v>
      </c>
      <c r="S38" s="32">
        <v>37.893773320000001</v>
      </c>
      <c r="T38" s="32">
        <v>113.005035660803</v>
      </c>
      <c r="U38" s="32" t="str">
        <f t="shared" si="0"/>
        <v>N</v>
      </c>
      <c r="V38" s="37" t="str">
        <f ca="1">IFERROR(__xludf.DUMMYFUNCTION("split(#REF!,""T"")"),"#REF!")</f>
        <v>#REF!</v>
      </c>
    </row>
    <row r="39" spans="1:23" ht="30" customHeight="1">
      <c r="A39" s="32" t="s">
        <v>372</v>
      </c>
      <c r="B39" s="33" t="s">
        <v>373</v>
      </c>
      <c r="C39" s="32" t="s">
        <v>374</v>
      </c>
      <c r="D39" s="38" t="s">
        <v>137</v>
      </c>
      <c r="E39" s="40" t="s">
        <v>138</v>
      </c>
      <c r="F39" s="38" t="s">
        <v>362</v>
      </c>
      <c r="G39" s="38" t="s">
        <v>375</v>
      </c>
      <c r="H39" s="36" t="s">
        <v>141</v>
      </c>
      <c r="I39" s="33">
        <v>4975.0117177516504</v>
      </c>
      <c r="J39" s="33">
        <v>526.17606203915295</v>
      </c>
      <c r="K39" s="38"/>
      <c r="L39" s="38" t="s">
        <v>376</v>
      </c>
      <c r="M39" s="38"/>
      <c r="N39" s="38"/>
      <c r="O39" s="38"/>
      <c r="P39" s="38"/>
      <c r="Q39" s="38" t="s">
        <v>205</v>
      </c>
      <c r="R39" s="38" t="s">
        <v>206</v>
      </c>
      <c r="S39" s="32">
        <v>37.939651228891897</v>
      </c>
      <c r="T39" s="32">
        <v>113.022726344177</v>
      </c>
      <c r="U39" s="32" t="str">
        <f t="shared" si="0"/>
        <v>N</v>
      </c>
      <c r="V39" s="37" t="str">
        <f ca="1">IFERROR(__xludf.DUMMYFUNCTION("split(#REF!,""T"")"),"#REF!")</f>
        <v>#REF!</v>
      </c>
    </row>
    <row r="40" spans="1:23" ht="30" customHeight="1">
      <c r="A40" s="32" t="s">
        <v>377</v>
      </c>
      <c r="B40" s="33" t="s">
        <v>378</v>
      </c>
      <c r="C40" s="32" t="s">
        <v>379</v>
      </c>
      <c r="D40" s="38" t="s">
        <v>137</v>
      </c>
      <c r="E40" s="40" t="s">
        <v>138</v>
      </c>
      <c r="F40" s="38" t="s">
        <v>362</v>
      </c>
      <c r="G40" s="38" t="s">
        <v>380</v>
      </c>
      <c r="H40" s="36" t="s">
        <v>141</v>
      </c>
      <c r="I40" s="33">
        <v>5276.1964495588099</v>
      </c>
      <c r="J40" s="33">
        <v>318.47576529213302</v>
      </c>
      <c r="K40" s="38"/>
      <c r="L40" s="38" t="s">
        <v>381</v>
      </c>
      <c r="M40" s="38"/>
      <c r="N40" s="38"/>
      <c r="O40" s="38"/>
      <c r="P40" s="38"/>
      <c r="Q40" s="38" t="s">
        <v>205</v>
      </c>
      <c r="R40" s="38" t="s">
        <v>206</v>
      </c>
      <c r="S40" s="32">
        <v>37.967762489999998</v>
      </c>
      <c r="T40" s="32">
        <v>113.43674894297</v>
      </c>
      <c r="U40" s="32" t="str">
        <f t="shared" si="0"/>
        <v>N</v>
      </c>
      <c r="V40" s="37" t="str">
        <f ca="1">IFERROR(__xludf.DUMMYFUNCTION("split(#REF!,""T"")"),"#REF!")</f>
        <v>#REF!</v>
      </c>
    </row>
    <row r="41" spans="1:23" ht="30" customHeight="1">
      <c r="A41" s="32" t="s">
        <v>382</v>
      </c>
      <c r="B41" s="33" t="s">
        <v>383</v>
      </c>
      <c r="C41" s="32" t="s">
        <v>384</v>
      </c>
      <c r="D41" s="38" t="s">
        <v>137</v>
      </c>
      <c r="E41" s="40" t="s">
        <v>138</v>
      </c>
      <c r="F41" s="38" t="s">
        <v>385</v>
      </c>
      <c r="G41" s="38" t="s">
        <v>386</v>
      </c>
      <c r="H41" s="36" t="s">
        <v>141</v>
      </c>
      <c r="I41" s="33">
        <v>2684.5551019425202</v>
      </c>
      <c r="J41" s="33">
        <v>189.82671170525001</v>
      </c>
      <c r="K41" s="38"/>
      <c r="L41" s="38" t="s">
        <v>387</v>
      </c>
      <c r="M41" s="38"/>
      <c r="N41" s="38"/>
      <c r="O41" s="38"/>
      <c r="P41" s="38"/>
      <c r="Q41" s="38" t="s">
        <v>205</v>
      </c>
      <c r="R41" s="38" t="s">
        <v>206</v>
      </c>
      <c r="S41" s="32">
        <v>36.981357609313299</v>
      </c>
      <c r="T41" s="32">
        <v>111.701564292135</v>
      </c>
      <c r="U41" s="32" t="str">
        <f t="shared" si="0"/>
        <v>N</v>
      </c>
      <c r="V41" s="37" t="str">
        <f ca="1">IFERROR(__xludf.DUMMYFUNCTION("split(#REF!,""T"")"),"#REF!")</f>
        <v>#REF!</v>
      </c>
    </row>
    <row r="42" spans="1:23" ht="30" customHeight="1">
      <c r="A42" s="32" t="s">
        <v>388</v>
      </c>
      <c r="B42" s="33" t="s">
        <v>389</v>
      </c>
      <c r="C42" s="32" t="s">
        <v>390</v>
      </c>
      <c r="D42" s="38" t="s">
        <v>137</v>
      </c>
      <c r="E42" s="40" t="s">
        <v>138</v>
      </c>
      <c r="F42" s="38" t="s">
        <v>391</v>
      </c>
      <c r="G42" s="38" t="s">
        <v>392</v>
      </c>
      <c r="H42" s="36" t="s">
        <v>141</v>
      </c>
      <c r="I42" s="33">
        <v>2037.9270259661</v>
      </c>
      <c r="J42" s="33">
        <v>166.83030065506799</v>
      </c>
      <c r="K42" s="38"/>
      <c r="L42" s="38" t="s">
        <v>393</v>
      </c>
      <c r="M42" s="38"/>
      <c r="N42" s="38"/>
      <c r="O42" s="38"/>
      <c r="P42" s="38"/>
      <c r="Q42" s="38" t="s">
        <v>332</v>
      </c>
      <c r="R42" s="38" t="s">
        <v>145</v>
      </c>
      <c r="S42" s="32">
        <v>33.4215095518163</v>
      </c>
      <c r="T42" s="32">
        <v>-87.239427329999998</v>
      </c>
      <c r="U42" s="32" t="str">
        <f t="shared" si="0"/>
        <v>N</v>
      </c>
      <c r="V42" s="37" t="str">
        <f ca="1">IFERROR(__xludf.DUMMYFUNCTION("split(#REF!,""T"")"),"#REF!")</f>
        <v>#REF!</v>
      </c>
    </row>
    <row r="43" spans="1:23" ht="30" customHeight="1">
      <c r="A43" s="32" t="s">
        <v>394</v>
      </c>
      <c r="B43" s="33" t="s">
        <v>395</v>
      </c>
      <c r="C43" s="32" t="s">
        <v>396</v>
      </c>
      <c r="D43" s="38" t="s">
        <v>137</v>
      </c>
      <c r="E43" s="40" t="s">
        <v>138</v>
      </c>
      <c r="F43" s="38" t="s">
        <v>391</v>
      </c>
      <c r="G43" s="38" t="s">
        <v>397</v>
      </c>
      <c r="H43" s="36" t="s">
        <v>141</v>
      </c>
      <c r="I43" s="33">
        <v>1176.7191181309199</v>
      </c>
      <c r="J43" s="33">
        <v>81.220413514254702</v>
      </c>
      <c r="K43" s="38"/>
      <c r="L43" s="38" t="s">
        <v>393</v>
      </c>
      <c r="M43" s="38"/>
      <c r="N43" s="38"/>
      <c r="O43" s="38"/>
      <c r="P43" s="38"/>
      <c r="Q43" s="38" t="s">
        <v>332</v>
      </c>
      <c r="R43" s="38" t="s">
        <v>145</v>
      </c>
      <c r="S43" s="32">
        <v>33.378580120739102</v>
      </c>
      <c r="T43" s="32">
        <v>-87.232426059999995</v>
      </c>
      <c r="U43" s="32" t="str">
        <f t="shared" si="0"/>
        <v>N</v>
      </c>
      <c r="V43" s="37" t="str">
        <f ca="1">IFERROR(__xludf.DUMMYFUNCTION("split(#REF!,""T"")"),"#REF!")</f>
        <v>#REF!</v>
      </c>
    </row>
    <row r="44" spans="1:23" ht="30" customHeight="1">
      <c r="A44" s="32" t="s">
        <v>398</v>
      </c>
      <c r="B44" s="33" t="s">
        <v>399</v>
      </c>
      <c r="C44" s="32" t="s">
        <v>400</v>
      </c>
      <c r="D44" s="33" t="s">
        <v>137</v>
      </c>
      <c r="E44" s="34" t="s">
        <v>138</v>
      </c>
      <c r="F44" s="35" t="s">
        <v>401</v>
      </c>
      <c r="G44" s="32" t="s">
        <v>402</v>
      </c>
      <c r="H44" s="36" t="s">
        <v>141</v>
      </c>
      <c r="I44" s="33">
        <v>8659.9424149999995</v>
      </c>
      <c r="J44" s="33">
        <v>1406.68155177056</v>
      </c>
      <c r="K44" s="32" t="s">
        <v>142</v>
      </c>
      <c r="L44" s="33" t="s">
        <v>403</v>
      </c>
      <c r="M44" s="32"/>
      <c r="N44" s="32"/>
      <c r="O44" s="32"/>
      <c r="P44" s="32"/>
      <c r="Q44" s="32" t="s">
        <v>404</v>
      </c>
      <c r="R44" s="32" t="s">
        <v>405</v>
      </c>
      <c r="S44" s="32">
        <v>-11.92750927</v>
      </c>
      <c r="T44" s="32">
        <v>-77.121208269999997</v>
      </c>
      <c r="U44" s="32" t="str">
        <f t="shared" si="0"/>
        <v>N</v>
      </c>
      <c r="V44" s="37" t="str">
        <f ca="1">IFERROR(__xludf.DUMMYFUNCTION("split(#REF!,""T"")"),"#REF!")</f>
        <v>#REF!</v>
      </c>
      <c r="W44" s="37"/>
    </row>
    <row r="45" spans="1:23" ht="30" customHeight="1">
      <c r="A45" s="32" t="s">
        <v>406</v>
      </c>
      <c r="B45" s="33" t="s">
        <v>407</v>
      </c>
      <c r="C45" s="32" t="s">
        <v>408</v>
      </c>
      <c r="D45" s="38" t="s">
        <v>137</v>
      </c>
      <c r="E45" s="40" t="s">
        <v>138</v>
      </c>
      <c r="F45" s="38" t="s">
        <v>409</v>
      </c>
      <c r="G45" s="38" t="s">
        <v>410</v>
      </c>
      <c r="H45" s="36" t="s">
        <v>141</v>
      </c>
      <c r="I45" s="33">
        <v>1170.9052404019701</v>
      </c>
      <c r="J45" s="33">
        <v>455.51620866658698</v>
      </c>
      <c r="K45" s="38" t="s">
        <v>234</v>
      </c>
      <c r="L45" s="38" t="s">
        <v>354</v>
      </c>
      <c r="M45" s="43" t="s">
        <v>411</v>
      </c>
      <c r="N45" s="44" t="s">
        <v>356</v>
      </c>
      <c r="O45" s="38"/>
      <c r="P45" s="38"/>
      <c r="Q45" s="38" t="s">
        <v>357</v>
      </c>
      <c r="R45" s="38" t="s">
        <v>358</v>
      </c>
      <c r="S45" s="32">
        <v>9.5436462018852293</v>
      </c>
      <c r="T45" s="32">
        <v>-73.502580109999997</v>
      </c>
      <c r="U45" s="32" t="str">
        <f t="shared" si="0"/>
        <v>Y</v>
      </c>
      <c r="V45" s="37" t="str">
        <f ca="1">IFERROR(__xludf.DUMMYFUNCTION("split(#REF!,""T"")"),"#REF!")</f>
        <v>#REF!</v>
      </c>
    </row>
    <row r="46" spans="1:23" ht="30" customHeight="1">
      <c r="A46" s="32" t="s">
        <v>412</v>
      </c>
      <c r="B46" s="33" t="s">
        <v>413</v>
      </c>
      <c r="C46" s="32" t="s">
        <v>414</v>
      </c>
      <c r="D46" s="33" t="s">
        <v>137</v>
      </c>
      <c r="E46" s="34" t="s">
        <v>138</v>
      </c>
      <c r="F46" s="35" t="s">
        <v>415</v>
      </c>
      <c r="G46" s="32" t="s">
        <v>416</v>
      </c>
      <c r="H46" s="36" t="s">
        <v>141</v>
      </c>
      <c r="I46" s="33">
        <v>6490.43562021037</v>
      </c>
      <c r="J46" s="33">
        <v>461.48208198046302</v>
      </c>
      <c r="K46" s="32" t="s">
        <v>142</v>
      </c>
      <c r="L46" s="33" t="s">
        <v>417</v>
      </c>
      <c r="M46" s="32"/>
      <c r="N46" s="32"/>
      <c r="O46" s="32"/>
      <c r="P46" s="32"/>
      <c r="Q46" s="32" t="s">
        <v>418</v>
      </c>
      <c r="R46" s="32" t="s">
        <v>419</v>
      </c>
      <c r="S46" s="32">
        <v>14.801963635548001</v>
      </c>
      <c r="T46" s="32">
        <v>-17.309841129999999</v>
      </c>
      <c r="U46" s="32" t="str">
        <f t="shared" si="0"/>
        <v>N</v>
      </c>
      <c r="V46" s="37" t="str">
        <f ca="1">IFERROR(__xludf.DUMMYFUNCTION("split(#REF!,""T"")"),"#REF!")</f>
        <v>#REF!</v>
      </c>
      <c r="W46" s="37"/>
    </row>
    <row r="47" spans="1:23" ht="30" customHeight="1">
      <c r="A47" s="32" t="s">
        <v>420</v>
      </c>
      <c r="B47" s="33" t="s">
        <v>421</v>
      </c>
      <c r="C47" s="32" t="s">
        <v>422</v>
      </c>
      <c r="D47" s="33" t="s">
        <v>137</v>
      </c>
      <c r="E47" s="34" t="s">
        <v>138</v>
      </c>
      <c r="F47" s="35" t="s">
        <v>423</v>
      </c>
      <c r="G47" s="32" t="s">
        <v>424</v>
      </c>
      <c r="H47" s="36" t="s">
        <v>141</v>
      </c>
      <c r="I47" s="33">
        <v>1831.72086288268</v>
      </c>
      <c r="J47" s="33">
        <v>54.957907149104599</v>
      </c>
      <c r="K47" s="32" t="s">
        <v>142</v>
      </c>
      <c r="L47" s="33" t="s">
        <v>417</v>
      </c>
      <c r="M47" s="32"/>
      <c r="N47" s="32"/>
      <c r="O47" s="32"/>
      <c r="P47" s="32"/>
      <c r="Q47" s="32" t="s">
        <v>174</v>
      </c>
      <c r="R47" s="32" t="s">
        <v>175</v>
      </c>
      <c r="S47" s="32">
        <v>-34.82318016</v>
      </c>
      <c r="T47" s="32">
        <v>-71.180937209999996</v>
      </c>
      <c r="U47" s="32" t="str">
        <f t="shared" si="0"/>
        <v>N</v>
      </c>
      <c r="V47" s="37" t="str">
        <f ca="1">IFERROR(__xludf.DUMMYFUNCTION("split(#REF!,""T"")"),"#REF!")</f>
        <v>#REF!</v>
      </c>
      <c r="W47" s="37"/>
    </row>
    <row r="48" spans="1:23" ht="30" customHeight="1">
      <c r="A48" s="32" t="s">
        <v>425</v>
      </c>
      <c r="B48" s="33" t="s">
        <v>426</v>
      </c>
      <c r="C48" s="32" t="s">
        <v>427</v>
      </c>
      <c r="D48" s="33" t="s">
        <v>137</v>
      </c>
      <c r="E48" s="34" t="s">
        <v>138</v>
      </c>
      <c r="F48" s="35" t="s">
        <v>428</v>
      </c>
      <c r="G48" s="32" t="s">
        <v>429</v>
      </c>
      <c r="H48" s="36" t="s">
        <v>141</v>
      </c>
      <c r="I48" s="33">
        <v>1637.43856319879</v>
      </c>
      <c r="J48" s="33">
        <v>201.36415857638599</v>
      </c>
      <c r="K48" s="32" t="s">
        <v>142</v>
      </c>
      <c r="L48" s="33" t="s">
        <v>417</v>
      </c>
      <c r="M48" s="32"/>
      <c r="N48" s="32"/>
      <c r="O48" s="32"/>
      <c r="P48" s="32"/>
      <c r="Q48" s="32" t="s">
        <v>430</v>
      </c>
      <c r="R48" s="32" t="s">
        <v>175</v>
      </c>
      <c r="S48" s="32">
        <v>-34.234669259999997</v>
      </c>
      <c r="T48" s="32">
        <v>-70.701633020000003</v>
      </c>
      <c r="U48" s="32" t="str">
        <f t="shared" si="0"/>
        <v>N</v>
      </c>
      <c r="V48" s="37" t="str">
        <f ca="1">IFERROR(__xludf.DUMMYFUNCTION("split(#REF!,""T"")"),"#REF!")</f>
        <v>#REF!</v>
      </c>
      <c r="W48" s="37"/>
    </row>
    <row r="49" spans="1:23" ht="30" customHeight="1">
      <c r="A49" s="32" t="s">
        <v>431</v>
      </c>
      <c r="B49" s="33" t="s">
        <v>432</v>
      </c>
      <c r="C49" s="32" t="s">
        <v>433</v>
      </c>
      <c r="D49" s="33" t="s">
        <v>137</v>
      </c>
      <c r="E49" s="34" t="s">
        <v>138</v>
      </c>
      <c r="F49" s="35" t="s">
        <v>434</v>
      </c>
      <c r="G49" s="32" t="s">
        <v>435</v>
      </c>
      <c r="H49" s="36" t="s">
        <v>141</v>
      </c>
      <c r="I49" s="33">
        <v>8485.1675316603996</v>
      </c>
      <c r="J49" s="33">
        <v>57.306006384159097</v>
      </c>
      <c r="K49" s="32" t="s">
        <v>142</v>
      </c>
      <c r="L49" s="33" t="s">
        <v>417</v>
      </c>
      <c r="M49" s="32"/>
      <c r="N49" s="32"/>
      <c r="O49" s="32"/>
      <c r="P49" s="32"/>
      <c r="Q49" s="32" t="s">
        <v>418</v>
      </c>
      <c r="R49" s="32" t="s">
        <v>419</v>
      </c>
      <c r="S49" s="32">
        <v>14.800632255490999</v>
      </c>
      <c r="T49" s="32">
        <v>-17.313199999999998</v>
      </c>
      <c r="U49" s="32" t="str">
        <f t="shared" si="0"/>
        <v>N</v>
      </c>
      <c r="V49" s="37" t="str">
        <f ca="1">IFERROR(__xludf.DUMMYFUNCTION("split(#REF!,""T"")"),"#REF!")</f>
        <v>#REF!</v>
      </c>
      <c r="W49" s="37"/>
    </row>
    <row r="50" spans="1:23" ht="30" customHeight="1">
      <c r="A50" s="32" t="s">
        <v>436</v>
      </c>
      <c r="B50" s="33" t="s">
        <v>437</v>
      </c>
      <c r="C50" s="32" t="s">
        <v>438</v>
      </c>
      <c r="D50" s="33" t="s">
        <v>137</v>
      </c>
      <c r="E50" s="34" t="s">
        <v>138</v>
      </c>
      <c r="F50" s="35" t="s">
        <v>439</v>
      </c>
      <c r="G50" s="32" t="s">
        <v>440</v>
      </c>
      <c r="H50" s="36" t="s">
        <v>141</v>
      </c>
      <c r="I50" s="33"/>
      <c r="J50" s="33"/>
      <c r="K50" s="32" t="s">
        <v>142</v>
      </c>
      <c r="L50" s="33" t="s">
        <v>417</v>
      </c>
      <c r="M50" s="32"/>
      <c r="N50" s="32"/>
      <c r="O50" s="32"/>
      <c r="P50" s="32"/>
      <c r="Q50" s="32" t="s">
        <v>441</v>
      </c>
      <c r="R50" s="32" t="s">
        <v>186</v>
      </c>
      <c r="S50" s="32">
        <v>28.6238049264058</v>
      </c>
      <c r="T50" s="32">
        <v>77.328726134690299</v>
      </c>
      <c r="U50" s="32" t="str">
        <f t="shared" si="0"/>
        <v>N</v>
      </c>
      <c r="V50" s="37" t="str">
        <f ca="1">IFERROR(__xludf.DUMMYFUNCTION("split(#REF!,""T"")"),"#REF!")</f>
        <v>#REF!</v>
      </c>
      <c r="W50" s="37"/>
    </row>
    <row r="51" spans="1:23" ht="30" customHeight="1">
      <c r="A51" s="32" t="s">
        <v>442</v>
      </c>
      <c r="B51" s="33" t="s">
        <v>443</v>
      </c>
      <c r="C51" s="32" t="s">
        <v>444</v>
      </c>
      <c r="D51" s="33" t="s">
        <v>137</v>
      </c>
      <c r="E51" s="34" t="s">
        <v>138</v>
      </c>
      <c r="F51" s="35" t="s">
        <v>439</v>
      </c>
      <c r="G51" s="32" t="s">
        <v>445</v>
      </c>
      <c r="H51" s="36" t="s">
        <v>141</v>
      </c>
      <c r="I51" s="33">
        <v>726.70839999999998</v>
      </c>
      <c r="J51" s="33">
        <v>88.685270000000003</v>
      </c>
      <c r="K51" s="32" t="s">
        <v>142</v>
      </c>
      <c r="L51" s="33" t="s">
        <v>417</v>
      </c>
      <c r="M51" s="32"/>
      <c r="N51" s="32"/>
      <c r="O51" s="32"/>
      <c r="P51" s="32"/>
      <c r="Q51" s="32" t="s">
        <v>441</v>
      </c>
      <c r="R51" s="32" t="s">
        <v>186</v>
      </c>
      <c r="S51" s="32">
        <v>28.7410688555528</v>
      </c>
      <c r="T51" s="32">
        <v>77.156779999999998</v>
      </c>
      <c r="U51" s="32" t="str">
        <f t="shared" si="0"/>
        <v>N</v>
      </c>
      <c r="V51" s="37" t="str">
        <f ca="1">IFERROR(__xludf.DUMMYFUNCTION("split(#REF!,""T"")"),"#REF!")</f>
        <v>#REF!</v>
      </c>
      <c r="W51" s="37"/>
    </row>
    <row r="52" spans="1:23" ht="30" customHeight="1">
      <c r="A52" s="32" t="s">
        <v>446</v>
      </c>
      <c r="B52" s="33" t="s">
        <v>447</v>
      </c>
      <c r="C52" s="32" t="s">
        <v>448</v>
      </c>
      <c r="D52" s="33" t="s">
        <v>137</v>
      </c>
      <c r="E52" s="34" t="s">
        <v>138</v>
      </c>
      <c r="F52" s="35" t="s">
        <v>449</v>
      </c>
      <c r="G52" s="32" t="s">
        <v>450</v>
      </c>
      <c r="H52" s="36" t="s">
        <v>141</v>
      </c>
      <c r="I52" s="33">
        <v>3243.3171420684998</v>
      </c>
      <c r="J52" s="33">
        <v>214.61487292522099</v>
      </c>
      <c r="K52" s="32"/>
      <c r="L52" s="33" t="s">
        <v>451</v>
      </c>
      <c r="M52" s="32"/>
      <c r="N52" s="32"/>
      <c r="O52" s="32"/>
      <c r="P52" s="32"/>
      <c r="Q52" s="32" t="s">
        <v>452</v>
      </c>
      <c r="R52" s="32" t="s">
        <v>453</v>
      </c>
      <c r="S52" s="32">
        <v>5.6504956642014701</v>
      </c>
      <c r="T52" s="32">
        <v>6.5617640417666703</v>
      </c>
      <c r="U52" s="32" t="str">
        <f t="shared" si="0"/>
        <v>N</v>
      </c>
      <c r="V52" s="37" t="str">
        <f ca="1">IFERROR(__xludf.DUMMYFUNCTION("split(#REF!,""T"")"),"#REF!")</f>
        <v>#REF!</v>
      </c>
      <c r="W52" s="37"/>
    </row>
    <row r="53" spans="1:23" ht="30" customHeight="1">
      <c r="A53" s="32" t="s">
        <v>454</v>
      </c>
      <c r="B53" s="33" t="s">
        <v>455</v>
      </c>
      <c r="C53" s="32" t="s">
        <v>456</v>
      </c>
      <c r="D53" s="38" t="s">
        <v>137</v>
      </c>
      <c r="E53" s="40" t="s">
        <v>138</v>
      </c>
      <c r="F53" s="38" t="s">
        <v>457</v>
      </c>
      <c r="G53" s="38" t="s">
        <v>458</v>
      </c>
      <c r="H53" s="36" t="s">
        <v>141</v>
      </c>
      <c r="I53" s="33">
        <v>2404.702781</v>
      </c>
      <c r="J53" s="33">
        <v>1342.811972</v>
      </c>
      <c r="K53" s="38"/>
      <c r="L53" s="38" t="s">
        <v>459</v>
      </c>
      <c r="M53" s="38"/>
      <c r="N53" s="38"/>
      <c r="O53" s="38"/>
      <c r="P53" s="38"/>
      <c r="Q53" s="38" t="s">
        <v>460</v>
      </c>
      <c r="R53" s="38" t="s">
        <v>206</v>
      </c>
      <c r="S53" s="32">
        <v>37.178262259999997</v>
      </c>
      <c r="T53" s="32">
        <v>106.7515157</v>
      </c>
      <c r="U53" s="32" t="str">
        <f t="shared" si="0"/>
        <v>N</v>
      </c>
      <c r="V53" s="37" t="str">
        <f ca="1">IFERROR(__xludf.DUMMYFUNCTION("split(#REF!,""T"")"),"#REF!")</f>
        <v>#REF!</v>
      </c>
    </row>
    <row r="54" spans="1:23" ht="30" customHeight="1">
      <c r="A54" s="32" t="s">
        <v>461</v>
      </c>
      <c r="B54" s="33" t="s">
        <v>462</v>
      </c>
      <c r="C54" s="32" t="s">
        <v>463</v>
      </c>
      <c r="D54" s="33" t="s">
        <v>137</v>
      </c>
      <c r="E54" s="34" t="s">
        <v>138</v>
      </c>
      <c r="F54" s="35" t="s">
        <v>464</v>
      </c>
      <c r="G54" s="32" t="s">
        <v>465</v>
      </c>
      <c r="H54" s="36" t="s">
        <v>141</v>
      </c>
      <c r="I54" s="33"/>
      <c r="J54" s="33"/>
      <c r="K54" s="32" t="s">
        <v>466</v>
      </c>
      <c r="L54" s="33" t="s">
        <v>467</v>
      </c>
      <c r="M54" s="32" t="s">
        <v>468</v>
      </c>
      <c r="N54" s="32" t="s">
        <v>469</v>
      </c>
      <c r="O54" s="32"/>
      <c r="P54" s="32"/>
      <c r="Q54" s="32" t="s">
        <v>470</v>
      </c>
      <c r="R54" s="32" t="s">
        <v>471</v>
      </c>
      <c r="S54" s="32">
        <v>31.763535749275601</v>
      </c>
      <c r="T54" s="32">
        <v>46.066693784855197</v>
      </c>
      <c r="U54" s="32" t="str">
        <f t="shared" si="0"/>
        <v>Y</v>
      </c>
      <c r="V54" s="37" t="str">
        <f ca="1">IFERROR(__xludf.DUMMYFUNCTION("split(#REF!,""T"")"),"#REF!")</f>
        <v>#REF!</v>
      </c>
      <c r="W54" s="37"/>
    </row>
    <row r="55" spans="1:23" ht="30" customHeight="1">
      <c r="A55" s="32" t="s">
        <v>472</v>
      </c>
      <c r="B55" s="33" t="s">
        <v>473</v>
      </c>
      <c r="C55" s="32" t="s">
        <v>474</v>
      </c>
      <c r="D55" s="33" t="s">
        <v>137</v>
      </c>
      <c r="E55" s="34" t="s">
        <v>138</v>
      </c>
      <c r="F55" s="35" t="s">
        <v>475</v>
      </c>
      <c r="G55" s="32" t="s">
        <v>476</v>
      </c>
      <c r="H55" s="36" t="s">
        <v>141</v>
      </c>
      <c r="I55" s="33"/>
      <c r="J55" s="33"/>
      <c r="K55" s="32" t="s">
        <v>477</v>
      </c>
      <c r="L55" s="33" t="s">
        <v>478</v>
      </c>
      <c r="M55" s="32"/>
      <c r="N55" s="32"/>
      <c r="O55" s="32"/>
      <c r="P55" s="32"/>
      <c r="Q55" s="32" t="s">
        <v>479</v>
      </c>
      <c r="R55" s="32" t="s">
        <v>145</v>
      </c>
      <c r="S55" s="32">
        <v>36.257214745609602</v>
      </c>
      <c r="T55" s="32">
        <v>-119.60299999999999</v>
      </c>
      <c r="U55" s="32" t="str">
        <f t="shared" si="0"/>
        <v>N</v>
      </c>
      <c r="V55" s="37" t="str">
        <f ca="1">IFERROR(__xludf.DUMMYFUNCTION("split(#REF!,""T"")"),"#REF!")</f>
        <v>#REF!</v>
      </c>
      <c r="W55" s="37"/>
    </row>
    <row r="56" spans="1:23" ht="30" customHeight="1">
      <c r="A56" s="32" t="s">
        <v>480</v>
      </c>
      <c r="B56" s="33" t="s">
        <v>481</v>
      </c>
      <c r="C56" s="32" t="s">
        <v>482</v>
      </c>
      <c r="D56" s="38" t="s">
        <v>137</v>
      </c>
      <c r="E56" s="40" t="s">
        <v>138</v>
      </c>
      <c r="F56" s="38" t="s">
        <v>483</v>
      </c>
      <c r="G56" s="38" t="s">
        <v>484</v>
      </c>
      <c r="H56" s="36" t="s">
        <v>141</v>
      </c>
      <c r="I56" s="33">
        <v>10607.93475</v>
      </c>
      <c r="J56" s="33">
        <v>968.07944910000003</v>
      </c>
      <c r="K56" s="38" t="s">
        <v>234</v>
      </c>
      <c r="L56" s="38" t="s">
        <v>485</v>
      </c>
      <c r="M56" s="38" t="s">
        <v>486</v>
      </c>
      <c r="N56" s="41" t="s">
        <v>487</v>
      </c>
      <c r="O56" s="38"/>
      <c r="P56" s="38"/>
      <c r="Q56" s="38" t="s">
        <v>488</v>
      </c>
      <c r="R56" s="38" t="s">
        <v>489</v>
      </c>
      <c r="S56" s="32">
        <v>-32.68632229</v>
      </c>
      <c r="T56" s="32">
        <v>151.07604000000001</v>
      </c>
      <c r="U56" s="32" t="str">
        <f t="shared" si="0"/>
        <v>Y</v>
      </c>
      <c r="V56" s="37" t="str">
        <f ca="1">IFERROR(__xludf.DUMMYFUNCTION("split(#REF!,""T"")"),"#REF!")</f>
        <v>#REF!</v>
      </c>
    </row>
    <row r="57" spans="1:23" ht="30" customHeight="1">
      <c r="A57" s="32" t="s">
        <v>490</v>
      </c>
      <c r="B57" s="33" t="s">
        <v>491</v>
      </c>
      <c r="C57" s="32" t="s">
        <v>492</v>
      </c>
      <c r="D57" s="38" t="s">
        <v>137</v>
      </c>
      <c r="E57" s="40" t="s">
        <v>138</v>
      </c>
      <c r="F57" s="38" t="s">
        <v>493</v>
      </c>
      <c r="G57" s="38" t="s">
        <v>494</v>
      </c>
      <c r="H57" s="36" t="s">
        <v>141</v>
      </c>
      <c r="I57" s="33">
        <v>3078.5634709999999</v>
      </c>
      <c r="J57" s="33">
        <v>162.09157450000001</v>
      </c>
      <c r="K57" s="38"/>
      <c r="L57" s="38" t="s">
        <v>495</v>
      </c>
      <c r="M57" s="38"/>
      <c r="N57" s="38"/>
      <c r="O57" s="38"/>
      <c r="P57" s="38"/>
      <c r="Q57" s="38" t="s">
        <v>496</v>
      </c>
      <c r="R57" s="38" t="s">
        <v>489</v>
      </c>
      <c r="S57" s="32">
        <v>-23.299932049999999</v>
      </c>
      <c r="T57" s="32">
        <v>148.3235176</v>
      </c>
      <c r="U57" s="32" t="str">
        <f t="shared" si="0"/>
        <v>N</v>
      </c>
      <c r="V57" s="37" t="str">
        <f ca="1">IFERROR(__xludf.DUMMYFUNCTION("split(#REF!,""T"")"),"#REF!")</f>
        <v>#REF!</v>
      </c>
    </row>
    <row r="58" spans="1:23" ht="30" customHeight="1">
      <c r="A58" s="32" t="s">
        <v>497</v>
      </c>
      <c r="B58" s="33" t="s">
        <v>498</v>
      </c>
      <c r="C58" s="32" t="s">
        <v>499</v>
      </c>
      <c r="D58" s="38" t="s">
        <v>137</v>
      </c>
      <c r="E58" s="40" t="s">
        <v>138</v>
      </c>
      <c r="F58" s="38" t="s">
        <v>493</v>
      </c>
      <c r="G58" s="38" t="s">
        <v>500</v>
      </c>
      <c r="H58" s="36" t="s">
        <v>141</v>
      </c>
      <c r="I58" s="33">
        <v>2085.0831629999998</v>
      </c>
      <c r="J58" s="33">
        <v>10.49378252</v>
      </c>
      <c r="K58" s="38" t="s">
        <v>234</v>
      </c>
      <c r="L58" s="38" t="s">
        <v>501</v>
      </c>
      <c r="M58" s="38" t="s">
        <v>502</v>
      </c>
      <c r="N58" s="41" t="s">
        <v>503</v>
      </c>
      <c r="O58" s="38"/>
      <c r="P58" s="38"/>
      <c r="Q58" s="38" t="s">
        <v>496</v>
      </c>
      <c r="R58" s="38" t="s">
        <v>489</v>
      </c>
      <c r="S58" s="32">
        <v>-22.98831066</v>
      </c>
      <c r="T58" s="32">
        <v>148.58123000000001</v>
      </c>
      <c r="U58" s="32" t="str">
        <f t="shared" si="0"/>
        <v>Y</v>
      </c>
      <c r="V58" s="37" t="str">
        <f ca="1">IFERROR(__xludf.DUMMYFUNCTION("split(#REF!,""T"")"),"#REF!")</f>
        <v>#REF!</v>
      </c>
    </row>
    <row r="59" spans="1:23" ht="30" customHeight="1">
      <c r="A59" s="32" t="s">
        <v>504</v>
      </c>
      <c r="B59" s="33" t="s">
        <v>505</v>
      </c>
      <c r="C59" s="32" t="s">
        <v>506</v>
      </c>
      <c r="D59" s="33" t="s">
        <v>137</v>
      </c>
      <c r="E59" s="34" t="s">
        <v>138</v>
      </c>
      <c r="F59" s="35" t="s">
        <v>507</v>
      </c>
      <c r="G59" s="32" t="s">
        <v>508</v>
      </c>
      <c r="H59" s="36" t="s">
        <v>141</v>
      </c>
      <c r="I59" s="33">
        <v>1447.3629925361499</v>
      </c>
      <c r="J59" s="33">
        <v>784.61380040779204</v>
      </c>
      <c r="K59" s="32"/>
      <c r="L59" s="33" t="s">
        <v>509</v>
      </c>
      <c r="M59" s="32"/>
      <c r="N59" s="32"/>
      <c r="O59" s="32"/>
      <c r="P59" s="32"/>
      <c r="Q59" s="32" t="s">
        <v>510</v>
      </c>
      <c r="R59" s="32" t="s">
        <v>511</v>
      </c>
      <c r="S59" s="32">
        <v>25.471059631950901</v>
      </c>
      <c r="T59" s="32">
        <v>-103.657</v>
      </c>
      <c r="U59" s="32" t="str">
        <f t="shared" si="0"/>
        <v>N</v>
      </c>
      <c r="V59" s="37" t="str">
        <f ca="1">IFERROR(__xludf.DUMMYFUNCTION("split(#REF!,""T"")"),"#REF!")</f>
        <v>#REF!</v>
      </c>
      <c r="W59" s="37"/>
    </row>
    <row r="60" spans="1:23" ht="30" customHeight="1">
      <c r="A60" s="32" t="s">
        <v>512</v>
      </c>
      <c r="B60" s="33" t="s">
        <v>513</v>
      </c>
      <c r="C60" s="32" t="s">
        <v>514</v>
      </c>
      <c r="D60" s="33" t="s">
        <v>137</v>
      </c>
      <c r="E60" s="34" t="s">
        <v>138</v>
      </c>
      <c r="F60" s="35" t="s">
        <v>515</v>
      </c>
      <c r="G60" s="32" t="s">
        <v>516</v>
      </c>
      <c r="H60" s="36" t="s">
        <v>141</v>
      </c>
      <c r="I60" s="33"/>
      <c r="J60" s="33"/>
      <c r="K60" s="32" t="s">
        <v>142</v>
      </c>
      <c r="L60" s="33" t="s">
        <v>295</v>
      </c>
      <c r="M60" s="32"/>
      <c r="N60" s="32"/>
      <c r="O60" s="32"/>
      <c r="P60" s="32"/>
      <c r="Q60" s="32" t="s">
        <v>430</v>
      </c>
      <c r="R60" s="32" t="s">
        <v>175</v>
      </c>
      <c r="S60" s="32">
        <v>-34.232900000000001</v>
      </c>
      <c r="T60" s="32">
        <v>-70.699200000000005</v>
      </c>
      <c r="U60" s="32" t="str">
        <f t="shared" si="0"/>
        <v>N</v>
      </c>
      <c r="V60" s="37" t="str">
        <f ca="1">IFERROR(__xludf.DUMMYFUNCTION("split(#REF!,""T"")"),"#REF!")</f>
        <v>#REF!</v>
      </c>
      <c r="W60" s="37"/>
    </row>
    <row r="61" spans="1:23" ht="30" customHeight="1">
      <c r="A61" s="32" t="s">
        <v>517</v>
      </c>
      <c r="B61" s="33" t="s">
        <v>518</v>
      </c>
      <c r="C61" s="32" t="s">
        <v>519</v>
      </c>
      <c r="D61" s="33" t="s">
        <v>137</v>
      </c>
      <c r="E61" s="34" t="s">
        <v>138</v>
      </c>
      <c r="F61" s="35" t="s">
        <v>520</v>
      </c>
      <c r="G61" s="32" t="s">
        <v>521</v>
      </c>
      <c r="H61" s="36" t="s">
        <v>141</v>
      </c>
      <c r="I61" s="33">
        <v>589.86801129987498</v>
      </c>
      <c r="J61" s="33">
        <v>151.67260756187801</v>
      </c>
      <c r="K61" s="32" t="s">
        <v>142</v>
      </c>
      <c r="L61" s="33" t="s">
        <v>417</v>
      </c>
      <c r="M61" s="32"/>
      <c r="N61" s="32"/>
      <c r="O61" s="32"/>
      <c r="P61" s="32"/>
      <c r="Q61" s="32" t="s">
        <v>522</v>
      </c>
      <c r="R61" s="32" t="s">
        <v>523</v>
      </c>
      <c r="S61" s="32">
        <v>-6.1350300000000004</v>
      </c>
      <c r="T61" s="32">
        <v>106.6168</v>
      </c>
      <c r="U61" s="32" t="str">
        <f t="shared" si="0"/>
        <v>N</v>
      </c>
      <c r="V61" s="37" t="str">
        <f ca="1">IFERROR(__xludf.DUMMYFUNCTION("split(#REF!,""T"")"),"#REF!")</f>
        <v>#REF!</v>
      </c>
      <c r="W61" s="37"/>
    </row>
    <row r="62" spans="1:23" ht="30" customHeight="1">
      <c r="A62" s="32" t="s">
        <v>524</v>
      </c>
      <c r="B62" s="33" t="s">
        <v>525</v>
      </c>
      <c r="C62" s="32" t="s">
        <v>526</v>
      </c>
      <c r="D62" s="33" t="s">
        <v>137</v>
      </c>
      <c r="E62" s="34" t="s">
        <v>138</v>
      </c>
      <c r="F62" s="35" t="s">
        <v>527</v>
      </c>
      <c r="G62" s="32" t="s">
        <v>528</v>
      </c>
      <c r="H62" s="36" t="s">
        <v>141</v>
      </c>
      <c r="I62" s="33">
        <v>1472.0148310986301</v>
      </c>
      <c r="J62" s="33">
        <v>208.60223628915</v>
      </c>
      <c r="K62" s="32" t="s">
        <v>142</v>
      </c>
      <c r="L62" s="33" t="s">
        <v>417</v>
      </c>
      <c r="M62" s="32"/>
      <c r="N62" s="32"/>
      <c r="O62" s="32"/>
      <c r="P62" s="32"/>
      <c r="Q62" s="32" t="s">
        <v>441</v>
      </c>
      <c r="R62" s="32" t="s">
        <v>186</v>
      </c>
      <c r="S62" s="32">
        <v>28.624367671534898</v>
      </c>
      <c r="T62" s="32">
        <v>77.328243100601796</v>
      </c>
      <c r="U62" s="32" t="str">
        <f t="shared" si="0"/>
        <v>N</v>
      </c>
      <c r="V62" s="37" t="str">
        <f ca="1">IFERROR(__xludf.DUMMYFUNCTION("split(#REF!,""T"")"),"#REF!")</f>
        <v>#REF!</v>
      </c>
      <c r="W62" s="37"/>
    </row>
    <row r="63" spans="1:23" ht="30" customHeight="1">
      <c r="A63" s="32" t="s">
        <v>529</v>
      </c>
      <c r="B63" s="33" t="s">
        <v>530</v>
      </c>
      <c r="C63" s="32" t="s">
        <v>531</v>
      </c>
      <c r="D63" s="33" t="s">
        <v>137</v>
      </c>
      <c r="E63" s="34" t="s">
        <v>138</v>
      </c>
      <c r="F63" s="35" t="s">
        <v>532</v>
      </c>
      <c r="G63" s="32" t="s">
        <v>533</v>
      </c>
      <c r="H63" s="36" t="s">
        <v>141</v>
      </c>
      <c r="I63" s="33">
        <v>1322.9160933957201</v>
      </c>
      <c r="J63" s="33">
        <v>271.43708530978898</v>
      </c>
      <c r="K63" s="32" t="s">
        <v>142</v>
      </c>
      <c r="L63" s="33" t="s">
        <v>417</v>
      </c>
      <c r="M63" s="32"/>
      <c r="N63" s="32"/>
      <c r="O63" s="32"/>
      <c r="P63" s="32"/>
      <c r="Q63" s="32" t="s">
        <v>441</v>
      </c>
      <c r="R63" s="32" t="s">
        <v>186</v>
      </c>
      <c r="S63" s="32">
        <v>28.741533814093099</v>
      </c>
      <c r="T63" s="32">
        <v>77.156175534704303</v>
      </c>
      <c r="U63" s="32" t="str">
        <f t="shared" si="0"/>
        <v>N</v>
      </c>
      <c r="V63" s="37" t="str">
        <f ca="1">IFERROR(__xludf.DUMMYFUNCTION("split(#REF!,""T"")"),"#REF!")</f>
        <v>#REF!</v>
      </c>
      <c r="W63" s="37"/>
    </row>
    <row r="64" spans="1:23" ht="30" customHeight="1">
      <c r="A64" s="32" t="s">
        <v>534</v>
      </c>
      <c r="B64" s="33" t="s">
        <v>535</v>
      </c>
      <c r="C64" s="32" t="s">
        <v>536</v>
      </c>
      <c r="D64" s="33" t="s">
        <v>137</v>
      </c>
      <c r="E64" s="34" t="s">
        <v>138</v>
      </c>
      <c r="F64" s="35" t="s">
        <v>537</v>
      </c>
      <c r="G64" s="32" t="s">
        <v>538</v>
      </c>
      <c r="H64" s="36" t="s">
        <v>141</v>
      </c>
      <c r="I64" s="33">
        <v>1653.6182056494299</v>
      </c>
      <c r="J64" s="33">
        <v>630.12202098115199</v>
      </c>
      <c r="K64" s="32" t="s">
        <v>539</v>
      </c>
      <c r="L64" s="36" t="s">
        <v>540</v>
      </c>
      <c r="M64" s="45" t="s">
        <v>541</v>
      </c>
      <c r="N64" s="46" t="s">
        <v>542</v>
      </c>
      <c r="O64" s="32"/>
      <c r="P64" s="32"/>
      <c r="Q64" s="32" t="s">
        <v>543</v>
      </c>
      <c r="R64" s="32" t="s">
        <v>544</v>
      </c>
      <c r="S64" s="32">
        <v>24.161225425431301</v>
      </c>
      <c r="T64" s="32">
        <v>52.566586030550702</v>
      </c>
      <c r="U64" s="32" t="str">
        <f t="shared" si="0"/>
        <v>Y</v>
      </c>
      <c r="V64" s="37" t="str">
        <f ca="1">IFERROR(__xludf.DUMMYFUNCTION("split(#REF!,""T"")"),"#REF!")</f>
        <v>#REF!</v>
      </c>
      <c r="W64" s="37"/>
    </row>
    <row r="65" spans="1:23" ht="30" customHeight="1">
      <c r="A65" s="32" t="s">
        <v>545</v>
      </c>
      <c r="B65" s="33" t="s">
        <v>546</v>
      </c>
      <c r="C65" s="32" t="s">
        <v>547</v>
      </c>
      <c r="D65" s="33" t="s">
        <v>137</v>
      </c>
      <c r="E65" s="34" t="s">
        <v>138</v>
      </c>
      <c r="F65" s="35" t="s">
        <v>537</v>
      </c>
      <c r="G65" s="32" t="s">
        <v>548</v>
      </c>
      <c r="H65" s="36" t="s">
        <v>141</v>
      </c>
      <c r="I65" s="33">
        <v>1230.2080045765099</v>
      </c>
      <c r="J65" s="33">
        <v>468.778797561982</v>
      </c>
      <c r="K65" s="32" t="s">
        <v>539</v>
      </c>
      <c r="L65" s="36" t="s">
        <v>540</v>
      </c>
      <c r="M65" s="45" t="s">
        <v>541</v>
      </c>
      <c r="N65" s="46" t="s">
        <v>542</v>
      </c>
      <c r="O65" s="32"/>
      <c r="P65" s="32"/>
      <c r="Q65" s="32" t="s">
        <v>543</v>
      </c>
      <c r="R65" s="32" t="s">
        <v>544</v>
      </c>
      <c r="S65" s="32">
        <v>24.167374580324999</v>
      </c>
      <c r="T65" s="32">
        <v>52.568304582112503</v>
      </c>
      <c r="U65" s="32" t="str">
        <f t="shared" si="0"/>
        <v>Y</v>
      </c>
      <c r="V65" s="37" t="str">
        <f ca="1">IFERROR(__xludf.DUMMYFUNCTION("split(#REF!,""T"")"),"#REF!")</f>
        <v>#REF!</v>
      </c>
      <c r="W65" s="37"/>
    </row>
    <row r="66" spans="1:23" ht="30" customHeight="1">
      <c r="A66" s="32" t="s">
        <v>549</v>
      </c>
      <c r="B66" s="33" t="s">
        <v>550</v>
      </c>
      <c r="C66" s="32" t="s">
        <v>551</v>
      </c>
      <c r="D66" s="33" t="s">
        <v>137</v>
      </c>
      <c r="E66" s="34" t="s">
        <v>138</v>
      </c>
      <c r="F66" s="35" t="s">
        <v>552</v>
      </c>
      <c r="G66" s="32" t="s">
        <v>553</v>
      </c>
      <c r="H66" s="36" t="s">
        <v>141</v>
      </c>
      <c r="I66" s="33">
        <v>4744.3141736913103</v>
      </c>
      <c r="J66" s="33">
        <v>103.603214348037</v>
      </c>
      <c r="K66" s="32" t="s">
        <v>142</v>
      </c>
      <c r="L66" s="33" t="s">
        <v>417</v>
      </c>
      <c r="M66" s="32"/>
      <c r="N66" s="32"/>
      <c r="O66" s="32"/>
      <c r="P66" s="32"/>
      <c r="Q66" s="32" t="s">
        <v>418</v>
      </c>
      <c r="R66" s="32" t="s">
        <v>419</v>
      </c>
      <c r="S66" s="32">
        <v>14.800459999999999</v>
      </c>
      <c r="T66" s="32">
        <v>-17.311699999999998</v>
      </c>
      <c r="U66" s="32" t="str">
        <f t="shared" si="0"/>
        <v>N</v>
      </c>
      <c r="V66" s="37" t="str">
        <f ca="1">IFERROR(__xludf.DUMMYFUNCTION("split(#REF!,""T"")"),"#REF!")</f>
        <v>#REF!</v>
      </c>
      <c r="W66" s="37"/>
    </row>
    <row r="67" spans="1:23" ht="30" customHeight="1">
      <c r="A67" s="32" t="s">
        <v>554</v>
      </c>
      <c r="B67" s="33" t="s">
        <v>555</v>
      </c>
      <c r="C67" s="32" t="s">
        <v>556</v>
      </c>
      <c r="D67" s="38" t="s">
        <v>137</v>
      </c>
      <c r="E67" s="40" t="s">
        <v>138</v>
      </c>
      <c r="F67" s="38" t="s">
        <v>557</v>
      </c>
      <c r="G67" s="38" t="s">
        <v>558</v>
      </c>
      <c r="H67" s="36" t="s">
        <v>141</v>
      </c>
      <c r="I67" s="33">
        <v>3225.066233</v>
      </c>
      <c r="J67" s="33">
        <v>1199.266433</v>
      </c>
      <c r="K67" s="38" t="s">
        <v>234</v>
      </c>
      <c r="L67" s="38" t="s">
        <v>559</v>
      </c>
      <c r="M67" s="38"/>
      <c r="N67" s="38"/>
      <c r="O67" s="38"/>
      <c r="P67" s="38"/>
      <c r="Q67" s="38" t="s">
        <v>332</v>
      </c>
      <c r="R67" s="38" t="s">
        <v>145</v>
      </c>
      <c r="S67" s="32">
        <v>33.378521040000003</v>
      </c>
      <c r="T67" s="32">
        <v>-87.232774430000006</v>
      </c>
      <c r="U67" s="32" t="str">
        <f t="shared" si="0"/>
        <v>N</v>
      </c>
      <c r="V67" s="37" t="str">
        <f ca="1">IFERROR(__xludf.DUMMYFUNCTION("split(#REF!,""T"")"),"#REF!")</f>
        <v>#REF!</v>
      </c>
    </row>
    <row r="68" spans="1:23" ht="30" customHeight="1">
      <c r="A68" s="32" t="s">
        <v>560</v>
      </c>
      <c r="B68" s="33" t="s">
        <v>561</v>
      </c>
      <c r="C68" s="32" t="s">
        <v>562</v>
      </c>
      <c r="D68" s="33" t="s">
        <v>137</v>
      </c>
      <c r="E68" s="34" t="s">
        <v>138</v>
      </c>
      <c r="F68" s="35" t="s">
        <v>563</v>
      </c>
      <c r="G68" s="32" t="s">
        <v>564</v>
      </c>
      <c r="H68" s="36" t="s">
        <v>141</v>
      </c>
      <c r="I68" s="33">
        <v>1180.31718876688</v>
      </c>
      <c r="J68" s="33">
        <v>684.89357263509999</v>
      </c>
      <c r="K68" s="32" t="s">
        <v>142</v>
      </c>
      <c r="L68" s="33" t="s">
        <v>295</v>
      </c>
      <c r="M68" s="32"/>
      <c r="N68" s="32"/>
      <c r="O68" s="32"/>
      <c r="P68" s="32"/>
      <c r="Q68" s="32" t="s">
        <v>565</v>
      </c>
      <c r="R68" s="32" t="s">
        <v>471</v>
      </c>
      <c r="S68" s="32">
        <v>36.974909446287697</v>
      </c>
      <c r="T68" s="32">
        <v>42.812528432918597</v>
      </c>
      <c r="U68" s="32" t="str">
        <f t="shared" si="0"/>
        <v>N</v>
      </c>
      <c r="V68" s="37" t="str">
        <f ca="1">IFERROR(__xludf.DUMMYFUNCTION("split(#REF!,""T"")"),"#REF!")</f>
        <v>#REF!</v>
      </c>
      <c r="W68" s="37"/>
    </row>
    <row r="69" spans="1:23" ht="30" customHeight="1">
      <c r="A69" s="32" t="s">
        <v>566</v>
      </c>
      <c r="B69" s="33" t="s">
        <v>567</v>
      </c>
      <c r="C69" s="32" t="s">
        <v>568</v>
      </c>
      <c r="D69" s="33" t="s">
        <v>137</v>
      </c>
      <c r="E69" s="34" t="s">
        <v>138</v>
      </c>
      <c r="F69" s="35" t="s">
        <v>569</v>
      </c>
      <c r="G69" s="32" t="s">
        <v>570</v>
      </c>
      <c r="H69" s="36" t="s">
        <v>141</v>
      </c>
      <c r="I69" s="33">
        <v>1732.9656879005699</v>
      </c>
      <c r="J69" s="33">
        <v>601.26185898497101</v>
      </c>
      <c r="K69" s="32"/>
      <c r="L69" s="33" t="s">
        <v>571</v>
      </c>
      <c r="M69" s="32"/>
      <c r="N69" s="32"/>
      <c r="O69" s="32"/>
      <c r="P69" s="32"/>
      <c r="Q69" s="32" t="s">
        <v>205</v>
      </c>
      <c r="R69" s="32" t="s">
        <v>206</v>
      </c>
      <c r="S69" s="32">
        <v>38.4157788727032</v>
      </c>
      <c r="T69" s="32">
        <v>111.1927</v>
      </c>
      <c r="U69" s="32" t="str">
        <f t="shared" si="0"/>
        <v>N</v>
      </c>
      <c r="V69" s="37" t="str">
        <f ca="1">IFERROR(__xludf.DUMMYFUNCTION("split(#REF!,""T"")"),"#REF!")</f>
        <v>#REF!</v>
      </c>
      <c r="W69" s="37"/>
    </row>
    <row r="70" spans="1:23" ht="30" customHeight="1">
      <c r="A70" s="32" t="s">
        <v>572</v>
      </c>
      <c r="B70" s="33" t="s">
        <v>573</v>
      </c>
      <c r="C70" s="32" t="s">
        <v>574</v>
      </c>
      <c r="D70" s="33" t="s">
        <v>137</v>
      </c>
      <c r="E70" s="34" t="s">
        <v>138</v>
      </c>
      <c r="F70" s="35" t="s">
        <v>569</v>
      </c>
      <c r="G70" s="32" t="s">
        <v>575</v>
      </c>
      <c r="H70" s="36" t="s">
        <v>141</v>
      </c>
      <c r="I70" s="33">
        <v>629.36643399521699</v>
      </c>
      <c r="J70" s="33">
        <v>52.057834397938102</v>
      </c>
      <c r="K70" s="32" t="s">
        <v>234</v>
      </c>
      <c r="L70" s="36" t="s">
        <v>576</v>
      </c>
      <c r="M70" s="47" t="s">
        <v>577</v>
      </c>
      <c r="N70" s="48" t="s">
        <v>578</v>
      </c>
      <c r="O70" s="32"/>
      <c r="P70" s="32"/>
      <c r="Q70" s="32" t="s">
        <v>205</v>
      </c>
      <c r="R70" s="32" t="s">
        <v>206</v>
      </c>
      <c r="S70" s="32">
        <v>38.875405209348799</v>
      </c>
      <c r="T70" s="32">
        <v>111.108685857868</v>
      </c>
      <c r="U70" s="32" t="str">
        <f t="shared" si="0"/>
        <v>Y</v>
      </c>
      <c r="V70" s="37" t="str">
        <f ca="1">IFERROR(__xludf.DUMMYFUNCTION("split(#REF!,""T"")"),"#REF!")</f>
        <v>#REF!</v>
      </c>
      <c r="W70" s="37"/>
    </row>
    <row r="71" spans="1:23" ht="30" customHeight="1">
      <c r="A71" s="32" t="s">
        <v>579</v>
      </c>
      <c r="B71" s="33" t="s">
        <v>580</v>
      </c>
      <c r="C71" s="32" t="s">
        <v>581</v>
      </c>
      <c r="D71" s="33" t="s">
        <v>137</v>
      </c>
      <c r="E71" s="34" t="s">
        <v>138</v>
      </c>
      <c r="F71" s="35" t="s">
        <v>569</v>
      </c>
      <c r="G71" s="32" t="s">
        <v>582</v>
      </c>
      <c r="H71" s="36" t="s">
        <v>141</v>
      </c>
      <c r="I71" s="33">
        <v>277.50675006701999</v>
      </c>
      <c r="J71" s="33">
        <v>78.490761918972197</v>
      </c>
      <c r="K71" s="32" t="s">
        <v>234</v>
      </c>
      <c r="L71" s="36" t="s">
        <v>576</v>
      </c>
      <c r="M71" s="38" t="s">
        <v>583</v>
      </c>
      <c r="N71" s="48" t="s">
        <v>584</v>
      </c>
      <c r="O71" s="32"/>
      <c r="P71" s="32"/>
      <c r="Q71" s="32" t="s">
        <v>205</v>
      </c>
      <c r="R71" s="32" t="s">
        <v>206</v>
      </c>
      <c r="S71" s="32">
        <v>38.949214861484698</v>
      </c>
      <c r="T71" s="32">
        <v>111.093437791859</v>
      </c>
      <c r="U71" s="32" t="str">
        <f t="shared" si="0"/>
        <v>Y</v>
      </c>
      <c r="V71" s="37" t="str">
        <f ca="1">IFERROR(__xludf.DUMMYFUNCTION("split(#REF!,""T"")"),"#REF!")</f>
        <v>#REF!</v>
      </c>
      <c r="W71" s="37"/>
    </row>
    <row r="72" spans="1:23" ht="30" customHeight="1">
      <c r="A72" s="32" t="s">
        <v>585</v>
      </c>
      <c r="B72" s="33" t="s">
        <v>586</v>
      </c>
      <c r="C72" s="32" t="s">
        <v>587</v>
      </c>
      <c r="D72" s="33" t="s">
        <v>137</v>
      </c>
      <c r="E72" s="34" t="s">
        <v>138</v>
      </c>
      <c r="F72" s="35" t="s">
        <v>588</v>
      </c>
      <c r="G72" s="32" t="s">
        <v>589</v>
      </c>
      <c r="H72" s="36" t="s">
        <v>141</v>
      </c>
      <c r="I72" s="33">
        <v>6825.4581791689297</v>
      </c>
      <c r="J72" s="33">
        <v>123.843628145702</v>
      </c>
      <c r="K72" s="32" t="s">
        <v>142</v>
      </c>
      <c r="L72" s="33" t="s">
        <v>417</v>
      </c>
      <c r="M72" s="32"/>
      <c r="N72" s="32"/>
      <c r="O72" s="32"/>
      <c r="P72" s="32"/>
      <c r="Q72" s="32" t="s">
        <v>418</v>
      </c>
      <c r="R72" s="32" t="s">
        <v>419</v>
      </c>
      <c r="S72" s="32">
        <v>14.800238637826499</v>
      </c>
      <c r="T72" s="32">
        <v>-17.312799999999999</v>
      </c>
      <c r="U72" s="32" t="str">
        <f t="shared" si="0"/>
        <v>N</v>
      </c>
      <c r="V72" s="37" t="str">
        <f ca="1">IFERROR(__xludf.DUMMYFUNCTION("split(#REF!,""T"")"),"#REF!")</f>
        <v>#REF!</v>
      </c>
      <c r="W72" s="37"/>
    </row>
    <row r="73" spans="1:23" ht="30" customHeight="1">
      <c r="A73" s="32" t="s">
        <v>590</v>
      </c>
      <c r="B73" s="33" t="s">
        <v>591</v>
      </c>
      <c r="C73" s="32" t="s">
        <v>592</v>
      </c>
      <c r="D73" s="33" t="s">
        <v>137</v>
      </c>
      <c r="E73" s="34" t="s">
        <v>138</v>
      </c>
      <c r="F73" s="35" t="s">
        <v>593</v>
      </c>
      <c r="G73" s="32" t="s">
        <v>594</v>
      </c>
      <c r="H73" s="36" t="s">
        <v>141</v>
      </c>
      <c r="I73" s="33">
        <v>2490.53096928791</v>
      </c>
      <c r="J73" s="33">
        <v>517.51750000000004</v>
      </c>
      <c r="K73" s="32" t="s">
        <v>142</v>
      </c>
      <c r="L73" s="33" t="s">
        <v>417</v>
      </c>
      <c r="M73" s="32"/>
      <c r="N73" s="32"/>
      <c r="O73" s="32"/>
      <c r="P73" s="32"/>
      <c r="Q73" s="32" t="s">
        <v>595</v>
      </c>
      <c r="R73" s="32" t="s">
        <v>596</v>
      </c>
      <c r="S73" s="32">
        <v>38.076168039187699</v>
      </c>
      <c r="T73" s="32">
        <v>23.6497880638615</v>
      </c>
      <c r="U73" s="32" t="str">
        <f t="shared" si="0"/>
        <v>N</v>
      </c>
      <c r="V73" s="37" t="str">
        <f ca="1">IFERROR(__xludf.DUMMYFUNCTION("split(#REF!,""T"")"),"#REF!")</f>
        <v>#REF!</v>
      </c>
      <c r="W73" s="37"/>
    </row>
    <row r="74" spans="1:23" ht="30" customHeight="1">
      <c r="A74" s="32" t="s">
        <v>597</v>
      </c>
      <c r="B74" s="33" t="s">
        <v>598</v>
      </c>
      <c r="C74" s="32" t="s">
        <v>599</v>
      </c>
      <c r="D74" s="33" t="s">
        <v>137</v>
      </c>
      <c r="E74" s="34" t="s">
        <v>138</v>
      </c>
      <c r="F74" s="35" t="s">
        <v>600</v>
      </c>
      <c r="G74" s="32" t="s">
        <v>601</v>
      </c>
      <c r="H74" s="36" t="s">
        <v>141</v>
      </c>
      <c r="I74" s="33">
        <v>3382.43196456027</v>
      </c>
      <c r="J74" s="33">
        <v>218.30570428079301</v>
      </c>
      <c r="K74" s="32" t="s">
        <v>234</v>
      </c>
      <c r="L74" s="36" t="s">
        <v>602</v>
      </c>
      <c r="M74" s="47" t="s">
        <v>577</v>
      </c>
      <c r="N74" s="48" t="s">
        <v>578</v>
      </c>
      <c r="O74" s="32"/>
      <c r="P74" s="32"/>
      <c r="Q74" s="32" t="s">
        <v>205</v>
      </c>
      <c r="R74" s="32" t="s">
        <v>206</v>
      </c>
      <c r="S74" s="32">
        <v>38.876587550617799</v>
      </c>
      <c r="T74" s="32">
        <v>111.10929157245999</v>
      </c>
      <c r="U74" s="32" t="str">
        <f t="shared" si="0"/>
        <v>Y</v>
      </c>
      <c r="V74" s="37" t="str">
        <f ca="1">IFERROR(__xludf.DUMMYFUNCTION("split(#REF!,""T"")"),"#REF!")</f>
        <v>#REF!</v>
      </c>
      <c r="W74" s="37"/>
    </row>
    <row r="75" spans="1:23" ht="30" customHeight="1">
      <c r="A75" s="32" t="s">
        <v>603</v>
      </c>
      <c r="B75" s="33" t="s">
        <v>604</v>
      </c>
      <c r="C75" s="32" t="s">
        <v>605</v>
      </c>
      <c r="D75" s="33" t="s">
        <v>137</v>
      </c>
      <c r="E75" s="34" t="s">
        <v>138</v>
      </c>
      <c r="F75" s="35" t="s">
        <v>600</v>
      </c>
      <c r="G75" s="32" t="s">
        <v>606</v>
      </c>
      <c r="H75" s="36" t="s">
        <v>141</v>
      </c>
      <c r="I75" s="33">
        <v>3836.0393762496001</v>
      </c>
      <c r="J75" s="33">
        <v>38.732751751300803</v>
      </c>
      <c r="K75" s="32"/>
      <c r="L75" s="33" t="s">
        <v>571</v>
      </c>
      <c r="M75" s="32"/>
      <c r="N75" s="32"/>
      <c r="O75" s="32"/>
      <c r="P75" s="32"/>
      <c r="Q75" s="32" t="s">
        <v>205</v>
      </c>
      <c r="R75" s="32" t="s">
        <v>206</v>
      </c>
      <c r="S75" s="32">
        <v>38.415649999999999</v>
      </c>
      <c r="T75" s="32">
        <v>111.19291684648</v>
      </c>
      <c r="U75" s="32" t="str">
        <f t="shared" si="0"/>
        <v>N</v>
      </c>
      <c r="V75" s="37" t="str">
        <f ca="1">IFERROR(__xludf.DUMMYFUNCTION("split(#REF!,""T"")"),"#REF!")</f>
        <v>#REF!</v>
      </c>
      <c r="W75" s="37"/>
    </row>
    <row r="76" spans="1:23" ht="30" customHeight="1">
      <c r="A76" s="32" t="s">
        <v>607</v>
      </c>
      <c r="B76" s="33" t="s">
        <v>608</v>
      </c>
      <c r="C76" s="32" t="s">
        <v>609</v>
      </c>
      <c r="D76" s="33" t="s">
        <v>137</v>
      </c>
      <c r="E76" s="34" t="s">
        <v>138</v>
      </c>
      <c r="F76" s="35" t="s">
        <v>610</v>
      </c>
      <c r="G76" s="32" t="s">
        <v>611</v>
      </c>
      <c r="H76" s="36" t="s">
        <v>141</v>
      </c>
      <c r="I76" s="33"/>
      <c r="J76" s="33"/>
      <c r="K76" s="32" t="s">
        <v>612</v>
      </c>
      <c r="L76" s="33" t="s">
        <v>613</v>
      </c>
      <c r="M76" s="32"/>
      <c r="N76" s="32"/>
      <c r="O76" s="32"/>
      <c r="P76" s="32"/>
      <c r="Q76" s="32" t="s">
        <v>614</v>
      </c>
      <c r="R76" s="32" t="s">
        <v>615</v>
      </c>
      <c r="S76" s="32">
        <v>36.948701218657</v>
      </c>
      <c r="T76" s="32">
        <v>42.128638887051302</v>
      </c>
      <c r="U76" s="32" t="str">
        <f t="shared" si="0"/>
        <v>N</v>
      </c>
      <c r="V76" s="37" t="str">
        <f ca="1">IFERROR(__xludf.DUMMYFUNCTION("split(#REF!,""T"")"),"#REF!")</f>
        <v>#REF!</v>
      </c>
      <c r="W76" s="37"/>
    </row>
    <row r="77" spans="1:23" ht="30" customHeight="1">
      <c r="A77" s="32" t="s">
        <v>616</v>
      </c>
      <c r="B77" s="33" t="s">
        <v>617</v>
      </c>
      <c r="C77" s="32" t="s">
        <v>618</v>
      </c>
      <c r="D77" s="33" t="s">
        <v>137</v>
      </c>
      <c r="E77" s="34" t="s">
        <v>138</v>
      </c>
      <c r="F77" s="35" t="s">
        <v>619</v>
      </c>
      <c r="G77" s="32" t="s">
        <v>620</v>
      </c>
      <c r="H77" s="36" t="s">
        <v>141</v>
      </c>
      <c r="I77" s="33">
        <v>4434.5760992993501</v>
      </c>
      <c r="J77" s="33">
        <v>491.404498071099</v>
      </c>
      <c r="K77" s="32" t="s">
        <v>165</v>
      </c>
      <c r="L77" s="33" t="s">
        <v>621</v>
      </c>
      <c r="M77" s="32"/>
      <c r="N77" s="32"/>
      <c r="O77" s="32"/>
      <c r="P77" s="32"/>
      <c r="Q77" s="32" t="s">
        <v>622</v>
      </c>
      <c r="R77" s="32" t="s">
        <v>168</v>
      </c>
      <c r="S77" s="32">
        <v>32.977024020630701</v>
      </c>
      <c r="T77" s="32">
        <v>3.2511060000000001</v>
      </c>
      <c r="U77" s="32" t="str">
        <f t="shared" si="0"/>
        <v>N</v>
      </c>
      <c r="V77" s="37" t="str">
        <f ca="1">IFERROR(__xludf.DUMMYFUNCTION("split(#REF!,""T"")"),"#REF!")</f>
        <v>#REF!</v>
      </c>
      <c r="W77" s="37"/>
    </row>
    <row r="78" spans="1:23" ht="30" customHeight="1">
      <c r="A78" s="32" t="s">
        <v>623</v>
      </c>
      <c r="B78" s="33" t="s">
        <v>624</v>
      </c>
      <c r="C78" s="32" t="s">
        <v>625</v>
      </c>
      <c r="D78" s="33" t="s">
        <v>137</v>
      </c>
      <c r="E78" s="34" t="s">
        <v>138</v>
      </c>
      <c r="F78" s="35" t="s">
        <v>626</v>
      </c>
      <c r="G78" s="32" t="s">
        <v>627</v>
      </c>
      <c r="H78" s="36" t="s">
        <v>141</v>
      </c>
      <c r="I78" s="33">
        <v>3025.7618500120102</v>
      </c>
      <c r="J78" s="33">
        <v>607.58860035638895</v>
      </c>
      <c r="K78" s="32"/>
      <c r="L78" s="33" t="s">
        <v>628</v>
      </c>
      <c r="M78" s="32"/>
      <c r="N78" s="32"/>
      <c r="O78" s="32"/>
      <c r="P78" s="32"/>
      <c r="Q78" s="32" t="s">
        <v>629</v>
      </c>
      <c r="R78" s="32" t="s">
        <v>471</v>
      </c>
      <c r="S78" s="32">
        <v>30.268191109355101</v>
      </c>
      <c r="T78" s="32">
        <v>47.744079999999997</v>
      </c>
      <c r="U78" s="32" t="str">
        <f t="shared" si="0"/>
        <v>N</v>
      </c>
      <c r="V78" s="37" t="str">
        <f ca="1">IFERROR(__xludf.DUMMYFUNCTION("split(#REF!,""T"")"),"#REF!")</f>
        <v>#REF!</v>
      </c>
      <c r="W78" s="37"/>
    </row>
    <row r="79" spans="1:23" ht="30" customHeight="1">
      <c r="A79" s="32" t="s">
        <v>630</v>
      </c>
      <c r="B79" s="33" t="s">
        <v>631</v>
      </c>
      <c r="C79" s="32" t="s">
        <v>632</v>
      </c>
      <c r="D79" s="33" t="s">
        <v>137</v>
      </c>
      <c r="E79" s="34" t="s">
        <v>138</v>
      </c>
      <c r="F79" s="35" t="s">
        <v>633</v>
      </c>
      <c r="G79" s="32" t="s">
        <v>634</v>
      </c>
      <c r="H79" s="36" t="s">
        <v>141</v>
      </c>
      <c r="I79" s="33">
        <v>1444.4792388962201</v>
      </c>
      <c r="J79" s="33">
        <v>571.06513691396901</v>
      </c>
      <c r="K79" s="32"/>
      <c r="L79" s="33" t="s">
        <v>635</v>
      </c>
      <c r="M79" s="32"/>
      <c r="N79" s="32"/>
      <c r="O79" s="32"/>
      <c r="P79" s="32"/>
      <c r="Q79" s="49" t="s">
        <v>636</v>
      </c>
      <c r="R79" s="32" t="s">
        <v>206</v>
      </c>
      <c r="S79" s="32">
        <v>39.406784128090401</v>
      </c>
      <c r="T79" s="32">
        <v>106.703338973776</v>
      </c>
      <c r="U79" s="32" t="str">
        <f t="shared" si="0"/>
        <v>N</v>
      </c>
      <c r="V79" s="37" t="str">
        <f ca="1">IFERROR(__xludf.DUMMYFUNCTION("split(#REF!,""T"")"),"#REF!")</f>
        <v>#REF!</v>
      </c>
      <c r="W79" s="37"/>
    </row>
    <row r="80" spans="1:23" ht="30" customHeight="1">
      <c r="A80" s="32" t="s">
        <v>637</v>
      </c>
      <c r="B80" s="33" t="s">
        <v>638</v>
      </c>
      <c r="C80" s="32" t="s">
        <v>639</v>
      </c>
      <c r="D80" s="33" t="s">
        <v>137</v>
      </c>
      <c r="E80" s="34" t="s">
        <v>138</v>
      </c>
      <c r="F80" s="35" t="s">
        <v>640</v>
      </c>
      <c r="G80" s="32" t="s">
        <v>641</v>
      </c>
      <c r="H80" s="36" t="s">
        <v>141</v>
      </c>
      <c r="I80" s="33"/>
      <c r="J80" s="33"/>
      <c r="K80" s="32" t="s">
        <v>142</v>
      </c>
      <c r="L80" s="33" t="s">
        <v>642</v>
      </c>
      <c r="M80" s="32"/>
      <c r="N80" s="32"/>
      <c r="O80" s="32"/>
      <c r="P80" s="32"/>
      <c r="Q80" s="32" t="s">
        <v>643</v>
      </c>
      <c r="R80" s="32" t="s">
        <v>168</v>
      </c>
      <c r="S80" s="32">
        <v>36.661820189665598</v>
      </c>
      <c r="T80" s="32">
        <v>2.82925311716181</v>
      </c>
      <c r="U80" s="32" t="str">
        <f t="shared" si="0"/>
        <v>N</v>
      </c>
      <c r="V80" s="37" t="str">
        <f ca="1">IFERROR(__xludf.DUMMYFUNCTION("split(#REF!,""T"")"),"#REF!")</f>
        <v>#REF!</v>
      </c>
      <c r="W80" s="37"/>
    </row>
    <row r="81" spans="1:23" ht="30" customHeight="1">
      <c r="A81" s="32" t="s">
        <v>644</v>
      </c>
      <c r="B81" s="33" t="s">
        <v>645</v>
      </c>
      <c r="C81" s="32" t="s">
        <v>646</v>
      </c>
      <c r="D81" s="33" t="s">
        <v>137</v>
      </c>
      <c r="E81" s="34" t="s">
        <v>138</v>
      </c>
      <c r="F81" s="35" t="s">
        <v>647</v>
      </c>
      <c r="G81" s="32" t="s">
        <v>648</v>
      </c>
      <c r="H81" s="36" t="s">
        <v>141</v>
      </c>
      <c r="I81" s="33">
        <v>2878.2438269770801</v>
      </c>
      <c r="J81" s="33">
        <v>524.36199999999997</v>
      </c>
      <c r="K81" s="32"/>
      <c r="L81" s="33" t="s">
        <v>649</v>
      </c>
      <c r="M81" s="32"/>
      <c r="N81" s="32"/>
      <c r="O81" s="32"/>
      <c r="P81" s="32"/>
      <c r="Q81" s="32" t="s">
        <v>650</v>
      </c>
      <c r="R81" s="32" t="s">
        <v>651</v>
      </c>
      <c r="S81" s="32">
        <v>15.569351214154899</v>
      </c>
      <c r="T81" s="32">
        <v>45.826520410614698</v>
      </c>
      <c r="U81" s="32" t="str">
        <f t="shared" si="0"/>
        <v>N</v>
      </c>
      <c r="V81" s="37" t="str">
        <f ca="1">IFERROR(__xludf.DUMMYFUNCTION("split(#REF!,""T"")"),"#REF!")</f>
        <v>#REF!</v>
      </c>
      <c r="W81" s="37"/>
    </row>
    <row r="82" spans="1:23" ht="30" customHeight="1">
      <c r="A82" s="32" t="s">
        <v>652</v>
      </c>
      <c r="B82" s="33" t="s">
        <v>653</v>
      </c>
      <c r="C82" s="32" t="s">
        <v>654</v>
      </c>
      <c r="D82" s="33" t="s">
        <v>137</v>
      </c>
      <c r="E82" s="34" t="s">
        <v>138</v>
      </c>
      <c r="F82" s="35" t="s">
        <v>655</v>
      </c>
      <c r="G82" s="32" t="s">
        <v>656</v>
      </c>
      <c r="H82" s="36" t="s">
        <v>141</v>
      </c>
      <c r="I82" s="33">
        <v>6106.4489767905798</v>
      </c>
      <c r="J82" s="33">
        <v>564.27045026097903</v>
      </c>
      <c r="K82" s="32" t="s">
        <v>142</v>
      </c>
      <c r="L82" s="33" t="s">
        <v>642</v>
      </c>
      <c r="M82" s="32"/>
      <c r="N82" s="32"/>
      <c r="O82" s="32"/>
      <c r="P82" s="32"/>
      <c r="Q82" s="32" t="s">
        <v>657</v>
      </c>
      <c r="R82" s="32" t="s">
        <v>145</v>
      </c>
      <c r="S82" s="32">
        <v>34.1367889372032</v>
      </c>
      <c r="T82" s="32">
        <v>-84.0411</v>
      </c>
      <c r="U82" s="32" t="str">
        <f t="shared" si="0"/>
        <v>N</v>
      </c>
      <c r="V82" s="37" t="str">
        <f ca="1">IFERROR(__xludf.DUMMYFUNCTION("split(#REF!,""T"")"),"#REF!")</f>
        <v>#REF!</v>
      </c>
      <c r="W82" s="37"/>
    </row>
    <row r="83" spans="1:23" ht="30" customHeight="1">
      <c r="A83" s="32" t="s">
        <v>658</v>
      </c>
      <c r="B83" s="33" t="s">
        <v>659</v>
      </c>
      <c r="C83" s="32" t="s">
        <v>660</v>
      </c>
      <c r="D83" s="33" t="s">
        <v>137</v>
      </c>
      <c r="E83" s="34" t="s">
        <v>138</v>
      </c>
      <c r="F83" s="35" t="s">
        <v>661</v>
      </c>
      <c r="G83" s="32" t="s">
        <v>662</v>
      </c>
      <c r="H83" s="36" t="s">
        <v>141</v>
      </c>
      <c r="I83" s="33"/>
      <c r="J83" s="33"/>
      <c r="K83" s="32"/>
      <c r="L83" s="33" t="s">
        <v>204</v>
      </c>
      <c r="M83" s="32"/>
      <c r="N83" s="32"/>
      <c r="O83" s="32"/>
      <c r="P83" s="32"/>
      <c r="Q83" s="32" t="s">
        <v>663</v>
      </c>
      <c r="R83" s="32" t="s">
        <v>664</v>
      </c>
      <c r="S83" s="32">
        <v>29.510731558335198</v>
      </c>
      <c r="T83" s="32">
        <v>51.686609485359398</v>
      </c>
      <c r="U83" s="32" t="str">
        <f t="shared" si="0"/>
        <v>N</v>
      </c>
      <c r="V83" s="37" t="str">
        <f ca="1">IFERROR(__xludf.DUMMYFUNCTION("split(#REF!,""T"")"),"#REF!")</f>
        <v>#REF!</v>
      </c>
      <c r="W83" s="37"/>
    </row>
    <row r="84" spans="1:23" ht="30" customHeight="1">
      <c r="A84" s="32" t="s">
        <v>665</v>
      </c>
      <c r="B84" s="33" t="s">
        <v>666</v>
      </c>
      <c r="C84" s="32" t="s">
        <v>667</v>
      </c>
      <c r="D84" s="33" t="s">
        <v>137</v>
      </c>
      <c r="E84" s="34" t="s">
        <v>138</v>
      </c>
      <c r="F84" s="35" t="s">
        <v>668</v>
      </c>
      <c r="G84" s="32" t="s">
        <v>669</v>
      </c>
      <c r="H84" s="36" t="s">
        <v>141</v>
      </c>
      <c r="I84" s="33"/>
      <c r="J84" s="33"/>
      <c r="K84" s="32" t="s">
        <v>142</v>
      </c>
      <c r="L84" s="33" t="s">
        <v>670</v>
      </c>
      <c r="M84" s="32"/>
      <c r="N84" s="32"/>
      <c r="O84" s="32"/>
      <c r="P84" s="32"/>
      <c r="Q84" s="32" t="s">
        <v>296</v>
      </c>
      <c r="R84" s="32" t="s">
        <v>297</v>
      </c>
      <c r="S84" s="32">
        <v>24.615524861667499</v>
      </c>
      <c r="T84" s="32">
        <v>46.891661663458002</v>
      </c>
      <c r="U84" s="32" t="str">
        <f t="shared" si="0"/>
        <v>N</v>
      </c>
      <c r="V84" s="37" t="str">
        <f ca="1">IFERROR(__xludf.DUMMYFUNCTION("split(#REF!,""T"")"),"#REF!")</f>
        <v>#REF!</v>
      </c>
      <c r="W84" s="37"/>
    </row>
    <row r="85" spans="1:23" ht="30" customHeight="1">
      <c r="A85" s="32" t="s">
        <v>671</v>
      </c>
      <c r="B85" s="33" t="s">
        <v>672</v>
      </c>
      <c r="C85" s="32" t="s">
        <v>673</v>
      </c>
      <c r="D85" s="33" t="s">
        <v>137</v>
      </c>
      <c r="E85" s="34" t="s">
        <v>138</v>
      </c>
      <c r="F85" s="35" t="s">
        <v>674</v>
      </c>
      <c r="G85" s="32" t="s">
        <v>675</v>
      </c>
      <c r="H85" s="36" t="s">
        <v>141</v>
      </c>
      <c r="I85" s="33">
        <v>1470.6359787127999</v>
      </c>
      <c r="J85" s="33">
        <v>395.13359534666699</v>
      </c>
      <c r="K85" s="32" t="s">
        <v>539</v>
      </c>
      <c r="L85" s="36" t="s">
        <v>676</v>
      </c>
      <c r="M85" s="32" t="s">
        <v>677</v>
      </c>
      <c r="N85" s="46" t="s">
        <v>678</v>
      </c>
      <c r="O85" s="32"/>
      <c r="P85" s="32"/>
      <c r="Q85" s="32" t="s">
        <v>679</v>
      </c>
      <c r="R85" s="32" t="s">
        <v>664</v>
      </c>
      <c r="S85" s="32">
        <v>31.5034961697543</v>
      </c>
      <c r="T85" s="32">
        <v>48.884890288823598</v>
      </c>
      <c r="U85" s="32" t="str">
        <f t="shared" si="0"/>
        <v>Y</v>
      </c>
      <c r="V85" s="37" t="str">
        <f ca="1">IFERROR(__xludf.DUMMYFUNCTION("split(#REF!,""T"")"),"#REF!")</f>
        <v>#REF!</v>
      </c>
      <c r="W85" s="37"/>
    </row>
    <row r="86" spans="1:23" ht="30" customHeight="1">
      <c r="A86" s="32" t="s">
        <v>680</v>
      </c>
      <c r="B86" s="33" t="s">
        <v>681</v>
      </c>
      <c r="C86" s="32" t="s">
        <v>682</v>
      </c>
      <c r="D86" s="33" t="s">
        <v>137</v>
      </c>
      <c r="E86" s="34" t="s">
        <v>138</v>
      </c>
      <c r="F86" s="35" t="s">
        <v>683</v>
      </c>
      <c r="G86" s="32" t="s">
        <v>684</v>
      </c>
      <c r="H86" s="36" t="s">
        <v>141</v>
      </c>
      <c r="I86" s="33">
        <v>5810.0691090697001</v>
      </c>
      <c r="J86" s="33">
        <v>1293.60983708972</v>
      </c>
      <c r="K86" s="32" t="s">
        <v>142</v>
      </c>
      <c r="L86" s="33" t="s">
        <v>685</v>
      </c>
      <c r="M86" s="32"/>
      <c r="N86" s="32"/>
      <c r="O86" s="32"/>
      <c r="P86" s="32"/>
      <c r="Q86" s="32" t="s">
        <v>686</v>
      </c>
      <c r="R86" s="32" t="s">
        <v>687</v>
      </c>
      <c r="S86" s="32">
        <v>23.602027746249501</v>
      </c>
      <c r="T86" s="32">
        <v>57.8866811112999</v>
      </c>
      <c r="U86" s="32" t="str">
        <f t="shared" si="0"/>
        <v>N</v>
      </c>
      <c r="V86" s="37" t="str">
        <f ca="1">IFERROR(__xludf.DUMMYFUNCTION("split(#REF!,""T"")"),"#REF!")</f>
        <v>#REF!</v>
      </c>
      <c r="W86" s="37"/>
    </row>
    <row r="87" spans="1:23" ht="30" customHeight="1">
      <c r="A87" s="32" t="s">
        <v>688</v>
      </c>
      <c r="B87" s="33" t="s">
        <v>689</v>
      </c>
      <c r="C87" s="32" t="s">
        <v>690</v>
      </c>
      <c r="D87" s="33" t="s">
        <v>137</v>
      </c>
      <c r="E87" s="34" t="s">
        <v>138</v>
      </c>
      <c r="F87" s="35" t="s">
        <v>691</v>
      </c>
      <c r="G87" s="32" t="s">
        <v>692</v>
      </c>
      <c r="H87" s="36" t="s">
        <v>141</v>
      </c>
      <c r="I87" s="33">
        <v>162.42481491302999</v>
      </c>
      <c r="J87" s="33">
        <v>84.833022525783804</v>
      </c>
      <c r="K87" s="32" t="s">
        <v>142</v>
      </c>
      <c r="L87" s="33" t="s">
        <v>685</v>
      </c>
      <c r="M87" s="32"/>
      <c r="N87" s="32"/>
      <c r="O87" s="32"/>
      <c r="P87" s="32"/>
      <c r="Q87" s="32" t="s">
        <v>693</v>
      </c>
      <c r="R87" s="32" t="s">
        <v>145</v>
      </c>
      <c r="S87" s="32">
        <v>32.1184316587944</v>
      </c>
      <c r="T87" s="32">
        <v>-110.879</v>
      </c>
      <c r="U87" s="32" t="str">
        <f t="shared" si="0"/>
        <v>N</v>
      </c>
      <c r="V87" s="37" t="str">
        <f ca="1">IFERROR(__xludf.DUMMYFUNCTION("split(#REF!,""T"")"),"#REF!")</f>
        <v>#REF!</v>
      </c>
      <c r="W87" s="37"/>
    </row>
    <row r="88" spans="1:23" ht="30" customHeight="1">
      <c r="A88" s="32" t="s">
        <v>694</v>
      </c>
      <c r="B88" s="33" t="s">
        <v>695</v>
      </c>
      <c r="C88" s="32" t="s">
        <v>696</v>
      </c>
      <c r="D88" s="33" t="s">
        <v>137</v>
      </c>
      <c r="E88" s="34" t="s">
        <v>138</v>
      </c>
      <c r="F88" s="35" t="s">
        <v>697</v>
      </c>
      <c r="G88" s="32" t="s">
        <v>698</v>
      </c>
      <c r="H88" s="36" t="s">
        <v>141</v>
      </c>
      <c r="I88" s="33">
        <v>989.118505115993</v>
      </c>
      <c r="J88" s="33">
        <v>145.66894637048901</v>
      </c>
      <c r="K88" s="32" t="s">
        <v>142</v>
      </c>
      <c r="L88" s="33" t="s">
        <v>699</v>
      </c>
      <c r="M88" s="32"/>
      <c r="N88" s="32"/>
      <c r="O88" s="32"/>
      <c r="P88" s="32"/>
      <c r="Q88" s="32" t="s">
        <v>296</v>
      </c>
      <c r="R88" s="32" t="s">
        <v>297</v>
      </c>
      <c r="S88" s="32">
        <v>24.617276099040598</v>
      </c>
      <c r="T88" s="32">
        <v>46.892777148535302</v>
      </c>
      <c r="U88" s="32" t="str">
        <f t="shared" si="0"/>
        <v>N</v>
      </c>
      <c r="V88" s="37" t="str">
        <f ca="1">IFERROR(__xludf.DUMMYFUNCTION("split(#REF!,""T"")"),"#REF!")</f>
        <v>#REF!</v>
      </c>
      <c r="W88" s="37"/>
    </row>
    <row r="89" spans="1:23" ht="30" customHeight="1">
      <c r="A89" s="32" t="s">
        <v>700</v>
      </c>
      <c r="B89" s="33" t="s">
        <v>701</v>
      </c>
      <c r="C89" s="32" t="s">
        <v>702</v>
      </c>
      <c r="D89" s="33" t="s">
        <v>137</v>
      </c>
      <c r="E89" s="34" t="s">
        <v>138</v>
      </c>
      <c r="F89" s="35" t="s">
        <v>703</v>
      </c>
      <c r="G89" s="32" t="s">
        <v>704</v>
      </c>
      <c r="H89" s="36" t="s">
        <v>141</v>
      </c>
      <c r="I89" s="33">
        <v>1772.9403538951001</v>
      </c>
      <c r="J89" s="33">
        <v>63.218583642987802</v>
      </c>
      <c r="K89" s="32" t="s">
        <v>705</v>
      </c>
      <c r="L89" s="33" t="s">
        <v>613</v>
      </c>
      <c r="M89" s="32"/>
      <c r="N89" s="32"/>
      <c r="O89" s="32"/>
      <c r="P89" s="32"/>
      <c r="Q89" s="32" t="s">
        <v>614</v>
      </c>
      <c r="R89" s="32" t="s">
        <v>615</v>
      </c>
      <c r="S89" s="32">
        <v>36.942343433580703</v>
      </c>
      <c r="T89" s="32">
        <v>42.125545936490099</v>
      </c>
      <c r="U89" s="32" t="str">
        <f t="shared" si="0"/>
        <v>N</v>
      </c>
      <c r="V89" s="37" t="str">
        <f ca="1">IFERROR(__xludf.DUMMYFUNCTION("split(#REF!,""T"")"),"#REF!")</f>
        <v>#REF!</v>
      </c>
      <c r="W89" s="37"/>
    </row>
    <row r="90" spans="1:23" ht="30" customHeight="1">
      <c r="A90" s="32" t="s">
        <v>706</v>
      </c>
      <c r="B90" s="33" t="s">
        <v>707</v>
      </c>
      <c r="C90" s="32" t="s">
        <v>708</v>
      </c>
      <c r="D90" s="33" t="s">
        <v>137</v>
      </c>
      <c r="E90" s="34" t="s">
        <v>138</v>
      </c>
      <c r="F90" s="35" t="s">
        <v>709</v>
      </c>
      <c r="G90" s="32" t="s">
        <v>710</v>
      </c>
      <c r="H90" s="36" t="s">
        <v>141</v>
      </c>
      <c r="I90" s="33">
        <v>5926.7780000000002</v>
      </c>
      <c r="J90" s="33">
        <v>393.70175843900199</v>
      </c>
      <c r="K90" s="32"/>
      <c r="L90" s="33" t="s">
        <v>711</v>
      </c>
      <c r="M90" s="32"/>
      <c r="N90" s="32"/>
      <c r="O90" s="32"/>
      <c r="P90" s="32"/>
      <c r="Q90" s="32" t="s">
        <v>712</v>
      </c>
      <c r="R90" s="32" t="s">
        <v>713</v>
      </c>
      <c r="S90" s="32">
        <v>31.132513308065199</v>
      </c>
      <c r="T90" s="32">
        <v>35.198500416414497</v>
      </c>
      <c r="U90" s="32" t="str">
        <f t="shared" si="0"/>
        <v>N</v>
      </c>
      <c r="V90" s="37" t="str">
        <f ca="1">IFERROR(__xludf.DUMMYFUNCTION("split(#REF!,""T"")"),"#REF!")</f>
        <v>#REF!</v>
      </c>
      <c r="W90" s="37"/>
    </row>
    <row r="91" spans="1:23" ht="30" customHeight="1">
      <c r="A91" s="32" t="s">
        <v>714</v>
      </c>
      <c r="B91" s="33" t="s">
        <v>715</v>
      </c>
      <c r="C91" s="32" t="s">
        <v>716</v>
      </c>
      <c r="D91" s="33" t="s">
        <v>137</v>
      </c>
      <c r="E91" s="34" t="s">
        <v>138</v>
      </c>
      <c r="F91" s="35" t="s">
        <v>717</v>
      </c>
      <c r="G91" s="32" t="s">
        <v>718</v>
      </c>
      <c r="H91" s="36" t="s">
        <v>141</v>
      </c>
      <c r="I91" s="33">
        <v>2423.6671731656302</v>
      </c>
      <c r="J91" s="33">
        <v>86.220538185075199</v>
      </c>
      <c r="K91" s="32"/>
      <c r="L91" s="33" t="s">
        <v>719</v>
      </c>
      <c r="M91" s="32"/>
      <c r="N91" s="32"/>
      <c r="O91" s="32"/>
      <c r="P91" s="32"/>
      <c r="Q91" s="32" t="s">
        <v>167</v>
      </c>
      <c r="R91" s="32" t="s">
        <v>168</v>
      </c>
      <c r="S91" s="32">
        <v>31.778078378856801</v>
      </c>
      <c r="T91" s="32">
        <v>5.9960628583281697</v>
      </c>
      <c r="U91" s="32" t="str">
        <f t="shared" si="0"/>
        <v>N</v>
      </c>
      <c r="V91" s="37" t="str">
        <f ca="1">IFERROR(__xludf.DUMMYFUNCTION("split(#REF!,""T"")"),"#REF!")</f>
        <v>#REF!</v>
      </c>
      <c r="W91" s="37"/>
    </row>
    <row r="92" spans="1:23" ht="30" customHeight="1">
      <c r="A92" s="32" t="s">
        <v>720</v>
      </c>
      <c r="B92" s="33" t="s">
        <v>721</v>
      </c>
      <c r="C92" s="32" t="s">
        <v>722</v>
      </c>
      <c r="D92" s="33" t="s">
        <v>137</v>
      </c>
      <c r="E92" s="34" t="s">
        <v>138</v>
      </c>
      <c r="F92" s="35" t="s">
        <v>723</v>
      </c>
      <c r="G92" s="32" t="s">
        <v>724</v>
      </c>
      <c r="H92" s="36" t="s">
        <v>141</v>
      </c>
      <c r="I92" s="33"/>
      <c r="J92" s="33"/>
      <c r="K92" s="32"/>
      <c r="L92" s="33" t="s">
        <v>725</v>
      </c>
      <c r="M92" s="32"/>
      <c r="N92" s="32"/>
      <c r="O92" s="32"/>
      <c r="P92" s="32"/>
      <c r="Q92" s="32" t="s">
        <v>614</v>
      </c>
      <c r="R92" s="32" t="s">
        <v>615</v>
      </c>
      <c r="S92" s="32">
        <v>36.948458092555299</v>
      </c>
      <c r="T92" s="32">
        <v>42.129191489853298</v>
      </c>
      <c r="U92" s="32" t="str">
        <f t="shared" si="0"/>
        <v>N</v>
      </c>
      <c r="V92" s="37" t="str">
        <f ca="1">IFERROR(__xludf.DUMMYFUNCTION("split(#REF!,""T"")"),"#REF!")</f>
        <v>#REF!</v>
      </c>
      <c r="W92" s="37"/>
    </row>
    <row r="93" spans="1:23" ht="30" customHeight="1">
      <c r="A93" s="32" t="s">
        <v>726</v>
      </c>
      <c r="B93" s="33" t="s">
        <v>727</v>
      </c>
      <c r="C93" s="32" t="s">
        <v>728</v>
      </c>
      <c r="D93" s="33" t="s">
        <v>137</v>
      </c>
      <c r="E93" s="34" t="s">
        <v>138</v>
      </c>
      <c r="F93" s="35" t="s">
        <v>729</v>
      </c>
      <c r="G93" s="32" t="s">
        <v>730</v>
      </c>
      <c r="H93" s="36" t="s">
        <v>141</v>
      </c>
      <c r="I93" s="33">
        <v>1098.8991600479901</v>
      </c>
      <c r="J93" s="33">
        <v>206.163406796152</v>
      </c>
      <c r="K93" s="32"/>
      <c r="L93" s="33" t="s">
        <v>711</v>
      </c>
      <c r="M93" s="32"/>
      <c r="N93" s="32"/>
      <c r="O93" s="32"/>
      <c r="P93" s="32"/>
      <c r="Q93" s="32" t="s">
        <v>712</v>
      </c>
      <c r="R93" s="32" t="s">
        <v>713</v>
      </c>
      <c r="S93" s="32">
        <v>31.132075450685601</v>
      </c>
      <c r="T93" s="32">
        <v>35.19941</v>
      </c>
      <c r="U93" s="32" t="str">
        <f t="shared" si="0"/>
        <v>N</v>
      </c>
      <c r="V93" s="37" t="str">
        <f ca="1">IFERROR(__xludf.DUMMYFUNCTION("split(#REF!,""T"")"),"#REF!")</f>
        <v>#REF!</v>
      </c>
      <c r="W93" s="37"/>
    </row>
    <row r="94" spans="1:23" ht="30" customHeight="1">
      <c r="A94" s="32" t="s">
        <v>731</v>
      </c>
      <c r="B94" s="33" t="s">
        <v>732</v>
      </c>
      <c r="C94" s="32" t="s">
        <v>733</v>
      </c>
      <c r="D94" s="33" t="s">
        <v>137</v>
      </c>
      <c r="E94" s="34" t="s">
        <v>138</v>
      </c>
      <c r="F94" s="35" t="s">
        <v>734</v>
      </c>
      <c r="G94" s="32" t="s">
        <v>735</v>
      </c>
      <c r="H94" s="36" t="s">
        <v>141</v>
      </c>
      <c r="I94" s="33">
        <v>2541.3671154540302</v>
      </c>
      <c r="J94" s="33">
        <v>833.11373639713599</v>
      </c>
      <c r="K94" s="32"/>
      <c r="L94" s="33" t="s">
        <v>719</v>
      </c>
      <c r="M94" s="32"/>
      <c r="N94" s="32"/>
      <c r="O94" s="32"/>
      <c r="P94" s="32"/>
      <c r="Q94" s="32" t="s">
        <v>167</v>
      </c>
      <c r="R94" s="32" t="s">
        <v>168</v>
      </c>
      <c r="S94" s="32">
        <v>31.777527724710598</v>
      </c>
      <c r="T94" s="32">
        <v>5.99686485801407</v>
      </c>
      <c r="U94" s="32" t="str">
        <f t="shared" si="0"/>
        <v>N</v>
      </c>
      <c r="V94" s="37" t="str">
        <f ca="1">IFERROR(__xludf.DUMMYFUNCTION("split(#REF!,""T"")"),"#REF!")</f>
        <v>#REF!</v>
      </c>
      <c r="W94" s="37"/>
    </row>
    <row r="95" spans="1:23" ht="30" customHeight="1">
      <c r="A95" s="32" t="s">
        <v>736</v>
      </c>
      <c r="B95" s="33" t="s">
        <v>737</v>
      </c>
      <c r="C95" s="32" t="s">
        <v>738</v>
      </c>
      <c r="D95" s="33" t="s">
        <v>137</v>
      </c>
      <c r="E95" s="34" t="s">
        <v>138</v>
      </c>
      <c r="F95" s="35" t="s">
        <v>734</v>
      </c>
      <c r="G95" s="32" t="s">
        <v>739</v>
      </c>
      <c r="H95" s="36" t="s">
        <v>141</v>
      </c>
      <c r="I95" s="33">
        <v>528.25345956426497</v>
      </c>
      <c r="J95" s="33">
        <v>165.80396364663801</v>
      </c>
      <c r="K95" s="32"/>
      <c r="L95" s="33" t="s">
        <v>740</v>
      </c>
      <c r="M95" s="32"/>
      <c r="N95" s="32"/>
      <c r="O95" s="32"/>
      <c r="P95" s="32"/>
      <c r="Q95" s="32" t="s">
        <v>167</v>
      </c>
      <c r="R95" s="32" t="s">
        <v>168</v>
      </c>
      <c r="S95" s="32">
        <v>31.766823731786001</v>
      </c>
      <c r="T95" s="32">
        <v>5.94550066149628</v>
      </c>
      <c r="U95" s="32" t="str">
        <f t="shared" si="0"/>
        <v>N</v>
      </c>
      <c r="V95" s="37" t="str">
        <f ca="1">IFERROR(__xludf.DUMMYFUNCTION("split(#REF!,""T"")"),"#REF!")</f>
        <v>#REF!</v>
      </c>
      <c r="W95" s="37"/>
    </row>
    <row r="96" spans="1:23" ht="30" customHeight="1">
      <c r="A96" s="32" t="s">
        <v>741</v>
      </c>
      <c r="B96" s="33" t="s">
        <v>742</v>
      </c>
      <c r="C96" s="32" t="s">
        <v>743</v>
      </c>
      <c r="D96" s="33" t="s">
        <v>137</v>
      </c>
      <c r="E96" s="34" t="s">
        <v>138</v>
      </c>
      <c r="F96" s="35" t="s">
        <v>734</v>
      </c>
      <c r="G96" s="32" t="s">
        <v>744</v>
      </c>
      <c r="H96" s="36" t="s">
        <v>141</v>
      </c>
      <c r="I96" s="33">
        <v>1388.8230725604101</v>
      </c>
      <c r="J96" s="33">
        <v>455.28549265446998</v>
      </c>
      <c r="K96" s="32"/>
      <c r="L96" s="33" t="s">
        <v>745</v>
      </c>
      <c r="M96" s="32"/>
      <c r="N96" s="32"/>
      <c r="O96" s="32"/>
      <c r="P96" s="32"/>
      <c r="Q96" s="32" t="s">
        <v>167</v>
      </c>
      <c r="R96" s="32" t="s">
        <v>168</v>
      </c>
      <c r="S96" s="32">
        <v>31.777793099754199</v>
      </c>
      <c r="T96" s="32">
        <v>5.9139363014434698</v>
      </c>
      <c r="U96" s="32" t="str">
        <f t="shared" si="0"/>
        <v>N</v>
      </c>
      <c r="V96" s="37" t="str">
        <f ca="1">IFERROR(__xludf.DUMMYFUNCTION("split(#REF!,""T"")"),"#REF!")</f>
        <v>#REF!</v>
      </c>
      <c r="W96" s="37"/>
    </row>
    <row r="97" spans="1:23" ht="30" customHeight="1">
      <c r="A97" s="32" t="s">
        <v>746</v>
      </c>
      <c r="B97" s="33" t="s">
        <v>747</v>
      </c>
      <c r="C97" s="32" t="s">
        <v>748</v>
      </c>
      <c r="D97" s="33" t="s">
        <v>137</v>
      </c>
      <c r="E97" s="34" t="s">
        <v>138</v>
      </c>
      <c r="F97" s="35" t="s">
        <v>749</v>
      </c>
      <c r="G97" s="32" t="s">
        <v>750</v>
      </c>
      <c r="H97" s="36" t="s">
        <v>141</v>
      </c>
      <c r="I97" s="33"/>
      <c r="J97" s="33"/>
      <c r="K97" s="32" t="s">
        <v>142</v>
      </c>
      <c r="L97" s="33" t="s">
        <v>685</v>
      </c>
      <c r="M97" s="32"/>
      <c r="N97" s="32"/>
      <c r="O97" s="32"/>
      <c r="P97" s="32"/>
      <c r="Q97" s="32" t="s">
        <v>479</v>
      </c>
      <c r="R97" s="32" t="s">
        <v>145</v>
      </c>
      <c r="S97" s="32">
        <v>32.851242066318598</v>
      </c>
      <c r="T97" s="32">
        <v>-117.166</v>
      </c>
      <c r="U97" s="32" t="str">
        <f t="shared" si="0"/>
        <v>N</v>
      </c>
      <c r="V97" s="37" t="str">
        <f ca="1">IFERROR(__xludf.DUMMYFUNCTION("split(#REF!,""T"")"),"#REF!")</f>
        <v>#REF!</v>
      </c>
      <c r="W97" s="37"/>
    </row>
    <row r="98" spans="1:23" ht="30" customHeight="1">
      <c r="A98" s="32" t="s">
        <v>751</v>
      </c>
      <c r="B98" s="33" t="s">
        <v>752</v>
      </c>
      <c r="C98" s="32" t="s">
        <v>753</v>
      </c>
      <c r="D98" s="33" t="s">
        <v>137</v>
      </c>
      <c r="E98" s="34" t="s">
        <v>138</v>
      </c>
      <c r="F98" s="35" t="s">
        <v>754</v>
      </c>
      <c r="G98" s="32" t="s">
        <v>755</v>
      </c>
      <c r="H98" s="36" t="s">
        <v>141</v>
      </c>
      <c r="I98" s="33">
        <v>4320.7359999999999</v>
      </c>
      <c r="J98" s="33">
        <v>323.65313850988701</v>
      </c>
      <c r="K98" s="32" t="s">
        <v>142</v>
      </c>
      <c r="L98" s="33" t="s">
        <v>685</v>
      </c>
      <c r="M98" s="32"/>
      <c r="N98" s="32"/>
      <c r="O98" s="32"/>
      <c r="P98" s="32"/>
      <c r="Q98" s="50" t="s">
        <v>756</v>
      </c>
      <c r="R98" s="32" t="s">
        <v>511</v>
      </c>
      <c r="S98" s="32">
        <v>25.871673722746401</v>
      </c>
      <c r="T98" s="32">
        <v>-100.3</v>
      </c>
      <c r="U98" s="32" t="str">
        <f t="shared" si="0"/>
        <v>N</v>
      </c>
      <c r="V98" s="37" t="str">
        <f ca="1">IFERROR(__xludf.DUMMYFUNCTION("split(#REF!,""T"")"),"#REF!")</f>
        <v>#REF!</v>
      </c>
      <c r="W98" s="37"/>
    </row>
    <row r="99" spans="1:23" ht="30" customHeight="1">
      <c r="A99" s="32" t="s">
        <v>757</v>
      </c>
      <c r="B99" s="33" t="s">
        <v>758</v>
      </c>
      <c r="C99" s="32" t="s">
        <v>759</v>
      </c>
      <c r="D99" s="33" t="s">
        <v>137</v>
      </c>
      <c r="E99" s="34" t="s">
        <v>138</v>
      </c>
      <c r="F99" s="35" t="s">
        <v>760</v>
      </c>
      <c r="G99" s="32" t="s">
        <v>761</v>
      </c>
      <c r="H99" s="36" t="s">
        <v>141</v>
      </c>
      <c r="I99" s="33">
        <v>1823.5450091113601</v>
      </c>
      <c r="J99" s="33">
        <v>340.463817331732</v>
      </c>
      <c r="K99" s="32"/>
      <c r="L99" s="33" t="s">
        <v>762</v>
      </c>
      <c r="M99" s="32"/>
      <c r="N99" s="32"/>
      <c r="O99" s="32"/>
      <c r="P99" s="32"/>
      <c r="Q99" s="32" t="s">
        <v>650</v>
      </c>
      <c r="R99" s="32" t="s">
        <v>651</v>
      </c>
      <c r="S99" s="32">
        <v>15.5640693443282</v>
      </c>
      <c r="T99" s="32">
        <v>45.799422701293402</v>
      </c>
      <c r="U99" s="32" t="str">
        <f t="shared" si="0"/>
        <v>N</v>
      </c>
      <c r="V99" s="37" t="str">
        <f ca="1">IFERROR(__xludf.DUMMYFUNCTION("split(#REF!,""T"")"),"#REF!")</f>
        <v>#REF!</v>
      </c>
      <c r="W99" s="37"/>
    </row>
    <row r="100" spans="1:23" ht="30" customHeight="1">
      <c r="A100" s="32" t="s">
        <v>763</v>
      </c>
      <c r="B100" s="33" t="s">
        <v>764</v>
      </c>
      <c r="C100" s="32" t="s">
        <v>765</v>
      </c>
      <c r="D100" s="33" t="s">
        <v>137</v>
      </c>
      <c r="E100" s="34" t="s">
        <v>138</v>
      </c>
      <c r="F100" s="35" t="s">
        <v>766</v>
      </c>
      <c r="G100" s="32" t="s">
        <v>767</v>
      </c>
      <c r="H100" s="36" t="s">
        <v>141</v>
      </c>
      <c r="I100" s="33">
        <v>2555.5455596071101</v>
      </c>
      <c r="J100" s="33">
        <v>47.074163037445103</v>
      </c>
      <c r="K100" s="32"/>
      <c r="L100" s="33" t="s">
        <v>768</v>
      </c>
      <c r="M100" s="32"/>
      <c r="N100" s="32"/>
      <c r="O100" s="32"/>
      <c r="P100" s="32"/>
      <c r="Q100" s="32" t="s">
        <v>769</v>
      </c>
      <c r="R100" s="32" t="s">
        <v>770</v>
      </c>
      <c r="S100" s="32">
        <v>29.795894922023901</v>
      </c>
      <c r="T100" s="32">
        <v>31.3527169288949</v>
      </c>
      <c r="U100" s="32" t="str">
        <f t="shared" si="0"/>
        <v>N</v>
      </c>
      <c r="V100" s="37" t="str">
        <f ca="1">IFERROR(__xludf.DUMMYFUNCTION("split(#REF!,""T"")"),"#REF!")</f>
        <v>#REF!</v>
      </c>
      <c r="W100" s="37"/>
    </row>
    <row r="101" spans="1:23" ht="30" customHeight="1">
      <c r="A101" s="32" t="s">
        <v>771</v>
      </c>
      <c r="B101" s="33" t="s">
        <v>772</v>
      </c>
      <c r="C101" s="32" t="s">
        <v>773</v>
      </c>
      <c r="D101" s="33" t="s">
        <v>137</v>
      </c>
      <c r="E101" s="34" t="s">
        <v>138</v>
      </c>
      <c r="F101" s="35" t="s">
        <v>774</v>
      </c>
      <c r="G101" s="32" t="s">
        <v>775</v>
      </c>
      <c r="H101" s="36" t="s">
        <v>141</v>
      </c>
      <c r="I101" s="33">
        <v>3080.9665767879001</v>
      </c>
      <c r="J101" s="33">
        <v>303.08337392016</v>
      </c>
      <c r="K101" s="32"/>
      <c r="L101" s="36" t="s">
        <v>776</v>
      </c>
      <c r="M101" s="32"/>
      <c r="N101" s="32"/>
      <c r="O101" s="32"/>
      <c r="P101" s="32"/>
      <c r="Q101" s="32" t="s">
        <v>312</v>
      </c>
      <c r="R101" s="32" t="s">
        <v>313</v>
      </c>
      <c r="S101" s="32">
        <v>39.177466250466203</v>
      </c>
      <c r="T101" s="32">
        <v>65.303920000000005</v>
      </c>
      <c r="U101" s="32" t="str">
        <f t="shared" si="0"/>
        <v>N</v>
      </c>
      <c r="V101" s="37" t="str">
        <f ca="1">IFERROR(__xludf.DUMMYFUNCTION("split(#REF!,""T"")"),"#REF!")</f>
        <v>#REF!</v>
      </c>
      <c r="W101" s="37"/>
    </row>
    <row r="102" spans="1:23" ht="30" customHeight="1">
      <c r="A102" s="32" t="s">
        <v>777</v>
      </c>
      <c r="B102" s="33" t="s">
        <v>778</v>
      </c>
      <c r="C102" s="32" t="s">
        <v>779</v>
      </c>
      <c r="D102" s="33" t="s">
        <v>137</v>
      </c>
      <c r="E102" s="34" t="s">
        <v>138</v>
      </c>
      <c r="F102" s="35" t="s">
        <v>774</v>
      </c>
      <c r="G102" s="32" t="s">
        <v>780</v>
      </c>
      <c r="H102" s="36" t="s">
        <v>141</v>
      </c>
      <c r="I102" s="33">
        <v>3104.3742004167002</v>
      </c>
      <c r="J102" s="33">
        <v>302.41942998759498</v>
      </c>
      <c r="K102" s="32"/>
      <c r="L102" s="33" t="s">
        <v>781</v>
      </c>
      <c r="M102" s="32"/>
      <c r="N102" s="32"/>
      <c r="O102" s="32"/>
      <c r="P102" s="32"/>
      <c r="Q102" s="32" t="s">
        <v>312</v>
      </c>
      <c r="R102" s="32" t="s">
        <v>313</v>
      </c>
      <c r="S102" s="32">
        <v>39.230496094890697</v>
      </c>
      <c r="T102" s="32">
        <v>65.316364708166006</v>
      </c>
      <c r="U102" s="32" t="str">
        <f t="shared" si="0"/>
        <v>N</v>
      </c>
      <c r="V102" s="37" t="str">
        <f ca="1">IFERROR(__xludf.DUMMYFUNCTION("split(#REF!,""T"")"),"#REF!")</f>
        <v>#REF!</v>
      </c>
      <c r="W102" s="37"/>
    </row>
    <row r="103" spans="1:23" ht="30" customHeight="1">
      <c r="A103" s="32" t="s">
        <v>782</v>
      </c>
      <c r="B103" s="33" t="s">
        <v>783</v>
      </c>
      <c r="C103" s="32" t="s">
        <v>784</v>
      </c>
      <c r="D103" s="33" t="s">
        <v>137</v>
      </c>
      <c r="E103" s="34" t="s">
        <v>138</v>
      </c>
      <c r="F103" s="35" t="s">
        <v>785</v>
      </c>
      <c r="G103" s="32" t="s">
        <v>786</v>
      </c>
      <c r="H103" s="36" t="s">
        <v>141</v>
      </c>
      <c r="I103" s="33"/>
      <c r="J103" s="33"/>
      <c r="K103" s="32"/>
      <c r="L103" s="33" t="s">
        <v>787</v>
      </c>
      <c r="M103" s="32"/>
      <c r="N103" s="32"/>
      <c r="O103" s="32"/>
      <c r="P103" s="32"/>
      <c r="Q103" s="32" t="s">
        <v>712</v>
      </c>
      <c r="R103" s="32" t="s">
        <v>713</v>
      </c>
      <c r="S103" s="32">
        <v>31.1336435660943</v>
      </c>
      <c r="T103" s="32">
        <v>35.200603724682601</v>
      </c>
      <c r="U103" s="32" t="str">
        <f t="shared" si="0"/>
        <v>N</v>
      </c>
      <c r="V103" s="37" t="str">
        <f ca="1">IFERROR(__xludf.DUMMYFUNCTION("split(#REF!,""T"")"),"#REF!")</f>
        <v>#REF!</v>
      </c>
      <c r="W103" s="37"/>
    </row>
    <row r="104" spans="1:23" ht="30" customHeight="1">
      <c r="A104" s="32" t="s">
        <v>788</v>
      </c>
      <c r="B104" s="33" t="s">
        <v>789</v>
      </c>
      <c r="C104" s="32" t="s">
        <v>790</v>
      </c>
      <c r="D104" s="33" t="s">
        <v>137</v>
      </c>
      <c r="E104" s="34" t="s">
        <v>138</v>
      </c>
      <c r="F104" s="35" t="s">
        <v>791</v>
      </c>
      <c r="G104" s="32" t="s">
        <v>792</v>
      </c>
      <c r="H104" s="36" t="s">
        <v>141</v>
      </c>
      <c r="I104" s="33">
        <v>1173.58991662004</v>
      </c>
      <c r="J104" s="33">
        <v>455.77019999999999</v>
      </c>
      <c r="K104" s="32" t="s">
        <v>142</v>
      </c>
      <c r="L104" s="33" t="s">
        <v>685</v>
      </c>
      <c r="M104" s="32"/>
      <c r="N104" s="32"/>
      <c r="O104" s="32"/>
      <c r="P104" s="32"/>
      <c r="Q104" s="32" t="s">
        <v>479</v>
      </c>
      <c r="R104" s="32" t="s">
        <v>145</v>
      </c>
      <c r="S104" s="32">
        <v>37.753888846714098</v>
      </c>
      <c r="T104" s="32">
        <v>-121.64700000000001</v>
      </c>
      <c r="U104" s="32" t="str">
        <f t="shared" si="0"/>
        <v>N</v>
      </c>
      <c r="V104" s="37" t="str">
        <f ca="1">IFERROR(__xludf.DUMMYFUNCTION("split(#REF!,""T"")"),"#REF!")</f>
        <v>#REF!</v>
      </c>
      <c r="W104" s="37"/>
    </row>
    <row r="105" spans="1:23" ht="30" customHeight="1">
      <c r="A105" s="32" t="s">
        <v>793</v>
      </c>
      <c r="B105" s="33" t="s">
        <v>794</v>
      </c>
      <c r="C105" s="32" t="s">
        <v>795</v>
      </c>
      <c r="D105" s="33" t="s">
        <v>137</v>
      </c>
      <c r="E105" s="34" t="s">
        <v>138</v>
      </c>
      <c r="F105" s="35" t="s">
        <v>796</v>
      </c>
      <c r="G105" s="32" t="s">
        <v>797</v>
      </c>
      <c r="H105" s="36" t="s">
        <v>141</v>
      </c>
      <c r="I105" s="33">
        <v>1050.38649508085</v>
      </c>
      <c r="J105" s="33">
        <v>125.89813938015401</v>
      </c>
      <c r="K105" s="32" t="s">
        <v>142</v>
      </c>
      <c r="L105" s="33" t="s">
        <v>685</v>
      </c>
      <c r="M105" s="32"/>
      <c r="N105" s="32"/>
      <c r="O105" s="32"/>
      <c r="P105" s="32"/>
      <c r="Q105" s="32" t="s">
        <v>479</v>
      </c>
      <c r="R105" s="32" t="s">
        <v>145</v>
      </c>
      <c r="S105" s="32">
        <v>37.9900156862495</v>
      </c>
      <c r="T105" s="32">
        <v>-121.93600000000001</v>
      </c>
      <c r="U105" s="32" t="str">
        <f t="shared" si="0"/>
        <v>N</v>
      </c>
      <c r="V105" s="37" t="str">
        <f ca="1">IFERROR(__xludf.DUMMYFUNCTION("split(#REF!,""T"")"),"#REF!")</f>
        <v>#REF!</v>
      </c>
      <c r="W105" s="37"/>
    </row>
    <row r="106" spans="1:23" ht="30" customHeight="1">
      <c r="A106" s="32" t="s">
        <v>798</v>
      </c>
      <c r="B106" s="33" t="s">
        <v>799</v>
      </c>
      <c r="C106" s="32" t="s">
        <v>800</v>
      </c>
      <c r="D106" s="33" t="s">
        <v>137</v>
      </c>
      <c r="E106" s="34" t="s">
        <v>138</v>
      </c>
      <c r="F106" s="35" t="s">
        <v>801</v>
      </c>
      <c r="G106" s="32" t="s">
        <v>802</v>
      </c>
      <c r="H106" s="36" t="s">
        <v>141</v>
      </c>
      <c r="I106" s="33">
        <v>2688.16281337905</v>
      </c>
      <c r="J106" s="33">
        <v>647.07231318139395</v>
      </c>
      <c r="K106" s="32"/>
      <c r="L106" s="33" t="s">
        <v>781</v>
      </c>
      <c r="M106" s="32"/>
      <c r="N106" s="32"/>
      <c r="O106" s="32"/>
      <c r="P106" s="32"/>
      <c r="Q106" s="32" t="s">
        <v>312</v>
      </c>
      <c r="R106" s="32" t="s">
        <v>313</v>
      </c>
      <c r="S106" s="32">
        <v>39.2309840585865</v>
      </c>
      <c r="T106" s="32">
        <v>65.315986151558704</v>
      </c>
      <c r="U106" s="32" t="str">
        <f t="shared" si="0"/>
        <v>N</v>
      </c>
      <c r="V106" s="37" t="str">
        <f ca="1">IFERROR(__xludf.DUMMYFUNCTION("split(#REF!,""T"")"),"#REF!")</f>
        <v>#REF!</v>
      </c>
      <c r="W106" s="37"/>
    </row>
    <row r="107" spans="1:23" ht="30" customHeight="1">
      <c r="A107" s="32" t="s">
        <v>803</v>
      </c>
      <c r="B107" s="33" t="s">
        <v>804</v>
      </c>
      <c r="C107" s="32" t="s">
        <v>805</v>
      </c>
      <c r="D107" s="33" t="s">
        <v>137</v>
      </c>
      <c r="E107" s="34" t="s">
        <v>138</v>
      </c>
      <c r="F107" s="35" t="s">
        <v>806</v>
      </c>
      <c r="G107" s="32" t="s">
        <v>807</v>
      </c>
      <c r="H107" s="36" t="s">
        <v>141</v>
      </c>
      <c r="I107" s="33">
        <v>3270.1509804355001</v>
      </c>
      <c r="J107" s="33">
        <v>94.191113550429904</v>
      </c>
      <c r="K107" s="32" t="s">
        <v>181</v>
      </c>
      <c r="L107" s="36" t="s">
        <v>286</v>
      </c>
      <c r="M107" s="38" t="s">
        <v>287</v>
      </c>
      <c r="N107" s="39" t="s">
        <v>288</v>
      </c>
      <c r="O107" s="32"/>
      <c r="P107" s="32"/>
      <c r="Q107" s="32" t="s">
        <v>289</v>
      </c>
      <c r="R107" s="32" t="s">
        <v>206</v>
      </c>
      <c r="S107" s="32">
        <v>37.661259425165902</v>
      </c>
      <c r="T107" s="32">
        <v>108.938685620716</v>
      </c>
      <c r="U107" s="32" t="str">
        <f t="shared" si="0"/>
        <v>Y</v>
      </c>
      <c r="V107" s="37" t="str">
        <f ca="1">IFERROR(__xludf.DUMMYFUNCTION("split(#REF!,""T"")"),"#REF!")</f>
        <v>#REF!</v>
      </c>
      <c r="W107" s="37"/>
    </row>
    <row r="108" spans="1:23" ht="30" customHeight="1">
      <c r="A108" s="32" t="s">
        <v>808</v>
      </c>
      <c r="B108" s="33" t="s">
        <v>809</v>
      </c>
      <c r="C108" s="32" t="s">
        <v>810</v>
      </c>
      <c r="D108" s="33" t="s">
        <v>137</v>
      </c>
      <c r="E108" s="34" t="s">
        <v>138</v>
      </c>
      <c r="F108" s="35" t="s">
        <v>811</v>
      </c>
      <c r="G108" s="32" t="s">
        <v>812</v>
      </c>
      <c r="H108" s="36" t="s">
        <v>141</v>
      </c>
      <c r="I108" s="33">
        <v>7971.05783776109</v>
      </c>
      <c r="J108" s="33">
        <v>1098.8145898601399</v>
      </c>
      <c r="K108" s="32" t="s">
        <v>142</v>
      </c>
      <c r="L108" s="33" t="s">
        <v>813</v>
      </c>
      <c r="M108" s="32"/>
      <c r="N108" s="32"/>
      <c r="O108" s="32"/>
      <c r="P108" s="32"/>
      <c r="Q108" s="32" t="s">
        <v>296</v>
      </c>
      <c r="R108" s="32" t="s">
        <v>297</v>
      </c>
      <c r="S108" s="32">
        <v>24.615800788284599</v>
      </c>
      <c r="T108" s="32">
        <v>46.892596487402997</v>
      </c>
      <c r="U108" s="32" t="str">
        <f t="shared" si="0"/>
        <v>N</v>
      </c>
      <c r="V108" s="37" t="str">
        <f ca="1">IFERROR(__xludf.DUMMYFUNCTION("split(#REF!,""T"")"),"#REF!")</f>
        <v>#REF!</v>
      </c>
      <c r="W108" s="37"/>
    </row>
    <row r="109" spans="1:23" ht="30" customHeight="1">
      <c r="A109" s="32" t="s">
        <v>814</v>
      </c>
      <c r="B109" s="33" t="s">
        <v>815</v>
      </c>
      <c r="C109" s="32" t="s">
        <v>816</v>
      </c>
      <c r="D109" s="33" t="s">
        <v>137</v>
      </c>
      <c r="E109" s="34" t="s">
        <v>138</v>
      </c>
      <c r="F109" s="35" t="s">
        <v>817</v>
      </c>
      <c r="G109" s="32" t="s">
        <v>818</v>
      </c>
      <c r="H109" s="36" t="s">
        <v>141</v>
      </c>
      <c r="I109" s="33">
        <v>1909.57304603387</v>
      </c>
      <c r="J109" s="33">
        <v>454.93045629141801</v>
      </c>
      <c r="K109" s="32"/>
      <c r="L109" s="33" t="s">
        <v>781</v>
      </c>
      <c r="M109" s="32"/>
      <c r="N109" s="32"/>
      <c r="O109" s="32"/>
      <c r="P109" s="32"/>
      <c r="Q109" s="32" t="s">
        <v>312</v>
      </c>
      <c r="R109" s="32" t="s">
        <v>313</v>
      </c>
      <c r="S109" s="32">
        <v>39.230504992129703</v>
      </c>
      <c r="T109" s="32">
        <v>65.316080231457605</v>
      </c>
      <c r="U109" s="32" t="str">
        <f t="shared" si="0"/>
        <v>N</v>
      </c>
      <c r="V109" s="37" t="str">
        <f ca="1">IFERROR(__xludf.DUMMYFUNCTION("split(#REF!,""T"")"),"#REF!")</f>
        <v>#REF!</v>
      </c>
      <c r="W109" s="37"/>
    </row>
    <row r="110" spans="1:23" ht="30" customHeight="1">
      <c r="A110" s="32" t="s">
        <v>819</v>
      </c>
      <c r="B110" s="33" t="s">
        <v>820</v>
      </c>
      <c r="C110" s="32" t="s">
        <v>821</v>
      </c>
      <c r="D110" s="33" t="s">
        <v>137</v>
      </c>
      <c r="E110" s="34" t="s">
        <v>138</v>
      </c>
      <c r="F110" s="35" t="s">
        <v>822</v>
      </c>
      <c r="G110" s="32" t="s">
        <v>823</v>
      </c>
      <c r="H110" s="36" t="s">
        <v>141</v>
      </c>
      <c r="I110" s="33">
        <v>7315.2672425662004</v>
      </c>
      <c r="J110" s="33">
        <v>926.74058661131505</v>
      </c>
      <c r="K110" s="32"/>
      <c r="L110" s="33" t="s">
        <v>824</v>
      </c>
      <c r="M110" s="32"/>
      <c r="N110" s="32"/>
      <c r="O110" s="32"/>
      <c r="P110" s="32"/>
      <c r="Q110" s="32" t="s">
        <v>152</v>
      </c>
      <c r="R110" s="32" t="s">
        <v>145</v>
      </c>
      <c r="S110" s="32">
        <v>35.645327891791098</v>
      </c>
      <c r="T110" s="32">
        <v>-101.426</v>
      </c>
      <c r="U110" s="32" t="str">
        <f t="shared" si="0"/>
        <v>N</v>
      </c>
      <c r="V110" s="37" t="str">
        <f ca="1">IFERROR(__xludf.DUMMYFUNCTION("split(#REF!,""T"")"),"#REF!")</f>
        <v>#REF!</v>
      </c>
      <c r="W110" s="37"/>
    </row>
    <row r="111" spans="1:23" ht="30" customHeight="1">
      <c r="A111" s="32" t="s">
        <v>825</v>
      </c>
      <c r="B111" s="33" t="s">
        <v>826</v>
      </c>
      <c r="C111" s="32" t="s">
        <v>827</v>
      </c>
      <c r="D111" s="33" t="s">
        <v>137</v>
      </c>
      <c r="E111" s="34" t="s">
        <v>138</v>
      </c>
      <c r="F111" s="35" t="s">
        <v>828</v>
      </c>
      <c r="G111" s="32" t="s">
        <v>829</v>
      </c>
      <c r="H111" s="36" t="s">
        <v>141</v>
      </c>
      <c r="I111" s="33">
        <v>4166.9045750997802</v>
      </c>
      <c r="J111" s="33">
        <v>292.62035338605</v>
      </c>
      <c r="K111" s="32" t="s">
        <v>142</v>
      </c>
      <c r="L111" s="33" t="s">
        <v>813</v>
      </c>
      <c r="M111" s="32"/>
      <c r="N111" s="32"/>
      <c r="O111" s="32"/>
      <c r="P111" s="32"/>
      <c r="Q111" s="32" t="s">
        <v>296</v>
      </c>
      <c r="R111" s="32" t="s">
        <v>297</v>
      </c>
      <c r="S111" s="32">
        <v>24.615171365340199</v>
      </c>
      <c r="T111" s="32">
        <v>46.894452708785799</v>
      </c>
      <c r="U111" s="32" t="str">
        <f t="shared" si="0"/>
        <v>N</v>
      </c>
      <c r="V111" s="37" t="str">
        <f ca="1">IFERROR(__xludf.DUMMYFUNCTION("split(#REF!,""T"")"),"#REF!")</f>
        <v>#REF!</v>
      </c>
      <c r="W111" s="37"/>
    </row>
    <row r="112" spans="1:23" ht="30" customHeight="1">
      <c r="A112" s="32" t="s">
        <v>830</v>
      </c>
      <c r="B112" s="33" t="s">
        <v>831</v>
      </c>
      <c r="C112" s="32" t="s">
        <v>832</v>
      </c>
      <c r="D112" s="33" t="s">
        <v>137</v>
      </c>
      <c r="E112" s="34" t="s">
        <v>138</v>
      </c>
      <c r="F112" s="35" t="s">
        <v>833</v>
      </c>
      <c r="G112" s="32" t="s">
        <v>834</v>
      </c>
      <c r="H112" s="36" t="s">
        <v>141</v>
      </c>
      <c r="I112" s="33">
        <v>515.57125337525895</v>
      </c>
      <c r="J112" s="33">
        <v>308.29645626952998</v>
      </c>
      <c r="K112" s="32" t="s">
        <v>142</v>
      </c>
      <c r="L112" s="33" t="s">
        <v>685</v>
      </c>
      <c r="M112" s="32"/>
      <c r="N112" s="32"/>
      <c r="O112" s="32"/>
      <c r="P112" s="32"/>
      <c r="Q112" s="32" t="s">
        <v>479</v>
      </c>
      <c r="R112" s="32" t="s">
        <v>145</v>
      </c>
      <c r="S112" s="32">
        <v>37.7517416772288</v>
      </c>
      <c r="T112" s="32">
        <v>-121.655</v>
      </c>
      <c r="U112" s="32" t="str">
        <f t="shared" si="0"/>
        <v>N</v>
      </c>
      <c r="V112" s="37" t="str">
        <f ca="1">IFERROR(__xludf.DUMMYFUNCTION("split(#REF!,""T"")"),"#REF!")</f>
        <v>#REF!</v>
      </c>
      <c r="W112" s="37"/>
    </row>
    <row r="113" spans="1:23" ht="30" customHeight="1">
      <c r="A113" s="32" t="s">
        <v>835</v>
      </c>
      <c r="B113" s="33" t="s">
        <v>836</v>
      </c>
      <c r="C113" s="32" t="s">
        <v>837</v>
      </c>
      <c r="D113" s="33" t="s">
        <v>137</v>
      </c>
      <c r="E113" s="34" t="s">
        <v>138</v>
      </c>
      <c r="F113" s="35" t="s">
        <v>838</v>
      </c>
      <c r="G113" s="32" t="s">
        <v>839</v>
      </c>
      <c r="H113" s="36" t="s">
        <v>141</v>
      </c>
      <c r="I113" s="33">
        <v>4425.6403369566697</v>
      </c>
      <c r="J113" s="33">
        <v>305.89183666219998</v>
      </c>
      <c r="K113" s="32"/>
      <c r="L113" s="33" t="s">
        <v>840</v>
      </c>
      <c r="M113" s="32"/>
      <c r="N113" s="32"/>
      <c r="O113" s="32"/>
      <c r="P113" s="32"/>
      <c r="Q113" s="32" t="s">
        <v>312</v>
      </c>
      <c r="R113" s="32" t="s">
        <v>313</v>
      </c>
      <c r="S113" s="32">
        <v>39.225619212776401</v>
      </c>
      <c r="T113" s="32">
        <v>65.320975036792206</v>
      </c>
      <c r="U113" s="32" t="str">
        <f t="shared" si="0"/>
        <v>N</v>
      </c>
      <c r="V113" s="37" t="str">
        <f ca="1">IFERROR(__xludf.DUMMYFUNCTION("split(#REF!,""T"")"),"#REF!")</f>
        <v>#REF!</v>
      </c>
      <c r="W113" s="37"/>
    </row>
    <row r="114" spans="1:23" ht="30" customHeight="1">
      <c r="A114" s="32" t="s">
        <v>841</v>
      </c>
      <c r="B114" s="33" t="s">
        <v>842</v>
      </c>
      <c r="C114" s="32" t="s">
        <v>843</v>
      </c>
      <c r="D114" s="33" t="s">
        <v>137</v>
      </c>
      <c r="E114" s="34" t="s">
        <v>138</v>
      </c>
      <c r="F114" s="35" t="s">
        <v>844</v>
      </c>
      <c r="G114" s="32" t="s">
        <v>845</v>
      </c>
      <c r="H114" s="36" t="s">
        <v>141</v>
      </c>
      <c r="I114" s="33">
        <v>445.35620110069902</v>
      </c>
      <c r="J114" s="33">
        <v>164.97022827590999</v>
      </c>
      <c r="K114" s="32" t="s">
        <v>142</v>
      </c>
      <c r="L114" s="33" t="s">
        <v>685</v>
      </c>
      <c r="M114" s="32"/>
      <c r="N114" s="32"/>
      <c r="O114" s="32"/>
      <c r="P114" s="32"/>
      <c r="Q114" s="32" t="s">
        <v>479</v>
      </c>
      <c r="R114" s="32" t="s">
        <v>145</v>
      </c>
      <c r="S114" s="32">
        <v>32.852306855244997</v>
      </c>
      <c r="T114" s="32">
        <v>-117.167</v>
      </c>
      <c r="U114" s="32" t="str">
        <f t="shared" si="0"/>
        <v>N</v>
      </c>
      <c r="V114" s="37" t="str">
        <f ca="1">IFERROR(__xludf.DUMMYFUNCTION("split(#REF!,""T"")"),"#REF!")</f>
        <v>#REF!</v>
      </c>
      <c r="W114" s="37"/>
    </row>
    <row r="115" spans="1:23" ht="30" customHeight="1">
      <c r="A115" s="32" t="s">
        <v>846</v>
      </c>
      <c r="B115" s="33" t="s">
        <v>847</v>
      </c>
      <c r="C115" s="32" t="s">
        <v>848</v>
      </c>
      <c r="D115" s="33" t="s">
        <v>137</v>
      </c>
      <c r="E115" s="34" t="s">
        <v>138</v>
      </c>
      <c r="F115" s="35" t="s">
        <v>849</v>
      </c>
      <c r="G115" s="32" t="s">
        <v>850</v>
      </c>
      <c r="H115" s="36" t="s">
        <v>141</v>
      </c>
      <c r="I115" s="33">
        <v>1254.62682051761</v>
      </c>
      <c r="J115" s="33">
        <v>219.37838913675</v>
      </c>
      <c r="K115" s="32" t="s">
        <v>142</v>
      </c>
      <c r="L115" s="33" t="s">
        <v>685</v>
      </c>
      <c r="M115" s="32"/>
      <c r="N115" s="32"/>
      <c r="O115" s="32"/>
      <c r="P115" s="32"/>
      <c r="Q115" s="32" t="s">
        <v>479</v>
      </c>
      <c r="R115" s="32" t="s">
        <v>145</v>
      </c>
      <c r="S115" s="32">
        <v>32.852177459142098</v>
      </c>
      <c r="T115" s="32">
        <v>-117.16800000000001</v>
      </c>
      <c r="U115" s="32" t="str">
        <f t="shared" si="0"/>
        <v>N</v>
      </c>
      <c r="V115" s="37" t="str">
        <f ca="1">IFERROR(__xludf.DUMMYFUNCTION("split(#REF!,""T"")"),"#REF!")</f>
        <v>#REF!</v>
      </c>
      <c r="W115" s="37"/>
    </row>
    <row r="116" spans="1:23" ht="30" customHeight="1">
      <c r="A116" s="32" t="s">
        <v>851</v>
      </c>
      <c r="B116" s="33" t="s">
        <v>852</v>
      </c>
      <c r="C116" s="32" t="s">
        <v>853</v>
      </c>
      <c r="D116" s="33" t="s">
        <v>137</v>
      </c>
      <c r="E116" s="34" t="s">
        <v>138</v>
      </c>
      <c r="F116" s="35" t="s">
        <v>854</v>
      </c>
      <c r="G116" s="32" t="s">
        <v>855</v>
      </c>
      <c r="H116" s="36" t="s">
        <v>141</v>
      </c>
      <c r="I116" s="33">
        <v>1473.6225779358599</v>
      </c>
      <c r="J116" s="33">
        <v>96.413599508787897</v>
      </c>
      <c r="K116" s="32" t="s">
        <v>142</v>
      </c>
      <c r="L116" s="33" t="s">
        <v>685</v>
      </c>
      <c r="M116" s="32"/>
      <c r="N116" s="32"/>
      <c r="O116" s="32"/>
      <c r="P116" s="32"/>
      <c r="Q116" s="32" t="s">
        <v>856</v>
      </c>
      <c r="R116" s="32" t="s">
        <v>193</v>
      </c>
      <c r="S116" s="32">
        <v>33.99976048317</v>
      </c>
      <c r="T116" s="32">
        <v>-4.9361302819999997</v>
      </c>
      <c r="U116" s="32" t="str">
        <f t="shared" si="0"/>
        <v>N</v>
      </c>
      <c r="V116" s="37" t="str">
        <f ca="1">IFERROR(__xludf.DUMMYFUNCTION("split(#REF!,""T"")"),"#REF!")</f>
        <v>#REF!</v>
      </c>
      <c r="W116" s="37"/>
    </row>
    <row r="117" spans="1:23" ht="30" customHeight="1">
      <c r="A117" s="32" t="s">
        <v>857</v>
      </c>
      <c r="B117" s="33" t="s">
        <v>858</v>
      </c>
      <c r="C117" s="32" t="s">
        <v>859</v>
      </c>
      <c r="D117" s="33" t="s">
        <v>137</v>
      </c>
      <c r="E117" s="34" t="s">
        <v>138</v>
      </c>
      <c r="F117" s="35" t="s">
        <v>860</v>
      </c>
      <c r="G117" s="32" t="s">
        <v>861</v>
      </c>
      <c r="H117" s="36" t="s">
        <v>141</v>
      </c>
      <c r="I117" s="33">
        <v>1060.7968455340399</v>
      </c>
      <c r="J117" s="33">
        <v>183.76577429173099</v>
      </c>
      <c r="K117" s="32" t="s">
        <v>142</v>
      </c>
      <c r="L117" s="33" t="s">
        <v>862</v>
      </c>
      <c r="M117" s="32"/>
      <c r="N117" s="32"/>
      <c r="O117" s="32"/>
      <c r="P117" s="32"/>
      <c r="Q117" s="32" t="s">
        <v>863</v>
      </c>
      <c r="R117" s="32" t="s">
        <v>471</v>
      </c>
      <c r="S117" s="32">
        <v>35.302858176074899</v>
      </c>
      <c r="T117" s="32">
        <v>44.374906532311599</v>
      </c>
      <c r="U117" s="32" t="str">
        <f t="shared" si="0"/>
        <v>N</v>
      </c>
      <c r="V117" s="37" t="str">
        <f ca="1">IFERROR(__xludf.DUMMYFUNCTION("split(#REF!,""T"")"),"#REF!")</f>
        <v>#REF!</v>
      </c>
      <c r="W117" s="37"/>
    </row>
    <row r="118" spans="1:23" ht="30" customHeight="1">
      <c r="A118" s="32" t="s">
        <v>864</v>
      </c>
      <c r="B118" s="33" t="s">
        <v>865</v>
      </c>
      <c r="C118" s="32" t="s">
        <v>866</v>
      </c>
      <c r="D118" s="33" t="s">
        <v>137</v>
      </c>
      <c r="E118" s="34" t="s">
        <v>138</v>
      </c>
      <c r="F118" s="35" t="s">
        <v>867</v>
      </c>
      <c r="G118" s="32" t="s">
        <v>868</v>
      </c>
      <c r="H118" s="36" t="s">
        <v>141</v>
      </c>
      <c r="I118" s="33">
        <v>1215.6192048871001</v>
      </c>
      <c r="J118" s="33">
        <v>551.1710675173</v>
      </c>
      <c r="K118" s="32"/>
      <c r="L118" s="33" t="s">
        <v>869</v>
      </c>
      <c r="M118" s="32"/>
      <c r="N118" s="32"/>
      <c r="O118" s="32"/>
      <c r="P118" s="32"/>
      <c r="Q118" s="32" t="s">
        <v>870</v>
      </c>
      <c r="R118" s="32" t="s">
        <v>206</v>
      </c>
      <c r="S118" s="32">
        <v>37.411730038994797</v>
      </c>
      <c r="T118" s="32">
        <v>106.62222234734899</v>
      </c>
      <c r="U118" s="32" t="str">
        <f t="shared" si="0"/>
        <v>N</v>
      </c>
      <c r="V118" s="37" t="str">
        <f ca="1">IFERROR(__xludf.DUMMYFUNCTION("split(#REF!,""T"")"),"#REF!")</f>
        <v>#REF!</v>
      </c>
      <c r="W118" s="37"/>
    </row>
    <row r="119" spans="1:23" ht="30" customHeight="1">
      <c r="A119" s="32" t="s">
        <v>871</v>
      </c>
      <c r="B119" s="33" t="s">
        <v>872</v>
      </c>
      <c r="C119" s="32" t="s">
        <v>873</v>
      </c>
      <c r="D119" s="33" t="s">
        <v>137</v>
      </c>
      <c r="E119" s="34" t="s">
        <v>138</v>
      </c>
      <c r="F119" s="35" t="s">
        <v>874</v>
      </c>
      <c r="G119" s="32" t="s">
        <v>875</v>
      </c>
      <c r="H119" s="36" t="s">
        <v>141</v>
      </c>
      <c r="I119" s="33">
        <v>4888.5442895992501</v>
      </c>
      <c r="J119" s="33">
        <v>533.71765187080405</v>
      </c>
      <c r="K119" s="32" t="s">
        <v>165</v>
      </c>
      <c r="L119" s="33" t="s">
        <v>876</v>
      </c>
      <c r="M119" s="32"/>
      <c r="N119" s="32"/>
      <c r="O119" s="32"/>
      <c r="P119" s="32"/>
      <c r="Q119" s="32" t="s">
        <v>152</v>
      </c>
      <c r="R119" s="32" t="s">
        <v>145</v>
      </c>
      <c r="S119" s="32">
        <v>32.3246324781963</v>
      </c>
      <c r="T119" s="32">
        <v>-101.45699999999999</v>
      </c>
      <c r="U119" s="32" t="str">
        <f t="shared" si="0"/>
        <v>N</v>
      </c>
      <c r="V119" s="37" t="str">
        <f ca="1">IFERROR(__xludf.DUMMYFUNCTION("split(#REF!,""T"")"),"#REF!")</f>
        <v>#REF!</v>
      </c>
      <c r="W119" s="37"/>
    </row>
    <row r="120" spans="1:23" ht="30" customHeight="1">
      <c r="A120" s="32" t="s">
        <v>877</v>
      </c>
      <c r="B120" s="33" t="s">
        <v>878</v>
      </c>
      <c r="C120" s="32" t="s">
        <v>879</v>
      </c>
      <c r="D120" s="33" t="s">
        <v>137</v>
      </c>
      <c r="E120" s="34" t="s">
        <v>138</v>
      </c>
      <c r="F120" s="35" t="s">
        <v>880</v>
      </c>
      <c r="G120" s="32" t="s">
        <v>881</v>
      </c>
      <c r="H120" s="36" t="s">
        <v>141</v>
      </c>
      <c r="I120" s="33">
        <v>1208.66528301314</v>
      </c>
      <c r="J120" s="33">
        <v>97.237285271364698</v>
      </c>
      <c r="K120" s="32"/>
      <c r="L120" s="33" t="s">
        <v>685</v>
      </c>
      <c r="M120" s="32"/>
      <c r="N120" s="32"/>
      <c r="O120" s="32"/>
      <c r="P120" s="32"/>
      <c r="Q120" s="32" t="s">
        <v>856</v>
      </c>
      <c r="R120" s="32" t="s">
        <v>193</v>
      </c>
      <c r="S120" s="32">
        <v>34.0020587161424</v>
      </c>
      <c r="T120" s="32">
        <v>-4.9293697859999996</v>
      </c>
      <c r="U120" s="32" t="str">
        <f t="shared" si="0"/>
        <v>N</v>
      </c>
      <c r="V120" s="37" t="str">
        <f ca="1">IFERROR(__xludf.DUMMYFUNCTION("split(#REF!,""T"")"),"#REF!")</f>
        <v>#REF!</v>
      </c>
      <c r="W120" s="37"/>
    </row>
    <row r="121" spans="1:23" ht="30" customHeight="1">
      <c r="A121" s="32" t="s">
        <v>882</v>
      </c>
      <c r="B121" s="33" t="s">
        <v>883</v>
      </c>
      <c r="C121" s="32" t="s">
        <v>884</v>
      </c>
      <c r="D121" s="33" t="s">
        <v>137</v>
      </c>
      <c r="E121" s="34" t="s">
        <v>138</v>
      </c>
      <c r="F121" s="35" t="s">
        <v>885</v>
      </c>
      <c r="G121" s="32" t="s">
        <v>886</v>
      </c>
      <c r="H121" s="36" t="s">
        <v>141</v>
      </c>
      <c r="I121" s="33">
        <v>3869.6370222103301</v>
      </c>
      <c r="J121" s="33">
        <v>287.398128266512</v>
      </c>
      <c r="K121" s="32"/>
      <c r="L121" s="33" t="s">
        <v>887</v>
      </c>
      <c r="M121" s="32"/>
      <c r="N121" s="32"/>
      <c r="O121" s="32"/>
      <c r="P121" s="32"/>
      <c r="Q121" s="32" t="s">
        <v>769</v>
      </c>
      <c r="R121" s="32" t="s">
        <v>770</v>
      </c>
      <c r="S121" s="32">
        <v>29.789169226764098</v>
      </c>
      <c r="T121" s="32">
        <v>31.357150593472898</v>
      </c>
      <c r="U121" s="32" t="str">
        <f t="shared" si="0"/>
        <v>N</v>
      </c>
      <c r="V121" s="37" t="str">
        <f ca="1">IFERROR(__xludf.DUMMYFUNCTION("split(#REF!,""T"")"),"#REF!")</f>
        <v>#REF!</v>
      </c>
      <c r="W121" s="37"/>
    </row>
    <row r="122" spans="1:23" ht="30" customHeight="1">
      <c r="A122" s="32" t="s">
        <v>888</v>
      </c>
      <c r="B122" s="33" t="s">
        <v>889</v>
      </c>
      <c r="C122" s="32" t="s">
        <v>890</v>
      </c>
      <c r="D122" s="33" t="s">
        <v>137</v>
      </c>
      <c r="E122" s="34" t="s">
        <v>138</v>
      </c>
      <c r="F122" s="35" t="s">
        <v>891</v>
      </c>
      <c r="G122" s="32" t="s">
        <v>892</v>
      </c>
      <c r="H122" s="36" t="s">
        <v>141</v>
      </c>
      <c r="I122" s="33">
        <v>2673.52188208095</v>
      </c>
      <c r="J122" s="33">
        <v>135.77928664149599</v>
      </c>
      <c r="K122" s="32"/>
      <c r="L122" s="33" t="s">
        <v>893</v>
      </c>
      <c r="M122" s="32"/>
      <c r="N122" s="32"/>
      <c r="O122" s="32"/>
      <c r="P122" s="32"/>
      <c r="Q122" s="32" t="s">
        <v>894</v>
      </c>
      <c r="R122" s="32" t="s">
        <v>405</v>
      </c>
      <c r="S122" s="32">
        <v>-16.27641126</v>
      </c>
      <c r="T122" s="32">
        <v>-71.647024340000002</v>
      </c>
      <c r="U122" s="32" t="str">
        <f t="shared" si="0"/>
        <v>N</v>
      </c>
      <c r="V122" s="37" t="str">
        <f ca="1">IFERROR(__xludf.DUMMYFUNCTION("split(#REF!,""T"")"),"#REF!")</f>
        <v>#REF!</v>
      </c>
      <c r="W122" s="37"/>
    </row>
    <row r="123" spans="1:23" ht="30" customHeight="1">
      <c r="A123" s="32" t="s">
        <v>895</v>
      </c>
      <c r="B123" s="33" t="s">
        <v>896</v>
      </c>
      <c r="C123" s="32" t="s">
        <v>897</v>
      </c>
      <c r="D123" s="33" t="s">
        <v>137</v>
      </c>
      <c r="E123" s="34" t="s">
        <v>138</v>
      </c>
      <c r="F123" s="35" t="s">
        <v>898</v>
      </c>
      <c r="G123" s="32" t="s">
        <v>899</v>
      </c>
      <c r="H123" s="36" t="s">
        <v>141</v>
      </c>
      <c r="I123" s="33">
        <v>1311.07197404923</v>
      </c>
      <c r="J123" s="33">
        <v>127.814637005016</v>
      </c>
      <c r="K123" s="32"/>
      <c r="L123" s="33" t="s">
        <v>762</v>
      </c>
      <c r="M123" s="32"/>
      <c r="N123" s="32"/>
      <c r="O123" s="32"/>
      <c r="P123" s="32"/>
      <c r="Q123" s="32" t="s">
        <v>650</v>
      </c>
      <c r="R123" s="32" t="s">
        <v>651</v>
      </c>
      <c r="S123" s="32">
        <v>15.5637728606766</v>
      </c>
      <c r="T123" s="32">
        <v>45.798315110855</v>
      </c>
      <c r="U123" s="32" t="str">
        <f t="shared" si="0"/>
        <v>N</v>
      </c>
      <c r="V123" s="37" t="str">
        <f ca="1">IFERROR(__xludf.DUMMYFUNCTION("split(#REF!,""T"")"),"#REF!")</f>
        <v>#REF!</v>
      </c>
      <c r="W123" s="37"/>
    </row>
    <row r="124" spans="1:23" ht="30" customHeight="1">
      <c r="A124" s="32" t="s">
        <v>900</v>
      </c>
      <c r="B124" s="33" t="s">
        <v>901</v>
      </c>
      <c r="C124" s="32" t="s">
        <v>902</v>
      </c>
      <c r="D124" s="38" t="s">
        <v>137</v>
      </c>
      <c r="E124" s="40" t="s">
        <v>138</v>
      </c>
      <c r="F124" s="38" t="s">
        <v>903</v>
      </c>
      <c r="G124" s="38" t="s">
        <v>904</v>
      </c>
      <c r="H124" s="36" t="s">
        <v>141</v>
      </c>
      <c r="I124" s="33">
        <v>879.9051485</v>
      </c>
      <c r="J124" s="33">
        <v>215.97278449999999</v>
      </c>
      <c r="K124" s="38" t="s">
        <v>234</v>
      </c>
      <c r="L124" s="38" t="s">
        <v>354</v>
      </c>
      <c r="M124" s="43" t="s">
        <v>905</v>
      </c>
      <c r="N124" s="44" t="s">
        <v>356</v>
      </c>
      <c r="O124" s="38"/>
      <c r="P124" s="38"/>
      <c r="Q124" s="38" t="s">
        <v>357</v>
      </c>
      <c r="R124" s="38" t="s">
        <v>358</v>
      </c>
      <c r="S124" s="32">
        <v>9.5375860699999997</v>
      </c>
      <c r="T124" s="32">
        <v>-73.500136330000004</v>
      </c>
      <c r="U124" s="32" t="str">
        <f t="shared" si="0"/>
        <v>Y</v>
      </c>
      <c r="V124" s="37" t="str">
        <f ca="1">IFERROR(__xludf.DUMMYFUNCTION("split(#REF!,""T"")"),"#REF!")</f>
        <v>#REF!</v>
      </c>
    </row>
    <row r="125" spans="1:23" ht="30" customHeight="1">
      <c r="A125" s="32" t="s">
        <v>906</v>
      </c>
      <c r="B125" s="33" t="s">
        <v>907</v>
      </c>
      <c r="C125" s="32" t="s">
        <v>908</v>
      </c>
      <c r="D125" s="38" t="s">
        <v>137</v>
      </c>
      <c r="E125" s="40" t="s">
        <v>138</v>
      </c>
      <c r="F125" s="38" t="s">
        <v>909</v>
      </c>
      <c r="G125" s="38" t="s">
        <v>910</v>
      </c>
      <c r="H125" s="36" t="s">
        <v>141</v>
      </c>
      <c r="I125" s="33">
        <v>937.79205660000002</v>
      </c>
      <c r="J125" s="33">
        <v>218.22989319999999</v>
      </c>
      <c r="K125" s="38" t="s">
        <v>234</v>
      </c>
      <c r="L125" s="38" t="s">
        <v>911</v>
      </c>
      <c r="M125" s="38"/>
      <c r="N125" s="38"/>
      <c r="O125" s="38"/>
      <c r="P125" s="38"/>
      <c r="Q125" s="38" t="s">
        <v>357</v>
      </c>
      <c r="R125" s="38" t="s">
        <v>358</v>
      </c>
      <c r="S125" s="32">
        <v>9.7278030100000006</v>
      </c>
      <c r="T125" s="32">
        <v>-73.507973269999994</v>
      </c>
      <c r="U125" s="32" t="str">
        <f t="shared" si="0"/>
        <v>N</v>
      </c>
      <c r="V125" s="37" t="str">
        <f ca="1">IFERROR(__xludf.DUMMYFUNCTION("split(#REF!,""T"")"),"#REF!")</f>
        <v>#REF!</v>
      </c>
    </row>
    <row r="126" spans="1:23" ht="30" customHeight="1">
      <c r="A126" s="32" t="s">
        <v>912</v>
      </c>
      <c r="B126" s="33" t="s">
        <v>913</v>
      </c>
      <c r="C126" s="32" t="s">
        <v>914</v>
      </c>
      <c r="D126" s="33" t="s">
        <v>137</v>
      </c>
      <c r="E126" s="34" t="s">
        <v>138</v>
      </c>
      <c r="F126" s="35" t="s">
        <v>915</v>
      </c>
      <c r="G126" s="32" t="s">
        <v>916</v>
      </c>
      <c r="H126" s="36" t="s">
        <v>141</v>
      </c>
      <c r="I126" s="33">
        <v>1645.31448767083</v>
      </c>
      <c r="J126" s="33">
        <v>222.780239646442</v>
      </c>
      <c r="K126" s="32"/>
      <c r="L126" s="33" t="s">
        <v>917</v>
      </c>
      <c r="M126" s="32"/>
      <c r="N126" s="32"/>
      <c r="O126" s="32"/>
      <c r="P126" s="32"/>
      <c r="Q126" s="32" t="s">
        <v>679</v>
      </c>
      <c r="R126" s="32" t="s">
        <v>664</v>
      </c>
      <c r="S126" s="32">
        <v>30.798947351292298</v>
      </c>
      <c r="T126" s="32">
        <v>49.701195791198899</v>
      </c>
      <c r="U126" s="32" t="str">
        <f t="shared" si="0"/>
        <v>N</v>
      </c>
      <c r="V126" s="37" t="str">
        <f ca="1">IFERROR(__xludf.DUMMYFUNCTION("split(#REF!,""T"")"),"#REF!")</f>
        <v>#REF!</v>
      </c>
      <c r="W126" s="37"/>
    </row>
    <row r="127" spans="1:23" ht="30" customHeight="1">
      <c r="A127" s="32" t="s">
        <v>918</v>
      </c>
      <c r="B127" s="33" t="s">
        <v>919</v>
      </c>
      <c r="C127" s="32" t="s">
        <v>920</v>
      </c>
      <c r="D127" s="33" t="s">
        <v>137</v>
      </c>
      <c r="E127" s="34" t="s">
        <v>138</v>
      </c>
      <c r="F127" s="35" t="s">
        <v>921</v>
      </c>
      <c r="G127" s="32" t="s">
        <v>922</v>
      </c>
      <c r="H127" s="36" t="s">
        <v>141</v>
      </c>
      <c r="I127" s="33">
        <v>1111.1107424532099</v>
      </c>
      <c r="J127" s="33">
        <v>219.51811569837901</v>
      </c>
      <c r="K127" s="32" t="s">
        <v>142</v>
      </c>
      <c r="L127" s="33" t="s">
        <v>685</v>
      </c>
      <c r="M127" s="32"/>
      <c r="N127" s="32"/>
      <c r="O127" s="32"/>
      <c r="P127" s="32"/>
      <c r="Q127" s="32" t="s">
        <v>863</v>
      </c>
      <c r="R127" s="32" t="s">
        <v>471</v>
      </c>
      <c r="S127" s="32">
        <v>35.3022852847526</v>
      </c>
      <c r="T127" s="32">
        <v>44.3691724055534</v>
      </c>
      <c r="U127" s="32" t="str">
        <f t="shared" si="0"/>
        <v>N</v>
      </c>
      <c r="V127" s="37" t="str">
        <f ca="1">IFERROR(__xludf.DUMMYFUNCTION("split(#REF!,""T"")"),"#REF!")</f>
        <v>#REF!</v>
      </c>
      <c r="W127" s="37"/>
    </row>
    <row r="128" spans="1:23" ht="30" customHeight="1">
      <c r="A128" s="32" t="s">
        <v>923</v>
      </c>
      <c r="B128" s="33" t="s">
        <v>924</v>
      </c>
      <c r="C128" s="32" t="s">
        <v>925</v>
      </c>
      <c r="D128" s="33" t="s">
        <v>137</v>
      </c>
      <c r="E128" s="34" t="s">
        <v>138</v>
      </c>
      <c r="F128" s="35" t="s">
        <v>926</v>
      </c>
      <c r="G128" s="32" t="s">
        <v>927</v>
      </c>
      <c r="H128" s="36" t="s">
        <v>141</v>
      </c>
      <c r="I128" s="33">
        <v>1381.7522937400299</v>
      </c>
      <c r="J128" s="33">
        <v>7.9758891169276804</v>
      </c>
      <c r="K128" s="32"/>
      <c r="L128" s="33" t="s">
        <v>725</v>
      </c>
      <c r="M128" s="32"/>
      <c r="N128" s="32"/>
      <c r="O128" s="32"/>
      <c r="P128" s="32"/>
      <c r="Q128" s="32" t="s">
        <v>614</v>
      </c>
      <c r="R128" s="32" t="s">
        <v>615</v>
      </c>
      <c r="S128" s="32">
        <v>36.9488291623544</v>
      </c>
      <c r="T128" s="32">
        <v>42.128768153709501</v>
      </c>
      <c r="U128" s="32" t="str">
        <f t="shared" si="0"/>
        <v>N</v>
      </c>
      <c r="V128" s="37" t="str">
        <f ca="1">IFERROR(__xludf.DUMMYFUNCTION("split(#REF!,""T"")"),"#REF!")</f>
        <v>#REF!</v>
      </c>
      <c r="W128" s="37"/>
    </row>
    <row r="129" spans="1:23" ht="30" customHeight="1">
      <c r="A129" s="32" t="s">
        <v>928</v>
      </c>
      <c r="B129" s="33" t="s">
        <v>929</v>
      </c>
      <c r="C129" s="32" t="s">
        <v>930</v>
      </c>
      <c r="D129" s="38" t="s">
        <v>137</v>
      </c>
      <c r="E129" s="40" t="s">
        <v>138</v>
      </c>
      <c r="F129" s="38" t="s">
        <v>931</v>
      </c>
      <c r="G129" s="38" t="s">
        <v>932</v>
      </c>
      <c r="H129" s="36" t="s">
        <v>141</v>
      </c>
      <c r="I129" s="33"/>
      <c r="J129" s="33"/>
      <c r="K129" s="38"/>
      <c r="L129" s="38" t="s">
        <v>933</v>
      </c>
      <c r="M129" s="38"/>
      <c r="N129" s="38"/>
      <c r="O129" s="38"/>
      <c r="P129" s="38"/>
      <c r="Q129" s="38" t="s">
        <v>205</v>
      </c>
      <c r="R129" s="38" t="s">
        <v>206</v>
      </c>
      <c r="S129" s="32">
        <v>37.80019635</v>
      </c>
      <c r="T129" s="32">
        <v>111.09290142484301</v>
      </c>
      <c r="U129" s="32" t="str">
        <f t="shared" si="0"/>
        <v>N</v>
      </c>
      <c r="V129" s="37" t="str">
        <f ca="1">IFERROR(__xludf.DUMMYFUNCTION("split(#REF!,""T"")"),"#REF!")</f>
        <v>#REF!</v>
      </c>
    </row>
    <row r="130" spans="1:23" ht="30" customHeight="1">
      <c r="A130" s="32" t="s">
        <v>934</v>
      </c>
      <c r="B130" s="33" t="s">
        <v>935</v>
      </c>
      <c r="C130" s="32" t="s">
        <v>936</v>
      </c>
      <c r="D130" s="33" t="s">
        <v>137</v>
      </c>
      <c r="E130" s="34" t="s">
        <v>138</v>
      </c>
      <c r="F130" s="35" t="s">
        <v>937</v>
      </c>
      <c r="G130" s="32" t="s">
        <v>938</v>
      </c>
      <c r="H130" s="36" t="s">
        <v>141</v>
      </c>
      <c r="I130" s="33"/>
      <c r="J130" s="33"/>
      <c r="K130" s="32" t="s">
        <v>705</v>
      </c>
      <c r="L130" s="33" t="s">
        <v>939</v>
      </c>
      <c r="M130" s="32"/>
      <c r="N130" s="32"/>
      <c r="O130" s="32"/>
      <c r="P130" s="32"/>
      <c r="Q130" s="32" t="s">
        <v>222</v>
      </c>
      <c r="R130" s="32" t="s">
        <v>223</v>
      </c>
      <c r="S130" s="32">
        <v>28.052691056032401</v>
      </c>
      <c r="T130" s="32">
        <v>69.367973005357598</v>
      </c>
      <c r="U130" s="32" t="str">
        <f t="shared" si="0"/>
        <v>N</v>
      </c>
      <c r="V130" s="37" t="str">
        <f ca="1">IFERROR(__xludf.DUMMYFUNCTION("split(#REF!,""T"")"),"#REF!")</f>
        <v>#REF!</v>
      </c>
      <c r="W130" s="37"/>
    </row>
    <row r="131" spans="1:23" ht="30" customHeight="1">
      <c r="A131" s="32" t="s">
        <v>940</v>
      </c>
      <c r="B131" s="33" t="s">
        <v>941</v>
      </c>
      <c r="C131" s="32" t="s">
        <v>942</v>
      </c>
      <c r="D131" s="33" t="s">
        <v>137</v>
      </c>
      <c r="E131" s="34" t="s">
        <v>138</v>
      </c>
      <c r="F131" s="35" t="s">
        <v>943</v>
      </c>
      <c r="G131" s="33" t="s">
        <v>944</v>
      </c>
      <c r="H131" s="36" t="s">
        <v>141</v>
      </c>
      <c r="I131" s="33">
        <v>2831.3246456846</v>
      </c>
      <c r="J131" s="33">
        <v>351.18849147564799</v>
      </c>
      <c r="K131" s="33" t="s">
        <v>234</v>
      </c>
      <c r="L131" s="32"/>
      <c r="M131" s="51" t="s">
        <v>945</v>
      </c>
      <c r="N131" s="36" t="s">
        <v>946</v>
      </c>
      <c r="O131" s="32"/>
      <c r="P131" s="32"/>
      <c r="Q131" s="33" t="s">
        <v>947</v>
      </c>
      <c r="R131" s="33" t="s">
        <v>511</v>
      </c>
      <c r="S131" s="32">
        <v>27.8189805923923</v>
      </c>
      <c r="T131" s="32">
        <v>-101.18178039999999</v>
      </c>
      <c r="U131" s="32" t="str">
        <f t="shared" si="0"/>
        <v>Y</v>
      </c>
      <c r="V131" s="37" t="str">
        <f ca="1">IFERROR(__xludf.DUMMYFUNCTION("split(#REF!,""T"")"),"#REF!")</f>
        <v>#REF!</v>
      </c>
      <c r="W131" s="37"/>
    </row>
    <row r="132" spans="1:23" ht="30" customHeight="1">
      <c r="A132" s="32" t="s">
        <v>948</v>
      </c>
      <c r="B132" s="33" t="s">
        <v>949</v>
      </c>
      <c r="C132" s="32" t="s">
        <v>950</v>
      </c>
      <c r="D132" s="33" t="s">
        <v>137</v>
      </c>
      <c r="E132" s="34" t="s">
        <v>138</v>
      </c>
      <c r="F132" s="35" t="s">
        <v>951</v>
      </c>
      <c r="G132" s="32" t="s">
        <v>952</v>
      </c>
      <c r="H132" s="36" t="s">
        <v>141</v>
      </c>
      <c r="I132" s="33"/>
      <c r="J132" s="33"/>
      <c r="K132" s="32" t="s">
        <v>142</v>
      </c>
      <c r="L132" s="32" t="s">
        <v>953</v>
      </c>
      <c r="M132" s="32"/>
      <c r="N132" s="32"/>
      <c r="O132" s="32"/>
      <c r="P132" s="32"/>
      <c r="Q132" s="32" t="s">
        <v>954</v>
      </c>
      <c r="R132" s="32" t="s">
        <v>206</v>
      </c>
      <c r="S132" s="32">
        <v>44.040494224962899</v>
      </c>
      <c r="T132" s="32">
        <v>87.865191234827506</v>
      </c>
      <c r="U132" s="32" t="str">
        <f t="shared" si="0"/>
        <v>N</v>
      </c>
      <c r="V132" s="37" t="str">
        <f ca="1">IFERROR(__xludf.DUMMYFUNCTION("split(#REF!,""T"")"),"#REF!")</f>
        <v>#REF!</v>
      </c>
      <c r="W132" s="37"/>
    </row>
    <row r="133" spans="1:23" ht="30" customHeight="1">
      <c r="A133" s="32" t="s">
        <v>955</v>
      </c>
      <c r="B133" s="33" t="s">
        <v>956</v>
      </c>
      <c r="C133" s="32" t="s">
        <v>957</v>
      </c>
      <c r="D133" s="33" t="s">
        <v>137</v>
      </c>
      <c r="E133" s="34" t="s">
        <v>138</v>
      </c>
      <c r="F133" s="35" t="s">
        <v>958</v>
      </c>
      <c r="G133" s="32" t="s">
        <v>959</v>
      </c>
      <c r="H133" s="36" t="s">
        <v>141</v>
      </c>
      <c r="I133" s="33">
        <v>2239.5162577554102</v>
      </c>
      <c r="J133" s="33">
        <v>275.40019999999998</v>
      </c>
      <c r="K133" s="32"/>
      <c r="L133" s="33" t="s">
        <v>960</v>
      </c>
      <c r="M133" s="32"/>
      <c r="N133" s="32"/>
      <c r="O133" s="32"/>
      <c r="P133" s="32"/>
      <c r="Q133" s="32" t="s">
        <v>167</v>
      </c>
      <c r="R133" s="32" t="s">
        <v>168</v>
      </c>
      <c r="S133" s="32">
        <v>31.7773981652171</v>
      </c>
      <c r="T133" s="32">
        <v>5.9964579999999996</v>
      </c>
      <c r="U133" s="32" t="str">
        <f t="shared" si="0"/>
        <v>N</v>
      </c>
      <c r="V133" s="37" t="str">
        <f ca="1">IFERROR(__xludf.DUMMYFUNCTION("split(#REF!,""T"")"),"#REF!")</f>
        <v>#REF!</v>
      </c>
      <c r="W133" s="37"/>
    </row>
    <row r="134" spans="1:23" ht="30" customHeight="1">
      <c r="A134" s="32" t="s">
        <v>961</v>
      </c>
      <c r="B134" s="33" t="s">
        <v>962</v>
      </c>
      <c r="C134" s="32" t="s">
        <v>963</v>
      </c>
      <c r="D134" s="33" t="s">
        <v>137</v>
      </c>
      <c r="E134" s="34" t="s">
        <v>138</v>
      </c>
      <c r="F134" s="35" t="s">
        <v>964</v>
      </c>
      <c r="G134" s="32" t="s">
        <v>965</v>
      </c>
      <c r="H134" s="36" t="s">
        <v>141</v>
      </c>
      <c r="I134" s="33"/>
      <c r="J134" s="33"/>
      <c r="K134" s="32"/>
      <c r="L134" s="33" t="s">
        <v>966</v>
      </c>
      <c r="M134" s="32"/>
      <c r="N134" s="32"/>
      <c r="O134" s="32"/>
      <c r="P134" s="32"/>
      <c r="Q134" s="32" t="s">
        <v>205</v>
      </c>
      <c r="R134" s="32" t="s">
        <v>206</v>
      </c>
      <c r="S134" s="32">
        <v>37.483363271088699</v>
      </c>
      <c r="T134" s="32">
        <v>110.851587609345</v>
      </c>
      <c r="U134" s="32" t="str">
        <f t="shared" si="0"/>
        <v>N</v>
      </c>
      <c r="V134" s="37" t="str">
        <f ca="1">IFERROR(__xludf.DUMMYFUNCTION("split(#REF!,""T"")"),"#REF!")</f>
        <v>#REF!</v>
      </c>
      <c r="W134" s="37"/>
    </row>
    <row r="135" spans="1:23" ht="30" customHeight="1">
      <c r="A135" s="32" t="s">
        <v>967</v>
      </c>
      <c r="B135" s="33" t="s">
        <v>968</v>
      </c>
      <c r="C135" s="32" t="s">
        <v>969</v>
      </c>
      <c r="D135" s="33" t="s">
        <v>137</v>
      </c>
      <c r="E135" s="34" t="s">
        <v>138</v>
      </c>
      <c r="F135" s="35" t="s">
        <v>964</v>
      </c>
      <c r="G135" s="32" t="s">
        <v>970</v>
      </c>
      <c r="H135" s="36" t="s">
        <v>141</v>
      </c>
      <c r="I135" s="33"/>
      <c r="J135" s="33"/>
      <c r="K135" s="32"/>
      <c r="L135" s="33" t="s">
        <v>204</v>
      </c>
      <c r="M135" s="32"/>
      <c r="N135" s="32"/>
      <c r="O135" s="32"/>
      <c r="P135" s="32"/>
      <c r="Q135" s="32" t="s">
        <v>205</v>
      </c>
      <c r="R135" s="32" t="s">
        <v>206</v>
      </c>
      <c r="S135" s="32">
        <v>37.435929504979299</v>
      </c>
      <c r="T135" s="32">
        <v>110.842410633418</v>
      </c>
      <c r="U135" s="32" t="str">
        <f t="shared" si="0"/>
        <v>N</v>
      </c>
      <c r="V135" s="37" t="str">
        <f ca="1">IFERROR(__xludf.DUMMYFUNCTION("split(#REF!,""T"")"),"#REF!")</f>
        <v>#REF!</v>
      </c>
      <c r="W135" s="37"/>
    </row>
    <row r="136" spans="1:23" ht="30" customHeight="1">
      <c r="A136" s="32" t="s">
        <v>971</v>
      </c>
      <c r="B136" s="33" t="s">
        <v>972</v>
      </c>
      <c r="C136" s="32" t="s">
        <v>973</v>
      </c>
      <c r="D136" s="33" t="s">
        <v>137</v>
      </c>
      <c r="E136" s="34" t="s">
        <v>138</v>
      </c>
      <c r="F136" s="35" t="s">
        <v>964</v>
      </c>
      <c r="G136" s="32" t="s">
        <v>974</v>
      </c>
      <c r="H136" s="36" t="s">
        <v>141</v>
      </c>
      <c r="I136" s="33">
        <v>3632.42794335605</v>
      </c>
      <c r="J136" s="33">
        <v>282.03835368396699</v>
      </c>
      <c r="K136" s="32"/>
      <c r="L136" s="33" t="s">
        <v>975</v>
      </c>
      <c r="M136" s="32"/>
      <c r="N136" s="32"/>
      <c r="O136" s="32"/>
      <c r="P136" s="32"/>
      <c r="Q136" s="32" t="s">
        <v>205</v>
      </c>
      <c r="R136" s="32" t="s">
        <v>206</v>
      </c>
      <c r="S136" s="32">
        <v>37.3842653699312</v>
      </c>
      <c r="T136" s="32">
        <v>110.86938374627699</v>
      </c>
      <c r="U136" s="32" t="str">
        <f t="shared" si="0"/>
        <v>N</v>
      </c>
      <c r="V136" s="37" t="str">
        <f ca="1">IFERROR(__xludf.DUMMYFUNCTION("split(#REF!,""T"")"),"#REF!")</f>
        <v>#REF!</v>
      </c>
      <c r="W136" s="37"/>
    </row>
    <row r="137" spans="1:23" ht="30" customHeight="1">
      <c r="A137" s="32" t="s">
        <v>976</v>
      </c>
      <c r="B137" s="33" t="s">
        <v>977</v>
      </c>
      <c r="C137" s="32" t="s">
        <v>978</v>
      </c>
      <c r="D137" s="33" t="s">
        <v>137</v>
      </c>
      <c r="E137" s="34" t="s">
        <v>138</v>
      </c>
      <c r="F137" s="35" t="s">
        <v>979</v>
      </c>
      <c r="G137" s="32" t="s">
        <v>980</v>
      </c>
      <c r="H137" s="36" t="s">
        <v>141</v>
      </c>
      <c r="I137" s="33"/>
      <c r="J137" s="33"/>
      <c r="K137" s="32" t="s">
        <v>142</v>
      </c>
      <c r="L137" s="33" t="s">
        <v>685</v>
      </c>
      <c r="M137" s="32"/>
      <c r="N137" s="32"/>
      <c r="O137" s="32"/>
      <c r="P137" s="32"/>
      <c r="Q137" s="50" t="s">
        <v>756</v>
      </c>
      <c r="R137" s="32" t="s">
        <v>511</v>
      </c>
      <c r="S137" s="32">
        <v>25.870445397688201</v>
      </c>
      <c r="T137" s="32">
        <v>-100.3002977</v>
      </c>
      <c r="U137" s="32" t="str">
        <f t="shared" si="0"/>
        <v>N</v>
      </c>
      <c r="V137" s="37" t="str">
        <f ca="1">IFERROR(__xludf.DUMMYFUNCTION("split(#REF!,""T"")"),"#REF!")</f>
        <v>#REF!</v>
      </c>
      <c r="W137" s="37"/>
    </row>
    <row r="138" spans="1:23" ht="30" customHeight="1">
      <c r="A138" s="32" t="s">
        <v>981</v>
      </c>
      <c r="B138" s="33" t="s">
        <v>982</v>
      </c>
      <c r="C138" s="32" t="s">
        <v>983</v>
      </c>
      <c r="D138" s="33" t="s">
        <v>137</v>
      </c>
      <c r="E138" s="34" t="s">
        <v>138</v>
      </c>
      <c r="F138" s="35" t="s">
        <v>984</v>
      </c>
      <c r="G138" s="32" t="s">
        <v>985</v>
      </c>
      <c r="H138" s="36" t="s">
        <v>141</v>
      </c>
      <c r="I138" s="33">
        <v>3136.3411412783498</v>
      </c>
      <c r="J138" s="33">
        <v>234.80892013195401</v>
      </c>
      <c r="K138" s="32"/>
      <c r="L138" s="33" t="s">
        <v>986</v>
      </c>
      <c r="M138" s="32"/>
      <c r="N138" s="32"/>
      <c r="O138" s="32"/>
      <c r="P138" s="32"/>
      <c r="Q138" s="32" t="s">
        <v>712</v>
      </c>
      <c r="R138" s="32" t="s">
        <v>713</v>
      </c>
      <c r="S138" s="32">
        <v>31.132655503463599</v>
      </c>
      <c r="T138" s="32">
        <v>35.204577546791498</v>
      </c>
      <c r="U138" s="32" t="str">
        <f t="shared" si="0"/>
        <v>N</v>
      </c>
      <c r="V138" s="37" t="str">
        <f ca="1">IFERROR(__xludf.DUMMYFUNCTION("split(#REF!,""T"")"),"#REF!")</f>
        <v>#REF!</v>
      </c>
      <c r="W138" s="37"/>
    </row>
    <row r="139" spans="1:23" ht="30" customHeight="1">
      <c r="A139" s="32" t="s">
        <v>987</v>
      </c>
      <c r="B139" s="33" t="s">
        <v>988</v>
      </c>
      <c r="C139" s="32" t="s">
        <v>989</v>
      </c>
      <c r="D139" s="33" t="s">
        <v>137</v>
      </c>
      <c r="E139" s="34" t="s">
        <v>138</v>
      </c>
      <c r="F139" s="35" t="s">
        <v>990</v>
      </c>
      <c r="G139" s="32" t="s">
        <v>991</v>
      </c>
      <c r="H139" s="36" t="s">
        <v>141</v>
      </c>
      <c r="I139" s="33"/>
      <c r="J139" s="33"/>
      <c r="K139" s="32" t="s">
        <v>142</v>
      </c>
      <c r="L139" s="33" t="s">
        <v>685</v>
      </c>
      <c r="M139" s="32"/>
      <c r="N139" s="32"/>
      <c r="O139" s="32"/>
      <c r="P139" s="32"/>
      <c r="Q139" s="32" t="s">
        <v>992</v>
      </c>
      <c r="R139" s="32" t="s">
        <v>993</v>
      </c>
      <c r="S139" s="32">
        <v>23.7978999559034</v>
      </c>
      <c r="T139" s="32">
        <v>90.299827386666394</v>
      </c>
      <c r="U139" s="32" t="str">
        <f t="shared" si="0"/>
        <v>N</v>
      </c>
      <c r="V139" s="37" t="str">
        <f ca="1">IFERROR(__xludf.DUMMYFUNCTION("split(#REF!,""T"")"),"#REF!")</f>
        <v>#REF!</v>
      </c>
      <c r="W139" s="37"/>
    </row>
    <row r="140" spans="1:23" ht="30" customHeight="1">
      <c r="A140" s="32" t="s">
        <v>994</v>
      </c>
      <c r="B140" s="33" t="s">
        <v>995</v>
      </c>
      <c r="C140" s="32" t="s">
        <v>996</v>
      </c>
      <c r="D140" s="33" t="s">
        <v>137</v>
      </c>
      <c r="E140" s="34" t="s">
        <v>138</v>
      </c>
      <c r="F140" s="35" t="s">
        <v>997</v>
      </c>
      <c r="G140" s="32" t="s">
        <v>998</v>
      </c>
      <c r="H140" s="36" t="s">
        <v>141</v>
      </c>
      <c r="I140" s="33"/>
      <c r="J140" s="33"/>
      <c r="K140" s="32"/>
      <c r="L140" s="36" t="s">
        <v>999</v>
      </c>
      <c r="M140" s="32"/>
      <c r="N140" s="32"/>
      <c r="O140" s="32"/>
      <c r="P140" s="32"/>
      <c r="Q140" s="32" t="s">
        <v>1000</v>
      </c>
      <c r="R140" s="32" t="s">
        <v>1001</v>
      </c>
      <c r="S140" s="32">
        <v>14.701147974932701</v>
      </c>
      <c r="T140" s="32">
        <v>120.919056180044</v>
      </c>
      <c r="U140" s="32" t="str">
        <f t="shared" si="0"/>
        <v>N</v>
      </c>
      <c r="V140" s="37" t="str">
        <f ca="1">IFERROR(__xludf.DUMMYFUNCTION("split(#REF!,""T"")"),"#REF!")</f>
        <v>#REF!</v>
      </c>
      <c r="W140" s="37"/>
    </row>
    <row r="141" spans="1:23" ht="30" customHeight="1">
      <c r="A141" s="32" t="s">
        <v>1002</v>
      </c>
      <c r="B141" s="33" t="s">
        <v>1003</v>
      </c>
      <c r="C141" s="32" t="s">
        <v>1004</v>
      </c>
      <c r="D141" s="33" t="s">
        <v>137</v>
      </c>
      <c r="E141" s="34" t="s">
        <v>138</v>
      </c>
      <c r="F141" s="35" t="s">
        <v>1005</v>
      </c>
      <c r="G141" s="32" t="s">
        <v>1006</v>
      </c>
      <c r="H141" s="36" t="s">
        <v>141</v>
      </c>
      <c r="I141" s="33">
        <v>6253.6553856094497</v>
      </c>
      <c r="J141" s="33">
        <v>110.31672124861799</v>
      </c>
      <c r="K141" s="32" t="s">
        <v>612</v>
      </c>
      <c r="L141" s="33" t="s">
        <v>1007</v>
      </c>
      <c r="M141" s="32"/>
      <c r="N141" s="32"/>
      <c r="O141" s="32"/>
      <c r="P141" s="32"/>
      <c r="Q141" s="32" t="s">
        <v>622</v>
      </c>
      <c r="R141" s="32" t="s">
        <v>168</v>
      </c>
      <c r="S141" s="32">
        <v>32.923763563567299</v>
      </c>
      <c r="T141" s="32">
        <v>3.3026379655594802</v>
      </c>
      <c r="U141" s="32" t="str">
        <f t="shared" si="0"/>
        <v>N</v>
      </c>
      <c r="V141" s="37" t="str">
        <f ca="1">IFERROR(__xludf.DUMMYFUNCTION("split(#REF!,""T"")"),"#REF!")</f>
        <v>#REF!</v>
      </c>
      <c r="W141" s="37"/>
    </row>
    <row r="142" spans="1:23" ht="30" customHeight="1">
      <c r="A142" s="32" t="s">
        <v>1008</v>
      </c>
      <c r="B142" s="33" t="s">
        <v>1009</v>
      </c>
      <c r="C142" s="32" t="s">
        <v>1010</v>
      </c>
      <c r="D142" s="33" t="s">
        <v>137</v>
      </c>
      <c r="E142" s="34" t="s">
        <v>138</v>
      </c>
      <c r="F142" s="35" t="s">
        <v>1011</v>
      </c>
      <c r="G142" s="32" t="s">
        <v>1012</v>
      </c>
      <c r="H142" s="36" t="s">
        <v>141</v>
      </c>
      <c r="I142" s="33">
        <v>2156.4175306846601</v>
      </c>
      <c r="J142" s="33">
        <v>168.103820396955</v>
      </c>
      <c r="K142" s="32"/>
      <c r="L142" s="33" t="s">
        <v>1013</v>
      </c>
      <c r="M142" s="32"/>
      <c r="N142" s="32"/>
      <c r="O142" s="32"/>
      <c r="P142" s="32"/>
      <c r="Q142" s="32" t="s">
        <v>769</v>
      </c>
      <c r="R142" s="32" t="s">
        <v>770</v>
      </c>
      <c r="S142" s="32">
        <v>29.788295800179199</v>
      </c>
      <c r="T142" s="32">
        <v>31.357067299543701</v>
      </c>
      <c r="U142" s="32" t="str">
        <f t="shared" si="0"/>
        <v>N</v>
      </c>
      <c r="V142" s="37" t="str">
        <f ca="1">IFERROR(__xludf.DUMMYFUNCTION("split(#REF!,""T"")"),"#REF!")</f>
        <v>#REF!</v>
      </c>
      <c r="W142" s="37"/>
    </row>
    <row r="143" spans="1:23" ht="30" customHeight="1">
      <c r="A143" s="32" t="s">
        <v>1014</v>
      </c>
      <c r="B143" s="33" t="s">
        <v>1015</v>
      </c>
      <c r="C143" s="32" t="s">
        <v>1016</v>
      </c>
      <c r="D143" s="33" t="s">
        <v>137</v>
      </c>
      <c r="E143" s="34" t="s">
        <v>138</v>
      </c>
      <c r="F143" s="35" t="s">
        <v>1017</v>
      </c>
      <c r="G143" s="32" t="s">
        <v>1018</v>
      </c>
      <c r="H143" s="36" t="s">
        <v>141</v>
      </c>
      <c r="I143" s="33">
        <v>947.92585115303996</v>
      </c>
      <c r="J143" s="33">
        <v>38.988472217405501</v>
      </c>
      <c r="K143" s="32"/>
      <c r="L143" s="33" t="s">
        <v>781</v>
      </c>
      <c r="M143" s="32"/>
      <c r="N143" s="32"/>
      <c r="O143" s="32"/>
      <c r="P143" s="32"/>
      <c r="Q143" s="32" t="s">
        <v>312</v>
      </c>
      <c r="R143" s="32" t="s">
        <v>313</v>
      </c>
      <c r="S143" s="32">
        <v>39.230223324633002</v>
      </c>
      <c r="T143" s="32">
        <v>65.315940541950994</v>
      </c>
      <c r="U143" s="32" t="str">
        <f t="shared" si="0"/>
        <v>N</v>
      </c>
      <c r="V143" s="37" t="str">
        <f ca="1">IFERROR(__xludf.DUMMYFUNCTION("split(#REF!,""T"")"),"#REF!")</f>
        <v>#REF!</v>
      </c>
      <c r="W143" s="37"/>
    </row>
    <row r="144" spans="1:23" ht="30" customHeight="1">
      <c r="A144" s="32" t="s">
        <v>1019</v>
      </c>
      <c r="B144" s="33" t="s">
        <v>1020</v>
      </c>
      <c r="C144" s="32" t="s">
        <v>1021</v>
      </c>
      <c r="D144" s="38" t="s">
        <v>137</v>
      </c>
      <c r="E144" s="40" t="s">
        <v>138</v>
      </c>
      <c r="F144" s="38" t="s">
        <v>1022</v>
      </c>
      <c r="G144" s="38" t="s">
        <v>1023</v>
      </c>
      <c r="H144" s="36" t="s">
        <v>141</v>
      </c>
      <c r="I144" s="33">
        <v>3465.5969022112599</v>
      </c>
      <c r="J144" s="33">
        <v>206.67264449263499</v>
      </c>
      <c r="K144" s="38"/>
      <c r="L144" s="38" t="s">
        <v>1024</v>
      </c>
      <c r="M144" s="38"/>
      <c r="N144" s="38"/>
      <c r="O144" s="38"/>
      <c r="P144" s="38"/>
      <c r="Q144" s="49" t="s">
        <v>636</v>
      </c>
      <c r="R144" s="38" t="s">
        <v>206</v>
      </c>
      <c r="S144" s="32">
        <v>38.319045924871602</v>
      </c>
      <c r="T144" s="32">
        <v>108.92619562191901</v>
      </c>
      <c r="U144" s="32" t="str">
        <f t="shared" si="0"/>
        <v>N</v>
      </c>
      <c r="V144" s="37" t="str">
        <f ca="1">IFERROR(__xludf.DUMMYFUNCTION("split(#REF!,""T"")"),"#REF!")</f>
        <v>#REF!</v>
      </c>
    </row>
    <row r="145" spans="1:23" ht="30" customHeight="1">
      <c r="A145" s="32" t="s">
        <v>1025</v>
      </c>
      <c r="B145" s="33" t="s">
        <v>1026</v>
      </c>
      <c r="C145" s="32" t="s">
        <v>1027</v>
      </c>
      <c r="D145" s="38" t="s">
        <v>137</v>
      </c>
      <c r="E145" s="40" t="s">
        <v>138</v>
      </c>
      <c r="F145" s="38" t="s">
        <v>1028</v>
      </c>
      <c r="G145" s="38" t="s">
        <v>1029</v>
      </c>
      <c r="H145" s="36" t="s">
        <v>141</v>
      </c>
      <c r="I145" s="33">
        <v>7904.2939729999998</v>
      </c>
      <c r="J145" s="33">
        <v>1795.4817383148099</v>
      </c>
      <c r="K145" s="38"/>
      <c r="L145" s="38" t="s">
        <v>1030</v>
      </c>
      <c r="M145" s="38"/>
      <c r="N145" s="38"/>
      <c r="O145" s="38"/>
      <c r="P145" s="38"/>
      <c r="Q145" s="49" t="s">
        <v>636</v>
      </c>
      <c r="R145" s="38" t="s">
        <v>206</v>
      </c>
      <c r="S145" s="32">
        <v>39.532824625872102</v>
      </c>
      <c r="T145" s="32">
        <v>106.50924387303699</v>
      </c>
      <c r="U145" s="32" t="str">
        <f t="shared" si="0"/>
        <v>N</v>
      </c>
      <c r="V145" s="37" t="str">
        <f ca="1">IFERROR(__xludf.DUMMYFUNCTION("split(#REF!,""T"")"),"#REF!")</f>
        <v>#REF!</v>
      </c>
    </row>
    <row r="146" spans="1:23" ht="30" customHeight="1">
      <c r="A146" s="32" t="s">
        <v>1031</v>
      </c>
      <c r="B146" s="33" t="s">
        <v>1032</v>
      </c>
      <c r="C146" s="32" t="s">
        <v>1033</v>
      </c>
      <c r="D146" s="33" t="s">
        <v>137</v>
      </c>
      <c r="E146" s="34" t="s">
        <v>138</v>
      </c>
      <c r="F146" s="35" t="s">
        <v>1034</v>
      </c>
      <c r="G146" s="32" t="s">
        <v>1035</v>
      </c>
      <c r="H146" s="36" t="s">
        <v>141</v>
      </c>
      <c r="I146" s="33">
        <v>4843.1386859125296</v>
      </c>
      <c r="J146" s="33">
        <v>66.016697966952407</v>
      </c>
      <c r="K146" s="32" t="s">
        <v>142</v>
      </c>
      <c r="L146" s="33" t="s">
        <v>1036</v>
      </c>
      <c r="M146" s="32"/>
      <c r="N146" s="32"/>
      <c r="O146" s="32"/>
      <c r="P146" s="32"/>
      <c r="Q146" s="32" t="s">
        <v>296</v>
      </c>
      <c r="R146" s="32" t="s">
        <v>297</v>
      </c>
      <c r="S146" s="32">
        <v>24.614557835446401</v>
      </c>
      <c r="T146" s="32">
        <v>46.890464366487301</v>
      </c>
      <c r="U146" s="32" t="str">
        <f t="shared" si="0"/>
        <v>N</v>
      </c>
      <c r="V146" s="37" t="str">
        <f ca="1">IFERROR(__xludf.DUMMYFUNCTION("split(#REF!,""T"")"),"#REF!")</f>
        <v>#REF!</v>
      </c>
      <c r="W146" s="37"/>
    </row>
    <row r="147" spans="1:23" ht="30" customHeight="1">
      <c r="A147" s="32" t="s">
        <v>1037</v>
      </c>
      <c r="B147" s="33" t="s">
        <v>1038</v>
      </c>
      <c r="C147" s="32" t="s">
        <v>1039</v>
      </c>
      <c r="D147" s="33" t="s">
        <v>137</v>
      </c>
      <c r="E147" s="34" t="s">
        <v>138</v>
      </c>
      <c r="F147" s="35" t="s">
        <v>1040</v>
      </c>
      <c r="G147" s="32" t="s">
        <v>1041</v>
      </c>
      <c r="H147" s="36" t="s">
        <v>141</v>
      </c>
      <c r="I147" s="33">
        <v>674.88703667672098</v>
      </c>
      <c r="J147" s="33">
        <v>157.058825372077</v>
      </c>
      <c r="K147" s="32" t="s">
        <v>142</v>
      </c>
      <c r="L147" s="33" t="s">
        <v>685</v>
      </c>
      <c r="M147" s="32"/>
      <c r="N147" s="32"/>
      <c r="O147" s="32"/>
      <c r="P147" s="32"/>
      <c r="Q147" s="32" t="s">
        <v>856</v>
      </c>
      <c r="R147" s="32" t="s">
        <v>193</v>
      </c>
      <c r="S147" s="32">
        <v>34.001861673102901</v>
      </c>
      <c r="T147" s="32">
        <v>-4.92985922</v>
      </c>
      <c r="U147" s="32" t="str">
        <f t="shared" si="0"/>
        <v>N</v>
      </c>
      <c r="V147" s="37" t="str">
        <f ca="1">IFERROR(__xludf.DUMMYFUNCTION("split(#REF!,""T"")"),"#REF!")</f>
        <v>#REF!</v>
      </c>
      <c r="W147" s="37"/>
    </row>
    <row r="148" spans="1:23" ht="30" customHeight="1">
      <c r="A148" s="32" t="s">
        <v>1042</v>
      </c>
      <c r="B148" s="33" t="s">
        <v>1043</v>
      </c>
      <c r="C148" s="32" t="s">
        <v>1044</v>
      </c>
      <c r="D148" s="33" t="s">
        <v>137</v>
      </c>
      <c r="E148" s="34" t="s">
        <v>138</v>
      </c>
      <c r="F148" s="35" t="s">
        <v>1045</v>
      </c>
      <c r="G148" s="32" t="s">
        <v>1046</v>
      </c>
      <c r="H148" s="36" t="s">
        <v>141</v>
      </c>
      <c r="I148" s="33">
        <v>6138.9123952674599</v>
      </c>
      <c r="J148" s="33">
        <v>475.483034090388</v>
      </c>
      <c r="K148" s="32"/>
      <c r="L148" s="33" t="s">
        <v>1036</v>
      </c>
      <c r="M148" s="32"/>
      <c r="N148" s="32"/>
      <c r="O148" s="32"/>
      <c r="P148" s="32"/>
      <c r="Q148" s="32" t="s">
        <v>296</v>
      </c>
      <c r="R148" s="32" t="s">
        <v>297</v>
      </c>
      <c r="S148" s="32">
        <v>24.607470123540001</v>
      </c>
      <c r="T148" s="32">
        <v>46.8957099762411</v>
      </c>
      <c r="U148" s="32" t="str">
        <f t="shared" si="0"/>
        <v>N</v>
      </c>
      <c r="V148" s="37" t="str">
        <f ca="1">IFERROR(__xludf.DUMMYFUNCTION("split(#REF!,""T"")"),"#REF!")</f>
        <v>#REF!</v>
      </c>
      <c r="W148" s="37"/>
    </row>
    <row r="149" spans="1:23" ht="30" customHeight="1">
      <c r="A149" s="32" t="s">
        <v>1047</v>
      </c>
      <c r="B149" s="33" t="s">
        <v>1048</v>
      </c>
      <c r="C149" s="32" t="s">
        <v>1049</v>
      </c>
      <c r="D149" s="33" t="s">
        <v>137</v>
      </c>
      <c r="E149" s="34" t="s">
        <v>138</v>
      </c>
      <c r="F149" s="35" t="s">
        <v>1050</v>
      </c>
      <c r="G149" s="32" t="s">
        <v>1051</v>
      </c>
      <c r="H149" s="36" t="s">
        <v>141</v>
      </c>
      <c r="I149" s="33"/>
      <c r="J149" s="33"/>
      <c r="K149" s="32" t="s">
        <v>142</v>
      </c>
      <c r="L149" s="36" t="s">
        <v>1052</v>
      </c>
      <c r="M149" s="32"/>
      <c r="N149" s="32"/>
      <c r="O149" s="32"/>
      <c r="P149" s="32"/>
      <c r="Q149" s="32" t="s">
        <v>1053</v>
      </c>
      <c r="R149" s="32" t="s">
        <v>223</v>
      </c>
      <c r="S149" s="32">
        <v>31.625706568918201</v>
      </c>
      <c r="T149" s="32">
        <v>74.415987832921303</v>
      </c>
      <c r="U149" s="32" t="str">
        <f t="shared" si="0"/>
        <v>N</v>
      </c>
      <c r="V149" s="37" t="str">
        <f ca="1">IFERROR(__xludf.DUMMYFUNCTION("split(#REF!,""T"")"),"#REF!")</f>
        <v>#REF!</v>
      </c>
      <c r="W149" s="37"/>
    </row>
    <row r="150" spans="1:23" ht="30" customHeight="1">
      <c r="A150" s="32" t="s">
        <v>1054</v>
      </c>
      <c r="B150" s="33" t="s">
        <v>1055</v>
      </c>
      <c r="C150" s="32" t="s">
        <v>1056</v>
      </c>
      <c r="D150" s="33" t="s">
        <v>137</v>
      </c>
      <c r="E150" s="34" t="s">
        <v>138</v>
      </c>
      <c r="F150" s="35" t="s">
        <v>1057</v>
      </c>
      <c r="G150" s="32" t="s">
        <v>1058</v>
      </c>
      <c r="H150" s="36" t="s">
        <v>141</v>
      </c>
      <c r="I150" s="33"/>
      <c r="J150" s="33"/>
      <c r="K150" s="32" t="s">
        <v>142</v>
      </c>
      <c r="L150" s="33" t="s">
        <v>862</v>
      </c>
      <c r="M150" s="32"/>
      <c r="N150" s="32"/>
      <c r="O150" s="32"/>
      <c r="P150" s="32"/>
      <c r="Q150" s="32" t="s">
        <v>1059</v>
      </c>
      <c r="R150" s="32" t="s">
        <v>145</v>
      </c>
      <c r="S150" s="32">
        <v>36.377591219999999</v>
      </c>
      <c r="T150" s="32">
        <v>-114.8634306</v>
      </c>
      <c r="U150" s="32" t="str">
        <f t="shared" si="0"/>
        <v>N</v>
      </c>
      <c r="V150" s="37" t="str">
        <f ca="1">IFERROR(__xludf.DUMMYFUNCTION("split(#REF!,""T"")"),"#REF!")</f>
        <v>#REF!</v>
      </c>
      <c r="W150" s="37"/>
    </row>
    <row r="151" spans="1:23" ht="30" customHeight="1">
      <c r="A151" s="32" t="s">
        <v>1060</v>
      </c>
      <c r="B151" s="33" t="s">
        <v>1061</v>
      </c>
      <c r="C151" s="32" t="s">
        <v>1062</v>
      </c>
      <c r="D151" s="33" t="s">
        <v>137</v>
      </c>
      <c r="E151" s="34" t="s">
        <v>138</v>
      </c>
      <c r="F151" s="35" t="s">
        <v>1063</v>
      </c>
      <c r="G151" s="32" t="s">
        <v>1064</v>
      </c>
      <c r="H151" s="36" t="s">
        <v>141</v>
      </c>
      <c r="I151" s="33">
        <v>3165.202209</v>
      </c>
      <c r="J151" s="33">
        <v>34.432860705260502</v>
      </c>
      <c r="K151" s="32" t="s">
        <v>142</v>
      </c>
      <c r="L151" s="33" t="s">
        <v>685</v>
      </c>
      <c r="M151" s="32"/>
      <c r="N151" s="32"/>
      <c r="O151" s="32"/>
      <c r="P151" s="32"/>
      <c r="Q151" s="32" t="s">
        <v>954</v>
      </c>
      <c r="R151" s="32" t="s">
        <v>206</v>
      </c>
      <c r="S151" s="32">
        <v>44.041005650199402</v>
      </c>
      <c r="T151" s="32">
        <v>87.865482000286207</v>
      </c>
      <c r="U151" s="32" t="str">
        <f t="shared" si="0"/>
        <v>N</v>
      </c>
      <c r="V151" s="37" t="str">
        <f ca="1">IFERROR(__xludf.DUMMYFUNCTION("split(#REF!,""T"")"),"#REF!")</f>
        <v>#REF!</v>
      </c>
      <c r="W151" s="37"/>
    </row>
    <row r="152" spans="1:23" ht="30" customHeight="1">
      <c r="A152" s="32" t="s">
        <v>1065</v>
      </c>
      <c r="B152" s="33" t="s">
        <v>1066</v>
      </c>
      <c r="C152" s="32" t="s">
        <v>1067</v>
      </c>
      <c r="D152" s="33" t="s">
        <v>137</v>
      </c>
      <c r="E152" s="34" t="s">
        <v>138</v>
      </c>
      <c r="F152" s="35" t="s">
        <v>1068</v>
      </c>
      <c r="G152" s="32" t="s">
        <v>1069</v>
      </c>
      <c r="H152" s="36" t="s">
        <v>141</v>
      </c>
      <c r="I152" s="33">
        <v>1305.6829002760101</v>
      </c>
      <c r="J152" s="33">
        <v>742.357701379638</v>
      </c>
      <c r="K152" s="32" t="s">
        <v>165</v>
      </c>
      <c r="L152" s="33" t="s">
        <v>1070</v>
      </c>
      <c r="M152" s="32"/>
      <c r="N152" s="32"/>
      <c r="O152" s="32"/>
      <c r="P152" s="32"/>
      <c r="Q152" s="32" t="s">
        <v>152</v>
      </c>
      <c r="R152" s="32" t="s">
        <v>145</v>
      </c>
      <c r="S152" s="32">
        <v>32.020108568466</v>
      </c>
      <c r="T152" s="32">
        <v>-102.5230076</v>
      </c>
      <c r="U152" s="32" t="str">
        <f t="shared" si="0"/>
        <v>N</v>
      </c>
      <c r="V152" s="37" t="str">
        <f ca="1">IFERROR(__xludf.DUMMYFUNCTION("split(#REF!,""T"")"),"#REF!")</f>
        <v>#REF!</v>
      </c>
      <c r="W152" s="37"/>
    </row>
    <row r="153" spans="1:23" ht="30" customHeight="1">
      <c r="A153" s="32" t="s">
        <v>1071</v>
      </c>
      <c r="B153" s="33" t="s">
        <v>1072</v>
      </c>
      <c r="C153" s="32" t="s">
        <v>1073</v>
      </c>
      <c r="D153" s="33" t="s">
        <v>137</v>
      </c>
      <c r="E153" s="34" t="s">
        <v>138</v>
      </c>
      <c r="F153" s="35" t="s">
        <v>1068</v>
      </c>
      <c r="G153" s="32" t="s">
        <v>1074</v>
      </c>
      <c r="H153" s="36" t="s">
        <v>141</v>
      </c>
      <c r="I153" s="33">
        <v>1300.08702696093</v>
      </c>
      <c r="J153" s="33">
        <v>709.92406505464101</v>
      </c>
      <c r="K153" s="32"/>
      <c r="L153" s="33" t="s">
        <v>1075</v>
      </c>
      <c r="M153" s="32"/>
      <c r="N153" s="32"/>
      <c r="O153" s="32"/>
      <c r="P153" s="32"/>
      <c r="Q153" s="32" t="s">
        <v>152</v>
      </c>
      <c r="R153" s="32" t="s">
        <v>145</v>
      </c>
      <c r="S153" s="32">
        <v>32.030808661265603</v>
      </c>
      <c r="T153" s="32">
        <v>-102.5124254</v>
      </c>
      <c r="U153" s="32" t="str">
        <f t="shared" si="0"/>
        <v>N</v>
      </c>
      <c r="V153" s="37" t="str">
        <f ca="1">IFERROR(__xludf.DUMMYFUNCTION("split(#REF!,""T"")"),"#REF!")</f>
        <v>#REF!</v>
      </c>
      <c r="W153" s="37"/>
    </row>
    <row r="154" spans="1:23" ht="30" customHeight="1">
      <c r="A154" s="32" t="s">
        <v>1076</v>
      </c>
      <c r="B154" s="33" t="s">
        <v>1077</v>
      </c>
      <c r="C154" s="32" t="s">
        <v>1078</v>
      </c>
      <c r="D154" s="33" t="s">
        <v>137</v>
      </c>
      <c r="E154" s="34" t="s">
        <v>138</v>
      </c>
      <c r="F154" s="35" t="s">
        <v>1079</v>
      </c>
      <c r="G154" s="32" t="s">
        <v>1080</v>
      </c>
      <c r="H154" s="36" t="s">
        <v>141</v>
      </c>
      <c r="I154" s="33">
        <v>2359.7374573485899</v>
      </c>
      <c r="J154" s="33">
        <v>145.69610414287499</v>
      </c>
      <c r="K154" s="32"/>
      <c r="L154" s="36" t="s">
        <v>776</v>
      </c>
      <c r="M154" s="32"/>
      <c r="N154" s="32"/>
      <c r="O154" s="32"/>
      <c r="P154" s="32"/>
      <c r="Q154" s="32" t="s">
        <v>312</v>
      </c>
      <c r="R154" s="32" t="s">
        <v>313</v>
      </c>
      <c r="S154" s="32">
        <v>39.176949999999998</v>
      </c>
      <c r="T154" s="32">
        <v>65.304249672247806</v>
      </c>
      <c r="U154" s="32" t="str">
        <f t="shared" si="0"/>
        <v>N</v>
      </c>
      <c r="V154" s="37" t="str">
        <f ca="1">IFERROR(__xludf.DUMMYFUNCTION("split(#REF!,""T"")"),"#REF!")</f>
        <v>#REF!</v>
      </c>
      <c r="W154" s="37"/>
    </row>
    <row r="155" spans="1:23" ht="30" customHeight="1">
      <c r="A155" s="32" t="s">
        <v>1081</v>
      </c>
      <c r="B155" s="33" t="s">
        <v>1082</v>
      </c>
      <c r="C155" s="32" t="s">
        <v>1083</v>
      </c>
      <c r="D155" s="33" t="s">
        <v>137</v>
      </c>
      <c r="E155" s="34" t="s">
        <v>138</v>
      </c>
      <c r="F155" s="35" t="s">
        <v>1084</v>
      </c>
      <c r="G155" s="32" t="s">
        <v>1085</v>
      </c>
      <c r="H155" s="36" t="s">
        <v>141</v>
      </c>
      <c r="I155" s="33"/>
      <c r="J155" s="33"/>
      <c r="K155" s="32" t="s">
        <v>142</v>
      </c>
      <c r="L155" s="33" t="s">
        <v>685</v>
      </c>
      <c r="M155" s="32"/>
      <c r="N155" s="32"/>
      <c r="O155" s="32"/>
      <c r="P155" s="32"/>
      <c r="Q155" s="32" t="s">
        <v>1086</v>
      </c>
      <c r="R155" s="32" t="s">
        <v>145</v>
      </c>
      <c r="S155" s="32">
        <v>39.661296828599902</v>
      </c>
      <c r="T155" s="32">
        <v>-104.68693159999999</v>
      </c>
      <c r="U155" s="32" t="str">
        <f t="shared" si="0"/>
        <v>N</v>
      </c>
      <c r="V155" s="37" t="str">
        <f ca="1">IFERROR(__xludf.DUMMYFUNCTION("split(#REF!,""T"")"),"#REF!")</f>
        <v>#REF!</v>
      </c>
      <c r="W155" s="37"/>
    </row>
    <row r="156" spans="1:23" ht="30" customHeight="1">
      <c r="A156" s="32" t="s">
        <v>1087</v>
      </c>
      <c r="B156" s="33" t="s">
        <v>1088</v>
      </c>
      <c r="C156" s="32" t="s">
        <v>1089</v>
      </c>
      <c r="D156" s="33" t="s">
        <v>137</v>
      </c>
      <c r="E156" s="34" t="s">
        <v>138</v>
      </c>
      <c r="F156" s="35" t="s">
        <v>1090</v>
      </c>
      <c r="G156" s="32" t="s">
        <v>1091</v>
      </c>
      <c r="H156" s="36" t="s">
        <v>141</v>
      </c>
      <c r="I156" s="33">
        <v>1707.80441570218</v>
      </c>
      <c r="J156" s="33">
        <v>12.5139905003455</v>
      </c>
      <c r="K156" s="32"/>
      <c r="L156" s="33" t="s">
        <v>1092</v>
      </c>
      <c r="M156" s="32"/>
      <c r="N156" s="32"/>
      <c r="O156" s="32"/>
      <c r="P156" s="32"/>
      <c r="Q156" s="32" t="s">
        <v>222</v>
      </c>
      <c r="R156" s="32" t="s">
        <v>223</v>
      </c>
      <c r="S156" s="32">
        <v>28.040518620476899</v>
      </c>
      <c r="T156" s="32">
        <v>69.678309999999996</v>
      </c>
      <c r="U156" s="32" t="str">
        <f t="shared" si="0"/>
        <v>N</v>
      </c>
      <c r="V156" s="37" t="str">
        <f ca="1">IFERROR(__xludf.DUMMYFUNCTION("split(#REF!,""T"")"),"#REF!")</f>
        <v>#REF!</v>
      </c>
      <c r="W156" s="37"/>
    </row>
    <row r="157" spans="1:23" ht="30" customHeight="1">
      <c r="A157" s="32" t="s">
        <v>1093</v>
      </c>
      <c r="B157" s="33" t="s">
        <v>1094</v>
      </c>
      <c r="C157" s="32" t="s">
        <v>1095</v>
      </c>
      <c r="D157" s="33" t="s">
        <v>137</v>
      </c>
      <c r="E157" s="34" t="s">
        <v>138</v>
      </c>
      <c r="F157" s="35" t="s">
        <v>1096</v>
      </c>
      <c r="G157" s="32" t="s">
        <v>1097</v>
      </c>
      <c r="H157" s="36" t="s">
        <v>141</v>
      </c>
      <c r="I157" s="33"/>
      <c r="J157" s="33"/>
      <c r="K157" s="32" t="s">
        <v>142</v>
      </c>
      <c r="L157" s="33" t="s">
        <v>685</v>
      </c>
      <c r="M157" s="32"/>
      <c r="N157" s="32"/>
      <c r="O157" s="32"/>
      <c r="P157" s="32"/>
      <c r="Q157" s="32" t="s">
        <v>657</v>
      </c>
      <c r="R157" s="32" t="s">
        <v>145</v>
      </c>
      <c r="S157" s="32">
        <v>34.135030647906298</v>
      </c>
      <c r="T157" s="32">
        <v>-84.040938530000005</v>
      </c>
      <c r="U157" s="32" t="str">
        <f t="shared" si="0"/>
        <v>N</v>
      </c>
      <c r="V157" s="37" t="str">
        <f ca="1">IFERROR(__xludf.DUMMYFUNCTION("split(#REF!,""T"")"),"#REF!")</f>
        <v>#REF!</v>
      </c>
      <c r="W157" s="37"/>
    </row>
    <row r="158" spans="1:23" ht="30" customHeight="1">
      <c r="A158" s="32" t="s">
        <v>1098</v>
      </c>
      <c r="B158" s="33" t="s">
        <v>1099</v>
      </c>
      <c r="C158" s="32" t="s">
        <v>1100</v>
      </c>
      <c r="D158" s="33" t="s">
        <v>137</v>
      </c>
      <c r="E158" s="34" t="s">
        <v>138</v>
      </c>
      <c r="F158" s="35" t="s">
        <v>1101</v>
      </c>
      <c r="G158" s="32" t="s">
        <v>1102</v>
      </c>
      <c r="H158" s="36" t="s">
        <v>141</v>
      </c>
      <c r="I158" s="33">
        <v>553.79973432256998</v>
      </c>
      <c r="J158" s="33">
        <v>28.2609743495663</v>
      </c>
      <c r="K158" s="32"/>
      <c r="L158" s="36" t="s">
        <v>776</v>
      </c>
      <c r="M158" s="32"/>
      <c r="N158" s="32"/>
      <c r="O158" s="32"/>
      <c r="P158" s="32"/>
      <c r="Q158" s="32" t="s">
        <v>312</v>
      </c>
      <c r="R158" s="32" t="s">
        <v>313</v>
      </c>
      <c r="S158" s="32">
        <v>39.179696950094602</v>
      </c>
      <c r="T158" s="32">
        <v>65.303974209429697</v>
      </c>
      <c r="U158" s="32" t="str">
        <f t="shared" si="0"/>
        <v>N</v>
      </c>
      <c r="V158" s="37" t="str">
        <f ca="1">IFERROR(__xludf.DUMMYFUNCTION("split(#REF!,""T"")"),"#REF!")</f>
        <v>#REF!</v>
      </c>
      <c r="W158" s="37"/>
    </row>
    <row r="159" spans="1:23" ht="30" customHeight="1">
      <c r="A159" s="32" t="s">
        <v>1103</v>
      </c>
      <c r="B159" s="33" t="s">
        <v>1104</v>
      </c>
      <c r="C159" s="32" t="s">
        <v>1105</v>
      </c>
      <c r="D159" s="33" t="s">
        <v>137</v>
      </c>
      <c r="E159" s="34" t="s">
        <v>138</v>
      </c>
      <c r="F159" s="35" t="s">
        <v>1101</v>
      </c>
      <c r="G159" s="32" t="s">
        <v>1106</v>
      </c>
      <c r="H159" s="36" t="s">
        <v>141</v>
      </c>
      <c r="I159" s="33">
        <v>295.002213099377</v>
      </c>
      <c r="J159" s="33">
        <v>32.438708524364799</v>
      </c>
      <c r="K159" s="32"/>
      <c r="L159" s="33" t="s">
        <v>781</v>
      </c>
      <c r="M159" s="32"/>
      <c r="N159" s="32"/>
      <c r="O159" s="32"/>
      <c r="P159" s="32"/>
      <c r="Q159" s="32" t="s">
        <v>312</v>
      </c>
      <c r="R159" s="32" t="s">
        <v>313</v>
      </c>
      <c r="S159" s="32">
        <v>39.231161055748302</v>
      </c>
      <c r="T159" s="32">
        <v>65.315920838172801</v>
      </c>
      <c r="U159" s="32" t="str">
        <f t="shared" si="0"/>
        <v>N</v>
      </c>
      <c r="V159" s="37" t="str">
        <f ca="1">IFERROR(__xludf.DUMMYFUNCTION("split(#REF!,""T"")"),"#REF!")</f>
        <v>#REF!</v>
      </c>
      <c r="W159" s="37"/>
    </row>
    <row r="160" spans="1:23" ht="30" customHeight="1">
      <c r="A160" s="32" t="s">
        <v>1107</v>
      </c>
      <c r="B160" s="33" t="s">
        <v>1108</v>
      </c>
      <c r="C160" s="32" t="s">
        <v>1109</v>
      </c>
      <c r="D160" s="33" t="s">
        <v>137</v>
      </c>
      <c r="E160" s="34" t="s">
        <v>138</v>
      </c>
      <c r="F160" s="35" t="s">
        <v>1110</v>
      </c>
      <c r="G160" s="32" t="s">
        <v>1111</v>
      </c>
      <c r="H160" s="36" t="s">
        <v>141</v>
      </c>
      <c r="I160" s="33">
        <v>2410.5281934022601</v>
      </c>
      <c r="J160" s="33">
        <v>168.00069987602001</v>
      </c>
      <c r="K160" s="32"/>
      <c r="L160" s="33" t="s">
        <v>1036</v>
      </c>
      <c r="M160" s="32"/>
      <c r="N160" s="32"/>
      <c r="O160" s="32"/>
      <c r="P160" s="32"/>
      <c r="Q160" s="32" t="s">
        <v>296</v>
      </c>
      <c r="R160" s="32" t="s">
        <v>297</v>
      </c>
      <c r="S160" s="32">
        <v>24.608541740264901</v>
      </c>
      <c r="T160" s="32">
        <v>46.897197086325697</v>
      </c>
      <c r="U160" s="32" t="str">
        <f t="shared" si="0"/>
        <v>N</v>
      </c>
      <c r="V160" s="37" t="str">
        <f ca="1">IFERROR(__xludf.DUMMYFUNCTION("split(#REF!,""T"")"),"#REF!")</f>
        <v>#REF!</v>
      </c>
      <c r="W160" s="37"/>
    </row>
    <row r="161" spans="1:23" ht="30" customHeight="1">
      <c r="A161" s="32" t="s">
        <v>1112</v>
      </c>
      <c r="B161" s="33" t="s">
        <v>1113</v>
      </c>
      <c r="C161" s="32" t="s">
        <v>1114</v>
      </c>
      <c r="D161" s="33" t="s">
        <v>137</v>
      </c>
      <c r="E161" s="34" t="s">
        <v>138</v>
      </c>
      <c r="F161" s="35" t="s">
        <v>1115</v>
      </c>
      <c r="G161" s="32" t="s">
        <v>1116</v>
      </c>
      <c r="H161" s="36" t="s">
        <v>141</v>
      </c>
      <c r="I161" s="33"/>
      <c r="J161" s="33"/>
      <c r="K161" s="32" t="s">
        <v>142</v>
      </c>
      <c r="L161" s="33" t="s">
        <v>685</v>
      </c>
      <c r="M161" s="32"/>
      <c r="N161" s="32"/>
      <c r="O161" s="32"/>
      <c r="P161" s="32"/>
      <c r="Q161" s="32" t="s">
        <v>152</v>
      </c>
      <c r="R161" s="32" t="s">
        <v>145</v>
      </c>
      <c r="S161" s="32">
        <v>29.831002167234999</v>
      </c>
      <c r="T161" s="32">
        <v>-95.245420060000001</v>
      </c>
      <c r="U161" s="32" t="str">
        <f t="shared" si="0"/>
        <v>N</v>
      </c>
      <c r="V161" s="37" t="str">
        <f ca="1">IFERROR(__xludf.DUMMYFUNCTION("split(#REF!,""T"")"),"#REF!")</f>
        <v>#REF!</v>
      </c>
      <c r="W161" s="37"/>
    </row>
    <row r="162" spans="1:23" ht="30" customHeight="1">
      <c r="A162" s="32" t="s">
        <v>1117</v>
      </c>
      <c r="B162" s="33" t="s">
        <v>1118</v>
      </c>
      <c r="C162" s="32" t="s">
        <v>1119</v>
      </c>
      <c r="D162" s="33" t="s">
        <v>137</v>
      </c>
      <c r="E162" s="34" t="s">
        <v>138</v>
      </c>
      <c r="F162" s="35" t="s">
        <v>1115</v>
      </c>
      <c r="G162" s="32" t="s">
        <v>1120</v>
      </c>
      <c r="H162" s="36" t="s">
        <v>141</v>
      </c>
      <c r="I162" s="33">
        <v>2902.8173501114002</v>
      </c>
      <c r="J162" s="33">
        <v>1033.50307378966</v>
      </c>
      <c r="K162" s="32" t="s">
        <v>142</v>
      </c>
      <c r="L162" s="33" t="s">
        <v>685</v>
      </c>
      <c r="M162" s="32"/>
      <c r="N162" s="32"/>
      <c r="O162" s="32"/>
      <c r="P162" s="32"/>
      <c r="Q162" s="32" t="s">
        <v>152</v>
      </c>
      <c r="R162" s="32" t="s">
        <v>145</v>
      </c>
      <c r="S162" s="32">
        <v>29.950166222685301</v>
      </c>
      <c r="T162" s="32">
        <v>-95.235154210000005</v>
      </c>
      <c r="U162" s="32" t="str">
        <f t="shared" si="0"/>
        <v>N</v>
      </c>
      <c r="V162" s="37" t="str">
        <f ca="1">IFERROR(__xludf.DUMMYFUNCTION("split(#REF!,""T"")"),"#REF!")</f>
        <v>#REF!</v>
      </c>
      <c r="W162" s="37"/>
    </row>
    <row r="163" spans="1:23" ht="30" customHeight="1">
      <c r="A163" s="32" t="s">
        <v>1121</v>
      </c>
      <c r="B163" s="33" t="s">
        <v>1122</v>
      </c>
      <c r="C163" s="32" t="s">
        <v>1123</v>
      </c>
      <c r="D163" s="33" t="s">
        <v>137</v>
      </c>
      <c r="E163" s="34" t="s">
        <v>138</v>
      </c>
      <c r="F163" s="35" t="s">
        <v>1124</v>
      </c>
      <c r="G163" s="32" t="s">
        <v>1125</v>
      </c>
      <c r="H163" s="36" t="s">
        <v>141</v>
      </c>
      <c r="I163" s="33">
        <v>1365.25742137001</v>
      </c>
      <c r="J163" s="33">
        <v>187.43217643946599</v>
      </c>
      <c r="K163" s="32" t="s">
        <v>142</v>
      </c>
      <c r="L163" s="33" t="s">
        <v>787</v>
      </c>
      <c r="M163" s="32"/>
      <c r="N163" s="32"/>
      <c r="O163" s="32"/>
      <c r="P163" s="32"/>
      <c r="Q163" s="32" t="s">
        <v>712</v>
      </c>
      <c r="R163" s="32" t="s">
        <v>713</v>
      </c>
      <c r="S163" s="32">
        <v>31.136302938998899</v>
      </c>
      <c r="T163" s="32">
        <v>35.205417726653998</v>
      </c>
      <c r="U163" s="32" t="str">
        <f t="shared" si="0"/>
        <v>N</v>
      </c>
      <c r="V163" s="37" t="str">
        <f ca="1">IFERROR(__xludf.DUMMYFUNCTION("split(#REF!,""T"")"),"#REF!")</f>
        <v>#REF!</v>
      </c>
      <c r="W163" s="37"/>
    </row>
    <row r="164" spans="1:23" ht="30" customHeight="1">
      <c r="A164" s="32" t="s">
        <v>1126</v>
      </c>
      <c r="B164" s="33" t="s">
        <v>1127</v>
      </c>
      <c r="C164" s="32" t="s">
        <v>1128</v>
      </c>
      <c r="D164" s="33" t="s">
        <v>137</v>
      </c>
      <c r="E164" s="34" t="s">
        <v>138</v>
      </c>
      <c r="F164" s="35" t="s">
        <v>1129</v>
      </c>
      <c r="G164" s="32" t="s">
        <v>1130</v>
      </c>
      <c r="H164" s="36" t="s">
        <v>141</v>
      </c>
      <c r="I164" s="33">
        <v>3488.6349198850198</v>
      </c>
      <c r="J164" s="33">
        <v>25.054273739999999</v>
      </c>
      <c r="K164" s="32"/>
      <c r="L164" s="33" t="s">
        <v>719</v>
      </c>
      <c r="M164" s="32"/>
      <c r="N164" s="32"/>
      <c r="O164" s="32"/>
      <c r="P164" s="32"/>
      <c r="Q164" s="32" t="s">
        <v>167</v>
      </c>
      <c r="R164" s="32" t="s">
        <v>168</v>
      </c>
      <c r="S164" s="32">
        <v>31.7775576681567</v>
      </c>
      <c r="T164" s="32">
        <v>5.9960011498502004</v>
      </c>
      <c r="U164" s="32" t="str">
        <f t="shared" si="0"/>
        <v>N</v>
      </c>
      <c r="V164" s="37" t="str">
        <f ca="1">IFERROR(__xludf.DUMMYFUNCTION("split(#REF!,""T"")"),"#REF!")</f>
        <v>#REF!</v>
      </c>
      <c r="W164" s="37"/>
    </row>
    <row r="165" spans="1:23" ht="30" customHeight="1">
      <c r="A165" s="32" t="s">
        <v>1131</v>
      </c>
      <c r="B165" s="33" t="s">
        <v>1132</v>
      </c>
      <c r="C165" s="32" t="s">
        <v>1133</v>
      </c>
      <c r="D165" s="33" t="s">
        <v>137</v>
      </c>
      <c r="E165" s="34" t="s">
        <v>138</v>
      </c>
      <c r="F165" s="35" t="s">
        <v>1134</v>
      </c>
      <c r="G165" s="33" t="s">
        <v>1135</v>
      </c>
      <c r="H165" s="36" t="s">
        <v>141</v>
      </c>
      <c r="I165" s="33">
        <v>2982.1419746632901</v>
      </c>
      <c r="J165" s="33">
        <v>249.57311604248301</v>
      </c>
      <c r="K165" s="33" t="s">
        <v>234</v>
      </c>
      <c r="L165" s="32"/>
      <c r="M165" s="51" t="s">
        <v>502</v>
      </c>
      <c r="N165" s="36" t="s">
        <v>1136</v>
      </c>
      <c r="O165" s="32"/>
      <c r="P165" s="32"/>
      <c r="Q165" s="33" t="s">
        <v>496</v>
      </c>
      <c r="R165" s="33" t="s">
        <v>489</v>
      </c>
      <c r="S165" s="32">
        <v>-22.988569819999999</v>
      </c>
      <c r="T165" s="32">
        <v>148.57946160936601</v>
      </c>
      <c r="U165" s="32" t="str">
        <f t="shared" si="0"/>
        <v>Y</v>
      </c>
      <c r="V165" s="37" t="str">
        <f ca="1">IFERROR(__xludf.DUMMYFUNCTION("split(#REF!,""T"")"),"#REF!")</f>
        <v>#REF!</v>
      </c>
      <c r="W165" s="37"/>
    </row>
    <row r="166" spans="1:23" ht="30" customHeight="1">
      <c r="A166" s="32" t="s">
        <v>1137</v>
      </c>
      <c r="B166" s="33" t="s">
        <v>1138</v>
      </c>
      <c r="C166" s="32" t="s">
        <v>1139</v>
      </c>
      <c r="D166" s="38" t="s">
        <v>137</v>
      </c>
      <c r="E166" s="40" t="s">
        <v>138</v>
      </c>
      <c r="F166" s="38" t="s">
        <v>1134</v>
      </c>
      <c r="G166" s="38" t="s">
        <v>1140</v>
      </c>
      <c r="H166" s="36" t="s">
        <v>141</v>
      </c>
      <c r="I166" s="33">
        <v>2406.3369999229999</v>
      </c>
      <c r="J166" s="33">
        <v>83.001815144665599</v>
      </c>
      <c r="K166" s="38"/>
      <c r="L166" s="38" t="s">
        <v>495</v>
      </c>
      <c r="M166" s="38"/>
      <c r="N166" s="38"/>
      <c r="O166" s="38"/>
      <c r="P166" s="38"/>
      <c r="Q166" s="38" t="s">
        <v>496</v>
      </c>
      <c r="R166" s="38" t="s">
        <v>489</v>
      </c>
      <c r="S166" s="32">
        <v>-23.299477199999998</v>
      </c>
      <c r="T166" s="32">
        <v>148.322795809724</v>
      </c>
      <c r="U166" s="32" t="str">
        <f t="shared" si="0"/>
        <v>N</v>
      </c>
      <c r="V166" s="37" t="str">
        <f ca="1">IFERROR(__xludf.DUMMYFUNCTION("split(#REF!,""T"")"),"#REF!")</f>
        <v>#REF!</v>
      </c>
    </row>
    <row r="167" spans="1:23" ht="30" customHeight="1">
      <c r="A167" s="32" t="s">
        <v>1141</v>
      </c>
      <c r="B167" s="33" t="s">
        <v>1142</v>
      </c>
      <c r="C167" s="32" t="s">
        <v>1143</v>
      </c>
      <c r="D167" s="33" t="s">
        <v>137</v>
      </c>
      <c r="E167" s="34" t="s">
        <v>138</v>
      </c>
      <c r="F167" s="35" t="s">
        <v>1144</v>
      </c>
      <c r="G167" s="32" t="s">
        <v>1145</v>
      </c>
      <c r="H167" s="36" t="s">
        <v>141</v>
      </c>
      <c r="I167" s="33">
        <v>1572.7059907765799</v>
      </c>
      <c r="J167" s="33">
        <v>394.15209700767201</v>
      </c>
      <c r="K167" s="32" t="s">
        <v>142</v>
      </c>
      <c r="L167" s="33" t="s">
        <v>685</v>
      </c>
      <c r="M167" s="32"/>
      <c r="N167" s="32"/>
      <c r="O167" s="32"/>
      <c r="P167" s="32"/>
      <c r="Q167" s="32" t="s">
        <v>1146</v>
      </c>
      <c r="R167" s="32" t="s">
        <v>1147</v>
      </c>
      <c r="S167" s="32">
        <v>-23.63986341</v>
      </c>
      <c r="T167" s="32">
        <v>-46.423156560000002</v>
      </c>
      <c r="U167" s="32" t="str">
        <f t="shared" si="0"/>
        <v>N</v>
      </c>
      <c r="V167" s="37" t="str">
        <f ca="1">IFERROR(__xludf.DUMMYFUNCTION("split(#REF!,""T"")"),"#REF!")</f>
        <v>#REF!</v>
      </c>
      <c r="W167" s="37"/>
    </row>
    <row r="168" spans="1:23" ht="30" customHeight="1">
      <c r="A168" s="32" t="s">
        <v>1148</v>
      </c>
      <c r="B168" s="33" t="s">
        <v>1149</v>
      </c>
      <c r="C168" s="32" t="s">
        <v>1150</v>
      </c>
      <c r="D168" s="33" t="s">
        <v>137</v>
      </c>
      <c r="E168" s="34" t="s">
        <v>138</v>
      </c>
      <c r="F168" s="35" t="s">
        <v>1151</v>
      </c>
      <c r="G168" s="32" t="s">
        <v>1152</v>
      </c>
      <c r="H168" s="36" t="s">
        <v>141</v>
      </c>
      <c r="I168" s="33">
        <v>3813.9241889785899</v>
      </c>
      <c r="J168" s="33">
        <v>54.675852928304998</v>
      </c>
      <c r="K168" s="32"/>
      <c r="L168" s="33" t="s">
        <v>1153</v>
      </c>
      <c r="M168" s="32"/>
      <c r="N168" s="32"/>
      <c r="O168" s="32"/>
      <c r="P168" s="32"/>
      <c r="Q168" s="32" t="s">
        <v>418</v>
      </c>
      <c r="R168" s="32" t="s">
        <v>419</v>
      </c>
      <c r="S168" s="32">
        <v>14.800953818772101</v>
      </c>
      <c r="T168" s="32">
        <v>-17.30979722</v>
      </c>
      <c r="U168" s="32" t="str">
        <f t="shared" si="0"/>
        <v>N</v>
      </c>
      <c r="V168" s="37" t="str">
        <f ca="1">IFERROR(__xludf.DUMMYFUNCTION("split(#REF!,""T"")"),"#REF!")</f>
        <v>#REF!</v>
      </c>
      <c r="W168" s="37"/>
    </row>
    <row r="169" spans="1:23" ht="30" customHeight="1">
      <c r="A169" s="32" t="s">
        <v>1154</v>
      </c>
      <c r="B169" s="33" t="s">
        <v>1155</v>
      </c>
      <c r="C169" s="32" t="s">
        <v>1156</v>
      </c>
      <c r="D169" s="33" t="s">
        <v>137</v>
      </c>
      <c r="E169" s="34" t="s">
        <v>138</v>
      </c>
      <c r="F169" s="35" t="s">
        <v>1157</v>
      </c>
      <c r="G169" s="32" t="s">
        <v>1158</v>
      </c>
      <c r="H169" s="36" t="s">
        <v>141</v>
      </c>
      <c r="I169" s="33">
        <v>2710.4473951312898</v>
      </c>
      <c r="J169" s="33">
        <v>411.06985071594499</v>
      </c>
      <c r="K169" s="32" t="s">
        <v>539</v>
      </c>
      <c r="L169" s="36" t="s">
        <v>1159</v>
      </c>
      <c r="M169" s="32" t="s">
        <v>1160</v>
      </c>
      <c r="N169" s="39" t="s">
        <v>1161</v>
      </c>
      <c r="O169" s="32"/>
      <c r="P169" s="32"/>
      <c r="Q169" s="32" t="s">
        <v>1162</v>
      </c>
      <c r="R169" s="32" t="s">
        <v>615</v>
      </c>
      <c r="S169" s="32">
        <v>33.266952956770702</v>
      </c>
      <c r="T169" s="32">
        <v>36.328804985478499</v>
      </c>
      <c r="U169" s="32" t="str">
        <f t="shared" si="0"/>
        <v>Y</v>
      </c>
      <c r="V169" s="37" t="str">
        <f ca="1">IFERROR(__xludf.DUMMYFUNCTION("split(#REF!,""T"")"),"#REF!")</f>
        <v>#REF!</v>
      </c>
      <c r="W169" s="37"/>
    </row>
    <row r="170" spans="1:23" ht="30" customHeight="1">
      <c r="A170" s="32" t="s">
        <v>1163</v>
      </c>
      <c r="B170" s="33" t="s">
        <v>1164</v>
      </c>
      <c r="C170" s="32" t="s">
        <v>1165</v>
      </c>
      <c r="D170" s="33" t="s">
        <v>137</v>
      </c>
      <c r="E170" s="34" t="s">
        <v>138</v>
      </c>
      <c r="F170" s="35" t="s">
        <v>1166</v>
      </c>
      <c r="G170" s="32" t="s">
        <v>1167</v>
      </c>
      <c r="H170" s="36" t="s">
        <v>141</v>
      </c>
      <c r="I170" s="33">
        <v>1554.2704389999999</v>
      </c>
      <c r="J170" s="33">
        <v>49.9561439724867</v>
      </c>
      <c r="K170" s="32" t="s">
        <v>142</v>
      </c>
      <c r="L170" s="33" t="s">
        <v>685</v>
      </c>
      <c r="M170" s="32"/>
      <c r="N170" s="32"/>
      <c r="O170" s="32"/>
      <c r="P170" s="32"/>
      <c r="Q170" s="32" t="s">
        <v>894</v>
      </c>
      <c r="R170" s="32" t="s">
        <v>405</v>
      </c>
      <c r="S170" s="32">
        <v>-16.277144910000001</v>
      </c>
      <c r="T170" s="32">
        <v>-71.649284750000007</v>
      </c>
      <c r="U170" s="32" t="str">
        <f t="shared" si="0"/>
        <v>N</v>
      </c>
      <c r="V170" s="37" t="str">
        <f ca="1">IFERROR(__xludf.DUMMYFUNCTION("split(#REF!,""T"")"),"#REF!")</f>
        <v>#REF!</v>
      </c>
      <c r="W170" s="37"/>
    </row>
    <row r="171" spans="1:23" ht="30" customHeight="1">
      <c r="A171" s="32" t="s">
        <v>1168</v>
      </c>
      <c r="B171" s="33" t="s">
        <v>1169</v>
      </c>
      <c r="C171" s="32" t="s">
        <v>1170</v>
      </c>
      <c r="D171" s="33" t="s">
        <v>137</v>
      </c>
      <c r="E171" s="34" t="s">
        <v>138</v>
      </c>
      <c r="F171" s="35" t="s">
        <v>1171</v>
      </c>
      <c r="G171" s="32" t="s">
        <v>1172</v>
      </c>
      <c r="H171" s="36" t="s">
        <v>141</v>
      </c>
      <c r="I171" s="33">
        <v>1492.67250526826</v>
      </c>
      <c r="J171" s="33">
        <v>251.29936498920199</v>
      </c>
      <c r="K171" s="32" t="s">
        <v>142</v>
      </c>
      <c r="L171" s="33" t="s">
        <v>685</v>
      </c>
      <c r="M171" s="32"/>
      <c r="N171" s="32"/>
      <c r="O171" s="32"/>
      <c r="P171" s="32"/>
      <c r="Q171" s="32" t="s">
        <v>1173</v>
      </c>
      <c r="R171" s="32" t="s">
        <v>145</v>
      </c>
      <c r="S171" s="32">
        <v>38.281719632660497</v>
      </c>
      <c r="T171" s="32">
        <v>-77.312316159999995</v>
      </c>
      <c r="U171" s="32" t="str">
        <f t="shared" si="0"/>
        <v>N</v>
      </c>
      <c r="V171" s="37" t="str">
        <f ca="1">IFERROR(__xludf.DUMMYFUNCTION("split(#REF!,""T"")"),"#REF!")</f>
        <v>#REF!</v>
      </c>
      <c r="W171" s="37"/>
    </row>
    <row r="172" spans="1:23" ht="30" customHeight="1">
      <c r="A172" s="32" t="s">
        <v>1174</v>
      </c>
      <c r="B172" s="33" t="s">
        <v>1175</v>
      </c>
      <c r="C172" s="32" t="s">
        <v>1176</v>
      </c>
      <c r="D172" s="33" t="s">
        <v>137</v>
      </c>
      <c r="E172" s="34" t="s">
        <v>138</v>
      </c>
      <c r="F172" s="35" t="s">
        <v>1177</v>
      </c>
      <c r="G172" s="32" t="s">
        <v>1178</v>
      </c>
      <c r="H172" s="36" t="s">
        <v>141</v>
      </c>
      <c r="I172" s="33"/>
      <c r="J172" s="33"/>
      <c r="K172" s="32" t="s">
        <v>142</v>
      </c>
      <c r="L172" s="33" t="s">
        <v>685</v>
      </c>
      <c r="M172" s="32"/>
      <c r="N172" s="32"/>
      <c r="O172" s="32"/>
      <c r="P172" s="32"/>
      <c r="Q172" s="32" t="s">
        <v>1053</v>
      </c>
      <c r="R172" s="32" t="s">
        <v>186</v>
      </c>
      <c r="S172" s="32">
        <v>30.182072824894298</v>
      </c>
      <c r="T172" s="32">
        <v>74.9546536</v>
      </c>
      <c r="U172" s="32" t="str">
        <f t="shared" si="0"/>
        <v>N</v>
      </c>
      <c r="V172" s="37" t="str">
        <f ca="1">IFERROR(__xludf.DUMMYFUNCTION("split(#REF!,""T"")"),"#REF!")</f>
        <v>#REF!</v>
      </c>
      <c r="W172" s="37"/>
    </row>
    <row r="173" spans="1:23" ht="30" customHeight="1">
      <c r="A173" s="32" t="s">
        <v>1179</v>
      </c>
      <c r="B173" s="33" t="s">
        <v>1180</v>
      </c>
      <c r="C173" s="32" t="s">
        <v>1181</v>
      </c>
      <c r="D173" s="33" t="s">
        <v>137</v>
      </c>
      <c r="E173" s="34" t="s">
        <v>138</v>
      </c>
      <c r="F173" s="35" t="s">
        <v>1177</v>
      </c>
      <c r="G173" s="32" t="s">
        <v>1182</v>
      </c>
      <c r="H173" s="36" t="s">
        <v>141</v>
      </c>
      <c r="I173" s="33">
        <v>160.920099185694</v>
      </c>
      <c r="J173" s="33">
        <v>73.0931240995385</v>
      </c>
      <c r="K173" s="32" t="s">
        <v>539</v>
      </c>
      <c r="L173" s="33" t="s">
        <v>1183</v>
      </c>
      <c r="M173" s="32" t="s">
        <v>1184</v>
      </c>
      <c r="N173" s="46" t="s">
        <v>1185</v>
      </c>
      <c r="O173" s="32"/>
      <c r="P173" s="32"/>
      <c r="Q173" s="32" t="s">
        <v>1053</v>
      </c>
      <c r="R173" s="32" t="s">
        <v>186</v>
      </c>
      <c r="S173" s="32">
        <v>29.9087448407019</v>
      </c>
      <c r="T173" s="32">
        <v>74.951179456265194</v>
      </c>
      <c r="U173" s="32" t="str">
        <f t="shared" si="0"/>
        <v>Y</v>
      </c>
      <c r="V173" s="37" t="str">
        <f ca="1">IFERROR(__xludf.DUMMYFUNCTION("split(#REF!,""T"")"),"#REF!")</f>
        <v>#REF!</v>
      </c>
      <c r="W173" s="37"/>
    </row>
    <row r="174" spans="1:23" ht="30" customHeight="1">
      <c r="A174" s="32" t="s">
        <v>1186</v>
      </c>
      <c r="B174" s="33" t="s">
        <v>1187</v>
      </c>
      <c r="C174" s="32" t="s">
        <v>1188</v>
      </c>
      <c r="D174" s="38" t="s">
        <v>137</v>
      </c>
      <c r="E174" s="40" t="s">
        <v>138</v>
      </c>
      <c r="F174" s="38" t="s">
        <v>1189</v>
      </c>
      <c r="G174" s="38" t="s">
        <v>1190</v>
      </c>
      <c r="H174" s="36" t="s">
        <v>141</v>
      </c>
      <c r="I174" s="33">
        <v>3012.75251455947</v>
      </c>
      <c r="J174" s="33">
        <v>1127.9071494934799</v>
      </c>
      <c r="K174" s="38"/>
      <c r="L174" s="38" t="s">
        <v>1191</v>
      </c>
      <c r="M174" s="38"/>
      <c r="N174" s="38"/>
      <c r="O174" s="38"/>
      <c r="P174" s="38"/>
      <c r="Q174" s="38" t="s">
        <v>1192</v>
      </c>
      <c r="R174" s="38" t="s">
        <v>206</v>
      </c>
      <c r="S174" s="32">
        <v>36.225178791247401</v>
      </c>
      <c r="T174" s="32">
        <v>114.050029525143</v>
      </c>
      <c r="U174" s="32" t="str">
        <f t="shared" si="0"/>
        <v>N</v>
      </c>
      <c r="V174" s="37" t="str">
        <f ca="1">IFERROR(__xludf.DUMMYFUNCTION("split(#REF!,""T"")"),"#REF!")</f>
        <v>#REF!</v>
      </c>
    </row>
    <row r="175" spans="1:23" ht="30" customHeight="1">
      <c r="A175" s="32" t="s">
        <v>1193</v>
      </c>
      <c r="B175" s="33" t="s">
        <v>1194</v>
      </c>
      <c r="C175" s="32" t="s">
        <v>1195</v>
      </c>
      <c r="D175" s="33" t="s">
        <v>137</v>
      </c>
      <c r="E175" s="34" t="s">
        <v>138</v>
      </c>
      <c r="F175" s="35" t="s">
        <v>1196</v>
      </c>
      <c r="G175" s="32" t="s">
        <v>1197</v>
      </c>
      <c r="H175" s="36" t="s">
        <v>141</v>
      </c>
      <c r="I175" s="33">
        <v>700.28062823411301</v>
      </c>
      <c r="J175" s="33">
        <v>457.727716683263</v>
      </c>
      <c r="K175" s="32" t="s">
        <v>142</v>
      </c>
      <c r="L175" s="33" t="s">
        <v>685</v>
      </c>
      <c r="M175" s="32"/>
      <c r="N175" s="32"/>
      <c r="O175" s="32"/>
      <c r="P175" s="32"/>
      <c r="Q175" s="32" t="s">
        <v>1198</v>
      </c>
      <c r="R175" s="32" t="s">
        <v>145</v>
      </c>
      <c r="S175" s="32">
        <v>38.664713570000004</v>
      </c>
      <c r="T175" s="32">
        <v>-90.109652749999995</v>
      </c>
      <c r="U175" s="32" t="str">
        <f t="shared" si="0"/>
        <v>N</v>
      </c>
      <c r="V175" s="37" t="str">
        <f ca="1">IFERROR(__xludf.DUMMYFUNCTION("split(#REF!,""T"")"),"#REF!")</f>
        <v>#REF!</v>
      </c>
      <c r="W175" s="37"/>
    </row>
    <row r="176" spans="1:23" ht="30" customHeight="1">
      <c r="A176" s="32" t="s">
        <v>1199</v>
      </c>
      <c r="B176" s="33" t="s">
        <v>1200</v>
      </c>
      <c r="C176" s="32" t="s">
        <v>1201</v>
      </c>
      <c r="D176" s="33" t="s">
        <v>137</v>
      </c>
      <c r="E176" s="34" t="s">
        <v>138</v>
      </c>
      <c r="F176" s="35" t="s">
        <v>1202</v>
      </c>
      <c r="G176" s="32" t="s">
        <v>1203</v>
      </c>
      <c r="H176" s="36" t="s">
        <v>141</v>
      </c>
      <c r="I176" s="33">
        <v>1857.4650807610201</v>
      </c>
      <c r="J176" s="33">
        <v>925.96582930570298</v>
      </c>
      <c r="K176" s="32" t="s">
        <v>142</v>
      </c>
      <c r="L176" s="33" t="s">
        <v>953</v>
      </c>
      <c r="M176" s="32"/>
      <c r="N176" s="32"/>
      <c r="O176" s="32"/>
      <c r="P176" s="32"/>
      <c r="Q176" s="32" t="s">
        <v>954</v>
      </c>
      <c r="R176" s="32" t="s">
        <v>206</v>
      </c>
      <c r="S176" s="32">
        <v>44.0409967318949</v>
      </c>
      <c r="T176" s="32">
        <v>87.865746467230196</v>
      </c>
      <c r="U176" s="32" t="str">
        <f t="shared" si="0"/>
        <v>N</v>
      </c>
      <c r="V176" s="37" t="str">
        <f ca="1">IFERROR(__xludf.DUMMYFUNCTION("split(#REF!,""T"")"),"#REF!")</f>
        <v>#REF!</v>
      </c>
      <c r="W176" s="37"/>
    </row>
    <row r="177" spans="1:23" ht="30" customHeight="1">
      <c r="A177" s="32" t="s">
        <v>1204</v>
      </c>
      <c r="B177" s="33" t="s">
        <v>1205</v>
      </c>
      <c r="C177" s="32" t="s">
        <v>1206</v>
      </c>
      <c r="D177" s="33" t="s">
        <v>137</v>
      </c>
      <c r="E177" s="34" t="s">
        <v>138</v>
      </c>
      <c r="F177" s="35" t="s">
        <v>1207</v>
      </c>
      <c r="G177" s="32" t="s">
        <v>1208</v>
      </c>
      <c r="H177" s="36" t="s">
        <v>141</v>
      </c>
      <c r="I177" s="33">
        <v>5381.8788564991901</v>
      </c>
      <c r="J177" s="33">
        <v>631.35230652293899</v>
      </c>
      <c r="K177" s="32"/>
      <c r="L177" s="33" t="s">
        <v>1209</v>
      </c>
      <c r="M177" s="32"/>
      <c r="N177" s="32"/>
      <c r="O177" s="32"/>
      <c r="P177" s="32"/>
      <c r="Q177" s="32" t="s">
        <v>650</v>
      </c>
      <c r="R177" s="32" t="s">
        <v>651</v>
      </c>
      <c r="S177" s="32">
        <v>15.564030178135001</v>
      </c>
      <c r="T177" s="32">
        <v>45.79865736</v>
      </c>
      <c r="U177" s="32" t="str">
        <f t="shared" si="0"/>
        <v>N</v>
      </c>
      <c r="V177" s="37" t="str">
        <f ca="1">IFERROR(__xludf.DUMMYFUNCTION("split(#REF!,""T"")"),"#REF!")</f>
        <v>#REF!</v>
      </c>
      <c r="W177" s="37"/>
    </row>
    <row r="178" spans="1:23" ht="30" customHeight="1">
      <c r="A178" s="32" t="s">
        <v>1210</v>
      </c>
      <c r="B178" s="33" t="s">
        <v>1211</v>
      </c>
      <c r="C178" s="32" t="s">
        <v>1212</v>
      </c>
      <c r="D178" s="33" t="s">
        <v>137</v>
      </c>
      <c r="E178" s="34" t="s">
        <v>138</v>
      </c>
      <c r="F178" s="35" t="s">
        <v>1213</v>
      </c>
      <c r="G178" s="32" t="s">
        <v>1214</v>
      </c>
      <c r="H178" s="36" t="s">
        <v>141</v>
      </c>
      <c r="I178" s="33">
        <v>597.62129382194405</v>
      </c>
      <c r="J178" s="33">
        <v>127.777296619713</v>
      </c>
      <c r="K178" s="32" t="s">
        <v>142</v>
      </c>
      <c r="L178" s="33" t="s">
        <v>1215</v>
      </c>
      <c r="M178" s="32"/>
      <c r="N178" s="32"/>
      <c r="O178" s="32"/>
      <c r="P178" s="32"/>
      <c r="Q178" s="32" t="s">
        <v>152</v>
      </c>
      <c r="R178" s="32" t="s">
        <v>145</v>
      </c>
      <c r="S178" s="32">
        <v>33.673387551750601</v>
      </c>
      <c r="T178" s="32">
        <v>-101.8526236</v>
      </c>
      <c r="U178" s="32" t="str">
        <f t="shared" si="0"/>
        <v>N</v>
      </c>
      <c r="V178" s="37" t="str">
        <f ca="1">IFERROR(__xludf.DUMMYFUNCTION("split(#REF!,""T"")"),"#REF!")</f>
        <v>#REF!</v>
      </c>
      <c r="W178" s="37"/>
    </row>
    <row r="179" spans="1:23" ht="30" customHeight="1">
      <c r="A179" s="32" t="s">
        <v>1216</v>
      </c>
      <c r="B179" s="33" t="s">
        <v>1217</v>
      </c>
      <c r="C179" s="32" t="s">
        <v>1218</v>
      </c>
      <c r="D179" s="33" t="s">
        <v>137</v>
      </c>
      <c r="E179" s="34" t="s">
        <v>138</v>
      </c>
      <c r="F179" s="35" t="s">
        <v>1219</v>
      </c>
      <c r="G179" s="32" t="s">
        <v>1220</v>
      </c>
      <c r="H179" s="36" t="s">
        <v>141</v>
      </c>
      <c r="I179" s="33">
        <v>4056.2241336515399</v>
      </c>
      <c r="J179" s="33">
        <v>371.20169525211497</v>
      </c>
      <c r="K179" s="32"/>
      <c r="L179" s="33" t="s">
        <v>953</v>
      </c>
      <c r="M179" s="32"/>
      <c r="N179" s="32"/>
      <c r="O179" s="32"/>
      <c r="P179" s="32"/>
      <c r="Q179" s="32" t="s">
        <v>954</v>
      </c>
      <c r="R179" s="32" t="s">
        <v>206</v>
      </c>
      <c r="S179" s="32">
        <v>44.036727657879801</v>
      </c>
      <c r="T179" s="32">
        <v>87.859208425180697</v>
      </c>
      <c r="U179" s="32" t="str">
        <f t="shared" si="0"/>
        <v>N</v>
      </c>
      <c r="V179" s="37" t="str">
        <f ca="1">IFERROR(__xludf.DUMMYFUNCTION("split(#REF!,""T"")"),"#REF!")</f>
        <v>#REF!</v>
      </c>
      <c r="W179" s="37"/>
    </row>
    <row r="180" spans="1:23" ht="30" customHeight="1">
      <c r="A180" s="32" t="s">
        <v>1221</v>
      </c>
      <c r="B180" s="33" t="s">
        <v>1222</v>
      </c>
      <c r="C180" s="32" t="s">
        <v>1223</v>
      </c>
      <c r="D180" s="33" t="s">
        <v>137</v>
      </c>
      <c r="E180" s="34" t="s">
        <v>138</v>
      </c>
      <c r="F180" s="35" t="s">
        <v>1224</v>
      </c>
      <c r="G180" s="32" t="s">
        <v>1225</v>
      </c>
      <c r="H180" s="36" t="s">
        <v>141</v>
      </c>
      <c r="I180" s="33">
        <v>1840.5356917142201</v>
      </c>
      <c r="J180" s="33">
        <v>248.60734854343801</v>
      </c>
      <c r="K180" s="32"/>
      <c r="L180" s="33" t="s">
        <v>966</v>
      </c>
      <c r="M180" s="32"/>
      <c r="N180" s="32"/>
      <c r="O180" s="32"/>
      <c r="P180" s="32"/>
      <c r="Q180" s="32" t="s">
        <v>205</v>
      </c>
      <c r="R180" s="32" t="s">
        <v>206</v>
      </c>
      <c r="S180" s="32">
        <v>37.483374852785403</v>
      </c>
      <c r="T180" s="32">
        <v>110.851581375432</v>
      </c>
      <c r="U180" s="32" t="str">
        <f t="shared" si="0"/>
        <v>N</v>
      </c>
      <c r="V180" s="37" t="str">
        <f ca="1">IFERROR(__xludf.DUMMYFUNCTION("split(#REF!,""T"")"),"#REF!")</f>
        <v>#REF!</v>
      </c>
      <c r="W180" s="37"/>
    </row>
    <row r="181" spans="1:23" ht="30" customHeight="1">
      <c r="A181" s="32" t="s">
        <v>1226</v>
      </c>
      <c r="B181" s="33" t="s">
        <v>1227</v>
      </c>
      <c r="C181" s="32" t="s">
        <v>1228</v>
      </c>
      <c r="D181" s="33" t="s">
        <v>137</v>
      </c>
      <c r="E181" s="34" t="s">
        <v>138</v>
      </c>
      <c r="F181" s="35" t="s">
        <v>1224</v>
      </c>
      <c r="G181" s="32" t="s">
        <v>1229</v>
      </c>
      <c r="H181" s="36" t="s">
        <v>141</v>
      </c>
      <c r="I181" s="33"/>
      <c r="J181" s="33"/>
      <c r="K181" s="32"/>
      <c r="L181" s="33" t="s">
        <v>1230</v>
      </c>
      <c r="M181" s="32"/>
      <c r="N181" s="32"/>
      <c r="O181" s="32"/>
      <c r="P181" s="32"/>
      <c r="Q181" s="32" t="s">
        <v>205</v>
      </c>
      <c r="R181" s="32" t="s">
        <v>206</v>
      </c>
      <c r="S181" s="32">
        <v>37.437246010815699</v>
      </c>
      <c r="T181" s="32">
        <v>110.846710482372</v>
      </c>
      <c r="U181" s="32" t="str">
        <f t="shared" si="0"/>
        <v>N</v>
      </c>
      <c r="V181" s="37" t="str">
        <f ca="1">IFERROR(__xludf.DUMMYFUNCTION("split(#REF!,""T"")"),"#REF!")</f>
        <v>#REF!</v>
      </c>
      <c r="W181" s="37"/>
    </row>
    <row r="182" spans="1:23" ht="30" customHeight="1">
      <c r="A182" s="32" t="s">
        <v>1231</v>
      </c>
      <c r="B182" s="33" t="s">
        <v>1232</v>
      </c>
      <c r="C182" s="32" t="s">
        <v>1233</v>
      </c>
      <c r="D182" s="33" t="s">
        <v>137</v>
      </c>
      <c r="E182" s="34" t="s">
        <v>138</v>
      </c>
      <c r="F182" s="35" t="s">
        <v>1224</v>
      </c>
      <c r="G182" s="32" t="s">
        <v>1234</v>
      </c>
      <c r="H182" s="36" t="s">
        <v>141</v>
      </c>
      <c r="I182" s="33"/>
      <c r="J182" s="33"/>
      <c r="K182" s="32"/>
      <c r="L182" s="33" t="s">
        <v>1235</v>
      </c>
      <c r="M182" s="32"/>
      <c r="N182" s="32"/>
      <c r="O182" s="32"/>
      <c r="P182" s="32"/>
      <c r="Q182" s="32" t="s">
        <v>205</v>
      </c>
      <c r="R182" s="32" t="s">
        <v>206</v>
      </c>
      <c r="S182" s="32">
        <v>37.471511249999999</v>
      </c>
      <c r="T182" s="32">
        <v>110.835497275813</v>
      </c>
      <c r="U182" s="32" t="str">
        <f t="shared" si="0"/>
        <v>N</v>
      </c>
      <c r="V182" s="37" t="str">
        <f ca="1">IFERROR(__xludf.DUMMYFUNCTION("split(#REF!,""T"")"),"#REF!")</f>
        <v>#REF!</v>
      </c>
      <c r="W182" s="37"/>
    </row>
    <row r="183" spans="1:23" ht="30" customHeight="1">
      <c r="A183" s="32" t="s">
        <v>1236</v>
      </c>
      <c r="B183" s="33" t="s">
        <v>1237</v>
      </c>
      <c r="C183" s="32" t="s">
        <v>1238</v>
      </c>
      <c r="D183" s="33" t="s">
        <v>137</v>
      </c>
      <c r="E183" s="34" t="s">
        <v>138</v>
      </c>
      <c r="F183" s="35" t="s">
        <v>1224</v>
      </c>
      <c r="G183" s="32" t="s">
        <v>1239</v>
      </c>
      <c r="H183" s="36" t="s">
        <v>141</v>
      </c>
      <c r="I183" s="33"/>
      <c r="J183" s="33"/>
      <c r="K183" s="32"/>
      <c r="L183" s="33" t="s">
        <v>1240</v>
      </c>
      <c r="M183" s="32"/>
      <c r="N183" s="32"/>
      <c r="O183" s="32"/>
      <c r="P183" s="32"/>
      <c r="Q183" s="32" t="s">
        <v>205</v>
      </c>
      <c r="R183" s="32" t="s">
        <v>206</v>
      </c>
      <c r="S183" s="32">
        <v>37.496357413085498</v>
      </c>
      <c r="T183" s="32">
        <v>110.825207367657</v>
      </c>
      <c r="U183" s="32" t="str">
        <f t="shared" si="0"/>
        <v>N</v>
      </c>
      <c r="V183" s="37" t="str">
        <f ca="1">IFERROR(__xludf.DUMMYFUNCTION("split(#REF!,""T"")"),"#REF!")</f>
        <v>#REF!</v>
      </c>
      <c r="W183" s="37"/>
    </row>
    <row r="184" spans="1:23" ht="30" customHeight="1">
      <c r="A184" s="32" t="s">
        <v>1241</v>
      </c>
      <c r="B184" s="33" t="s">
        <v>1242</v>
      </c>
      <c r="C184" s="32" t="s">
        <v>1243</v>
      </c>
      <c r="D184" s="33" t="s">
        <v>137</v>
      </c>
      <c r="E184" s="34" t="s">
        <v>138</v>
      </c>
      <c r="F184" s="35" t="s">
        <v>1224</v>
      </c>
      <c r="G184" s="32" t="s">
        <v>1244</v>
      </c>
      <c r="H184" s="36" t="s">
        <v>141</v>
      </c>
      <c r="I184" s="33"/>
      <c r="J184" s="33"/>
      <c r="K184" s="32"/>
      <c r="L184" s="33" t="s">
        <v>1245</v>
      </c>
      <c r="M184" s="32"/>
      <c r="N184" s="32"/>
      <c r="O184" s="32"/>
      <c r="P184" s="32"/>
      <c r="Q184" s="32" t="s">
        <v>205</v>
      </c>
      <c r="R184" s="32" t="s">
        <v>206</v>
      </c>
      <c r="S184" s="32">
        <v>37.385335840000003</v>
      </c>
      <c r="T184" s="32">
        <v>110.87064988734301</v>
      </c>
      <c r="U184" s="32" t="str">
        <f t="shared" si="0"/>
        <v>N</v>
      </c>
      <c r="V184" s="37" t="str">
        <f ca="1">IFERROR(__xludf.DUMMYFUNCTION("split(#REF!,""T"")"),"#REF!")</f>
        <v>#REF!</v>
      </c>
      <c r="W184" s="37"/>
    </row>
    <row r="185" spans="1:23" ht="30" customHeight="1">
      <c r="A185" s="32" t="s">
        <v>1246</v>
      </c>
      <c r="B185" s="33" t="s">
        <v>1247</v>
      </c>
      <c r="C185" s="32" t="s">
        <v>1248</v>
      </c>
      <c r="D185" s="38" t="s">
        <v>137</v>
      </c>
      <c r="E185" s="40" t="s">
        <v>138</v>
      </c>
      <c r="F185" s="38" t="s">
        <v>1224</v>
      </c>
      <c r="G185" s="38" t="s">
        <v>1249</v>
      </c>
      <c r="H185" s="36" t="s">
        <v>141</v>
      </c>
      <c r="I185" s="33"/>
      <c r="J185" s="33"/>
      <c r="K185" s="38"/>
      <c r="L185" s="38" t="s">
        <v>252</v>
      </c>
      <c r="M185" s="38"/>
      <c r="N185" s="38"/>
      <c r="O185" s="38"/>
      <c r="P185" s="38"/>
      <c r="Q185" s="38" t="s">
        <v>205</v>
      </c>
      <c r="R185" s="38" t="s">
        <v>206</v>
      </c>
      <c r="S185" s="32">
        <v>37.528333484599202</v>
      </c>
      <c r="T185" s="32">
        <v>110.806132894735</v>
      </c>
      <c r="U185" s="32" t="str">
        <f t="shared" si="0"/>
        <v>N</v>
      </c>
      <c r="V185" s="37" t="str">
        <f ca="1">IFERROR(__xludf.DUMMYFUNCTION("split(#REF!,""T"")"),"#REF!")</f>
        <v>#REF!</v>
      </c>
    </row>
    <row r="186" spans="1:23" ht="30" customHeight="1">
      <c r="A186" s="32" t="s">
        <v>1250</v>
      </c>
      <c r="B186" s="33" t="s">
        <v>1251</v>
      </c>
      <c r="C186" s="32" t="s">
        <v>1252</v>
      </c>
      <c r="D186" s="33" t="s">
        <v>137</v>
      </c>
      <c r="E186" s="34" t="s">
        <v>138</v>
      </c>
      <c r="F186" s="35" t="s">
        <v>1253</v>
      </c>
      <c r="G186" s="32" t="s">
        <v>1254</v>
      </c>
      <c r="H186" s="36" t="s">
        <v>141</v>
      </c>
      <c r="I186" s="33">
        <v>1817.62473890975</v>
      </c>
      <c r="J186" s="33">
        <v>414.98096118668599</v>
      </c>
      <c r="K186" s="32" t="s">
        <v>142</v>
      </c>
      <c r="L186" s="33" t="s">
        <v>1215</v>
      </c>
      <c r="M186" s="32"/>
      <c r="N186" s="32"/>
      <c r="O186" s="32"/>
      <c r="P186" s="32"/>
      <c r="Q186" s="32" t="s">
        <v>479</v>
      </c>
      <c r="R186" s="32" t="s">
        <v>145</v>
      </c>
      <c r="S186" s="32">
        <v>37.879064643926803</v>
      </c>
      <c r="T186" s="32">
        <v>-121.1865815</v>
      </c>
      <c r="U186" s="32" t="str">
        <f t="shared" si="0"/>
        <v>N</v>
      </c>
      <c r="V186" s="37" t="str">
        <f ca="1">IFERROR(__xludf.DUMMYFUNCTION("split(#REF!,""T"")"),"#REF!")</f>
        <v>#REF!</v>
      </c>
      <c r="W186" s="37"/>
    </row>
    <row r="187" spans="1:23" ht="30" customHeight="1">
      <c r="A187" s="32" t="s">
        <v>1255</v>
      </c>
      <c r="B187" s="33" t="s">
        <v>1256</v>
      </c>
      <c r="C187" s="32" t="s">
        <v>1257</v>
      </c>
      <c r="D187" s="33" t="s">
        <v>137</v>
      </c>
      <c r="E187" s="34" t="s">
        <v>138</v>
      </c>
      <c r="F187" s="35" t="s">
        <v>1258</v>
      </c>
      <c r="G187" s="32" t="s">
        <v>1259</v>
      </c>
      <c r="H187" s="36" t="s">
        <v>141</v>
      </c>
      <c r="I187" s="33"/>
      <c r="J187" s="33"/>
      <c r="K187" s="32" t="s">
        <v>142</v>
      </c>
      <c r="L187" s="33" t="s">
        <v>1215</v>
      </c>
      <c r="M187" s="32"/>
      <c r="N187" s="32"/>
      <c r="O187" s="32"/>
      <c r="P187" s="32"/>
      <c r="Q187" s="32" t="s">
        <v>1260</v>
      </c>
      <c r="R187" s="32" t="s">
        <v>1001</v>
      </c>
      <c r="S187" s="32">
        <v>14.6943430963272</v>
      </c>
      <c r="T187" s="32">
        <v>121.165614777817</v>
      </c>
      <c r="U187" s="32" t="str">
        <f t="shared" si="0"/>
        <v>N</v>
      </c>
      <c r="V187" s="37" t="str">
        <f ca="1">IFERROR(__xludf.DUMMYFUNCTION("split(#REF!,""T"")"),"#REF!")</f>
        <v>#REF!</v>
      </c>
      <c r="W187" s="37"/>
    </row>
    <row r="188" spans="1:23" ht="30" customHeight="1">
      <c r="A188" s="32" t="s">
        <v>1261</v>
      </c>
      <c r="B188" s="33" t="s">
        <v>1262</v>
      </c>
      <c r="C188" s="32" t="s">
        <v>1263</v>
      </c>
      <c r="D188" s="33" t="s">
        <v>137</v>
      </c>
      <c r="E188" s="34" t="s">
        <v>138</v>
      </c>
      <c r="F188" s="35" t="s">
        <v>1264</v>
      </c>
      <c r="G188" s="32" t="s">
        <v>1265</v>
      </c>
      <c r="H188" s="36" t="s">
        <v>141</v>
      </c>
      <c r="I188" s="33"/>
      <c r="J188" s="33"/>
      <c r="K188" s="32" t="s">
        <v>142</v>
      </c>
      <c r="L188" s="33" t="s">
        <v>1215</v>
      </c>
      <c r="M188" s="32"/>
      <c r="N188" s="32"/>
      <c r="O188" s="32"/>
      <c r="P188" s="32"/>
      <c r="Q188" s="32" t="s">
        <v>479</v>
      </c>
      <c r="R188" s="32" t="s">
        <v>145</v>
      </c>
      <c r="S188" s="32">
        <v>37.878040944858299</v>
      </c>
      <c r="T188" s="32">
        <v>-121.1864959</v>
      </c>
      <c r="U188" s="32" t="str">
        <f t="shared" si="0"/>
        <v>N</v>
      </c>
      <c r="V188" s="37" t="str">
        <f ca="1">IFERROR(__xludf.DUMMYFUNCTION("split(#REF!,""T"")"),"#REF!")</f>
        <v>#REF!</v>
      </c>
      <c r="W188" s="37"/>
    </row>
    <row r="189" spans="1:23" ht="30" customHeight="1">
      <c r="A189" s="32" t="s">
        <v>1266</v>
      </c>
      <c r="B189" s="33" t="s">
        <v>1267</v>
      </c>
      <c r="C189" s="32" t="s">
        <v>1268</v>
      </c>
      <c r="D189" s="33" t="s">
        <v>137</v>
      </c>
      <c r="E189" s="34" t="s">
        <v>138</v>
      </c>
      <c r="F189" s="35" t="s">
        <v>1269</v>
      </c>
      <c r="G189" s="32" t="s">
        <v>1270</v>
      </c>
      <c r="H189" s="36" t="s">
        <v>141</v>
      </c>
      <c r="I189" s="33">
        <v>1799.7034966793301</v>
      </c>
      <c r="J189" s="33">
        <v>425.05893197179398</v>
      </c>
      <c r="K189" s="32" t="s">
        <v>142</v>
      </c>
      <c r="L189" s="33" t="s">
        <v>1215</v>
      </c>
      <c r="M189" s="32"/>
      <c r="N189" s="32"/>
      <c r="O189" s="32"/>
      <c r="P189" s="32"/>
      <c r="Q189" s="32" t="s">
        <v>479</v>
      </c>
      <c r="R189" s="32" t="s">
        <v>145</v>
      </c>
      <c r="S189" s="32">
        <v>37.4578830002432</v>
      </c>
      <c r="T189" s="32">
        <v>-121.9426974</v>
      </c>
      <c r="U189" s="32" t="str">
        <f t="shared" si="0"/>
        <v>N</v>
      </c>
      <c r="V189" s="37" t="str">
        <f ca="1">IFERROR(__xludf.DUMMYFUNCTION("split(#REF!,""T"")"),"#REF!")</f>
        <v>#REF!</v>
      </c>
      <c r="W189" s="37"/>
    </row>
    <row r="190" spans="1:23" ht="30" customHeight="1">
      <c r="A190" s="32" t="s">
        <v>1271</v>
      </c>
      <c r="B190" s="33" t="s">
        <v>1272</v>
      </c>
      <c r="C190" s="32" t="s">
        <v>1273</v>
      </c>
      <c r="D190" s="33" t="s">
        <v>137</v>
      </c>
      <c r="E190" s="34" t="s">
        <v>138</v>
      </c>
      <c r="F190" s="35" t="s">
        <v>1274</v>
      </c>
      <c r="G190" s="32" t="s">
        <v>1275</v>
      </c>
      <c r="H190" s="36" t="s">
        <v>141</v>
      </c>
      <c r="I190" s="33"/>
      <c r="J190" s="33"/>
      <c r="K190" s="32" t="s">
        <v>142</v>
      </c>
      <c r="L190" s="33" t="s">
        <v>711</v>
      </c>
      <c r="M190" s="32"/>
      <c r="N190" s="32"/>
      <c r="O190" s="32"/>
      <c r="P190" s="32"/>
      <c r="Q190" s="32" t="s">
        <v>712</v>
      </c>
      <c r="R190" s="32" t="s">
        <v>713</v>
      </c>
      <c r="S190" s="32">
        <v>31.132577414059298</v>
      </c>
      <c r="T190" s="32">
        <v>35.2004739358268</v>
      </c>
      <c r="U190" s="32" t="str">
        <f t="shared" si="0"/>
        <v>N</v>
      </c>
      <c r="V190" s="37" t="str">
        <f ca="1">IFERROR(__xludf.DUMMYFUNCTION("split(#REF!,""T"")"),"#REF!")</f>
        <v>#REF!</v>
      </c>
      <c r="W190" s="37"/>
    </row>
    <row r="191" spans="1:23" ht="30" customHeight="1">
      <c r="A191" s="32" t="s">
        <v>1276</v>
      </c>
      <c r="B191" s="33" t="s">
        <v>1277</v>
      </c>
      <c r="C191" s="32" t="s">
        <v>1278</v>
      </c>
      <c r="D191" s="33" t="s">
        <v>137</v>
      </c>
      <c r="E191" s="34" t="s">
        <v>138</v>
      </c>
      <c r="F191" s="35" t="s">
        <v>1279</v>
      </c>
      <c r="G191" s="32" t="s">
        <v>1280</v>
      </c>
      <c r="H191" s="36" t="s">
        <v>141</v>
      </c>
      <c r="I191" s="33">
        <v>4791.8905785151701</v>
      </c>
      <c r="J191" s="33">
        <v>355.443566720494</v>
      </c>
      <c r="K191" s="32"/>
      <c r="L191" s="33" t="s">
        <v>1281</v>
      </c>
      <c r="M191" s="32"/>
      <c r="N191" s="32"/>
      <c r="O191" s="32"/>
      <c r="P191" s="32"/>
      <c r="Q191" s="32" t="s">
        <v>167</v>
      </c>
      <c r="R191" s="32" t="s">
        <v>168</v>
      </c>
      <c r="S191" s="32">
        <v>31.777499882168001</v>
      </c>
      <c r="T191" s="32">
        <v>5.9968042411278404</v>
      </c>
      <c r="U191" s="32" t="str">
        <f t="shared" si="0"/>
        <v>N</v>
      </c>
      <c r="V191" s="37" t="str">
        <f ca="1">IFERROR(__xludf.DUMMYFUNCTION("split(#REF!,""T"")"),"#REF!")</f>
        <v>#REF!</v>
      </c>
      <c r="W191" s="37"/>
    </row>
    <row r="192" spans="1:23" ht="30" customHeight="1">
      <c r="A192" s="32" t="s">
        <v>1282</v>
      </c>
      <c r="B192" s="33" t="s">
        <v>1283</v>
      </c>
      <c r="C192" s="32" t="s">
        <v>1284</v>
      </c>
      <c r="D192" s="33" t="s">
        <v>137</v>
      </c>
      <c r="E192" s="34" t="s">
        <v>138</v>
      </c>
      <c r="F192" s="35" t="s">
        <v>1285</v>
      </c>
      <c r="G192" s="32" t="s">
        <v>1286</v>
      </c>
      <c r="H192" s="36" t="s">
        <v>141</v>
      </c>
      <c r="I192" s="33">
        <v>6192.8248470899498</v>
      </c>
      <c r="J192" s="33">
        <v>399.37119998585001</v>
      </c>
      <c r="K192" s="32" t="s">
        <v>142</v>
      </c>
      <c r="L192" s="33" t="s">
        <v>403</v>
      </c>
      <c r="M192" s="32"/>
      <c r="N192" s="32"/>
      <c r="O192" s="32"/>
      <c r="P192" s="32"/>
      <c r="Q192" s="32" t="s">
        <v>296</v>
      </c>
      <c r="R192" s="32" t="s">
        <v>297</v>
      </c>
      <c r="S192" s="32">
        <v>24.613843769837601</v>
      </c>
      <c r="T192" s="32">
        <v>46.900120920975802</v>
      </c>
      <c r="U192" s="32" t="str">
        <f t="shared" si="0"/>
        <v>N</v>
      </c>
      <c r="V192" s="37" t="str">
        <f ca="1">IFERROR(__xludf.DUMMYFUNCTION("split(#REF!,""T"")"),"#REF!")</f>
        <v>#REF!</v>
      </c>
      <c r="W192" s="37"/>
    </row>
    <row r="193" spans="1:23" ht="30" customHeight="1">
      <c r="A193" s="32" t="s">
        <v>1287</v>
      </c>
      <c r="B193" s="33" t="s">
        <v>1288</v>
      </c>
      <c r="C193" s="32" t="s">
        <v>1289</v>
      </c>
      <c r="D193" s="33" t="s">
        <v>137</v>
      </c>
      <c r="E193" s="34" t="s">
        <v>138</v>
      </c>
      <c r="F193" s="35" t="s">
        <v>1290</v>
      </c>
      <c r="G193" s="32" t="s">
        <v>1291</v>
      </c>
      <c r="H193" s="36" t="s">
        <v>141</v>
      </c>
      <c r="I193" s="33">
        <v>5420.4945300335403</v>
      </c>
      <c r="J193" s="33">
        <v>907.73617995532095</v>
      </c>
      <c r="K193" s="32"/>
      <c r="L193" s="33" t="s">
        <v>1292</v>
      </c>
      <c r="M193" s="32"/>
      <c r="N193" s="32"/>
      <c r="O193" s="32"/>
      <c r="P193" s="32"/>
      <c r="Q193" s="50" t="s">
        <v>756</v>
      </c>
      <c r="R193" s="32" t="s">
        <v>511</v>
      </c>
      <c r="S193" s="32">
        <v>25.873254535979601</v>
      </c>
      <c r="T193" s="32">
        <v>-100.306175</v>
      </c>
      <c r="U193" s="32" t="str">
        <f t="shared" si="0"/>
        <v>N</v>
      </c>
      <c r="V193" s="37" t="str">
        <f ca="1">IFERROR(__xludf.DUMMYFUNCTION("split(#REF!,""T"")"),"#REF!")</f>
        <v>#REF!</v>
      </c>
      <c r="W193" s="37"/>
    </row>
    <row r="194" spans="1:23" ht="30" customHeight="1">
      <c r="A194" s="32" t="s">
        <v>1293</v>
      </c>
      <c r="B194" s="33" t="s">
        <v>1294</v>
      </c>
      <c r="C194" s="32" t="s">
        <v>1295</v>
      </c>
      <c r="D194" s="33" t="s">
        <v>137</v>
      </c>
      <c r="E194" s="34" t="s">
        <v>138</v>
      </c>
      <c r="F194" s="35" t="s">
        <v>1296</v>
      </c>
      <c r="G194" s="32" t="s">
        <v>1297</v>
      </c>
      <c r="H194" s="36" t="s">
        <v>141</v>
      </c>
      <c r="I194" s="33">
        <v>2733.2034031441999</v>
      </c>
      <c r="J194" s="33">
        <v>1145.4827714319399</v>
      </c>
      <c r="K194" s="32" t="s">
        <v>142</v>
      </c>
      <c r="L194" s="33" t="s">
        <v>1298</v>
      </c>
      <c r="M194" s="32"/>
      <c r="N194" s="32"/>
      <c r="O194" s="32"/>
      <c r="P194" s="32"/>
      <c r="Q194" s="32" t="s">
        <v>479</v>
      </c>
      <c r="R194" s="32" t="s">
        <v>145</v>
      </c>
      <c r="S194" s="32">
        <v>37.456292183675799</v>
      </c>
      <c r="T194" s="32">
        <v>-121.9378189</v>
      </c>
      <c r="U194" s="32" t="str">
        <f t="shared" si="0"/>
        <v>N</v>
      </c>
      <c r="V194" s="37" t="str">
        <f ca="1">IFERROR(__xludf.DUMMYFUNCTION("split(#REF!,""T"")"),"#REF!")</f>
        <v>#REF!</v>
      </c>
      <c r="W194" s="37"/>
    </row>
    <row r="195" spans="1:23" ht="30" customHeight="1">
      <c r="A195" s="32" t="s">
        <v>1299</v>
      </c>
      <c r="B195" s="33" t="s">
        <v>1300</v>
      </c>
      <c r="C195" s="32" t="s">
        <v>1301</v>
      </c>
      <c r="D195" s="33" t="s">
        <v>137</v>
      </c>
      <c r="E195" s="34" t="s">
        <v>138</v>
      </c>
      <c r="F195" s="35" t="s">
        <v>1302</v>
      </c>
      <c r="G195" s="32" t="s">
        <v>1303</v>
      </c>
      <c r="H195" s="36" t="s">
        <v>141</v>
      </c>
      <c r="I195" s="33">
        <v>4705.7367119999999</v>
      </c>
      <c r="J195" s="33">
        <v>273.763360630975</v>
      </c>
      <c r="K195" s="32" t="s">
        <v>142</v>
      </c>
      <c r="L195" s="33" t="s">
        <v>403</v>
      </c>
      <c r="M195" s="32"/>
      <c r="N195" s="32"/>
      <c r="O195" s="32"/>
      <c r="P195" s="32"/>
      <c r="Q195" s="32" t="s">
        <v>1304</v>
      </c>
      <c r="R195" s="32" t="s">
        <v>186</v>
      </c>
      <c r="S195" s="32">
        <v>21.10850579984</v>
      </c>
      <c r="T195" s="32">
        <v>72.80622735</v>
      </c>
      <c r="U195" s="32" t="str">
        <f t="shared" si="0"/>
        <v>N</v>
      </c>
      <c r="V195" s="37" t="str">
        <f ca="1">IFERROR(__xludf.DUMMYFUNCTION("split(#REF!,""T"")"),"#REF!")</f>
        <v>#REF!</v>
      </c>
      <c r="W195" s="37"/>
    </row>
    <row r="196" spans="1:23" ht="30" customHeight="1">
      <c r="A196" s="32" t="s">
        <v>1305</v>
      </c>
      <c r="B196" s="33" t="s">
        <v>1306</v>
      </c>
      <c r="C196" s="32" t="s">
        <v>1307</v>
      </c>
      <c r="D196" s="33" t="s">
        <v>137</v>
      </c>
      <c r="E196" s="34" t="s">
        <v>138</v>
      </c>
      <c r="F196" s="35" t="s">
        <v>1302</v>
      </c>
      <c r="G196" s="32" t="s">
        <v>1308</v>
      </c>
      <c r="H196" s="36" t="s">
        <v>141</v>
      </c>
      <c r="I196" s="33"/>
      <c r="J196" s="33"/>
      <c r="K196" s="32"/>
      <c r="L196" s="33" t="s">
        <v>1309</v>
      </c>
      <c r="M196" s="32"/>
      <c r="N196" s="32"/>
      <c r="O196" s="32"/>
      <c r="P196" s="32"/>
      <c r="Q196" s="32" t="s">
        <v>1304</v>
      </c>
      <c r="R196" s="32" t="s">
        <v>186</v>
      </c>
      <c r="S196" s="32">
        <v>21.219510109151301</v>
      </c>
      <c r="T196" s="32">
        <v>72.762881910000004</v>
      </c>
      <c r="U196" s="32" t="str">
        <f t="shared" si="0"/>
        <v>N</v>
      </c>
      <c r="V196" s="37" t="str">
        <f ca="1">IFERROR(__xludf.DUMMYFUNCTION("split(#REF!,""T"")"),"#REF!")</f>
        <v>#REF!</v>
      </c>
      <c r="W196" s="37"/>
    </row>
    <row r="197" spans="1:23" ht="30" customHeight="1">
      <c r="A197" s="32" t="s">
        <v>1310</v>
      </c>
      <c r="B197" s="33" t="s">
        <v>1311</v>
      </c>
      <c r="C197" s="32" t="s">
        <v>1312</v>
      </c>
      <c r="D197" s="33" t="s">
        <v>137</v>
      </c>
      <c r="E197" s="34" t="s">
        <v>138</v>
      </c>
      <c r="F197" s="35" t="s">
        <v>1313</v>
      </c>
      <c r="G197" s="32" t="s">
        <v>1314</v>
      </c>
      <c r="H197" s="36" t="s">
        <v>141</v>
      </c>
      <c r="I197" s="33">
        <v>851.98398108647302</v>
      </c>
      <c r="J197" s="33">
        <v>125.980673462298</v>
      </c>
      <c r="K197" s="32" t="s">
        <v>142</v>
      </c>
      <c r="L197" s="33" t="s">
        <v>403</v>
      </c>
      <c r="M197" s="32"/>
      <c r="N197" s="32"/>
      <c r="O197" s="32"/>
      <c r="P197" s="32"/>
      <c r="Q197" s="32" t="s">
        <v>1315</v>
      </c>
      <c r="R197" s="32" t="s">
        <v>145</v>
      </c>
      <c r="S197" s="32">
        <v>39.662176880379398</v>
      </c>
      <c r="T197" s="32">
        <v>-77.809864880000006</v>
      </c>
      <c r="U197" s="32" t="str">
        <f t="shared" si="0"/>
        <v>N</v>
      </c>
      <c r="V197" s="37" t="str">
        <f ca="1">IFERROR(__xludf.DUMMYFUNCTION("split(#REF!,""T"")"),"#REF!")</f>
        <v>#REF!</v>
      </c>
      <c r="W197" s="37"/>
    </row>
    <row r="198" spans="1:23" ht="30" customHeight="1">
      <c r="A198" s="32" t="s">
        <v>1316</v>
      </c>
      <c r="B198" s="33" t="s">
        <v>1317</v>
      </c>
      <c r="C198" s="32" t="s">
        <v>1318</v>
      </c>
      <c r="D198" s="33" t="s">
        <v>137</v>
      </c>
      <c r="E198" s="34" t="s">
        <v>138</v>
      </c>
      <c r="F198" s="35" t="s">
        <v>1319</v>
      </c>
      <c r="G198" s="32" t="s">
        <v>1320</v>
      </c>
      <c r="H198" s="36" t="s">
        <v>141</v>
      </c>
      <c r="I198" s="33">
        <v>3199.97742057802</v>
      </c>
      <c r="J198" s="33">
        <v>260.91609749365</v>
      </c>
      <c r="K198" s="32"/>
      <c r="L198" s="33" t="s">
        <v>1281</v>
      </c>
      <c r="M198" s="32"/>
      <c r="N198" s="32"/>
      <c r="O198" s="32"/>
      <c r="P198" s="32"/>
      <c r="Q198" s="32" t="s">
        <v>167</v>
      </c>
      <c r="R198" s="32" t="s">
        <v>168</v>
      </c>
      <c r="S198" s="32">
        <v>31.777319550000001</v>
      </c>
      <c r="T198" s="32">
        <v>5.9970566435928196</v>
      </c>
      <c r="U198" s="32" t="str">
        <f t="shared" si="0"/>
        <v>N</v>
      </c>
      <c r="V198" s="37" t="str">
        <f ca="1">IFERROR(__xludf.DUMMYFUNCTION("split(#REF!,""T"")"),"#REF!")</f>
        <v>#REF!</v>
      </c>
      <c r="W198" s="37"/>
    </row>
    <row r="199" spans="1:23" ht="30" customHeight="1">
      <c r="A199" s="32" t="s">
        <v>1321</v>
      </c>
      <c r="B199" s="33" t="s">
        <v>1322</v>
      </c>
      <c r="C199" s="32" t="s">
        <v>1323</v>
      </c>
      <c r="D199" s="33" t="s">
        <v>137</v>
      </c>
      <c r="E199" s="34" t="s">
        <v>138</v>
      </c>
      <c r="F199" s="35" t="s">
        <v>1319</v>
      </c>
      <c r="G199" s="32" t="s">
        <v>1324</v>
      </c>
      <c r="H199" s="36" t="s">
        <v>141</v>
      </c>
      <c r="I199" s="33">
        <v>1764.95732038037</v>
      </c>
      <c r="J199" s="33">
        <v>143.90907051878901</v>
      </c>
      <c r="K199" s="32"/>
      <c r="L199" s="33" t="s">
        <v>1325</v>
      </c>
      <c r="M199" s="32"/>
      <c r="N199" s="32"/>
      <c r="O199" s="32"/>
      <c r="P199" s="32"/>
      <c r="Q199" s="32" t="s">
        <v>167</v>
      </c>
      <c r="R199" s="32" t="s">
        <v>168</v>
      </c>
      <c r="S199" s="32">
        <v>31.7664130917303</v>
      </c>
      <c r="T199" s="32">
        <v>5.9454502854918498</v>
      </c>
      <c r="U199" s="32" t="str">
        <f t="shared" si="0"/>
        <v>N</v>
      </c>
      <c r="V199" s="37" t="str">
        <f ca="1">IFERROR(__xludf.DUMMYFUNCTION("split(#REF!,""T"")"),"#REF!")</f>
        <v>#REF!</v>
      </c>
      <c r="W199" s="37"/>
    </row>
    <row r="200" spans="1:23" ht="30" customHeight="1">
      <c r="A200" s="32" t="s">
        <v>1326</v>
      </c>
      <c r="B200" s="33" t="s">
        <v>1327</v>
      </c>
      <c r="C200" s="32" t="s">
        <v>1328</v>
      </c>
      <c r="D200" s="33" t="s">
        <v>137</v>
      </c>
      <c r="E200" s="34" t="s">
        <v>138</v>
      </c>
      <c r="F200" s="35" t="s">
        <v>1319</v>
      </c>
      <c r="G200" s="32" t="s">
        <v>1329</v>
      </c>
      <c r="H200" s="36" t="s">
        <v>141</v>
      </c>
      <c r="I200" s="33"/>
      <c r="J200" s="33"/>
      <c r="K200" s="32"/>
      <c r="L200" s="33" t="s">
        <v>1330</v>
      </c>
      <c r="M200" s="32"/>
      <c r="N200" s="32"/>
      <c r="O200" s="32"/>
      <c r="P200" s="32"/>
      <c r="Q200" s="32" t="s">
        <v>167</v>
      </c>
      <c r="R200" s="32" t="s">
        <v>168</v>
      </c>
      <c r="S200" s="32">
        <v>31.698859561953501</v>
      </c>
      <c r="T200" s="32">
        <v>5.9692683361371603</v>
      </c>
      <c r="U200" s="32" t="str">
        <f t="shared" si="0"/>
        <v>N</v>
      </c>
      <c r="V200" s="37" t="str">
        <f ca="1">IFERROR(__xludf.DUMMYFUNCTION("split(#REF!,""T"")"),"#REF!")</f>
        <v>#REF!</v>
      </c>
      <c r="W200" s="37"/>
    </row>
    <row r="201" spans="1:23" ht="30" customHeight="1">
      <c r="A201" s="32" t="s">
        <v>1331</v>
      </c>
      <c r="B201" s="33" t="s">
        <v>1332</v>
      </c>
      <c r="C201" s="32" t="s">
        <v>1333</v>
      </c>
      <c r="D201" s="33" t="s">
        <v>137</v>
      </c>
      <c r="E201" s="34" t="s">
        <v>138</v>
      </c>
      <c r="F201" s="35" t="s">
        <v>1334</v>
      </c>
      <c r="G201" s="32" t="s">
        <v>1335</v>
      </c>
      <c r="H201" s="36" t="s">
        <v>141</v>
      </c>
      <c r="I201" s="33">
        <v>1629.1636476153701</v>
      </c>
      <c r="J201" s="33">
        <v>91.497561808751797</v>
      </c>
      <c r="K201" s="32"/>
      <c r="L201" s="36" t="s">
        <v>1336</v>
      </c>
      <c r="M201" s="32"/>
      <c r="N201" s="32"/>
      <c r="O201" s="32"/>
      <c r="P201" s="32"/>
      <c r="Q201" s="32" t="s">
        <v>205</v>
      </c>
      <c r="R201" s="32" t="s">
        <v>206</v>
      </c>
      <c r="S201" s="32">
        <v>38.876377263606003</v>
      </c>
      <c r="T201" s="32">
        <v>111.10952910181</v>
      </c>
      <c r="U201" s="32" t="str">
        <f t="shared" si="0"/>
        <v>N</v>
      </c>
      <c r="V201" s="37" t="str">
        <f ca="1">IFERROR(__xludf.DUMMYFUNCTION("split(#REF!,""T"")"),"#REF!")</f>
        <v>#REF!</v>
      </c>
      <c r="W201" s="37"/>
    </row>
    <row r="202" spans="1:23" ht="30" customHeight="1">
      <c r="A202" s="32" t="s">
        <v>1337</v>
      </c>
      <c r="B202" s="33" t="s">
        <v>1338</v>
      </c>
      <c r="C202" s="32" t="s">
        <v>1339</v>
      </c>
      <c r="D202" s="33" t="s">
        <v>137</v>
      </c>
      <c r="E202" s="34" t="s">
        <v>138</v>
      </c>
      <c r="F202" s="35" t="s">
        <v>1340</v>
      </c>
      <c r="G202" s="32" t="s">
        <v>1341</v>
      </c>
      <c r="H202" s="36" t="s">
        <v>141</v>
      </c>
      <c r="I202" s="33"/>
      <c r="J202" s="33"/>
      <c r="K202" s="32" t="s">
        <v>142</v>
      </c>
      <c r="L202" s="33" t="s">
        <v>403</v>
      </c>
      <c r="M202" s="32"/>
      <c r="N202" s="32"/>
      <c r="O202" s="32"/>
      <c r="P202" s="32"/>
      <c r="Q202" s="32" t="s">
        <v>479</v>
      </c>
      <c r="R202" s="32" t="s">
        <v>145</v>
      </c>
      <c r="S202" s="32">
        <v>37.457175595894</v>
      </c>
      <c r="T202" s="32">
        <v>-121.9407089</v>
      </c>
      <c r="U202" s="32" t="str">
        <f t="shared" si="0"/>
        <v>N</v>
      </c>
      <c r="V202" s="37" t="str">
        <f ca="1">IFERROR(__xludf.DUMMYFUNCTION("split(#REF!,""T"")"),"#REF!")</f>
        <v>#REF!</v>
      </c>
      <c r="W202" s="37"/>
    </row>
    <row r="203" spans="1:23" ht="30" customHeight="1">
      <c r="A203" s="32" t="s">
        <v>1342</v>
      </c>
      <c r="B203" s="33" t="s">
        <v>1343</v>
      </c>
      <c r="C203" s="32" t="s">
        <v>1344</v>
      </c>
      <c r="D203" s="33" t="s">
        <v>137</v>
      </c>
      <c r="E203" s="34" t="s">
        <v>138</v>
      </c>
      <c r="F203" s="35" t="s">
        <v>1340</v>
      </c>
      <c r="G203" s="32" t="s">
        <v>1345</v>
      </c>
      <c r="H203" s="36" t="s">
        <v>141</v>
      </c>
      <c r="I203" s="33"/>
      <c r="J203" s="33"/>
      <c r="K203" s="32"/>
      <c r="L203" s="33" t="s">
        <v>1346</v>
      </c>
      <c r="M203" s="32"/>
      <c r="N203" s="32"/>
      <c r="O203" s="32"/>
      <c r="P203" s="32"/>
      <c r="Q203" s="32" t="s">
        <v>479</v>
      </c>
      <c r="R203" s="32" t="s">
        <v>145</v>
      </c>
      <c r="S203" s="32">
        <v>37.7550826605951</v>
      </c>
      <c r="T203" s="32">
        <v>-121.66125289999999</v>
      </c>
      <c r="U203" s="32" t="str">
        <f t="shared" si="0"/>
        <v>N</v>
      </c>
      <c r="V203" s="37" t="str">
        <f ca="1">IFERROR(__xludf.DUMMYFUNCTION("split(#REF!,""T"")"),"#REF!")</f>
        <v>#REF!</v>
      </c>
      <c r="W203" s="37"/>
    </row>
    <row r="204" spans="1:23" ht="30" customHeight="1">
      <c r="A204" s="32" t="s">
        <v>1347</v>
      </c>
      <c r="B204" s="33" t="s">
        <v>1348</v>
      </c>
      <c r="C204" s="32" t="s">
        <v>1349</v>
      </c>
      <c r="D204" s="33" t="s">
        <v>137</v>
      </c>
      <c r="E204" s="34" t="s">
        <v>138</v>
      </c>
      <c r="F204" s="35" t="s">
        <v>1350</v>
      </c>
      <c r="G204" s="32" t="s">
        <v>1351</v>
      </c>
      <c r="H204" s="36" t="s">
        <v>141</v>
      </c>
      <c r="I204" s="33"/>
      <c r="J204" s="33"/>
      <c r="K204" s="32" t="s">
        <v>181</v>
      </c>
      <c r="L204" s="36" t="s">
        <v>1352</v>
      </c>
      <c r="M204" s="38" t="s">
        <v>1353</v>
      </c>
      <c r="N204" s="39" t="s">
        <v>1354</v>
      </c>
      <c r="O204" s="32"/>
      <c r="P204" s="32"/>
      <c r="Q204" s="32" t="s">
        <v>693</v>
      </c>
      <c r="R204" s="32" t="s">
        <v>145</v>
      </c>
      <c r="S204" s="32">
        <v>34.315873522729603</v>
      </c>
      <c r="T204" s="32">
        <v>-109.16349270000001</v>
      </c>
      <c r="U204" s="32" t="str">
        <f t="shared" si="0"/>
        <v>Y</v>
      </c>
      <c r="V204" s="37" t="str">
        <f ca="1">IFERROR(__xludf.DUMMYFUNCTION("split(#REF!,""T"")"),"#REF!")</f>
        <v>#REF!</v>
      </c>
      <c r="W204" s="37"/>
    </row>
    <row r="205" spans="1:23" ht="30" customHeight="1">
      <c r="A205" s="32" t="s">
        <v>1355</v>
      </c>
      <c r="B205" s="33" t="s">
        <v>1356</v>
      </c>
      <c r="C205" s="32" t="s">
        <v>1357</v>
      </c>
      <c r="D205" s="38" t="s">
        <v>137</v>
      </c>
      <c r="E205" s="40" t="s">
        <v>138</v>
      </c>
      <c r="F205" s="38" t="s">
        <v>1358</v>
      </c>
      <c r="G205" s="38" t="s">
        <v>1359</v>
      </c>
      <c r="H205" s="36" t="s">
        <v>141</v>
      </c>
      <c r="I205" s="33">
        <v>1954.3565080378501</v>
      </c>
      <c r="J205" s="33">
        <v>509.45241644482297</v>
      </c>
      <c r="K205" s="38"/>
      <c r="L205" s="38" t="s">
        <v>393</v>
      </c>
      <c r="M205" s="38"/>
      <c r="N205" s="38"/>
      <c r="O205" s="38"/>
      <c r="P205" s="38"/>
      <c r="Q205" s="38" t="s">
        <v>332</v>
      </c>
      <c r="R205" s="38" t="s">
        <v>145</v>
      </c>
      <c r="S205" s="32">
        <v>33.422270831002898</v>
      </c>
      <c r="T205" s="32">
        <v>-87.239090390000001</v>
      </c>
      <c r="U205" s="32" t="str">
        <f t="shared" si="0"/>
        <v>N</v>
      </c>
      <c r="V205" s="37" t="str">
        <f ca="1">IFERROR(__xludf.DUMMYFUNCTION("split(#REF!,""T"")"),"#REF!")</f>
        <v>#REF!</v>
      </c>
    </row>
    <row r="206" spans="1:23" ht="30" customHeight="1">
      <c r="A206" s="32" t="s">
        <v>1360</v>
      </c>
      <c r="B206" s="33" t="s">
        <v>1361</v>
      </c>
      <c r="C206" s="32" t="s">
        <v>1362</v>
      </c>
      <c r="D206" s="38" t="s">
        <v>137</v>
      </c>
      <c r="E206" s="40" t="s">
        <v>138</v>
      </c>
      <c r="F206" s="38" t="s">
        <v>1358</v>
      </c>
      <c r="G206" s="38" t="s">
        <v>1363</v>
      </c>
      <c r="H206" s="36" t="s">
        <v>141</v>
      </c>
      <c r="I206" s="33">
        <v>745.08235569999999</v>
      </c>
      <c r="J206" s="33">
        <v>165.50059400000001</v>
      </c>
      <c r="K206" s="38"/>
      <c r="L206" s="38" t="s">
        <v>393</v>
      </c>
      <c r="M206" s="38"/>
      <c r="N206" s="38"/>
      <c r="O206" s="38"/>
      <c r="P206" s="38"/>
      <c r="Q206" s="38" t="s">
        <v>332</v>
      </c>
      <c r="R206" s="38" t="s">
        <v>145</v>
      </c>
      <c r="S206" s="32">
        <v>33.378483513152403</v>
      </c>
      <c r="T206" s="32">
        <v>-87.232218259999996</v>
      </c>
      <c r="U206" s="32" t="str">
        <f t="shared" si="0"/>
        <v>N</v>
      </c>
      <c r="V206" s="37" t="str">
        <f ca="1">IFERROR(__xludf.DUMMYFUNCTION("split(#REF!,""T"")"),"#REF!")</f>
        <v>#REF!</v>
      </c>
    </row>
    <row r="207" spans="1:23" ht="30" customHeight="1">
      <c r="A207" s="32" t="s">
        <v>1364</v>
      </c>
      <c r="B207" s="33" t="s">
        <v>1365</v>
      </c>
      <c r="C207" s="32" t="s">
        <v>1366</v>
      </c>
      <c r="D207" s="33" t="s">
        <v>137</v>
      </c>
      <c r="E207" s="34" t="s">
        <v>138</v>
      </c>
      <c r="F207" s="35" t="s">
        <v>1367</v>
      </c>
      <c r="G207" s="32" t="s">
        <v>1368</v>
      </c>
      <c r="H207" s="36" t="s">
        <v>141</v>
      </c>
      <c r="I207" s="33">
        <v>1719.9906747940399</v>
      </c>
      <c r="J207" s="33">
        <v>10.3262243029183</v>
      </c>
      <c r="K207" s="32" t="s">
        <v>165</v>
      </c>
      <c r="L207" s="33" t="s">
        <v>1369</v>
      </c>
      <c r="M207" s="32"/>
      <c r="N207" s="32"/>
      <c r="O207" s="32"/>
      <c r="P207" s="32"/>
      <c r="Q207" s="32" t="s">
        <v>167</v>
      </c>
      <c r="R207" s="32" t="s">
        <v>168</v>
      </c>
      <c r="S207" s="32">
        <v>31.777954031752699</v>
      </c>
      <c r="T207" s="32">
        <v>5.9966200689740603</v>
      </c>
      <c r="U207" s="32" t="str">
        <f t="shared" si="0"/>
        <v>N</v>
      </c>
      <c r="V207" s="37" t="str">
        <f ca="1">IFERROR(__xludf.DUMMYFUNCTION("split(#REF!,""T"")"),"#REF!")</f>
        <v>#REF!</v>
      </c>
      <c r="W207" s="37"/>
    </row>
    <row r="208" spans="1:23" ht="30" customHeight="1">
      <c r="A208" s="32" t="s">
        <v>1370</v>
      </c>
      <c r="B208" s="33" t="s">
        <v>1371</v>
      </c>
      <c r="C208" s="32" t="s">
        <v>1372</v>
      </c>
      <c r="D208" s="33" t="s">
        <v>137</v>
      </c>
      <c r="E208" s="34" t="s">
        <v>138</v>
      </c>
      <c r="F208" s="35" t="s">
        <v>1367</v>
      </c>
      <c r="G208" s="32" t="s">
        <v>1373</v>
      </c>
      <c r="H208" s="36" t="s">
        <v>141</v>
      </c>
      <c r="I208" s="33"/>
      <c r="J208" s="33"/>
      <c r="K208" s="32"/>
      <c r="L208" s="33" t="s">
        <v>1374</v>
      </c>
      <c r="M208" s="32"/>
      <c r="N208" s="32"/>
      <c r="O208" s="32"/>
      <c r="P208" s="32"/>
      <c r="Q208" s="32" t="s">
        <v>167</v>
      </c>
      <c r="R208" s="32" t="s">
        <v>168</v>
      </c>
      <c r="S208" s="32">
        <v>31.767849119354501</v>
      </c>
      <c r="T208" s="32">
        <v>5.94542889580873</v>
      </c>
      <c r="U208" s="32" t="str">
        <f t="shared" si="0"/>
        <v>N</v>
      </c>
      <c r="V208" s="37" t="str">
        <f ca="1">IFERROR(__xludf.DUMMYFUNCTION("split(#REF!,""T"")"),"#REF!")</f>
        <v>#REF!</v>
      </c>
      <c r="W208" s="37"/>
    </row>
    <row r="209" spans="1:23" ht="30" customHeight="1">
      <c r="A209" s="32" t="s">
        <v>1375</v>
      </c>
      <c r="B209" s="33" t="s">
        <v>1376</v>
      </c>
      <c r="C209" s="32" t="s">
        <v>1377</v>
      </c>
      <c r="D209" s="33" t="s">
        <v>137</v>
      </c>
      <c r="E209" s="34" t="s">
        <v>138</v>
      </c>
      <c r="F209" s="35" t="s">
        <v>1367</v>
      </c>
      <c r="G209" s="32" t="s">
        <v>1378</v>
      </c>
      <c r="H209" s="36" t="s">
        <v>141</v>
      </c>
      <c r="I209" s="33">
        <v>1080.01845071921</v>
      </c>
      <c r="J209" s="33">
        <v>27.994646741304901</v>
      </c>
      <c r="K209" s="32"/>
      <c r="L209" s="33" t="s">
        <v>1379</v>
      </c>
      <c r="M209" s="32"/>
      <c r="N209" s="32"/>
      <c r="O209" s="32"/>
      <c r="P209" s="32"/>
      <c r="Q209" s="32" t="s">
        <v>167</v>
      </c>
      <c r="R209" s="32" t="s">
        <v>168</v>
      </c>
      <c r="S209" s="32">
        <v>31.6995160518258</v>
      </c>
      <c r="T209" s="32">
        <v>5.9694190967132599</v>
      </c>
      <c r="U209" s="32" t="str">
        <f t="shared" si="0"/>
        <v>N</v>
      </c>
      <c r="V209" s="37" t="str">
        <f ca="1">IFERROR(__xludf.DUMMYFUNCTION("split(#REF!,""T"")"),"#REF!")</f>
        <v>#REF!</v>
      </c>
      <c r="W209" s="37"/>
    </row>
    <row r="210" spans="1:23" ht="30" customHeight="1">
      <c r="A210" s="32" t="s">
        <v>1380</v>
      </c>
      <c r="B210" s="33" t="s">
        <v>1381</v>
      </c>
      <c r="C210" s="32" t="s">
        <v>1382</v>
      </c>
      <c r="D210" s="33" t="s">
        <v>137</v>
      </c>
      <c r="E210" s="34" t="s">
        <v>138</v>
      </c>
      <c r="F210" s="35" t="s">
        <v>1383</v>
      </c>
      <c r="G210" s="32" t="s">
        <v>1384</v>
      </c>
      <c r="H210" s="36" t="s">
        <v>141</v>
      </c>
      <c r="I210" s="33">
        <v>4286.9057034400803</v>
      </c>
      <c r="J210" s="33">
        <v>874.08337070141897</v>
      </c>
      <c r="K210" s="32" t="s">
        <v>142</v>
      </c>
      <c r="L210" s="33" t="s">
        <v>403</v>
      </c>
      <c r="M210" s="32"/>
      <c r="N210" s="32"/>
      <c r="O210" s="32"/>
      <c r="P210" s="32"/>
      <c r="Q210" s="50" t="s">
        <v>756</v>
      </c>
      <c r="R210" s="32" t="s">
        <v>511</v>
      </c>
      <c r="S210" s="32">
        <v>25.872679740240699</v>
      </c>
      <c r="T210" s="32">
        <v>-100.2977999</v>
      </c>
      <c r="U210" s="32" t="str">
        <f t="shared" si="0"/>
        <v>N</v>
      </c>
      <c r="V210" s="37" t="str">
        <f ca="1">IFERROR(__xludf.DUMMYFUNCTION("split(#REF!,""T"")"),"#REF!")</f>
        <v>#REF!</v>
      </c>
      <c r="W210" s="37"/>
    </row>
    <row r="211" spans="1:23" ht="30" customHeight="1">
      <c r="A211" s="32" t="s">
        <v>1385</v>
      </c>
      <c r="B211" s="33" t="s">
        <v>1386</v>
      </c>
      <c r="C211" s="32" t="s">
        <v>1387</v>
      </c>
      <c r="D211" s="33" t="s">
        <v>137</v>
      </c>
      <c r="E211" s="34" t="s">
        <v>138</v>
      </c>
      <c r="F211" s="35" t="s">
        <v>1388</v>
      </c>
      <c r="G211" s="32" t="s">
        <v>1389</v>
      </c>
      <c r="H211" s="36" t="s">
        <v>141</v>
      </c>
      <c r="I211" s="33"/>
      <c r="J211" s="33"/>
      <c r="K211" s="32" t="s">
        <v>705</v>
      </c>
      <c r="L211" s="33" t="s">
        <v>1390</v>
      </c>
      <c r="M211" s="32"/>
      <c r="N211" s="32"/>
      <c r="O211" s="32"/>
      <c r="P211" s="32"/>
      <c r="Q211" s="32" t="s">
        <v>1391</v>
      </c>
      <c r="R211" s="32" t="s">
        <v>471</v>
      </c>
      <c r="S211" s="32">
        <v>31.917041637329699</v>
      </c>
      <c r="T211" s="32">
        <v>47.432781049099198</v>
      </c>
      <c r="U211" s="32" t="str">
        <f t="shared" si="0"/>
        <v>N</v>
      </c>
      <c r="V211" s="37" t="str">
        <f ca="1">IFERROR(__xludf.DUMMYFUNCTION("split(#REF!,""T"")"),"#REF!")</f>
        <v>#REF!</v>
      </c>
      <c r="W211" s="37"/>
    </row>
    <row r="212" spans="1:23" ht="30" customHeight="1">
      <c r="A212" s="32" t="s">
        <v>1392</v>
      </c>
      <c r="B212" s="33" t="s">
        <v>1393</v>
      </c>
      <c r="C212" s="32" t="s">
        <v>1394</v>
      </c>
      <c r="D212" s="33" t="s">
        <v>137</v>
      </c>
      <c r="E212" s="34" t="s">
        <v>138</v>
      </c>
      <c r="F212" s="35" t="s">
        <v>1395</v>
      </c>
      <c r="G212" s="32" t="s">
        <v>1396</v>
      </c>
      <c r="H212" s="36" t="s">
        <v>141</v>
      </c>
      <c r="I212" s="33"/>
      <c r="J212" s="33"/>
      <c r="K212" s="32" t="s">
        <v>539</v>
      </c>
      <c r="L212" s="36" t="s">
        <v>1397</v>
      </c>
      <c r="M212" s="32" t="s">
        <v>1398</v>
      </c>
      <c r="N212" s="46" t="s">
        <v>1399</v>
      </c>
      <c r="O212" s="32"/>
      <c r="P212" s="32"/>
      <c r="Q212" s="32" t="s">
        <v>1391</v>
      </c>
      <c r="R212" s="32" t="s">
        <v>471</v>
      </c>
      <c r="S212" s="32">
        <v>31.6957102889141</v>
      </c>
      <c r="T212" s="32">
        <v>47.252006641580003</v>
      </c>
      <c r="U212" s="32" t="str">
        <f t="shared" si="0"/>
        <v>Y</v>
      </c>
      <c r="V212" s="37" t="str">
        <f ca="1">IFERROR(__xludf.DUMMYFUNCTION("split(#REF!,""T"")"),"#REF!")</f>
        <v>#REF!</v>
      </c>
      <c r="W212" s="37"/>
    </row>
    <row r="213" spans="1:23" ht="30" customHeight="1">
      <c r="A213" s="32" t="s">
        <v>1400</v>
      </c>
      <c r="B213" s="33" t="s">
        <v>1401</v>
      </c>
      <c r="C213" s="32" t="s">
        <v>1402</v>
      </c>
      <c r="D213" s="33" t="s">
        <v>137</v>
      </c>
      <c r="E213" s="34" t="s">
        <v>1403</v>
      </c>
      <c r="F213" s="35" t="s">
        <v>1404</v>
      </c>
      <c r="G213" s="33" t="s">
        <v>1405</v>
      </c>
      <c r="H213" s="36" t="s">
        <v>141</v>
      </c>
      <c r="I213" s="33">
        <v>3686.6599288837101</v>
      </c>
      <c r="J213" s="33">
        <v>511.809437149063</v>
      </c>
      <c r="K213" s="33" t="s">
        <v>234</v>
      </c>
      <c r="L213" s="32"/>
      <c r="M213" s="33" t="s">
        <v>1406</v>
      </c>
      <c r="N213" s="36" t="s">
        <v>1407</v>
      </c>
      <c r="O213" s="32"/>
      <c r="P213" s="32"/>
      <c r="Q213" s="33" t="s">
        <v>1408</v>
      </c>
      <c r="R213" s="33" t="s">
        <v>358</v>
      </c>
      <c r="S213" s="32">
        <v>11.04416881</v>
      </c>
      <c r="T213" s="32">
        <v>-72.643693369999994</v>
      </c>
      <c r="U213" s="32" t="str">
        <f t="shared" si="0"/>
        <v>Y</v>
      </c>
      <c r="V213" s="37" t="str">
        <f ca="1">IFERROR(__xludf.DUMMYFUNCTION("split(#REF!,""T"")"),"#REF!")</f>
        <v>#REF!</v>
      </c>
      <c r="W213" s="37"/>
    </row>
    <row r="214" spans="1:23" ht="30" customHeight="1">
      <c r="A214" s="32" t="s">
        <v>1409</v>
      </c>
      <c r="B214" s="33" t="s">
        <v>1410</v>
      </c>
      <c r="C214" s="32" t="s">
        <v>1411</v>
      </c>
      <c r="D214" s="33" t="s">
        <v>137</v>
      </c>
      <c r="E214" s="34" t="s">
        <v>1403</v>
      </c>
      <c r="F214" s="35" t="s">
        <v>1404</v>
      </c>
      <c r="G214" s="33" t="s">
        <v>1412</v>
      </c>
      <c r="H214" s="36" t="s">
        <v>141</v>
      </c>
      <c r="I214" s="33">
        <v>1175.1781436654301</v>
      </c>
      <c r="J214" s="33">
        <v>463.50257274557299</v>
      </c>
      <c r="K214" s="33" t="s">
        <v>234</v>
      </c>
      <c r="L214" s="32"/>
      <c r="M214" s="33" t="s">
        <v>1406</v>
      </c>
      <c r="N214" s="36" t="s">
        <v>1407</v>
      </c>
      <c r="O214" s="32"/>
      <c r="P214" s="32"/>
      <c r="Q214" s="33" t="s">
        <v>1408</v>
      </c>
      <c r="R214" s="33" t="s">
        <v>358</v>
      </c>
      <c r="S214" s="32">
        <v>11.1278120689999</v>
      </c>
      <c r="T214" s="32">
        <v>-72.566305060000005</v>
      </c>
      <c r="U214" s="32" t="str">
        <f t="shared" si="0"/>
        <v>Y</v>
      </c>
      <c r="V214" s="37" t="str">
        <f ca="1">IFERROR(__xludf.DUMMYFUNCTION("split(#REF!,""T"")"),"#REF!")</f>
        <v>#REF!</v>
      </c>
      <c r="W214" s="37"/>
    </row>
    <row r="215" spans="1:23" ht="30" customHeight="1">
      <c r="A215" s="32" t="s">
        <v>1413</v>
      </c>
      <c r="B215" s="33" t="s">
        <v>1414</v>
      </c>
      <c r="C215" s="32" t="s">
        <v>1415</v>
      </c>
      <c r="D215" s="33" t="s">
        <v>137</v>
      </c>
      <c r="E215" s="34" t="s">
        <v>1403</v>
      </c>
      <c r="F215" s="35" t="s">
        <v>1404</v>
      </c>
      <c r="G215" s="33" t="s">
        <v>1416</v>
      </c>
      <c r="H215" s="36" t="s">
        <v>141</v>
      </c>
      <c r="I215" s="33">
        <v>527.78460288831604</v>
      </c>
      <c r="J215" s="33">
        <v>308.983453021191</v>
      </c>
      <c r="K215" s="33" t="s">
        <v>234</v>
      </c>
      <c r="L215" s="32"/>
      <c r="M215" s="33" t="s">
        <v>1406</v>
      </c>
      <c r="N215" s="36" t="s">
        <v>1407</v>
      </c>
      <c r="O215" s="32"/>
      <c r="P215" s="32"/>
      <c r="Q215" s="33" t="s">
        <v>1408</v>
      </c>
      <c r="R215" s="33" t="s">
        <v>358</v>
      </c>
      <c r="S215" s="32">
        <v>11.122153885705099</v>
      </c>
      <c r="T215" s="32">
        <v>-72.565654910000006</v>
      </c>
      <c r="U215" s="32" t="str">
        <f t="shared" si="0"/>
        <v>Y</v>
      </c>
      <c r="V215" s="37" t="str">
        <f ca="1">IFERROR(__xludf.DUMMYFUNCTION("split(#REF!,""T"")"),"#REF!")</f>
        <v>#REF!</v>
      </c>
      <c r="W215" s="37"/>
    </row>
    <row r="216" spans="1:23" ht="30" customHeight="1">
      <c r="A216" s="32" t="s">
        <v>1417</v>
      </c>
      <c r="B216" s="33" t="s">
        <v>1418</v>
      </c>
      <c r="C216" s="32" t="s">
        <v>1419</v>
      </c>
      <c r="D216" s="33" t="s">
        <v>137</v>
      </c>
      <c r="E216" s="34" t="s">
        <v>1403</v>
      </c>
      <c r="F216" s="35" t="s">
        <v>1420</v>
      </c>
      <c r="G216" s="33" t="s">
        <v>1421</v>
      </c>
      <c r="H216" s="36" t="s">
        <v>141</v>
      </c>
      <c r="I216" s="33">
        <v>1025.48395361389</v>
      </c>
      <c r="J216" s="33">
        <v>358.87634133825401</v>
      </c>
      <c r="K216" s="33" t="s">
        <v>234</v>
      </c>
      <c r="L216" s="32"/>
      <c r="M216" s="33" t="s">
        <v>1422</v>
      </c>
      <c r="N216" s="36" t="s">
        <v>1423</v>
      </c>
      <c r="O216" s="32"/>
      <c r="P216" s="32"/>
      <c r="Q216" s="33" t="s">
        <v>357</v>
      </c>
      <c r="R216" s="33" t="s">
        <v>358</v>
      </c>
      <c r="S216" s="32">
        <v>9.7313801659999992</v>
      </c>
      <c r="T216" s="32">
        <v>-73.507103139999998</v>
      </c>
      <c r="U216" s="32" t="str">
        <f t="shared" si="0"/>
        <v>Y</v>
      </c>
      <c r="V216" s="37" t="str">
        <f ca="1">IFERROR(__xludf.DUMMYFUNCTION("split(#REF!,""T"")"),"#REF!")</f>
        <v>#REF!</v>
      </c>
      <c r="W216" s="37"/>
    </row>
    <row r="217" spans="1:23" ht="30" customHeight="1">
      <c r="A217" s="32" t="s">
        <v>1424</v>
      </c>
      <c r="B217" s="33" t="s">
        <v>1425</v>
      </c>
      <c r="C217" s="32" t="s">
        <v>1426</v>
      </c>
      <c r="D217" s="33" t="s">
        <v>137</v>
      </c>
      <c r="E217" s="34" t="s">
        <v>1403</v>
      </c>
      <c r="F217" s="35" t="s">
        <v>1427</v>
      </c>
      <c r="G217" s="33" t="s">
        <v>1428</v>
      </c>
      <c r="H217" s="36" t="s">
        <v>141</v>
      </c>
      <c r="I217" s="33">
        <v>202.49533496569899</v>
      </c>
      <c r="J217" s="33">
        <v>71.130320688802499</v>
      </c>
      <c r="K217" s="33" t="s">
        <v>234</v>
      </c>
      <c r="L217" s="32"/>
      <c r="M217" s="33" t="s">
        <v>1422</v>
      </c>
      <c r="N217" s="36" t="s">
        <v>1423</v>
      </c>
      <c r="O217" s="32"/>
      <c r="P217" s="32"/>
      <c r="Q217" s="33" t="s">
        <v>357</v>
      </c>
      <c r="R217" s="33" t="s">
        <v>358</v>
      </c>
      <c r="S217" s="32">
        <v>9.7290312490000002</v>
      </c>
      <c r="T217" s="32">
        <v>-73.507131169999994</v>
      </c>
      <c r="U217" s="32" t="str">
        <f t="shared" si="0"/>
        <v>Y</v>
      </c>
      <c r="V217" s="37" t="str">
        <f ca="1">IFERROR(__xludf.DUMMYFUNCTION("split(#REF!,""T"")"),"#REF!")</f>
        <v>#REF!</v>
      </c>
      <c r="W217" s="37"/>
    </row>
    <row r="218" spans="1:23" ht="30" customHeight="1">
      <c r="A218" s="32" t="s">
        <v>1429</v>
      </c>
      <c r="B218" s="33" t="s">
        <v>1430</v>
      </c>
      <c r="C218" s="32" t="s">
        <v>1431</v>
      </c>
      <c r="D218" s="33" t="s">
        <v>137</v>
      </c>
      <c r="E218" s="34" t="s">
        <v>138</v>
      </c>
      <c r="F218" s="35" t="s">
        <v>1432</v>
      </c>
      <c r="G218" s="32" t="s">
        <v>1433</v>
      </c>
      <c r="H218" s="36" t="s">
        <v>141</v>
      </c>
      <c r="I218" s="33"/>
      <c r="J218" s="33"/>
      <c r="K218" s="32" t="s">
        <v>142</v>
      </c>
      <c r="L218" s="33" t="s">
        <v>699</v>
      </c>
      <c r="M218" s="32"/>
      <c r="N218" s="32"/>
      <c r="O218" s="32"/>
      <c r="P218" s="32"/>
      <c r="Q218" s="32" t="s">
        <v>418</v>
      </c>
      <c r="R218" s="32" t="s">
        <v>419</v>
      </c>
      <c r="S218" s="32">
        <v>14.803293271750899</v>
      </c>
      <c r="T218" s="32">
        <v>-17.31232164</v>
      </c>
      <c r="U218" s="32" t="str">
        <f t="shared" si="0"/>
        <v>N</v>
      </c>
      <c r="V218" s="37" t="str">
        <f ca="1">IFERROR(__xludf.DUMMYFUNCTION("split(#REF!,""T"")"),"#REF!")</f>
        <v>#REF!</v>
      </c>
      <c r="W218" s="37"/>
    </row>
    <row r="219" spans="1:23" ht="30" customHeight="1">
      <c r="A219" s="32" t="s">
        <v>1434</v>
      </c>
      <c r="B219" s="33" t="s">
        <v>1435</v>
      </c>
      <c r="C219" s="32" t="s">
        <v>1436</v>
      </c>
      <c r="D219" s="33" t="s">
        <v>137</v>
      </c>
      <c r="E219" s="34" t="s">
        <v>138</v>
      </c>
      <c r="F219" s="35" t="s">
        <v>1437</v>
      </c>
      <c r="G219" s="32" t="s">
        <v>1438</v>
      </c>
      <c r="H219" s="36" t="s">
        <v>141</v>
      </c>
      <c r="I219" s="33">
        <v>1321.8158990284201</v>
      </c>
      <c r="J219" s="33">
        <v>102.67583203540001</v>
      </c>
      <c r="K219" s="32" t="s">
        <v>142</v>
      </c>
      <c r="L219" s="33" t="s">
        <v>1439</v>
      </c>
      <c r="M219" s="32"/>
      <c r="N219" s="32"/>
      <c r="O219" s="32"/>
      <c r="P219" s="32"/>
      <c r="Q219" s="32" t="s">
        <v>894</v>
      </c>
      <c r="R219" s="32" t="s">
        <v>405</v>
      </c>
      <c r="S219" s="32">
        <v>-16.277567479999998</v>
      </c>
      <c r="T219" s="32">
        <v>-71.648426850000007</v>
      </c>
      <c r="U219" s="32" t="str">
        <f t="shared" si="0"/>
        <v>N</v>
      </c>
      <c r="V219" s="37" t="str">
        <f ca="1">IFERROR(__xludf.DUMMYFUNCTION("split(#REF!,""T"")"),"#REF!")</f>
        <v>#REF!</v>
      </c>
      <c r="W219" s="37"/>
    </row>
    <row r="220" spans="1:23" ht="30" customHeight="1">
      <c r="A220" s="32" t="s">
        <v>1440</v>
      </c>
      <c r="B220" s="33" t="s">
        <v>1441</v>
      </c>
      <c r="C220" s="32" t="s">
        <v>1442</v>
      </c>
      <c r="D220" s="33" t="s">
        <v>137</v>
      </c>
      <c r="E220" s="34" t="s">
        <v>138</v>
      </c>
      <c r="F220" s="35" t="s">
        <v>1443</v>
      </c>
      <c r="G220" s="32" t="s">
        <v>1444</v>
      </c>
      <c r="H220" s="36" t="s">
        <v>141</v>
      </c>
      <c r="I220" s="33">
        <v>854.21327562594104</v>
      </c>
      <c r="J220" s="33">
        <v>78.960872560874606</v>
      </c>
      <c r="K220" s="32" t="s">
        <v>142</v>
      </c>
      <c r="L220" s="33" t="s">
        <v>1445</v>
      </c>
      <c r="M220" s="32"/>
      <c r="N220" s="32"/>
      <c r="O220" s="32"/>
      <c r="P220" s="32"/>
      <c r="Q220" s="32" t="s">
        <v>174</v>
      </c>
      <c r="R220" s="32" t="s">
        <v>175</v>
      </c>
      <c r="S220" s="32">
        <v>-34.822286900000002</v>
      </c>
      <c r="T220" s="32">
        <v>-71.18125723</v>
      </c>
      <c r="U220" s="32" t="str">
        <f t="shared" si="0"/>
        <v>N</v>
      </c>
      <c r="V220" s="37" t="str">
        <f ca="1">IFERROR(__xludf.DUMMYFUNCTION("split(#REF!,""T"")"),"#REF!")</f>
        <v>#REF!</v>
      </c>
      <c r="W220" s="37"/>
    </row>
    <row r="221" spans="1:23" ht="30" customHeight="1">
      <c r="A221" s="32" t="s">
        <v>1446</v>
      </c>
      <c r="B221" s="33" t="s">
        <v>1447</v>
      </c>
      <c r="C221" s="32" t="s">
        <v>1448</v>
      </c>
      <c r="D221" s="33" t="s">
        <v>137</v>
      </c>
      <c r="E221" s="34" t="s">
        <v>138</v>
      </c>
      <c r="F221" s="35" t="s">
        <v>1449</v>
      </c>
      <c r="G221" s="32" t="s">
        <v>1450</v>
      </c>
      <c r="H221" s="36" t="s">
        <v>141</v>
      </c>
      <c r="I221" s="33">
        <v>6202.8793519122501</v>
      </c>
      <c r="J221" s="33">
        <v>691.93573632561402</v>
      </c>
      <c r="K221" s="32" t="s">
        <v>142</v>
      </c>
      <c r="L221" s="33" t="s">
        <v>403</v>
      </c>
      <c r="M221" s="32"/>
      <c r="N221" s="32"/>
      <c r="O221" s="32"/>
      <c r="P221" s="32"/>
      <c r="Q221" s="32" t="s">
        <v>1451</v>
      </c>
      <c r="R221" s="32" t="s">
        <v>186</v>
      </c>
      <c r="S221" s="32">
        <v>19.122941446535901</v>
      </c>
      <c r="T221" s="32">
        <v>72.953806746228906</v>
      </c>
      <c r="U221" s="32" t="str">
        <f t="shared" si="0"/>
        <v>N</v>
      </c>
      <c r="V221" s="37" t="str">
        <f ca="1">IFERROR(__xludf.DUMMYFUNCTION("split(#REF!,""T"")"),"#REF!")</f>
        <v>#REF!</v>
      </c>
      <c r="W221" s="37"/>
    </row>
    <row r="222" spans="1:23" ht="30" customHeight="1">
      <c r="A222" s="32" t="s">
        <v>1452</v>
      </c>
      <c r="B222" s="33" t="s">
        <v>1453</v>
      </c>
      <c r="C222" s="32" t="s">
        <v>1454</v>
      </c>
      <c r="D222" s="33" t="s">
        <v>137</v>
      </c>
      <c r="E222" s="34" t="s">
        <v>138</v>
      </c>
      <c r="F222" s="35" t="s">
        <v>1449</v>
      </c>
      <c r="G222" s="32" t="s">
        <v>1455</v>
      </c>
      <c r="H222" s="36" t="s">
        <v>141</v>
      </c>
      <c r="I222" s="33">
        <v>1676.0402302750299</v>
      </c>
      <c r="J222" s="33">
        <v>186.963515659736</v>
      </c>
      <c r="K222" s="32" t="s">
        <v>142</v>
      </c>
      <c r="L222" s="33" t="s">
        <v>403</v>
      </c>
      <c r="M222" s="32"/>
      <c r="N222" s="32"/>
      <c r="O222" s="32"/>
      <c r="P222" s="32"/>
      <c r="Q222" s="32" t="s">
        <v>1451</v>
      </c>
      <c r="R222" s="32" t="s">
        <v>186</v>
      </c>
      <c r="S222" s="32">
        <v>19.069491050192202</v>
      </c>
      <c r="T222" s="32">
        <v>72.927019802489994</v>
      </c>
      <c r="U222" s="32" t="str">
        <f t="shared" si="0"/>
        <v>N</v>
      </c>
      <c r="V222" s="37" t="str">
        <f ca="1">IFERROR(__xludf.DUMMYFUNCTION("split(#REF!,""T"")"),"#REF!")</f>
        <v>#REF!</v>
      </c>
      <c r="W222" s="37"/>
    </row>
    <row r="223" spans="1:23" ht="30" customHeight="1">
      <c r="A223" s="32" t="s">
        <v>1456</v>
      </c>
      <c r="B223" s="33" t="s">
        <v>1457</v>
      </c>
      <c r="C223" s="32" t="s">
        <v>1458</v>
      </c>
      <c r="D223" s="33" t="s">
        <v>137</v>
      </c>
      <c r="E223" s="34" t="s">
        <v>138</v>
      </c>
      <c r="F223" s="35" t="s">
        <v>1449</v>
      </c>
      <c r="G223" s="32" t="s">
        <v>1459</v>
      </c>
      <c r="H223" s="36" t="s">
        <v>141</v>
      </c>
      <c r="I223" s="33">
        <v>750.79242525122902</v>
      </c>
      <c r="J223" s="33">
        <v>196.448113557705</v>
      </c>
      <c r="K223" s="32" t="s">
        <v>142</v>
      </c>
      <c r="L223" s="33" t="s">
        <v>403</v>
      </c>
      <c r="M223" s="32"/>
      <c r="N223" s="32"/>
      <c r="O223" s="32"/>
      <c r="P223" s="32"/>
      <c r="Q223" s="32" t="s">
        <v>1451</v>
      </c>
      <c r="R223" s="32" t="s">
        <v>186</v>
      </c>
      <c r="S223" s="32">
        <v>19.175054059294901</v>
      </c>
      <c r="T223" s="32">
        <v>73.038616302378102</v>
      </c>
      <c r="U223" s="32" t="str">
        <f t="shared" si="0"/>
        <v>N</v>
      </c>
      <c r="V223" s="37" t="str">
        <f ca="1">IFERROR(__xludf.DUMMYFUNCTION("split(#REF!,""T"")"),"#REF!")</f>
        <v>#REF!</v>
      </c>
      <c r="W223" s="37"/>
    </row>
    <row r="224" spans="1:23" ht="30" customHeight="1">
      <c r="A224" s="32" t="s">
        <v>1460</v>
      </c>
      <c r="B224" s="33" t="s">
        <v>1461</v>
      </c>
      <c r="C224" s="32" t="s">
        <v>1462</v>
      </c>
      <c r="D224" s="33" t="s">
        <v>137</v>
      </c>
      <c r="E224" s="34" t="s">
        <v>138</v>
      </c>
      <c r="F224" s="35" t="s">
        <v>1463</v>
      </c>
      <c r="G224" s="32" t="s">
        <v>1464</v>
      </c>
      <c r="H224" s="36" t="s">
        <v>141</v>
      </c>
      <c r="I224" s="33">
        <v>970.51065895265594</v>
      </c>
      <c r="J224" s="33">
        <v>111.17498765225</v>
      </c>
      <c r="K224" s="32" t="s">
        <v>142</v>
      </c>
      <c r="L224" s="33" t="s">
        <v>403</v>
      </c>
      <c r="M224" s="32"/>
      <c r="N224" s="32"/>
      <c r="O224" s="32"/>
      <c r="P224" s="32"/>
      <c r="Q224" s="32" t="s">
        <v>894</v>
      </c>
      <c r="R224" s="32" t="s">
        <v>405</v>
      </c>
      <c r="S224" s="32">
        <v>-16.27815695</v>
      </c>
      <c r="T224" s="32">
        <v>-71.649174340000002</v>
      </c>
      <c r="U224" s="32" t="str">
        <f t="shared" si="0"/>
        <v>N</v>
      </c>
      <c r="V224" s="37" t="str">
        <f ca="1">IFERROR(__xludf.DUMMYFUNCTION("split(#REF!,""T"")"),"#REF!")</f>
        <v>#REF!</v>
      </c>
      <c r="W224" s="37"/>
    </row>
    <row r="225" spans="1:23" ht="30" customHeight="1">
      <c r="A225" s="32" t="s">
        <v>1465</v>
      </c>
      <c r="B225" s="33" t="s">
        <v>1466</v>
      </c>
      <c r="C225" s="32" t="s">
        <v>1467</v>
      </c>
      <c r="D225" s="33" t="s">
        <v>137</v>
      </c>
      <c r="E225" s="34" t="s">
        <v>138</v>
      </c>
      <c r="F225" s="35" t="s">
        <v>1468</v>
      </c>
      <c r="G225" s="32" t="s">
        <v>1469</v>
      </c>
      <c r="H225" s="36" t="s">
        <v>141</v>
      </c>
      <c r="I225" s="33">
        <v>1267.74075070658</v>
      </c>
      <c r="J225" s="33">
        <v>380.238656276531</v>
      </c>
      <c r="K225" s="32" t="s">
        <v>142</v>
      </c>
      <c r="L225" s="33" t="s">
        <v>295</v>
      </c>
      <c r="M225" s="32"/>
      <c r="N225" s="32"/>
      <c r="O225" s="32"/>
      <c r="P225" s="32"/>
      <c r="Q225" s="32" t="s">
        <v>479</v>
      </c>
      <c r="R225" s="32" t="s">
        <v>145</v>
      </c>
      <c r="S225" s="32">
        <v>32.850410312821502</v>
      </c>
      <c r="T225" s="32">
        <v>-117.1712788</v>
      </c>
      <c r="U225" s="32" t="str">
        <f t="shared" si="0"/>
        <v>N</v>
      </c>
      <c r="V225" s="37" t="str">
        <f ca="1">IFERROR(__xludf.DUMMYFUNCTION("split(#REF!,""T"")"),"#REF!")</f>
        <v>#REF!</v>
      </c>
      <c r="W225" s="37"/>
    </row>
    <row r="226" spans="1:23" ht="30" customHeight="1">
      <c r="A226" s="32" t="s">
        <v>1470</v>
      </c>
      <c r="B226" s="33" t="s">
        <v>1471</v>
      </c>
      <c r="C226" s="32" t="s">
        <v>1472</v>
      </c>
      <c r="D226" s="38" t="s">
        <v>137</v>
      </c>
      <c r="E226" s="40" t="s">
        <v>138</v>
      </c>
      <c r="F226" s="38" t="s">
        <v>1473</v>
      </c>
      <c r="G226" s="38" t="s">
        <v>1474</v>
      </c>
      <c r="H226" s="36" t="s">
        <v>141</v>
      </c>
      <c r="I226" s="33"/>
      <c r="J226" s="33"/>
      <c r="K226" s="38" t="s">
        <v>234</v>
      </c>
      <c r="L226" s="38" t="s">
        <v>354</v>
      </c>
      <c r="M226" s="38" t="s">
        <v>1475</v>
      </c>
      <c r="N226" s="44" t="s">
        <v>356</v>
      </c>
      <c r="O226" s="38"/>
      <c r="P226" s="38"/>
      <c r="Q226" s="38" t="s">
        <v>357</v>
      </c>
      <c r="R226" s="38" t="s">
        <v>358</v>
      </c>
      <c r="S226" s="32">
        <v>9.5409178299999997</v>
      </c>
      <c r="T226" s="32">
        <v>-73.502744030000002</v>
      </c>
      <c r="U226" s="32" t="str">
        <f t="shared" si="0"/>
        <v>Y</v>
      </c>
      <c r="V226" s="37" t="str">
        <f ca="1">IFERROR(__xludf.DUMMYFUNCTION("split(#REF!,""T"")"),"#REF!")</f>
        <v>#REF!</v>
      </c>
    </row>
    <row r="227" spans="1:23" ht="30" customHeight="1">
      <c r="A227" s="32" t="s">
        <v>1476</v>
      </c>
      <c r="B227" s="33" t="s">
        <v>1477</v>
      </c>
      <c r="C227" s="32" t="s">
        <v>1478</v>
      </c>
      <c r="D227" s="38" t="s">
        <v>137</v>
      </c>
      <c r="E227" s="40" t="s">
        <v>138</v>
      </c>
      <c r="F227" s="38" t="s">
        <v>1473</v>
      </c>
      <c r="G227" s="38" t="s">
        <v>1479</v>
      </c>
      <c r="H227" s="36" t="s">
        <v>141</v>
      </c>
      <c r="I227" s="33"/>
      <c r="J227" s="33"/>
      <c r="K227" s="38" t="s">
        <v>234</v>
      </c>
      <c r="L227" s="38" t="s">
        <v>911</v>
      </c>
      <c r="M227" s="38"/>
      <c r="N227" s="38"/>
      <c r="O227" s="38"/>
      <c r="P227" s="38"/>
      <c r="Q227" s="38" t="s">
        <v>357</v>
      </c>
      <c r="R227" s="38" t="s">
        <v>358</v>
      </c>
      <c r="S227" s="32">
        <v>9.7300767523702305</v>
      </c>
      <c r="T227" s="32">
        <v>-73.507082440000005</v>
      </c>
      <c r="U227" s="32" t="str">
        <f t="shared" si="0"/>
        <v>N</v>
      </c>
      <c r="V227" s="37" t="str">
        <f ca="1">IFERROR(__xludf.DUMMYFUNCTION("split(#REF!,""T"")"),"#REF!")</f>
        <v>#REF!</v>
      </c>
    </row>
    <row r="228" spans="1:23" ht="30" customHeight="1">
      <c r="A228" s="32" t="s">
        <v>1480</v>
      </c>
      <c r="B228" s="33" t="s">
        <v>1481</v>
      </c>
      <c r="C228" s="32" t="s">
        <v>1482</v>
      </c>
      <c r="D228" s="33" t="s">
        <v>137</v>
      </c>
      <c r="E228" s="34" t="s">
        <v>138</v>
      </c>
      <c r="F228" s="35" t="s">
        <v>1483</v>
      </c>
      <c r="G228" s="32" t="s">
        <v>1484</v>
      </c>
      <c r="H228" s="36" t="s">
        <v>141</v>
      </c>
      <c r="I228" s="33"/>
      <c r="J228" s="33"/>
      <c r="K228" s="32"/>
      <c r="L228" s="33" t="s">
        <v>1485</v>
      </c>
      <c r="M228" s="32"/>
      <c r="N228" s="32"/>
      <c r="O228" s="32"/>
      <c r="P228" s="32"/>
      <c r="Q228" s="32" t="s">
        <v>679</v>
      </c>
      <c r="R228" s="32" t="s">
        <v>664</v>
      </c>
      <c r="S228" s="32">
        <v>30.772498229562501</v>
      </c>
      <c r="T228" s="32">
        <v>49.717979999999997</v>
      </c>
      <c r="U228" s="32" t="str">
        <f t="shared" si="0"/>
        <v>N</v>
      </c>
      <c r="V228" s="37" t="str">
        <f ca="1">IFERROR(__xludf.DUMMYFUNCTION("split(#REF!,""T"")"),"#REF!")</f>
        <v>#REF!</v>
      </c>
      <c r="W228" s="37"/>
    </row>
    <row r="229" spans="1:23" ht="30" customHeight="1">
      <c r="A229" s="32" t="s">
        <v>1486</v>
      </c>
      <c r="B229" s="33" t="s">
        <v>1487</v>
      </c>
      <c r="C229" s="32" t="s">
        <v>1488</v>
      </c>
      <c r="D229" s="33" t="s">
        <v>137</v>
      </c>
      <c r="E229" s="34" t="s">
        <v>138</v>
      </c>
      <c r="F229" s="35" t="s">
        <v>1489</v>
      </c>
      <c r="G229" s="32" t="s">
        <v>1490</v>
      </c>
      <c r="H229" s="36" t="s">
        <v>141</v>
      </c>
      <c r="I229" s="33"/>
      <c r="J229" s="33"/>
      <c r="K229" s="32" t="s">
        <v>539</v>
      </c>
      <c r="L229" s="36" t="s">
        <v>1491</v>
      </c>
      <c r="M229" s="32" t="s">
        <v>677</v>
      </c>
      <c r="N229" s="46" t="s">
        <v>678</v>
      </c>
      <c r="O229" s="32"/>
      <c r="P229" s="32"/>
      <c r="Q229" s="32" t="s">
        <v>679</v>
      </c>
      <c r="R229" s="32" t="s">
        <v>664</v>
      </c>
      <c r="S229" s="32">
        <v>31.5022316068832</v>
      </c>
      <c r="T229" s="32">
        <v>48.885140961388203</v>
      </c>
      <c r="U229" s="32" t="str">
        <f t="shared" si="0"/>
        <v>Y</v>
      </c>
      <c r="V229" s="37" t="str">
        <f ca="1">IFERROR(__xludf.DUMMYFUNCTION("split(#REF!,""T"")"),"#REF!")</f>
        <v>#REF!</v>
      </c>
      <c r="W229" s="37"/>
    </row>
    <row r="230" spans="1:23" ht="30" customHeight="1">
      <c r="A230" s="32" t="s">
        <v>1492</v>
      </c>
      <c r="B230" s="33" t="s">
        <v>1493</v>
      </c>
      <c r="C230" s="32" t="s">
        <v>1494</v>
      </c>
      <c r="D230" s="33" t="s">
        <v>137</v>
      </c>
      <c r="E230" s="34" t="s">
        <v>138</v>
      </c>
      <c r="F230" s="35" t="s">
        <v>1495</v>
      </c>
      <c r="G230" s="32" t="s">
        <v>1496</v>
      </c>
      <c r="H230" s="36" t="s">
        <v>141</v>
      </c>
      <c r="I230" s="33"/>
      <c r="J230" s="33"/>
      <c r="K230" s="32" t="s">
        <v>142</v>
      </c>
      <c r="L230" s="33" t="s">
        <v>143</v>
      </c>
      <c r="M230" s="32"/>
      <c r="N230" s="32"/>
      <c r="O230" s="32"/>
      <c r="P230" s="32"/>
      <c r="Q230" s="32" t="s">
        <v>863</v>
      </c>
      <c r="R230" s="32" t="s">
        <v>471</v>
      </c>
      <c r="S230" s="32">
        <v>35.306178363068597</v>
      </c>
      <c r="T230" s="32">
        <v>44.373771865753497</v>
      </c>
      <c r="U230" s="32" t="str">
        <f t="shared" si="0"/>
        <v>N</v>
      </c>
      <c r="V230" s="37" t="str">
        <f ca="1">IFERROR(__xludf.DUMMYFUNCTION("split(#REF!,""T"")"),"#REF!")</f>
        <v>#REF!</v>
      </c>
      <c r="W230" s="37"/>
    </row>
    <row r="231" spans="1:23" ht="30" customHeight="1">
      <c r="A231" s="32" t="s">
        <v>1497</v>
      </c>
      <c r="B231" s="33" t="s">
        <v>1498</v>
      </c>
      <c r="C231" s="32" t="s">
        <v>1499</v>
      </c>
      <c r="D231" s="38" t="s">
        <v>137</v>
      </c>
      <c r="E231" s="40" t="s">
        <v>138</v>
      </c>
      <c r="F231" s="38" t="s">
        <v>1500</v>
      </c>
      <c r="G231" s="38" t="s">
        <v>1501</v>
      </c>
      <c r="H231" s="36" t="s">
        <v>141</v>
      </c>
      <c r="I231" s="33">
        <v>1943.31035</v>
      </c>
      <c r="J231" s="33">
        <v>34.777743936264002</v>
      </c>
      <c r="K231" s="38"/>
      <c r="L231" s="38" t="s">
        <v>1502</v>
      </c>
      <c r="M231" s="38"/>
      <c r="N231" s="38"/>
      <c r="O231" s="38"/>
      <c r="P231" s="38"/>
      <c r="Q231" s="38" t="s">
        <v>460</v>
      </c>
      <c r="R231" s="38" t="s">
        <v>206</v>
      </c>
      <c r="S231" s="32">
        <v>37.1773303829074</v>
      </c>
      <c r="T231" s="32">
        <v>106.74923936285499</v>
      </c>
      <c r="U231" s="32" t="str">
        <f t="shared" si="0"/>
        <v>N</v>
      </c>
      <c r="V231" s="37" t="str">
        <f ca="1">IFERROR(__xludf.DUMMYFUNCTION("split(#REF!,""T"")"),"#REF!")</f>
        <v>#REF!</v>
      </c>
    </row>
    <row r="232" spans="1:23" ht="30" customHeight="1">
      <c r="A232" s="32" t="s">
        <v>1503</v>
      </c>
      <c r="B232" s="33" t="s">
        <v>1504</v>
      </c>
      <c r="C232" s="32" t="s">
        <v>1505</v>
      </c>
      <c r="D232" s="33" t="s">
        <v>137</v>
      </c>
      <c r="E232" s="34" t="s">
        <v>138</v>
      </c>
      <c r="F232" s="35" t="s">
        <v>1506</v>
      </c>
      <c r="G232" s="32" t="s">
        <v>1507</v>
      </c>
      <c r="H232" s="36" t="s">
        <v>141</v>
      </c>
      <c r="I232" s="33">
        <v>443.79422921184198</v>
      </c>
      <c r="J232" s="33">
        <v>196.537444365244</v>
      </c>
      <c r="K232" s="32" t="s">
        <v>142</v>
      </c>
      <c r="L232" s="33" t="s">
        <v>143</v>
      </c>
      <c r="M232" s="32"/>
      <c r="N232" s="32"/>
      <c r="O232" s="32"/>
      <c r="P232" s="32"/>
      <c r="Q232" s="32" t="s">
        <v>693</v>
      </c>
      <c r="R232" s="32" t="s">
        <v>145</v>
      </c>
      <c r="S232" s="32">
        <v>32.117970938491702</v>
      </c>
      <c r="T232" s="32">
        <v>-110.87855039999999</v>
      </c>
      <c r="U232" s="32" t="str">
        <f t="shared" si="0"/>
        <v>N</v>
      </c>
      <c r="V232" s="37" t="str">
        <f ca="1">IFERROR(__xludf.DUMMYFUNCTION("split(#REF!,""T"")"),"#REF!")</f>
        <v>#REF!</v>
      </c>
      <c r="W232" s="37"/>
    </row>
    <row r="233" spans="1:23" ht="30" customHeight="1">
      <c r="A233" s="32" t="s">
        <v>1508</v>
      </c>
      <c r="B233" s="33" t="s">
        <v>1509</v>
      </c>
      <c r="C233" s="32" t="s">
        <v>1510</v>
      </c>
      <c r="D233" s="33" t="s">
        <v>137</v>
      </c>
      <c r="E233" s="34" t="s">
        <v>138</v>
      </c>
      <c r="F233" s="35" t="s">
        <v>1511</v>
      </c>
      <c r="G233" s="32" t="s">
        <v>1512</v>
      </c>
      <c r="H233" s="36" t="s">
        <v>141</v>
      </c>
      <c r="I233" s="33">
        <v>1002.78660735453</v>
      </c>
      <c r="J233" s="33">
        <v>96.595271369448398</v>
      </c>
      <c r="K233" s="32"/>
      <c r="L233" s="33" t="s">
        <v>1513</v>
      </c>
      <c r="M233" s="32"/>
      <c r="N233" s="32"/>
      <c r="O233" s="32"/>
      <c r="P233" s="32"/>
      <c r="Q233" s="32" t="s">
        <v>650</v>
      </c>
      <c r="R233" s="32" t="s">
        <v>651</v>
      </c>
      <c r="S233" s="32">
        <v>15.563771778767601</v>
      </c>
      <c r="T233" s="32">
        <v>45.799489666122099</v>
      </c>
      <c r="U233" s="32" t="str">
        <f t="shared" si="0"/>
        <v>N</v>
      </c>
      <c r="V233" s="37" t="str">
        <f ca="1">IFERROR(__xludf.DUMMYFUNCTION("split(#REF!,""T"")"),"#REF!")</f>
        <v>#REF!</v>
      </c>
      <c r="W233" s="37"/>
    </row>
    <row r="234" spans="1:23" ht="30" customHeight="1">
      <c r="A234" s="32" t="s">
        <v>1514</v>
      </c>
      <c r="B234" s="33" t="s">
        <v>1515</v>
      </c>
      <c r="C234" s="32" t="s">
        <v>1516</v>
      </c>
      <c r="D234" s="38" t="s">
        <v>137</v>
      </c>
      <c r="E234" s="40" t="s">
        <v>138</v>
      </c>
      <c r="F234" s="38" t="s">
        <v>1517</v>
      </c>
      <c r="G234" s="38" t="s">
        <v>1518</v>
      </c>
      <c r="H234" s="36" t="s">
        <v>141</v>
      </c>
      <c r="I234" s="33">
        <v>1146.260869</v>
      </c>
      <c r="J234" s="33">
        <v>352.70384289999998</v>
      </c>
      <c r="K234" s="38" t="s">
        <v>234</v>
      </c>
      <c r="L234" s="38" t="s">
        <v>1519</v>
      </c>
      <c r="M234" s="38" t="s">
        <v>1475</v>
      </c>
      <c r="N234" s="44" t="s">
        <v>356</v>
      </c>
      <c r="O234" s="38"/>
      <c r="P234" s="38"/>
      <c r="Q234" s="38" t="s">
        <v>357</v>
      </c>
      <c r="R234" s="38" t="s">
        <v>358</v>
      </c>
      <c r="S234" s="32">
        <v>9.5426553599999995</v>
      </c>
      <c r="T234" s="32">
        <v>-73.502299140000005</v>
      </c>
      <c r="U234" s="32" t="str">
        <f t="shared" si="0"/>
        <v>Y</v>
      </c>
      <c r="V234" s="37" t="str">
        <f ca="1">IFERROR(__xludf.DUMMYFUNCTION("split(#REF!,""T"")"),"#REF!")</f>
        <v>#REF!</v>
      </c>
    </row>
    <row r="235" spans="1:23" ht="30" customHeight="1">
      <c r="A235" s="32" t="s">
        <v>1520</v>
      </c>
      <c r="B235" s="33" t="s">
        <v>1521</v>
      </c>
      <c r="C235" s="32" t="s">
        <v>1522</v>
      </c>
      <c r="D235" s="33" t="s">
        <v>137</v>
      </c>
      <c r="E235" s="34" t="s">
        <v>138</v>
      </c>
      <c r="F235" s="35" t="s">
        <v>1523</v>
      </c>
      <c r="G235" s="32" t="s">
        <v>1524</v>
      </c>
      <c r="H235" s="36" t="s">
        <v>141</v>
      </c>
      <c r="I235" s="33"/>
      <c r="J235" s="33"/>
      <c r="K235" s="32" t="s">
        <v>539</v>
      </c>
      <c r="L235" s="36" t="s">
        <v>1525</v>
      </c>
      <c r="M235" s="32" t="s">
        <v>1526</v>
      </c>
      <c r="N235" s="46" t="s">
        <v>1527</v>
      </c>
      <c r="O235" s="32"/>
      <c r="P235" s="32"/>
      <c r="Q235" s="32" t="s">
        <v>1528</v>
      </c>
      <c r="R235" s="32" t="s">
        <v>168</v>
      </c>
      <c r="S235" s="32">
        <v>33.472674928339998</v>
      </c>
      <c r="T235" s="32">
        <v>-0.34504436300000002</v>
      </c>
      <c r="U235" s="32" t="str">
        <f t="shared" si="0"/>
        <v>Y</v>
      </c>
      <c r="V235" s="37" t="str">
        <f ca="1">IFERROR(__xludf.DUMMYFUNCTION("split(#REF!,""T"")"),"#REF!")</f>
        <v>#REF!</v>
      </c>
      <c r="W235" s="37"/>
    </row>
    <row r="236" spans="1:23" ht="30" customHeight="1">
      <c r="A236" s="32" t="s">
        <v>1529</v>
      </c>
      <c r="B236" s="33" t="s">
        <v>1530</v>
      </c>
      <c r="C236" s="32" t="s">
        <v>1531</v>
      </c>
      <c r="D236" s="33" t="s">
        <v>137</v>
      </c>
      <c r="E236" s="34" t="s">
        <v>138</v>
      </c>
      <c r="F236" s="35" t="s">
        <v>1532</v>
      </c>
      <c r="G236" s="32" t="s">
        <v>1533</v>
      </c>
      <c r="H236" s="36" t="s">
        <v>141</v>
      </c>
      <c r="I236" s="33"/>
      <c r="J236" s="33"/>
      <c r="K236" s="32" t="s">
        <v>142</v>
      </c>
      <c r="L236" s="33" t="s">
        <v>143</v>
      </c>
      <c r="M236" s="32"/>
      <c r="N236" s="32"/>
      <c r="O236" s="32"/>
      <c r="P236" s="32"/>
      <c r="Q236" s="32" t="s">
        <v>863</v>
      </c>
      <c r="R236" s="32" t="s">
        <v>471</v>
      </c>
      <c r="S236" s="32">
        <v>35.302795038089897</v>
      </c>
      <c r="T236" s="32">
        <v>44.3743082176127</v>
      </c>
      <c r="U236" s="32" t="str">
        <f t="shared" si="0"/>
        <v>N</v>
      </c>
      <c r="V236" s="37" t="str">
        <f ca="1">IFERROR(__xludf.DUMMYFUNCTION("split(#REF!,""T"")"),"#REF!")</f>
        <v>#REF!</v>
      </c>
      <c r="W236" s="37"/>
    </row>
    <row r="237" spans="1:23" ht="30" customHeight="1">
      <c r="A237" s="32" t="s">
        <v>1534</v>
      </c>
      <c r="B237" s="33" t="s">
        <v>1535</v>
      </c>
      <c r="C237" s="32" t="s">
        <v>1536</v>
      </c>
      <c r="D237" s="33" t="s">
        <v>137</v>
      </c>
      <c r="E237" s="34" t="s">
        <v>138</v>
      </c>
      <c r="F237" s="35" t="s">
        <v>1537</v>
      </c>
      <c r="G237" s="32" t="s">
        <v>1538</v>
      </c>
      <c r="H237" s="36" t="s">
        <v>141</v>
      </c>
      <c r="I237" s="33">
        <v>4248.3862035060001</v>
      </c>
      <c r="J237" s="33">
        <v>619.676939066719</v>
      </c>
      <c r="K237" s="32" t="s">
        <v>142</v>
      </c>
      <c r="L237" s="33" t="s">
        <v>143</v>
      </c>
      <c r="M237" s="32"/>
      <c r="N237" s="32"/>
      <c r="O237" s="32"/>
      <c r="P237" s="32"/>
      <c r="Q237" s="32" t="s">
        <v>1539</v>
      </c>
      <c r="R237" s="32" t="s">
        <v>1540</v>
      </c>
      <c r="S237" s="32">
        <v>40.783574633007603</v>
      </c>
      <c r="T237" s="32">
        <v>30.024802664569499</v>
      </c>
      <c r="U237" s="32" t="str">
        <f t="shared" si="0"/>
        <v>N</v>
      </c>
      <c r="V237" s="37" t="str">
        <f ca="1">IFERROR(__xludf.DUMMYFUNCTION("split(#REF!,""T"")"),"#REF!")</f>
        <v>#REF!</v>
      </c>
      <c r="W237" s="37"/>
    </row>
    <row r="238" spans="1:23" ht="30" customHeight="1">
      <c r="A238" s="32" t="s">
        <v>1541</v>
      </c>
      <c r="B238" s="33" t="s">
        <v>1542</v>
      </c>
      <c r="C238" s="32" t="s">
        <v>1543</v>
      </c>
      <c r="D238" s="33" t="s">
        <v>137</v>
      </c>
      <c r="E238" s="34" t="s">
        <v>138</v>
      </c>
      <c r="F238" s="35" t="s">
        <v>1544</v>
      </c>
      <c r="G238" s="32" t="s">
        <v>1545</v>
      </c>
      <c r="H238" s="36" t="s">
        <v>141</v>
      </c>
      <c r="I238" s="33">
        <v>7456.1567463757901</v>
      </c>
      <c r="J238" s="33">
        <v>3382.2135890084401</v>
      </c>
      <c r="K238" s="32" t="s">
        <v>142</v>
      </c>
      <c r="L238" s="33" t="s">
        <v>1546</v>
      </c>
      <c r="M238" s="32"/>
      <c r="N238" s="32"/>
      <c r="O238" s="32"/>
      <c r="P238" s="32"/>
      <c r="Q238" s="32" t="s">
        <v>954</v>
      </c>
      <c r="R238" s="32" t="s">
        <v>206</v>
      </c>
      <c r="S238" s="32">
        <v>44.041537121630697</v>
      </c>
      <c r="T238" s="32">
        <v>87.863422961481206</v>
      </c>
      <c r="U238" s="32" t="str">
        <f t="shared" si="0"/>
        <v>N</v>
      </c>
      <c r="V238" s="37" t="str">
        <f ca="1">IFERROR(__xludf.DUMMYFUNCTION("split(#REF!,""T"")"),"#REF!")</f>
        <v>#REF!</v>
      </c>
      <c r="W238" s="37"/>
    </row>
    <row r="239" spans="1:23" ht="30" customHeight="1">
      <c r="A239" s="32" t="s">
        <v>1547</v>
      </c>
      <c r="B239" s="33" t="s">
        <v>1548</v>
      </c>
      <c r="C239" s="32" t="s">
        <v>1549</v>
      </c>
      <c r="D239" s="33" t="s">
        <v>137</v>
      </c>
      <c r="E239" s="34" t="s">
        <v>138</v>
      </c>
      <c r="F239" s="35" t="s">
        <v>1550</v>
      </c>
      <c r="G239" s="32" t="s">
        <v>1551</v>
      </c>
      <c r="H239" s="36" t="s">
        <v>141</v>
      </c>
      <c r="I239" s="33">
        <v>2478.0395027959298</v>
      </c>
      <c r="J239" s="33">
        <v>312.182025054794</v>
      </c>
      <c r="K239" s="32"/>
      <c r="L239" s="33" t="s">
        <v>1513</v>
      </c>
      <c r="M239" s="32"/>
      <c r="N239" s="32"/>
      <c r="O239" s="32"/>
      <c r="P239" s="32"/>
      <c r="Q239" s="32" t="s">
        <v>650</v>
      </c>
      <c r="R239" s="32" t="s">
        <v>651</v>
      </c>
      <c r="S239" s="32">
        <v>15.563706896782101</v>
      </c>
      <c r="T239" s="32">
        <v>45.798665728893802</v>
      </c>
      <c r="U239" s="32" t="str">
        <f t="shared" si="0"/>
        <v>N</v>
      </c>
      <c r="V239" s="37" t="str">
        <f ca="1">IFERROR(__xludf.DUMMYFUNCTION("split(#REF!,""T"")"),"#REF!")</f>
        <v>#REF!</v>
      </c>
      <c r="W239" s="37"/>
    </row>
    <row r="240" spans="1:23" ht="30" customHeight="1">
      <c r="A240" s="32" t="s">
        <v>1552</v>
      </c>
      <c r="B240" s="33" t="s">
        <v>1553</v>
      </c>
      <c r="C240" s="32" t="s">
        <v>1554</v>
      </c>
      <c r="D240" s="38" t="s">
        <v>137</v>
      </c>
      <c r="E240" s="40" t="s">
        <v>138</v>
      </c>
      <c r="F240" s="38" t="s">
        <v>1555</v>
      </c>
      <c r="G240" s="38" t="s">
        <v>1556</v>
      </c>
      <c r="H240" s="36" t="s">
        <v>141</v>
      </c>
      <c r="I240" s="33"/>
      <c r="J240" s="33"/>
      <c r="K240" s="38" t="s">
        <v>234</v>
      </c>
      <c r="L240" s="38" t="s">
        <v>1557</v>
      </c>
      <c r="M240" s="38" t="s">
        <v>1475</v>
      </c>
      <c r="N240" s="44" t="s">
        <v>356</v>
      </c>
      <c r="O240" s="38"/>
      <c r="P240" s="38"/>
      <c r="Q240" s="38" t="s">
        <v>357</v>
      </c>
      <c r="R240" s="38" t="s">
        <v>358</v>
      </c>
      <c r="S240" s="32">
        <v>9.5440315258944093</v>
      </c>
      <c r="T240" s="32">
        <v>-73.496709890000005</v>
      </c>
      <c r="U240" s="32" t="str">
        <f t="shared" si="0"/>
        <v>Y</v>
      </c>
      <c r="V240" s="37" t="str">
        <f ca="1">IFERROR(__xludf.DUMMYFUNCTION("split(#REF!,""T"")"),"#REF!")</f>
        <v>#REF!</v>
      </c>
    </row>
    <row r="241" spans="1:23" ht="30" customHeight="1">
      <c r="A241" s="32" t="s">
        <v>1558</v>
      </c>
      <c r="B241" s="33" t="s">
        <v>1559</v>
      </c>
      <c r="C241" s="32" t="s">
        <v>1560</v>
      </c>
      <c r="D241" s="38" t="s">
        <v>137</v>
      </c>
      <c r="E241" s="40" t="s">
        <v>138</v>
      </c>
      <c r="F241" s="38" t="s">
        <v>1555</v>
      </c>
      <c r="G241" s="38" t="s">
        <v>1561</v>
      </c>
      <c r="H241" s="36" t="s">
        <v>141</v>
      </c>
      <c r="I241" s="33"/>
      <c r="J241" s="33"/>
      <c r="K241" s="38" t="s">
        <v>234</v>
      </c>
      <c r="L241" s="38" t="s">
        <v>911</v>
      </c>
      <c r="M241" s="38"/>
      <c r="N241" s="38"/>
      <c r="O241" s="38"/>
      <c r="P241" s="38"/>
      <c r="Q241" s="38" t="s">
        <v>357</v>
      </c>
      <c r="R241" s="38" t="s">
        <v>358</v>
      </c>
      <c r="S241" s="32">
        <v>9.7318948558451499</v>
      </c>
      <c r="T241" s="32">
        <v>-73.504427669999998</v>
      </c>
      <c r="U241" s="32" t="str">
        <f t="shared" si="0"/>
        <v>N</v>
      </c>
      <c r="V241" s="37" t="str">
        <f ca="1">IFERROR(__xludf.DUMMYFUNCTION("split(#REF!,""T"")"),"#REF!")</f>
        <v>#REF!</v>
      </c>
    </row>
    <row r="242" spans="1:23" ht="30" customHeight="1">
      <c r="A242" s="32" t="s">
        <v>1562</v>
      </c>
      <c r="B242" s="33" t="s">
        <v>1563</v>
      </c>
      <c r="C242" s="32" t="s">
        <v>1564</v>
      </c>
      <c r="D242" s="33" t="s">
        <v>137</v>
      </c>
      <c r="E242" s="34" t="s">
        <v>138</v>
      </c>
      <c r="F242" s="35" t="s">
        <v>1565</v>
      </c>
      <c r="G242" s="32" t="s">
        <v>1566</v>
      </c>
      <c r="H242" s="36" t="s">
        <v>141</v>
      </c>
      <c r="I242" s="33">
        <v>1774.96980630295</v>
      </c>
      <c r="J242" s="33">
        <v>263.92343667384301</v>
      </c>
      <c r="K242" s="32"/>
      <c r="L242" s="36" t="s">
        <v>1567</v>
      </c>
      <c r="M242" s="32"/>
      <c r="N242" s="32"/>
      <c r="O242" s="32"/>
      <c r="P242" s="32"/>
      <c r="Q242" s="33" t="s">
        <v>1568</v>
      </c>
      <c r="R242" s="32" t="s">
        <v>1569</v>
      </c>
      <c r="S242" s="32">
        <v>33.921084402970997</v>
      </c>
      <c r="T242" s="32">
        <v>10.0925101819348</v>
      </c>
      <c r="U242" s="32" t="str">
        <f t="shared" si="0"/>
        <v>N</v>
      </c>
      <c r="V242" s="37" t="str">
        <f ca="1">IFERROR(__xludf.DUMMYFUNCTION("split(#REF!,""T"")"),"#REF!")</f>
        <v>#REF!</v>
      </c>
      <c r="W242" s="37"/>
    </row>
    <row r="243" spans="1:23" ht="30" customHeight="1">
      <c r="A243" s="32" t="s">
        <v>1570</v>
      </c>
      <c r="B243" s="33" t="s">
        <v>1571</v>
      </c>
      <c r="C243" s="32" t="s">
        <v>1572</v>
      </c>
      <c r="D243" s="33" t="s">
        <v>137</v>
      </c>
      <c r="E243" s="34" t="s">
        <v>138</v>
      </c>
      <c r="F243" s="35" t="s">
        <v>1573</v>
      </c>
      <c r="G243" s="32" t="s">
        <v>1574</v>
      </c>
      <c r="H243" s="36" t="s">
        <v>141</v>
      </c>
      <c r="I243" s="33">
        <v>15344.384042302199</v>
      </c>
      <c r="J243" s="33">
        <v>1474.3601190018501</v>
      </c>
      <c r="K243" s="32" t="s">
        <v>142</v>
      </c>
      <c r="L243" s="33" t="s">
        <v>1546</v>
      </c>
      <c r="M243" s="32"/>
      <c r="N243" s="32"/>
      <c r="O243" s="32"/>
      <c r="P243" s="32"/>
      <c r="Q243" s="32" t="s">
        <v>954</v>
      </c>
      <c r="R243" s="32" t="s">
        <v>206</v>
      </c>
      <c r="S243" s="32">
        <v>44.041599426650201</v>
      </c>
      <c r="T243" s="32">
        <v>87.862678230925198</v>
      </c>
      <c r="U243" s="32" t="str">
        <f t="shared" si="0"/>
        <v>N</v>
      </c>
      <c r="V243" s="37" t="str">
        <f ca="1">IFERROR(__xludf.DUMMYFUNCTION("split(#REF!,""T"")"),"#REF!")</f>
        <v>#REF!</v>
      </c>
      <c r="W243" s="37"/>
    </row>
    <row r="244" spans="1:23" ht="30" customHeight="1">
      <c r="A244" s="32" t="s">
        <v>1575</v>
      </c>
      <c r="B244" s="33" t="s">
        <v>1576</v>
      </c>
      <c r="C244" s="32" t="s">
        <v>1577</v>
      </c>
      <c r="D244" s="33" t="s">
        <v>137</v>
      </c>
      <c r="E244" s="34" t="s">
        <v>138</v>
      </c>
      <c r="F244" s="35" t="s">
        <v>1573</v>
      </c>
      <c r="G244" s="32" t="s">
        <v>1578</v>
      </c>
      <c r="H244" s="36" t="s">
        <v>141</v>
      </c>
      <c r="I244" s="33">
        <v>3668.6725446804298</v>
      </c>
      <c r="J244" s="33">
        <v>276.43225631589002</v>
      </c>
      <c r="K244" s="32"/>
      <c r="L244" s="33" t="s">
        <v>204</v>
      </c>
      <c r="M244" s="32"/>
      <c r="N244" s="32"/>
      <c r="O244" s="32"/>
      <c r="P244" s="32"/>
      <c r="Q244" s="32" t="s">
        <v>954</v>
      </c>
      <c r="R244" s="32" t="s">
        <v>206</v>
      </c>
      <c r="S244" s="32">
        <v>44.3398766108429</v>
      </c>
      <c r="T244" s="32">
        <v>87.692379489999993</v>
      </c>
      <c r="U244" s="32" t="str">
        <f t="shared" si="0"/>
        <v>N</v>
      </c>
      <c r="V244" s="37" t="str">
        <f ca="1">IFERROR(__xludf.DUMMYFUNCTION("split(#REF!,""T"")"),"#REF!")</f>
        <v>#REF!</v>
      </c>
      <c r="W244" s="37"/>
    </row>
    <row r="245" spans="1:23" ht="30" customHeight="1">
      <c r="A245" s="32" t="s">
        <v>1579</v>
      </c>
      <c r="B245" s="33" t="s">
        <v>1580</v>
      </c>
      <c r="C245" s="32" t="s">
        <v>1581</v>
      </c>
      <c r="D245" s="33" t="s">
        <v>137</v>
      </c>
      <c r="E245" s="34" t="s">
        <v>138</v>
      </c>
      <c r="F245" s="35" t="s">
        <v>1582</v>
      </c>
      <c r="G245" s="32" t="s">
        <v>1583</v>
      </c>
      <c r="H245" s="36" t="s">
        <v>141</v>
      </c>
      <c r="I245" s="33">
        <v>8692.2533016919697</v>
      </c>
      <c r="J245" s="33">
        <v>542.46158838132396</v>
      </c>
      <c r="K245" s="32"/>
      <c r="L245" s="33" t="s">
        <v>1584</v>
      </c>
      <c r="M245" s="32"/>
      <c r="N245" s="32"/>
      <c r="O245" s="32"/>
      <c r="P245" s="32"/>
      <c r="Q245" s="32" t="s">
        <v>167</v>
      </c>
      <c r="R245" s="32" t="s">
        <v>168</v>
      </c>
      <c r="S245" s="32">
        <v>31.7482370633264</v>
      </c>
      <c r="T245" s="32">
        <v>6.0031240427896604</v>
      </c>
      <c r="U245" s="32" t="str">
        <f t="shared" si="0"/>
        <v>N</v>
      </c>
      <c r="V245" s="37" t="str">
        <f ca="1">IFERROR(__xludf.DUMMYFUNCTION("split(#REF!,""T"")"),"#REF!")</f>
        <v>#REF!</v>
      </c>
      <c r="W245" s="37"/>
    </row>
    <row r="246" spans="1:23" ht="30" customHeight="1">
      <c r="A246" s="32" t="s">
        <v>1585</v>
      </c>
      <c r="B246" s="33" t="s">
        <v>1586</v>
      </c>
      <c r="C246" s="32" t="s">
        <v>1587</v>
      </c>
      <c r="D246" s="33" t="s">
        <v>137</v>
      </c>
      <c r="E246" s="34" t="s">
        <v>138</v>
      </c>
      <c r="F246" s="35" t="s">
        <v>1582</v>
      </c>
      <c r="G246" s="32" t="s">
        <v>1588</v>
      </c>
      <c r="H246" s="36" t="s">
        <v>141</v>
      </c>
      <c r="I246" s="33">
        <v>3590.7072419360102</v>
      </c>
      <c r="J246" s="33">
        <v>224.08697563999601</v>
      </c>
      <c r="K246" s="32"/>
      <c r="L246" s="33" t="s">
        <v>719</v>
      </c>
      <c r="M246" s="32"/>
      <c r="N246" s="32"/>
      <c r="O246" s="32"/>
      <c r="P246" s="32"/>
      <c r="Q246" s="32" t="s">
        <v>167</v>
      </c>
      <c r="R246" s="32" t="s">
        <v>168</v>
      </c>
      <c r="S246" s="32">
        <v>31.777502140117299</v>
      </c>
      <c r="T246" s="32">
        <v>5.9965446419999999</v>
      </c>
      <c r="U246" s="32" t="str">
        <f t="shared" si="0"/>
        <v>N</v>
      </c>
      <c r="V246" s="37" t="str">
        <f ca="1">IFERROR(__xludf.DUMMYFUNCTION("split(#REF!,""T"")"),"#REF!")</f>
        <v>#REF!</v>
      </c>
      <c r="W246" s="37"/>
    </row>
    <row r="247" spans="1:23" ht="30" customHeight="1">
      <c r="A247" s="32" t="s">
        <v>1589</v>
      </c>
      <c r="B247" s="33" t="s">
        <v>1590</v>
      </c>
      <c r="C247" s="32" t="s">
        <v>1591</v>
      </c>
      <c r="D247" s="33" t="s">
        <v>137</v>
      </c>
      <c r="E247" s="34" t="s">
        <v>138</v>
      </c>
      <c r="F247" s="35" t="s">
        <v>1592</v>
      </c>
      <c r="G247" s="32" t="s">
        <v>1593</v>
      </c>
      <c r="H247" s="36" t="s">
        <v>141</v>
      </c>
      <c r="I247" s="33">
        <v>4394.5719028477497</v>
      </c>
      <c r="J247" s="33">
        <v>374.69301078808098</v>
      </c>
      <c r="K247" s="32"/>
      <c r="L247" s="33" t="s">
        <v>1594</v>
      </c>
      <c r="M247" s="32"/>
      <c r="N247" s="32"/>
      <c r="O247" s="32"/>
      <c r="P247" s="32"/>
      <c r="Q247" s="32" t="s">
        <v>1595</v>
      </c>
      <c r="R247" s="32" t="s">
        <v>664</v>
      </c>
      <c r="S247" s="32">
        <v>27.744130805753802</v>
      </c>
      <c r="T247" s="32">
        <v>52.170634380326298</v>
      </c>
      <c r="U247" s="32" t="str">
        <f t="shared" si="0"/>
        <v>N</v>
      </c>
      <c r="V247" s="37" t="str">
        <f ca="1">IFERROR(__xludf.DUMMYFUNCTION("split(#REF!,""T"")"),"#REF!")</f>
        <v>#REF!</v>
      </c>
      <c r="W247" s="37"/>
    </row>
    <row r="248" spans="1:23" ht="30" customHeight="1">
      <c r="A248" s="32" t="s">
        <v>1596</v>
      </c>
      <c r="B248" s="33" t="s">
        <v>1597</v>
      </c>
      <c r="C248" s="32" t="s">
        <v>1598</v>
      </c>
      <c r="D248" s="33" t="s">
        <v>137</v>
      </c>
      <c r="E248" s="34" t="s">
        <v>138</v>
      </c>
      <c r="F248" s="35" t="s">
        <v>1599</v>
      </c>
      <c r="G248" s="32" t="s">
        <v>1600</v>
      </c>
      <c r="H248" s="36" t="s">
        <v>141</v>
      </c>
      <c r="I248" s="33">
        <v>2931.5176363690898</v>
      </c>
      <c r="J248" s="33">
        <v>172.793402284482</v>
      </c>
      <c r="K248" s="32"/>
      <c r="L248" s="33" t="s">
        <v>204</v>
      </c>
      <c r="M248" s="32"/>
      <c r="N248" s="32"/>
      <c r="O248" s="32"/>
      <c r="P248" s="32"/>
      <c r="Q248" s="32" t="s">
        <v>205</v>
      </c>
      <c r="R248" s="32" t="s">
        <v>206</v>
      </c>
      <c r="S248" s="32">
        <v>37.437422290170197</v>
      </c>
      <c r="T248" s="32">
        <v>110.84434643778501</v>
      </c>
      <c r="U248" s="32" t="str">
        <f t="shared" si="0"/>
        <v>N</v>
      </c>
      <c r="V248" s="37" t="str">
        <f ca="1">IFERROR(__xludf.DUMMYFUNCTION("split(#REF!,""T"")"),"#REF!")</f>
        <v>#REF!</v>
      </c>
      <c r="W248" s="37"/>
    </row>
    <row r="249" spans="1:23" ht="30" customHeight="1">
      <c r="A249" s="32" t="s">
        <v>1601</v>
      </c>
      <c r="B249" s="33" t="s">
        <v>1602</v>
      </c>
      <c r="C249" s="32" t="s">
        <v>1603</v>
      </c>
      <c r="D249" s="33" t="s">
        <v>137</v>
      </c>
      <c r="E249" s="34" t="s">
        <v>138</v>
      </c>
      <c r="F249" s="35" t="s">
        <v>1599</v>
      </c>
      <c r="G249" s="32" t="s">
        <v>1604</v>
      </c>
      <c r="H249" s="36" t="s">
        <v>141</v>
      </c>
      <c r="I249" s="33">
        <v>2601.4964858292001</v>
      </c>
      <c r="J249" s="33">
        <v>153.34085773207801</v>
      </c>
      <c r="K249" s="32"/>
      <c r="L249" s="33" t="s">
        <v>1605</v>
      </c>
      <c r="M249" s="32"/>
      <c r="N249" s="32"/>
      <c r="O249" s="32"/>
      <c r="P249" s="32"/>
      <c r="Q249" s="32" t="s">
        <v>205</v>
      </c>
      <c r="R249" s="32" t="s">
        <v>206</v>
      </c>
      <c r="S249" s="32">
        <v>37.472091740000003</v>
      </c>
      <c r="T249" s="32">
        <v>110.83504654274</v>
      </c>
      <c r="U249" s="32" t="str">
        <f t="shared" si="0"/>
        <v>N</v>
      </c>
      <c r="V249" s="37" t="str">
        <f ca="1">IFERROR(__xludf.DUMMYFUNCTION("split(#REF!,""T"")"),"#REF!")</f>
        <v>#REF!</v>
      </c>
      <c r="W249" s="37"/>
    </row>
    <row r="250" spans="1:23" ht="30" customHeight="1">
      <c r="A250" s="32" t="s">
        <v>1606</v>
      </c>
      <c r="B250" s="33" t="s">
        <v>1607</v>
      </c>
      <c r="C250" s="32" t="s">
        <v>1608</v>
      </c>
      <c r="D250" s="33" t="s">
        <v>137</v>
      </c>
      <c r="E250" s="34" t="s">
        <v>138</v>
      </c>
      <c r="F250" s="35" t="s">
        <v>1599</v>
      </c>
      <c r="G250" s="32" t="s">
        <v>1609</v>
      </c>
      <c r="H250" s="36" t="s">
        <v>141</v>
      </c>
      <c r="I250" s="33">
        <v>6828.5988833321599</v>
      </c>
      <c r="J250" s="33">
        <v>402.50033608817699</v>
      </c>
      <c r="K250" s="32"/>
      <c r="L250" s="33" t="s">
        <v>966</v>
      </c>
      <c r="M250" s="32"/>
      <c r="N250" s="32"/>
      <c r="O250" s="32"/>
      <c r="P250" s="32"/>
      <c r="Q250" s="32" t="s">
        <v>205</v>
      </c>
      <c r="R250" s="32" t="s">
        <v>206</v>
      </c>
      <c r="S250" s="32">
        <v>37.483381296371697</v>
      </c>
      <c r="T250" s="32">
        <v>110.851602830243</v>
      </c>
      <c r="U250" s="32" t="str">
        <f t="shared" si="0"/>
        <v>N</v>
      </c>
      <c r="V250" s="37" t="str">
        <f ca="1">IFERROR(__xludf.DUMMYFUNCTION("split(#REF!,""T"")"),"#REF!")</f>
        <v>#REF!</v>
      </c>
      <c r="W250" s="37"/>
    </row>
    <row r="251" spans="1:23" ht="30" customHeight="1">
      <c r="A251" s="32" t="s">
        <v>1610</v>
      </c>
      <c r="B251" s="33" t="s">
        <v>1611</v>
      </c>
      <c r="C251" s="32" t="s">
        <v>1612</v>
      </c>
      <c r="D251" s="38" t="s">
        <v>137</v>
      </c>
      <c r="E251" s="40" t="s">
        <v>138</v>
      </c>
      <c r="F251" s="38" t="s">
        <v>1599</v>
      </c>
      <c r="G251" s="38" t="s">
        <v>1613</v>
      </c>
      <c r="H251" s="36" t="s">
        <v>141</v>
      </c>
      <c r="I251" s="33">
        <v>3050.3733684418598</v>
      </c>
      <c r="J251" s="33">
        <v>179.79915455118299</v>
      </c>
      <c r="K251" s="38"/>
      <c r="L251" s="38" t="s">
        <v>1614</v>
      </c>
      <c r="M251" s="38"/>
      <c r="N251" s="38"/>
      <c r="O251" s="38"/>
      <c r="P251" s="38"/>
      <c r="Q251" s="38" t="s">
        <v>205</v>
      </c>
      <c r="R251" s="38" t="s">
        <v>206</v>
      </c>
      <c r="S251" s="32">
        <v>37.528479736314303</v>
      </c>
      <c r="T251" s="32">
        <v>110.80612304021901</v>
      </c>
      <c r="U251" s="32" t="str">
        <f t="shared" si="0"/>
        <v>N</v>
      </c>
      <c r="V251" s="37" t="str">
        <f ca="1">IFERROR(__xludf.DUMMYFUNCTION("split(#REF!,""T"")"),"#REF!")</f>
        <v>#REF!</v>
      </c>
    </row>
    <row r="252" spans="1:23" ht="30" customHeight="1">
      <c r="A252" s="32" t="s">
        <v>1615</v>
      </c>
      <c r="B252" s="33" t="s">
        <v>1616</v>
      </c>
      <c r="C252" s="32" t="s">
        <v>1617</v>
      </c>
      <c r="D252" s="38" t="s">
        <v>137</v>
      </c>
      <c r="E252" s="40" t="s">
        <v>138</v>
      </c>
      <c r="F252" s="38" t="s">
        <v>1618</v>
      </c>
      <c r="G252" s="38" t="s">
        <v>1619</v>
      </c>
      <c r="H252" s="36" t="s">
        <v>141</v>
      </c>
      <c r="I252" s="33">
        <v>3324.2030061350101</v>
      </c>
      <c r="J252" s="33">
        <v>84.561047889999998</v>
      </c>
      <c r="K252" s="38"/>
      <c r="L252" s="38" t="s">
        <v>1620</v>
      </c>
      <c r="M252" s="38"/>
      <c r="N252" s="38"/>
      <c r="O252" s="38"/>
      <c r="P252" s="38"/>
      <c r="Q252" s="49" t="s">
        <v>636</v>
      </c>
      <c r="R252" s="38" t="s">
        <v>206</v>
      </c>
      <c r="S252" s="32">
        <v>39.474836945239502</v>
      </c>
      <c r="T252" s="32">
        <v>107.137086432752</v>
      </c>
      <c r="U252" s="32" t="str">
        <f t="shared" si="0"/>
        <v>N</v>
      </c>
      <c r="V252" s="37" t="str">
        <f ca="1">IFERROR(__xludf.DUMMYFUNCTION("split(#REF!,""T"")"),"#REF!")</f>
        <v>#REF!</v>
      </c>
    </row>
    <row r="253" spans="1:23" ht="30" customHeight="1">
      <c r="A253" s="32" t="s">
        <v>1621</v>
      </c>
      <c r="B253" s="33" t="s">
        <v>1622</v>
      </c>
      <c r="C253" s="32" t="s">
        <v>1623</v>
      </c>
      <c r="D253" s="33" t="s">
        <v>137</v>
      </c>
      <c r="E253" s="34" t="s">
        <v>138</v>
      </c>
      <c r="F253" s="35" t="s">
        <v>1624</v>
      </c>
      <c r="G253" s="32" t="s">
        <v>1625</v>
      </c>
      <c r="H253" s="36" t="s">
        <v>141</v>
      </c>
      <c r="I253" s="33">
        <v>1094.53075645939</v>
      </c>
      <c r="J253" s="33">
        <v>466.57441990452202</v>
      </c>
      <c r="K253" s="32" t="s">
        <v>142</v>
      </c>
      <c r="L253" s="32"/>
      <c r="M253" s="32"/>
      <c r="N253" s="32"/>
      <c r="O253" s="32"/>
      <c r="P253" s="32"/>
      <c r="Q253" s="32" t="s">
        <v>686</v>
      </c>
      <c r="R253" s="32" t="s">
        <v>687</v>
      </c>
      <c r="S253" s="32">
        <v>23.601509859553001</v>
      </c>
      <c r="T253" s="32">
        <v>57.8871036439688</v>
      </c>
      <c r="U253" s="32" t="str">
        <f t="shared" si="0"/>
        <v>N</v>
      </c>
      <c r="V253" s="37" t="str">
        <f ca="1">IFERROR(__xludf.DUMMYFUNCTION("split(#REF!,""T"")"),"#REF!")</f>
        <v>#REF!</v>
      </c>
      <c r="W253" s="37"/>
    </row>
    <row r="254" spans="1:23" ht="30" customHeight="1">
      <c r="A254" s="32" t="s">
        <v>1626</v>
      </c>
      <c r="B254" s="33" t="s">
        <v>1627</v>
      </c>
      <c r="C254" s="32" t="s">
        <v>1628</v>
      </c>
      <c r="D254" s="33" t="s">
        <v>137</v>
      </c>
      <c r="E254" s="34" t="s">
        <v>138</v>
      </c>
      <c r="F254" s="35" t="s">
        <v>1629</v>
      </c>
      <c r="G254" s="32" t="s">
        <v>1630</v>
      </c>
      <c r="H254" s="36" t="s">
        <v>141</v>
      </c>
      <c r="I254" s="33">
        <v>621.18927878879504</v>
      </c>
      <c r="J254" s="33">
        <v>380.28904628289598</v>
      </c>
      <c r="K254" s="32" t="s">
        <v>142</v>
      </c>
      <c r="L254" s="52" t="s">
        <v>1631</v>
      </c>
      <c r="M254" s="32"/>
      <c r="N254" s="32"/>
      <c r="O254" s="32"/>
      <c r="P254" s="32"/>
      <c r="Q254" s="32" t="s">
        <v>1632</v>
      </c>
      <c r="R254" s="32" t="s">
        <v>145</v>
      </c>
      <c r="S254" s="32">
        <v>35.006149636881801</v>
      </c>
      <c r="T254" s="32">
        <v>-106.8780533</v>
      </c>
      <c r="U254" s="32" t="str">
        <f t="shared" si="0"/>
        <v>N</v>
      </c>
      <c r="V254" s="37" t="str">
        <f ca="1">IFERROR(__xludf.DUMMYFUNCTION("split(#REF!,""T"")"),"#REF!")</f>
        <v>#REF!</v>
      </c>
      <c r="W254" s="37"/>
    </row>
    <row r="255" spans="1:23" ht="30" customHeight="1">
      <c r="A255" s="32" t="s">
        <v>1633</v>
      </c>
      <c r="B255" s="33" t="s">
        <v>1634</v>
      </c>
      <c r="C255" s="32" t="s">
        <v>1635</v>
      </c>
      <c r="D255" s="33" t="s">
        <v>137</v>
      </c>
      <c r="E255" s="34" t="s">
        <v>138</v>
      </c>
      <c r="F255" s="35" t="s">
        <v>1636</v>
      </c>
      <c r="G255" s="32" t="s">
        <v>1637</v>
      </c>
      <c r="H255" s="36" t="s">
        <v>141</v>
      </c>
      <c r="I255" s="33">
        <v>1671.4005544548399</v>
      </c>
      <c r="J255" s="33">
        <v>174.04742979395201</v>
      </c>
      <c r="K255" s="32" t="s">
        <v>142</v>
      </c>
      <c r="L255" s="32"/>
      <c r="M255" s="32"/>
      <c r="N255" s="32"/>
      <c r="O255" s="32"/>
      <c r="P255" s="32"/>
      <c r="Q255" s="32" t="s">
        <v>296</v>
      </c>
      <c r="R255" s="32" t="s">
        <v>297</v>
      </c>
      <c r="S255" s="32">
        <v>24.614725913503602</v>
      </c>
      <c r="T255" s="32">
        <v>46.892921864800101</v>
      </c>
      <c r="U255" s="32" t="str">
        <f t="shared" si="0"/>
        <v>N</v>
      </c>
      <c r="V255" s="37" t="str">
        <f ca="1">IFERROR(__xludf.DUMMYFUNCTION("split(#REF!,""T"")"),"#REF!")</f>
        <v>#REF!</v>
      </c>
      <c r="W255" s="37"/>
    </row>
    <row r="256" spans="1:23" ht="30" customHeight="1">
      <c r="A256" s="32" t="s">
        <v>1638</v>
      </c>
      <c r="B256" s="33" t="s">
        <v>1639</v>
      </c>
      <c r="C256" s="32" t="s">
        <v>1640</v>
      </c>
      <c r="D256" s="33" t="s">
        <v>137</v>
      </c>
      <c r="E256" s="34" t="s">
        <v>138</v>
      </c>
      <c r="F256" s="35" t="s">
        <v>1641</v>
      </c>
      <c r="G256" s="32" t="s">
        <v>1642</v>
      </c>
      <c r="H256" s="36" t="s">
        <v>141</v>
      </c>
      <c r="I256" s="33">
        <v>2713.7215603274499</v>
      </c>
      <c r="J256" s="33">
        <v>705.25029184874597</v>
      </c>
      <c r="K256" s="32" t="s">
        <v>234</v>
      </c>
      <c r="L256" s="36" t="s">
        <v>1643</v>
      </c>
      <c r="M256" s="38" t="s">
        <v>583</v>
      </c>
      <c r="N256" s="48" t="s">
        <v>584</v>
      </c>
      <c r="O256" s="32"/>
      <c r="P256" s="32"/>
      <c r="Q256" s="32" t="s">
        <v>205</v>
      </c>
      <c r="R256" s="32" t="s">
        <v>206</v>
      </c>
      <c r="S256" s="32">
        <v>38.949945870000001</v>
      </c>
      <c r="T256" s="32">
        <v>111.09383231762401</v>
      </c>
      <c r="U256" s="32" t="str">
        <f t="shared" si="0"/>
        <v>Y</v>
      </c>
      <c r="V256" s="37" t="str">
        <f ca="1">IFERROR(__xludf.DUMMYFUNCTION("split(#REF!,""T"")"),"#REF!")</f>
        <v>#REF!</v>
      </c>
      <c r="W256" s="37"/>
    </row>
    <row r="257" spans="1:23" ht="30" customHeight="1">
      <c r="A257" s="32" t="s">
        <v>1644</v>
      </c>
      <c r="B257" s="33" t="s">
        <v>1645</v>
      </c>
      <c r="C257" s="32" t="s">
        <v>1646</v>
      </c>
      <c r="D257" s="33" t="s">
        <v>137</v>
      </c>
      <c r="E257" s="34" t="s">
        <v>138</v>
      </c>
      <c r="F257" s="35" t="s">
        <v>1647</v>
      </c>
      <c r="G257" s="32" t="s">
        <v>1648</v>
      </c>
      <c r="H257" s="36" t="s">
        <v>141</v>
      </c>
      <c r="I257" s="33">
        <v>27061.006930321499</v>
      </c>
      <c r="J257" s="33">
        <v>2562.5179334509498</v>
      </c>
      <c r="K257" s="32"/>
      <c r="L257" s="33" t="s">
        <v>1649</v>
      </c>
      <c r="M257" s="32"/>
      <c r="N257" s="32"/>
      <c r="O257" s="32"/>
      <c r="P257" s="32"/>
      <c r="Q257" s="32" t="s">
        <v>1650</v>
      </c>
      <c r="R257" s="32" t="s">
        <v>145</v>
      </c>
      <c r="S257" s="32">
        <v>34.147783975532498</v>
      </c>
      <c r="T257" s="32">
        <v>-90.633300000000006</v>
      </c>
      <c r="U257" s="32" t="str">
        <f t="shared" ref="U257:U511" si="1">IF(OR(P257&lt;&gt;"", M257&lt;&gt;"", O257&lt;&gt;""), "Y", "N")</f>
        <v>N</v>
      </c>
      <c r="V257" s="37" t="str">
        <f ca="1">IFERROR(__xludf.DUMMYFUNCTION("split(#REF!,""T"")"),"#REF!")</f>
        <v>#REF!</v>
      </c>
      <c r="W257" s="37"/>
    </row>
    <row r="258" spans="1:23" ht="30" customHeight="1">
      <c r="A258" s="32" t="s">
        <v>1651</v>
      </c>
      <c r="B258" s="33" t="s">
        <v>1652</v>
      </c>
      <c r="C258" s="32" t="s">
        <v>1653</v>
      </c>
      <c r="D258" s="33" t="s">
        <v>137</v>
      </c>
      <c r="E258" s="34" t="s">
        <v>138</v>
      </c>
      <c r="F258" s="35" t="s">
        <v>1654</v>
      </c>
      <c r="G258" s="32" t="s">
        <v>1655</v>
      </c>
      <c r="H258" s="36" t="s">
        <v>141</v>
      </c>
      <c r="I258" s="33">
        <v>1700.07152842457</v>
      </c>
      <c r="J258" s="33">
        <v>172.663514605621</v>
      </c>
      <c r="K258" s="32"/>
      <c r="L258" s="33" t="s">
        <v>1656</v>
      </c>
      <c r="M258" s="32"/>
      <c r="N258" s="32"/>
      <c r="O258" s="32"/>
      <c r="P258" s="32"/>
      <c r="Q258" s="32" t="s">
        <v>152</v>
      </c>
      <c r="R258" s="32" t="s">
        <v>145</v>
      </c>
      <c r="S258" s="32">
        <v>29.823206620310401</v>
      </c>
      <c r="T258" s="32">
        <v>-95.237859650000004</v>
      </c>
      <c r="U258" s="32" t="str">
        <f t="shared" si="1"/>
        <v>N</v>
      </c>
      <c r="V258" s="37" t="str">
        <f ca="1">IFERROR(__xludf.DUMMYFUNCTION("split(#REF!,""T"")"),"#REF!")</f>
        <v>#REF!</v>
      </c>
      <c r="W258" s="37"/>
    </row>
    <row r="259" spans="1:23" ht="30" customHeight="1">
      <c r="A259" s="32" t="s">
        <v>1657</v>
      </c>
      <c r="B259" s="33" t="s">
        <v>1658</v>
      </c>
      <c r="C259" s="32" t="s">
        <v>1659</v>
      </c>
      <c r="D259" s="33" t="s">
        <v>137</v>
      </c>
      <c r="E259" s="34" t="s">
        <v>138</v>
      </c>
      <c r="F259" s="35" t="s">
        <v>1660</v>
      </c>
      <c r="G259" s="32" t="s">
        <v>1661</v>
      </c>
      <c r="H259" s="36" t="s">
        <v>141</v>
      </c>
      <c r="I259" s="33"/>
      <c r="J259" s="33"/>
      <c r="K259" s="32" t="s">
        <v>142</v>
      </c>
      <c r="L259" s="32"/>
      <c r="M259" s="32"/>
      <c r="N259" s="32"/>
      <c r="O259" s="32"/>
      <c r="P259" s="32"/>
      <c r="Q259" s="32" t="s">
        <v>1304</v>
      </c>
      <c r="R259" s="32" t="s">
        <v>186</v>
      </c>
      <c r="S259" s="32">
        <v>21.101230754051102</v>
      </c>
      <c r="T259" s="32">
        <v>72.803723699717395</v>
      </c>
      <c r="U259" s="32" t="str">
        <f t="shared" si="1"/>
        <v>N</v>
      </c>
      <c r="V259" s="37" t="str">
        <f ca="1">IFERROR(__xludf.DUMMYFUNCTION("split(#REF!,""T"")"),"#REF!")</f>
        <v>#REF!</v>
      </c>
      <c r="W259" s="37"/>
    </row>
    <row r="260" spans="1:23" ht="30" customHeight="1">
      <c r="A260" s="32" t="s">
        <v>1662</v>
      </c>
      <c r="B260" s="33" t="s">
        <v>1663</v>
      </c>
      <c r="C260" s="32" t="s">
        <v>1664</v>
      </c>
      <c r="D260" s="33" t="s">
        <v>137</v>
      </c>
      <c r="E260" s="34" t="s">
        <v>138</v>
      </c>
      <c r="F260" s="35" t="s">
        <v>1660</v>
      </c>
      <c r="G260" s="32" t="s">
        <v>1665</v>
      </c>
      <c r="H260" s="36" t="s">
        <v>141</v>
      </c>
      <c r="I260" s="33"/>
      <c r="J260" s="33"/>
      <c r="K260" s="32" t="s">
        <v>142</v>
      </c>
      <c r="L260" s="32"/>
      <c r="M260" s="32"/>
      <c r="N260" s="32"/>
      <c r="O260" s="32"/>
      <c r="P260" s="32"/>
      <c r="Q260" s="32" t="s">
        <v>1304</v>
      </c>
      <c r="R260" s="32" t="s">
        <v>186</v>
      </c>
      <c r="S260" s="32">
        <v>21.107742639079</v>
      </c>
      <c r="T260" s="32">
        <v>72.804399025599196</v>
      </c>
      <c r="U260" s="32" t="str">
        <f t="shared" si="1"/>
        <v>N</v>
      </c>
      <c r="V260" s="37" t="str">
        <f ca="1">IFERROR(__xludf.DUMMYFUNCTION("split(#REF!,""T"")"),"#REF!")</f>
        <v>#REF!</v>
      </c>
      <c r="W260" s="37"/>
    </row>
    <row r="261" spans="1:23" ht="30" customHeight="1">
      <c r="A261" s="32" t="s">
        <v>1666</v>
      </c>
      <c r="B261" s="33" t="s">
        <v>1667</v>
      </c>
      <c r="C261" s="32" t="s">
        <v>1668</v>
      </c>
      <c r="D261" s="33" t="s">
        <v>137</v>
      </c>
      <c r="E261" s="34" t="s">
        <v>138</v>
      </c>
      <c r="F261" s="35" t="s">
        <v>1660</v>
      </c>
      <c r="G261" s="32" t="s">
        <v>1669</v>
      </c>
      <c r="H261" s="36" t="s">
        <v>141</v>
      </c>
      <c r="I261" s="33"/>
      <c r="J261" s="33"/>
      <c r="K261" s="32" t="s">
        <v>142</v>
      </c>
      <c r="L261" s="32"/>
      <c r="M261" s="32"/>
      <c r="N261" s="32"/>
      <c r="O261" s="32"/>
      <c r="P261" s="32"/>
      <c r="Q261" s="32" t="s">
        <v>1304</v>
      </c>
      <c r="R261" s="32" t="s">
        <v>186</v>
      </c>
      <c r="S261" s="32">
        <v>21.097846017980601</v>
      </c>
      <c r="T261" s="32">
        <v>72.802827376816893</v>
      </c>
      <c r="U261" s="32" t="str">
        <f t="shared" si="1"/>
        <v>N</v>
      </c>
      <c r="V261" s="37" t="str">
        <f ca="1">IFERROR(__xludf.DUMMYFUNCTION("split(#REF!,""T"")"),"#REF!")</f>
        <v>#REF!</v>
      </c>
      <c r="W261" s="37"/>
    </row>
    <row r="262" spans="1:23" ht="30" customHeight="1">
      <c r="A262" s="32" t="s">
        <v>1670</v>
      </c>
      <c r="B262" s="33" t="s">
        <v>1671</v>
      </c>
      <c r="C262" s="32" t="s">
        <v>1672</v>
      </c>
      <c r="D262" s="33" t="s">
        <v>137</v>
      </c>
      <c r="E262" s="34" t="s">
        <v>138</v>
      </c>
      <c r="F262" s="35" t="s">
        <v>1673</v>
      </c>
      <c r="G262" s="32" t="s">
        <v>1674</v>
      </c>
      <c r="H262" s="36" t="s">
        <v>141</v>
      </c>
      <c r="I262" s="33">
        <v>3448.9631912188402</v>
      </c>
      <c r="J262" s="33">
        <v>532.91910950570104</v>
      </c>
      <c r="K262" s="32"/>
      <c r="L262" s="33" t="s">
        <v>1675</v>
      </c>
      <c r="M262" s="32"/>
      <c r="N262" s="32"/>
      <c r="O262" s="32"/>
      <c r="P262" s="32"/>
      <c r="Q262" s="32" t="s">
        <v>167</v>
      </c>
      <c r="R262" s="32" t="s">
        <v>168</v>
      </c>
      <c r="S262" s="32">
        <v>31.7787715451229</v>
      </c>
      <c r="T262" s="32">
        <v>5.9957129865963097</v>
      </c>
      <c r="U262" s="32" t="str">
        <f t="shared" si="1"/>
        <v>N</v>
      </c>
      <c r="V262" s="37" t="str">
        <f ca="1">IFERROR(__xludf.DUMMYFUNCTION("split(#REF!,""T"")"),"#REF!")</f>
        <v>#REF!</v>
      </c>
      <c r="W262" s="37"/>
    </row>
    <row r="263" spans="1:23" ht="30" customHeight="1">
      <c r="A263" s="32" t="s">
        <v>1676</v>
      </c>
      <c r="B263" s="33" t="s">
        <v>1677</v>
      </c>
      <c r="C263" s="32" t="s">
        <v>1678</v>
      </c>
      <c r="D263" s="33" t="s">
        <v>137</v>
      </c>
      <c r="E263" s="34" t="s">
        <v>138</v>
      </c>
      <c r="F263" s="35" t="s">
        <v>1673</v>
      </c>
      <c r="G263" s="32" t="s">
        <v>1679</v>
      </c>
      <c r="H263" s="36" t="s">
        <v>141</v>
      </c>
      <c r="I263" s="33">
        <v>572.13597352361705</v>
      </c>
      <c r="J263" s="33">
        <v>98.223740412520399</v>
      </c>
      <c r="K263" s="32"/>
      <c r="L263" s="33" t="s">
        <v>1680</v>
      </c>
      <c r="M263" s="32"/>
      <c r="N263" s="32"/>
      <c r="O263" s="32"/>
      <c r="P263" s="32"/>
      <c r="Q263" s="32" t="s">
        <v>167</v>
      </c>
      <c r="R263" s="32" t="s">
        <v>168</v>
      </c>
      <c r="S263" s="32">
        <v>31.7703282758063</v>
      </c>
      <c r="T263" s="32">
        <v>6.0847904036972897</v>
      </c>
      <c r="U263" s="32" t="str">
        <f t="shared" si="1"/>
        <v>N</v>
      </c>
      <c r="V263" s="37" t="str">
        <f ca="1">IFERROR(__xludf.DUMMYFUNCTION("split(#REF!,""T"")"),"#REF!")</f>
        <v>#REF!</v>
      </c>
      <c r="W263" s="37"/>
    </row>
    <row r="264" spans="1:23" ht="30" customHeight="1">
      <c r="A264" s="32" t="s">
        <v>1681</v>
      </c>
      <c r="B264" s="33" t="s">
        <v>1682</v>
      </c>
      <c r="C264" s="32" t="s">
        <v>1683</v>
      </c>
      <c r="D264" s="33" t="s">
        <v>137</v>
      </c>
      <c r="E264" s="34" t="s">
        <v>138</v>
      </c>
      <c r="F264" s="35" t="s">
        <v>1673</v>
      </c>
      <c r="G264" s="32" t="s">
        <v>1684</v>
      </c>
      <c r="H264" s="36" t="s">
        <v>141</v>
      </c>
      <c r="I264" s="33">
        <v>423.30552530801702</v>
      </c>
      <c r="J264" s="33">
        <v>65.407367689612798</v>
      </c>
      <c r="K264" s="32"/>
      <c r="L264" s="33" t="s">
        <v>1685</v>
      </c>
      <c r="M264" s="32"/>
      <c r="N264" s="32"/>
      <c r="O264" s="32"/>
      <c r="P264" s="32"/>
      <c r="Q264" s="32" t="s">
        <v>167</v>
      </c>
      <c r="R264" s="32" t="s">
        <v>168</v>
      </c>
      <c r="S264" s="32">
        <v>31.817606025618002</v>
      </c>
      <c r="T264" s="32">
        <v>5.9909774257419297</v>
      </c>
      <c r="U264" s="32" t="str">
        <f t="shared" si="1"/>
        <v>N</v>
      </c>
      <c r="V264" s="37" t="str">
        <f ca="1">IFERROR(__xludf.DUMMYFUNCTION("split(#REF!,""T"")"),"#REF!")</f>
        <v>#REF!</v>
      </c>
      <c r="W264" s="37"/>
    </row>
    <row r="265" spans="1:23" ht="30" customHeight="1">
      <c r="A265" s="32" t="s">
        <v>1686</v>
      </c>
      <c r="B265" s="33" t="s">
        <v>1687</v>
      </c>
      <c r="C265" s="32" t="s">
        <v>1688</v>
      </c>
      <c r="D265" s="33" t="s">
        <v>137</v>
      </c>
      <c r="E265" s="34" t="s">
        <v>138</v>
      </c>
      <c r="F265" s="35" t="s">
        <v>1689</v>
      </c>
      <c r="G265" s="32" t="s">
        <v>1690</v>
      </c>
      <c r="H265" s="36" t="s">
        <v>141</v>
      </c>
      <c r="I265" s="33"/>
      <c r="J265" s="33"/>
      <c r="K265" s="32"/>
      <c r="L265" s="33" t="s">
        <v>1691</v>
      </c>
      <c r="M265" s="32"/>
      <c r="N265" s="32"/>
      <c r="O265" s="32"/>
      <c r="P265" s="32"/>
      <c r="Q265" s="49" t="s">
        <v>636</v>
      </c>
      <c r="R265" s="32" t="s">
        <v>206</v>
      </c>
      <c r="S265" s="32">
        <v>38.162566964700297</v>
      </c>
      <c r="T265" s="32">
        <v>108.745962478721</v>
      </c>
      <c r="U265" s="32" t="str">
        <f t="shared" si="1"/>
        <v>N</v>
      </c>
      <c r="V265" s="37" t="str">
        <f ca="1">IFERROR(__xludf.DUMMYFUNCTION("split(#REF!,""T"")"),"#REF!")</f>
        <v>#REF!</v>
      </c>
      <c r="W265" s="37"/>
    </row>
    <row r="266" spans="1:23" ht="30" customHeight="1">
      <c r="A266" s="32" t="s">
        <v>1692</v>
      </c>
      <c r="B266" s="33" t="s">
        <v>1693</v>
      </c>
      <c r="C266" s="32" t="s">
        <v>1694</v>
      </c>
      <c r="D266" s="38" t="s">
        <v>137</v>
      </c>
      <c r="E266" s="40" t="s">
        <v>138</v>
      </c>
      <c r="F266" s="38" t="s">
        <v>1695</v>
      </c>
      <c r="G266" s="38" t="s">
        <v>1696</v>
      </c>
      <c r="H266" s="36" t="s">
        <v>141</v>
      </c>
      <c r="I266" s="33">
        <v>3122.4775679999998</v>
      </c>
      <c r="J266" s="33">
        <v>228.47312522678001</v>
      </c>
      <c r="K266" s="38"/>
      <c r="L266" s="38" t="s">
        <v>1697</v>
      </c>
      <c r="M266" s="38"/>
      <c r="N266" s="38"/>
      <c r="O266" s="38"/>
      <c r="P266" s="38"/>
      <c r="Q266" s="38" t="s">
        <v>460</v>
      </c>
      <c r="R266" s="38" t="s">
        <v>206</v>
      </c>
      <c r="S266" s="32">
        <v>37.178205445045798</v>
      </c>
      <c r="T266" s="32">
        <v>106.752244308711</v>
      </c>
      <c r="U266" s="32" t="str">
        <f t="shared" si="1"/>
        <v>N</v>
      </c>
      <c r="V266" s="37" t="str">
        <f ca="1">IFERROR(__xludf.DUMMYFUNCTION("split(#REF!,""T"")"),"#REF!")</f>
        <v>#REF!</v>
      </c>
    </row>
    <row r="267" spans="1:23" ht="30" customHeight="1">
      <c r="A267" s="32" t="s">
        <v>1698</v>
      </c>
      <c r="B267" s="33" t="s">
        <v>1699</v>
      </c>
      <c r="C267" s="32" t="s">
        <v>1700</v>
      </c>
      <c r="D267" s="33" t="s">
        <v>137</v>
      </c>
      <c r="E267" s="34" t="s">
        <v>138</v>
      </c>
      <c r="F267" s="35" t="s">
        <v>1701</v>
      </c>
      <c r="G267" s="32" t="s">
        <v>1702</v>
      </c>
      <c r="H267" s="36" t="s">
        <v>141</v>
      </c>
      <c r="I267" s="33">
        <v>521.05472262709702</v>
      </c>
      <c r="J267" s="33">
        <v>64.80166337</v>
      </c>
      <c r="K267" s="32"/>
      <c r="L267" s="33" t="s">
        <v>1703</v>
      </c>
      <c r="M267" s="32"/>
      <c r="N267" s="32"/>
      <c r="O267" s="32"/>
      <c r="P267" s="32"/>
      <c r="Q267" s="32" t="s">
        <v>1704</v>
      </c>
      <c r="R267" s="32" t="s">
        <v>186</v>
      </c>
      <c r="S267" s="32">
        <v>27.340906239442301</v>
      </c>
      <c r="T267" s="32">
        <v>95.484138789821202</v>
      </c>
      <c r="U267" s="32" t="str">
        <f t="shared" si="1"/>
        <v>N</v>
      </c>
      <c r="V267" s="37" t="str">
        <f ca="1">IFERROR(__xludf.DUMMYFUNCTION("split(#REF!,""T"")"),"#REF!")</f>
        <v>#REF!</v>
      </c>
      <c r="W267" s="37"/>
    </row>
    <row r="268" spans="1:23" ht="30" customHeight="1">
      <c r="A268" s="32" t="s">
        <v>1705</v>
      </c>
      <c r="B268" s="33" t="s">
        <v>1706</v>
      </c>
      <c r="C268" s="32" t="s">
        <v>1707</v>
      </c>
      <c r="D268" s="33" t="s">
        <v>137</v>
      </c>
      <c r="E268" s="34" t="s">
        <v>138</v>
      </c>
      <c r="F268" s="35" t="s">
        <v>1701</v>
      </c>
      <c r="G268" s="32" t="s">
        <v>1708</v>
      </c>
      <c r="H268" s="36" t="s">
        <v>141</v>
      </c>
      <c r="I268" s="33">
        <v>891.606196340461</v>
      </c>
      <c r="J268" s="33">
        <v>110.885790087323</v>
      </c>
      <c r="K268" s="32" t="s">
        <v>705</v>
      </c>
      <c r="L268" s="33" t="s">
        <v>1709</v>
      </c>
      <c r="M268" s="32"/>
      <c r="N268" s="32"/>
      <c r="O268" s="32"/>
      <c r="P268" s="32"/>
      <c r="Q268" s="32" t="s">
        <v>1704</v>
      </c>
      <c r="R268" s="32" t="s">
        <v>186</v>
      </c>
      <c r="S268" s="32">
        <v>27.369322194655901</v>
      </c>
      <c r="T268" s="32">
        <v>95.445601552902801</v>
      </c>
      <c r="U268" s="32" t="str">
        <f t="shared" si="1"/>
        <v>N</v>
      </c>
      <c r="V268" s="37" t="str">
        <f ca="1">IFERROR(__xludf.DUMMYFUNCTION("split(#REF!,""T"")"),"#REF!")</f>
        <v>#REF!</v>
      </c>
      <c r="W268" s="37"/>
    </row>
    <row r="269" spans="1:23" ht="30" customHeight="1">
      <c r="A269" s="32" t="s">
        <v>1710</v>
      </c>
      <c r="B269" s="33" t="s">
        <v>1711</v>
      </c>
      <c r="C269" s="32" t="s">
        <v>1712</v>
      </c>
      <c r="D269" s="33" t="s">
        <v>137</v>
      </c>
      <c r="E269" s="34" t="s">
        <v>138</v>
      </c>
      <c r="F269" s="35" t="s">
        <v>1713</v>
      </c>
      <c r="G269" s="32" t="s">
        <v>1714</v>
      </c>
      <c r="H269" s="36" t="s">
        <v>141</v>
      </c>
      <c r="I269" s="33">
        <v>2357.18499439685</v>
      </c>
      <c r="J269" s="33">
        <v>540.544083105195</v>
      </c>
      <c r="K269" s="32"/>
      <c r="L269" s="33" t="s">
        <v>1715</v>
      </c>
      <c r="M269" s="32"/>
      <c r="N269" s="32"/>
      <c r="O269" s="32"/>
      <c r="P269" s="32"/>
      <c r="Q269" s="50" t="s">
        <v>756</v>
      </c>
      <c r="R269" s="32" t="s">
        <v>511</v>
      </c>
      <c r="S269" s="32">
        <v>25.874920108554299</v>
      </c>
      <c r="T269" s="32">
        <v>-100.3026847</v>
      </c>
      <c r="U269" s="32" t="str">
        <f t="shared" si="1"/>
        <v>N</v>
      </c>
      <c r="V269" s="37" t="str">
        <f ca="1">IFERROR(__xludf.DUMMYFUNCTION("split(#REF!,""T"")"),"#REF!")</f>
        <v>#REF!</v>
      </c>
      <c r="W269" s="37"/>
    </row>
    <row r="270" spans="1:23" ht="30" customHeight="1">
      <c r="A270" s="32" t="s">
        <v>1716</v>
      </c>
      <c r="B270" s="33" t="s">
        <v>1717</v>
      </c>
      <c r="C270" s="32" t="s">
        <v>1718</v>
      </c>
      <c r="D270" s="33" t="s">
        <v>137</v>
      </c>
      <c r="E270" s="34" t="s">
        <v>138</v>
      </c>
      <c r="F270" s="35" t="s">
        <v>1713</v>
      </c>
      <c r="G270" s="32" t="s">
        <v>1719</v>
      </c>
      <c r="H270" s="36" t="s">
        <v>141</v>
      </c>
      <c r="I270" s="33"/>
      <c r="J270" s="33"/>
      <c r="K270" s="32"/>
      <c r="L270" s="33" t="s">
        <v>1720</v>
      </c>
      <c r="M270" s="32"/>
      <c r="N270" s="32"/>
      <c r="O270" s="32"/>
      <c r="P270" s="32"/>
      <c r="Q270" s="50" t="s">
        <v>756</v>
      </c>
      <c r="R270" s="32" t="s">
        <v>511</v>
      </c>
      <c r="S270" s="32">
        <v>25.874244645508899</v>
      </c>
      <c r="T270" s="32">
        <v>-100.309</v>
      </c>
      <c r="U270" s="32" t="str">
        <f t="shared" si="1"/>
        <v>N</v>
      </c>
      <c r="V270" s="37" t="str">
        <f ca="1">IFERROR(__xludf.DUMMYFUNCTION("split(#REF!,""T"")"),"#REF!")</f>
        <v>#REF!</v>
      </c>
      <c r="W270" s="37"/>
    </row>
    <row r="271" spans="1:23" ht="30" customHeight="1">
      <c r="A271" s="32" t="s">
        <v>1721</v>
      </c>
      <c r="B271" s="33" t="s">
        <v>1722</v>
      </c>
      <c r="C271" s="32" t="s">
        <v>1723</v>
      </c>
      <c r="D271" s="33" t="s">
        <v>137</v>
      </c>
      <c r="E271" s="34" t="s">
        <v>138</v>
      </c>
      <c r="F271" s="35" t="s">
        <v>1724</v>
      </c>
      <c r="G271" s="32" t="s">
        <v>1725</v>
      </c>
      <c r="H271" s="36" t="s">
        <v>141</v>
      </c>
      <c r="I271" s="33">
        <v>6083.3060881040701</v>
      </c>
      <c r="J271" s="33">
        <v>771.60099684669001</v>
      </c>
      <c r="K271" s="32"/>
      <c r="L271" s="36" t="s">
        <v>1726</v>
      </c>
      <c r="M271" s="32"/>
      <c r="N271" s="32"/>
      <c r="O271" s="32"/>
      <c r="P271" s="32"/>
      <c r="Q271" s="32" t="s">
        <v>404</v>
      </c>
      <c r="R271" s="32" t="s">
        <v>405</v>
      </c>
      <c r="S271" s="32">
        <v>-11.9217253</v>
      </c>
      <c r="T271" s="32">
        <v>-77.122267449999995</v>
      </c>
      <c r="U271" s="32" t="str">
        <f t="shared" si="1"/>
        <v>N</v>
      </c>
      <c r="V271" s="37" t="str">
        <f ca="1">IFERROR(__xludf.DUMMYFUNCTION("split(#REF!,""T"")"),"#REF!")</f>
        <v>#REF!</v>
      </c>
      <c r="W271" s="37"/>
    </row>
    <row r="272" spans="1:23" ht="30" customHeight="1">
      <c r="A272" s="32" t="s">
        <v>1727</v>
      </c>
      <c r="B272" s="33" t="s">
        <v>1728</v>
      </c>
      <c r="C272" s="32" t="s">
        <v>1729</v>
      </c>
      <c r="D272" s="33" t="s">
        <v>137</v>
      </c>
      <c r="E272" s="34" t="s">
        <v>138</v>
      </c>
      <c r="F272" s="35" t="s">
        <v>1730</v>
      </c>
      <c r="G272" s="32" t="s">
        <v>1731</v>
      </c>
      <c r="H272" s="36" t="s">
        <v>141</v>
      </c>
      <c r="I272" s="33"/>
      <c r="J272" s="33"/>
      <c r="K272" s="32"/>
      <c r="L272" s="36" t="s">
        <v>1732</v>
      </c>
      <c r="M272" s="32"/>
      <c r="N272" s="32"/>
      <c r="O272" s="32"/>
      <c r="P272" s="32"/>
      <c r="Q272" s="32" t="s">
        <v>470</v>
      </c>
      <c r="R272" s="32" t="s">
        <v>471</v>
      </c>
      <c r="S272" s="32">
        <v>31.7643950626438</v>
      </c>
      <c r="T272" s="32">
        <v>46.06623922</v>
      </c>
      <c r="U272" s="32" t="str">
        <f t="shared" si="1"/>
        <v>N</v>
      </c>
      <c r="V272" s="37" t="str">
        <f ca="1">IFERROR(__xludf.DUMMYFUNCTION("split(#REF!,""T"")"),"#REF!")</f>
        <v>#REF!</v>
      </c>
      <c r="W272" s="37"/>
    </row>
    <row r="273" spans="1:23" ht="30" customHeight="1">
      <c r="A273" s="32" t="s">
        <v>1733</v>
      </c>
      <c r="B273" s="33" t="s">
        <v>1734</v>
      </c>
      <c r="C273" s="32" t="s">
        <v>1735</v>
      </c>
      <c r="D273" s="38" t="s">
        <v>137</v>
      </c>
      <c r="E273" s="40" t="s">
        <v>138</v>
      </c>
      <c r="F273" s="38" t="s">
        <v>1736</v>
      </c>
      <c r="G273" s="38" t="s">
        <v>1737</v>
      </c>
      <c r="H273" s="36" t="s">
        <v>141</v>
      </c>
      <c r="I273" s="33">
        <v>5285.2498028865302</v>
      </c>
      <c r="J273" s="33">
        <v>940.19009841871195</v>
      </c>
      <c r="K273" s="38"/>
      <c r="L273" s="38" t="s">
        <v>1738</v>
      </c>
      <c r="M273" s="38"/>
      <c r="N273" s="38"/>
      <c r="O273" s="38"/>
      <c r="P273" s="38"/>
      <c r="Q273" s="38" t="s">
        <v>488</v>
      </c>
      <c r="R273" s="38" t="s">
        <v>489</v>
      </c>
      <c r="S273" s="32">
        <v>-32.46873909</v>
      </c>
      <c r="T273" s="32">
        <v>151.07423446418599</v>
      </c>
      <c r="U273" s="32" t="str">
        <f t="shared" si="1"/>
        <v>N</v>
      </c>
      <c r="V273" s="37" t="str">
        <f ca="1">IFERROR(__xludf.DUMMYFUNCTION("split(#REF!,""T"")"),"#REF!")</f>
        <v>#REF!</v>
      </c>
    </row>
    <row r="274" spans="1:23" ht="30" customHeight="1">
      <c r="A274" s="32" t="s">
        <v>1739</v>
      </c>
      <c r="B274" s="33" t="s">
        <v>1740</v>
      </c>
      <c r="C274" s="32" t="s">
        <v>1741</v>
      </c>
      <c r="D274" s="38" t="s">
        <v>137</v>
      </c>
      <c r="E274" s="40" t="s">
        <v>138</v>
      </c>
      <c r="F274" s="38" t="s">
        <v>1736</v>
      </c>
      <c r="G274" s="38" t="s">
        <v>1742</v>
      </c>
      <c r="H274" s="36" t="s">
        <v>141</v>
      </c>
      <c r="I274" s="33"/>
      <c r="J274" s="33"/>
      <c r="K274" s="38" t="s">
        <v>234</v>
      </c>
      <c r="L274" s="38" t="s">
        <v>1743</v>
      </c>
      <c r="M274" s="38" t="s">
        <v>486</v>
      </c>
      <c r="N274" s="41" t="s">
        <v>1744</v>
      </c>
      <c r="O274" s="38"/>
      <c r="P274" s="38"/>
      <c r="Q274" s="38" t="s">
        <v>488</v>
      </c>
      <c r="R274" s="38" t="s">
        <v>489</v>
      </c>
      <c r="S274" s="32">
        <v>-32.684922219999997</v>
      </c>
      <c r="T274" s="32">
        <v>151.07527624444199</v>
      </c>
      <c r="U274" s="32" t="str">
        <f t="shared" si="1"/>
        <v>Y</v>
      </c>
      <c r="V274" s="37" t="str">
        <f ca="1">IFERROR(__xludf.DUMMYFUNCTION("split(#REF!,""T"")"),"#REF!")</f>
        <v>#REF!</v>
      </c>
    </row>
    <row r="275" spans="1:23" ht="30" customHeight="1">
      <c r="A275" s="32" t="s">
        <v>1745</v>
      </c>
      <c r="B275" s="33" t="s">
        <v>1746</v>
      </c>
      <c r="C275" s="32" t="s">
        <v>1747</v>
      </c>
      <c r="D275" s="33" t="s">
        <v>137</v>
      </c>
      <c r="E275" s="34" t="s">
        <v>138</v>
      </c>
      <c r="F275" s="35" t="s">
        <v>1748</v>
      </c>
      <c r="G275" s="32" t="s">
        <v>1749</v>
      </c>
      <c r="H275" s="36" t="s">
        <v>141</v>
      </c>
      <c r="I275" s="33"/>
      <c r="J275" s="33"/>
      <c r="K275" s="32" t="s">
        <v>142</v>
      </c>
      <c r="L275" s="33" t="s">
        <v>1750</v>
      </c>
      <c r="M275" s="32"/>
      <c r="N275" s="32"/>
      <c r="O275" s="32"/>
      <c r="P275" s="32"/>
      <c r="Q275" s="32" t="s">
        <v>418</v>
      </c>
      <c r="R275" s="32" t="s">
        <v>419</v>
      </c>
      <c r="S275" s="32">
        <v>14.8021263503638</v>
      </c>
      <c r="T275" s="32">
        <v>-17.31370355</v>
      </c>
      <c r="U275" s="32" t="str">
        <f t="shared" si="1"/>
        <v>N</v>
      </c>
      <c r="V275" s="37" t="str">
        <f ca="1">IFERROR(__xludf.DUMMYFUNCTION("split(#REF!,""T"")"),"#REF!")</f>
        <v>#REF!</v>
      </c>
      <c r="W275" s="37"/>
    </row>
    <row r="276" spans="1:23" ht="30" customHeight="1">
      <c r="A276" s="32" t="s">
        <v>1751</v>
      </c>
      <c r="B276" s="33" t="s">
        <v>1752</v>
      </c>
      <c r="C276" s="32" t="s">
        <v>1753</v>
      </c>
      <c r="D276" s="38" t="s">
        <v>137</v>
      </c>
      <c r="E276" s="40" t="s">
        <v>138</v>
      </c>
      <c r="F276" s="38" t="s">
        <v>1754</v>
      </c>
      <c r="G276" s="38" t="s">
        <v>1755</v>
      </c>
      <c r="H276" s="36" t="s">
        <v>141</v>
      </c>
      <c r="I276" s="33">
        <v>8031.5408300492199</v>
      </c>
      <c r="J276" s="33">
        <v>69.258012003712395</v>
      </c>
      <c r="K276" s="38" t="s">
        <v>234</v>
      </c>
      <c r="L276" s="38" t="s">
        <v>1756</v>
      </c>
      <c r="M276" s="38"/>
      <c r="N276" s="38"/>
      <c r="O276" s="38"/>
      <c r="P276" s="38"/>
      <c r="Q276" s="38" t="s">
        <v>496</v>
      </c>
      <c r="R276" s="38" t="s">
        <v>489</v>
      </c>
      <c r="S276" s="32">
        <v>-22.990151350000001</v>
      </c>
      <c r="T276" s="32">
        <v>148.581164452519</v>
      </c>
      <c r="U276" s="32" t="str">
        <f t="shared" si="1"/>
        <v>N</v>
      </c>
      <c r="V276" s="37" t="str">
        <f ca="1">IFERROR(__xludf.DUMMYFUNCTION("split(#REF!,""T"")"),"#REF!")</f>
        <v>#REF!</v>
      </c>
    </row>
    <row r="277" spans="1:23" ht="30" customHeight="1">
      <c r="A277" s="32" t="s">
        <v>1757</v>
      </c>
      <c r="B277" s="33" t="s">
        <v>1758</v>
      </c>
      <c r="C277" s="32" t="s">
        <v>1759</v>
      </c>
      <c r="D277" s="33" t="s">
        <v>137</v>
      </c>
      <c r="E277" s="34" t="s">
        <v>138</v>
      </c>
      <c r="F277" s="35" t="s">
        <v>1760</v>
      </c>
      <c r="G277" s="32" t="s">
        <v>1761</v>
      </c>
      <c r="H277" s="36" t="s">
        <v>141</v>
      </c>
      <c r="I277" s="33"/>
      <c r="J277" s="33"/>
      <c r="K277" s="32" t="s">
        <v>142</v>
      </c>
      <c r="L277" s="33" t="s">
        <v>1762</v>
      </c>
      <c r="M277" s="32"/>
      <c r="N277" s="32"/>
      <c r="O277" s="32"/>
      <c r="P277" s="32"/>
      <c r="Q277" s="32" t="s">
        <v>894</v>
      </c>
      <c r="R277" s="32" t="s">
        <v>405</v>
      </c>
      <c r="S277" s="32">
        <v>-16.27753414</v>
      </c>
      <c r="T277" s="32">
        <v>-71.648043439999995</v>
      </c>
      <c r="U277" s="32" t="str">
        <f t="shared" si="1"/>
        <v>N</v>
      </c>
      <c r="V277" s="37" t="str">
        <f ca="1">IFERROR(__xludf.DUMMYFUNCTION("split(#REF!,""T"")"),"#REF!")</f>
        <v>#REF!</v>
      </c>
      <c r="W277" s="37"/>
    </row>
    <row r="278" spans="1:23" ht="30" customHeight="1">
      <c r="A278" s="32" t="s">
        <v>1763</v>
      </c>
      <c r="B278" s="33" t="s">
        <v>1764</v>
      </c>
      <c r="C278" s="32" t="s">
        <v>1765</v>
      </c>
      <c r="D278" s="33" t="s">
        <v>137</v>
      </c>
      <c r="E278" s="34" t="s">
        <v>138</v>
      </c>
      <c r="F278" s="35" t="s">
        <v>1766</v>
      </c>
      <c r="G278" s="32" t="s">
        <v>1767</v>
      </c>
      <c r="H278" s="36" t="s">
        <v>141</v>
      </c>
      <c r="I278" s="33">
        <v>1989.46523274281</v>
      </c>
      <c r="J278" s="33">
        <v>222.91316886596601</v>
      </c>
      <c r="K278" s="32" t="s">
        <v>142</v>
      </c>
      <c r="L278" s="33" t="s">
        <v>1762</v>
      </c>
      <c r="M278" s="32"/>
      <c r="N278" s="32"/>
      <c r="O278" s="32"/>
      <c r="P278" s="32"/>
      <c r="Q278" s="32" t="s">
        <v>430</v>
      </c>
      <c r="R278" s="32" t="s">
        <v>175</v>
      </c>
      <c r="S278" s="32">
        <v>-34.231944110000001</v>
      </c>
      <c r="T278" s="32">
        <v>-70.707289540000005</v>
      </c>
      <c r="U278" s="32" t="str">
        <f t="shared" si="1"/>
        <v>N</v>
      </c>
      <c r="V278" s="37" t="str">
        <f ca="1">IFERROR(__xludf.DUMMYFUNCTION("split(#REF!,""T"")"),"#REF!")</f>
        <v>#REF!</v>
      </c>
      <c r="W278" s="37"/>
    </row>
    <row r="279" spans="1:23" ht="30" customHeight="1">
      <c r="A279" s="32" t="s">
        <v>1768</v>
      </c>
      <c r="B279" s="33" t="s">
        <v>1769</v>
      </c>
      <c r="C279" s="32" t="s">
        <v>1770</v>
      </c>
      <c r="D279" s="33" t="s">
        <v>137</v>
      </c>
      <c r="E279" s="34" t="s">
        <v>1403</v>
      </c>
      <c r="F279" s="35" t="s">
        <v>1771</v>
      </c>
      <c r="G279" s="33" t="s">
        <v>1772</v>
      </c>
      <c r="H279" s="36" t="s">
        <v>141</v>
      </c>
      <c r="I279" s="33"/>
      <c r="J279" s="33"/>
      <c r="K279" s="32"/>
      <c r="L279" s="33" t="s">
        <v>1773</v>
      </c>
      <c r="M279" s="32"/>
      <c r="N279" s="32"/>
      <c r="O279" s="32"/>
      <c r="P279" s="32"/>
      <c r="Q279" s="33" t="s">
        <v>1774</v>
      </c>
      <c r="R279" s="33" t="s">
        <v>145</v>
      </c>
      <c r="S279" s="32">
        <v>39.879463999999999</v>
      </c>
      <c r="T279" s="32">
        <v>-80.984324999999998</v>
      </c>
      <c r="U279" s="32" t="str">
        <f t="shared" si="1"/>
        <v>N</v>
      </c>
      <c r="V279" s="37" t="str">
        <f ca="1">IFERROR(__xludf.DUMMYFUNCTION("split(#REF!,""T"")"),"#REF!")</f>
        <v>#REF!</v>
      </c>
      <c r="W279" s="37"/>
    </row>
    <row r="280" spans="1:23" ht="30" customHeight="1">
      <c r="A280" s="32" t="s">
        <v>1775</v>
      </c>
      <c r="B280" s="33" t="s">
        <v>1776</v>
      </c>
      <c r="C280" s="32" t="s">
        <v>1777</v>
      </c>
      <c r="D280" s="38" t="s">
        <v>137</v>
      </c>
      <c r="E280" s="40" t="s">
        <v>1403</v>
      </c>
      <c r="F280" s="38" t="s">
        <v>1778</v>
      </c>
      <c r="G280" s="38" t="s">
        <v>1779</v>
      </c>
      <c r="H280" s="36" t="s">
        <v>141</v>
      </c>
      <c r="I280" s="33">
        <v>1829.072797</v>
      </c>
      <c r="J280" s="33">
        <v>438.07270499999998</v>
      </c>
      <c r="K280" s="38" t="s">
        <v>234</v>
      </c>
      <c r="L280" s="38" t="s">
        <v>1780</v>
      </c>
      <c r="M280" s="38"/>
      <c r="N280" s="38"/>
      <c r="O280" s="38"/>
      <c r="P280" s="38"/>
      <c r="Q280" s="38" t="s">
        <v>1781</v>
      </c>
      <c r="R280" s="38" t="s">
        <v>145</v>
      </c>
      <c r="S280" s="32">
        <v>37.551402000000003</v>
      </c>
      <c r="T280" s="32">
        <v>-82.410826</v>
      </c>
      <c r="U280" s="32" t="str">
        <f t="shared" si="1"/>
        <v>N</v>
      </c>
      <c r="V280" s="37" t="str">
        <f ca="1">IFERROR(__xludf.DUMMYFUNCTION("split(#REF!,""T"")"),"#REF!")</f>
        <v>#REF!</v>
      </c>
    </row>
    <row r="281" spans="1:23" ht="30" customHeight="1">
      <c r="A281" s="32" t="s">
        <v>1782</v>
      </c>
      <c r="B281" s="33" t="s">
        <v>1783</v>
      </c>
      <c r="C281" s="32" t="s">
        <v>1784</v>
      </c>
      <c r="D281" s="33" t="s">
        <v>137</v>
      </c>
      <c r="E281" s="34" t="s">
        <v>1403</v>
      </c>
      <c r="F281" s="35" t="s">
        <v>1785</v>
      </c>
      <c r="G281" s="33" t="s">
        <v>1786</v>
      </c>
      <c r="H281" s="36" t="s">
        <v>141</v>
      </c>
      <c r="I281" s="33"/>
      <c r="J281" s="33"/>
      <c r="K281" s="33" t="s">
        <v>181</v>
      </c>
      <c r="L281" s="33" t="s">
        <v>1787</v>
      </c>
      <c r="M281" s="33" t="s">
        <v>1788</v>
      </c>
      <c r="N281" s="36" t="s">
        <v>1789</v>
      </c>
      <c r="O281" s="32"/>
      <c r="P281" s="32"/>
      <c r="Q281" s="33" t="s">
        <v>1774</v>
      </c>
      <c r="R281" s="33" t="s">
        <v>145</v>
      </c>
      <c r="S281" s="32">
        <v>40.241472000000002</v>
      </c>
      <c r="T281" s="32">
        <v>-80.657708</v>
      </c>
      <c r="U281" s="32" t="str">
        <f t="shared" si="1"/>
        <v>Y</v>
      </c>
      <c r="V281" s="37" t="str">
        <f ca="1">IFERROR(__xludf.DUMMYFUNCTION("split(#REF!,""T"")"),"#REF!")</f>
        <v>#REF!</v>
      </c>
      <c r="W281" s="37"/>
    </row>
    <row r="282" spans="1:23" ht="30" customHeight="1">
      <c r="A282" s="32" t="s">
        <v>1790</v>
      </c>
      <c r="B282" s="33" t="s">
        <v>1791</v>
      </c>
      <c r="C282" s="32" t="s">
        <v>1792</v>
      </c>
      <c r="D282" s="38" t="s">
        <v>137</v>
      </c>
      <c r="E282" s="40" t="s">
        <v>1403</v>
      </c>
      <c r="F282" s="38" t="s">
        <v>1793</v>
      </c>
      <c r="G282" s="38" t="s">
        <v>1794</v>
      </c>
      <c r="H282" s="36" t="s">
        <v>141</v>
      </c>
      <c r="I282" s="33"/>
      <c r="J282" s="33"/>
      <c r="K282" s="38"/>
      <c r="L282" s="38" t="s">
        <v>1795</v>
      </c>
      <c r="M282" s="38"/>
      <c r="N282" s="38"/>
      <c r="O282" s="38"/>
      <c r="P282" s="38"/>
      <c r="Q282" s="38" t="s">
        <v>1796</v>
      </c>
      <c r="R282" s="38" t="s">
        <v>145</v>
      </c>
      <c r="S282" s="32">
        <v>39.971674999999998</v>
      </c>
      <c r="T282" s="32">
        <v>-80.415278000000001</v>
      </c>
      <c r="U282" s="32" t="str">
        <f t="shared" si="1"/>
        <v>N</v>
      </c>
      <c r="V282" s="37" t="str">
        <f ca="1">IFERROR(__xludf.DUMMYFUNCTION("split(#REF!,""T"")"),"#REF!")</f>
        <v>#REF!</v>
      </c>
    </row>
    <row r="283" spans="1:23" ht="30" customHeight="1">
      <c r="A283" s="32" t="s">
        <v>1797</v>
      </c>
      <c r="B283" s="33" t="s">
        <v>1798</v>
      </c>
      <c r="C283" s="32" t="s">
        <v>1799</v>
      </c>
      <c r="D283" s="33" t="s">
        <v>137</v>
      </c>
      <c r="E283" s="34" t="s">
        <v>1403</v>
      </c>
      <c r="F283" s="35" t="s">
        <v>1800</v>
      </c>
      <c r="G283" s="32" t="s">
        <v>1801</v>
      </c>
      <c r="H283" s="36" t="s">
        <v>141</v>
      </c>
      <c r="I283" s="33"/>
      <c r="J283" s="33"/>
      <c r="K283" s="32" t="s">
        <v>1802</v>
      </c>
      <c r="L283" s="32"/>
      <c r="M283" s="32"/>
      <c r="N283" s="32"/>
      <c r="O283" s="32"/>
      <c r="P283" s="32"/>
      <c r="Q283" s="32" t="s">
        <v>1774</v>
      </c>
      <c r="R283" s="32" t="s">
        <v>145</v>
      </c>
      <c r="S283" s="32">
        <v>40.349643</v>
      </c>
      <c r="T283" s="32">
        <v>-80.920995000000005</v>
      </c>
      <c r="U283" s="32" t="str">
        <f t="shared" si="1"/>
        <v>N</v>
      </c>
      <c r="V283" s="37" t="str">
        <f ca="1">IFERROR(__xludf.DUMMYFUNCTION("split(#REF!,""T"")"),"#REF!")</f>
        <v>#REF!</v>
      </c>
      <c r="W283" s="37"/>
    </row>
    <row r="284" spans="1:23" ht="30" customHeight="1">
      <c r="A284" s="32" t="s">
        <v>1803</v>
      </c>
      <c r="B284" s="33" t="s">
        <v>1804</v>
      </c>
      <c r="C284" s="32" t="s">
        <v>1805</v>
      </c>
      <c r="D284" s="33" t="s">
        <v>137</v>
      </c>
      <c r="E284" s="34" t="s">
        <v>1403</v>
      </c>
      <c r="F284" s="35" t="s">
        <v>1806</v>
      </c>
      <c r="G284" s="32" t="s">
        <v>1807</v>
      </c>
      <c r="H284" s="36" t="s">
        <v>141</v>
      </c>
      <c r="I284" s="33">
        <v>604.98829999999998</v>
      </c>
      <c r="J284" s="33">
        <v>54.500450000000001</v>
      </c>
      <c r="K284" s="32" t="s">
        <v>1808</v>
      </c>
      <c r="L284" s="32"/>
      <c r="M284" s="32"/>
      <c r="N284" s="32"/>
      <c r="O284" s="32"/>
      <c r="P284" s="32" t="s">
        <v>1809</v>
      </c>
      <c r="Q284" s="32" t="s">
        <v>479</v>
      </c>
      <c r="R284" s="32" t="s">
        <v>145</v>
      </c>
      <c r="S284" s="32">
        <v>33.63843</v>
      </c>
      <c r="T284" s="32">
        <v>-117.95699999999999</v>
      </c>
      <c r="U284" s="32" t="str">
        <f t="shared" si="1"/>
        <v>Y</v>
      </c>
      <c r="V284" s="37" t="str">
        <f ca="1">IFERROR(__xludf.DUMMYFUNCTION("split(#REF!,""T"")"),"#REF!")</f>
        <v>#REF!</v>
      </c>
      <c r="W284" s="37"/>
    </row>
    <row r="285" spans="1:23" ht="30" customHeight="1">
      <c r="A285" s="32" t="s">
        <v>1810</v>
      </c>
      <c r="B285" s="33" t="s">
        <v>1811</v>
      </c>
      <c r="C285" s="32" t="s">
        <v>1812</v>
      </c>
      <c r="D285" s="33" t="s">
        <v>137</v>
      </c>
      <c r="E285" s="34" t="s">
        <v>1403</v>
      </c>
      <c r="F285" s="35" t="s">
        <v>1813</v>
      </c>
      <c r="G285" s="32" t="s">
        <v>1814</v>
      </c>
      <c r="H285" s="36" t="s">
        <v>141</v>
      </c>
      <c r="I285" s="33">
        <v>78.711739170000001</v>
      </c>
      <c r="J285" s="33">
        <v>35.53320429</v>
      </c>
      <c r="K285" s="32" t="s">
        <v>1802</v>
      </c>
      <c r="L285" s="32"/>
      <c r="M285" s="32"/>
      <c r="N285" s="32"/>
      <c r="O285" s="32"/>
      <c r="P285" s="32" t="s">
        <v>1815</v>
      </c>
      <c r="Q285" s="32" t="s">
        <v>479</v>
      </c>
      <c r="R285" s="32" t="s">
        <v>145</v>
      </c>
      <c r="S285" s="32">
        <v>33.719523000000002</v>
      </c>
      <c r="T285" s="32">
        <v>-117.697688</v>
      </c>
      <c r="U285" s="32" t="str">
        <f t="shared" si="1"/>
        <v>Y</v>
      </c>
      <c r="V285" s="37" t="str">
        <f ca="1">IFERROR(__xludf.DUMMYFUNCTION("split(#REF!,""T"")"),"#REF!")</f>
        <v>#REF!</v>
      </c>
      <c r="W285" s="37"/>
    </row>
    <row r="286" spans="1:23" ht="30" customHeight="1">
      <c r="A286" s="32" t="s">
        <v>1816</v>
      </c>
      <c r="B286" s="33" t="s">
        <v>1817</v>
      </c>
      <c r="C286" s="32" t="s">
        <v>1818</v>
      </c>
      <c r="D286" s="33" t="s">
        <v>137</v>
      </c>
      <c r="E286" s="34" t="s">
        <v>1403</v>
      </c>
      <c r="F286" s="35" t="s">
        <v>1819</v>
      </c>
      <c r="G286" s="33" t="s">
        <v>1820</v>
      </c>
      <c r="H286" s="36" t="s">
        <v>141</v>
      </c>
      <c r="I286" s="33">
        <v>119.08401929999999</v>
      </c>
      <c r="J286" s="33">
        <v>71.441187310000004</v>
      </c>
      <c r="K286" s="33" t="s">
        <v>1821</v>
      </c>
      <c r="L286" s="33" t="s">
        <v>1822</v>
      </c>
      <c r="M286" s="32"/>
      <c r="N286" s="32"/>
      <c r="O286" s="53"/>
      <c r="P286" s="32"/>
      <c r="Q286" s="33" t="s">
        <v>479</v>
      </c>
      <c r="R286" s="33" t="s">
        <v>145</v>
      </c>
      <c r="S286" s="32">
        <v>35.209705</v>
      </c>
      <c r="T286" s="32">
        <v>-119.20963999999999</v>
      </c>
      <c r="U286" s="32" t="str">
        <f t="shared" si="1"/>
        <v>N</v>
      </c>
      <c r="V286" s="37" t="str">
        <f ca="1">IFERROR(__xludf.DUMMYFUNCTION("split(#REF!,""T"")"),"#REF!")</f>
        <v>#REF!</v>
      </c>
      <c r="W286" s="37"/>
    </row>
    <row r="287" spans="1:23" ht="30" customHeight="1">
      <c r="A287" s="32" t="s">
        <v>1823</v>
      </c>
      <c r="B287" s="33" t="s">
        <v>1824</v>
      </c>
      <c r="C287" s="32" t="s">
        <v>1825</v>
      </c>
      <c r="D287" s="33" t="s">
        <v>137</v>
      </c>
      <c r="E287" s="34" t="s">
        <v>1403</v>
      </c>
      <c r="F287" s="35" t="s">
        <v>1819</v>
      </c>
      <c r="G287" s="32" t="s">
        <v>1826</v>
      </c>
      <c r="H287" s="36" t="s">
        <v>141</v>
      </c>
      <c r="I287" s="33">
        <v>83.896598879939503</v>
      </c>
      <c r="J287" s="33">
        <v>60.765169973593501</v>
      </c>
      <c r="K287" s="32" t="s">
        <v>477</v>
      </c>
      <c r="L287" s="32"/>
      <c r="M287" s="32"/>
      <c r="N287" s="32"/>
      <c r="O287" s="32"/>
      <c r="P287" s="32"/>
      <c r="Q287" s="32" t="s">
        <v>479</v>
      </c>
      <c r="R287" s="32" t="s">
        <v>145</v>
      </c>
      <c r="S287" s="32">
        <v>35.165888000000002</v>
      </c>
      <c r="T287" s="32">
        <v>-119.10005700000001</v>
      </c>
      <c r="U287" s="32" t="str">
        <f t="shared" si="1"/>
        <v>N</v>
      </c>
      <c r="V287" s="37" t="str">
        <f ca="1">IFERROR(__xludf.DUMMYFUNCTION("split(#REF!,""T"")"),"#REF!")</f>
        <v>#REF!</v>
      </c>
      <c r="W287" s="37"/>
    </row>
    <row r="288" spans="1:23" ht="30" customHeight="1">
      <c r="A288" s="32" t="s">
        <v>1827</v>
      </c>
      <c r="B288" s="33" t="s">
        <v>1828</v>
      </c>
      <c r="C288" s="32" t="s">
        <v>1829</v>
      </c>
      <c r="D288" s="33" t="s">
        <v>137</v>
      </c>
      <c r="E288" s="34" t="s">
        <v>1403</v>
      </c>
      <c r="F288" s="35" t="s">
        <v>1830</v>
      </c>
      <c r="G288" s="32" t="s">
        <v>1831</v>
      </c>
      <c r="H288" s="36" t="s">
        <v>141</v>
      </c>
      <c r="I288" s="33">
        <v>153.893530506762</v>
      </c>
      <c r="J288" s="33">
        <v>88.342751377749806</v>
      </c>
      <c r="K288" s="32" t="s">
        <v>477</v>
      </c>
      <c r="L288" s="32"/>
      <c r="M288" s="32"/>
      <c r="N288" s="32"/>
      <c r="O288" s="32"/>
      <c r="P288" s="32"/>
      <c r="Q288" s="32" t="s">
        <v>479</v>
      </c>
      <c r="R288" s="32" t="s">
        <v>145</v>
      </c>
      <c r="S288" s="32">
        <v>35.215274000000001</v>
      </c>
      <c r="T288" s="32">
        <v>-119.185182</v>
      </c>
      <c r="U288" s="32" t="str">
        <f t="shared" si="1"/>
        <v>N</v>
      </c>
      <c r="V288" s="37" t="str">
        <f ca="1">IFERROR(__xludf.DUMMYFUNCTION("split(#REF!,""T"")"),"#REF!")</f>
        <v>#REF!</v>
      </c>
      <c r="W288" s="37"/>
    </row>
    <row r="289" spans="1:23" ht="30" customHeight="1">
      <c r="A289" s="32" t="s">
        <v>1832</v>
      </c>
      <c r="B289" s="33" t="s">
        <v>1833</v>
      </c>
      <c r="C289" s="32" t="s">
        <v>1834</v>
      </c>
      <c r="D289" s="33" t="s">
        <v>137</v>
      </c>
      <c r="E289" s="34" t="s">
        <v>1403</v>
      </c>
      <c r="F289" s="35" t="s">
        <v>1835</v>
      </c>
      <c r="G289" s="32" t="s">
        <v>1836</v>
      </c>
      <c r="H289" s="36" t="s">
        <v>141</v>
      </c>
      <c r="I289" s="33">
        <v>771.11071865066901</v>
      </c>
      <c r="J289" s="33">
        <v>379.084669998979</v>
      </c>
      <c r="K289" s="32" t="s">
        <v>477</v>
      </c>
      <c r="L289" s="32"/>
      <c r="M289" s="32"/>
      <c r="N289" s="32"/>
      <c r="O289" s="53"/>
      <c r="P289" s="32"/>
      <c r="Q289" s="32" t="s">
        <v>479</v>
      </c>
      <c r="R289" s="32" t="s">
        <v>145</v>
      </c>
      <c r="S289" s="32">
        <v>35.473771999999997</v>
      </c>
      <c r="T289" s="32">
        <v>-119.43016799999999</v>
      </c>
      <c r="U289" s="32" t="str">
        <f t="shared" si="1"/>
        <v>N</v>
      </c>
      <c r="V289" s="37" t="str">
        <f ca="1">IFERROR(__xludf.DUMMYFUNCTION("split(#REF!,""T"")"),"#REF!")</f>
        <v>#REF!</v>
      </c>
      <c r="W289" s="37"/>
    </row>
    <row r="290" spans="1:23" ht="30" customHeight="1">
      <c r="A290" s="32" t="s">
        <v>1837</v>
      </c>
      <c r="B290" s="33" t="s">
        <v>1838</v>
      </c>
      <c r="C290" s="32" t="s">
        <v>1839</v>
      </c>
      <c r="D290" s="33" t="s">
        <v>137</v>
      </c>
      <c r="E290" s="34" t="s">
        <v>1403</v>
      </c>
      <c r="F290" s="35" t="s">
        <v>1840</v>
      </c>
      <c r="G290" s="32" t="s">
        <v>1841</v>
      </c>
      <c r="H290" s="36" t="s">
        <v>141</v>
      </c>
      <c r="I290" s="33">
        <v>99.828804185928306</v>
      </c>
      <c r="J290" s="33">
        <v>50.172131602214201</v>
      </c>
      <c r="K290" s="32" t="s">
        <v>477</v>
      </c>
      <c r="L290" s="32"/>
      <c r="M290" s="32"/>
      <c r="N290" s="32"/>
      <c r="O290" s="32"/>
      <c r="P290" s="32"/>
      <c r="Q290" s="32" t="s">
        <v>479</v>
      </c>
      <c r="R290" s="32" t="s">
        <v>145</v>
      </c>
      <c r="S290" s="32">
        <v>36.0732</v>
      </c>
      <c r="T290" s="32">
        <v>-119.440729</v>
      </c>
      <c r="U290" s="32" t="str">
        <f t="shared" si="1"/>
        <v>N</v>
      </c>
      <c r="V290" s="37" t="str">
        <f ca="1">IFERROR(__xludf.DUMMYFUNCTION("split(#REF!,""T"")"),"#REF!")</f>
        <v>#REF!</v>
      </c>
      <c r="W290" s="37"/>
    </row>
    <row r="291" spans="1:23" ht="30" customHeight="1">
      <c r="A291" s="32" t="s">
        <v>1842</v>
      </c>
      <c r="B291" s="33" t="s">
        <v>1843</v>
      </c>
      <c r="C291" s="32" t="s">
        <v>1844</v>
      </c>
      <c r="D291" s="33" t="s">
        <v>137</v>
      </c>
      <c r="E291" s="34" t="s">
        <v>1403</v>
      </c>
      <c r="F291" s="35" t="s">
        <v>1840</v>
      </c>
      <c r="G291" s="33" t="s">
        <v>1845</v>
      </c>
      <c r="H291" s="36" t="s">
        <v>141</v>
      </c>
      <c r="I291" s="33">
        <v>124.06660599999999</v>
      </c>
      <c r="J291" s="33">
        <v>65.116554690000001</v>
      </c>
      <c r="K291" s="33" t="s">
        <v>1821</v>
      </c>
      <c r="L291" s="33" t="s">
        <v>1822</v>
      </c>
      <c r="M291" s="32"/>
      <c r="N291" s="32"/>
      <c r="O291" s="32"/>
      <c r="P291" s="32"/>
      <c r="Q291" s="33" t="s">
        <v>479</v>
      </c>
      <c r="R291" s="33" t="s">
        <v>145</v>
      </c>
      <c r="S291" s="32">
        <v>36.100285</v>
      </c>
      <c r="T291" s="32">
        <v>-119.358456</v>
      </c>
      <c r="U291" s="32" t="str">
        <f t="shared" si="1"/>
        <v>N</v>
      </c>
      <c r="V291" s="37" t="str">
        <f ca="1">IFERROR(__xludf.DUMMYFUNCTION("split(#REF!,""T"")"),"#REF!")</f>
        <v>#REF!</v>
      </c>
      <c r="W291" s="37"/>
    </row>
    <row r="292" spans="1:23" ht="30" customHeight="1">
      <c r="A292" s="32" t="s">
        <v>1846</v>
      </c>
      <c r="B292" s="33" t="s">
        <v>1847</v>
      </c>
      <c r="C292" s="32" t="s">
        <v>1848</v>
      </c>
      <c r="D292" s="33" t="s">
        <v>137</v>
      </c>
      <c r="E292" s="34" t="s">
        <v>1403</v>
      </c>
      <c r="F292" s="35" t="s">
        <v>1849</v>
      </c>
      <c r="G292" s="32" t="s">
        <v>1850</v>
      </c>
      <c r="H292" s="36" t="s">
        <v>141</v>
      </c>
      <c r="I292" s="33">
        <v>253.35480068887799</v>
      </c>
      <c r="J292" s="33">
        <v>109.428809211162</v>
      </c>
      <c r="K292" s="32" t="s">
        <v>477</v>
      </c>
      <c r="L292" s="32"/>
      <c r="M292" s="32"/>
      <c r="N292" s="32"/>
      <c r="O292" s="32"/>
      <c r="P292" s="32"/>
      <c r="Q292" s="32" t="s">
        <v>479</v>
      </c>
      <c r="R292" s="32" t="s">
        <v>145</v>
      </c>
      <c r="S292" s="32">
        <v>36.030620999999996</v>
      </c>
      <c r="T292" s="32">
        <v>-119.508072</v>
      </c>
      <c r="U292" s="32" t="str">
        <f t="shared" si="1"/>
        <v>N</v>
      </c>
      <c r="V292" s="37" t="str">
        <f ca="1">IFERROR(__xludf.DUMMYFUNCTION("split(#REF!,""T"")"),"#REF!")</f>
        <v>#REF!</v>
      </c>
      <c r="W292" s="37"/>
    </row>
    <row r="293" spans="1:23" ht="30" customHeight="1">
      <c r="A293" s="32" t="s">
        <v>1851</v>
      </c>
      <c r="B293" s="33" t="s">
        <v>1852</v>
      </c>
      <c r="C293" s="32" t="s">
        <v>1853</v>
      </c>
      <c r="D293" s="33" t="s">
        <v>137</v>
      </c>
      <c r="E293" s="34" t="s">
        <v>1403</v>
      </c>
      <c r="F293" s="35" t="s">
        <v>1849</v>
      </c>
      <c r="G293" s="32" t="s">
        <v>1854</v>
      </c>
      <c r="H293" s="36" t="s">
        <v>141</v>
      </c>
      <c r="I293" s="33">
        <v>118.086373042265</v>
      </c>
      <c r="J293" s="33">
        <v>50.247204969513703</v>
      </c>
      <c r="K293" s="32" t="s">
        <v>477</v>
      </c>
      <c r="L293" s="32"/>
      <c r="M293" s="32"/>
      <c r="N293" s="32"/>
      <c r="O293" s="32"/>
      <c r="P293" s="32"/>
      <c r="Q293" s="32" t="s">
        <v>479</v>
      </c>
      <c r="R293" s="32" t="s">
        <v>145</v>
      </c>
      <c r="S293" s="32">
        <v>36.014474</v>
      </c>
      <c r="T293" s="32">
        <v>-119.484522</v>
      </c>
      <c r="U293" s="32" t="str">
        <f t="shared" si="1"/>
        <v>N</v>
      </c>
      <c r="V293" s="37" t="str">
        <f ca="1">IFERROR(__xludf.DUMMYFUNCTION("split(#REF!,""T"")"),"#REF!")</f>
        <v>#REF!</v>
      </c>
      <c r="W293" s="37"/>
    </row>
    <row r="294" spans="1:23" ht="30" customHeight="1">
      <c r="A294" s="32" t="s">
        <v>1855</v>
      </c>
      <c r="B294" s="33" t="s">
        <v>1856</v>
      </c>
      <c r="C294" s="32" t="s">
        <v>1857</v>
      </c>
      <c r="D294" s="33" t="s">
        <v>137</v>
      </c>
      <c r="E294" s="34" t="s">
        <v>1403</v>
      </c>
      <c r="F294" s="35" t="s">
        <v>1849</v>
      </c>
      <c r="G294" s="32" t="s">
        <v>1858</v>
      </c>
      <c r="H294" s="36" t="s">
        <v>141</v>
      </c>
      <c r="I294" s="33">
        <v>158.44305231726301</v>
      </c>
      <c r="J294" s="33">
        <v>81.016814721221195</v>
      </c>
      <c r="K294" s="32" t="s">
        <v>477</v>
      </c>
      <c r="L294" s="32"/>
      <c r="M294" s="32"/>
      <c r="N294" s="32"/>
      <c r="O294" s="53"/>
      <c r="P294" s="32"/>
      <c r="Q294" s="32" t="s">
        <v>479</v>
      </c>
      <c r="R294" s="32" t="s">
        <v>145</v>
      </c>
      <c r="S294" s="32">
        <v>36.002574000000003</v>
      </c>
      <c r="T294" s="32">
        <v>-119.461403</v>
      </c>
      <c r="U294" s="32" t="str">
        <f t="shared" si="1"/>
        <v>N</v>
      </c>
      <c r="V294" s="37" t="str">
        <f ca="1">IFERROR(__xludf.DUMMYFUNCTION("split(#REF!,""T"")"),"#REF!")</f>
        <v>#REF!</v>
      </c>
      <c r="W294" s="37"/>
    </row>
    <row r="295" spans="1:23" ht="30" customHeight="1">
      <c r="A295" s="32" t="s">
        <v>1859</v>
      </c>
      <c r="B295" s="33" t="s">
        <v>1860</v>
      </c>
      <c r="C295" s="32" t="s">
        <v>1861</v>
      </c>
      <c r="D295" s="33" t="s">
        <v>137</v>
      </c>
      <c r="E295" s="34" t="s">
        <v>1403</v>
      </c>
      <c r="F295" s="35" t="s">
        <v>1862</v>
      </c>
      <c r="G295" s="32" t="s">
        <v>1863</v>
      </c>
      <c r="H295" s="36" t="s">
        <v>141</v>
      </c>
      <c r="I295" s="33">
        <v>217.687251390136</v>
      </c>
      <c r="J295" s="33">
        <v>69.096700894714601</v>
      </c>
      <c r="K295" s="32" t="s">
        <v>477</v>
      </c>
      <c r="L295" s="32"/>
      <c r="M295" s="32"/>
      <c r="N295" s="32"/>
      <c r="O295" s="53"/>
      <c r="P295" s="32"/>
      <c r="Q295" s="32" t="s">
        <v>479</v>
      </c>
      <c r="R295" s="32" t="s">
        <v>145</v>
      </c>
      <c r="S295" s="32">
        <v>36.280884</v>
      </c>
      <c r="T295" s="32">
        <v>-119.528268</v>
      </c>
      <c r="U295" s="32" t="str">
        <f t="shared" si="1"/>
        <v>N</v>
      </c>
      <c r="V295" s="37" t="str">
        <f ca="1">IFERROR(__xludf.DUMMYFUNCTION("split(#REF!,""T"")"),"#REF!")</f>
        <v>#REF!</v>
      </c>
      <c r="W295" s="37"/>
    </row>
    <row r="296" spans="1:23" ht="30" customHeight="1">
      <c r="A296" s="32" t="s">
        <v>1864</v>
      </c>
      <c r="B296" s="33" t="s">
        <v>1865</v>
      </c>
      <c r="C296" s="32" t="s">
        <v>1866</v>
      </c>
      <c r="D296" s="33" t="s">
        <v>137</v>
      </c>
      <c r="E296" s="34" t="s">
        <v>1403</v>
      </c>
      <c r="F296" s="35" t="s">
        <v>1867</v>
      </c>
      <c r="G296" s="32" t="s">
        <v>1868</v>
      </c>
      <c r="H296" s="36" t="s">
        <v>141</v>
      </c>
      <c r="I296" s="33">
        <v>66.311759907703902</v>
      </c>
      <c r="J296" s="33">
        <v>13.8543410924181</v>
      </c>
      <c r="K296" s="32" t="s">
        <v>477</v>
      </c>
      <c r="L296" s="32"/>
      <c r="M296" s="32"/>
      <c r="N296" s="32"/>
      <c r="O296" s="32"/>
      <c r="P296" s="32"/>
      <c r="Q296" s="32" t="s">
        <v>479</v>
      </c>
      <c r="R296" s="32" t="s">
        <v>145</v>
      </c>
      <c r="S296" s="32">
        <v>36.236862000000002</v>
      </c>
      <c r="T296" s="32">
        <v>-119.571003</v>
      </c>
      <c r="U296" s="32" t="str">
        <f t="shared" si="1"/>
        <v>N</v>
      </c>
      <c r="V296" s="37" t="str">
        <f ca="1">IFERROR(__xludf.DUMMYFUNCTION("split(#REF!,""T"")"),"#REF!")</f>
        <v>#REF!</v>
      </c>
      <c r="W296" s="37"/>
    </row>
    <row r="297" spans="1:23" ht="30" customHeight="1">
      <c r="A297" s="32" t="s">
        <v>1869</v>
      </c>
      <c r="B297" s="33" t="s">
        <v>1870</v>
      </c>
      <c r="C297" s="32" t="s">
        <v>1871</v>
      </c>
      <c r="D297" s="33" t="s">
        <v>137</v>
      </c>
      <c r="E297" s="34" t="s">
        <v>1403</v>
      </c>
      <c r="F297" s="35" t="s">
        <v>1867</v>
      </c>
      <c r="G297" s="32" t="s">
        <v>1872</v>
      </c>
      <c r="H297" s="36" t="s">
        <v>141</v>
      </c>
      <c r="I297" s="33">
        <v>144.037963147597</v>
      </c>
      <c r="J297" s="33">
        <v>43.566058309815801</v>
      </c>
      <c r="K297" s="32" t="s">
        <v>477</v>
      </c>
      <c r="L297" s="32"/>
      <c r="M297" s="32"/>
      <c r="N297" s="32"/>
      <c r="O297" s="32"/>
      <c r="P297" s="32"/>
      <c r="Q297" s="32" t="s">
        <v>479</v>
      </c>
      <c r="R297" s="32" t="s">
        <v>145</v>
      </c>
      <c r="S297" s="32">
        <v>36.300981999999998</v>
      </c>
      <c r="T297" s="32">
        <v>-119.51992799999999</v>
      </c>
      <c r="U297" s="32" t="str">
        <f t="shared" si="1"/>
        <v>N</v>
      </c>
      <c r="V297" s="37" t="str">
        <f ca="1">IFERROR(__xludf.DUMMYFUNCTION("split(#REF!,""T"")"),"#REF!")</f>
        <v>#REF!</v>
      </c>
      <c r="W297" s="37"/>
    </row>
    <row r="298" spans="1:23" ht="30" customHeight="1">
      <c r="A298" s="32" t="s">
        <v>1873</v>
      </c>
      <c r="B298" s="33" t="s">
        <v>1874</v>
      </c>
      <c r="C298" s="32" t="s">
        <v>1875</v>
      </c>
      <c r="D298" s="33" t="s">
        <v>137</v>
      </c>
      <c r="E298" s="34" t="s">
        <v>1403</v>
      </c>
      <c r="F298" s="35" t="s">
        <v>1867</v>
      </c>
      <c r="G298" s="32" t="s">
        <v>1876</v>
      </c>
      <c r="H298" s="36" t="s">
        <v>141</v>
      </c>
      <c r="I298" s="33">
        <v>372.88448124925497</v>
      </c>
      <c r="J298" s="33">
        <v>103.73598407121</v>
      </c>
      <c r="K298" s="32" t="s">
        <v>477</v>
      </c>
      <c r="L298" s="32"/>
      <c r="M298" s="32"/>
      <c r="N298" s="32"/>
      <c r="O298" s="32"/>
      <c r="P298" s="32"/>
      <c r="Q298" s="32" t="s">
        <v>479</v>
      </c>
      <c r="R298" s="32" t="s">
        <v>145</v>
      </c>
      <c r="S298" s="32">
        <v>36.320948000000001</v>
      </c>
      <c r="T298" s="32">
        <v>-119.513901</v>
      </c>
      <c r="U298" s="32" t="str">
        <f t="shared" si="1"/>
        <v>N</v>
      </c>
      <c r="V298" s="37" t="str">
        <f ca="1">IFERROR(__xludf.DUMMYFUNCTION("split(#REF!,""T"")"),"#REF!")</f>
        <v>#REF!</v>
      </c>
      <c r="W298" s="37"/>
    </row>
    <row r="299" spans="1:23" ht="30" customHeight="1">
      <c r="A299" s="32" t="s">
        <v>1877</v>
      </c>
      <c r="B299" s="33" t="s">
        <v>1878</v>
      </c>
      <c r="C299" s="32" t="s">
        <v>1879</v>
      </c>
      <c r="D299" s="33" t="s">
        <v>137</v>
      </c>
      <c r="E299" s="34" t="s">
        <v>1403</v>
      </c>
      <c r="F299" s="35" t="s">
        <v>1880</v>
      </c>
      <c r="G299" s="32" t="s">
        <v>1881</v>
      </c>
      <c r="H299" s="36" t="s">
        <v>141</v>
      </c>
      <c r="I299" s="33">
        <v>78.724096380000006</v>
      </c>
      <c r="J299" s="33">
        <v>69.581993605110696</v>
      </c>
      <c r="K299" s="32" t="s">
        <v>477</v>
      </c>
      <c r="L299" s="32"/>
      <c r="M299" s="32"/>
      <c r="N299" s="32"/>
      <c r="O299" s="32"/>
      <c r="P299" s="32"/>
      <c r="Q299" s="32" t="s">
        <v>479</v>
      </c>
      <c r="R299" s="32" t="s">
        <v>145</v>
      </c>
      <c r="S299" s="32">
        <v>36.337299999999999</v>
      </c>
      <c r="T299" s="32">
        <v>-119.515259</v>
      </c>
      <c r="U299" s="32" t="str">
        <f t="shared" si="1"/>
        <v>N</v>
      </c>
      <c r="V299" s="37" t="str">
        <f ca="1">IFERROR(__xludf.DUMMYFUNCTION("split(#REF!,""T"")"),"#REF!")</f>
        <v>#REF!</v>
      </c>
      <c r="W299" s="37"/>
    </row>
    <row r="300" spans="1:23" ht="30" customHeight="1">
      <c r="A300" s="32" t="s">
        <v>1882</v>
      </c>
      <c r="B300" s="33" t="s">
        <v>1883</v>
      </c>
      <c r="C300" s="32" t="s">
        <v>1884</v>
      </c>
      <c r="D300" s="33" t="s">
        <v>137</v>
      </c>
      <c r="E300" s="34" t="s">
        <v>1403</v>
      </c>
      <c r="F300" s="35" t="s">
        <v>1880</v>
      </c>
      <c r="G300" s="32" t="s">
        <v>1885</v>
      </c>
      <c r="H300" s="36" t="s">
        <v>141</v>
      </c>
      <c r="I300" s="33"/>
      <c r="J300" s="33"/>
      <c r="K300" s="32" t="s">
        <v>477</v>
      </c>
      <c r="L300" s="32"/>
      <c r="M300" s="32"/>
      <c r="N300" s="32"/>
      <c r="O300" s="32"/>
      <c r="P300" s="32"/>
      <c r="Q300" s="32" t="s">
        <v>479</v>
      </c>
      <c r="R300" s="32" t="s">
        <v>145</v>
      </c>
      <c r="S300" s="32">
        <v>36.322101000000004</v>
      </c>
      <c r="T300" s="32">
        <v>-119.518057</v>
      </c>
      <c r="U300" s="32" t="str">
        <f t="shared" si="1"/>
        <v>N</v>
      </c>
      <c r="V300" s="37" t="str">
        <f ca="1">IFERROR(__xludf.DUMMYFUNCTION("split(#REF!,""T"")"),"#REF!")</f>
        <v>#REF!</v>
      </c>
      <c r="W300" s="37"/>
    </row>
    <row r="301" spans="1:23" ht="30" customHeight="1">
      <c r="A301" s="32" t="s">
        <v>1886</v>
      </c>
      <c r="B301" s="33" t="s">
        <v>1887</v>
      </c>
      <c r="C301" s="32" t="s">
        <v>1888</v>
      </c>
      <c r="D301" s="33" t="s">
        <v>137</v>
      </c>
      <c r="E301" s="34" t="s">
        <v>1403</v>
      </c>
      <c r="F301" s="35" t="s">
        <v>1889</v>
      </c>
      <c r="G301" s="32" t="s">
        <v>1890</v>
      </c>
      <c r="H301" s="36" t="s">
        <v>141</v>
      </c>
      <c r="I301" s="33">
        <v>646.104360788333</v>
      </c>
      <c r="J301" s="33">
        <v>200.27378440000001</v>
      </c>
      <c r="K301" s="32" t="s">
        <v>477</v>
      </c>
      <c r="L301" s="32"/>
      <c r="M301" s="32"/>
      <c r="N301" s="32"/>
      <c r="O301" s="32"/>
      <c r="P301" s="32"/>
      <c r="Q301" s="32" t="s">
        <v>479</v>
      </c>
      <c r="R301" s="32" t="s">
        <v>145</v>
      </c>
      <c r="S301" s="32">
        <v>36.701703000000002</v>
      </c>
      <c r="T301" s="32">
        <v>-120.093406</v>
      </c>
      <c r="U301" s="32" t="str">
        <f t="shared" si="1"/>
        <v>N</v>
      </c>
      <c r="V301" s="37" t="str">
        <f ca="1">IFERROR(__xludf.DUMMYFUNCTION("split(#REF!,""T"")"),"#REF!")</f>
        <v>#REF!</v>
      </c>
      <c r="W301" s="37"/>
    </row>
    <row r="302" spans="1:23" ht="30" customHeight="1">
      <c r="A302" s="32" t="s">
        <v>1891</v>
      </c>
      <c r="B302" s="33" t="s">
        <v>1892</v>
      </c>
      <c r="C302" s="32" t="s">
        <v>1893</v>
      </c>
      <c r="D302" s="33" t="s">
        <v>137</v>
      </c>
      <c r="E302" s="34" t="s">
        <v>1403</v>
      </c>
      <c r="F302" s="35" t="s">
        <v>1894</v>
      </c>
      <c r="G302" s="32" t="s">
        <v>1895</v>
      </c>
      <c r="H302" s="36" t="s">
        <v>141</v>
      </c>
      <c r="I302" s="33">
        <v>207.445422268313</v>
      </c>
      <c r="J302" s="33">
        <v>88.734079289161002</v>
      </c>
      <c r="K302" s="32" t="s">
        <v>477</v>
      </c>
      <c r="L302" s="32"/>
      <c r="M302" s="32"/>
      <c r="N302" s="32"/>
      <c r="O302" s="32"/>
      <c r="P302" s="32"/>
      <c r="Q302" s="32" t="s">
        <v>479</v>
      </c>
      <c r="R302" s="32" t="s">
        <v>145</v>
      </c>
      <c r="S302" s="32">
        <v>36.412267</v>
      </c>
      <c r="T302" s="32">
        <v>-119.367808</v>
      </c>
      <c r="U302" s="32" t="str">
        <f t="shared" si="1"/>
        <v>N</v>
      </c>
      <c r="V302" s="37" t="str">
        <f ca="1">IFERROR(__xludf.DUMMYFUNCTION("split(#REF!,""T"")"),"#REF!")</f>
        <v>#REF!</v>
      </c>
      <c r="W302" s="37"/>
    </row>
    <row r="303" spans="1:23" ht="30" customHeight="1">
      <c r="A303" s="32" t="s">
        <v>1896</v>
      </c>
      <c r="B303" s="33" t="s">
        <v>1897</v>
      </c>
      <c r="C303" s="32" t="s">
        <v>1898</v>
      </c>
      <c r="D303" s="33" t="s">
        <v>137</v>
      </c>
      <c r="E303" s="34" t="s">
        <v>1403</v>
      </c>
      <c r="F303" s="35" t="s">
        <v>1899</v>
      </c>
      <c r="G303" s="32" t="s">
        <v>1900</v>
      </c>
      <c r="H303" s="36" t="s">
        <v>141</v>
      </c>
      <c r="I303" s="33">
        <v>20.3855681556789</v>
      </c>
      <c r="J303" s="33">
        <v>10.364200898980901</v>
      </c>
      <c r="K303" s="32" t="s">
        <v>477</v>
      </c>
      <c r="L303" s="32"/>
      <c r="M303" s="32"/>
      <c r="N303" s="32"/>
      <c r="O303" s="32"/>
      <c r="P303" s="32"/>
      <c r="Q303" s="32" t="s">
        <v>479</v>
      </c>
      <c r="R303" s="32" t="s">
        <v>145</v>
      </c>
      <c r="S303" s="32">
        <v>36.062863999999998</v>
      </c>
      <c r="T303" s="32">
        <v>-119.118984</v>
      </c>
      <c r="U303" s="32" t="str">
        <f t="shared" si="1"/>
        <v>N</v>
      </c>
      <c r="V303" s="37" t="str">
        <f ca="1">IFERROR(__xludf.DUMMYFUNCTION("split(#REF!,""T"")"),"#REF!")</f>
        <v>#REF!</v>
      </c>
      <c r="W303" s="37"/>
    </row>
    <row r="304" spans="1:23" ht="30" customHeight="1">
      <c r="A304" s="32" t="s">
        <v>1901</v>
      </c>
      <c r="B304" s="33" t="s">
        <v>1902</v>
      </c>
      <c r="C304" s="32" t="s">
        <v>1903</v>
      </c>
      <c r="D304" s="33" t="s">
        <v>137</v>
      </c>
      <c r="E304" s="34" t="s">
        <v>1904</v>
      </c>
      <c r="F304" s="35" t="s">
        <v>1905</v>
      </c>
      <c r="G304" s="32" t="s">
        <v>1906</v>
      </c>
      <c r="H304" s="36" t="s">
        <v>141</v>
      </c>
      <c r="I304" s="33"/>
      <c r="J304" s="33"/>
      <c r="K304" s="32" t="s">
        <v>1802</v>
      </c>
      <c r="L304" s="32"/>
      <c r="M304" s="32"/>
      <c r="N304" s="32"/>
      <c r="O304" s="32"/>
      <c r="P304" s="32"/>
      <c r="Q304" s="32" t="s">
        <v>1774</v>
      </c>
      <c r="R304" s="32" t="s">
        <v>145</v>
      </c>
      <c r="S304" s="32">
        <v>40.972155999999998</v>
      </c>
      <c r="T304" s="32">
        <v>-82.481701000000001</v>
      </c>
      <c r="U304" s="32" t="str">
        <f t="shared" si="1"/>
        <v>N</v>
      </c>
      <c r="V304" s="37" t="str">
        <f ca="1">IFERROR(__xludf.DUMMYFUNCTION("split(#REF!,""T"")"),"#REF!")</f>
        <v>#REF!</v>
      </c>
      <c r="W304" s="37"/>
    </row>
    <row r="305" spans="1:23" ht="30" customHeight="1">
      <c r="A305" s="32" t="s">
        <v>1907</v>
      </c>
      <c r="B305" s="33" t="s">
        <v>1908</v>
      </c>
      <c r="C305" s="32" t="s">
        <v>1909</v>
      </c>
      <c r="D305" s="33" t="s">
        <v>137</v>
      </c>
      <c r="E305" s="34" t="s">
        <v>1904</v>
      </c>
      <c r="F305" s="35" t="s">
        <v>1905</v>
      </c>
      <c r="G305" s="32" t="s">
        <v>1910</v>
      </c>
      <c r="H305" s="36" t="s">
        <v>141</v>
      </c>
      <c r="I305" s="33"/>
      <c r="J305" s="33"/>
      <c r="K305" s="32" t="s">
        <v>1802</v>
      </c>
      <c r="L305" s="32"/>
      <c r="M305" s="32"/>
      <c r="N305" s="32"/>
      <c r="O305" s="32"/>
      <c r="P305" s="32"/>
      <c r="Q305" s="32" t="s">
        <v>1774</v>
      </c>
      <c r="R305" s="32" t="s">
        <v>145</v>
      </c>
      <c r="S305" s="32">
        <v>40.966152000000001</v>
      </c>
      <c r="T305" s="32">
        <v>-82.485339999999994</v>
      </c>
      <c r="U305" s="32" t="str">
        <f t="shared" si="1"/>
        <v>N</v>
      </c>
      <c r="V305" s="37" t="str">
        <f ca="1">IFERROR(__xludf.DUMMYFUNCTION("split(#REF!,""T"")"),"#REF!")</f>
        <v>#REF!</v>
      </c>
      <c r="W305" s="37"/>
    </row>
    <row r="306" spans="1:23" ht="30" customHeight="1">
      <c r="A306" s="32" t="s">
        <v>1911</v>
      </c>
      <c r="B306" s="33" t="s">
        <v>1912</v>
      </c>
      <c r="C306" s="32" t="s">
        <v>1913</v>
      </c>
      <c r="D306" s="33" t="s">
        <v>137</v>
      </c>
      <c r="E306" s="34" t="s">
        <v>1904</v>
      </c>
      <c r="F306" s="35" t="s">
        <v>1905</v>
      </c>
      <c r="G306" s="32" t="s">
        <v>1914</v>
      </c>
      <c r="H306" s="36" t="s">
        <v>141</v>
      </c>
      <c r="I306" s="33"/>
      <c r="J306" s="33"/>
      <c r="K306" s="32" t="s">
        <v>1802</v>
      </c>
      <c r="L306" s="32"/>
      <c r="M306" s="32"/>
      <c r="N306" s="32"/>
      <c r="O306" s="32"/>
      <c r="P306" s="32"/>
      <c r="Q306" s="32" t="s">
        <v>1774</v>
      </c>
      <c r="R306" s="32" t="s">
        <v>145</v>
      </c>
      <c r="S306" s="32">
        <v>40.971254999999999</v>
      </c>
      <c r="T306" s="32">
        <v>-82.485129999999998</v>
      </c>
      <c r="U306" s="32" t="str">
        <f t="shared" si="1"/>
        <v>N</v>
      </c>
      <c r="V306" s="37" t="str">
        <f ca="1">IFERROR(__xludf.DUMMYFUNCTION("split(#REF!,""T"")"),"#REF!")</f>
        <v>#REF!</v>
      </c>
      <c r="W306" s="37"/>
    </row>
    <row r="307" spans="1:23" ht="30" customHeight="1">
      <c r="A307" s="32" t="s">
        <v>1915</v>
      </c>
      <c r="B307" s="33" t="s">
        <v>1916</v>
      </c>
      <c r="C307" s="32" t="s">
        <v>1917</v>
      </c>
      <c r="D307" s="33" t="s">
        <v>137</v>
      </c>
      <c r="E307" s="34" t="s">
        <v>1904</v>
      </c>
      <c r="F307" s="35" t="s">
        <v>1918</v>
      </c>
      <c r="G307" s="32" t="s">
        <v>1919</v>
      </c>
      <c r="H307" s="36" t="s">
        <v>141</v>
      </c>
      <c r="I307" s="33"/>
      <c r="J307" s="33"/>
      <c r="K307" s="32" t="s">
        <v>1802</v>
      </c>
      <c r="L307" s="32"/>
      <c r="M307" s="32"/>
      <c r="N307" s="32"/>
      <c r="O307" s="32"/>
      <c r="P307" s="32"/>
      <c r="Q307" s="32" t="s">
        <v>1774</v>
      </c>
      <c r="R307" s="32" t="s">
        <v>145</v>
      </c>
      <c r="S307" s="32">
        <v>40.964590000000001</v>
      </c>
      <c r="T307" s="32">
        <v>-82.486660999999998</v>
      </c>
      <c r="U307" s="32" t="str">
        <f t="shared" si="1"/>
        <v>N</v>
      </c>
      <c r="V307" s="37" t="str">
        <f ca="1">IFERROR(__xludf.DUMMYFUNCTION("split(#REF!,""T"")"),"#REF!")</f>
        <v>#REF!</v>
      </c>
      <c r="W307" s="37"/>
    </row>
    <row r="308" spans="1:23" ht="30" customHeight="1">
      <c r="A308" s="32" t="s">
        <v>1920</v>
      </c>
      <c r="B308" s="33" t="s">
        <v>1921</v>
      </c>
      <c r="C308" s="32" t="s">
        <v>1922</v>
      </c>
      <c r="D308" s="33" t="s">
        <v>137</v>
      </c>
      <c r="E308" s="34" t="s">
        <v>1904</v>
      </c>
      <c r="F308" s="35" t="s">
        <v>1918</v>
      </c>
      <c r="G308" s="32" t="s">
        <v>1923</v>
      </c>
      <c r="H308" s="36" t="s">
        <v>141</v>
      </c>
      <c r="I308" s="33"/>
      <c r="J308" s="33"/>
      <c r="K308" s="32" t="s">
        <v>1802</v>
      </c>
      <c r="L308" s="32"/>
      <c r="M308" s="32"/>
      <c r="N308" s="32"/>
      <c r="O308" s="32"/>
      <c r="P308" s="32"/>
      <c r="Q308" s="32" t="s">
        <v>1774</v>
      </c>
      <c r="R308" s="32" t="s">
        <v>145</v>
      </c>
      <c r="S308" s="32">
        <v>40.972807000000003</v>
      </c>
      <c r="T308" s="32">
        <v>-82.482680999999999</v>
      </c>
      <c r="U308" s="32" t="str">
        <f t="shared" si="1"/>
        <v>N</v>
      </c>
      <c r="V308" s="37" t="str">
        <f ca="1">IFERROR(__xludf.DUMMYFUNCTION("split(#REF!,""T"")"),"#REF!")</f>
        <v>#REF!</v>
      </c>
      <c r="W308" s="37"/>
    </row>
    <row r="309" spans="1:23" ht="30" customHeight="1">
      <c r="A309" s="32" t="s">
        <v>1924</v>
      </c>
      <c r="B309" s="33" t="s">
        <v>1925</v>
      </c>
      <c r="C309" s="32" t="s">
        <v>1926</v>
      </c>
      <c r="D309" s="33" t="s">
        <v>137</v>
      </c>
      <c r="E309" s="34" t="s">
        <v>1904</v>
      </c>
      <c r="F309" s="35" t="s">
        <v>1927</v>
      </c>
      <c r="G309" s="32" t="s">
        <v>1928</v>
      </c>
      <c r="H309" s="36" t="s">
        <v>141</v>
      </c>
      <c r="I309" s="33"/>
      <c r="J309" s="33"/>
      <c r="K309" s="32" t="s">
        <v>1802</v>
      </c>
      <c r="L309" s="32"/>
      <c r="M309" s="32"/>
      <c r="N309" s="32"/>
      <c r="O309" s="32"/>
      <c r="P309" s="32"/>
      <c r="Q309" s="32" t="s">
        <v>1774</v>
      </c>
      <c r="R309" s="32" t="s">
        <v>145</v>
      </c>
      <c r="S309" s="32">
        <v>40.819347999999998</v>
      </c>
      <c r="T309" s="32">
        <v>-82.872906999999998</v>
      </c>
      <c r="U309" s="32" t="str">
        <f t="shared" si="1"/>
        <v>N</v>
      </c>
      <c r="V309" s="37" t="str">
        <f ca="1">IFERROR(__xludf.DUMMYFUNCTION("split(#REF!,""T"")"),"#REF!")</f>
        <v>#REF!</v>
      </c>
      <c r="W309" s="37"/>
    </row>
    <row r="310" spans="1:23" ht="30" customHeight="1">
      <c r="A310" s="32" t="s">
        <v>1929</v>
      </c>
      <c r="B310" s="33" t="s">
        <v>1930</v>
      </c>
      <c r="C310" s="32" t="s">
        <v>1931</v>
      </c>
      <c r="D310" s="33" t="s">
        <v>137</v>
      </c>
      <c r="E310" s="34" t="s">
        <v>1904</v>
      </c>
      <c r="F310" s="35" t="s">
        <v>1927</v>
      </c>
      <c r="G310" s="32" t="s">
        <v>1932</v>
      </c>
      <c r="H310" s="36" t="s">
        <v>141</v>
      </c>
      <c r="I310" s="33"/>
      <c r="J310" s="33"/>
      <c r="K310" s="32" t="s">
        <v>1802</v>
      </c>
      <c r="L310" s="32"/>
      <c r="M310" s="32"/>
      <c r="N310" s="32"/>
      <c r="O310" s="32"/>
      <c r="P310" s="32"/>
      <c r="Q310" s="32" t="s">
        <v>1774</v>
      </c>
      <c r="R310" s="32" t="s">
        <v>145</v>
      </c>
      <c r="S310" s="32">
        <v>40.817591999999998</v>
      </c>
      <c r="T310" s="32">
        <v>-82.871458000000004</v>
      </c>
      <c r="U310" s="32" t="str">
        <f t="shared" si="1"/>
        <v>N</v>
      </c>
      <c r="V310" s="37" t="str">
        <f ca="1">IFERROR(__xludf.DUMMYFUNCTION("split(#REF!,""T"")"),"#REF!")</f>
        <v>#REF!</v>
      </c>
      <c r="W310" s="37"/>
    </row>
    <row r="311" spans="1:23" ht="30" customHeight="1">
      <c r="A311" s="32" t="s">
        <v>1933</v>
      </c>
      <c r="B311" s="33" t="s">
        <v>1934</v>
      </c>
      <c r="C311" s="32" t="s">
        <v>1935</v>
      </c>
      <c r="D311" s="33" t="s">
        <v>137</v>
      </c>
      <c r="E311" s="34" t="s">
        <v>1904</v>
      </c>
      <c r="F311" s="35" t="s">
        <v>1936</v>
      </c>
      <c r="G311" s="32" t="s">
        <v>1937</v>
      </c>
      <c r="H311" s="36" t="s">
        <v>141</v>
      </c>
      <c r="I311" s="33">
        <v>1830.489693</v>
      </c>
      <c r="J311" s="33">
        <v>774.13552860000004</v>
      </c>
      <c r="K311" s="32" t="s">
        <v>1802</v>
      </c>
      <c r="L311" s="32"/>
      <c r="M311" s="32"/>
      <c r="N311" s="32"/>
      <c r="O311" s="32"/>
      <c r="P311" s="32"/>
      <c r="Q311" s="32" t="s">
        <v>1774</v>
      </c>
      <c r="R311" s="32" t="s">
        <v>145</v>
      </c>
      <c r="S311" s="32">
        <v>41.309711</v>
      </c>
      <c r="T311" s="32">
        <v>-82.170371000000003</v>
      </c>
      <c r="U311" s="32" t="str">
        <f t="shared" si="1"/>
        <v>N</v>
      </c>
      <c r="V311" s="37" t="str">
        <f ca="1">IFERROR(__xludf.DUMMYFUNCTION("split(#REF!,""T"")"),"#REF!")</f>
        <v>#REF!</v>
      </c>
      <c r="W311" s="37"/>
    </row>
    <row r="312" spans="1:23" ht="30" customHeight="1">
      <c r="A312" s="32" t="s">
        <v>1938</v>
      </c>
      <c r="B312" s="33" t="s">
        <v>1939</v>
      </c>
      <c r="C312" s="32" t="s">
        <v>1940</v>
      </c>
      <c r="D312" s="33" t="s">
        <v>137</v>
      </c>
      <c r="E312" s="34" t="s">
        <v>1904</v>
      </c>
      <c r="F312" s="35" t="s">
        <v>1941</v>
      </c>
      <c r="G312" s="32" t="s">
        <v>1942</v>
      </c>
      <c r="H312" s="36" t="s">
        <v>141</v>
      </c>
      <c r="I312" s="33">
        <v>2641.3452130000001</v>
      </c>
      <c r="J312" s="33">
        <v>1297.0907259999999</v>
      </c>
      <c r="K312" s="32" t="s">
        <v>1802</v>
      </c>
      <c r="L312" s="32"/>
      <c r="M312" s="32"/>
      <c r="N312" s="32"/>
      <c r="O312" s="32"/>
      <c r="P312" s="32"/>
      <c r="Q312" s="32" t="s">
        <v>1774</v>
      </c>
      <c r="R312" s="32" t="s">
        <v>145</v>
      </c>
      <c r="S312" s="32">
        <v>41.309609000000002</v>
      </c>
      <c r="T312" s="32">
        <v>-82.171757999999997</v>
      </c>
      <c r="U312" s="32" t="str">
        <f t="shared" si="1"/>
        <v>N</v>
      </c>
      <c r="V312" s="37" t="str">
        <f ca="1">IFERROR(__xludf.DUMMYFUNCTION("split(#REF!,""T"")"),"#REF!")</f>
        <v>#REF!</v>
      </c>
      <c r="W312" s="37"/>
    </row>
    <row r="313" spans="1:23" ht="30" customHeight="1">
      <c r="A313" s="32" t="s">
        <v>1943</v>
      </c>
      <c r="B313" s="33" t="s">
        <v>1944</v>
      </c>
      <c r="C313" s="32" t="s">
        <v>1945</v>
      </c>
      <c r="D313" s="33" t="s">
        <v>137</v>
      </c>
      <c r="E313" s="34" t="s">
        <v>1904</v>
      </c>
      <c r="F313" s="35" t="s">
        <v>1941</v>
      </c>
      <c r="G313" s="32" t="s">
        <v>1946</v>
      </c>
      <c r="H313" s="36" t="s">
        <v>141</v>
      </c>
      <c r="I313" s="33">
        <v>782.7247089</v>
      </c>
      <c r="J313" s="33">
        <v>382.47297049999997</v>
      </c>
      <c r="K313" s="32" t="s">
        <v>1802</v>
      </c>
      <c r="L313" s="32"/>
      <c r="M313" s="32"/>
      <c r="N313" s="32"/>
      <c r="O313" s="32"/>
      <c r="P313" s="32"/>
      <c r="Q313" s="32" t="s">
        <v>1774</v>
      </c>
      <c r="R313" s="32" t="s">
        <v>145</v>
      </c>
      <c r="S313" s="32">
        <v>41.306606000000002</v>
      </c>
      <c r="T313" s="32">
        <v>-82.174409999999995</v>
      </c>
      <c r="U313" s="32" t="str">
        <f t="shared" si="1"/>
        <v>N</v>
      </c>
      <c r="V313" s="37" t="str">
        <f ca="1">IFERROR(__xludf.DUMMYFUNCTION("split(#REF!,""T"")"),"#REF!")</f>
        <v>#REF!</v>
      </c>
      <c r="W313" s="37"/>
    </row>
    <row r="314" spans="1:23" ht="30" customHeight="1">
      <c r="A314" s="32" t="s">
        <v>1947</v>
      </c>
      <c r="B314" s="33" t="s">
        <v>1948</v>
      </c>
      <c r="C314" s="32" t="s">
        <v>1949</v>
      </c>
      <c r="D314" s="33" t="s">
        <v>137</v>
      </c>
      <c r="E314" s="34" t="s">
        <v>1904</v>
      </c>
      <c r="F314" s="35" t="s">
        <v>1950</v>
      </c>
      <c r="G314" s="32" t="s">
        <v>1951</v>
      </c>
      <c r="H314" s="36" t="s">
        <v>141</v>
      </c>
      <c r="I314" s="33">
        <v>1389.5808629999999</v>
      </c>
      <c r="J314" s="33">
        <v>553.37257529999999</v>
      </c>
      <c r="K314" s="32" t="s">
        <v>1802</v>
      </c>
      <c r="L314" s="32"/>
      <c r="M314" s="32"/>
      <c r="N314" s="32"/>
      <c r="O314" s="32"/>
      <c r="P314" s="32"/>
      <c r="Q314" s="32" t="s">
        <v>1774</v>
      </c>
      <c r="R314" s="32" t="s">
        <v>145</v>
      </c>
      <c r="S314" s="32">
        <v>41.306119000000002</v>
      </c>
      <c r="T314" s="32">
        <v>-82.169692999999995</v>
      </c>
      <c r="U314" s="32" t="str">
        <f t="shared" si="1"/>
        <v>N</v>
      </c>
      <c r="V314" s="37" t="str">
        <f ca="1">IFERROR(__xludf.DUMMYFUNCTION("split(#REF!,""T"")"),"#REF!")</f>
        <v>#REF!</v>
      </c>
      <c r="W314" s="37"/>
    </row>
    <row r="315" spans="1:23" ht="30" customHeight="1">
      <c r="A315" s="32" t="s">
        <v>1952</v>
      </c>
      <c r="B315" s="33" t="s">
        <v>1953</v>
      </c>
      <c r="C315" s="32" t="s">
        <v>1954</v>
      </c>
      <c r="D315" s="33" t="s">
        <v>137</v>
      </c>
      <c r="E315" s="34" t="s">
        <v>1904</v>
      </c>
      <c r="F315" s="35" t="s">
        <v>1950</v>
      </c>
      <c r="G315" s="32" t="s">
        <v>1955</v>
      </c>
      <c r="H315" s="36" t="s">
        <v>141</v>
      </c>
      <c r="I315" s="33">
        <v>1917.374673</v>
      </c>
      <c r="J315" s="33">
        <v>895.73662809999996</v>
      </c>
      <c r="K315" s="32" t="s">
        <v>1802</v>
      </c>
      <c r="L315" s="32"/>
      <c r="M315" s="32"/>
      <c r="N315" s="32"/>
      <c r="O315" s="32"/>
      <c r="P315" s="32"/>
      <c r="Q315" s="32" t="s">
        <v>1774</v>
      </c>
      <c r="R315" s="32" t="s">
        <v>145</v>
      </c>
      <c r="S315" s="32">
        <v>41.310023000000001</v>
      </c>
      <c r="T315" s="32">
        <v>-82.171250000000001</v>
      </c>
      <c r="U315" s="32" t="str">
        <f t="shared" si="1"/>
        <v>N</v>
      </c>
      <c r="V315" s="37" t="str">
        <f ca="1">IFERROR(__xludf.DUMMYFUNCTION("split(#REF!,""T"")"),"#REF!")</f>
        <v>#REF!</v>
      </c>
      <c r="W315" s="37"/>
    </row>
    <row r="316" spans="1:23" ht="30" customHeight="1">
      <c r="A316" s="32" t="s">
        <v>1956</v>
      </c>
      <c r="B316" s="33" t="s">
        <v>1957</v>
      </c>
      <c r="C316" s="32" t="s">
        <v>1958</v>
      </c>
      <c r="D316" s="33" t="s">
        <v>137</v>
      </c>
      <c r="E316" s="34" t="s">
        <v>1904</v>
      </c>
      <c r="F316" s="35" t="s">
        <v>1950</v>
      </c>
      <c r="G316" s="32" t="s">
        <v>1959</v>
      </c>
      <c r="H316" s="36" t="s">
        <v>141</v>
      </c>
      <c r="I316" s="33">
        <v>1667.4979129999999</v>
      </c>
      <c r="J316" s="33">
        <v>960.86205840000002</v>
      </c>
      <c r="K316" s="32" t="s">
        <v>1802</v>
      </c>
      <c r="L316" s="32"/>
      <c r="M316" s="32"/>
      <c r="N316" s="32"/>
      <c r="O316" s="32"/>
      <c r="P316" s="32"/>
      <c r="Q316" s="32" t="s">
        <v>1774</v>
      </c>
      <c r="R316" s="32" t="s">
        <v>145</v>
      </c>
      <c r="S316" s="32">
        <v>41.307209999999998</v>
      </c>
      <c r="T316" s="32">
        <v>-82.171316000000004</v>
      </c>
      <c r="U316" s="32" t="str">
        <f t="shared" si="1"/>
        <v>N</v>
      </c>
      <c r="V316" s="37" t="str">
        <f ca="1">IFERROR(__xludf.DUMMYFUNCTION("split(#REF!,""T"")"),"#REF!")</f>
        <v>#REF!</v>
      </c>
      <c r="W316" s="37"/>
    </row>
    <row r="317" spans="1:23" ht="30" customHeight="1">
      <c r="A317" s="32" t="s">
        <v>1960</v>
      </c>
      <c r="B317" s="33" t="s">
        <v>1961</v>
      </c>
      <c r="C317" s="32" t="s">
        <v>1962</v>
      </c>
      <c r="D317" s="33" t="s">
        <v>137</v>
      </c>
      <c r="E317" s="34" t="s">
        <v>1904</v>
      </c>
      <c r="F317" s="35" t="s">
        <v>1950</v>
      </c>
      <c r="G317" s="32" t="s">
        <v>1963</v>
      </c>
      <c r="H317" s="36" t="s">
        <v>141</v>
      </c>
      <c r="I317" s="33">
        <v>1616.8734420000001</v>
      </c>
      <c r="J317" s="33">
        <v>820.70871920000002</v>
      </c>
      <c r="K317" s="32" t="s">
        <v>1802</v>
      </c>
      <c r="L317" s="32"/>
      <c r="M317" s="32"/>
      <c r="N317" s="32"/>
      <c r="O317" s="32"/>
      <c r="P317" s="32"/>
      <c r="Q317" s="32" t="s">
        <v>1774</v>
      </c>
      <c r="R317" s="32" t="s">
        <v>145</v>
      </c>
      <c r="S317" s="32">
        <v>41.307668999999997</v>
      </c>
      <c r="T317" s="32">
        <v>-82.173750999999996</v>
      </c>
      <c r="U317" s="32" t="str">
        <f t="shared" si="1"/>
        <v>N</v>
      </c>
      <c r="V317" s="37" t="str">
        <f ca="1">IFERROR(__xludf.DUMMYFUNCTION("split(#REF!,""T"")"),"#REF!")</f>
        <v>#REF!</v>
      </c>
      <c r="W317" s="37"/>
    </row>
    <row r="318" spans="1:23" ht="30" customHeight="1">
      <c r="A318" s="32" t="s">
        <v>1964</v>
      </c>
      <c r="B318" s="33" t="s">
        <v>1965</v>
      </c>
      <c r="C318" s="32" t="s">
        <v>1966</v>
      </c>
      <c r="D318" s="33" t="s">
        <v>137</v>
      </c>
      <c r="E318" s="34" t="s">
        <v>1904</v>
      </c>
      <c r="F318" s="35" t="s">
        <v>1967</v>
      </c>
      <c r="G318" s="32" t="s">
        <v>1968</v>
      </c>
      <c r="H318" s="36" t="s">
        <v>141</v>
      </c>
      <c r="I318" s="33">
        <v>556.49130300000002</v>
      </c>
      <c r="J318" s="33">
        <v>268.8844115</v>
      </c>
      <c r="K318" s="32" t="s">
        <v>1802</v>
      </c>
      <c r="L318" s="32"/>
      <c r="M318" s="32"/>
      <c r="N318" s="32"/>
      <c r="O318" s="32"/>
      <c r="P318" s="32"/>
      <c r="Q318" s="32" t="s">
        <v>1774</v>
      </c>
      <c r="R318" s="32" t="s">
        <v>145</v>
      </c>
      <c r="S318" s="32">
        <v>41.306075999999997</v>
      </c>
      <c r="T318" s="32">
        <v>-82.169535999999994</v>
      </c>
      <c r="U318" s="32" t="str">
        <f t="shared" si="1"/>
        <v>N</v>
      </c>
      <c r="V318" s="37" t="str">
        <f ca="1">IFERROR(__xludf.DUMMYFUNCTION("split(#REF!,""T"")"),"#REF!")</f>
        <v>#REF!</v>
      </c>
      <c r="W318" s="37"/>
    </row>
    <row r="319" spans="1:23" ht="30" customHeight="1">
      <c r="A319" s="32" t="s">
        <v>1969</v>
      </c>
      <c r="B319" s="33" t="s">
        <v>1970</v>
      </c>
      <c r="C319" s="32" t="s">
        <v>1971</v>
      </c>
      <c r="D319" s="33" t="s">
        <v>137</v>
      </c>
      <c r="E319" s="34" t="s">
        <v>1904</v>
      </c>
      <c r="F319" s="35" t="s">
        <v>1967</v>
      </c>
      <c r="G319" s="32" t="s">
        <v>1972</v>
      </c>
      <c r="H319" s="36" t="s">
        <v>141</v>
      </c>
      <c r="I319" s="33">
        <v>3091.2800689999999</v>
      </c>
      <c r="J319" s="33">
        <v>1290.024981</v>
      </c>
      <c r="K319" s="32" t="s">
        <v>1802</v>
      </c>
      <c r="L319" s="32"/>
      <c r="M319" s="32"/>
      <c r="N319" s="32"/>
      <c r="O319" s="32"/>
      <c r="P319" s="32"/>
      <c r="Q319" s="32" t="s">
        <v>1774</v>
      </c>
      <c r="R319" s="32" t="s">
        <v>145</v>
      </c>
      <c r="S319" s="32">
        <v>41.310141000000002</v>
      </c>
      <c r="T319" s="32">
        <v>-82.174233000000001</v>
      </c>
      <c r="U319" s="32" t="str">
        <f t="shared" si="1"/>
        <v>N</v>
      </c>
      <c r="V319" s="37" t="str">
        <f ca="1">IFERROR(__xludf.DUMMYFUNCTION("split(#REF!,""T"")"),"#REF!")</f>
        <v>#REF!</v>
      </c>
      <c r="W319" s="37"/>
    </row>
    <row r="320" spans="1:23" ht="30" customHeight="1">
      <c r="A320" s="32" t="s">
        <v>1973</v>
      </c>
      <c r="B320" s="33" t="s">
        <v>1974</v>
      </c>
      <c r="C320" s="32" t="s">
        <v>1975</v>
      </c>
      <c r="D320" s="33" t="s">
        <v>137</v>
      </c>
      <c r="E320" s="34" t="s">
        <v>1904</v>
      </c>
      <c r="F320" s="35" t="s">
        <v>1967</v>
      </c>
      <c r="G320" s="32" t="s">
        <v>1976</v>
      </c>
      <c r="H320" s="36" t="s">
        <v>141</v>
      </c>
      <c r="I320" s="33">
        <v>864.72599700000001</v>
      </c>
      <c r="J320" s="33">
        <v>655.14704319999998</v>
      </c>
      <c r="K320" s="32" t="s">
        <v>1802</v>
      </c>
      <c r="L320" s="32"/>
      <c r="M320" s="32"/>
      <c r="N320" s="32"/>
      <c r="O320" s="32"/>
      <c r="P320" s="32"/>
      <c r="Q320" s="32" t="s">
        <v>1774</v>
      </c>
      <c r="R320" s="32" t="s">
        <v>145</v>
      </c>
      <c r="S320" s="32">
        <v>41.310488999999997</v>
      </c>
      <c r="T320" s="32">
        <v>-82.169656000000003</v>
      </c>
      <c r="U320" s="32" t="str">
        <f t="shared" si="1"/>
        <v>N</v>
      </c>
      <c r="V320" s="37" t="str">
        <f ca="1">IFERROR(__xludf.DUMMYFUNCTION("split(#REF!,""T"")"),"#REF!")</f>
        <v>#REF!</v>
      </c>
      <c r="W320" s="37"/>
    </row>
    <row r="321" spans="1:23" ht="30" customHeight="1">
      <c r="A321" s="32" t="s">
        <v>1977</v>
      </c>
      <c r="B321" s="33" t="s">
        <v>1978</v>
      </c>
      <c r="C321" s="32" t="s">
        <v>1979</v>
      </c>
      <c r="D321" s="33" t="s">
        <v>137</v>
      </c>
      <c r="E321" s="34" t="s">
        <v>1904</v>
      </c>
      <c r="F321" s="35" t="s">
        <v>1967</v>
      </c>
      <c r="G321" s="32" t="s">
        <v>1980</v>
      </c>
      <c r="H321" s="36" t="s">
        <v>141</v>
      </c>
      <c r="I321" s="33">
        <v>1466.9250529999999</v>
      </c>
      <c r="J321" s="33">
        <v>891.18001479999998</v>
      </c>
      <c r="K321" s="32" t="s">
        <v>1802</v>
      </c>
      <c r="L321" s="32"/>
      <c r="M321" s="32"/>
      <c r="N321" s="32"/>
      <c r="O321" s="32"/>
      <c r="P321" s="32"/>
      <c r="Q321" s="32" t="s">
        <v>1774</v>
      </c>
      <c r="R321" s="32" t="s">
        <v>145</v>
      </c>
      <c r="S321" s="32">
        <v>41.307568000000003</v>
      </c>
      <c r="T321" s="32">
        <v>-82.173770000000005</v>
      </c>
      <c r="U321" s="32" t="str">
        <f t="shared" si="1"/>
        <v>N</v>
      </c>
      <c r="V321" s="37" t="str">
        <f ca="1">IFERROR(__xludf.DUMMYFUNCTION("split(#REF!,""T"")"),"#REF!")</f>
        <v>#REF!</v>
      </c>
      <c r="W321" s="37"/>
    </row>
    <row r="322" spans="1:23" ht="30" customHeight="1">
      <c r="A322" s="32" t="s">
        <v>1981</v>
      </c>
      <c r="B322" s="33" t="s">
        <v>1982</v>
      </c>
      <c r="C322" s="32" t="s">
        <v>1983</v>
      </c>
      <c r="D322" s="33" t="s">
        <v>137</v>
      </c>
      <c r="E322" s="34" t="s">
        <v>1904</v>
      </c>
      <c r="F322" s="35" t="s">
        <v>1984</v>
      </c>
      <c r="G322" s="32" t="s">
        <v>1985</v>
      </c>
      <c r="H322" s="36" t="s">
        <v>141</v>
      </c>
      <c r="I322" s="33">
        <v>2349.7360239999998</v>
      </c>
      <c r="J322" s="33">
        <v>1235.9056740000001</v>
      </c>
      <c r="K322" s="32" t="s">
        <v>1802</v>
      </c>
      <c r="L322" s="32"/>
      <c r="M322" s="32"/>
      <c r="N322" s="32"/>
      <c r="O322" s="32"/>
      <c r="P322" s="32"/>
      <c r="Q322" s="32" t="s">
        <v>1774</v>
      </c>
      <c r="R322" s="32" t="s">
        <v>145</v>
      </c>
      <c r="S322" s="32">
        <v>41.309420000000003</v>
      </c>
      <c r="T322" s="32">
        <v>-82.171501000000006</v>
      </c>
      <c r="U322" s="32" t="str">
        <f t="shared" si="1"/>
        <v>N</v>
      </c>
      <c r="V322" s="37" t="str">
        <f ca="1">IFERROR(__xludf.DUMMYFUNCTION("split(#REF!,""T"")"),"#REF!")</f>
        <v>#REF!</v>
      </c>
      <c r="W322" s="37"/>
    </row>
    <row r="323" spans="1:23" ht="30" customHeight="1">
      <c r="A323" s="32" t="s">
        <v>1986</v>
      </c>
      <c r="B323" s="33" t="s">
        <v>1987</v>
      </c>
      <c r="C323" s="32" t="s">
        <v>1988</v>
      </c>
      <c r="D323" s="33" t="s">
        <v>137</v>
      </c>
      <c r="E323" s="34" t="s">
        <v>1904</v>
      </c>
      <c r="F323" s="35" t="s">
        <v>1984</v>
      </c>
      <c r="G323" s="32" t="s">
        <v>1989</v>
      </c>
      <c r="H323" s="36" t="s">
        <v>141</v>
      </c>
      <c r="I323" s="33">
        <v>1212.473919</v>
      </c>
      <c r="J323" s="33">
        <v>790.36818219999998</v>
      </c>
      <c r="K323" s="32" t="s">
        <v>1802</v>
      </c>
      <c r="L323" s="32"/>
      <c r="M323" s="32"/>
      <c r="N323" s="32"/>
      <c r="O323" s="32"/>
      <c r="P323" s="32"/>
      <c r="Q323" s="32" t="s">
        <v>1774</v>
      </c>
      <c r="R323" s="32" t="s">
        <v>145</v>
      </c>
      <c r="S323" s="32">
        <v>41.307535999999999</v>
      </c>
      <c r="T323" s="32">
        <v>-82.173777999999999</v>
      </c>
      <c r="U323" s="32" t="str">
        <f t="shared" si="1"/>
        <v>N</v>
      </c>
      <c r="V323" s="37" t="str">
        <f ca="1">IFERROR(__xludf.DUMMYFUNCTION("split(#REF!,""T"")"),"#REF!")</f>
        <v>#REF!</v>
      </c>
      <c r="W323" s="37"/>
    </row>
    <row r="324" spans="1:23" ht="30" customHeight="1">
      <c r="A324" s="32" t="s">
        <v>1990</v>
      </c>
      <c r="B324" s="33" t="s">
        <v>1991</v>
      </c>
      <c r="C324" s="32" t="s">
        <v>1992</v>
      </c>
      <c r="D324" s="33" t="s">
        <v>137</v>
      </c>
      <c r="E324" s="34" t="s">
        <v>1904</v>
      </c>
      <c r="F324" s="35" t="s">
        <v>1993</v>
      </c>
      <c r="G324" s="32" t="s">
        <v>1994</v>
      </c>
      <c r="H324" s="36" t="s">
        <v>141</v>
      </c>
      <c r="I324" s="33">
        <v>575.01039300000002</v>
      </c>
      <c r="J324" s="33">
        <v>227.7289188</v>
      </c>
      <c r="K324" s="32" t="s">
        <v>1802</v>
      </c>
      <c r="L324" s="32"/>
      <c r="M324" s="32"/>
      <c r="N324" s="32"/>
      <c r="O324" s="32"/>
      <c r="P324" s="32"/>
      <c r="Q324" s="32" t="s">
        <v>1774</v>
      </c>
      <c r="R324" s="32" t="s">
        <v>145</v>
      </c>
      <c r="S324" s="32">
        <v>41.305731999999999</v>
      </c>
      <c r="T324" s="32">
        <v>-82.169298999999995</v>
      </c>
      <c r="U324" s="32" t="str">
        <f t="shared" si="1"/>
        <v>N</v>
      </c>
      <c r="V324" s="37" t="str">
        <f ca="1">IFERROR(__xludf.DUMMYFUNCTION("split(#REF!,""T"")"),"#REF!")</f>
        <v>#REF!</v>
      </c>
      <c r="W324" s="37"/>
    </row>
    <row r="325" spans="1:23" ht="30" customHeight="1">
      <c r="A325" s="32" t="s">
        <v>1995</v>
      </c>
      <c r="B325" s="33" t="s">
        <v>1996</v>
      </c>
      <c r="C325" s="32" t="s">
        <v>1997</v>
      </c>
      <c r="D325" s="33" t="s">
        <v>137</v>
      </c>
      <c r="E325" s="34" t="s">
        <v>1904</v>
      </c>
      <c r="F325" s="35" t="s">
        <v>1993</v>
      </c>
      <c r="G325" s="32" t="s">
        <v>1998</v>
      </c>
      <c r="H325" s="36" t="s">
        <v>141</v>
      </c>
      <c r="I325" s="33">
        <v>982.51720130000001</v>
      </c>
      <c r="J325" s="33">
        <v>466.3300271</v>
      </c>
      <c r="K325" s="32" t="s">
        <v>1802</v>
      </c>
      <c r="L325" s="32"/>
      <c r="M325" s="32"/>
      <c r="N325" s="32"/>
      <c r="O325" s="32"/>
      <c r="P325" s="32"/>
      <c r="Q325" s="32" t="s">
        <v>1774</v>
      </c>
      <c r="R325" s="32" t="s">
        <v>145</v>
      </c>
      <c r="S325" s="32">
        <v>41.312109</v>
      </c>
      <c r="T325" s="32">
        <v>-82.169583000000003</v>
      </c>
      <c r="U325" s="32" t="str">
        <f t="shared" si="1"/>
        <v>N</v>
      </c>
      <c r="V325" s="37" t="str">
        <f ca="1">IFERROR(__xludf.DUMMYFUNCTION("split(#REF!,""T"")"),"#REF!")</f>
        <v>#REF!</v>
      </c>
      <c r="W325" s="37"/>
    </row>
    <row r="326" spans="1:23" ht="30" customHeight="1">
      <c r="A326" s="32" t="s">
        <v>1999</v>
      </c>
      <c r="B326" s="33" t="s">
        <v>2000</v>
      </c>
      <c r="C326" s="32" t="s">
        <v>2001</v>
      </c>
      <c r="D326" s="33" t="s">
        <v>137</v>
      </c>
      <c r="E326" s="34" t="s">
        <v>1904</v>
      </c>
      <c r="F326" s="35" t="s">
        <v>2002</v>
      </c>
      <c r="G326" s="32" t="s">
        <v>2003</v>
      </c>
      <c r="H326" s="36" t="s">
        <v>141</v>
      </c>
      <c r="I326" s="33">
        <v>1103.390517</v>
      </c>
      <c r="J326" s="33">
        <v>517.56209690000003</v>
      </c>
      <c r="K326" s="32" t="s">
        <v>1802</v>
      </c>
      <c r="L326" s="32"/>
      <c r="M326" s="32"/>
      <c r="N326" s="32"/>
      <c r="O326" s="32"/>
      <c r="P326" s="32"/>
      <c r="Q326" s="32" t="s">
        <v>1774</v>
      </c>
      <c r="R326" s="32" t="s">
        <v>145</v>
      </c>
      <c r="S326" s="32">
        <v>40.495474999999999</v>
      </c>
      <c r="T326" s="32">
        <v>-81.518555000000006</v>
      </c>
      <c r="U326" s="32" t="str">
        <f t="shared" si="1"/>
        <v>N</v>
      </c>
      <c r="V326" s="37" t="str">
        <f ca="1">IFERROR(__xludf.DUMMYFUNCTION("split(#REF!,""T"")"),"#REF!")</f>
        <v>#REF!</v>
      </c>
      <c r="W326" s="37"/>
    </row>
    <row r="327" spans="1:23" ht="30" customHeight="1">
      <c r="A327" s="32" t="s">
        <v>2004</v>
      </c>
      <c r="B327" s="33" t="s">
        <v>2005</v>
      </c>
      <c r="C327" s="32" t="s">
        <v>2006</v>
      </c>
      <c r="D327" s="33" t="s">
        <v>137</v>
      </c>
      <c r="E327" s="34" t="s">
        <v>1904</v>
      </c>
      <c r="F327" s="35" t="s">
        <v>2002</v>
      </c>
      <c r="G327" s="32" t="s">
        <v>2007</v>
      </c>
      <c r="H327" s="36" t="s">
        <v>141</v>
      </c>
      <c r="I327" s="33">
        <v>2224.447044</v>
      </c>
      <c r="J327" s="33">
        <v>563.85137759999998</v>
      </c>
      <c r="K327" s="32" t="s">
        <v>1802</v>
      </c>
      <c r="L327" s="32"/>
      <c r="M327" s="32"/>
      <c r="N327" s="32"/>
      <c r="O327" s="32"/>
      <c r="P327" s="32"/>
      <c r="Q327" s="32" t="s">
        <v>1774</v>
      </c>
      <c r="R327" s="32" t="s">
        <v>145</v>
      </c>
      <c r="S327" s="32">
        <v>40.496904999999998</v>
      </c>
      <c r="T327" s="32">
        <v>-81.521253000000002</v>
      </c>
      <c r="U327" s="32" t="str">
        <f t="shared" si="1"/>
        <v>N</v>
      </c>
      <c r="V327" s="37" t="str">
        <f ca="1">IFERROR(__xludf.DUMMYFUNCTION("split(#REF!,""T"")"),"#REF!")</f>
        <v>#REF!</v>
      </c>
      <c r="W327" s="37"/>
    </row>
    <row r="328" spans="1:23" ht="30" customHeight="1">
      <c r="A328" s="32" t="s">
        <v>2008</v>
      </c>
      <c r="B328" s="33" t="s">
        <v>2009</v>
      </c>
      <c r="C328" s="32" t="s">
        <v>2010</v>
      </c>
      <c r="D328" s="33" t="s">
        <v>137</v>
      </c>
      <c r="E328" s="34" t="s">
        <v>1904</v>
      </c>
      <c r="F328" s="35" t="s">
        <v>2011</v>
      </c>
      <c r="G328" s="32" t="s">
        <v>2012</v>
      </c>
      <c r="H328" s="36" t="s">
        <v>141</v>
      </c>
      <c r="I328" s="33">
        <v>2495.5925010000001</v>
      </c>
      <c r="J328" s="33">
        <v>628.35853480000003</v>
      </c>
      <c r="K328" s="32" t="s">
        <v>1802</v>
      </c>
      <c r="L328" s="32"/>
      <c r="M328" s="32"/>
      <c r="N328" s="32"/>
      <c r="O328" s="32"/>
      <c r="P328" s="32"/>
      <c r="Q328" s="32" t="s">
        <v>1774</v>
      </c>
      <c r="R328" s="32" t="s">
        <v>145</v>
      </c>
      <c r="S328" s="32">
        <v>40.498615999999998</v>
      </c>
      <c r="T328" s="32">
        <v>-81.521441999999993</v>
      </c>
      <c r="U328" s="32" t="str">
        <f t="shared" si="1"/>
        <v>N</v>
      </c>
      <c r="V328" s="37" t="str">
        <f ca="1">IFERROR(__xludf.DUMMYFUNCTION("split(#REF!,""T"")"),"#REF!")</f>
        <v>#REF!</v>
      </c>
      <c r="W328" s="37"/>
    </row>
    <row r="329" spans="1:23" ht="30" customHeight="1">
      <c r="A329" s="32" t="s">
        <v>2013</v>
      </c>
      <c r="B329" s="33" t="s">
        <v>2014</v>
      </c>
      <c r="C329" s="32" t="s">
        <v>2015</v>
      </c>
      <c r="D329" s="33" t="s">
        <v>137</v>
      </c>
      <c r="E329" s="34" t="s">
        <v>1904</v>
      </c>
      <c r="F329" s="35" t="s">
        <v>2011</v>
      </c>
      <c r="G329" s="32" t="s">
        <v>2016</v>
      </c>
      <c r="H329" s="36" t="s">
        <v>141</v>
      </c>
      <c r="I329" s="33">
        <v>1270.9002290000001</v>
      </c>
      <c r="J329" s="33">
        <v>436.0283197</v>
      </c>
      <c r="K329" s="32" t="s">
        <v>1802</v>
      </c>
      <c r="L329" s="32"/>
      <c r="M329" s="32"/>
      <c r="N329" s="32"/>
      <c r="O329" s="32"/>
      <c r="P329" s="32"/>
      <c r="Q329" s="32" t="s">
        <v>1774</v>
      </c>
      <c r="R329" s="32" t="s">
        <v>145</v>
      </c>
      <c r="S329" s="32">
        <v>40.495550000000001</v>
      </c>
      <c r="T329" s="32">
        <v>-81.518867999999998</v>
      </c>
      <c r="U329" s="32" t="str">
        <f t="shared" si="1"/>
        <v>N</v>
      </c>
      <c r="V329" s="37" t="str">
        <f ca="1">IFERROR(__xludf.DUMMYFUNCTION("split(#REF!,""T"")"),"#REF!")</f>
        <v>#REF!</v>
      </c>
      <c r="W329" s="37"/>
    </row>
    <row r="330" spans="1:23" ht="30" customHeight="1">
      <c r="A330" s="32" t="s">
        <v>2017</v>
      </c>
      <c r="B330" s="33" t="s">
        <v>2018</v>
      </c>
      <c r="C330" s="32" t="s">
        <v>2019</v>
      </c>
      <c r="D330" s="33" t="s">
        <v>137</v>
      </c>
      <c r="E330" s="34" t="s">
        <v>1904</v>
      </c>
      <c r="F330" s="35" t="s">
        <v>2020</v>
      </c>
      <c r="G330" s="32" t="s">
        <v>2021</v>
      </c>
      <c r="H330" s="36" t="s">
        <v>141</v>
      </c>
      <c r="I330" s="33">
        <v>4074.812539</v>
      </c>
      <c r="J330" s="33">
        <v>1177.1553469999999</v>
      </c>
      <c r="K330" s="32" t="s">
        <v>1802</v>
      </c>
      <c r="L330" s="32"/>
      <c r="M330" s="32"/>
      <c r="N330" s="32"/>
      <c r="O330" s="32"/>
      <c r="P330" s="32"/>
      <c r="Q330" s="32" t="s">
        <v>1774</v>
      </c>
      <c r="R330" s="32" t="s">
        <v>145</v>
      </c>
      <c r="S330" s="32">
        <v>40.498559999999998</v>
      </c>
      <c r="T330" s="32">
        <v>-81.521591999999998</v>
      </c>
      <c r="U330" s="32" t="str">
        <f t="shared" si="1"/>
        <v>N</v>
      </c>
      <c r="V330" s="37" t="str">
        <f ca="1">IFERROR(__xludf.DUMMYFUNCTION("split(#REF!,""T"")"),"#REF!")</f>
        <v>#REF!</v>
      </c>
      <c r="W330" s="37"/>
    </row>
    <row r="331" spans="1:23" ht="30" customHeight="1">
      <c r="A331" s="32" t="s">
        <v>2022</v>
      </c>
      <c r="B331" s="33" t="s">
        <v>2023</v>
      </c>
      <c r="C331" s="32" t="s">
        <v>2024</v>
      </c>
      <c r="D331" s="33" t="s">
        <v>137</v>
      </c>
      <c r="E331" s="34" t="s">
        <v>1904</v>
      </c>
      <c r="F331" s="35" t="s">
        <v>2020</v>
      </c>
      <c r="G331" s="32" t="s">
        <v>2025</v>
      </c>
      <c r="H331" s="36" t="s">
        <v>141</v>
      </c>
      <c r="I331" s="33">
        <v>4632.0513709999996</v>
      </c>
      <c r="J331" s="33">
        <v>1291.8573260000001</v>
      </c>
      <c r="K331" s="32" t="s">
        <v>1802</v>
      </c>
      <c r="L331" s="32"/>
      <c r="M331" s="32"/>
      <c r="N331" s="32"/>
      <c r="O331" s="32"/>
      <c r="P331" s="32"/>
      <c r="Q331" s="32" t="s">
        <v>1774</v>
      </c>
      <c r="R331" s="32" t="s">
        <v>145</v>
      </c>
      <c r="S331" s="32">
        <v>40.497084999999998</v>
      </c>
      <c r="T331" s="32">
        <v>-81.523244000000005</v>
      </c>
      <c r="U331" s="32" t="str">
        <f t="shared" si="1"/>
        <v>N</v>
      </c>
      <c r="V331" s="37" t="str">
        <f ca="1">IFERROR(__xludf.DUMMYFUNCTION("split(#REF!,""T"")"),"#REF!")</f>
        <v>#REF!</v>
      </c>
      <c r="W331" s="37"/>
    </row>
    <row r="332" spans="1:23" ht="30" customHeight="1">
      <c r="A332" s="32" t="s">
        <v>2026</v>
      </c>
      <c r="B332" s="33" t="s">
        <v>2027</v>
      </c>
      <c r="C332" s="32" t="s">
        <v>2028</v>
      </c>
      <c r="D332" s="33" t="s">
        <v>137</v>
      </c>
      <c r="E332" s="34" t="s">
        <v>1904</v>
      </c>
      <c r="F332" s="35" t="s">
        <v>2029</v>
      </c>
      <c r="G332" s="32" t="s">
        <v>2030</v>
      </c>
      <c r="H332" s="36" t="s">
        <v>141</v>
      </c>
      <c r="I332" s="33"/>
      <c r="J332" s="33"/>
      <c r="K332" s="32" t="s">
        <v>1802</v>
      </c>
      <c r="L332" s="32"/>
      <c r="M332" s="32"/>
      <c r="N332" s="32"/>
      <c r="O332" s="32"/>
      <c r="P332" s="32"/>
      <c r="Q332" s="32" t="s">
        <v>1774</v>
      </c>
      <c r="R332" s="32" t="s">
        <v>145</v>
      </c>
      <c r="S332" s="32">
        <v>40.427962000000001</v>
      </c>
      <c r="T332" s="32">
        <v>-80.920005000000003</v>
      </c>
      <c r="U332" s="32" t="str">
        <f t="shared" si="1"/>
        <v>N</v>
      </c>
      <c r="V332" s="37" t="str">
        <f ca="1">IFERROR(__xludf.DUMMYFUNCTION("split(#REF!,""T"")"),"#REF!")</f>
        <v>#REF!</v>
      </c>
      <c r="W332" s="37"/>
    </row>
    <row r="333" spans="1:23" ht="30" customHeight="1">
      <c r="A333" s="32" t="s">
        <v>2031</v>
      </c>
      <c r="B333" s="33" t="s">
        <v>2032</v>
      </c>
      <c r="C333" s="32" t="s">
        <v>2033</v>
      </c>
      <c r="D333" s="33" t="s">
        <v>137</v>
      </c>
      <c r="E333" s="34" t="s">
        <v>1904</v>
      </c>
      <c r="F333" s="35" t="s">
        <v>2029</v>
      </c>
      <c r="G333" s="32" t="s">
        <v>2034</v>
      </c>
      <c r="H333" s="36" t="s">
        <v>141</v>
      </c>
      <c r="I333" s="33"/>
      <c r="J333" s="33"/>
      <c r="K333" s="32" t="s">
        <v>1802</v>
      </c>
      <c r="L333" s="32"/>
      <c r="M333" s="32"/>
      <c r="N333" s="32"/>
      <c r="O333" s="32"/>
      <c r="P333" s="32"/>
      <c r="Q333" s="32" t="s">
        <v>1774</v>
      </c>
      <c r="R333" s="32" t="s">
        <v>145</v>
      </c>
      <c r="S333" s="32">
        <v>40.427621000000002</v>
      </c>
      <c r="T333" s="32">
        <v>-80.917807999999994</v>
      </c>
      <c r="U333" s="32" t="str">
        <f t="shared" si="1"/>
        <v>N</v>
      </c>
      <c r="V333" s="37" t="str">
        <f ca="1">IFERROR(__xludf.DUMMYFUNCTION("split(#REF!,""T"")"),"#REF!")</f>
        <v>#REF!</v>
      </c>
      <c r="W333" s="37"/>
    </row>
    <row r="334" spans="1:23" ht="30" customHeight="1">
      <c r="A334" s="32" t="s">
        <v>2035</v>
      </c>
      <c r="B334" s="33" t="s">
        <v>2036</v>
      </c>
      <c r="C334" s="32" t="s">
        <v>2037</v>
      </c>
      <c r="D334" s="33" t="s">
        <v>137</v>
      </c>
      <c r="E334" s="34" t="s">
        <v>1904</v>
      </c>
      <c r="F334" s="35" t="s">
        <v>2029</v>
      </c>
      <c r="G334" s="32" t="s">
        <v>2038</v>
      </c>
      <c r="H334" s="36" t="s">
        <v>141</v>
      </c>
      <c r="I334" s="33"/>
      <c r="J334" s="33"/>
      <c r="K334" s="32" t="s">
        <v>1802</v>
      </c>
      <c r="L334" s="32"/>
      <c r="M334" s="32"/>
      <c r="N334" s="32"/>
      <c r="O334" s="32"/>
      <c r="P334" s="32"/>
      <c r="Q334" s="32" t="s">
        <v>1774</v>
      </c>
      <c r="R334" s="32" t="s">
        <v>145</v>
      </c>
      <c r="S334" s="32">
        <v>40.427464000000001</v>
      </c>
      <c r="T334" s="32">
        <v>-80.916116000000002</v>
      </c>
      <c r="U334" s="32" t="str">
        <f t="shared" si="1"/>
        <v>N</v>
      </c>
      <c r="V334" s="37" t="str">
        <f ca="1">IFERROR(__xludf.DUMMYFUNCTION("split(#REF!,""T"")"),"#REF!")</f>
        <v>#REF!</v>
      </c>
      <c r="W334" s="37"/>
    </row>
    <row r="335" spans="1:23" ht="30" customHeight="1">
      <c r="A335" s="32" t="s">
        <v>2039</v>
      </c>
      <c r="B335" s="33" t="s">
        <v>2040</v>
      </c>
      <c r="C335" s="32" t="s">
        <v>2041</v>
      </c>
      <c r="D335" s="33" t="s">
        <v>137</v>
      </c>
      <c r="E335" s="34" t="s">
        <v>1904</v>
      </c>
      <c r="F335" s="35" t="s">
        <v>2042</v>
      </c>
      <c r="G335" s="32" t="s">
        <v>2043</v>
      </c>
      <c r="H335" s="36" t="s">
        <v>141</v>
      </c>
      <c r="I335" s="33">
        <v>1752.2221469999999</v>
      </c>
      <c r="J335" s="33">
        <v>716.84557189999998</v>
      </c>
      <c r="K335" s="32" t="s">
        <v>1802</v>
      </c>
      <c r="L335" s="32"/>
      <c r="M335" s="32"/>
      <c r="N335" s="32"/>
      <c r="O335" s="32"/>
      <c r="P335" s="32"/>
      <c r="Q335" s="32" t="s">
        <v>1774</v>
      </c>
      <c r="R335" s="32" t="s">
        <v>145</v>
      </c>
      <c r="S335" s="32">
        <v>40.495584999999998</v>
      </c>
      <c r="T335" s="32">
        <v>-81.519696999999994</v>
      </c>
      <c r="U335" s="32" t="str">
        <f t="shared" si="1"/>
        <v>N</v>
      </c>
      <c r="V335" s="37" t="str">
        <f ca="1">IFERROR(__xludf.DUMMYFUNCTION("split(#REF!,""T"")"),"#REF!")</f>
        <v>#REF!</v>
      </c>
      <c r="W335" s="37"/>
    </row>
    <row r="336" spans="1:23" ht="30" customHeight="1">
      <c r="A336" s="32" t="s">
        <v>2044</v>
      </c>
      <c r="B336" s="33" t="s">
        <v>2045</v>
      </c>
      <c r="C336" s="32" t="s">
        <v>2046</v>
      </c>
      <c r="D336" s="33" t="s">
        <v>137</v>
      </c>
      <c r="E336" s="34" t="s">
        <v>1904</v>
      </c>
      <c r="F336" s="35" t="s">
        <v>2047</v>
      </c>
      <c r="G336" s="32" t="s">
        <v>2048</v>
      </c>
      <c r="H336" s="36" t="s">
        <v>141</v>
      </c>
      <c r="I336" s="33">
        <v>2449.4520280000002</v>
      </c>
      <c r="J336" s="33">
        <v>693.96392860000003</v>
      </c>
      <c r="K336" s="32" t="s">
        <v>1802</v>
      </c>
      <c r="L336" s="32"/>
      <c r="M336" s="32"/>
      <c r="N336" s="32"/>
      <c r="O336" s="32"/>
      <c r="P336" s="32"/>
      <c r="Q336" s="32" t="s">
        <v>1774</v>
      </c>
      <c r="R336" s="32" t="s">
        <v>145</v>
      </c>
      <c r="S336" s="32">
        <v>40.495863999999997</v>
      </c>
      <c r="T336" s="32">
        <v>-81.520508000000007</v>
      </c>
      <c r="U336" s="32" t="str">
        <f t="shared" si="1"/>
        <v>N</v>
      </c>
      <c r="V336" s="37" t="str">
        <f ca="1">IFERROR(__xludf.DUMMYFUNCTION("split(#REF!,""T"")"),"#REF!")</f>
        <v>#REF!</v>
      </c>
      <c r="W336" s="37"/>
    </row>
    <row r="337" spans="1:23" ht="30" customHeight="1">
      <c r="A337" s="32" t="s">
        <v>2049</v>
      </c>
      <c r="B337" s="33" t="s">
        <v>2050</v>
      </c>
      <c r="C337" s="32" t="s">
        <v>2051</v>
      </c>
      <c r="D337" s="33" t="s">
        <v>137</v>
      </c>
      <c r="E337" s="34" t="s">
        <v>1904</v>
      </c>
      <c r="F337" s="35" t="s">
        <v>2052</v>
      </c>
      <c r="G337" s="32" t="s">
        <v>2053</v>
      </c>
      <c r="H337" s="36" t="s">
        <v>141</v>
      </c>
      <c r="I337" s="33"/>
      <c r="J337" s="33"/>
      <c r="K337" s="32" t="s">
        <v>1802</v>
      </c>
      <c r="L337" s="32"/>
      <c r="M337" s="32"/>
      <c r="N337" s="32"/>
      <c r="O337" s="32"/>
      <c r="P337" s="32"/>
      <c r="Q337" s="32" t="s">
        <v>1774</v>
      </c>
      <c r="R337" s="32" t="s">
        <v>145</v>
      </c>
      <c r="S337" s="32">
        <v>40.427767000000003</v>
      </c>
      <c r="T337" s="32">
        <v>-80.919308999999998</v>
      </c>
      <c r="U337" s="32" t="str">
        <f t="shared" si="1"/>
        <v>N</v>
      </c>
      <c r="V337" s="37" t="str">
        <f ca="1">IFERROR(__xludf.DUMMYFUNCTION("split(#REF!,""T"")"),"#REF!")</f>
        <v>#REF!</v>
      </c>
      <c r="W337" s="37"/>
    </row>
    <row r="338" spans="1:23" ht="30" customHeight="1">
      <c r="A338" s="32" t="s">
        <v>2054</v>
      </c>
      <c r="B338" s="33" t="s">
        <v>2055</v>
      </c>
      <c r="C338" s="32" t="s">
        <v>2056</v>
      </c>
      <c r="D338" s="33" t="s">
        <v>137</v>
      </c>
      <c r="E338" s="34" t="s">
        <v>1904</v>
      </c>
      <c r="F338" s="35" t="s">
        <v>2052</v>
      </c>
      <c r="G338" s="32" t="s">
        <v>2057</v>
      </c>
      <c r="H338" s="36" t="s">
        <v>141</v>
      </c>
      <c r="I338" s="33"/>
      <c r="J338" s="33"/>
      <c r="K338" s="32" t="s">
        <v>1802</v>
      </c>
      <c r="L338" s="32"/>
      <c r="M338" s="32"/>
      <c r="N338" s="32"/>
      <c r="O338" s="32"/>
      <c r="P338" s="32"/>
      <c r="Q338" s="32" t="s">
        <v>1774</v>
      </c>
      <c r="R338" s="32" t="s">
        <v>145</v>
      </c>
      <c r="S338" s="32">
        <v>40.428168999999997</v>
      </c>
      <c r="T338" s="32">
        <v>-80.913506999999996</v>
      </c>
      <c r="U338" s="32" t="str">
        <f t="shared" si="1"/>
        <v>N</v>
      </c>
      <c r="V338" s="37" t="str">
        <f ca="1">IFERROR(__xludf.DUMMYFUNCTION("split(#REF!,""T"")"),"#REF!")</f>
        <v>#REF!</v>
      </c>
      <c r="W338" s="37"/>
    </row>
    <row r="339" spans="1:23" ht="30" customHeight="1">
      <c r="A339" s="32" t="s">
        <v>2058</v>
      </c>
      <c r="B339" s="33" t="s">
        <v>2059</v>
      </c>
      <c r="C339" s="32" t="s">
        <v>2060</v>
      </c>
      <c r="D339" s="33" t="s">
        <v>137</v>
      </c>
      <c r="E339" s="34" t="s">
        <v>1904</v>
      </c>
      <c r="F339" s="35" t="s">
        <v>2061</v>
      </c>
      <c r="G339" s="32" t="s">
        <v>2062</v>
      </c>
      <c r="H339" s="36" t="s">
        <v>141</v>
      </c>
      <c r="I339" s="33"/>
      <c r="J339" s="33"/>
      <c r="K339" s="32" t="s">
        <v>1802</v>
      </c>
      <c r="L339" s="32"/>
      <c r="M339" s="32"/>
      <c r="N339" s="32"/>
      <c r="O339" s="32"/>
      <c r="P339" s="32"/>
      <c r="Q339" s="32" t="s">
        <v>1774</v>
      </c>
      <c r="R339" s="32" t="s">
        <v>145</v>
      </c>
      <c r="S339" s="32">
        <v>40.427931000000001</v>
      </c>
      <c r="T339" s="32">
        <v>-80.919900999999996</v>
      </c>
      <c r="U339" s="32" t="str">
        <f t="shared" si="1"/>
        <v>N</v>
      </c>
      <c r="V339" s="37" t="str">
        <f ca="1">IFERROR(__xludf.DUMMYFUNCTION("split(#REF!,""T"")"),"#REF!")</f>
        <v>#REF!</v>
      </c>
      <c r="W339" s="37"/>
    </row>
    <row r="340" spans="1:23" ht="30" customHeight="1">
      <c r="A340" s="32" t="s">
        <v>2063</v>
      </c>
      <c r="B340" s="33" t="s">
        <v>2064</v>
      </c>
      <c r="C340" s="32" t="s">
        <v>2065</v>
      </c>
      <c r="D340" s="33" t="s">
        <v>137</v>
      </c>
      <c r="E340" s="34" t="s">
        <v>1904</v>
      </c>
      <c r="F340" s="35" t="s">
        <v>2061</v>
      </c>
      <c r="G340" s="32" t="s">
        <v>2066</v>
      </c>
      <c r="H340" s="36" t="s">
        <v>141</v>
      </c>
      <c r="I340" s="33"/>
      <c r="J340" s="33"/>
      <c r="K340" s="32" t="s">
        <v>1802</v>
      </c>
      <c r="L340" s="32"/>
      <c r="M340" s="32"/>
      <c r="N340" s="32"/>
      <c r="O340" s="32"/>
      <c r="P340" s="32"/>
      <c r="Q340" s="32" t="s">
        <v>1774</v>
      </c>
      <c r="R340" s="32" t="s">
        <v>145</v>
      </c>
      <c r="S340" s="32">
        <v>40.428179999999998</v>
      </c>
      <c r="T340" s="32">
        <v>-80.913542000000007</v>
      </c>
      <c r="U340" s="32" t="str">
        <f t="shared" si="1"/>
        <v>N</v>
      </c>
      <c r="V340" s="37" t="str">
        <f ca="1">IFERROR(__xludf.DUMMYFUNCTION("split(#REF!,""T"")"),"#REF!")</f>
        <v>#REF!</v>
      </c>
      <c r="W340" s="37"/>
    </row>
    <row r="341" spans="1:23" ht="30" customHeight="1">
      <c r="A341" s="32" t="s">
        <v>2067</v>
      </c>
      <c r="B341" s="33" t="s">
        <v>2068</v>
      </c>
      <c r="C341" s="32" t="s">
        <v>2069</v>
      </c>
      <c r="D341" s="33" t="s">
        <v>137</v>
      </c>
      <c r="E341" s="34" t="s">
        <v>1904</v>
      </c>
      <c r="F341" s="35" t="s">
        <v>2070</v>
      </c>
      <c r="G341" s="32" t="s">
        <v>2071</v>
      </c>
      <c r="H341" s="36" t="s">
        <v>141</v>
      </c>
      <c r="I341" s="33">
        <v>2618.4444779999999</v>
      </c>
      <c r="J341" s="33">
        <v>749.45468089999997</v>
      </c>
      <c r="K341" s="32" t="s">
        <v>1802</v>
      </c>
      <c r="L341" s="32"/>
      <c r="M341" s="32"/>
      <c r="N341" s="32"/>
      <c r="O341" s="32"/>
      <c r="P341" s="32"/>
      <c r="Q341" s="32" t="s">
        <v>1774</v>
      </c>
      <c r="R341" s="32" t="s">
        <v>145</v>
      </c>
      <c r="S341" s="32">
        <v>40.495615999999998</v>
      </c>
      <c r="T341" s="32">
        <v>-81.519929000000005</v>
      </c>
      <c r="U341" s="32" t="str">
        <f t="shared" si="1"/>
        <v>N</v>
      </c>
      <c r="V341" s="37" t="str">
        <f ca="1">IFERROR(__xludf.DUMMYFUNCTION("split(#REF!,""T"")"),"#REF!")</f>
        <v>#REF!</v>
      </c>
      <c r="W341" s="37"/>
    </row>
    <row r="342" spans="1:23" ht="30" customHeight="1">
      <c r="A342" s="32" t="s">
        <v>2072</v>
      </c>
      <c r="B342" s="33" t="s">
        <v>2073</v>
      </c>
      <c r="C342" s="32" t="s">
        <v>2074</v>
      </c>
      <c r="D342" s="33" t="s">
        <v>137</v>
      </c>
      <c r="E342" s="34" t="s">
        <v>1904</v>
      </c>
      <c r="F342" s="35" t="s">
        <v>2075</v>
      </c>
      <c r="G342" s="32" t="s">
        <v>2076</v>
      </c>
      <c r="H342" s="36" t="s">
        <v>141</v>
      </c>
      <c r="I342" s="33">
        <v>2811.7550700000002</v>
      </c>
      <c r="J342" s="33">
        <v>625.90167610000003</v>
      </c>
      <c r="K342" s="32" t="s">
        <v>1802</v>
      </c>
      <c r="L342" s="32"/>
      <c r="M342" s="32"/>
      <c r="N342" s="32"/>
      <c r="O342" s="32"/>
      <c r="P342" s="32"/>
      <c r="Q342" s="32" t="s">
        <v>1774</v>
      </c>
      <c r="R342" s="32" t="s">
        <v>145</v>
      </c>
      <c r="S342" s="32">
        <v>40.496422000000003</v>
      </c>
      <c r="T342" s="32">
        <v>-81.519136000000003</v>
      </c>
      <c r="U342" s="32" t="str">
        <f t="shared" si="1"/>
        <v>N</v>
      </c>
      <c r="V342" s="37" t="str">
        <f ca="1">IFERROR(__xludf.DUMMYFUNCTION("split(#REF!,""T"")"),"#REF!")</f>
        <v>#REF!</v>
      </c>
      <c r="W342" s="37"/>
    </row>
    <row r="343" spans="1:23" ht="30" customHeight="1">
      <c r="A343" s="32" t="s">
        <v>2077</v>
      </c>
      <c r="B343" s="33" t="s">
        <v>2078</v>
      </c>
      <c r="C343" s="32" t="s">
        <v>2079</v>
      </c>
      <c r="D343" s="33" t="s">
        <v>137</v>
      </c>
      <c r="E343" s="34" t="s">
        <v>1904</v>
      </c>
      <c r="F343" s="35" t="s">
        <v>2080</v>
      </c>
      <c r="G343" s="32" t="s">
        <v>2081</v>
      </c>
      <c r="H343" s="36" t="s">
        <v>141</v>
      </c>
      <c r="I343" s="33"/>
      <c r="J343" s="33"/>
      <c r="K343" s="32" t="s">
        <v>1802</v>
      </c>
      <c r="L343" s="32"/>
      <c r="M343" s="32"/>
      <c r="N343" s="32"/>
      <c r="O343" s="32"/>
      <c r="P343" s="32"/>
      <c r="Q343" s="32" t="s">
        <v>1774</v>
      </c>
      <c r="R343" s="32" t="s">
        <v>145</v>
      </c>
      <c r="S343" s="32">
        <v>40.430166</v>
      </c>
      <c r="T343" s="32">
        <v>-80.920844000000002</v>
      </c>
      <c r="U343" s="32" t="str">
        <f t="shared" si="1"/>
        <v>N</v>
      </c>
      <c r="V343" s="37" t="str">
        <f ca="1">IFERROR(__xludf.DUMMYFUNCTION("split(#REF!,""T"")"),"#REF!")</f>
        <v>#REF!</v>
      </c>
      <c r="W343" s="37"/>
    </row>
    <row r="344" spans="1:23" ht="30" customHeight="1">
      <c r="A344" s="32" t="s">
        <v>2082</v>
      </c>
      <c r="B344" s="33" t="s">
        <v>2083</v>
      </c>
      <c r="C344" s="32" t="s">
        <v>2084</v>
      </c>
      <c r="D344" s="33" t="s">
        <v>137</v>
      </c>
      <c r="E344" s="34" t="s">
        <v>1904</v>
      </c>
      <c r="F344" s="35" t="s">
        <v>2080</v>
      </c>
      <c r="G344" s="32" t="s">
        <v>2085</v>
      </c>
      <c r="H344" s="36" t="s">
        <v>141</v>
      </c>
      <c r="I344" s="33"/>
      <c r="J344" s="33"/>
      <c r="K344" s="32" t="s">
        <v>1802</v>
      </c>
      <c r="L344" s="32"/>
      <c r="M344" s="32"/>
      <c r="N344" s="32"/>
      <c r="O344" s="32"/>
      <c r="P344" s="32"/>
      <c r="Q344" s="32" t="s">
        <v>1774</v>
      </c>
      <c r="R344" s="32" t="s">
        <v>145</v>
      </c>
      <c r="S344" s="32">
        <v>40.427475000000001</v>
      </c>
      <c r="T344" s="32">
        <v>-80.918203000000005</v>
      </c>
      <c r="U344" s="32" t="str">
        <f t="shared" si="1"/>
        <v>N</v>
      </c>
      <c r="V344" s="37" t="str">
        <f ca="1">IFERROR(__xludf.DUMMYFUNCTION("split(#REF!,""T"")"),"#REF!")</f>
        <v>#REF!</v>
      </c>
      <c r="W344" s="37"/>
    </row>
    <row r="345" spans="1:23" ht="30" customHeight="1">
      <c r="A345" s="32" t="s">
        <v>2086</v>
      </c>
      <c r="B345" s="33" t="s">
        <v>2087</v>
      </c>
      <c r="C345" s="32" t="s">
        <v>2088</v>
      </c>
      <c r="D345" s="33" t="s">
        <v>137</v>
      </c>
      <c r="E345" s="34" t="s">
        <v>1904</v>
      </c>
      <c r="F345" s="35" t="s">
        <v>2080</v>
      </c>
      <c r="G345" s="32" t="s">
        <v>2089</v>
      </c>
      <c r="H345" s="36" t="s">
        <v>141</v>
      </c>
      <c r="I345" s="33"/>
      <c r="J345" s="33"/>
      <c r="K345" s="32" t="s">
        <v>1802</v>
      </c>
      <c r="L345" s="32"/>
      <c r="M345" s="32"/>
      <c r="N345" s="32"/>
      <c r="O345" s="32"/>
      <c r="P345" s="32"/>
      <c r="Q345" s="32" t="s">
        <v>1774</v>
      </c>
      <c r="R345" s="32" t="s">
        <v>145</v>
      </c>
      <c r="S345" s="32">
        <v>40.428260999999999</v>
      </c>
      <c r="T345" s="32">
        <v>-80.913428999999994</v>
      </c>
      <c r="U345" s="32" t="str">
        <f t="shared" si="1"/>
        <v>N</v>
      </c>
      <c r="V345" s="37" t="str">
        <f ca="1">IFERROR(__xludf.DUMMYFUNCTION("split(#REF!,""T"")"),"#REF!")</f>
        <v>#REF!</v>
      </c>
      <c r="W345" s="37"/>
    </row>
    <row r="346" spans="1:23" ht="30" customHeight="1">
      <c r="A346" s="32" t="s">
        <v>2090</v>
      </c>
      <c r="B346" s="33" t="s">
        <v>2091</v>
      </c>
      <c r="C346" s="32" t="s">
        <v>2092</v>
      </c>
      <c r="D346" s="33" t="s">
        <v>137</v>
      </c>
      <c r="E346" s="34" t="s">
        <v>1904</v>
      </c>
      <c r="F346" s="35" t="s">
        <v>2093</v>
      </c>
      <c r="G346" s="32" t="s">
        <v>2094</v>
      </c>
      <c r="H346" s="36" t="s">
        <v>141</v>
      </c>
      <c r="I346" s="33">
        <v>2676.7371870000002</v>
      </c>
      <c r="J346" s="33">
        <v>989.49053849999996</v>
      </c>
      <c r="K346" s="32" t="s">
        <v>1802</v>
      </c>
      <c r="L346" s="32"/>
      <c r="M346" s="32"/>
      <c r="N346" s="32"/>
      <c r="O346" s="32"/>
      <c r="P346" s="32"/>
      <c r="Q346" s="32" t="s">
        <v>1774</v>
      </c>
      <c r="R346" s="32" t="s">
        <v>145</v>
      </c>
      <c r="S346" s="32">
        <v>40.993251000000001</v>
      </c>
      <c r="T346" s="32">
        <v>-80.530494000000004</v>
      </c>
      <c r="U346" s="32" t="str">
        <f t="shared" si="1"/>
        <v>N</v>
      </c>
      <c r="V346" s="37" t="str">
        <f ca="1">IFERROR(__xludf.DUMMYFUNCTION("split(#REF!,""T"")"),"#REF!")</f>
        <v>#REF!</v>
      </c>
      <c r="W346" s="37"/>
    </row>
    <row r="347" spans="1:23" ht="30" customHeight="1">
      <c r="A347" s="32" t="s">
        <v>2095</v>
      </c>
      <c r="B347" s="33" t="s">
        <v>2096</v>
      </c>
      <c r="C347" s="32" t="s">
        <v>2097</v>
      </c>
      <c r="D347" s="33" t="s">
        <v>137</v>
      </c>
      <c r="E347" s="34" t="s">
        <v>1904</v>
      </c>
      <c r="F347" s="35" t="s">
        <v>2098</v>
      </c>
      <c r="G347" s="32" t="s">
        <v>2099</v>
      </c>
      <c r="H347" s="36" t="s">
        <v>141</v>
      </c>
      <c r="I347" s="33">
        <v>1494.0800999999999</v>
      </c>
      <c r="J347" s="33">
        <v>738.68043460000001</v>
      </c>
      <c r="K347" s="32" t="s">
        <v>1802</v>
      </c>
      <c r="L347" s="32"/>
      <c r="M347" s="32"/>
      <c r="N347" s="32"/>
      <c r="O347" s="32"/>
      <c r="P347" s="32"/>
      <c r="Q347" s="32" t="s">
        <v>1774</v>
      </c>
      <c r="R347" s="32" t="s">
        <v>145</v>
      </c>
      <c r="S347" s="32">
        <v>40.994551999999999</v>
      </c>
      <c r="T347" s="32">
        <v>-80.530824999999993</v>
      </c>
      <c r="U347" s="32" t="str">
        <f t="shared" si="1"/>
        <v>N</v>
      </c>
      <c r="V347" s="37" t="str">
        <f ca="1">IFERROR(__xludf.DUMMYFUNCTION("split(#REF!,""T"")"),"#REF!")</f>
        <v>#REF!</v>
      </c>
      <c r="W347" s="37"/>
    </row>
    <row r="348" spans="1:23" ht="30" customHeight="1">
      <c r="A348" s="32" t="s">
        <v>2100</v>
      </c>
      <c r="B348" s="33" t="s">
        <v>2101</v>
      </c>
      <c r="C348" s="32" t="s">
        <v>2102</v>
      </c>
      <c r="D348" s="33" t="s">
        <v>137</v>
      </c>
      <c r="E348" s="34" t="s">
        <v>1904</v>
      </c>
      <c r="F348" s="35" t="s">
        <v>2103</v>
      </c>
      <c r="G348" s="32" t="s">
        <v>2104</v>
      </c>
      <c r="H348" s="36" t="s">
        <v>141</v>
      </c>
      <c r="I348" s="33">
        <v>2429.5887469999998</v>
      </c>
      <c r="J348" s="33">
        <v>595.45320730000003</v>
      </c>
      <c r="K348" s="32" t="s">
        <v>1802</v>
      </c>
      <c r="L348" s="32"/>
      <c r="M348" s="32"/>
      <c r="N348" s="32"/>
      <c r="O348" s="32"/>
      <c r="P348" s="32"/>
      <c r="Q348" s="32" t="s">
        <v>1774</v>
      </c>
      <c r="R348" s="32" t="s">
        <v>145</v>
      </c>
      <c r="S348" s="32">
        <v>40.992753</v>
      </c>
      <c r="T348" s="32">
        <v>-80.534008999999998</v>
      </c>
      <c r="U348" s="32" t="str">
        <f t="shared" si="1"/>
        <v>N</v>
      </c>
      <c r="V348" s="37" t="str">
        <f ca="1">IFERROR(__xludf.DUMMYFUNCTION("split(#REF!,""T"")"),"#REF!")</f>
        <v>#REF!</v>
      </c>
      <c r="W348" s="37"/>
    </row>
    <row r="349" spans="1:23" ht="30" customHeight="1">
      <c r="A349" s="32" t="s">
        <v>2105</v>
      </c>
      <c r="B349" s="33" t="s">
        <v>2106</v>
      </c>
      <c r="C349" s="32" t="s">
        <v>2107</v>
      </c>
      <c r="D349" s="33" t="s">
        <v>137</v>
      </c>
      <c r="E349" s="34" t="s">
        <v>1904</v>
      </c>
      <c r="F349" s="35" t="s">
        <v>2103</v>
      </c>
      <c r="G349" s="32" t="s">
        <v>2108</v>
      </c>
      <c r="H349" s="36" t="s">
        <v>141</v>
      </c>
      <c r="I349" s="33">
        <v>2250.085822</v>
      </c>
      <c r="J349" s="33">
        <v>901.524272</v>
      </c>
      <c r="K349" s="32" t="s">
        <v>1802</v>
      </c>
      <c r="L349" s="32"/>
      <c r="M349" s="32"/>
      <c r="N349" s="32"/>
      <c r="O349" s="32"/>
      <c r="P349" s="32"/>
      <c r="Q349" s="32" t="s">
        <v>1774</v>
      </c>
      <c r="R349" s="32" t="s">
        <v>145</v>
      </c>
      <c r="S349" s="32">
        <v>40.994382999999999</v>
      </c>
      <c r="T349" s="32">
        <v>-80.530947999999995</v>
      </c>
      <c r="U349" s="32" t="str">
        <f t="shared" si="1"/>
        <v>N</v>
      </c>
      <c r="V349" s="37" t="str">
        <f ca="1">IFERROR(__xludf.DUMMYFUNCTION("split(#REF!,""T"")"),"#REF!")</f>
        <v>#REF!</v>
      </c>
      <c r="W349" s="37"/>
    </row>
    <row r="350" spans="1:23" ht="30" customHeight="1">
      <c r="A350" s="32" t="s">
        <v>2109</v>
      </c>
      <c r="B350" s="33" t="s">
        <v>2110</v>
      </c>
      <c r="C350" s="32" t="s">
        <v>2111</v>
      </c>
      <c r="D350" s="33" t="s">
        <v>137</v>
      </c>
      <c r="E350" s="34" t="s">
        <v>1904</v>
      </c>
      <c r="F350" s="35" t="s">
        <v>2112</v>
      </c>
      <c r="G350" s="32" t="s">
        <v>2113</v>
      </c>
      <c r="H350" s="36" t="s">
        <v>141</v>
      </c>
      <c r="I350" s="33">
        <v>2540.5897190000001</v>
      </c>
      <c r="J350" s="33">
        <v>771.82113330000004</v>
      </c>
      <c r="K350" s="32" t="s">
        <v>1802</v>
      </c>
      <c r="L350" s="32"/>
      <c r="M350" s="32"/>
      <c r="N350" s="32"/>
      <c r="O350" s="32"/>
      <c r="P350" s="32"/>
      <c r="Q350" s="32" t="s">
        <v>1774</v>
      </c>
      <c r="R350" s="32" t="s">
        <v>145</v>
      </c>
      <c r="S350" s="32">
        <v>40.994604000000002</v>
      </c>
      <c r="T350" s="32">
        <v>-80.534108000000003</v>
      </c>
      <c r="U350" s="32" t="str">
        <f t="shared" si="1"/>
        <v>N</v>
      </c>
      <c r="V350" s="37" t="str">
        <f ca="1">IFERROR(__xludf.DUMMYFUNCTION("split(#REF!,""T"")"),"#REF!")</f>
        <v>#REF!</v>
      </c>
      <c r="W350" s="37"/>
    </row>
    <row r="351" spans="1:23" ht="30" customHeight="1">
      <c r="A351" s="32" t="s">
        <v>2114</v>
      </c>
      <c r="B351" s="33" t="s">
        <v>2115</v>
      </c>
      <c r="C351" s="32" t="s">
        <v>2116</v>
      </c>
      <c r="D351" s="33" t="s">
        <v>137</v>
      </c>
      <c r="E351" s="34" t="s">
        <v>1904</v>
      </c>
      <c r="F351" s="35" t="s">
        <v>2112</v>
      </c>
      <c r="G351" s="32" t="s">
        <v>2117</v>
      </c>
      <c r="H351" s="36" t="s">
        <v>141</v>
      </c>
      <c r="I351" s="33">
        <v>2097.7197379999998</v>
      </c>
      <c r="J351" s="33">
        <v>754.45862409999995</v>
      </c>
      <c r="K351" s="32" t="s">
        <v>1802</v>
      </c>
      <c r="L351" s="32"/>
      <c r="M351" s="32"/>
      <c r="N351" s="32"/>
      <c r="O351" s="32"/>
      <c r="P351" s="32"/>
      <c r="Q351" s="32" t="s">
        <v>1774</v>
      </c>
      <c r="R351" s="32" t="s">
        <v>145</v>
      </c>
      <c r="S351" s="32">
        <v>40.994486999999999</v>
      </c>
      <c r="T351" s="32">
        <v>-80.529824000000005</v>
      </c>
      <c r="U351" s="32" t="str">
        <f t="shared" si="1"/>
        <v>N</v>
      </c>
      <c r="V351" s="37" t="str">
        <f ca="1">IFERROR(__xludf.DUMMYFUNCTION("split(#REF!,""T"")"),"#REF!")</f>
        <v>#REF!</v>
      </c>
      <c r="W351" s="37"/>
    </row>
    <row r="352" spans="1:23" ht="30" customHeight="1">
      <c r="A352" s="32" t="s">
        <v>2118</v>
      </c>
      <c r="B352" s="33" t="s">
        <v>2119</v>
      </c>
      <c r="C352" s="32" t="s">
        <v>2120</v>
      </c>
      <c r="D352" s="33" t="s">
        <v>137</v>
      </c>
      <c r="E352" s="34" t="s">
        <v>1403</v>
      </c>
      <c r="F352" s="35" t="s">
        <v>2121</v>
      </c>
      <c r="G352" s="33" t="s">
        <v>2122</v>
      </c>
      <c r="H352" s="36" t="s">
        <v>141</v>
      </c>
      <c r="I352" s="33">
        <v>731.31799980000005</v>
      </c>
      <c r="J352" s="33">
        <v>314.91563359999998</v>
      </c>
      <c r="K352" s="33" t="s">
        <v>234</v>
      </c>
      <c r="L352" s="32"/>
      <c r="M352" s="33" t="s">
        <v>2123</v>
      </c>
      <c r="N352" s="36" t="s">
        <v>2124</v>
      </c>
      <c r="O352" s="32"/>
      <c r="P352" s="32"/>
      <c r="Q352" s="33" t="s">
        <v>2125</v>
      </c>
      <c r="R352" s="33" t="s">
        <v>2126</v>
      </c>
      <c r="S352" s="32">
        <v>49.744148000000003</v>
      </c>
      <c r="T352" s="32">
        <v>-114.838747</v>
      </c>
      <c r="U352" s="32" t="str">
        <f t="shared" si="1"/>
        <v>Y</v>
      </c>
      <c r="V352" s="37" t="str">
        <f ca="1">IFERROR(__xludf.DUMMYFUNCTION("split(#REF!,""T"")"),"#REF!")</f>
        <v>#REF!</v>
      </c>
      <c r="W352" s="37"/>
    </row>
    <row r="353" spans="1:23" ht="30" customHeight="1">
      <c r="A353" s="32" t="s">
        <v>2127</v>
      </c>
      <c r="B353" s="33" t="s">
        <v>2128</v>
      </c>
      <c r="C353" s="32" t="s">
        <v>2129</v>
      </c>
      <c r="D353" s="38" t="s">
        <v>137</v>
      </c>
      <c r="E353" s="40" t="s">
        <v>1403</v>
      </c>
      <c r="F353" s="38" t="s">
        <v>2130</v>
      </c>
      <c r="G353" s="38" t="s">
        <v>2131</v>
      </c>
      <c r="H353" s="36" t="s">
        <v>141</v>
      </c>
      <c r="I353" s="33"/>
      <c r="J353" s="33"/>
      <c r="K353" s="38" t="s">
        <v>234</v>
      </c>
      <c r="L353" s="38" t="s">
        <v>2132</v>
      </c>
      <c r="M353" s="38" t="s">
        <v>2123</v>
      </c>
      <c r="N353" s="38" t="s">
        <v>2124</v>
      </c>
      <c r="O353" s="38"/>
      <c r="P353" s="38"/>
      <c r="Q353" s="38" t="s">
        <v>2125</v>
      </c>
      <c r="R353" s="38" t="s">
        <v>2126</v>
      </c>
      <c r="S353" s="32">
        <v>49.739144000000003</v>
      </c>
      <c r="T353" s="32">
        <v>-114.81698400000001</v>
      </c>
      <c r="U353" s="32" t="str">
        <f t="shared" si="1"/>
        <v>Y</v>
      </c>
      <c r="V353" s="37" t="str">
        <f ca="1">IFERROR(__xludf.DUMMYFUNCTION("split(#REF!,""T"")"),"#REF!")</f>
        <v>#REF!</v>
      </c>
    </row>
    <row r="354" spans="1:23" ht="30" customHeight="1">
      <c r="A354" s="32" t="s">
        <v>2133</v>
      </c>
      <c r="B354" s="33" t="s">
        <v>2134</v>
      </c>
      <c r="C354" s="32" t="s">
        <v>2135</v>
      </c>
      <c r="D354" s="33" t="s">
        <v>137</v>
      </c>
      <c r="E354" s="34" t="s">
        <v>1403</v>
      </c>
      <c r="F354" s="35" t="s">
        <v>2136</v>
      </c>
      <c r="G354" s="33" t="s">
        <v>2137</v>
      </c>
      <c r="H354" s="36" t="s">
        <v>141</v>
      </c>
      <c r="I354" s="33">
        <v>1299.9242810000001</v>
      </c>
      <c r="J354" s="33">
        <v>563.6793692</v>
      </c>
      <c r="K354" s="33" t="s">
        <v>234</v>
      </c>
      <c r="L354" s="32"/>
      <c r="M354" s="33" t="s">
        <v>2123</v>
      </c>
      <c r="N354" s="36" t="s">
        <v>2124</v>
      </c>
      <c r="O354" s="32"/>
      <c r="P354" s="32"/>
      <c r="Q354" s="33" t="s">
        <v>2125</v>
      </c>
      <c r="R354" s="33" t="s">
        <v>2126</v>
      </c>
      <c r="S354" s="32">
        <v>49.738425999999997</v>
      </c>
      <c r="T354" s="32">
        <v>-114.816041</v>
      </c>
      <c r="U354" s="32" t="str">
        <f t="shared" si="1"/>
        <v>Y</v>
      </c>
      <c r="V354" s="37" t="str">
        <f ca="1">IFERROR(__xludf.DUMMYFUNCTION("split(#REF!,""T"")"),"#REF!")</f>
        <v>#REF!</v>
      </c>
      <c r="W354" s="37"/>
    </row>
    <row r="355" spans="1:23" ht="30" customHeight="1">
      <c r="A355" s="32" t="s">
        <v>2138</v>
      </c>
      <c r="B355" s="33" t="s">
        <v>2139</v>
      </c>
      <c r="C355" s="32" t="s">
        <v>2140</v>
      </c>
      <c r="D355" s="33" t="s">
        <v>137</v>
      </c>
      <c r="E355" s="34" t="s">
        <v>1403</v>
      </c>
      <c r="F355" s="35" t="s">
        <v>2141</v>
      </c>
      <c r="G355" s="33" t="s">
        <v>2142</v>
      </c>
      <c r="H355" s="36" t="s">
        <v>141</v>
      </c>
      <c r="I355" s="33">
        <v>525.80986859999996</v>
      </c>
      <c r="J355" s="33">
        <v>279.36907530000002</v>
      </c>
      <c r="K355" s="33" t="s">
        <v>234</v>
      </c>
      <c r="L355" s="32"/>
      <c r="M355" s="33" t="s">
        <v>2123</v>
      </c>
      <c r="N355" s="36" t="s">
        <v>2124</v>
      </c>
      <c r="O355" s="32"/>
      <c r="P355" s="32"/>
      <c r="Q355" s="33" t="s">
        <v>2125</v>
      </c>
      <c r="R355" s="33" t="s">
        <v>2126</v>
      </c>
      <c r="S355" s="32">
        <v>49.744070000000001</v>
      </c>
      <c r="T355" s="32">
        <v>-114.837739</v>
      </c>
      <c r="U355" s="32" t="str">
        <f t="shared" si="1"/>
        <v>Y</v>
      </c>
      <c r="V355" s="37" t="str">
        <f ca="1">IFERROR(__xludf.DUMMYFUNCTION("split(#REF!,""T"")"),"#REF!")</f>
        <v>#REF!</v>
      </c>
      <c r="W355" s="37"/>
    </row>
    <row r="356" spans="1:23" ht="30" customHeight="1">
      <c r="A356" s="32" t="s">
        <v>2143</v>
      </c>
      <c r="B356" s="33" t="s">
        <v>2144</v>
      </c>
      <c r="C356" s="32" t="s">
        <v>2145</v>
      </c>
      <c r="D356" s="33" t="s">
        <v>137</v>
      </c>
      <c r="E356" s="34" t="s">
        <v>1403</v>
      </c>
      <c r="F356" s="35" t="s">
        <v>2146</v>
      </c>
      <c r="G356" s="33" t="s">
        <v>2147</v>
      </c>
      <c r="H356" s="36" t="s">
        <v>141</v>
      </c>
      <c r="I356" s="33">
        <v>619.90886379999995</v>
      </c>
      <c r="J356" s="33">
        <v>199.29028919999999</v>
      </c>
      <c r="K356" s="33" t="s">
        <v>234</v>
      </c>
      <c r="L356" s="32"/>
      <c r="M356" s="33" t="s">
        <v>2148</v>
      </c>
      <c r="N356" s="36" t="s">
        <v>2149</v>
      </c>
      <c r="O356" s="32"/>
      <c r="P356" s="32"/>
      <c r="Q356" s="33" t="s">
        <v>2125</v>
      </c>
      <c r="R356" s="33" t="s">
        <v>2126</v>
      </c>
      <c r="S356" s="32">
        <v>50.192377999999998</v>
      </c>
      <c r="T356" s="32">
        <v>-114.837619</v>
      </c>
      <c r="U356" s="32" t="str">
        <f t="shared" si="1"/>
        <v>Y</v>
      </c>
      <c r="V356" s="37" t="str">
        <f ca="1">IFERROR(__xludf.DUMMYFUNCTION("split(#REF!,""T"")"),"#REF!")</f>
        <v>#REF!</v>
      </c>
      <c r="W356" s="37"/>
    </row>
    <row r="357" spans="1:23" ht="30" customHeight="1">
      <c r="A357" s="32" t="s">
        <v>2150</v>
      </c>
      <c r="B357" s="33" t="s">
        <v>2151</v>
      </c>
      <c r="C357" s="32" t="s">
        <v>2152</v>
      </c>
      <c r="D357" s="33" t="s">
        <v>137</v>
      </c>
      <c r="E357" s="34" t="s">
        <v>1403</v>
      </c>
      <c r="F357" s="35" t="s">
        <v>2153</v>
      </c>
      <c r="G357" s="33" t="s">
        <v>2154</v>
      </c>
      <c r="H357" s="36" t="s">
        <v>141</v>
      </c>
      <c r="I357" s="33">
        <v>972.85875620000002</v>
      </c>
      <c r="J357" s="33">
        <v>236.46941770000001</v>
      </c>
      <c r="K357" s="33" t="s">
        <v>234</v>
      </c>
      <c r="L357" s="32"/>
      <c r="M357" s="33" t="s">
        <v>2148</v>
      </c>
      <c r="N357" s="36" t="s">
        <v>2149</v>
      </c>
      <c r="O357" s="32"/>
      <c r="P357" s="32"/>
      <c r="Q357" s="33" t="s">
        <v>2125</v>
      </c>
      <c r="R357" s="33" t="s">
        <v>2126</v>
      </c>
      <c r="S357" s="32">
        <v>50.187932000000004</v>
      </c>
      <c r="T357" s="32">
        <v>-114.897206</v>
      </c>
      <c r="U357" s="32" t="str">
        <f t="shared" si="1"/>
        <v>Y</v>
      </c>
      <c r="V357" s="37" t="str">
        <f ca="1">IFERROR(__xludf.DUMMYFUNCTION("split(#REF!,""T"")"),"#REF!")</f>
        <v>#REF!</v>
      </c>
      <c r="W357" s="37"/>
    </row>
    <row r="358" spans="1:23" ht="30" customHeight="1">
      <c r="A358" s="32" t="s">
        <v>2155</v>
      </c>
      <c r="B358" s="33" t="s">
        <v>2156</v>
      </c>
      <c r="C358" s="32" t="s">
        <v>2157</v>
      </c>
      <c r="D358" s="33" t="s">
        <v>137</v>
      </c>
      <c r="E358" s="34" t="s">
        <v>1403</v>
      </c>
      <c r="F358" s="35" t="s">
        <v>2158</v>
      </c>
      <c r="G358" s="33" t="s">
        <v>2159</v>
      </c>
      <c r="H358" s="36" t="s">
        <v>141</v>
      </c>
      <c r="I358" s="33">
        <v>978.9763964</v>
      </c>
      <c r="J358" s="33">
        <v>417.84178079999998</v>
      </c>
      <c r="K358" s="33" t="s">
        <v>234</v>
      </c>
      <c r="L358" s="32"/>
      <c r="M358" s="33" t="s">
        <v>2123</v>
      </c>
      <c r="N358" s="36" t="s">
        <v>2124</v>
      </c>
      <c r="O358" s="32"/>
      <c r="P358" s="32"/>
      <c r="Q358" s="33" t="s">
        <v>2125</v>
      </c>
      <c r="R358" s="33" t="s">
        <v>2126</v>
      </c>
      <c r="S358" s="32">
        <v>49.739265000000003</v>
      </c>
      <c r="T358" s="32">
        <v>-114.818443</v>
      </c>
      <c r="U358" s="32" t="str">
        <f t="shared" si="1"/>
        <v>Y</v>
      </c>
      <c r="V358" s="37" t="str">
        <f ca="1">IFERROR(__xludf.DUMMYFUNCTION("split(#REF!,""T"")"),"#REF!")</f>
        <v>#REF!</v>
      </c>
      <c r="W358" s="37"/>
    </row>
    <row r="359" spans="1:23" ht="30" customHeight="1">
      <c r="A359" s="32" t="s">
        <v>2160</v>
      </c>
      <c r="B359" s="33" t="s">
        <v>2161</v>
      </c>
      <c r="C359" s="32" t="s">
        <v>2162</v>
      </c>
      <c r="D359" s="33" t="s">
        <v>137</v>
      </c>
      <c r="E359" s="34" t="s">
        <v>1403</v>
      </c>
      <c r="F359" s="35" t="s">
        <v>2163</v>
      </c>
      <c r="G359" s="33" t="s">
        <v>2164</v>
      </c>
      <c r="H359" s="36" t="s">
        <v>141</v>
      </c>
      <c r="I359" s="33">
        <v>205.8173165</v>
      </c>
      <c r="J359" s="33">
        <v>121.01835579999999</v>
      </c>
      <c r="K359" s="33" t="s">
        <v>234</v>
      </c>
      <c r="L359" s="32"/>
      <c r="M359" s="33" t="s">
        <v>2148</v>
      </c>
      <c r="N359" s="36" t="s">
        <v>2149</v>
      </c>
      <c r="O359" s="32"/>
      <c r="P359" s="32"/>
      <c r="Q359" s="33" t="s">
        <v>2125</v>
      </c>
      <c r="R359" s="33" t="s">
        <v>2126</v>
      </c>
      <c r="S359" s="32">
        <v>50.155752999999997</v>
      </c>
      <c r="T359" s="32">
        <v>-114.90269000000001</v>
      </c>
      <c r="U359" s="32" t="str">
        <f t="shared" si="1"/>
        <v>Y</v>
      </c>
      <c r="V359" s="37" t="str">
        <f ca="1">IFERROR(__xludf.DUMMYFUNCTION("split(#REF!,""T"")"),"#REF!")</f>
        <v>#REF!</v>
      </c>
      <c r="W359" s="37"/>
    </row>
    <row r="360" spans="1:23" ht="30" customHeight="1">
      <c r="A360" s="32" t="s">
        <v>2165</v>
      </c>
      <c r="B360" s="33" t="s">
        <v>2166</v>
      </c>
      <c r="C360" s="32" t="s">
        <v>2167</v>
      </c>
      <c r="D360" s="33" t="s">
        <v>137</v>
      </c>
      <c r="E360" s="34" t="s">
        <v>1403</v>
      </c>
      <c r="F360" s="35" t="s">
        <v>2163</v>
      </c>
      <c r="G360" s="33" t="s">
        <v>2168</v>
      </c>
      <c r="H360" s="36" t="s">
        <v>141</v>
      </c>
      <c r="I360" s="33">
        <v>129.98793040000001</v>
      </c>
      <c r="J360" s="33">
        <v>90.461268529999998</v>
      </c>
      <c r="K360" s="33" t="s">
        <v>234</v>
      </c>
      <c r="L360" s="32"/>
      <c r="M360" s="33" t="s">
        <v>2148</v>
      </c>
      <c r="N360" s="36" t="s">
        <v>2149</v>
      </c>
      <c r="O360" s="32"/>
      <c r="P360" s="32"/>
      <c r="Q360" s="33" t="s">
        <v>2125</v>
      </c>
      <c r="R360" s="33" t="s">
        <v>2126</v>
      </c>
      <c r="S360" s="32">
        <v>50.193334</v>
      </c>
      <c r="T360" s="32">
        <v>-114.876846</v>
      </c>
      <c r="U360" s="32" t="str">
        <f t="shared" si="1"/>
        <v>Y</v>
      </c>
      <c r="V360" s="37" t="str">
        <f ca="1">IFERROR(__xludf.DUMMYFUNCTION("split(#REF!,""T"")"),"#REF!")</f>
        <v>#REF!</v>
      </c>
      <c r="W360" s="37"/>
    </row>
    <row r="361" spans="1:23" ht="30" customHeight="1">
      <c r="A361" s="32" t="s">
        <v>2169</v>
      </c>
      <c r="B361" s="33" t="s">
        <v>2170</v>
      </c>
      <c r="C361" s="32" t="s">
        <v>2171</v>
      </c>
      <c r="D361" s="33" t="s">
        <v>137</v>
      </c>
      <c r="E361" s="34" t="s">
        <v>1403</v>
      </c>
      <c r="F361" s="35" t="s">
        <v>2172</v>
      </c>
      <c r="G361" s="33" t="s">
        <v>2173</v>
      </c>
      <c r="H361" s="36" t="s">
        <v>141</v>
      </c>
      <c r="I361" s="33">
        <v>1242.4064109999999</v>
      </c>
      <c r="J361" s="33">
        <v>827.097308</v>
      </c>
      <c r="K361" s="33" t="s">
        <v>234</v>
      </c>
      <c r="L361" s="32"/>
      <c r="M361" s="33" t="s">
        <v>2148</v>
      </c>
      <c r="N361" s="36" t="s">
        <v>2149</v>
      </c>
      <c r="O361" s="32"/>
      <c r="P361" s="32"/>
      <c r="Q361" s="33" t="s">
        <v>2125</v>
      </c>
      <c r="R361" s="33" t="s">
        <v>2126</v>
      </c>
      <c r="S361" s="32">
        <v>50.188468999999998</v>
      </c>
      <c r="T361" s="32">
        <v>-114.902438</v>
      </c>
      <c r="U361" s="32" t="str">
        <f t="shared" si="1"/>
        <v>Y</v>
      </c>
      <c r="V361" s="37" t="str">
        <f ca="1">IFERROR(__xludf.DUMMYFUNCTION("split(#REF!,""T"")"),"#REF!")</f>
        <v>#REF!</v>
      </c>
      <c r="W361" s="37"/>
    </row>
    <row r="362" spans="1:23" ht="30" customHeight="1">
      <c r="A362" s="32" t="s">
        <v>2174</v>
      </c>
      <c r="B362" s="33" t="s">
        <v>2175</v>
      </c>
      <c r="C362" s="32" t="s">
        <v>2176</v>
      </c>
      <c r="D362" s="33" t="s">
        <v>137</v>
      </c>
      <c r="E362" s="34" t="s">
        <v>1403</v>
      </c>
      <c r="F362" s="35" t="s">
        <v>2172</v>
      </c>
      <c r="G362" s="33" t="s">
        <v>2177</v>
      </c>
      <c r="H362" s="36" t="s">
        <v>141</v>
      </c>
      <c r="I362" s="33">
        <v>588.72127980000005</v>
      </c>
      <c r="J362" s="33">
        <v>385.68663400000003</v>
      </c>
      <c r="K362" s="33" t="s">
        <v>234</v>
      </c>
      <c r="L362" s="32"/>
      <c r="M362" s="33" t="s">
        <v>2148</v>
      </c>
      <c r="N362" s="36" t="s">
        <v>2149</v>
      </c>
      <c r="O362" s="32"/>
      <c r="P362" s="32"/>
      <c r="Q362" s="33" t="s">
        <v>2125</v>
      </c>
      <c r="R362" s="33" t="s">
        <v>2126</v>
      </c>
      <c r="S362" s="32">
        <v>50.183056000000001</v>
      </c>
      <c r="T362" s="32">
        <v>-114.900063</v>
      </c>
      <c r="U362" s="32" t="str">
        <f t="shared" si="1"/>
        <v>Y</v>
      </c>
      <c r="V362" s="37" t="str">
        <f ca="1">IFERROR(__xludf.DUMMYFUNCTION("split(#REF!,""T"")"),"#REF!")</f>
        <v>#REF!</v>
      </c>
      <c r="W362" s="37"/>
    </row>
    <row r="363" spans="1:23" ht="30" customHeight="1">
      <c r="A363" s="32" t="s">
        <v>2178</v>
      </c>
      <c r="B363" s="33" t="s">
        <v>2179</v>
      </c>
      <c r="C363" s="32" t="s">
        <v>2180</v>
      </c>
      <c r="D363" s="33" t="s">
        <v>137</v>
      </c>
      <c r="E363" s="34" t="s">
        <v>1403</v>
      </c>
      <c r="F363" s="35" t="s">
        <v>2172</v>
      </c>
      <c r="G363" s="33" t="s">
        <v>2181</v>
      </c>
      <c r="H363" s="36" t="s">
        <v>141</v>
      </c>
      <c r="I363" s="33">
        <v>346.69101499999999</v>
      </c>
      <c r="J363" s="33">
        <v>216.9067556</v>
      </c>
      <c r="K363" s="33" t="s">
        <v>234</v>
      </c>
      <c r="L363" s="32"/>
      <c r="M363" s="33" t="s">
        <v>2148</v>
      </c>
      <c r="N363" s="36" t="s">
        <v>2149</v>
      </c>
      <c r="O363" s="32"/>
      <c r="P363" s="32"/>
      <c r="Q363" s="33" t="s">
        <v>2125</v>
      </c>
      <c r="R363" s="33" t="s">
        <v>2126</v>
      </c>
      <c r="S363" s="32">
        <v>50.156122000000003</v>
      </c>
      <c r="T363" s="32">
        <v>-114.90222799999999</v>
      </c>
      <c r="U363" s="32" t="str">
        <f t="shared" si="1"/>
        <v>Y</v>
      </c>
      <c r="V363" s="37" t="str">
        <f ca="1">IFERROR(__xludf.DUMMYFUNCTION("split(#REF!,""T"")"),"#REF!")</f>
        <v>#REF!</v>
      </c>
      <c r="W363" s="37"/>
    </row>
    <row r="364" spans="1:23" ht="30" customHeight="1">
      <c r="A364" s="32" t="s">
        <v>2182</v>
      </c>
      <c r="B364" s="33" t="s">
        <v>2183</v>
      </c>
      <c r="C364" s="32" t="s">
        <v>2184</v>
      </c>
      <c r="D364" s="33" t="s">
        <v>137</v>
      </c>
      <c r="E364" s="34" t="s">
        <v>1403</v>
      </c>
      <c r="F364" s="35" t="s">
        <v>2172</v>
      </c>
      <c r="G364" s="33" t="s">
        <v>2185</v>
      </c>
      <c r="H364" s="36" t="s">
        <v>141</v>
      </c>
      <c r="I364" s="33">
        <v>236.6916075</v>
      </c>
      <c r="J364" s="33">
        <v>168.38942180000001</v>
      </c>
      <c r="K364" s="33" t="s">
        <v>234</v>
      </c>
      <c r="L364" s="32"/>
      <c r="M364" s="33" t="s">
        <v>2148</v>
      </c>
      <c r="N364" s="36" t="s">
        <v>2149</v>
      </c>
      <c r="O364" s="32"/>
      <c r="P364" s="32"/>
      <c r="Q364" s="33" t="s">
        <v>2125</v>
      </c>
      <c r="R364" s="33" t="s">
        <v>2126</v>
      </c>
      <c r="S364" s="32">
        <v>50.193466999999998</v>
      </c>
      <c r="T364" s="32">
        <v>-114.87641600000001</v>
      </c>
      <c r="U364" s="32" t="str">
        <f t="shared" si="1"/>
        <v>Y</v>
      </c>
      <c r="V364" s="37" t="str">
        <f ca="1">IFERROR(__xludf.DUMMYFUNCTION("split(#REF!,""T"")"),"#REF!")</f>
        <v>#REF!</v>
      </c>
      <c r="W364" s="37"/>
    </row>
    <row r="365" spans="1:23" ht="30" customHeight="1">
      <c r="A365" s="32" t="s">
        <v>2186</v>
      </c>
      <c r="B365" s="33" t="s">
        <v>2187</v>
      </c>
      <c r="C365" s="32" t="s">
        <v>2188</v>
      </c>
      <c r="D365" s="33" t="s">
        <v>137</v>
      </c>
      <c r="E365" s="34" t="s">
        <v>1403</v>
      </c>
      <c r="F365" s="35" t="s">
        <v>2172</v>
      </c>
      <c r="G365" s="33" t="s">
        <v>2189</v>
      </c>
      <c r="H365" s="36" t="s">
        <v>141</v>
      </c>
      <c r="I365" s="33">
        <v>94.093796010000005</v>
      </c>
      <c r="J365" s="33">
        <v>66.040188709999995</v>
      </c>
      <c r="K365" s="33" t="s">
        <v>234</v>
      </c>
      <c r="L365" s="32"/>
      <c r="M365" s="33" t="s">
        <v>2148</v>
      </c>
      <c r="N365" s="36" t="s">
        <v>2149</v>
      </c>
      <c r="O365" s="32"/>
      <c r="P365" s="32"/>
      <c r="Q365" s="33" t="s">
        <v>2125</v>
      </c>
      <c r="R365" s="33" t="s">
        <v>2126</v>
      </c>
      <c r="S365" s="32">
        <v>50.192512999999998</v>
      </c>
      <c r="T365" s="32">
        <v>-114.886718</v>
      </c>
      <c r="U365" s="32" t="str">
        <f t="shared" si="1"/>
        <v>Y</v>
      </c>
      <c r="V365" s="37" t="str">
        <f ca="1">IFERROR(__xludf.DUMMYFUNCTION("split(#REF!,""T"")"),"#REF!")</f>
        <v>#REF!</v>
      </c>
      <c r="W365" s="37"/>
    </row>
    <row r="366" spans="1:23" ht="30" customHeight="1">
      <c r="A366" s="32" t="s">
        <v>2190</v>
      </c>
      <c r="B366" s="33" t="s">
        <v>2191</v>
      </c>
      <c r="C366" s="32" t="s">
        <v>2192</v>
      </c>
      <c r="D366" s="38" t="s">
        <v>137</v>
      </c>
      <c r="E366" s="40" t="s">
        <v>1403</v>
      </c>
      <c r="F366" s="38" t="s">
        <v>2193</v>
      </c>
      <c r="G366" s="38" t="s">
        <v>2194</v>
      </c>
      <c r="H366" s="36" t="s">
        <v>141</v>
      </c>
      <c r="I366" s="33">
        <v>164.01584510000001</v>
      </c>
      <c r="J366" s="33">
        <v>120.152383</v>
      </c>
      <c r="K366" s="38" t="s">
        <v>234</v>
      </c>
      <c r="L366" s="38" t="s">
        <v>2195</v>
      </c>
      <c r="M366" s="38" t="s">
        <v>2148</v>
      </c>
      <c r="N366" s="38" t="s">
        <v>2149</v>
      </c>
      <c r="O366" s="38"/>
      <c r="P366" s="38"/>
      <c r="Q366" s="38" t="s">
        <v>2125</v>
      </c>
      <c r="R366" s="38" t="s">
        <v>2126</v>
      </c>
      <c r="S366" s="32">
        <v>50.193461999999997</v>
      </c>
      <c r="T366" s="32">
        <v>-114.869844</v>
      </c>
      <c r="U366" s="32" t="str">
        <f t="shared" si="1"/>
        <v>Y</v>
      </c>
      <c r="V366" s="37" t="str">
        <f ca="1">IFERROR(__xludf.DUMMYFUNCTION("split(#REF!,""T"")"),"#REF!")</f>
        <v>#REF!</v>
      </c>
    </row>
    <row r="367" spans="1:23" ht="30" customHeight="1">
      <c r="A367" s="32" t="s">
        <v>2196</v>
      </c>
      <c r="B367" s="33" t="s">
        <v>2197</v>
      </c>
      <c r="C367" s="32" t="s">
        <v>2198</v>
      </c>
      <c r="D367" s="38" t="s">
        <v>137</v>
      </c>
      <c r="E367" s="40" t="s">
        <v>1403</v>
      </c>
      <c r="F367" s="38" t="s">
        <v>2193</v>
      </c>
      <c r="G367" s="38" t="s">
        <v>2199</v>
      </c>
      <c r="H367" s="36" t="s">
        <v>141</v>
      </c>
      <c r="I367" s="33">
        <v>183.35337139999999</v>
      </c>
      <c r="J367" s="33">
        <v>111.8150984</v>
      </c>
      <c r="K367" s="38" t="s">
        <v>234</v>
      </c>
      <c r="L367" s="38" t="s">
        <v>2200</v>
      </c>
      <c r="M367" s="38" t="s">
        <v>2148</v>
      </c>
      <c r="N367" s="38" t="s">
        <v>2149</v>
      </c>
      <c r="O367" s="38"/>
      <c r="P367" s="38"/>
      <c r="Q367" s="38" t="s">
        <v>2125</v>
      </c>
      <c r="R367" s="38" t="s">
        <v>2126</v>
      </c>
      <c r="S367" s="32">
        <v>50.19426</v>
      </c>
      <c r="T367" s="32">
        <v>-114.845726</v>
      </c>
      <c r="U367" s="32" t="str">
        <f t="shared" si="1"/>
        <v>Y</v>
      </c>
      <c r="V367" s="37" t="str">
        <f ca="1">IFERROR(__xludf.DUMMYFUNCTION("split(#REF!,""T"")"),"#REF!")</f>
        <v>#REF!</v>
      </c>
    </row>
    <row r="368" spans="1:23" ht="30" customHeight="1">
      <c r="A368" s="32" t="s">
        <v>2201</v>
      </c>
      <c r="B368" s="33" t="s">
        <v>2202</v>
      </c>
      <c r="C368" s="32" t="s">
        <v>2203</v>
      </c>
      <c r="D368" s="38" t="s">
        <v>137</v>
      </c>
      <c r="E368" s="40" t="s">
        <v>1403</v>
      </c>
      <c r="F368" s="38" t="s">
        <v>2204</v>
      </c>
      <c r="G368" s="38" t="s">
        <v>2205</v>
      </c>
      <c r="H368" s="36" t="s">
        <v>141</v>
      </c>
      <c r="I368" s="33">
        <v>151.1155967</v>
      </c>
      <c r="J368" s="33">
        <v>103.503821</v>
      </c>
      <c r="K368" s="38" t="s">
        <v>234</v>
      </c>
      <c r="L368" s="38" t="s">
        <v>2206</v>
      </c>
      <c r="M368" s="38" t="s">
        <v>2148</v>
      </c>
      <c r="N368" s="38" t="s">
        <v>2149</v>
      </c>
      <c r="O368" s="38"/>
      <c r="P368" s="38"/>
      <c r="Q368" s="38" t="s">
        <v>2125</v>
      </c>
      <c r="R368" s="38" t="s">
        <v>2126</v>
      </c>
      <c r="S368" s="32">
        <v>50.193055999999999</v>
      </c>
      <c r="T368" s="32">
        <v>-114.876831</v>
      </c>
      <c r="U368" s="32" t="str">
        <f t="shared" si="1"/>
        <v>Y</v>
      </c>
      <c r="V368" s="37" t="str">
        <f ca="1">IFERROR(__xludf.DUMMYFUNCTION("split(#REF!,""T"")"),"#REF!")</f>
        <v>#REF!</v>
      </c>
    </row>
    <row r="369" spans="1:23" ht="30" customHeight="1">
      <c r="A369" s="32" t="s">
        <v>2207</v>
      </c>
      <c r="B369" s="33" t="s">
        <v>2208</v>
      </c>
      <c r="C369" s="32" t="s">
        <v>2209</v>
      </c>
      <c r="D369" s="38" t="s">
        <v>137</v>
      </c>
      <c r="E369" s="40" t="s">
        <v>1403</v>
      </c>
      <c r="F369" s="38" t="s">
        <v>2204</v>
      </c>
      <c r="G369" s="38" t="s">
        <v>2210</v>
      </c>
      <c r="H369" s="36" t="s">
        <v>141</v>
      </c>
      <c r="I369" s="33">
        <v>33.58391477</v>
      </c>
      <c r="J369" s="33">
        <v>24.516749269999998</v>
      </c>
      <c r="K369" s="38" t="s">
        <v>234</v>
      </c>
      <c r="L369" s="38" t="s">
        <v>2200</v>
      </c>
      <c r="M369" s="38" t="s">
        <v>2148</v>
      </c>
      <c r="N369" s="38" t="s">
        <v>2149</v>
      </c>
      <c r="O369" s="38"/>
      <c r="P369" s="38"/>
      <c r="Q369" s="38" t="s">
        <v>2125</v>
      </c>
      <c r="R369" s="38" t="s">
        <v>2126</v>
      </c>
      <c r="S369" s="32">
        <v>50.19265</v>
      </c>
      <c r="T369" s="32">
        <v>-114.88664199999999</v>
      </c>
      <c r="U369" s="32" t="str">
        <f t="shared" si="1"/>
        <v>Y</v>
      </c>
      <c r="V369" s="37" t="str">
        <f ca="1">IFERROR(__xludf.DUMMYFUNCTION("split(#REF!,""T"")"),"#REF!")</f>
        <v>#REF!</v>
      </c>
    </row>
    <row r="370" spans="1:23" ht="30" customHeight="1">
      <c r="A370" s="32" t="s">
        <v>2211</v>
      </c>
      <c r="B370" s="33" t="s">
        <v>2212</v>
      </c>
      <c r="C370" s="32" t="s">
        <v>2213</v>
      </c>
      <c r="D370" s="33" t="s">
        <v>137</v>
      </c>
      <c r="E370" s="34" t="s">
        <v>138</v>
      </c>
      <c r="F370" s="35" t="s">
        <v>2214</v>
      </c>
      <c r="G370" s="32" t="s">
        <v>2215</v>
      </c>
      <c r="H370" s="36" t="s">
        <v>141</v>
      </c>
      <c r="I370" s="33">
        <v>5704.5025473969999</v>
      </c>
      <c r="J370" s="33">
        <v>305.532246471794</v>
      </c>
      <c r="K370" s="32"/>
      <c r="L370" s="33" t="s">
        <v>1036</v>
      </c>
      <c r="M370" s="32"/>
      <c r="N370" s="32"/>
      <c r="O370" s="32"/>
      <c r="P370" s="32"/>
      <c r="Q370" s="32" t="s">
        <v>296</v>
      </c>
      <c r="R370" s="32" t="s">
        <v>297</v>
      </c>
      <c r="S370" s="32">
        <v>24.6081040908802</v>
      </c>
      <c r="T370" s="32">
        <v>46.896561896459502</v>
      </c>
      <c r="U370" s="32" t="str">
        <f t="shared" si="1"/>
        <v>N</v>
      </c>
      <c r="V370" s="37" t="str">
        <f ca="1">IFERROR(__xludf.DUMMYFUNCTION("split(#REF!,""T"")"),"#REF!")</f>
        <v>#REF!</v>
      </c>
      <c r="W370" s="37"/>
    </row>
    <row r="371" spans="1:23" ht="30" customHeight="1">
      <c r="A371" s="32" t="s">
        <v>2216</v>
      </c>
      <c r="B371" s="33" t="s">
        <v>2217</v>
      </c>
      <c r="C371" s="32" t="s">
        <v>2218</v>
      </c>
      <c r="D371" s="33" t="s">
        <v>137</v>
      </c>
      <c r="E371" s="34" t="s">
        <v>138</v>
      </c>
      <c r="F371" s="35" t="s">
        <v>2214</v>
      </c>
      <c r="G371" s="32" t="s">
        <v>2219</v>
      </c>
      <c r="H371" s="36" t="s">
        <v>141</v>
      </c>
      <c r="I371" s="33">
        <v>6050.1295301288201</v>
      </c>
      <c r="J371" s="33">
        <v>324.04397253343001</v>
      </c>
      <c r="K371" s="32" t="s">
        <v>539</v>
      </c>
      <c r="L371" s="33" t="s">
        <v>2220</v>
      </c>
      <c r="M371" s="32" t="s">
        <v>2221</v>
      </c>
      <c r="N371" s="39" t="s">
        <v>2222</v>
      </c>
      <c r="O371" s="32"/>
      <c r="P371" s="32"/>
      <c r="Q371" s="32" t="s">
        <v>296</v>
      </c>
      <c r="R371" s="32" t="s">
        <v>297</v>
      </c>
      <c r="S371" s="32">
        <v>24.412979508784002</v>
      </c>
      <c r="T371" s="32">
        <v>47.018745298011901</v>
      </c>
      <c r="U371" s="32" t="str">
        <f t="shared" si="1"/>
        <v>Y</v>
      </c>
      <c r="V371" s="37" t="str">
        <f ca="1">IFERROR(__xludf.DUMMYFUNCTION("split(#REF!,""T"")"),"#REF!")</f>
        <v>#REF!</v>
      </c>
      <c r="W371" s="37"/>
    </row>
    <row r="372" spans="1:23" ht="30" customHeight="1">
      <c r="A372" s="32" t="s">
        <v>2223</v>
      </c>
      <c r="B372" s="33" t="s">
        <v>2224</v>
      </c>
      <c r="C372" s="32" t="s">
        <v>2225</v>
      </c>
      <c r="D372" s="38" t="s">
        <v>137</v>
      </c>
      <c r="E372" s="40" t="s">
        <v>1403</v>
      </c>
      <c r="F372" s="38" t="s">
        <v>2226</v>
      </c>
      <c r="G372" s="38" t="s">
        <v>2227</v>
      </c>
      <c r="H372" s="36" t="s">
        <v>141</v>
      </c>
      <c r="I372" s="33">
        <v>796.85512259999996</v>
      </c>
      <c r="J372" s="33">
        <v>248.43167299999999</v>
      </c>
      <c r="K372" s="38" t="s">
        <v>234</v>
      </c>
      <c r="L372" s="38" t="s">
        <v>2228</v>
      </c>
      <c r="M372" s="38" t="s">
        <v>2148</v>
      </c>
      <c r="N372" s="38" t="s">
        <v>2149</v>
      </c>
      <c r="O372" s="38"/>
      <c r="P372" s="38"/>
      <c r="Q372" s="38" t="s">
        <v>2125</v>
      </c>
      <c r="R372" s="38" t="s">
        <v>2126</v>
      </c>
      <c r="S372" s="32">
        <v>50.191659000000001</v>
      </c>
      <c r="T372" s="32">
        <v>-114.871544</v>
      </c>
      <c r="U372" s="32" t="str">
        <f t="shared" si="1"/>
        <v>Y</v>
      </c>
      <c r="V372" s="37" t="str">
        <f ca="1">IFERROR(__xludf.DUMMYFUNCTION("split(#REF!,""T"")"),"#REF!")</f>
        <v>#REF!</v>
      </c>
    </row>
    <row r="373" spans="1:23" ht="30" customHeight="1">
      <c r="A373" s="32" t="s">
        <v>2229</v>
      </c>
      <c r="B373" s="33" t="s">
        <v>2230</v>
      </c>
      <c r="C373" s="32" t="s">
        <v>2231</v>
      </c>
      <c r="D373" s="38" t="s">
        <v>137</v>
      </c>
      <c r="E373" s="40" t="s">
        <v>1403</v>
      </c>
      <c r="F373" s="38" t="s">
        <v>2226</v>
      </c>
      <c r="G373" s="38" t="s">
        <v>2232</v>
      </c>
      <c r="H373" s="36" t="s">
        <v>141</v>
      </c>
      <c r="I373" s="33">
        <v>932.16067290000001</v>
      </c>
      <c r="J373" s="33">
        <v>283.30682639999998</v>
      </c>
      <c r="K373" s="38" t="s">
        <v>234</v>
      </c>
      <c r="L373" s="38" t="s">
        <v>2206</v>
      </c>
      <c r="M373" s="38" t="s">
        <v>2148</v>
      </c>
      <c r="N373" s="38" t="s">
        <v>2149</v>
      </c>
      <c r="O373" s="38"/>
      <c r="P373" s="38"/>
      <c r="Q373" s="38" t="s">
        <v>2125</v>
      </c>
      <c r="R373" s="38" t="s">
        <v>2126</v>
      </c>
      <c r="S373" s="32">
        <v>50.193975999999999</v>
      </c>
      <c r="T373" s="32">
        <v>-114.874531</v>
      </c>
      <c r="U373" s="32" t="str">
        <f t="shared" si="1"/>
        <v>Y</v>
      </c>
      <c r="V373" s="37" t="str">
        <f ca="1">IFERROR(__xludf.DUMMYFUNCTION("split(#REF!,""T"")"),"#REF!")</f>
        <v>#REF!</v>
      </c>
    </row>
    <row r="374" spans="1:23" ht="30" customHeight="1">
      <c r="A374" s="32" t="s">
        <v>2233</v>
      </c>
      <c r="B374" s="33" t="s">
        <v>2234</v>
      </c>
      <c r="C374" s="32" t="s">
        <v>2235</v>
      </c>
      <c r="D374" s="38" t="s">
        <v>137</v>
      </c>
      <c r="E374" s="40" t="s">
        <v>1403</v>
      </c>
      <c r="F374" s="38" t="s">
        <v>2226</v>
      </c>
      <c r="G374" s="38" t="s">
        <v>2236</v>
      </c>
      <c r="H374" s="36" t="s">
        <v>141</v>
      </c>
      <c r="I374" s="33">
        <v>589.14836500000001</v>
      </c>
      <c r="J374" s="33">
        <v>223.21299110000001</v>
      </c>
      <c r="K374" s="38" t="s">
        <v>234</v>
      </c>
      <c r="L374" s="38" t="s">
        <v>2206</v>
      </c>
      <c r="M374" s="38" t="s">
        <v>2148</v>
      </c>
      <c r="N374" s="38" t="s">
        <v>2149</v>
      </c>
      <c r="O374" s="38"/>
      <c r="P374" s="38"/>
      <c r="Q374" s="38" t="s">
        <v>2125</v>
      </c>
      <c r="R374" s="38" t="s">
        <v>2126</v>
      </c>
      <c r="S374" s="32">
        <v>50.194256000000003</v>
      </c>
      <c r="T374" s="32">
        <v>-114.876864</v>
      </c>
      <c r="U374" s="32" t="str">
        <f t="shared" si="1"/>
        <v>Y</v>
      </c>
      <c r="V374" s="37" t="str">
        <f ca="1">IFERROR(__xludf.DUMMYFUNCTION("split(#REF!,""T"")"),"#REF!")</f>
        <v>#REF!</v>
      </c>
    </row>
    <row r="375" spans="1:23" ht="30" customHeight="1">
      <c r="A375" s="32" t="s">
        <v>2237</v>
      </c>
      <c r="B375" s="33" t="s">
        <v>2238</v>
      </c>
      <c r="C375" s="32" t="s">
        <v>2239</v>
      </c>
      <c r="D375" s="38" t="s">
        <v>137</v>
      </c>
      <c r="E375" s="40" t="s">
        <v>1403</v>
      </c>
      <c r="F375" s="38" t="s">
        <v>2226</v>
      </c>
      <c r="G375" s="38" t="s">
        <v>2240</v>
      </c>
      <c r="H375" s="36" t="s">
        <v>141</v>
      </c>
      <c r="I375" s="33">
        <v>459.01177189999999</v>
      </c>
      <c r="J375" s="33">
        <v>205.30826709999999</v>
      </c>
      <c r="K375" s="38" t="s">
        <v>234</v>
      </c>
      <c r="L375" s="38" t="s">
        <v>2241</v>
      </c>
      <c r="M375" s="38" t="s">
        <v>2148</v>
      </c>
      <c r="N375" s="38" t="s">
        <v>2149</v>
      </c>
      <c r="O375" s="38"/>
      <c r="P375" s="38"/>
      <c r="Q375" s="38" t="s">
        <v>2125</v>
      </c>
      <c r="R375" s="38" t="s">
        <v>2126</v>
      </c>
      <c r="S375" s="32">
        <v>50.195307999999997</v>
      </c>
      <c r="T375" s="32">
        <v>-114.87121999999999</v>
      </c>
      <c r="U375" s="32" t="str">
        <f t="shared" si="1"/>
        <v>Y</v>
      </c>
      <c r="V375" s="37" t="str">
        <f ca="1">IFERROR(__xludf.DUMMYFUNCTION("split(#REF!,""T"")"),"#REF!")</f>
        <v>#REF!</v>
      </c>
    </row>
    <row r="376" spans="1:23" ht="30" customHeight="1">
      <c r="A376" s="32" t="s">
        <v>2242</v>
      </c>
      <c r="B376" s="33" t="s">
        <v>2243</v>
      </c>
      <c r="C376" s="32" t="s">
        <v>2244</v>
      </c>
      <c r="D376" s="33" t="s">
        <v>137</v>
      </c>
      <c r="E376" s="34" t="s">
        <v>1403</v>
      </c>
      <c r="F376" s="35" t="s">
        <v>2245</v>
      </c>
      <c r="G376" s="33" t="s">
        <v>2246</v>
      </c>
      <c r="H376" s="36" t="s">
        <v>141</v>
      </c>
      <c r="I376" s="33">
        <v>1047.3769629999999</v>
      </c>
      <c r="J376" s="33">
        <v>383.45171319999997</v>
      </c>
      <c r="K376" s="33" t="s">
        <v>234</v>
      </c>
      <c r="L376" s="32"/>
      <c r="M376" s="33" t="s">
        <v>2123</v>
      </c>
      <c r="N376" s="36" t="s">
        <v>2124</v>
      </c>
      <c r="O376" s="32"/>
      <c r="P376" s="32"/>
      <c r="Q376" s="33" t="s">
        <v>2125</v>
      </c>
      <c r="R376" s="33" t="s">
        <v>2126</v>
      </c>
      <c r="S376" s="32">
        <v>49.725535999999998</v>
      </c>
      <c r="T376" s="32">
        <v>-114.802378</v>
      </c>
      <c r="U376" s="32" t="str">
        <f t="shared" si="1"/>
        <v>Y</v>
      </c>
      <c r="V376" s="37" t="str">
        <f ca="1">IFERROR(__xludf.DUMMYFUNCTION("split(#REF!,""T"")"),"#REF!")</f>
        <v>#REF!</v>
      </c>
      <c r="W376" s="37"/>
    </row>
    <row r="377" spans="1:23" ht="30" customHeight="1">
      <c r="A377" s="32" t="s">
        <v>2247</v>
      </c>
      <c r="B377" s="33" t="s">
        <v>2248</v>
      </c>
      <c r="C377" s="32" t="s">
        <v>2249</v>
      </c>
      <c r="D377" s="33" t="s">
        <v>137</v>
      </c>
      <c r="E377" s="34" t="s">
        <v>138</v>
      </c>
      <c r="F377" s="35" t="s">
        <v>2250</v>
      </c>
      <c r="G377" s="32" t="s">
        <v>2251</v>
      </c>
      <c r="H377" s="36" t="s">
        <v>141</v>
      </c>
      <c r="I377" s="33">
        <v>26390.4020542416</v>
      </c>
      <c r="J377" s="33">
        <v>2670.2725375946102</v>
      </c>
      <c r="K377" s="32"/>
      <c r="L377" s="33" t="s">
        <v>2252</v>
      </c>
      <c r="M377" s="32"/>
      <c r="N377" s="32"/>
      <c r="O377" s="32"/>
      <c r="P377" s="32"/>
      <c r="Q377" s="32" t="s">
        <v>2253</v>
      </c>
      <c r="R377" s="32" t="s">
        <v>2254</v>
      </c>
      <c r="S377" s="32">
        <v>26.060579998190999</v>
      </c>
      <c r="T377" s="32">
        <v>50.562068356476999</v>
      </c>
      <c r="U377" s="32" t="str">
        <f t="shared" si="1"/>
        <v>N</v>
      </c>
      <c r="V377" s="37" t="str">
        <f ca="1">IFERROR(__xludf.DUMMYFUNCTION("split(#REF!,""T"")"),"#REF!")</f>
        <v>#REF!</v>
      </c>
      <c r="W377" s="37"/>
    </row>
    <row r="378" spans="1:23" ht="30" customHeight="1">
      <c r="A378" s="32" t="s">
        <v>2255</v>
      </c>
      <c r="B378" s="33" t="s">
        <v>2256</v>
      </c>
      <c r="C378" s="32" t="s">
        <v>2257</v>
      </c>
      <c r="D378" s="33" t="s">
        <v>137</v>
      </c>
      <c r="E378" s="34" t="s">
        <v>138</v>
      </c>
      <c r="F378" s="35" t="s">
        <v>2258</v>
      </c>
      <c r="G378" s="32" t="s">
        <v>2259</v>
      </c>
      <c r="H378" s="36" t="s">
        <v>141</v>
      </c>
      <c r="I378" s="33">
        <v>780.05656195139602</v>
      </c>
      <c r="J378" s="33">
        <v>314.84425794878899</v>
      </c>
      <c r="K378" s="32" t="s">
        <v>142</v>
      </c>
      <c r="L378" s="33" t="s">
        <v>295</v>
      </c>
      <c r="M378" s="32"/>
      <c r="N378" s="32"/>
      <c r="O378" s="32"/>
      <c r="P378" s="32"/>
      <c r="Q378" s="32" t="s">
        <v>1059</v>
      </c>
      <c r="R378" s="32" t="s">
        <v>145</v>
      </c>
      <c r="S378" s="32">
        <v>36.377417222922901</v>
      </c>
      <c r="T378" s="32">
        <v>-114.8603083</v>
      </c>
      <c r="U378" s="32" t="str">
        <f t="shared" si="1"/>
        <v>N</v>
      </c>
      <c r="V378" s="37" t="str">
        <f ca="1">IFERROR(__xludf.DUMMYFUNCTION("split(#REF!,""T"")"),"#REF!")</f>
        <v>#REF!</v>
      </c>
      <c r="W378" s="37"/>
    </row>
    <row r="379" spans="1:23" ht="30" customHeight="1">
      <c r="A379" s="32" t="s">
        <v>2260</v>
      </c>
      <c r="B379" s="33" t="s">
        <v>2261</v>
      </c>
      <c r="C379" s="32" t="s">
        <v>2262</v>
      </c>
      <c r="D379" s="33" t="s">
        <v>137</v>
      </c>
      <c r="E379" s="34" t="s">
        <v>138</v>
      </c>
      <c r="F379" s="35" t="s">
        <v>2263</v>
      </c>
      <c r="G379" s="32" t="s">
        <v>2264</v>
      </c>
      <c r="H379" s="36" t="s">
        <v>141</v>
      </c>
      <c r="I379" s="33">
        <v>2714.4061514039099</v>
      </c>
      <c r="J379" s="33">
        <v>1012.76777852895</v>
      </c>
      <c r="K379" s="32" t="s">
        <v>142</v>
      </c>
      <c r="L379" s="33" t="s">
        <v>2265</v>
      </c>
      <c r="M379" s="32"/>
      <c r="N379" s="32"/>
      <c r="O379" s="32"/>
      <c r="P379" s="32"/>
      <c r="Q379" s="32" t="s">
        <v>686</v>
      </c>
      <c r="R379" s="32" t="s">
        <v>687</v>
      </c>
      <c r="S379" s="32">
        <v>23.601470881003198</v>
      </c>
      <c r="T379" s="32">
        <v>57.887141378480003</v>
      </c>
      <c r="U379" s="32" t="str">
        <f t="shared" si="1"/>
        <v>N</v>
      </c>
      <c r="V379" s="37" t="str">
        <f ca="1">IFERROR(__xludf.DUMMYFUNCTION("split(#REF!,""T"")"),"#REF!")</f>
        <v>#REF!</v>
      </c>
      <c r="W379" s="37"/>
    </row>
    <row r="380" spans="1:23" ht="30" customHeight="1">
      <c r="A380" s="32" t="s">
        <v>2266</v>
      </c>
      <c r="B380" s="33" t="s">
        <v>2267</v>
      </c>
      <c r="C380" s="32" t="s">
        <v>2268</v>
      </c>
      <c r="D380" s="33" t="s">
        <v>137</v>
      </c>
      <c r="E380" s="34" t="s">
        <v>138</v>
      </c>
      <c r="F380" s="35" t="s">
        <v>2269</v>
      </c>
      <c r="G380" s="32" t="s">
        <v>2270</v>
      </c>
      <c r="H380" s="36" t="s">
        <v>141</v>
      </c>
      <c r="I380" s="33">
        <v>983.33028207388702</v>
      </c>
      <c r="J380" s="33">
        <v>292.35024877522102</v>
      </c>
      <c r="K380" s="32" t="s">
        <v>142</v>
      </c>
      <c r="L380" s="33" t="s">
        <v>143</v>
      </c>
      <c r="M380" s="32"/>
      <c r="N380" s="32"/>
      <c r="O380" s="32"/>
      <c r="P380" s="32"/>
      <c r="Q380" s="32" t="s">
        <v>565</v>
      </c>
      <c r="R380" s="32" t="s">
        <v>471</v>
      </c>
      <c r="S380" s="32">
        <v>36.973920723631998</v>
      </c>
      <c r="T380" s="32">
        <v>42.8116585593962</v>
      </c>
      <c r="U380" s="32" t="str">
        <f t="shared" si="1"/>
        <v>N</v>
      </c>
      <c r="V380" s="37" t="str">
        <f ca="1">IFERROR(__xludf.DUMMYFUNCTION("split(#REF!,""T"")"),"#REF!")</f>
        <v>#REF!</v>
      </c>
      <c r="W380" s="37"/>
    </row>
    <row r="381" spans="1:23" ht="30" customHeight="1">
      <c r="A381" s="32" t="s">
        <v>2271</v>
      </c>
      <c r="B381" s="33" t="s">
        <v>2272</v>
      </c>
      <c r="C381" s="32" t="s">
        <v>2273</v>
      </c>
      <c r="D381" s="33" t="s">
        <v>137</v>
      </c>
      <c r="E381" s="34" t="s">
        <v>138</v>
      </c>
      <c r="F381" s="35" t="s">
        <v>2274</v>
      </c>
      <c r="G381" s="32" t="s">
        <v>2275</v>
      </c>
      <c r="H381" s="36" t="s">
        <v>141</v>
      </c>
      <c r="I381" s="33">
        <v>1728.6306828427601</v>
      </c>
      <c r="J381" s="33">
        <v>235.818914759531</v>
      </c>
      <c r="K381" s="32" t="s">
        <v>142</v>
      </c>
      <c r="L381" s="33" t="s">
        <v>143</v>
      </c>
      <c r="M381" s="32"/>
      <c r="N381" s="32"/>
      <c r="O381" s="32"/>
      <c r="P381" s="32"/>
      <c r="Q381" s="32" t="s">
        <v>2276</v>
      </c>
      <c r="R381" s="32" t="s">
        <v>1540</v>
      </c>
      <c r="S381" s="32">
        <v>36.9839231081531</v>
      </c>
      <c r="T381" s="32">
        <v>37.401286314839297</v>
      </c>
      <c r="U381" s="32" t="str">
        <f t="shared" si="1"/>
        <v>N</v>
      </c>
      <c r="V381" s="37" t="str">
        <f ca="1">IFERROR(__xludf.DUMMYFUNCTION("split(#REF!,""T"")"),"#REF!")</f>
        <v>#REF!</v>
      </c>
      <c r="W381" s="37"/>
    </row>
    <row r="382" spans="1:23" ht="30" customHeight="1">
      <c r="A382" s="32" t="s">
        <v>2277</v>
      </c>
      <c r="B382" s="33" t="s">
        <v>2278</v>
      </c>
      <c r="C382" s="32" t="s">
        <v>2279</v>
      </c>
      <c r="D382" s="33" t="s">
        <v>137</v>
      </c>
      <c r="E382" s="34" t="s">
        <v>1403</v>
      </c>
      <c r="F382" s="35" t="s">
        <v>2280</v>
      </c>
      <c r="G382" s="33" t="s">
        <v>2281</v>
      </c>
      <c r="H382" s="36" t="s">
        <v>141</v>
      </c>
      <c r="I382" s="33">
        <v>167.320561</v>
      </c>
      <c r="J382" s="33">
        <v>61.101627190000002</v>
      </c>
      <c r="K382" s="33" t="s">
        <v>234</v>
      </c>
      <c r="L382" s="32"/>
      <c r="M382" s="33" t="s">
        <v>2282</v>
      </c>
      <c r="N382" s="36" t="s">
        <v>2283</v>
      </c>
      <c r="O382" s="32"/>
      <c r="P382" s="32"/>
      <c r="Q382" s="33" t="s">
        <v>2284</v>
      </c>
      <c r="R382" s="33" t="s">
        <v>2126</v>
      </c>
      <c r="S382" s="32">
        <v>53.312792000000002</v>
      </c>
      <c r="T382" s="32">
        <v>-114.328457</v>
      </c>
      <c r="U382" s="32" t="str">
        <f t="shared" si="1"/>
        <v>Y</v>
      </c>
      <c r="V382" s="37" t="str">
        <f ca="1">IFERROR(__xludf.DUMMYFUNCTION("split(#REF!,""T"")"),"#REF!")</f>
        <v>#REF!</v>
      </c>
      <c r="W382" s="37"/>
    </row>
    <row r="383" spans="1:23" ht="30" customHeight="1">
      <c r="A383" s="32" t="s">
        <v>2285</v>
      </c>
      <c r="B383" s="33" t="s">
        <v>2286</v>
      </c>
      <c r="C383" s="32" t="s">
        <v>2287</v>
      </c>
      <c r="D383" s="33" t="s">
        <v>137</v>
      </c>
      <c r="E383" s="34" t="s">
        <v>138</v>
      </c>
      <c r="F383" s="35" t="s">
        <v>2288</v>
      </c>
      <c r="G383" s="32" t="s">
        <v>2289</v>
      </c>
      <c r="H383" s="36" t="s">
        <v>141</v>
      </c>
      <c r="I383" s="33">
        <v>1933.5982807488699</v>
      </c>
      <c r="J383" s="33">
        <v>108.425889695979</v>
      </c>
      <c r="K383" s="32"/>
      <c r="L383" s="33" t="s">
        <v>2290</v>
      </c>
      <c r="M383" s="32"/>
      <c r="N383" s="32"/>
      <c r="O383" s="32"/>
      <c r="P383" s="32"/>
      <c r="Q383" s="32" t="s">
        <v>650</v>
      </c>
      <c r="R383" s="32" t="s">
        <v>651</v>
      </c>
      <c r="S383" s="32">
        <v>15.563019475984399</v>
      </c>
      <c r="T383" s="32">
        <v>45.799510387470299</v>
      </c>
      <c r="U383" s="32" t="str">
        <f t="shared" si="1"/>
        <v>N</v>
      </c>
      <c r="V383" s="37" t="str">
        <f ca="1">IFERROR(__xludf.DUMMYFUNCTION("split(#REF!,""T"")"),"#REF!")</f>
        <v>#REF!</v>
      </c>
      <c r="W383" s="37"/>
    </row>
    <row r="384" spans="1:23" ht="30" customHeight="1">
      <c r="A384" s="32" t="s">
        <v>2291</v>
      </c>
      <c r="B384" s="33" t="s">
        <v>2292</v>
      </c>
      <c r="C384" s="32" t="s">
        <v>2293</v>
      </c>
      <c r="D384" s="33" t="s">
        <v>137</v>
      </c>
      <c r="E384" s="34" t="s">
        <v>138</v>
      </c>
      <c r="F384" s="35" t="s">
        <v>2294</v>
      </c>
      <c r="G384" s="32" t="s">
        <v>2295</v>
      </c>
      <c r="H384" s="36" t="s">
        <v>141</v>
      </c>
      <c r="I384" s="33">
        <v>923.06480542351801</v>
      </c>
      <c r="J384" s="33">
        <v>65.270538338961003</v>
      </c>
      <c r="K384" s="32"/>
      <c r="L384" s="33" t="s">
        <v>2296</v>
      </c>
      <c r="M384" s="32"/>
      <c r="N384" s="32"/>
      <c r="O384" s="32"/>
      <c r="P384" s="32"/>
      <c r="Q384" s="32" t="s">
        <v>614</v>
      </c>
      <c r="R384" s="32" t="s">
        <v>615</v>
      </c>
      <c r="S384" s="32">
        <v>36.948377474783399</v>
      </c>
      <c r="T384" s="32">
        <v>42.128926255501497</v>
      </c>
      <c r="U384" s="32" t="str">
        <f t="shared" si="1"/>
        <v>N</v>
      </c>
      <c r="V384" s="37" t="str">
        <f ca="1">IFERROR(__xludf.DUMMYFUNCTION("split(#REF!,""T"")"),"#REF!")</f>
        <v>#REF!</v>
      </c>
      <c r="W384" s="37"/>
    </row>
    <row r="385" spans="1:23" ht="30" customHeight="1">
      <c r="A385" s="32" t="s">
        <v>2297</v>
      </c>
      <c r="B385" s="33" t="s">
        <v>2298</v>
      </c>
      <c r="C385" s="32" t="s">
        <v>2299</v>
      </c>
      <c r="D385" s="33" t="s">
        <v>137</v>
      </c>
      <c r="E385" s="34" t="s">
        <v>138</v>
      </c>
      <c r="F385" s="35" t="s">
        <v>2300</v>
      </c>
      <c r="G385" s="32" t="s">
        <v>2301</v>
      </c>
      <c r="H385" s="36" t="s">
        <v>141</v>
      </c>
      <c r="I385" s="33">
        <v>8964.0273230197399</v>
      </c>
      <c r="J385" s="33">
        <v>582.39134530259798</v>
      </c>
      <c r="K385" s="32" t="s">
        <v>142</v>
      </c>
      <c r="L385" s="33" t="s">
        <v>2302</v>
      </c>
      <c r="M385" s="32"/>
      <c r="N385" s="32"/>
      <c r="O385" s="32"/>
      <c r="P385" s="32"/>
      <c r="Q385" s="32" t="s">
        <v>954</v>
      </c>
      <c r="R385" s="32" t="s">
        <v>206</v>
      </c>
      <c r="S385" s="32">
        <v>44.039073727227098</v>
      </c>
      <c r="T385" s="32">
        <v>87.867663959962201</v>
      </c>
      <c r="U385" s="32" t="str">
        <f t="shared" si="1"/>
        <v>N</v>
      </c>
      <c r="V385" s="37" t="str">
        <f ca="1">IFERROR(__xludf.DUMMYFUNCTION("split(#REF!,""T"")"),"#REF!")</f>
        <v>#REF!</v>
      </c>
      <c r="W385" s="37"/>
    </row>
    <row r="386" spans="1:23" ht="30" customHeight="1">
      <c r="A386" s="32" t="s">
        <v>2303</v>
      </c>
      <c r="B386" s="33" t="s">
        <v>2304</v>
      </c>
      <c r="C386" s="32" t="s">
        <v>2305</v>
      </c>
      <c r="D386" s="33" t="s">
        <v>137</v>
      </c>
      <c r="E386" s="34" t="s">
        <v>138</v>
      </c>
      <c r="F386" s="35" t="s">
        <v>2306</v>
      </c>
      <c r="G386" s="32" t="s">
        <v>2307</v>
      </c>
      <c r="H386" s="36" t="s">
        <v>141</v>
      </c>
      <c r="I386" s="33">
        <v>1918.4881272074001</v>
      </c>
      <c r="J386" s="33">
        <v>296.59092745857902</v>
      </c>
      <c r="K386" s="32" t="s">
        <v>165</v>
      </c>
      <c r="L386" s="33" t="s">
        <v>2308</v>
      </c>
      <c r="M386" s="32"/>
      <c r="N386" s="32"/>
      <c r="O386" s="32"/>
      <c r="P386" s="32"/>
      <c r="Q386" s="32" t="s">
        <v>167</v>
      </c>
      <c r="R386" s="32" t="s">
        <v>168</v>
      </c>
      <c r="S386" s="32">
        <v>31.777620756248901</v>
      </c>
      <c r="T386" s="32">
        <v>5.9968531569981502</v>
      </c>
      <c r="U386" s="32" t="str">
        <f t="shared" si="1"/>
        <v>N</v>
      </c>
      <c r="V386" s="37" t="str">
        <f ca="1">IFERROR(__xludf.DUMMYFUNCTION("split(#REF!,""T"")"),"#REF!")</f>
        <v>#REF!</v>
      </c>
      <c r="W386" s="37"/>
    </row>
    <row r="387" spans="1:23" ht="30" customHeight="1">
      <c r="A387" s="32" t="s">
        <v>2309</v>
      </c>
      <c r="B387" s="33" t="s">
        <v>2310</v>
      </c>
      <c r="C387" s="32" t="s">
        <v>2311</v>
      </c>
      <c r="D387" s="33" t="s">
        <v>137</v>
      </c>
      <c r="E387" s="34" t="s">
        <v>138</v>
      </c>
      <c r="F387" s="35" t="s">
        <v>2312</v>
      </c>
      <c r="G387" s="32" t="s">
        <v>2313</v>
      </c>
      <c r="H387" s="36" t="s">
        <v>141</v>
      </c>
      <c r="I387" s="33">
        <v>2941.2758470619301</v>
      </c>
      <c r="J387" s="33">
        <v>602.87493300439996</v>
      </c>
      <c r="K387" s="32"/>
      <c r="L387" s="33" t="s">
        <v>2314</v>
      </c>
      <c r="M387" s="32"/>
      <c r="N387" s="32"/>
      <c r="O387" s="32"/>
      <c r="P387" s="32"/>
      <c r="Q387" s="32" t="s">
        <v>712</v>
      </c>
      <c r="R387" s="32" t="s">
        <v>713</v>
      </c>
      <c r="S387" s="32">
        <v>31.1306404386862</v>
      </c>
      <c r="T387" s="32">
        <v>35.201255392127898</v>
      </c>
      <c r="U387" s="32" t="str">
        <f t="shared" si="1"/>
        <v>N</v>
      </c>
      <c r="V387" s="37" t="str">
        <f ca="1">IFERROR(__xludf.DUMMYFUNCTION("split(#REF!,""T"")"),"#REF!")</f>
        <v>#REF!</v>
      </c>
      <c r="W387" s="37"/>
    </row>
    <row r="388" spans="1:23" ht="30" customHeight="1">
      <c r="A388" s="32" t="s">
        <v>2315</v>
      </c>
      <c r="B388" s="33" t="s">
        <v>2316</v>
      </c>
      <c r="C388" s="32" t="s">
        <v>2317</v>
      </c>
      <c r="D388" s="33" t="s">
        <v>137</v>
      </c>
      <c r="E388" s="34" t="s">
        <v>1904</v>
      </c>
      <c r="F388" s="35" t="s">
        <v>2318</v>
      </c>
      <c r="G388" s="32" t="s">
        <v>2319</v>
      </c>
      <c r="H388" s="36" t="s">
        <v>141</v>
      </c>
      <c r="I388" s="33">
        <v>1343.957815</v>
      </c>
      <c r="J388" s="33">
        <v>462.89183150000002</v>
      </c>
      <c r="K388" s="32" t="s">
        <v>1802</v>
      </c>
      <c r="L388" s="32"/>
      <c r="M388" s="32"/>
      <c r="N388" s="32"/>
      <c r="O388" s="32"/>
      <c r="P388" s="32"/>
      <c r="Q388" s="32" t="s">
        <v>1774</v>
      </c>
      <c r="R388" s="32" t="s">
        <v>145</v>
      </c>
      <c r="S388" s="32">
        <v>39.269992999999999</v>
      </c>
      <c r="T388" s="32">
        <v>-84.600286999999994</v>
      </c>
      <c r="U388" s="32" t="str">
        <f t="shared" si="1"/>
        <v>N</v>
      </c>
      <c r="V388" s="37" t="str">
        <f ca="1">IFERROR(__xludf.DUMMYFUNCTION("split(#REF!,""T"")"),"#REF!")</f>
        <v>#REF!</v>
      </c>
      <c r="W388" s="37"/>
    </row>
    <row r="389" spans="1:23" ht="30" customHeight="1">
      <c r="A389" s="32" t="s">
        <v>2320</v>
      </c>
      <c r="B389" s="33" t="s">
        <v>2321</v>
      </c>
      <c r="C389" s="32" t="s">
        <v>2322</v>
      </c>
      <c r="D389" s="33" t="s">
        <v>137</v>
      </c>
      <c r="E389" s="34" t="s">
        <v>1904</v>
      </c>
      <c r="F389" s="35" t="s">
        <v>2318</v>
      </c>
      <c r="G389" s="32" t="s">
        <v>2323</v>
      </c>
      <c r="H389" s="36" t="s">
        <v>141</v>
      </c>
      <c r="I389" s="33">
        <v>1460.4177119999999</v>
      </c>
      <c r="J389" s="33">
        <v>564.57608170000003</v>
      </c>
      <c r="K389" s="32" t="s">
        <v>1802</v>
      </c>
      <c r="L389" s="32"/>
      <c r="M389" s="32"/>
      <c r="N389" s="32"/>
      <c r="O389" s="32"/>
      <c r="P389" s="32"/>
      <c r="Q389" s="32" t="s">
        <v>1774</v>
      </c>
      <c r="R389" s="32" t="s">
        <v>145</v>
      </c>
      <c r="S389" s="32">
        <v>39.268022000000002</v>
      </c>
      <c r="T389" s="32">
        <v>-84.598536999999993</v>
      </c>
      <c r="U389" s="32" t="str">
        <f t="shared" si="1"/>
        <v>N</v>
      </c>
      <c r="V389" s="37" t="str">
        <f ca="1">IFERROR(__xludf.DUMMYFUNCTION("split(#REF!,""T"")"),"#REF!")</f>
        <v>#REF!</v>
      </c>
      <c r="W389" s="37"/>
    </row>
    <row r="390" spans="1:23" ht="30" customHeight="1">
      <c r="A390" s="32" t="s">
        <v>2324</v>
      </c>
      <c r="B390" s="33" t="s">
        <v>2325</v>
      </c>
      <c r="C390" s="32" t="s">
        <v>2326</v>
      </c>
      <c r="D390" s="33" t="s">
        <v>137</v>
      </c>
      <c r="E390" s="34" t="s">
        <v>1904</v>
      </c>
      <c r="F390" s="35" t="s">
        <v>2318</v>
      </c>
      <c r="G390" s="32" t="s">
        <v>2327</v>
      </c>
      <c r="H390" s="36" t="s">
        <v>141</v>
      </c>
      <c r="I390" s="33"/>
      <c r="J390" s="33"/>
      <c r="K390" s="32" t="s">
        <v>1802</v>
      </c>
      <c r="L390" s="32"/>
      <c r="M390" s="32"/>
      <c r="N390" s="32"/>
      <c r="O390" s="32"/>
      <c r="P390" s="32"/>
      <c r="Q390" s="32" t="s">
        <v>1774</v>
      </c>
      <c r="R390" s="32" t="s">
        <v>145</v>
      </c>
      <c r="S390" s="32">
        <v>39.269382</v>
      </c>
      <c r="T390" s="32">
        <v>-84.597202999999993</v>
      </c>
      <c r="U390" s="32" t="str">
        <f t="shared" si="1"/>
        <v>N</v>
      </c>
      <c r="V390" s="37" t="str">
        <f ca="1">IFERROR(__xludf.DUMMYFUNCTION("split(#REF!,""T"")"),"#REF!")</f>
        <v>#REF!</v>
      </c>
      <c r="W390" s="37"/>
    </row>
    <row r="391" spans="1:23" ht="30" customHeight="1">
      <c r="A391" s="32" t="s">
        <v>2328</v>
      </c>
      <c r="B391" s="33" t="s">
        <v>2329</v>
      </c>
      <c r="C391" s="32" t="s">
        <v>2330</v>
      </c>
      <c r="D391" s="33" t="s">
        <v>137</v>
      </c>
      <c r="E391" s="34" t="s">
        <v>1904</v>
      </c>
      <c r="F391" s="35" t="s">
        <v>2318</v>
      </c>
      <c r="G391" s="32" t="s">
        <v>2331</v>
      </c>
      <c r="H391" s="36" t="s">
        <v>141</v>
      </c>
      <c r="I391" s="33">
        <v>1605.318743</v>
      </c>
      <c r="J391" s="33">
        <v>776.1852705</v>
      </c>
      <c r="K391" s="32" t="s">
        <v>1802</v>
      </c>
      <c r="L391" s="32"/>
      <c r="M391" s="32"/>
      <c r="N391" s="32"/>
      <c r="O391" s="32"/>
      <c r="P391" s="32"/>
      <c r="Q391" s="32" t="s">
        <v>1774</v>
      </c>
      <c r="R391" s="32" t="s">
        <v>145</v>
      </c>
      <c r="S391" s="32">
        <v>39.271580999999998</v>
      </c>
      <c r="T391" s="32">
        <v>-84.598301000000006</v>
      </c>
      <c r="U391" s="32" t="str">
        <f t="shared" si="1"/>
        <v>N</v>
      </c>
      <c r="V391" s="37" t="str">
        <f ca="1">IFERROR(__xludf.DUMMYFUNCTION("split(#REF!,""T"")"),"#REF!")</f>
        <v>#REF!</v>
      </c>
      <c r="W391" s="37"/>
    </row>
    <row r="392" spans="1:23" ht="30" customHeight="1">
      <c r="A392" s="32" t="s">
        <v>2332</v>
      </c>
      <c r="B392" s="33" t="s">
        <v>2333</v>
      </c>
      <c r="C392" s="32" t="s">
        <v>2334</v>
      </c>
      <c r="D392" s="33" t="s">
        <v>137</v>
      </c>
      <c r="E392" s="34" t="s">
        <v>1904</v>
      </c>
      <c r="F392" s="35" t="s">
        <v>2335</v>
      </c>
      <c r="G392" s="32" t="s">
        <v>2336</v>
      </c>
      <c r="H392" s="36" t="s">
        <v>141</v>
      </c>
      <c r="I392" s="33">
        <v>3608.4922390000002</v>
      </c>
      <c r="J392" s="33">
        <v>1061.8301220000001</v>
      </c>
      <c r="K392" s="32" t="s">
        <v>1802</v>
      </c>
      <c r="L392" s="32"/>
      <c r="M392" s="32"/>
      <c r="N392" s="32"/>
      <c r="O392" s="32"/>
      <c r="P392" s="32"/>
      <c r="Q392" s="32" t="s">
        <v>1774</v>
      </c>
      <c r="R392" s="32" t="s">
        <v>145</v>
      </c>
      <c r="S392" s="32">
        <v>39.082420999999997</v>
      </c>
      <c r="T392" s="32">
        <v>-82.956074000000001</v>
      </c>
      <c r="U392" s="32" t="str">
        <f t="shared" si="1"/>
        <v>N</v>
      </c>
      <c r="V392" s="37" t="str">
        <f ca="1">IFERROR(__xludf.DUMMYFUNCTION("split(#REF!,""T"")"),"#REF!")</f>
        <v>#REF!</v>
      </c>
      <c r="W392" s="37"/>
    </row>
    <row r="393" spans="1:23" ht="30" customHeight="1">
      <c r="A393" s="32" t="s">
        <v>2337</v>
      </c>
      <c r="B393" s="33" t="s">
        <v>2338</v>
      </c>
      <c r="C393" s="32" t="s">
        <v>2339</v>
      </c>
      <c r="D393" s="33" t="s">
        <v>137</v>
      </c>
      <c r="E393" s="34" t="s">
        <v>1904</v>
      </c>
      <c r="F393" s="35" t="s">
        <v>2340</v>
      </c>
      <c r="G393" s="32" t="s">
        <v>2341</v>
      </c>
      <c r="H393" s="36" t="s">
        <v>141</v>
      </c>
      <c r="I393" s="33"/>
      <c r="J393" s="33"/>
      <c r="K393" s="32" t="s">
        <v>1802</v>
      </c>
      <c r="L393" s="32"/>
      <c r="M393" s="32"/>
      <c r="N393" s="32"/>
      <c r="O393" s="32"/>
      <c r="P393" s="32"/>
      <c r="Q393" s="32" t="s">
        <v>1774</v>
      </c>
      <c r="R393" s="32" t="s">
        <v>145</v>
      </c>
      <c r="S393" s="32">
        <v>39.133561</v>
      </c>
      <c r="T393" s="32">
        <v>-82.476506000000001</v>
      </c>
      <c r="U393" s="32" t="str">
        <f t="shared" si="1"/>
        <v>N</v>
      </c>
      <c r="V393" s="37" t="str">
        <f ca="1">IFERROR(__xludf.DUMMYFUNCTION("split(#REF!,""T"")"),"#REF!")</f>
        <v>#REF!</v>
      </c>
      <c r="W393" s="37"/>
    </row>
    <row r="394" spans="1:23" ht="30" customHeight="1">
      <c r="A394" s="32" t="s">
        <v>2342</v>
      </c>
      <c r="B394" s="33" t="s">
        <v>2343</v>
      </c>
      <c r="C394" s="32" t="s">
        <v>2344</v>
      </c>
      <c r="D394" s="33" t="s">
        <v>137</v>
      </c>
      <c r="E394" s="34" t="s">
        <v>1904</v>
      </c>
      <c r="F394" s="35" t="s">
        <v>2345</v>
      </c>
      <c r="G394" s="32" t="s">
        <v>2346</v>
      </c>
      <c r="H394" s="36" t="s">
        <v>141</v>
      </c>
      <c r="I394" s="33">
        <v>1985.3340840000001</v>
      </c>
      <c r="J394" s="33">
        <v>577.50864039999999</v>
      </c>
      <c r="K394" s="32" t="s">
        <v>1802</v>
      </c>
      <c r="L394" s="32"/>
      <c r="M394" s="32"/>
      <c r="N394" s="32"/>
      <c r="O394" s="32"/>
      <c r="P394" s="32"/>
      <c r="Q394" s="32" t="s">
        <v>1774</v>
      </c>
      <c r="R394" s="32" t="s">
        <v>145</v>
      </c>
      <c r="S394" s="32">
        <v>40.427365000000002</v>
      </c>
      <c r="T394" s="32">
        <v>-80.916955999999999</v>
      </c>
      <c r="U394" s="32" t="str">
        <f t="shared" si="1"/>
        <v>N</v>
      </c>
      <c r="V394" s="37" t="str">
        <f ca="1">IFERROR(__xludf.DUMMYFUNCTION("split(#REF!,""T"")"),"#REF!")</f>
        <v>#REF!</v>
      </c>
      <c r="W394" s="37"/>
    </row>
    <row r="395" spans="1:23" ht="30" customHeight="1">
      <c r="A395" s="32" t="s">
        <v>2347</v>
      </c>
      <c r="B395" s="33" t="s">
        <v>2348</v>
      </c>
      <c r="C395" s="32" t="s">
        <v>2349</v>
      </c>
      <c r="D395" s="33" t="s">
        <v>137</v>
      </c>
      <c r="E395" s="34" t="s">
        <v>1904</v>
      </c>
      <c r="F395" s="35" t="s">
        <v>2345</v>
      </c>
      <c r="G395" s="32" t="s">
        <v>2350</v>
      </c>
      <c r="H395" s="36" t="s">
        <v>141</v>
      </c>
      <c r="I395" s="33"/>
      <c r="J395" s="33"/>
      <c r="K395" s="32" t="s">
        <v>1802</v>
      </c>
      <c r="L395" s="32"/>
      <c r="M395" s="32"/>
      <c r="N395" s="32"/>
      <c r="O395" s="32"/>
      <c r="P395" s="32"/>
      <c r="Q395" s="32" t="s">
        <v>1774</v>
      </c>
      <c r="R395" s="32" t="s">
        <v>145</v>
      </c>
      <c r="S395" s="32">
        <v>40.428387000000001</v>
      </c>
      <c r="T395" s="32">
        <v>-80.912598000000003</v>
      </c>
      <c r="U395" s="32" t="str">
        <f t="shared" si="1"/>
        <v>N</v>
      </c>
      <c r="V395" s="37" t="str">
        <f ca="1">IFERROR(__xludf.DUMMYFUNCTION("split(#REF!,""T"")"),"#REF!")</f>
        <v>#REF!</v>
      </c>
      <c r="W395" s="37"/>
    </row>
    <row r="396" spans="1:23" ht="30" customHeight="1">
      <c r="A396" s="32" t="s">
        <v>2351</v>
      </c>
      <c r="B396" s="33" t="s">
        <v>2352</v>
      </c>
      <c r="C396" s="32" t="s">
        <v>2353</v>
      </c>
      <c r="D396" s="33" t="s">
        <v>137</v>
      </c>
      <c r="E396" s="34" t="s">
        <v>1904</v>
      </c>
      <c r="F396" s="35" t="s">
        <v>2354</v>
      </c>
      <c r="G396" s="32" t="s">
        <v>2355</v>
      </c>
      <c r="H396" s="36" t="s">
        <v>141</v>
      </c>
      <c r="I396" s="33"/>
      <c r="J396" s="33"/>
      <c r="K396" s="32" t="s">
        <v>1802</v>
      </c>
      <c r="L396" s="32"/>
      <c r="M396" s="32"/>
      <c r="N396" s="32"/>
      <c r="O396" s="32"/>
      <c r="P396" s="32"/>
      <c r="Q396" s="32" t="s">
        <v>1774</v>
      </c>
      <c r="R396" s="32" t="s">
        <v>145</v>
      </c>
      <c r="S396" s="32">
        <v>40.427275000000002</v>
      </c>
      <c r="T396" s="32">
        <v>-80.914068999999998</v>
      </c>
      <c r="U396" s="32" t="str">
        <f t="shared" si="1"/>
        <v>N</v>
      </c>
      <c r="V396" s="37" t="str">
        <f ca="1">IFERROR(__xludf.DUMMYFUNCTION("split(#REF!,""T"")"),"#REF!")</f>
        <v>#REF!</v>
      </c>
      <c r="W396" s="37"/>
    </row>
    <row r="397" spans="1:23" ht="30" customHeight="1">
      <c r="A397" s="32" t="s">
        <v>2356</v>
      </c>
      <c r="B397" s="33" t="s">
        <v>2357</v>
      </c>
      <c r="C397" s="32" t="s">
        <v>2358</v>
      </c>
      <c r="D397" s="33" t="s">
        <v>137</v>
      </c>
      <c r="E397" s="34" t="s">
        <v>1904</v>
      </c>
      <c r="F397" s="35" t="s">
        <v>2354</v>
      </c>
      <c r="G397" s="32" t="s">
        <v>2359</v>
      </c>
      <c r="H397" s="36" t="s">
        <v>141</v>
      </c>
      <c r="I397" s="33"/>
      <c r="J397" s="33"/>
      <c r="K397" s="32" t="s">
        <v>1802</v>
      </c>
      <c r="L397" s="32"/>
      <c r="M397" s="32"/>
      <c r="N397" s="32"/>
      <c r="O397" s="32"/>
      <c r="P397" s="32"/>
      <c r="Q397" s="32" t="s">
        <v>1774</v>
      </c>
      <c r="R397" s="32" t="s">
        <v>145</v>
      </c>
      <c r="S397" s="32">
        <v>40.429243</v>
      </c>
      <c r="T397" s="32">
        <v>-80.911443000000006</v>
      </c>
      <c r="U397" s="32" t="str">
        <f t="shared" si="1"/>
        <v>N</v>
      </c>
      <c r="V397" s="37" t="str">
        <f ca="1">IFERROR(__xludf.DUMMYFUNCTION("split(#REF!,""T"")"),"#REF!")</f>
        <v>#REF!</v>
      </c>
      <c r="W397" s="37"/>
    </row>
    <row r="398" spans="1:23" ht="30" customHeight="1">
      <c r="A398" s="32" t="s">
        <v>2360</v>
      </c>
      <c r="B398" s="33" t="s">
        <v>2361</v>
      </c>
      <c r="C398" s="32" t="s">
        <v>2362</v>
      </c>
      <c r="D398" s="33" t="s">
        <v>137</v>
      </c>
      <c r="E398" s="34" t="s">
        <v>1904</v>
      </c>
      <c r="F398" s="35" t="s">
        <v>2363</v>
      </c>
      <c r="G398" s="32" t="s">
        <v>2364</v>
      </c>
      <c r="H398" s="36" t="s">
        <v>141</v>
      </c>
      <c r="I398" s="33"/>
      <c r="J398" s="33"/>
      <c r="K398" s="32" t="s">
        <v>1802</v>
      </c>
      <c r="L398" s="32"/>
      <c r="M398" s="32"/>
      <c r="N398" s="32"/>
      <c r="O398" s="32"/>
      <c r="P398" s="32"/>
      <c r="Q398" s="32" t="s">
        <v>1774</v>
      </c>
      <c r="R398" s="32" t="s">
        <v>145</v>
      </c>
      <c r="S398" s="32">
        <v>41.343552000000003</v>
      </c>
      <c r="T398" s="32">
        <v>-82.596305000000001</v>
      </c>
      <c r="U398" s="32" t="str">
        <f t="shared" si="1"/>
        <v>N</v>
      </c>
      <c r="V398" s="37" t="str">
        <f ca="1">IFERROR(__xludf.DUMMYFUNCTION("split(#REF!,""T"")"),"#REF!")</f>
        <v>#REF!</v>
      </c>
      <c r="W398" s="37"/>
    </row>
    <row r="399" spans="1:23" ht="30" customHeight="1">
      <c r="A399" s="32" t="s">
        <v>2365</v>
      </c>
      <c r="B399" s="33" t="s">
        <v>2366</v>
      </c>
      <c r="C399" s="32" t="s">
        <v>2367</v>
      </c>
      <c r="D399" s="33" t="s">
        <v>137</v>
      </c>
      <c r="E399" s="34" t="s">
        <v>1904</v>
      </c>
      <c r="F399" s="35" t="s">
        <v>2368</v>
      </c>
      <c r="G399" s="32" t="s">
        <v>2369</v>
      </c>
      <c r="H399" s="36" t="s">
        <v>141</v>
      </c>
      <c r="I399" s="33">
        <v>5024.4751960000003</v>
      </c>
      <c r="J399" s="33">
        <v>1741.1764889999999</v>
      </c>
      <c r="K399" s="32" t="s">
        <v>1802</v>
      </c>
      <c r="L399" s="32"/>
      <c r="M399" s="32"/>
      <c r="N399" s="32"/>
      <c r="O399" s="32"/>
      <c r="P399" s="32"/>
      <c r="Q399" s="32" t="s">
        <v>1774</v>
      </c>
      <c r="R399" s="32" t="s">
        <v>145</v>
      </c>
      <c r="S399" s="32">
        <v>41.306694999999998</v>
      </c>
      <c r="T399" s="32">
        <v>-82.168576999999999</v>
      </c>
      <c r="U399" s="32" t="str">
        <f t="shared" si="1"/>
        <v>N</v>
      </c>
      <c r="V399" s="37" t="str">
        <f ca="1">IFERROR(__xludf.DUMMYFUNCTION("split(#REF!,""T"")"),"#REF!")</f>
        <v>#REF!</v>
      </c>
      <c r="W399" s="37"/>
    </row>
    <row r="400" spans="1:23" ht="30" customHeight="1">
      <c r="A400" s="32" t="s">
        <v>2370</v>
      </c>
      <c r="B400" s="33" t="s">
        <v>2371</v>
      </c>
      <c r="C400" s="32" t="s">
        <v>2372</v>
      </c>
      <c r="D400" s="33" t="s">
        <v>137</v>
      </c>
      <c r="E400" s="34" t="s">
        <v>1904</v>
      </c>
      <c r="F400" s="35" t="s">
        <v>2373</v>
      </c>
      <c r="G400" s="32" t="s">
        <v>2374</v>
      </c>
      <c r="H400" s="36" t="s">
        <v>141</v>
      </c>
      <c r="I400" s="33"/>
      <c r="J400" s="33"/>
      <c r="K400" s="32" t="s">
        <v>1802</v>
      </c>
      <c r="L400" s="32"/>
      <c r="M400" s="32"/>
      <c r="N400" s="32"/>
      <c r="O400" s="32"/>
      <c r="P400" s="32"/>
      <c r="Q400" s="32" t="s">
        <v>1774</v>
      </c>
      <c r="R400" s="32" t="s">
        <v>145</v>
      </c>
      <c r="S400" s="32">
        <v>41.310718000000001</v>
      </c>
      <c r="T400" s="32">
        <v>-82.170057999999997</v>
      </c>
      <c r="U400" s="32" t="str">
        <f t="shared" si="1"/>
        <v>N</v>
      </c>
      <c r="V400" s="37" t="str">
        <f ca="1">IFERROR(__xludf.DUMMYFUNCTION("split(#REF!,""T"")"),"#REF!")</f>
        <v>#REF!</v>
      </c>
      <c r="W400" s="37"/>
    </row>
    <row r="401" spans="1:23" ht="30" customHeight="1">
      <c r="A401" s="32" t="s">
        <v>2375</v>
      </c>
      <c r="B401" s="33" t="s">
        <v>2376</v>
      </c>
      <c r="C401" s="32" t="s">
        <v>2377</v>
      </c>
      <c r="D401" s="33" t="s">
        <v>137</v>
      </c>
      <c r="E401" s="34" t="s">
        <v>1904</v>
      </c>
      <c r="F401" s="35" t="s">
        <v>2378</v>
      </c>
      <c r="G401" s="32" t="s">
        <v>2379</v>
      </c>
      <c r="H401" s="36" t="s">
        <v>141</v>
      </c>
      <c r="I401" s="33"/>
      <c r="J401" s="33"/>
      <c r="K401" s="32" t="s">
        <v>1802</v>
      </c>
      <c r="L401" s="32"/>
      <c r="M401" s="32"/>
      <c r="N401" s="32"/>
      <c r="O401" s="32"/>
      <c r="P401" s="32"/>
      <c r="Q401" s="32" t="s">
        <v>1774</v>
      </c>
      <c r="R401" s="32" t="s">
        <v>145</v>
      </c>
      <c r="S401" s="32">
        <v>40.972769</v>
      </c>
      <c r="T401" s="32">
        <v>-82.482489000000001</v>
      </c>
      <c r="U401" s="32" t="str">
        <f t="shared" si="1"/>
        <v>N</v>
      </c>
      <c r="V401" s="37" t="str">
        <f ca="1">IFERROR(__xludf.DUMMYFUNCTION("split(#REF!,""T"")"),"#REF!")</f>
        <v>#REF!</v>
      </c>
      <c r="W401" s="37"/>
    </row>
    <row r="402" spans="1:23" ht="30" customHeight="1">
      <c r="A402" s="32" t="s">
        <v>2380</v>
      </c>
      <c r="B402" s="33" t="s">
        <v>2381</v>
      </c>
      <c r="C402" s="32" t="s">
        <v>2382</v>
      </c>
      <c r="D402" s="33" t="s">
        <v>137</v>
      </c>
      <c r="E402" s="34" t="s">
        <v>1904</v>
      </c>
      <c r="F402" s="35" t="s">
        <v>2383</v>
      </c>
      <c r="G402" s="32" t="s">
        <v>2384</v>
      </c>
      <c r="H402" s="36" t="s">
        <v>141</v>
      </c>
      <c r="I402" s="33"/>
      <c r="J402" s="33"/>
      <c r="K402" s="32" t="s">
        <v>1802</v>
      </c>
      <c r="L402" s="32"/>
      <c r="M402" s="32"/>
      <c r="N402" s="32"/>
      <c r="O402" s="32"/>
      <c r="P402" s="32"/>
      <c r="Q402" s="32" t="s">
        <v>1774</v>
      </c>
      <c r="R402" s="32" t="s">
        <v>145</v>
      </c>
      <c r="S402" s="32">
        <v>40.818272</v>
      </c>
      <c r="T402" s="32">
        <v>-82.872506000000001</v>
      </c>
      <c r="U402" s="32" t="str">
        <f t="shared" si="1"/>
        <v>N</v>
      </c>
      <c r="V402" s="37" t="str">
        <f ca="1">IFERROR(__xludf.DUMMYFUNCTION("split(#REF!,""T"")"),"#REF!")</f>
        <v>#REF!</v>
      </c>
      <c r="W402" s="37"/>
    </row>
    <row r="403" spans="1:23" ht="30" customHeight="1">
      <c r="A403" s="32" t="s">
        <v>2385</v>
      </c>
      <c r="B403" s="33" t="s">
        <v>2386</v>
      </c>
      <c r="C403" s="32" t="s">
        <v>2387</v>
      </c>
      <c r="D403" s="33" t="s">
        <v>137</v>
      </c>
      <c r="E403" s="34" t="s">
        <v>1403</v>
      </c>
      <c r="F403" s="35" t="s">
        <v>2388</v>
      </c>
      <c r="G403" s="32" t="s">
        <v>2389</v>
      </c>
      <c r="H403" s="36" t="s">
        <v>141</v>
      </c>
      <c r="I403" s="33">
        <v>2394.3172810000001</v>
      </c>
      <c r="J403" s="33">
        <v>808.47249710000006</v>
      </c>
      <c r="K403" s="32" t="s">
        <v>1802</v>
      </c>
      <c r="L403" s="32"/>
      <c r="M403" s="32"/>
      <c r="N403" s="32"/>
      <c r="O403" s="32"/>
      <c r="P403" s="32"/>
      <c r="Q403" s="32" t="s">
        <v>1774</v>
      </c>
      <c r="R403" s="32" t="s">
        <v>145</v>
      </c>
      <c r="S403" s="32">
        <v>41.308802</v>
      </c>
      <c r="T403" s="32">
        <v>-82.170455000000004</v>
      </c>
      <c r="U403" s="32" t="str">
        <f t="shared" si="1"/>
        <v>N</v>
      </c>
      <c r="V403" s="37" t="str">
        <f ca="1">IFERROR(__xludf.DUMMYFUNCTION("split(#REF!,""T"")"),"#REF!")</f>
        <v>#REF!</v>
      </c>
      <c r="W403" s="37"/>
    </row>
    <row r="404" spans="1:23" ht="30" customHeight="1">
      <c r="A404" s="32" t="s">
        <v>2390</v>
      </c>
      <c r="B404" s="33" t="s">
        <v>2391</v>
      </c>
      <c r="C404" s="32" t="s">
        <v>2392</v>
      </c>
      <c r="D404" s="33" t="s">
        <v>137</v>
      </c>
      <c r="E404" s="34" t="s">
        <v>1403</v>
      </c>
      <c r="F404" s="35" t="s">
        <v>2393</v>
      </c>
      <c r="G404" s="32" t="s">
        <v>2394</v>
      </c>
      <c r="H404" s="36" t="s">
        <v>141</v>
      </c>
      <c r="I404" s="33">
        <v>354.9124372</v>
      </c>
      <c r="J404" s="33">
        <v>184.69781370000001</v>
      </c>
      <c r="K404" s="32" t="s">
        <v>1802</v>
      </c>
      <c r="L404" s="32"/>
      <c r="M404" s="32"/>
      <c r="N404" s="32"/>
      <c r="O404" s="32"/>
      <c r="P404" s="32"/>
      <c r="Q404" s="32" t="s">
        <v>1774</v>
      </c>
      <c r="R404" s="32" t="s">
        <v>145</v>
      </c>
      <c r="S404" s="32">
        <v>40.820732</v>
      </c>
      <c r="T404" s="32">
        <v>-82.870054999999994</v>
      </c>
      <c r="U404" s="32" t="str">
        <f t="shared" si="1"/>
        <v>N</v>
      </c>
      <c r="V404" s="37" t="str">
        <f ca="1">IFERROR(__xludf.DUMMYFUNCTION("split(#REF!,""T"")"),"#REF!")</f>
        <v>#REF!</v>
      </c>
      <c r="W404" s="37"/>
    </row>
    <row r="405" spans="1:23" ht="30" customHeight="1">
      <c r="A405" s="32" t="s">
        <v>2395</v>
      </c>
      <c r="B405" s="33" t="s">
        <v>2396</v>
      </c>
      <c r="C405" s="32" t="s">
        <v>2397</v>
      </c>
      <c r="D405" s="33" t="s">
        <v>137</v>
      </c>
      <c r="E405" s="34" t="s">
        <v>1403</v>
      </c>
      <c r="F405" s="35" t="s">
        <v>2398</v>
      </c>
      <c r="G405" s="32" t="s">
        <v>2399</v>
      </c>
      <c r="H405" s="36" t="s">
        <v>141</v>
      </c>
      <c r="I405" s="33">
        <v>1324.5971400000001</v>
      </c>
      <c r="J405" s="33">
        <v>222.87759890000001</v>
      </c>
      <c r="K405" s="32" t="s">
        <v>1802</v>
      </c>
      <c r="L405" s="32"/>
      <c r="M405" s="32"/>
      <c r="N405" s="32"/>
      <c r="O405" s="32"/>
      <c r="P405" s="32"/>
      <c r="Q405" s="32" t="s">
        <v>1774</v>
      </c>
      <c r="R405" s="32" t="s">
        <v>145</v>
      </c>
      <c r="S405" s="32">
        <v>40.973779999999998</v>
      </c>
      <c r="T405" s="32">
        <v>-82.483484000000004</v>
      </c>
      <c r="U405" s="32" t="str">
        <f t="shared" si="1"/>
        <v>N</v>
      </c>
      <c r="V405" s="37" t="str">
        <f ca="1">IFERROR(__xludf.DUMMYFUNCTION("split(#REF!,""T"")"),"#REF!")</f>
        <v>#REF!</v>
      </c>
      <c r="W405" s="37"/>
    </row>
    <row r="406" spans="1:23" ht="30" customHeight="1">
      <c r="A406" s="32" t="s">
        <v>2400</v>
      </c>
      <c r="B406" s="33" t="s">
        <v>2401</v>
      </c>
      <c r="C406" s="32" t="s">
        <v>2402</v>
      </c>
      <c r="D406" s="33" t="s">
        <v>137</v>
      </c>
      <c r="E406" s="34" t="s">
        <v>1403</v>
      </c>
      <c r="F406" s="35" t="s">
        <v>2403</v>
      </c>
      <c r="G406" s="32" t="s">
        <v>2404</v>
      </c>
      <c r="H406" s="36" t="s">
        <v>141</v>
      </c>
      <c r="I406" s="33"/>
      <c r="J406" s="33"/>
      <c r="K406" s="32" t="s">
        <v>1802</v>
      </c>
      <c r="L406" s="32"/>
      <c r="M406" s="32"/>
      <c r="N406" s="32"/>
      <c r="O406" s="32"/>
      <c r="P406" s="32"/>
      <c r="Q406" s="32" t="s">
        <v>1774</v>
      </c>
      <c r="R406" s="32" t="s">
        <v>145</v>
      </c>
      <c r="S406" s="32">
        <v>40.496028000000003</v>
      </c>
      <c r="T406" s="32">
        <v>-81.522057000000004</v>
      </c>
      <c r="U406" s="32" t="str">
        <f t="shared" si="1"/>
        <v>N</v>
      </c>
      <c r="V406" s="37" t="str">
        <f ca="1">IFERROR(__xludf.DUMMYFUNCTION("split(#REF!,""T"")"),"#REF!")</f>
        <v>#REF!</v>
      </c>
      <c r="W406" s="37"/>
    </row>
    <row r="407" spans="1:23" ht="30" customHeight="1">
      <c r="A407" s="32" t="s">
        <v>2405</v>
      </c>
      <c r="B407" s="33" t="s">
        <v>2406</v>
      </c>
      <c r="C407" s="32" t="s">
        <v>2407</v>
      </c>
      <c r="D407" s="33" t="s">
        <v>137</v>
      </c>
      <c r="E407" s="34" t="s">
        <v>1403</v>
      </c>
      <c r="F407" s="35" t="s">
        <v>2408</v>
      </c>
      <c r="G407" s="32" t="s">
        <v>2409</v>
      </c>
      <c r="H407" s="36" t="s">
        <v>141</v>
      </c>
      <c r="I407" s="33">
        <v>2073.274731</v>
      </c>
      <c r="J407" s="33">
        <v>649.64038410000001</v>
      </c>
      <c r="K407" s="32" t="s">
        <v>1802</v>
      </c>
      <c r="L407" s="32"/>
      <c r="M407" s="32"/>
      <c r="N407" s="32"/>
      <c r="O407" s="32"/>
      <c r="P407" s="32"/>
      <c r="Q407" s="32" t="s">
        <v>1774</v>
      </c>
      <c r="R407" s="32" t="s">
        <v>145</v>
      </c>
      <c r="S407" s="32">
        <v>40.427480000000003</v>
      </c>
      <c r="T407" s="32">
        <v>-80.918231000000006</v>
      </c>
      <c r="U407" s="32" t="str">
        <f t="shared" si="1"/>
        <v>N</v>
      </c>
      <c r="V407" s="37" t="str">
        <f ca="1">IFERROR(__xludf.DUMMYFUNCTION("split(#REF!,""T"")"),"#REF!")</f>
        <v>#REF!</v>
      </c>
      <c r="W407" s="37"/>
    </row>
    <row r="408" spans="1:23" ht="30" customHeight="1">
      <c r="A408" s="32" t="s">
        <v>2410</v>
      </c>
      <c r="B408" s="33" t="s">
        <v>2411</v>
      </c>
      <c r="C408" s="32" t="s">
        <v>2412</v>
      </c>
      <c r="D408" s="33" t="s">
        <v>137</v>
      </c>
      <c r="E408" s="34" t="s">
        <v>1403</v>
      </c>
      <c r="F408" s="35" t="s">
        <v>2413</v>
      </c>
      <c r="G408" s="32" t="s">
        <v>2414</v>
      </c>
      <c r="H408" s="36" t="s">
        <v>141</v>
      </c>
      <c r="I408" s="33">
        <v>547.9362529</v>
      </c>
      <c r="J408" s="33">
        <v>118.8521279</v>
      </c>
      <c r="K408" s="32" t="s">
        <v>1802</v>
      </c>
      <c r="L408" s="32"/>
      <c r="M408" s="32"/>
      <c r="N408" s="32"/>
      <c r="O408" s="32"/>
      <c r="P408" s="32"/>
      <c r="Q408" s="32" t="s">
        <v>1774</v>
      </c>
      <c r="R408" s="32" t="s">
        <v>145</v>
      </c>
      <c r="S408" s="32">
        <v>40.993304999999999</v>
      </c>
      <c r="T408" s="32">
        <v>-80.528713999999994</v>
      </c>
      <c r="U408" s="32" t="str">
        <f t="shared" si="1"/>
        <v>N</v>
      </c>
      <c r="V408" s="37" t="str">
        <f ca="1">IFERROR(__xludf.DUMMYFUNCTION("split(#REF!,""T"")"),"#REF!")</f>
        <v>#REF!</v>
      </c>
      <c r="W408" s="37"/>
    </row>
    <row r="409" spans="1:23" ht="30" customHeight="1">
      <c r="A409" s="32" t="s">
        <v>2415</v>
      </c>
      <c r="B409" s="33" t="s">
        <v>2416</v>
      </c>
      <c r="C409" s="32" t="s">
        <v>2417</v>
      </c>
      <c r="D409" s="33" t="s">
        <v>137</v>
      </c>
      <c r="E409" s="34" t="s">
        <v>1403</v>
      </c>
      <c r="F409" s="35" t="s">
        <v>2413</v>
      </c>
      <c r="G409" s="32" t="s">
        <v>2418</v>
      </c>
      <c r="H409" s="36" t="s">
        <v>141</v>
      </c>
      <c r="I409" s="33"/>
      <c r="J409" s="33"/>
      <c r="K409" s="32" t="s">
        <v>1802</v>
      </c>
      <c r="L409" s="32"/>
      <c r="M409" s="32"/>
      <c r="N409" s="32"/>
      <c r="O409" s="32"/>
      <c r="P409" s="32"/>
      <c r="Q409" s="32" t="s">
        <v>1774</v>
      </c>
      <c r="R409" s="32" t="s">
        <v>145</v>
      </c>
      <c r="S409" s="32">
        <v>40.992975999999999</v>
      </c>
      <c r="T409" s="32">
        <v>-80.533627999999993</v>
      </c>
      <c r="U409" s="32" t="str">
        <f t="shared" si="1"/>
        <v>N</v>
      </c>
      <c r="V409" s="37" t="str">
        <f ca="1">IFERROR(__xludf.DUMMYFUNCTION("split(#REF!,""T"")"),"#REF!")</f>
        <v>#REF!</v>
      </c>
      <c r="W409" s="37"/>
    </row>
    <row r="410" spans="1:23" ht="30" customHeight="1">
      <c r="A410" s="32" t="s">
        <v>2419</v>
      </c>
      <c r="B410" s="33" t="s">
        <v>2420</v>
      </c>
      <c r="C410" s="32" t="s">
        <v>2421</v>
      </c>
      <c r="D410" s="33" t="s">
        <v>137</v>
      </c>
      <c r="E410" s="34" t="s">
        <v>1403</v>
      </c>
      <c r="F410" s="35" t="s">
        <v>2422</v>
      </c>
      <c r="G410" s="32" t="s">
        <v>2423</v>
      </c>
      <c r="H410" s="36" t="s">
        <v>141</v>
      </c>
      <c r="I410" s="33">
        <v>4099.1777769999999</v>
      </c>
      <c r="J410" s="33">
        <v>1138.7697889999999</v>
      </c>
      <c r="K410" s="32"/>
      <c r="L410" s="32"/>
      <c r="M410" s="32"/>
      <c r="N410" s="32"/>
      <c r="O410" s="32"/>
      <c r="P410" s="32"/>
      <c r="Q410" s="32" t="s">
        <v>1774</v>
      </c>
      <c r="R410" s="32" t="s">
        <v>145</v>
      </c>
      <c r="S410" s="32">
        <v>40.497622999999997</v>
      </c>
      <c r="T410" s="32">
        <v>-81.520797000000002</v>
      </c>
      <c r="U410" s="32" t="str">
        <f t="shared" si="1"/>
        <v>N</v>
      </c>
      <c r="V410" s="37" t="str">
        <f ca="1">IFERROR(__xludf.DUMMYFUNCTION("split(#REF!,""T"")"),"#REF!")</f>
        <v>#REF!</v>
      </c>
      <c r="W410" s="37"/>
    </row>
    <row r="411" spans="1:23" ht="30" customHeight="1">
      <c r="A411" s="32" t="s">
        <v>2424</v>
      </c>
      <c r="B411" s="33" t="s">
        <v>2425</v>
      </c>
      <c r="C411" s="32" t="s">
        <v>2426</v>
      </c>
      <c r="D411" s="33" t="s">
        <v>137</v>
      </c>
      <c r="E411" s="34" t="s">
        <v>1403</v>
      </c>
      <c r="F411" s="35" t="s">
        <v>2427</v>
      </c>
      <c r="G411" s="32" t="s">
        <v>2428</v>
      </c>
      <c r="H411" s="36" t="s">
        <v>141</v>
      </c>
      <c r="I411" s="33">
        <v>1732.110046</v>
      </c>
      <c r="J411" s="33">
        <v>278.14966750000002</v>
      </c>
      <c r="K411" s="32" t="s">
        <v>1802</v>
      </c>
      <c r="L411" s="32"/>
      <c r="M411" s="32"/>
      <c r="N411" s="32"/>
      <c r="O411" s="32"/>
      <c r="P411" s="32"/>
      <c r="Q411" s="32" t="s">
        <v>1774</v>
      </c>
      <c r="R411" s="32" t="s">
        <v>145</v>
      </c>
      <c r="S411" s="32">
        <v>40.428550999999999</v>
      </c>
      <c r="T411" s="32">
        <v>-80.919882999999999</v>
      </c>
      <c r="U411" s="32" t="str">
        <f t="shared" si="1"/>
        <v>N</v>
      </c>
      <c r="V411" s="37" t="str">
        <f ca="1">IFERROR(__xludf.DUMMYFUNCTION("split(#REF!,""T"")"),"#REF!")</f>
        <v>#REF!</v>
      </c>
      <c r="W411" s="37"/>
    </row>
    <row r="412" spans="1:23" ht="30" customHeight="1">
      <c r="A412" s="32" t="s">
        <v>2429</v>
      </c>
      <c r="B412" s="33" t="s">
        <v>2430</v>
      </c>
      <c r="C412" s="32" t="s">
        <v>2431</v>
      </c>
      <c r="D412" s="33" t="s">
        <v>137</v>
      </c>
      <c r="E412" s="34" t="s">
        <v>1403</v>
      </c>
      <c r="F412" s="35" t="s">
        <v>2427</v>
      </c>
      <c r="G412" s="32" t="s">
        <v>2432</v>
      </c>
      <c r="H412" s="36" t="s">
        <v>141</v>
      </c>
      <c r="I412" s="33">
        <v>570.99637089999999</v>
      </c>
      <c r="J412" s="33">
        <v>121.0510288</v>
      </c>
      <c r="K412" s="32" t="s">
        <v>1802</v>
      </c>
      <c r="L412" s="32"/>
      <c r="M412" s="32"/>
      <c r="N412" s="32"/>
      <c r="O412" s="32"/>
      <c r="P412" s="32"/>
      <c r="Q412" s="32" t="s">
        <v>1774</v>
      </c>
      <c r="R412" s="32" t="s">
        <v>145</v>
      </c>
      <c r="S412" s="32">
        <v>40.427033999999999</v>
      </c>
      <c r="T412" s="32">
        <v>-80.914707000000007</v>
      </c>
      <c r="U412" s="32" t="str">
        <f t="shared" si="1"/>
        <v>N</v>
      </c>
      <c r="V412" s="37" t="str">
        <f ca="1">IFERROR(__xludf.DUMMYFUNCTION("split(#REF!,""T"")"),"#REF!")</f>
        <v>#REF!</v>
      </c>
      <c r="W412" s="37"/>
    </row>
    <row r="413" spans="1:23" ht="30" customHeight="1">
      <c r="A413" s="32" t="s">
        <v>2433</v>
      </c>
      <c r="B413" s="33" t="s">
        <v>2434</v>
      </c>
      <c r="C413" s="32" t="s">
        <v>2435</v>
      </c>
      <c r="D413" s="33" t="s">
        <v>137</v>
      </c>
      <c r="E413" s="34" t="s">
        <v>1403</v>
      </c>
      <c r="F413" s="35" t="s">
        <v>2436</v>
      </c>
      <c r="G413" s="32" t="s">
        <v>2437</v>
      </c>
      <c r="H413" s="36" t="s">
        <v>141</v>
      </c>
      <c r="I413" s="33">
        <v>620.08996969999998</v>
      </c>
      <c r="J413" s="33">
        <v>198.38254409999999</v>
      </c>
      <c r="K413" s="32" t="s">
        <v>1802</v>
      </c>
      <c r="L413" s="32"/>
      <c r="M413" s="32"/>
      <c r="N413" s="32"/>
      <c r="O413" s="32"/>
      <c r="P413" s="32"/>
      <c r="Q413" s="32" t="s">
        <v>1774</v>
      </c>
      <c r="R413" s="32" t="s">
        <v>145</v>
      </c>
      <c r="S413" s="32">
        <v>40.994354999999999</v>
      </c>
      <c r="T413" s="32">
        <v>-80.534395000000004</v>
      </c>
      <c r="U413" s="32" t="str">
        <f t="shared" si="1"/>
        <v>N</v>
      </c>
      <c r="V413" s="37" t="str">
        <f ca="1">IFERROR(__xludf.DUMMYFUNCTION("split(#REF!,""T"")"),"#REF!")</f>
        <v>#REF!</v>
      </c>
      <c r="W413" s="37"/>
    </row>
    <row r="414" spans="1:23" ht="30" customHeight="1">
      <c r="A414" s="32" t="s">
        <v>2438</v>
      </c>
      <c r="B414" s="33" t="s">
        <v>2439</v>
      </c>
      <c r="C414" s="32" t="s">
        <v>2440</v>
      </c>
      <c r="D414" s="33" t="s">
        <v>137</v>
      </c>
      <c r="E414" s="34" t="s">
        <v>1403</v>
      </c>
      <c r="F414" s="35" t="s">
        <v>2436</v>
      </c>
      <c r="G414" s="32" t="s">
        <v>2441</v>
      </c>
      <c r="H414" s="36" t="s">
        <v>141</v>
      </c>
      <c r="I414" s="33">
        <v>716.03687149999996</v>
      </c>
      <c r="J414" s="33">
        <v>252.1823789</v>
      </c>
      <c r="K414" s="32" t="s">
        <v>1802</v>
      </c>
      <c r="L414" s="32"/>
      <c r="M414" s="32"/>
      <c r="N414" s="32"/>
      <c r="O414" s="32"/>
      <c r="P414" s="32"/>
      <c r="Q414" s="32" t="s">
        <v>1774</v>
      </c>
      <c r="R414" s="32" t="s">
        <v>145</v>
      </c>
      <c r="S414" s="32">
        <v>40.996782000000003</v>
      </c>
      <c r="T414" s="32">
        <v>-80.532594000000003</v>
      </c>
      <c r="U414" s="32" t="str">
        <f t="shared" si="1"/>
        <v>N</v>
      </c>
      <c r="V414" s="37" t="str">
        <f ca="1">IFERROR(__xludf.DUMMYFUNCTION("split(#REF!,""T"")"),"#REF!")</f>
        <v>#REF!</v>
      </c>
      <c r="W414" s="37"/>
    </row>
    <row r="415" spans="1:23" ht="30" customHeight="1">
      <c r="A415" s="32" t="s">
        <v>2442</v>
      </c>
      <c r="B415" s="33" t="s">
        <v>2443</v>
      </c>
      <c r="C415" s="32" t="s">
        <v>2444</v>
      </c>
      <c r="D415" s="33" t="s">
        <v>137</v>
      </c>
      <c r="E415" s="34" t="s">
        <v>1403</v>
      </c>
      <c r="F415" s="35" t="s">
        <v>2436</v>
      </c>
      <c r="G415" s="32" t="s">
        <v>2445</v>
      </c>
      <c r="H415" s="36" t="s">
        <v>141</v>
      </c>
      <c r="I415" s="33">
        <v>1186.979675</v>
      </c>
      <c r="J415" s="33">
        <v>320.99226870000001</v>
      </c>
      <c r="K415" s="32" t="s">
        <v>1802</v>
      </c>
      <c r="L415" s="32"/>
      <c r="M415" s="32"/>
      <c r="N415" s="32"/>
      <c r="O415" s="32"/>
      <c r="P415" s="32"/>
      <c r="Q415" s="32" t="s">
        <v>1774</v>
      </c>
      <c r="R415" s="32" t="s">
        <v>145</v>
      </c>
      <c r="S415" s="32">
        <v>40.996169000000002</v>
      </c>
      <c r="T415" s="32">
        <v>-80.528760000000005</v>
      </c>
      <c r="U415" s="32" t="str">
        <f t="shared" si="1"/>
        <v>N</v>
      </c>
      <c r="V415" s="37" t="str">
        <f ca="1">IFERROR(__xludf.DUMMYFUNCTION("split(#REF!,""T"")"),"#REF!")</f>
        <v>#REF!</v>
      </c>
      <c r="W415" s="37"/>
    </row>
    <row r="416" spans="1:23" ht="30" customHeight="1">
      <c r="A416" s="32" t="s">
        <v>2446</v>
      </c>
      <c r="B416" s="33" t="s">
        <v>2447</v>
      </c>
      <c r="C416" s="32" t="s">
        <v>2448</v>
      </c>
      <c r="D416" s="33" t="s">
        <v>137</v>
      </c>
      <c r="E416" s="34" t="s">
        <v>1403</v>
      </c>
      <c r="F416" s="35" t="s">
        <v>2449</v>
      </c>
      <c r="G416" s="32" t="s">
        <v>2450</v>
      </c>
      <c r="H416" s="36" t="s">
        <v>141</v>
      </c>
      <c r="I416" s="33">
        <v>1353.400903</v>
      </c>
      <c r="J416" s="33">
        <v>294.0362356</v>
      </c>
      <c r="K416" s="32" t="s">
        <v>1802</v>
      </c>
      <c r="L416" s="32"/>
      <c r="M416" s="32"/>
      <c r="N416" s="32"/>
      <c r="O416" s="32"/>
      <c r="P416" s="32"/>
      <c r="Q416" s="32" t="s">
        <v>1774</v>
      </c>
      <c r="R416" s="32" t="s">
        <v>145</v>
      </c>
      <c r="S416" s="32">
        <v>40.427385999999998</v>
      </c>
      <c r="T416" s="32">
        <v>-80.917377999999999</v>
      </c>
      <c r="U416" s="32" t="str">
        <f t="shared" si="1"/>
        <v>N</v>
      </c>
      <c r="V416" s="37" t="str">
        <f ca="1">IFERROR(__xludf.DUMMYFUNCTION("split(#REF!,""T"")"),"#REF!")</f>
        <v>#REF!</v>
      </c>
      <c r="W416" s="37"/>
    </row>
    <row r="417" spans="1:23" ht="30" customHeight="1">
      <c r="A417" s="32" t="s">
        <v>2451</v>
      </c>
      <c r="B417" s="33" t="s">
        <v>2452</v>
      </c>
      <c r="C417" s="32" t="s">
        <v>2453</v>
      </c>
      <c r="D417" s="33" t="s">
        <v>137</v>
      </c>
      <c r="E417" s="34" t="s">
        <v>1403</v>
      </c>
      <c r="F417" s="35" t="s">
        <v>2454</v>
      </c>
      <c r="G417" s="32" t="s">
        <v>2455</v>
      </c>
      <c r="H417" s="36" t="s">
        <v>141</v>
      </c>
      <c r="I417" s="33"/>
      <c r="J417" s="33"/>
      <c r="K417" s="32" t="s">
        <v>1802</v>
      </c>
      <c r="L417" s="32"/>
      <c r="M417" s="32"/>
      <c r="N417" s="32"/>
      <c r="O417" s="32"/>
      <c r="P417" s="32"/>
      <c r="Q417" s="32" t="s">
        <v>1774</v>
      </c>
      <c r="R417" s="32" t="s">
        <v>145</v>
      </c>
      <c r="S417" s="32">
        <v>40.498339999999999</v>
      </c>
      <c r="T417" s="32">
        <v>-81.517250000000004</v>
      </c>
      <c r="U417" s="32" t="str">
        <f t="shared" si="1"/>
        <v>N</v>
      </c>
      <c r="V417" s="37" t="str">
        <f ca="1">IFERROR(__xludf.DUMMYFUNCTION("split(#REF!,""T"")"),"#REF!")</f>
        <v>#REF!</v>
      </c>
      <c r="W417" s="37"/>
    </row>
    <row r="418" spans="1:23" ht="30" customHeight="1">
      <c r="A418" s="32" t="s">
        <v>2456</v>
      </c>
      <c r="B418" s="33" t="s">
        <v>2457</v>
      </c>
      <c r="C418" s="32" t="s">
        <v>2458</v>
      </c>
      <c r="D418" s="33" t="s">
        <v>137</v>
      </c>
      <c r="E418" s="34" t="s">
        <v>1403</v>
      </c>
      <c r="F418" s="35" t="s">
        <v>2459</v>
      </c>
      <c r="G418" s="32" t="s">
        <v>2460</v>
      </c>
      <c r="H418" s="36" t="s">
        <v>141</v>
      </c>
      <c r="I418" s="33">
        <v>165.4688653</v>
      </c>
      <c r="J418" s="33">
        <v>8.4829818410000009</v>
      </c>
      <c r="K418" s="32" t="s">
        <v>1802</v>
      </c>
      <c r="L418" s="32"/>
      <c r="M418" s="32"/>
      <c r="N418" s="32"/>
      <c r="O418" s="32"/>
      <c r="P418" s="32"/>
      <c r="Q418" s="32" t="s">
        <v>1774</v>
      </c>
      <c r="R418" s="32" t="s">
        <v>145</v>
      </c>
      <c r="S418" s="32">
        <v>40.820196000000003</v>
      </c>
      <c r="T418" s="32">
        <v>-82.870715000000004</v>
      </c>
      <c r="U418" s="32" t="str">
        <f t="shared" si="1"/>
        <v>N</v>
      </c>
      <c r="V418" s="37" t="str">
        <f ca="1">IFERROR(__xludf.DUMMYFUNCTION("split(#REF!,""T"")"),"#REF!")</f>
        <v>#REF!</v>
      </c>
      <c r="W418" s="37"/>
    </row>
    <row r="419" spans="1:23" ht="30" customHeight="1">
      <c r="A419" s="32" t="s">
        <v>2461</v>
      </c>
      <c r="B419" s="33" t="s">
        <v>2462</v>
      </c>
      <c r="C419" s="32" t="s">
        <v>2463</v>
      </c>
      <c r="D419" s="33" t="s">
        <v>137</v>
      </c>
      <c r="E419" s="34" t="s">
        <v>1403</v>
      </c>
      <c r="F419" s="35" t="s">
        <v>2464</v>
      </c>
      <c r="G419" s="32" t="s">
        <v>2465</v>
      </c>
      <c r="H419" s="36" t="s">
        <v>141</v>
      </c>
      <c r="I419" s="33">
        <v>1092.3197439999999</v>
      </c>
      <c r="J419" s="33">
        <v>263.6765686</v>
      </c>
      <c r="K419" s="32" t="s">
        <v>1802</v>
      </c>
      <c r="L419" s="32"/>
      <c r="M419" s="32"/>
      <c r="N419" s="32"/>
      <c r="O419" s="32"/>
      <c r="P419" s="32"/>
      <c r="Q419" s="32" t="s">
        <v>1774</v>
      </c>
      <c r="R419" s="32" t="s">
        <v>145</v>
      </c>
      <c r="S419" s="32">
        <v>40.972887</v>
      </c>
      <c r="T419" s="32">
        <v>-82.483582999999996</v>
      </c>
      <c r="U419" s="32" t="str">
        <f t="shared" si="1"/>
        <v>N</v>
      </c>
      <c r="V419" s="37" t="str">
        <f ca="1">IFERROR(__xludf.DUMMYFUNCTION("split(#REF!,""T"")"),"#REF!")</f>
        <v>#REF!</v>
      </c>
      <c r="W419" s="37"/>
    </row>
    <row r="420" spans="1:23" ht="30" customHeight="1">
      <c r="A420" s="32" t="s">
        <v>2466</v>
      </c>
      <c r="B420" s="33" t="s">
        <v>2467</v>
      </c>
      <c r="C420" s="32" t="s">
        <v>2468</v>
      </c>
      <c r="D420" s="33" t="s">
        <v>137</v>
      </c>
      <c r="E420" s="34" t="s">
        <v>1403</v>
      </c>
      <c r="F420" s="35" t="s">
        <v>2464</v>
      </c>
      <c r="G420" s="32" t="s">
        <v>2469</v>
      </c>
      <c r="H420" s="36" t="s">
        <v>141</v>
      </c>
      <c r="I420" s="33">
        <v>329.95918230000001</v>
      </c>
      <c r="J420" s="33">
        <v>82.836027560000005</v>
      </c>
      <c r="K420" s="32" t="s">
        <v>1802</v>
      </c>
      <c r="L420" s="32"/>
      <c r="M420" s="32"/>
      <c r="N420" s="32"/>
      <c r="O420" s="32"/>
      <c r="P420" s="32"/>
      <c r="Q420" s="32" t="s">
        <v>1774</v>
      </c>
      <c r="R420" s="32" t="s">
        <v>145</v>
      </c>
      <c r="S420" s="32">
        <v>40.971249</v>
      </c>
      <c r="T420" s="32">
        <v>-82.480332000000004</v>
      </c>
      <c r="U420" s="32" t="str">
        <f t="shared" si="1"/>
        <v>N</v>
      </c>
      <c r="V420" s="37" t="str">
        <f ca="1">IFERROR(__xludf.DUMMYFUNCTION("split(#REF!,""T"")"),"#REF!")</f>
        <v>#REF!</v>
      </c>
      <c r="W420" s="37"/>
    </row>
    <row r="421" spans="1:23" ht="30" customHeight="1">
      <c r="A421" s="32" t="s">
        <v>2470</v>
      </c>
      <c r="B421" s="33" t="s">
        <v>2471</v>
      </c>
      <c r="C421" s="32" t="s">
        <v>2472</v>
      </c>
      <c r="D421" s="33" t="s">
        <v>137</v>
      </c>
      <c r="E421" s="34" t="s">
        <v>1403</v>
      </c>
      <c r="F421" s="35" t="s">
        <v>2464</v>
      </c>
      <c r="G421" s="32" t="s">
        <v>2473</v>
      </c>
      <c r="H421" s="36" t="s">
        <v>141</v>
      </c>
      <c r="I421" s="33">
        <v>220.4176478</v>
      </c>
      <c r="J421" s="33">
        <v>66.565133599999996</v>
      </c>
      <c r="K421" s="32" t="s">
        <v>1802</v>
      </c>
      <c r="L421" s="32"/>
      <c r="M421" s="32"/>
      <c r="N421" s="32"/>
      <c r="O421" s="32"/>
      <c r="P421" s="32"/>
      <c r="Q421" s="32" t="s">
        <v>1774</v>
      </c>
      <c r="R421" s="32" t="s">
        <v>145</v>
      </c>
      <c r="S421" s="32">
        <v>40.965797999999999</v>
      </c>
      <c r="T421" s="32">
        <v>-82.485941999999994</v>
      </c>
      <c r="U421" s="32" t="str">
        <f t="shared" si="1"/>
        <v>N</v>
      </c>
      <c r="V421" s="37" t="str">
        <f ca="1">IFERROR(__xludf.DUMMYFUNCTION("split(#REF!,""T"")"),"#REF!")</f>
        <v>#REF!</v>
      </c>
      <c r="W421" s="37"/>
    </row>
    <row r="422" spans="1:23" ht="30" customHeight="1">
      <c r="A422" s="32" t="s">
        <v>2474</v>
      </c>
      <c r="B422" s="33" t="s">
        <v>2475</v>
      </c>
      <c r="C422" s="32" t="s">
        <v>2476</v>
      </c>
      <c r="D422" s="33" t="s">
        <v>137</v>
      </c>
      <c r="E422" s="34" t="s">
        <v>1403</v>
      </c>
      <c r="F422" s="35" t="s">
        <v>2464</v>
      </c>
      <c r="G422" s="32" t="s">
        <v>2477</v>
      </c>
      <c r="H422" s="36" t="s">
        <v>141</v>
      </c>
      <c r="I422" s="33">
        <v>369.37539040000001</v>
      </c>
      <c r="J422" s="33">
        <v>114.03836560000001</v>
      </c>
      <c r="K422" s="32" t="s">
        <v>1802</v>
      </c>
      <c r="L422" s="32"/>
      <c r="M422" s="32"/>
      <c r="N422" s="32"/>
      <c r="O422" s="32"/>
      <c r="P422" s="32"/>
      <c r="Q422" s="32" t="s">
        <v>1774</v>
      </c>
      <c r="R422" s="32" t="s">
        <v>145</v>
      </c>
      <c r="S422" s="32">
        <v>40.97072</v>
      </c>
      <c r="T422" s="32">
        <v>-82.485040999999995</v>
      </c>
      <c r="U422" s="32" t="str">
        <f t="shared" si="1"/>
        <v>N</v>
      </c>
      <c r="V422" s="37" t="str">
        <f ca="1">IFERROR(__xludf.DUMMYFUNCTION("split(#REF!,""T"")"),"#REF!")</f>
        <v>#REF!</v>
      </c>
      <c r="W422" s="37"/>
    </row>
    <row r="423" spans="1:23" ht="30" customHeight="1">
      <c r="A423" s="32" t="s">
        <v>2478</v>
      </c>
      <c r="B423" s="33" t="s">
        <v>2479</v>
      </c>
      <c r="C423" s="32" t="s">
        <v>2480</v>
      </c>
      <c r="D423" s="33" t="s">
        <v>137</v>
      </c>
      <c r="E423" s="34" t="s">
        <v>1403</v>
      </c>
      <c r="F423" s="35" t="s">
        <v>2481</v>
      </c>
      <c r="G423" s="32" t="s">
        <v>2482</v>
      </c>
      <c r="H423" s="36" t="s">
        <v>141</v>
      </c>
      <c r="I423" s="33">
        <v>573.19225110000002</v>
      </c>
      <c r="J423" s="33">
        <v>124.803946</v>
      </c>
      <c r="K423" s="32" t="s">
        <v>1802</v>
      </c>
      <c r="L423" s="32"/>
      <c r="M423" s="32"/>
      <c r="N423" s="32"/>
      <c r="O423" s="32"/>
      <c r="P423" s="32"/>
      <c r="Q423" s="32" t="s">
        <v>1774</v>
      </c>
      <c r="R423" s="32" t="s">
        <v>145</v>
      </c>
      <c r="S423" s="32">
        <v>41.310459999999999</v>
      </c>
      <c r="T423" s="32">
        <v>-82.173199999999994</v>
      </c>
      <c r="U423" s="32" t="str">
        <f t="shared" si="1"/>
        <v>N</v>
      </c>
      <c r="V423" s="37" t="str">
        <f ca="1">IFERROR(__xludf.DUMMYFUNCTION("split(#REF!,""T"")"),"#REF!")</f>
        <v>#REF!</v>
      </c>
      <c r="W423" s="37"/>
    </row>
    <row r="424" spans="1:23" ht="30" customHeight="1">
      <c r="A424" s="32" t="s">
        <v>2483</v>
      </c>
      <c r="B424" s="33" t="s">
        <v>2484</v>
      </c>
      <c r="C424" s="32" t="s">
        <v>2485</v>
      </c>
      <c r="D424" s="33" t="s">
        <v>137</v>
      </c>
      <c r="E424" s="34" t="s">
        <v>1403</v>
      </c>
      <c r="F424" s="35" t="s">
        <v>2486</v>
      </c>
      <c r="G424" s="32" t="s">
        <v>2487</v>
      </c>
      <c r="H424" s="36" t="s">
        <v>141</v>
      </c>
      <c r="I424" s="33">
        <v>161.11103629999999</v>
      </c>
      <c r="J424" s="33">
        <v>58.166213599999999</v>
      </c>
      <c r="K424" s="32" t="s">
        <v>1802</v>
      </c>
      <c r="L424" s="32"/>
      <c r="M424" s="32"/>
      <c r="N424" s="32"/>
      <c r="O424" s="32"/>
      <c r="P424" s="32"/>
      <c r="Q424" s="32" t="s">
        <v>1774</v>
      </c>
      <c r="R424" s="32" t="s">
        <v>145</v>
      </c>
      <c r="S424" s="32">
        <v>41.517563000000003</v>
      </c>
      <c r="T424" s="32">
        <v>-84.585493999999997</v>
      </c>
      <c r="U424" s="32" t="str">
        <f t="shared" si="1"/>
        <v>N</v>
      </c>
      <c r="V424" s="37" t="str">
        <f ca="1">IFERROR(__xludf.DUMMYFUNCTION("split(#REF!,""T"")"),"#REF!")</f>
        <v>#REF!</v>
      </c>
      <c r="W424" s="37"/>
    </row>
    <row r="425" spans="1:23" ht="30" customHeight="1">
      <c r="A425" s="32" t="s">
        <v>2488</v>
      </c>
      <c r="B425" s="33" t="s">
        <v>2489</v>
      </c>
      <c r="C425" s="32" t="s">
        <v>2490</v>
      </c>
      <c r="D425" s="33" t="s">
        <v>137</v>
      </c>
      <c r="E425" s="34" t="s">
        <v>1403</v>
      </c>
      <c r="F425" s="35" t="s">
        <v>2491</v>
      </c>
      <c r="G425" s="33" t="s">
        <v>2492</v>
      </c>
      <c r="H425" s="36" t="s">
        <v>141</v>
      </c>
      <c r="I425" s="33"/>
      <c r="J425" s="33"/>
      <c r="K425" s="33" t="s">
        <v>539</v>
      </c>
      <c r="L425" s="33" t="s">
        <v>2493</v>
      </c>
      <c r="M425" s="33" t="s">
        <v>2494</v>
      </c>
      <c r="N425" s="36" t="s">
        <v>2495</v>
      </c>
      <c r="O425" s="32"/>
      <c r="P425" s="32"/>
      <c r="Q425" s="33" t="s">
        <v>348</v>
      </c>
      <c r="R425" s="33" t="s">
        <v>145</v>
      </c>
      <c r="S425" s="32">
        <v>30.160377</v>
      </c>
      <c r="T425" s="32">
        <v>-93.345310999999995</v>
      </c>
      <c r="U425" s="32" t="str">
        <f t="shared" si="1"/>
        <v>Y</v>
      </c>
      <c r="V425" s="37" t="str">
        <f ca="1">IFERROR(__xludf.DUMMYFUNCTION("split(#REF!,""T"")"),"#REF!")</f>
        <v>#REF!</v>
      </c>
      <c r="W425" s="37"/>
    </row>
    <row r="426" spans="1:23" ht="30" customHeight="1">
      <c r="A426" s="32" t="s">
        <v>2496</v>
      </c>
      <c r="B426" s="33" t="s">
        <v>2497</v>
      </c>
      <c r="C426" s="32" t="s">
        <v>2498</v>
      </c>
      <c r="D426" s="33" t="s">
        <v>137</v>
      </c>
      <c r="E426" s="34" t="s">
        <v>1403</v>
      </c>
      <c r="F426" s="35" t="s">
        <v>2499</v>
      </c>
      <c r="G426" s="33" t="s">
        <v>2500</v>
      </c>
      <c r="H426" s="36" t="s">
        <v>141</v>
      </c>
      <c r="I426" s="33"/>
      <c r="J426" s="33"/>
      <c r="K426" s="33" t="s">
        <v>2501</v>
      </c>
      <c r="L426" s="33" t="s">
        <v>2502</v>
      </c>
      <c r="M426" s="33" t="s">
        <v>2503</v>
      </c>
      <c r="N426" s="36" t="s">
        <v>2504</v>
      </c>
      <c r="O426" s="32"/>
      <c r="P426" s="32"/>
      <c r="Q426" s="33" t="s">
        <v>348</v>
      </c>
      <c r="R426" s="33" t="s">
        <v>145</v>
      </c>
      <c r="S426" s="32">
        <v>29.770703999999999</v>
      </c>
      <c r="T426" s="32">
        <v>-93.332651999999996</v>
      </c>
      <c r="U426" s="32" t="str">
        <f t="shared" si="1"/>
        <v>Y</v>
      </c>
      <c r="V426" s="37" t="str">
        <f ca="1">IFERROR(__xludf.DUMMYFUNCTION("split(#REF!,""T"")"),"#REF!")</f>
        <v>#REF!</v>
      </c>
      <c r="W426" s="37"/>
    </row>
    <row r="427" spans="1:23" ht="30" customHeight="1">
      <c r="A427" s="32" t="s">
        <v>2505</v>
      </c>
      <c r="B427" s="33" t="s">
        <v>2506</v>
      </c>
      <c r="C427" s="32" t="s">
        <v>2507</v>
      </c>
      <c r="D427" s="33" t="s">
        <v>137</v>
      </c>
      <c r="E427" s="34" t="s">
        <v>1403</v>
      </c>
      <c r="F427" s="35" t="s">
        <v>2508</v>
      </c>
      <c r="G427" s="33" t="s">
        <v>2509</v>
      </c>
      <c r="H427" s="36" t="s">
        <v>141</v>
      </c>
      <c r="I427" s="33">
        <v>880.9128316</v>
      </c>
      <c r="J427" s="33">
        <v>301.74080500000002</v>
      </c>
      <c r="K427" s="33" t="s">
        <v>2501</v>
      </c>
      <c r="L427" s="33" t="s">
        <v>2510</v>
      </c>
      <c r="M427" s="33" t="s">
        <v>2511</v>
      </c>
      <c r="N427" s="36" t="s">
        <v>2512</v>
      </c>
      <c r="O427" s="32"/>
      <c r="P427" s="32"/>
      <c r="Q427" s="33" t="s">
        <v>348</v>
      </c>
      <c r="R427" s="33" t="s">
        <v>145</v>
      </c>
      <c r="S427" s="32">
        <v>30.053554999999999</v>
      </c>
      <c r="T427" s="32">
        <v>-93.332977</v>
      </c>
      <c r="U427" s="32" t="str">
        <f t="shared" si="1"/>
        <v>Y</v>
      </c>
      <c r="V427" s="37" t="str">
        <f ca="1">IFERROR(__xludf.DUMMYFUNCTION("split(#REF!,""T"")"),"#REF!")</f>
        <v>#REF!</v>
      </c>
      <c r="W427" s="37"/>
    </row>
    <row r="428" spans="1:23" ht="30" customHeight="1">
      <c r="A428" s="32" t="s">
        <v>2513</v>
      </c>
      <c r="B428" s="33" t="s">
        <v>2514</v>
      </c>
      <c r="C428" s="32" t="s">
        <v>2515</v>
      </c>
      <c r="D428" s="33" t="s">
        <v>137</v>
      </c>
      <c r="E428" s="34" t="s">
        <v>1403</v>
      </c>
      <c r="F428" s="35" t="s">
        <v>2516</v>
      </c>
      <c r="G428" s="32" t="s">
        <v>2517</v>
      </c>
      <c r="H428" s="36" t="s">
        <v>141</v>
      </c>
      <c r="I428" s="33"/>
      <c r="J428" s="33"/>
      <c r="K428" s="32" t="s">
        <v>1802</v>
      </c>
      <c r="L428" s="32"/>
      <c r="M428" s="32"/>
      <c r="N428" s="32"/>
      <c r="O428" s="32"/>
      <c r="P428" s="32"/>
      <c r="Q428" s="32" t="s">
        <v>348</v>
      </c>
      <c r="R428" s="32" t="s">
        <v>145</v>
      </c>
      <c r="S428" s="32">
        <v>29.934241</v>
      </c>
      <c r="T428" s="32">
        <v>-90.262799999999999</v>
      </c>
      <c r="U428" s="32" t="str">
        <f t="shared" si="1"/>
        <v>N</v>
      </c>
      <c r="V428" s="37" t="str">
        <f ca="1">IFERROR(__xludf.DUMMYFUNCTION("split(#REF!,""T"")"),"#REF!")</f>
        <v>#REF!</v>
      </c>
      <c r="W428" s="37"/>
    </row>
    <row r="429" spans="1:23" ht="30" customHeight="1">
      <c r="A429" s="32" t="s">
        <v>2518</v>
      </c>
      <c r="B429" s="33" t="s">
        <v>2519</v>
      </c>
      <c r="C429" s="32" t="s">
        <v>2520</v>
      </c>
      <c r="D429" s="33" t="s">
        <v>137</v>
      </c>
      <c r="E429" s="34" t="s">
        <v>1403</v>
      </c>
      <c r="F429" s="35" t="s">
        <v>2521</v>
      </c>
      <c r="G429" s="32" t="s">
        <v>2522</v>
      </c>
      <c r="H429" s="36" t="s">
        <v>141</v>
      </c>
      <c r="I429" s="33">
        <v>976.82084589999999</v>
      </c>
      <c r="J429" s="33">
        <v>245.5709598</v>
      </c>
      <c r="K429" s="32" t="s">
        <v>1802</v>
      </c>
      <c r="L429" s="32"/>
      <c r="M429" s="32"/>
      <c r="N429" s="32"/>
      <c r="O429" s="32"/>
      <c r="P429" s="32"/>
      <c r="Q429" s="32" t="s">
        <v>348</v>
      </c>
      <c r="R429" s="32" t="s">
        <v>145</v>
      </c>
      <c r="S429" s="32">
        <v>30.603297000000001</v>
      </c>
      <c r="T429" s="32">
        <v>-91.234858000000003</v>
      </c>
      <c r="U429" s="32" t="str">
        <f t="shared" si="1"/>
        <v>N</v>
      </c>
      <c r="V429" s="37" t="str">
        <f ca="1">IFERROR(__xludf.DUMMYFUNCTION("split(#REF!,""T"")"),"#REF!")</f>
        <v>#REF!</v>
      </c>
      <c r="W429" s="37"/>
    </row>
    <row r="430" spans="1:23" ht="30" customHeight="1">
      <c r="A430" s="32" t="s">
        <v>2523</v>
      </c>
      <c r="B430" s="33" t="s">
        <v>2524</v>
      </c>
      <c r="C430" s="32" t="s">
        <v>2525</v>
      </c>
      <c r="D430" s="33" t="s">
        <v>137</v>
      </c>
      <c r="E430" s="34" t="s">
        <v>1403</v>
      </c>
      <c r="F430" s="35" t="s">
        <v>2526</v>
      </c>
      <c r="G430" s="32" t="s">
        <v>2527</v>
      </c>
      <c r="H430" s="36" t="s">
        <v>141</v>
      </c>
      <c r="I430" s="33">
        <v>534.45326379999995</v>
      </c>
      <c r="J430" s="33">
        <v>114.42417620000001</v>
      </c>
      <c r="K430" s="32" t="s">
        <v>1802</v>
      </c>
      <c r="L430" s="32"/>
      <c r="M430" s="32"/>
      <c r="N430" s="32"/>
      <c r="O430" s="32"/>
      <c r="P430" s="32"/>
      <c r="Q430" s="32" t="s">
        <v>348</v>
      </c>
      <c r="R430" s="32" t="s">
        <v>145</v>
      </c>
      <c r="S430" s="32">
        <v>30.603922000000001</v>
      </c>
      <c r="T430" s="32">
        <v>-91.232641999999998</v>
      </c>
      <c r="U430" s="32" t="str">
        <f t="shared" si="1"/>
        <v>N</v>
      </c>
      <c r="V430" s="37" t="str">
        <f ca="1">IFERROR(__xludf.DUMMYFUNCTION("split(#REF!,""T"")"),"#REF!")</f>
        <v>#REF!</v>
      </c>
      <c r="W430" s="37"/>
    </row>
    <row r="431" spans="1:23" ht="30" customHeight="1">
      <c r="A431" s="32" t="s">
        <v>2528</v>
      </c>
      <c r="B431" s="33" t="s">
        <v>2529</v>
      </c>
      <c r="C431" s="32" t="s">
        <v>2530</v>
      </c>
      <c r="D431" s="33" t="s">
        <v>137</v>
      </c>
      <c r="E431" s="34" t="s">
        <v>1403</v>
      </c>
      <c r="F431" s="35" t="s">
        <v>2531</v>
      </c>
      <c r="G431" s="33" t="s">
        <v>2532</v>
      </c>
      <c r="H431" s="36" t="s">
        <v>141</v>
      </c>
      <c r="I431" s="33">
        <v>495.99461120000001</v>
      </c>
      <c r="J431" s="33">
        <v>124.5615798</v>
      </c>
      <c r="K431" s="33" t="s">
        <v>539</v>
      </c>
      <c r="L431" s="33" t="s">
        <v>2533</v>
      </c>
      <c r="M431" s="33" t="s">
        <v>2534</v>
      </c>
      <c r="N431" s="36" t="s">
        <v>2535</v>
      </c>
      <c r="O431" s="32"/>
      <c r="P431" s="32"/>
      <c r="Q431" s="33" t="s">
        <v>348</v>
      </c>
      <c r="R431" s="33" t="s">
        <v>145</v>
      </c>
      <c r="S431" s="32">
        <v>30.489363000000001</v>
      </c>
      <c r="T431" s="32">
        <v>-91.188085000000001</v>
      </c>
      <c r="U431" s="32" t="str">
        <f t="shared" si="1"/>
        <v>Y</v>
      </c>
      <c r="V431" s="37" t="str">
        <f ca="1">IFERROR(__xludf.DUMMYFUNCTION("split(#REF!,""T"")"),"#REF!")</f>
        <v>#REF!</v>
      </c>
      <c r="W431" s="37"/>
    </row>
    <row r="432" spans="1:23" ht="30" customHeight="1">
      <c r="A432" s="32" t="s">
        <v>2536</v>
      </c>
      <c r="B432" s="33" t="s">
        <v>2537</v>
      </c>
      <c r="C432" s="32" t="s">
        <v>2538</v>
      </c>
      <c r="D432" s="33" t="s">
        <v>137</v>
      </c>
      <c r="E432" s="34" t="s">
        <v>1403</v>
      </c>
      <c r="F432" s="35" t="s">
        <v>2539</v>
      </c>
      <c r="G432" s="33" t="s">
        <v>2540</v>
      </c>
      <c r="H432" s="36" t="s">
        <v>141</v>
      </c>
      <c r="I432" s="33"/>
      <c r="J432" s="33"/>
      <c r="K432" s="32"/>
      <c r="L432" s="33" t="s">
        <v>2541</v>
      </c>
      <c r="M432" s="32"/>
      <c r="N432" s="32"/>
      <c r="O432" s="32"/>
      <c r="P432" s="32"/>
      <c r="Q432" s="33" t="s">
        <v>348</v>
      </c>
      <c r="R432" s="33" t="s">
        <v>145</v>
      </c>
      <c r="S432" s="32">
        <v>30.493279999999999</v>
      </c>
      <c r="T432" s="32">
        <v>-91.219362000000004</v>
      </c>
      <c r="U432" s="32" t="str">
        <f t="shared" si="1"/>
        <v>N</v>
      </c>
      <c r="V432" s="37" t="str">
        <f ca="1">IFERROR(__xludf.DUMMYFUNCTION("split(#REF!,""T"")"),"#REF!")</f>
        <v>#REF!</v>
      </c>
      <c r="W432" s="37"/>
    </row>
    <row r="433" spans="1:23" ht="30" customHeight="1">
      <c r="A433" s="32" t="s">
        <v>2542</v>
      </c>
      <c r="B433" s="33" t="s">
        <v>2543</v>
      </c>
      <c r="C433" s="32" t="s">
        <v>2544</v>
      </c>
      <c r="D433" s="33" t="s">
        <v>137</v>
      </c>
      <c r="E433" s="34" t="s">
        <v>1904</v>
      </c>
      <c r="F433" s="35" t="s">
        <v>2545</v>
      </c>
      <c r="G433" s="33" t="s">
        <v>2546</v>
      </c>
      <c r="H433" s="36" t="s">
        <v>141</v>
      </c>
      <c r="I433" s="33">
        <v>436.59176450000001</v>
      </c>
      <c r="J433" s="33">
        <v>166.57799230000001</v>
      </c>
      <c r="K433" s="32"/>
      <c r="L433" s="33" t="s">
        <v>2547</v>
      </c>
      <c r="M433" s="32"/>
      <c r="N433" s="32"/>
      <c r="O433" s="32"/>
      <c r="P433" s="32"/>
      <c r="Q433" s="33" t="s">
        <v>152</v>
      </c>
      <c r="R433" s="33" t="s">
        <v>145</v>
      </c>
      <c r="S433" s="32">
        <v>36.499250000000004</v>
      </c>
      <c r="T433" s="32">
        <v>-101.679965</v>
      </c>
      <c r="U433" s="32" t="str">
        <f t="shared" si="1"/>
        <v>N</v>
      </c>
      <c r="V433" s="37" t="str">
        <f ca="1">IFERROR(__xludf.DUMMYFUNCTION("split(#REF!,""T"")"),"#REF!")</f>
        <v>#REF!</v>
      </c>
      <c r="W433" s="37"/>
    </row>
    <row r="434" spans="1:23" ht="30" customHeight="1">
      <c r="A434" s="32" t="s">
        <v>2548</v>
      </c>
      <c r="B434" s="33" t="s">
        <v>2549</v>
      </c>
      <c r="C434" s="32" t="s">
        <v>2550</v>
      </c>
      <c r="D434" s="33" t="s">
        <v>137</v>
      </c>
      <c r="E434" s="34" t="s">
        <v>1403</v>
      </c>
      <c r="F434" s="35" t="s">
        <v>2551</v>
      </c>
      <c r="G434" s="32" t="s">
        <v>2552</v>
      </c>
      <c r="H434" s="36" t="s">
        <v>141</v>
      </c>
      <c r="I434" s="33">
        <v>5169.6469020000004</v>
      </c>
      <c r="J434" s="33">
        <v>2145.6817430000001</v>
      </c>
      <c r="K434" s="32" t="s">
        <v>1802</v>
      </c>
      <c r="L434" s="32"/>
      <c r="M434" s="32"/>
      <c r="N434" s="32"/>
      <c r="O434" s="32"/>
      <c r="P434" s="32"/>
      <c r="Q434" s="32" t="s">
        <v>348</v>
      </c>
      <c r="R434" s="32" t="s">
        <v>145</v>
      </c>
      <c r="S434" s="32">
        <v>29.93477</v>
      </c>
      <c r="T434" s="32">
        <v>-90.262951000000001</v>
      </c>
      <c r="U434" s="32" t="str">
        <f t="shared" si="1"/>
        <v>N</v>
      </c>
      <c r="V434" s="37" t="str">
        <f ca="1">IFERROR(__xludf.DUMMYFUNCTION("split(#REF!,""T"")"),"#REF!")</f>
        <v>#REF!</v>
      </c>
      <c r="W434" s="37"/>
    </row>
    <row r="435" spans="1:23" ht="30" customHeight="1">
      <c r="A435" s="32" t="s">
        <v>2553</v>
      </c>
      <c r="B435" s="33" t="s">
        <v>2554</v>
      </c>
      <c r="C435" s="32" t="s">
        <v>2555</v>
      </c>
      <c r="D435" s="33" t="s">
        <v>137</v>
      </c>
      <c r="E435" s="34" t="s">
        <v>1403</v>
      </c>
      <c r="F435" s="35" t="s">
        <v>2556</v>
      </c>
      <c r="G435" s="33" t="s">
        <v>2557</v>
      </c>
      <c r="H435" s="36" t="s">
        <v>141</v>
      </c>
      <c r="I435" s="33"/>
      <c r="J435" s="33"/>
      <c r="K435" s="32"/>
      <c r="L435" s="33" t="s">
        <v>2558</v>
      </c>
      <c r="M435" s="32"/>
      <c r="N435" s="32"/>
      <c r="O435" s="32"/>
      <c r="P435" s="32"/>
      <c r="Q435" s="33" t="s">
        <v>348</v>
      </c>
      <c r="R435" s="33" t="s">
        <v>145</v>
      </c>
      <c r="S435" s="32">
        <v>29.989861999999999</v>
      </c>
      <c r="T435" s="32">
        <v>-90.450877000000006</v>
      </c>
      <c r="U435" s="32" t="str">
        <f t="shared" si="1"/>
        <v>N</v>
      </c>
      <c r="V435" s="37" t="str">
        <f ca="1">IFERROR(__xludf.DUMMYFUNCTION("split(#REF!,""T"")"),"#REF!")</f>
        <v>#REF!</v>
      </c>
      <c r="W435" s="37"/>
    </row>
    <row r="436" spans="1:23" ht="30" customHeight="1">
      <c r="A436" s="32" t="s">
        <v>2559</v>
      </c>
      <c r="B436" s="33" t="s">
        <v>2560</v>
      </c>
      <c r="C436" s="32" t="s">
        <v>2561</v>
      </c>
      <c r="D436" s="33" t="s">
        <v>137</v>
      </c>
      <c r="E436" s="34" t="s">
        <v>1403</v>
      </c>
      <c r="F436" s="35" t="s">
        <v>2562</v>
      </c>
      <c r="G436" s="32" t="s">
        <v>2563</v>
      </c>
      <c r="H436" s="36" t="s">
        <v>141</v>
      </c>
      <c r="I436" s="33">
        <v>740.20905279999999</v>
      </c>
      <c r="J436" s="33">
        <v>221.25188259999999</v>
      </c>
      <c r="K436" s="32"/>
      <c r="L436" s="32"/>
      <c r="M436" s="32"/>
      <c r="N436" s="32"/>
      <c r="O436" s="32"/>
      <c r="P436" s="32"/>
      <c r="Q436" s="32" t="s">
        <v>152</v>
      </c>
      <c r="R436" s="32" t="s">
        <v>145</v>
      </c>
      <c r="S436" s="32">
        <v>29.622644000000001</v>
      </c>
      <c r="T436" s="32">
        <v>-95.044711000000007</v>
      </c>
      <c r="U436" s="32" t="str">
        <f t="shared" si="1"/>
        <v>N</v>
      </c>
      <c r="V436" s="37" t="str">
        <f ca="1">IFERROR(__xludf.DUMMYFUNCTION("split(#REF!,""T"")"),"#REF!")</f>
        <v>#REF!</v>
      </c>
      <c r="W436" s="37"/>
    </row>
    <row r="437" spans="1:23" ht="30" customHeight="1">
      <c r="A437" s="32" t="s">
        <v>2564</v>
      </c>
      <c r="B437" s="33" t="s">
        <v>2565</v>
      </c>
      <c r="C437" s="32" t="s">
        <v>2566</v>
      </c>
      <c r="D437" s="33" t="s">
        <v>137</v>
      </c>
      <c r="E437" s="34" t="s">
        <v>1403</v>
      </c>
      <c r="F437" s="35" t="s">
        <v>2567</v>
      </c>
      <c r="G437" s="32" t="s">
        <v>2568</v>
      </c>
      <c r="H437" s="36" t="s">
        <v>141</v>
      </c>
      <c r="I437" s="33">
        <v>658.57576389999997</v>
      </c>
      <c r="J437" s="33">
        <v>191.80950999999999</v>
      </c>
      <c r="K437" s="32"/>
      <c r="L437" s="32"/>
      <c r="M437" s="32"/>
      <c r="N437" s="32"/>
      <c r="O437" s="32"/>
      <c r="P437" s="32"/>
      <c r="Q437" s="32" t="s">
        <v>152</v>
      </c>
      <c r="R437" s="32" t="s">
        <v>145</v>
      </c>
      <c r="S437" s="32">
        <v>29.622636</v>
      </c>
      <c r="T437" s="32">
        <v>-95.044841000000005</v>
      </c>
      <c r="U437" s="32" t="str">
        <f t="shared" si="1"/>
        <v>N</v>
      </c>
      <c r="V437" s="37" t="str">
        <f ca="1">IFERROR(__xludf.DUMMYFUNCTION("split(#REF!,""T"")"),"#REF!")</f>
        <v>#REF!</v>
      </c>
      <c r="W437" s="37"/>
    </row>
    <row r="438" spans="1:23" ht="30" customHeight="1">
      <c r="A438" s="32" t="s">
        <v>2569</v>
      </c>
      <c r="B438" s="33" t="s">
        <v>2570</v>
      </c>
      <c r="C438" s="32" t="s">
        <v>2571</v>
      </c>
      <c r="D438" s="33" t="s">
        <v>137</v>
      </c>
      <c r="E438" s="34" t="s">
        <v>1403</v>
      </c>
      <c r="F438" s="35" t="s">
        <v>2572</v>
      </c>
      <c r="G438" s="32" t="s">
        <v>2573</v>
      </c>
      <c r="H438" s="36" t="s">
        <v>141</v>
      </c>
      <c r="I438" s="33">
        <v>1611.326433</v>
      </c>
      <c r="J438" s="33">
        <v>616.09672890000002</v>
      </c>
      <c r="K438" s="32"/>
      <c r="L438" s="32"/>
      <c r="M438" s="32"/>
      <c r="N438" s="32"/>
      <c r="O438" s="32"/>
      <c r="P438" s="32"/>
      <c r="Q438" s="32" t="s">
        <v>152</v>
      </c>
      <c r="R438" s="32" t="s">
        <v>145</v>
      </c>
      <c r="S438" s="32">
        <v>29.706700999999999</v>
      </c>
      <c r="T438" s="32">
        <v>-95.078182999999996</v>
      </c>
      <c r="U438" s="32" t="str">
        <f t="shared" si="1"/>
        <v>N</v>
      </c>
      <c r="V438" s="37" t="str">
        <f ca="1">IFERROR(__xludf.DUMMYFUNCTION("split(#REF!,""T"")"),"#REF!")</f>
        <v>#REF!</v>
      </c>
      <c r="W438" s="37"/>
    </row>
    <row r="439" spans="1:23" ht="30" customHeight="1">
      <c r="A439" s="32" t="s">
        <v>2574</v>
      </c>
      <c r="B439" s="33" t="s">
        <v>2575</v>
      </c>
      <c r="C439" s="32" t="s">
        <v>2576</v>
      </c>
      <c r="D439" s="33" t="s">
        <v>137</v>
      </c>
      <c r="E439" s="34" t="s">
        <v>1403</v>
      </c>
      <c r="F439" s="35" t="s">
        <v>2577</v>
      </c>
      <c r="G439" s="32" t="s">
        <v>2578</v>
      </c>
      <c r="H439" s="36" t="s">
        <v>141</v>
      </c>
      <c r="I439" s="33">
        <v>630.50928280000005</v>
      </c>
      <c r="J439" s="33">
        <v>170.39970529999999</v>
      </c>
      <c r="K439" s="32" t="s">
        <v>1802</v>
      </c>
      <c r="L439" s="32"/>
      <c r="M439" s="32"/>
      <c r="N439" s="32"/>
      <c r="O439" s="32"/>
      <c r="P439" s="32"/>
      <c r="Q439" s="32" t="s">
        <v>152</v>
      </c>
      <c r="R439" s="32" t="s">
        <v>145</v>
      </c>
      <c r="S439" s="32">
        <v>29.426935</v>
      </c>
      <c r="T439" s="32">
        <v>-95.191411000000002</v>
      </c>
      <c r="U439" s="32" t="str">
        <f t="shared" si="1"/>
        <v>N</v>
      </c>
      <c r="V439" s="37" t="str">
        <f ca="1">IFERROR(__xludf.DUMMYFUNCTION("split(#REF!,""T"")"),"#REF!")</f>
        <v>#REF!</v>
      </c>
      <c r="W439" s="37"/>
    </row>
    <row r="440" spans="1:23" ht="30" customHeight="1">
      <c r="A440" s="32" t="s">
        <v>2579</v>
      </c>
      <c r="B440" s="33" t="s">
        <v>2580</v>
      </c>
      <c r="C440" s="32" t="s">
        <v>2581</v>
      </c>
      <c r="D440" s="33" t="s">
        <v>137</v>
      </c>
      <c r="E440" s="34" t="s">
        <v>1403</v>
      </c>
      <c r="F440" s="35" t="s">
        <v>2582</v>
      </c>
      <c r="G440" s="32" t="s">
        <v>2583</v>
      </c>
      <c r="H440" s="36" t="s">
        <v>141</v>
      </c>
      <c r="I440" s="33">
        <v>492.7179309</v>
      </c>
      <c r="J440" s="33">
        <v>225.25414119999999</v>
      </c>
      <c r="K440" s="32" t="s">
        <v>1802</v>
      </c>
      <c r="L440" s="32"/>
      <c r="M440" s="32"/>
      <c r="N440" s="32"/>
      <c r="O440" s="32"/>
      <c r="P440" s="32"/>
      <c r="Q440" s="32" t="s">
        <v>152</v>
      </c>
      <c r="R440" s="32" t="s">
        <v>145</v>
      </c>
      <c r="S440" s="32">
        <v>29.379192</v>
      </c>
      <c r="T440" s="32">
        <v>-95.062201999999999</v>
      </c>
      <c r="U440" s="32" t="str">
        <f t="shared" si="1"/>
        <v>N</v>
      </c>
      <c r="V440" s="37" t="str">
        <f ca="1">IFERROR(__xludf.DUMMYFUNCTION("split(#REF!,""T"")"),"#REF!")</f>
        <v>#REF!</v>
      </c>
      <c r="W440" s="37"/>
    </row>
    <row r="441" spans="1:23" ht="30" customHeight="1">
      <c r="A441" s="32" t="s">
        <v>2584</v>
      </c>
      <c r="B441" s="33" t="s">
        <v>2585</v>
      </c>
      <c r="C441" s="32" t="s">
        <v>2586</v>
      </c>
      <c r="D441" s="33" t="s">
        <v>137</v>
      </c>
      <c r="E441" s="34" t="s">
        <v>1403</v>
      </c>
      <c r="F441" s="35" t="s">
        <v>2587</v>
      </c>
      <c r="G441" s="32" t="s">
        <v>2588</v>
      </c>
      <c r="H441" s="36" t="s">
        <v>141</v>
      </c>
      <c r="I441" s="33">
        <v>489.15767720000002</v>
      </c>
      <c r="J441" s="33">
        <v>297.08532439999999</v>
      </c>
      <c r="K441" s="32"/>
      <c r="L441" s="32"/>
      <c r="M441" s="32"/>
      <c r="N441" s="32"/>
      <c r="O441" s="32"/>
      <c r="P441" s="32"/>
      <c r="Q441" s="32" t="s">
        <v>152</v>
      </c>
      <c r="R441" s="32" t="s">
        <v>145</v>
      </c>
      <c r="S441" s="32">
        <v>29.772417000000001</v>
      </c>
      <c r="T441" s="32">
        <v>-94.904781</v>
      </c>
      <c r="U441" s="32" t="str">
        <f t="shared" si="1"/>
        <v>N</v>
      </c>
      <c r="V441" s="37" t="str">
        <f ca="1">IFERROR(__xludf.DUMMYFUNCTION("split(#REF!,""T"")"),"#REF!")</f>
        <v>#REF!</v>
      </c>
      <c r="W441" s="37"/>
    </row>
    <row r="442" spans="1:23" ht="30" customHeight="1">
      <c r="A442" s="32" t="s">
        <v>2589</v>
      </c>
      <c r="B442" s="33" t="s">
        <v>2590</v>
      </c>
      <c r="C442" s="32" t="s">
        <v>2591</v>
      </c>
      <c r="D442" s="33" t="s">
        <v>137</v>
      </c>
      <c r="E442" s="34" t="s">
        <v>1403</v>
      </c>
      <c r="F442" s="35" t="s">
        <v>2587</v>
      </c>
      <c r="G442" s="32" t="s">
        <v>2592</v>
      </c>
      <c r="H442" s="36" t="s">
        <v>141</v>
      </c>
      <c r="I442" s="33">
        <v>866.18811900000003</v>
      </c>
      <c r="J442" s="33">
        <v>478.34673140000001</v>
      </c>
      <c r="K442" s="32"/>
      <c r="L442" s="32"/>
      <c r="M442" s="32"/>
      <c r="N442" s="32"/>
      <c r="O442" s="32"/>
      <c r="P442" s="32"/>
      <c r="Q442" s="32" t="s">
        <v>152</v>
      </c>
      <c r="R442" s="32" t="s">
        <v>145</v>
      </c>
      <c r="S442" s="32">
        <v>29.750402999999999</v>
      </c>
      <c r="T442" s="32">
        <v>-94.926029999999997</v>
      </c>
      <c r="U442" s="32" t="str">
        <f t="shared" si="1"/>
        <v>N</v>
      </c>
      <c r="V442" s="37" t="str">
        <f ca="1">IFERROR(__xludf.DUMMYFUNCTION("split(#REF!,""T"")"),"#REF!")</f>
        <v>#REF!</v>
      </c>
      <c r="W442" s="37"/>
    </row>
    <row r="443" spans="1:23" ht="30" customHeight="1">
      <c r="A443" s="32" t="s">
        <v>2593</v>
      </c>
      <c r="B443" s="33" t="s">
        <v>2594</v>
      </c>
      <c r="C443" s="32" t="s">
        <v>2595</v>
      </c>
      <c r="D443" s="33" t="s">
        <v>137</v>
      </c>
      <c r="E443" s="34" t="s">
        <v>1403</v>
      </c>
      <c r="F443" s="35" t="s">
        <v>2596</v>
      </c>
      <c r="G443" s="32" t="s">
        <v>2597</v>
      </c>
      <c r="H443" s="36" t="s">
        <v>141</v>
      </c>
      <c r="I443" s="33">
        <v>630.35614290000001</v>
      </c>
      <c r="J443" s="33">
        <v>331.9859328</v>
      </c>
      <c r="K443" s="32" t="s">
        <v>1802</v>
      </c>
      <c r="L443" s="32"/>
      <c r="M443" s="32"/>
      <c r="N443" s="32"/>
      <c r="O443" s="32"/>
      <c r="P443" s="32"/>
      <c r="Q443" s="32" t="s">
        <v>152</v>
      </c>
      <c r="R443" s="32" t="s">
        <v>145</v>
      </c>
      <c r="S443" s="32">
        <v>29.952870000000001</v>
      </c>
      <c r="T443" s="32">
        <v>-95.232735000000005</v>
      </c>
      <c r="U443" s="32" t="str">
        <f t="shared" si="1"/>
        <v>N</v>
      </c>
      <c r="V443" s="37" t="str">
        <f ca="1">IFERROR(__xludf.DUMMYFUNCTION("split(#REF!,""T"")"),"#REF!")</f>
        <v>#REF!</v>
      </c>
      <c r="W443" s="37"/>
    </row>
    <row r="444" spans="1:23" ht="30" customHeight="1">
      <c r="A444" s="32" t="s">
        <v>2598</v>
      </c>
      <c r="B444" s="33" t="s">
        <v>2599</v>
      </c>
      <c r="C444" s="32" t="s">
        <v>2600</v>
      </c>
      <c r="D444" s="33" t="s">
        <v>137</v>
      </c>
      <c r="E444" s="34" t="s">
        <v>1403</v>
      </c>
      <c r="F444" s="35" t="s">
        <v>2596</v>
      </c>
      <c r="G444" s="32" t="s">
        <v>2601</v>
      </c>
      <c r="H444" s="36" t="s">
        <v>141</v>
      </c>
      <c r="I444" s="33">
        <v>104.1591576</v>
      </c>
      <c r="J444" s="33">
        <v>47.559454649999999</v>
      </c>
      <c r="K444" s="32" t="s">
        <v>1802</v>
      </c>
      <c r="L444" s="32"/>
      <c r="M444" s="32"/>
      <c r="N444" s="32"/>
      <c r="O444" s="32"/>
      <c r="P444" s="32"/>
      <c r="Q444" s="32" t="s">
        <v>152</v>
      </c>
      <c r="R444" s="32" t="s">
        <v>145</v>
      </c>
      <c r="S444" s="32">
        <v>29.949542000000001</v>
      </c>
      <c r="T444" s="32">
        <v>-95.232793999999998</v>
      </c>
      <c r="U444" s="32" t="str">
        <f t="shared" si="1"/>
        <v>N</v>
      </c>
      <c r="V444" s="37" t="str">
        <f ca="1">IFERROR(__xludf.DUMMYFUNCTION("split(#REF!,""T"")"),"#REF!")</f>
        <v>#REF!</v>
      </c>
      <c r="W444" s="37"/>
    </row>
    <row r="445" spans="1:23" ht="30" customHeight="1">
      <c r="A445" s="32" t="s">
        <v>2602</v>
      </c>
      <c r="B445" s="33" t="s">
        <v>2603</v>
      </c>
      <c r="C445" s="32" t="s">
        <v>2604</v>
      </c>
      <c r="D445" s="33" t="s">
        <v>137</v>
      </c>
      <c r="E445" s="34" t="s">
        <v>1403</v>
      </c>
      <c r="F445" s="35" t="s">
        <v>2605</v>
      </c>
      <c r="G445" s="32" t="s">
        <v>2606</v>
      </c>
      <c r="H445" s="36" t="s">
        <v>141</v>
      </c>
      <c r="I445" s="33">
        <v>701.27796390000003</v>
      </c>
      <c r="J445" s="33">
        <v>361.66708240000003</v>
      </c>
      <c r="K445" s="32" t="s">
        <v>1802</v>
      </c>
      <c r="L445" s="32"/>
      <c r="M445" s="32"/>
      <c r="N445" s="32"/>
      <c r="O445" s="32"/>
      <c r="P445" s="32"/>
      <c r="Q445" s="32" t="s">
        <v>152</v>
      </c>
      <c r="R445" s="32" t="s">
        <v>145</v>
      </c>
      <c r="S445" s="32">
        <v>29.951287000000001</v>
      </c>
      <c r="T445" s="32">
        <v>-95.232665999999995</v>
      </c>
      <c r="U445" s="32" t="str">
        <f t="shared" si="1"/>
        <v>N</v>
      </c>
      <c r="V445" s="37" t="str">
        <f ca="1">IFERROR(__xludf.DUMMYFUNCTION("split(#REF!,""T"")"),"#REF!")</f>
        <v>#REF!</v>
      </c>
      <c r="W445" s="37"/>
    </row>
    <row r="446" spans="1:23" ht="30" customHeight="1">
      <c r="A446" s="32" t="s">
        <v>2607</v>
      </c>
      <c r="B446" s="33" t="s">
        <v>2608</v>
      </c>
      <c r="C446" s="32" t="s">
        <v>2609</v>
      </c>
      <c r="D446" s="33" t="s">
        <v>137</v>
      </c>
      <c r="E446" s="34" t="s">
        <v>1403</v>
      </c>
      <c r="F446" s="35" t="s">
        <v>2610</v>
      </c>
      <c r="G446" s="32" t="s">
        <v>2611</v>
      </c>
      <c r="H446" s="36" t="s">
        <v>141</v>
      </c>
      <c r="I446" s="33">
        <v>299.68703900000003</v>
      </c>
      <c r="J446" s="33">
        <v>236.88913779999999</v>
      </c>
      <c r="K446" s="32"/>
      <c r="L446" s="32"/>
      <c r="M446" s="32"/>
      <c r="N446" s="32"/>
      <c r="O446" s="32"/>
      <c r="P446" s="32"/>
      <c r="Q446" s="32" t="s">
        <v>152</v>
      </c>
      <c r="R446" s="32" t="s">
        <v>145</v>
      </c>
      <c r="S446" s="32">
        <v>29.772195</v>
      </c>
      <c r="T446" s="32">
        <v>-94.904902000000007</v>
      </c>
      <c r="U446" s="32" t="str">
        <f t="shared" si="1"/>
        <v>N</v>
      </c>
      <c r="V446" s="37" t="str">
        <f ca="1">IFERROR(__xludf.DUMMYFUNCTION("split(#REF!,""T"")"),"#REF!")</f>
        <v>#REF!</v>
      </c>
      <c r="W446" s="37"/>
    </row>
    <row r="447" spans="1:23" ht="30" customHeight="1">
      <c r="A447" s="32" t="s">
        <v>2612</v>
      </c>
      <c r="B447" s="33" t="s">
        <v>2613</v>
      </c>
      <c r="C447" s="32" t="s">
        <v>2614</v>
      </c>
      <c r="D447" s="33" t="s">
        <v>137</v>
      </c>
      <c r="E447" s="34" t="s">
        <v>1403</v>
      </c>
      <c r="F447" s="35" t="s">
        <v>2615</v>
      </c>
      <c r="G447" s="32" t="s">
        <v>2616</v>
      </c>
      <c r="H447" s="36" t="s">
        <v>141</v>
      </c>
      <c r="I447" s="33">
        <v>205.62328400000001</v>
      </c>
      <c r="J447" s="33">
        <v>157.0829641</v>
      </c>
      <c r="K447" s="32"/>
      <c r="L447" s="32"/>
      <c r="M447" s="32"/>
      <c r="N447" s="32"/>
      <c r="O447" s="32"/>
      <c r="P447" s="32"/>
      <c r="Q447" s="32" t="s">
        <v>152</v>
      </c>
      <c r="R447" s="32" t="s">
        <v>145</v>
      </c>
      <c r="S447" s="32">
        <v>29.772372000000001</v>
      </c>
      <c r="T447" s="32">
        <v>-94.904796000000005</v>
      </c>
      <c r="U447" s="32" t="str">
        <f t="shared" si="1"/>
        <v>N</v>
      </c>
      <c r="V447" s="37" t="str">
        <f ca="1">IFERROR(__xludf.DUMMYFUNCTION("split(#REF!,""T"")"),"#REF!")</f>
        <v>#REF!</v>
      </c>
      <c r="W447" s="37"/>
    </row>
    <row r="448" spans="1:23" ht="30" customHeight="1">
      <c r="A448" s="32" t="s">
        <v>2617</v>
      </c>
      <c r="B448" s="33" t="s">
        <v>2618</v>
      </c>
      <c r="C448" s="32" t="s">
        <v>2619</v>
      </c>
      <c r="D448" s="33" t="s">
        <v>137</v>
      </c>
      <c r="E448" s="34" t="s">
        <v>1403</v>
      </c>
      <c r="F448" s="35" t="s">
        <v>2620</v>
      </c>
      <c r="G448" s="32" t="s">
        <v>2621</v>
      </c>
      <c r="H448" s="36" t="s">
        <v>141</v>
      </c>
      <c r="I448" s="33">
        <v>1139.179024</v>
      </c>
      <c r="J448" s="33">
        <v>421.58321369999999</v>
      </c>
      <c r="K448" s="32" t="s">
        <v>1802</v>
      </c>
      <c r="L448" s="32"/>
      <c r="M448" s="32"/>
      <c r="N448" s="32"/>
      <c r="O448" s="32"/>
      <c r="P448" s="32"/>
      <c r="Q448" s="32" t="s">
        <v>152</v>
      </c>
      <c r="R448" s="32" t="s">
        <v>145</v>
      </c>
      <c r="S448" s="32">
        <v>29.680375000000002</v>
      </c>
      <c r="T448" s="32">
        <v>-94.919323000000006</v>
      </c>
      <c r="U448" s="32" t="str">
        <f t="shared" si="1"/>
        <v>N</v>
      </c>
      <c r="V448" s="37" t="str">
        <f ca="1">IFERROR(__xludf.DUMMYFUNCTION("split(#REF!,""T"")"),"#REF!")</f>
        <v>#REF!</v>
      </c>
      <c r="W448" s="37"/>
    </row>
    <row r="449" spans="1:23" ht="30" customHeight="1">
      <c r="A449" s="32" t="s">
        <v>2622</v>
      </c>
      <c r="B449" s="33" t="s">
        <v>2623</v>
      </c>
      <c r="C449" s="32" t="s">
        <v>2624</v>
      </c>
      <c r="D449" s="33" t="s">
        <v>137</v>
      </c>
      <c r="E449" s="34" t="s">
        <v>1403</v>
      </c>
      <c r="F449" s="35" t="s">
        <v>2620</v>
      </c>
      <c r="G449" s="32" t="s">
        <v>2625</v>
      </c>
      <c r="H449" s="36" t="s">
        <v>141</v>
      </c>
      <c r="I449" s="33">
        <v>1273.09194</v>
      </c>
      <c r="J449" s="33">
        <v>464.61923350000001</v>
      </c>
      <c r="K449" s="32" t="s">
        <v>1802</v>
      </c>
      <c r="L449" s="32"/>
      <c r="M449" s="32"/>
      <c r="N449" s="32"/>
      <c r="O449" s="32"/>
      <c r="P449" s="32"/>
      <c r="Q449" s="32" t="s">
        <v>152</v>
      </c>
      <c r="R449" s="32" t="s">
        <v>145</v>
      </c>
      <c r="S449" s="32">
        <v>29.681412000000002</v>
      </c>
      <c r="T449" s="32">
        <v>-94.918747999999994</v>
      </c>
      <c r="U449" s="32" t="str">
        <f t="shared" si="1"/>
        <v>N</v>
      </c>
      <c r="V449" s="37" t="str">
        <f ca="1">IFERROR(__xludf.DUMMYFUNCTION("split(#REF!,""T"")"),"#REF!")</f>
        <v>#REF!</v>
      </c>
      <c r="W449" s="37"/>
    </row>
    <row r="450" spans="1:23" ht="30" customHeight="1">
      <c r="A450" s="32" t="s">
        <v>2626</v>
      </c>
      <c r="B450" s="33" t="s">
        <v>2627</v>
      </c>
      <c r="C450" s="32" t="s">
        <v>2628</v>
      </c>
      <c r="D450" s="33" t="s">
        <v>137</v>
      </c>
      <c r="E450" s="34" t="s">
        <v>1403</v>
      </c>
      <c r="F450" s="35" t="s">
        <v>2629</v>
      </c>
      <c r="G450" s="32" t="s">
        <v>2630</v>
      </c>
      <c r="H450" s="36" t="s">
        <v>141</v>
      </c>
      <c r="I450" s="33">
        <v>1060.659431</v>
      </c>
      <c r="J450" s="33">
        <v>408.53914300000002</v>
      </c>
      <c r="K450" s="32" t="s">
        <v>1802</v>
      </c>
      <c r="L450" s="32"/>
      <c r="M450" s="32"/>
      <c r="N450" s="32"/>
      <c r="O450" s="32"/>
      <c r="P450" s="32"/>
      <c r="Q450" s="32" t="s">
        <v>152</v>
      </c>
      <c r="R450" s="32" t="s">
        <v>145</v>
      </c>
      <c r="S450" s="32">
        <v>29.680274000000001</v>
      </c>
      <c r="T450" s="32">
        <v>-94.918818999999999</v>
      </c>
      <c r="U450" s="32" t="str">
        <f t="shared" si="1"/>
        <v>N</v>
      </c>
      <c r="V450" s="37" t="str">
        <f ca="1">IFERROR(__xludf.DUMMYFUNCTION("split(#REF!,""T"")"),"#REF!")</f>
        <v>#REF!</v>
      </c>
      <c r="W450" s="37"/>
    </row>
    <row r="451" spans="1:23" ht="30" customHeight="1">
      <c r="A451" s="32" t="s">
        <v>2631</v>
      </c>
      <c r="B451" s="33" t="s">
        <v>2632</v>
      </c>
      <c r="C451" s="32" t="s">
        <v>2633</v>
      </c>
      <c r="D451" s="33" t="s">
        <v>137</v>
      </c>
      <c r="E451" s="34" t="s">
        <v>1403</v>
      </c>
      <c r="F451" s="35" t="s">
        <v>2629</v>
      </c>
      <c r="G451" s="32" t="s">
        <v>2634</v>
      </c>
      <c r="H451" s="36" t="s">
        <v>141</v>
      </c>
      <c r="I451" s="33">
        <v>812.12927030000003</v>
      </c>
      <c r="J451" s="33">
        <v>368.14277120000003</v>
      </c>
      <c r="K451" s="32" t="s">
        <v>1802</v>
      </c>
      <c r="L451" s="32"/>
      <c r="M451" s="32"/>
      <c r="N451" s="32"/>
      <c r="O451" s="32"/>
      <c r="P451" s="32"/>
      <c r="Q451" s="32" t="s">
        <v>152</v>
      </c>
      <c r="R451" s="32" t="s">
        <v>145</v>
      </c>
      <c r="S451" s="32">
        <v>29.681163999999999</v>
      </c>
      <c r="T451" s="32">
        <v>-94.917507999999998</v>
      </c>
      <c r="U451" s="32" t="str">
        <f t="shared" si="1"/>
        <v>N</v>
      </c>
      <c r="V451" s="37" t="str">
        <f ca="1">IFERROR(__xludf.DUMMYFUNCTION("split(#REF!,""T"")"),"#REF!")</f>
        <v>#REF!</v>
      </c>
      <c r="W451" s="37"/>
    </row>
    <row r="452" spans="1:23" ht="30" customHeight="1">
      <c r="A452" s="32" t="s">
        <v>2635</v>
      </c>
      <c r="B452" s="33" t="s">
        <v>2636</v>
      </c>
      <c r="C452" s="32" t="s">
        <v>2637</v>
      </c>
      <c r="D452" s="33" t="s">
        <v>137</v>
      </c>
      <c r="E452" s="34" t="s">
        <v>1403</v>
      </c>
      <c r="F452" s="35" t="s">
        <v>2638</v>
      </c>
      <c r="G452" s="32" t="s">
        <v>2639</v>
      </c>
      <c r="H452" s="36" t="s">
        <v>141</v>
      </c>
      <c r="I452" s="33">
        <v>153.5594136</v>
      </c>
      <c r="J452" s="33">
        <v>93.071699989999999</v>
      </c>
      <c r="K452" s="32" t="s">
        <v>1802</v>
      </c>
      <c r="L452" s="32"/>
      <c r="M452" s="32"/>
      <c r="N452" s="32"/>
      <c r="O452" s="32"/>
      <c r="P452" s="32"/>
      <c r="Q452" s="32" t="s">
        <v>152</v>
      </c>
      <c r="R452" s="32" t="s">
        <v>145</v>
      </c>
      <c r="S452" s="32">
        <v>29.424568000000001</v>
      </c>
      <c r="T452" s="32">
        <v>-95.192155</v>
      </c>
      <c r="U452" s="32" t="str">
        <f t="shared" si="1"/>
        <v>N</v>
      </c>
      <c r="V452" s="37" t="str">
        <f ca="1">IFERROR(__xludf.DUMMYFUNCTION("split(#REF!,""T"")"),"#REF!")</f>
        <v>#REF!</v>
      </c>
      <c r="W452" s="37"/>
    </row>
    <row r="453" spans="1:23" ht="30" customHeight="1">
      <c r="A453" s="32" t="s">
        <v>2640</v>
      </c>
      <c r="B453" s="33" t="s">
        <v>2641</v>
      </c>
      <c r="C453" s="32" t="s">
        <v>2642</v>
      </c>
      <c r="D453" s="33" t="s">
        <v>137</v>
      </c>
      <c r="E453" s="34" t="s">
        <v>1403</v>
      </c>
      <c r="F453" s="35" t="s">
        <v>2638</v>
      </c>
      <c r="G453" s="32" t="s">
        <v>2643</v>
      </c>
      <c r="H453" s="36" t="s">
        <v>141</v>
      </c>
      <c r="I453" s="33">
        <v>821.01319590000003</v>
      </c>
      <c r="J453" s="33">
        <v>301.21170100000001</v>
      </c>
      <c r="K453" s="32" t="s">
        <v>1802</v>
      </c>
      <c r="L453" s="32"/>
      <c r="M453" s="32"/>
      <c r="N453" s="32"/>
      <c r="O453" s="32"/>
      <c r="P453" s="32"/>
      <c r="Q453" s="32" t="s">
        <v>152</v>
      </c>
      <c r="R453" s="32" t="s">
        <v>145</v>
      </c>
      <c r="S453" s="32">
        <v>29.427966999999999</v>
      </c>
      <c r="T453" s="32">
        <v>-95.190811999999994</v>
      </c>
      <c r="U453" s="32" t="str">
        <f t="shared" si="1"/>
        <v>N</v>
      </c>
      <c r="V453" s="37" t="str">
        <f ca="1">IFERROR(__xludf.DUMMYFUNCTION("split(#REF!,""T"")"),"#REF!")</f>
        <v>#REF!</v>
      </c>
      <c r="W453" s="37"/>
    </row>
    <row r="454" spans="1:23" ht="30" customHeight="1">
      <c r="A454" s="32" t="s">
        <v>2644</v>
      </c>
      <c r="B454" s="33" t="s">
        <v>2645</v>
      </c>
      <c r="C454" s="32" t="s">
        <v>2646</v>
      </c>
      <c r="D454" s="33" t="s">
        <v>137</v>
      </c>
      <c r="E454" s="34" t="s">
        <v>1403</v>
      </c>
      <c r="F454" s="35" t="s">
        <v>2647</v>
      </c>
      <c r="G454" s="33" t="s">
        <v>2648</v>
      </c>
      <c r="H454" s="36" t="s">
        <v>141</v>
      </c>
      <c r="I454" s="33">
        <v>347.7236757</v>
      </c>
      <c r="J454" s="33">
        <v>153.63346319999999</v>
      </c>
      <c r="K454" s="33" t="s">
        <v>2649</v>
      </c>
      <c r="L454" s="33" t="s">
        <v>2650</v>
      </c>
      <c r="M454" s="33" t="s">
        <v>2651</v>
      </c>
      <c r="N454" s="36" t="s">
        <v>2652</v>
      </c>
      <c r="O454" s="32"/>
      <c r="P454" s="32"/>
      <c r="Q454" s="33" t="s">
        <v>152</v>
      </c>
      <c r="R454" s="33" t="s">
        <v>145</v>
      </c>
      <c r="S454" s="32">
        <v>28.988482999999999</v>
      </c>
      <c r="T454" s="32">
        <v>-95.312775999999999</v>
      </c>
      <c r="U454" s="32" t="str">
        <f t="shared" si="1"/>
        <v>Y</v>
      </c>
      <c r="V454" s="37" t="str">
        <f ca="1">IFERROR(__xludf.DUMMYFUNCTION("split(#REF!,""T"")"),"#REF!")</f>
        <v>#REF!</v>
      </c>
      <c r="W454" s="37"/>
    </row>
    <row r="455" spans="1:23" ht="30" customHeight="1">
      <c r="A455" s="32" t="s">
        <v>2653</v>
      </c>
      <c r="B455" s="33" t="s">
        <v>2654</v>
      </c>
      <c r="C455" s="32" t="s">
        <v>2655</v>
      </c>
      <c r="D455" s="33" t="s">
        <v>137</v>
      </c>
      <c r="E455" s="34" t="s">
        <v>1403</v>
      </c>
      <c r="F455" s="35" t="s">
        <v>2656</v>
      </c>
      <c r="G455" s="33" t="s">
        <v>2657</v>
      </c>
      <c r="H455" s="36" t="s">
        <v>141</v>
      </c>
      <c r="I455" s="33">
        <v>1771.5923170000001</v>
      </c>
      <c r="J455" s="33">
        <v>722.2219235</v>
      </c>
      <c r="K455" s="33" t="s">
        <v>2649</v>
      </c>
      <c r="L455" s="33" t="s">
        <v>2650</v>
      </c>
      <c r="M455" s="33" t="s">
        <v>2651</v>
      </c>
      <c r="N455" s="36" t="s">
        <v>2652</v>
      </c>
      <c r="O455" s="32"/>
      <c r="P455" s="32"/>
      <c r="Q455" s="33" t="s">
        <v>152</v>
      </c>
      <c r="R455" s="33" t="s">
        <v>145</v>
      </c>
      <c r="S455" s="32">
        <v>28.987926000000002</v>
      </c>
      <c r="T455" s="32">
        <v>-95.312377999999995</v>
      </c>
      <c r="U455" s="32" t="str">
        <f t="shared" si="1"/>
        <v>Y</v>
      </c>
      <c r="V455" s="37" t="str">
        <f ca="1">IFERROR(__xludf.DUMMYFUNCTION("split(#REF!,""T"")"),"#REF!")</f>
        <v>#REF!</v>
      </c>
      <c r="W455" s="37"/>
    </row>
    <row r="456" spans="1:23" ht="30" customHeight="1">
      <c r="A456" s="32" t="s">
        <v>2658</v>
      </c>
      <c r="B456" s="33" t="s">
        <v>2659</v>
      </c>
      <c r="C456" s="32" t="s">
        <v>2660</v>
      </c>
      <c r="D456" s="33" t="s">
        <v>137</v>
      </c>
      <c r="E456" s="34" t="s">
        <v>1403</v>
      </c>
      <c r="F456" s="35" t="s">
        <v>2661</v>
      </c>
      <c r="G456" s="33" t="s">
        <v>2662</v>
      </c>
      <c r="H456" s="36" t="s">
        <v>141</v>
      </c>
      <c r="I456" s="33">
        <v>623.94786320000003</v>
      </c>
      <c r="J456" s="33">
        <v>301.30642870000003</v>
      </c>
      <c r="K456" s="32" t="s">
        <v>539</v>
      </c>
      <c r="L456" s="33" t="s">
        <v>2533</v>
      </c>
      <c r="M456" s="33" t="s">
        <v>2534</v>
      </c>
      <c r="N456" s="36" t="s">
        <v>2535</v>
      </c>
      <c r="O456" s="32"/>
      <c r="P456" s="32"/>
      <c r="Q456" s="33" t="s">
        <v>348</v>
      </c>
      <c r="R456" s="33" t="s">
        <v>145</v>
      </c>
      <c r="S456" s="32">
        <v>30.489332999999998</v>
      </c>
      <c r="T456" s="32">
        <v>-91.188016000000005</v>
      </c>
      <c r="U456" s="32" t="str">
        <f t="shared" si="1"/>
        <v>Y</v>
      </c>
      <c r="V456" s="37" t="str">
        <f ca="1">IFERROR(__xludf.DUMMYFUNCTION("split(#REF!,""T"")"),"#REF!")</f>
        <v>#REF!</v>
      </c>
      <c r="W456" s="37"/>
    </row>
    <row r="457" spans="1:23" ht="30" customHeight="1">
      <c r="A457" s="32" t="s">
        <v>2663</v>
      </c>
      <c r="B457" s="33" t="s">
        <v>2664</v>
      </c>
      <c r="C457" s="32" t="s">
        <v>2665</v>
      </c>
      <c r="D457" s="33" t="s">
        <v>137</v>
      </c>
      <c r="E457" s="34" t="s">
        <v>1403</v>
      </c>
      <c r="F457" s="35" t="s">
        <v>2666</v>
      </c>
      <c r="G457" s="32" t="s">
        <v>2667</v>
      </c>
      <c r="H457" s="36" t="s">
        <v>141</v>
      </c>
      <c r="I457" s="33">
        <v>1186.198406</v>
      </c>
      <c r="J457" s="33">
        <v>700.53084369999999</v>
      </c>
      <c r="K457" s="32" t="s">
        <v>1802</v>
      </c>
      <c r="L457" s="32"/>
      <c r="M457" s="32"/>
      <c r="N457" s="32"/>
      <c r="O457" s="32"/>
      <c r="P457" s="32"/>
      <c r="Q457" s="32" t="s">
        <v>348</v>
      </c>
      <c r="R457" s="32" t="s">
        <v>145</v>
      </c>
      <c r="S457" s="32">
        <v>30.602893999999999</v>
      </c>
      <c r="T457" s="32">
        <v>-91.232754</v>
      </c>
      <c r="U457" s="32" t="str">
        <f t="shared" si="1"/>
        <v>N</v>
      </c>
      <c r="V457" s="37" t="str">
        <f ca="1">IFERROR(__xludf.DUMMYFUNCTION("split(#REF!,""T"")"),"#REF!")</f>
        <v>#REF!</v>
      </c>
      <c r="W457" s="37"/>
    </row>
    <row r="458" spans="1:23" ht="30" customHeight="1">
      <c r="A458" s="32" t="s">
        <v>2668</v>
      </c>
      <c r="B458" s="33" t="s">
        <v>2669</v>
      </c>
      <c r="C458" s="32" t="s">
        <v>2670</v>
      </c>
      <c r="D458" s="33" t="s">
        <v>137</v>
      </c>
      <c r="E458" s="34" t="s">
        <v>1403</v>
      </c>
      <c r="F458" s="35" t="s">
        <v>2671</v>
      </c>
      <c r="G458" s="33" t="s">
        <v>2672</v>
      </c>
      <c r="H458" s="36" t="s">
        <v>141</v>
      </c>
      <c r="I458" s="33">
        <v>72.16880501</v>
      </c>
      <c r="J458" s="33">
        <v>41.386741749999999</v>
      </c>
      <c r="K458" s="32"/>
      <c r="L458" s="33" t="s">
        <v>2673</v>
      </c>
      <c r="M458" s="32"/>
      <c r="N458" s="32"/>
      <c r="O458" s="32"/>
      <c r="P458" s="32"/>
      <c r="Q458" s="33" t="s">
        <v>348</v>
      </c>
      <c r="R458" s="33" t="s">
        <v>145</v>
      </c>
      <c r="S458" s="32">
        <v>30.196202</v>
      </c>
      <c r="T458" s="32">
        <v>-91.100527999999997</v>
      </c>
      <c r="U458" s="32" t="str">
        <f t="shared" si="1"/>
        <v>N</v>
      </c>
      <c r="V458" s="37" t="str">
        <f ca="1">IFERROR(__xludf.DUMMYFUNCTION("split(#REF!,""T"")"),"#REF!")</f>
        <v>#REF!</v>
      </c>
      <c r="W458" s="37"/>
    </row>
    <row r="459" spans="1:23" ht="30" customHeight="1">
      <c r="A459" s="32" t="s">
        <v>2674</v>
      </c>
      <c r="B459" s="33" t="s">
        <v>2675</v>
      </c>
      <c r="C459" s="32" t="s">
        <v>2676</v>
      </c>
      <c r="D459" s="33" t="s">
        <v>137</v>
      </c>
      <c r="E459" s="34" t="s">
        <v>1403</v>
      </c>
      <c r="F459" s="35" t="s">
        <v>2677</v>
      </c>
      <c r="G459" s="33" t="s">
        <v>2678</v>
      </c>
      <c r="H459" s="36" t="s">
        <v>141</v>
      </c>
      <c r="I459" s="33">
        <v>311.92185009999997</v>
      </c>
      <c r="J459" s="33">
        <v>185.9505566</v>
      </c>
      <c r="K459" s="32"/>
      <c r="L459" s="33" t="s">
        <v>2679</v>
      </c>
      <c r="M459" s="32"/>
      <c r="N459" s="32"/>
      <c r="O459" s="32"/>
      <c r="P459" s="32"/>
      <c r="Q459" s="33" t="s">
        <v>348</v>
      </c>
      <c r="R459" s="33" t="s">
        <v>145</v>
      </c>
      <c r="S459" s="32">
        <v>30.213001999999999</v>
      </c>
      <c r="T459" s="32">
        <v>-91.007091000000003</v>
      </c>
      <c r="U459" s="32" t="str">
        <f t="shared" si="1"/>
        <v>N</v>
      </c>
      <c r="V459" s="37" t="str">
        <f ca="1">IFERROR(__xludf.DUMMYFUNCTION("split(#REF!,""T"")"),"#REF!")</f>
        <v>#REF!</v>
      </c>
      <c r="W459" s="37"/>
    </row>
    <row r="460" spans="1:23" ht="30" customHeight="1">
      <c r="A460" s="32" t="s">
        <v>2680</v>
      </c>
      <c r="B460" s="33" t="s">
        <v>2681</v>
      </c>
      <c r="C460" s="32" t="s">
        <v>2682</v>
      </c>
      <c r="D460" s="33" t="s">
        <v>137</v>
      </c>
      <c r="E460" s="34" t="s">
        <v>1403</v>
      </c>
      <c r="F460" s="35" t="s">
        <v>2683</v>
      </c>
      <c r="G460" s="32" t="s">
        <v>2684</v>
      </c>
      <c r="H460" s="36" t="s">
        <v>141</v>
      </c>
      <c r="I460" s="33"/>
      <c r="J460" s="33"/>
      <c r="K460" s="32" t="s">
        <v>1802</v>
      </c>
      <c r="L460" s="32"/>
      <c r="M460" s="32"/>
      <c r="N460" s="32"/>
      <c r="O460" s="32"/>
      <c r="P460" s="32"/>
      <c r="Q460" s="32" t="s">
        <v>348</v>
      </c>
      <c r="R460" s="32" t="s">
        <v>145</v>
      </c>
      <c r="S460" s="32">
        <v>29.935347</v>
      </c>
      <c r="T460" s="32">
        <v>-90.263498999999996</v>
      </c>
      <c r="U460" s="32" t="str">
        <f t="shared" si="1"/>
        <v>N</v>
      </c>
      <c r="V460" s="37" t="str">
        <f ca="1">IFERROR(__xludf.DUMMYFUNCTION("split(#REF!,""T"")"),"#REF!")</f>
        <v>#REF!</v>
      </c>
      <c r="W460" s="37"/>
    </row>
    <row r="461" spans="1:23" ht="30" customHeight="1">
      <c r="A461" s="32" t="s">
        <v>2685</v>
      </c>
      <c r="B461" s="33" t="s">
        <v>2686</v>
      </c>
      <c r="C461" s="32" t="s">
        <v>2687</v>
      </c>
      <c r="D461" s="33" t="s">
        <v>137</v>
      </c>
      <c r="E461" s="34" t="s">
        <v>1403</v>
      </c>
      <c r="F461" s="35" t="s">
        <v>2688</v>
      </c>
      <c r="G461" s="32" t="s">
        <v>2689</v>
      </c>
      <c r="H461" s="36" t="s">
        <v>141</v>
      </c>
      <c r="I461" s="33"/>
      <c r="J461" s="33"/>
      <c r="K461" s="32"/>
      <c r="L461" s="32"/>
      <c r="M461" s="32"/>
      <c r="N461" s="32"/>
      <c r="O461" s="32"/>
      <c r="P461" s="32"/>
      <c r="Q461" s="32" t="s">
        <v>152</v>
      </c>
      <c r="R461" s="32" t="s">
        <v>145</v>
      </c>
      <c r="S461" s="32">
        <v>30.053132999999999</v>
      </c>
      <c r="T461" s="32">
        <v>-93.756253999999998</v>
      </c>
      <c r="U461" s="32" t="str">
        <f t="shared" si="1"/>
        <v>N</v>
      </c>
      <c r="V461" s="37" t="str">
        <f ca="1">IFERROR(__xludf.DUMMYFUNCTION("split(#REF!,""T"")"),"#REF!")</f>
        <v>#REF!</v>
      </c>
      <c r="W461" s="37"/>
    </row>
    <row r="462" spans="1:23" ht="30" customHeight="1">
      <c r="A462" s="32" t="s">
        <v>2690</v>
      </c>
      <c r="B462" s="33" t="s">
        <v>2691</v>
      </c>
      <c r="C462" s="32" t="s">
        <v>2692</v>
      </c>
      <c r="D462" s="33" t="s">
        <v>137</v>
      </c>
      <c r="E462" s="34" t="s">
        <v>1403</v>
      </c>
      <c r="F462" s="35" t="s">
        <v>2688</v>
      </c>
      <c r="G462" s="32" t="s">
        <v>2693</v>
      </c>
      <c r="H462" s="36" t="s">
        <v>141</v>
      </c>
      <c r="I462" s="33"/>
      <c r="J462" s="33"/>
      <c r="K462" s="32"/>
      <c r="L462" s="32"/>
      <c r="M462" s="32"/>
      <c r="N462" s="32"/>
      <c r="O462" s="32"/>
      <c r="P462" s="32" t="s">
        <v>2694</v>
      </c>
      <c r="Q462" s="32" t="s">
        <v>152</v>
      </c>
      <c r="R462" s="32" t="s">
        <v>145</v>
      </c>
      <c r="S462" s="32">
        <v>30.053557999999999</v>
      </c>
      <c r="T462" s="32">
        <v>-93.758178999999998</v>
      </c>
      <c r="U462" s="32" t="str">
        <f t="shared" si="1"/>
        <v>Y</v>
      </c>
      <c r="V462" s="37" t="str">
        <f ca="1">IFERROR(__xludf.DUMMYFUNCTION("split(#REF!,""T"")"),"#REF!")</f>
        <v>#REF!</v>
      </c>
      <c r="W462" s="37"/>
    </row>
    <row r="463" spans="1:23" ht="30" customHeight="1">
      <c r="A463" s="32" t="s">
        <v>2695</v>
      </c>
      <c r="B463" s="33" t="s">
        <v>2696</v>
      </c>
      <c r="C463" s="32" t="s">
        <v>2697</v>
      </c>
      <c r="D463" s="33" t="s">
        <v>137</v>
      </c>
      <c r="E463" s="34" t="s">
        <v>1403</v>
      </c>
      <c r="F463" s="35" t="s">
        <v>2698</v>
      </c>
      <c r="G463" s="33" t="s">
        <v>2699</v>
      </c>
      <c r="H463" s="36" t="s">
        <v>141</v>
      </c>
      <c r="I463" s="33">
        <v>633.91904369999997</v>
      </c>
      <c r="J463" s="33">
        <v>123.751812</v>
      </c>
      <c r="K463" s="33" t="s">
        <v>2501</v>
      </c>
      <c r="L463" s="33" t="s">
        <v>2700</v>
      </c>
      <c r="M463" s="33" t="s">
        <v>2701</v>
      </c>
      <c r="N463" s="36" t="s">
        <v>2702</v>
      </c>
      <c r="O463" s="32"/>
      <c r="P463" s="32"/>
      <c r="Q463" s="33" t="s">
        <v>348</v>
      </c>
      <c r="R463" s="33" t="s">
        <v>145</v>
      </c>
      <c r="S463" s="32">
        <v>29.759795</v>
      </c>
      <c r="T463" s="32">
        <v>-93.871069000000006</v>
      </c>
      <c r="U463" s="32" t="str">
        <f t="shared" si="1"/>
        <v>Y</v>
      </c>
      <c r="V463" s="37" t="str">
        <f ca="1">IFERROR(__xludf.DUMMYFUNCTION("split(#REF!,""T"")"),"#REF!")</f>
        <v>#REF!</v>
      </c>
      <c r="W463" s="37"/>
    </row>
    <row r="464" spans="1:23" ht="30" customHeight="1">
      <c r="A464" s="32" t="s">
        <v>2703</v>
      </c>
      <c r="B464" s="33" t="s">
        <v>2704</v>
      </c>
      <c r="C464" s="32" t="s">
        <v>2705</v>
      </c>
      <c r="D464" s="33" t="s">
        <v>137</v>
      </c>
      <c r="E464" s="34" t="s">
        <v>1403</v>
      </c>
      <c r="F464" s="35" t="s">
        <v>2706</v>
      </c>
      <c r="G464" s="33" t="s">
        <v>2707</v>
      </c>
      <c r="H464" s="36" t="s">
        <v>141</v>
      </c>
      <c r="I464" s="33">
        <v>567.75988210000003</v>
      </c>
      <c r="J464" s="33">
        <v>116.5638416</v>
      </c>
      <c r="K464" s="33" t="s">
        <v>539</v>
      </c>
      <c r="L464" s="33" t="s">
        <v>2533</v>
      </c>
      <c r="M464" s="33" t="s">
        <v>2534</v>
      </c>
      <c r="N464" s="36" t="s">
        <v>2535</v>
      </c>
      <c r="O464" s="32"/>
      <c r="P464" s="32"/>
      <c r="Q464" s="33" t="s">
        <v>348</v>
      </c>
      <c r="R464" s="33" t="s">
        <v>145</v>
      </c>
      <c r="S464" s="32">
        <v>30.489453000000001</v>
      </c>
      <c r="T464" s="32">
        <v>-91.188077000000007</v>
      </c>
      <c r="U464" s="32" t="str">
        <f t="shared" si="1"/>
        <v>Y</v>
      </c>
      <c r="V464" s="37" t="str">
        <f ca="1">IFERROR(__xludf.DUMMYFUNCTION("split(#REF!,""T"")"),"#REF!")</f>
        <v>#REF!</v>
      </c>
      <c r="W464" s="37"/>
    </row>
    <row r="465" spans="1:23" ht="30" customHeight="1">
      <c r="A465" s="32" t="s">
        <v>2708</v>
      </c>
      <c r="B465" s="33" t="s">
        <v>2709</v>
      </c>
      <c r="C465" s="32" t="s">
        <v>2710</v>
      </c>
      <c r="D465" s="33" t="s">
        <v>137</v>
      </c>
      <c r="E465" s="34" t="s">
        <v>1403</v>
      </c>
      <c r="F465" s="35" t="s">
        <v>2706</v>
      </c>
      <c r="G465" s="33" t="s">
        <v>2711</v>
      </c>
      <c r="H465" s="36" t="s">
        <v>141</v>
      </c>
      <c r="I465" s="33">
        <v>327.69942880000002</v>
      </c>
      <c r="J465" s="33">
        <v>97.482676100000006</v>
      </c>
      <c r="K465" s="33" t="s">
        <v>539</v>
      </c>
      <c r="L465" s="33" t="s">
        <v>2712</v>
      </c>
      <c r="M465" s="33" t="s">
        <v>2534</v>
      </c>
      <c r="N465" s="36" t="s">
        <v>2535</v>
      </c>
      <c r="O465" s="32"/>
      <c r="P465" s="32"/>
      <c r="Q465" s="33" t="s">
        <v>348</v>
      </c>
      <c r="R465" s="33" t="s">
        <v>145</v>
      </c>
      <c r="S465" s="32">
        <v>30.484781999999999</v>
      </c>
      <c r="T465" s="32">
        <v>-91.192170000000004</v>
      </c>
      <c r="U465" s="32" t="str">
        <f t="shared" si="1"/>
        <v>Y</v>
      </c>
      <c r="V465" s="37" t="str">
        <f ca="1">IFERROR(__xludf.DUMMYFUNCTION("split(#REF!,""T"")"),"#REF!")</f>
        <v>#REF!</v>
      </c>
      <c r="W465" s="37"/>
    </row>
    <row r="466" spans="1:23" ht="30" customHeight="1">
      <c r="A466" s="32" t="s">
        <v>2713</v>
      </c>
      <c r="B466" s="33" t="s">
        <v>2714</v>
      </c>
      <c r="C466" s="32" t="s">
        <v>2715</v>
      </c>
      <c r="D466" s="33" t="s">
        <v>137</v>
      </c>
      <c r="E466" s="34" t="s">
        <v>1403</v>
      </c>
      <c r="F466" s="35" t="s">
        <v>2706</v>
      </c>
      <c r="G466" s="33" t="s">
        <v>2716</v>
      </c>
      <c r="H466" s="36" t="s">
        <v>141</v>
      </c>
      <c r="I466" s="33">
        <v>163.019485</v>
      </c>
      <c r="J466" s="33">
        <v>67.880548360000006</v>
      </c>
      <c r="K466" s="32"/>
      <c r="L466" s="33" t="s">
        <v>2717</v>
      </c>
      <c r="M466" s="32"/>
      <c r="N466" s="32"/>
      <c r="O466" s="32"/>
      <c r="P466" s="32"/>
      <c r="Q466" s="33" t="s">
        <v>348</v>
      </c>
      <c r="R466" s="33" t="s">
        <v>145</v>
      </c>
      <c r="S466" s="32">
        <v>30.482125</v>
      </c>
      <c r="T466" s="32">
        <v>-91.186407000000003</v>
      </c>
      <c r="U466" s="32" t="str">
        <f t="shared" si="1"/>
        <v>N</v>
      </c>
      <c r="V466" s="37" t="str">
        <f ca="1">IFERROR(__xludf.DUMMYFUNCTION("split(#REF!,""T"")"),"#REF!")</f>
        <v>#REF!</v>
      </c>
      <c r="W466" s="37"/>
    </row>
    <row r="467" spans="1:23" ht="30" customHeight="1">
      <c r="A467" s="32" t="s">
        <v>2718</v>
      </c>
      <c r="B467" s="33" t="s">
        <v>2719</v>
      </c>
      <c r="C467" s="32" t="s">
        <v>2720</v>
      </c>
      <c r="D467" s="33" t="s">
        <v>137</v>
      </c>
      <c r="E467" s="34" t="s">
        <v>1403</v>
      </c>
      <c r="F467" s="35" t="s">
        <v>2706</v>
      </c>
      <c r="G467" s="33" t="s">
        <v>2721</v>
      </c>
      <c r="H467" s="36" t="s">
        <v>141</v>
      </c>
      <c r="I467" s="33">
        <v>369.83552400000002</v>
      </c>
      <c r="J467" s="33">
        <v>76.515702099999999</v>
      </c>
      <c r="K467" s="32"/>
      <c r="L467" s="33" t="s">
        <v>2717</v>
      </c>
      <c r="M467" s="32"/>
      <c r="N467" s="32"/>
      <c r="O467" s="32"/>
      <c r="P467" s="32"/>
      <c r="Q467" s="33" t="s">
        <v>348</v>
      </c>
      <c r="R467" s="33" t="s">
        <v>145</v>
      </c>
      <c r="S467" s="32">
        <v>30.483867</v>
      </c>
      <c r="T467" s="32">
        <v>-91.172706000000005</v>
      </c>
      <c r="U467" s="32" t="str">
        <f t="shared" si="1"/>
        <v>N</v>
      </c>
      <c r="V467" s="37" t="str">
        <f ca="1">IFERROR(__xludf.DUMMYFUNCTION("split(#REF!,""T"")"),"#REF!")</f>
        <v>#REF!</v>
      </c>
      <c r="W467" s="37"/>
    </row>
    <row r="468" spans="1:23" ht="30" customHeight="1">
      <c r="A468" s="32" t="s">
        <v>2722</v>
      </c>
      <c r="B468" s="33" t="s">
        <v>2723</v>
      </c>
      <c r="C468" s="32" t="s">
        <v>2724</v>
      </c>
      <c r="D468" s="33" t="s">
        <v>137</v>
      </c>
      <c r="E468" s="34" t="s">
        <v>1403</v>
      </c>
      <c r="F468" s="35" t="s">
        <v>2725</v>
      </c>
      <c r="G468" s="32" t="s">
        <v>2726</v>
      </c>
      <c r="H468" s="36" t="s">
        <v>141</v>
      </c>
      <c r="I468" s="33">
        <v>2129.5716050000001</v>
      </c>
      <c r="J468" s="33">
        <v>668.28618870000003</v>
      </c>
      <c r="K468" s="32" t="s">
        <v>1802</v>
      </c>
      <c r="L468" s="32"/>
      <c r="M468" s="32"/>
      <c r="N468" s="32"/>
      <c r="O468" s="32"/>
      <c r="P468" s="32"/>
      <c r="Q468" s="32" t="s">
        <v>348</v>
      </c>
      <c r="R468" s="32" t="s">
        <v>145</v>
      </c>
      <c r="S468" s="32">
        <v>30.602768999999999</v>
      </c>
      <c r="T468" s="32">
        <v>-91.231887</v>
      </c>
      <c r="U468" s="32" t="str">
        <f t="shared" si="1"/>
        <v>N</v>
      </c>
      <c r="V468" s="37" t="str">
        <f ca="1">IFERROR(__xludf.DUMMYFUNCTION("split(#REF!,""T"")"),"#REF!")</f>
        <v>#REF!</v>
      </c>
      <c r="W468" s="37"/>
    </row>
    <row r="469" spans="1:23" ht="30" customHeight="1">
      <c r="A469" s="32" t="s">
        <v>2727</v>
      </c>
      <c r="B469" s="33" t="s">
        <v>2728</v>
      </c>
      <c r="C469" s="32" t="s">
        <v>2729</v>
      </c>
      <c r="D469" s="33" t="s">
        <v>137</v>
      </c>
      <c r="E469" s="34" t="s">
        <v>1403</v>
      </c>
      <c r="F469" s="35" t="s">
        <v>2730</v>
      </c>
      <c r="G469" s="33" t="s">
        <v>2731</v>
      </c>
      <c r="H469" s="36" t="s">
        <v>141</v>
      </c>
      <c r="I469" s="33">
        <v>227.2702141</v>
      </c>
      <c r="J469" s="33">
        <v>93.557176760000004</v>
      </c>
      <c r="K469" s="32"/>
      <c r="L469" s="33" t="s">
        <v>2673</v>
      </c>
      <c r="M469" s="32"/>
      <c r="N469" s="32"/>
      <c r="O469" s="32"/>
      <c r="P469" s="32"/>
      <c r="Q469" s="33" t="s">
        <v>348</v>
      </c>
      <c r="R469" s="33" t="s">
        <v>145</v>
      </c>
      <c r="S469" s="32">
        <v>30.088013</v>
      </c>
      <c r="T469" s="32">
        <v>-90.867405000000005</v>
      </c>
      <c r="U469" s="32" t="str">
        <f t="shared" si="1"/>
        <v>N</v>
      </c>
      <c r="V469" s="37" t="str">
        <f ca="1">IFERROR(__xludf.DUMMYFUNCTION("split(#REF!,""T"")"),"#REF!")</f>
        <v>#REF!</v>
      </c>
      <c r="W469" s="37"/>
    </row>
    <row r="470" spans="1:23" ht="30" customHeight="1">
      <c r="A470" s="32" t="s">
        <v>2732</v>
      </c>
      <c r="B470" s="33" t="s">
        <v>2733</v>
      </c>
      <c r="C470" s="32" t="s">
        <v>2734</v>
      </c>
      <c r="D470" s="33" t="s">
        <v>137</v>
      </c>
      <c r="E470" s="34" t="s">
        <v>1403</v>
      </c>
      <c r="F470" s="35" t="s">
        <v>2735</v>
      </c>
      <c r="G470" s="32" t="s">
        <v>2736</v>
      </c>
      <c r="H470" s="36" t="s">
        <v>141</v>
      </c>
      <c r="I470" s="33">
        <v>1073.8778380000001</v>
      </c>
      <c r="J470" s="33">
        <v>407.97115259999998</v>
      </c>
      <c r="K470" s="32"/>
      <c r="L470" s="32" t="s">
        <v>2737</v>
      </c>
      <c r="M470" s="32"/>
      <c r="N470" s="32"/>
      <c r="O470" s="32"/>
      <c r="P470" s="32"/>
      <c r="Q470" s="32" t="s">
        <v>348</v>
      </c>
      <c r="R470" s="32" t="s">
        <v>145</v>
      </c>
      <c r="S470" s="32">
        <v>30.212990999999999</v>
      </c>
      <c r="T470" s="32">
        <v>-91.007187999999999</v>
      </c>
      <c r="U470" s="32" t="str">
        <f t="shared" si="1"/>
        <v>N</v>
      </c>
      <c r="V470" s="37" t="str">
        <f ca="1">IFERROR(__xludf.DUMMYFUNCTION("split(#REF!,""T"")"),"#REF!")</f>
        <v>#REF!</v>
      </c>
      <c r="W470" s="37"/>
    </row>
    <row r="471" spans="1:23" ht="30" customHeight="1">
      <c r="A471" s="32" t="s">
        <v>2738</v>
      </c>
      <c r="B471" s="33" t="s">
        <v>2739</v>
      </c>
      <c r="C471" s="32" t="s">
        <v>2740</v>
      </c>
      <c r="D471" s="33" t="s">
        <v>137</v>
      </c>
      <c r="E471" s="34" t="s">
        <v>1403</v>
      </c>
      <c r="F471" s="35" t="s">
        <v>2741</v>
      </c>
      <c r="G471" s="32" t="s">
        <v>2742</v>
      </c>
      <c r="H471" s="36" t="s">
        <v>141</v>
      </c>
      <c r="I471" s="33">
        <v>844.31419989999995</v>
      </c>
      <c r="J471" s="33">
        <v>216.97359499999999</v>
      </c>
      <c r="K471" s="32"/>
      <c r="L471" s="32" t="s">
        <v>2737</v>
      </c>
      <c r="M471" s="32"/>
      <c r="N471" s="32"/>
      <c r="O471" s="32"/>
      <c r="P471" s="32"/>
      <c r="Q471" s="32" t="s">
        <v>348</v>
      </c>
      <c r="R471" s="32" t="s">
        <v>145</v>
      </c>
      <c r="S471" s="32">
        <v>29.981477999999999</v>
      </c>
      <c r="T471" s="32">
        <v>-90.468243999999999</v>
      </c>
      <c r="U471" s="32" t="str">
        <f t="shared" si="1"/>
        <v>N</v>
      </c>
      <c r="V471" s="37" t="str">
        <f ca="1">IFERROR(__xludf.DUMMYFUNCTION("split(#REF!,""T"")"),"#REF!")</f>
        <v>#REF!</v>
      </c>
      <c r="W471" s="37"/>
    </row>
    <row r="472" spans="1:23" ht="30" customHeight="1">
      <c r="A472" s="32" t="s">
        <v>2743</v>
      </c>
      <c r="B472" s="33" t="s">
        <v>2744</v>
      </c>
      <c r="C472" s="32" t="s">
        <v>2745</v>
      </c>
      <c r="D472" s="33" t="s">
        <v>137</v>
      </c>
      <c r="E472" s="34" t="s">
        <v>1403</v>
      </c>
      <c r="F472" s="35" t="s">
        <v>2741</v>
      </c>
      <c r="G472" s="32" t="s">
        <v>2746</v>
      </c>
      <c r="H472" s="36" t="s">
        <v>141</v>
      </c>
      <c r="I472" s="33">
        <v>3947.511407</v>
      </c>
      <c r="J472" s="33">
        <v>1392.9291049999999</v>
      </c>
      <c r="K472" s="32" t="s">
        <v>1802</v>
      </c>
      <c r="L472" s="32"/>
      <c r="M472" s="32"/>
      <c r="N472" s="32"/>
      <c r="O472" s="32"/>
      <c r="P472" s="32"/>
      <c r="Q472" s="32" t="s">
        <v>348</v>
      </c>
      <c r="R472" s="32" t="s">
        <v>145</v>
      </c>
      <c r="S472" s="32">
        <v>29.934376</v>
      </c>
      <c r="T472" s="32">
        <v>-90.261815999999996</v>
      </c>
      <c r="U472" s="32" t="str">
        <f t="shared" si="1"/>
        <v>N</v>
      </c>
      <c r="V472" s="37" t="str">
        <f ca="1">IFERROR(__xludf.DUMMYFUNCTION("split(#REF!,""T"")"),"#REF!")</f>
        <v>#REF!</v>
      </c>
      <c r="W472" s="37"/>
    </row>
    <row r="473" spans="1:23" ht="30" customHeight="1">
      <c r="A473" s="32" t="s">
        <v>2747</v>
      </c>
      <c r="B473" s="33" t="s">
        <v>2748</v>
      </c>
      <c r="C473" s="32" t="s">
        <v>2749</v>
      </c>
      <c r="D473" s="33" t="s">
        <v>137</v>
      </c>
      <c r="E473" s="34" t="s">
        <v>1403</v>
      </c>
      <c r="F473" s="35" t="s">
        <v>2750</v>
      </c>
      <c r="G473" s="33" t="s">
        <v>2751</v>
      </c>
      <c r="H473" s="36" t="s">
        <v>141</v>
      </c>
      <c r="I473" s="33"/>
      <c r="J473" s="33"/>
      <c r="K473" s="33" t="s">
        <v>2501</v>
      </c>
      <c r="L473" s="33" t="s">
        <v>2502</v>
      </c>
      <c r="M473" s="33" t="s">
        <v>2503</v>
      </c>
      <c r="N473" s="36" t="s">
        <v>2504</v>
      </c>
      <c r="O473" s="32"/>
      <c r="P473" s="32"/>
      <c r="Q473" s="33" t="s">
        <v>348</v>
      </c>
      <c r="R473" s="33" t="s">
        <v>145</v>
      </c>
      <c r="S473" s="32">
        <v>29.769907</v>
      </c>
      <c r="T473" s="32">
        <v>-93.339521000000005</v>
      </c>
      <c r="U473" s="32" t="str">
        <f t="shared" si="1"/>
        <v>Y</v>
      </c>
      <c r="V473" s="37" t="str">
        <f ca="1">IFERROR(__xludf.DUMMYFUNCTION("split(#REF!,""T"")"),"#REF!")</f>
        <v>#REF!</v>
      </c>
      <c r="W473" s="37"/>
    </row>
    <row r="474" spans="1:23" ht="30" customHeight="1">
      <c r="A474" s="32" t="s">
        <v>2752</v>
      </c>
      <c r="B474" s="33" t="s">
        <v>2753</v>
      </c>
      <c r="C474" s="32" t="s">
        <v>2754</v>
      </c>
      <c r="D474" s="33" t="s">
        <v>137</v>
      </c>
      <c r="E474" s="34" t="s">
        <v>1403</v>
      </c>
      <c r="F474" s="35" t="s">
        <v>2755</v>
      </c>
      <c r="G474" s="32" t="s">
        <v>2756</v>
      </c>
      <c r="H474" s="36" t="s">
        <v>141</v>
      </c>
      <c r="I474" s="33">
        <v>1268.7091869999999</v>
      </c>
      <c r="J474" s="33">
        <v>364.92577499999999</v>
      </c>
      <c r="K474" s="32"/>
      <c r="L474" s="32"/>
      <c r="M474" s="32"/>
      <c r="N474" s="32"/>
      <c r="O474" s="32"/>
      <c r="P474" s="32"/>
      <c r="Q474" s="32" t="s">
        <v>152</v>
      </c>
      <c r="R474" s="32" t="s">
        <v>145</v>
      </c>
      <c r="S474" s="32">
        <v>30.053349000000001</v>
      </c>
      <c r="T474" s="32">
        <v>-93.758156999999997</v>
      </c>
      <c r="U474" s="32" t="str">
        <f t="shared" si="1"/>
        <v>N</v>
      </c>
      <c r="V474" s="37" t="str">
        <f ca="1">IFERROR(__xludf.DUMMYFUNCTION("split(#REF!,""T"")"),"#REF!")</f>
        <v>#REF!</v>
      </c>
      <c r="W474" s="37"/>
    </row>
    <row r="475" spans="1:23" ht="30" customHeight="1">
      <c r="A475" s="32" t="s">
        <v>2757</v>
      </c>
      <c r="B475" s="33" t="s">
        <v>2758</v>
      </c>
      <c r="C475" s="32" t="s">
        <v>2759</v>
      </c>
      <c r="D475" s="33" t="s">
        <v>137</v>
      </c>
      <c r="E475" s="34" t="s">
        <v>1403</v>
      </c>
      <c r="F475" s="35" t="s">
        <v>2760</v>
      </c>
      <c r="G475" s="33" t="s">
        <v>2761</v>
      </c>
      <c r="H475" s="36" t="s">
        <v>141</v>
      </c>
      <c r="I475" s="33">
        <v>980.59375660000001</v>
      </c>
      <c r="J475" s="33">
        <v>222.26719639999999</v>
      </c>
      <c r="K475" s="33" t="s">
        <v>2501</v>
      </c>
      <c r="L475" s="33" t="s">
        <v>2700</v>
      </c>
      <c r="M475" s="33" t="s">
        <v>2701</v>
      </c>
      <c r="N475" s="36" t="s">
        <v>2702</v>
      </c>
      <c r="O475" s="32"/>
      <c r="P475" s="32"/>
      <c r="Q475" s="33" t="s">
        <v>348</v>
      </c>
      <c r="R475" s="33" t="s">
        <v>145</v>
      </c>
      <c r="S475" s="32">
        <v>29.758368999999998</v>
      </c>
      <c r="T475" s="32">
        <v>-93.871007000000006</v>
      </c>
      <c r="U475" s="32" t="str">
        <f t="shared" si="1"/>
        <v>Y</v>
      </c>
      <c r="V475" s="37" t="str">
        <f ca="1">IFERROR(__xludf.DUMMYFUNCTION("split(#REF!,""T"")"),"#REF!")</f>
        <v>#REF!</v>
      </c>
      <c r="W475" s="37"/>
    </row>
    <row r="476" spans="1:23" ht="30" customHeight="1">
      <c r="A476" s="32" t="s">
        <v>2762</v>
      </c>
      <c r="B476" s="33" t="s">
        <v>2763</v>
      </c>
      <c r="C476" s="32" t="s">
        <v>2764</v>
      </c>
      <c r="D476" s="33" t="s">
        <v>137</v>
      </c>
      <c r="E476" s="34" t="s">
        <v>1403</v>
      </c>
      <c r="F476" s="35" t="s">
        <v>2765</v>
      </c>
      <c r="G476" s="33" t="s">
        <v>2766</v>
      </c>
      <c r="H476" s="36" t="s">
        <v>141</v>
      </c>
      <c r="I476" s="33">
        <v>322.60867730000001</v>
      </c>
      <c r="J476" s="33">
        <v>69.657652279999994</v>
      </c>
      <c r="K476" s="33" t="s">
        <v>2501</v>
      </c>
      <c r="L476" s="33" t="s">
        <v>2700</v>
      </c>
      <c r="M476" s="33" t="s">
        <v>2701</v>
      </c>
      <c r="N476" s="36" t="s">
        <v>2702</v>
      </c>
      <c r="O476" s="32"/>
      <c r="P476" s="32"/>
      <c r="Q476" s="33" t="s">
        <v>348</v>
      </c>
      <c r="R476" s="33" t="s">
        <v>145</v>
      </c>
      <c r="S476" s="32">
        <v>29.758261999999998</v>
      </c>
      <c r="T476" s="32">
        <v>-93.871279000000001</v>
      </c>
      <c r="U476" s="32" t="str">
        <f t="shared" si="1"/>
        <v>Y</v>
      </c>
      <c r="V476" s="37" t="str">
        <f ca="1">IFERROR(__xludf.DUMMYFUNCTION("split(#REF!,""T"")"),"#REF!")</f>
        <v>#REF!</v>
      </c>
      <c r="W476" s="37"/>
    </row>
    <row r="477" spans="1:23" ht="30" customHeight="1">
      <c r="A477" s="32" t="s">
        <v>2767</v>
      </c>
      <c r="B477" s="33" t="s">
        <v>2768</v>
      </c>
      <c r="C477" s="32" t="s">
        <v>2769</v>
      </c>
      <c r="D477" s="33" t="s">
        <v>137</v>
      </c>
      <c r="E477" s="34" t="s">
        <v>1403</v>
      </c>
      <c r="F477" s="35" t="s">
        <v>2770</v>
      </c>
      <c r="G477" s="32" t="s">
        <v>2771</v>
      </c>
      <c r="H477" s="36" t="s">
        <v>141</v>
      </c>
      <c r="I477" s="33">
        <v>3779.009204</v>
      </c>
      <c r="J477" s="33">
        <v>668.62962259999995</v>
      </c>
      <c r="K477" s="32" t="s">
        <v>1802</v>
      </c>
      <c r="L477" s="32"/>
      <c r="M477" s="32"/>
      <c r="N477" s="32"/>
      <c r="O477" s="32"/>
      <c r="P477" s="32"/>
      <c r="Q477" s="32" t="s">
        <v>152</v>
      </c>
      <c r="R477" s="32" t="s">
        <v>145</v>
      </c>
      <c r="S477" s="32">
        <v>29.427869000000001</v>
      </c>
      <c r="T477" s="32">
        <v>-95.18965</v>
      </c>
      <c r="U477" s="32" t="str">
        <f t="shared" si="1"/>
        <v>N</v>
      </c>
      <c r="V477" s="37" t="str">
        <f ca="1">IFERROR(__xludf.DUMMYFUNCTION("split(#REF!,""T"")"),"#REF!")</f>
        <v>#REF!</v>
      </c>
      <c r="W477" s="37"/>
    </row>
    <row r="478" spans="1:23" ht="30" customHeight="1">
      <c r="A478" s="32" t="s">
        <v>2772</v>
      </c>
      <c r="B478" s="33" t="s">
        <v>2773</v>
      </c>
      <c r="C478" s="32" t="s">
        <v>2774</v>
      </c>
      <c r="D478" s="33" t="s">
        <v>137</v>
      </c>
      <c r="E478" s="34" t="s">
        <v>1403</v>
      </c>
      <c r="F478" s="35" t="s">
        <v>2775</v>
      </c>
      <c r="G478" s="32" t="s">
        <v>2776</v>
      </c>
      <c r="H478" s="36" t="s">
        <v>141</v>
      </c>
      <c r="I478" s="33">
        <v>2525.1190660000002</v>
      </c>
      <c r="J478" s="33">
        <v>720.09642599999995</v>
      </c>
      <c r="K478" s="32" t="s">
        <v>1802</v>
      </c>
      <c r="L478" s="32"/>
      <c r="M478" s="32"/>
      <c r="N478" s="32"/>
      <c r="O478" s="32"/>
      <c r="P478" s="32"/>
      <c r="Q478" s="32" t="s">
        <v>152</v>
      </c>
      <c r="R478" s="32" t="s">
        <v>145</v>
      </c>
      <c r="S478" s="32">
        <v>29.953019999999999</v>
      </c>
      <c r="T478" s="32">
        <v>-95.232681999999997</v>
      </c>
      <c r="U478" s="32" t="str">
        <f t="shared" si="1"/>
        <v>N</v>
      </c>
      <c r="V478" s="37" t="str">
        <f ca="1">IFERROR(__xludf.DUMMYFUNCTION("split(#REF!,""T"")"),"#REF!")</f>
        <v>#REF!</v>
      </c>
      <c r="W478" s="37"/>
    </row>
    <row r="479" spans="1:23" ht="30" customHeight="1">
      <c r="A479" s="32" t="s">
        <v>2777</v>
      </c>
      <c r="B479" s="33" t="s">
        <v>2778</v>
      </c>
      <c r="C479" s="32" t="s">
        <v>2779</v>
      </c>
      <c r="D479" s="33" t="s">
        <v>137</v>
      </c>
      <c r="E479" s="34" t="s">
        <v>1403</v>
      </c>
      <c r="F479" s="35" t="s">
        <v>2775</v>
      </c>
      <c r="G479" s="32" t="s">
        <v>2780</v>
      </c>
      <c r="H479" s="36" t="s">
        <v>141</v>
      </c>
      <c r="I479" s="33">
        <v>843.79787759999999</v>
      </c>
      <c r="J479" s="33">
        <v>253.46481209999999</v>
      </c>
      <c r="K479" s="32" t="s">
        <v>1802</v>
      </c>
      <c r="L479" s="32"/>
      <c r="M479" s="32"/>
      <c r="N479" s="32"/>
      <c r="O479" s="32"/>
      <c r="P479" s="32"/>
      <c r="Q479" s="32" t="s">
        <v>152</v>
      </c>
      <c r="R479" s="32" t="s">
        <v>145</v>
      </c>
      <c r="S479" s="32">
        <v>29.949124000000001</v>
      </c>
      <c r="T479" s="32">
        <v>-95.231407000000004</v>
      </c>
      <c r="U479" s="32" t="str">
        <f t="shared" si="1"/>
        <v>N</v>
      </c>
      <c r="V479" s="37" t="str">
        <f ca="1">IFERROR(__xludf.DUMMYFUNCTION("split(#REF!,""T"")"),"#REF!")</f>
        <v>#REF!</v>
      </c>
      <c r="W479" s="37"/>
    </row>
    <row r="480" spans="1:23" ht="30" customHeight="1">
      <c r="A480" s="32" t="s">
        <v>2781</v>
      </c>
      <c r="B480" s="33" t="s">
        <v>2782</v>
      </c>
      <c r="C480" s="32" t="s">
        <v>2783</v>
      </c>
      <c r="D480" s="33" t="s">
        <v>137</v>
      </c>
      <c r="E480" s="34" t="s">
        <v>1403</v>
      </c>
      <c r="F480" s="35" t="s">
        <v>2784</v>
      </c>
      <c r="G480" s="32" t="s">
        <v>2785</v>
      </c>
      <c r="H480" s="36" t="s">
        <v>141</v>
      </c>
      <c r="I480" s="33">
        <v>2043.4977719999999</v>
      </c>
      <c r="J480" s="33">
        <v>438.98832549999997</v>
      </c>
      <c r="K480" s="32" t="s">
        <v>1802</v>
      </c>
      <c r="L480" s="32"/>
      <c r="M480" s="32"/>
      <c r="N480" s="32"/>
      <c r="O480" s="32"/>
      <c r="P480" s="32"/>
      <c r="Q480" s="32" t="s">
        <v>152</v>
      </c>
      <c r="R480" s="32" t="s">
        <v>145</v>
      </c>
      <c r="S480" s="32">
        <v>29.829628</v>
      </c>
      <c r="T480" s="32">
        <v>-95.234521999999998</v>
      </c>
      <c r="U480" s="32" t="str">
        <f t="shared" si="1"/>
        <v>N</v>
      </c>
      <c r="V480" s="37" t="str">
        <f ca="1">IFERROR(__xludf.DUMMYFUNCTION("split(#REF!,""T"")"),"#REF!")</f>
        <v>#REF!</v>
      </c>
      <c r="W480" s="37"/>
    </row>
    <row r="481" spans="1:23" ht="30" customHeight="1">
      <c r="A481" s="32" t="s">
        <v>2786</v>
      </c>
      <c r="B481" s="33" t="s">
        <v>2787</v>
      </c>
      <c r="C481" s="32" t="s">
        <v>2788</v>
      </c>
      <c r="D481" s="33" t="s">
        <v>137</v>
      </c>
      <c r="E481" s="34" t="s">
        <v>1904</v>
      </c>
      <c r="F481" s="35" t="s">
        <v>2789</v>
      </c>
      <c r="G481" s="33" t="s">
        <v>2790</v>
      </c>
      <c r="H481" s="36" t="s">
        <v>141</v>
      </c>
      <c r="I481" s="33">
        <v>659.79326360000005</v>
      </c>
      <c r="J481" s="33">
        <v>205.65806739999999</v>
      </c>
      <c r="K481" s="33" t="s">
        <v>2791</v>
      </c>
      <c r="L481" s="33" t="s">
        <v>2792</v>
      </c>
      <c r="M481" s="32"/>
      <c r="N481" s="32"/>
      <c r="O481" s="32"/>
      <c r="P481" s="32"/>
      <c r="Q481" s="33" t="s">
        <v>152</v>
      </c>
      <c r="R481" s="33" t="s">
        <v>145</v>
      </c>
      <c r="S481" s="32">
        <v>36.089984999999999</v>
      </c>
      <c r="T481" s="32">
        <v>-100.04515600000001</v>
      </c>
      <c r="U481" s="32" t="str">
        <f t="shared" si="1"/>
        <v>N</v>
      </c>
      <c r="V481" s="37" t="str">
        <f ca="1">IFERROR(__xludf.DUMMYFUNCTION("split(#REF!,""T"")"),"#REF!")</f>
        <v>#REF!</v>
      </c>
      <c r="W481" s="37"/>
    </row>
    <row r="482" spans="1:23" ht="30" customHeight="1">
      <c r="A482" s="32" t="s">
        <v>2793</v>
      </c>
      <c r="B482" s="33" t="s">
        <v>2794</v>
      </c>
      <c r="C482" s="32" t="s">
        <v>2795</v>
      </c>
      <c r="D482" s="33" t="s">
        <v>137</v>
      </c>
      <c r="E482" s="34" t="s">
        <v>1904</v>
      </c>
      <c r="F482" s="35" t="s">
        <v>2789</v>
      </c>
      <c r="G482" s="33" t="s">
        <v>2796</v>
      </c>
      <c r="H482" s="36" t="s">
        <v>141</v>
      </c>
      <c r="I482" s="33"/>
      <c r="J482" s="33"/>
      <c r="K482" s="32"/>
      <c r="L482" s="33" t="s">
        <v>2797</v>
      </c>
      <c r="M482" s="32"/>
      <c r="N482" s="32"/>
      <c r="O482" s="32"/>
      <c r="P482" s="32"/>
      <c r="Q482" s="33" t="s">
        <v>152</v>
      </c>
      <c r="R482" s="33" t="s">
        <v>145</v>
      </c>
      <c r="S482" s="32">
        <v>35.439304999999997</v>
      </c>
      <c r="T482" s="32">
        <v>-100.024762</v>
      </c>
      <c r="U482" s="32" t="str">
        <f t="shared" si="1"/>
        <v>N</v>
      </c>
      <c r="V482" s="37" t="str">
        <f ca="1">IFERROR(__xludf.DUMMYFUNCTION("split(#REF!,""T"")"),"#REF!")</f>
        <v>#REF!</v>
      </c>
      <c r="W482" s="37"/>
    </row>
    <row r="483" spans="1:23" ht="30" customHeight="1">
      <c r="A483" s="32" t="s">
        <v>2798</v>
      </c>
      <c r="B483" s="33" t="s">
        <v>2799</v>
      </c>
      <c r="C483" s="32" t="s">
        <v>2800</v>
      </c>
      <c r="D483" s="33" t="s">
        <v>137</v>
      </c>
      <c r="E483" s="34" t="s">
        <v>1904</v>
      </c>
      <c r="F483" s="35" t="s">
        <v>2801</v>
      </c>
      <c r="G483" s="33" t="s">
        <v>2802</v>
      </c>
      <c r="H483" s="36" t="s">
        <v>141</v>
      </c>
      <c r="I483" s="33">
        <v>1121.1151589999999</v>
      </c>
      <c r="J483" s="33">
        <v>216.76390799999999</v>
      </c>
      <c r="K483" s="33" t="s">
        <v>2803</v>
      </c>
      <c r="L483" s="33" t="s">
        <v>2804</v>
      </c>
      <c r="M483" s="32"/>
      <c r="N483" s="32"/>
      <c r="O483" s="53"/>
      <c r="P483" s="32"/>
      <c r="Q483" s="33" t="s">
        <v>152</v>
      </c>
      <c r="R483" s="33" t="s">
        <v>145</v>
      </c>
      <c r="S483" s="32">
        <v>36.078000000000003</v>
      </c>
      <c r="T483" s="32">
        <v>-100.04682</v>
      </c>
      <c r="U483" s="32" t="str">
        <f t="shared" si="1"/>
        <v>N</v>
      </c>
      <c r="V483" s="37" t="str">
        <f ca="1">IFERROR(__xludf.DUMMYFUNCTION("split(#REF!,""T"")"),"#REF!")</f>
        <v>#REF!</v>
      </c>
      <c r="W483" s="37"/>
    </row>
    <row r="484" spans="1:23" ht="30" customHeight="1">
      <c r="A484" s="32" t="s">
        <v>2805</v>
      </c>
      <c r="B484" s="33" t="s">
        <v>2806</v>
      </c>
      <c r="C484" s="32" t="s">
        <v>2807</v>
      </c>
      <c r="D484" s="33" t="s">
        <v>137</v>
      </c>
      <c r="E484" s="34" t="s">
        <v>1904</v>
      </c>
      <c r="F484" s="35" t="s">
        <v>2801</v>
      </c>
      <c r="G484" s="33" t="s">
        <v>2808</v>
      </c>
      <c r="H484" s="36" t="s">
        <v>141</v>
      </c>
      <c r="I484" s="33">
        <v>614.14765130000001</v>
      </c>
      <c r="J484" s="33">
        <v>81.472745790000005</v>
      </c>
      <c r="K484" s="33" t="s">
        <v>2791</v>
      </c>
      <c r="L484" s="33" t="s">
        <v>2809</v>
      </c>
      <c r="M484" s="32"/>
      <c r="N484" s="32"/>
      <c r="O484" s="54">
        <v>21135037</v>
      </c>
      <c r="P484" s="32"/>
      <c r="Q484" s="33" t="s">
        <v>152</v>
      </c>
      <c r="R484" s="33" t="s">
        <v>145</v>
      </c>
      <c r="S484" s="32">
        <v>35.910742999999997</v>
      </c>
      <c r="T484" s="32">
        <v>-100.052972</v>
      </c>
      <c r="U484" s="32" t="str">
        <f t="shared" si="1"/>
        <v>Y</v>
      </c>
      <c r="V484" s="37" t="str">
        <f ca="1">IFERROR(__xludf.DUMMYFUNCTION("split(#REF!,""T"")"),"#REF!")</f>
        <v>#REF!</v>
      </c>
      <c r="W484" s="37"/>
    </row>
    <row r="485" spans="1:23" ht="30" customHeight="1">
      <c r="A485" s="32" t="s">
        <v>2810</v>
      </c>
      <c r="B485" s="33" t="s">
        <v>2811</v>
      </c>
      <c r="C485" s="32" t="s">
        <v>2812</v>
      </c>
      <c r="D485" s="33" t="s">
        <v>137</v>
      </c>
      <c r="E485" s="34" t="s">
        <v>1904</v>
      </c>
      <c r="F485" s="35" t="s">
        <v>2801</v>
      </c>
      <c r="G485" s="33" t="s">
        <v>2813</v>
      </c>
      <c r="H485" s="36" t="s">
        <v>141</v>
      </c>
      <c r="I485" s="33">
        <v>574.36486790000004</v>
      </c>
      <c r="J485" s="33">
        <v>153.0451573</v>
      </c>
      <c r="K485" s="33" t="s">
        <v>2803</v>
      </c>
      <c r="L485" s="33" t="s">
        <v>2814</v>
      </c>
      <c r="M485" s="32"/>
      <c r="N485" s="32"/>
      <c r="O485" s="32"/>
      <c r="P485" s="32"/>
      <c r="Q485" s="33" t="s">
        <v>152</v>
      </c>
      <c r="R485" s="33" t="s">
        <v>145</v>
      </c>
      <c r="S485" s="32">
        <v>35.755966999999998</v>
      </c>
      <c r="T485" s="32">
        <v>-100.054922</v>
      </c>
      <c r="U485" s="32" t="str">
        <f t="shared" si="1"/>
        <v>N</v>
      </c>
      <c r="V485" s="37" t="str">
        <f ca="1">IFERROR(__xludf.DUMMYFUNCTION("split(#REF!,""T"")"),"#REF!")</f>
        <v>#REF!</v>
      </c>
      <c r="W485" s="37"/>
    </row>
    <row r="486" spans="1:23" ht="30" customHeight="1">
      <c r="A486" s="32" t="s">
        <v>2815</v>
      </c>
      <c r="B486" s="33" t="s">
        <v>2816</v>
      </c>
      <c r="C486" s="32" t="s">
        <v>2817</v>
      </c>
      <c r="D486" s="33" t="s">
        <v>137</v>
      </c>
      <c r="E486" s="34" t="s">
        <v>1904</v>
      </c>
      <c r="F486" s="35" t="s">
        <v>2818</v>
      </c>
      <c r="G486" s="33" t="s">
        <v>2819</v>
      </c>
      <c r="H486" s="36" t="s">
        <v>141</v>
      </c>
      <c r="I486" s="33">
        <v>971.10629700000004</v>
      </c>
      <c r="J486" s="33">
        <v>313.29250339999999</v>
      </c>
      <c r="K486" s="33" t="s">
        <v>2791</v>
      </c>
      <c r="L486" s="33" t="s">
        <v>2820</v>
      </c>
      <c r="M486" s="32"/>
      <c r="N486" s="32"/>
      <c r="O486" s="54">
        <v>48331790</v>
      </c>
      <c r="P486" s="32"/>
      <c r="Q486" s="33" t="s">
        <v>152</v>
      </c>
      <c r="R486" s="33" t="s">
        <v>145</v>
      </c>
      <c r="S486" s="32">
        <v>35.522857999999999</v>
      </c>
      <c r="T486" s="32">
        <v>-100.066684</v>
      </c>
      <c r="U486" s="32" t="str">
        <f t="shared" si="1"/>
        <v>Y</v>
      </c>
      <c r="V486" s="37" t="str">
        <f ca="1">IFERROR(__xludf.DUMMYFUNCTION("split(#REF!,""T"")"),"#REF!")</f>
        <v>#REF!</v>
      </c>
      <c r="W486" s="37"/>
    </row>
    <row r="487" spans="1:23" ht="30" customHeight="1">
      <c r="A487" s="32" t="s">
        <v>2821</v>
      </c>
      <c r="B487" s="33" t="s">
        <v>2822</v>
      </c>
      <c r="C487" s="32" t="s">
        <v>2823</v>
      </c>
      <c r="D487" s="33" t="s">
        <v>137</v>
      </c>
      <c r="E487" s="34" t="s">
        <v>1904</v>
      </c>
      <c r="F487" s="35" t="s">
        <v>2824</v>
      </c>
      <c r="G487" s="33" t="s">
        <v>2825</v>
      </c>
      <c r="H487" s="36" t="s">
        <v>141</v>
      </c>
      <c r="I487" s="33">
        <v>491.3943716</v>
      </c>
      <c r="J487" s="33">
        <v>115.7833713</v>
      </c>
      <c r="K487" s="33" t="s">
        <v>2791</v>
      </c>
      <c r="L487" s="33" t="s">
        <v>2826</v>
      </c>
      <c r="M487" s="32"/>
      <c r="N487" s="32"/>
      <c r="O487" s="55">
        <v>21133842</v>
      </c>
      <c r="P487" s="32"/>
      <c r="Q487" s="33" t="s">
        <v>152</v>
      </c>
      <c r="R487" s="33" t="s">
        <v>145</v>
      </c>
      <c r="S487" s="32">
        <v>35.698895</v>
      </c>
      <c r="T487" s="32">
        <v>-100.087326</v>
      </c>
      <c r="U487" s="32" t="str">
        <f t="shared" si="1"/>
        <v>Y</v>
      </c>
      <c r="V487" s="37" t="str">
        <f ca="1">IFERROR(__xludf.DUMMYFUNCTION("split(#REF!,""T"")"),"#REF!")</f>
        <v>#REF!</v>
      </c>
      <c r="W487" s="37"/>
    </row>
    <row r="488" spans="1:23" ht="30" customHeight="1">
      <c r="A488" s="32" t="s">
        <v>2827</v>
      </c>
      <c r="B488" s="33" t="s">
        <v>2828</v>
      </c>
      <c r="C488" s="32" t="s">
        <v>2829</v>
      </c>
      <c r="D488" s="33" t="s">
        <v>137</v>
      </c>
      <c r="E488" s="34" t="s">
        <v>1904</v>
      </c>
      <c r="F488" s="35" t="s">
        <v>2830</v>
      </c>
      <c r="G488" s="33" t="s">
        <v>2831</v>
      </c>
      <c r="H488" s="36" t="s">
        <v>141</v>
      </c>
      <c r="I488" s="33">
        <v>689.48474639999995</v>
      </c>
      <c r="J488" s="33">
        <v>255.69226269999999</v>
      </c>
      <c r="K488" s="33" t="s">
        <v>2791</v>
      </c>
      <c r="L488" s="33" t="s">
        <v>2832</v>
      </c>
      <c r="M488" s="32"/>
      <c r="N488" s="32"/>
      <c r="O488" s="55">
        <v>48332968</v>
      </c>
      <c r="P488" s="32"/>
      <c r="Q488" s="33" t="s">
        <v>152</v>
      </c>
      <c r="R488" s="33" t="s">
        <v>145</v>
      </c>
      <c r="S488" s="32">
        <v>35.561436</v>
      </c>
      <c r="T488" s="32">
        <v>-100.133549</v>
      </c>
      <c r="U488" s="32" t="str">
        <f t="shared" si="1"/>
        <v>Y</v>
      </c>
      <c r="V488" s="37" t="str">
        <f ca="1">IFERROR(__xludf.DUMMYFUNCTION("split(#REF!,""T"")"),"#REF!")</f>
        <v>#REF!</v>
      </c>
      <c r="W488" s="37"/>
    </row>
    <row r="489" spans="1:23" ht="30" customHeight="1">
      <c r="A489" s="32" t="s">
        <v>2833</v>
      </c>
      <c r="B489" s="33" t="s">
        <v>2834</v>
      </c>
      <c r="C489" s="32" t="s">
        <v>2835</v>
      </c>
      <c r="D489" s="33" t="s">
        <v>137</v>
      </c>
      <c r="E489" s="34" t="s">
        <v>1904</v>
      </c>
      <c r="F489" s="35" t="s">
        <v>2836</v>
      </c>
      <c r="G489" s="33" t="s">
        <v>2837</v>
      </c>
      <c r="H489" s="36" t="s">
        <v>141</v>
      </c>
      <c r="I489" s="33">
        <v>784.70469690000004</v>
      </c>
      <c r="J489" s="33">
        <v>299.1840181</v>
      </c>
      <c r="K489" s="33" t="s">
        <v>2803</v>
      </c>
      <c r="L489" s="33" t="s">
        <v>2838</v>
      </c>
      <c r="M489" s="32"/>
      <c r="N489" s="32"/>
      <c r="O489" s="53"/>
      <c r="P489" s="32"/>
      <c r="Q489" s="33" t="s">
        <v>152</v>
      </c>
      <c r="R489" s="33" t="s">
        <v>145</v>
      </c>
      <c r="S489" s="32">
        <v>36.115150999999997</v>
      </c>
      <c r="T489" s="32">
        <v>-100.139426</v>
      </c>
      <c r="U489" s="32" t="str">
        <f t="shared" si="1"/>
        <v>N</v>
      </c>
      <c r="V489" s="37" t="str">
        <f ca="1">IFERROR(__xludf.DUMMYFUNCTION("split(#REF!,""T"")"),"#REF!")</f>
        <v>#REF!</v>
      </c>
      <c r="W489" s="37"/>
    </row>
    <row r="490" spans="1:23" ht="30" customHeight="1">
      <c r="A490" s="32" t="s">
        <v>2839</v>
      </c>
      <c r="B490" s="33" t="s">
        <v>2840</v>
      </c>
      <c r="C490" s="32" t="s">
        <v>2841</v>
      </c>
      <c r="D490" s="33" t="s">
        <v>137</v>
      </c>
      <c r="E490" s="34" t="s">
        <v>1904</v>
      </c>
      <c r="F490" s="35" t="s">
        <v>2836</v>
      </c>
      <c r="G490" s="33" t="s">
        <v>2842</v>
      </c>
      <c r="H490" s="36" t="s">
        <v>141</v>
      </c>
      <c r="I490" s="33">
        <v>658.62307209999994</v>
      </c>
      <c r="J490" s="33">
        <v>238.8579464</v>
      </c>
      <c r="K490" s="33" t="s">
        <v>2803</v>
      </c>
      <c r="L490" s="33" t="s">
        <v>2843</v>
      </c>
      <c r="M490" s="32"/>
      <c r="N490" s="32"/>
      <c r="O490" s="53"/>
      <c r="P490" s="32"/>
      <c r="Q490" s="33" t="s">
        <v>152</v>
      </c>
      <c r="R490" s="33" t="s">
        <v>145</v>
      </c>
      <c r="S490" s="32">
        <v>35.810388000000003</v>
      </c>
      <c r="T490" s="32">
        <v>-100.144724</v>
      </c>
      <c r="U490" s="32" t="str">
        <f t="shared" si="1"/>
        <v>N</v>
      </c>
      <c r="V490" s="37" t="str">
        <f ca="1">IFERROR(__xludf.DUMMYFUNCTION("split(#REF!,""T"")"),"#REF!")</f>
        <v>#REF!</v>
      </c>
      <c r="W490" s="37"/>
    </row>
    <row r="491" spans="1:23" ht="30" customHeight="1">
      <c r="A491" s="32" t="s">
        <v>2844</v>
      </c>
      <c r="B491" s="33" t="s">
        <v>2845</v>
      </c>
      <c r="C491" s="32" t="s">
        <v>2846</v>
      </c>
      <c r="D491" s="33" t="s">
        <v>137</v>
      </c>
      <c r="E491" s="34" t="s">
        <v>1904</v>
      </c>
      <c r="F491" s="35" t="s">
        <v>2836</v>
      </c>
      <c r="G491" s="33" t="s">
        <v>2847</v>
      </c>
      <c r="H491" s="36" t="s">
        <v>141</v>
      </c>
      <c r="I491" s="33"/>
      <c r="J491" s="56"/>
      <c r="K491" s="33" t="s">
        <v>2848</v>
      </c>
      <c r="L491" s="33" t="s">
        <v>2849</v>
      </c>
      <c r="M491" s="32"/>
      <c r="N491" s="32"/>
      <c r="O491" s="53"/>
      <c r="P491" s="32"/>
      <c r="Q491" s="33" t="s">
        <v>152</v>
      </c>
      <c r="R491" s="33" t="s">
        <v>145</v>
      </c>
      <c r="S491" s="32">
        <v>35.606735</v>
      </c>
      <c r="T491" s="32">
        <v>-100.150184</v>
      </c>
      <c r="U491" s="32" t="str">
        <f t="shared" si="1"/>
        <v>N</v>
      </c>
      <c r="V491" s="37" t="str">
        <f ca="1">IFERROR(__xludf.DUMMYFUNCTION("split(#REF!,""T"")"),"#REF!")</f>
        <v>#REF!</v>
      </c>
      <c r="W491" s="37"/>
    </row>
    <row r="492" spans="1:23" ht="30" customHeight="1">
      <c r="A492" s="32" t="s">
        <v>2850</v>
      </c>
      <c r="B492" s="33" t="s">
        <v>2851</v>
      </c>
      <c r="C492" s="32" t="s">
        <v>2852</v>
      </c>
      <c r="D492" s="33" t="s">
        <v>137</v>
      </c>
      <c r="E492" s="34" t="s">
        <v>1904</v>
      </c>
      <c r="F492" s="35" t="s">
        <v>2853</v>
      </c>
      <c r="G492" s="33" t="s">
        <v>2854</v>
      </c>
      <c r="H492" s="36" t="s">
        <v>141</v>
      </c>
      <c r="I492" s="33">
        <v>3463.7980680000001</v>
      </c>
      <c r="J492" s="33">
        <v>698.80548150000004</v>
      </c>
      <c r="K492" s="33" t="s">
        <v>2848</v>
      </c>
      <c r="L492" s="33" t="s">
        <v>2855</v>
      </c>
      <c r="M492" s="32"/>
      <c r="N492" s="32"/>
      <c r="O492" s="53"/>
      <c r="P492" s="32"/>
      <c r="Q492" s="33" t="s">
        <v>152</v>
      </c>
      <c r="R492" s="33" t="s">
        <v>145</v>
      </c>
      <c r="S492" s="32">
        <v>35.606774999999999</v>
      </c>
      <c r="T492" s="32">
        <v>-100.14987600000001</v>
      </c>
      <c r="U492" s="32" t="str">
        <f t="shared" si="1"/>
        <v>N</v>
      </c>
      <c r="V492" s="37" t="str">
        <f ca="1">IFERROR(__xludf.DUMMYFUNCTION("split(#REF!,""T"")"),"#REF!")</f>
        <v>#REF!</v>
      </c>
      <c r="W492" s="37"/>
    </row>
    <row r="493" spans="1:23" ht="30" customHeight="1">
      <c r="A493" s="32" t="s">
        <v>2856</v>
      </c>
      <c r="B493" s="33" t="s">
        <v>2857</v>
      </c>
      <c r="C493" s="32" t="s">
        <v>2858</v>
      </c>
      <c r="D493" s="33" t="s">
        <v>137</v>
      </c>
      <c r="E493" s="34" t="s">
        <v>1904</v>
      </c>
      <c r="F493" s="35" t="s">
        <v>2859</v>
      </c>
      <c r="G493" s="33" t="s">
        <v>2860</v>
      </c>
      <c r="H493" s="36" t="s">
        <v>141</v>
      </c>
      <c r="I493" s="33">
        <v>771.63300930000003</v>
      </c>
      <c r="J493" s="33">
        <v>418.6021619</v>
      </c>
      <c r="K493" s="33" t="s">
        <v>2791</v>
      </c>
      <c r="L493" s="33" t="s">
        <v>2861</v>
      </c>
      <c r="M493" s="32"/>
      <c r="N493" s="32"/>
      <c r="O493" s="55">
        <v>21135377</v>
      </c>
      <c r="P493" s="32"/>
      <c r="Q493" s="33" t="s">
        <v>152</v>
      </c>
      <c r="R493" s="33" t="s">
        <v>145</v>
      </c>
      <c r="S493" s="32">
        <v>35.935048000000002</v>
      </c>
      <c r="T493" s="32">
        <v>-100.20809800000001</v>
      </c>
      <c r="U493" s="32" t="str">
        <f t="shared" si="1"/>
        <v>Y</v>
      </c>
      <c r="V493" s="37" t="str">
        <f ca="1">IFERROR(__xludf.DUMMYFUNCTION("split(#REF!,""T"")"),"#REF!")</f>
        <v>#REF!</v>
      </c>
      <c r="W493" s="37"/>
    </row>
    <row r="494" spans="1:23" ht="30" customHeight="1">
      <c r="A494" s="32" t="s">
        <v>2862</v>
      </c>
      <c r="B494" s="33" t="s">
        <v>2863</v>
      </c>
      <c r="C494" s="32" t="s">
        <v>2864</v>
      </c>
      <c r="D494" s="33" t="s">
        <v>137</v>
      </c>
      <c r="E494" s="34" t="s">
        <v>1904</v>
      </c>
      <c r="F494" s="35" t="s">
        <v>2859</v>
      </c>
      <c r="G494" s="33" t="s">
        <v>2865</v>
      </c>
      <c r="H494" s="36" t="s">
        <v>141</v>
      </c>
      <c r="I494" s="33">
        <v>871.54823650000003</v>
      </c>
      <c r="J494" s="33">
        <v>218.5055213</v>
      </c>
      <c r="K494" s="32"/>
      <c r="L494" s="33" t="s">
        <v>2814</v>
      </c>
      <c r="M494" s="32"/>
      <c r="N494" s="32"/>
      <c r="O494" s="53"/>
      <c r="P494" s="32"/>
      <c r="Q494" s="33" t="s">
        <v>152</v>
      </c>
      <c r="R494" s="33" t="s">
        <v>145</v>
      </c>
      <c r="S494" s="32">
        <v>35.700448999999999</v>
      </c>
      <c r="T494" s="32">
        <v>-100.21527</v>
      </c>
      <c r="U494" s="32" t="str">
        <f t="shared" si="1"/>
        <v>N</v>
      </c>
      <c r="V494" s="37" t="str">
        <f ca="1">IFERROR(__xludf.DUMMYFUNCTION("split(#REF!,""T"")"),"#REF!")</f>
        <v>#REF!</v>
      </c>
      <c r="W494" s="37"/>
    </row>
    <row r="495" spans="1:23" ht="30" customHeight="1">
      <c r="A495" s="32" t="s">
        <v>2866</v>
      </c>
      <c r="B495" s="33" t="s">
        <v>2867</v>
      </c>
      <c r="C495" s="32" t="s">
        <v>2868</v>
      </c>
      <c r="D495" s="33" t="s">
        <v>137</v>
      </c>
      <c r="E495" s="34" t="s">
        <v>1904</v>
      </c>
      <c r="F495" s="35" t="s">
        <v>2869</v>
      </c>
      <c r="G495" s="33" t="s">
        <v>2870</v>
      </c>
      <c r="H495" s="36" t="s">
        <v>141</v>
      </c>
      <c r="I495" s="33">
        <v>869.47853829999997</v>
      </c>
      <c r="J495" s="33">
        <v>419.90770270000002</v>
      </c>
      <c r="K495" s="33" t="s">
        <v>2803</v>
      </c>
      <c r="L495" s="33" t="s">
        <v>2814</v>
      </c>
      <c r="M495" s="32"/>
      <c r="N495" s="32"/>
      <c r="O495" s="53"/>
      <c r="P495" s="32"/>
      <c r="Q495" s="33" t="s">
        <v>152</v>
      </c>
      <c r="R495" s="33" t="s">
        <v>145</v>
      </c>
      <c r="S495" s="32">
        <v>35.700476999999999</v>
      </c>
      <c r="T495" s="32">
        <v>-100.215435</v>
      </c>
      <c r="U495" s="32" t="str">
        <f t="shared" si="1"/>
        <v>N</v>
      </c>
      <c r="V495" s="37" t="str">
        <f ca="1">IFERROR(__xludf.DUMMYFUNCTION("split(#REF!,""T"")"),"#REF!")</f>
        <v>#REF!</v>
      </c>
      <c r="W495" s="37"/>
    </row>
    <row r="496" spans="1:23" ht="30" customHeight="1">
      <c r="A496" s="32" t="s">
        <v>2871</v>
      </c>
      <c r="B496" s="33" t="s">
        <v>2872</v>
      </c>
      <c r="C496" s="32" t="s">
        <v>2873</v>
      </c>
      <c r="D496" s="33" t="s">
        <v>137</v>
      </c>
      <c r="E496" s="34" t="s">
        <v>1904</v>
      </c>
      <c r="F496" s="35" t="s">
        <v>2869</v>
      </c>
      <c r="G496" s="33" t="s">
        <v>2874</v>
      </c>
      <c r="H496" s="36" t="s">
        <v>141</v>
      </c>
      <c r="I496" s="33">
        <v>291.24474529999998</v>
      </c>
      <c r="J496" s="33">
        <v>72.051356010000006</v>
      </c>
      <c r="K496" s="32"/>
      <c r="L496" s="33" t="s">
        <v>2875</v>
      </c>
      <c r="M496" s="32"/>
      <c r="N496" s="32"/>
      <c r="O496" s="53"/>
      <c r="P496" s="32"/>
      <c r="Q496" s="33" t="s">
        <v>152</v>
      </c>
      <c r="R496" s="33" t="s">
        <v>145</v>
      </c>
      <c r="S496" s="32">
        <v>35.648685</v>
      </c>
      <c r="T496" s="32">
        <v>-100.215367</v>
      </c>
      <c r="U496" s="32" t="str">
        <f t="shared" si="1"/>
        <v>N</v>
      </c>
      <c r="V496" s="37" t="str">
        <f ca="1">IFERROR(__xludf.DUMMYFUNCTION("split(#REF!,""T"")"),"#REF!")</f>
        <v>#REF!</v>
      </c>
      <c r="W496" s="37"/>
    </row>
    <row r="497" spans="1:23" ht="30" customHeight="1">
      <c r="A497" s="32" t="s">
        <v>2876</v>
      </c>
      <c r="B497" s="33" t="s">
        <v>2877</v>
      </c>
      <c r="C497" s="32" t="s">
        <v>2878</v>
      </c>
      <c r="D497" s="33" t="s">
        <v>137</v>
      </c>
      <c r="E497" s="34" t="s">
        <v>1904</v>
      </c>
      <c r="F497" s="35" t="s">
        <v>2879</v>
      </c>
      <c r="G497" s="33" t="s">
        <v>2880</v>
      </c>
      <c r="H497" s="36" t="s">
        <v>141</v>
      </c>
      <c r="I497" s="33">
        <v>183.6310302</v>
      </c>
      <c r="J497" s="33">
        <v>47.003713759999997</v>
      </c>
      <c r="K497" s="33" t="s">
        <v>2791</v>
      </c>
      <c r="L497" s="33" t="s">
        <v>2881</v>
      </c>
      <c r="M497" s="32"/>
      <c r="N497" s="32"/>
      <c r="O497" s="54">
        <v>21135122</v>
      </c>
      <c r="P497" s="32"/>
      <c r="Q497" s="33" t="s">
        <v>152</v>
      </c>
      <c r="R497" s="33" t="s">
        <v>145</v>
      </c>
      <c r="S497" s="32">
        <v>35.836481999999997</v>
      </c>
      <c r="T497" s="32">
        <v>-100.289103</v>
      </c>
      <c r="U497" s="32" t="str">
        <f t="shared" si="1"/>
        <v>Y</v>
      </c>
      <c r="V497" s="37" t="str">
        <f ca="1">IFERROR(__xludf.DUMMYFUNCTION("split(#REF!,""T"")"),"#REF!")</f>
        <v>#REF!</v>
      </c>
      <c r="W497" s="37"/>
    </row>
    <row r="498" spans="1:23" ht="30" customHeight="1">
      <c r="A498" s="32" t="s">
        <v>2882</v>
      </c>
      <c r="B498" s="33" t="s">
        <v>2883</v>
      </c>
      <c r="C498" s="32" t="s">
        <v>2884</v>
      </c>
      <c r="D498" s="33" t="s">
        <v>137</v>
      </c>
      <c r="E498" s="34" t="s">
        <v>1904</v>
      </c>
      <c r="F498" s="35" t="s">
        <v>2879</v>
      </c>
      <c r="G498" s="33" t="s">
        <v>2885</v>
      </c>
      <c r="H498" s="36" t="s">
        <v>141</v>
      </c>
      <c r="I498" s="33">
        <v>666.61814270000002</v>
      </c>
      <c r="J498" s="33">
        <v>240.10105519999999</v>
      </c>
      <c r="K498" s="33" t="s">
        <v>2803</v>
      </c>
      <c r="L498" s="33" t="s">
        <v>2886</v>
      </c>
      <c r="M498" s="32"/>
      <c r="N498" s="32"/>
      <c r="O498" s="53"/>
      <c r="P498" s="32"/>
      <c r="Q498" s="33" t="s">
        <v>152</v>
      </c>
      <c r="R498" s="33" t="s">
        <v>145</v>
      </c>
      <c r="S498" s="32">
        <v>35.717587000000002</v>
      </c>
      <c r="T498" s="32">
        <v>-100.280557</v>
      </c>
      <c r="U498" s="32" t="str">
        <f t="shared" si="1"/>
        <v>N</v>
      </c>
      <c r="V498" s="37" t="str">
        <f ca="1">IFERROR(__xludf.DUMMYFUNCTION("split(#REF!,""T"")"),"#REF!")</f>
        <v>#REF!</v>
      </c>
      <c r="W498" s="37"/>
    </row>
    <row r="499" spans="1:23" ht="30" customHeight="1">
      <c r="A499" s="32" t="s">
        <v>2887</v>
      </c>
      <c r="B499" s="33" t="s">
        <v>2888</v>
      </c>
      <c r="C499" s="32" t="s">
        <v>2889</v>
      </c>
      <c r="D499" s="33" t="s">
        <v>137</v>
      </c>
      <c r="E499" s="34" t="s">
        <v>1904</v>
      </c>
      <c r="F499" s="35" t="s">
        <v>2879</v>
      </c>
      <c r="G499" s="33" t="s">
        <v>2890</v>
      </c>
      <c r="H499" s="36" t="s">
        <v>141</v>
      </c>
      <c r="I499" s="33">
        <v>665.32953769999995</v>
      </c>
      <c r="J499" s="33">
        <v>228.10323700000001</v>
      </c>
      <c r="K499" s="33" t="s">
        <v>2791</v>
      </c>
      <c r="L499" s="33" t="s">
        <v>2891</v>
      </c>
      <c r="M499" s="32"/>
      <c r="N499" s="32"/>
      <c r="O499" s="54">
        <v>21134993</v>
      </c>
      <c r="P499" s="32"/>
      <c r="Q499" s="33" t="s">
        <v>152</v>
      </c>
      <c r="R499" s="33" t="s">
        <v>145</v>
      </c>
      <c r="S499" s="32">
        <v>35.705303000000001</v>
      </c>
      <c r="T499" s="32">
        <v>-100.275892</v>
      </c>
      <c r="U499" s="32" t="str">
        <f t="shared" si="1"/>
        <v>Y</v>
      </c>
      <c r="V499" s="37" t="str">
        <f ca="1">IFERROR(__xludf.DUMMYFUNCTION("split(#REF!,""T"")"),"#REF!")</f>
        <v>#REF!</v>
      </c>
      <c r="W499" s="37"/>
    </row>
    <row r="500" spans="1:23" ht="30" customHeight="1">
      <c r="A500" s="32" t="s">
        <v>2892</v>
      </c>
      <c r="B500" s="33" t="s">
        <v>2893</v>
      </c>
      <c r="C500" s="32" t="s">
        <v>2894</v>
      </c>
      <c r="D500" s="33" t="s">
        <v>137</v>
      </c>
      <c r="E500" s="34" t="s">
        <v>1904</v>
      </c>
      <c r="F500" s="35" t="s">
        <v>2879</v>
      </c>
      <c r="G500" s="33" t="s">
        <v>2895</v>
      </c>
      <c r="H500" s="36" t="s">
        <v>141</v>
      </c>
      <c r="I500" s="33">
        <v>1094.998887</v>
      </c>
      <c r="J500" s="33">
        <v>126.3379523</v>
      </c>
      <c r="K500" s="33" t="s">
        <v>2791</v>
      </c>
      <c r="L500" s="33" t="s">
        <v>2896</v>
      </c>
      <c r="M500" s="32"/>
      <c r="N500" s="32"/>
      <c r="O500" s="55">
        <v>48333702</v>
      </c>
      <c r="P500" s="32"/>
      <c r="Q500" s="33" t="s">
        <v>152</v>
      </c>
      <c r="R500" s="33" t="s">
        <v>145</v>
      </c>
      <c r="S500" s="32">
        <v>35.604353000000003</v>
      </c>
      <c r="T500" s="32">
        <v>-100.268252</v>
      </c>
      <c r="U500" s="32" t="str">
        <f t="shared" si="1"/>
        <v>Y</v>
      </c>
      <c r="V500" s="37" t="str">
        <f ca="1">IFERROR(__xludf.DUMMYFUNCTION("split(#REF!,""T"")"),"#REF!")</f>
        <v>#REF!</v>
      </c>
      <c r="W500" s="37"/>
    </row>
    <row r="501" spans="1:23" ht="30" customHeight="1">
      <c r="A501" s="32" t="s">
        <v>2897</v>
      </c>
      <c r="B501" s="33" t="s">
        <v>2898</v>
      </c>
      <c r="C501" s="32" t="s">
        <v>2899</v>
      </c>
      <c r="D501" s="33" t="s">
        <v>137</v>
      </c>
      <c r="E501" s="34" t="s">
        <v>1904</v>
      </c>
      <c r="F501" s="35" t="s">
        <v>2900</v>
      </c>
      <c r="G501" s="33" t="s">
        <v>2901</v>
      </c>
      <c r="H501" s="36" t="s">
        <v>141</v>
      </c>
      <c r="I501" s="33">
        <v>151.8433953</v>
      </c>
      <c r="J501" s="33">
        <v>31.943719439999999</v>
      </c>
      <c r="K501" s="33" t="s">
        <v>2791</v>
      </c>
      <c r="L501" s="33" t="s">
        <v>2902</v>
      </c>
      <c r="M501" s="32"/>
      <c r="N501" s="32"/>
      <c r="O501" s="54">
        <v>21135122</v>
      </c>
      <c r="P501" s="32"/>
      <c r="Q501" s="33" t="s">
        <v>152</v>
      </c>
      <c r="R501" s="33" t="s">
        <v>145</v>
      </c>
      <c r="S501" s="32">
        <v>35.836568999999997</v>
      </c>
      <c r="T501" s="32">
        <v>-100.289019</v>
      </c>
      <c r="U501" s="32" t="str">
        <f t="shared" si="1"/>
        <v>Y</v>
      </c>
      <c r="V501" s="37" t="str">
        <f ca="1">IFERROR(__xludf.DUMMYFUNCTION("split(#REF!,""T"")"),"#REF!")</f>
        <v>#REF!</v>
      </c>
      <c r="W501" s="37"/>
    </row>
    <row r="502" spans="1:23" ht="30" customHeight="1">
      <c r="A502" s="32" t="s">
        <v>2903</v>
      </c>
      <c r="B502" s="33" t="s">
        <v>2904</v>
      </c>
      <c r="C502" s="32" t="s">
        <v>2905</v>
      </c>
      <c r="D502" s="33" t="s">
        <v>137</v>
      </c>
      <c r="E502" s="34" t="s">
        <v>1403</v>
      </c>
      <c r="F502" s="35" t="s">
        <v>2906</v>
      </c>
      <c r="G502" s="33" t="s">
        <v>2907</v>
      </c>
      <c r="H502" s="36" t="s">
        <v>141</v>
      </c>
      <c r="I502" s="33">
        <v>1055.2139649999999</v>
      </c>
      <c r="J502" s="33">
        <v>244.26714000000001</v>
      </c>
      <c r="K502" s="33" t="s">
        <v>2501</v>
      </c>
      <c r="L502" s="33" t="s">
        <v>2700</v>
      </c>
      <c r="M502" s="33" t="s">
        <v>2701</v>
      </c>
      <c r="N502" s="36" t="s">
        <v>2702</v>
      </c>
      <c r="O502" s="32"/>
      <c r="P502" s="32"/>
      <c r="Q502" s="33" t="s">
        <v>348</v>
      </c>
      <c r="R502" s="33" t="s">
        <v>145</v>
      </c>
      <c r="S502" s="32">
        <v>29.758293999999999</v>
      </c>
      <c r="T502" s="32">
        <v>-93.871054000000001</v>
      </c>
      <c r="U502" s="32" t="str">
        <f t="shared" si="1"/>
        <v>Y</v>
      </c>
      <c r="V502" s="37" t="str">
        <f ca="1">IFERROR(__xludf.DUMMYFUNCTION("split(#REF!,""T"")"),"#REF!")</f>
        <v>#REF!</v>
      </c>
      <c r="W502" s="37"/>
    </row>
    <row r="503" spans="1:23" ht="30" customHeight="1">
      <c r="A503" s="32" t="s">
        <v>2908</v>
      </c>
      <c r="B503" s="33" t="s">
        <v>2909</v>
      </c>
      <c r="C503" s="32" t="s">
        <v>2910</v>
      </c>
      <c r="D503" s="33" t="s">
        <v>137</v>
      </c>
      <c r="E503" s="34" t="s">
        <v>1403</v>
      </c>
      <c r="F503" s="35" t="s">
        <v>2911</v>
      </c>
      <c r="G503" s="32" t="s">
        <v>2912</v>
      </c>
      <c r="H503" s="36" t="s">
        <v>141</v>
      </c>
      <c r="I503" s="33">
        <v>4287.3929969999999</v>
      </c>
      <c r="J503" s="33">
        <v>1095.362834</v>
      </c>
      <c r="K503" s="32"/>
      <c r="L503" s="32"/>
      <c r="M503" s="32"/>
      <c r="N503" s="32"/>
      <c r="O503" s="32"/>
      <c r="P503" s="32"/>
      <c r="Q503" s="32" t="s">
        <v>152</v>
      </c>
      <c r="R503" s="32" t="s">
        <v>145</v>
      </c>
      <c r="S503" s="32">
        <v>28.933281999999998</v>
      </c>
      <c r="T503" s="32">
        <v>-95.317978999999994</v>
      </c>
      <c r="U503" s="32" t="str">
        <f t="shared" si="1"/>
        <v>N</v>
      </c>
      <c r="V503" s="37" t="str">
        <f ca="1">IFERROR(__xludf.DUMMYFUNCTION("split(#REF!,""T"")"),"#REF!")</f>
        <v>#REF!</v>
      </c>
      <c r="W503" s="37"/>
    </row>
    <row r="504" spans="1:23" ht="30" customHeight="1">
      <c r="A504" s="32" t="s">
        <v>2913</v>
      </c>
      <c r="B504" s="33" t="s">
        <v>2914</v>
      </c>
      <c r="C504" s="32" t="s">
        <v>2915</v>
      </c>
      <c r="D504" s="33" t="s">
        <v>137</v>
      </c>
      <c r="E504" s="34" t="s">
        <v>1403</v>
      </c>
      <c r="F504" s="35" t="s">
        <v>2916</v>
      </c>
      <c r="G504" s="32" t="s">
        <v>2917</v>
      </c>
      <c r="H504" s="36" t="s">
        <v>141</v>
      </c>
      <c r="I504" s="33">
        <v>4375.8726100000003</v>
      </c>
      <c r="J504" s="33">
        <v>1828.912288</v>
      </c>
      <c r="K504" s="32" t="s">
        <v>1802</v>
      </c>
      <c r="L504" s="32"/>
      <c r="M504" s="32"/>
      <c r="N504" s="32"/>
      <c r="O504" s="32"/>
      <c r="P504" s="32"/>
      <c r="Q504" s="32" t="s">
        <v>152</v>
      </c>
      <c r="R504" s="32" t="s">
        <v>145</v>
      </c>
      <c r="S504" s="32">
        <v>29.428065</v>
      </c>
      <c r="T504" s="32">
        <v>-95.190582000000006</v>
      </c>
      <c r="U504" s="32" t="str">
        <f t="shared" si="1"/>
        <v>N</v>
      </c>
      <c r="V504" s="37" t="str">
        <f ca="1">IFERROR(__xludf.DUMMYFUNCTION("split(#REF!,""T"")"),"#REF!")</f>
        <v>#REF!</v>
      </c>
      <c r="W504" s="37"/>
    </row>
    <row r="505" spans="1:23" ht="30" customHeight="1">
      <c r="A505" s="32" t="s">
        <v>2918</v>
      </c>
      <c r="B505" s="33" t="s">
        <v>2919</v>
      </c>
      <c r="C505" s="32" t="s">
        <v>2920</v>
      </c>
      <c r="D505" s="33" t="s">
        <v>137</v>
      </c>
      <c r="E505" s="34" t="s">
        <v>1403</v>
      </c>
      <c r="F505" s="35" t="s">
        <v>2921</v>
      </c>
      <c r="G505" s="32" t="s">
        <v>2922</v>
      </c>
      <c r="H505" s="36" t="s">
        <v>141</v>
      </c>
      <c r="I505" s="33">
        <v>3943.7431969999998</v>
      </c>
      <c r="J505" s="33">
        <v>1103.994281</v>
      </c>
      <c r="K505" s="32" t="s">
        <v>1802</v>
      </c>
      <c r="L505" s="32"/>
      <c r="M505" s="32"/>
      <c r="N505" s="32"/>
      <c r="O505" s="32"/>
      <c r="P505" s="32"/>
      <c r="Q505" s="32" t="s">
        <v>152</v>
      </c>
      <c r="R505" s="32" t="s">
        <v>145</v>
      </c>
      <c r="S505" s="32">
        <v>29.952145999999999</v>
      </c>
      <c r="T505" s="32">
        <v>-95.233298000000005</v>
      </c>
      <c r="U505" s="32" t="str">
        <f t="shared" si="1"/>
        <v>N</v>
      </c>
      <c r="V505" s="37" t="str">
        <f ca="1">IFERROR(__xludf.DUMMYFUNCTION("split(#REF!,""T"")"),"#REF!")</f>
        <v>#REF!</v>
      </c>
      <c r="W505" s="37"/>
    </row>
    <row r="506" spans="1:23" ht="30" customHeight="1">
      <c r="A506" s="32" t="s">
        <v>2923</v>
      </c>
      <c r="B506" s="33" t="s">
        <v>2924</v>
      </c>
      <c r="C506" s="32" t="s">
        <v>2925</v>
      </c>
      <c r="D506" s="33" t="s">
        <v>137</v>
      </c>
      <c r="E506" s="34" t="s">
        <v>1403</v>
      </c>
      <c r="F506" s="35" t="s">
        <v>2921</v>
      </c>
      <c r="G506" s="32" t="s">
        <v>2926</v>
      </c>
      <c r="H506" s="36" t="s">
        <v>141</v>
      </c>
      <c r="I506" s="33">
        <v>1082.259708</v>
      </c>
      <c r="J506" s="33">
        <v>343.38062230000003</v>
      </c>
      <c r="K506" s="32" t="s">
        <v>1802</v>
      </c>
      <c r="L506" s="32"/>
      <c r="M506" s="32"/>
      <c r="N506" s="32"/>
      <c r="O506" s="32"/>
      <c r="P506" s="32"/>
      <c r="Q506" s="32" t="s">
        <v>152</v>
      </c>
      <c r="R506" s="32" t="s">
        <v>145</v>
      </c>
      <c r="S506" s="32">
        <v>29.949041999999999</v>
      </c>
      <c r="T506" s="32">
        <v>-95.232207000000002</v>
      </c>
      <c r="U506" s="32" t="str">
        <f t="shared" si="1"/>
        <v>N</v>
      </c>
      <c r="V506" s="37" t="str">
        <f ca="1">IFERROR(__xludf.DUMMYFUNCTION("split(#REF!,""T"")"),"#REF!")</f>
        <v>#REF!</v>
      </c>
      <c r="W506" s="37"/>
    </row>
    <row r="507" spans="1:23" ht="30" customHeight="1">
      <c r="A507" s="32" t="s">
        <v>2927</v>
      </c>
      <c r="B507" s="33" t="s">
        <v>2928</v>
      </c>
      <c r="C507" s="32" t="s">
        <v>2929</v>
      </c>
      <c r="D507" s="33" t="s">
        <v>137</v>
      </c>
      <c r="E507" s="34" t="s">
        <v>1403</v>
      </c>
      <c r="F507" s="35" t="s">
        <v>2930</v>
      </c>
      <c r="G507" s="32" t="s">
        <v>2931</v>
      </c>
      <c r="H507" s="36" t="s">
        <v>141</v>
      </c>
      <c r="I507" s="33">
        <v>423.6244825</v>
      </c>
      <c r="J507" s="33">
        <v>126.1597585</v>
      </c>
      <c r="K507" s="32" t="s">
        <v>1802</v>
      </c>
      <c r="L507" s="32"/>
      <c r="M507" s="32"/>
      <c r="N507" s="32"/>
      <c r="O507" s="32"/>
      <c r="P507" s="32"/>
      <c r="Q507" s="32" t="s">
        <v>152</v>
      </c>
      <c r="R507" s="32" t="s">
        <v>145</v>
      </c>
      <c r="S507" s="32">
        <v>29.830701000000001</v>
      </c>
      <c r="T507" s="32">
        <v>-95.240665000000007</v>
      </c>
      <c r="U507" s="32" t="str">
        <f t="shared" si="1"/>
        <v>N</v>
      </c>
      <c r="V507" s="37" t="str">
        <f ca="1">IFERROR(__xludf.DUMMYFUNCTION("split(#REF!,""T"")"),"#REF!")</f>
        <v>#REF!</v>
      </c>
      <c r="W507" s="37"/>
    </row>
    <row r="508" spans="1:23" ht="30" customHeight="1">
      <c r="A508" s="32" t="s">
        <v>2932</v>
      </c>
      <c r="B508" s="33" t="s">
        <v>2933</v>
      </c>
      <c r="C508" s="32" t="s">
        <v>2934</v>
      </c>
      <c r="D508" s="33" t="s">
        <v>137</v>
      </c>
      <c r="E508" s="34" t="s">
        <v>1403</v>
      </c>
      <c r="F508" s="35" t="s">
        <v>2930</v>
      </c>
      <c r="G508" s="32" t="s">
        <v>2935</v>
      </c>
      <c r="H508" s="36" t="s">
        <v>141</v>
      </c>
      <c r="I508" s="33">
        <v>1251.0304590000001</v>
      </c>
      <c r="J508" s="33">
        <v>565.49431830000003</v>
      </c>
      <c r="K508" s="32" t="s">
        <v>1802</v>
      </c>
      <c r="L508" s="32"/>
      <c r="M508" s="32"/>
      <c r="N508" s="32"/>
      <c r="O508" s="32"/>
      <c r="P508" s="32"/>
      <c r="Q508" s="32" t="s">
        <v>152</v>
      </c>
      <c r="R508" s="32" t="s">
        <v>145</v>
      </c>
      <c r="S508" s="32">
        <v>29.827847999999999</v>
      </c>
      <c r="T508" s="32">
        <v>-95.234223</v>
      </c>
      <c r="U508" s="32" t="str">
        <f t="shared" si="1"/>
        <v>N</v>
      </c>
      <c r="V508" s="37" t="str">
        <f ca="1">IFERROR(__xludf.DUMMYFUNCTION("split(#REF!,""T"")"),"#REF!")</f>
        <v>#REF!</v>
      </c>
      <c r="W508" s="37"/>
    </row>
    <row r="509" spans="1:23" ht="30" customHeight="1">
      <c r="A509" s="32" t="s">
        <v>2936</v>
      </c>
      <c r="B509" s="33" t="s">
        <v>2937</v>
      </c>
      <c r="C509" s="32" t="s">
        <v>2938</v>
      </c>
      <c r="D509" s="33" t="s">
        <v>137</v>
      </c>
      <c r="E509" s="34" t="s">
        <v>1403</v>
      </c>
      <c r="F509" s="35" t="s">
        <v>2939</v>
      </c>
      <c r="G509" s="32" t="s">
        <v>2940</v>
      </c>
      <c r="H509" s="36" t="s">
        <v>141</v>
      </c>
      <c r="I509" s="33">
        <v>374.52790950000002</v>
      </c>
      <c r="J509" s="33">
        <v>214.06517410000001</v>
      </c>
      <c r="K509" s="32"/>
      <c r="L509" s="32"/>
      <c r="M509" s="32"/>
      <c r="N509" s="32"/>
      <c r="O509" s="32"/>
      <c r="P509" s="32"/>
      <c r="Q509" s="32" t="s">
        <v>152</v>
      </c>
      <c r="R509" s="32" t="s">
        <v>145</v>
      </c>
      <c r="S509" s="32">
        <v>29.622533000000001</v>
      </c>
      <c r="T509" s="32">
        <v>-95.044707000000002</v>
      </c>
      <c r="U509" s="32" t="str">
        <f t="shared" si="1"/>
        <v>N</v>
      </c>
      <c r="V509" s="37" t="str">
        <f ca="1">IFERROR(__xludf.DUMMYFUNCTION("split(#REF!,""T"")"),"#REF!")</f>
        <v>#REF!</v>
      </c>
      <c r="W509" s="37"/>
    </row>
    <row r="510" spans="1:23" ht="30" customHeight="1">
      <c r="A510" s="32" t="s">
        <v>2941</v>
      </c>
      <c r="B510" s="33" t="s">
        <v>2942</v>
      </c>
      <c r="C510" s="32" t="s">
        <v>2943</v>
      </c>
      <c r="D510" s="33" t="s">
        <v>137</v>
      </c>
      <c r="E510" s="34" t="s">
        <v>1403</v>
      </c>
      <c r="F510" s="35" t="s">
        <v>2944</v>
      </c>
      <c r="G510" s="32" t="s">
        <v>2945</v>
      </c>
      <c r="H510" s="36" t="s">
        <v>141</v>
      </c>
      <c r="I510" s="33">
        <v>786.34603609999999</v>
      </c>
      <c r="J510" s="33">
        <v>396.16234320000001</v>
      </c>
      <c r="K510" s="32"/>
      <c r="L510" s="32" t="s">
        <v>2946</v>
      </c>
      <c r="M510" s="32"/>
      <c r="N510" s="32"/>
      <c r="O510" s="32"/>
      <c r="P510" s="32"/>
      <c r="Q510" s="32" t="s">
        <v>152</v>
      </c>
      <c r="R510" s="32" t="s">
        <v>145</v>
      </c>
      <c r="S510" s="32">
        <v>29.705767000000002</v>
      </c>
      <c r="T510" s="32">
        <v>-95.056640999999999</v>
      </c>
      <c r="U510" s="32" t="str">
        <f t="shared" si="1"/>
        <v>N</v>
      </c>
      <c r="V510" s="37" t="str">
        <f ca="1">IFERROR(__xludf.DUMMYFUNCTION("split(#REF!,""T"")"),"#REF!")</f>
        <v>#REF!</v>
      </c>
      <c r="W510" s="37"/>
    </row>
    <row r="511" spans="1:23" ht="30" customHeight="1">
      <c r="A511" s="32" t="s">
        <v>2947</v>
      </c>
      <c r="B511" s="33" t="s">
        <v>2948</v>
      </c>
      <c r="C511" s="32" t="s">
        <v>2949</v>
      </c>
      <c r="D511" s="33" t="s">
        <v>137</v>
      </c>
      <c r="E511" s="34" t="s">
        <v>1403</v>
      </c>
      <c r="F511" s="35" t="s">
        <v>2950</v>
      </c>
      <c r="G511" s="32" t="s">
        <v>2951</v>
      </c>
      <c r="H511" s="36" t="s">
        <v>141</v>
      </c>
      <c r="I511" s="33">
        <v>886.50703390000001</v>
      </c>
      <c r="J511" s="33">
        <v>316.22523740000003</v>
      </c>
      <c r="K511" s="38"/>
      <c r="L511" s="32" t="s">
        <v>612</v>
      </c>
      <c r="M511" s="32"/>
      <c r="N511" s="32"/>
      <c r="O511" s="32"/>
      <c r="P511" s="32"/>
      <c r="Q511" s="32" t="s">
        <v>152</v>
      </c>
      <c r="R511" s="32" t="s">
        <v>145</v>
      </c>
      <c r="S511" s="32">
        <v>29.721899000000001</v>
      </c>
      <c r="T511" s="32">
        <v>-95.176687999999999</v>
      </c>
      <c r="U511" s="32" t="str">
        <f t="shared" si="1"/>
        <v>N</v>
      </c>
      <c r="V511" s="37" t="str">
        <f ca="1">IFERROR(__xludf.DUMMYFUNCTION("split(#REF!,""T"")"),"#REF!")</f>
        <v>#REF!</v>
      </c>
      <c r="W511" s="37"/>
    </row>
    <row r="512" spans="1:23" ht="30" customHeight="1">
      <c r="A512" s="32" t="s">
        <v>2952</v>
      </c>
      <c r="B512" s="33" t="s">
        <v>2953</v>
      </c>
      <c r="C512" s="32" t="s">
        <v>2954</v>
      </c>
      <c r="D512" s="33" t="s">
        <v>137</v>
      </c>
      <c r="E512" s="34" t="s">
        <v>1403</v>
      </c>
      <c r="F512" s="35" t="s">
        <v>2950</v>
      </c>
      <c r="G512" s="32" t="s">
        <v>2955</v>
      </c>
      <c r="H512" s="36" t="s">
        <v>141</v>
      </c>
      <c r="I512" s="33">
        <v>502.00332300000002</v>
      </c>
      <c r="J512" s="33">
        <v>202.78959459999999</v>
      </c>
      <c r="K512" s="32"/>
      <c r="L512" s="32"/>
      <c r="M512" s="32"/>
      <c r="N512" s="32"/>
      <c r="O512" s="32"/>
      <c r="P512" s="32"/>
      <c r="Q512" s="32" t="s">
        <v>152</v>
      </c>
      <c r="R512" s="32" t="s">
        <v>145</v>
      </c>
      <c r="S512" s="32">
        <v>29.727601</v>
      </c>
      <c r="T512" s="32">
        <v>-95.132715000000005</v>
      </c>
      <c r="U512" s="32" t="str">
        <f t="shared" ref="U512:U766" si="2">IF(OR(P512&lt;&gt;"", M512&lt;&gt;"", O512&lt;&gt;""), "Y", "N")</f>
        <v>N</v>
      </c>
      <c r="V512" s="37" t="str">
        <f ca="1">IFERROR(__xludf.DUMMYFUNCTION("split(#REF!,""T"")"),"#REF!")</f>
        <v>#REF!</v>
      </c>
      <c r="W512" s="37"/>
    </row>
    <row r="513" spans="1:23" ht="30" customHeight="1">
      <c r="A513" s="32" t="s">
        <v>2956</v>
      </c>
      <c r="B513" s="33" t="s">
        <v>2957</v>
      </c>
      <c r="C513" s="32" t="s">
        <v>2958</v>
      </c>
      <c r="D513" s="33" t="s">
        <v>137</v>
      </c>
      <c r="E513" s="34" t="s">
        <v>1403</v>
      </c>
      <c r="F513" s="35" t="s">
        <v>2959</v>
      </c>
      <c r="G513" s="33" t="s">
        <v>2960</v>
      </c>
      <c r="H513" s="36" t="s">
        <v>141</v>
      </c>
      <c r="I513" s="33">
        <v>370.08504699999997</v>
      </c>
      <c r="J513" s="33">
        <v>142.10967719999999</v>
      </c>
      <c r="K513" s="32"/>
      <c r="L513" s="33" t="s">
        <v>2961</v>
      </c>
      <c r="M513" s="32"/>
      <c r="N513" s="32"/>
      <c r="O513" s="32"/>
      <c r="P513" s="32"/>
      <c r="Q513" s="33" t="s">
        <v>152</v>
      </c>
      <c r="R513" s="33" t="s">
        <v>145</v>
      </c>
      <c r="S513" s="32">
        <v>29.755801000000002</v>
      </c>
      <c r="T513" s="32">
        <v>-95.016362999999998</v>
      </c>
      <c r="U513" s="32" t="str">
        <f t="shared" si="2"/>
        <v>N</v>
      </c>
      <c r="V513" s="37" t="str">
        <f ca="1">IFERROR(__xludf.DUMMYFUNCTION("split(#REF!,""T"")"),"#REF!")</f>
        <v>#REF!</v>
      </c>
      <c r="W513" s="37"/>
    </row>
    <row r="514" spans="1:23" ht="30" customHeight="1">
      <c r="A514" s="32" t="s">
        <v>2962</v>
      </c>
      <c r="B514" s="33" t="s">
        <v>2963</v>
      </c>
      <c r="C514" s="32" t="s">
        <v>2964</v>
      </c>
      <c r="D514" s="33" t="s">
        <v>137</v>
      </c>
      <c r="E514" s="34" t="s">
        <v>1904</v>
      </c>
      <c r="F514" s="35" t="s">
        <v>2965</v>
      </c>
      <c r="G514" s="33" t="s">
        <v>2966</v>
      </c>
      <c r="H514" s="36" t="s">
        <v>141</v>
      </c>
      <c r="I514" s="33">
        <v>365.95191820000002</v>
      </c>
      <c r="J514" s="33">
        <v>199.6897597</v>
      </c>
      <c r="K514" s="32"/>
      <c r="L514" s="33" t="s">
        <v>2967</v>
      </c>
      <c r="M514" s="32"/>
      <c r="N514" s="32"/>
      <c r="O514" s="32"/>
      <c r="P514" s="32"/>
      <c r="Q514" s="33" t="s">
        <v>152</v>
      </c>
      <c r="R514" s="33" t="s">
        <v>145</v>
      </c>
      <c r="S514" s="32">
        <v>35.697454</v>
      </c>
      <c r="T514" s="32">
        <v>-100.38489800000001</v>
      </c>
      <c r="U514" s="32" t="str">
        <f t="shared" si="2"/>
        <v>N</v>
      </c>
      <c r="V514" s="37" t="str">
        <f ca="1">IFERROR(__xludf.DUMMYFUNCTION("split(#REF!,""T"")"),"#REF!")</f>
        <v>#REF!</v>
      </c>
      <c r="W514" s="37"/>
    </row>
    <row r="515" spans="1:23" ht="30" customHeight="1">
      <c r="A515" s="32" t="s">
        <v>2968</v>
      </c>
      <c r="B515" s="33" t="s">
        <v>2969</v>
      </c>
      <c r="C515" s="32" t="s">
        <v>2970</v>
      </c>
      <c r="D515" s="33" t="s">
        <v>137</v>
      </c>
      <c r="E515" s="34" t="s">
        <v>1904</v>
      </c>
      <c r="F515" s="35" t="s">
        <v>2965</v>
      </c>
      <c r="G515" s="33" t="s">
        <v>2971</v>
      </c>
      <c r="H515" s="36" t="s">
        <v>141</v>
      </c>
      <c r="I515" s="33">
        <v>2733.162464</v>
      </c>
      <c r="J515" s="33">
        <v>845.03807080000001</v>
      </c>
      <c r="K515" s="32"/>
      <c r="L515" s="33" t="s">
        <v>2972</v>
      </c>
      <c r="M515" s="32"/>
      <c r="N515" s="32"/>
      <c r="O515" s="32"/>
      <c r="P515" s="32"/>
      <c r="Q515" s="33" t="s">
        <v>152</v>
      </c>
      <c r="R515" s="33" t="s">
        <v>145</v>
      </c>
      <c r="S515" s="32">
        <v>35.463028999999999</v>
      </c>
      <c r="T515" s="32">
        <v>-100.396199</v>
      </c>
      <c r="U515" s="32" t="str">
        <f t="shared" si="2"/>
        <v>N</v>
      </c>
      <c r="V515" s="37" t="str">
        <f ca="1">IFERROR(__xludf.DUMMYFUNCTION("split(#REF!,""T"")"),"#REF!")</f>
        <v>#REF!</v>
      </c>
      <c r="W515" s="37"/>
    </row>
    <row r="516" spans="1:23" ht="30" customHeight="1">
      <c r="A516" s="32" t="s">
        <v>2973</v>
      </c>
      <c r="B516" s="33" t="s">
        <v>2974</v>
      </c>
      <c r="C516" s="32" t="s">
        <v>2975</v>
      </c>
      <c r="D516" s="33" t="s">
        <v>137</v>
      </c>
      <c r="E516" s="34" t="s">
        <v>1904</v>
      </c>
      <c r="F516" s="35" t="s">
        <v>2976</v>
      </c>
      <c r="G516" s="33" t="s">
        <v>2977</v>
      </c>
      <c r="H516" s="36" t="s">
        <v>141</v>
      </c>
      <c r="I516" s="33"/>
      <c r="J516" s="57"/>
      <c r="K516" s="33" t="s">
        <v>2791</v>
      </c>
      <c r="L516" s="33" t="s">
        <v>2978</v>
      </c>
      <c r="M516" s="32"/>
      <c r="N516" s="32"/>
      <c r="O516" s="55">
        <v>29532810</v>
      </c>
      <c r="P516" s="32"/>
      <c r="Q516" s="33" t="s">
        <v>152</v>
      </c>
      <c r="R516" s="33" t="s">
        <v>145</v>
      </c>
      <c r="S516" s="32">
        <v>36.164735999999998</v>
      </c>
      <c r="T516" s="32">
        <v>-100.415373</v>
      </c>
      <c r="U516" s="32" t="str">
        <f t="shared" si="2"/>
        <v>Y</v>
      </c>
      <c r="V516" s="37" t="str">
        <f ca="1">IFERROR(__xludf.DUMMYFUNCTION("split(#REF!,""T"")"),"#REF!")</f>
        <v>#REF!</v>
      </c>
      <c r="W516" s="37"/>
    </row>
    <row r="517" spans="1:23" ht="30" customHeight="1">
      <c r="A517" s="32" t="s">
        <v>2979</v>
      </c>
      <c r="B517" s="33" t="s">
        <v>2980</v>
      </c>
      <c r="C517" s="32" t="s">
        <v>2981</v>
      </c>
      <c r="D517" s="33" t="s">
        <v>137</v>
      </c>
      <c r="E517" s="34" t="s">
        <v>1904</v>
      </c>
      <c r="F517" s="35" t="s">
        <v>2982</v>
      </c>
      <c r="G517" s="33" t="s">
        <v>2983</v>
      </c>
      <c r="H517" s="36" t="s">
        <v>141</v>
      </c>
      <c r="I517" s="33"/>
      <c r="J517" s="56"/>
      <c r="K517" s="33" t="s">
        <v>2803</v>
      </c>
      <c r="L517" s="33" t="s">
        <v>2984</v>
      </c>
      <c r="M517" s="32"/>
      <c r="N517" s="32"/>
      <c r="O517" s="53"/>
      <c r="P517" s="32"/>
      <c r="Q517" s="33" t="s">
        <v>152</v>
      </c>
      <c r="R517" s="33" t="s">
        <v>145</v>
      </c>
      <c r="S517" s="32">
        <v>36.029662999999999</v>
      </c>
      <c r="T517" s="32">
        <v>-100.474992</v>
      </c>
      <c r="U517" s="32" t="str">
        <f t="shared" si="2"/>
        <v>N</v>
      </c>
      <c r="V517" s="37" t="str">
        <f ca="1">IFERROR(__xludf.DUMMYFUNCTION("split(#REF!,""T"")"),"#REF!")</f>
        <v>#REF!</v>
      </c>
      <c r="W517" s="37"/>
    </row>
    <row r="518" spans="1:23" ht="30" customHeight="1">
      <c r="A518" s="32" t="s">
        <v>2985</v>
      </c>
      <c r="B518" s="33" t="s">
        <v>2986</v>
      </c>
      <c r="C518" s="32" t="s">
        <v>2987</v>
      </c>
      <c r="D518" s="33" t="s">
        <v>137</v>
      </c>
      <c r="E518" s="34" t="s">
        <v>1904</v>
      </c>
      <c r="F518" s="35" t="s">
        <v>2982</v>
      </c>
      <c r="G518" s="33" t="s">
        <v>2988</v>
      </c>
      <c r="H518" s="36" t="s">
        <v>141</v>
      </c>
      <c r="I518" s="33">
        <v>536.436103</v>
      </c>
      <c r="J518" s="33">
        <v>113.9155026</v>
      </c>
      <c r="K518" s="32"/>
      <c r="L518" s="33" t="s">
        <v>2989</v>
      </c>
      <c r="M518" s="32"/>
      <c r="N518" s="32"/>
      <c r="O518" s="32"/>
      <c r="P518" s="32"/>
      <c r="Q518" s="33" t="s">
        <v>152</v>
      </c>
      <c r="R518" s="33" t="s">
        <v>145</v>
      </c>
      <c r="S518" s="32">
        <v>35.788573999999997</v>
      </c>
      <c r="T518" s="32">
        <v>-100.48075</v>
      </c>
      <c r="U518" s="32" t="str">
        <f t="shared" si="2"/>
        <v>N</v>
      </c>
      <c r="V518" s="37" t="str">
        <f ca="1">IFERROR(__xludf.DUMMYFUNCTION("split(#REF!,""T"")"),"#REF!")</f>
        <v>#REF!</v>
      </c>
      <c r="W518" s="37"/>
    </row>
    <row r="519" spans="1:23" ht="30" customHeight="1">
      <c r="A519" s="32" t="s">
        <v>2990</v>
      </c>
      <c r="B519" s="33" t="s">
        <v>2991</v>
      </c>
      <c r="C519" s="32" t="s">
        <v>2992</v>
      </c>
      <c r="D519" s="33" t="s">
        <v>137</v>
      </c>
      <c r="E519" s="34" t="s">
        <v>1904</v>
      </c>
      <c r="F519" s="35" t="s">
        <v>2993</v>
      </c>
      <c r="G519" s="33" t="s">
        <v>2994</v>
      </c>
      <c r="H519" s="36" t="s">
        <v>141</v>
      </c>
      <c r="I519" s="33">
        <v>207.8251649</v>
      </c>
      <c r="J519" s="33">
        <v>119.3977989</v>
      </c>
      <c r="K519" s="33" t="s">
        <v>2803</v>
      </c>
      <c r="L519" s="33" t="s">
        <v>2995</v>
      </c>
      <c r="M519" s="32"/>
      <c r="N519" s="32"/>
      <c r="O519" s="53"/>
      <c r="P519" s="32"/>
      <c r="Q519" s="33" t="s">
        <v>152</v>
      </c>
      <c r="R519" s="33" t="s">
        <v>145</v>
      </c>
      <c r="S519" s="32">
        <v>35.805703999999999</v>
      </c>
      <c r="T519" s="32">
        <v>-100.587909</v>
      </c>
      <c r="U519" s="32" t="str">
        <f t="shared" si="2"/>
        <v>N</v>
      </c>
      <c r="V519" s="37" t="str">
        <f ca="1">IFERROR(__xludf.DUMMYFUNCTION("split(#REF!,""T"")"),"#REF!")</f>
        <v>#REF!</v>
      </c>
      <c r="W519" s="37"/>
    </row>
    <row r="520" spans="1:23" ht="30" customHeight="1">
      <c r="A520" s="32" t="s">
        <v>2996</v>
      </c>
      <c r="B520" s="33" t="s">
        <v>2997</v>
      </c>
      <c r="C520" s="32" t="s">
        <v>2998</v>
      </c>
      <c r="D520" s="33" t="s">
        <v>137</v>
      </c>
      <c r="E520" s="34" t="s">
        <v>1904</v>
      </c>
      <c r="F520" s="35" t="s">
        <v>2999</v>
      </c>
      <c r="G520" s="33" t="s">
        <v>3000</v>
      </c>
      <c r="H520" s="36" t="s">
        <v>141</v>
      </c>
      <c r="I520" s="33">
        <v>864.4440472</v>
      </c>
      <c r="J520" s="33">
        <v>407.190968</v>
      </c>
      <c r="K520" s="33" t="s">
        <v>2791</v>
      </c>
      <c r="L520" s="33" t="s">
        <v>3001</v>
      </c>
      <c r="M520" s="32"/>
      <c r="N520" s="32"/>
      <c r="O520" s="54">
        <v>35733618</v>
      </c>
      <c r="P520" s="32"/>
      <c r="Q520" s="33" t="s">
        <v>152</v>
      </c>
      <c r="R520" s="33" t="s">
        <v>145</v>
      </c>
      <c r="S520" s="32">
        <v>36.172615999999998</v>
      </c>
      <c r="T520" s="32">
        <v>-100.612466</v>
      </c>
      <c r="U520" s="32" t="str">
        <f t="shared" si="2"/>
        <v>Y</v>
      </c>
      <c r="V520" s="37" t="str">
        <f ca="1">IFERROR(__xludf.DUMMYFUNCTION("split(#REF!,""T"")"),"#REF!")</f>
        <v>#REF!</v>
      </c>
      <c r="W520" s="37"/>
    </row>
    <row r="521" spans="1:23" ht="30" customHeight="1">
      <c r="A521" s="32" t="s">
        <v>3002</v>
      </c>
      <c r="B521" s="33" t="s">
        <v>3003</v>
      </c>
      <c r="C521" s="32" t="s">
        <v>3004</v>
      </c>
      <c r="D521" s="33" t="s">
        <v>137</v>
      </c>
      <c r="E521" s="34" t="s">
        <v>1904</v>
      </c>
      <c r="F521" s="35" t="s">
        <v>3005</v>
      </c>
      <c r="G521" s="33" t="s">
        <v>3006</v>
      </c>
      <c r="H521" s="36" t="s">
        <v>141</v>
      </c>
      <c r="I521" s="33">
        <v>589.43918650000001</v>
      </c>
      <c r="J521" s="33">
        <v>361.95043600000002</v>
      </c>
      <c r="K521" s="33" t="s">
        <v>2791</v>
      </c>
      <c r="L521" s="33" t="s">
        <v>3007</v>
      </c>
      <c r="M521" s="32"/>
      <c r="N521" s="32"/>
      <c r="O521" s="54">
        <v>39331929</v>
      </c>
      <c r="P521" s="32"/>
      <c r="Q521" s="33" t="s">
        <v>152</v>
      </c>
      <c r="R521" s="33" t="s">
        <v>145</v>
      </c>
      <c r="S521" s="32">
        <v>35.780907999999997</v>
      </c>
      <c r="T521" s="32">
        <v>-100.62894900000001</v>
      </c>
      <c r="U521" s="32" t="str">
        <f t="shared" si="2"/>
        <v>Y</v>
      </c>
      <c r="V521" s="37" t="str">
        <f ca="1">IFERROR(__xludf.DUMMYFUNCTION("split(#REF!,""T"")"),"#REF!")</f>
        <v>#REF!</v>
      </c>
      <c r="W521" s="37"/>
    </row>
    <row r="522" spans="1:23" ht="30" customHeight="1">
      <c r="A522" s="32" t="s">
        <v>3008</v>
      </c>
      <c r="B522" s="33" t="s">
        <v>3009</v>
      </c>
      <c r="C522" s="32" t="s">
        <v>3010</v>
      </c>
      <c r="D522" s="33" t="s">
        <v>137</v>
      </c>
      <c r="E522" s="34" t="s">
        <v>1403</v>
      </c>
      <c r="F522" s="35" t="s">
        <v>3011</v>
      </c>
      <c r="G522" s="33" t="s">
        <v>3012</v>
      </c>
      <c r="H522" s="36" t="s">
        <v>141</v>
      </c>
      <c r="I522" s="33">
        <v>640.21675809999999</v>
      </c>
      <c r="J522" s="33">
        <v>147.08667170000001</v>
      </c>
      <c r="K522" s="33" t="s">
        <v>2501</v>
      </c>
      <c r="L522" s="33" t="s">
        <v>2700</v>
      </c>
      <c r="M522" s="33" t="s">
        <v>2701</v>
      </c>
      <c r="N522" s="36" t="s">
        <v>2702</v>
      </c>
      <c r="O522" s="32"/>
      <c r="P522" s="32"/>
      <c r="Q522" s="33" t="s">
        <v>348</v>
      </c>
      <c r="R522" s="33" t="s">
        <v>145</v>
      </c>
      <c r="S522" s="32">
        <v>29.758298</v>
      </c>
      <c r="T522" s="32">
        <v>-93.871148000000005</v>
      </c>
      <c r="U522" s="32" t="str">
        <f t="shared" si="2"/>
        <v>Y</v>
      </c>
      <c r="V522" s="37" t="str">
        <f ca="1">IFERROR(__xludf.DUMMYFUNCTION("split(#REF!,""T"")"),"#REF!")</f>
        <v>#REF!</v>
      </c>
      <c r="W522" s="37"/>
    </row>
    <row r="523" spans="1:23" ht="30" customHeight="1">
      <c r="A523" s="32" t="s">
        <v>3013</v>
      </c>
      <c r="B523" s="33" t="s">
        <v>3014</v>
      </c>
      <c r="C523" s="32" t="s">
        <v>3015</v>
      </c>
      <c r="D523" s="33" t="s">
        <v>137</v>
      </c>
      <c r="E523" s="34" t="s">
        <v>1403</v>
      </c>
      <c r="F523" s="35" t="s">
        <v>3016</v>
      </c>
      <c r="G523" s="33" t="s">
        <v>3017</v>
      </c>
      <c r="H523" s="36" t="s">
        <v>141</v>
      </c>
      <c r="I523" s="33"/>
      <c r="J523" s="33"/>
      <c r="K523" s="33" t="s">
        <v>612</v>
      </c>
      <c r="L523" s="33" t="s">
        <v>3018</v>
      </c>
      <c r="M523" s="32"/>
      <c r="N523" s="32"/>
      <c r="O523" s="32"/>
      <c r="P523" s="32"/>
      <c r="Q523" s="33" t="s">
        <v>152</v>
      </c>
      <c r="R523" s="33" t="s">
        <v>145</v>
      </c>
      <c r="S523" s="32">
        <v>29.363054999999999</v>
      </c>
      <c r="T523" s="32">
        <v>-94.926404000000005</v>
      </c>
      <c r="U523" s="32" t="str">
        <f t="shared" si="2"/>
        <v>N</v>
      </c>
      <c r="V523" s="37" t="str">
        <f ca="1">IFERROR(__xludf.DUMMYFUNCTION("split(#REF!,""T"")"),"#REF!")</f>
        <v>#REF!</v>
      </c>
      <c r="W523" s="37"/>
    </row>
    <row r="524" spans="1:23" ht="30" customHeight="1">
      <c r="A524" s="32" t="s">
        <v>3019</v>
      </c>
      <c r="B524" s="33" t="s">
        <v>3020</v>
      </c>
      <c r="C524" s="32" t="s">
        <v>3021</v>
      </c>
      <c r="D524" s="33" t="s">
        <v>137</v>
      </c>
      <c r="E524" s="34" t="s">
        <v>1403</v>
      </c>
      <c r="F524" s="35" t="s">
        <v>3016</v>
      </c>
      <c r="G524" s="33" t="s">
        <v>3022</v>
      </c>
      <c r="H524" s="36" t="s">
        <v>141</v>
      </c>
      <c r="I524" s="33">
        <v>820.85920629999998</v>
      </c>
      <c r="J524" s="33">
        <v>241.24607030000001</v>
      </c>
      <c r="K524" s="32"/>
      <c r="L524" s="33" t="s">
        <v>3023</v>
      </c>
      <c r="M524" s="32"/>
      <c r="N524" s="32"/>
      <c r="O524" s="32"/>
      <c r="P524" s="32"/>
      <c r="Q524" s="33" t="s">
        <v>152</v>
      </c>
      <c r="R524" s="33" t="s">
        <v>145</v>
      </c>
      <c r="S524" s="32">
        <v>29.367759</v>
      </c>
      <c r="T524" s="32">
        <v>-94.906727000000004</v>
      </c>
      <c r="U524" s="32" t="str">
        <f t="shared" si="2"/>
        <v>N</v>
      </c>
      <c r="V524" s="37" t="str">
        <f ca="1">IFERROR(__xludf.DUMMYFUNCTION("split(#REF!,""T"")"),"#REF!")</f>
        <v>#REF!</v>
      </c>
      <c r="W524" s="37"/>
    </row>
    <row r="525" spans="1:23" ht="30" customHeight="1">
      <c r="A525" s="32" t="s">
        <v>3024</v>
      </c>
      <c r="B525" s="33" t="s">
        <v>3025</v>
      </c>
      <c r="C525" s="32" t="s">
        <v>3026</v>
      </c>
      <c r="D525" s="33" t="s">
        <v>137</v>
      </c>
      <c r="E525" s="34" t="s">
        <v>1403</v>
      </c>
      <c r="F525" s="35" t="s">
        <v>3016</v>
      </c>
      <c r="G525" s="33" t="s">
        <v>3027</v>
      </c>
      <c r="H525" s="36" t="s">
        <v>141</v>
      </c>
      <c r="I525" s="33">
        <v>293.36320999999998</v>
      </c>
      <c r="J525" s="33">
        <v>151.34809100000001</v>
      </c>
      <c r="K525" s="33" t="s">
        <v>2501</v>
      </c>
      <c r="L525" s="33" t="s">
        <v>3028</v>
      </c>
      <c r="M525" s="33" t="s">
        <v>2503</v>
      </c>
      <c r="N525" s="36" t="s">
        <v>2504</v>
      </c>
      <c r="O525" s="32"/>
      <c r="P525" s="32"/>
      <c r="Q525" s="33" t="s">
        <v>152</v>
      </c>
      <c r="R525" s="33" t="s">
        <v>145</v>
      </c>
      <c r="S525" s="32">
        <v>29.369945999999999</v>
      </c>
      <c r="T525" s="32">
        <v>-94.902619999999999</v>
      </c>
      <c r="U525" s="32" t="str">
        <f t="shared" si="2"/>
        <v>Y</v>
      </c>
      <c r="V525" s="37" t="str">
        <f ca="1">IFERROR(__xludf.DUMMYFUNCTION("split(#REF!,""T"")"),"#REF!")</f>
        <v>#REF!</v>
      </c>
      <c r="W525" s="37"/>
    </row>
    <row r="526" spans="1:23" ht="30" customHeight="1">
      <c r="A526" s="32" t="s">
        <v>3029</v>
      </c>
      <c r="B526" s="33" t="s">
        <v>3030</v>
      </c>
      <c r="C526" s="32" t="s">
        <v>3031</v>
      </c>
      <c r="D526" s="33" t="s">
        <v>137</v>
      </c>
      <c r="E526" s="34" t="s">
        <v>1403</v>
      </c>
      <c r="F526" s="35" t="s">
        <v>3032</v>
      </c>
      <c r="G526" s="33" t="s">
        <v>3033</v>
      </c>
      <c r="H526" s="36" t="s">
        <v>141</v>
      </c>
      <c r="I526" s="33">
        <v>4409.767006</v>
      </c>
      <c r="J526" s="33">
        <v>1719.990941</v>
      </c>
      <c r="K526" s="32"/>
      <c r="L526" s="33" t="s">
        <v>3034</v>
      </c>
      <c r="M526" s="32"/>
      <c r="N526" s="32"/>
      <c r="O526" s="32"/>
      <c r="P526" s="32"/>
      <c r="Q526" s="33" t="s">
        <v>152</v>
      </c>
      <c r="R526" s="33" t="s">
        <v>145</v>
      </c>
      <c r="S526" s="32">
        <v>28.995888999999998</v>
      </c>
      <c r="T526" s="32">
        <v>-95.317632000000003</v>
      </c>
      <c r="U526" s="32" t="str">
        <f t="shared" si="2"/>
        <v>N</v>
      </c>
      <c r="V526" s="37" t="str">
        <f ca="1">IFERROR(__xludf.DUMMYFUNCTION("split(#REF!,""T"")"),"#REF!")</f>
        <v>#REF!</v>
      </c>
      <c r="W526" s="37"/>
    </row>
    <row r="527" spans="1:23" ht="30" customHeight="1">
      <c r="A527" s="32" t="s">
        <v>3035</v>
      </c>
      <c r="B527" s="33" t="s">
        <v>3036</v>
      </c>
      <c r="C527" s="32" t="s">
        <v>3037</v>
      </c>
      <c r="D527" s="33" t="s">
        <v>137</v>
      </c>
      <c r="E527" s="34" t="s">
        <v>1403</v>
      </c>
      <c r="F527" s="35" t="s">
        <v>3038</v>
      </c>
      <c r="G527" s="33" t="s">
        <v>3039</v>
      </c>
      <c r="H527" s="36" t="s">
        <v>141</v>
      </c>
      <c r="I527" s="33">
        <v>149.59108979999999</v>
      </c>
      <c r="J527" s="33">
        <v>91.676986260000007</v>
      </c>
      <c r="K527" s="32"/>
      <c r="L527" s="33" t="s">
        <v>3040</v>
      </c>
      <c r="M527" s="32"/>
      <c r="N527" s="32"/>
      <c r="O527" s="32"/>
      <c r="P527" s="32"/>
      <c r="Q527" s="33" t="s">
        <v>152</v>
      </c>
      <c r="R527" s="33" t="s">
        <v>145</v>
      </c>
      <c r="S527" s="32">
        <v>27.892133000000001</v>
      </c>
      <c r="T527" s="32">
        <v>-97.427006000000006</v>
      </c>
      <c r="U527" s="32" t="str">
        <f t="shared" si="2"/>
        <v>N</v>
      </c>
      <c r="V527" s="37" t="str">
        <f ca="1">IFERROR(__xludf.DUMMYFUNCTION("split(#REF!,""T"")"),"#REF!")</f>
        <v>#REF!</v>
      </c>
      <c r="W527" s="37"/>
    </row>
    <row r="528" spans="1:23" ht="30" customHeight="1">
      <c r="A528" s="32" t="s">
        <v>3041</v>
      </c>
      <c r="B528" s="33" t="s">
        <v>3042</v>
      </c>
      <c r="C528" s="32" t="s">
        <v>3043</v>
      </c>
      <c r="D528" s="33" t="s">
        <v>137</v>
      </c>
      <c r="E528" s="34" t="s">
        <v>1403</v>
      </c>
      <c r="F528" s="35" t="s">
        <v>3044</v>
      </c>
      <c r="G528" s="33" t="s">
        <v>3045</v>
      </c>
      <c r="H528" s="36" t="s">
        <v>141</v>
      </c>
      <c r="I528" s="33">
        <v>262.7942946</v>
      </c>
      <c r="J528" s="33">
        <v>106.3423808</v>
      </c>
      <c r="K528" s="33" t="s">
        <v>2791</v>
      </c>
      <c r="L528" s="33" t="s">
        <v>3046</v>
      </c>
      <c r="M528" s="32"/>
      <c r="N528" s="32"/>
      <c r="O528" s="54">
        <v>40932766</v>
      </c>
      <c r="P528" s="32"/>
      <c r="Q528" s="33" t="s">
        <v>152</v>
      </c>
      <c r="R528" s="33" t="s">
        <v>145</v>
      </c>
      <c r="S528" s="32">
        <v>27.907997000000002</v>
      </c>
      <c r="T528" s="32">
        <v>-97.370200999999994</v>
      </c>
      <c r="U528" s="32" t="str">
        <f t="shared" si="2"/>
        <v>Y</v>
      </c>
      <c r="V528" s="37" t="str">
        <f ca="1">IFERROR(__xludf.DUMMYFUNCTION("split(#REF!,""T"")"),"#REF!")</f>
        <v>#REF!</v>
      </c>
      <c r="W528" s="37"/>
    </row>
    <row r="529" spans="1:23" ht="30" customHeight="1">
      <c r="A529" s="32" t="s">
        <v>3047</v>
      </c>
      <c r="B529" s="33" t="s">
        <v>3048</v>
      </c>
      <c r="C529" s="32" t="s">
        <v>3049</v>
      </c>
      <c r="D529" s="33" t="s">
        <v>137</v>
      </c>
      <c r="E529" s="34" t="s">
        <v>1403</v>
      </c>
      <c r="F529" s="35" t="s">
        <v>3044</v>
      </c>
      <c r="G529" s="33" t="s">
        <v>3050</v>
      </c>
      <c r="H529" s="36" t="s">
        <v>141</v>
      </c>
      <c r="I529" s="33">
        <v>107.4361045</v>
      </c>
      <c r="J529" s="33">
        <v>45.079061750000001</v>
      </c>
      <c r="K529" s="33" t="s">
        <v>2791</v>
      </c>
      <c r="L529" s="33" t="s">
        <v>3051</v>
      </c>
      <c r="M529" s="32"/>
      <c r="N529" s="32"/>
      <c r="O529" s="54">
        <v>40932798</v>
      </c>
      <c r="P529" s="32"/>
      <c r="Q529" s="33" t="s">
        <v>152</v>
      </c>
      <c r="R529" s="33" t="s">
        <v>145</v>
      </c>
      <c r="S529" s="32">
        <v>27.919435</v>
      </c>
      <c r="T529" s="32">
        <v>-97.363601000000003</v>
      </c>
      <c r="U529" s="32" t="str">
        <f t="shared" si="2"/>
        <v>Y</v>
      </c>
      <c r="V529" s="37" t="str">
        <f ca="1">IFERROR(__xludf.DUMMYFUNCTION("split(#REF!,""T"")"),"#REF!")</f>
        <v>#REF!</v>
      </c>
      <c r="W529" s="37"/>
    </row>
    <row r="530" spans="1:23" ht="30" customHeight="1">
      <c r="A530" s="32" t="s">
        <v>3052</v>
      </c>
      <c r="B530" s="33" t="s">
        <v>3053</v>
      </c>
      <c r="C530" s="32" t="s">
        <v>3054</v>
      </c>
      <c r="D530" s="33" t="s">
        <v>137</v>
      </c>
      <c r="E530" s="34" t="s">
        <v>1403</v>
      </c>
      <c r="F530" s="35" t="s">
        <v>3055</v>
      </c>
      <c r="G530" s="33" t="s">
        <v>3056</v>
      </c>
      <c r="H530" s="36" t="s">
        <v>141</v>
      </c>
      <c r="I530" s="33"/>
      <c r="J530" s="33"/>
      <c r="K530" s="33" t="s">
        <v>1802</v>
      </c>
      <c r="L530" s="33"/>
      <c r="M530" s="32"/>
      <c r="N530" s="32"/>
      <c r="O530" s="32"/>
      <c r="P530" s="32"/>
      <c r="Q530" s="33" t="s">
        <v>152</v>
      </c>
      <c r="R530" s="33" t="s">
        <v>145</v>
      </c>
      <c r="S530" s="32">
        <v>29.6814</v>
      </c>
      <c r="T530" s="32">
        <v>-94.918509</v>
      </c>
      <c r="U530" s="32" t="str">
        <f t="shared" si="2"/>
        <v>N</v>
      </c>
      <c r="V530" s="37" t="str">
        <f ca="1">IFERROR(__xludf.DUMMYFUNCTION("split(#REF!,""T"")"),"#REF!")</f>
        <v>#REF!</v>
      </c>
      <c r="W530" s="37"/>
    </row>
    <row r="531" spans="1:23" ht="30" customHeight="1">
      <c r="A531" s="32" t="s">
        <v>3057</v>
      </c>
      <c r="B531" s="33" t="s">
        <v>3058</v>
      </c>
      <c r="C531" s="32" t="s">
        <v>3059</v>
      </c>
      <c r="D531" s="33" t="s">
        <v>137</v>
      </c>
      <c r="E531" s="34" t="s">
        <v>1403</v>
      </c>
      <c r="F531" s="35" t="s">
        <v>3055</v>
      </c>
      <c r="G531" s="33" t="s">
        <v>3060</v>
      </c>
      <c r="H531" s="36" t="s">
        <v>141</v>
      </c>
      <c r="I531" s="33"/>
      <c r="J531" s="33"/>
      <c r="K531" s="32"/>
      <c r="L531" s="33" t="s">
        <v>3061</v>
      </c>
      <c r="M531" s="32"/>
      <c r="N531" s="32"/>
      <c r="O531" s="32"/>
      <c r="P531" s="32"/>
      <c r="Q531" s="33" t="s">
        <v>152</v>
      </c>
      <c r="R531" s="33" t="s">
        <v>145</v>
      </c>
      <c r="S531" s="32">
        <v>29.674621999999999</v>
      </c>
      <c r="T531" s="32">
        <v>-94.913916999999998</v>
      </c>
      <c r="U531" s="32" t="str">
        <f t="shared" si="2"/>
        <v>N</v>
      </c>
      <c r="V531" s="37" t="str">
        <f ca="1">IFERROR(__xludf.DUMMYFUNCTION("split(#REF!,""T"")"),"#REF!")</f>
        <v>#REF!</v>
      </c>
      <c r="W531" s="37"/>
    </row>
    <row r="532" spans="1:23" ht="30" customHeight="1">
      <c r="A532" s="32" t="s">
        <v>3062</v>
      </c>
      <c r="B532" s="33" t="s">
        <v>3063</v>
      </c>
      <c r="C532" s="32" t="s">
        <v>3064</v>
      </c>
      <c r="D532" s="33" t="s">
        <v>137</v>
      </c>
      <c r="E532" s="34" t="s">
        <v>1403</v>
      </c>
      <c r="F532" s="35" t="s">
        <v>3065</v>
      </c>
      <c r="G532" s="33" t="s">
        <v>3066</v>
      </c>
      <c r="H532" s="36" t="s">
        <v>141</v>
      </c>
      <c r="I532" s="33">
        <v>820.55049010000005</v>
      </c>
      <c r="J532" s="33">
        <v>312.6920945</v>
      </c>
      <c r="K532" s="33" t="s">
        <v>1802</v>
      </c>
      <c r="L532" s="33"/>
      <c r="M532" s="32"/>
      <c r="N532" s="32"/>
      <c r="O532" s="32"/>
      <c r="P532" s="32"/>
      <c r="Q532" s="33" t="s">
        <v>152</v>
      </c>
      <c r="R532" s="33" t="s">
        <v>145</v>
      </c>
      <c r="S532" s="32">
        <v>29.949144</v>
      </c>
      <c r="T532" s="32">
        <v>-95.232315</v>
      </c>
      <c r="U532" s="32" t="str">
        <f t="shared" si="2"/>
        <v>N</v>
      </c>
      <c r="V532" s="37" t="str">
        <f ca="1">IFERROR(__xludf.DUMMYFUNCTION("split(#REF!,""T"")"),"#REF!")</f>
        <v>#REF!</v>
      </c>
      <c r="W532" s="37"/>
    </row>
    <row r="533" spans="1:23" ht="30" customHeight="1">
      <c r="A533" s="32" t="s">
        <v>3067</v>
      </c>
      <c r="B533" s="33" t="s">
        <v>3068</v>
      </c>
      <c r="C533" s="32" t="s">
        <v>3069</v>
      </c>
      <c r="D533" s="33" t="s">
        <v>137</v>
      </c>
      <c r="E533" s="34" t="s">
        <v>1403</v>
      </c>
      <c r="F533" s="35" t="s">
        <v>3065</v>
      </c>
      <c r="G533" s="32" t="s">
        <v>3070</v>
      </c>
      <c r="H533" s="36" t="s">
        <v>141</v>
      </c>
      <c r="I533" s="33">
        <v>3668.7789160000002</v>
      </c>
      <c r="J533" s="33">
        <v>837.41069809999999</v>
      </c>
      <c r="K533" s="32" t="s">
        <v>1802</v>
      </c>
      <c r="L533" s="32"/>
      <c r="M533" s="32"/>
      <c r="N533" s="32"/>
      <c r="O533" s="32"/>
      <c r="P533" s="32"/>
      <c r="Q533" s="32" t="s">
        <v>152</v>
      </c>
      <c r="R533" s="32" t="s">
        <v>145</v>
      </c>
      <c r="S533" s="32">
        <v>29.952269999999999</v>
      </c>
      <c r="T533" s="32">
        <v>-95.233172999999994</v>
      </c>
      <c r="U533" s="32" t="str">
        <f t="shared" si="2"/>
        <v>N</v>
      </c>
      <c r="V533" s="37" t="str">
        <f ca="1">IFERROR(__xludf.DUMMYFUNCTION("split(#REF!,""T"")"),"#REF!")</f>
        <v>#REF!</v>
      </c>
      <c r="W533" s="37"/>
    </row>
    <row r="534" spans="1:23" ht="30" customHeight="1">
      <c r="A534" s="32" t="s">
        <v>3071</v>
      </c>
      <c r="B534" s="33" t="s">
        <v>3072</v>
      </c>
      <c r="C534" s="32" t="s">
        <v>3073</v>
      </c>
      <c r="D534" s="33" t="s">
        <v>137</v>
      </c>
      <c r="E534" s="34" t="s">
        <v>1403</v>
      </c>
      <c r="F534" s="35" t="s">
        <v>3074</v>
      </c>
      <c r="G534" s="32" t="s">
        <v>3075</v>
      </c>
      <c r="H534" s="36" t="s">
        <v>141</v>
      </c>
      <c r="I534" s="33">
        <v>2886.9126679999999</v>
      </c>
      <c r="J534" s="33">
        <v>458.81942800000002</v>
      </c>
      <c r="K534" s="32" t="s">
        <v>1802</v>
      </c>
      <c r="L534" s="32"/>
      <c r="M534" s="32"/>
      <c r="N534" s="32"/>
      <c r="O534" s="32"/>
      <c r="P534" s="32"/>
      <c r="Q534" s="32" t="s">
        <v>152</v>
      </c>
      <c r="R534" s="32" t="s">
        <v>145</v>
      </c>
      <c r="S534" s="32">
        <v>29.828237999999999</v>
      </c>
      <c r="T534" s="32">
        <v>-95.234547000000006</v>
      </c>
      <c r="U534" s="32" t="str">
        <f t="shared" si="2"/>
        <v>N</v>
      </c>
      <c r="V534" s="37" t="str">
        <f ca="1">IFERROR(__xludf.DUMMYFUNCTION("split(#REF!,""T"")"),"#REF!")</f>
        <v>#REF!</v>
      </c>
      <c r="W534" s="37"/>
    </row>
    <row r="535" spans="1:23" ht="30" customHeight="1">
      <c r="A535" s="32" t="s">
        <v>3076</v>
      </c>
      <c r="B535" s="33" t="s">
        <v>3077</v>
      </c>
      <c r="C535" s="32" t="s">
        <v>3078</v>
      </c>
      <c r="D535" s="33" t="s">
        <v>137</v>
      </c>
      <c r="E535" s="34" t="s">
        <v>1403</v>
      </c>
      <c r="F535" s="35" t="s">
        <v>3074</v>
      </c>
      <c r="G535" s="32" t="s">
        <v>3079</v>
      </c>
      <c r="H535" s="36" t="s">
        <v>141</v>
      </c>
      <c r="I535" s="33">
        <v>972.67198759999997</v>
      </c>
      <c r="J535" s="33">
        <v>197.1923137</v>
      </c>
      <c r="K535" s="32" t="s">
        <v>1802</v>
      </c>
      <c r="L535" s="32"/>
      <c r="M535" s="32"/>
      <c r="N535" s="32"/>
      <c r="O535" s="32"/>
      <c r="P535" s="32"/>
      <c r="Q535" s="32" t="s">
        <v>152</v>
      </c>
      <c r="R535" s="32" t="s">
        <v>145</v>
      </c>
      <c r="S535" s="32">
        <v>29.830739999999999</v>
      </c>
      <c r="T535" s="32">
        <v>-95.241766999999996</v>
      </c>
      <c r="U535" s="32" t="str">
        <f t="shared" si="2"/>
        <v>N</v>
      </c>
      <c r="V535" s="37" t="str">
        <f ca="1">IFERROR(__xludf.DUMMYFUNCTION("split(#REF!,""T"")"),"#REF!")</f>
        <v>#REF!</v>
      </c>
      <c r="W535" s="37"/>
    </row>
    <row r="536" spans="1:23" ht="30" customHeight="1">
      <c r="A536" s="32" t="s">
        <v>3080</v>
      </c>
      <c r="B536" s="33" t="s">
        <v>3081</v>
      </c>
      <c r="C536" s="32" t="s">
        <v>3082</v>
      </c>
      <c r="D536" s="33" t="s">
        <v>137</v>
      </c>
      <c r="E536" s="34" t="s">
        <v>1403</v>
      </c>
      <c r="F536" s="35" t="s">
        <v>3083</v>
      </c>
      <c r="G536" s="33" t="s">
        <v>3084</v>
      </c>
      <c r="H536" s="36" t="s">
        <v>141</v>
      </c>
      <c r="I536" s="33">
        <v>290.87295510000001</v>
      </c>
      <c r="J536" s="33">
        <v>129.6246361</v>
      </c>
      <c r="K536" s="33" t="s">
        <v>2791</v>
      </c>
      <c r="L536" s="33" t="s">
        <v>3046</v>
      </c>
      <c r="M536" s="32"/>
      <c r="N536" s="32"/>
      <c r="O536" s="54">
        <v>40932766</v>
      </c>
      <c r="P536" s="32"/>
      <c r="Q536" s="33" t="s">
        <v>152</v>
      </c>
      <c r="R536" s="33" t="s">
        <v>145</v>
      </c>
      <c r="S536" s="32">
        <v>27.907995</v>
      </c>
      <c r="T536" s="32">
        <v>-97.370214000000004</v>
      </c>
      <c r="U536" s="32" t="str">
        <f t="shared" si="2"/>
        <v>Y</v>
      </c>
      <c r="V536" s="37" t="str">
        <f ca="1">IFERROR(__xludf.DUMMYFUNCTION("split(#REF!,""T"")"),"#REF!")</f>
        <v>#REF!</v>
      </c>
      <c r="W536" s="37"/>
    </row>
    <row r="537" spans="1:23" ht="30" customHeight="1">
      <c r="A537" s="32" t="s">
        <v>3085</v>
      </c>
      <c r="B537" s="33" t="s">
        <v>3086</v>
      </c>
      <c r="C537" s="32" t="s">
        <v>3087</v>
      </c>
      <c r="D537" s="33" t="s">
        <v>137</v>
      </c>
      <c r="E537" s="34" t="s">
        <v>1403</v>
      </c>
      <c r="F537" s="35" t="s">
        <v>3088</v>
      </c>
      <c r="G537" s="33" t="s">
        <v>3089</v>
      </c>
      <c r="H537" s="36" t="s">
        <v>141</v>
      </c>
      <c r="I537" s="33">
        <v>519.42862030000003</v>
      </c>
      <c r="J537" s="33">
        <v>295.93795189999997</v>
      </c>
      <c r="K537" s="32"/>
      <c r="L537" s="33" t="s">
        <v>3090</v>
      </c>
      <c r="M537" s="32"/>
      <c r="N537" s="32"/>
      <c r="O537" s="32"/>
      <c r="P537" s="32"/>
      <c r="Q537" s="33" t="s">
        <v>152</v>
      </c>
      <c r="R537" s="33" t="s">
        <v>145</v>
      </c>
      <c r="S537" s="32">
        <v>29.378471000000001</v>
      </c>
      <c r="T537" s="32">
        <v>-94.900199999999998</v>
      </c>
      <c r="U537" s="32" t="str">
        <f t="shared" si="2"/>
        <v>N</v>
      </c>
      <c r="V537" s="37" t="str">
        <f ca="1">IFERROR(__xludf.DUMMYFUNCTION("split(#REF!,""T"")"),"#REF!")</f>
        <v>#REF!</v>
      </c>
      <c r="W537" s="37"/>
    </row>
    <row r="538" spans="1:23" ht="30" customHeight="1">
      <c r="A538" s="32" t="s">
        <v>3091</v>
      </c>
      <c r="B538" s="33" t="s">
        <v>3092</v>
      </c>
      <c r="C538" s="32" t="s">
        <v>3093</v>
      </c>
      <c r="D538" s="33" t="s">
        <v>137</v>
      </c>
      <c r="E538" s="34" t="s">
        <v>1403</v>
      </c>
      <c r="F538" s="35" t="s">
        <v>3094</v>
      </c>
      <c r="G538" s="33" t="s">
        <v>3095</v>
      </c>
      <c r="H538" s="36" t="s">
        <v>141</v>
      </c>
      <c r="I538" s="33">
        <v>1274.664182</v>
      </c>
      <c r="J538" s="33">
        <v>328.61877959999998</v>
      </c>
      <c r="K538" s="33" t="s">
        <v>539</v>
      </c>
      <c r="L538" s="33" t="s">
        <v>3096</v>
      </c>
      <c r="M538" s="33" t="s">
        <v>2534</v>
      </c>
      <c r="N538" s="36" t="s">
        <v>2535</v>
      </c>
      <c r="O538" s="32"/>
      <c r="P538" s="32"/>
      <c r="Q538" s="33" t="s">
        <v>348</v>
      </c>
      <c r="R538" s="33" t="s">
        <v>145</v>
      </c>
      <c r="S538" s="32">
        <v>30.489393</v>
      </c>
      <c r="T538" s="32">
        <v>-91.188087999999993</v>
      </c>
      <c r="U538" s="32" t="str">
        <f t="shared" si="2"/>
        <v>Y</v>
      </c>
      <c r="V538" s="37" t="str">
        <f ca="1">IFERROR(__xludf.DUMMYFUNCTION("split(#REF!,""T"")"),"#REF!")</f>
        <v>#REF!</v>
      </c>
      <c r="W538" s="37"/>
    </row>
    <row r="539" spans="1:23" ht="30" customHeight="1">
      <c r="A539" s="32" t="s">
        <v>3097</v>
      </c>
      <c r="B539" s="33" t="s">
        <v>3098</v>
      </c>
      <c r="C539" s="32" t="s">
        <v>3099</v>
      </c>
      <c r="D539" s="33" t="s">
        <v>137</v>
      </c>
      <c r="E539" s="34" t="s">
        <v>1403</v>
      </c>
      <c r="F539" s="35" t="s">
        <v>3094</v>
      </c>
      <c r="G539" s="33" t="s">
        <v>3100</v>
      </c>
      <c r="H539" s="36" t="s">
        <v>141</v>
      </c>
      <c r="I539" s="33">
        <v>831.9370093</v>
      </c>
      <c r="J539" s="33">
        <v>332.13298090000001</v>
      </c>
      <c r="K539" s="33" t="s">
        <v>539</v>
      </c>
      <c r="L539" s="33" t="s">
        <v>2712</v>
      </c>
      <c r="M539" s="33" t="s">
        <v>2534</v>
      </c>
      <c r="N539" s="36" t="s">
        <v>2535</v>
      </c>
      <c r="O539" s="32"/>
      <c r="P539" s="32"/>
      <c r="Q539" s="33" t="s">
        <v>348</v>
      </c>
      <c r="R539" s="33" t="s">
        <v>145</v>
      </c>
      <c r="S539" s="32">
        <v>30.484952</v>
      </c>
      <c r="T539" s="32">
        <v>-91.192203000000006</v>
      </c>
      <c r="U539" s="32" t="str">
        <f t="shared" si="2"/>
        <v>Y</v>
      </c>
      <c r="V539" s="37" t="str">
        <f ca="1">IFERROR(__xludf.DUMMYFUNCTION("split(#REF!,""T"")"),"#REF!")</f>
        <v>#REF!</v>
      </c>
      <c r="W539" s="37"/>
    </row>
    <row r="540" spans="1:23" ht="30" customHeight="1">
      <c r="A540" s="32" t="s">
        <v>3101</v>
      </c>
      <c r="B540" s="33" t="s">
        <v>3102</v>
      </c>
      <c r="C540" s="32" t="s">
        <v>3103</v>
      </c>
      <c r="D540" s="33" t="s">
        <v>137</v>
      </c>
      <c r="E540" s="34" t="s">
        <v>1403</v>
      </c>
      <c r="F540" s="35" t="s">
        <v>3104</v>
      </c>
      <c r="G540" s="32" t="s">
        <v>3105</v>
      </c>
      <c r="H540" s="36" t="s">
        <v>141</v>
      </c>
      <c r="I540" s="33">
        <v>5029.6493170000003</v>
      </c>
      <c r="J540" s="33">
        <v>1737.325016</v>
      </c>
      <c r="K540" s="32" t="s">
        <v>1802</v>
      </c>
      <c r="L540" s="32"/>
      <c r="M540" s="32"/>
      <c r="N540" s="32"/>
      <c r="O540" s="32"/>
      <c r="P540" s="32"/>
      <c r="Q540" s="32" t="s">
        <v>348</v>
      </c>
      <c r="R540" s="32" t="s">
        <v>145</v>
      </c>
      <c r="S540" s="32">
        <v>30.602954</v>
      </c>
      <c r="T540" s="32">
        <v>-91.231627000000003</v>
      </c>
      <c r="U540" s="32" t="str">
        <f t="shared" si="2"/>
        <v>N</v>
      </c>
      <c r="V540" s="37" t="str">
        <f ca="1">IFERROR(__xludf.DUMMYFUNCTION("split(#REF!,""T"")"),"#REF!")</f>
        <v>#REF!</v>
      </c>
      <c r="W540" s="37"/>
    </row>
    <row r="541" spans="1:23" ht="30" customHeight="1">
      <c r="A541" s="32" t="s">
        <v>3106</v>
      </c>
      <c r="B541" s="33" t="s">
        <v>3107</v>
      </c>
      <c r="C541" s="32" t="s">
        <v>3108</v>
      </c>
      <c r="D541" s="33" t="s">
        <v>137</v>
      </c>
      <c r="E541" s="34" t="s">
        <v>1403</v>
      </c>
      <c r="F541" s="35" t="s">
        <v>3109</v>
      </c>
      <c r="G541" s="32" t="s">
        <v>3110</v>
      </c>
      <c r="H541" s="36" t="s">
        <v>141</v>
      </c>
      <c r="I541" s="33">
        <v>2731.0607420000001</v>
      </c>
      <c r="J541" s="33">
        <v>580.38042900000005</v>
      </c>
      <c r="K541" s="32" t="s">
        <v>1802</v>
      </c>
      <c r="L541" s="32"/>
      <c r="M541" s="32"/>
      <c r="N541" s="32"/>
      <c r="O541" s="32"/>
      <c r="P541" s="32"/>
      <c r="Q541" s="32" t="s">
        <v>348</v>
      </c>
      <c r="R541" s="32" t="s">
        <v>145</v>
      </c>
      <c r="S541" s="32">
        <v>29.931215000000002</v>
      </c>
      <c r="T541" s="32">
        <v>-90.253518999999997</v>
      </c>
      <c r="U541" s="32" t="str">
        <f t="shared" si="2"/>
        <v>N</v>
      </c>
      <c r="V541" s="37" t="str">
        <f ca="1">IFERROR(__xludf.DUMMYFUNCTION("split(#REF!,""T"")"),"#REF!")</f>
        <v>#REF!</v>
      </c>
      <c r="W541" s="37"/>
    </row>
    <row r="542" spans="1:23" ht="30" customHeight="1">
      <c r="A542" s="32" t="s">
        <v>3111</v>
      </c>
      <c r="B542" s="33" t="s">
        <v>3112</v>
      </c>
      <c r="C542" s="32" t="s">
        <v>3113</v>
      </c>
      <c r="D542" s="33" t="s">
        <v>137</v>
      </c>
      <c r="E542" s="34" t="s">
        <v>1403</v>
      </c>
      <c r="F542" s="35" t="s">
        <v>3109</v>
      </c>
      <c r="G542" s="32" t="s">
        <v>3114</v>
      </c>
      <c r="H542" s="36" t="s">
        <v>141</v>
      </c>
      <c r="I542" s="33">
        <v>6131.4749240000001</v>
      </c>
      <c r="J542" s="33">
        <v>2306.2050629999999</v>
      </c>
      <c r="K542" s="32" t="s">
        <v>1802</v>
      </c>
      <c r="L542" s="32"/>
      <c r="M542" s="32"/>
      <c r="N542" s="32"/>
      <c r="O542" s="32"/>
      <c r="P542" s="32"/>
      <c r="Q542" s="32" t="s">
        <v>348</v>
      </c>
      <c r="R542" s="32" t="s">
        <v>145</v>
      </c>
      <c r="S542" s="32">
        <v>29.935103999999999</v>
      </c>
      <c r="T542" s="32">
        <v>-90.262638999999993</v>
      </c>
      <c r="U542" s="32" t="str">
        <f t="shared" si="2"/>
        <v>N</v>
      </c>
      <c r="V542" s="37" t="str">
        <f ca="1">IFERROR(__xludf.DUMMYFUNCTION("split(#REF!,""T"")"),"#REF!")</f>
        <v>#REF!</v>
      </c>
      <c r="W542" s="37"/>
    </row>
    <row r="543" spans="1:23" ht="30" customHeight="1">
      <c r="A543" s="32" t="s">
        <v>3115</v>
      </c>
      <c r="B543" s="33" t="s">
        <v>3116</v>
      </c>
      <c r="C543" s="32" t="s">
        <v>3117</v>
      </c>
      <c r="D543" s="33" t="s">
        <v>137</v>
      </c>
      <c r="E543" s="34" t="s">
        <v>1403</v>
      </c>
      <c r="F543" s="35" t="s">
        <v>3118</v>
      </c>
      <c r="G543" s="32" t="s">
        <v>3119</v>
      </c>
      <c r="H543" s="36" t="s">
        <v>141</v>
      </c>
      <c r="I543" s="33">
        <v>262.23960799999998</v>
      </c>
      <c r="J543" s="33">
        <v>116.65157929999999</v>
      </c>
      <c r="K543" s="32" t="s">
        <v>705</v>
      </c>
      <c r="L543" s="32"/>
      <c r="M543" s="32"/>
      <c r="N543" s="32"/>
      <c r="O543" s="32"/>
      <c r="P543" s="32"/>
      <c r="Q543" s="32" t="s">
        <v>479</v>
      </c>
      <c r="R543" s="32" t="s">
        <v>145</v>
      </c>
      <c r="S543" s="32">
        <v>35.432875000000003</v>
      </c>
      <c r="T543" s="32">
        <v>-119.14353699999999</v>
      </c>
      <c r="U543" s="32" t="str">
        <f t="shared" si="2"/>
        <v>N</v>
      </c>
      <c r="V543" s="37" t="str">
        <f ca="1">IFERROR(__xludf.DUMMYFUNCTION("split(#REF!,""T"")"),"#REF!")</f>
        <v>#REF!</v>
      </c>
      <c r="W543" s="37"/>
    </row>
    <row r="544" spans="1:23" ht="30" customHeight="1">
      <c r="A544" s="32" t="s">
        <v>3120</v>
      </c>
      <c r="B544" s="33" t="s">
        <v>3121</v>
      </c>
      <c r="C544" s="32" t="s">
        <v>3122</v>
      </c>
      <c r="D544" s="33" t="s">
        <v>137</v>
      </c>
      <c r="E544" s="34" t="s">
        <v>1403</v>
      </c>
      <c r="F544" s="35" t="s">
        <v>3123</v>
      </c>
      <c r="G544" s="32" t="s">
        <v>3124</v>
      </c>
      <c r="H544" s="36" t="s">
        <v>141</v>
      </c>
      <c r="I544" s="33">
        <v>78.313757570000007</v>
      </c>
      <c r="J544" s="33">
        <v>14.41123634</v>
      </c>
      <c r="K544" s="32" t="s">
        <v>3125</v>
      </c>
      <c r="L544" s="32" t="s">
        <v>3126</v>
      </c>
      <c r="M544" s="32"/>
      <c r="N544" s="32"/>
      <c r="O544" s="32"/>
      <c r="P544" s="32" t="s">
        <v>3127</v>
      </c>
      <c r="Q544" s="32" t="s">
        <v>479</v>
      </c>
      <c r="R544" s="32" t="s">
        <v>145</v>
      </c>
      <c r="S544" s="32">
        <v>35.295276250000001</v>
      </c>
      <c r="T544" s="32">
        <v>-118.9171036</v>
      </c>
      <c r="U544" s="32" t="str">
        <f t="shared" si="2"/>
        <v>Y</v>
      </c>
      <c r="V544" s="37" t="str">
        <f ca="1">IFERROR(__xludf.DUMMYFUNCTION("split(#REF!,""T"")"),"#REF!")</f>
        <v>#REF!</v>
      </c>
      <c r="W544" s="37"/>
    </row>
    <row r="545" spans="1:23" ht="30" customHeight="1">
      <c r="A545" s="32" t="s">
        <v>3128</v>
      </c>
      <c r="B545" s="33" t="s">
        <v>3129</v>
      </c>
      <c r="C545" s="32" t="s">
        <v>3130</v>
      </c>
      <c r="D545" s="33" t="s">
        <v>137</v>
      </c>
      <c r="E545" s="34" t="s">
        <v>1403</v>
      </c>
      <c r="F545" s="35" t="s">
        <v>3131</v>
      </c>
      <c r="G545" s="32" t="s">
        <v>3132</v>
      </c>
      <c r="H545" s="36" t="s">
        <v>141</v>
      </c>
      <c r="I545" s="33">
        <v>58.744973280000004</v>
      </c>
      <c r="J545" s="33">
        <v>34.62598114</v>
      </c>
      <c r="K545" s="32" t="s">
        <v>705</v>
      </c>
      <c r="L545" s="32"/>
      <c r="M545" s="32"/>
      <c r="N545" s="32"/>
      <c r="O545" s="32"/>
      <c r="P545" s="32" t="s">
        <v>3133</v>
      </c>
      <c r="Q545" s="32" t="s">
        <v>479</v>
      </c>
      <c r="R545" s="32" t="s">
        <v>145</v>
      </c>
      <c r="S545" s="32">
        <v>35.432862999999998</v>
      </c>
      <c r="T545" s="32">
        <v>-119.143592</v>
      </c>
      <c r="U545" s="32" t="str">
        <f t="shared" si="2"/>
        <v>Y</v>
      </c>
      <c r="V545" s="37" t="str">
        <f ca="1">IFERROR(__xludf.DUMMYFUNCTION("split(#REF!,""T"")"),"#REF!")</f>
        <v>#REF!</v>
      </c>
      <c r="W545" s="37"/>
    </row>
    <row r="546" spans="1:23" ht="30" customHeight="1">
      <c r="A546" s="32" t="s">
        <v>3134</v>
      </c>
      <c r="B546" s="33" t="s">
        <v>3135</v>
      </c>
      <c r="C546" s="32" t="s">
        <v>3136</v>
      </c>
      <c r="D546" s="33" t="s">
        <v>137</v>
      </c>
      <c r="E546" s="34" t="s">
        <v>1403</v>
      </c>
      <c r="F546" s="35" t="s">
        <v>3137</v>
      </c>
      <c r="G546" s="32" t="s">
        <v>3138</v>
      </c>
      <c r="H546" s="36" t="s">
        <v>141</v>
      </c>
      <c r="I546" s="33">
        <v>35.60033627</v>
      </c>
      <c r="J546" s="33">
        <v>27.68465497</v>
      </c>
      <c r="K546" s="32" t="s">
        <v>1802</v>
      </c>
      <c r="L546" s="32"/>
      <c r="M546" s="32"/>
      <c r="N546" s="32"/>
      <c r="O546" s="32"/>
      <c r="P546" s="32" t="s">
        <v>3139</v>
      </c>
      <c r="Q546" s="32" t="s">
        <v>479</v>
      </c>
      <c r="R546" s="32" t="s">
        <v>145</v>
      </c>
      <c r="S546" s="32">
        <v>35.415132</v>
      </c>
      <c r="T546" s="32">
        <v>-118.945255</v>
      </c>
      <c r="U546" s="32" t="str">
        <f t="shared" si="2"/>
        <v>Y</v>
      </c>
      <c r="V546" s="37" t="str">
        <f ca="1">IFERROR(__xludf.DUMMYFUNCTION("split(#REF!,""T"")"),"#REF!")</f>
        <v>#REF!</v>
      </c>
      <c r="W546" s="37"/>
    </row>
    <row r="547" spans="1:23" ht="30" customHeight="1">
      <c r="A547" s="32" t="s">
        <v>3140</v>
      </c>
      <c r="B547" s="33" t="s">
        <v>3141</v>
      </c>
      <c r="C547" s="32" t="s">
        <v>3142</v>
      </c>
      <c r="D547" s="33" t="s">
        <v>137</v>
      </c>
      <c r="E547" s="34" t="s">
        <v>1403</v>
      </c>
      <c r="F547" s="35" t="s">
        <v>3143</v>
      </c>
      <c r="G547" s="32" t="s">
        <v>3144</v>
      </c>
      <c r="H547" s="36" t="s">
        <v>141</v>
      </c>
      <c r="I547" s="33">
        <v>17.016560760000001</v>
      </c>
      <c r="J547" s="33">
        <v>5.0358695200000003</v>
      </c>
      <c r="K547" s="32" t="s">
        <v>705</v>
      </c>
      <c r="L547" s="32"/>
      <c r="M547" s="32"/>
      <c r="N547" s="32"/>
      <c r="O547" s="32"/>
      <c r="P547" s="53" t="s">
        <v>3133</v>
      </c>
      <c r="Q547" s="32" t="s">
        <v>479</v>
      </c>
      <c r="R547" s="32" t="s">
        <v>145</v>
      </c>
      <c r="S547" s="32">
        <v>35.415290810000002</v>
      </c>
      <c r="T547" s="32">
        <v>-118.9078825</v>
      </c>
      <c r="U547" s="32" t="str">
        <f t="shared" si="2"/>
        <v>Y</v>
      </c>
      <c r="V547" s="37" t="str">
        <f ca="1">IFERROR(__xludf.DUMMYFUNCTION("split(#REF!,""T"")"),"#REF!")</f>
        <v>#REF!</v>
      </c>
      <c r="W547" s="37"/>
    </row>
    <row r="548" spans="1:23" ht="30" customHeight="1">
      <c r="A548" s="32" t="s">
        <v>3145</v>
      </c>
      <c r="B548" s="33" t="s">
        <v>3146</v>
      </c>
      <c r="C548" s="32" t="s">
        <v>3147</v>
      </c>
      <c r="D548" s="33" t="s">
        <v>137</v>
      </c>
      <c r="E548" s="34" t="s">
        <v>1403</v>
      </c>
      <c r="F548" s="35" t="s">
        <v>3148</v>
      </c>
      <c r="G548" s="33" t="s">
        <v>3149</v>
      </c>
      <c r="H548" s="36" t="s">
        <v>141</v>
      </c>
      <c r="I548" s="33">
        <v>59.608395979999997</v>
      </c>
      <c r="J548" s="33">
        <v>52.703117640000002</v>
      </c>
      <c r="K548" s="33" t="s">
        <v>1802</v>
      </c>
      <c r="L548" s="33" t="s">
        <v>3150</v>
      </c>
      <c r="M548" s="32"/>
      <c r="N548" s="32"/>
      <c r="O548" s="32"/>
      <c r="P548" s="33" t="s">
        <v>3151</v>
      </c>
      <c r="Q548" s="33" t="s">
        <v>479</v>
      </c>
      <c r="R548" s="33" t="s">
        <v>145</v>
      </c>
      <c r="S548" s="32">
        <v>35.415142000000003</v>
      </c>
      <c r="T548" s="32">
        <v>-118.945267</v>
      </c>
      <c r="U548" s="32" t="str">
        <f t="shared" si="2"/>
        <v>Y</v>
      </c>
      <c r="V548" s="37" t="str">
        <f ca="1">IFERROR(__xludf.DUMMYFUNCTION("split(#REF!,""T"")"),"#REF!")</f>
        <v>#REF!</v>
      </c>
      <c r="W548" s="37"/>
    </row>
    <row r="549" spans="1:23" ht="30" customHeight="1">
      <c r="A549" s="32" t="s">
        <v>3152</v>
      </c>
      <c r="B549" s="33" t="s">
        <v>3153</v>
      </c>
      <c r="C549" s="32" t="s">
        <v>3154</v>
      </c>
      <c r="D549" s="33" t="s">
        <v>137</v>
      </c>
      <c r="E549" s="34" t="s">
        <v>1403</v>
      </c>
      <c r="F549" s="35" t="s">
        <v>3155</v>
      </c>
      <c r="G549" s="33" t="s">
        <v>3156</v>
      </c>
      <c r="H549" s="36" t="s">
        <v>141</v>
      </c>
      <c r="I549" s="33">
        <v>65.250317100000004</v>
      </c>
      <c r="J549" s="33">
        <v>25.3473364</v>
      </c>
      <c r="K549" s="33" t="s">
        <v>1802</v>
      </c>
      <c r="L549" s="33" t="s">
        <v>3150</v>
      </c>
      <c r="M549" s="32"/>
      <c r="N549" s="32"/>
      <c r="O549" s="32"/>
      <c r="P549" s="33" t="s">
        <v>3139</v>
      </c>
      <c r="Q549" s="33" t="s">
        <v>479</v>
      </c>
      <c r="R549" s="33" t="s">
        <v>145</v>
      </c>
      <c r="S549" s="32">
        <v>35.415151999999999</v>
      </c>
      <c r="T549" s="32">
        <v>-118.94523</v>
      </c>
      <c r="U549" s="32" t="str">
        <f t="shared" si="2"/>
        <v>Y</v>
      </c>
      <c r="V549" s="37" t="str">
        <f ca="1">IFERROR(__xludf.DUMMYFUNCTION("split(#REF!,""T"")"),"#REF!")</f>
        <v>#REF!</v>
      </c>
      <c r="W549" s="37"/>
    </row>
    <row r="550" spans="1:23" ht="30" customHeight="1">
      <c r="A550" s="32" t="s">
        <v>3157</v>
      </c>
      <c r="B550" s="33" t="s">
        <v>3158</v>
      </c>
      <c r="C550" s="32" t="s">
        <v>3159</v>
      </c>
      <c r="D550" s="33" t="s">
        <v>137</v>
      </c>
      <c r="E550" s="34" t="s">
        <v>1403</v>
      </c>
      <c r="F550" s="35" t="s">
        <v>3160</v>
      </c>
      <c r="G550" s="33" t="s">
        <v>3161</v>
      </c>
      <c r="H550" s="36" t="s">
        <v>141</v>
      </c>
      <c r="I550" s="33">
        <v>55.741382899999998</v>
      </c>
      <c r="J550" s="33">
        <v>29.449874600000001</v>
      </c>
      <c r="K550" s="33" t="s">
        <v>1802</v>
      </c>
      <c r="L550" s="33" t="s">
        <v>3150</v>
      </c>
      <c r="M550" s="32"/>
      <c r="N550" s="32"/>
      <c r="O550" s="32"/>
      <c r="P550" s="33" t="s">
        <v>3139</v>
      </c>
      <c r="Q550" s="33" t="s">
        <v>479</v>
      </c>
      <c r="R550" s="33" t="s">
        <v>145</v>
      </c>
      <c r="S550" s="32">
        <v>35.415154999999999</v>
      </c>
      <c r="T550" s="32">
        <v>-118.94526</v>
      </c>
      <c r="U550" s="32" t="str">
        <f t="shared" si="2"/>
        <v>Y</v>
      </c>
      <c r="V550" s="37" t="str">
        <f ca="1">IFERROR(__xludf.DUMMYFUNCTION("split(#REF!,""T"")"),"#REF!")</f>
        <v>#REF!</v>
      </c>
      <c r="W550" s="37"/>
    </row>
    <row r="551" spans="1:23" ht="30" customHeight="1">
      <c r="A551" s="32" t="s">
        <v>3162</v>
      </c>
      <c r="B551" s="33" t="s">
        <v>3163</v>
      </c>
      <c r="C551" s="32" t="s">
        <v>3164</v>
      </c>
      <c r="D551" s="33" t="s">
        <v>137</v>
      </c>
      <c r="E551" s="34" t="s">
        <v>1403</v>
      </c>
      <c r="F551" s="35" t="s">
        <v>3165</v>
      </c>
      <c r="G551" s="33" t="s">
        <v>3166</v>
      </c>
      <c r="H551" s="36" t="s">
        <v>141</v>
      </c>
      <c r="I551" s="33">
        <v>54.372027299999999</v>
      </c>
      <c r="J551" s="33">
        <v>12.0758546</v>
      </c>
      <c r="K551" s="33" t="s">
        <v>1802</v>
      </c>
      <c r="L551" s="33" t="s">
        <v>3150</v>
      </c>
      <c r="M551" s="32"/>
      <c r="N551" s="32"/>
      <c r="O551" s="32"/>
      <c r="P551" s="33" t="s">
        <v>3139</v>
      </c>
      <c r="Q551" s="33" t="s">
        <v>479</v>
      </c>
      <c r="R551" s="33" t="s">
        <v>145</v>
      </c>
      <c r="S551" s="32">
        <v>35.415166999999997</v>
      </c>
      <c r="T551" s="32">
        <v>-118.94525</v>
      </c>
      <c r="U551" s="32" t="str">
        <f t="shared" si="2"/>
        <v>Y</v>
      </c>
      <c r="V551" s="37" t="str">
        <f ca="1">IFERROR(__xludf.DUMMYFUNCTION("split(#REF!,""T"")"),"#REF!")</f>
        <v>#REF!</v>
      </c>
      <c r="W551" s="37"/>
    </row>
    <row r="552" spans="1:23" ht="30" customHeight="1">
      <c r="A552" s="32" t="s">
        <v>3167</v>
      </c>
      <c r="B552" s="33" t="s">
        <v>3168</v>
      </c>
      <c r="C552" s="32" t="s">
        <v>3169</v>
      </c>
      <c r="D552" s="33" t="s">
        <v>137</v>
      </c>
      <c r="E552" s="34" t="s">
        <v>1403</v>
      </c>
      <c r="F552" s="35" t="s">
        <v>3170</v>
      </c>
      <c r="G552" s="33" t="s">
        <v>3171</v>
      </c>
      <c r="H552" s="36" t="s">
        <v>141</v>
      </c>
      <c r="I552" s="33">
        <v>66.249606499999999</v>
      </c>
      <c r="J552" s="33">
        <v>6.2985705200000002</v>
      </c>
      <c r="K552" s="33" t="s">
        <v>1802</v>
      </c>
      <c r="L552" s="33" t="s">
        <v>3150</v>
      </c>
      <c r="M552" s="32"/>
      <c r="N552" s="32"/>
      <c r="O552" s="32"/>
      <c r="P552" s="33" t="s">
        <v>3139</v>
      </c>
      <c r="Q552" s="33" t="s">
        <v>479</v>
      </c>
      <c r="R552" s="33" t="s">
        <v>145</v>
      </c>
      <c r="S552" s="32">
        <v>35.415036000000001</v>
      </c>
      <c r="T552" s="32">
        <v>-118.94528</v>
      </c>
      <c r="U552" s="32" t="str">
        <f t="shared" si="2"/>
        <v>Y</v>
      </c>
      <c r="V552" s="37" t="str">
        <f ca="1">IFERROR(__xludf.DUMMYFUNCTION("split(#REF!,""T"")"),"#REF!")</f>
        <v>#REF!</v>
      </c>
      <c r="W552" s="37"/>
    </row>
    <row r="553" spans="1:23" ht="30" customHeight="1">
      <c r="A553" s="32" t="s">
        <v>3172</v>
      </c>
      <c r="B553" s="33" t="s">
        <v>3173</v>
      </c>
      <c r="C553" s="32" t="s">
        <v>3174</v>
      </c>
      <c r="D553" s="33" t="s">
        <v>137</v>
      </c>
      <c r="E553" s="34" t="s">
        <v>1403</v>
      </c>
      <c r="F553" s="35" t="s">
        <v>3175</v>
      </c>
      <c r="G553" s="33" t="s">
        <v>3176</v>
      </c>
      <c r="H553" s="36" t="s">
        <v>141</v>
      </c>
      <c r="I553" s="33">
        <v>67.252813000000003</v>
      </c>
      <c r="J553" s="33">
        <v>34.823523700000003</v>
      </c>
      <c r="K553" s="33" t="s">
        <v>1802</v>
      </c>
      <c r="L553" s="33" t="s">
        <v>3150</v>
      </c>
      <c r="M553" s="32"/>
      <c r="N553" s="32"/>
      <c r="O553" s="53"/>
      <c r="P553" s="33" t="s">
        <v>3139</v>
      </c>
      <c r="Q553" s="33" t="s">
        <v>479</v>
      </c>
      <c r="R553" s="33" t="s">
        <v>145</v>
      </c>
      <c r="S553" s="32">
        <v>35.415112999999998</v>
      </c>
      <c r="T553" s="32">
        <v>-118.94517</v>
      </c>
      <c r="U553" s="32" t="str">
        <f t="shared" si="2"/>
        <v>Y</v>
      </c>
      <c r="V553" s="37" t="str">
        <f ca="1">IFERROR(__xludf.DUMMYFUNCTION("split(#REF!,""T"")"),"#REF!")</f>
        <v>#REF!</v>
      </c>
      <c r="W553" s="37"/>
    </row>
    <row r="554" spans="1:23" ht="30" customHeight="1">
      <c r="A554" s="32" t="s">
        <v>3177</v>
      </c>
      <c r="B554" s="33" t="s">
        <v>3178</v>
      </c>
      <c r="C554" s="32" t="s">
        <v>3179</v>
      </c>
      <c r="D554" s="33" t="s">
        <v>137</v>
      </c>
      <c r="E554" s="34" t="s">
        <v>1403</v>
      </c>
      <c r="F554" s="35" t="s">
        <v>3180</v>
      </c>
      <c r="G554" s="33" t="s">
        <v>3181</v>
      </c>
      <c r="H554" s="36" t="s">
        <v>141</v>
      </c>
      <c r="I554" s="33">
        <v>31.6161782</v>
      </c>
      <c r="J554" s="33">
        <v>11.140692400000001</v>
      </c>
      <c r="K554" s="33" t="s">
        <v>1802</v>
      </c>
      <c r="L554" s="33" t="s">
        <v>3150</v>
      </c>
      <c r="M554" s="32"/>
      <c r="N554" s="32"/>
      <c r="O554" s="32"/>
      <c r="P554" s="33" t="s">
        <v>3139</v>
      </c>
      <c r="Q554" s="33" t="s">
        <v>479</v>
      </c>
      <c r="R554" s="33" t="s">
        <v>145</v>
      </c>
      <c r="S554" s="32">
        <v>35.414971899999998</v>
      </c>
      <c r="T554" s="32">
        <v>-118.94521</v>
      </c>
      <c r="U554" s="32" t="str">
        <f t="shared" si="2"/>
        <v>Y</v>
      </c>
      <c r="V554" s="37" t="str">
        <f ca="1">IFERROR(__xludf.DUMMYFUNCTION("split(#REF!,""T"")"),"#REF!")</f>
        <v>#REF!</v>
      </c>
      <c r="W554" s="37"/>
    </row>
    <row r="555" spans="1:23" ht="30" customHeight="1">
      <c r="A555" s="32" t="s">
        <v>3182</v>
      </c>
      <c r="B555" s="33" t="s">
        <v>3183</v>
      </c>
      <c r="C555" s="32" t="s">
        <v>3184</v>
      </c>
      <c r="D555" s="33" t="s">
        <v>137</v>
      </c>
      <c r="E555" s="34" t="s">
        <v>1403</v>
      </c>
      <c r="F555" s="35" t="s">
        <v>3185</v>
      </c>
      <c r="G555" s="33" t="s">
        <v>3186</v>
      </c>
      <c r="H555" s="36" t="s">
        <v>141</v>
      </c>
      <c r="I555" s="33">
        <v>42.378366200000002</v>
      </c>
      <c r="J555" s="33">
        <v>20.026203299999999</v>
      </c>
      <c r="K555" s="33" t="s">
        <v>1802</v>
      </c>
      <c r="L555" s="33" t="s">
        <v>3150</v>
      </c>
      <c r="M555" s="32"/>
      <c r="N555" s="32"/>
      <c r="O555" s="32"/>
      <c r="P555" s="33" t="s">
        <v>3139</v>
      </c>
      <c r="Q555" s="33" t="s">
        <v>479</v>
      </c>
      <c r="R555" s="33" t="s">
        <v>145</v>
      </c>
      <c r="S555" s="32">
        <v>35.415112200000003</v>
      </c>
      <c r="T555" s="32">
        <v>-118.9452</v>
      </c>
      <c r="U555" s="32" t="str">
        <f t="shared" si="2"/>
        <v>Y</v>
      </c>
      <c r="V555" s="37" t="str">
        <f ca="1">IFERROR(__xludf.DUMMYFUNCTION("split(#REF!,""T"")"),"#REF!")</f>
        <v>#REF!</v>
      </c>
      <c r="W555" s="37"/>
    </row>
    <row r="556" spans="1:23" ht="30" customHeight="1">
      <c r="A556" s="32" t="s">
        <v>3187</v>
      </c>
      <c r="B556" s="33" t="s">
        <v>3188</v>
      </c>
      <c r="C556" s="32" t="s">
        <v>3189</v>
      </c>
      <c r="D556" s="33" t="s">
        <v>137</v>
      </c>
      <c r="E556" s="34" t="s">
        <v>1403</v>
      </c>
      <c r="F556" s="35" t="s">
        <v>3190</v>
      </c>
      <c r="G556" s="33" t="s">
        <v>3191</v>
      </c>
      <c r="H556" s="36" t="s">
        <v>141</v>
      </c>
      <c r="I556" s="33">
        <v>37.814210099999997</v>
      </c>
      <c r="J556" s="33">
        <v>22.172305399999999</v>
      </c>
      <c r="K556" s="33" t="s">
        <v>2848</v>
      </c>
      <c r="L556" s="33" t="s">
        <v>3192</v>
      </c>
      <c r="M556" s="32"/>
      <c r="N556" s="32"/>
      <c r="O556" s="53"/>
      <c r="P556" s="33" t="s">
        <v>3151</v>
      </c>
      <c r="Q556" s="33" t="s">
        <v>479</v>
      </c>
      <c r="R556" s="33" t="s">
        <v>145</v>
      </c>
      <c r="S556" s="32">
        <v>35.356940999999999</v>
      </c>
      <c r="T556" s="32">
        <v>-119.65479999999999</v>
      </c>
      <c r="U556" s="32" t="str">
        <f t="shared" si="2"/>
        <v>Y</v>
      </c>
      <c r="V556" s="37" t="str">
        <f ca="1">IFERROR(__xludf.DUMMYFUNCTION("split(#REF!,""T"")"),"#REF!")</f>
        <v>#REF!</v>
      </c>
      <c r="W556" s="37"/>
    </row>
    <row r="557" spans="1:23" ht="30" customHeight="1">
      <c r="A557" s="32" t="s">
        <v>3193</v>
      </c>
      <c r="B557" s="33" t="s">
        <v>3194</v>
      </c>
      <c r="C557" s="32" t="s">
        <v>3195</v>
      </c>
      <c r="D557" s="33" t="s">
        <v>137</v>
      </c>
      <c r="E557" s="34" t="s">
        <v>1403</v>
      </c>
      <c r="F557" s="35" t="s">
        <v>3190</v>
      </c>
      <c r="G557" s="33" t="s">
        <v>3196</v>
      </c>
      <c r="H557" s="36" t="s">
        <v>141</v>
      </c>
      <c r="I557" s="33">
        <v>228.39197999999999</v>
      </c>
      <c r="J557" s="33">
        <v>42.429181800000002</v>
      </c>
      <c r="K557" s="32"/>
      <c r="L557" s="33" t="s">
        <v>3197</v>
      </c>
      <c r="M557" s="32"/>
      <c r="N557" s="32"/>
      <c r="O557" s="32"/>
      <c r="P557" s="33" t="s">
        <v>3198</v>
      </c>
      <c r="Q557" s="33" t="s">
        <v>479</v>
      </c>
      <c r="R557" s="33" t="s">
        <v>145</v>
      </c>
      <c r="S557" s="32">
        <v>35.280493999999997</v>
      </c>
      <c r="T557" s="32">
        <v>-119.60354</v>
      </c>
      <c r="U557" s="32" t="str">
        <f t="shared" si="2"/>
        <v>Y</v>
      </c>
      <c r="V557" s="37" t="str">
        <f ca="1">IFERROR(__xludf.DUMMYFUNCTION("split(#REF!,""T"")"),"#REF!")</f>
        <v>#REF!</v>
      </c>
      <c r="W557" s="37"/>
    </row>
    <row r="558" spans="1:23" ht="30" customHeight="1">
      <c r="A558" s="32" t="s">
        <v>3199</v>
      </c>
      <c r="B558" s="33" t="s">
        <v>3200</v>
      </c>
      <c r="C558" s="32" t="s">
        <v>3201</v>
      </c>
      <c r="D558" s="33" t="s">
        <v>137</v>
      </c>
      <c r="E558" s="34" t="s">
        <v>1403</v>
      </c>
      <c r="F558" s="35" t="s">
        <v>3190</v>
      </c>
      <c r="G558" s="33" t="s">
        <v>3202</v>
      </c>
      <c r="H558" s="36" t="s">
        <v>141</v>
      </c>
      <c r="I558" s="33">
        <v>64.459987100000006</v>
      </c>
      <c r="J558" s="33">
        <v>24.914823999999999</v>
      </c>
      <c r="K558" s="32"/>
      <c r="L558" s="33" t="s">
        <v>3203</v>
      </c>
      <c r="M558" s="32"/>
      <c r="N558" s="32"/>
      <c r="O558" s="32"/>
      <c r="P558" s="33" t="s">
        <v>3198</v>
      </c>
      <c r="Q558" s="33" t="s">
        <v>479</v>
      </c>
      <c r="R558" s="33" t="s">
        <v>145</v>
      </c>
      <c r="S558" s="32">
        <v>35.278480000000002</v>
      </c>
      <c r="T558" s="32">
        <v>-119.601</v>
      </c>
      <c r="U558" s="32" t="str">
        <f t="shared" si="2"/>
        <v>Y</v>
      </c>
      <c r="V558" s="37" t="str">
        <f ca="1">IFERROR(__xludf.DUMMYFUNCTION("split(#REF!,""T"")"),"#REF!")</f>
        <v>#REF!</v>
      </c>
      <c r="W558" s="37"/>
    </row>
    <row r="559" spans="1:23" ht="30" customHeight="1">
      <c r="A559" s="32" t="s">
        <v>3204</v>
      </c>
      <c r="B559" s="33" t="s">
        <v>3205</v>
      </c>
      <c r="C559" s="32" t="s">
        <v>3206</v>
      </c>
      <c r="D559" s="33" t="s">
        <v>137</v>
      </c>
      <c r="E559" s="34" t="s">
        <v>1403</v>
      </c>
      <c r="F559" s="35" t="s">
        <v>3190</v>
      </c>
      <c r="G559" s="33" t="s">
        <v>3207</v>
      </c>
      <c r="H559" s="36" t="s">
        <v>141</v>
      </c>
      <c r="I559" s="33">
        <v>85.302881499999998</v>
      </c>
      <c r="J559" s="33">
        <v>13.235564099999999</v>
      </c>
      <c r="K559" s="33" t="s">
        <v>2791</v>
      </c>
      <c r="L559" s="33" t="s">
        <v>3208</v>
      </c>
      <c r="M559" s="32"/>
      <c r="N559" s="32"/>
      <c r="O559" s="53"/>
      <c r="P559" s="33" t="s">
        <v>3198</v>
      </c>
      <c r="Q559" s="33" t="s">
        <v>479</v>
      </c>
      <c r="R559" s="33" t="s">
        <v>145</v>
      </c>
      <c r="S559" s="32">
        <v>35.259552100000001</v>
      </c>
      <c r="T559" s="32">
        <v>-119.58539</v>
      </c>
      <c r="U559" s="32" t="str">
        <f t="shared" si="2"/>
        <v>Y</v>
      </c>
      <c r="V559" s="37" t="str">
        <f ca="1">IFERROR(__xludf.DUMMYFUNCTION("split(#REF!,""T"")"),"#REF!")</f>
        <v>#REF!</v>
      </c>
      <c r="W559" s="37"/>
    </row>
    <row r="560" spans="1:23" ht="30" customHeight="1">
      <c r="A560" s="32" t="s">
        <v>3209</v>
      </c>
      <c r="B560" s="33" t="s">
        <v>3210</v>
      </c>
      <c r="C560" s="32" t="s">
        <v>3211</v>
      </c>
      <c r="D560" s="33" t="s">
        <v>137</v>
      </c>
      <c r="E560" s="34" t="s">
        <v>1403</v>
      </c>
      <c r="F560" s="35" t="s">
        <v>3212</v>
      </c>
      <c r="G560" s="33" t="s">
        <v>3213</v>
      </c>
      <c r="H560" s="36" t="s">
        <v>141</v>
      </c>
      <c r="I560" s="33">
        <v>41.870102299999999</v>
      </c>
      <c r="J560" s="33">
        <v>20.685925300000001</v>
      </c>
      <c r="K560" s="32"/>
      <c r="L560" s="33" t="s">
        <v>3214</v>
      </c>
      <c r="M560" s="32"/>
      <c r="N560" s="32"/>
      <c r="O560" s="32"/>
      <c r="P560" s="33" t="s">
        <v>3151</v>
      </c>
      <c r="Q560" s="33" t="s">
        <v>479</v>
      </c>
      <c r="R560" s="33" t="s">
        <v>145</v>
      </c>
      <c r="S560" s="32">
        <v>35.360078000000001</v>
      </c>
      <c r="T560" s="32">
        <v>-119.66036</v>
      </c>
      <c r="U560" s="32" t="str">
        <f t="shared" si="2"/>
        <v>Y</v>
      </c>
      <c r="V560" s="37" t="str">
        <f ca="1">IFERROR(__xludf.DUMMYFUNCTION("split(#REF!,""T"")"),"#REF!")</f>
        <v>#REF!</v>
      </c>
      <c r="W560" s="37"/>
    </row>
    <row r="561" spans="1:23" ht="30" customHeight="1">
      <c r="A561" s="32" t="s">
        <v>3215</v>
      </c>
      <c r="B561" s="33" t="s">
        <v>3216</v>
      </c>
      <c r="C561" s="32" t="s">
        <v>3217</v>
      </c>
      <c r="D561" s="33" t="s">
        <v>137</v>
      </c>
      <c r="E561" s="34" t="s">
        <v>1403</v>
      </c>
      <c r="F561" s="35" t="s">
        <v>3212</v>
      </c>
      <c r="G561" s="33" t="s">
        <v>3218</v>
      </c>
      <c r="H561" s="36" t="s">
        <v>141</v>
      </c>
      <c r="I561" s="33">
        <v>60.244558699999999</v>
      </c>
      <c r="J561" s="33">
        <v>13.462662399999999</v>
      </c>
      <c r="K561" s="33" t="s">
        <v>2848</v>
      </c>
      <c r="L561" s="33" t="s">
        <v>3192</v>
      </c>
      <c r="M561" s="32"/>
      <c r="N561" s="32"/>
      <c r="O561" s="32"/>
      <c r="P561" s="33" t="s">
        <v>3151</v>
      </c>
      <c r="Q561" s="33" t="s">
        <v>479</v>
      </c>
      <c r="R561" s="33" t="s">
        <v>145</v>
      </c>
      <c r="S561" s="32">
        <v>35.356900099999997</v>
      </c>
      <c r="T561" s="32">
        <v>-119.65468</v>
      </c>
      <c r="U561" s="32" t="str">
        <f t="shared" si="2"/>
        <v>Y</v>
      </c>
      <c r="V561" s="37" t="str">
        <f ca="1">IFERROR(__xludf.DUMMYFUNCTION("split(#REF!,""T"")"),"#REF!")</f>
        <v>#REF!</v>
      </c>
      <c r="W561" s="37"/>
    </row>
    <row r="562" spans="1:23" ht="30" customHeight="1">
      <c r="A562" s="32" t="s">
        <v>3219</v>
      </c>
      <c r="B562" s="33" t="s">
        <v>3220</v>
      </c>
      <c r="C562" s="32" t="s">
        <v>3221</v>
      </c>
      <c r="D562" s="33" t="s">
        <v>137</v>
      </c>
      <c r="E562" s="34" t="s">
        <v>1403</v>
      </c>
      <c r="F562" s="35" t="s">
        <v>3212</v>
      </c>
      <c r="G562" s="32" t="s">
        <v>3222</v>
      </c>
      <c r="H562" s="36" t="s">
        <v>141</v>
      </c>
      <c r="I562" s="33">
        <v>52.254621399999998</v>
      </c>
      <c r="J562" s="33">
        <v>30.987698600000002</v>
      </c>
      <c r="K562" s="32" t="s">
        <v>705</v>
      </c>
      <c r="L562" s="32"/>
      <c r="M562" s="32"/>
      <c r="N562" s="32"/>
      <c r="O562" s="32"/>
      <c r="P562" s="32" t="s">
        <v>3223</v>
      </c>
      <c r="Q562" s="32" t="s">
        <v>479</v>
      </c>
      <c r="R562" s="32" t="s">
        <v>145</v>
      </c>
      <c r="S562" s="32">
        <v>35.321116199999999</v>
      </c>
      <c r="T562" s="32">
        <v>-119.63086</v>
      </c>
      <c r="U562" s="32" t="str">
        <f t="shared" si="2"/>
        <v>Y</v>
      </c>
      <c r="V562" s="37" t="str">
        <f ca="1">IFERROR(__xludf.DUMMYFUNCTION("split(#REF!,""T"")"),"#REF!")</f>
        <v>#REF!</v>
      </c>
      <c r="W562" s="37"/>
    </row>
    <row r="563" spans="1:23" ht="30" customHeight="1">
      <c r="A563" s="32" t="s">
        <v>3224</v>
      </c>
      <c r="B563" s="33" t="s">
        <v>3225</v>
      </c>
      <c r="C563" s="32" t="s">
        <v>3226</v>
      </c>
      <c r="D563" s="33" t="s">
        <v>137</v>
      </c>
      <c r="E563" s="34" t="s">
        <v>1403</v>
      </c>
      <c r="F563" s="35" t="s">
        <v>3212</v>
      </c>
      <c r="G563" s="33" t="s">
        <v>3227</v>
      </c>
      <c r="H563" s="36" t="s">
        <v>141</v>
      </c>
      <c r="I563" s="33">
        <v>78.374797099999995</v>
      </c>
      <c r="J563" s="33">
        <v>17.304846099999999</v>
      </c>
      <c r="K563" s="32"/>
      <c r="L563" s="33" t="s">
        <v>3228</v>
      </c>
      <c r="M563" s="32"/>
      <c r="N563" s="32"/>
      <c r="O563" s="32"/>
      <c r="P563" s="33" t="s">
        <v>3198</v>
      </c>
      <c r="Q563" s="33" t="s">
        <v>479</v>
      </c>
      <c r="R563" s="33" t="s">
        <v>145</v>
      </c>
      <c r="S563" s="32">
        <v>35.280951000000002</v>
      </c>
      <c r="T563" s="32">
        <v>-119.60384999999999</v>
      </c>
      <c r="U563" s="32" t="str">
        <f t="shared" si="2"/>
        <v>Y</v>
      </c>
      <c r="V563" s="37" t="str">
        <f ca="1">IFERROR(__xludf.DUMMYFUNCTION("split(#REF!,""T"")"),"#REF!")</f>
        <v>#REF!</v>
      </c>
      <c r="W563" s="37"/>
    </row>
    <row r="564" spans="1:23" ht="30" customHeight="1">
      <c r="A564" s="32" t="s">
        <v>3229</v>
      </c>
      <c r="B564" s="33" t="s">
        <v>3230</v>
      </c>
      <c r="C564" s="32" t="s">
        <v>3231</v>
      </c>
      <c r="D564" s="33" t="s">
        <v>137</v>
      </c>
      <c r="E564" s="34" t="s">
        <v>1403</v>
      </c>
      <c r="F564" s="35" t="s">
        <v>3212</v>
      </c>
      <c r="G564" s="33" t="s">
        <v>3232</v>
      </c>
      <c r="H564" s="36" t="s">
        <v>141</v>
      </c>
      <c r="I564" s="33">
        <v>95.096918900000006</v>
      </c>
      <c r="J564" s="33">
        <v>22.078501899999999</v>
      </c>
      <c r="K564" s="32"/>
      <c r="L564" s="33" t="s">
        <v>3203</v>
      </c>
      <c r="M564" s="32"/>
      <c r="N564" s="32"/>
      <c r="O564" s="53"/>
      <c r="P564" s="33" t="s">
        <v>3198</v>
      </c>
      <c r="Q564" s="33" t="s">
        <v>479</v>
      </c>
      <c r="R564" s="33" t="s">
        <v>145</v>
      </c>
      <c r="S564" s="32">
        <v>35.278346999999997</v>
      </c>
      <c r="T564" s="32">
        <v>-119.60106</v>
      </c>
      <c r="U564" s="32" t="str">
        <f t="shared" si="2"/>
        <v>Y</v>
      </c>
      <c r="V564" s="37" t="str">
        <f ca="1">IFERROR(__xludf.DUMMYFUNCTION("split(#REF!,""T"")"),"#REF!")</f>
        <v>#REF!</v>
      </c>
      <c r="W564" s="37"/>
    </row>
    <row r="565" spans="1:23" ht="30" customHeight="1">
      <c r="A565" s="32" t="s">
        <v>3233</v>
      </c>
      <c r="B565" s="33" t="s">
        <v>3234</v>
      </c>
      <c r="C565" s="32" t="s">
        <v>3235</v>
      </c>
      <c r="D565" s="33" t="s">
        <v>137</v>
      </c>
      <c r="E565" s="34" t="s">
        <v>1403</v>
      </c>
      <c r="F565" s="35" t="s">
        <v>3236</v>
      </c>
      <c r="G565" s="33" t="s">
        <v>3237</v>
      </c>
      <c r="H565" s="36" t="s">
        <v>141</v>
      </c>
      <c r="I565" s="33">
        <v>75.358395900000005</v>
      </c>
      <c r="J565" s="33">
        <v>21.122938399999999</v>
      </c>
      <c r="K565" s="32" t="s">
        <v>705</v>
      </c>
      <c r="L565" s="33" t="s">
        <v>3238</v>
      </c>
      <c r="M565" s="32"/>
      <c r="N565" s="32"/>
      <c r="O565" s="53"/>
      <c r="P565" s="33" t="s">
        <v>3239</v>
      </c>
      <c r="Q565" s="33" t="s">
        <v>479</v>
      </c>
      <c r="R565" s="33" t="s">
        <v>145</v>
      </c>
      <c r="S565" s="32">
        <v>35.348619999999997</v>
      </c>
      <c r="T565" s="32">
        <v>-119.64697</v>
      </c>
      <c r="U565" s="32" t="str">
        <f t="shared" si="2"/>
        <v>Y</v>
      </c>
      <c r="V565" s="37" t="str">
        <f ca="1">IFERROR(__xludf.DUMMYFUNCTION("split(#REF!,""T"")"),"#REF!")</f>
        <v>#REF!</v>
      </c>
      <c r="W565" s="37"/>
    </row>
    <row r="566" spans="1:23" ht="30" customHeight="1">
      <c r="A566" s="32" t="s">
        <v>3240</v>
      </c>
      <c r="B566" s="33" t="s">
        <v>3241</v>
      </c>
      <c r="C566" s="32" t="s">
        <v>3242</v>
      </c>
      <c r="D566" s="33" t="s">
        <v>137</v>
      </c>
      <c r="E566" s="34" t="s">
        <v>1403</v>
      </c>
      <c r="F566" s="35" t="s">
        <v>3236</v>
      </c>
      <c r="G566" s="33" t="s">
        <v>3243</v>
      </c>
      <c r="H566" s="36" t="s">
        <v>141</v>
      </c>
      <c r="I566" s="33">
        <v>23.776034599999999</v>
      </c>
      <c r="J566" s="33">
        <v>5.2620602200000004</v>
      </c>
      <c r="K566" s="32"/>
      <c r="L566" s="33" t="s">
        <v>3203</v>
      </c>
      <c r="M566" s="32"/>
      <c r="N566" s="32"/>
      <c r="O566" s="32"/>
      <c r="P566" s="33" t="s">
        <v>3198</v>
      </c>
      <c r="Q566" s="33" t="s">
        <v>479</v>
      </c>
      <c r="R566" s="33" t="s">
        <v>145</v>
      </c>
      <c r="S566" s="32">
        <v>35.278560300000002</v>
      </c>
      <c r="T566" s="32">
        <v>-119.60109</v>
      </c>
      <c r="U566" s="32" t="str">
        <f t="shared" si="2"/>
        <v>Y</v>
      </c>
      <c r="V566" s="37" t="str">
        <f ca="1">IFERROR(__xludf.DUMMYFUNCTION("split(#REF!,""T"")"),"#REF!")</f>
        <v>#REF!</v>
      </c>
      <c r="W566" s="37"/>
    </row>
    <row r="567" spans="1:23" ht="30" customHeight="1">
      <c r="A567" s="32" t="s">
        <v>3244</v>
      </c>
      <c r="B567" s="33" t="s">
        <v>3245</v>
      </c>
      <c r="C567" s="32" t="s">
        <v>3246</v>
      </c>
      <c r="D567" s="33" t="s">
        <v>137</v>
      </c>
      <c r="E567" s="34" t="s">
        <v>1403</v>
      </c>
      <c r="F567" s="35" t="s">
        <v>3236</v>
      </c>
      <c r="G567" s="33" t="s">
        <v>3247</v>
      </c>
      <c r="H567" s="36" t="s">
        <v>141</v>
      </c>
      <c r="I567" s="33">
        <v>23.776034599999999</v>
      </c>
      <c r="J567" s="33">
        <v>5.2620602200000004</v>
      </c>
      <c r="K567" s="32"/>
      <c r="L567" s="33" t="s">
        <v>3203</v>
      </c>
      <c r="M567" s="32"/>
      <c r="N567" s="32"/>
      <c r="O567" s="32"/>
      <c r="P567" s="33" t="s">
        <v>3198</v>
      </c>
      <c r="Q567" s="33" t="s">
        <v>479</v>
      </c>
      <c r="R567" s="33" t="s">
        <v>145</v>
      </c>
      <c r="S567" s="32">
        <v>35.278560300000002</v>
      </c>
      <c r="T567" s="32">
        <v>-119.60109</v>
      </c>
      <c r="U567" s="32" t="str">
        <f t="shared" si="2"/>
        <v>Y</v>
      </c>
      <c r="V567" s="37" t="str">
        <f ca="1">IFERROR(__xludf.DUMMYFUNCTION("split(#REF!,""T"")"),"#REF!")</f>
        <v>#REF!</v>
      </c>
      <c r="W567" s="37"/>
    </row>
    <row r="568" spans="1:23" ht="30" customHeight="1">
      <c r="A568" s="32" t="s">
        <v>3248</v>
      </c>
      <c r="B568" s="33" t="s">
        <v>3249</v>
      </c>
      <c r="C568" s="32" t="s">
        <v>3250</v>
      </c>
      <c r="D568" s="33" t="s">
        <v>137</v>
      </c>
      <c r="E568" s="34" t="s">
        <v>1403</v>
      </c>
      <c r="F568" s="35" t="s">
        <v>3236</v>
      </c>
      <c r="G568" s="33" t="s">
        <v>3251</v>
      </c>
      <c r="H568" s="36" t="s">
        <v>141</v>
      </c>
      <c r="I568" s="33">
        <v>38.134731100000003</v>
      </c>
      <c r="J568" s="33">
        <v>21.5386475</v>
      </c>
      <c r="K568" s="32"/>
      <c r="L568" s="33" t="s">
        <v>3252</v>
      </c>
      <c r="M568" s="32"/>
      <c r="N568" s="32"/>
      <c r="O568" s="32"/>
      <c r="P568" s="33" t="s">
        <v>3198</v>
      </c>
      <c r="Q568" s="33" t="s">
        <v>479</v>
      </c>
      <c r="R568" s="33" t="s">
        <v>145</v>
      </c>
      <c r="S568" s="32">
        <v>35.259431499999998</v>
      </c>
      <c r="T568" s="32">
        <v>-119.58556</v>
      </c>
      <c r="U568" s="32" t="str">
        <f t="shared" si="2"/>
        <v>Y</v>
      </c>
      <c r="V568" s="37" t="str">
        <f ca="1">IFERROR(__xludf.DUMMYFUNCTION("split(#REF!,""T"")"),"#REF!")</f>
        <v>#REF!</v>
      </c>
      <c r="W568" s="37"/>
    </row>
    <row r="569" spans="1:23" ht="30" customHeight="1">
      <c r="A569" s="32" t="s">
        <v>3253</v>
      </c>
      <c r="B569" s="33" t="s">
        <v>3254</v>
      </c>
      <c r="C569" s="32" t="s">
        <v>3255</v>
      </c>
      <c r="D569" s="33" t="s">
        <v>137</v>
      </c>
      <c r="E569" s="34" t="s">
        <v>1403</v>
      </c>
      <c r="F569" s="35" t="s">
        <v>3236</v>
      </c>
      <c r="G569" s="33" t="s">
        <v>3256</v>
      </c>
      <c r="H569" s="36" t="s">
        <v>141</v>
      </c>
      <c r="I569" s="33">
        <v>84.178441399999997</v>
      </c>
      <c r="J569" s="33">
        <v>22.562181500000001</v>
      </c>
      <c r="K569" s="33" t="s">
        <v>2848</v>
      </c>
      <c r="L569" s="33" t="s">
        <v>3192</v>
      </c>
      <c r="M569" s="32"/>
      <c r="N569" s="32"/>
      <c r="O569" s="32"/>
      <c r="P569" s="33" t="s">
        <v>3139</v>
      </c>
      <c r="Q569" s="33" t="s">
        <v>479</v>
      </c>
      <c r="R569" s="33" t="s">
        <v>145</v>
      </c>
      <c r="S569" s="32">
        <v>35.356929999999998</v>
      </c>
      <c r="T569" s="32">
        <v>-119.65478</v>
      </c>
      <c r="U569" s="32" t="str">
        <f t="shared" si="2"/>
        <v>Y</v>
      </c>
      <c r="V569" s="37" t="str">
        <f ca="1">IFERROR(__xludf.DUMMYFUNCTION("split(#REF!,""T"")"),"#REF!")</f>
        <v>#REF!</v>
      </c>
      <c r="W569" s="37"/>
    </row>
    <row r="570" spans="1:23" ht="30" customHeight="1">
      <c r="A570" s="32" t="s">
        <v>3257</v>
      </c>
      <c r="B570" s="33" t="s">
        <v>3258</v>
      </c>
      <c r="C570" s="32" t="s">
        <v>3259</v>
      </c>
      <c r="D570" s="33" t="s">
        <v>137</v>
      </c>
      <c r="E570" s="34" t="s">
        <v>1403</v>
      </c>
      <c r="F570" s="35" t="s">
        <v>3236</v>
      </c>
      <c r="G570" s="32" t="s">
        <v>3260</v>
      </c>
      <c r="H570" s="36" t="s">
        <v>141</v>
      </c>
      <c r="I570" s="33">
        <v>43.9887412</v>
      </c>
      <c r="J570" s="33">
        <v>12.6761467</v>
      </c>
      <c r="K570" s="32" t="s">
        <v>705</v>
      </c>
      <c r="L570" s="32"/>
      <c r="M570" s="32"/>
      <c r="N570" s="32"/>
      <c r="O570" s="32"/>
      <c r="P570" s="32" t="s">
        <v>3261</v>
      </c>
      <c r="Q570" s="32" t="s">
        <v>479</v>
      </c>
      <c r="R570" s="32" t="s">
        <v>145</v>
      </c>
      <c r="S570" s="32">
        <v>35.357515800000002</v>
      </c>
      <c r="T570" s="32">
        <v>-119.65098999999999</v>
      </c>
      <c r="U570" s="32" t="str">
        <f t="shared" si="2"/>
        <v>Y</v>
      </c>
      <c r="V570" s="37" t="str">
        <f ca="1">IFERROR(__xludf.DUMMYFUNCTION("split(#REF!,""T"")"),"#REF!")</f>
        <v>#REF!</v>
      </c>
      <c r="W570" s="37"/>
    </row>
    <row r="571" spans="1:23" ht="30" customHeight="1">
      <c r="A571" s="32" t="s">
        <v>3262</v>
      </c>
      <c r="B571" s="33" t="s">
        <v>3263</v>
      </c>
      <c r="C571" s="32" t="s">
        <v>3264</v>
      </c>
      <c r="D571" s="33" t="s">
        <v>137</v>
      </c>
      <c r="E571" s="34" t="s">
        <v>1403</v>
      </c>
      <c r="F571" s="35" t="s">
        <v>3265</v>
      </c>
      <c r="G571" s="33" t="s">
        <v>3266</v>
      </c>
      <c r="H571" s="36" t="s">
        <v>141</v>
      </c>
      <c r="I571" s="33">
        <v>42.481358700000001</v>
      </c>
      <c r="J571" s="33">
        <v>15.078832500000001</v>
      </c>
      <c r="K571" s="33" t="s">
        <v>1802</v>
      </c>
      <c r="L571" s="33" t="s">
        <v>3150</v>
      </c>
      <c r="M571" s="32"/>
      <c r="N571" s="32"/>
      <c r="O571" s="32"/>
      <c r="P571" s="33" t="s">
        <v>3267</v>
      </c>
      <c r="Q571" s="33" t="s">
        <v>479</v>
      </c>
      <c r="R571" s="33" t="s">
        <v>145</v>
      </c>
      <c r="S571" s="32">
        <v>35.41516</v>
      </c>
      <c r="T571" s="32">
        <v>-118.94528</v>
      </c>
      <c r="U571" s="32" t="str">
        <f t="shared" si="2"/>
        <v>Y</v>
      </c>
      <c r="V571" s="37" t="str">
        <f ca="1">IFERROR(__xludf.DUMMYFUNCTION("split(#REF!,""T"")"),"#REF!")</f>
        <v>#REF!</v>
      </c>
      <c r="W571" s="37"/>
    </row>
    <row r="572" spans="1:23" ht="30" customHeight="1">
      <c r="A572" s="32" t="s">
        <v>3268</v>
      </c>
      <c r="B572" s="33" t="s">
        <v>3269</v>
      </c>
      <c r="C572" s="32" t="s">
        <v>3270</v>
      </c>
      <c r="D572" s="33" t="s">
        <v>137</v>
      </c>
      <c r="E572" s="34" t="s">
        <v>1403</v>
      </c>
      <c r="F572" s="35" t="s">
        <v>3271</v>
      </c>
      <c r="G572" s="33" t="s">
        <v>3272</v>
      </c>
      <c r="H572" s="36" t="s">
        <v>141</v>
      </c>
      <c r="I572" s="33">
        <v>43.3977942</v>
      </c>
      <c r="J572" s="33">
        <v>13.396383999999999</v>
      </c>
      <c r="K572" s="33" t="s">
        <v>1802</v>
      </c>
      <c r="L572" s="33" t="s">
        <v>3150</v>
      </c>
      <c r="M572" s="32"/>
      <c r="N572" s="32"/>
      <c r="O572" s="32"/>
      <c r="P572" s="33" t="s">
        <v>3139</v>
      </c>
      <c r="Q572" s="33" t="s">
        <v>479</v>
      </c>
      <c r="R572" s="33" t="s">
        <v>145</v>
      </c>
      <c r="S572" s="32">
        <v>35.415168999999999</v>
      </c>
      <c r="T572" s="32">
        <v>-118.94532</v>
      </c>
      <c r="U572" s="32" t="str">
        <f t="shared" si="2"/>
        <v>Y</v>
      </c>
      <c r="V572" s="37" t="str">
        <f ca="1">IFERROR(__xludf.DUMMYFUNCTION("split(#REF!,""T"")"),"#REF!")</f>
        <v>#REF!</v>
      </c>
      <c r="W572" s="37"/>
    </row>
    <row r="573" spans="1:23" ht="30" customHeight="1">
      <c r="A573" s="32" t="s">
        <v>3273</v>
      </c>
      <c r="B573" s="33" t="s">
        <v>3274</v>
      </c>
      <c r="C573" s="32" t="s">
        <v>3275</v>
      </c>
      <c r="D573" s="33" t="s">
        <v>137</v>
      </c>
      <c r="E573" s="34" t="s">
        <v>1403</v>
      </c>
      <c r="F573" s="35" t="s">
        <v>3276</v>
      </c>
      <c r="G573" s="32" t="s">
        <v>3277</v>
      </c>
      <c r="H573" s="36" t="s">
        <v>141</v>
      </c>
      <c r="I573" s="33">
        <v>99.913144099999997</v>
      </c>
      <c r="J573" s="33">
        <v>66.476048300000002</v>
      </c>
      <c r="K573" s="32" t="s">
        <v>2791</v>
      </c>
      <c r="L573" s="32"/>
      <c r="M573" s="32"/>
      <c r="N573" s="32"/>
      <c r="O573" s="55">
        <v>40290879200</v>
      </c>
      <c r="P573" s="32" t="s">
        <v>3278</v>
      </c>
      <c r="Q573" s="32" t="s">
        <v>479</v>
      </c>
      <c r="R573" s="32" t="s">
        <v>145</v>
      </c>
      <c r="S573" s="32">
        <v>35.402985100000002</v>
      </c>
      <c r="T573" s="32">
        <v>-118.90452000000001</v>
      </c>
      <c r="U573" s="32" t="str">
        <f t="shared" si="2"/>
        <v>Y</v>
      </c>
      <c r="V573" s="37" t="str">
        <f ca="1">IFERROR(__xludf.DUMMYFUNCTION("split(#REF!,""T"")"),"#REF!")</f>
        <v>#REF!</v>
      </c>
      <c r="W573" s="37"/>
    </row>
    <row r="574" spans="1:23" ht="30" customHeight="1">
      <c r="A574" s="32" t="s">
        <v>3279</v>
      </c>
      <c r="B574" s="33" t="s">
        <v>3280</v>
      </c>
      <c r="C574" s="32" t="s">
        <v>3281</v>
      </c>
      <c r="D574" s="33" t="s">
        <v>137</v>
      </c>
      <c r="E574" s="34" t="s">
        <v>1403</v>
      </c>
      <c r="F574" s="35" t="s">
        <v>3282</v>
      </c>
      <c r="G574" s="32" t="s">
        <v>3283</v>
      </c>
      <c r="H574" s="36" t="s">
        <v>141</v>
      </c>
      <c r="I574" s="33">
        <v>60.589878499999998</v>
      </c>
      <c r="J574" s="33">
        <v>14.8011242</v>
      </c>
      <c r="K574" s="32" t="s">
        <v>2791</v>
      </c>
      <c r="L574" s="32"/>
      <c r="M574" s="32"/>
      <c r="N574" s="32"/>
      <c r="O574" s="55">
        <v>40290879200</v>
      </c>
      <c r="P574" s="32" t="s">
        <v>3278</v>
      </c>
      <c r="Q574" s="32" t="s">
        <v>479</v>
      </c>
      <c r="R574" s="32" t="s">
        <v>145</v>
      </c>
      <c r="S574" s="32">
        <v>35.402988200000003</v>
      </c>
      <c r="T574" s="32">
        <v>-118.90452999999999</v>
      </c>
      <c r="U574" s="32" t="str">
        <f t="shared" si="2"/>
        <v>Y</v>
      </c>
      <c r="V574" s="37" t="str">
        <f ca="1">IFERROR(__xludf.DUMMYFUNCTION("split(#REF!,""T"")"),"#REF!")</f>
        <v>#REF!</v>
      </c>
      <c r="W574" s="37"/>
    </row>
    <row r="575" spans="1:23" ht="30" customHeight="1">
      <c r="A575" s="32" t="s">
        <v>3284</v>
      </c>
      <c r="B575" s="33" t="s">
        <v>3285</v>
      </c>
      <c r="C575" s="32" t="s">
        <v>3286</v>
      </c>
      <c r="D575" s="33" t="s">
        <v>137</v>
      </c>
      <c r="E575" s="34" t="s">
        <v>1403</v>
      </c>
      <c r="F575" s="35" t="s">
        <v>3287</v>
      </c>
      <c r="G575" s="32" t="s">
        <v>3288</v>
      </c>
      <c r="H575" s="36" t="s">
        <v>141</v>
      </c>
      <c r="I575" s="33">
        <v>33.363649899999999</v>
      </c>
      <c r="J575" s="33">
        <v>29.835756</v>
      </c>
      <c r="K575" s="32" t="s">
        <v>2791</v>
      </c>
      <c r="L575" s="32"/>
      <c r="M575" s="32"/>
      <c r="N575" s="32"/>
      <c r="O575" s="55">
        <v>40290879200</v>
      </c>
      <c r="P575" s="32" t="s">
        <v>3278</v>
      </c>
      <c r="Q575" s="32" t="s">
        <v>479</v>
      </c>
      <c r="R575" s="32" t="s">
        <v>145</v>
      </c>
      <c r="S575" s="32">
        <v>35.402982000000002</v>
      </c>
      <c r="T575" s="32">
        <v>-118.90454</v>
      </c>
      <c r="U575" s="32" t="str">
        <f t="shared" si="2"/>
        <v>Y</v>
      </c>
      <c r="V575" s="37" t="str">
        <f ca="1">IFERROR(__xludf.DUMMYFUNCTION("split(#REF!,""T"")"),"#REF!")</f>
        <v>#REF!</v>
      </c>
      <c r="W575" s="37"/>
    </row>
    <row r="576" spans="1:23" ht="30" customHeight="1">
      <c r="A576" s="32" t="s">
        <v>3289</v>
      </c>
      <c r="B576" s="33" t="s">
        <v>3290</v>
      </c>
      <c r="C576" s="32" t="s">
        <v>3291</v>
      </c>
      <c r="D576" s="33" t="s">
        <v>137</v>
      </c>
      <c r="E576" s="34" t="s">
        <v>1403</v>
      </c>
      <c r="F576" s="35" t="s">
        <v>3292</v>
      </c>
      <c r="G576" s="32" t="s">
        <v>3293</v>
      </c>
      <c r="H576" s="36" t="s">
        <v>141</v>
      </c>
      <c r="I576" s="33">
        <v>64.966570300000001</v>
      </c>
      <c r="J576" s="33">
        <v>39.243521700000002</v>
      </c>
      <c r="K576" s="32" t="s">
        <v>2791</v>
      </c>
      <c r="L576" s="32"/>
      <c r="M576" s="32"/>
      <c r="N576" s="32"/>
      <c r="O576" s="55">
        <v>40290879200</v>
      </c>
      <c r="P576" s="32" t="s">
        <v>3278</v>
      </c>
      <c r="Q576" s="32" t="s">
        <v>479</v>
      </c>
      <c r="R576" s="32" t="s">
        <v>145</v>
      </c>
      <c r="S576" s="32">
        <v>35.402982000000002</v>
      </c>
      <c r="T576" s="32">
        <v>-118.90454</v>
      </c>
      <c r="U576" s="32" t="str">
        <f t="shared" si="2"/>
        <v>Y</v>
      </c>
      <c r="V576" s="37" t="str">
        <f ca="1">IFERROR(__xludf.DUMMYFUNCTION("split(#REF!,""T"")"),"#REF!")</f>
        <v>#REF!</v>
      </c>
      <c r="W576" s="37"/>
    </row>
    <row r="577" spans="1:23" ht="30" customHeight="1">
      <c r="A577" s="32" t="s">
        <v>3294</v>
      </c>
      <c r="B577" s="33" t="s">
        <v>3295</v>
      </c>
      <c r="C577" s="32" t="s">
        <v>3296</v>
      </c>
      <c r="D577" s="33" t="s">
        <v>137</v>
      </c>
      <c r="E577" s="34" t="s">
        <v>1403</v>
      </c>
      <c r="F577" s="35" t="s">
        <v>3297</v>
      </c>
      <c r="G577" s="33" t="s">
        <v>3298</v>
      </c>
      <c r="H577" s="36" t="s">
        <v>141</v>
      </c>
      <c r="I577" s="33">
        <v>39.7369615</v>
      </c>
      <c r="J577" s="33">
        <v>29.458424600000001</v>
      </c>
      <c r="K577" s="33" t="s">
        <v>1802</v>
      </c>
      <c r="L577" s="33" t="s">
        <v>3150</v>
      </c>
      <c r="M577" s="32"/>
      <c r="N577" s="32"/>
      <c r="O577" s="32"/>
      <c r="P577" s="33" t="s">
        <v>3139</v>
      </c>
      <c r="Q577" s="33" t="s">
        <v>479</v>
      </c>
      <c r="R577" s="33" t="s">
        <v>145</v>
      </c>
      <c r="S577" s="32">
        <v>35.41516</v>
      </c>
      <c r="T577" s="32">
        <v>-118.9452</v>
      </c>
      <c r="U577" s="32" t="str">
        <f t="shared" si="2"/>
        <v>Y</v>
      </c>
      <c r="V577" s="37" t="str">
        <f ca="1">IFERROR(__xludf.DUMMYFUNCTION("split(#REF!,""T"")"),"#REF!")</f>
        <v>#REF!</v>
      </c>
      <c r="W577" s="37"/>
    </row>
    <row r="578" spans="1:23" ht="30" customHeight="1">
      <c r="A578" s="32" t="s">
        <v>3299</v>
      </c>
      <c r="B578" s="33" t="s">
        <v>3300</v>
      </c>
      <c r="C578" s="32" t="s">
        <v>3301</v>
      </c>
      <c r="D578" s="33" t="s">
        <v>137</v>
      </c>
      <c r="E578" s="34" t="s">
        <v>1403</v>
      </c>
      <c r="F578" s="35" t="s">
        <v>3297</v>
      </c>
      <c r="G578" s="32" t="s">
        <v>3302</v>
      </c>
      <c r="H578" s="36" t="s">
        <v>141</v>
      </c>
      <c r="I578" s="33">
        <v>50.0846947</v>
      </c>
      <c r="J578" s="33">
        <v>32.175539800000003</v>
      </c>
      <c r="K578" s="32" t="s">
        <v>2791</v>
      </c>
      <c r="L578" s="32"/>
      <c r="M578" s="32"/>
      <c r="N578" s="32"/>
      <c r="O578" s="55">
        <v>40290879200</v>
      </c>
      <c r="P578" s="32" t="s">
        <v>3278</v>
      </c>
      <c r="Q578" s="32" t="s">
        <v>479</v>
      </c>
      <c r="R578" s="32" t="s">
        <v>145</v>
      </c>
      <c r="S578" s="32">
        <v>35.403002000000001</v>
      </c>
      <c r="T578" s="32">
        <v>-118.90452000000001</v>
      </c>
      <c r="U578" s="32" t="str">
        <f t="shared" si="2"/>
        <v>Y</v>
      </c>
      <c r="V578" s="37" t="str">
        <f ca="1">IFERROR(__xludf.DUMMYFUNCTION("split(#REF!,""T"")"),"#REF!")</f>
        <v>#REF!</v>
      </c>
      <c r="W578" s="37"/>
    </row>
    <row r="579" spans="1:23" ht="30" customHeight="1">
      <c r="A579" s="32" t="s">
        <v>3303</v>
      </c>
      <c r="B579" s="33" t="s">
        <v>3304</v>
      </c>
      <c r="C579" s="32" t="s">
        <v>3305</v>
      </c>
      <c r="D579" s="33" t="s">
        <v>137</v>
      </c>
      <c r="E579" s="34" t="s">
        <v>1403</v>
      </c>
      <c r="F579" s="35" t="s">
        <v>3306</v>
      </c>
      <c r="G579" s="33" t="s">
        <v>3307</v>
      </c>
      <c r="H579" s="36" t="s">
        <v>141</v>
      </c>
      <c r="I579" s="33">
        <v>36.582293100000001</v>
      </c>
      <c r="J579" s="33">
        <v>17.265022600000002</v>
      </c>
      <c r="K579" s="33" t="s">
        <v>1802</v>
      </c>
      <c r="L579" s="33" t="s">
        <v>3150</v>
      </c>
      <c r="M579" s="32"/>
      <c r="N579" s="32"/>
      <c r="O579" s="32"/>
      <c r="P579" s="33" t="s">
        <v>3139</v>
      </c>
      <c r="Q579" s="33" t="s">
        <v>479</v>
      </c>
      <c r="R579" s="33" t="s">
        <v>145</v>
      </c>
      <c r="S579" s="32">
        <v>35.415135999999997</v>
      </c>
      <c r="T579" s="32">
        <v>-118.94524</v>
      </c>
      <c r="U579" s="32" t="str">
        <f t="shared" si="2"/>
        <v>Y</v>
      </c>
      <c r="V579" s="37" t="str">
        <f ca="1">IFERROR(__xludf.DUMMYFUNCTION("split(#REF!,""T"")"),"#REF!")</f>
        <v>#REF!</v>
      </c>
      <c r="W579" s="37"/>
    </row>
    <row r="580" spans="1:23" ht="30" customHeight="1">
      <c r="A580" s="32" t="s">
        <v>3308</v>
      </c>
      <c r="B580" s="33" t="s">
        <v>3309</v>
      </c>
      <c r="C580" s="32" t="s">
        <v>3310</v>
      </c>
      <c r="D580" s="33" t="s">
        <v>137</v>
      </c>
      <c r="E580" s="34" t="s">
        <v>1403</v>
      </c>
      <c r="F580" s="35" t="s">
        <v>3306</v>
      </c>
      <c r="G580" s="32" t="s">
        <v>3311</v>
      </c>
      <c r="H580" s="36" t="s">
        <v>141</v>
      </c>
      <c r="I580" s="33">
        <v>20.487261499999999</v>
      </c>
      <c r="J580" s="33">
        <v>18.759668699999999</v>
      </c>
      <c r="K580" s="32" t="s">
        <v>2791</v>
      </c>
      <c r="L580" s="32"/>
      <c r="M580" s="32"/>
      <c r="N580" s="32"/>
      <c r="O580" s="55">
        <v>40290879200</v>
      </c>
      <c r="P580" s="32" t="s">
        <v>3278</v>
      </c>
      <c r="Q580" s="32" t="s">
        <v>479</v>
      </c>
      <c r="R580" s="32" t="s">
        <v>145</v>
      </c>
      <c r="S580" s="32">
        <v>35.403010999999999</v>
      </c>
      <c r="T580" s="32">
        <v>-118.90452000000001</v>
      </c>
      <c r="U580" s="32" t="str">
        <f t="shared" si="2"/>
        <v>Y</v>
      </c>
      <c r="V580" s="37" t="str">
        <f ca="1">IFERROR(__xludf.DUMMYFUNCTION("split(#REF!,""T"")"),"#REF!")</f>
        <v>#REF!</v>
      </c>
      <c r="W580" s="37"/>
    </row>
    <row r="581" spans="1:23" ht="30" customHeight="1">
      <c r="A581" s="32" t="s">
        <v>3312</v>
      </c>
      <c r="B581" s="33" t="s">
        <v>3313</v>
      </c>
      <c r="C581" s="32" t="s">
        <v>3314</v>
      </c>
      <c r="D581" s="33" t="s">
        <v>137</v>
      </c>
      <c r="E581" s="34" t="s">
        <v>1403</v>
      </c>
      <c r="F581" s="35" t="s">
        <v>3306</v>
      </c>
      <c r="G581" s="32" t="s">
        <v>3315</v>
      </c>
      <c r="H581" s="36" t="s">
        <v>141</v>
      </c>
      <c r="I581" s="33">
        <v>9.5714542500000004</v>
      </c>
      <c r="J581" s="33">
        <v>4.1926584299999998</v>
      </c>
      <c r="K581" s="32" t="s">
        <v>2791</v>
      </c>
      <c r="L581" s="32"/>
      <c r="M581" s="32"/>
      <c r="N581" s="32"/>
      <c r="O581" s="55">
        <v>40297172400</v>
      </c>
      <c r="P581" s="32"/>
      <c r="Q581" s="32" t="s">
        <v>479</v>
      </c>
      <c r="R581" s="32" t="s">
        <v>145</v>
      </c>
      <c r="S581" s="32">
        <v>35.402875999999999</v>
      </c>
      <c r="T581" s="32">
        <v>-118.90491</v>
      </c>
      <c r="U581" s="32" t="str">
        <f t="shared" si="2"/>
        <v>Y</v>
      </c>
      <c r="V581" s="37" t="str">
        <f ca="1">IFERROR(__xludf.DUMMYFUNCTION("split(#REF!,""T"")"),"#REF!")</f>
        <v>#REF!</v>
      </c>
      <c r="W581" s="37"/>
    </row>
    <row r="582" spans="1:23" ht="30" customHeight="1">
      <c r="A582" s="32" t="s">
        <v>3316</v>
      </c>
      <c r="B582" s="33" t="s">
        <v>3317</v>
      </c>
      <c r="C582" s="32" t="s">
        <v>3318</v>
      </c>
      <c r="D582" s="33" t="s">
        <v>137</v>
      </c>
      <c r="E582" s="34" t="s">
        <v>1403</v>
      </c>
      <c r="F582" s="35" t="s">
        <v>3319</v>
      </c>
      <c r="G582" s="33" t="s">
        <v>3320</v>
      </c>
      <c r="H582" s="36" t="s">
        <v>141</v>
      </c>
      <c r="I582" s="33">
        <v>31.794205699999999</v>
      </c>
      <c r="J582" s="33">
        <v>11.535447</v>
      </c>
      <c r="K582" s="32"/>
      <c r="L582" s="33" t="s">
        <v>3321</v>
      </c>
      <c r="M582" s="32"/>
      <c r="N582" s="32"/>
      <c r="O582" s="32"/>
      <c r="P582" s="33" t="s">
        <v>3198</v>
      </c>
      <c r="Q582" s="33" t="s">
        <v>479</v>
      </c>
      <c r="R582" s="33" t="s">
        <v>145</v>
      </c>
      <c r="S582" s="32">
        <v>35.121935299999997</v>
      </c>
      <c r="T582" s="32">
        <v>-119.47642999999999</v>
      </c>
      <c r="U582" s="32" t="str">
        <f t="shared" si="2"/>
        <v>Y</v>
      </c>
      <c r="V582" s="37" t="str">
        <f ca="1">IFERROR(__xludf.DUMMYFUNCTION("split(#REF!,""T"")"),"#REF!")</f>
        <v>#REF!</v>
      </c>
      <c r="W582" s="37"/>
    </row>
    <row r="583" spans="1:23" ht="30" customHeight="1">
      <c r="A583" s="32" t="s">
        <v>3322</v>
      </c>
      <c r="B583" s="33" t="s">
        <v>3323</v>
      </c>
      <c r="C583" s="32" t="s">
        <v>3324</v>
      </c>
      <c r="D583" s="33" t="s">
        <v>137</v>
      </c>
      <c r="E583" s="34" t="s">
        <v>1403</v>
      </c>
      <c r="F583" s="35" t="s">
        <v>3319</v>
      </c>
      <c r="G583" s="33" t="s">
        <v>3325</v>
      </c>
      <c r="H583" s="36" t="s">
        <v>141</v>
      </c>
      <c r="I583" s="33">
        <v>144.642134</v>
      </c>
      <c r="J583" s="33">
        <v>51.811292399999999</v>
      </c>
      <c r="K583" s="32"/>
      <c r="L583" s="33" t="s">
        <v>3326</v>
      </c>
      <c r="M583" s="32"/>
      <c r="N583" s="32"/>
      <c r="O583" s="32"/>
      <c r="P583" s="33" t="s">
        <v>3198</v>
      </c>
      <c r="Q583" s="33" t="s">
        <v>479</v>
      </c>
      <c r="R583" s="33" t="s">
        <v>145</v>
      </c>
      <c r="S583" s="32">
        <v>35.092728000000001</v>
      </c>
      <c r="T583" s="32">
        <v>-119.43503</v>
      </c>
      <c r="U583" s="32" t="str">
        <f t="shared" si="2"/>
        <v>Y</v>
      </c>
      <c r="V583" s="37" t="str">
        <f ca="1">IFERROR(__xludf.DUMMYFUNCTION("split(#REF!,""T"")"),"#REF!")</f>
        <v>#REF!</v>
      </c>
      <c r="W583" s="37"/>
    </row>
    <row r="584" spans="1:23" ht="30" customHeight="1">
      <c r="A584" s="32" t="s">
        <v>3327</v>
      </c>
      <c r="B584" s="33" t="s">
        <v>3328</v>
      </c>
      <c r="C584" s="32" t="s">
        <v>3329</v>
      </c>
      <c r="D584" s="33" t="s">
        <v>137</v>
      </c>
      <c r="E584" s="34" t="s">
        <v>1403</v>
      </c>
      <c r="F584" s="35" t="s">
        <v>3319</v>
      </c>
      <c r="G584" s="33" t="s">
        <v>3330</v>
      </c>
      <c r="H584" s="36" t="s">
        <v>141</v>
      </c>
      <c r="I584" s="33">
        <v>54.702708600000001</v>
      </c>
      <c r="J584" s="33">
        <v>14.943460200000001</v>
      </c>
      <c r="K584" s="32"/>
      <c r="L584" s="33" t="s">
        <v>3331</v>
      </c>
      <c r="M584" s="32"/>
      <c r="N584" s="32"/>
      <c r="O584" s="32"/>
      <c r="P584" s="33" t="s">
        <v>3198</v>
      </c>
      <c r="Q584" s="33" t="s">
        <v>479</v>
      </c>
      <c r="R584" s="33" t="s">
        <v>145</v>
      </c>
      <c r="S584" s="32">
        <v>35.046303000000002</v>
      </c>
      <c r="T584" s="32">
        <v>-119.38578</v>
      </c>
      <c r="U584" s="32" t="str">
        <f t="shared" si="2"/>
        <v>Y</v>
      </c>
      <c r="V584" s="37" t="str">
        <f ca="1">IFERROR(__xludf.DUMMYFUNCTION("split(#REF!,""T"")"),"#REF!")</f>
        <v>#REF!</v>
      </c>
      <c r="W584" s="37"/>
    </row>
    <row r="585" spans="1:23" ht="30" customHeight="1">
      <c r="A585" s="32" t="s">
        <v>3332</v>
      </c>
      <c r="B585" s="33" t="s">
        <v>3333</v>
      </c>
      <c r="C585" s="32" t="s">
        <v>3334</v>
      </c>
      <c r="D585" s="33" t="s">
        <v>137</v>
      </c>
      <c r="E585" s="34" t="s">
        <v>1403</v>
      </c>
      <c r="F585" s="35" t="s">
        <v>3335</v>
      </c>
      <c r="G585" s="33" t="s">
        <v>3336</v>
      </c>
      <c r="H585" s="36" t="s">
        <v>141</v>
      </c>
      <c r="I585" s="33">
        <v>125.89939099999999</v>
      </c>
      <c r="J585" s="33">
        <v>33.799929499999998</v>
      </c>
      <c r="K585" s="32"/>
      <c r="L585" s="33" t="s">
        <v>3337</v>
      </c>
      <c r="M585" s="32"/>
      <c r="N585" s="32"/>
      <c r="O585" s="32"/>
      <c r="P585" s="33" t="s">
        <v>3338</v>
      </c>
      <c r="Q585" s="33" t="s">
        <v>479</v>
      </c>
      <c r="R585" s="33" t="s">
        <v>145</v>
      </c>
      <c r="S585" s="32">
        <v>35.205840700000003</v>
      </c>
      <c r="T585" s="32">
        <v>-119.51772</v>
      </c>
      <c r="U585" s="32" t="str">
        <f t="shared" si="2"/>
        <v>Y</v>
      </c>
      <c r="V585" s="37" t="str">
        <f ca="1">IFERROR(__xludf.DUMMYFUNCTION("split(#REF!,""T"")"),"#REF!")</f>
        <v>#REF!</v>
      </c>
      <c r="W585" s="37"/>
    </row>
    <row r="586" spans="1:23" ht="30" customHeight="1">
      <c r="A586" s="32" t="s">
        <v>3339</v>
      </c>
      <c r="B586" s="33" t="s">
        <v>3340</v>
      </c>
      <c r="C586" s="32" t="s">
        <v>3341</v>
      </c>
      <c r="D586" s="33" t="s">
        <v>137</v>
      </c>
      <c r="E586" s="34" t="s">
        <v>1403</v>
      </c>
      <c r="F586" s="35" t="s">
        <v>3335</v>
      </c>
      <c r="G586" s="33" t="s">
        <v>3342</v>
      </c>
      <c r="H586" s="36" t="s">
        <v>141</v>
      </c>
      <c r="I586" s="33">
        <v>81.905147900000003</v>
      </c>
      <c r="J586" s="33">
        <v>19.050781799999999</v>
      </c>
      <c r="K586" s="32"/>
      <c r="L586" s="33" t="s">
        <v>3343</v>
      </c>
      <c r="M586" s="32"/>
      <c r="N586" s="32"/>
      <c r="O586" s="53"/>
      <c r="P586" s="33" t="s">
        <v>3338</v>
      </c>
      <c r="Q586" s="33" t="s">
        <v>479</v>
      </c>
      <c r="R586" s="33" t="s">
        <v>145</v>
      </c>
      <c r="S586" s="32">
        <v>35.174149999999997</v>
      </c>
      <c r="T586" s="32">
        <v>-119.45444999999999</v>
      </c>
      <c r="U586" s="32" t="str">
        <f t="shared" si="2"/>
        <v>Y</v>
      </c>
      <c r="V586" s="37" t="str">
        <f ca="1">IFERROR(__xludf.DUMMYFUNCTION("split(#REF!,""T"")"),"#REF!")</f>
        <v>#REF!</v>
      </c>
      <c r="W586" s="37"/>
    </row>
    <row r="587" spans="1:23" ht="30" customHeight="1">
      <c r="A587" s="32" t="s">
        <v>3344</v>
      </c>
      <c r="B587" s="33" t="s">
        <v>3345</v>
      </c>
      <c r="C587" s="32" t="s">
        <v>3346</v>
      </c>
      <c r="D587" s="33" t="s">
        <v>137</v>
      </c>
      <c r="E587" s="34" t="s">
        <v>1403</v>
      </c>
      <c r="F587" s="35" t="s">
        <v>3335</v>
      </c>
      <c r="G587" s="33" t="s">
        <v>3347</v>
      </c>
      <c r="H587" s="36" t="s">
        <v>141</v>
      </c>
      <c r="I587" s="33">
        <v>152.277973</v>
      </c>
      <c r="J587" s="33">
        <v>50.625977599999999</v>
      </c>
      <c r="K587" s="32"/>
      <c r="L587" s="33" t="s">
        <v>3337</v>
      </c>
      <c r="M587" s="32"/>
      <c r="N587" s="32"/>
      <c r="O587" s="53"/>
      <c r="P587" s="33" t="s">
        <v>3338</v>
      </c>
      <c r="Q587" s="33" t="s">
        <v>479</v>
      </c>
      <c r="R587" s="33" t="s">
        <v>145</v>
      </c>
      <c r="S587" s="32">
        <v>35.153097000000002</v>
      </c>
      <c r="T587" s="32">
        <v>-119.40275</v>
      </c>
      <c r="U587" s="32" t="str">
        <f t="shared" si="2"/>
        <v>Y</v>
      </c>
      <c r="V587" s="37" t="str">
        <f ca="1">IFERROR(__xludf.DUMMYFUNCTION("split(#REF!,""T"")"),"#REF!")</f>
        <v>#REF!</v>
      </c>
      <c r="W587" s="37"/>
    </row>
    <row r="588" spans="1:23" ht="30" customHeight="1">
      <c r="A588" s="32" t="s">
        <v>3348</v>
      </c>
      <c r="B588" s="33" t="s">
        <v>3349</v>
      </c>
      <c r="C588" s="32" t="s">
        <v>3350</v>
      </c>
      <c r="D588" s="33" t="s">
        <v>137</v>
      </c>
      <c r="E588" s="34" t="s">
        <v>1403</v>
      </c>
      <c r="F588" s="35" t="s">
        <v>3351</v>
      </c>
      <c r="G588" s="33" t="s">
        <v>3352</v>
      </c>
      <c r="H588" s="36" t="s">
        <v>141</v>
      </c>
      <c r="I588" s="33">
        <v>62.574836300000001</v>
      </c>
      <c r="J588" s="33">
        <v>15.3049921</v>
      </c>
      <c r="K588" s="32"/>
      <c r="L588" s="33" t="s">
        <v>3353</v>
      </c>
      <c r="M588" s="32"/>
      <c r="N588" s="32"/>
      <c r="O588" s="32"/>
      <c r="P588" s="33" t="s">
        <v>3354</v>
      </c>
      <c r="Q588" s="33" t="s">
        <v>479</v>
      </c>
      <c r="R588" s="33" t="s">
        <v>145</v>
      </c>
      <c r="S588" s="32">
        <v>35.280986400000003</v>
      </c>
      <c r="T588" s="32">
        <v>-119.51223</v>
      </c>
      <c r="U588" s="32" t="str">
        <f t="shared" si="2"/>
        <v>Y</v>
      </c>
      <c r="V588" s="37" t="str">
        <f ca="1">IFERROR(__xludf.DUMMYFUNCTION("split(#REF!,""T"")"),"#REF!")</f>
        <v>#REF!</v>
      </c>
      <c r="W588" s="37"/>
    </row>
    <row r="589" spans="1:23" ht="30" customHeight="1">
      <c r="A589" s="32" t="s">
        <v>3355</v>
      </c>
      <c r="B589" s="33" t="s">
        <v>3356</v>
      </c>
      <c r="C589" s="32" t="s">
        <v>3357</v>
      </c>
      <c r="D589" s="33" t="s">
        <v>137</v>
      </c>
      <c r="E589" s="34" t="s">
        <v>1403</v>
      </c>
      <c r="F589" s="35" t="s">
        <v>3351</v>
      </c>
      <c r="G589" s="33" t="s">
        <v>3358</v>
      </c>
      <c r="H589" s="36" t="s">
        <v>141</v>
      </c>
      <c r="I589" s="33">
        <v>93.684395699999996</v>
      </c>
      <c r="J589" s="33">
        <v>15.178899899999999</v>
      </c>
      <c r="K589" s="32"/>
      <c r="L589" s="33" t="s">
        <v>3359</v>
      </c>
      <c r="M589" s="32"/>
      <c r="N589" s="32"/>
      <c r="O589" s="32"/>
      <c r="P589" s="33" t="s">
        <v>3354</v>
      </c>
      <c r="Q589" s="33" t="s">
        <v>479</v>
      </c>
      <c r="R589" s="33" t="s">
        <v>145</v>
      </c>
      <c r="S589" s="32">
        <v>35.280374199999997</v>
      </c>
      <c r="T589" s="32">
        <v>-119.50937999999999</v>
      </c>
      <c r="U589" s="32" t="str">
        <f t="shared" si="2"/>
        <v>Y</v>
      </c>
      <c r="V589" s="37" t="str">
        <f ca="1">IFERROR(__xludf.DUMMYFUNCTION("split(#REF!,""T"")"),"#REF!")</f>
        <v>#REF!</v>
      </c>
      <c r="W589" s="37"/>
    </row>
    <row r="590" spans="1:23" ht="30" customHeight="1">
      <c r="A590" s="32" t="s">
        <v>3360</v>
      </c>
      <c r="B590" s="33" t="s">
        <v>3361</v>
      </c>
      <c r="C590" s="32" t="s">
        <v>3362</v>
      </c>
      <c r="D590" s="33" t="s">
        <v>137</v>
      </c>
      <c r="E590" s="34" t="s">
        <v>1403</v>
      </c>
      <c r="F590" s="35" t="s">
        <v>3351</v>
      </c>
      <c r="G590" s="33" t="s">
        <v>3363</v>
      </c>
      <c r="H590" s="36" t="s">
        <v>141</v>
      </c>
      <c r="I590" s="33">
        <v>6.5975429600000002</v>
      </c>
      <c r="J590" s="33">
        <v>1.47148433</v>
      </c>
      <c r="K590" s="32"/>
      <c r="L590" s="33" t="s">
        <v>3364</v>
      </c>
      <c r="M590" s="32"/>
      <c r="N590" s="32"/>
      <c r="O590" s="32"/>
      <c r="P590" s="33" t="s">
        <v>3354</v>
      </c>
      <c r="Q590" s="33" t="s">
        <v>479</v>
      </c>
      <c r="R590" s="33" t="s">
        <v>145</v>
      </c>
      <c r="S590" s="32">
        <v>35.283498000000002</v>
      </c>
      <c r="T590" s="32">
        <v>-119.50984</v>
      </c>
      <c r="U590" s="32" t="str">
        <f t="shared" si="2"/>
        <v>Y</v>
      </c>
      <c r="V590" s="37" t="str">
        <f ca="1">IFERROR(__xludf.DUMMYFUNCTION("split(#REF!,""T"")"),"#REF!")</f>
        <v>#REF!</v>
      </c>
      <c r="W590" s="37"/>
    </row>
    <row r="591" spans="1:23" ht="30" customHeight="1">
      <c r="A591" s="32" t="s">
        <v>3365</v>
      </c>
      <c r="B591" s="33" t="s">
        <v>3366</v>
      </c>
      <c r="C591" s="32" t="s">
        <v>3367</v>
      </c>
      <c r="D591" s="33" t="s">
        <v>137</v>
      </c>
      <c r="E591" s="34" t="s">
        <v>1403</v>
      </c>
      <c r="F591" s="35" t="s">
        <v>3351</v>
      </c>
      <c r="G591" s="33" t="s">
        <v>3368</v>
      </c>
      <c r="H591" s="36" t="s">
        <v>141</v>
      </c>
      <c r="I591" s="33">
        <v>56.528466999999999</v>
      </c>
      <c r="J591" s="33">
        <v>29.199023199999999</v>
      </c>
      <c r="K591" s="32"/>
      <c r="L591" s="33" t="s">
        <v>3369</v>
      </c>
      <c r="M591" s="32"/>
      <c r="N591" s="32"/>
      <c r="O591" s="32"/>
      <c r="P591" s="33" t="s">
        <v>3354</v>
      </c>
      <c r="Q591" s="33" t="s">
        <v>479</v>
      </c>
      <c r="R591" s="33" t="s">
        <v>145</v>
      </c>
      <c r="S591" s="32">
        <v>35.286228700000002</v>
      </c>
      <c r="T591" s="32">
        <v>-119.51027000000001</v>
      </c>
      <c r="U591" s="32" t="str">
        <f t="shared" si="2"/>
        <v>Y</v>
      </c>
      <c r="V591" s="37" t="str">
        <f ca="1">IFERROR(__xludf.DUMMYFUNCTION("split(#REF!,""T"")"),"#REF!")</f>
        <v>#REF!</v>
      </c>
      <c r="W591" s="37"/>
    </row>
    <row r="592" spans="1:23" ht="30" customHeight="1">
      <c r="A592" s="32" t="s">
        <v>3370</v>
      </c>
      <c r="B592" s="33" t="s">
        <v>3371</v>
      </c>
      <c r="C592" s="32" t="s">
        <v>3372</v>
      </c>
      <c r="D592" s="33" t="s">
        <v>137</v>
      </c>
      <c r="E592" s="34" t="s">
        <v>1403</v>
      </c>
      <c r="F592" s="35" t="s">
        <v>3373</v>
      </c>
      <c r="G592" s="33" t="s">
        <v>3374</v>
      </c>
      <c r="H592" s="36" t="s">
        <v>141</v>
      </c>
      <c r="I592" s="33">
        <v>127.75923899999999</v>
      </c>
      <c r="J592" s="33">
        <v>37.677437599999998</v>
      </c>
      <c r="K592" s="32"/>
      <c r="L592" s="33" t="s">
        <v>3375</v>
      </c>
      <c r="M592" s="32"/>
      <c r="N592" s="32"/>
      <c r="O592" s="32"/>
      <c r="P592" s="33" t="s">
        <v>3354</v>
      </c>
      <c r="Q592" s="33" t="s">
        <v>479</v>
      </c>
      <c r="R592" s="33" t="s">
        <v>145</v>
      </c>
      <c r="S592" s="32">
        <v>35.286338000000001</v>
      </c>
      <c r="T592" s="32">
        <v>-119.51016</v>
      </c>
      <c r="U592" s="32" t="str">
        <f t="shared" si="2"/>
        <v>Y</v>
      </c>
      <c r="V592" s="37" t="str">
        <f ca="1">IFERROR(__xludf.DUMMYFUNCTION("split(#REF!,""T"")"),"#REF!")</f>
        <v>#REF!</v>
      </c>
      <c r="W592" s="37"/>
    </row>
    <row r="593" spans="1:23" ht="30" customHeight="1">
      <c r="A593" s="32" t="s">
        <v>3376</v>
      </c>
      <c r="B593" s="33" t="s">
        <v>3377</v>
      </c>
      <c r="C593" s="32" t="s">
        <v>3378</v>
      </c>
      <c r="D593" s="33" t="s">
        <v>137</v>
      </c>
      <c r="E593" s="34" t="s">
        <v>1403</v>
      </c>
      <c r="F593" s="35" t="s">
        <v>3373</v>
      </c>
      <c r="G593" s="33" t="s">
        <v>3379</v>
      </c>
      <c r="H593" s="36" t="s">
        <v>141</v>
      </c>
      <c r="I593" s="33">
        <v>73.681186400000001</v>
      </c>
      <c r="J593" s="33">
        <v>17.603041399999999</v>
      </c>
      <c r="K593" s="32"/>
      <c r="L593" s="33" t="s">
        <v>3353</v>
      </c>
      <c r="M593" s="32"/>
      <c r="N593" s="32"/>
      <c r="O593" s="32"/>
      <c r="P593" s="33" t="s">
        <v>3354</v>
      </c>
      <c r="Q593" s="33" t="s">
        <v>479</v>
      </c>
      <c r="R593" s="33" t="s">
        <v>145</v>
      </c>
      <c r="S593" s="32">
        <v>35.281002999999998</v>
      </c>
      <c r="T593" s="32">
        <v>-119.51221</v>
      </c>
      <c r="U593" s="32" t="str">
        <f t="shared" si="2"/>
        <v>Y</v>
      </c>
      <c r="V593" s="37" t="str">
        <f ca="1">IFERROR(__xludf.DUMMYFUNCTION("split(#REF!,""T"")"),"#REF!")</f>
        <v>#REF!</v>
      </c>
      <c r="W593" s="37"/>
    </row>
    <row r="594" spans="1:23" ht="30" customHeight="1">
      <c r="A594" s="32" t="s">
        <v>3380</v>
      </c>
      <c r="B594" s="33" t="s">
        <v>3381</v>
      </c>
      <c r="C594" s="32" t="s">
        <v>3382</v>
      </c>
      <c r="D594" s="33" t="s">
        <v>137</v>
      </c>
      <c r="E594" s="34" t="s">
        <v>1403</v>
      </c>
      <c r="F594" s="35" t="s">
        <v>3383</v>
      </c>
      <c r="G594" s="33" t="s">
        <v>3384</v>
      </c>
      <c r="H594" s="36" t="s">
        <v>141</v>
      </c>
      <c r="I594" s="33">
        <v>302.39848599999999</v>
      </c>
      <c r="J594" s="33">
        <v>129.16466700000001</v>
      </c>
      <c r="K594" s="32"/>
      <c r="L594" s="33" t="s">
        <v>3385</v>
      </c>
      <c r="M594" s="32"/>
      <c r="N594" s="32"/>
      <c r="O594" s="32"/>
      <c r="P594" s="33" t="s">
        <v>3354</v>
      </c>
      <c r="Q594" s="33" t="s">
        <v>479</v>
      </c>
      <c r="R594" s="33" t="s">
        <v>145</v>
      </c>
      <c r="S594" s="32">
        <v>35.275255899999998</v>
      </c>
      <c r="T594" s="32">
        <v>-119.38915</v>
      </c>
      <c r="U594" s="32" t="str">
        <f t="shared" si="2"/>
        <v>Y</v>
      </c>
      <c r="V594" s="37" t="str">
        <f ca="1">IFERROR(__xludf.DUMMYFUNCTION("split(#REF!,""T"")"),"#REF!")</f>
        <v>#REF!</v>
      </c>
      <c r="W594" s="37"/>
    </row>
    <row r="595" spans="1:23" ht="30" customHeight="1">
      <c r="A595" s="32" t="s">
        <v>3386</v>
      </c>
      <c r="B595" s="33" t="s">
        <v>3387</v>
      </c>
      <c r="C595" s="32" t="s">
        <v>3388</v>
      </c>
      <c r="D595" s="33" t="s">
        <v>137</v>
      </c>
      <c r="E595" s="34" t="s">
        <v>1403</v>
      </c>
      <c r="F595" s="35" t="s">
        <v>3389</v>
      </c>
      <c r="G595" s="33" t="s">
        <v>3390</v>
      </c>
      <c r="H595" s="36" t="s">
        <v>141</v>
      </c>
      <c r="I595" s="33">
        <v>69.745733799999996</v>
      </c>
      <c r="J595" s="33">
        <v>30.920532600000001</v>
      </c>
      <c r="K595" s="32"/>
      <c r="L595" s="33" t="s">
        <v>3391</v>
      </c>
      <c r="M595" s="32"/>
      <c r="N595" s="32"/>
      <c r="O595" s="32"/>
      <c r="P595" s="33" t="s">
        <v>3198</v>
      </c>
      <c r="Q595" s="33" t="s">
        <v>479</v>
      </c>
      <c r="R595" s="33" t="s">
        <v>145</v>
      </c>
      <c r="S595" s="32">
        <v>35.280222999999999</v>
      </c>
      <c r="T595" s="32">
        <v>-119.60303999999999</v>
      </c>
      <c r="U595" s="32" t="str">
        <f t="shared" si="2"/>
        <v>Y</v>
      </c>
      <c r="V595" s="37" t="str">
        <f ca="1">IFERROR(__xludf.DUMMYFUNCTION("split(#REF!,""T"")"),"#REF!")</f>
        <v>#REF!</v>
      </c>
      <c r="W595" s="37"/>
    </row>
    <row r="596" spans="1:23" ht="30" customHeight="1">
      <c r="A596" s="32" t="s">
        <v>3392</v>
      </c>
      <c r="B596" s="33" t="s">
        <v>3393</v>
      </c>
      <c r="C596" s="32" t="s">
        <v>3394</v>
      </c>
      <c r="D596" s="33" t="s">
        <v>137</v>
      </c>
      <c r="E596" s="34" t="s">
        <v>1403</v>
      </c>
      <c r="F596" s="35" t="s">
        <v>3389</v>
      </c>
      <c r="G596" s="33" t="s">
        <v>3395</v>
      </c>
      <c r="H596" s="36" t="s">
        <v>141</v>
      </c>
      <c r="I596" s="33">
        <v>248.76962499999999</v>
      </c>
      <c r="J596" s="33">
        <v>49.248660200000003</v>
      </c>
      <c r="K596" s="32"/>
      <c r="L596" s="33" t="s">
        <v>3203</v>
      </c>
      <c r="M596" s="32"/>
      <c r="N596" s="32"/>
      <c r="O596" s="32"/>
      <c r="P596" s="33" t="s">
        <v>3198</v>
      </c>
      <c r="Q596" s="33" t="s">
        <v>479</v>
      </c>
      <c r="R596" s="33" t="s">
        <v>145</v>
      </c>
      <c r="S596" s="32">
        <v>35.278260000000003</v>
      </c>
      <c r="T596" s="32">
        <v>-119.60072</v>
      </c>
      <c r="U596" s="32" t="str">
        <f t="shared" si="2"/>
        <v>Y</v>
      </c>
      <c r="V596" s="37" t="str">
        <f ca="1">IFERROR(__xludf.DUMMYFUNCTION("split(#REF!,""T"")"),"#REF!")</f>
        <v>#REF!</v>
      </c>
      <c r="W596" s="37"/>
    </row>
    <row r="597" spans="1:23" ht="30" customHeight="1">
      <c r="A597" s="32" t="s">
        <v>3396</v>
      </c>
      <c r="B597" s="33" t="s">
        <v>3397</v>
      </c>
      <c r="C597" s="32" t="s">
        <v>3398</v>
      </c>
      <c r="D597" s="33" t="s">
        <v>137</v>
      </c>
      <c r="E597" s="34" t="s">
        <v>1403</v>
      </c>
      <c r="F597" s="35" t="s">
        <v>3389</v>
      </c>
      <c r="G597" s="33" t="s">
        <v>3399</v>
      </c>
      <c r="H597" s="36" t="s">
        <v>141</v>
      </c>
      <c r="I597" s="33">
        <v>157.89236500000001</v>
      </c>
      <c r="J597" s="33">
        <v>62.001432999999999</v>
      </c>
      <c r="K597" s="32"/>
      <c r="L597" s="33" t="s">
        <v>3400</v>
      </c>
      <c r="M597" s="32"/>
      <c r="N597" s="32"/>
      <c r="O597" s="32"/>
      <c r="P597" s="33" t="s">
        <v>3198</v>
      </c>
      <c r="Q597" s="33" t="s">
        <v>479</v>
      </c>
      <c r="R597" s="33" t="s">
        <v>145</v>
      </c>
      <c r="S597" s="32">
        <v>35.266171999999997</v>
      </c>
      <c r="T597" s="32">
        <v>-119.59412</v>
      </c>
      <c r="U597" s="32" t="str">
        <f t="shared" si="2"/>
        <v>Y</v>
      </c>
      <c r="V597" s="37" t="str">
        <f ca="1">IFERROR(__xludf.DUMMYFUNCTION("split(#REF!,""T"")"),"#REF!")</f>
        <v>#REF!</v>
      </c>
      <c r="W597" s="37"/>
    </row>
    <row r="598" spans="1:23" ht="30" customHeight="1">
      <c r="A598" s="32" t="s">
        <v>3401</v>
      </c>
      <c r="B598" s="33" t="s">
        <v>3402</v>
      </c>
      <c r="C598" s="32" t="s">
        <v>3403</v>
      </c>
      <c r="D598" s="33" t="s">
        <v>137</v>
      </c>
      <c r="E598" s="34" t="s">
        <v>1403</v>
      </c>
      <c r="F598" s="35" t="s">
        <v>3389</v>
      </c>
      <c r="G598" s="33" t="s">
        <v>3404</v>
      </c>
      <c r="H598" s="36" t="s">
        <v>141</v>
      </c>
      <c r="I598" s="33">
        <v>67.689408400000005</v>
      </c>
      <c r="J598" s="33">
        <v>24.4400361</v>
      </c>
      <c r="K598" s="32"/>
      <c r="L598" s="33" t="s">
        <v>3208</v>
      </c>
      <c r="M598" s="32"/>
      <c r="N598" s="32"/>
      <c r="O598" s="32"/>
      <c r="P598" s="33" t="s">
        <v>3198</v>
      </c>
      <c r="Q598" s="33" t="s">
        <v>479</v>
      </c>
      <c r="R598" s="33" t="s">
        <v>145</v>
      </c>
      <c r="S598" s="32">
        <v>35.259568399999999</v>
      </c>
      <c r="T598" s="32">
        <v>-119.58534</v>
      </c>
      <c r="U598" s="32" t="str">
        <f t="shared" si="2"/>
        <v>Y</v>
      </c>
      <c r="V598" s="37" t="str">
        <f ca="1">IFERROR(__xludf.DUMMYFUNCTION("split(#REF!,""T"")"),"#REF!")</f>
        <v>#REF!</v>
      </c>
      <c r="W598" s="37"/>
    </row>
    <row r="599" spans="1:23" ht="30" customHeight="1">
      <c r="A599" s="32" t="s">
        <v>3405</v>
      </c>
      <c r="B599" s="33" t="s">
        <v>3406</v>
      </c>
      <c r="C599" s="32" t="s">
        <v>3407</v>
      </c>
      <c r="D599" s="33" t="s">
        <v>137</v>
      </c>
      <c r="E599" s="34" t="s">
        <v>1403</v>
      </c>
      <c r="F599" s="35" t="s">
        <v>3408</v>
      </c>
      <c r="G599" s="33" t="s">
        <v>3409</v>
      </c>
      <c r="H599" s="36" t="s">
        <v>141</v>
      </c>
      <c r="I599" s="33">
        <v>48.731231399999999</v>
      </c>
      <c r="J599" s="33">
        <v>21.120441799999998</v>
      </c>
      <c r="K599" s="32" t="s">
        <v>705</v>
      </c>
      <c r="L599" s="33" t="s">
        <v>3410</v>
      </c>
      <c r="M599" s="32"/>
      <c r="N599" s="32"/>
      <c r="O599" s="32"/>
      <c r="P599" s="33" t="s">
        <v>3411</v>
      </c>
      <c r="Q599" s="33" t="s">
        <v>479</v>
      </c>
      <c r="R599" s="33" t="s">
        <v>145</v>
      </c>
      <c r="S599" s="32">
        <v>35.4733898</v>
      </c>
      <c r="T599" s="32">
        <v>-119.05806</v>
      </c>
      <c r="U599" s="32" t="str">
        <f t="shared" si="2"/>
        <v>Y</v>
      </c>
      <c r="V599" s="37" t="str">
        <f ca="1">IFERROR(__xludf.DUMMYFUNCTION("split(#REF!,""T"")"),"#REF!")</f>
        <v>#REF!</v>
      </c>
      <c r="W599" s="37"/>
    </row>
    <row r="600" spans="1:23" ht="30" customHeight="1">
      <c r="A600" s="32" t="s">
        <v>3412</v>
      </c>
      <c r="B600" s="33" t="s">
        <v>3413</v>
      </c>
      <c r="C600" s="32" t="s">
        <v>3414</v>
      </c>
      <c r="D600" s="33" t="s">
        <v>137</v>
      </c>
      <c r="E600" s="34" t="s">
        <v>1403</v>
      </c>
      <c r="F600" s="35" t="s">
        <v>3408</v>
      </c>
      <c r="G600" s="32" t="s">
        <v>3415</v>
      </c>
      <c r="H600" s="36" t="s">
        <v>141</v>
      </c>
      <c r="I600" s="33">
        <v>74.200737000000004</v>
      </c>
      <c r="J600" s="33">
        <v>40.4355464</v>
      </c>
      <c r="K600" s="32" t="s">
        <v>705</v>
      </c>
      <c r="L600" s="32"/>
      <c r="M600" s="32"/>
      <c r="N600" s="32"/>
      <c r="O600" s="32"/>
      <c r="P600" s="32" t="s">
        <v>3416</v>
      </c>
      <c r="Q600" s="32" t="s">
        <v>479</v>
      </c>
      <c r="R600" s="32" t="s">
        <v>145</v>
      </c>
      <c r="S600" s="32">
        <v>35.457178499999998</v>
      </c>
      <c r="T600" s="32">
        <v>-119.05461</v>
      </c>
      <c r="U600" s="32" t="str">
        <f t="shared" si="2"/>
        <v>Y</v>
      </c>
      <c r="V600" s="37" t="str">
        <f ca="1">IFERROR(__xludf.DUMMYFUNCTION("split(#REF!,""T"")"),"#REF!")</f>
        <v>#REF!</v>
      </c>
      <c r="W600" s="37"/>
    </row>
    <row r="601" spans="1:23" ht="30" customHeight="1">
      <c r="A601" s="32" t="s">
        <v>3417</v>
      </c>
      <c r="B601" s="33" t="s">
        <v>3418</v>
      </c>
      <c r="C601" s="32" t="s">
        <v>3419</v>
      </c>
      <c r="D601" s="33" t="s">
        <v>137</v>
      </c>
      <c r="E601" s="34" t="s">
        <v>1403</v>
      </c>
      <c r="F601" s="35" t="s">
        <v>3420</v>
      </c>
      <c r="G601" s="33" t="s">
        <v>3421</v>
      </c>
      <c r="H601" s="36" t="s">
        <v>141</v>
      </c>
      <c r="I601" s="33">
        <v>172.16421399999999</v>
      </c>
      <c r="J601" s="33">
        <v>42.946311100000003</v>
      </c>
      <c r="K601" s="32"/>
      <c r="L601" s="33" t="s">
        <v>3422</v>
      </c>
      <c r="M601" s="32"/>
      <c r="N601" s="32"/>
      <c r="O601" s="32"/>
      <c r="P601" s="33" t="s">
        <v>3411</v>
      </c>
      <c r="Q601" s="33" t="s">
        <v>479</v>
      </c>
      <c r="R601" s="33" t="s">
        <v>145</v>
      </c>
      <c r="S601" s="32">
        <v>35.516012000000003</v>
      </c>
      <c r="T601" s="32">
        <v>-119.03859</v>
      </c>
      <c r="U601" s="32" t="str">
        <f t="shared" si="2"/>
        <v>Y</v>
      </c>
      <c r="V601" s="37" t="str">
        <f ca="1">IFERROR(__xludf.DUMMYFUNCTION("split(#REF!,""T"")"),"#REF!")</f>
        <v>#REF!</v>
      </c>
      <c r="W601" s="37"/>
    </row>
    <row r="602" spans="1:23" ht="30" customHeight="1">
      <c r="A602" s="32" t="s">
        <v>3423</v>
      </c>
      <c r="B602" s="33" t="s">
        <v>3424</v>
      </c>
      <c r="C602" s="32" t="s">
        <v>3425</v>
      </c>
      <c r="D602" s="33" t="s">
        <v>137</v>
      </c>
      <c r="E602" s="34" t="s">
        <v>1403</v>
      </c>
      <c r="F602" s="35" t="s">
        <v>3420</v>
      </c>
      <c r="G602" s="33" t="s">
        <v>3426</v>
      </c>
      <c r="H602" s="36" t="s">
        <v>141</v>
      </c>
      <c r="I602" s="33">
        <v>209.60350500000001</v>
      </c>
      <c r="J602" s="33">
        <v>42.720202100000002</v>
      </c>
      <c r="K602" s="32"/>
      <c r="L602" s="33" t="s">
        <v>3427</v>
      </c>
      <c r="M602" s="32"/>
      <c r="N602" s="32"/>
      <c r="O602" s="32"/>
      <c r="P602" s="33" t="s">
        <v>3428</v>
      </c>
      <c r="Q602" s="33" t="s">
        <v>479</v>
      </c>
      <c r="R602" s="33" t="s">
        <v>145</v>
      </c>
      <c r="S602" s="32">
        <v>35.509476999999997</v>
      </c>
      <c r="T602" s="32">
        <v>-119.03649</v>
      </c>
      <c r="U602" s="32" t="str">
        <f t="shared" si="2"/>
        <v>Y</v>
      </c>
      <c r="V602" s="37" t="str">
        <f ca="1">IFERROR(__xludf.DUMMYFUNCTION("split(#REF!,""T"")"),"#REF!")</f>
        <v>#REF!</v>
      </c>
      <c r="W602" s="37"/>
    </row>
    <row r="603" spans="1:23" ht="30" customHeight="1">
      <c r="A603" s="32" t="s">
        <v>3429</v>
      </c>
      <c r="B603" s="33" t="s">
        <v>3430</v>
      </c>
      <c r="C603" s="32" t="s">
        <v>3431</v>
      </c>
      <c r="D603" s="33" t="s">
        <v>137</v>
      </c>
      <c r="E603" s="34" t="s">
        <v>1403</v>
      </c>
      <c r="F603" s="35" t="s">
        <v>3432</v>
      </c>
      <c r="G603" s="32" t="s">
        <v>3433</v>
      </c>
      <c r="H603" s="36" t="s">
        <v>141</v>
      </c>
      <c r="I603" s="33">
        <v>475.3739425</v>
      </c>
      <c r="J603" s="33">
        <v>201.58363890000001</v>
      </c>
      <c r="K603" s="32" t="s">
        <v>1802</v>
      </c>
      <c r="L603" s="32"/>
      <c r="M603" s="32"/>
      <c r="N603" s="32"/>
      <c r="O603" s="32"/>
      <c r="P603" s="32" t="s">
        <v>3434</v>
      </c>
      <c r="Q603" s="32" t="s">
        <v>479</v>
      </c>
      <c r="R603" s="32" t="s">
        <v>145</v>
      </c>
      <c r="S603" s="32">
        <v>37.502524999999999</v>
      </c>
      <c r="T603" s="32">
        <v>-122.410349</v>
      </c>
      <c r="U603" s="32" t="str">
        <f t="shared" si="2"/>
        <v>Y</v>
      </c>
      <c r="V603" s="37" t="str">
        <f ca="1">IFERROR(__xludf.DUMMYFUNCTION("split(#REF!,""T"")"),"#REF!")</f>
        <v>#REF!</v>
      </c>
      <c r="W603" s="37"/>
    </row>
    <row r="604" spans="1:23" ht="30" customHeight="1">
      <c r="A604" s="32" t="s">
        <v>3435</v>
      </c>
      <c r="B604" s="33" t="s">
        <v>3436</v>
      </c>
      <c r="C604" s="32" t="s">
        <v>3437</v>
      </c>
      <c r="D604" s="33" t="s">
        <v>137</v>
      </c>
      <c r="E604" s="34" t="s">
        <v>1403</v>
      </c>
      <c r="F604" s="35" t="s">
        <v>3438</v>
      </c>
      <c r="G604" s="32" t="s">
        <v>3439</v>
      </c>
      <c r="H604" s="36" t="s">
        <v>141</v>
      </c>
      <c r="I604" s="33">
        <v>674.2734901</v>
      </c>
      <c r="J604" s="33">
        <v>304.55675150000002</v>
      </c>
      <c r="K604" s="32" t="s">
        <v>1802</v>
      </c>
      <c r="L604" s="32"/>
      <c r="M604" s="32"/>
      <c r="N604" s="32"/>
      <c r="O604" s="32"/>
      <c r="P604" s="32" t="s">
        <v>3434</v>
      </c>
      <c r="Q604" s="32" t="s">
        <v>479</v>
      </c>
      <c r="R604" s="32" t="s">
        <v>145</v>
      </c>
      <c r="S604" s="32">
        <v>37.499974999999999</v>
      </c>
      <c r="T604" s="32">
        <v>-122.40840300000001</v>
      </c>
      <c r="U604" s="32" t="str">
        <f t="shared" si="2"/>
        <v>Y</v>
      </c>
      <c r="V604" s="37" t="str">
        <f ca="1">IFERROR(__xludf.DUMMYFUNCTION("split(#REF!,""T"")"),"#REF!")</f>
        <v>#REF!</v>
      </c>
      <c r="W604" s="37"/>
    </row>
    <row r="605" spans="1:23" ht="30" customHeight="1">
      <c r="A605" s="32" t="s">
        <v>3440</v>
      </c>
      <c r="B605" s="33" t="s">
        <v>3441</v>
      </c>
      <c r="C605" s="32" t="s">
        <v>3442</v>
      </c>
      <c r="D605" s="33" t="s">
        <v>137</v>
      </c>
      <c r="E605" s="34" t="s">
        <v>1403</v>
      </c>
      <c r="F605" s="35" t="s">
        <v>3438</v>
      </c>
      <c r="G605" s="32" t="s">
        <v>3443</v>
      </c>
      <c r="H605" s="36" t="s">
        <v>141</v>
      </c>
      <c r="I605" s="33">
        <v>438.4123065</v>
      </c>
      <c r="J605" s="33">
        <v>285.43436550000001</v>
      </c>
      <c r="K605" s="32" t="s">
        <v>1802</v>
      </c>
      <c r="L605" s="32"/>
      <c r="M605" s="32"/>
      <c r="N605" s="32"/>
      <c r="O605" s="32"/>
      <c r="P605" s="32" t="s">
        <v>3434</v>
      </c>
      <c r="Q605" s="32" t="s">
        <v>479</v>
      </c>
      <c r="R605" s="32" t="s">
        <v>145</v>
      </c>
      <c r="S605" s="32">
        <v>37.504691999999999</v>
      </c>
      <c r="T605" s="32">
        <v>-122.408806</v>
      </c>
      <c r="U605" s="32" t="str">
        <f t="shared" si="2"/>
        <v>Y</v>
      </c>
      <c r="V605" s="37" t="str">
        <f ca="1">IFERROR(__xludf.DUMMYFUNCTION("split(#REF!,""T"")"),"#REF!")</f>
        <v>#REF!</v>
      </c>
      <c r="W605" s="37"/>
    </row>
    <row r="606" spans="1:23" ht="30" customHeight="1">
      <c r="A606" s="32" t="s">
        <v>3444</v>
      </c>
      <c r="B606" s="33" t="s">
        <v>3445</v>
      </c>
      <c r="C606" s="32" t="s">
        <v>3446</v>
      </c>
      <c r="D606" s="33" t="s">
        <v>137</v>
      </c>
      <c r="E606" s="34" t="s">
        <v>1403</v>
      </c>
      <c r="F606" s="35" t="s">
        <v>3447</v>
      </c>
      <c r="G606" s="32" t="s">
        <v>3448</v>
      </c>
      <c r="H606" s="36" t="s">
        <v>141</v>
      </c>
      <c r="I606" s="33">
        <v>640.03794640000001</v>
      </c>
      <c r="J606" s="33">
        <v>167.35735740000001</v>
      </c>
      <c r="K606" s="32" t="s">
        <v>1802</v>
      </c>
      <c r="L606" s="32"/>
      <c r="M606" s="32"/>
      <c r="N606" s="32"/>
      <c r="O606" s="32"/>
      <c r="P606" s="32" t="s">
        <v>3449</v>
      </c>
      <c r="Q606" s="32" t="s">
        <v>479</v>
      </c>
      <c r="R606" s="32" t="s">
        <v>145</v>
      </c>
      <c r="S606" s="32">
        <v>37.993923000000002</v>
      </c>
      <c r="T606" s="32">
        <v>-121.938637</v>
      </c>
      <c r="U606" s="32" t="str">
        <f t="shared" si="2"/>
        <v>Y</v>
      </c>
      <c r="V606" s="37" t="str">
        <f ca="1">IFERROR(__xludf.DUMMYFUNCTION("split(#REF!,""T"")"),"#REF!")</f>
        <v>#REF!</v>
      </c>
      <c r="W606" s="37"/>
    </row>
    <row r="607" spans="1:23" ht="30" customHeight="1">
      <c r="A607" s="32" t="s">
        <v>3450</v>
      </c>
      <c r="B607" s="33" t="s">
        <v>3451</v>
      </c>
      <c r="C607" s="32" t="s">
        <v>3452</v>
      </c>
      <c r="D607" s="33" t="s">
        <v>137</v>
      </c>
      <c r="E607" s="34" t="s">
        <v>1403</v>
      </c>
      <c r="F607" s="35" t="s">
        <v>3447</v>
      </c>
      <c r="G607" s="32" t="s">
        <v>3453</v>
      </c>
      <c r="H607" s="36" t="s">
        <v>141</v>
      </c>
      <c r="I607" s="33">
        <v>1553.155303</v>
      </c>
      <c r="J607" s="33">
        <v>644.11042910000003</v>
      </c>
      <c r="K607" s="32" t="s">
        <v>1802</v>
      </c>
      <c r="L607" s="32"/>
      <c r="M607" s="32"/>
      <c r="N607" s="32"/>
      <c r="O607" s="32"/>
      <c r="P607" s="32" t="s">
        <v>3449</v>
      </c>
      <c r="Q607" s="32" t="s">
        <v>479</v>
      </c>
      <c r="R607" s="32" t="s">
        <v>145</v>
      </c>
      <c r="S607" s="32">
        <v>37.998189000000004</v>
      </c>
      <c r="T607" s="32">
        <v>-121.93671399999999</v>
      </c>
      <c r="U607" s="32" t="str">
        <f t="shared" si="2"/>
        <v>Y</v>
      </c>
      <c r="V607" s="37" t="str">
        <f ca="1">IFERROR(__xludf.DUMMYFUNCTION("split(#REF!,""T"")"),"#REF!")</f>
        <v>#REF!</v>
      </c>
      <c r="W607" s="37"/>
    </row>
    <row r="608" spans="1:23" ht="30" customHeight="1">
      <c r="A608" s="32" t="s">
        <v>3454</v>
      </c>
      <c r="B608" s="33" t="s">
        <v>3455</v>
      </c>
      <c r="C608" s="32" t="s">
        <v>3456</v>
      </c>
      <c r="D608" s="33" t="s">
        <v>137</v>
      </c>
      <c r="E608" s="34" t="s">
        <v>1403</v>
      </c>
      <c r="F608" s="35" t="s">
        <v>3457</v>
      </c>
      <c r="G608" s="32" t="s">
        <v>3458</v>
      </c>
      <c r="H608" s="36" t="s">
        <v>141</v>
      </c>
      <c r="I608" s="33">
        <v>488.78713540000001</v>
      </c>
      <c r="J608" s="33">
        <v>88.267675550000007</v>
      </c>
      <c r="K608" s="32" t="s">
        <v>1802</v>
      </c>
      <c r="L608" s="32"/>
      <c r="M608" s="32"/>
      <c r="N608" s="32"/>
      <c r="O608" s="32"/>
      <c r="P608" s="32" t="s">
        <v>3449</v>
      </c>
      <c r="Q608" s="32" t="s">
        <v>479</v>
      </c>
      <c r="R608" s="32" t="s">
        <v>145</v>
      </c>
      <c r="S608" s="32">
        <v>37.993948000000003</v>
      </c>
      <c r="T608" s="32">
        <v>-121.93687</v>
      </c>
      <c r="U608" s="32" t="str">
        <f t="shared" si="2"/>
        <v>Y</v>
      </c>
      <c r="V608" s="37" t="str">
        <f ca="1">IFERROR(__xludf.DUMMYFUNCTION("split(#REF!,""T"")"),"#REF!")</f>
        <v>#REF!</v>
      </c>
      <c r="W608" s="37"/>
    </row>
    <row r="609" spans="1:23" ht="30" customHeight="1">
      <c r="A609" s="32" t="s">
        <v>3459</v>
      </c>
      <c r="B609" s="33" t="s">
        <v>3460</v>
      </c>
      <c r="C609" s="32" t="s">
        <v>3461</v>
      </c>
      <c r="D609" s="33" t="s">
        <v>137</v>
      </c>
      <c r="E609" s="34" t="s">
        <v>1403</v>
      </c>
      <c r="F609" s="35" t="s">
        <v>3457</v>
      </c>
      <c r="G609" s="32" t="s">
        <v>3462</v>
      </c>
      <c r="H609" s="36" t="s">
        <v>141</v>
      </c>
      <c r="I609" s="33">
        <v>356.09680279999998</v>
      </c>
      <c r="J609" s="33">
        <v>128.698837</v>
      </c>
      <c r="K609" s="32" t="s">
        <v>1802</v>
      </c>
      <c r="L609" s="32"/>
      <c r="M609" s="32"/>
      <c r="N609" s="32"/>
      <c r="O609" s="32"/>
      <c r="P609" s="32" t="s">
        <v>3449</v>
      </c>
      <c r="Q609" s="32" t="s">
        <v>479</v>
      </c>
      <c r="R609" s="32" t="s">
        <v>145</v>
      </c>
      <c r="S609" s="32">
        <v>37.997332999999998</v>
      </c>
      <c r="T609" s="32">
        <v>-121.934843</v>
      </c>
      <c r="U609" s="32" t="str">
        <f t="shared" si="2"/>
        <v>Y</v>
      </c>
      <c r="V609" s="37" t="str">
        <f ca="1">IFERROR(__xludf.DUMMYFUNCTION("split(#REF!,""T"")"),"#REF!")</f>
        <v>#REF!</v>
      </c>
      <c r="W609" s="37"/>
    </row>
    <row r="610" spans="1:23" ht="30" customHeight="1">
      <c r="A610" s="32" t="s">
        <v>3463</v>
      </c>
      <c r="B610" s="33" t="s">
        <v>3464</v>
      </c>
      <c r="C610" s="32" t="s">
        <v>3465</v>
      </c>
      <c r="D610" s="33" t="s">
        <v>137</v>
      </c>
      <c r="E610" s="34" t="s">
        <v>1403</v>
      </c>
      <c r="F610" s="35" t="s">
        <v>3466</v>
      </c>
      <c r="G610" s="32" t="s">
        <v>3467</v>
      </c>
      <c r="H610" s="36" t="s">
        <v>141</v>
      </c>
      <c r="I610" s="33">
        <v>240.2173104</v>
      </c>
      <c r="J610" s="33">
        <v>89.888866919999998</v>
      </c>
      <c r="K610" s="32" t="s">
        <v>1802</v>
      </c>
      <c r="L610" s="32"/>
      <c r="M610" s="32"/>
      <c r="N610" s="32"/>
      <c r="O610" s="32"/>
      <c r="P610" s="32" t="s">
        <v>3468</v>
      </c>
      <c r="Q610" s="32" t="s">
        <v>479</v>
      </c>
      <c r="R610" s="32" t="s">
        <v>145</v>
      </c>
      <c r="S610" s="32">
        <v>37.758789999999998</v>
      </c>
      <c r="T610" s="32">
        <v>-121.726906</v>
      </c>
      <c r="U610" s="32" t="str">
        <f t="shared" si="2"/>
        <v>Y</v>
      </c>
      <c r="V610" s="37" t="str">
        <f ca="1">IFERROR(__xludf.DUMMYFUNCTION("split(#REF!,""T"")"),"#REF!")</f>
        <v>#REF!</v>
      </c>
      <c r="W610" s="37"/>
    </row>
    <row r="611" spans="1:23" ht="30" customHeight="1">
      <c r="A611" s="32" t="s">
        <v>3469</v>
      </c>
      <c r="B611" s="33" t="s">
        <v>3470</v>
      </c>
      <c r="C611" s="32" t="s">
        <v>3471</v>
      </c>
      <c r="D611" s="33" t="s">
        <v>137</v>
      </c>
      <c r="E611" s="34" t="s">
        <v>1403</v>
      </c>
      <c r="F611" s="35" t="s">
        <v>3472</v>
      </c>
      <c r="G611" s="32" t="s">
        <v>3473</v>
      </c>
      <c r="H611" s="36" t="s">
        <v>141</v>
      </c>
      <c r="I611" s="33">
        <v>72.882096899999993</v>
      </c>
      <c r="J611" s="33">
        <v>24.60878129</v>
      </c>
      <c r="K611" s="32" t="s">
        <v>1802</v>
      </c>
      <c r="L611" s="32"/>
      <c r="M611" s="32"/>
      <c r="N611" s="32"/>
      <c r="O611" s="32"/>
      <c r="P611" s="32" t="s">
        <v>3468</v>
      </c>
      <c r="Q611" s="32" t="s">
        <v>479</v>
      </c>
      <c r="R611" s="32" t="s">
        <v>145</v>
      </c>
      <c r="S611" s="32">
        <v>37.759599000000001</v>
      </c>
      <c r="T611" s="32">
        <v>-121.727583</v>
      </c>
      <c r="U611" s="32" t="str">
        <f t="shared" si="2"/>
        <v>Y</v>
      </c>
      <c r="V611" s="37" t="str">
        <f ca="1">IFERROR(__xludf.DUMMYFUNCTION("split(#REF!,""T"")"),"#REF!")</f>
        <v>#REF!</v>
      </c>
      <c r="W611" s="37"/>
    </row>
    <row r="612" spans="1:23" ht="30" customHeight="1">
      <c r="A612" s="32" t="s">
        <v>3474</v>
      </c>
      <c r="B612" s="33" t="s">
        <v>3475</v>
      </c>
      <c r="C612" s="32" t="s">
        <v>3476</v>
      </c>
      <c r="D612" s="33" t="s">
        <v>137</v>
      </c>
      <c r="E612" s="34" t="s">
        <v>1403</v>
      </c>
      <c r="F612" s="35" t="s">
        <v>3477</v>
      </c>
      <c r="G612" s="32" t="s">
        <v>3478</v>
      </c>
      <c r="H612" s="36" t="s">
        <v>141</v>
      </c>
      <c r="I612" s="33">
        <v>3669.39057</v>
      </c>
      <c r="J612" s="33">
        <v>1068.296306</v>
      </c>
      <c r="K612" s="32" t="s">
        <v>1802</v>
      </c>
      <c r="L612" s="32"/>
      <c r="M612" s="32"/>
      <c r="N612" s="32"/>
      <c r="O612" s="32"/>
      <c r="P612" s="32" t="s">
        <v>3479</v>
      </c>
      <c r="Q612" s="32" t="s">
        <v>479</v>
      </c>
      <c r="R612" s="32" t="s">
        <v>145</v>
      </c>
      <c r="S612" s="32">
        <v>37.458089999999999</v>
      </c>
      <c r="T612" s="32">
        <v>-121.940274</v>
      </c>
      <c r="U612" s="32" t="str">
        <f t="shared" si="2"/>
        <v>Y</v>
      </c>
      <c r="V612" s="37" t="str">
        <f ca="1">IFERROR(__xludf.DUMMYFUNCTION("split(#REF!,""T"")"),"#REF!")</f>
        <v>#REF!</v>
      </c>
      <c r="W612" s="37"/>
    </row>
    <row r="613" spans="1:23" ht="30" customHeight="1">
      <c r="A613" s="32" t="s">
        <v>3480</v>
      </c>
      <c r="B613" s="33" t="s">
        <v>3481</v>
      </c>
      <c r="C613" s="32" t="s">
        <v>3482</v>
      </c>
      <c r="D613" s="33" t="s">
        <v>137</v>
      </c>
      <c r="E613" s="34" t="s">
        <v>1403</v>
      </c>
      <c r="F613" s="35" t="s">
        <v>3483</v>
      </c>
      <c r="G613" s="32" t="s">
        <v>3484</v>
      </c>
      <c r="H613" s="36" t="s">
        <v>141</v>
      </c>
      <c r="I613" s="33">
        <v>3375.3623090000001</v>
      </c>
      <c r="J613" s="33">
        <v>905.2015384</v>
      </c>
      <c r="K613" s="32" t="s">
        <v>1802</v>
      </c>
      <c r="L613" s="32"/>
      <c r="M613" s="32"/>
      <c r="N613" s="32"/>
      <c r="O613" s="32"/>
      <c r="P613" s="32" t="s">
        <v>3479</v>
      </c>
      <c r="Q613" s="32" t="s">
        <v>479</v>
      </c>
      <c r="R613" s="32" t="s">
        <v>145</v>
      </c>
      <c r="S613" s="32">
        <v>37.458160999999997</v>
      </c>
      <c r="T613" s="32">
        <v>-121.940725</v>
      </c>
      <c r="U613" s="32" t="str">
        <f t="shared" si="2"/>
        <v>Y</v>
      </c>
      <c r="V613" s="37" t="str">
        <f ca="1">IFERROR(__xludf.DUMMYFUNCTION("split(#REF!,""T"")"),"#REF!")</f>
        <v>#REF!</v>
      </c>
      <c r="W613" s="37"/>
    </row>
    <row r="614" spans="1:23" ht="30" customHeight="1">
      <c r="A614" s="32" t="s">
        <v>3485</v>
      </c>
      <c r="B614" s="33" t="s">
        <v>3486</v>
      </c>
      <c r="C614" s="32" t="s">
        <v>3487</v>
      </c>
      <c r="D614" s="33" t="s">
        <v>137</v>
      </c>
      <c r="E614" s="34" t="s">
        <v>1904</v>
      </c>
      <c r="F614" s="35" t="s">
        <v>3488</v>
      </c>
      <c r="G614" s="32" t="s">
        <v>3489</v>
      </c>
      <c r="H614" s="36" t="s">
        <v>141</v>
      </c>
      <c r="I614" s="33">
        <v>1913.053893</v>
      </c>
      <c r="J614" s="33">
        <v>301.09610609999999</v>
      </c>
      <c r="K614" s="32" t="s">
        <v>1802</v>
      </c>
      <c r="L614" s="32"/>
      <c r="M614" s="32"/>
      <c r="N614" s="32"/>
      <c r="O614" s="32"/>
      <c r="P614" s="32"/>
      <c r="Q614" s="32" t="s">
        <v>348</v>
      </c>
      <c r="R614" s="32" t="s">
        <v>145</v>
      </c>
      <c r="S614" s="32">
        <v>29.931277999999999</v>
      </c>
      <c r="T614" s="32">
        <v>-90.253223000000006</v>
      </c>
      <c r="U614" s="32" t="str">
        <f t="shared" si="2"/>
        <v>N</v>
      </c>
      <c r="V614" s="37" t="str">
        <f ca="1">IFERROR(__xludf.DUMMYFUNCTION("split(#REF!,""T"")"),"#REF!")</f>
        <v>#REF!</v>
      </c>
      <c r="W614" s="37"/>
    </row>
    <row r="615" spans="1:23" ht="30" customHeight="1">
      <c r="A615" s="32" t="s">
        <v>3490</v>
      </c>
      <c r="B615" s="33" t="s">
        <v>3491</v>
      </c>
      <c r="C615" s="32" t="s">
        <v>3492</v>
      </c>
      <c r="D615" s="33" t="s">
        <v>137</v>
      </c>
      <c r="E615" s="34" t="s">
        <v>1904</v>
      </c>
      <c r="F615" s="35" t="s">
        <v>3488</v>
      </c>
      <c r="G615" s="32" t="s">
        <v>3493</v>
      </c>
      <c r="H615" s="36" t="s">
        <v>141</v>
      </c>
      <c r="I615" s="33">
        <v>4761.1285470000003</v>
      </c>
      <c r="J615" s="33">
        <v>1230.5113490000001</v>
      </c>
      <c r="K615" s="32" t="s">
        <v>1802</v>
      </c>
      <c r="L615" s="32"/>
      <c r="M615" s="32"/>
      <c r="N615" s="32"/>
      <c r="O615" s="32"/>
      <c r="P615" s="32"/>
      <c r="Q615" s="32" t="s">
        <v>348</v>
      </c>
      <c r="R615" s="32" t="s">
        <v>145</v>
      </c>
      <c r="S615" s="32">
        <v>29.935278</v>
      </c>
      <c r="T615" s="32">
        <v>-90.262463999999994</v>
      </c>
      <c r="U615" s="32" t="str">
        <f t="shared" si="2"/>
        <v>N</v>
      </c>
      <c r="V615" s="37" t="str">
        <f ca="1">IFERROR(__xludf.DUMMYFUNCTION("split(#REF!,""T"")"),"#REF!")</f>
        <v>#REF!</v>
      </c>
      <c r="W615" s="37"/>
    </row>
    <row r="616" spans="1:23" ht="30" customHeight="1">
      <c r="A616" s="32" t="s">
        <v>3494</v>
      </c>
      <c r="B616" s="33" t="s">
        <v>3495</v>
      </c>
      <c r="C616" s="32" t="s">
        <v>3496</v>
      </c>
      <c r="D616" s="33" t="s">
        <v>137</v>
      </c>
      <c r="E616" s="34" t="s">
        <v>1904</v>
      </c>
      <c r="F616" s="35" t="s">
        <v>3488</v>
      </c>
      <c r="G616" s="32" t="s">
        <v>3497</v>
      </c>
      <c r="H616" s="36" t="s">
        <v>141</v>
      </c>
      <c r="I616" s="33">
        <v>4696.4168019999997</v>
      </c>
      <c r="J616" s="33">
        <v>2168.1454979999999</v>
      </c>
      <c r="K616" s="32" t="s">
        <v>1802</v>
      </c>
      <c r="L616" s="32"/>
      <c r="M616" s="32"/>
      <c r="N616" s="32"/>
      <c r="O616" s="32"/>
      <c r="P616" s="32"/>
      <c r="Q616" s="32" t="s">
        <v>348</v>
      </c>
      <c r="R616" s="32" t="s">
        <v>145</v>
      </c>
      <c r="S616" s="32">
        <v>29.935182000000001</v>
      </c>
      <c r="T616" s="32">
        <v>-90.258808000000002</v>
      </c>
      <c r="U616" s="32" t="str">
        <f t="shared" si="2"/>
        <v>N</v>
      </c>
      <c r="V616" s="37" t="str">
        <f ca="1">IFERROR(__xludf.DUMMYFUNCTION("split(#REF!,""T"")"),"#REF!")</f>
        <v>#REF!</v>
      </c>
      <c r="W616" s="37"/>
    </row>
    <row r="617" spans="1:23" ht="30" customHeight="1">
      <c r="A617" s="32" t="s">
        <v>3498</v>
      </c>
      <c r="B617" s="33" t="s">
        <v>3499</v>
      </c>
      <c r="C617" s="32" t="s">
        <v>3500</v>
      </c>
      <c r="D617" s="33" t="s">
        <v>137</v>
      </c>
      <c r="E617" s="34" t="s">
        <v>1904</v>
      </c>
      <c r="F617" s="35" t="s">
        <v>3501</v>
      </c>
      <c r="G617" s="32" t="s">
        <v>3502</v>
      </c>
      <c r="H617" s="36" t="s">
        <v>141</v>
      </c>
      <c r="I617" s="33">
        <v>1464.2483139999999</v>
      </c>
      <c r="J617" s="33">
        <v>298.7107886</v>
      </c>
      <c r="K617" s="32" t="s">
        <v>1802</v>
      </c>
      <c r="L617" s="32"/>
      <c r="M617" s="32"/>
      <c r="N617" s="32"/>
      <c r="O617" s="32"/>
      <c r="P617" s="32"/>
      <c r="Q617" s="32" t="s">
        <v>348</v>
      </c>
      <c r="R617" s="32" t="s">
        <v>145</v>
      </c>
      <c r="S617" s="32">
        <v>29.931253999999999</v>
      </c>
      <c r="T617" s="32">
        <v>-90.253337000000002</v>
      </c>
      <c r="U617" s="32" t="str">
        <f t="shared" si="2"/>
        <v>N</v>
      </c>
      <c r="V617" s="37" t="str">
        <f ca="1">IFERROR(__xludf.DUMMYFUNCTION("split(#REF!,""T"")"),"#REF!")</f>
        <v>#REF!</v>
      </c>
      <c r="W617" s="37"/>
    </row>
    <row r="618" spans="1:23" ht="30" customHeight="1">
      <c r="A618" s="32" t="s">
        <v>3503</v>
      </c>
      <c r="B618" s="33" t="s">
        <v>3504</v>
      </c>
      <c r="C618" s="32" t="s">
        <v>3505</v>
      </c>
      <c r="D618" s="33" t="s">
        <v>137</v>
      </c>
      <c r="E618" s="34" t="s">
        <v>1904</v>
      </c>
      <c r="F618" s="35" t="s">
        <v>3501</v>
      </c>
      <c r="G618" s="32" t="s">
        <v>3506</v>
      </c>
      <c r="H618" s="36" t="s">
        <v>141</v>
      </c>
      <c r="I618" s="33">
        <v>2837.329909</v>
      </c>
      <c r="J618" s="33">
        <v>1265.1991</v>
      </c>
      <c r="K618" s="32" t="s">
        <v>1802</v>
      </c>
      <c r="L618" s="32"/>
      <c r="M618" s="32"/>
      <c r="N618" s="32"/>
      <c r="O618" s="32"/>
      <c r="P618" s="32"/>
      <c r="Q618" s="32" t="s">
        <v>348</v>
      </c>
      <c r="R618" s="32" t="s">
        <v>145</v>
      </c>
      <c r="S618" s="32">
        <v>29.9345</v>
      </c>
      <c r="T618" s="32">
        <v>-90.262472000000002</v>
      </c>
      <c r="U618" s="32" t="str">
        <f t="shared" si="2"/>
        <v>N</v>
      </c>
      <c r="V618" s="37" t="str">
        <f ca="1">IFERROR(__xludf.DUMMYFUNCTION("split(#REF!,""T"")"),"#REF!")</f>
        <v>#REF!</v>
      </c>
      <c r="W618" s="37"/>
    </row>
    <row r="619" spans="1:23" ht="30" customHeight="1">
      <c r="A619" s="32" t="s">
        <v>3507</v>
      </c>
      <c r="B619" s="33" t="s">
        <v>3508</v>
      </c>
      <c r="C619" s="32" t="s">
        <v>3509</v>
      </c>
      <c r="D619" s="33" t="s">
        <v>137</v>
      </c>
      <c r="E619" s="34" t="s">
        <v>1904</v>
      </c>
      <c r="F619" s="35" t="s">
        <v>3510</v>
      </c>
      <c r="G619" s="33" t="s">
        <v>3511</v>
      </c>
      <c r="H619" s="36" t="s">
        <v>141</v>
      </c>
      <c r="I619" s="33">
        <v>1021.946826</v>
      </c>
      <c r="J619" s="33">
        <v>388.52004899999997</v>
      </c>
      <c r="K619" s="32"/>
      <c r="L619" s="33" t="s">
        <v>3512</v>
      </c>
      <c r="M619" s="32"/>
      <c r="N619" s="32"/>
      <c r="O619" s="32"/>
      <c r="P619" s="32"/>
      <c r="Q619" s="33" t="s">
        <v>348</v>
      </c>
      <c r="R619" s="33" t="s">
        <v>145</v>
      </c>
      <c r="S619" s="32">
        <v>30.000539</v>
      </c>
      <c r="T619" s="32">
        <v>-90.397600999999995</v>
      </c>
      <c r="U619" s="32" t="str">
        <f t="shared" si="2"/>
        <v>N</v>
      </c>
      <c r="V619" s="37" t="str">
        <f ca="1">IFERROR(__xludf.DUMMYFUNCTION("split(#REF!,""T"")"),"#REF!")</f>
        <v>#REF!</v>
      </c>
      <c r="W619" s="37"/>
    </row>
    <row r="620" spans="1:23" ht="30" customHeight="1">
      <c r="A620" s="32" t="s">
        <v>3513</v>
      </c>
      <c r="B620" s="33" t="s">
        <v>3514</v>
      </c>
      <c r="C620" s="32" t="s">
        <v>3515</v>
      </c>
      <c r="D620" s="33" t="s">
        <v>137</v>
      </c>
      <c r="E620" s="34" t="s">
        <v>1904</v>
      </c>
      <c r="F620" s="35" t="s">
        <v>3516</v>
      </c>
      <c r="G620" s="33" t="s">
        <v>3517</v>
      </c>
      <c r="H620" s="36" t="s">
        <v>141</v>
      </c>
      <c r="I620" s="33">
        <v>1771.8708959999999</v>
      </c>
      <c r="J620" s="33">
        <v>326.34922449999999</v>
      </c>
      <c r="K620" s="32"/>
      <c r="L620" s="33" t="s">
        <v>3518</v>
      </c>
      <c r="M620" s="32"/>
      <c r="N620" s="32"/>
      <c r="O620" s="32"/>
      <c r="P620" s="32"/>
      <c r="Q620" s="33" t="s">
        <v>348</v>
      </c>
      <c r="R620" s="33" t="s">
        <v>145</v>
      </c>
      <c r="S620" s="32">
        <v>30.084061999999999</v>
      </c>
      <c r="T620" s="32">
        <v>-90.916236999999995</v>
      </c>
      <c r="U620" s="32" t="str">
        <f t="shared" si="2"/>
        <v>N</v>
      </c>
      <c r="V620" s="37" t="str">
        <f ca="1">IFERROR(__xludf.DUMMYFUNCTION("split(#REF!,""T"")"),"#REF!")</f>
        <v>#REF!</v>
      </c>
      <c r="W620" s="37"/>
    </row>
    <row r="621" spans="1:23" ht="30" customHeight="1">
      <c r="A621" s="32" t="s">
        <v>3519</v>
      </c>
      <c r="B621" s="33" t="s">
        <v>3520</v>
      </c>
      <c r="C621" s="32" t="s">
        <v>3521</v>
      </c>
      <c r="D621" s="33" t="s">
        <v>137</v>
      </c>
      <c r="E621" s="34" t="s">
        <v>1904</v>
      </c>
      <c r="F621" s="35" t="s">
        <v>3516</v>
      </c>
      <c r="G621" s="33" t="s">
        <v>3522</v>
      </c>
      <c r="H621" s="36" t="s">
        <v>141</v>
      </c>
      <c r="I621" s="33">
        <v>902.4036582</v>
      </c>
      <c r="J621" s="33">
        <v>227.63379800000001</v>
      </c>
      <c r="K621" s="32"/>
      <c r="L621" s="33" t="s">
        <v>3518</v>
      </c>
      <c r="M621" s="32"/>
      <c r="N621" s="32"/>
      <c r="O621" s="32"/>
      <c r="P621" s="32"/>
      <c r="Q621" s="33" t="s">
        <v>348</v>
      </c>
      <c r="R621" s="33" t="s">
        <v>145</v>
      </c>
      <c r="S621" s="32">
        <v>30.081085000000002</v>
      </c>
      <c r="T621" s="32">
        <v>-90.916454999999999</v>
      </c>
      <c r="U621" s="32" t="str">
        <f t="shared" si="2"/>
        <v>N</v>
      </c>
      <c r="V621" s="37" t="str">
        <f ca="1">IFERROR(__xludf.DUMMYFUNCTION("split(#REF!,""T"")"),"#REF!")</f>
        <v>#REF!</v>
      </c>
      <c r="W621" s="37"/>
    </row>
    <row r="622" spans="1:23" ht="30" customHeight="1">
      <c r="A622" s="32" t="s">
        <v>3523</v>
      </c>
      <c r="B622" s="33" t="s">
        <v>3524</v>
      </c>
      <c r="C622" s="32" t="s">
        <v>3525</v>
      </c>
      <c r="D622" s="33" t="s">
        <v>137</v>
      </c>
      <c r="E622" s="34" t="s">
        <v>1904</v>
      </c>
      <c r="F622" s="35" t="s">
        <v>3526</v>
      </c>
      <c r="G622" s="33" t="s">
        <v>3527</v>
      </c>
      <c r="H622" s="36" t="s">
        <v>141</v>
      </c>
      <c r="I622" s="33">
        <v>1241.0767080000001</v>
      </c>
      <c r="J622" s="33">
        <v>251.98314579999999</v>
      </c>
      <c r="K622" s="32"/>
      <c r="L622" s="33" t="s">
        <v>3518</v>
      </c>
      <c r="M622" s="32"/>
      <c r="N622" s="32"/>
      <c r="O622" s="32"/>
      <c r="P622" s="32"/>
      <c r="Q622" s="33" t="s">
        <v>348</v>
      </c>
      <c r="R622" s="33" t="s">
        <v>145</v>
      </c>
      <c r="S622" s="32">
        <v>30.081052</v>
      </c>
      <c r="T622" s="32">
        <v>-90.916444999999996</v>
      </c>
      <c r="U622" s="32" t="str">
        <f t="shared" si="2"/>
        <v>N</v>
      </c>
      <c r="V622" s="37" t="str">
        <f ca="1">IFERROR(__xludf.DUMMYFUNCTION("split(#REF!,""T"")"),"#REF!")</f>
        <v>#REF!</v>
      </c>
      <c r="W622" s="37"/>
    </row>
    <row r="623" spans="1:23" ht="30" customHeight="1">
      <c r="A623" s="32" t="s">
        <v>3528</v>
      </c>
      <c r="B623" s="33" t="s">
        <v>3529</v>
      </c>
      <c r="C623" s="32" t="s">
        <v>3530</v>
      </c>
      <c r="D623" s="33" t="s">
        <v>137</v>
      </c>
      <c r="E623" s="34" t="s">
        <v>1904</v>
      </c>
      <c r="F623" s="35" t="s">
        <v>3526</v>
      </c>
      <c r="G623" s="33" t="s">
        <v>3531</v>
      </c>
      <c r="H623" s="36" t="s">
        <v>141</v>
      </c>
      <c r="I623" s="33">
        <v>2010.4668489999999</v>
      </c>
      <c r="J623" s="33">
        <v>569.34253969999997</v>
      </c>
      <c r="K623" s="32"/>
      <c r="L623" s="33" t="s">
        <v>3518</v>
      </c>
      <c r="M623" s="32"/>
      <c r="N623" s="32"/>
      <c r="O623" s="32"/>
      <c r="P623" s="32"/>
      <c r="Q623" s="33" t="s">
        <v>348</v>
      </c>
      <c r="R623" s="33" t="s">
        <v>145</v>
      </c>
      <c r="S623" s="32">
        <v>30.084188000000001</v>
      </c>
      <c r="T623" s="32">
        <v>-90.915361000000004</v>
      </c>
      <c r="U623" s="32" t="str">
        <f t="shared" si="2"/>
        <v>N</v>
      </c>
      <c r="V623" s="37" t="str">
        <f ca="1">IFERROR(__xludf.DUMMYFUNCTION("split(#REF!,""T"")"),"#REF!")</f>
        <v>#REF!</v>
      </c>
      <c r="W623" s="37"/>
    </row>
    <row r="624" spans="1:23" ht="30" customHeight="1">
      <c r="A624" s="32" t="s">
        <v>3532</v>
      </c>
      <c r="B624" s="33" t="s">
        <v>3533</v>
      </c>
      <c r="C624" s="32" t="s">
        <v>3534</v>
      </c>
      <c r="D624" s="33" t="s">
        <v>137</v>
      </c>
      <c r="E624" s="34" t="s">
        <v>1904</v>
      </c>
      <c r="F624" s="35" t="s">
        <v>3535</v>
      </c>
      <c r="G624" s="33" t="s">
        <v>3536</v>
      </c>
      <c r="H624" s="36" t="s">
        <v>141</v>
      </c>
      <c r="I624" s="33">
        <v>2126.9516950000002</v>
      </c>
      <c r="J624" s="33">
        <v>246.99105040000001</v>
      </c>
      <c r="K624" s="32"/>
      <c r="L624" s="33" t="s">
        <v>3518</v>
      </c>
      <c r="M624" s="32"/>
      <c r="N624" s="32"/>
      <c r="O624" s="32"/>
      <c r="P624" s="32"/>
      <c r="Q624" s="33" t="s">
        <v>348</v>
      </c>
      <c r="R624" s="33" t="s">
        <v>145</v>
      </c>
      <c r="S624" s="32">
        <v>30.097715000000001</v>
      </c>
      <c r="T624" s="32">
        <v>-90.956883000000005</v>
      </c>
      <c r="U624" s="32" t="str">
        <f t="shared" si="2"/>
        <v>N</v>
      </c>
      <c r="V624" s="37" t="str">
        <f ca="1">IFERROR(__xludf.DUMMYFUNCTION("split(#REF!,""T"")"),"#REF!")</f>
        <v>#REF!</v>
      </c>
      <c r="W624" s="37"/>
    </row>
    <row r="625" spans="1:23" ht="30" customHeight="1">
      <c r="A625" s="32" t="s">
        <v>3537</v>
      </c>
      <c r="B625" s="33" t="s">
        <v>3538</v>
      </c>
      <c r="C625" s="32" t="s">
        <v>3539</v>
      </c>
      <c r="D625" s="33" t="s">
        <v>137</v>
      </c>
      <c r="E625" s="34" t="s">
        <v>1904</v>
      </c>
      <c r="F625" s="35" t="s">
        <v>3540</v>
      </c>
      <c r="G625" s="33" t="s">
        <v>3541</v>
      </c>
      <c r="H625" s="36" t="s">
        <v>141</v>
      </c>
      <c r="I625" s="33">
        <v>1164.7476529999999</v>
      </c>
      <c r="J625" s="33">
        <v>373.67883710000001</v>
      </c>
      <c r="K625" s="32"/>
      <c r="L625" s="33" t="s">
        <v>3518</v>
      </c>
      <c r="M625" s="32"/>
      <c r="N625" s="32"/>
      <c r="O625" s="32"/>
      <c r="P625" s="32"/>
      <c r="Q625" s="33" t="s">
        <v>348</v>
      </c>
      <c r="R625" s="33" t="s">
        <v>145</v>
      </c>
      <c r="S625" s="32">
        <v>30.260490999999998</v>
      </c>
      <c r="T625" s="32">
        <v>-91.184346000000005</v>
      </c>
      <c r="U625" s="32" t="str">
        <f t="shared" si="2"/>
        <v>N</v>
      </c>
      <c r="V625" s="37" t="str">
        <f ca="1">IFERROR(__xludf.DUMMYFUNCTION("split(#REF!,""T"")"),"#REF!")</f>
        <v>#REF!</v>
      </c>
      <c r="W625" s="37"/>
    </row>
    <row r="626" spans="1:23" ht="30" customHeight="1">
      <c r="A626" s="32" t="s">
        <v>3542</v>
      </c>
      <c r="B626" s="33" t="s">
        <v>3543</v>
      </c>
      <c r="C626" s="32" t="s">
        <v>3544</v>
      </c>
      <c r="D626" s="33" t="s">
        <v>137</v>
      </c>
      <c r="E626" s="34" t="s">
        <v>1904</v>
      </c>
      <c r="F626" s="35" t="s">
        <v>3540</v>
      </c>
      <c r="G626" s="33" t="s">
        <v>3545</v>
      </c>
      <c r="H626" s="36" t="s">
        <v>141</v>
      </c>
      <c r="I626" s="33">
        <v>375.22843289999997</v>
      </c>
      <c r="J626" s="33">
        <v>73.280044619999998</v>
      </c>
      <c r="K626" s="33" t="s">
        <v>3546</v>
      </c>
      <c r="L626" s="33" t="s">
        <v>3547</v>
      </c>
      <c r="M626" s="32"/>
      <c r="N626" s="32"/>
      <c r="O626" s="32"/>
      <c r="P626" s="32"/>
      <c r="Q626" s="33" t="s">
        <v>348</v>
      </c>
      <c r="R626" s="33" t="s">
        <v>145</v>
      </c>
      <c r="S626" s="32">
        <v>30.196919000000001</v>
      </c>
      <c r="T626" s="32">
        <v>-91.101229000000004</v>
      </c>
      <c r="U626" s="32" t="str">
        <f t="shared" si="2"/>
        <v>N</v>
      </c>
      <c r="V626" s="37" t="str">
        <f ca="1">IFERROR(__xludf.DUMMYFUNCTION("split(#REF!,""T"")"),"#REF!")</f>
        <v>#REF!</v>
      </c>
      <c r="W626" s="37"/>
    </row>
    <row r="627" spans="1:23" ht="30" customHeight="1">
      <c r="A627" s="32" t="s">
        <v>3548</v>
      </c>
      <c r="B627" s="33" t="s">
        <v>3549</v>
      </c>
      <c r="C627" s="32" t="s">
        <v>3550</v>
      </c>
      <c r="D627" s="33" t="s">
        <v>137</v>
      </c>
      <c r="E627" s="34" t="s">
        <v>1904</v>
      </c>
      <c r="F627" s="35" t="s">
        <v>3540</v>
      </c>
      <c r="G627" s="33" t="s">
        <v>3551</v>
      </c>
      <c r="H627" s="36" t="s">
        <v>141</v>
      </c>
      <c r="I627" s="33">
        <v>1675.5354580000001</v>
      </c>
      <c r="J627" s="33">
        <v>300.65990290000002</v>
      </c>
      <c r="K627" s="32"/>
      <c r="L627" s="33" t="s">
        <v>3518</v>
      </c>
      <c r="M627" s="32"/>
      <c r="N627" s="32"/>
      <c r="O627" s="32"/>
      <c r="P627" s="32"/>
      <c r="Q627" s="33" t="s">
        <v>348</v>
      </c>
      <c r="R627" s="33" t="s">
        <v>145</v>
      </c>
      <c r="S627" s="32">
        <v>30.097801</v>
      </c>
      <c r="T627" s="32">
        <v>-90.957106999999993</v>
      </c>
      <c r="U627" s="32" t="str">
        <f t="shared" si="2"/>
        <v>N</v>
      </c>
      <c r="V627" s="37" t="str">
        <f ca="1">IFERROR(__xludf.DUMMYFUNCTION("split(#REF!,""T"")"),"#REF!")</f>
        <v>#REF!</v>
      </c>
      <c r="W627" s="37"/>
    </row>
    <row r="628" spans="1:23" ht="30" customHeight="1">
      <c r="A628" s="32" t="s">
        <v>3552</v>
      </c>
      <c r="B628" s="33" t="s">
        <v>3553</v>
      </c>
      <c r="C628" s="32" t="s">
        <v>3554</v>
      </c>
      <c r="D628" s="33" t="s">
        <v>137</v>
      </c>
      <c r="E628" s="34" t="s">
        <v>1904</v>
      </c>
      <c r="F628" s="35" t="s">
        <v>3555</v>
      </c>
      <c r="G628" s="33" t="s">
        <v>3556</v>
      </c>
      <c r="H628" s="36" t="s">
        <v>141</v>
      </c>
      <c r="I628" s="33">
        <v>662.10389550000002</v>
      </c>
      <c r="J628" s="33">
        <v>76.814802029999996</v>
      </c>
      <c r="K628" s="33" t="s">
        <v>2791</v>
      </c>
      <c r="L628" s="33" t="s">
        <v>3557</v>
      </c>
      <c r="M628" s="32"/>
      <c r="N628" s="32"/>
      <c r="O628" s="55">
        <v>17047211280000</v>
      </c>
      <c r="P628" s="32"/>
      <c r="Q628" s="33" t="s">
        <v>348</v>
      </c>
      <c r="R628" s="33" t="s">
        <v>145</v>
      </c>
      <c r="S628" s="32">
        <v>30.177303999999999</v>
      </c>
      <c r="T628" s="32">
        <v>-91.083994000000004</v>
      </c>
      <c r="U628" s="32" t="str">
        <f t="shared" si="2"/>
        <v>Y</v>
      </c>
      <c r="V628" s="37" t="str">
        <f ca="1">IFERROR(__xludf.DUMMYFUNCTION("split(#REF!,""T"")"),"#REF!")</f>
        <v>#REF!</v>
      </c>
      <c r="W628" s="37"/>
    </row>
    <row r="629" spans="1:23" ht="30" customHeight="1">
      <c r="A629" s="32" t="s">
        <v>3558</v>
      </c>
      <c r="B629" s="33" t="s">
        <v>3559</v>
      </c>
      <c r="C629" s="32" t="s">
        <v>3560</v>
      </c>
      <c r="D629" s="33" t="s">
        <v>137</v>
      </c>
      <c r="E629" s="34" t="s">
        <v>1904</v>
      </c>
      <c r="F629" s="35" t="s">
        <v>3561</v>
      </c>
      <c r="G629" s="33" t="s">
        <v>3562</v>
      </c>
      <c r="H629" s="36" t="s">
        <v>141</v>
      </c>
      <c r="I629" s="33">
        <v>1041.722278</v>
      </c>
      <c r="J629" s="33">
        <v>403.34774979999997</v>
      </c>
      <c r="K629" s="32"/>
      <c r="L629" s="33" t="s">
        <v>3518</v>
      </c>
      <c r="M629" s="32"/>
      <c r="N629" s="32"/>
      <c r="O629" s="32"/>
      <c r="P629" s="32"/>
      <c r="Q629" s="33" t="s">
        <v>348</v>
      </c>
      <c r="R629" s="33" t="s">
        <v>145</v>
      </c>
      <c r="S629" s="32">
        <v>30.084047000000002</v>
      </c>
      <c r="T629" s="32">
        <v>-90.916135999999995</v>
      </c>
      <c r="U629" s="32" t="str">
        <f t="shared" si="2"/>
        <v>N</v>
      </c>
      <c r="V629" s="37" t="str">
        <f ca="1">IFERROR(__xludf.DUMMYFUNCTION("split(#REF!,""T"")"),"#REF!")</f>
        <v>#REF!</v>
      </c>
      <c r="W629" s="37"/>
    </row>
    <row r="630" spans="1:23" ht="30" customHeight="1">
      <c r="A630" s="32" t="s">
        <v>3563</v>
      </c>
      <c r="B630" s="33" t="s">
        <v>3564</v>
      </c>
      <c r="C630" s="32" t="s">
        <v>3565</v>
      </c>
      <c r="D630" s="33" t="s">
        <v>137</v>
      </c>
      <c r="E630" s="34" t="s">
        <v>1904</v>
      </c>
      <c r="F630" s="35" t="s">
        <v>3561</v>
      </c>
      <c r="G630" s="33" t="s">
        <v>3566</v>
      </c>
      <c r="H630" s="36" t="s">
        <v>141</v>
      </c>
      <c r="I630" s="33">
        <v>752.07330209999998</v>
      </c>
      <c r="J630" s="33">
        <v>276.55519070000003</v>
      </c>
      <c r="K630" s="32"/>
      <c r="L630" s="33" t="s">
        <v>3518</v>
      </c>
      <c r="M630" s="32"/>
      <c r="N630" s="32"/>
      <c r="O630" s="32"/>
      <c r="P630" s="32"/>
      <c r="Q630" s="33" t="s">
        <v>348</v>
      </c>
      <c r="R630" s="33" t="s">
        <v>145</v>
      </c>
      <c r="S630" s="32">
        <v>30.081097</v>
      </c>
      <c r="T630" s="32">
        <v>-90.916426999999999</v>
      </c>
      <c r="U630" s="32" t="str">
        <f t="shared" si="2"/>
        <v>N</v>
      </c>
      <c r="V630" s="37" t="str">
        <f ca="1">IFERROR(__xludf.DUMMYFUNCTION("split(#REF!,""T"")"),"#REF!")</f>
        <v>#REF!</v>
      </c>
      <c r="W630" s="37"/>
    </row>
    <row r="631" spans="1:23" ht="30" customHeight="1">
      <c r="A631" s="32" t="s">
        <v>3567</v>
      </c>
      <c r="B631" s="33" t="s">
        <v>3568</v>
      </c>
      <c r="C631" s="32" t="s">
        <v>3569</v>
      </c>
      <c r="D631" s="33" t="s">
        <v>137</v>
      </c>
      <c r="E631" s="34" t="s">
        <v>1904</v>
      </c>
      <c r="F631" s="35" t="s">
        <v>3570</v>
      </c>
      <c r="G631" s="33" t="s">
        <v>3571</v>
      </c>
      <c r="H631" s="36" t="s">
        <v>141</v>
      </c>
      <c r="I631" s="33">
        <v>542.75242579999997</v>
      </c>
      <c r="J631" s="33">
        <v>243.20995579999999</v>
      </c>
      <c r="K631" s="32"/>
      <c r="L631" s="33" t="s">
        <v>3518</v>
      </c>
      <c r="M631" s="32"/>
      <c r="N631" s="32"/>
      <c r="O631" s="32"/>
      <c r="P631" s="32"/>
      <c r="Q631" s="33" t="s">
        <v>348</v>
      </c>
      <c r="R631" s="33" t="s">
        <v>145</v>
      </c>
      <c r="S631" s="32">
        <v>30.084047999999999</v>
      </c>
      <c r="T631" s="32">
        <v>-90.916150999999999</v>
      </c>
      <c r="U631" s="32" t="str">
        <f t="shared" si="2"/>
        <v>N</v>
      </c>
      <c r="V631" s="37" t="str">
        <f ca="1">IFERROR(__xludf.DUMMYFUNCTION("split(#REF!,""T"")"),"#REF!")</f>
        <v>#REF!</v>
      </c>
      <c r="W631" s="37"/>
    </row>
    <row r="632" spans="1:23" ht="30" customHeight="1">
      <c r="A632" s="32" t="s">
        <v>3572</v>
      </c>
      <c r="B632" s="33" t="s">
        <v>3573</v>
      </c>
      <c r="C632" s="32" t="s">
        <v>3574</v>
      </c>
      <c r="D632" s="33" t="s">
        <v>137</v>
      </c>
      <c r="E632" s="34" t="s">
        <v>1904</v>
      </c>
      <c r="F632" s="35" t="s">
        <v>3570</v>
      </c>
      <c r="G632" s="33" t="s">
        <v>3575</v>
      </c>
      <c r="H632" s="36" t="s">
        <v>141</v>
      </c>
      <c r="I632" s="33">
        <v>611.90200140000002</v>
      </c>
      <c r="J632" s="33">
        <v>341.95059700000002</v>
      </c>
      <c r="K632" s="32"/>
      <c r="L632" s="33" t="s">
        <v>3518</v>
      </c>
      <c r="M632" s="32"/>
      <c r="N632" s="32"/>
      <c r="O632" s="32"/>
      <c r="P632" s="32"/>
      <c r="Q632" s="33" t="s">
        <v>348</v>
      </c>
      <c r="R632" s="33" t="s">
        <v>145</v>
      </c>
      <c r="S632" s="32">
        <v>30.081087</v>
      </c>
      <c r="T632" s="32">
        <v>-90.916436000000004</v>
      </c>
      <c r="U632" s="32" t="str">
        <f t="shared" si="2"/>
        <v>N</v>
      </c>
      <c r="V632" s="37" t="str">
        <f ca="1">IFERROR(__xludf.DUMMYFUNCTION("split(#REF!,""T"")"),"#REF!")</f>
        <v>#REF!</v>
      </c>
      <c r="W632" s="37"/>
    </row>
    <row r="633" spans="1:23" ht="30" customHeight="1">
      <c r="A633" s="32" t="s">
        <v>3576</v>
      </c>
      <c r="B633" s="33" t="s">
        <v>3577</v>
      </c>
      <c r="C633" s="32" t="s">
        <v>3578</v>
      </c>
      <c r="D633" s="33" t="s">
        <v>137</v>
      </c>
      <c r="E633" s="34" t="s">
        <v>1904</v>
      </c>
      <c r="F633" s="35" t="s">
        <v>3579</v>
      </c>
      <c r="G633" s="32" t="s">
        <v>3580</v>
      </c>
      <c r="H633" s="36" t="s">
        <v>141</v>
      </c>
      <c r="I633" s="33">
        <v>1046.7390150000001</v>
      </c>
      <c r="J633" s="33">
        <v>291.54817480000003</v>
      </c>
      <c r="K633" s="32" t="s">
        <v>1802</v>
      </c>
      <c r="L633" s="32"/>
      <c r="M633" s="32"/>
      <c r="N633" s="32"/>
      <c r="O633" s="32"/>
      <c r="P633" s="32"/>
      <c r="Q633" s="32" t="s">
        <v>348</v>
      </c>
      <c r="R633" s="32" t="s">
        <v>145</v>
      </c>
      <c r="S633" s="32">
        <v>30.604018</v>
      </c>
      <c r="T633" s="32">
        <v>-91.235258000000002</v>
      </c>
      <c r="U633" s="32" t="str">
        <f t="shared" si="2"/>
        <v>N</v>
      </c>
      <c r="V633" s="37" t="str">
        <f ca="1">IFERROR(__xludf.DUMMYFUNCTION("split(#REF!,""T"")"),"#REF!")</f>
        <v>#REF!</v>
      </c>
      <c r="W633" s="37"/>
    </row>
    <row r="634" spans="1:23" ht="30" customHeight="1">
      <c r="A634" s="32" t="s">
        <v>3581</v>
      </c>
      <c r="B634" s="33" t="s">
        <v>3582</v>
      </c>
      <c r="C634" s="32" t="s">
        <v>3583</v>
      </c>
      <c r="D634" s="33" t="s">
        <v>137</v>
      </c>
      <c r="E634" s="34" t="s">
        <v>1904</v>
      </c>
      <c r="F634" s="35" t="s">
        <v>3579</v>
      </c>
      <c r="G634" s="32" t="s">
        <v>3584</v>
      </c>
      <c r="H634" s="36" t="s">
        <v>141</v>
      </c>
      <c r="I634" s="33">
        <v>1217.603732</v>
      </c>
      <c r="J634" s="33">
        <v>337.64649680000002</v>
      </c>
      <c r="K634" s="32" t="s">
        <v>1802</v>
      </c>
      <c r="L634" s="32"/>
      <c r="M634" s="32"/>
      <c r="N634" s="32"/>
      <c r="O634" s="32"/>
      <c r="P634" s="32"/>
      <c r="Q634" s="32" t="s">
        <v>348</v>
      </c>
      <c r="R634" s="32" t="s">
        <v>145</v>
      </c>
      <c r="S634" s="32">
        <v>30.604057999999998</v>
      </c>
      <c r="T634" s="32">
        <v>-91.230817999999999</v>
      </c>
      <c r="U634" s="32" t="str">
        <f t="shared" si="2"/>
        <v>N</v>
      </c>
      <c r="V634" s="37" t="str">
        <f ca="1">IFERROR(__xludf.DUMMYFUNCTION("split(#REF!,""T"")"),"#REF!")</f>
        <v>#REF!</v>
      </c>
      <c r="W634" s="37"/>
    </row>
    <row r="635" spans="1:23" ht="30" customHeight="1">
      <c r="A635" s="32" t="s">
        <v>3585</v>
      </c>
      <c r="B635" s="33" t="s">
        <v>3586</v>
      </c>
      <c r="C635" s="32" t="s">
        <v>3587</v>
      </c>
      <c r="D635" s="33" t="s">
        <v>137</v>
      </c>
      <c r="E635" s="34" t="s">
        <v>1904</v>
      </c>
      <c r="F635" s="35" t="s">
        <v>3579</v>
      </c>
      <c r="G635" s="32" t="s">
        <v>3588</v>
      </c>
      <c r="H635" s="36" t="s">
        <v>141</v>
      </c>
      <c r="I635" s="33">
        <v>1639.1625919999999</v>
      </c>
      <c r="J635" s="33">
        <v>453.31065269999999</v>
      </c>
      <c r="K635" s="32" t="s">
        <v>1802</v>
      </c>
      <c r="L635" s="32"/>
      <c r="M635" s="32"/>
      <c r="N635" s="32"/>
      <c r="O635" s="32"/>
      <c r="P635" s="32"/>
      <c r="Q635" s="32" t="s">
        <v>348</v>
      </c>
      <c r="R635" s="32" t="s">
        <v>145</v>
      </c>
      <c r="S635" s="32">
        <v>30.602253000000001</v>
      </c>
      <c r="T635" s="32">
        <v>-91.233755000000002</v>
      </c>
      <c r="U635" s="32" t="str">
        <f t="shared" si="2"/>
        <v>N</v>
      </c>
      <c r="V635" s="37" t="str">
        <f ca="1">IFERROR(__xludf.DUMMYFUNCTION("split(#REF!,""T"")"),"#REF!")</f>
        <v>#REF!</v>
      </c>
      <c r="W635" s="37"/>
    </row>
    <row r="636" spans="1:23" ht="30" customHeight="1">
      <c r="A636" s="32" t="s">
        <v>3589</v>
      </c>
      <c r="B636" s="33" t="s">
        <v>3590</v>
      </c>
      <c r="C636" s="32" t="s">
        <v>3591</v>
      </c>
      <c r="D636" s="33" t="s">
        <v>137</v>
      </c>
      <c r="E636" s="34" t="s">
        <v>1904</v>
      </c>
      <c r="F636" s="35" t="s">
        <v>3579</v>
      </c>
      <c r="G636" s="32" t="s">
        <v>3592</v>
      </c>
      <c r="H636" s="36" t="s">
        <v>141</v>
      </c>
      <c r="I636" s="33">
        <v>1193.7747240000001</v>
      </c>
      <c r="J636" s="33">
        <v>499.72257589999998</v>
      </c>
      <c r="K636" s="32" t="s">
        <v>1802</v>
      </c>
      <c r="L636" s="32"/>
      <c r="M636" s="32"/>
      <c r="N636" s="32"/>
      <c r="O636" s="32"/>
      <c r="P636" s="32"/>
      <c r="Q636" s="32" t="s">
        <v>348</v>
      </c>
      <c r="R636" s="32" t="s">
        <v>145</v>
      </c>
      <c r="S636" s="32">
        <v>30.601371</v>
      </c>
      <c r="T636" s="32">
        <v>-91.230778999999998</v>
      </c>
      <c r="U636" s="32" t="str">
        <f t="shared" si="2"/>
        <v>N</v>
      </c>
      <c r="V636" s="37" t="str">
        <f ca="1">IFERROR(__xludf.DUMMYFUNCTION("split(#REF!,""T"")"),"#REF!")</f>
        <v>#REF!</v>
      </c>
      <c r="W636" s="37"/>
    </row>
    <row r="637" spans="1:23" ht="30" customHeight="1">
      <c r="A637" s="32" t="s">
        <v>3593</v>
      </c>
      <c r="B637" s="33" t="s">
        <v>3594</v>
      </c>
      <c r="C637" s="32" t="s">
        <v>3595</v>
      </c>
      <c r="D637" s="33" t="s">
        <v>137</v>
      </c>
      <c r="E637" s="34" t="s">
        <v>1904</v>
      </c>
      <c r="F637" s="35" t="s">
        <v>3596</v>
      </c>
      <c r="G637" s="33" t="s">
        <v>3597</v>
      </c>
      <c r="H637" s="36" t="s">
        <v>141</v>
      </c>
      <c r="I637" s="33">
        <v>5316.6392880000003</v>
      </c>
      <c r="J637" s="33">
        <v>958.20919879999997</v>
      </c>
      <c r="K637" s="33" t="s">
        <v>539</v>
      </c>
      <c r="L637" s="33" t="s">
        <v>3096</v>
      </c>
      <c r="M637" s="33" t="s">
        <v>2534</v>
      </c>
      <c r="N637" s="36" t="s">
        <v>2535</v>
      </c>
      <c r="O637" s="32"/>
      <c r="P637" s="32"/>
      <c r="Q637" s="33" t="s">
        <v>348</v>
      </c>
      <c r="R637" s="33" t="s">
        <v>145</v>
      </c>
      <c r="S637" s="32">
        <v>30.489394000000001</v>
      </c>
      <c r="T637" s="32">
        <v>-91.188010000000006</v>
      </c>
      <c r="U637" s="32" t="str">
        <f t="shared" si="2"/>
        <v>Y</v>
      </c>
      <c r="V637" s="37" t="str">
        <f ca="1">IFERROR(__xludf.DUMMYFUNCTION("split(#REF!,""T"")"),"#REF!")</f>
        <v>#REF!</v>
      </c>
      <c r="W637" s="37"/>
    </row>
    <row r="638" spans="1:23" ht="30" customHeight="1">
      <c r="A638" s="32" t="s">
        <v>3598</v>
      </c>
      <c r="B638" s="33" t="s">
        <v>3599</v>
      </c>
      <c r="C638" s="32" t="s">
        <v>3600</v>
      </c>
      <c r="D638" s="33" t="s">
        <v>137</v>
      </c>
      <c r="E638" s="34" t="s">
        <v>1904</v>
      </c>
      <c r="F638" s="35" t="s">
        <v>3601</v>
      </c>
      <c r="G638" s="32" t="s">
        <v>3602</v>
      </c>
      <c r="H638" s="36" t="s">
        <v>141</v>
      </c>
      <c r="I638" s="33">
        <v>2707.461706</v>
      </c>
      <c r="J638" s="33">
        <v>1065.1043</v>
      </c>
      <c r="K638" s="32" t="s">
        <v>1802</v>
      </c>
      <c r="L638" s="32"/>
      <c r="M638" s="32"/>
      <c r="N638" s="32"/>
      <c r="O638" s="32"/>
      <c r="P638" s="32"/>
      <c r="Q638" s="32" t="s">
        <v>348</v>
      </c>
      <c r="R638" s="32" t="s">
        <v>145</v>
      </c>
      <c r="S638" s="32">
        <v>30.602415000000001</v>
      </c>
      <c r="T638" s="32">
        <v>-91.233114999999998</v>
      </c>
      <c r="U638" s="32" t="str">
        <f t="shared" si="2"/>
        <v>N</v>
      </c>
      <c r="V638" s="37" t="str">
        <f ca="1">IFERROR(__xludf.DUMMYFUNCTION("split(#REF!,""T"")"),"#REF!")</f>
        <v>#REF!</v>
      </c>
      <c r="W638" s="37"/>
    </row>
    <row r="639" spans="1:23" ht="30" customHeight="1">
      <c r="A639" s="32" t="s">
        <v>3603</v>
      </c>
      <c r="B639" s="33" t="s">
        <v>3604</v>
      </c>
      <c r="C639" s="32" t="s">
        <v>3605</v>
      </c>
      <c r="D639" s="33" t="s">
        <v>137</v>
      </c>
      <c r="E639" s="34" t="s">
        <v>1904</v>
      </c>
      <c r="F639" s="35" t="s">
        <v>3606</v>
      </c>
      <c r="G639" s="32" t="s">
        <v>3607</v>
      </c>
      <c r="H639" s="36" t="s">
        <v>141</v>
      </c>
      <c r="I639" s="33">
        <v>493.828462</v>
      </c>
      <c r="J639" s="33">
        <v>279.6457724</v>
      </c>
      <c r="K639" s="32" t="s">
        <v>1802</v>
      </c>
      <c r="L639" s="32"/>
      <c r="M639" s="32"/>
      <c r="N639" s="32"/>
      <c r="O639" s="32"/>
      <c r="P639" s="32"/>
      <c r="Q639" s="32" t="s">
        <v>348</v>
      </c>
      <c r="R639" s="32" t="s">
        <v>145</v>
      </c>
      <c r="S639" s="32">
        <v>30.604534000000001</v>
      </c>
      <c r="T639" s="32">
        <v>-91.236532999999994</v>
      </c>
      <c r="U639" s="32" t="str">
        <f t="shared" si="2"/>
        <v>N</v>
      </c>
      <c r="V639" s="37" t="str">
        <f ca="1">IFERROR(__xludf.DUMMYFUNCTION("split(#REF!,""T"")"),"#REF!")</f>
        <v>#REF!</v>
      </c>
      <c r="W639" s="37"/>
    </row>
    <row r="640" spans="1:23" ht="30" customHeight="1">
      <c r="A640" s="32" t="s">
        <v>3608</v>
      </c>
      <c r="B640" s="33" t="s">
        <v>3609</v>
      </c>
      <c r="C640" s="32" t="s">
        <v>3610</v>
      </c>
      <c r="D640" s="33" t="s">
        <v>137</v>
      </c>
      <c r="E640" s="34" t="s">
        <v>1904</v>
      </c>
      <c r="F640" s="35" t="s">
        <v>3606</v>
      </c>
      <c r="G640" s="32" t="s">
        <v>3611</v>
      </c>
      <c r="H640" s="36" t="s">
        <v>141</v>
      </c>
      <c r="I640" s="33">
        <v>1748.4009570000001</v>
      </c>
      <c r="J640" s="33">
        <v>1109.1223030000001</v>
      </c>
      <c r="K640" s="32" t="s">
        <v>1802</v>
      </c>
      <c r="L640" s="32"/>
      <c r="M640" s="32"/>
      <c r="N640" s="32"/>
      <c r="O640" s="32"/>
      <c r="P640" s="32"/>
      <c r="Q640" s="32" t="s">
        <v>348</v>
      </c>
      <c r="R640" s="32" t="s">
        <v>145</v>
      </c>
      <c r="S640" s="32">
        <v>30.60407</v>
      </c>
      <c r="T640" s="32">
        <v>-91.230817999999999</v>
      </c>
      <c r="U640" s="32" t="str">
        <f t="shared" si="2"/>
        <v>N</v>
      </c>
      <c r="V640" s="37" t="str">
        <f ca="1">IFERROR(__xludf.DUMMYFUNCTION("split(#REF!,""T"")"),"#REF!")</f>
        <v>#REF!</v>
      </c>
      <c r="W640" s="37"/>
    </row>
    <row r="641" spans="1:23" ht="30" customHeight="1">
      <c r="A641" s="32" t="s">
        <v>3612</v>
      </c>
      <c r="B641" s="33" t="s">
        <v>3613</v>
      </c>
      <c r="C641" s="32" t="s">
        <v>3614</v>
      </c>
      <c r="D641" s="33" t="s">
        <v>137</v>
      </c>
      <c r="E641" s="34" t="s">
        <v>1904</v>
      </c>
      <c r="F641" s="35" t="s">
        <v>3606</v>
      </c>
      <c r="G641" s="32" t="s">
        <v>3615</v>
      </c>
      <c r="H641" s="36" t="s">
        <v>141</v>
      </c>
      <c r="I641" s="33">
        <v>2655.9273600000001</v>
      </c>
      <c r="J641" s="33">
        <v>1017.349215</v>
      </c>
      <c r="K641" s="32" t="s">
        <v>1802</v>
      </c>
      <c r="L641" s="32"/>
      <c r="M641" s="32"/>
      <c r="N641" s="32"/>
      <c r="O641" s="32"/>
      <c r="P641" s="32"/>
      <c r="Q641" s="32" t="s">
        <v>348</v>
      </c>
      <c r="R641" s="32" t="s">
        <v>145</v>
      </c>
      <c r="S641" s="32">
        <v>30.602739</v>
      </c>
      <c r="T641" s="32">
        <v>-91.231782999999993</v>
      </c>
      <c r="U641" s="32" t="str">
        <f t="shared" si="2"/>
        <v>N</v>
      </c>
      <c r="V641" s="37" t="str">
        <f ca="1">IFERROR(__xludf.DUMMYFUNCTION("split(#REF!,""T"")"),"#REF!")</f>
        <v>#REF!</v>
      </c>
      <c r="W641" s="37"/>
    </row>
    <row r="642" spans="1:23" ht="30" customHeight="1">
      <c r="A642" s="32" t="s">
        <v>3616</v>
      </c>
      <c r="B642" s="33" t="s">
        <v>3617</v>
      </c>
      <c r="C642" s="32" t="s">
        <v>3618</v>
      </c>
      <c r="D642" s="33" t="s">
        <v>137</v>
      </c>
      <c r="E642" s="34" t="s">
        <v>1904</v>
      </c>
      <c r="F642" s="35" t="s">
        <v>3606</v>
      </c>
      <c r="G642" s="32" t="s">
        <v>3619</v>
      </c>
      <c r="H642" s="36" t="s">
        <v>141</v>
      </c>
      <c r="I642" s="33">
        <v>1169.9885710000001</v>
      </c>
      <c r="J642" s="33">
        <v>752.71774089999997</v>
      </c>
      <c r="K642" s="32" t="s">
        <v>1802</v>
      </c>
      <c r="L642" s="32"/>
      <c r="M642" s="32"/>
      <c r="N642" s="32"/>
      <c r="O642" s="32"/>
      <c r="P642" s="32"/>
      <c r="Q642" s="32" t="s">
        <v>348</v>
      </c>
      <c r="R642" s="32" t="s">
        <v>145</v>
      </c>
      <c r="S642" s="32">
        <v>30.601678</v>
      </c>
      <c r="T642" s="32">
        <v>-91.233082999999993</v>
      </c>
      <c r="U642" s="32" t="str">
        <f t="shared" si="2"/>
        <v>N</v>
      </c>
      <c r="V642" s="37" t="str">
        <f ca="1">IFERROR(__xludf.DUMMYFUNCTION("split(#REF!,""T"")"),"#REF!")</f>
        <v>#REF!</v>
      </c>
      <c r="W642" s="37"/>
    </row>
    <row r="643" spans="1:23" ht="30" customHeight="1">
      <c r="A643" s="32" t="s">
        <v>3620</v>
      </c>
      <c r="B643" s="33" t="s">
        <v>3621</v>
      </c>
      <c r="C643" s="32" t="s">
        <v>3622</v>
      </c>
      <c r="D643" s="33" t="s">
        <v>137</v>
      </c>
      <c r="E643" s="34" t="s">
        <v>1403</v>
      </c>
      <c r="F643" s="35" t="s">
        <v>3623</v>
      </c>
      <c r="G643" s="32" t="s">
        <v>3624</v>
      </c>
      <c r="H643" s="36" t="s">
        <v>141</v>
      </c>
      <c r="I643" s="33">
        <v>533.52022980000004</v>
      </c>
      <c r="J643" s="33">
        <v>103.3185795</v>
      </c>
      <c r="K643" s="32" t="s">
        <v>234</v>
      </c>
      <c r="L643" s="33" t="s">
        <v>3625</v>
      </c>
      <c r="M643" s="32" t="s">
        <v>3626</v>
      </c>
      <c r="N643" s="58" t="s">
        <v>3627</v>
      </c>
      <c r="O643" s="32"/>
      <c r="P643" s="32"/>
      <c r="Q643" s="32" t="s">
        <v>1632</v>
      </c>
      <c r="R643" s="32" t="s">
        <v>145</v>
      </c>
      <c r="S643" s="32">
        <v>36.792583</v>
      </c>
      <c r="T643" s="32">
        <v>-108.388953</v>
      </c>
      <c r="U643" s="32" t="str">
        <f t="shared" si="2"/>
        <v>Y</v>
      </c>
      <c r="V643" s="37" t="str">
        <f ca="1">IFERROR(__xludf.DUMMYFUNCTION("split(#REF!,""T"")"),"#REF!")</f>
        <v>#REF!</v>
      </c>
      <c r="W643" s="37"/>
    </row>
    <row r="644" spans="1:23" ht="30" customHeight="1">
      <c r="A644" s="32" t="s">
        <v>3628</v>
      </c>
      <c r="B644" s="33" t="s">
        <v>3629</v>
      </c>
      <c r="C644" s="32" t="s">
        <v>3630</v>
      </c>
      <c r="D644" s="33" t="s">
        <v>137</v>
      </c>
      <c r="E644" s="34" t="s">
        <v>1403</v>
      </c>
      <c r="F644" s="35" t="s">
        <v>3631</v>
      </c>
      <c r="G644" s="32" t="s">
        <v>3632</v>
      </c>
      <c r="H644" s="36" t="s">
        <v>141</v>
      </c>
      <c r="I644" s="33">
        <v>836.68616380000003</v>
      </c>
      <c r="J644" s="33">
        <v>333.65534580000002</v>
      </c>
      <c r="K644" s="32" t="s">
        <v>165</v>
      </c>
      <c r="L644" s="33" t="s">
        <v>3633</v>
      </c>
      <c r="M644" s="32" t="s">
        <v>3634</v>
      </c>
      <c r="N644" s="59" t="s">
        <v>3635</v>
      </c>
      <c r="O644" s="60">
        <v>3004520153</v>
      </c>
      <c r="P644" s="32"/>
      <c r="Q644" s="32" t="s">
        <v>1632</v>
      </c>
      <c r="R644" s="32" t="s">
        <v>145</v>
      </c>
      <c r="S644" s="32">
        <v>36.975557000000002</v>
      </c>
      <c r="T644" s="32">
        <v>-107.542185</v>
      </c>
      <c r="U644" s="32" t="str">
        <f t="shared" si="2"/>
        <v>Y</v>
      </c>
      <c r="V644" s="37" t="str">
        <f ca="1">IFERROR(__xludf.DUMMYFUNCTION("split(#REF!,""T"")"),"#REF!")</f>
        <v>#REF!</v>
      </c>
      <c r="W644" s="37"/>
    </row>
    <row r="645" spans="1:23" ht="30" customHeight="1">
      <c r="A645" s="32" t="s">
        <v>3636</v>
      </c>
      <c r="B645" s="33" t="s">
        <v>3637</v>
      </c>
      <c r="C645" s="32" t="s">
        <v>3638</v>
      </c>
      <c r="D645" s="33" t="s">
        <v>137</v>
      </c>
      <c r="E645" s="34" t="s">
        <v>1403</v>
      </c>
      <c r="F645" s="35" t="s">
        <v>3631</v>
      </c>
      <c r="G645" s="32" t="s">
        <v>3639</v>
      </c>
      <c r="H645" s="36" t="s">
        <v>141</v>
      </c>
      <c r="I645" s="33">
        <v>340.05491039999998</v>
      </c>
      <c r="J645" s="33">
        <v>59.425066100000002</v>
      </c>
      <c r="K645" s="32" t="s">
        <v>165</v>
      </c>
      <c r="L645" s="33" t="s">
        <v>3640</v>
      </c>
      <c r="M645" s="32"/>
      <c r="N645" s="32"/>
      <c r="O645" s="32"/>
      <c r="P645" s="32"/>
      <c r="Q645" s="32" t="s">
        <v>1632</v>
      </c>
      <c r="R645" s="32" t="s">
        <v>145</v>
      </c>
      <c r="S645" s="32">
        <v>36.934669</v>
      </c>
      <c r="T645" s="32">
        <v>-107.47076300000001</v>
      </c>
      <c r="U645" s="32" t="str">
        <f t="shared" si="2"/>
        <v>N</v>
      </c>
      <c r="V645" s="37" t="str">
        <f ca="1">IFERROR(__xludf.DUMMYFUNCTION("split(#REF!,""T"")"),"#REF!")</f>
        <v>#REF!</v>
      </c>
      <c r="W645" s="37"/>
    </row>
    <row r="646" spans="1:23" ht="30" customHeight="1">
      <c r="A646" s="32" t="s">
        <v>3641</v>
      </c>
      <c r="B646" s="33" t="s">
        <v>3642</v>
      </c>
      <c r="C646" s="32" t="s">
        <v>3643</v>
      </c>
      <c r="D646" s="33" t="s">
        <v>137</v>
      </c>
      <c r="E646" s="34" t="s">
        <v>1403</v>
      </c>
      <c r="F646" s="35" t="s">
        <v>3644</v>
      </c>
      <c r="G646" s="32" t="s">
        <v>3645</v>
      </c>
      <c r="H646" s="36" t="s">
        <v>141</v>
      </c>
      <c r="I646" s="33">
        <v>166.32481849999999</v>
      </c>
      <c r="J646" s="33">
        <v>63.954001759999997</v>
      </c>
      <c r="K646" s="32" t="s">
        <v>705</v>
      </c>
      <c r="L646" s="33" t="s">
        <v>3646</v>
      </c>
      <c r="M646" s="32"/>
      <c r="N646" s="32"/>
      <c r="O646" s="32"/>
      <c r="P646" s="32"/>
      <c r="Q646" s="32" t="s">
        <v>1632</v>
      </c>
      <c r="R646" s="32" t="s">
        <v>145</v>
      </c>
      <c r="S646" s="32">
        <v>36.655993000000002</v>
      </c>
      <c r="T646" s="32">
        <v>-107.53225399999999</v>
      </c>
      <c r="U646" s="32" t="str">
        <f t="shared" si="2"/>
        <v>N</v>
      </c>
      <c r="V646" s="37" t="str">
        <f ca="1">IFERROR(__xludf.DUMMYFUNCTION("split(#REF!,""T"")"),"#REF!")</f>
        <v>#REF!</v>
      </c>
      <c r="W646" s="37"/>
    </row>
    <row r="647" spans="1:23" ht="30" customHeight="1">
      <c r="A647" s="32" t="s">
        <v>3647</v>
      </c>
      <c r="B647" s="33" t="s">
        <v>3648</v>
      </c>
      <c r="C647" s="32" t="s">
        <v>3649</v>
      </c>
      <c r="D647" s="33" t="s">
        <v>137</v>
      </c>
      <c r="E647" s="34" t="s">
        <v>1403</v>
      </c>
      <c r="F647" s="35" t="s">
        <v>3644</v>
      </c>
      <c r="G647" s="32" t="s">
        <v>3650</v>
      </c>
      <c r="H647" s="36" t="s">
        <v>141</v>
      </c>
      <c r="I647" s="33">
        <v>347.32698440000001</v>
      </c>
      <c r="J647" s="33">
        <v>80.789831860000007</v>
      </c>
      <c r="K647" s="32" t="s">
        <v>705</v>
      </c>
      <c r="L647" s="33" t="s">
        <v>3651</v>
      </c>
      <c r="M647" s="32"/>
      <c r="N647" s="32"/>
      <c r="O647" s="32"/>
      <c r="P647" s="32"/>
      <c r="Q647" s="32" t="s">
        <v>1632</v>
      </c>
      <c r="R647" s="32" t="s">
        <v>145</v>
      </c>
      <c r="S647" s="32">
        <v>36.896090000000001</v>
      </c>
      <c r="T647" s="32">
        <v>-107.861279</v>
      </c>
      <c r="U647" s="32" t="str">
        <f t="shared" si="2"/>
        <v>N</v>
      </c>
      <c r="V647" s="37" t="str">
        <f ca="1">IFERROR(__xludf.DUMMYFUNCTION("split(#REF!,""T"")"),"#REF!")</f>
        <v>#REF!</v>
      </c>
      <c r="W647" s="37"/>
    </row>
    <row r="648" spans="1:23" ht="30" customHeight="1">
      <c r="A648" s="32" t="s">
        <v>3652</v>
      </c>
      <c r="B648" s="33" t="s">
        <v>3653</v>
      </c>
      <c r="C648" s="32" t="s">
        <v>3654</v>
      </c>
      <c r="D648" s="33" t="s">
        <v>137</v>
      </c>
      <c r="E648" s="34" t="s">
        <v>1403</v>
      </c>
      <c r="F648" s="35" t="s">
        <v>3655</v>
      </c>
      <c r="G648" s="32" t="s">
        <v>3656</v>
      </c>
      <c r="H648" s="36" t="s">
        <v>141</v>
      </c>
      <c r="I648" s="33">
        <v>349.40441240000001</v>
      </c>
      <c r="J648" s="33">
        <v>86.922146119999994</v>
      </c>
      <c r="K648" s="32" t="s">
        <v>3657</v>
      </c>
      <c r="L648" s="33" t="s">
        <v>3658</v>
      </c>
      <c r="M648" s="32"/>
      <c r="N648" s="32"/>
      <c r="O648" s="32"/>
      <c r="P648" s="32"/>
      <c r="Q648" s="32" t="s">
        <v>1632</v>
      </c>
      <c r="R648" s="32" t="s">
        <v>145</v>
      </c>
      <c r="S648" s="32">
        <v>36.515909999999998</v>
      </c>
      <c r="T648" s="32">
        <v>-107.71603</v>
      </c>
      <c r="U648" s="32" t="str">
        <f t="shared" si="2"/>
        <v>N</v>
      </c>
      <c r="V648" s="37" t="str">
        <f ca="1">IFERROR(__xludf.DUMMYFUNCTION("split(#REF!,""T"")"),"#REF!")</f>
        <v>#REF!</v>
      </c>
      <c r="W648" s="37"/>
    </row>
    <row r="649" spans="1:23" ht="30" customHeight="1">
      <c r="A649" s="32" t="s">
        <v>3659</v>
      </c>
      <c r="B649" s="33" t="s">
        <v>3660</v>
      </c>
      <c r="C649" s="32" t="s">
        <v>3661</v>
      </c>
      <c r="D649" s="33" t="s">
        <v>137</v>
      </c>
      <c r="E649" s="34" t="s">
        <v>1403</v>
      </c>
      <c r="F649" s="35" t="s">
        <v>3662</v>
      </c>
      <c r="G649" s="32" t="s">
        <v>3663</v>
      </c>
      <c r="H649" s="36" t="s">
        <v>141</v>
      </c>
      <c r="I649" s="33">
        <v>517.02676899999994</v>
      </c>
      <c r="J649" s="33">
        <v>139.1084218</v>
      </c>
      <c r="K649" s="32" t="s">
        <v>3657</v>
      </c>
      <c r="L649" s="33" t="s">
        <v>3664</v>
      </c>
      <c r="M649" s="32"/>
      <c r="N649" s="32"/>
      <c r="O649" s="32"/>
      <c r="P649" s="32"/>
      <c r="Q649" s="32" t="s">
        <v>1632</v>
      </c>
      <c r="R649" s="32" t="s">
        <v>145</v>
      </c>
      <c r="S649" s="32">
        <v>36.479174</v>
      </c>
      <c r="T649" s="32">
        <v>-107.71066500000001</v>
      </c>
      <c r="U649" s="32" t="str">
        <f t="shared" si="2"/>
        <v>N</v>
      </c>
      <c r="V649" s="37" t="str">
        <f ca="1">IFERROR(__xludf.DUMMYFUNCTION("split(#REF!,""T"")"),"#REF!")</f>
        <v>#REF!</v>
      </c>
      <c r="W649" s="37"/>
    </row>
    <row r="650" spans="1:23" ht="30" customHeight="1">
      <c r="A650" s="32" t="s">
        <v>3665</v>
      </c>
      <c r="B650" s="33" t="s">
        <v>3666</v>
      </c>
      <c r="C650" s="32" t="s">
        <v>3667</v>
      </c>
      <c r="D650" s="33" t="s">
        <v>137</v>
      </c>
      <c r="E650" s="34" t="s">
        <v>1403</v>
      </c>
      <c r="F650" s="35" t="s">
        <v>3662</v>
      </c>
      <c r="G650" s="32" t="s">
        <v>3668</v>
      </c>
      <c r="H650" s="36" t="s">
        <v>141</v>
      </c>
      <c r="I650" s="33">
        <v>216.2169609</v>
      </c>
      <c r="J650" s="33">
        <v>117.3659488</v>
      </c>
      <c r="K650" s="32"/>
      <c r="L650" s="33" t="s">
        <v>3669</v>
      </c>
      <c r="M650" s="32"/>
      <c r="N650" s="32"/>
      <c r="O650" s="32"/>
      <c r="P650" s="32"/>
      <c r="Q650" s="32" t="s">
        <v>1632</v>
      </c>
      <c r="R650" s="32" t="s">
        <v>145</v>
      </c>
      <c r="S650" s="32">
        <v>36.794432999999998</v>
      </c>
      <c r="T650" s="32">
        <v>-108.19553399999999</v>
      </c>
      <c r="U650" s="32" t="str">
        <f t="shared" si="2"/>
        <v>N</v>
      </c>
      <c r="V650" s="37" t="str">
        <f ca="1">IFERROR(__xludf.DUMMYFUNCTION("split(#REF!,""T"")"),"#REF!")</f>
        <v>#REF!</v>
      </c>
      <c r="W650" s="37"/>
    </row>
    <row r="651" spans="1:23" ht="30" customHeight="1">
      <c r="A651" s="32" t="s">
        <v>3670</v>
      </c>
      <c r="B651" s="33" t="s">
        <v>3671</v>
      </c>
      <c r="C651" s="32" t="s">
        <v>3672</v>
      </c>
      <c r="D651" s="33" t="s">
        <v>137</v>
      </c>
      <c r="E651" s="34" t="s">
        <v>1403</v>
      </c>
      <c r="F651" s="35" t="s">
        <v>3673</v>
      </c>
      <c r="G651" s="32" t="s">
        <v>3674</v>
      </c>
      <c r="H651" s="36" t="s">
        <v>141</v>
      </c>
      <c r="I651" s="33">
        <v>279.51883029999999</v>
      </c>
      <c r="J651" s="33">
        <v>60.882983279999998</v>
      </c>
      <c r="K651" s="32" t="s">
        <v>165</v>
      </c>
      <c r="L651" s="33" t="s">
        <v>3675</v>
      </c>
      <c r="M651" s="32" t="s">
        <v>3634</v>
      </c>
      <c r="N651" s="58" t="s">
        <v>3635</v>
      </c>
      <c r="O651" s="60">
        <v>3004521407</v>
      </c>
      <c r="P651" s="32"/>
      <c r="Q651" s="32" t="s">
        <v>1632</v>
      </c>
      <c r="R651" s="32" t="s">
        <v>145</v>
      </c>
      <c r="S651" s="32">
        <v>36.520622000000003</v>
      </c>
      <c r="T651" s="32">
        <v>-107.817898</v>
      </c>
      <c r="U651" s="32" t="str">
        <f t="shared" si="2"/>
        <v>Y</v>
      </c>
      <c r="V651" s="37" t="str">
        <f ca="1">IFERROR(__xludf.DUMMYFUNCTION("split(#REF!,""T"")"),"#REF!")</f>
        <v>#REF!</v>
      </c>
      <c r="W651" s="37"/>
    </row>
    <row r="652" spans="1:23" ht="30" customHeight="1">
      <c r="A652" s="32" t="s">
        <v>3676</v>
      </c>
      <c r="B652" s="33" t="s">
        <v>3677</v>
      </c>
      <c r="C652" s="32" t="s">
        <v>3678</v>
      </c>
      <c r="D652" s="33" t="s">
        <v>137</v>
      </c>
      <c r="E652" s="34" t="s">
        <v>1403</v>
      </c>
      <c r="F652" s="35" t="s">
        <v>3679</v>
      </c>
      <c r="G652" s="32" t="s">
        <v>3680</v>
      </c>
      <c r="H652" s="36" t="s">
        <v>141</v>
      </c>
      <c r="I652" s="33">
        <v>652.30106139999998</v>
      </c>
      <c r="J652" s="33">
        <v>241.7195255</v>
      </c>
      <c r="K652" s="32" t="s">
        <v>165</v>
      </c>
      <c r="L652" s="33" t="s">
        <v>3681</v>
      </c>
      <c r="M652" s="32" t="s">
        <v>3634</v>
      </c>
      <c r="N652" s="58" t="s">
        <v>3635</v>
      </c>
      <c r="O652" s="60">
        <v>3004529089</v>
      </c>
      <c r="P652" s="32"/>
      <c r="Q652" s="32" t="s">
        <v>1632</v>
      </c>
      <c r="R652" s="32" t="s">
        <v>145</v>
      </c>
      <c r="S652" s="32">
        <v>36.549759000000002</v>
      </c>
      <c r="T652" s="32">
        <v>-107.914908</v>
      </c>
      <c r="U652" s="32" t="str">
        <f t="shared" si="2"/>
        <v>Y</v>
      </c>
      <c r="V652" s="37" t="str">
        <f ca="1">IFERROR(__xludf.DUMMYFUNCTION("split(#REF!,""T"")"),"#REF!")</f>
        <v>#REF!</v>
      </c>
      <c r="W652" s="37"/>
    </row>
    <row r="653" spans="1:23" ht="30" customHeight="1">
      <c r="A653" s="32" t="s">
        <v>3682</v>
      </c>
      <c r="B653" s="33" t="s">
        <v>3683</v>
      </c>
      <c r="C653" s="32" t="s">
        <v>3684</v>
      </c>
      <c r="D653" s="33" t="s">
        <v>137</v>
      </c>
      <c r="E653" s="34" t="s">
        <v>1403</v>
      </c>
      <c r="F653" s="35" t="s">
        <v>3685</v>
      </c>
      <c r="G653" s="32" t="s">
        <v>3686</v>
      </c>
      <c r="H653" s="36" t="s">
        <v>141</v>
      </c>
      <c r="I653" s="33">
        <v>287.71103799999997</v>
      </c>
      <c r="J653" s="33">
        <v>125.54125759999999</v>
      </c>
      <c r="K653" s="32"/>
      <c r="L653" s="33" t="s">
        <v>3687</v>
      </c>
      <c r="M653" s="32"/>
      <c r="N653" s="32"/>
      <c r="O653" s="32"/>
      <c r="P653" s="32"/>
      <c r="Q653" s="32" t="s">
        <v>1632</v>
      </c>
      <c r="R653" s="32" t="s">
        <v>145</v>
      </c>
      <c r="S653" s="32">
        <v>36.620486</v>
      </c>
      <c r="T653" s="32">
        <v>-108.077573</v>
      </c>
      <c r="U653" s="32" t="str">
        <f t="shared" si="2"/>
        <v>N</v>
      </c>
      <c r="V653" s="37" t="str">
        <f ca="1">IFERROR(__xludf.DUMMYFUNCTION("split(#REF!,""T"")"),"#REF!")</f>
        <v>#REF!</v>
      </c>
      <c r="W653" s="37"/>
    </row>
    <row r="654" spans="1:23" ht="30" customHeight="1">
      <c r="A654" s="32" t="s">
        <v>3688</v>
      </c>
      <c r="B654" s="33" t="s">
        <v>3689</v>
      </c>
      <c r="C654" s="32" t="s">
        <v>3690</v>
      </c>
      <c r="D654" s="33" t="s">
        <v>137</v>
      </c>
      <c r="E654" s="34" t="s">
        <v>1403</v>
      </c>
      <c r="F654" s="35" t="s">
        <v>3691</v>
      </c>
      <c r="G654" s="32" t="s">
        <v>3692</v>
      </c>
      <c r="H654" s="36" t="s">
        <v>141</v>
      </c>
      <c r="I654" s="33">
        <v>891.62217529999998</v>
      </c>
      <c r="J654" s="33">
        <v>392.41020780000002</v>
      </c>
      <c r="K654" s="32" t="s">
        <v>234</v>
      </c>
      <c r="L654" s="33" t="s">
        <v>3625</v>
      </c>
      <c r="M654" s="32" t="s">
        <v>3626</v>
      </c>
      <c r="N654" s="58" t="s">
        <v>3627</v>
      </c>
      <c r="O654" s="32"/>
      <c r="P654" s="32"/>
      <c r="Q654" s="32" t="s">
        <v>1632</v>
      </c>
      <c r="R654" s="32" t="s">
        <v>145</v>
      </c>
      <c r="S654" s="32">
        <v>36.792667000000002</v>
      </c>
      <c r="T654" s="32">
        <v>-108.38902899999999</v>
      </c>
      <c r="U654" s="32" t="str">
        <f t="shared" si="2"/>
        <v>Y</v>
      </c>
      <c r="V654" s="37" t="str">
        <f ca="1">IFERROR(__xludf.DUMMYFUNCTION("split(#REF!,""T"")"),"#REF!")</f>
        <v>#REF!</v>
      </c>
      <c r="W654" s="37"/>
    </row>
    <row r="655" spans="1:23" ht="30" customHeight="1">
      <c r="A655" s="32" t="s">
        <v>3693</v>
      </c>
      <c r="B655" s="33" t="s">
        <v>3694</v>
      </c>
      <c r="C655" s="32" t="s">
        <v>3695</v>
      </c>
      <c r="D655" s="33" t="s">
        <v>137</v>
      </c>
      <c r="E655" s="34" t="s">
        <v>1403</v>
      </c>
      <c r="F655" s="35" t="s">
        <v>3696</v>
      </c>
      <c r="G655" s="32" t="s">
        <v>3697</v>
      </c>
      <c r="H655" s="36" t="s">
        <v>141</v>
      </c>
      <c r="I655" s="33">
        <v>169.28010610000001</v>
      </c>
      <c r="J655" s="33">
        <v>129.2896021</v>
      </c>
      <c r="K655" s="32" t="s">
        <v>165</v>
      </c>
      <c r="L655" s="33" t="s">
        <v>3698</v>
      </c>
      <c r="M655" s="32" t="s">
        <v>3634</v>
      </c>
      <c r="N655" s="59" t="s">
        <v>3635</v>
      </c>
      <c r="O655" s="60">
        <v>3004533556</v>
      </c>
      <c r="P655" s="32"/>
      <c r="Q655" s="32" t="s">
        <v>1632</v>
      </c>
      <c r="R655" s="32" t="s">
        <v>145</v>
      </c>
      <c r="S655" s="32">
        <v>36.630783999999998</v>
      </c>
      <c r="T655" s="32">
        <v>-107.903077</v>
      </c>
      <c r="U655" s="32" t="str">
        <f t="shared" si="2"/>
        <v>Y</v>
      </c>
      <c r="V655" s="37" t="str">
        <f ca="1">IFERROR(__xludf.DUMMYFUNCTION("split(#REF!,""T"")"),"#REF!")</f>
        <v>#REF!</v>
      </c>
      <c r="W655" s="37"/>
    </row>
    <row r="656" spans="1:23" ht="30" customHeight="1">
      <c r="A656" s="32" t="s">
        <v>3699</v>
      </c>
      <c r="B656" s="33" t="s">
        <v>3700</v>
      </c>
      <c r="C656" s="32" t="s">
        <v>3701</v>
      </c>
      <c r="D656" s="33" t="s">
        <v>137</v>
      </c>
      <c r="E656" s="34" t="s">
        <v>1403</v>
      </c>
      <c r="F656" s="35" t="s">
        <v>3696</v>
      </c>
      <c r="G656" s="32" t="s">
        <v>3702</v>
      </c>
      <c r="H656" s="36" t="s">
        <v>141</v>
      </c>
      <c r="I656" s="33">
        <v>604.3481673</v>
      </c>
      <c r="J656" s="33">
        <v>148.63372430000001</v>
      </c>
      <c r="K656" s="32" t="s">
        <v>3657</v>
      </c>
      <c r="L656" s="33" t="s">
        <v>3703</v>
      </c>
      <c r="M656" s="32"/>
      <c r="N656" s="32"/>
      <c r="O656" s="32"/>
      <c r="P656" s="32"/>
      <c r="Q656" s="32" t="s">
        <v>1632</v>
      </c>
      <c r="R656" s="32" t="s">
        <v>145</v>
      </c>
      <c r="S656" s="32">
        <v>36.479281999999998</v>
      </c>
      <c r="T656" s="32">
        <v>-107.71073</v>
      </c>
      <c r="U656" s="32" t="str">
        <f t="shared" si="2"/>
        <v>N</v>
      </c>
      <c r="V656" s="37" t="str">
        <f ca="1">IFERROR(__xludf.DUMMYFUNCTION("split(#REF!,""T"")"),"#REF!")</f>
        <v>#REF!</v>
      </c>
      <c r="W656" s="37"/>
    </row>
    <row r="657" spans="1:23" ht="30" customHeight="1">
      <c r="A657" s="32" t="s">
        <v>3704</v>
      </c>
      <c r="B657" s="33" t="s">
        <v>3705</v>
      </c>
      <c r="C657" s="32" t="s">
        <v>3706</v>
      </c>
      <c r="D657" s="33" t="s">
        <v>137</v>
      </c>
      <c r="E657" s="34" t="s">
        <v>1403</v>
      </c>
      <c r="F657" s="35" t="s">
        <v>3707</v>
      </c>
      <c r="G657" s="32" t="s">
        <v>3708</v>
      </c>
      <c r="H657" s="36" t="s">
        <v>141</v>
      </c>
      <c r="I657" s="33">
        <v>98.735441230000006</v>
      </c>
      <c r="J657" s="33">
        <v>60.318436859999998</v>
      </c>
      <c r="K657" s="32" t="s">
        <v>165</v>
      </c>
      <c r="L657" s="33" t="s">
        <v>3709</v>
      </c>
      <c r="M657" s="32"/>
      <c r="N657" s="32"/>
      <c r="O657" s="32"/>
      <c r="P657" s="32"/>
      <c r="Q657" s="32" t="s">
        <v>1632</v>
      </c>
      <c r="R657" s="32" t="s">
        <v>145</v>
      </c>
      <c r="S657" s="32">
        <v>36.92503</v>
      </c>
      <c r="T657" s="32">
        <v>-108.265278</v>
      </c>
      <c r="U657" s="32" t="str">
        <f t="shared" si="2"/>
        <v>N</v>
      </c>
      <c r="V657" s="37" t="str">
        <f ca="1">IFERROR(__xludf.DUMMYFUNCTION("split(#REF!,""T"")"),"#REF!")</f>
        <v>#REF!</v>
      </c>
      <c r="W657" s="37"/>
    </row>
    <row r="658" spans="1:23" ht="30" customHeight="1">
      <c r="A658" s="32" t="s">
        <v>3710</v>
      </c>
      <c r="B658" s="33" t="s">
        <v>3711</v>
      </c>
      <c r="C658" s="32" t="s">
        <v>3712</v>
      </c>
      <c r="D658" s="33" t="s">
        <v>137</v>
      </c>
      <c r="E658" s="34" t="s">
        <v>1403</v>
      </c>
      <c r="F658" s="35" t="s">
        <v>3707</v>
      </c>
      <c r="G658" s="32" t="s">
        <v>3713</v>
      </c>
      <c r="H658" s="36" t="s">
        <v>141</v>
      </c>
      <c r="I658" s="33">
        <v>324.65978289999998</v>
      </c>
      <c r="J658" s="33">
        <v>198.7205447</v>
      </c>
      <c r="K658" s="32" t="s">
        <v>539</v>
      </c>
      <c r="L658" s="36" t="s">
        <v>3714</v>
      </c>
      <c r="M658" s="32"/>
      <c r="N658" s="32"/>
      <c r="O658" s="32"/>
      <c r="P658" s="32"/>
      <c r="Q658" s="32" t="s">
        <v>1632</v>
      </c>
      <c r="R658" s="32" t="s">
        <v>145</v>
      </c>
      <c r="S658" s="32">
        <v>36.732886000000001</v>
      </c>
      <c r="T658" s="32">
        <v>-107.968221</v>
      </c>
      <c r="U658" s="32" t="str">
        <f t="shared" si="2"/>
        <v>N</v>
      </c>
      <c r="V658" s="37" t="str">
        <f ca="1">IFERROR(__xludf.DUMMYFUNCTION("split(#REF!,""T"")"),"#REF!")</f>
        <v>#REF!</v>
      </c>
      <c r="W658" s="37"/>
    </row>
    <row r="659" spans="1:23" ht="30" customHeight="1">
      <c r="A659" s="32" t="s">
        <v>3715</v>
      </c>
      <c r="B659" s="33" t="s">
        <v>3716</v>
      </c>
      <c r="C659" s="32" t="s">
        <v>3717</v>
      </c>
      <c r="D659" s="33" t="s">
        <v>137</v>
      </c>
      <c r="E659" s="34" t="s">
        <v>1403</v>
      </c>
      <c r="F659" s="35" t="s">
        <v>3707</v>
      </c>
      <c r="G659" s="32" t="s">
        <v>3718</v>
      </c>
      <c r="H659" s="36" t="s">
        <v>141</v>
      </c>
      <c r="I659" s="33">
        <v>266.20237930000002</v>
      </c>
      <c r="J659" s="33">
        <v>161.85933360000001</v>
      </c>
      <c r="K659" s="32" t="s">
        <v>3719</v>
      </c>
      <c r="L659" s="52" t="s">
        <v>3720</v>
      </c>
      <c r="M659" s="32"/>
      <c r="N659" s="32"/>
      <c r="O659" s="32"/>
      <c r="P659" s="32"/>
      <c r="Q659" s="32" t="s">
        <v>1632</v>
      </c>
      <c r="R659" s="32" t="s">
        <v>145</v>
      </c>
      <c r="S659" s="32">
        <v>36.732671000000003</v>
      </c>
      <c r="T659" s="32">
        <v>-107.96195299999999</v>
      </c>
      <c r="U659" s="32" t="str">
        <f t="shared" si="2"/>
        <v>N</v>
      </c>
      <c r="V659" s="37" t="str">
        <f ca="1">IFERROR(__xludf.DUMMYFUNCTION("split(#REF!,""T"")"),"#REF!")</f>
        <v>#REF!</v>
      </c>
      <c r="W659" s="37"/>
    </row>
    <row r="660" spans="1:23" ht="30" customHeight="1">
      <c r="A660" s="32" t="s">
        <v>3721</v>
      </c>
      <c r="B660" s="33" t="s">
        <v>3722</v>
      </c>
      <c r="C660" s="32" t="s">
        <v>3723</v>
      </c>
      <c r="D660" s="33" t="s">
        <v>137</v>
      </c>
      <c r="E660" s="34" t="s">
        <v>1403</v>
      </c>
      <c r="F660" s="35" t="s">
        <v>3707</v>
      </c>
      <c r="G660" s="32" t="s">
        <v>3724</v>
      </c>
      <c r="H660" s="36" t="s">
        <v>141</v>
      </c>
      <c r="I660" s="33">
        <v>0</v>
      </c>
      <c r="J660" s="33">
        <v>0</v>
      </c>
      <c r="K660" s="32" t="s">
        <v>3657</v>
      </c>
      <c r="L660" s="33" t="s">
        <v>3725</v>
      </c>
      <c r="M660" s="32"/>
      <c r="N660" s="32"/>
      <c r="O660" s="32"/>
      <c r="P660" s="32"/>
      <c r="Q660" s="32" t="s">
        <v>1632</v>
      </c>
      <c r="R660" s="32" t="s">
        <v>145</v>
      </c>
      <c r="S660" s="32">
        <v>36.597769</v>
      </c>
      <c r="T660" s="32">
        <v>-107.776313</v>
      </c>
      <c r="U660" s="32" t="str">
        <f t="shared" si="2"/>
        <v>N</v>
      </c>
      <c r="V660" s="37" t="str">
        <f ca="1">IFERROR(__xludf.DUMMYFUNCTION("split(#REF!,""T"")"),"#REF!")</f>
        <v>#REF!</v>
      </c>
      <c r="W660" s="37"/>
    </row>
    <row r="661" spans="1:23" ht="30" customHeight="1">
      <c r="A661" s="32" t="s">
        <v>3726</v>
      </c>
      <c r="B661" s="33" t="s">
        <v>3727</v>
      </c>
      <c r="C661" s="32" t="s">
        <v>3728</v>
      </c>
      <c r="D661" s="33" t="s">
        <v>137</v>
      </c>
      <c r="E661" s="34" t="s">
        <v>1403</v>
      </c>
      <c r="F661" s="35" t="s">
        <v>3707</v>
      </c>
      <c r="G661" s="32" t="s">
        <v>3729</v>
      </c>
      <c r="H661" s="36" t="s">
        <v>141</v>
      </c>
      <c r="I661" s="33">
        <v>468.5754819</v>
      </c>
      <c r="J661" s="33">
        <v>114.71805550000001</v>
      </c>
      <c r="K661" s="32" t="s">
        <v>165</v>
      </c>
      <c r="L661" s="33" t="s">
        <v>3730</v>
      </c>
      <c r="M661" s="32" t="s">
        <v>3731</v>
      </c>
      <c r="N661" s="59" t="s">
        <v>3732</v>
      </c>
      <c r="O661" s="60">
        <v>3004530195</v>
      </c>
      <c r="P661" s="32"/>
      <c r="Q661" s="32" t="s">
        <v>1632</v>
      </c>
      <c r="R661" s="32" t="s">
        <v>145</v>
      </c>
      <c r="S661" s="32">
        <v>36.599299000000002</v>
      </c>
      <c r="T661" s="32">
        <v>-107.751002</v>
      </c>
      <c r="U661" s="32" t="str">
        <f t="shared" si="2"/>
        <v>Y</v>
      </c>
      <c r="V661" s="37" t="str">
        <f ca="1">IFERROR(__xludf.DUMMYFUNCTION("split(#REF!,""T"")"),"#REF!")</f>
        <v>#REF!</v>
      </c>
      <c r="W661" s="37"/>
    </row>
    <row r="662" spans="1:23" ht="30" customHeight="1">
      <c r="A662" s="32" t="s">
        <v>3733</v>
      </c>
      <c r="B662" s="33" t="s">
        <v>3734</v>
      </c>
      <c r="C662" s="32" t="s">
        <v>3735</v>
      </c>
      <c r="D662" s="33" t="s">
        <v>137</v>
      </c>
      <c r="E662" s="34" t="s">
        <v>1403</v>
      </c>
      <c r="F662" s="35" t="s">
        <v>3707</v>
      </c>
      <c r="G662" s="32" t="s">
        <v>3736</v>
      </c>
      <c r="H662" s="36" t="s">
        <v>141</v>
      </c>
      <c r="I662" s="33">
        <v>501.14963599999999</v>
      </c>
      <c r="J662" s="33">
        <v>225.34887069999999</v>
      </c>
      <c r="K662" s="32" t="s">
        <v>3657</v>
      </c>
      <c r="L662" s="33" t="s">
        <v>3737</v>
      </c>
      <c r="M662" s="32"/>
      <c r="N662" s="32"/>
      <c r="O662" s="32"/>
      <c r="P662" s="32"/>
      <c r="Q662" s="32" t="s">
        <v>1632</v>
      </c>
      <c r="R662" s="32" t="s">
        <v>145</v>
      </c>
      <c r="S662" s="32">
        <v>36.530307000000001</v>
      </c>
      <c r="T662" s="32">
        <v>-107.65645600000001</v>
      </c>
      <c r="U662" s="32" t="str">
        <f t="shared" si="2"/>
        <v>N</v>
      </c>
      <c r="V662" s="37" t="str">
        <f ca="1">IFERROR(__xludf.DUMMYFUNCTION("split(#REF!,""T"")"),"#REF!")</f>
        <v>#REF!</v>
      </c>
      <c r="W662" s="37"/>
    </row>
    <row r="663" spans="1:23" ht="30" customHeight="1">
      <c r="A663" s="32" t="s">
        <v>3738</v>
      </c>
      <c r="B663" s="33" t="s">
        <v>3739</v>
      </c>
      <c r="C663" s="32" t="s">
        <v>3740</v>
      </c>
      <c r="D663" s="33" t="s">
        <v>137</v>
      </c>
      <c r="E663" s="34" t="s">
        <v>1403</v>
      </c>
      <c r="F663" s="35" t="s">
        <v>3741</v>
      </c>
      <c r="G663" s="32" t="s">
        <v>3742</v>
      </c>
      <c r="H663" s="36" t="s">
        <v>141</v>
      </c>
      <c r="I663" s="33">
        <v>209.33323129999999</v>
      </c>
      <c r="J663" s="33">
        <v>67.902713689999999</v>
      </c>
      <c r="K663" s="32"/>
      <c r="L663" s="33" t="s">
        <v>3743</v>
      </c>
      <c r="M663" s="32"/>
      <c r="N663" s="32"/>
      <c r="O663" s="32"/>
      <c r="P663" s="32"/>
      <c r="Q663" s="32" t="s">
        <v>1632</v>
      </c>
      <c r="R663" s="32" t="s">
        <v>145</v>
      </c>
      <c r="S663" s="32">
        <v>36.764660999999997</v>
      </c>
      <c r="T663" s="32">
        <v>-107.98175500000001</v>
      </c>
      <c r="U663" s="32" t="str">
        <f t="shared" si="2"/>
        <v>N</v>
      </c>
      <c r="V663" s="37" t="str">
        <f ca="1">IFERROR(__xludf.DUMMYFUNCTION("split(#REF!,""T"")"),"#REF!")</f>
        <v>#REF!</v>
      </c>
      <c r="W663" s="37"/>
    </row>
    <row r="664" spans="1:23" ht="30" customHeight="1">
      <c r="A664" s="32" t="s">
        <v>3744</v>
      </c>
      <c r="B664" s="33" t="s">
        <v>3745</v>
      </c>
      <c r="C664" s="32" t="s">
        <v>3746</v>
      </c>
      <c r="D664" s="33" t="s">
        <v>137</v>
      </c>
      <c r="E664" s="34" t="s">
        <v>1403</v>
      </c>
      <c r="F664" s="35" t="s">
        <v>3741</v>
      </c>
      <c r="G664" s="32" t="s">
        <v>3747</v>
      </c>
      <c r="H664" s="36" t="s">
        <v>141</v>
      </c>
      <c r="I664" s="33">
        <v>1091.8291389999999</v>
      </c>
      <c r="J664" s="33">
        <v>422.96469389999999</v>
      </c>
      <c r="K664" s="32"/>
      <c r="L664" s="33" t="s">
        <v>3748</v>
      </c>
      <c r="M664" s="32"/>
      <c r="N664" s="32"/>
      <c r="O664" s="32"/>
      <c r="P664" s="32"/>
      <c r="Q664" s="32" t="s">
        <v>1632</v>
      </c>
      <c r="R664" s="32" t="s">
        <v>145</v>
      </c>
      <c r="S664" s="32">
        <v>36.711334999999998</v>
      </c>
      <c r="T664" s="32">
        <v>-107.894268</v>
      </c>
      <c r="U664" s="32" t="str">
        <f t="shared" si="2"/>
        <v>N</v>
      </c>
      <c r="V664" s="37" t="str">
        <f ca="1">IFERROR(__xludf.DUMMYFUNCTION("split(#REF!,""T"")"),"#REF!")</f>
        <v>#REF!</v>
      </c>
      <c r="W664" s="37"/>
    </row>
    <row r="665" spans="1:23" ht="30" customHeight="1">
      <c r="A665" s="32" t="s">
        <v>3749</v>
      </c>
      <c r="B665" s="33" t="s">
        <v>3750</v>
      </c>
      <c r="C665" s="32" t="s">
        <v>3751</v>
      </c>
      <c r="D665" s="33" t="s">
        <v>137</v>
      </c>
      <c r="E665" s="34" t="s">
        <v>1403</v>
      </c>
      <c r="F665" s="35" t="s">
        <v>3752</v>
      </c>
      <c r="G665" s="32" t="s">
        <v>3753</v>
      </c>
      <c r="H665" s="36" t="s">
        <v>141</v>
      </c>
      <c r="I665" s="33">
        <v>340.30262260000001</v>
      </c>
      <c r="J665" s="33">
        <v>69.131034020000001</v>
      </c>
      <c r="K665" s="32" t="s">
        <v>165</v>
      </c>
      <c r="L665" s="33" t="s">
        <v>3754</v>
      </c>
      <c r="M665" s="32" t="s">
        <v>3634</v>
      </c>
      <c r="N665" s="59" t="s">
        <v>3635</v>
      </c>
      <c r="O665" s="60">
        <v>3004524043</v>
      </c>
      <c r="P665" s="32"/>
      <c r="Q665" s="32" t="s">
        <v>1632</v>
      </c>
      <c r="R665" s="32" t="s">
        <v>145</v>
      </c>
      <c r="S665" s="32">
        <v>36.865690000000001</v>
      </c>
      <c r="T665" s="32">
        <v>-108.071336</v>
      </c>
      <c r="U665" s="32" t="str">
        <f t="shared" si="2"/>
        <v>Y</v>
      </c>
      <c r="V665" s="37" t="str">
        <f ca="1">IFERROR(__xludf.DUMMYFUNCTION("split(#REF!,""T"")"),"#REF!")</f>
        <v>#REF!</v>
      </c>
      <c r="W665" s="37"/>
    </row>
    <row r="666" spans="1:23" ht="30" customHeight="1">
      <c r="A666" s="32" t="s">
        <v>3755</v>
      </c>
      <c r="B666" s="33" t="s">
        <v>3756</v>
      </c>
      <c r="C666" s="32" t="s">
        <v>3757</v>
      </c>
      <c r="D666" s="33" t="s">
        <v>137</v>
      </c>
      <c r="E666" s="34" t="s">
        <v>1403</v>
      </c>
      <c r="F666" s="35" t="s">
        <v>3752</v>
      </c>
      <c r="G666" s="32" t="s">
        <v>3758</v>
      </c>
      <c r="H666" s="36" t="s">
        <v>141</v>
      </c>
      <c r="I666" s="33">
        <v>133.96020780000001</v>
      </c>
      <c r="J666" s="33">
        <v>47.0840502</v>
      </c>
      <c r="K666" s="32"/>
      <c r="L666" s="33" t="s">
        <v>3759</v>
      </c>
      <c r="M666" s="32"/>
      <c r="N666" s="32"/>
      <c r="O666" s="32"/>
      <c r="P666" s="32"/>
      <c r="Q666" s="32" t="s">
        <v>1632</v>
      </c>
      <c r="R666" s="32" t="s">
        <v>145</v>
      </c>
      <c r="S666" s="32">
        <v>36.758729000000002</v>
      </c>
      <c r="T666" s="32">
        <v>-107.912435</v>
      </c>
      <c r="U666" s="32" t="str">
        <f t="shared" si="2"/>
        <v>N</v>
      </c>
      <c r="V666" s="37" t="str">
        <f ca="1">IFERROR(__xludf.DUMMYFUNCTION("split(#REF!,""T"")"),"#REF!")</f>
        <v>#REF!</v>
      </c>
      <c r="W666" s="37"/>
    </row>
    <row r="667" spans="1:23" ht="30" customHeight="1">
      <c r="A667" s="32" t="s">
        <v>3760</v>
      </c>
      <c r="B667" s="33" t="s">
        <v>3761</v>
      </c>
      <c r="C667" s="32" t="s">
        <v>3762</v>
      </c>
      <c r="D667" s="33" t="s">
        <v>137</v>
      </c>
      <c r="E667" s="34" t="s">
        <v>1403</v>
      </c>
      <c r="F667" s="35" t="s">
        <v>3763</v>
      </c>
      <c r="G667" s="32" t="s">
        <v>3764</v>
      </c>
      <c r="H667" s="36" t="s">
        <v>141</v>
      </c>
      <c r="I667" s="33">
        <v>221.9208357</v>
      </c>
      <c r="J667" s="33">
        <v>73.506471770000005</v>
      </c>
      <c r="K667" s="32" t="s">
        <v>3657</v>
      </c>
      <c r="L667" s="33" t="s">
        <v>3765</v>
      </c>
      <c r="M667" s="32"/>
      <c r="N667" s="32"/>
      <c r="O667" s="32"/>
      <c r="P667" s="32"/>
      <c r="Q667" s="32" t="s">
        <v>1632</v>
      </c>
      <c r="R667" s="32" t="s">
        <v>145</v>
      </c>
      <c r="S667" s="32">
        <v>36.929262000000001</v>
      </c>
      <c r="T667" s="32">
        <v>-108.149747</v>
      </c>
      <c r="U667" s="32" t="str">
        <f t="shared" si="2"/>
        <v>N</v>
      </c>
      <c r="V667" s="37" t="str">
        <f ca="1">IFERROR(__xludf.DUMMYFUNCTION("split(#REF!,""T"")"),"#REF!")</f>
        <v>#REF!</v>
      </c>
      <c r="W667" s="37"/>
    </row>
    <row r="668" spans="1:23" ht="30" customHeight="1">
      <c r="A668" s="32" t="s">
        <v>3766</v>
      </c>
      <c r="B668" s="33" t="s">
        <v>3767</v>
      </c>
      <c r="C668" s="32" t="s">
        <v>3768</v>
      </c>
      <c r="D668" s="33" t="s">
        <v>137</v>
      </c>
      <c r="E668" s="34" t="s">
        <v>1403</v>
      </c>
      <c r="F668" s="35" t="s">
        <v>3763</v>
      </c>
      <c r="G668" s="32" t="s">
        <v>3769</v>
      </c>
      <c r="H668" s="36" t="s">
        <v>141</v>
      </c>
      <c r="I668" s="33">
        <v>144.30930129999999</v>
      </c>
      <c r="J668" s="33">
        <v>45.431840940000001</v>
      </c>
      <c r="K668" s="32" t="s">
        <v>165</v>
      </c>
      <c r="L668" s="33" t="s">
        <v>3770</v>
      </c>
      <c r="M668" s="32" t="s">
        <v>3731</v>
      </c>
      <c r="N668" s="59" t="s">
        <v>3732</v>
      </c>
      <c r="O668" s="60">
        <v>3004522125</v>
      </c>
      <c r="P668" s="32"/>
      <c r="Q668" s="32" t="s">
        <v>1632</v>
      </c>
      <c r="R668" s="32" t="s">
        <v>145</v>
      </c>
      <c r="S668" s="32">
        <v>36.925626000000001</v>
      </c>
      <c r="T668" s="32">
        <v>-108.148725</v>
      </c>
      <c r="U668" s="32" t="str">
        <f t="shared" si="2"/>
        <v>Y</v>
      </c>
      <c r="V668" s="37" t="str">
        <f ca="1">IFERROR(__xludf.DUMMYFUNCTION("split(#REF!,""T"")"),"#REF!")</f>
        <v>#REF!</v>
      </c>
      <c r="W668" s="37"/>
    </row>
    <row r="669" spans="1:23" ht="30" customHeight="1">
      <c r="A669" s="32" t="s">
        <v>3771</v>
      </c>
      <c r="B669" s="33" t="s">
        <v>3772</v>
      </c>
      <c r="C669" s="32" t="s">
        <v>3773</v>
      </c>
      <c r="D669" s="33" t="s">
        <v>137</v>
      </c>
      <c r="E669" s="34" t="s">
        <v>1403</v>
      </c>
      <c r="F669" s="35" t="s">
        <v>3763</v>
      </c>
      <c r="G669" s="32" t="s">
        <v>3774</v>
      </c>
      <c r="H669" s="36" t="s">
        <v>141</v>
      </c>
      <c r="I669" s="33">
        <v>75.627744939999999</v>
      </c>
      <c r="J669" s="33">
        <v>55.924004160000003</v>
      </c>
      <c r="K669" s="32" t="s">
        <v>3657</v>
      </c>
      <c r="L669" s="33" t="s">
        <v>3775</v>
      </c>
      <c r="M669" s="32"/>
      <c r="N669" s="32"/>
      <c r="O669" s="32"/>
      <c r="P669" s="32"/>
      <c r="Q669" s="32" t="s">
        <v>1632</v>
      </c>
      <c r="R669" s="32" t="s">
        <v>145</v>
      </c>
      <c r="S669" s="32">
        <v>36.903125000000003</v>
      </c>
      <c r="T669" s="32">
        <v>-108.083763</v>
      </c>
      <c r="U669" s="32" t="str">
        <f t="shared" si="2"/>
        <v>N</v>
      </c>
      <c r="V669" s="37" t="str">
        <f ca="1">IFERROR(__xludf.DUMMYFUNCTION("split(#REF!,""T"")"),"#REF!")</f>
        <v>#REF!</v>
      </c>
      <c r="W669" s="37"/>
    </row>
    <row r="670" spans="1:23" ht="30" customHeight="1">
      <c r="A670" s="32" t="s">
        <v>3776</v>
      </c>
      <c r="B670" s="33" t="s">
        <v>3777</v>
      </c>
      <c r="C670" s="32" t="s">
        <v>3778</v>
      </c>
      <c r="D670" s="33" t="s">
        <v>137</v>
      </c>
      <c r="E670" s="34" t="s">
        <v>1403</v>
      </c>
      <c r="F670" s="35" t="s">
        <v>3763</v>
      </c>
      <c r="G670" s="32" t="s">
        <v>3779</v>
      </c>
      <c r="H670" s="36" t="s">
        <v>141</v>
      </c>
      <c r="I670" s="33">
        <v>185.28456220000001</v>
      </c>
      <c r="J670" s="33">
        <v>41.355369449999998</v>
      </c>
      <c r="K670" s="32"/>
      <c r="L670" s="33" t="s">
        <v>3780</v>
      </c>
      <c r="M670" s="32"/>
      <c r="N670" s="32"/>
      <c r="O670" s="32"/>
      <c r="P670" s="32"/>
      <c r="Q670" s="32" t="s">
        <v>1632</v>
      </c>
      <c r="R670" s="32" t="s">
        <v>145</v>
      </c>
      <c r="S670" s="32">
        <v>36.907271000000001</v>
      </c>
      <c r="T670" s="32">
        <v>-108.077619</v>
      </c>
      <c r="U670" s="32" t="str">
        <f t="shared" si="2"/>
        <v>N</v>
      </c>
      <c r="V670" s="37" t="str">
        <f ca="1">IFERROR(__xludf.DUMMYFUNCTION("split(#REF!,""T"")"),"#REF!")</f>
        <v>#REF!</v>
      </c>
      <c r="W670" s="37"/>
    </row>
    <row r="671" spans="1:23" ht="30" customHeight="1">
      <c r="A671" s="32" t="s">
        <v>3781</v>
      </c>
      <c r="B671" s="33" t="s">
        <v>3782</v>
      </c>
      <c r="C671" s="32" t="s">
        <v>3783</v>
      </c>
      <c r="D671" s="33" t="s">
        <v>137</v>
      </c>
      <c r="E671" s="34" t="s">
        <v>1403</v>
      </c>
      <c r="F671" s="35" t="s">
        <v>3763</v>
      </c>
      <c r="G671" s="32" t="s">
        <v>3784</v>
      </c>
      <c r="H671" s="36" t="s">
        <v>141</v>
      </c>
      <c r="I671" s="33">
        <v>200.92632810000001</v>
      </c>
      <c r="J671" s="33">
        <v>78.683998200000005</v>
      </c>
      <c r="K671" s="32"/>
      <c r="L671" s="33" t="s">
        <v>3785</v>
      </c>
      <c r="M671" s="32"/>
      <c r="N671" s="32"/>
      <c r="O671" s="32"/>
      <c r="P671" s="32"/>
      <c r="Q671" s="32" t="s">
        <v>1632</v>
      </c>
      <c r="R671" s="32" t="s">
        <v>145</v>
      </c>
      <c r="S671" s="32">
        <v>36.421202000000001</v>
      </c>
      <c r="T671" s="32">
        <v>-107.38484699999999</v>
      </c>
      <c r="U671" s="32" t="str">
        <f t="shared" si="2"/>
        <v>N</v>
      </c>
      <c r="V671" s="37" t="str">
        <f ca="1">IFERROR(__xludf.DUMMYFUNCTION("split(#REF!,""T"")"),"#REF!")</f>
        <v>#REF!</v>
      </c>
      <c r="W671" s="37"/>
    </row>
    <row r="672" spans="1:23" ht="30" customHeight="1">
      <c r="A672" s="32" t="s">
        <v>3786</v>
      </c>
      <c r="B672" s="33" t="s">
        <v>3787</v>
      </c>
      <c r="C672" s="32" t="s">
        <v>3788</v>
      </c>
      <c r="D672" s="33" t="s">
        <v>137</v>
      </c>
      <c r="E672" s="34" t="s">
        <v>1403</v>
      </c>
      <c r="F672" s="35" t="s">
        <v>3789</v>
      </c>
      <c r="G672" s="32" t="s">
        <v>3790</v>
      </c>
      <c r="H672" s="36" t="s">
        <v>141</v>
      </c>
      <c r="I672" s="33">
        <v>279.94746900000001</v>
      </c>
      <c r="J672" s="33">
        <v>87.263705779999995</v>
      </c>
      <c r="K672" s="32"/>
      <c r="L672" s="33" t="s">
        <v>3791</v>
      </c>
      <c r="M672" s="32"/>
      <c r="N672" s="32"/>
      <c r="O672" s="32"/>
      <c r="P672" s="32"/>
      <c r="Q672" s="32" t="s">
        <v>1632</v>
      </c>
      <c r="R672" s="32" t="s">
        <v>145</v>
      </c>
      <c r="S672" s="32">
        <v>36.865346000000002</v>
      </c>
      <c r="T672" s="32">
        <v>-107.993945</v>
      </c>
      <c r="U672" s="32" t="str">
        <f t="shared" si="2"/>
        <v>N</v>
      </c>
      <c r="V672" s="37" t="str">
        <f ca="1">IFERROR(__xludf.DUMMYFUNCTION("split(#REF!,""T"")"),"#REF!")</f>
        <v>#REF!</v>
      </c>
      <c r="W672" s="37"/>
    </row>
    <row r="673" spans="1:23" ht="30" customHeight="1">
      <c r="A673" s="32" t="s">
        <v>3792</v>
      </c>
      <c r="B673" s="33" t="s">
        <v>3793</v>
      </c>
      <c r="C673" s="32" t="s">
        <v>3794</v>
      </c>
      <c r="D673" s="33" t="s">
        <v>137</v>
      </c>
      <c r="E673" s="34" t="s">
        <v>1403</v>
      </c>
      <c r="F673" s="35" t="s">
        <v>3795</v>
      </c>
      <c r="G673" s="32" t="s">
        <v>3796</v>
      </c>
      <c r="H673" s="36" t="s">
        <v>141</v>
      </c>
      <c r="I673" s="33">
        <v>673.21108730000003</v>
      </c>
      <c r="J673" s="33">
        <v>361.20324399999998</v>
      </c>
      <c r="K673" s="32" t="s">
        <v>165</v>
      </c>
      <c r="L673" s="33" t="s">
        <v>3797</v>
      </c>
      <c r="M673" s="32"/>
      <c r="N673" s="32"/>
      <c r="O673" s="32"/>
      <c r="P673" s="32"/>
      <c r="Q673" s="32" t="s">
        <v>1632</v>
      </c>
      <c r="R673" s="32" t="s">
        <v>145</v>
      </c>
      <c r="S673" s="32">
        <v>36.77075</v>
      </c>
      <c r="T673" s="32">
        <v>-107.815977</v>
      </c>
      <c r="U673" s="32" t="str">
        <f t="shared" si="2"/>
        <v>N</v>
      </c>
      <c r="V673" s="37" t="str">
        <f ca="1">IFERROR(__xludf.DUMMYFUNCTION("split(#REF!,""T"")"),"#REF!")</f>
        <v>#REF!</v>
      </c>
      <c r="W673" s="37"/>
    </row>
    <row r="674" spans="1:23" ht="30" customHeight="1">
      <c r="A674" s="32" t="s">
        <v>3798</v>
      </c>
      <c r="B674" s="33" t="s">
        <v>3799</v>
      </c>
      <c r="C674" s="32" t="s">
        <v>3800</v>
      </c>
      <c r="D674" s="33" t="s">
        <v>137</v>
      </c>
      <c r="E674" s="34" t="s">
        <v>1403</v>
      </c>
      <c r="F674" s="35" t="s">
        <v>3795</v>
      </c>
      <c r="G674" s="32" t="s">
        <v>3801</v>
      </c>
      <c r="H674" s="36" t="s">
        <v>141</v>
      </c>
      <c r="I674" s="33">
        <v>171.71779839999999</v>
      </c>
      <c r="J674" s="33">
        <v>56.31242409</v>
      </c>
      <c r="K674" s="32"/>
      <c r="L674" s="33" t="s">
        <v>3802</v>
      </c>
      <c r="M674" s="32"/>
      <c r="N674" s="32"/>
      <c r="O674" s="32"/>
      <c r="P674" s="32"/>
      <c r="Q674" s="32" t="s">
        <v>1632</v>
      </c>
      <c r="R674" s="32" t="s">
        <v>145</v>
      </c>
      <c r="S674" s="32">
        <v>36.767693000000001</v>
      </c>
      <c r="T674" s="32">
        <v>-107.803579</v>
      </c>
      <c r="U674" s="32" t="str">
        <f t="shared" si="2"/>
        <v>N</v>
      </c>
      <c r="V674" s="37" t="str">
        <f ca="1">IFERROR(__xludf.DUMMYFUNCTION("split(#REF!,""T"")"),"#REF!")</f>
        <v>#REF!</v>
      </c>
      <c r="W674" s="37"/>
    </row>
    <row r="675" spans="1:23" ht="30" customHeight="1">
      <c r="A675" s="32" t="s">
        <v>3803</v>
      </c>
      <c r="B675" s="33" t="s">
        <v>3804</v>
      </c>
      <c r="C675" s="32" t="s">
        <v>3805</v>
      </c>
      <c r="D675" s="33" t="s">
        <v>137</v>
      </c>
      <c r="E675" s="34" t="s">
        <v>1403</v>
      </c>
      <c r="F675" s="35" t="s">
        <v>3795</v>
      </c>
      <c r="G675" s="32" t="s">
        <v>3806</v>
      </c>
      <c r="H675" s="36" t="s">
        <v>141</v>
      </c>
      <c r="I675" s="33">
        <v>330.70287689999998</v>
      </c>
      <c r="J675" s="33">
        <v>48.006713609999998</v>
      </c>
      <c r="K675" s="32"/>
      <c r="L675" s="33" t="s">
        <v>3807</v>
      </c>
      <c r="M675" s="32"/>
      <c r="N675" s="32"/>
      <c r="O675" s="32"/>
      <c r="P675" s="32"/>
      <c r="Q675" s="32" t="s">
        <v>1632</v>
      </c>
      <c r="R675" s="32" t="s">
        <v>145</v>
      </c>
      <c r="S675" s="32">
        <v>36.723717000000001</v>
      </c>
      <c r="T675" s="32">
        <v>-107.746341</v>
      </c>
      <c r="U675" s="32" t="str">
        <f t="shared" si="2"/>
        <v>N</v>
      </c>
      <c r="V675" s="37" t="str">
        <f ca="1">IFERROR(__xludf.DUMMYFUNCTION("split(#REF!,""T"")"),"#REF!")</f>
        <v>#REF!</v>
      </c>
      <c r="W675" s="37"/>
    </row>
    <row r="676" spans="1:23" ht="30" customHeight="1">
      <c r="A676" s="32" t="s">
        <v>3808</v>
      </c>
      <c r="B676" s="33" t="s">
        <v>3809</v>
      </c>
      <c r="C676" s="32" t="s">
        <v>3810</v>
      </c>
      <c r="D676" s="33" t="s">
        <v>137</v>
      </c>
      <c r="E676" s="34" t="s">
        <v>1403</v>
      </c>
      <c r="F676" s="35" t="s">
        <v>3795</v>
      </c>
      <c r="G676" s="32" t="s">
        <v>3811</v>
      </c>
      <c r="H676" s="36" t="s">
        <v>141</v>
      </c>
      <c r="I676" s="33">
        <v>637.110499</v>
      </c>
      <c r="J676" s="33">
        <v>86.424494429999996</v>
      </c>
      <c r="K676" s="32" t="s">
        <v>165</v>
      </c>
      <c r="L676" s="33" t="s">
        <v>3812</v>
      </c>
      <c r="M676" s="32"/>
      <c r="N676" s="32"/>
      <c r="O676" s="32"/>
      <c r="P676" s="32"/>
      <c r="Q676" s="32" t="s">
        <v>1632</v>
      </c>
      <c r="R676" s="32" t="s">
        <v>145</v>
      </c>
      <c r="S676" s="32">
        <v>36.481639000000001</v>
      </c>
      <c r="T676" s="32">
        <v>-107.370817</v>
      </c>
      <c r="U676" s="32" t="str">
        <f t="shared" si="2"/>
        <v>N</v>
      </c>
      <c r="V676" s="37" t="str">
        <f ca="1">IFERROR(__xludf.DUMMYFUNCTION("split(#REF!,""T"")"),"#REF!")</f>
        <v>#REF!</v>
      </c>
      <c r="W676" s="37"/>
    </row>
    <row r="677" spans="1:23" ht="30" customHeight="1">
      <c r="A677" s="32" t="s">
        <v>3813</v>
      </c>
      <c r="B677" s="33" t="s">
        <v>3814</v>
      </c>
      <c r="C677" s="32" t="s">
        <v>3815</v>
      </c>
      <c r="D677" s="33" t="s">
        <v>137</v>
      </c>
      <c r="E677" s="34" t="s">
        <v>1403</v>
      </c>
      <c r="F677" s="35" t="s">
        <v>3795</v>
      </c>
      <c r="G677" s="32" t="s">
        <v>3816</v>
      </c>
      <c r="H677" s="36" t="s">
        <v>141</v>
      </c>
      <c r="I677" s="33">
        <v>439.28936040000002</v>
      </c>
      <c r="J677" s="33">
        <v>164.02588280000001</v>
      </c>
      <c r="K677" s="32" t="s">
        <v>165</v>
      </c>
      <c r="L677" s="33" t="s">
        <v>3817</v>
      </c>
      <c r="M677" s="32"/>
      <c r="N677" s="32"/>
      <c r="O677" s="32"/>
      <c r="P677" s="32"/>
      <c r="Q677" s="32" t="s">
        <v>1632</v>
      </c>
      <c r="R677" s="32" t="s">
        <v>145</v>
      </c>
      <c r="S677" s="32">
        <v>36.463287999999999</v>
      </c>
      <c r="T677" s="32">
        <v>-107.386472</v>
      </c>
      <c r="U677" s="32" t="str">
        <f t="shared" si="2"/>
        <v>N</v>
      </c>
      <c r="V677" s="37" t="str">
        <f ca="1">IFERROR(__xludf.DUMMYFUNCTION("split(#REF!,""T"")"),"#REF!")</f>
        <v>#REF!</v>
      </c>
      <c r="W677" s="37"/>
    </row>
    <row r="678" spans="1:23" ht="30" customHeight="1">
      <c r="A678" s="32" t="s">
        <v>3818</v>
      </c>
      <c r="B678" s="33" t="s">
        <v>3819</v>
      </c>
      <c r="C678" s="32" t="s">
        <v>3820</v>
      </c>
      <c r="D678" s="33" t="s">
        <v>137</v>
      </c>
      <c r="E678" s="34" t="s">
        <v>1403</v>
      </c>
      <c r="F678" s="35" t="s">
        <v>3821</v>
      </c>
      <c r="G678" s="32" t="s">
        <v>3822</v>
      </c>
      <c r="H678" s="36" t="s">
        <v>141</v>
      </c>
      <c r="I678" s="33">
        <v>170.57415929999999</v>
      </c>
      <c r="J678" s="33">
        <v>50.817072330000002</v>
      </c>
      <c r="K678" s="32" t="s">
        <v>705</v>
      </c>
      <c r="L678" s="33" t="s">
        <v>3823</v>
      </c>
      <c r="M678" s="32"/>
      <c r="N678" s="32"/>
      <c r="O678" s="32"/>
      <c r="P678" s="32"/>
      <c r="Q678" s="32" t="s">
        <v>1632</v>
      </c>
      <c r="R678" s="32" t="s">
        <v>145</v>
      </c>
      <c r="S678" s="32">
        <v>36.787202000000001</v>
      </c>
      <c r="T678" s="32">
        <v>-107.76073100000001</v>
      </c>
      <c r="U678" s="32" t="str">
        <f t="shared" si="2"/>
        <v>N</v>
      </c>
      <c r="V678" s="37" t="str">
        <f ca="1">IFERROR(__xludf.DUMMYFUNCTION("split(#REF!,""T"")"),"#REF!")</f>
        <v>#REF!</v>
      </c>
      <c r="W678" s="37"/>
    </row>
    <row r="679" spans="1:23" ht="30" customHeight="1">
      <c r="A679" s="32" t="s">
        <v>3824</v>
      </c>
      <c r="B679" s="33" t="s">
        <v>3825</v>
      </c>
      <c r="C679" s="32" t="s">
        <v>3826</v>
      </c>
      <c r="D679" s="33" t="s">
        <v>137</v>
      </c>
      <c r="E679" s="34" t="s">
        <v>1403</v>
      </c>
      <c r="F679" s="35" t="s">
        <v>3821</v>
      </c>
      <c r="G679" s="32" t="s">
        <v>3827</v>
      </c>
      <c r="H679" s="36" t="s">
        <v>141</v>
      </c>
      <c r="I679" s="33">
        <v>161.6443744</v>
      </c>
      <c r="J679" s="33">
        <v>76.958962560000003</v>
      </c>
      <c r="K679" s="32" t="s">
        <v>705</v>
      </c>
      <c r="L679" s="33" t="s">
        <v>3828</v>
      </c>
      <c r="M679" s="32"/>
      <c r="N679" s="32"/>
      <c r="O679" s="32"/>
      <c r="P679" s="32"/>
      <c r="Q679" s="32" t="s">
        <v>1632</v>
      </c>
      <c r="R679" s="32" t="s">
        <v>145</v>
      </c>
      <c r="S679" s="32">
        <v>36.788204</v>
      </c>
      <c r="T679" s="32">
        <v>-107.760706</v>
      </c>
      <c r="U679" s="32" t="str">
        <f t="shared" si="2"/>
        <v>N</v>
      </c>
      <c r="V679" s="37" t="str">
        <f ca="1">IFERROR(__xludf.DUMMYFUNCTION("split(#REF!,""T"")"),"#REF!")</f>
        <v>#REF!</v>
      </c>
      <c r="W679" s="37"/>
    </row>
    <row r="680" spans="1:23" ht="30" customHeight="1">
      <c r="A680" s="32" t="s">
        <v>3829</v>
      </c>
      <c r="B680" s="33" t="s">
        <v>3830</v>
      </c>
      <c r="C680" s="32" t="s">
        <v>3831</v>
      </c>
      <c r="D680" s="33" t="s">
        <v>137</v>
      </c>
      <c r="E680" s="34" t="s">
        <v>1403</v>
      </c>
      <c r="F680" s="35" t="s">
        <v>3821</v>
      </c>
      <c r="G680" s="32" t="s">
        <v>3832</v>
      </c>
      <c r="H680" s="36" t="s">
        <v>141</v>
      </c>
      <c r="I680" s="33">
        <v>327.8684212</v>
      </c>
      <c r="J680" s="33">
        <v>106.9398692</v>
      </c>
      <c r="K680" s="32" t="s">
        <v>165</v>
      </c>
      <c r="L680" s="33" t="s">
        <v>3833</v>
      </c>
      <c r="M680" s="32" t="s">
        <v>3834</v>
      </c>
      <c r="N680" s="59" t="s">
        <v>3835</v>
      </c>
      <c r="O680" s="60">
        <v>3003925751</v>
      </c>
      <c r="P680" s="32"/>
      <c r="Q680" s="32" t="s">
        <v>1632</v>
      </c>
      <c r="R680" s="32" t="s">
        <v>145</v>
      </c>
      <c r="S680" s="32">
        <v>36.603490999999998</v>
      </c>
      <c r="T680" s="32">
        <v>-107.4967</v>
      </c>
      <c r="U680" s="32" t="str">
        <f t="shared" si="2"/>
        <v>Y</v>
      </c>
      <c r="V680" s="37" t="str">
        <f ca="1">IFERROR(__xludf.DUMMYFUNCTION("split(#REF!,""T"")"),"#REF!")</f>
        <v>#REF!</v>
      </c>
      <c r="W680" s="37"/>
    </row>
    <row r="681" spans="1:23" ht="30" customHeight="1">
      <c r="A681" s="32" t="s">
        <v>3836</v>
      </c>
      <c r="B681" s="33" t="s">
        <v>3837</v>
      </c>
      <c r="C681" s="32" t="s">
        <v>3838</v>
      </c>
      <c r="D681" s="33" t="s">
        <v>137</v>
      </c>
      <c r="E681" s="34" t="s">
        <v>1403</v>
      </c>
      <c r="F681" s="35" t="s">
        <v>3821</v>
      </c>
      <c r="G681" s="32" t="s">
        <v>3839</v>
      </c>
      <c r="H681" s="36" t="s">
        <v>141</v>
      </c>
      <c r="I681" s="33">
        <v>307.57056899999998</v>
      </c>
      <c r="J681" s="33">
        <v>72.293810399999998</v>
      </c>
      <c r="K681" s="32" t="s">
        <v>165</v>
      </c>
      <c r="L681" s="33" t="s">
        <v>3840</v>
      </c>
      <c r="M681" s="32"/>
      <c r="N681" s="32"/>
      <c r="O681" s="32"/>
      <c r="P681" s="32"/>
      <c r="Q681" s="32" t="s">
        <v>1632</v>
      </c>
      <c r="R681" s="32" t="s">
        <v>145</v>
      </c>
      <c r="S681" s="32">
        <v>36.571157999999997</v>
      </c>
      <c r="T681" s="32">
        <v>-107.45995499999999</v>
      </c>
      <c r="U681" s="32" t="str">
        <f t="shared" si="2"/>
        <v>N</v>
      </c>
      <c r="V681" s="37" t="str">
        <f ca="1">IFERROR(__xludf.DUMMYFUNCTION("split(#REF!,""T"")"),"#REF!")</f>
        <v>#REF!</v>
      </c>
      <c r="W681" s="37"/>
    </row>
    <row r="682" spans="1:23" ht="30" customHeight="1">
      <c r="A682" s="32" t="s">
        <v>3841</v>
      </c>
      <c r="B682" s="33" t="s">
        <v>3842</v>
      </c>
      <c r="C682" s="32" t="s">
        <v>3843</v>
      </c>
      <c r="D682" s="33" t="s">
        <v>137</v>
      </c>
      <c r="E682" s="34" t="s">
        <v>1403</v>
      </c>
      <c r="F682" s="35" t="s">
        <v>3821</v>
      </c>
      <c r="G682" s="32" t="s">
        <v>3844</v>
      </c>
      <c r="H682" s="36" t="s">
        <v>141</v>
      </c>
      <c r="I682" s="33">
        <v>521.15181380000001</v>
      </c>
      <c r="J682" s="33">
        <v>134.078104</v>
      </c>
      <c r="K682" s="32" t="s">
        <v>165</v>
      </c>
      <c r="L682" s="33" t="s">
        <v>3754</v>
      </c>
      <c r="M682" s="32" t="s">
        <v>3834</v>
      </c>
      <c r="N682" s="59" t="s">
        <v>3835</v>
      </c>
      <c r="O682" s="60">
        <v>3003920660</v>
      </c>
      <c r="P682" s="32"/>
      <c r="Q682" s="32" t="s">
        <v>1632</v>
      </c>
      <c r="R682" s="32" t="s">
        <v>145</v>
      </c>
      <c r="S682" s="32">
        <v>36.527867000000001</v>
      </c>
      <c r="T682" s="32">
        <v>-107.38792100000001</v>
      </c>
      <c r="U682" s="32" t="str">
        <f t="shared" si="2"/>
        <v>Y</v>
      </c>
      <c r="V682" s="37" t="str">
        <f ca="1">IFERROR(__xludf.DUMMYFUNCTION("split(#REF!,""T"")"),"#REF!")</f>
        <v>#REF!</v>
      </c>
      <c r="W682" s="37"/>
    </row>
    <row r="683" spans="1:23" ht="30" customHeight="1">
      <c r="A683" s="32" t="s">
        <v>3845</v>
      </c>
      <c r="B683" s="33" t="s">
        <v>3846</v>
      </c>
      <c r="C683" s="32" t="s">
        <v>3847</v>
      </c>
      <c r="D683" s="33" t="s">
        <v>137</v>
      </c>
      <c r="E683" s="34" t="s">
        <v>1403</v>
      </c>
      <c r="F683" s="35" t="s">
        <v>3848</v>
      </c>
      <c r="G683" s="32" t="s">
        <v>3849</v>
      </c>
      <c r="H683" s="36" t="s">
        <v>141</v>
      </c>
      <c r="I683" s="33">
        <v>381.10804380000002</v>
      </c>
      <c r="J683" s="33">
        <v>205.2976151</v>
      </c>
      <c r="K683" s="32"/>
      <c r="L683" s="33" t="s">
        <v>3850</v>
      </c>
      <c r="M683" s="32"/>
      <c r="N683" s="32"/>
      <c r="O683" s="32"/>
      <c r="P683" s="32"/>
      <c r="Q683" s="32" t="s">
        <v>1632</v>
      </c>
      <c r="R683" s="32" t="s">
        <v>145</v>
      </c>
      <c r="S683" s="32">
        <v>36.837273000000003</v>
      </c>
      <c r="T683" s="32">
        <v>-107.738451</v>
      </c>
      <c r="U683" s="32" t="str">
        <f t="shared" si="2"/>
        <v>N</v>
      </c>
      <c r="V683" s="37" t="str">
        <f ca="1">IFERROR(__xludf.DUMMYFUNCTION("split(#REF!,""T"")"),"#REF!")</f>
        <v>#REF!</v>
      </c>
      <c r="W683" s="37"/>
    </row>
    <row r="684" spans="1:23" ht="30" customHeight="1">
      <c r="A684" s="32" t="s">
        <v>3851</v>
      </c>
      <c r="B684" s="33" t="s">
        <v>3852</v>
      </c>
      <c r="C684" s="32" t="s">
        <v>3853</v>
      </c>
      <c r="D684" s="33" t="s">
        <v>137</v>
      </c>
      <c r="E684" s="34" t="s">
        <v>1403</v>
      </c>
      <c r="F684" s="35" t="s">
        <v>3848</v>
      </c>
      <c r="G684" s="32" t="s">
        <v>3854</v>
      </c>
      <c r="H684" s="36" t="s">
        <v>141</v>
      </c>
      <c r="I684" s="33">
        <v>168.76160089999999</v>
      </c>
      <c r="J684" s="33">
        <v>30.5055096</v>
      </c>
      <c r="K684" s="32" t="s">
        <v>3657</v>
      </c>
      <c r="L684" s="33" t="s">
        <v>3855</v>
      </c>
      <c r="M684" s="32"/>
      <c r="N684" s="32"/>
      <c r="O684" s="32"/>
      <c r="P684" s="32"/>
      <c r="Q684" s="32" t="s">
        <v>1632</v>
      </c>
      <c r="R684" s="32" t="s">
        <v>145</v>
      </c>
      <c r="S684" s="32">
        <v>36.730770999999997</v>
      </c>
      <c r="T684" s="32">
        <v>-107.55269199999999</v>
      </c>
      <c r="U684" s="32" t="str">
        <f t="shared" si="2"/>
        <v>N</v>
      </c>
      <c r="V684" s="37" t="str">
        <f ca="1">IFERROR(__xludf.DUMMYFUNCTION("split(#REF!,""T"")"),"#REF!")</f>
        <v>#REF!</v>
      </c>
      <c r="W684" s="37"/>
    </row>
    <row r="685" spans="1:23" ht="30" customHeight="1">
      <c r="A685" s="32" t="s">
        <v>3856</v>
      </c>
      <c r="B685" s="33" t="s">
        <v>3857</v>
      </c>
      <c r="C685" s="32" t="s">
        <v>3858</v>
      </c>
      <c r="D685" s="33" t="s">
        <v>137</v>
      </c>
      <c r="E685" s="34" t="s">
        <v>1403</v>
      </c>
      <c r="F685" s="35" t="s">
        <v>3848</v>
      </c>
      <c r="G685" s="32" t="s">
        <v>3859</v>
      </c>
      <c r="H685" s="36" t="s">
        <v>141</v>
      </c>
      <c r="I685" s="33">
        <v>900.53725840000004</v>
      </c>
      <c r="J685" s="33">
        <v>173.15354809999999</v>
      </c>
      <c r="K685" s="32" t="s">
        <v>165</v>
      </c>
      <c r="L685" s="33" t="s">
        <v>3860</v>
      </c>
      <c r="M685" s="32" t="s">
        <v>3834</v>
      </c>
      <c r="N685" s="59" t="s">
        <v>3835</v>
      </c>
      <c r="O685" s="60">
        <v>3003907302</v>
      </c>
      <c r="P685" s="32"/>
      <c r="Q685" s="32" t="s">
        <v>1632</v>
      </c>
      <c r="R685" s="32" t="s">
        <v>145</v>
      </c>
      <c r="S685" s="32">
        <v>36.629897</v>
      </c>
      <c r="T685" s="32">
        <v>-107.441954</v>
      </c>
      <c r="U685" s="32" t="str">
        <f t="shared" si="2"/>
        <v>Y</v>
      </c>
      <c r="V685" s="37" t="str">
        <f ca="1">IFERROR(__xludf.DUMMYFUNCTION("split(#REF!,""T"")"),"#REF!")</f>
        <v>#REF!</v>
      </c>
      <c r="W685" s="37"/>
    </row>
    <row r="686" spans="1:23" ht="30" customHeight="1">
      <c r="A686" s="32" t="s">
        <v>3861</v>
      </c>
      <c r="B686" s="33" t="s">
        <v>3862</v>
      </c>
      <c r="C686" s="32" t="s">
        <v>3863</v>
      </c>
      <c r="D686" s="33" t="s">
        <v>137</v>
      </c>
      <c r="E686" s="34" t="s">
        <v>1403</v>
      </c>
      <c r="F686" s="35" t="s">
        <v>3848</v>
      </c>
      <c r="G686" s="32" t="s">
        <v>3864</v>
      </c>
      <c r="H686" s="36" t="s">
        <v>141</v>
      </c>
      <c r="I686" s="33">
        <v>303.56870900000001</v>
      </c>
      <c r="J686" s="33">
        <v>184.68410990000001</v>
      </c>
      <c r="K686" s="32"/>
      <c r="L686" s="33" t="s">
        <v>3865</v>
      </c>
      <c r="M686" s="32"/>
      <c r="N686" s="32"/>
      <c r="O686" s="32"/>
      <c r="P686" s="32"/>
      <c r="Q686" s="32" t="s">
        <v>1632</v>
      </c>
      <c r="R686" s="32" t="s">
        <v>145</v>
      </c>
      <c r="S686" s="32">
        <v>36.593421999999997</v>
      </c>
      <c r="T686" s="32">
        <v>-107.39366</v>
      </c>
      <c r="U686" s="32" t="str">
        <f t="shared" si="2"/>
        <v>N</v>
      </c>
      <c r="V686" s="37" t="str">
        <f ca="1">IFERROR(__xludf.DUMMYFUNCTION("split(#REF!,""T"")"),"#REF!")</f>
        <v>#REF!</v>
      </c>
      <c r="W686" s="37"/>
    </row>
    <row r="687" spans="1:23" ht="30" customHeight="1">
      <c r="A687" s="32" t="s">
        <v>3866</v>
      </c>
      <c r="B687" s="33" t="s">
        <v>3867</v>
      </c>
      <c r="C687" s="32" t="s">
        <v>3868</v>
      </c>
      <c r="D687" s="33" t="s">
        <v>137</v>
      </c>
      <c r="E687" s="34" t="s">
        <v>1403</v>
      </c>
      <c r="F687" s="35" t="s">
        <v>3848</v>
      </c>
      <c r="G687" s="32" t="s">
        <v>3869</v>
      </c>
      <c r="H687" s="36" t="s">
        <v>141</v>
      </c>
      <c r="I687" s="33">
        <v>553.1797143</v>
      </c>
      <c r="J687" s="33">
        <v>139.99209980000001</v>
      </c>
      <c r="K687" s="32" t="s">
        <v>165</v>
      </c>
      <c r="L687" s="33" t="s">
        <v>3870</v>
      </c>
      <c r="M687" s="32" t="s">
        <v>3834</v>
      </c>
      <c r="N687" s="59" t="s">
        <v>3835</v>
      </c>
      <c r="O687" s="60">
        <v>3003930348</v>
      </c>
      <c r="P687" s="32"/>
      <c r="Q687" s="32" t="s">
        <v>1632</v>
      </c>
      <c r="R687" s="32" t="s">
        <v>145</v>
      </c>
      <c r="S687" s="32">
        <v>36.584769000000001</v>
      </c>
      <c r="T687" s="32">
        <v>-107.379226</v>
      </c>
      <c r="U687" s="32" t="str">
        <f t="shared" si="2"/>
        <v>Y</v>
      </c>
      <c r="V687" s="37" t="str">
        <f ca="1">IFERROR(__xludf.DUMMYFUNCTION("split(#REF!,""T"")"),"#REF!")</f>
        <v>#REF!</v>
      </c>
      <c r="W687" s="37"/>
    </row>
    <row r="688" spans="1:23" ht="30" customHeight="1">
      <c r="A688" s="32" t="s">
        <v>3871</v>
      </c>
      <c r="B688" s="33" t="s">
        <v>3872</v>
      </c>
      <c r="C688" s="32" t="s">
        <v>3873</v>
      </c>
      <c r="D688" s="33" t="s">
        <v>137</v>
      </c>
      <c r="E688" s="34" t="s">
        <v>1403</v>
      </c>
      <c r="F688" s="35" t="s">
        <v>3874</v>
      </c>
      <c r="G688" s="32" t="s">
        <v>3875</v>
      </c>
      <c r="H688" s="36" t="s">
        <v>141</v>
      </c>
      <c r="I688" s="33">
        <v>210.31349270000001</v>
      </c>
      <c r="J688" s="33">
        <v>97.464254280000006</v>
      </c>
      <c r="K688" s="32"/>
      <c r="L688" s="33" t="s">
        <v>3876</v>
      </c>
      <c r="M688" s="32"/>
      <c r="N688" s="32"/>
      <c r="O688" s="32"/>
      <c r="P688" s="32"/>
      <c r="Q688" s="32" t="s">
        <v>1632</v>
      </c>
      <c r="R688" s="32" t="s">
        <v>145</v>
      </c>
      <c r="S688" s="32">
        <v>36.715918000000002</v>
      </c>
      <c r="T688" s="32">
        <v>-107.519961</v>
      </c>
      <c r="U688" s="32" t="str">
        <f t="shared" si="2"/>
        <v>N</v>
      </c>
      <c r="V688" s="37" t="str">
        <f ca="1">IFERROR(__xludf.DUMMYFUNCTION("split(#REF!,""T"")"),"#REF!")</f>
        <v>#REF!</v>
      </c>
      <c r="W688" s="37"/>
    </row>
    <row r="689" spans="1:23" ht="30" customHeight="1">
      <c r="A689" s="32" t="s">
        <v>3877</v>
      </c>
      <c r="B689" s="33" t="s">
        <v>3878</v>
      </c>
      <c r="C689" s="32" t="s">
        <v>3879</v>
      </c>
      <c r="D689" s="33" t="s">
        <v>137</v>
      </c>
      <c r="E689" s="34" t="s">
        <v>1403</v>
      </c>
      <c r="F689" s="35" t="s">
        <v>3874</v>
      </c>
      <c r="G689" s="32" t="s">
        <v>3880</v>
      </c>
      <c r="H689" s="36" t="s">
        <v>141</v>
      </c>
      <c r="I689" s="33">
        <v>132.76225350000001</v>
      </c>
      <c r="J689" s="33">
        <v>15.79646537</v>
      </c>
      <c r="K689" s="32" t="s">
        <v>165</v>
      </c>
      <c r="L689" s="33" t="s">
        <v>3881</v>
      </c>
      <c r="M689" s="32"/>
      <c r="N689" s="32"/>
      <c r="O689" s="32"/>
      <c r="P689" s="32"/>
      <c r="Q689" s="32" t="s">
        <v>1632</v>
      </c>
      <c r="R689" s="32" t="s">
        <v>145</v>
      </c>
      <c r="S689" s="32">
        <v>36.697097999999997</v>
      </c>
      <c r="T689" s="32">
        <v>-107.498977</v>
      </c>
      <c r="U689" s="32" t="str">
        <f t="shared" si="2"/>
        <v>N</v>
      </c>
      <c r="V689" s="37" t="str">
        <f ca="1">IFERROR(__xludf.DUMMYFUNCTION("split(#REF!,""T"")"),"#REF!")</f>
        <v>#REF!</v>
      </c>
      <c r="W689" s="37"/>
    </row>
    <row r="690" spans="1:23" ht="30" customHeight="1">
      <c r="A690" s="32" t="s">
        <v>3882</v>
      </c>
      <c r="B690" s="33" t="s">
        <v>3883</v>
      </c>
      <c r="C690" s="32" t="s">
        <v>3884</v>
      </c>
      <c r="D690" s="33" t="s">
        <v>137</v>
      </c>
      <c r="E690" s="34" t="s">
        <v>1403</v>
      </c>
      <c r="F690" s="35" t="s">
        <v>3874</v>
      </c>
      <c r="G690" s="32" t="s">
        <v>3885</v>
      </c>
      <c r="H690" s="36" t="s">
        <v>141</v>
      </c>
      <c r="I690" s="33">
        <v>347.38911300000001</v>
      </c>
      <c r="J690" s="33">
        <v>122.0206993</v>
      </c>
      <c r="K690" s="32" t="s">
        <v>3657</v>
      </c>
      <c r="L690" s="33" t="s">
        <v>3886</v>
      </c>
      <c r="M690" s="32"/>
      <c r="N690" s="32"/>
      <c r="O690" s="32"/>
      <c r="P690" s="32"/>
      <c r="Q690" s="32" t="s">
        <v>1632</v>
      </c>
      <c r="R690" s="32" t="s">
        <v>145</v>
      </c>
      <c r="S690" s="32">
        <v>36.677478999999998</v>
      </c>
      <c r="T690" s="32">
        <v>-107.436795</v>
      </c>
      <c r="U690" s="32" t="str">
        <f t="shared" si="2"/>
        <v>N</v>
      </c>
      <c r="V690" s="37" t="str">
        <f ca="1">IFERROR(__xludf.DUMMYFUNCTION("split(#REF!,""T"")"),"#REF!")</f>
        <v>#REF!</v>
      </c>
      <c r="W690" s="37"/>
    </row>
    <row r="691" spans="1:23" ht="30" customHeight="1">
      <c r="A691" s="32" t="s">
        <v>3887</v>
      </c>
      <c r="B691" s="33" t="s">
        <v>3888</v>
      </c>
      <c r="C691" s="32" t="s">
        <v>3889</v>
      </c>
      <c r="D691" s="33" t="s">
        <v>137</v>
      </c>
      <c r="E691" s="34" t="s">
        <v>1403</v>
      </c>
      <c r="F691" s="35" t="s">
        <v>3890</v>
      </c>
      <c r="G691" s="32" t="s">
        <v>3891</v>
      </c>
      <c r="H691" s="36" t="s">
        <v>141</v>
      </c>
      <c r="I691" s="33">
        <v>304.59272779999998</v>
      </c>
      <c r="J691" s="33">
        <v>117.9343858</v>
      </c>
      <c r="K691" s="32" t="s">
        <v>3657</v>
      </c>
      <c r="L691" s="33" t="s">
        <v>3892</v>
      </c>
      <c r="M691" s="32"/>
      <c r="N691" s="32"/>
      <c r="O691" s="32"/>
      <c r="P691" s="32"/>
      <c r="Q691" s="32" t="s">
        <v>1632</v>
      </c>
      <c r="R691" s="32" t="s">
        <v>145</v>
      </c>
      <c r="S691" s="32">
        <v>36.858451000000002</v>
      </c>
      <c r="T691" s="32">
        <v>-107.685277</v>
      </c>
      <c r="U691" s="32" t="str">
        <f t="shared" si="2"/>
        <v>N</v>
      </c>
      <c r="V691" s="37" t="str">
        <f ca="1">IFERROR(__xludf.DUMMYFUNCTION("split(#REF!,""T"")"),"#REF!")</f>
        <v>#REF!</v>
      </c>
      <c r="W691" s="37"/>
    </row>
    <row r="692" spans="1:23" ht="30" customHeight="1">
      <c r="A692" s="32" t="s">
        <v>3893</v>
      </c>
      <c r="B692" s="33" t="s">
        <v>3894</v>
      </c>
      <c r="C692" s="32" t="s">
        <v>3895</v>
      </c>
      <c r="D692" s="33" t="s">
        <v>137</v>
      </c>
      <c r="E692" s="34" t="s">
        <v>1403</v>
      </c>
      <c r="F692" s="35" t="s">
        <v>3890</v>
      </c>
      <c r="G692" s="32" t="s">
        <v>3896</v>
      </c>
      <c r="H692" s="36" t="s">
        <v>141</v>
      </c>
      <c r="I692" s="33">
        <v>372.26891899999998</v>
      </c>
      <c r="J692" s="33">
        <v>165.01776469999999</v>
      </c>
      <c r="K692" s="32" t="s">
        <v>3657</v>
      </c>
      <c r="L692" s="33" t="s">
        <v>3892</v>
      </c>
      <c r="M692" s="32"/>
      <c r="N692" s="32"/>
      <c r="O692" s="32"/>
      <c r="P692" s="32"/>
      <c r="Q692" s="32" t="s">
        <v>1632</v>
      </c>
      <c r="R692" s="32" t="s">
        <v>145</v>
      </c>
      <c r="S692" s="32">
        <v>36.845702000000003</v>
      </c>
      <c r="T692" s="32">
        <v>-107.67275600000001</v>
      </c>
      <c r="U692" s="32" t="str">
        <f t="shared" si="2"/>
        <v>N</v>
      </c>
      <c r="V692" s="37" t="str">
        <f ca="1">IFERROR(__xludf.DUMMYFUNCTION("split(#REF!,""T"")"),"#REF!")</f>
        <v>#REF!</v>
      </c>
      <c r="W692" s="37"/>
    </row>
    <row r="693" spans="1:23" ht="30" customHeight="1">
      <c r="A693" s="32" t="s">
        <v>3897</v>
      </c>
      <c r="B693" s="33" t="s">
        <v>3898</v>
      </c>
      <c r="C693" s="32" t="s">
        <v>3899</v>
      </c>
      <c r="D693" s="33" t="s">
        <v>137</v>
      </c>
      <c r="E693" s="34" t="s">
        <v>1403</v>
      </c>
      <c r="F693" s="35" t="s">
        <v>3890</v>
      </c>
      <c r="G693" s="32" t="s">
        <v>3900</v>
      </c>
      <c r="H693" s="36" t="s">
        <v>141</v>
      </c>
      <c r="I693" s="33">
        <v>142.68240030000001</v>
      </c>
      <c r="J693" s="33">
        <v>78.678054669999995</v>
      </c>
      <c r="K693" s="32" t="s">
        <v>3546</v>
      </c>
      <c r="L693" s="36" t="s">
        <v>3901</v>
      </c>
      <c r="M693" s="32"/>
      <c r="N693" s="32"/>
      <c r="O693" s="32"/>
      <c r="P693" s="32"/>
      <c r="Q693" s="32" t="s">
        <v>1632</v>
      </c>
      <c r="R693" s="32" t="s">
        <v>145</v>
      </c>
      <c r="S693" s="32">
        <v>36.643146999999999</v>
      </c>
      <c r="T693" s="32">
        <v>-107.35528600000001</v>
      </c>
      <c r="U693" s="32" t="str">
        <f t="shared" si="2"/>
        <v>N</v>
      </c>
      <c r="V693" s="37" t="str">
        <f ca="1">IFERROR(__xludf.DUMMYFUNCTION("split(#REF!,""T"")"),"#REF!")</f>
        <v>#REF!</v>
      </c>
      <c r="W693" s="37"/>
    </row>
    <row r="694" spans="1:23" ht="30" customHeight="1">
      <c r="A694" s="32" t="s">
        <v>3902</v>
      </c>
      <c r="B694" s="33" t="s">
        <v>3903</v>
      </c>
      <c r="C694" s="32" t="s">
        <v>3904</v>
      </c>
      <c r="D694" s="33" t="s">
        <v>137</v>
      </c>
      <c r="E694" s="34" t="s">
        <v>1403</v>
      </c>
      <c r="F694" s="35" t="s">
        <v>3905</v>
      </c>
      <c r="G694" s="32" t="s">
        <v>3906</v>
      </c>
      <c r="H694" s="36" t="s">
        <v>141</v>
      </c>
      <c r="I694" s="33">
        <v>304.36405459999997</v>
      </c>
      <c r="J694" s="33">
        <v>60.215390530000001</v>
      </c>
      <c r="K694" s="32" t="s">
        <v>165</v>
      </c>
      <c r="L694" s="33" t="s">
        <v>3907</v>
      </c>
      <c r="M694" s="32"/>
      <c r="N694" s="32"/>
      <c r="O694" s="32"/>
      <c r="P694" s="32"/>
      <c r="Q694" s="32" t="s">
        <v>1632</v>
      </c>
      <c r="R694" s="32" t="s">
        <v>145</v>
      </c>
      <c r="S694" s="32">
        <v>36.974549000000003</v>
      </c>
      <c r="T694" s="32">
        <v>-107.79647</v>
      </c>
      <c r="U694" s="32" t="str">
        <f t="shared" si="2"/>
        <v>N</v>
      </c>
      <c r="V694" s="37" t="str">
        <f ca="1">IFERROR(__xludf.DUMMYFUNCTION("split(#REF!,""T"")"),"#REF!")</f>
        <v>#REF!</v>
      </c>
      <c r="W694" s="37"/>
    </row>
    <row r="695" spans="1:23" ht="30" customHeight="1">
      <c r="A695" s="32" t="s">
        <v>3908</v>
      </c>
      <c r="B695" s="33" t="s">
        <v>3909</v>
      </c>
      <c r="C695" s="32" t="s">
        <v>3910</v>
      </c>
      <c r="D695" s="33" t="s">
        <v>137</v>
      </c>
      <c r="E695" s="34" t="s">
        <v>1403</v>
      </c>
      <c r="F695" s="35" t="s">
        <v>3905</v>
      </c>
      <c r="G695" s="32" t="s">
        <v>3911</v>
      </c>
      <c r="H695" s="36" t="s">
        <v>141</v>
      </c>
      <c r="I695" s="33">
        <v>229.37666469999999</v>
      </c>
      <c r="J695" s="33">
        <v>112.6396044</v>
      </c>
      <c r="K695" s="32" t="s">
        <v>165</v>
      </c>
      <c r="L695" s="33" t="s">
        <v>3912</v>
      </c>
      <c r="M695" s="32"/>
      <c r="N695" s="32"/>
      <c r="O695" s="32"/>
      <c r="P695" s="32"/>
      <c r="Q695" s="32" t="s">
        <v>1632</v>
      </c>
      <c r="R695" s="32" t="s">
        <v>145</v>
      </c>
      <c r="S695" s="32">
        <v>36.945442</v>
      </c>
      <c r="T695" s="32">
        <v>-107.75181499999999</v>
      </c>
      <c r="U695" s="32" t="str">
        <f t="shared" si="2"/>
        <v>N</v>
      </c>
      <c r="V695" s="37" t="str">
        <f ca="1">IFERROR(__xludf.DUMMYFUNCTION("split(#REF!,""T"")"),"#REF!")</f>
        <v>#REF!</v>
      </c>
      <c r="W695" s="37"/>
    </row>
    <row r="696" spans="1:23" ht="30" customHeight="1">
      <c r="A696" s="32" t="s">
        <v>3913</v>
      </c>
      <c r="B696" s="33" t="s">
        <v>3914</v>
      </c>
      <c r="C696" s="32" t="s">
        <v>3915</v>
      </c>
      <c r="D696" s="33" t="s">
        <v>137</v>
      </c>
      <c r="E696" s="34" t="s">
        <v>1403</v>
      </c>
      <c r="F696" s="35" t="s">
        <v>3905</v>
      </c>
      <c r="G696" s="32" t="s">
        <v>3916</v>
      </c>
      <c r="H696" s="36" t="s">
        <v>141</v>
      </c>
      <c r="I696" s="33">
        <v>614.94340030000001</v>
      </c>
      <c r="J696" s="33">
        <v>151.6640003</v>
      </c>
      <c r="K696" s="32" t="s">
        <v>165</v>
      </c>
      <c r="L696" s="33" t="s">
        <v>3917</v>
      </c>
      <c r="M696" s="32" t="s">
        <v>3834</v>
      </c>
      <c r="N696" s="58" t="s">
        <v>3835</v>
      </c>
      <c r="O696" s="60">
        <v>3003927696</v>
      </c>
      <c r="P696" s="32"/>
      <c r="Q696" s="32" t="s">
        <v>1632</v>
      </c>
      <c r="R696" s="32" t="s">
        <v>145</v>
      </c>
      <c r="S696" s="32">
        <v>36.671318999999997</v>
      </c>
      <c r="T696" s="32">
        <v>-107.346823</v>
      </c>
      <c r="U696" s="32" t="str">
        <f t="shared" si="2"/>
        <v>Y</v>
      </c>
      <c r="V696" s="37" t="str">
        <f ca="1">IFERROR(__xludf.DUMMYFUNCTION("split(#REF!,""T"")"),"#REF!")</f>
        <v>#REF!</v>
      </c>
      <c r="W696" s="37"/>
    </row>
    <row r="697" spans="1:23" ht="30" customHeight="1">
      <c r="A697" s="32" t="s">
        <v>3918</v>
      </c>
      <c r="B697" s="33" t="s">
        <v>3919</v>
      </c>
      <c r="C697" s="32" t="s">
        <v>3920</v>
      </c>
      <c r="D697" s="33" t="s">
        <v>137</v>
      </c>
      <c r="E697" s="34" t="s">
        <v>1403</v>
      </c>
      <c r="F697" s="35" t="s">
        <v>3921</v>
      </c>
      <c r="G697" s="32" t="s">
        <v>3922</v>
      </c>
      <c r="H697" s="36" t="s">
        <v>141</v>
      </c>
      <c r="I697" s="33">
        <v>298.32123639999998</v>
      </c>
      <c r="J697" s="33">
        <v>101.2785372</v>
      </c>
      <c r="K697" s="32"/>
      <c r="L697" s="33" t="s">
        <v>3923</v>
      </c>
      <c r="M697" s="32"/>
      <c r="N697" s="32"/>
      <c r="O697" s="32"/>
      <c r="P697" s="32"/>
      <c r="Q697" s="32" t="s">
        <v>1632</v>
      </c>
      <c r="R697" s="32" t="s">
        <v>145</v>
      </c>
      <c r="S697" s="32">
        <v>36.943305000000002</v>
      </c>
      <c r="T697" s="32">
        <v>-107.70188</v>
      </c>
      <c r="U697" s="32" t="str">
        <f t="shared" si="2"/>
        <v>N</v>
      </c>
      <c r="V697" s="37" t="str">
        <f ca="1">IFERROR(__xludf.DUMMYFUNCTION("split(#REF!,""T"")"),"#REF!")</f>
        <v>#REF!</v>
      </c>
      <c r="W697" s="37"/>
    </row>
    <row r="698" spans="1:23" ht="30" customHeight="1">
      <c r="A698" s="32" t="s">
        <v>3924</v>
      </c>
      <c r="B698" s="33" t="s">
        <v>3925</v>
      </c>
      <c r="C698" s="32" t="s">
        <v>3926</v>
      </c>
      <c r="D698" s="33" t="s">
        <v>137</v>
      </c>
      <c r="E698" s="34" t="s">
        <v>1403</v>
      </c>
      <c r="F698" s="35" t="s">
        <v>3921</v>
      </c>
      <c r="G698" s="32" t="s">
        <v>3927</v>
      </c>
      <c r="H698" s="36" t="s">
        <v>141</v>
      </c>
      <c r="I698" s="33">
        <v>1127.0114619999999</v>
      </c>
      <c r="J698" s="33">
        <v>405.67098729999998</v>
      </c>
      <c r="K698" s="32" t="s">
        <v>3546</v>
      </c>
      <c r="L698" s="36" t="s">
        <v>3928</v>
      </c>
      <c r="M698" s="32"/>
      <c r="N698" s="32"/>
      <c r="O698" s="32"/>
      <c r="P698" s="32"/>
      <c r="Q698" s="32" t="s">
        <v>1632</v>
      </c>
      <c r="R698" s="32" t="s">
        <v>145</v>
      </c>
      <c r="S698" s="32">
        <v>36.893059000000001</v>
      </c>
      <c r="T698" s="32">
        <v>-107.643944</v>
      </c>
      <c r="U698" s="32" t="str">
        <f t="shared" si="2"/>
        <v>N</v>
      </c>
      <c r="V698" s="37" t="str">
        <f ca="1">IFERROR(__xludf.DUMMYFUNCTION("split(#REF!,""T"")"),"#REF!")</f>
        <v>#REF!</v>
      </c>
      <c r="W698" s="37"/>
    </row>
    <row r="699" spans="1:23" ht="30" customHeight="1">
      <c r="A699" s="32" t="s">
        <v>3929</v>
      </c>
      <c r="B699" s="33" t="s">
        <v>3930</v>
      </c>
      <c r="C699" s="32" t="s">
        <v>3931</v>
      </c>
      <c r="D699" s="33" t="s">
        <v>137</v>
      </c>
      <c r="E699" s="34" t="s">
        <v>1403</v>
      </c>
      <c r="F699" s="35" t="s">
        <v>3921</v>
      </c>
      <c r="G699" s="32" t="s">
        <v>3932</v>
      </c>
      <c r="H699" s="36" t="s">
        <v>141</v>
      </c>
      <c r="I699" s="33">
        <v>203.01124160000001</v>
      </c>
      <c r="J699" s="33">
        <v>80.679735320000006</v>
      </c>
      <c r="K699" s="32"/>
      <c r="L699" s="33" t="s">
        <v>3933</v>
      </c>
      <c r="M699" s="32"/>
      <c r="N699" s="32"/>
      <c r="O699" s="32"/>
      <c r="P699" s="32"/>
      <c r="Q699" s="32" t="s">
        <v>1632</v>
      </c>
      <c r="R699" s="32" t="s">
        <v>145</v>
      </c>
      <c r="S699" s="32">
        <v>36.824787000000001</v>
      </c>
      <c r="T699" s="32">
        <v>-107.536912</v>
      </c>
      <c r="U699" s="32" t="str">
        <f t="shared" si="2"/>
        <v>N</v>
      </c>
      <c r="V699" s="37" t="str">
        <f ca="1">IFERROR(__xludf.DUMMYFUNCTION("split(#REF!,""T"")"),"#REF!")</f>
        <v>#REF!</v>
      </c>
      <c r="W699" s="37"/>
    </row>
    <row r="700" spans="1:23" ht="30" customHeight="1">
      <c r="A700" s="32" t="s">
        <v>3934</v>
      </c>
      <c r="B700" s="33" t="s">
        <v>3935</v>
      </c>
      <c r="C700" s="32" t="s">
        <v>3936</v>
      </c>
      <c r="D700" s="33" t="s">
        <v>137</v>
      </c>
      <c r="E700" s="34" t="s">
        <v>1403</v>
      </c>
      <c r="F700" s="35" t="s">
        <v>3937</v>
      </c>
      <c r="G700" s="32" t="s">
        <v>3938</v>
      </c>
      <c r="H700" s="36" t="s">
        <v>141</v>
      </c>
      <c r="I700" s="33">
        <v>218.75872519999999</v>
      </c>
      <c r="J700" s="33">
        <v>118.21181799999999</v>
      </c>
      <c r="K700" s="32" t="s">
        <v>165</v>
      </c>
      <c r="L700" s="33" t="s">
        <v>3939</v>
      </c>
      <c r="M700" s="32" t="s">
        <v>3940</v>
      </c>
      <c r="N700" s="59" t="s">
        <v>3941</v>
      </c>
      <c r="O700" s="60">
        <v>3004533816</v>
      </c>
      <c r="P700" s="32"/>
      <c r="Q700" s="32" t="s">
        <v>1632</v>
      </c>
      <c r="R700" s="32" t="s">
        <v>145</v>
      </c>
      <c r="S700" s="32">
        <v>36.896956000000003</v>
      </c>
      <c r="T700" s="32">
        <v>-107.55472899999999</v>
      </c>
      <c r="U700" s="32" t="str">
        <f t="shared" si="2"/>
        <v>Y</v>
      </c>
      <c r="V700" s="37" t="str">
        <f ca="1">IFERROR(__xludf.DUMMYFUNCTION("split(#REF!,""T"")"),"#REF!")</f>
        <v>#REF!</v>
      </c>
      <c r="W700" s="37"/>
    </row>
    <row r="701" spans="1:23" ht="30" customHeight="1">
      <c r="A701" s="32" t="s">
        <v>3942</v>
      </c>
      <c r="B701" s="33" t="s">
        <v>3943</v>
      </c>
      <c r="C701" s="32" t="s">
        <v>3944</v>
      </c>
      <c r="D701" s="33" t="s">
        <v>137</v>
      </c>
      <c r="E701" s="34" t="s">
        <v>1403</v>
      </c>
      <c r="F701" s="35" t="s">
        <v>3937</v>
      </c>
      <c r="G701" s="32" t="s">
        <v>3945</v>
      </c>
      <c r="H701" s="36" t="s">
        <v>141</v>
      </c>
      <c r="I701" s="33">
        <v>405.68157259999998</v>
      </c>
      <c r="J701" s="33">
        <v>233.05869559999999</v>
      </c>
      <c r="K701" s="32" t="s">
        <v>3657</v>
      </c>
      <c r="L701" s="33" t="s">
        <v>3946</v>
      </c>
      <c r="M701" s="32"/>
      <c r="N701" s="32"/>
      <c r="O701" s="32"/>
      <c r="P701" s="32"/>
      <c r="Q701" s="32" t="s">
        <v>1632</v>
      </c>
      <c r="R701" s="32" t="s">
        <v>145</v>
      </c>
      <c r="S701" s="32">
        <v>36.873303999999997</v>
      </c>
      <c r="T701" s="32">
        <v>-107.51346700000001</v>
      </c>
      <c r="U701" s="32" t="str">
        <f t="shared" si="2"/>
        <v>N</v>
      </c>
      <c r="V701" s="37" t="str">
        <f ca="1">IFERROR(__xludf.DUMMYFUNCTION("split(#REF!,""T"")"),"#REF!")</f>
        <v>#REF!</v>
      </c>
      <c r="W701" s="37"/>
    </row>
    <row r="702" spans="1:23" ht="30" customHeight="1">
      <c r="A702" s="32" t="s">
        <v>3947</v>
      </c>
      <c r="B702" s="33" t="s">
        <v>3948</v>
      </c>
      <c r="C702" s="32" t="s">
        <v>3949</v>
      </c>
      <c r="D702" s="33" t="s">
        <v>137</v>
      </c>
      <c r="E702" s="34" t="s">
        <v>1403</v>
      </c>
      <c r="F702" s="35" t="s">
        <v>3937</v>
      </c>
      <c r="G702" s="32" t="s">
        <v>3950</v>
      </c>
      <c r="H702" s="36" t="s">
        <v>141</v>
      </c>
      <c r="I702" s="33">
        <v>104.94195569999999</v>
      </c>
      <c r="J702" s="33">
        <v>43.041265680000002</v>
      </c>
      <c r="K702" s="32" t="s">
        <v>3546</v>
      </c>
      <c r="L702" s="36" t="s">
        <v>3951</v>
      </c>
      <c r="M702" s="32"/>
      <c r="N702" s="32"/>
      <c r="O702" s="32"/>
      <c r="P702" s="32"/>
      <c r="Q702" s="32" t="s">
        <v>1632</v>
      </c>
      <c r="R702" s="32" t="s">
        <v>145</v>
      </c>
      <c r="S702" s="32">
        <v>36.811908000000003</v>
      </c>
      <c r="T702" s="32">
        <v>-107.403936</v>
      </c>
      <c r="U702" s="32" t="str">
        <f t="shared" si="2"/>
        <v>N</v>
      </c>
      <c r="V702" s="37" t="str">
        <f ca="1">IFERROR(__xludf.DUMMYFUNCTION("split(#REF!,""T"")"),"#REF!")</f>
        <v>#REF!</v>
      </c>
      <c r="W702" s="37"/>
    </row>
    <row r="703" spans="1:23" ht="30" customHeight="1">
      <c r="A703" s="32" t="s">
        <v>3952</v>
      </c>
      <c r="B703" s="33" t="s">
        <v>3953</v>
      </c>
      <c r="C703" s="32" t="s">
        <v>3954</v>
      </c>
      <c r="D703" s="33" t="s">
        <v>137</v>
      </c>
      <c r="E703" s="34" t="s">
        <v>1403</v>
      </c>
      <c r="F703" s="35" t="s">
        <v>3955</v>
      </c>
      <c r="G703" s="32" t="s">
        <v>3956</v>
      </c>
      <c r="H703" s="36" t="s">
        <v>141</v>
      </c>
      <c r="I703" s="33">
        <v>180.95198740000001</v>
      </c>
      <c r="J703" s="33">
        <v>90.929861189999997</v>
      </c>
      <c r="K703" s="32"/>
      <c r="L703" s="33" t="s">
        <v>3957</v>
      </c>
      <c r="M703" s="32"/>
      <c r="N703" s="32"/>
      <c r="O703" s="32"/>
      <c r="P703" s="32"/>
      <c r="Q703" s="32" t="s">
        <v>1632</v>
      </c>
      <c r="R703" s="32" t="s">
        <v>145</v>
      </c>
      <c r="S703" s="32">
        <v>36.943111000000002</v>
      </c>
      <c r="T703" s="32">
        <v>-107.70167499999999</v>
      </c>
      <c r="U703" s="32" t="str">
        <f t="shared" si="2"/>
        <v>N</v>
      </c>
      <c r="V703" s="37" t="str">
        <f ca="1">IFERROR(__xludf.DUMMYFUNCTION("split(#REF!,""T"")"),"#REF!")</f>
        <v>#REF!</v>
      </c>
      <c r="W703" s="37"/>
    </row>
    <row r="704" spans="1:23" ht="30" customHeight="1">
      <c r="A704" s="32" t="s">
        <v>3958</v>
      </c>
      <c r="B704" s="33" t="s">
        <v>3959</v>
      </c>
      <c r="C704" s="32" t="s">
        <v>3960</v>
      </c>
      <c r="D704" s="33" t="s">
        <v>137</v>
      </c>
      <c r="E704" s="34" t="s">
        <v>1403</v>
      </c>
      <c r="F704" s="35" t="s">
        <v>3955</v>
      </c>
      <c r="G704" s="32" t="s">
        <v>3961</v>
      </c>
      <c r="H704" s="36" t="s">
        <v>141</v>
      </c>
      <c r="I704" s="33">
        <v>270.62711639999998</v>
      </c>
      <c r="J704" s="33">
        <v>141.51817389999999</v>
      </c>
      <c r="K704" s="32"/>
      <c r="L704" s="61" t="s">
        <v>3962</v>
      </c>
      <c r="M704" s="32"/>
      <c r="N704" s="32"/>
      <c r="O704" s="32"/>
      <c r="P704" s="32"/>
      <c r="Q704" s="32" t="s">
        <v>1632</v>
      </c>
      <c r="R704" s="32" t="s">
        <v>145</v>
      </c>
      <c r="S704" s="32">
        <v>36.892893000000001</v>
      </c>
      <c r="T704" s="32">
        <v>-107.64321099999999</v>
      </c>
      <c r="U704" s="32" t="str">
        <f t="shared" si="2"/>
        <v>N</v>
      </c>
      <c r="V704" s="37" t="str">
        <f ca="1">IFERROR(__xludf.DUMMYFUNCTION("split(#REF!,""T"")"),"#REF!")</f>
        <v>#REF!</v>
      </c>
      <c r="W704" s="37"/>
    </row>
    <row r="705" spans="1:23" ht="30" customHeight="1">
      <c r="A705" s="32" t="s">
        <v>3963</v>
      </c>
      <c r="B705" s="33" t="s">
        <v>3964</v>
      </c>
      <c r="C705" s="32" t="s">
        <v>3965</v>
      </c>
      <c r="D705" s="33" t="s">
        <v>137</v>
      </c>
      <c r="E705" s="34" t="s">
        <v>1403</v>
      </c>
      <c r="F705" s="35" t="s">
        <v>3955</v>
      </c>
      <c r="G705" s="32" t="s">
        <v>3966</v>
      </c>
      <c r="H705" s="36" t="s">
        <v>141</v>
      </c>
      <c r="I705" s="33">
        <v>66.27339465</v>
      </c>
      <c r="J705" s="33">
        <v>35.448475139999999</v>
      </c>
      <c r="K705" s="32"/>
      <c r="L705" s="33" t="s">
        <v>3967</v>
      </c>
      <c r="M705" s="32"/>
      <c r="N705" s="32"/>
      <c r="O705" s="32"/>
      <c r="P705" s="32"/>
      <c r="Q705" s="32" t="s">
        <v>1632</v>
      </c>
      <c r="R705" s="32" t="s">
        <v>145</v>
      </c>
      <c r="S705" s="32">
        <v>36.824815000000001</v>
      </c>
      <c r="T705" s="32">
        <v>-107.53686999999999</v>
      </c>
      <c r="U705" s="32" t="str">
        <f t="shared" si="2"/>
        <v>N</v>
      </c>
      <c r="V705" s="37" t="str">
        <f ca="1">IFERROR(__xludf.DUMMYFUNCTION("split(#REF!,""T"")"),"#REF!")</f>
        <v>#REF!</v>
      </c>
      <c r="W705" s="37"/>
    </row>
    <row r="706" spans="1:23" ht="30" customHeight="1">
      <c r="A706" s="32" t="s">
        <v>3968</v>
      </c>
      <c r="B706" s="33" t="s">
        <v>3969</v>
      </c>
      <c r="C706" s="32" t="s">
        <v>3970</v>
      </c>
      <c r="D706" s="33" t="s">
        <v>137</v>
      </c>
      <c r="E706" s="34" t="s">
        <v>1403</v>
      </c>
      <c r="F706" s="35" t="s">
        <v>3971</v>
      </c>
      <c r="G706" s="32" t="s">
        <v>3972</v>
      </c>
      <c r="H706" s="36" t="s">
        <v>141</v>
      </c>
      <c r="I706" s="33">
        <v>52.781704810000001</v>
      </c>
      <c r="J706" s="33">
        <v>30.350150630000002</v>
      </c>
      <c r="K706" s="32" t="s">
        <v>3546</v>
      </c>
      <c r="L706" s="36" t="s">
        <v>3973</v>
      </c>
      <c r="M706" s="32"/>
      <c r="N706" s="32"/>
      <c r="O706" s="32"/>
      <c r="P706" s="32"/>
      <c r="Q706" s="32" t="s">
        <v>1632</v>
      </c>
      <c r="R706" s="32" t="s">
        <v>145</v>
      </c>
      <c r="S706" s="32">
        <v>36.931265000000003</v>
      </c>
      <c r="T706" s="32">
        <v>-107.560715</v>
      </c>
      <c r="U706" s="32" t="str">
        <f t="shared" si="2"/>
        <v>N</v>
      </c>
      <c r="V706" s="37" t="str">
        <f ca="1">IFERROR(__xludf.DUMMYFUNCTION("split(#REF!,""T"")"),"#REF!")</f>
        <v>#REF!</v>
      </c>
      <c r="W706" s="37"/>
    </row>
    <row r="707" spans="1:23" ht="30" customHeight="1">
      <c r="A707" s="32" t="s">
        <v>3974</v>
      </c>
      <c r="B707" s="33" t="s">
        <v>3975</v>
      </c>
      <c r="C707" s="32" t="s">
        <v>3976</v>
      </c>
      <c r="D707" s="33" t="s">
        <v>137</v>
      </c>
      <c r="E707" s="34" t="s">
        <v>1403</v>
      </c>
      <c r="F707" s="35" t="s">
        <v>3977</v>
      </c>
      <c r="G707" s="32" t="s">
        <v>3978</v>
      </c>
      <c r="H707" s="36" t="s">
        <v>141</v>
      </c>
      <c r="I707" s="33">
        <v>546.76964810000004</v>
      </c>
      <c r="J707" s="33">
        <v>300.42370069999998</v>
      </c>
      <c r="K707" s="32" t="s">
        <v>3657</v>
      </c>
      <c r="L707" s="33" t="s">
        <v>3979</v>
      </c>
      <c r="M707" s="32"/>
      <c r="N707" s="32"/>
      <c r="O707" s="32"/>
      <c r="P707" s="32"/>
      <c r="Q707" s="32" t="s">
        <v>1632</v>
      </c>
      <c r="R707" s="32" t="s">
        <v>145</v>
      </c>
      <c r="S707" s="32">
        <v>36.911921999999997</v>
      </c>
      <c r="T707" s="32">
        <v>-107.46758199999999</v>
      </c>
      <c r="U707" s="32" t="str">
        <f t="shared" si="2"/>
        <v>N</v>
      </c>
      <c r="V707" s="37" t="str">
        <f ca="1">IFERROR(__xludf.DUMMYFUNCTION("split(#REF!,""T"")"),"#REF!")</f>
        <v>#REF!</v>
      </c>
      <c r="W707" s="37"/>
    </row>
    <row r="708" spans="1:23" ht="30" customHeight="1">
      <c r="A708" s="32" t="s">
        <v>3980</v>
      </c>
      <c r="B708" s="33" t="s">
        <v>3981</v>
      </c>
      <c r="C708" s="32" t="s">
        <v>3982</v>
      </c>
      <c r="D708" s="33" t="s">
        <v>137</v>
      </c>
      <c r="E708" s="34" t="s">
        <v>1403</v>
      </c>
      <c r="F708" s="35" t="s">
        <v>3983</v>
      </c>
      <c r="G708" s="32" t="s">
        <v>3984</v>
      </c>
      <c r="H708" s="36" t="s">
        <v>141</v>
      </c>
      <c r="I708" s="33">
        <v>514.84959470000001</v>
      </c>
      <c r="J708" s="33">
        <v>142.6826087</v>
      </c>
      <c r="K708" s="32" t="s">
        <v>1802</v>
      </c>
      <c r="L708" s="32"/>
      <c r="M708" s="32"/>
      <c r="N708" s="32"/>
      <c r="O708" s="32"/>
      <c r="P708" s="32" t="s">
        <v>3428</v>
      </c>
      <c r="Q708" s="32" t="s">
        <v>479</v>
      </c>
      <c r="R708" s="32" t="s">
        <v>145</v>
      </c>
      <c r="S708" s="32">
        <v>34.403924000000004</v>
      </c>
      <c r="T708" s="32">
        <v>-118.995836</v>
      </c>
      <c r="U708" s="32" t="str">
        <f t="shared" si="2"/>
        <v>Y</v>
      </c>
      <c r="V708" s="37" t="str">
        <f ca="1">IFERROR(__xludf.DUMMYFUNCTION("split(#REF!,""T"")"),"#REF!")</f>
        <v>#REF!</v>
      </c>
      <c r="W708" s="37"/>
    </row>
    <row r="709" spans="1:23" ht="30" customHeight="1">
      <c r="A709" s="32" t="s">
        <v>3985</v>
      </c>
      <c r="B709" s="33" t="s">
        <v>3986</v>
      </c>
      <c r="C709" s="32" t="s">
        <v>3987</v>
      </c>
      <c r="D709" s="33" t="s">
        <v>137</v>
      </c>
      <c r="E709" s="34" t="s">
        <v>1403</v>
      </c>
      <c r="F709" s="35" t="s">
        <v>3988</v>
      </c>
      <c r="G709" s="32" t="s">
        <v>3989</v>
      </c>
      <c r="H709" s="36" t="s">
        <v>141</v>
      </c>
      <c r="I709" s="33">
        <v>2721.3723949999999</v>
      </c>
      <c r="J709" s="33">
        <v>987.35848680000004</v>
      </c>
      <c r="K709" s="32" t="s">
        <v>3990</v>
      </c>
      <c r="L709" s="32" t="s">
        <v>3991</v>
      </c>
      <c r="M709" s="32"/>
      <c r="N709" s="32"/>
      <c r="O709" s="32"/>
      <c r="P709" s="32" t="s">
        <v>3992</v>
      </c>
      <c r="Q709" s="32" t="s">
        <v>479</v>
      </c>
      <c r="R709" s="32" t="s">
        <v>145</v>
      </c>
      <c r="S709" s="32">
        <v>34.335794</v>
      </c>
      <c r="T709" s="32">
        <v>-118.519036</v>
      </c>
      <c r="U709" s="32" t="str">
        <f t="shared" si="2"/>
        <v>Y</v>
      </c>
      <c r="V709" s="37" t="str">
        <f ca="1">IFERROR(__xludf.DUMMYFUNCTION("split(#REF!,""T"")"),"#REF!")</f>
        <v>#REF!</v>
      </c>
      <c r="W709" s="37"/>
    </row>
    <row r="710" spans="1:23" ht="30" customHeight="1">
      <c r="A710" s="32" t="s">
        <v>3993</v>
      </c>
      <c r="B710" s="33" t="s">
        <v>3994</v>
      </c>
      <c r="C710" s="32" t="s">
        <v>3995</v>
      </c>
      <c r="D710" s="33" t="s">
        <v>137</v>
      </c>
      <c r="E710" s="34" t="s">
        <v>1403</v>
      </c>
      <c r="F710" s="35" t="s">
        <v>3988</v>
      </c>
      <c r="G710" s="32" t="s">
        <v>3996</v>
      </c>
      <c r="H710" s="36" t="s">
        <v>141</v>
      </c>
      <c r="I710" s="33">
        <v>1626.118514</v>
      </c>
      <c r="J710" s="33">
        <v>478.85441809999998</v>
      </c>
      <c r="K710" s="32" t="s">
        <v>1802</v>
      </c>
      <c r="L710" s="32"/>
      <c r="M710" s="32"/>
      <c r="N710" s="32"/>
      <c r="O710" s="32"/>
      <c r="P710" s="32" t="s">
        <v>3997</v>
      </c>
      <c r="Q710" s="32" t="s">
        <v>479</v>
      </c>
      <c r="R710" s="32" t="s">
        <v>145</v>
      </c>
      <c r="S710" s="32">
        <v>34.325628000000002</v>
      </c>
      <c r="T710" s="32">
        <v>-118.518964</v>
      </c>
      <c r="U710" s="32" t="str">
        <f t="shared" si="2"/>
        <v>Y</v>
      </c>
      <c r="V710" s="37" t="str">
        <f ca="1">IFERROR(__xludf.DUMMYFUNCTION("split(#REF!,""T"")"),"#REF!")</f>
        <v>#REF!</v>
      </c>
      <c r="W710" s="37"/>
    </row>
    <row r="711" spans="1:23" ht="30" customHeight="1">
      <c r="A711" s="32" t="s">
        <v>3998</v>
      </c>
      <c r="B711" s="33" t="s">
        <v>3999</v>
      </c>
      <c r="C711" s="32" t="s">
        <v>4000</v>
      </c>
      <c r="D711" s="33" t="s">
        <v>137</v>
      </c>
      <c r="E711" s="34" t="s">
        <v>1403</v>
      </c>
      <c r="F711" s="35" t="s">
        <v>4001</v>
      </c>
      <c r="G711" s="32" t="s">
        <v>4002</v>
      </c>
      <c r="H711" s="36" t="s">
        <v>141</v>
      </c>
      <c r="I711" s="33">
        <v>159.96149080000001</v>
      </c>
      <c r="J711" s="33">
        <v>69.159056469999996</v>
      </c>
      <c r="K711" s="32" t="s">
        <v>4003</v>
      </c>
      <c r="L711" s="32"/>
      <c r="M711" s="32"/>
      <c r="N711" s="32"/>
      <c r="O711" s="32"/>
      <c r="P711" s="32" t="s">
        <v>4004</v>
      </c>
      <c r="Q711" s="32" t="s">
        <v>479</v>
      </c>
      <c r="R711" s="32" t="s">
        <v>145</v>
      </c>
      <c r="S711" s="32">
        <v>33.926403999999998</v>
      </c>
      <c r="T711" s="32">
        <v>-118.430042</v>
      </c>
      <c r="U711" s="32" t="str">
        <f t="shared" si="2"/>
        <v>Y</v>
      </c>
      <c r="V711" s="37" t="str">
        <f ca="1">IFERROR(__xludf.DUMMYFUNCTION("split(#REF!,""T"")"),"#REF!")</f>
        <v>#REF!</v>
      </c>
      <c r="W711" s="37"/>
    </row>
    <row r="712" spans="1:23" ht="30" customHeight="1">
      <c r="A712" s="32" t="s">
        <v>4005</v>
      </c>
      <c r="B712" s="33" t="s">
        <v>4006</v>
      </c>
      <c r="C712" s="32" t="s">
        <v>4007</v>
      </c>
      <c r="D712" s="33" t="s">
        <v>137</v>
      </c>
      <c r="E712" s="34" t="s">
        <v>1403</v>
      </c>
      <c r="F712" s="35" t="s">
        <v>4008</v>
      </c>
      <c r="G712" s="32" t="s">
        <v>4009</v>
      </c>
      <c r="H712" s="36" t="s">
        <v>141</v>
      </c>
      <c r="I712" s="33">
        <v>359.67479370000001</v>
      </c>
      <c r="J712" s="33">
        <v>167.08681559999999</v>
      </c>
      <c r="K712" s="32" t="s">
        <v>3125</v>
      </c>
      <c r="L712" s="32" t="s">
        <v>4010</v>
      </c>
      <c r="M712" s="32"/>
      <c r="N712" s="32"/>
      <c r="O712" s="32"/>
      <c r="P712" s="32" t="s">
        <v>4011</v>
      </c>
      <c r="Q712" s="32" t="s">
        <v>479</v>
      </c>
      <c r="R712" s="32" t="s">
        <v>145</v>
      </c>
      <c r="S712" s="32">
        <v>33.796238000000002</v>
      </c>
      <c r="T712" s="32">
        <v>-118.22995899999999</v>
      </c>
      <c r="U712" s="32" t="str">
        <f t="shared" si="2"/>
        <v>Y</v>
      </c>
      <c r="V712" s="37" t="str">
        <f ca="1">IFERROR(__xludf.DUMMYFUNCTION("split(#REF!,""T"")"),"#REF!")</f>
        <v>#REF!</v>
      </c>
      <c r="W712" s="37"/>
    </row>
    <row r="713" spans="1:23" ht="30" customHeight="1">
      <c r="A713" s="32" t="s">
        <v>4012</v>
      </c>
      <c r="B713" s="33" t="s">
        <v>4013</v>
      </c>
      <c r="C713" s="32" t="s">
        <v>4014</v>
      </c>
      <c r="D713" s="33" t="s">
        <v>137</v>
      </c>
      <c r="E713" s="34" t="s">
        <v>1403</v>
      </c>
      <c r="F713" s="35" t="s">
        <v>4015</v>
      </c>
      <c r="G713" s="32" t="s">
        <v>4016</v>
      </c>
      <c r="H713" s="36" t="s">
        <v>141</v>
      </c>
      <c r="I713" s="33">
        <v>384.5925206</v>
      </c>
      <c r="J713" s="33">
        <v>179.82463809999999</v>
      </c>
      <c r="K713" s="32" t="s">
        <v>3125</v>
      </c>
      <c r="L713" s="32" t="s">
        <v>4010</v>
      </c>
      <c r="M713" s="32"/>
      <c r="N713" s="32"/>
      <c r="O713" s="32"/>
      <c r="P713" s="32" t="s">
        <v>4011</v>
      </c>
      <c r="Q713" s="32" t="s">
        <v>479</v>
      </c>
      <c r="R713" s="32" t="s">
        <v>145</v>
      </c>
      <c r="S713" s="32">
        <v>33.796278999999998</v>
      </c>
      <c r="T713" s="32">
        <v>-118.23005499999999</v>
      </c>
      <c r="U713" s="32" t="str">
        <f t="shared" si="2"/>
        <v>Y</v>
      </c>
      <c r="V713" s="37" t="str">
        <f ca="1">IFERROR(__xludf.DUMMYFUNCTION("split(#REF!,""T"")"),"#REF!")</f>
        <v>#REF!</v>
      </c>
      <c r="W713" s="37"/>
    </row>
    <row r="714" spans="1:23" ht="30" customHeight="1">
      <c r="A714" s="32" t="s">
        <v>4017</v>
      </c>
      <c r="B714" s="33" t="s">
        <v>4018</v>
      </c>
      <c r="C714" s="32" t="s">
        <v>4019</v>
      </c>
      <c r="D714" s="33" t="s">
        <v>137</v>
      </c>
      <c r="E714" s="34" t="s">
        <v>1403</v>
      </c>
      <c r="F714" s="35" t="s">
        <v>4015</v>
      </c>
      <c r="G714" s="32" t="s">
        <v>4020</v>
      </c>
      <c r="H714" s="36" t="s">
        <v>141</v>
      </c>
      <c r="I714" s="33">
        <v>79.845172550000001</v>
      </c>
      <c r="J714" s="33">
        <v>37.526849239999997</v>
      </c>
      <c r="K714" s="32" t="s">
        <v>3125</v>
      </c>
      <c r="L714" s="32"/>
      <c r="M714" s="32"/>
      <c r="N714" s="32"/>
      <c r="O714" s="32"/>
      <c r="P714" s="32" t="s">
        <v>4021</v>
      </c>
      <c r="Q714" s="32" t="s">
        <v>479</v>
      </c>
      <c r="R714" s="32" t="s">
        <v>145</v>
      </c>
      <c r="S714" s="32">
        <v>33.816532000000002</v>
      </c>
      <c r="T714" s="32">
        <v>-118.235789</v>
      </c>
      <c r="U714" s="32" t="str">
        <f t="shared" si="2"/>
        <v>Y</v>
      </c>
      <c r="V714" s="37" t="str">
        <f ca="1">IFERROR(__xludf.DUMMYFUNCTION("split(#REF!,""T"")"),"#REF!")</f>
        <v>#REF!</v>
      </c>
      <c r="W714" s="37"/>
    </row>
    <row r="715" spans="1:23" ht="30" customHeight="1">
      <c r="A715" s="32" t="s">
        <v>4022</v>
      </c>
      <c r="B715" s="33" t="s">
        <v>4023</v>
      </c>
      <c r="C715" s="32" t="s">
        <v>4024</v>
      </c>
      <c r="D715" s="33" t="s">
        <v>137</v>
      </c>
      <c r="E715" s="34" t="s">
        <v>1403</v>
      </c>
      <c r="F715" s="35" t="s">
        <v>4025</v>
      </c>
      <c r="G715" s="32" t="s">
        <v>4026</v>
      </c>
      <c r="H715" s="36" t="s">
        <v>141</v>
      </c>
      <c r="I715" s="33">
        <v>124.07549640000001</v>
      </c>
      <c r="J715" s="33">
        <v>57.473707650000001</v>
      </c>
      <c r="K715" s="32" t="s">
        <v>4003</v>
      </c>
      <c r="L715" s="32"/>
      <c r="M715" s="32"/>
      <c r="N715" s="32"/>
      <c r="O715" s="32"/>
      <c r="P715" s="32" t="s">
        <v>4027</v>
      </c>
      <c r="Q715" s="32" t="s">
        <v>479</v>
      </c>
      <c r="R715" s="32" t="s">
        <v>145</v>
      </c>
      <c r="S715" s="32">
        <v>33.805306000000002</v>
      </c>
      <c r="T715" s="32">
        <v>-118.278257</v>
      </c>
      <c r="U715" s="32" t="str">
        <f t="shared" si="2"/>
        <v>Y</v>
      </c>
      <c r="V715" s="37" t="str">
        <f ca="1">IFERROR(__xludf.DUMMYFUNCTION("split(#REF!,""T"")"),"#REF!")</f>
        <v>#REF!</v>
      </c>
      <c r="W715" s="37"/>
    </row>
    <row r="716" spans="1:23" ht="30" customHeight="1">
      <c r="A716" s="32" t="s">
        <v>4028</v>
      </c>
      <c r="B716" s="33" t="s">
        <v>4029</v>
      </c>
      <c r="C716" s="32" t="s">
        <v>4030</v>
      </c>
      <c r="D716" s="33" t="s">
        <v>137</v>
      </c>
      <c r="E716" s="34" t="s">
        <v>1403</v>
      </c>
      <c r="F716" s="35" t="s">
        <v>4031</v>
      </c>
      <c r="G716" s="32" t="s">
        <v>4032</v>
      </c>
      <c r="H716" s="36" t="s">
        <v>141</v>
      </c>
      <c r="I716" s="33">
        <v>64.234141280000003</v>
      </c>
      <c r="J716" s="33">
        <v>31.137912020000002</v>
      </c>
      <c r="K716" s="32" t="s">
        <v>4003</v>
      </c>
      <c r="L716" s="32"/>
      <c r="M716" s="32"/>
      <c r="N716" s="32"/>
      <c r="O716" s="32"/>
      <c r="P716" s="32" t="s">
        <v>4004</v>
      </c>
      <c r="Q716" s="32" t="s">
        <v>479</v>
      </c>
      <c r="R716" s="32" t="s">
        <v>145</v>
      </c>
      <c r="S716" s="32">
        <v>33.926423</v>
      </c>
      <c r="T716" s="32">
        <v>-118.430267</v>
      </c>
      <c r="U716" s="32" t="str">
        <f t="shared" si="2"/>
        <v>Y</v>
      </c>
      <c r="V716" s="37" t="str">
        <f ca="1">IFERROR(__xludf.DUMMYFUNCTION("split(#REF!,""T"")"),"#REF!")</f>
        <v>#REF!</v>
      </c>
      <c r="W716" s="37"/>
    </row>
    <row r="717" spans="1:23" ht="30" customHeight="1">
      <c r="A717" s="32" t="s">
        <v>4033</v>
      </c>
      <c r="B717" s="33" t="s">
        <v>4034</v>
      </c>
      <c r="C717" s="32" t="s">
        <v>4035</v>
      </c>
      <c r="D717" s="33" t="s">
        <v>137</v>
      </c>
      <c r="E717" s="34" t="s">
        <v>1403</v>
      </c>
      <c r="F717" s="35" t="s">
        <v>4036</v>
      </c>
      <c r="G717" s="32" t="s">
        <v>4037</v>
      </c>
      <c r="H717" s="36" t="s">
        <v>141</v>
      </c>
      <c r="I717" s="33">
        <v>499.53930980000001</v>
      </c>
      <c r="J717" s="33">
        <v>204.23462620000001</v>
      </c>
      <c r="K717" s="32" t="s">
        <v>3125</v>
      </c>
      <c r="L717" s="32" t="s">
        <v>3126</v>
      </c>
      <c r="M717" s="32"/>
      <c r="N717" s="32"/>
      <c r="O717" s="32"/>
      <c r="P717" s="32" t="s">
        <v>4011</v>
      </c>
      <c r="Q717" s="32" t="s">
        <v>479</v>
      </c>
      <c r="R717" s="32" t="s">
        <v>145</v>
      </c>
      <c r="S717" s="32">
        <v>33.796177</v>
      </c>
      <c r="T717" s="32">
        <v>-118.22995299999999</v>
      </c>
      <c r="U717" s="32" t="str">
        <f t="shared" si="2"/>
        <v>Y</v>
      </c>
      <c r="V717" s="37" t="str">
        <f ca="1">IFERROR(__xludf.DUMMYFUNCTION("split(#REF!,""T"")"),"#REF!")</f>
        <v>#REF!</v>
      </c>
      <c r="W717" s="37"/>
    </row>
    <row r="718" spans="1:23" ht="30" customHeight="1">
      <c r="A718" s="32" t="s">
        <v>4038</v>
      </c>
      <c r="B718" s="33" t="s">
        <v>4039</v>
      </c>
      <c r="C718" s="32" t="s">
        <v>4040</v>
      </c>
      <c r="D718" s="33" t="s">
        <v>137</v>
      </c>
      <c r="E718" s="34" t="s">
        <v>1403</v>
      </c>
      <c r="F718" s="35" t="s">
        <v>4036</v>
      </c>
      <c r="G718" s="33" t="s">
        <v>4041</v>
      </c>
      <c r="H718" s="36" t="s">
        <v>141</v>
      </c>
      <c r="I718" s="33">
        <v>373.62485120000002</v>
      </c>
      <c r="J718" s="33">
        <v>188.3544028</v>
      </c>
      <c r="K718" s="33" t="s">
        <v>4042</v>
      </c>
      <c r="L718" s="33" t="s">
        <v>4043</v>
      </c>
      <c r="M718" s="32"/>
      <c r="N718" s="32"/>
      <c r="O718" s="32"/>
      <c r="P718" s="33" t="s">
        <v>4044</v>
      </c>
      <c r="Q718" s="33" t="s">
        <v>479</v>
      </c>
      <c r="R718" s="33" t="s">
        <v>145</v>
      </c>
      <c r="S718" s="32">
        <v>33.788584</v>
      </c>
      <c r="T718" s="32">
        <v>-118.234347</v>
      </c>
      <c r="U718" s="32" t="str">
        <f t="shared" si="2"/>
        <v>Y</v>
      </c>
      <c r="V718" s="37" t="str">
        <f ca="1">IFERROR(__xludf.DUMMYFUNCTION("split(#REF!,""T"")"),"#REF!")</f>
        <v>#REF!</v>
      </c>
      <c r="W718" s="37"/>
    </row>
    <row r="719" spans="1:23" ht="30" customHeight="1">
      <c r="A719" s="32" t="s">
        <v>4045</v>
      </c>
      <c r="B719" s="33" t="s">
        <v>4046</v>
      </c>
      <c r="C719" s="32" t="s">
        <v>4047</v>
      </c>
      <c r="D719" s="33" t="s">
        <v>137</v>
      </c>
      <c r="E719" s="34" t="s">
        <v>1403</v>
      </c>
      <c r="F719" s="35" t="s">
        <v>4048</v>
      </c>
      <c r="G719" s="33" t="s">
        <v>4049</v>
      </c>
      <c r="H719" s="36" t="s">
        <v>141</v>
      </c>
      <c r="I719" s="33">
        <v>397.43202789999998</v>
      </c>
      <c r="J719" s="33">
        <v>175.7200158</v>
      </c>
      <c r="K719" s="33" t="s">
        <v>4042</v>
      </c>
      <c r="L719" s="33" t="s">
        <v>4050</v>
      </c>
      <c r="M719" s="32"/>
      <c r="N719" s="32"/>
      <c r="O719" s="32"/>
      <c r="P719" s="33" t="s">
        <v>4044</v>
      </c>
      <c r="Q719" s="33" t="s">
        <v>479</v>
      </c>
      <c r="R719" s="33" t="s">
        <v>145</v>
      </c>
      <c r="S719" s="32">
        <v>33.788595999999998</v>
      </c>
      <c r="T719" s="32">
        <v>-118.23434</v>
      </c>
      <c r="U719" s="32" t="str">
        <f t="shared" si="2"/>
        <v>Y</v>
      </c>
      <c r="V719" s="37" t="str">
        <f ca="1">IFERROR(__xludf.DUMMYFUNCTION("split(#REF!,""T"")"),"#REF!")</f>
        <v>#REF!</v>
      </c>
      <c r="W719" s="37"/>
    </row>
    <row r="720" spans="1:23" ht="30" customHeight="1">
      <c r="A720" s="32" t="s">
        <v>4051</v>
      </c>
      <c r="B720" s="33" t="s">
        <v>4052</v>
      </c>
      <c r="C720" s="32" t="s">
        <v>4053</v>
      </c>
      <c r="D720" s="33" t="s">
        <v>137</v>
      </c>
      <c r="E720" s="34" t="s">
        <v>1403</v>
      </c>
      <c r="F720" s="35" t="s">
        <v>4048</v>
      </c>
      <c r="G720" s="32" t="s">
        <v>4054</v>
      </c>
      <c r="H720" s="36" t="s">
        <v>141</v>
      </c>
      <c r="I720" s="33">
        <v>542.01592029999995</v>
      </c>
      <c r="J720" s="33">
        <v>229.48913959999999</v>
      </c>
      <c r="K720" s="32" t="s">
        <v>3125</v>
      </c>
      <c r="L720" s="32" t="s">
        <v>3126</v>
      </c>
      <c r="M720" s="32"/>
      <c r="N720" s="32"/>
      <c r="O720" s="32"/>
      <c r="P720" s="32" t="s">
        <v>4011</v>
      </c>
      <c r="Q720" s="32" t="s">
        <v>479</v>
      </c>
      <c r="R720" s="32" t="s">
        <v>145</v>
      </c>
      <c r="S720" s="32">
        <v>33.796087</v>
      </c>
      <c r="T720" s="32">
        <v>-118.230011</v>
      </c>
      <c r="U720" s="32" t="str">
        <f t="shared" si="2"/>
        <v>Y</v>
      </c>
      <c r="V720" s="37" t="str">
        <f ca="1">IFERROR(__xludf.DUMMYFUNCTION("split(#REF!,""T"")"),"#REF!")</f>
        <v>#REF!</v>
      </c>
      <c r="W720" s="37"/>
    </row>
    <row r="721" spans="1:23" ht="30" customHeight="1">
      <c r="A721" s="32" t="s">
        <v>4055</v>
      </c>
      <c r="B721" s="33" t="s">
        <v>4056</v>
      </c>
      <c r="C721" s="32" t="s">
        <v>4057</v>
      </c>
      <c r="D721" s="33" t="s">
        <v>137</v>
      </c>
      <c r="E721" s="34" t="s">
        <v>1403</v>
      </c>
      <c r="F721" s="35" t="s">
        <v>4048</v>
      </c>
      <c r="G721" s="33" t="s">
        <v>4058</v>
      </c>
      <c r="H721" s="36" t="s">
        <v>141</v>
      </c>
      <c r="I721" s="33">
        <v>115.668736</v>
      </c>
      <c r="J721" s="33">
        <v>47.314010879999998</v>
      </c>
      <c r="K721" s="33" t="s">
        <v>3125</v>
      </c>
      <c r="L721" s="33" t="s">
        <v>4059</v>
      </c>
      <c r="M721" s="32"/>
      <c r="N721" s="32"/>
      <c r="O721" s="32"/>
      <c r="P721" s="33" t="s">
        <v>4021</v>
      </c>
      <c r="Q721" s="33" t="s">
        <v>479</v>
      </c>
      <c r="R721" s="33" t="s">
        <v>145</v>
      </c>
      <c r="S721" s="32">
        <v>33.816487000000002</v>
      </c>
      <c r="T721" s="32">
        <v>-118.235812</v>
      </c>
      <c r="U721" s="32" t="str">
        <f t="shared" si="2"/>
        <v>Y</v>
      </c>
      <c r="V721" s="37" t="str">
        <f ca="1">IFERROR(__xludf.DUMMYFUNCTION("split(#REF!,""T"")"),"#REF!")</f>
        <v>#REF!</v>
      </c>
      <c r="W721" s="37"/>
    </row>
    <row r="722" spans="1:23" ht="30" customHeight="1">
      <c r="A722" s="32" t="s">
        <v>4060</v>
      </c>
      <c r="B722" s="33" t="s">
        <v>4061</v>
      </c>
      <c r="C722" s="32" t="s">
        <v>4062</v>
      </c>
      <c r="D722" s="33" t="s">
        <v>137</v>
      </c>
      <c r="E722" s="34" t="s">
        <v>1403</v>
      </c>
      <c r="F722" s="35" t="s">
        <v>4063</v>
      </c>
      <c r="G722" s="32" t="s">
        <v>4064</v>
      </c>
      <c r="H722" s="36" t="s">
        <v>141</v>
      </c>
      <c r="I722" s="33">
        <v>58.63025416</v>
      </c>
      <c r="J722" s="33">
        <v>37.978336140000003</v>
      </c>
      <c r="K722" s="32" t="s">
        <v>4003</v>
      </c>
      <c r="L722" s="32"/>
      <c r="M722" s="32"/>
      <c r="N722" s="32"/>
      <c r="O722" s="32"/>
      <c r="P722" s="32" t="s">
        <v>4027</v>
      </c>
      <c r="Q722" s="32" t="s">
        <v>479</v>
      </c>
      <c r="R722" s="32" t="s">
        <v>145</v>
      </c>
      <c r="S722" s="32">
        <v>33.805397999999997</v>
      </c>
      <c r="T722" s="32">
        <v>-118.277981</v>
      </c>
      <c r="U722" s="32" t="str">
        <f t="shared" si="2"/>
        <v>Y</v>
      </c>
      <c r="V722" s="37" t="str">
        <f ca="1">IFERROR(__xludf.DUMMYFUNCTION("split(#REF!,""T"")"),"#REF!")</f>
        <v>#REF!</v>
      </c>
      <c r="W722" s="37"/>
    </row>
    <row r="723" spans="1:23" ht="30" customHeight="1">
      <c r="A723" s="32" t="s">
        <v>4065</v>
      </c>
      <c r="B723" s="33" t="s">
        <v>4066</v>
      </c>
      <c r="C723" s="32" t="s">
        <v>4067</v>
      </c>
      <c r="D723" s="33" t="s">
        <v>137</v>
      </c>
      <c r="E723" s="34" t="s">
        <v>1403</v>
      </c>
      <c r="F723" s="35" t="s">
        <v>4068</v>
      </c>
      <c r="G723" s="32" t="s">
        <v>4069</v>
      </c>
      <c r="H723" s="36" t="s">
        <v>141</v>
      </c>
      <c r="I723" s="33">
        <v>273.49623300000002</v>
      </c>
      <c r="J723" s="33">
        <v>49.737556439999999</v>
      </c>
      <c r="K723" s="32" t="s">
        <v>165</v>
      </c>
      <c r="L723" s="33" t="s">
        <v>4070</v>
      </c>
      <c r="M723" s="32" t="s">
        <v>3834</v>
      </c>
      <c r="N723" s="59" t="s">
        <v>3835</v>
      </c>
      <c r="O723" s="60">
        <v>3003930452</v>
      </c>
      <c r="P723" s="32"/>
      <c r="Q723" s="32" t="s">
        <v>1632</v>
      </c>
      <c r="R723" s="32" t="s">
        <v>145</v>
      </c>
      <c r="S723" s="32">
        <v>36.627926000000002</v>
      </c>
      <c r="T723" s="32">
        <v>-107.25366200000001</v>
      </c>
      <c r="U723" s="32" t="str">
        <f t="shared" si="2"/>
        <v>Y</v>
      </c>
      <c r="V723" s="37" t="str">
        <f ca="1">IFERROR(__xludf.DUMMYFUNCTION("split(#REF!,""T"")"),"#REF!")</f>
        <v>#REF!</v>
      </c>
      <c r="W723" s="37"/>
    </row>
    <row r="724" spans="1:23" ht="30" customHeight="1">
      <c r="A724" s="32" t="s">
        <v>4071</v>
      </c>
      <c r="B724" s="33" t="s">
        <v>4072</v>
      </c>
      <c r="C724" s="32" t="s">
        <v>4073</v>
      </c>
      <c r="D724" s="33" t="s">
        <v>137</v>
      </c>
      <c r="E724" s="34" t="s">
        <v>1403</v>
      </c>
      <c r="F724" s="35" t="s">
        <v>4068</v>
      </c>
      <c r="G724" s="32" t="s">
        <v>4074</v>
      </c>
      <c r="H724" s="36" t="s">
        <v>141</v>
      </c>
      <c r="I724" s="33">
        <v>236.68735419999999</v>
      </c>
      <c r="J724" s="33">
        <v>149.41571730000001</v>
      </c>
      <c r="K724" s="32" t="s">
        <v>165</v>
      </c>
      <c r="L724" s="33" t="s">
        <v>4075</v>
      </c>
      <c r="M724" s="32" t="s">
        <v>3834</v>
      </c>
      <c r="N724" s="59" t="s">
        <v>3835</v>
      </c>
      <c r="O724" s="60">
        <v>3003929438</v>
      </c>
      <c r="P724" s="32"/>
      <c r="Q724" s="32" t="s">
        <v>1632</v>
      </c>
      <c r="R724" s="32" t="s">
        <v>145</v>
      </c>
      <c r="S724" s="32">
        <v>36.8247</v>
      </c>
      <c r="T724" s="32">
        <v>-107.537003</v>
      </c>
      <c r="U724" s="32" t="str">
        <f t="shared" si="2"/>
        <v>Y</v>
      </c>
      <c r="V724" s="37" t="str">
        <f ca="1">IFERROR(__xludf.DUMMYFUNCTION("split(#REF!,""T"")"),"#REF!")</f>
        <v>#REF!</v>
      </c>
      <c r="W724" s="37"/>
    </row>
    <row r="725" spans="1:23" ht="30" customHeight="1">
      <c r="A725" s="32" t="s">
        <v>4076</v>
      </c>
      <c r="B725" s="33" t="s">
        <v>4077</v>
      </c>
      <c r="C725" s="32" t="s">
        <v>4078</v>
      </c>
      <c r="D725" s="33" t="s">
        <v>137</v>
      </c>
      <c r="E725" s="34" t="s">
        <v>1403</v>
      </c>
      <c r="F725" s="35" t="s">
        <v>4079</v>
      </c>
      <c r="G725" s="32" t="s">
        <v>4080</v>
      </c>
      <c r="H725" s="36" t="s">
        <v>141</v>
      </c>
      <c r="I725" s="33">
        <v>1084.5809059999999</v>
      </c>
      <c r="J725" s="33">
        <v>449.27073139999999</v>
      </c>
      <c r="K725" s="32"/>
      <c r="L725" s="33" t="s">
        <v>4081</v>
      </c>
      <c r="M725" s="32"/>
      <c r="N725" s="32"/>
      <c r="O725" s="32"/>
      <c r="P725" s="32"/>
      <c r="Q725" s="32" t="s">
        <v>1632</v>
      </c>
      <c r="R725" s="32" t="s">
        <v>145</v>
      </c>
      <c r="S725" s="32">
        <v>36.671391</v>
      </c>
      <c r="T725" s="32">
        <v>-107.346976</v>
      </c>
      <c r="U725" s="32" t="str">
        <f t="shared" si="2"/>
        <v>N</v>
      </c>
      <c r="V725" s="37" t="str">
        <f ca="1">IFERROR(__xludf.DUMMYFUNCTION("split(#REF!,""T"")"),"#REF!")</f>
        <v>#REF!</v>
      </c>
      <c r="W725" s="37"/>
    </row>
    <row r="726" spans="1:23" ht="30" customHeight="1">
      <c r="A726" s="32" t="s">
        <v>4082</v>
      </c>
      <c r="B726" s="33" t="s">
        <v>4083</v>
      </c>
      <c r="C726" s="32" t="s">
        <v>4084</v>
      </c>
      <c r="D726" s="33" t="s">
        <v>137</v>
      </c>
      <c r="E726" s="34" t="s">
        <v>1403</v>
      </c>
      <c r="F726" s="35" t="s">
        <v>4079</v>
      </c>
      <c r="G726" s="32" t="s">
        <v>4085</v>
      </c>
      <c r="H726" s="36" t="s">
        <v>141</v>
      </c>
      <c r="I726" s="33">
        <v>310.59816219999999</v>
      </c>
      <c r="J726" s="33">
        <v>64.532974069999995</v>
      </c>
      <c r="K726" s="32" t="s">
        <v>165</v>
      </c>
      <c r="L726" s="33" t="s">
        <v>3912</v>
      </c>
      <c r="M726" s="32" t="s">
        <v>3634</v>
      </c>
      <c r="N726" s="59" t="s">
        <v>3635</v>
      </c>
      <c r="O726" s="60">
        <v>3004532058</v>
      </c>
      <c r="P726" s="32"/>
      <c r="Q726" s="32" t="s">
        <v>1632</v>
      </c>
      <c r="R726" s="32" t="s">
        <v>145</v>
      </c>
      <c r="S726" s="32">
        <v>36.945537999999999</v>
      </c>
      <c r="T726" s="32">
        <v>-107.75185</v>
      </c>
      <c r="U726" s="32" t="str">
        <f t="shared" si="2"/>
        <v>Y</v>
      </c>
      <c r="V726" s="37" t="str">
        <f ca="1">IFERROR(__xludf.DUMMYFUNCTION("split(#REF!,""T"")"),"#REF!")</f>
        <v>#REF!</v>
      </c>
      <c r="W726" s="37"/>
    </row>
    <row r="727" spans="1:23" ht="30" customHeight="1">
      <c r="A727" s="32" t="s">
        <v>4086</v>
      </c>
      <c r="B727" s="33" t="s">
        <v>4087</v>
      </c>
      <c r="C727" s="32" t="s">
        <v>4088</v>
      </c>
      <c r="D727" s="33" t="s">
        <v>137</v>
      </c>
      <c r="E727" s="34" t="s">
        <v>1403</v>
      </c>
      <c r="F727" s="35" t="s">
        <v>4079</v>
      </c>
      <c r="G727" s="32" t="s">
        <v>4089</v>
      </c>
      <c r="H727" s="36" t="s">
        <v>141</v>
      </c>
      <c r="I727" s="33">
        <v>472.38391030000003</v>
      </c>
      <c r="J727" s="33">
        <v>144.43668919999999</v>
      </c>
      <c r="K727" s="32" t="s">
        <v>165</v>
      </c>
      <c r="L727" s="33" t="s">
        <v>4090</v>
      </c>
      <c r="M727" s="32"/>
      <c r="N727" s="32"/>
      <c r="O727" s="32"/>
      <c r="P727" s="32"/>
      <c r="Q727" s="32" t="s">
        <v>1632</v>
      </c>
      <c r="R727" s="32" t="s">
        <v>145</v>
      </c>
      <c r="S727" s="32">
        <v>36.974530999999999</v>
      </c>
      <c r="T727" s="32">
        <v>-107.79659700000001</v>
      </c>
      <c r="U727" s="32" t="str">
        <f t="shared" si="2"/>
        <v>N</v>
      </c>
      <c r="V727" s="37" t="str">
        <f ca="1">IFERROR(__xludf.DUMMYFUNCTION("split(#REF!,""T"")"),"#REF!")</f>
        <v>#REF!</v>
      </c>
      <c r="W727" s="37"/>
    </row>
    <row r="728" spans="1:23" ht="30" customHeight="1">
      <c r="A728" s="32" t="s">
        <v>4091</v>
      </c>
      <c r="B728" s="33" t="s">
        <v>4092</v>
      </c>
      <c r="C728" s="32" t="s">
        <v>4093</v>
      </c>
      <c r="D728" s="33" t="s">
        <v>137</v>
      </c>
      <c r="E728" s="34" t="s">
        <v>1403</v>
      </c>
      <c r="F728" s="35" t="s">
        <v>4094</v>
      </c>
      <c r="G728" s="32" t="s">
        <v>4095</v>
      </c>
      <c r="H728" s="36" t="s">
        <v>141</v>
      </c>
      <c r="I728" s="33">
        <v>436.74036940000002</v>
      </c>
      <c r="J728" s="33">
        <v>261.14838400000002</v>
      </c>
      <c r="K728" s="32"/>
      <c r="L728" s="33" t="s">
        <v>4096</v>
      </c>
      <c r="M728" s="32"/>
      <c r="N728" s="32"/>
      <c r="O728" s="32"/>
      <c r="P728" s="32"/>
      <c r="Q728" s="32" t="s">
        <v>1632</v>
      </c>
      <c r="R728" s="32" t="s">
        <v>145</v>
      </c>
      <c r="S728" s="32">
        <v>36.845731999999998</v>
      </c>
      <c r="T728" s="32">
        <v>-107.673072</v>
      </c>
      <c r="U728" s="32" t="str">
        <f t="shared" si="2"/>
        <v>N</v>
      </c>
      <c r="V728" s="37" t="str">
        <f ca="1">IFERROR(__xludf.DUMMYFUNCTION("split(#REF!,""T"")"),"#REF!")</f>
        <v>#REF!</v>
      </c>
      <c r="W728" s="37"/>
    </row>
    <row r="729" spans="1:23" ht="30" customHeight="1">
      <c r="A729" s="32" t="s">
        <v>4097</v>
      </c>
      <c r="B729" s="33" t="s">
        <v>4098</v>
      </c>
      <c r="C729" s="32" t="s">
        <v>4099</v>
      </c>
      <c r="D729" s="33" t="s">
        <v>137</v>
      </c>
      <c r="E729" s="34" t="s">
        <v>1403</v>
      </c>
      <c r="F729" s="35" t="s">
        <v>4094</v>
      </c>
      <c r="G729" s="32" t="s">
        <v>4100</v>
      </c>
      <c r="H729" s="36" t="s">
        <v>141</v>
      </c>
      <c r="I729" s="33">
        <v>381.0459189</v>
      </c>
      <c r="J729" s="33">
        <v>122.696971</v>
      </c>
      <c r="K729" s="32" t="s">
        <v>3657</v>
      </c>
      <c r="L729" s="33" t="s">
        <v>4101</v>
      </c>
      <c r="M729" s="32"/>
      <c r="N729" s="32"/>
      <c r="O729" s="32"/>
      <c r="P729" s="32"/>
      <c r="Q729" s="32" t="s">
        <v>1632</v>
      </c>
      <c r="R729" s="32" t="s">
        <v>145</v>
      </c>
      <c r="S729" s="32">
        <v>36.858387999999998</v>
      </c>
      <c r="T729" s="32">
        <v>-107.685497</v>
      </c>
      <c r="U729" s="32" t="str">
        <f t="shared" si="2"/>
        <v>N</v>
      </c>
      <c r="V729" s="37" t="str">
        <f ca="1">IFERROR(__xludf.DUMMYFUNCTION("split(#REF!,""T"")"),"#REF!")</f>
        <v>#REF!</v>
      </c>
      <c r="W729" s="37"/>
    </row>
    <row r="730" spans="1:23" ht="30" customHeight="1">
      <c r="A730" s="32" t="s">
        <v>4102</v>
      </c>
      <c r="B730" s="33" t="s">
        <v>4103</v>
      </c>
      <c r="C730" s="32" t="s">
        <v>4104</v>
      </c>
      <c r="D730" s="33" t="s">
        <v>137</v>
      </c>
      <c r="E730" s="34" t="s">
        <v>1403</v>
      </c>
      <c r="F730" s="35" t="s">
        <v>4094</v>
      </c>
      <c r="G730" s="32" t="s">
        <v>4105</v>
      </c>
      <c r="H730" s="36" t="s">
        <v>141</v>
      </c>
      <c r="I730" s="33">
        <v>485.60570009999998</v>
      </c>
      <c r="J730" s="33">
        <v>119.4489581</v>
      </c>
      <c r="K730" s="32" t="s">
        <v>3719</v>
      </c>
      <c r="L730" s="36" t="s">
        <v>4106</v>
      </c>
      <c r="M730" s="32"/>
      <c r="N730" s="32"/>
      <c r="O730" s="32"/>
      <c r="P730" s="32"/>
      <c r="Q730" s="32" t="s">
        <v>1632</v>
      </c>
      <c r="R730" s="32" t="s">
        <v>145</v>
      </c>
      <c r="S730" s="32">
        <v>36.939300000000003</v>
      </c>
      <c r="T730" s="32">
        <v>-107.78942600000001</v>
      </c>
      <c r="U730" s="32" t="str">
        <f t="shared" si="2"/>
        <v>N</v>
      </c>
      <c r="V730" s="37" t="str">
        <f ca="1">IFERROR(__xludf.DUMMYFUNCTION("split(#REF!,""T"")"),"#REF!")</f>
        <v>#REF!</v>
      </c>
      <c r="W730" s="37"/>
    </row>
    <row r="731" spans="1:23" ht="30" customHeight="1">
      <c r="A731" s="32" t="s">
        <v>4107</v>
      </c>
      <c r="B731" s="33" t="s">
        <v>4108</v>
      </c>
      <c r="C731" s="32" t="s">
        <v>4109</v>
      </c>
      <c r="D731" s="33" t="s">
        <v>137</v>
      </c>
      <c r="E731" s="34" t="s">
        <v>1403</v>
      </c>
      <c r="F731" s="35" t="s">
        <v>4110</v>
      </c>
      <c r="G731" s="32" t="s">
        <v>4111</v>
      </c>
      <c r="H731" s="36" t="s">
        <v>141</v>
      </c>
      <c r="I731" s="33">
        <v>289.47027910000003</v>
      </c>
      <c r="J731" s="33">
        <v>78.383821769999997</v>
      </c>
      <c r="K731" s="32" t="s">
        <v>165</v>
      </c>
      <c r="L731" s="33" t="s">
        <v>4112</v>
      </c>
      <c r="M731" s="32"/>
      <c r="N731" s="32"/>
      <c r="O731" s="32"/>
      <c r="P731" s="32"/>
      <c r="Q731" s="32" t="s">
        <v>1632</v>
      </c>
      <c r="R731" s="32" t="s">
        <v>145</v>
      </c>
      <c r="S731" s="32">
        <v>36.693994000000004</v>
      </c>
      <c r="T731" s="32">
        <v>-107.494467</v>
      </c>
      <c r="U731" s="32" t="str">
        <f t="shared" si="2"/>
        <v>N</v>
      </c>
      <c r="V731" s="37" t="str">
        <f ca="1">IFERROR(__xludf.DUMMYFUNCTION("split(#REF!,""T"")"),"#REF!")</f>
        <v>#REF!</v>
      </c>
      <c r="W731" s="37"/>
    </row>
    <row r="732" spans="1:23" ht="30" customHeight="1">
      <c r="A732" s="32" t="s">
        <v>4113</v>
      </c>
      <c r="B732" s="33" t="s">
        <v>4114</v>
      </c>
      <c r="C732" s="32" t="s">
        <v>4115</v>
      </c>
      <c r="D732" s="33" t="s">
        <v>137</v>
      </c>
      <c r="E732" s="34" t="s">
        <v>1403</v>
      </c>
      <c r="F732" s="35" t="s">
        <v>4116</v>
      </c>
      <c r="G732" s="32" t="s">
        <v>4117</v>
      </c>
      <c r="H732" s="36" t="s">
        <v>141</v>
      </c>
      <c r="I732" s="33">
        <v>625.83167849999995</v>
      </c>
      <c r="J732" s="33">
        <v>366.82224070000001</v>
      </c>
      <c r="K732" s="32" t="s">
        <v>2791</v>
      </c>
      <c r="L732" s="33" t="s">
        <v>4118</v>
      </c>
      <c r="M732" s="32"/>
      <c r="N732" s="32"/>
      <c r="O732" s="32"/>
      <c r="P732" s="32"/>
      <c r="Q732" s="32" t="s">
        <v>1632</v>
      </c>
      <c r="R732" s="32" t="s">
        <v>145</v>
      </c>
      <c r="S732" s="32">
        <v>36.837179999999996</v>
      </c>
      <c r="T732" s="32">
        <v>-107.73859400000001</v>
      </c>
      <c r="U732" s="32" t="str">
        <f t="shared" si="2"/>
        <v>N</v>
      </c>
      <c r="V732" s="37" t="str">
        <f ca="1">IFERROR(__xludf.DUMMYFUNCTION("split(#REF!,""T"")"),"#REF!")</f>
        <v>#REF!</v>
      </c>
      <c r="W732" s="37"/>
    </row>
    <row r="733" spans="1:23" ht="30" customHeight="1">
      <c r="A733" s="32" t="s">
        <v>4119</v>
      </c>
      <c r="B733" s="33" t="s">
        <v>4120</v>
      </c>
      <c r="C733" s="32" t="s">
        <v>4121</v>
      </c>
      <c r="D733" s="33" t="s">
        <v>137</v>
      </c>
      <c r="E733" s="34" t="s">
        <v>1403</v>
      </c>
      <c r="F733" s="35" t="s">
        <v>4116</v>
      </c>
      <c r="G733" s="32" t="s">
        <v>4122</v>
      </c>
      <c r="H733" s="36" t="s">
        <v>141</v>
      </c>
      <c r="I733" s="33">
        <v>412.20328519999998</v>
      </c>
      <c r="J733" s="33">
        <v>170.0320304</v>
      </c>
      <c r="K733" s="32" t="s">
        <v>165</v>
      </c>
      <c r="L733" s="33" t="s">
        <v>4123</v>
      </c>
      <c r="M733" s="32"/>
      <c r="N733" s="32"/>
      <c r="O733" s="32"/>
      <c r="P733" s="32"/>
      <c r="Q733" s="32" t="s">
        <v>1632</v>
      </c>
      <c r="R733" s="32" t="s">
        <v>145</v>
      </c>
      <c r="S733" s="32">
        <v>36.677081999999999</v>
      </c>
      <c r="T733" s="32">
        <v>-107.509736</v>
      </c>
      <c r="U733" s="32" t="str">
        <f t="shared" si="2"/>
        <v>N</v>
      </c>
      <c r="V733" s="37" t="str">
        <f ca="1">IFERROR(__xludf.DUMMYFUNCTION("split(#REF!,""T"")"),"#REF!")</f>
        <v>#REF!</v>
      </c>
      <c r="W733" s="37"/>
    </row>
    <row r="734" spans="1:23" ht="30" customHeight="1">
      <c r="A734" s="32" t="s">
        <v>4124</v>
      </c>
      <c r="B734" s="33" t="s">
        <v>4125</v>
      </c>
      <c r="C734" s="32" t="s">
        <v>4126</v>
      </c>
      <c r="D734" s="33" t="s">
        <v>137</v>
      </c>
      <c r="E734" s="34" t="s">
        <v>1403</v>
      </c>
      <c r="F734" s="35" t="s">
        <v>4116</v>
      </c>
      <c r="G734" s="32" t="s">
        <v>4127</v>
      </c>
      <c r="H734" s="36" t="s">
        <v>141</v>
      </c>
      <c r="I734" s="33">
        <v>356.67186070000002</v>
      </c>
      <c r="J734" s="33">
        <v>162.95724960000001</v>
      </c>
      <c r="K734" s="32" t="s">
        <v>165</v>
      </c>
      <c r="L734" s="33" t="s">
        <v>4128</v>
      </c>
      <c r="M734" s="32" t="s">
        <v>3834</v>
      </c>
      <c r="N734" s="58" t="s">
        <v>3835</v>
      </c>
      <c r="O734" s="60">
        <v>3003922265</v>
      </c>
      <c r="P734" s="32"/>
      <c r="Q734" s="32" t="s">
        <v>1632</v>
      </c>
      <c r="R734" s="32" t="s">
        <v>145</v>
      </c>
      <c r="S734" s="32">
        <v>36.664361999999997</v>
      </c>
      <c r="T734" s="32">
        <v>-107.468994</v>
      </c>
      <c r="U734" s="32" t="str">
        <f t="shared" si="2"/>
        <v>Y</v>
      </c>
      <c r="V734" s="37" t="str">
        <f ca="1">IFERROR(__xludf.DUMMYFUNCTION("split(#REF!,""T"")"),"#REF!")</f>
        <v>#REF!</v>
      </c>
      <c r="W734" s="37"/>
    </row>
    <row r="735" spans="1:23" ht="30" customHeight="1">
      <c r="A735" s="32" t="s">
        <v>4129</v>
      </c>
      <c r="B735" s="33" t="s">
        <v>4130</v>
      </c>
      <c r="C735" s="32" t="s">
        <v>4131</v>
      </c>
      <c r="D735" s="33" t="s">
        <v>137</v>
      </c>
      <c r="E735" s="34" t="s">
        <v>1403</v>
      </c>
      <c r="F735" s="35" t="s">
        <v>4116</v>
      </c>
      <c r="G735" s="32" t="s">
        <v>4132</v>
      </c>
      <c r="H735" s="36" t="s">
        <v>141</v>
      </c>
      <c r="I735" s="33">
        <v>272.04889800000001</v>
      </c>
      <c r="J735" s="33">
        <v>142.46794009999999</v>
      </c>
      <c r="K735" s="32" t="s">
        <v>165</v>
      </c>
      <c r="L735" s="33" t="s">
        <v>4133</v>
      </c>
      <c r="M735" s="32" t="s">
        <v>3834</v>
      </c>
      <c r="N735" s="59" t="s">
        <v>3835</v>
      </c>
      <c r="O735" s="60">
        <v>3003907267</v>
      </c>
      <c r="P735" s="32"/>
      <c r="Q735" s="32" t="s">
        <v>1632</v>
      </c>
      <c r="R735" s="32" t="s">
        <v>145</v>
      </c>
      <c r="S735" s="32">
        <v>36.622219000000001</v>
      </c>
      <c r="T735" s="32">
        <v>-107.415207</v>
      </c>
      <c r="U735" s="32" t="str">
        <f t="shared" si="2"/>
        <v>Y</v>
      </c>
      <c r="V735" s="37" t="str">
        <f ca="1">IFERROR(__xludf.DUMMYFUNCTION("split(#REF!,""T"")"),"#REF!")</f>
        <v>#REF!</v>
      </c>
      <c r="W735" s="37"/>
    </row>
    <row r="736" spans="1:23" ht="30" customHeight="1">
      <c r="A736" s="32" t="s">
        <v>4134</v>
      </c>
      <c r="B736" s="33" t="s">
        <v>4135</v>
      </c>
      <c r="C736" s="32" t="s">
        <v>4136</v>
      </c>
      <c r="D736" s="33" t="s">
        <v>137</v>
      </c>
      <c r="E736" s="34" t="s">
        <v>1403</v>
      </c>
      <c r="F736" s="35" t="s">
        <v>4116</v>
      </c>
      <c r="G736" s="32" t="s">
        <v>4137</v>
      </c>
      <c r="H736" s="36" t="s">
        <v>141</v>
      </c>
      <c r="I736" s="33">
        <v>315.75618020000002</v>
      </c>
      <c r="J736" s="33">
        <v>61.253391190000002</v>
      </c>
      <c r="K736" s="32"/>
      <c r="L736" s="33" t="s">
        <v>4138</v>
      </c>
      <c r="M736" s="32"/>
      <c r="N736" s="32"/>
      <c r="O736" s="32"/>
      <c r="P736" s="32"/>
      <c r="Q736" s="32" t="s">
        <v>1632</v>
      </c>
      <c r="R736" s="32" t="s">
        <v>145</v>
      </c>
      <c r="S736" s="32">
        <v>36.593314999999997</v>
      </c>
      <c r="T736" s="32">
        <v>-107.393755</v>
      </c>
      <c r="U736" s="32" t="str">
        <f t="shared" si="2"/>
        <v>N</v>
      </c>
      <c r="V736" s="37" t="str">
        <f ca="1">IFERROR(__xludf.DUMMYFUNCTION("split(#REF!,""T"")"),"#REF!")</f>
        <v>#REF!</v>
      </c>
      <c r="W736" s="37"/>
    </row>
    <row r="737" spans="1:23" ht="30" customHeight="1">
      <c r="A737" s="32" t="s">
        <v>4139</v>
      </c>
      <c r="B737" s="33" t="s">
        <v>4140</v>
      </c>
      <c r="C737" s="32" t="s">
        <v>4141</v>
      </c>
      <c r="D737" s="33" t="s">
        <v>137</v>
      </c>
      <c r="E737" s="34" t="s">
        <v>1403</v>
      </c>
      <c r="F737" s="35" t="s">
        <v>4142</v>
      </c>
      <c r="G737" s="32" t="s">
        <v>4143</v>
      </c>
      <c r="H737" s="36" t="s">
        <v>141</v>
      </c>
      <c r="I737" s="33">
        <v>808.20765219999998</v>
      </c>
      <c r="J737" s="33">
        <v>238.53454199999999</v>
      </c>
      <c r="K737" s="32"/>
      <c r="L737" s="33" t="s">
        <v>4144</v>
      </c>
      <c r="M737" s="32"/>
      <c r="N737" s="32"/>
      <c r="O737" s="32"/>
      <c r="P737" s="32"/>
      <c r="Q737" s="32" t="s">
        <v>1632</v>
      </c>
      <c r="R737" s="32" t="s">
        <v>145</v>
      </c>
      <c r="S737" s="32">
        <v>36.918892</v>
      </c>
      <c r="T737" s="32">
        <v>-108.01871300000001</v>
      </c>
      <c r="U737" s="32" t="str">
        <f t="shared" si="2"/>
        <v>N</v>
      </c>
      <c r="V737" s="37" t="str">
        <f ca="1">IFERROR(__xludf.DUMMYFUNCTION("split(#REF!,""T"")"),"#REF!")</f>
        <v>#REF!</v>
      </c>
      <c r="W737" s="37"/>
    </row>
    <row r="738" spans="1:23" ht="30" customHeight="1">
      <c r="A738" s="32" t="s">
        <v>4145</v>
      </c>
      <c r="B738" s="33" t="s">
        <v>4146</v>
      </c>
      <c r="C738" s="32" t="s">
        <v>4147</v>
      </c>
      <c r="D738" s="33" t="s">
        <v>137</v>
      </c>
      <c r="E738" s="34" t="s">
        <v>1403</v>
      </c>
      <c r="F738" s="35" t="s">
        <v>4142</v>
      </c>
      <c r="G738" s="32" t="s">
        <v>4148</v>
      </c>
      <c r="H738" s="36" t="s">
        <v>141</v>
      </c>
      <c r="I738" s="33">
        <v>305.36504689999998</v>
      </c>
      <c r="J738" s="33">
        <v>89.294911549999995</v>
      </c>
      <c r="K738" s="32" t="s">
        <v>3657</v>
      </c>
      <c r="L738" s="33" t="s">
        <v>4149</v>
      </c>
      <c r="M738" s="32"/>
      <c r="N738" s="32"/>
      <c r="O738" s="32"/>
      <c r="P738" s="32"/>
      <c r="Q738" s="32" t="s">
        <v>1632</v>
      </c>
      <c r="R738" s="32" t="s">
        <v>145</v>
      </c>
      <c r="S738" s="32">
        <v>36.897314999999999</v>
      </c>
      <c r="T738" s="32">
        <v>-108.015804</v>
      </c>
      <c r="U738" s="32" t="str">
        <f t="shared" si="2"/>
        <v>N</v>
      </c>
      <c r="V738" s="37" t="str">
        <f ca="1">IFERROR(__xludf.DUMMYFUNCTION("split(#REF!,""T"")"),"#REF!")</f>
        <v>#REF!</v>
      </c>
      <c r="W738" s="37"/>
    </row>
    <row r="739" spans="1:23" ht="30" customHeight="1">
      <c r="A739" s="32" t="s">
        <v>4150</v>
      </c>
      <c r="B739" s="33" t="s">
        <v>4151</v>
      </c>
      <c r="C739" s="32" t="s">
        <v>4152</v>
      </c>
      <c r="D739" s="33" t="s">
        <v>137</v>
      </c>
      <c r="E739" s="34" t="s">
        <v>1403</v>
      </c>
      <c r="F739" s="35" t="s">
        <v>4142</v>
      </c>
      <c r="G739" s="32" t="s">
        <v>4153</v>
      </c>
      <c r="H739" s="36" t="s">
        <v>141</v>
      </c>
      <c r="I739" s="33">
        <v>172.67880260000001</v>
      </c>
      <c r="J739" s="33">
        <v>35.018473200000003</v>
      </c>
      <c r="K739" s="32"/>
      <c r="L739" s="33" t="s">
        <v>4154</v>
      </c>
      <c r="M739" s="32"/>
      <c r="N739" s="32"/>
      <c r="O739" s="32"/>
      <c r="P739" s="32"/>
      <c r="Q739" s="32" t="s">
        <v>1632</v>
      </c>
      <c r="R739" s="32" t="s">
        <v>145</v>
      </c>
      <c r="S739" s="32">
        <v>36.884421000000003</v>
      </c>
      <c r="T739" s="32">
        <v>-107.97075700000001</v>
      </c>
      <c r="U739" s="32" t="str">
        <f t="shared" si="2"/>
        <v>N</v>
      </c>
      <c r="V739" s="37" t="str">
        <f ca="1">IFERROR(__xludf.DUMMYFUNCTION("split(#REF!,""T"")"),"#REF!")</f>
        <v>#REF!</v>
      </c>
      <c r="W739" s="37"/>
    </row>
    <row r="740" spans="1:23" ht="30" customHeight="1">
      <c r="A740" s="32" t="s">
        <v>4155</v>
      </c>
      <c r="B740" s="33" t="s">
        <v>4156</v>
      </c>
      <c r="C740" s="32" t="s">
        <v>4157</v>
      </c>
      <c r="D740" s="33" t="s">
        <v>137</v>
      </c>
      <c r="E740" s="34" t="s">
        <v>1403</v>
      </c>
      <c r="F740" s="35" t="s">
        <v>4142</v>
      </c>
      <c r="G740" s="32" t="s">
        <v>4158</v>
      </c>
      <c r="H740" s="36" t="s">
        <v>141</v>
      </c>
      <c r="I740" s="33">
        <v>582.17809450000004</v>
      </c>
      <c r="J740" s="33">
        <v>223.74377659999999</v>
      </c>
      <c r="K740" s="32" t="s">
        <v>165</v>
      </c>
      <c r="L740" s="33" t="s">
        <v>4159</v>
      </c>
      <c r="M740" s="32" t="s">
        <v>3940</v>
      </c>
      <c r="N740" s="59" t="s">
        <v>3941</v>
      </c>
      <c r="O740" s="60">
        <v>3004524381</v>
      </c>
      <c r="P740" s="32"/>
      <c r="Q740" s="32" t="s">
        <v>1632</v>
      </c>
      <c r="R740" s="32" t="s">
        <v>145</v>
      </c>
      <c r="S740" s="32">
        <v>36.770552000000002</v>
      </c>
      <c r="T740" s="32">
        <v>-107.815909</v>
      </c>
      <c r="U740" s="32" t="str">
        <f t="shared" si="2"/>
        <v>Y</v>
      </c>
      <c r="V740" s="37" t="str">
        <f ca="1">IFERROR(__xludf.DUMMYFUNCTION("split(#REF!,""T"")"),"#REF!")</f>
        <v>#REF!</v>
      </c>
      <c r="W740" s="37"/>
    </row>
    <row r="741" spans="1:23" ht="30" customHeight="1">
      <c r="A741" s="32" t="s">
        <v>4160</v>
      </c>
      <c r="B741" s="33" t="s">
        <v>4161</v>
      </c>
      <c r="C741" s="32" t="s">
        <v>4162</v>
      </c>
      <c r="D741" s="33" t="s">
        <v>137</v>
      </c>
      <c r="E741" s="34" t="s">
        <v>1403</v>
      </c>
      <c r="F741" s="35" t="s">
        <v>4142</v>
      </c>
      <c r="G741" s="32" t="s">
        <v>4163</v>
      </c>
      <c r="H741" s="36" t="s">
        <v>141</v>
      </c>
      <c r="I741" s="33">
        <v>126.41237409999999</v>
      </c>
      <c r="J741" s="33">
        <v>40.217034009999999</v>
      </c>
      <c r="K741" s="32"/>
      <c r="L741" s="33" t="s">
        <v>4164</v>
      </c>
      <c r="M741" s="32"/>
      <c r="N741" s="32"/>
      <c r="O741" s="32"/>
      <c r="P741" s="32"/>
      <c r="Q741" s="32" t="s">
        <v>1632</v>
      </c>
      <c r="R741" s="32" t="s">
        <v>145</v>
      </c>
      <c r="S741" s="32">
        <v>36.771377999999999</v>
      </c>
      <c r="T741" s="32">
        <v>-107.81610000000001</v>
      </c>
      <c r="U741" s="32" t="str">
        <f t="shared" si="2"/>
        <v>N</v>
      </c>
      <c r="V741" s="37" t="str">
        <f ca="1">IFERROR(__xludf.DUMMYFUNCTION("split(#REF!,""T"")"),"#REF!")</f>
        <v>#REF!</v>
      </c>
      <c r="W741" s="37"/>
    </row>
    <row r="742" spans="1:23" ht="30" customHeight="1">
      <c r="A742" s="32" t="s">
        <v>4165</v>
      </c>
      <c r="B742" s="33" t="s">
        <v>4166</v>
      </c>
      <c r="C742" s="32" t="s">
        <v>4167</v>
      </c>
      <c r="D742" s="33" t="s">
        <v>137</v>
      </c>
      <c r="E742" s="34" t="s">
        <v>1403</v>
      </c>
      <c r="F742" s="35" t="s">
        <v>4142</v>
      </c>
      <c r="G742" s="32" t="s">
        <v>4168</v>
      </c>
      <c r="H742" s="36" t="s">
        <v>141</v>
      </c>
      <c r="I742" s="33">
        <v>306.96350810000001</v>
      </c>
      <c r="J742" s="33">
        <v>97.057833000000002</v>
      </c>
      <c r="K742" s="32" t="s">
        <v>3657</v>
      </c>
      <c r="L742" s="33" t="s">
        <v>4169</v>
      </c>
      <c r="M742" s="32"/>
      <c r="N742" s="32"/>
      <c r="O742" s="32"/>
      <c r="P742" s="32"/>
      <c r="Q742" s="32" t="s">
        <v>1632</v>
      </c>
      <c r="R742" s="32" t="s">
        <v>145</v>
      </c>
      <c r="S742" s="32">
        <v>36.767480999999997</v>
      </c>
      <c r="T742" s="32">
        <v>-107.803557</v>
      </c>
      <c r="U742" s="32" t="str">
        <f t="shared" si="2"/>
        <v>N</v>
      </c>
      <c r="V742" s="37" t="str">
        <f ca="1">IFERROR(__xludf.DUMMYFUNCTION("split(#REF!,""T"")"),"#REF!")</f>
        <v>#REF!</v>
      </c>
      <c r="W742" s="37"/>
    </row>
    <row r="743" spans="1:23" ht="30" customHeight="1">
      <c r="A743" s="32" t="s">
        <v>4170</v>
      </c>
      <c r="B743" s="33" t="s">
        <v>4171</v>
      </c>
      <c r="C743" s="32" t="s">
        <v>4172</v>
      </c>
      <c r="D743" s="33" t="s">
        <v>137</v>
      </c>
      <c r="E743" s="34" t="s">
        <v>1403</v>
      </c>
      <c r="F743" s="35" t="s">
        <v>4142</v>
      </c>
      <c r="G743" s="32" t="s">
        <v>4173</v>
      </c>
      <c r="H743" s="36" t="s">
        <v>141</v>
      </c>
      <c r="I743" s="33">
        <v>157.05343189999999</v>
      </c>
      <c r="J743" s="33">
        <v>43.052857940000003</v>
      </c>
      <c r="K743" s="32"/>
      <c r="L743" s="33" t="s">
        <v>4174</v>
      </c>
      <c r="M743" s="32"/>
      <c r="N743" s="32"/>
      <c r="O743" s="32"/>
      <c r="P743" s="32"/>
      <c r="Q743" s="32" t="s">
        <v>1632</v>
      </c>
      <c r="R743" s="32" t="s">
        <v>145</v>
      </c>
      <c r="S743" s="32">
        <v>36.665047000000001</v>
      </c>
      <c r="T743" s="32">
        <v>-107.67444</v>
      </c>
      <c r="U743" s="32" t="str">
        <f t="shared" si="2"/>
        <v>N</v>
      </c>
      <c r="V743" s="37" t="str">
        <f ca="1">IFERROR(__xludf.DUMMYFUNCTION("split(#REF!,""T"")"),"#REF!")</f>
        <v>#REF!</v>
      </c>
      <c r="W743" s="37"/>
    </row>
    <row r="744" spans="1:23" ht="30" customHeight="1">
      <c r="A744" s="32" t="s">
        <v>4175</v>
      </c>
      <c r="B744" s="33" t="s">
        <v>4176</v>
      </c>
      <c r="C744" s="32" t="s">
        <v>4177</v>
      </c>
      <c r="D744" s="33" t="s">
        <v>137</v>
      </c>
      <c r="E744" s="34" t="s">
        <v>1403</v>
      </c>
      <c r="F744" s="35" t="s">
        <v>4142</v>
      </c>
      <c r="G744" s="32" t="s">
        <v>4178</v>
      </c>
      <c r="H744" s="36" t="s">
        <v>141</v>
      </c>
      <c r="I744" s="33">
        <v>190.8456133</v>
      </c>
      <c r="J744" s="33">
        <v>46.163941989999998</v>
      </c>
      <c r="K744" s="32"/>
      <c r="L744" s="33" t="s">
        <v>4179</v>
      </c>
      <c r="M744" s="32"/>
      <c r="N744" s="32"/>
      <c r="O744" s="32"/>
      <c r="P744" s="32"/>
      <c r="Q744" s="32" t="s">
        <v>1632</v>
      </c>
      <c r="R744" s="32" t="s">
        <v>145</v>
      </c>
      <c r="S744" s="32">
        <v>36.639313999999999</v>
      </c>
      <c r="T744" s="32">
        <v>-107.640742</v>
      </c>
      <c r="U744" s="32" t="str">
        <f t="shared" si="2"/>
        <v>N</v>
      </c>
      <c r="V744" s="37" t="str">
        <f ca="1">IFERROR(__xludf.DUMMYFUNCTION("split(#REF!,""T"")"),"#REF!")</f>
        <v>#REF!</v>
      </c>
      <c r="W744" s="37"/>
    </row>
    <row r="745" spans="1:23" ht="30" customHeight="1">
      <c r="A745" s="32" t="s">
        <v>4180</v>
      </c>
      <c r="B745" s="33" t="s">
        <v>4181</v>
      </c>
      <c r="C745" s="32" t="s">
        <v>4182</v>
      </c>
      <c r="D745" s="33" t="s">
        <v>137</v>
      </c>
      <c r="E745" s="34" t="s">
        <v>1403</v>
      </c>
      <c r="F745" s="35" t="s">
        <v>4142</v>
      </c>
      <c r="G745" s="32" t="s">
        <v>4183</v>
      </c>
      <c r="H745" s="36" t="s">
        <v>141</v>
      </c>
      <c r="I745" s="33">
        <v>101.3173597</v>
      </c>
      <c r="J745" s="33">
        <v>16.222511369999999</v>
      </c>
      <c r="K745" s="32" t="s">
        <v>165</v>
      </c>
      <c r="L745" s="33" t="s">
        <v>4184</v>
      </c>
      <c r="M745" s="32" t="s">
        <v>3834</v>
      </c>
      <c r="N745" s="59" t="s">
        <v>3835</v>
      </c>
      <c r="O745" s="60">
        <v>3003930192</v>
      </c>
      <c r="P745" s="32"/>
      <c r="Q745" s="32" t="s">
        <v>1632</v>
      </c>
      <c r="R745" s="32" t="s">
        <v>145</v>
      </c>
      <c r="S745" s="32">
        <v>36.461857999999999</v>
      </c>
      <c r="T745" s="32">
        <v>-107.371415</v>
      </c>
      <c r="U745" s="32" t="str">
        <f t="shared" si="2"/>
        <v>Y</v>
      </c>
      <c r="V745" s="37" t="str">
        <f ca="1">IFERROR(__xludf.DUMMYFUNCTION("split(#REF!,""T"")"),"#REF!")</f>
        <v>#REF!</v>
      </c>
      <c r="W745" s="37"/>
    </row>
    <row r="746" spans="1:23" ht="30" customHeight="1">
      <c r="A746" s="32" t="s">
        <v>4185</v>
      </c>
      <c r="B746" s="33" t="s">
        <v>4186</v>
      </c>
      <c r="C746" s="32" t="s">
        <v>4187</v>
      </c>
      <c r="D746" s="33" t="s">
        <v>137</v>
      </c>
      <c r="E746" s="34" t="s">
        <v>1403</v>
      </c>
      <c r="F746" s="35" t="s">
        <v>4188</v>
      </c>
      <c r="G746" s="32" t="s">
        <v>4189</v>
      </c>
      <c r="H746" s="36" t="s">
        <v>141</v>
      </c>
      <c r="I746" s="33">
        <v>166.0280382</v>
      </c>
      <c r="J746" s="33">
        <v>38.590686929999997</v>
      </c>
      <c r="K746" s="32" t="s">
        <v>165</v>
      </c>
      <c r="L746" s="33" t="s">
        <v>4190</v>
      </c>
      <c r="M746" s="32"/>
      <c r="N746" s="32"/>
      <c r="O746" s="32"/>
      <c r="P746" s="32"/>
      <c r="Q746" s="32" t="s">
        <v>1632</v>
      </c>
      <c r="R746" s="32" t="s">
        <v>145</v>
      </c>
      <c r="S746" s="32">
        <v>36.907026999999999</v>
      </c>
      <c r="T746" s="32">
        <v>-108.07733</v>
      </c>
      <c r="U746" s="32" t="str">
        <f t="shared" si="2"/>
        <v>N</v>
      </c>
      <c r="V746" s="37" t="str">
        <f ca="1">IFERROR(__xludf.DUMMYFUNCTION("split(#REF!,""T"")"),"#REF!")</f>
        <v>#REF!</v>
      </c>
      <c r="W746" s="37"/>
    </row>
    <row r="747" spans="1:23" ht="30" customHeight="1">
      <c r="A747" s="32" t="s">
        <v>4191</v>
      </c>
      <c r="B747" s="33" t="s">
        <v>4192</v>
      </c>
      <c r="C747" s="32" t="s">
        <v>4193</v>
      </c>
      <c r="D747" s="33" t="s">
        <v>137</v>
      </c>
      <c r="E747" s="34" t="s">
        <v>1403</v>
      </c>
      <c r="F747" s="35" t="s">
        <v>4188</v>
      </c>
      <c r="G747" s="32" t="s">
        <v>4194</v>
      </c>
      <c r="H747" s="36" t="s">
        <v>141</v>
      </c>
      <c r="I747" s="33">
        <v>249.91945089999999</v>
      </c>
      <c r="J747" s="33">
        <v>105.1032271</v>
      </c>
      <c r="K747" s="32" t="s">
        <v>165</v>
      </c>
      <c r="L747" s="33" t="s">
        <v>4195</v>
      </c>
      <c r="M747" s="32"/>
      <c r="N747" s="32"/>
      <c r="O747" s="32"/>
      <c r="P747" s="32"/>
      <c r="Q747" s="32" t="s">
        <v>1632</v>
      </c>
      <c r="R747" s="32" t="s">
        <v>145</v>
      </c>
      <c r="S747" s="32">
        <v>36.896940000000001</v>
      </c>
      <c r="T747" s="32">
        <v>-108.05462</v>
      </c>
      <c r="U747" s="32" t="str">
        <f t="shared" si="2"/>
        <v>N</v>
      </c>
      <c r="V747" s="37" t="str">
        <f ca="1">IFERROR(__xludf.DUMMYFUNCTION("split(#REF!,""T"")"),"#REF!")</f>
        <v>#REF!</v>
      </c>
      <c r="W747" s="37"/>
    </row>
    <row r="748" spans="1:23" ht="30" customHeight="1">
      <c r="A748" s="32" t="s">
        <v>4196</v>
      </c>
      <c r="B748" s="33" t="s">
        <v>4197</v>
      </c>
      <c r="C748" s="32" t="s">
        <v>4198</v>
      </c>
      <c r="D748" s="33" t="s">
        <v>137</v>
      </c>
      <c r="E748" s="34" t="s">
        <v>1403</v>
      </c>
      <c r="F748" s="35" t="s">
        <v>4188</v>
      </c>
      <c r="G748" s="32" t="s">
        <v>4199</v>
      </c>
      <c r="H748" s="36" t="s">
        <v>141</v>
      </c>
      <c r="I748" s="33">
        <v>398.19085819999998</v>
      </c>
      <c r="J748" s="33">
        <v>185.26667839999999</v>
      </c>
      <c r="K748" s="32" t="s">
        <v>165</v>
      </c>
      <c r="L748" s="33" t="s">
        <v>4200</v>
      </c>
      <c r="M748" s="32"/>
      <c r="N748" s="32"/>
      <c r="O748" s="32"/>
      <c r="P748" s="32"/>
      <c r="Q748" s="32" t="s">
        <v>1632</v>
      </c>
      <c r="R748" s="32" t="s">
        <v>145</v>
      </c>
      <c r="S748" s="32">
        <v>36.865431999999998</v>
      </c>
      <c r="T748" s="32">
        <v>-107.993911</v>
      </c>
      <c r="U748" s="32" t="str">
        <f t="shared" si="2"/>
        <v>N</v>
      </c>
      <c r="V748" s="37" t="str">
        <f ca="1">IFERROR(__xludf.DUMMYFUNCTION("split(#REF!,""T"")"),"#REF!")</f>
        <v>#REF!</v>
      </c>
      <c r="W748" s="37"/>
    </row>
    <row r="749" spans="1:23" ht="30" customHeight="1">
      <c r="A749" s="32" t="s">
        <v>4201</v>
      </c>
      <c r="B749" s="33" t="s">
        <v>4202</v>
      </c>
      <c r="C749" s="32" t="s">
        <v>4203</v>
      </c>
      <c r="D749" s="33" t="s">
        <v>137</v>
      </c>
      <c r="E749" s="34" t="s">
        <v>1403</v>
      </c>
      <c r="F749" s="35" t="s">
        <v>4188</v>
      </c>
      <c r="G749" s="32" t="s">
        <v>4204</v>
      </c>
      <c r="H749" s="36" t="s">
        <v>141</v>
      </c>
      <c r="I749" s="33">
        <v>240.52529050000001</v>
      </c>
      <c r="J749" s="33">
        <v>50.332970179999997</v>
      </c>
      <c r="K749" s="32" t="s">
        <v>165</v>
      </c>
      <c r="L749" s="33" t="s">
        <v>4184</v>
      </c>
      <c r="M749" s="32" t="s">
        <v>3634</v>
      </c>
      <c r="N749" s="59" t="s">
        <v>3635</v>
      </c>
      <c r="O749" s="60">
        <v>3004524139</v>
      </c>
      <c r="P749" s="32"/>
      <c r="Q749" s="32" t="s">
        <v>1632</v>
      </c>
      <c r="R749" s="32" t="s">
        <v>145</v>
      </c>
      <c r="S749" s="32">
        <v>36.800956999999997</v>
      </c>
      <c r="T749" s="32">
        <v>-107.892831</v>
      </c>
      <c r="U749" s="32" t="str">
        <f t="shared" si="2"/>
        <v>Y</v>
      </c>
      <c r="V749" s="37" t="str">
        <f ca="1">IFERROR(__xludf.DUMMYFUNCTION("split(#REF!,""T"")"),"#REF!")</f>
        <v>#REF!</v>
      </c>
      <c r="W749" s="37"/>
    </row>
    <row r="750" spans="1:23" ht="30" customHeight="1">
      <c r="A750" s="32" t="s">
        <v>4205</v>
      </c>
      <c r="B750" s="33" t="s">
        <v>4206</v>
      </c>
      <c r="C750" s="32" t="s">
        <v>4207</v>
      </c>
      <c r="D750" s="33" t="s">
        <v>137</v>
      </c>
      <c r="E750" s="34" t="s">
        <v>1403</v>
      </c>
      <c r="F750" s="35" t="s">
        <v>4188</v>
      </c>
      <c r="G750" s="32" t="s">
        <v>4208</v>
      </c>
      <c r="H750" s="36" t="s">
        <v>141</v>
      </c>
      <c r="I750" s="33">
        <v>900.96669159999999</v>
      </c>
      <c r="J750" s="33">
        <v>322.2016218</v>
      </c>
      <c r="K750" s="32" t="s">
        <v>4209</v>
      </c>
      <c r="L750" s="33" t="s">
        <v>4210</v>
      </c>
      <c r="M750" s="32" t="s">
        <v>3834</v>
      </c>
      <c r="N750" s="59" t="s">
        <v>3835</v>
      </c>
      <c r="O750" s="60">
        <v>3003921661</v>
      </c>
      <c r="P750" s="32"/>
      <c r="Q750" s="32" t="s">
        <v>1632</v>
      </c>
      <c r="R750" s="32" t="s">
        <v>145</v>
      </c>
      <c r="S750" s="32">
        <v>36.606383000000001</v>
      </c>
      <c r="T750" s="32">
        <v>-107.609465</v>
      </c>
      <c r="U750" s="32" t="str">
        <f t="shared" si="2"/>
        <v>Y</v>
      </c>
      <c r="V750" s="37" t="str">
        <f ca="1">IFERROR(__xludf.DUMMYFUNCTION("split(#REF!,""T"")"),"#REF!")</f>
        <v>#REF!</v>
      </c>
      <c r="W750" s="37"/>
    </row>
    <row r="751" spans="1:23" ht="30" customHeight="1">
      <c r="A751" s="32" t="s">
        <v>4211</v>
      </c>
      <c r="B751" s="33" t="s">
        <v>4212</v>
      </c>
      <c r="C751" s="32" t="s">
        <v>4213</v>
      </c>
      <c r="D751" s="33" t="s">
        <v>137</v>
      </c>
      <c r="E751" s="34" t="s">
        <v>1403</v>
      </c>
      <c r="F751" s="35" t="s">
        <v>4188</v>
      </c>
      <c r="G751" s="32" t="s">
        <v>4214</v>
      </c>
      <c r="H751" s="36" t="s">
        <v>141</v>
      </c>
      <c r="I751" s="33">
        <v>135.0308508</v>
      </c>
      <c r="J751" s="33">
        <v>27.926284299999999</v>
      </c>
      <c r="K751" s="32" t="s">
        <v>3657</v>
      </c>
      <c r="L751" s="33" t="s">
        <v>4215</v>
      </c>
      <c r="M751" s="32"/>
      <c r="N751" s="32"/>
      <c r="O751" s="32"/>
      <c r="P751" s="32"/>
      <c r="Q751" s="32" t="s">
        <v>1632</v>
      </c>
      <c r="R751" s="32" t="s">
        <v>145</v>
      </c>
      <c r="S751" s="32">
        <v>36.461491000000002</v>
      </c>
      <c r="T751" s="32">
        <v>-107.429458</v>
      </c>
      <c r="U751" s="32" t="str">
        <f t="shared" si="2"/>
        <v>N</v>
      </c>
      <c r="V751" s="37" t="str">
        <f ca="1">IFERROR(__xludf.DUMMYFUNCTION("split(#REF!,""T"")"),"#REF!")</f>
        <v>#REF!</v>
      </c>
      <c r="W751" s="37"/>
    </row>
    <row r="752" spans="1:23" ht="30" customHeight="1">
      <c r="A752" s="32" t="s">
        <v>4216</v>
      </c>
      <c r="B752" s="33" t="s">
        <v>4217</v>
      </c>
      <c r="C752" s="32" t="s">
        <v>4218</v>
      </c>
      <c r="D752" s="33" t="s">
        <v>137</v>
      </c>
      <c r="E752" s="34" t="s">
        <v>1403</v>
      </c>
      <c r="F752" s="35" t="s">
        <v>4219</v>
      </c>
      <c r="G752" s="32" t="s">
        <v>4220</v>
      </c>
      <c r="H752" s="36" t="s">
        <v>141</v>
      </c>
      <c r="I752" s="33">
        <v>348.02156789999998</v>
      </c>
      <c r="J752" s="33">
        <v>191.4945597</v>
      </c>
      <c r="K752" s="32" t="s">
        <v>3657</v>
      </c>
      <c r="L752" s="33" t="s">
        <v>4221</v>
      </c>
      <c r="M752" s="32"/>
      <c r="N752" s="32"/>
      <c r="O752" s="32"/>
      <c r="P752" s="32"/>
      <c r="Q752" s="32" t="s">
        <v>1632</v>
      </c>
      <c r="R752" s="32" t="s">
        <v>145</v>
      </c>
      <c r="S752" s="32">
        <v>36.930194999999998</v>
      </c>
      <c r="T752" s="32">
        <v>-108.150036</v>
      </c>
      <c r="U752" s="32" t="str">
        <f t="shared" si="2"/>
        <v>N</v>
      </c>
      <c r="V752" s="37" t="str">
        <f ca="1">IFERROR(__xludf.DUMMYFUNCTION("split(#REF!,""T"")"),"#REF!")</f>
        <v>#REF!</v>
      </c>
      <c r="W752" s="37"/>
    </row>
    <row r="753" spans="1:23" ht="30" customHeight="1">
      <c r="A753" s="32" t="s">
        <v>4222</v>
      </c>
      <c r="B753" s="33" t="s">
        <v>4223</v>
      </c>
      <c r="C753" s="32" t="s">
        <v>4224</v>
      </c>
      <c r="D753" s="33" t="s">
        <v>137</v>
      </c>
      <c r="E753" s="34" t="s">
        <v>1403</v>
      </c>
      <c r="F753" s="35" t="s">
        <v>4219</v>
      </c>
      <c r="G753" s="32" t="s">
        <v>4225</v>
      </c>
      <c r="H753" s="36" t="s">
        <v>141</v>
      </c>
      <c r="I753" s="33">
        <v>284.05130980000001</v>
      </c>
      <c r="J753" s="33">
        <v>157.8874821</v>
      </c>
      <c r="K753" s="32" t="s">
        <v>3657</v>
      </c>
      <c r="L753" s="33" t="s">
        <v>4226</v>
      </c>
      <c r="M753" s="32"/>
      <c r="N753" s="32"/>
      <c r="O753" s="32"/>
      <c r="P753" s="32"/>
      <c r="Q753" s="32" t="s">
        <v>1632</v>
      </c>
      <c r="R753" s="32" t="s">
        <v>145</v>
      </c>
      <c r="S753" s="32">
        <v>36.929250000000003</v>
      </c>
      <c r="T753" s="32">
        <v>-108.150043</v>
      </c>
      <c r="U753" s="32" t="str">
        <f t="shared" si="2"/>
        <v>N</v>
      </c>
      <c r="V753" s="37" t="str">
        <f ca="1">IFERROR(__xludf.DUMMYFUNCTION("split(#REF!,""T"")"),"#REF!")</f>
        <v>#REF!</v>
      </c>
      <c r="W753" s="37"/>
    </row>
    <row r="754" spans="1:23" ht="30" customHeight="1">
      <c r="A754" s="32" t="s">
        <v>4227</v>
      </c>
      <c r="B754" s="33" t="s">
        <v>4228</v>
      </c>
      <c r="C754" s="32" t="s">
        <v>4229</v>
      </c>
      <c r="D754" s="33" t="s">
        <v>137</v>
      </c>
      <c r="E754" s="34" t="s">
        <v>1403</v>
      </c>
      <c r="F754" s="35" t="s">
        <v>4219</v>
      </c>
      <c r="G754" s="32" t="s">
        <v>4230</v>
      </c>
      <c r="H754" s="36" t="s">
        <v>141</v>
      </c>
      <c r="I754" s="33">
        <v>220.01472380000001</v>
      </c>
      <c r="J754" s="33">
        <v>113.1286229</v>
      </c>
      <c r="K754" s="32"/>
      <c r="L754" s="33" t="s">
        <v>4231</v>
      </c>
      <c r="M754" s="32"/>
      <c r="N754" s="32"/>
      <c r="O754" s="32"/>
      <c r="P754" s="32"/>
      <c r="Q754" s="32" t="s">
        <v>1632</v>
      </c>
      <c r="R754" s="32" t="s">
        <v>145</v>
      </c>
      <c r="S754" s="32">
        <v>36.925704000000003</v>
      </c>
      <c r="T754" s="32">
        <v>-108.148183</v>
      </c>
      <c r="U754" s="32" t="str">
        <f t="shared" si="2"/>
        <v>N</v>
      </c>
      <c r="V754" s="37" t="str">
        <f ca="1">IFERROR(__xludf.DUMMYFUNCTION("split(#REF!,""T"")"),"#REF!")</f>
        <v>#REF!</v>
      </c>
      <c r="W754" s="37"/>
    </row>
    <row r="755" spans="1:23" ht="30" customHeight="1">
      <c r="A755" s="32" t="s">
        <v>4232</v>
      </c>
      <c r="B755" s="33" t="s">
        <v>4233</v>
      </c>
      <c r="C755" s="32" t="s">
        <v>4234</v>
      </c>
      <c r="D755" s="33" t="s">
        <v>137</v>
      </c>
      <c r="E755" s="34" t="s">
        <v>1403</v>
      </c>
      <c r="F755" s="35" t="s">
        <v>4235</v>
      </c>
      <c r="G755" s="32" t="s">
        <v>4236</v>
      </c>
      <c r="H755" s="36" t="s">
        <v>141</v>
      </c>
      <c r="I755" s="33">
        <v>289.76160620000002</v>
      </c>
      <c r="J755" s="33">
        <v>140.32265580000001</v>
      </c>
      <c r="K755" s="32" t="s">
        <v>165</v>
      </c>
      <c r="L755" s="33" t="s">
        <v>4237</v>
      </c>
      <c r="M755" s="32" t="s">
        <v>3634</v>
      </c>
      <c r="N755" s="59" t="s">
        <v>3635</v>
      </c>
      <c r="O755" s="60">
        <v>3004530981</v>
      </c>
      <c r="P755" s="32"/>
      <c r="Q755" s="32" t="s">
        <v>1632</v>
      </c>
      <c r="R755" s="32" t="s">
        <v>145</v>
      </c>
      <c r="S755" s="32">
        <v>36.872363</v>
      </c>
      <c r="T755" s="32">
        <v>-108.08234299999999</v>
      </c>
      <c r="U755" s="32" t="str">
        <f t="shared" si="2"/>
        <v>Y</v>
      </c>
      <c r="V755" s="37" t="str">
        <f ca="1">IFERROR(__xludf.DUMMYFUNCTION("split(#REF!,""T"")"),"#REF!")</f>
        <v>#REF!</v>
      </c>
      <c r="W755" s="37"/>
    </row>
    <row r="756" spans="1:23" ht="30" customHeight="1">
      <c r="A756" s="32" t="s">
        <v>4238</v>
      </c>
      <c r="B756" s="33" t="s">
        <v>4239</v>
      </c>
      <c r="C756" s="32" t="s">
        <v>4240</v>
      </c>
      <c r="D756" s="33" t="s">
        <v>137</v>
      </c>
      <c r="E756" s="34" t="s">
        <v>1403</v>
      </c>
      <c r="F756" s="35" t="s">
        <v>4235</v>
      </c>
      <c r="G756" s="32" t="s">
        <v>4241</v>
      </c>
      <c r="H756" s="36" t="s">
        <v>141</v>
      </c>
      <c r="I756" s="33">
        <v>339.05791119999998</v>
      </c>
      <c r="J756" s="33">
        <v>138.52817060000001</v>
      </c>
      <c r="K756" s="32" t="s">
        <v>3657</v>
      </c>
      <c r="L756" s="33" t="s">
        <v>4242</v>
      </c>
      <c r="M756" s="32"/>
      <c r="N756" s="32"/>
      <c r="O756" s="32"/>
      <c r="P756" s="32"/>
      <c r="Q756" s="32" t="s">
        <v>1632</v>
      </c>
      <c r="R756" s="32" t="s">
        <v>145</v>
      </c>
      <c r="S756" s="32">
        <v>36.682209999999998</v>
      </c>
      <c r="T756" s="32">
        <v>-107.818444</v>
      </c>
      <c r="U756" s="32" t="str">
        <f t="shared" si="2"/>
        <v>N</v>
      </c>
      <c r="V756" s="37" t="str">
        <f ca="1">IFERROR(__xludf.DUMMYFUNCTION("split(#REF!,""T"")"),"#REF!")</f>
        <v>#REF!</v>
      </c>
      <c r="W756" s="37"/>
    </row>
    <row r="757" spans="1:23" ht="30" customHeight="1">
      <c r="A757" s="32" t="s">
        <v>4243</v>
      </c>
      <c r="B757" s="33" t="s">
        <v>4244</v>
      </c>
      <c r="C757" s="32" t="s">
        <v>4245</v>
      </c>
      <c r="D757" s="33" t="s">
        <v>137</v>
      </c>
      <c r="E757" s="34" t="s">
        <v>1403</v>
      </c>
      <c r="F757" s="35" t="s">
        <v>4235</v>
      </c>
      <c r="G757" s="32" t="s">
        <v>4246</v>
      </c>
      <c r="H757" s="36" t="s">
        <v>141</v>
      </c>
      <c r="I757" s="33">
        <v>56.6833922</v>
      </c>
      <c r="J757" s="33">
        <v>35.613348969999997</v>
      </c>
      <c r="K757" s="32" t="s">
        <v>165</v>
      </c>
      <c r="L757" s="33" t="s">
        <v>4184</v>
      </c>
      <c r="M757" s="32" t="s">
        <v>3634</v>
      </c>
      <c r="N757" s="59" t="s">
        <v>3635</v>
      </c>
      <c r="O757" s="60">
        <v>3004525419</v>
      </c>
      <c r="P757" s="32"/>
      <c r="Q757" s="32" t="s">
        <v>1632</v>
      </c>
      <c r="R757" s="32" t="s">
        <v>145</v>
      </c>
      <c r="S757" s="32">
        <v>36.686169999999997</v>
      </c>
      <c r="T757" s="32">
        <v>-107.811823</v>
      </c>
      <c r="U757" s="32" t="str">
        <f t="shared" si="2"/>
        <v>Y</v>
      </c>
      <c r="V757" s="37" t="str">
        <f ca="1">IFERROR(__xludf.DUMMYFUNCTION("split(#REF!,""T"")"),"#REF!")</f>
        <v>#REF!</v>
      </c>
      <c r="W757" s="37"/>
    </row>
    <row r="758" spans="1:23" ht="30" customHeight="1">
      <c r="A758" s="32" t="s">
        <v>4247</v>
      </c>
      <c r="B758" s="33" t="s">
        <v>4248</v>
      </c>
      <c r="C758" s="32" t="s">
        <v>4249</v>
      </c>
      <c r="D758" s="33" t="s">
        <v>137</v>
      </c>
      <c r="E758" s="34" t="s">
        <v>1403</v>
      </c>
      <c r="F758" s="35" t="s">
        <v>4235</v>
      </c>
      <c r="G758" s="32" t="s">
        <v>4250</v>
      </c>
      <c r="H758" s="36" t="s">
        <v>141</v>
      </c>
      <c r="I758" s="33">
        <v>516.26311229999999</v>
      </c>
      <c r="J758" s="33">
        <v>128.8054023</v>
      </c>
      <c r="K758" s="32" t="s">
        <v>165</v>
      </c>
      <c r="L758" s="33" t="s">
        <v>4251</v>
      </c>
      <c r="M758" s="32"/>
      <c r="N758" s="32"/>
      <c r="O758" s="32"/>
      <c r="P758" s="32"/>
      <c r="Q758" s="32" t="s">
        <v>1632</v>
      </c>
      <c r="R758" s="32" t="s">
        <v>145</v>
      </c>
      <c r="S758" s="32">
        <v>36.539060999999997</v>
      </c>
      <c r="T758" s="32">
        <v>-107.60188100000001</v>
      </c>
      <c r="U758" s="32" t="str">
        <f t="shared" si="2"/>
        <v>N</v>
      </c>
      <c r="V758" s="37" t="str">
        <f ca="1">IFERROR(__xludf.DUMMYFUNCTION("split(#REF!,""T"")"),"#REF!")</f>
        <v>#REF!</v>
      </c>
      <c r="W758" s="37"/>
    </row>
    <row r="759" spans="1:23" ht="30" customHeight="1">
      <c r="A759" s="32" t="s">
        <v>4252</v>
      </c>
      <c r="B759" s="33" t="s">
        <v>4253</v>
      </c>
      <c r="C759" s="32" t="s">
        <v>4254</v>
      </c>
      <c r="D759" s="33" t="s">
        <v>137</v>
      </c>
      <c r="E759" s="34" t="s">
        <v>1403</v>
      </c>
      <c r="F759" s="35" t="s">
        <v>4255</v>
      </c>
      <c r="G759" s="32" t="s">
        <v>4256</v>
      </c>
      <c r="H759" s="36" t="s">
        <v>141</v>
      </c>
      <c r="I759" s="33">
        <v>208.29025849999999</v>
      </c>
      <c r="J759" s="33">
        <v>104.5115326</v>
      </c>
      <c r="K759" s="32" t="s">
        <v>165</v>
      </c>
      <c r="L759" s="33" t="s">
        <v>4257</v>
      </c>
      <c r="M759" s="32" t="s">
        <v>3634</v>
      </c>
      <c r="N759" s="59" t="s">
        <v>3635</v>
      </c>
      <c r="O759" s="60">
        <v>3004531578</v>
      </c>
      <c r="P759" s="32"/>
      <c r="Q759" s="32" t="s">
        <v>1632</v>
      </c>
      <c r="R759" s="32" t="s">
        <v>145</v>
      </c>
      <c r="S759" s="32">
        <v>36.850904999999997</v>
      </c>
      <c r="T759" s="32">
        <v>-108.090667</v>
      </c>
      <c r="U759" s="32" t="str">
        <f t="shared" si="2"/>
        <v>Y</v>
      </c>
      <c r="V759" s="37" t="str">
        <f ca="1">IFERROR(__xludf.DUMMYFUNCTION("split(#REF!,""T"")"),"#REF!")</f>
        <v>#REF!</v>
      </c>
      <c r="W759" s="37"/>
    </row>
    <row r="760" spans="1:23" ht="30" customHeight="1">
      <c r="A760" s="32" t="s">
        <v>4258</v>
      </c>
      <c r="B760" s="33" t="s">
        <v>4259</v>
      </c>
      <c r="C760" s="32" t="s">
        <v>4260</v>
      </c>
      <c r="D760" s="33" t="s">
        <v>137</v>
      </c>
      <c r="E760" s="34" t="s">
        <v>1403</v>
      </c>
      <c r="F760" s="35" t="s">
        <v>4255</v>
      </c>
      <c r="G760" s="32" t="s">
        <v>4261</v>
      </c>
      <c r="H760" s="36" t="s">
        <v>141</v>
      </c>
      <c r="I760" s="33">
        <v>263.50861980000002</v>
      </c>
      <c r="J760" s="33">
        <v>182.4537096</v>
      </c>
      <c r="K760" s="32" t="s">
        <v>3657</v>
      </c>
      <c r="L760" s="33" t="s">
        <v>4262</v>
      </c>
      <c r="M760" s="32"/>
      <c r="N760" s="32"/>
      <c r="O760" s="32"/>
      <c r="P760" s="32"/>
      <c r="Q760" s="32" t="s">
        <v>1632</v>
      </c>
      <c r="R760" s="32" t="s">
        <v>145</v>
      </c>
      <c r="S760" s="32">
        <v>36.711255000000001</v>
      </c>
      <c r="T760" s="32">
        <v>-107.894261</v>
      </c>
      <c r="U760" s="32" t="str">
        <f t="shared" si="2"/>
        <v>N</v>
      </c>
      <c r="V760" s="37" t="str">
        <f ca="1">IFERROR(__xludf.DUMMYFUNCTION("split(#REF!,""T"")"),"#REF!")</f>
        <v>#REF!</v>
      </c>
      <c r="W760" s="37"/>
    </row>
    <row r="761" spans="1:23" ht="30" customHeight="1">
      <c r="A761" s="32" t="s">
        <v>4263</v>
      </c>
      <c r="B761" s="33" t="s">
        <v>4264</v>
      </c>
      <c r="C761" s="32" t="s">
        <v>4265</v>
      </c>
      <c r="D761" s="33" t="s">
        <v>137</v>
      </c>
      <c r="E761" s="34" t="s">
        <v>1403</v>
      </c>
      <c r="F761" s="35" t="s">
        <v>4266</v>
      </c>
      <c r="G761" s="32" t="s">
        <v>4267</v>
      </c>
      <c r="H761" s="36" t="s">
        <v>141</v>
      </c>
      <c r="I761" s="33">
        <v>67.574502339999995</v>
      </c>
      <c r="J761" s="33">
        <v>51.89843192</v>
      </c>
      <c r="K761" s="32"/>
      <c r="L761" s="33" t="s">
        <v>4268</v>
      </c>
      <c r="M761" s="32"/>
      <c r="N761" s="32"/>
      <c r="O761" s="32"/>
      <c r="P761" s="32"/>
      <c r="Q761" s="32" t="s">
        <v>1632</v>
      </c>
      <c r="R761" s="32" t="s">
        <v>145</v>
      </c>
      <c r="S761" s="32">
        <v>36.735289999999999</v>
      </c>
      <c r="T761" s="32">
        <v>-107.966251</v>
      </c>
      <c r="U761" s="32" t="str">
        <f t="shared" si="2"/>
        <v>N</v>
      </c>
      <c r="V761" s="37" t="str">
        <f ca="1">IFERROR(__xludf.DUMMYFUNCTION("split(#REF!,""T"")"),"#REF!")</f>
        <v>#REF!</v>
      </c>
      <c r="W761" s="37"/>
    </row>
    <row r="762" spans="1:23" ht="30" customHeight="1">
      <c r="A762" s="32" t="s">
        <v>4269</v>
      </c>
      <c r="B762" s="33" t="s">
        <v>4270</v>
      </c>
      <c r="C762" s="32" t="s">
        <v>4271</v>
      </c>
      <c r="D762" s="33" t="s">
        <v>137</v>
      </c>
      <c r="E762" s="34" t="s">
        <v>1403</v>
      </c>
      <c r="F762" s="35" t="s">
        <v>4266</v>
      </c>
      <c r="G762" s="32" t="s">
        <v>4272</v>
      </c>
      <c r="H762" s="36" t="s">
        <v>141</v>
      </c>
      <c r="I762" s="33">
        <v>48.920488040000002</v>
      </c>
      <c r="J762" s="33">
        <v>21.943844389999999</v>
      </c>
      <c r="K762" s="32"/>
      <c r="L762" s="62" t="s">
        <v>4273</v>
      </c>
      <c r="M762" s="32"/>
      <c r="N762" s="32"/>
      <c r="O762" s="32"/>
      <c r="P762" s="32"/>
      <c r="Q762" s="32" t="s">
        <v>1632</v>
      </c>
      <c r="R762" s="32" t="s">
        <v>145</v>
      </c>
      <c r="S762" s="32">
        <v>36.732652000000002</v>
      </c>
      <c r="T762" s="32">
        <v>-107.96837600000001</v>
      </c>
      <c r="U762" s="32" t="str">
        <f t="shared" si="2"/>
        <v>N</v>
      </c>
      <c r="V762" s="37" t="str">
        <f ca="1">IFERROR(__xludf.DUMMYFUNCTION("split(#REF!,""T"")"),"#REF!")</f>
        <v>#REF!</v>
      </c>
      <c r="W762" s="37"/>
    </row>
    <row r="763" spans="1:23" ht="30" customHeight="1">
      <c r="A763" s="32" t="s">
        <v>4274</v>
      </c>
      <c r="B763" s="33" t="s">
        <v>4275</v>
      </c>
      <c r="C763" s="32" t="s">
        <v>4276</v>
      </c>
      <c r="D763" s="33" t="s">
        <v>137</v>
      </c>
      <c r="E763" s="34" t="s">
        <v>1403</v>
      </c>
      <c r="F763" s="35" t="s">
        <v>4266</v>
      </c>
      <c r="G763" s="32" t="s">
        <v>4277</v>
      </c>
      <c r="H763" s="36" t="s">
        <v>141</v>
      </c>
      <c r="I763" s="33">
        <v>34.281013909999999</v>
      </c>
      <c r="J763" s="33">
        <v>12.637585169999999</v>
      </c>
      <c r="K763" s="32"/>
      <c r="L763" s="62" t="s">
        <v>4273</v>
      </c>
      <c r="M763" s="32"/>
      <c r="N763" s="32"/>
      <c r="O763" s="32"/>
      <c r="P763" s="32"/>
      <c r="Q763" s="32" t="s">
        <v>1632</v>
      </c>
      <c r="R763" s="32" t="s">
        <v>145</v>
      </c>
      <c r="S763" s="32">
        <v>36.730625000000003</v>
      </c>
      <c r="T763" s="32">
        <v>-107.967266</v>
      </c>
      <c r="U763" s="32" t="str">
        <f t="shared" si="2"/>
        <v>N</v>
      </c>
      <c r="V763" s="37" t="str">
        <f ca="1">IFERROR(__xludf.DUMMYFUNCTION("split(#REF!,""T"")"),"#REF!")</f>
        <v>#REF!</v>
      </c>
      <c r="W763" s="37"/>
    </row>
    <row r="764" spans="1:23" ht="30" customHeight="1">
      <c r="A764" s="32" t="s">
        <v>4278</v>
      </c>
      <c r="B764" s="33" t="s">
        <v>4279</v>
      </c>
      <c r="C764" s="32" t="s">
        <v>4280</v>
      </c>
      <c r="D764" s="33" t="s">
        <v>137</v>
      </c>
      <c r="E764" s="34" t="s">
        <v>1403</v>
      </c>
      <c r="F764" s="35" t="s">
        <v>4266</v>
      </c>
      <c r="G764" s="32" t="s">
        <v>4281</v>
      </c>
      <c r="H764" s="36" t="s">
        <v>141</v>
      </c>
      <c r="I764" s="33">
        <v>108.857894</v>
      </c>
      <c r="J764" s="33">
        <v>50.806223500000002</v>
      </c>
      <c r="K764" s="32" t="s">
        <v>3719</v>
      </c>
      <c r="L764" s="52" t="s">
        <v>3720</v>
      </c>
      <c r="M764" s="32"/>
      <c r="N764" s="32"/>
      <c r="O764" s="32"/>
      <c r="P764" s="32"/>
      <c r="Q764" s="32" t="s">
        <v>1632</v>
      </c>
      <c r="R764" s="32" t="s">
        <v>145</v>
      </c>
      <c r="S764" s="32">
        <v>36.732652999999999</v>
      </c>
      <c r="T764" s="32">
        <v>-107.96132799999999</v>
      </c>
      <c r="U764" s="32" t="str">
        <f t="shared" si="2"/>
        <v>N</v>
      </c>
      <c r="V764" s="37" t="str">
        <f ca="1">IFERROR(__xludf.DUMMYFUNCTION("split(#REF!,""T"")"),"#REF!")</f>
        <v>#REF!</v>
      </c>
      <c r="W764" s="37"/>
    </row>
    <row r="765" spans="1:23" ht="30" customHeight="1">
      <c r="A765" s="32" t="s">
        <v>4282</v>
      </c>
      <c r="B765" s="33" t="s">
        <v>4283</v>
      </c>
      <c r="C765" s="32" t="s">
        <v>4284</v>
      </c>
      <c r="D765" s="33" t="s">
        <v>137</v>
      </c>
      <c r="E765" s="34" t="s">
        <v>1403</v>
      </c>
      <c r="F765" s="35" t="s">
        <v>4266</v>
      </c>
      <c r="G765" s="32" t="s">
        <v>4285</v>
      </c>
      <c r="H765" s="36" t="s">
        <v>141</v>
      </c>
      <c r="I765" s="33">
        <v>166.08291349999999</v>
      </c>
      <c r="J765" s="33">
        <v>64.597242809999997</v>
      </c>
      <c r="K765" s="32"/>
      <c r="L765" s="63" t="s">
        <v>4286</v>
      </c>
      <c r="M765" s="32"/>
      <c r="N765" s="32"/>
      <c r="O765" s="32"/>
      <c r="P765" s="32"/>
      <c r="Q765" s="32" t="s">
        <v>1632</v>
      </c>
      <c r="R765" s="32" t="s">
        <v>145</v>
      </c>
      <c r="S765" s="32">
        <v>36.728869000000003</v>
      </c>
      <c r="T765" s="32">
        <v>-107.957367</v>
      </c>
      <c r="U765" s="32" t="str">
        <f t="shared" si="2"/>
        <v>N</v>
      </c>
      <c r="V765" s="37" t="str">
        <f ca="1">IFERROR(__xludf.DUMMYFUNCTION("split(#REF!,""T"")"),"#REF!")</f>
        <v>#REF!</v>
      </c>
      <c r="W765" s="37"/>
    </row>
    <row r="766" spans="1:23" ht="30" customHeight="1">
      <c r="A766" s="32" t="s">
        <v>4287</v>
      </c>
      <c r="B766" s="33" t="s">
        <v>4288</v>
      </c>
      <c r="C766" s="32" t="s">
        <v>4289</v>
      </c>
      <c r="D766" s="33" t="s">
        <v>137</v>
      </c>
      <c r="E766" s="34" t="s">
        <v>1403</v>
      </c>
      <c r="F766" s="35" t="s">
        <v>4266</v>
      </c>
      <c r="G766" s="32" t="s">
        <v>4290</v>
      </c>
      <c r="H766" s="36" t="s">
        <v>141</v>
      </c>
      <c r="I766" s="33">
        <v>53.928001870000003</v>
      </c>
      <c r="J766" s="33">
        <v>21.635566709999999</v>
      </c>
      <c r="K766" s="32" t="s">
        <v>165</v>
      </c>
      <c r="L766" s="33" t="s">
        <v>4291</v>
      </c>
      <c r="M766" s="32"/>
      <c r="N766" s="32"/>
      <c r="O766" s="32"/>
      <c r="P766" s="32"/>
      <c r="Q766" s="32" t="s">
        <v>1632</v>
      </c>
      <c r="R766" s="32" t="s">
        <v>145</v>
      </c>
      <c r="S766" s="32">
        <v>36.680990999999999</v>
      </c>
      <c r="T766" s="32">
        <v>-107.878106</v>
      </c>
      <c r="U766" s="32" t="str">
        <f t="shared" si="2"/>
        <v>N</v>
      </c>
      <c r="V766" s="37" t="str">
        <f ca="1">IFERROR(__xludf.DUMMYFUNCTION("split(#REF!,""T"")"),"#REF!")</f>
        <v>#REF!</v>
      </c>
      <c r="W766" s="37"/>
    </row>
    <row r="767" spans="1:23" ht="30" customHeight="1">
      <c r="A767" s="32" t="s">
        <v>4292</v>
      </c>
      <c r="B767" s="33" t="s">
        <v>4293</v>
      </c>
      <c r="C767" s="32" t="s">
        <v>4294</v>
      </c>
      <c r="D767" s="33" t="s">
        <v>137</v>
      </c>
      <c r="E767" s="34" t="s">
        <v>1403</v>
      </c>
      <c r="F767" s="35" t="s">
        <v>4266</v>
      </c>
      <c r="G767" s="32" t="s">
        <v>4295</v>
      </c>
      <c r="H767" s="36" t="s">
        <v>141</v>
      </c>
      <c r="I767" s="33">
        <v>90.664448870000001</v>
      </c>
      <c r="J767" s="33">
        <v>31.032675619999999</v>
      </c>
      <c r="K767" s="32"/>
      <c r="L767" s="33" t="s">
        <v>4296</v>
      </c>
      <c r="M767" s="32"/>
      <c r="N767" s="32"/>
      <c r="O767" s="32"/>
      <c r="P767" s="32"/>
      <c r="Q767" s="32" t="s">
        <v>1632</v>
      </c>
      <c r="R767" s="32" t="s">
        <v>145</v>
      </c>
      <c r="S767" s="32">
        <v>36.597796000000002</v>
      </c>
      <c r="T767" s="32">
        <v>-107.776265</v>
      </c>
      <c r="U767" s="32" t="str">
        <f t="shared" ref="U767:U1021" si="3">IF(OR(P767&lt;&gt;"", M767&lt;&gt;"", O767&lt;&gt;""), "Y", "N")</f>
        <v>N</v>
      </c>
      <c r="V767" s="37" t="str">
        <f ca="1">IFERROR(__xludf.DUMMYFUNCTION("split(#REF!,""T"")"),"#REF!")</f>
        <v>#REF!</v>
      </c>
      <c r="W767" s="37"/>
    </row>
    <row r="768" spans="1:23" ht="30" customHeight="1">
      <c r="A768" s="32" t="s">
        <v>4297</v>
      </c>
      <c r="B768" s="33" t="s">
        <v>4298</v>
      </c>
      <c r="C768" s="32" t="s">
        <v>4299</v>
      </c>
      <c r="D768" s="33" t="s">
        <v>137</v>
      </c>
      <c r="E768" s="34" t="s">
        <v>1403</v>
      </c>
      <c r="F768" s="35" t="s">
        <v>4266</v>
      </c>
      <c r="G768" s="32" t="s">
        <v>4300</v>
      </c>
      <c r="H768" s="36" t="s">
        <v>141</v>
      </c>
      <c r="I768" s="33">
        <v>219.522222</v>
      </c>
      <c r="J768" s="33">
        <v>68.723378479999994</v>
      </c>
      <c r="K768" s="32" t="s">
        <v>165</v>
      </c>
      <c r="L768" s="33" t="s">
        <v>4301</v>
      </c>
      <c r="M768" s="32"/>
      <c r="N768" s="32"/>
      <c r="O768" s="32"/>
      <c r="P768" s="32"/>
      <c r="Q768" s="32" t="s">
        <v>1632</v>
      </c>
      <c r="R768" s="32" t="s">
        <v>145</v>
      </c>
      <c r="S768" s="32">
        <v>36.542772999999997</v>
      </c>
      <c r="T768" s="32">
        <v>-107.703467</v>
      </c>
      <c r="U768" s="32" t="str">
        <f t="shared" si="3"/>
        <v>N</v>
      </c>
      <c r="V768" s="37" t="str">
        <f ca="1">IFERROR(__xludf.DUMMYFUNCTION("split(#REF!,""T"")"),"#REF!")</f>
        <v>#REF!</v>
      </c>
      <c r="W768" s="37"/>
    </row>
    <row r="769" spans="1:23" ht="30" customHeight="1">
      <c r="A769" s="32" t="s">
        <v>4302</v>
      </c>
      <c r="B769" s="33" t="s">
        <v>4303</v>
      </c>
      <c r="C769" s="32" t="s">
        <v>4304</v>
      </c>
      <c r="D769" s="33" t="s">
        <v>137</v>
      </c>
      <c r="E769" s="34" t="s">
        <v>1403</v>
      </c>
      <c r="F769" s="35" t="s">
        <v>4266</v>
      </c>
      <c r="G769" s="32" t="s">
        <v>4305</v>
      </c>
      <c r="H769" s="36" t="s">
        <v>141</v>
      </c>
      <c r="I769" s="33">
        <v>255.1680298</v>
      </c>
      <c r="J769" s="33">
        <v>98.333480589999994</v>
      </c>
      <c r="K769" s="32" t="s">
        <v>3657</v>
      </c>
      <c r="L769" s="33" t="s">
        <v>4306</v>
      </c>
      <c r="M769" s="32"/>
      <c r="N769" s="32"/>
      <c r="O769" s="32"/>
      <c r="P769" s="32"/>
      <c r="Q769" s="32" t="s">
        <v>1632</v>
      </c>
      <c r="R769" s="32" t="s">
        <v>145</v>
      </c>
      <c r="S769" s="32">
        <v>36.521799000000001</v>
      </c>
      <c r="T769" s="32">
        <v>-107.651819</v>
      </c>
      <c r="U769" s="32" t="str">
        <f t="shared" si="3"/>
        <v>N</v>
      </c>
      <c r="V769" s="37" t="str">
        <f ca="1">IFERROR(__xludf.DUMMYFUNCTION("split(#REF!,""T"")"),"#REF!")</f>
        <v>#REF!</v>
      </c>
      <c r="W769" s="37"/>
    </row>
    <row r="770" spans="1:23" ht="30" customHeight="1">
      <c r="A770" s="32" t="s">
        <v>4307</v>
      </c>
      <c r="B770" s="33" t="s">
        <v>4308</v>
      </c>
      <c r="C770" s="32" t="s">
        <v>4309</v>
      </c>
      <c r="D770" s="33" t="s">
        <v>137</v>
      </c>
      <c r="E770" s="34" t="s">
        <v>1403</v>
      </c>
      <c r="F770" s="35" t="s">
        <v>4310</v>
      </c>
      <c r="G770" s="32" t="s">
        <v>4311</v>
      </c>
      <c r="H770" s="36" t="s">
        <v>141</v>
      </c>
      <c r="I770" s="33">
        <v>1374.1496850000001</v>
      </c>
      <c r="J770" s="33">
        <v>693.91588709999996</v>
      </c>
      <c r="K770" s="32" t="s">
        <v>1802</v>
      </c>
      <c r="L770" s="32"/>
      <c r="M770" s="32"/>
      <c r="N770" s="32"/>
      <c r="O770" s="32"/>
      <c r="P770" s="32" t="s">
        <v>3479</v>
      </c>
      <c r="Q770" s="32" t="s">
        <v>479</v>
      </c>
      <c r="R770" s="32" t="s">
        <v>145</v>
      </c>
      <c r="S770" s="32">
        <v>37.456780000000002</v>
      </c>
      <c r="T770" s="32">
        <v>-121.942402</v>
      </c>
      <c r="U770" s="32" t="str">
        <f t="shared" si="3"/>
        <v>Y</v>
      </c>
      <c r="V770" s="37" t="str">
        <f ca="1">IFERROR(__xludf.DUMMYFUNCTION("split(#REF!,""T"")"),"#REF!")</f>
        <v>#REF!</v>
      </c>
      <c r="W770" s="37"/>
    </row>
    <row r="771" spans="1:23" ht="30" customHeight="1">
      <c r="A771" s="32" t="s">
        <v>4312</v>
      </c>
      <c r="B771" s="33" t="s">
        <v>4313</v>
      </c>
      <c r="C771" s="32" t="s">
        <v>4314</v>
      </c>
      <c r="D771" s="33" t="s">
        <v>137</v>
      </c>
      <c r="E771" s="34" t="s">
        <v>1403</v>
      </c>
      <c r="F771" s="35" t="s">
        <v>4315</v>
      </c>
      <c r="G771" s="32" t="s">
        <v>4316</v>
      </c>
      <c r="H771" s="36" t="s">
        <v>141</v>
      </c>
      <c r="I771" s="33">
        <v>2383.9245529999998</v>
      </c>
      <c r="J771" s="33">
        <v>1030.1827370000001</v>
      </c>
      <c r="K771" s="32" t="s">
        <v>1802</v>
      </c>
      <c r="L771" s="32"/>
      <c r="M771" s="32"/>
      <c r="N771" s="32"/>
      <c r="O771" s="32"/>
      <c r="P771" s="32" t="s">
        <v>3434</v>
      </c>
      <c r="Q771" s="32" t="s">
        <v>479</v>
      </c>
      <c r="R771" s="32" t="s">
        <v>145</v>
      </c>
      <c r="S771" s="32">
        <v>37.498952000000003</v>
      </c>
      <c r="T771" s="32">
        <v>-122.41200600000001</v>
      </c>
      <c r="U771" s="32" t="str">
        <f t="shared" si="3"/>
        <v>Y</v>
      </c>
      <c r="V771" s="37" t="str">
        <f ca="1">IFERROR(__xludf.DUMMYFUNCTION("split(#REF!,""T"")"),"#REF!")</f>
        <v>#REF!</v>
      </c>
      <c r="W771" s="37"/>
    </row>
    <row r="772" spans="1:23" ht="30" customHeight="1">
      <c r="A772" s="32" t="s">
        <v>4317</v>
      </c>
      <c r="B772" s="33" t="s">
        <v>4318</v>
      </c>
      <c r="C772" s="32" t="s">
        <v>4319</v>
      </c>
      <c r="D772" s="33" t="s">
        <v>137</v>
      </c>
      <c r="E772" s="34" t="s">
        <v>1403</v>
      </c>
      <c r="F772" s="35" t="s">
        <v>4320</v>
      </c>
      <c r="G772" s="32" t="s">
        <v>4321</v>
      </c>
      <c r="H772" s="36" t="s">
        <v>141</v>
      </c>
      <c r="I772" s="33">
        <v>474.0026656</v>
      </c>
      <c r="J772" s="33">
        <v>158.84193010000001</v>
      </c>
      <c r="K772" s="32" t="s">
        <v>4042</v>
      </c>
      <c r="L772" s="32" t="s">
        <v>4322</v>
      </c>
      <c r="M772" s="32"/>
      <c r="N772" s="32"/>
      <c r="O772" s="32"/>
      <c r="P772" s="32" t="s">
        <v>4323</v>
      </c>
      <c r="Q772" s="32" t="s">
        <v>479</v>
      </c>
      <c r="R772" s="32" t="s">
        <v>145</v>
      </c>
      <c r="S772" s="32">
        <v>38.014764999999997</v>
      </c>
      <c r="T772" s="32">
        <v>-122.114041</v>
      </c>
      <c r="U772" s="32" t="str">
        <f t="shared" si="3"/>
        <v>Y</v>
      </c>
      <c r="V772" s="37" t="str">
        <f ca="1">IFERROR(__xludf.DUMMYFUNCTION("split(#REF!,""T"")"),"#REF!")</f>
        <v>#REF!</v>
      </c>
      <c r="W772" s="37"/>
    </row>
    <row r="773" spans="1:23" ht="30" customHeight="1">
      <c r="A773" s="32" t="s">
        <v>4324</v>
      </c>
      <c r="B773" s="33" t="s">
        <v>4325</v>
      </c>
      <c r="C773" s="32" t="s">
        <v>4326</v>
      </c>
      <c r="D773" s="33" t="s">
        <v>137</v>
      </c>
      <c r="E773" s="34" t="s">
        <v>1403</v>
      </c>
      <c r="F773" s="35" t="s">
        <v>4327</v>
      </c>
      <c r="G773" s="32" t="s">
        <v>4328</v>
      </c>
      <c r="H773" s="36" t="s">
        <v>141</v>
      </c>
      <c r="I773" s="33">
        <v>789.55855910000002</v>
      </c>
      <c r="J773" s="33">
        <v>291.77177380000001</v>
      </c>
      <c r="K773" s="32" t="s">
        <v>1802</v>
      </c>
      <c r="L773" s="32"/>
      <c r="M773" s="32"/>
      <c r="N773" s="32"/>
      <c r="O773" s="32"/>
      <c r="P773" s="32" t="s">
        <v>3449</v>
      </c>
      <c r="Q773" s="32" t="s">
        <v>479</v>
      </c>
      <c r="R773" s="32" t="s">
        <v>145</v>
      </c>
      <c r="S773" s="32">
        <v>37.995263000000001</v>
      </c>
      <c r="T773" s="32">
        <v>-121.93737900000001</v>
      </c>
      <c r="U773" s="32" t="str">
        <f t="shared" si="3"/>
        <v>Y</v>
      </c>
      <c r="V773" s="37" t="str">
        <f ca="1">IFERROR(__xludf.DUMMYFUNCTION("split(#REF!,""T"")"),"#REF!")</f>
        <v>#REF!</v>
      </c>
      <c r="W773" s="37"/>
    </row>
    <row r="774" spans="1:23" ht="30" customHeight="1">
      <c r="A774" s="32" t="s">
        <v>4329</v>
      </c>
      <c r="B774" s="33" t="s">
        <v>4330</v>
      </c>
      <c r="C774" s="32" t="s">
        <v>4331</v>
      </c>
      <c r="D774" s="33" t="s">
        <v>137</v>
      </c>
      <c r="E774" s="34" t="s">
        <v>1403</v>
      </c>
      <c r="F774" s="35" t="s">
        <v>4332</v>
      </c>
      <c r="G774" s="32" t="s">
        <v>4333</v>
      </c>
      <c r="H774" s="36" t="s">
        <v>141</v>
      </c>
      <c r="I774" s="33">
        <v>6470.644088</v>
      </c>
      <c r="J774" s="33">
        <v>3206.7441950000002</v>
      </c>
      <c r="K774" s="32" t="s">
        <v>1802</v>
      </c>
      <c r="L774" s="32"/>
      <c r="M774" s="32"/>
      <c r="N774" s="32"/>
      <c r="O774" s="32"/>
      <c r="P774" s="32" t="s">
        <v>3997</v>
      </c>
      <c r="Q774" s="32" t="s">
        <v>479</v>
      </c>
      <c r="R774" s="32" t="s">
        <v>145</v>
      </c>
      <c r="S774" s="32">
        <v>37.458775000000003</v>
      </c>
      <c r="T774" s="32">
        <v>-121.942427</v>
      </c>
      <c r="U774" s="32" t="str">
        <f t="shared" si="3"/>
        <v>Y</v>
      </c>
      <c r="V774" s="37" t="str">
        <f ca="1">IFERROR(__xludf.DUMMYFUNCTION("split(#REF!,""T"")"),"#REF!")</f>
        <v>#REF!</v>
      </c>
      <c r="W774" s="37"/>
    </row>
    <row r="775" spans="1:23" ht="30" customHeight="1">
      <c r="A775" s="32" t="s">
        <v>4334</v>
      </c>
      <c r="B775" s="33" t="s">
        <v>4335</v>
      </c>
      <c r="C775" s="32" t="s">
        <v>4336</v>
      </c>
      <c r="D775" s="33" t="s">
        <v>137</v>
      </c>
      <c r="E775" s="34" t="s">
        <v>1403</v>
      </c>
      <c r="F775" s="35" t="s">
        <v>4337</v>
      </c>
      <c r="G775" s="32" t="s">
        <v>4338</v>
      </c>
      <c r="H775" s="36" t="s">
        <v>141</v>
      </c>
      <c r="I775" s="33">
        <v>1444.9634779999999</v>
      </c>
      <c r="J775" s="33">
        <v>452.24966929999999</v>
      </c>
      <c r="K775" s="32" t="s">
        <v>1802</v>
      </c>
      <c r="L775" s="32"/>
      <c r="M775" s="32"/>
      <c r="N775" s="32"/>
      <c r="O775" s="32"/>
      <c r="P775" s="32" t="s">
        <v>3997</v>
      </c>
      <c r="Q775" s="32" t="s">
        <v>479</v>
      </c>
      <c r="R775" s="32" t="s">
        <v>145</v>
      </c>
      <c r="S775" s="32">
        <v>34.327882000000002</v>
      </c>
      <c r="T775" s="32">
        <v>-118.516803</v>
      </c>
      <c r="U775" s="32" t="str">
        <f t="shared" si="3"/>
        <v>Y</v>
      </c>
      <c r="V775" s="37" t="str">
        <f ca="1">IFERROR(__xludf.DUMMYFUNCTION("split(#REF!,""T"")"),"#REF!")</f>
        <v>#REF!</v>
      </c>
      <c r="W775" s="37"/>
    </row>
    <row r="776" spans="1:23" ht="30" customHeight="1">
      <c r="A776" s="32" t="s">
        <v>4339</v>
      </c>
      <c r="B776" s="33" t="s">
        <v>4340</v>
      </c>
      <c r="C776" s="32" t="s">
        <v>4341</v>
      </c>
      <c r="D776" s="33" t="s">
        <v>137</v>
      </c>
      <c r="E776" s="34" t="s">
        <v>1403</v>
      </c>
      <c r="F776" s="35" t="s">
        <v>4342</v>
      </c>
      <c r="G776" s="32" t="s">
        <v>4343</v>
      </c>
      <c r="H776" s="36" t="s">
        <v>141</v>
      </c>
      <c r="I776" s="33">
        <v>437.31102950000002</v>
      </c>
      <c r="J776" s="33">
        <v>150.9351222</v>
      </c>
      <c r="K776" s="32" t="s">
        <v>1802</v>
      </c>
      <c r="L776" s="32"/>
      <c r="M776" s="32"/>
      <c r="N776" s="32"/>
      <c r="O776" s="32"/>
      <c r="P776" s="32" t="s">
        <v>1815</v>
      </c>
      <c r="Q776" s="32" t="s">
        <v>479</v>
      </c>
      <c r="R776" s="32" t="s">
        <v>145</v>
      </c>
      <c r="S776" s="32">
        <v>33.720605999999997</v>
      </c>
      <c r="T776" s="32">
        <v>-117.704218</v>
      </c>
      <c r="U776" s="32" t="str">
        <f t="shared" si="3"/>
        <v>Y</v>
      </c>
      <c r="V776" s="37" t="str">
        <f ca="1">IFERROR(__xludf.DUMMYFUNCTION("split(#REF!,""T"")"),"#REF!")</f>
        <v>#REF!</v>
      </c>
      <c r="W776" s="37"/>
    </row>
    <row r="777" spans="1:23" ht="30" customHeight="1">
      <c r="A777" s="32" t="s">
        <v>4344</v>
      </c>
      <c r="B777" s="33" t="s">
        <v>4345</v>
      </c>
      <c r="C777" s="32" t="s">
        <v>4346</v>
      </c>
      <c r="D777" s="33" t="s">
        <v>137</v>
      </c>
      <c r="E777" s="34" t="s">
        <v>1403</v>
      </c>
      <c r="F777" s="35" t="s">
        <v>4347</v>
      </c>
      <c r="G777" s="32" t="s">
        <v>4348</v>
      </c>
      <c r="H777" s="36" t="s">
        <v>141</v>
      </c>
      <c r="I777" s="33">
        <v>408.34245870000001</v>
      </c>
      <c r="J777" s="33">
        <v>222.102079</v>
      </c>
      <c r="K777" s="32" t="s">
        <v>1802</v>
      </c>
      <c r="L777" s="32"/>
      <c r="M777" s="32"/>
      <c r="N777" s="32"/>
      <c r="O777" s="32"/>
      <c r="P777" s="32"/>
      <c r="Q777" s="32" t="s">
        <v>479</v>
      </c>
      <c r="R777" s="32" t="s">
        <v>145</v>
      </c>
      <c r="S777" s="32">
        <v>33.797649999999997</v>
      </c>
      <c r="T777" s="32">
        <v>-117.462502</v>
      </c>
      <c r="U777" s="32" t="str">
        <f t="shared" si="3"/>
        <v>N</v>
      </c>
      <c r="V777" s="37" t="str">
        <f ca="1">IFERROR(__xludf.DUMMYFUNCTION("split(#REF!,""T"")"),"#REF!")</f>
        <v>#REF!</v>
      </c>
      <c r="W777" s="37"/>
    </row>
    <row r="778" spans="1:23" ht="30" customHeight="1">
      <c r="A778" s="32" t="s">
        <v>4349</v>
      </c>
      <c r="B778" s="33" t="s">
        <v>4350</v>
      </c>
      <c r="C778" s="32" t="s">
        <v>4351</v>
      </c>
      <c r="D778" s="33" t="s">
        <v>137</v>
      </c>
      <c r="E778" s="34" t="s">
        <v>1403</v>
      </c>
      <c r="F778" s="35" t="s">
        <v>4352</v>
      </c>
      <c r="G778" s="32" t="s">
        <v>4353</v>
      </c>
      <c r="H778" s="36" t="s">
        <v>141</v>
      </c>
      <c r="I778" s="33">
        <v>282.52179130000002</v>
      </c>
      <c r="J778" s="33">
        <v>94.539762670000002</v>
      </c>
      <c r="K778" s="32" t="s">
        <v>1802</v>
      </c>
      <c r="L778" s="32"/>
      <c r="M778" s="32"/>
      <c r="N778" s="32"/>
      <c r="O778" s="32"/>
      <c r="P778" s="32" t="s">
        <v>4354</v>
      </c>
      <c r="Q778" s="32" t="s">
        <v>479</v>
      </c>
      <c r="R778" s="32" t="s">
        <v>145</v>
      </c>
      <c r="S778" s="32">
        <v>32.850611000000001</v>
      </c>
      <c r="T778" s="32">
        <v>-117.16657600000001</v>
      </c>
      <c r="U778" s="32" t="str">
        <f t="shared" si="3"/>
        <v>Y</v>
      </c>
      <c r="V778" s="37" t="str">
        <f ca="1">IFERROR(__xludf.DUMMYFUNCTION("split(#REF!,""T"")"),"#REF!")</f>
        <v>#REF!</v>
      </c>
      <c r="W778" s="37"/>
    </row>
    <row r="779" spans="1:23" ht="30" customHeight="1">
      <c r="A779" s="32" t="s">
        <v>4355</v>
      </c>
      <c r="B779" s="33" t="s">
        <v>4356</v>
      </c>
      <c r="C779" s="32" t="s">
        <v>4357</v>
      </c>
      <c r="D779" s="33" t="s">
        <v>137</v>
      </c>
      <c r="E779" s="34" t="s">
        <v>1403</v>
      </c>
      <c r="F779" s="35" t="s">
        <v>4352</v>
      </c>
      <c r="G779" s="32" t="s">
        <v>4358</v>
      </c>
      <c r="H779" s="36" t="s">
        <v>141</v>
      </c>
      <c r="I779" s="33">
        <v>301.07420689999998</v>
      </c>
      <c r="J779" s="33">
        <v>118.1857533</v>
      </c>
      <c r="K779" s="32" t="s">
        <v>1802</v>
      </c>
      <c r="L779" s="32"/>
      <c r="M779" s="32"/>
      <c r="N779" s="32"/>
      <c r="O779" s="32"/>
      <c r="P779" s="32" t="s">
        <v>4354</v>
      </c>
      <c r="Q779" s="32" t="s">
        <v>479</v>
      </c>
      <c r="R779" s="32" t="s">
        <v>145</v>
      </c>
      <c r="S779" s="32">
        <v>32.85239</v>
      </c>
      <c r="T779" s="32">
        <v>-117.165235</v>
      </c>
      <c r="U779" s="32" t="str">
        <f t="shared" si="3"/>
        <v>Y</v>
      </c>
      <c r="V779" s="37" t="str">
        <f ca="1">IFERROR(__xludf.DUMMYFUNCTION("split(#REF!,""T"")"),"#REF!")</f>
        <v>#REF!</v>
      </c>
      <c r="W779" s="37"/>
    </row>
    <row r="780" spans="1:23" ht="30" customHeight="1">
      <c r="A780" s="32" t="s">
        <v>4359</v>
      </c>
      <c r="B780" s="33" t="s">
        <v>4360</v>
      </c>
      <c r="C780" s="32" t="s">
        <v>4361</v>
      </c>
      <c r="D780" s="33" t="s">
        <v>137</v>
      </c>
      <c r="E780" s="34" t="s">
        <v>1403</v>
      </c>
      <c r="F780" s="35" t="s">
        <v>4362</v>
      </c>
      <c r="G780" s="32" t="s">
        <v>4363</v>
      </c>
      <c r="H780" s="36" t="s">
        <v>141</v>
      </c>
      <c r="I780" s="33">
        <v>110.05270160000001</v>
      </c>
      <c r="J780" s="33">
        <v>88.792844590000001</v>
      </c>
      <c r="K780" s="32" t="s">
        <v>4364</v>
      </c>
      <c r="L780" s="32"/>
      <c r="M780" s="32"/>
      <c r="N780" s="32"/>
      <c r="O780" s="32"/>
      <c r="P780" s="32" t="s">
        <v>4365</v>
      </c>
      <c r="Q780" s="32" t="s">
        <v>479</v>
      </c>
      <c r="R780" s="32" t="s">
        <v>145</v>
      </c>
      <c r="S780" s="32">
        <v>34.902403</v>
      </c>
      <c r="T780" s="32">
        <v>-117.15979</v>
      </c>
      <c r="U780" s="32" t="str">
        <f t="shared" si="3"/>
        <v>Y</v>
      </c>
      <c r="V780" s="37" t="str">
        <f ca="1">IFERROR(__xludf.DUMMYFUNCTION("split(#REF!,""T"")"),"#REF!")</f>
        <v>#REF!</v>
      </c>
      <c r="W780" s="37"/>
    </row>
    <row r="781" spans="1:23" ht="30" customHeight="1">
      <c r="A781" s="32" t="s">
        <v>4366</v>
      </c>
      <c r="B781" s="33" t="s">
        <v>4367</v>
      </c>
      <c r="C781" s="32" t="s">
        <v>4368</v>
      </c>
      <c r="D781" s="33" t="s">
        <v>137</v>
      </c>
      <c r="E781" s="34" t="s">
        <v>1403</v>
      </c>
      <c r="F781" s="35" t="s">
        <v>4369</v>
      </c>
      <c r="G781" s="32" t="s">
        <v>4370</v>
      </c>
      <c r="H781" s="36" t="s">
        <v>141</v>
      </c>
      <c r="I781" s="33">
        <v>252.63251399999999</v>
      </c>
      <c r="J781" s="33">
        <v>154.55587600000001</v>
      </c>
      <c r="K781" s="32" t="s">
        <v>165</v>
      </c>
      <c r="L781" s="33" t="s">
        <v>4371</v>
      </c>
      <c r="M781" s="32"/>
      <c r="N781" s="32"/>
      <c r="O781" s="32"/>
      <c r="P781" s="32"/>
      <c r="Q781" s="32" t="s">
        <v>1632</v>
      </c>
      <c r="R781" s="32" t="s">
        <v>145</v>
      </c>
      <c r="S781" s="32">
        <v>36.996592</v>
      </c>
      <c r="T781" s="32">
        <v>-107.44814599999999</v>
      </c>
      <c r="U781" s="32" t="str">
        <f t="shared" si="3"/>
        <v>N</v>
      </c>
      <c r="V781" s="37" t="str">
        <f ca="1">IFERROR(__xludf.DUMMYFUNCTION("split(#REF!,""T"")"),"#REF!")</f>
        <v>#REF!</v>
      </c>
      <c r="W781" s="37"/>
    </row>
    <row r="782" spans="1:23" ht="30" customHeight="1">
      <c r="A782" s="32" t="s">
        <v>4372</v>
      </c>
      <c r="B782" s="33" t="s">
        <v>4373</v>
      </c>
      <c r="C782" s="32" t="s">
        <v>4374</v>
      </c>
      <c r="D782" s="33" t="s">
        <v>137</v>
      </c>
      <c r="E782" s="34" t="s">
        <v>1403</v>
      </c>
      <c r="F782" s="35" t="s">
        <v>4375</v>
      </c>
      <c r="G782" s="32" t="s">
        <v>4376</v>
      </c>
      <c r="H782" s="36" t="s">
        <v>141</v>
      </c>
      <c r="I782" s="33">
        <v>200.55989969999999</v>
      </c>
      <c r="J782" s="33">
        <v>150.13100829999999</v>
      </c>
      <c r="K782" s="32" t="s">
        <v>165</v>
      </c>
      <c r="L782" s="33" t="s">
        <v>4377</v>
      </c>
      <c r="M782" s="32" t="s">
        <v>3634</v>
      </c>
      <c r="N782" s="59" t="s">
        <v>3635</v>
      </c>
      <c r="O782" s="60">
        <v>3004527175</v>
      </c>
      <c r="P782" s="32"/>
      <c r="Q782" s="32" t="s">
        <v>1632</v>
      </c>
      <c r="R782" s="32" t="s">
        <v>145</v>
      </c>
      <c r="S782" s="32">
        <v>36.991504999999997</v>
      </c>
      <c r="T782" s="32">
        <v>-107.521305</v>
      </c>
      <c r="U782" s="32" t="str">
        <f t="shared" si="3"/>
        <v>Y</v>
      </c>
      <c r="V782" s="37" t="str">
        <f ca="1">IFERROR(__xludf.DUMMYFUNCTION("split(#REF!,""T"")"),"#REF!")</f>
        <v>#REF!</v>
      </c>
      <c r="W782" s="37"/>
    </row>
    <row r="783" spans="1:23" ht="30" customHeight="1">
      <c r="A783" s="32" t="s">
        <v>4378</v>
      </c>
      <c r="B783" s="33" t="s">
        <v>4379</v>
      </c>
      <c r="C783" s="32" t="s">
        <v>4380</v>
      </c>
      <c r="D783" s="33" t="s">
        <v>137</v>
      </c>
      <c r="E783" s="34" t="s">
        <v>1403</v>
      </c>
      <c r="F783" s="35" t="s">
        <v>4375</v>
      </c>
      <c r="G783" s="32" t="s">
        <v>4381</v>
      </c>
      <c r="H783" s="36" t="s">
        <v>141</v>
      </c>
      <c r="I783" s="33">
        <v>129.04353850000001</v>
      </c>
      <c r="J783" s="33">
        <v>116.307041</v>
      </c>
      <c r="K783" s="32" t="s">
        <v>165</v>
      </c>
      <c r="L783" s="33" t="s">
        <v>4382</v>
      </c>
      <c r="M783" s="32"/>
      <c r="N783" s="32"/>
      <c r="O783" s="32"/>
      <c r="P783" s="32"/>
      <c r="Q783" s="32" t="s">
        <v>1632</v>
      </c>
      <c r="R783" s="32" t="s">
        <v>145</v>
      </c>
      <c r="S783" s="32">
        <v>36.978296999999998</v>
      </c>
      <c r="T783" s="32">
        <v>-107.486322</v>
      </c>
      <c r="U783" s="32" t="str">
        <f t="shared" si="3"/>
        <v>N</v>
      </c>
      <c r="V783" s="37" t="str">
        <f ca="1">IFERROR(__xludf.DUMMYFUNCTION("split(#REF!,""T"")"),"#REF!")</f>
        <v>#REF!</v>
      </c>
      <c r="W783" s="37"/>
    </row>
    <row r="784" spans="1:23" ht="30" customHeight="1">
      <c r="A784" s="32" t="s">
        <v>4383</v>
      </c>
      <c r="B784" s="33" t="s">
        <v>4384</v>
      </c>
      <c r="C784" s="32" t="s">
        <v>4385</v>
      </c>
      <c r="D784" s="33" t="s">
        <v>137</v>
      </c>
      <c r="E784" s="34" t="s">
        <v>1403</v>
      </c>
      <c r="F784" s="35" t="s">
        <v>4386</v>
      </c>
      <c r="G784" s="32" t="s">
        <v>4387</v>
      </c>
      <c r="H784" s="36" t="s">
        <v>141</v>
      </c>
      <c r="I784" s="33">
        <v>2238.465522</v>
      </c>
      <c r="J784" s="33">
        <v>980.41050419999999</v>
      </c>
      <c r="K784" s="32" t="s">
        <v>705</v>
      </c>
      <c r="L784" s="36" t="s">
        <v>4388</v>
      </c>
      <c r="M784" s="32"/>
      <c r="N784" s="32"/>
      <c r="O784" s="32"/>
      <c r="P784" s="32"/>
      <c r="Q784" s="32" t="s">
        <v>1632</v>
      </c>
      <c r="R784" s="32" t="s">
        <v>145</v>
      </c>
      <c r="S784" s="32">
        <v>36.732222</v>
      </c>
      <c r="T784" s="32">
        <v>-107.95845</v>
      </c>
      <c r="U784" s="32" t="str">
        <f t="shared" si="3"/>
        <v>N</v>
      </c>
      <c r="V784" s="37" t="str">
        <f ca="1">IFERROR(__xludf.DUMMYFUNCTION("split(#REF!,""T"")"),"#REF!")</f>
        <v>#REF!</v>
      </c>
      <c r="W784" s="37"/>
    </row>
    <row r="785" spans="1:23" ht="30" customHeight="1">
      <c r="A785" s="32" t="s">
        <v>4389</v>
      </c>
      <c r="B785" s="33" t="s">
        <v>4390</v>
      </c>
      <c r="C785" s="32" t="s">
        <v>4391</v>
      </c>
      <c r="D785" s="33" t="s">
        <v>137</v>
      </c>
      <c r="E785" s="34" t="s">
        <v>1403</v>
      </c>
      <c r="F785" s="35" t="s">
        <v>4386</v>
      </c>
      <c r="G785" s="32" t="s">
        <v>4392</v>
      </c>
      <c r="H785" s="36" t="s">
        <v>141</v>
      </c>
      <c r="I785" s="33">
        <v>283.80567120000001</v>
      </c>
      <c r="J785" s="33">
        <v>105.4770271</v>
      </c>
      <c r="K785" s="32"/>
      <c r="L785" s="63" t="s">
        <v>4286</v>
      </c>
      <c r="M785" s="32"/>
      <c r="N785" s="32"/>
      <c r="O785" s="32"/>
      <c r="P785" s="32"/>
      <c r="Q785" s="32" t="s">
        <v>1632</v>
      </c>
      <c r="R785" s="32" t="s">
        <v>145</v>
      </c>
      <c r="S785" s="32">
        <v>36.728802999999999</v>
      </c>
      <c r="T785" s="32">
        <v>-107.957256</v>
      </c>
      <c r="U785" s="32" t="str">
        <f t="shared" si="3"/>
        <v>N</v>
      </c>
      <c r="V785" s="37" t="str">
        <f ca="1">IFERROR(__xludf.DUMMYFUNCTION("split(#REF!,""T"")"),"#REF!")</f>
        <v>#REF!</v>
      </c>
      <c r="W785" s="37"/>
    </row>
    <row r="786" spans="1:23" ht="30" customHeight="1">
      <c r="A786" s="32" t="s">
        <v>4393</v>
      </c>
      <c r="B786" s="33" t="s">
        <v>4394</v>
      </c>
      <c r="C786" s="32" t="s">
        <v>4395</v>
      </c>
      <c r="D786" s="33" t="s">
        <v>137</v>
      </c>
      <c r="E786" s="34" t="s">
        <v>1403</v>
      </c>
      <c r="F786" s="35" t="s">
        <v>4386</v>
      </c>
      <c r="G786" s="32" t="s">
        <v>4396</v>
      </c>
      <c r="H786" s="36" t="s">
        <v>141</v>
      </c>
      <c r="I786" s="33">
        <v>444.06932139999998</v>
      </c>
      <c r="J786" s="33">
        <v>174.73246549999999</v>
      </c>
      <c r="K786" s="32" t="s">
        <v>3719</v>
      </c>
      <c r="L786" s="52" t="s">
        <v>3720</v>
      </c>
      <c r="M786" s="32"/>
      <c r="N786" s="32"/>
      <c r="O786" s="32"/>
      <c r="P786" s="32"/>
      <c r="Q786" s="32" t="s">
        <v>1632</v>
      </c>
      <c r="R786" s="32" t="s">
        <v>145</v>
      </c>
      <c r="S786" s="32">
        <v>36.732480000000002</v>
      </c>
      <c r="T786" s="32">
        <v>-107.961389</v>
      </c>
      <c r="U786" s="32" t="str">
        <f t="shared" si="3"/>
        <v>N</v>
      </c>
      <c r="V786" s="37" t="str">
        <f ca="1">IFERROR(__xludf.DUMMYFUNCTION("split(#REF!,""T"")"),"#REF!")</f>
        <v>#REF!</v>
      </c>
      <c r="W786" s="37"/>
    </row>
    <row r="787" spans="1:23" ht="30" customHeight="1">
      <c r="A787" s="32" t="s">
        <v>4397</v>
      </c>
      <c r="B787" s="33" t="s">
        <v>4398</v>
      </c>
      <c r="C787" s="32" t="s">
        <v>4399</v>
      </c>
      <c r="D787" s="33" t="s">
        <v>137</v>
      </c>
      <c r="E787" s="34" t="s">
        <v>1403</v>
      </c>
      <c r="F787" s="35" t="s">
        <v>4400</v>
      </c>
      <c r="G787" s="32" t="s">
        <v>4401</v>
      </c>
      <c r="H787" s="36" t="s">
        <v>141</v>
      </c>
      <c r="I787" s="33">
        <v>105.0874565</v>
      </c>
      <c r="J787" s="33">
        <v>44.70410777</v>
      </c>
      <c r="K787" s="32" t="s">
        <v>165</v>
      </c>
      <c r="L787" s="33" t="s">
        <v>4402</v>
      </c>
      <c r="M787" s="32" t="s">
        <v>3634</v>
      </c>
      <c r="N787" s="59" t="s">
        <v>3635</v>
      </c>
      <c r="O787" s="60">
        <v>3004524433</v>
      </c>
      <c r="P787" s="32"/>
      <c r="Q787" s="32" t="s">
        <v>1632</v>
      </c>
      <c r="R787" s="32" t="s">
        <v>145</v>
      </c>
      <c r="S787" s="32">
        <v>36.685918000000001</v>
      </c>
      <c r="T787" s="32">
        <v>-107.930255</v>
      </c>
      <c r="U787" s="32" t="str">
        <f t="shared" si="3"/>
        <v>Y</v>
      </c>
      <c r="V787" s="37" t="str">
        <f ca="1">IFERROR(__xludf.DUMMYFUNCTION("split(#REF!,""T"")"),"#REF!")</f>
        <v>#REF!</v>
      </c>
      <c r="W787" s="37"/>
    </row>
    <row r="788" spans="1:23" ht="30" customHeight="1">
      <c r="A788" s="32" t="s">
        <v>4403</v>
      </c>
      <c r="B788" s="33" t="s">
        <v>4404</v>
      </c>
      <c r="C788" s="32" t="s">
        <v>4405</v>
      </c>
      <c r="D788" s="33" t="s">
        <v>137</v>
      </c>
      <c r="E788" s="34" t="s">
        <v>1403</v>
      </c>
      <c r="F788" s="35" t="s">
        <v>4400</v>
      </c>
      <c r="G788" s="32" t="s">
        <v>4406</v>
      </c>
      <c r="H788" s="36" t="s">
        <v>141</v>
      </c>
      <c r="I788" s="33">
        <v>131.7521218</v>
      </c>
      <c r="J788" s="33">
        <v>84.832702470000001</v>
      </c>
      <c r="K788" s="32" t="s">
        <v>165</v>
      </c>
      <c r="L788" s="33" t="s">
        <v>4407</v>
      </c>
      <c r="M788" s="32" t="s">
        <v>3634</v>
      </c>
      <c r="N788" s="59" t="s">
        <v>3635</v>
      </c>
      <c r="O788" s="60">
        <v>3004524208</v>
      </c>
      <c r="P788" s="32"/>
      <c r="Q788" s="32" t="s">
        <v>1632</v>
      </c>
      <c r="R788" s="32" t="s">
        <v>145</v>
      </c>
      <c r="S788" s="32">
        <v>36.623382999999997</v>
      </c>
      <c r="T788" s="32">
        <v>-107.852384</v>
      </c>
      <c r="U788" s="32" t="str">
        <f t="shared" si="3"/>
        <v>Y</v>
      </c>
      <c r="V788" s="37" t="str">
        <f ca="1">IFERROR(__xludf.DUMMYFUNCTION("split(#REF!,""T"")"),"#REF!")</f>
        <v>#REF!</v>
      </c>
      <c r="W788" s="37"/>
    </row>
    <row r="789" spans="1:23" ht="30" customHeight="1">
      <c r="A789" s="32" t="s">
        <v>4408</v>
      </c>
      <c r="B789" s="33" t="s">
        <v>4409</v>
      </c>
      <c r="C789" s="32" t="s">
        <v>4410</v>
      </c>
      <c r="D789" s="33" t="s">
        <v>137</v>
      </c>
      <c r="E789" s="34" t="s">
        <v>1403</v>
      </c>
      <c r="F789" s="35" t="s">
        <v>4400</v>
      </c>
      <c r="G789" s="32" t="s">
        <v>4411</v>
      </c>
      <c r="H789" s="36" t="s">
        <v>141</v>
      </c>
      <c r="I789" s="33">
        <v>402.48960140000003</v>
      </c>
      <c r="J789" s="33">
        <v>140.26034340000001</v>
      </c>
      <c r="K789" s="32" t="s">
        <v>3657</v>
      </c>
      <c r="L789" s="33" t="s">
        <v>4412</v>
      </c>
      <c r="M789" s="32"/>
      <c r="N789" s="32"/>
      <c r="O789" s="32"/>
      <c r="P789" s="32"/>
      <c r="Q789" s="32" t="s">
        <v>1632</v>
      </c>
      <c r="R789" s="32" t="s">
        <v>145</v>
      </c>
      <c r="S789" s="32">
        <v>36.515920000000001</v>
      </c>
      <c r="T789" s="32">
        <v>-107.715957</v>
      </c>
      <c r="U789" s="32" t="str">
        <f t="shared" si="3"/>
        <v>N</v>
      </c>
      <c r="V789" s="37" t="str">
        <f ca="1">IFERROR(__xludf.DUMMYFUNCTION("split(#REF!,""T"")"),"#REF!")</f>
        <v>#REF!</v>
      </c>
      <c r="W789" s="37"/>
    </row>
    <row r="790" spans="1:23" ht="30" customHeight="1">
      <c r="A790" s="32" t="s">
        <v>4413</v>
      </c>
      <c r="B790" s="33" t="s">
        <v>4414</v>
      </c>
      <c r="C790" s="32" t="s">
        <v>4415</v>
      </c>
      <c r="D790" s="33" t="s">
        <v>137</v>
      </c>
      <c r="E790" s="34" t="s">
        <v>1403</v>
      </c>
      <c r="F790" s="35" t="s">
        <v>4416</v>
      </c>
      <c r="G790" s="32" t="s">
        <v>4417</v>
      </c>
      <c r="H790" s="36" t="s">
        <v>141</v>
      </c>
      <c r="I790" s="33">
        <v>78.598088039999993</v>
      </c>
      <c r="J790" s="33">
        <v>54.476691760000001</v>
      </c>
      <c r="K790" s="32" t="s">
        <v>3657</v>
      </c>
      <c r="L790" s="33" t="s">
        <v>4418</v>
      </c>
      <c r="M790" s="32"/>
      <c r="N790" s="32"/>
      <c r="O790" s="32"/>
      <c r="P790" s="32"/>
      <c r="Q790" s="32" t="s">
        <v>1632</v>
      </c>
      <c r="R790" s="32" t="s">
        <v>145</v>
      </c>
      <c r="S790" s="32">
        <v>36.653953999999999</v>
      </c>
      <c r="T790" s="32">
        <v>-107.956807</v>
      </c>
      <c r="U790" s="32" t="str">
        <f t="shared" si="3"/>
        <v>N</v>
      </c>
      <c r="V790" s="37" t="str">
        <f ca="1">IFERROR(__xludf.DUMMYFUNCTION("split(#REF!,""T"")"),"#REF!")</f>
        <v>#REF!</v>
      </c>
      <c r="W790" s="37"/>
    </row>
    <row r="791" spans="1:23" ht="30" customHeight="1">
      <c r="A791" s="32" t="s">
        <v>4419</v>
      </c>
      <c r="B791" s="33" t="s">
        <v>4420</v>
      </c>
      <c r="C791" s="32" t="s">
        <v>4421</v>
      </c>
      <c r="D791" s="33" t="s">
        <v>137</v>
      </c>
      <c r="E791" s="34" t="s">
        <v>1403</v>
      </c>
      <c r="F791" s="35" t="s">
        <v>4416</v>
      </c>
      <c r="G791" s="32" t="s">
        <v>4422</v>
      </c>
      <c r="H791" s="36" t="s">
        <v>141</v>
      </c>
      <c r="I791" s="33">
        <v>100.579003</v>
      </c>
      <c r="J791" s="33">
        <v>70.981282960000001</v>
      </c>
      <c r="K791" s="32" t="s">
        <v>3657</v>
      </c>
      <c r="L791" s="33" t="s">
        <v>4412</v>
      </c>
      <c r="M791" s="32"/>
      <c r="N791" s="32"/>
      <c r="O791" s="32"/>
      <c r="P791" s="32"/>
      <c r="Q791" s="32" t="s">
        <v>1632</v>
      </c>
      <c r="R791" s="32" t="s">
        <v>145</v>
      </c>
      <c r="S791" s="32">
        <v>36.479159000000003</v>
      </c>
      <c r="T791" s="32">
        <v>-107.71069199999999</v>
      </c>
      <c r="U791" s="32" t="str">
        <f t="shared" si="3"/>
        <v>N</v>
      </c>
      <c r="V791" s="37" t="str">
        <f ca="1">IFERROR(__xludf.DUMMYFUNCTION("split(#REF!,""T"")"),"#REF!")</f>
        <v>#REF!</v>
      </c>
      <c r="W791" s="37"/>
    </row>
    <row r="792" spans="1:23" ht="30" customHeight="1">
      <c r="A792" s="32" t="s">
        <v>4423</v>
      </c>
      <c r="B792" s="33" t="s">
        <v>4424</v>
      </c>
      <c r="C792" s="32" t="s">
        <v>4425</v>
      </c>
      <c r="D792" s="33" t="s">
        <v>137</v>
      </c>
      <c r="E792" s="34" t="s">
        <v>1403</v>
      </c>
      <c r="F792" s="35" t="s">
        <v>4416</v>
      </c>
      <c r="G792" s="32" t="s">
        <v>4426</v>
      </c>
      <c r="H792" s="36" t="s">
        <v>141</v>
      </c>
      <c r="I792" s="33">
        <v>89.545431949999994</v>
      </c>
      <c r="J792" s="33">
        <v>49.715649630000001</v>
      </c>
      <c r="K792" s="32" t="s">
        <v>3657</v>
      </c>
      <c r="L792" s="33" t="s">
        <v>4427</v>
      </c>
      <c r="M792" s="32"/>
      <c r="N792" s="32"/>
      <c r="O792" s="32"/>
      <c r="P792" s="32"/>
      <c r="Q792" s="32" t="s">
        <v>1632</v>
      </c>
      <c r="R792" s="32" t="s">
        <v>145</v>
      </c>
      <c r="S792" s="32">
        <v>36.477525999999997</v>
      </c>
      <c r="T792" s="32">
        <v>-107.69357599999999</v>
      </c>
      <c r="U792" s="32" t="str">
        <f t="shared" si="3"/>
        <v>N</v>
      </c>
      <c r="V792" s="37" t="str">
        <f ca="1">IFERROR(__xludf.DUMMYFUNCTION("split(#REF!,""T"")"),"#REF!")</f>
        <v>#REF!</v>
      </c>
      <c r="W792" s="37"/>
    </row>
    <row r="793" spans="1:23" ht="30" customHeight="1">
      <c r="A793" s="32" t="s">
        <v>4428</v>
      </c>
      <c r="B793" s="33" t="s">
        <v>4429</v>
      </c>
      <c r="C793" s="32" t="s">
        <v>4430</v>
      </c>
      <c r="D793" s="33" t="s">
        <v>137</v>
      </c>
      <c r="E793" s="34" t="s">
        <v>1403</v>
      </c>
      <c r="F793" s="35" t="s">
        <v>4431</v>
      </c>
      <c r="G793" s="32" t="s">
        <v>4432</v>
      </c>
      <c r="H793" s="36" t="s">
        <v>141</v>
      </c>
      <c r="I793" s="33">
        <v>343.56361459999999</v>
      </c>
      <c r="J793" s="33">
        <v>171.2638297</v>
      </c>
      <c r="K793" s="32" t="s">
        <v>165</v>
      </c>
      <c r="L793" s="33" t="s">
        <v>4433</v>
      </c>
      <c r="M793" s="32" t="s">
        <v>3634</v>
      </c>
      <c r="N793" s="59" t="s">
        <v>3635</v>
      </c>
      <c r="O793" s="60">
        <v>3004525850</v>
      </c>
      <c r="P793" s="32"/>
      <c r="Q793" s="32" t="s">
        <v>1632</v>
      </c>
      <c r="R793" s="32" t="s">
        <v>145</v>
      </c>
      <c r="S793" s="32">
        <v>36.822488</v>
      </c>
      <c r="T793" s="32">
        <v>-108.204312</v>
      </c>
      <c r="U793" s="32" t="str">
        <f t="shared" si="3"/>
        <v>Y</v>
      </c>
      <c r="V793" s="37" t="str">
        <f ca="1">IFERROR(__xludf.DUMMYFUNCTION("split(#REF!,""T"")"),"#REF!")</f>
        <v>#REF!</v>
      </c>
      <c r="W793" s="37"/>
    </row>
    <row r="794" spans="1:23" ht="30" customHeight="1">
      <c r="A794" s="32" t="s">
        <v>4434</v>
      </c>
      <c r="B794" s="33" t="s">
        <v>4435</v>
      </c>
      <c r="C794" s="32" t="s">
        <v>4436</v>
      </c>
      <c r="D794" s="33" t="s">
        <v>137</v>
      </c>
      <c r="E794" s="34" t="s">
        <v>1403</v>
      </c>
      <c r="F794" s="35" t="s">
        <v>4431</v>
      </c>
      <c r="G794" s="32" t="s">
        <v>4437</v>
      </c>
      <c r="H794" s="36" t="s">
        <v>141</v>
      </c>
      <c r="I794" s="33">
        <v>184.92976859999999</v>
      </c>
      <c r="J794" s="33">
        <v>81.311562309999999</v>
      </c>
      <c r="K794" s="32"/>
      <c r="L794" s="33" t="s">
        <v>4438</v>
      </c>
      <c r="M794" s="32"/>
      <c r="N794" s="32"/>
      <c r="O794" s="32"/>
      <c r="P794" s="32"/>
      <c r="Q794" s="32" t="s">
        <v>1632</v>
      </c>
      <c r="R794" s="32" t="s">
        <v>145</v>
      </c>
      <c r="S794" s="32">
        <v>36.788634999999999</v>
      </c>
      <c r="T794" s="32">
        <v>-108.204455</v>
      </c>
      <c r="U794" s="32" t="str">
        <f t="shared" si="3"/>
        <v>N</v>
      </c>
      <c r="V794" s="37" t="str">
        <f ca="1">IFERROR(__xludf.DUMMYFUNCTION("split(#REF!,""T"")"),"#REF!")</f>
        <v>#REF!</v>
      </c>
      <c r="W794" s="37"/>
    </row>
    <row r="795" spans="1:23" ht="30" customHeight="1">
      <c r="A795" s="32" t="s">
        <v>4439</v>
      </c>
      <c r="B795" s="33" t="s">
        <v>4440</v>
      </c>
      <c r="C795" s="32" t="s">
        <v>4441</v>
      </c>
      <c r="D795" s="33" t="s">
        <v>137</v>
      </c>
      <c r="E795" s="34" t="s">
        <v>1403</v>
      </c>
      <c r="F795" s="35" t="s">
        <v>4431</v>
      </c>
      <c r="G795" s="32" t="s">
        <v>4442</v>
      </c>
      <c r="H795" s="36" t="s">
        <v>141</v>
      </c>
      <c r="I795" s="33">
        <v>106.7371675</v>
      </c>
      <c r="J795" s="33">
        <v>47.98413043</v>
      </c>
      <c r="K795" s="32" t="s">
        <v>3657</v>
      </c>
      <c r="L795" s="33" t="s">
        <v>4443</v>
      </c>
      <c r="M795" s="32"/>
      <c r="N795" s="32"/>
      <c r="O795" s="32"/>
      <c r="P795" s="32"/>
      <c r="Q795" s="32" t="s">
        <v>1632</v>
      </c>
      <c r="R795" s="32" t="s">
        <v>145</v>
      </c>
      <c r="S795" s="32">
        <v>36.577187000000002</v>
      </c>
      <c r="T795" s="32">
        <v>-107.867678</v>
      </c>
      <c r="U795" s="32" t="str">
        <f t="shared" si="3"/>
        <v>N</v>
      </c>
      <c r="V795" s="37" t="str">
        <f ca="1">IFERROR(__xludf.DUMMYFUNCTION("split(#REF!,""T"")"),"#REF!")</f>
        <v>#REF!</v>
      </c>
      <c r="W795" s="37"/>
    </row>
    <row r="796" spans="1:23" ht="30" customHeight="1">
      <c r="A796" s="32" t="s">
        <v>4444</v>
      </c>
      <c r="B796" s="33" t="s">
        <v>4445</v>
      </c>
      <c r="C796" s="32" t="s">
        <v>4446</v>
      </c>
      <c r="D796" s="33" t="s">
        <v>137</v>
      </c>
      <c r="E796" s="34" t="s">
        <v>1403</v>
      </c>
      <c r="F796" s="35" t="s">
        <v>4431</v>
      </c>
      <c r="G796" s="32" t="s">
        <v>4447</v>
      </c>
      <c r="H796" s="36" t="s">
        <v>141</v>
      </c>
      <c r="I796" s="33">
        <v>196.9682071</v>
      </c>
      <c r="J796" s="33">
        <v>134.42341970000001</v>
      </c>
      <c r="K796" s="32"/>
      <c r="L796" s="33" t="s">
        <v>4412</v>
      </c>
      <c r="M796" s="32"/>
      <c r="N796" s="32"/>
      <c r="O796" s="32"/>
      <c r="P796" s="32"/>
      <c r="Q796" s="32" t="s">
        <v>1632</v>
      </c>
      <c r="R796" s="32" t="s">
        <v>145</v>
      </c>
      <c r="S796" s="32">
        <v>36.479157000000001</v>
      </c>
      <c r="T796" s="32">
        <v>-107.71069199999999</v>
      </c>
      <c r="U796" s="32" t="str">
        <f t="shared" si="3"/>
        <v>N</v>
      </c>
      <c r="V796" s="37" t="str">
        <f ca="1">IFERROR(__xludf.DUMMYFUNCTION("split(#REF!,""T"")"),"#REF!")</f>
        <v>#REF!</v>
      </c>
      <c r="W796" s="37"/>
    </row>
    <row r="797" spans="1:23" ht="30" customHeight="1">
      <c r="A797" s="32" t="s">
        <v>4448</v>
      </c>
      <c r="B797" s="33" t="s">
        <v>4449</v>
      </c>
      <c r="C797" s="32" t="s">
        <v>4450</v>
      </c>
      <c r="D797" s="33" t="s">
        <v>137</v>
      </c>
      <c r="E797" s="34" t="s">
        <v>1403</v>
      </c>
      <c r="F797" s="35" t="s">
        <v>4451</v>
      </c>
      <c r="G797" s="32" t="s">
        <v>4452</v>
      </c>
      <c r="H797" s="36" t="s">
        <v>141</v>
      </c>
      <c r="I797" s="33">
        <v>184.87023880000001</v>
      </c>
      <c r="J797" s="33">
        <v>108.29659100000001</v>
      </c>
      <c r="K797" s="32" t="s">
        <v>3657</v>
      </c>
      <c r="L797" s="33" t="s">
        <v>4453</v>
      </c>
      <c r="M797" s="32"/>
      <c r="N797" s="32"/>
      <c r="O797" s="32"/>
      <c r="P797" s="32"/>
      <c r="Q797" s="32" t="s">
        <v>1632</v>
      </c>
      <c r="R797" s="32" t="s">
        <v>145</v>
      </c>
      <c r="S797" s="32">
        <v>36.709705</v>
      </c>
      <c r="T797" s="32">
        <v>-108.128608</v>
      </c>
      <c r="U797" s="32" t="str">
        <f t="shared" si="3"/>
        <v>N</v>
      </c>
      <c r="V797" s="37" t="str">
        <f ca="1">IFERROR(__xludf.DUMMYFUNCTION("split(#REF!,""T"")"),"#REF!")</f>
        <v>#REF!</v>
      </c>
      <c r="W797" s="37"/>
    </row>
    <row r="798" spans="1:23" ht="30" customHeight="1">
      <c r="A798" s="32" t="s">
        <v>4454</v>
      </c>
      <c r="B798" s="33" t="s">
        <v>4455</v>
      </c>
      <c r="C798" s="32" t="s">
        <v>4456</v>
      </c>
      <c r="D798" s="33" t="s">
        <v>137</v>
      </c>
      <c r="E798" s="34" t="s">
        <v>1403</v>
      </c>
      <c r="F798" s="35" t="s">
        <v>4451</v>
      </c>
      <c r="G798" s="32" t="s">
        <v>4457</v>
      </c>
      <c r="H798" s="36" t="s">
        <v>141</v>
      </c>
      <c r="I798" s="33">
        <v>149.9572804</v>
      </c>
      <c r="J798" s="33">
        <v>95.532849959999993</v>
      </c>
      <c r="K798" s="32" t="s">
        <v>3657</v>
      </c>
      <c r="L798" s="33" t="s">
        <v>4458</v>
      </c>
      <c r="M798" s="32"/>
      <c r="N798" s="32"/>
      <c r="O798" s="32"/>
      <c r="P798" s="32"/>
      <c r="Q798" s="32" t="s">
        <v>1632</v>
      </c>
      <c r="R798" s="32" t="s">
        <v>145</v>
      </c>
      <c r="S798" s="32">
        <v>36.457577000000001</v>
      </c>
      <c r="T798" s="32">
        <v>-107.740842</v>
      </c>
      <c r="U798" s="32" t="str">
        <f t="shared" si="3"/>
        <v>N</v>
      </c>
      <c r="V798" s="37" t="str">
        <f ca="1">IFERROR(__xludf.DUMMYFUNCTION("split(#REF!,""T"")"),"#REF!")</f>
        <v>#REF!</v>
      </c>
      <c r="W798" s="37"/>
    </row>
    <row r="799" spans="1:23" ht="30" customHeight="1">
      <c r="A799" s="32" t="s">
        <v>4459</v>
      </c>
      <c r="B799" s="33" t="s">
        <v>4460</v>
      </c>
      <c r="C799" s="32" t="s">
        <v>4461</v>
      </c>
      <c r="D799" s="33" t="s">
        <v>137</v>
      </c>
      <c r="E799" s="34" t="s">
        <v>1403</v>
      </c>
      <c r="F799" s="35" t="s">
        <v>4462</v>
      </c>
      <c r="G799" s="32" t="s">
        <v>4463</v>
      </c>
      <c r="H799" s="36" t="s">
        <v>141</v>
      </c>
      <c r="I799" s="33">
        <v>135.5458572</v>
      </c>
      <c r="J799" s="33">
        <v>54.562034910000001</v>
      </c>
      <c r="K799" s="32" t="s">
        <v>165</v>
      </c>
      <c r="L799" s="33" t="s">
        <v>4464</v>
      </c>
      <c r="M799" s="32" t="s">
        <v>4465</v>
      </c>
      <c r="N799" s="59" t="s">
        <v>4466</v>
      </c>
      <c r="O799" s="60">
        <v>3004530738</v>
      </c>
      <c r="P799" s="32"/>
      <c r="Q799" s="32" t="s">
        <v>1632</v>
      </c>
      <c r="R799" s="32" t="s">
        <v>145</v>
      </c>
      <c r="S799" s="32">
        <v>36.814514000000003</v>
      </c>
      <c r="T799" s="32">
        <v>-108.32888199999999</v>
      </c>
      <c r="U799" s="32" t="str">
        <f t="shared" si="3"/>
        <v>Y</v>
      </c>
      <c r="V799" s="37" t="str">
        <f ca="1">IFERROR(__xludf.DUMMYFUNCTION("split(#REF!,""T"")"),"#REF!")</f>
        <v>#REF!</v>
      </c>
      <c r="W799" s="37"/>
    </row>
    <row r="800" spans="1:23" ht="30" customHeight="1">
      <c r="A800" s="32" t="s">
        <v>4467</v>
      </c>
      <c r="B800" s="33" t="s">
        <v>4468</v>
      </c>
      <c r="C800" s="32" t="s">
        <v>4469</v>
      </c>
      <c r="D800" s="33" t="s">
        <v>137</v>
      </c>
      <c r="E800" s="34" t="s">
        <v>1403</v>
      </c>
      <c r="F800" s="35" t="s">
        <v>4462</v>
      </c>
      <c r="G800" s="32" t="s">
        <v>4470</v>
      </c>
      <c r="H800" s="36" t="s">
        <v>141</v>
      </c>
      <c r="I800" s="33">
        <v>82.535164769999994</v>
      </c>
      <c r="J800" s="33">
        <v>47.03338179</v>
      </c>
      <c r="K800" s="32"/>
      <c r="L800" s="33" t="s">
        <v>4471</v>
      </c>
      <c r="M800" s="32"/>
      <c r="N800" s="32"/>
      <c r="O800" s="32"/>
      <c r="P800" s="32"/>
      <c r="Q800" s="32" t="s">
        <v>1632</v>
      </c>
      <c r="R800" s="32" t="s">
        <v>145</v>
      </c>
      <c r="S800" s="32">
        <v>36.600121999999999</v>
      </c>
      <c r="T800" s="32">
        <v>-107.97591</v>
      </c>
      <c r="U800" s="32" t="str">
        <f t="shared" si="3"/>
        <v>N</v>
      </c>
      <c r="V800" s="37" t="str">
        <f ca="1">IFERROR(__xludf.DUMMYFUNCTION("split(#REF!,""T"")"),"#REF!")</f>
        <v>#REF!</v>
      </c>
      <c r="W800" s="37"/>
    </row>
    <row r="801" spans="1:23" ht="30" customHeight="1">
      <c r="A801" s="32" t="s">
        <v>4472</v>
      </c>
      <c r="B801" s="33" t="s">
        <v>4473</v>
      </c>
      <c r="C801" s="32" t="s">
        <v>4474</v>
      </c>
      <c r="D801" s="33" t="s">
        <v>137</v>
      </c>
      <c r="E801" s="34" t="s">
        <v>1403</v>
      </c>
      <c r="F801" s="35" t="s">
        <v>4475</v>
      </c>
      <c r="G801" s="32" t="s">
        <v>4476</v>
      </c>
      <c r="H801" s="36" t="s">
        <v>141</v>
      </c>
      <c r="I801" s="33">
        <v>77.8466418</v>
      </c>
      <c r="J801" s="33">
        <v>52.23336441</v>
      </c>
      <c r="K801" s="32"/>
      <c r="L801" s="33" t="s">
        <v>4477</v>
      </c>
      <c r="M801" s="32"/>
      <c r="N801" s="32"/>
      <c r="O801" s="32"/>
      <c r="P801" s="32"/>
      <c r="Q801" s="32" t="s">
        <v>1632</v>
      </c>
      <c r="R801" s="32" t="s">
        <v>145</v>
      </c>
      <c r="S801" s="32">
        <v>36.810299999999998</v>
      </c>
      <c r="T801" s="32">
        <v>-108.356427</v>
      </c>
      <c r="U801" s="32" t="str">
        <f t="shared" si="3"/>
        <v>N</v>
      </c>
      <c r="V801" s="37" t="str">
        <f ca="1">IFERROR(__xludf.DUMMYFUNCTION("split(#REF!,""T"")"),"#REF!")</f>
        <v>#REF!</v>
      </c>
      <c r="W801" s="37"/>
    </row>
    <row r="802" spans="1:23" ht="30" customHeight="1">
      <c r="A802" s="32" t="s">
        <v>4478</v>
      </c>
      <c r="B802" s="33" t="s">
        <v>4479</v>
      </c>
      <c r="C802" s="32" t="s">
        <v>4480</v>
      </c>
      <c r="D802" s="33" t="s">
        <v>137</v>
      </c>
      <c r="E802" s="34" t="s">
        <v>1403</v>
      </c>
      <c r="F802" s="35" t="s">
        <v>4475</v>
      </c>
      <c r="G802" s="32" t="s">
        <v>4481</v>
      </c>
      <c r="H802" s="36" t="s">
        <v>141</v>
      </c>
      <c r="I802" s="33">
        <v>126.82697659999999</v>
      </c>
      <c r="J802" s="33">
        <v>67.086928159999999</v>
      </c>
      <c r="K802" s="32" t="s">
        <v>165</v>
      </c>
      <c r="L802" s="33" t="s">
        <v>4482</v>
      </c>
      <c r="M802" s="32" t="s">
        <v>4465</v>
      </c>
      <c r="N802" s="59" t="s">
        <v>4466</v>
      </c>
      <c r="O802" s="60">
        <v>3004530738</v>
      </c>
      <c r="P802" s="32"/>
      <c r="Q802" s="32" t="s">
        <v>1632</v>
      </c>
      <c r="R802" s="32" t="s">
        <v>145</v>
      </c>
      <c r="S802" s="32">
        <v>36.814121</v>
      </c>
      <c r="T802" s="32">
        <v>-108.328838</v>
      </c>
      <c r="U802" s="32" t="str">
        <f t="shared" si="3"/>
        <v>Y</v>
      </c>
      <c r="V802" s="37" t="str">
        <f ca="1">IFERROR(__xludf.DUMMYFUNCTION("split(#REF!,""T"")"),"#REF!")</f>
        <v>#REF!</v>
      </c>
      <c r="W802" s="37"/>
    </row>
    <row r="803" spans="1:23" ht="30" customHeight="1">
      <c r="A803" s="32" t="s">
        <v>4483</v>
      </c>
      <c r="B803" s="33" t="s">
        <v>4484</v>
      </c>
      <c r="C803" s="32" t="s">
        <v>4485</v>
      </c>
      <c r="D803" s="33" t="s">
        <v>137</v>
      </c>
      <c r="E803" s="34" t="s">
        <v>1403</v>
      </c>
      <c r="F803" s="35" t="s">
        <v>4475</v>
      </c>
      <c r="G803" s="32" t="s">
        <v>4486</v>
      </c>
      <c r="H803" s="36" t="s">
        <v>141</v>
      </c>
      <c r="I803" s="33">
        <v>117.5863743</v>
      </c>
      <c r="J803" s="33">
        <v>82.975008669999994</v>
      </c>
      <c r="K803" s="32" t="s">
        <v>3657</v>
      </c>
      <c r="L803" s="33" t="s">
        <v>4487</v>
      </c>
      <c r="M803" s="32"/>
      <c r="N803" s="32"/>
      <c r="O803" s="32"/>
      <c r="P803" s="32"/>
      <c r="Q803" s="32" t="s">
        <v>1632</v>
      </c>
      <c r="R803" s="32" t="s">
        <v>145</v>
      </c>
      <c r="S803" s="32">
        <v>36.620435000000001</v>
      </c>
      <c r="T803" s="32">
        <v>-108.07755400000001</v>
      </c>
      <c r="U803" s="32" t="str">
        <f t="shared" si="3"/>
        <v>N</v>
      </c>
      <c r="V803" s="37" t="str">
        <f ca="1">IFERROR(__xludf.DUMMYFUNCTION("split(#REF!,""T"")"),"#REF!")</f>
        <v>#REF!</v>
      </c>
      <c r="W803" s="37"/>
    </row>
    <row r="804" spans="1:23" ht="30" customHeight="1">
      <c r="A804" s="32" t="s">
        <v>4488</v>
      </c>
      <c r="B804" s="33" t="s">
        <v>4489</v>
      </c>
      <c r="C804" s="32" t="s">
        <v>4490</v>
      </c>
      <c r="D804" s="33" t="s">
        <v>137</v>
      </c>
      <c r="E804" s="34" t="s">
        <v>1403</v>
      </c>
      <c r="F804" s="35" t="s">
        <v>4491</v>
      </c>
      <c r="G804" s="32" t="s">
        <v>4492</v>
      </c>
      <c r="H804" s="36" t="s">
        <v>141</v>
      </c>
      <c r="I804" s="33">
        <v>219.02248080000001</v>
      </c>
      <c r="J804" s="33">
        <v>97.949423190000005</v>
      </c>
      <c r="K804" s="32" t="s">
        <v>234</v>
      </c>
      <c r="L804" s="33" t="s">
        <v>4493</v>
      </c>
      <c r="M804" s="32" t="s">
        <v>3626</v>
      </c>
      <c r="N804" s="36" t="s">
        <v>3627</v>
      </c>
      <c r="O804" s="32"/>
      <c r="P804" s="32"/>
      <c r="Q804" s="32" t="s">
        <v>1632</v>
      </c>
      <c r="R804" s="32" t="s">
        <v>145</v>
      </c>
      <c r="S804" s="32">
        <v>36.793308000000003</v>
      </c>
      <c r="T804" s="32">
        <v>-108.389105</v>
      </c>
      <c r="U804" s="32" t="str">
        <f t="shared" si="3"/>
        <v>Y</v>
      </c>
      <c r="V804" s="37" t="str">
        <f ca="1">IFERROR(__xludf.DUMMYFUNCTION("split(#REF!,""T"")"),"#REF!")</f>
        <v>#REF!</v>
      </c>
      <c r="W804" s="37"/>
    </row>
    <row r="805" spans="1:23" ht="30" customHeight="1">
      <c r="A805" s="32" t="s">
        <v>4494</v>
      </c>
      <c r="B805" s="33" t="s">
        <v>4495</v>
      </c>
      <c r="C805" s="32" t="s">
        <v>4496</v>
      </c>
      <c r="D805" s="33" t="s">
        <v>137</v>
      </c>
      <c r="E805" s="34" t="s">
        <v>1403</v>
      </c>
      <c r="F805" s="35" t="s">
        <v>4497</v>
      </c>
      <c r="G805" s="32" t="s">
        <v>4498</v>
      </c>
      <c r="H805" s="36" t="s">
        <v>141</v>
      </c>
      <c r="I805" s="33">
        <v>276.07217050000003</v>
      </c>
      <c r="J805" s="33">
        <v>158.37767909999999</v>
      </c>
      <c r="K805" s="32" t="s">
        <v>165</v>
      </c>
      <c r="L805" s="33" t="s">
        <v>4499</v>
      </c>
      <c r="M805" s="32"/>
      <c r="N805" s="32"/>
      <c r="O805" s="32"/>
      <c r="P805" s="32"/>
      <c r="Q805" s="32" t="s">
        <v>1632</v>
      </c>
      <c r="R805" s="32" t="s">
        <v>145</v>
      </c>
      <c r="S805" s="32">
        <v>36.934790999999997</v>
      </c>
      <c r="T805" s="32">
        <v>-107.470758</v>
      </c>
      <c r="U805" s="32" t="str">
        <f t="shared" si="3"/>
        <v>N</v>
      </c>
      <c r="V805" s="37" t="str">
        <f ca="1">IFERROR(__xludf.DUMMYFUNCTION("split(#REF!,""T"")"),"#REF!")</f>
        <v>#REF!</v>
      </c>
      <c r="W805" s="37"/>
    </row>
    <row r="806" spans="1:23" ht="30" customHeight="1">
      <c r="A806" s="32" t="s">
        <v>4500</v>
      </c>
      <c r="B806" s="33" t="s">
        <v>4501</v>
      </c>
      <c r="C806" s="32" t="s">
        <v>4502</v>
      </c>
      <c r="D806" s="33" t="s">
        <v>137</v>
      </c>
      <c r="E806" s="34" t="s">
        <v>1403</v>
      </c>
      <c r="F806" s="35" t="s">
        <v>4503</v>
      </c>
      <c r="G806" s="32" t="s">
        <v>4504</v>
      </c>
      <c r="H806" s="36" t="s">
        <v>141</v>
      </c>
      <c r="I806" s="33">
        <v>135.39438469999999</v>
      </c>
      <c r="J806" s="33">
        <v>69.028232270000004</v>
      </c>
      <c r="K806" s="32" t="s">
        <v>165</v>
      </c>
      <c r="L806" s="33" t="s">
        <v>4505</v>
      </c>
      <c r="M806" s="32"/>
      <c r="N806" s="32"/>
      <c r="O806" s="32"/>
      <c r="P806" s="32"/>
      <c r="Q806" s="32" t="s">
        <v>1632</v>
      </c>
      <c r="R806" s="32" t="s">
        <v>145</v>
      </c>
      <c r="S806" s="32">
        <v>36.918562000000001</v>
      </c>
      <c r="T806" s="32">
        <v>-107.470462</v>
      </c>
      <c r="U806" s="32" t="str">
        <f t="shared" si="3"/>
        <v>N</v>
      </c>
      <c r="V806" s="37" t="str">
        <f ca="1">IFERROR(__xludf.DUMMYFUNCTION("split(#REF!,""T"")"),"#REF!")</f>
        <v>#REF!</v>
      </c>
      <c r="W806" s="37"/>
    </row>
    <row r="807" spans="1:23" ht="30" customHeight="1">
      <c r="A807" s="32" t="s">
        <v>4506</v>
      </c>
      <c r="B807" s="33" t="s">
        <v>4507</v>
      </c>
      <c r="C807" s="32" t="s">
        <v>4508</v>
      </c>
      <c r="D807" s="33" t="s">
        <v>137</v>
      </c>
      <c r="E807" s="34" t="s">
        <v>1403</v>
      </c>
      <c r="F807" s="35" t="s">
        <v>4503</v>
      </c>
      <c r="G807" s="32" t="s">
        <v>4509</v>
      </c>
      <c r="H807" s="36" t="s">
        <v>141</v>
      </c>
      <c r="I807" s="33">
        <v>225.2339174</v>
      </c>
      <c r="J807" s="33">
        <v>146.57169719999999</v>
      </c>
      <c r="K807" s="32" t="s">
        <v>165</v>
      </c>
      <c r="L807" s="33" t="s">
        <v>4510</v>
      </c>
      <c r="M807" s="32" t="s">
        <v>4511</v>
      </c>
      <c r="N807" s="59" t="s">
        <v>4512</v>
      </c>
      <c r="O807" s="60">
        <v>3003924496</v>
      </c>
      <c r="P807" s="32"/>
      <c r="Q807" s="32" t="s">
        <v>1632</v>
      </c>
      <c r="R807" s="32" t="s">
        <v>145</v>
      </c>
      <c r="S807" s="32">
        <v>36.868470000000002</v>
      </c>
      <c r="T807" s="32">
        <v>-107.391351</v>
      </c>
      <c r="U807" s="32" t="str">
        <f t="shared" si="3"/>
        <v>Y</v>
      </c>
      <c r="V807" s="37" t="str">
        <f ca="1">IFERROR(__xludf.DUMMYFUNCTION("split(#REF!,""T"")"),"#REF!")</f>
        <v>#REF!</v>
      </c>
      <c r="W807" s="37"/>
    </row>
    <row r="808" spans="1:23" ht="30" customHeight="1">
      <c r="A808" s="32" t="s">
        <v>4513</v>
      </c>
      <c r="B808" s="33" t="s">
        <v>4514</v>
      </c>
      <c r="C808" s="32" t="s">
        <v>4515</v>
      </c>
      <c r="D808" s="33" t="s">
        <v>137</v>
      </c>
      <c r="E808" s="34" t="s">
        <v>1403</v>
      </c>
      <c r="F808" s="35" t="s">
        <v>4503</v>
      </c>
      <c r="G808" s="32" t="s">
        <v>4516</v>
      </c>
      <c r="H808" s="36" t="s">
        <v>141</v>
      </c>
      <c r="I808" s="33">
        <v>396.61458299999998</v>
      </c>
      <c r="J808" s="33">
        <v>363.48091649999998</v>
      </c>
      <c r="K808" s="32" t="s">
        <v>165</v>
      </c>
      <c r="L808" s="33" t="s">
        <v>4517</v>
      </c>
      <c r="M808" s="32" t="s">
        <v>3834</v>
      </c>
      <c r="N808" s="59" t="s">
        <v>3835</v>
      </c>
      <c r="O808" s="60">
        <v>3003930096</v>
      </c>
      <c r="P808" s="32"/>
      <c r="Q808" s="32" t="s">
        <v>1632</v>
      </c>
      <c r="R808" s="32" t="s">
        <v>145</v>
      </c>
      <c r="S808" s="32">
        <v>36.829360000000001</v>
      </c>
      <c r="T808" s="32">
        <v>-107.361243</v>
      </c>
      <c r="U808" s="32" t="str">
        <f t="shared" si="3"/>
        <v>Y</v>
      </c>
      <c r="V808" s="37" t="str">
        <f ca="1">IFERROR(__xludf.DUMMYFUNCTION("split(#REF!,""T"")"),"#REF!")</f>
        <v>#REF!</v>
      </c>
      <c r="W808" s="37"/>
    </row>
    <row r="809" spans="1:23" ht="30" customHeight="1">
      <c r="A809" s="32" t="s">
        <v>4518</v>
      </c>
      <c r="B809" s="33" t="s">
        <v>4519</v>
      </c>
      <c r="C809" s="32" t="s">
        <v>4520</v>
      </c>
      <c r="D809" s="33" t="s">
        <v>137</v>
      </c>
      <c r="E809" s="34" t="s">
        <v>1403</v>
      </c>
      <c r="F809" s="35" t="s">
        <v>4503</v>
      </c>
      <c r="G809" s="32" t="s">
        <v>4521</v>
      </c>
      <c r="H809" s="36" t="s">
        <v>141</v>
      </c>
      <c r="I809" s="33">
        <v>1217.3126810000001</v>
      </c>
      <c r="J809" s="33">
        <v>299.1435644</v>
      </c>
      <c r="K809" s="32" t="s">
        <v>165</v>
      </c>
      <c r="L809" s="33" t="s">
        <v>4517</v>
      </c>
      <c r="M809" s="32" t="s">
        <v>3834</v>
      </c>
      <c r="N809" s="59" t="s">
        <v>3835</v>
      </c>
      <c r="O809" s="60">
        <v>3003925677</v>
      </c>
      <c r="P809" s="32"/>
      <c r="Q809" s="32" t="s">
        <v>1632</v>
      </c>
      <c r="R809" s="32" t="s">
        <v>145</v>
      </c>
      <c r="S809" s="32">
        <v>36.809455999999997</v>
      </c>
      <c r="T809" s="32">
        <v>-107.33828800000001</v>
      </c>
      <c r="U809" s="32" t="str">
        <f t="shared" si="3"/>
        <v>Y</v>
      </c>
      <c r="V809" s="37" t="str">
        <f ca="1">IFERROR(__xludf.DUMMYFUNCTION("split(#REF!,""T"")"),"#REF!")</f>
        <v>#REF!</v>
      </c>
      <c r="W809" s="37"/>
    </row>
    <row r="810" spans="1:23" ht="30" customHeight="1">
      <c r="A810" s="32" t="s">
        <v>4522</v>
      </c>
      <c r="B810" s="33" t="s">
        <v>4523</v>
      </c>
      <c r="C810" s="32" t="s">
        <v>4524</v>
      </c>
      <c r="D810" s="33" t="s">
        <v>137</v>
      </c>
      <c r="E810" s="34" t="s">
        <v>1403</v>
      </c>
      <c r="F810" s="35" t="s">
        <v>4525</v>
      </c>
      <c r="G810" s="32" t="s">
        <v>4526</v>
      </c>
      <c r="H810" s="36" t="s">
        <v>141</v>
      </c>
      <c r="I810" s="33">
        <v>95.764806539999995</v>
      </c>
      <c r="J810" s="33">
        <v>32.229636429999999</v>
      </c>
      <c r="K810" s="32" t="s">
        <v>165</v>
      </c>
      <c r="L810" s="33" t="s">
        <v>4527</v>
      </c>
      <c r="M810" s="32" t="s">
        <v>3634</v>
      </c>
      <c r="N810" s="59" t="s">
        <v>3635</v>
      </c>
      <c r="O810" s="60">
        <v>3004534076</v>
      </c>
      <c r="P810" s="32"/>
      <c r="Q810" s="32" t="s">
        <v>1632</v>
      </c>
      <c r="R810" s="32" t="s">
        <v>145</v>
      </c>
      <c r="S810" s="32">
        <v>36.965094999999998</v>
      </c>
      <c r="T810" s="32">
        <v>-107.567778</v>
      </c>
      <c r="U810" s="32" t="str">
        <f t="shared" si="3"/>
        <v>Y</v>
      </c>
      <c r="V810" s="37" t="str">
        <f ca="1">IFERROR(__xludf.DUMMYFUNCTION("split(#REF!,""T"")"),"#REF!")</f>
        <v>#REF!</v>
      </c>
      <c r="W810" s="37"/>
    </row>
    <row r="811" spans="1:23" ht="30" customHeight="1">
      <c r="A811" s="32" t="s">
        <v>4528</v>
      </c>
      <c r="B811" s="33" t="s">
        <v>4529</v>
      </c>
      <c r="C811" s="32" t="s">
        <v>4530</v>
      </c>
      <c r="D811" s="33" t="s">
        <v>137</v>
      </c>
      <c r="E811" s="34" t="s">
        <v>1403</v>
      </c>
      <c r="F811" s="35" t="s">
        <v>4525</v>
      </c>
      <c r="G811" s="32" t="s">
        <v>4531</v>
      </c>
      <c r="H811" s="36" t="s">
        <v>141</v>
      </c>
      <c r="I811" s="33">
        <v>162.14721019999999</v>
      </c>
      <c r="J811" s="33">
        <v>55.525875280000001</v>
      </c>
      <c r="K811" s="32" t="s">
        <v>705</v>
      </c>
      <c r="L811" s="33" t="s">
        <v>4532</v>
      </c>
      <c r="M811" s="32"/>
      <c r="N811" s="32"/>
      <c r="O811" s="32"/>
      <c r="P811" s="32"/>
      <c r="Q811" s="32" t="s">
        <v>1632</v>
      </c>
      <c r="R811" s="32" t="s">
        <v>145</v>
      </c>
      <c r="S811" s="32">
        <v>36.932333999999997</v>
      </c>
      <c r="T811" s="32">
        <v>-107.560059</v>
      </c>
      <c r="U811" s="32" t="str">
        <f t="shared" si="3"/>
        <v>N</v>
      </c>
      <c r="V811" s="37" t="str">
        <f ca="1">IFERROR(__xludf.DUMMYFUNCTION("split(#REF!,""T"")"),"#REF!")</f>
        <v>#REF!</v>
      </c>
      <c r="W811" s="37"/>
    </row>
    <row r="812" spans="1:23" ht="30" customHeight="1">
      <c r="A812" s="32" t="s">
        <v>4533</v>
      </c>
      <c r="B812" s="33" t="s">
        <v>4534</v>
      </c>
      <c r="C812" s="32" t="s">
        <v>4535</v>
      </c>
      <c r="D812" s="33" t="s">
        <v>137</v>
      </c>
      <c r="E812" s="34" t="s">
        <v>1403</v>
      </c>
      <c r="F812" s="35" t="s">
        <v>4525</v>
      </c>
      <c r="G812" s="32" t="s">
        <v>4536</v>
      </c>
      <c r="H812" s="36" t="s">
        <v>141</v>
      </c>
      <c r="I812" s="33">
        <v>213.98641230000001</v>
      </c>
      <c r="J812" s="33">
        <v>85.681319079999994</v>
      </c>
      <c r="K812" s="32" t="s">
        <v>705</v>
      </c>
      <c r="L812" s="33" t="s">
        <v>4537</v>
      </c>
      <c r="M812" s="32"/>
      <c r="N812" s="32"/>
      <c r="O812" s="32"/>
      <c r="P812" s="32"/>
      <c r="Q812" s="32" t="s">
        <v>1632</v>
      </c>
      <c r="R812" s="32" t="s">
        <v>145</v>
      </c>
      <c r="S812" s="32">
        <v>36.836494000000002</v>
      </c>
      <c r="T812" s="32">
        <v>-107.420055</v>
      </c>
      <c r="U812" s="32" t="str">
        <f t="shared" si="3"/>
        <v>N</v>
      </c>
      <c r="V812" s="37" t="str">
        <f ca="1">IFERROR(__xludf.DUMMYFUNCTION("split(#REF!,""T"")"),"#REF!")</f>
        <v>#REF!</v>
      </c>
      <c r="W812" s="37"/>
    </row>
    <row r="813" spans="1:23" ht="30" customHeight="1">
      <c r="A813" s="32" t="s">
        <v>4538</v>
      </c>
      <c r="B813" s="33" t="s">
        <v>4539</v>
      </c>
      <c r="C813" s="32" t="s">
        <v>4540</v>
      </c>
      <c r="D813" s="33" t="s">
        <v>137</v>
      </c>
      <c r="E813" s="34" t="s">
        <v>1403</v>
      </c>
      <c r="F813" s="35" t="s">
        <v>4541</v>
      </c>
      <c r="G813" s="32" t="s">
        <v>4542</v>
      </c>
      <c r="H813" s="36" t="s">
        <v>141</v>
      </c>
      <c r="I813" s="33">
        <v>171.16827649999999</v>
      </c>
      <c r="J813" s="33">
        <v>68.61949233</v>
      </c>
      <c r="K813" s="32" t="s">
        <v>705</v>
      </c>
      <c r="L813" s="33" t="s">
        <v>4543</v>
      </c>
      <c r="M813" s="32"/>
      <c r="N813" s="32"/>
      <c r="O813" s="32"/>
      <c r="P813" s="32"/>
      <c r="Q813" s="32" t="s">
        <v>1632</v>
      </c>
      <c r="R813" s="32" t="s">
        <v>145</v>
      </c>
      <c r="S813" s="32">
        <v>36.908251999999997</v>
      </c>
      <c r="T813" s="32">
        <v>-107.56138900000001</v>
      </c>
      <c r="U813" s="32" t="str">
        <f t="shared" si="3"/>
        <v>N</v>
      </c>
      <c r="V813" s="37" t="str">
        <f ca="1">IFERROR(__xludf.DUMMYFUNCTION("split(#REF!,""T"")"),"#REF!")</f>
        <v>#REF!</v>
      </c>
      <c r="W813" s="37"/>
    </row>
    <row r="814" spans="1:23" ht="30" customHeight="1">
      <c r="A814" s="32" t="s">
        <v>4544</v>
      </c>
      <c r="B814" s="33" t="s">
        <v>4545</v>
      </c>
      <c r="C814" s="32" t="s">
        <v>4546</v>
      </c>
      <c r="D814" s="33" t="s">
        <v>137</v>
      </c>
      <c r="E814" s="34" t="s">
        <v>1403</v>
      </c>
      <c r="F814" s="35" t="s">
        <v>4541</v>
      </c>
      <c r="G814" s="32" t="s">
        <v>4547</v>
      </c>
      <c r="H814" s="36" t="s">
        <v>141</v>
      </c>
      <c r="I814" s="33">
        <v>372.62146419999999</v>
      </c>
      <c r="J814" s="33">
        <v>139.22708979999999</v>
      </c>
      <c r="K814" s="32" t="s">
        <v>3657</v>
      </c>
      <c r="L814" s="33" t="s">
        <v>4548</v>
      </c>
      <c r="M814" s="32"/>
      <c r="N814" s="32"/>
      <c r="O814" s="32"/>
      <c r="P814" s="32"/>
      <c r="Q814" s="32" t="s">
        <v>1632</v>
      </c>
      <c r="R814" s="32" t="s">
        <v>145</v>
      </c>
      <c r="S814" s="32">
        <v>36.873674999999999</v>
      </c>
      <c r="T814" s="32">
        <v>-107.513544</v>
      </c>
      <c r="U814" s="32" t="str">
        <f t="shared" si="3"/>
        <v>N</v>
      </c>
      <c r="V814" s="37" t="str">
        <f ca="1">IFERROR(__xludf.DUMMYFUNCTION("split(#REF!,""T"")"),"#REF!")</f>
        <v>#REF!</v>
      </c>
      <c r="W814" s="37"/>
    </row>
    <row r="815" spans="1:23" ht="30" customHeight="1">
      <c r="A815" s="32" t="s">
        <v>4549</v>
      </c>
      <c r="B815" s="33" t="s">
        <v>4550</v>
      </c>
      <c r="C815" s="32" t="s">
        <v>4551</v>
      </c>
      <c r="D815" s="33" t="s">
        <v>137</v>
      </c>
      <c r="E815" s="34" t="s">
        <v>1403</v>
      </c>
      <c r="F815" s="35" t="s">
        <v>4541</v>
      </c>
      <c r="G815" s="32" t="s">
        <v>4552</v>
      </c>
      <c r="H815" s="36" t="s">
        <v>141</v>
      </c>
      <c r="I815" s="33">
        <v>289.60306580000002</v>
      </c>
      <c r="J815" s="33">
        <v>103.6863127</v>
      </c>
      <c r="K815" s="32" t="s">
        <v>165</v>
      </c>
      <c r="L815" s="33" t="s">
        <v>4553</v>
      </c>
      <c r="M815" s="32"/>
      <c r="N815" s="32"/>
      <c r="O815" s="32"/>
      <c r="P815" s="32"/>
      <c r="Q815" s="32" t="s">
        <v>1632</v>
      </c>
      <c r="R815" s="32" t="s">
        <v>145</v>
      </c>
      <c r="S815" s="32">
        <v>36.871614999999998</v>
      </c>
      <c r="T815" s="32">
        <v>-107.499557</v>
      </c>
      <c r="U815" s="32" t="str">
        <f t="shared" si="3"/>
        <v>N</v>
      </c>
      <c r="V815" s="37" t="str">
        <f ca="1">IFERROR(__xludf.DUMMYFUNCTION("split(#REF!,""T"")"),"#REF!")</f>
        <v>#REF!</v>
      </c>
      <c r="W815" s="37"/>
    </row>
    <row r="816" spans="1:23" ht="30" customHeight="1">
      <c r="A816" s="32" t="s">
        <v>4554</v>
      </c>
      <c r="B816" s="33" t="s">
        <v>4555</v>
      </c>
      <c r="C816" s="32" t="s">
        <v>4556</v>
      </c>
      <c r="D816" s="33" t="s">
        <v>137</v>
      </c>
      <c r="E816" s="34" t="s">
        <v>1403</v>
      </c>
      <c r="F816" s="35" t="s">
        <v>4541</v>
      </c>
      <c r="G816" s="32" t="s">
        <v>4557</v>
      </c>
      <c r="H816" s="36" t="s">
        <v>141</v>
      </c>
      <c r="I816" s="33">
        <v>164.4402068</v>
      </c>
      <c r="J816" s="33">
        <v>60.78895026</v>
      </c>
      <c r="K816" s="32" t="s">
        <v>705</v>
      </c>
      <c r="L816" s="33" t="s">
        <v>4558</v>
      </c>
      <c r="M816" s="32"/>
      <c r="N816" s="32"/>
      <c r="O816" s="32"/>
      <c r="P816" s="32"/>
      <c r="Q816" s="32" t="s">
        <v>1632</v>
      </c>
      <c r="R816" s="32" t="s">
        <v>145</v>
      </c>
      <c r="S816" s="32">
        <v>36.811874000000003</v>
      </c>
      <c r="T816" s="32">
        <v>-107.4038</v>
      </c>
      <c r="U816" s="32" t="str">
        <f t="shared" si="3"/>
        <v>N</v>
      </c>
      <c r="V816" s="37" t="str">
        <f ca="1">IFERROR(__xludf.DUMMYFUNCTION("split(#REF!,""T"")"),"#REF!")</f>
        <v>#REF!</v>
      </c>
      <c r="W816" s="37"/>
    </row>
    <row r="817" spans="1:23" ht="30" customHeight="1">
      <c r="A817" s="32" t="s">
        <v>4559</v>
      </c>
      <c r="B817" s="33" t="s">
        <v>4560</v>
      </c>
      <c r="C817" s="32" t="s">
        <v>4561</v>
      </c>
      <c r="D817" s="33" t="s">
        <v>137</v>
      </c>
      <c r="E817" s="34" t="s">
        <v>1403</v>
      </c>
      <c r="F817" s="35" t="s">
        <v>4541</v>
      </c>
      <c r="G817" s="32" t="s">
        <v>4562</v>
      </c>
      <c r="H817" s="36" t="s">
        <v>141</v>
      </c>
      <c r="I817" s="33">
        <v>1284.831991</v>
      </c>
      <c r="J817" s="33">
        <v>249.1113077</v>
      </c>
      <c r="K817" s="32" t="s">
        <v>165</v>
      </c>
      <c r="L817" s="33" t="s">
        <v>4563</v>
      </c>
      <c r="M817" s="32" t="s">
        <v>3834</v>
      </c>
      <c r="N817" s="59" t="s">
        <v>3835</v>
      </c>
      <c r="O817" s="60">
        <v>3003930710</v>
      </c>
      <c r="P817" s="32"/>
      <c r="Q817" s="32" t="s">
        <v>1632</v>
      </c>
      <c r="R817" s="32" t="s">
        <v>145</v>
      </c>
      <c r="S817" s="32">
        <v>36.770802000000003</v>
      </c>
      <c r="T817" s="32">
        <v>-107.34703399999999</v>
      </c>
      <c r="U817" s="32" t="str">
        <f t="shared" si="3"/>
        <v>Y</v>
      </c>
      <c r="V817" s="37" t="str">
        <f ca="1">IFERROR(__xludf.DUMMYFUNCTION("split(#REF!,""T"")"),"#REF!")</f>
        <v>#REF!</v>
      </c>
      <c r="W817" s="37"/>
    </row>
    <row r="818" spans="1:23" ht="30" customHeight="1">
      <c r="A818" s="32" t="s">
        <v>4564</v>
      </c>
      <c r="B818" s="33" t="s">
        <v>4565</v>
      </c>
      <c r="C818" s="32" t="s">
        <v>4566</v>
      </c>
      <c r="D818" s="33" t="s">
        <v>137</v>
      </c>
      <c r="E818" s="34" t="s">
        <v>1403</v>
      </c>
      <c r="F818" s="35" t="s">
        <v>4567</v>
      </c>
      <c r="G818" s="32" t="s">
        <v>4568</v>
      </c>
      <c r="H818" s="36" t="s">
        <v>141</v>
      </c>
      <c r="I818" s="33">
        <v>301.78774379999999</v>
      </c>
      <c r="J818" s="33">
        <v>89.981054189999995</v>
      </c>
      <c r="K818" s="32" t="s">
        <v>165</v>
      </c>
      <c r="L818" s="33" t="s">
        <v>4569</v>
      </c>
      <c r="M818" s="32"/>
      <c r="N818" s="32"/>
      <c r="O818" s="32"/>
      <c r="P818" s="32"/>
      <c r="Q818" s="32" t="s">
        <v>1632</v>
      </c>
      <c r="R818" s="32" t="s">
        <v>145</v>
      </c>
      <c r="S818" s="32">
        <v>36.965719999999997</v>
      </c>
      <c r="T818" s="32">
        <v>-107.673001</v>
      </c>
      <c r="U818" s="32" t="str">
        <f t="shared" si="3"/>
        <v>N</v>
      </c>
      <c r="V818" s="37" t="str">
        <f ca="1">IFERROR(__xludf.DUMMYFUNCTION("split(#REF!,""T"")"),"#REF!")</f>
        <v>#REF!</v>
      </c>
      <c r="W818" s="37"/>
    </row>
    <row r="819" spans="1:23" ht="30" customHeight="1">
      <c r="A819" s="32" t="s">
        <v>4570</v>
      </c>
      <c r="B819" s="33" t="s">
        <v>4571</v>
      </c>
      <c r="C819" s="32" t="s">
        <v>4572</v>
      </c>
      <c r="D819" s="33" t="s">
        <v>137</v>
      </c>
      <c r="E819" s="34" t="s">
        <v>1403</v>
      </c>
      <c r="F819" s="35" t="s">
        <v>4567</v>
      </c>
      <c r="G819" s="32" t="s">
        <v>4573</v>
      </c>
      <c r="H819" s="36" t="s">
        <v>141</v>
      </c>
      <c r="I819" s="33">
        <v>533.17931929999997</v>
      </c>
      <c r="J819" s="33">
        <v>191.8572489</v>
      </c>
      <c r="K819" s="32"/>
      <c r="L819" s="33" t="s">
        <v>4574</v>
      </c>
      <c r="M819" s="32"/>
      <c r="N819" s="32"/>
      <c r="O819" s="32"/>
      <c r="P819" s="32"/>
      <c r="Q819" s="32" t="s">
        <v>1632</v>
      </c>
      <c r="R819" s="32" t="s">
        <v>145</v>
      </c>
      <c r="S819" s="32">
        <v>36.765681000000001</v>
      </c>
      <c r="T819" s="32">
        <v>-107.41254000000001</v>
      </c>
      <c r="U819" s="32" t="str">
        <f t="shared" si="3"/>
        <v>N</v>
      </c>
      <c r="V819" s="37" t="str">
        <f ca="1">IFERROR(__xludf.DUMMYFUNCTION("split(#REF!,""T"")"),"#REF!")</f>
        <v>#REF!</v>
      </c>
      <c r="W819" s="37"/>
    </row>
    <row r="820" spans="1:23" ht="30" customHeight="1">
      <c r="A820" s="32" t="s">
        <v>4575</v>
      </c>
      <c r="B820" s="33" t="s">
        <v>4576</v>
      </c>
      <c r="C820" s="32" t="s">
        <v>4577</v>
      </c>
      <c r="D820" s="33" t="s">
        <v>137</v>
      </c>
      <c r="E820" s="34" t="s">
        <v>1403</v>
      </c>
      <c r="F820" s="35" t="s">
        <v>4578</v>
      </c>
      <c r="G820" s="32" t="s">
        <v>4579</v>
      </c>
      <c r="H820" s="36" t="s">
        <v>141</v>
      </c>
      <c r="I820" s="33">
        <v>237.35202889999999</v>
      </c>
      <c r="J820" s="33">
        <v>66.7390264</v>
      </c>
      <c r="K820" s="32" t="s">
        <v>165</v>
      </c>
      <c r="L820" s="33" t="s">
        <v>4580</v>
      </c>
      <c r="M820" s="32" t="s">
        <v>3940</v>
      </c>
      <c r="N820" s="59" t="s">
        <v>3941</v>
      </c>
      <c r="O820" s="60">
        <v>3004533195</v>
      </c>
      <c r="P820" s="32"/>
      <c r="Q820" s="32" t="s">
        <v>1632</v>
      </c>
      <c r="R820" s="32" t="s">
        <v>145</v>
      </c>
      <c r="S820" s="32">
        <v>36.851495</v>
      </c>
      <c r="T820" s="32">
        <v>-107.574901</v>
      </c>
      <c r="U820" s="32" t="str">
        <f t="shared" si="3"/>
        <v>Y</v>
      </c>
      <c r="V820" s="37" t="str">
        <f ca="1">IFERROR(__xludf.DUMMYFUNCTION("split(#REF!,""T"")"),"#REF!")</f>
        <v>#REF!</v>
      </c>
      <c r="W820" s="37"/>
    </row>
    <row r="821" spans="1:23" ht="30" customHeight="1">
      <c r="A821" s="32" t="s">
        <v>4581</v>
      </c>
      <c r="B821" s="33" t="s">
        <v>4582</v>
      </c>
      <c r="C821" s="32" t="s">
        <v>4583</v>
      </c>
      <c r="D821" s="33" t="s">
        <v>137</v>
      </c>
      <c r="E821" s="34" t="s">
        <v>1403</v>
      </c>
      <c r="F821" s="35" t="s">
        <v>4578</v>
      </c>
      <c r="G821" s="32" t="s">
        <v>4584</v>
      </c>
      <c r="H821" s="36" t="s">
        <v>141</v>
      </c>
      <c r="I821" s="33">
        <v>319.80333510000003</v>
      </c>
      <c r="J821" s="33">
        <v>90.58060218</v>
      </c>
      <c r="K821" s="32" t="s">
        <v>165</v>
      </c>
      <c r="L821" s="33" t="s">
        <v>4585</v>
      </c>
      <c r="M821" s="32" t="s">
        <v>3834</v>
      </c>
      <c r="N821" s="59" t="s">
        <v>3835</v>
      </c>
      <c r="O821" s="60">
        <v>3003929438</v>
      </c>
      <c r="P821" s="32"/>
      <c r="Q821" s="32" t="s">
        <v>1632</v>
      </c>
      <c r="R821" s="32" t="s">
        <v>145</v>
      </c>
      <c r="S821" s="32">
        <v>36.824748</v>
      </c>
      <c r="T821" s="32">
        <v>-107.536929</v>
      </c>
      <c r="U821" s="32" t="str">
        <f t="shared" si="3"/>
        <v>Y</v>
      </c>
      <c r="V821" s="37" t="str">
        <f ca="1">IFERROR(__xludf.DUMMYFUNCTION("split(#REF!,""T"")"),"#REF!")</f>
        <v>#REF!</v>
      </c>
      <c r="W821" s="37"/>
    </row>
    <row r="822" spans="1:23" ht="30" customHeight="1">
      <c r="A822" s="32" t="s">
        <v>4586</v>
      </c>
      <c r="B822" s="33" t="s">
        <v>4587</v>
      </c>
      <c r="C822" s="32" t="s">
        <v>4588</v>
      </c>
      <c r="D822" s="33" t="s">
        <v>137</v>
      </c>
      <c r="E822" s="34" t="s">
        <v>1403</v>
      </c>
      <c r="F822" s="35" t="s">
        <v>4578</v>
      </c>
      <c r="G822" s="32" t="s">
        <v>4589</v>
      </c>
      <c r="H822" s="36" t="s">
        <v>141</v>
      </c>
      <c r="I822" s="33">
        <v>155.202167</v>
      </c>
      <c r="J822" s="33">
        <v>41.796460789999998</v>
      </c>
      <c r="K822" s="32" t="s">
        <v>165</v>
      </c>
      <c r="L822" s="33" t="s">
        <v>4590</v>
      </c>
      <c r="M822" s="32"/>
      <c r="N822" s="32"/>
      <c r="O822" s="32"/>
      <c r="P822" s="32"/>
      <c r="Q822" s="32" t="s">
        <v>1632</v>
      </c>
      <c r="R822" s="32" t="s">
        <v>145</v>
      </c>
      <c r="S822" s="32">
        <v>36.829231</v>
      </c>
      <c r="T822" s="32">
        <v>-107.52798</v>
      </c>
      <c r="U822" s="32" t="str">
        <f t="shared" si="3"/>
        <v>N</v>
      </c>
      <c r="V822" s="37" t="str">
        <f ca="1">IFERROR(__xludf.DUMMYFUNCTION("split(#REF!,""T"")"),"#REF!")</f>
        <v>#REF!</v>
      </c>
      <c r="W822" s="37"/>
    </row>
    <row r="823" spans="1:23" ht="30" customHeight="1">
      <c r="A823" s="32" t="s">
        <v>4591</v>
      </c>
      <c r="B823" s="33" t="s">
        <v>4592</v>
      </c>
      <c r="C823" s="32" t="s">
        <v>4593</v>
      </c>
      <c r="D823" s="33" t="s">
        <v>137</v>
      </c>
      <c r="E823" s="34" t="s">
        <v>1403</v>
      </c>
      <c r="F823" s="35" t="s">
        <v>4578</v>
      </c>
      <c r="G823" s="32" t="s">
        <v>4594</v>
      </c>
      <c r="H823" s="36" t="s">
        <v>141</v>
      </c>
      <c r="I823" s="33">
        <v>182.43237970000001</v>
      </c>
      <c r="J823" s="33">
        <v>115.6174075</v>
      </c>
      <c r="K823" s="32" t="s">
        <v>165</v>
      </c>
      <c r="L823" s="33" t="s">
        <v>4595</v>
      </c>
      <c r="M823" s="32" t="s">
        <v>3834</v>
      </c>
      <c r="N823" s="59" t="s">
        <v>3835</v>
      </c>
      <c r="O823" s="60">
        <v>3003921922</v>
      </c>
      <c r="P823" s="32"/>
      <c r="Q823" s="32" t="s">
        <v>1632</v>
      </c>
      <c r="R823" s="32" t="s">
        <v>145</v>
      </c>
      <c r="S823" s="32">
        <v>36.817095999999999</v>
      </c>
      <c r="T823" s="32">
        <v>-107.525671</v>
      </c>
      <c r="U823" s="32" t="str">
        <f t="shared" si="3"/>
        <v>Y</v>
      </c>
      <c r="V823" s="37" t="str">
        <f ca="1">IFERROR(__xludf.DUMMYFUNCTION("split(#REF!,""T"")"),"#REF!")</f>
        <v>#REF!</v>
      </c>
      <c r="W823" s="37"/>
    </row>
    <row r="824" spans="1:23" ht="30" customHeight="1">
      <c r="A824" s="32" t="s">
        <v>4596</v>
      </c>
      <c r="B824" s="33" t="s">
        <v>4597</v>
      </c>
      <c r="C824" s="32" t="s">
        <v>4598</v>
      </c>
      <c r="D824" s="33" t="s">
        <v>137</v>
      </c>
      <c r="E824" s="34" t="s">
        <v>1403</v>
      </c>
      <c r="F824" s="35" t="s">
        <v>4578</v>
      </c>
      <c r="G824" s="32" t="s">
        <v>4599</v>
      </c>
      <c r="H824" s="36" t="s">
        <v>141</v>
      </c>
      <c r="I824" s="33">
        <v>247.67754790000001</v>
      </c>
      <c r="J824" s="33">
        <v>51.463056870000003</v>
      </c>
      <c r="K824" s="32" t="s">
        <v>165</v>
      </c>
      <c r="L824" s="33" t="s">
        <v>4600</v>
      </c>
      <c r="M824" s="32"/>
      <c r="N824" s="32"/>
      <c r="O824" s="32"/>
      <c r="P824" s="32"/>
      <c r="Q824" s="32" t="s">
        <v>1632</v>
      </c>
      <c r="R824" s="32" t="s">
        <v>145</v>
      </c>
      <c r="S824" s="32">
        <v>36.765315999999999</v>
      </c>
      <c r="T824" s="32">
        <v>-107.412674</v>
      </c>
      <c r="U824" s="32" t="str">
        <f t="shared" si="3"/>
        <v>N</v>
      </c>
      <c r="V824" s="37" t="str">
        <f ca="1">IFERROR(__xludf.DUMMYFUNCTION("split(#REF!,""T"")"),"#REF!")</f>
        <v>#REF!</v>
      </c>
      <c r="W824" s="37"/>
    </row>
    <row r="825" spans="1:23" ht="30" customHeight="1">
      <c r="A825" s="32" t="s">
        <v>4601</v>
      </c>
      <c r="B825" s="33" t="s">
        <v>4602</v>
      </c>
      <c r="C825" s="32" t="s">
        <v>4603</v>
      </c>
      <c r="D825" s="33" t="s">
        <v>137</v>
      </c>
      <c r="E825" s="34" t="s">
        <v>1403</v>
      </c>
      <c r="F825" s="35" t="s">
        <v>4604</v>
      </c>
      <c r="G825" s="32" t="s">
        <v>4605</v>
      </c>
      <c r="H825" s="36" t="s">
        <v>141</v>
      </c>
      <c r="I825" s="33">
        <v>291.60886499999998</v>
      </c>
      <c r="J825" s="33">
        <v>118.36307650000001</v>
      </c>
      <c r="K825" s="32" t="s">
        <v>165</v>
      </c>
      <c r="L825" s="33" t="s">
        <v>4606</v>
      </c>
      <c r="M825" s="32" t="s">
        <v>3834</v>
      </c>
      <c r="N825" s="59" t="s">
        <v>3835</v>
      </c>
      <c r="O825" s="60">
        <v>3003929438</v>
      </c>
      <c r="P825" s="32"/>
      <c r="Q825" s="32" t="s">
        <v>1632</v>
      </c>
      <c r="R825" s="32" t="s">
        <v>145</v>
      </c>
      <c r="S825" s="32">
        <v>36.824776</v>
      </c>
      <c r="T825" s="32">
        <v>-107.537026</v>
      </c>
      <c r="U825" s="32" t="str">
        <f t="shared" si="3"/>
        <v>Y</v>
      </c>
      <c r="V825" s="37" t="str">
        <f ca="1">IFERROR(__xludf.DUMMYFUNCTION("split(#REF!,""T"")"),"#REF!")</f>
        <v>#REF!</v>
      </c>
      <c r="W825" s="37"/>
    </row>
    <row r="826" spans="1:23" ht="30" customHeight="1">
      <c r="A826" s="32" t="s">
        <v>4607</v>
      </c>
      <c r="B826" s="33" t="s">
        <v>4608</v>
      </c>
      <c r="C826" s="32" t="s">
        <v>4609</v>
      </c>
      <c r="D826" s="33" t="s">
        <v>137</v>
      </c>
      <c r="E826" s="34" t="s">
        <v>1403</v>
      </c>
      <c r="F826" s="35" t="s">
        <v>4604</v>
      </c>
      <c r="G826" s="32" t="s">
        <v>4610</v>
      </c>
      <c r="H826" s="36" t="s">
        <v>141</v>
      </c>
      <c r="I826" s="33">
        <v>1598.2753170000001</v>
      </c>
      <c r="J826" s="33">
        <v>345.51606120000002</v>
      </c>
      <c r="K826" s="32" t="s">
        <v>165</v>
      </c>
      <c r="L826" s="33" t="s">
        <v>4611</v>
      </c>
      <c r="M826" s="32" t="s">
        <v>3834</v>
      </c>
      <c r="N826" s="59" t="s">
        <v>3835</v>
      </c>
      <c r="O826" s="60">
        <v>3003927716</v>
      </c>
      <c r="P826" s="32"/>
      <c r="Q826" s="32" t="s">
        <v>1632</v>
      </c>
      <c r="R826" s="32" t="s">
        <v>145</v>
      </c>
      <c r="S826" s="32">
        <v>36.718583000000002</v>
      </c>
      <c r="T826" s="32">
        <v>-107.370317</v>
      </c>
      <c r="U826" s="32" t="str">
        <f t="shared" si="3"/>
        <v>Y</v>
      </c>
      <c r="V826" s="37" t="str">
        <f ca="1">IFERROR(__xludf.DUMMYFUNCTION("split(#REF!,""T"")"),"#REF!")</f>
        <v>#REF!</v>
      </c>
      <c r="W826" s="37"/>
    </row>
    <row r="827" spans="1:23" ht="30" customHeight="1">
      <c r="A827" s="32" t="s">
        <v>4612</v>
      </c>
      <c r="B827" s="33" t="s">
        <v>4613</v>
      </c>
      <c r="C827" s="32" t="s">
        <v>4614</v>
      </c>
      <c r="D827" s="33" t="s">
        <v>137</v>
      </c>
      <c r="E827" s="34" t="s">
        <v>1403</v>
      </c>
      <c r="F827" s="35" t="s">
        <v>4604</v>
      </c>
      <c r="G827" s="32" t="s">
        <v>4615</v>
      </c>
      <c r="H827" s="36" t="s">
        <v>141</v>
      </c>
      <c r="I827" s="33">
        <v>362.81551020000001</v>
      </c>
      <c r="J827" s="33">
        <v>62.252773769999997</v>
      </c>
      <c r="K827" s="32" t="s">
        <v>165</v>
      </c>
      <c r="L827" s="33" t="s">
        <v>3939</v>
      </c>
      <c r="M827" s="32" t="s">
        <v>3834</v>
      </c>
      <c r="N827" s="59" t="s">
        <v>3835</v>
      </c>
      <c r="O827" s="60">
        <v>3003921612</v>
      </c>
      <c r="P827" s="32"/>
      <c r="Q827" s="32" t="s">
        <v>1632</v>
      </c>
      <c r="R827" s="32" t="s">
        <v>145</v>
      </c>
      <c r="S827" s="32">
        <v>36.611682999999999</v>
      </c>
      <c r="T827" s="32">
        <v>-107.24517299999999</v>
      </c>
      <c r="U827" s="32" t="str">
        <f t="shared" si="3"/>
        <v>Y</v>
      </c>
      <c r="V827" s="37" t="str">
        <f ca="1">IFERROR(__xludf.DUMMYFUNCTION("split(#REF!,""T"")"),"#REF!")</f>
        <v>#REF!</v>
      </c>
      <c r="W827" s="37"/>
    </row>
    <row r="828" spans="1:23" ht="30" customHeight="1">
      <c r="A828" s="32" t="s">
        <v>4616</v>
      </c>
      <c r="B828" s="33" t="s">
        <v>4617</v>
      </c>
      <c r="C828" s="32" t="s">
        <v>4618</v>
      </c>
      <c r="D828" s="33" t="s">
        <v>137</v>
      </c>
      <c r="E828" s="34" t="s">
        <v>1403</v>
      </c>
      <c r="F828" s="35" t="s">
        <v>4619</v>
      </c>
      <c r="G828" s="32" t="s">
        <v>4620</v>
      </c>
      <c r="H828" s="36" t="s">
        <v>141</v>
      </c>
      <c r="I828" s="33">
        <v>252.685169</v>
      </c>
      <c r="J828" s="33">
        <v>135.6646921</v>
      </c>
      <c r="K828" s="32"/>
      <c r="L828" s="33" t="s">
        <v>4621</v>
      </c>
      <c r="M828" s="32"/>
      <c r="N828" s="32"/>
      <c r="O828" s="32"/>
      <c r="P828" s="32"/>
      <c r="Q828" s="32" t="s">
        <v>1632</v>
      </c>
      <c r="R828" s="32" t="s">
        <v>145</v>
      </c>
      <c r="S828" s="32">
        <v>36.974452999999997</v>
      </c>
      <c r="T828" s="32">
        <v>-107.79658000000001</v>
      </c>
      <c r="U828" s="32" t="str">
        <f t="shared" si="3"/>
        <v>N</v>
      </c>
      <c r="V828" s="37" t="str">
        <f ca="1">IFERROR(__xludf.DUMMYFUNCTION("split(#REF!,""T"")"),"#REF!")</f>
        <v>#REF!</v>
      </c>
      <c r="W828" s="37"/>
    </row>
    <row r="829" spans="1:23" ht="30" customHeight="1">
      <c r="A829" s="32" t="s">
        <v>4622</v>
      </c>
      <c r="B829" s="33" t="s">
        <v>4623</v>
      </c>
      <c r="C829" s="32" t="s">
        <v>4624</v>
      </c>
      <c r="D829" s="33" t="s">
        <v>137</v>
      </c>
      <c r="E829" s="34" t="s">
        <v>1403</v>
      </c>
      <c r="F829" s="35" t="s">
        <v>4619</v>
      </c>
      <c r="G829" s="32" t="s">
        <v>4625</v>
      </c>
      <c r="H829" s="36" t="s">
        <v>141</v>
      </c>
      <c r="I829" s="33">
        <v>565.05987379999999</v>
      </c>
      <c r="J829" s="33">
        <v>69.934922420000007</v>
      </c>
      <c r="K829" s="32" t="s">
        <v>165</v>
      </c>
      <c r="L829" s="33" t="s">
        <v>4626</v>
      </c>
      <c r="M829" s="32"/>
      <c r="N829" s="32"/>
      <c r="O829" s="32"/>
      <c r="P829" s="32"/>
      <c r="Q829" s="32" t="s">
        <v>1632</v>
      </c>
      <c r="R829" s="32" t="s">
        <v>145</v>
      </c>
      <c r="S829" s="32">
        <v>36.916964999999998</v>
      </c>
      <c r="T829" s="32">
        <v>-107.70097800000001</v>
      </c>
      <c r="U829" s="32" t="str">
        <f t="shared" si="3"/>
        <v>N</v>
      </c>
      <c r="V829" s="37" t="str">
        <f ca="1">IFERROR(__xludf.DUMMYFUNCTION("split(#REF!,""T"")"),"#REF!")</f>
        <v>#REF!</v>
      </c>
      <c r="W829" s="37"/>
    </row>
    <row r="830" spans="1:23" ht="30" customHeight="1">
      <c r="A830" s="32" t="s">
        <v>4627</v>
      </c>
      <c r="B830" s="33" t="s">
        <v>4628</v>
      </c>
      <c r="C830" s="32" t="s">
        <v>4629</v>
      </c>
      <c r="D830" s="33" t="s">
        <v>137</v>
      </c>
      <c r="E830" s="34" t="s">
        <v>1403</v>
      </c>
      <c r="F830" s="35" t="s">
        <v>4619</v>
      </c>
      <c r="G830" s="32" t="s">
        <v>4630</v>
      </c>
      <c r="H830" s="36" t="s">
        <v>141</v>
      </c>
      <c r="I830" s="33">
        <v>535.60927470000001</v>
      </c>
      <c r="J830" s="33">
        <v>109.1228966</v>
      </c>
      <c r="K830" s="32" t="s">
        <v>165</v>
      </c>
      <c r="L830" s="33" t="s">
        <v>4631</v>
      </c>
      <c r="M830" s="32"/>
      <c r="N830" s="32"/>
      <c r="O830" s="32"/>
      <c r="P830" s="32"/>
      <c r="Q830" s="32" t="s">
        <v>1632</v>
      </c>
      <c r="R830" s="32" t="s">
        <v>145</v>
      </c>
      <c r="S830" s="32">
        <v>36.736235999999998</v>
      </c>
      <c r="T830" s="32">
        <v>-107.43821699999999</v>
      </c>
      <c r="U830" s="32" t="str">
        <f t="shared" si="3"/>
        <v>N</v>
      </c>
      <c r="V830" s="37" t="str">
        <f ca="1">IFERROR(__xludf.DUMMYFUNCTION("split(#REF!,""T"")"),"#REF!")</f>
        <v>#REF!</v>
      </c>
      <c r="W830" s="37"/>
    </row>
    <row r="831" spans="1:23" ht="30" customHeight="1">
      <c r="A831" s="32" t="s">
        <v>4632</v>
      </c>
      <c r="B831" s="33" t="s">
        <v>4633</v>
      </c>
      <c r="C831" s="32" t="s">
        <v>4634</v>
      </c>
      <c r="D831" s="33" t="s">
        <v>137</v>
      </c>
      <c r="E831" s="34" t="s">
        <v>1403</v>
      </c>
      <c r="F831" s="35" t="s">
        <v>4619</v>
      </c>
      <c r="G831" s="32" t="s">
        <v>4635</v>
      </c>
      <c r="H831" s="36" t="s">
        <v>141</v>
      </c>
      <c r="I831" s="33">
        <v>142.5894797</v>
      </c>
      <c r="J831" s="33">
        <v>81.336823859999996</v>
      </c>
      <c r="K831" s="32" t="s">
        <v>3657</v>
      </c>
      <c r="L831" s="33" t="s">
        <v>4636</v>
      </c>
      <c r="M831" s="32"/>
      <c r="N831" s="32"/>
      <c r="O831" s="32"/>
      <c r="P831" s="32"/>
      <c r="Q831" s="32" t="s">
        <v>1632</v>
      </c>
      <c r="R831" s="32" t="s">
        <v>145</v>
      </c>
      <c r="S831" s="32">
        <v>36.723275000000001</v>
      </c>
      <c r="T831" s="32">
        <v>-107.41045699999999</v>
      </c>
      <c r="U831" s="32" t="str">
        <f t="shared" si="3"/>
        <v>N</v>
      </c>
      <c r="V831" s="37" t="str">
        <f ca="1">IFERROR(__xludf.DUMMYFUNCTION("split(#REF!,""T"")"),"#REF!")</f>
        <v>#REF!</v>
      </c>
      <c r="W831" s="37"/>
    </row>
    <row r="832" spans="1:23" ht="30" customHeight="1">
      <c r="A832" s="32" t="s">
        <v>4637</v>
      </c>
      <c r="B832" s="33" t="s">
        <v>4638</v>
      </c>
      <c r="C832" s="32" t="s">
        <v>4639</v>
      </c>
      <c r="D832" s="33" t="s">
        <v>137</v>
      </c>
      <c r="E832" s="34" t="s">
        <v>1403</v>
      </c>
      <c r="F832" s="35" t="s">
        <v>4619</v>
      </c>
      <c r="G832" s="32" t="s">
        <v>4640</v>
      </c>
      <c r="H832" s="36" t="s">
        <v>141</v>
      </c>
      <c r="I832" s="33">
        <v>393.56158060000001</v>
      </c>
      <c r="J832" s="33">
        <v>159.65247389999999</v>
      </c>
      <c r="K832" s="32" t="s">
        <v>165</v>
      </c>
      <c r="L832" s="33" t="s">
        <v>4641</v>
      </c>
      <c r="M832" s="32" t="s">
        <v>3834</v>
      </c>
      <c r="N832" s="59" t="s">
        <v>3835</v>
      </c>
      <c r="O832" s="60">
        <v>3003926807</v>
      </c>
      <c r="P832" s="32"/>
      <c r="Q832" s="32" t="s">
        <v>1632</v>
      </c>
      <c r="R832" s="32" t="s">
        <v>145</v>
      </c>
      <c r="S832" s="32">
        <v>36.663288000000001</v>
      </c>
      <c r="T832" s="32">
        <v>-107.346525</v>
      </c>
      <c r="U832" s="32" t="str">
        <f t="shared" si="3"/>
        <v>Y</v>
      </c>
      <c r="V832" s="37" t="str">
        <f ca="1">IFERROR(__xludf.DUMMYFUNCTION("split(#REF!,""T"")"),"#REF!")</f>
        <v>#REF!</v>
      </c>
      <c r="W832" s="37"/>
    </row>
    <row r="833" spans="1:23" ht="30" customHeight="1">
      <c r="A833" s="32" t="s">
        <v>4642</v>
      </c>
      <c r="B833" s="33" t="s">
        <v>4643</v>
      </c>
      <c r="C833" s="32" t="s">
        <v>4644</v>
      </c>
      <c r="D833" s="33" t="s">
        <v>137</v>
      </c>
      <c r="E833" s="34" t="s">
        <v>1403</v>
      </c>
      <c r="F833" s="35" t="s">
        <v>4645</v>
      </c>
      <c r="G833" s="32" t="s">
        <v>4646</v>
      </c>
      <c r="H833" s="36" t="s">
        <v>141</v>
      </c>
      <c r="I833" s="33">
        <v>323.27646249999998</v>
      </c>
      <c r="J833" s="33">
        <v>117.8755572</v>
      </c>
      <c r="K833" s="32" t="s">
        <v>3657</v>
      </c>
      <c r="L833" s="33" t="s">
        <v>4647</v>
      </c>
      <c r="M833" s="32"/>
      <c r="N833" s="32"/>
      <c r="O833" s="32"/>
      <c r="P833" s="32"/>
      <c r="Q833" s="32" t="s">
        <v>1632</v>
      </c>
      <c r="R833" s="32" t="s">
        <v>145</v>
      </c>
      <c r="S833" s="32">
        <v>36.858474999999999</v>
      </c>
      <c r="T833" s="32">
        <v>-107.685613</v>
      </c>
      <c r="U833" s="32" t="str">
        <f t="shared" si="3"/>
        <v>N</v>
      </c>
      <c r="V833" s="37" t="str">
        <f ca="1">IFERROR(__xludf.DUMMYFUNCTION("split(#REF!,""T"")"),"#REF!")</f>
        <v>#REF!</v>
      </c>
      <c r="W833" s="37"/>
    </row>
    <row r="834" spans="1:23" ht="30" customHeight="1">
      <c r="A834" s="32" t="s">
        <v>4648</v>
      </c>
      <c r="B834" s="33" t="s">
        <v>4649</v>
      </c>
      <c r="C834" s="32" t="s">
        <v>4650</v>
      </c>
      <c r="D834" s="33" t="s">
        <v>137</v>
      </c>
      <c r="E834" s="34" t="s">
        <v>1403</v>
      </c>
      <c r="F834" s="35" t="s">
        <v>4645</v>
      </c>
      <c r="G834" s="32" t="s">
        <v>4651</v>
      </c>
      <c r="H834" s="36" t="s">
        <v>141</v>
      </c>
      <c r="I834" s="33">
        <v>394.2163276</v>
      </c>
      <c r="J834" s="33">
        <v>140.30948129999999</v>
      </c>
      <c r="K834" s="32" t="s">
        <v>3657</v>
      </c>
      <c r="L834" s="33" t="s">
        <v>4652</v>
      </c>
      <c r="M834" s="32"/>
      <c r="N834" s="32"/>
      <c r="O834" s="32"/>
      <c r="P834" s="32"/>
      <c r="Q834" s="32" t="s">
        <v>1632</v>
      </c>
      <c r="R834" s="32" t="s">
        <v>145</v>
      </c>
      <c r="S834" s="32">
        <v>36.845872</v>
      </c>
      <c r="T834" s="32">
        <v>-107.67317300000001</v>
      </c>
      <c r="U834" s="32" t="str">
        <f t="shared" si="3"/>
        <v>N</v>
      </c>
      <c r="V834" s="37" t="str">
        <f ca="1">IFERROR(__xludf.DUMMYFUNCTION("split(#REF!,""T"")"),"#REF!")</f>
        <v>#REF!</v>
      </c>
      <c r="W834" s="37"/>
    </row>
    <row r="835" spans="1:23" ht="30" customHeight="1">
      <c r="A835" s="32" t="s">
        <v>4653</v>
      </c>
      <c r="B835" s="33" t="s">
        <v>4654</v>
      </c>
      <c r="C835" s="32" t="s">
        <v>4655</v>
      </c>
      <c r="D835" s="33" t="s">
        <v>137</v>
      </c>
      <c r="E835" s="34" t="s">
        <v>1403</v>
      </c>
      <c r="F835" s="35" t="s">
        <v>4645</v>
      </c>
      <c r="G835" s="32" t="s">
        <v>4656</v>
      </c>
      <c r="H835" s="36" t="s">
        <v>141</v>
      </c>
      <c r="I835" s="33">
        <v>458.5446839</v>
      </c>
      <c r="J835" s="33">
        <v>124.17340249999999</v>
      </c>
      <c r="K835" s="32" t="s">
        <v>165</v>
      </c>
      <c r="L835" s="33" t="s">
        <v>4657</v>
      </c>
      <c r="M835" s="32" t="s">
        <v>3834</v>
      </c>
      <c r="N835" s="58" t="s">
        <v>3835</v>
      </c>
      <c r="O835" s="60">
        <v>3003930817</v>
      </c>
      <c r="P835" s="32"/>
      <c r="Q835" s="32" t="s">
        <v>1632</v>
      </c>
      <c r="R835" s="32" t="s">
        <v>145</v>
      </c>
      <c r="S835" s="32">
        <v>36.789349000000001</v>
      </c>
      <c r="T835" s="32">
        <v>-107.569288</v>
      </c>
      <c r="U835" s="32" t="str">
        <f t="shared" si="3"/>
        <v>Y</v>
      </c>
      <c r="V835" s="37" t="str">
        <f ca="1">IFERROR(__xludf.DUMMYFUNCTION("split(#REF!,""T"")"),"#REF!")</f>
        <v>#REF!</v>
      </c>
      <c r="W835" s="37"/>
    </row>
    <row r="836" spans="1:23" ht="30" customHeight="1">
      <c r="A836" s="32" t="s">
        <v>4658</v>
      </c>
      <c r="B836" s="33" t="s">
        <v>4659</v>
      </c>
      <c r="C836" s="32" t="s">
        <v>4660</v>
      </c>
      <c r="D836" s="33" t="s">
        <v>137</v>
      </c>
      <c r="E836" s="34" t="s">
        <v>1403</v>
      </c>
      <c r="F836" s="35" t="s">
        <v>4645</v>
      </c>
      <c r="G836" s="32" t="s">
        <v>4661</v>
      </c>
      <c r="H836" s="36" t="s">
        <v>141</v>
      </c>
      <c r="I836" s="33">
        <v>315.77725659999999</v>
      </c>
      <c r="J836" s="33">
        <v>125.5432285</v>
      </c>
      <c r="K836" s="32" t="s">
        <v>165</v>
      </c>
      <c r="L836" s="33" t="s">
        <v>4662</v>
      </c>
      <c r="M836" s="32"/>
      <c r="N836" s="32"/>
      <c r="O836" s="32"/>
      <c r="P836" s="32"/>
      <c r="Q836" s="32" t="s">
        <v>1632</v>
      </c>
      <c r="R836" s="32" t="s">
        <v>145</v>
      </c>
      <c r="S836" s="32">
        <v>36.708692999999997</v>
      </c>
      <c r="T836" s="32">
        <v>-107.44456099999999</v>
      </c>
      <c r="U836" s="32" t="str">
        <f t="shared" si="3"/>
        <v>N</v>
      </c>
      <c r="V836" s="37" t="str">
        <f ca="1">IFERROR(__xludf.DUMMYFUNCTION("split(#REF!,""T"")"),"#REF!")</f>
        <v>#REF!</v>
      </c>
      <c r="W836" s="37"/>
    </row>
    <row r="837" spans="1:23" ht="30" customHeight="1">
      <c r="A837" s="32" t="s">
        <v>4663</v>
      </c>
      <c r="B837" s="33" t="s">
        <v>4664</v>
      </c>
      <c r="C837" s="32" t="s">
        <v>4665</v>
      </c>
      <c r="D837" s="33" t="s">
        <v>137</v>
      </c>
      <c r="E837" s="34" t="s">
        <v>1403</v>
      </c>
      <c r="F837" s="35" t="s">
        <v>4645</v>
      </c>
      <c r="G837" s="32" t="s">
        <v>4666</v>
      </c>
      <c r="H837" s="36" t="s">
        <v>141</v>
      </c>
      <c r="I837" s="33">
        <v>689.48863640000002</v>
      </c>
      <c r="J837" s="33">
        <v>160.9245674</v>
      </c>
      <c r="K837" s="32"/>
      <c r="L837" s="33" t="s">
        <v>4667</v>
      </c>
      <c r="M837" s="32"/>
      <c r="N837" s="32"/>
      <c r="O837" s="32"/>
      <c r="P837" s="32"/>
      <c r="Q837" s="32" t="s">
        <v>1632</v>
      </c>
      <c r="R837" s="32" t="s">
        <v>145</v>
      </c>
      <c r="S837" s="32">
        <v>36.575288</v>
      </c>
      <c r="T837" s="32">
        <v>-107.286552</v>
      </c>
      <c r="U837" s="32" t="str">
        <f t="shared" si="3"/>
        <v>N</v>
      </c>
      <c r="V837" s="37" t="str">
        <f ca="1">IFERROR(__xludf.DUMMYFUNCTION("split(#REF!,""T"")"),"#REF!")</f>
        <v>#REF!</v>
      </c>
      <c r="W837" s="37"/>
    </row>
    <row r="838" spans="1:23" ht="30" customHeight="1">
      <c r="A838" s="32" t="s">
        <v>4668</v>
      </c>
      <c r="B838" s="33" t="s">
        <v>4669</v>
      </c>
      <c r="C838" s="32" t="s">
        <v>4670</v>
      </c>
      <c r="D838" s="33" t="s">
        <v>137</v>
      </c>
      <c r="E838" s="34" t="s">
        <v>1403</v>
      </c>
      <c r="F838" s="35" t="s">
        <v>4671</v>
      </c>
      <c r="G838" s="32" t="s">
        <v>4672</v>
      </c>
      <c r="H838" s="36" t="s">
        <v>141</v>
      </c>
      <c r="I838" s="33">
        <v>811.79195570000002</v>
      </c>
      <c r="J838" s="33">
        <v>237.29191349999999</v>
      </c>
      <c r="K838" s="32" t="s">
        <v>165</v>
      </c>
      <c r="L838" s="33" t="s">
        <v>4673</v>
      </c>
      <c r="M838" s="32" t="s">
        <v>4674</v>
      </c>
      <c r="N838" s="59" t="s">
        <v>4675</v>
      </c>
      <c r="O838" s="60">
        <v>3004532534</v>
      </c>
      <c r="P838" s="32"/>
      <c r="Q838" s="32" t="s">
        <v>1632</v>
      </c>
      <c r="R838" s="32" t="s">
        <v>145</v>
      </c>
      <c r="S838" s="32">
        <v>36.887970000000003</v>
      </c>
      <c r="T838" s="32">
        <v>-107.755617</v>
      </c>
      <c r="U838" s="32" t="str">
        <f t="shared" si="3"/>
        <v>Y</v>
      </c>
      <c r="V838" s="37" t="str">
        <f ca="1">IFERROR(__xludf.DUMMYFUNCTION("split(#REF!,""T"")"),"#REF!")</f>
        <v>#REF!</v>
      </c>
      <c r="W838" s="37"/>
    </row>
    <row r="839" spans="1:23" ht="30" customHeight="1">
      <c r="A839" s="32" t="s">
        <v>4676</v>
      </c>
      <c r="B839" s="33" t="s">
        <v>4677</v>
      </c>
      <c r="C839" s="32" t="s">
        <v>4678</v>
      </c>
      <c r="D839" s="33" t="s">
        <v>137</v>
      </c>
      <c r="E839" s="34" t="s">
        <v>1403</v>
      </c>
      <c r="F839" s="35" t="s">
        <v>4671</v>
      </c>
      <c r="G839" s="32" t="s">
        <v>4679</v>
      </c>
      <c r="H839" s="36" t="s">
        <v>141</v>
      </c>
      <c r="I839" s="33">
        <v>277.30077890000001</v>
      </c>
      <c r="J839" s="33">
        <v>61.882983529999997</v>
      </c>
      <c r="K839" s="32" t="s">
        <v>165</v>
      </c>
      <c r="L839" s="33" t="s">
        <v>4680</v>
      </c>
      <c r="M839" s="32" t="s">
        <v>4674</v>
      </c>
      <c r="N839" s="59" t="s">
        <v>4675</v>
      </c>
      <c r="O839" s="60">
        <v>3004527628</v>
      </c>
      <c r="P839" s="32"/>
      <c r="Q839" s="32" t="s">
        <v>1632</v>
      </c>
      <c r="R839" s="32" t="s">
        <v>145</v>
      </c>
      <c r="S839" s="32">
        <v>36.865048999999999</v>
      </c>
      <c r="T839" s="32">
        <v>-107.754097</v>
      </c>
      <c r="U839" s="32" t="str">
        <f t="shared" si="3"/>
        <v>Y</v>
      </c>
      <c r="V839" s="37" t="str">
        <f ca="1">IFERROR(__xludf.DUMMYFUNCTION("split(#REF!,""T"")"),"#REF!")</f>
        <v>#REF!</v>
      </c>
      <c r="W839" s="37"/>
    </row>
    <row r="840" spans="1:23" ht="30" customHeight="1">
      <c r="A840" s="32" t="s">
        <v>4681</v>
      </c>
      <c r="B840" s="33" t="s">
        <v>4682</v>
      </c>
      <c r="C840" s="32" t="s">
        <v>4683</v>
      </c>
      <c r="D840" s="33" t="s">
        <v>137</v>
      </c>
      <c r="E840" s="34" t="s">
        <v>1403</v>
      </c>
      <c r="F840" s="35" t="s">
        <v>4671</v>
      </c>
      <c r="G840" s="32" t="s">
        <v>4684</v>
      </c>
      <c r="H840" s="36" t="s">
        <v>141</v>
      </c>
      <c r="I840" s="33">
        <v>153.44374569999999</v>
      </c>
      <c r="J840" s="33">
        <v>68.589725270000002</v>
      </c>
      <c r="K840" s="32" t="s">
        <v>165</v>
      </c>
      <c r="L840" s="33" t="s">
        <v>4685</v>
      </c>
      <c r="M840" s="32" t="s">
        <v>3634</v>
      </c>
      <c r="N840" s="58" t="s">
        <v>3635</v>
      </c>
      <c r="O840" s="60">
        <v>3004535152</v>
      </c>
      <c r="P840" s="32"/>
      <c r="Q840" s="32" t="s">
        <v>1632</v>
      </c>
      <c r="R840" s="32" t="s">
        <v>145</v>
      </c>
      <c r="S840" s="32">
        <v>36.859732000000001</v>
      </c>
      <c r="T840" s="32">
        <v>-107.746133</v>
      </c>
      <c r="U840" s="32" t="str">
        <f t="shared" si="3"/>
        <v>Y</v>
      </c>
      <c r="V840" s="37" t="str">
        <f ca="1">IFERROR(__xludf.DUMMYFUNCTION("split(#REF!,""T"")"),"#REF!")</f>
        <v>#REF!</v>
      </c>
      <c r="W840" s="37"/>
    </row>
    <row r="841" spans="1:23" ht="30" customHeight="1">
      <c r="A841" s="32" t="s">
        <v>4686</v>
      </c>
      <c r="B841" s="33" t="s">
        <v>4687</v>
      </c>
      <c r="C841" s="32" t="s">
        <v>4688</v>
      </c>
      <c r="D841" s="33" t="s">
        <v>137</v>
      </c>
      <c r="E841" s="34" t="s">
        <v>1403</v>
      </c>
      <c r="F841" s="35" t="s">
        <v>4671</v>
      </c>
      <c r="G841" s="32" t="s">
        <v>4689</v>
      </c>
      <c r="H841" s="36" t="s">
        <v>141</v>
      </c>
      <c r="I841" s="33">
        <v>250.47670429999999</v>
      </c>
      <c r="J841" s="33">
        <v>60.624066689999999</v>
      </c>
      <c r="K841" s="32" t="s">
        <v>165</v>
      </c>
      <c r="L841" s="33" t="s">
        <v>4690</v>
      </c>
      <c r="M841" s="32" t="s">
        <v>3834</v>
      </c>
      <c r="N841" s="59" t="s">
        <v>3835</v>
      </c>
      <c r="O841" s="60">
        <v>3003907615</v>
      </c>
      <c r="P841" s="32"/>
      <c r="Q841" s="32" t="s">
        <v>1632</v>
      </c>
      <c r="R841" s="32" t="s">
        <v>145</v>
      </c>
      <c r="S841" s="32">
        <v>36.723295999999998</v>
      </c>
      <c r="T841" s="32">
        <v>-107.527625</v>
      </c>
      <c r="U841" s="32" t="str">
        <f t="shared" si="3"/>
        <v>Y</v>
      </c>
      <c r="V841" s="37" t="str">
        <f ca="1">IFERROR(__xludf.DUMMYFUNCTION("split(#REF!,""T"")"),"#REF!")</f>
        <v>#REF!</v>
      </c>
      <c r="W841" s="37"/>
    </row>
    <row r="842" spans="1:23" ht="30" customHeight="1">
      <c r="A842" s="32" t="s">
        <v>4691</v>
      </c>
      <c r="B842" s="33" t="s">
        <v>4692</v>
      </c>
      <c r="C842" s="32" t="s">
        <v>4693</v>
      </c>
      <c r="D842" s="33" t="s">
        <v>137</v>
      </c>
      <c r="E842" s="34" t="s">
        <v>1403</v>
      </c>
      <c r="F842" s="35" t="s">
        <v>4671</v>
      </c>
      <c r="G842" s="32" t="s">
        <v>4694</v>
      </c>
      <c r="H842" s="36" t="s">
        <v>141</v>
      </c>
      <c r="I842" s="33">
        <v>436.80846309999998</v>
      </c>
      <c r="J842" s="33">
        <v>130.88584359999999</v>
      </c>
      <c r="K842" s="32"/>
      <c r="L842" s="33" t="s">
        <v>4695</v>
      </c>
      <c r="M842" s="32"/>
      <c r="N842" s="32"/>
      <c r="O842" s="32"/>
      <c r="P842" s="32"/>
      <c r="Q842" s="32" t="s">
        <v>1632</v>
      </c>
      <c r="R842" s="32" t="s">
        <v>145</v>
      </c>
      <c r="S842" s="32">
        <v>36.650027999999999</v>
      </c>
      <c r="T842" s="32">
        <v>-107.396739</v>
      </c>
      <c r="U842" s="32" t="str">
        <f t="shared" si="3"/>
        <v>N</v>
      </c>
      <c r="V842" s="37" t="str">
        <f ca="1">IFERROR(__xludf.DUMMYFUNCTION("split(#REF!,""T"")"),"#REF!")</f>
        <v>#REF!</v>
      </c>
      <c r="W842" s="37"/>
    </row>
    <row r="843" spans="1:23" ht="30" customHeight="1">
      <c r="A843" s="32" t="s">
        <v>4696</v>
      </c>
      <c r="B843" s="33" t="s">
        <v>4697</v>
      </c>
      <c r="C843" s="32" t="s">
        <v>4698</v>
      </c>
      <c r="D843" s="33" t="s">
        <v>137</v>
      </c>
      <c r="E843" s="34" t="s">
        <v>1403</v>
      </c>
      <c r="F843" s="35" t="s">
        <v>4671</v>
      </c>
      <c r="G843" s="32" t="s">
        <v>4699</v>
      </c>
      <c r="H843" s="36" t="s">
        <v>141</v>
      </c>
      <c r="I843" s="33">
        <v>611.98309540000002</v>
      </c>
      <c r="J843" s="33">
        <v>95.335498259999994</v>
      </c>
      <c r="K843" s="32" t="s">
        <v>165</v>
      </c>
      <c r="L843" s="33" t="s">
        <v>4700</v>
      </c>
      <c r="M843" s="32"/>
      <c r="N843" s="32"/>
      <c r="O843" s="32"/>
      <c r="P843" s="32"/>
      <c r="Q843" s="32" t="s">
        <v>1632</v>
      </c>
      <c r="R843" s="32" t="s">
        <v>145</v>
      </c>
      <c r="S843" s="32">
        <v>36.574880999999998</v>
      </c>
      <c r="T843" s="32">
        <v>-107.286732</v>
      </c>
      <c r="U843" s="32" t="str">
        <f t="shared" si="3"/>
        <v>N</v>
      </c>
      <c r="V843" s="37" t="str">
        <f ca="1">IFERROR(__xludf.DUMMYFUNCTION("split(#REF!,""T"")"),"#REF!")</f>
        <v>#REF!</v>
      </c>
      <c r="W843" s="37"/>
    </row>
    <row r="844" spans="1:23" ht="30" customHeight="1">
      <c r="A844" s="32" t="s">
        <v>4701</v>
      </c>
      <c r="B844" s="33" t="s">
        <v>4702</v>
      </c>
      <c r="C844" s="32" t="s">
        <v>4703</v>
      </c>
      <c r="D844" s="33" t="s">
        <v>137</v>
      </c>
      <c r="E844" s="34" t="s">
        <v>1403</v>
      </c>
      <c r="F844" s="35" t="s">
        <v>4704</v>
      </c>
      <c r="G844" s="32" t="s">
        <v>4705</v>
      </c>
      <c r="H844" s="36" t="s">
        <v>141</v>
      </c>
      <c r="I844" s="33">
        <v>362.0328604</v>
      </c>
      <c r="J844" s="33">
        <v>159.24708029999999</v>
      </c>
      <c r="K844" s="32"/>
      <c r="L844" s="33" t="s">
        <v>4706</v>
      </c>
      <c r="M844" s="32"/>
      <c r="N844" s="32"/>
      <c r="O844" s="32"/>
      <c r="P844" s="32"/>
      <c r="Q844" s="32" t="s">
        <v>1632</v>
      </c>
      <c r="R844" s="32" t="s">
        <v>145</v>
      </c>
      <c r="S844" s="32">
        <v>36.871831999999998</v>
      </c>
      <c r="T844" s="32">
        <v>-107.76463800000001</v>
      </c>
      <c r="U844" s="32" t="str">
        <f t="shared" si="3"/>
        <v>N</v>
      </c>
      <c r="V844" s="37" t="str">
        <f ca="1">IFERROR(__xludf.DUMMYFUNCTION("split(#REF!,""T"")"),"#REF!")</f>
        <v>#REF!</v>
      </c>
      <c r="W844" s="37"/>
    </row>
    <row r="845" spans="1:23" ht="30" customHeight="1">
      <c r="A845" s="32" t="s">
        <v>4707</v>
      </c>
      <c r="B845" s="33" t="s">
        <v>4708</v>
      </c>
      <c r="C845" s="32" t="s">
        <v>4709</v>
      </c>
      <c r="D845" s="33" t="s">
        <v>137</v>
      </c>
      <c r="E845" s="34" t="s">
        <v>1403</v>
      </c>
      <c r="F845" s="35" t="s">
        <v>4704</v>
      </c>
      <c r="G845" s="32" t="s">
        <v>4710</v>
      </c>
      <c r="H845" s="36" t="s">
        <v>141</v>
      </c>
      <c r="I845" s="33">
        <v>207.3367241</v>
      </c>
      <c r="J845" s="33">
        <v>104.1328954</v>
      </c>
      <c r="K845" s="32" t="s">
        <v>165</v>
      </c>
      <c r="L845" s="33" t="s">
        <v>4711</v>
      </c>
      <c r="M845" s="32" t="s">
        <v>3940</v>
      </c>
      <c r="N845" s="59" t="s">
        <v>3941</v>
      </c>
      <c r="O845" s="60">
        <v>3004522426</v>
      </c>
      <c r="P845" s="32"/>
      <c r="Q845" s="32" t="s">
        <v>1632</v>
      </c>
      <c r="R845" s="32" t="s">
        <v>145</v>
      </c>
      <c r="S845" s="32">
        <v>36.864100000000001</v>
      </c>
      <c r="T845" s="32">
        <v>-107.765376</v>
      </c>
      <c r="U845" s="32" t="str">
        <f t="shared" si="3"/>
        <v>Y</v>
      </c>
      <c r="V845" s="37" t="str">
        <f ca="1">IFERROR(__xludf.DUMMYFUNCTION("split(#REF!,""T"")"),"#REF!")</f>
        <v>#REF!</v>
      </c>
      <c r="W845" s="37"/>
    </row>
    <row r="846" spans="1:23" ht="30" customHeight="1">
      <c r="A846" s="32" t="s">
        <v>4712</v>
      </c>
      <c r="B846" s="33" t="s">
        <v>4713</v>
      </c>
      <c r="C846" s="32" t="s">
        <v>4714</v>
      </c>
      <c r="D846" s="33" t="s">
        <v>137</v>
      </c>
      <c r="E846" s="34" t="s">
        <v>1403</v>
      </c>
      <c r="F846" s="35" t="s">
        <v>4704</v>
      </c>
      <c r="G846" s="32" t="s">
        <v>4715</v>
      </c>
      <c r="H846" s="36" t="s">
        <v>141</v>
      </c>
      <c r="I846" s="33">
        <v>110.3821938</v>
      </c>
      <c r="J846" s="33">
        <v>52.369761949999997</v>
      </c>
      <c r="K846" s="32" t="s">
        <v>165</v>
      </c>
      <c r="L846" s="33" t="s">
        <v>4716</v>
      </c>
      <c r="M846" s="32" t="s">
        <v>4674</v>
      </c>
      <c r="N846" s="59" t="s">
        <v>4675</v>
      </c>
      <c r="O846" s="60">
        <v>3004527628</v>
      </c>
      <c r="P846" s="32"/>
      <c r="Q846" s="32" t="s">
        <v>1632</v>
      </c>
      <c r="R846" s="32" t="s">
        <v>145</v>
      </c>
      <c r="S846" s="32">
        <v>36.864924000000002</v>
      </c>
      <c r="T846" s="32">
        <v>-107.754161</v>
      </c>
      <c r="U846" s="32" t="str">
        <f t="shared" si="3"/>
        <v>Y</v>
      </c>
      <c r="V846" s="37" t="str">
        <f ca="1">IFERROR(__xludf.DUMMYFUNCTION("split(#REF!,""T"")"),"#REF!")</f>
        <v>#REF!</v>
      </c>
      <c r="W846" s="37"/>
    </row>
    <row r="847" spans="1:23" ht="30" customHeight="1">
      <c r="A847" s="32" t="s">
        <v>4717</v>
      </c>
      <c r="B847" s="33" t="s">
        <v>4718</v>
      </c>
      <c r="C847" s="32" t="s">
        <v>4719</v>
      </c>
      <c r="D847" s="33" t="s">
        <v>137</v>
      </c>
      <c r="E847" s="34" t="s">
        <v>1403</v>
      </c>
      <c r="F847" s="35" t="s">
        <v>4704</v>
      </c>
      <c r="G847" s="32" t="s">
        <v>4720</v>
      </c>
      <c r="H847" s="36" t="s">
        <v>141</v>
      </c>
      <c r="I847" s="33">
        <v>101.3893927</v>
      </c>
      <c r="J847" s="33">
        <v>70.538648409999993</v>
      </c>
      <c r="K847" s="32" t="s">
        <v>165</v>
      </c>
      <c r="L847" s="33" t="s">
        <v>4721</v>
      </c>
      <c r="M847" s="32" t="s">
        <v>3634</v>
      </c>
      <c r="N847" s="58" t="s">
        <v>3635</v>
      </c>
      <c r="O847" s="60">
        <v>3004535152</v>
      </c>
      <c r="P847" s="32"/>
      <c r="Q847" s="32" t="s">
        <v>1632</v>
      </c>
      <c r="R847" s="32" t="s">
        <v>145</v>
      </c>
      <c r="S847" s="32">
        <v>36.859670000000001</v>
      </c>
      <c r="T847" s="32">
        <v>-107.74626000000001</v>
      </c>
      <c r="U847" s="32" t="str">
        <f t="shared" si="3"/>
        <v>Y</v>
      </c>
      <c r="V847" s="37" t="str">
        <f ca="1">IFERROR(__xludf.DUMMYFUNCTION("split(#REF!,""T"")"),"#REF!")</f>
        <v>#REF!</v>
      </c>
      <c r="W847" s="37"/>
    </row>
    <row r="848" spans="1:23" ht="30" customHeight="1">
      <c r="A848" s="32" t="s">
        <v>4722</v>
      </c>
      <c r="B848" s="33" t="s">
        <v>4723</v>
      </c>
      <c r="C848" s="32" t="s">
        <v>4724</v>
      </c>
      <c r="D848" s="33" t="s">
        <v>137</v>
      </c>
      <c r="E848" s="34" t="s">
        <v>1403</v>
      </c>
      <c r="F848" s="35" t="s">
        <v>4704</v>
      </c>
      <c r="G848" s="32" t="s">
        <v>4725</v>
      </c>
      <c r="H848" s="36" t="s">
        <v>141</v>
      </c>
      <c r="I848" s="33">
        <v>267.09434329999999</v>
      </c>
      <c r="J848" s="33">
        <v>190.63012810000001</v>
      </c>
      <c r="K848" s="32"/>
      <c r="L848" s="33" t="s">
        <v>4726</v>
      </c>
      <c r="M848" s="32"/>
      <c r="N848" s="32"/>
      <c r="O848" s="32"/>
      <c r="P848" s="32"/>
      <c r="Q848" s="32" t="s">
        <v>1632</v>
      </c>
      <c r="R848" s="32" t="s">
        <v>145</v>
      </c>
      <c r="S848" s="32">
        <v>36.837277999999998</v>
      </c>
      <c r="T848" s="32">
        <v>-107.738743</v>
      </c>
      <c r="U848" s="32" t="str">
        <f t="shared" si="3"/>
        <v>N</v>
      </c>
      <c r="V848" s="37" t="str">
        <f ca="1">IFERROR(__xludf.DUMMYFUNCTION("split(#REF!,""T"")"),"#REF!")</f>
        <v>#REF!</v>
      </c>
      <c r="W848" s="37"/>
    </row>
    <row r="849" spans="1:23" ht="30" customHeight="1">
      <c r="A849" s="32" t="s">
        <v>4727</v>
      </c>
      <c r="B849" s="33" t="s">
        <v>4728</v>
      </c>
      <c r="C849" s="32" t="s">
        <v>4729</v>
      </c>
      <c r="D849" s="33" t="s">
        <v>137</v>
      </c>
      <c r="E849" s="34" t="s">
        <v>1403</v>
      </c>
      <c r="F849" s="35" t="s">
        <v>4704</v>
      </c>
      <c r="G849" s="32" t="s">
        <v>4730</v>
      </c>
      <c r="H849" s="36" t="s">
        <v>141</v>
      </c>
      <c r="I849" s="33">
        <v>645.09762639999997</v>
      </c>
      <c r="J849" s="33">
        <v>357.29308070000002</v>
      </c>
      <c r="K849" s="32" t="s">
        <v>165</v>
      </c>
      <c r="L849" s="33" t="s">
        <v>4731</v>
      </c>
      <c r="M849" s="32" t="s">
        <v>3834</v>
      </c>
      <c r="N849" s="58" t="s">
        <v>3835</v>
      </c>
      <c r="O849" s="60">
        <v>3003929816</v>
      </c>
      <c r="P849" s="32"/>
      <c r="Q849" s="32" t="s">
        <v>1632</v>
      </c>
      <c r="R849" s="32" t="s">
        <v>145</v>
      </c>
      <c r="S849" s="32">
        <v>36.745705000000001</v>
      </c>
      <c r="T849" s="32">
        <v>-107.59845</v>
      </c>
      <c r="U849" s="32" t="str">
        <f t="shared" si="3"/>
        <v>Y</v>
      </c>
      <c r="V849" s="37" t="str">
        <f ca="1">IFERROR(__xludf.DUMMYFUNCTION("split(#REF!,""T"")"),"#REF!")</f>
        <v>#REF!</v>
      </c>
      <c r="W849" s="37"/>
    </row>
    <row r="850" spans="1:23" ht="30" customHeight="1">
      <c r="A850" s="32" t="s">
        <v>4732</v>
      </c>
      <c r="B850" s="33" t="s">
        <v>4733</v>
      </c>
      <c r="C850" s="32" t="s">
        <v>4734</v>
      </c>
      <c r="D850" s="33" t="s">
        <v>137</v>
      </c>
      <c r="E850" s="34" t="s">
        <v>1403</v>
      </c>
      <c r="F850" s="35" t="s">
        <v>4704</v>
      </c>
      <c r="G850" s="32" t="s">
        <v>4735</v>
      </c>
      <c r="H850" s="36" t="s">
        <v>141</v>
      </c>
      <c r="I850" s="33">
        <v>206.77890729999999</v>
      </c>
      <c r="J850" s="33">
        <v>94.050172529999998</v>
      </c>
      <c r="K850" s="32" t="s">
        <v>165</v>
      </c>
      <c r="L850" s="33" t="s">
        <v>4736</v>
      </c>
      <c r="M850" s="32" t="s">
        <v>3834</v>
      </c>
      <c r="N850" s="58" t="s">
        <v>3835</v>
      </c>
      <c r="O850" s="60">
        <v>3003907554</v>
      </c>
      <c r="P850" s="32"/>
      <c r="Q850" s="32" t="s">
        <v>1632</v>
      </c>
      <c r="R850" s="32" t="s">
        <v>145</v>
      </c>
      <c r="S850" s="32">
        <v>36.702222999999996</v>
      </c>
      <c r="T850" s="32">
        <v>-107.537342</v>
      </c>
      <c r="U850" s="32" t="str">
        <f t="shared" si="3"/>
        <v>Y</v>
      </c>
      <c r="V850" s="37" t="str">
        <f ca="1">IFERROR(__xludf.DUMMYFUNCTION("split(#REF!,""T"")"),"#REF!")</f>
        <v>#REF!</v>
      </c>
      <c r="W850" s="37"/>
    </row>
    <row r="851" spans="1:23" ht="30" customHeight="1">
      <c r="A851" s="32" t="s">
        <v>4737</v>
      </c>
      <c r="B851" s="33" t="s">
        <v>4738</v>
      </c>
      <c r="C851" s="32" t="s">
        <v>4739</v>
      </c>
      <c r="D851" s="33" t="s">
        <v>137</v>
      </c>
      <c r="E851" s="34" t="s">
        <v>1403</v>
      </c>
      <c r="F851" s="35" t="s">
        <v>4704</v>
      </c>
      <c r="G851" s="32" t="s">
        <v>4740</v>
      </c>
      <c r="H851" s="36" t="s">
        <v>141</v>
      </c>
      <c r="I851" s="33">
        <v>246.38999000000001</v>
      </c>
      <c r="J851" s="33">
        <v>140.61657070000001</v>
      </c>
      <c r="K851" s="32" t="s">
        <v>165</v>
      </c>
      <c r="L851" s="33" t="s">
        <v>4741</v>
      </c>
      <c r="M851" s="32" t="s">
        <v>3834</v>
      </c>
      <c r="N851" s="58" t="s">
        <v>3835</v>
      </c>
      <c r="O851" s="60">
        <v>3003907139</v>
      </c>
      <c r="P851" s="32"/>
      <c r="Q851" s="32" t="s">
        <v>1632</v>
      </c>
      <c r="R851" s="32" t="s">
        <v>145</v>
      </c>
      <c r="S851" s="32">
        <v>36.593392000000001</v>
      </c>
      <c r="T851" s="32">
        <v>-107.39373999999999</v>
      </c>
      <c r="U851" s="32" t="str">
        <f t="shared" si="3"/>
        <v>Y</v>
      </c>
      <c r="V851" s="37" t="str">
        <f ca="1">IFERROR(__xludf.DUMMYFUNCTION("split(#REF!,""T"")"),"#REF!")</f>
        <v>#REF!</v>
      </c>
      <c r="W851" s="37"/>
    </row>
    <row r="852" spans="1:23" ht="30" customHeight="1">
      <c r="A852" s="32" t="s">
        <v>4742</v>
      </c>
      <c r="B852" s="33" t="s">
        <v>4743</v>
      </c>
      <c r="C852" s="32" t="s">
        <v>4744</v>
      </c>
      <c r="D852" s="33" t="s">
        <v>137</v>
      </c>
      <c r="E852" s="34" t="s">
        <v>1403</v>
      </c>
      <c r="F852" s="35" t="s">
        <v>4745</v>
      </c>
      <c r="G852" s="32" t="s">
        <v>4746</v>
      </c>
      <c r="H852" s="36" t="s">
        <v>141</v>
      </c>
      <c r="I852" s="33">
        <v>114.8593649</v>
      </c>
      <c r="J852" s="33">
        <v>46.432265299999997</v>
      </c>
      <c r="K852" s="32" t="s">
        <v>165</v>
      </c>
      <c r="L852" s="33" t="s">
        <v>4747</v>
      </c>
      <c r="M852" s="32"/>
      <c r="N852" s="32"/>
      <c r="O852" s="32"/>
      <c r="P852" s="32"/>
      <c r="Q852" s="32" t="s">
        <v>1632</v>
      </c>
      <c r="R852" s="32" t="s">
        <v>145</v>
      </c>
      <c r="S852" s="32">
        <v>36.842970000000001</v>
      </c>
      <c r="T852" s="32">
        <v>-107.808426</v>
      </c>
      <c r="U852" s="32" t="str">
        <f t="shared" si="3"/>
        <v>N</v>
      </c>
      <c r="V852" s="37" t="str">
        <f ca="1">IFERROR(__xludf.DUMMYFUNCTION("split(#REF!,""T"")"),"#REF!")</f>
        <v>#REF!</v>
      </c>
      <c r="W852" s="37"/>
    </row>
    <row r="853" spans="1:23" ht="30" customHeight="1">
      <c r="A853" s="32" t="s">
        <v>4748</v>
      </c>
      <c r="B853" s="33" t="s">
        <v>4749</v>
      </c>
      <c r="C853" s="32" t="s">
        <v>4750</v>
      </c>
      <c r="D853" s="33" t="s">
        <v>137</v>
      </c>
      <c r="E853" s="34" t="s">
        <v>1403</v>
      </c>
      <c r="F853" s="35" t="s">
        <v>4745</v>
      </c>
      <c r="G853" s="32" t="s">
        <v>4751</v>
      </c>
      <c r="H853" s="36" t="s">
        <v>141</v>
      </c>
      <c r="I853" s="33">
        <v>206.91413130000001</v>
      </c>
      <c r="J853" s="33">
        <v>129.2328847</v>
      </c>
      <c r="K853" s="32"/>
      <c r="L853" s="33" t="s">
        <v>4752</v>
      </c>
      <c r="M853" s="32"/>
      <c r="N853" s="32"/>
      <c r="O853" s="32"/>
      <c r="P853" s="32"/>
      <c r="Q853" s="32" t="s">
        <v>1632</v>
      </c>
      <c r="R853" s="32" t="s">
        <v>145</v>
      </c>
      <c r="S853" s="32">
        <v>36.730072999999997</v>
      </c>
      <c r="T853" s="32">
        <v>-107.649603</v>
      </c>
      <c r="U853" s="32" t="str">
        <f t="shared" si="3"/>
        <v>N</v>
      </c>
      <c r="V853" s="37" t="str">
        <f ca="1">IFERROR(__xludf.DUMMYFUNCTION("split(#REF!,""T"")"),"#REF!")</f>
        <v>#REF!</v>
      </c>
      <c r="W853" s="37"/>
    </row>
    <row r="854" spans="1:23" ht="30" customHeight="1">
      <c r="A854" s="32" t="s">
        <v>4753</v>
      </c>
      <c r="B854" s="33" t="s">
        <v>4754</v>
      </c>
      <c r="C854" s="32" t="s">
        <v>4755</v>
      </c>
      <c r="D854" s="33" t="s">
        <v>137</v>
      </c>
      <c r="E854" s="34" t="s">
        <v>1403</v>
      </c>
      <c r="F854" s="35" t="s">
        <v>4745</v>
      </c>
      <c r="G854" s="32" t="s">
        <v>4756</v>
      </c>
      <c r="H854" s="36" t="s">
        <v>141</v>
      </c>
      <c r="I854" s="33">
        <v>530.98507570000004</v>
      </c>
      <c r="J854" s="33">
        <v>257.8521781</v>
      </c>
      <c r="K854" s="32" t="s">
        <v>165</v>
      </c>
      <c r="L854" s="33" t="s">
        <v>4757</v>
      </c>
      <c r="M854" s="32" t="s">
        <v>3834</v>
      </c>
      <c r="N854" s="58" t="s">
        <v>3835</v>
      </c>
      <c r="O854" s="60">
        <v>3003920156</v>
      </c>
      <c r="P854" s="32"/>
      <c r="Q854" s="32" t="s">
        <v>1632</v>
      </c>
      <c r="R854" s="32" t="s">
        <v>145</v>
      </c>
      <c r="S854" s="32">
        <v>36.643836999999998</v>
      </c>
      <c r="T854" s="32">
        <v>-107.494247</v>
      </c>
      <c r="U854" s="32" t="str">
        <f t="shared" si="3"/>
        <v>Y</v>
      </c>
      <c r="V854" s="37" t="str">
        <f ca="1">IFERROR(__xludf.DUMMYFUNCTION("split(#REF!,""T"")"),"#REF!")</f>
        <v>#REF!</v>
      </c>
      <c r="W854" s="37"/>
    </row>
    <row r="855" spans="1:23" ht="30" customHeight="1">
      <c r="A855" s="32" t="s">
        <v>4758</v>
      </c>
      <c r="B855" s="33" t="s">
        <v>4759</v>
      </c>
      <c r="C855" s="32" t="s">
        <v>4760</v>
      </c>
      <c r="D855" s="33" t="s">
        <v>137</v>
      </c>
      <c r="E855" s="34" t="s">
        <v>1403</v>
      </c>
      <c r="F855" s="35" t="s">
        <v>4761</v>
      </c>
      <c r="G855" s="32" t="s">
        <v>4762</v>
      </c>
      <c r="H855" s="36" t="s">
        <v>141</v>
      </c>
      <c r="I855" s="33">
        <v>212.37782730000001</v>
      </c>
      <c r="J855" s="33">
        <v>147.1964509</v>
      </c>
      <c r="K855" s="32" t="s">
        <v>705</v>
      </c>
      <c r="L855" s="33" t="s">
        <v>4763</v>
      </c>
      <c r="M855" s="32"/>
      <c r="N855" s="32"/>
      <c r="O855" s="32"/>
      <c r="P855" s="32"/>
      <c r="Q855" s="32" t="s">
        <v>1632</v>
      </c>
      <c r="R855" s="32" t="s">
        <v>145</v>
      </c>
      <c r="S855" s="32">
        <v>36.787297000000002</v>
      </c>
      <c r="T855" s="32">
        <v>-107.76106</v>
      </c>
      <c r="U855" s="32" t="str">
        <f t="shared" si="3"/>
        <v>N</v>
      </c>
      <c r="V855" s="37" t="str">
        <f ca="1">IFERROR(__xludf.DUMMYFUNCTION("split(#REF!,""T"")"),"#REF!")</f>
        <v>#REF!</v>
      </c>
      <c r="W855" s="37"/>
    </row>
    <row r="856" spans="1:23" ht="30" customHeight="1">
      <c r="A856" s="32" t="s">
        <v>4764</v>
      </c>
      <c r="B856" s="33" t="s">
        <v>4765</v>
      </c>
      <c r="C856" s="32" t="s">
        <v>4766</v>
      </c>
      <c r="D856" s="33" t="s">
        <v>137</v>
      </c>
      <c r="E856" s="34" t="s">
        <v>1403</v>
      </c>
      <c r="F856" s="35" t="s">
        <v>4761</v>
      </c>
      <c r="G856" s="32" t="s">
        <v>4767</v>
      </c>
      <c r="H856" s="36" t="s">
        <v>141</v>
      </c>
      <c r="I856" s="33">
        <v>154.69245770000001</v>
      </c>
      <c r="J856" s="33">
        <v>85.227492839999996</v>
      </c>
      <c r="K856" s="32" t="s">
        <v>165</v>
      </c>
      <c r="L856" s="33" t="s">
        <v>4768</v>
      </c>
      <c r="M856" s="32" t="s">
        <v>3834</v>
      </c>
      <c r="N856" s="59" t="s">
        <v>3835</v>
      </c>
      <c r="O856" s="60">
        <v>3003920463</v>
      </c>
      <c r="P856" s="32"/>
      <c r="Q856" s="32" t="s">
        <v>1632</v>
      </c>
      <c r="R856" s="32" t="s">
        <v>145</v>
      </c>
      <c r="S856" s="32">
        <v>36.561830999999998</v>
      </c>
      <c r="T856" s="32">
        <v>-107.396292</v>
      </c>
      <c r="U856" s="32" t="str">
        <f t="shared" si="3"/>
        <v>Y</v>
      </c>
      <c r="V856" s="37" t="str">
        <f ca="1">IFERROR(__xludf.DUMMYFUNCTION("split(#REF!,""T"")"),"#REF!")</f>
        <v>#REF!</v>
      </c>
      <c r="W856" s="37"/>
    </row>
    <row r="857" spans="1:23" ht="30" customHeight="1">
      <c r="A857" s="32" t="s">
        <v>4769</v>
      </c>
      <c r="B857" s="33" t="s">
        <v>4770</v>
      </c>
      <c r="C857" s="32" t="s">
        <v>4771</v>
      </c>
      <c r="D857" s="33" t="s">
        <v>137</v>
      </c>
      <c r="E857" s="34" t="s">
        <v>1403</v>
      </c>
      <c r="F857" s="35" t="s">
        <v>4761</v>
      </c>
      <c r="G857" s="32" t="s">
        <v>4772</v>
      </c>
      <c r="H857" s="36" t="s">
        <v>141</v>
      </c>
      <c r="I857" s="33">
        <v>301.68894649999999</v>
      </c>
      <c r="J857" s="33">
        <v>200.96015199999999</v>
      </c>
      <c r="K857" s="32" t="s">
        <v>165</v>
      </c>
      <c r="L857" s="33" t="s">
        <v>4773</v>
      </c>
      <c r="M857" s="32" t="s">
        <v>4774</v>
      </c>
      <c r="N857" s="59" t="s">
        <v>4775</v>
      </c>
      <c r="O857" s="60">
        <v>3003923324</v>
      </c>
      <c r="P857" s="32"/>
      <c r="Q857" s="32" t="s">
        <v>1632</v>
      </c>
      <c r="R857" s="32" t="s">
        <v>145</v>
      </c>
      <c r="S857" s="32">
        <v>36.506157999999999</v>
      </c>
      <c r="T857" s="32">
        <v>-107.35240899999999</v>
      </c>
      <c r="U857" s="32" t="str">
        <f t="shared" si="3"/>
        <v>Y</v>
      </c>
      <c r="V857" s="37" t="str">
        <f ca="1">IFERROR(__xludf.DUMMYFUNCTION("split(#REF!,""T"")"),"#REF!")</f>
        <v>#REF!</v>
      </c>
      <c r="W857" s="37"/>
    </row>
    <row r="858" spans="1:23" ht="30" customHeight="1">
      <c r="A858" s="32" t="s">
        <v>4776</v>
      </c>
      <c r="B858" s="33" t="s">
        <v>4777</v>
      </c>
      <c r="C858" s="32" t="s">
        <v>4778</v>
      </c>
      <c r="D858" s="33" t="s">
        <v>137</v>
      </c>
      <c r="E858" s="34" t="s">
        <v>1403</v>
      </c>
      <c r="F858" s="35" t="s">
        <v>4779</v>
      </c>
      <c r="G858" s="32" t="s">
        <v>4780</v>
      </c>
      <c r="H858" s="36" t="s">
        <v>141</v>
      </c>
      <c r="I858" s="33">
        <v>53.897372160000003</v>
      </c>
      <c r="J858" s="33">
        <v>40.633281439999998</v>
      </c>
      <c r="K858" s="32" t="s">
        <v>165</v>
      </c>
      <c r="L858" s="33" t="s">
        <v>4781</v>
      </c>
      <c r="M858" s="32" t="s">
        <v>3634</v>
      </c>
      <c r="N858" s="59" t="s">
        <v>3635</v>
      </c>
      <c r="O858" s="60">
        <v>3004530462</v>
      </c>
      <c r="P858" s="32"/>
      <c r="Q858" s="32" t="s">
        <v>1632</v>
      </c>
      <c r="R858" s="32" t="s">
        <v>145</v>
      </c>
      <c r="S858" s="32">
        <v>36.939912</v>
      </c>
      <c r="T858" s="32">
        <v>-108.04557699999999</v>
      </c>
      <c r="U858" s="32" t="str">
        <f t="shared" si="3"/>
        <v>Y</v>
      </c>
      <c r="V858" s="37" t="str">
        <f ca="1">IFERROR(__xludf.DUMMYFUNCTION("split(#REF!,""T"")"),"#REF!")</f>
        <v>#REF!</v>
      </c>
      <c r="W858" s="37"/>
    </row>
    <row r="859" spans="1:23" ht="30" customHeight="1">
      <c r="A859" s="32" t="s">
        <v>4782</v>
      </c>
      <c r="B859" s="33" t="s">
        <v>4783</v>
      </c>
      <c r="C859" s="32" t="s">
        <v>4784</v>
      </c>
      <c r="D859" s="33" t="s">
        <v>137</v>
      </c>
      <c r="E859" s="34" t="s">
        <v>1403</v>
      </c>
      <c r="F859" s="35" t="s">
        <v>4779</v>
      </c>
      <c r="G859" s="32" t="s">
        <v>4785</v>
      </c>
      <c r="H859" s="36" t="s">
        <v>141</v>
      </c>
      <c r="I859" s="33">
        <v>428.20319180000001</v>
      </c>
      <c r="J859" s="33">
        <v>213.31323190000001</v>
      </c>
      <c r="K859" s="32" t="s">
        <v>165</v>
      </c>
      <c r="L859" s="33" t="s">
        <v>4781</v>
      </c>
      <c r="M859" s="32" t="s">
        <v>4774</v>
      </c>
      <c r="N859" s="59" t="s">
        <v>4775</v>
      </c>
      <c r="O859" s="60">
        <v>3003908095</v>
      </c>
      <c r="P859" s="32"/>
      <c r="Q859" s="32" t="s">
        <v>1632</v>
      </c>
      <c r="R859" s="32" t="s">
        <v>145</v>
      </c>
      <c r="S859" s="32">
        <v>36.491906</v>
      </c>
      <c r="T859" s="32">
        <v>-107.346024</v>
      </c>
      <c r="U859" s="32" t="str">
        <f t="shared" si="3"/>
        <v>Y</v>
      </c>
      <c r="V859" s="37" t="str">
        <f ca="1">IFERROR(__xludf.DUMMYFUNCTION("split(#REF!,""T"")"),"#REF!")</f>
        <v>#REF!</v>
      </c>
      <c r="W859" s="37"/>
    </row>
    <row r="860" spans="1:23" ht="30" customHeight="1">
      <c r="A860" s="32" t="s">
        <v>4786</v>
      </c>
      <c r="B860" s="33" t="s">
        <v>4787</v>
      </c>
      <c r="C860" s="32" t="s">
        <v>4788</v>
      </c>
      <c r="D860" s="33" t="s">
        <v>137</v>
      </c>
      <c r="E860" s="34" t="s">
        <v>1403</v>
      </c>
      <c r="F860" s="35" t="s">
        <v>4779</v>
      </c>
      <c r="G860" s="32" t="s">
        <v>4789</v>
      </c>
      <c r="H860" s="36" t="s">
        <v>141</v>
      </c>
      <c r="I860" s="33">
        <v>84.152132699999996</v>
      </c>
      <c r="J860" s="33">
        <v>35.388860649999998</v>
      </c>
      <c r="K860" s="32" t="s">
        <v>165</v>
      </c>
      <c r="L860" s="33" t="s">
        <v>4790</v>
      </c>
      <c r="M860" s="32" t="s">
        <v>3834</v>
      </c>
      <c r="N860" s="59" t="s">
        <v>3835</v>
      </c>
      <c r="O860" s="60">
        <v>3003920062</v>
      </c>
      <c r="P860" s="32"/>
      <c r="Q860" s="32" t="s">
        <v>1632</v>
      </c>
      <c r="R860" s="32" t="s">
        <v>145</v>
      </c>
      <c r="S860" s="32">
        <v>36.455191999999997</v>
      </c>
      <c r="T860" s="32">
        <v>-107.3218</v>
      </c>
      <c r="U860" s="32" t="str">
        <f t="shared" si="3"/>
        <v>Y</v>
      </c>
      <c r="V860" s="37" t="str">
        <f ca="1">IFERROR(__xludf.DUMMYFUNCTION("split(#REF!,""T"")"),"#REF!")</f>
        <v>#REF!</v>
      </c>
      <c r="W860" s="37"/>
    </row>
    <row r="861" spans="1:23" ht="30" customHeight="1">
      <c r="A861" s="32" t="s">
        <v>4791</v>
      </c>
      <c r="B861" s="33" t="s">
        <v>4792</v>
      </c>
      <c r="C861" s="32" t="s">
        <v>4793</v>
      </c>
      <c r="D861" s="33" t="s">
        <v>137</v>
      </c>
      <c r="E861" s="34" t="s">
        <v>1403</v>
      </c>
      <c r="F861" s="35" t="s">
        <v>4794</v>
      </c>
      <c r="G861" s="32" t="s">
        <v>4795</v>
      </c>
      <c r="H861" s="36" t="s">
        <v>141</v>
      </c>
      <c r="I861" s="33">
        <v>276.8092072</v>
      </c>
      <c r="J861" s="33">
        <v>183.6529348</v>
      </c>
      <c r="K861" s="32" t="s">
        <v>165</v>
      </c>
      <c r="L861" s="33" t="s">
        <v>4796</v>
      </c>
      <c r="M861" s="32" t="s">
        <v>3940</v>
      </c>
      <c r="N861" s="59" t="s">
        <v>3941</v>
      </c>
      <c r="O861" s="60">
        <v>3004533379</v>
      </c>
      <c r="P861" s="32"/>
      <c r="Q861" s="32" t="s">
        <v>1632</v>
      </c>
      <c r="R861" s="32" t="s">
        <v>145</v>
      </c>
      <c r="S861" s="32">
        <v>36.918962000000001</v>
      </c>
      <c r="T861" s="32">
        <v>-108.01878600000001</v>
      </c>
      <c r="U861" s="32" t="str">
        <f t="shared" si="3"/>
        <v>Y</v>
      </c>
      <c r="V861" s="37" t="str">
        <f ca="1">IFERROR(__xludf.DUMMYFUNCTION("split(#REF!,""T"")"),"#REF!")</f>
        <v>#REF!</v>
      </c>
      <c r="W861" s="37"/>
    </row>
    <row r="862" spans="1:23" ht="30" customHeight="1">
      <c r="A862" s="32" t="s">
        <v>4797</v>
      </c>
      <c r="B862" s="33" t="s">
        <v>4798</v>
      </c>
      <c r="C862" s="32" t="s">
        <v>4799</v>
      </c>
      <c r="D862" s="33" t="s">
        <v>137</v>
      </c>
      <c r="E862" s="34" t="s">
        <v>1403</v>
      </c>
      <c r="F862" s="35" t="s">
        <v>4794</v>
      </c>
      <c r="G862" s="32" t="s">
        <v>4800</v>
      </c>
      <c r="H862" s="36" t="s">
        <v>141</v>
      </c>
      <c r="I862" s="33">
        <v>228.4577577</v>
      </c>
      <c r="J862" s="33">
        <v>182.83463409999999</v>
      </c>
      <c r="K862" s="32" t="s">
        <v>165</v>
      </c>
      <c r="L862" s="33" t="s">
        <v>4801</v>
      </c>
      <c r="M862" s="32" t="s">
        <v>3940</v>
      </c>
      <c r="N862" s="59" t="s">
        <v>3941</v>
      </c>
      <c r="O862" s="60">
        <v>3004524381</v>
      </c>
      <c r="P862" s="32"/>
      <c r="Q862" s="32" t="s">
        <v>1632</v>
      </c>
      <c r="R862" s="32" t="s">
        <v>145</v>
      </c>
      <c r="S862" s="32">
        <v>36.770688</v>
      </c>
      <c r="T862" s="32">
        <v>-107.81605</v>
      </c>
      <c r="U862" s="32" t="str">
        <f t="shared" si="3"/>
        <v>Y</v>
      </c>
      <c r="V862" s="37" t="str">
        <f ca="1">IFERROR(__xludf.DUMMYFUNCTION("split(#REF!,""T"")"),"#REF!")</f>
        <v>#REF!</v>
      </c>
      <c r="W862" s="37"/>
    </row>
    <row r="863" spans="1:23" ht="30" customHeight="1">
      <c r="A863" s="32" t="s">
        <v>4802</v>
      </c>
      <c r="B863" s="33" t="s">
        <v>4803</v>
      </c>
      <c r="C863" s="32" t="s">
        <v>4804</v>
      </c>
      <c r="D863" s="33" t="s">
        <v>137</v>
      </c>
      <c r="E863" s="34" t="s">
        <v>1403</v>
      </c>
      <c r="F863" s="35" t="s">
        <v>4794</v>
      </c>
      <c r="G863" s="32" t="s">
        <v>4805</v>
      </c>
      <c r="H863" s="36" t="s">
        <v>141</v>
      </c>
      <c r="I863" s="33">
        <v>258.47246689999997</v>
      </c>
      <c r="J863" s="33">
        <v>192.27162870000001</v>
      </c>
      <c r="K863" s="32" t="s">
        <v>3657</v>
      </c>
      <c r="L863" s="33" t="s">
        <v>4806</v>
      </c>
      <c r="M863" s="32"/>
      <c r="N863" s="32"/>
      <c r="O863" s="32"/>
      <c r="P863" s="32"/>
      <c r="Q863" s="32" t="s">
        <v>1632</v>
      </c>
      <c r="R863" s="32" t="s">
        <v>145</v>
      </c>
      <c r="S863" s="32">
        <v>36.767597000000002</v>
      </c>
      <c r="T863" s="32">
        <v>-107.803647</v>
      </c>
      <c r="U863" s="32" t="str">
        <f t="shared" si="3"/>
        <v>N</v>
      </c>
      <c r="V863" s="37" t="str">
        <f ca="1">IFERROR(__xludf.DUMMYFUNCTION("split(#REF!,""T"")"),"#REF!")</f>
        <v>#REF!</v>
      </c>
      <c r="W863" s="37"/>
    </row>
    <row r="864" spans="1:23" ht="30" customHeight="1">
      <c r="A864" s="32" t="s">
        <v>4807</v>
      </c>
      <c r="B864" s="33" t="s">
        <v>4808</v>
      </c>
      <c r="C864" s="32" t="s">
        <v>4809</v>
      </c>
      <c r="D864" s="33" t="s">
        <v>137</v>
      </c>
      <c r="E864" s="34" t="s">
        <v>1403</v>
      </c>
      <c r="F864" s="35" t="s">
        <v>4794</v>
      </c>
      <c r="G864" s="32" t="s">
        <v>4810</v>
      </c>
      <c r="H864" s="36" t="s">
        <v>141</v>
      </c>
      <c r="I864" s="33">
        <v>134.02287910000001</v>
      </c>
      <c r="J864" s="33">
        <v>72.173918529999995</v>
      </c>
      <c r="K864" s="32"/>
      <c r="L864" s="33" t="s">
        <v>4811</v>
      </c>
      <c r="M864" s="32"/>
      <c r="N864" s="32"/>
      <c r="O864" s="32"/>
      <c r="P864" s="32"/>
      <c r="Q864" s="32" t="s">
        <v>1632</v>
      </c>
      <c r="R864" s="32" t="s">
        <v>145</v>
      </c>
      <c r="S864" s="32">
        <v>36.664923000000002</v>
      </c>
      <c r="T864" s="32">
        <v>-107.674801</v>
      </c>
      <c r="U864" s="32" t="str">
        <f t="shared" si="3"/>
        <v>N</v>
      </c>
      <c r="V864" s="37" t="str">
        <f ca="1">IFERROR(__xludf.DUMMYFUNCTION("split(#REF!,""T"")"),"#REF!")</f>
        <v>#REF!</v>
      </c>
      <c r="W864" s="37"/>
    </row>
    <row r="865" spans="1:23" ht="30" customHeight="1">
      <c r="A865" s="32" t="s">
        <v>4812</v>
      </c>
      <c r="B865" s="33" t="s">
        <v>4813</v>
      </c>
      <c r="C865" s="32" t="s">
        <v>4814</v>
      </c>
      <c r="D865" s="33" t="s">
        <v>137</v>
      </c>
      <c r="E865" s="34" t="s">
        <v>1403</v>
      </c>
      <c r="F865" s="35" t="s">
        <v>4815</v>
      </c>
      <c r="G865" s="32" t="s">
        <v>4816</v>
      </c>
      <c r="H865" s="36" t="s">
        <v>141</v>
      </c>
      <c r="I865" s="33">
        <v>95.303796700000007</v>
      </c>
      <c r="J865" s="33">
        <v>74.316912939999995</v>
      </c>
      <c r="K865" s="32"/>
      <c r="L865" s="33" t="s">
        <v>4817</v>
      </c>
      <c r="M865" s="32"/>
      <c r="N865" s="32"/>
      <c r="O865" s="32"/>
      <c r="P865" s="32"/>
      <c r="Q865" s="32" t="s">
        <v>1632</v>
      </c>
      <c r="R865" s="32" t="s">
        <v>145</v>
      </c>
      <c r="S865" s="32">
        <v>36.865301000000002</v>
      </c>
      <c r="T865" s="32">
        <v>-107.99405400000001</v>
      </c>
      <c r="U865" s="32" t="str">
        <f t="shared" si="3"/>
        <v>N</v>
      </c>
      <c r="V865" s="37" t="str">
        <f ca="1">IFERROR(__xludf.DUMMYFUNCTION("split(#REF!,""T"")"),"#REF!")</f>
        <v>#REF!</v>
      </c>
      <c r="W865" s="37"/>
    </row>
    <row r="866" spans="1:23" ht="30" customHeight="1">
      <c r="A866" s="32" t="s">
        <v>4818</v>
      </c>
      <c r="B866" s="33" t="s">
        <v>4819</v>
      </c>
      <c r="C866" s="32" t="s">
        <v>4820</v>
      </c>
      <c r="D866" s="33" t="s">
        <v>137</v>
      </c>
      <c r="E866" s="34" t="s">
        <v>1403</v>
      </c>
      <c r="F866" s="35" t="s">
        <v>4815</v>
      </c>
      <c r="G866" s="32" t="s">
        <v>4821</v>
      </c>
      <c r="H866" s="36" t="s">
        <v>141</v>
      </c>
      <c r="I866" s="33">
        <v>119.8143647</v>
      </c>
      <c r="J866" s="33">
        <v>74.233179910000004</v>
      </c>
      <c r="K866" s="32" t="s">
        <v>165</v>
      </c>
      <c r="L866" s="33" t="s">
        <v>4822</v>
      </c>
      <c r="M866" s="32" t="s">
        <v>3634</v>
      </c>
      <c r="N866" s="59" t="s">
        <v>3635</v>
      </c>
      <c r="O866" s="60">
        <v>3004530908</v>
      </c>
      <c r="P866" s="32"/>
      <c r="Q866" s="32" t="s">
        <v>1632</v>
      </c>
      <c r="R866" s="32" t="s">
        <v>145</v>
      </c>
      <c r="S866" s="32">
        <v>36.822566999999999</v>
      </c>
      <c r="T866" s="32">
        <v>-107.921865</v>
      </c>
      <c r="U866" s="32" t="str">
        <f t="shared" si="3"/>
        <v>Y</v>
      </c>
      <c r="V866" s="37" t="str">
        <f ca="1">IFERROR(__xludf.DUMMYFUNCTION("split(#REF!,""T"")"),"#REF!")</f>
        <v>#REF!</v>
      </c>
      <c r="W866" s="37"/>
    </row>
    <row r="867" spans="1:23" ht="30" customHeight="1">
      <c r="A867" s="32" t="s">
        <v>4823</v>
      </c>
      <c r="B867" s="33" t="s">
        <v>4824</v>
      </c>
      <c r="C867" s="32" t="s">
        <v>4825</v>
      </c>
      <c r="D867" s="33" t="s">
        <v>137</v>
      </c>
      <c r="E867" s="34" t="s">
        <v>1403</v>
      </c>
      <c r="F867" s="35" t="s">
        <v>4815</v>
      </c>
      <c r="G867" s="32" t="s">
        <v>4826</v>
      </c>
      <c r="H867" s="36" t="s">
        <v>141</v>
      </c>
      <c r="I867" s="33">
        <v>696.87902140000006</v>
      </c>
      <c r="J867" s="33">
        <v>276.44693749999999</v>
      </c>
      <c r="K867" s="32"/>
      <c r="L867" s="33" t="s">
        <v>4827</v>
      </c>
      <c r="M867" s="32"/>
      <c r="N867" s="32"/>
      <c r="O867" s="32"/>
      <c r="P867" s="32"/>
      <c r="Q867" s="32" t="s">
        <v>1632</v>
      </c>
      <c r="R867" s="32" t="s">
        <v>145</v>
      </c>
      <c r="S867" s="32">
        <v>36.560015999999997</v>
      </c>
      <c r="T867" s="32">
        <v>-107.565026</v>
      </c>
      <c r="U867" s="32" t="str">
        <f t="shared" si="3"/>
        <v>N</v>
      </c>
      <c r="V867" s="37" t="str">
        <f ca="1">IFERROR(__xludf.DUMMYFUNCTION("split(#REF!,""T"")"),"#REF!")</f>
        <v>#REF!</v>
      </c>
      <c r="W867" s="37"/>
    </row>
    <row r="868" spans="1:23" ht="30" customHeight="1">
      <c r="A868" s="32" t="s">
        <v>4828</v>
      </c>
      <c r="B868" s="33" t="s">
        <v>4829</v>
      </c>
      <c r="C868" s="32" t="s">
        <v>4830</v>
      </c>
      <c r="D868" s="33" t="s">
        <v>137</v>
      </c>
      <c r="E868" s="34" t="s">
        <v>1403</v>
      </c>
      <c r="F868" s="35" t="s">
        <v>4831</v>
      </c>
      <c r="G868" s="32" t="s">
        <v>4832</v>
      </c>
      <c r="H868" s="36" t="s">
        <v>141</v>
      </c>
      <c r="I868" s="33">
        <v>113.5931736</v>
      </c>
      <c r="J868" s="33">
        <v>52.173386219999998</v>
      </c>
      <c r="K868" s="32"/>
      <c r="L868" s="33" t="s">
        <v>4833</v>
      </c>
      <c r="M868" s="32"/>
      <c r="N868" s="32"/>
      <c r="O868" s="32"/>
      <c r="P868" s="32"/>
      <c r="Q868" s="32" t="s">
        <v>1632</v>
      </c>
      <c r="R868" s="32" t="s">
        <v>145</v>
      </c>
      <c r="S868" s="32">
        <v>36.929158999999999</v>
      </c>
      <c r="T868" s="32">
        <v>-108.15004</v>
      </c>
      <c r="U868" s="32" t="str">
        <f t="shared" si="3"/>
        <v>N</v>
      </c>
      <c r="V868" s="37" t="str">
        <f ca="1">IFERROR(__xludf.DUMMYFUNCTION("split(#REF!,""T"")"),"#REF!")</f>
        <v>#REF!</v>
      </c>
      <c r="W868" s="37"/>
    </row>
    <row r="869" spans="1:23" ht="30" customHeight="1">
      <c r="A869" s="32" t="s">
        <v>4834</v>
      </c>
      <c r="B869" s="33" t="s">
        <v>4835</v>
      </c>
      <c r="C869" s="32" t="s">
        <v>4836</v>
      </c>
      <c r="D869" s="33" t="s">
        <v>137</v>
      </c>
      <c r="E869" s="34" t="s">
        <v>1403</v>
      </c>
      <c r="F869" s="35" t="s">
        <v>4831</v>
      </c>
      <c r="G869" s="32" t="s">
        <v>4837</v>
      </c>
      <c r="H869" s="36" t="s">
        <v>141</v>
      </c>
      <c r="I869" s="33">
        <v>48.694595059999997</v>
      </c>
      <c r="J869" s="33">
        <v>29.217093729999998</v>
      </c>
      <c r="K869" s="32" t="s">
        <v>165</v>
      </c>
      <c r="L869" s="33" t="s">
        <v>4838</v>
      </c>
      <c r="M869" s="32" t="s">
        <v>3731</v>
      </c>
      <c r="N869" s="59" t="s">
        <v>3732</v>
      </c>
      <c r="O869" s="60">
        <v>3004522125</v>
      </c>
      <c r="P869" s="32"/>
      <c r="Q869" s="32" t="s">
        <v>1632</v>
      </c>
      <c r="R869" s="32" t="s">
        <v>145</v>
      </c>
      <c r="S869" s="32">
        <v>36.925566000000003</v>
      </c>
      <c r="T869" s="32">
        <v>-108.149073</v>
      </c>
      <c r="U869" s="32" t="str">
        <f t="shared" si="3"/>
        <v>Y</v>
      </c>
      <c r="V869" s="37" t="str">
        <f ca="1">IFERROR(__xludf.DUMMYFUNCTION("split(#REF!,""T"")"),"#REF!")</f>
        <v>#REF!</v>
      </c>
      <c r="W869" s="37"/>
    </row>
    <row r="870" spans="1:23" ht="30" customHeight="1">
      <c r="A870" s="32" t="s">
        <v>4839</v>
      </c>
      <c r="B870" s="33" t="s">
        <v>4840</v>
      </c>
      <c r="C870" s="32" t="s">
        <v>4841</v>
      </c>
      <c r="D870" s="33" t="s">
        <v>137</v>
      </c>
      <c r="E870" s="34" t="s">
        <v>1403</v>
      </c>
      <c r="F870" s="35" t="s">
        <v>4831</v>
      </c>
      <c r="G870" s="32" t="s">
        <v>4842</v>
      </c>
      <c r="H870" s="36" t="s">
        <v>141</v>
      </c>
      <c r="I870" s="33">
        <v>58.574609359999997</v>
      </c>
      <c r="J870" s="33">
        <v>36.284807829999998</v>
      </c>
      <c r="K870" s="32"/>
      <c r="L870" s="33" t="s">
        <v>4843</v>
      </c>
      <c r="M870" s="32"/>
      <c r="N870" s="32"/>
      <c r="O870" s="32"/>
      <c r="P870" s="32"/>
      <c r="Q870" s="32" t="s">
        <v>1632</v>
      </c>
      <c r="R870" s="32" t="s">
        <v>145</v>
      </c>
      <c r="S870" s="32">
        <v>36.759177000000001</v>
      </c>
      <c r="T870" s="32">
        <v>-107.912516</v>
      </c>
      <c r="U870" s="32" t="str">
        <f t="shared" si="3"/>
        <v>N</v>
      </c>
      <c r="V870" s="37" t="str">
        <f ca="1">IFERROR(__xludf.DUMMYFUNCTION("split(#REF!,""T"")"),"#REF!")</f>
        <v>#REF!</v>
      </c>
      <c r="W870" s="37"/>
    </row>
    <row r="871" spans="1:23" ht="30" customHeight="1">
      <c r="A871" s="32" t="s">
        <v>4844</v>
      </c>
      <c r="B871" s="33" t="s">
        <v>4845</v>
      </c>
      <c r="C871" s="32" t="s">
        <v>4846</v>
      </c>
      <c r="D871" s="33" t="s">
        <v>137</v>
      </c>
      <c r="E871" s="34" t="s">
        <v>1403</v>
      </c>
      <c r="F871" s="35" t="s">
        <v>4831</v>
      </c>
      <c r="G871" s="32" t="s">
        <v>4847</v>
      </c>
      <c r="H871" s="36" t="s">
        <v>141</v>
      </c>
      <c r="I871" s="33">
        <v>545.73454890000005</v>
      </c>
      <c r="J871" s="33">
        <v>314.87511999999998</v>
      </c>
      <c r="K871" s="32" t="s">
        <v>165</v>
      </c>
      <c r="L871" s="33" t="s">
        <v>4848</v>
      </c>
      <c r="M871" s="32" t="s">
        <v>3834</v>
      </c>
      <c r="N871" s="58" t="s">
        <v>3835</v>
      </c>
      <c r="O871" s="60">
        <v>3003930939</v>
      </c>
      <c r="P871" s="32"/>
      <c r="Q871" s="32" t="s">
        <v>1632</v>
      </c>
      <c r="R871" s="32" t="s">
        <v>145</v>
      </c>
      <c r="S871" s="32">
        <v>36.477221</v>
      </c>
      <c r="T871" s="32">
        <v>-107.49676100000001</v>
      </c>
      <c r="U871" s="32" t="str">
        <f t="shared" si="3"/>
        <v>Y</v>
      </c>
      <c r="V871" s="37" t="str">
        <f ca="1">IFERROR(__xludf.DUMMYFUNCTION("split(#REF!,""T"")"),"#REF!")</f>
        <v>#REF!</v>
      </c>
      <c r="W871" s="37"/>
    </row>
    <row r="872" spans="1:23" ht="30" customHeight="1">
      <c r="A872" s="32" t="s">
        <v>4849</v>
      </c>
      <c r="B872" s="33" t="s">
        <v>4850</v>
      </c>
      <c r="C872" s="32" t="s">
        <v>4851</v>
      </c>
      <c r="D872" s="33" t="s">
        <v>137</v>
      </c>
      <c r="E872" s="34" t="s">
        <v>1403</v>
      </c>
      <c r="F872" s="35" t="s">
        <v>4852</v>
      </c>
      <c r="G872" s="32" t="s">
        <v>4853</v>
      </c>
      <c r="H872" s="36" t="s">
        <v>141</v>
      </c>
      <c r="I872" s="33">
        <v>105.1118702</v>
      </c>
      <c r="J872" s="33">
        <v>47.979207019999997</v>
      </c>
      <c r="K872" s="32" t="s">
        <v>165</v>
      </c>
      <c r="L872" s="33" t="s">
        <v>4854</v>
      </c>
      <c r="M872" s="32" t="s">
        <v>3634</v>
      </c>
      <c r="N872" s="59" t="s">
        <v>3635</v>
      </c>
      <c r="O872" s="60">
        <v>3004520860</v>
      </c>
      <c r="P872" s="32"/>
      <c r="Q872" s="32" t="s">
        <v>1632</v>
      </c>
      <c r="R872" s="32" t="s">
        <v>145</v>
      </c>
      <c r="S872" s="32">
        <v>36.758859999999999</v>
      </c>
      <c r="T872" s="32">
        <v>-107.91261799999999</v>
      </c>
      <c r="U872" s="32" t="str">
        <f t="shared" si="3"/>
        <v>Y</v>
      </c>
      <c r="V872" s="37" t="str">
        <f ca="1">IFERROR(__xludf.DUMMYFUNCTION("split(#REF!,""T"")"),"#REF!")</f>
        <v>#REF!</v>
      </c>
      <c r="W872" s="37"/>
    </row>
    <row r="873" spans="1:23" ht="30" customHeight="1">
      <c r="A873" s="32" t="s">
        <v>4855</v>
      </c>
      <c r="B873" s="33" t="s">
        <v>4856</v>
      </c>
      <c r="C873" s="32" t="s">
        <v>4857</v>
      </c>
      <c r="D873" s="33" t="s">
        <v>137</v>
      </c>
      <c r="E873" s="34" t="s">
        <v>1403</v>
      </c>
      <c r="F873" s="35" t="s">
        <v>4852</v>
      </c>
      <c r="G873" s="32" t="s">
        <v>4858</v>
      </c>
      <c r="H873" s="36" t="s">
        <v>141</v>
      </c>
      <c r="I873" s="33">
        <v>55.538819320000002</v>
      </c>
      <c r="J873" s="33">
        <v>34.553469339999999</v>
      </c>
      <c r="K873" s="32" t="s">
        <v>165</v>
      </c>
      <c r="L873" s="33" t="s">
        <v>4859</v>
      </c>
      <c r="M873" s="32" t="s">
        <v>3634</v>
      </c>
      <c r="N873" s="59" t="s">
        <v>3635</v>
      </c>
      <c r="O873" s="60">
        <v>3004533142</v>
      </c>
      <c r="P873" s="32"/>
      <c r="Q873" s="32" t="s">
        <v>1632</v>
      </c>
      <c r="R873" s="32" t="s">
        <v>145</v>
      </c>
      <c r="S873" s="32">
        <v>36.701993000000002</v>
      </c>
      <c r="T873" s="32">
        <v>-107.83236599999999</v>
      </c>
      <c r="U873" s="32" t="str">
        <f t="shared" si="3"/>
        <v>Y</v>
      </c>
      <c r="V873" s="37" t="str">
        <f ca="1">IFERROR(__xludf.DUMMYFUNCTION("split(#REF!,""T"")"),"#REF!")</f>
        <v>#REF!</v>
      </c>
      <c r="W873" s="37"/>
    </row>
    <row r="874" spans="1:23" ht="30" customHeight="1">
      <c r="A874" s="32" t="s">
        <v>4860</v>
      </c>
      <c r="B874" s="33" t="s">
        <v>4861</v>
      </c>
      <c r="C874" s="32" t="s">
        <v>4862</v>
      </c>
      <c r="D874" s="33" t="s">
        <v>137</v>
      </c>
      <c r="E874" s="34" t="s">
        <v>1403</v>
      </c>
      <c r="F874" s="35" t="s">
        <v>4852</v>
      </c>
      <c r="G874" s="32" t="s">
        <v>4863</v>
      </c>
      <c r="H874" s="36" t="s">
        <v>141</v>
      </c>
      <c r="I874" s="33">
        <v>655.9315441</v>
      </c>
      <c r="J874" s="33">
        <v>308.37466879999999</v>
      </c>
      <c r="K874" s="32" t="s">
        <v>165</v>
      </c>
      <c r="L874" s="33" t="s">
        <v>4864</v>
      </c>
      <c r="M874" s="32" t="s">
        <v>3834</v>
      </c>
      <c r="N874" s="59" t="s">
        <v>3835</v>
      </c>
      <c r="O874" s="60">
        <v>3003930983</v>
      </c>
      <c r="P874" s="32"/>
      <c r="Q874" s="32" t="s">
        <v>1632</v>
      </c>
      <c r="R874" s="32" t="s">
        <v>145</v>
      </c>
      <c r="S874" s="32">
        <v>36.459465000000002</v>
      </c>
      <c r="T874" s="32">
        <v>-107.49442500000001</v>
      </c>
      <c r="U874" s="32" t="str">
        <f t="shared" si="3"/>
        <v>Y</v>
      </c>
      <c r="V874" s="37" t="str">
        <f ca="1">IFERROR(__xludf.DUMMYFUNCTION("split(#REF!,""T"")"),"#REF!")</f>
        <v>#REF!</v>
      </c>
      <c r="W874" s="37"/>
    </row>
    <row r="875" spans="1:23" ht="30" customHeight="1">
      <c r="A875" s="32" t="s">
        <v>4865</v>
      </c>
      <c r="B875" s="33" t="s">
        <v>4866</v>
      </c>
      <c r="C875" s="32" t="s">
        <v>4867</v>
      </c>
      <c r="D875" s="33" t="s">
        <v>137</v>
      </c>
      <c r="E875" s="34" t="s">
        <v>1403</v>
      </c>
      <c r="F875" s="35" t="s">
        <v>4852</v>
      </c>
      <c r="G875" s="32" t="s">
        <v>4868</v>
      </c>
      <c r="H875" s="36" t="s">
        <v>141</v>
      </c>
      <c r="I875" s="33">
        <v>176.34385159999999</v>
      </c>
      <c r="J875" s="33">
        <v>77.475995639999994</v>
      </c>
      <c r="K875" s="32" t="s">
        <v>3657</v>
      </c>
      <c r="L875" s="33" t="s">
        <v>4869</v>
      </c>
      <c r="M875" s="32"/>
      <c r="N875" s="32"/>
      <c r="O875" s="32"/>
      <c r="P875" s="32"/>
      <c r="Q875" s="32" t="s">
        <v>1632</v>
      </c>
      <c r="R875" s="32" t="s">
        <v>145</v>
      </c>
      <c r="S875" s="32">
        <v>36.432543000000003</v>
      </c>
      <c r="T875" s="32">
        <v>-107.47785399999999</v>
      </c>
      <c r="U875" s="32" t="str">
        <f t="shared" si="3"/>
        <v>N</v>
      </c>
      <c r="V875" s="37" t="str">
        <f ca="1">IFERROR(__xludf.DUMMYFUNCTION("split(#REF!,""T"")"),"#REF!")</f>
        <v>#REF!</v>
      </c>
      <c r="W875" s="37"/>
    </row>
    <row r="876" spans="1:23" ht="30" customHeight="1">
      <c r="A876" s="32" t="s">
        <v>4870</v>
      </c>
      <c r="B876" s="33" t="s">
        <v>4871</v>
      </c>
      <c r="C876" s="32" t="s">
        <v>4872</v>
      </c>
      <c r="D876" s="33" t="s">
        <v>137</v>
      </c>
      <c r="E876" s="34" t="s">
        <v>1403</v>
      </c>
      <c r="F876" s="35" t="s">
        <v>4852</v>
      </c>
      <c r="G876" s="32" t="s">
        <v>4873</v>
      </c>
      <c r="H876" s="36" t="s">
        <v>141</v>
      </c>
      <c r="I876" s="33">
        <v>569.04301880000003</v>
      </c>
      <c r="J876" s="33">
        <v>328.95337890000002</v>
      </c>
      <c r="K876" s="32" t="s">
        <v>165</v>
      </c>
      <c r="L876" s="33" t="s">
        <v>4874</v>
      </c>
      <c r="M876" s="32" t="s">
        <v>3834</v>
      </c>
      <c r="N876" s="59" t="s">
        <v>3835</v>
      </c>
      <c r="O876" s="60">
        <v>3003930470</v>
      </c>
      <c r="P876" s="32"/>
      <c r="Q876" s="32" t="s">
        <v>1632</v>
      </c>
      <c r="R876" s="32" t="s">
        <v>145</v>
      </c>
      <c r="S876" s="32">
        <v>36.404555000000002</v>
      </c>
      <c r="T876" s="32">
        <v>-107.422965</v>
      </c>
      <c r="U876" s="32" t="str">
        <f t="shared" si="3"/>
        <v>Y</v>
      </c>
      <c r="V876" s="37" t="str">
        <f ca="1">IFERROR(__xludf.DUMMYFUNCTION("split(#REF!,""T"")"),"#REF!")</f>
        <v>#REF!</v>
      </c>
      <c r="W876" s="37"/>
    </row>
    <row r="877" spans="1:23" ht="30" customHeight="1">
      <c r="A877" s="32" t="s">
        <v>4875</v>
      </c>
      <c r="B877" s="33" t="s">
        <v>4876</v>
      </c>
      <c r="C877" s="32" t="s">
        <v>4877</v>
      </c>
      <c r="D877" s="33" t="s">
        <v>137</v>
      </c>
      <c r="E877" s="34" t="s">
        <v>1403</v>
      </c>
      <c r="F877" s="35" t="s">
        <v>4852</v>
      </c>
      <c r="G877" s="32" t="s">
        <v>4878</v>
      </c>
      <c r="H877" s="36" t="s">
        <v>141</v>
      </c>
      <c r="I877" s="33">
        <v>512.74606000000006</v>
      </c>
      <c r="J877" s="33">
        <v>218.6002585</v>
      </c>
      <c r="K877" s="32" t="s">
        <v>165</v>
      </c>
      <c r="L877" s="33" t="s">
        <v>4879</v>
      </c>
      <c r="M877" s="32"/>
      <c r="N877" s="32"/>
      <c r="O877" s="32"/>
      <c r="P877" s="32"/>
      <c r="Q877" s="32" t="s">
        <v>1632</v>
      </c>
      <c r="R877" s="32" t="s">
        <v>145</v>
      </c>
      <c r="S877" s="32">
        <v>36.404797000000002</v>
      </c>
      <c r="T877" s="32">
        <v>-107.41364400000001</v>
      </c>
      <c r="U877" s="32" t="str">
        <f t="shared" si="3"/>
        <v>N</v>
      </c>
      <c r="V877" s="37" t="str">
        <f ca="1">IFERROR(__xludf.DUMMYFUNCTION("split(#REF!,""T"")"),"#REF!")</f>
        <v>#REF!</v>
      </c>
      <c r="W877" s="37"/>
    </row>
    <row r="878" spans="1:23" ht="30" customHeight="1">
      <c r="A878" s="32" t="s">
        <v>4880</v>
      </c>
      <c r="B878" s="33" t="s">
        <v>4881</v>
      </c>
      <c r="C878" s="32" t="s">
        <v>4882</v>
      </c>
      <c r="D878" s="33" t="s">
        <v>137</v>
      </c>
      <c r="E878" s="34" t="s">
        <v>1403</v>
      </c>
      <c r="F878" s="35" t="s">
        <v>4883</v>
      </c>
      <c r="G878" s="32" t="s">
        <v>4884</v>
      </c>
      <c r="H878" s="36" t="s">
        <v>141</v>
      </c>
      <c r="I878" s="33">
        <v>643.3842545</v>
      </c>
      <c r="J878" s="33">
        <v>361.68613040000002</v>
      </c>
      <c r="K878" s="32" t="s">
        <v>165</v>
      </c>
      <c r="L878" s="33" t="s">
        <v>4885</v>
      </c>
      <c r="M878" s="32" t="s">
        <v>3634</v>
      </c>
      <c r="N878" s="59" t="s">
        <v>3635</v>
      </c>
      <c r="O878" s="60">
        <v>3004533208</v>
      </c>
      <c r="P878" s="32"/>
      <c r="Q878" s="32" t="s">
        <v>1632</v>
      </c>
      <c r="R878" s="32" t="s">
        <v>145</v>
      </c>
      <c r="S878" s="32">
        <v>36.735990999999999</v>
      </c>
      <c r="T878" s="32">
        <v>-107.931755</v>
      </c>
      <c r="U878" s="32" t="str">
        <f t="shared" si="3"/>
        <v>Y</v>
      </c>
      <c r="V878" s="37" t="str">
        <f ca="1">IFERROR(__xludf.DUMMYFUNCTION("split(#REF!,""T"")"),"#REF!")</f>
        <v>#REF!</v>
      </c>
      <c r="W878" s="37"/>
    </row>
    <row r="879" spans="1:23" ht="30" customHeight="1">
      <c r="A879" s="32" t="s">
        <v>4886</v>
      </c>
      <c r="B879" s="33" t="s">
        <v>4887</v>
      </c>
      <c r="C879" s="32" t="s">
        <v>4888</v>
      </c>
      <c r="D879" s="33" t="s">
        <v>137</v>
      </c>
      <c r="E879" s="34" t="s">
        <v>1403</v>
      </c>
      <c r="F879" s="35" t="s">
        <v>4883</v>
      </c>
      <c r="G879" s="32" t="s">
        <v>4889</v>
      </c>
      <c r="H879" s="36" t="s">
        <v>141</v>
      </c>
      <c r="I879" s="33">
        <v>245.87561009999999</v>
      </c>
      <c r="J879" s="33">
        <v>73.484572959999994</v>
      </c>
      <c r="K879" s="32" t="s">
        <v>3657</v>
      </c>
      <c r="L879" s="33" t="s">
        <v>4890</v>
      </c>
      <c r="M879" s="32"/>
      <c r="N879" s="32"/>
      <c r="O879" s="32"/>
      <c r="P879" s="32"/>
      <c r="Q879" s="32" t="s">
        <v>1632</v>
      </c>
      <c r="R879" s="32" t="s">
        <v>145</v>
      </c>
      <c r="S879" s="32">
        <v>36.711261</v>
      </c>
      <c r="T879" s="32">
        <v>-107.894347</v>
      </c>
      <c r="U879" s="32" t="str">
        <f t="shared" si="3"/>
        <v>N</v>
      </c>
      <c r="V879" s="37" t="str">
        <f ca="1">IFERROR(__xludf.DUMMYFUNCTION("split(#REF!,""T"")"),"#REF!")</f>
        <v>#REF!</v>
      </c>
      <c r="W879" s="37"/>
    </row>
    <row r="880" spans="1:23" ht="30" customHeight="1">
      <c r="A880" s="32" t="s">
        <v>4891</v>
      </c>
      <c r="B880" s="33" t="s">
        <v>4892</v>
      </c>
      <c r="C880" s="32" t="s">
        <v>4893</v>
      </c>
      <c r="D880" s="33" t="s">
        <v>137</v>
      </c>
      <c r="E880" s="34" t="s">
        <v>1403</v>
      </c>
      <c r="F880" s="35" t="s">
        <v>4883</v>
      </c>
      <c r="G880" s="32" t="s">
        <v>4894</v>
      </c>
      <c r="H880" s="36" t="s">
        <v>141</v>
      </c>
      <c r="I880" s="33">
        <v>328.57003040000001</v>
      </c>
      <c r="J880" s="33">
        <v>139.2056431</v>
      </c>
      <c r="K880" s="32"/>
      <c r="L880" s="33" t="s">
        <v>4895</v>
      </c>
      <c r="M880" s="32"/>
      <c r="N880" s="32"/>
      <c r="O880" s="32"/>
      <c r="P880" s="32"/>
      <c r="Q880" s="32" t="s">
        <v>1632</v>
      </c>
      <c r="R880" s="32" t="s">
        <v>145</v>
      </c>
      <c r="S880" s="32">
        <v>36.532359999999997</v>
      </c>
      <c r="T880" s="32">
        <v>-107.655458</v>
      </c>
      <c r="U880" s="32" t="str">
        <f t="shared" si="3"/>
        <v>N</v>
      </c>
      <c r="V880" s="37" t="str">
        <f ca="1">IFERROR(__xludf.DUMMYFUNCTION("split(#REF!,""T"")"),"#REF!")</f>
        <v>#REF!</v>
      </c>
      <c r="W880" s="37"/>
    </row>
    <row r="881" spans="1:23" ht="30" customHeight="1">
      <c r="A881" s="32" t="s">
        <v>4896</v>
      </c>
      <c r="B881" s="33" t="s">
        <v>4897</v>
      </c>
      <c r="C881" s="32" t="s">
        <v>4898</v>
      </c>
      <c r="D881" s="33" t="s">
        <v>137</v>
      </c>
      <c r="E881" s="34" t="s">
        <v>1403</v>
      </c>
      <c r="F881" s="35" t="s">
        <v>4899</v>
      </c>
      <c r="G881" s="32" t="s">
        <v>4900</v>
      </c>
      <c r="H881" s="36" t="s">
        <v>141</v>
      </c>
      <c r="I881" s="33">
        <v>312.57654339999999</v>
      </c>
      <c r="J881" s="33">
        <v>106.1448929</v>
      </c>
      <c r="K881" s="32" t="s">
        <v>165</v>
      </c>
      <c r="L881" s="33" t="s">
        <v>4901</v>
      </c>
      <c r="M881" s="32" t="s">
        <v>3634</v>
      </c>
      <c r="N881" s="58" t="s">
        <v>3635</v>
      </c>
      <c r="O881" s="60">
        <v>3004532939</v>
      </c>
      <c r="P881" s="32"/>
      <c r="Q881" s="32" t="s">
        <v>1632</v>
      </c>
      <c r="R881" s="32" t="s">
        <v>145</v>
      </c>
      <c r="S881" s="32">
        <v>36.757776999999997</v>
      </c>
      <c r="T881" s="32">
        <v>-107.999486</v>
      </c>
      <c r="U881" s="32" t="str">
        <f t="shared" si="3"/>
        <v>Y</v>
      </c>
      <c r="V881" s="37" t="str">
        <f ca="1">IFERROR(__xludf.DUMMYFUNCTION("split(#REF!,""T"")"),"#REF!")</f>
        <v>#REF!</v>
      </c>
      <c r="W881" s="37"/>
    </row>
    <row r="882" spans="1:23" ht="30" customHeight="1">
      <c r="A882" s="32" t="s">
        <v>4902</v>
      </c>
      <c r="B882" s="33" t="s">
        <v>4903</v>
      </c>
      <c r="C882" s="32" t="s">
        <v>4904</v>
      </c>
      <c r="D882" s="33" t="s">
        <v>137</v>
      </c>
      <c r="E882" s="34" t="s">
        <v>1403</v>
      </c>
      <c r="F882" s="35" t="s">
        <v>4899</v>
      </c>
      <c r="G882" s="32" t="s">
        <v>4905</v>
      </c>
      <c r="H882" s="36" t="s">
        <v>141</v>
      </c>
      <c r="I882" s="33">
        <v>426.91174690000003</v>
      </c>
      <c r="J882" s="33">
        <v>52.85848653</v>
      </c>
      <c r="K882" s="32" t="s">
        <v>3719</v>
      </c>
      <c r="L882" s="52" t="s">
        <v>3720</v>
      </c>
      <c r="M882" s="32"/>
      <c r="N882" s="32"/>
      <c r="O882" s="32"/>
      <c r="P882" s="32"/>
      <c r="Q882" s="32" t="s">
        <v>1632</v>
      </c>
      <c r="R882" s="32" t="s">
        <v>145</v>
      </c>
      <c r="S882" s="32">
        <v>36.732520999999998</v>
      </c>
      <c r="T882" s="32">
        <v>-107.96125000000001</v>
      </c>
      <c r="U882" s="32" t="str">
        <f t="shared" si="3"/>
        <v>N</v>
      </c>
      <c r="V882" s="37" t="str">
        <f ca="1">IFERROR(__xludf.DUMMYFUNCTION("split(#REF!,""T"")"),"#REF!")</f>
        <v>#REF!</v>
      </c>
      <c r="W882" s="37"/>
    </row>
    <row r="883" spans="1:23" ht="30" customHeight="1">
      <c r="A883" s="32" t="s">
        <v>4906</v>
      </c>
      <c r="B883" s="33" t="s">
        <v>4907</v>
      </c>
      <c r="C883" s="32" t="s">
        <v>4908</v>
      </c>
      <c r="D883" s="33" t="s">
        <v>137</v>
      </c>
      <c r="E883" s="34" t="s">
        <v>1403</v>
      </c>
      <c r="F883" s="35" t="s">
        <v>4899</v>
      </c>
      <c r="G883" s="32" t="s">
        <v>4909</v>
      </c>
      <c r="H883" s="36" t="s">
        <v>141</v>
      </c>
      <c r="I883" s="33">
        <v>238.0121254</v>
      </c>
      <c r="J883" s="33">
        <v>65.473880780000002</v>
      </c>
      <c r="K883" s="32" t="s">
        <v>3657</v>
      </c>
      <c r="L883" s="33" t="s">
        <v>4890</v>
      </c>
      <c r="M883" s="32"/>
      <c r="N883" s="32"/>
      <c r="O883" s="32"/>
      <c r="P883" s="32"/>
      <c r="Q883" s="32" t="s">
        <v>1632</v>
      </c>
      <c r="R883" s="32" t="s">
        <v>145</v>
      </c>
      <c r="S883" s="32">
        <v>36.530068</v>
      </c>
      <c r="T883" s="32">
        <v>-107.65639899999999</v>
      </c>
      <c r="U883" s="32" t="str">
        <f t="shared" si="3"/>
        <v>N</v>
      </c>
      <c r="V883" s="37" t="str">
        <f ca="1">IFERROR(__xludf.DUMMYFUNCTION("split(#REF!,""T"")"),"#REF!")</f>
        <v>#REF!</v>
      </c>
      <c r="W883" s="37"/>
    </row>
    <row r="884" spans="1:23" ht="30" customHeight="1">
      <c r="A884" s="32" t="s">
        <v>4910</v>
      </c>
      <c r="B884" s="33" t="s">
        <v>4911</v>
      </c>
      <c r="C884" s="32" t="s">
        <v>4912</v>
      </c>
      <c r="D884" s="33" t="s">
        <v>137</v>
      </c>
      <c r="E884" s="34" t="s">
        <v>1403</v>
      </c>
      <c r="F884" s="35" t="s">
        <v>4899</v>
      </c>
      <c r="G884" s="32" t="s">
        <v>4913</v>
      </c>
      <c r="H884" s="36" t="s">
        <v>141</v>
      </c>
      <c r="I884" s="33">
        <v>406.73894619999999</v>
      </c>
      <c r="J884" s="33">
        <v>60.081409989999997</v>
      </c>
      <c r="K884" s="32"/>
      <c r="L884" s="33" t="s">
        <v>4914</v>
      </c>
      <c r="M884" s="32"/>
      <c r="N884" s="32"/>
      <c r="O884" s="32"/>
      <c r="P884" s="32"/>
      <c r="Q884" s="32" t="s">
        <v>1632</v>
      </c>
      <c r="R884" s="32" t="s">
        <v>145</v>
      </c>
      <c r="S884" s="32">
        <v>36.531942000000001</v>
      </c>
      <c r="T884" s="32">
        <v>-107.655539</v>
      </c>
      <c r="U884" s="32" t="str">
        <f t="shared" si="3"/>
        <v>N</v>
      </c>
      <c r="V884" s="37" t="str">
        <f ca="1">IFERROR(__xludf.DUMMYFUNCTION("split(#REF!,""T"")"),"#REF!")</f>
        <v>#REF!</v>
      </c>
      <c r="W884" s="37"/>
    </row>
    <row r="885" spans="1:23" ht="30" customHeight="1">
      <c r="A885" s="32" t="s">
        <v>4915</v>
      </c>
      <c r="B885" s="33" t="s">
        <v>4916</v>
      </c>
      <c r="C885" s="32" t="s">
        <v>4917</v>
      </c>
      <c r="D885" s="33" t="s">
        <v>137</v>
      </c>
      <c r="E885" s="34" t="s">
        <v>1403</v>
      </c>
      <c r="F885" s="35" t="s">
        <v>4918</v>
      </c>
      <c r="G885" s="32" t="s">
        <v>4919</v>
      </c>
      <c r="H885" s="36" t="s">
        <v>141</v>
      </c>
      <c r="I885" s="33">
        <v>407.8699057</v>
      </c>
      <c r="J885" s="33">
        <v>123.4192761</v>
      </c>
      <c r="K885" s="32" t="s">
        <v>3657</v>
      </c>
      <c r="L885" s="33" t="s">
        <v>4890</v>
      </c>
      <c r="M885" s="32"/>
      <c r="N885" s="32"/>
      <c r="O885" s="32"/>
      <c r="P885" s="32"/>
      <c r="Q885" s="32" t="s">
        <v>1632</v>
      </c>
      <c r="R885" s="32" t="s">
        <v>145</v>
      </c>
      <c r="S885" s="32">
        <v>36.479247000000001</v>
      </c>
      <c r="T885" s="32">
        <v>-107.71061400000001</v>
      </c>
      <c r="U885" s="32" t="str">
        <f t="shared" si="3"/>
        <v>N</v>
      </c>
      <c r="V885" s="37" t="str">
        <f ca="1">IFERROR(__xludf.DUMMYFUNCTION("split(#REF!,""T"")"),"#REF!")</f>
        <v>#REF!</v>
      </c>
      <c r="W885" s="37"/>
    </row>
    <row r="886" spans="1:23" ht="30" customHeight="1">
      <c r="A886" s="32" t="s">
        <v>4920</v>
      </c>
      <c r="B886" s="33" t="s">
        <v>4921</v>
      </c>
      <c r="C886" s="32" t="s">
        <v>4922</v>
      </c>
      <c r="D886" s="33" t="s">
        <v>137</v>
      </c>
      <c r="E886" s="34" t="s">
        <v>1403</v>
      </c>
      <c r="F886" s="35" t="s">
        <v>4918</v>
      </c>
      <c r="G886" s="32" t="s">
        <v>4923</v>
      </c>
      <c r="H886" s="36" t="s">
        <v>141</v>
      </c>
      <c r="I886" s="33">
        <v>452.25977060000002</v>
      </c>
      <c r="J886" s="33">
        <v>74.007363720000001</v>
      </c>
      <c r="K886" s="32" t="s">
        <v>165</v>
      </c>
      <c r="L886" s="33" t="s">
        <v>4924</v>
      </c>
      <c r="M886" s="32" t="s">
        <v>3634</v>
      </c>
      <c r="N886" s="59" t="s">
        <v>3635</v>
      </c>
      <c r="O886" s="60">
        <v>3004506628</v>
      </c>
      <c r="P886" s="32"/>
      <c r="Q886" s="32" t="s">
        <v>1632</v>
      </c>
      <c r="R886" s="32" t="s">
        <v>145</v>
      </c>
      <c r="S886" s="32">
        <v>36.585262</v>
      </c>
      <c r="T886" s="32">
        <v>-107.85247699999999</v>
      </c>
      <c r="U886" s="32" t="str">
        <f t="shared" si="3"/>
        <v>Y</v>
      </c>
      <c r="V886" s="37" t="str">
        <f ca="1">IFERROR(__xludf.DUMMYFUNCTION("split(#REF!,""T"")"),"#REF!")</f>
        <v>#REF!</v>
      </c>
      <c r="W886" s="37"/>
    </row>
    <row r="887" spans="1:23" ht="30" customHeight="1">
      <c r="A887" s="32" t="s">
        <v>4925</v>
      </c>
      <c r="B887" s="33" t="s">
        <v>4926</v>
      </c>
      <c r="C887" s="32" t="s">
        <v>4927</v>
      </c>
      <c r="D887" s="33" t="s">
        <v>137</v>
      </c>
      <c r="E887" s="34" t="s">
        <v>1403</v>
      </c>
      <c r="F887" s="35" t="s">
        <v>4928</v>
      </c>
      <c r="G887" s="32" t="s">
        <v>4929</v>
      </c>
      <c r="H887" s="36" t="s">
        <v>141</v>
      </c>
      <c r="I887" s="33">
        <v>334.30501550000002</v>
      </c>
      <c r="J887" s="33">
        <v>117.5066039</v>
      </c>
      <c r="K887" s="32" t="s">
        <v>3657</v>
      </c>
      <c r="L887" s="33" t="s">
        <v>4890</v>
      </c>
      <c r="M887" s="32"/>
      <c r="N887" s="32"/>
      <c r="O887" s="32"/>
      <c r="P887" s="32"/>
      <c r="Q887" s="32" t="s">
        <v>1632</v>
      </c>
      <c r="R887" s="32" t="s">
        <v>145</v>
      </c>
      <c r="S887" s="32">
        <v>36.479179999999999</v>
      </c>
      <c r="T887" s="32">
        <v>-107.710691</v>
      </c>
      <c r="U887" s="32" t="str">
        <f t="shared" si="3"/>
        <v>N</v>
      </c>
      <c r="V887" s="37" t="str">
        <f ca="1">IFERROR(__xludf.DUMMYFUNCTION("split(#REF!,""T"")"),"#REF!")</f>
        <v>#REF!</v>
      </c>
      <c r="W887" s="37"/>
    </row>
    <row r="888" spans="1:23" ht="30" customHeight="1">
      <c r="A888" s="32" t="s">
        <v>4930</v>
      </c>
      <c r="B888" s="33" t="s">
        <v>4931</v>
      </c>
      <c r="C888" s="32" t="s">
        <v>4932</v>
      </c>
      <c r="D888" s="33" t="s">
        <v>137</v>
      </c>
      <c r="E888" s="34" t="s">
        <v>1403</v>
      </c>
      <c r="F888" s="35" t="s">
        <v>4933</v>
      </c>
      <c r="G888" s="32" t="s">
        <v>4934</v>
      </c>
      <c r="H888" s="36" t="s">
        <v>141</v>
      </c>
      <c r="I888" s="33">
        <v>472.10539999999997</v>
      </c>
      <c r="J888" s="33">
        <v>66.237089999999995</v>
      </c>
      <c r="K888" s="32" t="s">
        <v>234</v>
      </c>
      <c r="L888" s="33" t="s">
        <v>3625</v>
      </c>
      <c r="M888" s="32" t="s">
        <v>3626</v>
      </c>
      <c r="N888" s="58" t="s">
        <v>3627</v>
      </c>
      <c r="O888" s="32"/>
      <c r="P888" s="32"/>
      <c r="Q888" s="32" t="s">
        <v>1632</v>
      </c>
      <c r="R888" s="32" t="s">
        <v>145</v>
      </c>
      <c r="S888" s="32">
        <v>36.792949999999998</v>
      </c>
      <c r="T888" s="32">
        <v>-108.389</v>
      </c>
      <c r="U888" s="32" t="str">
        <f t="shared" si="3"/>
        <v>Y</v>
      </c>
      <c r="V888" s="37" t="str">
        <f ca="1">IFERROR(__xludf.DUMMYFUNCTION("split(#REF!,""T"")"),"#REF!")</f>
        <v>#REF!</v>
      </c>
      <c r="W888" s="37"/>
    </row>
    <row r="889" spans="1:23" ht="30" customHeight="1">
      <c r="A889" s="32" t="s">
        <v>4935</v>
      </c>
      <c r="B889" s="33" t="s">
        <v>4936</v>
      </c>
      <c r="C889" s="32" t="s">
        <v>4937</v>
      </c>
      <c r="D889" s="33" t="s">
        <v>137</v>
      </c>
      <c r="E889" s="34" t="s">
        <v>1403</v>
      </c>
      <c r="F889" s="35" t="s">
        <v>4933</v>
      </c>
      <c r="G889" s="32" t="s">
        <v>4938</v>
      </c>
      <c r="H889" s="36" t="s">
        <v>141</v>
      </c>
      <c r="I889" s="33">
        <v>472.34402840000001</v>
      </c>
      <c r="J889" s="33">
        <v>228.75845050000001</v>
      </c>
      <c r="K889" s="32"/>
      <c r="L889" s="33" t="s">
        <v>4939</v>
      </c>
      <c r="M889" s="32"/>
      <c r="N889" s="32"/>
      <c r="O889" s="32"/>
      <c r="P889" s="32"/>
      <c r="Q889" s="32" t="s">
        <v>1632</v>
      </c>
      <c r="R889" s="32" t="s">
        <v>145</v>
      </c>
      <c r="S889" s="32">
        <v>36.564850999999997</v>
      </c>
      <c r="T889" s="32">
        <v>-108.033643</v>
      </c>
      <c r="U889" s="32" t="str">
        <f t="shared" si="3"/>
        <v>N</v>
      </c>
      <c r="V889" s="37" t="str">
        <f ca="1">IFERROR(__xludf.DUMMYFUNCTION("split(#REF!,""T"")"),"#REF!")</f>
        <v>#REF!</v>
      </c>
      <c r="W889" s="37"/>
    </row>
    <row r="890" spans="1:23" ht="30" customHeight="1">
      <c r="A890" s="32" t="s">
        <v>4940</v>
      </c>
      <c r="B890" s="33" t="s">
        <v>4941</v>
      </c>
      <c r="C890" s="32" t="s">
        <v>4942</v>
      </c>
      <c r="D890" s="33" t="s">
        <v>137</v>
      </c>
      <c r="E890" s="34" t="s">
        <v>1403</v>
      </c>
      <c r="F890" s="35" t="s">
        <v>4943</v>
      </c>
      <c r="G890" s="32" t="s">
        <v>4944</v>
      </c>
      <c r="H890" s="36" t="s">
        <v>141</v>
      </c>
      <c r="I890" s="33">
        <v>165.17004030000001</v>
      </c>
      <c r="J890" s="33">
        <v>37.765463570000001</v>
      </c>
      <c r="K890" s="32" t="s">
        <v>234</v>
      </c>
      <c r="L890" s="33" t="s">
        <v>3625</v>
      </c>
      <c r="M890" s="32" t="s">
        <v>3626</v>
      </c>
      <c r="N890" s="58" t="s">
        <v>3627</v>
      </c>
      <c r="O890" s="32"/>
      <c r="P890" s="32"/>
      <c r="Q890" s="32" t="s">
        <v>1632</v>
      </c>
      <c r="R890" s="32" t="s">
        <v>145</v>
      </c>
      <c r="S890" s="32">
        <v>36.792960999999998</v>
      </c>
      <c r="T890" s="32">
        <v>-108.38903500000001</v>
      </c>
      <c r="U890" s="32" t="str">
        <f t="shared" si="3"/>
        <v>Y</v>
      </c>
      <c r="V890" s="37" t="str">
        <f ca="1">IFERROR(__xludf.DUMMYFUNCTION("split(#REF!,""T"")"),"#REF!")</f>
        <v>#REF!</v>
      </c>
      <c r="W890" s="37"/>
    </row>
    <row r="891" spans="1:23" ht="30" customHeight="1">
      <c r="A891" s="32" t="s">
        <v>4945</v>
      </c>
      <c r="B891" s="33" t="s">
        <v>4946</v>
      </c>
      <c r="C891" s="32" t="s">
        <v>4947</v>
      </c>
      <c r="D891" s="33" t="s">
        <v>137</v>
      </c>
      <c r="E891" s="34" t="s">
        <v>1403</v>
      </c>
      <c r="F891" s="35" t="s">
        <v>4948</v>
      </c>
      <c r="G891" s="32" t="s">
        <v>4949</v>
      </c>
      <c r="H891" s="36" t="s">
        <v>141</v>
      </c>
      <c r="I891" s="33">
        <v>454.01674969999999</v>
      </c>
      <c r="J891" s="33">
        <v>221.5815048</v>
      </c>
      <c r="K891" s="32" t="s">
        <v>165</v>
      </c>
      <c r="L891" s="33" t="s">
        <v>4950</v>
      </c>
      <c r="M891" s="32"/>
      <c r="N891" s="32"/>
      <c r="O891" s="32"/>
      <c r="P891" s="32"/>
      <c r="Q891" s="32" t="s">
        <v>1632</v>
      </c>
      <c r="R891" s="32" t="s">
        <v>145</v>
      </c>
      <c r="S891" s="32">
        <v>36.572873000000001</v>
      </c>
      <c r="T891" s="32">
        <v>-108.18206499999999</v>
      </c>
      <c r="U891" s="32" t="str">
        <f t="shared" si="3"/>
        <v>N</v>
      </c>
      <c r="V891" s="37" t="str">
        <f ca="1">IFERROR(__xludf.DUMMYFUNCTION("split(#REF!,""T"")"),"#REF!")</f>
        <v>#REF!</v>
      </c>
      <c r="W891" s="37"/>
    </row>
    <row r="892" spans="1:23" ht="30" customHeight="1">
      <c r="A892" s="32" t="s">
        <v>4951</v>
      </c>
      <c r="B892" s="33" t="s">
        <v>4952</v>
      </c>
      <c r="C892" s="32" t="s">
        <v>4953</v>
      </c>
      <c r="D892" s="33" t="s">
        <v>137</v>
      </c>
      <c r="E892" s="34" t="s">
        <v>1403</v>
      </c>
      <c r="F892" s="35" t="s">
        <v>4954</v>
      </c>
      <c r="G892" s="32" t="s">
        <v>4955</v>
      </c>
      <c r="H892" s="36" t="s">
        <v>141</v>
      </c>
      <c r="I892" s="33">
        <v>872.09238649999998</v>
      </c>
      <c r="J892" s="33">
        <v>336.99765869999999</v>
      </c>
      <c r="K892" s="32" t="s">
        <v>1802</v>
      </c>
      <c r="L892" s="32"/>
      <c r="M892" s="32"/>
      <c r="N892" s="32"/>
      <c r="O892" s="32"/>
      <c r="P892" s="32" t="s">
        <v>4956</v>
      </c>
      <c r="Q892" s="32" t="s">
        <v>479</v>
      </c>
      <c r="R892" s="32" t="s">
        <v>145</v>
      </c>
      <c r="S892" s="32">
        <v>34.406525000000002</v>
      </c>
      <c r="T892" s="32">
        <v>-118.992124</v>
      </c>
      <c r="U892" s="32" t="str">
        <f t="shared" si="3"/>
        <v>Y</v>
      </c>
      <c r="V892" s="37" t="str">
        <f ca="1">IFERROR(__xludf.DUMMYFUNCTION("split(#REF!,""T"")"),"#REF!")</f>
        <v>#REF!</v>
      </c>
      <c r="W892" s="37"/>
    </row>
    <row r="893" spans="1:23" ht="30" customHeight="1">
      <c r="A893" s="32" t="s">
        <v>4957</v>
      </c>
      <c r="B893" s="33" t="s">
        <v>4958</v>
      </c>
      <c r="C893" s="32" t="s">
        <v>4959</v>
      </c>
      <c r="D893" s="33" t="s">
        <v>137</v>
      </c>
      <c r="E893" s="34" t="s">
        <v>1403</v>
      </c>
      <c r="F893" s="35" t="s">
        <v>4960</v>
      </c>
      <c r="G893" s="32" t="s">
        <v>4961</v>
      </c>
      <c r="H893" s="36" t="s">
        <v>141</v>
      </c>
      <c r="I893" s="33">
        <v>363.96620180000002</v>
      </c>
      <c r="J893" s="33">
        <v>186.7977195</v>
      </c>
      <c r="K893" s="32" t="s">
        <v>1802</v>
      </c>
      <c r="L893" s="32"/>
      <c r="M893" s="32"/>
      <c r="N893" s="32"/>
      <c r="O893" s="32"/>
      <c r="P893" s="32" t="s">
        <v>3428</v>
      </c>
      <c r="Q893" s="32" t="s">
        <v>479</v>
      </c>
      <c r="R893" s="32" t="s">
        <v>145</v>
      </c>
      <c r="S893" s="32">
        <v>34.405234</v>
      </c>
      <c r="T893" s="32">
        <v>-118.99218399999999</v>
      </c>
      <c r="U893" s="32" t="str">
        <f t="shared" si="3"/>
        <v>Y</v>
      </c>
      <c r="V893" s="37" t="str">
        <f ca="1">IFERROR(__xludf.DUMMYFUNCTION("split(#REF!,""T"")"),"#REF!")</f>
        <v>#REF!</v>
      </c>
      <c r="W893" s="37"/>
    </row>
    <row r="894" spans="1:23" ht="30" customHeight="1">
      <c r="A894" s="32" t="s">
        <v>4962</v>
      </c>
      <c r="B894" s="33" t="s">
        <v>4963</v>
      </c>
      <c r="C894" s="32" t="s">
        <v>4964</v>
      </c>
      <c r="D894" s="33" t="s">
        <v>137</v>
      </c>
      <c r="E894" s="34" t="s">
        <v>1403</v>
      </c>
      <c r="F894" s="35" t="s">
        <v>4965</v>
      </c>
      <c r="G894" s="32" t="s">
        <v>4966</v>
      </c>
      <c r="H894" s="36" t="s">
        <v>141</v>
      </c>
      <c r="I894" s="33">
        <v>444.66057480000001</v>
      </c>
      <c r="J894" s="33">
        <v>158.5526227</v>
      </c>
      <c r="K894" s="32" t="s">
        <v>705</v>
      </c>
      <c r="L894" s="32"/>
      <c r="M894" s="32"/>
      <c r="N894" s="32"/>
      <c r="O894" s="32"/>
      <c r="P894" s="32" t="s">
        <v>4967</v>
      </c>
      <c r="Q894" s="32" t="s">
        <v>479</v>
      </c>
      <c r="R894" s="32" t="s">
        <v>145</v>
      </c>
      <c r="S894" s="32">
        <v>34.317656999999997</v>
      </c>
      <c r="T894" s="32">
        <v>-118.507638</v>
      </c>
      <c r="U894" s="32" t="str">
        <f t="shared" si="3"/>
        <v>Y</v>
      </c>
      <c r="V894" s="37" t="str">
        <f ca="1">IFERROR(__xludf.DUMMYFUNCTION("split(#REF!,""T"")"),"#REF!")</f>
        <v>#REF!</v>
      </c>
      <c r="W894" s="37"/>
    </row>
    <row r="895" spans="1:23" ht="30" customHeight="1">
      <c r="A895" s="32" t="s">
        <v>4968</v>
      </c>
      <c r="B895" s="33" t="s">
        <v>4969</v>
      </c>
      <c r="C895" s="32" t="s">
        <v>4970</v>
      </c>
      <c r="D895" s="33" t="s">
        <v>137</v>
      </c>
      <c r="E895" s="34" t="s">
        <v>1403</v>
      </c>
      <c r="F895" s="35" t="s">
        <v>4965</v>
      </c>
      <c r="G895" s="32" t="s">
        <v>4971</v>
      </c>
      <c r="H895" s="36" t="s">
        <v>141</v>
      </c>
      <c r="I895" s="33">
        <v>140.7880797</v>
      </c>
      <c r="J895" s="33">
        <v>81.869856179999999</v>
      </c>
      <c r="K895" s="32" t="s">
        <v>1802</v>
      </c>
      <c r="L895" s="32"/>
      <c r="M895" s="32"/>
      <c r="N895" s="32"/>
      <c r="O895" s="32"/>
      <c r="P895" s="32" t="s">
        <v>3997</v>
      </c>
      <c r="Q895" s="32" t="s">
        <v>479</v>
      </c>
      <c r="R895" s="32" t="s">
        <v>145</v>
      </c>
      <c r="S895" s="32">
        <v>34.327267999999997</v>
      </c>
      <c r="T895" s="32">
        <v>-118.516188</v>
      </c>
      <c r="U895" s="32" t="str">
        <f t="shared" si="3"/>
        <v>Y</v>
      </c>
      <c r="V895" s="37" t="str">
        <f ca="1">IFERROR(__xludf.DUMMYFUNCTION("split(#REF!,""T"")"),"#REF!")</f>
        <v>#REF!</v>
      </c>
      <c r="W895" s="37"/>
    </row>
    <row r="896" spans="1:23" ht="30" customHeight="1">
      <c r="A896" s="32" t="s">
        <v>4972</v>
      </c>
      <c r="B896" s="33" t="s">
        <v>4973</v>
      </c>
      <c r="C896" s="32" t="s">
        <v>4974</v>
      </c>
      <c r="D896" s="33" t="s">
        <v>137</v>
      </c>
      <c r="E896" s="34" t="s">
        <v>1403</v>
      </c>
      <c r="F896" s="35" t="s">
        <v>4975</v>
      </c>
      <c r="G896" s="32" t="s">
        <v>4976</v>
      </c>
      <c r="H896" s="36" t="s">
        <v>141</v>
      </c>
      <c r="I896" s="33">
        <v>399.57269760000003</v>
      </c>
      <c r="J896" s="33">
        <v>103.5720807</v>
      </c>
      <c r="K896" s="32" t="s">
        <v>1802</v>
      </c>
      <c r="L896" s="32"/>
      <c r="M896" s="32"/>
      <c r="N896" s="32"/>
      <c r="O896" s="32"/>
      <c r="P896" s="32" t="s">
        <v>1815</v>
      </c>
      <c r="Q896" s="32" t="s">
        <v>479</v>
      </c>
      <c r="R896" s="32" t="s">
        <v>145</v>
      </c>
      <c r="S896" s="32">
        <v>33.715349000000003</v>
      </c>
      <c r="T896" s="32">
        <v>-117.698999</v>
      </c>
      <c r="U896" s="32" t="str">
        <f t="shared" si="3"/>
        <v>Y</v>
      </c>
      <c r="V896" s="37" t="str">
        <f ca="1">IFERROR(__xludf.DUMMYFUNCTION("split(#REF!,""T"")"),"#REF!")</f>
        <v>#REF!</v>
      </c>
      <c r="W896" s="37"/>
    </row>
    <row r="897" spans="1:23" ht="30" customHeight="1">
      <c r="A897" s="32" t="s">
        <v>4977</v>
      </c>
      <c r="B897" s="33" t="s">
        <v>4978</v>
      </c>
      <c r="C897" s="32" t="s">
        <v>4979</v>
      </c>
      <c r="D897" s="33" t="s">
        <v>137</v>
      </c>
      <c r="E897" s="34" t="s">
        <v>1403</v>
      </c>
      <c r="F897" s="35" t="s">
        <v>4980</v>
      </c>
      <c r="G897" s="32" t="s">
        <v>4981</v>
      </c>
      <c r="H897" s="36" t="s">
        <v>141</v>
      </c>
      <c r="I897" s="33">
        <v>723.09284679999996</v>
      </c>
      <c r="J897" s="33">
        <v>287.9241682</v>
      </c>
      <c r="K897" s="32" t="s">
        <v>1802</v>
      </c>
      <c r="L897" s="32"/>
      <c r="M897" s="32"/>
      <c r="N897" s="32"/>
      <c r="O897" s="32"/>
      <c r="P897" s="32"/>
      <c r="Q897" s="32" t="s">
        <v>479</v>
      </c>
      <c r="R897" s="32" t="s">
        <v>145</v>
      </c>
      <c r="S897" s="32">
        <v>33.796436999999997</v>
      </c>
      <c r="T897" s="32">
        <v>-117.461947</v>
      </c>
      <c r="U897" s="32" t="str">
        <f t="shared" si="3"/>
        <v>N</v>
      </c>
      <c r="V897" s="37" t="str">
        <f ca="1">IFERROR(__xludf.DUMMYFUNCTION("split(#REF!,""T"")"),"#REF!")</f>
        <v>#REF!</v>
      </c>
      <c r="W897" s="37"/>
    </row>
    <row r="898" spans="1:23" ht="30" customHeight="1">
      <c r="A898" s="32" t="s">
        <v>4982</v>
      </c>
      <c r="B898" s="33" t="s">
        <v>4983</v>
      </c>
      <c r="C898" s="32" t="s">
        <v>4984</v>
      </c>
      <c r="D898" s="33" t="s">
        <v>137</v>
      </c>
      <c r="E898" s="34" t="s">
        <v>1403</v>
      </c>
      <c r="F898" s="35" t="s">
        <v>4985</v>
      </c>
      <c r="G898" s="32" t="s">
        <v>4986</v>
      </c>
      <c r="H898" s="36" t="s">
        <v>141</v>
      </c>
      <c r="I898" s="33">
        <v>163.18396999999999</v>
      </c>
      <c r="J898" s="33">
        <v>67.786715240000007</v>
      </c>
      <c r="K898" s="32" t="s">
        <v>1802</v>
      </c>
      <c r="L898" s="32"/>
      <c r="M898" s="32"/>
      <c r="N898" s="32"/>
      <c r="O898" s="32"/>
      <c r="P898" s="32" t="s">
        <v>3997</v>
      </c>
      <c r="Q898" s="32" t="s">
        <v>479</v>
      </c>
      <c r="R898" s="32" t="s">
        <v>145</v>
      </c>
      <c r="S898" s="32">
        <v>34.327170000000002</v>
      </c>
      <c r="T898" s="32">
        <v>-118.516216</v>
      </c>
      <c r="U898" s="32" t="str">
        <f t="shared" si="3"/>
        <v>Y</v>
      </c>
      <c r="V898" s="37" t="str">
        <f ca="1">IFERROR(__xludf.DUMMYFUNCTION("split(#REF!,""T"")"),"#REF!")</f>
        <v>#REF!</v>
      </c>
      <c r="W898" s="37"/>
    </row>
    <row r="899" spans="1:23" ht="30" customHeight="1">
      <c r="A899" s="32" t="s">
        <v>4987</v>
      </c>
      <c r="B899" s="33" t="s">
        <v>4988</v>
      </c>
      <c r="C899" s="32" t="s">
        <v>4989</v>
      </c>
      <c r="D899" s="33" t="s">
        <v>137</v>
      </c>
      <c r="E899" s="34" t="s">
        <v>1403</v>
      </c>
      <c r="F899" s="35" t="s">
        <v>4985</v>
      </c>
      <c r="G899" s="32" t="s">
        <v>4990</v>
      </c>
      <c r="H899" s="36" t="s">
        <v>141</v>
      </c>
      <c r="I899" s="33">
        <v>560.13577180000004</v>
      </c>
      <c r="J899" s="33">
        <v>300.24686159999999</v>
      </c>
      <c r="K899" s="32" t="s">
        <v>1802</v>
      </c>
      <c r="L899" s="32"/>
      <c r="M899" s="32"/>
      <c r="N899" s="32"/>
      <c r="O899" s="32"/>
      <c r="P899" s="32" t="s">
        <v>3997</v>
      </c>
      <c r="Q899" s="32" t="s">
        <v>479</v>
      </c>
      <c r="R899" s="32" t="s">
        <v>145</v>
      </c>
      <c r="S899" s="32">
        <v>34.328386000000002</v>
      </c>
      <c r="T899" s="32">
        <v>-118.52137</v>
      </c>
      <c r="U899" s="32" t="str">
        <f t="shared" si="3"/>
        <v>Y</v>
      </c>
      <c r="V899" s="37" t="str">
        <f ca="1">IFERROR(__xludf.DUMMYFUNCTION("split(#REF!,""T"")"),"#REF!")</f>
        <v>#REF!</v>
      </c>
      <c r="W899" s="37"/>
    </row>
    <row r="900" spans="1:23" ht="30" customHeight="1">
      <c r="A900" s="32" t="s">
        <v>4991</v>
      </c>
      <c r="B900" s="33" t="s">
        <v>4992</v>
      </c>
      <c r="C900" s="32" t="s">
        <v>4993</v>
      </c>
      <c r="D900" s="33" t="s">
        <v>137</v>
      </c>
      <c r="E900" s="34" t="s">
        <v>1403</v>
      </c>
      <c r="F900" s="35" t="s">
        <v>4985</v>
      </c>
      <c r="G900" s="32" t="s">
        <v>4994</v>
      </c>
      <c r="H900" s="36" t="s">
        <v>141</v>
      </c>
      <c r="I900" s="33">
        <v>161.30875639999999</v>
      </c>
      <c r="J900" s="33">
        <v>63.387321989999997</v>
      </c>
      <c r="K900" s="32" t="s">
        <v>705</v>
      </c>
      <c r="L900" s="32"/>
      <c r="M900" s="32"/>
      <c r="N900" s="32"/>
      <c r="O900" s="32"/>
      <c r="P900" s="32" t="s">
        <v>4967</v>
      </c>
      <c r="Q900" s="32" t="s">
        <v>479</v>
      </c>
      <c r="R900" s="32" t="s">
        <v>145</v>
      </c>
      <c r="S900" s="32">
        <v>34.317588000000001</v>
      </c>
      <c r="T900" s="32">
        <v>-118.50759499999999</v>
      </c>
      <c r="U900" s="32" t="str">
        <f t="shared" si="3"/>
        <v>Y</v>
      </c>
      <c r="V900" s="37" t="str">
        <f ca="1">IFERROR(__xludf.DUMMYFUNCTION("split(#REF!,""T"")"),"#REF!")</f>
        <v>#REF!</v>
      </c>
      <c r="W900" s="37"/>
    </row>
    <row r="901" spans="1:23" ht="30" customHeight="1">
      <c r="A901" s="32" t="s">
        <v>4995</v>
      </c>
      <c r="B901" s="33" t="s">
        <v>4996</v>
      </c>
      <c r="C901" s="32" t="s">
        <v>4997</v>
      </c>
      <c r="D901" s="33" t="s">
        <v>137</v>
      </c>
      <c r="E901" s="34" t="s">
        <v>1403</v>
      </c>
      <c r="F901" s="35" t="s">
        <v>4998</v>
      </c>
      <c r="G901" s="32" t="s">
        <v>4999</v>
      </c>
      <c r="H901" s="36" t="s">
        <v>141</v>
      </c>
      <c r="I901" s="33">
        <v>510.50630919999998</v>
      </c>
      <c r="J901" s="33">
        <v>143.43489579999999</v>
      </c>
      <c r="K901" s="32" t="s">
        <v>1802</v>
      </c>
      <c r="L901" s="32"/>
      <c r="M901" s="32"/>
      <c r="N901" s="32"/>
      <c r="O901" s="32"/>
      <c r="P901" s="32" t="s">
        <v>3428</v>
      </c>
      <c r="Q901" s="32" t="s">
        <v>479</v>
      </c>
      <c r="R901" s="32" t="s">
        <v>145</v>
      </c>
      <c r="S901" s="32">
        <v>34.404972000000001</v>
      </c>
      <c r="T901" s="32">
        <v>-118.99269099999999</v>
      </c>
      <c r="U901" s="32" t="str">
        <f t="shared" si="3"/>
        <v>Y</v>
      </c>
      <c r="V901" s="37" t="str">
        <f ca="1">IFERROR(__xludf.DUMMYFUNCTION("split(#REF!,""T"")"),"#REF!")</f>
        <v>#REF!</v>
      </c>
      <c r="W901" s="37"/>
    </row>
    <row r="902" spans="1:23" ht="30" customHeight="1">
      <c r="A902" s="32" t="s">
        <v>5000</v>
      </c>
      <c r="B902" s="33" t="s">
        <v>5001</v>
      </c>
      <c r="C902" s="32" t="s">
        <v>5002</v>
      </c>
      <c r="D902" s="33" t="s">
        <v>137</v>
      </c>
      <c r="E902" s="34" t="s">
        <v>1403</v>
      </c>
      <c r="F902" s="35" t="s">
        <v>5003</v>
      </c>
      <c r="G902" s="32" t="s">
        <v>5004</v>
      </c>
      <c r="H902" s="36" t="s">
        <v>141</v>
      </c>
      <c r="I902" s="33">
        <v>712.97300069999994</v>
      </c>
      <c r="J902" s="33">
        <v>211.52843290000001</v>
      </c>
      <c r="K902" s="32" t="s">
        <v>1802</v>
      </c>
      <c r="L902" s="32"/>
      <c r="M902" s="32"/>
      <c r="N902" s="32"/>
      <c r="O902" s="32"/>
      <c r="P902" s="32" t="s">
        <v>3428</v>
      </c>
      <c r="Q902" s="32" t="s">
        <v>479</v>
      </c>
      <c r="R902" s="32" t="s">
        <v>145</v>
      </c>
      <c r="S902" s="32">
        <v>34.405177999999999</v>
      </c>
      <c r="T902" s="32">
        <v>-118.992791</v>
      </c>
      <c r="U902" s="32" t="str">
        <f t="shared" si="3"/>
        <v>Y</v>
      </c>
      <c r="V902" s="37" t="str">
        <f ca="1">IFERROR(__xludf.DUMMYFUNCTION("split(#REF!,""T"")"),"#REF!")</f>
        <v>#REF!</v>
      </c>
      <c r="W902" s="37"/>
    </row>
    <row r="903" spans="1:23" ht="30" customHeight="1">
      <c r="A903" s="32" t="s">
        <v>5005</v>
      </c>
      <c r="B903" s="33" t="s">
        <v>5006</v>
      </c>
      <c r="C903" s="32" t="s">
        <v>5007</v>
      </c>
      <c r="D903" s="33" t="s">
        <v>137</v>
      </c>
      <c r="E903" s="34" t="s">
        <v>1403</v>
      </c>
      <c r="F903" s="35" t="s">
        <v>5008</v>
      </c>
      <c r="G903" s="32" t="s">
        <v>5009</v>
      </c>
      <c r="H903" s="36" t="s">
        <v>141</v>
      </c>
      <c r="I903" s="33">
        <v>357.62253029999999</v>
      </c>
      <c r="J903" s="33">
        <v>144.51280310000001</v>
      </c>
      <c r="K903" s="32" t="s">
        <v>1802</v>
      </c>
      <c r="L903" s="32"/>
      <c r="M903" s="32"/>
      <c r="N903" s="32"/>
      <c r="O903" s="32"/>
      <c r="P903" s="32" t="s">
        <v>3997</v>
      </c>
      <c r="Q903" s="32" t="s">
        <v>479</v>
      </c>
      <c r="R903" s="32" t="s">
        <v>145</v>
      </c>
      <c r="S903" s="32">
        <v>34.327091000000003</v>
      </c>
      <c r="T903" s="32">
        <v>-118.516277</v>
      </c>
      <c r="U903" s="32" t="str">
        <f t="shared" si="3"/>
        <v>Y</v>
      </c>
      <c r="V903" s="37" t="str">
        <f ca="1">IFERROR(__xludf.DUMMYFUNCTION("split(#REF!,""T"")"),"#REF!")</f>
        <v>#REF!</v>
      </c>
      <c r="W903" s="37"/>
    </row>
    <row r="904" spans="1:23" ht="30" customHeight="1">
      <c r="A904" s="32" t="s">
        <v>5010</v>
      </c>
      <c r="B904" s="33" t="s">
        <v>5011</v>
      </c>
      <c r="C904" s="32" t="s">
        <v>5012</v>
      </c>
      <c r="D904" s="33" t="s">
        <v>137</v>
      </c>
      <c r="E904" s="34" t="s">
        <v>1403</v>
      </c>
      <c r="F904" s="35" t="s">
        <v>5008</v>
      </c>
      <c r="G904" s="32" t="s">
        <v>5013</v>
      </c>
      <c r="H904" s="36" t="s">
        <v>141</v>
      </c>
      <c r="I904" s="33">
        <v>274.49398289999999</v>
      </c>
      <c r="J904" s="33">
        <v>152.61839549999999</v>
      </c>
      <c r="K904" s="32" t="s">
        <v>705</v>
      </c>
      <c r="L904" s="32"/>
      <c r="M904" s="32"/>
      <c r="N904" s="32"/>
      <c r="O904" s="32"/>
      <c r="P904" s="32" t="s">
        <v>4967</v>
      </c>
      <c r="Q904" s="32" t="s">
        <v>479</v>
      </c>
      <c r="R904" s="32" t="s">
        <v>145</v>
      </c>
      <c r="S904" s="32">
        <v>34.317442</v>
      </c>
      <c r="T904" s="32">
        <v>-118.50752199999999</v>
      </c>
      <c r="U904" s="32" t="str">
        <f t="shared" si="3"/>
        <v>Y</v>
      </c>
      <c r="V904" s="37" t="str">
        <f ca="1">IFERROR(__xludf.DUMMYFUNCTION("split(#REF!,""T"")"),"#REF!")</f>
        <v>#REF!</v>
      </c>
      <c r="W904" s="37"/>
    </row>
    <row r="905" spans="1:23" ht="30" customHeight="1">
      <c r="A905" s="32" t="s">
        <v>5014</v>
      </c>
      <c r="B905" s="33" t="s">
        <v>5015</v>
      </c>
      <c r="C905" s="32" t="s">
        <v>5016</v>
      </c>
      <c r="D905" s="33" t="s">
        <v>137</v>
      </c>
      <c r="E905" s="34" t="s">
        <v>1403</v>
      </c>
      <c r="F905" s="35" t="s">
        <v>5017</v>
      </c>
      <c r="G905" s="32" t="s">
        <v>5018</v>
      </c>
      <c r="H905" s="36" t="s">
        <v>141</v>
      </c>
      <c r="I905" s="33">
        <v>310.62338799999998</v>
      </c>
      <c r="J905" s="33">
        <v>89.122872849999993</v>
      </c>
      <c r="K905" s="32" t="s">
        <v>1802</v>
      </c>
      <c r="L905" s="32"/>
      <c r="M905" s="32"/>
      <c r="N905" s="32"/>
      <c r="O905" s="32"/>
      <c r="P905" s="32" t="s">
        <v>1815</v>
      </c>
      <c r="Q905" s="32" t="s">
        <v>479</v>
      </c>
      <c r="R905" s="32" t="s">
        <v>145</v>
      </c>
      <c r="S905" s="32">
        <v>33.716065</v>
      </c>
      <c r="T905" s="32">
        <v>-117.698662</v>
      </c>
      <c r="U905" s="32" t="str">
        <f t="shared" si="3"/>
        <v>Y</v>
      </c>
      <c r="V905" s="37" t="str">
        <f ca="1">IFERROR(__xludf.DUMMYFUNCTION("split(#REF!,""T"")"),"#REF!")</f>
        <v>#REF!</v>
      </c>
      <c r="W905" s="37"/>
    </row>
    <row r="906" spans="1:23" ht="30" customHeight="1">
      <c r="A906" s="32" t="s">
        <v>5019</v>
      </c>
      <c r="B906" s="33" t="s">
        <v>5020</v>
      </c>
      <c r="C906" s="32" t="s">
        <v>5021</v>
      </c>
      <c r="D906" s="33" t="s">
        <v>137</v>
      </c>
      <c r="E906" s="34" t="s">
        <v>1403</v>
      </c>
      <c r="F906" s="35" t="s">
        <v>5017</v>
      </c>
      <c r="G906" s="32" t="s">
        <v>5022</v>
      </c>
      <c r="H906" s="36" t="s">
        <v>141</v>
      </c>
      <c r="I906" s="33">
        <v>305.56107739999999</v>
      </c>
      <c r="J906" s="33">
        <v>101.1648079</v>
      </c>
      <c r="K906" s="32" t="s">
        <v>1802</v>
      </c>
      <c r="L906" s="32"/>
      <c r="M906" s="32"/>
      <c r="N906" s="32"/>
      <c r="O906" s="32"/>
      <c r="P906" s="32" t="s">
        <v>1815</v>
      </c>
      <c r="Q906" s="32" t="s">
        <v>479</v>
      </c>
      <c r="R906" s="32" t="s">
        <v>145</v>
      </c>
      <c r="S906" s="32">
        <v>33.720787000000001</v>
      </c>
      <c r="T906" s="32">
        <v>-117.704105</v>
      </c>
      <c r="U906" s="32" t="str">
        <f t="shared" si="3"/>
        <v>Y</v>
      </c>
      <c r="V906" s="37" t="str">
        <f ca="1">IFERROR(__xludf.DUMMYFUNCTION("split(#REF!,""T"")"),"#REF!")</f>
        <v>#REF!</v>
      </c>
      <c r="W906" s="37"/>
    </row>
    <row r="907" spans="1:23" ht="30" customHeight="1">
      <c r="A907" s="32" t="s">
        <v>5023</v>
      </c>
      <c r="B907" s="33" t="s">
        <v>5024</v>
      </c>
      <c r="C907" s="32" t="s">
        <v>5025</v>
      </c>
      <c r="D907" s="33" t="s">
        <v>137</v>
      </c>
      <c r="E907" s="34" t="s">
        <v>1403</v>
      </c>
      <c r="F907" s="35" t="s">
        <v>5026</v>
      </c>
      <c r="G907" s="33" t="s">
        <v>5027</v>
      </c>
      <c r="H907" s="36" t="s">
        <v>141</v>
      </c>
      <c r="I907" s="33">
        <v>818.37753190000001</v>
      </c>
      <c r="J907" s="33">
        <v>312.09193010000001</v>
      </c>
      <c r="K907" s="33" t="s">
        <v>1802</v>
      </c>
      <c r="L907" s="33" t="s">
        <v>5028</v>
      </c>
      <c r="M907" s="32"/>
      <c r="N907" s="32"/>
      <c r="O907" s="32"/>
      <c r="P907" s="32"/>
      <c r="Q907" s="33" t="s">
        <v>479</v>
      </c>
      <c r="R907" s="33" t="s">
        <v>145</v>
      </c>
      <c r="S907" s="32">
        <v>33.796733000000003</v>
      </c>
      <c r="T907" s="32">
        <v>-117.463668</v>
      </c>
      <c r="U907" s="32" t="str">
        <f t="shared" si="3"/>
        <v>N</v>
      </c>
      <c r="V907" s="37" t="str">
        <f ca="1">IFERROR(__xludf.DUMMYFUNCTION("split(#REF!,""T"")"),"#REF!")</f>
        <v>#REF!</v>
      </c>
      <c r="W907" s="37"/>
    </row>
    <row r="908" spans="1:23" ht="30" customHeight="1">
      <c r="A908" s="32" t="s">
        <v>5029</v>
      </c>
      <c r="B908" s="33" t="s">
        <v>5030</v>
      </c>
      <c r="C908" s="32" t="s">
        <v>5031</v>
      </c>
      <c r="D908" s="33" t="s">
        <v>137</v>
      </c>
      <c r="E908" s="34" t="s">
        <v>1403</v>
      </c>
      <c r="F908" s="35" t="s">
        <v>5032</v>
      </c>
      <c r="G908" s="32" t="s">
        <v>5033</v>
      </c>
      <c r="H908" s="36" t="s">
        <v>141</v>
      </c>
      <c r="I908" s="33">
        <v>3311.003424</v>
      </c>
      <c r="J908" s="33">
        <v>905.22635070000001</v>
      </c>
      <c r="K908" s="32" t="s">
        <v>1802</v>
      </c>
      <c r="L908" s="32"/>
      <c r="M908" s="32"/>
      <c r="N908" s="32"/>
      <c r="O908" s="32"/>
      <c r="P908" s="32" t="s">
        <v>3997</v>
      </c>
      <c r="Q908" s="32" t="s">
        <v>479</v>
      </c>
      <c r="R908" s="32" t="s">
        <v>145</v>
      </c>
      <c r="S908" s="32">
        <v>34.325721999999999</v>
      </c>
      <c r="T908" s="32">
        <v>-118.51592100000001</v>
      </c>
      <c r="U908" s="32" t="str">
        <f t="shared" si="3"/>
        <v>Y</v>
      </c>
      <c r="V908" s="37" t="str">
        <f ca="1">IFERROR(__xludf.DUMMYFUNCTION("split(#REF!,""T"")"),"#REF!")</f>
        <v>#REF!</v>
      </c>
      <c r="W908" s="37"/>
    </row>
    <row r="909" spans="1:23" ht="30" customHeight="1">
      <c r="A909" s="32" t="s">
        <v>5034</v>
      </c>
      <c r="B909" s="33" t="s">
        <v>5035</v>
      </c>
      <c r="C909" s="32" t="s">
        <v>5036</v>
      </c>
      <c r="D909" s="33" t="s">
        <v>137</v>
      </c>
      <c r="E909" s="34" t="s">
        <v>1403</v>
      </c>
      <c r="F909" s="35" t="s">
        <v>5037</v>
      </c>
      <c r="G909" s="32" t="s">
        <v>5038</v>
      </c>
      <c r="H909" s="36" t="s">
        <v>141</v>
      </c>
      <c r="I909" s="33">
        <v>1121.3168559999999</v>
      </c>
      <c r="J909" s="33">
        <v>304.00997000000001</v>
      </c>
      <c r="K909" s="32" t="s">
        <v>1802</v>
      </c>
      <c r="L909" s="32"/>
      <c r="M909" s="32"/>
      <c r="N909" s="32"/>
      <c r="O909" s="32"/>
      <c r="P909" s="32" t="s">
        <v>3428</v>
      </c>
      <c r="Q909" s="32" t="s">
        <v>479</v>
      </c>
      <c r="R909" s="32" t="s">
        <v>145</v>
      </c>
      <c r="S909" s="32">
        <v>34.403754999999997</v>
      </c>
      <c r="T909" s="32">
        <v>-118.997204</v>
      </c>
      <c r="U909" s="32" t="str">
        <f t="shared" si="3"/>
        <v>Y</v>
      </c>
      <c r="V909" s="37" t="str">
        <f ca="1">IFERROR(__xludf.DUMMYFUNCTION("split(#REF!,""T"")"),"#REF!")</f>
        <v>#REF!</v>
      </c>
      <c r="W909" s="37"/>
    </row>
    <row r="910" spans="1:23" ht="30" customHeight="1">
      <c r="A910" s="32" t="s">
        <v>5039</v>
      </c>
      <c r="B910" s="33" t="s">
        <v>5040</v>
      </c>
      <c r="C910" s="32" t="s">
        <v>5041</v>
      </c>
      <c r="D910" s="33" t="s">
        <v>137</v>
      </c>
      <c r="E910" s="34" t="s">
        <v>1403</v>
      </c>
      <c r="F910" s="35" t="s">
        <v>5042</v>
      </c>
      <c r="G910" s="32" t="s">
        <v>5043</v>
      </c>
      <c r="H910" s="36" t="s">
        <v>141</v>
      </c>
      <c r="I910" s="33">
        <v>1583.3936180000001</v>
      </c>
      <c r="J910" s="33">
        <v>326.29150720000001</v>
      </c>
      <c r="K910" s="32" t="s">
        <v>1802</v>
      </c>
      <c r="L910" s="32"/>
      <c r="M910" s="32"/>
      <c r="N910" s="32"/>
      <c r="O910" s="32"/>
      <c r="P910" s="32" t="s">
        <v>3997</v>
      </c>
      <c r="Q910" s="32" t="s">
        <v>479</v>
      </c>
      <c r="R910" s="32" t="s">
        <v>145</v>
      </c>
      <c r="S910" s="32">
        <v>34.327323999999997</v>
      </c>
      <c r="T910" s="32">
        <v>-118.516384</v>
      </c>
      <c r="U910" s="32" t="str">
        <f t="shared" si="3"/>
        <v>Y</v>
      </c>
      <c r="V910" s="37" t="str">
        <f ca="1">IFERROR(__xludf.DUMMYFUNCTION("split(#REF!,""T"")"),"#REF!")</f>
        <v>#REF!</v>
      </c>
      <c r="W910" s="37"/>
    </row>
    <row r="911" spans="1:23" ht="30" customHeight="1">
      <c r="A911" s="32" t="s">
        <v>5044</v>
      </c>
      <c r="B911" s="33" t="s">
        <v>5045</v>
      </c>
      <c r="C911" s="32" t="s">
        <v>5046</v>
      </c>
      <c r="D911" s="33" t="s">
        <v>137</v>
      </c>
      <c r="E911" s="34" t="s">
        <v>1403</v>
      </c>
      <c r="F911" s="35" t="s">
        <v>5047</v>
      </c>
      <c r="G911" s="32" t="s">
        <v>5048</v>
      </c>
      <c r="H911" s="36" t="s">
        <v>141</v>
      </c>
      <c r="I911" s="33">
        <v>856.99739569999997</v>
      </c>
      <c r="J911" s="33">
        <v>322.5256253</v>
      </c>
      <c r="K911" s="32" t="s">
        <v>1802</v>
      </c>
      <c r="L911" s="32"/>
      <c r="M911" s="32"/>
      <c r="N911" s="32"/>
      <c r="O911" s="32"/>
      <c r="P911" s="32" t="s">
        <v>1815</v>
      </c>
      <c r="Q911" s="32" t="s">
        <v>479</v>
      </c>
      <c r="R911" s="32" t="s">
        <v>145</v>
      </c>
      <c r="S911" s="32">
        <v>33.720565999999998</v>
      </c>
      <c r="T911" s="32">
        <v>-117.704825</v>
      </c>
      <c r="U911" s="32" t="str">
        <f t="shared" si="3"/>
        <v>Y</v>
      </c>
      <c r="V911" s="37" t="str">
        <f ca="1">IFERROR(__xludf.DUMMYFUNCTION("split(#REF!,""T"")"),"#REF!")</f>
        <v>#REF!</v>
      </c>
      <c r="W911" s="37"/>
    </row>
    <row r="912" spans="1:23" ht="30" customHeight="1">
      <c r="A912" s="32" t="s">
        <v>5049</v>
      </c>
      <c r="B912" s="33" t="s">
        <v>5050</v>
      </c>
      <c r="C912" s="32" t="s">
        <v>5051</v>
      </c>
      <c r="D912" s="33" t="s">
        <v>137</v>
      </c>
      <c r="E912" s="34" t="s">
        <v>1403</v>
      </c>
      <c r="F912" s="35" t="s">
        <v>5052</v>
      </c>
      <c r="G912" s="32" t="s">
        <v>5053</v>
      </c>
      <c r="H912" s="36" t="s">
        <v>141</v>
      </c>
      <c r="I912" s="33">
        <v>1289.8449350000001</v>
      </c>
      <c r="J912" s="33">
        <v>529.32419089999996</v>
      </c>
      <c r="K912" s="32" t="s">
        <v>1802</v>
      </c>
      <c r="L912" s="32"/>
      <c r="M912" s="32"/>
      <c r="N912" s="32"/>
      <c r="O912" s="32"/>
      <c r="P912" s="32" t="s">
        <v>3997</v>
      </c>
      <c r="Q912" s="32" t="s">
        <v>479</v>
      </c>
      <c r="R912" s="32" t="s">
        <v>145</v>
      </c>
      <c r="S912" s="32">
        <v>34.325744</v>
      </c>
      <c r="T912" s="32">
        <v>-118.51634799999999</v>
      </c>
      <c r="U912" s="32" t="str">
        <f t="shared" si="3"/>
        <v>Y</v>
      </c>
      <c r="V912" s="37" t="str">
        <f ca="1">IFERROR(__xludf.DUMMYFUNCTION("split(#REF!,""T"")"),"#REF!")</f>
        <v>#REF!</v>
      </c>
      <c r="W912" s="37"/>
    </row>
    <row r="913" spans="1:23" ht="30" customHeight="1">
      <c r="A913" s="32" t="s">
        <v>5054</v>
      </c>
      <c r="B913" s="33" t="s">
        <v>5055</v>
      </c>
      <c r="C913" s="32" t="s">
        <v>5056</v>
      </c>
      <c r="D913" s="33" t="s">
        <v>137</v>
      </c>
      <c r="E913" s="34" t="s">
        <v>1403</v>
      </c>
      <c r="F913" s="35" t="s">
        <v>5057</v>
      </c>
      <c r="G913" s="32" t="s">
        <v>5058</v>
      </c>
      <c r="H913" s="36" t="s">
        <v>141</v>
      </c>
      <c r="I913" s="33">
        <v>550.40679130000001</v>
      </c>
      <c r="J913" s="33">
        <v>144.1836654</v>
      </c>
      <c r="K913" s="32" t="s">
        <v>1802</v>
      </c>
      <c r="L913" s="32"/>
      <c r="M913" s="32"/>
      <c r="N913" s="32"/>
      <c r="O913" s="32"/>
      <c r="P913" s="32" t="s">
        <v>3428</v>
      </c>
      <c r="Q913" s="32" t="s">
        <v>479</v>
      </c>
      <c r="R913" s="32" t="s">
        <v>145</v>
      </c>
      <c r="S913" s="32">
        <v>34.403754999999997</v>
      </c>
      <c r="T913" s="32">
        <v>-118.997204</v>
      </c>
      <c r="U913" s="32" t="str">
        <f t="shared" si="3"/>
        <v>Y</v>
      </c>
      <c r="V913" s="37" t="str">
        <f ca="1">IFERROR(__xludf.DUMMYFUNCTION("split(#REF!,""T"")"),"#REF!")</f>
        <v>#REF!</v>
      </c>
      <c r="W913" s="37"/>
    </row>
    <row r="914" spans="1:23" ht="30" customHeight="1">
      <c r="A914" s="32" t="s">
        <v>5059</v>
      </c>
      <c r="B914" s="33" t="s">
        <v>5060</v>
      </c>
      <c r="C914" s="32" t="s">
        <v>5061</v>
      </c>
      <c r="D914" s="33" t="s">
        <v>137</v>
      </c>
      <c r="E914" s="34" t="s">
        <v>1403</v>
      </c>
      <c r="F914" s="35" t="s">
        <v>5062</v>
      </c>
      <c r="G914" s="32" t="s">
        <v>5063</v>
      </c>
      <c r="H914" s="36" t="s">
        <v>141</v>
      </c>
      <c r="I914" s="33">
        <v>1858.819974</v>
      </c>
      <c r="J914" s="33">
        <v>471.04865319999999</v>
      </c>
      <c r="K914" s="32" t="s">
        <v>1802</v>
      </c>
      <c r="L914" s="32"/>
      <c r="M914" s="32"/>
      <c r="N914" s="32"/>
      <c r="O914" s="32"/>
      <c r="P914" s="32" t="s">
        <v>3997</v>
      </c>
      <c r="Q914" s="32" t="s">
        <v>479</v>
      </c>
      <c r="R914" s="32" t="s">
        <v>145</v>
      </c>
      <c r="S914" s="32">
        <v>34.325482000000001</v>
      </c>
      <c r="T914" s="32">
        <v>-118.517633</v>
      </c>
      <c r="U914" s="32" t="str">
        <f t="shared" si="3"/>
        <v>Y</v>
      </c>
      <c r="V914" s="37" t="str">
        <f ca="1">IFERROR(__xludf.DUMMYFUNCTION("split(#REF!,""T"")"),"#REF!")</f>
        <v>#REF!</v>
      </c>
      <c r="W914" s="37"/>
    </row>
    <row r="915" spans="1:23" ht="30" customHeight="1">
      <c r="A915" s="32" t="s">
        <v>5064</v>
      </c>
      <c r="B915" s="33" t="s">
        <v>5065</v>
      </c>
      <c r="C915" s="32" t="s">
        <v>5066</v>
      </c>
      <c r="D915" s="33" t="s">
        <v>137</v>
      </c>
      <c r="E915" s="34" t="s">
        <v>1403</v>
      </c>
      <c r="F915" s="35" t="s">
        <v>5067</v>
      </c>
      <c r="G915" s="32" t="s">
        <v>5068</v>
      </c>
      <c r="H915" s="36" t="s">
        <v>141</v>
      </c>
      <c r="I915" s="33">
        <v>719.10753199999999</v>
      </c>
      <c r="J915" s="33">
        <v>307.05926369999997</v>
      </c>
      <c r="K915" s="32" t="s">
        <v>1802</v>
      </c>
      <c r="L915" s="32"/>
      <c r="M915" s="32"/>
      <c r="N915" s="32"/>
      <c r="O915" s="32"/>
      <c r="P915" s="32" t="s">
        <v>1815</v>
      </c>
      <c r="Q915" s="32" t="s">
        <v>479</v>
      </c>
      <c r="R915" s="32" t="s">
        <v>145</v>
      </c>
      <c r="S915" s="32">
        <v>33.715342</v>
      </c>
      <c r="T915" s="32">
        <v>-117.70036</v>
      </c>
      <c r="U915" s="32" t="str">
        <f t="shared" si="3"/>
        <v>Y</v>
      </c>
      <c r="V915" s="37" t="str">
        <f ca="1">IFERROR(__xludf.DUMMYFUNCTION("split(#REF!,""T"")"),"#REF!")</f>
        <v>#REF!</v>
      </c>
      <c r="W915" s="37"/>
    </row>
    <row r="916" spans="1:23" ht="30" customHeight="1">
      <c r="A916" s="32" t="s">
        <v>5069</v>
      </c>
      <c r="B916" s="33" t="s">
        <v>5070</v>
      </c>
      <c r="C916" s="32" t="s">
        <v>5071</v>
      </c>
      <c r="D916" s="33" t="s">
        <v>137</v>
      </c>
      <c r="E916" s="34" t="s">
        <v>1403</v>
      </c>
      <c r="F916" s="35" t="s">
        <v>5072</v>
      </c>
      <c r="G916" s="32" t="s">
        <v>5073</v>
      </c>
      <c r="H916" s="36" t="s">
        <v>141</v>
      </c>
      <c r="I916" s="33">
        <v>1384.9865609999999</v>
      </c>
      <c r="J916" s="33">
        <v>534.91278480000005</v>
      </c>
      <c r="K916" s="32" t="s">
        <v>1802</v>
      </c>
      <c r="L916" s="32"/>
      <c r="M916" s="32"/>
      <c r="N916" s="32"/>
      <c r="O916" s="32"/>
      <c r="P916" s="32" t="s">
        <v>3997</v>
      </c>
      <c r="Q916" s="32" t="s">
        <v>479</v>
      </c>
      <c r="R916" s="32" t="s">
        <v>145</v>
      </c>
      <c r="S916" s="32">
        <v>34.327480999999999</v>
      </c>
      <c r="T916" s="32">
        <v>-118.518051</v>
      </c>
      <c r="U916" s="32" t="str">
        <f t="shared" si="3"/>
        <v>Y</v>
      </c>
      <c r="V916" s="37" t="str">
        <f ca="1">IFERROR(__xludf.DUMMYFUNCTION("split(#REF!,""T"")"),"#REF!")</f>
        <v>#REF!</v>
      </c>
      <c r="W916" s="37"/>
    </row>
    <row r="917" spans="1:23" ht="30" customHeight="1">
      <c r="A917" s="32" t="s">
        <v>5074</v>
      </c>
      <c r="B917" s="33" t="s">
        <v>5075</v>
      </c>
      <c r="C917" s="32" t="s">
        <v>5076</v>
      </c>
      <c r="D917" s="33" t="s">
        <v>137</v>
      </c>
      <c r="E917" s="34" t="s">
        <v>1403</v>
      </c>
      <c r="F917" s="35" t="s">
        <v>5077</v>
      </c>
      <c r="G917" s="32" t="s">
        <v>5078</v>
      </c>
      <c r="H917" s="36" t="s">
        <v>141</v>
      </c>
      <c r="I917" s="33">
        <v>1123.290598</v>
      </c>
      <c r="J917" s="33">
        <v>591.74845389999996</v>
      </c>
      <c r="K917" s="32" t="s">
        <v>1802</v>
      </c>
      <c r="L917" s="32"/>
      <c r="M917" s="32"/>
      <c r="N917" s="32"/>
      <c r="O917" s="32"/>
      <c r="P917" s="32" t="s">
        <v>3428</v>
      </c>
      <c r="Q917" s="32" t="s">
        <v>479</v>
      </c>
      <c r="R917" s="32" t="s">
        <v>145</v>
      </c>
      <c r="S917" s="32">
        <v>34.405116999999997</v>
      </c>
      <c r="T917" s="32">
        <v>-118.994027</v>
      </c>
      <c r="U917" s="32" t="str">
        <f t="shared" si="3"/>
        <v>Y</v>
      </c>
      <c r="V917" s="37" t="str">
        <f ca="1">IFERROR(__xludf.DUMMYFUNCTION("split(#REF!,""T"")"),"#REF!")</f>
        <v>#REF!</v>
      </c>
      <c r="W917" s="37"/>
    </row>
    <row r="918" spans="1:23" ht="30" customHeight="1">
      <c r="A918" s="32" t="s">
        <v>5079</v>
      </c>
      <c r="B918" s="33" t="s">
        <v>5080</v>
      </c>
      <c r="C918" s="32" t="s">
        <v>5081</v>
      </c>
      <c r="D918" s="33" t="s">
        <v>137</v>
      </c>
      <c r="E918" s="34" t="s">
        <v>1403</v>
      </c>
      <c r="F918" s="35" t="s">
        <v>5082</v>
      </c>
      <c r="G918" s="32" t="s">
        <v>5083</v>
      </c>
      <c r="H918" s="36" t="s">
        <v>141</v>
      </c>
      <c r="I918" s="33">
        <v>597.41652490000001</v>
      </c>
      <c r="J918" s="33">
        <v>168.10239989999999</v>
      </c>
      <c r="K918" s="32" t="s">
        <v>1802</v>
      </c>
      <c r="L918" s="32"/>
      <c r="M918" s="32"/>
      <c r="N918" s="32"/>
      <c r="O918" s="32"/>
      <c r="P918" s="32" t="s">
        <v>3997</v>
      </c>
      <c r="Q918" s="32" t="s">
        <v>479</v>
      </c>
      <c r="R918" s="32" t="s">
        <v>145</v>
      </c>
      <c r="S918" s="32">
        <v>34.330199999999998</v>
      </c>
      <c r="T918" s="32">
        <v>-118.517751</v>
      </c>
      <c r="U918" s="32" t="str">
        <f t="shared" si="3"/>
        <v>Y</v>
      </c>
      <c r="V918" s="37" t="str">
        <f ca="1">IFERROR(__xludf.DUMMYFUNCTION("split(#REF!,""T"")"),"#REF!")</f>
        <v>#REF!</v>
      </c>
      <c r="W918" s="37"/>
    </row>
    <row r="919" spans="1:23" ht="30" customHeight="1">
      <c r="A919" s="32" t="s">
        <v>5084</v>
      </c>
      <c r="B919" s="33" t="s">
        <v>5085</v>
      </c>
      <c r="C919" s="32" t="s">
        <v>5086</v>
      </c>
      <c r="D919" s="33" t="s">
        <v>137</v>
      </c>
      <c r="E919" s="34" t="s">
        <v>1403</v>
      </c>
      <c r="F919" s="35" t="s">
        <v>5087</v>
      </c>
      <c r="G919" s="33" t="s">
        <v>5088</v>
      </c>
      <c r="H919" s="36" t="s">
        <v>141</v>
      </c>
      <c r="I919" s="33">
        <v>648.82693270000004</v>
      </c>
      <c r="J919" s="33">
        <v>252.3979344</v>
      </c>
      <c r="K919" s="33" t="s">
        <v>3657</v>
      </c>
      <c r="L919" s="33" t="s">
        <v>5089</v>
      </c>
      <c r="M919" s="32"/>
      <c r="N919" s="32"/>
      <c r="O919" s="32"/>
      <c r="P919" s="32"/>
      <c r="Q919" s="33" t="s">
        <v>479</v>
      </c>
      <c r="R919" s="33" t="s">
        <v>145</v>
      </c>
      <c r="S919" s="32">
        <v>33.796275999999999</v>
      </c>
      <c r="T919" s="32">
        <v>-117.462914</v>
      </c>
      <c r="U919" s="32" t="str">
        <f t="shared" si="3"/>
        <v>N</v>
      </c>
      <c r="V919" s="37" t="str">
        <f ca="1">IFERROR(__xludf.DUMMYFUNCTION("split(#REF!,""T"")"),"#REF!")</f>
        <v>#REF!</v>
      </c>
      <c r="W919" s="37"/>
    </row>
    <row r="920" spans="1:23" ht="30" customHeight="1">
      <c r="A920" s="32" t="s">
        <v>5090</v>
      </c>
      <c r="B920" s="33" t="s">
        <v>5091</v>
      </c>
      <c r="C920" s="32" t="s">
        <v>5092</v>
      </c>
      <c r="D920" s="33" t="s">
        <v>137</v>
      </c>
      <c r="E920" s="34" t="s">
        <v>1403</v>
      </c>
      <c r="F920" s="35" t="s">
        <v>5093</v>
      </c>
      <c r="G920" s="32" t="s">
        <v>5094</v>
      </c>
      <c r="H920" s="36" t="s">
        <v>141</v>
      </c>
      <c r="I920" s="33">
        <v>477.95153579999999</v>
      </c>
      <c r="J920" s="33">
        <v>185.6085434</v>
      </c>
      <c r="K920" s="32" t="s">
        <v>1802</v>
      </c>
      <c r="L920" s="32"/>
      <c r="M920" s="32"/>
      <c r="N920" s="32"/>
      <c r="O920" s="32"/>
      <c r="P920" s="32" t="s">
        <v>1815</v>
      </c>
      <c r="Q920" s="32" t="s">
        <v>479</v>
      </c>
      <c r="R920" s="32" t="s">
        <v>145</v>
      </c>
      <c r="S920" s="32">
        <v>33.720323999999998</v>
      </c>
      <c r="T920" s="32">
        <v>-117.703238</v>
      </c>
      <c r="U920" s="32" t="str">
        <f t="shared" si="3"/>
        <v>Y</v>
      </c>
      <c r="V920" s="37" t="str">
        <f ca="1">IFERROR(__xludf.DUMMYFUNCTION("split(#REF!,""T"")"),"#REF!")</f>
        <v>#REF!</v>
      </c>
      <c r="W920" s="37"/>
    </row>
    <row r="921" spans="1:23" ht="30" customHeight="1">
      <c r="A921" s="32" t="s">
        <v>5095</v>
      </c>
      <c r="B921" s="33" t="s">
        <v>5096</v>
      </c>
      <c r="C921" s="32" t="s">
        <v>5097</v>
      </c>
      <c r="D921" s="33" t="s">
        <v>137</v>
      </c>
      <c r="E921" s="34" t="s">
        <v>1403</v>
      </c>
      <c r="F921" s="35" t="s">
        <v>5098</v>
      </c>
      <c r="G921" s="32" t="s">
        <v>5099</v>
      </c>
      <c r="H921" s="36" t="s">
        <v>141</v>
      </c>
      <c r="I921" s="33">
        <v>514.61562779999997</v>
      </c>
      <c r="J921" s="33">
        <v>299.08384799999999</v>
      </c>
      <c r="K921" s="32" t="s">
        <v>1802</v>
      </c>
      <c r="L921" s="32"/>
      <c r="M921" s="32"/>
      <c r="N921" s="32"/>
      <c r="O921" s="53"/>
      <c r="P921" s="32" t="s">
        <v>3428</v>
      </c>
      <c r="Q921" s="32" t="s">
        <v>479</v>
      </c>
      <c r="R921" s="32" t="s">
        <v>145</v>
      </c>
      <c r="S921" s="32">
        <v>34.403933000000002</v>
      </c>
      <c r="T921" s="32">
        <v>-118.99706</v>
      </c>
      <c r="U921" s="32" t="str">
        <f t="shared" si="3"/>
        <v>Y</v>
      </c>
      <c r="V921" s="37" t="str">
        <f ca="1">IFERROR(__xludf.DUMMYFUNCTION("split(#REF!,""T"")"),"#REF!")</f>
        <v>#REF!</v>
      </c>
      <c r="W921" s="37"/>
    </row>
    <row r="922" spans="1:23" ht="30" customHeight="1">
      <c r="A922" s="32" t="s">
        <v>5100</v>
      </c>
      <c r="B922" s="33" t="s">
        <v>5101</v>
      </c>
      <c r="C922" s="32" t="s">
        <v>5102</v>
      </c>
      <c r="D922" s="33" t="s">
        <v>137</v>
      </c>
      <c r="E922" s="34" t="s">
        <v>1403</v>
      </c>
      <c r="F922" s="35" t="s">
        <v>5103</v>
      </c>
      <c r="G922" s="32" t="s">
        <v>5104</v>
      </c>
      <c r="H922" s="36" t="s">
        <v>141</v>
      </c>
      <c r="I922" s="33">
        <v>695.78338329999997</v>
      </c>
      <c r="J922" s="33">
        <v>365.5991464</v>
      </c>
      <c r="K922" s="32" t="s">
        <v>1802</v>
      </c>
      <c r="L922" s="32"/>
      <c r="M922" s="32"/>
      <c r="N922" s="32"/>
      <c r="O922" s="53"/>
      <c r="P922" s="32" t="s">
        <v>3997</v>
      </c>
      <c r="Q922" s="32" t="s">
        <v>479</v>
      </c>
      <c r="R922" s="32" t="s">
        <v>145</v>
      </c>
      <c r="S922" s="32">
        <v>34.328493999999999</v>
      </c>
      <c r="T922" s="32">
        <v>-118.516111</v>
      </c>
      <c r="U922" s="32" t="str">
        <f t="shared" si="3"/>
        <v>Y</v>
      </c>
      <c r="V922" s="37" t="str">
        <f ca="1">IFERROR(__xludf.DUMMYFUNCTION("split(#REF!,""T"")"),"#REF!")</f>
        <v>#REF!</v>
      </c>
      <c r="W922" s="37"/>
    </row>
    <row r="923" spans="1:23" ht="30" customHeight="1">
      <c r="A923" s="32" t="s">
        <v>5105</v>
      </c>
      <c r="B923" s="33" t="s">
        <v>5106</v>
      </c>
      <c r="C923" s="32" t="s">
        <v>5107</v>
      </c>
      <c r="D923" s="33" t="s">
        <v>137</v>
      </c>
      <c r="E923" s="34" t="s">
        <v>1403</v>
      </c>
      <c r="F923" s="35" t="s">
        <v>5108</v>
      </c>
      <c r="G923" s="32" t="s">
        <v>5109</v>
      </c>
      <c r="H923" s="36" t="s">
        <v>141</v>
      </c>
      <c r="I923" s="33">
        <v>253.34763989999999</v>
      </c>
      <c r="J923" s="33">
        <v>121.1269889</v>
      </c>
      <c r="K923" s="32" t="s">
        <v>1802</v>
      </c>
      <c r="L923" s="32"/>
      <c r="M923" s="32"/>
      <c r="N923" s="32"/>
      <c r="O923" s="53"/>
      <c r="P923" s="32" t="s">
        <v>1815</v>
      </c>
      <c r="Q923" s="32" t="s">
        <v>479</v>
      </c>
      <c r="R923" s="32" t="s">
        <v>145</v>
      </c>
      <c r="S923" s="32">
        <v>33.715718000000003</v>
      </c>
      <c r="T923" s="32">
        <v>-117.69732399999999</v>
      </c>
      <c r="U923" s="32" t="str">
        <f t="shared" si="3"/>
        <v>Y</v>
      </c>
      <c r="V923" s="37" t="str">
        <f ca="1">IFERROR(__xludf.DUMMYFUNCTION("split(#REF!,""T"")"),"#REF!")</f>
        <v>#REF!</v>
      </c>
      <c r="W923" s="37"/>
    </row>
    <row r="924" spans="1:23" ht="30" customHeight="1">
      <c r="A924" s="32" t="s">
        <v>5110</v>
      </c>
      <c r="B924" s="33" t="s">
        <v>5111</v>
      </c>
      <c r="C924" s="32" t="s">
        <v>5112</v>
      </c>
      <c r="D924" s="33" t="s">
        <v>137</v>
      </c>
      <c r="E924" s="34" t="s">
        <v>1403</v>
      </c>
      <c r="F924" s="35" t="s">
        <v>5108</v>
      </c>
      <c r="G924" s="32" t="s">
        <v>5113</v>
      </c>
      <c r="H924" s="36" t="s">
        <v>141</v>
      </c>
      <c r="I924" s="33">
        <v>350.66108700000001</v>
      </c>
      <c r="J924" s="33">
        <v>189.84112809999999</v>
      </c>
      <c r="K924" s="32" t="s">
        <v>1802</v>
      </c>
      <c r="L924" s="32"/>
      <c r="M924" s="32"/>
      <c r="N924" s="32"/>
      <c r="O924" s="53"/>
      <c r="P924" s="32" t="s">
        <v>1815</v>
      </c>
      <c r="Q924" s="32" t="s">
        <v>479</v>
      </c>
      <c r="R924" s="32" t="s">
        <v>145</v>
      </c>
      <c r="S924" s="32">
        <v>33.720865000000003</v>
      </c>
      <c r="T924" s="32">
        <v>-117.703204</v>
      </c>
      <c r="U924" s="32" t="str">
        <f t="shared" si="3"/>
        <v>Y</v>
      </c>
      <c r="V924" s="37" t="str">
        <f ca="1">IFERROR(__xludf.DUMMYFUNCTION("split(#REF!,""T"")"),"#REF!")</f>
        <v>#REF!</v>
      </c>
      <c r="W924" s="37"/>
    </row>
    <row r="925" spans="1:23" ht="30" customHeight="1">
      <c r="A925" s="32" t="s">
        <v>5114</v>
      </c>
      <c r="B925" s="33" t="s">
        <v>5115</v>
      </c>
      <c r="C925" s="32" t="s">
        <v>5116</v>
      </c>
      <c r="D925" s="33" t="s">
        <v>137</v>
      </c>
      <c r="E925" s="34" t="s">
        <v>1403</v>
      </c>
      <c r="F925" s="35" t="s">
        <v>5117</v>
      </c>
      <c r="G925" s="33" t="s">
        <v>5118</v>
      </c>
      <c r="H925" s="36" t="s">
        <v>141</v>
      </c>
      <c r="I925" s="33">
        <v>1033.416432</v>
      </c>
      <c r="J925" s="33">
        <v>516.6829391</v>
      </c>
      <c r="K925" s="32"/>
      <c r="L925" s="33" t="s">
        <v>5119</v>
      </c>
      <c r="M925" s="32"/>
      <c r="N925" s="32"/>
      <c r="O925" s="53"/>
      <c r="P925" s="32"/>
      <c r="Q925" s="33" t="s">
        <v>479</v>
      </c>
      <c r="R925" s="33" t="s">
        <v>145</v>
      </c>
      <c r="S925" s="32">
        <v>33.797173999999998</v>
      </c>
      <c r="T925" s="32">
        <v>-117.461732</v>
      </c>
      <c r="U925" s="32" t="str">
        <f t="shared" si="3"/>
        <v>N</v>
      </c>
      <c r="V925" s="37" t="str">
        <f ca="1">IFERROR(__xludf.DUMMYFUNCTION("split(#REF!,""T"")"),"#REF!")</f>
        <v>#REF!</v>
      </c>
      <c r="W925" s="37"/>
    </row>
    <row r="926" spans="1:23" ht="30" customHeight="1">
      <c r="A926" s="32" t="s">
        <v>5120</v>
      </c>
      <c r="B926" s="33" t="s">
        <v>5121</v>
      </c>
      <c r="C926" s="32" t="s">
        <v>5122</v>
      </c>
      <c r="D926" s="33" t="s">
        <v>137</v>
      </c>
      <c r="E926" s="34" t="s">
        <v>1403</v>
      </c>
      <c r="F926" s="35" t="s">
        <v>5123</v>
      </c>
      <c r="G926" s="32" t="s">
        <v>5124</v>
      </c>
      <c r="H926" s="36" t="s">
        <v>141</v>
      </c>
      <c r="I926" s="33">
        <v>2896.2771269999998</v>
      </c>
      <c r="J926" s="33">
        <v>928.94875160000004</v>
      </c>
      <c r="K926" s="32" t="s">
        <v>1802</v>
      </c>
      <c r="L926" s="32"/>
      <c r="M926" s="32"/>
      <c r="N926" s="32"/>
      <c r="O926" s="32"/>
      <c r="P926" s="32" t="s">
        <v>3997</v>
      </c>
      <c r="Q926" s="32" t="s">
        <v>479</v>
      </c>
      <c r="R926" s="32" t="s">
        <v>145</v>
      </c>
      <c r="S926" s="32">
        <v>34.325814999999999</v>
      </c>
      <c r="T926" s="32">
        <v>-118.515558</v>
      </c>
      <c r="U926" s="32" t="str">
        <f t="shared" si="3"/>
        <v>Y</v>
      </c>
      <c r="V926" s="37" t="str">
        <f ca="1">IFERROR(__xludf.DUMMYFUNCTION("split(#REF!,""T"")"),"#REF!")</f>
        <v>#REF!</v>
      </c>
      <c r="W926" s="37"/>
    </row>
    <row r="927" spans="1:23" ht="30" customHeight="1">
      <c r="A927" s="32" t="s">
        <v>5125</v>
      </c>
      <c r="B927" s="33" t="s">
        <v>5126</v>
      </c>
      <c r="C927" s="32" t="s">
        <v>5127</v>
      </c>
      <c r="D927" s="33" t="s">
        <v>137</v>
      </c>
      <c r="E927" s="34" t="s">
        <v>1904</v>
      </c>
      <c r="F927" s="35" t="s">
        <v>5128</v>
      </c>
      <c r="G927" s="33" t="s">
        <v>5129</v>
      </c>
      <c r="H927" s="36" t="s">
        <v>141</v>
      </c>
      <c r="I927" s="33">
        <v>153.70255900000001</v>
      </c>
      <c r="J927" s="56">
        <v>81.784495399999997</v>
      </c>
      <c r="K927" s="33" t="s">
        <v>2791</v>
      </c>
      <c r="L927" s="33" t="s">
        <v>5130</v>
      </c>
      <c r="M927" s="32"/>
      <c r="N927" s="32"/>
      <c r="O927" s="53"/>
      <c r="P927" s="33" t="s">
        <v>3354</v>
      </c>
      <c r="Q927" s="33" t="s">
        <v>479</v>
      </c>
      <c r="R927" s="33" t="s">
        <v>145</v>
      </c>
      <c r="S927" s="32">
        <v>35.303356999999998</v>
      </c>
      <c r="T927" s="32">
        <v>-119.52656</v>
      </c>
      <c r="U927" s="32" t="str">
        <f t="shared" si="3"/>
        <v>Y</v>
      </c>
      <c r="V927" s="37" t="str">
        <f ca="1">IFERROR(__xludf.DUMMYFUNCTION("split(#REF!,""T"")"),"#REF!")</f>
        <v>#REF!</v>
      </c>
      <c r="W927" s="37"/>
    </row>
    <row r="928" spans="1:23" ht="30" customHeight="1">
      <c r="A928" s="32" t="s">
        <v>5131</v>
      </c>
      <c r="B928" s="33" t="s">
        <v>5132</v>
      </c>
      <c r="C928" s="32" t="s">
        <v>5133</v>
      </c>
      <c r="D928" s="33" t="s">
        <v>137</v>
      </c>
      <c r="E928" s="34" t="s">
        <v>1904</v>
      </c>
      <c r="F928" s="35" t="s">
        <v>5128</v>
      </c>
      <c r="G928" s="33" t="s">
        <v>5134</v>
      </c>
      <c r="H928" s="36" t="s">
        <v>141</v>
      </c>
      <c r="I928" s="33">
        <v>40.056843499999999</v>
      </c>
      <c r="J928" s="57">
        <v>27.4126148</v>
      </c>
      <c r="K928" s="33" t="s">
        <v>2791</v>
      </c>
      <c r="L928" s="33" t="s">
        <v>5135</v>
      </c>
      <c r="M928" s="32"/>
      <c r="N928" s="32"/>
      <c r="O928" s="55">
        <v>40304564200</v>
      </c>
      <c r="P928" s="33" t="s">
        <v>3354</v>
      </c>
      <c r="Q928" s="33" t="s">
        <v>479</v>
      </c>
      <c r="R928" s="33" t="s">
        <v>145</v>
      </c>
      <c r="S928" s="32">
        <v>35.300818999999997</v>
      </c>
      <c r="T928" s="32">
        <v>-119.52781</v>
      </c>
      <c r="U928" s="32" t="str">
        <f t="shared" si="3"/>
        <v>Y</v>
      </c>
      <c r="V928" s="37" t="str">
        <f ca="1">IFERROR(__xludf.DUMMYFUNCTION("split(#REF!,""T"")"),"#REF!")</f>
        <v>#REF!</v>
      </c>
      <c r="W928" s="37"/>
    </row>
    <row r="929" spans="1:23" ht="30" customHeight="1">
      <c r="A929" s="32" t="s">
        <v>5136</v>
      </c>
      <c r="B929" s="33" t="s">
        <v>5137</v>
      </c>
      <c r="C929" s="32" t="s">
        <v>5138</v>
      </c>
      <c r="D929" s="33" t="s">
        <v>137</v>
      </c>
      <c r="E929" s="34" t="s">
        <v>1904</v>
      </c>
      <c r="F929" s="35" t="s">
        <v>5128</v>
      </c>
      <c r="G929" s="33" t="s">
        <v>5139</v>
      </c>
      <c r="H929" s="36" t="s">
        <v>141</v>
      </c>
      <c r="I929" s="33">
        <v>109.642414</v>
      </c>
      <c r="J929" s="57">
        <v>57.343524500000001</v>
      </c>
      <c r="K929" s="33" t="s">
        <v>2791</v>
      </c>
      <c r="L929" s="33" t="s">
        <v>5140</v>
      </c>
      <c r="M929" s="32"/>
      <c r="N929" s="32"/>
      <c r="O929" s="55">
        <v>40306577300</v>
      </c>
      <c r="P929" s="33" t="s">
        <v>3354</v>
      </c>
      <c r="Q929" s="33" t="s">
        <v>479</v>
      </c>
      <c r="R929" s="33" t="s">
        <v>145</v>
      </c>
      <c r="S929" s="32">
        <v>35.260987</v>
      </c>
      <c r="T929" s="32">
        <v>-119.46928</v>
      </c>
      <c r="U929" s="32" t="str">
        <f t="shared" si="3"/>
        <v>Y</v>
      </c>
      <c r="V929" s="37" t="str">
        <f ca="1">IFERROR(__xludf.DUMMYFUNCTION("split(#REF!,""T"")"),"#REF!")</f>
        <v>#REF!</v>
      </c>
      <c r="W929" s="37"/>
    </row>
    <row r="930" spans="1:23" ht="30" customHeight="1">
      <c r="A930" s="32" t="s">
        <v>5141</v>
      </c>
      <c r="B930" s="33" t="s">
        <v>5142</v>
      </c>
      <c r="C930" s="32" t="s">
        <v>5143</v>
      </c>
      <c r="D930" s="33" t="s">
        <v>137</v>
      </c>
      <c r="E930" s="34" t="s">
        <v>1904</v>
      </c>
      <c r="F930" s="35" t="s">
        <v>5144</v>
      </c>
      <c r="G930" s="32" t="s">
        <v>5145</v>
      </c>
      <c r="H930" s="36" t="s">
        <v>141</v>
      </c>
      <c r="I930" s="33">
        <v>117.439606</v>
      </c>
      <c r="J930" s="33">
        <v>57.748702999999999</v>
      </c>
      <c r="K930" s="32" t="s">
        <v>705</v>
      </c>
      <c r="L930" s="32" t="s">
        <v>5146</v>
      </c>
      <c r="M930" s="32"/>
      <c r="N930" s="32"/>
      <c r="O930" s="32"/>
      <c r="P930" s="32" t="s">
        <v>5147</v>
      </c>
      <c r="Q930" s="32" t="s">
        <v>479</v>
      </c>
      <c r="R930" s="32" t="s">
        <v>145</v>
      </c>
      <c r="S930" s="32">
        <v>35.602726699999998</v>
      </c>
      <c r="T930" s="32">
        <v>-119.70725</v>
      </c>
      <c r="U930" s="32" t="str">
        <f t="shared" si="3"/>
        <v>Y</v>
      </c>
      <c r="V930" s="37" t="str">
        <f ca="1">IFERROR(__xludf.DUMMYFUNCTION("split(#REF!,""T"")"),"#REF!")</f>
        <v>#REF!</v>
      </c>
      <c r="W930" s="37"/>
    </row>
    <row r="931" spans="1:23" ht="30" customHeight="1">
      <c r="A931" s="32" t="s">
        <v>5148</v>
      </c>
      <c r="B931" s="33" t="s">
        <v>5149</v>
      </c>
      <c r="C931" s="32" t="s">
        <v>5150</v>
      </c>
      <c r="D931" s="33" t="s">
        <v>137</v>
      </c>
      <c r="E931" s="34" t="s">
        <v>1904</v>
      </c>
      <c r="F931" s="35" t="s">
        <v>5144</v>
      </c>
      <c r="G931" s="32" t="s">
        <v>5151</v>
      </c>
      <c r="H931" s="36" t="s">
        <v>141</v>
      </c>
      <c r="I931" s="33">
        <v>21.1330192</v>
      </c>
      <c r="J931" s="33">
        <v>10.846996000000001</v>
      </c>
      <c r="K931" s="32" t="s">
        <v>5152</v>
      </c>
      <c r="L931" s="32"/>
      <c r="M931" s="32"/>
      <c r="N931" s="32"/>
      <c r="O931" s="32"/>
      <c r="P931" s="32" t="s">
        <v>5153</v>
      </c>
      <c r="Q931" s="32" t="s">
        <v>479</v>
      </c>
      <c r="R931" s="32" t="s">
        <v>145</v>
      </c>
      <c r="S931" s="32">
        <v>35.585923000000001</v>
      </c>
      <c r="T931" s="32">
        <v>-119.69754</v>
      </c>
      <c r="U931" s="32" t="str">
        <f t="shared" si="3"/>
        <v>Y</v>
      </c>
      <c r="V931" s="37" t="str">
        <f ca="1">IFERROR(__xludf.DUMMYFUNCTION("split(#REF!,""T"")"),"#REF!")</f>
        <v>#REF!</v>
      </c>
      <c r="W931" s="37"/>
    </row>
    <row r="932" spans="1:23" ht="30" customHeight="1">
      <c r="A932" s="32" t="s">
        <v>5154</v>
      </c>
      <c r="B932" s="33" t="s">
        <v>5155</v>
      </c>
      <c r="C932" s="32" t="s">
        <v>5156</v>
      </c>
      <c r="D932" s="33" t="s">
        <v>137</v>
      </c>
      <c r="E932" s="34" t="s">
        <v>1904</v>
      </c>
      <c r="F932" s="35" t="s">
        <v>5157</v>
      </c>
      <c r="G932" s="32" t="s">
        <v>5158</v>
      </c>
      <c r="H932" s="36" t="s">
        <v>141</v>
      </c>
      <c r="I932" s="33">
        <v>42.695078199999998</v>
      </c>
      <c r="J932" s="33">
        <v>19.121282699999998</v>
      </c>
      <c r="K932" s="32"/>
      <c r="L932" s="32" t="s">
        <v>5159</v>
      </c>
      <c r="M932" s="32"/>
      <c r="N932" s="32"/>
      <c r="O932" s="32"/>
      <c r="P932" s="32"/>
      <c r="Q932" s="32" t="s">
        <v>479</v>
      </c>
      <c r="R932" s="32" t="s">
        <v>145</v>
      </c>
      <c r="S932" s="32">
        <v>35.433991900000002</v>
      </c>
      <c r="T932" s="32">
        <v>-119.69557</v>
      </c>
      <c r="U932" s="32" t="str">
        <f t="shared" si="3"/>
        <v>N</v>
      </c>
      <c r="V932" s="37" t="str">
        <f ca="1">IFERROR(__xludf.DUMMYFUNCTION("split(#REF!,""T"")"),"#REF!")</f>
        <v>#REF!</v>
      </c>
      <c r="W932" s="37"/>
    </row>
    <row r="933" spans="1:23" ht="30" customHeight="1">
      <c r="A933" s="32" t="s">
        <v>5160</v>
      </c>
      <c r="B933" s="33" t="s">
        <v>5161</v>
      </c>
      <c r="C933" s="32" t="s">
        <v>5162</v>
      </c>
      <c r="D933" s="33" t="s">
        <v>137</v>
      </c>
      <c r="E933" s="34" t="s">
        <v>1904</v>
      </c>
      <c r="F933" s="35" t="s">
        <v>5163</v>
      </c>
      <c r="G933" s="33" t="s">
        <v>5164</v>
      </c>
      <c r="H933" s="36" t="s">
        <v>141</v>
      </c>
      <c r="I933" s="33">
        <v>25.276467100000001</v>
      </c>
      <c r="J933" s="33">
        <v>11.660441499999999</v>
      </c>
      <c r="K933" s="32" t="s">
        <v>705</v>
      </c>
      <c r="L933" s="33" t="s">
        <v>5165</v>
      </c>
      <c r="M933" s="32"/>
      <c r="N933" s="32"/>
      <c r="O933" s="32"/>
      <c r="P933" s="33" t="s">
        <v>5166</v>
      </c>
      <c r="Q933" s="33" t="s">
        <v>479</v>
      </c>
      <c r="R933" s="33" t="s">
        <v>145</v>
      </c>
      <c r="S933" s="32">
        <v>35.417729000000001</v>
      </c>
      <c r="T933" s="32">
        <v>-119.70156</v>
      </c>
      <c r="U933" s="32" t="str">
        <f t="shared" si="3"/>
        <v>Y</v>
      </c>
      <c r="V933" s="37" t="str">
        <f ca="1">IFERROR(__xludf.DUMMYFUNCTION("split(#REF!,""T"")"),"#REF!")</f>
        <v>#REF!</v>
      </c>
      <c r="W933" s="37"/>
    </row>
    <row r="934" spans="1:23" ht="30" customHeight="1">
      <c r="A934" s="32" t="s">
        <v>5167</v>
      </c>
      <c r="B934" s="33" t="s">
        <v>5168</v>
      </c>
      <c r="C934" s="32" t="s">
        <v>5169</v>
      </c>
      <c r="D934" s="33" t="s">
        <v>137</v>
      </c>
      <c r="E934" s="34" t="s">
        <v>1904</v>
      </c>
      <c r="F934" s="35" t="s">
        <v>5170</v>
      </c>
      <c r="G934" s="33" t="s">
        <v>5171</v>
      </c>
      <c r="H934" s="36" t="s">
        <v>141</v>
      </c>
      <c r="I934" s="33">
        <v>260.733495</v>
      </c>
      <c r="J934" s="33">
        <v>123.875372</v>
      </c>
      <c r="K934" s="32"/>
      <c r="L934" s="33" t="s">
        <v>5172</v>
      </c>
      <c r="M934" s="32"/>
      <c r="N934" s="32"/>
      <c r="O934" s="32"/>
      <c r="P934" s="33" t="s">
        <v>5173</v>
      </c>
      <c r="Q934" s="33" t="s">
        <v>479</v>
      </c>
      <c r="R934" s="33" t="s">
        <v>145</v>
      </c>
      <c r="S934" s="32">
        <v>35.458031400000003</v>
      </c>
      <c r="T934" s="32">
        <v>-119.05449</v>
      </c>
      <c r="U934" s="32" t="str">
        <f t="shared" si="3"/>
        <v>Y</v>
      </c>
      <c r="V934" s="37" t="str">
        <f ca="1">IFERROR(__xludf.DUMMYFUNCTION("split(#REF!,""T"")"),"#REF!")</f>
        <v>#REF!</v>
      </c>
      <c r="W934" s="37"/>
    </row>
    <row r="935" spans="1:23" ht="30" customHeight="1">
      <c r="A935" s="32" t="s">
        <v>5174</v>
      </c>
      <c r="B935" s="33" t="s">
        <v>5175</v>
      </c>
      <c r="C935" s="32" t="s">
        <v>5176</v>
      </c>
      <c r="D935" s="33" t="s">
        <v>137</v>
      </c>
      <c r="E935" s="34" t="s">
        <v>1904</v>
      </c>
      <c r="F935" s="35" t="s">
        <v>5177</v>
      </c>
      <c r="G935" s="33" t="s">
        <v>5178</v>
      </c>
      <c r="H935" s="36" t="s">
        <v>141</v>
      </c>
      <c r="I935" s="33">
        <v>53.743460399999996</v>
      </c>
      <c r="J935" s="33">
        <v>31.598277800000002</v>
      </c>
      <c r="K935" s="32"/>
      <c r="L935" s="33" t="s">
        <v>5179</v>
      </c>
      <c r="M935" s="32"/>
      <c r="N935" s="32"/>
      <c r="O935" s="32"/>
      <c r="P935" s="33" t="s">
        <v>3411</v>
      </c>
      <c r="Q935" s="33" t="s">
        <v>479</v>
      </c>
      <c r="R935" s="33" t="s">
        <v>145</v>
      </c>
      <c r="S935" s="32">
        <v>35.516024000000002</v>
      </c>
      <c r="T935" s="32">
        <v>-119.0386</v>
      </c>
      <c r="U935" s="32" t="str">
        <f t="shared" si="3"/>
        <v>Y</v>
      </c>
      <c r="V935" s="37" t="str">
        <f ca="1">IFERROR(__xludf.DUMMYFUNCTION("split(#REF!,""T"")"),"#REF!")</f>
        <v>#REF!</v>
      </c>
      <c r="W935" s="37"/>
    </row>
    <row r="936" spans="1:23" ht="30" customHeight="1">
      <c r="A936" s="32" t="s">
        <v>5180</v>
      </c>
      <c r="B936" s="33" t="s">
        <v>5181</v>
      </c>
      <c r="C936" s="32" t="s">
        <v>5182</v>
      </c>
      <c r="D936" s="33" t="s">
        <v>137</v>
      </c>
      <c r="E936" s="34" t="s">
        <v>1904</v>
      </c>
      <c r="F936" s="35" t="s">
        <v>5183</v>
      </c>
      <c r="G936" s="32" t="s">
        <v>5184</v>
      </c>
      <c r="H936" s="36" t="s">
        <v>141</v>
      </c>
      <c r="I936" s="33">
        <v>214.69573189676001</v>
      </c>
      <c r="J936" s="33">
        <v>97.059742279999995</v>
      </c>
      <c r="K936" s="32"/>
      <c r="L936" s="32" t="s">
        <v>477</v>
      </c>
      <c r="M936" s="32"/>
      <c r="N936" s="32"/>
      <c r="O936" s="53"/>
      <c r="P936" s="32"/>
      <c r="Q936" s="32" t="s">
        <v>479</v>
      </c>
      <c r="R936" s="32" t="s">
        <v>145</v>
      </c>
      <c r="S936" s="32">
        <v>35.192774</v>
      </c>
      <c r="T936" s="32">
        <v>-119.11921</v>
      </c>
      <c r="U936" s="32" t="str">
        <f t="shared" si="3"/>
        <v>N</v>
      </c>
      <c r="V936" s="37" t="str">
        <f ca="1">IFERROR(__xludf.DUMMYFUNCTION("split(#REF!,""T"")"),"#REF!")</f>
        <v>#REF!</v>
      </c>
      <c r="W936" s="37"/>
    </row>
    <row r="937" spans="1:23" ht="30" customHeight="1">
      <c r="A937" s="32" t="s">
        <v>5185</v>
      </c>
      <c r="B937" s="33" t="s">
        <v>5186</v>
      </c>
      <c r="C937" s="32" t="s">
        <v>5187</v>
      </c>
      <c r="D937" s="33" t="s">
        <v>137</v>
      </c>
      <c r="E937" s="34" t="s">
        <v>1904</v>
      </c>
      <c r="F937" s="35" t="s">
        <v>5188</v>
      </c>
      <c r="G937" s="32" t="s">
        <v>5189</v>
      </c>
      <c r="H937" s="36" t="s">
        <v>141</v>
      </c>
      <c r="I937" s="33">
        <v>91.968956242156494</v>
      </c>
      <c r="J937" s="33">
        <v>38.378262181387797</v>
      </c>
      <c r="K937" s="32"/>
      <c r="L937" s="32" t="s">
        <v>477</v>
      </c>
      <c r="M937" s="32"/>
      <c r="N937" s="32"/>
      <c r="O937" s="53"/>
      <c r="P937" s="32"/>
      <c r="Q937" s="32" t="s">
        <v>479</v>
      </c>
      <c r="R937" s="32" t="s">
        <v>145</v>
      </c>
      <c r="S937" s="32">
        <v>35.212461699999999</v>
      </c>
      <c r="T937" s="32">
        <v>-119.18577000000001</v>
      </c>
      <c r="U937" s="32" t="str">
        <f t="shared" si="3"/>
        <v>N</v>
      </c>
      <c r="V937" s="37" t="str">
        <f ca="1">IFERROR(__xludf.DUMMYFUNCTION("split(#REF!,""T"")"),"#REF!")</f>
        <v>#REF!</v>
      </c>
      <c r="W937" s="37"/>
    </row>
    <row r="938" spans="1:23" ht="30" customHeight="1">
      <c r="A938" s="32" t="s">
        <v>5190</v>
      </c>
      <c r="B938" s="33" t="s">
        <v>5191</v>
      </c>
      <c r="C938" s="32" t="s">
        <v>5192</v>
      </c>
      <c r="D938" s="33" t="s">
        <v>137</v>
      </c>
      <c r="E938" s="34" t="s">
        <v>1904</v>
      </c>
      <c r="F938" s="35" t="s">
        <v>5193</v>
      </c>
      <c r="G938" s="32" t="s">
        <v>5194</v>
      </c>
      <c r="H938" s="36" t="s">
        <v>141</v>
      </c>
      <c r="I938" s="33">
        <v>113.060385</v>
      </c>
      <c r="J938" s="33">
        <v>45.583190399999999</v>
      </c>
      <c r="K938" s="32" t="s">
        <v>705</v>
      </c>
      <c r="L938" s="32" t="s">
        <v>5195</v>
      </c>
      <c r="M938" s="32"/>
      <c r="N938" s="32"/>
      <c r="O938" s="32"/>
      <c r="P938" s="32" t="s">
        <v>5196</v>
      </c>
      <c r="Q938" s="32" t="s">
        <v>479</v>
      </c>
      <c r="R938" s="32" t="s">
        <v>145</v>
      </c>
      <c r="S938" s="32">
        <v>35.187995000000001</v>
      </c>
      <c r="T938" s="32">
        <v>-119.44802</v>
      </c>
      <c r="U938" s="32" t="str">
        <f t="shared" si="3"/>
        <v>Y</v>
      </c>
      <c r="V938" s="37" t="str">
        <f ca="1">IFERROR(__xludf.DUMMYFUNCTION("split(#REF!,""T"")"),"#REF!")</f>
        <v>#REF!</v>
      </c>
      <c r="W938" s="37"/>
    </row>
    <row r="939" spans="1:23" ht="30" customHeight="1">
      <c r="A939" s="32" t="s">
        <v>5197</v>
      </c>
      <c r="B939" s="33" t="s">
        <v>5198</v>
      </c>
      <c r="C939" s="32" t="s">
        <v>5199</v>
      </c>
      <c r="D939" s="33" t="s">
        <v>137</v>
      </c>
      <c r="E939" s="34" t="s">
        <v>1904</v>
      </c>
      <c r="F939" s="35" t="s">
        <v>5200</v>
      </c>
      <c r="G939" s="33" t="s">
        <v>5201</v>
      </c>
      <c r="H939" s="36" t="s">
        <v>141</v>
      </c>
      <c r="I939" s="33">
        <v>176.39630099999999</v>
      </c>
      <c r="J939" s="33">
        <v>72.423273300000005</v>
      </c>
      <c r="K939" s="32"/>
      <c r="L939" s="33" t="s">
        <v>3203</v>
      </c>
      <c r="M939" s="32"/>
      <c r="N939" s="32"/>
      <c r="O939" s="32"/>
      <c r="P939" s="33" t="s">
        <v>3151</v>
      </c>
      <c r="Q939" s="33" t="s">
        <v>479</v>
      </c>
      <c r="R939" s="33" t="s">
        <v>145</v>
      </c>
      <c r="S939" s="32">
        <v>35.278182999999999</v>
      </c>
      <c r="T939" s="32">
        <v>-119.60097</v>
      </c>
      <c r="U939" s="32" t="str">
        <f t="shared" si="3"/>
        <v>Y</v>
      </c>
      <c r="V939" s="37" t="str">
        <f ca="1">IFERROR(__xludf.DUMMYFUNCTION("split(#REF!,""T"")"),"#REF!")</f>
        <v>#REF!</v>
      </c>
      <c r="W939" s="37"/>
    </row>
    <row r="940" spans="1:23" ht="30" customHeight="1">
      <c r="A940" s="32" t="s">
        <v>5202</v>
      </c>
      <c r="B940" s="33" t="s">
        <v>5203</v>
      </c>
      <c r="C940" s="32" t="s">
        <v>5204</v>
      </c>
      <c r="D940" s="33" t="s">
        <v>137</v>
      </c>
      <c r="E940" s="34" t="s">
        <v>1904</v>
      </c>
      <c r="F940" s="35" t="s">
        <v>5205</v>
      </c>
      <c r="G940" s="33" t="s">
        <v>5206</v>
      </c>
      <c r="H940" s="36" t="s">
        <v>141</v>
      </c>
      <c r="I940" s="33">
        <v>38.462447599999997</v>
      </c>
      <c r="J940" s="33">
        <v>15.055580300000001</v>
      </c>
      <c r="K940" s="33" t="s">
        <v>2791</v>
      </c>
      <c r="L940" s="33" t="s">
        <v>5207</v>
      </c>
      <c r="M940" s="32"/>
      <c r="N940" s="32"/>
      <c r="O940" s="55">
        <v>40294107000</v>
      </c>
      <c r="P940" s="33" t="s">
        <v>5208</v>
      </c>
      <c r="Q940" s="33" t="s">
        <v>479</v>
      </c>
      <c r="R940" s="33" t="s">
        <v>145</v>
      </c>
      <c r="S940" s="32">
        <v>35.316676000000001</v>
      </c>
      <c r="T940" s="32">
        <v>-119.67094</v>
      </c>
      <c r="U940" s="32" t="str">
        <f t="shared" si="3"/>
        <v>Y</v>
      </c>
      <c r="V940" s="37" t="str">
        <f ca="1">IFERROR(__xludf.DUMMYFUNCTION("split(#REF!,""T"")"),"#REF!")</f>
        <v>#REF!</v>
      </c>
      <c r="W940" s="37"/>
    </row>
    <row r="941" spans="1:23" ht="30" customHeight="1">
      <c r="A941" s="32" t="s">
        <v>5209</v>
      </c>
      <c r="B941" s="33" t="s">
        <v>5210</v>
      </c>
      <c r="C941" s="32" t="s">
        <v>5211</v>
      </c>
      <c r="D941" s="33" t="s">
        <v>137</v>
      </c>
      <c r="E941" s="34" t="s">
        <v>1904</v>
      </c>
      <c r="F941" s="35" t="s">
        <v>5205</v>
      </c>
      <c r="G941" s="33" t="s">
        <v>5212</v>
      </c>
      <c r="H941" s="36" t="s">
        <v>141</v>
      </c>
      <c r="I941" s="33">
        <v>56.226120299999998</v>
      </c>
      <c r="J941" s="33">
        <v>39.7528206</v>
      </c>
      <c r="K941" s="33" t="s">
        <v>2791</v>
      </c>
      <c r="L941" s="33" t="s">
        <v>5213</v>
      </c>
      <c r="M941" s="32"/>
      <c r="N941" s="32"/>
      <c r="O941" s="55">
        <v>40295269900</v>
      </c>
      <c r="P941" s="33" t="s">
        <v>5208</v>
      </c>
      <c r="Q941" s="33" t="s">
        <v>479</v>
      </c>
      <c r="R941" s="33" t="s">
        <v>145</v>
      </c>
      <c r="S941" s="32">
        <v>35.323742000000003</v>
      </c>
      <c r="T941" s="32">
        <v>-119.67861000000001</v>
      </c>
      <c r="U941" s="32" t="str">
        <f t="shared" si="3"/>
        <v>Y</v>
      </c>
      <c r="V941" s="37" t="str">
        <f ca="1">IFERROR(__xludf.DUMMYFUNCTION("split(#REF!,""T"")"),"#REF!")</f>
        <v>#REF!</v>
      </c>
      <c r="W941" s="37"/>
    </row>
    <row r="942" spans="1:23" ht="30" customHeight="1">
      <c r="A942" s="32" t="s">
        <v>5214</v>
      </c>
      <c r="B942" s="33" t="s">
        <v>5215</v>
      </c>
      <c r="C942" s="32" t="s">
        <v>5216</v>
      </c>
      <c r="D942" s="33" t="s">
        <v>137</v>
      </c>
      <c r="E942" s="34" t="s">
        <v>1904</v>
      </c>
      <c r="F942" s="35" t="s">
        <v>5205</v>
      </c>
      <c r="G942" s="33" t="s">
        <v>5217</v>
      </c>
      <c r="H942" s="36" t="s">
        <v>141</v>
      </c>
      <c r="I942" s="33">
        <v>33.835668699999999</v>
      </c>
      <c r="J942" s="33">
        <v>9.8437175299999993</v>
      </c>
      <c r="K942" s="33" t="s">
        <v>2791</v>
      </c>
      <c r="L942" s="33" t="s">
        <v>5218</v>
      </c>
      <c r="M942" s="32"/>
      <c r="N942" s="64"/>
      <c r="O942" s="55">
        <v>40297605800</v>
      </c>
      <c r="P942" s="33" t="s">
        <v>5208</v>
      </c>
      <c r="Q942" s="33" t="s">
        <v>479</v>
      </c>
      <c r="R942" s="33" t="s">
        <v>145</v>
      </c>
      <c r="S942" s="32">
        <v>35.3234712</v>
      </c>
      <c r="T942" s="32">
        <v>-119.67758000000001</v>
      </c>
      <c r="U942" s="32" t="str">
        <f t="shared" si="3"/>
        <v>Y</v>
      </c>
      <c r="V942" s="37" t="str">
        <f ca="1">IFERROR(__xludf.DUMMYFUNCTION("split(#REF!,""T"")"),"#REF!")</f>
        <v>#REF!</v>
      </c>
      <c r="W942" s="37"/>
    </row>
    <row r="943" spans="1:23" ht="30" customHeight="1">
      <c r="A943" s="32" t="s">
        <v>5219</v>
      </c>
      <c r="B943" s="33" t="s">
        <v>5220</v>
      </c>
      <c r="C943" s="32" t="s">
        <v>5221</v>
      </c>
      <c r="D943" s="33" t="s">
        <v>137</v>
      </c>
      <c r="E943" s="34" t="s">
        <v>1904</v>
      </c>
      <c r="F943" s="35" t="s">
        <v>5222</v>
      </c>
      <c r="G943" s="33" t="s">
        <v>5223</v>
      </c>
      <c r="H943" s="36" t="s">
        <v>141</v>
      </c>
      <c r="I943" s="33">
        <v>28.6029494</v>
      </c>
      <c r="J943" s="33">
        <v>14.4049952</v>
      </c>
      <c r="K943" s="32"/>
      <c r="L943" s="33" t="s">
        <v>5224</v>
      </c>
      <c r="M943" s="32"/>
      <c r="N943" s="32"/>
      <c r="O943" s="32"/>
      <c r="P943" s="33" t="s">
        <v>3198</v>
      </c>
      <c r="Q943" s="33" t="s">
        <v>479</v>
      </c>
      <c r="R943" s="33" t="s">
        <v>145</v>
      </c>
      <c r="S943" s="32">
        <v>35.075980000000001</v>
      </c>
      <c r="T943" s="32">
        <v>-119.37006</v>
      </c>
      <c r="U943" s="32" t="str">
        <f t="shared" si="3"/>
        <v>Y</v>
      </c>
      <c r="V943" s="37" t="str">
        <f ca="1">IFERROR(__xludf.DUMMYFUNCTION("split(#REF!,""T"")"),"#REF!")</f>
        <v>#REF!</v>
      </c>
      <c r="W943" s="37"/>
    </row>
    <row r="944" spans="1:23" ht="30" customHeight="1">
      <c r="A944" s="32" t="s">
        <v>5225</v>
      </c>
      <c r="B944" s="33" t="s">
        <v>5226</v>
      </c>
      <c r="C944" s="32" t="s">
        <v>5227</v>
      </c>
      <c r="D944" s="33" t="s">
        <v>137</v>
      </c>
      <c r="E944" s="34" t="s">
        <v>1904</v>
      </c>
      <c r="F944" s="35" t="s">
        <v>5228</v>
      </c>
      <c r="G944" s="33" t="s">
        <v>5229</v>
      </c>
      <c r="H944" s="36" t="s">
        <v>141</v>
      </c>
      <c r="I944" s="33">
        <v>136.68021300000001</v>
      </c>
      <c r="J944" s="33">
        <v>53.186753099999997</v>
      </c>
      <c r="K944" s="33" t="s">
        <v>2848</v>
      </c>
      <c r="L944" s="33" t="s">
        <v>5230</v>
      </c>
      <c r="M944" s="32"/>
      <c r="N944" s="32"/>
      <c r="O944" s="32"/>
      <c r="P944" s="33" t="s">
        <v>3198</v>
      </c>
      <c r="Q944" s="33" t="s">
        <v>479</v>
      </c>
      <c r="R944" s="33" t="s">
        <v>145</v>
      </c>
      <c r="S944" s="32">
        <v>35.058691000000003</v>
      </c>
      <c r="T944" s="32">
        <v>-119.3827</v>
      </c>
      <c r="U944" s="32" t="str">
        <f t="shared" si="3"/>
        <v>Y</v>
      </c>
      <c r="V944" s="37" t="str">
        <f ca="1">IFERROR(__xludf.DUMMYFUNCTION("split(#REF!,""T"")"),"#REF!")</f>
        <v>#REF!</v>
      </c>
      <c r="W944" s="37"/>
    </row>
    <row r="945" spans="1:23" ht="30" customHeight="1">
      <c r="A945" s="32" t="s">
        <v>5231</v>
      </c>
      <c r="B945" s="33" t="s">
        <v>5232</v>
      </c>
      <c r="C945" s="32" t="s">
        <v>5233</v>
      </c>
      <c r="D945" s="33" t="s">
        <v>137</v>
      </c>
      <c r="E945" s="34" t="s">
        <v>1904</v>
      </c>
      <c r="F945" s="35" t="s">
        <v>5234</v>
      </c>
      <c r="G945" s="33" t="s">
        <v>5235</v>
      </c>
      <c r="H945" s="36" t="s">
        <v>141</v>
      </c>
      <c r="I945" s="33">
        <v>358.59048799999999</v>
      </c>
      <c r="J945" s="33">
        <v>286.024361</v>
      </c>
      <c r="K945" s="32"/>
      <c r="L945" s="33" t="s">
        <v>5236</v>
      </c>
      <c r="M945" s="32"/>
      <c r="N945" s="32"/>
      <c r="O945" s="32"/>
      <c r="P945" s="33" t="s">
        <v>3198</v>
      </c>
      <c r="Q945" s="33" t="s">
        <v>479</v>
      </c>
      <c r="R945" s="33" t="s">
        <v>145</v>
      </c>
      <c r="S945" s="32">
        <v>35.123317999999998</v>
      </c>
      <c r="T945" s="32">
        <v>-119.49657000000001</v>
      </c>
      <c r="U945" s="32" t="str">
        <f t="shared" si="3"/>
        <v>Y</v>
      </c>
      <c r="V945" s="37" t="str">
        <f ca="1">IFERROR(__xludf.DUMMYFUNCTION("split(#REF!,""T"")"),"#REF!")</f>
        <v>#REF!</v>
      </c>
      <c r="W945" s="37"/>
    </row>
    <row r="946" spans="1:23" ht="30" customHeight="1">
      <c r="A946" s="32" t="s">
        <v>5237</v>
      </c>
      <c r="B946" s="33" t="s">
        <v>5238</v>
      </c>
      <c r="C946" s="32" t="s">
        <v>5239</v>
      </c>
      <c r="D946" s="33" t="s">
        <v>137</v>
      </c>
      <c r="E946" s="34" t="s">
        <v>1904</v>
      </c>
      <c r="F946" s="35" t="s">
        <v>5240</v>
      </c>
      <c r="G946" s="32" t="s">
        <v>5241</v>
      </c>
      <c r="H946" s="36" t="s">
        <v>141</v>
      </c>
      <c r="I946" s="33">
        <v>93.854046699999998</v>
      </c>
      <c r="J946" s="33">
        <v>28.328707099999999</v>
      </c>
      <c r="K946" s="32"/>
      <c r="L946" s="32" t="s">
        <v>5242</v>
      </c>
      <c r="M946" s="32"/>
      <c r="N946" s="32"/>
      <c r="O946" s="32"/>
      <c r="P946" s="32" t="s">
        <v>5243</v>
      </c>
      <c r="Q946" s="32" t="s">
        <v>479</v>
      </c>
      <c r="R946" s="32" t="s">
        <v>145</v>
      </c>
      <c r="S946" s="32">
        <v>35.480741999999999</v>
      </c>
      <c r="T946" s="32">
        <v>-119.74307</v>
      </c>
      <c r="U946" s="32" t="str">
        <f t="shared" si="3"/>
        <v>Y</v>
      </c>
      <c r="V946" s="37" t="str">
        <f ca="1">IFERROR(__xludf.DUMMYFUNCTION("split(#REF!,""T"")"),"#REF!")</f>
        <v>#REF!</v>
      </c>
      <c r="W946" s="37"/>
    </row>
    <row r="947" spans="1:23" ht="30" customHeight="1">
      <c r="A947" s="32" t="s">
        <v>5244</v>
      </c>
      <c r="B947" s="33" t="s">
        <v>5245</v>
      </c>
      <c r="C947" s="32" t="s">
        <v>5246</v>
      </c>
      <c r="D947" s="33" t="s">
        <v>137</v>
      </c>
      <c r="E947" s="34" t="s">
        <v>1904</v>
      </c>
      <c r="F947" s="35" t="s">
        <v>5247</v>
      </c>
      <c r="G947" s="32" t="s">
        <v>5248</v>
      </c>
      <c r="H947" s="36" t="s">
        <v>141</v>
      </c>
      <c r="I947" s="33">
        <v>184.76510500000001</v>
      </c>
      <c r="J947" s="33">
        <v>105.000699</v>
      </c>
      <c r="K947" s="32" t="s">
        <v>705</v>
      </c>
      <c r="L947" s="32" t="s">
        <v>5249</v>
      </c>
      <c r="M947" s="32"/>
      <c r="N947" s="32"/>
      <c r="O947" s="32"/>
      <c r="P947" s="32" t="s">
        <v>5250</v>
      </c>
      <c r="Q947" s="32" t="s">
        <v>479</v>
      </c>
      <c r="R947" s="32" t="s">
        <v>145</v>
      </c>
      <c r="S947" s="32">
        <v>35.602786999999999</v>
      </c>
      <c r="T947" s="32">
        <v>-119.7072</v>
      </c>
      <c r="U947" s="32" t="str">
        <f t="shared" si="3"/>
        <v>Y</v>
      </c>
      <c r="V947" s="37" t="str">
        <f ca="1">IFERROR(__xludf.DUMMYFUNCTION("split(#REF!,""T"")"),"#REF!")</f>
        <v>#REF!</v>
      </c>
      <c r="W947" s="37"/>
    </row>
    <row r="948" spans="1:23" ht="30" customHeight="1">
      <c r="A948" s="32" t="s">
        <v>5251</v>
      </c>
      <c r="B948" s="33" t="s">
        <v>5252</v>
      </c>
      <c r="C948" s="32" t="s">
        <v>5253</v>
      </c>
      <c r="D948" s="33" t="s">
        <v>137</v>
      </c>
      <c r="E948" s="34" t="s">
        <v>1904</v>
      </c>
      <c r="F948" s="35" t="s">
        <v>5254</v>
      </c>
      <c r="G948" s="32" t="s">
        <v>5255</v>
      </c>
      <c r="H948" s="36" t="s">
        <v>141</v>
      </c>
      <c r="I948" s="33">
        <v>48.619974438306599</v>
      </c>
      <c r="J948" s="33">
        <v>22.618978330000001</v>
      </c>
      <c r="K948" s="32"/>
      <c r="L948" s="32" t="s">
        <v>477</v>
      </c>
      <c r="M948" s="32"/>
      <c r="N948" s="32"/>
      <c r="O948" s="53"/>
      <c r="P948" s="32"/>
      <c r="Q948" s="32" t="s">
        <v>479</v>
      </c>
      <c r="R948" s="32" t="s">
        <v>145</v>
      </c>
      <c r="S948" s="32">
        <v>36.182430699999998</v>
      </c>
      <c r="T948" s="32">
        <v>-119.68501000000001</v>
      </c>
      <c r="U948" s="32" t="str">
        <f t="shared" si="3"/>
        <v>N</v>
      </c>
      <c r="V948" s="37" t="str">
        <f ca="1">IFERROR(__xludf.DUMMYFUNCTION("split(#REF!,""T"")"),"#REF!")</f>
        <v>#REF!</v>
      </c>
      <c r="W948" s="37"/>
    </row>
    <row r="949" spans="1:23" ht="30" customHeight="1">
      <c r="A949" s="32" t="s">
        <v>5256</v>
      </c>
      <c r="B949" s="33" t="s">
        <v>5257</v>
      </c>
      <c r="C949" s="32" t="s">
        <v>5258</v>
      </c>
      <c r="D949" s="33" t="s">
        <v>137</v>
      </c>
      <c r="E949" s="34" t="s">
        <v>1904</v>
      </c>
      <c r="F949" s="35" t="s">
        <v>5254</v>
      </c>
      <c r="G949" s="32" t="s">
        <v>5259</v>
      </c>
      <c r="H949" s="36" t="s">
        <v>141</v>
      </c>
      <c r="I949" s="33">
        <v>167.745475995834</v>
      </c>
      <c r="J949" s="33">
        <v>74.783054247087804</v>
      </c>
      <c r="K949" s="32"/>
      <c r="L949" s="32" t="s">
        <v>477</v>
      </c>
      <c r="M949" s="32"/>
      <c r="N949" s="32"/>
      <c r="O949" s="53"/>
      <c r="P949" s="32" t="s">
        <v>5243</v>
      </c>
      <c r="Q949" s="32" t="s">
        <v>479</v>
      </c>
      <c r="R949" s="32" t="s">
        <v>145</v>
      </c>
      <c r="S949" s="32">
        <v>36.192984000000003</v>
      </c>
      <c r="T949" s="32">
        <v>-119.60287</v>
      </c>
      <c r="U949" s="32" t="str">
        <f t="shared" si="3"/>
        <v>Y</v>
      </c>
      <c r="V949" s="37" t="str">
        <f ca="1">IFERROR(__xludf.DUMMYFUNCTION("split(#REF!,""T"")"),"#REF!")</f>
        <v>#REF!</v>
      </c>
      <c r="W949" s="37"/>
    </row>
    <row r="950" spans="1:23" ht="30" customHeight="1">
      <c r="A950" s="32" t="s">
        <v>5260</v>
      </c>
      <c r="B950" s="33" t="s">
        <v>5261</v>
      </c>
      <c r="C950" s="32" t="s">
        <v>5262</v>
      </c>
      <c r="D950" s="33" t="s">
        <v>137</v>
      </c>
      <c r="E950" s="34" t="s">
        <v>1904</v>
      </c>
      <c r="F950" s="35" t="s">
        <v>5263</v>
      </c>
      <c r="G950" s="32" t="s">
        <v>5264</v>
      </c>
      <c r="H950" s="36" t="s">
        <v>141</v>
      </c>
      <c r="I950" s="33">
        <v>77.986882558552594</v>
      </c>
      <c r="J950" s="33">
        <v>19.280172559488001</v>
      </c>
      <c r="K950" s="32"/>
      <c r="L950" s="32" t="s">
        <v>477</v>
      </c>
      <c r="M950" s="32"/>
      <c r="N950" s="32"/>
      <c r="O950" s="32"/>
      <c r="P950" s="32"/>
      <c r="Q950" s="32" t="s">
        <v>479</v>
      </c>
      <c r="R950" s="32" t="s">
        <v>145</v>
      </c>
      <c r="S950" s="32">
        <v>36.204107</v>
      </c>
      <c r="T950" s="32">
        <v>-119.59699999999999</v>
      </c>
      <c r="U950" s="32" t="str">
        <f t="shared" si="3"/>
        <v>N</v>
      </c>
      <c r="V950" s="37" t="str">
        <f ca="1">IFERROR(__xludf.DUMMYFUNCTION("split(#REF!,""T"")"),"#REF!")</f>
        <v>#REF!</v>
      </c>
      <c r="W950" s="37"/>
    </row>
    <row r="951" spans="1:23" ht="30" customHeight="1">
      <c r="A951" s="32" t="s">
        <v>5265</v>
      </c>
      <c r="B951" s="33" t="s">
        <v>5266</v>
      </c>
      <c r="C951" s="32" t="s">
        <v>5267</v>
      </c>
      <c r="D951" s="33" t="s">
        <v>137</v>
      </c>
      <c r="E951" s="34" t="s">
        <v>1904</v>
      </c>
      <c r="F951" s="35" t="s">
        <v>5263</v>
      </c>
      <c r="G951" s="32" t="s">
        <v>5268</v>
      </c>
      <c r="H951" s="36" t="s">
        <v>141</v>
      </c>
      <c r="I951" s="33">
        <v>151.89198377051801</v>
      </c>
      <c r="J951" s="33">
        <v>45.077380420113002</v>
      </c>
      <c r="K951" s="32"/>
      <c r="L951" s="32" t="s">
        <v>477</v>
      </c>
      <c r="M951" s="32"/>
      <c r="N951" s="32"/>
      <c r="O951" s="32"/>
      <c r="P951" s="32"/>
      <c r="Q951" s="32" t="s">
        <v>479</v>
      </c>
      <c r="R951" s="32" t="s">
        <v>145</v>
      </c>
      <c r="S951" s="32">
        <v>36.1980206</v>
      </c>
      <c r="T951" s="32">
        <v>-119.68188000000001</v>
      </c>
      <c r="U951" s="32" t="str">
        <f t="shared" si="3"/>
        <v>N</v>
      </c>
      <c r="V951" s="37" t="str">
        <f ca="1">IFERROR(__xludf.DUMMYFUNCTION("split(#REF!,""T"")"),"#REF!")</f>
        <v>#REF!</v>
      </c>
      <c r="W951" s="37"/>
    </row>
    <row r="952" spans="1:23" ht="30" customHeight="1">
      <c r="A952" s="32" t="s">
        <v>5269</v>
      </c>
      <c r="B952" s="33" t="s">
        <v>5270</v>
      </c>
      <c r="C952" s="32" t="s">
        <v>5271</v>
      </c>
      <c r="D952" s="33" t="s">
        <v>137</v>
      </c>
      <c r="E952" s="34" t="s">
        <v>1904</v>
      </c>
      <c r="F952" s="35" t="s">
        <v>5263</v>
      </c>
      <c r="G952" s="32" t="s">
        <v>5272</v>
      </c>
      <c r="H952" s="36" t="s">
        <v>141</v>
      </c>
      <c r="I952" s="33">
        <v>247.93789738471401</v>
      </c>
      <c r="J952" s="33">
        <v>75.008078021278493</v>
      </c>
      <c r="K952" s="32"/>
      <c r="L952" s="32" t="s">
        <v>477</v>
      </c>
      <c r="M952" s="32"/>
      <c r="N952" s="32"/>
      <c r="O952" s="53"/>
      <c r="P952" s="32"/>
      <c r="Q952" s="32" t="s">
        <v>479</v>
      </c>
      <c r="R952" s="32" t="s">
        <v>145</v>
      </c>
      <c r="S952" s="32">
        <v>36.2003427</v>
      </c>
      <c r="T952" s="32">
        <v>-119.63988999999999</v>
      </c>
      <c r="U952" s="32" t="str">
        <f t="shared" si="3"/>
        <v>N</v>
      </c>
      <c r="V952" s="37" t="str">
        <f ca="1">IFERROR(__xludf.DUMMYFUNCTION("split(#REF!,""T"")"),"#REF!")</f>
        <v>#REF!</v>
      </c>
      <c r="W952" s="37"/>
    </row>
    <row r="953" spans="1:23" ht="30" customHeight="1">
      <c r="A953" s="32" t="s">
        <v>5273</v>
      </c>
      <c r="B953" s="33" t="s">
        <v>5274</v>
      </c>
      <c r="C953" s="32" t="s">
        <v>5275</v>
      </c>
      <c r="D953" s="33" t="s">
        <v>137</v>
      </c>
      <c r="E953" s="34" t="s">
        <v>1904</v>
      </c>
      <c r="F953" s="35" t="s">
        <v>5276</v>
      </c>
      <c r="G953" s="32" t="s">
        <v>5277</v>
      </c>
      <c r="H953" s="36" t="s">
        <v>141</v>
      </c>
      <c r="I953" s="33">
        <v>668.75459373281103</v>
      </c>
      <c r="J953" s="33">
        <v>359.355119944595</v>
      </c>
      <c r="K953" s="32"/>
      <c r="L953" s="32" t="s">
        <v>477</v>
      </c>
      <c r="M953" s="32"/>
      <c r="N953" s="32"/>
      <c r="O953" s="32"/>
      <c r="P953" s="32"/>
      <c r="Q953" s="32" t="s">
        <v>479</v>
      </c>
      <c r="R953" s="32" t="s">
        <v>145</v>
      </c>
      <c r="S953" s="32">
        <v>36.295994</v>
      </c>
      <c r="T953" s="32">
        <v>-119.58466</v>
      </c>
      <c r="U953" s="32" t="str">
        <f t="shared" si="3"/>
        <v>N</v>
      </c>
      <c r="V953" s="37" t="str">
        <f ca="1">IFERROR(__xludf.DUMMYFUNCTION("split(#REF!,""T"")"),"#REF!")</f>
        <v>#REF!</v>
      </c>
      <c r="W953" s="37"/>
    </row>
    <row r="954" spans="1:23" ht="30" customHeight="1">
      <c r="A954" s="32" t="s">
        <v>5278</v>
      </c>
      <c r="B954" s="33" t="s">
        <v>5279</v>
      </c>
      <c r="C954" s="32" t="s">
        <v>5280</v>
      </c>
      <c r="D954" s="33" t="s">
        <v>137</v>
      </c>
      <c r="E954" s="34" t="s">
        <v>1904</v>
      </c>
      <c r="F954" s="35" t="s">
        <v>5276</v>
      </c>
      <c r="G954" s="32" t="s">
        <v>5281</v>
      </c>
      <c r="H954" s="36" t="s">
        <v>141</v>
      </c>
      <c r="I954" s="33">
        <v>86.205976169014704</v>
      </c>
      <c r="J954" s="33">
        <v>53.0797266230974</v>
      </c>
      <c r="K954" s="32"/>
      <c r="L954" s="32" t="s">
        <v>477</v>
      </c>
      <c r="M954" s="32"/>
      <c r="N954" s="32"/>
      <c r="O954" s="32"/>
      <c r="P954" s="32"/>
      <c r="Q954" s="32" t="s">
        <v>479</v>
      </c>
      <c r="R954" s="32" t="s">
        <v>145</v>
      </c>
      <c r="S954" s="32">
        <v>36.258645100000003</v>
      </c>
      <c r="T954" s="32">
        <v>-119.60500999999999</v>
      </c>
      <c r="U954" s="32" t="str">
        <f t="shared" si="3"/>
        <v>N</v>
      </c>
      <c r="V954" s="37" t="str">
        <f ca="1">IFERROR(__xludf.DUMMYFUNCTION("split(#REF!,""T"")"),"#REF!")</f>
        <v>#REF!</v>
      </c>
      <c r="W954" s="37"/>
    </row>
    <row r="955" spans="1:23" ht="30" customHeight="1">
      <c r="A955" s="32" t="s">
        <v>5282</v>
      </c>
      <c r="B955" s="33" t="s">
        <v>5283</v>
      </c>
      <c r="C955" s="32" t="s">
        <v>5284</v>
      </c>
      <c r="D955" s="33" t="s">
        <v>137</v>
      </c>
      <c r="E955" s="34" t="s">
        <v>1904</v>
      </c>
      <c r="F955" s="35" t="s">
        <v>5276</v>
      </c>
      <c r="G955" s="32" t="s">
        <v>5285</v>
      </c>
      <c r="H955" s="36" t="s">
        <v>141</v>
      </c>
      <c r="I955" s="33">
        <v>371.20649997347101</v>
      </c>
      <c r="J955" s="33">
        <v>123.750669115444</v>
      </c>
      <c r="K955" s="32"/>
      <c r="L955" s="32" t="s">
        <v>477</v>
      </c>
      <c r="M955" s="32"/>
      <c r="N955" s="32"/>
      <c r="O955" s="32"/>
      <c r="P955" s="32"/>
      <c r="Q955" s="32" t="s">
        <v>479</v>
      </c>
      <c r="R955" s="32" t="s">
        <v>145</v>
      </c>
      <c r="S955" s="32">
        <v>36.200066</v>
      </c>
      <c r="T955" s="32">
        <v>-119.63997999999999</v>
      </c>
      <c r="U955" s="32" t="str">
        <f t="shared" si="3"/>
        <v>N</v>
      </c>
      <c r="V955" s="37" t="str">
        <f ca="1">IFERROR(__xludf.DUMMYFUNCTION("split(#REF!,""T"")"),"#REF!")</f>
        <v>#REF!</v>
      </c>
      <c r="W955" s="37"/>
    </row>
    <row r="956" spans="1:23" ht="30" customHeight="1">
      <c r="A956" s="32" t="s">
        <v>5286</v>
      </c>
      <c r="B956" s="33" t="s">
        <v>5287</v>
      </c>
      <c r="C956" s="32" t="s">
        <v>5288</v>
      </c>
      <c r="D956" s="33" t="s">
        <v>137</v>
      </c>
      <c r="E956" s="34" t="s">
        <v>1904</v>
      </c>
      <c r="F956" s="35" t="s">
        <v>5289</v>
      </c>
      <c r="G956" s="32" t="s">
        <v>5290</v>
      </c>
      <c r="H956" s="36" t="s">
        <v>141</v>
      </c>
      <c r="I956" s="33">
        <v>200.18212382091201</v>
      </c>
      <c r="J956" s="33">
        <v>55.115700419823199</v>
      </c>
      <c r="K956" s="32"/>
      <c r="L956" s="32" t="s">
        <v>477</v>
      </c>
      <c r="M956" s="32"/>
      <c r="N956" s="32"/>
      <c r="O956" s="32"/>
      <c r="P956" s="32"/>
      <c r="Q956" s="32" t="s">
        <v>479</v>
      </c>
      <c r="R956" s="32" t="s">
        <v>145</v>
      </c>
      <c r="S956" s="32">
        <v>36.33746</v>
      </c>
      <c r="T956" s="32">
        <v>-119.52153</v>
      </c>
      <c r="U956" s="32" t="str">
        <f t="shared" si="3"/>
        <v>N</v>
      </c>
      <c r="V956" s="37" t="str">
        <f ca="1">IFERROR(__xludf.DUMMYFUNCTION("split(#REF!,""T"")"),"#REF!")</f>
        <v>#REF!</v>
      </c>
      <c r="W956" s="37"/>
    </row>
    <row r="957" spans="1:23" ht="30" customHeight="1">
      <c r="A957" s="32" t="s">
        <v>5291</v>
      </c>
      <c r="B957" s="33" t="s">
        <v>5292</v>
      </c>
      <c r="C957" s="32" t="s">
        <v>5293</v>
      </c>
      <c r="D957" s="33" t="s">
        <v>137</v>
      </c>
      <c r="E957" s="34" t="s">
        <v>1904</v>
      </c>
      <c r="F957" s="35" t="s">
        <v>5289</v>
      </c>
      <c r="G957" s="32" t="s">
        <v>5294</v>
      </c>
      <c r="H957" s="36" t="s">
        <v>141</v>
      </c>
      <c r="I957" s="33">
        <v>290.20205846240401</v>
      </c>
      <c r="J957" s="33">
        <v>109.103024722707</v>
      </c>
      <c r="K957" s="32"/>
      <c r="L957" s="32" t="s">
        <v>477</v>
      </c>
      <c r="M957" s="32"/>
      <c r="N957" s="32"/>
      <c r="O957" s="32"/>
      <c r="P957" s="32"/>
      <c r="Q957" s="32" t="s">
        <v>479</v>
      </c>
      <c r="R957" s="32" t="s">
        <v>145</v>
      </c>
      <c r="S957" s="32">
        <v>36.229430999999998</v>
      </c>
      <c r="T957" s="32">
        <v>-119.61347000000001</v>
      </c>
      <c r="U957" s="32" t="str">
        <f t="shared" si="3"/>
        <v>N</v>
      </c>
      <c r="V957" s="37" t="str">
        <f ca="1">IFERROR(__xludf.DUMMYFUNCTION("split(#REF!,""T"")"),"#REF!")</f>
        <v>#REF!</v>
      </c>
      <c r="W957" s="37"/>
    </row>
    <row r="958" spans="1:23" ht="30" customHeight="1">
      <c r="A958" s="32" t="s">
        <v>5295</v>
      </c>
      <c r="B958" s="33" t="s">
        <v>5296</v>
      </c>
      <c r="C958" s="32" t="s">
        <v>5297</v>
      </c>
      <c r="D958" s="33" t="s">
        <v>137</v>
      </c>
      <c r="E958" s="34" t="s">
        <v>1904</v>
      </c>
      <c r="F958" s="35" t="s">
        <v>5298</v>
      </c>
      <c r="G958" s="32" t="s">
        <v>5299</v>
      </c>
      <c r="H958" s="36" t="s">
        <v>141</v>
      </c>
      <c r="I958" s="33">
        <v>40.138453625352199</v>
      </c>
      <c r="J958" s="33">
        <v>12.073624471831399</v>
      </c>
      <c r="K958" s="32"/>
      <c r="L958" s="32" t="s">
        <v>477</v>
      </c>
      <c r="M958" s="32"/>
      <c r="N958" s="32"/>
      <c r="O958" s="32"/>
      <c r="P958" s="32"/>
      <c r="Q958" s="32" t="s">
        <v>479</v>
      </c>
      <c r="R958" s="32" t="s">
        <v>145</v>
      </c>
      <c r="S958" s="32">
        <v>36.352639099999998</v>
      </c>
      <c r="T958" s="32">
        <v>-119.4961</v>
      </c>
      <c r="U958" s="32" t="str">
        <f t="shared" si="3"/>
        <v>N</v>
      </c>
      <c r="V958" s="37" t="str">
        <f ca="1">IFERROR(__xludf.DUMMYFUNCTION("split(#REF!,""T"")"),"#REF!")</f>
        <v>#REF!</v>
      </c>
      <c r="W958" s="37"/>
    </row>
    <row r="959" spans="1:23" ht="30" customHeight="1">
      <c r="A959" s="32" t="s">
        <v>5300</v>
      </c>
      <c r="B959" s="33" t="s">
        <v>5301</v>
      </c>
      <c r="C959" s="32" t="s">
        <v>5302</v>
      </c>
      <c r="D959" s="33" t="s">
        <v>137</v>
      </c>
      <c r="E959" s="34" t="s">
        <v>1904</v>
      </c>
      <c r="F959" s="35" t="s">
        <v>5298</v>
      </c>
      <c r="G959" s="32" t="s">
        <v>5303</v>
      </c>
      <c r="H959" s="36" t="s">
        <v>141</v>
      </c>
      <c r="I959" s="33">
        <v>35.615543784201698</v>
      </c>
      <c r="J959" s="33">
        <v>12.985420130413599</v>
      </c>
      <c r="K959" s="32"/>
      <c r="L959" s="32" t="s">
        <v>477</v>
      </c>
      <c r="M959" s="32"/>
      <c r="N959" s="32"/>
      <c r="O959" s="32"/>
      <c r="P959" s="32"/>
      <c r="Q959" s="32" t="s">
        <v>479</v>
      </c>
      <c r="R959" s="32" t="s">
        <v>145</v>
      </c>
      <c r="S959" s="32">
        <v>36.336067999999997</v>
      </c>
      <c r="T959" s="32">
        <v>-119.51612</v>
      </c>
      <c r="U959" s="32" t="str">
        <f t="shared" si="3"/>
        <v>N</v>
      </c>
      <c r="V959" s="37" t="str">
        <f ca="1">IFERROR(__xludf.DUMMYFUNCTION("split(#REF!,""T"")"),"#REF!")</f>
        <v>#REF!</v>
      </c>
      <c r="W959" s="37"/>
    </row>
    <row r="960" spans="1:23" ht="30" customHeight="1">
      <c r="A960" s="32" t="s">
        <v>5304</v>
      </c>
      <c r="B960" s="33" t="s">
        <v>5305</v>
      </c>
      <c r="C960" s="32" t="s">
        <v>5306</v>
      </c>
      <c r="D960" s="33" t="s">
        <v>137</v>
      </c>
      <c r="E960" s="34" t="s">
        <v>1904</v>
      </c>
      <c r="F960" s="35" t="s">
        <v>5298</v>
      </c>
      <c r="G960" s="32" t="s">
        <v>5307</v>
      </c>
      <c r="H960" s="36" t="s">
        <v>141</v>
      </c>
      <c r="I960" s="33">
        <v>242.94772128147801</v>
      </c>
      <c r="J960" s="33">
        <v>66.179020725532894</v>
      </c>
      <c r="K960" s="32"/>
      <c r="L960" s="32" t="s">
        <v>477</v>
      </c>
      <c r="M960" s="32"/>
      <c r="N960" s="32"/>
      <c r="O960" s="32"/>
      <c r="P960" s="32"/>
      <c r="Q960" s="32" t="s">
        <v>479</v>
      </c>
      <c r="R960" s="32" t="s">
        <v>145</v>
      </c>
      <c r="S960" s="32">
        <v>36.322155000000002</v>
      </c>
      <c r="T960" s="32">
        <v>-119.51851000000001</v>
      </c>
      <c r="U960" s="32" t="str">
        <f t="shared" si="3"/>
        <v>N</v>
      </c>
      <c r="V960" s="37" t="str">
        <f ca="1">IFERROR(__xludf.DUMMYFUNCTION("split(#REF!,""T"")"),"#REF!")</f>
        <v>#REF!</v>
      </c>
      <c r="W960" s="37"/>
    </row>
    <row r="961" spans="1:23" ht="30" customHeight="1">
      <c r="A961" s="32" t="s">
        <v>5308</v>
      </c>
      <c r="B961" s="33" t="s">
        <v>5309</v>
      </c>
      <c r="C961" s="32" t="s">
        <v>5310</v>
      </c>
      <c r="D961" s="33" t="s">
        <v>137</v>
      </c>
      <c r="E961" s="34" t="s">
        <v>1904</v>
      </c>
      <c r="F961" s="35" t="s">
        <v>5298</v>
      </c>
      <c r="G961" s="32" t="s">
        <v>5311</v>
      </c>
      <c r="H961" s="36" t="s">
        <v>141</v>
      </c>
      <c r="I961" s="33">
        <v>79.897176902608706</v>
      </c>
      <c r="J961" s="33">
        <v>36.186336620657599</v>
      </c>
      <c r="K961" s="32"/>
      <c r="L961" s="32" t="s">
        <v>477</v>
      </c>
      <c r="M961" s="32"/>
      <c r="N961" s="32"/>
      <c r="O961" s="32"/>
      <c r="P961" s="32"/>
      <c r="Q961" s="32" t="s">
        <v>479</v>
      </c>
      <c r="R961" s="32" t="s">
        <v>145</v>
      </c>
      <c r="S961" s="32">
        <v>36.295576599999997</v>
      </c>
      <c r="T961" s="32">
        <v>-119.53196</v>
      </c>
      <c r="U961" s="32" t="str">
        <f t="shared" si="3"/>
        <v>N</v>
      </c>
      <c r="V961" s="37" t="str">
        <f ca="1">IFERROR(__xludf.DUMMYFUNCTION("split(#REF!,""T"")"),"#REF!")</f>
        <v>#REF!</v>
      </c>
      <c r="W961" s="37"/>
    </row>
    <row r="962" spans="1:23" ht="30" customHeight="1">
      <c r="A962" s="32" t="s">
        <v>5312</v>
      </c>
      <c r="B962" s="33" t="s">
        <v>5313</v>
      </c>
      <c r="C962" s="32" t="s">
        <v>5314</v>
      </c>
      <c r="D962" s="33" t="s">
        <v>137</v>
      </c>
      <c r="E962" s="34" t="s">
        <v>1904</v>
      </c>
      <c r="F962" s="35" t="s">
        <v>5298</v>
      </c>
      <c r="G962" s="32" t="s">
        <v>5315</v>
      </c>
      <c r="H962" s="36" t="s">
        <v>141</v>
      </c>
      <c r="I962" s="33">
        <v>47.004982657322202</v>
      </c>
      <c r="J962" s="33">
        <v>15.850708498573301</v>
      </c>
      <c r="K962" s="32"/>
      <c r="L962" s="32" t="s">
        <v>477</v>
      </c>
      <c r="M962" s="32"/>
      <c r="N962" s="32"/>
      <c r="O962" s="32"/>
      <c r="P962" s="32"/>
      <c r="Q962" s="32" t="s">
        <v>479</v>
      </c>
      <c r="R962" s="32" t="s">
        <v>145</v>
      </c>
      <c r="S962" s="32">
        <v>36.250850100000001</v>
      </c>
      <c r="T962" s="32">
        <v>-119.57312</v>
      </c>
      <c r="U962" s="32" t="str">
        <f t="shared" si="3"/>
        <v>N</v>
      </c>
      <c r="V962" s="37" t="str">
        <f ca="1">IFERROR(__xludf.DUMMYFUNCTION("split(#REF!,""T"")"),"#REF!")</f>
        <v>#REF!</v>
      </c>
      <c r="W962" s="37"/>
    </row>
    <row r="963" spans="1:23" ht="30" customHeight="1">
      <c r="A963" s="32" t="s">
        <v>5316</v>
      </c>
      <c r="B963" s="33" t="s">
        <v>5317</v>
      </c>
      <c r="C963" s="32" t="s">
        <v>5318</v>
      </c>
      <c r="D963" s="33" t="s">
        <v>137</v>
      </c>
      <c r="E963" s="34" t="s">
        <v>1904</v>
      </c>
      <c r="F963" s="35" t="s">
        <v>5298</v>
      </c>
      <c r="G963" s="32" t="s">
        <v>5319</v>
      </c>
      <c r="H963" s="36" t="s">
        <v>141</v>
      </c>
      <c r="I963" s="33">
        <v>41.515401758734001</v>
      </c>
      <c r="J963" s="33">
        <v>17.476001842978299</v>
      </c>
      <c r="K963" s="32"/>
      <c r="L963" s="32" t="s">
        <v>477</v>
      </c>
      <c r="M963" s="32"/>
      <c r="N963" s="32"/>
      <c r="O963" s="32"/>
      <c r="P963" s="32"/>
      <c r="Q963" s="32" t="s">
        <v>479</v>
      </c>
      <c r="R963" s="32" t="s">
        <v>145</v>
      </c>
      <c r="S963" s="32">
        <v>36.200460999999997</v>
      </c>
      <c r="T963" s="32">
        <v>-119.6144</v>
      </c>
      <c r="U963" s="32" t="str">
        <f t="shared" si="3"/>
        <v>N</v>
      </c>
      <c r="V963" s="37" t="str">
        <f ca="1">IFERROR(__xludf.DUMMYFUNCTION("split(#REF!,""T"")"),"#REF!")</f>
        <v>#REF!</v>
      </c>
      <c r="W963" s="37"/>
    </row>
    <row r="964" spans="1:23" ht="30" customHeight="1">
      <c r="A964" s="32" t="s">
        <v>5320</v>
      </c>
      <c r="B964" s="33" t="s">
        <v>5321</v>
      </c>
      <c r="C964" s="32" t="s">
        <v>5322</v>
      </c>
      <c r="D964" s="33" t="s">
        <v>137</v>
      </c>
      <c r="E964" s="34" t="s">
        <v>1904</v>
      </c>
      <c r="F964" s="35" t="s">
        <v>5298</v>
      </c>
      <c r="G964" s="32" t="s">
        <v>5323</v>
      </c>
      <c r="H964" s="36" t="s">
        <v>141</v>
      </c>
      <c r="I964" s="33">
        <v>98.185640190000001</v>
      </c>
      <c r="J964" s="33">
        <v>51.438594487622801</v>
      </c>
      <c r="K964" s="32"/>
      <c r="L964" s="32" t="s">
        <v>477</v>
      </c>
      <c r="M964" s="32"/>
      <c r="N964" s="32"/>
      <c r="O964" s="32"/>
      <c r="P964" s="32"/>
      <c r="Q964" s="32" t="s">
        <v>479</v>
      </c>
      <c r="R964" s="32" t="s">
        <v>145</v>
      </c>
      <c r="S964" s="32">
        <v>36.195529299999997</v>
      </c>
      <c r="T964" s="32">
        <v>-119.60621999999999</v>
      </c>
      <c r="U964" s="32" t="str">
        <f t="shared" si="3"/>
        <v>N</v>
      </c>
      <c r="V964" s="37" t="str">
        <f ca="1">IFERROR(__xludf.DUMMYFUNCTION("split(#REF!,""T"")"),"#REF!")</f>
        <v>#REF!</v>
      </c>
      <c r="W964" s="37"/>
    </row>
    <row r="965" spans="1:23" ht="30" customHeight="1">
      <c r="A965" s="32" t="s">
        <v>5324</v>
      </c>
      <c r="B965" s="33" t="s">
        <v>5325</v>
      </c>
      <c r="C965" s="32" t="s">
        <v>5326</v>
      </c>
      <c r="D965" s="33" t="s">
        <v>137</v>
      </c>
      <c r="E965" s="34" t="s">
        <v>1904</v>
      </c>
      <c r="F965" s="35" t="s">
        <v>5298</v>
      </c>
      <c r="G965" s="32" t="s">
        <v>5327</v>
      </c>
      <c r="H965" s="36" t="s">
        <v>141</v>
      </c>
      <c r="I965" s="33">
        <v>63.776013174817599</v>
      </c>
      <c r="J965" s="33">
        <v>24.206266888602499</v>
      </c>
      <c r="K965" s="32"/>
      <c r="L965" s="32" t="s">
        <v>477</v>
      </c>
      <c r="M965" s="32"/>
      <c r="N965" s="32"/>
      <c r="O965" s="32"/>
      <c r="P965" s="32"/>
      <c r="Q965" s="32" t="s">
        <v>479</v>
      </c>
      <c r="R965" s="32" t="s">
        <v>145</v>
      </c>
      <c r="S965" s="32">
        <v>36.2022154</v>
      </c>
      <c r="T965" s="32">
        <v>-119.59613</v>
      </c>
      <c r="U965" s="32" t="str">
        <f t="shared" si="3"/>
        <v>N</v>
      </c>
      <c r="V965" s="37" t="str">
        <f ca="1">IFERROR(__xludf.DUMMYFUNCTION("split(#REF!,""T"")"),"#REF!")</f>
        <v>#REF!</v>
      </c>
      <c r="W965" s="37"/>
    </row>
    <row r="966" spans="1:23" ht="30" customHeight="1">
      <c r="A966" s="32" t="s">
        <v>5328</v>
      </c>
      <c r="B966" s="33" t="s">
        <v>5329</v>
      </c>
      <c r="C966" s="32" t="s">
        <v>5330</v>
      </c>
      <c r="D966" s="33" t="s">
        <v>137</v>
      </c>
      <c r="E966" s="34" t="s">
        <v>1904</v>
      </c>
      <c r="F966" s="35" t="s">
        <v>5331</v>
      </c>
      <c r="G966" s="32" t="s">
        <v>5332</v>
      </c>
      <c r="H966" s="36" t="s">
        <v>141</v>
      </c>
      <c r="I966" s="33">
        <v>280.726906872695</v>
      </c>
      <c r="J966" s="33">
        <v>102.28026803021299</v>
      </c>
      <c r="K966" s="32"/>
      <c r="L966" s="32" t="s">
        <v>477</v>
      </c>
      <c r="M966" s="32"/>
      <c r="N966" s="32"/>
      <c r="O966" s="32"/>
      <c r="P966" s="32"/>
      <c r="Q966" s="32" t="s">
        <v>479</v>
      </c>
      <c r="R966" s="32" t="s">
        <v>145</v>
      </c>
      <c r="S966" s="32">
        <v>36.282899999999998</v>
      </c>
      <c r="T966" s="32">
        <v>-119.52833</v>
      </c>
      <c r="U966" s="32" t="str">
        <f t="shared" si="3"/>
        <v>N</v>
      </c>
      <c r="V966" s="37" t="str">
        <f ca="1">IFERROR(__xludf.DUMMYFUNCTION("split(#REF!,""T"")"),"#REF!")</f>
        <v>#REF!</v>
      </c>
      <c r="W966" s="37"/>
    </row>
    <row r="967" spans="1:23" ht="30" customHeight="1">
      <c r="A967" s="32" t="s">
        <v>5333</v>
      </c>
      <c r="B967" s="33" t="s">
        <v>5334</v>
      </c>
      <c r="C967" s="32" t="s">
        <v>5335</v>
      </c>
      <c r="D967" s="33" t="s">
        <v>137</v>
      </c>
      <c r="E967" s="34" t="s">
        <v>1904</v>
      </c>
      <c r="F967" s="35" t="s">
        <v>5331</v>
      </c>
      <c r="G967" s="32" t="s">
        <v>5336</v>
      </c>
      <c r="H967" s="36" t="s">
        <v>141</v>
      </c>
      <c r="I967" s="33">
        <v>204.23665525584599</v>
      </c>
      <c r="J967" s="33">
        <v>88.710504509240806</v>
      </c>
      <c r="K967" s="32"/>
      <c r="L967" s="32" t="s">
        <v>477</v>
      </c>
      <c r="M967" s="32"/>
      <c r="N967" s="32"/>
      <c r="O967" s="32"/>
      <c r="P967" s="32"/>
      <c r="Q967" s="32" t="s">
        <v>479</v>
      </c>
      <c r="R967" s="32" t="s">
        <v>145</v>
      </c>
      <c r="S967" s="32">
        <v>36.247190000000003</v>
      </c>
      <c r="T967" s="32">
        <v>-119.54695</v>
      </c>
      <c r="U967" s="32" t="str">
        <f t="shared" si="3"/>
        <v>N</v>
      </c>
      <c r="V967" s="37" t="str">
        <f ca="1">IFERROR(__xludf.DUMMYFUNCTION("split(#REF!,""T"")"),"#REF!")</f>
        <v>#REF!</v>
      </c>
      <c r="W967" s="37"/>
    </row>
    <row r="968" spans="1:23" ht="30" customHeight="1">
      <c r="A968" s="32" t="s">
        <v>5337</v>
      </c>
      <c r="B968" s="33" t="s">
        <v>5338</v>
      </c>
      <c r="C968" s="32" t="s">
        <v>5339</v>
      </c>
      <c r="D968" s="33" t="s">
        <v>137</v>
      </c>
      <c r="E968" s="34" t="s">
        <v>1904</v>
      </c>
      <c r="F968" s="35" t="s">
        <v>5331</v>
      </c>
      <c r="G968" s="32" t="s">
        <v>5340</v>
      </c>
      <c r="H968" s="36" t="s">
        <v>141</v>
      </c>
      <c r="I968" s="33">
        <v>341.65218831738702</v>
      </c>
      <c r="J968" s="33">
        <v>157.18042870648799</v>
      </c>
      <c r="K968" s="32"/>
      <c r="L968" s="32" t="s">
        <v>477</v>
      </c>
      <c r="M968" s="32"/>
      <c r="N968" s="32"/>
      <c r="O968" s="32"/>
      <c r="P968" s="32"/>
      <c r="Q968" s="32" t="s">
        <v>479</v>
      </c>
      <c r="R968" s="32" t="s">
        <v>145</v>
      </c>
      <c r="S968" s="32">
        <v>36.257285899999999</v>
      </c>
      <c r="T968" s="32">
        <v>-119.54658000000001</v>
      </c>
      <c r="U968" s="32" t="str">
        <f t="shared" si="3"/>
        <v>N</v>
      </c>
      <c r="V968" s="37" t="str">
        <f ca="1">IFERROR(__xludf.DUMMYFUNCTION("split(#REF!,""T"")"),"#REF!")</f>
        <v>#REF!</v>
      </c>
      <c r="W968" s="37"/>
    </row>
    <row r="969" spans="1:23" ht="30" customHeight="1">
      <c r="A969" s="32" t="s">
        <v>5341</v>
      </c>
      <c r="B969" s="33" t="s">
        <v>5342</v>
      </c>
      <c r="C969" s="32" t="s">
        <v>5343</v>
      </c>
      <c r="D969" s="33" t="s">
        <v>137</v>
      </c>
      <c r="E969" s="34" t="s">
        <v>1904</v>
      </c>
      <c r="F969" s="35" t="s">
        <v>5331</v>
      </c>
      <c r="G969" s="32" t="s">
        <v>5344</v>
      </c>
      <c r="H969" s="36" t="s">
        <v>141</v>
      </c>
      <c r="I969" s="33">
        <v>50.814218744954601</v>
      </c>
      <c r="J969" s="33">
        <v>19.328106170408599</v>
      </c>
      <c r="K969" s="32"/>
      <c r="L969" s="32" t="s">
        <v>477</v>
      </c>
      <c r="M969" s="32"/>
      <c r="N969" s="32"/>
      <c r="O969" s="32"/>
      <c r="P969" s="32"/>
      <c r="Q969" s="32" t="s">
        <v>479</v>
      </c>
      <c r="R969" s="32" t="s">
        <v>145</v>
      </c>
      <c r="S969" s="32">
        <v>36.201935599999999</v>
      </c>
      <c r="T969" s="32">
        <v>-119.59448999999999</v>
      </c>
      <c r="U969" s="32" t="str">
        <f t="shared" si="3"/>
        <v>N</v>
      </c>
      <c r="V969" s="37" t="str">
        <f ca="1">IFERROR(__xludf.DUMMYFUNCTION("split(#REF!,""T"")"),"#REF!")</f>
        <v>#REF!</v>
      </c>
      <c r="W969" s="37"/>
    </row>
    <row r="970" spans="1:23" ht="30" customHeight="1">
      <c r="A970" s="32" t="s">
        <v>5345</v>
      </c>
      <c r="B970" s="33" t="s">
        <v>5346</v>
      </c>
      <c r="C970" s="32" t="s">
        <v>5347</v>
      </c>
      <c r="D970" s="33" t="s">
        <v>137</v>
      </c>
      <c r="E970" s="34" t="s">
        <v>1904</v>
      </c>
      <c r="F970" s="35" t="s">
        <v>5348</v>
      </c>
      <c r="G970" s="33" t="s">
        <v>5349</v>
      </c>
      <c r="H970" s="36" t="s">
        <v>141</v>
      </c>
      <c r="I970" s="33">
        <v>52.6516971</v>
      </c>
      <c r="J970" s="33">
        <v>25.702568800000002</v>
      </c>
      <c r="K970" s="33" t="s">
        <v>2791</v>
      </c>
      <c r="L970" s="33" t="s">
        <v>5350</v>
      </c>
      <c r="M970" s="33" t="s">
        <v>5351</v>
      </c>
      <c r="N970" s="36" t="s">
        <v>5352</v>
      </c>
      <c r="O970" s="55">
        <v>40300969100</v>
      </c>
      <c r="P970" s="33" t="s">
        <v>3411</v>
      </c>
      <c r="Q970" s="33" t="s">
        <v>479</v>
      </c>
      <c r="R970" s="33" t="s">
        <v>145</v>
      </c>
      <c r="S970" s="32">
        <v>35.518700000000003</v>
      </c>
      <c r="T970" s="32">
        <v>-119.03603</v>
      </c>
      <c r="U970" s="32" t="str">
        <f t="shared" si="3"/>
        <v>Y</v>
      </c>
      <c r="V970" s="37" t="str">
        <f ca="1">IFERROR(__xludf.DUMMYFUNCTION("split(#REF!,""T"")"),"#REF!")</f>
        <v>#REF!</v>
      </c>
      <c r="W970" s="37"/>
    </row>
    <row r="971" spans="1:23" ht="30" customHeight="1">
      <c r="A971" s="32" t="s">
        <v>5353</v>
      </c>
      <c r="B971" s="33" t="s">
        <v>5354</v>
      </c>
      <c r="C971" s="32" t="s">
        <v>5355</v>
      </c>
      <c r="D971" s="33" t="s">
        <v>137</v>
      </c>
      <c r="E971" s="34" t="s">
        <v>1904</v>
      </c>
      <c r="F971" s="35" t="s">
        <v>5348</v>
      </c>
      <c r="G971" s="33" t="s">
        <v>5356</v>
      </c>
      <c r="H971" s="36" t="s">
        <v>141</v>
      </c>
      <c r="I971" s="33">
        <v>60.560990599999997</v>
      </c>
      <c r="J971" s="33">
        <v>33.203062500000001</v>
      </c>
      <c r="K971" s="32"/>
      <c r="L971" s="33" t="s">
        <v>5179</v>
      </c>
      <c r="M971" s="32"/>
      <c r="N971" s="32"/>
      <c r="O971" s="32"/>
      <c r="P971" s="33" t="s">
        <v>3411</v>
      </c>
      <c r="Q971" s="33" t="s">
        <v>479</v>
      </c>
      <c r="R971" s="33" t="s">
        <v>145</v>
      </c>
      <c r="S971" s="32">
        <v>35.515810000000002</v>
      </c>
      <c r="T971" s="32">
        <v>-119.03855</v>
      </c>
      <c r="U971" s="32" t="str">
        <f t="shared" si="3"/>
        <v>Y</v>
      </c>
      <c r="V971" s="37" t="str">
        <f ca="1">IFERROR(__xludf.DUMMYFUNCTION("split(#REF!,""T"")"),"#REF!")</f>
        <v>#REF!</v>
      </c>
      <c r="W971" s="37"/>
    </row>
    <row r="972" spans="1:23" ht="30" customHeight="1">
      <c r="A972" s="32" t="s">
        <v>5357</v>
      </c>
      <c r="B972" s="33" t="s">
        <v>5358</v>
      </c>
      <c r="C972" s="32" t="s">
        <v>5359</v>
      </c>
      <c r="D972" s="33" t="s">
        <v>137</v>
      </c>
      <c r="E972" s="34" t="s">
        <v>1904</v>
      </c>
      <c r="F972" s="35" t="s">
        <v>5348</v>
      </c>
      <c r="G972" s="33" t="s">
        <v>5360</v>
      </c>
      <c r="H972" s="36" t="s">
        <v>141</v>
      </c>
      <c r="I972" s="33">
        <v>141.16822999999999</v>
      </c>
      <c r="J972" s="33">
        <v>38.139290799999998</v>
      </c>
      <c r="K972" s="33" t="s">
        <v>3125</v>
      </c>
      <c r="L972" s="33" t="s">
        <v>5361</v>
      </c>
      <c r="M972" s="32"/>
      <c r="N972" s="32"/>
      <c r="O972" s="32"/>
      <c r="P972" s="33" t="s">
        <v>5362</v>
      </c>
      <c r="Q972" s="33" t="s">
        <v>479</v>
      </c>
      <c r="R972" s="33" t="s">
        <v>145</v>
      </c>
      <c r="S972" s="32">
        <v>35.440809999999999</v>
      </c>
      <c r="T972" s="32">
        <v>-118.99384999999999</v>
      </c>
      <c r="U972" s="32" t="str">
        <f t="shared" si="3"/>
        <v>Y</v>
      </c>
      <c r="V972" s="37" t="str">
        <f ca="1">IFERROR(__xludf.DUMMYFUNCTION("split(#REF!,""T"")"),"#REF!")</f>
        <v>#REF!</v>
      </c>
      <c r="W972" s="37"/>
    </row>
    <row r="973" spans="1:23" ht="30" customHeight="1">
      <c r="A973" s="32" t="s">
        <v>5363</v>
      </c>
      <c r="B973" s="33" t="s">
        <v>5364</v>
      </c>
      <c r="C973" s="32" t="s">
        <v>5365</v>
      </c>
      <c r="D973" s="33" t="s">
        <v>137</v>
      </c>
      <c r="E973" s="34" t="s">
        <v>1904</v>
      </c>
      <c r="F973" s="35" t="s">
        <v>5348</v>
      </c>
      <c r="G973" s="33" t="s">
        <v>5366</v>
      </c>
      <c r="H973" s="36" t="s">
        <v>141</v>
      </c>
      <c r="I973" s="33">
        <v>124.787384</v>
      </c>
      <c r="J973" s="33">
        <v>70.710851500000004</v>
      </c>
      <c r="K973" s="33" t="s">
        <v>3125</v>
      </c>
      <c r="L973" s="33" t="s">
        <v>5361</v>
      </c>
      <c r="M973" s="32"/>
      <c r="N973" s="32"/>
      <c r="O973" s="32"/>
      <c r="P973" s="33" t="s">
        <v>5362</v>
      </c>
      <c r="Q973" s="33" t="s">
        <v>479</v>
      </c>
      <c r="R973" s="33" t="s">
        <v>145</v>
      </c>
      <c r="S973" s="32">
        <v>35.440621999999998</v>
      </c>
      <c r="T973" s="32">
        <v>-118.99209</v>
      </c>
      <c r="U973" s="32" t="str">
        <f t="shared" si="3"/>
        <v>Y</v>
      </c>
      <c r="V973" s="37" t="str">
        <f ca="1">IFERROR(__xludf.DUMMYFUNCTION("split(#REF!,""T"")"),"#REF!")</f>
        <v>#REF!</v>
      </c>
      <c r="W973" s="37"/>
    </row>
    <row r="974" spans="1:23" ht="30" customHeight="1">
      <c r="A974" s="32" t="s">
        <v>5367</v>
      </c>
      <c r="B974" s="33" t="s">
        <v>5368</v>
      </c>
      <c r="C974" s="32" t="s">
        <v>5369</v>
      </c>
      <c r="D974" s="33" t="s">
        <v>137</v>
      </c>
      <c r="E974" s="34" t="s">
        <v>1904</v>
      </c>
      <c r="F974" s="35" t="s">
        <v>5370</v>
      </c>
      <c r="G974" s="33" t="s">
        <v>5371</v>
      </c>
      <c r="H974" s="36" t="s">
        <v>141</v>
      </c>
      <c r="I974" s="33">
        <v>233.52276000000001</v>
      </c>
      <c r="J974" s="33">
        <v>110.57438</v>
      </c>
      <c r="K974" s="32"/>
      <c r="L974" s="33" t="s">
        <v>5361</v>
      </c>
      <c r="M974" s="32"/>
      <c r="N974" s="32"/>
      <c r="O974" s="32"/>
      <c r="P974" s="33" t="s">
        <v>5362</v>
      </c>
      <c r="Q974" s="33" t="s">
        <v>479</v>
      </c>
      <c r="R974" s="33" t="s">
        <v>145</v>
      </c>
      <c r="S974" s="32">
        <v>35.440714</v>
      </c>
      <c r="T974" s="32">
        <v>-118.99236000000001</v>
      </c>
      <c r="U974" s="32" t="str">
        <f t="shared" si="3"/>
        <v>Y</v>
      </c>
      <c r="V974" s="37" t="str">
        <f ca="1">IFERROR(__xludf.DUMMYFUNCTION("split(#REF!,""T"")"),"#REF!")</f>
        <v>#REF!</v>
      </c>
      <c r="W974" s="37"/>
    </row>
    <row r="975" spans="1:23" ht="30" customHeight="1">
      <c r="A975" s="32" t="s">
        <v>5372</v>
      </c>
      <c r="B975" s="33" t="s">
        <v>5373</v>
      </c>
      <c r="C975" s="32" t="s">
        <v>5374</v>
      </c>
      <c r="D975" s="33" t="s">
        <v>137</v>
      </c>
      <c r="E975" s="34" t="s">
        <v>1904</v>
      </c>
      <c r="F975" s="35" t="s">
        <v>5370</v>
      </c>
      <c r="G975" s="33" t="s">
        <v>5375</v>
      </c>
      <c r="H975" s="36" t="s">
        <v>141</v>
      </c>
      <c r="I975" s="33">
        <v>171.05867499999999</v>
      </c>
      <c r="J975" s="33">
        <v>47.890817499999997</v>
      </c>
      <c r="K975" s="33" t="s">
        <v>2791</v>
      </c>
      <c r="L975" s="33" t="s">
        <v>5361</v>
      </c>
      <c r="M975" s="32"/>
      <c r="N975" s="32"/>
      <c r="O975" s="32"/>
      <c r="P975" s="33" t="s">
        <v>5362</v>
      </c>
      <c r="Q975" s="33" t="s">
        <v>479</v>
      </c>
      <c r="R975" s="33" t="s">
        <v>145</v>
      </c>
      <c r="S975" s="32">
        <v>35.440474999999999</v>
      </c>
      <c r="T975" s="32">
        <v>-118.99421</v>
      </c>
      <c r="U975" s="32" t="str">
        <f t="shared" si="3"/>
        <v>Y</v>
      </c>
      <c r="V975" s="37" t="str">
        <f ca="1">IFERROR(__xludf.DUMMYFUNCTION("split(#REF!,""T"")"),"#REF!")</f>
        <v>#REF!</v>
      </c>
      <c r="W975" s="37"/>
    </row>
    <row r="976" spans="1:23" ht="30" customHeight="1">
      <c r="A976" s="32" t="s">
        <v>5376</v>
      </c>
      <c r="B976" s="33" t="s">
        <v>5377</v>
      </c>
      <c r="C976" s="32" t="s">
        <v>5378</v>
      </c>
      <c r="D976" s="33" t="s">
        <v>137</v>
      </c>
      <c r="E976" s="34" t="s">
        <v>1904</v>
      </c>
      <c r="F976" s="35" t="s">
        <v>5370</v>
      </c>
      <c r="G976" s="33" t="s">
        <v>5379</v>
      </c>
      <c r="H976" s="36" t="s">
        <v>141</v>
      </c>
      <c r="I976" s="33">
        <v>129.849321</v>
      </c>
      <c r="J976" s="33">
        <v>58.560689199999999</v>
      </c>
      <c r="K976" s="32"/>
      <c r="L976" s="33" t="s">
        <v>5179</v>
      </c>
      <c r="M976" s="32"/>
      <c r="N976" s="32"/>
      <c r="O976" s="32"/>
      <c r="P976" s="33" t="s">
        <v>3411</v>
      </c>
      <c r="Q976" s="33" t="s">
        <v>479</v>
      </c>
      <c r="R976" s="33" t="s">
        <v>145</v>
      </c>
      <c r="S976" s="32">
        <v>35.515856999999997</v>
      </c>
      <c r="T976" s="32">
        <v>-119.03859</v>
      </c>
      <c r="U976" s="32" t="str">
        <f t="shared" si="3"/>
        <v>Y</v>
      </c>
      <c r="V976" s="37" t="str">
        <f ca="1">IFERROR(__xludf.DUMMYFUNCTION("split(#REF!,""T"")"),"#REF!")</f>
        <v>#REF!</v>
      </c>
      <c r="W976" s="37"/>
    </row>
    <row r="977" spans="1:23" ht="30" customHeight="1">
      <c r="A977" s="32" t="s">
        <v>5380</v>
      </c>
      <c r="B977" s="33" t="s">
        <v>5381</v>
      </c>
      <c r="C977" s="32" t="s">
        <v>5382</v>
      </c>
      <c r="D977" s="33" t="s">
        <v>137</v>
      </c>
      <c r="E977" s="34" t="s">
        <v>1904</v>
      </c>
      <c r="F977" s="35" t="s">
        <v>5383</v>
      </c>
      <c r="G977" s="33" t="s">
        <v>5384</v>
      </c>
      <c r="H977" s="36" t="s">
        <v>141</v>
      </c>
      <c r="I977" s="33">
        <v>38.181959499999998</v>
      </c>
      <c r="J977" s="33">
        <v>11.1377042</v>
      </c>
      <c r="K977" s="32"/>
      <c r="L977" s="33" t="s">
        <v>5385</v>
      </c>
      <c r="M977" s="32"/>
      <c r="N977" s="32"/>
      <c r="O977" s="32"/>
      <c r="P977" s="33" t="s">
        <v>5386</v>
      </c>
      <c r="Q977" s="33" t="s">
        <v>479</v>
      </c>
      <c r="R977" s="33" t="s">
        <v>145</v>
      </c>
      <c r="S977" s="32">
        <v>35.446117999999998</v>
      </c>
      <c r="T977" s="32">
        <v>-119.01503</v>
      </c>
      <c r="U977" s="32" t="str">
        <f t="shared" si="3"/>
        <v>Y</v>
      </c>
      <c r="V977" s="37" t="str">
        <f ca="1">IFERROR(__xludf.DUMMYFUNCTION("split(#REF!,""T"")"),"#REF!")</f>
        <v>#REF!</v>
      </c>
      <c r="W977" s="37"/>
    </row>
    <row r="978" spans="1:23" ht="30" customHeight="1">
      <c r="A978" s="32" t="s">
        <v>5387</v>
      </c>
      <c r="B978" s="33" t="s">
        <v>5388</v>
      </c>
      <c r="C978" s="32" t="s">
        <v>5389</v>
      </c>
      <c r="D978" s="33" t="s">
        <v>137</v>
      </c>
      <c r="E978" s="34" t="s">
        <v>1904</v>
      </c>
      <c r="F978" s="35" t="s">
        <v>5383</v>
      </c>
      <c r="G978" s="33" t="s">
        <v>5390</v>
      </c>
      <c r="H978" s="36" t="s">
        <v>141</v>
      </c>
      <c r="I978" s="33">
        <v>62.894477700000003</v>
      </c>
      <c r="J978" s="33">
        <v>35.456166799999998</v>
      </c>
      <c r="K978" s="32"/>
      <c r="L978" s="33" t="s">
        <v>5391</v>
      </c>
      <c r="M978" s="32"/>
      <c r="N978" s="32"/>
      <c r="O978" s="32"/>
      <c r="P978" s="33" t="s">
        <v>3411</v>
      </c>
      <c r="Q978" s="33" t="s">
        <v>479</v>
      </c>
      <c r="R978" s="33" t="s">
        <v>145</v>
      </c>
      <c r="S978" s="32">
        <v>35.518191999999999</v>
      </c>
      <c r="T978" s="32">
        <v>-119.07872</v>
      </c>
      <c r="U978" s="32" t="str">
        <f t="shared" si="3"/>
        <v>Y</v>
      </c>
      <c r="V978" s="37" t="str">
        <f ca="1">IFERROR(__xludf.DUMMYFUNCTION("split(#REF!,""T"")"),"#REF!")</f>
        <v>#REF!</v>
      </c>
      <c r="W978" s="37"/>
    </row>
    <row r="979" spans="1:23" ht="30" customHeight="1">
      <c r="A979" s="32" t="s">
        <v>5392</v>
      </c>
      <c r="B979" s="33" t="s">
        <v>5393</v>
      </c>
      <c r="C979" s="32" t="s">
        <v>5394</v>
      </c>
      <c r="D979" s="33" t="s">
        <v>137</v>
      </c>
      <c r="E979" s="34" t="s">
        <v>1904</v>
      </c>
      <c r="F979" s="35" t="s">
        <v>5383</v>
      </c>
      <c r="G979" s="32" t="s">
        <v>5395</v>
      </c>
      <c r="H979" s="36" t="s">
        <v>141</v>
      </c>
      <c r="I979" s="33">
        <v>102.945185</v>
      </c>
      <c r="J979" s="33">
        <v>39.9581722</v>
      </c>
      <c r="K979" s="32" t="s">
        <v>705</v>
      </c>
      <c r="L979" s="32" t="s">
        <v>5396</v>
      </c>
      <c r="M979" s="32"/>
      <c r="N979" s="32"/>
      <c r="O979" s="32"/>
      <c r="P979" s="32" t="s">
        <v>5397</v>
      </c>
      <c r="Q979" s="32" t="s">
        <v>479</v>
      </c>
      <c r="R979" s="32" t="s">
        <v>145</v>
      </c>
      <c r="S979" s="32">
        <v>35.536762000000003</v>
      </c>
      <c r="T979" s="32">
        <v>-119.07813</v>
      </c>
      <c r="U979" s="32" t="str">
        <f t="shared" si="3"/>
        <v>Y</v>
      </c>
      <c r="V979" s="37" t="str">
        <f ca="1">IFERROR(__xludf.DUMMYFUNCTION("split(#REF!,""T"")"),"#REF!")</f>
        <v>#REF!</v>
      </c>
      <c r="W979" s="37"/>
    </row>
    <row r="980" spans="1:23" ht="30" customHeight="1">
      <c r="A980" s="32" t="s">
        <v>5398</v>
      </c>
      <c r="B980" s="33" t="s">
        <v>5399</v>
      </c>
      <c r="C980" s="32" t="s">
        <v>5400</v>
      </c>
      <c r="D980" s="33" t="s">
        <v>137</v>
      </c>
      <c r="E980" s="34" t="s">
        <v>1904</v>
      </c>
      <c r="F980" s="35" t="s">
        <v>5401</v>
      </c>
      <c r="G980" s="32" t="s">
        <v>5402</v>
      </c>
      <c r="H980" s="36" t="s">
        <v>141</v>
      </c>
      <c r="I980" s="33">
        <v>121.957674</v>
      </c>
      <c r="J980" s="33">
        <v>53.541049100000002</v>
      </c>
      <c r="K980" s="32"/>
      <c r="L980" s="32" t="s">
        <v>5403</v>
      </c>
      <c r="M980" s="32"/>
      <c r="N980" s="32"/>
      <c r="O980" s="53"/>
      <c r="P980" s="32" t="s">
        <v>3411</v>
      </c>
      <c r="Q980" s="32" t="s">
        <v>479</v>
      </c>
      <c r="R980" s="32" t="s">
        <v>145</v>
      </c>
      <c r="S980" s="32">
        <v>35.456994999999999</v>
      </c>
      <c r="T980" s="32">
        <v>-119.05459999999999</v>
      </c>
      <c r="U980" s="32" t="str">
        <f t="shared" si="3"/>
        <v>Y</v>
      </c>
      <c r="V980" s="37" t="str">
        <f ca="1">IFERROR(__xludf.DUMMYFUNCTION("split(#REF!,""T"")"),"#REF!")</f>
        <v>#REF!</v>
      </c>
      <c r="W980" s="37"/>
    </row>
    <row r="981" spans="1:23" ht="30" customHeight="1">
      <c r="A981" s="32" t="s">
        <v>5404</v>
      </c>
      <c r="B981" s="33" t="s">
        <v>5405</v>
      </c>
      <c r="C981" s="32" t="s">
        <v>5406</v>
      </c>
      <c r="D981" s="33" t="s">
        <v>137</v>
      </c>
      <c r="E981" s="34" t="s">
        <v>1904</v>
      </c>
      <c r="F981" s="35" t="s">
        <v>5401</v>
      </c>
      <c r="G981" s="33" t="s">
        <v>5407</v>
      </c>
      <c r="H981" s="36" t="s">
        <v>141</v>
      </c>
      <c r="I981" s="33">
        <v>110.31235</v>
      </c>
      <c r="J981" s="33">
        <v>44.633400000000002</v>
      </c>
      <c r="K981" s="33" t="s">
        <v>2791</v>
      </c>
      <c r="L981" s="33" t="s">
        <v>5408</v>
      </c>
      <c r="M981" s="32"/>
      <c r="N981" s="32"/>
      <c r="O981" s="32"/>
      <c r="P981" s="33" t="s">
        <v>3411</v>
      </c>
      <c r="Q981" s="33" t="s">
        <v>479</v>
      </c>
      <c r="R981" s="33" t="s">
        <v>145</v>
      </c>
      <c r="S981" s="32">
        <v>35.464754999999997</v>
      </c>
      <c r="T981" s="32">
        <v>-119.053</v>
      </c>
      <c r="U981" s="32" t="str">
        <f t="shared" si="3"/>
        <v>Y</v>
      </c>
      <c r="V981" s="37" t="str">
        <f ca="1">IFERROR(__xludf.DUMMYFUNCTION("split(#REF!,""T"")"),"#REF!")</f>
        <v>#REF!</v>
      </c>
      <c r="W981" s="37"/>
    </row>
    <row r="982" spans="1:23" ht="30" customHeight="1">
      <c r="A982" s="32" t="s">
        <v>5409</v>
      </c>
      <c r="B982" s="33" t="s">
        <v>5410</v>
      </c>
      <c r="C982" s="32" t="s">
        <v>5411</v>
      </c>
      <c r="D982" s="33" t="s">
        <v>137</v>
      </c>
      <c r="E982" s="34" t="s">
        <v>1904</v>
      </c>
      <c r="F982" s="35" t="s">
        <v>5412</v>
      </c>
      <c r="G982" s="32" t="s">
        <v>5413</v>
      </c>
      <c r="H982" s="36" t="s">
        <v>141</v>
      </c>
      <c r="I982" s="33">
        <v>249.88046499999999</v>
      </c>
      <c r="J982" s="33">
        <v>147.35720900000001</v>
      </c>
      <c r="K982" s="32" t="s">
        <v>705</v>
      </c>
      <c r="L982" s="32" t="s">
        <v>5403</v>
      </c>
      <c r="M982" s="32"/>
      <c r="N982" s="32"/>
      <c r="O982" s="32"/>
      <c r="P982" s="32" t="s">
        <v>5414</v>
      </c>
      <c r="Q982" s="32" t="s">
        <v>479</v>
      </c>
      <c r="R982" s="32" t="s">
        <v>145</v>
      </c>
      <c r="S982" s="32">
        <v>35.4919042</v>
      </c>
      <c r="T982" s="32">
        <v>-118.89740999999999</v>
      </c>
      <c r="U982" s="32" t="str">
        <f t="shared" si="3"/>
        <v>Y</v>
      </c>
      <c r="V982" s="37" t="str">
        <f ca="1">IFERROR(__xludf.DUMMYFUNCTION("split(#REF!,""T"")"),"#REF!")</f>
        <v>#REF!</v>
      </c>
      <c r="W982" s="37"/>
    </row>
    <row r="983" spans="1:23" ht="30" customHeight="1">
      <c r="A983" s="32" t="s">
        <v>5415</v>
      </c>
      <c r="B983" s="33" t="s">
        <v>5416</v>
      </c>
      <c r="C983" s="32" t="s">
        <v>5417</v>
      </c>
      <c r="D983" s="33" t="s">
        <v>137</v>
      </c>
      <c r="E983" s="34" t="s">
        <v>1904</v>
      </c>
      <c r="F983" s="35" t="s">
        <v>5418</v>
      </c>
      <c r="G983" s="32" t="s">
        <v>5419</v>
      </c>
      <c r="H983" s="36" t="s">
        <v>141</v>
      </c>
      <c r="I983" s="33">
        <v>1042.6282900000001</v>
      </c>
      <c r="J983" s="33">
        <v>501.27274899999998</v>
      </c>
      <c r="K983" s="32" t="s">
        <v>1802</v>
      </c>
      <c r="L983" s="32"/>
      <c r="M983" s="32"/>
      <c r="N983" s="32"/>
      <c r="O983" s="32"/>
      <c r="P983" s="32" t="s">
        <v>5420</v>
      </c>
      <c r="Q983" s="32" t="s">
        <v>479</v>
      </c>
      <c r="R983" s="32" t="s">
        <v>145</v>
      </c>
      <c r="S983" s="32">
        <v>33.7940994</v>
      </c>
      <c r="T983" s="32">
        <v>-117.47526999999999</v>
      </c>
      <c r="U983" s="32" t="str">
        <f t="shared" si="3"/>
        <v>Y</v>
      </c>
      <c r="V983" s="37" t="str">
        <f ca="1">IFERROR(__xludf.DUMMYFUNCTION("split(#REF!,""T"")"),"#REF!")</f>
        <v>#REF!</v>
      </c>
      <c r="W983" s="37"/>
    </row>
    <row r="984" spans="1:23" ht="30" customHeight="1">
      <c r="A984" s="32" t="s">
        <v>5421</v>
      </c>
      <c r="B984" s="33" t="s">
        <v>5422</v>
      </c>
      <c r="C984" s="32" t="s">
        <v>5423</v>
      </c>
      <c r="D984" s="33" t="s">
        <v>137</v>
      </c>
      <c r="E984" s="34" t="s">
        <v>1904</v>
      </c>
      <c r="F984" s="35" t="s">
        <v>5418</v>
      </c>
      <c r="G984" s="32" t="s">
        <v>5424</v>
      </c>
      <c r="H984" s="36" t="s">
        <v>141</v>
      </c>
      <c r="I984" s="33">
        <v>320.37052499999999</v>
      </c>
      <c r="J984" s="33">
        <v>126.896046</v>
      </c>
      <c r="K984" s="32" t="s">
        <v>1802</v>
      </c>
      <c r="L984" s="32"/>
      <c r="M984" s="32"/>
      <c r="N984" s="32"/>
      <c r="O984" s="32"/>
      <c r="P984" s="32" t="s">
        <v>3198</v>
      </c>
      <c r="Q984" s="32" t="s">
        <v>479</v>
      </c>
      <c r="R984" s="32" t="s">
        <v>145</v>
      </c>
      <c r="S984" s="32">
        <v>33.797241</v>
      </c>
      <c r="T984" s="32">
        <v>-117.4615</v>
      </c>
      <c r="U984" s="32" t="str">
        <f t="shared" si="3"/>
        <v>Y</v>
      </c>
      <c r="V984" s="37" t="str">
        <f ca="1">IFERROR(__xludf.DUMMYFUNCTION("split(#REF!,""T"")"),"#REF!")</f>
        <v>#REF!</v>
      </c>
      <c r="W984" s="37"/>
    </row>
    <row r="985" spans="1:23" ht="30" customHeight="1">
      <c r="A985" s="32" t="s">
        <v>5425</v>
      </c>
      <c r="B985" s="33" t="s">
        <v>5426</v>
      </c>
      <c r="C985" s="32" t="s">
        <v>5427</v>
      </c>
      <c r="D985" s="33" t="s">
        <v>137</v>
      </c>
      <c r="E985" s="34" t="s">
        <v>1904</v>
      </c>
      <c r="F985" s="35" t="s">
        <v>5428</v>
      </c>
      <c r="G985" s="32" t="s">
        <v>5429</v>
      </c>
      <c r="H985" s="36" t="s">
        <v>141</v>
      </c>
      <c r="I985" s="33">
        <v>753.22289699999999</v>
      </c>
      <c r="J985" s="33">
        <v>360.211724</v>
      </c>
      <c r="K985" s="32" t="s">
        <v>1802</v>
      </c>
      <c r="L985" s="32"/>
      <c r="M985" s="32"/>
      <c r="N985" s="32"/>
      <c r="O985" s="32"/>
      <c r="P985" s="32" t="s">
        <v>1815</v>
      </c>
      <c r="Q985" s="32" t="s">
        <v>479</v>
      </c>
      <c r="R985" s="32" t="s">
        <v>145</v>
      </c>
      <c r="S985" s="32">
        <v>33.714402200000002</v>
      </c>
      <c r="T985" s="32">
        <v>-117.69901</v>
      </c>
      <c r="U985" s="32" t="str">
        <f t="shared" si="3"/>
        <v>Y</v>
      </c>
      <c r="V985" s="37" t="str">
        <f ca="1">IFERROR(__xludf.DUMMYFUNCTION("split(#REF!,""T"")"),"#REF!")</f>
        <v>#REF!</v>
      </c>
      <c r="W985" s="37"/>
    </row>
    <row r="986" spans="1:23" ht="30" customHeight="1">
      <c r="A986" s="32" t="s">
        <v>5430</v>
      </c>
      <c r="B986" s="33" t="s">
        <v>5431</v>
      </c>
      <c r="C986" s="32" t="s">
        <v>5432</v>
      </c>
      <c r="D986" s="33" t="s">
        <v>137</v>
      </c>
      <c r="E986" s="34" t="s">
        <v>1904</v>
      </c>
      <c r="F986" s="35" t="s">
        <v>5428</v>
      </c>
      <c r="G986" s="32" t="s">
        <v>5433</v>
      </c>
      <c r="H986" s="36" t="s">
        <v>141</v>
      </c>
      <c r="I986" s="33">
        <v>568.009637</v>
      </c>
      <c r="J986" s="33">
        <v>207.36456000000001</v>
      </c>
      <c r="K986" s="32" t="s">
        <v>1802</v>
      </c>
      <c r="L986" s="32"/>
      <c r="M986" s="32"/>
      <c r="N986" s="32"/>
      <c r="O986" s="32"/>
      <c r="P986" s="32" t="s">
        <v>1815</v>
      </c>
      <c r="Q986" s="32" t="s">
        <v>479</v>
      </c>
      <c r="R986" s="32" t="s">
        <v>145</v>
      </c>
      <c r="S986" s="32">
        <v>33.719211000000001</v>
      </c>
      <c r="T986" s="32">
        <v>-117.70443</v>
      </c>
      <c r="U986" s="32" t="str">
        <f t="shared" si="3"/>
        <v>Y</v>
      </c>
      <c r="V986" s="37" t="str">
        <f ca="1">IFERROR(__xludf.DUMMYFUNCTION("split(#REF!,""T"")"),"#REF!")</f>
        <v>#REF!</v>
      </c>
      <c r="W986" s="37"/>
    </row>
    <row r="987" spans="1:23" ht="30" customHeight="1">
      <c r="A987" s="32" t="s">
        <v>5434</v>
      </c>
      <c r="B987" s="33" t="s">
        <v>5435</v>
      </c>
      <c r="C987" s="32" t="s">
        <v>5436</v>
      </c>
      <c r="D987" s="33" t="s">
        <v>137</v>
      </c>
      <c r="E987" s="34" t="s">
        <v>1904</v>
      </c>
      <c r="F987" s="35" t="s">
        <v>5437</v>
      </c>
      <c r="G987" s="32" t="s">
        <v>5438</v>
      </c>
      <c r="H987" s="36" t="s">
        <v>141</v>
      </c>
      <c r="I987" s="33">
        <v>436.40613500000001</v>
      </c>
      <c r="J987" s="33">
        <v>195.54039700000001</v>
      </c>
      <c r="K987" s="32" t="s">
        <v>1802</v>
      </c>
      <c r="L987" s="32"/>
      <c r="M987" s="32"/>
      <c r="N987" s="32"/>
      <c r="O987" s="32"/>
      <c r="P987" s="32" t="s">
        <v>1815</v>
      </c>
      <c r="Q987" s="32" t="s">
        <v>479</v>
      </c>
      <c r="R987" s="32" t="s">
        <v>145</v>
      </c>
      <c r="S987" s="32">
        <v>33.718308999999998</v>
      </c>
      <c r="T987" s="32">
        <v>-117.70318</v>
      </c>
      <c r="U987" s="32" t="str">
        <f t="shared" si="3"/>
        <v>Y</v>
      </c>
      <c r="V987" s="37" t="str">
        <f ca="1">IFERROR(__xludf.DUMMYFUNCTION("split(#REF!,""T"")"),"#REF!")</f>
        <v>#REF!</v>
      </c>
      <c r="W987" s="37"/>
    </row>
    <row r="988" spans="1:23" ht="30" customHeight="1">
      <c r="A988" s="32" t="s">
        <v>5439</v>
      </c>
      <c r="B988" s="33" t="s">
        <v>5440</v>
      </c>
      <c r="C988" s="32" t="s">
        <v>5441</v>
      </c>
      <c r="D988" s="33" t="s">
        <v>137</v>
      </c>
      <c r="E988" s="34" t="s">
        <v>1904</v>
      </c>
      <c r="F988" s="35" t="s">
        <v>5442</v>
      </c>
      <c r="G988" s="32" t="s">
        <v>5443</v>
      </c>
      <c r="H988" s="36" t="s">
        <v>141</v>
      </c>
      <c r="I988" s="33">
        <v>83.671856000000005</v>
      </c>
      <c r="J988" s="33">
        <v>61.067915499999998</v>
      </c>
      <c r="K988" s="32" t="s">
        <v>1802</v>
      </c>
      <c r="L988" s="32"/>
      <c r="M988" s="32"/>
      <c r="N988" s="32"/>
      <c r="O988" s="32"/>
      <c r="P988" s="32" t="s">
        <v>5444</v>
      </c>
      <c r="Q988" s="32" t="s">
        <v>479</v>
      </c>
      <c r="R988" s="32" t="s">
        <v>145</v>
      </c>
      <c r="S988" s="32">
        <v>33.940666899999997</v>
      </c>
      <c r="T988" s="32">
        <v>-117.83136</v>
      </c>
      <c r="U988" s="32" t="str">
        <f t="shared" si="3"/>
        <v>Y</v>
      </c>
      <c r="V988" s="37" t="str">
        <f ca="1">IFERROR(__xludf.DUMMYFUNCTION("split(#REF!,""T"")"),"#REF!")</f>
        <v>#REF!</v>
      </c>
      <c r="W988" s="37"/>
    </row>
    <row r="989" spans="1:23" ht="30" customHeight="1">
      <c r="A989" s="32" t="s">
        <v>5445</v>
      </c>
      <c r="B989" s="33" t="s">
        <v>5446</v>
      </c>
      <c r="C989" s="32" t="s">
        <v>5447</v>
      </c>
      <c r="D989" s="33" t="s">
        <v>137</v>
      </c>
      <c r="E989" s="34" t="s">
        <v>1904</v>
      </c>
      <c r="F989" s="35" t="s">
        <v>5448</v>
      </c>
      <c r="G989" s="32" t="s">
        <v>5449</v>
      </c>
      <c r="H989" s="36" t="s">
        <v>141</v>
      </c>
      <c r="I989" s="33">
        <v>172.8657</v>
      </c>
      <c r="J989" s="33">
        <v>71.330344299999993</v>
      </c>
      <c r="K989" s="32" t="s">
        <v>1802</v>
      </c>
      <c r="L989" s="32"/>
      <c r="M989" s="32"/>
      <c r="N989" s="32"/>
      <c r="O989" s="32"/>
      <c r="P989" s="32" t="s">
        <v>5450</v>
      </c>
      <c r="Q989" s="32" t="s">
        <v>479</v>
      </c>
      <c r="R989" s="32" t="s">
        <v>145</v>
      </c>
      <c r="S989" s="32">
        <v>34.159472000000001</v>
      </c>
      <c r="T989" s="32">
        <v>-118.19327</v>
      </c>
      <c r="U989" s="32" t="str">
        <f t="shared" si="3"/>
        <v>Y</v>
      </c>
      <c r="V989" s="37" t="str">
        <f ca="1">IFERROR(__xludf.DUMMYFUNCTION("split(#REF!,""T"")"),"#REF!")</f>
        <v>#REF!</v>
      </c>
      <c r="W989" s="37"/>
    </row>
    <row r="990" spans="1:23" ht="30" customHeight="1">
      <c r="A990" s="32" t="s">
        <v>5451</v>
      </c>
      <c r="B990" s="33" t="s">
        <v>5452</v>
      </c>
      <c r="C990" s="32" t="s">
        <v>5453</v>
      </c>
      <c r="D990" s="33" t="s">
        <v>137</v>
      </c>
      <c r="E990" s="34" t="s">
        <v>1904</v>
      </c>
      <c r="F990" s="35" t="s">
        <v>5454</v>
      </c>
      <c r="G990" s="32" t="s">
        <v>5455</v>
      </c>
      <c r="H990" s="36" t="s">
        <v>141</v>
      </c>
      <c r="I990" s="33">
        <v>1447.0599099999999</v>
      </c>
      <c r="J990" s="33">
        <v>232.65048300000001</v>
      </c>
      <c r="K990" s="32" t="s">
        <v>1802</v>
      </c>
      <c r="L990" s="32"/>
      <c r="M990" s="32"/>
      <c r="N990" s="32"/>
      <c r="O990" s="32"/>
      <c r="P990" s="32" t="s">
        <v>3997</v>
      </c>
      <c r="Q990" s="32" t="s">
        <v>479</v>
      </c>
      <c r="R990" s="32" t="s">
        <v>145</v>
      </c>
      <c r="S990" s="32">
        <v>34.328114999999997</v>
      </c>
      <c r="T990" s="32">
        <v>-118.51679</v>
      </c>
      <c r="U990" s="32" t="str">
        <f t="shared" si="3"/>
        <v>Y</v>
      </c>
      <c r="V990" s="37" t="str">
        <f ca="1">IFERROR(__xludf.DUMMYFUNCTION("split(#REF!,""T"")"),"#REF!")</f>
        <v>#REF!</v>
      </c>
      <c r="W990" s="37"/>
    </row>
    <row r="991" spans="1:23" ht="30" customHeight="1">
      <c r="A991" s="32" t="s">
        <v>5456</v>
      </c>
      <c r="B991" s="33" t="s">
        <v>5457</v>
      </c>
      <c r="C991" s="32" t="s">
        <v>5458</v>
      </c>
      <c r="D991" s="33" t="s">
        <v>137</v>
      </c>
      <c r="E991" s="34" t="s">
        <v>1904</v>
      </c>
      <c r="F991" s="35" t="s">
        <v>5459</v>
      </c>
      <c r="G991" s="32" t="s">
        <v>5460</v>
      </c>
      <c r="H991" s="36" t="s">
        <v>141</v>
      </c>
      <c r="I991" s="33">
        <v>75.979927000000004</v>
      </c>
      <c r="J991" s="33">
        <v>51.6189331</v>
      </c>
      <c r="K991" s="32" t="s">
        <v>1802</v>
      </c>
      <c r="L991" s="32"/>
      <c r="M991" s="32"/>
      <c r="N991" s="32"/>
      <c r="O991" s="32"/>
      <c r="P991" s="32" t="s">
        <v>5461</v>
      </c>
      <c r="Q991" s="32" t="s">
        <v>479</v>
      </c>
      <c r="R991" s="32" t="s">
        <v>145</v>
      </c>
      <c r="S991" s="32">
        <v>34.431722000000001</v>
      </c>
      <c r="T991" s="32">
        <v>-118.6489</v>
      </c>
      <c r="U991" s="32" t="str">
        <f t="shared" si="3"/>
        <v>Y</v>
      </c>
      <c r="V991" s="37" t="str">
        <f ca="1">IFERROR(__xludf.DUMMYFUNCTION("split(#REF!,""T"")"),"#REF!")</f>
        <v>#REF!</v>
      </c>
      <c r="W991" s="37"/>
    </row>
    <row r="992" spans="1:23" ht="30" customHeight="1">
      <c r="A992" s="32" t="s">
        <v>5462</v>
      </c>
      <c r="B992" s="33" t="s">
        <v>5463</v>
      </c>
      <c r="C992" s="32" t="s">
        <v>5464</v>
      </c>
      <c r="D992" s="33" t="s">
        <v>137</v>
      </c>
      <c r="E992" s="34" t="s">
        <v>1904</v>
      </c>
      <c r="F992" s="35" t="s">
        <v>5465</v>
      </c>
      <c r="G992" s="32" t="s">
        <v>5466</v>
      </c>
      <c r="H992" s="36" t="s">
        <v>141</v>
      </c>
      <c r="I992" s="33">
        <v>1029.06152</v>
      </c>
      <c r="J992" s="33">
        <v>276.27645999999999</v>
      </c>
      <c r="K992" s="32" t="s">
        <v>1802</v>
      </c>
      <c r="L992" s="32"/>
      <c r="M992" s="32"/>
      <c r="N992" s="32"/>
      <c r="O992" s="32"/>
      <c r="P992" s="32" t="s">
        <v>3428</v>
      </c>
      <c r="Q992" s="32" t="s">
        <v>479</v>
      </c>
      <c r="R992" s="32" t="s">
        <v>145</v>
      </c>
      <c r="S992" s="32">
        <v>34.403502199999998</v>
      </c>
      <c r="T992" s="32">
        <v>-118.99821</v>
      </c>
      <c r="U992" s="32" t="str">
        <f t="shared" si="3"/>
        <v>Y</v>
      </c>
      <c r="V992" s="37" t="str">
        <f ca="1">IFERROR(__xludf.DUMMYFUNCTION("split(#REF!,""T"")"),"#REF!")</f>
        <v>#REF!</v>
      </c>
      <c r="W992" s="37"/>
    </row>
    <row r="993" spans="1:23" ht="30" customHeight="1">
      <c r="A993" s="32" t="s">
        <v>5467</v>
      </c>
      <c r="B993" s="33" t="s">
        <v>5468</v>
      </c>
      <c r="C993" s="32" t="s">
        <v>5469</v>
      </c>
      <c r="D993" s="33" t="s">
        <v>137</v>
      </c>
      <c r="E993" s="34" t="s">
        <v>1904</v>
      </c>
      <c r="F993" s="35" t="s">
        <v>5470</v>
      </c>
      <c r="G993" s="33" t="s">
        <v>5471</v>
      </c>
      <c r="H993" s="36" t="s">
        <v>141</v>
      </c>
      <c r="I993" s="33">
        <v>167.81633020000001</v>
      </c>
      <c r="J993" s="33">
        <v>85.521716839999996</v>
      </c>
      <c r="K993" s="33"/>
      <c r="L993" s="33" t="s">
        <v>5472</v>
      </c>
      <c r="M993" s="32"/>
      <c r="N993" s="32"/>
      <c r="O993" s="32"/>
      <c r="P993" s="32"/>
      <c r="Q993" s="33" t="s">
        <v>479</v>
      </c>
      <c r="R993" s="33" t="s">
        <v>145</v>
      </c>
      <c r="S993" s="32">
        <v>35.061017</v>
      </c>
      <c r="T993" s="32">
        <v>-119.028154</v>
      </c>
      <c r="U993" s="32" t="str">
        <f t="shared" si="3"/>
        <v>N</v>
      </c>
      <c r="V993" s="37" t="str">
        <f ca="1">IFERROR(__xludf.DUMMYFUNCTION("split(#REF!,""T"")"),"#REF!")</f>
        <v>#REF!</v>
      </c>
      <c r="W993" s="37"/>
    </row>
    <row r="994" spans="1:23" ht="30" customHeight="1">
      <c r="A994" s="32" t="s">
        <v>5473</v>
      </c>
      <c r="B994" s="33" t="s">
        <v>5474</v>
      </c>
      <c r="C994" s="32" t="s">
        <v>5475</v>
      </c>
      <c r="D994" s="33" t="s">
        <v>137</v>
      </c>
      <c r="E994" s="34" t="s">
        <v>1904</v>
      </c>
      <c r="F994" s="35" t="s">
        <v>5476</v>
      </c>
      <c r="G994" s="32" t="s">
        <v>5477</v>
      </c>
      <c r="H994" s="36" t="s">
        <v>141</v>
      </c>
      <c r="I994" s="33">
        <v>893.79305509999995</v>
      </c>
      <c r="J994" s="33">
        <v>371.98306159999998</v>
      </c>
      <c r="K994" s="32" t="s">
        <v>1802</v>
      </c>
      <c r="L994" s="32"/>
      <c r="M994" s="32"/>
      <c r="N994" s="32"/>
      <c r="O994" s="32"/>
      <c r="P994" s="32" t="s">
        <v>3428</v>
      </c>
      <c r="Q994" s="32" t="s">
        <v>479</v>
      </c>
      <c r="R994" s="32" t="s">
        <v>145</v>
      </c>
      <c r="S994" s="32">
        <v>34.405822999999998</v>
      </c>
      <c r="T994" s="32">
        <v>-118.993681</v>
      </c>
      <c r="U994" s="32" t="str">
        <f t="shared" si="3"/>
        <v>Y</v>
      </c>
      <c r="V994" s="37" t="str">
        <f ca="1">IFERROR(__xludf.DUMMYFUNCTION("split(#REF!,""T"")"),"#REF!")</f>
        <v>#REF!</v>
      </c>
      <c r="W994" s="37"/>
    </row>
    <row r="995" spans="1:23" ht="30" customHeight="1">
      <c r="A995" s="32" t="s">
        <v>5478</v>
      </c>
      <c r="B995" s="33" t="s">
        <v>5479</v>
      </c>
      <c r="C995" s="32" t="s">
        <v>5480</v>
      </c>
      <c r="D995" s="33" t="s">
        <v>137</v>
      </c>
      <c r="E995" s="34" t="s">
        <v>1904</v>
      </c>
      <c r="F995" s="35" t="s">
        <v>5481</v>
      </c>
      <c r="G995" s="32" t="s">
        <v>5482</v>
      </c>
      <c r="H995" s="36" t="s">
        <v>141</v>
      </c>
      <c r="I995" s="33">
        <v>529.9031688</v>
      </c>
      <c r="J995" s="33">
        <v>287.54711739999999</v>
      </c>
      <c r="K995" s="32" t="s">
        <v>1802</v>
      </c>
      <c r="L995" s="32"/>
      <c r="M995" s="32"/>
      <c r="N995" s="32"/>
      <c r="O995" s="32"/>
      <c r="P995" s="32" t="s">
        <v>5420</v>
      </c>
      <c r="Q995" s="32" t="s">
        <v>479</v>
      </c>
      <c r="R995" s="32" t="s">
        <v>145</v>
      </c>
      <c r="S995" s="32">
        <v>33.796028</v>
      </c>
      <c r="T995" s="32">
        <v>-117.461634</v>
      </c>
      <c r="U995" s="32" t="str">
        <f t="shared" si="3"/>
        <v>Y</v>
      </c>
      <c r="V995" s="37" t="str">
        <f ca="1">IFERROR(__xludf.DUMMYFUNCTION("split(#REF!,""T"")"),"#REF!")</f>
        <v>#REF!</v>
      </c>
      <c r="W995" s="37"/>
    </row>
    <row r="996" spans="1:23" ht="30" customHeight="1">
      <c r="A996" s="32" t="s">
        <v>5483</v>
      </c>
      <c r="B996" s="33" t="s">
        <v>5484</v>
      </c>
      <c r="C996" s="32" t="s">
        <v>5485</v>
      </c>
      <c r="D996" s="33" t="s">
        <v>137</v>
      </c>
      <c r="E996" s="34" t="s">
        <v>1904</v>
      </c>
      <c r="F996" s="35" t="s">
        <v>5481</v>
      </c>
      <c r="G996" s="32" t="s">
        <v>5486</v>
      </c>
      <c r="H996" s="36" t="s">
        <v>141</v>
      </c>
      <c r="I996" s="33">
        <v>129.25235699999999</v>
      </c>
      <c r="J996" s="33">
        <v>87.616724930000004</v>
      </c>
      <c r="K996" s="32" t="s">
        <v>1802</v>
      </c>
      <c r="L996" s="32"/>
      <c r="M996" s="32"/>
      <c r="N996" s="32"/>
      <c r="O996" s="32"/>
      <c r="P996" s="32" t="s">
        <v>5420</v>
      </c>
      <c r="Q996" s="32" t="s">
        <v>479</v>
      </c>
      <c r="R996" s="32" t="s">
        <v>145</v>
      </c>
      <c r="S996" s="32">
        <v>33.794237000000003</v>
      </c>
      <c r="T996" s="32">
        <v>-117.474925</v>
      </c>
      <c r="U996" s="32" t="str">
        <f t="shared" si="3"/>
        <v>Y</v>
      </c>
      <c r="V996" s="37" t="str">
        <f ca="1">IFERROR(__xludf.DUMMYFUNCTION("split(#REF!,""T"")"),"#REF!")</f>
        <v>#REF!</v>
      </c>
      <c r="W996" s="37"/>
    </row>
    <row r="997" spans="1:23" ht="30" customHeight="1">
      <c r="A997" s="32" t="s">
        <v>5487</v>
      </c>
      <c r="B997" s="33" t="s">
        <v>5488</v>
      </c>
      <c r="C997" s="32" t="s">
        <v>5489</v>
      </c>
      <c r="D997" s="33" t="s">
        <v>137</v>
      </c>
      <c r="E997" s="34" t="s">
        <v>1904</v>
      </c>
      <c r="F997" s="35" t="s">
        <v>5490</v>
      </c>
      <c r="G997" s="32" t="s">
        <v>5491</v>
      </c>
      <c r="H997" s="36" t="s">
        <v>141</v>
      </c>
      <c r="I997" s="33">
        <v>63.616246539999999</v>
      </c>
      <c r="J997" s="33">
        <v>42.109361710000002</v>
      </c>
      <c r="K997" s="32" t="s">
        <v>1802</v>
      </c>
      <c r="L997" s="32"/>
      <c r="M997" s="32"/>
      <c r="N997" s="32"/>
      <c r="O997" s="32"/>
      <c r="P997" s="32" t="s">
        <v>1815</v>
      </c>
      <c r="Q997" s="32" t="s">
        <v>479</v>
      </c>
      <c r="R997" s="32" t="s">
        <v>145</v>
      </c>
      <c r="S997" s="32">
        <v>33.71575</v>
      </c>
      <c r="T997" s="32">
        <v>-117.69967699999999</v>
      </c>
      <c r="U997" s="32" t="str">
        <f t="shared" si="3"/>
        <v>Y</v>
      </c>
      <c r="V997" s="37" t="str">
        <f ca="1">IFERROR(__xludf.DUMMYFUNCTION("split(#REF!,""T"")"),"#REF!")</f>
        <v>#REF!</v>
      </c>
      <c r="W997" s="37"/>
    </row>
    <row r="998" spans="1:23" ht="30" customHeight="1">
      <c r="A998" s="32" t="s">
        <v>5492</v>
      </c>
      <c r="B998" s="33" t="s">
        <v>5493</v>
      </c>
      <c r="C998" s="32" t="s">
        <v>5494</v>
      </c>
      <c r="D998" s="33" t="s">
        <v>137</v>
      </c>
      <c r="E998" s="34" t="s">
        <v>1904</v>
      </c>
      <c r="F998" s="35" t="s">
        <v>5490</v>
      </c>
      <c r="G998" s="32" t="s">
        <v>5495</v>
      </c>
      <c r="H998" s="36" t="s">
        <v>141</v>
      </c>
      <c r="I998" s="33">
        <v>259.9732927</v>
      </c>
      <c r="J998" s="33">
        <v>106.3109158</v>
      </c>
      <c r="K998" s="32" t="s">
        <v>1802</v>
      </c>
      <c r="L998" s="32"/>
      <c r="M998" s="32"/>
      <c r="N998" s="32"/>
      <c r="O998" s="32"/>
      <c r="P998" s="32" t="s">
        <v>1815</v>
      </c>
      <c r="Q998" s="32" t="s">
        <v>479</v>
      </c>
      <c r="R998" s="32" t="s">
        <v>145</v>
      </c>
      <c r="S998" s="32">
        <v>33.718147000000002</v>
      </c>
      <c r="T998" s="32">
        <v>-117.704117</v>
      </c>
      <c r="U998" s="32" t="str">
        <f t="shared" si="3"/>
        <v>Y</v>
      </c>
      <c r="V998" s="37" t="str">
        <f ca="1">IFERROR(__xludf.DUMMYFUNCTION("split(#REF!,""T"")"),"#REF!")</f>
        <v>#REF!</v>
      </c>
      <c r="W998" s="37"/>
    </row>
    <row r="999" spans="1:23" ht="30" customHeight="1">
      <c r="A999" s="32" t="s">
        <v>5496</v>
      </c>
      <c r="B999" s="33" t="s">
        <v>5497</v>
      </c>
      <c r="C999" s="32" t="s">
        <v>5498</v>
      </c>
      <c r="D999" s="33" t="s">
        <v>137</v>
      </c>
      <c r="E999" s="34" t="s">
        <v>1904</v>
      </c>
      <c r="F999" s="35" t="s">
        <v>5499</v>
      </c>
      <c r="G999" s="32" t="s">
        <v>5500</v>
      </c>
      <c r="H999" s="36" t="s">
        <v>141</v>
      </c>
      <c r="I999" s="33">
        <v>132.2499588</v>
      </c>
      <c r="J999" s="33">
        <v>69.001072859999994</v>
      </c>
      <c r="K999" s="32" t="s">
        <v>1802</v>
      </c>
      <c r="L999" s="32"/>
      <c r="M999" s="32"/>
      <c r="N999" s="32"/>
      <c r="O999" s="32"/>
      <c r="P999" s="32" t="s">
        <v>1815</v>
      </c>
      <c r="Q999" s="32" t="s">
        <v>479</v>
      </c>
      <c r="R999" s="32" t="s">
        <v>145</v>
      </c>
      <c r="S999" s="32">
        <v>33.71575</v>
      </c>
      <c r="T999" s="32">
        <v>-117.69967699999999</v>
      </c>
      <c r="U999" s="32" t="str">
        <f t="shared" si="3"/>
        <v>Y</v>
      </c>
      <c r="V999" s="37" t="str">
        <f ca="1">IFERROR(__xludf.DUMMYFUNCTION("split(#REF!,""T"")"),"#REF!")</f>
        <v>#REF!</v>
      </c>
      <c r="W999" s="37"/>
    </row>
    <row r="1000" spans="1:23" ht="30" customHeight="1">
      <c r="A1000" s="32" t="s">
        <v>5501</v>
      </c>
      <c r="B1000" s="33" t="s">
        <v>5502</v>
      </c>
      <c r="C1000" s="32" t="s">
        <v>5503</v>
      </c>
      <c r="D1000" s="33" t="s">
        <v>137</v>
      </c>
      <c r="E1000" s="34" t="s">
        <v>1904</v>
      </c>
      <c r="F1000" s="35" t="s">
        <v>5499</v>
      </c>
      <c r="G1000" s="32" t="s">
        <v>5504</v>
      </c>
      <c r="H1000" s="36" t="s">
        <v>141</v>
      </c>
      <c r="I1000" s="33">
        <v>173.93517729999999</v>
      </c>
      <c r="J1000" s="33">
        <v>64.188233359999998</v>
      </c>
      <c r="K1000" s="32" t="s">
        <v>1802</v>
      </c>
      <c r="L1000" s="32"/>
      <c r="M1000" s="32"/>
      <c r="N1000" s="32"/>
      <c r="O1000" s="32"/>
      <c r="P1000" s="32" t="s">
        <v>1815</v>
      </c>
      <c r="Q1000" s="32" t="s">
        <v>479</v>
      </c>
      <c r="R1000" s="32" t="s">
        <v>145</v>
      </c>
      <c r="S1000" s="32">
        <v>33.718161539999997</v>
      </c>
      <c r="T1000" s="32">
        <v>-117.7040655</v>
      </c>
      <c r="U1000" s="32" t="str">
        <f t="shared" si="3"/>
        <v>Y</v>
      </c>
      <c r="V1000" s="37" t="str">
        <f ca="1">IFERROR(__xludf.DUMMYFUNCTION("split(#REF!,""T"")"),"#REF!")</f>
        <v>#REF!</v>
      </c>
      <c r="W1000" s="37"/>
    </row>
    <row r="1001" spans="1:23" ht="30" customHeight="1">
      <c r="A1001" s="32" t="s">
        <v>5505</v>
      </c>
      <c r="B1001" s="33" t="s">
        <v>5506</v>
      </c>
      <c r="C1001" s="32" t="s">
        <v>5507</v>
      </c>
      <c r="D1001" s="33" t="s">
        <v>137</v>
      </c>
      <c r="E1001" s="34" t="s">
        <v>1904</v>
      </c>
      <c r="F1001" s="35" t="s">
        <v>5508</v>
      </c>
      <c r="G1001" s="32" t="s">
        <v>5509</v>
      </c>
      <c r="H1001" s="36" t="s">
        <v>141</v>
      </c>
      <c r="I1001" s="33">
        <v>194.13127309999999</v>
      </c>
      <c r="J1001" s="33">
        <v>98.072729530000004</v>
      </c>
      <c r="K1001" s="32" t="s">
        <v>1802</v>
      </c>
      <c r="L1001" s="32"/>
      <c r="M1001" s="32"/>
      <c r="N1001" s="32"/>
      <c r="O1001" s="32"/>
      <c r="P1001" s="32" t="s">
        <v>5444</v>
      </c>
      <c r="Q1001" s="32" t="s">
        <v>479</v>
      </c>
      <c r="R1001" s="32" t="s">
        <v>145</v>
      </c>
      <c r="S1001" s="32">
        <v>33.940615000000001</v>
      </c>
      <c r="T1001" s="32">
        <v>-117.82939399999999</v>
      </c>
      <c r="U1001" s="32" t="str">
        <f t="shared" si="3"/>
        <v>Y</v>
      </c>
      <c r="V1001" s="37" t="str">
        <f ca="1">IFERROR(__xludf.DUMMYFUNCTION("split(#REF!,""T"")"),"#REF!")</f>
        <v>#REF!</v>
      </c>
      <c r="W1001" s="37"/>
    </row>
    <row r="1002" spans="1:23" ht="30" customHeight="1">
      <c r="A1002" s="32" t="s">
        <v>5510</v>
      </c>
      <c r="B1002" s="33" t="s">
        <v>5511</v>
      </c>
      <c r="C1002" s="32" t="s">
        <v>5512</v>
      </c>
      <c r="D1002" s="33" t="s">
        <v>137</v>
      </c>
      <c r="E1002" s="34" t="s">
        <v>1904</v>
      </c>
      <c r="F1002" s="35" t="s">
        <v>5513</v>
      </c>
      <c r="G1002" s="32" t="s">
        <v>5514</v>
      </c>
      <c r="H1002" s="36" t="s">
        <v>141</v>
      </c>
      <c r="I1002" s="33">
        <v>1981.4576010000001</v>
      </c>
      <c r="J1002" s="33">
        <v>751.99475159999997</v>
      </c>
      <c r="K1002" s="32" t="s">
        <v>1802</v>
      </c>
      <c r="L1002" s="32"/>
      <c r="M1002" s="32"/>
      <c r="N1002" s="32"/>
      <c r="O1002" s="32"/>
      <c r="P1002" s="32" t="s">
        <v>3997</v>
      </c>
      <c r="Q1002" s="32" t="s">
        <v>479</v>
      </c>
      <c r="R1002" s="32" t="s">
        <v>145</v>
      </c>
      <c r="S1002" s="32">
        <v>34.327627960000001</v>
      </c>
      <c r="T1002" s="32">
        <v>-118.5175922</v>
      </c>
      <c r="U1002" s="32" t="str">
        <f t="shared" si="3"/>
        <v>Y</v>
      </c>
      <c r="V1002" s="37" t="str">
        <f ca="1">IFERROR(__xludf.DUMMYFUNCTION("split(#REF!,""T"")"),"#REF!")</f>
        <v>#REF!</v>
      </c>
      <c r="W1002" s="37"/>
    </row>
    <row r="1003" spans="1:23" ht="30" customHeight="1">
      <c r="A1003" s="32" t="s">
        <v>5515</v>
      </c>
      <c r="B1003" s="33" t="s">
        <v>5516</v>
      </c>
      <c r="C1003" s="32" t="s">
        <v>5517</v>
      </c>
      <c r="D1003" s="33" t="s">
        <v>137</v>
      </c>
      <c r="E1003" s="34" t="s">
        <v>1904</v>
      </c>
      <c r="F1003" s="35" t="s">
        <v>5518</v>
      </c>
      <c r="G1003" s="32" t="s">
        <v>5519</v>
      </c>
      <c r="H1003" s="36" t="s">
        <v>141</v>
      </c>
      <c r="I1003" s="33">
        <v>945.10533880000003</v>
      </c>
      <c r="J1003" s="33">
        <v>495.43542769999999</v>
      </c>
      <c r="K1003" s="32" t="s">
        <v>1802</v>
      </c>
      <c r="L1003" s="32"/>
      <c r="M1003" s="32"/>
      <c r="N1003" s="32"/>
      <c r="O1003" s="32"/>
      <c r="P1003" s="32" t="s">
        <v>3428</v>
      </c>
      <c r="Q1003" s="32" t="s">
        <v>479</v>
      </c>
      <c r="R1003" s="32" t="s">
        <v>145</v>
      </c>
      <c r="S1003" s="32">
        <v>34.405234</v>
      </c>
      <c r="T1003" s="32">
        <v>-118.993685</v>
      </c>
      <c r="U1003" s="32" t="str">
        <f t="shared" si="3"/>
        <v>Y</v>
      </c>
      <c r="V1003" s="37" t="str">
        <f ca="1">IFERROR(__xludf.DUMMYFUNCTION("split(#REF!,""T"")"),"#REF!")</f>
        <v>#REF!</v>
      </c>
      <c r="W1003" s="37"/>
    </row>
    <row r="1004" spans="1:23" ht="30" customHeight="1">
      <c r="A1004" s="32" t="s">
        <v>5520</v>
      </c>
      <c r="B1004" s="33" t="s">
        <v>5521</v>
      </c>
      <c r="C1004" s="32" t="s">
        <v>5522</v>
      </c>
      <c r="D1004" s="33" t="s">
        <v>137</v>
      </c>
      <c r="E1004" s="34" t="s">
        <v>1904</v>
      </c>
      <c r="F1004" s="35" t="s">
        <v>5523</v>
      </c>
      <c r="G1004" s="32" t="s">
        <v>5524</v>
      </c>
      <c r="H1004" s="36" t="s">
        <v>141</v>
      </c>
      <c r="I1004" s="33">
        <v>91.664662294258406</v>
      </c>
      <c r="J1004" s="33">
        <v>48.937886974855999</v>
      </c>
      <c r="K1004" s="32" t="s">
        <v>1821</v>
      </c>
      <c r="L1004" s="32"/>
      <c r="M1004" s="32"/>
      <c r="N1004" s="32"/>
      <c r="O1004" s="32"/>
      <c r="P1004" s="32" t="s">
        <v>5525</v>
      </c>
      <c r="Q1004" s="32" t="s">
        <v>479</v>
      </c>
      <c r="R1004" s="32" t="s">
        <v>145</v>
      </c>
      <c r="S1004" s="32">
        <v>35.166798999999997</v>
      </c>
      <c r="T1004" s="32">
        <v>-119.101816</v>
      </c>
      <c r="U1004" s="32" t="str">
        <f t="shared" si="3"/>
        <v>Y</v>
      </c>
      <c r="V1004" s="37" t="str">
        <f ca="1">IFERROR(__xludf.DUMMYFUNCTION("split(#REF!,""T"")"),"#REF!")</f>
        <v>#REF!</v>
      </c>
      <c r="W1004" s="37"/>
    </row>
    <row r="1005" spans="1:23" ht="30" customHeight="1">
      <c r="A1005" s="32" t="s">
        <v>5526</v>
      </c>
      <c r="B1005" s="33" t="s">
        <v>5527</v>
      </c>
      <c r="C1005" s="32" t="s">
        <v>5528</v>
      </c>
      <c r="D1005" s="33" t="s">
        <v>137</v>
      </c>
      <c r="E1005" s="34" t="s">
        <v>1904</v>
      </c>
      <c r="F1005" s="35" t="s">
        <v>5529</v>
      </c>
      <c r="G1005" s="32" t="s">
        <v>5530</v>
      </c>
      <c r="H1005" s="36" t="s">
        <v>141</v>
      </c>
      <c r="I1005" s="33">
        <v>193.784504555734</v>
      </c>
      <c r="J1005" s="33">
        <v>59.338240883308302</v>
      </c>
      <c r="K1005" s="32" t="s">
        <v>477</v>
      </c>
      <c r="L1005" s="32"/>
      <c r="M1005" s="32"/>
      <c r="N1005" s="32"/>
      <c r="O1005" s="32"/>
      <c r="P1005" s="32"/>
      <c r="Q1005" s="32" t="s">
        <v>479</v>
      </c>
      <c r="R1005" s="32" t="s">
        <v>145</v>
      </c>
      <c r="S1005" s="32">
        <v>35.215826</v>
      </c>
      <c r="T1005" s="32">
        <v>-119.18602799999999</v>
      </c>
      <c r="U1005" s="32" t="str">
        <f t="shared" si="3"/>
        <v>N</v>
      </c>
      <c r="V1005" s="37" t="str">
        <f ca="1">IFERROR(__xludf.DUMMYFUNCTION("split(#REF!,""T"")"),"#REF!")</f>
        <v>#REF!</v>
      </c>
      <c r="W1005" s="37"/>
    </row>
    <row r="1006" spans="1:23" ht="30" customHeight="1">
      <c r="A1006" s="32" t="s">
        <v>5531</v>
      </c>
      <c r="B1006" s="33" t="s">
        <v>5532</v>
      </c>
      <c r="C1006" s="32" t="s">
        <v>5533</v>
      </c>
      <c r="D1006" s="33" t="s">
        <v>137</v>
      </c>
      <c r="E1006" s="34" t="s">
        <v>1904</v>
      </c>
      <c r="F1006" s="35" t="s">
        <v>5534</v>
      </c>
      <c r="G1006" s="32" t="s">
        <v>5535</v>
      </c>
      <c r="H1006" s="36" t="s">
        <v>141</v>
      </c>
      <c r="I1006" s="33">
        <v>268.75874349999998</v>
      </c>
      <c r="J1006" s="33">
        <v>108.1842654</v>
      </c>
      <c r="K1006" s="32" t="s">
        <v>705</v>
      </c>
      <c r="L1006" s="32"/>
      <c r="M1006" s="32"/>
      <c r="N1006" s="32"/>
      <c r="O1006" s="32"/>
      <c r="P1006" s="32" t="s">
        <v>5536</v>
      </c>
      <c r="Q1006" s="32" t="s">
        <v>479</v>
      </c>
      <c r="R1006" s="32" t="s">
        <v>145</v>
      </c>
      <c r="S1006" s="32">
        <v>35.248714</v>
      </c>
      <c r="T1006" s="32">
        <v>-119.274665</v>
      </c>
      <c r="U1006" s="32" t="str">
        <f t="shared" si="3"/>
        <v>Y</v>
      </c>
      <c r="V1006" s="37" t="str">
        <f ca="1">IFERROR(__xludf.DUMMYFUNCTION("split(#REF!,""T"")"),"#REF!")</f>
        <v>#REF!</v>
      </c>
      <c r="W1006" s="37"/>
    </row>
    <row r="1007" spans="1:23" ht="30" customHeight="1">
      <c r="A1007" s="32" t="s">
        <v>5537</v>
      </c>
      <c r="B1007" s="33" t="s">
        <v>5538</v>
      </c>
      <c r="C1007" s="32" t="s">
        <v>5539</v>
      </c>
      <c r="D1007" s="33" t="s">
        <v>137</v>
      </c>
      <c r="E1007" s="34" t="s">
        <v>1904</v>
      </c>
      <c r="F1007" s="35" t="s">
        <v>5540</v>
      </c>
      <c r="G1007" s="32" t="s">
        <v>5541</v>
      </c>
      <c r="H1007" s="36" t="s">
        <v>141</v>
      </c>
      <c r="I1007" s="33">
        <v>42.777717989999999</v>
      </c>
      <c r="J1007" s="33">
        <v>21.546975750000001</v>
      </c>
      <c r="K1007" s="32" t="s">
        <v>2848</v>
      </c>
      <c r="L1007" s="32"/>
      <c r="M1007" s="32"/>
      <c r="N1007" s="32"/>
      <c r="O1007" s="32"/>
      <c r="P1007" s="32"/>
      <c r="Q1007" s="32" t="s">
        <v>479</v>
      </c>
      <c r="R1007" s="32" t="s">
        <v>145</v>
      </c>
      <c r="S1007" s="32">
        <v>35.267323089999998</v>
      </c>
      <c r="T1007" s="32">
        <v>-119.3832515</v>
      </c>
      <c r="U1007" s="32" t="str">
        <f t="shared" si="3"/>
        <v>N</v>
      </c>
      <c r="V1007" s="37" t="str">
        <f ca="1">IFERROR(__xludf.DUMMYFUNCTION("split(#REF!,""T"")"),"#REF!")</f>
        <v>#REF!</v>
      </c>
      <c r="W1007" s="37"/>
    </row>
    <row r="1008" spans="1:23" ht="30" customHeight="1">
      <c r="A1008" s="32" t="s">
        <v>5542</v>
      </c>
      <c r="B1008" s="33" t="s">
        <v>5543</v>
      </c>
      <c r="C1008" s="32" t="s">
        <v>5544</v>
      </c>
      <c r="D1008" s="33" t="s">
        <v>137</v>
      </c>
      <c r="E1008" s="34" t="s">
        <v>1904</v>
      </c>
      <c r="F1008" s="35" t="s">
        <v>5545</v>
      </c>
      <c r="G1008" s="32" t="s">
        <v>5546</v>
      </c>
      <c r="H1008" s="36" t="s">
        <v>141</v>
      </c>
      <c r="I1008" s="33">
        <v>173.43353020000001</v>
      </c>
      <c r="J1008" s="33">
        <v>110.2276488</v>
      </c>
      <c r="K1008" s="32" t="s">
        <v>2791</v>
      </c>
      <c r="L1008" s="32"/>
      <c r="M1008" s="32"/>
      <c r="N1008" s="32"/>
      <c r="O1008" s="55">
        <v>40301991100</v>
      </c>
      <c r="P1008" s="32" t="s">
        <v>3354</v>
      </c>
      <c r="Q1008" s="32" t="s">
        <v>479</v>
      </c>
      <c r="R1008" s="32" t="s">
        <v>145</v>
      </c>
      <c r="S1008" s="32">
        <v>35.255277999999997</v>
      </c>
      <c r="T1008" s="32">
        <v>-119.39870000000001</v>
      </c>
      <c r="U1008" s="32" t="str">
        <f t="shared" si="3"/>
        <v>Y</v>
      </c>
      <c r="V1008" s="37" t="str">
        <f ca="1">IFERROR(__xludf.DUMMYFUNCTION("split(#REF!,""T"")"),"#REF!")</f>
        <v>#REF!</v>
      </c>
      <c r="W1008" s="37"/>
    </row>
    <row r="1009" spans="1:23" ht="30" customHeight="1">
      <c r="A1009" s="32" t="s">
        <v>5547</v>
      </c>
      <c r="B1009" s="33" t="s">
        <v>5548</v>
      </c>
      <c r="C1009" s="32" t="s">
        <v>5549</v>
      </c>
      <c r="D1009" s="33" t="s">
        <v>137</v>
      </c>
      <c r="E1009" s="34" t="s">
        <v>1904</v>
      </c>
      <c r="F1009" s="35" t="s">
        <v>5550</v>
      </c>
      <c r="G1009" s="32" t="s">
        <v>5551</v>
      </c>
      <c r="H1009" s="36" t="s">
        <v>141</v>
      </c>
      <c r="I1009" s="33">
        <v>124.86241769999999</v>
      </c>
      <c r="J1009" s="33">
        <v>66.727616979999993</v>
      </c>
      <c r="K1009" s="32" t="s">
        <v>705</v>
      </c>
      <c r="L1009" s="32"/>
      <c r="M1009" s="32"/>
      <c r="N1009" s="32"/>
      <c r="O1009" s="32"/>
      <c r="P1009" s="32" t="s">
        <v>5552</v>
      </c>
      <c r="Q1009" s="32" t="s">
        <v>479</v>
      </c>
      <c r="R1009" s="32" t="s">
        <v>145</v>
      </c>
      <c r="S1009" s="32">
        <v>35.286806929999997</v>
      </c>
      <c r="T1009" s="32">
        <v>-119.4611264</v>
      </c>
      <c r="U1009" s="32" t="str">
        <f t="shared" si="3"/>
        <v>Y</v>
      </c>
      <c r="V1009" s="37" t="str">
        <f ca="1">IFERROR(__xludf.DUMMYFUNCTION("split(#REF!,""T"")"),"#REF!")</f>
        <v>#REF!</v>
      </c>
      <c r="W1009" s="37"/>
    </row>
    <row r="1010" spans="1:23" ht="30" customHeight="1">
      <c r="A1010" s="32" t="s">
        <v>5553</v>
      </c>
      <c r="B1010" s="33" t="s">
        <v>5554</v>
      </c>
      <c r="C1010" s="32" t="s">
        <v>5555</v>
      </c>
      <c r="D1010" s="33" t="s">
        <v>137</v>
      </c>
      <c r="E1010" s="34" t="s">
        <v>1904</v>
      </c>
      <c r="F1010" s="35" t="s">
        <v>5550</v>
      </c>
      <c r="G1010" s="32" t="s">
        <v>5556</v>
      </c>
      <c r="H1010" s="36" t="s">
        <v>141</v>
      </c>
      <c r="I1010" s="33">
        <v>103.57242530000001</v>
      </c>
      <c r="J1010" s="33">
        <v>51.521710390000003</v>
      </c>
      <c r="K1010" s="32" t="s">
        <v>705</v>
      </c>
      <c r="L1010" s="32"/>
      <c r="M1010" s="32"/>
      <c r="N1010" s="32"/>
      <c r="O1010" s="32"/>
      <c r="P1010" s="32" t="s">
        <v>3416</v>
      </c>
      <c r="Q1010" s="32" t="s">
        <v>479</v>
      </c>
      <c r="R1010" s="32" t="s">
        <v>145</v>
      </c>
      <c r="S1010" s="32">
        <v>35.292816999999999</v>
      </c>
      <c r="T1010" s="32">
        <v>-119.451058</v>
      </c>
      <c r="U1010" s="32" t="str">
        <f t="shared" si="3"/>
        <v>Y</v>
      </c>
      <c r="V1010" s="37" t="str">
        <f ca="1">IFERROR(__xludf.DUMMYFUNCTION("split(#REF!,""T"")"),"#REF!")</f>
        <v>#REF!</v>
      </c>
      <c r="W1010" s="37"/>
    </row>
    <row r="1011" spans="1:23" ht="30" customHeight="1">
      <c r="A1011" s="32" t="s">
        <v>5557</v>
      </c>
      <c r="B1011" s="33" t="s">
        <v>5558</v>
      </c>
      <c r="C1011" s="32" t="s">
        <v>5559</v>
      </c>
      <c r="D1011" s="33" t="s">
        <v>137</v>
      </c>
      <c r="E1011" s="34" t="s">
        <v>1904</v>
      </c>
      <c r="F1011" s="35" t="s">
        <v>5550</v>
      </c>
      <c r="G1011" s="32" t="s">
        <v>5560</v>
      </c>
      <c r="H1011" s="36" t="s">
        <v>141</v>
      </c>
      <c r="I1011" s="33">
        <v>177.56387989999999</v>
      </c>
      <c r="J1011" s="33">
        <v>93.954793039999998</v>
      </c>
      <c r="K1011" s="32" t="s">
        <v>2791</v>
      </c>
      <c r="L1011" s="32"/>
      <c r="M1011" s="32"/>
      <c r="N1011" s="32"/>
      <c r="O1011" s="55">
        <v>40301991100</v>
      </c>
      <c r="P1011" s="32" t="s">
        <v>3354</v>
      </c>
      <c r="Q1011" s="32" t="s">
        <v>479</v>
      </c>
      <c r="R1011" s="32" t="s">
        <v>145</v>
      </c>
      <c r="S1011" s="32">
        <v>35.255156999999997</v>
      </c>
      <c r="T1011" s="32">
        <v>-119.39873799999999</v>
      </c>
      <c r="U1011" s="32" t="str">
        <f t="shared" si="3"/>
        <v>Y</v>
      </c>
      <c r="V1011" s="37" t="str">
        <f ca="1">IFERROR(__xludf.DUMMYFUNCTION("split(#REF!,""T"")"),"#REF!")</f>
        <v>#REF!</v>
      </c>
      <c r="W1011" s="37"/>
    </row>
    <row r="1012" spans="1:23" ht="30" customHeight="1">
      <c r="A1012" s="32" t="s">
        <v>5561</v>
      </c>
      <c r="B1012" s="33" t="s">
        <v>5562</v>
      </c>
      <c r="C1012" s="32" t="s">
        <v>5563</v>
      </c>
      <c r="D1012" s="33" t="s">
        <v>137</v>
      </c>
      <c r="E1012" s="34" t="s">
        <v>1904</v>
      </c>
      <c r="F1012" s="35" t="s">
        <v>5564</v>
      </c>
      <c r="G1012" s="32" t="s">
        <v>5565</v>
      </c>
      <c r="H1012" s="36" t="s">
        <v>141</v>
      </c>
      <c r="I1012" s="33">
        <v>343.46489530000002</v>
      </c>
      <c r="J1012" s="33">
        <v>155.0280338</v>
      </c>
      <c r="K1012" s="32" t="s">
        <v>705</v>
      </c>
      <c r="L1012" s="32"/>
      <c r="M1012" s="32"/>
      <c r="N1012" s="32"/>
      <c r="O1012" s="32"/>
      <c r="P1012" s="32" t="s">
        <v>5420</v>
      </c>
      <c r="Q1012" s="32" t="s">
        <v>479</v>
      </c>
      <c r="R1012" s="32" t="s">
        <v>145</v>
      </c>
      <c r="S1012" s="32">
        <v>35.277993000000002</v>
      </c>
      <c r="T1012" s="32">
        <v>-119.45956099999999</v>
      </c>
      <c r="U1012" s="32" t="str">
        <f t="shared" si="3"/>
        <v>Y</v>
      </c>
      <c r="V1012" s="37" t="str">
        <f ca="1">IFERROR(__xludf.DUMMYFUNCTION("split(#REF!,""T"")"),"#REF!")</f>
        <v>#REF!</v>
      </c>
      <c r="W1012" s="37"/>
    </row>
    <row r="1013" spans="1:23" ht="30" customHeight="1">
      <c r="A1013" s="32" t="s">
        <v>5566</v>
      </c>
      <c r="B1013" s="33" t="s">
        <v>5567</v>
      </c>
      <c r="C1013" s="32" t="s">
        <v>5568</v>
      </c>
      <c r="D1013" s="33" t="s">
        <v>137</v>
      </c>
      <c r="E1013" s="34" t="s">
        <v>1904</v>
      </c>
      <c r="F1013" s="35" t="s">
        <v>5569</v>
      </c>
      <c r="G1013" s="33" t="s">
        <v>5570</v>
      </c>
      <c r="H1013" s="36" t="s">
        <v>141</v>
      </c>
      <c r="I1013" s="33">
        <v>93.934923229999995</v>
      </c>
      <c r="J1013" s="33">
        <v>47.920962170000003</v>
      </c>
      <c r="K1013" s="32"/>
      <c r="L1013" s="33" t="s">
        <v>5571</v>
      </c>
      <c r="M1013" s="32"/>
      <c r="N1013" s="32"/>
      <c r="O1013" s="53"/>
      <c r="P1013" s="32"/>
      <c r="Q1013" s="33" t="s">
        <v>479</v>
      </c>
      <c r="R1013" s="33" t="s">
        <v>145</v>
      </c>
      <c r="S1013" s="32">
        <v>35.278047999999998</v>
      </c>
      <c r="T1013" s="32">
        <v>-119.50474699999999</v>
      </c>
      <c r="U1013" s="32" t="str">
        <f t="shared" si="3"/>
        <v>N</v>
      </c>
      <c r="V1013" s="37" t="str">
        <f ca="1">IFERROR(__xludf.DUMMYFUNCTION("split(#REF!,""T"")"),"#REF!")</f>
        <v>#REF!</v>
      </c>
      <c r="W1013" s="37"/>
    </row>
    <row r="1014" spans="1:23" ht="30" customHeight="1">
      <c r="A1014" s="32" t="s">
        <v>5572</v>
      </c>
      <c r="B1014" s="33" t="s">
        <v>5573</v>
      </c>
      <c r="C1014" s="32" t="s">
        <v>5574</v>
      </c>
      <c r="D1014" s="33" t="s">
        <v>137</v>
      </c>
      <c r="E1014" s="34" t="s">
        <v>1904</v>
      </c>
      <c r="F1014" s="35" t="s">
        <v>5569</v>
      </c>
      <c r="G1014" s="33" t="s">
        <v>5575</v>
      </c>
      <c r="H1014" s="36" t="s">
        <v>141</v>
      </c>
      <c r="I1014" s="33">
        <v>43.969122609999999</v>
      </c>
      <c r="J1014" s="33">
        <v>18.62704128</v>
      </c>
      <c r="K1014" s="33"/>
      <c r="L1014" s="33" t="s">
        <v>5576</v>
      </c>
      <c r="M1014" s="32"/>
      <c r="N1014" s="32"/>
      <c r="O1014" s="32"/>
      <c r="P1014" s="33" t="s">
        <v>3354</v>
      </c>
      <c r="Q1014" s="33" t="s">
        <v>479</v>
      </c>
      <c r="R1014" s="33" t="s">
        <v>145</v>
      </c>
      <c r="S1014" s="32">
        <v>35.155388510000002</v>
      </c>
      <c r="T1014" s="32">
        <v>-119.3359162</v>
      </c>
      <c r="U1014" s="32" t="str">
        <f t="shared" si="3"/>
        <v>Y</v>
      </c>
      <c r="V1014" s="37" t="str">
        <f ca="1">IFERROR(__xludf.DUMMYFUNCTION("split(#REF!,""T"")"),"#REF!")</f>
        <v>#REF!</v>
      </c>
      <c r="W1014" s="37"/>
    </row>
    <row r="1015" spans="1:23" ht="30" customHeight="1">
      <c r="A1015" s="32" t="s">
        <v>5577</v>
      </c>
      <c r="B1015" s="33" t="s">
        <v>5578</v>
      </c>
      <c r="C1015" s="32" t="s">
        <v>5579</v>
      </c>
      <c r="D1015" s="33" t="s">
        <v>137</v>
      </c>
      <c r="E1015" s="34" t="s">
        <v>1904</v>
      </c>
      <c r="F1015" s="35" t="s">
        <v>5580</v>
      </c>
      <c r="G1015" s="32" t="s">
        <v>5581</v>
      </c>
      <c r="H1015" s="36" t="s">
        <v>141</v>
      </c>
      <c r="I1015" s="33">
        <v>161.72727309999999</v>
      </c>
      <c r="J1015" s="33">
        <v>71.684777280000006</v>
      </c>
      <c r="K1015" s="32" t="s">
        <v>705</v>
      </c>
      <c r="L1015" s="32" t="s">
        <v>5582</v>
      </c>
      <c r="M1015" s="32"/>
      <c r="N1015" s="32"/>
      <c r="O1015" s="53"/>
      <c r="P1015" s="32" t="s">
        <v>5583</v>
      </c>
      <c r="Q1015" s="32" t="s">
        <v>479</v>
      </c>
      <c r="R1015" s="32" t="s">
        <v>145</v>
      </c>
      <c r="S1015" s="32">
        <v>35.348571999999997</v>
      </c>
      <c r="T1015" s="32">
        <v>-119.646837</v>
      </c>
      <c r="U1015" s="32" t="str">
        <f t="shared" si="3"/>
        <v>Y</v>
      </c>
      <c r="V1015" s="37" t="str">
        <f ca="1">IFERROR(__xludf.DUMMYFUNCTION("split(#REF!,""T"")"),"#REF!")</f>
        <v>#REF!</v>
      </c>
      <c r="W1015" s="37"/>
    </row>
    <row r="1016" spans="1:23" ht="30" customHeight="1">
      <c r="A1016" s="32" t="s">
        <v>5584</v>
      </c>
      <c r="B1016" s="33" t="s">
        <v>5585</v>
      </c>
      <c r="C1016" s="32" t="s">
        <v>5586</v>
      </c>
      <c r="D1016" s="33" t="s">
        <v>137</v>
      </c>
      <c r="E1016" s="34" t="s">
        <v>1904</v>
      </c>
      <c r="F1016" s="35" t="s">
        <v>5587</v>
      </c>
      <c r="G1016" s="33" t="s">
        <v>5588</v>
      </c>
      <c r="H1016" s="36" t="s">
        <v>141</v>
      </c>
      <c r="I1016" s="33">
        <v>246.22103379999999</v>
      </c>
      <c r="J1016" s="33">
        <v>168.7655298</v>
      </c>
      <c r="K1016" s="32"/>
      <c r="L1016" s="33" t="s">
        <v>5589</v>
      </c>
      <c r="M1016" s="32"/>
      <c r="N1016" s="32"/>
      <c r="O1016" s="32"/>
      <c r="P1016" s="33" t="s">
        <v>5590</v>
      </c>
      <c r="Q1016" s="33" t="s">
        <v>479</v>
      </c>
      <c r="R1016" s="33" t="s">
        <v>145</v>
      </c>
      <c r="S1016" s="32">
        <v>35.208331000000001</v>
      </c>
      <c r="T1016" s="32">
        <v>-119.491366</v>
      </c>
      <c r="U1016" s="32" t="str">
        <f t="shared" si="3"/>
        <v>Y</v>
      </c>
      <c r="V1016" s="37" t="str">
        <f ca="1">IFERROR(__xludf.DUMMYFUNCTION("split(#REF!,""T"")"),"#REF!")</f>
        <v>#REF!</v>
      </c>
      <c r="W1016" s="37"/>
    </row>
    <row r="1017" spans="1:23" ht="30" customHeight="1">
      <c r="A1017" s="32" t="s">
        <v>5591</v>
      </c>
      <c r="B1017" s="33" t="s">
        <v>5592</v>
      </c>
      <c r="C1017" s="32" t="s">
        <v>5593</v>
      </c>
      <c r="D1017" s="33" t="s">
        <v>137</v>
      </c>
      <c r="E1017" s="34" t="s">
        <v>1904</v>
      </c>
      <c r="F1017" s="35" t="s">
        <v>5594</v>
      </c>
      <c r="G1017" s="32" t="s">
        <v>5595</v>
      </c>
      <c r="H1017" s="36" t="s">
        <v>141</v>
      </c>
      <c r="I1017" s="33">
        <v>43.817082139999997</v>
      </c>
      <c r="J1017" s="33">
        <v>18.450255689999999</v>
      </c>
      <c r="K1017" s="32" t="s">
        <v>2791</v>
      </c>
      <c r="L1017" s="32" t="s">
        <v>5596</v>
      </c>
      <c r="M1017" s="32"/>
      <c r="N1017" s="32"/>
      <c r="O1017" s="60">
        <v>402941070</v>
      </c>
      <c r="P1017" s="32" t="s">
        <v>5208</v>
      </c>
      <c r="Q1017" s="32" t="s">
        <v>479</v>
      </c>
      <c r="R1017" s="32" t="s">
        <v>145</v>
      </c>
      <c r="S1017" s="32">
        <v>35.316803960000001</v>
      </c>
      <c r="T1017" s="32">
        <v>-119.6709291</v>
      </c>
      <c r="U1017" s="32" t="str">
        <f t="shared" si="3"/>
        <v>Y</v>
      </c>
      <c r="V1017" s="37" t="str">
        <f ca="1">IFERROR(__xludf.DUMMYFUNCTION("split(#REF!,""T"")"),"#REF!")</f>
        <v>#REF!</v>
      </c>
      <c r="W1017" s="37"/>
    </row>
    <row r="1018" spans="1:23" ht="30" customHeight="1">
      <c r="A1018" s="32" t="s">
        <v>5597</v>
      </c>
      <c r="B1018" s="33" t="s">
        <v>5598</v>
      </c>
      <c r="C1018" s="32" t="s">
        <v>5599</v>
      </c>
      <c r="D1018" s="33" t="s">
        <v>137</v>
      </c>
      <c r="E1018" s="34" t="s">
        <v>1904</v>
      </c>
      <c r="F1018" s="35" t="s">
        <v>5594</v>
      </c>
      <c r="G1018" s="33" t="s">
        <v>5600</v>
      </c>
      <c r="H1018" s="36" t="s">
        <v>141</v>
      </c>
      <c r="I1018" s="33">
        <v>249.07286970000001</v>
      </c>
      <c r="J1018" s="33">
        <v>108.3407837</v>
      </c>
      <c r="K1018" s="32"/>
      <c r="L1018" s="33" t="s">
        <v>3203</v>
      </c>
      <c r="M1018" s="32"/>
      <c r="N1018" s="32"/>
      <c r="O1018" s="32"/>
      <c r="P1018" s="33" t="s">
        <v>3198</v>
      </c>
      <c r="Q1018" s="33" t="s">
        <v>479</v>
      </c>
      <c r="R1018" s="33" t="s">
        <v>145</v>
      </c>
      <c r="S1018" s="32">
        <v>35.278252000000002</v>
      </c>
      <c r="T1018" s="32">
        <v>-119.60145300000001</v>
      </c>
      <c r="U1018" s="32" t="str">
        <f t="shared" si="3"/>
        <v>Y</v>
      </c>
      <c r="V1018" s="37" t="str">
        <f ca="1">IFERROR(__xludf.DUMMYFUNCTION("split(#REF!,""T"")"),"#REF!")</f>
        <v>#REF!</v>
      </c>
      <c r="W1018" s="37"/>
    </row>
    <row r="1019" spans="1:23" ht="30" customHeight="1">
      <c r="A1019" s="32" t="s">
        <v>5601</v>
      </c>
      <c r="B1019" s="33" t="s">
        <v>5602</v>
      </c>
      <c r="C1019" s="32" t="s">
        <v>5603</v>
      </c>
      <c r="D1019" s="33" t="s">
        <v>137</v>
      </c>
      <c r="E1019" s="34" t="s">
        <v>1904</v>
      </c>
      <c r="F1019" s="35" t="s">
        <v>5594</v>
      </c>
      <c r="G1019" s="33" t="s">
        <v>5604</v>
      </c>
      <c r="H1019" s="36" t="s">
        <v>141</v>
      </c>
      <c r="I1019" s="33">
        <v>73.184080929999993</v>
      </c>
      <c r="J1019" s="33">
        <v>32.927703309999998</v>
      </c>
      <c r="K1019" s="32"/>
      <c r="L1019" s="33" t="s">
        <v>5605</v>
      </c>
      <c r="M1019" s="32"/>
      <c r="N1019" s="32"/>
      <c r="O1019" s="32"/>
      <c r="P1019" s="33" t="s">
        <v>3198</v>
      </c>
      <c r="Q1019" s="33" t="s">
        <v>479</v>
      </c>
      <c r="R1019" s="33" t="s">
        <v>145</v>
      </c>
      <c r="S1019" s="32">
        <v>35.254255000000001</v>
      </c>
      <c r="T1019" s="32">
        <v>-119.58541700000001</v>
      </c>
      <c r="U1019" s="32" t="str">
        <f t="shared" si="3"/>
        <v>Y</v>
      </c>
      <c r="V1019" s="37" t="str">
        <f ca="1">IFERROR(__xludf.DUMMYFUNCTION("split(#REF!,""T"")"),"#REF!")</f>
        <v>#REF!</v>
      </c>
      <c r="W1019" s="37"/>
    </row>
    <row r="1020" spans="1:23" ht="30" customHeight="1">
      <c r="A1020" s="32" t="s">
        <v>5606</v>
      </c>
      <c r="B1020" s="33" t="s">
        <v>5607</v>
      </c>
      <c r="C1020" s="32" t="s">
        <v>5608</v>
      </c>
      <c r="D1020" s="33" t="s">
        <v>137</v>
      </c>
      <c r="E1020" s="34" t="s">
        <v>1904</v>
      </c>
      <c r="F1020" s="35" t="s">
        <v>5609</v>
      </c>
      <c r="G1020" s="33" t="s">
        <v>5610</v>
      </c>
      <c r="H1020" s="36" t="s">
        <v>141</v>
      </c>
      <c r="I1020" s="33">
        <v>45.672536780000001</v>
      </c>
      <c r="J1020" s="33">
        <v>17.912922649999999</v>
      </c>
      <c r="K1020" s="33" t="s">
        <v>2791</v>
      </c>
      <c r="L1020" s="33" t="s">
        <v>5611</v>
      </c>
      <c r="M1020" s="32"/>
      <c r="N1020" s="32"/>
      <c r="O1020" s="54">
        <v>402938770</v>
      </c>
      <c r="P1020" s="33" t="s">
        <v>3198</v>
      </c>
      <c r="Q1020" s="33" t="s">
        <v>479</v>
      </c>
      <c r="R1020" s="33" t="s">
        <v>145</v>
      </c>
      <c r="S1020" s="32">
        <v>35.058833919999998</v>
      </c>
      <c r="T1020" s="32">
        <v>-119.39129459999999</v>
      </c>
      <c r="U1020" s="32" t="str">
        <f t="shared" si="3"/>
        <v>Y</v>
      </c>
      <c r="V1020" s="37" t="str">
        <f ca="1">IFERROR(__xludf.DUMMYFUNCTION("split(#REF!,""T"")"),"#REF!")</f>
        <v>#REF!</v>
      </c>
      <c r="W1020" s="37"/>
    </row>
    <row r="1021" spans="1:23" ht="30" customHeight="1">
      <c r="A1021" s="32" t="s">
        <v>5612</v>
      </c>
      <c r="B1021" s="33" t="s">
        <v>5613</v>
      </c>
      <c r="C1021" s="32" t="s">
        <v>5614</v>
      </c>
      <c r="D1021" s="33" t="s">
        <v>137</v>
      </c>
      <c r="E1021" s="34" t="s">
        <v>1904</v>
      </c>
      <c r="F1021" s="35" t="s">
        <v>5615</v>
      </c>
      <c r="G1021" s="32" t="s">
        <v>5616</v>
      </c>
      <c r="H1021" s="36" t="s">
        <v>141</v>
      </c>
      <c r="I1021" s="33">
        <v>927.33693400000004</v>
      </c>
      <c r="J1021" s="33">
        <v>193.09395499999999</v>
      </c>
      <c r="K1021" s="32"/>
      <c r="L1021" s="32"/>
      <c r="M1021" s="32"/>
      <c r="N1021" s="32"/>
      <c r="O1021" s="32"/>
      <c r="P1021" s="32"/>
      <c r="Q1021" s="32" t="s">
        <v>479</v>
      </c>
      <c r="R1021" s="32" t="s">
        <v>145</v>
      </c>
      <c r="S1021" s="32">
        <v>36.702455999999998</v>
      </c>
      <c r="T1021" s="32">
        <v>-120.09231</v>
      </c>
      <c r="U1021" s="32" t="str">
        <f t="shared" si="3"/>
        <v>N</v>
      </c>
      <c r="V1021" s="37" t="str">
        <f ca="1">IFERROR(__xludf.DUMMYFUNCTION("split(#REF!,""T"")"),"#REF!")</f>
        <v>#REF!</v>
      </c>
      <c r="W1021" s="37"/>
    </row>
    <row r="1022" spans="1:23" ht="30" customHeight="1">
      <c r="A1022" s="32" t="s">
        <v>5617</v>
      </c>
      <c r="B1022" s="33" t="s">
        <v>5618</v>
      </c>
      <c r="C1022" s="32" t="s">
        <v>5619</v>
      </c>
      <c r="D1022" s="33" t="s">
        <v>137</v>
      </c>
      <c r="E1022" s="34" t="s">
        <v>1904</v>
      </c>
      <c r="F1022" s="35" t="s">
        <v>5620</v>
      </c>
      <c r="G1022" s="32" t="s">
        <v>5621</v>
      </c>
      <c r="H1022" s="36" t="s">
        <v>141</v>
      </c>
      <c r="I1022" s="33">
        <v>1140.51847</v>
      </c>
      <c r="J1022" s="33">
        <v>481.25905499999999</v>
      </c>
      <c r="K1022" s="32" t="s">
        <v>1802</v>
      </c>
      <c r="L1022" s="32"/>
      <c r="M1022" s="32"/>
      <c r="N1022" s="32"/>
      <c r="O1022" s="32"/>
      <c r="P1022" s="32" t="s">
        <v>5622</v>
      </c>
      <c r="Q1022" s="32" t="s">
        <v>479</v>
      </c>
      <c r="R1022" s="32" t="s">
        <v>145</v>
      </c>
      <c r="S1022" s="32">
        <v>38.215713899999997</v>
      </c>
      <c r="T1022" s="32">
        <v>-121.98112</v>
      </c>
      <c r="U1022" s="32" t="str">
        <f t="shared" ref="U1022:U1276" si="4">IF(OR(P1022&lt;&gt;"", M1022&lt;&gt;"", O1022&lt;&gt;""), "Y", "N")</f>
        <v>Y</v>
      </c>
      <c r="V1022" s="37" t="str">
        <f ca="1">IFERROR(__xludf.DUMMYFUNCTION("split(#REF!,""T"")"),"#REF!")</f>
        <v>#REF!</v>
      </c>
      <c r="W1022" s="37"/>
    </row>
    <row r="1023" spans="1:23" ht="30" customHeight="1">
      <c r="A1023" s="32" t="s">
        <v>5623</v>
      </c>
      <c r="B1023" s="33" t="s">
        <v>5624</v>
      </c>
      <c r="C1023" s="32" t="s">
        <v>5625</v>
      </c>
      <c r="D1023" s="33" t="s">
        <v>137</v>
      </c>
      <c r="E1023" s="34" t="s">
        <v>1904</v>
      </c>
      <c r="F1023" s="35" t="s">
        <v>5626</v>
      </c>
      <c r="G1023" s="32" t="s">
        <v>5627</v>
      </c>
      <c r="H1023" s="36" t="s">
        <v>141</v>
      </c>
      <c r="I1023" s="33">
        <v>1417.2796699999999</v>
      </c>
      <c r="J1023" s="33">
        <v>491.96858200000003</v>
      </c>
      <c r="K1023" s="32" t="s">
        <v>1802</v>
      </c>
      <c r="L1023" s="32"/>
      <c r="M1023" s="32"/>
      <c r="N1023" s="32"/>
      <c r="O1023" s="32"/>
      <c r="P1023" s="32" t="s">
        <v>3449</v>
      </c>
      <c r="Q1023" s="32" t="s">
        <v>479</v>
      </c>
      <c r="R1023" s="32" t="s">
        <v>145</v>
      </c>
      <c r="S1023" s="32">
        <v>37.995027</v>
      </c>
      <c r="T1023" s="32">
        <v>-121.93652</v>
      </c>
      <c r="U1023" s="32" t="str">
        <f t="shared" si="4"/>
        <v>Y</v>
      </c>
      <c r="V1023" s="37" t="str">
        <f ca="1">IFERROR(__xludf.DUMMYFUNCTION("split(#REF!,""T"")"),"#REF!")</f>
        <v>#REF!</v>
      </c>
      <c r="W1023" s="37"/>
    </row>
    <row r="1024" spans="1:23" ht="30" customHeight="1">
      <c r="A1024" s="32" t="s">
        <v>5628</v>
      </c>
      <c r="B1024" s="33" t="s">
        <v>5629</v>
      </c>
      <c r="C1024" s="32" t="s">
        <v>5630</v>
      </c>
      <c r="D1024" s="33" t="s">
        <v>137</v>
      </c>
      <c r="E1024" s="34" t="s">
        <v>1904</v>
      </c>
      <c r="F1024" s="35" t="s">
        <v>5631</v>
      </c>
      <c r="G1024" s="32" t="s">
        <v>5632</v>
      </c>
      <c r="H1024" s="36" t="s">
        <v>141</v>
      </c>
      <c r="I1024" s="33">
        <v>551.56017299999996</v>
      </c>
      <c r="J1024" s="33">
        <v>171.382891</v>
      </c>
      <c r="K1024" s="32" t="s">
        <v>1802</v>
      </c>
      <c r="L1024" s="32"/>
      <c r="M1024" s="32"/>
      <c r="N1024" s="32"/>
      <c r="O1024" s="32"/>
      <c r="P1024" s="32" t="s">
        <v>5633</v>
      </c>
      <c r="Q1024" s="32" t="s">
        <v>479</v>
      </c>
      <c r="R1024" s="32" t="s">
        <v>145</v>
      </c>
      <c r="S1024" s="32">
        <v>37.751353000000002</v>
      </c>
      <c r="T1024" s="32">
        <v>-121.65539</v>
      </c>
      <c r="U1024" s="32" t="str">
        <f t="shared" si="4"/>
        <v>Y</v>
      </c>
      <c r="V1024" s="37" t="str">
        <f ca="1">IFERROR(__xludf.DUMMYFUNCTION("split(#REF!,""T"")"),"#REF!")</f>
        <v>#REF!</v>
      </c>
      <c r="W1024" s="37"/>
    </row>
    <row r="1025" spans="1:23" ht="30" customHeight="1">
      <c r="A1025" s="32" t="s">
        <v>5634</v>
      </c>
      <c r="B1025" s="33" t="s">
        <v>5635</v>
      </c>
      <c r="C1025" s="32" t="s">
        <v>5636</v>
      </c>
      <c r="D1025" s="33" t="s">
        <v>137</v>
      </c>
      <c r="E1025" s="34" t="s">
        <v>1904</v>
      </c>
      <c r="F1025" s="35" t="s">
        <v>5637</v>
      </c>
      <c r="G1025" s="32" t="s">
        <v>5638</v>
      </c>
      <c r="H1025" s="36" t="s">
        <v>141</v>
      </c>
      <c r="I1025" s="33">
        <v>3933.1100999999999</v>
      </c>
      <c r="J1025" s="33">
        <v>1499.20649</v>
      </c>
      <c r="K1025" s="32" t="s">
        <v>1802</v>
      </c>
      <c r="L1025" s="32"/>
      <c r="M1025" s="32"/>
      <c r="N1025" s="32"/>
      <c r="O1025" s="32"/>
      <c r="P1025" s="32" t="s">
        <v>3479</v>
      </c>
      <c r="Q1025" s="32" t="s">
        <v>479</v>
      </c>
      <c r="R1025" s="32" t="s">
        <v>145</v>
      </c>
      <c r="S1025" s="32">
        <v>37.457785999999999</v>
      </c>
      <c r="T1025" s="32">
        <v>-121.94181</v>
      </c>
      <c r="U1025" s="32" t="str">
        <f t="shared" si="4"/>
        <v>Y</v>
      </c>
      <c r="V1025" s="37" t="str">
        <f ca="1">IFERROR(__xludf.DUMMYFUNCTION("split(#REF!,""T"")"),"#REF!")</f>
        <v>#REF!</v>
      </c>
      <c r="W1025" s="37"/>
    </row>
    <row r="1026" spans="1:23" ht="30" customHeight="1">
      <c r="A1026" s="32" t="s">
        <v>5639</v>
      </c>
      <c r="B1026" s="33" t="s">
        <v>5640</v>
      </c>
      <c r="C1026" s="32" t="s">
        <v>5641</v>
      </c>
      <c r="D1026" s="33" t="s">
        <v>137</v>
      </c>
      <c r="E1026" s="34" t="s">
        <v>1904</v>
      </c>
      <c r="F1026" s="35" t="s">
        <v>5642</v>
      </c>
      <c r="G1026" s="32" t="s">
        <v>5643</v>
      </c>
      <c r="H1026" s="36" t="s">
        <v>141</v>
      </c>
      <c r="I1026" s="33">
        <v>455.75940000000003</v>
      </c>
      <c r="J1026" s="33">
        <v>342.94371100000001</v>
      </c>
      <c r="K1026" s="32" t="s">
        <v>1802</v>
      </c>
      <c r="L1026" s="32"/>
      <c r="M1026" s="32"/>
      <c r="N1026" s="32"/>
      <c r="O1026" s="32"/>
      <c r="P1026" s="32" t="s">
        <v>5644</v>
      </c>
      <c r="Q1026" s="32" t="s">
        <v>479</v>
      </c>
      <c r="R1026" s="32" t="s">
        <v>145</v>
      </c>
      <c r="S1026" s="32">
        <v>36.706478099999998</v>
      </c>
      <c r="T1026" s="32">
        <v>-121.75763000000001</v>
      </c>
      <c r="U1026" s="32" t="str">
        <f t="shared" si="4"/>
        <v>Y</v>
      </c>
      <c r="V1026" s="37" t="str">
        <f ca="1">IFERROR(__xludf.DUMMYFUNCTION("split(#REF!,""T"")"),"#REF!")</f>
        <v>#REF!</v>
      </c>
      <c r="W1026" s="37"/>
    </row>
    <row r="1027" spans="1:23" ht="30" customHeight="1">
      <c r="A1027" s="32" t="s">
        <v>5645</v>
      </c>
      <c r="B1027" s="33" t="s">
        <v>5646</v>
      </c>
      <c r="C1027" s="32" t="s">
        <v>5647</v>
      </c>
      <c r="D1027" s="33" t="s">
        <v>137</v>
      </c>
      <c r="E1027" s="34" t="s">
        <v>1904</v>
      </c>
      <c r="F1027" s="35" t="s">
        <v>5648</v>
      </c>
      <c r="G1027" s="33" t="s">
        <v>5649</v>
      </c>
      <c r="H1027" s="36" t="s">
        <v>141</v>
      </c>
      <c r="I1027" s="33">
        <v>157.80119199999999</v>
      </c>
      <c r="J1027" s="33">
        <v>29.954507499999998</v>
      </c>
      <c r="K1027" s="33" t="s">
        <v>2848</v>
      </c>
      <c r="L1027" s="33" t="s">
        <v>5650</v>
      </c>
      <c r="M1027" s="32"/>
      <c r="N1027" s="32"/>
      <c r="O1027" s="32"/>
      <c r="P1027" s="33" t="s">
        <v>3354</v>
      </c>
      <c r="Q1027" s="33" t="s">
        <v>479</v>
      </c>
      <c r="R1027" s="33" t="s">
        <v>145</v>
      </c>
      <c r="S1027" s="32">
        <v>35.267341999999999</v>
      </c>
      <c r="T1027" s="32">
        <v>-119.38385</v>
      </c>
      <c r="U1027" s="32" t="str">
        <f t="shared" si="4"/>
        <v>Y</v>
      </c>
      <c r="V1027" s="37" t="str">
        <f ca="1">IFERROR(__xludf.DUMMYFUNCTION("split(#REF!,""T"")"),"#REF!")</f>
        <v>#REF!</v>
      </c>
      <c r="W1027" s="37"/>
    </row>
    <row r="1028" spans="1:23" ht="30" customHeight="1">
      <c r="A1028" s="32" t="s">
        <v>5651</v>
      </c>
      <c r="B1028" s="33" t="s">
        <v>5652</v>
      </c>
      <c r="C1028" s="32" t="s">
        <v>5653</v>
      </c>
      <c r="D1028" s="33" t="s">
        <v>137</v>
      </c>
      <c r="E1028" s="34" t="s">
        <v>1904</v>
      </c>
      <c r="F1028" s="35" t="s">
        <v>5654</v>
      </c>
      <c r="G1028" s="33" t="s">
        <v>5655</v>
      </c>
      <c r="H1028" s="36" t="s">
        <v>141</v>
      </c>
      <c r="I1028" s="33">
        <v>22.615433800000002</v>
      </c>
      <c r="J1028" s="33">
        <v>11.746477199999999</v>
      </c>
      <c r="K1028" s="33" t="s">
        <v>2791</v>
      </c>
      <c r="L1028" s="33" t="s">
        <v>5656</v>
      </c>
      <c r="M1028" s="32"/>
      <c r="N1028" s="32"/>
      <c r="O1028" s="54">
        <v>403019911</v>
      </c>
      <c r="P1028" s="33" t="s">
        <v>3354</v>
      </c>
      <c r="Q1028" s="33" t="s">
        <v>479</v>
      </c>
      <c r="R1028" s="33" t="s">
        <v>145</v>
      </c>
      <c r="S1028" s="32">
        <v>35.255153100000001</v>
      </c>
      <c r="T1028" s="32">
        <v>-119.39878</v>
      </c>
      <c r="U1028" s="32" t="str">
        <f t="shared" si="4"/>
        <v>Y</v>
      </c>
      <c r="V1028" s="37" t="str">
        <f ca="1">IFERROR(__xludf.DUMMYFUNCTION("split(#REF!,""T"")"),"#REF!")</f>
        <v>#REF!</v>
      </c>
      <c r="W1028" s="37"/>
    </row>
    <row r="1029" spans="1:23" ht="30" customHeight="1">
      <c r="A1029" s="32" t="s">
        <v>5657</v>
      </c>
      <c r="B1029" s="33" t="s">
        <v>5658</v>
      </c>
      <c r="C1029" s="32" t="s">
        <v>5659</v>
      </c>
      <c r="D1029" s="33" t="s">
        <v>137</v>
      </c>
      <c r="E1029" s="34" t="s">
        <v>1904</v>
      </c>
      <c r="F1029" s="35" t="s">
        <v>5660</v>
      </c>
      <c r="G1029" s="33" t="s">
        <v>5661</v>
      </c>
      <c r="H1029" s="36" t="s">
        <v>141</v>
      </c>
      <c r="I1029" s="33">
        <v>42.888467499999997</v>
      </c>
      <c r="J1029" s="33">
        <v>19.124199000000001</v>
      </c>
      <c r="K1029" s="32"/>
      <c r="L1029" s="33" t="s">
        <v>5662</v>
      </c>
      <c r="M1029" s="32"/>
      <c r="N1029" s="32"/>
      <c r="O1029" s="32"/>
      <c r="P1029" s="33" t="s">
        <v>3354</v>
      </c>
      <c r="Q1029" s="33" t="s">
        <v>479</v>
      </c>
      <c r="R1029" s="33" t="s">
        <v>145</v>
      </c>
      <c r="S1029" s="32">
        <v>35.278627999999998</v>
      </c>
      <c r="T1029" s="32">
        <v>-119.47277</v>
      </c>
      <c r="U1029" s="32" t="str">
        <f t="shared" si="4"/>
        <v>Y</v>
      </c>
      <c r="V1029" s="37" t="str">
        <f ca="1">IFERROR(__xludf.DUMMYFUNCTION("split(#REF!,""T"")"),"#REF!")</f>
        <v>#REF!</v>
      </c>
      <c r="W1029" s="37"/>
    </row>
    <row r="1030" spans="1:23" ht="30" customHeight="1">
      <c r="A1030" s="32" t="s">
        <v>5663</v>
      </c>
      <c r="B1030" s="33" t="s">
        <v>5664</v>
      </c>
      <c r="C1030" s="32" t="s">
        <v>5665</v>
      </c>
      <c r="D1030" s="33" t="s">
        <v>137</v>
      </c>
      <c r="E1030" s="34" t="s">
        <v>1904</v>
      </c>
      <c r="F1030" s="35" t="s">
        <v>5666</v>
      </c>
      <c r="G1030" s="33" t="s">
        <v>5667</v>
      </c>
      <c r="H1030" s="36" t="s">
        <v>141</v>
      </c>
      <c r="I1030" s="33">
        <v>116.26479399999999</v>
      </c>
      <c r="J1030" s="33">
        <v>50.114111299999998</v>
      </c>
      <c r="K1030" s="32" t="s">
        <v>705</v>
      </c>
      <c r="L1030" s="33" t="s">
        <v>5668</v>
      </c>
      <c r="M1030" s="32"/>
      <c r="N1030" s="32"/>
      <c r="O1030" s="32"/>
      <c r="P1030" s="33" t="s">
        <v>5147</v>
      </c>
      <c r="Q1030" s="33" t="s">
        <v>479</v>
      </c>
      <c r="R1030" s="33" t="s">
        <v>145</v>
      </c>
      <c r="S1030" s="32">
        <v>35.341835000000003</v>
      </c>
      <c r="T1030" s="32">
        <v>-119.64722</v>
      </c>
      <c r="U1030" s="32" t="str">
        <f t="shared" si="4"/>
        <v>Y</v>
      </c>
      <c r="V1030" s="37" t="str">
        <f ca="1">IFERROR(__xludf.DUMMYFUNCTION("split(#REF!,""T"")"),"#REF!")</f>
        <v>#REF!</v>
      </c>
      <c r="W1030" s="37"/>
    </row>
    <row r="1031" spans="1:23" ht="30" customHeight="1">
      <c r="A1031" s="32" t="s">
        <v>5669</v>
      </c>
      <c r="B1031" s="33" t="s">
        <v>5670</v>
      </c>
      <c r="C1031" s="32" t="s">
        <v>5671</v>
      </c>
      <c r="D1031" s="33" t="s">
        <v>137</v>
      </c>
      <c r="E1031" s="34" t="s">
        <v>1904</v>
      </c>
      <c r="F1031" s="35" t="s">
        <v>5672</v>
      </c>
      <c r="G1031" s="33" t="s">
        <v>5673</v>
      </c>
      <c r="H1031" s="36" t="s">
        <v>141</v>
      </c>
      <c r="I1031" s="33">
        <v>124.21266</v>
      </c>
      <c r="J1031" s="33">
        <v>42.017255499999997</v>
      </c>
      <c r="K1031" s="32"/>
      <c r="L1031" s="33" t="s">
        <v>5674</v>
      </c>
      <c r="M1031" s="32"/>
      <c r="N1031" s="32"/>
      <c r="O1031" s="32"/>
      <c r="P1031" s="33" t="s">
        <v>3198</v>
      </c>
      <c r="Q1031" s="33" t="s">
        <v>479</v>
      </c>
      <c r="R1031" s="33" t="s">
        <v>145</v>
      </c>
      <c r="S1031" s="32">
        <v>35.270600000000002</v>
      </c>
      <c r="T1031" s="32">
        <v>-119.581</v>
      </c>
      <c r="U1031" s="32" t="str">
        <f t="shared" si="4"/>
        <v>Y</v>
      </c>
      <c r="V1031" s="37" t="str">
        <f ca="1">IFERROR(__xludf.DUMMYFUNCTION("split(#REF!,""T"")"),"#REF!")</f>
        <v>#REF!</v>
      </c>
      <c r="W1031" s="37"/>
    </row>
    <row r="1032" spans="1:23" ht="30" customHeight="1">
      <c r="A1032" s="32" t="s">
        <v>5675</v>
      </c>
      <c r="B1032" s="33" t="s">
        <v>5676</v>
      </c>
      <c r="C1032" s="32" t="s">
        <v>5677</v>
      </c>
      <c r="D1032" s="33" t="s">
        <v>137</v>
      </c>
      <c r="E1032" s="34" t="s">
        <v>1904</v>
      </c>
      <c r="F1032" s="35" t="s">
        <v>5672</v>
      </c>
      <c r="G1032" s="33" t="s">
        <v>5678</v>
      </c>
      <c r="H1032" s="36" t="s">
        <v>141</v>
      </c>
      <c r="I1032" s="33">
        <v>157.07233199999999</v>
      </c>
      <c r="J1032" s="33">
        <v>53.210895600000001</v>
      </c>
      <c r="K1032" s="32"/>
      <c r="L1032" s="33" t="s">
        <v>5679</v>
      </c>
      <c r="M1032" s="32"/>
      <c r="N1032" s="32"/>
      <c r="O1032" s="32"/>
      <c r="P1032" s="33" t="s">
        <v>4365</v>
      </c>
      <c r="Q1032" s="33" t="s">
        <v>479</v>
      </c>
      <c r="R1032" s="33" t="s">
        <v>145</v>
      </c>
      <c r="S1032" s="32">
        <v>35.208314999999999</v>
      </c>
      <c r="T1032" s="32">
        <v>-119.49112</v>
      </c>
      <c r="U1032" s="32" t="str">
        <f t="shared" si="4"/>
        <v>Y</v>
      </c>
      <c r="V1032" s="37" t="str">
        <f ca="1">IFERROR(__xludf.DUMMYFUNCTION("split(#REF!,""T"")"),"#REF!")</f>
        <v>#REF!</v>
      </c>
      <c r="W1032" s="37"/>
    </row>
    <row r="1033" spans="1:23" ht="30" customHeight="1">
      <c r="A1033" s="32" t="s">
        <v>5680</v>
      </c>
      <c r="B1033" s="33" t="s">
        <v>5681</v>
      </c>
      <c r="C1033" s="32" t="s">
        <v>5682</v>
      </c>
      <c r="D1033" s="33" t="s">
        <v>137</v>
      </c>
      <c r="E1033" s="34" t="s">
        <v>1904</v>
      </c>
      <c r="F1033" s="35" t="s">
        <v>5683</v>
      </c>
      <c r="G1033" s="33" t="s">
        <v>5684</v>
      </c>
      <c r="H1033" s="36" t="s">
        <v>141</v>
      </c>
      <c r="I1033" s="33">
        <v>270.673858</v>
      </c>
      <c r="J1033" s="33">
        <v>82.006077000000005</v>
      </c>
      <c r="K1033" s="32"/>
      <c r="L1033" s="33" t="s">
        <v>3203</v>
      </c>
      <c r="M1033" s="32"/>
      <c r="N1033" s="32"/>
      <c r="O1033" s="32"/>
      <c r="P1033" s="33" t="s">
        <v>3198</v>
      </c>
      <c r="Q1033" s="33" t="s">
        <v>479</v>
      </c>
      <c r="R1033" s="33" t="s">
        <v>145</v>
      </c>
      <c r="S1033" s="32">
        <v>35.278506999999998</v>
      </c>
      <c r="T1033" s="32">
        <v>-119.60127</v>
      </c>
      <c r="U1033" s="32" t="str">
        <f t="shared" si="4"/>
        <v>Y</v>
      </c>
      <c r="V1033" s="37" t="str">
        <f ca="1">IFERROR(__xludf.DUMMYFUNCTION("split(#REF!,""T"")"),"#REF!")</f>
        <v>#REF!</v>
      </c>
      <c r="W1033" s="37"/>
    </row>
    <row r="1034" spans="1:23" ht="30" customHeight="1">
      <c r="A1034" s="32" t="s">
        <v>5685</v>
      </c>
      <c r="B1034" s="33" t="s">
        <v>5686</v>
      </c>
      <c r="C1034" s="32" t="s">
        <v>5687</v>
      </c>
      <c r="D1034" s="33" t="s">
        <v>137</v>
      </c>
      <c r="E1034" s="34" t="s">
        <v>1904</v>
      </c>
      <c r="F1034" s="35" t="s">
        <v>5688</v>
      </c>
      <c r="G1034" s="33" t="s">
        <v>5689</v>
      </c>
      <c r="H1034" s="36" t="s">
        <v>141</v>
      </c>
      <c r="I1034" s="33">
        <v>69.986770500000006</v>
      </c>
      <c r="J1034" s="33">
        <v>29.882414300000001</v>
      </c>
      <c r="K1034" s="32"/>
      <c r="L1034" s="33" t="s">
        <v>5690</v>
      </c>
      <c r="M1034" s="32"/>
      <c r="N1034" s="32"/>
      <c r="O1034" s="32"/>
      <c r="P1034" s="33" t="s">
        <v>5691</v>
      </c>
      <c r="Q1034" s="33" t="s">
        <v>479</v>
      </c>
      <c r="R1034" s="33" t="s">
        <v>145</v>
      </c>
      <c r="S1034" s="32">
        <v>35.302534600000001</v>
      </c>
      <c r="T1034" s="32">
        <v>-119.68986</v>
      </c>
      <c r="U1034" s="32" t="str">
        <f t="shared" si="4"/>
        <v>Y</v>
      </c>
      <c r="V1034" s="37" t="str">
        <f ca="1">IFERROR(__xludf.DUMMYFUNCTION("split(#REF!,""T"")"),"#REF!")</f>
        <v>#REF!</v>
      </c>
      <c r="W1034" s="37"/>
    </row>
    <row r="1035" spans="1:23" ht="30" customHeight="1">
      <c r="A1035" s="32" t="s">
        <v>5692</v>
      </c>
      <c r="B1035" s="33" t="s">
        <v>5693</v>
      </c>
      <c r="C1035" s="32" t="s">
        <v>5694</v>
      </c>
      <c r="D1035" s="33" t="s">
        <v>137</v>
      </c>
      <c r="E1035" s="34" t="s">
        <v>1904</v>
      </c>
      <c r="F1035" s="35" t="s">
        <v>5695</v>
      </c>
      <c r="G1035" s="33" t="s">
        <v>5696</v>
      </c>
      <c r="H1035" s="36" t="s">
        <v>141</v>
      </c>
      <c r="I1035" s="33">
        <v>15.958829700000001</v>
      </c>
      <c r="J1035" s="33">
        <v>11.219101500000001</v>
      </c>
      <c r="K1035" s="32"/>
      <c r="L1035" s="33" t="s">
        <v>5697</v>
      </c>
      <c r="M1035" s="32"/>
      <c r="N1035" s="32"/>
      <c r="O1035" s="32"/>
      <c r="P1035" s="33" t="s">
        <v>5698</v>
      </c>
      <c r="Q1035" s="33" t="s">
        <v>479</v>
      </c>
      <c r="R1035" s="33" t="s">
        <v>145</v>
      </c>
      <c r="S1035" s="32">
        <v>35.531756899999998</v>
      </c>
      <c r="T1035" s="32">
        <v>-119.77888</v>
      </c>
      <c r="U1035" s="32" t="str">
        <f t="shared" si="4"/>
        <v>Y</v>
      </c>
      <c r="V1035" s="37" t="str">
        <f ca="1">IFERROR(__xludf.DUMMYFUNCTION("split(#REF!,""T"")"),"#REF!")</f>
        <v>#REF!</v>
      </c>
      <c r="W1035" s="37"/>
    </row>
    <row r="1036" spans="1:23" ht="30" customHeight="1">
      <c r="A1036" s="32" t="s">
        <v>5699</v>
      </c>
      <c r="B1036" s="33" t="s">
        <v>5700</v>
      </c>
      <c r="C1036" s="32" t="s">
        <v>5701</v>
      </c>
      <c r="D1036" s="33" t="s">
        <v>137</v>
      </c>
      <c r="E1036" s="34" t="s">
        <v>1904</v>
      </c>
      <c r="F1036" s="35" t="s">
        <v>5702</v>
      </c>
      <c r="G1036" s="33" t="s">
        <v>5703</v>
      </c>
      <c r="H1036" s="36" t="s">
        <v>141</v>
      </c>
      <c r="I1036" s="33">
        <v>41.423296100000002</v>
      </c>
      <c r="J1036" s="33">
        <v>18.827487099999999</v>
      </c>
      <c r="K1036" s="33" t="s">
        <v>2791</v>
      </c>
      <c r="L1036" s="33" t="s">
        <v>5704</v>
      </c>
      <c r="M1036" s="32"/>
      <c r="N1036" s="32"/>
      <c r="O1036" s="54">
        <v>402910611</v>
      </c>
      <c r="P1036" s="33" t="s">
        <v>5705</v>
      </c>
      <c r="Q1036" s="33" t="s">
        <v>479</v>
      </c>
      <c r="R1036" s="33" t="s">
        <v>145</v>
      </c>
      <c r="S1036" s="32">
        <v>35.464854000000003</v>
      </c>
      <c r="T1036" s="32">
        <v>-119.05279</v>
      </c>
      <c r="U1036" s="32" t="str">
        <f t="shared" si="4"/>
        <v>Y</v>
      </c>
      <c r="V1036" s="37" t="str">
        <f ca="1">IFERROR(__xludf.DUMMYFUNCTION("split(#REF!,""T"")"),"#REF!")</f>
        <v>#REF!</v>
      </c>
      <c r="W1036" s="37"/>
    </row>
    <row r="1037" spans="1:23" ht="30" customHeight="1">
      <c r="A1037" s="32" t="s">
        <v>5706</v>
      </c>
      <c r="B1037" s="33" t="s">
        <v>5707</v>
      </c>
      <c r="C1037" s="32" t="s">
        <v>5708</v>
      </c>
      <c r="D1037" s="33" t="s">
        <v>137</v>
      </c>
      <c r="E1037" s="34" t="s">
        <v>1904</v>
      </c>
      <c r="F1037" s="35" t="s">
        <v>5702</v>
      </c>
      <c r="G1037" s="32" t="s">
        <v>5709</v>
      </c>
      <c r="H1037" s="36" t="s">
        <v>141</v>
      </c>
      <c r="I1037" s="33">
        <v>38.726581299999999</v>
      </c>
      <c r="J1037" s="33">
        <v>21.167959100000001</v>
      </c>
      <c r="K1037" s="32" t="s">
        <v>705</v>
      </c>
      <c r="L1037" s="32"/>
      <c r="M1037" s="32"/>
      <c r="N1037" s="32"/>
      <c r="O1037" s="32"/>
      <c r="P1037" s="32" t="s">
        <v>5710</v>
      </c>
      <c r="Q1037" s="32" t="s">
        <v>479</v>
      </c>
      <c r="R1037" s="32" t="s">
        <v>145</v>
      </c>
      <c r="S1037" s="32">
        <v>35.473424999999999</v>
      </c>
      <c r="T1037" s="32">
        <v>-119.05806</v>
      </c>
      <c r="U1037" s="32" t="str">
        <f t="shared" si="4"/>
        <v>Y</v>
      </c>
      <c r="V1037" s="37" t="str">
        <f ca="1">IFERROR(__xludf.DUMMYFUNCTION("split(#REF!,""T"")"),"#REF!")</f>
        <v>#REF!</v>
      </c>
      <c r="W1037" s="37"/>
    </row>
    <row r="1038" spans="1:23" ht="30" customHeight="1">
      <c r="A1038" s="32" t="s">
        <v>5711</v>
      </c>
      <c r="B1038" s="33" t="s">
        <v>5712</v>
      </c>
      <c r="C1038" s="32" t="s">
        <v>5713</v>
      </c>
      <c r="D1038" s="33" t="s">
        <v>137</v>
      </c>
      <c r="E1038" s="34" t="s">
        <v>1904</v>
      </c>
      <c r="F1038" s="35" t="s">
        <v>5714</v>
      </c>
      <c r="G1038" s="33" t="s">
        <v>5715</v>
      </c>
      <c r="H1038" s="36" t="s">
        <v>141</v>
      </c>
      <c r="I1038" s="33">
        <v>83.559148699999994</v>
      </c>
      <c r="J1038" s="33">
        <v>39.753937100000002</v>
      </c>
      <c r="K1038" s="32" t="s">
        <v>705</v>
      </c>
      <c r="L1038" s="33" t="s">
        <v>5716</v>
      </c>
      <c r="M1038" s="32"/>
      <c r="N1038" s="32"/>
      <c r="O1038" s="32"/>
      <c r="P1038" s="33" t="s">
        <v>5717</v>
      </c>
      <c r="Q1038" s="33" t="s">
        <v>479</v>
      </c>
      <c r="R1038" s="33" t="s">
        <v>145</v>
      </c>
      <c r="S1038" s="32">
        <v>35.469761900000002</v>
      </c>
      <c r="T1038" s="32">
        <v>-119.04002</v>
      </c>
      <c r="U1038" s="32" t="str">
        <f t="shared" si="4"/>
        <v>Y</v>
      </c>
      <c r="V1038" s="37" t="str">
        <f ca="1">IFERROR(__xludf.DUMMYFUNCTION("split(#REF!,""T"")"),"#REF!")</f>
        <v>#REF!</v>
      </c>
      <c r="W1038" s="37"/>
    </row>
    <row r="1039" spans="1:23" ht="30" customHeight="1">
      <c r="A1039" s="32" t="s">
        <v>5718</v>
      </c>
      <c r="B1039" s="33" t="s">
        <v>5719</v>
      </c>
      <c r="C1039" s="32" t="s">
        <v>5720</v>
      </c>
      <c r="D1039" s="33" t="s">
        <v>137</v>
      </c>
      <c r="E1039" s="34" t="s">
        <v>1904</v>
      </c>
      <c r="F1039" s="35" t="s">
        <v>5721</v>
      </c>
      <c r="G1039" s="33" t="s">
        <v>5722</v>
      </c>
      <c r="H1039" s="36" t="s">
        <v>141</v>
      </c>
      <c r="I1039" s="33">
        <v>79.404422400000001</v>
      </c>
      <c r="J1039" s="33">
        <v>33.208690199999999</v>
      </c>
      <c r="K1039" s="32" t="s">
        <v>705</v>
      </c>
      <c r="L1039" s="33" t="s">
        <v>5723</v>
      </c>
      <c r="M1039" s="32"/>
      <c r="N1039" s="32"/>
      <c r="O1039" s="32"/>
      <c r="P1039" s="33" t="s">
        <v>5724</v>
      </c>
      <c r="Q1039" s="33" t="s">
        <v>479</v>
      </c>
      <c r="R1039" s="33" t="s">
        <v>145</v>
      </c>
      <c r="S1039" s="32">
        <v>35.555638999999999</v>
      </c>
      <c r="T1039" s="32">
        <v>-119.08289000000001</v>
      </c>
      <c r="U1039" s="32" t="str">
        <f t="shared" si="4"/>
        <v>Y</v>
      </c>
      <c r="V1039" s="37" t="str">
        <f ca="1">IFERROR(__xludf.DUMMYFUNCTION("split(#REF!,""T"")"),"#REF!")</f>
        <v>#REF!</v>
      </c>
      <c r="W1039" s="37"/>
    </row>
    <row r="1040" spans="1:23" ht="30" customHeight="1">
      <c r="A1040" s="32" t="s">
        <v>5725</v>
      </c>
      <c r="B1040" s="33" t="s">
        <v>5726</v>
      </c>
      <c r="C1040" s="32" t="s">
        <v>5727</v>
      </c>
      <c r="D1040" s="33" t="s">
        <v>137</v>
      </c>
      <c r="E1040" s="34" t="s">
        <v>1904</v>
      </c>
      <c r="F1040" s="35" t="s">
        <v>5721</v>
      </c>
      <c r="G1040" s="33" t="s">
        <v>5728</v>
      </c>
      <c r="H1040" s="36" t="s">
        <v>141</v>
      </c>
      <c r="I1040" s="33">
        <v>32.0137432</v>
      </c>
      <c r="J1040" s="33">
        <v>18.146701799999999</v>
      </c>
      <c r="K1040" s="32"/>
      <c r="L1040" s="33" t="s">
        <v>5729</v>
      </c>
      <c r="M1040" s="32"/>
      <c r="N1040" s="32"/>
      <c r="O1040" s="32"/>
      <c r="P1040" s="33" t="s">
        <v>3354</v>
      </c>
      <c r="Q1040" s="33" t="s">
        <v>479</v>
      </c>
      <c r="R1040" s="33" t="s">
        <v>145</v>
      </c>
      <c r="S1040" s="32">
        <v>35.446126</v>
      </c>
      <c r="T1040" s="32">
        <v>-119.0149</v>
      </c>
      <c r="U1040" s="32" t="str">
        <f t="shared" si="4"/>
        <v>Y</v>
      </c>
      <c r="V1040" s="37" t="str">
        <f ca="1">IFERROR(__xludf.DUMMYFUNCTION("split(#REF!,""T"")"),"#REF!")</f>
        <v>#REF!</v>
      </c>
      <c r="W1040" s="37"/>
    </row>
    <row r="1041" spans="1:23" ht="30" customHeight="1">
      <c r="A1041" s="32" t="s">
        <v>5730</v>
      </c>
      <c r="B1041" s="33" t="s">
        <v>5731</v>
      </c>
      <c r="C1041" s="32" t="s">
        <v>5732</v>
      </c>
      <c r="D1041" s="33" t="s">
        <v>137</v>
      </c>
      <c r="E1041" s="34" t="s">
        <v>1904</v>
      </c>
      <c r="F1041" s="35" t="s">
        <v>5733</v>
      </c>
      <c r="G1041" s="33" t="s">
        <v>5734</v>
      </c>
      <c r="H1041" s="36" t="s">
        <v>141</v>
      </c>
      <c r="I1041" s="33">
        <v>59.552097199999999</v>
      </c>
      <c r="J1041" s="33">
        <v>30.62199</v>
      </c>
      <c r="K1041" s="32"/>
      <c r="L1041" s="33" t="s">
        <v>5179</v>
      </c>
      <c r="M1041" s="32"/>
      <c r="N1041" s="32"/>
      <c r="O1041" s="32"/>
      <c r="P1041" s="33" t="s">
        <v>3338</v>
      </c>
      <c r="Q1041" s="33" t="s">
        <v>479</v>
      </c>
      <c r="R1041" s="33" t="s">
        <v>145</v>
      </c>
      <c r="S1041" s="32">
        <v>35.515977900000003</v>
      </c>
      <c r="T1041" s="32">
        <v>-119.0386</v>
      </c>
      <c r="U1041" s="32" t="str">
        <f t="shared" si="4"/>
        <v>Y</v>
      </c>
      <c r="V1041" s="37" t="str">
        <f ca="1">IFERROR(__xludf.DUMMYFUNCTION("split(#REF!,""T"")"),"#REF!")</f>
        <v>#REF!</v>
      </c>
      <c r="W1041" s="37"/>
    </row>
    <row r="1042" spans="1:23" ht="30" customHeight="1">
      <c r="A1042" s="32" t="s">
        <v>5735</v>
      </c>
      <c r="B1042" s="33" t="s">
        <v>5736</v>
      </c>
      <c r="C1042" s="32" t="s">
        <v>5737</v>
      </c>
      <c r="D1042" s="33" t="s">
        <v>137</v>
      </c>
      <c r="E1042" s="34" t="s">
        <v>1904</v>
      </c>
      <c r="F1042" s="35" t="s">
        <v>5738</v>
      </c>
      <c r="G1042" s="33" t="s">
        <v>5739</v>
      </c>
      <c r="H1042" s="36" t="s">
        <v>141</v>
      </c>
      <c r="I1042" s="33">
        <v>3157.7473519999999</v>
      </c>
      <c r="J1042" s="33">
        <v>650.11582250000004</v>
      </c>
      <c r="K1042" s="33" t="s">
        <v>5740</v>
      </c>
      <c r="L1042" s="33" t="s">
        <v>5741</v>
      </c>
      <c r="M1042" s="32"/>
      <c r="N1042" s="32"/>
      <c r="O1042" s="55">
        <v>17075039970000</v>
      </c>
      <c r="P1042" s="32"/>
      <c r="Q1042" s="33" t="s">
        <v>348</v>
      </c>
      <c r="R1042" s="33" t="s">
        <v>145</v>
      </c>
      <c r="S1042" s="32">
        <v>29.570673979999999</v>
      </c>
      <c r="T1042" s="32">
        <v>-89.512215999999995</v>
      </c>
      <c r="U1042" s="32" t="str">
        <f t="shared" si="4"/>
        <v>Y</v>
      </c>
      <c r="V1042" s="37" t="str">
        <f ca="1">IFERROR(__xludf.DUMMYFUNCTION("split(#REF!,""T"")"),"#REF!")</f>
        <v>#REF!</v>
      </c>
      <c r="W1042" s="37"/>
    </row>
    <row r="1043" spans="1:23" ht="30" customHeight="1">
      <c r="A1043" s="32" t="s">
        <v>5742</v>
      </c>
      <c r="B1043" s="33" t="s">
        <v>5743</v>
      </c>
      <c r="C1043" s="32" t="s">
        <v>5744</v>
      </c>
      <c r="D1043" s="33" t="s">
        <v>137</v>
      </c>
      <c r="E1043" s="34" t="s">
        <v>1904</v>
      </c>
      <c r="F1043" s="35" t="s">
        <v>5745</v>
      </c>
      <c r="G1043" s="33" t="s">
        <v>5746</v>
      </c>
      <c r="H1043" s="36" t="s">
        <v>141</v>
      </c>
      <c r="I1043" s="33">
        <v>1639.2295799999999</v>
      </c>
      <c r="J1043" s="33">
        <v>1260.7760969999999</v>
      </c>
      <c r="K1043" s="32"/>
      <c r="L1043" s="33" t="s">
        <v>5747</v>
      </c>
      <c r="M1043" s="32"/>
      <c r="N1043" s="32"/>
      <c r="O1043" s="32"/>
      <c r="P1043" s="32"/>
      <c r="Q1043" s="33" t="s">
        <v>348</v>
      </c>
      <c r="R1043" s="33" t="s">
        <v>145</v>
      </c>
      <c r="S1043" s="32">
        <v>29.5304</v>
      </c>
      <c r="T1043" s="32">
        <v>-89.486261999999996</v>
      </c>
      <c r="U1043" s="32" t="str">
        <f t="shared" si="4"/>
        <v>N</v>
      </c>
      <c r="V1043" s="37" t="str">
        <f ca="1">IFERROR(__xludf.DUMMYFUNCTION("split(#REF!,""T"")"),"#REF!")</f>
        <v>#REF!</v>
      </c>
      <c r="W1043" s="37"/>
    </row>
    <row r="1044" spans="1:23" ht="30" customHeight="1">
      <c r="A1044" s="32" t="s">
        <v>5748</v>
      </c>
      <c r="B1044" s="33" t="s">
        <v>5749</v>
      </c>
      <c r="C1044" s="32" t="s">
        <v>5750</v>
      </c>
      <c r="D1044" s="33" t="s">
        <v>137</v>
      </c>
      <c r="E1044" s="34" t="s">
        <v>1904</v>
      </c>
      <c r="F1044" s="35" t="s">
        <v>5751</v>
      </c>
      <c r="G1044" s="33" t="s">
        <v>5752</v>
      </c>
      <c r="H1044" s="36" t="s">
        <v>141</v>
      </c>
      <c r="I1044" s="33">
        <v>2730.7529479999998</v>
      </c>
      <c r="J1044" s="33">
        <v>1014.514592</v>
      </c>
      <c r="K1044" s="32"/>
      <c r="L1044" s="33" t="s">
        <v>5753</v>
      </c>
      <c r="M1044" s="32"/>
      <c r="N1044" s="32"/>
      <c r="O1044" s="32"/>
      <c r="P1044" s="32"/>
      <c r="Q1044" s="33" t="s">
        <v>348</v>
      </c>
      <c r="R1044" s="33" t="s">
        <v>145</v>
      </c>
      <c r="S1044" s="32">
        <v>29.574596</v>
      </c>
      <c r="T1044" s="32">
        <v>-89.452682999999993</v>
      </c>
      <c r="U1044" s="32" t="str">
        <f t="shared" si="4"/>
        <v>N</v>
      </c>
      <c r="V1044" s="37" t="str">
        <f ca="1">IFERROR(__xludf.DUMMYFUNCTION("split(#REF!,""T"")"),"#REF!")</f>
        <v>#REF!</v>
      </c>
      <c r="W1044" s="37"/>
    </row>
    <row r="1045" spans="1:23" ht="30" customHeight="1">
      <c r="A1045" s="32" t="s">
        <v>5754</v>
      </c>
      <c r="B1045" s="33" t="s">
        <v>5755</v>
      </c>
      <c r="C1045" s="32" t="s">
        <v>5756</v>
      </c>
      <c r="D1045" s="33" t="s">
        <v>137</v>
      </c>
      <c r="E1045" s="34" t="s">
        <v>1904</v>
      </c>
      <c r="F1045" s="35" t="s">
        <v>5757</v>
      </c>
      <c r="G1045" s="33" t="s">
        <v>5758</v>
      </c>
      <c r="H1045" s="36" t="s">
        <v>141</v>
      </c>
      <c r="I1045" s="33">
        <v>1799.611292</v>
      </c>
      <c r="J1045" s="33">
        <v>609.09045130000004</v>
      </c>
      <c r="K1045" s="33" t="s">
        <v>5740</v>
      </c>
      <c r="L1045" s="33" t="s">
        <v>5759</v>
      </c>
      <c r="M1045" s="32"/>
      <c r="N1045" s="32"/>
      <c r="O1045" s="32"/>
      <c r="P1045" s="32"/>
      <c r="Q1045" s="33" t="s">
        <v>348</v>
      </c>
      <c r="R1045" s="33" t="s">
        <v>145</v>
      </c>
      <c r="S1045" s="32">
        <v>29.452738</v>
      </c>
      <c r="T1045" s="32">
        <v>-89.403615000000002</v>
      </c>
      <c r="U1045" s="32" t="str">
        <f t="shared" si="4"/>
        <v>N</v>
      </c>
      <c r="V1045" s="37" t="str">
        <f ca="1">IFERROR(__xludf.DUMMYFUNCTION("split(#REF!,""T"")"),"#REF!")</f>
        <v>#REF!</v>
      </c>
      <c r="W1045" s="37"/>
    </row>
    <row r="1046" spans="1:23" ht="30" customHeight="1">
      <c r="A1046" s="32" t="s">
        <v>5760</v>
      </c>
      <c r="B1046" s="33" t="s">
        <v>5761</v>
      </c>
      <c r="C1046" s="32" t="s">
        <v>5762</v>
      </c>
      <c r="D1046" s="33" t="s">
        <v>137</v>
      </c>
      <c r="E1046" s="34" t="s">
        <v>1904</v>
      </c>
      <c r="F1046" s="35" t="s">
        <v>5763</v>
      </c>
      <c r="G1046" s="33" t="s">
        <v>5764</v>
      </c>
      <c r="H1046" s="36" t="s">
        <v>141</v>
      </c>
      <c r="I1046" s="33">
        <v>1129.8660379999999</v>
      </c>
      <c r="J1046" s="33">
        <v>436.29887289999999</v>
      </c>
      <c r="K1046" s="33" t="s">
        <v>5740</v>
      </c>
      <c r="L1046" s="33" t="s">
        <v>5765</v>
      </c>
      <c r="M1046" s="32"/>
      <c r="N1046" s="32"/>
      <c r="O1046" s="32"/>
      <c r="P1046" s="32"/>
      <c r="Q1046" s="33" t="s">
        <v>348</v>
      </c>
      <c r="R1046" s="33" t="s">
        <v>145</v>
      </c>
      <c r="S1046" s="32">
        <v>29.420166210000001</v>
      </c>
      <c r="T1046" s="32">
        <v>-89.50234356</v>
      </c>
      <c r="U1046" s="32" t="str">
        <f t="shared" si="4"/>
        <v>N</v>
      </c>
      <c r="V1046" s="37" t="str">
        <f ca="1">IFERROR(__xludf.DUMMYFUNCTION("split(#REF!,""T"")"),"#REF!")</f>
        <v>#REF!</v>
      </c>
      <c r="W1046" s="37"/>
    </row>
    <row r="1047" spans="1:23" ht="30" customHeight="1">
      <c r="A1047" s="32" t="s">
        <v>5766</v>
      </c>
      <c r="B1047" s="33" t="s">
        <v>5767</v>
      </c>
      <c r="C1047" s="32" t="s">
        <v>5768</v>
      </c>
      <c r="D1047" s="33" t="s">
        <v>137</v>
      </c>
      <c r="E1047" s="34" t="s">
        <v>1904</v>
      </c>
      <c r="F1047" s="35" t="s">
        <v>5769</v>
      </c>
      <c r="G1047" s="33" t="s">
        <v>5770</v>
      </c>
      <c r="H1047" s="36" t="s">
        <v>141</v>
      </c>
      <c r="I1047" s="33">
        <v>96.673056200000005</v>
      </c>
      <c r="J1047" s="33">
        <v>21.633492029999999</v>
      </c>
      <c r="K1047" s="33" t="s">
        <v>5740</v>
      </c>
      <c r="L1047" s="33" t="s">
        <v>5771</v>
      </c>
      <c r="M1047" s="32"/>
      <c r="N1047" s="32"/>
      <c r="O1047" s="32"/>
      <c r="P1047" s="32"/>
      <c r="Q1047" s="33" t="s">
        <v>348</v>
      </c>
      <c r="R1047" s="33" t="s">
        <v>145</v>
      </c>
      <c r="S1047" s="32">
        <v>29.374245999999999</v>
      </c>
      <c r="T1047" s="32">
        <v>-89.773347000000001</v>
      </c>
      <c r="U1047" s="32" t="str">
        <f t="shared" si="4"/>
        <v>N</v>
      </c>
      <c r="V1047" s="37" t="str">
        <f ca="1">IFERROR(__xludf.DUMMYFUNCTION("split(#REF!,""T"")"),"#REF!")</f>
        <v>#REF!</v>
      </c>
      <c r="W1047" s="37"/>
    </row>
    <row r="1048" spans="1:23" ht="30" customHeight="1">
      <c r="A1048" s="32" t="s">
        <v>5772</v>
      </c>
      <c r="B1048" s="33" t="s">
        <v>5773</v>
      </c>
      <c r="C1048" s="32" t="s">
        <v>5774</v>
      </c>
      <c r="D1048" s="33" t="s">
        <v>137</v>
      </c>
      <c r="E1048" s="34" t="s">
        <v>1904</v>
      </c>
      <c r="F1048" s="35" t="s">
        <v>5775</v>
      </c>
      <c r="G1048" s="33" t="s">
        <v>5776</v>
      </c>
      <c r="H1048" s="36" t="s">
        <v>141</v>
      </c>
      <c r="I1048" s="33">
        <v>155.0023674</v>
      </c>
      <c r="J1048" s="33">
        <v>38.011012219999998</v>
      </c>
      <c r="K1048" s="33" t="s">
        <v>5740</v>
      </c>
      <c r="L1048" s="33" t="s">
        <v>5771</v>
      </c>
      <c r="M1048" s="32"/>
      <c r="N1048" s="32"/>
      <c r="O1048" s="32"/>
      <c r="P1048" s="32"/>
      <c r="Q1048" s="33" t="s">
        <v>348</v>
      </c>
      <c r="R1048" s="33" t="s">
        <v>145</v>
      </c>
      <c r="S1048" s="32">
        <v>29.374245999999999</v>
      </c>
      <c r="T1048" s="32">
        <v>-89.773347000000001</v>
      </c>
      <c r="U1048" s="32" t="str">
        <f t="shared" si="4"/>
        <v>N</v>
      </c>
      <c r="V1048" s="37" t="str">
        <f ca="1">IFERROR(__xludf.DUMMYFUNCTION("split(#REF!,""T"")"),"#REF!")</f>
        <v>#REF!</v>
      </c>
      <c r="W1048" s="37"/>
    </row>
    <row r="1049" spans="1:23" ht="30" customHeight="1">
      <c r="A1049" s="32" t="s">
        <v>5777</v>
      </c>
      <c r="B1049" s="33" t="s">
        <v>5778</v>
      </c>
      <c r="C1049" s="32" t="s">
        <v>5779</v>
      </c>
      <c r="D1049" s="33" t="s">
        <v>137</v>
      </c>
      <c r="E1049" s="34" t="s">
        <v>1904</v>
      </c>
      <c r="F1049" s="35" t="s">
        <v>5780</v>
      </c>
      <c r="G1049" s="33" t="s">
        <v>5781</v>
      </c>
      <c r="H1049" s="36" t="s">
        <v>141</v>
      </c>
      <c r="I1049" s="33">
        <v>2437.836718</v>
      </c>
      <c r="J1049" s="33">
        <v>545.0678193</v>
      </c>
      <c r="K1049" s="33" t="s">
        <v>5740</v>
      </c>
      <c r="L1049" s="33" t="s">
        <v>5782</v>
      </c>
      <c r="M1049" s="32"/>
      <c r="N1049" s="32"/>
      <c r="O1049" s="32"/>
      <c r="P1049" s="32"/>
      <c r="Q1049" s="33" t="s">
        <v>348</v>
      </c>
      <c r="R1049" s="33" t="s">
        <v>145</v>
      </c>
      <c r="S1049" s="32">
        <v>29.363401</v>
      </c>
      <c r="T1049" s="32">
        <v>-89.770030000000006</v>
      </c>
      <c r="U1049" s="32" t="str">
        <f t="shared" si="4"/>
        <v>N</v>
      </c>
      <c r="V1049" s="37" t="str">
        <f ca="1">IFERROR(__xludf.DUMMYFUNCTION("split(#REF!,""T"")"),"#REF!")</f>
        <v>#REF!</v>
      </c>
      <c r="W1049" s="37"/>
    </row>
    <row r="1050" spans="1:23" ht="30" customHeight="1">
      <c r="A1050" s="32" t="s">
        <v>5783</v>
      </c>
      <c r="B1050" s="33" t="s">
        <v>5784</v>
      </c>
      <c r="C1050" s="32" t="s">
        <v>5785</v>
      </c>
      <c r="D1050" s="33" t="s">
        <v>137</v>
      </c>
      <c r="E1050" s="34" t="s">
        <v>1904</v>
      </c>
      <c r="F1050" s="35" t="s">
        <v>5786</v>
      </c>
      <c r="G1050" s="33" t="s">
        <v>5787</v>
      </c>
      <c r="H1050" s="36" t="s">
        <v>141</v>
      </c>
      <c r="I1050" s="33">
        <v>570.07013429999995</v>
      </c>
      <c r="J1050" s="33">
        <v>299.31639680000001</v>
      </c>
      <c r="K1050" s="33" t="s">
        <v>5740</v>
      </c>
      <c r="L1050" s="33" t="s">
        <v>5782</v>
      </c>
      <c r="M1050" s="32"/>
      <c r="N1050" s="32"/>
      <c r="O1050" s="32"/>
      <c r="P1050" s="32"/>
      <c r="Q1050" s="33" t="s">
        <v>348</v>
      </c>
      <c r="R1050" s="33" t="s">
        <v>145</v>
      </c>
      <c r="S1050" s="32">
        <v>29.362888309999999</v>
      </c>
      <c r="T1050" s="32">
        <v>-89.769871230000007</v>
      </c>
      <c r="U1050" s="32" t="str">
        <f t="shared" si="4"/>
        <v>N</v>
      </c>
      <c r="V1050" s="37" t="str">
        <f ca="1">IFERROR(__xludf.DUMMYFUNCTION("split(#REF!,""T"")"),"#REF!")</f>
        <v>#REF!</v>
      </c>
      <c r="W1050" s="37"/>
    </row>
    <row r="1051" spans="1:23" ht="30" customHeight="1">
      <c r="A1051" s="32" t="s">
        <v>5788</v>
      </c>
      <c r="B1051" s="33" t="s">
        <v>5789</v>
      </c>
      <c r="C1051" s="32" t="s">
        <v>5790</v>
      </c>
      <c r="D1051" s="33" t="s">
        <v>137</v>
      </c>
      <c r="E1051" s="34" t="s">
        <v>1904</v>
      </c>
      <c r="F1051" s="35" t="s">
        <v>5791</v>
      </c>
      <c r="G1051" s="33" t="s">
        <v>5792</v>
      </c>
      <c r="H1051" s="36" t="s">
        <v>141</v>
      </c>
      <c r="I1051" s="33">
        <v>1485.2629219999999</v>
      </c>
      <c r="J1051" s="33">
        <v>434.26330130000002</v>
      </c>
      <c r="K1051" s="33" t="s">
        <v>5740</v>
      </c>
      <c r="L1051" s="33" t="s">
        <v>5782</v>
      </c>
      <c r="M1051" s="32"/>
      <c r="N1051" s="32"/>
      <c r="O1051" s="32"/>
      <c r="P1051" s="32"/>
      <c r="Q1051" s="33" t="s">
        <v>348</v>
      </c>
      <c r="R1051" s="33" t="s">
        <v>145</v>
      </c>
      <c r="S1051" s="32">
        <v>29.362911</v>
      </c>
      <c r="T1051" s="32">
        <v>-89.769874000000002</v>
      </c>
      <c r="U1051" s="32" t="str">
        <f t="shared" si="4"/>
        <v>N</v>
      </c>
      <c r="V1051" s="37" t="str">
        <f ca="1">IFERROR(__xludf.DUMMYFUNCTION("split(#REF!,""T"")"),"#REF!")</f>
        <v>#REF!</v>
      </c>
      <c r="W1051" s="37"/>
    </row>
    <row r="1052" spans="1:23" ht="30" customHeight="1">
      <c r="A1052" s="32" t="s">
        <v>5793</v>
      </c>
      <c r="B1052" s="33" t="s">
        <v>5794</v>
      </c>
      <c r="C1052" s="32" t="s">
        <v>5795</v>
      </c>
      <c r="D1052" s="33" t="s">
        <v>137</v>
      </c>
      <c r="E1052" s="34" t="s">
        <v>1904</v>
      </c>
      <c r="F1052" s="35" t="s">
        <v>5796</v>
      </c>
      <c r="G1052" s="33" t="s">
        <v>5797</v>
      </c>
      <c r="H1052" s="36" t="s">
        <v>141</v>
      </c>
      <c r="I1052" s="33">
        <v>1145.962677</v>
      </c>
      <c r="J1052" s="33">
        <v>692.88969780000002</v>
      </c>
      <c r="K1052" s="33" t="s">
        <v>5740</v>
      </c>
      <c r="L1052" s="33" t="s">
        <v>5798</v>
      </c>
      <c r="M1052" s="32"/>
      <c r="N1052" s="32"/>
      <c r="O1052" s="55">
        <v>17075043240000</v>
      </c>
      <c r="P1052" s="32"/>
      <c r="Q1052" s="33" t="s">
        <v>348</v>
      </c>
      <c r="R1052" s="33" t="s">
        <v>145</v>
      </c>
      <c r="S1052" s="32">
        <v>29.132365</v>
      </c>
      <c r="T1052" s="32">
        <v>-89.388829000000001</v>
      </c>
      <c r="U1052" s="32" t="str">
        <f t="shared" si="4"/>
        <v>Y</v>
      </c>
      <c r="V1052" s="37" t="str">
        <f ca="1">IFERROR(__xludf.DUMMYFUNCTION("split(#REF!,""T"")"),"#REF!")</f>
        <v>#REF!</v>
      </c>
      <c r="W1052" s="37"/>
    </row>
    <row r="1053" spans="1:23" ht="30" customHeight="1">
      <c r="A1053" s="32" t="s">
        <v>5799</v>
      </c>
      <c r="B1053" s="33" t="s">
        <v>5800</v>
      </c>
      <c r="C1053" s="32" t="s">
        <v>5801</v>
      </c>
      <c r="D1053" s="33" t="s">
        <v>137</v>
      </c>
      <c r="E1053" s="34" t="s">
        <v>1904</v>
      </c>
      <c r="F1053" s="35" t="s">
        <v>5802</v>
      </c>
      <c r="G1053" s="33" t="s">
        <v>5803</v>
      </c>
      <c r="H1053" s="36" t="s">
        <v>141</v>
      </c>
      <c r="I1053" s="33">
        <v>71.992368979999995</v>
      </c>
      <c r="J1053" s="33">
        <v>30.125856750000001</v>
      </c>
      <c r="K1053" s="33" t="s">
        <v>5740</v>
      </c>
      <c r="L1053" s="33" t="s">
        <v>5804</v>
      </c>
      <c r="M1053" s="32"/>
      <c r="N1053" s="32"/>
      <c r="O1053" s="32"/>
      <c r="P1053" s="32"/>
      <c r="Q1053" s="33" t="s">
        <v>348</v>
      </c>
      <c r="R1053" s="33" t="s">
        <v>145</v>
      </c>
      <c r="S1053" s="32">
        <v>29.126783849999999</v>
      </c>
      <c r="T1053" s="32">
        <v>-89.322848879999995</v>
      </c>
      <c r="U1053" s="32" t="str">
        <f t="shared" si="4"/>
        <v>N</v>
      </c>
      <c r="V1053" s="37" t="str">
        <f ca="1">IFERROR(__xludf.DUMMYFUNCTION("split(#REF!,""T"")"),"#REF!")</f>
        <v>#REF!</v>
      </c>
      <c r="W1053" s="37"/>
    </row>
    <row r="1054" spans="1:23" ht="30" customHeight="1">
      <c r="A1054" s="32" t="s">
        <v>5805</v>
      </c>
      <c r="B1054" s="33" t="s">
        <v>5806</v>
      </c>
      <c r="C1054" s="32" t="s">
        <v>5807</v>
      </c>
      <c r="D1054" s="33" t="s">
        <v>137</v>
      </c>
      <c r="E1054" s="34" t="s">
        <v>1904</v>
      </c>
      <c r="F1054" s="35" t="s">
        <v>5808</v>
      </c>
      <c r="G1054" s="33" t="s">
        <v>5809</v>
      </c>
      <c r="H1054" s="36" t="s">
        <v>141</v>
      </c>
      <c r="I1054" s="33">
        <v>321.14650749999998</v>
      </c>
      <c r="J1054" s="33">
        <v>64.958038990000006</v>
      </c>
      <c r="K1054" s="32"/>
      <c r="L1054" s="33" t="s">
        <v>5810</v>
      </c>
      <c r="M1054" s="32"/>
      <c r="N1054" s="32"/>
      <c r="O1054" s="32"/>
      <c r="P1054" s="32"/>
      <c r="Q1054" s="33" t="s">
        <v>348</v>
      </c>
      <c r="R1054" s="33" t="s">
        <v>145</v>
      </c>
      <c r="S1054" s="32">
        <v>29.238130000000002</v>
      </c>
      <c r="T1054" s="32">
        <v>-89.075475999999995</v>
      </c>
      <c r="U1054" s="32" t="str">
        <f t="shared" si="4"/>
        <v>N</v>
      </c>
      <c r="V1054" s="37" t="str">
        <f ca="1">IFERROR(__xludf.DUMMYFUNCTION("split(#REF!,""T"")"),"#REF!")</f>
        <v>#REF!</v>
      </c>
      <c r="W1054" s="37"/>
    </row>
    <row r="1055" spans="1:23" ht="30" customHeight="1">
      <c r="A1055" s="32" t="s">
        <v>5811</v>
      </c>
      <c r="B1055" s="33" t="s">
        <v>5812</v>
      </c>
      <c r="C1055" s="32" t="s">
        <v>5813</v>
      </c>
      <c r="D1055" s="33" t="s">
        <v>137</v>
      </c>
      <c r="E1055" s="34" t="s">
        <v>1904</v>
      </c>
      <c r="F1055" s="35" t="s">
        <v>5808</v>
      </c>
      <c r="G1055" s="33" t="s">
        <v>5814</v>
      </c>
      <c r="H1055" s="36" t="s">
        <v>141</v>
      </c>
      <c r="I1055" s="33">
        <v>929.09039629999995</v>
      </c>
      <c r="J1055" s="33">
        <v>275.2779018</v>
      </c>
      <c r="K1055" s="33" t="s">
        <v>5740</v>
      </c>
      <c r="L1055" s="33" t="s">
        <v>5815</v>
      </c>
      <c r="M1055" s="32"/>
      <c r="N1055" s="32"/>
      <c r="O1055" s="55">
        <v>17725005650000</v>
      </c>
      <c r="P1055" s="32"/>
      <c r="Q1055" s="33" t="s">
        <v>348</v>
      </c>
      <c r="R1055" s="33" t="s">
        <v>145</v>
      </c>
      <c r="S1055" s="32">
        <v>29.24076054</v>
      </c>
      <c r="T1055" s="32">
        <v>-89.076619480000005</v>
      </c>
      <c r="U1055" s="32" t="str">
        <f t="shared" si="4"/>
        <v>Y</v>
      </c>
      <c r="V1055" s="37" t="str">
        <f ca="1">IFERROR(__xludf.DUMMYFUNCTION("split(#REF!,""T"")"),"#REF!")</f>
        <v>#REF!</v>
      </c>
      <c r="W1055" s="37"/>
    </row>
    <row r="1056" spans="1:23" ht="30" customHeight="1">
      <c r="A1056" s="32" t="s">
        <v>5816</v>
      </c>
      <c r="B1056" s="33" t="s">
        <v>5817</v>
      </c>
      <c r="C1056" s="32" t="s">
        <v>5818</v>
      </c>
      <c r="D1056" s="33" t="s">
        <v>137</v>
      </c>
      <c r="E1056" s="34" t="s">
        <v>1904</v>
      </c>
      <c r="F1056" s="35" t="s">
        <v>5808</v>
      </c>
      <c r="G1056" s="33" t="s">
        <v>5819</v>
      </c>
      <c r="H1056" s="36" t="s">
        <v>141</v>
      </c>
      <c r="I1056" s="33">
        <v>1655.0131899999999</v>
      </c>
      <c r="J1056" s="33">
        <v>395.10585739999999</v>
      </c>
      <c r="K1056" s="33" t="s">
        <v>5740</v>
      </c>
      <c r="L1056" s="33" t="s">
        <v>5820</v>
      </c>
      <c r="M1056" s="32"/>
      <c r="N1056" s="32"/>
      <c r="O1056" s="32"/>
      <c r="P1056" s="32"/>
      <c r="Q1056" s="33" t="s">
        <v>348</v>
      </c>
      <c r="R1056" s="33" t="s">
        <v>145</v>
      </c>
      <c r="S1056" s="32">
        <v>29.248270000000002</v>
      </c>
      <c r="T1056" s="32">
        <v>-89.086624999999998</v>
      </c>
      <c r="U1056" s="32" t="str">
        <f t="shared" si="4"/>
        <v>N</v>
      </c>
      <c r="V1056" s="37" t="str">
        <f ca="1">IFERROR(__xludf.DUMMYFUNCTION("split(#REF!,""T"")"),"#REF!")</f>
        <v>#REF!</v>
      </c>
      <c r="W1056" s="37"/>
    </row>
    <row r="1057" spans="1:23" ht="30" customHeight="1">
      <c r="A1057" s="32" t="s">
        <v>5821</v>
      </c>
      <c r="B1057" s="33" t="s">
        <v>5822</v>
      </c>
      <c r="C1057" s="32" t="s">
        <v>5823</v>
      </c>
      <c r="D1057" s="33" t="s">
        <v>137</v>
      </c>
      <c r="E1057" s="34" t="s">
        <v>1904</v>
      </c>
      <c r="F1057" s="35" t="s">
        <v>5808</v>
      </c>
      <c r="G1057" s="33" t="s">
        <v>5824</v>
      </c>
      <c r="H1057" s="36" t="s">
        <v>141</v>
      </c>
      <c r="I1057" s="33">
        <v>831.55920319999996</v>
      </c>
      <c r="J1057" s="33">
        <v>332.80488270000001</v>
      </c>
      <c r="K1057" s="33" t="s">
        <v>5740</v>
      </c>
      <c r="L1057" s="33" t="s">
        <v>5825</v>
      </c>
      <c r="M1057" s="32"/>
      <c r="N1057" s="32"/>
      <c r="O1057" s="55">
        <v>17725003630000</v>
      </c>
      <c r="P1057" s="32"/>
      <c r="Q1057" s="33" t="s">
        <v>348</v>
      </c>
      <c r="R1057" s="33" t="s">
        <v>145</v>
      </c>
      <c r="S1057" s="32">
        <v>29.264337999999999</v>
      </c>
      <c r="T1057" s="32">
        <v>-89.082588999999999</v>
      </c>
      <c r="U1057" s="32" t="str">
        <f t="shared" si="4"/>
        <v>Y</v>
      </c>
      <c r="V1057" s="37" t="str">
        <f ca="1">IFERROR(__xludf.DUMMYFUNCTION("split(#REF!,""T"")"),"#REF!")</f>
        <v>#REF!</v>
      </c>
      <c r="W1057" s="37"/>
    </row>
    <row r="1058" spans="1:23" ht="30" customHeight="1">
      <c r="A1058" s="32" t="s">
        <v>5826</v>
      </c>
      <c r="B1058" s="33" t="s">
        <v>5827</v>
      </c>
      <c r="C1058" s="32" t="s">
        <v>5828</v>
      </c>
      <c r="D1058" s="33" t="s">
        <v>137</v>
      </c>
      <c r="E1058" s="34" t="s">
        <v>1904</v>
      </c>
      <c r="F1058" s="35" t="s">
        <v>5829</v>
      </c>
      <c r="G1058" s="33" t="s">
        <v>5830</v>
      </c>
      <c r="H1058" s="36" t="s">
        <v>141</v>
      </c>
      <c r="I1058" s="33">
        <v>152.11741129999999</v>
      </c>
      <c r="J1058" s="33">
        <v>63.661888670000003</v>
      </c>
      <c r="K1058" s="33" t="s">
        <v>5740</v>
      </c>
      <c r="L1058" s="33" t="s">
        <v>5831</v>
      </c>
      <c r="M1058" s="32"/>
      <c r="N1058" s="32"/>
      <c r="O1058" s="32"/>
      <c r="P1058" s="32"/>
      <c r="Q1058" s="33" t="s">
        <v>348</v>
      </c>
      <c r="R1058" s="33" t="s">
        <v>145</v>
      </c>
      <c r="S1058" s="32">
        <v>29.249849000000001</v>
      </c>
      <c r="T1058" s="32">
        <v>-89.060829999999996</v>
      </c>
      <c r="U1058" s="32" t="str">
        <f t="shared" si="4"/>
        <v>N</v>
      </c>
      <c r="V1058" s="37" t="str">
        <f ca="1">IFERROR(__xludf.DUMMYFUNCTION("split(#REF!,""T"")"),"#REF!")</f>
        <v>#REF!</v>
      </c>
      <c r="W1058" s="37"/>
    </row>
    <row r="1059" spans="1:23" ht="30" customHeight="1">
      <c r="A1059" s="32" t="s">
        <v>5832</v>
      </c>
      <c r="B1059" s="33" t="s">
        <v>5833</v>
      </c>
      <c r="C1059" s="32" t="s">
        <v>5834</v>
      </c>
      <c r="D1059" s="33" t="s">
        <v>137</v>
      </c>
      <c r="E1059" s="34" t="s">
        <v>1904</v>
      </c>
      <c r="F1059" s="35" t="s">
        <v>5829</v>
      </c>
      <c r="G1059" s="32" t="s">
        <v>5835</v>
      </c>
      <c r="H1059" s="36" t="s">
        <v>141</v>
      </c>
      <c r="I1059" s="33">
        <v>3672.909823</v>
      </c>
      <c r="J1059" s="33">
        <v>2110.2807590000002</v>
      </c>
      <c r="K1059" s="32" t="s">
        <v>5740</v>
      </c>
      <c r="L1059" s="32"/>
      <c r="M1059" s="32"/>
      <c r="N1059" s="32"/>
      <c r="O1059" s="55">
        <v>17725005650000</v>
      </c>
      <c r="P1059" s="32"/>
      <c r="Q1059" s="32" t="s">
        <v>348</v>
      </c>
      <c r="R1059" s="32" t="s">
        <v>145</v>
      </c>
      <c r="S1059" s="32">
        <v>29.240697000000001</v>
      </c>
      <c r="T1059" s="32">
        <v>-89.076385000000002</v>
      </c>
      <c r="U1059" s="32" t="str">
        <f t="shared" si="4"/>
        <v>Y</v>
      </c>
      <c r="V1059" s="37" t="str">
        <f ca="1">IFERROR(__xludf.DUMMYFUNCTION("split(#REF!,""T"")"),"#REF!")</f>
        <v>#REF!</v>
      </c>
      <c r="W1059" s="37"/>
    </row>
    <row r="1060" spans="1:23" ht="30" customHeight="1">
      <c r="A1060" s="32" t="s">
        <v>5836</v>
      </c>
      <c r="B1060" s="33" t="s">
        <v>5837</v>
      </c>
      <c r="C1060" s="32" t="s">
        <v>5838</v>
      </c>
      <c r="D1060" s="33" t="s">
        <v>137</v>
      </c>
      <c r="E1060" s="34" t="s">
        <v>1904</v>
      </c>
      <c r="F1060" s="35" t="s">
        <v>5839</v>
      </c>
      <c r="G1060" s="33" t="s">
        <v>5840</v>
      </c>
      <c r="H1060" s="36" t="s">
        <v>141</v>
      </c>
      <c r="I1060" s="33">
        <v>3345.8427449999999</v>
      </c>
      <c r="J1060" s="33">
        <v>2163.6588430000002</v>
      </c>
      <c r="K1060" s="33" t="s">
        <v>5740</v>
      </c>
      <c r="L1060" s="33" t="s">
        <v>5841</v>
      </c>
      <c r="M1060" s="33" t="s">
        <v>5842</v>
      </c>
      <c r="N1060" s="36" t="s">
        <v>5843</v>
      </c>
      <c r="O1060" s="55">
        <v>17725004960000</v>
      </c>
      <c r="P1060" s="32"/>
      <c r="Q1060" s="33" t="s">
        <v>348</v>
      </c>
      <c r="R1060" s="33" t="s">
        <v>145</v>
      </c>
      <c r="S1060" s="32">
        <v>29.249925000000001</v>
      </c>
      <c r="T1060" s="32">
        <v>-89.060687000000001</v>
      </c>
      <c r="U1060" s="32" t="str">
        <f t="shared" si="4"/>
        <v>Y</v>
      </c>
      <c r="V1060" s="37" t="str">
        <f ca="1">IFERROR(__xludf.DUMMYFUNCTION("split(#REF!,""T"")"),"#REF!")</f>
        <v>#REF!</v>
      </c>
      <c r="W1060" s="37"/>
    </row>
    <row r="1061" spans="1:23" ht="30" customHeight="1">
      <c r="A1061" s="32" t="s">
        <v>5844</v>
      </c>
      <c r="B1061" s="33" t="s">
        <v>5845</v>
      </c>
      <c r="C1061" s="32" t="s">
        <v>5846</v>
      </c>
      <c r="D1061" s="33" t="s">
        <v>137</v>
      </c>
      <c r="E1061" s="34" t="s">
        <v>1904</v>
      </c>
      <c r="F1061" s="35" t="s">
        <v>5839</v>
      </c>
      <c r="G1061" s="33" t="s">
        <v>5847</v>
      </c>
      <c r="H1061" s="36" t="s">
        <v>141</v>
      </c>
      <c r="I1061" s="33">
        <v>1178.952524</v>
      </c>
      <c r="J1061" s="33">
        <v>906.30492370000002</v>
      </c>
      <c r="K1061" s="33" t="s">
        <v>5740</v>
      </c>
      <c r="L1061" s="33" t="s">
        <v>5848</v>
      </c>
      <c r="M1061" s="33" t="s">
        <v>5842</v>
      </c>
      <c r="N1061" s="36" t="s">
        <v>5843</v>
      </c>
      <c r="O1061" s="55">
        <v>17725004670000</v>
      </c>
      <c r="P1061" s="32"/>
      <c r="Q1061" s="33" t="s">
        <v>348</v>
      </c>
      <c r="R1061" s="33" t="s">
        <v>145</v>
      </c>
      <c r="S1061" s="32">
        <v>29.251844999999999</v>
      </c>
      <c r="T1061" s="32">
        <v>-89.054422000000002</v>
      </c>
      <c r="U1061" s="32" t="str">
        <f t="shared" si="4"/>
        <v>Y</v>
      </c>
      <c r="V1061" s="37" t="str">
        <f ca="1">IFERROR(__xludf.DUMMYFUNCTION("split(#REF!,""T"")"),"#REF!")</f>
        <v>#REF!</v>
      </c>
      <c r="W1061" s="37"/>
    </row>
    <row r="1062" spans="1:23" ht="30" customHeight="1">
      <c r="A1062" s="32" t="s">
        <v>5849</v>
      </c>
      <c r="B1062" s="33" t="s">
        <v>5850</v>
      </c>
      <c r="C1062" s="32" t="s">
        <v>5851</v>
      </c>
      <c r="D1062" s="33" t="s">
        <v>137</v>
      </c>
      <c r="E1062" s="34" t="s">
        <v>1904</v>
      </c>
      <c r="F1062" s="35" t="s">
        <v>5839</v>
      </c>
      <c r="G1062" s="33" t="s">
        <v>5852</v>
      </c>
      <c r="H1062" s="36" t="s">
        <v>141</v>
      </c>
      <c r="I1062" s="33">
        <v>99.499657049999996</v>
      </c>
      <c r="J1062" s="33">
        <v>56.774330380000002</v>
      </c>
      <c r="K1062" s="32"/>
      <c r="L1062" s="33" t="s">
        <v>5853</v>
      </c>
      <c r="M1062" s="32"/>
      <c r="N1062" s="32"/>
      <c r="O1062" s="32"/>
      <c r="P1062" s="32"/>
      <c r="Q1062" s="33" t="s">
        <v>348</v>
      </c>
      <c r="R1062" s="33" t="s">
        <v>145</v>
      </c>
      <c r="S1062" s="32">
        <v>29.251342999999999</v>
      </c>
      <c r="T1062" s="32">
        <v>-89.053509000000005</v>
      </c>
      <c r="U1062" s="32" t="str">
        <f t="shared" si="4"/>
        <v>N</v>
      </c>
      <c r="V1062" s="37" t="str">
        <f ca="1">IFERROR(__xludf.DUMMYFUNCTION("split(#REF!,""T"")"),"#REF!")</f>
        <v>#REF!</v>
      </c>
      <c r="W1062" s="37"/>
    </row>
    <row r="1063" spans="1:23" ht="30" customHeight="1">
      <c r="A1063" s="32" t="s">
        <v>5854</v>
      </c>
      <c r="B1063" s="33" t="s">
        <v>5855</v>
      </c>
      <c r="C1063" s="32" t="s">
        <v>5856</v>
      </c>
      <c r="D1063" s="33" t="s">
        <v>137</v>
      </c>
      <c r="E1063" s="34" t="s">
        <v>1904</v>
      </c>
      <c r="F1063" s="35" t="s">
        <v>5839</v>
      </c>
      <c r="G1063" s="33" t="s">
        <v>5857</v>
      </c>
      <c r="H1063" s="36" t="s">
        <v>141</v>
      </c>
      <c r="I1063" s="33">
        <v>956.22272720000001</v>
      </c>
      <c r="J1063" s="33">
        <v>699.74159810000003</v>
      </c>
      <c r="K1063" s="33" t="s">
        <v>5740</v>
      </c>
      <c r="L1063" s="33" t="s">
        <v>5858</v>
      </c>
      <c r="M1063" s="33" t="s">
        <v>5842</v>
      </c>
      <c r="N1063" s="36" t="s">
        <v>5843</v>
      </c>
      <c r="O1063" s="55">
        <v>17725004730000</v>
      </c>
      <c r="P1063" s="32"/>
      <c r="Q1063" s="33" t="s">
        <v>348</v>
      </c>
      <c r="R1063" s="33" t="s">
        <v>145</v>
      </c>
      <c r="S1063" s="32">
        <v>29.253491</v>
      </c>
      <c r="T1063" s="32">
        <v>-89.044911999999997</v>
      </c>
      <c r="U1063" s="32" t="str">
        <f t="shared" si="4"/>
        <v>Y</v>
      </c>
      <c r="V1063" s="37" t="str">
        <f ca="1">IFERROR(__xludf.DUMMYFUNCTION("split(#REF!,""T"")"),"#REF!")</f>
        <v>#REF!</v>
      </c>
      <c r="W1063" s="37"/>
    </row>
    <row r="1064" spans="1:23" ht="30" customHeight="1">
      <c r="A1064" s="32" t="s">
        <v>5859</v>
      </c>
      <c r="B1064" s="33" t="s">
        <v>5860</v>
      </c>
      <c r="C1064" s="32" t="s">
        <v>5861</v>
      </c>
      <c r="D1064" s="33" t="s">
        <v>137</v>
      </c>
      <c r="E1064" s="34" t="s">
        <v>1904</v>
      </c>
      <c r="F1064" s="35" t="s">
        <v>5862</v>
      </c>
      <c r="G1064" s="33" t="s">
        <v>5863</v>
      </c>
      <c r="H1064" s="36" t="s">
        <v>141</v>
      </c>
      <c r="I1064" s="33">
        <v>912.15796439999997</v>
      </c>
      <c r="J1064" s="33">
        <v>422.64066050000002</v>
      </c>
      <c r="K1064" s="33" t="s">
        <v>5740</v>
      </c>
      <c r="L1064" s="33" t="s">
        <v>5864</v>
      </c>
      <c r="M1064" s="33" t="s">
        <v>5842</v>
      </c>
      <c r="N1064" s="36" t="s">
        <v>5843</v>
      </c>
      <c r="O1064" s="55">
        <v>17725004430000</v>
      </c>
      <c r="P1064" s="32"/>
      <c r="Q1064" s="33" t="s">
        <v>348</v>
      </c>
      <c r="R1064" s="33" t="s">
        <v>145</v>
      </c>
      <c r="S1064" s="32">
        <v>29.247295000000001</v>
      </c>
      <c r="T1064" s="32">
        <v>-89.050330000000002</v>
      </c>
      <c r="U1064" s="32" t="str">
        <f t="shared" si="4"/>
        <v>Y</v>
      </c>
      <c r="V1064" s="37" t="str">
        <f ca="1">IFERROR(__xludf.DUMMYFUNCTION("split(#REF!,""T"")"),"#REF!")</f>
        <v>#REF!</v>
      </c>
      <c r="W1064" s="37"/>
    </row>
    <row r="1065" spans="1:23" ht="30" customHeight="1">
      <c r="A1065" s="32" t="s">
        <v>5865</v>
      </c>
      <c r="B1065" s="33" t="s">
        <v>5866</v>
      </c>
      <c r="C1065" s="32" t="s">
        <v>5867</v>
      </c>
      <c r="D1065" s="33" t="s">
        <v>137</v>
      </c>
      <c r="E1065" s="34" t="s">
        <v>1904</v>
      </c>
      <c r="F1065" s="35" t="s">
        <v>5862</v>
      </c>
      <c r="G1065" s="33" t="s">
        <v>5868</v>
      </c>
      <c r="H1065" s="36" t="s">
        <v>141</v>
      </c>
      <c r="I1065" s="33">
        <v>1396.9266729999999</v>
      </c>
      <c r="J1065" s="33">
        <v>790.49137080000003</v>
      </c>
      <c r="K1065" s="33" t="s">
        <v>5740</v>
      </c>
      <c r="L1065" s="33" t="s">
        <v>5841</v>
      </c>
      <c r="M1065" s="33" t="s">
        <v>5842</v>
      </c>
      <c r="N1065" s="36" t="s">
        <v>5843</v>
      </c>
      <c r="O1065" s="55">
        <v>17725004960000</v>
      </c>
      <c r="P1065" s="32"/>
      <c r="Q1065" s="33" t="s">
        <v>348</v>
      </c>
      <c r="R1065" s="33" t="s">
        <v>145</v>
      </c>
      <c r="S1065" s="32">
        <v>29.249925000000001</v>
      </c>
      <c r="T1065" s="32">
        <v>-89.060687000000001</v>
      </c>
      <c r="U1065" s="32" t="str">
        <f t="shared" si="4"/>
        <v>Y</v>
      </c>
      <c r="V1065" s="37" t="str">
        <f ca="1">IFERROR(__xludf.DUMMYFUNCTION("split(#REF!,""T"")"),"#REF!")</f>
        <v>#REF!</v>
      </c>
      <c r="W1065" s="37"/>
    </row>
    <row r="1066" spans="1:23" ht="30" customHeight="1">
      <c r="A1066" s="32" t="s">
        <v>5869</v>
      </c>
      <c r="B1066" s="33" t="s">
        <v>5870</v>
      </c>
      <c r="C1066" s="32" t="s">
        <v>5871</v>
      </c>
      <c r="D1066" s="33" t="s">
        <v>137</v>
      </c>
      <c r="E1066" s="34" t="s">
        <v>1904</v>
      </c>
      <c r="F1066" s="35" t="s">
        <v>5872</v>
      </c>
      <c r="G1066" s="33" t="s">
        <v>5873</v>
      </c>
      <c r="H1066" s="36" t="s">
        <v>141</v>
      </c>
      <c r="I1066" s="33">
        <v>1924.5377249999999</v>
      </c>
      <c r="J1066" s="33">
        <v>480.7845231</v>
      </c>
      <c r="K1066" s="33" t="s">
        <v>5740</v>
      </c>
      <c r="L1066" s="33" t="s">
        <v>5874</v>
      </c>
      <c r="M1066" s="32"/>
      <c r="N1066" s="32"/>
      <c r="O1066" s="32"/>
      <c r="P1066" s="32"/>
      <c r="Q1066" s="33" t="s">
        <v>348</v>
      </c>
      <c r="R1066" s="33" t="s">
        <v>145</v>
      </c>
      <c r="S1066" s="32">
        <v>28.989172</v>
      </c>
      <c r="T1066" s="32">
        <v>-89.266676000000004</v>
      </c>
      <c r="U1066" s="32" t="str">
        <f t="shared" si="4"/>
        <v>N</v>
      </c>
      <c r="V1066" s="37" t="str">
        <f ca="1">IFERROR(__xludf.DUMMYFUNCTION("split(#REF!,""T"")"),"#REF!")</f>
        <v>#REF!</v>
      </c>
      <c r="W1066" s="37"/>
    </row>
    <row r="1067" spans="1:23" ht="30" customHeight="1">
      <c r="A1067" s="32" t="s">
        <v>5875</v>
      </c>
      <c r="B1067" s="33" t="s">
        <v>5876</v>
      </c>
      <c r="C1067" s="32" t="s">
        <v>5877</v>
      </c>
      <c r="D1067" s="33" t="s">
        <v>137</v>
      </c>
      <c r="E1067" s="34" t="s">
        <v>1904</v>
      </c>
      <c r="F1067" s="35" t="s">
        <v>5878</v>
      </c>
      <c r="G1067" s="33" t="s">
        <v>5879</v>
      </c>
      <c r="H1067" s="36" t="s">
        <v>141</v>
      </c>
      <c r="I1067" s="33">
        <v>1754.0626150000001</v>
      </c>
      <c r="J1067" s="33">
        <v>499.29077430000001</v>
      </c>
      <c r="K1067" s="33" t="s">
        <v>5740</v>
      </c>
      <c r="L1067" s="33" t="s">
        <v>5874</v>
      </c>
      <c r="M1067" s="32"/>
      <c r="N1067" s="32"/>
      <c r="O1067" s="32"/>
      <c r="P1067" s="32"/>
      <c r="Q1067" s="33" t="s">
        <v>348</v>
      </c>
      <c r="R1067" s="33" t="s">
        <v>145</v>
      </c>
      <c r="S1067" s="32">
        <v>28.989172</v>
      </c>
      <c r="T1067" s="32">
        <v>-89.266676000000004</v>
      </c>
      <c r="U1067" s="32" t="str">
        <f t="shared" si="4"/>
        <v>N</v>
      </c>
      <c r="V1067" s="37" t="str">
        <f ca="1">IFERROR(__xludf.DUMMYFUNCTION("split(#REF!,""T"")"),"#REF!")</f>
        <v>#REF!</v>
      </c>
      <c r="W1067" s="37"/>
    </row>
    <row r="1068" spans="1:23" ht="30" customHeight="1">
      <c r="A1068" s="32" t="s">
        <v>5880</v>
      </c>
      <c r="B1068" s="33" t="s">
        <v>5881</v>
      </c>
      <c r="C1068" s="32" t="s">
        <v>5882</v>
      </c>
      <c r="D1068" s="33" t="s">
        <v>137</v>
      </c>
      <c r="E1068" s="34" t="s">
        <v>1904</v>
      </c>
      <c r="F1068" s="35" t="s">
        <v>5883</v>
      </c>
      <c r="G1068" s="33" t="s">
        <v>5884</v>
      </c>
      <c r="H1068" s="36" t="s">
        <v>141</v>
      </c>
      <c r="I1068" s="33">
        <v>1196.3401240000001</v>
      </c>
      <c r="J1068" s="33">
        <v>388.57026200000001</v>
      </c>
      <c r="K1068" s="33" t="s">
        <v>5740</v>
      </c>
      <c r="L1068" s="33" t="s">
        <v>5874</v>
      </c>
      <c r="M1068" s="32"/>
      <c r="N1068" s="32"/>
      <c r="O1068" s="32"/>
      <c r="P1068" s="32"/>
      <c r="Q1068" s="33" t="s">
        <v>348</v>
      </c>
      <c r="R1068" s="33" t="s">
        <v>145</v>
      </c>
      <c r="S1068" s="32">
        <v>28.989172</v>
      </c>
      <c r="T1068" s="32">
        <v>-89.266676000000004</v>
      </c>
      <c r="U1068" s="32" t="str">
        <f t="shared" si="4"/>
        <v>N</v>
      </c>
      <c r="V1068" s="37" t="str">
        <f ca="1">IFERROR(__xludf.DUMMYFUNCTION("split(#REF!,""T"")"),"#REF!")</f>
        <v>#REF!</v>
      </c>
      <c r="W1068" s="37"/>
    </row>
    <row r="1069" spans="1:23" ht="30" customHeight="1">
      <c r="A1069" s="32" t="s">
        <v>5885</v>
      </c>
      <c r="B1069" s="33" t="s">
        <v>5886</v>
      </c>
      <c r="C1069" s="32" t="s">
        <v>5887</v>
      </c>
      <c r="D1069" s="33" t="s">
        <v>137</v>
      </c>
      <c r="E1069" s="34" t="s">
        <v>1904</v>
      </c>
      <c r="F1069" s="35" t="s">
        <v>5888</v>
      </c>
      <c r="G1069" s="33" t="s">
        <v>5889</v>
      </c>
      <c r="H1069" s="36" t="s">
        <v>141</v>
      </c>
      <c r="I1069" s="33">
        <v>1799.6352469999999</v>
      </c>
      <c r="J1069" s="33">
        <v>273.24378200000001</v>
      </c>
      <c r="K1069" s="33" t="s">
        <v>5740</v>
      </c>
      <c r="L1069" s="33" t="s">
        <v>5874</v>
      </c>
      <c r="M1069" s="33" t="s">
        <v>5842</v>
      </c>
      <c r="N1069" s="36" t="s">
        <v>5843</v>
      </c>
      <c r="O1069" s="55">
        <v>17721003680000</v>
      </c>
      <c r="P1069" s="32"/>
      <c r="Q1069" s="33" t="s">
        <v>348</v>
      </c>
      <c r="R1069" s="33" t="s">
        <v>145</v>
      </c>
      <c r="S1069" s="32">
        <v>28.989076000000001</v>
      </c>
      <c r="T1069" s="32">
        <v>-89.266868000000002</v>
      </c>
      <c r="U1069" s="32" t="str">
        <f t="shared" si="4"/>
        <v>Y</v>
      </c>
      <c r="V1069" s="37" t="str">
        <f ca="1">IFERROR(__xludf.DUMMYFUNCTION("split(#REF!,""T"")"),"#REF!")</f>
        <v>#REF!</v>
      </c>
      <c r="W1069" s="37"/>
    </row>
    <row r="1070" spans="1:23" ht="30" customHeight="1">
      <c r="A1070" s="32" t="s">
        <v>5890</v>
      </c>
      <c r="B1070" s="33" t="s">
        <v>5891</v>
      </c>
      <c r="C1070" s="32" t="s">
        <v>5892</v>
      </c>
      <c r="D1070" s="33" t="s">
        <v>137</v>
      </c>
      <c r="E1070" s="34" t="s">
        <v>1904</v>
      </c>
      <c r="F1070" s="35" t="s">
        <v>5893</v>
      </c>
      <c r="G1070" s="33" t="s">
        <v>5894</v>
      </c>
      <c r="H1070" s="36" t="s">
        <v>141</v>
      </c>
      <c r="I1070" s="33">
        <v>584.2463669</v>
      </c>
      <c r="J1070" s="33">
        <v>417.03313270000001</v>
      </c>
      <c r="K1070" s="32"/>
      <c r="L1070" s="33" t="s">
        <v>5895</v>
      </c>
      <c r="M1070" s="32"/>
      <c r="N1070" s="32"/>
      <c r="O1070" s="32"/>
      <c r="P1070" s="32"/>
      <c r="Q1070" s="33" t="s">
        <v>348</v>
      </c>
      <c r="R1070" s="33" t="s">
        <v>145</v>
      </c>
      <c r="S1070" s="32">
        <v>28.989076000000001</v>
      </c>
      <c r="T1070" s="32">
        <v>-89.266868000000002</v>
      </c>
      <c r="U1070" s="32" t="str">
        <f t="shared" si="4"/>
        <v>N</v>
      </c>
      <c r="V1070" s="37" t="str">
        <f ca="1">IFERROR(__xludf.DUMMYFUNCTION("split(#REF!,""T"")"),"#REF!")</f>
        <v>#REF!</v>
      </c>
      <c r="W1070" s="37"/>
    </row>
    <row r="1071" spans="1:23" ht="30" customHeight="1">
      <c r="A1071" s="32" t="s">
        <v>5896</v>
      </c>
      <c r="B1071" s="33" t="s">
        <v>5897</v>
      </c>
      <c r="C1071" s="32" t="s">
        <v>5898</v>
      </c>
      <c r="D1071" s="33" t="s">
        <v>137</v>
      </c>
      <c r="E1071" s="34" t="s">
        <v>1904</v>
      </c>
      <c r="F1071" s="35" t="s">
        <v>5899</v>
      </c>
      <c r="G1071" s="33" t="s">
        <v>5900</v>
      </c>
      <c r="H1071" s="36" t="s">
        <v>141</v>
      </c>
      <c r="I1071" s="33">
        <v>201.06714120000001</v>
      </c>
      <c r="J1071" s="33">
        <v>64.113004000000004</v>
      </c>
      <c r="K1071" s="32"/>
      <c r="L1071" s="33" t="s">
        <v>5901</v>
      </c>
      <c r="M1071" s="32"/>
      <c r="N1071" s="32"/>
      <c r="O1071" s="32"/>
      <c r="P1071" s="54">
        <v>891002454</v>
      </c>
      <c r="Q1071" s="33" t="s">
        <v>348</v>
      </c>
      <c r="R1071" s="33" t="s">
        <v>145</v>
      </c>
      <c r="S1071" s="32">
        <v>28.972736999999999</v>
      </c>
      <c r="T1071" s="32">
        <v>-89.797505999999998</v>
      </c>
      <c r="U1071" s="32" t="str">
        <f t="shared" si="4"/>
        <v>Y</v>
      </c>
      <c r="V1071" s="37" t="str">
        <f ca="1">IFERROR(__xludf.DUMMYFUNCTION("split(#REF!,""T"")"),"#REF!")</f>
        <v>#REF!</v>
      </c>
      <c r="W1071" s="37"/>
    </row>
    <row r="1072" spans="1:23" ht="30" customHeight="1">
      <c r="A1072" s="32" t="s">
        <v>5902</v>
      </c>
      <c r="B1072" s="33" t="s">
        <v>5903</v>
      </c>
      <c r="C1072" s="32" t="s">
        <v>5904</v>
      </c>
      <c r="D1072" s="33" t="s">
        <v>137</v>
      </c>
      <c r="E1072" s="34" t="s">
        <v>1904</v>
      </c>
      <c r="F1072" s="35" t="s">
        <v>5905</v>
      </c>
      <c r="G1072" s="33" t="s">
        <v>5906</v>
      </c>
      <c r="H1072" s="36" t="s">
        <v>141</v>
      </c>
      <c r="I1072" s="33">
        <v>704.22494219999999</v>
      </c>
      <c r="J1072" s="33">
        <v>410.4245502</v>
      </c>
      <c r="K1072" s="32"/>
      <c r="L1072" s="33" t="s">
        <v>5901</v>
      </c>
      <c r="M1072" s="32"/>
      <c r="N1072" s="32"/>
      <c r="O1072" s="32"/>
      <c r="P1072" s="32"/>
      <c r="Q1072" s="33" t="s">
        <v>348</v>
      </c>
      <c r="R1072" s="33" t="s">
        <v>145</v>
      </c>
      <c r="S1072" s="32">
        <v>28.928699999999999</v>
      </c>
      <c r="T1072" s="32">
        <v>-90.352884000000003</v>
      </c>
      <c r="U1072" s="32" t="str">
        <f t="shared" si="4"/>
        <v>N</v>
      </c>
      <c r="V1072" s="37" t="str">
        <f ca="1">IFERROR(__xludf.DUMMYFUNCTION("split(#REF!,""T"")"),"#REF!")</f>
        <v>#REF!</v>
      </c>
      <c r="W1072" s="37"/>
    </row>
    <row r="1073" spans="1:23" ht="30" customHeight="1">
      <c r="A1073" s="32" t="s">
        <v>5907</v>
      </c>
      <c r="B1073" s="33" t="s">
        <v>5908</v>
      </c>
      <c r="C1073" s="32" t="s">
        <v>5909</v>
      </c>
      <c r="D1073" s="33" t="s">
        <v>137</v>
      </c>
      <c r="E1073" s="34" t="s">
        <v>1904</v>
      </c>
      <c r="F1073" s="35" t="s">
        <v>5910</v>
      </c>
      <c r="G1073" s="33" t="s">
        <v>5911</v>
      </c>
      <c r="H1073" s="36" t="s">
        <v>141</v>
      </c>
      <c r="I1073" s="33">
        <v>708.94448580000005</v>
      </c>
      <c r="J1073" s="33">
        <v>187.67434890000001</v>
      </c>
      <c r="K1073" s="32"/>
      <c r="L1073" s="33" t="s">
        <v>5901</v>
      </c>
      <c r="M1073" s="32"/>
      <c r="N1073" s="32"/>
      <c r="O1073" s="32"/>
      <c r="P1073" s="32"/>
      <c r="Q1073" s="33" t="s">
        <v>348</v>
      </c>
      <c r="R1073" s="33" t="s">
        <v>145</v>
      </c>
      <c r="S1073" s="32">
        <v>28.868144999999998</v>
      </c>
      <c r="T1073" s="32">
        <v>-90.491445999999996</v>
      </c>
      <c r="U1073" s="32" t="str">
        <f t="shared" si="4"/>
        <v>N</v>
      </c>
      <c r="V1073" s="37" t="str">
        <f ca="1">IFERROR(__xludf.DUMMYFUNCTION("split(#REF!,""T"")"),"#REF!")</f>
        <v>#REF!</v>
      </c>
      <c r="W1073" s="37"/>
    </row>
    <row r="1074" spans="1:23" ht="30" customHeight="1">
      <c r="A1074" s="32" t="s">
        <v>5912</v>
      </c>
      <c r="B1074" s="33" t="s">
        <v>5913</v>
      </c>
      <c r="C1074" s="32" t="s">
        <v>5914</v>
      </c>
      <c r="D1074" s="33" t="s">
        <v>137</v>
      </c>
      <c r="E1074" s="34" t="s">
        <v>1904</v>
      </c>
      <c r="F1074" s="35" t="s">
        <v>5915</v>
      </c>
      <c r="G1074" s="32" t="s">
        <v>5916</v>
      </c>
      <c r="H1074" s="36" t="s">
        <v>141</v>
      </c>
      <c r="I1074" s="33">
        <v>336.6992224</v>
      </c>
      <c r="J1074" s="33">
        <v>124.8629206</v>
      </c>
      <c r="K1074" s="32" t="s">
        <v>5740</v>
      </c>
      <c r="L1074" s="32" t="s">
        <v>5917</v>
      </c>
      <c r="M1074" s="32"/>
      <c r="N1074" s="32"/>
      <c r="O1074" s="55">
        <v>17711202930000</v>
      </c>
      <c r="P1074" s="32"/>
      <c r="Q1074" s="32" t="s">
        <v>348</v>
      </c>
      <c r="R1074" s="32" t="s">
        <v>145</v>
      </c>
      <c r="S1074" s="32">
        <v>29.02661698</v>
      </c>
      <c r="T1074" s="32">
        <v>-90.843413260000005</v>
      </c>
      <c r="U1074" s="32" t="str">
        <f t="shared" si="4"/>
        <v>Y</v>
      </c>
      <c r="V1074" s="37" t="str">
        <f ca="1">IFERROR(__xludf.DUMMYFUNCTION("split(#REF!,""T"")"),"#REF!")</f>
        <v>#REF!</v>
      </c>
      <c r="W1074" s="37"/>
    </row>
    <row r="1075" spans="1:23" ht="30" customHeight="1">
      <c r="A1075" s="32" t="s">
        <v>5918</v>
      </c>
      <c r="B1075" s="33" t="s">
        <v>5919</v>
      </c>
      <c r="C1075" s="32" t="s">
        <v>5920</v>
      </c>
      <c r="D1075" s="33" t="s">
        <v>137</v>
      </c>
      <c r="E1075" s="34" t="s">
        <v>1904</v>
      </c>
      <c r="F1075" s="35" t="s">
        <v>5921</v>
      </c>
      <c r="G1075" s="33" t="s">
        <v>5922</v>
      </c>
      <c r="H1075" s="36" t="s">
        <v>141</v>
      </c>
      <c r="I1075" s="33">
        <v>608.52857840000001</v>
      </c>
      <c r="J1075" s="33">
        <v>267.33701939999997</v>
      </c>
      <c r="K1075" s="32"/>
      <c r="L1075" s="33" t="s">
        <v>5901</v>
      </c>
      <c r="M1075" s="32"/>
      <c r="N1075" s="32"/>
      <c r="O1075" s="32"/>
      <c r="P1075" s="32"/>
      <c r="Q1075" s="33" t="s">
        <v>348</v>
      </c>
      <c r="R1075" s="33" t="s">
        <v>145</v>
      </c>
      <c r="S1075" s="32">
        <v>29.061753</v>
      </c>
      <c r="T1075" s="32">
        <v>-91.447123000000005</v>
      </c>
      <c r="U1075" s="32" t="str">
        <f t="shared" si="4"/>
        <v>N</v>
      </c>
      <c r="V1075" s="37" t="str">
        <f ca="1">IFERROR(__xludf.DUMMYFUNCTION("split(#REF!,""T"")"),"#REF!")</f>
        <v>#REF!</v>
      </c>
      <c r="W1075" s="37"/>
    </row>
    <row r="1076" spans="1:23" ht="30" customHeight="1">
      <c r="A1076" s="32" t="s">
        <v>5923</v>
      </c>
      <c r="B1076" s="33" t="s">
        <v>5924</v>
      </c>
      <c r="C1076" s="32" t="s">
        <v>5925</v>
      </c>
      <c r="D1076" s="33" t="s">
        <v>137</v>
      </c>
      <c r="E1076" s="34" t="s">
        <v>1904</v>
      </c>
      <c r="F1076" s="35" t="s">
        <v>5926</v>
      </c>
      <c r="G1076" s="33" t="s">
        <v>5927</v>
      </c>
      <c r="H1076" s="36" t="s">
        <v>141</v>
      </c>
      <c r="I1076" s="33">
        <v>2363.216813</v>
      </c>
      <c r="J1076" s="33">
        <v>538.16530820000003</v>
      </c>
      <c r="K1076" s="32"/>
      <c r="L1076" s="33" t="s">
        <v>5901</v>
      </c>
      <c r="M1076" s="32"/>
      <c r="N1076" s="32"/>
      <c r="O1076" s="32"/>
      <c r="P1076" s="32"/>
      <c r="Q1076" s="33" t="s">
        <v>348</v>
      </c>
      <c r="R1076" s="33" t="s">
        <v>145</v>
      </c>
      <c r="S1076" s="32">
        <v>29.332616999999999</v>
      </c>
      <c r="T1076" s="32">
        <v>-91.871717000000004</v>
      </c>
      <c r="U1076" s="32" t="str">
        <f t="shared" si="4"/>
        <v>N</v>
      </c>
      <c r="V1076" s="37" t="str">
        <f ca="1">IFERROR(__xludf.DUMMYFUNCTION("split(#REF!,""T"")"),"#REF!")</f>
        <v>#REF!</v>
      </c>
      <c r="W1076" s="37"/>
    </row>
    <row r="1077" spans="1:23" ht="30" customHeight="1">
      <c r="A1077" s="32" t="s">
        <v>5928</v>
      </c>
      <c r="B1077" s="33" t="s">
        <v>5929</v>
      </c>
      <c r="C1077" s="32" t="s">
        <v>5930</v>
      </c>
      <c r="D1077" s="33" t="s">
        <v>137</v>
      </c>
      <c r="E1077" s="34" t="s">
        <v>1904</v>
      </c>
      <c r="F1077" s="35" t="s">
        <v>5931</v>
      </c>
      <c r="G1077" s="33" t="s">
        <v>5932</v>
      </c>
      <c r="H1077" s="36" t="s">
        <v>141</v>
      </c>
      <c r="I1077" s="33">
        <v>1841.6911170000001</v>
      </c>
      <c r="J1077" s="33">
        <v>578.64443400000005</v>
      </c>
      <c r="K1077" s="32"/>
      <c r="L1077" s="33" t="s">
        <v>5933</v>
      </c>
      <c r="M1077" s="32"/>
      <c r="N1077" s="32"/>
      <c r="O1077" s="32"/>
      <c r="P1077" s="32"/>
      <c r="Q1077" s="33" t="s">
        <v>348</v>
      </c>
      <c r="R1077" s="33" t="s">
        <v>145</v>
      </c>
      <c r="S1077" s="32">
        <v>29.441887999999999</v>
      </c>
      <c r="T1077" s="32">
        <v>-92.062147999999993</v>
      </c>
      <c r="U1077" s="32" t="str">
        <f t="shared" si="4"/>
        <v>N</v>
      </c>
      <c r="V1077" s="37" t="str">
        <f ca="1">IFERROR(__xludf.DUMMYFUNCTION("split(#REF!,""T"")"),"#REF!")</f>
        <v>#REF!</v>
      </c>
      <c r="W1077" s="37"/>
    </row>
    <row r="1078" spans="1:23" ht="30" customHeight="1">
      <c r="A1078" s="32" t="s">
        <v>5934</v>
      </c>
      <c r="B1078" s="33" t="s">
        <v>5935</v>
      </c>
      <c r="C1078" s="32" t="s">
        <v>5936</v>
      </c>
      <c r="D1078" s="33" t="s">
        <v>137</v>
      </c>
      <c r="E1078" s="34" t="s">
        <v>1904</v>
      </c>
      <c r="F1078" s="35" t="s">
        <v>5937</v>
      </c>
      <c r="G1078" s="33" t="s">
        <v>5938</v>
      </c>
      <c r="H1078" s="36" t="s">
        <v>141</v>
      </c>
      <c r="I1078" s="33">
        <v>329.70018829999998</v>
      </c>
      <c r="J1078" s="33">
        <v>193.45304429999999</v>
      </c>
      <c r="K1078" s="32"/>
      <c r="L1078" s="33" t="s">
        <v>5939</v>
      </c>
      <c r="M1078" s="32"/>
      <c r="N1078" s="32"/>
      <c r="O1078" s="32"/>
      <c r="P1078" s="32"/>
      <c r="Q1078" s="33" t="s">
        <v>348</v>
      </c>
      <c r="R1078" s="33" t="s">
        <v>145</v>
      </c>
      <c r="S1078" s="32">
        <v>29.454477000000001</v>
      </c>
      <c r="T1078" s="32">
        <v>-91.920025999999993</v>
      </c>
      <c r="U1078" s="32" t="str">
        <f t="shared" si="4"/>
        <v>N</v>
      </c>
      <c r="V1078" s="37" t="str">
        <f ca="1">IFERROR(__xludf.DUMMYFUNCTION("split(#REF!,""T"")"),"#REF!")</f>
        <v>#REF!</v>
      </c>
      <c r="W1078" s="37"/>
    </row>
    <row r="1079" spans="1:23" ht="30" customHeight="1">
      <c r="A1079" s="32" t="s">
        <v>5940</v>
      </c>
      <c r="B1079" s="33" t="s">
        <v>5941</v>
      </c>
      <c r="C1079" s="32" t="s">
        <v>5942</v>
      </c>
      <c r="D1079" s="33" t="s">
        <v>137</v>
      </c>
      <c r="E1079" s="34" t="s">
        <v>1904</v>
      </c>
      <c r="F1079" s="35" t="s">
        <v>5943</v>
      </c>
      <c r="G1079" s="33" t="s">
        <v>5944</v>
      </c>
      <c r="H1079" s="36" t="s">
        <v>141</v>
      </c>
      <c r="I1079" s="33">
        <v>699.7432235</v>
      </c>
      <c r="J1079" s="33">
        <v>751.82722260000003</v>
      </c>
      <c r="K1079" s="32"/>
      <c r="L1079" s="33" t="s">
        <v>5945</v>
      </c>
      <c r="M1079" s="32"/>
      <c r="N1079" s="32"/>
      <c r="O1079" s="32"/>
      <c r="P1079" s="32"/>
      <c r="Q1079" s="33" t="s">
        <v>348</v>
      </c>
      <c r="R1079" s="33" t="s">
        <v>145</v>
      </c>
      <c r="S1079" s="32">
        <v>29.756171999999999</v>
      </c>
      <c r="T1079" s="32">
        <v>-92.556320999999997</v>
      </c>
      <c r="U1079" s="32" t="str">
        <f t="shared" si="4"/>
        <v>N</v>
      </c>
      <c r="V1079" s="37" t="str">
        <f ca="1">IFERROR(__xludf.DUMMYFUNCTION("split(#REF!,""T"")"),"#REF!")</f>
        <v>#REF!</v>
      </c>
      <c r="W1079" s="37"/>
    </row>
    <row r="1080" spans="1:23" ht="30" customHeight="1">
      <c r="A1080" s="32" t="s">
        <v>5946</v>
      </c>
      <c r="B1080" s="33" t="s">
        <v>5947</v>
      </c>
      <c r="C1080" s="32" t="s">
        <v>5948</v>
      </c>
      <c r="D1080" s="33" t="s">
        <v>137</v>
      </c>
      <c r="E1080" s="34" t="s">
        <v>1904</v>
      </c>
      <c r="F1080" s="35" t="s">
        <v>5949</v>
      </c>
      <c r="G1080" s="33" t="s">
        <v>5950</v>
      </c>
      <c r="H1080" s="36" t="s">
        <v>141</v>
      </c>
      <c r="I1080" s="33">
        <v>18044.090059999999</v>
      </c>
      <c r="J1080" s="33">
        <v>29317.107220000002</v>
      </c>
      <c r="K1080" s="32"/>
      <c r="L1080" s="33" t="s">
        <v>5951</v>
      </c>
      <c r="M1080" s="32"/>
      <c r="N1080" s="32"/>
      <c r="O1080" s="32"/>
      <c r="P1080" s="32"/>
      <c r="Q1080" s="33" t="s">
        <v>348</v>
      </c>
      <c r="R1080" s="33" t="s">
        <v>145</v>
      </c>
      <c r="S1080" s="32">
        <v>29.563979</v>
      </c>
      <c r="T1080" s="32">
        <v>-89.338222000000002</v>
      </c>
      <c r="U1080" s="32" t="str">
        <f t="shared" si="4"/>
        <v>N</v>
      </c>
      <c r="V1080" s="37" t="str">
        <f ca="1">IFERROR(__xludf.DUMMYFUNCTION("split(#REF!,""T"")"),"#REF!")</f>
        <v>#REF!</v>
      </c>
      <c r="W1080" s="37"/>
    </row>
    <row r="1081" spans="1:23" ht="30" customHeight="1">
      <c r="A1081" s="32" t="s">
        <v>5952</v>
      </c>
      <c r="B1081" s="33" t="s">
        <v>5953</v>
      </c>
      <c r="C1081" s="32" t="s">
        <v>5954</v>
      </c>
      <c r="D1081" s="33" t="s">
        <v>137</v>
      </c>
      <c r="E1081" s="34" t="s">
        <v>1904</v>
      </c>
      <c r="F1081" s="35" t="s">
        <v>5955</v>
      </c>
      <c r="G1081" s="33" t="s">
        <v>5956</v>
      </c>
      <c r="H1081" s="36" t="s">
        <v>141</v>
      </c>
      <c r="I1081" s="33">
        <v>480.87743999999998</v>
      </c>
      <c r="J1081" s="33">
        <v>153.5172465</v>
      </c>
      <c r="K1081" s="32"/>
      <c r="L1081" s="33" t="s">
        <v>5957</v>
      </c>
      <c r="M1081" s="32"/>
      <c r="N1081" s="32"/>
      <c r="O1081" s="32"/>
      <c r="P1081" s="32"/>
      <c r="Q1081" s="33" t="s">
        <v>348</v>
      </c>
      <c r="R1081" s="33" t="s">
        <v>145</v>
      </c>
      <c r="S1081" s="32">
        <v>29.354547</v>
      </c>
      <c r="T1081" s="32">
        <v>-88.934692999999996</v>
      </c>
      <c r="U1081" s="32" t="str">
        <f t="shared" si="4"/>
        <v>N</v>
      </c>
      <c r="V1081" s="37" t="str">
        <f ca="1">IFERROR(__xludf.DUMMYFUNCTION("split(#REF!,""T"")"),"#REF!")</f>
        <v>#REF!</v>
      </c>
      <c r="W1081" s="37"/>
    </row>
    <row r="1082" spans="1:23" ht="30" customHeight="1">
      <c r="A1082" s="32" t="s">
        <v>5958</v>
      </c>
      <c r="B1082" s="33" t="s">
        <v>5959</v>
      </c>
      <c r="C1082" s="32" t="s">
        <v>5960</v>
      </c>
      <c r="D1082" s="33" t="s">
        <v>137</v>
      </c>
      <c r="E1082" s="34" t="s">
        <v>1904</v>
      </c>
      <c r="F1082" s="35" t="s">
        <v>5961</v>
      </c>
      <c r="G1082" s="33" t="s">
        <v>5962</v>
      </c>
      <c r="H1082" s="36" t="s">
        <v>141</v>
      </c>
      <c r="I1082" s="33">
        <v>46.144465359999998</v>
      </c>
      <c r="J1082" s="33">
        <v>11.77408849</v>
      </c>
      <c r="K1082" s="33" t="s">
        <v>5740</v>
      </c>
      <c r="L1082" s="33" t="s">
        <v>5963</v>
      </c>
      <c r="M1082" s="32"/>
      <c r="N1082" s="32"/>
      <c r="O1082" s="32"/>
      <c r="P1082" s="32"/>
      <c r="Q1082" s="33" t="s">
        <v>348</v>
      </c>
      <c r="R1082" s="33" t="s">
        <v>145</v>
      </c>
      <c r="S1082" s="32">
        <v>29.284886709999999</v>
      </c>
      <c r="T1082" s="32">
        <v>-89.098757070000005</v>
      </c>
      <c r="U1082" s="32" t="str">
        <f t="shared" si="4"/>
        <v>N</v>
      </c>
      <c r="V1082" s="37" t="str">
        <f ca="1">IFERROR(__xludf.DUMMYFUNCTION("split(#REF!,""T"")"),"#REF!")</f>
        <v>#REF!</v>
      </c>
      <c r="W1082" s="37"/>
    </row>
    <row r="1083" spans="1:23" ht="30" customHeight="1">
      <c r="A1083" s="32" t="s">
        <v>5964</v>
      </c>
      <c r="B1083" s="33" t="s">
        <v>5965</v>
      </c>
      <c r="C1083" s="32" t="s">
        <v>5966</v>
      </c>
      <c r="D1083" s="33" t="s">
        <v>137</v>
      </c>
      <c r="E1083" s="34" t="s">
        <v>1904</v>
      </c>
      <c r="F1083" s="35" t="s">
        <v>5967</v>
      </c>
      <c r="G1083" s="33" t="s">
        <v>5968</v>
      </c>
      <c r="H1083" s="36" t="s">
        <v>141</v>
      </c>
      <c r="I1083" s="33">
        <v>533.51690599999995</v>
      </c>
      <c r="J1083" s="33">
        <v>145.8442886</v>
      </c>
      <c r="K1083" s="33" t="s">
        <v>5740</v>
      </c>
      <c r="L1083" s="33" t="s">
        <v>5969</v>
      </c>
      <c r="M1083" s="32"/>
      <c r="N1083" s="32"/>
      <c r="O1083" s="32"/>
      <c r="P1083" s="32"/>
      <c r="Q1083" s="33" t="s">
        <v>348</v>
      </c>
      <c r="R1083" s="33" t="s">
        <v>145</v>
      </c>
      <c r="S1083" s="32">
        <v>29.241095999999999</v>
      </c>
      <c r="T1083" s="32">
        <v>-89.076621000000003</v>
      </c>
      <c r="U1083" s="32" t="str">
        <f t="shared" si="4"/>
        <v>N</v>
      </c>
      <c r="V1083" s="37" t="str">
        <f ca="1">IFERROR(__xludf.DUMMYFUNCTION("split(#REF!,""T"")"),"#REF!")</f>
        <v>#REF!</v>
      </c>
      <c r="W1083" s="37"/>
    </row>
    <row r="1084" spans="1:23" ht="30" customHeight="1">
      <c r="A1084" s="32" t="s">
        <v>5970</v>
      </c>
      <c r="B1084" s="33" t="s">
        <v>5971</v>
      </c>
      <c r="C1084" s="32" t="s">
        <v>5972</v>
      </c>
      <c r="D1084" s="33" t="s">
        <v>137</v>
      </c>
      <c r="E1084" s="34" t="s">
        <v>1904</v>
      </c>
      <c r="F1084" s="35" t="s">
        <v>5967</v>
      </c>
      <c r="G1084" s="33" t="s">
        <v>5973</v>
      </c>
      <c r="H1084" s="36" t="s">
        <v>141</v>
      </c>
      <c r="I1084" s="33">
        <v>852.71474769999998</v>
      </c>
      <c r="J1084" s="33">
        <v>191.4454436</v>
      </c>
      <c r="K1084" s="32"/>
      <c r="L1084" s="33" t="s">
        <v>5974</v>
      </c>
      <c r="M1084" s="32"/>
      <c r="N1084" s="32"/>
      <c r="O1084" s="32"/>
      <c r="P1084" s="32"/>
      <c r="Q1084" s="33" t="s">
        <v>348</v>
      </c>
      <c r="R1084" s="33" t="s">
        <v>145</v>
      </c>
      <c r="S1084" s="32">
        <v>29.251246999999999</v>
      </c>
      <c r="T1084" s="32">
        <v>-89.087781000000007</v>
      </c>
      <c r="U1084" s="32" t="str">
        <f t="shared" si="4"/>
        <v>N</v>
      </c>
      <c r="V1084" s="37" t="str">
        <f ca="1">IFERROR(__xludf.DUMMYFUNCTION("split(#REF!,""T"")"),"#REF!")</f>
        <v>#REF!</v>
      </c>
      <c r="W1084" s="37"/>
    </row>
    <row r="1085" spans="1:23" ht="30" customHeight="1">
      <c r="A1085" s="32" t="s">
        <v>5975</v>
      </c>
      <c r="B1085" s="33" t="s">
        <v>5976</v>
      </c>
      <c r="C1085" s="32" t="s">
        <v>5977</v>
      </c>
      <c r="D1085" s="33" t="s">
        <v>137</v>
      </c>
      <c r="E1085" s="34" t="s">
        <v>1904</v>
      </c>
      <c r="F1085" s="35" t="s">
        <v>5967</v>
      </c>
      <c r="G1085" s="33" t="s">
        <v>5978</v>
      </c>
      <c r="H1085" s="36" t="s">
        <v>141</v>
      </c>
      <c r="I1085" s="33">
        <v>567.47573609999995</v>
      </c>
      <c r="J1085" s="33">
        <v>340.04030790000002</v>
      </c>
      <c r="K1085" s="33" t="s">
        <v>5740</v>
      </c>
      <c r="L1085" s="33" t="s">
        <v>5979</v>
      </c>
      <c r="M1085" s="32"/>
      <c r="N1085" s="32"/>
      <c r="O1085" s="32"/>
      <c r="P1085" s="32"/>
      <c r="Q1085" s="33" t="s">
        <v>348</v>
      </c>
      <c r="R1085" s="33" t="s">
        <v>145</v>
      </c>
      <c r="S1085" s="32">
        <v>29.264316999999998</v>
      </c>
      <c r="T1085" s="32">
        <v>-89.082655000000003</v>
      </c>
      <c r="U1085" s="32" t="str">
        <f t="shared" si="4"/>
        <v>N</v>
      </c>
      <c r="V1085" s="37" t="str">
        <f ca="1">IFERROR(__xludf.DUMMYFUNCTION("split(#REF!,""T"")"),"#REF!")</f>
        <v>#REF!</v>
      </c>
      <c r="W1085" s="37"/>
    </row>
    <row r="1086" spans="1:23" ht="30" customHeight="1">
      <c r="A1086" s="32" t="s">
        <v>5980</v>
      </c>
      <c r="B1086" s="33" t="s">
        <v>5981</v>
      </c>
      <c r="C1086" s="32" t="s">
        <v>5982</v>
      </c>
      <c r="D1086" s="33" t="s">
        <v>137</v>
      </c>
      <c r="E1086" s="34" t="s">
        <v>1904</v>
      </c>
      <c r="F1086" s="35" t="s">
        <v>5967</v>
      </c>
      <c r="G1086" s="33" t="s">
        <v>5983</v>
      </c>
      <c r="H1086" s="36" t="s">
        <v>141</v>
      </c>
      <c r="I1086" s="33">
        <v>83.850029849999999</v>
      </c>
      <c r="J1086" s="33">
        <v>33.229243840000002</v>
      </c>
      <c r="K1086" s="32"/>
      <c r="L1086" s="33" t="s">
        <v>5984</v>
      </c>
      <c r="M1086" s="32"/>
      <c r="N1086" s="32"/>
      <c r="O1086" s="32"/>
      <c r="P1086" s="32"/>
      <c r="Q1086" s="33" t="s">
        <v>348</v>
      </c>
      <c r="R1086" s="33" t="s">
        <v>145</v>
      </c>
      <c r="S1086" s="32">
        <v>29.253330999999999</v>
      </c>
      <c r="T1086" s="32">
        <v>-89.086066000000002</v>
      </c>
      <c r="U1086" s="32" t="str">
        <f t="shared" si="4"/>
        <v>N</v>
      </c>
      <c r="V1086" s="37" t="str">
        <f ca="1">IFERROR(__xludf.DUMMYFUNCTION("split(#REF!,""T"")"),"#REF!")</f>
        <v>#REF!</v>
      </c>
      <c r="W1086" s="37"/>
    </row>
    <row r="1087" spans="1:23" ht="30" customHeight="1">
      <c r="A1087" s="32" t="s">
        <v>5985</v>
      </c>
      <c r="B1087" s="33" t="s">
        <v>5986</v>
      </c>
      <c r="C1087" s="32" t="s">
        <v>5987</v>
      </c>
      <c r="D1087" s="33" t="s">
        <v>137</v>
      </c>
      <c r="E1087" s="34" t="s">
        <v>1904</v>
      </c>
      <c r="F1087" s="35" t="s">
        <v>5988</v>
      </c>
      <c r="G1087" s="33" t="s">
        <v>5989</v>
      </c>
      <c r="H1087" s="36" t="s">
        <v>141</v>
      </c>
      <c r="I1087" s="33">
        <v>254.1950569</v>
      </c>
      <c r="J1087" s="33">
        <v>100.17248720000001</v>
      </c>
      <c r="K1087" s="32"/>
      <c r="L1087" s="33" t="s">
        <v>5990</v>
      </c>
      <c r="M1087" s="32"/>
      <c r="N1087" s="32"/>
      <c r="O1087" s="32"/>
      <c r="P1087" s="32"/>
      <c r="Q1087" s="33" t="s">
        <v>348</v>
      </c>
      <c r="R1087" s="33" t="s">
        <v>145</v>
      </c>
      <c r="S1087" s="32">
        <v>29.253456</v>
      </c>
      <c r="T1087" s="32">
        <v>-89.045133000000007</v>
      </c>
      <c r="U1087" s="32" t="str">
        <f t="shared" si="4"/>
        <v>N</v>
      </c>
      <c r="V1087" s="37" t="str">
        <f ca="1">IFERROR(__xludf.DUMMYFUNCTION("split(#REF!,""T"")"),"#REF!")</f>
        <v>#REF!</v>
      </c>
      <c r="W1087" s="37"/>
    </row>
    <row r="1088" spans="1:23" ht="30" customHeight="1">
      <c r="A1088" s="32" t="s">
        <v>5991</v>
      </c>
      <c r="B1088" s="33" t="s">
        <v>5992</v>
      </c>
      <c r="C1088" s="32" t="s">
        <v>5993</v>
      </c>
      <c r="D1088" s="33" t="s">
        <v>137</v>
      </c>
      <c r="E1088" s="34" t="s">
        <v>1904</v>
      </c>
      <c r="F1088" s="35" t="s">
        <v>5994</v>
      </c>
      <c r="G1088" s="33" t="s">
        <v>5995</v>
      </c>
      <c r="H1088" s="36" t="s">
        <v>141</v>
      </c>
      <c r="I1088" s="33">
        <v>320.71060629999999</v>
      </c>
      <c r="J1088" s="33">
        <v>123.1902307</v>
      </c>
      <c r="K1088" s="33" t="s">
        <v>5740</v>
      </c>
      <c r="L1088" s="33" t="s">
        <v>5996</v>
      </c>
      <c r="M1088" s="32"/>
      <c r="N1088" s="32"/>
      <c r="O1088" s="55">
        <v>17725005650000</v>
      </c>
      <c r="P1088" s="32"/>
      <c r="Q1088" s="33" t="s">
        <v>348</v>
      </c>
      <c r="R1088" s="33" t="s">
        <v>145</v>
      </c>
      <c r="S1088" s="32">
        <v>29.241340999999998</v>
      </c>
      <c r="T1088" s="32">
        <v>-89.076186000000007</v>
      </c>
      <c r="U1088" s="32" t="str">
        <f t="shared" si="4"/>
        <v>Y</v>
      </c>
      <c r="V1088" s="37" t="str">
        <f ca="1">IFERROR(__xludf.DUMMYFUNCTION("split(#REF!,""T"")"),"#REF!")</f>
        <v>#REF!</v>
      </c>
      <c r="W1088" s="37"/>
    </row>
    <row r="1089" spans="1:23" ht="30" customHeight="1">
      <c r="A1089" s="32" t="s">
        <v>5997</v>
      </c>
      <c r="B1089" s="33" t="s">
        <v>5998</v>
      </c>
      <c r="C1089" s="32" t="s">
        <v>5999</v>
      </c>
      <c r="D1089" s="33" t="s">
        <v>137</v>
      </c>
      <c r="E1089" s="34" t="s">
        <v>1904</v>
      </c>
      <c r="F1089" s="35" t="s">
        <v>5994</v>
      </c>
      <c r="G1089" s="33" t="s">
        <v>6000</v>
      </c>
      <c r="H1089" s="36" t="s">
        <v>141</v>
      </c>
      <c r="I1089" s="33">
        <v>3072.2754669999999</v>
      </c>
      <c r="J1089" s="33">
        <v>1311.7523900000001</v>
      </c>
      <c r="K1089" s="32"/>
      <c r="L1089" s="33" t="s">
        <v>6001</v>
      </c>
      <c r="M1089" s="32"/>
      <c r="N1089" s="32"/>
      <c r="O1089" s="32"/>
      <c r="P1089" s="32"/>
      <c r="Q1089" s="33" t="s">
        <v>348</v>
      </c>
      <c r="R1089" s="33" t="s">
        <v>145</v>
      </c>
      <c r="S1089" s="32">
        <v>29.251246999999999</v>
      </c>
      <c r="T1089" s="32">
        <v>-89.087781000000007</v>
      </c>
      <c r="U1089" s="32" t="str">
        <f t="shared" si="4"/>
        <v>N</v>
      </c>
      <c r="V1089" s="37" t="str">
        <f ca="1">IFERROR(__xludf.DUMMYFUNCTION("split(#REF!,""T"")"),"#REF!")</f>
        <v>#REF!</v>
      </c>
      <c r="W1089" s="37"/>
    </row>
    <row r="1090" spans="1:23" ht="30" customHeight="1">
      <c r="A1090" s="32" t="s">
        <v>6002</v>
      </c>
      <c r="B1090" s="33" t="s">
        <v>6003</v>
      </c>
      <c r="C1090" s="32" t="s">
        <v>6004</v>
      </c>
      <c r="D1090" s="33" t="s">
        <v>137</v>
      </c>
      <c r="E1090" s="34" t="s">
        <v>1904</v>
      </c>
      <c r="F1090" s="35" t="s">
        <v>6005</v>
      </c>
      <c r="G1090" s="33" t="s">
        <v>6006</v>
      </c>
      <c r="H1090" s="36" t="s">
        <v>141</v>
      </c>
      <c r="I1090" s="33">
        <v>260.86622290000003</v>
      </c>
      <c r="J1090" s="33">
        <v>83.799532380000002</v>
      </c>
      <c r="K1090" s="33" t="s">
        <v>5740</v>
      </c>
      <c r="L1090" s="33" t="s">
        <v>5917</v>
      </c>
      <c r="M1090" s="33" t="s">
        <v>5842</v>
      </c>
      <c r="N1090" s="36" t="s">
        <v>5843</v>
      </c>
      <c r="O1090" s="55">
        <v>17725004400000</v>
      </c>
      <c r="P1090" s="32"/>
      <c r="Q1090" s="33" t="s">
        <v>348</v>
      </c>
      <c r="R1090" s="33" t="s">
        <v>145</v>
      </c>
      <c r="S1090" s="32">
        <v>29.247377</v>
      </c>
      <c r="T1090" s="32">
        <v>-89.050081000000006</v>
      </c>
      <c r="U1090" s="32" t="str">
        <f t="shared" si="4"/>
        <v>Y</v>
      </c>
      <c r="V1090" s="37" t="str">
        <f ca="1">IFERROR(__xludf.DUMMYFUNCTION("split(#REF!,""T"")"),"#REF!")</f>
        <v>#REF!</v>
      </c>
      <c r="W1090" s="37"/>
    </row>
    <row r="1091" spans="1:23" ht="30" customHeight="1">
      <c r="A1091" s="32" t="s">
        <v>6007</v>
      </c>
      <c r="B1091" s="33" t="s">
        <v>6008</v>
      </c>
      <c r="C1091" s="32" t="s">
        <v>6009</v>
      </c>
      <c r="D1091" s="33" t="s">
        <v>137</v>
      </c>
      <c r="E1091" s="34" t="s">
        <v>1904</v>
      </c>
      <c r="F1091" s="35" t="s">
        <v>6005</v>
      </c>
      <c r="G1091" s="33" t="s">
        <v>6010</v>
      </c>
      <c r="H1091" s="36" t="s">
        <v>141</v>
      </c>
      <c r="I1091" s="33">
        <v>126.6781993</v>
      </c>
      <c r="J1091" s="33">
        <v>46.650288170000003</v>
      </c>
      <c r="K1091" s="33" t="s">
        <v>5740</v>
      </c>
      <c r="L1091" s="33" t="s">
        <v>6011</v>
      </c>
      <c r="M1091" s="32"/>
      <c r="N1091" s="32"/>
      <c r="O1091" s="32"/>
      <c r="P1091" s="32"/>
      <c r="Q1091" s="33" t="s">
        <v>348</v>
      </c>
      <c r="R1091" s="33" t="s">
        <v>145</v>
      </c>
      <c r="S1091" s="32">
        <v>29.253332</v>
      </c>
      <c r="T1091" s="32">
        <v>-89.045137999999994</v>
      </c>
      <c r="U1091" s="32" t="str">
        <f t="shared" si="4"/>
        <v>N</v>
      </c>
      <c r="V1091" s="37" t="str">
        <f ca="1">IFERROR(__xludf.DUMMYFUNCTION("split(#REF!,""T"")"),"#REF!")</f>
        <v>#REF!</v>
      </c>
      <c r="W1091" s="37"/>
    </row>
    <row r="1092" spans="1:23" ht="30" customHeight="1">
      <c r="A1092" s="32" t="s">
        <v>6012</v>
      </c>
      <c r="B1092" s="33" t="s">
        <v>6013</v>
      </c>
      <c r="C1092" s="32" t="s">
        <v>6014</v>
      </c>
      <c r="D1092" s="33" t="s">
        <v>137</v>
      </c>
      <c r="E1092" s="34" t="s">
        <v>1904</v>
      </c>
      <c r="F1092" s="35" t="s">
        <v>6015</v>
      </c>
      <c r="G1092" s="32" t="s">
        <v>6016</v>
      </c>
      <c r="H1092" s="36" t="s">
        <v>141</v>
      </c>
      <c r="I1092" s="33">
        <v>251.26285820000001</v>
      </c>
      <c r="J1092" s="33">
        <v>71.115565309999994</v>
      </c>
      <c r="K1092" s="32" t="s">
        <v>5740</v>
      </c>
      <c r="L1092" s="32" t="s">
        <v>5917</v>
      </c>
      <c r="M1092" s="32"/>
      <c r="N1092" s="32"/>
      <c r="O1092" s="55">
        <v>17711202930000</v>
      </c>
      <c r="P1092" s="32"/>
      <c r="Q1092" s="32" t="s">
        <v>348</v>
      </c>
      <c r="R1092" s="32" t="s">
        <v>145</v>
      </c>
      <c r="S1092" s="32">
        <v>29.026641000000001</v>
      </c>
      <c r="T1092" s="32">
        <v>-90.842922999999999</v>
      </c>
      <c r="U1092" s="32" t="str">
        <f t="shared" si="4"/>
        <v>Y</v>
      </c>
      <c r="V1092" s="37" t="str">
        <f ca="1">IFERROR(__xludf.DUMMYFUNCTION("split(#REF!,""T"")"),"#REF!")</f>
        <v>#REF!</v>
      </c>
      <c r="W1092" s="37"/>
    </row>
    <row r="1093" spans="1:23" ht="30" customHeight="1">
      <c r="A1093" s="32" t="s">
        <v>6017</v>
      </c>
      <c r="B1093" s="33" t="s">
        <v>6018</v>
      </c>
      <c r="C1093" s="32" t="s">
        <v>6019</v>
      </c>
      <c r="D1093" s="33" t="s">
        <v>137</v>
      </c>
      <c r="E1093" s="34" t="s">
        <v>1904</v>
      </c>
      <c r="F1093" s="35" t="s">
        <v>6020</v>
      </c>
      <c r="G1093" s="33" t="s">
        <v>6021</v>
      </c>
      <c r="H1093" s="36" t="s">
        <v>141</v>
      </c>
      <c r="I1093" s="33">
        <v>1111.4085259999999</v>
      </c>
      <c r="J1093" s="33">
        <v>291.08579520000001</v>
      </c>
      <c r="K1093" s="32"/>
      <c r="L1093" s="33" t="s">
        <v>6022</v>
      </c>
      <c r="M1093" s="32"/>
      <c r="N1093" s="32"/>
      <c r="O1093" s="32"/>
      <c r="P1093" s="32"/>
      <c r="Q1093" s="33" t="s">
        <v>348</v>
      </c>
      <c r="R1093" s="33" t="s">
        <v>145</v>
      </c>
      <c r="S1093" s="32">
        <v>28.954982999999999</v>
      </c>
      <c r="T1093" s="32">
        <v>-90.960251999999997</v>
      </c>
      <c r="U1093" s="32" t="str">
        <f t="shared" si="4"/>
        <v>N</v>
      </c>
      <c r="V1093" s="37" t="str">
        <f ca="1">IFERROR(__xludf.DUMMYFUNCTION("split(#REF!,""T"")"),"#REF!")</f>
        <v>#REF!</v>
      </c>
      <c r="W1093" s="37"/>
    </row>
    <row r="1094" spans="1:23" ht="30" customHeight="1">
      <c r="A1094" s="32" t="s">
        <v>6023</v>
      </c>
      <c r="B1094" s="33" t="s">
        <v>6024</v>
      </c>
      <c r="C1094" s="32" t="s">
        <v>6025</v>
      </c>
      <c r="D1094" s="33" t="s">
        <v>137</v>
      </c>
      <c r="E1094" s="34" t="s">
        <v>1904</v>
      </c>
      <c r="F1094" s="35" t="s">
        <v>6026</v>
      </c>
      <c r="G1094" s="32" t="s">
        <v>6027</v>
      </c>
      <c r="H1094" s="36" t="s">
        <v>141</v>
      </c>
      <c r="I1094" s="33">
        <v>605.26817519999997</v>
      </c>
      <c r="J1094" s="33">
        <v>280.68401219999998</v>
      </c>
      <c r="K1094" s="32"/>
      <c r="L1094" s="32" t="s">
        <v>6028</v>
      </c>
      <c r="M1094" s="32"/>
      <c r="N1094" s="32"/>
      <c r="O1094" s="32"/>
      <c r="P1094" s="60">
        <v>891002945</v>
      </c>
      <c r="Q1094" s="32" t="s">
        <v>348</v>
      </c>
      <c r="R1094" s="32" t="s">
        <v>145</v>
      </c>
      <c r="S1094" s="32">
        <v>28.954671000000001</v>
      </c>
      <c r="T1094" s="32">
        <v>-90.960369999999998</v>
      </c>
      <c r="U1094" s="32" t="str">
        <f t="shared" si="4"/>
        <v>Y</v>
      </c>
      <c r="V1094" s="37" t="str">
        <f ca="1">IFERROR(__xludf.DUMMYFUNCTION("split(#REF!,""T"")"),"#REF!")</f>
        <v>#REF!</v>
      </c>
      <c r="W1094" s="37"/>
    </row>
    <row r="1095" spans="1:23" ht="30" customHeight="1">
      <c r="A1095" s="32" t="s">
        <v>6029</v>
      </c>
      <c r="B1095" s="33" t="s">
        <v>6030</v>
      </c>
      <c r="C1095" s="32" t="s">
        <v>6031</v>
      </c>
      <c r="D1095" s="33" t="s">
        <v>137</v>
      </c>
      <c r="E1095" s="34" t="s">
        <v>1904</v>
      </c>
      <c r="F1095" s="35" t="s">
        <v>6032</v>
      </c>
      <c r="G1095" s="33" t="s">
        <v>6033</v>
      </c>
      <c r="H1095" s="36" t="s">
        <v>141</v>
      </c>
      <c r="I1095" s="33">
        <v>591.45211789999996</v>
      </c>
      <c r="J1095" s="33">
        <v>355.1939716</v>
      </c>
      <c r="K1095" s="32"/>
      <c r="L1095" s="33" t="s">
        <v>6022</v>
      </c>
      <c r="M1095" s="32"/>
      <c r="N1095" s="32"/>
      <c r="O1095" s="32"/>
      <c r="P1095" s="32"/>
      <c r="Q1095" s="33" t="s">
        <v>348</v>
      </c>
      <c r="R1095" s="33" t="s">
        <v>145</v>
      </c>
      <c r="S1095" s="32">
        <v>29.190035649999999</v>
      </c>
      <c r="T1095" s="32">
        <v>-91.617266150000006</v>
      </c>
      <c r="U1095" s="32" t="str">
        <f t="shared" si="4"/>
        <v>N</v>
      </c>
      <c r="V1095" s="37" t="str">
        <f ca="1">IFERROR(__xludf.DUMMYFUNCTION("split(#REF!,""T"")"),"#REF!")</f>
        <v>#REF!</v>
      </c>
      <c r="W1095" s="37"/>
    </row>
    <row r="1096" spans="1:23" ht="30" customHeight="1">
      <c r="A1096" s="32" t="s">
        <v>6034</v>
      </c>
      <c r="B1096" s="33" t="s">
        <v>6035</v>
      </c>
      <c r="C1096" s="32" t="s">
        <v>6036</v>
      </c>
      <c r="D1096" s="33" t="s">
        <v>137</v>
      </c>
      <c r="E1096" s="34" t="s">
        <v>1904</v>
      </c>
      <c r="F1096" s="35" t="s">
        <v>6037</v>
      </c>
      <c r="G1096" s="33" t="s">
        <v>6038</v>
      </c>
      <c r="H1096" s="36" t="s">
        <v>141</v>
      </c>
      <c r="I1096" s="33">
        <v>720.92201690000002</v>
      </c>
      <c r="J1096" s="33">
        <v>257.93944019999998</v>
      </c>
      <c r="K1096" s="32"/>
      <c r="L1096" s="33" t="s">
        <v>6022</v>
      </c>
      <c r="M1096" s="32"/>
      <c r="N1096" s="32"/>
      <c r="O1096" s="32"/>
      <c r="P1096" s="32"/>
      <c r="Q1096" s="33" t="s">
        <v>348</v>
      </c>
      <c r="R1096" s="33" t="s">
        <v>145</v>
      </c>
      <c r="S1096" s="32">
        <v>29.37913</v>
      </c>
      <c r="T1096" s="32">
        <v>-91.752917999999994</v>
      </c>
      <c r="U1096" s="32" t="str">
        <f t="shared" si="4"/>
        <v>N</v>
      </c>
      <c r="V1096" s="37" t="str">
        <f ca="1">IFERROR(__xludf.DUMMYFUNCTION("split(#REF!,""T"")"),"#REF!")</f>
        <v>#REF!</v>
      </c>
      <c r="W1096" s="37"/>
    </row>
    <row r="1097" spans="1:23" ht="30" customHeight="1">
      <c r="A1097" s="32" t="s">
        <v>6039</v>
      </c>
      <c r="B1097" s="33" t="s">
        <v>6040</v>
      </c>
      <c r="C1097" s="32" t="s">
        <v>6041</v>
      </c>
      <c r="D1097" s="33" t="s">
        <v>137</v>
      </c>
      <c r="E1097" s="34" t="s">
        <v>1904</v>
      </c>
      <c r="F1097" s="35" t="s">
        <v>6042</v>
      </c>
      <c r="G1097" s="33" t="s">
        <v>6043</v>
      </c>
      <c r="H1097" s="36" t="s">
        <v>141</v>
      </c>
      <c r="I1097" s="33">
        <v>1310.0746039999999</v>
      </c>
      <c r="J1097" s="33">
        <v>326.45175769999997</v>
      </c>
      <c r="K1097" s="32"/>
      <c r="L1097" s="33" t="s">
        <v>6022</v>
      </c>
      <c r="M1097" s="32"/>
      <c r="N1097" s="32"/>
      <c r="O1097" s="32"/>
      <c r="P1097" s="32"/>
      <c r="Q1097" s="33" t="s">
        <v>348</v>
      </c>
      <c r="R1097" s="33" t="s">
        <v>145</v>
      </c>
      <c r="S1097" s="32">
        <v>29.333335000000002</v>
      </c>
      <c r="T1097" s="32">
        <v>-91.871542000000005</v>
      </c>
      <c r="U1097" s="32" t="str">
        <f t="shared" si="4"/>
        <v>N</v>
      </c>
      <c r="V1097" s="37" t="str">
        <f ca="1">IFERROR(__xludf.DUMMYFUNCTION("split(#REF!,""T"")"),"#REF!")</f>
        <v>#REF!</v>
      </c>
      <c r="W1097" s="37"/>
    </row>
    <row r="1098" spans="1:23" ht="30" customHeight="1">
      <c r="A1098" s="32" t="s">
        <v>6044</v>
      </c>
      <c r="B1098" s="33" t="s">
        <v>6045</v>
      </c>
      <c r="C1098" s="32" t="s">
        <v>6046</v>
      </c>
      <c r="D1098" s="33" t="s">
        <v>137</v>
      </c>
      <c r="E1098" s="34" t="s">
        <v>1904</v>
      </c>
      <c r="F1098" s="35" t="s">
        <v>6047</v>
      </c>
      <c r="G1098" s="33" t="s">
        <v>6048</v>
      </c>
      <c r="H1098" s="36" t="s">
        <v>141</v>
      </c>
      <c r="I1098" s="33">
        <v>2894.4763939999998</v>
      </c>
      <c r="J1098" s="33">
        <v>804.96830130000001</v>
      </c>
      <c r="K1098" s="32"/>
      <c r="L1098" s="33" t="s">
        <v>6022</v>
      </c>
      <c r="M1098" s="32"/>
      <c r="N1098" s="32"/>
      <c r="O1098" s="32"/>
      <c r="P1098" s="32"/>
      <c r="Q1098" s="33" t="s">
        <v>348</v>
      </c>
      <c r="R1098" s="33" t="s">
        <v>145</v>
      </c>
      <c r="S1098" s="32">
        <v>29.332308399999999</v>
      </c>
      <c r="T1098" s="32">
        <v>-91.870518000000004</v>
      </c>
      <c r="U1098" s="32" t="str">
        <f t="shared" si="4"/>
        <v>N</v>
      </c>
      <c r="V1098" s="37" t="str">
        <f ca="1">IFERROR(__xludf.DUMMYFUNCTION("split(#REF!,""T"")"),"#REF!")</f>
        <v>#REF!</v>
      </c>
      <c r="W1098" s="37"/>
    </row>
    <row r="1099" spans="1:23" ht="30" customHeight="1">
      <c r="A1099" s="32" t="s">
        <v>6049</v>
      </c>
      <c r="B1099" s="33" t="s">
        <v>6050</v>
      </c>
      <c r="C1099" s="32" t="s">
        <v>6051</v>
      </c>
      <c r="D1099" s="33" t="s">
        <v>137</v>
      </c>
      <c r="E1099" s="34" t="s">
        <v>1904</v>
      </c>
      <c r="F1099" s="35" t="s">
        <v>6052</v>
      </c>
      <c r="G1099" s="33" t="s">
        <v>6053</v>
      </c>
      <c r="H1099" s="36" t="s">
        <v>141</v>
      </c>
      <c r="I1099" s="33">
        <v>2885.2087889999998</v>
      </c>
      <c r="J1099" s="33">
        <v>1072.559816</v>
      </c>
      <c r="K1099" s="32"/>
      <c r="L1099" s="33" t="s">
        <v>6022</v>
      </c>
      <c r="M1099" s="32"/>
      <c r="N1099" s="32"/>
      <c r="O1099" s="32"/>
      <c r="P1099" s="32"/>
      <c r="Q1099" s="33" t="s">
        <v>348</v>
      </c>
      <c r="R1099" s="33" t="s">
        <v>145</v>
      </c>
      <c r="S1099" s="32">
        <v>29.441379000000001</v>
      </c>
      <c r="T1099" s="32">
        <v>-92.062010000000001</v>
      </c>
      <c r="U1099" s="32" t="str">
        <f t="shared" si="4"/>
        <v>N</v>
      </c>
      <c r="V1099" s="37" t="str">
        <f ca="1">IFERROR(__xludf.DUMMYFUNCTION("split(#REF!,""T"")"),"#REF!")</f>
        <v>#REF!</v>
      </c>
      <c r="W1099" s="37"/>
    </row>
    <row r="1100" spans="1:23" ht="30" customHeight="1">
      <c r="A1100" s="32" t="s">
        <v>6054</v>
      </c>
      <c r="B1100" s="33" t="s">
        <v>6055</v>
      </c>
      <c r="C1100" s="32" t="s">
        <v>6056</v>
      </c>
      <c r="D1100" s="33" t="s">
        <v>137</v>
      </c>
      <c r="E1100" s="34" t="s">
        <v>1904</v>
      </c>
      <c r="F1100" s="35" t="s">
        <v>6057</v>
      </c>
      <c r="G1100" s="33" t="s">
        <v>6058</v>
      </c>
      <c r="H1100" s="36" t="s">
        <v>141</v>
      </c>
      <c r="I1100" s="33">
        <v>1218.5033330000001</v>
      </c>
      <c r="J1100" s="33">
        <v>465.54465979999998</v>
      </c>
      <c r="K1100" s="32"/>
      <c r="L1100" s="33" t="s">
        <v>6022</v>
      </c>
      <c r="M1100" s="32"/>
      <c r="N1100" s="32"/>
      <c r="O1100" s="32"/>
      <c r="P1100" s="32"/>
      <c r="Q1100" s="33" t="s">
        <v>348</v>
      </c>
      <c r="R1100" s="33" t="s">
        <v>145</v>
      </c>
      <c r="S1100" s="32">
        <v>29.454223200000001</v>
      </c>
      <c r="T1100" s="32">
        <v>-91.91919</v>
      </c>
      <c r="U1100" s="32" t="str">
        <f t="shared" si="4"/>
        <v>N</v>
      </c>
      <c r="V1100" s="37" t="str">
        <f ca="1">IFERROR(__xludf.DUMMYFUNCTION("split(#REF!,""T"")"),"#REF!")</f>
        <v>#REF!</v>
      </c>
      <c r="W1100" s="37"/>
    </row>
    <row r="1101" spans="1:23" ht="30" customHeight="1">
      <c r="A1101" s="32" t="s">
        <v>6059</v>
      </c>
      <c r="B1101" s="33" t="s">
        <v>6060</v>
      </c>
      <c r="C1101" s="32" t="s">
        <v>6061</v>
      </c>
      <c r="D1101" s="33" t="s">
        <v>137</v>
      </c>
      <c r="E1101" s="34" t="s">
        <v>1904</v>
      </c>
      <c r="F1101" s="35" t="s">
        <v>6062</v>
      </c>
      <c r="G1101" s="33" t="s">
        <v>6063</v>
      </c>
      <c r="H1101" s="36" t="s">
        <v>141</v>
      </c>
      <c r="I1101" s="33">
        <v>686.32365660000005</v>
      </c>
      <c r="J1101" s="33">
        <v>217.1822267</v>
      </c>
      <c r="K1101" s="33" t="s">
        <v>5740</v>
      </c>
      <c r="L1101" s="33" t="s">
        <v>5798</v>
      </c>
      <c r="M1101" s="32"/>
      <c r="N1101" s="32"/>
      <c r="O1101" s="55">
        <v>17075043240000</v>
      </c>
      <c r="P1101" s="32"/>
      <c r="Q1101" s="33" t="s">
        <v>348</v>
      </c>
      <c r="R1101" s="33" t="s">
        <v>145</v>
      </c>
      <c r="S1101" s="32">
        <v>29.1329107</v>
      </c>
      <c r="T1101" s="32">
        <v>-89.387936999999994</v>
      </c>
      <c r="U1101" s="32" t="str">
        <f t="shared" si="4"/>
        <v>Y</v>
      </c>
      <c r="V1101" s="37" t="str">
        <f ca="1">IFERROR(__xludf.DUMMYFUNCTION("split(#REF!,""T"")"),"#REF!")</f>
        <v>#REF!</v>
      </c>
      <c r="W1101" s="37"/>
    </row>
    <row r="1102" spans="1:23" ht="30" customHeight="1">
      <c r="A1102" s="32" t="s">
        <v>6064</v>
      </c>
      <c r="B1102" s="33" t="s">
        <v>6065</v>
      </c>
      <c r="C1102" s="32" t="s">
        <v>6066</v>
      </c>
      <c r="D1102" s="33" t="s">
        <v>137</v>
      </c>
      <c r="E1102" s="34" t="s">
        <v>1904</v>
      </c>
      <c r="F1102" s="35" t="s">
        <v>6067</v>
      </c>
      <c r="G1102" s="33" t="s">
        <v>6068</v>
      </c>
      <c r="H1102" s="36" t="s">
        <v>141</v>
      </c>
      <c r="I1102" s="33">
        <v>1270.7408720000001</v>
      </c>
      <c r="J1102" s="33">
        <v>422.38727130000001</v>
      </c>
      <c r="K1102" s="32"/>
      <c r="L1102" s="33" t="s">
        <v>6022</v>
      </c>
      <c r="M1102" s="32"/>
      <c r="N1102" s="32"/>
      <c r="O1102" s="32"/>
      <c r="P1102" s="32"/>
      <c r="Q1102" s="33" t="s">
        <v>348</v>
      </c>
      <c r="R1102" s="33" t="s">
        <v>145</v>
      </c>
      <c r="S1102" s="32">
        <v>28.985332199999998</v>
      </c>
      <c r="T1102" s="32">
        <v>-90.161531999999994</v>
      </c>
      <c r="U1102" s="32" t="str">
        <f t="shared" si="4"/>
        <v>N</v>
      </c>
      <c r="V1102" s="37" t="str">
        <f ca="1">IFERROR(__xludf.DUMMYFUNCTION("split(#REF!,""T"")"),"#REF!")</f>
        <v>#REF!</v>
      </c>
      <c r="W1102" s="37"/>
    </row>
    <row r="1103" spans="1:23" ht="30" customHeight="1">
      <c r="A1103" s="32" t="s">
        <v>6069</v>
      </c>
      <c r="B1103" s="33" t="s">
        <v>6070</v>
      </c>
      <c r="C1103" s="32" t="s">
        <v>6071</v>
      </c>
      <c r="D1103" s="33" t="s">
        <v>137</v>
      </c>
      <c r="E1103" s="34" t="s">
        <v>1904</v>
      </c>
      <c r="F1103" s="35" t="s">
        <v>6072</v>
      </c>
      <c r="G1103" s="32" t="s">
        <v>6073</v>
      </c>
      <c r="H1103" s="36" t="s">
        <v>141</v>
      </c>
      <c r="I1103" s="33">
        <v>3623.7240360000001</v>
      </c>
      <c r="J1103" s="33">
        <v>2640.250798</v>
      </c>
      <c r="K1103" s="32" t="s">
        <v>5740</v>
      </c>
      <c r="L1103" s="32" t="s">
        <v>6074</v>
      </c>
      <c r="M1103" s="32"/>
      <c r="N1103" s="32"/>
      <c r="O1103" s="32"/>
      <c r="P1103" s="60">
        <v>891003915</v>
      </c>
      <c r="Q1103" s="32" t="s">
        <v>348</v>
      </c>
      <c r="R1103" s="32" t="s">
        <v>145</v>
      </c>
      <c r="S1103" s="32">
        <v>29.047333999999999</v>
      </c>
      <c r="T1103" s="32">
        <v>-90.162671000000003</v>
      </c>
      <c r="U1103" s="32" t="str">
        <f t="shared" si="4"/>
        <v>Y</v>
      </c>
      <c r="V1103" s="37" t="str">
        <f ca="1">IFERROR(__xludf.DUMMYFUNCTION("split(#REF!,""T"")"),"#REF!")</f>
        <v>#REF!</v>
      </c>
      <c r="W1103" s="37"/>
    </row>
    <row r="1104" spans="1:23" ht="30" customHeight="1">
      <c r="A1104" s="32" t="s">
        <v>6075</v>
      </c>
      <c r="B1104" s="33" t="s">
        <v>6076</v>
      </c>
      <c r="C1104" s="32" t="s">
        <v>6077</v>
      </c>
      <c r="D1104" s="33" t="s">
        <v>137</v>
      </c>
      <c r="E1104" s="34" t="s">
        <v>1904</v>
      </c>
      <c r="F1104" s="35" t="s">
        <v>6078</v>
      </c>
      <c r="G1104" s="33" t="s">
        <v>6079</v>
      </c>
      <c r="H1104" s="36" t="s">
        <v>141</v>
      </c>
      <c r="I1104" s="33">
        <v>2694.3685300000002</v>
      </c>
      <c r="J1104" s="33">
        <v>1345.4352019999999</v>
      </c>
      <c r="K1104" s="33" t="s">
        <v>5740</v>
      </c>
      <c r="L1104" s="33" t="s">
        <v>6022</v>
      </c>
      <c r="M1104" s="32"/>
      <c r="N1104" s="32"/>
      <c r="O1104" s="32"/>
      <c r="P1104" s="32"/>
      <c r="Q1104" s="33" t="s">
        <v>348</v>
      </c>
      <c r="R1104" s="33" t="s">
        <v>145</v>
      </c>
      <c r="S1104" s="32">
        <v>29.206185999999999</v>
      </c>
      <c r="T1104" s="32">
        <v>-90.508691999999996</v>
      </c>
      <c r="U1104" s="32" t="str">
        <f t="shared" si="4"/>
        <v>N</v>
      </c>
      <c r="V1104" s="37" t="str">
        <f ca="1">IFERROR(__xludf.DUMMYFUNCTION("split(#REF!,""T"")"),"#REF!")</f>
        <v>#REF!</v>
      </c>
      <c r="W1104" s="37"/>
    </row>
    <row r="1105" spans="1:23" ht="30" customHeight="1">
      <c r="A1105" s="32" t="s">
        <v>6080</v>
      </c>
      <c r="B1105" s="33" t="s">
        <v>6081</v>
      </c>
      <c r="C1105" s="32" t="s">
        <v>6082</v>
      </c>
      <c r="D1105" s="33" t="s">
        <v>137</v>
      </c>
      <c r="E1105" s="34" t="s">
        <v>1904</v>
      </c>
      <c r="F1105" s="35" t="s">
        <v>6083</v>
      </c>
      <c r="G1105" s="33" t="s">
        <v>6084</v>
      </c>
      <c r="H1105" s="36" t="s">
        <v>141</v>
      </c>
      <c r="I1105" s="33">
        <v>1119.6289119999999</v>
      </c>
      <c r="J1105" s="33">
        <v>311.36654010000001</v>
      </c>
      <c r="K1105" s="33" t="s">
        <v>5740</v>
      </c>
      <c r="L1105" s="33" t="s">
        <v>6085</v>
      </c>
      <c r="M1105" s="32"/>
      <c r="N1105" s="32"/>
      <c r="O1105" s="55">
        <v>17109216220000</v>
      </c>
      <c r="P1105" s="32"/>
      <c r="Q1105" s="33" t="s">
        <v>348</v>
      </c>
      <c r="R1105" s="33" t="s">
        <v>145</v>
      </c>
      <c r="S1105" s="32">
        <v>29.222418000000001</v>
      </c>
      <c r="T1105" s="32">
        <v>-90.480003999999994</v>
      </c>
      <c r="U1105" s="32" t="str">
        <f t="shared" si="4"/>
        <v>Y</v>
      </c>
      <c r="V1105" s="37" t="str">
        <f ca="1">IFERROR(__xludf.DUMMYFUNCTION("split(#REF!,""T"")"),"#REF!")</f>
        <v>#REF!</v>
      </c>
      <c r="W1105" s="37"/>
    </row>
    <row r="1106" spans="1:23" ht="30" customHeight="1">
      <c r="A1106" s="32" t="s">
        <v>6086</v>
      </c>
      <c r="B1106" s="33" t="s">
        <v>6087</v>
      </c>
      <c r="C1106" s="32" t="s">
        <v>6088</v>
      </c>
      <c r="D1106" s="33" t="s">
        <v>137</v>
      </c>
      <c r="E1106" s="34" t="s">
        <v>1904</v>
      </c>
      <c r="F1106" s="35" t="s">
        <v>6089</v>
      </c>
      <c r="G1106" s="33" t="s">
        <v>6090</v>
      </c>
      <c r="H1106" s="36" t="s">
        <v>141</v>
      </c>
      <c r="I1106" s="33">
        <v>2741.850817</v>
      </c>
      <c r="J1106" s="33">
        <v>1441.101881</v>
      </c>
      <c r="K1106" s="33" t="s">
        <v>5740</v>
      </c>
      <c r="L1106" s="33" t="s">
        <v>6022</v>
      </c>
      <c r="M1106" s="32"/>
      <c r="N1106" s="32"/>
      <c r="O1106" s="32"/>
      <c r="P1106" s="32"/>
      <c r="Q1106" s="33" t="s">
        <v>348</v>
      </c>
      <c r="R1106" s="33" t="s">
        <v>145</v>
      </c>
      <c r="S1106" s="32">
        <v>29.206085000000002</v>
      </c>
      <c r="T1106" s="32">
        <v>-90.508466999999996</v>
      </c>
      <c r="U1106" s="32" t="str">
        <f t="shared" si="4"/>
        <v>N</v>
      </c>
      <c r="V1106" s="37" t="str">
        <f ca="1">IFERROR(__xludf.DUMMYFUNCTION("split(#REF!,""T"")"),"#REF!")</f>
        <v>#REF!</v>
      </c>
      <c r="W1106" s="37"/>
    </row>
    <row r="1107" spans="1:23" ht="30" customHeight="1">
      <c r="A1107" s="32" t="s">
        <v>6091</v>
      </c>
      <c r="B1107" s="33" t="s">
        <v>6092</v>
      </c>
      <c r="C1107" s="32" t="s">
        <v>6093</v>
      </c>
      <c r="D1107" s="33" t="s">
        <v>137</v>
      </c>
      <c r="E1107" s="34" t="s">
        <v>1904</v>
      </c>
      <c r="F1107" s="35" t="s">
        <v>6094</v>
      </c>
      <c r="G1107" s="33" t="s">
        <v>6095</v>
      </c>
      <c r="H1107" s="36" t="s">
        <v>141</v>
      </c>
      <c r="I1107" s="33">
        <v>2687.2921919999999</v>
      </c>
      <c r="J1107" s="33">
        <v>837.53981729999998</v>
      </c>
      <c r="K1107" s="33" t="s">
        <v>5740</v>
      </c>
      <c r="L1107" s="33" t="s">
        <v>6096</v>
      </c>
      <c r="M1107" s="32"/>
      <c r="N1107" s="32"/>
      <c r="O1107" s="55">
        <v>17109020390000</v>
      </c>
      <c r="P1107" s="32"/>
      <c r="Q1107" s="33" t="s">
        <v>348</v>
      </c>
      <c r="R1107" s="33" t="s">
        <v>145</v>
      </c>
      <c r="S1107" s="32">
        <v>29.11374</v>
      </c>
      <c r="T1107" s="32">
        <v>-90.483062000000004</v>
      </c>
      <c r="U1107" s="32" t="str">
        <f t="shared" si="4"/>
        <v>Y</v>
      </c>
      <c r="V1107" s="37" t="str">
        <f ca="1">IFERROR(__xludf.DUMMYFUNCTION("split(#REF!,""T"")"),"#REF!")</f>
        <v>#REF!</v>
      </c>
      <c r="W1107" s="37"/>
    </row>
    <row r="1108" spans="1:23" ht="30" customHeight="1">
      <c r="A1108" s="32" t="s">
        <v>6097</v>
      </c>
      <c r="B1108" s="33" t="s">
        <v>6098</v>
      </c>
      <c r="C1108" s="32" t="s">
        <v>6099</v>
      </c>
      <c r="D1108" s="33" t="s">
        <v>137</v>
      </c>
      <c r="E1108" s="34" t="s">
        <v>1904</v>
      </c>
      <c r="F1108" s="35" t="s">
        <v>6100</v>
      </c>
      <c r="G1108" s="32" t="s">
        <v>6101</v>
      </c>
      <c r="H1108" s="36" t="s">
        <v>141</v>
      </c>
      <c r="I1108" s="33">
        <v>456.32581979999998</v>
      </c>
      <c r="J1108" s="33">
        <v>341.6404407</v>
      </c>
      <c r="K1108" s="32" t="s">
        <v>5740</v>
      </c>
      <c r="L1108" s="32"/>
      <c r="M1108" s="32"/>
      <c r="N1108" s="32"/>
      <c r="O1108" s="32"/>
      <c r="P1108" s="32"/>
      <c r="Q1108" s="32" t="s">
        <v>348</v>
      </c>
      <c r="R1108" s="32" t="s">
        <v>145</v>
      </c>
      <c r="S1108" s="32">
        <v>29.10046741</v>
      </c>
      <c r="T1108" s="32">
        <v>-90.627695720000006</v>
      </c>
      <c r="U1108" s="32" t="str">
        <f t="shared" si="4"/>
        <v>N</v>
      </c>
      <c r="V1108" s="37" t="str">
        <f ca="1">IFERROR(__xludf.DUMMYFUNCTION("split(#REF!,""T"")"),"#REF!")</f>
        <v>#REF!</v>
      </c>
      <c r="W1108" s="37"/>
    </row>
    <row r="1109" spans="1:23" ht="30" customHeight="1">
      <c r="A1109" s="32" t="s">
        <v>6102</v>
      </c>
      <c r="B1109" s="33" t="s">
        <v>6103</v>
      </c>
      <c r="C1109" s="32" t="s">
        <v>6104</v>
      </c>
      <c r="D1109" s="33" t="s">
        <v>137</v>
      </c>
      <c r="E1109" s="34" t="s">
        <v>1904</v>
      </c>
      <c r="F1109" s="35" t="s">
        <v>6105</v>
      </c>
      <c r="G1109" s="32" t="s">
        <v>6106</v>
      </c>
      <c r="H1109" s="36" t="s">
        <v>141</v>
      </c>
      <c r="I1109" s="33">
        <v>2046.0043029999999</v>
      </c>
      <c r="J1109" s="33">
        <v>801.92078030000005</v>
      </c>
      <c r="K1109" s="32"/>
      <c r="L1109" s="32" t="s">
        <v>6028</v>
      </c>
      <c r="M1109" s="32"/>
      <c r="N1109" s="32"/>
      <c r="O1109" s="32"/>
      <c r="P1109" s="60">
        <v>891002945</v>
      </c>
      <c r="Q1109" s="32" t="s">
        <v>348</v>
      </c>
      <c r="R1109" s="32" t="s">
        <v>145</v>
      </c>
      <c r="S1109" s="32">
        <v>28.954861900000001</v>
      </c>
      <c r="T1109" s="32">
        <v>-90.960340000000002</v>
      </c>
      <c r="U1109" s="32" t="str">
        <f t="shared" si="4"/>
        <v>Y</v>
      </c>
      <c r="V1109" s="37" t="str">
        <f ca="1">IFERROR(__xludf.DUMMYFUNCTION("split(#REF!,""T"")"),"#REF!")</f>
        <v>#REF!</v>
      </c>
      <c r="W1109" s="37"/>
    </row>
    <row r="1110" spans="1:23" ht="30" customHeight="1">
      <c r="A1110" s="32" t="s">
        <v>6107</v>
      </c>
      <c r="B1110" s="33" t="s">
        <v>6108</v>
      </c>
      <c r="C1110" s="32" t="s">
        <v>6109</v>
      </c>
      <c r="D1110" s="33" t="s">
        <v>137</v>
      </c>
      <c r="E1110" s="34" t="s">
        <v>1904</v>
      </c>
      <c r="F1110" s="35" t="s">
        <v>6110</v>
      </c>
      <c r="G1110" s="33" t="s">
        <v>6111</v>
      </c>
      <c r="H1110" s="36" t="s">
        <v>141</v>
      </c>
      <c r="I1110" s="33">
        <v>1495.2622429999999</v>
      </c>
      <c r="J1110" s="33">
        <v>297.8203001</v>
      </c>
      <c r="K1110" s="33" t="s">
        <v>5740</v>
      </c>
      <c r="L1110" s="33" t="s">
        <v>6112</v>
      </c>
      <c r="M1110" s="32"/>
      <c r="N1110" s="32"/>
      <c r="O1110" s="55">
        <v>17075039970000</v>
      </c>
      <c r="P1110" s="32"/>
      <c r="Q1110" s="33" t="s">
        <v>348</v>
      </c>
      <c r="R1110" s="33" t="s">
        <v>145</v>
      </c>
      <c r="S1110" s="32">
        <v>29.570741000000002</v>
      </c>
      <c r="T1110" s="32">
        <v>-89.512292000000002</v>
      </c>
      <c r="U1110" s="32" t="str">
        <f t="shared" si="4"/>
        <v>Y</v>
      </c>
      <c r="V1110" s="37" t="str">
        <f ca="1">IFERROR(__xludf.DUMMYFUNCTION("split(#REF!,""T"")"),"#REF!")</f>
        <v>#REF!</v>
      </c>
      <c r="W1110" s="37"/>
    </row>
    <row r="1111" spans="1:23" ht="30" customHeight="1">
      <c r="A1111" s="32" t="s">
        <v>6113</v>
      </c>
      <c r="B1111" s="33" t="s">
        <v>6114</v>
      </c>
      <c r="C1111" s="32" t="s">
        <v>6115</v>
      </c>
      <c r="D1111" s="33" t="s">
        <v>137</v>
      </c>
      <c r="E1111" s="34" t="s">
        <v>1904</v>
      </c>
      <c r="F1111" s="35" t="s">
        <v>6116</v>
      </c>
      <c r="G1111" s="33" t="s">
        <v>6117</v>
      </c>
      <c r="H1111" s="36" t="s">
        <v>141</v>
      </c>
      <c r="I1111" s="33">
        <v>35.46714223</v>
      </c>
      <c r="J1111" s="33">
        <v>17.89586418</v>
      </c>
      <c r="K1111" s="32"/>
      <c r="L1111" s="33" t="s">
        <v>6118</v>
      </c>
      <c r="M1111" s="32"/>
      <c r="N1111" s="32"/>
      <c r="O1111" s="32"/>
      <c r="P1111" s="32"/>
      <c r="Q1111" s="33" t="s">
        <v>348</v>
      </c>
      <c r="R1111" s="33" t="s">
        <v>145</v>
      </c>
      <c r="S1111" s="32">
        <v>29.586068000000001</v>
      </c>
      <c r="T1111" s="32">
        <v>-89.543355000000005</v>
      </c>
      <c r="U1111" s="32" t="str">
        <f t="shared" si="4"/>
        <v>N</v>
      </c>
      <c r="V1111" s="37" t="str">
        <f ca="1">IFERROR(__xludf.DUMMYFUNCTION("split(#REF!,""T"")"),"#REF!")</f>
        <v>#REF!</v>
      </c>
      <c r="W1111" s="37"/>
    </row>
    <row r="1112" spans="1:23" ht="30" customHeight="1">
      <c r="A1112" s="32" t="s">
        <v>6119</v>
      </c>
      <c r="B1112" s="33" t="s">
        <v>6120</v>
      </c>
      <c r="C1112" s="32" t="s">
        <v>6121</v>
      </c>
      <c r="D1112" s="33" t="s">
        <v>137</v>
      </c>
      <c r="E1112" s="34" t="s">
        <v>1904</v>
      </c>
      <c r="F1112" s="35" t="s">
        <v>6116</v>
      </c>
      <c r="G1112" s="33" t="s">
        <v>6122</v>
      </c>
      <c r="H1112" s="36" t="s">
        <v>141</v>
      </c>
      <c r="I1112" s="33">
        <v>43.692118409999999</v>
      </c>
      <c r="J1112" s="33">
        <v>28.252769199999999</v>
      </c>
      <c r="K1112" s="32"/>
      <c r="L1112" s="33" t="s">
        <v>6123</v>
      </c>
      <c r="M1112" s="32"/>
      <c r="N1112" s="32"/>
      <c r="O1112" s="32"/>
      <c r="P1112" s="32"/>
      <c r="Q1112" s="33" t="s">
        <v>348</v>
      </c>
      <c r="R1112" s="33" t="s">
        <v>145</v>
      </c>
      <c r="S1112" s="32">
        <v>29.590326999999998</v>
      </c>
      <c r="T1112" s="32">
        <v>-89.541838999999996</v>
      </c>
      <c r="U1112" s="32" t="str">
        <f t="shared" si="4"/>
        <v>N</v>
      </c>
      <c r="V1112" s="37" t="str">
        <f ca="1">IFERROR(__xludf.DUMMYFUNCTION("split(#REF!,""T"")"),"#REF!")</f>
        <v>#REF!</v>
      </c>
      <c r="W1112" s="37"/>
    </row>
    <row r="1113" spans="1:23" ht="30" customHeight="1">
      <c r="A1113" s="32" t="s">
        <v>6124</v>
      </c>
      <c r="B1113" s="33" t="s">
        <v>6125</v>
      </c>
      <c r="C1113" s="32" t="s">
        <v>6126</v>
      </c>
      <c r="D1113" s="33" t="s">
        <v>137</v>
      </c>
      <c r="E1113" s="34" t="s">
        <v>1904</v>
      </c>
      <c r="F1113" s="35" t="s">
        <v>6127</v>
      </c>
      <c r="G1113" s="33" t="s">
        <v>6128</v>
      </c>
      <c r="H1113" s="36" t="s">
        <v>141</v>
      </c>
      <c r="I1113" s="33">
        <v>955.91988719999995</v>
      </c>
      <c r="J1113" s="33">
        <v>548.65902100000005</v>
      </c>
      <c r="K1113" s="33" t="s">
        <v>5740</v>
      </c>
      <c r="L1113" s="33" t="s">
        <v>6112</v>
      </c>
      <c r="M1113" s="32"/>
      <c r="N1113" s="32"/>
      <c r="O1113" s="55">
        <v>17075039970000</v>
      </c>
      <c r="P1113" s="32"/>
      <c r="Q1113" s="33" t="s">
        <v>348</v>
      </c>
      <c r="R1113" s="33" t="s">
        <v>145</v>
      </c>
      <c r="S1113" s="32">
        <v>29.570616000000001</v>
      </c>
      <c r="T1113" s="32">
        <v>-89.510839000000004</v>
      </c>
      <c r="U1113" s="32" t="str">
        <f t="shared" si="4"/>
        <v>Y</v>
      </c>
      <c r="V1113" s="37" t="str">
        <f ca="1">IFERROR(__xludf.DUMMYFUNCTION("split(#REF!,""T"")"),"#REF!")</f>
        <v>#REF!</v>
      </c>
      <c r="W1113" s="37"/>
    </row>
    <row r="1114" spans="1:23" ht="30" customHeight="1">
      <c r="A1114" s="32" t="s">
        <v>6129</v>
      </c>
      <c r="B1114" s="33" t="s">
        <v>6130</v>
      </c>
      <c r="C1114" s="32" t="s">
        <v>6131</v>
      </c>
      <c r="D1114" s="33" t="s">
        <v>137</v>
      </c>
      <c r="E1114" s="34" t="s">
        <v>1904</v>
      </c>
      <c r="F1114" s="35" t="s">
        <v>6132</v>
      </c>
      <c r="G1114" s="33" t="s">
        <v>6133</v>
      </c>
      <c r="H1114" s="36" t="s">
        <v>141</v>
      </c>
      <c r="I1114" s="33">
        <v>264.40088009999999</v>
      </c>
      <c r="J1114" s="33">
        <v>95.225840550000001</v>
      </c>
      <c r="K1114" s="32"/>
      <c r="L1114" s="33" t="s">
        <v>6022</v>
      </c>
      <c r="M1114" s="32"/>
      <c r="N1114" s="32"/>
      <c r="O1114" s="32"/>
      <c r="P1114" s="32"/>
      <c r="Q1114" s="33" t="s">
        <v>348</v>
      </c>
      <c r="R1114" s="33" t="s">
        <v>145</v>
      </c>
      <c r="S1114" s="32">
        <v>29.452777000000001</v>
      </c>
      <c r="T1114" s="32">
        <v>-89.403191000000007</v>
      </c>
      <c r="U1114" s="32" t="str">
        <f t="shared" si="4"/>
        <v>N</v>
      </c>
      <c r="V1114" s="37" t="str">
        <f ca="1">IFERROR(__xludf.DUMMYFUNCTION("split(#REF!,""T"")"),"#REF!")</f>
        <v>#REF!</v>
      </c>
      <c r="W1114" s="37"/>
    </row>
    <row r="1115" spans="1:23" ht="30" customHeight="1">
      <c r="A1115" s="32" t="s">
        <v>6134</v>
      </c>
      <c r="B1115" s="33" t="s">
        <v>6135</v>
      </c>
      <c r="C1115" s="32" t="s">
        <v>6136</v>
      </c>
      <c r="D1115" s="33" t="s">
        <v>137</v>
      </c>
      <c r="E1115" s="34" t="s">
        <v>1904</v>
      </c>
      <c r="F1115" s="35" t="s">
        <v>6137</v>
      </c>
      <c r="G1115" s="33" t="s">
        <v>6138</v>
      </c>
      <c r="H1115" s="36" t="s">
        <v>141</v>
      </c>
      <c r="I1115" s="33">
        <v>1625.6947290000001</v>
      </c>
      <c r="J1115" s="33">
        <v>1046.7052289999999</v>
      </c>
      <c r="K1115" s="33" t="s">
        <v>5740</v>
      </c>
      <c r="L1115" s="33" t="s">
        <v>6139</v>
      </c>
      <c r="M1115" s="32"/>
      <c r="N1115" s="32"/>
      <c r="O1115" s="32"/>
      <c r="P1115" s="32"/>
      <c r="Q1115" s="33" t="s">
        <v>348</v>
      </c>
      <c r="R1115" s="33" t="s">
        <v>145</v>
      </c>
      <c r="S1115" s="32">
        <v>29.133057000000001</v>
      </c>
      <c r="T1115" s="32">
        <v>-89.387711999999993</v>
      </c>
      <c r="U1115" s="32" t="str">
        <f t="shared" si="4"/>
        <v>N</v>
      </c>
      <c r="V1115" s="37" t="str">
        <f ca="1">IFERROR(__xludf.DUMMYFUNCTION("split(#REF!,""T"")"),"#REF!")</f>
        <v>#REF!</v>
      </c>
      <c r="W1115" s="37"/>
    </row>
    <row r="1116" spans="1:23" ht="30" customHeight="1">
      <c r="A1116" s="32" t="s">
        <v>6140</v>
      </c>
      <c r="B1116" s="33" t="s">
        <v>6141</v>
      </c>
      <c r="C1116" s="32" t="s">
        <v>6142</v>
      </c>
      <c r="D1116" s="33" t="s">
        <v>137</v>
      </c>
      <c r="E1116" s="34" t="s">
        <v>1904</v>
      </c>
      <c r="F1116" s="35" t="s">
        <v>6143</v>
      </c>
      <c r="G1116" s="33" t="s">
        <v>6144</v>
      </c>
      <c r="H1116" s="36" t="s">
        <v>141</v>
      </c>
      <c r="I1116" s="33">
        <v>372.89335999999997</v>
      </c>
      <c r="J1116" s="33">
        <v>255.5295304</v>
      </c>
      <c r="K1116" s="33" t="s">
        <v>5740</v>
      </c>
      <c r="L1116" s="33" t="s">
        <v>6139</v>
      </c>
      <c r="M1116" s="32"/>
      <c r="N1116" s="32"/>
      <c r="O1116" s="32"/>
      <c r="P1116" s="32"/>
      <c r="Q1116" s="33" t="s">
        <v>348</v>
      </c>
      <c r="R1116" s="33" t="s">
        <v>145</v>
      </c>
      <c r="S1116" s="32">
        <v>29.133057000000001</v>
      </c>
      <c r="T1116" s="32">
        <v>-89.387711999999993</v>
      </c>
      <c r="U1116" s="32" t="str">
        <f t="shared" si="4"/>
        <v>N</v>
      </c>
      <c r="V1116" s="37" t="str">
        <f ca="1">IFERROR(__xludf.DUMMYFUNCTION("split(#REF!,""T"")"),"#REF!")</f>
        <v>#REF!</v>
      </c>
      <c r="W1116" s="37"/>
    </row>
    <row r="1117" spans="1:23" ht="30" customHeight="1">
      <c r="A1117" s="32" t="s">
        <v>6145</v>
      </c>
      <c r="B1117" s="33" t="s">
        <v>6146</v>
      </c>
      <c r="C1117" s="32" t="s">
        <v>6147</v>
      </c>
      <c r="D1117" s="33" t="s">
        <v>137</v>
      </c>
      <c r="E1117" s="34" t="s">
        <v>1904</v>
      </c>
      <c r="F1117" s="35" t="s">
        <v>6148</v>
      </c>
      <c r="G1117" s="33" t="s">
        <v>6149</v>
      </c>
      <c r="H1117" s="36" t="s">
        <v>141</v>
      </c>
      <c r="I1117" s="33">
        <v>45.406446240000001</v>
      </c>
      <c r="J1117" s="33">
        <v>23.32093691</v>
      </c>
      <c r="K1117" s="33" t="s">
        <v>5740</v>
      </c>
      <c r="L1117" s="33" t="s">
        <v>6150</v>
      </c>
      <c r="M1117" s="32"/>
      <c r="N1117" s="32"/>
      <c r="O1117" s="32"/>
      <c r="P1117" s="32"/>
      <c r="Q1117" s="33" t="s">
        <v>348</v>
      </c>
      <c r="R1117" s="33" t="s">
        <v>145</v>
      </c>
      <c r="S1117" s="32">
        <v>29.127155250000001</v>
      </c>
      <c r="T1117" s="32">
        <v>-89.322584070000005</v>
      </c>
      <c r="U1117" s="32" t="str">
        <f t="shared" si="4"/>
        <v>N</v>
      </c>
      <c r="V1117" s="37" t="str">
        <f ca="1">IFERROR(__xludf.DUMMYFUNCTION("split(#REF!,""T"")"),"#REF!")</f>
        <v>#REF!</v>
      </c>
      <c r="W1117" s="37"/>
    </row>
    <row r="1118" spans="1:23" ht="30" customHeight="1">
      <c r="A1118" s="32" t="s">
        <v>6151</v>
      </c>
      <c r="B1118" s="33" t="s">
        <v>6152</v>
      </c>
      <c r="C1118" s="32" t="s">
        <v>6153</v>
      </c>
      <c r="D1118" s="33" t="s">
        <v>137</v>
      </c>
      <c r="E1118" s="34" t="s">
        <v>1904</v>
      </c>
      <c r="F1118" s="35" t="s">
        <v>6154</v>
      </c>
      <c r="G1118" s="33" t="s">
        <v>6155</v>
      </c>
      <c r="H1118" s="36" t="s">
        <v>141</v>
      </c>
      <c r="I1118" s="33">
        <v>232.47922890000001</v>
      </c>
      <c r="J1118" s="33">
        <v>142.61525510000001</v>
      </c>
      <c r="K1118" s="33" t="s">
        <v>5740</v>
      </c>
      <c r="L1118" s="33" t="s">
        <v>6156</v>
      </c>
      <c r="M1118" s="32"/>
      <c r="N1118" s="32"/>
      <c r="O1118" s="32"/>
      <c r="P1118" s="32"/>
      <c r="Q1118" s="33" t="s">
        <v>348</v>
      </c>
      <c r="R1118" s="33" t="s">
        <v>145</v>
      </c>
      <c r="S1118" s="32">
        <v>28.989561999999999</v>
      </c>
      <c r="T1118" s="32">
        <v>-89.266266999999999</v>
      </c>
      <c r="U1118" s="32" t="str">
        <f t="shared" si="4"/>
        <v>N</v>
      </c>
      <c r="V1118" s="37" t="str">
        <f ca="1">IFERROR(__xludf.DUMMYFUNCTION("split(#REF!,""T"")"),"#REF!")</f>
        <v>#REF!</v>
      </c>
      <c r="W1118" s="37"/>
    </row>
    <row r="1119" spans="1:23" ht="30" customHeight="1">
      <c r="A1119" s="32" t="s">
        <v>6157</v>
      </c>
      <c r="B1119" s="33" t="s">
        <v>6158</v>
      </c>
      <c r="C1119" s="32" t="s">
        <v>6159</v>
      </c>
      <c r="D1119" s="33" t="s">
        <v>137</v>
      </c>
      <c r="E1119" s="34" t="s">
        <v>1904</v>
      </c>
      <c r="F1119" s="35" t="s">
        <v>6160</v>
      </c>
      <c r="G1119" s="33" t="s">
        <v>6161</v>
      </c>
      <c r="H1119" s="36" t="s">
        <v>141</v>
      </c>
      <c r="I1119" s="33">
        <v>78.648084069999996</v>
      </c>
      <c r="J1119" s="33">
        <v>38.989224550000003</v>
      </c>
      <c r="K1119" s="33" t="s">
        <v>5740</v>
      </c>
      <c r="L1119" s="33" t="s">
        <v>6162</v>
      </c>
      <c r="M1119" s="32"/>
      <c r="N1119" s="32"/>
      <c r="O1119" s="32"/>
      <c r="P1119" s="32"/>
      <c r="Q1119" s="33" t="s">
        <v>348</v>
      </c>
      <c r="R1119" s="33" t="s">
        <v>145</v>
      </c>
      <c r="S1119" s="32">
        <v>28.989401579999999</v>
      </c>
      <c r="T1119" s="32">
        <v>-89.266138040000001</v>
      </c>
      <c r="U1119" s="32" t="str">
        <f t="shared" si="4"/>
        <v>N</v>
      </c>
      <c r="V1119" s="37" t="str">
        <f ca="1">IFERROR(__xludf.DUMMYFUNCTION("split(#REF!,""T"")"),"#REF!")</f>
        <v>#REF!</v>
      </c>
      <c r="W1119" s="37"/>
    </row>
    <row r="1120" spans="1:23" ht="30" customHeight="1">
      <c r="A1120" s="32" t="s">
        <v>6163</v>
      </c>
      <c r="B1120" s="33" t="s">
        <v>6164</v>
      </c>
      <c r="C1120" s="32" t="s">
        <v>6165</v>
      </c>
      <c r="D1120" s="33" t="s">
        <v>137</v>
      </c>
      <c r="E1120" s="34" t="s">
        <v>1904</v>
      </c>
      <c r="F1120" s="35" t="s">
        <v>6166</v>
      </c>
      <c r="G1120" s="33" t="s">
        <v>6167</v>
      </c>
      <c r="H1120" s="36" t="s">
        <v>141</v>
      </c>
      <c r="I1120" s="33">
        <v>60.573012079999998</v>
      </c>
      <c r="J1120" s="33">
        <v>43.68003247</v>
      </c>
      <c r="K1120" s="33" t="s">
        <v>5740</v>
      </c>
      <c r="L1120" s="33" t="s">
        <v>6162</v>
      </c>
      <c r="M1120" s="32"/>
      <c r="N1120" s="32"/>
      <c r="O1120" s="32"/>
      <c r="P1120" s="32"/>
      <c r="Q1120" s="33" t="s">
        <v>348</v>
      </c>
      <c r="R1120" s="33" t="s">
        <v>145</v>
      </c>
      <c r="S1120" s="32">
        <v>28.989403580000001</v>
      </c>
      <c r="T1120" s="32">
        <v>-89.266209750000002</v>
      </c>
      <c r="U1120" s="32" t="str">
        <f t="shared" si="4"/>
        <v>N</v>
      </c>
      <c r="V1120" s="37" t="str">
        <f ca="1">IFERROR(__xludf.DUMMYFUNCTION("split(#REF!,""T"")"),"#REF!")</f>
        <v>#REF!</v>
      </c>
      <c r="W1120" s="37"/>
    </row>
    <row r="1121" spans="1:23" ht="30" customHeight="1">
      <c r="A1121" s="32" t="s">
        <v>6168</v>
      </c>
      <c r="B1121" s="33" t="s">
        <v>6169</v>
      </c>
      <c r="C1121" s="32" t="s">
        <v>6170</v>
      </c>
      <c r="D1121" s="33" t="s">
        <v>137</v>
      </c>
      <c r="E1121" s="34" t="s">
        <v>1904</v>
      </c>
      <c r="F1121" s="35" t="s">
        <v>6171</v>
      </c>
      <c r="G1121" s="33" t="s">
        <v>6172</v>
      </c>
      <c r="H1121" s="36" t="s">
        <v>141</v>
      </c>
      <c r="I1121" s="33">
        <v>504.82529579999999</v>
      </c>
      <c r="J1121" s="33">
        <v>174.6974725</v>
      </c>
      <c r="K1121" s="33" t="s">
        <v>5740</v>
      </c>
      <c r="L1121" s="33" t="s">
        <v>6173</v>
      </c>
      <c r="M1121" s="32"/>
      <c r="N1121" s="32"/>
      <c r="O1121" s="32"/>
      <c r="P1121" s="33" t="s">
        <v>6174</v>
      </c>
      <c r="Q1121" s="33" t="s">
        <v>348</v>
      </c>
      <c r="R1121" s="33" t="s">
        <v>145</v>
      </c>
      <c r="S1121" s="32">
        <v>29.222488510000002</v>
      </c>
      <c r="T1121" s="32">
        <v>-90.479938320000002</v>
      </c>
      <c r="U1121" s="32" t="str">
        <f t="shared" si="4"/>
        <v>Y</v>
      </c>
      <c r="V1121" s="37" t="str">
        <f ca="1">IFERROR(__xludf.DUMMYFUNCTION("split(#REF!,""T"")"),"#REF!")</f>
        <v>#REF!</v>
      </c>
      <c r="W1121" s="37"/>
    </row>
    <row r="1122" spans="1:23" ht="30" customHeight="1">
      <c r="A1122" s="32" t="s">
        <v>6175</v>
      </c>
      <c r="B1122" s="33" t="s">
        <v>6176</v>
      </c>
      <c r="C1122" s="32" t="s">
        <v>6177</v>
      </c>
      <c r="D1122" s="33" t="s">
        <v>137</v>
      </c>
      <c r="E1122" s="34" t="s">
        <v>1904</v>
      </c>
      <c r="F1122" s="35" t="s">
        <v>6178</v>
      </c>
      <c r="G1122" s="33" t="s">
        <v>6179</v>
      </c>
      <c r="H1122" s="36" t="s">
        <v>141</v>
      </c>
      <c r="I1122" s="33">
        <v>309.57835399999999</v>
      </c>
      <c r="J1122" s="33">
        <v>108.10983640000001</v>
      </c>
      <c r="K1122" s="32"/>
      <c r="L1122" s="33" t="s">
        <v>6180</v>
      </c>
      <c r="M1122" s="32"/>
      <c r="N1122" s="32"/>
      <c r="O1122" s="32"/>
      <c r="P1122" s="32"/>
      <c r="Q1122" s="33" t="s">
        <v>348</v>
      </c>
      <c r="R1122" s="33" t="s">
        <v>145</v>
      </c>
      <c r="S1122" s="32">
        <v>29.206092000000002</v>
      </c>
      <c r="T1122" s="32">
        <v>-90.508375999999998</v>
      </c>
      <c r="U1122" s="32" t="str">
        <f t="shared" si="4"/>
        <v>N</v>
      </c>
      <c r="V1122" s="37" t="str">
        <f ca="1">IFERROR(__xludf.DUMMYFUNCTION("split(#REF!,""T"")"),"#REF!")</f>
        <v>#REF!</v>
      </c>
      <c r="W1122" s="37"/>
    </row>
    <row r="1123" spans="1:23" ht="30" customHeight="1">
      <c r="A1123" s="32" t="s">
        <v>6181</v>
      </c>
      <c r="B1123" s="33" t="s">
        <v>6182</v>
      </c>
      <c r="C1123" s="32" t="s">
        <v>6183</v>
      </c>
      <c r="D1123" s="33" t="s">
        <v>137</v>
      </c>
      <c r="E1123" s="34" t="s">
        <v>1904</v>
      </c>
      <c r="F1123" s="35" t="s">
        <v>6184</v>
      </c>
      <c r="G1123" s="33" t="s">
        <v>6185</v>
      </c>
      <c r="H1123" s="36" t="s">
        <v>141</v>
      </c>
      <c r="I1123" s="33">
        <v>230.18723750000001</v>
      </c>
      <c r="J1123" s="33">
        <v>118.52176679999999</v>
      </c>
      <c r="K1123" s="33" t="s">
        <v>5740</v>
      </c>
      <c r="L1123" s="33" t="s">
        <v>6186</v>
      </c>
      <c r="M1123" s="32"/>
      <c r="N1123" s="32"/>
      <c r="O1123" s="32"/>
      <c r="P1123" s="32"/>
      <c r="Q1123" s="33" t="s">
        <v>348</v>
      </c>
      <c r="R1123" s="33" t="s">
        <v>145</v>
      </c>
      <c r="S1123" s="32">
        <v>29.12086</v>
      </c>
      <c r="T1123" s="32">
        <v>-90.518023999999997</v>
      </c>
      <c r="U1123" s="32" t="str">
        <f t="shared" si="4"/>
        <v>N</v>
      </c>
      <c r="V1123" s="37" t="str">
        <f ca="1">IFERROR(__xludf.DUMMYFUNCTION("split(#REF!,""T"")"),"#REF!")</f>
        <v>#REF!</v>
      </c>
      <c r="W1123" s="37"/>
    </row>
    <row r="1124" spans="1:23" ht="30" customHeight="1">
      <c r="A1124" s="32" t="s">
        <v>6187</v>
      </c>
      <c r="B1124" s="33" t="s">
        <v>6188</v>
      </c>
      <c r="C1124" s="32" t="s">
        <v>6189</v>
      </c>
      <c r="D1124" s="33" t="s">
        <v>137</v>
      </c>
      <c r="E1124" s="34" t="s">
        <v>1904</v>
      </c>
      <c r="F1124" s="35" t="s">
        <v>6190</v>
      </c>
      <c r="G1124" s="33" t="s">
        <v>6191</v>
      </c>
      <c r="H1124" s="36" t="s">
        <v>141</v>
      </c>
      <c r="I1124" s="33">
        <v>47.769908239999999</v>
      </c>
      <c r="J1124" s="33">
        <v>11.47298814</v>
      </c>
      <c r="K1124" s="33" t="s">
        <v>5740</v>
      </c>
      <c r="L1124" s="33" t="s">
        <v>6192</v>
      </c>
      <c r="M1124" s="32"/>
      <c r="N1124" s="32"/>
      <c r="O1124" s="32"/>
      <c r="P1124" s="32"/>
      <c r="Q1124" s="33" t="s">
        <v>348</v>
      </c>
      <c r="R1124" s="33" t="s">
        <v>145</v>
      </c>
      <c r="S1124" s="32">
        <v>29.118339559999999</v>
      </c>
      <c r="T1124" s="32">
        <v>-90.502582680000003</v>
      </c>
      <c r="U1124" s="32" t="str">
        <f t="shared" si="4"/>
        <v>N</v>
      </c>
      <c r="V1124" s="37" t="str">
        <f ca="1">IFERROR(__xludf.DUMMYFUNCTION("split(#REF!,""T"")"),"#REF!")</f>
        <v>#REF!</v>
      </c>
      <c r="W1124" s="37"/>
    </row>
    <row r="1125" spans="1:23" ht="30" customHeight="1">
      <c r="A1125" s="32" t="s">
        <v>6193</v>
      </c>
      <c r="B1125" s="33" t="s">
        <v>6194</v>
      </c>
      <c r="C1125" s="32" t="s">
        <v>6195</v>
      </c>
      <c r="D1125" s="33" t="s">
        <v>137</v>
      </c>
      <c r="E1125" s="34" t="s">
        <v>1904</v>
      </c>
      <c r="F1125" s="35" t="s">
        <v>6196</v>
      </c>
      <c r="G1125" s="33" t="s">
        <v>6197</v>
      </c>
      <c r="H1125" s="36" t="s">
        <v>141</v>
      </c>
      <c r="I1125" s="33">
        <v>244.82548389999999</v>
      </c>
      <c r="J1125" s="33">
        <v>67.652673010000001</v>
      </c>
      <c r="K1125" s="33" t="s">
        <v>5740</v>
      </c>
      <c r="L1125" s="33" t="s">
        <v>6198</v>
      </c>
      <c r="M1125" s="32"/>
      <c r="N1125" s="32"/>
      <c r="O1125" s="32"/>
      <c r="P1125" s="32"/>
      <c r="Q1125" s="33" t="s">
        <v>348</v>
      </c>
      <c r="R1125" s="33" t="s">
        <v>145</v>
      </c>
      <c r="S1125" s="32">
        <v>29.113643</v>
      </c>
      <c r="T1125" s="32">
        <v>-90.483099999999993</v>
      </c>
      <c r="U1125" s="32" t="str">
        <f t="shared" si="4"/>
        <v>N</v>
      </c>
      <c r="V1125" s="37" t="str">
        <f ca="1">IFERROR(__xludf.DUMMYFUNCTION("split(#REF!,""T"")"),"#REF!")</f>
        <v>#REF!</v>
      </c>
      <c r="W1125" s="37"/>
    </row>
    <row r="1126" spans="1:23" ht="30" customHeight="1">
      <c r="A1126" s="32" t="s">
        <v>6199</v>
      </c>
      <c r="B1126" s="33" t="s">
        <v>6200</v>
      </c>
      <c r="C1126" s="32" t="s">
        <v>6201</v>
      </c>
      <c r="D1126" s="33" t="s">
        <v>137</v>
      </c>
      <c r="E1126" s="34" t="s">
        <v>1904</v>
      </c>
      <c r="F1126" s="35" t="s">
        <v>6202</v>
      </c>
      <c r="G1126" s="33" t="s">
        <v>6203</v>
      </c>
      <c r="H1126" s="36" t="s">
        <v>141</v>
      </c>
      <c r="I1126" s="33">
        <v>318.43361829999998</v>
      </c>
      <c r="J1126" s="33">
        <v>174.42219710000001</v>
      </c>
      <c r="K1126" s="33" t="s">
        <v>5740</v>
      </c>
      <c r="L1126" s="33" t="s">
        <v>6022</v>
      </c>
      <c r="M1126" s="32"/>
      <c r="N1126" s="32"/>
      <c r="O1126" s="32"/>
      <c r="P1126" s="32"/>
      <c r="Q1126" s="33" t="s">
        <v>348</v>
      </c>
      <c r="R1126" s="33" t="s">
        <v>145</v>
      </c>
      <c r="S1126" s="32">
        <v>29.091913999999999</v>
      </c>
      <c r="T1126" s="32">
        <v>-90.512960000000007</v>
      </c>
      <c r="U1126" s="32" t="str">
        <f t="shared" si="4"/>
        <v>N</v>
      </c>
      <c r="V1126" s="37" t="str">
        <f ca="1">IFERROR(__xludf.DUMMYFUNCTION("split(#REF!,""T"")"),"#REF!")</f>
        <v>#REF!</v>
      </c>
      <c r="W1126" s="37"/>
    </row>
    <row r="1127" spans="1:23" ht="30" customHeight="1">
      <c r="A1127" s="32" t="s">
        <v>6204</v>
      </c>
      <c r="B1127" s="33" t="s">
        <v>6205</v>
      </c>
      <c r="C1127" s="32" t="s">
        <v>6206</v>
      </c>
      <c r="D1127" s="33" t="s">
        <v>137</v>
      </c>
      <c r="E1127" s="34" t="s">
        <v>1904</v>
      </c>
      <c r="F1127" s="35" t="s">
        <v>6207</v>
      </c>
      <c r="G1127" s="33" t="s">
        <v>6208</v>
      </c>
      <c r="H1127" s="36" t="s">
        <v>141</v>
      </c>
      <c r="I1127" s="33">
        <v>137.86824870000001</v>
      </c>
      <c r="J1127" s="33">
        <v>28.054278249999999</v>
      </c>
      <c r="K1127" s="56" t="s">
        <v>5740</v>
      </c>
      <c r="L1127" s="33" t="s">
        <v>6209</v>
      </c>
      <c r="M1127" s="32"/>
      <c r="N1127" s="32"/>
      <c r="O1127" s="32"/>
      <c r="P1127" s="65">
        <v>17711200000000</v>
      </c>
      <c r="Q1127" s="33" t="s">
        <v>348</v>
      </c>
      <c r="R1127" s="33" t="s">
        <v>145</v>
      </c>
      <c r="S1127" s="32">
        <v>29.026225</v>
      </c>
      <c r="T1127" s="32">
        <v>-90.843001999999998</v>
      </c>
      <c r="U1127" s="32" t="str">
        <f t="shared" si="4"/>
        <v>Y</v>
      </c>
      <c r="V1127" s="37" t="str">
        <f ca="1">IFERROR(__xludf.DUMMYFUNCTION("split(#REF!,""T"")"),"#REF!")</f>
        <v>#REF!</v>
      </c>
      <c r="W1127" s="37"/>
    </row>
    <row r="1128" spans="1:23" ht="30" customHeight="1">
      <c r="A1128" s="32" t="s">
        <v>6210</v>
      </c>
      <c r="B1128" s="33" t="s">
        <v>6211</v>
      </c>
      <c r="C1128" s="32" t="s">
        <v>6212</v>
      </c>
      <c r="D1128" s="33" t="s">
        <v>137</v>
      </c>
      <c r="E1128" s="34" t="s">
        <v>1904</v>
      </c>
      <c r="F1128" s="35" t="s">
        <v>6213</v>
      </c>
      <c r="G1128" s="32" t="s">
        <v>6214</v>
      </c>
      <c r="H1128" s="36" t="s">
        <v>141</v>
      </c>
      <c r="I1128" s="33">
        <v>941.60136899999998</v>
      </c>
      <c r="J1128" s="33">
        <v>341.5314904</v>
      </c>
      <c r="K1128" s="32"/>
      <c r="L1128" s="32" t="s">
        <v>6215</v>
      </c>
      <c r="M1128" s="32"/>
      <c r="N1128" s="32"/>
      <c r="O1128" s="32"/>
      <c r="P1128" s="60">
        <v>891002945</v>
      </c>
      <c r="Q1128" s="32" t="s">
        <v>348</v>
      </c>
      <c r="R1128" s="32" t="s">
        <v>145</v>
      </c>
      <c r="S1128" s="32">
        <v>28.954972000000001</v>
      </c>
      <c r="T1128" s="32">
        <v>-90.960176000000004</v>
      </c>
      <c r="U1128" s="32" t="str">
        <f t="shared" si="4"/>
        <v>Y</v>
      </c>
      <c r="V1128" s="37" t="str">
        <f ca="1">IFERROR(__xludf.DUMMYFUNCTION("split(#REF!,""T"")"),"#REF!")</f>
        <v>#REF!</v>
      </c>
      <c r="W1128" s="37"/>
    </row>
    <row r="1129" spans="1:23" ht="30" customHeight="1">
      <c r="A1129" s="32" t="s">
        <v>6216</v>
      </c>
      <c r="B1129" s="33" t="s">
        <v>6217</v>
      </c>
      <c r="C1129" s="32" t="s">
        <v>6218</v>
      </c>
      <c r="D1129" s="33" t="s">
        <v>137</v>
      </c>
      <c r="E1129" s="34" t="s">
        <v>1904</v>
      </c>
      <c r="F1129" s="35" t="s">
        <v>6219</v>
      </c>
      <c r="G1129" s="33" t="s">
        <v>6220</v>
      </c>
      <c r="H1129" s="36" t="s">
        <v>141</v>
      </c>
      <c r="I1129" s="33">
        <v>568.5505283</v>
      </c>
      <c r="J1129" s="33">
        <v>245.78979770000001</v>
      </c>
      <c r="K1129" s="32"/>
      <c r="L1129" s="33" t="s">
        <v>6022</v>
      </c>
      <c r="M1129" s="32"/>
      <c r="N1129" s="32"/>
      <c r="O1129" s="32"/>
      <c r="P1129" s="32"/>
      <c r="Q1129" s="33" t="s">
        <v>348</v>
      </c>
      <c r="R1129" s="33" t="s">
        <v>145</v>
      </c>
      <c r="S1129" s="32">
        <v>29.061572999999999</v>
      </c>
      <c r="T1129" s="32">
        <v>-91.445289000000002</v>
      </c>
      <c r="U1129" s="32" t="str">
        <f t="shared" si="4"/>
        <v>N</v>
      </c>
      <c r="V1129" s="37" t="str">
        <f ca="1">IFERROR(__xludf.DUMMYFUNCTION("split(#REF!,""T"")"),"#REF!")</f>
        <v>#REF!</v>
      </c>
      <c r="W1129" s="37"/>
    </row>
    <row r="1130" spans="1:23" ht="30" customHeight="1">
      <c r="A1130" s="32" t="s">
        <v>6221</v>
      </c>
      <c r="B1130" s="33" t="s">
        <v>6222</v>
      </c>
      <c r="C1130" s="32" t="s">
        <v>6223</v>
      </c>
      <c r="D1130" s="33" t="s">
        <v>137</v>
      </c>
      <c r="E1130" s="34" t="s">
        <v>1904</v>
      </c>
      <c r="F1130" s="35" t="s">
        <v>6224</v>
      </c>
      <c r="G1130" s="33" t="s">
        <v>6225</v>
      </c>
      <c r="H1130" s="36" t="s">
        <v>141</v>
      </c>
      <c r="I1130" s="33">
        <v>100.6060111</v>
      </c>
      <c r="J1130" s="33">
        <v>39.892576609999999</v>
      </c>
      <c r="K1130" s="32"/>
      <c r="L1130" s="33" t="s">
        <v>6022</v>
      </c>
      <c r="M1130" s="32"/>
      <c r="N1130" s="32"/>
      <c r="O1130" s="32"/>
      <c r="P1130" s="32"/>
      <c r="Q1130" s="33" t="s">
        <v>348</v>
      </c>
      <c r="R1130" s="33" t="s">
        <v>145</v>
      </c>
      <c r="S1130" s="32">
        <v>29.189959999999999</v>
      </c>
      <c r="T1130" s="32">
        <v>-91.617158000000003</v>
      </c>
      <c r="U1130" s="32" t="str">
        <f t="shared" si="4"/>
        <v>N</v>
      </c>
      <c r="V1130" s="37" t="str">
        <f ca="1">IFERROR(__xludf.DUMMYFUNCTION("split(#REF!,""T"")"),"#REF!")</f>
        <v>#REF!</v>
      </c>
      <c r="W1130" s="37"/>
    </row>
    <row r="1131" spans="1:23" ht="30" customHeight="1">
      <c r="A1131" s="32" t="s">
        <v>6226</v>
      </c>
      <c r="B1131" s="33" t="s">
        <v>6227</v>
      </c>
      <c r="C1131" s="32" t="s">
        <v>6228</v>
      </c>
      <c r="D1131" s="33" t="s">
        <v>137</v>
      </c>
      <c r="E1131" s="34" t="s">
        <v>1904</v>
      </c>
      <c r="F1131" s="35" t="s">
        <v>6229</v>
      </c>
      <c r="G1131" s="33" t="s">
        <v>6230</v>
      </c>
      <c r="H1131" s="36" t="s">
        <v>141</v>
      </c>
      <c r="I1131" s="33">
        <v>277.73072250000001</v>
      </c>
      <c r="J1131" s="33">
        <v>158.6148125</v>
      </c>
      <c r="K1131" s="32"/>
      <c r="L1131" s="33" t="s">
        <v>6022</v>
      </c>
      <c r="M1131" s="32"/>
      <c r="N1131" s="32"/>
      <c r="O1131" s="32"/>
      <c r="P1131" s="32"/>
      <c r="Q1131" s="33" t="s">
        <v>348</v>
      </c>
      <c r="R1131" s="33" t="s">
        <v>145</v>
      </c>
      <c r="S1131" s="32">
        <v>29.378766599999999</v>
      </c>
      <c r="T1131" s="32">
        <v>-91.753018269999998</v>
      </c>
      <c r="U1131" s="32" t="str">
        <f t="shared" si="4"/>
        <v>N</v>
      </c>
      <c r="V1131" s="37" t="str">
        <f ca="1">IFERROR(__xludf.DUMMYFUNCTION("split(#REF!,""T"")"),"#REF!")</f>
        <v>#REF!</v>
      </c>
      <c r="W1131" s="37"/>
    </row>
    <row r="1132" spans="1:23" ht="30" customHeight="1">
      <c r="A1132" s="32" t="s">
        <v>6231</v>
      </c>
      <c r="B1132" s="33" t="s">
        <v>6232</v>
      </c>
      <c r="C1132" s="32" t="s">
        <v>6233</v>
      </c>
      <c r="D1132" s="33" t="s">
        <v>137</v>
      </c>
      <c r="E1132" s="34" t="s">
        <v>1904</v>
      </c>
      <c r="F1132" s="35" t="s">
        <v>6234</v>
      </c>
      <c r="G1132" s="33" t="s">
        <v>6235</v>
      </c>
      <c r="H1132" s="36" t="s">
        <v>141</v>
      </c>
      <c r="I1132" s="33">
        <v>1195.062007</v>
      </c>
      <c r="J1132" s="33">
        <v>735.63805170000001</v>
      </c>
      <c r="K1132" s="32"/>
      <c r="L1132" s="33" t="s">
        <v>6022</v>
      </c>
      <c r="M1132" s="32"/>
      <c r="N1132" s="32"/>
      <c r="O1132" s="32"/>
      <c r="P1132" s="32"/>
      <c r="Q1132" s="33" t="s">
        <v>348</v>
      </c>
      <c r="R1132" s="33" t="s">
        <v>145</v>
      </c>
      <c r="S1132" s="32">
        <v>29.332159000000001</v>
      </c>
      <c r="T1132" s="32">
        <v>-91.871297999999996</v>
      </c>
      <c r="U1132" s="32" t="str">
        <f t="shared" si="4"/>
        <v>N</v>
      </c>
      <c r="V1132" s="37" t="str">
        <f ca="1">IFERROR(__xludf.DUMMYFUNCTION("split(#REF!,""T"")"),"#REF!")</f>
        <v>#REF!</v>
      </c>
      <c r="W1132" s="37"/>
    </row>
    <row r="1133" spans="1:23" ht="30" customHeight="1">
      <c r="A1133" s="32" t="s">
        <v>6236</v>
      </c>
      <c r="B1133" s="33" t="s">
        <v>6237</v>
      </c>
      <c r="C1133" s="32" t="s">
        <v>6238</v>
      </c>
      <c r="D1133" s="33" t="s">
        <v>137</v>
      </c>
      <c r="E1133" s="34" t="s">
        <v>1904</v>
      </c>
      <c r="F1133" s="35" t="s">
        <v>6239</v>
      </c>
      <c r="G1133" s="33" t="s">
        <v>6240</v>
      </c>
      <c r="H1133" s="36" t="s">
        <v>141</v>
      </c>
      <c r="I1133" s="33">
        <v>699.8733393</v>
      </c>
      <c r="J1133" s="33">
        <v>344.6370086</v>
      </c>
      <c r="K1133" s="33" t="s">
        <v>5740</v>
      </c>
      <c r="L1133" s="33" t="s">
        <v>6241</v>
      </c>
      <c r="M1133" s="32"/>
      <c r="N1133" s="32"/>
      <c r="O1133" s="55">
        <v>17075225760000</v>
      </c>
      <c r="P1133" s="32"/>
      <c r="Q1133" s="33" t="s">
        <v>348</v>
      </c>
      <c r="R1133" s="33" t="s">
        <v>145</v>
      </c>
      <c r="S1133" s="32">
        <v>29.419517079999999</v>
      </c>
      <c r="T1133" s="32">
        <v>-89.51368429</v>
      </c>
      <c r="U1133" s="32" t="str">
        <f t="shared" si="4"/>
        <v>Y</v>
      </c>
      <c r="V1133" s="37" t="str">
        <f ca="1">IFERROR(__xludf.DUMMYFUNCTION("split(#REF!,""T"")"),"#REF!")</f>
        <v>#REF!</v>
      </c>
      <c r="W1133" s="37"/>
    </row>
    <row r="1134" spans="1:23" ht="30" customHeight="1">
      <c r="A1134" s="32" t="s">
        <v>6242</v>
      </c>
      <c r="B1134" s="33" t="s">
        <v>6243</v>
      </c>
      <c r="C1134" s="32" t="s">
        <v>6244</v>
      </c>
      <c r="D1134" s="33" t="s">
        <v>137</v>
      </c>
      <c r="E1134" s="34" t="s">
        <v>1904</v>
      </c>
      <c r="F1134" s="35" t="s">
        <v>6245</v>
      </c>
      <c r="G1134" s="33" t="s">
        <v>6246</v>
      </c>
      <c r="H1134" s="36" t="s">
        <v>141</v>
      </c>
      <c r="I1134" s="33">
        <v>257.23829799999999</v>
      </c>
      <c r="J1134" s="33">
        <v>121.9504618</v>
      </c>
      <c r="K1134" s="32"/>
      <c r="L1134" s="33" t="s">
        <v>6247</v>
      </c>
      <c r="M1134" s="32"/>
      <c r="N1134" s="32"/>
      <c r="O1134" s="32"/>
      <c r="P1134" s="32"/>
      <c r="Q1134" s="33" t="s">
        <v>348</v>
      </c>
      <c r="R1134" s="33" t="s">
        <v>145</v>
      </c>
      <c r="S1134" s="32">
        <v>29.452151000000001</v>
      </c>
      <c r="T1134" s="32">
        <v>-89.402356999999995</v>
      </c>
      <c r="U1134" s="32" t="str">
        <f t="shared" si="4"/>
        <v>N</v>
      </c>
      <c r="V1134" s="37" t="str">
        <f ca="1">IFERROR(__xludf.DUMMYFUNCTION("split(#REF!,""T"")"),"#REF!")</f>
        <v>#REF!</v>
      </c>
      <c r="W1134" s="37"/>
    </row>
    <row r="1135" spans="1:23" ht="30" customHeight="1">
      <c r="A1135" s="32" t="s">
        <v>6248</v>
      </c>
      <c r="B1135" s="33" t="s">
        <v>6249</v>
      </c>
      <c r="C1135" s="32" t="s">
        <v>6250</v>
      </c>
      <c r="D1135" s="33" t="s">
        <v>137</v>
      </c>
      <c r="E1135" s="34" t="s">
        <v>1904</v>
      </c>
      <c r="F1135" s="35" t="s">
        <v>6251</v>
      </c>
      <c r="G1135" s="33" t="s">
        <v>6252</v>
      </c>
      <c r="H1135" s="36" t="s">
        <v>141</v>
      </c>
      <c r="I1135" s="33">
        <v>147.90289319999999</v>
      </c>
      <c r="J1135" s="33">
        <v>92.57449518</v>
      </c>
      <c r="K1135" s="32"/>
      <c r="L1135" s="33" t="s">
        <v>6022</v>
      </c>
      <c r="M1135" s="32"/>
      <c r="N1135" s="32"/>
      <c r="O1135" s="32"/>
      <c r="P1135" s="32"/>
      <c r="Q1135" s="33" t="s">
        <v>348</v>
      </c>
      <c r="R1135" s="33" t="s">
        <v>145</v>
      </c>
      <c r="S1135" s="32">
        <v>29.531242769999999</v>
      </c>
      <c r="T1135" s="32">
        <v>-89.486507099999997</v>
      </c>
      <c r="U1135" s="32" t="str">
        <f t="shared" si="4"/>
        <v>N</v>
      </c>
      <c r="V1135" s="37" t="str">
        <f ca="1">IFERROR(__xludf.DUMMYFUNCTION("split(#REF!,""T"")"),"#REF!")</f>
        <v>#REF!</v>
      </c>
      <c r="W1135" s="37"/>
    </row>
    <row r="1136" spans="1:23" ht="30" customHeight="1">
      <c r="A1136" s="32" t="s">
        <v>6253</v>
      </c>
      <c r="B1136" s="33" t="s">
        <v>6254</v>
      </c>
      <c r="C1136" s="32" t="s">
        <v>6255</v>
      </c>
      <c r="D1136" s="33" t="s">
        <v>137</v>
      </c>
      <c r="E1136" s="34" t="s">
        <v>1904</v>
      </c>
      <c r="F1136" s="35" t="s">
        <v>6256</v>
      </c>
      <c r="G1136" s="33" t="s">
        <v>6257</v>
      </c>
      <c r="H1136" s="36" t="s">
        <v>141</v>
      </c>
      <c r="I1136" s="33">
        <v>925.17049940000004</v>
      </c>
      <c r="J1136" s="33">
        <v>690.14585179999995</v>
      </c>
      <c r="K1136" s="33" t="s">
        <v>5740</v>
      </c>
      <c r="L1136" s="33" t="s">
        <v>6258</v>
      </c>
      <c r="M1136" s="32"/>
      <c r="N1136" s="32"/>
      <c r="O1136" s="55">
        <v>17075039970000</v>
      </c>
      <c r="P1136" s="32"/>
      <c r="Q1136" s="33" t="s">
        <v>348</v>
      </c>
      <c r="R1136" s="33" t="s">
        <v>145</v>
      </c>
      <c r="S1136" s="32">
        <v>29.57101037</v>
      </c>
      <c r="T1136" s="32">
        <v>-89.511807320000003</v>
      </c>
      <c r="U1136" s="32" t="str">
        <f t="shared" si="4"/>
        <v>Y</v>
      </c>
      <c r="V1136" s="37" t="str">
        <f ca="1">IFERROR(__xludf.DUMMYFUNCTION("split(#REF!,""T"")"),"#REF!")</f>
        <v>#REF!</v>
      </c>
      <c r="W1136" s="37"/>
    </row>
    <row r="1137" spans="1:23" ht="30" customHeight="1">
      <c r="A1137" s="32" t="s">
        <v>6259</v>
      </c>
      <c r="B1137" s="33" t="s">
        <v>6260</v>
      </c>
      <c r="C1137" s="32" t="s">
        <v>6261</v>
      </c>
      <c r="D1137" s="33" t="s">
        <v>137</v>
      </c>
      <c r="E1137" s="34" t="s">
        <v>1904</v>
      </c>
      <c r="F1137" s="35" t="s">
        <v>6262</v>
      </c>
      <c r="G1137" s="33" t="s">
        <v>6263</v>
      </c>
      <c r="H1137" s="36" t="s">
        <v>141</v>
      </c>
      <c r="I1137" s="33">
        <v>460.62873009999998</v>
      </c>
      <c r="J1137" s="33">
        <v>357.55948740000002</v>
      </c>
      <c r="K1137" s="32"/>
      <c r="L1137" s="33" t="s">
        <v>6022</v>
      </c>
      <c r="M1137" s="32"/>
      <c r="N1137" s="32"/>
      <c r="O1137" s="32"/>
      <c r="P1137" s="32"/>
      <c r="Q1137" s="33" t="s">
        <v>348</v>
      </c>
      <c r="R1137" s="33" t="s">
        <v>145</v>
      </c>
      <c r="S1137" s="32">
        <v>28.867206639999999</v>
      </c>
      <c r="T1137" s="32">
        <v>-90.491432219999993</v>
      </c>
      <c r="U1137" s="32" t="str">
        <f t="shared" si="4"/>
        <v>N</v>
      </c>
      <c r="V1137" s="37" t="str">
        <f ca="1">IFERROR(__xludf.DUMMYFUNCTION("split(#REF!,""T"")"),"#REF!")</f>
        <v>#REF!</v>
      </c>
      <c r="W1137" s="37"/>
    </row>
    <row r="1138" spans="1:23" ht="30" customHeight="1">
      <c r="A1138" s="32" t="s">
        <v>6264</v>
      </c>
      <c r="B1138" s="33" t="s">
        <v>6265</v>
      </c>
      <c r="C1138" s="32" t="s">
        <v>6266</v>
      </c>
      <c r="D1138" s="33" t="s">
        <v>137</v>
      </c>
      <c r="E1138" s="34" t="s">
        <v>1904</v>
      </c>
      <c r="F1138" s="35" t="s">
        <v>6267</v>
      </c>
      <c r="G1138" s="33" t="s">
        <v>6268</v>
      </c>
      <c r="H1138" s="36" t="s">
        <v>141</v>
      </c>
      <c r="I1138" s="33">
        <v>656.88048909999998</v>
      </c>
      <c r="J1138" s="33">
        <v>281.5470962</v>
      </c>
      <c r="K1138" s="33" t="s">
        <v>5740</v>
      </c>
      <c r="L1138" s="33" t="s">
        <v>6269</v>
      </c>
      <c r="M1138" s="32"/>
      <c r="N1138" s="32"/>
      <c r="O1138" s="32"/>
      <c r="P1138" s="32"/>
      <c r="Q1138" s="33" t="s">
        <v>348</v>
      </c>
      <c r="R1138" s="33" t="s">
        <v>145</v>
      </c>
      <c r="S1138" s="32">
        <v>29.091691000000001</v>
      </c>
      <c r="T1138" s="32">
        <v>-90.513143999999997</v>
      </c>
      <c r="U1138" s="32" t="str">
        <f t="shared" si="4"/>
        <v>N</v>
      </c>
      <c r="V1138" s="37" t="str">
        <f ca="1">IFERROR(__xludf.DUMMYFUNCTION("split(#REF!,""T"")"),"#REF!")</f>
        <v>#REF!</v>
      </c>
      <c r="W1138" s="37"/>
    </row>
    <row r="1139" spans="1:23" ht="30" customHeight="1">
      <c r="A1139" s="32" t="s">
        <v>6270</v>
      </c>
      <c r="B1139" s="33" t="s">
        <v>6271</v>
      </c>
      <c r="C1139" s="32" t="s">
        <v>6272</v>
      </c>
      <c r="D1139" s="33" t="s">
        <v>137</v>
      </c>
      <c r="E1139" s="34" t="s">
        <v>1904</v>
      </c>
      <c r="F1139" s="35" t="s">
        <v>6273</v>
      </c>
      <c r="G1139" s="33" t="s">
        <v>6274</v>
      </c>
      <c r="H1139" s="36" t="s">
        <v>141</v>
      </c>
      <c r="I1139" s="33">
        <v>1486.3632749999999</v>
      </c>
      <c r="J1139" s="33">
        <v>405.89871950000003</v>
      </c>
      <c r="K1139" s="33" t="s">
        <v>5740</v>
      </c>
      <c r="L1139" s="33" t="s">
        <v>6258</v>
      </c>
      <c r="M1139" s="32"/>
      <c r="N1139" s="32"/>
      <c r="O1139" s="55">
        <v>17109020390000</v>
      </c>
      <c r="P1139" s="32"/>
      <c r="Q1139" s="33" t="s">
        <v>348</v>
      </c>
      <c r="R1139" s="33" t="s">
        <v>145</v>
      </c>
      <c r="S1139" s="32">
        <v>29.113595</v>
      </c>
      <c r="T1139" s="32">
        <v>-90.483592000000002</v>
      </c>
      <c r="U1139" s="32" t="str">
        <f t="shared" si="4"/>
        <v>Y</v>
      </c>
      <c r="V1139" s="37" t="str">
        <f ca="1">IFERROR(__xludf.DUMMYFUNCTION("split(#REF!,""T"")"),"#REF!")</f>
        <v>#REF!</v>
      </c>
      <c r="W1139" s="37"/>
    </row>
    <row r="1140" spans="1:23" ht="30" customHeight="1">
      <c r="A1140" s="32" t="s">
        <v>6275</v>
      </c>
      <c r="B1140" s="33" t="s">
        <v>6276</v>
      </c>
      <c r="C1140" s="32" t="s">
        <v>6277</v>
      </c>
      <c r="D1140" s="33" t="s">
        <v>137</v>
      </c>
      <c r="E1140" s="34" t="s">
        <v>1904</v>
      </c>
      <c r="F1140" s="35" t="s">
        <v>6278</v>
      </c>
      <c r="G1140" s="33" t="s">
        <v>6279</v>
      </c>
      <c r="H1140" s="36" t="s">
        <v>141</v>
      </c>
      <c r="I1140" s="33">
        <v>711.88901410000005</v>
      </c>
      <c r="J1140" s="33">
        <v>150.05517879999999</v>
      </c>
      <c r="K1140" s="33" t="s">
        <v>2791</v>
      </c>
      <c r="L1140" s="33" t="s">
        <v>6280</v>
      </c>
      <c r="M1140" s="32"/>
      <c r="N1140" s="32"/>
      <c r="O1140" s="54">
        <v>736665</v>
      </c>
      <c r="P1140" s="32"/>
      <c r="Q1140" s="32" t="s">
        <v>1796</v>
      </c>
      <c r="R1140" s="33" t="s">
        <v>145</v>
      </c>
      <c r="S1140" s="32">
        <v>41.556559</v>
      </c>
      <c r="T1140" s="32">
        <v>-76.403277000000003</v>
      </c>
      <c r="U1140" s="32" t="str">
        <f t="shared" si="4"/>
        <v>Y</v>
      </c>
      <c r="V1140" s="37" t="str">
        <f ca="1">IFERROR(__xludf.DUMMYFUNCTION("split(#REF!,""T"")"),"#REF!")</f>
        <v>#REF!</v>
      </c>
      <c r="W1140" s="37"/>
    </row>
    <row r="1141" spans="1:23" ht="30" customHeight="1">
      <c r="A1141" s="32" t="s">
        <v>6281</v>
      </c>
      <c r="B1141" s="33" t="s">
        <v>6282</v>
      </c>
      <c r="C1141" s="32" t="s">
        <v>6283</v>
      </c>
      <c r="D1141" s="33" t="s">
        <v>137</v>
      </c>
      <c r="E1141" s="34" t="s">
        <v>1904</v>
      </c>
      <c r="F1141" s="35" t="s">
        <v>6278</v>
      </c>
      <c r="G1141" s="33" t="s">
        <v>6284</v>
      </c>
      <c r="H1141" s="36" t="s">
        <v>141</v>
      </c>
      <c r="I1141" s="33">
        <v>2562.6600870000002</v>
      </c>
      <c r="J1141" s="33">
        <v>636.79285900000002</v>
      </c>
      <c r="K1141" s="33" t="s">
        <v>2791</v>
      </c>
      <c r="L1141" s="33" t="s">
        <v>6285</v>
      </c>
      <c r="M1141" s="32"/>
      <c r="N1141" s="32"/>
      <c r="O1141" s="54">
        <v>772626</v>
      </c>
      <c r="P1141" s="32"/>
      <c r="Q1141" s="32" t="s">
        <v>1796</v>
      </c>
      <c r="R1141" s="33" t="s">
        <v>145</v>
      </c>
      <c r="S1141" s="32">
        <v>41.556905</v>
      </c>
      <c r="T1141" s="32">
        <v>-76.188139000000007</v>
      </c>
      <c r="U1141" s="32" t="str">
        <f t="shared" si="4"/>
        <v>Y</v>
      </c>
      <c r="V1141" s="37" t="str">
        <f ca="1">IFERROR(__xludf.DUMMYFUNCTION("split(#REF!,""T"")"),"#REF!")</f>
        <v>#REF!</v>
      </c>
      <c r="W1141" s="37"/>
    </row>
    <row r="1142" spans="1:23" ht="30" customHeight="1">
      <c r="A1142" s="32" t="s">
        <v>6286</v>
      </c>
      <c r="B1142" s="33" t="s">
        <v>6287</v>
      </c>
      <c r="C1142" s="32" t="s">
        <v>6288</v>
      </c>
      <c r="D1142" s="33" t="s">
        <v>137</v>
      </c>
      <c r="E1142" s="34" t="s">
        <v>1904</v>
      </c>
      <c r="F1142" s="35" t="s">
        <v>6289</v>
      </c>
      <c r="G1142" s="33" t="s">
        <v>6290</v>
      </c>
      <c r="H1142" s="36" t="s">
        <v>141</v>
      </c>
      <c r="I1142" s="33">
        <v>1370.80233</v>
      </c>
      <c r="J1142" s="33">
        <v>622.76938319999999</v>
      </c>
      <c r="K1142" s="33" t="s">
        <v>2791</v>
      </c>
      <c r="L1142" s="33" t="s">
        <v>6291</v>
      </c>
      <c r="M1142" s="33" t="s">
        <v>6292</v>
      </c>
      <c r="N1142" s="36" t="s">
        <v>6293</v>
      </c>
      <c r="O1142" s="54">
        <v>848690</v>
      </c>
      <c r="P1142" s="32"/>
      <c r="Q1142" s="32" t="s">
        <v>1796</v>
      </c>
      <c r="R1142" s="33" t="s">
        <v>145</v>
      </c>
      <c r="S1142" s="32">
        <v>41.678822220000001</v>
      </c>
      <c r="T1142" s="32">
        <v>-76.046661720000003</v>
      </c>
      <c r="U1142" s="32" t="str">
        <f t="shared" si="4"/>
        <v>Y</v>
      </c>
      <c r="V1142" s="37" t="str">
        <f ca="1">IFERROR(__xludf.DUMMYFUNCTION("split(#REF!,""T"")"),"#REF!")</f>
        <v>#REF!</v>
      </c>
      <c r="W1142" s="37"/>
    </row>
    <row r="1143" spans="1:23" ht="30" customHeight="1">
      <c r="A1143" s="32" t="s">
        <v>6294</v>
      </c>
      <c r="B1143" s="33" t="s">
        <v>6295</v>
      </c>
      <c r="C1143" s="32" t="s">
        <v>6296</v>
      </c>
      <c r="D1143" s="33" t="s">
        <v>137</v>
      </c>
      <c r="E1143" s="34" t="s">
        <v>1904</v>
      </c>
      <c r="F1143" s="35" t="s">
        <v>6289</v>
      </c>
      <c r="G1143" s="33" t="s">
        <v>6297</v>
      </c>
      <c r="H1143" s="36" t="s">
        <v>141</v>
      </c>
      <c r="I1143" s="33">
        <v>1981.585507</v>
      </c>
      <c r="J1143" s="33">
        <v>772.07560960000001</v>
      </c>
      <c r="K1143" s="32"/>
      <c r="L1143" s="33" t="s">
        <v>6298</v>
      </c>
      <c r="M1143" s="32"/>
      <c r="N1143" s="32"/>
      <c r="O1143" s="32"/>
      <c r="P1143" s="32"/>
      <c r="Q1143" s="32" t="s">
        <v>1796</v>
      </c>
      <c r="R1143" s="33" t="s">
        <v>145</v>
      </c>
      <c r="S1143" s="32">
        <v>41.687767999999998</v>
      </c>
      <c r="T1143" s="32">
        <v>-75.974739999999997</v>
      </c>
      <c r="U1143" s="32" t="str">
        <f t="shared" si="4"/>
        <v>N</v>
      </c>
      <c r="V1143" s="37" t="str">
        <f ca="1">IFERROR(__xludf.DUMMYFUNCTION("split(#REF!,""T"")"),"#REF!")</f>
        <v>#REF!</v>
      </c>
      <c r="W1143" s="37"/>
    </row>
    <row r="1144" spans="1:23" ht="30" customHeight="1">
      <c r="A1144" s="32" t="s">
        <v>6299</v>
      </c>
      <c r="B1144" s="33" t="s">
        <v>6300</v>
      </c>
      <c r="C1144" s="32" t="s">
        <v>6301</v>
      </c>
      <c r="D1144" s="33" t="s">
        <v>137</v>
      </c>
      <c r="E1144" s="34" t="s">
        <v>1904</v>
      </c>
      <c r="F1144" s="35" t="s">
        <v>6302</v>
      </c>
      <c r="G1144" s="33" t="s">
        <v>6303</v>
      </c>
      <c r="H1144" s="36" t="s">
        <v>141</v>
      </c>
      <c r="I1144" s="33">
        <v>1853.586959</v>
      </c>
      <c r="J1144" s="33">
        <v>718.78281040000002</v>
      </c>
      <c r="K1144" s="32"/>
      <c r="L1144" s="33" t="s">
        <v>6304</v>
      </c>
      <c r="M1144" s="32"/>
      <c r="N1144" s="32"/>
      <c r="O1144" s="32"/>
      <c r="P1144" s="32"/>
      <c r="Q1144" s="32" t="s">
        <v>1796</v>
      </c>
      <c r="R1144" s="33" t="s">
        <v>145</v>
      </c>
      <c r="S1144" s="32">
        <v>41.708673019999999</v>
      </c>
      <c r="T1144" s="32">
        <v>-75.886852210000001</v>
      </c>
      <c r="U1144" s="32" t="str">
        <f t="shared" si="4"/>
        <v>N</v>
      </c>
      <c r="V1144" s="37" t="str">
        <f ca="1">IFERROR(__xludf.DUMMYFUNCTION("split(#REF!,""T"")"),"#REF!")</f>
        <v>#REF!</v>
      </c>
      <c r="W1144" s="37"/>
    </row>
    <row r="1145" spans="1:23" ht="30" customHeight="1">
      <c r="A1145" s="32" t="s">
        <v>6305</v>
      </c>
      <c r="B1145" s="33" t="s">
        <v>6306</v>
      </c>
      <c r="C1145" s="32" t="s">
        <v>6307</v>
      </c>
      <c r="D1145" s="33" t="s">
        <v>137</v>
      </c>
      <c r="E1145" s="34" t="s">
        <v>1904</v>
      </c>
      <c r="F1145" s="35" t="s">
        <v>6302</v>
      </c>
      <c r="G1145" s="33" t="s">
        <v>6308</v>
      </c>
      <c r="H1145" s="36" t="s">
        <v>141</v>
      </c>
      <c r="I1145" s="33">
        <v>2218.96711</v>
      </c>
      <c r="J1145" s="33">
        <v>622.05613540000002</v>
      </c>
      <c r="K1145" s="33" t="s">
        <v>2791</v>
      </c>
      <c r="L1145" s="33" t="s">
        <v>6309</v>
      </c>
      <c r="M1145" s="32"/>
      <c r="N1145" s="32"/>
      <c r="O1145" s="54">
        <v>724577</v>
      </c>
      <c r="P1145" s="32"/>
      <c r="Q1145" s="32" t="s">
        <v>1796</v>
      </c>
      <c r="R1145" s="33" t="s">
        <v>145</v>
      </c>
      <c r="S1145" s="32">
        <v>41.681055000000001</v>
      </c>
      <c r="T1145" s="32">
        <v>-76.310704000000001</v>
      </c>
      <c r="U1145" s="32" t="str">
        <f t="shared" si="4"/>
        <v>Y</v>
      </c>
      <c r="V1145" s="37" t="str">
        <f ca="1">IFERROR(__xludf.DUMMYFUNCTION("split(#REF!,""T"")"),"#REF!")</f>
        <v>#REF!</v>
      </c>
      <c r="W1145" s="37"/>
    </row>
    <row r="1146" spans="1:23" ht="30" customHeight="1">
      <c r="A1146" s="32" t="s">
        <v>6310</v>
      </c>
      <c r="B1146" s="33" t="s">
        <v>6311</v>
      </c>
      <c r="C1146" s="32" t="s">
        <v>6312</v>
      </c>
      <c r="D1146" s="33" t="s">
        <v>137</v>
      </c>
      <c r="E1146" s="34" t="s">
        <v>1904</v>
      </c>
      <c r="F1146" s="35" t="s">
        <v>6313</v>
      </c>
      <c r="G1146" s="33" t="s">
        <v>6314</v>
      </c>
      <c r="H1146" s="36" t="s">
        <v>141</v>
      </c>
      <c r="I1146" s="33">
        <v>3834.5161910000002</v>
      </c>
      <c r="J1146" s="33">
        <v>527.09596320000003</v>
      </c>
      <c r="K1146" s="33" t="s">
        <v>2791</v>
      </c>
      <c r="L1146" s="33" t="s">
        <v>6315</v>
      </c>
      <c r="M1146" s="32"/>
      <c r="N1146" s="32"/>
      <c r="O1146" s="54">
        <v>825700</v>
      </c>
      <c r="P1146" s="32"/>
      <c r="Q1146" s="32" t="s">
        <v>1796</v>
      </c>
      <c r="R1146" s="33" t="s">
        <v>145</v>
      </c>
      <c r="S1146" s="32">
        <v>41.772413</v>
      </c>
      <c r="T1146" s="32">
        <v>-75.676186999999999</v>
      </c>
      <c r="U1146" s="32" t="str">
        <f t="shared" si="4"/>
        <v>Y</v>
      </c>
      <c r="V1146" s="37" t="str">
        <f ca="1">IFERROR(__xludf.DUMMYFUNCTION("split(#REF!,""T"")"),"#REF!")</f>
        <v>#REF!</v>
      </c>
      <c r="W1146" s="37"/>
    </row>
    <row r="1147" spans="1:23" ht="30" customHeight="1">
      <c r="A1147" s="32" t="s">
        <v>6316</v>
      </c>
      <c r="B1147" s="33" t="s">
        <v>6317</v>
      </c>
      <c r="C1147" s="32" t="s">
        <v>6318</v>
      </c>
      <c r="D1147" s="33" t="s">
        <v>137</v>
      </c>
      <c r="E1147" s="34" t="s">
        <v>1904</v>
      </c>
      <c r="F1147" s="35" t="s">
        <v>6319</v>
      </c>
      <c r="G1147" s="33" t="s">
        <v>6320</v>
      </c>
      <c r="H1147" s="36" t="s">
        <v>141</v>
      </c>
      <c r="I1147" s="33">
        <v>1438.1434850000001</v>
      </c>
      <c r="J1147" s="33">
        <v>361.29164259999999</v>
      </c>
      <c r="K1147" s="32"/>
      <c r="L1147" s="33" t="s">
        <v>6321</v>
      </c>
      <c r="M1147" s="32"/>
      <c r="N1147" s="32"/>
      <c r="O1147" s="32"/>
      <c r="P1147" s="32"/>
      <c r="Q1147" s="32" t="s">
        <v>1796</v>
      </c>
      <c r="R1147" s="33" t="s">
        <v>145</v>
      </c>
      <c r="S1147" s="32">
        <v>41.771832000000003</v>
      </c>
      <c r="T1147" s="32">
        <v>-76.192063000000005</v>
      </c>
      <c r="U1147" s="32" t="str">
        <f t="shared" si="4"/>
        <v>N</v>
      </c>
      <c r="V1147" s="37" t="str">
        <f ca="1">IFERROR(__xludf.DUMMYFUNCTION("split(#REF!,""T"")"),"#REF!")</f>
        <v>#REF!</v>
      </c>
      <c r="W1147" s="37"/>
    </row>
    <row r="1148" spans="1:23" ht="30" customHeight="1">
      <c r="A1148" s="32" t="s">
        <v>6322</v>
      </c>
      <c r="B1148" s="33" t="s">
        <v>6323</v>
      </c>
      <c r="C1148" s="32" t="s">
        <v>6324</v>
      </c>
      <c r="D1148" s="33" t="s">
        <v>137</v>
      </c>
      <c r="E1148" s="34" t="s">
        <v>1904</v>
      </c>
      <c r="F1148" s="35" t="s">
        <v>6325</v>
      </c>
      <c r="G1148" s="32" t="s">
        <v>6326</v>
      </c>
      <c r="H1148" s="36" t="s">
        <v>141</v>
      </c>
      <c r="I1148" s="33">
        <v>789.04848100000004</v>
      </c>
      <c r="J1148" s="33">
        <v>158.95614230000001</v>
      </c>
      <c r="K1148" s="32" t="s">
        <v>2791</v>
      </c>
      <c r="L1148" s="32" t="s">
        <v>6327</v>
      </c>
      <c r="M1148" s="32" t="s">
        <v>6328</v>
      </c>
      <c r="N1148" s="32" t="s">
        <v>6329</v>
      </c>
      <c r="O1148" s="32"/>
      <c r="P1148" s="32"/>
      <c r="Q1148" s="32" t="s">
        <v>1796</v>
      </c>
      <c r="R1148" s="32" t="s">
        <v>145</v>
      </c>
      <c r="S1148" s="32">
        <v>39.966976000000003</v>
      </c>
      <c r="T1148" s="32">
        <v>-80.111249999999998</v>
      </c>
      <c r="U1148" s="32" t="str">
        <f t="shared" si="4"/>
        <v>Y</v>
      </c>
      <c r="V1148" s="37" t="str">
        <f ca="1">IFERROR(__xludf.DUMMYFUNCTION("split(#REF!,""T"")"),"#REF!")</f>
        <v>#REF!</v>
      </c>
      <c r="W1148" s="37"/>
    </row>
    <row r="1149" spans="1:23" ht="30" customHeight="1">
      <c r="A1149" s="32" t="s">
        <v>6330</v>
      </c>
      <c r="B1149" s="33" t="s">
        <v>6331</v>
      </c>
      <c r="C1149" s="32" t="s">
        <v>6332</v>
      </c>
      <c r="D1149" s="33" t="s">
        <v>137</v>
      </c>
      <c r="E1149" s="34" t="s">
        <v>1904</v>
      </c>
      <c r="F1149" s="35" t="s">
        <v>6325</v>
      </c>
      <c r="G1149" s="32" t="s">
        <v>6333</v>
      </c>
      <c r="H1149" s="36" t="s">
        <v>141</v>
      </c>
      <c r="I1149" s="33">
        <v>1768.065345</v>
      </c>
      <c r="J1149" s="33">
        <v>568.78740210000001</v>
      </c>
      <c r="K1149" s="32" t="s">
        <v>2791</v>
      </c>
      <c r="L1149" s="32" t="s">
        <v>6334</v>
      </c>
      <c r="M1149" s="32" t="s">
        <v>6328</v>
      </c>
      <c r="N1149" s="32" t="s">
        <v>6329</v>
      </c>
      <c r="O1149" s="32"/>
      <c r="P1149" s="32"/>
      <c r="Q1149" s="32" t="s">
        <v>1796</v>
      </c>
      <c r="R1149" s="32" t="s">
        <v>145</v>
      </c>
      <c r="S1149" s="32">
        <v>39.953485999999998</v>
      </c>
      <c r="T1149" s="32">
        <v>-80.101056</v>
      </c>
      <c r="U1149" s="32" t="str">
        <f t="shared" si="4"/>
        <v>Y</v>
      </c>
      <c r="V1149" s="37" t="str">
        <f ca="1">IFERROR(__xludf.DUMMYFUNCTION("split(#REF!,""T"")"),"#REF!")</f>
        <v>#REF!</v>
      </c>
      <c r="W1149" s="37"/>
    </row>
    <row r="1150" spans="1:23" ht="30" customHeight="1">
      <c r="A1150" s="32" t="s">
        <v>6335</v>
      </c>
      <c r="B1150" s="33" t="s">
        <v>6336</v>
      </c>
      <c r="C1150" s="32" t="s">
        <v>6337</v>
      </c>
      <c r="D1150" s="33" t="s">
        <v>137</v>
      </c>
      <c r="E1150" s="34" t="s">
        <v>1904</v>
      </c>
      <c r="F1150" s="35" t="s">
        <v>6338</v>
      </c>
      <c r="G1150" s="32" t="s">
        <v>6339</v>
      </c>
      <c r="H1150" s="36" t="s">
        <v>141</v>
      </c>
      <c r="I1150" s="33">
        <v>1129.998413</v>
      </c>
      <c r="J1150" s="33">
        <v>336.70008619999999</v>
      </c>
      <c r="K1150" s="32"/>
      <c r="L1150" s="33" t="s">
        <v>6340</v>
      </c>
      <c r="M1150" s="32"/>
      <c r="N1150" s="32"/>
      <c r="O1150" s="32"/>
      <c r="P1150" s="32"/>
      <c r="Q1150" s="32" t="s">
        <v>1796</v>
      </c>
      <c r="R1150" s="32" t="s">
        <v>145</v>
      </c>
      <c r="S1150" s="32">
        <v>39.83614695</v>
      </c>
      <c r="T1150" s="32">
        <v>-80.128137730000006</v>
      </c>
      <c r="U1150" s="32" t="str">
        <f t="shared" si="4"/>
        <v>N</v>
      </c>
      <c r="V1150" s="37" t="str">
        <f ca="1">IFERROR(__xludf.DUMMYFUNCTION("split(#REF!,""T"")"),"#REF!")</f>
        <v>#REF!</v>
      </c>
      <c r="W1150" s="37"/>
    </row>
    <row r="1151" spans="1:23" ht="30" customHeight="1">
      <c r="A1151" s="32" t="s">
        <v>6341</v>
      </c>
      <c r="B1151" s="33" t="s">
        <v>6342</v>
      </c>
      <c r="C1151" s="32" t="s">
        <v>6343</v>
      </c>
      <c r="D1151" s="33" t="s">
        <v>137</v>
      </c>
      <c r="E1151" s="34" t="s">
        <v>1904</v>
      </c>
      <c r="F1151" s="35" t="s">
        <v>6344</v>
      </c>
      <c r="G1151" s="32" t="s">
        <v>6345</v>
      </c>
      <c r="H1151" s="36" t="s">
        <v>141</v>
      </c>
      <c r="I1151" s="33">
        <v>545.69205850000003</v>
      </c>
      <c r="J1151" s="33">
        <v>151.74634879999999</v>
      </c>
      <c r="K1151" s="32" t="s">
        <v>2791</v>
      </c>
      <c r="L1151" s="32" t="s">
        <v>6346</v>
      </c>
      <c r="M1151" s="32"/>
      <c r="N1151" s="32"/>
      <c r="O1151" s="32"/>
      <c r="P1151" s="32"/>
      <c r="Q1151" s="32" t="s">
        <v>1796</v>
      </c>
      <c r="R1151" s="32" t="s">
        <v>145</v>
      </c>
      <c r="S1151" s="32">
        <v>39.655967680000003</v>
      </c>
      <c r="T1151" s="32">
        <v>-80.149173009999998</v>
      </c>
      <c r="U1151" s="32" t="str">
        <f t="shared" si="4"/>
        <v>N</v>
      </c>
      <c r="V1151" s="37" t="str">
        <f ca="1">IFERROR(__xludf.DUMMYFUNCTION("split(#REF!,""T"")"),"#REF!")</f>
        <v>#REF!</v>
      </c>
      <c r="W1151" s="37"/>
    </row>
    <row r="1152" spans="1:23" ht="30" customHeight="1">
      <c r="A1152" s="32" t="s">
        <v>6347</v>
      </c>
      <c r="B1152" s="33" t="s">
        <v>6348</v>
      </c>
      <c r="C1152" s="32" t="s">
        <v>6349</v>
      </c>
      <c r="D1152" s="33" t="s">
        <v>137</v>
      </c>
      <c r="E1152" s="34" t="s">
        <v>1904</v>
      </c>
      <c r="F1152" s="35" t="s">
        <v>6344</v>
      </c>
      <c r="G1152" s="32" t="s">
        <v>6350</v>
      </c>
      <c r="H1152" s="36" t="s">
        <v>141</v>
      </c>
      <c r="I1152" s="33">
        <v>1810.493567</v>
      </c>
      <c r="J1152" s="33">
        <v>488.53818000000001</v>
      </c>
      <c r="K1152" s="32" t="s">
        <v>234</v>
      </c>
      <c r="L1152" s="32" t="s">
        <v>6351</v>
      </c>
      <c r="M1152" s="32"/>
      <c r="N1152" s="32"/>
      <c r="O1152" s="32"/>
      <c r="P1152" s="32"/>
      <c r="Q1152" s="32" t="s">
        <v>1796</v>
      </c>
      <c r="R1152" s="32" t="s">
        <v>145</v>
      </c>
      <c r="S1152" s="32">
        <v>39.7958918</v>
      </c>
      <c r="T1152" s="32">
        <v>-80.173848599999999</v>
      </c>
      <c r="U1152" s="32" t="str">
        <f t="shared" si="4"/>
        <v>N</v>
      </c>
      <c r="V1152" s="37" t="str">
        <f ca="1">IFERROR(__xludf.DUMMYFUNCTION("split(#REF!,""T"")"),"#REF!")</f>
        <v>#REF!</v>
      </c>
      <c r="W1152" s="37"/>
    </row>
    <row r="1153" spans="1:23" ht="30" customHeight="1">
      <c r="A1153" s="32" t="s">
        <v>6352</v>
      </c>
      <c r="B1153" s="33" t="s">
        <v>6353</v>
      </c>
      <c r="C1153" s="32" t="s">
        <v>6354</v>
      </c>
      <c r="D1153" s="33" t="s">
        <v>137</v>
      </c>
      <c r="E1153" s="34" t="s">
        <v>1904</v>
      </c>
      <c r="F1153" s="35" t="s">
        <v>6355</v>
      </c>
      <c r="G1153" s="32" t="s">
        <v>6356</v>
      </c>
      <c r="H1153" s="36" t="s">
        <v>141</v>
      </c>
      <c r="I1153" s="33">
        <v>576.01697439999998</v>
      </c>
      <c r="J1153" s="33">
        <v>82.263646030000004</v>
      </c>
      <c r="K1153" s="32" t="s">
        <v>2791</v>
      </c>
      <c r="L1153" s="32" t="s">
        <v>6357</v>
      </c>
      <c r="M1153" s="32" t="s">
        <v>6358</v>
      </c>
      <c r="N1153" s="32" t="s">
        <v>6359</v>
      </c>
      <c r="O1153" s="32"/>
      <c r="P1153" s="32"/>
      <c r="Q1153" s="32" t="s">
        <v>1796</v>
      </c>
      <c r="R1153" s="32" t="s">
        <v>145</v>
      </c>
      <c r="S1153" s="32">
        <v>39.95644266</v>
      </c>
      <c r="T1153" s="32">
        <v>-80.205461810000003</v>
      </c>
      <c r="U1153" s="32" t="str">
        <f t="shared" si="4"/>
        <v>Y</v>
      </c>
      <c r="V1153" s="37" t="str">
        <f ca="1">IFERROR(__xludf.DUMMYFUNCTION("split(#REF!,""T"")"),"#REF!")</f>
        <v>#REF!</v>
      </c>
      <c r="W1153" s="37"/>
    </row>
    <row r="1154" spans="1:23" ht="30" customHeight="1">
      <c r="A1154" s="32" t="s">
        <v>6360</v>
      </c>
      <c r="B1154" s="33" t="s">
        <v>6361</v>
      </c>
      <c r="C1154" s="32" t="s">
        <v>6362</v>
      </c>
      <c r="D1154" s="33" t="s">
        <v>137</v>
      </c>
      <c r="E1154" s="34" t="s">
        <v>1904</v>
      </c>
      <c r="F1154" s="35" t="s">
        <v>6355</v>
      </c>
      <c r="G1154" s="32" t="s">
        <v>6363</v>
      </c>
      <c r="H1154" s="36" t="s">
        <v>141</v>
      </c>
      <c r="I1154" s="33">
        <v>2112.6717880000001</v>
      </c>
      <c r="J1154" s="33">
        <v>645.62375850000001</v>
      </c>
      <c r="K1154" s="32" t="s">
        <v>234</v>
      </c>
      <c r="L1154" s="32" t="s">
        <v>6351</v>
      </c>
      <c r="M1154" s="32"/>
      <c r="N1154" s="32"/>
      <c r="O1154" s="32"/>
      <c r="P1154" s="32"/>
      <c r="Q1154" s="32" t="s">
        <v>1796</v>
      </c>
      <c r="R1154" s="32" t="s">
        <v>145</v>
      </c>
      <c r="S1154" s="32">
        <v>39.795831</v>
      </c>
      <c r="T1154" s="32">
        <v>-80.173809000000006</v>
      </c>
      <c r="U1154" s="32" t="str">
        <f t="shared" si="4"/>
        <v>N</v>
      </c>
      <c r="V1154" s="37" t="str">
        <f ca="1">IFERROR(__xludf.DUMMYFUNCTION("split(#REF!,""T"")"),"#REF!")</f>
        <v>#REF!</v>
      </c>
      <c r="W1154" s="37"/>
    </row>
    <row r="1155" spans="1:23" ht="30" customHeight="1">
      <c r="A1155" s="32" t="s">
        <v>6364</v>
      </c>
      <c r="B1155" s="33" t="s">
        <v>6365</v>
      </c>
      <c r="C1155" s="32" t="s">
        <v>6366</v>
      </c>
      <c r="D1155" s="33" t="s">
        <v>137</v>
      </c>
      <c r="E1155" s="34" t="s">
        <v>1904</v>
      </c>
      <c r="F1155" s="35" t="s">
        <v>6367</v>
      </c>
      <c r="G1155" s="32" t="s">
        <v>6368</v>
      </c>
      <c r="H1155" s="36" t="s">
        <v>141</v>
      </c>
      <c r="I1155" s="33">
        <v>3872.6774540000001</v>
      </c>
      <c r="J1155" s="33">
        <v>1594.0338630000001</v>
      </c>
      <c r="K1155" s="32"/>
      <c r="L1155" s="33" t="s">
        <v>215</v>
      </c>
      <c r="M1155" s="32"/>
      <c r="N1155" s="32"/>
      <c r="O1155" s="32"/>
      <c r="P1155" s="32"/>
      <c r="Q1155" s="32" t="s">
        <v>1796</v>
      </c>
      <c r="R1155" s="32" t="s">
        <v>145</v>
      </c>
      <c r="S1155" s="32">
        <v>39.773926629999998</v>
      </c>
      <c r="T1155" s="32">
        <v>-80.215562849999998</v>
      </c>
      <c r="U1155" s="32" t="str">
        <f t="shared" si="4"/>
        <v>N</v>
      </c>
      <c r="V1155" s="37" t="str">
        <f ca="1">IFERROR(__xludf.DUMMYFUNCTION("split(#REF!,""T"")"),"#REF!")</f>
        <v>#REF!</v>
      </c>
      <c r="W1155" s="37"/>
    </row>
    <row r="1156" spans="1:23" ht="30" customHeight="1">
      <c r="A1156" s="32" t="s">
        <v>6369</v>
      </c>
      <c r="B1156" s="33" t="s">
        <v>6370</v>
      </c>
      <c r="C1156" s="32" t="s">
        <v>6371</v>
      </c>
      <c r="D1156" s="33" t="s">
        <v>137</v>
      </c>
      <c r="E1156" s="34" t="s">
        <v>1904</v>
      </c>
      <c r="F1156" s="35" t="s">
        <v>6367</v>
      </c>
      <c r="G1156" s="32" t="s">
        <v>6372</v>
      </c>
      <c r="H1156" s="36" t="s">
        <v>141</v>
      </c>
      <c r="I1156" s="33">
        <v>1888.436874</v>
      </c>
      <c r="J1156" s="33">
        <v>1165.473313</v>
      </c>
      <c r="K1156" s="32"/>
      <c r="L1156" s="33" t="s">
        <v>215</v>
      </c>
      <c r="M1156" s="32"/>
      <c r="N1156" s="32"/>
      <c r="O1156" s="32"/>
      <c r="P1156" s="32"/>
      <c r="Q1156" s="32" t="s">
        <v>1796</v>
      </c>
      <c r="R1156" s="32" t="s">
        <v>145</v>
      </c>
      <c r="S1156" s="32">
        <v>39.77286324</v>
      </c>
      <c r="T1156" s="32">
        <v>-80.218202099999999</v>
      </c>
      <c r="U1156" s="32" t="str">
        <f t="shared" si="4"/>
        <v>N</v>
      </c>
      <c r="V1156" s="37" t="str">
        <f ca="1">IFERROR(__xludf.DUMMYFUNCTION("split(#REF!,""T"")"),"#REF!")</f>
        <v>#REF!</v>
      </c>
      <c r="W1156" s="37"/>
    </row>
    <row r="1157" spans="1:23" ht="30" customHeight="1">
      <c r="A1157" s="32" t="s">
        <v>6373</v>
      </c>
      <c r="B1157" s="33" t="s">
        <v>6374</v>
      </c>
      <c r="C1157" s="32" t="s">
        <v>6375</v>
      </c>
      <c r="D1157" s="33" t="s">
        <v>137</v>
      </c>
      <c r="E1157" s="34" t="s">
        <v>1904</v>
      </c>
      <c r="F1157" s="35" t="s">
        <v>6376</v>
      </c>
      <c r="G1157" s="32" t="s">
        <v>6377</v>
      </c>
      <c r="H1157" s="36" t="s">
        <v>141</v>
      </c>
      <c r="I1157" s="33">
        <v>2817.3181690000001</v>
      </c>
      <c r="J1157" s="33">
        <v>579.98395530000005</v>
      </c>
      <c r="K1157" s="32"/>
      <c r="L1157" s="33" t="s">
        <v>215</v>
      </c>
      <c r="M1157" s="32"/>
      <c r="N1157" s="32"/>
      <c r="O1157" s="32"/>
      <c r="P1157" s="32"/>
      <c r="Q1157" s="32" t="s">
        <v>1796</v>
      </c>
      <c r="R1157" s="32" t="s">
        <v>145</v>
      </c>
      <c r="S1157" s="32">
        <v>39.954233000000002</v>
      </c>
      <c r="T1157" s="32">
        <v>-80.248388000000006</v>
      </c>
      <c r="U1157" s="32" t="str">
        <f t="shared" si="4"/>
        <v>N</v>
      </c>
      <c r="V1157" s="37" t="str">
        <f ca="1">IFERROR(__xludf.DUMMYFUNCTION("split(#REF!,""T"")"),"#REF!")</f>
        <v>#REF!</v>
      </c>
      <c r="W1157" s="37"/>
    </row>
    <row r="1158" spans="1:23" ht="30" customHeight="1">
      <c r="A1158" s="32" t="s">
        <v>6378</v>
      </c>
      <c r="B1158" s="33" t="s">
        <v>6379</v>
      </c>
      <c r="C1158" s="32" t="s">
        <v>6380</v>
      </c>
      <c r="D1158" s="33" t="s">
        <v>137</v>
      </c>
      <c r="E1158" s="34" t="s">
        <v>1904</v>
      </c>
      <c r="F1158" s="35" t="s">
        <v>6376</v>
      </c>
      <c r="G1158" s="32" t="s">
        <v>6381</v>
      </c>
      <c r="H1158" s="36" t="s">
        <v>141</v>
      </c>
      <c r="I1158" s="33">
        <v>1359.9691620000001</v>
      </c>
      <c r="J1158" s="33">
        <v>264.7947709</v>
      </c>
      <c r="K1158" s="32" t="s">
        <v>2791</v>
      </c>
      <c r="L1158" s="33" t="s">
        <v>6382</v>
      </c>
      <c r="M1158" s="32"/>
      <c r="N1158" s="32"/>
      <c r="O1158" s="32"/>
      <c r="P1158" s="32"/>
      <c r="Q1158" s="32" t="s">
        <v>1796</v>
      </c>
      <c r="R1158" s="32" t="s">
        <v>145</v>
      </c>
      <c r="S1158" s="32">
        <v>39.838634999999996</v>
      </c>
      <c r="T1158" s="32">
        <v>-80.258797000000001</v>
      </c>
      <c r="U1158" s="32" t="str">
        <f t="shared" si="4"/>
        <v>N</v>
      </c>
      <c r="V1158" s="37" t="str">
        <f ca="1">IFERROR(__xludf.DUMMYFUNCTION("split(#REF!,""T"")"),"#REF!")</f>
        <v>#REF!</v>
      </c>
      <c r="W1158" s="37"/>
    </row>
    <row r="1159" spans="1:23" ht="30" customHeight="1">
      <c r="A1159" s="32" t="s">
        <v>6383</v>
      </c>
      <c r="B1159" s="33" t="s">
        <v>6384</v>
      </c>
      <c r="C1159" s="32" t="s">
        <v>6385</v>
      </c>
      <c r="D1159" s="33" t="s">
        <v>137</v>
      </c>
      <c r="E1159" s="34" t="s">
        <v>1904</v>
      </c>
      <c r="F1159" s="35" t="s">
        <v>6376</v>
      </c>
      <c r="G1159" s="32" t="s">
        <v>6386</v>
      </c>
      <c r="H1159" s="36" t="s">
        <v>141</v>
      </c>
      <c r="I1159" s="33">
        <v>1056.866593</v>
      </c>
      <c r="J1159" s="33">
        <v>284.83363580000002</v>
      </c>
      <c r="K1159" s="32" t="s">
        <v>2791</v>
      </c>
      <c r="L1159" s="32" t="s">
        <v>6346</v>
      </c>
      <c r="M1159" s="32"/>
      <c r="N1159" s="32"/>
      <c r="O1159" s="32"/>
      <c r="P1159" s="32"/>
      <c r="Q1159" s="32" t="s">
        <v>1796</v>
      </c>
      <c r="R1159" s="32" t="s">
        <v>145</v>
      </c>
      <c r="S1159" s="32">
        <v>39.906867310000003</v>
      </c>
      <c r="T1159" s="32">
        <v>-80.263594240000003</v>
      </c>
      <c r="U1159" s="32" t="str">
        <f t="shared" si="4"/>
        <v>N</v>
      </c>
      <c r="V1159" s="37" t="str">
        <f ca="1">IFERROR(__xludf.DUMMYFUNCTION("split(#REF!,""T"")"),"#REF!")</f>
        <v>#REF!</v>
      </c>
      <c r="W1159" s="37"/>
    </row>
    <row r="1160" spans="1:23" ht="30" customHeight="1">
      <c r="A1160" s="32" t="s">
        <v>6387</v>
      </c>
      <c r="B1160" s="33" t="s">
        <v>6388</v>
      </c>
      <c r="C1160" s="32" t="s">
        <v>6389</v>
      </c>
      <c r="D1160" s="33" t="s">
        <v>137</v>
      </c>
      <c r="E1160" s="34" t="s">
        <v>1904</v>
      </c>
      <c r="F1160" s="35" t="s">
        <v>6376</v>
      </c>
      <c r="G1160" s="32" t="s">
        <v>6390</v>
      </c>
      <c r="H1160" s="36" t="s">
        <v>141</v>
      </c>
      <c r="I1160" s="33">
        <v>1138.9546</v>
      </c>
      <c r="J1160" s="33">
        <v>349.50729719999998</v>
      </c>
      <c r="K1160" s="32" t="s">
        <v>234</v>
      </c>
      <c r="L1160" s="32" t="s">
        <v>6351</v>
      </c>
      <c r="M1160" s="32"/>
      <c r="N1160" s="32"/>
      <c r="O1160" s="32"/>
      <c r="P1160" s="32"/>
      <c r="Q1160" s="32" t="s">
        <v>1796</v>
      </c>
      <c r="R1160" s="32" t="s">
        <v>145</v>
      </c>
      <c r="S1160" s="32">
        <v>39.827354929999998</v>
      </c>
      <c r="T1160" s="32">
        <v>-80.235697400000006</v>
      </c>
      <c r="U1160" s="32" t="str">
        <f t="shared" si="4"/>
        <v>N</v>
      </c>
      <c r="V1160" s="37" t="str">
        <f ca="1">IFERROR(__xludf.DUMMYFUNCTION("split(#REF!,""T"")"),"#REF!")</f>
        <v>#REF!</v>
      </c>
      <c r="W1160" s="37"/>
    </row>
    <row r="1161" spans="1:23" ht="30" customHeight="1">
      <c r="A1161" s="32" t="s">
        <v>6391</v>
      </c>
      <c r="B1161" s="33" t="s">
        <v>6392</v>
      </c>
      <c r="C1161" s="32" t="s">
        <v>6393</v>
      </c>
      <c r="D1161" s="33" t="s">
        <v>137</v>
      </c>
      <c r="E1161" s="34" t="s">
        <v>1904</v>
      </c>
      <c r="F1161" s="35" t="s">
        <v>6394</v>
      </c>
      <c r="G1161" s="32" t="s">
        <v>6395</v>
      </c>
      <c r="H1161" s="36" t="s">
        <v>141</v>
      </c>
      <c r="I1161" s="33">
        <v>1893.61662</v>
      </c>
      <c r="J1161" s="33">
        <v>646.98682329999997</v>
      </c>
      <c r="K1161" s="32"/>
      <c r="L1161" s="33" t="s">
        <v>6396</v>
      </c>
      <c r="M1161" s="32"/>
      <c r="N1161" s="32"/>
      <c r="O1161" s="32"/>
      <c r="P1161" s="32"/>
      <c r="Q1161" s="32" t="s">
        <v>1796</v>
      </c>
      <c r="R1161" s="32" t="s">
        <v>145</v>
      </c>
      <c r="S1161" s="32">
        <v>40.021445</v>
      </c>
      <c r="T1161" s="32">
        <v>-80.274163999999999</v>
      </c>
      <c r="U1161" s="32" t="str">
        <f t="shared" si="4"/>
        <v>N</v>
      </c>
      <c r="V1161" s="37" t="str">
        <f ca="1">IFERROR(__xludf.DUMMYFUNCTION("split(#REF!,""T"")"),"#REF!")</f>
        <v>#REF!</v>
      </c>
      <c r="W1161" s="37"/>
    </row>
    <row r="1162" spans="1:23" ht="30" customHeight="1">
      <c r="A1162" s="32" t="s">
        <v>6397</v>
      </c>
      <c r="B1162" s="33" t="s">
        <v>6398</v>
      </c>
      <c r="C1162" s="32" t="s">
        <v>6399</v>
      </c>
      <c r="D1162" s="33" t="s">
        <v>137</v>
      </c>
      <c r="E1162" s="34" t="s">
        <v>1904</v>
      </c>
      <c r="F1162" s="35" t="s">
        <v>6394</v>
      </c>
      <c r="G1162" s="32" t="s">
        <v>6400</v>
      </c>
      <c r="H1162" s="36" t="s">
        <v>141</v>
      </c>
      <c r="I1162" s="33">
        <v>1558.394323</v>
      </c>
      <c r="J1162" s="33">
        <v>260.33496550000001</v>
      </c>
      <c r="K1162" s="32" t="s">
        <v>2791</v>
      </c>
      <c r="L1162" s="32" t="s">
        <v>6346</v>
      </c>
      <c r="M1162" s="32"/>
      <c r="N1162" s="32"/>
      <c r="O1162" s="32"/>
      <c r="P1162" s="32"/>
      <c r="Q1162" s="32" t="s">
        <v>1796</v>
      </c>
      <c r="R1162" s="32" t="s">
        <v>145</v>
      </c>
      <c r="S1162" s="32">
        <v>39.906705000000002</v>
      </c>
      <c r="T1162" s="32">
        <v>-80.263643999999999</v>
      </c>
      <c r="U1162" s="32" t="str">
        <f t="shared" si="4"/>
        <v>N</v>
      </c>
      <c r="V1162" s="37" t="str">
        <f ca="1">IFERROR(__xludf.DUMMYFUNCTION("split(#REF!,""T"")"),"#REF!")</f>
        <v>#REF!</v>
      </c>
      <c r="W1162" s="37"/>
    </row>
    <row r="1163" spans="1:23" ht="30" customHeight="1">
      <c r="A1163" s="32" t="s">
        <v>6401</v>
      </c>
      <c r="B1163" s="33" t="s">
        <v>6402</v>
      </c>
      <c r="C1163" s="32" t="s">
        <v>6403</v>
      </c>
      <c r="D1163" s="33" t="s">
        <v>137</v>
      </c>
      <c r="E1163" s="34" t="s">
        <v>1904</v>
      </c>
      <c r="F1163" s="35" t="s">
        <v>6394</v>
      </c>
      <c r="G1163" s="32" t="s">
        <v>6404</v>
      </c>
      <c r="H1163" s="36" t="s">
        <v>141</v>
      </c>
      <c r="I1163" s="33">
        <v>1150.1031089999999</v>
      </c>
      <c r="J1163" s="33">
        <v>317.77693520000003</v>
      </c>
      <c r="K1163" s="32" t="s">
        <v>234</v>
      </c>
      <c r="L1163" s="32" t="s">
        <v>6351</v>
      </c>
      <c r="M1163" s="32"/>
      <c r="N1163" s="32"/>
      <c r="O1163" s="32"/>
      <c r="P1163" s="32"/>
      <c r="Q1163" s="32" t="s">
        <v>1796</v>
      </c>
      <c r="R1163" s="32" t="s">
        <v>145</v>
      </c>
      <c r="S1163" s="32">
        <v>40.095515650000003</v>
      </c>
      <c r="T1163" s="32">
        <v>-80.297579929999998</v>
      </c>
      <c r="U1163" s="32" t="str">
        <f t="shared" si="4"/>
        <v>N</v>
      </c>
      <c r="V1163" s="37" t="str">
        <f ca="1">IFERROR(__xludf.DUMMYFUNCTION("split(#REF!,""T"")"),"#REF!")</f>
        <v>#REF!</v>
      </c>
      <c r="W1163" s="37"/>
    </row>
    <row r="1164" spans="1:23" ht="30" customHeight="1">
      <c r="A1164" s="32" t="s">
        <v>6405</v>
      </c>
      <c r="B1164" s="33" t="s">
        <v>6406</v>
      </c>
      <c r="C1164" s="32" t="s">
        <v>6407</v>
      </c>
      <c r="D1164" s="33" t="s">
        <v>137</v>
      </c>
      <c r="E1164" s="34" t="s">
        <v>1904</v>
      </c>
      <c r="F1164" s="35" t="s">
        <v>6394</v>
      </c>
      <c r="G1164" s="32" t="s">
        <v>6408</v>
      </c>
      <c r="H1164" s="36" t="s">
        <v>141</v>
      </c>
      <c r="I1164" s="33">
        <v>3278.1786010000001</v>
      </c>
      <c r="J1164" s="33">
        <v>1451.1727430000001</v>
      </c>
      <c r="K1164" s="32" t="s">
        <v>234</v>
      </c>
      <c r="L1164" s="32" t="s">
        <v>6351</v>
      </c>
      <c r="M1164" s="32"/>
      <c r="N1164" s="32"/>
      <c r="O1164" s="32"/>
      <c r="P1164" s="32"/>
      <c r="Q1164" s="32" t="s">
        <v>1796</v>
      </c>
      <c r="R1164" s="32" t="s">
        <v>145</v>
      </c>
      <c r="S1164" s="32">
        <v>39.836024090000002</v>
      </c>
      <c r="T1164" s="32">
        <v>-80.273817940000001</v>
      </c>
      <c r="U1164" s="32" t="str">
        <f t="shared" si="4"/>
        <v>N</v>
      </c>
      <c r="V1164" s="37" t="str">
        <f ca="1">IFERROR(__xludf.DUMMYFUNCTION("split(#REF!,""T"")"),"#REF!")</f>
        <v>#REF!</v>
      </c>
      <c r="W1164" s="37"/>
    </row>
    <row r="1165" spans="1:23" ht="30" customHeight="1">
      <c r="A1165" s="32" t="s">
        <v>6409</v>
      </c>
      <c r="B1165" s="33" t="s">
        <v>6410</v>
      </c>
      <c r="C1165" s="32" t="s">
        <v>6411</v>
      </c>
      <c r="D1165" s="33" t="s">
        <v>137</v>
      </c>
      <c r="E1165" s="34" t="s">
        <v>1904</v>
      </c>
      <c r="F1165" s="35" t="s">
        <v>6412</v>
      </c>
      <c r="G1165" s="32" t="s">
        <v>6413</v>
      </c>
      <c r="H1165" s="36" t="s">
        <v>141</v>
      </c>
      <c r="I1165" s="33">
        <v>1658.4651240000001</v>
      </c>
      <c r="J1165" s="33">
        <v>741.79765499999996</v>
      </c>
      <c r="K1165" s="32" t="s">
        <v>2791</v>
      </c>
      <c r="L1165" s="33" t="s">
        <v>6414</v>
      </c>
      <c r="M1165" s="32"/>
      <c r="N1165" s="32"/>
      <c r="O1165" s="32"/>
      <c r="P1165" s="32"/>
      <c r="Q1165" s="32" t="s">
        <v>1796</v>
      </c>
      <c r="R1165" s="32" t="s">
        <v>145</v>
      </c>
      <c r="S1165" s="32">
        <v>40.023327999999999</v>
      </c>
      <c r="T1165" s="32">
        <v>-80.320143999999999</v>
      </c>
      <c r="U1165" s="32" t="str">
        <f t="shared" si="4"/>
        <v>N</v>
      </c>
      <c r="V1165" s="37" t="str">
        <f ca="1">IFERROR(__xludf.DUMMYFUNCTION("split(#REF!,""T"")"),"#REF!")</f>
        <v>#REF!</v>
      </c>
      <c r="W1165" s="37"/>
    </row>
    <row r="1166" spans="1:23" ht="30" customHeight="1">
      <c r="A1166" s="32" t="s">
        <v>6415</v>
      </c>
      <c r="B1166" s="33" t="s">
        <v>6416</v>
      </c>
      <c r="C1166" s="32" t="s">
        <v>6417</v>
      </c>
      <c r="D1166" s="33" t="s">
        <v>137</v>
      </c>
      <c r="E1166" s="34" t="s">
        <v>1904</v>
      </c>
      <c r="F1166" s="35" t="s">
        <v>6412</v>
      </c>
      <c r="G1166" s="32" t="s">
        <v>6418</v>
      </c>
      <c r="H1166" s="36" t="s">
        <v>141</v>
      </c>
      <c r="I1166" s="33">
        <v>3109.5309499999998</v>
      </c>
      <c r="J1166" s="33">
        <v>922.84032730000001</v>
      </c>
      <c r="K1166" s="32"/>
      <c r="L1166" s="33" t="s">
        <v>6419</v>
      </c>
      <c r="M1166" s="32"/>
      <c r="N1166" s="32"/>
      <c r="O1166" s="32"/>
      <c r="P1166" s="32"/>
      <c r="Q1166" s="32" t="s">
        <v>1796</v>
      </c>
      <c r="R1166" s="32" t="s">
        <v>145</v>
      </c>
      <c r="S1166" s="32">
        <v>39.973410000000001</v>
      </c>
      <c r="T1166" s="32">
        <v>-80.325520999999995</v>
      </c>
      <c r="U1166" s="32" t="str">
        <f t="shared" si="4"/>
        <v>N</v>
      </c>
      <c r="V1166" s="37" t="str">
        <f ca="1">IFERROR(__xludf.DUMMYFUNCTION("split(#REF!,""T"")"),"#REF!")</f>
        <v>#REF!</v>
      </c>
      <c r="W1166" s="37"/>
    </row>
    <row r="1167" spans="1:23" ht="30" customHeight="1">
      <c r="A1167" s="32" t="s">
        <v>6420</v>
      </c>
      <c r="B1167" s="33" t="s">
        <v>6421</v>
      </c>
      <c r="C1167" s="32" t="s">
        <v>6422</v>
      </c>
      <c r="D1167" s="33" t="s">
        <v>137</v>
      </c>
      <c r="E1167" s="34" t="s">
        <v>1904</v>
      </c>
      <c r="F1167" s="35" t="s">
        <v>6412</v>
      </c>
      <c r="G1167" s="32" t="s">
        <v>6423</v>
      </c>
      <c r="H1167" s="36" t="s">
        <v>141</v>
      </c>
      <c r="I1167" s="33">
        <v>960.07940180000003</v>
      </c>
      <c r="J1167" s="33">
        <v>249.48315500000001</v>
      </c>
      <c r="K1167" s="32" t="s">
        <v>165</v>
      </c>
      <c r="L1167" s="33" t="s">
        <v>6424</v>
      </c>
      <c r="M1167" s="32"/>
      <c r="N1167" s="32"/>
      <c r="O1167" s="60">
        <v>734548</v>
      </c>
      <c r="P1167" s="32"/>
      <c r="Q1167" s="32" t="s">
        <v>1796</v>
      </c>
      <c r="R1167" s="32" t="s">
        <v>145</v>
      </c>
      <c r="S1167" s="32">
        <v>39.845726999999997</v>
      </c>
      <c r="T1167" s="32">
        <v>-80.297787999999997</v>
      </c>
      <c r="U1167" s="32" t="str">
        <f t="shared" si="4"/>
        <v>Y</v>
      </c>
      <c r="V1167" s="37" t="str">
        <f ca="1">IFERROR(__xludf.DUMMYFUNCTION("split(#REF!,""T"")"),"#REF!")</f>
        <v>#REF!</v>
      </c>
      <c r="W1167" s="37"/>
    </row>
    <row r="1168" spans="1:23" ht="30" customHeight="1">
      <c r="A1168" s="32" t="s">
        <v>6425</v>
      </c>
      <c r="B1168" s="33" t="s">
        <v>6426</v>
      </c>
      <c r="C1168" s="32" t="s">
        <v>6427</v>
      </c>
      <c r="D1168" s="33" t="s">
        <v>137</v>
      </c>
      <c r="E1168" s="34" t="s">
        <v>1904</v>
      </c>
      <c r="F1168" s="35" t="s">
        <v>6412</v>
      </c>
      <c r="G1168" s="32" t="s">
        <v>6428</v>
      </c>
      <c r="H1168" s="36" t="s">
        <v>141</v>
      </c>
      <c r="I1168" s="33">
        <v>5366.8985629999997</v>
      </c>
      <c r="J1168" s="33">
        <v>1597.34247</v>
      </c>
      <c r="K1168" s="32" t="s">
        <v>234</v>
      </c>
      <c r="L1168" s="32" t="s">
        <v>6351</v>
      </c>
      <c r="M1168" s="32"/>
      <c r="N1168" s="32"/>
      <c r="O1168" s="32"/>
      <c r="P1168" s="32"/>
      <c r="Q1168" s="32" t="s">
        <v>1796</v>
      </c>
      <c r="R1168" s="32" t="s">
        <v>145</v>
      </c>
      <c r="S1168" s="32">
        <v>40.034759999999999</v>
      </c>
      <c r="T1168" s="32">
        <v>-80.327014000000005</v>
      </c>
      <c r="U1168" s="32" t="str">
        <f t="shared" si="4"/>
        <v>N</v>
      </c>
      <c r="V1168" s="37" t="str">
        <f ca="1">IFERROR(__xludf.DUMMYFUNCTION("split(#REF!,""T"")"),"#REF!")</f>
        <v>#REF!</v>
      </c>
      <c r="W1168" s="37"/>
    </row>
    <row r="1169" spans="1:23" ht="30" customHeight="1">
      <c r="A1169" s="32" t="s">
        <v>6429</v>
      </c>
      <c r="B1169" s="33" t="s">
        <v>6430</v>
      </c>
      <c r="C1169" s="32" t="s">
        <v>6431</v>
      </c>
      <c r="D1169" s="33" t="s">
        <v>137</v>
      </c>
      <c r="E1169" s="34" t="s">
        <v>1904</v>
      </c>
      <c r="F1169" s="35" t="s">
        <v>6412</v>
      </c>
      <c r="G1169" s="32" t="s">
        <v>6432</v>
      </c>
      <c r="H1169" s="36" t="s">
        <v>141</v>
      </c>
      <c r="I1169" s="33">
        <v>2076.617448</v>
      </c>
      <c r="J1169" s="33">
        <v>863.74669019999999</v>
      </c>
      <c r="K1169" s="32" t="s">
        <v>234</v>
      </c>
      <c r="L1169" s="32" t="s">
        <v>6351</v>
      </c>
      <c r="M1169" s="32"/>
      <c r="N1169" s="32"/>
      <c r="O1169" s="32"/>
      <c r="P1169" s="32"/>
      <c r="Q1169" s="32" t="s">
        <v>1796</v>
      </c>
      <c r="R1169" s="32" t="s">
        <v>145</v>
      </c>
      <c r="S1169" s="32">
        <v>39.953811000000002</v>
      </c>
      <c r="T1169" s="32">
        <v>-80.307147999999998</v>
      </c>
      <c r="U1169" s="32" t="str">
        <f t="shared" si="4"/>
        <v>N</v>
      </c>
      <c r="V1169" s="37" t="str">
        <f ca="1">IFERROR(__xludf.DUMMYFUNCTION("split(#REF!,""T"")"),"#REF!")</f>
        <v>#REF!</v>
      </c>
      <c r="W1169" s="37"/>
    </row>
    <row r="1170" spans="1:23" ht="30" customHeight="1">
      <c r="A1170" s="32" t="s">
        <v>6433</v>
      </c>
      <c r="B1170" s="33" t="s">
        <v>6434</v>
      </c>
      <c r="C1170" s="32" t="s">
        <v>6435</v>
      </c>
      <c r="D1170" s="33" t="s">
        <v>137</v>
      </c>
      <c r="E1170" s="34" t="s">
        <v>1904</v>
      </c>
      <c r="F1170" s="35" t="s">
        <v>6436</v>
      </c>
      <c r="G1170" s="32" t="s">
        <v>6437</v>
      </c>
      <c r="H1170" s="36" t="s">
        <v>141</v>
      </c>
      <c r="I1170" s="33">
        <v>4978.7774989999998</v>
      </c>
      <c r="J1170" s="33">
        <v>1376.858819</v>
      </c>
      <c r="K1170" s="32" t="s">
        <v>2791</v>
      </c>
      <c r="L1170" s="33" t="s">
        <v>6438</v>
      </c>
      <c r="M1170" s="32"/>
      <c r="N1170" s="32"/>
      <c r="O1170" s="60">
        <v>113860</v>
      </c>
      <c r="P1170" s="32"/>
      <c r="Q1170" s="32" t="s">
        <v>1796</v>
      </c>
      <c r="R1170" s="32" t="s">
        <v>145</v>
      </c>
      <c r="S1170" s="32">
        <v>39.973356000000003</v>
      </c>
      <c r="T1170" s="32">
        <v>-80.324991999999995</v>
      </c>
      <c r="U1170" s="32" t="str">
        <f t="shared" si="4"/>
        <v>Y</v>
      </c>
      <c r="V1170" s="37" t="str">
        <f ca="1">IFERROR(__xludf.DUMMYFUNCTION("split(#REF!,""T"")"),"#REF!")</f>
        <v>#REF!</v>
      </c>
      <c r="W1170" s="37"/>
    </row>
    <row r="1171" spans="1:23" ht="30" customHeight="1">
      <c r="A1171" s="32" t="s">
        <v>6439</v>
      </c>
      <c r="B1171" s="33" t="s">
        <v>6440</v>
      </c>
      <c r="C1171" s="32" t="s">
        <v>6441</v>
      </c>
      <c r="D1171" s="33" t="s">
        <v>137</v>
      </c>
      <c r="E1171" s="34" t="s">
        <v>1904</v>
      </c>
      <c r="F1171" s="35" t="s">
        <v>6436</v>
      </c>
      <c r="G1171" s="32" t="s">
        <v>6442</v>
      </c>
      <c r="H1171" s="36" t="s">
        <v>141</v>
      </c>
      <c r="I1171" s="33">
        <v>6522.3353820000002</v>
      </c>
      <c r="J1171" s="33">
        <v>2161.3192920000001</v>
      </c>
      <c r="K1171" s="32" t="s">
        <v>234</v>
      </c>
      <c r="L1171" s="32" t="s">
        <v>6351</v>
      </c>
      <c r="M1171" s="32"/>
      <c r="N1171" s="32"/>
      <c r="O1171" s="32"/>
      <c r="P1171" s="32"/>
      <c r="Q1171" s="32" t="s">
        <v>1796</v>
      </c>
      <c r="R1171" s="32" t="s">
        <v>145</v>
      </c>
      <c r="S1171" s="32">
        <v>40.034650550000002</v>
      </c>
      <c r="T1171" s="32">
        <v>-80.327038220000006</v>
      </c>
      <c r="U1171" s="32" t="str">
        <f t="shared" si="4"/>
        <v>N</v>
      </c>
      <c r="V1171" s="37" t="str">
        <f ca="1">IFERROR(__xludf.DUMMYFUNCTION("split(#REF!,""T"")"),"#REF!")</f>
        <v>#REF!</v>
      </c>
      <c r="W1171" s="37"/>
    </row>
    <row r="1172" spans="1:23" ht="30" customHeight="1">
      <c r="A1172" s="32" t="s">
        <v>6443</v>
      </c>
      <c r="B1172" s="33" t="s">
        <v>6444</v>
      </c>
      <c r="C1172" s="32" t="s">
        <v>6445</v>
      </c>
      <c r="D1172" s="33" t="s">
        <v>137</v>
      </c>
      <c r="E1172" s="34" t="s">
        <v>1904</v>
      </c>
      <c r="F1172" s="35" t="s">
        <v>6446</v>
      </c>
      <c r="G1172" s="32" t="s">
        <v>6447</v>
      </c>
      <c r="H1172" s="36" t="s">
        <v>141</v>
      </c>
      <c r="I1172" s="33">
        <v>1331.8154019999999</v>
      </c>
      <c r="J1172" s="33">
        <v>454.50899980000003</v>
      </c>
      <c r="K1172" s="32" t="s">
        <v>2791</v>
      </c>
      <c r="L1172" s="33" t="s">
        <v>6448</v>
      </c>
      <c r="M1172" s="32"/>
      <c r="N1172" s="32"/>
      <c r="O1172" s="32"/>
      <c r="P1172" s="32"/>
      <c r="Q1172" s="32" t="s">
        <v>1796</v>
      </c>
      <c r="R1172" s="32" t="s">
        <v>145</v>
      </c>
      <c r="S1172" s="32">
        <v>39.746431000000001</v>
      </c>
      <c r="T1172" s="32">
        <v>-80.359643000000005</v>
      </c>
      <c r="U1172" s="32" t="str">
        <f t="shared" si="4"/>
        <v>N</v>
      </c>
      <c r="V1172" s="37" t="str">
        <f ca="1">IFERROR(__xludf.DUMMYFUNCTION("split(#REF!,""T"")"),"#REF!")</f>
        <v>#REF!</v>
      </c>
      <c r="W1172" s="37"/>
    </row>
    <row r="1173" spans="1:23" ht="30" customHeight="1">
      <c r="A1173" s="32" t="s">
        <v>6449</v>
      </c>
      <c r="B1173" s="33" t="s">
        <v>6450</v>
      </c>
      <c r="C1173" s="32" t="s">
        <v>6451</v>
      </c>
      <c r="D1173" s="33" t="s">
        <v>137</v>
      </c>
      <c r="E1173" s="34" t="s">
        <v>1904</v>
      </c>
      <c r="F1173" s="35" t="s">
        <v>6446</v>
      </c>
      <c r="G1173" s="32" t="s">
        <v>6452</v>
      </c>
      <c r="H1173" s="36" t="s">
        <v>141</v>
      </c>
      <c r="I1173" s="33">
        <v>1113.5395390000001</v>
      </c>
      <c r="J1173" s="33">
        <v>518.77005389999999</v>
      </c>
      <c r="K1173" s="32" t="s">
        <v>234</v>
      </c>
      <c r="L1173" s="32" t="s">
        <v>6351</v>
      </c>
      <c r="M1173" s="32"/>
      <c r="N1173" s="32"/>
      <c r="O1173" s="32"/>
      <c r="P1173" s="32"/>
      <c r="Q1173" s="32" t="s">
        <v>1796</v>
      </c>
      <c r="R1173" s="32" t="s">
        <v>145</v>
      </c>
      <c r="S1173" s="32">
        <v>40.113928940000001</v>
      </c>
      <c r="T1173" s="32">
        <v>-80.382583150000002</v>
      </c>
      <c r="U1173" s="32" t="str">
        <f t="shared" si="4"/>
        <v>N</v>
      </c>
      <c r="V1173" s="37" t="str">
        <f ca="1">IFERROR(__xludf.DUMMYFUNCTION("split(#REF!,""T"")"),"#REF!")</f>
        <v>#REF!</v>
      </c>
      <c r="W1173" s="37"/>
    </row>
    <row r="1174" spans="1:23" ht="30" customHeight="1">
      <c r="A1174" s="32" t="s">
        <v>6453</v>
      </c>
      <c r="B1174" s="33" t="s">
        <v>6454</v>
      </c>
      <c r="C1174" s="32" t="s">
        <v>6455</v>
      </c>
      <c r="D1174" s="33" t="s">
        <v>137</v>
      </c>
      <c r="E1174" s="34" t="s">
        <v>1904</v>
      </c>
      <c r="F1174" s="35" t="s">
        <v>6446</v>
      </c>
      <c r="G1174" s="32" t="s">
        <v>6456</v>
      </c>
      <c r="H1174" s="36" t="s">
        <v>141</v>
      </c>
      <c r="I1174" s="33">
        <v>5485.0874880000001</v>
      </c>
      <c r="J1174" s="33">
        <v>1969.0490239999999</v>
      </c>
      <c r="K1174" s="32" t="s">
        <v>234</v>
      </c>
      <c r="L1174" s="32" t="s">
        <v>6351</v>
      </c>
      <c r="M1174" s="32"/>
      <c r="N1174" s="32"/>
      <c r="O1174" s="32"/>
      <c r="P1174" s="32"/>
      <c r="Q1174" s="32" t="s">
        <v>1796</v>
      </c>
      <c r="R1174" s="32" t="s">
        <v>145</v>
      </c>
      <c r="S1174" s="32">
        <v>39.964038690000002</v>
      </c>
      <c r="T1174" s="32">
        <v>-80.363208889999996</v>
      </c>
      <c r="U1174" s="32" t="str">
        <f t="shared" si="4"/>
        <v>N</v>
      </c>
      <c r="V1174" s="37" t="str">
        <f ca="1">IFERROR(__xludf.DUMMYFUNCTION("split(#REF!,""T"")"),"#REF!")</f>
        <v>#REF!</v>
      </c>
      <c r="W1174" s="37"/>
    </row>
    <row r="1175" spans="1:23" ht="30" customHeight="1">
      <c r="A1175" s="32" t="s">
        <v>6457</v>
      </c>
      <c r="B1175" s="33" t="s">
        <v>6458</v>
      </c>
      <c r="C1175" s="32" t="s">
        <v>6459</v>
      </c>
      <c r="D1175" s="33" t="s">
        <v>137</v>
      </c>
      <c r="E1175" s="34" t="s">
        <v>1904</v>
      </c>
      <c r="F1175" s="35" t="s">
        <v>6460</v>
      </c>
      <c r="G1175" s="32" t="s">
        <v>6461</v>
      </c>
      <c r="H1175" s="36" t="s">
        <v>141</v>
      </c>
      <c r="I1175" s="33"/>
      <c r="J1175" s="33"/>
      <c r="K1175" s="32"/>
      <c r="L1175" s="33" t="s">
        <v>6462</v>
      </c>
      <c r="M1175" s="32"/>
      <c r="N1175" s="32"/>
      <c r="O1175" s="32"/>
      <c r="P1175" s="32"/>
      <c r="Q1175" s="32" t="s">
        <v>1796</v>
      </c>
      <c r="R1175" s="32" t="s">
        <v>145</v>
      </c>
      <c r="S1175" s="32" t="e">
        <v>#N/A</v>
      </c>
      <c r="T1175" s="32" t="e">
        <v>#N/A</v>
      </c>
      <c r="U1175" s="32" t="str">
        <f t="shared" si="4"/>
        <v>N</v>
      </c>
      <c r="V1175" s="37" t="str">
        <f ca="1">IFERROR(__xludf.DUMMYFUNCTION("split(#REF!,""T"")"),"#REF!")</f>
        <v>#REF!</v>
      </c>
      <c r="W1175" s="37"/>
    </row>
    <row r="1176" spans="1:23" ht="30" customHeight="1">
      <c r="A1176" s="32" t="s">
        <v>6463</v>
      </c>
      <c r="B1176" s="33" t="s">
        <v>6464</v>
      </c>
      <c r="C1176" s="32" t="s">
        <v>6465</v>
      </c>
      <c r="D1176" s="33" t="s">
        <v>137</v>
      </c>
      <c r="E1176" s="34" t="s">
        <v>1904</v>
      </c>
      <c r="F1176" s="35" t="s">
        <v>6460</v>
      </c>
      <c r="G1176" s="32" t="s">
        <v>6466</v>
      </c>
      <c r="H1176" s="36" t="s">
        <v>141</v>
      </c>
      <c r="I1176" s="33">
        <v>3484.8064180000001</v>
      </c>
      <c r="J1176" s="33">
        <v>759.42661629999998</v>
      </c>
      <c r="K1176" s="32"/>
      <c r="L1176" s="33" t="s">
        <v>215</v>
      </c>
      <c r="M1176" s="32"/>
      <c r="N1176" s="32"/>
      <c r="O1176" s="32"/>
      <c r="P1176" s="32"/>
      <c r="Q1176" s="32" t="s">
        <v>1796</v>
      </c>
      <c r="R1176" s="32" t="s">
        <v>145</v>
      </c>
      <c r="S1176" s="32">
        <v>39.859360940000002</v>
      </c>
      <c r="T1176" s="32">
        <v>-80.400127499999996</v>
      </c>
      <c r="U1176" s="32" t="str">
        <f t="shared" si="4"/>
        <v>N</v>
      </c>
      <c r="V1176" s="37" t="str">
        <f ca="1">IFERROR(__xludf.DUMMYFUNCTION("split(#REF!,""T"")"),"#REF!")</f>
        <v>#REF!</v>
      </c>
      <c r="W1176" s="37"/>
    </row>
    <row r="1177" spans="1:23" ht="30" customHeight="1">
      <c r="A1177" s="32" t="s">
        <v>6467</v>
      </c>
      <c r="B1177" s="33" t="s">
        <v>6468</v>
      </c>
      <c r="C1177" s="32" t="s">
        <v>6469</v>
      </c>
      <c r="D1177" s="33" t="s">
        <v>137</v>
      </c>
      <c r="E1177" s="34" t="s">
        <v>1904</v>
      </c>
      <c r="F1177" s="35" t="s">
        <v>6460</v>
      </c>
      <c r="G1177" s="32" t="s">
        <v>6470</v>
      </c>
      <c r="H1177" s="36" t="s">
        <v>141</v>
      </c>
      <c r="I1177" s="33">
        <v>2444.1751810000001</v>
      </c>
      <c r="J1177" s="33">
        <v>1351.3480930000001</v>
      </c>
      <c r="K1177" s="32" t="s">
        <v>234</v>
      </c>
      <c r="L1177" s="32" t="s">
        <v>6351</v>
      </c>
      <c r="M1177" s="32"/>
      <c r="N1177" s="32"/>
      <c r="O1177" s="32"/>
      <c r="P1177" s="32"/>
      <c r="Q1177" s="32" t="s">
        <v>1796</v>
      </c>
      <c r="R1177" s="32" t="s">
        <v>145</v>
      </c>
      <c r="S1177" s="32">
        <v>40.096436249999996</v>
      </c>
      <c r="T1177" s="32">
        <v>-80.396995090000004</v>
      </c>
      <c r="U1177" s="32" t="str">
        <f t="shared" si="4"/>
        <v>N</v>
      </c>
      <c r="V1177" s="37" t="str">
        <f ca="1">IFERROR(__xludf.DUMMYFUNCTION("split(#REF!,""T"")"),"#REF!")</f>
        <v>#REF!</v>
      </c>
      <c r="W1177" s="37"/>
    </row>
    <row r="1178" spans="1:23" ht="30" customHeight="1">
      <c r="A1178" s="32" t="s">
        <v>6471</v>
      </c>
      <c r="B1178" s="33" t="s">
        <v>6472</v>
      </c>
      <c r="C1178" s="32" t="s">
        <v>6473</v>
      </c>
      <c r="D1178" s="33" t="s">
        <v>137</v>
      </c>
      <c r="E1178" s="34" t="s">
        <v>1904</v>
      </c>
      <c r="F1178" s="35" t="s">
        <v>6460</v>
      </c>
      <c r="G1178" s="32" t="s">
        <v>6474</v>
      </c>
      <c r="H1178" s="36" t="s">
        <v>141</v>
      </c>
      <c r="I1178" s="33">
        <v>9697.235917</v>
      </c>
      <c r="J1178" s="33">
        <v>2482.1644500000002</v>
      </c>
      <c r="K1178" s="32" t="s">
        <v>234</v>
      </c>
      <c r="L1178" s="32" t="s">
        <v>6351</v>
      </c>
      <c r="M1178" s="32"/>
      <c r="N1178" s="32"/>
      <c r="O1178" s="32"/>
      <c r="P1178" s="32"/>
      <c r="Q1178" s="32" t="s">
        <v>1796</v>
      </c>
      <c r="R1178" s="32" t="s">
        <v>145</v>
      </c>
      <c r="S1178" s="32">
        <v>39.768006159999999</v>
      </c>
      <c r="T1178" s="32">
        <v>-80.375760229999997</v>
      </c>
      <c r="U1178" s="32" t="str">
        <f t="shared" si="4"/>
        <v>N</v>
      </c>
      <c r="V1178" s="37" t="str">
        <f ca="1">IFERROR(__xludf.DUMMYFUNCTION("split(#REF!,""T"")"),"#REF!")</f>
        <v>#REF!</v>
      </c>
      <c r="W1178" s="37"/>
    </row>
    <row r="1179" spans="1:23" ht="30" customHeight="1">
      <c r="A1179" s="32" t="s">
        <v>6475</v>
      </c>
      <c r="B1179" s="33" t="s">
        <v>6476</v>
      </c>
      <c r="C1179" s="32" t="s">
        <v>6477</v>
      </c>
      <c r="D1179" s="33" t="s">
        <v>137</v>
      </c>
      <c r="E1179" s="34" t="s">
        <v>1904</v>
      </c>
      <c r="F1179" s="35" t="s">
        <v>6478</v>
      </c>
      <c r="G1179" s="32" t="s">
        <v>6479</v>
      </c>
      <c r="H1179" s="36" t="s">
        <v>141</v>
      </c>
      <c r="I1179" s="33">
        <v>1346.132216</v>
      </c>
      <c r="J1179" s="33">
        <v>427.78994519999998</v>
      </c>
      <c r="K1179" s="32" t="s">
        <v>1802</v>
      </c>
      <c r="L1179" s="32"/>
      <c r="M1179" s="32"/>
      <c r="N1179" s="32"/>
      <c r="O1179" s="32"/>
      <c r="P1179" s="32"/>
      <c r="Q1179" s="32" t="s">
        <v>1774</v>
      </c>
      <c r="R1179" s="32" t="s">
        <v>145</v>
      </c>
      <c r="S1179" s="32">
        <v>40.431345999999998</v>
      </c>
      <c r="T1179" s="32">
        <v>-80.908175</v>
      </c>
      <c r="U1179" s="32" t="str">
        <f t="shared" si="4"/>
        <v>N</v>
      </c>
      <c r="V1179" s="37" t="str">
        <f ca="1">IFERROR(__xludf.DUMMYFUNCTION("split(#REF!,""T"")"),"#REF!")</f>
        <v>#REF!</v>
      </c>
      <c r="W1179" s="37"/>
    </row>
    <row r="1180" spans="1:23" ht="30" customHeight="1">
      <c r="A1180" s="32" t="s">
        <v>6480</v>
      </c>
      <c r="B1180" s="33" t="s">
        <v>6481</v>
      </c>
      <c r="C1180" s="32" t="s">
        <v>6482</v>
      </c>
      <c r="D1180" s="33" t="s">
        <v>137</v>
      </c>
      <c r="E1180" s="34" t="s">
        <v>1904</v>
      </c>
      <c r="F1180" s="35" t="s">
        <v>6478</v>
      </c>
      <c r="G1180" s="32" t="s">
        <v>6483</v>
      </c>
      <c r="H1180" s="36" t="s">
        <v>141</v>
      </c>
      <c r="I1180" s="33">
        <v>1140.26694</v>
      </c>
      <c r="J1180" s="33">
        <v>397.2778414</v>
      </c>
      <c r="K1180" s="32" t="s">
        <v>1802</v>
      </c>
      <c r="L1180" s="32"/>
      <c r="M1180" s="32"/>
      <c r="N1180" s="32"/>
      <c r="O1180" s="32"/>
      <c r="P1180" s="32"/>
      <c r="Q1180" s="32" t="s">
        <v>1774</v>
      </c>
      <c r="R1180" s="32" t="s">
        <v>145</v>
      </c>
      <c r="S1180" s="32">
        <v>40.430120000000002</v>
      </c>
      <c r="T1180" s="32">
        <v>-80.916781</v>
      </c>
      <c r="U1180" s="32" t="str">
        <f t="shared" si="4"/>
        <v>N</v>
      </c>
      <c r="V1180" s="37" t="str">
        <f ca="1">IFERROR(__xludf.DUMMYFUNCTION("split(#REF!,""T"")"),"#REF!")</f>
        <v>#REF!</v>
      </c>
      <c r="W1180" s="37"/>
    </row>
    <row r="1181" spans="1:23" ht="30" customHeight="1">
      <c r="A1181" s="32" t="s">
        <v>6484</v>
      </c>
      <c r="B1181" s="33" t="s">
        <v>6485</v>
      </c>
      <c r="C1181" s="32" t="s">
        <v>6486</v>
      </c>
      <c r="D1181" s="33" t="s">
        <v>137</v>
      </c>
      <c r="E1181" s="34" t="s">
        <v>1904</v>
      </c>
      <c r="F1181" s="35" t="s">
        <v>6478</v>
      </c>
      <c r="G1181" s="32" t="s">
        <v>6487</v>
      </c>
      <c r="H1181" s="36" t="s">
        <v>141</v>
      </c>
      <c r="I1181" s="33">
        <v>2271.9862069999999</v>
      </c>
      <c r="J1181" s="33">
        <v>638.72243509999998</v>
      </c>
      <c r="K1181" s="32" t="s">
        <v>1802</v>
      </c>
      <c r="L1181" s="32"/>
      <c r="M1181" s="32"/>
      <c r="N1181" s="32"/>
      <c r="O1181" s="32"/>
      <c r="P1181" s="32"/>
      <c r="Q1181" s="32" t="s">
        <v>1774</v>
      </c>
      <c r="R1181" s="32" t="s">
        <v>145</v>
      </c>
      <c r="S1181" s="32">
        <v>40.435476999999999</v>
      </c>
      <c r="T1181" s="32">
        <v>-80.912925000000001</v>
      </c>
      <c r="U1181" s="32" t="str">
        <f t="shared" si="4"/>
        <v>N</v>
      </c>
      <c r="V1181" s="37" t="str">
        <f ca="1">IFERROR(__xludf.DUMMYFUNCTION("split(#REF!,""T"")"),"#REF!")</f>
        <v>#REF!</v>
      </c>
      <c r="W1181" s="37"/>
    </row>
    <row r="1182" spans="1:23" ht="30" customHeight="1">
      <c r="A1182" s="32" t="s">
        <v>6488</v>
      </c>
      <c r="B1182" s="33" t="s">
        <v>6489</v>
      </c>
      <c r="C1182" s="32" t="s">
        <v>6490</v>
      </c>
      <c r="D1182" s="33" t="s">
        <v>137</v>
      </c>
      <c r="E1182" s="34" t="s">
        <v>1904</v>
      </c>
      <c r="F1182" s="35" t="s">
        <v>6491</v>
      </c>
      <c r="G1182" s="32" t="s">
        <v>6492</v>
      </c>
      <c r="H1182" s="36" t="s">
        <v>141</v>
      </c>
      <c r="I1182" s="33">
        <v>351.85679329999999</v>
      </c>
      <c r="J1182" s="33">
        <v>166.88857899999999</v>
      </c>
      <c r="K1182" s="32"/>
      <c r="L1182" s="33" t="s">
        <v>6493</v>
      </c>
      <c r="M1182" s="32"/>
      <c r="N1182" s="32"/>
      <c r="O1182" s="32"/>
      <c r="P1182" s="32"/>
      <c r="Q1182" s="32" t="s">
        <v>1796</v>
      </c>
      <c r="R1182" s="32" t="s">
        <v>145</v>
      </c>
      <c r="S1182" s="32">
        <v>39.948126000000002</v>
      </c>
      <c r="T1182" s="32">
        <v>-80.078680000000006</v>
      </c>
      <c r="U1182" s="32" t="str">
        <f t="shared" si="4"/>
        <v>N</v>
      </c>
      <c r="V1182" s="37" t="str">
        <f ca="1">IFERROR(__xludf.DUMMYFUNCTION("split(#REF!,""T"")"),"#REF!")</f>
        <v>#REF!</v>
      </c>
      <c r="W1182" s="37"/>
    </row>
    <row r="1183" spans="1:23" ht="30" customHeight="1">
      <c r="A1183" s="32" t="s">
        <v>6494</v>
      </c>
      <c r="B1183" s="33" t="s">
        <v>6495</v>
      </c>
      <c r="C1183" s="32" t="s">
        <v>6496</v>
      </c>
      <c r="D1183" s="33" t="s">
        <v>137</v>
      </c>
      <c r="E1183" s="34" t="s">
        <v>1904</v>
      </c>
      <c r="F1183" s="35" t="s">
        <v>6497</v>
      </c>
      <c r="G1183" s="32" t="s">
        <v>6498</v>
      </c>
      <c r="H1183" s="36" t="s">
        <v>141</v>
      </c>
      <c r="I1183" s="33">
        <v>286.37708980000002</v>
      </c>
      <c r="J1183" s="33">
        <v>150.1730963</v>
      </c>
      <c r="K1183" s="32" t="s">
        <v>2791</v>
      </c>
      <c r="L1183" s="32" t="s">
        <v>6327</v>
      </c>
      <c r="M1183" s="32" t="s">
        <v>6328</v>
      </c>
      <c r="N1183" s="32" t="s">
        <v>6329</v>
      </c>
      <c r="O1183" s="32"/>
      <c r="P1183" s="32"/>
      <c r="Q1183" s="32" t="s">
        <v>1796</v>
      </c>
      <c r="R1183" s="32" t="s">
        <v>145</v>
      </c>
      <c r="S1183" s="32">
        <v>39.966794659999998</v>
      </c>
      <c r="T1183" s="32">
        <v>-80.111141169999996</v>
      </c>
      <c r="U1183" s="32" t="str">
        <f t="shared" si="4"/>
        <v>Y</v>
      </c>
      <c r="V1183" s="37" t="str">
        <f ca="1">IFERROR(__xludf.DUMMYFUNCTION("split(#REF!,""T"")"),"#REF!")</f>
        <v>#REF!</v>
      </c>
      <c r="W1183" s="37"/>
    </row>
    <row r="1184" spans="1:23" ht="30" customHeight="1">
      <c r="A1184" s="32" t="s">
        <v>6499</v>
      </c>
      <c r="B1184" s="33" t="s">
        <v>6500</v>
      </c>
      <c r="C1184" s="32" t="s">
        <v>6501</v>
      </c>
      <c r="D1184" s="33" t="s">
        <v>137</v>
      </c>
      <c r="E1184" s="34" t="s">
        <v>1904</v>
      </c>
      <c r="F1184" s="35" t="s">
        <v>6502</v>
      </c>
      <c r="G1184" s="32" t="s">
        <v>6503</v>
      </c>
      <c r="H1184" s="36" t="s">
        <v>141</v>
      </c>
      <c r="I1184" s="33">
        <v>708.03728409999997</v>
      </c>
      <c r="J1184" s="33">
        <v>293.71344449999998</v>
      </c>
      <c r="K1184" s="32"/>
      <c r="L1184" s="33" t="s">
        <v>6340</v>
      </c>
      <c r="M1184" s="32"/>
      <c r="N1184" s="32"/>
      <c r="O1184" s="32"/>
      <c r="P1184" s="32"/>
      <c r="Q1184" s="32" t="s">
        <v>1796</v>
      </c>
      <c r="R1184" s="32" t="s">
        <v>145</v>
      </c>
      <c r="S1184" s="32">
        <v>39.836083000000002</v>
      </c>
      <c r="T1184" s="32">
        <v>-80.128466000000003</v>
      </c>
      <c r="U1184" s="32" t="str">
        <f t="shared" si="4"/>
        <v>N</v>
      </c>
      <c r="V1184" s="37" t="str">
        <f ca="1">IFERROR(__xludf.DUMMYFUNCTION("split(#REF!,""T"")"),"#REF!")</f>
        <v>#REF!</v>
      </c>
      <c r="W1184" s="37"/>
    </row>
    <row r="1185" spans="1:23" ht="30" customHeight="1">
      <c r="A1185" s="32" t="s">
        <v>6504</v>
      </c>
      <c r="B1185" s="33" t="s">
        <v>6505</v>
      </c>
      <c r="C1185" s="32" t="s">
        <v>6506</v>
      </c>
      <c r="D1185" s="33" t="s">
        <v>137</v>
      </c>
      <c r="E1185" s="34" t="s">
        <v>1904</v>
      </c>
      <c r="F1185" s="35" t="s">
        <v>6507</v>
      </c>
      <c r="G1185" s="32" t="s">
        <v>6508</v>
      </c>
      <c r="H1185" s="36" t="s">
        <v>141</v>
      </c>
      <c r="I1185" s="33">
        <v>575.60004019999997</v>
      </c>
      <c r="J1185" s="33">
        <v>194.98165399999999</v>
      </c>
      <c r="K1185" s="32" t="s">
        <v>234</v>
      </c>
      <c r="L1185" s="32" t="s">
        <v>6351</v>
      </c>
      <c r="M1185" s="32"/>
      <c r="N1185" s="32"/>
      <c r="O1185" s="32"/>
      <c r="P1185" s="32"/>
      <c r="Q1185" s="32" t="s">
        <v>1796</v>
      </c>
      <c r="R1185" s="32" t="s">
        <v>145</v>
      </c>
      <c r="S1185" s="32">
        <v>39.829286000000003</v>
      </c>
      <c r="T1185" s="32">
        <v>-80.165664000000007</v>
      </c>
      <c r="U1185" s="32" t="str">
        <f t="shared" si="4"/>
        <v>N</v>
      </c>
      <c r="V1185" s="37" t="str">
        <f ca="1">IFERROR(__xludf.DUMMYFUNCTION("split(#REF!,""T"")"),"#REF!")</f>
        <v>#REF!</v>
      </c>
      <c r="W1185" s="37"/>
    </row>
    <row r="1186" spans="1:23" ht="30" customHeight="1">
      <c r="A1186" s="32" t="s">
        <v>6509</v>
      </c>
      <c r="B1186" s="33" t="s">
        <v>6510</v>
      </c>
      <c r="C1186" s="32" t="s">
        <v>6511</v>
      </c>
      <c r="D1186" s="33" t="s">
        <v>137</v>
      </c>
      <c r="E1186" s="34" t="s">
        <v>1904</v>
      </c>
      <c r="F1186" s="35" t="s">
        <v>6512</v>
      </c>
      <c r="G1186" s="32" t="s">
        <v>6513</v>
      </c>
      <c r="H1186" s="36" t="s">
        <v>141</v>
      </c>
      <c r="I1186" s="33">
        <v>2494.5290300000001</v>
      </c>
      <c r="J1186" s="33">
        <v>919.61208610000006</v>
      </c>
      <c r="K1186" s="32" t="s">
        <v>3657</v>
      </c>
      <c r="L1186" s="33" t="s">
        <v>6514</v>
      </c>
      <c r="M1186" s="32"/>
      <c r="N1186" s="32"/>
      <c r="O1186" s="32"/>
      <c r="P1186" s="32"/>
      <c r="Q1186" s="32" t="s">
        <v>1796</v>
      </c>
      <c r="R1186" s="32" t="s">
        <v>145</v>
      </c>
      <c r="S1186" s="32">
        <v>39.954137000000003</v>
      </c>
      <c r="T1186" s="32">
        <v>-80.247726</v>
      </c>
      <c r="U1186" s="32" t="str">
        <f t="shared" si="4"/>
        <v>N</v>
      </c>
      <c r="V1186" s="37" t="str">
        <f ca="1">IFERROR(__xludf.DUMMYFUNCTION("split(#REF!,""T"")"),"#REF!")</f>
        <v>#REF!</v>
      </c>
      <c r="W1186" s="37"/>
    </row>
    <row r="1187" spans="1:23" ht="30" customHeight="1">
      <c r="A1187" s="32" t="s">
        <v>6515</v>
      </c>
      <c r="B1187" s="33" t="s">
        <v>6516</v>
      </c>
      <c r="C1187" s="32" t="s">
        <v>6517</v>
      </c>
      <c r="D1187" s="33" t="s">
        <v>137</v>
      </c>
      <c r="E1187" s="34" t="s">
        <v>1904</v>
      </c>
      <c r="F1187" s="35" t="s">
        <v>6512</v>
      </c>
      <c r="G1187" s="32" t="s">
        <v>6518</v>
      </c>
      <c r="H1187" s="36" t="s">
        <v>141</v>
      </c>
      <c r="I1187" s="33">
        <v>387.85731629999998</v>
      </c>
      <c r="J1187" s="33">
        <v>184.9250327</v>
      </c>
      <c r="K1187" s="32" t="s">
        <v>2791</v>
      </c>
      <c r="L1187" s="33" t="s">
        <v>6519</v>
      </c>
      <c r="M1187" s="32"/>
      <c r="N1187" s="32"/>
      <c r="O1187" s="32"/>
      <c r="P1187" s="32"/>
      <c r="Q1187" s="32" t="s">
        <v>1796</v>
      </c>
      <c r="R1187" s="32" t="s">
        <v>145</v>
      </c>
      <c r="S1187" s="32">
        <v>39.838788000000001</v>
      </c>
      <c r="T1187" s="32">
        <v>-80.258795000000006</v>
      </c>
      <c r="U1187" s="32" t="str">
        <f t="shared" si="4"/>
        <v>N</v>
      </c>
      <c r="V1187" s="37" t="str">
        <f ca="1">IFERROR(__xludf.DUMMYFUNCTION("split(#REF!,""T"")"),"#REF!")</f>
        <v>#REF!</v>
      </c>
      <c r="W1187" s="37"/>
    </row>
    <row r="1188" spans="1:23" ht="30" customHeight="1">
      <c r="A1188" s="32" t="s">
        <v>6520</v>
      </c>
      <c r="B1188" s="33" t="s">
        <v>6521</v>
      </c>
      <c r="C1188" s="32" t="s">
        <v>6522</v>
      </c>
      <c r="D1188" s="33" t="s">
        <v>137</v>
      </c>
      <c r="E1188" s="34" t="s">
        <v>1904</v>
      </c>
      <c r="F1188" s="35" t="s">
        <v>6512</v>
      </c>
      <c r="G1188" s="32" t="s">
        <v>6523</v>
      </c>
      <c r="H1188" s="36" t="s">
        <v>141</v>
      </c>
      <c r="I1188" s="33">
        <v>1029.75605</v>
      </c>
      <c r="J1188" s="33">
        <v>439.93829849999997</v>
      </c>
      <c r="K1188" s="32" t="s">
        <v>234</v>
      </c>
      <c r="L1188" s="32" t="s">
        <v>6351</v>
      </c>
      <c r="M1188" s="32"/>
      <c r="N1188" s="32"/>
      <c r="O1188" s="32"/>
      <c r="P1188" s="32"/>
      <c r="Q1188" s="32" t="s">
        <v>1796</v>
      </c>
      <c r="R1188" s="32" t="s">
        <v>145</v>
      </c>
      <c r="S1188" s="32">
        <v>39.827725000000001</v>
      </c>
      <c r="T1188" s="32">
        <v>-80.236354000000006</v>
      </c>
      <c r="U1188" s="32" t="str">
        <f t="shared" si="4"/>
        <v>N</v>
      </c>
      <c r="V1188" s="37" t="str">
        <f ca="1">IFERROR(__xludf.DUMMYFUNCTION("split(#REF!,""T"")"),"#REF!")</f>
        <v>#REF!</v>
      </c>
      <c r="W1188" s="37"/>
    </row>
    <row r="1189" spans="1:23" ht="30" customHeight="1">
      <c r="A1189" s="32" t="s">
        <v>6524</v>
      </c>
      <c r="B1189" s="33" t="s">
        <v>6525</v>
      </c>
      <c r="C1189" s="32" t="s">
        <v>6526</v>
      </c>
      <c r="D1189" s="33" t="s">
        <v>137</v>
      </c>
      <c r="E1189" s="34" t="s">
        <v>1904</v>
      </c>
      <c r="F1189" s="35" t="s">
        <v>6512</v>
      </c>
      <c r="G1189" s="32" t="s">
        <v>6527</v>
      </c>
      <c r="H1189" s="36" t="s">
        <v>141</v>
      </c>
      <c r="I1189" s="33">
        <v>703.60403029999998</v>
      </c>
      <c r="J1189" s="33">
        <v>242.7934578</v>
      </c>
      <c r="K1189" s="32" t="s">
        <v>234</v>
      </c>
      <c r="L1189" s="32" t="s">
        <v>6351</v>
      </c>
      <c r="M1189" s="32"/>
      <c r="N1189" s="32"/>
      <c r="O1189" s="32"/>
      <c r="P1189" s="32"/>
      <c r="Q1189" s="32" t="s">
        <v>1796</v>
      </c>
      <c r="R1189" s="32" t="s">
        <v>145</v>
      </c>
      <c r="S1189" s="32">
        <v>39.792270000000002</v>
      </c>
      <c r="T1189" s="32">
        <v>-80.244315</v>
      </c>
      <c r="U1189" s="32" t="str">
        <f t="shared" si="4"/>
        <v>N</v>
      </c>
      <c r="V1189" s="37" t="str">
        <f ca="1">IFERROR(__xludf.DUMMYFUNCTION("split(#REF!,""T"")"),"#REF!")</f>
        <v>#REF!</v>
      </c>
      <c r="W1189" s="37"/>
    </row>
    <row r="1190" spans="1:23" ht="30" customHeight="1">
      <c r="A1190" s="32" t="s">
        <v>6528</v>
      </c>
      <c r="B1190" s="33" t="s">
        <v>6529</v>
      </c>
      <c r="C1190" s="32" t="s">
        <v>6530</v>
      </c>
      <c r="D1190" s="33" t="s">
        <v>137</v>
      </c>
      <c r="E1190" s="34" t="s">
        <v>1904</v>
      </c>
      <c r="F1190" s="35" t="s">
        <v>6531</v>
      </c>
      <c r="G1190" s="32" t="s">
        <v>6532</v>
      </c>
      <c r="H1190" s="36" t="s">
        <v>141</v>
      </c>
      <c r="I1190" s="33">
        <v>1107.646475</v>
      </c>
      <c r="J1190" s="33">
        <v>274.71163949999999</v>
      </c>
      <c r="K1190" s="32"/>
      <c r="L1190" s="33" t="s">
        <v>6533</v>
      </c>
      <c r="M1190" s="32"/>
      <c r="N1190" s="32"/>
      <c r="O1190" s="32"/>
      <c r="P1190" s="32"/>
      <c r="Q1190" s="32" t="s">
        <v>1796</v>
      </c>
      <c r="R1190" s="32" t="s">
        <v>145</v>
      </c>
      <c r="S1190" s="32">
        <v>40.021655000000003</v>
      </c>
      <c r="T1190" s="32">
        <v>-80.273769000000001</v>
      </c>
      <c r="U1190" s="32" t="str">
        <f t="shared" si="4"/>
        <v>N</v>
      </c>
      <c r="V1190" s="37" t="str">
        <f ca="1">IFERROR(__xludf.DUMMYFUNCTION("split(#REF!,""T"")"),"#REF!")</f>
        <v>#REF!</v>
      </c>
      <c r="W1190" s="37"/>
    </row>
    <row r="1191" spans="1:23" ht="30" customHeight="1">
      <c r="A1191" s="32" t="s">
        <v>6534</v>
      </c>
      <c r="B1191" s="33" t="s">
        <v>6535</v>
      </c>
      <c r="C1191" s="32" t="s">
        <v>6536</v>
      </c>
      <c r="D1191" s="33" t="s">
        <v>137</v>
      </c>
      <c r="E1191" s="34" t="s">
        <v>1904</v>
      </c>
      <c r="F1191" s="35" t="s">
        <v>6531</v>
      </c>
      <c r="G1191" s="32" t="s">
        <v>6537</v>
      </c>
      <c r="H1191" s="36" t="s">
        <v>141</v>
      </c>
      <c r="I1191" s="33">
        <v>564.35691659999998</v>
      </c>
      <c r="J1191" s="33">
        <v>399.0649919</v>
      </c>
      <c r="K1191" s="32" t="s">
        <v>2791</v>
      </c>
      <c r="L1191" s="33" t="s">
        <v>6538</v>
      </c>
      <c r="M1191" s="32"/>
      <c r="N1191" s="32"/>
      <c r="O1191" s="32"/>
      <c r="P1191" s="32"/>
      <c r="Q1191" s="32" t="s">
        <v>1796</v>
      </c>
      <c r="R1191" s="32" t="s">
        <v>145</v>
      </c>
      <c r="S1191" s="32">
        <v>39.839207739999999</v>
      </c>
      <c r="T1191" s="32">
        <v>-80.271446890000007</v>
      </c>
      <c r="U1191" s="32" t="str">
        <f t="shared" si="4"/>
        <v>N</v>
      </c>
      <c r="V1191" s="37" t="str">
        <f ca="1">IFERROR(__xludf.DUMMYFUNCTION("split(#REF!,""T"")"),"#REF!")</f>
        <v>#REF!</v>
      </c>
      <c r="W1191" s="37"/>
    </row>
    <row r="1192" spans="1:23" ht="30" customHeight="1">
      <c r="A1192" s="32" t="s">
        <v>6539</v>
      </c>
      <c r="B1192" s="33" t="s">
        <v>6540</v>
      </c>
      <c r="C1192" s="32" t="s">
        <v>6541</v>
      </c>
      <c r="D1192" s="33" t="s">
        <v>137</v>
      </c>
      <c r="E1192" s="34" t="s">
        <v>1904</v>
      </c>
      <c r="F1192" s="35" t="s">
        <v>6531</v>
      </c>
      <c r="G1192" s="32" t="s">
        <v>6542</v>
      </c>
      <c r="H1192" s="36" t="s">
        <v>141</v>
      </c>
      <c r="I1192" s="33">
        <v>627.99891049999997</v>
      </c>
      <c r="J1192" s="33">
        <v>296.31750199999999</v>
      </c>
      <c r="K1192" s="32" t="s">
        <v>2791</v>
      </c>
      <c r="L1192" s="33" t="s">
        <v>6519</v>
      </c>
      <c r="M1192" s="32"/>
      <c r="N1192" s="32"/>
      <c r="O1192" s="32"/>
      <c r="P1192" s="32"/>
      <c r="Q1192" s="32" t="s">
        <v>1796</v>
      </c>
      <c r="R1192" s="32" t="s">
        <v>145</v>
      </c>
      <c r="S1192" s="32">
        <v>39.838903000000002</v>
      </c>
      <c r="T1192" s="32">
        <v>-80.258771999999993</v>
      </c>
      <c r="U1192" s="32" t="str">
        <f t="shared" si="4"/>
        <v>N</v>
      </c>
      <c r="V1192" s="37" t="str">
        <f ca="1">IFERROR(__xludf.DUMMYFUNCTION("split(#REF!,""T"")"),"#REF!")</f>
        <v>#REF!</v>
      </c>
      <c r="W1192" s="37"/>
    </row>
    <row r="1193" spans="1:23" ht="30" customHeight="1">
      <c r="A1193" s="32" t="s">
        <v>6543</v>
      </c>
      <c r="B1193" s="33" t="s">
        <v>6544</v>
      </c>
      <c r="C1193" s="32" t="s">
        <v>6545</v>
      </c>
      <c r="D1193" s="33" t="s">
        <v>137</v>
      </c>
      <c r="E1193" s="34" t="s">
        <v>1904</v>
      </c>
      <c r="F1193" s="35" t="s">
        <v>6531</v>
      </c>
      <c r="G1193" s="32" t="s">
        <v>6546</v>
      </c>
      <c r="H1193" s="36" t="s">
        <v>141</v>
      </c>
      <c r="I1193" s="33">
        <v>839.88662209999995</v>
      </c>
      <c r="J1193" s="33">
        <v>164.0024535</v>
      </c>
      <c r="K1193" s="32" t="s">
        <v>234</v>
      </c>
      <c r="L1193" s="32" t="s">
        <v>6351</v>
      </c>
      <c r="M1193" s="32"/>
      <c r="N1193" s="32"/>
      <c r="O1193" s="32"/>
      <c r="P1193" s="32"/>
      <c r="Q1193" s="32" t="s">
        <v>1796</v>
      </c>
      <c r="R1193" s="32" t="s">
        <v>145</v>
      </c>
      <c r="S1193" s="32">
        <v>40.095483000000002</v>
      </c>
      <c r="T1193" s="32">
        <v>-80.297741000000002</v>
      </c>
      <c r="U1193" s="32" t="str">
        <f t="shared" si="4"/>
        <v>N</v>
      </c>
      <c r="V1193" s="37" t="str">
        <f ca="1">IFERROR(__xludf.DUMMYFUNCTION("split(#REF!,""T"")"),"#REF!")</f>
        <v>#REF!</v>
      </c>
      <c r="W1193" s="37"/>
    </row>
    <row r="1194" spans="1:23" ht="30" customHeight="1">
      <c r="A1194" s="32" t="s">
        <v>6547</v>
      </c>
      <c r="B1194" s="33" t="s">
        <v>6548</v>
      </c>
      <c r="C1194" s="32" t="s">
        <v>6549</v>
      </c>
      <c r="D1194" s="33" t="s">
        <v>137</v>
      </c>
      <c r="E1194" s="34" t="s">
        <v>1904</v>
      </c>
      <c r="F1194" s="35" t="s">
        <v>6531</v>
      </c>
      <c r="G1194" s="32" t="s">
        <v>6550</v>
      </c>
      <c r="H1194" s="36" t="s">
        <v>141</v>
      </c>
      <c r="I1194" s="33">
        <v>623.31838349999998</v>
      </c>
      <c r="J1194" s="33">
        <v>298.50930790000001</v>
      </c>
      <c r="K1194" s="32" t="s">
        <v>234</v>
      </c>
      <c r="L1194" s="32" t="s">
        <v>6351</v>
      </c>
      <c r="M1194" s="32"/>
      <c r="N1194" s="32"/>
      <c r="O1194" s="32"/>
      <c r="P1194" s="32"/>
      <c r="Q1194" s="32" t="s">
        <v>1796</v>
      </c>
      <c r="R1194" s="32" t="s">
        <v>145</v>
      </c>
      <c r="S1194" s="32">
        <v>39.836068769999997</v>
      </c>
      <c r="T1194" s="32">
        <v>-80.273759029999994</v>
      </c>
      <c r="U1194" s="32" t="str">
        <f t="shared" si="4"/>
        <v>N</v>
      </c>
      <c r="V1194" s="37" t="str">
        <f ca="1">IFERROR(__xludf.DUMMYFUNCTION("split(#REF!,""T"")"),"#REF!")</f>
        <v>#REF!</v>
      </c>
      <c r="W1194" s="37"/>
    </row>
    <row r="1195" spans="1:23" ht="30" customHeight="1">
      <c r="A1195" s="32" t="s">
        <v>6551</v>
      </c>
      <c r="B1195" s="33" t="s">
        <v>6552</v>
      </c>
      <c r="C1195" s="32" t="s">
        <v>6553</v>
      </c>
      <c r="D1195" s="33" t="s">
        <v>137</v>
      </c>
      <c r="E1195" s="34" t="s">
        <v>1904</v>
      </c>
      <c r="F1195" s="35" t="s">
        <v>6554</v>
      </c>
      <c r="G1195" s="32" t="s">
        <v>6555</v>
      </c>
      <c r="H1195" s="36" t="s">
        <v>141</v>
      </c>
      <c r="I1195" s="33">
        <v>615.56953820000001</v>
      </c>
      <c r="J1195" s="33">
        <v>204.93419549999999</v>
      </c>
      <c r="K1195" s="32"/>
      <c r="L1195" s="33" t="s">
        <v>6556</v>
      </c>
      <c r="M1195" s="32"/>
      <c r="N1195" s="32"/>
      <c r="O1195" s="32"/>
      <c r="P1195" s="32"/>
      <c r="Q1195" s="32" t="s">
        <v>1796</v>
      </c>
      <c r="R1195" s="32" t="s">
        <v>145</v>
      </c>
      <c r="S1195" s="32">
        <v>40.023847000000004</v>
      </c>
      <c r="T1195" s="32">
        <v>-80.319815000000006</v>
      </c>
      <c r="U1195" s="32" t="str">
        <f t="shared" si="4"/>
        <v>N</v>
      </c>
      <c r="V1195" s="37" t="str">
        <f ca="1">IFERROR(__xludf.DUMMYFUNCTION("split(#REF!,""T"")"),"#REF!")</f>
        <v>#REF!</v>
      </c>
      <c r="W1195" s="37"/>
    </row>
    <row r="1196" spans="1:23" ht="30" customHeight="1">
      <c r="A1196" s="32" t="s">
        <v>6557</v>
      </c>
      <c r="B1196" s="33" t="s">
        <v>6558</v>
      </c>
      <c r="C1196" s="32" t="s">
        <v>6559</v>
      </c>
      <c r="D1196" s="33" t="s">
        <v>137</v>
      </c>
      <c r="E1196" s="34" t="s">
        <v>1904</v>
      </c>
      <c r="F1196" s="35" t="s">
        <v>6554</v>
      </c>
      <c r="G1196" s="32" t="s">
        <v>6560</v>
      </c>
      <c r="H1196" s="36" t="s">
        <v>141</v>
      </c>
      <c r="I1196" s="33">
        <v>304.59715610000001</v>
      </c>
      <c r="J1196" s="33">
        <v>127.60829990000001</v>
      </c>
      <c r="K1196" s="32" t="s">
        <v>165</v>
      </c>
      <c r="L1196" s="33" t="s">
        <v>6561</v>
      </c>
      <c r="M1196" s="32"/>
      <c r="N1196" s="32"/>
      <c r="O1196" s="60">
        <v>734548</v>
      </c>
      <c r="P1196" s="32"/>
      <c r="Q1196" s="32" t="s">
        <v>1796</v>
      </c>
      <c r="R1196" s="32" t="s">
        <v>145</v>
      </c>
      <c r="S1196" s="32">
        <v>39.845767969999997</v>
      </c>
      <c r="T1196" s="32">
        <v>-80.297910920000007</v>
      </c>
      <c r="U1196" s="32" t="str">
        <f t="shared" si="4"/>
        <v>Y</v>
      </c>
      <c r="V1196" s="37" t="str">
        <f ca="1">IFERROR(__xludf.DUMMYFUNCTION("split(#REF!,""T"")"),"#REF!")</f>
        <v>#REF!</v>
      </c>
      <c r="W1196" s="37"/>
    </row>
    <row r="1197" spans="1:23" ht="30" customHeight="1">
      <c r="A1197" s="32" t="s">
        <v>6562</v>
      </c>
      <c r="B1197" s="33" t="s">
        <v>6563</v>
      </c>
      <c r="C1197" s="32" t="s">
        <v>6564</v>
      </c>
      <c r="D1197" s="33" t="s">
        <v>137</v>
      </c>
      <c r="E1197" s="34" t="s">
        <v>1904</v>
      </c>
      <c r="F1197" s="35" t="s">
        <v>6554</v>
      </c>
      <c r="G1197" s="32" t="s">
        <v>6565</v>
      </c>
      <c r="H1197" s="36" t="s">
        <v>141</v>
      </c>
      <c r="I1197" s="33">
        <v>1566.0261760000001</v>
      </c>
      <c r="J1197" s="33">
        <v>636.88708129999998</v>
      </c>
      <c r="K1197" s="32" t="s">
        <v>2791</v>
      </c>
      <c r="L1197" s="32" t="s">
        <v>6566</v>
      </c>
      <c r="M1197" s="32" t="s">
        <v>6567</v>
      </c>
      <c r="N1197" s="32" t="s">
        <v>6568</v>
      </c>
      <c r="O1197" s="32"/>
      <c r="P1197" s="32"/>
      <c r="Q1197" s="32" t="s">
        <v>1796</v>
      </c>
      <c r="R1197" s="32" t="s">
        <v>145</v>
      </c>
      <c r="S1197" s="32">
        <v>39.90394998</v>
      </c>
      <c r="T1197" s="32">
        <v>-80.301762879999998</v>
      </c>
      <c r="U1197" s="32" t="str">
        <f t="shared" si="4"/>
        <v>Y</v>
      </c>
      <c r="V1197" s="37" t="str">
        <f ca="1">IFERROR(__xludf.DUMMYFUNCTION("split(#REF!,""T"")"),"#REF!")</f>
        <v>#REF!</v>
      </c>
      <c r="W1197" s="37"/>
    </row>
    <row r="1198" spans="1:23" ht="30" customHeight="1">
      <c r="A1198" s="32" t="s">
        <v>6569</v>
      </c>
      <c r="B1198" s="33" t="s">
        <v>6570</v>
      </c>
      <c r="C1198" s="32" t="s">
        <v>6571</v>
      </c>
      <c r="D1198" s="33" t="s">
        <v>137</v>
      </c>
      <c r="E1198" s="34" t="s">
        <v>1904</v>
      </c>
      <c r="F1198" s="35" t="s">
        <v>6554</v>
      </c>
      <c r="G1198" s="32" t="s">
        <v>6572</v>
      </c>
      <c r="H1198" s="36" t="s">
        <v>141</v>
      </c>
      <c r="I1198" s="33">
        <v>743.82078449999995</v>
      </c>
      <c r="J1198" s="33">
        <v>321.58343730000001</v>
      </c>
      <c r="K1198" s="32" t="s">
        <v>234</v>
      </c>
      <c r="L1198" s="32" t="s">
        <v>6351</v>
      </c>
      <c r="M1198" s="32"/>
      <c r="N1198" s="32"/>
      <c r="O1198" s="32"/>
      <c r="P1198" s="32"/>
      <c r="Q1198" s="32" t="s">
        <v>1796</v>
      </c>
      <c r="R1198" s="32" t="s">
        <v>145</v>
      </c>
      <c r="S1198" s="32">
        <v>40.095568</v>
      </c>
      <c r="T1198" s="32">
        <v>-80.297824000000006</v>
      </c>
      <c r="U1198" s="32" t="str">
        <f t="shared" si="4"/>
        <v>N</v>
      </c>
      <c r="V1198" s="37" t="str">
        <f ca="1">IFERROR(__xludf.DUMMYFUNCTION("split(#REF!,""T"")"),"#REF!")</f>
        <v>#REF!</v>
      </c>
      <c r="W1198" s="37"/>
    </row>
    <row r="1199" spans="1:23" ht="30" customHeight="1">
      <c r="A1199" s="32" t="s">
        <v>6573</v>
      </c>
      <c r="B1199" s="33" t="s">
        <v>6574</v>
      </c>
      <c r="C1199" s="32" t="s">
        <v>6575</v>
      </c>
      <c r="D1199" s="33" t="s">
        <v>137</v>
      </c>
      <c r="E1199" s="34" t="s">
        <v>1904</v>
      </c>
      <c r="F1199" s="35" t="s">
        <v>6554</v>
      </c>
      <c r="G1199" s="32" t="s">
        <v>6576</v>
      </c>
      <c r="H1199" s="36" t="s">
        <v>141</v>
      </c>
      <c r="I1199" s="33">
        <v>1047.423262</v>
      </c>
      <c r="J1199" s="33">
        <v>324.47515220000003</v>
      </c>
      <c r="K1199" s="32" t="s">
        <v>234</v>
      </c>
      <c r="L1199" s="32" t="s">
        <v>6351</v>
      </c>
      <c r="M1199" s="32"/>
      <c r="N1199" s="32"/>
      <c r="O1199" s="32"/>
      <c r="P1199" s="32"/>
      <c r="Q1199" s="32" t="s">
        <v>1796</v>
      </c>
      <c r="R1199" s="32" t="s">
        <v>145</v>
      </c>
      <c r="S1199" s="32">
        <v>40.034914000000001</v>
      </c>
      <c r="T1199" s="32">
        <v>-80.327003000000005</v>
      </c>
      <c r="U1199" s="32" t="str">
        <f t="shared" si="4"/>
        <v>N</v>
      </c>
      <c r="V1199" s="37" t="str">
        <f ca="1">IFERROR(__xludf.DUMMYFUNCTION("split(#REF!,""T"")"),"#REF!")</f>
        <v>#REF!</v>
      </c>
      <c r="W1199" s="37"/>
    </row>
    <row r="1200" spans="1:23" ht="30" customHeight="1">
      <c r="A1200" s="32" t="s">
        <v>6577</v>
      </c>
      <c r="B1200" s="33" t="s">
        <v>6578</v>
      </c>
      <c r="C1200" s="32" t="s">
        <v>6579</v>
      </c>
      <c r="D1200" s="33" t="s">
        <v>137</v>
      </c>
      <c r="E1200" s="34" t="s">
        <v>1904</v>
      </c>
      <c r="F1200" s="35" t="s">
        <v>6554</v>
      </c>
      <c r="G1200" s="32" t="s">
        <v>6580</v>
      </c>
      <c r="H1200" s="36" t="s">
        <v>141</v>
      </c>
      <c r="I1200" s="33">
        <v>662.51192900000001</v>
      </c>
      <c r="J1200" s="33">
        <v>291.28957480000003</v>
      </c>
      <c r="K1200" s="32" t="s">
        <v>234</v>
      </c>
      <c r="L1200" s="32" t="s">
        <v>6351</v>
      </c>
      <c r="M1200" s="32"/>
      <c r="N1200" s="32"/>
      <c r="O1200" s="32"/>
      <c r="P1200" s="32"/>
      <c r="Q1200" s="32" t="s">
        <v>1796</v>
      </c>
      <c r="R1200" s="32" t="s">
        <v>145</v>
      </c>
      <c r="S1200" s="32">
        <v>39.953741000000001</v>
      </c>
      <c r="T1200" s="32">
        <v>-80.307265000000001</v>
      </c>
      <c r="U1200" s="32" t="str">
        <f t="shared" si="4"/>
        <v>N</v>
      </c>
      <c r="V1200" s="37" t="str">
        <f ca="1">IFERROR(__xludf.DUMMYFUNCTION("split(#REF!,""T"")"),"#REF!")</f>
        <v>#REF!</v>
      </c>
      <c r="W1200" s="37"/>
    </row>
    <row r="1201" spans="1:23" ht="30" customHeight="1">
      <c r="A1201" s="32" t="s">
        <v>6581</v>
      </c>
      <c r="B1201" s="33" t="s">
        <v>6582</v>
      </c>
      <c r="C1201" s="32" t="s">
        <v>6583</v>
      </c>
      <c r="D1201" s="33" t="s">
        <v>137</v>
      </c>
      <c r="E1201" s="34" t="s">
        <v>1904</v>
      </c>
      <c r="F1201" s="35" t="s">
        <v>6584</v>
      </c>
      <c r="G1201" s="32" t="s">
        <v>6585</v>
      </c>
      <c r="H1201" s="36" t="s">
        <v>141</v>
      </c>
      <c r="I1201" s="33">
        <v>1811.123572</v>
      </c>
      <c r="J1201" s="33">
        <v>683.33103010000002</v>
      </c>
      <c r="K1201" s="32"/>
      <c r="L1201" s="33" t="s">
        <v>6586</v>
      </c>
      <c r="M1201" s="32"/>
      <c r="N1201" s="32"/>
      <c r="O1201" s="32"/>
      <c r="P1201" s="32"/>
      <c r="Q1201" s="32" t="s">
        <v>1796</v>
      </c>
      <c r="R1201" s="32" t="s">
        <v>145</v>
      </c>
      <c r="S1201" s="32">
        <v>39.973159000000003</v>
      </c>
      <c r="T1201" s="32">
        <v>-80.325737000000004</v>
      </c>
      <c r="U1201" s="32" t="str">
        <f t="shared" si="4"/>
        <v>N</v>
      </c>
      <c r="V1201" s="37" t="str">
        <f ca="1">IFERROR(__xludf.DUMMYFUNCTION("split(#REF!,""T"")"),"#REF!")</f>
        <v>#REF!</v>
      </c>
      <c r="W1201" s="37"/>
    </row>
    <row r="1202" spans="1:23" ht="30" customHeight="1">
      <c r="A1202" s="32" t="s">
        <v>6587</v>
      </c>
      <c r="B1202" s="33" t="s">
        <v>6588</v>
      </c>
      <c r="C1202" s="32" t="s">
        <v>6589</v>
      </c>
      <c r="D1202" s="33" t="s">
        <v>137</v>
      </c>
      <c r="E1202" s="34" t="s">
        <v>1904</v>
      </c>
      <c r="F1202" s="35" t="s">
        <v>6584</v>
      </c>
      <c r="G1202" s="32" t="s">
        <v>6590</v>
      </c>
      <c r="H1202" s="36" t="s">
        <v>141</v>
      </c>
      <c r="I1202" s="33">
        <v>1717.805832</v>
      </c>
      <c r="J1202" s="33">
        <v>593.59789450000005</v>
      </c>
      <c r="K1202" s="32" t="s">
        <v>234</v>
      </c>
      <c r="L1202" s="32" t="s">
        <v>6351</v>
      </c>
      <c r="M1202" s="32"/>
      <c r="N1202" s="32"/>
      <c r="O1202" s="32"/>
      <c r="P1202" s="32"/>
      <c r="Q1202" s="32" t="s">
        <v>1796</v>
      </c>
      <c r="R1202" s="32" t="s">
        <v>145</v>
      </c>
      <c r="S1202" s="32">
        <v>40.034509</v>
      </c>
      <c r="T1202" s="32">
        <v>-80.327506999999997</v>
      </c>
      <c r="U1202" s="32" t="str">
        <f t="shared" si="4"/>
        <v>N</v>
      </c>
      <c r="V1202" s="37" t="str">
        <f ca="1">IFERROR(__xludf.DUMMYFUNCTION("split(#REF!,""T"")"),"#REF!")</f>
        <v>#REF!</v>
      </c>
      <c r="W1202" s="37"/>
    </row>
    <row r="1203" spans="1:23" ht="30" customHeight="1">
      <c r="A1203" s="32" t="s">
        <v>6591</v>
      </c>
      <c r="B1203" s="33" t="s">
        <v>6592</v>
      </c>
      <c r="C1203" s="32" t="s">
        <v>6593</v>
      </c>
      <c r="D1203" s="33" t="s">
        <v>137</v>
      </c>
      <c r="E1203" s="34" t="s">
        <v>1904</v>
      </c>
      <c r="F1203" s="35" t="s">
        <v>6594</v>
      </c>
      <c r="G1203" s="32" t="s">
        <v>6595</v>
      </c>
      <c r="H1203" s="36" t="s">
        <v>141</v>
      </c>
      <c r="I1203" s="33">
        <v>762.44701090000001</v>
      </c>
      <c r="J1203" s="33">
        <v>412.51562430000001</v>
      </c>
      <c r="K1203" s="32"/>
      <c r="L1203" s="33" t="s">
        <v>6596</v>
      </c>
      <c r="M1203" s="32"/>
      <c r="N1203" s="32"/>
      <c r="O1203" s="32"/>
      <c r="P1203" s="32"/>
      <c r="Q1203" s="32" t="s">
        <v>1796</v>
      </c>
      <c r="R1203" s="32" t="s">
        <v>145</v>
      </c>
      <c r="S1203" s="32">
        <v>39.745542999999998</v>
      </c>
      <c r="T1203" s="32">
        <v>-80.360669999999999</v>
      </c>
      <c r="U1203" s="32" t="str">
        <f t="shared" si="4"/>
        <v>N</v>
      </c>
      <c r="V1203" s="37" t="str">
        <f ca="1">IFERROR(__xludf.DUMMYFUNCTION("split(#REF!,""T"")"),"#REF!")</f>
        <v>#REF!</v>
      </c>
      <c r="W1203" s="37"/>
    </row>
    <row r="1204" spans="1:23" ht="30" customHeight="1">
      <c r="A1204" s="32" t="s">
        <v>6597</v>
      </c>
      <c r="B1204" s="33" t="s">
        <v>6598</v>
      </c>
      <c r="C1204" s="32" t="s">
        <v>6599</v>
      </c>
      <c r="D1204" s="33" t="s">
        <v>137</v>
      </c>
      <c r="E1204" s="34" t="s">
        <v>1904</v>
      </c>
      <c r="F1204" s="35" t="s">
        <v>6594</v>
      </c>
      <c r="G1204" s="32" t="s">
        <v>6600</v>
      </c>
      <c r="H1204" s="36" t="s">
        <v>141</v>
      </c>
      <c r="I1204" s="33">
        <v>194.18878040000001</v>
      </c>
      <c r="J1204" s="33">
        <v>113.99333609999999</v>
      </c>
      <c r="K1204" s="32" t="s">
        <v>234</v>
      </c>
      <c r="L1204" s="32" t="s">
        <v>6351</v>
      </c>
      <c r="M1204" s="32"/>
      <c r="N1204" s="32"/>
      <c r="O1204" s="32"/>
      <c r="P1204" s="32"/>
      <c r="Q1204" s="32" t="s">
        <v>1796</v>
      </c>
      <c r="R1204" s="32" t="s">
        <v>145</v>
      </c>
      <c r="S1204" s="32">
        <v>40.114215000000002</v>
      </c>
      <c r="T1204" s="32">
        <v>-80.382639999999995</v>
      </c>
      <c r="U1204" s="32" t="str">
        <f t="shared" si="4"/>
        <v>N</v>
      </c>
      <c r="V1204" s="37" t="str">
        <f ca="1">IFERROR(__xludf.DUMMYFUNCTION("split(#REF!,""T"")"),"#REF!")</f>
        <v>#REF!</v>
      </c>
      <c r="W1204" s="37"/>
    </row>
    <row r="1205" spans="1:23" ht="30" customHeight="1">
      <c r="A1205" s="32" t="s">
        <v>6601</v>
      </c>
      <c r="B1205" s="33" t="s">
        <v>6602</v>
      </c>
      <c r="C1205" s="32" t="s">
        <v>6603</v>
      </c>
      <c r="D1205" s="33" t="s">
        <v>137</v>
      </c>
      <c r="E1205" s="34" t="s">
        <v>1904</v>
      </c>
      <c r="F1205" s="35" t="s">
        <v>6594</v>
      </c>
      <c r="G1205" s="32" t="s">
        <v>6604</v>
      </c>
      <c r="H1205" s="36" t="s">
        <v>141</v>
      </c>
      <c r="I1205" s="33">
        <v>2478.0422819999999</v>
      </c>
      <c r="J1205" s="33">
        <v>838.84601720000001</v>
      </c>
      <c r="K1205" s="32" t="s">
        <v>234</v>
      </c>
      <c r="L1205" s="32" t="s">
        <v>6351</v>
      </c>
      <c r="M1205" s="32"/>
      <c r="N1205" s="32"/>
      <c r="O1205" s="32"/>
      <c r="P1205" s="32"/>
      <c r="Q1205" s="32" t="s">
        <v>1796</v>
      </c>
      <c r="R1205" s="32" t="s">
        <v>145</v>
      </c>
      <c r="S1205" s="32">
        <v>39.964647999999997</v>
      </c>
      <c r="T1205" s="32">
        <v>-80.363005000000001</v>
      </c>
      <c r="U1205" s="32" t="str">
        <f t="shared" si="4"/>
        <v>N</v>
      </c>
      <c r="V1205" s="37" t="str">
        <f ca="1">IFERROR(__xludf.DUMMYFUNCTION("split(#REF!,""T"")"),"#REF!")</f>
        <v>#REF!</v>
      </c>
      <c r="W1205" s="37"/>
    </row>
    <row r="1206" spans="1:23" ht="30" customHeight="1">
      <c r="A1206" s="32" t="s">
        <v>6605</v>
      </c>
      <c r="B1206" s="33" t="s">
        <v>6606</v>
      </c>
      <c r="C1206" s="32" t="s">
        <v>6607</v>
      </c>
      <c r="D1206" s="33" t="s">
        <v>137</v>
      </c>
      <c r="E1206" s="34" t="s">
        <v>1904</v>
      </c>
      <c r="F1206" s="35" t="s">
        <v>6608</v>
      </c>
      <c r="G1206" s="32" t="s">
        <v>6609</v>
      </c>
      <c r="H1206" s="36" t="s">
        <v>141</v>
      </c>
      <c r="I1206" s="33">
        <v>1515.4180429999999</v>
      </c>
      <c r="J1206" s="33">
        <v>603.59209850000002</v>
      </c>
      <c r="K1206" s="32"/>
      <c r="L1206" s="33" t="s">
        <v>215</v>
      </c>
      <c r="M1206" s="32"/>
      <c r="N1206" s="32"/>
      <c r="O1206" s="32"/>
      <c r="P1206" s="32"/>
      <c r="Q1206" s="32" t="s">
        <v>1796</v>
      </c>
      <c r="R1206" s="32" t="s">
        <v>145</v>
      </c>
      <c r="S1206" s="32">
        <v>39.859310000000001</v>
      </c>
      <c r="T1206" s="32">
        <v>-80.400194999999997</v>
      </c>
      <c r="U1206" s="32" t="str">
        <f t="shared" si="4"/>
        <v>N</v>
      </c>
      <c r="V1206" s="37" t="str">
        <f ca="1">IFERROR(__xludf.DUMMYFUNCTION("split(#REF!,""T"")"),"#REF!")</f>
        <v>#REF!</v>
      </c>
      <c r="W1206" s="37"/>
    </row>
    <row r="1207" spans="1:23" ht="30" customHeight="1">
      <c r="A1207" s="32" t="s">
        <v>6610</v>
      </c>
      <c r="B1207" s="33" t="s">
        <v>6611</v>
      </c>
      <c r="C1207" s="32" t="s">
        <v>6612</v>
      </c>
      <c r="D1207" s="33" t="s">
        <v>137</v>
      </c>
      <c r="E1207" s="34" t="s">
        <v>1904</v>
      </c>
      <c r="F1207" s="35" t="s">
        <v>6608</v>
      </c>
      <c r="G1207" s="32" t="s">
        <v>6613</v>
      </c>
      <c r="H1207" s="36" t="s">
        <v>141</v>
      </c>
      <c r="I1207" s="33">
        <v>578.6881803</v>
      </c>
      <c r="J1207" s="33">
        <v>322.49146530000002</v>
      </c>
      <c r="K1207" s="32" t="s">
        <v>234</v>
      </c>
      <c r="L1207" s="32" t="s">
        <v>6351</v>
      </c>
      <c r="M1207" s="32"/>
      <c r="N1207" s="32"/>
      <c r="O1207" s="32"/>
      <c r="P1207" s="32"/>
      <c r="Q1207" s="32" t="s">
        <v>1796</v>
      </c>
      <c r="R1207" s="32" t="s">
        <v>145</v>
      </c>
      <c r="S1207" s="32">
        <v>40.096482209999998</v>
      </c>
      <c r="T1207" s="32">
        <v>-80.397170650000007</v>
      </c>
      <c r="U1207" s="32" t="str">
        <f t="shared" si="4"/>
        <v>N</v>
      </c>
      <c r="V1207" s="37" t="str">
        <f ca="1">IFERROR(__xludf.DUMMYFUNCTION("split(#REF!,""T"")"),"#REF!")</f>
        <v>#REF!</v>
      </c>
      <c r="W1207" s="37"/>
    </row>
    <row r="1208" spans="1:23" ht="30" customHeight="1">
      <c r="A1208" s="32" t="s">
        <v>6614</v>
      </c>
      <c r="B1208" s="33" t="s">
        <v>6615</v>
      </c>
      <c r="C1208" s="32" t="s">
        <v>6616</v>
      </c>
      <c r="D1208" s="33" t="s">
        <v>137</v>
      </c>
      <c r="E1208" s="34" t="s">
        <v>1904</v>
      </c>
      <c r="F1208" s="35" t="s">
        <v>6608</v>
      </c>
      <c r="G1208" s="32" t="s">
        <v>6617</v>
      </c>
      <c r="H1208" s="36" t="s">
        <v>141</v>
      </c>
      <c r="I1208" s="33">
        <v>447.1863601</v>
      </c>
      <c r="J1208" s="33">
        <v>233.0436684</v>
      </c>
      <c r="K1208" s="32" t="s">
        <v>234</v>
      </c>
      <c r="L1208" s="32" t="s">
        <v>6351</v>
      </c>
      <c r="M1208" s="32"/>
      <c r="N1208" s="32"/>
      <c r="O1208" s="32"/>
      <c r="P1208" s="32"/>
      <c r="Q1208" s="32" t="s">
        <v>1796</v>
      </c>
      <c r="R1208" s="32" t="s">
        <v>145</v>
      </c>
      <c r="S1208" s="32">
        <v>40.114201000000001</v>
      </c>
      <c r="T1208" s="32">
        <v>-80.382473000000005</v>
      </c>
      <c r="U1208" s="32" t="str">
        <f t="shared" si="4"/>
        <v>N</v>
      </c>
      <c r="V1208" s="37" t="str">
        <f ca="1">IFERROR(__xludf.DUMMYFUNCTION("split(#REF!,""T"")"),"#REF!")</f>
        <v>#REF!</v>
      </c>
      <c r="W1208" s="37"/>
    </row>
    <row r="1209" spans="1:23" ht="30" customHeight="1">
      <c r="A1209" s="32" t="s">
        <v>6618</v>
      </c>
      <c r="B1209" s="33" t="s">
        <v>6619</v>
      </c>
      <c r="C1209" s="32" t="s">
        <v>6620</v>
      </c>
      <c r="D1209" s="33" t="s">
        <v>137</v>
      </c>
      <c r="E1209" s="34" t="s">
        <v>1904</v>
      </c>
      <c r="F1209" s="35" t="s">
        <v>6621</v>
      </c>
      <c r="G1209" s="32" t="s">
        <v>6622</v>
      </c>
      <c r="H1209" s="36" t="s">
        <v>141</v>
      </c>
      <c r="I1209" s="33">
        <v>2312.5926530000002</v>
      </c>
      <c r="J1209" s="33">
        <v>1216.061942</v>
      </c>
      <c r="K1209" s="32" t="s">
        <v>2791</v>
      </c>
      <c r="L1209" s="33" t="s">
        <v>6623</v>
      </c>
      <c r="M1209" s="32"/>
      <c r="N1209" s="32"/>
      <c r="O1209" s="60">
        <v>843416</v>
      </c>
      <c r="P1209" s="32"/>
      <c r="Q1209" s="32" t="s">
        <v>1796</v>
      </c>
      <c r="R1209" s="32" t="s">
        <v>145</v>
      </c>
      <c r="S1209" s="32">
        <v>39.860717000000001</v>
      </c>
      <c r="T1209" s="32">
        <v>-80.422931000000005</v>
      </c>
      <c r="U1209" s="32" t="str">
        <f t="shared" si="4"/>
        <v>Y</v>
      </c>
      <c r="V1209" s="37" t="str">
        <f ca="1">IFERROR(__xludf.DUMMYFUNCTION("split(#REF!,""T"")"),"#REF!")</f>
        <v>#REF!</v>
      </c>
      <c r="W1209" s="37"/>
    </row>
    <row r="1210" spans="1:23" ht="30" customHeight="1">
      <c r="A1210" s="32" t="s">
        <v>6624</v>
      </c>
      <c r="B1210" s="33" t="s">
        <v>6625</v>
      </c>
      <c r="C1210" s="32" t="s">
        <v>6626</v>
      </c>
      <c r="D1210" s="33" t="s">
        <v>137</v>
      </c>
      <c r="E1210" s="34" t="s">
        <v>1904</v>
      </c>
      <c r="F1210" s="35" t="s">
        <v>6627</v>
      </c>
      <c r="G1210" s="32" t="s">
        <v>6628</v>
      </c>
      <c r="H1210" s="36" t="s">
        <v>141</v>
      </c>
      <c r="I1210" s="33">
        <v>2437.5255820000002</v>
      </c>
      <c r="J1210" s="33">
        <v>907.90866040000003</v>
      </c>
      <c r="K1210" s="32" t="s">
        <v>2791</v>
      </c>
      <c r="L1210" s="32" t="s">
        <v>6629</v>
      </c>
      <c r="M1210" s="32" t="s">
        <v>6630</v>
      </c>
      <c r="N1210" s="32" t="s">
        <v>6631</v>
      </c>
      <c r="O1210" s="32"/>
      <c r="P1210" s="32"/>
      <c r="Q1210" s="32" t="s">
        <v>1796</v>
      </c>
      <c r="R1210" s="32" t="s">
        <v>145</v>
      </c>
      <c r="S1210" s="32">
        <v>40.126900999999997</v>
      </c>
      <c r="T1210" s="32">
        <v>-80.049148000000002</v>
      </c>
      <c r="U1210" s="32" t="str">
        <f t="shared" si="4"/>
        <v>Y</v>
      </c>
      <c r="V1210" s="37" t="str">
        <f ca="1">IFERROR(__xludf.DUMMYFUNCTION("split(#REF!,""T"")"),"#REF!")</f>
        <v>#REF!</v>
      </c>
      <c r="W1210" s="37"/>
    </row>
    <row r="1211" spans="1:23" ht="30" customHeight="1">
      <c r="A1211" s="32" t="s">
        <v>6632</v>
      </c>
      <c r="B1211" s="33" t="s">
        <v>6633</v>
      </c>
      <c r="C1211" s="32" t="s">
        <v>6634</v>
      </c>
      <c r="D1211" s="33" t="s">
        <v>137</v>
      </c>
      <c r="E1211" s="34" t="s">
        <v>1904</v>
      </c>
      <c r="F1211" s="35" t="s">
        <v>6635</v>
      </c>
      <c r="G1211" s="32" t="s">
        <v>6636</v>
      </c>
      <c r="H1211" s="36" t="s">
        <v>141</v>
      </c>
      <c r="I1211" s="33">
        <v>134.32651039999999</v>
      </c>
      <c r="J1211" s="33">
        <v>85.195819090000001</v>
      </c>
      <c r="K1211" s="32" t="s">
        <v>2791</v>
      </c>
      <c r="L1211" s="33" t="s">
        <v>6637</v>
      </c>
      <c r="M1211" s="32" t="s">
        <v>6638</v>
      </c>
      <c r="N1211" s="32" t="s">
        <v>6639</v>
      </c>
      <c r="O1211" s="60">
        <v>770001</v>
      </c>
      <c r="P1211" s="32"/>
      <c r="Q1211" s="32" t="s">
        <v>1796</v>
      </c>
      <c r="R1211" s="32" t="s">
        <v>145</v>
      </c>
      <c r="S1211" s="32">
        <v>40.164557000000002</v>
      </c>
      <c r="T1211" s="32">
        <v>-79.945454999999995</v>
      </c>
      <c r="U1211" s="32" t="str">
        <f t="shared" si="4"/>
        <v>Y</v>
      </c>
      <c r="V1211" s="37" t="str">
        <f ca="1">IFERROR(__xludf.DUMMYFUNCTION("split(#REF!,""T"")"),"#REF!")</f>
        <v>#REF!</v>
      </c>
      <c r="W1211" s="37"/>
    </row>
    <row r="1212" spans="1:23" ht="30" customHeight="1">
      <c r="A1212" s="32" t="s">
        <v>6640</v>
      </c>
      <c r="B1212" s="33" t="s">
        <v>6641</v>
      </c>
      <c r="C1212" s="32" t="s">
        <v>6642</v>
      </c>
      <c r="D1212" s="33" t="s">
        <v>137</v>
      </c>
      <c r="E1212" s="34" t="s">
        <v>1904</v>
      </c>
      <c r="F1212" s="35" t="s">
        <v>6643</v>
      </c>
      <c r="G1212" s="32" t="s">
        <v>6644</v>
      </c>
      <c r="H1212" s="36" t="s">
        <v>141</v>
      </c>
      <c r="I1212" s="33">
        <v>430.53159959999999</v>
      </c>
      <c r="J1212" s="33">
        <v>295.54634010000001</v>
      </c>
      <c r="K1212" s="32" t="s">
        <v>2791</v>
      </c>
      <c r="L1212" s="32" t="s">
        <v>6346</v>
      </c>
      <c r="M1212" s="32"/>
      <c r="N1212" s="32"/>
      <c r="O1212" s="32"/>
      <c r="P1212" s="32"/>
      <c r="Q1212" s="32" t="s">
        <v>1796</v>
      </c>
      <c r="R1212" s="32" t="s">
        <v>145</v>
      </c>
      <c r="S1212" s="32">
        <v>40.142505</v>
      </c>
      <c r="T1212" s="32">
        <v>-79.962598</v>
      </c>
      <c r="U1212" s="32" t="str">
        <f t="shared" si="4"/>
        <v>N</v>
      </c>
      <c r="V1212" s="37" t="str">
        <f ca="1">IFERROR(__xludf.DUMMYFUNCTION("split(#REF!,""T"")"),"#REF!")</f>
        <v>#REF!</v>
      </c>
      <c r="W1212" s="37"/>
    </row>
    <row r="1213" spans="1:23" ht="30" customHeight="1">
      <c r="A1213" s="32" t="s">
        <v>6645</v>
      </c>
      <c r="B1213" s="33" t="s">
        <v>6646</v>
      </c>
      <c r="C1213" s="32" t="s">
        <v>6647</v>
      </c>
      <c r="D1213" s="33" t="s">
        <v>137</v>
      </c>
      <c r="E1213" s="34" t="s">
        <v>1904</v>
      </c>
      <c r="F1213" s="35" t="s">
        <v>6648</v>
      </c>
      <c r="G1213" s="32" t="s">
        <v>6649</v>
      </c>
      <c r="H1213" s="36" t="s">
        <v>141</v>
      </c>
      <c r="I1213" s="33">
        <v>275.97877749999998</v>
      </c>
      <c r="J1213" s="33">
        <v>161.3955814</v>
      </c>
      <c r="K1213" s="32"/>
      <c r="L1213" s="33" t="s">
        <v>6650</v>
      </c>
      <c r="M1213" s="32"/>
      <c r="N1213" s="32"/>
      <c r="O1213" s="32"/>
      <c r="P1213" s="32"/>
      <c r="Q1213" s="32" t="s">
        <v>1796</v>
      </c>
      <c r="R1213" s="32" t="s">
        <v>145</v>
      </c>
      <c r="S1213" s="32">
        <v>39.980905</v>
      </c>
      <c r="T1213" s="32">
        <v>-79.990855999999994</v>
      </c>
      <c r="U1213" s="32" t="str">
        <f t="shared" si="4"/>
        <v>N</v>
      </c>
      <c r="V1213" s="37" t="str">
        <f ca="1">IFERROR(__xludf.DUMMYFUNCTION("split(#REF!,""T"")"),"#REF!")</f>
        <v>#REF!</v>
      </c>
      <c r="W1213" s="37"/>
    </row>
    <row r="1214" spans="1:23" ht="30" customHeight="1">
      <c r="A1214" s="32" t="s">
        <v>6651</v>
      </c>
      <c r="B1214" s="33" t="s">
        <v>6652</v>
      </c>
      <c r="C1214" s="32" t="s">
        <v>6653</v>
      </c>
      <c r="D1214" s="33" t="s">
        <v>137</v>
      </c>
      <c r="E1214" s="34" t="s">
        <v>1904</v>
      </c>
      <c r="F1214" s="35" t="s">
        <v>6654</v>
      </c>
      <c r="G1214" s="32" t="s">
        <v>6655</v>
      </c>
      <c r="H1214" s="36" t="s">
        <v>141</v>
      </c>
      <c r="I1214" s="33">
        <v>261.80998720000002</v>
      </c>
      <c r="J1214" s="33">
        <v>91.967622030000001</v>
      </c>
      <c r="K1214" s="32"/>
      <c r="L1214" s="33" t="s">
        <v>6656</v>
      </c>
      <c r="M1214" s="32"/>
      <c r="N1214" s="32"/>
      <c r="O1214" s="32"/>
      <c r="P1214" s="32"/>
      <c r="Q1214" s="32" t="s">
        <v>1796</v>
      </c>
      <c r="R1214" s="32" t="s">
        <v>145</v>
      </c>
      <c r="S1214" s="32">
        <v>39.882810999999997</v>
      </c>
      <c r="T1214" s="32">
        <v>-80.049957000000006</v>
      </c>
      <c r="U1214" s="32" t="str">
        <f t="shared" si="4"/>
        <v>N</v>
      </c>
      <c r="V1214" s="37" t="str">
        <f ca="1">IFERROR(__xludf.DUMMYFUNCTION("split(#REF!,""T"")"),"#REF!")</f>
        <v>#REF!</v>
      </c>
      <c r="W1214" s="37"/>
    </row>
    <row r="1215" spans="1:23" ht="30" customHeight="1">
      <c r="A1215" s="32" t="s">
        <v>6657</v>
      </c>
      <c r="B1215" s="33" t="s">
        <v>6658</v>
      </c>
      <c r="C1215" s="32" t="s">
        <v>6659</v>
      </c>
      <c r="D1215" s="33" t="s">
        <v>137</v>
      </c>
      <c r="E1215" s="34" t="s">
        <v>1904</v>
      </c>
      <c r="F1215" s="35" t="s">
        <v>6654</v>
      </c>
      <c r="G1215" s="32" t="s">
        <v>6660</v>
      </c>
      <c r="H1215" s="36" t="s">
        <v>141</v>
      </c>
      <c r="I1215" s="33">
        <v>731.71487879999995</v>
      </c>
      <c r="J1215" s="33">
        <v>342.72111109999997</v>
      </c>
      <c r="K1215" s="32" t="s">
        <v>2791</v>
      </c>
      <c r="L1215" s="32" t="s">
        <v>6629</v>
      </c>
      <c r="M1215" s="32" t="s">
        <v>6630</v>
      </c>
      <c r="N1215" s="32" t="s">
        <v>6631</v>
      </c>
      <c r="O1215" s="32"/>
      <c r="P1215" s="32"/>
      <c r="Q1215" s="32" t="s">
        <v>1796</v>
      </c>
      <c r="R1215" s="32" t="s">
        <v>145</v>
      </c>
      <c r="S1215" s="32">
        <v>40.126399999999997</v>
      </c>
      <c r="T1215" s="32">
        <v>-80.049139999999994</v>
      </c>
      <c r="U1215" s="32" t="str">
        <f t="shared" si="4"/>
        <v>Y</v>
      </c>
      <c r="V1215" s="37" t="str">
        <f ca="1">IFERROR(__xludf.DUMMYFUNCTION("split(#REF!,""T"")"),"#REF!")</f>
        <v>#REF!</v>
      </c>
      <c r="W1215" s="37"/>
    </row>
    <row r="1216" spans="1:23" ht="30" customHeight="1">
      <c r="A1216" s="32" t="s">
        <v>6661</v>
      </c>
      <c r="B1216" s="33" t="s">
        <v>6662</v>
      </c>
      <c r="C1216" s="32" t="s">
        <v>6663</v>
      </c>
      <c r="D1216" s="33" t="s">
        <v>137</v>
      </c>
      <c r="E1216" s="34" t="s">
        <v>1904</v>
      </c>
      <c r="F1216" s="35" t="s">
        <v>6664</v>
      </c>
      <c r="G1216" s="32" t="s">
        <v>6665</v>
      </c>
      <c r="H1216" s="36" t="s">
        <v>141</v>
      </c>
      <c r="I1216" s="33">
        <v>971.04630090000001</v>
      </c>
      <c r="J1216" s="33">
        <v>454.78599739999999</v>
      </c>
      <c r="K1216" s="32" t="s">
        <v>2791</v>
      </c>
      <c r="L1216" s="33" t="s">
        <v>6666</v>
      </c>
      <c r="M1216" s="32" t="s">
        <v>6328</v>
      </c>
      <c r="N1216" s="32" t="s">
        <v>6329</v>
      </c>
      <c r="O1216" s="60">
        <v>777164</v>
      </c>
      <c r="P1216" s="32"/>
      <c r="Q1216" s="32" t="s">
        <v>1796</v>
      </c>
      <c r="R1216" s="32" t="s">
        <v>145</v>
      </c>
      <c r="S1216" s="32">
        <v>39.92418</v>
      </c>
      <c r="T1216" s="32">
        <v>-80.093393000000006</v>
      </c>
      <c r="U1216" s="32" t="str">
        <f t="shared" si="4"/>
        <v>Y</v>
      </c>
      <c r="V1216" s="37" t="str">
        <f ca="1">IFERROR(__xludf.DUMMYFUNCTION("split(#REF!,""T"")"),"#REF!")</f>
        <v>#REF!</v>
      </c>
      <c r="W1216" s="37"/>
    </row>
    <row r="1217" spans="1:23" ht="30" customHeight="1">
      <c r="A1217" s="32" t="s">
        <v>6667</v>
      </c>
      <c r="B1217" s="33" t="s">
        <v>6668</v>
      </c>
      <c r="C1217" s="32" t="s">
        <v>6669</v>
      </c>
      <c r="D1217" s="33" t="s">
        <v>137</v>
      </c>
      <c r="E1217" s="34" t="s">
        <v>1904</v>
      </c>
      <c r="F1217" s="35" t="s">
        <v>6670</v>
      </c>
      <c r="G1217" s="32" t="s">
        <v>6671</v>
      </c>
      <c r="H1217" s="36" t="s">
        <v>141</v>
      </c>
      <c r="I1217" s="33">
        <v>627.9374838</v>
      </c>
      <c r="J1217" s="33">
        <v>371.54798049999999</v>
      </c>
      <c r="K1217" s="32" t="s">
        <v>2791</v>
      </c>
      <c r="L1217" s="33" t="s">
        <v>6672</v>
      </c>
      <c r="M1217" s="32" t="s">
        <v>6328</v>
      </c>
      <c r="N1217" s="32" t="s">
        <v>6329</v>
      </c>
      <c r="O1217" s="60">
        <v>777164</v>
      </c>
      <c r="P1217" s="32"/>
      <c r="Q1217" s="32" t="s">
        <v>1796</v>
      </c>
      <c r="R1217" s="32" t="s">
        <v>145</v>
      </c>
      <c r="S1217" s="32">
        <v>39.92409</v>
      </c>
      <c r="T1217" s="32">
        <v>-80.093411000000003</v>
      </c>
      <c r="U1217" s="32" t="str">
        <f t="shared" si="4"/>
        <v>Y</v>
      </c>
      <c r="V1217" s="37" t="str">
        <f ca="1">IFERROR(__xludf.DUMMYFUNCTION("split(#REF!,""T"")"),"#REF!")</f>
        <v>#REF!</v>
      </c>
      <c r="W1217" s="37"/>
    </row>
    <row r="1218" spans="1:23" ht="30" customHeight="1">
      <c r="A1218" s="32" t="s">
        <v>6673</v>
      </c>
      <c r="B1218" s="33" t="s">
        <v>6674</v>
      </c>
      <c r="C1218" s="32" t="s">
        <v>6675</v>
      </c>
      <c r="D1218" s="33" t="s">
        <v>137</v>
      </c>
      <c r="E1218" s="34" t="s">
        <v>1904</v>
      </c>
      <c r="F1218" s="35" t="s">
        <v>6670</v>
      </c>
      <c r="G1218" s="32" t="s">
        <v>6676</v>
      </c>
      <c r="H1218" s="36" t="s">
        <v>141</v>
      </c>
      <c r="I1218" s="33">
        <v>435.96265449999999</v>
      </c>
      <c r="J1218" s="33">
        <v>280.50315380000001</v>
      </c>
      <c r="K1218" s="32" t="s">
        <v>2791</v>
      </c>
      <c r="L1218" s="32" t="s">
        <v>6327</v>
      </c>
      <c r="M1218" s="32" t="s">
        <v>6328</v>
      </c>
      <c r="N1218" s="32" t="s">
        <v>6329</v>
      </c>
      <c r="O1218" s="32"/>
      <c r="P1218" s="32"/>
      <c r="Q1218" s="32" t="s">
        <v>1796</v>
      </c>
      <c r="R1218" s="32" t="s">
        <v>145</v>
      </c>
      <c r="S1218" s="32">
        <v>39.966931590000002</v>
      </c>
      <c r="T1218" s="32">
        <v>-80.111373580000006</v>
      </c>
      <c r="U1218" s="32" t="str">
        <f t="shared" si="4"/>
        <v>Y</v>
      </c>
      <c r="V1218" s="37" t="str">
        <f ca="1">IFERROR(__xludf.DUMMYFUNCTION("split(#REF!,""T"")"),"#REF!")</f>
        <v>#REF!</v>
      </c>
      <c r="W1218" s="37"/>
    </row>
    <row r="1219" spans="1:23" ht="30" customHeight="1">
      <c r="A1219" s="32" t="s">
        <v>6677</v>
      </c>
      <c r="B1219" s="33" t="s">
        <v>6678</v>
      </c>
      <c r="C1219" s="32" t="s">
        <v>6679</v>
      </c>
      <c r="D1219" s="33" t="s">
        <v>137</v>
      </c>
      <c r="E1219" s="34" t="s">
        <v>1904</v>
      </c>
      <c r="F1219" s="35" t="s">
        <v>6680</v>
      </c>
      <c r="G1219" s="32" t="s">
        <v>6681</v>
      </c>
      <c r="H1219" s="36" t="s">
        <v>141</v>
      </c>
      <c r="I1219" s="33">
        <v>1024.6619069999999</v>
      </c>
      <c r="J1219" s="33">
        <v>702.76775510000004</v>
      </c>
      <c r="K1219" s="32"/>
      <c r="L1219" s="33" t="s">
        <v>6682</v>
      </c>
      <c r="M1219" s="32"/>
      <c r="N1219" s="32"/>
      <c r="O1219" s="32"/>
      <c r="P1219" s="32"/>
      <c r="Q1219" s="32" t="s">
        <v>1796</v>
      </c>
      <c r="R1219" s="32" t="s">
        <v>145</v>
      </c>
      <c r="S1219" s="32">
        <v>39.836235279999997</v>
      </c>
      <c r="T1219" s="32">
        <v>-80.127902879999994</v>
      </c>
      <c r="U1219" s="32" t="str">
        <f t="shared" si="4"/>
        <v>N</v>
      </c>
      <c r="V1219" s="37" t="str">
        <f ca="1">IFERROR(__xludf.DUMMYFUNCTION("split(#REF!,""T"")"),"#REF!")</f>
        <v>#REF!</v>
      </c>
      <c r="W1219" s="37"/>
    </row>
    <row r="1220" spans="1:23" ht="30" customHeight="1">
      <c r="A1220" s="32" t="s">
        <v>6683</v>
      </c>
      <c r="B1220" s="33" t="s">
        <v>6684</v>
      </c>
      <c r="C1220" s="32" t="s">
        <v>6685</v>
      </c>
      <c r="D1220" s="33" t="s">
        <v>137</v>
      </c>
      <c r="E1220" s="34" t="s">
        <v>1904</v>
      </c>
      <c r="F1220" s="35" t="s">
        <v>6686</v>
      </c>
      <c r="G1220" s="32" t="s">
        <v>6687</v>
      </c>
      <c r="H1220" s="36" t="s">
        <v>141</v>
      </c>
      <c r="I1220" s="33">
        <v>238.48930060000001</v>
      </c>
      <c r="J1220" s="33">
        <v>149.96691659999999</v>
      </c>
      <c r="K1220" s="32"/>
      <c r="L1220" s="33" t="s">
        <v>6688</v>
      </c>
      <c r="M1220" s="32"/>
      <c r="N1220" s="32"/>
      <c r="O1220" s="32"/>
      <c r="P1220" s="32"/>
      <c r="Q1220" s="32" t="s">
        <v>1796</v>
      </c>
      <c r="R1220" s="32" t="s">
        <v>145</v>
      </c>
      <c r="S1220" s="32">
        <v>39.878005000000002</v>
      </c>
      <c r="T1220" s="32">
        <v>-80.170966000000007</v>
      </c>
      <c r="U1220" s="32" t="str">
        <f t="shared" si="4"/>
        <v>N</v>
      </c>
      <c r="V1220" s="37" t="str">
        <f ca="1">IFERROR(__xludf.DUMMYFUNCTION("split(#REF!,""T"")"),"#REF!")</f>
        <v>#REF!</v>
      </c>
      <c r="W1220" s="37"/>
    </row>
    <row r="1221" spans="1:23" ht="30" customHeight="1">
      <c r="A1221" s="32" t="s">
        <v>6689</v>
      </c>
      <c r="B1221" s="33" t="s">
        <v>6690</v>
      </c>
      <c r="C1221" s="32" t="s">
        <v>6691</v>
      </c>
      <c r="D1221" s="33" t="s">
        <v>137</v>
      </c>
      <c r="E1221" s="34" t="s">
        <v>1904</v>
      </c>
      <c r="F1221" s="35" t="s">
        <v>6686</v>
      </c>
      <c r="G1221" s="32" t="s">
        <v>6692</v>
      </c>
      <c r="H1221" s="36" t="s">
        <v>141</v>
      </c>
      <c r="I1221" s="33">
        <v>411.8065368</v>
      </c>
      <c r="J1221" s="33">
        <v>240.198319</v>
      </c>
      <c r="K1221" s="32" t="s">
        <v>234</v>
      </c>
      <c r="L1221" s="32" t="s">
        <v>6351</v>
      </c>
      <c r="M1221" s="32"/>
      <c r="N1221" s="32"/>
      <c r="O1221" s="32"/>
      <c r="P1221" s="32"/>
      <c r="Q1221" s="32" t="s">
        <v>1796</v>
      </c>
      <c r="R1221" s="32" t="s">
        <v>145</v>
      </c>
      <c r="S1221" s="32">
        <v>39.829424000000003</v>
      </c>
      <c r="T1221" s="32">
        <v>-80.166027999999997</v>
      </c>
      <c r="U1221" s="32" t="str">
        <f t="shared" si="4"/>
        <v>N</v>
      </c>
      <c r="V1221" s="37" t="str">
        <f ca="1">IFERROR(__xludf.DUMMYFUNCTION("split(#REF!,""T"")"),"#REF!")</f>
        <v>#REF!</v>
      </c>
      <c r="W1221" s="37"/>
    </row>
    <row r="1222" spans="1:23" ht="30" customHeight="1">
      <c r="A1222" s="32" t="s">
        <v>6693</v>
      </c>
      <c r="B1222" s="33" t="s">
        <v>6694</v>
      </c>
      <c r="C1222" s="32" t="s">
        <v>6695</v>
      </c>
      <c r="D1222" s="33" t="s">
        <v>137</v>
      </c>
      <c r="E1222" s="34" t="s">
        <v>1904</v>
      </c>
      <c r="F1222" s="35" t="s">
        <v>6696</v>
      </c>
      <c r="G1222" s="32" t="s">
        <v>6697</v>
      </c>
      <c r="H1222" s="36" t="s">
        <v>141</v>
      </c>
      <c r="I1222" s="33">
        <v>977.55691139999999</v>
      </c>
      <c r="J1222" s="33">
        <v>257.42835020000001</v>
      </c>
      <c r="K1222" s="32"/>
      <c r="L1222" s="33" t="s">
        <v>6698</v>
      </c>
      <c r="M1222" s="32"/>
      <c r="N1222" s="32"/>
      <c r="O1222" s="32"/>
      <c r="P1222" s="32"/>
      <c r="Q1222" s="32" t="s">
        <v>1796</v>
      </c>
      <c r="R1222" s="32" t="s">
        <v>145</v>
      </c>
      <c r="S1222" s="32">
        <v>39.844225000000002</v>
      </c>
      <c r="T1222" s="32">
        <v>-80.201538999999997</v>
      </c>
      <c r="U1222" s="32" t="str">
        <f t="shared" si="4"/>
        <v>N</v>
      </c>
      <c r="V1222" s="37" t="str">
        <f ca="1">IFERROR(__xludf.DUMMYFUNCTION("split(#REF!,""T"")"),"#REF!")</f>
        <v>#REF!</v>
      </c>
      <c r="W1222" s="37"/>
    </row>
    <row r="1223" spans="1:23" ht="30" customHeight="1">
      <c r="A1223" s="32" t="s">
        <v>6699</v>
      </c>
      <c r="B1223" s="33" t="s">
        <v>6700</v>
      </c>
      <c r="C1223" s="32" t="s">
        <v>6701</v>
      </c>
      <c r="D1223" s="33" t="s">
        <v>137</v>
      </c>
      <c r="E1223" s="34" t="s">
        <v>1904</v>
      </c>
      <c r="F1223" s="35" t="s">
        <v>6702</v>
      </c>
      <c r="G1223" s="32" t="s">
        <v>6703</v>
      </c>
      <c r="H1223" s="36" t="s">
        <v>141</v>
      </c>
      <c r="I1223" s="33">
        <v>2980.5664929999998</v>
      </c>
      <c r="J1223" s="33">
        <v>1464.4070469999999</v>
      </c>
      <c r="K1223" s="32"/>
      <c r="L1223" s="33" t="s">
        <v>215</v>
      </c>
      <c r="M1223" s="32"/>
      <c r="N1223" s="32"/>
      <c r="O1223" s="32"/>
      <c r="P1223" s="32"/>
      <c r="Q1223" s="32" t="s">
        <v>1796</v>
      </c>
      <c r="R1223" s="32" t="s">
        <v>145</v>
      </c>
      <c r="S1223" s="32">
        <v>39.954369</v>
      </c>
      <c r="T1223" s="32">
        <v>-80.248317999999998</v>
      </c>
      <c r="U1223" s="32" t="str">
        <f t="shared" si="4"/>
        <v>N</v>
      </c>
      <c r="V1223" s="37" t="str">
        <f ca="1">IFERROR(__xludf.DUMMYFUNCTION("split(#REF!,""T"")"),"#REF!")</f>
        <v>#REF!</v>
      </c>
      <c r="W1223" s="37"/>
    </row>
    <row r="1224" spans="1:23" ht="30" customHeight="1">
      <c r="A1224" s="32" t="s">
        <v>6704</v>
      </c>
      <c r="B1224" s="33" t="s">
        <v>6705</v>
      </c>
      <c r="C1224" s="32" t="s">
        <v>6706</v>
      </c>
      <c r="D1224" s="33" t="s">
        <v>137</v>
      </c>
      <c r="E1224" s="34" t="s">
        <v>1904</v>
      </c>
      <c r="F1224" s="35" t="s">
        <v>6702</v>
      </c>
      <c r="G1224" s="32" t="s">
        <v>6707</v>
      </c>
      <c r="H1224" s="36" t="s">
        <v>141</v>
      </c>
      <c r="I1224" s="33">
        <v>1645.590751</v>
      </c>
      <c r="J1224" s="33">
        <v>402.11899779999999</v>
      </c>
      <c r="K1224" s="32"/>
      <c r="L1224" s="33" t="s">
        <v>6708</v>
      </c>
      <c r="M1224" s="32"/>
      <c r="N1224" s="32"/>
      <c r="O1224" s="32"/>
      <c r="P1224" s="32"/>
      <c r="Q1224" s="32" t="s">
        <v>1796</v>
      </c>
      <c r="R1224" s="32" t="s">
        <v>145</v>
      </c>
      <c r="S1224" s="32">
        <v>39.838329999999999</v>
      </c>
      <c r="T1224" s="32">
        <v>-80.257890000000003</v>
      </c>
      <c r="U1224" s="32" t="str">
        <f t="shared" si="4"/>
        <v>N</v>
      </c>
      <c r="V1224" s="37" t="str">
        <f ca="1">IFERROR(__xludf.DUMMYFUNCTION("split(#REF!,""T"")"),"#REF!")</f>
        <v>#REF!</v>
      </c>
      <c r="W1224" s="37"/>
    </row>
    <row r="1225" spans="1:23" ht="30" customHeight="1">
      <c r="A1225" s="32" t="s">
        <v>6709</v>
      </c>
      <c r="B1225" s="33" t="s">
        <v>6710</v>
      </c>
      <c r="C1225" s="32" t="s">
        <v>6711</v>
      </c>
      <c r="D1225" s="33" t="s">
        <v>137</v>
      </c>
      <c r="E1225" s="34" t="s">
        <v>1904</v>
      </c>
      <c r="F1225" s="35" t="s">
        <v>6702</v>
      </c>
      <c r="G1225" s="32" t="s">
        <v>6712</v>
      </c>
      <c r="H1225" s="36" t="s">
        <v>141</v>
      </c>
      <c r="I1225" s="33">
        <v>444.4548441</v>
      </c>
      <c r="J1225" s="33">
        <v>164.32966870000001</v>
      </c>
      <c r="K1225" s="32" t="s">
        <v>2791</v>
      </c>
      <c r="L1225" s="32" t="s">
        <v>6713</v>
      </c>
      <c r="M1225" s="32" t="s">
        <v>6714</v>
      </c>
      <c r="N1225" s="32" t="s">
        <v>6715</v>
      </c>
      <c r="O1225" s="32"/>
      <c r="P1225" s="32"/>
      <c r="Q1225" s="32" t="s">
        <v>1796</v>
      </c>
      <c r="R1225" s="32" t="s">
        <v>145</v>
      </c>
      <c r="S1225" s="32">
        <v>40.075336</v>
      </c>
      <c r="T1225" s="32">
        <v>-80.245835</v>
      </c>
      <c r="U1225" s="32" t="str">
        <f t="shared" si="4"/>
        <v>Y</v>
      </c>
      <c r="V1225" s="37" t="str">
        <f ca="1">IFERROR(__xludf.DUMMYFUNCTION("split(#REF!,""T"")"),"#REF!")</f>
        <v>#REF!</v>
      </c>
      <c r="W1225" s="37"/>
    </row>
    <row r="1226" spans="1:23" ht="30" customHeight="1">
      <c r="A1226" s="32" t="s">
        <v>6716</v>
      </c>
      <c r="B1226" s="33" t="s">
        <v>6717</v>
      </c>
      <c r="C1226" s="32" t="s">
        <v>6718</v>
      </c>
      <c r="D1226" s="33" t="s">
        <v>137</v>
      </c>
      <c r="E1226" s="34" t="s">
        <v>1904</v>
      </c>
      <c r="F1226" s="35" t="s">
        <v>6702</v>
      </c>
      <c r="G1226" s="32" t="s">
        <v>6719</v>
      </c>
      <c r="H1226" s="36" t="s">
        <v>141</v>
      </c>
      <c r="I1226" s="33">
        <v>1527.395839</v>
      </c>
      <c r="J1226" s="33">
        <v>360.58949189999998</v>
      </c>
      <c r="K1226" s="32" t="s">
        <v>234</v>
      </c>
      <c r="L1226" s="32" t="s">
        <v>6351</v>
      </c>
      <c r="M1226" s="32"/>
      <c r="N1226" s="32"/>
      <c r="O1226" s="32"/>
      <c r="P1226" s="32"/>
      <c r="Q1226" s="32" t="s">
        <v>1796</v>
      </c>
      <c r="R1226" s="32" t="s">
        <v>145</v>
      </c>
      <c r="S1226" s="32">
        <v>39.827365999999998</v>
      </c>
      <c r="T1226" s="32">
        <v>-80.236206999999993</v>
      </c>
      <c r="U1226" s="32" t="str">
        <f t="shared" si="4"/>
        <v>N</v>
      </c>
      <c r="V1226" s="37" t="str">
        <f ca="1">IFERROR(__xludf.DUMMYFUNCTION("split(#REF!,""T"")"),"#REF!")</f>
        <v>#REF!</v>
      </c>
      <c r="W1226" s="37"/>
    </row>
    <row r="1227" spans="1:23" ht="30" customHeight="1">
      <c r="A1227" s="32" t="s">
        <v>6720</v>
      </c>
      <c r="B1227" s="33" t="s">
        <v>6721</v>
      </c>
      <c r="C1227" s="32" t="s">
        <v>6722</v>
      </c>
      <c r="D1227" s="33" t="s">
        <v>137</v>
      </c>
      <c r="E1227" s="34" t="s">
        <v>1904</v>
      </c>
      <c r="F1227" s="35" t="s">
        <v>6702</v>
      </c>
      <c r="G1227" s="32" t="s">
        <v>6723</v>
      </c>
      <c r="H1227" s="36" t="s">
        <v>141</v>
      </c>
      <c r="I1227" s="33">
        <v>1233.323952</v>
      </c>
      <c r="J1227" s="33">
        <v>507.34035230000001</v>
      </c>
      <c r="K1227" s="32" t="s">
        <v>234</v>
      </c>
      <c r="L1227" s="32" t="s">
        <v>6351</v>
      </c>
      <c r="M1227" s="32"/>
      <c r="N1227" s="32"/>
      <c r="O1227" s="32"/>
      <c r="P1227" s="32"/>
      <c r="Q1227" s="32" t="s">
        <v>1796</v>
      </c>
      <c r="R1227" s="32" t="s">
        <v>145</v>
      </c>
      <c r="S1227" s="32">
        <v>39.792110000000001</v>
      </c>
      <c r="T1227" s="32">
        <v>-80.244755999999995</v>
      </c>
      <c r="U1227" s="32" t="str">
        <f t="shared" si="4"/>
        <v>N</v>
      </c>
      <c r="V1227" s="37" t="str">
        <f ca="1">IFERROR(__xludf.DUMMYFUNCTION("split(#REF!,""T"")"),"#REF!")</f>
        <v>#REF!</v>
      </c>
      <c r="W1227" s="37"/>
    </row>
    <row r="1228" spans="1:23" ht="30" customHeight="1">
      <c r="A1228" s="32" t="s">
        <v>6724</v>
      </c>
      <c r="B1228" s="33" t="s">
        <v>6725</v>
      </c>
      <c r="C1228" s="32" t="s">
        <v>6726</v>
      </c>
      <c r="D1228" s="33" t="s">
        <v>137</v>
      </c>
      <c r="E1228" s="34" t="s">
        <v>1904</v>
      </c>
      <c r="F1228" s="35" t="s">
        <v>6727</v>
      </c>
      <c r="G1228" s="32" t="s">
        <v>6728</v>
      </c>
      <c r="H1228" s="36" t="s">
        <v>141</v>
      </c>
      <c r="I1228" s="33">
        <v>1562.9254559999999</v>
      </c>
      <c r="J1228" s="33">
        <v>524.15573289999998</v>
      </c>
      <c r="K1228" s="32"/>
      <c r="L1228" s="33" t="s">
        <v>6729</v>
      </c>
      <c r="M1228" s="32"/>
      <c r="N1228" s="32"/>
      <c r="O1228" s="32"/>
      <c r="P1228" s="32"/>
      <c r="Q1228" s="32" t="s">
        <v>1796</v>
      </c>
      <c r="R1228" s="32" t="s">
        <v>145</v>
      </c>
      <c r="S1228" s="32">
        <v>40.021495999999999</v>
      </c>
      <c r="T1228" s="32">
        <v>-80.273983999999999</v>
      </c>
      <c r="U1228" s="32" t="str">
        <f t="shared" si="4"/>
        <v>N</v>
      </c>
      <c r="V1228" s="37" t="str">
        <f ca="1">IFERROR(__xludf.DUMMYFUNCTION("split(#REF!,""T"")"),"#REF!")</f>
        <v>#REF!</v>
      </c>
      <c r="W1228" s="37"/>
    </row>
    <row r="1229" spans="1:23" ht="30" customHeight="1">
      <c r="A1229" s="32" t="s">
        <v>6730</v>
      </c>
      <c r="B1229" s="33" t="s">
        <v>6731</v>
      </c>
      <c r="C1229" s="32" t="s">
        <v>6732</v>
      </c>
      <c r="D1229" s="33" t="s">
        <v>137</v>
      </c>
      <c r="E1229" s="34" t="s">
        <v>1904</v>
      </c>
      <c r="F1229" s="35" t="s">
        <v>6727</v>
      </c>
      <c r="G1229" s="32" t="s">
        <v>6733</v>
      </c>
      <c r="H1229" s="36" t="s">
        <v>141</v>
      </c>
      <c r="I1229" s="33">
        <v>288.64753250000001</v>
      </c>
      <c r="J1229" s="33">
        <v>94.588301290000004</v>
      </c>
      <c r="K1229" s="32" t="s">
        <v>165</v>
      </c>
      <c r="L1229" s="33" t="s">
        <v>6734</v>
      </c>
      <c r="M1229" s="32" t="s">
        <v>6567</v>
      </c>
      <c r="N1229" s="32" t="s">
        <v>6568</v>
      </c>
      <c r="O1229" s="60">
        <v>706355</v>
      </c>
      <c r="P1229" s="32"/>
      <c r="Q1229" s="32" t="s">
        <v>1796</v>
      </c>
      <c r="R1229" s="32" t="s">
        <v>145</v>
      </c>
      <c r="S1229" s="32">
        <v>39.922072999999997</v>
      </c>
      <c r="T1229" s="32">
        <v>-80.292332999999999</v>
      </c>
      <c r="U1229" s="32" t="str">
        <f t="shared" si="4"/>
        <v>Y</v>
      </c>
      <c r="V1229" s="37" t="str">
        <f ca="1">IFERROR(__xludf.DUMMYFUNCTION("split(#REF!,""T"")"),"#REF!")</f>
        <v>#REF!</v>
      </c>
      <c r="W1229" s="37"/>
    </row>
    <row r="1230" spans="1:23" ht="30" customHeight="1">
      <c r="A1230" s="32" t="s">
        <v>6735</v>
      </c>
      <c r="B1230" s="33" t="s">
        <v>6736</v>
      </c>
      <c r="C1230" s="32" t="s">
        <v>6737</v>
      </c>
      <c r="D1230" s="33" t="s">
        <v>137</v>
      </c>
      <c r="E1230" s="34" t="s">
        <v>1904</v>
      </c>
      <c r="F1230" s="35" t="s">
        <v>6727</v>
      </c>
      <c r="G1230" s="32" t="s">
        <v>6738</v>
      </c>
      <c r="H1230" s="36" t="s">
        <v>141</v>
      </c>
      <c r="I1230" s="33">
        <v>1681.023762</v>
      </c>
      <c r="J1230" s="33">
        <v>469.39539660000003</v>
      </c>
      <c r="K1230" s="32" t="s">
        <v>2791</v>
      </c>
      <c r="L1230" s="33" t="s">
        <v>6739</v>
      </c>
      <c r="M1230" s="32"/>
      <c r="N1230" s="32"/>
      <c r="O1230" s="32"/>
      <c r="P1230" s="32"/>
      <c r="Q1230" s="32" t="s">
        <v>1796</v>
      </c>
      <c r="R1230" s="32" t="s">
        <v>145</v>
      </c>
      <c r="S1230" s="32">
        <v>39.841023999999997</v>
      </c>
      <c r="T1230" s="32">
        <v>-80.269698000000005</v>
      </c>
      <c r="U1230" s="32" t="str">
        <f t="shared" si="4"/>
        <v>N</v>
      </c>
      <c r="V1230" s="37" t="str">
        <f ca="1">IFERROR(__xludf.DUMMYFUNCTION("split(#REF!,""T"")"),"#REF!")</f>
        <v>#REF!</v>
      </c>
      <c r="W1230" s="37"/>
    </row>
    <row r="1231" spans="1:23" ht="30" customHeight="1">
      <c r="A1231" s="32" t="s">
        <v>6740</v>
      </c>
      <c r="B1231" s="33" t="s">
        <v>6741</v>
      </c>
      <c r="C1231" s="32" t="s">
        <v>6742</v>
      </c>
      <c r="D1231" s="33" t="s">
        <v>137</v>
      </c>
      <c r="E1231" s="34" t="s">
        <v>1904</v>
      </c>
      <c r="F1231" s="35" t="s">
        <v>6727</v>
      </c>
      <c r="G1231" s="32" t="s">
        <v>6743</v>
      </c>
      <c r="H1231" s="36" t="s">
        <v>141</v>
      </c>
      <c r="I1231" s="33">
        <v>2084.1321320000002</v>
      </c>
      <c r="J1231" s="33">
        <v>457.98000009999998</v>
      </c>
      <c r="K1231" s="32"/>
      <c r="L1231" s="33" t="s">
        <v>6744</v>
      </c>
      <c r="M1231" s="32"/>
      <c r="N1231" s="32"/>
      <c r="O1231" s="32"/>
      <c r="P1231" s="32"/>
      <c r="Q1231" s="32" t="s">
        <v>1796</v>
      </c>
      <c r="R1231" s="32" t="s">
        <v>145</v>
      </c>
      <c r="S1231" s="32">
        <v>39.838192999999997</v>
      </c>
      <c r="T1231" s="32">
        <v>-80.259486999999993</v>
      </c>
      <c r="U1231" s="32" t="str">
        <f t="shared" si="4"/>
        <v>N</v>
      </c>
      <c r="V1231" s="37" t="str">
        <f ca="1">IFERROR(__xludf.DUMMYFUNCTION("split(#REF!,""T"")"),"#REF!")</f>
        <v>#REF!</v>
      </c>
      <c r="W1231" s="37"/>
    </row>
    <row r="1232" spans="1:23" ht="30" customHeight="1">
      <c r="A1232" s="32" t="s">
        <v>6745</v>
      </c>
      <c r="B1232" s="33" t="s">
        <v>6746</v>
      </c>
      <c r="C1232" s="32" t="s">
        <v>6747</v>
      </c>
      <c r="D1232" s="33" t="s">
        <v>137</v>
      </c>
      <c r="E1232" s="34" t="s">
        <v>1904</v>
      </c>
      <c r="F1232" s="35" t="s">
        <v>6727</v>
      </c>
      <c r="G1232" s="32" t="s">
        <v>6748</v>
      </c>
      <c r="H1232" s="36" t="s">
        <v>141</v>
      </c>
      <c r="I1232" s="33">
        <v>602.30796050000004</v>
      </c>
      <c r="J1232" s="33">
        <v>111.0388718</v>
      </c>
      <c r="K1232" s="32"/>
      <c r="L1232" s="33" t="s">
        <v>6749</v>
      </c>
      <c r="M1232" s="32"/>
      <c r="N1232" s="32"/>
      <c r="O1232" s="32"/>
      <c r="P1232" s="32"/>
      <c r="Q1232" s="32" t="s">
        <v>1796</v>
      </c>
      <c r="R1232" s="32" t="s">
        <v>145</v>
      </c>
      <c r="S1232" s="32">
        <v>39.815319000000002</v>
      </c>
      <c r="T1232" s="32">
        <v>-80.283820000000006</v>
      </c>
      <c r="U1232" s="32" t="str">
        <f t="shared" si="4"/>
        <v>N</v>
      </c>
      <c r="V1232" s="37" t="str">
        <f ca="1">IFERROR(__xludf.DUMMYFUNCTION("split(#REF!,""T"")"),"#REF!")</f>
        <v>#REF!</v>
      </c>
      <c r="W1232" s="37"/>
    </row>
    <row r="1233" spans="1:23" ht="30" customHeight="1">
      <c r="A1233" s="32" t="s">
        <v>6750</v>
      </c>
      <c r="B1233" s="33" t="s">
        <v>6751</v>
      </c>
      <c r="C1233" s="32" t="s">
        <v>6752</v>
      </c>
      <c r="D1233" s="33" t="s">
        <v>137</v>
      </c>
      <c r="E1233" s="34" t="s">
        <v>1904</v>
      </c>
      <c r="F1233" s="35" t="s">
        <v>6727</v>
      </c>
      <c r="G1233" s="32" t="s">
        <v>6753</v>
      </c>
      <c r="H1233" s="36" t="s">
        <v>141</v>
      </c>
      <c r="I1233" s="33">
        <v>993.63759779999998</v>
      </c>
      <c r="J1233" s="33">
        <v>398.36653000000001</v>
      </c>
      <c r="K1233" s="32" t="s">
        <v>2791</v>
      </c>
      <c r="L1233" s="32" t="s">
        <v>6346</v>
      </c>
      <c r="M1233" s="32"/>
      <c r="N1233" s="32"/>
      <c r="O1233" s="32"/>
      <c r="P1233" s="32"/>
      <c r="Q1233" s="32" t="s">
        <v>1796</v>
      </c>
      <c r="R1233" s="32" t="s">
        <v>145</v>
      </c>
      <c r="S1233" s="32">
        <v>39.937007100000002</v>
      </c>
      <c r="T1233" s="32">
        <v>-80.263915010000005</v>
      </c>
      <c r="U1233" s="32" t="str">
        <f t="shared" si="4"/>
        <v>N</v>
      </c>
      <c r="V1233" s="37" t="str">
        <f ca="1">IFERROR(__xludf.DUMMYFUNCTION("split(#REF!,""T"")"),"#REF!")</f>
        <v>#REF!</v>
      </c>
      <c r="W1233" s="37"/>
    </row>
    <row r="1234" spans="1:23" ht="30" customHeight="1">
      <c r="A1234" s="32" t="s">
        <v>6754</v>
      </c>
      <c r="B1234" s="33" t="s">
        <v>6755</v>
      </c>
      <c r="C1234" s="32" t="s">
        <v>6756</v>
      </c>
      <c r="D1234" s="33" t="s">
        <v>137</v>
      </c>
      <c r="E1234" s="34" t="s">
        <v>1904</v>
      </c>
      <c r="F1234" s="35" t="s">
        <v>6727</v>
      </c>
      <c r="G1234" s="32" t="s">
        <v>6757</v>
      </c>
      <c r="H1234" s="36" t="s">
        <v>141</v>
      </c>
      <c r="I1234" s="33">
        <v>815.95208649999995</v>
      </c>
      <c r="J1234" s="33">
        <v>443.79689830000001</v>
      </c>
      <c r="K1234" s="32" t="s">
        <v>234</v>
      </c>
      <c r="L1234" s="32" t="s">
        <v>6351</v>
      </c>
      <c r="M1234" s="32"/>
      <c r="N1234" s="32"/>
      <c r="O1234" s="32"/>
      <c r="P1234" s="32"/>
      <c r="Q1234" s="32" t="s">
        <v>1796</v>
      </c>
      <c r="R1234" s="32" t="s">
        <v>145</v>
      </c>
      <c r="S1234" s="32">
        <v>40.095326</v>
      </c>
      <c r="T1234" s="32">
        <v>-80.297701000000004</v>
      </c>
      <c r="U1234" s="32" t="str">
        <f t="shared" si="4"/>
        <v>N</v>
      </c>
      <c r="V1234" s="37" t="str">
        <f ca="1">IFERROR(__xludf.DUMMYFUNCTION("split(#REF!,""T"")"),"#REF!")</f>
        <v>#REF!</v>
      </c>
      <c r="W1234" s="37"/>
    </row>
    <row r="1235" spans="1:23" ht="30" customHeight="1">
      <c r="A1235" s="32" t="s">
        <v>6758</v>
      </c>
      <c r="B1235" s="33" t="s">
        <v>6759</v>
      </c>
      <c r="C1235" s="32" t="s">
        <v>6760</v>
      </c>
      <c r="D1235" s="33" t="s">
        <v>137</v>
      </c>
      <c r="E1235" s="34" t="s">
        <v>1904</v>
      </c>
      <c r="F1235" s="35" t="s">
        <v>6727</v>
      </c>
      <c r="G1235" s="32" t="s">
        <v>6761</v>
      </c>
      <c r="H1235" s="36" t="s">
        <v>141</v>
      </c>
      <c r="I1235" s="33">
        <v>3709.626921</v>
      </c>
      <c r="J1235" s="33">
        <v>715.41618800000003</v>
      </c>
      <c r="K1235" s="32" t="s">
        <v>234</v>
      </c>
      <c r="L1235" s="32" t="s">
        <v>6351</v>
      </c>
      <c r="M1235" s="32"/>
      <c r="N1235" s="32"/>
      <c r="O1235" s="32"/>
      <c r="P1235" s="32"/>
      <c r="Q1235" s="32" t="s">
        <v>1796</v>
      </c>
      <c r="R1235" s="32" t="s">
        <v>145</v>
      </c>
      <c r="S1235" s="32">
        <v>39.836216</v>
      </c>
      <c r="T1235" s="32">
        <v>-80.273398999999998</v>
      </c>
      <c r="U1235" s="32" t="str">
        <f t="shared" si="4"/>
        <v>N</v>
      </c>
      <c r="V1235" s="37" t="str">
        <f ca="1">IFERROR(__xludf.DUMMYFUNCTION("split(#REF!,""T"")"),"#REF!")</f>
        <v>#REF!</v>
      </c>
      <c r="W1235" s="37"/>
    </row>
    <row r="1236" spans="1:23" ht="30" customHeight="1">
      <c r="A1236" s="32" t="s">
        <v>6762</v>
      </c>
      <c r="B1236" s="33" t="s">
        <v>6763</v>
      </c>
      <c r="C1236" s="32" t="s">
        <v>6764</v>
      </c>
      <c r="D1236" s="33" t="s">
        <v>137</v>
      </c>
      <c r="E1236" s="34" t="s">
        <v>1904</v>
      </c>
      <c r="F1236" s="35" t="s">
        <v>6765</v>
      </c>
      <c r="G1236" s="32" t="s">
        <v>6766</v>
      </c>
      <c r="H1236" s="36" t="s">
        <v>141</v>
      </c>
      <c r="I1236" s="33">
        <v>533.01297120000004</v>
      </c>
      <c r="J1236" s="33">
        <v>188.08445159999999</v>
      </c>
      <c r="K1236" s="32"/>
      <c r="L1236" s="33" t="s">
        <v>6767</v>
      </c>
      <c r="M1236" s="32"/>
      <c r="N1236" s="32"/>
      <c r="O1236" s="32"/>
      <c r="P1236" s="32"/>
      <c r="Q1236" s="32" t="s">
        <v>1796</v>
      </c>
      <c r="R1236" s="32" t="s">
        <v>145</v>
      </c>
      <c r="S1236" s="32">
        <v>40.108375080000002</v>
      </c>
      <c r="T1236" s="32">
        <v>-80.301026399999998</v>
      </c>
      <c r="U1236" s="32" t="str">
        <f t="shared" si="4"/>
        <v>N</v>
      </c>
      <c r="V1236" s="37" t="str">
        <f ca="1">IFERROR(__xludf.DUMMYFUNCTION("split(#REF!,""T"")"),"#REF!")</f>
        <v>#REF!</v>
      </c>
      <c r="W1236" s="37"/>
    </row>
    <row r="1237" spans="1:23" ht="30" customHeight="1">
      <c r="A1237" s="32" t="s">
        <v>6768</v>
      </c>
      <c r="B1237" s="33" t="s">
        <v>6769</v>
      </c>
      <c r="C1237" s="32" t="s">
        <v>6770</v>
      </c>
      <c r="D1237" s="33" t="s">
        <v>137</v>
      </c>
      <c r="E1237" s="34" t="s">
        <v>1904</v>
      </c>
      <c r="F1237" s="35" t="s">
        <v>6765</v>
      </c>
      <c r="G1237" s="32" t="s">
        <v>6771</v>
      </c>
      <c r="H1237" s="36" t="s">
        <v>141</v>
      </c>
      <c r="I1237" s="33">
        <v>444.77306140000002</v>
      </c>
      <c r="J1237" s="33">
        <v>209.57146270000001</v>
      </c>
      <c r="K1237" s="32" t="s">
        <v>2791</v>
      </c>
      <c r="L1237" s="33" t="s">
        <v>6772</v>
      </c>
      <c r="M1237" s="32"/>
      <c r="N1237" s="32"/>
      <c r="O1237" s="32"/>
      <c r="P1237" s="32"/>
      <c r="Q1237" s="32" t="s">
        <v>1796</v>
      </c>
      <c r="R1237" s="32" t="s">
        <v>145</v>
      </c>
      <c r="S1237" s="32">
        <v>40.023251999999999</v>
      </c>
      <c r="T1237" s="32">
        <v>-80.319835999999995</v>
      </c>
      <c r="U1237" s="32" t="str">
        <f t="shared" si="4"/>
        <v>N</v>
      </c>
      <c r="V1237" s="37" t="str">
        <f ca="1">IFERROR(__xludf.DUMMYFUNCTION("split(#REF!,""T"")"),"#REF!")</f>
        <v>#REF!</v>
      </c>
      <c r="W1237" s="37"/>
    </row>
    <row r="1238" spans="1:23" ht="30" customHeight="1">
      <c r="A1238" s="32" t="s">
        <v>6773</v>
      </c>
      <c r="B1238" s="33" t="s">
        <v>6774</v>
      </c>
      <c r="C1238" s="32" t="s">
        <v>6775</v>
      </c>
      <c r="D1238" s="33" t="s">
        <v>137</v>
      </c>
      <c r="E1238" s="34" t="s">
        <v>1904</v>
      </c>
      <c r="F1238" s="35" t="s">
        <v>6765</v>
      </c>
      <c r="G1238" s="32" t="s">
        <v>6776</v>
      </c>
      <c r="H1238" s="36" t="s">
        <v>141</v>
      </c>
      <c r="I1238" s="33">
        <v>1132.6465909999999</v>
      </c>
      <c r="J1238" s="33">
        <v>449.26027540000001</v>
      </c>
      <c r="K1238" s="32"/>
      <c r="L1238" s="33" t="s">
        <v>6777</v>
      </c>
      <c r="M1238" s="32"/>
      <c r="N1238" s="32"/>
      <c r="O1238" s="32"/>
      <c r="P1238" s="32"/>
      <c r="Q1238" s="32" t="s">
        <v>1796</v>
      </c>
      <c r="R1238" s="32" t="s">
        <v>145</v>
      </c>
      <c r="S1238" s="32">
        <v>39.973272000000001</v>
      </c>
      <c r="T1238" s="32">
        <v>-80.324467999999996</v>
      </c>
      <c r="U1238" s="32" t="str">
        <f t="shared" si="4"/>
        <v>N</v>
      </c>
      <c r="V1238" s="37" t="str">
        <f ca="1">IFERROR(__xludf.DUMMYFUNCTION("split(#REF!,""T"")"),"#REF!")</f>
        <v>#REF!</v>
      </c>
      <c r="W1238" s="37"/>
    </row>
    <row r="1239" spans="1:23" ht="30" customHeight="1">
      <c r="A1239" s="32" t="s">
        <v>6778</v>
      </c>
      <c r="B1239" s="33" t="s">
        <v>6779</v>
      </c>
      <c r="C1239" s="32" t="s">
        <v>6780</v>
      </c>
      <c r="D1239" s="33" t="s">
        <v>137</v>
      </c>
      <c r="E1239" s="34" t="s">
        <v>1904</v>
      </c>
      <c r="F1239" s="35" t="s">
        <v>6765</v>
      </c>
      <c r="G1239" s="32" t="s">
        <v>6781</v>
      </c>
      <c r="H1239" s="36" t="s">
        <v>141</v>
      </c>
      <c r="I1239" s="33">
        <v>531.49377219999997</v>
      </c>
      <c r="J1239" s="33">
        <v>130.02813639999999</v>
      </c>
      <c r="K1239" s="32" t="s">
        <v>165</v>
      </c>
      <c r="L1239" s="33" t="s">
        <v>6782</v>
      </c>
      <c r="M1239" s="32" t="s">
        <v>6567</v>
      </c>
      <c r="N1239" s="32" t="s">
        <v>6568</v>
      </c>
      <c r="O1239" s="60">
        <v>706355</v>
      </c>
      <c r="P1239" s="32"/>
      <c r="Q1239" s="32" t="s">
        <v>1796</v>
      </c>
      <c r="R1239" s="32" t="s">
        <v>145</v>
      </c>
      <c r="S1239" s="32">
        <v>39.921957999999997</v>
      </c>
      <c r="T1239" s="32">
        <v>-80.292377999999999</v>
      </c>
      <c r="U1239" s="32" t="str">
        <f t="shared" si="4"/>
        <v>Y</v>
      </c>
      <c r="V1239" s="37" t="str">
        <f ca="1">IFERROR(__xludf.DUMMYFUNCTION("split(#REF!,""T"")"),"#REF!")</f>
        <v>#REF!</v>
      </c>
      <c r="W1239" s="37"/>
    </row>
    <row r="1240" spans="1:23" ht="30" customHeight="1">
      <c r="A1240" s="32" t="s">
        <v>6783</v>
      </c>
      <c r="B1240" s="33" t="s">
        <v>6784</v>
      </c>
      <c r="C1240" s="32" t="s">
        <v>6785</v>
      </c>
      <c r="D1240" s="33" t="s">
        <v>137</v>
      </c>
      <c r="E1240" s="34" t="s">
        <v>1904</v>
      </c>
      <c r="F1240" s="35" t="s">
        <v>6765</v>
      </c>
      <c r="G1240" s="32" t="s">
        <v>6786</v>
      </c>
      <c r="H1240" s="36" t="s">
        <v>141</v>
      </c>
      <c r="I1240" s="33">
        <v>840.05174969999996</v>
      </c>
      <c r="J1240" s="33">
        <v>253.21047949999999</v>
      </c>
      <c r="K1240" s="32" t="s">
        <v>165</v>
      </c>
      <c r="L1240" s="33" t="s">
        <v>6787</v>
      </c>
      <c r="M1240" s="32"/>
      <c r="N1240" s="32"/>
      <c r="O1240" s="60">
        <v>734548</v>
      </c>
      <c r="P1240" s="32"/>
      <c r="Q1240" s="32" t="s">
        <v>1796</v>
      </c>
      <c r="R1240" s="32" t="s">
        <v>145</v>
      </c>
      <c r="S1240" s="32">
        <v>39.845823000000003</v>
      </c>
      <c r="T1240" s="32">
        <v>-80.297769000000002</v>
      </c>
      <c r="U1240" s="32" t="str">
        <f t="shared" si="4"/>
        <v>Y</v>
      </c>
      <c r="V1240" s="37" t="str">
        <f ca="1">IFERROR(__xludf.DUMMYFUNCTION("split(#REF!,""T"")"),"#REF!")</f>
        <v>#REF!</v>
      </c>
      <c r="W1240" s="37"/>
    </row>
    <row r="1241" spans="1:23" ht="30" customHeight="1">
      <c r="A1241" s="32" t="s">
        <v>6788</v>
      </c>
      <c r="B1241" s="33" t="s">
        <v>6789</v>
      </c>
      <c r="C1241" s="32" t="s">
        <v>6790</v>
      </c>
      <c r="D1241" s="33" t="s">
        <v>137</v>
      </c>
      <c r="E1241" s="34" t="s">
        <v>1904</v>
      </c>
      <c r="F1241" s="35" t="s">
        <v>6765</v>
      </c>
      <c r="G1241" s="32" t="s">
        <v>6791</v>
      </c>
      <c r="H1241" s="36" t="s">
        <v>141</v>
      </c>
      <c r="I1241" s="33">
        <v>1439.3791120000001</v>
      </c>
      <c r="J1241" s="33">
        <v>525.30648280000003</v>
      </c>
      <c r="K1241" s="32" t="s">
        <v>234</v>
      </c>
      <c r="L1241" s="32" t="s">
        <v>6351</v>
      </c>
      <c r="M1241" s="32"/>
      <c r="N1241" s="32"/>
      <c r="O1241" s="32"/>
      <c r="P1241" s="32"/>
      <c r="Q1241" s="32" t="s">
        <v>1796</v>
      </c>
      <c r="R1241" s="32" t="s">
        <v>145</v>
      </c>
      <c r="S1241" s="32">
        <v>40.095272000000001</v>
      </c>
      <c r="T1241" s="32">
        <v>-80.298045999999999</v>
      </c>
      <c r="U1241" s="32" t="str">
        <f t="shared" si="4"/>
        <v>N</v>
      </c>
      <c r="V1241" s="37" t="str">
        <f ca="1">IFERROR(__xludf.DUMMYFUNCTION("split(#REF!,""T"")"),"#REF!")</f>
        <v>#REF!</v>
      </c>
      <c r="W1241" s="37"/>
    </row>
    <row r="1242" spans="1:23" ht="30" customHeight="1">
      <c r="A1242" s="32" t="s">
        <v>6792</v>
      </c>
      <c r="B1242" s="33" t="s">
        <v>6793</v>
      </c>
      <c r="C1242" s="32" t="s">
        <v>6794</v>
      </c>
      <c r="D1242" s="33" t="s">
        <v>137</v>
      </c>
      <c r="E1242" s="34" t="s">
        <v>1904</v>
      </c>
      <c r="F1242" s="35" t="s">
        <v>6765</v>
      </c>
      <c r="G1242" s="32" t="s">
        <v>6795</v>
      </c>
      <c r="H1242" s="36" t="s">
        <v>141</v>
      </c>
      <c r="I1242" s="33">
        <v>324.259884</v>
      </c>
      <c r="J1242" s="33">
        <v>97.685467209999999</v>
      </c>
      <c r="K1242" s="32" t="s">
        <v>234</v>
      </c>
      <c r="L1242" s="32" t="s">
        <v>6351</v>
      </c>
      <c r="M1242" s="32"/>
      <c r="N1242" s="32"/>
      <c r="O1242" s="32"/>
      <c r="P1242" s="32"/>
      <c r="Q1242" s="32" t="s">
        <v>1796</v>
      </c>
      <c r="R1242" s="32" t="s">
        <v>145</v>
      </c>
      <c r="S1242" s="32">
        <v>40.061149</v>
      </c>
      <c r="T1242" s="32">
        <v>-80.314837999999995</v>
      </c>
      <c r="U1242" s="32" t="str">
        <f t="shared" si="4"/>
        <v>N</v>
      </c>
      <c r="V1242" s="37" t="str">
        <f ca="1">IFERROR(__xludf.DUMMYFUNCTION("split(#REF!,""T"")"),"#REF!")</f>
        <v>#REF!</v>
      </c>
      <c r="W1242" s="37"/>
    </row>
    <row r="1243" spans="1:23" ht="30" customHeight="1">
      <c r="A1243" s="32" t="s">
        <v>6796</v>
      </c>
      <c r="B1243" s="33" t="s">
        <v>6797</v>
      </c>
      <c r="C1243" s="32" t="s">
        <v>6798</v>
      </c>
      <c r="D1243" s="33" t="s">
        <v>137</v>
      </c>
      <c r="E1243" s="34" t="s">
        <v>1904</v>
      </c>
      <c r="F1243" s="35" t="s">
        <v>6765</v>
      </c>
      <c r="G1243" s="32" t="s">
        <v>6799</v>
      </c>
      <c r="H1243" s="36" t="s">
        <v>141</v>
      </c>
      <c r="I1243" s="33">
        <v>856.23950509999997</v>
      </c>
      <c r="J1243" s="33">
        <v>185.11993649999999</v>
      </c>
      <c r="K1243" s="32" t="s">
        <v>234</v>
      </c>
      <c r="L1243" s="32" t="s">
        <v>6351</v>
      </c>
      <c r="M1243" s="32"/>
      <c r="N1243" s="32"/>
      <c r="O1243" s="32"/>
      <c r="P1243" s="32"/>
      <c r="Q1243" s="32" t="s">
        <v>1796</v>
      </c>
      <c r="R1243" s="32" t="s">
        <v>145</v>
      </c>
      <c r="S1243" s="32">
        <v>39.953896999999998</v>
      </c>
      <c r="T1243" s="32">
        <v>-80.307548999999995</v>
      </c>
      <c r="U1243" s="32" t="str">
        <f t="shared" si="4"/>
        <v>N</v>
      </c>
      <c r="V1243" s="37" t="str">
        <f ca="1">IFERROR(__xludf.DUMMYFUNCTION("split(#REF!,""T"")"),"#REF!")</f>
        <v>#REF!</v>
      </c>
      <c r="W1243" s="37"/>
    </row>
    <row r="1244" spans="1:23" ht="30" customHeight="1">
      <c r="A1244" s="32" t="s">
        <v>6800</v>
      </c>
      <c r="B1244" s="33" t="s">
        <v>6801</v>
      </c>
      <c r="C1244" s="32" t="s">
        <v>6802</v>
      </c>
      <c r="D1244" s="33" t="s">
        <v>137</v>
      </c>
      <c r="E1244" s="34" t="s">
        <v>1904</v>
      </c>
      <c r="F1244" s="35" t="s">
        <v>6803</v>
      </c>
      <c r="G1244" s="32" t="s">
        <v>6804</v>
      </c>
      <c r="H1244" s="36" t="s">
        <v>141</v>
      </c>
      <c r="I1244" s="33">
        <v>1116.1655459999999</v>
      </c>
      <c r="J1244" s="33">
        <v>381.426108</v>
      </c>
      <c r="K1244" s="32"/>
      <c r="L1244" s="32" t="s">
        <v>6805</v>
      </c>
      <c r="M1244" s="32"/>
      <c r="N1244" s="32"/>
      <c r="O1244" s="32"/>
      <c r="P1244" s="32"/>
      <c r="Q1244" s="32" t="s">
        <v>1796</v>
      </c>
      <c r="R1244" s="32" t="s">
        <v>145</v>
      </c>
      <c r="S1244" s="32">
        <v>39.973745000000001</v>
      </c>
      <c r="T1244" s="32">
        <v>-80.325062000000003</v>
      </c>
      <c r="U1244" s="32" t="str">
        <f t="shared" si="4"/>
        <v>N</v>
      </c>
      <c r="V1244" s="37" t="str">
        <f ca="1">IFERROR(__xludf.DUMMYFUNCTION("split(#REF!,""T"")"),"#REF!")</f>
        <v>#REF!</v>
      </c>
      <c r="W1244" s="37"/>
    </row>
    <row r="1245" spans="1:23" ht="30" customHeight="1">
      <c r="A1245" s="32" t="s">
        <v>6806</v>
      </c>
      <c r="B1245" s="33" t="s">
        <v>6807</v>
      </c>
      <c r="C1245" s="32" t="s">
        <v>6808</v>
      </c>
      <c r="D1245" s="33" t="s">
        <v>137</v>
      </c>
      <c r="E1245" s="34" t="s">
        <v>1904</v>
      </c>
      <c r="F1245" s="35" t="s">
        <v>6803</v>
      </c>
      <c r="G1245" s="32" t="s">
        <v>6809</v>
      </c>
      <c r="H1245" s="36" t="s">
        <v>141</v>
      </c>
      <c r="I1245" s="33">
        <v>1804.2921200000001</v>
      </c>
      <c r="J1245" s="33">
        <v>943.74938210000005</v>
      </c>
      <c r="K1245" s="32" t="s">
        <v>2791</v>
      </c>
      <c r="L1245" s="33" t="s">
        <v>6810</v>
      </c>
      <c r="M1245" s="32" t="s">
        <v>6328</v>
      </c>
      <c r="N1245" s="32" t="s">
        <v>6329</v>
      </c>
      <c r="O1245" s="60">
        <v>841329</v>
      </c>
      <c r="P1245" s="32"/>
      <c r="Q1245" s="32" t="s">
        <v>1796</v>
      </c>
      <c r="R1245" s="32" t="s">
        <v>145</v>
      </c>
      <c r="S1245" s="32">
        <v>39.886989999999997</v>
      </c>
      <c r="T1245" s="32">
        <v>-80.336423999999994</v>
      </c>
      <c r="U1245" s="32" t="str">
        <f t="shared" si="4"/>
        <v>Y</v>
      </c>
      <c r="V1245" s="37" t="str">
        <f ca="1">IFERROR(__xludf.DUMMYFUNCTION("split(#REF!,""T"")"),"#REF!")</f>
        <v>#REF!</v>
      </c>
      <c r="W1245" s="37"/>
    </row>
    <row r="1246" spans="1:23" ht="30" customHeight="1">
      <c r="A1246" s="32" t="s">
        <v>6811</v>
      </c>
      <c r="B1246" s="33" t="s">
        <v>6812</v>
      </c>
      <c r="C1246" s="32" t="s">
        <v>6813</v>
      </c>
      <c r="D1246" s="33" t="s">
        <v>137</v>
      </c>
      <c r="E1246" s="34" t="s">
        <v>1904</v>
      </c>
      <c r="F1246" s="35" t="s">
        <v>6803</v>
      </c>
      <c r="G1246" s="32" t="s">
        <v>6814</v>
      </c>
      <c r="H1246" s="36" t="s">
        <v>141</v>
      </c>
      <c r="I1246" s="33">
        <v>652.59589970000002</v>
      </c>
      <c r="J1246" s="33">
        <v>344.92178330000002</v>
      </c>
      <c r="K1246" s="32" t="s">
        <v>2791</v>
      </c>
      <c r="L1246" s="32" t="s">
        <v>6346</v>
      </c>
      <c r="M1246" s="32"/>
      <c r="N1246" s="32"/>
      <c r="O1246" s="32"/>
      <c r="P1246" s="32"/>
      <c r="Q1246" s="32" t="s">
        <v>1796</v>
      </c>
      <c r="R1246" s="32" t="s">
        <v>145</v>
      </c>
      <c r="S1246" s="32">
        <v>40.023347999999999</v>
      </c>
      <c r="T1246" s="32">
        <v>-80.320087999999998</v>
      </c>
      <c r="U1246" s="32" t="str">
        <f t="shared" si="4"/>
        <v>N</v>
      </c>
      <c r="V1246" s="37" t="str">
        <f ca="1">IFERROR(__xludf.DUMMYFUNCTION("split(#REF!,""T"")"),"#REF!")</f>
        <v>#REF!</v>
      </c>
      <c r="W1246" s="37"/>
    </row>
    <row r="1247" spans="1:23" ht="30" customHeight="1">
      <c r="A1247" s="32" t="s">
        <v>6815</v>
      </c>
      <c r="B1247" s="33" t="s">
        <v>6816</v>
      </c>
      <c r="C1247" s="32" t="s">
        <v>6817</v>
      </c>
      <c r="D1247" s="33" t="s">
        <v>137</v>
      </c>
      <c r="E1247" s="34" t="s">
        <v>1904</v>
      </c>
      <c r="F1247" s="35" t="s">
        <v>6803</v>
      </c>
      <c r="G1247" s="32" t="s">
        <v>6818</v>
      </c>
      <c r="H1247" s="36" t="s">
        <v>141</v>
      </c>
      <c r="I1247" s="33">
        <v>1950.6444610000001</v>
      </c>
      <c r="J1247" s="33">
        <v>766.4740438</v>
      </c>
      <c r="K1247" s="32" t="s">
        <v>234</v>
      </c>
      <c r="L1247" s="32" t="s">
        <v>6351</v>
      </c>
      <c r="M1247" s="32"/>
      <c r="N1247" s="32"/>
      <c r="O1247" s="32"/>
      <c r="P1247" s="32"/>
      <c r="Q1247" s="32" t="s">
        <v>1796</v>
      </c>
      <c r="R1247" s="32" t="s">
        <v>145</v>
      </c>
      <c r="S1247" s="32">
        <v>40.034756000000002</v>
      </c>
      <c r="T1247" s="32">
        <v>-80.327190000000002</v>
      </c>
      <c r="U1247" s="32" t="str">
        <f t="shared" si="4"/>
        <v>N</v>
      </c>
      <c r="V1247" s="37" t="str">
        <f ca="1">IFERROR(__xludf.DUMMYFUNCTION("split(#REF!,""T"")"),"#REF!")</f>
        <v>#REF!</v>
      </c>
      <c r="W1247" s="37"/>
    </row>
    <row r="1248" spans="1:23" ht="30" customHeight="1">
      <c r="A1248" s="32" t="s">
        <v>6819</v>
      </c>
      <c r="B1248" s="33" t="s">
        <v>6820</v>
      </c>
      <c r="C1248" s="32" t="s">
        <v>6821</v>
      </c>
      <c r="D1248" s="33" t="s">
        <v>137</v>
      </c>
      <c r="E1248" s="34" t="s">
        <v>1904</v>
      </c>
      <c r="F1248" s="35" t="s">
        <v>6822</v>
      </c>
      <c r="G1248" s="32" t="s">
        <v>6823</v>
      </c>
      <c r="H1248" s="36" t="s">
        <v>141</v>
      </c>
      <c r="I1248" s="33">
        <v>950.09874830000001</v>
      </c>
      <c r="J1248" s="33">
        <v>364.22785800000003</v>
      </c>
      <c r="K1248" s="32" t="s">
        <v>2791</v>
      </c>
      <c r="L1248" s="32" t="s">
        <v>6824</v>
      </c>
      <c r="M1248" s="32" t="s">
        <v>6567</v>
      </c>
      <c r="N1248" s="32" t="s">
        <v>6568</v>
      </c>
      <c r="O1248" s="32"/>
      <c r="P1248" s="32"/>
      <c r="Q1248" s="32" t="s">
        <v>1796</v>
      </c>
      <c r="R1248" s="32" t="s">
        <v>145</v>
      </c>
      <c r="S1248" s="32">
        <v>39.977912000000003</v>
      </c>
      <c r="T1248" s="32">
        <v>-80.364920999999995</v>
      </c>
      <c r="U1248" s="32" t="str">
        <f t="shared" si="4"/>
        <v>Y</v>
      </c>
      <c r="V1248" s="37" t="str">
        <f ca="1">IFERROR(__xludf.DUMMYFUNCTION("split(#REF!,""T"")"),"#REF!")</f>
        <v>#REF!</v>
      </c>
      <c r="W1248" s="37"/>
    </row>
    <row r="1249" spans="1:23" ht="30" customHeight="1">
      <c r="A1249" s="32" t="s">
        <v>6825</v>
      </c>
      <c r="B1249" s="33" t="s">
        <v>6826</v>
      </c>
      <c r="C1249" s="32" t="s">
        <v>6827</v>
      </c>
      <c r="D1249" s="33" t="s">
        <v>137</v>
      </c>
      <c r="E1249" s="34" t="s">
        <v>1904</v>
      </c>
      <c r="F1249" s="35" t="s">
        <v>6822</v>
      </c>
      <c r="G1249" s="32" t="s">
        <v>6828</v>
      </c>
      <c r="H1249" s="36" t="s">
        <v>141</v>
      </c>
      <c r="I1249" s="33">
        <v>555.84145920000003</v>
      </c>
      <c r="J1249" s="33">
        <v>220.72568240000001</v>
      </c>
      <c r="K1249" s="32" t="s">
        <v>234</v>
      </c>
      <c r="L1249" s="32" t="s">
        <v>6351</v>
      </c>
      <c r="M1249" s="32"/>
      <c r="N1249" s="32"/>
      <c r="O1249" s="32"/>
      <c r="P1249" s="32"/>
      <c r="Q1249" s="32" t="s">
        <v>1796</v>
      </c>
      <c r="R1249" s="32" t="s">
        <v>145</v>
      </c>
      <c r="S1249" s="32">
        <v>40.113869000000001</v>
      </c>
      <c r="T1249" s="32">
        <v>-80.382433000000006</v>
      </c>
      <c r="U1249" s="32" t="str">
        <f t="shared" si="4"/>
        <v>N</v>
      </c>
      <c r="V1249" s="37" t="str">
        <f ca="1">IFERROR(__xludf.DUMMYFUNCTION("split(#REF!,""T"")"),"#REF!")</f>
        <v>#REF!</v>
      </c>
      <c r="W1249" s="37"/>
    </row>
    <row r="1250" spans="1:23" ht="30" customHeight="1">
      <c r="A1250" s="32" t="s">
        <v>6829</v>
      </c>
      <c r="B1250" s="33" t="s">
        <v>6830</v>
      </c>
      <c r="C1250" s="32" t="s">
        <v>6831</v>
      </c>
      <c r="D1250" s="33" t="s">
        <v>137</v>
      </c>
      <c r="E1250" s="34" t="s">
        <v>1904</v>
      </c>
      <c r="F1250" s="35" t="s">
        <v>6822</v>
      </c>
      <c r="G1250" s="32" t="s">
        <v>6832</v>
      </c>
      <c r="H1250" s="36" t="s">
        <v>141</v>
      </c>
      <c r="I1250" s="33">
        <v>3982.178739</v>
      </c>
      <c r="J1250" s="33">
        <v>1370.521289</v>
      </c>
      <c r="K1250" s="32" t="s">
        <v>234</v>
      </c>
      <c r="L1250" s="32" t="s">
        <v>6351</v>
      </c>
      <c r="M1250" s="32"/>
      <c r="N1250" s="32"/>
      <c r="O1250" s="32"/>
      <c r="P1250" s="32"/>
      <c r="Q1250" s="32" t="s">
        <v>1796</v>
      </c>
      <c r="R1250" s="32" t="s">
        <v>145</v>
      </c>
      <c r="S1250" s="32">
        <v>39.964345999999999</v>
      </c>
      <c r="T1250" s="32">
        <v>-80.363169999999997</v>
      </c>
      <c r="U1250" s="32" t="str">
        <f t="shared" si="4"/>
        <v>N</v>
      </c>
      <c r="V1250" s="37" t="str">
        <f ca="1">IFERROR(__xludf.DUMMYFUNCTION("split(#REF!,""T"")"),"#REF!")</f>
        <v>#REF!</v>
      </c>
      <c r="W1250" s="37"/>
    </row>
    <row r="1251" spans="1:23" ht="30" customHeight="1">
      <c r="A1251" s="32" t="s">
        <v>6833</v>
      </c>
      <c r="B1251" s="33" t="s">
        <v>6834</v>
      </c>
      <c r="C1251" s="32" t="s">
        <v>6835</v>
      </c>
      <c r="D1251" s="33" t="s">
        <v>137</v>
      </c>
      <c r="E1251" s="34" t="s">
        <v>1904</v>
      </c>
      <c r="F1251" s="35" t="s">
        <v>6836</v>
      </c>
      <c r="G1251" s="32" t="s">
        <v>6837</v>
      </c>
      <c r="H1251" s="36" t="s">
        <v>141</v>
      </c>
      <c r="I1251" s="33">
        <v>4180.8639759999996</v>
      </c>
      <c r="J1251" s="33">
        <v>1316.7230079999999</v>
      </c>
      <c r="K1251" s="32"/>
      <c r="L1251" s="33" t="s">
        <v>215</v>
      </c>
      <c r="M1251" s="32"/>
      <c r="N1251" s="32"/>
      <c r="O1251" s="32"/>
      <c r="P1251" s="32"/>
      <c r="Q1251" s="32" t="s">
        <v>1796</v>
      </c>
      <c r="R1251" s="32" t="s">
        <v>145</v>
      </c>
      <c r="S1251" s="32">
        <v>39.859310000000001</v>
      </c>
      <c r="T1251" s="32">
        <v>-80.399747000000005</v>
      </c>
      <c r="U1251" s="32" t="str">
        <f t="shared" si="4"/>
        <v>N</v>
      </c>
      <c r="V1251" s="37" t="str">
        <f ca="1">IFERROR(__xludf.DUMMYFUNCTION("split(#REF!,""T"")"),"#REF!")</f>
        <v>#REF!</v>
      </c>
      <c r="W1251" s="37"/>
    </row>
    <row r="1252" spans="1:23" ht="30" customHeight="1">
      <c r="A1252" s="32" t="s">
        <v>6838</v>
      </c>
      <c r="B1252" s="33" t="s">
        <v>6839</v>
      </c>
      <c r="C1252" s="32" t="s">
        <v>6840</v>
      </c>
      <c r="D1252" s="33" t="s">
        <v>137</v>
      </c>
      <c r="E1252" s="34" t="s">
        <v>1904</v>
      </c>
      <c r="F1252" s="35" t="s">
        <v>6836</v>
      </c>
      <c r="G1252" s="32" t="s">
        <v>6841</v>
      </c>
      <c r="H1252" s="36" t="s">
        <v>141</v>
      </c>
      <c r="I1252" s="33">
        <v>580.1595638</v>
      </c>
      <c r="J1252" s="33">
        <v>236.1001971</v>
      </c>
      <c r="K1252" s="32" t="s">
        <v>234</v>
      </c>
      <c r="L1252" s="32" t="s">
        <v>6351</v>
      </c>
      <c r="M1252" s="32"/>
      <c r="N1252" s="32"/>
      <c r="O1252" s="32"/>
      <c r="P1252" s="32"/>
      <c r="Q1252" s="32" t="s">
        <v>1796</v>
      </c>
      <c r="R1252" s="32" t="s">
        <v>145</v>
      </c>
      <c r="S1252" s="32">
        <v>40.113784000000003</v>
      </c>
      <c r="T1252" s="32">
        <v>-80.382593999999997</v>
      </c>
      <c r="U1252" s="32" t="str">
        <f t="shared" si="4"/>
        <v>N</v>
      </c>
      <c r="V1252" s="37" t="str">
        <f ca="1">IFERROR(__xludf.DUMMYFUNCTION("split(#REF!,""T"")"),"#REF!")</f>
        <v>#REF!</v>
      </c>
      <c r="W1252" s="37"/>
    </row>
    <row r="1253" spans="1:23" ht="30" customHeight="1">
      <c r="A1253" s="32" t="s">
        <v>6842</v>
      </c>
      <c r="B1253" s="33" t="s">
        <v>6843</v>
      </c>
      <c r="C1253" s="32" t="s">
        <v>6844</v>
      </c>
      <c r="D1253" s="33" t="s">
        <v>137</v>
      </c>
      <c r="E1253" s="34" t="s">
        <v>1904</v>
      </c>
      <c r="F1253" s="35" t="s">
        <v>6836</v>
      </c>
      <c r="G1253" s="32" t="s">
        <v>6845</v>
      </c>
      <c r="H1253" s="36" t="s">
        <v>141</v>
      </c>
      <c r="I1253" s="33">
        <v>1150.9761840000001</v>
      </c>
      <c r="J1253" s="33">
        <v>373.50945330000002</v>
      </c>
      <c r="K1253" s="32" t="s">
        <v>234</v>
      </c>
      <c r="L1253" s="32" t="s">
        <v>6351</v>
      </c>
      <c r="M1253" s="32"/>
      <c r="N1253" s="32"/>
      <c r="O1253" s="32"/>
      <c r="P1253" s="32"/>
      <c r="Q1253" s="32" t="s">
        <v>1796</v>
      </c>
      <c r="R1253" s="32" t="s">
        <v>145</v>
      </c>
      <c r="S1253" s="32">
        <v>40.096429999999998</v>
      </c>
      <c r="T1253" s="32">
        <v>-80.397418999999999</v>
      </c>
      <c r="U1253" s="32" t="str">
        <f t="shared" si="4"/>
        <v>N</v>
      </c>
      <c r="V1253" s="37" t="str">
        <f ca="1">IFERROR(__xludf.DUMMYFUNCTION("split(#REF!,""T"")"),"#REF!")</f>
        <v>#REF!</v>
      </c>
      <c r="W1253" s="37"/>
    </row>
    <row r="1254" spans="1:23" ht="30" customHeight="1">
      <c r="A1254" s="32" t="s">
        <v>6846</v>
      </c>
      <c r="B1254" s="33" t="s">
        <v>6847</v>
      </c>
      <c r="C1254" s="32" t="s">
        <v>6848</v>
      </c>
      <c r="D1254" s="33" t="s">
        <v>137</v>
      </c>
      <c r="E1254" s="34" t="s">
        <v>1904</v>
      </c>
      <c r="F1254" s="35" t="s">
        <v>6849</v>
      </c>
      <c r="G1254" s="32" t="s">
        <v>6850</v>
      </c>
      <c r="H1254" s="36" t="s">
        <v>141</v>
      </c>
      <c r="I1254" s="33">
        <v>751.92257810000001</v>
      </c>
      <c r="J1254" s="33">
        <v>280.22060679999998</v>
      </c>
      <c r="K1254" s="32" t="s">
        <v>2791</v>
      </c>
      <c r="L1254" s="33" t="s">
        <v>6851</v>
      </c>
      <c r="M1254" s="32"/>
      <c r="N1254" s="32"/>
      <c r="O1254" s="60">
        <v>843416</v>
      </c>
      <c r="P1254" s="32"/>
      <c r="Q1254" s="32" t="s">
        <v>1796</v>
      </c>
      <c r="R1254" s="32" t="s">
        <v>145</v>
      </c>
      <c r="S1254" s="32">
        <v>39.860714999999999</v>
      </c>
      <c r="T1254" s="32">
        <v>-80.422783999999993</v>
      </c>
      <c r="U1254" s="32" t="str">
        <f t="shared" si="4"/>
        <v>Y</v>
      </c>
      <c r="V1254" s="37" t="str">
        <f ca="1">IFERROR(__xludf.DUMMYFUNCTION("split(#REF!,""T"")"),"#REF!")</f>
        <v>#REF!</v>
      </c>
      <c r="W1254" s="37"/>
    </row>
    <row r="1255" spans="1:23" ht="30" customHeight="1">
      <c r="A1255" s="32" t="s">
        <v>6852</v>
      </c>
      <c r="B1255" s="33" t="s">
        <v>6853</v>
      </c>
      <c r="C1255" s="32" t="s">
        <v>6854</v>
      </c>
      <c r="D1255" s="33" t="s">
        <v>137</v>
      </c>
      <c r="E1255" s="34" t="s">
        <v>1904</v>
      </c>
      <c r="F1255" s="35" t="s">
        <v>6849</v>
      </c>
      <c r="G1255" s="32" t="s">
        <v>6855</v>
      </c>
      <c r="H1255" s="36" t="s">
        <v>141</v>
      </c>
      <c r="I1255" s="33">
        <v>2250.452546</v>
      </c>
      <c r="J1255" s="33">
        <v>582.66399809999996</v>
      </c>
      <c r="K1255" s="32" t="s">
        <v>2791</v>
      </c>
      <c r="L1255" s="33" t="s">
        <v>6856</v>
      </c>
      <c r="M1255" s="32"/>
      <c r="N1255" s="32"/>
      <c r="O1255" s="32"/>
      <c r="P1255" s="32"/>
      <c r="Q1255" s="32" t="s">
        <v>1796</v>
      </c>
      <c r="R1255" s="32" t="s">
        <v>145</v>
      </c>
      <c r="S1255" s="32">
        <v>39.858572000000002</v>
      </c>
      <c r="T1255" s="32">
        <v>-80.416926000000004</v>
      </c>
      <c r="U1255" s="32" t="str">
        <f t="shared" si="4"/>
        <v>N</v>
      </c>
      <c r="V1255" s="37" t="str">
        <f ca="1">IFERROR(__xludf.DUMMYFUNCTION("split(#REF!,""T"")"),"#REF!")</f>
        <v>#REF!</v>
      </c>
      <c r="W1255" s="37"/>
    </row>
    <row r="1256" spans="1:23" ht="30" customHeight="1">
      <c r="A1256" s="32" t="s">
        <v>6857</v>
      </c>
      <c r="B1256" s="33" t="s">
        <v>6858</v>
      </c>
      <c r="C1256" s="32" t="s">
        <v>6859</v>
      </c>
      <c r="D1256" s="33" t="s">
        <v>137</v>
      </c>
      <c r="E1256" s="34" t="s">
        <v>1904</v>
      </c>
      <c r="F1256" s="35" t="s">
        <v>6849</v>
      </c>
      <c r="G1256" s="32" t="s">
        <v>6860</v>
      </c>
      <c r="H1256" s="36" t="s">
        <v>141</v>
      </c>
      <c r="I1256" s="33">
        <v>885.40968029999999</v>
      </c>
      <c r="J1256" s="33">
        <v>210.19786379999999</v>
      </c>
      <c r="K1256" s="32" t="s">
        <v>2791</v>
      </c>
      <c r="L1256" s="32" t="s">
        <v>6861</v>
      </c>
      <c r="M1256" s="32"/>
      <c r="N1256" s="32"/>
      <c r="O1256" s="60">
        <v>840044</v>
      </c>
      <c r="P1256" s="32"/>
      <c r="Q1256" s="32" t="s">
        <v>1796</v>
      </c>
      <c r="R1256" s="32" t="s">
        <v>145</v>
      </c>
      <c r="S1256" s="32">
        <v>39.856267000000003</v>
      </c>
      <c r="T1256" s="32">
        <v>-80.408865000000006</v>
      </c>
      <c r="U1256" s="32" t="str">
        <f t="shared" si="4"/>
        <v>Y</v>
      </c>
      <c r="V1256" s="37" t="str">
        <f ca="1">IFERROR(__xludf.DUMMYFUNCTION("split(#REF!,""T"")"),"#REF!")</f>
        <v>#REF!</v>
      </c>
      <c r="W1256" s="37"/>
    </row>
    <row r="1257" spans="1:23" ht="30" customHeight="1">
      <c r="A1257" s="32" t="s">
        <v>6862</v>
      </c>
      <c r="B1257" s="33" t="s">
        <v>6863</v>
      </c>
      <c r="C1257" s="32" t="s">
        <v>6864</v>
      </c>
      <c r="D1257" s="33" t="s">
        <v>137</v>
      </c>
      <c r="E1257" s="34" t="s">
        <v>1904</v>
      </c>
      <c r="F1257" s="35" t="s">
        <v>6849</v>
      </c>
      <c r="G1257" s="32" t="s">
        <v>6865</v>
      </c>
      <c r="H1257" s="36" t="s">
        <v>141</v>
      </c>
      <c r="I1257" s="33">
        <v>256.93779339999998</v>
      </c>
      <c r="J1257" s="33">
        <v>115.2729842</v>
      </c>
      <c r="K1257" s="32" t="s">
        <v>2791</v>
      </c>
      <c r="L1257" s="32" t="s">
        <v>6346</v>
      </c>
      <c r="M1257" s="32"/>
      <c r="N1257" s="32"/>
      <c r="O1257" s="32"/>
      <c r="P1257" s="32"/>
      <c r="Q1257" s="32" t="s">
        <v>1796</v>
      </c>
      <c r="R1257" s="32" t="s">
        <v>145</v>
      </c>
      <c r="S1257" s="32">
        <v>40.099795950000001</v>
      </c>
      <c r="T1257" s="32">
        <v>-80.438027860000005</v>
      </c>
      <c r="U1257" s="32" t="str">
        <f t="shared" si="4"/>
        <v>N</v>
      </c>
      <c r="V1257" s="37" t="str">
        <f ca="1">IFERROR(__xludf.DUMMYFUNCTION("split(#REF!,""T"")"),"#REF!")</f>
        <v>#REF!</v>
      </c>
      <c r="W1257" s="37"/>
    </row>
    <row r="1258" spans="1:23" ht="30" customHeight="1">
      <c r="A1258" s="32" t="s">
        <v>6866</v>
      </c>
      <c r="B1258" s="33" t="s">
        <v>6867</v>
      </c>
      <c r="C1258" s="32" t="s">
        <v>6868</v>
      </c>
      <c r="D1258" s="33" t="s">
        <v>137</v>
      </c>
      <c r="E1258" s="34" t="s">
        <v>1904</v>
      </c>
      <c r="F1258" s="35" t="s">
        <v>6869</v>
      </c>
      <c r="G1258" s="33" t="s">
        <v>6870</v>
      </c>
      <c r="H1258" s="36" t="s">
        <v>141</v>
      </c>
      <c r="I1258" s="33">
        <v>781.02980339999999</v>
      </c>
      <c r="J1258" s="33">
        <v>199.82176989999999</v>
      </c>
      <c r="K1258" s="33" t="s">
        <v>2791</v>
      </c>
      <c r="L1258" s="33" t="s">
        <v>6871</v>
      </c>
      <c r="M1258" s="32"/>
      <c r="N1258" s="32"/>
      <c r="O1258" s="54">
        <v>763498</v>
      </c>
      <c r="P1258" s="32"/>
      <c r="Q1258" s="32" t="s">
        <v>1796</v>
      </c>
      <c r="R1258" s="33" t="s">
        <v>145</v>
      </c>
      <c r="S1258" s="32">
        <v>41.802062999999997</v>
      </c>
      <c r="T1258" s="32">
        <v>-76.303618</v>
      </c>
      <c r="U1258" s="32" t="str">
        <f t="shared" si="4"/>
        <v>Y</v>
      </c>
      <c r="V1258" s="37" t="str">
        <f ca="1">IFERROR(__xludf.DUMMYFUNCTION("split(#REF!,""T"")"),"#REF!")</f>
        <v>#REF!</v>
      </c>
      <c r="W1258" s="37"/>
    </row>
    <row r="1259" spans="1:23" ht="30" customHeight="1">
      <c r="A1259" s="32" t="s">
        <v>6872</v>
      </c>
      <c r="B1259" s="33" t="s">
        <v>6873</v>
      </c>
      <c r="C1259" s="32" t="s">
        <v>6874</v>
      </c>
      <c r="D1259" s="33" t="s">
        <v>137</v>
      </c>
      <c r="E1259" s="34" t="s">
        <v>1904</v>
      </c>
      <c r="F1259" s="35" t="s">
        <v>6869</v>
      </c>
      <c r="G1259" s="33" t="s">
        <v>6875</v>
      </c>
      <c r="H1259" s="36" t="s">
        <v>141</v>
      </c>
      <c r="I1259" s="33">
        <v>842.95240109999997</v>
      </c>
      <c r="J1259" s="33">
        <v>182.7188712</v>
      </c>
      <c r="K1259" s="32"/>
      <c r="L1259" s="33" t="s">
        <v>6876</v>
      </c>
      <c r="M1259" s="32"/>
      <c r="N1259" s="32"/>
      <c r="O1259" s="32"/>
      <c r="P1259" s="32"/>
      <c r="Q1259" s="32" t="s">
        <v>1796</v>
      </c>
      <c r="R1259" s="33" t="s">
        <v>145</v>
      </c>
      <c r="S1259" s="32">
        <v>41.793353000000003</v>
      </c>
      <c r="T1259" s="32">
        <v>-76.214074999999994</v>
      </c>
      <c r="U1259" s="32" t="str">
        <f t="shared" si="4"/>
        <v>N</v>
      </c>
      <c r="V1259" s="37" t="str">
        <f ca="1">IFERROR(__xludf.DUMMYFUNCTION("split(#REF!,""T"")"),"#REF!")</f>
        <v>#REF!</v>
      </c>
      <c r="W1259" s="37"/>
    </row>
    <row r="1260" spans="1:23" ht="30" customHeight="1">
      <c r="A1260" s="32" t="s">
        <v>6877</v>
      </c>
      <c r="B1260" s="33" t="s">
        <v>6878</v>
      </c>
      <c r="C1260" s="32" t="s">
        <v>6879</v>
      </c>
      <c r="D1260" s="33" t="s">
        <v>137</v>
      </c>
      <c r="E1260" s="34" t="s">
        <v>1904</v>
      </c>
      <c r="F1260" s="35" t="s">
        <v>6869</v>
      </c>
      <c r="G1260" s="33" t="s">
        <v>6880</v>
      </c>
      <c r="H1260" s="36" t="s">
        <v>141</v>
      </c>
      <c r="I1260" s="33">
        <v>2143.2089000000001</v>
      </c>
      <c r="J1260" s="33">
        <v>606.57617000000005</v>
      </c>
      <c r="K1260" s="33" t="s">
        <v>2791</v>
      </c>
      <c r="L1260" s="33" t="s">
        <v>6881</v>
      </c>
      <c r="M1260" s="32"/>
      <c r="N1260" s="32"/>
      <c r="O1260" s="54">
        <v>744825</v>
      </c>
      <c r="P1260" s="32"/>
      <c r="Q1260" s="32" t="s">
        <v>1796</v>
      </c>
      <c r="R1260" s="33" t="s">
        <v>145</v>
      </c>
      <c r="S1260" s="32">
        <v>41.8366063</v>
      </c>
      <c r="T1260" s="32">
        <v>-75.760362529999995</v>
      </c>
      <c r="U1260" s="32" t="str">
        <f t="shared" si="4"/>
        <v>Y</v>
      </c>
      <c r="V1260" s="37" t="str">
        <f ca="1">IFERROR(__xludf.DUMMYFUNCTION("split(#REF!,""T"")"),"#REF!")</f>
        <v>#REF!</v>
      </c>
      <c r="W1260" s="37"/>
    </row>
    <row r="1261" spans="1:23" ht="30" customHeight="1">
      <c r="A1261" s="32" t="s">
        <v>6882</v>
      </c>
      <c r="B1261" s="33" t="s">
        <v>6883</v>
      </c>
      <c r="C1261" s="32" t="s">
        <v>6884</v>
      </c>
      <c r="D1261" s="33" t="s">
        <v>137</v>
      </c>
      <c r="E1261" s="34" t="s">
        <v>1904</v>
      </c>
      <c r="F1261" s="35" t="s">
        <v>6885</v>
      </c>
      <c r="G1261" s="33" t="s">
        <v>6886</v>
      </c>
      <c r="H1261" s="36" t="s">
        <v>141</v>
      </c>
      <c r="I1261" s="33">
        <v>1233.6900889999999</v>
      </c>
      <c r="J1261" s="33">
        <v>366.3174338</v>
      </c>
      <c r="K1261" s="33" t="s">
        <v>2791</v>
      </c>
      <c r="L1261" s="33" t="s">
        <v>6887</v>
      </c>
      <c r="M1261" s="33" t="s">
        <v>6888</v>
      </c>
      <c r="N1261" s="36" t="s">
        <v>5843</v>
      </c>
      <c r="O1261" s="54">
        <v>736406</v>
      </c>
      <c r="P1261" s="32"/>
      <c r="Q1261" s="32" t="s">
        <v>1796</v>
      </c>
      <c r="R1261" s="33" t="s">
        <v>145</v>
      </c>
      <c r="S1261" s="32">
        <v>41.782620059999999</v>
      </c>
      <c r="T1261" s="32">
        <v>-76.630987020000006</v>
      </c>
      <c r="U1261" s="32" t="str">
        <f t="shared" si="4"/>
        <v>Y</v>
      </c>
      <c r="V1261" s="37" t="str">
        <f ca="1">IFERROR(__xludf.DUMMYFUNCTION("split(#REF!,""T"")"),"#REF!")</f>
        <v>#REF!</v>
      </c>
      <c r="W1261" s="37"/>
    </row>
    <row r="1262" spans="1:23" ht="30" customHeight="1">
      <c r="A1262" s="32" t="s">
        <v>6889</v>
      </c>
      <c r="B1262" s="33" t="s">
        <v>6890</v>
      </c>
      <c r="C1262" s="32" t="s">
        <v>6891</v>
      </c>
      <c r="D1262" s="33" t="s">
        <v>137</v>
      </c>
      <c r="E1262" s="34" t="s">
        <v>1904</v>
      </c>
      <c r="F1262" s="35" t="s">
        <v>6885</v>
      </c>
      <c r="G1262" s="33" t="s">
        <v>6892</v>
      </c>
      <c r="H1262" s="36" t="s">
        <v>141</v>
      </c>
      <c r="I1262" s="33">
        <v>495.44525549999997</v>
      </c>
      <c r="J1262" s="33">
        <v>88.122184930000003</v>
      </c>
      <c r="K1262" s="32"/>
      <c r="L1262" s="33" t="s">
        <v>6893</v>
      </c>
      <c r="M1262" s="32"/>
      <c r="N1262" s="32"/>
      <c r="O1262" s="32"/>
      <c r="P1262" s="32"/>
      <c r="Q1262" s="32" t="s">
        <v>1796</v>
      </c>
      <c r="R1262" s="33" t="s">
        <v>145</v>
      </c>
      <c r="S1262" s="32">
        <v>41.814682750000003</v>
      </c>
      <c r="T1262" s="32">
        <v>-76.287955299999993</v>
      </c>
      <c r="U1262" s="32" t="str">
        <f t="shared" si="4"/>
        <v>N</v>
      </c>
      <c r="V1262" s="37" t="str">
        <f ca="1">IFERROR(__xludf.DUMMYFUNCTION("split(#REF!,""T"")"),"#REF!")</f>
        <v>#REF!</v>
      </c>
      <c r="W1262" s="37"/>
    </row>
    <row r="1263" spans="1:23" ht="30" customHeight="1">
      <c r="A1263" s="32" t="s">
        <v>6894</v>
      </c>
      <c r="B1263" s="33" t="s">
        <v>6895</v>
      </c>
      <c r="C1263" s="32" t="s">
        <v>6896</v>
      </c>
      <c r="D1263" s="33" t="s">
        <v>137</v>
      </c>
      <c r="E1263" s="34" t="s">
        <v>1904</v>
      </c>
      <c r="F1263" s="35" t="s">
        <v>6885</v>
      </c>
      <c r="G1263" s="33" t="s">
        <v>6897</v>
      </c>
      <c r="H1263" s="36" t="s">
        <v>141</v>
      </c>
      <c r="I1263" s="33">
        <v>1082.07944</v>
      </c>
      <c r="J1263" s="33">
        <v>267.10641500000003</v>
      </c>
      <c r="K1263" s="33" t="s">
        <v>2791</v>
      </c>
      <c r="L1263" s="33" t="s">
        <v>6898</v>
      </c>
      <c r="M1263" s="32"/>
      <c r="N1263" s="32"/>
      <c r="O1263" s="54">
        <v>829414</v>
      </c>
      <c r="P1263" s="32"/>
      <c r="Q1263" s="32" t="s">
        <v>1796</v>
      </c>
      <c r="R1263" s="33" t="s">
        <v>145</v>
      </c>
      <c r="S1263" s="32">
        <v>41.881996000000001</v>
      </c>
      <c r="T1263" s="32">
        <v>-75.608074999999999</v>
      </c>
      <c r="U1263" s="32" t="str">
        <f t="shared" si="4"/>
        <v>Y</v>
      </c>
      <c r="V1263" s="37" t="str">
        <f ca="1">IFERROR(__xludf.DUMMYFUNCTION("split(#REF!,""T"")"),"#REF!")</f>
        <v>#REF!</v>
      </c>
      <c r="W1263" s="37"/>
    </row>
    <row r="1264" spans="1:23" ht="30" customHeight="1">
      <c r="A1264" s="32" t="s">
        <v>6899</v>
      </c>
      <c r="B1264" s="33" t="s">
        <v>6900</v>
      </c>
      <c r="C1264" s="32" t="s">
        <v>6901</v>
      </c>
      <c r="D1264" s="33" t="s">
        <v>137</v>
      </c>
      <c r="E1264" s="34" t="s">
        <v>1904</v>
      </c>
      <c r="F1264" s="35" t="s">
        <v>6902</v>
      </c>
      <c r="G1264" s="33" t="s">
        <v>6903</v>
      </c>
      <c r="H1264" s="36" t="s">
        <v>141</v>
      </c>
      <c r="I1264" s="33">
        <v>1772.9936</v>
      </c>
      <c r="J1264" s="33">
        <v>283.42495050000002</v>
      </c>
      <c r="K1264" s="32"/>
      <c r="L1264" s="33" t="s">
        <v>6904</v>
      </c>
      <c r="M1264" s="32"/>
      <c r="N1264" s="32"/>
      <c r="O1264" s="32"/>
      <c r="P1264" s="32"/>
      <c r="Q1264" s="32" t="s">
        <v>1796</v>
      </c>
      <c r="R1264" s="33" t="s">
        <v>145</v>
      </c>
      <c r="S1264" s="32">
        <v>41.869135</v>
      </c>
      <c r="T1264" s="32">
        <v>-76.178955000000002</v>
      </c>
      <c r="U1264" s="32" t="str">
        <f t="shared" si="4"/>
        <v>N</v>
      </c>
      <c r="V1264" s="37" t="str">
        <f ca="1">IFERROR(__xludf.DUMMYFUNCTION("split(#REF!,""T"")"),"#REF!")</f>
        <v>#REF!</v>
      </c>
      <c r="W1264" s="37"/>
    </row>
    <row r="1265" spans="1:23" ht="30" customHeight="1">
      <c r="A1265" s="32" t="s">
        <v>6905</v>
      </c>
      <c r="B1265" s="33" t="s">
        <v>6906</v>
      </c>
      <c r="C1265" s="32" t="s">
        <v>6907</v>
      </c>
      <c r="D1265" s="33" t="s">
        <v>137</v>
      </c>
      <c r="E1265" s="34" t="s">
        <v>1904</v>
      </c>
      <c r="F1265" s="35" t="s">
        <v>6908</v>
      </c>
      <c r="G1265" s="33" t="s">
        <v>6909</v>
      </c>
      <c r="H1265" s="36" t="s">
        <v>141</v>
      </c>
      <c r="I1265" s="33">
        <v>1629.5734259999999</v>
      </c>
      <c r="J1265" s="33">
        <v>559.38954579999995</v>
      </c>
      <c r="K1265" s="33" t="s">
        <v>2791</v>
      </c>
      <c r="L1265" s="33" t="s">
        <v>6910</v>
      </c>
      <c r="M1265" s="32"/>
      <c r="N1265" s="32"/>
      <c r="O1265" s="54">
        <v>729010</v>
      </c>
      <c r="P1265" s="32"/>
      <c r="Q1265" s="32" t="s">
        <v>1796</v>
      </c>
      <c r="R1265" s="33" t="s">
        <v>145</v>
      </c>
      <c r="S1265" s="32">
        <v>41.787091940000003</v>
      </c>
      <c r="T1265" s="32">
        <v>-77.286930499999997</v>
      </c>
      <c r="U1265" s="32" t="str">
        <f t="shared" si="4"/>
        <v>Y</v>
      </c>
      <c r="V1265" s="37" t="str">
        <f ca="1">IFERROR(__xludf.DUMMYFUNCTION("split(#REF!,""T"")"),"#REF!")</f>
        <v>#REF!</v>
      </c>
      <c r="W1265" s="37"/>
    </row>
    <row r="1266" spans="1:23" ht="30" customHeight="1">
      <c r="A1266" s="32" t="s">
        <v>6911</v>
      </c>
      <c r="B1266" s="33" t="s">
        <v>6912</v>
      </c>
      <c r="C1266" s="32" t="s">
        <v>6913</v>
      </c>
      <c r="D1266" s="33" t="s">
        <v>137</v>
      </c>
      <c r="E1266" s="34" t="s">
        <v>1904</v>
      </c>
      <c r="F1266" s="35" t="s">
        <v>6908</v>
      </c>
      <c r="G1266" s="33" t="s">
        <v>6914</v>
      </c>
      <c r="H1266" s="36" t="s">
        <v>141</v>
      </c>
      <c r="I1266" s="33">
        <v>1298.433661</v>
      </c>
      <c r="J1266" s="33">
        <v>372.56444640000001</v>
      </c>
      <c r="K1266" s="32"/>
      <c r="L1266" s="33" t="s">
        <v>6915</v>
      </c>
      <c r="M1266" s="32"/>
      <c r="N1266" s="32"/>
      <c r="O1266" s="32"/>
      <c r="P1266" s="32"/>
      <c r="Q1266" s="32" t="s">
        <v>1796</v>
      </c>
      <c r="R1266" s="33" t="s">
        <v>145</v>
      </c>
      <c r="S1266" s="32">
        <v>41.823827530000003</v>
      </c>
      <c r="T1266" s="32">
        <v>-76.992510760000002</v>
      </c>
      <c r="U1266" s="32" t="str">
        <f t="shared" si="4"/>
        <v>N</v>
      </c>
      <c r="V1266" s="37" t="str">
        <f ca="1">IFERROR(__xludf.DUMMYFUNCTION("split(#REF!,""T"")"),"#REF!")</f>
        <v>#REF!</v>
      </c>
      <c r="W1266" s="37"/>
    </row>
    <row r="1267" spans="1:23" ht="30" customHeight="1">
      <c r="A1267" s="32" t="s">
        <v>6916</v>
      </c>
      <c r="B1267" s="33" t="s">
        <v>6917</v>
      </c>
      <c r="C1267" s="32" t="s">
        <v>6918</v>
      </c>
      <c r="D1267" s="33" t="s">
        <v>137</v>
      </c>
      <c r="E1267" s="34" t="s">
        <v>1904</v>
      </c>
      <c r="F1267" s="35" t="s">
        <v>6919</v>
      </c>
      <c r="G1267" s="33" t="s">
        <v>6920</v>
      </c>
      <c r="H1267" s="36" t="s">
        <v>141</v>
      </c>
      <c r="I1267" s="33">
        <v>591.0032195</v>
      </c>
      <c r="J1267" s="33">
        <v>160.61483440000001</v>
      </c>
      <c r="K1267" s="33" t="s">
        <v>1802</v>
      </c>
      <c r="L1267" s="33" t="s">
        <v>6921</v>
      </c>
      <c r="M1267" s="32"/>
      <c r="N1267" s="32"/>
      <c r="O1267" s="32"/>
      <c r="P1267" s="32"/>
      <c r="Q1267" s="32" t="s">
        <v>1796</v>
      </c>
      <c r="R1267" s="33" t="s">
        <v>145</v>
      </c>
      <c r="S1267" s="32">
        <v>40.173822719999997</v>
      </c>
      <c r="T1267" s="32">
        <v>-75.898597249999995</v>
      </c>
      <c r="U1267" s="32" t="str">
        <f t="shared" si="4"/>
        <v>N</v>
      </c>
      <c r="V1267" s="37" t="str">
        <f ca="1">IFERROR(__xludf.DUMMYFUNCTION("split(#REF!,""T"")"),"#REF!")</f>
        <v>#REF!</v>
      </c>
      <c r="W1267" s="37"/>
    </row>
    <row r="1268" spans="1:23" ht="30" customHeight="1">
      <c r="A1268" s="32" t="s">
        <v>6922</v>
      </c>
      <c r="B1268" s="33" t="s">
        <v>6923</v>
      </c>
      <c r="C1268" s="32" t="s">
        <v>6924</v>
      </c>
      <c r="D1268" s="33" t="s">
        <v>137</v>
      </c>
      <c r="E1268" s="34" t="s">
        <v>1904</v>
      </c>
      <c r="F1268" s="35" t="s">
        <v>6925</v>
      </c>
      <c r="G1268" s="32" t="s">
        <v>6926</v>
      </c>
      <c r="H1268" s="36" t="s">
        <v>141</v>
      </c>
      <c r="I1268" s="33">
        <v>480.08546009999998</v>
      </c>
      <c r="J1268" s="33">
        <v>263.28556689999999</v>
      </c>
      <c r="K1268" s="32" t="s">
        <v>1802</v>
      </c>
      <c r="L1268" s="32"/>
      <c r="M1268" s="32"/>
      <c r="N1268" s="32"/>
      <c r="O1268" s="32"/>
      <c r="P1268" s="32"/>
      <c r="Q1268" s="32" t="s">
        <v>1796</v>
      </c>
      <c r="R1268" s="32" t="s">
        <v>145</v>
      </c>
      <c r="S1268" s="32">
        <v>40.301194119999998</v>
      </c>
      <c r="T1268" s="32">
        <v>-75.909171200000003</v>
      </c>
      <c r="U1268" s="32" t="str">
        <f t="shared" si="4"/>
        <v>N</v>
      </c>
      <c r="V1268" s="37" t="str">
        <f ca="1">IFERROR(__xludf.DUMMYFUNCTION("split(#REF!,""T"")"),"#REF!")</f>
        <v>#REF!</v>
      </c>
      <c r="W1268" s="37"/>
    </row>
    <row r="1269" spans="1:23" ht="30" customHeight="1">
      <c r="A1269" s="32" t="s">
        <v>6927</v>
      </c>
      <c r="B1269" s="33" t="s">
        <v>6928</v>
      </c>
      <c r="C1269" s="32" t="s">
        <v>6929</v>
      </c>
      <c r="D1269" s="33" t="s">
        <v>137</v>
      </c>
      <c r="E1269" s="34" t="s">
        <v>1904</v>
      </c>
      <c r="F1269" s="35" t="s">
        <v>6930</v>
      </c>
      <c r="G1269" s="32" t="s">
        <v>6931</v>
      </c>
      <c r="H1269" s="36" t="s">
        <v>141</v>
      </c>
      <c r="I1269" s="33">
        <v>602.62122039999997</v>
      </c>
      <c r="J1269" s="33">
        <v>107.59895349999999</v>
      </c>
      <c r="K1269" s="32" t="s">
        <v>1802</v>
      </c>
      <c r="L1269" s="32"/>
      <c r="M1269" s="32"/>
      <c r="N1269" s="32"/>
      <c r="O1269" s="32"/>
      <c r="P1269" s="32"/>
      <c r="Q1269" s="32" t="s">
        <v>1796</v>
      </c>
      <c r="R1269" s="32" t="s">
        <v>145</v>
      </c>
      <c r="S1269" s="32">
        <v>41.426018650000003</v>
      </c>
      <c r="T1269" s="32">
        <v>-75.581761999999998</v>
      </c>
      <c r="U1269" s="32" t="str">
        <f t="shared" si="4"/>
        <v>N</v>
      </c>
      <c r="V1269" s="37" t="str">
        <f ca="1">IFERROR(__xludf.DUMMYFUNCTION("split(#REF!,""T"")"),"#REF!")</f>
        <v>#REF!</v>
      </c>
      <c r="W1269" s="37"/>
    </row>
    <row r="1270" spans="1:23" ht="30" customHeight="1">
      <c r="A1270" s="32" t="s">
        <v>6932</v>
      </c>
      <c r="B1270" s="33" t="s">
        <v>6933</v>
      </c>
      <c r="C1270" s="32" t="s">
        <v>6934</v>
      </c>
      <c r="D1270" s="33" t="s">
        <v>137</v>
      </c>
      <c r="E1270" s="34" t="s">
        <v>1904</v>
      </c>
      <c r="F1270" s="35" t="s">
        <v>6935</v>
      </c>
      <c r="G1270" s="33" t="s">
        <v>6936</v>
      </c>
      <c r="H1270" s="36" t="s">
        <v>141</v>
      </c>
      <c r="I1270" s="33">
        <v>1284.2188900000001</v>
      </c>
      <c r="J1270" s="33">
        <v>410.03072300000002</v>
      </c>
      <c r="K1270" s="33" t="s">
        <v>5740</v>
      </c>
      <c r="L1270" s="33" t="s">
        <v>6258</v>
      </c>
      <c r="M1270" s="32"/>
      <c r="N1270" s="32"/>
      <c r="O1270" s="55">
        <v>17075039970000</v>
      </c>
      <c r="P1270" s="32"/>
      <c r="Q1270" s="33" t="s">
        <v>348</v>
      </c>
      <c r="R1270" s="33" t="s">
        <v>145</v>
      </c>
      <c r="S1270" s="32">
        <v>29.571036200000002</v>
      </c>
      <c r="T1270" s="32">
        <v>-89.511589999999998</v>
      </c>
      <c r="U1270" s="32" t="str">
        <f t="shared" si="4"/>
        <v>Y</v>
      </c>
      <c r="V1270" s="37" t="str">
        <f ca="1">IFERROR(__xludf.DUMMYFUNCTION("split(#REF!,""T"")"),"#REF!")</f>
        <v>#REF!</v>
      </c>
      <c r="W1270" s="37"/>
    </row>
    <row r="1271" spans="1:23" ht="30" customHeight="1">
      <c r="A1271" s="32" t="s">
        <v>6937</v>
      </c>
      <c r="B1271" s="33" t="s">
        <v>6938</v>
      </c>
      <c r="C1271" s="32" t="s">
        <v>6939</v>
      </c>
      <c r="D1271" s="33" t="s">
        <v>137</v>
      </c>
      <c r="E1271" s="34" t="s">
        <v>1904</v>
      </c>
      <c r="F1271" s="35" t="s">
        <v>6940</v>
      </c>
      <c r="G1271" s="33" t="s">
        <v>6941</v>
      </c>
      <c r="H1271" s="36" t="s">
        <v>141</v>
      </c>
      <c r="I1271" s="33">
        <v>1125.7488599999999</v>
      </c>
      <c r="J1271" s="33">
        <v>358.047166</v>
      </c>
      <c r="K1271" s="32"/>
      <c r="L1271" s="33" t="s">
        <v>6942</v>
      </c>
      <c r="M1271" s="32"/>
      <c r="N1271" s="32"/>
      <c r="O1271" s="32"/>
      <c r="P1271" s="32"/>
      <c r="Q1271" s="33" t="s">
        <v>348</v>
      </c>
      <c r="R1271" s="33" t="s">
        <v>145</v>
      </c>
      <c r="S1271" s="32">
        <v>28.946760000000001</v>
      </c>
      <c r="T1271" s="32">
        <v>-89.706812999999997</v>
      </c>
      <c r="U1271" s="32" t="str">
        <f t="shared" si="4"/>
        <v>N</v>
      </c>
      <c r="V1271" s="37" t="str">
        <f ca="1">IFERROR(__xludf.DUMMYFUNCTION("split(#REF!,""T"")"),"#REF!")</f>
        <v>#REF!</v>
      </c>
      <c r="W1271" s="37"/>
    </row>
    <row r="1272" spans="1:23" ht="30" customHeight="1">
      <c r="A1272" s="32" t="s">
        <v>6943</v>
      </c>
      <c r="B1272" s="33" t="s">
        <v>6944</v>
      </c>
      <c r="C1272" s="32" t="s">
        <v>6945</v>
      </c>
      <c r="D1272" s="33" t="s">
        <v>137</v>
      </c>
      <c r="E1272" s="34" t="s">
        <v>1904</v>
      </c>
      <c r="F1272" s="35" t="s">
        <v>6946</v>
      </c>
      <c r="G1272" s="33" t="s">
        <v>6947</v>
      </c>
      <c r="H1272" s="36" t="s">
        <v>141</v>
      </c>
      <c r="I1272" s="33">
        <v>172.89138109999999</v>
      </c>
      <c r="J1272" s="33">
        <v>29.459570540000001</v>
      </c>
      <c r="K1272" s="32"/>
      <c r="L1272" s="33" t="s">
        <v>6942</v>
      </c>
      <c r="M1272" s="32"/>
      <c r="N1272" s="32"/>
      <c r="O1272" s="32"/>
      <c r="P1272" s="54">
        <v>891002932</v>
      </c>
      <c r="Q1272" s="33" t="s">
        <v>348</v>
      </c>
      <c r="R1272" s="33" t="s">
        <v>145</v>
      </c>
      <c r="S1272" s="32">
        <v>29.098294639999999</v>
      </c>
      <c r="T1272" s="32">
        <v>-89.981163679999995</v>
      </c>
      <c r="U1272" s="32" t="str">
        <f t="shared" si="4"/>
        <v>Y</v>
      </c>
      <c r="V1272" s="37" t="str">
        <f ca="1">IFERROR(__xludf.DUMMYFUNCTION("split(#REF!,""T"")"),"#REF!")</f>
        <v>#REF!</v>
      </c>
      <c r="W1272" s="37"/>
    </row>
    <row r="1273" spans="1:23" ht="30" customHeight="1">
      <c r="A1273" s="32" t="s">
        <v>6948</v>
      </c>
      <c r="B1273" s="33" t="s">
        <v>6949</v>
      </c>
      <c r="C1273" s="32" t="s">
        <v>6950</v>
      </c>
      <c r="D1273" s="33" t="s">
        <v>137</v>
      </c>
      <c r="E1273" s="34" t="s">
        <v>1904</v>
      </c>
      <c r="F1273" s="35" t="s">
        <v>6946</v>
      </c>
      <c r="G1273" s="33" t="s">
        <v>6951</v>
      </c>
      <c r="H1273" s="36" t="s">
        <v>141</v>
      </c>
      <c r="I1273" s="33">
        <v>1233.0001259999999</v>
      </c>
      <c r="J1273" s="33">
        <v>176.5607143</v>
      </c>
      <c r="K1273" s="32"/>
      <c r="L1273" s="33" t="s">
        <v>6942</v>
      </c>
      <c r="M1273" s="32"/>
      <c r="N1273" s="32"/>
      <c r="O1273" s="32"/>
      <c r="P1273" s="54">
        <v>891002932</v>
      </c>
      <c r="Q1273" s="33" t="s">
        <v>348</v>
      </c>
      <c r="R1273" s="33" t="s">
        <v>145</v>
      </c>
      <c r="S1273" s="32">
        <v>29.1010755</v>
      </c>
      <c r="T1273" s="32">
        <v>-89.978494999999995</v>
      </c>
      <c r="U1273" s="32" t="str">
        <f t="shared" si="4"/>
        <v>Y</v>
      </c>
      <c r="V1273" s="37" t="str">
        <f ca="1">IFERROR(__xludf.DUMMYFUNCTION("split(#REF!,""T"")"),"#REF!")</f>
        <v>#REF!</v>
      </c>
      <c r="W1273" s="37"/>
    </row>
    <row r="1274" spans="1:23" ht="30" customHeight="1">
      <c r="A1274" s="32" t="s">
        <v>6952</v>
      </c>
      <c r="B1274" s="33" t="s">
        <v>6953</v>
      </c>
      <c r="C1274" s="32" t="s">
        <v>6954</v>
      </c>
      <c r="D1274" s="33" t="s">
        <v>137</v>
      </c>
      <c r="E1274" s="34" t="s">
        <v>1904</v>
      </c>
      <c r="F1274" s="35" t="s">
        <v>6955</v>
      </c>
      <c r="G1274" s="33" t="s">
        <v>6956</v>
      </c>
      <c r="H1274" s="36" t="s">
        <v>141</v>
      </c>
      <c r="I1274" s="33">
        <v>736.27008120000005</v>
      </c>
      <c r="J1274" s="33">
        <v>211.63770009999999</v>
      </c>
      <c r="K1274" s="32"/>
      <c r="L1274" s="33" t="s">
        <v>6942</v>
      </c>
      <c r="M1274" s="32"/>
      <c r="N1274" s="32"/>
      <c r="O1274" s="32"/>
      <c r="P1274" s="54">
        <v>891002021</v>
      </c>
      <c r="Q1274" s="33" t="s">
        <v>348</v>
      </c>
      <c r="R1274" s="33" t="s">
        <v>145</v>
      </c>
      <c r="S1274" s="32">
        <v>28.999055899999998</v>
      </c>
      <c r="T1274" s="32">
        <v>-89.959170999999998</v>
      </c>
      <c r="U1274" s="32" t="str">
        <f t="shared" si="4"/>
        <v>Y</v>
      </c>
      <c r="V1274" s="37" t="str">
        <f ca="1">IFERROR(__xludf.DUMMYFUNCTION("split(#REF!,""T"")"),"#REF!")</f>
        <v>#REF!</v>
      </c>
      <c r="W1274" s="37"/>
    </row>
    <row r="1275" spans="1:23" ht="30" customHeight="1">
      <c r="A1275" s="32" t="s">
        <v>6957</v>
      </c>
      <c r="B1275" s="33" t="s">
        <v>6958</v>
      </c>
      <c r="C1275" s="32" t="s">
        <v>6959</v>
      </c>
      <c r="D1275" s="33" t="s">
        <v>137</v>
      </c>
      <c r="E1275" s="34" t="s">
        <v>1904</v>
      </c>
      <c r="F1275" s="35" t="s">
        <v>6960</v>
      </c>
      <c r="G1275" s="33" t="s">
        <v>6961</v>
      </c>
      <c r="H1275" s="36" t="s">
        <v>141</v>
      </c>
      <c r="I1275" s="33">
        <v>251.87478340000001</v>
      </c>
      <c r="J1275" s="33">
        <v>105.1738728</v>
      </c>
      <c r="K1275" s="32"/>
      <c r="L1275" s="33" t="s">
        <v>6962</v>
      </c>
      <c r="M1275" s="32"/>
      <c r="N1275" s="32"/>
      <c r="O1275" s="32"/>
      <c r="P1275" s="54">
        <v>891002021</v>
      </c>
      <c r="Q1275" s="33" t="s">
        <v>348</v>
      </c>
      <c r="R1275" s="33" t="s">
        <v>145</v>
      </c>
      <c r="S1275" s="32">
        <v>28.946612649999999</v>
      </c>
      <c r="T1275" s="32">
        <v>-90.030761040000002</v>
      </c>
      <c r="U1275" s="32" t="str">
        <f t="shared" si="4"/>
        <v>Y</v>
      </c>
      <c r="V1275" s="37" t="str">
        <f ca="1">IFERROR(__xludf.DUMMYFUNCTION("split(#REF!,""T"")"),"#REF!")</f>
        <v>#REF!</v>
      </c>
      <c r="W1275" s="37"/>
    </row>
    <row r="1276" spans="1:23" ht="30" customHeight="1">
      <c r="A1276" s="32" t="s">
        <v>6963</v>
      </c>
      <c r="B1276" s="33" t="s">
        <v>6964</v>
      </c>
      <c r="C1276" s="32" t="s">
        <v>6965</v>
      </c>
      <c r="D1276" s="33" t="s">
        <v>137</v>
      </c>
      <c r="E1276" s="34" t="s">
        <v>1904</v>
      </c>
      <c r="F1276" s="35" t="s">
        <v>6966</v>
      </c>
      <c r="G1276" s="33" t="s">
        <v>6967</v>
      </c>
      <c r="H1276" s="36" t="s">
        <v>141</v>
      </c>
      <c r="I1276" s="33">
        <v>560.61945860000003</v>
      </c>
      <c r="J1276" s="33">
        <v>96.286131670000003</v>
      </c>
      <c r="K1276" s="32"/>
      <c r="L1276" s="33" t="s">
        <v>6942</v>
      </c>
      <c r="M1276" s="32"/>
      <c r="N1276" s="32"/>
      <c r="O1276" s="32"/>
      <c r="P1276" s="32"/>
      <c r="Q1276" s="33" t="s">
        <v>348</v>
      </c>
      <c r="R1276" s="33" t="s">
        <v>145</v>
      </c>
      <c r="S1276" s="32">
        <v>28.929024800000001</v>
      </c>
      <c r="T1276" s="32">
        <v>-90.352699999999999</v>
      </c>
      <c r="U1276" s="32" t="str">
        <f t="shared" si="4"/>
        <v>N</v>
      </c>
      <c r="V1276" s="37" t="str">
        <f ca="1">IFERROR(__xludf.DUMMYFUNCTION("split(#REF!,""T"")"),"#REF!")</f>
        <v>#REF!</v>
      </c>
      <c r="W1276" s="37"/>
    </row>
    <row r="1277" spans="1:23" ht="30" customHeight="1">
      <c r="A1277" s="32" t="s">
        <v>6968</v>
      </c>
      <c r="B1277" s="33" t="s">
        <v>6969</v>
      </c>
      <c r="C1277" s="32" t="s">
        <v>6970</v>
      </c>
      <c r="D1277" s="33" t="s">
        <v>137</v>
      </c>
      <c r="E1277" s="34" t="s">
        <v>1904</v>
      </c>
      <c r="F1277" s="35" t="s">
        <v>6971</v>
      </c>
      <c r="G1277" s="33" t="s">
        <v>6972</v>
      </c>
      <c r="H1277" s="36" t="s">
        <v>141</v>
      </c>
      <c r="I1277" s="33">
        <v>300.93856290000002</v>
      </c>
      <c r="J1277" s="33">
        <v>66.77087727</v>
      </c>
      <c r="K1277" s="32"/>
      <c r="L1277" s="33" t="s">
        <v>6192</v>
      </c>
      <c r="M1277" s="32"/>
      <c r="N1277" s="32"/>
      <c r="O1277" s="32"/>
      <c r="P1277" s="32"/>
      <c r="Q1277" s="33" t="s">
        <v>348</v>
      </c>
      <c r="R1277" s="33" t="s">
        <v>145</v>
      </c>
      <c r="S1277" s="32">
        <v>29.118293999999999</v>
      </c>
      <c r="T1277" s="32">
        <v>-90.502532000000002</v>
      </c>
      <c r="U1277" s="32" t="str">
        <f t="shared" ref="U1277:U1531" si="5">IF(OR(P1277&lt;&gt;"", M1277&lt;&gt;"", O1277&lt;&gt;""), "Y", "N")</f>
        <v>N</v>
      </c>
      <c r="V1277" s="37" t="str">
        <f ca="1">IFERROR(__xludf.DUMMYFUNCTION("split(#REF!,""T"")"),"#REF!")</f>
        <v>#REF!</v>
      </c>
      <c r="W1277" s="37"/>
    </row>
    <row r="1278" spans="1:23" ht="30" customHeight="1">
      <c r="A1278" s="32" t="s">
        <v>6973</v>
      </c>
      <c r="B1278" s="33" t="s">
        <v>6974</v>
      </c>
      <c r="C1278" s="32" t="s">
        <v>6975</v>
      </c>
      <c r="D1278" s="33" t="s">
        <v>137</v>
      </c>
      <c r="E1278" s="34" t="s">
        <v>1904</v>
      </c>
      <c r="F1278" s="35" t="s">
        <v>6976</v>
      </c>
      <c r="G1278" s="33" t="s">
        <v>6977</v>
      </c>
      <c r="H1278" s="36" t="s">
        <v>141</v>
      </c>
      <c r="I1278" s="33">
        <v>299.29248080000002</v>
      </c>
      <c r="J1278" s="33">
        <v>103.3894662</v>
      </c>
      <c r="K1278" s="33" t="s">
        <v>5740</v>
      </c>
      <c r="L1278" s="33" t="s">
        <v>6192</v>
      </c>
      <c r="M1278" s="32"/>
      <c r="N1278" s="32"/>
      <c r="O1278" s="32"/>
      <c r="P1278" s="32"/>
      <c r="Q1278" s="33" t="s">
        <v>348</v>
      </c>
      <c r="R1278" s="33" t="s">
        <v>145</v>
      </c>
      <c r="S1278" s="32">
        <v>29.118434239999999</v>
      </c>
      <c r="T1278" s="32">
        <v>-90.502580390000006</v>
      </c>
      <c r="U1278" s="32" t="str">
        <f t="shared" si="5"/>
        <v>N</v>
      </c>
      <c r="V1278" s="37" t="str">
        <f ca="1">IFERROR(__xludf.DUMMYFUNCTION("split(#REF!,""T"")"),"#REF!")</f>
        <v>#REF!</v>
      </c>
      <c r="W1278" s="37"/>
    </row>
    <row r="1279" spans="1:23" ht="30" customHeight="1">
      <c r="A1279" s="32" t="s">
        <v>6978</v>
      </c>
      <c r="B1279" s="33" t="s">
        <v>6979</v>
      </c>
      <c r="C1279" s="32" t="s">
        <v>6980</v>
      </c>
      <c r="D1279" s="33" t="s">
        <v>137</v>
      </c>
      <c r="E1279" s="34" t="s">
        <v>1904</v>
      </c>
      <c r="F1279" s="35" t="s">
        <v>6981</v>
      </c>
      <c r="G1279" s="32" t="s">
        <v>6982</v>
      </c>
      <c r="H1279" s="36" t="s">
        <v>141</v>
      </c>
      <c r="I1279" s="33">
        <v>782.9620506</v>
      </c>
      <c r="J1279" s="33">
        <v>460.74562200000003</v>
      </c>
      <c r="K1279" s="32" t="s">
        <v>705</v>
      </c>
      <c r="L1279" s="32"/>
      <c r="M1279" s="32"/>
      <c r="N1279" s="32"/>
      <c r="O1279" s="32"/>
      <c r="P1279" s="32" t="s">
        <v>3151</v>
      </c>
      <c r="Q1279" s="32" t="s">
        <v>348</v>
      </c>
      <c r="R1279" s="32" t="s">
        <v>145</v>
      </c>
      <c r="S1279" s="32">
        <v>30.008263039999999</v>
      </c>
      <c r="T1279" s="32">
        <v>-92.776446070000006</v>
      </c>
      <c r="U1279" s="32" t="str">
        <f t="shared" si="5"/>
        <v>Y</v>
      </c>
      <c r="V1279" s="37" t="str">
        <f ca="1">IFERROR(__xludf.DUMMYFUNCTION("split(#REF!,""T"")"),"#REF!")</f>
        <v>#REF!</v>
      </c>
      <c r="W1279" s="37"/>
    </row>
    <row r="1280" spans="1:23" ht="30" customHeight="1">
      <c r="A1280" s="32" t="s">
        <v>6983</v>
      </c>
      <c r="B1280" s="33" t="s">
        <v>6984</v>
      </c>
      <c r="C1280" s="32" t="s">
        <v>6985</v>
      </c>
      <c r="D1280" s="33" t="s">
        <v>137</v>
      </c>
      <c r="E1280" s="34" t="s">
        <v>1904</v>
      </c>
      <c r="F1280" s="35" t="s">
        <v>6986</v>
      </c>
      <c r="G1280" s="33" t="s">
        <v>6987</v>
      </c>
      <c r="H1280" s="36" t="s">
        <v>141</v>
      </c>
      <c r="I1280" s="33">
        <v>702.86723759999995</v>
      </c>
      <c r="J1280" s="33">
        <v>137.64118730000001</v>
      </c>
      <c r="K1280" s="32"/>
      <c r="L1280" s="33" t="s">
        <v>6988</v>
      </c>
      <c r="M1280" s="32"/>
      <c r="N1280" s="32"/>
      <c r="O1280" s="32"/>
      <c r="P1280" s="32"/>
      <c r="Q1280" s="33" t="s">
        <v>152</v>
      </c>
      <c r="R1280" s="33" t="s">
        <v>145</v>
      </c>
      <c r="S1280" s="32">
        <v>30.058585000000001</v>
      </c>
      <c r="T1280" s="32">
        <v>-93.749664999999993</v>
      </c>
      <c r="U1280" s="32" t="str">
        <f t="shared" si="5"/>
        <v>N</v>
      </c>
      <c r="V1280" s="37" t="str">
        <f ca="1">IFERROR(__xludf.DUMMYFUNCTION("split(#REF!,""T"")"),"#REF!")</f>
        <v>#REF!</v>
      </c>
      <c r="W1280" s="37"/>
    </row>
    <row r="1281" spans="1:23" ht="30" customHeight="1">
      <c r="A1281" s="32" t="s">
        <v>6989</v>
      </c>
      <c r="B1281" s="33" t="s">
        <v>6990</v>
      </c>
      <c r="C1281" s="32" t="s">
        <v>6991</v>
      </c>
      <c r="D1281" s="33" t="s">
        <v>137</v>
      </c>
      <c r="E1281" s="34" t="s">
        <v>1904</v>
      </c>
      <c r="F1281" s="35" t="s">
        <v>6992</v>
      </c>
      <c r="G1281" s="32" t="s">
        <v>6993</v>
      </c>
      <c r="H1281" s="36" t="s">
        <v>141</v>
      </c>
      <c r="I1281" s="33">
        <v>670.03675929999997</v>
      </c>
      <c r="J1281" s="33">
        <v>196.32367629999999</v>
      </c>
      <c r="K1281" s="32" t="s">
        <v>1802</v>
      </c>
      <c r="L1281" s="32"/>
      <c r="M1281" s="32"/>
      <c r="N1281" s="32"/>
      <c r="O1281" s="32"/>
      <c r="P1281" s="32"/>
      <c r="Q1281" s="32" t="s">
        <v>348</v>
      </c>
      <c r="R1281" s="32" t="s">
        <v>145</v>
      </c>
      <c r="S1281" s="32">
        <v>30.272374469999999</v>
      </c>
      <c r="T1281" s="32">
        <v>-92.864893330000001</v>
      </c>
      <c r="U1281" s="32" t="str">
        <f t="shared" si="5"/>
        <v>N</v>
      </c>
      <c r="V1281" s="37" t="str">
        <f ca="1">IFERROR(__xludf.DUMMYFUNCTION("split(#REF!,""T"")"),"#REF!")</f>
        <v>#REF!</v>
      </c>
      <c r="W1281" s="37"/>
    </row>
    <row r="1282" spans="1:23" ht="30" customHeight="1">
      <c r="A1282" s="32" t="s">
        <v>6994</v>
      </c>
      <c r="B1282" s="33" t="s">
        <v>6995</v>
      </c>
      <c r="C1282" s="32" t="s">
        <v>6996</v>
      </c>
      <c r="D1282" s="33" t="s">
        <v>137</v>
      </c>
      <c r="E1282" s="34" t="s">
        <v>1904</v>
      </c>
      <c r="F1282" s="35" t="s">
        <v>6997</v>
      </c>
      <c r="G1282" s="32" t="s">
        <v>6998</v>
      </c>
      <c r="H1282" s="36" t="s">
        <v>141</v>
      </c>
      <c r="I1282" s="33">
        <v>256.1151663</v>
      </c>
      <c r="J1282" s="33">
        <v>122.6329248</v>
      </c>
      <c r="K1282" s="32" t="s">
        <v>3546</v>
      </c>
      <c r="L1282" s="32"/>
      <c r="M1282" s="32"/>
      <c r="N1282" s="32"/>
      <c r="O1282" s="32"/>
      <c r="P1282" s="32"/>
      <c r="Q1282" s="32" t="s">
        <v>348</v>
      </c>
      <c r="R1282" s="32" t="s">
        <v>145</v>
      </c>
      <c r="S1282" s="32">
        <v>30.467475</v>
      </c>
      <c r="T1282" s="32">
        <v>-92.521424999999994</v>
      </c>
      <c r="U1282" s="32" t="str">
        <f t="shared" si="5"/>
        <v>N</v>
      </c>
      <c r="V1282" s="37" t="str">
        <f ca="1">IFERROR(__xludf.DUMMYFUNCTION("split(#REF!,""T"")"),"#REF!")</f>
        <v>#REF!</v>
      </c>
      <c r="W1282" s="37"/>
    </row>
    <row r="1283" spans="1:23" ht="30" customHeight="1">
      <c r="A1283" s="32" t="s">
        <v>6999</v>
      </c>
      <c r="B1283" s="33" t="s">
        <v>7000</v>
      </c>
      <c r="C1283" s="32" t="s">
        <v>7001</v>
      </c>
      <c r="D1283" s="33" t="s">
        <v>137</v>
      </c>
      <c r="E1283" s="34" t="s">
        <v>1904</v>
      </c>
      <c r="F1283" s="35" t="s">
        <v>7002</v>
      </c>
      <c r="G1283" s="32" t="s">
        <v>7003</v>
      </c>
      <c r="H1283" s="36" t="s">
        <v>141</v>
      </c>
      <c r="I1283" s="33">
        <v>490.49566110000001</v>
      </c>
      <c r="J1283" s="33">
        <v>197.4058431</v>
      </c>
      <c r="K1283" s="32" t="s">
        <v>1802</v>
      </c>
      <c r="L1283" s="32"/>
      <c r="M1283" s="32"/>
      <c r="N1283" s="32"/>
      <c r="O1283" s="32"/>
      <c r="P1283" s="32"/>
      <c r="Q1283" s="32" t="s">
        <v>348</v>
      </c>
      <c r="R1283" s="32" t="s">
        <v>145</v>
      </c>
      <c r="S1283" s="32">
        <v>30.868466999999999</v>
      </c>
      <c r="T1283" s="32">
        <v>-92.603938999999997</v>
      </c>
      <c r="U1283" s="32" t="str">
        <f t="shared" si="5"/>
        <v>N</v>
      </c>
      <c r="V1283" s="37" t="str">
        <f ca="1">IFERROR(__xludf.DUMMYFUNCTION("split(#REF!,""T"")"),"#REF!")</f>
        <v>#REF!</v>
      </c>
      <c r="W1283" s="37"/>
    </row>
    <row r="1284" spans="1:23" ht="30" customHeight="1">
      <c r="A1284" s="32" t="s">
        <v>7004</v>
      </c>
      <c r="B1284" s="33" t="s">
        <v>7005</v>
      </c>
      <c r="C1284" s="32" t="s">
        <v>7006</v>
      </c>
      <c r="D1284" s="33" t="s">
        <v>137</v>
      </c>
      <c r="E1284" s="34" t="s">
        <v>1904</v>
      </c>
      <c r="F1284" s="35" t="s">
        <v>7007</v>
      </c>
      <c r="G1284" s="32" t="s">
        <v>7008</v>
      </c>
      <c r="H1284" s="36" t="s">
        <v>141</v>
      </c>
      <c r="I1284" s="33">
        <v>656.5641961</v>
      </c>
      <c r="J1284" s="33">
        <v>281.87056109999997</v>
      </c>
      <c r="K1284" s="32" t="s">
        <v>1802</v>
      </c>
      <c r="L1284" s="32"/>
      <c r="M1284" s="32"/>
      <c r="N1284" s="32"/>
      <c r="O1284" s="32"/>
      <c r="P1284" s="32"/>
      <c r="Q1284" s="32" t="s">
        <v>348</v>
      </c>
      <c r="R1284" s="32" t="s">
        <v>145</v>
      </c>
      <c r="S1284" s="32">
        <v>30.684847000000001</v>
      </c>
      <c r="T1284" s="32">
        <v>-92.064790000000002</v>
      </c>
      <c r="U1284" s="32" t="str">
        <f t="shared" si="5"/>
        <v>N</v>
      </c>
      <c r="V1284" s="37" t="str">
        <f ca="1">IFERROR(__xludf.DUMMYFUNCTION("split(#REF!,""T"")"),"#REF!")</f>
        <v>#REF!</v>
      </c>
      <c r="W1284" s="37"/>
    </row>
    <row r="1285" spans="1:23" ht="30" customHeight="1">
      <c r="A1285" s="32" t="s">
        <v>7009</v>
      </c>
      <c r="B1285" s="33" t="s">
        <v>7010</v>
      </c>
      <c r="C1285" s="32" t="s">
        <v>7011</v>
      </c>
      <c r="D1285" s="33" t="s">
        <v>137</v>
      </c>
      <c r="E1285" s="34" t="s">
        <v>1904</v>
      </c>
      <c r="F1285" s="35" t="s">
        <v>7012</v>
      </c>
      <c r="G1285" s="32" t="s">
        <v>7013</v>
      </c>
      <c r="H1285" s="36" t="s">
        <v>141</v>
      </c>
      <c r="I1285" s="33">
        <v>729.88963209999997</v>
      </c>
      <c r="J1285" s="33">
        <v>356.41532590000003</v>
      </c>
      <c r="K1285" s="32"/>
      <c r="L1285" s="32"/>
      <c r="M1285" s="32"/>
      <c r="N1285" s="32"/>
      <c r="O1285" s="32"/>
      <c r="P1285" s="32"/>
      <c r="Q1285" s="32" t="s">
        <v>348</v>
      </c>
      <c r="R1285" s="32" t="s">
        <v>145</v>
      </c>
      <c r="S1285" s="32">
        <v>29.866663500000001</v>
      </c>
      <c r="T1285" s="32">
        <v>-89.830195000000003</v>
      </c>
      <c r="U1285" s="32" t="str">
        <f t="shared" si="5"/>
        <v>N</v>
      </c>
      <c r="V1285" s="37" t="str">
        <f ca="1">IFERROR(__xludf.DUMMYFUNCTION("split(#REF!,""T"")"),"#REF!")</f>
        <v>#REF!</v>
      </c>
      <c r="W1285" s="37"/>
    </row>
    <row r="1286" spans="1:23" ht="30" customHeight="1">
      <c r="A1286" s="32" t="s">
        <v>7014</v>
      </c>
      <c r="B1286" s="33" t="s">
        <v>7015</v>
      </c>
      <c r="C1286" s="32" t="s">
        <v>7016</v>
      </c>
      <c r="D1286" s="33" t="s">
        <v>137</v>
      </c>
      <c r="E1286" s="34" t="s">
        <v>1904</v>
      </c>
      <c r="F1286" s="35" t="s">
        <v>7017</v>
      </c>
      <c r="G1286" s="32" t="s">
        <v>7018</v>
      </c>
      <c r="H1286" s="36" t="s">
        <v>141</v>
      </c>
      <c r="I1286" s="33">
        <v>2510.4979109999999</v>
      </c>
      <c r="J1286" s="33">
        <v>374.48999989999999</v>
      </c>
      <c r="K1286" s="32" t="s">
        <v>5740</v>
      </c>
      <c r="L1286" s="32"/>
      <c r="M1286" s="32"/>
      <c r="N1286" s="32"/>
      <c r="O1286" s="55">
        <v>17075039970000</v>
      </c>
      <c r="P1286" s="32"/>
      <c r="Q1286" s="32" t="s">
        <v>348</v>
      </c>
      <c r="R1286" s="32" t="s">
        <v>145</v>
      </c>
      <c r="S1286" s="32">
        <v>29.569787600000002</v>
      </c>
      <c r="T1286" s="32">
        <v>-89.510910999999993</v>
      </c>
      <c r="U1286" s="32" t="str">
        <f t="shared" si="5"/>
        <v>Y</v>
      </c>
      <c r="V1286" s="37" t="str">
        <f ca="1">IFERROR(__xludf.DUMMYFUNCTION("split(#REF!,""T"")"),"#REF!")</f>
        <v>#REF!</v>
      </c>
      <c r="W1286" s="37"/>
    </row>
    <row r="1287" spans="1:23" ht="30" customHeight="1">
      <c r="A1287" s="32" t="s">
        <v>7019</v>
      </c>
      <c r="B1287" s="33" t="s">
        <v>7020</v>
      </c>
      <c r="C1287" s="32" t="s">
        <v>7021</v>
      </c>
      <c r="D1287" s="33" t="s">
        <v>137</v>
      </c>
      <c r="E1287" s="34" t="s">
        <v>1904</v>
      </c>
      <c r="F1287" s="35" t="s">
        <v>7022</v>
      </c>
      <c r="G1287" s="32" t="s">
        <v>7023</v>
      </c>
      <c r="H1287" s="36" t="s">
        <v>141</v>
      </c>
      <c r="I1287" s="33">
        <v>532.73268540000004</v>
      </c>
      <c r="J1287" s="33">
        <v>126.9462005</v>
      </c>
      <c r="K1287" s="32" t="s">
        <v>705</v>
      </c>
      <c r="L1287" s="32"/>
      <c r="M1287" s="32"/>
      <c r="N1287" s="32"/>
      <c r="O1287" s="32"/>
      <c r="P1287" s="32" t="s">
        <v>7024</v>
      </c>
      <c r="Q1287" s="32" t="s">
        <v>348</v>
      </c>
      <c r="R1287" s="32" t="s">
        <v>145</v>
      </c>
      <c r="S1287" s="32">
        <v>29.229527000000001</v>
      </c>
      <c r="T1287" s="32">
        <v>-89.390136999999996</v>
      </c>
      <c r="U1287" s="32" t="str">
        <f t="shared" si="5"/>
        <v>Y</v>
      </c>
      <c r="V1287" s="37" t="str">
        <f ca="1">IFERROR(__xludf.DUMMYFUNCTION("split(#REF!,""T"")"),"#REF!")</f>
        <v>#REF!</v>
      </c>
      <c r="W1287" s="37"/>
    </row>
    <row r="1288" spans="1:23" ht="30" customHeight="1">
      <c r="A1288" s="32" t="s">
        <v>7025</v>
      </c>
      <c r="B1288" s="33" t="s">
        <v>7026</v>
      </c>
      <c r="C1288" s="32" t="s">
        <v>7027</v>
      </c>
      <c r="D1288" s="33" t="s">
        <v>137</v>
      </c>
      <c r="E1288" s="34" t="s">
        <v>1904</v>
      </c>
      <c r="F1288" s="35" t="s">
        <v>7028</v>
      </c>
      <c r="G1288" s="33" t="s">
        <v>7029</v>
      </c>
      <c r="H1288" s="36" t="s">
        <v>141</v>
      </c>
      <c r="I1288" s="33">
        <v>1115.421783</v>
      </c>
      <c r="J1288" s="33">
        <v>211.7407106</v>
      </c>
      <c r="K1288" s="33" t="s">
        <v>7030</v>
      </c>
      <c r="L1288" s="33" t="s">
        <v>7031</v>
      </c>
      <c r="M1288" s="32"/>
      <c r="N1288" s="32"/>
      <c r="O1288" s="32"/>
      <c r="P1288" s="32"/>
      <c r="Q1288" s="33" t="s">
        <v>348</v>
      </c>
      <c r="R1288" s="33" t="s">
        <v>145</v>
      </c>
      <c r="S1288" s="32">
        <v>28.928965900000001</v>
      </c>
      <c r="T1288" s="32">
        <v>-90.352917000000005</v>
      </c>
      <c r="U1288" s="32" t="str">
        <f t="shared" si="5"/>
        <v>N</v>
      </c>
      <c r="V1288" s="37" t="str">
        <f ca="1">IFERROR(__xludf.DUMMYFUNCTION("split(#REF!,""T"")"),"#REF!")</f>
        <v>#REF!</v>
      </c>
      <c r="W1288" s="37"/>
    </row>
    <row r="1289" spans="1:23" ht="30" customHeight="1">
      <c r="A1289" s="32" t="s">
        <v>7032</v>
      </c>
      <c r="B1289" s="33" t="s">
        <v>7033</v>
      </c>
      <c r="C1289" s="32" t="s">
        <v>7034</v>
      </c>
      <c r="D1289" s="33" t="s">
        <v>137</v>
      </c>
      <c r="E1289" s="34" t="s">
        <v>1904</v>
      </c>
      <c r="F1289" s="35" t="s">
        <v>7035</v>
      </c>
      <c r="G1289" s="33" t="s">
        <v>7036</v>
      </c>
      <c r="H1289" s="36" t="s">
        <v>141</v>
      </c>
      <c r="I1289" s="33">
        <v>482.21699890000002</v>
      </c>
      <c r="J1289" s="33">
        <v>195.40399619999999</v>
      </c>
      <c r="K1289" s="33" t="s">
        <v>7030</v>
      </c>
      <c r="L1289" s="33" t="s">
        <v>7037</v>
      </c>
      <c r="M1289" s="32"/>
      <c r="N1289" s="32"/>
      <c r="O1289" s="32"/>
      <c r="P1289" s="32"/>
      <c r="Q1289" s="33" t="s">
        <v>348</v>
      </c>
      <c r="R1289" s="33" t="s">
        <v>145</v>
      </c>
      <c r="S1289" s="32">
        <v>28.867169700000002</v>
      </c>
      <c r="T1289" s="32">
        <v>-90.491146000000001</v>
      </c>
      <c r="U1289" s="32" t="str">
        <f t="shared" si="5"/>
        <v>N</v>
      </c>
      <c r="V1289" s="37" t="str">
        <f ca="1">IFERROR(__xludf.DUMMYFUNCTION("split(#REF!,""T"")"),"#REF!")</f>
        <v>#REF!</v>
      </c>
      <c r="W1289" s="37"/>
    </row>
    <row r="1290" spans="1:23" ht="30" customHeight="1">
      <c r="A1290" s="32" t="s">
        <v>7038</v>
      </c>
      <c r="B1290" s="33" t="s">
        <v>7039</v>
      </c>
      <c r="C1290" s="32" t="s">
        <v>7040</v>
      </c>
      <c r="D1290" s="33" t="s">
        <v>137</v>
      </c>
      <c r="E1290" s="34" t="s">
        <v>1904</v>
      </c>
      <c r="F1290" s="35" t="s">
        <v>7041</v>
      </c>
      <c r="G1290" s="33" t="s">
        <v>7042</v>
      </c>
      <c r="H1290" s="36" t="s">
        <v>141</v>
      </c>
      <c r="I1290" s="33">
        <v>267.59932049999998</v>
      </c>
      <c r="J1290" s="33">
        <v>54.716227340000003</v>
      </c>
      <c r="K1290" s="33" t="s">
        <v>7030</v>
      </c>
      <c r="L1290" s="33" t="s">
        <v>7043</v>
      </c>
      <c r="M1290" s="32"/>
      <c r="N1290" s="32"/>
      <c r="O1290" s="32"/>
      <c r="P1290" s="32"/>
      <c r="Q1290" s="33" t="s">
        <v>348</v>
      </c>
      <c r="R1290" s="33" t="s">
        <v>145</v>
      </c>
      <c r="S1290" s="32">
        <v>29.077517100000001</v>
      </c>
      <c r="T1290" s="32">
        <v>-90.870788000000005</v>
      </c>
      <c r="U1290" s="32" t="str">
        <f t="shared" si="5"/>
        <v>N</v>
      </c>
      <c r="V1290" s="37" t="str">
        <f ca="1">IFERROR(__xludf.DUMMYFUNCTION("split(#REF!,""T"")"),"#REF!")</f>
        <v>#REF!</v>
      </c>
      <c r="W1290" s="37"/>
    </row>
    <row r="1291" spans="1:23" ht="30" customHeight="1">
      <c r="A1291" s="32" t="s">
        <v>7044</v>
      </c>
      <c r="B1291" s="33" t="s">
        <v>7045</v>
      </c>
      <c r="C1291" s="32" t="s">
        <v>7046</v>
      </c>
      <c r="D1291" s="33" t="s">
        <v>137</v>
      </c>
      <c r="E1291" s="34" t="s">
        <v>1904</v>
      </c>
      <c r="F1291" s="35" t="s">
        <v>7047</v>
      </c>
      <c r="G1291" s="33" t="s">
        <v>7048</v>
      </c>
      <c r="H1291" s="36" t="s">
        <v>141</v>
      </c>
      <c r="I1291" s="33">
        <v>57.418009300000001</v>
      </c>
      <c r="J1291" s="33">
        <v>17.258613100000002</v>
      </c>
      <c r="K1291" s="33" t="s">
        <v>7030</v>
      </c>
      <c r="L1291" s="33" t="s">
        <v>7049</v>
      </c>
      <c r="M1291" s="32"/>
      <c r="N1291" s="32"/>
      <c r="O1291" s="32"/>
      <c r="P1291" s="32"/>
      <c r="Q1291" s="33" t="s">
        <v>348</v>
      </c>
      <c r="R1291" s="33" t="s">
        <v>145</v>
      </c>
      <c r="S1291" s="32">
        <v>29.19034774</v>
      </c>
      <c r="T1291" s="32">
        <v>-91.616902010000004</v>
      </c>
      <c r="U1291" s="32" t="str">
        <f t="shared" si="5"/>
        <v>N</v>
      </c>
      <c r="V1291" s="37" t="str">
        <f ca="1">IFERROR(__xludf.DUMMYFUNCTION("split(#REF!,""T"")"),"#REF!")</f>
        <v>#REF!</v>
      </c>
      <c r="W1291" s="37"/>
    </row>
    <row r="1292" spans="1:23" ht="30" customHeight="1">
      <c r="A1292" s="32" t="s">
        <v>7050</v>
      </c>
      <c r="B1292" s="33" t="s">
        <v>7051</v>
      </c>
      <c r="C1292" s="32" t="s">
        <v>7052</v>
      </c>
      <c r="D1292" s="33" t="s">
        <v>137</v>
      </c>
      <c r="E1292" s="34" t="s">
        <v>1904</v>
      </c>
      <c r="F1292" s="35" t="s">
        <v>7053</v>
      </c>
      <c r="G1292" s="33" t="s">
        <v>7054</v>
      </c>
      <c r="H1292" s="36" t="s">
        <v>141</v>
      </c>
      <c r="I1292" s="33">
        <v>1296.815464</v>
      </c>
      <c r="J1292" s="33">
        <v>497.18395759999999</v>
      </c>
      <c r="K1292" s="33" t="s">
        <v>7030</v>
      </c>
      <c r="L1292" s="33" t="s">
        <v>7055</v>
      </c>
      <c r="M1292" s="32"/>
      <c r="N1292" s="32"/>
      <c r="O1292" s="32"/>
      <c r="P1292" s="32"/>
      <c r="Q1292" s="33" t="s">
        <v>348</v>
      </c>
      <c r="R1292" s="33" t="s">
        <v>145</v>
      </c>
      <c r="S1292" s="32">
        <v>29.332760669999999</v>
      </c>
      <c r="T1292" s="32">
        <v>-91.871702350000007</v>
      </c>
      <c r="U1292" s="32" t="str">
        <f t="shared" si="5"/>
        <v>N</v>
      </c>
      <c r="V1292" s="37" t="str">
        <f ca="1">IFERROR(__xludf.DUMMYFUNCTION("split(#REF!,""T"")"),"#REF!")</f>
        <v>#REF!</v>
      </c>
      <c r="W1292" s="37"/>
    </row>
    <row r="1293" spans="1:23" ht="30" customHeight="1">
      <c r="A1293" s="32" t="s">
        <v>7056</v>
      </c>
      <c r="B1293" s="33" t="s">
        <v>7057</v>
      </c>
      <c r="C1293" s="32" t="s">
        <v>7058</v>
      </c>
      <c r="D1293" s="33" t="s">
        <v>137</v>
      </c>
      <c r="E1293" s="34" t="s">
        <v>1904</v>
      </c>
      <c r="F1293" s="35" t="s">
        <v>7059</v>
      </c>
      <c r="G1293" s="33" t="s">
        <v>7060</v>
      </c>
      <c r="H1293" s="36" t="s">
        <v>141</v>
      </c>
      <c r="I1293" s="33">
        <v>352.45872150000002</v>
      </c>
      <c r="J1293" s="33">
        <v>164.14415679999999</v>
      </c>
      <c r="K1293" s="33" t="s">
        <v>7030</v>
      </c>
      <c r="L1293" s="33" t="s">
        <v>7061</v>
      </c>
      <c r="M1293" s="32"/>
      <c r="N1293" s="32"/>
      <c r="O1293" s="32"/>
      <c r="P1293" s="32"/>
      <c r="Q1293" s="33" t="s">
        <v>348</v>
      </c>
      <c r="R1293" s="33" t="s">
        <v>145</v>
      </c>
      <c r="S1293" s="32">
        <v>29.3790838</v>
      </c>
      <c r="T1293" s="32">
        <v>-91.753158999999997</v>
      </c>
      <c r="U1293" s="32" t="str">
        <f t="shared" si="5"/>
        <v>N</v>
      </c>
      <c r="V1293" s="37" t="str">
        <f ca="1">IFERROR(__xludf.DUMMYFUNCTION("split(#REF!,""T"")"),"#REF!")</f>
        <v>#REF!</v>
      </c>
      <c r="W1293" s="37"/>
    </row>
    <row r="1294" spans="1:23" ht="30" customHeight="1">
      <c r="A1294" s="32" t="s">
        <v>7062</v>
      </c>
      <c r="B1294" s="33" t="s">
        <v>7063</v>
      </c>
      <c r="C1294" s="32" t="s">
        <v>7064</v>
      </c>
      <c r="D1294" s="33" t="s">
        <v>137</v>
      </c>
      <c r="E1294" s="34" t="s">
        <v>1904</v>
      </c>
      <c r="F1294" s="35" t="s">
        <v>7065</v>
      </c>
      <c r="G1294" s="33" t="s">
        <v>7066</v>
      </c>
      <c r="H1294" s="36" t="s">
        <v>141</v>
      </c>
      <c r="I1294" s="33">
        <v>118.88712700000001</v>
      </c>
      <c r="J1294" s="33">
        <v>24.056678949999998</v>
      </c>
      <c r="K1294" s="33" t="s">
        <v>7030</v>
      </c>
      <c r="L1294" s="33" t="s">
        <v>7061</v>
      </c>
      <c r="M1294" s="32"/>
      <c r="N1294" s="32"/>
      <c r="O1294" s="32"/>
      <c r="P1294" s="32"/>
      <c r="Q1294" s="33" t="s">
        <v>348</v>
      </c>
      <c r="R1294" s="33" t="s">
        <v>145</v>
      </c>
      <c r="S1294" s="32">
        <v>29.33279104</v>
      </c>
      <c r="T1294" s="32">
        <v>-91.87155783</v>
      </c>
      <c r="U1294" s="32" t="str">
        <f t="shared" si="5"/>
        <v>N</v>
      </c>
      <c r="V1294" s="37" t="str">
        <f ca="1">IFERROR(__xludf.DUMMYFUNCTION("split(#REF!,""T"")"),"#REF!")</f>
        <v>#REF!</v>
      </c>
      <c r="W1294" s="37"/>
    </row>
    <row r="1295" spans="1:23" ht="30" customHeight="1">
      <c r="A1295" s="32" t="s">
        <v>7067</v>
      </c>
      <c r="B1295" s="33" t="s">
        <v>7068</v>
      </c>
      <c r="C1295" s="32" t="s">
        <v>7069</v>
      </c>
      <c r="D1295" s="33" t="s">
        <v>137</v>
      </c>
      <c r="E1295" s="34" t="s">
        <v>1904</v>
      </c>
      <c r="F1295" s="35" t="s">
        <v>7070</v>
      </c>
      <c r="G1295" s="32" t="s">
        <v>7071</v>
      </c>
      <c r="H1295" s="36" t="s">
        <v>141</v>
      </c>
      <c r="I1295" s="33">
        <v>1344.2147199999999</v>
      </c>
      <c r="J1295" s="33">
        <v>687.41360669999995</v>
      </c>
      <c r="K1295" s="32" t="s">
        <v>1802</v>
      </c>
      <c r="L1295" s="32"/>
      <c r="M1295" s="32"/>
      <c r="N1295" s="32"/>
      <c r="O1295" s="32"/>
      <c r="P1295" s="32"/>
      <c r="Q1295" s="32" t="s">
        <v>348</v>
      </c>
      <c r="R1295" s="32" t="s">
        <v>145</v>
      </c>
      <c r="S1295" s="32">
        <v>29.933744999999998</v>
      </c>
      <c r="T1295" s="32">
        <v>-90.260272000000001</v>
      </c>
      <c r="U1295" s="32" t="str">
        <f t="shared" si="5"/>
        <v>N</v>
      </c>
      <c r="V1295" s="37" t="str">
        <f ca="1">IFERROR(__xludf.DUMMYFUNCTION("split(#REF!,""T"")"),"#REF!")</f>
        <v>#REF!</v>
      </c>
      <c r="W1295" s="37"/>
    </row>
    <row r="1296" spans="1:23" ht="30" customHeight="1">
      <c r="A1296" s="32" t="s">
        <v>7072</v>
      </c>
      <c r="B1296" s="33" t="s">
        <v>7073</v>
      </c>
      <c r="C1296" s="32" t="s">
        <v>7074</v>
      </c>
      <c r="D1296" s="33" t="s">
        <v>137</v>
      </c>
      <c r="E1296" s="34" t="s">
        <v>1904</v>
      </c>
      <c r="F1296" s="35" t="s">
        <v>7070</v>
      </c>
      <c r="G1296" s="32" t="s">
        <v>7075</v>
      </c>
      <c r="H1296" s="36" t="s">
        <v>141</v>
      </c>
      <c r="I1296" s="33">
        <v>473.0777397</v>
      </c>
      <c r="J1296" s="33">
        <v>69.42362104</v>
      </c>
      <c r="K1296" s="32"/>
      <c r="L1296" s="32" t="s">
        <v>7076</v>
      </c>
      <c r="M1296" s="32"/>
      <c r="N1296" s="32"/>
      <c r="O1296" s="32"/>
      <c r="P1296" s="32"/>
      <c r="Q1296" s="32" t="s">
        <v>348</v>
      </c>
      <c r="R1296" s="32" t="s">
        <v>145</v>
      </c>
      <c r="S1296" s="32">
        <v>29.931274479999999</v>
      </c>
      <c r="T1296" s="32">
        <v>-90.253383499999998</v>
      </c>
      <c r="U1296" s="32" t="str">
        <f t="shared" si="5"/>
        <v>N</v>
      </c>
      <c r="V1296" s="37" t="str">
        <f ca="1">IFERROR(__xludf.DUMMYFUNCTION("split(#REF!,""T"")"),"#REF!")</f>
        <v>#REF!</v>
      </c>
      <c r="W1296" s="37"/>
    </row>
    <row r="1297" spans="1:23" ht="30" customHeight="1">
      <c r="A1297" s="32" t="s">
        <v>7077</v>
      </c>
      <c r="B1297" s="33" t="s">
        <v>7078</v>
      </c>
      <c r="C1297" s="32" t="s">
        <v>7079</v>
      </c>
      <c r="D1297" s="33" t="s">
        <v>137</v>
      </c>
      <c r="E1297" s="34" t="s">
        <v>1904</v>
      </c>
      <c r="F1297" s="35" t="s">
        <v>7080</v>
      </c>
      <c r="G1297" s="32" t="s">
        <v>7081</v>
      </c>
      <c r="H1297" s="36" t="s">
        <v>141</v>
      </c>
      <c r="I1297" s="33">
        <v>875.02542289999997</v>
      </c>
      <c r="J1297" s="33">
        <v>167.52863719999999</v>
      </c>
      <c r="K1297" s="32"/>
      <c r="L1297" s="32" t="s">
        <v>7076</v>
      </c>
      <c r="M1297" s="32"/>
      <c r="N1297" s="32"/>
      <c r="O1297" s="32"/>
      <c r="P1297" s="32"/>
      <c r="Q1297" s="32" t="s">
        <v>348</v>
      </c>
      <c r="R1297" s="32" t="s">
        <v>145</v>
      </c>
      <c r="S1297" s="32">
        <v>29.931343999999999</v>
      </c>
      <c r="T1297" s="32">
        <v>-90.253388999999999</v>
      </c>
      <c r="U1297" s="32" t="str">
        <f t="shared" si="5"/>
        <v>N</v>
      </c>
      <c r="V1297" s="37" t="str">
        <f ca="1">IFERROR(__xludf.DUMMYFUNCTION("split(#REF!,""T"")"),"#REF!")</f>
        <v>#REF!</v>
      </c>
      <c r="W1297" s="37"/>
    </row>
    <row r="1298" spans="1:23" ht="30" customHeight="1">
      <c r="A1298" s="32" t="s">
        <v>7082</v>
      </c>
      <c r="B1298" s="33" t="s">
        <v>7083</v>
      </c>
      <c r="C1298" s="32" t="s">
        <v>7084</v>
      </c>
      <c r="D1298" s="33" t="s">
        <v>137</v>
      </c>
      <c r="E1298" s="34" t="s">
        <v>1904</v>
      </c>
      <c r="F1298" s="35" t="s">
        <v>7080</v>
      </c>
      <c r="G1298" s="32" t="s">
        <v>7085</v>
      </c>
      <c r="H1298" s="36" t="s">
        <v>141</v>
      </c>
      <c r="I1298" s="33">
        <v>416.67388410000001</v>
      </c>
      <c r="J1298" s="33">
        <v>239.37406139999999</v>
      </c>
      <c r="K1298" s="32" t="s">
        <v>1802</v>
      </c>
      <c r="L1298" s="32"/>
      <c r="M1298" s="32"/>
      <c r="N1298" s="32"/>
      <c r="O1298" s="32"/>
      <c r="P1298" s="32"/>
      <c r="Q1298" s="32" t="s">
        <v>348</v>
      </c>
      <c r="R1298" s="32" t="s">
        <v>145</v>
      </c>
      <c r="S1298" s="32">
        <v>29.93763109</v>
      </c>
      <c r="T1298" s="32">
        <v>-90.263031299999994</v>
      </c>
      <c r="U1298" s="32" t="str">
        <f t="shared" si="5"/>
        <v>N</v>
      </c>
      <c r="V1298" s="37" t="str">
        <f ca="1">IFERROR(__xludf.DUMMYFUNCTION("split(#REF!,""T"")"),"#REF!")</f>
        <v>#REF!</v>
      </c>
      <c r="W1298" s="37"/>
    </row>
    <row r="1299" spans="1:23" ht="30" customHeight="1">
      <c r="A1299" s="32" t="s">
        <v>7086</v>
      </c>
      <c r="B1299" s="33" t="s">
        <v>7087</v>
      </c>
      <c r="C1299" s="32" t="s">
        <v>7088</v>
      </c>
      <c r="D1299" s="33" t="s">
        <v>137</v>
      </c>
      <c r="E1299" s="34" t="s">
        <v>1904</v>
      </c>
      <c r="F1299" s="35" t="s">
        <v>7089</v>
      </c>
      <c r="G1299" s="32" t="s">
        <v>7090</v>
      </c>
      <c r="H1299" s="36" t="s">
        <v>141</v>
      </c>
      <c r="I1299" s="33">
        <v>474.83366949999998</v>
      </c>
      <c r="J1299" s="33">
        <v>134.38297030000001</v>
      </c>
      <c r="K1299" s="32" t="s">
        <v>612</v>
      </c>
      <c r="L1299" s="32"/>
      <c r="M1299" s="32"/>
      <c r="N1299" s="32"/>
      <c r="O1299" s="32"/>
      <c r="P1299" s="32"/>
      <c r="Q1299" s="32" t="s">
        <v>348</v>
      </c>
      <c r="R1299" s="32" t="s">
        <v>145</v>
      </c>
      <c r="S1299" s="32">
        <v>29.96415227</v>
      </c>
      <c r="T1299" s="32">
        <v>-90.267778899999996</v>
      </c>
      <c r="U1299" s="32" t="str">
        <f t="shared" si="5"/>
        <v>N</v>
      </c>
      <c r="V1299" s="37" t="str">
        <f ca="1">IFERROR(__xludf.DUMMYFUNCTION("split(#REF!,""T"")"),"#REF!")</f>
        <v>#REF!</v>
      </c>
      <c r="W1299" s="37"/>
    </row>
    <row r="1300" spans="1:23" ht="30" customHeight="1">
      <c r="A1300" s="32" t="s">
        <v>7091</v>
      </c>
      <c r="B1300" s="33" t="s">
        <v>7092</v>
      </c>
      <c r="C1300" s="32" t="s">
        <v>7093</v>
      </c>
      <c r="D1300" s="33" t="s">
        <v>137</v>
      </c>
      <c r="E1300" s="34" t="s">
        <v>1904</v>
      </c>
      <c r="F1300" s="35" t="s">
        <v>7094</v>
      </c>
      <c r="G1300" s="32" t="s">
        <v>7095</v>
      </c>
      <c r="H1300" s="36" t="s">
        <v>141</v>
      </c>
      <c r="I1300" s="33">
        <v>487.32831920000001</v>
      </c>
      <c r="J1300" s="33">
        <v>188.88529969999999</v>
      </c>
      <c r="K1300" s="32" t="s">
        <v>612</v>
      </c>
      <c r="L1300" s="32"/>
      <c r="M1300" s="32"/>
      <c r="N1300" s="32"/>
      <c r="O1300" s="32"/>
      <c r="P1300" s="32"/>
      <c r="Q1300" s="32" t="s">
        <v>348</v>
      </c>
      <c r="R1300" s="32" t="s">
        <v>145</v>
      </c>
      <c r="S1300" s="32">
        <v>30.00155401</v>
      </c>
      <c r="T1300" s="32">
        <v>-90.391884919999995</v>
      </c>
      <c r="U1300" s="32" t="str">
        <f t="shared" si="5"/>
        <v>N</v>
      </c>
      <c r="V1300" s="37" t="str">
        <f ca="1">IFERROR(__xludf.DUMMYFUNCTION("split(#REF!,""T"")"),"#REF!")</f>
        <v>#REF!</v>
      </c>
      <c r="W1300" s="37"/>
    </row>
    <row r="1301" spans="1:23" ht="30" customHeight="1">
      <c r="A1301" s="32" t="s">
        <v>7096</v>
      </c>
      <c r="B1301" s="33" t="s">
        <v>7097</v>
      </c>
      <c r="C1301" s="32" t="s">
        <v>7098</v>
      </c>
      <c r="D1301" s="33" t="s">
        <v>137</v>
      </c>
      <c r="E1301" s="34" t="s">
        <v>1904</v>
      </c>
      <c r="F1301" s="35" t="s">
        <v>7094</v>
      </c>
      <c r="G1301" s="32" t="s">
        <v>7099</v>
      </c>
      <c r="H1301" s="36" t="s">
        <v>141</v>
      </c>
      <c r="I1301" s="33">
        <v>431.3901146</v>
      </c>
      <c r="J1301" s="33">
        <v>177.20810829999999</v>
      </c>
      <c r="K1301" s="32"/>
      <c r="L1301" s="32"/>
      <c r="M1301" s="32"/>
      <c r="N1301" s="32"/>
      <c r="O1301" s="32"/>
      <c r="P1301" s="32"/>
      <c r="Q1301" s="32" t="s">
        <v>348</v>
      </c>
      <c r="R1301" s="32" t="s">
        <v>145</v>
      </c>
      <c r="S1301" s="32">
        <v>29.948464449999999</v>
      </c>
      <c r="T1301" s="32">
        <v>-90.148732629999998</v>
      </c>
      <c r="U1301" s="32" t="str">
        <f t="shared" si="5"/>
        <v>N</v>
      </c>
      <c r="V1301" s="37" t="str">
        <f ca="1">IFERROR(__xludf.DUMMYFUNCTION("split(#REF!,""T"")"),"#REF!")</f>
        <v>#REF!</v>
      </c>
      <c r="W1301" s="37"/>
    </row>
    <row r="1302" spans="1:23" ht="30" customHeight="1">
      <c r="A1302" s="32" t="s">
        <v>7100</v>
      </c>
      <c r="B1302" s="33" t="s">
        <v>7101</v>
      </c>
      <c r="C1302" s="32" t="s">
        <v>7102</v>
      </c>
      <c r="D1302" s="33" t="s">
        <v>137</v>
      </c>
      <c r="E1302" s="34" t="s">
        <v>1904</v>
      </c>
      <c r="F1302" s="35" t="s">
        <v>7103</v>
      </c>
      <c r="G1302" s="32" t="s">
        <v>7104</v>
      </c>
      <c r="H1302" s="36" t="s">
        <v>141</v>
      </c>
      <c r="I1302" s="33">
        <v>365.91590789999998</v>
      </c>
      <c r="J1302" s="33">
        <v>117.680544</v>
      </c>
      <c r="K1302" s="32" t="s">
        <v>1802</v>
      </c>
      <c r="L1302" s="32"/>
      <c r="M1302" s="32"/>
      <c r="N1302" s="32"/>
      <c r="O1302" s="32"/>
      <c r="P1302" s="32"/>
      <c r="Q1302" s="32" t="s">
        <v>348</v>
      </c>
      <c r="R1302" s="32" t="s">
        <v>145</v>
      </c>
      <c r="S1302" s="32">
        <v>30.481306740000001</v>
      </c>
      <c r="T1302" s="32">
        <v>-90.823766489999997</v>
      </c>
      <c r="U1302" s="32" t="str">
        <f t="shared" si="5"/>
        <v>N</v>
      </c>
      <c r="V1302" s="37" t="str">
        <f ca="1">IFERROR(__xludf.DUMMYFUNCTION("split(#REF!,""T"")"),"#REF!")</f>
        <v>#REF!</v>
      </c>
      <c r="W1302" s="37"/>
    </row>
    <row r="1303" spans="1:23" ht="30" customHeight="1">
      <c r="A1303" s="32" t="s">
        <v>7105</v>
      </c>
      <c r="B1303" s="33" t="s">
        <v>7106</v>
      </c>
      <c r="C1303" s="32" t="s">
        <v>7107</v>
      </c>
      <c r="D1303" s="33" t="s">
        <v>137</v>
      </c>
      <c r="E1303" s="34" t="s">
        <v>1904</v>
      </c>
      <c r="F1303" s="35" t="s">
        <v>7108</v>
      </c>
      <c r="G1303" s="33" t="s">
        <v>7109</v>
      </c>
      <c r="H1303" s="36" t="s">
        <v>141</v>
      </c>
      <c r="I1303" s="33">
        <v>408.8390594</v>
      </c>
      <c r="J1303" s="33">
        <v>136.57805819999999</v>
      </c>
      <c r="K1303" s="32"/>
      <c r="L1303" s="33" t="s">
        <v>3518</v>
      </c>
      <c r="M1303" s="32"/>
      <c r="N1303" s="32"/>
      <c r="O1303" s="32"/>
      <c r="P1303" s="32"/>
      <c r="Q1303" s="33" t="s">
        <v>152</v>
      </c>
      <c r="R1303" s="33" t="s">
        <v>145</v>
      </c>
      <c r="S1303" s="32">
        <v>28.95186344</v>
      </c>
      <c r="T1303" s="32">
        <v>-95.312803959999997</v>
      </c>
      <c r="U1303" s="32" t="str">
        <f t="shared" si="5"/>
        <v>N</v>
      </c>
      <c r="V1303" s="37" t="str">
        <f ca="1">IFERROR(__xludf.DUMMYFUNCTION("split(#REF!,""T"")"),"#REF!")</f>
        <v>#REF!</v>
      </c>
      <c r="W1303" s="37"/>
    </row>
    <row r="1304" spans="1:23" ht="30" customHeight="1">
      <c r="A1304" s="32" t="s">
        <v>7110</v>
      </c>
      <c r="B1304" s="33" t="s">
        <v>7111</v>
      </c>
      <c r="C1304" s="32" t="s">
        <v>7112</v>
      </c>
      <c r="D1304" s="33" t="s">
        <v>137</v>
      </c>
      <c r="E1304" s="34" t="s">
        <v>1904</v>
      </c>
      <c r="F1304" s="35" t="s">
        <v>7113</v>
      </c>
      <c r="G1304" s="32" t="s">
        <v>7114</v>
      </c>
      <c r="H1304" s="36" t="s">
        <v>141</v>
      </c>
      <c r="I1304" s="33">
        <v>84.574937820000002</v>
      </c>
      <c r="J1304" s="33">
        <v>22.952840760000001</v>
      </c>
      <c r="K1304" s="32"/>
      <c r="L1304" s="32"/>
      <c r="M1304" s="32"/>
      <c r="N1304" s="32"/>
      <c r="O1304" s="32"/>
      <c r="P1304" s="32"/>
      <c r="Q1304" s="32" t="s">
        <v>348</v>
      </c>
      <c r="R1304" s="32" t="s">
        <v>145</v>
      </c>
      <c r="S1304" s="32">
        <v>29.57077331</v>
      </c>
      <c r="T1304" s="32">
        <v>-89.512393079999995</v>
      </c>
      <c r="U1304" s="32" t="str">
        <f t="shared" si="5"/>
        <v>N</v>
      </c>
      <c r="V1304" s="37" t="str">
        <f ca="1">IFERROR(__xludf.DUMMYFUNCTION("split(#REF!,""T"")"),"#REF!")</f>
        <v>#REF!</v>
      </c>
      <c r="W1304" s="37"/>
    </row>
    <row r="1305" spans="1:23" ht="30" customHeight="1">
      <c r="A1305" s="32" t="s">
        <v>7115</v>
      </c>
      <c r="B1305" s="33" t="s">
        <v>7116</v>
      </c>
      <c r="C1305" s="32" t="s">
        <v>7117</v>
      </c>
      <c r="D1305" s="33" t="s">
        <v>137</v>
      </c>
      <c r="E1305" s="34" t="s">
        <v>1904</v>
      </c>
      <c r="F1305" s="35" t="s">
        <v>7118</v>
      </c>
      <c r="G1305" s="33" t="s">
        <v>7119</v>
      </c>
      <c r="H1305" s="36" t="s">
        <v>141</v>
      </c>
      <c r="I1305" s="33">
        <v>3010.7705660000001</v>
      </c>
      <c r="J1305" s="33">
        <v>503.12197170000002</v>
      </c>
      <c r="K1305" s="33" t="s">
        <v>7030</v>
      </c>
      <c r="L1305" s="33" t="s">
        <v>7120</v>
      </c>
      <c r="M1305" s="32"/>
      <c r="N1305" s="32"/>
      <c r="O1305" s="32"/>
      <c r="P1305" s="32"/>
      <c r="Q1305" s="33" t="s">
        <v>348</v>
      </c>
      <c r="R1305" s="33" t="s">
        <v>145</v>
      </c>
      <c r="S1305" s="32">
        <v>28.9465431</v>
      </c>
      <c r="T1305" s="32">
        <v>-89.706558999999999</v>
      </c>
      <c r="U1305" s="32" t="str">
        <f t="shared" si="5"/>
        <v>N</v>
      </c>
      <c r="V1305" s="37" t="str">
        <f ca="1">IFERROR(__xludf.DUMMYFUNCTION("split(#REF!,""T"")"),"#REF!")</f>
        <v>#REF!</v>
      </c>
      <c r="W1305" s="37"/>
    </row>
    <row r="1306" spans="1:23" ht="30" customHeight="1">
      <c r="A1306" s="32" t="s">
        <v>7121</v>
      </c>
      <c r="B1306" s="33" t="s">
        <v>7122</v>
      </c>
      <c r="C1306" s="32" t="s">
        <v>7123</v>
      </c>
      <c r="D1306" s="33" t="s">
        <v>137</v>
      </c>
      <c r="E1306" s="34" t="s">
        <v>1904</v>
      </c>
      <c r="F1306" s="35" t="s">
        <v>7118</v>
      </c>
      <c r="G1306" s="33" t="s">
        <v>7124</v>
      </c>
      <c r="H1306" s="36" t="s">
        <v>141</v>
      </c>
      <c r="I1306" s="33">
        <v>1128.5480110000001</v>
      </c>
      <c r="J1306" s="33">
        <v>153.75537399999999</v>
      </c>
      <c r="K1306" s="33" t="s">
        <v>7030</v>
      </c>
      <c r="L1306" s="33" t="s">
        <v>7125</v>
      </c>
      <c r="M1306" s="32"/>
      <c r="N1306" s="32"/>
      <c r="O1306" s="32"/>
      <c r="P1306" s="32"/>
      <c r="Q1306" s="33" t="s">
        <v>348</v>
      </c>
      <c r="R1306" s="33" t="s">
        <v>145</v>
      </c>
      <c r="S1306" s="32">
        <v>28.94229</v>
      </c>
      <c r="T1306" s="32">
        <v>-89.715914999999995</v>
      </c>
      <c r="U1306" s="32" t="str">
        <f t="shared" si="5"/>
        <v>N</v>
      </c>
      <c r="V1306" s="37" t="str">
        <f ca="1">IFERROR(__xludf.DUMMYFUNCTION("split(#REF!,""T"")"),"#REF!")</f>
        <v>#REF!</v>
      </c>
      <c r="W1306" s="37"/>
    </row>
    <row r="1307" spans="1:23" ht="30" customHeight="1">
      <c r="A1307" s="32" t="s">
        <v>7126</v>
      </c>
      <c r="B1307" s="33" t="s">
        <v>7127</v>
      </c>
      <c r="C1307" s="32" t="s">
        <v>7128</v>
      </c>
      <c r="D1307" s="33" t="s">
        <v>137</v>
      </c>
      <c r="E1307" s="34" t="s">
        <v>1904</v>
      </c>
      <c r="F1307" s="35" t="s">
        <v>7129</v>
      </c>
      <c r="G1307" s="33" t="s">
        <v>7130</v>
      </c>
      <c r="H1307" s="36" t="s">
        <v>141</v>
      </c>
      <c r="I1307" s="33">
        <v>263.40451350000001</v>
      </c>
      <c r="J1307" s="33">
        <v>63.009639389999997</v>
      </c>
      <c r="K1307" s="33" t="s">
        <v>5740</v>
      </c>
      <c r="L1307" s="33" t="s">
        <v>6192</v>
      </c>
      <c r="M1307" s="32"/>
      <c r="N1307" s="32"/>
      <c r="O1307" s="32"/>
      <c r="P1307" s="32"/>
      <c r="Q1307" s="33" t="s">
        <v>348</v>
      </c>
      <c r="R1307" s="33" t="s">
        <v>145</v>
      </c>
      <c r="S1307" s="32">
        <v>29.118306659999998</v>
      </c>
      <c r="T1307" s="32">
        <v>-90.502511560000002</v>
      </c>
      <c r="U1307" s="32" t="str">
        <f t="shared" si="5"/>
        <v>N</v>
      </c>
      <c r="V1307" s="37" t="str">
        <f ca="1">IFERROR(__xludf.DUMMYFUNCTION("split(#REF!,""T"")"),"#REF!")</f>
        <v>#REF!</v>
      </c>
      <c r="W1307" s="37"/>
    </row>
    <row r="1308" spans="1:23" ht="30" customHeight="1">
      <c r="A1308" s="32" t="s">
        <v>7131</v>
      </c>
      <c r="B1308" s="33" t="s">
        <v>7132</v>
      </c>
      <c r="C1308" s="32" t="s">
        <v>7133</v>
      </c>
      <c r="D1308" s="33" t="s">
        <v>137</v>
      </c>
      <c r="E1308" s="34" t="s">
        <v>1904</v>
      </c>
      <c r="F1308" s="35" t="s">
        <v>7134</v>
      </c>
      <c r="G1308" s="33" t="s">
        <v>7135</v>
      </c>
      <c r="H1308" s="36" t="s">
        <v>141</v>
      </c>
      <c r="I1308" s="33">
        <v>216.5351661</v>
      </c>
      <c r="J1308" s="33">
        <v>47.225009630000002</v>
      </c>
      <c r="K1308" s="33" t="s">
        <v>5740</v>
      </c>
      <c r="L1308" s="33" t="s">
        <v>6192</v>
      </c>
      <c r="M1308" s="32"/>
      <c r="N1308" s="32"/>
      <c r="O1308" s="32"/>
      <c r="P1308" s="32"/>
      <c r="Q1308" s="33" t="s">
        <v>348</v>
      </c>
      <c r="R1308" s="33" t="s">
        <v>145</v>
      </c>
      <c r="S1308" s="32">
        <v>29.11836911</v>
      </c>
      <c r="T1308" s="32">
        <v>-90.502474090000007</v>
      </c>
      <c r="U1308" s="32" t="str">
        <f t="shared" si="5"/>
        <v>N</v>
      </c>
      <c r="V1308" s="37" t="str">
        <f ca="1">IFERROR(__xludf.DUMMYFUNCTION("split(#REF!,""T"")"),"#REF!")</f>
        <v>#REF!</v>
      </c>
      <c r="W1308" s="37"/>
    </row>
    <row r="1309" spans="1:23" ht="30" customHeight="1">
      <c r="A1309" s="32" t="s">
        <v>7136</v>
      </c>
      <c r="B1309" s="33" t="s">
        <v>7137</v>
      </c>
      <c r="C1309" s="32" t="s">
        <v>7138</v>
      </c>
      <c r="D1309" s="33" t="s">
        <v>137</v>
      </c>
      <c r="E1309" s="34" t="s">
        <v>1904</v>
      </c>
      <c r="F1309" s="35" t="s">
        <v>7139</v>
      </c>
      <c r="G1309" s="32" t="s">
        <v>7140</v>
      </c>
      <c r="H1309" s="36" t="s">
        <v>141</v>
      </c>
      <c r="I1309" s="33">
        <v>436.05970180000003</v>
      </c>
      <c r="J1309" s="33">
        <v>122.2539124</v>
      </c>
      <c r="K1309" s="32" t="s">
        <v>5740</v>
      </c>
      <c r="L1309" s="32"/>
      <c r="M1309" s="32"/>
      <c r="N1309" s="32"/>
      <c r="O1309" s="55">
        <v>17109020390000</v>
      </c>
      <c r="P1309" s="32"/>
      <c r="Q1309" s="32" t="s">
        <v>348</v>
      </c>
      <c r="R1309" s="32" t="s">
        <v>145</v>
      </c>
      <c r="S1309" s="32">
        <v>29.113683000000002</v>
      </c>
      <c r="T1309" s="32">
        <v>-90.483206999999993</v>
      </c>
      <c r="U1309" s="32" t="str">
        <f t="shared" si="5"/>
        <v>Y</v>
      </c>
      <c r="V1309" s="37" t="str">
        <f ca="1">IFERROR(__xludf.DUMMYFUNCTION("split(#REF!,""T"")"),"#REF!")</f>
        <v>#REF!</v>
      </c>
      <c r="W1309" s="37"/>
    </row>
    <row r="1310" spans="1:23" ht="30" customHeight="1">
      <c r="A1310" s="32" t="s">
        <v>7141</v>
      </c>
      <c r="B1310" s="33" t="s">
        <v>7142</v>
      </c>
      <c r="C1310" s="32" t="s">
        <v>7143</v>
      </c>
      <c r="D1310" s="33" t="s">
        <v>137</v>
      </c>
      <c r="E1310" s="34" t="s">
        <v>1904</v>
      </c>
      <c r="F1310" s="35" t="s">
        <v>7144</v>
      </c>
      <c r="G1310" s="32" t="s">
        <v>7145</v>
      </c>
      <c r="H1310" s="36" t="s">
        <v>141</v>
      </c>
      <c r="I1310" s="33">
        <v>500.91698150000002</v>
      </c>
      <c r="J1310" s="33">
        <v>146.598716</v>
      </c>
      <c r="K1310" s="32" t="s">
        <v>5740</v>
      </c>
      <c r="L1310" s="32"/>
      <c r="M1310" s="32"/>
      <c r="N1310" s="32"/>
      <c r="O1310" s="55">
        <v>17109020390000</v>
      </c>
      <c r="P1310" s="32"/>
      <c r="Q1310" s="32" t="s">
        <v>348</v>
      </c>
      <c r="R1310" s="32" t="s">
        <v>145</v>
      </c>
      <c r="S1310" s="32">
        <v>29.113777599999999</v>
      </c>
      <c r="T1310" s="32">
        <v>-90.483204999999998</v>
      </c>
      <c r="U1310" s="32" t="str">
        <f t="shared" si="5"/>
        <v>Y</v>
      </c>
      <c r="V1310" s="37" t="str">
        <f ca="1">IFERROR(__xludf.DUMMYFUNCTION("split(#REF!,""T"")"),"#REF!")</f>
        <v>#REF!</v>
      </c>
      <c r="W1310" s="37"/>
    </row>
    <row r="1311" spans="1:23" ht="30" customHeight="1">
      <c r="A1311" s="32" t="s">
        <v>7146</v>
      </c>
      <c r="B1311" s="33" t="s">
        <v>7147</v>
      </c>
      <c r="C1311" s="32" t="s">
        <v>7148</v>
      </c>
      <c r="D1311" s="33" t="s">
        <v>137</v>
      </c>
      <c r="E1311" s="34" t="s">
        <v>1904</v>
      </c>
      <c r="F1311" s="35" t="s">
        <v>7149</v>
      </c>
      <c r="G1311" s="33" t="s">
        <v>7150</v>
      </c>
      <c r="H1311" s="36" t="s">
        <v>141</v>
      </c>
      <c r="I1311" s="33">
        <v>1322.2972930000001</v>
      </c>
      <c r="J1311" s="33">
        <v>551.15782669999999</v>
      </c>
      <c r="K1311" s="33" t="s">
        <v>7030</v>
      </c>
      <c r="L1311" s="33" t="s">
        <v>7151</v>
      </c>
      <c r="M1311" s="32"/>
      <c r="N1311" s="32"/>
      <c r="O1311" s="32"/>
      <c r="P1311" s="32"/>
      <c r="Q1311" s="33" t="s">
        <v>348</v>
      </c>
      <c r="R1311" s="33" t="s">
        <v>145</v>
      </c>
      <c r="S1311" s="32">
        <v>28.928818</v>
      </c>
      <c r="T1311" s="32">
        <v>-90.353423000000006</v>
      </c>
      <c r="U1311" s="32" t="str">
        <f t="shared" si="5"/>
        <v>N</v>
      </c>
      <c r="V1311" s="37" t="str">
        <f ca="1">IFERROR(__xludf.DUMMYFUNCTION("split(#REF!,""T"")"),"#REF!")</f>
        <v>#REF!</v>
      </c>
      <c r="W1311" s="37"/>
    </row>
    <row r="1312" spans="1:23" ht="30" customHeight="1">
      <c r="A1312" s="32" t="s">
        <v>7152</v>
      </c>
      <c r="B1312" s="33" t="s">
        <v>7153</v>
      </c>
      <c r="C1312" s="32" t="s">
        <v>7154</v>
      </c>
      <c r="D1312" s="33" t="s">
        <v>137</v>
      </c>
      <c r="E1312" s="34" t="s">
        <v>1904</v>
      </c>
      <c r="F1312" s="35" t="s">
        <v>7155</v>
      </c>
      <c r="G1312" s="33" t="s">
        <v>7156</v>
      </c>
      <c r="H1312" s="36" t="s">
        <v>141</v>
      </c>
      <c r="I1312" s="33">
        <v>951.14270669999996</v>
      </c>
      <c r="J1312" s="33">
        <v>414.00814439999999</v>
      </c>
      <c r="K1312" s="33" t="s">
        <v>7030</v>
      </c>
      <c r="L1312" s="33" t="s">
        <v>7151</v>
      </c>
      <c r="M1312" s="32"/>
      <c r="N1312" s="32"/>
      <c r="O1312" s="32"/>
      <c r="P1312" s="32"/>
      <c r="Q1312" s="33" t="s">
        <v>348</v>
      </c>
      <c r="R1312" s="33" t="s">
        <v>145</v>
      </c>
      <c r="S1312" s="32">
        <v>28.928818700000001</v>
      </c>
      <c r="T1312" s="32">
        <v>-90.353459000000001</v>
      </c>
      <c r="U1312" s="32" t="str">
        <f t="shared" si="5"/>
        <v>N</v>
      </c>
      <c r="V1312" s="37" t="str">
        <f ca="1">IFERROR(__xludf.DUMMYFUNCTION("split(#REF!,""T"")"),"#REF!")</f>
        <v>#REF!</v>
      </c>
      <c r="W1312" s="37"/>
    </row>
    <row r="1313" spans="1:23" ht="30" customHeight="1">
      <c r="A1313" s="32" t="s">
        <v>7157</v>
      </c>
      <c r="B1313" s="33" t="s">
        <v>7158</v>
      </c>
      <c r="C1313" s="32" t="s">
        <v>7159</v>
      </c>
      <c r="D1313" s="33" t="s">
        <v>137</v>
      </c>
      <c r="E1313" s="34" t="s">
        <v>1904</v>
      </c>
      <c r="F1313" s="35" t="s">
        <v>7160</v>
      </c>
      <c r="G1313" s="33" t="s">
        <v>7161</v>
      </c>
      <c r="H1313" s="36" t="s">
        <v>141</v>
      </c>
      <c r="I1313" s="33">
        <v>56.659163329999998</v>
      </c>
      <c r="J1313" s="33">
        <v>24.192738169999998</v>
      </c>
      <c r="K1313" s="33" t="s">
        <v>7030</v>
      </c>
      <c r="L1313" s="33" t="s">
        <v>7162</v>
      </c>
      <c r="M1313" s="32"/>
      <c r="N1313" s="32"/>
      <c r="O1313" s="32"/>
      <c r="P1313" s="54">
        <v>891002932</v>
      </c>
      <c r="Q1313" s="33" t="s">
        <v>348</v>
      </c>
      <c r="R1313" s="33" t="s">
        <v>145</v>
      </c>
      <c r="S1313" s="32">
        <v>29.098297070000001</v>
      </c>
      <c r="T1313" s="32">
        <v>-89.981271430000007</v>
      </c>
      <c r="U1313" s="32" t="str">
        <f t="shared" si="5"/>
        <v>Y</v>
      </c>
      <c r="V1313" s="37" t="str">
        <f ca="1">IFERROR(__xludf.DUMMYFUNCTION("split(#REF!,""T"")"),"#REF!")</f>
        <v>#REF!</v>
      </c>
      <c r="W1313" s="37"/>
    </row>
    <row r="1314" spans="1:23" ht="30" customHeight="1">
      <c r="A1314" s="32" t="s">
        <v>7163</v>
      </c>
      <c r="B1314" s="33" t="s">
        <v>7164</v>
      </c>
      <c r="C1314" s="32" t="s">
        <v>7165</v>
      </c>
      <c r="D1314" s="33" t="s">
        <v>137</v>
      </c>
      <c r="E1314" s="34" t="s">
        <v>1904</v>
      </c>
      <c r="F1314" s="35" t="s">
        <v>7166</v>
      </c>
      <c r="G1314" s="33" t="s">
        <v>7167</v>
      </c>
      <c r="H1314" s="36" t="s">
        <v>141</v>
      </c>
      <c r="I1314" s="33">
        <v>112.19495929999999</v>
      </c>
      <c r="J1314" s="33">
        <v>61.354740079999999</v>
      </c>
      <c r="K1314" s="33" t="s">
        <v>7030</v>
      </c>
      <c r="L1314" s="33" t="s">
        <v>7162</v>
      </c>
      <c r="M1314" s="32"/>
      <c r="N1314" s="32"/>
      <c r="O1314" s="32"/>
      <c r="P1314" s="54">
        <v>891002932</v>
      </c>
      <c r="Q1314" s="33" t="s">
        <v>348</v>
      </c>
      <c r="R1314" s="33" t="s">
        <v>145</v>
      </c>
      <c r="S1314" s="32">
        <v>29.098156299999999</v>
      </c>
      <c r="T1314" s="32">
        <v>-89.982029999999995</v>
      </c>
      <c r="U1314" s="32" t="str">
        <f t="shared" si="5"/>
        <v>Y</v>
      </c>
      <c r="V1314" s="37" t="str">
        <f ca="1">IFERROR(__xludf.DUMMYFUNCTION("split(#REF!,""T"")"),"#REF!")</f>
        <v>#REF!</v>
      </c>
      <c r="W1314" s="37"/>
    </row>
    <row r="1315" spans="1:23" ht="30" customHeight="1">
      <c r="A1315" s="32" t="s">
        <v>7168</v>
      </c>
      <c r="B1315" s="33" t="s">
        <v>7169</v>
      </c>
      <c r="C1315" s="32" t="s">
        <v>7170</v>
      </c>
      <c r="D1315" s="33" t="s">
        <v>137</v>
      </c>
      <c r="E1315" s="34" t="s">
        <v>1904</v>
      </c>
      <c r="F1315" s="35" t="s">
        <v>7171</v>
      </c>
      <c r="G1315" s="33" t="s">
        <v>7172</v>
      </c>
      <c r="H1315" s="36" t="s">
        <v>141</v>
      </c>
      <c r="I1315" s="33">
        <v>176.60007830000001</v>
      </c>
      <c r="J1315" s="33">
        <v>103.59198859999999</v>
      </c>
      <c r="K1315" s="33" t="s">
        <v>7030</v>
      </c>
      <c r="L1315" s="33" t="s">
        <v>7162</v>
      </c>
      <c r="M1315" s="32"/>
      <c r="N1315" s="32"/>
      <c r="O1315" s="32"/>
      <c r="P1315" s="54">
        <v>891002021</v>
      </c>
      <c r="Q1315" s="33" t="s">
        <v>348</v>
      </c>
      <c r="R1315" s="33" t="s">
        <v>145</v>
      </c>
      <c r="S1315" s="32">
        <v>28.946114210000001</v>
      </c>
      <c r="T1315" s="32">
        <v>-90.031062390000002</v>
      </c>
      <c r="U1315" s="32" t="str">
        <f t="shared" si="5"/>
        <v>Y</v>
      </c>
      <c r="V1315" s="37" t="str">
        <f ca="1">IFERROR(__xludf.DUMMYFUNCTION("split(#REF!,""T"")"),"#REF!")</f>
        <v>#REF!</v>
      </c>
      <c r="W1315" s="37"/>
    </row>
    <row r="1316" spans="1:23" ht="30" customHeight="1">
      <c r="A1316" s="32" t="s">
        <v>7173</v>
      </c>
      <c r="B1316" s="33" t="s">
        <v>7174</v>
      </c>
      <c r="C1316" s="32" t="s">
        <v>7175</v>
      </c>
      <c r="D1316" s="33" t="s">
        <v>137</v>
      </c>
      <c r="E1316" s="34" t="s">
        <v>1904</v>
      </c>
      <c r="F1316" s="35" t="s">
        <v>7176</v>
      </c>
      <c r="G1316" s="33" t="s">
        <v>7177</v>
      </c>
      <c r="H1316" s="36" t="s">
        <v>141</v>
      </c>
      <c r="I1316" s="33">
        <v>228.39600669999999</v>
      </c>
      <c r="J1316" s="33">
        <v>127.1852332</v>
      </c>
      <c r="K1316" s="33" t="s">
        <v>7030</v>
      </c>
      <c r="L1316" s="33" t="s">
        <v>7162</v>
      </c>
      <c r="M1316" s="32"/>
      <c r="N1316" s="32"/>
      <c r="O1316" s="32"/>
      <c r="P1316" s="54">
        <v>891002021</v>
      </c>
      <c r="Q1316" s="33" t="s">
        <v>348</v>
      </c>
      <c r="R1316" s="33" t="s">
        <v>145</v>
      </c>
      <c r="S1316" s="32">
        <v>28.945929670000002</v>
      </c>
      <c r="T1316" s="32">
        <v>-90.031282989999994</v>
      </c>
      <c r="U1316" s="32" t="str">
        <f t="shared" si="5"/>
        <v>Y</v>
      </c>
      <c r="V1316" s="37" t="str">
        <f ca="1">IFERROR(__xludf.DUMMYFUNCTION("split(#REF!,""T"")"),"#REF!")</f>
        <v>#REF!</v>
      </c>
      <c r="W1316" s="37"/>
    </row>
    <row r="1317" spans="1:23" ht="30" customHeight="1">
      <c r="A1317" s="32" t="s">
        <v>7178</v>
      </c>
      <c r="B1317" s="33" t="s">
        <v>7179</v>
      </c>
      <c r="C1317" s="32" t="s">
        <v>7180</v>
      </c>
      <c r="D1317" s="33" t="s">
        <v>137</v>
      </c>
      <c r="E1317" s="34" t="s">
        <v>1904</v>
      </c>
      <c r="F1317" s="35" t="s">
        <v>7181</v>
      </c>
      <c r="G1317" s="33" t="s">
        <v>7182</v>
      </c>
      <c r="H1317" s="36" t="s">
        <v>141</v>
      </c>
      <c r="I1317" s="33">
        <v>2866.090369</v>
      </c>
      <c r="J1317" s="33">
        <v>819.26876279999999</v>
      </c>
      <c r="K1317" s="33" t="s">
        <v>7030</v>
      </c>
      <c r="L1317" s="33" t="s">
        <v>7183</v>
      </c>
      <c r="M1317" s="32"/>
      <c r="N1317" s="32"/>
      <c r="O1317" s="32"/>
      <c r="P1317" s="54">
        <v>891002021</v>
      </c>
      <c r="Q1317" s="33" t="s">
        <v>348</v>
      </c>
      <c r="R1317" s="33" t="s">
        <v>145</v>
      </c>
      <c r="S1317" s="32">
        <v>28.998805900000001</v>
      </c>
      <c r="T1317" s="32">
        <v>-89.959286000000006</v>
      </c>
      <c r="U1317" s="32" t="str">
        <f t="shared" si="5"/>
        <v>Y</v>
      </c>
      <c r="V1317" s="37" t="str">
        <f ca="1">IFERROR(__xludf.DUMMYFUNCTION("split(#REF!,""T"")"),"#REF!")</f>
        <v>#REF!</v>
      </c>
      <c r="W1317" s="37"/>
    </row>
    <row r="1318" spans="1:23" ht="30" customHeight="1">
      <c r="A1318" s="32" t="s">
        <v>7184</v>
      </c>
      <c r="B1318" s="33" t="s">
        <v>7185</v>
      </c>
      <c r="C1318" s="32" t="s">
        <v>7186</v>
      </c>
      <c r="D1318" s="33" t="s">
        <v>137</v>
      </c>
      <c r="E1318" s="34" t="s">
        <v>1904</v>
      </c>
      <c r="F1318" s="35" t="s">
        <v>7187</v>
      </c>
      <c r="G1318" s="33" t="s">
        <v>7188</v>
      </c>
      <c r="H1318" s="36" t="s">
        <v>141</v>
      </c>
      <c r="I1318" s="33">
        <v>1292.5558510000001</v>
      </c>
      <c r="J1318" s="33">
        <v>423.9662055</v>
      </c>
      <c r="K1318" s="33" t="s">
        <v>7030</v>
      </c>
      <c r="L1318" s="33" t="s">
        <v>7189</v>
      </c>
      <c r="M1318" s="32"/>
      <c r="N1318" s="32"/>
      <c r="O1318" s="32"/>
      <c r="P1318" s="54">
        <v>891002021</v>
      </c>
      <c r="Q1318" s="33" t="s">
        <v>348</v>
      </c>
      <c r="R1318" s="33" t="s">
        <v>145</v>
      </c>
      <c r="S1318" s="32">
        <v>28.998775200000001</v>
      </c>
      <c r="T1318" s="32">
        <v>-89.959322</v>
      </c>
      <c r="U1318" s="32" t="str">
        <f t="shared" si="5"/>
        <v>Y</v>
      </c>
      <c r="V1318" s="37" t="str">
        <f ca="1">IFERROR(__xludf.DUMMYFUNCTION("split(#REF!,""T"")"),"#REF!")</f>
        <v>#REF!</v>
      </c>
      <c r="W1318" s="37"/>
    </row>
    <row r="1319" spans="1:23" ht="30" customHeight="1">
      <c r="A1319" s="32" t="s">
        <v>7190</v>
      </c>
      <c r="B1319" s="33" t="s">
        <v>7191</v>
      </c>
      <c r="C1319" s="32" t="s">
        <v>7192</v>
      </c>
      <c r="D1319" s="33" t="s">
        <v>137</v>
      </c>
      <c r="E1319" s="34" t="s">
        <v>1904</v>
      </c>
      <c r="F1319" s="35" t="s">
        <v>7193</v>
      </c>
      <c r="G1319" s="33" t="s">
        <v>7194</v>
      </c>
      <c r="H1319" s="36" t="s">
        <v>141</v>
      </c>
      <c r="I1319" s="33">
        <v>1169.552375</v>
      </c>
      <c r="J1319" s="33">
        <v>429.74820110000002</v>
      </c>
      <c r="K1319" s="33" t="s">
        <v>7030</v>
      </c>
      <c r="L1319" s="33" t="s">
        <v>7195</v>
      </c>
      <c r="M1319" s="32"/>
      <c r="N1319" s="32"/>
      <c r="O1319" s="32"/>
      <c r="P1319" s="32"/>
      <c r="Q1319" s="33" t="s">
        <v>348</v>
      </c>
      <c r="R1319" s="33" t="s">
        <v>145</v>
      </c>
      <c r="S1319" s="32">
        <v>28.947027649999999</v>
      </c>
      <c r="T1319" s="32">
        <v>-89.707009819999996</v>
      </c>
      <c r="U1319" s="32" t="str">
        <f t="shared" si="5"/>
        <v>N</v>
      </c>
      <c r="V1319" s="37" t="str">
        <f ca="1">IFERROR(__xludf.DUMMYFUNCTION("split(#REF!,""T"")"),"#REF!")</f>
        <v>#REF!</v>
      </c>
      <c r="W1319" s="37"/>
    </row>
    <row r="1320" spans="1:23" ht="30" customHeight="1">
      <c r="A1320" s="32" t="s">
        <v>7196</v>
      </c>
      <c r="B1320" s="33" t="s">
        <v>7197</v>
      </c>
      <c r="C1320" s="32" t="s">
        <v>7198</v>
      </c>
      <c r="D1320" s="33" t="s">
        <v>137</v>
      </c>
      <c r="E1320" s="34" t="s">
        <v>1904</v>
      </c>
      <c r="F1320" s="35" t="s">
        <v>7199</v>
      </c>
      <c r="G1320" s="33" t="s">
        <v>7200</v>
      </c>
      <c r="H1320" s="36" t="s">
        <v>141</v>
      </c>
      <c r="I1320" s="33">
        <v>1124.4121259999999</v>
      </c>
      <c r="J1320" s="33">
        <v>368.55334499999998</v>
      </c>
      <c r="K1320" s="32"/>
      <c r="L1320" s="33" t="s">
        <v>7201</v>
      </c>
      <c r="M1320" s="32"/>
      <c r="N1320" s="32"/>
      <c r="O1320" s="32"/>
      <c r="P1320" s="32"/>
      <c r="Q1320" s="33" t="s">
        <v>348</v>
      </c>
      <c r="R1320" s="33" t="s">
        <v>145</v>
      </c>
      <c r="S1320" s="32">
        <v>30.210840019999999</v>
      </c>
      <c r="T1320" s="32">
        <v>-93.293843629999998</v>
      </c>
      <c r="U1320" s="32" t="str">
        <f t="shared" si="5"/>
        <v>N</v>
      </c>
      <c r="V1320" s="37" t="str">
        <f ca="1">IFERROR(__xludf.DUMMYFUNCTION("split(#REF!,""T"")"),"#REF!")</f>
        <v>#REF!</v>
      </c>
      <c r="W1320" s="37"/>
    </row>
    <row r="1321" spans="1:23" ht="30" customHeight="1">
      <c r="A1321" s="32" t="s">
        <v>7202</v>
      </c>
      <c r="B1321" s="33" t="s">
        <v>7203</v>
      </c>
      <c r="C1321" s="32" t="s">
        <v>7204</v>
      </c>
      <c r="D1321" s="33" t="s">
        <v>137</v>
      </c>
      <c r="E1321" s="34" t="s">
        <v>1904</v>
      </c>
      <c r="F1321" s="35" t="s">
        <v>7205</v>
      </c>
      <c r="G1321" s="33" t="s">
        <v>7206</v>
      </c>
      <c r="H1321" s="36" t="s">
        <v>141</v>
      </c>
      <c r="I1321" s="33">
        <v>3351.93237113328</v>
      </c>
      <c r="J1321" s="33">
        <v>568.81843682541705</v>
      </c>
      <c r="K1321" s="33" t="s">
        <v>2501</v>
      </c>
      <c r="L1321" s="33" t="s">
        <v>2510</v>
      </c>
      <c r="M1321" s="33" t="s">
        <v>2511</v>
      </c>
      <c r="N1321" s="36" t="s">
        <v>2512</v>
      </c>
      <c r="O1321" s="32"/>
      <c r="P1321" s="32"/>
      <c r="Q1321" s="33" t="s">
        <v>348</v>
      </c>
      <c r="R1321" s="33" t="s">
        <v>145</v>
      </c>
      <c r="S1321" s="32">
        <v>30.036630861583902</v>
      </c>
      <c r="T1321" s="32">
        <v>-93.33219794</v>
      </c>
      <c r="U1321" s="32" t="str">
        <f t="shared" si="5"/>
        <v>Y</v>
      </c>
      <c r="V1321" s="37" t="str">
        <f ca="1">IFERROR(__xludf.DUMMYFUNCTION("split(#REF!,""T"")"),"#REF!")</f>
        <v>#REF!</v>
      </c>
      <c r="W1321" s="37"/>
    </row>
    <row r="1322" spans="1:23" ht="30" customHeight="1">
      <c r="A1322" s="32" t="s">
        <v>7207</v>
      </c>
      <c r="B1322" s="33" t="s">
        <v>7208</v>
      </c>
      <c r="C1322" s="32" t="s">
        <v>7209</v>
      </c>
      <c r="D1322" s="33" t="s">
        <v>137</v>
      </c>
      <c r="E1322" s="34" t="s">
        <v>1904</v>
      </c>
      <c r="F1322" s="35" t="s">
        <v>7210</v>
      </c>
      <c r="G1322" s="33" t="s">
        <v>7211</v>
      </c>
      <c r="H1322" s="36" t="s">
        <v>141</v>
      </c>
      <c r="I1322" s="33">
        <v>1833.7224630000001</v>
      </c>
      <c r="J1322" s="33">
        <v>1022.2063920000001</v>
      </c>
      <c r="K1322" s="32"/>
      <c r="L1322" s="33" t="s">
        <v>7212</v>
      </c>
      <c r="M1322" s="32"/>
      <c r="N1322" s="32"/>
      <c r="O1322" s="32"/>
      <c r="P1322" s="32"/>
      <c r="Q1322" s="33" t="s">
        <v>348</v>
      </c>
      <c r="R1322" s="33" t="s">
        <v>145</v>
      </c>
      <c r="S1322" s="32">
        <v>30.173100510000001</v>
      </c>
      <c r="T1322" s="32">
        <v>-93.355784589999999</v>
      </c>
      <c r="U1322" s="32" t="str">
        <f t="shared" si="5"/>
        <v>N</v>
      </c>
      <c r="V1322" s="37" t="str">
        <f ca="1">IFERROR(__xludf.DUMMYFUNCTION("split(#REF!,""T"")"),"#REF!")</f>
        <v>#REF!</v>
      </c>
      <c r="W1322" s="37"/>
    </row>
    <row r="1323" spans="1:23" ht="30" customHeight="1">
      <c r="A1323" s="32" t="s">
        <v>7213</v>
      </c>
      <c r="B1323" s="33" t="s">
        <v>7214</v>
      </c>
      <c r="C1323" s="32" t="s">
        <v>7215</v>
      </c>
      <c r="D1323" s="33" t="s">
        <v>137</v>
      </c>
      <c r="E1323" s="34" t="s">
        <v>1904</v>
      </c>
      <c r="F1323" s="35" t="s">
        <v>7216</v>
      </c>
      <c r="G1323" s="33" t="s">
        <v>7217</v>
      </c>
      <c r="H1323" s="36" t="s">
        <v>141</v>
      </c>
      <c r="I1323" s="33">
        <v>815.18285419999995</v>
      </c>
      <c r="J1323" s="33">
        <v>219.3987836</v>
      </c>
      <c r="K1323" s="32"/>
      <c r="L1323" s="33" t="s">
        <v>7212</v>
      </c>
      <c r="M1323" s="32"/>
      <c r="N1323" s="32"/>
      <c r="O1323" s="32"/>
      <c r="P1323" s="32"/>
      <c r="Q1323" s="33" t="s">
        <v>348</v>
      </c>
      <c r="R1323" s="33" t="s">
        <v>145</v>
      </c>
      <c r="S1323" s="32">
        <v>30.173013000000001</v>
      </c>
      <c r="T1323" s="32">
        <v>-93.355795000000001</v>
      </c>
      <c r="U1323" s="32" t="str">
        <f t="shared" si="5"/>
        <v>N</v>
      </c>
      <c r="V1323" s="37" t="str">
        <f ca="1">IFERROR(__xludf.DUMMYFUNCTION("split(#REF!,""T"")"),"#REF!")</f>
        <v>#REF!</v>
      </c>
      <c r="W1323" s="37"/>
    </row>
    <row r="1324" spans="1:23" ht="30" customHeight="1">
      <c r="A1324" s="32" t="s">
        <v>7218</v>
      </c>
      <c r="B1324" s="33" t="s">
        <v>7219</v>
      </c>
      <c r="C1324" s="32" t="s">
        <v>7220</v>
      </c>
      <c r="D1324" s="33" t="s">
        <v>137</v>
      </c>
      <c r="E1324" s="34" t="s">
        <v>1904</v>
      </c>
      <c r="F1324" s="35" t="s">
        <v>7221</v>
      </c>
      <c r="G1324" s="33" t="s">
        <v>7222</v>
      </c>
      <c r="H1324" s="36" t="s">
        <v>141</v>
      </c>
      <c r="I1324" s="33">
        <v>2906.651566</v>
      </c>
      <c r="J1324" s="33">
        <v>1228.7183299999999</v>
      </c>
      <c r="K1324" s="32" t="s">
        <v>539</v>
      </c>
      <c r="L1324" s="33" t="s">
        <v>7223</v>
      </c>
      <c r="M1324" s="33" t="s">
        <v>7224</v>
      </c>
      <c r="N1324" s="36" t="s">
        <v>7225</v>
      </c>
      <c r="O1324" s="32"/>
      <c r="P1324" s="32"/>
      <c r="Q1324" s="33" t="s">
        <v>152</v>
      </c>
      <c r="R1324" s="33" t="s">
        <v>145</v>
      </c>
      <c r="S1324" s="32">
        <v>30.05352027</v>
      </c>
      <c r="T1324" s="32">
        <v>-93.758117679999998</v>
      </c>
      <c r="U1324" s="32" t="str">
        <f t="shared" si="5"/>
        <v>Y</v>
      </c>
      <c r="V1324" s="37" t="str">
        <f ca="1">IFERROR(__xludf.DUMMYFUNCTION("split(#REF!,""T"")"),"#REF!")</f>
        <v>#REF!</v>
      </c>
      <c r="W1324" s="37"/>
    </row>
    <row r="1325" spans="1:23" ht="30" customHeight="1">
      <c r="A1325" s="32" t="s">
        <v>7226</v>
      </c>
      <c r="B1325" s="33" t="s">
        <v>7227</v>
      </c>
      <c r="C1325" s="32" t="s">
        <v>7228</v>
      </c>
      <c r="D1325" s="33" t="s">
        <v>137</v>
      </c>
      <c r="E1325" s="34" t="s">
        <v>1904</v>
      </c>
      <c r="F1325" s="35" t="s">
        <v>7221</v>
      </c>
      <c r="G1325" s="33" t="s">
        <v>7229</v>
      </c>
      <c r="H1325" s="36" t="s">
        <v>141</v>
      </c>
      <c r="I1325" s="33">
        <v>2195.3830090000001</v>
      </c>
      <c r="J1325" s="33">
        <v>654.90838650000001</v>
      </c>
      <c r="K1325" s="32" t="s">
        <v>539</v>
      </c>
      <c r="L1325" s="33" t="s">
        <v>7223</v>
      </c>
      <c r="M1325" s="33" t="s">
        <v>7224</v>
      </c>
      <c r="N1325" s="36" t="s">
        <v>7225</v>
      </c>
      <c r="O1325" s="32"/>
      <c r="P1325" s="32"/>
      <c r="Q1325" s="33" t="s">
        <v>152</v>
      </c>
      <c r="R1325" s="33" t="s">
        <v>145</v>
      </c>
      <c r="S1325" s="32">
        <v>30.054254700000001</v>
      </c>
      <c r="T1325" s="32">
        <v>-93.751225000000005</v>
      </c>
      <c r="U1325" s="32" t="str">
        <f t="shared" si="5"/>
        <v>Y</v>
      </c>
      <c r="V1325" s="37" t="str">
        <f ca="1">IFERROR(__xludf.DUMMYFUNCTION("split(#REF!,""T"")"),"#REF!")</f>
        <v>#REF!</v>
      </c>
      <c r="W1325" s="37"/>
    </row>
    <row r="1326" spans="1:23" ht="30" customHeight="1">
      <c r="A1326" s="32" t="s">
        <v>7230</v>
      </c>
      <c r="B1326" s="33" t="s">
        <v>7231</v>
      </c>
      <c r="C1326" s="32" t="s">
        <v>7232</v>
      </c>
      <c r="D1326" s="33" t="s">
        <v>137</v>
      </c>
      <c r="E1326" s="34" t="s">
        <v>1904</v>
      </c>
      <c r="F1326" s="35" t="s">
        <v>7221</v>
      </c>
      <c r="G1326" s="33" t="s">
        <v>7233</v>
      </c>
      <c r="H1326" s="36" t="s">
        <v>141</v>
      </c>
      <c r="I1326" s="33">
        <v>3138.9868099999999</v>
      </c>
      <c r="J1326" s="33">
        <v>755.09757490000004</v>
      </c>
      <c r="K1326" s="32" t="s">
        <v>539</v>
      </c>
      <c r="L1326" s="33" t="s">
        <v>7223</v>
      </c>
      <c r="M1326" s="33" t="s">
        <v>7224</v>
      </c>
      <c r="N1326" s="36" t="s">
        <v>7225</v>
      </c>
      <c r="O1326" s="32"/>
      <c r="P1326" s="32"/>
      <c r="Q1326" s="33" t="s">
        <v>152</v>
      </c>
      <c r="R1326" s="33" t="s">
        <v>145</v>
      </c>
      <c r="S1326" s="32">
        <v>30.053087699999999</v>
      </c>
      <c r="T1326" s="32">
        <v>-93.756444000000002</v>
      </c>
      <c r="U1326" s="32" t="str">
        <f t="shared" si="5"/>
        <v>Y</v>
      </c>
      <c r="V1326" s="37" t="str">
        <f ca="1">IFERROR(__xludf.DUMMYFUNCTION("split(#REF!,""T"")"),"#REF!")</f>
        <v>#REF!</v>
      </c>
      <c r="W1326" s="37"/>
    </row>
    <row r="1327" spans="1:23" ht="30" customHeight="1">
      <c r="A1327" s="32" t="s">
        <v>7234</v>
      </c>
      <c r="B1327" s="33" t="s">
        <v>7235</v>
      </c>
      <c r="C1327" s="32" t="s">
        <v>7236</v>
      </c>
      <c r="D1327" s="33" t="s">
        <v>137</v>
      </c>
      <c r="E1327" s="34" t="s">
        <v>1904</v>
      </c>
      <c r="F1327" s="35" t="s">
        <v>7237</v>
      </c>
      <c r="G1327" s="33" t="s">
        <v>7238</v>
      </c>
      <c r="H1327" s="36" t="s">
        <v>141</v>
      </c>
      <c r="I1327" s="33">
        <v>1116.706017</v>
      </c>
      <c r="J1327" s="33">
        <v>277.48428159999997</v>
      </c>
      <c r="K1327" s="33" t="s">
        <v>612</v>
      </c>
      <c r="L1327" s="33" t="s">
        <v>7239</v>
      </c>
      <c r="M1327" s="32"/>
      <c r="N1327" s="32"/>
      <c r="O1327" s="32"/>
      <c r="P1327" s="32"/>
      <c r="Q1327" s="33" t="s">
        <v>152</v>
      </c>
      <c r="R1327" s="33" t="s">
        <v>145</v>
      </c>
      <c r="S1327" s="32">
        <v>30.069822500000001</v>
      </c>
      <c r="T1327" s="32">
        <v>-94.066858999999994</v>
      </c>
      <c r="U1327" s="32" t="str">
        <f t="shared" si="5"/>
        <v>N</v>
      </c>
      <c r="V1327" s="37" t="str">
        <f ca="1">IFERROR(__xludf.DUMMYFUNCTION("split(#REF!,""T"")"),"#REF!")</f>
        <v>#REF!</v>
      </c>
      <c r="W1327" s="37"/>
    </row>
    <row r="1328" spans="1:23" ht="30" customHeight="1">
      <c r="A1328" s="32" t="s">
        <v>7240</v>
      </c>
      <c r="B1328" s="33" t="s">
        <v>7241</v>
      </c>
      <c r="C1328" s="32" t="s">
        <v>7242</v>
      </c>
      <c r="D1328" s="33" t="s">
        <v>137</v>
      </c>
      <c r="E1328" s="34" t="s">
        <v>1904</v>
      </c>
      <c r="F1328" s="35" t="s">
        <v>7243</v>
      </c>
      <c r="G1328" s="33" t="s">
        <v>7244</v>
      </c>
      <c r="H1328" s="36" t="s">
        <v>141</v>
      </c>
      <c r="I1328" s="33">
        <v>486.73755199999999</v>
      </c>
      <c r="J1328" s="33">
        <v>159.32267110000001</v>
      </c>
      <c r="K1328" s="32"/>
      <c r="L1328" s="33" t="s">
        <v>7245</v>
      </c>
      <c r="M1328" s="32"/>
      <c r="N1328" s="32"/>
      <c r="O1328" s="53"/>
      <c r="P1328" s="32"/>
      <c r="Q1328" s="33" t="s">
        <v>152</v>
      </c>
      <c r="R1328" s="33" t="s">
        <v>145</v>
      </c>
      <c r="S1328" s="32">
        <v>30.034672700000002</v>
      </c>
      <c r="T1328" s="32">
        <v>-94.046918000000005</v>
      </c>
      <c r="U1328" s="32" t="str">
        <f t="shared" si="5"/>
        <v>N</v>
      </c>
      <c r="V1328" s="37" t="str">
        <f ca="1">IFERROR(__xludf.DUMMYFUNCTION("split(#REF!,""T"")"),"#REF!")</f>
        <v>#REF!</v>
      </c>
      <c r="W1328" s="37"/>
    </row>
    <row r="1329" spans="1:23" ht="30" customHeight="1">
      <c r="A1329" s="32" t="s">
        <v>7246</v>
      </c>
      <c r="B1329" s="33" t="s">
        <v>7247</v>
      </c>
      <c r="C1329" s="32" t="s">
        <v>7248</v>
      </c>
      <c r="D1329" s="33" t="s">
        <v>137</v>
      </c>
      <c r="E1329" s="34" t="s">
        <v>1904</v>
      </c>
      <c r="F1329" s="35" t="s">
        <v>7249</v>
      </c>
      <c r="G1329" s="33" t="s">
        <v>7250</v>
      </c>
      <c r="H1329" s="36" t="s">
        <v>141</v>
      </c>
      <c r="I1329" s="33">
        <v>894.29023310000002</v>
      </c>
      <c r="J1329" s="33">
        <v>479.77862800000003</v>
      </c>
      <c r="K1329" s="32"/>
      <c r="L1329" s="33" t="s">
        <v>7251</v>
      </c>
      <c r="M1329" s="32"/>
      <c r="N1329" s="32"/>
      <c r="O1329" s="32"/>
      <c r="P1329" s="32"/>
      <c r="Q1329" s="33" t="s">
        <v>348</v>
      </c>
      <c r="R1329" s="33" t="s">
        <v>145</v>
      </c>
      <c r="S1329" s="32">
        <v>29.088608090000001</v>
      </c>
      <c r="T1329" s="32">
        <v>-89.286485999999996</v>
      </c>
      <c r="U1329" s="32" t="str">
        <f t="shared" si="5"/>
        <v>N</v>
      </c>
      <c r="V1329" s="37" t="str">
        <f ca="1">IFERROR(__xludf.DUMMYFUNCTION("split(#REF!,""T"")"),"#REF!")</f>
        <v>#REF!</v>
      </c>
      <c r="W1329" s="37"/>
    </row>
    <row r="1330" spans="1:23" ht="30" customHeight="1">
      <c r="A1330" s="32" t="s">
        <v>7252</v>
      </c>
      <c r="B1330" s="33" t="s">
        <v>7253</v>
      </c>
      <c r="C1330" s="32" t="s">
        <v>7254</v>
      </c>
      <c r="D1330" s="33" t="s">
        <v>137</v>
      </c>
      <c r="E1330" s="34" t="s">
        <v>1904</v>
      </c>
      <c r="F1330" s="35" t="s">
        <v>7255</v>
      </c>
      <c r="G1330" s="33" t="s">
        <v>7256</v>
      </c>
      <c r="H1330" s="36" t="s">
        <v>141</v>
      </c>
      <c r="I1330" s="33">
        <v>173.8848582</v>
      </c>
      <c r="J1330" s="33">
        <v>74.271215060000003</v>
      </c>
      <c r="K1330" s="33" t="s">
        <v>7030</v>
      </c>
      <c r="L1330" s="33" t="s">
        <v>7257</v>
      </c>
      <c r="M1330" s="32"/>
      <c r="N1330" s="32"/>
      <c r="O1330" s="32"/>
      <c r="P1330" s="32"/>
      <c r="Q1330" s="33" t="s">
        <v>348</v>
      </c>
      <c r="R1330" s="33" t="s">
        <v>145</v>
      </c>
      <c r="S1330" s="32">
        <v>28.942389009999999</v>
      </c>
      <c r="T1330" s="32">
        <v>-89.717383260000005</v>
      </c>
      <c r="U1330" s="32" t="str">
        <f t="shared" si="5"/>
        <v>N</v>
      </c>
      <c r="V1330" s="37" t="str">
        <f ca="1">IFERROR(__xludf.DUMMYFUNCTION("split(#REF!,""T"")"),"#REF!")</f>
        <v>#REF!</v>
      </c>
      <c r="W1330" s="37"/>
    </row>
    <row r="1331" spans="1:23" ht="30" customHeight="1">
      <c r="A1331" s="32" t="s">
        <v>7258</v>
      </c>
      <c r="B1331" s="33" t="s">
        <v>7259</v>
      </c>
      <c r="C1331" s="32" t="s">
        <v>7260</v>
      </c>
      <c r="D1331" s="33" t="s">
        <v>137</v>
      </c>
      <c r="E1331" s="34" t="s">
        <v>1904</v>
      </c>
      <c r="F1331" s="35" t="s">
        <v>7261</v>
      </c>
      <c r="G1331" s="32" t="s">
        <v>7262</v>
      </c>
      <c r="H1331" s="36" t="s">
        <v>141</v>
      </c>
      <c r="I1331" s="33">
        <v>179.33879619999999</v>
      </c>
      <c r="J1331" s="33">
        <v>98.075196770000005</v>
      </c>
      <c r="K1331" s="32" t="s">
        <v>4364</v>
      </c>
      <c r="L1331" s="32"/>
      <c r="M1331" s="32"/>
      <c r="N1331" s="32"/>
      <c r="O1331" s="32"/>
      <c r="P1331" s="32" t="s">
        <v>4365</v>
      </c>
      <c r="Q1331" s="32" t="s">
        <v>479</v>
      </c>
      <c r="R1331" s="32" t="s">
        <v>145</v>
      </c>
      <c r="S1331" s="32">
        <v>34.902009200000002</v>
      </c>
      <c r="T1331" s="32">
        <v>-117.15984</v>
      </c>
      <c r="U1331" s="32" t="str">
        <f t="shared" si="5"/>
        <v>Y</v>
      </c>
      <c r="V1331" s="37" t="str">
        <f ca="1">IFERROR(__xludf.DUMMYFUNCTION("split(#REF!,""T"")"),"#REF!")</f>
        <v>#REF!</v>
      </c>
      <c r="W1331" s="37"/>
    </row>
    <row r="1332" spans="1:23" ht="30" customHeight="1">
      <c r="A1332" s="32" t="s">
        <v>7263</v>
      </c>
      <c r="B1332" s="33" t="s">
        <v>7264</v>
      </c>
      <c r="C1332" s="32" t="s">
        <v>7265</v>
      </c>
      <c r="D1332" s="33" t="s">
        <v>137</v>
      </c>
      <c r="E1332" s="34" t="s">
        <v>1904</v>
      </c>
      <c r="F1332" s="35" t="s">
        <v>7266</v>
      </c>
      <c r="G1332" s="32" t="s">
        <v>7267</v>
      </c>
      <c r="H1332" s="36" t="s">
        <v>141</v>
      </c>
      <c r="I1332" s="33">
        <v>327.0012456</v>
      </c>
      <c r="J1332" s="57">
        <v>218.18657640000001</v>
      </c>
      <c r="K1332" s="32" t="s">
        <v>2791</v>
      </c>
      <c r="L1332" s="32" t="s">
        <v>7268</v>
      </c>
      <c r="M1332" s="32"/>
      <c r="N1332" s="32"/>
      <c r="O1332" s="60">
        <v>403042699</v>
      </c>
      <c r="P1332" s="32" t="s">
        <v>5420</v>
      </c>
      <c r="Q1332" s="32" t="s">
        <v>479</v>
      </c>
      <c r="R1332" s="32" t="s">
        <v>145</v>
      </c>
      <c r="S1332" s="32">
        <v>35.279434999999999</v>
      </c>
      <c r="T1332" s="32">
        <v>-119.498985</v>
      </c>
      <c r="U1332" s="32" t="str">
        <f t="shared" si="5"/>
        <v>Y</v>
      </c>
      <c r="V1332" s="37" t="str">
        <f ca="1">IFERROR(__xludf.DUMMYFUNCTION("split(#REF!,""T"")"),"#REF!")</f>
        <v>#REF!</v>
      </c>
      <c r="W1332" s="37"/>
    </row>
    <row r="1333" spans="1:23" ht="30" customHeight="1">
      <c r="A1333" s="32" t="s">
        <v>7269</v>
      </c>
      <c r="B1333" s="33" t="s">
        <v>7270</v>
      </c>
      <c r="C1333" s="32" t="s">
        <v>7271</v>
      </c>
      <c r="D1333" s="33" t="s">
        <v>137</v>
      </c>
      <c r="E1333" s="34" t="s">
        <v>1904</v>
      </c>
      <c r="F1333" s="35" t="s">
        <v>7272</v>
      </c>
      <c r="G1333" s="33" t="s">
        <v>7273</v>
      </c>
      <c r="H1333" s="36" t="s">
        <v>141</v>
      </c>
      <c r="I1333" s="33">
        <v>74.960784110000006</v>
      </c>
      <c r="J1333" s="33">
        <v>44.485296060000003</v>
      </c>
      <c r="K1333" s="32"/>
      <c r="L1333" s="33" t="s">
        <v>7274</v>
      </c>
      <c r="M1333" s="32"/>
      <c r="N1333" s="32"/>
      <c r="O1333" s="32"/>
      <c r="P1333" s="33" t="s">
        <v>3151</v>
      </c>
      <c r="Q1333" s="33" t="s">
        <v>479</v>
      </c>
      <c r="R1333" s="33" t="s">
        <v>145</v>
      </c>
      <c r="S1333" s="32">
        <v>35.367980000000003</v>
      </c>
      <c r="T1333" s="32">
        <v>-119.684855</v>
      </c>
      <c r="U1333" s="32" t="str">
        <f t="shared" si="5"/>
        <v>Y</v>
      </c>
      <c r="V1333" s="37" t="str">
        <f ca="1">IFERROR(__xludf.DUMMYFUNCTION("split(#REF!,""T"")"),"#REF!")</f>
        <v>#REF!</v>
      </c>
      <c r="W1333" s="37"/>
    </row>
    <row r="1334" spans="1:23" ht="30" customHeight="1">
      <c r="A1334" s="32" t="s">
        <v>7275</v>
      </c>
      <c r="B1334" s="33" t="s">
        <v>7276</v>
      </c>
      <c r="C1334" s="32" t="s">
        <v>7277</v>
      </c>
      <c r="D1334" s="33" t="s">
        <v>137</v>
      </c>
      <c r="E1334" s="34" t="s">
        <v>1904</v>
      </c>
      <c r="F1334" s="35" t="s">
        <v>7272</v>
      </c>
      <c r="G1334" s="33" t="s">
        <v>7278</v>
      </c>
      <c r="H1334" s="36" t="s">
        <v>141</v>
      </c>
      <c r="I1334" s="33">
        <v>780.59467489999997</v>
      </c>
      <c r="J1334" s="33">
        <v>145.37691469999999</v>
      </c>
      <c r="K1334" s="32"/>
      <c r="L1334" s="33" t="s">
        <v>3214</v>
      </c>
      <c r="M1334" s="32"/>
      <c r="N1334" s="32"/>
      <c r="O1334" s="32"/>
      <c r="P1334" s="33" t="s">
        <v>3151</v>
      </c>
      <c r="Q1334" s="33" t="s">
        <v>479</v>
      </c>
      <c r="R1334" s="33" t="s">
        <v>145</v>
      </c>
      <c r="S1334" s="32">
        <v>35.359248000000001</v>
      </c>
      <c r="T1334" s="32">
        <v>-119.66103</v>
      </c>
      <c r="U1334" s="32" t="str">
        <f t="shared" si="5"/>
        <v>Y</v>
      </c>
      <c r="V1334" s="37" t="str">
        <f ca="1">IFERROR(__xludf.DUMMYFUNCTION("split(#REF!,""T"")"),"#REF!")</f>
        <v>#REF!</v>
      </c>
      <c r="W1334" s="37"/>
    </row>
    <row r="1335" spans="1:23" ht="30" customHeight="1">
      <c r="A1335" s="32" t="s">
        <v>7279</v>
      </c>
      <c r="B1335" s="33" t="s">
        <v>7280</v>
      </c>
      <c r="C1335" s="32" t="s">
        <v>7281</v>
      </c>
      <c r="D1335" s="33" t="s">
        <v>137</v>
      </c>
      <c r="E1335" s="34" t="s">
        <v>1904</v>
      </c>
      <c r="F1335" s="35" t="s">
        <v>7272</v>
      </c>
      <c r="G1335" s="33" t="s">
        <v>7282</v>
      </c>
      <c r="H1335" s="36" t="s">
        <v>141</v>
      </c>
      <c r="I1335" s="33">
        <v>151.06607270000001</v>
      </c>
      <c r="J1335" s="33">
        <v>95.68373235</v>
      </c>
      <c r="K1335" s="32"/>
      <c r="L1335" s="33" t="s">
        <v>7283</v>
      </c>
      <c r="M1335" s="32"/>
      <c r="N1335" s="32"/>
      <c r="O1335" s="32"/>
      <c r="P1335" s="33" t="s">
        <v>7284</v>
      </c>
      <c r="Q1335" s="33" t="s">
        <v>479</v>
      </c>
      <c r="R1335" s="33" t="s">
        <v>145</v>
      </c>
      <c r="S1335" s="32">
        <v>35.161886000000003</v>
      </c>
      <c r="T1335" s="32">
        <v>-119.41660400000001</v>
      </c>
      <c r="U1335" s="32" t="str">
        <f t="shared" si="5"/>
        <v>Y</v>
      </c>
      <c r="V1335" s="37" t="str">
        <f ca="1">IFERROR(__xludf.DUMMYFUNCTION("split(#REF!,""T"")"),"#REF!")</f>
        <v>#REF!</v>
      </c>
      <c r="W1335" s="37"/>
    </row>
    <row r="1336" spans="1:23" ht="30" customHeight="1">
      <c r="A1336" s="32" t="s">
        <v>7285</v>
      </c>
      <c r="B1336" s="33" t="s">
        <v>7286</v>
      </c>
      <c r="C1336" s="32" t="s">
        <v>7287</v>
      </c>
      <c r="D1336" s="33" t="s">
        <v>137</v>
      </c>
      <c r="E1336" s="34" t="s">
        <v>1904</v>
      </c>
      <c r="F1336" s="35" t="s">
        <v>7288</v>
      </c>
      <c r="G1336" s="33" t="s">
        <v>7289</v>
      </c>
      <c r="H1336" s="36" t="s">
        <v>141</v>
      </c>
      <c r="I1336" s="33">
        <v>110.9066354</v>
      </c>
      <c r="J1336" s="33">
        <v>81.974007549999996</v>
      </c>
      <c r="K1336" s="32"/>
      <c r="L1336" s="33" t="s">
        <v>7274</v>
      </c>
      <c r="M1336" s="32"/>
      <c r="N1336" s="32"/>
      <c r="O1336" s="32"/>
      <c r="P1336" s="33" t="s">
        <v>3151</v>
      </c>
      <c r="Q1336" s="33" t="s">
        <v>479</v>
      </c>
      <c r="R1336" s="33" t="s">
        <v>145</v>
      </c>
      <c r="S1336" s="32">
        <v>35.368028000000002</v>
      </c>
      <c r="T1336" s="32">
        <v>-119.684922</v>
      </c>
      <c r="U1336" s="32" t="str">
        <f t="shared" si="5"/>
        <v>Y</v>
      </c>
      <c r="V1336" s="37" t="str">
        <f ca="1">IFERROR(__xludf.DUMMYFUNCTION("split(#REF!,""T"")"),"#REF!")</f>
        <v>#REF!</v>
      </c>
      <c r="W1336" s="37"/>
    </row>
    <row r="1337" spans="1:23" ht="30" customHeight="1">
      <c r="A1337" s="32" t="s">
        <v>7290</v>
      </c>
      <c r="B1337" s="33" t="s">
        <v>7291</v>
      </c>
      <c r="C1337" s="32" t="s">
        <v>7292</v>
      </c>
      <c r="D1337" s="33" t="s">
        <v>137</v>
      </c>
      <c r="E1337" s="34" t="s">
        <v>1904</v>
      </c>
      <c r="F1337" s="35" t="s">
        <v>7288</v>
      </c>
      <c r="G1337" s="33" t="s">
        <v>7293</v>
      </c>
      <c r="H1337" s="36" t="s">
        <v>141</v>
      </c>
      <c r="I1337" s="33">
        <v>138.10984769999999</v>
      </c>
      <c r="J1337" s="33">
        <v>93.166031579999995</v>
      </c>
      <c r="K1337" s="32"/>
      <c r="L1337" s="33" t="s">
        <v>7294</v>
      </c>
      <c r="M1337" s="32"/>
      <c r="N1337" s="32"/>
      <c r="O1337" s="32"/>
      <c r="P1337" s="33" t="s">
        <v>3151</v>
      </c>
      <c r="Q1337" s="33" t="s">
        <v>479</v>
      </c>
      <c r="R1337" s="33" t="s">
        <v>145</v>
      </c>
      <c r="S1337" s="32">
        <v>35.355315070000003</v>
      </c>
      <c r="T1337" s="32">
        <v>-119.66827000000001</v>
      </c>
      <c r="U1337" s="32" t="str">
        <f t="shared" si="5"/>
        <v>Y</v>
      </c>
      <c r="V1337" s="37" t="str">
        <f ca="1">IFERROR(__xludf.DUMMYFUNCTION("split(#REF!,""T"")"),"#REF!")</f>
        <v>#REF!</v>
      </c>
      <c r="W1337" s="37"/>
    </row>
    <row r="1338" spans="1:23" ht="30" customHeight="1">
      <c r="A1338" s="32" t="s">
        <v>7295</v>
      </c>
      <c r="B1338" s="33" t="s">
        <v>7296</v>
      </c>
      <c r="C1338" s="32" t="s">
        <v>7297</v>
      </c>
      <c r="D1338" s="33" t="s">
        <v>137</v>
      </c>
      <c r="E1338" s="34" t="s">
        <v>1904</v>
      </c>
      <c r="F1338" s="35" t="s">
        <v>7288</v>
      </c>
      <c r="G1338" s="32" t="s">
        <v>7298</v>
      </c>
      <c r="H1338" s="36" t="s">
        <v>141</v>
      </c>
      <c r="I1338" s="33">
        <v>1800.545167</v>
      </c>
      <c r="J1338" s="33">
        <v>1165.809569</v>
      </c>
      <c r="K1338" s="32" t="s">
        <v>5152</v>
      </c>
      <c r="L1338" s="32"/>
      <c r="M1338" s="32"/>
      <c r="N1338" s="32"/>
      <c r="O1338" s="32"/>
      <c r="P1338" s="32" t="s">
        <v>7299</v>
      </c>
      <c r="Q1338" s="32" t="s">
        <v>479</v>
      </c>
      <c r="R1338" s="32" t="s">
        <v>145</v>
      </c>
      <c r="S1338" s="32">
        <v>35.179797000000001</v>
      </c>
      <c r="T1338" s="32">
        <v>-119.46028200000001</v>
      </c>
      <c r="U1338" s="32" t="str">
        <f t="shared" si="5"/>
        <v>Y</v>
      </c>
      <c r="V1338" s="37" t="str">
        <f ca="1">IFERROR(__xludf.DUMMYFUNCTION("split(#REF!,""T"")"),"#REF!")</f>
        <v>#REF!</v>
      </c>
      <c r="W1338" s="37"/>
    </row>
    <row r="1339" spans="1:23" ht="30" customHeight="1">
      <c r="A1339" s="32" t="s">
        <v>7300</v>
      </c>
      <c r="B1339" s="33" t="s">
        <v>7301</v>
      </c>
      <c r="C1339" s="32" t="s">
        <v>7302</v>
      </c>
      <c r="D1339" s="33" t="s">
        <v>137</v>
      </c>
      <c r="E1339" s="34" t="s">
        <v>1904</v>
      </c>
      <c r="F1339" s="35" t="s">
        <v>7288</v>
      </c>
      <c r="G1339" s="33" t="s">
        <v>7303</v>
      </c>
      <c r="H1339" s="36" t="s">
        <v>141</v>
      </c>
      <c r="I1339" s="33">
        <v>99.975378239999998</v>
      </c>
      <c r="J1339" s="33">
        <v>75.81485807</v>
      </c>
      <c r="K1339" s="32"/>
      <c r="L1339" s="33" t="s">
        <v>7283</v>
      </c>
      <c r="M1339" s="32"/>
      <c r="N1339" s="32"/>
      <c r="O1339" s="32"/>
      <c r="P1339" s="33" t="s">
        <v>7284</v>
      </c>
      <c r="Q1339" s="33" t="s">
        <v>479</v>
      </c>
      <c r="R1339" s="33" t="s">
        <v>145</v>
      </c>
      <c r="S1339" s="32">
        <v>35.161872000000002</v>
      </c>
      <c r="T1339" s="32">
        <v>-119.416872</v>
      </c>
      <c r="U1339" s="32" t="str">
        <f t="shared" si="5"/>
        <v>Y</v>
      </c>
      <c r="V1339" s="37" t="str">
        <f ca="1">IFERROR(__xludf.DUMMYFUNCTION("split(#REF!,""T"")"),"#REF!")</f>
        <v>#REF!</v>
      </c>
      <c r="W1339" s="37"/>
    </row>
    <row r="1340" spans="1:23" ht="30" customHeight="1">
      <c r="A1340" s="32" t="s">
        <v>7304</v>
      </c>
      <c r="B1340" s="33" t="s">
        <v>7305</v>
      </c>
      <c r="C1340" s="32" t="s">
        <v>7306</v>
      </c>
      <c r="D1340" s="33" t="s">
        <v>137</v>
      </c>
      <c r="E1340" s="34" t="s">
        <v>1904</v>
      </c>
      <c r="F1340" s="35" t="s">
        <v>7307</v>
      </c>
      <c r="G1340" s="33" t="s">
        <v>7308</v>
      </c>
      <c r="H1340" s="36" t="s">
        <v>141</v>
      </c>
      <c r="I1340" s="33">
        <v>273.4828377</v>
      </c>
      <c r="J1340" s="33">
        <v>180.8537489</v>
      </c>
      <c r="K1340" s="32"/>
      <c r="L1340" s="33" t="s">
        <v>3203</v>
      </c>
      <c r="M1340" s="32"/>
      <c r="N1340" s="32"/>
      <c r="O1340" s="32"/>
      <c r="P1340" s="33" t="s">
        <v>3198</v>
      </c>
      <c r="Q1340" s="33" t="s">
        <v>479</v>
      </c>
      <c r="R1340" s="33" t="s">
        <v>145</v>
      </c>
      <c r="S1340" s="32">
        <v>35.277861360000003</v>
      </c>
      <c r="T1340" s="32">
        <v>-119.600382</v>
      </c>
      <c r="U1340" s="32" t="str">
        <f t="shared" si="5"/>
        <v>Y</v>
      </c>
      <c r="V1340" s="37" t="str">
        <f ca="1">IFERROR(__xludf.DUMMYFUNCTION("split(#REF!,""T"")"),"#REF!")</f>
        <v>#REF!</v>
      </c>
      <c r="W1340" s="37"/>
    </row>
    <row r="1341" spans="1:23" ht="30" customHeight="1">
      <c r="A1341" s="32" t="s">
        <v>7309</v>
      </c>
      <c r="B1341" s="33" t="s">
        <v>7310</v>
      </c>
      <c r="C1341" s="32" t="s">
        <v>7311</v>
      </c>
      <c r="D1341" s="33" t="s">
        <v>137</v>
      </c>
      <c r="E1341" s="34" t="s">
        <v>1904</v>
      </c>
      <c r="F1341" s="35" t="s">
        <v>7312</v>
      </c>
      <c r="G1341" s="33" t="s">
        <v>7313</v>
      </c>
      <c r="H1341" s="36" t="s">
        <v>141</v>
      </c>
      <c r="I1341" s="33">
        <v>156.73606950000001</v>
      </c>
      <c r="J1341" s="33">
        <v>80.427797720000001</v>
      </c>
      <c r="K1341" s="33" t="s">
        <v>2848</v>
      </c>
      <c r="L1341" s="33" t="s">
        <v>7314</v>
      </c>
      <c r="M1341" s="32"/>
      <c r="N1341" s="32"/>
      <c r="O1341" s="32"/>
      <c r="P1341" s="33" t="s">
        <v>3198</v>
      </c>
      <c r="Q1341" s="33" t="s">
        <v>479</v>
      </c>
      <c r="R1341" s="33" t="s">
        <v>145</v>
      </c>
      <c r="S1341" s="32">
        <v>35.101956999999999</v>
      </c>
      <c r="T1341" s="32">
        <v>-119.45929599999999</v>
      </c>
      <c r="U1341" s="32" t="str">
        <f t="shared" si="5"/>
        <v>Y</v>
      </c>
      <c r="V1341" s="37" t="str">
        <f ca="1">IFERROR(__xludf.DUMMYFUNCTION("split(#REF!,""T"")"),"#REF!")</f>
        <v>#REF!</v>
      </c>
      <c r="W1341" s="37"/>
    </row>
    <row r="1342" spans="1:23" ht="30" customHeight="1">
      <c r="A1342" s="32" t="s">
        <v>7315</v>
      </c>
      <c r="B1342" s="33" t="s">
        <v>7316</v>
      </c>
      <c r="C1342" s="32" t="s">
        <v>7317</v>
      </c>
      <c r="D1342" s="33" t="s">
        <v>137</v>
      </c>
      <c r="E1342" s="34" t="s">
        <v>1904</v>
      </c>
      <c r="F1342" s="35" t="s">
        <v>7318</v>
      </c>
      <c r="G1342" s="33" t="s">
        <v>7319</v>
      </c>
      <c r="H1342" s="36" t="s">
        <v>141</v>
      </c>
      <c r="I1342" s="33">
        <v>130.5380926</v>
      </c>
      <c r="J1342" s="33">
        <v>56.984691849999997</v>
      </c>
      <c r="K1342" s="32"/>
      <c r="L1342" s="33" t="s">
        <v>7320</v>
      </c>
      <c r="M1342" s="32"/>
      <c r="N1342" s="32"/>
      <c r="O1342" s="32"/>
      <c r="P1342" s="33" t="s">
        <v>3198</v>
      </c>
      <c r="Q1342" s="33" t="s">
        <v>479</v>
      </c>
      <c r="R1342" s="33" t="s">
        <v>145</v>
      </c>
      <c r="S1342" s="32">
        <v>35.101956999999999</v>
      </c>
      <c r="T1342" s="32">
        <v>-119.45929599999999</v>
      </c>
      <c r="U1342" s="32" t="str">
        <f t="shared" si="5"/>
        <v>Y</v>
      </c>
      <c r="V1342" s="37" t="str">
        <f ca="1">IFERROR(__xludf.DUMMYFUNCTION("split(#REF!,""T"")"),"#REF!")</f>
        <v>#REF!</v>
      </c>
      <c r="W1342" s="37"/>
    </row>
    <row r="1343" spans="1:23" ht="30" customHeight="1">
      <c r="A1343" s="32" t="s">
        <v>7321</v>
      </c>
      <c r="B1343" s="33" t="s">
        <v>7322</v>
      </c>
      <c r="C1343" s="32" t="s">
        <v>7323</v>
      </c>
      <c r="D1343" s="33" t="s">
        <v>137</v>
      </c>
      <c r="E1343" s="34" t="s">
        <v>1904</v>
      </c>
      <c r="F1343" s="35" t="s">
        <v>7324</v>
      </c>
      <c r="G1343" s="32" t="s">
        <v>7325</v>
      </c>
      <c r="H1343" s="36" t="s">
        <v>141</v>
      </c>
      <c r="I1343" s="33">
        <v>371.97713249999998</v>
      </c>
      <c r="J1343" s="33">
        <v>164.9389419</v>
      </c>
      <c r="K1343" s="32" t="s">
        <v>705</v>
      </c>
      <c r="L1343" s="32" t="s">
        <v>7326</v>
      </c>
      <c r="M1343" s="32"/>
      <c r="N1343" s="32"/>
      <c r="O1343" s="32"/>
      <c r="P1343" s="32" t="s">
        <v>7327</v>
      </c>
      <c r="Q1343" s="32" t="s">
        <v>479</v>
      </c>
      <c r="R1343" s="32" t="s">
        <v>145</v>
      </c>
      <c r="S1343" s="32">
        <v>35.603023999999998</v>
      </c>
      <c r="T1343" s="32">
        <v>-119.705332</v>
      </c>
      <c r="U1343" s="32" t="str">
        <f t="shared" si="5"/>
        <v>Y</v>
      </c>
      <c r="V1343" s="37" t="str">
        <f ca="1">IFERROR(__xludf.DUMMYFUNCTION("split(#REF!,""T"")"),"#REF!")</f>
        <v>#REF!</v>
      </c>
      <c r="W1343" s="37"/>
    </row>
    <row r="1344" spans="1:23" ht="30" customHeight="1">
      <c r="A1344" s="32" t="s">
        <v>7328</v>
      </c>
      <c r="B1344" s="33" t="s">
        <v>7329</v>
      </c>
      <c r="C1344" s="32" t="s">
        <v>7330</v>
      </c>
      <c r="D1344" s="33" t="s">
        <v>137</v>
      </c>
      <c r="E1344" s="34" t="s">
        <v>1904</v>
      </c>
      <c r="F1344" s="35" t="s">
        <v>7331</v>
      </c>
      <c r="G1344" s="32" t="s">
        <v>7332</v>
      </c>
      <c r="H1344" s="36" t="s">
        <v>141</v>
      </c>
      <c r="I1344" s="33">
        <v>110.68220909999999</v>
      </c>
      <c r="J1344" s="33">
        <v>63.048588369999997</v>
      </c>
      <c r="K1344" s="32" t="s">
        <v>705</v>
      </c>
      <c r="L1344" s="32" t="s">
        <v>7326</v>
      </c>
      <c r="M1344" s="32"/>
      <c r="N1344" s="32"/>
      <c r="O1344" s="32"/>
      <c r="P1344" s="32" t="s">
        <v>3338</v>
      </c>
      <c r="Q1344" s="32" t="s">
        <v>479</v>
      </c>
      <c r="R1344" s="32" t="s">
        <v>145</v>
      </c>
      <c r="S1344" s="32">
        <v>35.682068000000001</v>
      </c>
      <c r="T1344" s="32">
        <v>-119.780687</v>
      </c>
      <c r="U1344" s="32" t="str">
        <f t="shared" si="5"/>
        <v>Y</v>
      </c>
      <c r="V1344" s="37" t="str">
        <f ca="1">IFERROR(__xludf.DUMMYFUNCTION("split(#REF!,""T"")"),"#REF!")</f>
        <v>#REF!</v>
      </c>
      <c r="W1344" s="37"/>
    </row>
    <row r="1345" spans="1:23" ht="30" customHeight="1">
      <c r="A1345" s="32" t="s">
        <v>7333</v>
      </c>
      <c r="B1345" s="33" t="s">
        <v>7334</v>
      </c>
      <c r="C1345" s="32" t="s">
        <v>7335</v>
      </c>
      <c r="D1345" s="33" t="s">
        <v>137</v>
      </c>
      <c r="E1345" s="34" t="s">
        <v>1904</v>
      </c>
      <c r="F1345" s="35" t="s">
        <v>7336</v>
      </c>
      <c r="G1345" s="33" t="s">
        <v>7337</v>
      </c>
      <c r="H1345" s="36" t="s">
        <v>141</v>
      </c>
      <c r="I1345" s="33">
        <v>163.50749680000001</v>
      </c>
      <c r="J1345" s="33">
        <v>57.276549109999998</v>
      </c>
      <c r="K1345" s="33" t="s">
        <v>2848</v>
      </c>
      <c r="L1345" s="33" t="s">
        <v>7338</v>
      </c>
      <c r="M1345" s="32"/>
      <c r="N1345" s="32"/>
      <c r="O1345" s="32"/>
      <c r="P1345" s="33" t="s">
        <v>3411</v>
      </c>
      <c r="Q1345" s="33" t="s">
        <v>479</v>
      </c>
      <c r="R1345" s="33" t="s">
        <v>145</v>
      </c>
      <c r="S1345" s="32">
        <v>35.102122000000001</v>
      </c>
      <c r="T1345" s="32">
        <v>-119.45918899999999</v>
      </c>
      <c r="U1345" s="32" t="str">
        <f t="shared" si="5"/>
        <v>Y</v>
      </c>
      <c r="V1345" s="37" t="str">
        <f ca="1">IFERROR(__xludf.DUMMYFUNCTION("split(#REF!,""T"")"),"#REF!")</f>
        <v>#REF!</v>
      </c>
      <c r="W1345" s="37"/>
    </row>
    <row r="1346" spans="1:23" ht="30" customHeight="1">
      <c r="A1346" s="32" t="s">
        <v>7339</v>
      </c>
      <c r="B1346" s="33" t="s">
        <v>7340</v>
      </c>
      <c r="C1346" s="32" t="s">
        <v>7341</v>
      </c>
      <c r="D1346" s="33" t="s">
        <v>137</v>
      </c>
      <c r="E1346" s="34" t="s">
        <v>1904</v>
      </c>
      <c r="F1346" s="35" t="s">
        <v>7342</v>
      </c>
      <c r="G1346" s="32" t="s">
        <v>7343</v>
      </c>
      <c r="H1346" s="36" t="s">
        <v>141</v>
      </c>
      <c r="I1346" s="33">
        <v>326.16908339999998</v>
      </c>
      <c r="J1346" s="33">
        <v>94.346264509999997</v>
      </c>
      <c r="K1346" s="32" t="s">
        <v>705</v>
      </c>
      <c r="L1346" s="32"/>
      <c r="M1346" s="32"/>
      <c r="N1346" s="32"/>
      <c r="O1346" s="32"/>
      <c r="P1346" s="32" t="s">
        <v>4365</v>
      </c>
      <c r="Q1346" s="32" t="s">
        <v>479</v>
      </c>
      <c r="R1346" s="32" t="s">
        <v>145</v>
      </c>
      <c r="S1346" s="32">
        <v>35.205370000000002</v>
      </c>
      <c r="T1346" s="32">
        <v>-119.560818</v>
      </c>
      <c r="U1346" s="32" t="str">
        <f t="shared" si="5"/>
        <v>Y</v>
      </c>
      <c r="V1346" s="37" t="str">
        <f ca="1">IFERROR(__xludf.DUMMYFUNCTION("split(#REF!,""T"")"),"#REF!")</f>
        <v>#REF!</v>
      </c>
      <c r="W1346" s="37"/>
    </row>
    <row r="1347" spans="1:23" ht="30" customHeight="1">
      <c r="A1347" s="32" t="s">
        <v>7344</v>
      </c>
      <c r="B1347" s="33" t="s">
        <v>7345</v>
      </c>
      <c r="C1347" s="32" t="s">
        <v>7346</v>
      </c>
      <c r="D1347" s="33" t="s">
        <v>137</v>
      </c>
      <c r="E1347" s="34" t="s">
        <v>1904</v>
      </c>
      <c r="F1347" s="35" t="s">
        <v>7347</v>
      </c>
      <c r="G1347" s="33" t="s">
        <v>7348</v>
      </c>
      <c r="H1347" s="36" t="s">
        <v>141</v>
      </c>
      <c r="I1347" s="33">
        <v>281.91011580000003</v>
      </c>
      <c r="J1347" s="33">
        <v>98.816002179999998</v>
      </c>
      <c r="K1347" s="32"/>
      <c r="L1347" s="33" t="s">
        <v>3203</v>
      </c>
      <c r="M1347" s="32"/>
      <c r="N1347" s="32"/>
      <c r="O1347" s="32"/>
      <c r="P1347" s="33" t="s">
        <v>5386</v>
      </c>
      <c r="Q1347" s="33" t="s">
        <v>479</v>
      </c>
      <c r="R1347" s="33" t="s">
        <v>145</v>
      </c>
      <c r="S1347" s="32">
        <v>35.277920999999999</v>
      </c>
      <c r="T1347" s="32">
        <v>-119.600441</v>
      </c>
      <c r="U1347" s="32" t="str">
        <f t="shared" si="5"/>
        <v>Y</v>
      </c>
      <c r="V1347" s="37" t="str">
        <f ca="1">IFERROR(__xludf.DUMMYFUNCTION("split(#REF!,""T"")"),"#REF!")</f>
        <v>#REF!</v>
      </c>
      <c r="W1347" s="37"/>
    </row>
    <row r="1348" spans="1:23" ht="30" customHeight="1">
      <c r="A1348" s="32" t="s">
        <v>7349</v>
      </c>
      <c r="B1348" s="33" t="s">
        <v>7350</v>
      </c>
      <c r="C1348" s="32" t="s">
        <v>7351</v>
      </c>
      <c r="D1348" s="33" t="s">
        <v>137</v>
      </c>
      <c r="E1348" s="34" t="s">
        <v>1904</v>
      </c>
      <c r="F1348" s="35" t="s">
        <v>7352</v>
      </c>
      <c r="G1348" s="33" t="s">
        <v>7353</v>
      </c>
      <c r="H1348" s="36" t="s">
        <v>141</v>
      </c>
      <c r="I1348" s="33">
        <v>320.35984389999999</v>
      </c>
      <c r="J1348" s="33">
        <v>102.77089479999999</v>
      </c>
      <c r="K1348" s="33" t="s">
        <v>2848</v>
      </c>
      <c r="L1348" s="33" t="s">
        <v>7274</v>
      </c>
      <c r="M1348" s="32"/>
      <c r="N1348" s="32"/>
      <c r="O1348" s="32"/>
      <c r="P1348" s="33" t="s">
        <v>3151</v>
      </c>
      <c r="Q1348" s="33" t="s">
        <v>479</v>
      </c>
      <c r="R1348" s="33" t="s">
        <v>145</v>
      </c>
      <c r="S1348" s="32">
        <v>35.367946000000003</v>
      </c>
      <c r="T1348" s="32">
        <v>-119.685058</v>
      </c>
      <c r="U1348" s="32" t="str">
        <f t="shared" si="5"/>
        <v>Y</v>
      </c>
      <c r="V1348" s="37" t="str">
        <f ca="1">IFERROR(__xludf.DUMMYFUNCTION("split(#REF!,""T"")"),"#REF!")</f>
        <v>#REF!</v>
      </c>
      <c r="W1348" s="37"/>
    </row>
    <row r="1349" spans="1:23" ht="30" customHeight="1">
      <c r="A1349" s="32" t="s">
        <v>7354</v>
      </c>
      <c r="B1349" s="33" t="s">
        <v>7355</v>
      </c>
      <c r="C1349" s="32" t="s">
        <v>7356</v>
      </c>
      <c r="D1349" s="33" t="s">
        <v>137</v>
      </c>
      <c r="E1349" s="34" t="s">
        <v>1904</v>
      </c>
      <c r="F1349" s="35" t="s">
        <v>7352</v>
      </c>
      <c r="G1349" s="33" t="s">
        <v>7357</v>
      </c>
      <c r="H1349" s="36" t="s">
        <v>141</v>
      </c>
      <c r="I1349" s="33">
        <v>688.12159120000001</v>
      </c>
      <c r="J1349" s="33">
        <v>222.44999659999999</v>
      </c>
      <c r="K1349" s="33" t="s">
        <v>2848</v>
      </c>
      <c r="L1349" s="33" t="s">
        <v>7358</v>
      </c>
      <c r="M1349" s="32"/>
      <c r="N1349" s="32"/>
      <c r="O1349" s="32"/>
      <c r="P1349" s="33" t="s">
        <v>3411</v>
      </c>
      <c r="Q1349" s="33" t="s">
        <v>479</v>
      </c>
      <c r="R1349" s="33" t="s">
        <v>145</v>
      </c>
      <c r="S1349" s="32">
        <v>35.354472719999997</v>
      </c>
      <c r="T1349" s="32">
        <v>-119.669678</v>
      </c>
      <c r="U1349" s="32" t="str">
        <f t="shared" si="5"/>
        <v>Y</v>
      </c>
      <c r="V1349" s="37" t="str">
        <f ca="1">IFERROR(__xludf.DUMMYFUNCTION("split(#REF!,""T"")"),"#REF!")</f>
        <v>#REF!</v>
      </c>
      <c r="W1349" s="37"/>
    </row>
    <row r="1350" spans="1:23" ht="30" customHeight="1">
      <c r="A1350" s="32" t="s">
        <v>7359</v>
      </c>
      <c r="B1350" s="33" t="s">
        <v>7360</v>
      </c>
      <c r="C1350" s="32" t="s">
        <v>7361</v>
      </c>
      <c r="D1350" s="33" t="s">
        <v>137</v>
      </c>
      <c r="E1350" s="34" t="s">
        <v>1904</v>
      </c>
      <c r="F1350" s="35" t="s">
        <v>7352</v>
      </c>
      <c r="G1350" s="33" t="s">
        <v>7362</v>
      </c>
      <c r="H1350" s="36" t="s">
        <v>141</v>
      </c>
      <c r="I1350" s="33">
        <v>346.426154</v>
      </c>
      <c r="J1350" s="33">
        <v>125.5394309</v>
      </c>
      <c r="K1350" s="32" t="s">
        <v>705</v>
      </c>
      <c r="L1350" s="33" t="s">
        <v>7363</v>
      </c>
      <c r="M1350" s="32"/>
      <c r="N1350" s="32"/>
      <c r="O1350" s="32"/>
      <c r="P1350" s="33" t="s">
        <v>7364</v>
      </c>
      <c r="Q1350" s="33" t="s">
        <v>479</v>
      </c>
      <c r="R1350" s="33" t="s">
        <v>145</v>
      </c>
      <c r="S1350" s="32">
        <v>35.265701999999997</v>
      </c>
      <c r="T1350" s="32">
        <v>-119.573294</v>
      </c>
      <c r="U1350" s="32" t="str">
        <f t="shared" si="5"/>
        <v>Y</v>
      </c>
      <c r="V1350" s="37" t="str">
        <f ca="1">IFERROR(__xludf.DUMMYFUNCTION("split(#REF!,""T"")"),"#REF!")</f>
        <v>#REF!</v>
      </c>
      <c r="W1350" s="37"/>
    </row>
    <row r="1351" spans="1:23" ht="30" customHeight="1">
      <c r="A1351" s="32" t="s">
        <v>7365</v>
      </c>
      <c r="B1351" s="33" t="s">
        <v>7366</v>
      </c>
      <c r="C1351" s="32" t="s">
        <v>7367</v>
      </c>
      <c r="D1351" s="33" t="s">
        <v>137</v>
      </c>
      <c r="E1351" s="34" t="s">
        <v>1904</v>
      </c>
      <c r="F1351" s="35" t="s">
        <v>7368</v>
      </c>
      <c r="G1351" s="33" t="s">
        <v>7369</v>
      </c>
      <c r="H1351" s="36" t="s">
        <v>141</v>
      </c>
      <c r="I1351" s="33">
        <v>243.09988229999999</v>
      </c>
      <c r="J1351" s="33">
        <v>70.730853289999999</v>
      </c>
      <c r="K1351" s="32"/>
      <c r="L1351" s="33" t="s">
        <v>7274</v>
      </c>
      <c r="M1351" s="32"/>
      <c r="N1351" s="32"/>
      <c r="O1351" s="32"/>
      <c r="P1351" s="33" t="s">
        <v>3151</v>
      </c>
      <c r="Q1351" s="33" t="s">
        <v>479</v>
      </c>
      <c r="R1351" s="33" t="s">
        <v>145</v>
      </c>
      <c r="S1351" s="32">
        <v>35.368102999999998</v>
      </c>
      <c r="T1351" s="32">
        <v>-119.684814</v>
      </c>
      <c r="U1351" s="32" t="str">
        <f t="shared" si="5"/>
        <v>Y</v>
      </c>
      <c r="V1351" s="37" t="str">
        <f ca="1">IFERROR(__xludf.DUMMYFUNCTION("split(#REF!,""T"")"),"#REF!")</f>
        <v>#REF!</v>
      </c>
      <c r="W1351" s="37"/>
    </row>
    <row r="1352" spans="1:23" ht="30" customHeight="1">
      <c r="A1352" s="32" t="s">
        <v>7370</v>
      </c>
      <c r="B1352" s="33" t="s">
        <v>7371</v>
      </c>
      <c r="C1352" s="32" t="s">
        <v>7372</v>
      </c>
      <c r="D1352" s="33" t="s">
        <v>137</v>
      </c>
      <c r="E1352" s="34" t="s">
        <v>1904</v>
      </c>
      <c r="F1352" s="35" t="s">
        <v>7368</v>
      </c>
      <c r="G1352" s="33" t="s">
        <v>7373</v>
      </c>
      <c r="H1352" s="36" t="s">
        <v>141</v>
      </c>
      <c r="I1352" s="33">
        <v>1107.9699439999999</v>
      </c>
      <c r="J1352" s="33">
        <v>176.99575469999999</v>
      </c>
      <c r="K1352" s="32"/>
      <c r="L1352" s="33" t="s">
        <v>3214</v>
      </c>
      <c r="M1352" s="32"/>
      <c r="N1352" s="32"/>
      <c r="O1352" s="32"/>
      <c r="P1352" s="33" t="s">
        <v>3151</v>
      </c>
      <c r="Q1352" s="33" t="s">
        <v>479</v>
      </c>
      <c r="R1352" s="33" t="s">
        <v>145</v>
      </c>
      <c r="S1352" s="32">
        <v>35.359493999999998</v>
      </c>
      <c r="T1352" s="32">
        <v>-119.66098599999999</v>
      </c>
      <c r="U1352" s="32" t="str">
        <f t="shared" si="5"/>
        <v>Y</v>
      </c>
      <c r="V1352" s="37" t="str">
        <f ca="1">IFERROR(__xludf.DUMMYFUNCTION("split(#REF!,""T"")"),"#REF!")</f>
        <v>#REF!</v>
      </c>
      <c r="W1352" s="37"/>
    </row>
    <row r="1353" spans="1:23" ht="30" customHeight="1">
      <c r="A1353" s="32" t="s">
        <v>7374</v>
      </c>
      <c r="B1353" s="33" t="s">
        <v>7375</v>
      </c>
      <c r="C1353" s="32" t="s">
        <v>7376</v>
      </c>
      <c r="D1353" s="33" t="s">
        <v>137</v>
      </c>
      <c r="E1353" s="34" t="s">
        <v>1904</v>
      </c>
      <c r="F1353" s="35" t="s">
        <v>7368</v>
      </c>
      <c r="G1353" s="33" t="s">
        <v>7377</v>
      </c>
      <c r="H1353" s="36" t="s">
        <v>141</v>
      </c>
      <c r="I1353" s="33">
        <v>230.69258060000001</v>
      </c>
      <c r="J1353" s="33">
        <v>136.4819042</v>
      </c>
      <c r="K1353" s="33" t="s">
        <v>2848</v>
      </c>
      <c r="L1353" s="33" t="s">
        <v>7378</v>
      </c>
      <c r="M1353" s="32"/>
      <c r="N1353" s="32"/>
      <c r="O1353" s="32"/>
      <c r="P1353" s="33" t="s">
        <v>3151</v>
      </c>
      <c r="Q1353" s="33" t="s">
        <v>479</v>
      </c>
      <c r="R1353" s="33" t="s">
        <v>145</v>
      </c>
      <c r="S1353" s="32">
        <v>35.343420000000002</v>
      </c>
      <c r="T1353" s="32">
        <v>-119.64249599999999</v>
      </c>
      <c r="U1353" s="32" t="str">
        <f t="shared" si="5"/>
        <v>Y</v>
      </c>
      <c r="V1353" s="37" t="str">
        <f ca="1">IFERROR(__xludf.DUMMYFUNCTION("split(#REF!,""T"")"),"#REF!")</f>
        <v>#REF!</v>
      </c>
      <c r="W1353" s="37"/>
    </row>
    <row r="1354" spans="1:23" ht="30" customHeight="1">
      <c r="A1354" s="32" t="s">
        <v>7379</v>
      </c>
      <c r="B1354" s="33" t="s">
        <v>7380</v>
      </c>
      <c r="C1354" s="32" t="s">
        <v>7381</v>
      </c>
      <c r="D1354" s="33" t="s">
        <v>137</v>
      </c>
      <c r="E1354" s="34" t="s">
        <v>1904</v>
      </c>
      <c r="F1354" s="35" t="s">
        <v>7382</v>
      </c>
      <c r="G1354" s="33" t="s">
        <v>7383</v>
      </c>
      <c r="H1354" s="36" t="s">
        <v>141</v>
      </c>
      <c r="I1354" s="33">
        <v>31.08765928</v>
      </c>
      <c r="J1354" s="33">
        <v>12.58410159</v>
      </c>
      <c r="K1354" s="33" t="s">
        <v>2848</v>
      </c>
      <c r="L1354" s="33" t="s">
        <v>7384</v>
      </c>
      <c r="M1354" s="32"/>
      <c r="N1354" s="32"/>
      <c r="O1354" s="32"/>
      <c r="P1354" s="33" t="s">
        <v>3354</v>
      </c>
      <c r="Q1354" s="33" t="s">
        <v>479</v>
      </c>
      <c r="R1354" s="33" t="s">
        <v>145</v>
      </c>
      <c r="S1354" s="32">
        <v>35.292838619999998</v>
      </c>
      <c r="T1354" s="32">
        <v>-119.54079950000001</v>
      </c>
      <c r="U1354" s="32" t="str">
        <f t="shared" si="5"/>
        <v>Y</v>
      </c>
      <c r="V1354" s="37" t="str">
        <f ca="1">IFERROR(__xludf.DUMMYFUNCTION("split(#REF!,""T"")"),"#REF!")</f>
        <v>#REF!</v>
      </c>
      <c r="W1354" s="37"/>
    </row>
    <row r="1355" spans="1:23" ht="30" customHeight="1">
      <c r="A1355" s="32" t="s">
        <v>7385</v>
      </c>
      <c r="B1355" s="33" t="s">
        <v>7386</v>
      </c>
      <c r="C1355" s="32" t="s">
        <v>7387</v>
      </c>
      <c r="D1355" s="33" t="s">
        <v>137</v>
      </c>
      <c r="E1355" s="34" t="s">
        <v>1904</v>
      </c>
      <c r="F1355" s="35" t="s">
        <v>7382</v>
      </c>
      <c r="G1355" s="33" t="s">
        <v>7388</v>
      </c>
      <c r="H1355" s="36" t="s">
        <v>141</v>
      </c>
      <c r="I1355" s="33">
        <v>1569.6721170000001</v>
      </c>
      <c r="J1355" s="33">
        <v>512.69165769999995</v>
      </c>
      <c r="K1355" s="33" t="s">
        <v>2791</v>
      </c>
      <c r="L1355" s="33" t="s">
        <v>7389</v>
      </c>
      <c r="M1355" s="32"/>
      <c r="N1355" s="32"/>
      <c r="O1355" s="54">
        <v>403042699</v>
      </c>
      <c r="P1355" s="33" t="s">
        <v>3354</v>
      </c>
      <c r="Q1355" s="33" t="s">
        <v>479</v>
      </c>
      <c r="R1355" s="33" t="s">
        <v>145</v>
      </c>
      <c r="S1355" s="32">
        <v>35.279516999999998</v>
      </c>
      <c r="T1355" s="32">
        <v>-119.498985</v>
      </c>
      <c r="U1355" s="32" t="str">
        <f t="shared" si="5"/>
        <v>Y</v>
      </c>
      <c r="V1355" s="37" t="str">
        <f ca="1">IFERROR(__xludf.DUMMYFUNCTION("split(#REF!,""T"")"),"#REF!")</f>
        <v>#REF!</v>
      </c>
      <c r="W1355" s="37"/>
    </row>
    <row r="1356" spans="1:23" ht="30" customHeight="1">
      <c r="A1356" s="32" t="s">
        <v>7390</v>
      </c>
      <c r="B1356" s="33" t="s">
        <v>7391</v>
      </c>
      <c r="C1356" s="32" t="s">
        <v>7392</v>
      </c>
      <c r="D1356" s="33" t="s">
        <v>137</v>
      </c>
      <c r="E1356" s="34" t="s">
        <v>1904</v>
      </c>
      <c r="F1356" s="35" t="s">
        <v>7393</v>
      </c>
      <c r="G1356" s="33" t="s">
        <v>7394</v>
      </c>
      <c r="H1356" s="36" t="s">
        <v>141</v>
      </c>
      <c r="I1356" s="33">
        <v>228.17258279999999</v>
      </c>
      <c r="J1356" s="33">
        <v>112.19851079999999</v>
      </c>
      <c r="K1356" s="32"/>
      <c r="L1356" s="33" t="s">
        <v>7395</v>
      </c>
      <c r="M1356" s="32"/>
      <c r="N1356" s="32"/>
      <c r="O1356" s="32"/>
      <c r="P1356" s="33" t="s">
        <v>3354</v>
      </c>
      <c r="Q1356" s="33" t="s">
        <v>479</v>
      </c>
      <c r="R1356" s="33" t="s">
        <v>145</v>
      </c>
      <c r="S1356" s="32">
        <v>35.261094999999997</v>
      </c>
      <c r="T1356" s="32">
        <v>-119.34902599999999</v>
      </c>
      <c r="U1356" s="32" t="str">
        <f t="shared" si="5"/>
        <v>Y</v>
      </c>
      <c r="V1356" s="37" t="str">
        <f ca="1">IFERROR(__xludf.DUMMYFUNCTION("split(#REF!,""T"")"),"#REF!")</f>
        <v>#REF!</v>
      </c>
      <c r="W1356" s="37"/>
    </row>
    <row r="1357" spans="1:23" ht="30" customHeight="1">
      <c r="A1357" s="32" t="s">
        <v>7396</v>
      </c>
      <c r="B1357" s="33" t="s">
        <v>7397</v>
      </c>
      <c r="C1357" s="32" t="s">
        <v>7398</v>
      </c>
      <c r="D1357" s="33" t="s">
        <v>137</v>
      </c>
      <c r="E1357" s="34" t="s">
        <v>1904</v>
      </c>
      <c r="F1357" s="35" t="s">
        <v>7399</v>
      </c>
      <c r="G1357" s="33" t="s">
        <v>7400</v>
      </c>
      <c r="H1357" s="36" t="s">
        <v>141</v>
      </c>
      <c r="I1357" s="33">
        <v>108.5613949</v>
      </c>
      <c r="J1357" s="33">
        <v>82.386191170000004</v>
      </c>
      <c r="K1357" s="33" t="s">
        <v>1802</v>
      </c>
      <c r="L1357" s="33" t="s">
        <v>7401</v>
      </c>
      <c r="M1357" s="32"/>
      <c r="N1357" s="32"/>
      <c r="O1357" s="32"/>
      <c r="P1357" s="33" t="s">
        <v>7402</v>
      </c>
      <c r="Q1357" s="33" t="s">
        <v>479</v>
      </c>
      <c r="R1357" s="33" t="s">
        <v>145</v>
      </c>
      <c r="S1357" s="32">
        <v>35.250411</v>
      </c>
      <c r="T1357" s="32">
        <v>-119.277287</v>
      </c>
      <c r="U1357" s="32" t="str">
        <f t="shared" si="5"/>
        <v>Y</v>
      </c>
      <c r="V1357" s="37" t="str">
        <f ca="1">IFERROR(__xludf.DUMMYFUNCTION("split(#REF!,""T"")"),"#REF!")</f>
        <v>#REF!</v>
      </c>
      <c r="W1357" s="37"/>
    </row>
    <row r="1358" spans="1:23" ht="30" customHeight="1">
      <c r="A1358" s="32" t="s">
        <v>7403</v>
      </c>
      <c r="B1358" s="33" t="s">
        <v>7404</v>
      </c>
      <c r="C1358" s="32" t="s">
        <v>7405</v>
      </c>
      <c r="D1358" s="33" t="s">
        <v>137</v>
      </c>
      <c r="E1358" s="34" t="s">
        <v>1904</v>
      </c>
      <c r="F1358" s="35" t="s">
        <v>7406</v>
      </c>
      <c r="G1358" s="33" t="s">
        <v>7407</v>
      </c>
      <c r="H1358" s="36" t="s">
        <v>141</v>
      </c>
      <c r="I1358" s="33">
        <v>126.8355834</v>
      </c>
      <c r="J1358" s="33">
        <v>104.7223075</v>
      </c>
      <c r="K1358" s="33" t="s">
        <v>2791</v>
      </c>
      <c r="L1358" s="33" t="s">
        <v>7408</v>
      </c>
      <c r="M1358" s="32"/>
      <c r="N1358" s="32"/>
      <c r="O1358" s="54">
        <v>403039869</v>
      </c>
      <c r="P1358" s="33" t="s">
        <v>3354</v>
      </c>
      <c r="Q1358" s="33" t="s">
        <v>479</v>
      </c>
      <c r="R1358" s="33" t="s">
        <v>145</v>
      </c>
      <c r="S1358" s="32">
        <v>35.500684999999997</v>
      </c>
      <c r="T1358" s="32">
        <v>-119.07108100000001</v>
      </c>
      <c r="U1358" s="32" t="str">
        <f t="shared" si="5"/>
        <v>Y</v>
      </c>
      <c r="V1358" s="37" t="str">
        <f ca="1">IFERROR(__xludf.DUMMYFUNCTION("split(#REF!,""T"")"),"#REF!")</f>
        <v>#REF!</v>
      </c>
      <c r="W1358" s="37"/>
    </row>
    <row r="1359" spans="1:23" ht="30" customHeight="1">
      <c r="A1359" s="32" t="s">
        <v>7409</v>
      </c>
      <c r="B1359" s="33" t="s">
        <v>7410</v>
      </c>
      <c r="C1359" s="32" t="s">
        <v>7411</v>
      </c>
      <c r="D1359" s="33" t="s">
        <v>137</v>
      </c>
      <c r="E1359" s="34" t="s">
        <v>1904</v>
      </c>
      <c r="F1359" s="35" t="s">
        <v>7406</v>
      </c>
      <c r="G1359" s="32" t="s">
        <v>7412</v>
      </c>
      <c r="H1359" s="36" t="s">
        <v>141</v>
      </c>
      <c r="I1359" s="33">
        <v>175.62139329999999</v>
      </c>
      <c r="J1359" s="33">
        <v>45.277998910000001</v>
      </c>
      <c r="K1359" s="32" t="s">
        <v>705</v>
      </c>
      <c r="L1359" s="32" t="s">
        <v>7413</v>
      </c>
      <c r="M1359" s="32"/>
      <c r="N1359" s="32"/>
      <c r="O1359" s="32"/>
      <c r="P1359" s="32" t="s">
        <v>5717</v>
      </c>
      <c r="Q1359" s="32" t="s">
        <v>479</v>
      </c>
      <c r="R1359" s="32" t="s">
        <v>145</v>
      </c>
      <c r="S1359" s="32">
        <v>35.473376999999999</v>
      </c>
      <c r="T1359" s="32">
        <v>-119.05797099999999</v>
      </c>
      <c r="U1359" s="32" t="str">
        <f t="shared" si="5"/>
        <v>Y</v>
      </c>
      <c r="V1359" s="37" t="str">
        <f ca="1">IFERROR(__xludf.DUMMYFUNCTION("split(#REF!,""T"")"),"#REF!")</f>
        <v>#REF!</v>
      </c>
      <c r="W1359" s="37"/>
    </row>
    <row r="1360" spans="1:23" ht="30" customHeight="1">
      <c r="A1360" s="32" t="s">
        <v>7414</v>
      </c>
      <c r="B1360" s="33" t="s">
        <v>7415</v>
      </c>
      <c r="C1360" s="32" t="s">
        <v>7416</v>
      </c>
      <c r="D1360" s="33" t="s">
        <v>137</v>
      </c>
      <c r="E1360" s="34" t="s">
        <v>1904</v>
      </c>
      <c r="F1360" s="35" t="s">
        <v>7417</v>
      </c>
      <c r="G1360" s="33" t="s">
        <v>7418</v>
      </c>
      <c r="H1360" s="36" t="s">
        <v>141</v>
      </c>
      <c r="I1360" s="33">
        <v>292.97655150000003</v>
      </c>
      <c r="J1360" s="33">
        <v>71.617898569999994</v>
      </c>
      <c r="K1360" s="32"/>
      <c r="L1360" s="33" t="s">
        <v>7419</v>
      </c>
      <c r="M1360" s="32"/>
      <c r="N1360" s="32"/>
      <c r="O1360" s="32"/>
      <c r="P1360" s="33" t="s">
        <v>7420</v>
      </c>
      <c r="Q1360" s="33" t="s">
        <v>479</v>
      </c>
      <c r="R1360" s="33" t="s">
        <v>145</v>
      </c>
      <c r="S1360" s="32">
        <v>35.539997999999997</v>
      </c>
      <c r="T1360" s="32">
        <v>-119.08904</v>
      </c>
      <c r="U1360" s="32" t="str">
        <f t="shared" si="5"/>
        <v>Y</v>
      </c>
      <c r="V1360" s="37" t="str">
        <f ca="1">IFERROR(__xludf.DUMMYFUNCTION("split(#REF!,""T"")"),"#REF!")</f>
        <v>#REF!</v>
      </c>
      <c r="W1360" s="37"/>
    </row>
    <row r="1361" spans="1:23" ht="30" customHeight="1">
      <c r="A1361" s="32" t="s">
        <v>7421</v>
      </c>
      <c r="B1361" s="33" t="s">
        <v>7422</v>
      </c>
      <c r="C1361" s="32" t="s">
        <v>7423</v>
      </c>
      <c r="D1361" s="33" t="s">
        <v>137</v>
      </c>
      <c r="E1361" s="34" t="s">
        <v>1904</v>
      </c>
      <c r="F1361" s="35" t="s">
        <v>7424</v>
      </c>
      <c r="G1361" s="33" t="s">
        <v>7425</v>
      </c>
      <c r="H1361" s="36" t="s">
        <v>141</v>
      </c>
      <c r="I1361" s="33">
        <v>111.20147590000001</v>
      </c>
      <c r="J1361" s="33">
        <v>54.797189320000001</v>
      </c>
      <c r="K1361" s="32"/>
      <c r="L1361" s="33" t="s">
        <v>5179</v>
      </c>
      <c r="M1361" s="32"/>
      <c r="N1361" s="32"/>
      <c r="O1361" s="32"/>
      <c r="P1361" s="33" t="s">
        <v>3411</v>
      </c>
      <c r="Q1361" s="33" t="s">
        <v>479</v>
      </c>
      <c r="R1361" s="33" t="s">
        <v>145</v>
      </c>
      <c r="S1361" s="32">
        <v>35.515891000000003</v>
      </c>
      <c r="T1361" s="32">
        <v>-119.038943</v>
      </c>
      <c r="U1361" s="32" t="str">
        <f t="shared" si="5"/>
        <v>Y</v>
      </c>
      <c r="V1361" s="37" t="str">
        <f ca="1">IFERROR(__xludf.DUMMYFUNCTION("split(#REF!,""T"")"),"#REF!")</f>
        <v>#REF!</v>
      </c>
      <c r="W1361" s="37"/>
    </row>
    <row r="1362" spans="1:23" ht="30" customHeight="1">
      <c r="A1362" s="32" t="s">
        <v>7426</v>
      </c>
      <c r="B1362" s="33" t="s">
        <v>7427</v>
      </c>
      <c r="C1362" s="32" t="s">
        <v>7428</v>
      </c>
      <c r="D1362" s="33" t="s">
        <v>137</v>
      </c>
      <c r="E1362" s="34" t="s">
        <v>1904</v>
      </c>
      <c r="F1362" s="35" t="s">
        <v>7424</v>
      </c>
      <c r="G1362" s="33" t="s">
        <v>7429</v>
      </c>
      <c r="H1362" s="36" t="s">
        <v>141</v>
      </c>
      <c r="I1362" s="33">
        <v>184.6117284</v>
      </c>
      <c r="J1362" s="33">
        <v>89.360868339999996</v>
      </c>
      <c r="K1362" s="32"/>
      <c r="L1362" s="33" t="s">
        <v>3427</v>
      </c>
      <c r="M1362" s="32"/>
      <c r="N1362" s="32"/>
      <c r="O1362" s="32"/>
      <c r="P1362" s="33" t="s">
        <v>3411</v>
      </c>
      <c r="Q1362" s="33" t="s">
        <v>479</v>
      </c>
      <c r="R1362" s="33" t="s">
        <v>145</v>
      </c>
      <c r="S1362" s="32">
        <v>35.509354000000002</v>
      </c>
      <c r="T1362" s="32">
        <v>-119.03681</v>
      </c>
      <c r="U1362" s="32" t="str">
        <f t="shared" si="5"/>
        <v>Y</v>
      </c>
      <c r="V1362" s="37" t="str">
        <f ca="1">IFERROR(__xludf.DUMMYFUNCTION("split(#REF!,""T"")"),"#REF!")</f>
        <v>#REF!</v>
      </c>
      <c r="W1362" s="37"/>
    </row>
    <row r="1363" spans="1:23" ht="30" customHeight="1">
      <c r="A1363" s="32" t="s">
        <v>7430</v>
      </c>
      <c r="B1363" s="33" t="s">
        <v>7431</v>
      </c>
      <c r="C1363" s="32" t="s">
        <v>7432</v>
      </c>
      <c r="D1363" s="33" t="s">
        <v>137</v>
      </c>
      <c r="E1363" s="34" t="s">
        <v>1904</v>
      </c>
      <c r="F1363" s="35" t="s">
        <v>7433</v>
      </c>
      <c r="G1363" s="33" t="s">
        <v>7434</v>
      </c>
      <c r="H1363" s="36" t="s">
        <v>141</v>
      </c>
      <c r="I1363" s="33">
        <v>114.4328265</v>
      </c>
      <c r="J1363" s="33">
        <v>41.164989370000001</v>
      </c>
      <c r="K1363" s="32"/>
      <c r="L1363" s="33" t="s">
        <v>5179</v>
      </c>
      <c r="M1363" s="32"/>
      <c r="N1363" s="32"/>
      <c r="O1363" s="32"/>
      <c r="P1363" s="33" t="s">
        <v>3411</v>
      </c>
      <c r="Q1363" s="33" t="s">
        <v>479</v>
      </c>
      <c r="R1363" s="33" t="s">
        <v>145</v>
      </c>
      <c r="S1363" s="32">
        <v>35.516078</v>
      </c>
      <c r="T1363" s="32">
        <v>-119.03868300000001</v>
      </c>
      <c r="U1363" s="32" t="str">
        <f t="shared" si="5"/>
        <v>Y</v>
      </c>
      <c r="V1363" s="37" t="str">
        <f ca="1">IFERROR(__xludf.DUMMYFUNCTION("split(#REF!,""T"")"),"#REF!")</f>
        <v>#REF!</v>
      </c>
      <c r="W1363" s="37"/>
    </row>
    <row r="1364" spans="1:23" ht="30" customHeight="1">
      <c r="A1364" s="32" t="s">
        <v>7435</v>
      </c>
      <c r="B1364" s="33" t="s">
        <v>7436</v>
      </c>
      <c r="C1364" s="32" t="s">
        <v>7437</v>
      </c>
      <c r="D1364" s="33" t="s">
        <v>137</v>
      </c>
      <c r="E1364" s="34" t="s">
        <v>1904</v>
      </c>
      <c r="F1364" s="35" t="s">
        <v>7433</v>
      </c>
      <c r="G1364" s="33" t="s">
        <v>7438</v>
      </c>
      <c r="H1364" s="36" t="s">
        <v>141</v>
      </c>
      <c r="I1364" s="33">
        <v>163.7753232</v>
      </c>
      <c r="J1364" s="33">
        <v>83.851312770000007</v>
      </c>
      <c r="K1364" s="32"/>
      <c r="L1364" s="33" t="s">
        <v>3427</v>
      </c>
      <c r="M1364" s="32"/>
      <c r="N1364" s="32"/>
      <c r="O1364" s="32"/>
      <c r="P1364" s="33" t="s">
        <v>3411</v>
      </c>
      <c r="Q1364" s="33" t="s">
        <v>479</v>
      </c>
      <c r="R1364" s="33" t="s">
        <v>145</v>
      </c>
      <c r="S1364" s="32">
        <v>35.509526000000001</v>
      </c>
      <c r="T1364" s="32">
        <v>-119.03657800000001</v>
      </c>
      <c r="U1364" s="32" t="str">
        <f t="shared" si="5"/>
        <v>Y</v>
      </c>
      <c r="V1364" s="37" t="str">
        <f ca="1">IFERROR(__xludf.DUMMYFUNCTION("split(#REF!,""T"")"),"#REF!")</f>
        <v>#REF!</v>
      </c>
      <c r="W1364" s="37"/>
    </row>
    <row r="1365" spans="1:23" ht="30" customHeight="1">
      <c r="A1365" s="32" t="s">
        <v>7439</v>
      </c>
      <c r="B1365" s="33" t="s">
        <v>7440</v>
      </c>
      <c r="C1365" s="32" t="s">
        <v>7441</v>
      </c>
      <c r="D1365" s="33" t="s">
        <v>137</v>
      </c>
      <c r="E1365" s="34" t="s">
        <v>1904</v>
      </c>
      <c r="F1365" s="35" t="s">
        <v>7442</v>
      </c>
      <c r="G1365" s="33" t="s">
        <v>7443</v>
      </c>
      <c r="H1365" s="36" t="s">
        <v>141</v>
      </c>
      <c r="I1365" s="33">
        <v>297.80361809999999</v>
      </c>
      <c r="J1365" s="33">
        <v>56.056666620000001</v>
      </c>
      <c r="K1365" s="32"/>
      <c r="L1365" s="33" t="s">
        <v>3203</v>
      </c>
      <c r="M1365" s="32"/>
      <c r="N1365" s="32"/>
      <c r="O1365" s="32"/>
      <c r="P1365" s="33" t="s">
        <v>3198</v>
      </c>
      <c r="Q1365" s="33" t="s">
        <v>479</v>
      </c>
      <c r="R1365" s="33" t="s">
        <v>145</v>
      </c>
      <c r="S1365" s="32">
        <v>35.278312</v>
      </c>
      <c r="T1365" s="32">
        <v>-119.60087300000001</v>
      </c>
      <c r="U1365" s="32" t="str">
        <f t="shared" si="5"/>
        <v>Y</v>
      </c>
      <c r="V1365" s="37" t="str">
        <f ca="1">IFERROR(__xludf.DUMMYFUNCTION("split(#REF!,""T"")"),"#REF!")</f>
        <v>#REF!</v>
      </c>
      <c r="W1365" s="37"/>
    </row>
    <row r="1366" spans="1:23" ht="30" customHeight="1">
      <c r="A1366" s="32" t="s">
        <v>7444</v>
      </c>
      <c r="B1366" s="33" t="s">
        <v>7445</v>
      </c>
      <c r="C1366" s="32" t="s">
        <v>7446</v>
      </c>
      <c r="D1366" s="33" t="s">
        <v>137</v>
      </c>
      <c r="E1366" s="34" t="s">
        <v>1904</v>
      </c>
      <c r="F1366" s="35" t="s">
        <v>7447</v>
      </c>
      <c r="G1366" s="33" t="s">
        <v>7448</v>
      </c>
      <c r="H1366" s="36" t="s">
        <v>141</v>
      </c>
      <c r="I1366" s="33">
        <v>314.12378799999999</v>
      </c>
      <c r="J1366" s="33">
        <v>94.633646110000001</v>
      </c>
      <c r="K1366" s="33" t="s">
        <v>2848</v>
      </c>
      <c r="L1366" s="33" t="s">
        <v>7358</v>
      </c>
      <c r="M1366" s="32"/>
      <c r="N1366" s="32"/>
      <c r="O1366" s="32"/>
      <c r="P1366" s="33" t="s">
        <v>3198</v>
      </c>
      <c r="Q1366" s="33" t="s">
        <v>479</v>
      </c>
      <c r="R1366" s="33" t="s">
        <v>145</v>
      </c>
      <c r="S1366" s="32">
        <v>35.354513259999997</v>
      </c>
      <c r="T1366" s="32">
        <v>-119.669679</v>
      </c>
      <c r="U1366" s="32" t="str">
        <f t="shared" si="5"/>
        <v>Y</v>
      </c>
      <c r="V1366" s="37" t="str">
        <f ca="1">IFERROR(__xludf.DUMMYFUNCTION("split(#REF!,""T"")"),"#REF!")</f>
        <v>#REF!</v>
      </c>
      <c r="W1366" s="37"/>
    </row>
    <row r="1367" spans="1:23" ht="30" customHeight="1">
      <c r="A1367" s="32" t="s">
        <v>7449</v>
      </c>
      <c r="B1367" s="33" t="s">
        <v>7450</v>
      </c>
      <c r="C1367" s="32" t="s">
        <v>7451</v>
      </c>
      <c r="D1367" s="33" t="s">
        <v>137</v>
      </c>
      <c r="E1367" s="34" t="s">
        <v>1904</v>
      </c>
      <c r="F1367" s="35" t="s">
        <v>7447</v>
      </c>
      <c r="G1367" s="33" t="s">
        <v>7452</v>
      </c>
      <c r="H1367" s="36" t="s">
        <v>141</v>
      </c>
      <c r="I1367" s="33">
        <v>412.22966070000001</v>
      </c>
      <c r="J1367" s="33">
        <v>73.977157890000001</v>
      </c>
      <c r="K1367" s="32" t="s">
        <v>705</v>
      </c>
      <c r="L1367" s="33" t="s">
        <v>7453</v>
      </c>
      <c r="M1367" s="32"/>
      <c r="N1367" s="32"/>
      <c r="O1367" s="32"/>
      <c r="P1367" s="33" t="s">
        <v>5147</v>
      </c>
      <c r="Q1367" s="33" t="s">
        <v>479</v>
      </c>
      <c r="R1367" s="33" t="s">
        <v>145</v>
      </c>
      <c r="S1367" s="32">
        <v>35.30142584</v>
      </c>
      <c r="T1367" s="32">
        <v>-119.6136547</v>
      </c>
      <c r="U1367" s="32" t="str">
        <f t="shared" si="5"/>
        <v>Y</v>
      </c>
      <c r="V1367" s="37" t="str">
        <f ca="1">IFERROR(__xludf.DUMMYFUNCTION("split(#REF!,""T"")"),"#REF!")</f>
        <v>#REF!</v>
      </c>
      <c r="W1367" s="37"/>
    </row>
    <row r="1368" spans="1:23" ht="30" customHeight="1">
      <c r="A1368" s="32" t="s">
        <v>7454</v>
      </c>
      <c r="B1368" s="33" t="s">
        <v>7455</v>
      </c>
      <c r="C1368" s="32" t="s">
        <v>7456</v>
      </c>
      <c r="D1368" s="33" t="s">
        <v>137</v>
      </c>
      <c r="E1368" s="34" t="s">
        <v>1904</v>
      </c>
      <c r="F1368" s="35" t="s">
        <v>7447</v>
      </c>
      <c r="G1368" s="33" t="s">
        <v>7457</v>
      </c>
      <c r="H1368" s="36" t="s">
        <v>141</v>
      </c>
      <c r="I1368" s="33">
        <v>240.431049</v>
      </c>
      <c r="J1368" s="33">
        <v>69.438378659999998</v>
      </c>
      <c r="K1368" s="32"/>
      <c r="L1368" s="33" t="s">
        <v>7274</v>
      </c>
      <c r="M1368" s="32"/>
      <c r="N1368" s="32"/>
      <c r="O1368" s="32"/>
      <c r="P1368" s="33" t="s">
        <v>3151</v>
      </c>
      <c r="Q1368" s="33" t="s">
        <v>479</v>
      </c>
      <c r="R1368" s="33" t="s">
        <v>145</v>
      </c>
      <c r="S1368" s="32">
        <v>35.367730000000002</v>
      </c>
      <c r="T1368" s="32">
        <v>-119.685124</v>
      </c>
      <c r="U1368" s="32" t="str">
        <f t="shared" si="5"/>
        <v>Y</v>
      </c>
      <c r="V1368" s="37" t="str">
        <f ca="1">IFERROR(__xludf.DUMMYFUNCTION("split(#REF!,""T"")"),"#REF!")</f>
        <v>#REF!</v>
      </c>
      <c r="W1368" s="37"/>
    </row>
    <row r="1369" spans="1:23" ht="30" customHeight="1">
      <c r="A1369" s="32" t="s">
        <v>7458</v>
      </c>
      <c r="B1369" s="33" t="s">
        <v>7459</v>
      </c>
      <c r="C1369" s="32" t="s">
        <v>7460</v>
      </c>
      <c r="D1369" s="33" t="s">
        <v>137</v>
      </c>
      <c r="E1369" s="34" t="s">
        <v>1904</v>
      </c>
      <c r="F1369" s="35" t="s">
        <v>7447</v>
      </c>
      <c r="G1369" s="33" t="s">
        <v>7461</v>
      </c>
      <c r="H1369" s="36" t="s">
        <v>141</v>
      </c>
      <c r="I1369" s="33">
        <v>334.45997060000002</v>
      </c>
      <c r="J1369" s="33">
        <v>76.780612050000002</v>
      </c>
      <c r="K1369" s="33" t="s">
        <v>2848</v>
      </c>
      <c r="L1369" s="33" t="s">
        <v>7358</v>
      </c>
      <c r="M1369" s="32"/>
      <c r="N1369" s="32"/>
      <c r="O1369" s="32"/>
      <c r="P1369" s="33" t="s">
        <v>7327</v>
      </c>
      <c r="Q1369" s="33" t="s">
        <v>479</v>
      </c>
      <c r="R1369" s="33" t="s">
        <v>145</v>
      </c>
      <c r="S1369" s="32">
        <v>35.35439057</v>
      </c>
      <c r="T1369" s="32">
        <v>-119.66972440000001</v>
      </c>
      <c r="U1369" s="32" t="str">
        <f t="shared" si="5"/>
        <v>Y</v>
      </c>
      <c r="V1369" s="37" t="str">
        <f ca="1">IFERROR(__xludf.DUMMYFUNCTION("split(#REF!,""T"")"),"#REF!")</f>
        <v>#REF!</v>
      </c>
      <c r="W1369" s="37"/>
    </row>
    <row r="1370" spans="1:23" ht="30" customHeight="1">
      <c r="A1370" s="32" t="s">
        <v>7462</v>
      </c>
      <c r="B1370" s="33" t="s">
        <v>7463</v>
      </c>
      <c r="C1370" s="32" t="s">
        <v>7464</v>
      </c>
      <c r="D1370" s="33" t="s">
        <v>137</v>
      </c>
      <c r="E1370" s="34" t="s">
        <v>1904</v>
      </c>
      <c r="F1370" s="35" t="s">
        <v>7447</v>
      </c>
      <c r="G1370" s="33" t="s">
        <v>7465</v>
      </c>
      <c r="H1370" s="36" t="s">
        <v>141</v>
      </c>
      <c r="I1370" s="33">
        <v>412.22966070000001</v>
      </c>
      <c r="J1370" s="33">
        <v>73.977157890000001</v>
      </c>
      <c r="K1370" s="32" t="s">
        <v>705</v>
      </c>
      <c r="L1370" s="33" t="s">
        <v>7466</v>
      </c>
      <c r="M1370" s="32"/>
      <c r="N1370" s="32"/>
      <c r="O1370" s="32"/>
      <c r="P1370" s="33" t="s">
        <v>7467</v>
      </c>
      <c r="Q1370" s="33" t="s">
        <v>479</v>
      </c>
      <c r="R1370" s="33" t="s">
        <v>145</v>
      </c>
      <c r="S1370" s="32">
        <v>35.30142584</v>
      </c>
      <c r="T1370" s="32">
        <v>-119.6136547</v>
      </c>
      <c r="U1370" s="32" t="str">
        <f t="shared" si="5"/>
        <v>Y</v>
      </c>
      <c r="V1370" s="37" t="str">
        <f ca="1">IFERROR(__xludf.DUMMYFUNCTION("split(#REF!,""T"")"),"#REF!")</f>
        <v>#REF!</v>
      </c>
      <c r="W1370" s="37"/>
    </row>
    <row r="1371" spans="1:23" ht="30" customHeight="1">
      <c r="A1371" s="32" t="s">
        <v>7468</v>
      </c>
      <c r="B1371" s="33" t="s">
        <v>7469</v>
      </c>
      <c r="C1371" s="32" t="s">
        <v>7470</v>
      </c>
      <c r="D1371" s="33" t="s">
        <v>137</v>
      </c>
      <c r="E1371" s="34" t="s">
        <v>1904</v>
      </c>
      <c r="F1371" s="35" t="s">
        <v>7471</v>
      </c>
      <c r="G1371" s="33" t="s">
        <v>7472</v>
      </c>
      <c r="H1371" s="36" t="s">
        <v>141</v>
      </c>
      <c r="I1371" s="33">
        <v>1861.391128</v>
      </c>
      <c r="J1371" s="33">
        <v>520.22708509999995</v>
      </c>
      <c r="K1371" s="32"/>
      <c r="L1371" s="33" t="s">
        <v>3214</v>
      </c>
      <c r="M1371" s="32"/>
      <c r="N1371" s="32"/>
      <c r="O1371" s="32"/>
      <c r="P1371" s="33" t="s">
        <v>3151</v>
      </c>
      <c r="Q1371" s="33" t="s">
        <v>479</v>
      </c>
      <c r="R1371" s="33" t="s">
        <v>145</v>
      </c>
      <c r="S1371" s="32">
        <v>35.359490399999999</v>
      </c>
      <c r="T1371" s="32">
        <v>-119.6610294</v>
      </c>
      <c r="U1371" s="32" t="str">
        <f t="shared" si="5"/>
        <v>Y</v>
      </c>
      <c r="V1371" s="37" t="str">
        <f ca="1">IFERROR(__xludf.DUMMYFUNCTION("split(#REF!,""T"")"),"#REF!")</f>
        <v>#REF!</v>
      </c>
      <c r="W1371" s="37"/>
    </row>
    <row r="1372" spans="1:23" ht="30" customHeight="1">
      <c r="A1372" s="32" t="s">
        <v>7473</v>
      </c>
      <c r="B1372" s="33" t="s">
        <v>7474</v>
      </c>
      <c r="C1372" s="32" t="s">
        <v>7475</v>
      </c>
      <c r="D1372" s="33" t="s">
        <v>137</v>
      </c>
      <c r="E1372" s="34" t="s">
        <v>1904</v>
      </c>
      <c r="F1372" s="35" t="s">
        <v>7471</v>
      </c>
      <c r="G1372" s="33" t="s">
        <v>7476</v>
      </c>
      <c r="H1372" s="36" t="s">
        <v>141</v>
      </c>
      <c r="I1372" s="33">
        <v>1853.1706839999999</v>
      </c>
      <c r="J1372" s="33">
        <v>551.48416340000006</v>
      </c>
      <c r="K1372" s="32"/>
      <c r="L1372" s="33" t="s">
        <v>3214</v>
      </c>
      <c r="M1372" s="32"/>
      <c r="N1372" s="32"/>
      <c r="O1372" s="32"/>
      <c r="P1372" s="33" t="s">
        <v>3151</v>
      </c>
      <c r="Q1372" s="33" t="s">
        <v>479</v>
      </c>
      <c r="R1372" s="33" t="s">
        <v>145</v>
      </c>
      <c r="S1372" s="32">
        <v>35.359493999999998</v>
      </c>
      <c r="T1372" s="32">
        <v>-119.660854</v>
      </c>
      <c r="U1372" s="32" t="str">
        <f t="shared" si="5"/>
        <v>Y</v>
      </c>
      <c r="V1372" s="37" t="str">
        <f ca="1">IFERROR(__xludf.DUMMYFUNCTION("split(#REF!,""T"")"),"#REF!")</f>
        <v>#REF!</v>
      </c>
      <c r="W1372" s="37"/>
    </row>
    <row r="1373" spans="1:23" ht="30" customHeight="1">
      <c r="A1373" s="32" t="s">
        <v>7477</v>
      </c>
      <c r="B1373" s="33" t="s">
        <v>7478</v>
      </c>
      <c r="C1373" s="32" t="s">
        <v>7479</v>
      </c>
      <c r="D1373" s="33" t="s">
        <v>137</v>
      </c>
      <c r="E1373" s="34" t="s">
        <v>1904</v>
      </c>
      <c r="F1373" s="35" t="s">
        <v>7471</v>
      </c>
      <c r="G1373" s="33" t="s">
        <v>7480</v>
      </c>
      <c r="H1373" s="36" t="s">
        <v>141</v>
      </c>
      <c r="I1373" s="33">
        <v>523.9962653</v>
      </c>
      <c r="J1373" s="33">
        <v>274.05522660000003</v>
      </c>
      <c r="K1373" s="32"/>
      <c r="L1373" s="33" t="s">
        <v>7274</v>
      </c>
      <c r="M1373" s="32"/>
      <c r="N1373" s="32"/>
      <c r="O1373" s="32"/>
      <c r="P1373" s="33" t="s">
        <v>3151</v>
      </c>
      <c r="Q1373" s="33" t="s">
        <v>479</v>
      </c>
      <c r="R1373" s="33" t="s">
        <v>145</v>
      </c>
      <c r="S1373" s="32">
        <v>35.368107999999999</v>
      </c>
      <c r="T1373" s="32">
        <v>-119.684932</v>
      </c>
      <c r="U1373" s="32" t="str">
        <f t="shared" si="5"/>
        <v>Y</v>
      </c>
      <c r="V1373" s="37" t="str">
        <f ca="1">IFERROR(__xludf.DUMMYFUNCTION("split(#REF!,""T"")"),"#REF!")</f>
        <v>#REF!</v>
      </c>
      <c r="W1373" s="37"/>
    </row>
    <row r="1374" spans="1:23" ht="30" customHeight="1">
      <c r="A1374" s="32" t="s">
        <v>7481</v>
      </c>
      <c r="B1374" s="33" t="s">
        <v>7482</v>
      </c>
      <c r="C1374" s="32" t="s">
        <v>7483</v>
      </c>
      <c r="D1374" s="33" t="s">
        <v>137</v>
      </c>
      <c r="E1374" s="34" t="s">
        <v>1904</v>
      </c>
      <c r="F1374" s="35" t="s">
        <v>7484</v>
      </c>
      <c r="G1374" s="33" t="s">
        <v>7485</v>
      </c>
      <c r="H1374" s="36" t="s">
        <v>141</v>
      </c>
      <c r="I1374" s="33">
        <v>155.7458819</v>
      </c>
      <c r="J1374" s="33">
        <v>34.266781160000001</v>
      </c>
      <c r="K1374" s="32"/>
      <c r="L1374" s="33" t="s">
        <v>7486</v>
      </c>
      <c r="M1374" s="32"/>
      <c r="N1374" s="32"/>
      <c r="O1374" s="32"/>
      <c r="P1374" s="33" t="s">
        <v>3354</v>
      </c>
      <c r="Q1374" s="33" t="s">
        <v>479</v>
      </c>
      <c r="R1374" s="33" t="s">
        <v>145</v>
      </c>
      <c r="S1374" s="32">
        <v>35.259970000000003</v>
      </c>
      <c r="T1374" s="32">
        <v>-119.43944399999999</v>
      </c>
      <c r="U1374" s="32" t="str">
        <f t="shared" si="5"/>
        <v>Y</v>
      </c>
      <c r="V1374" s="37" t="str">
        <f ca="1">IFERROR(__xludf.DUMMYFUNCTION("split(#REF!,""T"")"),"#REF!")</f>
        <v>#REF!</v>
      </c>
      <c r="W1374" s="37"/>
    </row>
    <row r="1375" spans="1:23" ht="30" customHeight="1">
      <c r="A1375" s="32" t="s">
        <v>7487</v>
      </c>
      <c r="B1375" s="33" t="s">
        <v>7488</v>
      </c>
      <c r="C1375" s="32" t="s">
        <v>7489</v>
      </c>
      <c r="D1375" s="33" t="s">
        <v>137</v>
      </c>
      <c r="E1375" s="34" t="s">
        <v>1904</v>
      </c>
      <c r="F1375" s="35" t="s">
        <v>7490</v>
      </c>
      <c r="G1375" s="33" t="s">
        <v>7491</v>
      </c>
      <c r="H1375" s="36" t="s">
        <v>141</v>
      </c>
      <c r="I1375" s="33">
        <v>1522.158565</v>
      </c>
      <c r="J1375" s="33">
        <v>294.3240452</v>
      </c>
      <c r="K1375" s="32"/>
      <c r="L1375" s="33" t="s">
        <v>7492</v>
      </c>
      <c r="M1375" s="32"/>
      <c r="N1375" s="32"/>
      <c r="O1375" s="32"/>
      <c r="P1375" s="33" t="s">
        <v>3354</v>
      </c>
      <c r="Q1375" s="33" t="s">
        <v>479</v>
      </c>
      <c r="R1375" s="33" t="s">
        <v>145</v>
      </c>
      <c r="S1375" s="32">
        <v>35.273486769999998</v>
      </c>
      <c r="T1375" s="32">
        <v>-119.4344907</v>
      </c>
      <c r="U1375" s="32" t="str">
        <f t="shared" si="5"/>
        <v>Y</v>
      </c>
      <c r="V1375" s="37" t="str">
        <f ca="1">IFERROR(__xludf.DUMMYFUNCTION("split(#REF!,""T"")"),"#REF!")</f>
        <v>#REF!</v>
      </c>
      <c r="W1375" s="37"/>
    </row>
    <row r="1376" spans="1:23" ht="30" customHeight="1">
      <c r="A1376" s="32" t="s">
        <v>7493</v>
      </c>
      <c r="B1376" s="33" t="s">
        <v>7494</v>
      </c>
      <c r="C1376" s="32" t="s">
        <v>7495</v>
      </c>
      <c r="D1376" s="33" t="s">
        <v>137</v>
      </c>
      <c r="E1376" s="34" t="s">
        <v>1904</v>
      </c>
      <c r="F1376" s="35" t="s">
        <v>7496</v>
      </c>
      <c r="G1376" s="32" t="s">
        <v>7497</v>
      </c>
      <c r="H1376" s="36" t="s">
        <v>141</v>
      </c>
      <c r="I1376" s="33">
        <v>164.2887121</v>
      </c>
      <c r="J1376" s="33">
        <v>54.353102939999999</v>
      </c>
      <c r="K1376" s="32"/>
      <c r="L1376" s="32" t="s">
        <v>7498</v>
      </c>
      <c r="M1376" s="32"/>
      <c r="N1376" s="32"/>
      <c r="O1376" s="32"/>
      <c r="P1376" s="32" t="s">
        <v>7402</v>
      </c>
      <c r="Q1376" s="32" t="s">
        <v>479</v>
      </c>
      <c r="R1376" s="32" t="s">
        <v>145</v>
      </c>
      <c r="S1376" s="32">
        <v>35.250511000000003</v>
      </c>
      <c r="T1376" s="32">
        <v>-119.27725100000001</v>
      </c>
      <c r="U1376" s="32" t="str">
        <f t="shared" si="5"/>
        <v>Y</v>
      </c>
      <c r="V1376" s="37" t="str">
        <f ca="1">IFERROR(__xludf.DUMMYFUNCTION("split(#REF!,""T"")"),"#REF!")</f>
        <v>#REF!</v>
      </c>
      <c r="W1376" s="37"/>
    </row>
    <row r="1377" spans="1:23" ht="30" customHeight="1">
      <c r="A1377" s="32" t="s">
        <v>7499</v>
      </c>
      <c r="B1377" s="33" t="s">
        <v>7500</v>
      </c>
      <c r="C1377" s="32" t="s">
        <v>7501</v>
      </c>
      <c r="D1377" s="33" t="s">
        <v>137</v>
      </c>
      <c r="E1377" s="34" t="s">
        <v>1904</v>
      </c>
      <c r="F1377" s="35" t="s">
        <v>7502</v>
      </c>
      <c r="G1377" s="32" t="s">
        <v>7503</v>
      </c>
      <c r="H1377" s="36" t="s">
        <v>141</v>
      </c>
      <c r="I1377" s="33">
        <v>263.1157753</v>
      </c>
      <c r="J1377" s="33">
        <v>127.7037424</v>
      </c>
      <c r="K1377" s="32" t="s">
        <v>705</v>
      </c>
      <c r="L1377" s="32"/>
      <c r="M1377" s="32"/>
      <c r="N1377" s="32"/>
      <c r="O1377" s="32"/>
      <c r="P1377" s="32" t="s">
        <v>5147</v>
      </c>
      <c r="Q1377" s="32" t="s">
        <v>479</v>
      </c>
      <c r="R1377" s="32" t="s">
        <v>145</v>
      </c>
      <c r="S1377" s="32">
        <v>35.473388999999997</v>
      </c>
      <c r="T1377" s="32">
        <v>-119.05800600000001</v>
      </c>
      <c r="U1377" s="32" t="str">
        <f t="shared" si="5"/>
        <v>Y</v>
      </c>
      <c r="V1377" s="37" t="str">
        <f ca="1">IFERROR(__xludf.DUMMYFUNCTION("split(#REF!,""T"")"),"#REF!")</f>
        <v>#REF!</v>
      </c>
      <c r="W1377" s="37"/>
    </row>
    <row r="1378" spans="1:23" ht="30" customHeight="1">
      <c r="A1378" s="32" t="s">
        <v>7504</v>
      </c>
      <c r="B1378" s="33" t="s">
        <v>7505</v>
      </c>
      <c r="C1378" s="32" t="s">
        <v>7506</v>
      </c>
      <c r="D1378" s="33" t="s">
        <v>137</v>
      </c>
      <c r="E1378" s="34" t="s">
        <v>1904</v>
      </c>
      <c r="F1378" s="35" t="s">
        <v>7507</v>
      </c>
      <c r="G1378" s="33" t="s">
        <v>7508</v>
      </c>
      <c r="H1378" s="36" t="s">
        <v>141</v>
      </c>
      <c r="I1378" s="33">
        <v>206.36788079999999</v>
      </c>
      <c r="J1378" s="33">
        <v>150.32890459999999</v>
      </c>
      <c r="K1378" s="33" t="s">
        <v>2791</v>
      </c>
      <c r="L1378" s="33" t="s">
        <v>7408</v>
      </c>
      <c r="M1378" s="32"/>
      <c r="N1378" s="32"/>
      <c r="O1378" s="54">
        <v>403039869</v>
      </c>
      <c r="P1378" s="33" t="s">
        <v>3198</v>
      </c>
      <c r="Q1378" s="33" t="s">
        <v>479</v>
      </c>
      <c r="R1378" s="33" t="s">
        <v>145</v>
      </c>
      <c r="S1378" s="32">
        <v>35.50065</v>
      </c>
      <c r="T1378" s="32">
        <v>-119.071077</v>
      </c>
      <c r="U1378" s="32" t="str">
        <f t="shared" si="5"/>
        <v>Y</v>
      </c>
      <c r="V1378" s="37" t="str">
        <f ca="1">IFERROR(__xludf.DUMMYFUNCTION("split(#REF!,""T"")"),"#REF!")</f>
        <v>#REF!</v>
      </c>
      <c r="W1378" s="37"/>
    </row>
    <row r="1379" spans="1:23" ht="30" customHeight="1">
      <c r="A1379" s="32" t="s">
        <v>7509</v>
      </c>
      <c r="B1379" s="33" t="s">
        <v>7510</v>
      </c>
      <c r="C1379" s="32" t="s">
        <v>7511</v>
      </c>
      <c r="D1379" s="33" t="s">
        <v>137</v>
      </c>
      <c r="E1379" s="34" t="s">
        <v>1904</v>
      </c>
      <c r="F1379" s="35" t="s">
        <v>7512</v>
      </c>
      <c r="G1379" s="33" t="s">
        <v>7513</v>
      </c>
      <c r="H1379" s="36" t="s">
        <v>141</v>
      </c>
      <c r="I1379" s="33">
        <v>228.41997610000001</v>
      </c>
      <c r="J1379" s="33">
        <v>102.78034820000001</v>
      </c>
      <c r="K1379" s="32"/>
      <c r="L1379" s="33" t="s">
        <v>5179</v>
      </c>
      <c r="M1379" s="32"/>
      <c r="N1379" s="32"/>
      <c r="O1379" s="32"/>
      <c r="P1379" s="33" t="s">
        <v>3411</v>
      </c>
      <c r="Q1379" s="33" t="s">
        <v>479</v>
      </c>
      <c r="R1379" s="33" t="s">
        <v>145</v>
      </c>
      <c r="S1379" s="32">
        <v>35.516039999999997</v>
      </c>
      <c r="T1379" s="32">
        <v>-119.038743</v>
      </c>
      <c r="U1379" s="32" t="str">
        <f t="shared" si="5"/>
        <v>Y</v>
      </c>
      <c r="V1379" s="37" t="str">
        <f ca="1">IFERROR(__xludf.DUMMYFUNCTION("split(#REF!,""T"")"),"#REF!")</f>
        <v>#REF!</v>
      </c>
      <c r="W1379" s="37"/>
    </row>
    <row r="1380" spans="1:23" ht="30" customHeight="1">
      <c r="A1380" s="32" t="s">
        <v>7514</v>
      </c>
      <c r="B1380" s="33" t="s">
        <v>7515</v>
      </c>
      <c r="C1380" s="32" t="s">
        <v>7516</v>
      </c>
      <c r="D1380" s="33" t="s">
        <v>137</v>
      </c>
      <c r="E1380" s="34" t="s">
        <v>1904</v>
      </c>
      <c r="F1380" s="35" t="s">
        <v>7517</v>
      </c>
      <c r="G1380" s="33" t="s">
        <v>7518</v>
      </c>
      <c r="H1380" s="36" t="s">
        <v>141</v>
      </c>
      <c r="I1380" s="33">
        <v>217.68242609999999</v>
      </c>
      <c r="J1380" s="33">
        <v>75.895681269999997</v>
      </c>
      <c r="K1380" s="32"/>
      <c r="L1380" s="33" t="s">
        <v>5179</v>
      </c>
      <c r="M1380" s="32"/>
      <c r="N1380" s="32"/>
      <c r="O1380" s="32"/>
      <c r="P1380" s="33" t="s">
        <v>3411</v>
      </c>
      <c r="Q1380" s="33" t="s">
        <v>479</v>
      </c>
      <c r="R1380" s="33" t="s">
        <v>145</v>
      </c>
      <c r="S1380" s="32">
        <v>35.516092</v>
      </c>
      <c r="T1380" s="32">
        <v>-119.038633</v>
      </c>
      <c r="U1380" s="32" t="str">
        <f t="shared" si="5"/>
        <v>Y</v>
      </c>
      <c r="V1380" s="37" t="str">
        <f ca="1">IFERROR(__xludf.DUMMYFUNCTION("split(#REF!,""T"")"),"#REF!")</f>
        <v>#REF!</v>
      </c>
      <c r="W1380" s="37"/>
    </row>
    <row r="1381" spans="1:23" ht="30" customHeight="1">
      <c r="A1381" s="32" t="s">
        <v>7519</v>
      </c>
      <c r="B1381" s="33" t="s">
        <v>7520</v>
      </c>
      <c r="C1381" s="32" t="s">
        <v>7521</v>
      </c>
      <c r="D1381" s="33" t="s">
        <v>137</v>
      </c>
      <c r="E1381" s="34" t="s">
        <v>1904</v>
      </c>
      <c r="F1381" s="35" t="s">
        <v>7522</v>
      </c>
      <c r="G1381" s="32" t="s">
        <v>7523</v>
      </c>
      <c r="H1381" s="36" t="s">
        <v>141</v>
      </c>
      <c r="I1381" s="33">
        <v>1595.259536</v>
      </c>
      <c r="J1381" s="33">
        <v>766.59298809999996</v>
      </c>
      <c r="K1381" s="32" t="s">
        <v>1802</v>
      </c>
      <c r="L1381" s="32"/>
      <c r="M1381" s="32"/>
      <c r="N1381" s="32"/>
      <c r="O1381" s="32"/>
      <c r="P1381" s="32" t="s">
        <v>7524</v>
      </c>
      <c r="Q1381" s="32" t="s">
        <v>479</v>
      </c>
      <c r="R1381" s="32" t="s">
        <v>145</v>
      </c>
      <c r="S1381" s="32">
        <v>37.878844309999998</v>
      </c>
      <c r="T1381" s="32">
        <v>-121.18604139999999</v>
      </c>
      <c r="U1381" s="32" t="str">
        <f t="shared" si="5"/>
        <v>Y</v>
      </c>
      <c r="V1381" s="37" t="str">
        <f ca="1">IFERROR(__xludf.DUMMYFUNCTION("split(#REF!,""T"")"),"#REF!")</f>
        <v>#REF!</v>
      </c>
      <c r="W1381" s="37"/>
    </row>
    <row r="1382" spans="1:23" ht="30" customHeight="1">
      <c r="A1382" s="32" t="s">
        <v>7525</v>
      </c>
      <c r="B1382" s="33" t="s">
        <v>7526</v>
      </c>
      <c r="C1382" s="32" t="s">
        <v>7527</v>
      </c>
      <c r="D1382" s="33" t="s">
        <v>137</v>
      </c>
      <c r="E1382" s="34" t="s">
        <v>1904</v>
      </c>
      <c r="F1382" s="35" t="s">
        <v>7528</v>
      </c>
      <c r="G1382" s="33" t="s">
        <v>7529</v>
      </c>
      <c r="H1382" s="36" t="s">
        <v>141</v>
      </c>
      <c r="I1382" s="33">
        <v>1030.1124420000001</v>
      </c>
      <c r="J1382" s="33">
        <v>196.61274760000001</v>
      </c>
      <c r="K1382" s="33" t="s">
        <v>7530</v>
      </c>
      <c r="L1382" s="33" t="s">
        <v>7531</v>
      </c>
      <c r="M1382" s="32"/>
      <c r="N1382" s="32"/>
      <c r="O1382" s="32"/>
      <c r="P1382" s="33" t="s">
        <v>7532</v>
      </c>
      <c r="Q1382" s="33" t="s">
        <v>479</v>
      </c>
      <c r="R1382" s="33" t="s">
        <v>145</v>
      </c>
      <c r="S1382" s="32">
        <v>37.98678366</v>
      </c>
      <c r="T1382" s="32">
        <v>-121.4734038</v>
      </c>
      <c r="U1382" s="32" t="str">
        <f t="shared" si="5"/>
        <v>Y</v>
      </c>
      <c r="V1382" s="37" t="str">
        <f ca="1">IFERROR(__xludf.DUMMYFUNCTION("split(#REF!,""T"")"),"#REF!")</f>
        <v>#REF!</v>
      </c>
      <c r="W1382" s="37"/>
    </row>
    <row r="1383" spans="1:23" ht="30" customHeight="1">
      <c r="A1383" s="32" t="s">
        <v>7533</v>
      </c>
      <c r="B1383" s="33" t="s">
        <v>7534</v>
      </c>
      <c r="C1383" s="32" t="s">
        <v>7535</v>
      </c>
      <c r="D1383" s="33" t="s">
        <v>137</v>
      </c>
      <c r="E1383" s="34" t="s">
        <v>1904</v>
      </c>
      <c r="F1383" s="35" t="s">
        <v>7528</v>
      </c>
      <c r="G1383" s="33" t="s">
        <v>7536</v>
      </c>
      <c r="H1383" s="36" t="s">
        <v>141</v>
      </c>
      <c r="I1383" s="33">
        <v>425.61973089999998</v>
      </c>
      <c r="J1383" s="33">
        <v>67.954635780000004</v>
      </c>
      <c r="K1383" s="33" t="s">
        <v>7530</v>
      </c>
      <c r="L1383" s="33" t="s">
        <v>7531</v>
      </c>
      <c r="M1383" s="32"/>
      <c r="N1383" s="32"/>
      <c r="O1383" s="32"/>
      <c r="P1383" s="33" t="s">
        <v>4365</v>
      </c>
      <c r="Q1383" s="33" t="s">
        <v>479</v>
      </c>
      <c r="R1383" s="33" t="s">
        <v>145</v>
      </c>
      <c r="S1383" s="32">
        <v>37.995832999999998</v>
      </c>
      <c r="T1383" s="32">
        <v>-121.47878900000001</v>
      </c>
      <c r="U1383" s="32" t="str">
        <f t="shared" si="5"/>
        <v>Y</v>
      </c>
      <c r="V1383" s="37" t="str">
        <f ca="1">IFERROR(__xludf.DUMMYFUNCTION("split(#REF!,""T"")"),"#REF!")</f>
        <v>#REF!</v>
      </c>
      <c r="W1383" s="37"/>
    </row>
    <row r="1384" spans="1:23" ht="30" customHeight="1">
      <c r="A1384" s="32" t="s">
        <v>7537</v>
      </c>
      <c r="B1384" s="33" t="s">
        <v>7538</v>
      </c>
      <c r="C1384" s="32" t="s">
        <v>7539</v>
      </c>
      <c r="D1384" s="33" t="s">
        <v>137</v>
      </c>
      <c r="E1384" s="34" t="s">
        <v>1904</v>
      </c>
      <c r="F1384" s="35" t="s">
        <v>7540</v>
      </c>
      <c r="G1384" s="32" t="s">
        <v>7541</v>
      </c>
      <c r="H1384" s="36" t="s">
        <v>141</v>
      </c>
      <c r="I1384" s="33">
        <v>48.921749249999998</v>
      </c>
      <c r="J1384" s="33">
        <v>10.4001895</v>
      </c>
      <c r="K1384" s="32" t="s">
        <v>1802</v>
      </c>
      <c r="L1384" s="32"/>
      <c r="M1384" s="32"/>
      <c r="N1384" s="32"/>
      <c r="O1384" s="32"/>
      <c r="P1384" s="32" t="s">
        <v>7542</v>
      </c>
      <c r="Q1384" s="32" t="s">
        <v>479</v>
      </c>
      <c r="R1384" s="32" t="s">
        <v>145</v>
      </c>
      <c r="S1384" s="32">
        <v>38.213569409999998</v>
      </c>
      <c r="T1384" s="32">
        <v>-121.97857279999999</v>
      </c>
      <c r="U1384" s="32" t="str">
        <f t="shared" si="5"/>
        <v>Y</v>
      </c>
      <c r="V1384" s="37" t="str">
        <f ca="1">IFERROR(__xludf.DUMMYFUNCTION("split(#REF!,""T"")"),"#REF!")</f>
        <v>#REF!</v>
      </c>
      <c r="W1384" s="37"/>
    </row>
    <row r="1385" spans="1:23" ht="30" customHeight="1">
      <c r="A1385" s="32" t="s">
        <v>7543</v>
      </c>
      <c r="B1385" s="33" t="s">
        <v>7544</v>
      </c>
      <c r="C1385" s="32" t="s">
        <v>7545</v>
      </c>
      <c r="D1385" s="33" t="s">
        <v>137</v>
      </c>
      <c r="E1385" s="34" t="s">
        <v>1904</v>
      </c>
      <c r="F1385" s="35" t="s">
        <v>7546</v>
      </c>
      <c r="G1385" s="33" t="s">
        <v>7547</v>
      </c>
      <c r="H1385" s="36" t="s">
        <v>141</v>
      </c>
      <c r="I1385" s="33">
        <v>230.8297484</v>
      </c>
      <c r="J1385" s="33">
        <v>89.300813500000004</v>
      </c>
      <c r="K1385" s="33" t="s">
        <v>1802</v>
      </c>
      <c r="L1385" s="33" t="s">
        <v>7548</v>
      </c>
      <c r="M1385" s="32"/>
      <c r="N1385" s="32"/>
      <c r="O1385" s="32"/>
      <c r="P1385" s="33" t="s">
        <v>7549</v>
      </c>
      <c r="Q1385" s="33" t="s">
        <v>479</v>
      </c>
      <c r="R1385" s="33" t="s">
        <v>145</v>
      </c>
      <c r="S1385" s="32">
        <v>38.515528349999997</v>
      </c>
      <c r="T1385" s="32">
        <v>-121.19257159999999</v>
      </c>
      <c r="U1385" s="32" t="str">
        <f t="shared" si="5"/>
        <v>Y</v>
      </c>
      <c r="V1385" s="37" t="str">
        <f ca="1">IFERROR(__xludf.DUMMYFUNCTION("split(#REF!,""T"")"),"#REF!")</f>
        <v>#REF!</v>
      </c>
      <c r="W1385" s="37"/>
    </row>
    <row r="1386" spans="1:23" ht="30" customHeight="1">
      <c r="A1386" s="32" t="s">
        <v>7550</v>
      </c>
      <c r="B1386" s="33" t="s">
        <v>7551</v>
      </c>
      <c r="C1386" s="32" t="s">
        <v>7552</v>
      </c>
      <c r="D1386" s="33" t="s">
        <v>137</v>
      </c>
      <c r="E1386" s="34" t="s">
        <v>1904</v>
      </c>
      <c r="F1386" s="35" t="s">
        <v>7546</v>
      </c>
      <c r="G1386" s="32" t="s">
        <v>7553</v>
      </c>
      <c r="H1386" s="36" t="s">
        <v>141</v>
      </c>
      <c r="I1386" s="33">
        <v>472.85753349999999</v>
      </c>
      <c r="J1386" s="33">
        <v>314.95004110000002</v>
      </c>
      <c r="K1386" s="32" t="s">
        <v>1802</v>
      </c>
      <c r="L1386" s="32"/>
      <c r="M1386" s="32"/>
      <c r="N1386" s="32"/>
      <c r="O1386" s="32"/>
      <c r="P1386" s="32" t="s">
        <v>7554</v>
      </c>
      <c r="Q1386" s="32" t="s">
        <v>479</v>
      </c>
      <c r="R1386" s="32" t="s">
        <v>145</v>
      </c>
      <c r="S1386" s="32">
        <v>38.518135000000001</v>
      </c>
      <c r="T1386" s="32">
        <v>-121.187763</v>
      </c>
      <c r="U1386" s="32" t="str">
        <f t="shared" si="5"/>
        <v>Y</v>
      </c>
      <c r="V1386" s="37" t="str">
        <f ca="1">IFERROR(__xludf.DUMMYFUNCTION("split(#REF!,""T"")"),"#REF!")</f>
        <v>#REF!</v>
      </c>
      <c r="W1386" s="37"/>
    </row>
    <row r="1387" spans="1:23" ht="30" customHeight="1">
      <c r="A1387" s="32" t="s">
        <v>7555</v>
      </c>
      <c r="B1387" s="33" t="s">
        <v>7556</v>
      </c>
      <c r="C1387" s="32" t="s">
        <v>7557</v>
      </c>
      <c r="D1387" s="33" t="s">
        <v>137</v>
      </c>
      <c r="E1387" s="34" t="s">
        <v>1904</v>
      </c>
      <c r="F1387" s="35" t="s">
        <v>7558</v>
      </c>
      <c r="G1387" s="32" t="s">
        <v>7559</v>
      </c>
      <c r="H1387" s="36" t="s">
        <v>141</v>
      </c>
      <c r="I1387" s="33">
        <v>25.879065529999998</v>
      </c>
      <c r="J1387" s="33">
        <v>24.90430323</v>
      </c>
      <c r="K1387" s="32" t="s">
        <v>1802</v>
      </c>
      <c r="L1387" s="32"/>
      <c r="M1387" s="32"/>
      <c r="N1387" s="32"/>
      <c r="O1387" s="32"/>
      <c r="P1387" s="32" t="s">
        <v>5622</v>
      </c>
      <c r="Q1387" s="32" t="s">
        <v>479</v>
      </c>
      <c r="R1387" s="32" t="s">
        <v>145</v>
      </c>
      <c r="S1387" s="32">
        <v>38.213287340000001</v>
      </c>
      <c r="T1387" s="32">
        <v>-121.9787824</v>
      </c>
      <c r="U1387" s="32" t="str">
        <f t="shared" si="5"/>
        <v>Y</v>
      </c>
      <c r="V1387" s="37" t="str">
        <f ca="1">IFERROR(__xludf.DUMMYFUNCTION("split(#REF!,""T"")"),"#REF!")</f>
        <v>#REF!</v>
      </c>
      <c r="W1387" s="37"/>
    </row>
    <row r="1388" spans="1:23" ht="30" customHeight="1">
      <c r="A1388" s="32" t="s">
        <v>7560</v>
      </c>
      <c r="B1388" s="33" t="s">
        <v>7561</v>
      </c>
      <c r="C1388" s="32" t="s">
        <v>7562</v>
      </c>
      <c r="D1388" s="33" t="s">
        <v>137</v>
      </c>
      <c r="E1388" s="34" t="s">
        <v>1904</v>
      </c>
      <c r="F1388" s="35" t="s">
        <v>7563</v>
      </c>
      <c r="G1388" s="32" t="s">
        <v>7564</v>
      </c>
      <c r="H1388" s="36" t="s">
        <v>141</v>
      </c>
      <c r="I1388" s="33">
        <v>384.37069179999997</v>
      </c>
      <c r="J1388" s="33">
        <v>217.01524910000001</v>
      </c>
      <c r="K1388" s="32" t="s">
        <v>1802</v>
      </c>
      <c r="L1388" s="32"/>
      <c r="M1388" s="32"/>
      <c r="N1388" s="32"/>
      <c r="O1388" s="32"/>
      <c r="P1388" s="32" t="s">
        <v>3449</v>
      </c>
      <c r="Q1388" s="32" t="s">
        <v>479</v>
      </c>
      <c r="R1388" s="32" t="s">
        <v>145</v>
      </c>
      <c r="S1388" s="32">
        <v>37.992031619999999</v>
      </c>
      <c r="T1388" s="32">
        <v>-121.9394253</v>
      </c>
      <c r="U1388" s="32" t="str">
        <f t="shared" si="5"/>
        <v>Y</v>
      </c>
      <c r="V1388" s="37" t="str">
        <f ca="1">IFERROR(__xludf.DUMMYFUNCTION("split(#REF!,""T"")"),"#REF!")</f>
        <v>#REF!</v>
      </c>
      <c r="W1388" s="37"/>
    </row>
    <row r="1389" spans="1:23" ht="30" customHeight="1">
      <c r="A1389" s="32" t="s">
        <v>7565</v>
      </c>
      <c r="B1389" s="33" t="s">
        <v>7566</v>
      </c>
      <c r="C1389" s="32" t="s">
        <v>7567</v>
      </c>
      <c r="D1389" s="33" t="s">
        <v>137</v>
      </c>
      <c r="E1389" s="34" t="s">
        <v>1904</v>
      </c>
      <c r="F1389" s="35" t="s">
        <v>7568</v>
      </c>
      <c r="G1389" s="33" t="s">
        <v>7569</v>
      </c>
      <c r="H1389" s="36" t="s">
        <v>141</v>
      </c>
      <c r="I1389" s="33">
        <v>863.88162980000004</v>
      </c>
      <c r="J1389" s="33">
        <v>414.63017619999999</v>
      </c>
      <c r="K1389" s="33" t="s">
        <v>7530</v>
      </c>
      <c r="L1389" s="33" t="s">
        <v>7531</v>
      </c>
      <c r="M1389" s="32"/>
      <c r="N1389" s="32"/>
      <c r="O1389" s="32"/>
      <c r="P1389" s="33" t="s">
        <v>7570</v>
      </c>
      <c r="Q1389" s="33" t="s">
        <v>479</v>
      </c>
      <c r="R1389" s="33" t="s">
        <v>145</v>
      </c>
      <c r="S1389" s="32">
        <v>37.986823540000003</v>
      </c>
      <c r="T1389" s="32">
        <v>-121.4733518</v>
      </c>
      <c r="U1389" s="32" t="str">
        <f t="shared" si="5"/>
        <v>Y</v>
      </c>
      <c r="V1389" s="37" t="str">
        <f ca="1">IFERROR(__xludf.DUMMYFUNCTION("split(#REF!,""T"")"),"#REF!")</f>
        <v>#REF!</v>
      </c>
      <c r="W1389" s="37"/>
    </row>
    <row r="1390" spans="1:23" ht="30" customHeight="1">
      <c r="A1390" s="32" t="s">
        <v>7571</v>
      </c>
      <c r="B1390" s="33" t="s">
        <v>7572</v>
      </c>
      <c r="C1390" s="32" t="s">
        <v>7573</v>
      </c>
      <c r="D1390" s="33" t="s">
        <v>137</v>
      </c>
      <c r="E1390" s="34" t="s">
        <v>1904</v>
      </c>
      <c r="F1390" s="35" t="s">
        <v>7574</v>
      </c>
      <c r="G1390" s="33" t="s">
        <v>7575</v>
      </c>
      <c r="H1390" s="36" t="s">
        <v>141</v>
      </c>
      <c r="I1390" s="33">
        <v>1139.221826</v>
      </c>
      <c r="J1390" s="33">
        <v>275.72075849999999</v>
      </c>
      <c r="K1390" s="33" t="s">
        <v>7530</v>
      </c>
      <c r="L1390" s="33" t="s">
        <v>7531</v>
      </c>
      <c r="M1390" s="32"/>
      <c r="N1390" s="32"/>
      <c r="O1390" s="32"/>
      <c r="P1390" s="33" t="s">
        <v>3411</v>
      </c>
      <c r="Q1390" s="33" t="s">
        <v>479</v>
      </c>
      <c r="R1390" s="33" t="s">
        <v>145</v>
      </c>
      <c r="S1390" s="32">
        <v>37.986868999999999</v>
      </c>
      <c r="T1390" s="32">
        <v>-121.473333</v>
      </c>
      <c r="U1390" s="32" t="str">
        <f t="shared" si="5"/>
        <v>Y</v>
      </c>
      <c r="V1390" s="37" t="str">
        <f ca="1">IFERROR(__xludf.DUMMYFUNCTION("split(#REF!,""T"")"),"#REF!")</f>
        <v>#REF!</v>
      </c>
      <c r="W1390" s="37"/>
    </row>
    <row r="1391" spans="1:23" ht="30" customHeight="1">
      <c r="A1391" s="32" t="s">
        <v>7576</v>
      </c>
      <c r="B1391" s="33" t="s">
        <v>7577</v>
      </c>
      <c r="C1391" s="32" t="s">
        <v>7578</v>
      </c>
      <c r="D1391" s="33" t="s">
        <v>137</v>
      </c>
      <c r="E1391" s="34" t="s">
        <v>1904</v>
      </c>
      <c r="F1391" s="35" t="s">
        <v>7579</v>
      </c>
      <c r="G1391" s="32" t="s">
        <v>7580</v>
      </c>
      <c r="H1391" s="36" t="s">
        <v>141</v>
      </c>
      <c r="I1391" s="33">
        <v>1416.972029</v>
      </c>
      <c r="J1391" s="33">
        <v>424.0084559</v>
      </c>
      <c r="K1391" s="32" t="s">
        <v>1802</v>
      </c>
      <c r="L1391" s="32"/>
      <c r="M1391" s="32"/>
      <c r="N1391" s="32"/>
      <c r="O1391" s="32"/>
      <c r="P1391" s="32" t="s">
        <v>7420</v>
      </c>
      <c r="Q1391" s="32" t="s">
        <v>479</v>
      </c>
      <c r="R1391" s="32" t="s">
        <v>145</v>
      </c>
      <c r="S1391" s="32">
        <v>37.879005679999999</v>
      </c>
      <c r="T1391" s="32">
        <v>-121.1859863</v>
      </c>
      <c r="U1391" s="32" t="str">
        <f t="shared" si="5"/>
        <v>Y</v>
      </c>
      <c r="V1391" s="37" t="str">
        <f ca="1">IFERROR(__xludf.DUMMYFUNCTION("split(#REF!,""T"")"),"#REF!")</f>
        <v>#REF!</v>
      </c>
      <c r="W1391" s="37"/>
    </row>
    <row r="1392" spans="1:23" ht="30" customHeight="1">
      <c r="A1392" s="32" t="s">
        <v>7581</v>
      </c>
      <c r="B1392" s="33" t="s">
        <v>7582</v>
      </c>
      <c r="C1392" s="32" t="s">
        <v>7583</v>
      </c>
      <c r="D1392" s="33" t="s">
        <v>137</v>
      </c>
      <c r="E1392" s="34" t="s">
        <v>1904</v>
      </c>
      <c r="F1392" s="35" t="s">
        <v>7584</v>
      </c>
      <c r="G1392" s="32" t="s">
        <v>7585</v>
      </c>
      <c r="H1392" s="36" t="s">
        <v>141</v>
      </c>
      <c r="I1392" s="33">
        <v>264.74100829999998</v>
      </c>
      <c r="J1392" s="33">
        <v>145.11563090000001</v>
      </c>
      <c r="K1392" s="32"/>
      <c r="L1392" s="32" t="s">
        <v>7586</v>
      </c>
      <c r="M1392" s="32"/>
      <c r="N1392" s="32"/>
      <c r="O1392" s="32"/>
      <c r="P1392" s="32"/>
      <c r="Q1392" s="32" t="s">
        <v>479</v>
      </c>
      <c r="R1392" s="32" t="s">
        <v>145</v>
      </c>
      <c r="S1392" s="32">
        <v>36.703736569999997</v>
      </c>
      <c r="T1392" s="32">
        <v>-120.09430999999999</v>
      </c>
      <c r="U1392" s="32" t="str">
        <f t="shared" si="5"/>
        <v>N</v>
      </c>
      <c r="V1392" s="37" t="str">
        <f ca="1">IFERROR(__xludf.DUMMYFUNCTION("split(#REF!,""T"")"),"#REF!")</f>
        <v>#REF!</v>
      </c>
      <c r="W1392" s="37"/>
    </row>
    <row r="1393" spans="1:23" ht="30" customHeight="1">
      <c r="A1393" s="32" t="s">
        <v>7587</v>
      </c>
      <c r="B1393" s="33" t="s">
        <v>7588</v>
      </c>
      <c r="C1393" s="32" t="s">
        <v>7589</v>
      </c>
      <c r="D1393" s="33" t="s">
        <v>137</v>
      </c>
      <c r="E1393" s="34" t="s">
        <v>1904</v>
      </c>
      <c r="F1393" s="35" t="s">
        <v>7590</v>
      </c>
      <c r="G1393" s="32" t="s">
        <v>7591</v>
      </c>
      <c r="H1393" s="36" t="s">
        <v>141</v>
      </c>
      <c r="I1393" s="33">
        <v>690.41474900000003</v>
      </c>
      <c r="J1393" s="33">
        <v>226.61448150000001</v>
      </c>
      <c r="K1393" s="32"/>
      <c r="L1393" s="32" t="s">
        <v>7586</v>
      </c>
      <c r="M1393" s="32"/>
      <c r="N1393" s="32"/>
      <c r="O1393" s="32"/>
      <c r="P1393" s="32"/>
      <c r="Q1393" s="32" t="s">
        <v>479</v>
      </c>
      <c r="R1393" s="32" t="s">
        <v>145</v>
      </c>
      <c r="S1393" s="32">
        <v>36.702675759999998</v>
      </c>
      <c r="T1393" s="32">
        <v>-120.092386</v>
      </c>
      <c r="U1393" s="32" t="str">
        <f t="shared" si="5"/>
        <v>N</v>
      </c>
      <c r="V1393" s="37" t="str">
        <f ca="1">IFERROR(__xludf.DUMMYFUNCTION("split(#REF!,""T"")"),"#REF!")</f>
        <v>#REF!</v>
      </c>
      <c r="W1393" s="37"/>
    </row>
    <row r="1394" spans="1:23" ht="30" customHeight="1">
      <c r="A1394" s="32" t="s">
        <v>7592</v>
      </c>
      <c r="B1394" s="33" t="s">
        <v>7593</v>
      </c>
      <c r="C1394" s="32" t="s">
        <v>7594</v>
      </c>
      <c r="D1394" s="33" t="s">
        <v>137</v>
      </c>
      <c r="E1394" s="34" t="s">
        <v>1904</v>
      </c>
      <c r="F1394" s="35" t="s">
        <v>7595</v>
      </c>
      <c r="G1394" s="32" t="s">
        <v>7596</v>
      </c>
      <c r="H1394" s="36" t="s">
        <v>141</v>
      </c>
      <c r="I1394" s="33">
        <v>210.55686</v>
      </c>
      <c r="J1394" s="33">
        <v>108.9737337</v>
      </c>
      <c r="K1394" s="32" t="s">
        <v>4364</v>
      </c>
      <c r="L1394" s="32"/>
      <c r="M1394" s="32"/>
      <c r="N1394" s="32"/>
      <c r="O1394" s="32"/>
      <c r="P1394" s="32" t="s">
        <v>5196</v>
      </c>
      <c r="Q1394" s="32" t="s">
        <v>479</v>
      </c>
      <c r="R1394" s="32" t="s">
        <v>145</v>
      </c>
      <c r="S1394" s="32">
        <v>34.902050099999997</v>
      </c>
      <c r="T1394" s="32">
        <v>-117.15959340000001</v>
      </c>
      <c r="U1394" s="32" t="str">
        <f t="shared" si="5"/>
        <v>Y</v>
      </c>
      <c r="V1394" s="37" t="str">
        <f ca="1">IFERROR(__xludf.DUMMYFUNCTION("split(#REF!,""T"")"),"#REF!")</f>
        <v>#REF!</v>
      </c>
      <c r="W1394" s="37"/>
    </row>
    <row r="1395" spans="1:23" ht="30" customHeight="1">
      <c r="A1395" s="32" t="s">
        <v>7597</v>
      </c>
      <c r="B1395" s="33" t="s">
        <v>7598</v>
      </c>
      <c r="C1395" s="32" t="s">
        <v>7599</v>
      </c>
      <c r="D1395" s="33" t="s">
        <v>137</v>
      </c>
      <c r="E1395" s="34" t="s">
        <v>1904</v>
      </c>
      <c r="F1395" s="35" t="s">
        <v>7600</v>
      </c>
      <c r="G1395" s="32" t="s">
        <v>7601</v>
      </c>
      <c r="H1395" s="36" t="s">
        <v>141</v>
      </c>
      <c r="I1395" s="33">
        <v>135.05996049999999</v>
      </c>
      <c r="J1395" s="33">
        <v>83.835002000000003</v>
      </c>
      <c r="K1395" s="32" t="s">
        <v>4364</v>
      </c>
      <c r="L1395" s="32"/>
      <c r="M1395" s="32"/>
      <c r="N1395" s="32"/>
      <c r="O1395" s="32"/>
      <c r="P1395" s="32" t="s">
        <v>3354</v>
      </c>
      <c r="Q1395" s="32" t="s">
        <v>479</v>
      </c>
      <c r="R1395" s="32" t="s">
        <v>145</v>
      </c>
      <c r="S1395" s="32">
        <v>34.90192811</v>
      </c>
      <c r="T1395" s="32">
        <v>-117.1597902</v>
      </c>
      <c r="U1395" s="32" t="str">
        <f t="shared" si="5"/>
        <v>Y</v>
      </c>
      <c r="V1395" s="37" t="str">
        <f ca="1">IFERROR(__xludf.DUMMYFUNCTION("split(#REF!,""T"")"),"#REF!")</f>
        <v>#REF!</v>
      </c>
      <c r="W1395" s="37"/>
    </row>
    <row r="1396" spans="1:23" ht="30" customHeight="1">
      <c r="A1396" s="32" t="s">
        <v>7602</v>
      </c>
      <c r="B1396" s="33" t="s">
        <v>7603</v>
      </c>
      <c r="C1396" s="32" t="s">
        <v>7604</v>
      </c>
      <c r="D1396" s="33" t="s">
        <v>137</v>
      </c>
      <c r="E1396" s="34" t="s">
        <v>1904</v>
      </c>
      <c r="F1396" s="35" t="s">
        <v>7605</v>
      </c>
      <c r="G1396" s="32" t="s">
        <v>7606</v>
      </c>
      <c r="H1396" s="36" t="s">
        <v>141</v>
      </c>
      <c r="I1396" s="33">
        <v>359.70493379999999</v>
      </c>
      <c r="J1396" s="33">
        <v>82.925313770000002</v>
      </c>
      <c r="K1396" s="32" t="s">
        <v>4364</v>
      </c>
      <c r="L1396" s="32"/>
      <c r="M1396" s="32"/>
      <c r="N1396" s="32"/>
      <c r="O1396" s="32"/>
      <c r="P1396" s="32" t="s">
        <v>4956</v>
      </c>
      <c r="Q1396" s="32" t="s">
        <v>479</v>
      </c>
      <c r="R1396" s="32" t="s">
        <v>145</v>
      </c>
      <c r="S1396" s="32">
        <v>34.902090289999997</v>
      </c>
      <c r="T1396" s="32">
        <v>-117.15988900000001</v>
      </c>
      <c r="U1396" s="32" t="str">
        <f t="shared" si="5"/>
        <v>Y</v>
      </c>
      <c r="V1396" s="37" t="str">
        <f ca="1">IFERROR(__xludf.DUMMYFUNCTION("split(#REF!,""T"")"),"#REF!")</f>
        <v>#REF!</v>
      </c>
      <c r="W1396" s="37"/>
    </row>
    <row r="1397" spans="1:23" ht="30" customHeight="1">
      <c r="A1397" s="32" t="s">
        <v>7607</v>
      </c>
      <c r="B1397" s="33" t="s">
        <v>7608</v>
      </c>
      <c r="C1397" s="32" t="s">
        <v>7609</v>
      </c>
      <c r="D1397" s="33" t="s">
        <v>137</v>
      </c>
      <c r="E1397" s="34" t="s">
        <v>1904</v>
      </c>
      <c r="F1397" s="35" t="s">
        <v>7610</v>
      </c>
      <c r="G1397" s="32" t="s">
        <v>7611</v>
      </c>
      <c r="H1397" s="36" t="s">
        <v>141</v>
      </c>
      <c r="I1397" s="33">
        <v>187.6689259</v>
      </c>
      <c r="J1397" s="33">
        <v>99.519903999999997</v>
      </c>
      <c r="K1397" s="32" t="s">
        <v>4364</v>
      </c>
      <c r="L1397" s="32"/>
      <c r="M1397" s="32"/>
      <c r="N1397" s="32"/>
      <c r="O1397" s="32"/>
      <c r="P1397" s="32" t="s">
        <v>3354</v>
      </c>
      <c r="Q1397" s="32" t="s">
        <v>479</v>
      </c>
      <c r="R1397" s="32" t="s">
        <v>145</v>
      </c>
      <c r="S1397" s="32">
        <v>34.90192785</v>
      </c>
      <c r="T1397" s="32">
        <v>-117.1599872</v>
      </c>
      <c r="U1397" s="32" t="str">
        <f t="shared" si="5"/>
        <v>Y</v>
      </c>
      <c r="V1397" s="37" t="str">
        <f ca="1">IFERROR(__xludf.DUMMYFUNCTION("split(#REF!,""T"")"),"#REF!")</f>
        <v>#REF!</v>
      </c>
      <c r="W1397" s="37"/>
    </row>
    <row r="1398" spans="1:23" ht="30" customHeight="1">
      <c r="A1398" s="32" t="s">
        <v>7612</v>
      </c>
      <c r="B1398" s="33" t="s">
        <v>7613</v>
      </c>
      <c r="C1398" s="32" t="s">
        <v>7614</v>
      </c>
      <c r="D1398" s="33" t="s">
        <v>137</v>
      </c>
      <c r="E1398" s="34" t="s">
        <v>1904</v>
      </c>
      <c r="F1398" s="35" t="s">
        <v>7615</v>
      </c>
      <c r="G1398" s="32" t="s">
        <v>7616</v>
      </c>
      <c r="H1398" s="36" t="s">
        <v>141</v>
      </c>
      <c r="I1398" s="33">
        <v>2382.048045</v>
      </c>
      <c r="J1398" s="33">
        <v>1164.736766</v>
      </c>
      <c r="K1398" s="32" t="s">
        <v>1802</v>
      </c>
      <c r="L1398" s="32"/>
      <c r="M1398" s="32"/>
      <c r="N1398" s="32"/>
      <c r="O1398" s="32"/>
      <c r="P1398" s="32" t="s">
        <v>1815</v>
      </c>
      <c r="Q1398" s="32" t="s">
        <v>479</v>
      </c>
      <c r="R1398" s="32" t="s">
        <v>145</v>
      </c>
      <c r="S1398" s="32">
        <v>33.721993439999999</v>
      </c>
      <c r="T1398" s="32">
        <v>-117.70190030000001</v>
      </c>
      <c r="U1398" s="32" t="str">
        <f t="shared" si="5"/>
        <v>Y</v>
      </c>
      <c r="V1398" s="37" t="str">
        <f ca="1">IFERROR(__xludf.DUMMYFUNCTION("split(#REF!,""T"")"),"#REF!")</f>
        <v>#REF!</v>
      </c>
      <c r="W1398" s="37"/>
    </row>
    <row r="1399" spans="1:23" ht="30" customHeight="1">
      <c r="A1399" s="32" t="s">
        <v>7617</v>
      </c>
      <c r="B1399" s="33" t="s">
        <v>7618</v>
      </c>
      <c r="C1399" s="32" t="s">
        <v>7619</v>
      </c>
      <c r="D1399" s="33" t="s">
        <v>137</v>
      </c>
      <c r="E1399" s="34" t="s">
        <v>1904</v>
      </c>
      <c r="F1399" s="35" t="s">
        <v>7615</v>
      </c>
      <c r="G1399" s="32" t="s">
        <v>7620</v>
      </c>
      <c r="H1399" s="36" t="s">
        <v>141</v>
      </c>
      <c r="I1399" s="33">
        <v>1450.97415</v>
      </c>
      <c r="J1399" s="33">
        <v>467.37490530000002</v>
      </c>
      <c r="K1399" s="32" t="s">
        <v>1802</v>
      </c>
      <c r="L1399" s="32"/>
      <c r="M1399" s="32"/>
      <c r="N1399" s="32"/>
      <c r="O1399" s="32"/>
      <c r="P1399" s="32" t="s">
        <v>1815</v>
      </c>
      <c r="Q1399" s="32" t="s">
        <v>479</v>
      </c>
      <c r="R1399" s="32" t="s">
        <v>145</v>
      </c>
      <c r="S1399" s="32">
        <v>33.719752999999997</v>
      </c>
      <c r="T1399" s="32">
        <v>-117.700946</v>
      </c>
      <c r="U1399" s="32" t="str">
        <f t="shared" si="5"/>
        <v>Y</v>
      </c>
      <c r="V1399" s="37" t="str">
        <f ca="1">IFERROR(__xludf.DUMMYFUNCTION("split(#REF!,""T"")"),"#REF!")</f>
        <v>#REF!</v>
      </c>
      <c r="W1399" s="37"/>
    </row>
    <row r="1400" spans="1:23" ht="30" customHeight="1">
      <c r="A1400" s="32" t="s">
        <v>7621</v>
      </c>
      <c r="B1400" s="33" t="s">
        <v>7622</v>
      </c>
      <c r="C1400" s="32" t="s">
        <v>7623</v>
      </c>
      <c r="D1400" s="33" t="s">
        <v>137</v>
      </c>
      <c r="E1400" s="34" t="s">
        <v>1904</v>
      </c>
      <c r="F1400" s="35" t="s">
        <v>7615</v>
      </c>
      <c r="G1400" s="32" t="s">
        <v>7624</v>
      </c>
      <c r="H1400" s="36" t="s">
        <v>141</v>
      </c>
      <c r="I1400" s="33">
        <v>1676.0911189999999</v>
      </c>
      <c r="J1400" s="33">
        <v>666.29086959999995</v>
      </c>
      <c r="K1400" s="32" t="s">
        <v>1802</v>
      </c>
      <c r="L1400" s="32"/>
      <c r="M1400" s="32"/>
      <c r="N1400" s="32"/>
      <c r="O1400" s="32"/>
      <c r="P1400" s="32" t="s">
        <v>1815</v>
      </c>
      <c r="Q1400" s="32" t="s">
        <v>479</v>
      </c>
      <c r="R1400" s="32" t="s">
        <v>145</v>
      </c>
      <c r="S1400" s="32">
        <v>33.719883000000003</v>
      </c>
      <c r="T1400" s="32">
        <v>-117.703391</v>
      </c>
      <c r="U1400" s="32" t="str">
        <f t="shared" si="5"/>
        <v>Y</v>
      </c>
      <c r="V1400" s="37" t="str">
        <f ca="1">IFERROR(__xludf.DUMMYFUNCTION("split(#REF!,""T"")"),"#REF!")</f>
        <v>#REF!</v>
      </c>
      <c r="W1400" s="37"/>
    </row>
    <row r="1401" spans="1:23" ht="30" customHeight="1">
      <c r="A1401" s="32" t="s">
        <v>7625</v>
      </c>
      <c r="B1401" s="33" t="s">
        <v>7626</v>
      </c>
      <c r="C1401" s="32" t="s">
        <v>7627</v>
      </c>
      <c r="D1401" s="33" t="s">
        <v>137</v>
      </c>
      <c r="E1401" s="34" t="s">
        <v>1904</v>
      </c>
      <c r="F1401" s="35" t="s">
        <v>7615</v>
      </c>
      <c r="G1401" s="32" t="s">
        <v>7628</v>
      </c>
      <c r="H1401" s="36" t="s">
        <v>141</v>
      </c>
      <c r="I1401" s="33">
        <v>597.08700380000005</v>
      </c>
      <c r="J1401" s="33">
        <v>205.5510252</v>
      </c>
      <c r="K1401" s="32" t="s">
        <v>1802</v>
      </c>
      <c r="L1401" s="32"/>
      <c r="M1401" s="32"/>
      <c r="N1401" s="32"/>
      <c r="O1401" s="32"/>
      <c r="P1401" s="32" t="s">
        <v>5698</v>
      </c>
      <c r="Q1401" s="32" t="s">
        <v>479</v>
      </c>
      <c r="R1401" s="32" t="s">
        <v>145</v>
      </c>
      <c r="S1401" s="32">
        <v>33.719104000000002</v>
      </c>
      <c r="T1401" s="32">
        <v>-117.706176</v>
      </c>
      <c r="U1401" s="32" t="str">
        <f t="shared" si="5"/>
        <v>Y</v>
      </c>
      <c r="V1401" s="37" t="str">
        <f ca="1">IFERROR(__xludf.DUMMYFUNCTION("split(#REF!,""T"")"),"#REF!")</f>
        <v>#REF!</v>
      </c>
      <c r="W1401" s="37"/>
    </row>
    <row r="1402" spans="1:23" ht="30" customHeight="1">
      <c r="A1402" s="32" t="s">
        <v>7629</v>
      </c>
      <c r="B1402" s="33" t="s">
        <v>7630</v>
      </c>
      <c r="C1402" s="32" t="s">
        <v>7631</v>
      </c>
      <c r="D1402" s="33" t="s">
        <v>137</v>
      </c>
      <c r="E1402" s="34" t="s">
        <v>1904</v>
      </c>
      <c r="F1402" s="35" t="s">
        <v>7632</v>
      </c>
      <c r="G1402" s="32" t="s">
        <v>7633</v>
      </c>
      <c r="H1402" s="36" t="s">
        <v>141</v>
      </c>
      <c r="I1402" s="33">
        <v>209.34832349999999</v>
      </c>
      <c r="J1402" s="33">
        <v>124.2860362</v>
      </c>
      <c r="K1402" s="32" t="s">
        <v>1802</v>
      </c>
      <c r="L1402" s="32"/>
      <c r="M1402" s="32"/>
      <c r="N1402" s="32"/>
      <c r="O1402" s="32"/>
      <c r="P1402" s="32" t="s">
        <v>1815</v>
      </c>
      <c r="Q1402" s="32" t="s">
        <v>479</v>
      </c>
      <c r="R1402" s="32" t="s">
        <v>145</v>
      </c>
      <c r="S1402" s="32">
        <v>33.712150999999999</v>
      </c>
      <c r="T1402" s="32">
        <v>-117.708506</v>
      </c>
      <c r="U1402" s="32" t="str">
        <f t="shared" si="5"/>
        <v>Y</v>
      </c>
      <c r="V1402" s="37" t="str">
        <f ca="1">IFERROR(__xludf.DUMMYFUNCTION("split(#REF!,""T"")"),"#REF!")</f>
        <v>#REF!</v>
      </c>
      <c r="W1402" s="37"/>
    </row>
    <row r="1403" spans="1:23" ht="30" customHeight="1">
      <c r="A1403" s="32" t="s">
        <v>7634</v>
      </c>
      <c r="B1403" s="33" t="s">
        <v>7635</v>
      </c>
      <c r="C1403" s="32" t="s">
        <v>7636</v>
      </c>
      <c r="D1403" s="33" t="s">
        <v>137</v>
      </c>
      <c r="E1403" s="34" t="s">
        <v>1904</v>
      </c>
      <c r="F1403" s="35" t="s">
        <v>7637</v>
      </c>
      <c r="G1403" s="33" t="s">
        <v>7638</v>
      </c>
      <c r="H1403" s="36" t="s">
        <v>141</v>
      </c>
      <c r="I1403" s="33">
        <v>20.646401610000002</v>
      </c>
      <c r="J1403" s="33">
        <v>5.0940774619999996</v>
      </c>
      <c r="K1403" s="32"/>
      <c r="L1403" s="33" t="s">
        <v>7639</v>
      </c>
      <c r="M1403" s="32"/>
      <c r="N1403" s="32"/>
      <c r="O1403" s="32"/>
      <c r="P1403" s="33" t="s">
        <v>3354</v>
      </c>
      <c r="Q1403" s="33" t="s">
        <v>479</v>
      </c>
      <c r="R1403" s="33" t="s">
        <v>145</v>
      </c>
      <c r="S1403" s="32">
        <v>35.292757539999997</v>
      </c>
      <c r="T1403" s="32">
        <v>-119.540797</v>
      </c>
      <c r="U1403" s="32" t="str">
        <f t="shared" si="5"/>
        <v>Y</v>
      </c>
      <c r="V1403" s="37" t="str">
        <f ca="1">IFERROR(__xludf.DUMMYFUNCTION("split(#REF!,""T"")"),"#REF!")</f>
        <v>#REF!</v>
      </c>
      <c r="W1403" s="37"/>
    </row>
    <row r="1404" spans="1:23" ht="30" customHeight="1">
      <c r="A1404" s="32" t="s">
        <v>7640</v>
      </c>
      <c r="B1404" s="33" t="s">
        <v>7641</v>
      </c>
      <c r="C1404" s="32" t="s">
        <v>7642</v>
      </c>
      <c r="D1404" s="33" t="s">
        <v>137</v>
      </c>
      <c r="E1404" s="34" t="s">
        <v>1904</v>
      </c>
      <c r="F1404" s="35" t="s">
        <v>7643</v>
      </c>
      <c r="G1404" s="33" t="s">
        <v>7644</v>
      </c>
      <c r="H1404" s="36" t="s">
        <v>141</v>
      </c>
      <c r="I1404" s="33">
        <v>400.52728500000001</v>
      </c>
      <c r="J1404" s="33">
        <v>92.500124229999997</v>
      </c>
      <c r="K1404" s="33" t="s">
        <v>2848</v>
      </c>
      <c r="L1404" s="33" t="s">
        <v>7645</v>
      </c>
      <c r="M1404" s="32"/>
      <c r="N1404" s="32"/>
      <c r="O1404" s="32"/>
      <c r="P1404" s="33" t="s">
        <v>3151</v>
      </c>
      <c r="Q1404" s="33" t="s">
        <v>479</v>
      </c>
      <c r="R1404" s="33" t="s">
        <v>145</v>
      </c>
      <c r="S1404" s="32">
        <v>35.355600979999998</v>
      </c>
      <c r="T1404" s="32">
        <v>-119.6681799</v>
      </c>
      <c r="U1404" s="32" t="str">
        <f t="shared" si="5"/>
        <v>Y</v>
      </c>
      <c r="V1404" s="37" t="str">
        <f ca="1">IFERROR(__xludf.DUMMYFUNCTION("split(#REF!,""T"")"),"#REF!")</f>
        <v>#REF!</v>
      </c>
      <c r="W1404" s="37"/>
    </row>
    <row r="1405" spans="1:23" ht="30" customHeight="1">
      <c r="A1405" s="32" t="s">
        <v>7646</v>
      </c>
      <c r="B1405" s="33" t="s">
        <v>7647</v>
      </c>
      <c r="C1405" s="32" t="s">
        <v>7648</v>
      </c>
      <c r="D1405" s="33" t="s">
        <v>137</v>
      </c>
      <c r="E1405" s="34" t="s">
        <v>1904</v>
      </c>
      <c r="F1405" s="35" t="s">
        <v>7643</v>
      </c>
      <c r="G1405" s="33" t="s">
        <v>7649</v>
      </c>
      <c r="H1405" s="36" t="s">
        <v>141</v>
      </c>
      <c r="I1405" s="33">
        <v>995.54859999999996</v>
      </c>
      <c r="J1405" s="33">
        <v>269.76346239999998</v>
      </c>
      <c r="K1405" s="32"/>
      <c r="L1405" s="33" t="s">
        <v>3214</v>
      </c>
      <c r="M1405" s="32"/>
      <c r="N1405" s="32"/>
      <c r="O1405" s="32"/>
      <c r="P1405" s="33" t="s">
        <v>3151</v>
      </c>
      <c r="Q1405" s="33" t="s">
        <v>479</v>
      </c>
      <c r="R1405" s="33" t="s">
        <v>145</v>
      </c>
      <c r="S1405" s="32">
        <v>35.359321999999999</v>
      </c>
      <c r="T1405" s="32">
        <v>-119.66105</v>
      </c>
      <c r="U1405" s="32" t="str">
        <f t="shared" si="5"/>
        <v>Y</v>
      </c>
      <c r="V1405" s="37" t="str">
        <f ca="1">IFERROR(__xludf.DUMMYFUNCTION("split(#REF!,""T"")"),"#REF!")</f>
        <v>#REF!</v>
      </c>
      <c r="W1405" s="37"/>
    </row>
    <row r="1406" spans="1:23" ht="30" customHeight="1">
      <c r="A1406" s="32" t="s">
        <v>7650</v>
      </c>
      <c r="B1406" s="33" t="s">
        <v>7651</v>
      </c>
      <c r="C1406" s="32" t="s">
        <v>7652</v>
      </c>
      <c r="D1406" s="33" t="s">
        <v>137</v>
      </c>
      <c r="E1406" s="34" t="s">
        <v>1904</v>
      </c>
      <c r="F1406" s="35" t="s">
        <v>7643</v>
      </c>
      <c r="G1406" s="32" t="s">
        <v>7653</v>
      </c>
      <c r="H1406" s="36" t="s">
        <v>141</v>
      </c>
      <c r="I1406" s="33">
        <v>290.15032530000002</v>
      </c>
      <c r="J1406" s="33">
        <v>64.536367369999994</v>
      </c>
      <c r="K1406" s="32" t="s">
        <v>705</v>
      </c>
      <c r="L1406" s="32"/>
      <c r="M1406" s="32"/>
      <c r="N1406" s="32"/>
      <c r="O1406" s="32"/>
      <c r="P1406" s="32" t="s">
        <v>7654</v>
      </c>
      <c r="Q1406" s="32" t="s">
        <v>479</v>
      </c>
      <c r="R1406" s="32" t="s">
        <v>145</v>
      </c>
      <c r="S1406" s="32">
        <v>35.348403670000003</v>
      </c>
      <c r="T1406" s="32">
        <v>-119.65611079999999</v>
      </c>
      <c r="U1406" s="32" t="str">
        <f t="shared" si="5"/>
        <v>Y</v>
      </c>
      <c r="V1406" s="37" t="str">
        <f ca="1">IFERROR(__xludf.DUMMYFUNCTION("split(#REF!,""T"")"),"#REF!")</f>
        <v>#REF!</v>
      </c>
      <c r="W1406" s="37"/>
    </row>
    <row r="1407" spans="1:23" ht="30" customHeight="1">
      <c r="A1407" s="32" t="s">
        <v>7655</v>
      </c>
      <c r="B1407" s="33" t="s">
        <v>7656</v>
      </c>
      <c r="C1407" s="32" t="s">
        <v>7657</v>
      </c>
      <c r="D1407" s="33" t="s">
        <v>137</v>
      </c>
      <c r="E1407" s="34" t="s">
        <v>1904</v>
      </c>
      <c r="F1407" s="35" t="s">
        <v>7658</v>
      </c>
      <c r="G1407" s="33" t="s">
        <v>7659</v>
      </c>
      <c r="H1407" s="36" t="s">
        <v>141</v>
      </c>
      <c r="I1407" s="33">
        <v>799.20863329999997</v>
      </c>
      <c r="J1407" s="33">
        <v>285.3283247</v>
      </c>
      <c r="K1407" s="33" t="s">
        <v>2848</v>
      </c>
      <c r="L1407" s="33" t="s">
        <v>7358</v>
      </c>
      <c r="M1407" s="32"/>
      <c r="N1407" s="32"/>
      <c r="O1407" s="32"/>
      <c r="P1407" s="33" t="s">
        <v>3151</v>
      </c>
      <c r="Q1407" s="33" t="s">
        <v>479</v>
      </c>
      <c r="R1407" s="33" t="s">
        <v>145</v>
      </c>
      <c r="S1407" s="32">
        <v>35.354594319999997</v>
      </c>
      <c r="T1407" s="32">
        <v>-119.6696816</v>
      </c>
      <c r="U1407" s="32" t="str">
        <f t="shared" si="5"/>
        <v>Y</v>
      </c>
      <c r="V1407" s="37" t="str">
        <f ca="1">IFERROR(__xludf.DUMMYFUNCTION("split(#REF!,""T"")"),"#REF!")</f>
        <v>#REF!</v>
      </c>
      <c r="W1407" s="37"/>
    </row>
    <row r="1408" spans="1:23" ht="30" customHeight="1">
      <c r="A1408" s="32" t="s">
        <v>7660</v>
      </c>
      <c r="B1408" s="33" t="s">
        <v>7661</v>
      </c>
      <c r="C1408" s="32" t="s">
        <v>7662</v>
      </c>
      <c r="D1408" s="33" t="s">
        <v>137</v>
      </c>
      <c r="E1408" s="34" t="s">
        <v>1904</v>
      </c>
      <c r="F1408" s="35" t="s">
        <v>7658</v>
      </c>
      <c r="G1408" s="33" t="s">
        <v>7663</v>
      </c>
      <c r="H1408" s="36" t="s">
        <v>141</v>
      </c>
      <c r="I1408" s="33">
        <v>725.84361030000002</v>
      </c>
      <c r="J1408" s="33">
        <v>396.32088670000002</v>
      </c>
      <c r="K1408" s="33" t="s">
        <v>2848</v>
      </c>
      <c r="L1408" s="33" t="s">
        <v>7664</v>
      </c>
      <c r="M1408" s="32"/>
      <c r="N1408" s="32"/>
      <c r="O1408" s="32"/>
      <c r="P1408" s="33" t="s">
        <v>3151</v>
      </c>
      <c r="Q1408" s="33" t="s">
        <v>479</v>
      </c>
      <c r="R1408" s="33" t="s">
        <v>145</v>
      </c>
      <c r="S1408" s="32">
        <v>35.357083000000003</v>
      </c>
      <c r="T1408" s="32">
        <v>-119.6788</v>
      </c>
      <c r="U1408" s="32" t="str">
        <f t="shared" si="5"/>
        <v>Y</v>
      </c>
      <c r="V1408" s="37" t="str">
        <f ca="1">IFERROR(__xludf.DUMMYFUNCTION("split(#REF!,""T"")"),"#REF!")</f>
        <v>#REF!</v>
      </c>
      <c r="W1408" s="37"/>
    </row>
    <row r="1409" spans="1:23" ht="30" customHeight="1">
      <c r="A1409" s="32" t="s">
        <v>7665</v>
      </c>
      <c r="B1409" s="33" t="s">
        <v>7666</v>
      </c>
      <c r="C1409" s="32" t="s">
        <v>7667</v>
      </c>
      <c r="D1409" s="33" t="s">
        <v>137</v>
      </c>
      <c r="E1409" s="34" t="s">
        <v>1904</v>
      </c>
      <c r="F1409" s="35" t="s">
        <v>7668</v>
      </c>
      <c r="G1409" s="33" t="s">
        <v>7669</v>
      </c>
      <c r="H1409" s="36" t="s">
        <v>141</v>
      </c>
      <c r="I1409" s="33">
        <v>243.21000119999999</v>
      </c>
      <c r="J1409" s="33">
        <v>113.3984695</v>
      </c>
      <c r="K1409" s="32"/>
      <c r="L1409" s="33" t="s">
        <v>3203</v>
      </c>
      <c r="M1409" s="32"/>
      <c r="N1409" s="32"/>
      <c r="O1409" s="32"/>
      <c r="P1409" s="33" t="s">
        <v>3198</v>
      </c>
      <c r="Q1409" s="33" t="s">
        <v>479</v>
      </c>
      <c r="R1409" s="33" t="s">
        <v>145</v>
      </c>
      <c r="S1409" s="32">
        <v>35.277861360000003</v>
      </c>
      <c r="T1409" s="32">
        <v>-119.6003822</v>
      </c>
      <c r="U1409" s="32" t="str">
        <f t="shared" si="5"/>
        <v>Y</v>
      </c>
      <c r="V1409" s="37" t="str">
        <f ca="1">IFERROR(__xludf.DUMMYFUNCTION("split(#REF!,""T"")"),"#REF!")</f>
        <v>#REF!</v>
      </c>
      <c r="W1409" s="37"/>
    </row>
    <row r="1410" spans="1:23" ht="30" customHeight="1">
      <c r="A1410" s="32" t="s">
        <v>7670</v>
      </c>
      <c r="B1410" s="33" t="s">
        <v>7671</v>
      </c>
      <c r="C1410" s="32" t="s">
        <v>7672</v>
      </c>
      <c r="D1410" s="33" t="s">
        <v>137</v>
      </c>
      <c r="E1410" s="34" t="s">
        <v>1904</v>
      </c>
      <c r="F1410" s="35" t="s">
        <v>7673</v>
      </c>
      <c r="G1410" s="33" t="s">
        <v>7674</v>
      </c>
      <c r="H1410" s="36" t="s">
        <v>141</v>
      </c>
      <c r="I1410" s="33">
        <v>613.64765590000002</v>
      </c>
      <c r="J1410" s="33">
        <v>173.99568540000001</v>
      </c>
      <c r="K1410" s="32"/>
      <c r="L1410" s="33" t="s">
        <v>7675</v>
      </c>
      <c r="M1410" s="32"/>
      <c r="N1410" s="32"/>
      <c r="O1410" s="32"/>
      <c r="P1410" s="33" t="s">
        <v>3198</v>
      </c>
      <c r="Q1410" s="33" t="s">
        <v>479</v>
      </c>
      <c r="R1410" s="33" t="s">
        <v>145</v>
      </c>
      <c r="S1410" s="32">
        <v>35.081273000000003</v>
      </c>
      <c r="T1410" s="32">
        <v>-119.38449199999999</v>
      </c>
      <c r="U1410" s="32" t="str">
        <f t="shared" si="5"/>
        <v>Y</v>
      </c>
      <c r="V1410" s="37" t="str">
        <f ca="1">IFERROR(__xludf.DUMMYFUNCTION("split(#REF!,""T"")"),"#REF!")</f>
        <v>#REF!</v>
      </c>
      <c r="W1410" s="37"/>
    </row>
    <row r="1411" spans="1:23" ht="30" customHeight="1">
      <c r="A1411" s="32" t="s">
        <v>7676</v>
      </c>
      <c r="B1411" s="33" t="s">
        <v>7677</v>
      </c>
      <c r="C1411" s="32" t="s">
        <v>7678</v>
      </c>
      <c r="D1411" s="33" t="s">
        <v>137</v>
      </c>
      <c r="E1411" s="34" t="s">
        <v>1904</v>
      </c>
      <c r="F1411" s="35" t="s">
        <v>7679</v>
      </c>
      <c r="G1411" s="32" t="s">
        <v>7680</v>
      </c>
      <c r="H1411" s="36" t="s">
        <v>141</v>
      </c>
      <c r="I1411" s="33">
        <v>151.7559947</v>
      </c>
      <c r="J1411" s="33">
        <v>75.825895729999999</v>
      </c>
      <c r="K1411" s="32" t="s">
        <v>705</v>
      </c>
      <c r="L1411" s="32"/>
      <c r="M1411" s="32"/>
      <c r="N1411" s="32"/>
      <c r="O1411" s="32"/>
      <c r="P1411" s="32" t="s">
        <v>7681</v>
      </c>
      <c r="Q1411" s="32" t="s">
        <v>479</v>
      </c>
      <c r="R1411" s="32" t="s">
        <v>145</v>
      </c>
      <c r="S1411" s="32">
        <v>35.20536474</v>
      </c>
      <c r="T1411" s="32">
        <v>-119.5609522</v>
      </c>
      <c r="U1411" s="32" t="str">
        <f t="shared" si="5"/>
        <v>Y</v>
      </c>
      <c r="V1411" s="37" t="str">
        <f ca="1">IFERROR(__xludf.DUMMYFUNCTION("split(#REF!,""T"")"),"#REF!")</f>
        <v>#REF!</v>
      </c>
      <c r="W1411" s="37"/>
    </row>
    <row r="1412" spans="1:23" ht="30" customHeight="1">
      <c r="A1412" s="32" t="s">
        <v>7682</v>
      </c>
      <c r="B1412" s="33" t="s">
        <v>7683</v>
      </c>
      <c r="C1412" s="32" t="s">
        <v>7684</v>
      </c>
      <c r="D1412" s="33" t="s">
        <v>137</v>
      </c>
      <c r="E1412" s="34" t="s">
        <v>1904</v>
      </c>
      <c r="F1412" s="35" t="s">
        <v>7679</v>
      </c>
      <c r="G1412" s="33" t="s">
        <v>7685</v>
      </c>
      <c r="H1412" s="36" t="s">
        <v>141</v>
      </c>
      <c r="I1412" s="33">
        <v>384.65972629999999</v>
      </c>
      <c r="J1412" s="33">
        <v>165.2349246</v>
      </c>
      <c r="K1412" s="32"/>
      <c r="L1412" s="33" t="s">
        <v>7686</v>
      </c>
      <c r="M1412" s="32"/>
      <c r="N1412" s="32"/>
      <c r="O1412" s="32"/>
      <c r="P1412" s="33" t="s">
        <v>3198</v>
      </c>
      <c r="Q1412" s="33" t="s">
        <v>479</v>
      </c>
      <c r="R1412" s="33" t="s">
        <v>145</v>
      </c>
      <c r="S1412" s="32">
        <v>35.081124000000003</v>
      </c>
      <c r="T1412" s="32">
        <v>-119.384573</v>
      </c>
      <c r="U1412" s="32" t="str">
        <f t="shared" si="5"/>
        <v>Y</v>
      </c>
      <c r="V1412" s="37" t="str">
        <f ca="1">IFERROR(__xludf.DUMMYFUNCTION("split(#REF!,""T"")"),"#REF!")</f>
        <v>#REF!</v>
      </c>
      <c r="W1412" s="37"/>
    </row>
    <row r="1413" spans="1:23" ht="30" customHeight="1">
      <c r="A1413" s="32" t="s">
        <v>7687</v>
      </c>
      <c r="B1413" s="33" t="s">
        <v>7688</v>
      </c>
      <c r="C1413" s="32" t="s">
        <v>7689</v>
      </c>
      <c r="D1413" s="33" t="s">
        <v>137</v>
      </c>
      <c r="E1413" s="34" t="s">
        <v>1904</v>
      </c>
      <c r="F1413" s="35" t="s">
        <v>7679</v>
      </c>
      <c r="G1413" s="33" t="s">
        <v>7690</v>
      </c>
      <c r="H1413" s="36" t="s">
        <v>141</v>
      </c>
      <c r="I1413" s="33">
        <v>421.08600330000002</v>
      </c>
      <c r="J1413" s="33">
        <v>82.589004000000003</v>
      </c>
      <c r="K1413" s="32"/>
      <c r="L1413" s="33" t="s">
        <v>7691</v>
      </c>
      <c r="M1413" s="32"/>
      <c r="N1413" s="32"/>
      <c r="O1413" s="32"/>
      <c r="P1413" s="33" t="s">
        <v>3198</v>
      </c>
      <c r="Q1413" s="33" t="s">
        <v>479</v>
      </c>
      <c r="R1413" s="33" t="s">
        <v>145</v>
      </c>
      <c r="S1413" s="32">
        <v>35.059235000000001</v>
      </c>
      <c r="T1413" s="32">
        <v>-119.38364799999999</v>
      </c>
      <c r="U1413" s="32" t="str">
        <f t="shared" si="5"/>
        <v>Y</v>
      </c>
      <c r="V1413" s="37" t="str">
        <f ca="1">IFERROR(__xludf.DUMMYFUNCTION("split(#REF!,""T"")"),"#REF!")</f>
        <v>#REF!</v>
      </c>
      <c r="W1413" s="37"/>
    </row>
    <row r="1414" spans="1:23" ht="30" customHeight="1">
      <c r="A1414" s="32" t="s">
        <v>7692</v>
      </c>
      <c r="B1414" s="33" t="s">
        <v>7693</v>
      </c>
      <c r="C1414" s="32" t="s">
        <v>7694</v>
      </c>
      <c r="D1414" s="33" t="s">
        <v>137</v>
      </c>
      <c r="E1414" s="34" t="s">
        <v>1904</v>
      </c>
      <c r="F1414" s="35" t="s">
        <v>7695</v>
      </c>
      <c r="G1414" s="33" t="s">
        <v>7696</v>
      </c>
      <c r="H1414" s="36" t="s">
        <v>141</v>
      </c>
      <c r="I1414" s="33">
        <v>627.31208700000002</v>
      </c>
      <c r="J1414" s="33">
        <v>153.78537040000001</v>
      </c>
      <c r="K1414" s="32"/>
      <c r="L1414" s="33" t="s">
        <v>7697</v>
      </c>
      <c r="M1414" s="32"/>
      <c r="N1414" s="32"/>
      <c r="O1414" s="32"/>
      <c r="P1414" s="33" t="s">
        <v>7420</v>
      </c>
      <c r="Q1414" s="33" t="s">
        <v>479</v>
      </c>
      <c r="R1414" s="33" t="s">
        <v>145</v>
      </c>
      <c r="S1414" s="32">
        <v>35.059108670000001</v>
      </c>
      <c r="T1414" s="32">
        <v>-119.38306369999999</v>
      </c>
      <c r="U1414" s="32" t="str">
        <f t="shared" si="5"/>
        <v>Y</v>
      </c>
      <c r="V1414" s="37" t="str">
        <f ca="1">IFERROR(__xludf.DUMMYFUNCTION("split(#REF!,""T"")"),"#REF!")</f>
        <v>#REF!</v>
      </c>
      <c r="W1414" s="37"/>
    </row>
    <row r="1415" spans="1:23" ht="30" customHeight="1">
      <c r="A1415" s="32" t="s">
        <v>7698</v>
      </c>
      <c r="B1415" s="33" t="s">
        <v>7699</v>
      </c>
      <c r="C1415" s="32" t="s">
        <v>7700</v>
      </c>
      <c r="D1415" s="33" t="s">
        <v>137</v>
      </c>
      <c r="E1415" s="34" t="s">
        <v>1904</v>
      </c>
      <c r="F1415" s="35" t="s">
        <v>7701</v>
      </c>
      <c r="G1415" s="32" t="s">
        <v>7702</v>
      </c>
      <c r="H1415" s="36" t="s">
        <v>141</v>
      </c>
      <c r="I1415" s="33">
        <v>208.93214280000001</v>
      </c>
      <c r="J1415" s="33">
        <v>78.087415379999996</v>
      </c>
      <c r="K1415" s="32" t="s">
        <v>705</v>
      </c>
      <c r="L1415" s="32"/>
      <c r="M1415" s="32"/>
      <c r="N1415" s="32"/>
      <c r="O1415" s="32"/>
      <c r="P1415" s="32" t="s">
        <v>7703</v>
      </c>
      <c r="Q1415" s="32" t="s">
        <v>479</v>
      </c>
      <c r="R1415" s="32" t="s">
        <v>145</v>
      </c>
      <c r="S1415" s="32">
        <v>35.69711195</v>
      </c>
      <c r="T1415" s="32">
        <v>-119.79536779999999</v>
      </c>
      <c r="U1415" s="32" t="str">
        <f t="shared" si="5"/>
        <v>Y</v>
      </c>
      <c r="V1415" s="37" t="str">
        <f ca="1">IFERROR(__xludf.DUMMYFUNCTION("split(#REF!,""T"")"),"#REF!")</f>
        <v>#REF!</v>
      </c>
      <c r="W1415" s="37"/>
    </row>
    <row r="1416" spans="1:23" ht="30" customHeight="1">
      <c r="A1416" s="32" t="s">
        <v>7704</v>
      </c>
      <c r="B1416" s="33" t="s">
        <v>7705</v>
      </c>
      <c r="C1416" s="32" t="s">
        <v>7706</v>
      </c>
      <c r="D1416" s="33" t="s">
        <v>137</v>
      </c>
      <c r="E1416" s="34" t="s">
        <v>1904</v>
      </c>
      <c r="F1416" s="35" t="s">
        <v>7707</v>
      </c>
      <c r="G1416" s="33" t="s">
        <v>7708</v>
      </c>
      <c r="H1416" s="36" t="s">
        <v>141</v>
      </c>
      <c r="I1416" s="33">
        <v>57.826883010000003</v>
      </c>
      <c r="J1416" s="33">
        <v>18.064048660000001</v>
      </c>
      <c r="K1416" s="32"/>
      <c r="L1416" s="33" t="s">
        <v>7709</v>
      </c>
      <c r="M1416" s="32"/>
      <c r="N1416" s="32"/>
      <c r="O1416" s="32"/>
      <c r="P1416" s="33" t="s">
        <v>3151</v>
      </c>
      <c r="Q1416" s="33" t="s">
        <v>479</v>
      </c>
      <c r="R1416" s="33" t="s">
        <v>145</v>
      </c>
      <c r="S1416" s="32">
        <v>35.586016209999997</v>
      </c>
      <c r="T1416" s="32">
        <v>-119.69780419999999</v>
      </c>
      <c r="U1416" s="32" t="str">
        <f t="shared" si="5"/>
        <v>Y</v>
      </c>
      <c r="V1416" s="37" t="str">
        <f ca="1">IFERROR(__xludf.DUMMYFUNCTION("split(#REF!,""T"")"),"#REF!")</f>
        <v>#REF!</v>
      </c>
      <c r="W1416" s="37"/>
    </row>
    <row r="1417" spans="1:23" ht="30" customHeight="1">
      <c r="A1417" s="32" t="s">
        <v>7710</v>
      </c>
      <c r="B1417" s="33" t="s">
        <v>7711</v>
      </c>
      <c r="C1417" s="32" t="s">
        <v>7712</v>
      </c>
      <c r="D1417" s="33" t="s">
        <v>137</v>
      </c>
      <c r="E1417" s="34" t="s">
        <v>1904</v>
      </c>
      <c r="F1417" s="35" t="s">
        <v>7707</v>
      </c>
      <c r="G1417" s="32" t="s">
        <v>7713</v>
      </c>
      <c r="H1417" s="36" t="s">
        <v>141</v>
      </c>
      <c r="I1417" s="33">
        <v>411.56368170000002</v>
      </c>
      <c r="J1417" s="33">
        <v>114.79292119999999</v>
      </c>
      <c r="K1417" s="32" t="s">
        <v>705</v>
      </c>
      <c r="L1417" s="32"/>
      <c r="M1417" s="32"/>
      <c r="N1417" s="32"/>
      <c r="O1417" s="32"/>
      <c r="P1417" s="32" t="s">
        <v>3151</v>
      </c>
      <c r="Q1417" s="32" t="s">
        <v>479</v>
      </c>
      <c r="R1417" s="32" t="s">
        <v>145</v>
      </c>
      <c r="S1417" s="32">
        <v>35.603208000000002</v>
      </c>
      <c r="T1417" s="32">
        <v>-119.70523799999999</v>
      </c>
      <c r="U1417" s="32" t="str">
        <f t="shared" si="5"/>
        <v>Y</v>
      </c>
      <c r="V1417" s="37" t="str">
        <f ca="1">IFERROR(__xludf.DUMMYFUNCTION("split(#REF!,""T"")"),"#REF!")</f>
        <v>#REF!</v>
      </c>
      <c r="W1417" s="37"/>
    </row>
    <row r="1418" spans="1:23" ht="30" customHeight="1">
      <c r="A1418" s="32" t="s">
        <v>7714</v>
      </c>
      <c r="B1418" s="33" t="s">
        <v>7715</v>
      </c>
      <c r="C1418" s="32" t="s">
        <v>7716</v>
      </c>
      <c r="D1418" s="33" t="s">
        <v>137</v>
      </c>
      <c r="E1418" s="34" t="s">
        <v>1904</v>
      </c>
      <c r="F1418" s="35" t="s">
        <v>7717</v>
      </c>
      <c r="G1418" s="33" t="s">
        <v>7718</v>
      </c>
      <c r="H1418" s="36" t="s">
        <v>141</v>
      </c>
      <c r="I1418" s="33">
        <v>329.47119400000003</v>
      </c>
      <c r="J1418" s="33">
        <v>115.22350299999999</v>
      </c>
      <c r="K1418" s="32" t="s">
        <v>705</v>
      </c>
      <c r="L1418" s="33" t="s">
        <v>7719</v>
      </c>
      <c r="M1418" s="32"/>
      <c r="N1418" s="32"/>
      <c r="O1418" s="32"/>
      <c r="P1418" s="33" t="s">
        <v>7542</v>
      </c>
      <c r="Q1418" s="33" t="s">
        <v>479</v>
      </c>
      <c r="R1418" s="33" t="s">
        <v>145</v>
      </c>
      <c r="S1418" s="32">
        <v>35.603175</v>
      </c>
      <c r="T1418" s="32">
        <v>-119.705364</v>
      </c>
      <c r="U1418" s="32" t="str">
        <f t="shared" si="5"/>
        <v>Y</v>
      </c>
      <c r="V1418" s="37" t="str">
        <f ca="1">IFERROR(__xludf.DUMMYFUNCTION("split(#REF!,""T"")"),"#REF!")</f>
        <v>#REF!</v>
      </c>
      <c r="W1418" s="37"/>
    </row>
    <row r="1419" spans="1:23" ht="30" customHeight="1">
      <c r="A1419" s="32" t="s">
        <v>7720</v>
      </c>
      <c r="B1419" s="33" t="s">
        <v>7721</v>
      </c>
      <c r="C1419" s="32" t="s">
        <v>7722</v>
      </c>
      <c r="D1419" s="33" t="s">
        <v>137</v>
      </c>
      <c r="E1419" s="34" t="s">
        <v>1904</v>
      </c>
      <c r="F1419" s="35" t="s">
        <v>7723</v>
      </c>
      <c r="G1419" s="32" t="s">
        <v>7724</v>
      </c>
      <c r="H1419" s="36" t="s">
        <v>141</v>
      </c>
      <c r="I1419" s="33">
        <v>274.77895910000001</v>
      </c>
      <c r="J1419" s="33">
        <v>197.90990450000001</v>
      </c>
      <c r="K1419" s="32" t="s">
        <v>705</v>
      </c>
      <c r="L1419" s="32"/>
      <c r="M1419" s="32"/>
      <c r="N1419" s="32"/>
      <c r="O1419" s="32"/>
      <c r="P1419" s="32" t="s">
        <v>7420</v>
      </c>
      <c r="Q1419" s="32" t="s">
        <v>479</v>
      </c>
      <c r="R1419" s="32" t="s">
        <v>145</v>
      </c>
      <c r="S1419" s="32">
        <v>35.473255000000002</v>
      </c>
      <c r="T1419" s="32">
        <v>-119.058092</v>
      </c>
      <c r="U1419" s="32" t="str">
        <f t="shared" si="5"/>
        <v>Y</v>
      </c>
      <c r="V1419" s="37" t="str">
        <f ca="1">IFERROR(__xludf.DUMMYFUNCTION("split(#REF!,""T"")"),"#REF!")</f>
        <v>#REF!</v>
      </c>
      <c r="W1419" s="37"/>
    </row>
    <row r="1420" spans="1:23" ht="30" customHeight="1">
      <c r="A1420" s="32" t="s">
        <v>7725</v>
      </c>
      <c r="B1420" s="33" t="s">
        <v>7726</v>
      </c>
      <c r="C1420" s="32" t="s">
        <v>7727</v>
      </c>
      <c r="D1420" s="33" t="s">
        <v>137</v>
      </c>
      <c r="E1420" s="34" t="s">
        <v>1904</v>
      </c>
      <c r="F1420" s="35" t="s">
        <v>7728</v>
      </c>
      <c r="G1420" s="33" t="s">
        <v>7729</v>
      </c>
      <c r="H1420" s="36" t="s">
        <v>141</v>
      </c>
      <c r="I1420" s="33">
        <v>180.9965397</v>
      </c>
      <c r="J1420" s="33">
        <v>34.090368460000001</v>
      </c>
      <c r="K1420" s="33" t="s">
        <v>2791</v>
      </c>
      <c r="L1420" s="33" t="s">
        <v>7730</v>
      </c>
      <c r="M1420" s="32"/>
      <c r="N1420" s="32"/>
      <c r="O1420" s="32"/>
      <c r="P1420" s="33" t="s">
        <v>7420</v>
      </c>
      <c r="Q1420" s="33" t="s">
        <v>479</v>
      </c>
      <c r="R1420" s="33" t="s">
        <v>145</v>
      </c>
      <c r="S1420" s="32">
        <v>35.507601000000001</v>
      </c>
      <c r="T1420" s="32">
        <v>-119.07422699999999</v>
      </c>
      <c r="U1420" s="32" t="str">
        <f t="shared" si="5"/>
        <v>Y</v>
      </c>
      <c r="V1420" s="37" t="str">
        <f ca="1">IFERROR(__xludf.DUMMYFUNCTION("split(#REF!,""T"")"),"#REF!")</f>
        <v>#REF!</v>
      </c>
      <c r="W1420" s="37"/>
    </row>
    <row r="1421" spans="1:23" ht="30" customHeight="1">
      <c r="A1421" s="32" t="s">
        <v>7731</v>
      </c>
      <c r="B1421" s="33" t="s">
        <v>7732</v>
      </c>
      <c r="C1421" s="32" t="s">
        <v>7733</v>
      </c>
      <c r="D1421" s="33" t="s">
        <v>137</v>
      </c>
      <c r="E1421" s="34" t="s">
        <v>1904</v>
      </c>
      <c r="F1421" s="35" t="s">
        <v>7728</v>
      </c>
      <c r="G1421" s="33" t="s">
        <v>7734</v>
      </c>
      <c r="H1421" s="36" t="s">
        <v>141</v>
      </c>
      <c r="I1421" s="33">
        <v>241.7232171</v>
      </c>
      <c r="J1421" s="33">
        <v>95.549311619999997</v>
      </c>
      <c r="K1421" s="33" t="s">
        <v>2791</v>
      </c>
      <c r="L1421" s="33" t="s">
        <v>7735</v>
      </c>
      <c r="M1421" s="32"/>
      <c r="N1421" s="32"/>
      <c r="O1421" s="54">
        <v>403039869</v>
      </c>
      <c r="P1421" s="33" t="s">
        <v>5622</v>
      </c>
      <c r="Q1421" s="33" t="s">
        <v>479</v>
      </c>
      <c r="R1421" s="33" t="s">
        <v>145</v>
      </c>
      <c r="S1421" s="32">
        <v>35.500717999999999</v>
      </c>
      <c r="T1421" s="32">
        <v>-119.07109</v>
      </c>
      <c r="U1421" s="32" t="str">
        <f t="shared" si="5"/>
        <v>Y</v>
      </c>
      <c r="V1421" s="37" t="str">
        <f ca="1">IFERROR(__xludf.DUMMYFUNCTION("split(#REF!,""T"")"),"#REF!")</f>
        <v>#REF!</v>
      </c>
      <c r="W1421" s="37"/>
    </row>
    <row r="1422" spans="1:23" ht="30" customHeight="1">
      <c r="A1422" s="32" t="s">
        <v>7736</v>
      </c>
      <c r="B1422" s="33" t="s">
        <v>7737</v>
      </c>
      <c r="C1422" s="32" t="s">
        <v>7738</v>
      </c>
      <c r="D1422" s="33" t="s">
        <v>137</v>
      </c>
      <c r="E1422" s="34" t="s">
        <v>1904</v>
      </c>
      <c r="F1422" s="35" t="s">
        <v>7728</v>
      </c>
      <c r="G1422" s="32" t="s">
        <v>7739</v>
      </c>
      <c r="H1422" s="36" t="s">
        <v>141</v>
      </c>
      <c r="I1422" s="33">
        <v>309.58322520000002</v>
      </c>
      <c r="J1422" s="33">
        <v>123.7611454</v>
      </c>
      <c r="K1422" s="32" t="s">
        <v>705</v>
      </c>
      <c r="L1422" s="32" t="s">
        <v>7740</v>
      </c>
      <c r="M1422" s="32"/>
      <c r="N1422" s="32"/>
      <c r="O1422" s="32"/>
      <c r="P1422" s="32" t="s">
        <v>7542</v>
      </c>
      <c r="Q1422" s="32" t="s">
        <v>479</v>
      </c>
      <c r="R1422" s="32" t="s">
        <v>145</v>
      </c>
      <c r="S1422" s="32">
        <v>35.473446000000003</v>
      </c>
      <c r="T1422" s="32">
        <v>-119.057975</v>
      </c>
      <c r="U1422" s="32" t="str">
        <f t="shared" si="5"/>
        <v>Y</v>
      </c>
      <c r="V1422" s="37" t="str">
        <f ca="1">IFERROR(__xludf.DUMMYFUNCTION("split(#REF!,""T"")"),"#REF!")</f>
        <v>#REF!</v>
      </c>
      <c r="W1422" s="37"/>
    </row>
    <row r="1423" spans="1:23" ht="30" customHeight="1">
      <c r="A1423" s="32" t="s">
        <v>7741</v>
      </c>
      <c r="B1423" s="33" t="s">
        <v>7742</v>
      </c>
      <c r="C1423" s="32" t="s">
        <v>7743</v>
      </c>
      <c r="D1423" s="33" t="s">
        <v>137</v>
      </c>
      <c r="E1423" s="34" t="s">
        <v>1904</v>
      </c>
      <c r="F1423" s="35" t="s">
        <v>7728</v>
      </c>
      <c r="G1423" s="33" t="s">
        <v>7744</v>
      </c>
      <c r="H1423" s="36" t="s">
        <v>141</v>
      </c>
      <c r="I1423" s="33">
        <v>291.40714179999998</v>
      </c>
      <c r="J1423" s="33">
        <v>84.447247300000001</v>
      </c>
      <c r="K1423" s="32"/>
      <c r="L1423" s="33" t="s">
        <v>7745</v>
      </c>
      <c r="M1423" s="32"/>
      <c r="N1423" s="32"/>
      <c r="O1423" s="32"/>
      <c r="P1423" s="33" t="s">
        <v>4365</v>
      </c>
      <c r="Q1423" s="33" t="s">
        <v>479</v>
      </c>
      <c r="R1423" s="33" t="s">
        <v>145</v>
      </c>
      <c r="S1423" s="32">
        <v>35.465780240000001</v>
      </c>
      <c r="T1423" s="32">
        <v>-119.0395841</v>
      </c>
      <c r="U1423" s="32" t="str">
        <f t="shared" si="5"/>
        <v>Y</v>
      </c>
      <c r="V1423" s="37" t="str">
        <f ca="1">IFERROR(__xludf.DUMMYFUNCTION("split(#REF!,""T"")"),"#REF!")</f>
        <v>#REF!</v>
      </c>
      <c r="W1423" s="37"/>
    </row>
    <row r="1424" spans="1:23" ht="30" customHeight="1">
      <c r="A1424" s="32" t="s">
        <v>7746</v>
      </c>
      <c r="B1424" s="33" t="s">
        <v>7747</v>
      </c>
      <c r="C1424" s="32" t="s">
        <v>7748</v>
      </c>
      <c r="D1424" s="33" t="s">
        <v>137</v>
      </c>
      <c r="E1424" s="34" t="s">
        <v>1904</v>
      </c>
      <c r="F1424" s="35" t="s">
        <v>7749</v>
      </c>
      <c r="G1424" s="33" t="s">
        <v>7750</v>
      </c>
      <c r="H1424" s="36" t="s">
        <v>141</v>
      </c>
      <c r="I1424" s="33">
        <v>877.96229310000001</v>
      </c>
      <c r="J1424" s="33">
        <v>249.74652979999999</v>
      </c>
      <c r="K1424" s="33" t="s">
        <v>2791</v>
      </c>
      <c r="L1424" s="33" t="s">
        <v>7751</v>
      </c>
      <c r="M1424" s="32"/>
      <c r="N1424" s="32"/>
      <c r="O1424" s="32"/>
      <c r="P1424" s="33" t="s">
        <v>7420</v>
      </c>
      <c r="Q1424" s="33" t="s">
        <v>479</v>
      </c>
      <c r="R1424" s="33" t="s">
        <v>145</v>
      </c>
      <c r="S1424" s="32">
        <v>35.539898000000001</v>
      </c>
      <c r="T1424" s="32">
        <v>-119.089043</v>
      </c>
      <c r="U1424" s="32" t="str">
        <f t="shared" si="5"/>
        <v>Y</v>
      </c>
      <c r="V1424" s="37" t="str">
        <f ca="1">IFERROR(__xludf.DUMMYFUNCTION("split(#REF!,""T"")"),"#REF!")</f>
        <v>#REF!</v>
      </c>
      <c r="W1424" s="37"/>
    </row>
    <row r="1425" spans="1:23" ht="30" customHeight="1">
      <c r="A1425" s="32" t="s">
        <v>7752</v>
      </c>
      <c r="B1425" s="33" t="s">
        <v>7753</v>
      </c>
      <c r="C1425" s="32" t="s">
        <v>7754</v>
      </c>
      <c r="D1425" s="33" t="s">
        <v>137</v>
      </c>
      <c r="E1425" s="34" t="s">
        <v>1904</v>
      </c>
      <c r="F1425" s="35" t="s">
        <v>7755</v>
      </c>
      <c r="G1425" s="33" t="s">
        <v>7756</v>
      </c>
      <c r="H1425" s="36" t="s">
        <v>141</v>
      </c>
      <c r="I1425" s="33">
        <v>259.64169559999999</v>
      </c>
      <c r="J1425" s="33">
        <v>79.604339089999996</v>
      </c>
      <c r="K1425" s="32"/>
      <c r="L1425" s="33" t="s">
        <v>7757</v>
      </c>
      <c r="M1425" s="32"/>
      <c r="N1425" s="32"/>
      <c r="O1425" s="32"/>
      <c r="P1425" s="33" t="s">
        <v>3411</v>
      </c>
      <c r="Q1425" s="33" t="s">
        <v>479</v>
      </c>
      <c r="R1425" s="33" t="s">
        <v>145</v>
      </c>
      <c r="S1425" s="32">
        <v>35.515998000000003</v>
      </c>
      <c r="T1425" s="32">
        <v>-119.038878</v>
      </c>
      <c r="U1425" s="32" t="str">
        <f t="shared" si="5"/>
        <v>Y</v>
      </c>
      <c r="V1425" s="37" t="str">
        <f ca="1">IFERROR(__xludf.DUMMYFUNCTION("split(#REF!,""T"")"),"#REF!")</f>
        <v>#REF!</v>
      </c>
      <c r="W1425" s="37"/>
    </row>
    <row r="1426" spans="1:23" ht="30" customHeight="1">
      <c r="A1426" s="32" t="s">
        <v>7758</v>
      </c>
      <c r="B1426" s="33" t="s">
        <v>7759</v>
      </c>
      <c r="C1426" s="32" t="s">
        <v>7760</v>
      </c>
      <c r="D1426" s="33" t="s">
        <v>137</v>
      </c>
      <c r="E1426" s="34" t="s">
        <v>1904</v>
      </c>
      <c r="F1426" s="35" t="s">
        <v>7761</v>
      </c>
      <c r="G1426" s="32" t="s">
        <v>7762</v>
      </c>
      <c r="H1426" s="36" t="s">
        <v>141</v>
      </c>
      <c r="I1426" s="33">
        <v>113.1674544</v>
      </c>
      <c r="J1426" s="33">
        <v>34.492266819999998</v>
      </c>
      <c r="K1426" s="32" t="s">
        <v>705</v>
      </c>
      <c r="L1426" s="32" t="s">
        <v>7763</v>
      </c>
      <c r="M1426" s="32"/>
      <c r="N1426" s="32"/>
      <c r="O1426" s="32"/>
      <c r="P1426" s="32" t="s">
        <v>7764</v>
      </c>
      <c r="Q1426" s="32" t="s">
        <v>479</v>
      </c>
      <c r="R1426" s="32" t="s">
        <v>145</v>
      </c>
      <c r="S1426" s="32">
        <v>35.58557768</v>
      </c>
      <c r="T1426" s="32">
        <v>-119.0441086</v>
      </c>
      <c r="U1426" s="32" t="str">
        <f t="shared" si="5"/>
        <v>Y</v>
      </c>
      <c r="V1426" s="37" t="str">
        <f ca="1">IFERROR(__xludf.DUMMYFUNCTION("split(#REF!,""T"")"),"#REF!")</f>
        <v>#REF!</v>
      </c>
      <c r="W1426" s="37"/>
    </row>
    <row r="1427" spans="1:23" ht="30" customHeight="1">
      <c r="A1427" s="32" t="s">
        <v>7765</v>
      </c>
      <c r="B1427" s="33" t="s">
        <v>7766</v>
      </c>
      <c r="C1427" s="32" t="s">
        <v>7767</v>
      </c>
      <c r="D1427" s="33" t="s">
        <v>137</v>
      </c>
      <c r="E1427" s="34" t="s">
        <v>1904</v>
      </c>
      <c r="F1427" s="35" t="s">
        <v>7768</v>
      </c>
      <c r="G1427" s="32" t="s">
        <v>7769</v>
      </c>
      <c r="H1427" s="36" t="s">
        <v>141</v>
      </c>
      <c r="I1427" s="33">
        <v>303.2898505</v>
      </c>
      <c r="J1427" s="33">
        <v>137.61357620000001</v>
      </c>
      <c r="K1427" s="32" t="s">
        <v>705</v>
      </c>
      <c r="L1427" s="32"/>
      <c r="M1427" s="32"/>
      <c r="N1427" s="32"/>
      <c r="O1427" s="32"/>
      <c r="P1427" s="32" t="s">
        <v>7524</v>
      </c>
      <c r="Q1427" s="32" t="s">
        <v>479</v>
      </c>
      <c r="R1427" s="32" t="s">
        <v>145</v>
      </c>
      <c r="S1427" s="32">
        <v>35.492289460000002</v>
      </c>
      <c r="T1427" s="32">
        <v>-118.89670150000001</v>
      </c>
      <c r="U1427" s="32" t="str">
        <f t="shared" si="5"/>
        <v>Y</v>
      </c>
      <c r="V1427" s="37" t="str">
        <f ca="1">IFERROR(__xludf.DUMMYFUNCTION("split(#REF!,""T"")"),"#REF!")</f>
        <v>#REF!</v>
      </c>
      <c r="W1427" s="37"/>
    </row>
    <row r="1428" spans="1:23" ht="30" customHeight="1">
      <c r="A1428" s="32" t="s">
        <v>7770</v>
      </c>
      <c r="B1428" s="33" t="s">
        <v>7771</v>
      </c>
      <c r="C1428" s="32" t="s">
        <v>7772</v>
      </c>
      <c r="D1428" s="33" t="s">
        <v>137</v>
      </c>
      <c r="E1428" s="34" t="s">
        <v>1904</v>
      </c>
      <c r="F1428" s="35" t="s">
        <v>7768</v>
      </c>
      <c r="G1428" s="32" t="s">
        <v>7773</v>
      </c>
      <c r="H1428" s="36" t="s">
        <v>141</v>
      </c>
      <c r="I1428" s="33">
        <v>289.28161970000002</v>
      </c>
      <c r="J1428" s="33">
        <v>114.9436051</v>
      </c>
      <c r="K1428" s="32" t="s">
        <v>705</v>
      </c>
      <c r="L1428" s="32"/>
      <c r="M1428" s="32"/>
      <c r="N1428" s="32"/>
      <c r="O1428" s="32"/>
      <c r="P1428" s="32" t="s">
        <v>7774</v>
      </c>
      <c r="Q1428" s="32" t="s">
        <v>479</v>
      </c>
      <c r="R1428" s="32" t="s">
        <v>145</v>
      </c>
      <c r="S1428" s="32">
        <v>35.492386000000003</v>
      </c>
      <c r="T1428" s="32">
        <v>-118.896805</v>
      </c>
      <c r="U1428" s="32" t="str">
        <f t="shared" si="5"/>
        <v>Y</v>
      </c>
      <c r="V1428" s="37" t="str">
        <f ca="1">IFERROR(__xludf.DUMMYFUNCTION("split(#REF!,""T"")"),"#REF!")</f>
        <v>#REF!</v>
      </c>
      <c r="W1428" s="37"/>
    </row>
    <row r="1429" spans="1:23" ht="30" customHeight="1">
      <c r="A1429" s="32" t="s">
        <v>7775</v>
      </c>
      <c r="B1429" s="33" t="s">
        <v>7776</v>
      </c>
      <c r="C1429" s="32" t="s">
        <v>7777</v>
      </c>
      <c r="D1429" s="33" t="s">
        <v>137</v>
      </c>
      <c r="E1429" s="34" t="s">
        <v>1904</v>
      </c>
      <c r="F1429" s="35" t="s">
        <v>7778</v>
      </c>
      <c r="G1429" s="33" t="s">
        <v>7779</v>
      </c>
      <c r="H1429" s="36" t="s">
        <v>141</v>
      </c>
      <c r="I1429" s="33">
        <v>318.66149569999999</v>
      </c>
      <c r="J1429" s="33">
        <v>135.2280409</v>
      </c>
      <c r="K1429" s="32"/>
      <c r="L1429" s="33" t="s">
        <v>7780</v>
      </c>
      <c r="M1429" s="32"/>
      <c r="N1429" s="32"/>
      <c r="O1429" s="32"/>
      <c r="P1429" s="33" t="s">
        <v>5536</v>
      </c>
      <c r="Q1429" s="33" t="s">
        <v>479</v>
      </c>
      <c r="R1429" s="33" t="s">
        <v>145</v>
      </c>
      <c r="S1429" s="32">
        <v>36.702627649999997</v>
      </c>
      <c r="T1429" s="32">
        <v>-120.092797</v>
      </c>
      <c r="U1429" s="32" t="str">
        <f t="shared" si="5"/>
        <v>Y</v>
      </c>
      <c r="V1429" s="37" t="str">
        <f ca="1">IFERROR(__xludf.DUMMYFUNCTION("split(#REF!,""T"")"),"#REF!")</f>
        <v>#REF!</v>
      </c>
      <c r="W1429" s="37"/>
    </row>
    <row r="1430" spans="1:23" ht="30" customHeight="1">
      <c r="A1430" s="32" t="s">
        <v>7781</v>
      </c>
      <c r="B1430" s="33" t="s">
        <v>7782</v>
      </c>
      <c r="C1430" s="32" t="s">
        <v>7783</v>
      </c>
      <c r="D1430" s="33" t="s">
        <v>137</v>
      </c>
      <c r="E1430" s="34" t="s">
        <v>1904</v>
      </c>
      <c r="F1430" s="35" t="s">
        <v>7784</v>
      </c>
      <c r="G1430" s="33" t="s">
        <v>7785</v>
      </c>
      <c r="H1430" s="36" t="s">
        <v>141</v>
      </c>
      <c r="I1430" s="33">
        <v>75.501700330000006</v>
      </c>
      <c r="J1430" s="33">
        <v>24.235421599999999</v>
      </c>
      <c r="K1430" s="32"/>
      <c r="L1430" s="33" t="s">
        <v>7780</v>
      </c>
      <c r="M1430" s="32"/>
      <c r="N1430" s="32"/>
      <c r="O1430" s="32"/>
      <c r="P1430" s="32"/>
      <c r="Q1430" s="33" t="s">
        <v>479</v>
      </c>
      <c r="R1430" s="33" t="s">
        <v>145</v>
      </c>
      <c r="S1430" s="32">
        <v>36.702504769999997</v>
      </c>
      <c r="T1430" s="32">
        <v>-120.094404</v>
      </c>
      <c r="U1430" s="32" t="str">
        <f t="shared" si="5"/>
        <v>N</v>
      </c>
      <c r="V1430" s="37" t="str">
        <f ca="1">IFERROR(__xludf.DUMMYFUNCTION("split(#REF!,""T"")"),"#REF!")</f>
        <v>#REF!</v>
      </c>
      <c r="W1430" s="37"/>
    </row>
    <row r="1431" spans="1:23" ht="30" customHeight="1">
      <c r="A1431" s="32" t="s">
        <v>7786</v>
      </c>
      <c r="B1431" s="33" t="s">
        <v>7787</v>
      </c>
      <c r="C1431" s="32" t="s">
        <v>7788</v>
      </c>
      <c r="D1431" s="33" t="s">
        <v>137</v>
      </c>
      <c r="E1431" s="34" t="s">
        <v>1904</v>
      </c>
      <c r="F1431" s="35" t="s">
        <v>7789</v>
      </c>
      <c r="G1431" s="32" t="s">
        <v>7790</v>
      </c>
      <c r="H1431" s="36" t="s">
        <v>141</v>
      </c>
      <c r="I1431" s="33">
        <v>456.13247030000002</v>
      </c>
      <c r="J1431" s="33">
        <v>258.67402270000002</v>
      </c>
      <c r="K1431" s="32" t="s">
        <v>1802</v>
      </c>
      <c r="L1431" s="32" t="s">
        <v>7791</v>
      </c>
      <c r="M1431" s="32"/>
      <c r="N1431" s="32"/>
      <c r="O1431" s="32"/>
      <c r="P1431" s="32" t="s">
        <v>7524</v>
      </c>
      <c r="Q1431" s="32" t="s">
        <v>479</v>
      </c>
      <c r="R1431" s="32" t="s">
        <v>145</v>
      </c>
      <c r="S1431" s="32">
        <v>37.881166999999998</v>
      </c>
      <c r="T1431" s="32">
        <v>-121.186655</v>
      </c>
      <c r="U1431" s="32" t="str">
        <f t="shared" si="5"/>
        <v>Y</v>
      </c>
      <c r="V1431" s="37" t="str">
        <f ca="1">IFERROR(__xludf.DUMMYFUNCTION("split(#REF!,""T"")"),"#REF!")</f>
        <v>#REF!</v>
      </c>
      <c r="W1431" s="37"/>
    </row>
    <row r="1432" spans="1:23" ht="30" customHeight="1">
      <c r="A1432" s="32" t="s">
        <v>7792</v>
      </c>
      <c r="B1432" s="33" t="s">
        <v>7793</v>
      </c>
      <c r="C1432" s="32" t="s">
        <v>7794</v>
      </c>
      <c r="D1432" s="33" t="s">
        <v>137</v>
      </c>
      <c r="E1432" s="34" t="s">
        <v>1904</v>
      </c>
      <c r="F1432" s="35" t="s">
        <v>7795</v>
      </c>
      <c r="G1432" s="33" t="s">
        <v>7796</v>
      </c>
      <c r="H1432" s="36" t="s">
        <v>141</v>
      </c>
      <c r="I1432" s="33">
        <v>248.97252499999999</v>
      </c>
      <c r="J1432" s="33">
        <v>136.4393537</v>
      </c>
      <c r="K1432" s="33" t="s">
        <v>7797</v>
      </c>
      <c r="L1432" s="33" t="s">
        <v>7798</v>
      </c>
      <c r="M1432" s="32"/>
      <c r="N1432" s="32"/>
      <c r="O1432" s="32"/>
      <c r="P1432" s="33" t="s">
        <v>7799</v>
      </c>
      <c r="Q1432" s="33" t="s">
        <v>479</v>
      </c>
      <c r="R1432" s="33" t="s">
        <v>145</v>
      </c>
      <c r="S1432" s="32">
        <v>37.996455609999998</v>
      </c>
      <c r="T1432" s="32">
        <v>-121.4780718</v>
      </c>
      <c r="U1432" s="32" t="str">
        <f t="shared" si="5"/>
        <v>Y</v>
      </c>
      <c r="V1432" s="37" t="str">
        <f ca="1">IFERROR(__xludf.DUMMYFUNCTION("split(#REF!,""T"")"),"#REF!")</f>
        <v>#REF!</v>
      </c>
      <c r="W1432" s="37"/>
    </row>
    <row r="1433" spans="1:23" ht="30" customHeight="1">
      <c r="A1433" s="32" t="s">
        <v>7800</v>
      </c>
      <c r="B1433" s="33" t="s">
        <v>7801</v>
      </c>
      <c r="C1433" s="32" t="s">
        <v>7802</v>
      </c>
      <c r="D1433" s="33" t="s">
        <v>137</v>
      </c>
      <c r="E1433" s="34" t="s">
        <v>1904</v>
      </c>
      <c r="F1433" s="35" t="s">
        <v>7803</v>
      </c>
      <c r="G1433" s="33" t="s">
        <v>7804</v>
      </c>
      <c r="H1433" s="36" t="s">
        <v>141</v>
      </c>
      <c r="I1433" s="33">
        <v>103.7224501</v>
      </c>
      <c r="J1433" s="33">
        <v>82.958783600000004</v>
      </c>
      <c r="K1433" s="33" t="s">
        <v>7797</v>
      </c>
      <c r="L1433" s="33" t="s">
        <v>7798</v>
      </c>
      <c r="M1433" s="32"/>
      <c r="N1433" s="32"/>
      <c r="O1433" s="32"/>
      <c r="P1433" s="33" t="s">
        <v>7799</v>
      </c>
      <c r="Q1433" s="33" t="s">
        <v>479</v>
      </c>
      <c r="R1433" s="33" t="s">
        <v>145</v>
      </c>
      <c r="S1433" s="32">
        <v>37.996496819999997</v>
      </c>
      <c r="T1433" s="32">
        <v>-121.4781222</v>
      </c>
      <c r="U1433" s="32" t="str">
        <f t="shared" si="5"/>
        <v>Y</v>
      </c>
      <c r="V1433" s="37" t="str">
        <f ca="1">IFERROR(__xludf.DUMMYFUNCTION("split(#REF!,""T"")"),"#REF!")</f>
        <v>#REF!</v>
      </c>
      <c r="W1433" s="37"/>
    </row>
    <row r="1434" spans="1:23" ht="30" customHeight="1">
      <c r="A1434" s="32" t="s">
        <v>7805</v>
      </c>
      <c r="B1434" s="33" t="s">
        <v>7806</v>
      </c>
      <c r="C1434" s="32" t="s">
        <v>7807</v>
      </c>
      <c r="D1434" s="33" t="s">
        <v>137</v>
      </c>
      <c r="E1434" s="34" t="s">
        <v>1904</v>
      </c>
      <c r="F1434" s="35" t="s">
        <v>7808</v>
      </c>
      <c r="G1434" s="32" t="s">
        <v>7809</v>
      </c>
      <c r="H1434" s="36" t="s">
        <v>141</v>
      </c>
      <c r="I1434" s="33">
        <v>364.32008769999999</v>
      </c>
      <c r="J1434" s="33">
        <v>274.08728939999997</v>
      </c>
      <c r="K1434" s="32" t="s">
        <v>1802</v>
      </c>
      <c r="L1434" s="32"/>
      <c r="M1434" s="32"/>
      <c r="N1434" s="32"/>
      <c r="O1434" s="32"/>
      <c r="P1434" s="32" t="s">
        <v>5633</v>
      </c>
      <c r="Q1434" s="32" t="s">
        <v>479</v>
      </c>
      <c r="R1434" s="32" t="s">
        <v>145</v>
      </c>
      <c r="S1434" s="32">
        <v>37.757232969999997</v>
      </c>
      <c r="T1434" s="32">
        <v>-121.6594769</v>
      </c>
      <c r="U1434" s="32" t="str">
        <f t="shared" si="5"/>
        <v>Y</v>
      </c>
      <c r="V1434" s="37" t="str">
        <f ca="1">IFERROR(__xludf.DUMMYFUNCTION("split(#REF!,""T"")"),"#REF!")</f>
        <v>#REF!</v>
      </c>
      <c r="W1434" s="37"/>
    </row>
    <row r="1435" spans="1:23" ht="30" customHeight="1">
      <c r="A1435" s="32" t="s">
        <v>7810</v>
      </c>
      <c r="B1435" s="33" t="s">
        <v>7811</v>
      </c>
      <c r="C1435" s="32" t="s">
        <v>7812</v>
      </c>
      <c r="D1435" s="33" t="s">
        <v>137</v>
      </c>
      <c r="E1435" s="34" t="s">
        <v>1904</v>
      </c>
      <c r="F1435" s="35" t="s">
        <v>7808</v>
      </c>
      <c r="G1435" s="32" t="s">
        <v>7813</v>
      </c>
      <c r="H1435" s="36" t="s">
        <v>141</v>
      </c>
      <c r="I1435" s="33">
        <v>775.19481599999995</v>
      </c>
      <c r="J1435" s="33">
        <v>320.04461629999997</v>
      </c>
      <c r="K1435" s="32" t="s">
        <v>1802</v>
      </c>
      <c r="L1435" s="32"/>
      <c r="M1435" s="32"/>
      <c r="N1435" s="32"/>
      <c r="O1435" s="32"/>
      <c r="P1435" s="32" t="s">
        <v>5633</v>
      </c>
      <c r="Q1435" s="32" t="s">
        <v>479</v>
      </c>
      <c r="R1435" s="32" t="s">
        <v>145</v>
      </c>
      <c r="S1435" s="32">
        <v>37.755133999999998</v>
      </c>
      <c r="T1435" s="32">
        <v>-121.658945</v>
      </c>
      <c r="U1435" s="32" t="str">
        <f t="shared" si="5"/>
        <v>Y</v>
      </c>
      <c r="V1435" s="37" t="str">
        <f ca="1">IFERROR(__xludf.DUMMYFUNCTION("split(#REF!,""T"")"),"#REF!")</f>
        <v>#REF!</v>
      </c>
      <c r="W1435" s="37"/>
    </row>
    <row r="1436" spans="1:23" ht="30" customHeight="1">
      <c r="A1436" s="32" t="s">
        <v>7814</v>
      </c>
      <c r="B1436" s="33" t="s">
        <v>7815</v>
      </c>
      <c r="C1436" s="32" t="s">
        <v>7816</v>
      </c>
      <c r="D1436" s="33" t="s">
        <v>137</v>
      </c>
      <c r="E1436" s="34" t="s">
        <v>1904</v>
      </c>
      <c r="F1436" s="35" t="s">
        <v>7817</v>
      </c>
      <c r="G1436" s="32" t="s">
        <v>7818</v>
      </c>
      <c r="H1436" s="36" t="s">
        <v>141</v>
      </c>
      <c r="I1436" s="33">
        <v>293.69559750000002</v>
      </c>
      <c r="J1436" s="33">
        <v>90.494394549999996</v>
      </c>
      <c r="K1436" s="32" t="s">
        <v>1802</v>
      </c>
      <c r="L1436" s="32"/>
      <c r="M1436" s="32"/>
      <c r="N1436" s="32"/>
      <c r="O1436" s="32"/>
      <c r="P1436" s="32" t="s">
        <v>3449</v>
      </c>
      <c r="Q1436" s="32" t="s">
        <v>479</v>
      </c>
      <c r="R1436" s="32" t="s">
        <v>145</v>
      </c>
      <c r="S1436" s="32">
        <v>37.994022000000001</v>
      </c>
      <c r="T1436" s="32">
        <v>-121.938631</v>
      </c>
      <c r="U1436" s="32" t="str">
        <f t="shared" si="5"/>
        <v>Y</v>
      </c>
      <c r="V1436" s="37" t="str">
        <f ca="1">IFERROR(__xludf.DUMMYFUNCTION("split(#REF!,""T"")"),"#REF!")</f>
        <v>#REF!</v>
      </c>
      <c r="W1436" s="37"/>
    </row>
    <row r="1437" spans="1:23" ht="30" customHeight="1">
      <c r="A1437" s="32" t="s">
        <v>7819</v>
      </c>
      <c r="B1437" s="33" t="s">
        <v>7820</v>
      </c>
      <c r="C1437" s="32" t="s">
        <v>7821</v>
      </c>
      <c r="D1437" s="33" t="s">
        <v>137</v>
      </c>
      <c r="E1437" s="34" t="s">
        <v>1904</v>
      </c>
      <c r="F1437" s="35" t="s">
        <v>7822</v>
      </c>
      <c r="G1437" s="32" t="s">
        <v>7823</v>
      </c>
      <c r="H1437" s="36" t="s">
        <v>141</v>
      </c>
      <c r="I1437" s="33">
        <v>378.47714969999998</v>
      </c>
      <c r="J1437" s="33">
        <v>181.31492679999999</v>
      </c>
      <c r="K1437" s="32" t="s">
        <v>1802</v>
      </c>
      <c r="L1437" s="32"/>
      <c r="M1437" s="32"/>
      <c r="N1437" s="32"/>
      <c r="O1437" s="32"/>
      <c r="P1437" s="32" t="s">
        <v>7554</v>
      </c>
      <c r="Q1437" s="32" t="s">
        <v>479</v>
      </c>
      <c r="R1437" s="32" t="s">
        <v>145</v>
      </c>
      <c r="S1437" s="32">
        <v>38.518293159999999</v>
      </c>
      <c r="T1437" s="32">
        <v>-121.1878055</v>
      </c>
      <c r="U1437" s="32" t="str">
        <f t="shared" si="5"/>
        <v>Y</v>
      </c>
      <c r="V1437" s="37" t="str">
        <f ca="1">IFERROR(__xludf.DUMMYFUNCTION("split(#REF!,""T"")"),"#REF!")</f>
        <v>#REF!</v>
      </c>
      <c r="W1437" s="37"/>
    </row>
    <row r="1438" spans="1:23" ht="30" customHeight="1">
      <c r="A1438" s="32" t="s">
        <v>7824</v>
      </c>
      <c r="B1438" s="33" t="s">
        <v>7825</v>
      </c>
      <c r="C1438" s="32" t="s">
        <v>7826</v>
      </c>
      <c r="D1438" s="33" t="s">
        <v>137</v>
      </c>
      <c r="E1438" s="34" t="s">
        <v>1904</v>
      </c>
      <c r="F1438" s="35" t="s">
        <v>7822</v>
      </c>
      <c r="G1438" s="32" t="s">
        <v>7827</v>
      </c>
      <c r="H1438" s="36" t="s">
        <v>141</v>
      </c>
      <c r="I1438" s="33">
        <v>790.08978239999999</v>
      </c>
      <c r="J1438" s="33">
        <v>203.22544780000001</v>
      </c>
      <c r="K1438" s="32" t="s">
        <v>1802</v>
      </c>
      <c r="L1438" s="32"/>
      <c r="M1438" s="32"/>
      <c r="N1438" s="32"/>
      <c r="O1438" s="32"/>
      <c r="P1438" s="32" t="s">
        <v>7554</v>
      </c>
      <c r="Q1438" s="32" t="s">
        <v>479</v>
      </c>
      <c r="R1438" s="32" t="s">
        <v>145</v>
      </c>
      <c r="S1438" s="32">
        <v>38.520342999999997</v>
      </c>
      <c r="T1438" s="32">
        <v>-121.185665</v>
      </c>
      <c r="U1438" s="32" t="str">
        <f t="shared" si="5"/>
        <v>Y</v>
      </c>
      <c r="V1438" s="37" t="str">
        <f ca="1">IFERROR(__xludf.DUMMYFUNCTION("split(#REF!,""T"")"),"#REF!")</f>
        <v>#REF!</v>
      </c>
      <c r="W1438" s="37"/>
    </row>
    <row r="1439" spans="1:23" ht="30" customHeight="1">
      <c r="A1439" s="32" t="s">
        <v>7828</v>
      </c>
      <c r="B1439" s="33" t="s">
        <v>7829</v>
      </c>
      <c r="C1439" s="32" t="s">
        <v>7830</v>
      </c>
      <c r="D1439" s="33" t="s">
        <v>137</v>
      </c>
      <c r="E1439" s="34" t="s">
        <v>1904</v>
      </c>
      <c r="F1439" s="35" t="s">
        <v>7831</v>
      </c>
      <c r="G1439" s="32" t="s">
        <v>7832</v>
      </c>
      <c r="H1439" s="36" t="s">
        <v>141</v>
      </c>
      <c r="I1439" s="33">
        <v>617.20063589999995</v>
      </c>
      <c r="J1439" s="33">
        <v>170.25568559999999</v>
      </c>
      <c r="K1439" s="32" t="s">
        <v>1802</v>
      </c>
      <c r="L1439" s="32"/>
      <c r="M1439" s="32"/>
      <c r="N1439" s="32"/>
      <c r="O1439" s="32"/>
      <c r="P1439" s="32" t="s">
        <v>7833</v>
      </c>
      <c r="Q1439" s="32" t="s">
        <v>479</v>
      </c>
      <c r="R1439" s="32" t="s">
        <v>145</v>
      </c>
      <c r="S1439" s="32">
        <v>38.314512610000001</v>
      </c>
      <c r="T1439" s="32">
        <v>-121.8271149</v>
      </c>
      <c r="U1439" s="32" t="str">
        <f t="shared" si="5"/>
        <v>Y</v>
      </c>
      <c r="V1439" s="37" t="str">
        <f ca="1">IFERROR(__xludf.DUMMYFUNCTION("split(#REF!,""T"")"),"#REF!")</f>
        <v>#REF!</v>
      </c>
      <c r="W1439" s="37"/>
    </row>
    <row r="1440" spans="1:23" ht="30" customHeight="1">
      <c r="A1440" s="32" t="s">
        <v>7834</v>
      </c>
      <c r="B1440" s="33" t="s">
        <v>7835</v>
      </c>
      <c r="C1440" s="32" t="s">
        <v>7836</v>
      </c>
      <c r="D1440" s="33" t="s">
        <v>137</v>
      </c>
      <c r="E1440" s="34" t="s">
        <v>1904</v>
      </c>
      <c r="F1440" s="35" t="s">
        <v>7837</v>
      </c>
      <c r="G1440" s="32" t="s">
        <v>7838</v>
      </c>
      <c r="H1440" s="36" t="s">
        <v>141</v>
      </c>
      <c r="I1440" s="33">
        <v>62.731345009999998</v>
      </c>
      <c r="J1440" s="33">
        <v>28.052973869999999</v>
      </c>
      <c r="K1440" s="32" t="s">
        <v>1802</v>
      </c>
      <c r="L1440" s="32"/>
      <c r="M1440" s="32"/>
      <c r="N1440" s="32"/>
      <c r="O1440" s="32"/>
      <c r="P1440" s="32" t="s">
        <v>5622</v>
      </c>
      <c r="Q1440" s="32" t="s">
        <v>479</v>
      </c>
      <c r="R1440" s="32" t="s">
        <v>145</v>
      </c>
      <c r="S1440" s="32">
        <v>38.213614</v>
      </c>
      <c r="T1440" s="32">
        <v>-121.9786</v>
      </c>
      <c r="U1440" s="32" t="str">
        <f t="shared" si="5"/>
        <v>Y</v>
      </c>
      <c r="V1440" s="37" t="str">
        <f ca="1">IFERROR(__xludf.DUMMYFUNCTION("split(#REF!,""T"")"),"#REF!")</f>
        <v>#REF!</v>
      </c>
      <c r="W1440" s="37"/>
    </row>
    <row r="1441" spans="1:23" ht="30" customHeight="1">
      <c r="A1441" s="32" t="s">
        <v>7839</v>
      </c>
      <c r="B1441" s="33" t="s">
        <v>7840</v>
      </c>
      <c r="C1441" s="32" t="s">
        <v>7841</v>
      </c>
      <c r="D1441" s="33" t="s">
        <v>137</v>
      </c>
      <c r="E1441" s="34" t="s">
        <v>1904</v>
      </c>
      <c r="F1441" s="35" t="s">
        <v>7842</v>
      </c>
      <c r="G1441" s="32" t="s">
        <v>7843</v>
      </c>
      <c r="H1441" s="36" t="s">
        <v>141</v>
      </c>
      <c r="I1441" s="33">
        <v>1813.8979609999999</v>
      </c>
      <c r="J1441" s="33">
        <v>1140.293991</v>
      </c>
      <c r="K1441" s="32" t="s">
        <v>1802</v>
      </c>
      <c r="L1441" s="32"/>
      <c r="M1441" s="32"/>
      <c r="N1441" s="32"/>
      <c r="O1441" s="32"/>
      <c r="P1441" s="32" t="s">
        <v>3434</v>
      </c>
      <c r="Q1441" s="32" t="s">
        <v>479</v>
      </c>
      <c r="R1441" s="32" t="s">
        <v>145</v>
      </c>
      <c r="S1441" s="32">
        <v>37.500183999999997</v>
      </c>
      <c r="T1441" s="32">
        <v>-122.411765</v>
      </c>
      <c r="U1441" s="32" t="str">
        <f t="shared" si="5"/>
        <v>Y</v>
      </c>
      <c r="V1441" s="37" t="str">
        <f ca="1">IFERROR(__xludf.DUMMYFUNCTION("split(#REF!,""T"")"),"#REF!")</f>
        <v>#REF!</v>
      </c>
      <c r="W1441" s="37"/>
    </row>
    <row r="1442" spans="1:23" ht="30" customHeight="1">
      <c r="A1442" s="32" t="s">
        <v>7844</v>
      </c>
      <c r="B1442" s="33" t="s">
        <v>7845</v>
      </c>
      <c r="C1442" s="32" t="s">
        <v>7846</v>
      </c>
      <c r="D1442" s="33" t="s">
        <v>137</v>
      </c>
      <c r="E1442" s="34" t="s">
        <v>1904</v>
      </c>
      <c r="F1442" s="35" t="s">
        <v>7847</v>
      </c>
      <c r="G1442" s="32" t="s">
        <v>7848</v>
      </c>
      <c r="H1442" s="36" t="s">
        <v>141</v>
      </c>
      <c r="I1442" s="33">
        <v>2042.290882</v>
      </c>
      <c r="J1442" s="33">
        <v>1053.8001850000001</v>
      </c>
      <c r="K1442" s="32" t="s">
        <v>1802</v>
      </c>
      <c r="L1442" s="32"/>
      <c r="M1442" s="32"/>
      <c r="N1442" s="32"/>
      <c r="O1442" s="32"/>
      <c r="P1442" s="32" t="s">
        <v>3479</v>
      </c>
      <c r="Q1442" s="32" t="s">
        <v>479</v>
      </c>
      <c r="R1442" s="32" t="s">
        <v>145</v>
      </c>
      <c r="S1442" s="32">
        <v>37.458343999999997</v>
      </c>
      <c r="T1442" s="32">
        <v>-121.944607</v>
      </c>
      <c r="U1442" s="32" t="str">
        <f t="shared" si="5"/>
        <v>Y</v>
      </c>
      <c r="V1442" s="37" t="str">
        <f ca="1">IFERROR(__xludf.DUMMYFUNCTION("split(#REF!,""T"")"),"#REF!")</f>
        <v>#REF!</v>
      </c>
      <c r="W1442" s="37"/>
    </row>
    <row r="1443" spans="1:23" ht="30" customHeight="1">
      <c r="A1443" s="32" t="s">
        <v>7849</v>
      </c>
      <c r="B1443" s="33" t="s">
        <v>7850</v>
      </c>
      <c r="C1443" s="32" t="s">
        <v>7851</v>
      </c>
      <c r="D1443" s="33" t="s">
        <v>137</v>
      </c>
      <c r="E1443" s="34" t="s">
        <v>1904</v>
      </c>
      <c r="F1443" s="35" t="s">
        <v>7852</v>
      </c>
      <c r="G1443" s="32" t="s">
        <v>7853</v>
      </c>
      <c r="H1443" s="36" t="s">
        <v>141</v>
      </c>
      <c r="I1443" s="33">
        <v>2273.4208979999999</v>
      </c>
      <c r="J1443" s="33">
        <v>1210.2616800000001</v>
      </c>
      <c r="K1443" s="32" t="s">
        <v>1802</v>
      </c>
      <c r="L1443" s="32"/>
      <c r="M1443" s="32"/>
      <c r="N1443" s="32"/>
      <c r="O1443" s="32"/>
      <c r="P1443" s="32" t="s">
        <v>3479</v>
      </c>
      <c r="Q1443" s="32" t="s">
        <v>479</v>
      </c>
      <c r="R1443" s="32" t="s">
        <v>145</v>
      </c>
      <c r="S1443" s="32">
        <v>37.458970000000001</v>
      </c>
      <c r="T1443" s="32">
        <v>-121.941976</v>
      </c>
      <c r="U1443" s="32" t="str">
        <f t="shared" si="5"/>
        <v>Y</v>
      </c>
      <c r="V1443" s="37" t="str">
        <f ca="1">IFERROR(__xludf.DUMMYFUNCTION("split(#REF!,""T"")"),"#REF!")</f>
        <v>#REF!</v>
      </c>
      <c r="W1443" s="37"/>
    </row>
    <row r="1444" spans="1:23" ht="30" customHeight="1">
      <c r="A1444" s="32" t="s">
        <v>7854</v>
      </c>
      <c r="B1444" s="33" t="s">
        <v>7855</v>
      </c>
      <c r="C1444" s="32" t="s">
        <v>7856</v>
      </c>
      <c r="D1444" s="33" t="s">
        <v>137</v>
      </c>
      <c r="E1444" s="34" t="s">
        <v>1904</v>
      </c>
      <c r="F1444" s="35" t="s">
        <v>7857</v>
      </c>
      <c r="G1444" s="32" t="s">
        <v>7858</v>
      </c>
      <c r="H1444" s="36" t="s">
        <v>141</v>
      </c>
      <c r="I1444" s="33">
        <v>282.67778879999997</v>
      </c>
      <c r="J1444" s="33">
        <v>138.26159960000001</v>
      </c>
      <c r="K1444" s="32" t="s">
        <v>1802</v>
      </c>
      <c r="L1444" s="32"/>
      <c r="M1444" s="32"/>
      <c r="N1444" s="32"/>
      <c r="O1444" s="32"/>
      <c r="P1444" s="32" t="s">
        <v>7859</v>
      </c>
      <c r="Q1444" s="32" t="s">
        <v>479</v>
      </c>
      <c r="R1444" s="32" t="s">
        <v>145</v>
      </c>
      <c r="S1444" s="32">
        <v>37.185746979999998</v>
      </c>
      <c r="T1444" s="32">
        <v>-121.669139</v>
      </c>
      <c r="U1444" s="32" t="str">
        <f t="shared" si="5"/>
        <v>Y</v>
      </c>
      <c r="V1444" s="37" t="str">
        <f ca="1">IFERROR(__xludf.DUMMYFUNCTION("split(#REF!,""T"")"),"#REF!")</f>
        <v>#REF!</v>
      </c>
      <c r="W1444" s="37"/>
    </row>
    <row r="1445" spans="1:23" ht="30" customHeight="1">
      <c r="A1445" s="32" t="s">
        <v>7860</v>
      </c>
      <c r="B1445" s="33" t="s">
        <v>7861</v>
      </c>
      <c r="C1445" s="32" t="s">
        <v>7862</v>
      </c>
      <c r="D1445" s="33" t="s">
        <v>137</v>
      </c>
      <c r="E1445" s="34" t="s">
        <v>1904</v>
      </c>
      <c r="F1445" s="35" t="s">
        <v>7863</v>
      </c>
      <c r="G1445" s="32" t="s">
        <v>7864</v>
      </c>
      <c r="H1445" s="36" t="s">
        <v>141</v>
      </c>
      <c r="I1445" s="33">
        <v>464.24078059999999</v>
      </c>
      <c r="J1445" s="33">
        <v>218.8356594</v>
      </c>
      <c r="K1445" s="32" t="s">
        <v>1802</v>
      </c>
      <c r="L1445" s="32"/>
      <c r="M1445" s="32"/>
      <c r="N1445" s="32"/>
      <c r="O1445" s="32"/>
      <c r="P1445" s="32" t="s">
        <v>5644</v>
      </c>
      <c r="Q1445" s="32" t="s">
        <v>479</v>
      </c>
      <c r="R1445" s="32" t="s">
        <v>145</v>
      </c>
      <c r="S1445" s="32">
        <v>36.709719</v>
      </c>
      <c r="T1445" s="32">
        <v>-121.761387</v>
      </c>
      <c r="U1445" s="32" t="str">
        <f t="shared" si="5"/>
        <v>Y</v>
      </c>
      <c r="V1445" s="37" t="str">
        <f ca="1">IFERROR(__xludf.DUMMYFUNCTION("split(#REF!,""T"")"),"#REF!")</f>
        <v>#REF!</v>
      </c>
      <c r="W1445" s="37"/>
    </row>
    <row r="1446" spans="1:23" ht="30" customHeight="1">
      <c r="A1446" s="32" t="s">
        <v>7865</v>
      </c>
      <c r="B1446" s="33" t="s">
        <v>7866</v>
      </c>
      <c r="C1446" s="32" t="s">
        <v>7867</v>
      </c>
      <c r="D1446" s="33" t="s">
        <v>137</v>
      </c>
      <c r="E1446" s="34" t="s">
        <v>1904</v>
      </c>
      <c r="F1446" s="35" t="s">
        <v>7868</v>
      </c>
      <c r="G1446" s="33" t="s">
        <v>7869</v>
      </c>
      <c r="H1446" s="36" t="s">
        <v>141</v>
      </c>
      <c r="I1446" s="33">
        <v>252.5408266</v>
      </c>
      <c r="J1446" s="33">
        <v>52.66274765</v>
      </c>
      <c r="K1446" s="32"/>
      <c r="L1446" s="33" t="s">
        <v>5179</v>
      </c>
      <c r="M1446" s="32"/>
      <c r="N1446" s="32"/>
      <c r="O1446" s="32"/>
      <c r="P1446" s="33" t="s">
        <v>3411</v>
      </c>
      <c r="Q1446" s="33" t="s">
        <v>479</v>
      </c>
      <c r="R1446" s="33" t="s">
        <v>145</v>
      </c>
      <c r="S1446" s="32">
        <v>35.515899009999998</v>
      </c>
      <c r="T1446" s="32">
        <v>-119.0384699</v>
      </c>
      <c r="U1446" s="32" t="str">
        <f t="shared" si="5"/>
        <v>Y</v>
      </c>
      <c r="V1446" s="37" t="str">
        <f ca="1">IFERROR(__xludf.DUMMYFUNCTION("split(#REF!,""T"")"),"#REF!")</f>
        <v>#REF!</v>
      </c>
      <c r="W1446" s="37"/>
    </row>
    <row r="1447" spans="1:23" ht="30" customHeight="1">
      <c r="A1447" s="32" t="s">
        <v>7870</v>
      </c>
      <c r="B1447" s="33" t="s">
        <v>7871</v>
      </c>
      <c r="C1447" s="32" t="s">
        <v>7872</v>
      </c>
      <c r="D1447" s="33" t="s">
        <v>137</v>
      </c>
      <c r="E1447" s="34" t="s">
        <v>1904</v>
      </c>
      <c r="F1447" s="35" t="s">
        <v>7873</v>
      </c>
      <c r="G1447" s="32" t="s">
        <v>7874</v>
      </c>
      <c r="H1447" s="36" t="s">
        <v>141</v>
      </c>
      <c r="I1447" s="33">
        <v>284.25729039999999</v>
      </c>
      <c r="J1447" s="33">
        <v>110.5277657</v>
      </c>
      <c r="K1447" s="32" t="s">
        <v>4364</v>
      </c>
      <c r="L1447" s="32"/>
      <c r="M1447" s="32"/>
      <c r="N1447" s="32"/>
      <c r="O1447" s="32"/>
      <c r="P1447" s="32" t="s">
        <v>4956</v>
      </c>
      <c r="Q1447" s="32" t="s">
        <v>479</v>
      </c>
      <c r="R1447" s="32" t="s">
        <v>145</v>
      </c>
      <c r="S1447" s="32">
        <v>34.901967910000003</v>
      </c>
      <c r="T1447" s="32">
        <v>-117.1603813</v>
      </c>
      <c r="U1447" s="32" t="str">
        <f t="shared" si="5"/>
        <v>Y</v>
      </c>
      <c r="V1447" s="37" t="str">
        <f ca="1">IFERROR(__xludf.DUMMYFUNCTION("split(#REF!,""T"")"),"#REF!")</f>
        <v>#REF!</v>
      </c>
      <c r="W1447" s="37"/>
    </row>
    <row r="1448" spans="1:23" ht="30" customHeight="1">
      <c r="A1448" s="32" t="s">
        <v>7875</v>
      </c>
      <c r="B1448" s="33" t="s">
        <v>7876</v>
      </c>
      <c r="C1448" s="32" t="s">
        <v>7877</v>
      </c>
      <c r="D1448" s="33" t="s">
        <v>137</v>
      </c>
      <c r="E1448" s="34" t="s">
        <v>1904</v>
      </c>
      <c r="F1448" s="35" t="s">
        <v>7878</v>
      </c>
      <c r="G1448" s="33" t="s">
        <v>7879</v>
      </c>
      <c r="H1448" s="36" t="s">
        <v>141</v>
      </c>
      <c r="I1448" s="33">
        <v>236.2918579</v>
      </c>
      <c r="J1448" s="33">
        <v>95.325506360000006</v>
      </c>
      <c r="K1448" s="33" t="s">
        <v>4364</v>
      </c>
      <c r="L1448" s="33" t="s">
        <v>7880</v>
      </c>
      <c r="M1448" s="32"/>
      <c r="N1448" s="32"/>
      <c r="O1448" s="32"/>
      <c r="P1448" s="32"/>
      <c r="Q1448" s="33" t="s">
        <v>479</v>
      </c>
      <c r="R1448" s="33" t="s">
        <v>145</v>
      </c>
      <c r="S1448" s="32">
        <v>34.902333249999998</v>
      </c>
      <c r="T1448" s="32">
        <v>-117.16028350000001</v>
      </c>
      <c r="U1448" s="32" t="str">
        <f t="shared" si="5"/>
        <v>N</v>
      </c>
      <c r="V1448" s="37" t="str">
        <f ca="1">IFERROR(__xludf.DUMMYFUNCTION("split(#REF!,""T"")"),"#REF!")</f>
        <v>#REF!</v>
      </c>
      <c r="W1448" s="37"/>
    </row>
    <row r="1449" spans="1:23" ht="30" customHeight="1">
      <c r="A1449" s="32" t="s">
        <v>7881</v>
      </c>
      <c r="B1449" s="33" t="s">
        <v>7882</v>
      </c>
      <c r="C1449" s="32" t="s">
        <v>7883</v>
      </c>
      <c r="D1449" s="33" t="s">
        <v>137</v>
      </c>
      <c r="E1449" s="34" t="s">
        <v>1904</v>
      </c>
      <c r="F1449" s="35" t="s">
        <v>7884</v>
      </c>
      <c r="G1449" s="32" t="s">
        <v>7885</v>
      </c>
      <c r="H1449" s="36" t="s">
        <v>141</v>
      </c>
      <c r="I1449" s="33">
        <v>855.22276239999997</v>
      </c>
      <c r="J1449" s="33">
        <v>448.33565390000001</v>
      </c>
      <c r="K1449" s="32" t="s">
        <v>1802</v>
      </c>
      <c r="L1449" s="32"/>
      <c r="M1449" s="32"/>
      <c r="N1449" s="32"/>
      <c r="O1449" s="32"/>
      <c r="P1449" s="32" t="s">
        <v>4956</v>
      </c>
      <c r="Q1449" s="32" t="s">
        <v>479</v>
      </c>
      <c r="R1449" s="32" t="s">
        <v>145</v>
      </c>
      <c r="S1449" s="32">
        <v>33.798276979999997</v>
      </c>
      <c r="T1449" s="32">
        <v>-117.4653385</v>
      </c>
      <c r="U1449" s="32" t="str">
        <f t="shared" si="5"/>
        <v>Y</v>
      </c>
      <c r="V1449" s="37" t="str">
        <f ca="1">IFERROR(__xludf.DUMMYFUNCTION("split(#REF!,""T"")"),"#REF!")</f>
        <v>#REF!</v>
      </c>
      <c r="W1449" s="37"/>
    </row>
    <row r="1450" spans="1:23" ht="30" customHeight="1">
      <c r="A1450" s="32" t="s">
        <v>7886</v>
      </c>
      <c r="B1450" s="33" t="s">
        <v>7887</v>
      </c>
      <c r="C1450" s="32" t="s">
        <v>7888</v>
      </c>
      <c r="D1450" s="33" t="s">
        <v>137</v>
      </c>
      <c r="E1450" s="34" t="s">
        <v>1904</v>
      </c>
      <c r="F1450" s="35" t="s">
        <v>7889</v>
      </c>
      <c r="G1450" s="32" t="s">
        <v>7890</v>
      </c>
      <c r="H1450" s="36" t="s">
        <v>141</v>
      </c>
      <c r="I1450" s="33">
        <v>280.20726289999999</v>
      </c>
      <c r="J1450" s="33">
        <v>86.253566000000006</v>
      </c>
      <c r="K1450" s="32" t="s">
        <v>1802</v>
      </c>
      <c r="L1450" s="32"/>
      <c r="M1450" s="32"/>
      <c r="N1450" s="32"/>
      <c r="O1450" s="32"/>
      <c r="P1450" s="32" t="s">
        <v>1815</v>
      </c>
      <c r="Q1450" s="32" t="s">
        <v>479</v>
      </c>
      <c r="R1450" s="32" t="s">
        <v>145</v>
      </c>
      <c r="S1450" s="32">
        <v>33.712134980000002</v>
      </c>
      <c r="T1450" s="32">
        <v>-117.7083277</v>
      </c>
      <c r="U1450" s="32" t="str">
        <f t="shared" si="5"/>
        <v>Y</v>
      </c>
      <c r="V1450" s="37" t="str">
        <f ca="1">IFERROR(__xludf.DUMMYFUNCTION("split(#REF!,""T"")"),"#REF!")</f>
        <v>#REF!</v>
      </c>
      <c r="W1450" s="37"/>
    </row>
    <row r="1451" spans="1:23" ht="30" customHeight="1">
      <c r="A1451" s="32" t="s">
        <v>7891</v>
      </c>
      <c r="B1451" s="33" t="s">
        <v>7892</v>
      </c>
      <c r="C1451" s="32" t="s">
        <v>7893</v>
      </c>
      <c r="D1451" s="33" t="s">
        <v>137</v>
      </c>
      <c r="E1451" s="34" t="s">
        <v>1904</v>
      </c>
      <c r="F1451" s="35" t="s">
        <v>7889</v>
      </c>
      <c r="G1451" s="32" t="s">
        <v>7894</v>
      </c>
      <c r="H1451" s="36" t="s">
        <v>141</v>
      </c>
      <c r="I1451" s="33">
        <v>1454.342384</v>
      </c>
      <c r="J1451" s="33">
        <v>753.99416399999996</v>
      </c>
      <c r="K1451" s="32" t="s">
        <v>1802</v>
      </c>
      <c r="L1451" s="32"/>
      <c r="M1451" s="32"/>
      <c r="N1451" s="32"/>
      <c r="O1451" s="32"/>
      <c r="P1451" s="32" t="s">
        <v>1815</v>
      </c>
      <c r="Q1451" s="32" t="s">
        <v>479</v>
      </c>
      <c r="R1451" s="32" t="s">
        <v>145</v>
      </c>
      <c r="S1451" s="32">
        <v>33.719284000000002</v>
      </c>
      <c r="T1451" s="32">
        <v>-117.70351100000001</v>
      </c>
      <c r="U1451" s="32" t="str">
        <f t="shared" si="5"/>
        <v>Y</v>
      </c>
      <c r="V1451" s="37" t="str">
        <f ca="1">IFERROR(__xludf.DUMMYFUNCTION("split(#REF!,""T"")"),"#REF!")</f>
        <v>#REF!</v>
      </c>
      <c r="W1451" s="37"/>
    </row>
    <row r="1452" spans="1:23" ht="30" customHeight="1">
      <c r="A1452" s="32" t="s">
        <v>7895</v>
      </c>
      <c r="B1452" s="33" t="s">
        <v>7896</v>
      </c>
      <c r="C1452" s="32" t="s">
        <v>7897</v>
      </c>
      <c r="D1452" s="33" t="s">
        <v>137</v>
      </c>
      <c r="E1452" s="34" t="s">
        <v>1904</v>
      </c>
      <c r="F1452" s="35" t="s">
        <v>7898</v>
      </c>
      <c r="G1452" s="33" t="s">
        <v>7899</v>
      </c>
      <c r="H1452" s="36" t="s">
        <v>141</v>
      </c>
      <c r="I1452" s="33">
        <v>175.78805869999999</v>
      </c>
      <c r="J1452" s="33">
        <v>85.131054849999998</v>
      </c>
      <c r="K1452" s="33" t="s">
        <v>1802</v>
      </c>
      <c r="L1452" s="33" t="s">
        <v>7900</v>
      </c>
      <c r="M1452" s="32"/>
      <c r="N1452" s="32"/>
      <c r="O1452" s="32"/>
      <c r="P1452" s="33" t="s">
        <v>1815</v>
      </c>
      <c r="Q1452" s="33" t="s">
        <v>479</v>
      </c>
      <c r="R1452" s="33" t="s">
        <v>145</v>
      </c>
      <c r="S1452" s="32">
        <v>33.712093279999998</v>
      </c>
      <c r="T1452" s="32">
        <v>-117.7085216</v>
      </c>
      <c r="U1452" s="32" t="str">
        <f t="shared" si="5"/>
        <v>Y</v>
      </c>
      <c r="V1452" s="37" t="str">
        <f ca="1">IFERROR(__xludf.DUMMYFUNCTION("split(#REF!,""T"")"),"#REF!")</f>
        <v>#REF!</v>
      </c>
      <c r="W1452" s="37"/>
    </row>
    <row r="1453" spans="1:23" ht="30" customHeight="1">
      <c r="A1453" s="32" t="s">
        <v>7901</v>
      </c>
      <c r="B1453" s="33" t="s">
        <v>7902</v>
      </c>
      <c r="C1453" s="32" t="s">
        <v>7903</v>
      </c>
      <c r="D1453" s="33" t="s">
        <v>137</v>
      </c>
      <c r="E1453" s="34" t="s">
        <v>1904</v>
      </c>
      <c r="F1453" s="35" t="s">
        <v>7898</v>
      </c>
      <c r="G1453" s="32" t="s">
        <v>7904</v>
      </c>
      <c r="H1453" s="36" t="s">
        <v>141</v>
      </c>
      <c r="I1453" s="33">
        <v>1396.541806</v>
      </c>
      <c r="J1453" s="33">
        <v>609.63134339999999</v>
      </c>
      <c r="K1453" s="32" t="s">
        <v>1802</v>
      </c>
      <c r="L1453" s="32"/>
      <c r="M1453" s="32"/>
      <c r="N1453" s="32"/>
      <c r="O1453" s="32"/>
      <c r="P1453" s="32" t="s">
        <v>1815</v>
      </c>
      <c r="Q1453" s="32" t="s">
        <v>479</v>
      </c>
      <c r="R1453" s="32" t="s">
        <v>145</v>
      </c>
      <c r="S1453" s="32">
        <v>33.719749</v>
      </c>
      <c r="T1453" s="32">
        <v>-117.704047</v>
      </c>
      <c r="U1453" s="32" t="str">
        <f t="shared" si="5"/>
        <v>Y</v>
      </c>
      <c r="V1453" s="37" t="str">
        <f ca="1">IFERROR(__xludf.DUMMYFUNCTION("split(#REF!,""T"")"),"#REF!")</f>
        <v>#REF!</v>
      </c>
      <c r="W1453" s="37"/>
    </row>
    <row r="1454" spans="1:23" ht="30" customHeight="1">
      <c r="A1454" s="32" t="s">
        <v>7905</v>
      </c>
      <c r="B1454" s="33" t="s">
        <v>7906</v>
      </c>
      <c r="C1454" s="32" t="s">
        <v>7907</v>
      </c>
      <c r="D1454" s="33" t="s">
        <v>137</v>
      </c>
      <c r="E1454" s="34" t="s">
        <v>1904</v>
      </c>
      <c r="F1454" s="35" t="s">
        <v>7908</v>
      </c>
      <c r="G1454" s="32" t="s">
        <v>7909</v>
      </c>
      <c r="H1454" s="36" t="s">
        <v>141</v>
      </c>
      <c r="I1454" s="33">
        <v>205.81104189999999</v>
      </c>
      <c r="J1454" s="33">
        <v>128.46036530000001</v>
      </c>
      <c r="K1454" s="32" t="s">
        <v>1802</v>
      </c>
      <c r="L1454" s="32"/>
      <c r="M1454" s="32"/>
      <c r="N1454" s="32"/>
      <c r="O1454" s="32"/>
      <c r="P1454" s="32" t="s">
        <v>5444</v>
      </c>
      <c r="Q1454" s="32" t="s">
        <v>479</v>
      </c>
      <c r="R1454" s="32" t="s">
        <v>145</v>
      </c>
      <c r="S1454" s="32">
        <v>33.941587990000002</v>
      </c>
      <c r="T1454" s="32">
        <v>-117.83385610000001</v>
      </c>
      <c r="U1454" s="32" t="str">
        <f t="shared" si="5"/>
        <v>Y</v>
      </c>
      <c r="V1454" s="37" t="str">
        <f ca="1">IFERROR(__xludf.DUMMYFUNCTION("split(#REF!,""T"")"),"#REF!")</f>
        <v>#REF!</v>
      </c>
      <c r="W1454" s="37"/>
    </row>
    <row r="1455" spans="1:23" ht="30" customHeight="1">
      <c r="A1455" s="32" t="s">
        <v>7910</v>
      </c>
      <c r="B1455" s="33" t="s">
        <v>7911</v>
      </c>
      <c r="C1455" s="32" t="s">
        <v>7912</v>
      </c>
      <c r="D1455" s="33" t="s">
        <v>137</v>
      </c>
      <c r="E1455" s="34" t="s">
        <v>1904</v>
      </c>
      <c r="F1455" s="35" t="s">
        <v>7913</v>
      </c>
      <c r="G1455" s="33" t="s">
        <v>7914</v>
      </c>
      <c r="H1455" s="36" t="s">
        <v>141</v>
      </c>
      <c r="I1455" s="33">
        <v>415.99791449999998</v>
      </c>
      <c r="J1455" s="33">
        <v>244.56327959999999</v>
      </c>
      <c r="K1455" s="33" t="s">
        <v>7915</v>
      </c>
      <c r="L1455" s="33" t="s">
        <v>7916</v>
      </c>
      <c r="M1455" s="32"/>
      <c r="N1455" s="32"/>
      <c r="O1455" s="32"/>
      <c r="P1455" s="33" t="s">
        <v>4956</v>
      </c>
      <c r="Q1455" s="33" t="s">
        <v>479</v>
      </c>
      <c r="R1455" s="33" t="s">
        <v>145</v>
      </c>
      <c r="S1455" s="32">
        <v>34.444972180000001</v>
      </c>
      <c r="T1455" s="32">
        <v>-118.5876075</v>
      </c>
      <c r="U1455" s="32" t="str">
        <f t="shared" si="5"/>
        <v>Y</v>
      </c>
      <c r="V1455" s="37" t="str">
        <f ca="1">IFERROR(__xludf.DUMMYFUNCTION("split(#REF!,""T"")"),"#REF!")</f>
        <v>#REF!</v>
      </c>
      <c r="W1455" s="37"/>
    </row>
    <row r="1456" spans="1:23" ht="30" customHeight="1">
      <c r="A1456" s="32" t="s">
        <v>7917</v>
      </c>
      <c r="B1456" s="33" t="s">
        <v>7918</v>
      </c>
      <c r="C1456" s="32" t="s">
        <v>7919</v>
      </c>
      <c r="D1456" s="33" t="s">
        <v>137</v>
      </c>
      <c r="E1456" s="34" t="s">
        <v>1904</v>
      </c>
      <c r="F1456" s="35" t="s">
        <v>7920</v>
      </c>
      <c r="G1456" s="32" t="s">
        <v>7921</v>
      </c>
      <c r="H1456" s="36" t="s">
        <v>141</v>
      </c>
      <c r="I1456" s="33">
        <v>810.87822189999997</v>
      </c>
      <c r="J1456" s="33">
        <v>212.45013270000001</v>
      </c>
      <c r="K1456" s="32" t="s">
        <v>705</v>
      </c>
      <c r="L1456" s="32"/>
      <c r="M1456" s="32"/>
      <c r="N1456" s="32"/>
      <c r="O1456" s="32"/>
      <c r="P1456" s="32" t="s">
        <v>7922</v>
      </c>
      <c r="Q1456" s="32" t="s">
        <v>479</v>
      </c>
      <c r="R1456" s="32" t="s">
        <v>145</v>
      </c>
      <c r="S1456" s="32">
        <v>35.277965860000002</v>
      </c>
      <c r="T1456" s="32">
        <v>-119.4597045</v>
      </c>
      <c r="U1456" s="32" t="str">
        <f t="shared" si="5"/>
        <v>Y</v>
      </c>
      <c r="V1456" s="37" t="str">
        <f ca="1">IFERROR(__xludf.DUMMYFUNCTION("split(#REF!,""T"")"),"#REF!")</f>
        <v>#REF!</v>
      </c>
      <c r="W1456" s="37"/>
    </row>
    <row r="1457" spans="1:23" ht="30" customHeight="1">
      <c r="A1457" s="32" t="s">
        <v>7923</v>
      </c>
      <c r="B1457" s="33" t="s">
        <v>7924</v>
      </c>
      <c r="C1457" s="32" t="s">
        <v>7925</v>
      </c>
      <c r="D1457" s="33" t="s">
        <v>137</v>
      </c>
      <c r="E1457" s="34" t="s">
        <v>1904</v>
      </c>
      <c r="F1457" s="35" t="s">
        <v>7926</v>
      </c>
      <c r="G1457" s="33" t="s">
        <v>7927</v>
      </c>
      <c r="H1457" s="36" t="s">
        <v>141</v>
      </c>
      <c r="I1457" s="33">
        <v>401.89700449999998</v>
      </c>
      <c r="J1457" s="33">
        <v>93.456575349999994</v>
      </c>
      <c r="K1457" s="33" t="s">
        <v>2791</v>
      </c>
      <c r="L1457" s="33" t="s">
        <v>7928</v>
      </c>
      <c r="M1457" s="32"/>
      <c r="N1457" s="32"/>
      <c r="O1457" s="32"/>
      <c r="P1457" s="33" t="s">
        <v>7929</v>
      </c>
      <c r="Q1457" s="33" t="s">
        <v>479</v>
      </c>
      <c r="R1457" s="33" t="s">
        <v>145</v>
      </c>
      <c r="S1457" s="32">
        <v>35.303688059999999</v>
      </c>
      <c r="T1457" s="32">
        <v>-119.5263439</v>
      </c>
      <c r="U1457" s="32" t="str">
        <f t="shared" si="5"/>
        <v>Y</v>
      </c>
      <c r="V1457" s="37" t="str">
        <f ca="1">IFERROR(__xludf.DUMMYFUNCTION("split(#REF!,""T"")"),"#REF!")</f>
        <v>#REF!</v>
      </c>
      <c r="W1457" s="37"/>
    </row>
    <row r="1458" spans="1:23" ht="30" customHeight="1">
      <c r="A1458" s="32" t="s">
        <v>7930</v>
      </c>
      <c r="B1458" s="33" t="s">
        <v>7931</v>
      </c>
      <c r="C1458" s="32" t="s">
        <v>7932</v>
      </c>
      <c r="D1458" s="33" t="s">
        <v>137</v>
      </c>
      <c r="E1458" s="34" t="s">
        <v>1904</v>
      </c>
      <c r="F1458" s="35" t="s">
        <v>7933</v>
      </c>
      <c r="G1458" s="33" t="s">
        <v>7934</v>
      </c>
      <c r="H1458" s="36" t="s">
        <v>141</v>
      </c>
      <c r="I1458" s="33">
        <v>648.52327089999994</v>
      </c>
      <c r="J1458" s="33">
        <v>294.99878280000001</v>
      </c>
      <c r="K1458" s="32"/>
      <c r="L1458" s="33" t="s">
        <v>3214</v>
      </c>
      <c r="M1458" s="32"/>
      <c r="N1458" s="32"/>
      <c r="O1458" s="32"/>
      <c r="P1458" s="33" t="s">
        <v>3151</v>
      </c>
      <c r="Q1458" s="33" t="s">
        <v>479</v>
      </c>
      <c r="R1458" s="33" t="s">
        <v>145</v>
      </c>
      <c r="S1458" s="32">
        <v>35.35940824</v>
      </c>
      <c r="T1458" s="32">
        <v>-119.6610762</v>
      </c>
      <c r="U1458" s="32" t="str">
        <f t="shared" si="5"/>
        <v>Y</v>
      </c>
      <c r="V1458" s="37" t="str">
        <f ca="1">IFERROR(__xludf.DUMMYFUNCTION("split(#REF!,""T"")"),"#REF!")</f>
        <v>#REF!</v>
      </c>
      <c r="W1458" s="37"/>
    </row>
    <row r="1459" spans="1:23" ht="30" customHeight="1">
      <c r="A1459" s="32" t="s">
        <v>7935</v>
      </c>
      <c r="B1459" s="33" t="s">
        <v>7936</v>
      </c>
      <c r="C1459" s="32" t="s">
        <v>7937</v>
      </c>
      <c r="D1459" s="33" t="s">
        <v>137</v>
      </c>
      <c r="E1459" s="34" t="s">
        <v>1904</v>
      </c>
      <c r="F1459" s="35" t="s">
        <v>7938</v>
      </c>
      <c r="G1459" s="33" t="s">
        <v>7939</v>
      </c>
      <c r="H1459" s="36" t="s">
        <v>141</v>
      </c>
      <c r="I1459" s="33">
        <v>154.82345659999999</v>
      </c>
      <c r="J1459" s="33">
        <v>40.784815850000001</v>
      </c>
      <c r="K1459" s="32"/>
      <c r="L1459" s="33" t="s">
        <v>7940</v>
      </c>
      <c r="M1459" s="32"/>
      <c r="N1459" s="32"/>
      <c r="O1459" s="32"/>
      <c r="P1459" s="33" t="s">
        <v>3151</v>
      </c>
      <c r="Q1459" s="33" t="s">
        <v>479</v>
      </c>
      <c r="R1459" s="33" t="s">
        <v>145</v>
      </c>
      <c r="S1459" s="32">
        <v>35.355315070000003</v>
      </c>
      <c r="T1459" s="32">
        <v>-119.66826949999999</v>
      </c>
      <c r="U1459" s="32" t="str">
        <f t="shared" si="5"/>
        <v>Y</v>
      </c>
      <c r="V1459" s="37" t="str">
        <f ca="1">IFERROR(__xludf.DUMMYFUNCTION("split(#REF!,""T"")"),"#REF!")</f>
        <v>#REF!</v>
      </c>
      <c r="W1459" s="37"/>
    </row>
    <row r="1460" spans="1:23" ht="30" customHeight="1">
      <c r="A1460" s="32" t="s">
        <v>7941</v>
      </c>
      <c r="B1460" s="33" t="s">
        <v>7942</v>
      </c>
      <c r="C1460" s="32" t="s">
        <v>7943</v>
      </c>
      <c r="D1460" s="33" t="s">
        <v>137</v>
      </c>
      <c r="E1460" s="34" t="s">
        <v>1904</v>
      </c>
      <c r="F1460" s="35" t="s">
        <v>7938</v>
      </c>
      <c r="G1460" s="33" t="s">
        <v>7944</v>
      </c>
      <c r="H1460" s="36" t="s">
        <v>141</v>
      </c>
      <c r="I1460" s="33">
        <v>271.74990739999998</v>
      </c>
      <c r="J1460" s="33">
        <v>104.7042805</v>
      </c>
      <c r="K1460" s="32"/>
      <c r="L1460" s="33" t="s">
        <v>7945</v>
      </c>
      <c r="M1460" s="32"/>
      <c r="N1460" s="32"/>
      <c r="O1460" s="32"/>
      <c r="P1460" s="33" t="s">
        <v>3338</v>
      </c>
      <c r="Q1460" s="33" t="s">
        <v>479</v>
      </c>
      <c r="R1460" s="33" t="s">
        <v>145</v>
      </c>
      <c r="S1460" s="32">
        <v>35.167764609999999</v>
      </c>
      <c r="T1460" s="32">
        <v>-119.4410656</v>
      </c>
      <c r="U1460" s="32" t="str">
        <f t="shared" si="5"/>
        <v>Y</v>
      </c>
      <c r="V1460" s="37" t="str">
        <f ca="1">IFERROR(__xludf.DUMMYFUNCTION("split(#REF!,""T"")"),"#REF!")</f>
        <v>#REF!</v>
      </c>
      <c r="W1460" s="37"/>
    </row>
    <row r="1461" spans="1:23" ht="30" customHeight="1">
      <c r="A1461" s="32" t="s">
        <v>7946</v>
      </c>
      <c r="B1461" s="33" t="s">
        <v>7947</v>
      </c>
      <c r="C1461" s="32" t="s">
        <v>7948</v>
      </c>
      <c r="D1461" s="33" t="s">
        <v>137</v>
      </c>
      <c r="E1461" s="34" t="s">
        <v>1904</v>
      </c>
      <c r="F1461" s="35" t="s">
        <v>7938</v>
      </c>
      <c r="G1461" s="33" t="s">
        <v>7949</v>
      </c>
      <c r="H1461" s="36" t="s">
        <v>141</v>
      </c>
      <c r="I1461" s="33">
        <v>167.07065019999999</v>
      </c>
      <c r="J1461" s="33">
        <v>51.5752807</v>
      </c>
      <c r="K1461" s="32"/>
      <c r="L1461" s="33" t="s">
        <v>7274</v>
      </c>
      <c r="M1461" s="32"/>
      <c r="N1461" s="32"/>
      <c r="O1461" s="32"/>
      <c r="P1461" s="33" t="s">
        <v>3151</v>
      </c>
      <c r="Q1461" s="33" t="s">
        <v>479</v>
      </c>
      <c r="R1461" s="33" t="s">
        <v>145</v>
      </c>
      <c r="S1461" s="32">
        <v>35.367962740000003</v>
      </c>
      <c r="T1461" s="32">
        <v>-119.6850768</v>
      </c>
      <c r="U1461" s="32" t="str">
        <f t="shared" si="5"/>
        <v>Y</v>
      </c>
      <c r="V1461" s="37" t="str">
        <f ca="1">IFERROR(__xludf.DUMMYFUNCTION("split(#REF!,""T"")"),"#REF!")</f>
        <v>#REF!</v>
      </c>
      <c r="W1461" s="37"/>
    </row>
    <row r="1462" spans="1:23" ht="30" customHeight="1">
      <c r="A1462" s="32" t="s">
        <v>7950</v>
      </c>
      <c r="B1462" s="33" t="s">
        <v>7951</v>
      </c>
      <c r="C1462" s="32" t="s">
        <v>7952</v>
      </c>
      <c r="D1462" s="33" t="s">
        <v>137</v>
      </c>
      <c r="E1462" s="34" t="s">
        <v>1904</v>
      </c>
      <c r="F1462" s="35" t="s">
        <v>7938</v>
      </c>
      <c r="G1462" s="32" t="s">
        <v>7953</v>
      </c>
      <c r="H1462" s="36" t="s">
        <v>141</v>
      </c>
      <c r="I1462" s="33">
        <v>572.05907879999995</v>
      </c>
      <c r="J1462" s="33">
        <v>146.58040869999999</v>
      </c>
      <c r="K1462" s="32"/>
      <c r="L1462" s="32" t="s">
        <v>7954</v>
      </c>
      <c r="M1462" s="32"/>
      <c r="N1462" s="32"/>
      <c r="O1462" s="32"/>
      <c r="P1462" s="32" t="s">
        <v>3338</v>
      </c>
      <c r="Q1462" s="32" t="s">
        <v>479</v>
      </c>
      <c r="R1462" s="32" t="s">
        <v>145</v>
      </c>
      <c r="S1462" s="32">
        <v>35.171759469999998</v>
      </c>
      <c r="T1462" s="32">
        <v>-119.44009819999999</v>
      </c>
      <c r="U1462" s="32" t="str">
        <f t="shared" si="5"/>
        <v>Y</v>
      </c>
      <c r="V1462" s="37" t="str">
        <f ca="1">IFERROR(__xludf.DUMMYFUNCTION("split(#REF!,""T"")"),"#REF!")</f>
        <v>#REF!</v>
      </c>
      <c r="W1462" s="37"/>
    </row>
    <row r="1463" spans="1:23" ht="30" customHeight="1">
      <c r="A1463" s="32" t="s">
        <v>7955</v>
      </c>
      <c r="B1463" s="33" t="s">
        <v>7956</v>
      </c>
      <c r="C1463" s="32" t="s">
        <v>7957</v>
      </c>
      <c r="D1463" s="33" t="s">
        <v>137</v>
      </c>
      <c r="E1463" s="34" t="s">
        <v>1904</v>
      </c>
      <c r="F1463" s="35" t="s">
        <v>7938</v>
      </c>
      <c r="G1463" s="33" t="s">
        <v>7958</v>
      </c>
      <c r="H1463" s="36" t="s">
        <v>141</v>
      </c>
      <c r="I1463" s="33">
        <v>959.16678090000005</v>
      </c>
      <c r="J1463" s="33">
        <v>217.0388638</v>
      </c>
      <c r="K1463" s="32"/>
      <c r="L1463" s="33" t="s">
        <v>7959</v>
      </c>
      <c r="M1463" s="32"/>
      <c r="N1463" s="32"/>
      <c r="O1463" s="32"/>
      <c r="P1463" s="33" t="s">
        <v>3338</v>
      </c>
      <c r="Q1463" s="33" t="s">
        <v>479</v>
      </c>
      <c r="R1463" s="33" t="s">
        <v>145</v>
      </c>
      <c r="S1463" s="32">
        <v>35.164983999999997</v>
      </c>
      <c r="T1463" s="32">
        <v>-119.436274</v>
      </c>
      <c r="U1463" s="32" t="str">
        <f t="shared" si="5"/>
        <v>Y</v>
      </c>
      <c r="V1463" s="37" t="str">
        <f ca="1">IFERROR(__xludf.DUMMYFUNCTION("split(#REF!,""T"")"),"#REF!")</f>
        <v>#REF!</v>
      </c>
      <c r="W1463" s="37"/>
    </row>
    <row r="1464" spans="1:23" ht="30" customHeight="1">
      <c r="A1464" s="32" t="s">
        <v>7960</v>
      </c>
      <c r="B1464" s="33" t="s">
        <v>7961</v>
      </c>
      <c r="C1464" s="32" t="s">
        <v>7962</v>
      </c>
      <c r="D1464" s="33" t="s">
        <v>137</v>
      </c>
      <c r="E1464" s="34" t="s">
        <v>1904</v>
      </c>
      <c r="F1464" s="35" t="s">
        <v>7963</v>
      </c>
      <c r="G1464" s="32" t="s">
        <v>7964</v>
      </c>
      <c r="H1464" s="36" t="s">
        <v>141</v>
      </c>
      <c r="I1464" s="33">
        <v>353.21254420000002</v>
      </c>
      <c r="J1464" s="33">
        <v>110.7494466</v>
      </c>
      <c r="K1464" s="32" t="s">
        <v>1808</v>
      </c>
      <c r="L1464" s="32"/>
      <c r="M1464" s="32"/>
      <c r="N1464" s="32"/>
      <c r="O1464" s="32"/>
      <c r="P1464" s="32" t="s">
        <v>7965</v>
      </c>
      <c r="Q1464" s="32" t="s">
        <v>479</v>
      </c>
      <c r="R1464" s="32" t="s">
        <v>145</v>
      </c>
      <c r="S1464" s="32">
        <v>35.089633509999999</v>
      </c>
      <c r="T1464" s="32">
        <v>-119.4412014</v>
      </c>
      <c r="U1464" s="32" t="str">
        <f t="shared" si="5"/>
        <v>Y</v>
      </c>
      <c r="V1464" s="37" t="str">
        <f ca="1">IFERROR(__xludf.DUMMYFUNCTION("split(#REF!,""T"")"),"#REF!")</f>
        <v>#REF!</v>
      </c>
      <c r="W1464" s="37"/>
    </row>
    <row r="1465" spans="1:23" ht="30" customHeight="1">
      <c r="A1465" s="32" t="s">
        <v>7966</v>
      </c>
      <c r="B1465" s="33" t="s">
        <v>7967</v>
      </c>
      <c r="C1465" s="32" t="s">
        <v>7968</v>
      </c>
      <c r="D1465" s="33" t="s">
        <v>137</v>
      </c>
      <c r="E1465" s="34" t="s">
        <v>1904</v>
      </c>
      <c r="F1465" s="35" t="s">
        <v>7969</v>
      </c>
      <c r="G1465" s="33" t="s">
        <v>7970</v>
      </c>
      <c r="H1465" s="36" t="s">
        <v>141</v>
      </c>
      <c r="I1465" s="33">
        <v>365.3750422</v>
      </c>
      <c r="J1465" s="33">
        <v>154.04456490000001</v>
      </c>
      <c r="K1465" s="32" t="s">
        <v>705</v>
      </c>
      <c r="L1465" s="33" t="s">
        <v>7971</v>
      </c>
      <c r="M1465" s="32"/>
      <c r="N1465" s="32"/>
      <c r="O1465" s="32"/>
      <c r="P1465" s="33" t="s">
        <v>4956</v>
      </c>
      <c r="Q1465" s="33" t="s">
        <v>479</v>
      </c>
      <c r="R1465" s="33" t="s">
        <v>145</v>
      </c>
      <c r="S1465" s="32">
        <v>35.46173014</v>
      </c>
      <c r="T1465" s="32">
        <v>-119.70727840000001</v>
      </c>
      <c r="U1465" s="32" t="str">
        <f t="shared" si="5"/>
        <v>Y</v>
      </c>
      <c r="V1465" s="37" t="str">
        <f ca="1">IFERROR(__xludf.DUMMYFUNCTION("split(#REF!,""T"")"),"#REF!")</f>
        <v>#REF!</v>
      </c>
      <c r="W1465" s="37"/>
    </row>
    <row r="1466" spans="1:23" ht="30" customHeight="1">
      <c r="A1466" s="32" t="s">
        <v>7972</v>
      </c>
      <c r="B1466" s="33" t="s">
        <v>7973</v>
      </c>
      <c r="C1466" s="32" t="s">
        <v>7974</v>
      </c>
      <c r="D1466" s="33" t="s">
        <v>137</v>
      </c>
      <c r="E1466" s="34" t="s">
        <v>1904</v>
      </c>
      <c r="F1466" s="35" t="s">
        <v>7975</v>
      </c>
      <c r="G1466" s="33" t="s">
        <v>7976</v>
      </c>
      <c r="H1466" s="36" t="s">
        <v>141</v>
      </c>
      <c r="I1466" s="33">
        <v>120.12228140000001</v>
      </c>
      <c r="J1466" s="33">
        <v>68.225701839999999</v>
      </c>
      <c r="K1466" s="33" t="s">
        <v>2791</v>
      </c>
      <c r="L1466" s="33" t="s">
        <v>7977</v>
      </c>
      <c r="M1466" s="32"/>
      <c r="N1466" s="32"/>
      <c r="O1466" s="32"/>
      <c r="P1466" s="33" t="s">
        <v>3198</v>
      </c>
      <c r="Q1466" s="33" t="s">
        <v>479</v>
      </c>
      <c r="R1466" s="33" t="s">
        <v>145</v>
      </c>
      <c r="S1466" s="32">
        <v>35.531841</v>
      </c>
      <c r="T1466" s="32">
        <v>-119.778705</v>
      </c>
      <c r="U1466" s="32" t="str">
        <f t="shared" si="5"/>
        <v>Y</v>
      </c>
      <c r="V1466" s="37" t="str">
        <f ca="1">IFERROR(__xludf.DUMMYFUNCTION("split(#REF!,""T"")"),"#REF!")</f>
        <v>#REF!</v>
      </c>
      <c r="W1466" s="37"/>
    </row>
    <row r="1467" spans="1:23" ht="30" customHeight="1">
      <c r="A1467" s="32" t="s">
        <v>7978</v>
      </c>
      <c r="B1467" s="33" t="s">
        <v>7979</v>
      </c>
      <c r="C1467" s="32" t="s">
        <v>7980</v>
      </c>
      <c r="D1467" s="33" t="s">
        <v>137</v>
      </c>
      <c r="E1467" s="34" t="s">
        <v>1904</v>
      </c>
      <c r="F1467" s="35" t="s">
        <v>7981</v>
      </c>
      <c r="G1467" s="32" t="s">
        <v>7982</v>
      </c>
      <c r="H1467" s="36" t="s">
        <v>141</v>
      </c>
      <c r="I1467" s="33">
        <v>184.625866</v>
      </c>
      <c r="J1467" s="33">
        <v>117.18041959999999</v>
      </c>
      <c r="K1467" s="32" t="s">
        <v>1802</v>
      </c>
      <c r="L1467" s="32"/>
      <c r="M1467" s="32"/>
      <c r="N1467" s="32"/>
      <c r="O1467" s="32"/>
      <c r="P1467" s="32" t="s">
        <v>7524</v>
      </c>
      <c r="Q1467" s="32" t="s">
        <v>479</v>
      </c>
      <c r="R1467" s="32" t="s">
        <v>145</v>
      </c>
      <c r="S1467" s="32">
        <v>37.877316069999999</v>
      </c>
      <c r="T1467" s="32">
        <v>-121.1895068</v>
      </c>
      <c r="U1467" s="32" t="str">
        <f t="shared" si="5"/>
        <v>Y</v>
      </c>
      <c r="V1467" s="37" t="str">
        <f ca="1">IFERROR(__xludf.DUMMYFUNCTION("split(#REF!,""T"")"),"#REF!")</f>
        <v>#REF!</v>
      </c>
      <c r="W1467" s="37"/>
    </row>
    <row r="1468" spans="1:23" ht="30" customHeight="1">
      <c r="A1468" s="32" t="s">
        <v>7983</v>
      </c>
      <c r="B1468" s="33" t="s">
        <v>7984</v>
      </c>
      <c r="C1468" s="32" t="s">
        <v>7985</v>
      </c>
      <c r="D1468" s="33" t="s">
        <v>137</v>
      </c>
      <c r="E1468" s="34" t="s">
        <v>1904</v>
      </c>
      <c r="F1468" s="35" t="s">
        <v>7986</v>
      </c>
      <c r="G1468" s="32" t="s">
        <v>7987</v>
      </c>
      <c r="H1468" s="36" t="s">
        <v>141</v>
      </c>
      <c r="I1468" s="33">
        <v>2615.3252379999999</v>
      </c>
      <c r="J1468" s="33">
        <v>752.15615690000004</v>
      </c>
      <c r="K1468" s="32" t="s">
        <v>1802</v>
      </c>
      <c r="L1468" s="32"/>
      <c r="M1468" s="32"/>
      <c r="N1468" s="32"/>
      <c r="O1468" s="32"/>
      <c r="P1468" s="32" t="s">
        <v>3449</v>
      </c>
      <c r="Q1468" s="32" t="s">
        <v>479</v>
      </c>
      <c r="R1468" s="32" t="s">
        <v>145</v>
      </c>
      <c r="S1468" s="32">
        <v>37.992381000000002</v>
      </c>
      <c r="T1468" s="32">
        <v>-121.939243</v>
      </c>
      <c r="U1468" s="32" t="str">
        <f t="shared" si="5"/>
        <v>Y</v>
      </c>
      <c r="V1468" s="37" t="str">
        <f ca="1">IFERROR(__xludf.DUMMYFUNCTION("split(#REF!,""T"")"),"#REF!")</f>
        <v>#REF!</v>
      </c>
      <c r="W1468" s="37"/>
    </row>
    <row r="1469" spans="1:23" ht="30" customHeight="1">
      <c r="A1469" s="32" t="s">
        <v>7988</v>
      </c>
      <c r="B1469" s="33" t="s">
        <v>7989</v>
      </c>
      <c r="C1469" s="32" t="s">
        <v>7990</v>
      </c>
      <c r="D1469" s="33" t="s">
        <v>137</v>
      </c>
      <c r="E1469" s="34" t="s">
        <v>1904</v>
      </c>
      <c r="F1469" s="35" t="s">
        <v>7991</v>
      </c>
      <c r="G1469" s="32" t="s">
        <v>7992</v>
      </c>
      <c r="H1469" s="36" t="s">
        <v>141</v>
      </c>
      <c r="I1469" s="33">
        <v>58.905366800000003</v>
      </c>
      <c r="J1469" s="33">
        <v>23.3815755</v>
      </c>
      <c r="K1469" s="32" t="s">
        <v>1802</v>
      </c>
      <c r="L1469" s="32"/>
      <c r="M1469" s="32"/>
      <c r="N1469" s="32"/>
      <c r="O1469" s="32"/>
      <c r="P1469" s="32" t="s">
        <v>7554</v>
      </c>
      <c r="Q1469" s="32" t="s">
        <v>479</v>
      </c>
      <c r="R1469" s="32" t="s">
        <v>145</v>
      </c>
      <c r="S1469" s="32">
        <v>38.518505410000003</v>
      </c>
      <c r="T1469" s="32">
        <v>-121.1884196</v>
      </c>
      <c r="U1469" s="32" t="str">
        <f t="shared" si="5"/>
        <v>Y</v>
      </c>
      <c r="V1469" s="37" t="str">
        <f ca="1">IFERROR(__xludf.DUMMYFUNCTION("split(#REF!,""T"")"),"#REF!")</f>
        <v>#REF!</v>
      </c>
      <c r="W1469" s="37"/>
    </row>
    <row r="1470" spans="1:23" ht="30" customHeight="1">
      <c r="A1470" s="32" t="s">
        <v>7993</v>
      </c>
      <c r="B1470" s="33" t="s">
        <v>7994</v>
      </c>
      <c r="C1470" s="32" t="s">
        <v>7995</v>
      </c>
      <c r="D1470" s="33" t="s">
        <v>137</v>
      </c>
      <c r="E1470" s="34" t="s">
        <v>1904</v>
      </c>
      <c r="F1470" s="35" t="s">
        <v>7991</v>
      </c>
      <c r="G1470" s="32" t="s">
        <v>7996</v>
      </c>
      <c r="H1470" s="36" t="s">
        <v>141</v>
      </c>
      <c r="I1470" s="33">
        <v>165.75395459999999</v>
      </c>
      <c r="J1470" s="33">
        <v>35.304241679999997</v>
      </c>
      <c r="K1470" s="32" t="s">
        <v>1802</v>
      </c>
      <c r="L1470" s="32"/>
      <c r="M1470" s="32"/>
      <c r="N1470" s="32"/>
      <c r="O1470" s="32"/>
      <c r="P1470" s="32" t="s">
        <v>7554</v>
      </c>
      <c r="Q1470" s="32" t="s">
        <v>479</v>
      </c>
      <c r="R1470" s="32" t="s">
        <v>145</v>
      </c>
      <c r="S1470" s="32">
        <v>38.517037000000002</v>
      </c>
      <c r="T1470" s="32">
        <v>-121.185503</v>
      </c>
      <c r="U1470" s="32" t="str">
        <f t="shared" si="5"/>
        <v>Y</v>
      </c>
      <c r="V1470" s="37" t="str">
        <f ca="1">IFERROR(__xludf.DUMMYFUNCTION("split(#REF!,""T"")"),"#REF!")</f>
        <v>#REF!</v>
      </c>
      <c r="W1470" s="37"/>
    </row>
    <row r="1471" spans="1:23" ht="30" customHeight="1">
      <c r="A1471" s="32" t="s">
        <v>7997</v>
      </c>
      <c r="B1471" s="33" t="s">
        <v>7998</v>
      </c>
      <c r="C1471" s="32" t="s">
        <v>7999</v>
      </c>
      <c r="D1471" s="33" t="s">
        <v>137</v>
      </c>
      <c r="E1471" s="34" t="s">
        <v>1904</v>
      </c>
      <c r="F1471" s="35" t="s">
        <v>8000</v>
      </c>
      <c r="G1471" s="32" t="s">
        <v>8001</v>
      </c>
      <c r="H1471" s="36" t="s">
        <v>141</v>
      </c>
      <c r="I1471" s="33">
        <v>144.03230669999999</v>
      </c>
      <c r="J1471" s="33">
        <v>35.93297974</v>
      </c>
      <c r="K1471" s="32" t="s">
        <v>1802</v>
      </c>
      <c r="L1471" s="32"/>
      <c r="M1471" s="32"/>
      <c r="N1471" s="32"/>
      <c r="O1471" s="32"/>
      <c r="P1471" s="32" t="s">
        <v>7833</v>
      </c>
      <c r="Q1471" s="32" t="s">
        <v>479</v>
      </c>
      <c r="R1471" s="32" t="s">
        <v>145</v>
      </c>
      <c r="S1471" s="32">
        <v>38.31011505</v>
      </c>
      <c r="T1471" s="32">
        <v>-121.829399</v>
      </c>
      <c r="U1471" s="32" t="str">
        <f t="shared" si="5"/>
        <v>Y</v>
      </c>
      <c r="V1471" s="37" t="str">
        <f ca="1">IFERROR(__xludf.DUMMYFUNCTION("split(#REF!,""T"")"),"#REF!")</f>
        <v>#REF!</v>
      </c>
      <c r="W1471" s="37"/>
    </row>
    <row r="1472" spans="1:23" ht="30" customHeight="1">
      <c r="A1472" s="32" t="s">
        <v>8002</v>
      </c>
      <c r="B1472" s="33" t="s">
        <v>8003</v>
      </c>
      <c r="C1472" s="32" t="s">
        <v>8004</v>
      </c>
      <c r="D1472" s="33" t="s">
        <v>137</v>
      </c>
      <c r="E1472" s="34" t="s">
        <v>1904</v>
      </c>
      <c r="F1472" s="35" t="s">
        <v>8000</v>
      </c>
      <c r="G1472" s="32" t="s">
        <v>8005</v>
      </c>
      <c r="H1472" s="36" t="s">
        <v>141</v>
      </c>
      <c r="I1472" s="33">
        <v>151.06811300000001</v>
      </c>
      <c r="J1472" s="33">
        <v>30.25189061</v>
      </c>
      <c r="K1472" s="32" t="s">
        <v>1802</v>
      </c>
      <c r="L1472" s="32"/>
      <c r="M1472" s="32"/>
      <c r="N1472" s="32"/>
      <c r="O1472" s="32"/>
      <c r="P1472" s="32" t="s">
        <v>7833</v>
      </c>
      <c r="Q1472" s="32" t="s">
        <v>479</v>
      </c>
      <c r="R1472" s="32" t="s">
        <v>145</v>
      </c>
      <c r="S1472" s="32">
        <v>38.310316759999999</v>
      </c>
      <c r="T1472" s="32">
        <v>-121.8292928</v>
      </c>
      <c r="U1472" s="32" t="str">
        <f t="shared" si="5"/>
        <v>Y</v>
      </c>
      <c r="V1472" s="37" t="str">
        <f ca="1">IFERROR(__xludf.DUMMYFUNCTION("split(#REF!,""T"")"),"#REF!")</f>
        <v>#REF!</v>
      </c>
      <c r="W1472" s="37"/>
    </row>
    <row r="1473" spans="1:23" ht="30" customHeight="1">
      <c r="A1473" s="32" t="s">
        <v>8006</v>
      </c>
      <c r="B1473" s="33" t="s">
        <v>8007</v>
      </c>
      <c r="C1473" s="32" t="s">
        <v>8008</v>
      </c>
      <c r="D1473" s="33" t="s">
        <v>137</v>
      </c>
      <c r="E1473" s="34" t="s">
        <v>1904</v>
      </c>
      <c r="F1473" s="35" t="s">
        <v>8009</v>
      </c>
      <c r="G1473" s="32" t="s">
        <v>8010</v>
      </c>
      <c r="H1473" s="36" t="s">
        <v>141</v>
      </c>
      <c r="I1473" s="33">
        <v>626.60222499999998</v>
      </c>
      <c r="J1473" s="33">
        <v>263.65633150000002</v>
      </c>
      <c r="K1473" s="32" t="s">
        <v>1802</v>
      </c>
      <c r="L1473" s="32"/>
      <c r="M1473" s="32"/>
      <c r="N1473" s="32"/>
      <c r="O1473" s="32"/>
      <c r="P1473" s="32" t="s">
        <v>5622</v>
      </c>
      <c r="Q1473" s="32" t="s">
        <v>479</v>
      </c>
      <c r="R1473" s="32" t="s">
        <v>145</v>
      </c>
      <c r="S1473" s="32">
        <v>38.214295999999997</v>
      </c>
      <c r="T1473" s="32">
        <v>-121.98143899999999</v>
      </c>
      <c r="U1473" s="32" t="str">
        <f t="shared" si="5"/>
        <v>Y</v>
      </c>
      <c r="V1473" s="37" t="str">
        <f ca="1">IFERROR(__xludf.DUMMYFUNCTION("split(#REF!,""T"")"),"#REF!")</f>
        <v>#REF!</v>
      </c>
      <c r="W1473" s="37"/>
    </row>
    <row r="1474" spans="1:23" ht="30" customHeight="1">
      <c r="A1474" s="32" t="s">
        <v>8011</v>
      </c>
      <c r="B1474" s="33" t="s">
        <v>8012</v>
      </c>
      <c r="C1474" s="32" t="s">
        <v>8013</v>
      </c>
      <c r="D1474" s="33" t="s">
        <v>137</v>
      </c>
      <c r="E1474" s="34" t="s">
        <v>1904</v>
      </c>
      <c r="F1474" s="35" t="s">
        <v>8014</v>
      </c>
      <c r="G1474" s="32" t="s">
        <v>8015</v>
      </c>
      <c r="H1474" s="36" t="s">
        <v>141</v>
      </c>
      <c r="I1474" s="33">
        <v>1324.4958140000001</v>
      </c>
      <c r="J1474" s="33">
        <v>644.02484430000004</v>
      </c>
      <c r="K1474" s="32" t="s">
        <v>1802</v>
      </c>
      <c r="L1474" s="32"/>
      <c r="M1474" s="32"/>
      <c r="N1474" s="32"/>
      <c r="O1474" s="32"/>
      <c r="P1474" s="32" t="s">
        <v>3434</v>
      </c>
      <c r="Q1474" s="32" t="s">
        <v>479</v>
      </c>
      <c r="R1474" s="32" t="s">
        <v>145</v>
      </c>
      <c r="S1474" s="32">
        <v>37.499178999999998</v>
      </c>
      <c r="T1474" s="32">
        <v>-122.41108699999999</v>
      </c>
      <c r="U1474" s="32" t="str">
        <f t="shared" si="5"/>
        <v>Y</v>
      </c>
      <c r="V1474" s="37" t="str">
        <f ca="1">IFERROR(__xludf.DUMMYFUNCTION("split(#REF!,""T"")"),"#REF!")</f>
        <v>#REF!</v>
      </c>
      <c r="W1474" s="37"/>
    </row>
    <row r="1475" spans="1:23" ht="30" customHeight="1">
      <c r="A1475" s="32" t="s">
        <v>8016</v>
      </c>
      <c r="B1475" s="33" t="s">
        <v>8017</v>
      </c>
      <c r="C1475" s="32" t="s">
        <v>8018</v>
      </c>
      <c r="D1475" s="33" t="s">
        <v>137</v>
      </c>
      <c r="E1475" s="34" t="s">
        <v>1904</v>
      </c>
      <c r="F1475" s="35" t="s">
        <v>8019</v>
      </c>
      <c r="G1475" s="32" t="s">
        <v>8020</v>
      </c>
      <c r="H1475" s="36" t="s">
        <v>141</v>
      </c>
      <c r="I1475" s="33">
        <v>2286.1328319999998</v>
      </c>
      <c r="J1475" s="33">
        <v>1131.757736</v>
      </c>
      <c r="K1475" s="32" t="s">
        <v>1802</v>
      </c>
      <c r="L1475" s="32"/>
      <c r="M1475" s="32"/>
      <c r="N1475" s="32"/>
      <c r="O1475" s="32"/>
      <c r="P1475" s="32" t="s">
        <v>3479</v>
      </c>
      <c r="Q1475" s="32" t="s">
        <v>479</v>
      </c>
      <c r="R1475" s="32" t="s">
        <v>145</v>
      </c>
      <c r="S1475" s="32">
        <v>37.460605999999999</v>
      </c>
      <c r="T1475" s="32">
        <v>-121.94507299999999</v>
      </c>
      <c r="U1475" s="32" t="str">
        <f t="shared" si="5"/>
        <v>Y</v>
      </c>
      <c r="V1475" s="37" t="str">
        <f ca="1">IFERROR(__xludf.DUMMYFUNCTION("split(#REF!,""T"")"),"#REF!")</f>
        <v>#REF!</v>
      </c>
      <c r="W1475" s="37"/>
    </row>
    <row r="1476" spans="1:23" ht="30" customHeight="1">
      <c r="A1476" s="32" t="s">
        <v>8021</v>
      </c>
      <c r="B1476" s="33" t="s">
        <v>8022</v>
      </c>
      <c r="C1476" s="32" t="s">
        <v>8023</v>
      </c>
      <c r="D1476" s="33" t="s">
        <v>137</v>
      </c>
      <c r="E1476" s="34" t="s">
        <v>1904</v>
      </c>
      <c r="F1476" s="35" t="s">
        <v>8019</v>
      </c>
      <c r="G1476" s="32" t="s">
        <v>8024</v>
      </c>
      <c r="H1476" s="36" t="s">
        <v>141</v>
      </c>
      <c r="I1476" s="33">
        <v>613.61409819999994</v>
      </c>
      <c r="J1476" s="33">
        <v>289.85807649999998</v>
      </c>
      <c r="K1476" s="32" t="s">
        <v>1802</v>
      </c>
      <c r="L1476" s="32"/>
      <c r="M1476" s="32"/>
      <c r="N1476" s="32"/>
      <c r="O1476" s="32"/>
      <c r="P1476" s="32" t="s">
        <v>3479</v>
      </c>
      <c r="Q1476" s="32" t="s">
        <v>479</v>
      </c>
      <c r="R1476" s="32" t="s">
        <v>145</v>
      </c>
      <c r="S1476" s="32">
        <v>37.458051249999997</v>
      </c>
      <c r="T1476" s="32">
        <v>-121.9449271</v>
      </c>
      <c r="U1476" s="32" t="str">
        <f t="shared" si="5"/>
        <v>Y</v>
      </c>
      <c r="V1476" s="37" t="str">
        <f ca="1">IFERROR(__xludf.DUMMYFUNCTION("split(#REF!,""T"")"),"#REF!")</f>
        <v>#REF!</v>
      </c>
      <c r="W1476" s="37"/>
    </row>
    <row r="1477" spans="1:23" ht="30" customHeight="1">
      <c r="A1477" s="32" t="s">
        <v>8025</v>
      </c>
      <c r="B1477" s="33" t="s">
        <v>8026</v>
      </c>
      <c r="C1477" s="32" t="s">
        <v>8027</v>
      </c>
      <c r="D1477" s="33" t="s">
        <v>137</v>
      </c>
      <c r="E1477" s="34" t="s">
        <v>1904</v>
      </c>
      <c r="F1477" s="35" t="s">
        <v>8028</v>
      </c>
      <c r="G1477" s="32" t="s">
        <v>8029</v>
      </c>
      <c r="H1477" s="36" t="s">
        <v>141</v>
      </c>
      <c r="I1477" s="33">
        <v>1081.225015</v>
      </c>
      <c r="J1477" s="33">
        <v>609.72153600000001</v>
      </c>
      <c r="K1477" s="32" t="s">
        <v>1802</v>
      </c>
      <c r="L1477" s="32"/>
      <c r="M1477" s="32"/>
      <c r="N1477" s="32"/>
      <c r="O1477" s="32"/>
      <c r="P1477" s="32" t="s">
        <v>3479</v>
      </c>
      <c r="Q1477" s="32" t="s">
        <v>479</v>
      </c>
      <c r="R1477" s="32" t="s">
        <v>145</v>
      </c>
      <c r="S1477" s="32">
        <v>37.458036999999997</v>
      </c>
      <c r="T1477" s="32">
        <v>-121.944828</v>
      </c>
      <c r="U1477" s="32" t="str">
        <f t="shared" si="5"/>
        <v>Y</v>
      </c>
      <c r="V1477" s="37" t="str">
        <f ca="1">IFERROR(__xludf.DUMMYFUNCTION("split(#REF!,""T"")"),"#REF!")</f>
        <v>#REF!</v>
      </c>
      <c r="W1477" s="37"/>
    </row>
    <row r="1478" spans="1:23" ht="30" customHeight="1">
      <c r="A1478" s="32" t="s">
        <v>8030</v>
      </c>
      <c r="B1478" s="33" t="s">
        <v>8031</v>
      </c>
      <c r="C1478" s="32" t="s">
        <v>8032</v>
      </c>
      <c r="D1478" s="33" t="s">
        <v>137</v>
      </c>
      <c r="E1478" s="34" t="s">
        <v>1904</v>
      </c>
      <c r="F1478" s="35" t="s">
        <v>8028</v>
      </c>
      <c r="G1478" s="32" t="s">
        <v>8033</v>
      </c>
      <c r="H1478" s="36" t="s">
        <v>141</v>
      </c>
      <c r="I1478" s="33">
        <v>3041.6250279999999</v>
      </c>
      <c r="J1478" s="33">
        <v>1646.947633</v>
      </c>
      <c r="K1478" s="32" t="s">
        <v>1802</v>
      </c>
      <c r="L1478" s="32"/>
      <c r="M1478" s="32"/>
      <c r="N1478" s="32"/>
      <c r="O1478" s="32"/>
      <c r="P1478" s="32" t="s">
        <v>3479</v>
      </c>
      <c r="Q1478" s="32" t="s">
        <v>479</v>
      </c>
      <c r="R1478" s="32" t="s">
        <v>145</v>
      </c>
      <c r="S1478" s="32">
        <v>37.460605999999999</v>
      </c>
      <c r="T1478" s="32">
        <v>-121.94507299999999</v>
      </c>
      <c r="U1478" s="32" t="str">
        <f t="shared" si="5"/>
        <v>Y</v>
      </c>
      <c r="V1478" s="37" t="str">
        <f ca="1">IFERROR(__xludf.DUMMYFUNCTION("split(#REF!,""T"")"),"#REF!")</f>
        <v>#REF!</v>
      </c>
      <c r="W1478" s="37"/>
    </row>
    <row r="1479" spans="1:23" ht="30" customHeight="1">
      <c r="A1479" s="32" t="s">
        <v>8034</v>
      </c>
      <c r="B1479" s="33" t="s">
        <v>8035</v>
      </c>
      <c r="C1479" s="32" t="s">
        <v>8036</v>
      </c>
      <c r="D1479" s="33" t="s">
        <v>137</v>
      </c>
      <c r="E1479" s="34" t="s">
        <v>1904</v>
      </c>
      <c r="F1479" s="35" t="s">
        <v>8037</v>
      </c>
      <c r="G1479" s="33" t="s">
        <v>8038</v>
      </c>
      <c r="H1479" s="36" t="s">
        <v>141</v>
      </c>
      <c r="I1479" s="33">
        <v>330.5508499</v>
      </c>
      <c r="J1479" s="33">
        <v>141.4743106</v>
      </c>
      <c r="K1479" s="33" t="s">
        <v>1802</v>
      </c>
      <c r="L1479" s="33" t="s">
        <v>8039</v>
      </c>
      <c r="M1479" s="32"/>
      <c r="N1479" s="32"/>
      <c r="O1479" s="32"/>
      <c r="P1479" s="33" t="s">
        <v>5644</v>
      </c>
      <c r="Q1479" s="33" t="s">
        <v>479</v>
      </c>
      <c r="R1479" s="33" t="s">
        <v>145</v>
      </c>
      <c r="S1479" s="32">
        <v>36.709896000000001</v>
      </c>
      <c r="T1479" s="32">
        <v>-121.762828</v>
      </c>
      <c r="U1479" s="32" t="str">
        <f t="shared" si="5"/>
        <v>Y</v>
      </c>
      <c r="V1479" s="37" t="str">
        <f ca="1">IFERROR(__xludf.DUMMYFUNCTION("split(#REF!,""T"")"),"#REF!")</f>
        <v>#REF!</v>
      </c>
      <c r="W1479" s="37"/>
    </row>
    <row r="1480" spans="1:23" ht="30" customHeight="1">
      <c r="A1480" s="32" t="s">
        <v>8040</v>
      </c>
      <c r="B1480" s="33" t="s">
        <v>8041</v>
      </c>
      <c r="C1480" s="32" t="s">
        <v>8042</v>
      </c>
      <c r="D1480" s="33" t="s">
        <v>137</v>
      </c>
      <c r="E1480" s="34" t="s">
        <v>1904</v>
      </c>
      <c r="F1480" s="35" t="s">
        <v>8043</v>
      </c>
      <c r="G1480" s="33" t="s">
        <v>8044</v>
      </c>
      <c r="H1480" s="36" t="s">
        <v>141</v>
      </c>
      <c r="I1480" s="33">
        <v>113.5201716</v>
      </c>
      <c r="J1480" s="33">
        <v>81.815211390000002</v>
      </c>
      <c r="K1480" s="33" t="s">
        <v>1802</v>
      </c>
      <c r="L1480" s="33" t="s">
        <v>8045</v>
      </c>
      <c r="M1480" s="32"/>
      <c r="N1480" s="32"/>
      <c r="O1480" s="32"/>
      <c r="P1480" s="33" t="s">
        <v>5644</v>
      </c>
      <c r="Q1480" s="33" t="s">
        <v>479</v>
      </c>
      <c r="R1480" s="33" t="s">
        <v>145</v>
      </c>
      <c r="S1480" s="32">
        <v>36.708519959999997</v>
      </c>
      <c r="T1480" s="32">
        <v>-121.7580746</v>
      </c>
      <c r="U1480" s="32" t="str">
        <f t="shared" si="5"/>
        <v>Y</v>
      </c>
      <c r="V1480" s="37" t="str">
        <f ca="1">IFERROR(__xludf.DUMMYFUNCTION("split(#REF!,""T"")"),"#REF!")</f>
        <v>#REF!</v>
      </c>
      <c r="W1480" s="37"/>
    </row>
    <row r="1481" spans="1:23" ht="30" customHeight="1">
      <c r="A1481" s="32" t="s">
        <v>8046</v>
      </c>
      <c r="B1481" s="33" t="s">
        <v>8047</v>
      </c>
      <c r="C1481" s="32" t="s">
        <v>8048</v>
      </c>
      <c r="D1481" s="33" t="s">
        <v>137</v>
      </c>
      <c r="E1481" s="34" t="s">
        <v>1904</v>
      </c>
      <c r="F1481" s="35" t="s">
        <v>8043</v>
      </c>
      <c r="G1481" s="33" t="s">
        <v>8049</v>
      </c>
      <c r="H1481" s="36" t="s">
        <v>141</v>
      </c>
      <c r="I1481" s="33">
        <v>290.29067120000002</v>
      </c>
      <c r="J1481" s="33">
        <v>131.68490059999999</v>
      </c>
      <c r="K1481" s="33" t="s">
        <v>8050</v>
      </c>
      <c r="L1481" s="33" t="s">
        <v>8039</v>
      </c>
      <c r="M1481" s="32"/>
      <c r="N1481" s="32"/>
      <c r="O1481" s="32"/>
      <c r="P1481" s="33" t="s">
        <v>8051</v>
      </c>
      <c r="Q1481" s="33" t="s">
        <v>479</v>
      </c>
      <c r="R1481" s="33" t="s">
        <v>145</v>
      </c>
      <c r="S1481" s="32">
        <v>36.709555000000002</v>
      </c>
      <c r="T1481" s="32">
        <v>-121.76228999999999</v>
      </c>
      <c r="U1481" s="32" t="str">
        <f t="shared" si="5"/>
        <v>Y</v>
      </c>
      <c r="V1481" s="37" t="str">
        <f ca="1">IFERROR(__xludf.DUMMYFUNCTION("split(#REF!,""T"")"),"#REF!")</f>
        <v>#REF!</v>
      </c>
      <c r="W1481" s="37"/>
    </row>
    <row r="1482" spans="1:23" ht="30" customHeight="1">
      <c r="A1482" s="32" t="s">
        <v>8052</v>
      </c>
      <c r="B1482" s="33" t="s">
        <v>8053</v>
      </c>
      <c r="C1482" s="32" t="s">
        <v>8054</v>
      </c>
      <c r="D1482" s="33" t="s">
        <v>137</v>
      </c>
      <c r="E1482" s="34" t="s">
        <v>1904</v>
      </c>
      <c r="F1482" s="35" t="s">
        <v>8055</v>
      </c>
      <c r="G1482" s="32" t="s">
        <v>8056</v>
      </c>
      <c r="H1482" s="36" t="s">
        <v>141</v>
      </c>
      <c r="I1482" s="33">
        <v>91.723751039999996</v>
      </c>
      <c r="J1482" s="33">
        <v>25.985568239999999</v>
      </c>
      <c r="K1482" s="32" t="s">
        <v>4364</v>
      </c>
      <c r="L1482" s="32"/>
      <c r="M1482" s="32"/>
      <c r="N1482" s="32"/>
      <c r="O1482" s="32"/>
      <c r="P1482" s="32" t="s">
        <v>4956</v>
      </c>
      <c r="Q1482" s="32" t="s">
        <v>479</v>
      </c>
      <c r="R1482" s="32" t="s">
        <v>145</v>
      </c>
      <c r="S1482" s="32">
        <v>34.902130739999997</v>
      </c>
      <c r="T1482" s="32">
        <v>-117.15998759999999</v>
      </c>
      <c r="U1482" s="32" t="str">
        <f t="shared" si="5"/>
        <v>Y</v>
      </c>
      <c r="V1482" s="37" t="str">
        <f ca="1">IFERROR(__xludf.DUMMYFUNCTION("split(#REF!,""T"")"),"#REF!")</f>
        <v>#REF!</v>
      </c>
      <c r="W1482" s="37"/>
    </row>
    <row r="1483" spans="1:23" ht="30" customHeight="1">
      <c r="A1483" s="32" t="s">
        <v>8057</v>
      </c>
      <c r="B1483" s="33" t="s">
        <v>8058</v>
      </c>
      <c r="C1483" s="32" t="s">
        <v>8059</v>
      </c>
      <c r="D1483" s="33" t="s">
        <v>137</v>
      </c>
      <c r="E1483" s="34" t="s">
        <v>1904</v>
      </c>
      <c r="F1483" s="35" t="s">
        <v>8060</v>
      </c>
      <c r="G1483" s="33" t="s">
        <v>8061</v>
      </c>
      <c r="H1483" s="36" t="s">
        <v>141</v>
      </c>
      <c r="I1483" s="33">
        <v>88.676571789999997</v>
      </c>
      <c r="J1483" s="33">
        <v>33.405053649999999</v>
      </c>
      <c r="K1483" s="32"/>
      <c r="L1483" s="33" t="s">
        <v>8062</v>
      </c>
      <c r="M1483" s="32"/>
      <c r="N1483" s="32"/>
      <c r="O1483" s="32"/>
      <c r="P1483" s="33" t="s">
        <v>3411</v>
      </c>
      <c r="Q1483" s="33" t="s">
        <v>479</v>
      </c>
      <c r="R1483" s="33" t="s">
        <v>145</v>
      </c>
      <c r="S1483" s="32">
        <v>34.836211710000001</v>
      </c>
      <c r="T1483" s="32">
        <v>-117.02033179999999</v>
      </c>
      <c r="U1483" s="32" t="str">
        <f t="shared" si="5"/>
        <v>Y</v>
      </c>
      <c r="V1483" s="37" t="str">
        <f ca="1">IFERROR(__xludf.DUMMYFUNCTION("split(#REF!,""T"")"),"#REF!")</f>
        <v>#REF!</v>
      </c>
      <c r="W1483" s="37"/>
    </row>
    <row r="1484" spans="1:23" ht="30" customHeight="1">
      <c r="A1484" s="32" t="s">
        <v>8063</v>
      </c>
      <c r="B1484" s="33" t="s">
        <v>8064</v>
      </c>
      <c r="C1484" s="32" t="s">
        <v>8065</v>
      </c>
      <c r="D1484" s="33" t="s">
        <v>137</v>
      </c>
      <c r="E1484" s="34" t="s">
        <v>1904</v>
      </c>
      <c r="F1484" s="35" t="s">
        <v>8066</v>
      </c>
      <c r="G1484" s="33" t="s">
        <v>8067</v>
      </c>
      <c r="H1484" s="36" t="s">
        <v>141</v>
      </c>
      <c r="I1484" s="33">
        <v>154.08818049999999</v>
      </c>
      <c r="J1484" s="33">
        <v>47.558281860000001</v>
      </c>
      <c r="K1484" s="32"/>
      <c r="L1484" s="33" t="s">
        <v>8062</v>
      </c>
      <c r="M1484" s="32"/>
      <c r="N1484" s="32"/>
      <c r="O1484" s="32"/>
      <c r="P1484" s="32"/>
      <c r="Q1484" s="33" t="s">
        <v>479</v>
      </c>
      <c r="R1484" s="33" t="s">
        <v>145</v>
      </c>
      <c r="S1484" s="32">
        <v>34.836089979999997</v>
      </c>
      <c r="T1484" s="32">
        <v>-117.02033179999999</v>
      </c>
      <c r="U1484" s="32" t="str">
        <f t="shared" si="5"/>
        <v>N</v>
      </c>
      <c r="V1484" s="37" t="str">
        <f ca="1">IFERROR(__xludf.DUMMYFUNCTION("split(#REF!,""T"")"),"#REF!")</f>
        <v>#REF!</v>
      </c>
      <c r="W1484" s="37"/>
    </row>
    <row r="1485" spans="1:23" ht="30" customHeight="1">
      <c r="A1485" s="32" t="s">
        <v>8068</v>
      </c>
      <c r="B1485" s="33" t="s">
        <v>8069</v>
      </c>
      <c r="C1485" s="32" t="s">
        <v>8070</v>
      </c>
      <c r="D1485" s="33" t="s">
        <v>137</v>
      </c>
      <c r="E1485" s="34" t="s">
        <v>1904</v>
      </c>
      <c r="F1485" s="35" t="s">
        <v>8071</v>
      </c>
      <c r="G1485" s="32" t="s">
        <v>8072</v>
      </c>
      <c r="H1485" s="36" t="s">
        <v>141</v>
      </c>
      <c r="I1485" s="33">
        <v>1776.13608</v>
      </c>
      <c r="J1485" s="33">
        <v>495.36190690000001</v>
      </c>
      <c r="K1485" s="32" t="s">
        <v>1802</v>
      </c>
      <c r="L1485" s="32"/>
      <c r="M1485" s="32"/>
      <c r="N1485" s="32"/>
      <c r="O1485" s="32"/>
      <c r="P1485" s="32" t="s">
        <v>1815</v>
      </c>
      <c r="Q1485" s="32" t="s">
        <v>479</v>
      </c>
      <c r="R1485" s="32" t="s">
        <v>145</v>
      </c>
      <c r="S1485" s="32">
        <v>33.71957407</v>
      </c>
      <c r="T1485" s="32">
        <v>-117.7062518</v>
      </c>
      <c r="U1485" s="32" t="str">
        <f t="shared" si="5"/>
        <v>Y</v>
      </c>
      <c r="V1485" s="37" t="str">
        <f ca="1">IFERROR(__xludf.DUMMYFUNCTION("split(#REF!,""T"")"),"#REF!")</f>
        <v>#REF!</v>
      </c>
      <c r="W1485" s="37"/>
    </row>
    <row r="1486" spans="1:23" ht="30" customHeight="1">
      <c r="A1486" s="32" t="s">
        <v>8073</v>
      </c>
      <c r="B1486" s="33" t="s">
        <v>8074</v>
      </c>
      <c r="C1486" s="32" t="s">
        <v>8075</v>
      </c>
      <c r="D1486" s="33" t="s">
        <v>137</v>
      </c>
      <c r="E1486" s="34" t="s">
        <v>1904</v>
      </c>
      <c r="F1486" s="35" t="s">
        <v>8076</v>
      </c>
      <c r="G1486" s="32" t="s">
        <v>8077</v>
      </c>
      <c r="H1486" s="36" t="s">
        <v>141</v>
      </c>
      <c r="I1486" s="33">
        <v>2473.7293079999999</v>
      </c>
      <c r="J1486" s="33">
        <v>661.52757710000003</v>
      </c>
      <c r="K1486" s="32" t="s">
        <v>1802</v>
      </c>
      <c r="L1486" s="32"/>
      <c r="M1486" s="32"/>
      <c r="N1486" s="32"/>
      <c r="O1486" s="32"/>
      <c r="P1486" s="32" t="s">
        <v>1815</v>
      </c>
      <c r="Q1486" s="32" t="s">
        <v>479</v>
      </c>
      <c r="R1486" s="32" t="s">
        <v>145</v>
      </c>
      <c r="S1486" s="32">
        <v>33.719492070000001</v>
      </c>
      <c r="T1486" s="32">
        <v>-117.70639679999999</v>
      </c>
      <c r="U1486" s="32" t="str">
        <f t="shared" si="5"/>
        <v>Y</v>
      </c>
      <c r="V1486" s="37" t="str">
        <f ca="1">IFERROR(__xludf.DUMMYFUNCTION("split(#REF!,""T"")"),"#REF!")</f>
        <v>#REF!</v>
      </c>
      <c r="W1486" s="37"/>
    </row>
    <row r="1487" spans="1:23" ht="30" customHeight="1">
      <c r="A1487" s="32" t="s">
        <v>8078</v>
      </c>
      <c r="B1487" s="33" t="s">
        <v>8079</v>
      </c>
      <c r="C1487" s="32" t="s">
        <v>8080</v>
      </c>
      <c r="D1487" s="33" t="s">
        <v>137</v>
      </c>
      <c r="E1487" s="34" t="s">
        <v>1904</v>
      </c>
      <c r="F1487" s="35" t="s">
        <v>8081</v>
      </c>
      <c r="G1487" s="32" t="s">
        <v>8082</v>
      </c>
      <c r="H1487" s="36" t="s">
        <v>141</v>
      </c>
      <c r="I1487" s="33">
        <v>143.6212649</v>
      </c>
      <c r="J1487" s="33">
        <v>99.340263949999994</v>
      </c>
      <c r="K1487" s="32" t="s">
        <v>1802</v>
      </c>
      <c r="L1487" s="32"/>
      <c r="M1487" s="32"/>
      <c r="N1487" s="32"/>
      <c r="O1487" s="32"/>
      <c r="P1487" s="32" t="s">
        <v>3997</v>
      </c>
      <c r="Q1487" s="32" t="s">
        <v>479</v>
      </c>
      <c r="R1487" s="32" t="s">
        <v>145</v>
      </c>
      <c r="S1487" s="32">
        <v>34.332490079999999</v>
      </c>
      <c r="T1487" s="32">
        <v>-118.51744600000001</v>
      </c>
      <c r="U1487" s="32" t="str">
        <f t="shared" si="5"/>
        <v>Y</v>
      </c>
      <c r="V1487" s="37" t="str">
        <f ca="1">IFERROR(__xludf.DUMMYFUNCTION("split(#REF!,""T"")"),"#REF!")</f>
        <v>#REF!</v>
      </c>
      <c r="W1487" s="37"/>
    </row>
    <row r="1488" spans="1:23" ht="30" customHeight="1">
      <c r="A1488" s="32" t="s">
        <v>8083</v>
      </c>
      <c r="B1488" s="33" t="s">
        <v>8084</v>
      </c>
      <c r="C1488" s="32" t="s">
        <v>8085</v>
      </c>
      <c r="D1488" s="33" t="s">
        <v>137</v>
      </c>
      <c r="E1488" s="34" t="s">
        <v>1904</v>
      </c>
      <c r="F1488" s="35" t="s">
        <v>8086</v>
      </c>
      <c r="G1488" s="32" t="s">
        <v>8087</v>
      </c>
      <c r="H1488" s="36" t="s">
        <v>141</v>
      </c>
      <c r="I1488" s="33">
        <v>171.44447579999999</v>
      </c>
      <c r="J1488" s="33">
        <v>107.63368800000001</v>
      </c>
      <c r="K1488" s="32" t="s">
        <v>1802</v>
      </c>
      <c r="L1488" s="32" t="s">
        <v>8088</v>
      </c>
      <c r="M1488" s="32"/>
      <c r="N1488" s="32"/>
      <c r="O1488" s="32"/>
      <c r="P1488" s="32" t="s">
        <v>8089</v>
      </c>
      <c r="Q1488" s="32" t="s">
        <v>479</v>
      </c>
      <c r="R1488" s="32" t="s">
        <v>145</v>
      </c>
      <c r="S1488" s="32">
        <v>34.301418050000002</v>
      </c>
      <c r="T1488" s="32">
        <v>-118.7928974</v>
      </c>
      <c r="U1488" s="32" t="str">
        <f t="shared" si="5"/>
        <v>Y</v>
      </c>
      <c r="V1488" s="37" t="str">
        <f ca="1">IFERROR(__xludf.DUMMYFUNCTION("split(#REF!,""T"")"),"#REF!")</f>
        <v>#REF!</v>
      </c>
      <c r="W1488" s="37"/>
    </row>
    <row r="1489" spans="1:23" ht="30" customHeight="1">
      <c r="A1489" s="32" t="s">
        <v>8090</v>
      </c>
      <c r="B1489" s="33" t="s">
        <v>8091</v>
      </c>
      <c r="C1489" s="32" t="s">
        <v>8092</v>
      </c>
      <c r="D1489" s="33" t="s">
        <v>137</v>
      </c>
      <c r="E1489" s="34" t="s">
        <v>1904</v>
      </c>
      <c r="F1489" s="35" t="s">
        <v>8093</v>
      </c>
      <c r="G1489" s="32" t="s">
        <v>8094</v>
      </c>
      <c r="H1489" s="36" t="s">
        <v>141</v>
      </c>
      <c r="I1489" s="33">
        <v>372.05237510000001</v>
      </c>
      <c r="J1489" s="33">
        <v>212.46091530000001</v>
      </c>
      <c r="K1489" s="32" t="s">
        <v>1802</v>
      </c>
      <c r="L1489" s="32"/>
      <c r="M1489" s="32"/>
      <c r="N1489" s="32"/>
      <c r="O1489" s="32"/>
      <c r="P1489" s="32" t="s">
        <v>3428</v>
      </c>
      <c r="Q1489" s="32" t="s">
        <v>479</v>
      </c>
      <c r="R1489" s="32" t="s">
        <v>145</v>
      </c>
      <c r="S1489" s="32">
        <v>34.404792860000001</v>
      </c>
      <c r="T1489" s="32">
        <v>-118.9953651</v>
      </c>
      <c r="U1489" s="32" t="str">
        <f t="shared" si="5"/>
        <v>Y</v>
      </c>
      <c r="V1489" s="37" t="str">
        <f ca="1">IFERROR(__xludf.DUMMYFUNCTION("split(#REF!,""T"")"),"#REF!")</f>
        <v>#REF!</v>
      </c>
      <c r="W1489" s="37"/>
    </row>
    <row r="1490" spans="1:23" ht="30" customHeight="1">
      <c r="A1490" s="32" t="s">
        <v>8095</v>
      </c>
      <c r="B1490" s="33" t="s">
        <v>8096</v>
      </c>
      <c r="C1490" s="32" t="s">
        <v>8097</v>
      </c>
      <c r="D1490" s="33" t="s">
        <v>137</v>
      </c>
      <c r="E1490" s="34" t="s">
        <v>1904</v>
      </c>
      <c r="F1490" s="35" t="s">
        <v>8098</v>
      </c>
      <c r="G1490" s="32" t="s">
        <v>8099</v>
      </c>
      <c r="H1490" s="36" t="s">
        <v>141</v>
      </c>
      <c r="I1490" s="33">
        <v>278.14699910000002</v>
      </c>
      <c r="J1490" s="33">
        <v>77.776779959999999</v>
      </c>
      <c r="K1490" s="32"/>
      <c r="L1490" s="32" t="s">
        <v>8100</v>
      </c>
      <c r="M1490" s="32"/>
      <c r="N1490" s="32"/>
      <c r="O1490" s="32"/>
      <c r="P1490" s="32" t="s">
        <v>5691</v>
      </c>
      <c r="Q1490" s="32" t="s">
        <v>479</v>
      </c>
      <c r="R1490" s="32" t="s">
        <v>145</v>
      </c>
      <c r="S1490" s="32">
        <v>35.302307630000001</v>
      </c>
      <c r="T1490" s="32">
        <v>-119.68993039999999</v>
      </c>
      <c r="U1490" s="32" t="str">
        <f t="shared" si="5"/>
        <v>Y</v>
      </c>
      <c r="V1490" s="37" t="str">
        <f ca="1">IFERROR(__xludf.DUMMYFUNCTION("split(#REF!,""T"")"),"#REF!")</f>
        <v>#REF!</v>
      </c>
      <c r="W1490" s="37"/>
    </row>
    <row r="1491" spans="1:23" ht="30" customHeight="1">
      <c r="A1491" s="32" t="s">
        <v>8101</v>
      </c>
      <c r="B1491" s="33" t="s">
        <v>8102</v>
      </c>
      <c r="C1491" s="32" t="s">
        <v>8103</v>
      </c>
      <c r="D1491" s="33" t="s">
        <v>137</v>
      </c>
      <c r="E1491" s="34" t="s">
        <v>1904</v>
      </c>
      <c r="F1491" s="35" t="s">
        <v>8104</v>
      </c>
      <c r="G1491" s="33" t="s">
        <v>8105</v>
      </c>
      <c r="H1491" s="36" t="s">
        <v>141</v>
      </c>
      <c r="I1491" s="33">
        <v>828.05192769999996</v>
      </c>
      <c r="J1491" s="33">
        <v>294.04993109999998</v>
      </c>
      <c r="K1491" s="32"/>
      <c r="L1491" s="33" t="s">
        <v>3203</v>
      </c>
      <c r="M1491" s="32"/>
      <c r="N1491" s="32"/>
      <c r="O1491" s="32"/>
      <c r="P1491" s="33" t="s">
        <v>3198</v>
      </c>
      <c r="Q1491" s="33" t="s">
        <v>479</v>
      </c>
      <c r="R1491" s="33" t="s">
        <v>145</v>
      </c>
      <c r="S1491" s="32">
        <v>35.278328639999998</v>
      </c>
      <c r="T1491" s="32">
        <v>-119.6012875</v>
      </c>
      <c r="U1491" s="32" t="str">
        <f t="shared" si="5"/>
        <v>Y</v>
      </c>
      <c r="V1491" s="37" t="str">
        <f ca="1">IFERROR(__xludf.DUMMYFUNCTION("split(#REF!,""T"")"),"#REF!")</f>
        <v>#REF!</v>
      </c>
      <c r="W1491" s="37"/>
    </row>
    <row r="1492" spans="1:23" ht="30" customHeight="1">
      <c r="A1492" s="32" t="s">
        <v>8106</v>
      </c>
      <c r="B1492" s="33" t="s">
        <v>8107</v>
      </c>
      <c r="C1492" s="32" t="s">
        <v>8108</v>
      </c>
      <c r="D1492" s="33" t="s">
        <v>137</v>
      </c>
      <c r="E1492" s="34" t="s">
        <v>1904</v>
      </c>
      <c r="F1492" s="35" t="s">
        <v>8109</v>
      </c>
      <c r="G1492" s="33" t="s">
        <v>8110</v>
      </c>
      <c r="H1492" s="36" t="s">
        <v>141</v>
      </c>
      <c r="I1492" s="33">
        <v>559.60864370000002</v>
      </c>
      <c r="J1492" s="33">
        <v>214.19570289999999</v>
      </c>
      <c r="K1492" s="32"/>
      <c r="L1492" s="33" t="s">
        <v>8111</v>
      </c>
      <c r="M1492" s="32"/>
      <c r="N1492" s="32"/>
      <c r="O1492" s="32"/>
      <c r="P1492" s="33" t="s">
        <v>3151</v>
      </c>
      <c r="Q1492" s="33" t="s">
        <v>479</v>
      </c>
      <c r="R1492" s="33" t="s">
        <v>145</v>
      </c>
      <c r="S1492" s="32">
        <v>35.35912888</v>
      </c>
      <c r="T1492" s="32">
        <v>-119.66086900000001</v>
      </c>
      <c r="U1492" s="32" t="str">
        <f t="shared" si="5"/>
        <v>Y</v>
      </c>
      <c r="V1492" s="37" t="str">
        <f ca="1">IFERROR(__xludf.DUMMYFUNCTION("split(#REF!,""T"")"),"#REF!")</f>
        <v>#REF!</v>
      </c>
      <c r="W1492" s="37"/>
    </row>
    <row r="1493" spans="1:23" ht="30" customHeight="1">
      <c r="A1493" s="32" t="s">
        <v>8112</v>
      </c>
      <c r="B1493" s="33" t="s">
        <v>8113</v>
      </c>
      <c r="C1493" s="32" t="s">
        <v>8114</v>
      </c>
      <c r="D1493" s="33" t="s">
        <v>137</v>
      </c>
      <c r="E1493" s="34" t="s">
        <v>1904</v>
      </c>
      <c r="F1493" s="35" t="s">
        <v>8109</v>
      </c>
      <c r="G1493" s="33" t="s">
        <v>8115</v>
      </c>
      <c r="H1493" s="36" t="s">
        <v>141</v>
      </c>
      <c r="I1493" s="33">
        <v>931.16308670000001</v>
      </c>
      <c r="J1493" s="33">
        <v>318.63268340000002</v>
      </c>
      <c r="K1493" s="33" t="s">
        <v>2791</v>
      </c>
      <c r="L1493" s="33" t="s">
        <v>8116</v>
      </c>
      <c r="M1493" s="32"/>
      <c r="N1493" s="32"/>
      <c r="O1493" s="54">
        <v>402905277</v>
      </c>
      <c r="P1493" s="33" t="s">
        <v>5208</v>
      </c>
      <c r="Q1493" s="33" t="s">
        <v>479</v>
      </c>
      <c r="R1493" s="33" t="s">
        <v>145</v>
      </c>
      <c r="S1493" s="32">
        <v>35.317221289999999</v>
      </c>
      <c r="T1493" s="32">
        <v>-119.614757</v>
      </c>
      <c r="U1493" s="32" t="str">
        <f t="shared" si="5"/>
        <v>Y</v>
      </c>
      <c r="V1493" s="37" t="str">
        <f ca="1">IFERROR(__xludf.DUMMYFUNCTION("split(#REF!,""T"")"),"#REF!")</f>
        <v>#REF!</v>
      </c>
      <c r="W1493" s="37"/>
    </row>
    <row r="1494" spans="1:23" ht="30" customHeight="1">
      <c r="A1494" s="32" t="s">
        <v>8117</v>
      </c>
      <c r="B1494" s="33" t="s">
        <v>8118</v>
      </c>
      <c r="C1494" s="32" t="s">
        <v>8119</v>
      </c>
      <c r="D1494" s="33" t="s">
        <v>137</v>
      </c>
      <c r="E1494" s="34" t="s">
        <v>1904</v>
      </c>
      <c r="F1494" s="35" t="s">
        <v>8109</v>
      </c>
      <c r="G1494" s="33" t="s">
        <v>8120</v>
      </c>
      <c r="H1494" s="36" t="s">
        <v>141</v>
      </c>
      <c r="I1494" s="33">
        <v>248.28267159999999</v>
      </c>
      <c r="J1494" s="33">
        <v>105.38198180000001</v>
      </c>
      <c r="K1494" s="32"/>
      <c r="L1494" s="33" t="s">
        <v>7274</v>
      </c>
      <c r="M1494" s="32"/>
      <c r="N1494" s="32"/>
      <c r="O1494" s="32"/>
      <c r="P1494" s="33" t="s">
        <v>3151</v>
      </c>
      <c r="Q1494" s="33" t="s">
        <v>479</v>
      </c>
      <c r="R1494" s="33" t="s">
        <v>145</v>
      </c>
      <c r="S1494" s="32">
        <v>35.368205000000003</v>
      </c>
      <c r="T1494" s="32">
        <v>-119.684763</v>
      </c>
      <c r="U1494" s="32" t="str">
        <f t="shared" si="5"/>
        <v>Y</v>
      </c>
      <c r="V1494" s="37" t="str">
        <f ca="1">IFERROR(__xludf.DUMMYFUNCTION("split(#REF!,""T"")"),"#REF!")</f>
        <v>#REF!</v>
      </c>
      <c r="W1494" s="37"/>
    </row>
    <row r="1495" spans="1:23" ht="30" customHeight="1">
      <c r="A1495" s="32" t="s">
        <v>8121</v>
      </c>
      <c r="B1495" s="33" t="s">
        <v>8122</v>
      </c>
      <c r="C1495" s="32" t="s">
        <v>8123</v>
      </c>
      <c r="D1495" s="33" t="s">
        <v>137</v>
      </c>
      <c r="E1495" s="34" t="s">
        <v>1904</v>
      </c>
      <c r="F1495" s="35" t="s">
        <v>8124</v>
      </c>
      <c r="G1495" s="33" t="s">
        <v>8125</v>
      </c>
      <c r="H1495" s="36" t="s">
        <v>141</v>
      </c>
      <c r="I1495" s="33">
        <v>683.75729239999998</v>
      </c>
      <c r="J1495" s="33">
        <v>219.75361269999999</v>
      </c>
      <c r="K1495" s="32"/>
      <c r="L1495" s="33" t="s">
        <v>3214</v>
      </c>
      <c r="M1495" s="32"/>
      <c r="N1495" s="32"/>
      <c r="O1495" s="32"/>
      <c r="P1495" s="33" t="s">
        <v>3151</v>
      </c>
      <c r="Q1495" s="33" t="s">
        <v>479</v>
      </c>
      <c r="R1495" s="33" t="s">
        <v>145</v>
      </c>
      <c r="S1495" s="32">
        <v>35.359367710000001</v>
      </c>
      <c r="T1495" s="32">
        <v>-119.6610749</v>
      </c>
      <c r="U1495" s="32" t="str">
        <f t="shared" si="5"/>
        <v>Y</v>
      </c>
      <c r="V1495" s="37" t="str">
        <f ca="1">IFERROR(__xludf.DUMMYFUNCTION("split(#REF!,""T"")"),"#REF!")</f>
        <v>#REF!</v>
      </c>
      <c r="W1495" s="37"/>
    </row>
    <row r="1496" spans="1:23" ht="30" customHeight="1">
      <c r="A1496" s="32" t="s">
        <v>8126</v>
      </c>
      <c r="B1496" s="33" t="s">
        <v>8127</v>
      </c>
      <c r="C1496" s="32" t="s">
        <v>8128</v>
      </c>
      <c r="D1496" s="33" t="s">
        <v>137</v>
      </c>
      <c r="E1496" s="34" t="s">
        <v>1904</v>
      </c>
      <c r="F1496" s="35" t="s">
        <v>8124</v>
      </c>
      <c r="G1496" s="33" t="s">
        <v>8129</v>
      </c>
      <c r="H1496" s="36" t="s">
        <v>141</v>
      </c>
      <c r="I1496" s="33">
        <v>567.85463809999999</v>
      </c>
      <c r="J1496" s="33">
        <v>206.3953903</v>
      </c>
      <c r="K1496" s="32"/>
      <c r="L1496" s="33" t="s">
        <v>8130</v>
      </c>
      <c r="M1496" s="32"/>
      <c r="N1496" s="32"/>
      <c r="O1496" s="32"/>
      <c r="P1496" s="33" t="s">
        <v>3354</v>
      </c>
      <c r="Q1496" s="33" t="s">
        <v>479</v>
      </c>
      <c r="R1496" s="33" t="s">
        <v>145</v>
      </c>
      <c r="S1496" s="32">
        <v>35.292997640000003</v>
      </c>
      <c r="T1496" s="32">
        <v>-119.54095289999999</v>
      </c>
      <c r="U1496" s="32" t="str">
        <f t="shared" si="5"/>
        <v>Y</v>
      </c>
      <c r="V1496" s="37" t="str">
        <f ca="1">IFERROR(__xludf.DUMMYFUNCTION("split(#REF!,""T"")"),"#REF!")</f>
        <v>#REF!</v>
      </c>
      <c r="W1496" s="37"/>
    </row>
    <row r="1497" spans="1:23" ht="30" customHeight="1">
      <c r="A1497" s="32" t="s">
        <v>8131</v>
      </c>
      <c r="B1497" s="33" t="s">
        <v>8132</v>
      </c>
      <c r="C1497" s="32" t="s">
        <v>8133</v>
      </c>
      <c r="D1497" s="33" t="s">
        <v>137</v>
      </c>
      <c r="E1497" s="34" t="s">
        <v>1904</v>
      </c>
      <c r="F1497" s="35" t="s">
        <v>8134</v>
      </c>
      <c r="G1497" s="33" t="s">
        <v>8135</v>
      </c>
      <c r="H1497" s="36" t="s">
        <v>141</v>
      </c>
      <c r="I1497" s="33">
        <v>135.5599982</v>
      </c>
      <c r="J1497" s="33">
        <v>48.857985939999999</v>
      </c>
      <c r="K1497" s="32"/>
      <c r="L1497" s="33" t="s">
        <v>8136</v>
      </c>
      <c r="M1497" s="32"/>
      <c r="N1497" s="32"/>
      <c r="O1497" s="32"/>
      <c r="P1497" s="33" t="s">
        <v>3354</v>
      </c>
      <c r="Q1497" s="33" t="s">
        <v>479</v>
      </c>
      <c r="R1497" s="33" t="s">
        <v>145</v>
      </c>
      <c r="S1497" s="32">
        <v>35.313004970000001</v>
      </c>
      <c r="T1497" s="32">
        <v>-119.5673616</v>
      </c>
      <c r="U1497" s="32" t="str">
        <f t="shared" si="5"/>
        <v>Y</v>
      </c>
      <c r="V1497" s="37" t="str">
        <f ca="1">IFERROR(__xludf.DUMMYFUNCTION("split(#REF!,""T"")"),"#REF!")</f>
        <v>#REF!</v>
      </c>
      <c r="W1497" s="37"/>
    </row>
    <row r="1498" spans="1:23" ht="30" customHeight="1">
      <c r="A1498" s="32" t="s">
        <v>8137</v>
      </c>
      <c r="B1498" s="33" t="s">
        <v>8138</v>
      </c>
      <c r="C1498" s="32" t="s">
        <v>8139</v>
      </c>
      <c r="D1498" s="32" t="s">
        <v>137</v>
      </c>
      <c r="E1498" s="34" t="s">
        <v>1904</v>
      </c>
      <c r="F1498" s="35" t="s">
        <v>8140</v>
      </c>
      <c r="G1498" s="32" t="s">
        <v>8141</v>
      </c>
      <c r="H1498" s="36" t="s">
        <v>141</v>
      </c>
      <c r="I1498" s="33">
        <v>551.21132720000003</v>
      </c>
      <c r="J1498" s="33">
        <v>234.42258440000001</v>
      </c>
      <c r="K1498" s="32"/>
      <c r="L1498" s="32" t="s">
        <v>8142</v>
      </c>
      <c r="M1498" s="32"/>
      <c r="N1498" s="32"/>
      <c r="O1498" s="32"/>
      <c r="P1498" s="32" t="s">
        <v>3354</v>
      </c>
      <c r="Q1498" s="32" t="s">
        <v>479</v>
      </c>
      <c r="R1498" s="32" t="s">
        <v>145</v>
      </c>
      <c r="S1498" s="32">
        <v>35.274533550000001</v>
      </c>
      <c r="T1498" s="32">
        <v>-119.4368963</v>
      </c>
      <c r="U1498" s="32" t="str">
        <f t="shared" si="5"/>
        <v>Y</v>
      </c>
      <c r="V1498" s="37" t="str">
        <f ca="1">IFERROR(__xludf.DUMMYFUNCTION("split(#REF!,""T"")"),"#REF!")</f>
        <v>#REF!</v>
      </c>
      <c r="W1498" s="37"/>
    </row>
    <row r="1499" spans="1:23" ht="30" customHeight="1">
      <c r="A1499" s="32" t="s">
        <v>8143</v>
      </c>
      <c r="B1499" s="33" t="s">
        <v>8144</v>
      </c>
      <c r="C1499" s="32" t="s">
        <v>8145</v>
      </c>
      <c r="D1499" s="33" t="s">
        <v>137</v>
      </c>
      <c r="E1499" s="34" t="s">
        <v>1904</v>
      </c>
      <c r="F1499" s="35" t="s">
        <v>8140</v>
      </c>
      <c r="G1499" s="33" t="s">
        <v>8146</v>
      </c>
      <c r="H1499" s="36" t="s">
        <v>141</v>
      </c>
      <c r="I1499" s="33">
        <v>40.698560290000003</v>
      </c>
      <c r="J1499" s="33">
        <v>18.271041830000001</v>
      </c>
      <c r="K1499" s="32"/>
      <c r="L1499" s="33" t="s">
        <v>8147</v>
      </c>
      <c r="M1499" s="32"/>
      <c r="N1499" s="32"/>
      <c r="O1499" s="32"/>
      <c r="P1499" s="33" t="s">
        <v>3354</v>
      </c>
      <c r="Q1499" s="33" t="s">
        <v>479</v>
      </c>
      <c r="R1499" s="33" t="s">
        <v>145</v>
      </c>
      <c r="S1499" s="32">
        <v>35.292656649999998</v>
      </c>
      <c r="T1499" s="32">
        <v>-119.4513919</v>
      </c>
      <c r="U1499" s="32" t="str">
        <f t="shared" si="5"/>
        <v>Y</v>
      </c>
      <c r="V1499" s="37" t="str">
        <f ca="1">IFERROR(__xludf.DUMMYFUNCTION("split(#REF!,""T"")"),"#REF!")</f>
        <v>#REF!</v>
      </c>
      <c r="W1499" s="37"/>
    </row>
    <row r="1500" spans="1:23" ht="30" customHeight="1">
      <c r="A1500" s="32" t="s">
        <v>8148</v>
      </c>
      <c r="B1500" s="33" t="s">
        <v>8149</v>
      </c>
      <c r="C1500" s="32" t="s">
        <v>8150</v>
      </c>
      <c r="D1500" s="32" t="s">
        <v>137</v>
      </c>
      <c r="E1500" s="34" t="s">
        <v>1904</v>
      </c>
      <c r="F1500" s="35" t="s">
        <v>8151</v>
      </c>
      <c r="G1500" s="32" t="s">
        <v>8152</v>
      </c>
      <c r="H1500" s="36" t="s">
        <v>141</v>
      </c>
      <c r="I1500" s="33">
        <v>172.08625280000001</v>
      </c>
      <c r="J1500" s="33">
        <v>127.1980432</v>
      </c>
      <c r="K1500" s="32"/>
      <c r="L1500" s="32" t="s">
        <v>8153</v>
      </c>
      <c r="M1500" s="32"/>
      <c r="N1500" s="32"/>
      <c r="O1500" s="32"/>
      <c r="P1500" s="32" t="s">
        <v>3354</v>
      </c>
      <c r="Q1500" s="32" t="s">
        <v>479</v>
      </c>
      <c r="R1500" s="32" t="s">
        <v>145</v>
      </c>
      <c r="S1500" s="32">
        <v>35.273558000000001</v>
      </c>
      <c r="T1500" s="32">
        <v>-119.346214</v>
      </c>
      <c r="U1500" s="32" t="str">
        <f t="shared" si="5"/>
        <v>Y</v>
      </c>
      <c r="V1500" s="37" t="str">
        <f ca="1">IFERROR(__xludf.DUMMYFUNCTION("split(#REF!,""T"")"),"#REF!")</f>
        <v>#REF!</v>
      </c>
      <c r="W1500" s="37"/>
    </row>
    <row r="1501" spans="1:23" ht="30" customHeight="1">
      <c r="A1501" s="32" t="s">
        <v>8154</v>
      </c>
      <c r="B1501" s="33" t="s">
        <v>8155</v>
      </c>
      <c r="C1501" s="32" t="s">
        <v>8156</v>
      </c>
      <c r="D1501" s="33" t="s">
        <v>137</v>
      </c>
      <c r="E1501" s="34" t="s">
        <v>1904</v>
      </c>
      <c r="F1501" s="35" t="s">
        <v>8157</v>
      </c>
      <c r="G1501" s="33" t="s">
        <v>8158</v>
      </c>
      <c r="H1501" s="36" t="s">
        <v>141</v>
      </c>
      <c r="I1501" s="33">
        <v>104.1117488</v>
      </c>
      <c r="J1501" s="33">
        <v>45.790249490000001</v>
      </c>
      <c r="K1501" s="33" t="s">
        <v>1808</v>
      </c>
      <c r="L1501" s="33" t="s">
        <v>8159</v>
      </c>
      <c r="M1501" s="32"/>
      <c r="N1501" s="32"/>
      <c r="O1501" s="32"/>
      <c r="P1501" s="33" t="s">
        <v>8160</v>
      </c>
      <c r="Q1501" s="33" t="s">
        <v>479</v>
      </c>
      <c r="R1501" s="33" t="s">
        <v>145</v>
      </c>
      <c r="S1501" s="32">
        <v>35.577674999999999</v>
      </c>
      <c r="T1501" s="32">
        <v>-119.006277</v>
      </c>
      <c r="U1501" s="32" t="str">
        <f t="shared" si="5"/>
        <v>Y</v>
      </c>
      <c r="V1501" s="37" t="str">
        <f ca="1">IFERROR(__xludf.DUMMYFUNCTION("split(#REF!,""T"")"),"#REF!")</f>
        <v>#REF!</v>
      </c>
      <c r="W1501" s="37"/>
    </row>
    <row r="1502" spans="1:23" ht="30" customHeight="1">
      <c r="A1502" s="32" t="s">
        <v>8161</v>
      </c>
      <c r="B1502" s="33" t="s">
        <v>8162</v>
      </c>
      <c r="C1502" s="32" t="s">
        <v>8163</v>
      </c>
      <c r="D1502" s="33" t="s">
        <v>137</v>
      </c>
      <c r="E1502" s="34" t="s">
        <v>1904</v>
      </c>
      <c r="F1502" s="35" t="s">
        <v>8164</v>
      </c>
      <c r="G1502" s="33" t="s">
        <v>8165</v>
      </c>
      <c r="H1502" s="36" t="s">
        <v>141</v>
      </c>
      <c r="I1502" s="33">
        <v>115.0519848</v>
      </c>
      <c r="J1502" s="33">
        <v>75.627981899999995</v>
      </c>
      <c r="K1502" s="33" t="s">
        <v>2791</v>
      </c>
      <c r="L1502" s="33" t="s">
        <v>8166</v>
      </c>
      <c r="M1502" s="32"/>
      <c r="N1502" s="32"/>
      <c r="O1502" s="54">
        <v>402960280</v>
      </c>
      <c r="P1502" s="33" t="s">
        <v>7420</v>
      </c>
      <c r="Q1502" s="33" t="s">
        <v>479</v>
      </c>
      <c r="R1502" s="33" t="s">
        <v>145</v>
      </c>
      <c r="S1502" s="32">
        <v>35.502107000000002</v>
      </c>
      <c r="T1502" s="32">
        <v>-119.08407</v>
      </c>
      <c r="U1502" s="32" t="str">
        <f t="shared" si="5"/>
        <v>Y</v>
      </c>
      <c r="V1502" s="37" t="str">
        <f ca="1">IFERROR(__xludf.DUMMYFUNCTION("split(#REF!,""T"")"),"#REF!")</f>
        <v>#REF!</v>
      </c>
      <c r="W1502" s="37"/>
    </row>
    <row r="1503" spans="1:23" ht="30" customHeight="1">
      <c r="A1503" s="32" t="s">
        <v>8167</v>
      </c>
      <c r="B1503" s="33" t="s">
        <v>8168</v>
      </c>
      <c r="C1503" s="32" t="s">
        <v>8169</v>
      </c>
      <c r="D1503" s="32" t="s">
        <v>137</v>
      </c>
      <c r="E1503" s="34" t="s">
        <v>1904</v>
      </c>
      <c r="F1503" s="35" t="s">
        <v>8170</v>
      </c>
      <c r="G1503" s="32" t="s">
        <v>8171</v>
      </c>
      <c r="H1503" s="36" t="s">
        <v>141</v>
      </c>
      <c r="I1503" s="33">
        <v>239.65095650000001</v>
      </c>
      <c r="J1503" s="33">
        <v>159.61640389999999</v>
      </c>
      <c r="K1503" s="32" t="s">
        <v>705</v>
      </c>
      <c r="L1503" s="32"/>
      <c r="M1503" s="32"/>
      <c r="N1503" s="32"/>
      <c r="O1503" s="32"/>
      <c r="P1503" s="32" t="s">
        <v>8172</v>
      </c>
      <c r="Q1503" s="32" t="s">
        <v>479</v>
      </c>
      <c r="R1503" s="32" t="s">
        <v>145</v>
      </c>
      <c r="S1503" s="32">
        <v>35.554490999999999</v>
      </c>
      <c r="T1503" s="32">
        <v>-119.096681</v>
      </c>
      <c r="U1503" s="32" t="str">
        <f t="shared" si="5"/>
        <v>Y</v>
      </c>
      <c r="V1503" s="37" t="str">
        <f ca="1">IFERROR(__xludf.DUMMYFUNCTION("split(#REF!,""T"")"),"#REF!")</f>
        <v>#REF!</v>
      </c>
      <c r="W1503" s="37"/>
    </row>
    <row r="1504" spans="1:23" ht="30" customHeight="1">
      <c r="A1504" s="32" t="s">
        <v>8173</v>
      </c>
      <c r="B1504" s="33" t="s">
        <v>8174</v>
      </c>
      <c r="C1504" s="32" t="s">
        <v>8175</v>
      </c>
      <c r="D1504" s="33" t="s">
        <v>137</v>
      </c>
      <c r="E1504" s="34" t="s">
        <v>1904</v>
      </c>
      <c r="F1504" s="35" t="s">
        <v>8170</v>
      </c>
      <c r="G1504" s="33" t="s">
        <v>8176</v>
      </c>
      <c r="H1504" s="36" t="s">
        <v>141</v>
      </c>
      <c r="I1504" s="33">
        <v>103.437772</v>
      </c>
      <c r="J1504" s="33">
        <v>62.862097470000002</v>
      </c>
      <c r="K1504" s="32" t="s">
        <v>705</v>
      </c>
      <c r="L1504" s="33" t="s">
        <v>8177</v>
      </c>
      <c r="M1504" s="32"/>
      <c r="N1504" s="32"/>
      <c r="O1504" s="32"/>
      <c r="P1504" s="33" t="s">
        <v>4956</v>
      </c>
      <c r="Q1504" s="33" t="s">
        <v>479</v>
      </c>
      <c r="R1504" s="33" t="s">
        <v>145</v>
      </c>
      <c r="S1504" s="32">
        <v>35.521199520000003</v>
      </c>
      <c r="T1504" s="32">
        <v>-119.084354</v>
      </c>
      <c r="U1504" s="32" t="str">
        <f t="shared" si="5"/>
        <v>Y</v>
      </c>
      <c r="V1504" s="37" t="str">
        <f ca="1">IFERROR(__xludf.DUMMYFUNCTION("split(#REF!,""T"")"),"#REF!")</f>
        <v>#REF!</v>
      </c>
      <c r="W1504" s="37"/>
    </row>
    <row r="1505" spans="1:23" ht="30" customHeight="1">
      <c r="A1505" s="32" t="s">
        <v>8178</v>
      </c>
      <c r="B1505" s="33" t="s">
        <v>8179</v>
      </c>
      <c r="C1505" s="32" t="s">
        <v>8180</v>
      </c>
      <c r="D1505" s="33" t="s">
        <v>137</v>
      </c>
      <c r="E1505" s="34" t="s">
        <v>1904</v>
      </c>
      <c r="F1505" s="35" t="s">
        <v>8170</v>
      </c>
      <c r="G1505" s="33" t="s">
        <v>8181</v>
      </c>
      <c r="H1505" s="36" t="s">
        <v>141</v>
      </c>
      <c r="I1505" s="33">
        <v>67.240354170000003</v>
      </c>
      <c r="J1505" s="33">
        <v>35.690323620000001</v>
      </c>
      <c r="K1505" s="33" t="s">
        <v>2791</v>
      </c>
      <c r="L1505" s="33" t="s">
        <v>8182</v>
      </c>
      <c r="M1505" s="32"/>
      <c r="N1505" s="32"/>
      <c r="O1505" s="32"/>
      <c r="P1505" s="33" t="s">
        <v>7420</v>
      </c>
      <c r="Q1505" s="33" t="s">
        <v>479</v>
      </c>
      <c r="R1505" s="33" t="s">
        <v>145</v>
      </c>
      <c r="S1505" s="32">
        <v>35.500901679999998</v>
      </c>
      <c r="T1505" s="32">
        <v>-119.07107999999999</v>
      </c>
      <c r="U1505" s="32" t="str">
        <f t="shared" si="5"/>
        <v>Y</v>
      </c>
      <c r="V1505" s="37" t="str">
        <f ca="1">IFERROR(__xludf.DUMMYFUNCTION("split(#REF!,""T"")"),"#REF!")</f>
        <v>#REF!</v>
      </c>
      <c r="W1505" s="37"/>
    </row>
    <row r="1506" spans="1:23" ht="30" customHeight="1">
      <c r="A1506" s="32" t="s">
        <v>8183</v>
      </c>
      <c r="B1506" s="33" t="s">
        <v>8184</v>
      </c>
      <c r="C1506" s="32" t="s">
        <v>8185</v>
      </c>
      <c r="D1506" s="33" t="s">
        <v>137</v>
      </c>
      <c r="E1506" s="34" t="s">
        <v>1904</v>
      </c>
      <c r="F1506" s="35" t="s">
        <v>8186</v>
      </c>
      <c r="G1506" s="33" t="s">
        <v>8187</v>
      </c>
      <c r="H1506" s="36" t="s">
        <v>141</v>
      </c>
      <c r="I1506" s="33">
        <v>172.51157739999999</v>
      </c>
      <c r="J1506" s="33">
        <v>124.2767812</v>
      </c>
      <c r="K1506" s="32"/>
      <c r="L1506" s="33" t="s">
        <v>5179</v>
      </c>
      <c r="M1506" s="32"/>
      <c r="N1506" s="32"/>
      <c r="O1506" s="32"/>
      <c r="P1506" s="33" t="s">
        <v>1815</v>
      </c>
      <c r="Q1506" s="33" t="s">
        <v>479</v>
      </c>
      <c r="R1506" s="33" t="s">
        <v>145</v>
      </c>
      <c r="S1506" s="32">
        <v>35.516012000000003</v>
      </c>
      <c r="T1506" s="32">
        <v>-119.03864799999999</v>
      </c>
      <c r="U1506" s="32" t="str">
        <f t="shared" si="5"/>
        <v>Y</v>
      </c>
      <c r="V1506" s="37" t="str">
        <f ca="1">IFERROR(__xludf.DUMMYFUNCTION("split(#REF!,""T"")"),"#REF!")</f>
        <v>#REF!</v>
      </c>
      <c r="W1506" s="37"/>
    </row>
    <row r="1507" spans="1:23" ht="30" customHeight="1">
      <c r="A1507" s="32" t="s">
        <v>8188</v>
      </c>
      <c r="B1507" s="33" t="s">
        <v>8189</v>
      </c>
      <c r="C1507" s="32" t="s">
        <v>8190</v>
      </c>
      <c r="D1507" s="33" t="s">
        <v>137</v>
      </c>
      <c r="E1507" s="34" t="s">
        <v>1904</v>
      </c>
      <c r="F1507" s="35" t="s">
        <v>8191</v>
      </c>
      <c r="G1507" s="33" t="s">
        <v>8192</v>
      </c>
      <c r="H1507" s="36" t="s">
        <v>141</v>
      </c>
      <c r="I1507" s="33">
        <v>87.661580959999995</v>
      </c>
      <c r="J1507" s="33">
        <v>14.54499474</v>
      </c>
      <c r="K1507" s="33" t="s">
        <v>2791</v>
      </c>
      <c r="L1507" s="33" t="s">
        <v>8193</v>
      </c>
      <c r="M1507" s="32"/>
      <c r="N1507" s="32"/>
      <c r="O1507" s="32"/>
      <c r="P1507" s="33" t="s">
        <v>5698</v>
      </c>
      <c r="Q1507" s="33" t="s">
        <v>479</v>
      </c>
      <c r="R1507" s="33" t="s">
        <v>145</v>
      </c>
      <c r="S1507" s="32">
        <v>35.531846999999999</v>
      </c>
      <c r="T1507" s="32">
        <v>-119.778746</v>
      </c>
      <c r="U1507" s="32" t="str">
        <f t="shared" si="5"/>
        <v>Y</v>
      </c>
      <c r="V1507" s="37" t="str">
        <f ca="1">IFERROR(__xludf.DUMMYFUNCTION("split(#REF!,""T"")"),"#REF!")</f>
        <v>#REF!</v>
      </c>
      <c r="W1507" s="37"/>
    </row>
    <row r="1508" spans="1:23" ht="30" customHeight="1">
      <c r="A1508" s="32" t="s">
        <v>8194</v>
      </c>
      <c r="B1508" s="33" t="s">
        <v>8195</v>
      </c>
      <c r="C1508" s="32" t="s">
        <v>8196</v>
      </c>
      <c r="D1508" s="32" t="s">
        <v>137</v>
      </c>
      <c r="E1508" s="34" t="s">
        <v>1904</v>
      </c>
      <c r="F1508" s="35" t="s">
        <v>8197</v>
      </c>
      <c r="G1508" s="32" t="s">
        <v>8198</v>
      </c>
      <c r="H1508" s="36" t="s">
        <v>141</v>
      </c>
      <c r="I1508" s="33">
        <v>200.9700004</v>
      </c>
      <c r="J1508" s="33">
        <v>60.486370389999998</v>
      </c>
      <c r="K1508" s="32" t="s">
        <v>705</v>
      </c>
      <c r="L1508" s="32"/>
      <c r="M1508" s="32"/>
      <c r="N1508" s="32"/>
      <c r="O1508" s="32"/>
      <c r="P1508" s="32" t="s">
        <v>4956</v>
      </c>
      <c r="Q1508" s="32" t="s">
        <v>479</v>
      </c>
      <c r="R1508" s="32" t="s">
        <v>145</v>
      </c>
      <c r="S1508" s="32">
        <v>35.285694650000003</v>
      </c>
      <c r="T1508" s="32">
        <v>-119.3919145</v>
      </c>
      <c r="U1508" s="32" t="str">
        <f t="shared" si="5"/>
        <v>Y</v>
      </c>
      <c r="V1508" s="37" t="str">
        <f ca="1">IFERROR(__xludf.DUMMYFUNCTION("split(#REF!,""T"")"),"#REF!")</f>
        <v>#REF!</v>
      </c>
      <c r="W1508" s="37"/>
    </row>
    <row r="1509" spans="1:23" ht="30" customHeight="1">
      <c r="A1509" s="32" t="s">
        <v>8199</v>
      </c>
      <c r="B1509" s="33" t="s">
        <v>8200</v>
      </c>
      <c r="C1509" s="32" t="s">
        <v>8201</v>
      </c>
      <c r="D1509" s="33" t="s">
        <v>137</v>
      </c>
      <c r="E1509" s="34" t="s">
        <v>1904</v>
      </c>
      <c r="F1509" s="35" t="s">
        <v>8202</v>
      </c>
      <c r="G1509" s="33" t="s">
        <v>8203</v>
      </c>
      <c r="H1509" s="36" t="s">
        <v>141</v>
      </c>
      <c r="I1509" s="33">
        <v>261.46594199999998</v>
      </c>
      <c r="J1509" s="33">
        <v>94.860837880000005</v>
      </c>
      <c r="K1509" s="33" t="s">
        <v>2791</v>
      </c>
      <c r="L1509" s="33" t="s">
        <v>8204</v>
      </c>
      <c r="M1509" s="32"/>
      <c r="N1509" s="32"/>
      <c r="O1509" s="54">
        <v>403052738</v>
      </c>
      <c r="P1509" s="33" t="s">
        <v>3354</v>
      </c>
      <c r="Q1509" s="33" t="s">
        <v>479</v>
      </c>
      <c r="R1509" s="33" t="s">
        <v>145</v>
      </c>
      <c r="S1509" s="32">
        <v>35.30393231</v>
      </c>
      <c r="T1509" s="32">
        <v>-119.526302</v>
      </c>
      <c r="U1509" s="32" t="str">
        <f t="shared" si="5"/>
        <v>Y</v>
      </c>
      <c r="V1509" s="37" t="str">
        <f ca="1">IFERROR(__xludf.DUMMYFUNCTION("split(#REF!,""T"")"),"#REF!")</f>
        <v>#REF!</v>
      </c>
      <c r="W1509" s="37"/>
    </row>
    <row r="1510" spans="1:23" ht="30" customHeight="1">
      <c r="A1510" s="32" t="s">
        <v>8205</v>
      </c>
      <c r="B1510" s="33" t="s">
        <v>8206</v>
      </c>
      <c r="C1510" s="32" t="s">
        <v>8207</v>
      </c>
      <c r="D1510" s="33" t="s">
        <v>137</v>
      </c>
      <c r="E1510" s="34" t="s">
        <v>1904</v>
      </c>
      <c r="F1510" s="35" t="s">
        <v>8202</v>
      </c>
      <c r="G1510" s="33" t="s">
        <v>8208</v>
      </c>
      <c r="H1510" s="36" t="s">
        <v>141</v>
      </c>
      <c r="I1510" s="33">
        <v>226.94538059999999</v>
      </c>
      <c r="J1510" s="33">
        <v>36.78492644</v>
      </c>
      <c r="K1510" s="32"/>
      <c r="L1510" s="33" t="s">
        <v>8209</v>
      </c>
      <c r="M1510" s="32"/>
      <c r="N1510" s="32"/>
      <c r="O1510" s="32"/>
      <c r="P1510" s="33" t="s">
        <v>3151</v>
      </c>
      <c r="Q1510" s="33" t="s">
        <v>479</v>
      </c>
      <c r="R1510" s="33" t="s">
        <v>145</v>
      </c>
      <c r="S1510" s="32">
        <v>35.285386969999998</v>
      </c>
      <c r="T1510" s="32">
        <v>-119.5091527</v>
      </c>
      <c r="U1510" s="32" t="str">
        <f t="shared" si="5"/>
        <v>Y</v>
      </c>
      <c r="V1510" s="37" t="str">
        <f ca="1">IFERROR(__xludf.DUMMYFUNCTION("split(#REF!,""T"")"),"#REF!")</f>
        <v>#REF!</v>
      </c>
      <c r="W1510" s="37"/>
    </row>
    <row r="1511" spans="1:23" ht="30" customHeight="1">
      <c r="A1511" s="32" t="s">
        <v>8210</v>
      </c>
      <c r="B1511" s="33" t="s">
        <v>8211</v>
      </c>
      <c r="C1511" s="32" t="s">
        <v>8212</v>
      </c>
      <c r="D1511" s="33" t="s">
        <v>137</v>
      </c>
      <c r="E1511" s="34" t="s">
        <v>1904</v>
      </c>
      <c r="F1511" s="35" t="s">
        <v>8213</v>
      </c>
      <c r="G1511" s="33" t="s">
        <v>8214</v>
      </c>
      <c r="H1511" s="36" t="s">
        <v>141</v>
      </c>
      <c r="I1511" s="33">
        <v>83.53241371</v>
      </c>
      <c r="J1511" s="33">
        <v>36.697139200000002</v>
      </c>
      <c r="K1511" s="33" t="s">
        <v>2848</v>
      </c>
      <c r="L1511" s="33" t="s">
        <v>7378</v>
      </c>
      <c r="M1511" s="32"/>
      <c r="N1511" s="32"/>
      <c r="O1511" s="32"/>
      <c r="P1511" s="33" t="s">
        <v>3151</v>
      </c>
      <c r="Q1511" s="33" t="s">
        <v>479</v>
      </c>
      <c r="R1511" s="33" t="s">
        <v>145</v>
      </c>
      <c r="S1511" s="32">
        <v>35.343310109999997</v>
      </c>
      <c r="T1511" s="32">
        <v>-119.6423798</v>
      </c>
      <c r="U1511" s="32" t="str">
        <f t="shared" si="5"/>
        <v>Y</v>
      </c>
      <c r="V1511" s="37" t="str">
        <f ca="1">IFERROR(__xludf.DUMMYFUNCTION("split(#REF!,""T"")"),"#REF!")</f>
        <v>#REF!</v>
      </c>
      <c r="W1511" s="37"/>
    </row>
    <row r="1512" spans="1:23" ht="30" customHeight="1">
      <c r="A1512" s="32" t="s">
        <v>8215</v>
      </c>
      <c r="B1512" s="33" t="s">
        <v>8216</v>
      </c>
      <c r="C1512" s="32" t="s">
        <v>8217</v>
      </c>
      <c r="D1512" s="33" t="s">
        <v>137</v>
      </c>
      <c r="E1512" s="34" t="s">
        <v>1904</v>
      </c>
      <c r="F1512" s="35" t="s">
        <v>8213</v>
      </c>
      <c r="G1512" s="33" t="s">
        <v>8218</v>
      </c>
      <c r="H1512" s="36" t="s">
        <v>141</v>
      </c>
      <c r="I1512" s="33">
        <v>151.0304587</v>
      </c>
      <c r="J1512" s="33">
        <v>74.399091420000005</v>
      </c>
      <c r="K1512" s="32"/>
      <c r="L1512" s="33" t="s">
        <v>3214</v>
      </c>
      <c r="M1512" s="32"/>
      <c r="N1512" s="32"/>
      <c r="O1512" s="32"/>
      <c r="P1512" s="33" t="s">
        <v>3151</v>
      </c>
      <c r="Q1512" s="33" t="s">
        <v>479</v>
      </c>
      <c r="R1512" s="33" t="s">
        <v>145</v>
      </c>
      <c r="S1512" s="32">
        <v>35.359127000000001</v>
      </c>
      <c r="T1512" s="32">
        <v>-119.66101999999999</v>
      </c>
      <c r="U1512" s="32" t="str">
        <f t="shared" si="5"/>
        <v>Y</v>
      </c>
      <c r="V1512" s="37" t="str">
        <f ca="1">IFERROR(__xludf.DUMMYFUNCTION("split(#REF!,""T"")"),"#REF!")</f>
        <v>#REF!</v>
      </c>
      <c r="W1512" s="37"/>
    </row>
    <row r="1513" spans="1:23" ht="30" customHeight="1">
      <c r="A1513" s="32" t="s">
        <v>8219</v>
      </c>
      <c r="B1513" s="33" t="s">
        <v>8220</v>
      </c>
      <c r="C1513" s="32" t="s">
        <v>8221</v>
      </c>
      <c r="D1513" s="33" t="s">
        <v>137</v>
      </c>
      <c r="E1513" s="34" t="s">
        <v>1904</v>
      </c>
      <c r="F1513" s="35" t="s">
        <v>8222</v>
      </c>
      <c r="G1513" s="33" t="s">
        <v>8223</v>
      </c>
      <c r="H1513" s="66" t="s">
        <v>141</v>
      </c>
      <c r="I1513" s="33">
        <v>37.54922973</v>
      </c>
      <c r="J1513" s="33">
        <v>10.09112315</v>
      </c>
      <c r="K1513" s="33" t="s">
        <v>2791</v>
      </c>
      <c r="L1513" s="33" t="s">
        <v>8224</v>
      </c>
      <c r="M1513" s="32"/>
      <c r="N1513" s="32"/>
      <c r="O1513" s="32"/>
      <c r="P1513" s="32"/>
      <c r="Q1513" s="33" t="s">
        <v>479</v>
      </c>
      <c r="R1513" s="33" t="s">
        <v>145</v>
      </c>
      <c r="S1513" s="32">
        <v>35.082250860000002</v>
      </c>
      <c r="T1513" s="32">
        <v>-119.3044323</v>
      </c>
      <c r="U1513" s="32" t="str">
        <f t="shared" si="5"/>
        <v>N</v>
      </c>
      <c r="V1513" s="37" t="str">
        <f ca="1">IFERROR(__xludf.DUMMYFUNCTION("split(#REF!,""T"")"),"#REF!")</f>
        <v>#REF!</v>
      </c>
      <c r="W1513" s="37"/>
    </row>
    <row r="1514" spans="1:23" ht="30" customHeight="1">
      <c r="A1514" s="32" t="s">
        <v>8225</v>
      </c>
      <c r="B1514" s="33" t="s">
        <v>8226</v>
      </c>
      <c r="C1514" s="32" t="s">
        <v>8227</v>
      </c>
      <c r="D1514" s="33" t="s">
        <v>137</v>
      </c>
      <c r="E1514" s="34" t="s">
        <v>1904</v>
      </c>
      <c r="F1514" s="35" t="s">
        <v>8222</v>
      </c>
      <c r="G1514" s="33" t="s">
        <v>8228</v>
      </c>
      <c r="H1514" s="36" t="s">
        <v>141</v>
      </c>
      <c r="I1514" s="33">
        <v>138.17563670000001</v>
      </c>
      <c r="J1514" s="33">
        <v>79.558327950000006</v>
      </c>
      <c r="K1514" s="32"/>
      <c r="L1514" s="33" t="s">
        <v>8229</v>
      </c>
      <c r="M1514" s="32"/>
      <c r="N1514" s="32"/>
      <c r="O1514" s="32"/>
      <c r="P1514" s="33" t="s">
        <v>3151</v>
      </c>
      <c r="Q1514" s="33" t="s">
        <v>479</v>
      </c>
      <c r="R1514" s="33" t="s">
        <v>145</v>
      </c>
      <c r="S1514" s="32">
        <v>35.367930800000003</v>
      </c>
      <c r="T1514" s="32">
        <v>-119.6849953</v>
      </c>
      <c r="U1514" s="32" t="str">
        <f t="shared" si="5"/>
        <v>Y</v>
      </c>
      <c r="V1514" s="37" t="str">
        <f ca="1">IFERROR(__xludf.DUMMYFUNCTION("split(#REF!,""T"")"),"#REF!")</f>
        <v>#REF!</v>
      </c>
      <c r="W1514" s="37"/>
    </row>
    <row r="1515" spans="1:23" ht="30" customHeight="1">
      <c r="A1515" s="32" t="s">
        <v>8230</v>
      </c>
      <c r="B1515" s="33" t="s">
        <v>8231</v>
      </c>
      <c r="C1515" s="32" t="s">
        <v>8232</v>
      </c>
      <c r="D1515" s="33" t="s">
        <v>137</v>
      </c>
      <c r="E1515" s="34" t="s">
        <v>1403</v>
      </c>
      <c r="F1515" s="35" t="s">
        <v>8233</v>
      </c>
      <c r="G1515" s="33" t="s">
        <v>8234</v>
      </c>
      <c r="H1515" s="36" t="s">
        <v>141</v>
      </c>
      <c r="I1515" s="33">
        <v>241.457629015164</v>
      </c>
      <c r="J1515" s="33">
        <v>64.681876148503406</v>
      </c>
      <c r="K1515" s="33" t="s">
        <v>477</v>
      </c>
      <c r="L1515" s="33" t="s">
        <v>8235</v>
      </c>
      <c r="M1515" s="32"/>
      <c r="N1515" s="32"/>
      <c r="O1515" s="53"/>
      <c r="P1515" s="32"/>
      <c r="Q1515" s="33" t="s">
        <v>479</v>
      </c>
      <c r="R1515" s="33" t="s">
        <v>145</v>
      </c>
      <c r="S1515" s="32">
        <v>36.392113000000002</v>
      </c>
      <c r="T1515" s="32">
        <v>-119.42198999999999</v>
      </c>
      <c r="U1515" s="32" t="str">
        <f t="shared" si="5"/>
        <v>N</v>
      </c>
      <c r="V1515" s="37" t="str">
        <f ca="1">IFERROR(__xludf.DUMMYFUNCTION("split(#REF!,""T"")"),"#REF!")</f>
        <v>#REF!</v>
      </c>
      <c r="W1515" s="37"/>
    </row>
    <row r="1516" spans="1:23" ht="30" customHeight="1">
      <c r="A1516" s="32" t="s">
        <v>8236</v>
      </c>
      <c r="B1516" s="33" t="s">
        <v>8237</v>
      </c>
      <c r="C1516" s="32" t="s">
        <v>8238</v>
      </c>
      <c r="D1516" s="33" t="s">
        <v>137</v>
      </c>
      <c r="E1516" s="34" t="s">
        <v>1403</v>
      </c>
      <c r="F1516" s="35" t="s">
        <v>8233</v>
      </c>
      <c r="G1516" s="33" t="s">
        <v>8239</v>
      </c>
      <c r="H1516" s="36" t="s">
        <v>141</v>
      </c>
      <c r="I1516" s="33">
        <v>322.55823001101101</v>
      </c>
      <c r="J1516" s="33">
        <v>112.3214129169</v>
      </c>
      <c r="K1516" s="33" t="s">
        <v>477</v>
      </c>
      <c r="L1516" s="33" t="s">
        <v>8235</v>
      </c>
      <c r="M1516" s="32"/>
      <c r="N1516" s="32"/>
      <c r="O1516" s="53"/>
      <c r="P1516" s="32"/>
      <c r="Q1516" s="33" t="s">
        <v>479</v>
      </c>
      <c r="R1516" s="33" t="s">
        <v>145</v>
      </c>
      <c r="S1516" s="32">
        <v>36.3928194</v>
      </c>
      <c r="T1516" s="32">
        <v>-119.40106</v>
      </c>
      <c r="U1516" s="32" t="str">
        <f t="shared" si="5"/>
        <v>N</v>
      </c>
      <c r="V1516" s="37" t="str">
        <f ca="1">IFERROR(__xludf.DUMMYFUNCTION("split(#REF!,""T"")"),"#REF!")</f>
        <v>#REF!</v>
      </c>
      <c r="W1516" s="37"/>
    </row>
    <row r="1517" spans="1:23" ht="30" customHeight="1">
      <c r="A1517" s="32" t="s">
        <v>8240</v>
      </c>
      <c r="B1517" s="33" t="s">
        <v>8241</v>
      </c>
      <c r="C1517" s="32" t="s">
        <v>8242</v>
      </c>
      <c r="D1517" s="33" t="s">
        <v>137</v>
      </c>
      <c r="E1517" s="34" t="s">
        <v>1403</v>
      </c>
      <c r="F1517" s="35" t="s">
        <v>8243</v>
      </c>
      <c r="G1517" s="33" t="s">
        <v>8244</v>
      </c>
      <c r="H1517" s="36" t="s">
        <v>141</v>
      </c>
      <c r="I1517" s="33">
        <v>97</v>
      </c>
      <c r="J1517" s="33">
        <v>35</v>
      </c>
      <c r="K1517" s="33" t="s">
        <v>4364</v>
      </c>
      <c r="L1517" s="33" t="s">
        <v>8245</v>
      </c>
      <c r="M1517" s="32"/>
      <c r="N1517" s="32"/>
      <c r="O1517" s="32"/>
      <c r="P1517" s="33" t="s">
        <v>8246</v>
      </c>
      <c r="Q1517" s="33" t="s">
        <v>479</v>
      </c>
      <c r="R1517" s="33" t="s">
        <v>145</v>
      </c>
      <c r="S1517" s="32">
        <v>34.246845200000003</v>
      </c>
      <c r="T1517" s="32">
        <v>-118.38992</v>
      </c>
      <c r="U1517" s="32" t="str">
        <f t="shared" si="5"/>
        <v>Y</v>
      </c>
      <c r="V1517" s="37" t="str">
        <f ca="1">IFERROR(__xludf.DUMMYFUNCTION("split(#REF!,""T"")"),"#REF!")</f>
        <v>#REF!</v>
      </c>
      <c r="W1517" s="37"/>
    </row>
    <row r="1518" spans="1:23" ht="30" customHeight="1">
      <c r="A1518" s="32" t="s">
        <v>8247</v>
      </c>
      <c r="B1518" s="33" t="s">
        <v>8248</v>
      </c>
      <c r="C1518" s="32" t="s">
        <v>8249</v>
      </c>
      <c r="D1518" s="33" t="s">
        <v>137</v>
      </c>
      <c r="E1518" s="34" t="s">
        <v>1403</v>
      </c>
      <c r="F1518" s="35" t="s">
        <v>8250</v>
      </c>
      <c r="G1518" s="33" t="s">
        <v>8251</v>
      </c>
      <c r="H1518" s="36" t="s">
        <v>141</v>
      </c>
      <c r="I1518" s="33">
        <v>144</v>
      </c>
      <c r="J1518" s="33">
        <v>39</v>
      </c>
      <c r="K1518" s="33" t="s">
        <v>4364</v>
      </c>
      <c r="L1518" s="33" t="s">
        <v>8245</v>
      </c>
      <c r="M1518" s="32"/>
      <c r="N1518" s="32"/>
      <c r="O1518" s="32"/>
      <c r="P1518" s="33" t="s">
        <v>8246</v>
      </c>
      <c r="Q1518" s="33" t="s">
        <v>479</v>
      </c>
      <c r="R1518" s="33" t="s">
        <v>145</v>
      </c>
      <c r="S1518" s="32">
        <v>34.246898999999999</v>
      </c>
      <c r="T1518" s="32">
        <v>-118.38983</v>
      </c>
      <c r="U1518" s="32" t="str">
        <f t="shared" si="5"/>
        <v>Y</v>
      </c>
      <c r="V1518" s="37" t="str">
        <f ca="1">IFERROR(__xludf.DUMMYFUNCTION("split(#REF!,""T"")"),"#REF!")</f>
        <v>#REF!</v>
      </c>
      <c r="W1518" s="37"/>
    </row>
    <row r="1519" spans="1:23" ht="30" customHeight="1">
      <c r="A1519" s="32" t="s">
        <v>8252</v>
      </c>
      <c r="B1519" s="33" t="s">
        <v>8253</v>
      </c>
      <c r="C1519" s="32" t="s">
        <v>8254</v>
      </c>
      <c r="D1519" s="33" t="s">
        <v>137</v>
      </c>
      <c r="E1519" s="34" t="s">
        <v>1403</v>
      </c>
      <c r="F1519" s="35" t="s">
        <v>8255</v>
      </c>
      <c r="G1519" s="33" t="s">
        <v>8256</v>
      </c>
      <c r="H1519" s="36" t="s">
        <v>141</v>
      </c>
      <c r="I1519" s="33">
        <v>66</v>
      </c>
      <c r="J1519" s="33">
        <v>29</v>
      </c>
      <c r="K1519" s="33" t="s">
        <v>4364</v>
      </c>
      <c r="L1519" s="33" t="s">
        <v>8245</v>
      </c>
      <c r="M1519" s="32"/>
      <c r="N1519" s="32"/>
      <c r="O1519" s="32"/>
      <c r="P1519" s="33" t="s">
        <v>8246</v>
      </c>
      <c r="Q1519" s="33" t="s">
        <v>479</v>
      </c>
      <c r="R1519" s="33" t="s">
        <v>145</v>
      </c>
      <c r="S1519" s="32">
        <v>34.246830099999997</v>
      </c>
      <c r="T1519" s="32">
        <v>-118.3899</v>
      </c>
      <c r="U1519" s="32" t="str">
        <f t="shared" si="5"/>
        <v>Y</v>
      </c>
      <c r="V1519" s="37" t="str">
        <f ca="1">IFERROR(__xludf.DUMMYFUNCTION("split(#REF!,""T"")"),"#REF!")</f>
        <v>#REF!</v>
      </c>
      <c r="W1519" s="37"/>
    </row>
    <row r="1520" spans="1:23" ht="30" customHeight="1">
      <c r="A1520" s="32" t="s">
        <v>8257</v>
      </c>
      <c r="B1520" s="33" t="s">
        <v>8258</v>
      </c>
      <c r="C1520" s="32" t="s">
        <v>8259</v>
      </c>
      <c r="D1520" s="33" t="s">
        <v>137</v>
      </c>
      <c r="E1520" s="34" t="s">
        <v>1403</v>
      </c>
      <c r="F1520" s="35" t="s">
        <v>8260</v>
      </c>
      <c r="G1520" s="33" t="s">
        <v>8261</v>
      </c>
      <c r="H1520" s="36" t="s">
        <v>141</v>
      </c>
      <c r="I1520" s="33">
        <v>154</v>
      </c>
      <c r="J1520" s="33">
        <v>76</v>
      </c>
      <c r="K1520" s="33" t="s">
        <v>4364</v>
      </c>
      <c r="L1520" s="33" t="s">
        <v>8245</v>
      </c>
      <c r="M1520" s="32"/>
      <c r="N1520" s="32"/>
      <c r="O1520" s="32"/>
      <c r="P1520" s="33" t="s">
        <v>8246</v>
      </c>
      <c r="Q1520" s="33" t="s">
        <v>479</v>
      </c>
      <c r="R1520" s="33" t="s">
        <v>145</v>
      </c>
      <c r="S1520" s="32">
        <v>34.246915000000001</v>
      </c>
      <c r="T1520" s="32">
        <v>-118.38984000000001</v>
      </c>
      <c r="U1520" s="32" t="str">
        <f t="shared" si="5"/>
        <v>Y</v>
      </c>
      <c r="V1520" s="37" t="str">
        <f ca="1">IFERROR(__xludf.DUMMYFUNCTION("split(#REF!,""T"")"),"#REF!")</f>
        <v>#REF!</v>
      </c>
      <c r="W1520" s="37"/>
    </row>
    <row r="1521" spans="1:23" ht="30" customHeight="1">
      <c r="A1521" s="32" t="s">
        <v>8262</v>
      </c>
      <c r="B1521" s="33" t="s">
        <v>8263</v>
      </c>
      <c r="C1521" s="32" t="s">
        <v>8264</v>
      </c>
      <c r="D1521" s="33" t="s">
        <v>137</v>
      </c>
      <c r="E1521" s="34" t="s">
        <v>1403</v>
      </c>
      <c r="F1521" s="35" t="s">
        <v>8265</v>
      </c>
      <c r="G1521" s="33" t="s">
        <v>8266</v>
      </c>
      <c r="H1521" s="36" t="s">
        <v>141</v>
      </c>
      <c r="I1521" s="33">
        <v>60.340230900000002</v>
      </c>
      <c r="J1521" s="33">
        <v>26.0565183</v>
      </c>
      <c r="K1521" s="32" t="s">
        <v>705</v>
      </c>
      <c r="L1521" s="33" t="s">
        <v>8267</v>
      </c>
      <c r="M1521" s="32"/>
      <c r="N1521" s="32"/>
      <c r="O1521" s="32"/>
      <c r="P1521" s="33" t="s">
        <v>4365</v>
      </c>
      <c r="Q1521" s="33" t="s">
        <v>479</v>
      </c>
      <c r="R1521" s="33" t="s">
        <v>145</v>
      </c>
      <c r="S1521" s="32">
        <v>35.473427999999998</v>
      </c>
      <c r="T1521" s="32">
        <v>-119.05802</v>
      </c>
      <c r="U1521" s="32" t="str">
        <f t="shared" si="5"/>
        <v>Y</v>
      </c>
      <c r="V1521" s="37" t="str">
        <f ca="1">IFERROR(__xludf.DUMMYFUNCTION("split(#REF!,""T"")"),"#REF!")</f>
        <v>#REF!</v>
      </c>
      <c r="W1521" s="37"/>
    </row>
    <row r="1522" spans="1:23" ht="30" customHeight="1">
      <c r="A1522" s="32" t="s">
        <v>8268</v>
      </c>
      <c r="B1522" s="33" t="s">
        <v>8269</v>
      </c>
      <c r="C1522" s="32" t="s">
        <v>8270</v>
      </c>
      <c r="D1522" s="33" t="s">
        <v>137</v>
      </c>
      <c r="E1522" s="34" t="s">
        <v>1403</v>
      </c>
      <c r="F1522" s="35" t="s">
        <v>8271</v>
      </c>
      <c r="G1522" s="33" t="s">
        <v>8272</v>
      </c>
      <c r="H1522" s="36" t="s">
        <v>141</v>
      </c>
      <c r="I1522" s="33">
        <v>255.140163</v>
      </c>
      <c r="J1522" s="33">
        <v>83.000703900000005</v>
      </c>
      <c r="K1522" s="32"/>
      <c r="L1522" s="33" t="s">
        <v>8273</v>
      </c>
      <c r="M1522" s="32"/>
      <c r="N1522" s="32"/>
      <c r="O1522" s="32"/>
      <c r="P1522" s="33" t="s">
        <v>7420</v>
      </c>
      <c r="Q1522" s="33" t="s">
        <v>479</v>
      </c>
      <c r="R1522" s="33" t="s">
        <v>145</v>
      </c>
      <c r="S1522" s="32">
        <v>35.524135000000001</v>
      </c>
      <c r="T1522" s="32">
        <v>-119.08506</v>
      </c>
      <c r="U1522" s="32" t="str">
        <f t="shared" si="5"/>
        <v>Y</v>
      </c>
      <c r="V1522" s="37" t="str">
        <f ca="1">IFERROR(__xludf.DUMMYFUNCTION("split(#REF!,""T"")"),"#REF!")</f>
        <v>#REF!</v>
      </c>
      <c r="W1522" s="37"/>
    </row>
    <row r="1523" spans="1:23" ht="30" customHeight="1">
      <c r="A1523" s="32" t="s">
        <v>8274</v>
      </c>
      <c r="B1523" s="33" t="s">
        <v>8275</v>
      </c>
      <c r="C1523" s="32" t="s">
        <v>8276</v>
      </c>
      <c r="D1523" s="33" t="s">
        <v>137</v>
      </c>
      <c r="E1523" s="34" t="s">
        <v>1403</v>
      </c>
      <c r="F1523" s="35" t="s">
        <v>8271</v>
      </c>
      <c r="G1523" s="33" t="s">
        <v>8277</v>
      </c>
      <c r="H1523" s="36" t="s">
        <v>141</v>
      </c>
      <c r="I1523" s="33">
        <v>103.812033</v>
      </c>
      <c r="J1523" s="33">
        <v>25.882998000000001</v>
      </c>
      <c r="K1523" s="33" t="s">
        <v>2848</v>
      </c>
      <c r="L1523" s="33" t="s">
        <v>8278</v>
      </c>
      <c r="M1523" s="32"/>
      <c r="N1523" s="32"/>
      <c r="O1523" s="32"/>
      <c r="P1523" s="33" t="s">
        <v>5386</v>
      </c>
      <c r="Q1523" s="33" t="s">
        <v>479</v>
      </c>
      <c r="R1523" s="33" t="s">
        <v>145</v>
      </c>
      <c r="S1523" s="32">
        <v>35.4648374</v>
      </c>
      <c r="T1523" s="32">
        <v>-119.01484000000001</v>
      </c>
      <c r="U1523" s="32" t="str">
        <f t="shared" si="5"/>
        <v>Y</v>
      </c>
      <c r="V1523" s="37" t="str">
        <f ca="1">IFERROR(__xludf.DUMMYFUNCTION("split(#REF!,""T"")"),"#REF!")</f>
        <v>#REF!</v>
      </c>
      <c r="W1523" s="37"/>
    </row>
    <row r="1524" spans="1:23" ht="30" customHeight="1">
      <c r="A1524" s="32" t="s">
        <v>8279</v>
      </c>
      <c r="B1524" s="33" t="s">
        <v>8280</v>
      </c>
      <c r="C1524" s="32" t="s">
        <v>8281</v>
      </c>
      <c r="D1524" s="33" t="s">
        <v>137</v>
      </c>
      <c r="E1524" s="34" t="s">
        <v>1403</v>
      </c>
      <c r="F1524" s="35" t="s">
        <v>8282</v>
      </c>
      <c r="G1524" s="33" t="s">
        <v>8283</v>
      </c>
      <c r="H1524" s="36" t="s">
        <v>141</v>
      </c>
      <c r="I1524" s="33">
        <v>396.615431</v>
      </c>
      <c r="J1524" s="33">
        <v>78.172139599999994</v>
      </c>
      <c r="K1524" s="32"/>
      <c r="L1524" s="33" t="s">
        <v>3427</v>
      </c>
      <c r="M1524" s="32"/>
      <c r="N1524" s="32"/>
      <c r="O1524" s="32"/>
      <c r="P1524" s="33" t="s">
        <v>3411</v>
      </c>
      <c r="Q1524" s="33" t="s">
        <v>479</v>
      </c>
      <c r="R1524" s="33" t="s">
        <v>145</v>
      </c>
      <c r="S1524" s="32">
        <v>35.509399999999999</v>
      </c>
      <c r="T1524" s="32">
        <v>-119.03651000000001</v>
      </c>
      <c r="U1524" s="32" t="str">
        <f t="shared" si="5"/>
        <v>Y</v>
      </c>
      <c r="V1524" s="37" t="str">
        <f ca="1">IFERROR(__xludf.DUMMYFUNCTION("split(#REF!,""T"")"),"#REF!")</f>
        <v>#REF!</v>
      </c>
      <c r="W1524" s="37"/>
    </row>
    <row r="1525" spans="1:23" ht="30" customHeight="1">
      <c r="A1525" s="32" t="s">
        <v>8284</v>
      </c>
      <c r="B1525" s="33" t="s">
        <v>8285</v>
      </c>
      <c r="C1525" s="32" t="s">
        <v>8286</v>
      </c>
      <c r="D1525" s="33" t="s">
        <v>137</v>
      </c>
      <c r="E1525" s="34" t="s">
        <v>1403</v>
      </c>
      <c r="F1525" s="35" t="s">
        <v>8282</v>
      </c>
      <c r="G1525" s="33" t="s">
        <v>8287</v>
      </c>
      <c r="H1525" s="36" t="s">
        <v>141</v>
      </c>
      <c r="I1525" s="33">
        <v>537.01747999999998</v>
      </c>
      <c r="J1525" s="33">
        <v>139.03182899999999</v>
      </c>
      <c r="K1525" s="32"/>
      <c r="L1525" s="33" t="s">
        <v>8288</v>
      </c>
      <c r="M1525" s="32"/>
      <c r="N1525" s="32"/>
      <c r="O1525" s="32"/>
      <c r="P1525" s="33" t="s">
        <v>3411</v>
      </c>
      <c r="Q1525" s="33" t="s">
        <v>479</v>
      </c>
      <c r="R1525" s="33" t="s">
        <v>145</v>
      </c>
      <c r="S1525" s="32">
        <v>35.515568999999999</v>
      </c>
      <c r="T1525" s="32">
        <v>-119.03864</v>
      </c>
      <c r="U1525" s="32" t="str">
        <f t="shared" si="5"/>
        <v>Y</v>
      </c>
      <c r="V1525" s="37" t="str">
        <f ca="1">IFERROR(__xludf.DUMMYFUNCTION("split(#REF!,""T"")"),"#REF!")</f>
        <v>#REF!</v>
      </c>
      <c r="W1525" s="37"/>
    </row>
    <row r="1526" spans="1:23" ht="30" customHeight="1">
      <c r="A1526" s="32" t="s">
        <v>8289</v>
      </c>
      <c r="B1526" s="33" t="s">
        <v>8290</v>
      </c>
      <c r="C1526" s="32" t="s">
        <v>8291</v>
      </c>
      <c r="D1526" s="33" t="s">
        <v>137</v>
      </c>
      <c r="E1526" s="34" t="s">
        <v>1403</v>
      </c>
      <c r="F1526" s="35" t="s">
        <v>8292</v>
      </c>
      <c r="G1526" s="33" t="s">
        <v>8293</v>
      </c>
      <c r="H1526" s="36" t="s">
        <v>141</v>
      </c>
      <c r="I1526" s="33">
        <v>429.02156100000002</v>
      </c>
      <c r="J1526" s="33">
        <v>190.35418000000001</v>
      </c>
      <c r="K1526" s="32"/>
      <c r="L1526" s="33" t="s">
        <v>8294</v>
      </c>
      <c r="M1526" s="32"/>
      <c r="N1526" s="32"/>
      <c r="O1526" s="32"/>
      <c r="P1526" s="33" t="s">
        <v>7774</v>
      </c>
      <c r="Q1526" s="33" t="s">
        <v>479</v>
      </c>
      <c r="R1526" s="33" t="s">
        <v>145</v>
      </c>
      <c r="S1526" s="32">
        <v>35.484063999999996</v>
      </c>
      <c r="T1526" s="32">
        <v>-118.88235</v>
      </c>
      <c r="U1526" s="32" t="str">
        <f t="shared" si="5"/>
        <v>Y</v>
      </c>
      <c r="V1526" s="37" t="str">
        <f ca="1">IFERROR(__xludf.DUMMYFUNCTION("split(#REF!,""T"")"),"#REF!")</f>
        <v>#REF!</v>
      </c>
      <c r="W1526" s="37"/>
    </row>
    <row r="1527" spans="1:23" ht="30" customHeight="1">
      <c r="A1527" s="32" t="s">
        <v>8295</v>
      </c>
      <c r="B1527" s="33" t="s">
        <v>8296</v>
      </c>
      <c r="C1527" s="32" t="s">
        <v>8297</v>
      </c>
      <c r="D1527" s="33" t="s">
        <v>137</v>
      </c>
      <c r="E1527" s="34" t="s">
        <v>1403</v>
      </c>
      <c r="F1527" s="35" t="s">
        <v>8298</v>
      </c>
      <c r="G1527" s="33" t="s">
        <v>8299</v>
      </c>
      <c r="H1527" s="36" t="s">
        <v>141</v>
      </c>
      <c r="I1527" s="33">
        <v>158.80798899999999</v>
      </c>
      <c r="J1527" s="33">
        <v>60.287629699999997</v>
      </c>
      <c r="K1527" s="32"/>
      <c r="L1527" s="33" t="s">
        <v>8300</v>
      </c>
      <c r="M1527" s="32"/>
      <c r="N1527" s="32"/>
      <c r="O1527" s="32"/>
      <c r="P1527" s="33" t="s">
        <v>7532</v>
      </c>
      <c r="Q1527" s="33" t="s">
        <v>479</v>
      </c>
      <c r="R1527" s="33" t="s">
        <v>145</v>
      </c>
      <c r="S1527" s="32">
        <v>35.622188999999999</v>
      </c>
      <c r="T1527" s="32">
        <v>-119.732</v>
      </c>
      <c r="U1527" s="32" t="str">
        <f t="shared" si="5"/>
        <v>Y</v>
      </c>
      <c r="V1527" s="37" t="str">
        <f ca="1">IFERROR(__xludf.DUMMYFUNCTION("split(#REF!,""T"")"),"#REF!")</f>
        <v>#REF!</v>
      </c>
      <c r="W1527" s="37"/>
    </row>
    <row r="1528" spans="1:23" ht="30" customHeight="1">
      <c r="A1528" s="32" t="s">
        <v>8301</v>
      </c>
      <c r="B1528" s="33" t="s">
        <v>8302</v>
      </c>
      <c r="C1528" s="32" t="s">
        <v>8303</v>
      </c>
      <c r="D1528" s="33" t="s">
        <v>137</v>
      </c>
      <c r="E1528" s="34" t="s">
        <v>1403</v>
      </c>
      <c r="F1528" s="35" t="s">
        <v>8304</v>
      </c>
      <c r="G1528" s="33" t="s">
        <v>8305</v>
      </c>
      <c r="H1528" s="36" t="s">
        <v>141</v>
      </c>
      <c r="I1528" s="33">
        <v>125.696001</v>
      </c>
      <c r="J1528" s="33">
        <v>17.934570999999998</v>
      </c>
      <c r="K1528" s="33" t="s">
        <v>2791</v>
      </c>
      <c r="L1528" s="33" t="s">
        <v>8306</v>
      </c>
      <c r="M1528" s="32"/>
      <c r="N1528" s="32"/>
      <c r="O1528" s="32"/>
      <c r="P1528" s="33" t="s">
        <v>7532</v>
      </c>
      <c r="Q1528" s="33" t="s">
        <v>479</v>
      </c>
      <c r="R1528" s="33" t="s">
        <v>145</v>
      </c>
      <c r="S1528" s="32">
        <v>35.622028999999998</v>
      </c>
      <c r="T1528" s="32">
        <v>-119.73217</v>
      </c>
      <c r="U1528" s="32" t="str">
        <f t="shared" si="5"/>
        <v>Y</v>
      </c>
      <c r="V1528" s="37" t="str">
        <f ca="1">IFERROR(__xludf.DUMMYFUNCTION("split(#REF!,""T"")"),"#REF!")</f>
        <v>#REF!</v>
      </c>
      <c r="W1528" s="37"/>
    </row>
    <row r="1529" spans="1:23" ht="30" customHeight="1">
      <c r="A1529" s="32" t="s">
        <v>8307</v>
      </c>
      <c r="B1529" s="33" t="s">
        <v>8308</v>
      </c>
      <c r="C1529" s="32" t="s">
        <v>8309</v>
      </c>
      <c r="D1529" s="33" t="s">
        <v>137</v>
      </c>
      <c r="E1529" s="34" t="s">
        <v>1403</v>
      </c>
      <c r="F1529" s="35" t="s">
        <v>8310</v>
      </c>
      <c r="G1529" s="33" t="s">
        <v>8311</v>
      </c>
      <c r="H1529" s="36" t="s">
        <v>141</v>
      </c>
      <c r="I1529" s="33">
        <v>128.32274200000001</v>
      </c>
      <c r="J1529" s="33">
        <v>91.3539751</v>
      </c>
      <c r="K1529" s="33" t="s">
        <v>2848</v>
      </c>
      <c r="L1529" s="33" t="s">
        <v>7274</v>
      </c>
      <c r="M1529" s="32"/>
      <c r="N1529" s="32"/>
      <c r="O1529" s="32"/>
      <c r="P1529" s="33" t="s">
        <v>3151</v>
      </c>
      <c r="Q1529" s="33" t="s">
        <v>479</v>
      </c>
      <c r="R1529" s="33" t="s">
        <v>145</v>
      </c>
      <c r="S1529" s="32">
        <v>35.367978999999998</v>
      </c>
      <c r="T1529" s="32">
        <v>-119.6849</v>
      </c>
      <c r="U1529" s="32" t="str">
        <f t="shared" si="5"/>
        <v>Y</v>
      </c>
      <c r="V1529" s="37" t="str">
        <f ca="1">IFERROR(__xludf.DUMMYFUNCTION("split(#REF!,""T"")"),"#REF!")</f>
        <v>#REF!</v>
      </c>
      <c r="W1529" s="37"/>
    </row>
    <row r="1530" spans="1:23" ht="30" customHeight="1">
      <c r="A1530" s="32" t="s">
        <v>8312</v>
      </c>
      <c r="B1530" s="33" t="s">
        <v>8313</v>
      </c>
      <c r="C1530" s="32" t="s">
        <v>8314</v>
      </c>
      <c r="D1530" s="33" t="s">
        <v>137</v>
      </c>
      <c r="E1530" s="34" t="s">
        <v>1403</v>
      </c>
      <c r="F1530" s="35" t="s">
        <v>8310</v>
      </c>
      <c r="G1530" s="33" t="s">
        <v>8315</v>
      </c>
      <c r="H1530" s="36" t="s">
        <v>141</v>
      </c>
      <c r="I1530" s="33">
        <v>108.973996</v>
      </c>
      <c r="J1530" s="33">
        <v>17.392698500000002</v>
      </c>
      <c r="K1530" s="32"/>
      <c r="L1530" s="33" t="s">
        <v>8316</v>
      </c>
      <c r="M1530" s="32"/>
      <c r="N1530" s="32"/>
      <c r="O1530" s="32"/>
      <c r="P1530" s="33" t="s">
        <v>5208</v>
      </c>
      <c r="Q1530" s="33" t="s">
        <v>479</v>
      </c>
      <c r="R1530" s="33" t="s">
        <v>145</v>
      </c>
      <c r="S1530" s="32">
        <v>35.323751999999999</v>
      </c>
      <c r="T1530" s="32">
        <v>-119.67831</v>
      </c>
      <c r="U1530" s="32" t="str">
        <f t="shared" si="5"/>
        <v>Y</v>
      </c>
      <c r="V1530" s="37" t="str">
        <f ca="1">IFERROR(__xludf.DUMMYFUNCTION("split(#REF!,""T"")"),"#REF!")</f>
        <v>#REF!</v>
      </c>
      <c r="W1530" s="37"/>
    </row>
    <row r="1531" spans="1:23" ht="30" customHeight="1">
      <c r="A1531" s="32" t="s">
        <v>8317</v>
      </c>
      <c r="B1531" s="33" t="s">
        <v>8318</v>
      </c>
      <c r="C1531" s="32" t="s">
        <v>8319</v>
      </c>
      <c r="D1531" s="33" t="s">
        <v>137</v>
      </c>
      <c r="E1531" s="34" t="s">
        <v>1403</v>
      </c>
      <c r="F1531" s="35" t="s">
        <v>8310</v>
      </c>
      <c r="G1531" s="33" t="s">
        <v>8320</v>
      </c>
      <c r="H1531" s="36" t="s">
        <v>141</v>
      </c>
      <c r="I1531" s="33">
        <v>217.703656</v>
      </c>
      <c r="J1531" s="33">
        <v>49.974831600000002</v>
      </c>
      <c r="K1531" s="32"/>
      <c r="L1531" s="33" t="s">
        <v>8321</v>
      </c>
      <c r="M1531" s="32"/>
      <c r="N1531" s="32"/>
      <c r="O1531" s="32"/>
      <c r="P1531" s="33" t="s">
        <v>5691</v>
      </c>
      <c r="Q1531" s="33" t="s">
        <v>479</v>
      </c>
      <c r="R1531" s="33" t="s">
        <v>145</v>
      </c>
      <c r="S1531" s="32">
        <v>35.294004000000001</v>
      </c>
      <c r="T1531" s="32">
        <v>-119.65555000000001</v>
      </c>
      <c r="U1531" s="32" t="str">
        <f t="shared" si="5"/>
        <v>Y</v>
      </c>
      <c r="V1531" s="37" t="str">
        <f ca="1">IFERROR(__xludf.DUMMYFUNCTION("split(#REF!,""T"")"),"#REF!")</f>
        <v>#REF!</v>
      </c>
      <c r="W1531" s="37"/>
    </row>
    <row r="1532" spans="1:23" ht="30" customHeight="1">
      <c r="A1532" s="32" t="s">
        <v>8322</v>
      </c>
      <c r="B1532" s="33" t="s">
        <v>8323</v>
      </c>
      <c r="C1532" s="32" t="s">
        <v>8324</v>
      </c>
      <c r="D1532" s="33" t="s">
        <v>137</v>
      </c>
      <c r="E1532" s="34" t="s">
        <v>1403</v>
      </c>
      <c r="F1532" s="35" t="s">
        <v>8325</v>
      </c>
      <c r="G1532" s="32" t="s">
        <v>8326</v>
      </c>
      <c r="H1532" s="36" t="s">
        <v>141</v>
      </c>
      <c r="I1532" s="33">
        <v>345.51924700000001</v>
      </c>
      <c r="J1532" s="33">
        <v>53.188917799999999</v>
      </c>
      <c r="K1532" s="32" t="s">
        <v>705</v>
      </c>
      <c r="L1532" s="32"/>
      <c r="M1532" s="32"/>
      <c r="N1532" s="32"/>
      <c r="O1532" s="32"/>
      <c r="P1532" s="32" t="s">
        <v>8327</v>
      </c>
      <c r="Q1532" s="32" t="s">
        <v>479</v>
      </c>
      <c r="R1532" s="32" t="s">
        <v>145</v>
      </c>
      <c r="S1532" s="32">
        <v>35.417561999999997</v>
      </c>
      <c r="T1532" s="32">
        <v>-119.70189999999999</v>
      </c>
      <c r="U1532" s="32" t="str">
        <f t="shared" ref="U1532:U1786" si="6">IF(OR(P1532&lt;&gt;"", M1532&lt;&gt;"", O1532&lt;&gt;""), "Y", "N")</f>
        <v>Y</v>
      </c>
      <c r="V1532" s="37" t="str">
        <f ca="1">IFERROR(__xludf.DUMMYFUNCTION("split(#REF!,""T"")"),"#REF!")</f>
        <v>#REF!</v>
      </c>
      <c r="W1532" s="37"/>
    </row>
    <row r="1533" spans="1:23" ht="30" customHeight="1">
      <c r="A1533" s="32" t="s">
        <v>8328</v>
      </c>
      <c r="B1533" s="33" t="s">
        <v>8329</v>
      </c>
      <c r="C1533" s="32" t="s">
        <v>8330</v>
      </c>
      <c r="D1533" s="33" t="s">
        <v>137</v>
      </c>
      <c r="E1533" s="34" t="s">
        <v>1403</v>
      </c>
      <c r="F1533" s="35" t="s">
        <v>8325</v>
      </c>
      <c r="G1533" s="33" t="s">
        <v>8331</v>
      </c>
      <c r="H1533" s="36" t="s">
        <v>141</v>
      </c>
      <c r="I1533" s="33">
        <v>306.47884800000003</v>
      </c>
      <c r="J1533" s="33">
        <v>32.474006299999999</v>
      </c>
      <c r="K1533" s="33" t="s">
        <v>2848</v>
      </c>
      <c r="L1533" s="33" t="s">
        <v>7274</v>
      </c>
      <c r="M1533" s="32"/>
      <c r="N1533" s="32"/>
      <c r="O1533" s="32"/>
      <c r="P1533" s="33" t="s">
        <v>3151</v>
      </c>
      <c r="Q1533" s="33" t="s">
        <v>479</v>
      </c>
      <c r="R1533" s="33" t="s">
        <v>145</v>
      </c>
      <c r="S1533" s="32">
        <v>35.368011000000003</v>
      </c>
      <c r="T1533" s="32">
        <v>-119.68492000000001</v>
      </c>
      <c r="U1533" s="32" t="str">
        <f t="shared" si="6"/>
        <v>Y</v>
      </c>
      <c r="V1533" s="37" t="str">
        <f ca="1">IFERROR(__xludf.DUMMYFUNCTION("split(#REF!,""T"")"),"#REF!")</f>
        <v>#REF!</v>
      </c>
      <c r="W1533" s="37"/>
    </row>
    <row r="1534" spans="1:23" ht="30" customHeight="1">
      <c r="A1534" s="32" t="s">
        <v>8332</v>
      </c>
      <c r="B1534" s="33" t="s">
        <v>8333</v>
      </c>
      <c r="C1534" s="32" t="s">
        <v>8334</v>
      </c>
      <c r="D1534" s="33" t="s">
        <v>137</v>
      </c>
      <c r="E1534" s="34" t="s">
        <v>1403</v>
      </c>
      <c r="F1534" s="35" t="s">
        <v>8325</v>
      </c>
      <c r="G1534" s="33" t="s">
        <v>8335</v>
      </c>
      <c r="H1534" s="36" t="s">
        <v>141</v>
      </c>
      <c r="I1534" s="33">
        <v>107.664227</v>
      </c>
      <c r="J1534" s="33">
        <v>53.1021778</v>
      </c>
      <c r="K1534" s="33" t="s">
        <v>2848</v>
      </c>
      <c r="L1534" s="33" t="s">
        <v>8336</v>
      </c>
      <c r="M1534" s="32"/>
      <c r="N1534" s="32"/>
      <c r="O1534" s="32"/>
      <c r="P1534" s="33" t="s">
        <v>8337</v>
      </c>
      <c r="Q1534" s="33" t="s">
        <v>479</v>
      </c>
      <c r="R1534" s="33" t="s">
        <v>145</v>
      </c>
      <c r="S1534" s="32">
        <v>35.3659544</v>
      </c>
      <c r="T1534" s="32">
        <v>-119.67046000000001</v>
      </c>
      <c r="U1534" s="32" t="str">
        <f t="shared" si="6"/>
        <v>Y</v>
      </c>
      <c r="V1534" s="37" t="str">
        <f ca="1">IFERROR(__xludf.DUMMYFUNCTION("split(#REF!,""T"")"),"#REF!")</f>
        <v>#REF!</v>
      </c>
      <c r="W1534" s="37"/>
    </row>
    <row r="1535" spans="1:23" ht="30" customHeight="1">
      <c r="A1535" s="32" t="s">
        <v>8338</v>
      </c>
      <c r="B1535" s="33" t="s">
        <v>8339</v>
      </c>
      <c r="C1535" s="32" t="s">
        <v>8340</v>
      </c>
      <c r="D1535" s="33" t="s">
        <v>137</v>
      </c>
      <c r="E1535" s="34" t="s">
        <v>1403</v>
      </c>
      <c r="F1535" s="35" t="s">
        <v>8325</v>
      </c>
      <c r="G1535" s="32" t="s">
        <v>8341</v>
      </c>
      <c r="H1535" s="36" t="s">
        <v>141</v>
      </c>
      <c r="I1535" s="33">
        <v>262.40418799999998</v>
      </c>
      <c r="J1535" s="33">
        <v>39.453745099999999</v>
      </c>
      <c r="K1535" s="32" t="s">
        <v>705</v>
      </c>
      <c r="L1535" s="32"/>
      <c r="M1535" s="32"/>
      <c r="N1535" s="32"/>
      <c r="O1535" s="32"/>
      <c r="P1535" s="32" t="s">
        <v>8342</v>
      </c>
      <c r="Q1535" s="32" t="s">
        <v>479</v>
      </c>
      <c r="R1535" s="32" t="s">
        <v>145</v>
      </c>
      <c r="S1535" s="32">
        <v>35.354495999999997</v>
      </c>
      <c r="T1535" s="32">
        <v>-119.66853999999999</v>
      </c>
      <c r="U1535" s="32" t="str">
        <f t="shared" si="6"/>
        <v>Y</v>
      </c>
      <c r="V1535" s="37" t="str">
        <f ca="1">IFERROR(__xludf.DUMMYFUNCTION("split(#REF!,""T"")"),"#REF!")</f>
        <v>#REF!</v>
      </c>
      <c r="W1535" s="37"/>
    </row>
    <row r="1536" spans="1:23" ht="30" customHeight="1">
      <c r="A1536" s="32" t="s">
        <v>8343</v>
      </c>
      <c r="B1536" s="33" t="s">
        <v>8344</v>
      </c>
      <c r="C1536" s="32" t="s">
        <v>8345</v>
      </c>
      <c r="D1536" s="33" t="s">
        <v>137</v>
      </c>
      <c r="E1536" s="34" t="s">
        <v>1403</v>
      </c>
      <c r="F1536" s="35" t="s">
        <v>8325</v>
      </c>
      <c r="G1536" s="33" t="s">
        <v>8346</v>
      </c>
      <c r="H1536" s="36" t="s">
        <v>141</v>
      </c>
      <c r="I1536" s="33">
        <v>132.489901</v>
      </c>
      <c r="J1536" s="33">
        <v>68.918312099999994</v>
      </c>
      <c r="K1536" s="32"/>
      <c r="L1536" s="33" t="s">
        <v>8347</v>
      </c>
      <c r="M1536" s="32"/>
      <c r="N1536" s="32"/>
      <c r="O1536" s="32"/>
      <c r="P1536" s="33" t="s">
        <v>3198</v>
      </c>
      <c r="Q1536" s="33" t="s">
        <v>479</v>
      </c>
      <c r="R1536" s="33" t="s">
        <v>145</v>
      </c>
      <c r="S1536" s="32">
        <v>35.249161000000001</v>
      </c>
      <c r="T1536" s="32">
        <v>-119.59690000000001</v>
      </c>
      <c r="U1536" s="32" t="str">
        <f t="shared" si="6"/>
        <v>Y</v>
      </c>
      <c r="V1536" s="37" t="str">
        <f ca="1">IFERROR(__xludf.DUMMYFUNCTION("split(#REF!,""T"")"),"#REF!")</f>
        <v>#REF!</v>
      </c>
      <c r="W1536" s="37"/>
    </row>
    <row r="1537" spans="1:23" ht="30" customHeight="1">
      <c r="A1537" s="32" t="s">
        <v>8348</v>
      </c>
      <c r="B1537" s="33" t="s">
        <v>8349</v>
      </c>
      <c r="C1537" s="32" t="s">
        <v>8350</v>
      </c>
      <c r="D1537" s="33" t="s">
        <v>137</v>
      </c>
      <c r="E1537" s="34" t="s">
        <v>1403</v>
      </c>
      <c r="F1537" s="35" t="s">
        <v>8325</v>
      </c>
      <c r="G1537" s="33" t="s">
        <v>8351</v>
      </c>
      <c r="H1537" s="36" t="s">
        <v>141</v>
      </c>
      <c r="I1537" s="33">
        <v>162.81291300000001</v>
      </c>
      <c r="J1537" s="33">
        <v>60.896315999999999</v>
      </c>
      <c r="K1537" s="32"/>
      <c r="L1537" s="33" t="s">
        <v>3214</v>
      </c>
      <c r="M1537" s="32"/>
      <c r="N1537" s="32"/>
      <c r="O1537" s="32"/>
      <c r="P1537" s="33" t="s">
        <v>3151</v>
      </c>
      <c r="Q1537" s="33" t="s">
        <v>479</v>
      </c>
      <c r="R1537" s="33" t="s">
        <v>145</v>
      </c>
      <c r="S1537" s="32">
        <v>35.359842</v>
      </c>
      <c r="T1537" s="32">
        <v>-119.6606</v>
      </c>
      <c r="U1537" s="32" t="str">
        <f t="shared" si="6"/>
        <v>Y</v>
      </c>
      <c r="V1537" s="37" t="str">
        <f ca="1">IFERROR(__xludf.DUMMYFUNCTION("split(#REF!,""T"")"),"#REF!")</f>
        <v>#REF!</v>
      </c>
      <c r="W1537" s="37"/>
    </row>
    <row r="1538" spans="1:23" ht="30" customHeight="1">
      <c r="A1538" s="32" t="s">
        <v>8352</v>
      </c>
      <c r="B1538" s="33" t="s">
        <v>8353</v>
      </c>
      <c r="C1538" s="32" t="s">
        <v>8354</v>
      </c>
      <c r="D1538" s="33" t="s">
        <v>137</v>
      </c>
      <c r="E1538" s="34" t="s">
        <v>1403</v>
      </c>
      <c r="F1538" s="35" t="s">
        <v>8355</v>
      </c>
      <c r="G1538" s="33" t="s">
        <v>8356</v>
      </c>
      <c r="H1538" s="36" t="s">
        <v>141</v>
      </c>
      <c r="I1538" s="33">
        <v>365.12963100000002</v>
      </c>
      <c r="J1538" s="33">
        <v>76.595034400000003</v>
      </c>
      <c r="K1538" s="32"/>
      <c r="L1538" s="33" t="s">
        <v>8357</v>
      </c>
      <c r="M1538" s="32"/>
      <c r="N1538" s="32"/>
      <c r="O1538" s="32"/>
      <c r="P1538" s="33" t="s">
        <v>3151</v>
      </c>
      <c r="Q1538" s="33" t="s">
        <v>479</v>
      </c>
      <c r="R1538" s="33" t="s">
        <v>145</v>
      </c>
      <c r="S1538" s="32">
        <v>35.359977000000001</v>
      </c>
      <c r="T1538" s="32">
        <v>-119.66043000000001</v>
      </c>
      <c r="U1538" s="32" t="str">
        <f t="shared" si="6"/>
        <v>Y</v>
      </c>
      <c r="V1538" s="37" t="str">
        <f ca="1">IFERROR(__xludf.DUMMYFUNCTION("split(#REF!,""T"")"),"#REF!")</f>
        <v>#REF!</v>
      </c>
      <c r="W1538" s="37"/>
    </row>
    <row r="1539" spans="1:23" ht="30" customHeight="1">
      <c r="A1539" s="32" t="s">
        <v>8358</v>
      </c>
      <c r="B1539" s="33" t="s">
        <v>8359</v>
      </c>
      <c r="C1539" s="32" t="s">
        <v>8360</v>
      </c>
      <c r="D1539" s="33" t="s">
        <v>137</v>
      </c>
      <c r="E1539" s="34" t="s">
        <v>1403</v>
      </c>
      <c r="F1539" s="35" t="s">
        <v>8355</v>
      </c>
      <c r="G1539" s="33" t="s">
        <v>8361</v>
      </c>
      <c r="H1539" s="36" t="s">
        <v>141</v>
      </c>
      <c r="I1539" s="33">
        <v>239.47749999999999</v>
      </c>
      <c r="J1539" s="33">
        <v>134.73936</v>
      </c>
      <c r="K1539" s="33" t="s">
        <v>2848</v>
      </c>
      <c r="L1539" s="33" t="s">
        <v>7378</v>
      </c>
      <c r="M1539" s="32"/>
      <c r="N1539" s="32"/>
      <c r="O1539" s="32"/>
      <c r="P1539" s="33" t="s">
        <v>3151</v>
      </c>
      <c r="Q1539" s="33" t="s">
        <v>479</v>
      </c>
      <c r="R1539" s="33" t="s">
        <v>145</v>
      </c>
      <c r="S1539" s="32">
        <v>35.343336999999998</v>
      </c>
      <c r="T1539" s="32">
        <v>-119.6425</v>
      </c>
      <c r="U1539" s="32" t="str">
        <f t="shared" si="6"/>
        <v>Y</v>
      </c>
      <c r="V1539" s="37" t="str">
        <f ca="1">IFERROR(__xludf.DUMMYFUNCTION("split(#REF!,""T"")"),"#REF!")</f>
        <v>#REF!</v>
      </c>
      <c r="W1539" s="37"/>
    </row>
    <row r="1540" spans="1:23" ht="30" customHeight="1">
      <c r="A1540" s="32" t="s">
        <v>8362</v>
      </c>
      <c r="B1540" s="33" t="s">
        <v>8363</v>
      </c>
      <c r="C1540" s="32" t="s">
        <v>8364</v>
      </c>
      <c r="D1540" s="33" t="s">
        <v>137</v>
      </c>
      <c r="E1540" s="34" t="s">
        <v>1403</v>
      </c>
      <c r="F1540" s="35" t="s">
        <v>8365</v>
      </c>
      <c r="G1540" s="33" t="s">
        <v>8366</v>
      </c>
      <c r="H1540" s="36" t="s">
        <v>141</v>
      </c>
      <c r="I1540" s="33">
        <v>348.00646899999998</v>
      </c>
      <c r="J1540" s="33">
        <v>62.5386168</v>
      </c>
      <c r="K1540" s="33" t="s">
        <v>612</v>
      </c>
      <c r="L1540" s="33" t="s">
        <v>8367</v>
      </c>
      <c r="M1540" s="32"/>
      <c r="N1540" s="32"/>
      <c r="O1540" s="32"/>
      <c r="P1540" s="33" t="s">
        <v>3354</v>
      </c>
      <c r="Q1540" s="33" t="s">
        <v>479</v>
      </c>
      <c r="R1540" s="33" t="s">
        <v>145</v>
      </c>
      <c r="S1540" s="32">
        <v>35.319989</v>
      </c>
      <c r="T1540" s="32">
        <v>-119.52148</v>
      </c>
      <c r="U1540" s="32" t="str">
        <f t="shared" si="6"/>
        <v>Y</v>
      </c>
      <c r="V1540" s="37" t="str">
        <f ca="1">IFERROR(__xludf.DUMMYFUNCTION("split(#REF!,""T"")"),"#REF!")</f>
        <v>#REF!</v>
      </c>
      <c r="W1540" s="37"/>
    </row>
    <row r="1541" spans="1:23" ht="30" customHeight="1">
      <c r="A1541" s="32" t="s">
        <v>8368</v>
      </c>
      <c r="B1541" s="33" t="s">
        <v>8369</v>
      </c>
      <c r="C1541" s="32" t="s">
        <v>8370</v>
      </c>
      <c r="D1541" s="33" t="s">
        <v>137</v>
      </c>
      <c r="E1541" s="34" t="s">
        <v>1403</v>
      </c>
      <c r="F1541" s="35" t="s">
        <v>8365</v>
      </c>
      <c r="G1541" s="33" t="s">
        <v>8371</v>
      </c>
      <c r="H1541" s="36" t="s">
        <v>141</v>
      </c>
      <c r="I1541" s="33">
        <v>150.967322</v>
      </c>
      <c r="J1541" s="33">
        <v>60.224087500000003</v>
      </c>
      <c r="K1541" s="32"/>
      <c r="L1541" s="33" t="s">
        <v>8372</v>
      </c>
      <c r="M1541" s="32"/>
      <c r="N1541" s="32"/>
      <c r="O1541" s="32"/>
      <c r="P1541" s="33" t="s">
        <v>3151</v>
      </c>
      <c r="Q1541" s="33" t="s">
        <v>479</v>
      </c>
      <c r="R1541" s="33" t="s">
        <v>145</v>
      </c>
      <c r="S1541" s="32">
        <v>35.349195000000002</v>
      </c>
      <c r="T1541" s="32">
        <v>-119.64646</v>
      </c>
      <c r="U1541" s="32" t="str">
        <f t="shared" si="6"/>
        <v>Y</v>
      </c>
      <c r="V1541" s="37" t="str">
        <f ca="1">IFERROR(__xludf.DUMMYFUNCTION("split(#REF!,""T"")"),"#REF!")</f>
        <v>#REF!</v>
      </c>
      <c r="W1541" s="37"/>
    </row>
    <row r="1542" spans="1:23" ht="30" customHeight="1">
      <c r="A1542" s="32" t="s">
        <v>8373</v>
      </c>
      <c r="B1542" s="33" t="s">
        <v>8374</v>
      </c>
      <c r="C1542" s="32" t="s">
        <v>8375</v>
      </c>
      <c r="D1542" s="33" t="s">
        <v>137</v>
      </c>
      <c r="E1542" s="34" t="s">
        <v>1403</v>
      </c>
      <c r="F1542" s="35" t="s">
        <v>8365</v>
      </c>
      <c r="G1542" s="33" t="s">
        <v>8376</v>
      </c>
      <c r="H1542" s="36" t="s">
        <v>141</v>
      </c>
      <c r="I1542" s="33">
        <v>122.27075600000001</v>
      </c>
      <c r="J1542" s="33">
        <v>47.051223800000002</v>
      </c>
      <c r="K1542" s="33" t="s">
        <v>2848</v>
      </c>
      <c r="L1542" s="33" t="s">
        <v>7378</v>
      </c>
      <c r="M1542" s="32"/>
      <c r="N1542" s="32"/>
      <c r="O1542" s="32"/>
      <c r="P1542" s="33" t="s">
        <v>3151</v>
      </c>
      <c r="Q1542" s="33" t="s">
        <v>479</v>
      </c>
      <c r="R1542" s="33" t="s">
        <v>145</v>
      </c>
      <c r="S1542" s="32">
        <v>35.343359999999997</v>
      </c>
      <c r="T1542" s="32">
        <v>-119.64234</v>
      </c>
      <c r="U1542" s="32" t="str">
        <f t="shared" si="6"/>
        <v>Y</v>
      </c>
      <c r="V1542" s="37" t="str">
        <f ca="1">IFERROR(__xludf.DUMMYFUNCTION("split(#REF!,""T"")"),"#REF!")</f>
        <v>#REF!</v>
      </c>
      <c r="W1542" s="37"/>
    </row>
    <row r="1543" spans="1:23" ht="30" customHeight="1">
      <c r="A1543" s="32" t="s">
        <v>8377</v>
      </c>
      <c r="B1543" s="33" t="s">
        <v>8378</v>
      </c>
      <c r="C1543" s="32" t="s">
        <v>8379</v>
      </c>
      <c r="D1543" s="33" t="s">
        <v>137</v>
      </c>
      <c r="E1543" s="34" t="s">
        <v>1403</v>
      </c>
      <c r="F1543" s="35" t="s">
        <v>8380</v>
      </c>
      <c r="G1543" s="33" t="s">
        <v>8381</v>
      </c>
      <c r="H1543" s="36" t="s">
        <v>141</v>
      </c>
      <c r="I1543" s="33">
        <v>258.32882699999999</v>
      </c>
      <c r="J1543" s="33">
        <v>43.821209699999997</v>
      </c>
      <c r="K1543" s="33" t="s">
        <v>2791</v>
      </c>
      <c r="L1543" s="33" t="s">
        <v>8382</v>
      </c>
      <c r="M1543" s="32"/>
      <c r="N1543" s="32"/>
      <c r="O1543" s="32"/>
      <c r="P1543" s="33" t="s">
        <v>5208</v>
      </c>
      <c r="Q1543" s="33" t="s">
        <v>479</v>
      </c>
      <c r="R1543" s="33" t="s">
        <v>145</v>
      </c>
      <c r="S1543" s="32">
        <v>35.323529999999998</v>
      </c>
      <c r="T1543" s="32">
        <v>-119.67755</v>
      </c>
      <c r="U1543" s="32" t="str">
        <f t="shared" si="6"/>
        <v>Y</v>
      </c>
      <c r="V1543" s="37" t="str">
        <f ca="1">IFERROR(__xludf.DUMMYFUNCTION("split(#REF!,""T"")"),"#REF!")</f>
        <v>#REF!</v>
      </c>
      <c r="W1543" s="37"/>
    </row>
    <row r="1544" spans="1:23" ht="30" customHeight="1">
      <c r="A1544" s="32" t="s">
        <v>8383</v>
      </c>
      <c r="B1544" s="33" t="s">
        <v>8384</v>
      </c>
      <c r="C1544" s="32" t="s">
        <v>8385</v>
      </c>
      <c r="D1544" s="33" t="s">
        <v>137</v>
      </c>
      <c r="E1544" s="34" t="s">
        <v>1403</v>
      </c>
      <c r="F1544" s="35" t="s">
        <v>8380</v>
      </c>
      <c r="G1544" s="33" t="s">
        <v>8386</v>
      </c>
      <c r="H1544" s="36" t="s">
        <v>141</v>
      </c>
      <c r="I1544" s="33">
        <v>112.26737</v>
      </c>
      <c r="J1544" s="33">
        <v>50.155030799999999</v>
      </c>
      <c r="K1544" s="33" t="s">
        <v>2791</v>
      </c>
      <c r="L1544" s="33" t="s">
        <v>8387</v>
      </c>
      <c r="M1544" s="32"/>
      <c r="N1544" s="32"/>
      <c r="O1544" s="32"/>
      <c r="P1544" s="33" t="s">
        <v>5208</v>
      </c>
      <c r="Q1544" s="33" t="s">
        <v>479</v>
      </c>
      <c r="R1544" s="33" t="s">
        <v>145</v>
      </c>
      <c r="S1544" s="32">
        <v>35.323782000000001</v>
      </c>
      <c r="T1544" s="32">
        <v>-119.67851</v>
      </c>
      <c r="U1544" s="32" t="str">
        <f t="shared" si="6"/>
        <v>Y</v>
      </c>
      <c r="V1544" s="37" t="str">
        <f ca="1">IFERROR(__xludf.DUMMYFUNCTION("split(#REF!,""T"")"),"#REF!")</f>
        <v>#REF!</v>
      </c>
      <c r="W1544" s="37"/>
    </row>
    <row r="1545" spans="1:23" ht="30" customHeight="1">
      <c r="A1545" s="32" t="s">
        <v>8388</v>
      </c>
      <c r="B1545" s="33" t="s">
        <v>8389</v>
      </c>
      <c r="C1545" s="32" t="s">
        <v>8390</v>
      </c>
      <c r="D1545" s="33" t="s">
        <v>137</v>
      </c>
      <c r="E1545" s="34" t="s">
        <v>1403</v>
      </c>
      <c r="F1545" s="35" t="s">
        <v>8380</v>
      </c>
      <c r="G1545" s="33" t="s">
        <v>8391</v>
      </c>
      <c r="H1545" s="36" t="s">
        <v>141</v>
      </c>
      <c r="I1545" s="33">
        <v>212.14327800000001</v>
      </c>
      <c r="J1545" s="33">
        <v>80.397016800000003</v>
      </c>
      <c r="K1545" s="32"/>
      <c r="L1545" s="33" t="s">
        <v>8392</v>
      </c>
      <c r="M1545" s="32"/>
      <c r="N1545" s="32"/>
      <c r="O1545" s="32"/>
      <c r="P1545" s="33" t="s">
        <v>5208</v>
      </c>
      <c r="Q1545" s="33" t="s">
        <v>479</v>
      </c>
      <c r="R1545" s="33" t="s">
        <v>145</v>
      </c>
      <c r="S1545" s="32">
        <v>35.318958000000002</v>
      </c>
      <c r="T1545" s="32">
        <v>-119.66624</v>
      </c>
      <c r="U1545" s="32" t="str">
        <f t="shared" si="6"/>
        <v>Y</v>
      </c>
      <c r="V1545" s="37" t="str">
        <f ca="1">IFERROR(__xludf.DUMMYFUNCTION("split(#REF!,""T"")"),"#REF!")</f>
        <v>#REF!</v>
      </c>
      <c r="W1545" s="37"/>
    </row>
    <row r="1546" spans="1:23" ht="30" customHeight="1">
      <c r="A1546" s="32" t="s">
        <v>8393</v>
      </c>
      <c r="B1546" s="33" t="s">
        <v>8394</v>
      </c>
      <c r="C1546" s="32" t="s">
        <v>8395</v>
      </c>
      <c r="D1546" s="33" t="s">
        <v>137</v>
      </c>
      <c r="E1546" s="34" t="s">
        <v>1403</v>
      </c>
      <c r="F1546" s="35" t="s">
        <v>8380</v>
      </c>
      <c r="G1546" s="33" t="s">
        <v>8396</v>
      </c>
      <c r="H1546" s="36" t="s">
        <v>141</v>
      </c>
      <c r="I1546" s="33">
        <v>96.659792199999998</v>
      </c>
      <c r="J1546" s="33">
        <v>13.032461400000001</v>
      </c>
      <c r="K1546" s="33" t="s">
        <v>612</v>
      </c>
      <c r="L1546" s="33" t="s">
        <v>8397</v>
      </c>
      <c r="M1546" s="32"/>
      <c r="N1546" s="32"/>
      <c r="O1546" s="32"/>
      <c r="P1546" s="33" t="s">
        <v>3354</v>
      </c>
      <c r="Q1546" s="33" t="s">
        <v>479</v>
      </c>
      <c r="R1546" s="33" t="s">
        <v>145</v>
      </c>
      <c r="S1546" s="32">
        <v>35.301614999999998</v>
      </c>
      <c r="T1546" s="32">
        <v>-119.54845</v>
      </c>
      <c r="U1546" s="32" t="str">
        <f t="shared" si="6"/>
        <v>Y</v>
      </c>
      <c r="V1546" s="37" t="str">
        <f ca="1">IFERROR(__xludf.DUMMYFUNCTION("split(#REF!,""T"")"),"#REF!")</f>
        <v>#REF!</v>
      </c>
      <c r="W1546" s="37"/>
    </row>
    <row r="1547" spans="1:23" ht="30" customHeight="1">
      <c r="A1547" s="32" t="s">
        <v>8398</v>
      </c>
      <c r="B1547" s="33" t="s">
        <v>8399</v>
      </c>
      <c r="C1547" s="32" t="s">
        <v>8400</v>
      </c>
      <c r="D1547" s="33" t="s">
        <v>137</v>
      </c>
      <c r="E1547" s="34" t="s">
        <v>1403</v>
      </c>
      <c r="F1547" s="35" t="s">
        <v>8380</v>
      </c>
      <c r="G1547" s="33" t="s">
        <v>8401</v>
      </c>
      <c r="H1547" s="36" t="s">
        <v>141</v>
      </c>
      <c r="I1547" s="33">
        <v>109.932631</v>
      </c>
      <c r="J1547" s="33">
        <v>33.561133300000002</v>
      </c>
      <c r="K1547" s="32"/>
      <c r="L1547" s="33" t="s">
        <v>8402</v>
      </c>
      <c r="M1547" s="32"/>
      <c r="N1547" s="32"/>
      <c r="O1547" s="32"/>
      <c r="P1547" s="33" t="s">
        <v>3354</v>
      </c>
      <c r="Q1547" s="33" t="s">
        <v>479</v>
      </c>
      <c r="R1547" s="33" t="s">
        <v>145</v>
      </c>
      <c r="S1547" s="32">
        <v>35.296773000000002</v>
      </c>
      <c r="T1547" s="32">
        <v>-119.53739</v>
      </c>
      <c r="U1547" s="32" t="str">
        <f t="shared" si="6"/>
        <v>Y</v>
      </c>
      <c r="V1547" s="37" t="str">
        <f ca="1">IFERROR(__xludf.DUMMYFUNCTION("split(#REF!,""T"")"),"#REF!")</f>
        <v>#REF!</v>
      </c>
      <c r="W1547" s="37"/>
    </row>
    <row r="1548" spans="1:23" ht="30" customHeight="1">
      <c r="A1548" s="32" t="s">
        <v>8403</v>
      </c>
      <c r="B1548" s="33" t="s">
        <v>8404</v>
      </c>
      <c r="C1548" s="32" t="s">
        <v>8405</v>
      </c>
      <c r="D1548" s="33" t="s">
        <v>137</v>
      </c>
      <c r="E1548" s="34" t="s">
        <v>1403</v>
      </c>
      <c r="F1548" s="35" t="s">
        <v>8380</v>
      </c>
      <c r="G1548" s="33" t="s">
        <v>8406</v>
      </c>
      <c r="H1548" s="36" t="s">
        <v>141</v>
      </c>
      <c r="I1548" s="33">
        <v>353.99481900000001</v>
      </c>
      <c r="J1548" s="33">
        <v>51.338879800000001</v>
      </c>
      <c r="K1548" s="33" t="s">
        <v>1808</v>
      </c>
      <c r="L1548" s="33" t="s">
        <v>8407</v>
      </c>
      <c r="M1548" s="32"/>
      <c r="N1548" s="32"/>
      <c r="O1548" s="32"/>
      <c r="P1548" s="33" t="s">
        <v>8408</v>
      </c>
      <c r="Q1548" s="33" t="s">
        <v>479</v>
      </c>
      <c r="R1548" s="33" t="s">
        <v>145</v>
      </c>
      <c r="S1548" s="32">
        <v>35.279122999999998</v>
      </c>
      <c r="T1548" s="32">
        <v>-119.47593000000001</v>
      </c>
      <c r="U1548" s="32" t="str">
        <f t="shared" si="6"/>
        <v>Y</v>
      </c>
      <c r="V1548" s="37" t="str">
        <f ca="1">IFERROR(__xludf.DUMMYFUNCTION("split(#REF!,""T"")"),"#REF!")</f>
        <v>#REF!</v>
      </c>
      <c r="W1548" s="37"/>
    </row>
    <row r="1549" spans="1:23" ht="30" customHeight="1">
      <c r="A1549" s="32" t="s">
        <v>8409</v>
      </c>
      <c r="B1549" s="33" t="s">
        <v>8410</v>
      </c>
      <c r="C1549" s="32" t="s">
        <v>8411</v>
      </c>
      <c r="D1549" s="33" t="s">
        <v>137</v>
      </c>
      <c r="E1549" s="34" t="s">
        <v>1403</v>
      </c>
      <c r="F1549" s="35" t="s">
        <v>8412</v>
      </c>
      <c r="G1549" s="32" t="s">
        <v>8413</v>
      </c>
      <c r="H1549" s="36" t="s">
        <v>141</v>
      </c>
      <c r="I1549" s="33">
        <v>326.06438000000003</v>
      </c>
      <c r="J1549" s="33">
        <v>75.789419199999998</v>
      </c>
      <c r="K1549" s="32"/>
      <c r="L1549" s="32"/>
      <c r="M1549" s="32"/>
      <c r="N1549" s="32"/>
      <c r="O1549" s="32"/>
      <c r="P1549" s="32" t="s">
        <v>8408</v>
      </c>
      <c r="Q1549" s="32" t="s">
        <v>479</v>
      </c>
      <c r="R1549" s="32" t="s">
        <v>145</v>
      </c>
      <c r="S1549" s="32">
        <v>35.279199400000003</v>
      </c>
      <c r="T1549" s="32">
        <v>-119.47586</v>
      </c>
      <c r="U1549" s="32" t="str">
        <f t="shared" si="6"/>
        <v>Y</v>
      </c>
      <c r="V1549" s="37" t="str">
        <f ca="1">IFERROR(__xludf.DUMMYFUNCTION("split(#REF!,""T"")"),"#REF!")</f>
        <v>#REF!</v>
      </c>
      <c r="W1549" s="37"/>
    </row>
    <row r="1550" spans="1:23" ht="30" customHeight="1">
      <c r="A1550" s="32" t="s">
        <v>8414</v>
      </c>
      <c r="B1550" s="33" t="s">
        <v>8415</v>
      </c>
      <c r="C1550" s="32" t="s">
        <v>8416</v>
      </c>
      <c r="D1550" s="33" t="s">
        <v>137</v>
      </c>
      <c r="E1550" s="34" t="s">
        <v>1403</v>
      </c>
      <c r="F1550" s="35" t="s">
        <v>8412</v>
      </c>
      <c r="G1550" s="33" t="s">
        <v>8417</v>
      </c>
      <c r="H1550" s="36" t="s">
        <v>141</v>
      </c>
      <c r="I1550" s="33">
        <v>96.306168</v>
      </c>
      <c r="J1550" s="33">
        <v>20.630782499999999</v>
      </c>
      <c r="K1550" s="32"/>
      <c r="L1550" s="33" t="s">
        <v>8418</v>
      </c>
      <c r="M1550" s="32"/>
      <c r="N1550" s="32"/>
      <c r="O1550" s="32"/>
      <c r="P1550" s="33" t="s">
        <v>5208</v>
      </c>
      <c r="Q1550" s="33" t="s">
        <v>479</v>
      </c>
      <c r="R1550" s="33" t="s">
        <v>145</v>
      </c>
      <c r="S1550" s="32">
        <v>35.316723000000003</v>
      </c>
      <c r="T1550" s="32">
        <v>-119.67092</v>
      </c>
      <c r="U1550" s="32" t="str">
        <f t="shared" si="6"/>
        <v>Y</v>
      </c>
      <c r="V1550" s="37" t="str">
        <f ca="1">IFERROR(__xludf.DUMMYFUNCTION("split(#REF!,""T"")"),"#REF!")</f>
        <v>#REF!</v>
      </c>
      <c r="W1550" s="37"/>
    </row>
    <row r="1551" spans="1:23" ht="30" customHeight="1">
      <c r="A1551" s="32" t="s">
        <v>8419</v>
      </c>
      <c r="B1551" s="33" t="s">
        <v>8420</v>
      </c>
      <c r="C1551" s="32" t="s">
        <v>8421</v>
      </c>
      <c r="D1551" s="33" t="s">
        <v>137</v>
      </c>
      <c r="E1551" s="34" t="s">
        <v>1403</v>
      </c>
      <c r="F1551" s="35" t="s">
        <v>8422</v>
      </c>
      <c r="G1551" s="33" t="s">
        <v>8423</v>
      </c>
      <c r="H1551" s="36" t="s">
        <v>141</v>
      </c>
      <c r="I1551" s="33">
        <v>278.90719999999999</v>
      </c>
      <c r="J1551" s="33">
        <v>82.053033400000004</v>
      </c>
      <c r="K1551" s="32"/>
      <c r="L1551" s="33" t="s">
        <v>8424</v>
      </c>
      <c r="M1551" s="32"/>
      <c r="N1551" s="32"/>
      <c r="O1551" s="32"/>
      <c r="P1551" s="33" t="s">
        <v>5691</v>
      </c>
      <c r="Q1551" s="33" t="s">
        <v>479</v>
      </c>
      <c r="R1551" s="33" t="s">
        <v>145</v>
      </c>
      <c r="S1551" s="32">
        <v>35.293934</v>
      </c>
      <c r="T1551" s="32">
        <v>-119.65555999999999</v>
      </c>
      <c r="U1551" s="32" t="str">
        <f t="shared" si="6"/>
        <v>Y</v>
      </c>
      <c r="V1551" s="37" t="str">
        <f ca="1">IFERROR(__xludf.DUMMYFUNCTION("split(#REF!,""T"")"),"#REF!")</f>
        <v>#REF!</v>
      </c>
      <c r="W1551" s="37"/>
    </row>
    <row r="1552" spans="1:23" ht="30" customHeight="1">
      <c r="A1552" s="32" t="s">
        <v>8425</v>
      </c>
      <c r="B1552" s="33" t="s">
        <v>8426</v>
      </c>
      <c r="C1552" s="32" t="s">
        <v>8427</v>
      </c>
      <c r="D1552" s="33" t="s">
        <v>137</v>
      </c>
      <c r="E1552" s="34" t="s">
        <v>1403</v>
      </c>
      <c r="F1552" s="35" t="s">
        <v>8428</v>
      </c>
      <c r="G1552" s="32" t="s">
        <v>8429</v>
      </c>
      <c r="H1552" s="36" t="s">
        <v>141</v>
      </c>
      <c r="I1552" s="33">
        <v>476.808245</v>
      </c>
      <c r="J1552" s="33">
        <v>101.564464</v>
      </c>
      <c r="K1552" s="32" t="s">
        <v>705</v>
      </c>
      <c r="L1552" s="32"/>
      <c r="M1552" s="32"/>
      <c r="N1552" s="32"/>
      <c r="O1552" s="32"/>
      <c r="P1552" s="32" t="s">
        <v>8430</v>
      </c>
      <c r="Q1552" s="32" t="s">
        <v>479</v>
      </c>
      <c r="R1552" s="32" t="s">
        <v>145</v>
      </c>
      <c r="S1552" s="32">
        <v>35.230435</v>
      </c>
      <c r="T1552" s="32">
        <v>-119.43225</v>
      </c>
      <c r="U1552" s="32" t="str">
        <f t="shared" si="6"/>
        <v>Y</v>
      </c>
      <c r="V1552" s="37" t="str">
        <f ca="1">IFERROR(__xludf.DUMMYFUNCTION("split(#REF!,""T"")"),"#REF!")</f>
        <v>#REF!</v>
      </c>
      <c r="W1552" s="37"/>
    </row>
    <row r="1553" spans="1:23" ht="30" customHeight="1">
      <c r="A1553" s="32" t="s">
        <v>8431</v>
      </c>
      <c r="B1553" s="33" t="s">
        <v>8432</v>
      </c>
      <c r="C1553" s="32" t="s">
        <v>8433</v>
      </c>
      <c r="D1553" s="33" t="s">
        <v>137</v>
      </c>
      <c r="E1553" s="34" t="s">
        <v>1403</v>
      </c>
      <c r="F1553" s="35" t="s">
        <v>8434</v>
      </c>
      <c r="G1553" s="32" t="s">
        <v>8435</v>
      </c>
      <c r="H1553" s="36" t="s">
        <v>141</v>
      </c>
      <c r="I1553" s="33">
        <v>496.463705</v>
      </c>
      <c r="J1553" s="33">
        <v>180.00822500000001</v>
      </c>
      <c r="K1553" s="32" t="s">
        <v>705</v>
      </c>
      <c r="L1553" s="32"/>
      <c r="M1553" s="32"/>
      <c r="N1553" s="32"/>
      <c r="O1553" s="32"/>
      <c r="P1553" s="32" t="s">
        <v>5717</v>
      </c>
      <c r="Q1553" s="32" t="s">
        <v>479</v>
      </c>
      <c r="R1553" s="32" t="s">
        <v>145</v>
      </c>
      <c r="S1553" s="32">
        <v>35.198245999999997</v>
      </c>
      <c r="T1553" s="32">
        <v>-119.39023</v>
      </c>
      <c r="U1553" s="32" t="str">
        <f t="shared" si="6"/>
        <v>Y</v>
      </c>
      <c r="V1553" s="37" t="str">
        <f ca="1">IFERROR(__xludf.DUMMYFUNCTION("split(#REF!,""T"")"),"#REF!")</f>
        <v>#REF!</v>
      </c>
      <c r="W1553" s="37"/>
    </row>
    <row r="1554" spans="1:23" ht="30" customHeight="1">
      <c r="A1554" s="32" t="s">
        <v>8436</v>
      </c>
      <c r="B1554" s="33" t="s">
        <v>8437</v>
      </c>
      <c r="C1554" s="32" t="s">
        <v>8438</v>
      </c>
      <c r="D1554" s="33" t="s">
        <v>137</v>
      </c>
      <c r="E1554" s="34" t="s">
        <v>1403</v>
      </c>
      <c r="F1554" s="35" t="s">
        <v>8434</v>
      </c>
      <c r="G1554" s="33" t="s">
        <v>8439</v>
      </c>
      <c r="H1554" s="36" t="s">
        <v>141</v>
      </c>
      <c r="I1554" s="33">
        <v>160.091082</v>
      </c>
      <c r="J1554" s="33">
        <v>44.810628000000001</v>
      </c>
      <c r="K1554" s="32"/>
      <c r="L1554" s="33" t="s">
        <v>8440</v>
      </c>
      <c r="M1554" s="32"/>
      <c r="N1554" s="32"/>
      <c r="O1554" s="32"/>
      <c r="P1554" s="33" t="s">
        <v>3151</v>
      </c>
      <c r="Q1554" s="33" t="s">
        <v>479</v>
      </c>
      <c r="R1554" s="33" t="s">
        <v>145</v>
      </c>
      <c r="S1554" s="32">
        <v>35.207811</v>
      </c>
      <c r="T1554" s="32">
        <v>-119.49211</v>
      </c>
      <c r="U1554" s="32" t="str">
        <f t="shared" si="6"/>
        <v>Y</v>
      </c>
      <c r="V1554" s="37" t="str">
        <f ca="1">IFERROR(__xludf.DUMMYFUNCTION("split(#REF!,""T"")"),"#REF!")</f>
        <v>#REF!</v>
      </c>
      <c r="W1554" s="37"/>
    </row>
    <row r="1555" spans="1:23" ht="30" customHeight="1">
      <c r="A1555" s="32" t="s">
        <v>8441</v>
      </c>
      <c r="B1555" s="33" t="s">
        <v>8442</v>
      </c>
      <c r="C1555" s="32" t="s">
        <v>8443</v>
      </c>
      <c r="D1555" s="33" t="s">
        <v>137</v>
      </c>
      <c r="E1555" s="34" t="s">
        <v>1403</v>
      </c>
      <c r="F1555" s="35" t="s">
        <v>8444</v>
      </c>
      <c r="G1555" s="33" t="s">
        <v>8445</v>
      </c>
      <c r="H1555" s="36" t="s">
        <v>141</v>
      </c>
      <c r="I1555" s="33">
        <v>428.10234800000001</v>
      </c>
      <c r="J1555" s="33">
        <v>152.734452</v>
      </c>
      <c r="K1555" s="33" t="s">
        <v>2791</v>
      </c>
      <c r="L1555" s="33" t="s">
        <v>8446</v>
      </c>
      <c r="M1555" s="32"/>
      <c r="N1555" s="32"/>
      <c r="O1555" s="55">
        <v>40298437400</v>
      </c>
      <c r="P1555" s="33" t="s">
        <v>5717</v>
      </c>
      <c r="Q1555" s="33" t="s">
        <v>479</v>
      </c>
      <c r="R1555" s="33" t="s">
        <v>145</v>
      </c>
      <c r="S1555" s="32">
        <v>35.197837</v>
      </c>
      <c r="T1555" s="32">
        <v>-119.46261</v>
      </c>
      <c r="U1555" s="32" t="str">
        <f t="shared" si="6"/>
        <v>Y</v>
      </c>
      <c r="V1555" s="37" t="str">
        <f ca="1">IFERROR(__xludf.DUMMYFUNCTION("split(#REF!,""T"")"),"#REF!")</f>
        <v>#REF!</v>
      </c>
      <c r="W1555" s="37"/>
    </row>
    <row r="1556" spans="1:23" ht="30" customHeight="1">
      <c r="A1556" s="32" t="s">
        <v>8447</v>
      </c>
      <c r="B1556" s="33" t="s">
        <v>8448</v>
      </c>
      <c r="C1556" s="32" t="s">
        <v>8449</v>
      </c>
      <c r="D1556" s="33" t="s">
        <v>137</v>
      </c>
      <c r="E1556" s="34" t="s">
        <v>1403</v>
      </c>
      <c r="F1556" s="35" t="s">
        <v>8444</v>
      </c>
      <c r="G1556" s="33" t="s">
        <v>8450</v>
      </c>
      <c r="H1556" s="36" t="s">
        <v>141</v>
      </c>
      <c r="I1556" s="33">
        <v>212.12369799999999</v>
      </c>
      <c r="J1556" s="33">
        <v>77.947193499999997</v>
      </c>
      <c r="K1556" s="32" t="s">
        <v>705</v>
      </c>
      <c r="L1556" s="33" t="s">
        <v>8451</v>
      </c>
      <c r="M1556" s="32"/>
      <c r="N1556" s="32"/>
      <c r="O1556" s="32"/>
      <c r="P1556" s="33" t="s">
        <v>3338</v>
      </c>
      <c r="Q1556" s="33" t="s">
        <v>479</v>
      </c>
      <c r="R1556" s="33" t="s">
        <v>145</v>
      </c>
      <c r="S1556" s="32">
        <v>35.205409000000003</v>
      </c>
      <c r="T1556" s="32">
        <v>-119.56097</v>
      </c>
      <c r="U1556" s="32" t="str">
        <f t="shared" si="6"/>
        <v>Y</v>
      </c>
      <c r="V1556" s="37" t="str">
        <f ca="1">IFERROR(__xludf.DUMMYFUNCTION("split(#REF!,""T"")"),"#REF!")</f>
        <v>#REF!</v>
      </c>
      <c r="W1556" s="37"/>
    </row>
    <row r="1557" spans="1:23" ht="30" customHeight="1">
      <c r="A1557" s="32" t="s">
        <v>8452</v>
      </c>
      <c r="B1557" s="33" t="s">
        <v>8453</v>
      </c>
      <c r="C1557" s="32" t="s">
        <v>8454</v>
      </c>
      <c r="D1557" s="33" t="s">
        <v>137</v>
      </c>
      <c r="E1557" s="34" t="s">
        <v>1403</v>
      </c>
      <c r="F1557" s="35" t="s">
        <v>8455</v>
      </c>
      <c r="G1557" s="33" t="s">
        <v>8456</v>
      </c>
      <c r="H1557" s="36" t="s">
        <v>141</v>
      </c>
      <c r="I1557" s="33">
        <v>189.53711000000001</v>
      </c>
      <c r="J1557" s="33">
        <v>74.561367899999993</v>
      </c>
      <c r="K1557" s="33" t="s">
        <v>1802</v>
      </c>
      <c r="L1557" s="33" t="s">
        <v>8457</v>
      </c>
      <c r="M1557" s="32"/>
      <c r="N1557" s="32"/>
      <c r="O1557" s="32"/>
      <c r="P1557" s="33" t="s">
        <v>3338</v>
      </c>
      <c r="Q1557" s="33" t="s">
        <v>479</v>
      </c>
      <c r="R1557" s="33" t="s">
        <v>145</v>
      </c>
      <c r="S1557" s="32">
        <v>35.165202000000001</v>
      </c>
      <c r="T1557" s="32">
        <v>-119.42898</v>
      </c>
      <c r="U1557" s="32" t="str">
        <f t="shared" si="6"/>
        <v>Y</v>
      </c>
      <c r="V1557" s="37" t="str">
        <f ca="1">IFERROR(__xludf.DUMMYFUNCTION("split(#REF!,""T"")"),"#REF!")</f>
        <v>#REF!</v>
      </c>
      <c r="W1557" s="37"/>
    </row>
    <row r="1558" spans="1:23" ht="30" customHeight="1">
      <c r="A1558" s="32" t="s">
        <v>8458</v>
      </c>
      <c r="B1558" s="33" t="s">
        <v>8459</v>
      </c>
      <c r="C1558" s="32" t="s">
        <v>8460</v>
      </c>
      <c r="D1558" s="33" t="s">
        <v>137</v>
      </c>
      <c r="E1558" s="34" t="s">
        <v>1403</v>
      </c>
      <c r="F1558" s="35" t="s">
        <v>8455</v>
      </c>
      <c r="G1558" s="33" t="s">
        <v>8461</v>
      </c>
      <c r="H1558" s="36" t="s">
        <v>141</v>
      </c>
      <c r="I1558" s="33">
        <v>220.727002</v>
      </c>
      <c r="J1558" s="33">
        <v>93.519758100000004</v>
      </c>
      <c r="K1558" s="32" t="s">
        <v>705</v>
      </c>
      <c r="L1558" s="33" t="s">
        <v>8462</v>
      </c>
      <c r="M1558" s="32"/>
      <c r="N1558" s="32"/>
      <c r="O1558" s="32"/>
      <c r="P1558" s="33" t="s">
        <v>4365</v>
      </c>
      <c r="Q1558" s="33" t="s">
        <v>479</v>
      </c>
      <c r="R1558" s="33" t="s">
        <v>145</v>
      </c>
      <c r="S1558" s="32">
        <v>35.205325000000002</v>
      </c>
      <c r="T1558" s="32">
        <v>-119.56085</v>
      </c>
      <c r="U1558" s="32" t="str">
        <f t="shared" si="6"/>
        <v>Y</v>
      </c>
      <c r="V1558" s="37" t="str">
        <f ca="1">IFERROR(__xludf.DUMMYFUNCTION("split(#REF!,""T"")"),"#REF!")</f>
        <v>#REF!</v>
      </c>
      <c r="W1558" s="37"/>
    </row>
    <row r="1559" spans="1:23" ht="30" customHeight="1">
      <c r="A1559" s="32" t="s">
        <v>8463</v>
      </c>
      <c r="B1559" s="33" t="s">
        <v>8464</v>
      </c>
      <c r="C1559" s="32" t="s">
        <v>8465</v>
      </c>
      <c r="D1559" s="33" t="s">
        <v>137</v>
      </c>
      <c r="E1559" s="34" t="s">
        <v>1403</v>
      </c>
      <c r="F1559" s="35" t="s">
        <v>8466</v>
      </c>
      <c r="G1559" s="33" t="s">
        <v>8467</v>
      </c>
      <c r="H1559" s="36" t="s">
        <v>141</v>
      </c>
      <c r="I1559" s="33">
        <v>55.805031300000003</v>
      </c>
      <c r="J1559" s="33">
        <v>33.967886399999998</v>
      </c>
      <c r="K1559" s="32"/>
      <c r="L1559" s="33" t="s">
        <v>8468</v>
      </c>
      <c r="M1559" s="32"/>
      <c r="N1559" s="32"/>
      <c r="O1559" s="32"/>
      <c r="P1559" s="33" t="s">
        <v>3198</v>
      </c>
      <c r="Q1559" s="33" t="s">
        <v>479</v>
      </c>
      <c r="R1559" s="33" t="s">
        <v>145</v>
      </c>
      <c r="S1559" s="32">
        <v>35.133781999999997</v>
      </c>
      <c r="T1559" s="32">
        <v>-119.49476</v>
      </c>
      <c r="U1559" s="32" t="str">
        <f t="shared" si="6"/>
        <v>Y</v>
      </c>
      <c r="V1559" s="37" t="str">
        <f ca="1">IFERROR(__xludf.DUMMYFUNCTION("split(#REF!,""T"")"),"#REF!")</f>
        <v>#REF!</v>
      </c>
      <c r="W1559" s="37"/>
    </row>
    <row r="1560" spans="1:23" ht="30" customHeight="1">
      <c r="A1560" s="32" t="s">
        <v>8469</v>
      </c>
      <c r="B1560" s="33" t="s">
        <v>8470</v>
      </c>
      <c r="C1560" s="32" t="s">
        <v>8471</v>
      </c>
      <c r="D1560" s="33" t="s">
        <v>137</v>
      </c>
      <c r="E1560" s="34" t="s">
        <v>1403</v>
      </c>
      <c r="F1560" s="35" t="s">
        <v>8472</v>
      </c>
      <c r="G1560" s="33" t="s">
        <v>8473</v>
      </c>
      <c r="H1560" s="36" t="s">
        <v>141</v>
      </c>
      <c r="I1560" s="33">
        <v>315</v>
      </c>
      <c r="J1560" s="33">
        <v>147</v>
      </c>
      <c r="K1560" s="32"/>
      <c r="L1560" s="33" t="s">
        <v>8474</v>
      </c>
      <c r="M1560" s="32"/>
      <c r="N1560" s="32"/>
      <c r="O1560" s="32"/>
      <c r="P1560" s="32"/>
      <c r="Q1560" s="33" t="s">
        <v>479</v>
      </c>
      <c r="R1560" s="33" t="s">
        <v>145</v>
      </c>
      <c r="S1560" s="32">
        <v>34.246859999999998</v>
      </c>
      <c r="T1560" s="32">
        <v>-118.389803</v>
      </c>
      <c r="U1560" s="32" t="str">
        <f t="shared" si="6"/>
        <v>N</v>
      </c>
      <c r="V1560" s="37" t="str">
        <f ca="1">IFERROR(__xludf.DUMMYFUNCTION("split(#REF!,""T"")"),"#REF!")</f>
        <v>#REF!</v>
      </c>
      <c r="W1560" s="37"/>
    </row>
    <row r="1561" spans="1:23" ht="30" customHeight="1">
      <c r="A1561" s="32" t="s">
        <v>8475</v>
      </c>
      <c r="B1561" s="33" t="s">
        <v>8476</v>
      </c>
      <c r="C1561" s="32" t="s">
        <v>8477</v>
      </c>
      <c r="D1561" s="33" t="s">
        <v>137</v>
      </c>
      <c r="E1561" s="34" t="s">
        <v>1403</v>
      </c>
      <c r="F1561" s="35" t="s">
        <v>8478</v>
      </c>
      <c r="G1561" s="33" t="s">
        <v>8479</v>
      </c>
      <c r="H1561" s="36" t="s">
        <v>141</v>
      </c>
      <c r="I1561" s="33">
        <v>183.180768</v>
      </c>
      <c r="J1561" s="33">
        <v>37.694348599999998</v>
      </c>
      <c r="K1561" s="32" t="s">
        <v>705</v>
      </c>
      <c r="L1561" s="33" t="s">
        <v>8480</v>
      </c>
      <c r="M1561" s="32"/>
      <c r="N1561" s="32"/>
      <c r="O1561" s="32"/>
      <c r="P1561" s="33" t="s">
        <v>5705</v>
      </c>
      <c r="Q1561" s="33" t="s">
        <v>479</v>
      </c>
      <c r="R1561" s="33" t="s">
        <v>145</v>
      </c>
      <c r="S1561" s="32">
        <v>35.473416</v>
      </c>
      <c r="T1561" s="32">
        <v>-119.05800000000001</v>
      </c>
      <c r="U1561" s="32" t="str">
        <f t="shared" si="6"/>
        <v>Y</v>
      </c>
      <c r="V1561" s="37" t="str">
        <f ca="1">IFERROR(__xludf.DUMMYFUNCTION("split(#REF!,""T"")"),"#REF!")</f>
        <v>#REF!</v>
      </c>
      <c r="W1561" s="37"/>
    </row>
    <row r="1562" spans="1:23" ht="30" customHeight="1">
      <c r="A1562" s="32" t="s">
        <v>8481</v>
      </c>
      <c r="B1562" s="33" t="s">
        <v>8482</v>
      </c>
      <c r="C1562" s="32" t="s">
        <v>8483</v>
      </c>
      <c r="D1562" s="33" t="s">
        <v>137</v>
      </c>
      <c r="E1562" s="34" t="s">
        <v>1403</v>
      </c>
      <c r="F1562" s="35" t="s">
        <v>8484</v>
      </c>
      <c r="G1562" s="33" t="s">
        <v>8485</v>
      </c>
      <c r="H1562" s="36" t="s">
        <v>141</v>
      </c>
      <c r="I1562" s="33">
        <v>258.75699900000001</v>
      </c>
      <c r="J1562" s="33">
        <v>109.228999</v>
      </c>
      <c r="K1562" s="33" t="s">
        <v>2791</v>
      </c>
      <c r="L1562" s="33" t="s">
        <v>8486</v>
      </c>
      <c r="M1562" s="32"/>
      <c r="N1562" s="32"/>
      <c r="O1562" s="55">
        <v>40303986900</v>
      </c>
      <c r="P1562" s="33" t="s">
        <v>3411</v>
      </c>
      <c r="Q1562" s="33" t="s">
        <v>479</v>
      </c>
      <c r="R1562" s="33" t="s">
        <v>145</v>
      </c>
      <c r="S1562" s="32">
        <v>35.500543</v>
      </c>
      <c r="T1562" s="32">
        <v>-119.07119</v>
      </c>
      <c r="U1562" s="32" t="str">
        <f t="shared" si="6"/>
        <v>Y</v>
      </c>
      <c r="V1562" s="37" t="str">
        <f ca="1">IFERROR(__xludf.DUMMYFUNCTION("split(#REF!,""T"")"),"#REF!")</f>
        <v>#REF!</v>
      </c>
      <c r="W1562" s="37"/>
    </row>
    <row r="1563" spans="1:23" ht="30" customHeight="1">
      <c r="A1563" s="32" t="s">
        <v>8487</v>
      </c>
      <c r="B1563" s="33" t="s">
        <v>8488</v>
      </c>
      <c r="C1563" s="32" t="s">
        <v>8489</v>
      </c>
      <c r="D1563" s="33" t="s">
        <v>137</v>
      </c>
      <c r="E1563" s="34" t="s">
        <v>1403</v>
      </c>
      <c r="F1563" s="35" t="s">
        <v>8484</v>
      </c>
      <c r="G1563" s="32" t="s">
        <v>8490</v>
      </c>
      <c r="H1563" s="36" t="s">
        <v>141</v>
      </c>
      <c r="I1563" s="33">
        <v>23.632191899999999</v>
      </c>
      <c r="J1563" s="33">
        <v>4.4710006499999997</v>
      </c>
      <c r="K1563" s="32" t="s">
        <v>705</v>
      </c>
      <c r="L1563" s="32"/>
      <c r="M1563" s="32"/>
      <c r="N1563" s="32"/>
      <c r="O1563" s="32"/>
      <c r="P1563" s="32" t="s">
        <v>8491</v>
      </c>
      <c r="Q1563" s="32" t="s">
        <v>479</v>
      </c>
      <c r="R1563" s="32" t="s">
        <v>145</v>
      </c>
      <c r="S1563" s="32">
        <v>35.469737000000002</v>
      </c>
      <c r="T1563" s="32">
        <v>-119.04025</v>
      </c>
      <c r="U1563" s="32" t="str">
        <f t="shared" si="6"/>
        <v>Y</v>
      </c>
      <c r="V1563" s="37" t="str">
        <f ca="1">IFERROR(__xludf.DUMMYFUNCTION("split(#REF!,""T"")"),"#REF!")</f>
        <v>#REF!</v>
      </c>
      <c r="W1563" s="37"/>
    </row>
    <row r="1564" spans="1:23" ht="30" customHeight="1">
      <c r="A1564" s="32" t="s">
        <v>8492</v>
      </c>
      <c r="B1564" s="33" t="s">
        <v>8493</v>
      </c>
      <c r="C1564" s="32" t="s">
        <v>8494</v>
      </c>
      <c r="D1564" s="33" t="s">
        <v>137</v>
      </c>
      <c r="E1564" s="34" t="s">
        <v>1403</v>
      </c>
      <c r="F1564" s="35" t="s">
        <v>8484</v>
      </c>
      <c r="G1564" s="33" t="s">
        <v>8495</v>
      </c>
      <c r="H1564" s="36" t="s">
        <v>141</v>
      </c>
      <c r="I1564" s="33">
        <v>137.32272499999999</v>
      </c>
      <c r="J1564" s="33">
        <v>66.339967999999999</v>
      </c>
      <c r="K1564" s="33" t="s">
        <v>2791</v>
      </c>
      <c r="L1564" s="33" t="s">
        <v>8496</v>
      </c>
      <c r="M1564" s="32"/>
      <c r="N1564" s="32"/>
      <c r="O1564" s="55">
        <v>40306677200</v>
      </c>
      <c r="P1564" s="33" t="s">
        <v>7284</v>
      </c>
      <c r="Q1564" s="33" t="s">
        <v>479</v>
      </c>
      <c r="R1564" s="33" t="s">
        <v>145</v>
      </c>
      <c r="S1564" s="32">
        <v>35.459347999999999</v>
      </c>
      <c r="T1564" s="32">
        <v>-119.03286</v>
      </c>
      <c r="U1564" s="32" t="str">
        <f t="shared" si="6"/>
        <v>Y</v>
      </c>
      <c r="V1564" s="37" t="str">
        <f ca="1">IFERROR(__xludf.DUMMYFUNCTION("split(#REF!,""T"")"),"#REF!")</f>
        <v>#REF!</v>
      </c>
      <c r="W1564" s="37"/>
    </row>
    <row r="1565" spans="1:23" ht="30" customHeight="1">
      <c r="A1565" s="32" t="s">
        <v>8497</v>
      </c>
      <c r="B1565" s="33" t="s">
        <v>8498</v>
      </c>
      <c r="C1565" s="32" t="s">
        <v>8499</v>
      </c>
      <c r="D1565" s="33" t="s">
        <v>137</v>
      </c>
      <c r="E1565" s="34" t="s">
        <v>1403</v>
      </c>
      <c r="F1565" s="35" t="s">
        <v>8500</v>
      </c>
      <c r="G1565" s="33" t="s">
        <v>8501</v>
      </c>
      <c r="H1565" s="36" t="s">
        <v>141</v>
      </c>
      <c r="I1565" s="33">
        <v>277.279492</v>
      </c>
      <c r="J1565" s="33">
        <v>61.4371364</v>
      </c>
      <c r="K1565" s="32"/>
      <c r="L1565" s="33" t="s">
        <v>3427</v>
      </c>
      <c r="M1565" s="32"/>
      <c r="N1565" s="32"/>
      <c r="O1565" s="32"/>
      <c r="P1565" s="33" t="s">
        <v>3411</v>
      </c>
      <c r="Q1565" s="33" t="s">
        <v>479</v>
      </c>
      <c r="R1565" s="33" t="s">
        <v>145</v>
      </c>
      <c r="S1565" s="32">
        <v>35.509450000000001</v>
      </c>
      <c r="T1565" s="32">
        <v>-119.0365</v>
      </c>
      <c r="U1565" s="32" t="str">
        <f t="shared" si="6"/>
        <v>Y</v>
      </c>
      <c r="V1565" s="37" t="str">
        <f ca="1">IFERROR(__xludf.DUMMYFUNCTION("split(#REF!,""T"")"),"#REF!")</f>
        <v>#REF!</v>
      </c>
      <c r="W1565" s="37"/>
    </row>
    <row r="1566" spans="1:23" ht="30" customHeight="1">
      <c r="A1566" s="32" t="s">
        <v>8502</v>
      </c>
      <c r="B1566" s="33" t="s">
        <v>8503</v>
      </c>
      <c r="C1566" s="32" t="s">
        <v>8504</v>
      </c>
      <c r="D1566" s="33" t="s">
        <v>137</v>
      </c>
      <c r="E1566" s="34" t="s">
        <v>1403</v>
      </c>
      <c r="F1566" s="35" t="s">
        <v>8500</v>
      </c>
      <c r="G1566" s="33" t="s">
        <v>8505</v>
      </c>
      <c r="H1566" s="36" t="s">
        <v>141</v>
      </c>
      <c r="I1566" s="33">
        <v>134.35894300000001</v>
      </c>
      <c r="J1566" s="33">
        <v>43.384723999999999</v>
      </c>
      <c r="K1566" s="32"/>
      <c r="L1566" s="33" t="s">
        <v>8506</v>
      </c>
      <c r="M1566" s="32"/>
      <c r="N1566" s="32"/>
      <c r="O1566" s="32"/>
      <c r="P1566" s="33" t="s">
        <v>3411</v>
      </c>
      <c r="Q1566" s="33" t="s">
        <v>479</v>
      </c>
      <c r="R1566" s="33" t="s">
        <v>145</v>
      </c>
      <c r="S1566" s="32">
        <v>35.515856999999997</v>
      </c>
      <c r="T1566" s="32">
        <v>-119.03856</v>
      </c>
      <c r="U1566" s="32" t="str">
        <f t="shared" si="6"/>
        <v>Y</v>
      </c>
      <c r="V1566" s="37" t="str">
        <f ca="1">IFERROR(__xludf.DUMMYFUNCTION("split(#REF!,""T"")"),"#REF!")</f>
        <v>#REF!</v>
      </c>
      <c r="W1566" s="37"/>
    </row>
    <row r="1567" spans="1:23" ht="30" customHeight="1">
      <c r="A1567" s="32" t="s">
        <v>8507</v>
      </c>
      <c r="B1567" s="33" t="s">
        <v>8508</v>
      </c>
      <c r="C1567" s="32" t="s">
        <v>8509</v>
      </c>
      <c r="D1567" s="33" t="s">
        <v>137</v>
      </c>
      <c r="E1567" s="34" t="s">
        <v>1403</v>
      </c>
      <c r="F1567" s="35" t="s">
        <v>8510</v>
      </c>
      <c r="G1567" s="33" t="s">
        <v>8511</v>
      </c>
      <c r="H1567" s="36" t="s">
        <v>141</v>
      </c>
      <c r="I1567" s="33">
        <v>94.6982268</v>
      </c>
      <c r="J1567" s="33">
        <v>52.246343899999999</v>
      </c>
      <c r="K1567" s="32"/>
      <c r="L1567" s="33" t="s">
        <v>8512</v>
      </c>
      <c r="M1567" s="32"/>
      <c r="N1567" s="32"/>
      <c r="O1567" s="32"/>
      <c r="P1567" s="33" t="s">
        <v>7532</v>
      </c>
      <c r="Q1567" s="33" t="s">
        <v>479</v>
      </c>
      <c r="R1567" s="33" t="s">
        <v>145</v>
      </c>
      <c r="S1567" s="32">
        <v>35.622053000000001</v>
      </c>
      <c r="T1567" s="32">
        <v>-119.73201</v>
      </c>
      <c r="U1567" s="32" t="str">
        <f t="shared" si="6"/>
        <v>Y</v>
      </c>
      <c r="V1567" s="37" t="str">
        <f ca="1">IFERROR(__xludf.DUMMYFUNCTION("split(#REF!,""T"")"),"#REF!")</f>
        <v>#REF!</v>
      </c>
      <c r="W1567" s="37"/>
    </row>
    <row r="1568" spans="1:23" ht="30" customHeight="1">
      <c r="A1568" s="32" t="s">
        <v>8513</v>
      </c>
      <c r="B1568" s="33" t="s">
        <v>8514</v>
      </c>
      <c r="C1568" s="32" t="s">
        <v>8515</v>
      </c>
      <c r="D1568" s="33" t="s">
        <v>137</v>
      </c>
      <c r="E1568" s="34" t="s">
        <v>1403</v>
      </c>
      <c r="F1568" s="35" t="s">
        <v>8516</v>
      </c>
      <c r="G1568" s="33" t="s">
        <v>8517</v>
      </c>
      <c r="H1568" s="36" t="s">
        <v>141</v>
      </c>
      <c r="I1568" s="33">
        <v>195.89960500000001</v>
      </c>
      <c r="J1568" s="33">
        <v>60.756204099999998</v>
      </c>
      <c r="K1568" s="32"/>
      <c r="L1568" s="33" t="s">
        <v>8512</v>
      </c>
      <c r="M1568" s="32"/>
      <c r="N1568" s="32"/>
      <c r="O1568" s="32"/>
      <c r="P1568" s="33" t="s">
        <v>7420</v>
      </c>
      <c r="Q1568" s="33" t="s">
        <v>479</v>
      </c>
      <c r="R1568" s="33" t="s">
        <v>145</v>
      </c>
      <c r="S1568" s="32">
        <v>35.622230999999999</v>
      </c>
      <c r="T1568" s="32">
        <v>-119.73184000000001</v>
      </c>
      <c r="U1568" s="32" t="str">
        <f t="shared" si="6"/>
        <v>Y</v>
      </c>
      <c r="V1568" s="37" t="str">
        <f ca="1">IFERROR(__xludf.DUMMYFUNCTION("split(#REF!,""T"")"),"#REF!")</f>
        <v>#REF!</v>
      </c>
      <c r="W1568" s="37"/>
    </row>
    <row r="1569" spans="1:23" ht="30" customHeight="1">
      <c r="A1569" s="32" t="s">
        <v>8518</v>
      </c>
      <c r="B1569" s="33" t="s">
        <v>8519</v>
      </c>
      <c r="C1569" s="32" t="s">
        <v>8520</v>
      </c>
      <c r="D1569" s="33" t="s">
        <v>137</v>
      </c>
      <c r="E1569" s="34" t="s">
        <v>1403</v>
      </c>
      <c r="F1569" s="35" t="s">
        <v>8516</v>
      </c>
      <c r="G1569" s="33" t="s">
        <v>8521</v>
      </c>
      <c r="H1569" s="36" t="s">
        <v>141</v>
      </c>
      <c r="I1569" s="33">
        <v>230.54136500000001</v>
      </c>
      <c r="J1569" s="33">
        <v>69.682245499999993</v>
      </c>
      <c r="K1569" s="32" t="s">
        <v>705</v>
      </c>
      <c r="L1569" s="33" t="s">
        <v>8522</v>
      </c>
      <c r="M1569" s="32"/>
      <c r="N1569" s="32"/>
      <c r="O1569" s="32"/>
      <c r="P1569" s="33" t="s">
        <v>5717</v>
      </c>
      <c r="Q1569" s="33" t="s">
        <v>479</v>
      </c>
      <c r="R1569" s="33" t="s">
        <v>145</v>
      </c>
      <c r="S1569" s="32">
        <v>35.657040000000002</v>
      </c>
      <c r="T1569" s="32">
        <v>-119.76227</v>
      </c>
      <c r="U1569" s="32" t="str">
        <f t="shared" si="6"/>
        <v>Y</v>
      </c>
      <c r="V1569" s="37" t="str">
        <f ca="1">IFERROR(__xludf.DUMMYFUNCTION("split(#REF!,""T"")"),"#REF!")</f>
        <v>#REF!</v>
      </c>
      <c r="W1569" s="37"/>
    </row>
    <row r="1570" spans="1:23" ht="30" customHeight="1">
      <c r="A1570" s="32" t="s">
        <v>8523</v>
      </c>
      <c r="B1570" s="33" t="s">
        <v>8524</v>
      </c>
      <c r="C1570" s="32" t="s">
        <v>8525</v>
      </c>
      <c r="D1570" s="33" t="s">
        <v>137</v>
      </c>
      <c r="E1570" s="34" t="s">
        <v>1403</v>
      </c>
      <c r="F1570" s="35" t="s">
        <v>8526</v>
      </c>
      <c r="G1570" s="33" t="s">
        <v>8527</v>
      </c>
      <c r="H1570" s="36" t="s">
        <v>141</v>
      </c>
      <c r="I1570" s="33">
        <v>255.91523599999999</v>
      </c>
      <c r="J1570" s="33">
        <v>113.936797</v>
      </c>
      <c r="K1570" s="33" t="s">
        <v>2848</v>
      </c>
      <c r="L1570" s="33" t="s">
        <v>7274</v>
      </c>
      <c r="M1570" s="32"/>
      <c r="N1570" s="32"/>
      <c r="O1570" s="32"/>
      <c r="P1570" s="33" t="s">
        <v>3151</v>
      </c>
      <c r="Q1570" s="33" t="s">
        <v>479</v>
      </c>
      <c r="R1570" s="33" t="s">
        <v>145</v>
      </c>
      <c r="S1570" s="32">
        <v>35.367722000000001</v>
      </c>
      <c r="T1570" s="32">
        <v>-119.68505999999999</v>
      </c>
      <c r="U1570" s="32" t="str">
        <f t="shared" si="6"/>
        <v>Y</v>
      </c>
      <c r="V1570" s="37" t="str">
        <f ca="1">IFERROR(__xludf.DUMMYFUNCTION("split(#REF!,""T"")"),"#REF!")</f>
        <v>#REF!</v>
      </c>
      <c r="W1570" s="37"/>
    </row>
    <row r="1571" spans="1:23" ht="30" customHeight="1">
      <c r="A1571" s="32" t="s">
        <v>8528</v>
      </c>
      <c r="B1571" s="33" t="s">
        <v>8529</v>
      </c>
      <c r="C1571" s="32" t="s">
        <v>8530</v>
      </c>
      <c r="D1571" s="33" t="s">
        <v>137</v>
      </c>
      <c r="E1571" s="34" t="s">
        <v>1403</v>
      </c>
      <c r="F1571" s="35" t="s">
        <v>8526</v>
      </c>
      <c r="G1571" s="33" t="s">
        <v>8531</v>
      </c>
      <c r="H1571" s="36" t="s">
        <v>141</v>
      </c>
      <c r="I1571" s="33">
        <v>81.754205299999995</v>
      </c>
      <c r="J1571" s="33">
        <v>47.851128199999998</v>
      </c>
      <c r="K1571" s="32"/>
      <c r="L1571" s="33" t="s">
        <v>8532</v>
      </c>
      <c r="M1571" s="32"/>
      <c r="N1571" s="32"/>
      <c r="O1571" s="32"/>
      <c r="P1571" s="33" t="s">
        <v>5698</v>
      </c>
      <c r="Q1571" s="33" t="s">
        <v>479</v>
      </c>
      <c r="R1571" s="33" t="s">
        <v>145</v>
      </c>
      <c r="S1571" s="32">
        <v>35.531841999999997</v>
      </c>
      <c r="T1571" s="32">
        <v>-119.77776</v>
      </c>
      <c r="U1571" s="32" t="str">
        <f t="shared" si="6"/>
        <v>Y</v>
      </c>
      <c r="V1571" s="37" t="str">
        <f ca="1">IFERROR(__xludf.DUMMYFUNCTION("split(#REF!,""T"")"),"#REF!")</f>
        <v>#REF!</v>
      </c>
      <c r="W1571" s="37"/>
    </row>
    <row r="1572" spans="1:23" ht="30" customHeight="1">
      <c r="A1572" s="32" t="s">
        <v>8533</v>
      </c>
      <c r="B1572" s="33" t="s">
        <v>8534</v>
      </c>
      <c r="C1572" s="32" t="s">
        <v>8535</v>
      </c>
      <c r="D1572" s="33" t="s">
        <v>137</v>
      </c>
      <c r="E1572" s="34" t="s">
        <v>1403</v>
      </c>
      <c r="F1572" s="35" t="s">
        <v>8536</v>
      </c>
      <c r="G1572" s="33" t="s">
        <v>8537</v>
      </c>
      <c r="H1572" s="36" t="s">
        <v>141</v>
      </c>
      <c r="I1572" s="33">
        <v>183.80589800000001</v>
      </c>
      <c r="J1572" s="33">
        <v>82.126942600000007</v>
      </c>
      <c r="K1572" s="32"/>
      <c r="L1572" s="33" t="s">
        <v>8538</v>
      </c>
      <c r="M1572" s="32"/>
      <c r="N1572" s="32"/>
      <c r="O1572" s="32"/>
      <c r="P1572" s="33" t="s">
        <v>3151</v>
      </c>
      <c r="Q1572" s="33" t="s">
        <v>479</v>
      </c>
      <c r="R1572" s="33" t="s">
        <v>145</v>
      </c>
      <c r="S1572" s="32">
        <v>35.355932000000003</v>
      </c>
      <c r="T1572" s="32">
        <v>-119.66816</v>
      </c>
      <c r="U1572" s="32" t="str">
        <f t="shared" si="6"/>
        <v>Y</v>
      </c>
      <c r="V1572" s="37" t="str">
        <f ca="1">IFERROR(__xludf.DUMMYFUNCTION("split(#REF!,""T"")"),"#REF!")</f>
        <v>#REF!</v>
      </c>
      <c r="W1572" s="37"/>
    </row>
    <row r="1573" spans="1:23" ht="30" customHeight="1">
      <c r="A1573" s="32" t="s">
        <v>8539</v>
      </c>
      <c r="B1573" s="33" t="s">
        <v>8540</v>
      </c>
      <c r="C1573" s="32" t="s">
        <v>8541</v>
      </c>
      <c r="D1573" s="33" t="s">
        <v>137</v>
      </c>
      <c r="E1573" s="34" t="s">
        <v>1403</v>
      </c>
      <c r="F1573" s="35" t="s">
        <v>8536</v>
      </c>
      <c r="G1573" s="33" t="s">
        <v>8542</v>
      </c>
      <c r="H1573" s="36" t="s">
        <v>141</v>
      </c>
      <c r="I1573" s="33">
        <v>198.18591900000001</v>
      </c>
      <c r="J1573" s="33">
        <v>64.891752400000001</v>
      </c>
      <c r="K1573" s="32"/>
      <c r="L1573" s="33" t="s">
        <v>3214</v>
      </c>
      <c r="M1573" s="32"/>
      <c r="N1573" s="32"/>
      <c r="O1573" s="32"/>
      <c r="P1573" s="33" t="s">
        <v>3151</v>
      </c>
      <c r="Q1573" s="33" t="s">
        <v>479</v>
      </c>
      <c r="R1573" s="33" t="s">
        <v>145</v>
      </c>
      <c r="S1573" s="32">
        <v>35.359856999999998</v>
      </c>
      <c r="T1573" s="32">
        <v>-119.66065</v>
      </c>
      <c r="U1573" s="32" t="str">
        <f t="shared" si="6"/>
        <v>Y</v>
      </c>
      <c r="V1573" s="37" t="str">
        <f ca="1">IFERROR(__xludf.DUMMYFUNCTION("split(#REF!,""T"")"),"#REF!")</f>
        <v>#REF!</v>
      </c>
      <c r="W1573" s="37"/>
    </row>
    <row r="1574" spans="1:23" ht="30" customHeight="1">
      <c r="A1574" s="32" t="s">
        <v>8543</v>
      </c>
      <c r="B1574" s="33" t="s">
        <v>8544</v>
      </c>
      <c r="C1574" s="32" t="s">
        <v>8545</v>
      </c>
      <c r="D1574" s="33" t="s">
        <v>137</v>
      </c>
      <c r="E1574" s="34" t="s">
        <v>1403</v>
      </c>
      <c r="F1574" s="35" t="s">
        <v>8536</v>
      </c>
      <c r="G1574" s="33" t="s">
        <v>8546</v>
      </c>
      <c r="H1574" s="36" t="s">
        <v>141</v>
      </c>
      <c r="I1574" s="33">
        <v>101.31778199999999</v>
      </c>
      <c r="J1574" s="33">
        <v>22.4661145</v>
      </c>
      <c r="K1574" s="33" t="s">
        <v>2848</v>
      </c>
      <c r="L1574" s="33" t="s">
        <v>8547</v>
      </c>
      <c r="M1574" s="32"/>
      <c r="N1574" s="32"/>
      <c r="O1574" s="32"/>
      <c r="P1574" s="33" t="s">
        <v>5698</v>
      </c>
      <c r="Q1574" s="33" t="s">
        <v>479</v>
      </c>
      <c r="R1574" s="33" t="s">
        <v>145</v>
      </c>
      <c r="S1574" s="32">
        <v>35.531758000000004</v>
      </c>
      <c r="T1574" s="32">
        <v>-119.77763</v>
      </c>
      <c r="U1574" s="32" t="str">
        <f t="shared" si="6"/>
        <v>Y</v>
      </c>
      <c r="V1574" s="37" t="str">
        <f ca="1">IFERROR(__xludf.DUMMYFUNCTION("split(#REF!,""T"")"),"#REF!")</f>
        <v>#REF!</v>
      </c>
      <c r="W1574" s="37"/>
    </row>
    <row r="1575" spans="1:23" ht="30" customHeight="1">
      <c r="A1575" s="32" t="s">
        <v>8548</v>
      </c>
      <c r="B1575" s="33" t="s">
        <v>8549</v>
      </c>
      <c r="C1575" s="32" t="s">
        <v>8550</v>
      </c>
      <c r="D1575" s="33" t="s">
        <v>137</v>
      </c>
      <c r="E1575" s="34" t="s">
        <v>1403</v>
      </c>
      <c r="F1575" s="35" t="s">
        <v>8536</v>
      </c>
      <c r="G1575" s="33" t="s">
        <v>8551</v>
      </c>
      <c r="H1575" s="36" t="s">
        <v>141</v>
      </c>
      <c r="I1575" s="33">
        <v>138.13086100000001</v>
      </c>
      <c r="J1575" s="33">
        <v>49.362727700000001</v>
      </c>
      <c r="K1575" s="32"/>
      <c r="L1575" s="33" t="s">
        <v>7274</v>
      </c>
      <c r="M1575" s="32"/>
      <c r="N1575" s="32"/>
      <c r="O1575" s="32"/>
      <c r="P1575" s="33" t="s">
        <v>3151</v>
      </c>
      <c r="Q1575" s="33" t="s">
        <v>479</v>
      </c>
      <c r="R1575" s="33" t="s">
        <v>145</v>
      </c>
      <c r="S1575" s="32">
        <v>35.368155999999999</v>
      </c>
      <c r="T1575" s="32">
        <v>-119.68498</v>
      </c>
      <c r="U1575" s="32" t="str">
        <f t="shared" si="6"/>
        <v>Y</v>
      </c>
      <c r="V1575" s="37" t="str">
        <f ca="1">IFERROR(__xludf.DUMMYFUNCTION("split(#REF!,""T"")"),"#REF!")</f>
        <v>#REF!</v>
      </c>
      <c r="W1575" s="37"/>
    </row>
    <row r="1576" spans="1:23" ht="30" customHeight="1">
      <c r="A1576" s="32" t="s">
        <v>8552</v>
      </c>
      <c r="B1576" s="33" t="s">
        <v>8553</v>
      </c>
      <c r="C1576" s="32" t="s">
        <v>8554</v>
      </c>
      <c r="D1576" s="33" t="s">
        <v>137</v>
      </c>
      <c r="E1576" s="34" t="s">
        <v>1403</v>
      </c>
      <c r="F1576" s="35" t="s">
        <v>8536</v>
      </c>
      <c r="G1576" s="33" t="s">
        <v>8555</v>
      </c>
      <c r="H1576" s="36" t="s">
        <v>141</v>
      </c>
      <c r="I1576" s="33">
        <v>269.922777</v>
      </c>
      <c r="J1576" s="33">
        <v>40.368307799999997</v>
      </c>
      <c r="K1576" s="33" t="s">
        <v>2848</v>
      </c>
      <c r="L1576" s="33" t="s">
        <v>8556</v>
      </c>
      <c r="M1576" s="32"/>
      <c r="N1576" s="32"/>
      <c r="O1576" s="32"/>
      <c r="P1576" s="33" t="s">
        <v>3151</v>
      </c>
      <c r="Q1576" s="33" t="s">
        <v>479</v>
      </c>
      <c r="R1576" s="33" t="s">
        <v>145</v>
      </c>
      <c r="S1576" s="32">
        <v>35.366002000000002</v>
      </c>
      <c r="T1576" s="32">
        <v>-119.67052</v>
      </c>
      <c r="U1576" s="32" t="str">
        <f t="shared" si="6"/>
        <v>Y</v>
      </c>
      <c r="V1576" s="37" t="str">
        <f ca="1">IFERROR(__xludf.DUMMYFUNCTION("split(#REF!,""T"")"),"#REF!")</f>
        <v>#REF!</v>
      </c>
      <c r="W1576" s="37"/>
    </row>
    <row r="1577" spans="1:23" ht="30" customHeight="1">
      <c r="A1577" s="32" t="s">
        <v>8557</v>
      </c>
      <c r="B1577" s="33" t="s">
        <v>8558</v>
      </c>
      <c r="C1577" s="32" t="s">
        <v>8559</v>
      </c>
      <c r="D1577" s="33" t="s">
        <v>137</v>
      </c>
      <c r="E1577" s="34" t="s">
        <v>1403</v>
      </c>
      <c r="F1577" s="35" t="s">
        <v>8560</v>
      </c>
      <c r="G1577" s="32" t="s">
        <v>8561</v>
      </c>
      <c r="H1577" s="36" t="s">
        <v>141</v>
      </c>
      <c r="I1577" s="33">
        <v>310.807164</v>
      </c>
      <c r="J1577" s="33">
        <v>86.399399700000004</v>
      </c>
      <c r="K1577" s="32" t="s">
        <v>705</v>
      </c>
      <c r="L1577" s="32" t="s">
        <v>8562</v>
      </c>
      <c r="M1577" s="32"/>
      <c r="N1577" s="32"/>
      <c r="O1577" s="32"/>
      <c r="P1577" s="32" t="s">
        <v>8563</v>
      </c>
      <c r="Q1577" s="32" t="s">
        <v>479</v>
      </c>
      <c r="R1577" s="32" t="s">
        <v>145</v>
      </c>
      <c r="S1577" s="32">
        <v>35.205157999999997</v>
      </c>
      <c r="T1577" s="32">
        <v>-119.56093</v>
      </c>
      <c r="U1577" s="32" t="str">
        <f t="shared" si="6"/>
        <v>Y</v>
      </c>
      <c r="V1577" s="37" t="str">
        <f ca="1">IFERROR(__xludf.DUMMYFUNCTION("split(#REF!,""T"")"),"#REF!")</f>
        <v>#REF!</v>
      </c>
      <c r="W1577" s="37"/>
    </row>
    <row r="1578" spans="1:23" ht="30" customHeight="1">
      <c r="A1578" s="32" t="s">
        <v>8564</v>
      </c>
      <c r="B1578" s="33" t="s">
        <v>8565</v>
      </c>
      <c r="C1578" s="32" t="s">
        <v>8566</v>
      </c>
      <c r="D1578" s="33" t="s">
        <v>137</v>
      </c>
      <c r="E1578" s="34" t="s">
        <v>1403</v>
      </c>
      <c r="F1578" s="35" t="s">
        <v>8560</v>
      </c>
      <c r="G1578" s="33" t="s">
        <v>8567</v>
      </c>
      <c r="H1578" s="36" t="s">
        <v>141</v>
      </c>
      <c r="I1578" s="33">
        <v>229.032411</v>
      </c>
      <c r="J1578" s="33">
        <v>71.647550100000004</v>
      </c>
      <c r="K1578" s="32"/>
      <c r="L1578" s="33" t="s">
        <v>8568</v>
      </c>
      <c r="M1578" s="32"/>
      <c r="N1578" s="32"/>
      <c r="O1578" s="32"/>
      <c r="P1578" s="33" t="s">
        <v>3338</v>
      </c>
      <c r="Q1578" s="33" t="s">
        <v>479</v>
      </c>
      <c r="R1578" s="33" t="s">
        <v>145</v>
      </c>
      <c r="S1578" s="32">
        <v>35.169508</v>
      </c>
      <c r="T1578" s="32">
        <v>-119.428</v>
      </c>
      <c r="U1578" s="32" t="str">
        <f t="shared" si="6"/>
        <v>Y</v>
      </c>
      <c r="V1578" s="37" t="str">
        <f ca="1">IFERROR(__xludf.DUMMYFUNCTION("split(#REF!,""T"")"),"#REF!")</f>
        <v>#REF!</v>
      </c>
      <c r="W1578" s="37"/>
    </row>
    <row r="1579" spans="1:23" ht="30" customHeight="1">
      <c r="A1579" s="32" t="s">
        <v>8569</v>
      </c>
      <c r="B1579" s="33" t="s">
        <v>8570</v>
      </c>
      <c r="C1579" s="32" t="s">
        <v>8571</v>
      </c>
      <c r="D1579" s="33" t="s">
        <v>137</v>
      </c>
      <c r="E1579" s="34" t="s">
        <v>1403</v>
      </c>
      <c r="F1579" s="35" t="s">
        <v>8572</v>
      </c>
      <c r="G1579" s="33" t="s">
        <v>8573</v>
      </c>
      <c r="H1579" s="36" t="s">
        <v>141</v>
      </c>
      <c r="I1579" s="33">
        <v>164.68652299999999</v>
      </c>
      <c r="J1579" s="33">
        <v>124.388437</v>
      </c>
      <c r="K1579" s="33" t="s">
        <v>2848</v>
      </c>
      <c r="L1579" s="33" t="s">
        <v>8574</v>
      </c>
      <c r="M1579" s="32"/>
      <c r="N1579" s="32"/>
      <c r="O1579" s="32"/>
      <c r="P1579" s="33" t="s">
        <v>7532</v>
      </c>
      <c r="Q1579" s="33" t="s">
        <v>479</v>
      </c>
      <c r="R1579" s="33" t="s">
        <v>145</v>
      </c>
      <c r="S1579" s="32">
        <v>35.199244</v>
      </c>
      <c r="T1579" s="32">
        <v>-119.49364</v>
      </c>
      <c r="U1579" s="32" t="str">
        <f t="shared" si="6"/>
        <v>Y</v>
      </c>
      <c r="V1579" s="37" t="str">
        <f ca="1">IFERROR(__xludf.DUMMYFUNCTION("split(#REF!,""T"")"),"#REF!")</f>
        <v>#REF!</v>
      </c>
      <c r="W1579" s="37"/>
    </row>
    <row r="1580" spans="1:23" ht="30" customHeight="1">
      <c r="A1580" s="32" t="s">
        <v>8575</v>
      </c>
      <c r="B1580" s="33" t="s">
        <v>8576</v>
      </c>
      <c r="C1580" s="32" t="s">
        <v>8577</v>
      </c>
      <c r="D1580" s="33" t="s">
        <v>137</v>
      </c>
      <c r="E1580" s="34" t="s">
        <v>1403</v>
      </c>
      <c r="F1580" s="35" t="s">
        <v>8578</v>
      </c>
      <c r="G1580" s="32" t="s">
        <v>8579</v>
      </c>
      <c r="H1580" s="36" t="s">
        <v>141</v>
      </c>
      <c r="I1580" s="33">
        <v>154.29631499999999</v>
      </c>
      <c r="J1580" s="33">
        <v>79.595667199999994</v>
      </c>
      <c r="K1580" s="32" t="s">
        <v>705</v>
      </c>
      <c r="L1580" s="32" t="s">
        <v>8562</v>
      </c>
      <c r="M1580" s="32"/>
      <c r="N1580" s="32"/>
      <c r="O1580" s="32"/>
      <c r="P1580" s="32" t="s">
        <v>8580</v>
      </c>
      <c r="Q1580" s="32" t="s">
        <v>479</v>
      </c>
      <c r="R1580" s="32" t="s">
        <v>145</v>
      </c>
      <c r="S1580" s="32">
        <v>35.224609999999998</v>
      </c>
      <c r="T1580" s="32">
        <v>-119.58693</v>
      </c>
      <c r="U1580" s="32" t="str">
        <f t="shared" si="6"/>
        <v>Y</v>
      </c>
      <c r="V1580" s="37" t="str">
        <f ca="1">IFERROR(__xludf.DUMMYFUNCTION("split(#REF!,""T"")"),"#REF!")</f>
        <v>#REF!</v>
      </c>
      <c r="W1580" s="37"/>
    </row>
    <row r="1581" spans="1:23" ht="30" customHeight="1">
      <c r="A1581" s="32" t="s">
        <v>8581</v>
      </c>
      <c r="B1581" s="33" t="s">
        <v>8582</v>
      </c>
      <c r="C1581" s="32" t="s">
        <v>8583</v>
      </c>
      <c r="D1581" s="33" t="s">
        <v>137</v>
      </c>
      <c r="E1581" s="34" t="s">
        <v>1403</v>
      </c>
      <c r="F1581" s="35" t="s">
        <v>8584</v>
      </c>
      <c r="G1581" s="32" t="s">
        <v>8585</v>
      </c>
      <c r="H1581" s="36" t="s">
        <v>141</v>
      </c>
      <c r="I1581" s="33">
        <v>127.010261</v>
      </c>
      <c r="J1581" s="33">
        <v>34.796695900000003</v>
      </c>
      <c r="K1581" s="32" t="s">
        <v>705</v>
      </c>
      <c r="L1581" s="32"/>
      <c r="M1581" s="32"/>
      <c r="N1581" s="32"/>
      <c r="O1581" s="32"/>
      <c r="P1581" s="32" t="s">
        <v>8327</v>
      </c>
      <c r="Q1581" s="32" t="s">
        <v>479</v>
      </c>
      <c r="R1581" s="32" t="s">
        <v>145</v>
      </c>
      <c r="S1581" s="32">
        <v>35.230440000000002</v>
      </c>
      <c r="T1581" s="32">
        <v>-119.43235</v>
      </c>
      <c r="U1581" s="32" t="str">
        <f t="shared" si="6"/>
        <v>Y</v>
      </c>
      <c r="V1581" s="37" t="str">
        <f ca="1">IFERROR(__xludf.DUMMYFUNCTION("split(#REF!,""T"")"),"#REF!")</f>
        <v>#REF!</v>
      </c>
      <c r="W1581" s="37"/>
    </row>
    <row r="1582" spans="1:23" ht="30" customHeight="1">
      <c r="A1582" s="32" t="s">
        <v>8586</v>
      </c>
      <c r="B1582" s="33" t="s">
        <v>8587</v>
      </c>
      <c r="C1582" s="32" t="s">
        <v>8588</v>
      </c>
      <c r="D1582" s="33" t="s">
        <v>137</v>
      </c>
      <c r="E1582" s="34" t="s">
        <v>1403</v>
      </c>
      <c r="F1582" s="35" t="s">
        <v>8584</v>
      </c>
      <c r="G1582" s="32" t="s">
        <v>8589</v>
      </c>
      <c r="H1582" s="36" t="s">
        <v>141</v>
      </c>
      <c r="I1582" s="33">
        <v>371.16067600000002</v>
      </c>
      <c r="J1582" s="33">
        <v>279.15108099999998</v>
      </c>
      <c r="K1582" s="32" t="s">
        <v>705</v>
      </c>
      <c r="L1582" s="32" t="s">
        <v>8562</v>
      </c>
      <c r="M1582" s="32"/>
      <c r="N1582" s="32"/>
      <c r="O1582" s="32"/>
      <c r="P1582" s="32" t="s">
        <v>3338</v>
      </c>
      <c r="Q1582" s="32" t="s">
        <v>479</v>
      </c>
      <c r="R1582" s="32" t="s">
        <v>145</v>
      </c>
      <c r="S1582" s="32">
        <v>35.25761</v>
      </c>
      <c r="T1582" s="32">
        <v>-119.57704</v>
      </c>
      <c r="U1582" s="32" t="str">
        <f t="shared" si="6"/>
        <v>Y</v>
      </c>
      <c r="V1582" s="37" t="str">
        <f ca="1">IFERROR(__xludf.DUMMYFUNCTION("split(#REF!,""T"")"),"#REF!")</f>
        <v>#REF!</v>
      </c>
      <c r="W1582" s="37"/>
    </row>
    <row r="1583" spans="1:23" ht="30" customHeight="1">
      <c r="A1583" s="32" t="s">
        <v>8590</v>
      </c>
      <c r="B1583" s="33" t="s">
        <v>8591</v>
      </c>
      <c r="C1583" s="32" t="s">
        <v>8592</v>
      </c>
      <c r="D1583" s="33" t="s">
        <v>137</v>
      </c>
      <c r="E1583" s="34" t="s">
        <v>1403</v>
      </c>
      <c r="F1583" s="35" t="s">
        <v>8593</v>
      </c>
      <c r="G1583" s="33" t="s">
        <v>8594</v>
      </c>
      <c r="H1583" s="36" t="s">
        <v>141</v>
      </c>
      <c r="I1583" s="33">
        <v>209.68194500000001</v>
      </c>
      <c r="J1583" s="33">
        <v>88.868509900000006</v>
      </c>
      <c r="K1583" s="32"/>
      <c r="L1583" s="33" t="s">
        <v>8595</v>
      </c>
      <c r="M1583" s="32"/>
      <c r="N1583" s="32"/>
      <c r="O1583" s="32"/>
      <c r="P1583" s="33" t="s">
        <v>3354</v>
      </c>
      <c r="Q1583" s="33" t="s">
        <v>479</v>
      </c>
      <c r="R1583" s="33" t="s">
        <v>145</v>
      </c>
      <c r="S1583" s="32">
        <v>35.281024000000002</v>
      </c>
      <c r="T1583" s="32">
        <v>-119.51212</v>
      </c>
      <c r="U1583" s="32" t="str">
        <f t="shared" si="6"/>
        <v>Y</v>
      </c>
      <c r="V1583" s="37" t="str">
        <f ca="1">IFERROR(__xludf.DUMMYFUNCTION("split(#REF!,""T"")"),"#REF!")</f>
        <v>#REF!</v>
      </c>
      <c r="W1583" s="37"/>
    </row>
    <row r="1584" spans="1:23" ht="30" customHeight="1">
      <c r="A1584" s="32" t="s">
        <v>8596</v>
      </c>
      <c r="B1584" s="33" t="s">
        <v>8597</v>
      </c>
      <c r="C1584" s="32" t="s">
        <v>8598</v>
      </c>
      <c r="D1584" s="33" t="s">
        <v>137</v>
      </c>
      <c r="E1584" s="34" t="s">
        <v>1403</v>
      </c>
      <c r="F1584" s="35" t="s">
        <v>8593</v>
      </c>
      <c r="G1584" s="32" t="s">
        <v>8599</v>
      </c>
      <c r="H1584" s="36" t="s">
        <v>141</v>
      </c>
      <c r="I1584" s="33">
        <v>57.784286600000001</v>
      </c>
      <c r="J1584" s="33">
        <v>24.884217199999998</v>
      </c>
      <c r="K1584" s="32"/>
      <c r="L1584" s="32" t="s">
        <v>8600</v>
      </c>
      <c r="M1584" s="32"/>
      <c r="N1584" s="32"/>
      <c r="O1584" s="32"/>
      <c r="P1584" s="32" t="s">
        <v>8601</v>
      </c>
      <c r="Q1584" s="32" t="s">
        <v>479</v>
      </c>
      <c r="R1584" s="32" t="s">
        <v>145</v>
      </c>
      <c r="S1584" s="32">
        <v>35.283560999999999</v>
      </c>
      <c r="T1584" s="32">
        <v>-119.51749</v>
      </c>
      <c r="U1584" s="32" t="str">
        <f t="shared" si="6"/>
        <v>Y</v>
      </c>
      <c r="V1584" s="37" t="str">
        <f ca="1">IFERROR(__xludf.DUMMYFUNCTION("split(#REF!,""T"")"),"#REF!")</f>
        <v>#REF!</v>
      </c>
      <c r="W1584" s="37"/>
    </row>
    <row r="1585" spans="1:23" ht="30" customHeight="1">
      <c r="A1585" s="32" t="s">
        <v>8602</v>
      </c>
      <c r="B1585" s="33" t="s">
        <v>8603</v>
      </c>
      <c r="C1585" s="32" t="s">
        <v>8604</v>
      </c>
      <c r="D1585" s="33" t="s">
        <v>137</v>
      </c>
      <c r="E1585" s="34" t="s">
        <v>1403</v>
      </c>
      <c r="F1585" s="35" t="s">
        <v>8593</v>
      </c>
      <c r="G1585" s="32" t="s">
        <v>8605</v>
      </c>
      <c r="H1585" s="36" t="s">
        <v>141</v>
      </c>
      <c r="I1585" s="33">
        <v>88.475306399999994</v>
      </c>
      <c r="J1585" s="33">
        <v>63.552816200000002</v>
      </c>
      <c r="K1585" s="32" t="s">
        <v>705</v>
      </c>
      <c r="L1585" s="32"/>
      <c r="M1585" s="32"/>
      <c r="N1585" s="32"/>
      <c r="O1585" s="32"/>
      <c r="P1585" s="32" t="s">
        <v>8606</v>
      </c>
      <c r="Q1585" s="32" t="s">
        <v>479</v>
      </c>
      <c r="R1585" s="32" t="s">
        <v>145</v>
      </c>
      <c r="S1585" s="32">
        <v>35.310040999999998</v>
      </c>
      <c r="T1585" s="32">
        <v>-119.64707</v>
      </c>
      <c r="U1585" s="32" t="str">
        <f t="shared" si="6"/>
        <v>Y</v>
      </c>
      <c r="V1585" s="37" t="str">
        <f ca="1">IFERROR(__xludf.DUMMYFUNCTION("split(#REF!,""T"")"),"#REF!")</f>
        <v>#REF!</v>
      </c>
      <c r="W1585" s="37"/>
    </row>
    <row r="1586" spans="1:23" ht="30" customHeight="1">
      <c r="A1586" s="32" t="s">
        <v>8607</v>
      </c>
      <c r="B1586" s="33" t="s">
        <v>8608</v>
      </c>
      <c r="C1586" s="32" t="s">
        <v>8609</v>
      </c>
      <c r="D1586" s="33" t="s">
        <v>137</v>
      </c>
      <c r="E1586" s="34" t="s">
        <v>1403</v>
      </c>
      <c r="F1586" s="35" t="s">
        <v>8610</v>
      </c>
      <c r="G1586" s="33" t="s">
        <v>8611</v>
      </c>
      <c r="H1586" s="36" t="s">
        <v>141</v>
      </c>
      <c r="I1586" s="33">
        <v>108.235051</v>
      </c>
      <c r="J1586" s="33">
        <v>27.976051099999999</v>
      </c>
      <c r="K1586" s="32"/>
      <c r="L1586" s="33" t="s">
        <v>8612</v>
      </c>
      <c r="M1586" s="32"/>
      <c r="N1586" s="32"/>
      <c r="O1586" s="32"/>
      <c r="P1586" s="33" t="s">
        <v>3354</v>
      </c>
      <c r="Q1586" s="33" t="s">
        <v>479</v>
      </c>
      <c r="R1586" s="33" t="s">
        <v>145</v>
      </c>
      <c r="S1586" s="32">
        <v>35.269968800000001</v>
      </c>
      <c r="T1586" s="32">
        <v>-119.40509</v>
      </c>
      <c r="U1586" s="32" t="str">
        <f t="shared" si="6"/>
        <v>Y</v>
      </c>
      <c r="V1586" s="37" t="str">
        <f ca="1">IFERROR(__xludf.DUMMYFUNCTION("split(#REF!,""T"")"),"#REF!")</f>
        <v>#REF!</v>
      </c>
      <c r="W1586" s="37"/>
    </row>
    <row r="1587" spans="1:23" ht="30" customHeight="1">
      <c r="A1587" s="32" t="s">
        <v>8613</v>
      </c>
      <c r="B1587" s="33" t="s">
        <v>8614</v>
      </c>
      <c r="C1587" s="32" t="s">
        <v>8615</v>
      </c>
      <c r="D1587" s="33" t="s">
        <v>137</v>
      </c>
      <c r="E1587" s="34" t="s">
        <v>1403</v>
      </c>
      <c r="F1587" s="35" t="s">
        <v>8610</v>
      </c>
      <c r="G1587" s="33" t="s">
        <v>8616</v>
      </c>
      <c r="H1587" s="36" t="s">
        <v>141</v>
      </c>
      <c r="I1587" s="33">
        <v>521.54907200000002</v>
      </c>
      <c r="J1587" s="33">
        <v>162.95928900000001</v>
      </c>
      <c r="K1587" s="32"/>
      <c r="L1587" s="33" t="s">
        <v>8617</v>
      </c>
      <c r="M1587" s="32"/>
      <c r="N1587" s="32"/>
      <c r="O1587" s="32"/>
      <c r="P1587" s="33" t="s">
        <v>3354</v>
      </c>
      <c r="Q1587" s="33" t="s">
        <v>479</v>
      </c>
      <c r="R1587" s="33" t="s">
        <v>145</v>
      </c>
      <c r="S1587" s="32">
        <v>35.279049999999998</v>
      </c>
      <c r="T1587" s="32">
        <v>-119.47601</v>
      </c>
      <c r="U1587" s="32" t="str">
        <f t="shared" si="6"/>
        <v>Y</v>
      </c>
      <c r="V1587" s="37" t="str">
        <f ca="1">IFERROR(__xludf.DUMMYFUNCTION("split(#REF!,""T"")"),"#REF!")</f>
        <v>#REF!</v>
      </c>
      <c r="W1587" s="37"/>
    </row>
    <row r="1588" spans="1:23" ht="30" customHeight="1">
      <c r="A1588" s="32" t="s">
        <v>8618</v>
      </c>
      <c r="B1588" s="33" t="s">
        <v>8619</v>
      </c>
      <c r="C1588" s="32" t="s">
        <v>8620</v>
      </c>
      <c r="D1588" s="33" t="s">
        <v>137</v>
      </c>
      <c r="E1588" s="34" t="s">
        <v>1403</v>
      </c>
      <c r="F1588" s="35" t="s">
        <v>8610</v>
      </c>
      <c r="G1588" s="33" t="s">
        <v>8621</v>
      </c>
      <c r="H1588" s="36" t="s">
        <v>141</v>
      </c>
      <c r="I1588" s="33">
        <v>225.03163799999999</v>
      </c>
      <c r="J1588" s="33">
        <v>64.101691099999996</v>
      </c>
      <c r="K1588" s="32"/>
      <c r="L1588" s="33" t="s">
        <v>8622</v>
      </c>
      <c r="M1588" s="32"/>
      <c r="N1588" s="32"/>
      <c r="O1588" s="32"/>
      <c r="P1588" s="33" t="s">
        <v>3354</v>
      </c>
      <c r="Q1588" s="33" t="s">
        <v>479</v>
      </c>
      <c r="R1588" s="33" t="s">
        <v>145</v>
      </c>
      <c r="S1588" s="32">
        <v>35.286382000000003</v>
      </c>
      <c r="T1588" s="32">
        <v>-119.51045000000001</v>
      </c>
      <c r="U1588" s="32" t="str">
        <f t="shared" si="6"/>
        <v>Y</v>
      </c>
      <c r="V1588" s="37" t="str">
        <f ca="1">IFERROR(__xludf.DUMMYFUNCTION("split(#REF!,""T"")"),"#REF!")</f>
        <v>#REF!</v>
      </c>
      <c r="W1588" s="37"/>
    </row>
    <row r="1589" spans="1:23" ht="30" customHeight="1">
      <c r="A1589" s="32" t="s">
        <v>8623</v>
      </c>
      <c r="B1589" s="33" t="s">
        <v>8624</v>
      </c>
      <c r="C1589" s="32" t="s">
        <v>8625</v>
      </c>
      <c r="D1589" s="33" t="s">
        <v>137</v>
      </c>
      <c r="E1589" s="34" t="s">
        <v>1403</v>
      </c>
      <c r="F1589" s="35" t="s">
        <v>8626</v>
      </c>
      <c r="G1589" s="33" t="s">
        <v>8627</v>
      </c>
      <c r="H1589" s="36" t="s">
        <v>141</v>
      </c>
      <c r="I1589" s="33">
        <v>231.47836799999999</v>
      </c>
      <c r="J1589" s="33">
        <v>51.095800099999998</v>
      </c>
      <c r="K1589" s="32"/>
      <c r="L1589" s="33" t="s">
        <v>8628</v>
      </c>
      <c r="M1589" s="32"/>
      <c r="N1589" s="32"/>
      <c r="O1589" s="32"/>
      <c r="P1589" s="33" t="s">
        <v>3354</v>
      </c>
      <c r="Q1589" s="33" t="s">
        <v>479</v>
      </c>
      <c r="R1589" s="33" t="s">
        <v>145</v>
      </c>
      <c r="S1589" s="32">
        <v>35.284778000000003</v>
      </c>
      <c r="T1589" s="32">
        <v>-119.42773</v>
      </c>
      <c r="U1589" s="32" t="str">
        <f t="shared" si="6"/>
        <v>Y</v>
      </c>
      <c r="V1589" s="37" t="str">
        <f ca="1">IFERROR(__xludf.DUMMYFUNCTION("split(#REF!,""T"")"),"#REF!")</f>
        <v>#REF!</v>
      </c>
      <c r="W1589" s="37"/>
    </row>
    <row r="1590" spans="1:23" ht="30" customHeight="1">
      <c r="A1590" s="32" t="s">
        <v>8629</v>
      </c>
      <c r="B1590" s="33" t="s">
        <v>8630</v>
      </c>
      <c r="C1590" s="32" t="s">
        <v>8631</v>
      </c>
      <c r="D1590" s="33" t="s">
        <v>137</v>
      </c>
      <c r="E1590" s="34" t="s">
        <v>1403</v>
      </c>
      <c r="F1590" s="35" t="s">
        <v>8626</v>
      </c>
      <c r="G1590" s="33" t="s">
        <v>8632</v>
      </c>
      <c r="H1590" s="36" t="s">
        <v>141</v>
      </c>
      <c r="I1590" s="33">
        <v>132.86786499999999</v>
      </c>
      <c r="J1590" s="33">
        <v>30.4450441</v>
      </c>
      <c r="K1590" s="32"/>
      <c r="L1590" s="33" t="s">
        <v>8633</v>
      </c>
      <c r="M1590" s="32"/>
      <c r="N1590" s="32"/>
      <c r="O1590" s="32"/>
      <c r="P1590" s="33" t="s">
        <v>3354</v>
      </c>
      <c r="Q1590" s="33" t="s">
        <v>479</v>
      </c>
      <c r="R1590" s="33" t="s">
        <v>145</v>
      </c>
      <c r="S1590" s="32">
        <v>35.302172300000002</v>
      </c>
      <c r="T1590" s="32">
        <v>-119.49986</v>
      </c>
      <c r="U1590" s="32" t="str">
        <f t="shared" si="6"/>
        <v>Y</v>
      </c>
      <c r="V1590" s="37" t="str">
        <f ca="1">IFERROR(__xludf.DUMMYFUNCTION("split(#REF!,""T"")"),"#REF!")</f>
        <v>#REF!</v>
      </c>
      <c r="W1590" s="37"/>
    </row>
    <row r="1591" spans="1:23" ht="30" customHeight="1">
      <c r="A1591" s="32" t="s">
        <v>8634</v>
      </c>
      <c r="B1591" s="33" t="s">
        <v>8635</v>
      </c>
      <c r="C1591" s="32" t="s">
        <v>8636</v>
      </c>
      <c r="D1591" s="33" t="s">
        <v>137</v>
      </c>
      <c r="E1591" s="34" t="s">
        <v>1403</v>
      </c>
      <c r="F1591" s="35" t="s">
        <v>8637</v>
      </c>
      <c r="G1591" s="33" t="s">
        <v>8638</v>
      </c>
      <c r="H1591" s="36" t="s">
        <v>141</v>
      </c>
      <c r="I1591" s="33">
        <v>175.60039399999999</v>
      </c>
      <c r="J1591" s="33">
        <v>42.321472100000001</v>
      </c>
      <c r="K1591" s="33" t="s">
        <v>2848</v>
      </c>
      <c r="L1591" s="33" t="s">
        <v>7378</v>
      </c>
      <c r="M1591" s="32"/>
      <c r="N1591" s="32"/>
      <c r="O1591" s="32"/>
      <c r="P1591" s="33" t="s">
        <v>3354</v>
      </c>
      <c r="Q1591" s="33" t="s">
        <v>479</v>
      </c>
      <c r="R1591" s="33" t="s">
        <v>145</v>
      </c>
      <c r="S1591" s="32">
        <v>35.343252999999997</v>
      </c>
      <c r="T1591" s="32">
        <v>-119.64251</v>
      </c>
      <c r="U1591" s="32" t="str">
        <f t="shared" si="6"/>
        <v>Y</v>
      </c>
      <c r="V1591" s="37" t="str">
        <f ca="1">IFERROR(__xludf.DUMMYFUNCTION("split(#REF!,""T"")"),"#REF!")</f>
        <v>#REF!</v>
      </c>
      <c r="W1591" s="37"/>
    </row>
    <row r="1592" spans="1:23" ht="30" customHeight="1">
      <c r="A1592" s="32" t="s">
        <v>8639</v>
      </c>
      <c r="B1592" s="33" t="s">
        <v>8640</v>
      </c>
      <c r="C1592" s="32" t="s">
        <v>8641</v>
      </c>
      <c r="D1592" s="33" t="s">
        <v>137</v>
      </c>
      <c r="E1592" s="34" t="s">
        <v>1403</v>
      </c>
      <c r="F1592" s="35" t="s">
        <v>8637</v>
      </c>
      <c r="G1592" s="33" t="s">
        <v>8642</v>
      </c>
      <c r="H1592" s="36" t="s">
        <v>141</v>
      </c>
      <c r="I1592" s="33">
        <v>256.67625399999997</v>
      </c>
      <c r="J1592" s="33">
        <v>35.859893800000002</v>
      </c>
      <c r="K1592" s="32" t="s">
        <v>705</v>
      </c>
      <c r="L1592" s="33" t="s">
        <v>8643</v>
      </c>
      <c r="M1592" s="32"/>
      <c r="N1592" s="32"/>
      <c r="O1592" s="32"/>
      <c r="P1592" s="33" t="s">
        <v>8644</v>
      </c>
      <c r="Q1592" s="33" t="s">
        <v>479</v>
      </c>
      <c r="R1592" s="33" t="s">
        <v>145</v>
      </c>
      <c r="S1592" s="32">
        <v>35.347549999999998</v>
      </c>
      <c r="T1592" s="32">
        <v>-119.65912</v>
      </c>
      <c r="U1592" s="32" t="str">
        <f t="shared" si="6"/>
        <v>Y</v>
      </c>
      <c r="V1592" s="37" t="str">
        <f ca="1">IFERROR(__xludf.DUMMYFUNCTION("split(#REF!,""T"")"),"#REF!")</f>
        <v>#REF!</v>
      </c>
      <c r="W1592" s="37"/>
    </row>
    <row r="1593" spans="1:23" ht="30" customHeight="1">
      <c r="A1593" s="32" t="s">
        <v>8645</v>
      </c>
      <c r="B1593" s="33" t="s">
        <v>8646</v>
      </c>
      <c r="C1593" s="32" t="s">
        <v>8647</v>
      </c>
      <c r="D1593" s="33" t="s">
        <v>137</v>
      </c>
      <c r="E1593" s="34" t="s">
        <v>1403</v>
      </c>
      <c r="F1593" s="35" t="s">
        <v>8637</v>
      </c>
      <c r="G1593" s="33" t="s">
        <v>8648</v>
      </c>
      <c r="H1593" s="36" t="s">
        <v>141</v>
      </c>
      <c r="I1593" s="33">
        <v>292.214584</v>
      </c>
      <c r="J1593" s="33">
        <v>58.771909100000002</v>
      </c>
      <c r="K1593" s="32"/>
      <c r="L1593" s="33" t="s">
        <v>8649</v>
      </c>
      <c r="M1593" s="32"/>
      <c r="N1593" s="32"/>
      <c r="O1593" s="32"/>
      <c r="P1593" s="33" t="s">
        <v>3151</v>
      </c>
      <c r="Q1593" s="33" t="s">
        <v>479</v>
      </c>
      <c r="R1593" s="33" t="s">
        <v>145</v>
      </c>
      <c r="S1593" s="32">
        <v>35.358513000000002</v>
      </c>
      <c r="T1593" s="32">
        <v>-119.67529</v>
      </c>
      <c r="U1593" s="32" t="str">
        <f t="shared" si="6"/>
        <v>Y</v>
      </c>
      <c r="V1593" s="37" t="str">
        <f ca="1">IFERROR(__xludf.DUMMYFUNCTION("split(#REF!,""T"")"),"#REF!")</f>
        <v>#REF!</v>
      </c>
      <c r="W1593" s="37"/>
    </row>
    <row r="1594" spans="1:23" ht="30" customHeight="1">
      <c r="A1594" s="32" t="s">
        <v>8650</v>
      </c>
      <c r="B1594" s="33" t="s">
        <v>8651</v>
      </c>
      <c r="C1594" s="32" t="s">
        <v>8652</v>
      </c>
      <c r="D1594" s="33" t="s">
        <v>137</v>
      </c>
      <c r="E1594" s="34" t="s">
        <v>1403</v>
      </c>
      <c r="F1594" s="35" t="s">
        <v>8637</v>
      </c>
      <c r="G1594" s="33" t="s">
        <v>8653</v>
      </c>
      <c r="H1594" s="36" t="s">
        <v>141</v>
      </c>
      <c r="I1594" s="33">
        <v>201.554766</v>
      </c>
      <c r="J1594" s="33">
        <v>61.222434800000002</v>
      </c>
      <c r="K1594" s="32"/>
      <c r="L1594" s="33" t="s">
        <v>8654</v>
      </c>
      <c r="M1594" s="32"/>
      <c r="N1594" s="32"/>
      <c r="O1594" s="32"/>
      <c r="P1594" s="33" t="s">
        <v>3354</v>
      </c>
      <c r="Q1594" s="33" t="s">
        <v>479</v>
      </c>
      <c r="R1594" s="33" t="s">
        <v>145</v>
      </c>
      <c r="S1594" s="32">
        <v>35.319975999999997</v>
      </c>
      <c r="T1594" s="32">
        <v>-119.52154</v>
      </c>
      <c r="U1594" s="32" t="str">
        <f t="shared" si="6"/>
        <v>Y</v>
      </c>
      <c r="V1594" s="37" t="str">
        <f ca="1">IFERROR(__xludf.DUMMYFUNCTION("split(#REF!,""T"")"),"#REF!")</f>
        <v>#REF!</v>
      </c>
      <c r="W1594" s="37"/>
    </row>
    <row r="1595" spans="1:23" ht="30" customHeight="1">
      <c r="A1595" s="32" t="s">
        <v>8655</v>
      </c>
      <c r="B1595" s="33" t="s">
        <v>8656</v>
      </c>
      <c r="C1595" s="32" t="s">
        <v>8657</v>
      </c>
      <c r="D1595" s="33" t="s">
        <v>137</v>
      </c>
      <c r="E1595" s="34" t="s">
        <v>1403</v>
      </c>
      <c r="F1595" s="35" t="s">
        <v>8658</v>
      </c>
      <c r="G1595" s="33" t="s">
        <v>8659</v>
      </c>
      <c r="H1595" s="36" t="s">
        <v>141</v>
      </c>
      <c r="I1595" s="33">
        <v>87.764753400000004</v>
      </c>
      <c r="J1595" s="33">
        <v>16.922325900000001</v>
      </c>
      <c r="K1595" s="32"/>
      <c r="L1595" s="33" t="s">
        <v>8660</v>
      </c>
      <c r="M1595" s="32"/>
      <c r="N1595" s="32"/>
      <c r="O1595" s="32"/>
      <c r="P1595" s="33" t="s">
        <v>3198</v>
      </c>
      <c r="Q1595" s="33" t="s">
        <v>479</v>
      </c>
      <c r="R1595" s="33" t="s">
        <v>145</v>
      </c>
      <c r="S1595" s="32">
        <v>35.133766999999999</v>
      </c>
      <c r="T1595" s="32">
        <v>-119.49481</v>
      </c>
      <c r="U1595" s="32" t="str">
        <f t="shared" si="6"/>
        <v>Y</v>
      </c>
      <c r="V1595" s="37" t="str">
        <f ca="1">IFERROR(__xludf.DUMMYFUNCTION("split(#REF!,""T"")"),"#REF!")</f>
        <v>#REF!</v>
      </c>
      <c r="W1595" s="37"/>
    </row>
    <row r="1596" spans="1:23" ht="30" customHeight="1">
      <c r="A1596" s="32" t="s">
        <v>8661</v>
      </c>
      <c r="B1596" s="33" t="s">
        <v>8662</v>
      </c>
      <c r="C1596" s="32" t="s">
        <v>8663</v>
      </c>
      <c r="D1596" s="33" t="s">
        <v>137</v>
      </c>
      <c r="E1596" s="34" t="s">
        <v>1403</v>
      </c>
      <c r="F1596" s="35" t="s">
        <v>8664</v>
      </c>
      <c r="G1596" s="32" t="s">
        <v>8665</v>
      </c>
      <c r="H1596" s="36" t="s">
        <v>141</v>
      </c>
      <c r="I1596" s="33">
        <v>149.45243400000001</v>
      </c>
      <c r="J1596" s="33">
        <v>24.1563798</v>
      </c>
      <c r="K1596" s="32" t="s">
        <v>705</v>
      </c>
      <c r="L1596" s="32"/>
      <c r="M1596" s="32"/>
      <c r="N1596" s="32"/>
      <c r="O1596" s="32"/>
      <c r="P1596" s="32" t="s">
        <v>5173</v>
      </c>
      <c r="Q1596" s="32" t="s">
        <v>479</v>
      </c>
      <c r="R1596" s="32" t="s">
        <v>145</v>
      </c>
      <c r="S1596" s="32">
        <v>35.044959800000001</v>
      </c>
      <c r="T1596" s="32">
        <v>-119.37805</v>
      </c>
      <c r="U1596" s="32" t="str">
        <f t="shared" si="6"/>
        <v>Y</v>
      </c>
      <c r="V1596" s="37" t="str">
        <f ca="1">IFERROR(__xludf.DUMMYFUNCTION("split(#REF!,""T"")"),"#REF!")</f>
        <v>#REF!</v>
      </c>
      <c r="W1596" s="37"/>
    </row>
    <row r="1597" spans="1:23" ht="30" customHeight="1">
      <c r="A1597" s="32" t="s">
        <v>8666</v>
      </c>
      <c r="B1597" s="33" t="s">
        <v>8667</v>
      </c>
      <c r="C1597" s="32" t="s">
        <v>8668</v>
      </c>
      <c r="D1597" s="33" t="s">
        <v>137</v>
      </c>
      <c r="E1597" s="34" t="s">
        <v>1403</v>
      </c>
      <c r="F1597" s="35" t="s">
        <v>8669</v>
      </c>
      <c r="G1597" s="33" t="s">
        <v>8670</v>
      </c>
      <c r="H1597" s="36" t="s">
        <v>141</v>
      </c>
      <c r="I1597" s="33">
        <v>269</v>
      </c>
      <c r="J1597" s="33">
        <v>120</v>
      </c>
      <c r="K1597" s="33" t="s">
        <v>4364</v>
      </c>
      <c r="L1597" s="33" t="s">
        <v>8245</v>
      </c>
      <c r="M1597" s="32"/>
      <c r="N1597" s="32"/>
      <c r="O1597" s="32"/>
      <c r="P1597" s="33" t="s">
        <v>3151</v>
      </c>
      <c r="Q1597" s="33" t="s">
        <v>479</v>
      </c>
      <c r="R1597" s="33" t="s">
        <v>145</v>
      </c>
      <c r="S1597" s="32">
        <v>34.246823999999997</v>
      </c>
      <c r="T1597" s="32">
        <v>-118.38988000000001</v>
      </c>
      <c r="U1597" s="32" t="str">
        <f t="shared" si="6"/>
        <v>Y</v>
      </c>
      <c r="V1597" s="37" t="str">
        <f ca="1">IFERROR(__xludf.DUMMYFUNCTION("split(#REF!,""T"")"),"#REF!")</f>
        <v>#REF!</v>
      </c>
      <c r="W1597" s="37"/>
    </row>
    <row r="1598" spans="1:23" ht="30" customHeight="1">
      <c r="A1598" s="32" t="s">
        <v>8671</v>
      </c>
      <c r="B1598" s="33" t="s">
        <v>8672</v>
      </c>
      <c r="C1598" s="32" t="s">
        <v>8673</v>
      </c>
      <c r="D1598" s="33" t="s">
        <v>137</v>
      </c>
      <c r="E1598" s="34" t="s">
        <v>1403</v>
      </c>
      <c r="F1598" s="35" t="s">
        <v>8674</v>
      </c>
      <c r="G1598" s="33" t="s">
        <v>8675</v>
      </c>
      <c r="H1598" s="36" t="s">
        <v>141</v>
      </c>
      <c r="I1598" s="33">
        <v>308.62448599999999</v>
      </c>
      <c r="J1598" s="33">
        <v>127.65678200000001</v>
      </c>
      <c r="K1598" s="33" t="s">
        <v>2848</v>
      </c>
      <c r="L1598" s="33" t="s">
        <v>7378</v>
      </c>
      <c r="M1598" s="32"/>
      <c r="N1598" s="32"/>
      <c r="O1598" s="32"/>
      <c r="P1598" s="33" t="s">
        <v>3151</v>
      </c>
      <c r="Q1598" s="33" t="s">
        <v>479</v>
      </c>
      <c r="R1598" s="33" t="s">
        <v>145</v>
      </c>
      <c r="S1598" s="32">
        <v>35.343262000000003</v>
      </c>
      <c r="T1598" s="32">
        <v>-119.64249</v>
      </c>
      <c r="U1598" s="32" t="str">
        <f t="shared" si="6"/>
        <v>Y</v>
      </c>
      <c r="V1598" s="37" t="str">
        <f ca="1">IFERROR(__xludf.DUMMYFUNCTION("split(#REF!,""T"")"),"#REF!")</f>
        <v>#REF!</v>
      </c>
      <c r="W1598" s="37"/>
    </row>
    <row r="1599" spans="1:23" ht="30" customHeight="1">
      <c r="A1599" s="32" t="s">
        <v>8676</v>
      </c>
      <c r="B1599" s="33" t="s">
        <v>8677</v>
      </c>
      <c r="C1599" s="32" t="s">
        <v>8678</v>
      </c>
      <c r="D1599" s="33" t="s">
        <v>137</v>
      </c>
      <c r="E1599" s="34" t="s">
        <v>1403</v>
      </c>
      <c r="F1599" s="35" t="s">
        <v>8674</v>
      </c>
      <c r="G1599" s="33" t="s">
        <v>8679</v>
      </c>
      <c r="H1599" s="36" t="s">
        <v>141</v>
      </c>
      <c r="I1599" s="33">
        <v>167.93580800000001</v>
      </c>
      <c r="J1599" s="33">
        <v>29.152603899999999</v>
      </c>
      <c r="K1599" s="32"/>
      <c r="L1599" s="33" t="s">
        <v>3214</v>
      </c>
      <c r="M1599" s="32"/>
      <c r="N1599" s="32"/>
      <c r="O1599" s="32"/>
      <c r="P1599" s="33" t="s">
        <v>3151</v>
      </c>
      <c r="Q1599" s="33" t="s">
        <v>479</v>
      </c>
      <c r="R1599" s="33" t="s">
        <v>145</v>
      </c>
      <c r="S1599" s="32">
        <v>35.359950699999999</v>
      </c>
      <c r="T1599" s="32">
        <v>-119.66046</v>
      </c>
      <c r="U1599" s="32" t="str">
        <f t="shared" si="6"/>
        <v>Y</v>
      </c>
      <c r="V1599" s="37" t="str">
        <f ca="1">IFERROR(__xludf.DUMMYFUNCTION("split(#REF!,""T"")"),"#REF!")</f>
        <v>#REF!</v>
      </c>
      <c r="W1599" s="37"/>
    </row>
    <row r="1600" spans="1:23" ht="30" customHeight="1">
      <c r="A1600" s="32" t="s">
        <v>8680</v>
      </c>
      <c r="B1600" s="33" t="s">
        <v>8681</v>
      </c>
      <c r="C1600" s="32" t="s">
        <v>8682</v>
      </c>
      <c r="D1600" s="33" t="s">
        <v>137</v>
      </c>
      <c r="E1600" s="34" t="s">
        <v>1403</v>
      </c>
      <c r="F1600" s="35" t="s">
        <v>8683</v>
      </c>
      <c r="G1600" s="32" t="s">
        <v>8684</v>
      </c>
      <c r="H1600" s="36" t="s">
        <v>141</v>
      </c>
      <c r="I1600" s="33">
        <v>91.789200199999996</v>
      </c>
      <c r="J1600" s="33">
        <v>39.468222900000001</v>
      </c>
      <c r="K1600" s="32" t="s">
        <v>1808</v>
      </c>
      <c r="L1600" s="32"/>
      <c r="M1600" s="32"/>
      <c r="N1600" s="32"/>
      <c r="O1600" s="32"/>
      <c r="P1600" s="32" t="s">
        <v>8408</v>
      </c>
      <c r="Q1600" s="32" t="s">
        <v>479</v>
      </c>
      <c r="R1600" s="32" t="s">
        <v>145</v>
      </c>
      <c r="S1600" s="32">
        <v>35.278925000000001</v>
      </c>
      <c r="T1600" s="32">
        <v>-119.47607000000001</v>
      </c>
      <c r="U1600" s="32" t="str">
        <f t="shared" si="6"/>
        <v>Y</v>
      </c>
      <c r="V1600" s="37" t="str">
        <f ca="1">IFERROR(__xludf.DUMMYFUNCTION("split(#REF!,""T"")"),"#REF!")</f>
        <v>#REF!</v>
      </c>
      <c r="W1600" s="37"/>
    </row>
    <row r="1601" spans="1:23" ht="30" customHeight="1">
      <c r="A1601" s="32" t="s">
        <v>8685</v>
      </c>
      <c r="B1601" s="33" t="s">
        <v>8686</v>
      </c>
      <c r="C1601" s="32" t="s">
        <v>8687</v>
      </c>
      <c r="D1601" s="33" t="s">
        <v>137</v>
      </c>
      <c r="E1601" s="34" t="s">
        <v>1403</v>
      </c>
      <c r="F1601" s="35" t="s">
        <v>8688</v>
      </c>
      <c r="G1601" s="33" t="s">
        <v>8689</v>
      </c>
      <c r="H1601" s="36" t="s">
        <v>141</v>
      </c>
      <c r="I1601" s="33">
        <v>791.15353500000003</v>
      </c>
      <c r="J1601" s="33">
        <v>182.12709899999999</v>
      </c>
      <c r="K1601" s="33" t="s">
        <v>2791</v>
      </c>
      <c r="L1601" s="33" t="s">
        <v>8690</v>
      </c>
      <c r="M1601" s="32"/>
      <c r="N1601" s="32"/>
      <c r="O1601" s="55">
        <v>40304759700</v>
      </c>
      <c r="P1601" s="33" t="s">
        <v>3338</v>
      </c>
      <c r="Q1601" s="33" t="s">
        <v>479</v>
      </c>
      <c r="R1601" s="33" t="s">
        <v>145</v>
      </c>
      <c r="S1601" s="32">
        <v>35.166476199999998</v>
      </c>
      <c r="T1601" s="32">
        <v>-119.42301</v>
      </c>
      <c r="U1601" s="32" t="str">
        <f t="shared" si="6"/>
        <v>Y</v>
      </c>
      <c r="V1601" s="37" t="str">
        <f ca="1">IFERROR(__xludf.DUMMYFUNCTION("split(#REF!,""T"")"),"#REF!")</f>
        <v>#REF!</v>
      </c>
      <c r="W1601" s="37"/>
    </row>
    <row r="1602" spans="1:23" ht="30" customHeight="1">
      <c r="A1602" s="32" t="s">
        <v>8691</v>
      </c>
      <c r="B1602" s="33" t="s">
        <v>8692</v>
      </c>
      <c r="C1602" s="32" t="s">
        <v>8693</v>
      </c>
      <c r="D1602" s="33" t="s">
        <v>137</v>
      </c>
      <c r="E1602" s="34" t="s">
        <v>1403</v>
      </c>
      <c r="F1602" s="35" t="s">
        <v>8688</v>
      </c>
      <c r="G1602" s="33" t="s">
        <v>8694</v>
      </c>
      <c r="H1602" s="36" t="s">
        <v>141</v>
      </c>
      <c r="I1602" s="33">
        <v>108.034621</v>
      </c>
      <c r="J1602" s="33">
        <v>60.793906999999997</v>
      </c>
      <c r="K1602" s="32"/>
      <c r="L1602" s="33" t="s">
        <v>8695</v>
      </c>
      <c r="M1602" s="32"/>
      <c r="N1602" s="32"/>
      <c r="O1602" s="32"/>
      <c r="P1602" s="33" t="s">
        <v>3338</v>
      </c>
      <c r="Q1602" s="33" t="s">
        <v>479</v>
      </c>
      <c r="R1602" s="33" t="s">
        <v>145</v>
      </c>
      <c r="S1602" s="32">
        <v>35.199220599999997</v>
      </c>
      <c r="T1602" s="32">
        <v>-119.49363</v>
      </c>
      <c r="U1602" s="32" t="str">
        <f t="shared" si="6"/>
        <v>Y</v>
      </c>
      <c r="V1602" s="37" t="str">
        <f ca="1">IFERROR(__xludf.DUMMYFUNCTION("split(#REF!,""T"")"),"#REF!")</f>
        <v>#REF!</v>
      </c>
      <c r="W1602" s="37"/>
    </row>
    <row r="1603" spans="1:23" ht="30" customHeight="1">
      <c r="A1603" s="32" t="s">
        <v>8696</v>
      </c>
      <c r="B1603" s="33" t="s">
        <v>8697</v>
      </c>
      <c r="C1603" s="32" t="s">
        <v>8698</v>
      </c>
      <c r="D1603" s="33" t="s">
        <v>137</v>
      </c>
      <c r="E1603" s="34" t="s">
        <v>1403</v>
      </c>
      <c r="F1603" s="35" t="s">
        <v>8699</v>
      </c>
      <c r="G1603" s="33" t="s">
        <v>8700</v>
      </c>
      <c r="H1603" s="36" t="s">
        <v>141</v>
      </c>
      <c r="I1603" s="33">
        <v>221</v>
      </c>
      <c r="J1603" s="33">
        <v>120</v>
      </c>
      <c r="K1603" s="33" t="s">
        <v>4364</v>
      </c>
      <c r="L1603" s="33" t="s">
        <v>8245</v>
      </c>
      <c r="M1603" s="32"/>
      <c r="N1603" s="32"/>
      <c r="O1603" s="32"/>
      <c r="P1603" s="33" t="s">
        <v>8246</v>
      </c>
      <c r="Q1603" s="33" t="s">
        <v>479</v>
      </c>
      <c r="R1603" s="33" t="s">
        <v>145</v>
      </c>
      <c r="S1603" s="32">
        <v>34.247034999999997</v>
      </c>
      <c r="T1603" s="32">
        <v>-118.39005</v>
      </c>
      <c r="U1603" s="32" t="str">
        <f t="shared" si="6"/>
        <v>Y</v>
      </c>
      <c r="V1603" s="37" t="str">
        <f ca="1">IFERROR(__xludf.DUMMYFUNCTION("split(#REF!,""T"")"),"#REF!")</f>
        <v>#REF!</v>
      </c>
      <c r="W1603" s="37"/>
    </row>
    <row r="1604" spans="1:23" ht="30" customHeight="1">
      <c r="A1604" s="32" t="s">
        <v>8701</v>
      </c>
      <c r="B1604" s="33" t="s">
        <v>8702</v>
      </c>
      <c r="C1604" s="32" t="s">
        <v>8703</v>
      </c>
      <c r="D1604" s="33" t="s">
        <v>137</v>
      </c>
      <c r="E1604" s="34" t="s">
        <v>1403</v>
      </c>
      <c r="F1604" s="35" t="s">
        <v>8704</v>
      </c>
      <c r="G1604" s="33" t="s">
        <v>8705</v>
      </c>
      <c r="H1604" s="36" t="s">
        <v>141</v>
      </c>
      <c r="I1604" s="33">
        <v>367</v>
      </c>
      <c r="J1604" s="33">
        <v>200</v>
      </c>
      <c r="K1604" s="33" t="s">
        <v>4364</v>
      </c>
      <c r="L1604" s="33" t="s">
        <v>8245</v>
      </c>
      <c r="M1604" s="32"/>
      <c r="N1604" s="32"/>
      <c r="O1604" s="32"/>
      <c r="P1604" s="33" t="s">
        <v>8246</v>
      </c>
      <c r="Q1604" s="33" t="s">
        <v>479</v>
      </c>
      <c r="R1604" s="33" t="s">
        <v>145</v>
      </c>
      <c r="S1604" s="32">
        <v>34.247017999999997</v>
      </c>
      <c r="T1604" s="32">
        <v>-118.38976</v>
      </c>
      <c r="U1604" s="32" t="str">
        <f t="shared" si="6"/>
        <v>Y</v>
      </c>
      <c r="V1604" s="37" t="str">
        <f ca="1">IFERROR(__xludf.DUMMYFUNCTION("split(#REF!,""T"")"),"#REF!")</f>
        <v>#REF!</v>
      </c>
      <c r="W1604" s="37"/>
    </row>
    <row r="1605" spans="1:23" ht="30" customHeight="1">
      <c r="A1605" s="32" t="s">
        <v>8706</v>
      </c>
      <c r="B1605" s="33" t="s">
        <v>8707</v>
      </c>
      <c r="C1605" s="32" t="s">
        <v>8708</v>
      </c>
      <c r="D1605" s="33" t="s">
        <v>137</v>
      </c>
      <c r="E1605" s="34" t="s">
        <v>1403</v>
      </c>
      <c r="F1605" s="35" t="s">
        <v>8709</v>
      </c>
      <c r="G1605" s="33" t="s">
        <v>8710</v>
      </c>
      <c r="H1605" s="36" t="s">
        <v>141</v>
      </c>
      <c r="I1605" s="33">
        <v>266.65514400000001</v>
      </c>
      <c r="J1605" s="33">
        <v>99.069986299999997</v>
      </c>
      <c r="K1605" s="32"/>
      <c r="L1605" s="33" t="s">
        <v>8711</v>
      </c>
      <c r="M1605" s="32"/>
      <c r="N1605" s="32"/>
      <c r="O1605" s="32"/>
      <c r="P1605" s="33" t="s">
        <v>3338</v>
      </c>
      <c r="Q1605" s="33" t="s">
        <v>479</v>
      </c>
      <c r="R1605" s="33" t="s">
        <v>145</v>
      </c>
      <c r="S1605" s="32">
        <v>35.200178000000001</v>
      </c>
      <c r="T1605" s="32">
        <v>-119.49079999999999</v>
      </c>
      <c r="U1605" s="32" t="str">
        <f t="shared" si="6"/>
        <v>Y</v>
      </c>
      <c r="V1605" s="37" t="str">
        <f ca="1">IFERROR(__xludf.DUMMYFUNCTION("split(#REF!,""T"")"),"#REF!")</f>
        <v>#REF!</v>
      </c>
      <c r="W1605" s="37"/>
    </row>
    <row r="1606" spans="1:23" ht="30" customHeight="1">
      <c r="A1606" s="32" t="s">
        <v>8712</v>
      </c>
      <c r="B1606" s="33" t="s">
        <v>8713</v>
      </c>
      <c r="C1606" s="32" t="s">
        <v>8714</v>
      </c>
      <c r="D1606" s="33" t="s">
        <v>137</v>
      </c>
      <c r="E1606" s="34" t="s">
        <v>1403</v>
      </c>
      <c r="F1606" s="35" t="s">
        <v>8715</v>
      </c>
      <c r="G1606" s="33" t="s">
        <v>8716</v>
      </c>
      <c r="H1606" s="36" t="s">
        <v>141</v>
      </c>
      <c r="I1606" s="33">
        <v>222.39536799999999</v>
      </c>
      <c r="J1606" s="33">
        <v>50.852325299999997</v>
      </c>
      <c r="K1606" s="32"/>
      <c r="L1606" s="33" t="s">
        <v>8717</v>
      </c>
      <c r="M1606" s="32"/>
      <c r="N1606" s="32"/>
      <c r="O1606" s="32"/>
      <c r="P1606" s="33" t="s">
        <v>3354</v>
      </c>
      <c r="Q1606" s="33" t="s">
        <v>479</v>
      </c>
      <c r="R1606" s="33" t="s">
        <v>145</v>
      </c>
      <c r="S1606" s="32">
        <v>35.300828000000003</v>
      </c>
      <c r="T1606" s="32">
        <v>-119.54195</v>
      </c>
      <c r="U1606" s="32" t="str">
        <f t="shared" si="6"/>
        <v>Y</v>
      </c>
      <c r="V1606" s="37" t="str">
        <f ca="1">IFERROR(__xludf.DUMMYFUNCTION("split(#REF!,""T"")"),"#REF!")</f>
        <v>#REF!</v>
      </c>
      <c r="W1606" s="37"/>
    </row>
    <row r="1607" spans="1:23" ht="30" customHeight="1">
      <c r="A1607" s="32" t="s">
        <v>8718</v>
      </c>
      <c r="B1607" s="33" t="s">
        <v>8719</v>
      </c>
      <c r="C1607" s="32" t="s">
        <v>8720</v>
      </c>
      <c r="D1607" s="33" t="s">
        <v>137</v>
      </c>
      <c r="E1607" s="34" t="s">
        <v>1403</v>
      </c>
      <c r="F1607" s="35" t="s">
        <v>8721</v>
      </c>
      <c r="G1607" s="32" t="s">
        <v>8722</v>
      </c>
      <c r="H1607" s="36" t="s">
        <v>141</v>
      </c>
      <c r="I1607" s="33">
        <v>60.120748615426301</v>
      </c>
      <c r="J1607" s="33">
        <v>32.807103386749397</v>
      </c>
      <c r="K1607" s="32" t="s">
        <v>477</v>
      </c>
      <c r="L1607" s="32"/>
      <c r="M1607" s="32"/>
      <c r="N1607" s="32"/>
      <c r="O1607" s="32"/>
      <c r="P1607" s="32"/>
      <c r="Q1607" s="32" t="s">
        <v>479</v>
      </c>
      <c r="R1607" s="32" t="s">
        <v>145</v>
      </c>
      <c r="S1607" s="32">
        <v>36.031095700000002</v>
      </c>
      <c r="T1607" s="32">
        <v>-119.50951999999999</v>
      </c>
      <c r="U1607" s="32" t="str">
        <f t="shared" si="6"/>
        <v>N</v>
      </c>
      <c r="V1607" s="37" t="str">
        <f ca="1">IFERROR(__xludf.DUMMYFUNCTION("split(#REF!,""T"")"),"#REF!")</f>
        <v>#REF!</v>
      </c>
      <c r="W1607" s="37"/>
    </row>
    <row r="1608" spans="1:23" ht="30" customHeight="1">
      <c r="A1608" s="32" t="s">
        <v>8723</v>
      </c>
      <c r="B1608" s="33" t="s">
        <v>8724</v>
      </c>
      <c r="C1608" s="32" t="s">
        <v>8725</v>
      </c>
      <c r="D1608" s="33" t="s">
        <v>137</v>
      </c>
      <c r="E1608" s="34" t="s">
        <v>1403</v>
      </c>
      <c r="F1608" s="35" t="s">
        <v>8726</v>
      </c>
      <c r="G1608" s="32" t="s">
        <v>8727</v>
      </c>
      <c r="H1608" s="36" t="s">
        <v>141</v>
      </c>
      <c r="I1608" s="33">
        <v>934.08758439999997</v>
      </c>
      <c r="J1608" s="33">
        <v>267.26481917675</v>
      </c>
      <c r="K1608" s="32" t="s">
        <v>477</v>
      </c>
      <c r="L1608" s="32"/>
      <c r="M1608" s="32"/>
      <c r="N1608" s="32"/>
      <c r="O1608" s="32"/>
      <c r="P1608" s="32"/>
      <c r="Q1608" s="32" t="s">
        <v>479</v>
      </c>
      <c r="R1608" s="32" t="s">
        <v>145</v>
      </c>
      <c r="S1608" s="32">
        <v>36.229140100000002</v>
      </c>
      <c r="T1608" s="32">
        <v>-119.16412</v>
      </c>
      <c r="U1608" s="32" t="str">
        <f t="shared" si="6"/>
        <v>N</v>
      </c>
      <c r="V1608" s="37" t="str">
        <f ca="1">IFERROR(__xludf.DUMMYFUNCTION("split(#REF!,""T"")"),"#REF!")</f>
        <v>#REF!</v>
      </c>
      <c r="W1608" s="37"/>
    </row>
    <row r="1609" spans="1:23" ht="30" customHeight="1">
      <c r="A1609" s="32" t="s">
        <v>8728</v>
      </c>
      <c r="B1609" s="33" t="s">
        <v>8729</v>
      </c>
      <c r="C1609" s="32" t="s">
        <v>8730</v>
      </c>
      <c r="D1609" s="33" t="s">
        <v>137</v>
      </c>
      <c r="E1609" s="34" t="s">
        <v>1403</v>
      </c>
      <c r="F1609" s="35" t="s">
        <v>8726</v>
      </c>
      <c r="G1609" s="32" t="s">
        <v>8731</v>
      </c>
      <c r="H1609" s="36" t="s">
        <v>141</v>
      </c>
      <c r="I1609" s="33">
        <v>236.591443844765</v>
      </c>
      <c r="J1609" s="33">
        <v>80.069569943970606</v>
      </c>
      <c r="K1609" s="32" t="s">
        <v>477</v>
      </c>
      <c r="L1609" s="32"/>
      <c r="M1609" s="32"/>
      <c r="N1609" s="32"/>
      <c r="O1609" s="32"/>
      <c r="P1609" s="32"/>
      <c r="Q1609" s="32" t="s">
        <v>479</v>
      </c>
      <c r="R1609" s="32" t="s">
        <v>145</v>
      </c>
      <c r="S1609" s="32">
        <v>36.166045799999999</v>
      </c>
      <c r="T1609" s="32">
        <v>-119.22812</v>
      </c>
      <c r="U1609" s="32" t="str">
        <f t="shared" si="6"/>
        <v>N</v>
      </c>
      <c r="V1609" s="37" t="str">
        <f ca="1">IFERROR(__xludf.DUMMYFUNCTION("split(#REF!,""T"")"),"#REF!")</f>
        <v>#REF!</v>
      </c>
      <c r="W1609" s="37"/>
    </row>
    <row r="1610" spans="1:23" ht="30" customHeight="1">
      <c r="A1610" s="32" t="s">
        <v>8732</v>
      </c>
      <c r="B1610" s="33" t="s">
        <v>8733</v>
      </c>
      <c r="C1610" s="32" t="s">
        <v>8734</v>
      </c>
      <c r="D1610" s="33" t="s">
        <v>137</v>
      </c>
      <c r="E1610" s="34" t="s">
        <v>1403</v>
      </c>
      <c r="F1610" s="35" t="s">
        <v>8726</v>
      </c>
      <c r="G1610" s="32" t="s">
        <v>8735</v>
      </c>
      <c r="H1610" s="36" t="s">
        <v>141</v>
      </c>
      <c r="I1610" s="33">
        <v>97.567977600000006</v>
      </c>
      <c r="J1610" s="33">
        <v>53.8592067621015</v>
      </c>
      <c r="K1610" s="32" t="s">
        <v>477</v>
      </c>
      <c r="L1610" s="32"/>
      <c r="M1610" s="32"/>
      <c r="N1610" s="32"/>
      <c r="O1610" s="32"/>
      <c r="P1610" s="32"/>
      <c r="Q1610" s="32" t="s">
        <v>479</v>
      </c>
      <c r="R1610" s="32" t="s">
        <v>145</v>
      </c>
      <c r="S1610" s="32">
        <v>36.0936667</v>
      </c>
      <c r="T1610" s="32">
        <v>-119.33992000000001</v>
      </c>
      <c r="U1610" s="32" t="str">
        <f t="shared" si="6"/>
        <v>N</v>
      </c>
      <c r="V1610" s="37" t="str">
        <f ca="1">IFERROR(__xludf.DUMMYFUNCTION("split(#REF!,""T"")"),"#REF!")</f>
        <v>#REF!</v>
      </c>
      <c r="W1610" s="37"/>
    </row>
    <row r="1611" spans="1:23" ht="30" customHeight="1">
      <c r="A1611" s="32" t="s">
        <v>8736</v>
      </c>
      <c r="B1611" s="33" t="s">
        <v>8737</v>
      </c>
      <c r="C1611" s="32" t="s">
        <v>8738</v>
      </c>
      <c r="D1611" s="33" t="s">
        <v>137</v>
      </c>
      <c r="E1611" s="34" t="s">
        <v>1403</v>
      </c>
      <c r="F1611" s="35" t="s">
        <v>8726</v>
      </c>
      <c r="G1611" s="32" t="s">
        <v>8739</v>
      </c>
      <c r="H1611" s="36" t="s">
        <v>141</v>
      </c>
      <c r="I1611" s="33">
        <v>90.523587884428906</v>
      </c>
      <c r="J1611" s="33">
        <v>73.526603199486104</v>
      </c>
      <c r="K1611" s="32" t="s">
        <v>477</v>
      </c>
      <c r="L1611" s="32"/>
      <c r="M1611" s="32"/>
      <c r="N1611" s="32"/>
      <c r="O1611" s="32"/>
      <c r="P1611" s="32"/>
      <c r="Q1611" s="32" t="s">
        <v>479</v>
      </c>
      <c r="R1611" s="32" t="s">
        <v>145</v>
      </c>
      <c r="S1611" s="32">
        <v>36.0767825</v>
      </c>
      <c r="T1611" s="32">
        <v>-119.36147</v>
      </c>
      <c r="U1611" s="32" t="str">
        <f t="shared" si="6"/>
        <v>N</v>
      </c>
      <c r="V1611" s="37" t="str">
        <f ca="1">IFERROR(__xludf.DUMMYFUNCTION("split(#REF!,""T"")"),"#REF!")</f>
        <v>#REF!</v>
      </c>
      <c r="W1611" s="37"/>
    </row>
    <row r="1612" spans="1:23" ht="30" customHeight="1">
      <c r="A1612" s="32" t="s">
        <v>8740</v>
      </c>
      <c r="B1612" s="33" t="s">
        <v>8741</v>
      </c>
      <c r="C1612" s="32" t="s">
        <v>8742</v>
      </c>
      <c r="D1612" s="33" t="s">
        <v>137</v>
      </c>
      <c r="E1612" s="34" t="s">
        <v>1403</v>
      </c>
      <c r="F1612" s="35" t="s">
        <v>8726</v>
      </c>
      <c r="G1612" s="32" t="s">
        <v>8743</v>
      </c>
      <c r="H1612" s="36" t="s">
        <v>141</v>
      </c>
      <c r="I1612" s="33">
        <v>271.91014978313501</v>
      </c>
      <c r="J1612" s="33">
        <v>187.409299335805</v>
      </c>
      <c r="K1612" s="32" t="s">
        <v>477</v>
      </c>
      <c r="L1612" s="32"/>
      <c r="M1612" s="32"/>
      <c r="N1612" s="32"/>
      <c r="O1612" s="32"/>
      <c r="P1612" s="32"/>
      <c r="Q1612" s="32" t="s">
        <v>479</v>
      </c>
      <c r="R1612" s="32" t="s">
        <v>145</v>
      </c>
      <c r="S1612" s="32">
        <v>36.071834899999999</v>
      </c>
      <c r="T1612" s="32">
        <v>-119.36423000000001</v>
      </c>
      <c r="U1612" s="32" t="str">
        <f t="shared" si="6"/>
        <v>N</v>
      </c>
      <c r="V1612" s="37" t="str">
        <f ca="1">IFERROR(__xludf.DUMMYFUNCTION("split(#REF!,""T"")"),"#REF!")</f>
        <v>#REF!</v>
      </c>
      <c r="W1612" s="37"/>
    </row>
    <row r="1613" spans="1:23" ht="30" customHeight="1">
      <c r="A1613" s="32" t="s">
        <v>8744</v>
      </c>
      <c r="B1613" s="33" t="s">
        <v>8745</v>
      </c>
      <c r="C1613" s="32" t="s">
        <v>8746</v>
      </c>
      <c r="D1613" s="33" t="s">
        <v>137</v>
      </c>
      <c r="E1613" s="34" t="s">
        <v>1403</v>
      </c>
      <c r="F1613" s="35" t="s">
        <v>8726</v>
      </c>
      <c r="G1613" s="32" t="s">
        <v>8747</v>
      </c>
      <c r="H1613" s="36" t="s">
        <v>141</v>
      </c>
      <c r="I1613" s="33">
        <v>168.24911154394201</v>
      </c>
      <c r="J1613" s="33">
        <v>57.088321054023197</v>
      </c>
      <c r="K1613" s="32" t="s">
        <v>477</v>
      </c>
      <c r="L1613" s="32"/>
      <c r="M1613" s="32"/>
      <c r="N1613" s="32"/>
      <c r="O1613" s="32"/>
      <c r="P1613" s="32"/>
      <c r="Q1613" s="32" t="s">
        <v>479</v>
      </c>
      <c r="R1613" s="32" t="s">
        <v>145</v>
      </c>
      <c r="S1613" s="32">
        <v>36.018594899999997</v>
      </c>
      <c r="T1613" s="32">
        <v>-119.42241</v>
      </c>
      <c r="U1613" s="32" t="str">
        <f t="shared" si="6"/>
        <v>N</v>
      </c>
      <c r="V1613" s="37" t="str">
        <f ca="1">IFERROR(__xludf.DUMMYFUNCTION("split(#REF!,""T"")"),"#REF!")</f>
        <v>#REF!</v>
      </c>
      <c r="W1613" s="37"/>
    </row>
    <row r="1614" spans="1:23" ht="30" customHeight="1">
      <c r="A1614" s="32" t="s">
        <v>8748</v>
      </c>
      <c r="B1614" s="33" t="s">
        <v>8749</v>
      </c>
      <c r="C1614" s="32" t="s">
        <v>8750</v>
      </c>
      <c r="D1614" s="33" t="s">
        <v>137</v>
      </c>
      <c r="E1614" s="34" t="s">
        <v>1403</v>
      </c>
      <c r="F1614" s="35" t="s">
        <v>8751</v>
      </c>
      <c r="G1614" s="32" t="s">
        <v>8752</v>
      </c>
      <c r="H1614" s="36" t="s">
        <v>141</v>
      </c>
      <c r="I1614" s="33">
        <v>415.96693073558299</v>
      </c>
      <c r="J1614" s="33">
        <v>160.34918511247099</v>
      </c>
      <c r="K1614" s="32" t="s">
        <v>477</v>
      </c>
      <c r="L1614" s="32"/>
      <c r="M1614" s="32"/>
      <c r="N1614" s="32"/>
      <c r="O1614" s="32"/>
      <c r="P1614" s="32"/>
      <c r="Q1614" s="32" t="s">
        <v>479</v>
      </c>
      <c r="R1614" s="32" t="s">
        <v>145</v>
      </c>
      <c r="S1614" s="32">
        <v>36.227882200000003</v>
      </c>
      <c r="T1614" s="32">
        <v>-119.16464000000001</v>
      </c>
      <c r="U1614" s="32" t="str">
        <f t="shared" si="6"/>
        <v>N</v>
      </c>
      <c r="V1614" s="37" t="str">
        <f ca="1">IFERROR(__xludf.DUMMYFUNCTION("split(#REF!,""T"")"),"#REF!")</f>
        <v>#REF!</v>
      </c>
      <c r="W1614" s="37"/>
    </row>
    <row r="1615" spans="1:23" ht="30" customHeight="1">
      <c r="A1615" s="32" t="s">
        <v>8753</v>
      </c>
      <c r="B1615" s="33" t="s">
        <v>8754</v>
      </c>
      <c r="C1615" s="32" t="s">
        <v>8755</v>
      </c>
      <c r="D1615" s="33" t="s">
        <v>137</v>
      </c>
      <c r="E1615" s="34" t="s">
        <v>1403</v>
      </c>
      <c r="F1615" s="35" t="s">
        <v>8756</v>
      </c>
      <c r="G1615" s="32" t="s">
        <v>8757</v>
      </c>
      <c r="H1615" s="36" t="s">
        <v>141</v>
      </c>
      <c r="I1615" s="33">
        <v>230.38445566439</v>
      </c>
      <c r="J1615" s="33">
        <v>70.799120452611703</v>
      </c>
      <c r="K1615" s="32" t="s">
        <v>477</v>
      </c>
      <c r="L1615" s="32"/>
      <c r="M1615" s="32"/>
      <c r="N1615" s="32"/>
      <c r="O1615" s="32"/>
      <c r="P1615" s="32"/>
      <c r="Q1615" s="32" t="s">
        <v>479</v>
      </c>
      <c r="R1615" s="32" t="s">
        <v>145</v>
      </c>
      <c r="S1615" s="32">
        <v>36.158977100000001</v>
      </c>
      <c r="T1615" s="32">
        <v>-119.29810999999999</v>
      </c>
      <c r="U1615" s="32" t="str">
        <f t="shared" si="6"/>
        <v>N</v>
      </c>
      <c r="V1615" s="37" t="str">
        <f ca="1">IFERROR(__xludf.DUMMYFUNCTION("split(#REF!,""T"")"),"#REF!")</f>
        <v>#REF!</v>
      </c>
      <c r="W1615" s="37"/>
    </row>
    <row r="1616" spans="1:23" ht="30" customHeight="1">
      <c r="A1616" s="32" t="s">
        <v>8758</v>
      </c>
      <c r="B1616" s="33" t="s">
        <v>8759</v>
      </c>
      <c r="C1616" s="32" t="s">
        <v>8760</v>
      </c>
      <c r="D1616" s="33" t="s">
        <v>137</v>
      </c>
      <c r="E1616" s="34" t="s">
        <v>1403</v>
      </c>
      <c r="F1616" s="35" t="s">
        <v>8756</v>
      </c>
      <c r="G1616" s="32" t="s">
        <v>8761</v>
      </c>
      <c r="H1616" s="36" t="s">
        <v>141</v>
      </c>
      <c r="I1616" s="33">
        <v>132.87703402564199</v>
      </c>
      <c r="J1616" s="33">
        <v>71.404279547793195</v>
      </c>
      <c r="K1616" s="32" t="s">
        <v>477</v>
      </c>
      <c r="L1616" s="32"/>
      <c r="M1616" s="32"/>
      <c r="N1616" s="32"/>
      <c r="O1616" s="32"/>
      <c r="P1616" s="32"/>
      <c r="Q1616" s="32" t="s">
        <v>479</v>
      </c>
      <c r="R1616" s="32" t="s">
        <v>145</v>
      </c>
      <c r="S1616" s="32">
        <v>36.149858899999998</v>
      </c>
      <c r="T1616" s="32">
        <v>-119.31001000000001</v>
      </c>
      <c r="U1616" s="32" t="str">
        <f t="shared" si="6"/>
        <v>N</v>
      </c>
      <c r="V1616" s="37" t="str">
        <f ca="1">IFERROR(__xludf.DUMMYFUNCTION("split(#REF!,""T"")"),"#REF!")</f>
        <v>#REF!</v>
      </c>
      <c r="W1616" s="37"/>
    </row>
    <row r="1617" spans="1:23" ht="30" customHeight="1">
      <c r="A1617" s="32" t="s">
        <v>8762</v>
      </c>
      <c r="B1617" s="33" t="s">
        <v>8763</v>
      </c>
      <c r="C1617" s="32" t="s">
        <v>8764</v>
      </c>
      <c r="D1617" s="33" t="s">
        <v>137</v>
      </c>
      <c r="E1617" s="34" t="s">
        <v>1403</v>
      </c>
      <c r="F1617" s="35" t="s">
        <v>8756</v>
      </c>
      <c r="G1617" s="32" t="s">
        <v>8765</v>
      </c>
      <c r="H1617" s="36" t="s">
        <v>141</v>
      </c>
      <c r="I1617" s="33">
        <v>183.10176280693</v>
      </c>
      <c r="J1617" s="33">
        <v>74.963944898337999</v>
      </c>
      <c r="K1617" s="32" t="s">
        <v>477</v>
      </c>
      <c r="L1617" s="32"/>
      <c r="M1617" s="32"/>
      <c r="N1617" s="32"/>
      <c r="O1617" s="32"/>
      <c r="P1617" s="32"/>
      <c r="Q1617" s="32" t="s">
        <v>479</v>
      </c>
      <c r="R1617" s="32" t="s">
        <v>145</v>
      </c>
      <c r="S1617" s="32">
        <v>36.088036899999999</v>
      </c>
      <c r="T1617" s="32">
        <v>-119.3817</v>
      </c>
      <c r="U1617" s="32" t="str">
        <f t="shared" si="6"/>
        <v>N</v>
      </c>
      <c r="V1617" s="37" t="str">
        <f ca="1">IFERROR(__xludf.DUMMYFUNCTION("split(#REF!,""T"")"),"#REF!")</f>
        <v>#REF!</v>
      </c>
      <c r="W1617" s="37"/>
    </row>
    <row r="1618" spans="1:23" ht="30" customHeight="1">
      <c r="A1618" s="32" t="s">
        <v>8766</v>
      </c>
      <c r="B1618" s="33" t="s">
        <v>8767</v>
      </c>
      <c r="C1618" s="32" t="s">
        <v>8768</v>
      </c>
      <c r="D1618" s="33" t="s">
        <v>137</v>
      </c>
      <c r="E1618" s="34" t="s">
        <v>1403</v>
      </c>
      <c r="F1618" s="35" t="s">
        <v>8769</v>
      </c>
      <c r="G1618" s="32" t="s">
        <v>8770</v>
      </c>
      <c r="H1618" s="36" t="s">
        <v>141</v>
      </c>
      <c r="I1618" s="33">
        <v>256.52423524734701</v>
      </c>
      <c r="J1618" s="33">
        <v>78.713207089377406</v>
      </c>
      <c r="K1618" s="32" t="s">
        <v>477</v>
      </c>
      <c r="L1618" s="32"/>
      <c r="M1618" s="32"/>
      <c r="N1618" s="32"/>
      <c r="O1618" s="32"/>
      <c r="P1618" s="32"/>
      <c r="Q1618" s="32" t="s">
        <v>479</v>
      </c>
      <c r="R1618" s="32" t="s">
        <v>145</v>
      </c>
      <c r="S1618" s="32">
        <v>36.386652300000002</v>
      </c>
      <c r="T1618" s="32">
        <v>-119.42146</v>
      </c>
      <c r="U1618" s="32" t="str">
        <f t="shared" si="6"/>
        <v>N</v>
      </c>
      <c r="V1618" s="37" t="str">
        <f ca="1">IFERROR(__xludf.DUMMYFUNCTION("split(#REF!,""T"")"),"#REF!")</f>
        <v>#REF!</v>
      </c>
      <c r="W1618" s="37"/>
    </row>
    <row r="1619" spans="1:23" ht="30" customHeight="1">
      <c r="A1619" s="32" t="s">
        <v>8771</v>
      </c>
      <c r="B1619" s="33" t="s">
        <v>8772</v>
      </c>
      <c r="C1619" s="32" t="s">
        <v>8773</v>
      </c>
      <c r="D1619" s="33" t="s">
        <v>137</v>
      </c>
      <c r="E1619" s="34" t="s">
        <v>1403</v>
      </c>
      <c r="F1619" s="35" t="s">
        <v>8769</v>
      </c>
      <c r="G1619" s="32" t="s">
        <v>8774</v>
      </c>
      <c r="H1619" s="36" t="s">
        <v>141</v>
      </c>
      <c r="I1619" s="33">
        <v>311.71454883219599</v>
      </c>
      <c r="J1619" s="33">
        <v>129.772928892761</v>
      </c>
      <c r="K1619" s="32" t="s">
        <v>477</v>
      </c>
      <c r="L1619" s="32"/>
      <c r="M1619" s="32"/>
      <c r="N1619" s="32"/>
      <c r="O1619" s="32"/>
      <c r="P1619" s="32"/>
      <c r="Q1619" s="32" t="s">
        <v>479</v>
      </c>
      <c r="R1619" s="32" t="s">
        <v>145</v>
      </c>
      <c r="S1619" s="32">
        <v>36.392861400000001</v>
      </c>
      <c r="T1619" s="32">
        <v>-119.4016</v>
      </c>
      <c r="U1619" s="32" t="str">
        <f t="shared" si="6"/>
        <v>N</v>
      </c>
      <c r="V1619" s="37" t="str">
        <f ca="1">IFERROR(__xludf.DUMMYFUNCTION("split(#REF!,""T"")"),"#REF!")</f>
        <v>#REF!</v>
      </c>
      <c r="W1619" s="37"/>
    </row>
    <row r="1620" spans="1:23" ht="30" customHeight="1">
      <c r="A1620" s="32" t="s">
        <v>8775</v>
      </c>
      <c r="B1620" s="33" t="s">
        <v>8776</v>
      </c>
      <c r="C1620" s="32" t="s">
        <v>8777</v>
      </c>
      <c r="D1620" s="33" t="s">
        <v>137</v>
      </c>
      <c r="E1620" s="34" t="s">
        <v>1403</v>
      </c>
      <c r="F1620" s="35" t="s">
        <v>8778</v>
      </c>
      <c r="G1620" s="32" t="s">
        <v>8779</v>
      </c>
      <c r="H1620" s="36" t="s">
        <v>141</v>
      </c>
      <c r="I1620" s="33">
        <v>171.59665856761799</v>
      </c>
      <c r="J1620" s="33">
        <v>53.968996277217997</v>
      </c>
      <c r="K1620" s="32" t="s">
        <v>477</v>
      </c>
      <c r="L1620" s="32"/>
      <c r="M1620" s="32"/>
      <c r="N1620" s="32"/>
      <c r="O1620" s="32"/>
      <c r="P1620" s="32"/>
      <c r="Q1620" s="32" t="s">
        <v>479</v>
      </c>
      <c r="R1620" s="32" t="s">
        <v>145</v>
      </c>
      <c r="S1620" s="32">
        <v>36.387797800000001</v>
      </c>
      <c r="T1620" s="32">
        <v>-119.32614</v>
      </c>
      <c r="U1620" s="32" t="str">
        <f t="shared" si="6"/>
        <v>N</v>
      </c>
      <c r="V1620" s="37" t="str">
        <f ca="1">IFERROR(__xludf.DUMMYFUNCTION("split(#REF!,""T"")"),"#REF!")</f>
        <v>#REF!</v>
      </c>
      <c r="W1620" s="37"/>
    </row>
    <row r="1621" spans="1:23" ht="30" customHeight="1">
      <c r="A1621" s="32" t="s">
        <v>8780</v>
      </c>
      <c r="B1621" s="33" t="s">
        <v>8781</v>
      </c>
      <c r="C1621" s="32" t="s">
        <v>8782</v>
      </c>
      <c r="D1621" s="33" t="s">
        <v>137</v>
      </c>
      <c r="E1621" s="34" t="s">
        <v>1403</v>
      </c>
      <c r="F1621" s="35" t="s">
        <v>8783</v>
      </c>
      <c r="G1621" s="32" t="s">
        <v>8784</v>
      </c>
      <c r="H1621" s="36" t="s">
        <v>141</v>
      </c>
      <c r="I1621" s="33">
        <v>566.94072456481399</v>
      </c>
      <c r="J1621" s="33">
        <v>201.63506318814601</v>
      </c>
      <c r="K1621" s="32" t="s">
        <v>477</v>
      </c>
      <c r="L1621" s="32"/>
      <c r="M1621" s="32"/>
      <c r="N1621" s="32"/>
      <c r="O1621" s="32"/>
      <c r="P1621" s="32"/>
      <c r="Q1621" s="32" t="s">
        <v>479</v>
      </c>
      <c r="R1621" s="32" t="s">
        <v>145</v>
      </c>
      <c r="S1621" s="32">
        <v>36.448842200000001</v>
      </c>
      <c r="T1621" s="32">
        <v>-119.38849</v>
      </c>
      <c r="U1621" s="32" t="str">
        <f t="shared" si="6"/>
        <v>N</v>
      </c>
      <c r="V1621" s="37" t="str">
        <f ca="1">IFERROR(__xludf.DUMMYFUNCTION("split(#REF!,""T"")"),"#REF!")</f>
        <v>#REF!</v>
      </c>
      <c r="W1621" s="37"/>
    </row>
    <row r="1622" spans="1:23" ht="30" customHeight="1">
      <c r="A1622" s="32" t="s">
        <v>8785</v>
      </c>
      <c r="B1622" s="33" t="s">
        <v>8786</v>
      </c>
      <c r="C1622" s="32" t="s">
        <v>8787</v>
      </c>
      <c r="D1622" s="33" t="s">
        <v>137</v>
      </c>
      <c r="E1622" s="34" t="s">
        <v>1403</v>
      </c>
      <c r="F1622" s="35" t="s">
        <v>8788</v>
      </c>
      <c r="G1622" s="33" t="s">
        <v>8789</v>
      </c>
      <c r="H1622" s="36" t="s">
        <v>141</v>
      </c>
      <c r="I1622" s="33">
        <v>471.80843599999997</v>
      </c>
      <c r="J1622" s="33">
        <v>289.68902700000001</v>
      </c>
      <c r="K1622" s="32"/>
      <c r="L1622" s="33" t="s">
        <v>8790</v>
      </c>
      <c r="M1622" s="32"/>
      <c r="N1622" s="32"/>
      <c r="O1622" s="32"/>
      <c r="P1622" s="33" t="s">
        <v>3338</v>
      </c>
      <c r="Q1622" s="33" t="s">
        <v>479</v>
      </c>
      <c r="R1622" s="33" t="s">
        <v>145</v>
      </c>
      <c r="S1622" s="32">
        <v>35.2002922</v>
      </c>
      <c r="T1622" s="32">
        <v>-119.49087</v>
      </c>
      <c r="U1622" s="32" t="str">
        <f t="shared" si="6"/>
        <v>Y</v>
      </c>
      <c r="V1622" s="37" t="str">
        <f ca="1">IFERROR(__xludf.DUMMYFUNCTION("split(#REF!,""T"")"),"#REF!")</f>
        <v>#REF!</v>
      </c>
      <c r="W1622" s="37"/>
    </row>
    <row r="1623" spans="1:23" ht="30" customHeight="1">
      <c r="A1623" s="32" t="s">
        <v>8791</v>
      </c>
      <c r="B1623" s="33" t="s">
        <v>8792</v>
      </c>
      <c r="C1623" s="32" t="s">
        <v>8793</v>
      </c>
      <c r="D1623" s="33" t="s">
        <v>137</v>
      </c>
      <c r="E1623" s="34" t="s">
        <v>1403</v>
      </c>
      <c r="F1623" s="35" t="s">
        <v>8794</v>
      </c>
      <c r="G1623" s="32" t="s">
        <v>8795</v>
      </c>
      <c r="H1623" s="36" t="s">
        <v>141</v>
      </c>
      <c r="I1623" s="33">
        <v>69.417531254874305</v>
      </c>
      <c r="J1623" s="33">
        <v>28.709204493327402</v>
      </c>
      <c r="K1623" s="32" t="s">
        <v>477</v>
      </c>
      <c r="L1623" s="32"/>
      <c r="M1623" s="32"/>
      <c r="N1623" s="32"/>
      <c r="O1623" s="32"/>
      <c r="P1623" s="32"/>
      <c r="Q1623" s="32" t="s">
        <v>479</v>
      </c>
      <c r="R1623" s="32" t="s">
        <v>145</v>
      </c>
      <c r="S1623" s="32">
        <v>36.030285200000002</v>
      </c>
      <c r="T1623" s="32">
        <v>-119.50964999999999</v>
      </c>
      <c r="U1623" s="32" t="str">
        <f t="shared" si="6"/>
        <v>N</v>
      </c>
      <c r="V1623" s="37" t="str">
        <f ca="1">IFERROR(__xludf.DUMMYFUNCTION("split(#REF!,""T"")"),"#REF!")</f>
        <v>#REF!</v>
      </c>
      <c r="W1623" s="37"/>
    </row>
    <row r="1624" spans="1:23" ht="30" customHeight="1">
      <c r="A1624" s="32" t="s">
        <v>8796</v>
      </c>
      <c r="B1624" s="33" t="s">
        <v>8797</v>
      </c>
      <c r="C1624" s="32" t="s">
        <v>8798</v>
      </c>
      <c r="D1624" s="33" t="s">
        <v>137</v>
      </c>
      <c r="E1624" s="34" t="s">
        <v>1403</v>
      </c>
      <c r="F1624" s="35" t="s">
        <v>8794</v>
      </c>
      <c r="G1624" s="32" t="s">
        <v>8799</v>
      </c>
      <c r="H1624" s="36" t="s">
        <v>141</v>
      </c>
      <c r="I1624" s="33">
        <v>181.09395757346499</v>
      </c>
      <c r="J1624" s="33">
        <v>64.883117476091797</v>
      </c>
      <c r="K1624" s="32" t="s">
        <v>477</v>
      </c>
      <c r="L1624" s="32"/>
      <c r="M1624" s="32"/>
      <c r="N1624" s="32"/>
      <c r="O1624" s="32"/>
      <c r="P1624" s="32"/>
      <c r="Q1624" s="32" t="s">
        <v>479</v>
      </c>
      <c r="R1624" s="32" t="s">
        <v>145</v>
      </c>
      <c r="S1624" s="32">
        <v>35.9974591</v>
      </c>
      <c r="T1624" s="32">
        <v>-119.50305</v>
      </c>
      <c r="U1624" s="32" t="str">
        <f t="shared" si="6"/>
        <v>N</v>
      </c>
      <c r="V1624" s="37" t="str">
        <f ca="1">IFERROR(__xludf.DUMMYFUNCTION("split(#REF!,""T"")"),"#REF!")</f>
        <v>#REF!</v>
      </c>
      <c r="W1624" s="37"/>
    </row>
    <row r="1625" spans="1:23" ht="30" customHeight="1">
      <c r="A1625" s="32" t="s">
        <v>8800</v>
      </c>
      <c r="B1625" s="33" t="s">
        <v>8801</v>
      </c>
      <c r="C1625" s="32" t="s">
        <v>8802</v>
      </c>
      <c r="D1625" s="33" t="s">
        <v>137</v>
      </c>
      <c r="E1625" s="34" t="s">
        <v>1403</v>
      </c>
      <c r="F1625" s="35" t="s">
        <v>8803</v>
      </c>
      <c r="G1625" s="32" t="s">
        <v>8804</v>
      </c>
      <c r="H1625" s="36" t="s">
        <v>141</v>
      </c>
      <c r="I1625" s="33">
        <v>401.34440681259099</v>
      </c>
      <c r="J1625" s="33">
        <v>181.39245018837801</v>
      </c>
      <c r="K1625" s="32" t="s">
        <v>477</v>
      </c>
      <c r="L1625" s="32"/>
      <c r="M1625" s="32"/>
      <c r="N1625" s="32"/>
      <c r="O1625" s="32"/>
      <c r="P1625" s="32"/>
      <c r="Q1625" s="32" t="s">
        <v>479</v>
      </c>
      <c r="R1625" s="32" t="s">
        <v>145</v>
      </c>
      <c r="S1625" s="32">
        <v>36.224956800000001</v>
      </c>
      <c r="T1625" s="32">
        <v>-119.16355</v>
      </c>
      <c r="U1625" s="32" t="str">
        <f t="shared" si="6"/>
        <v>N</v>
      </c>
      <c r="V1625" s="37" t="str">
        <f ca="1">IFERROR(__xludf.DUMMYFUNCTION("split(#REF!,""T"")"),"#REF!")</f>
        <v>#REF!</v>
      </c>
      <c r="W1625" s="37"/>
    </row>
    <row r="1626" spans="1:23" ht="30" customHeight="1">
      <c r="A1626" s="32" t="s">
        <v>8805</v>
      </c>
      <c r="B1626" s="33" t="s">
        <v>8806</v>
      </c>
      <c r="C1626" s="32" t="s">
        <v>8807</v>
      </c>
      <c r="D1626" s="33" t="s">
        <v>137</v>
      </c>
      <c r="E1626" s="34" t="s">
        <v>1403</v>
      </c>
      <c r="F1626" s="35" t="s">
        <v>8803</v>
      </c>
      <c r="G1626" s="32" t="s">
        <v>8808</v>
      </c>
      <c r="H1626" s="36" t="s">
        <v>141</v>
      </c>
      <c r="I1626" s="33">
        <v>90.984003810000004</v>
      </c>
      <c r="J1626" s="33">
        <v>57.754262143698703</v>
      </c>
      <c r="K1626" s="32" t="s">
        <v>477</v>
      </c>
      <c r="L1626" s="32"/>
      <c r="M1626" s="32"/>
      <c r="N1626" s="32"/>
      <c r="O1626" s="32"/>
      <c r="P1626" s="32"/>
      <c r="Q1626" s="32" t="s">
        <v>479</v>
      </c>
      <c r="R1626" s="32" t="s">
        <v>145</v>
      </c>
      <c r="S1626" s="32">
        <v>36.165358400000002</v>
      </c>
      <c r="T1626" s="32">
        <v>-119.22692000000001</v>
      </c>
      <c r="U1626" s="32" t="str">
        <f t="shared" si="6"/>
        <v>N</v>
      </c>
      <c r="V1626" s="37" t="str">
        <f ca="1">IFERROR(__xludf.DUMMYFUNCTION("split(#REF!,""T"")"),"#REF!")</f>
        <v>#REF!</v>
      </c>
      <c r="W1626" s="37"/>
    </row>
    <row r="1627" spans="1:23" ht="30" customHeight="1">
      <c r="A1627" s="32" t="s">
        <v>8809</v>
      </c>
      <c r="B1627" s="33" t="s">
        <v>8810</v>
      </c>
      <c r="C1627" s="32" t="s">
        <v>8811</v>
      </c>
      <c r="D1627" s="33" t="s">
        <v>137</v>
      </c>
      <c r="E1627" s="34" t="s">
        <v>1403</v>
      </c>
      <c r="F1627" s="35" t="s">
        <v>8803</v>
      </c>
      <c r="G1627" s="32" t="s">
        <v>8812</v>
      </c>
      <c r="H1627" s="36" t="s">
        <v>141</v>
      </c>
      <c r="I1627" s="33">
        <v>121.751549993731</v>
      </c>
      <c r="J1627" s="33">
        <v>66.95159572</v>
      </c>
      <c r="K1627" s="32" t="s">
        <v>477</v>
      </c>
      <c r="L1627" s="32"/>
      <c r="M1627" s="32"/>
      <c r="N1627" s="32"/>
      <c r="O1627" s="32"/>
      <c r="P1627" s="32"/>
      <c r="Q1627" s="32" t="s">
        <v>479</v>
      </c>
      <c r="R1627" s="32" t="s">
        <v>145</v>
      </c>
      <c r="S1627" s="32">
        <v>36.143033699999997</v>
      </c>
      <c r="T1627" s="32">
        <v>-119.26551000000001</v>
      </c>
      <c r="U1627" s="32" t="str">
        <f t="shared" si="6"/>
        <v>N</v>
      </c>
      <c r="V1627" s="37" t="str">
        <f ca="1">IFERROR(__xludf.DUMMYFUNCTION("split(#REF!,""T"")"),"#REF!")</f>
        <v>#REF!</v>
      </c>
      <c r="W1627" s="37"/>
    </row>
    <row r="1628" spans="1:23" ht="30" customHeight="1">
      <c r="A1628" s="32" t="s">
        <v>8813</v>
      </c>
      <c r="B1628" s="33" t="s">
        <v>8814</v>
      </c>
      <c r="C1628" s="32" t="s">
        <v>8815</v>
      </c>
      <c r="D1628" s="33" t="s">
        <v>137</v>
      </c>
      <c r="E1628" s="34" t="s">
        <v>1403</v>
      </c>
      <c r="F1628" s="35" t="s">
        <v>8803</v>
      </c>
      <c r="G1628" s="32" t="s">
        <v>8816</v>
      </c>
      <c r="H1628" s="36" t="s">
        <v>141</v>
      </c>
      <c r="I1628" s="33">
        <v>445.31847945066301</v>
      </c>
      <c r="J1628" s="33">
        <v>86.750520059999999</v>
      </c>
      <c r="K1628" s="32" t="s">
        <v>477</v>
      </c>
      <c r="L1628" s="32"/>
      <c r="M1628" s="32"/>
      <c r="N1628" s="32"/>
      <c r="O1628" s="32"/>
      <c r="P1628" s="32"/>
      <c r="Q1628" s="32" t="s">
        <v>479</v>
      </c>
      <c r="R1628" s="32" t="s">
        <v>145</v>
      </c>
      <c r="S1628" s="32">
        <v>36.085584500000003</v>
      </c>
      <c r="T1628" s="32">
        <v>-119.33486000000001</v>
      </c>
      <c r="U1628" s="32" t="str">
        <f t="shared" si="6"/>
        <v>N</v>
      </c>
      <c r="V1628" s="37" t="str">
        <f ca="1">IFERROR(__xludf.DUMMYFUNCTION("split(#REF!,""T"")"),"#REF!")</f>
        <v>#REF!</v>
      </c>
      <c r="W1628" s="37"/>
    </row>
    <row r="1629" spans="1:23" ht="30" customHeight="1">
      <c r="A1629" s="32" t="s">
        <v>8817</v>
      </c>
      <c r="B1629" s="33" t="s">
        <v>8818</v>
      </c>
      <c r="C1629" s="32" t="s">
        <v>8819</v>
      </c>
      <c r="D1629" s="33" t="s">
        <v>137</v>
      </c>
      <c r="E1629" s="34" t="s">
        <v>1403</v>
      </c>
      <c r="F1629" s="35" t="s">
        <v>8820</v>
      </c>
      <c r="G1629" s="32" t="s">
        <v>8821</v>
      </c>
      <c r="H1629" s="36" t="s">
        <v>141</v>
      </c>
      <c r="I1629" s="33">
        <v>244.95654329999999</v>
      </c>
      <c r="J1629" s="33">
        <v>98.610807129999998</v>
      </c>
      <c r="K1629" s="32" t="s">
        <v>477</v>
      </c>
      <c r="L1629" s="32"/>
      <c r="M1629" s="32"/>
      <c r="N1629" s="32"/>
      <c r="O1629" s="32"/>
      <c r="P1629" s="32"/>
      <c r="Q1629" s="32" t="s">
        <v>479</v>
      </c>
      <c r="R1629" s="32" t="s">
        <v>145</v>
      </c>
      <c r="S1629" s="32">
        <v>36.103250500000001</v>
      </c>
      <c r="T1629" s="32">
        <v>-119.37461</v>
      </c>
      <c r="U1629" s="32" t="str">
        <f t="shared" si="6"/>
        <v>N</v>
      </c>
      <c r="V1629" s="37" t="str">
        <f ca="1">IFERROR(__xludf.DUMMYFUNCTION("split(#REF!,""T"")"),"#REF!")</f>
        <v>#REF!</v>
      </c>
      <c r="W1629" s="37"/>
    </row>
    <row r="1630" spans="1:23" ht="30" customHeight="1">
      <c r="A1630" s="32" t="s">
        <v>8822</v>
      </c>
      <c r="B1630" s="33" t="s">
        <v>8823</v>
      </c>
      <c r="C1630" s="32" t="s">
        <v>8824</v>
      </c>
      <c r="D1630" s="33" t="s">
        <v>137</v>
      </c>
      <c r="E1630" s="34" t="s">
        <v>1403</v>
      </c>
      <c r="F1630" s="35" t="s">
        <v>8820</v>
      </c>
      <c r="G1630" s="32" t="s">
        <v>8825</v>
      </c>
      <c r="H1630" s="36" t="s">
        <v>141</v>
      </c>
      <c r="I1630" s="33">
        <v>245.899562940984</v>
      </c>
      <c r="J1630" s="33">
        <v>94.85924412</v>
      </c>
      <c r="K1630" s="32" t="s">
        <v>477</v>
      </c>
      <c r="L1630" s="32"/>
      <c r="M1630" s="32"/>
      <c r="N1630" s="32"/>
      <c r="O1630" s="32"/>
      <c r="P1630" s="32"/>
      <c r="Q1630" s="32" t="s">
        <v>479</v>
      </c>
      <c r="R1630" s="32" t="s">
        <v>145</v>
      </c>
      <c r="S1630" s="32">
        <v>36.088043599999999</v>
      </c>
      <c r="T1630" s="32">
        <v>-119.38284</v>
      </c>
      <c r="U1630" s="32" t="str">
        <f t="shared" si="6"/>
        <v>N</v>
      </c>
      <c r="V1630" s="37" t="str">
        <f ca="1">IFERROR(__xludf.DUMMYFUNCTION("split(#REF!,""T"")"),"#REF!")</f>
        <v>#REF!</v>
      </c>
      <c r="W1630" s="37"/>
    </row>
    <row r="1631" spans="1:23" ht="30" customHeight="1">
      <c r="A1631" s="32" t="s">
        <v>8826</v>
      </c>
      <c r="B1631" s="33" t="s">
        <v>8827</v>
      </c>
      <c r="C1631" s="32" t="s">
        <v>8828</v>
      </c>
      <c r="D1631" s="33" t="s">
        <v>137</v>
      </c>
      <c r="E1631" s="34" t="s">
        <v>1403</v>
      </c>
      <c r="F1631" s="35" t="s">
        <v>8829</v>
      </c>
      <c r="G1631" s="32" t="s">
        <v>8830</v>
      </c>
      <c r="H1631" s="36" t="s">
        <v>141</v>
      </c>
      <c r="I1631" s="33">
        <v>590.27230871606798</v>
      </c>
      <c r="J1631" s="33">
        <v>201.779373910424</v>
      </c>
      <c r="K1631" s="32" t="s">
        <v>477</v>
      </c>
      <c r="L1631" s="32"/>
      <c r="M1631" s="32"/>
      <c r="N1631" s="32"/>
      <c r="O1631" s="32"/>
      <c r="P1631" s="32"/>
      <c r="Q1631" s="32" t="s">
        <v>479</v>
      </c>
      <c r="R1631" s="32" t="s">
        <v>145</v>
      </c>
      <c r="S1631" s="32">
        <v>36.3915954</v>
      </c>
      <c r="T1631" s="32">
        <v>-119.42306000000001</v>
      </c>
      <c r="U1631" s="32" t="str">
        <f t="shared" si="6"/>
        <v>N</v>
      </c>
      <c r="V1631" s="37" t="str">
        <f ca="1">IFERROR(__xludf.DUMMYFUNCTION("split(#REF!,""T"")"),"#REF!")</f>
        <v>#REF!</v>
      </c>
      <c r="W1631" s="37"/>
    </row>
    <row r="1632" spans="1:23" ht="30" customHeight="1">
      <c r="A1632" s="32" t="s">
        <v>8831</v>
      </c>
      <c r="B1632" s="33" t="s">
        <v>8832</v>
      </c>
      <c r="C1632" s="32" t="s">
        <v>8833</v>
      </c>
      <c r="D1632" s="33" t="s">
        <v>137</v>
      </c>
      <c r="E1632" s="34" t="s">
        <v>1403</v>
      </c>
      <c r="F1632" s="35" t="s">
        <v>8829</v>
      </c>
      <c r="G1632" s="32" t="s">
        <v>8834</v>
      </c>
      <c r="H1632" s="36" t="s">
        <v>141</v>
      </c>
      <c r="I1632" s="33">
        <v>637.97774763591201</v>
      </c>
      <c r="J1632" s="33">
        <v>186.12042864903799</v>
      </c>
      <c r="K1632" s="32" t="s">
        <v>477</v>
      </c>
      <c r="L1632" s="32"/>
      <c r="M1632" s="32"/>
      <c r="N1632" s="32"/>
      <c r="O1632" s="32"/>
      <c r="P1632" s="32"/>
      <c r="Q1632" s="32" t="s">
        <v>479</v>
      </c>
      <c r="R1632" s="32" t="s">
        <v>145</v>
      </c>
      <c r="S1632" s="32">
        <v>36.392808299999999</v>
      </c>
      <c r="T1632" s="32">
        <v>-119.40078</v>
      </c>
      <c r="U1632" s="32" t="str">
        <f t="shared" si="6"/>
        <v>N</v>
      </c>
      <c r="V1632" s="37" t="str">
        <f ca="1">IFERROR(__xludf.DUMMYFUNCTION("split(#REF!,""T"")"),"#REF!")</f>
        <v>#REF!</v>
      </c>
      <c r="W1632" s="37"/>
    </row>
    <row r="1633" spans="1:23" ht="30" customHeight="1">
      <c r="A1633" s="32" t="s">
        <v>8835</v>
      </c>
      <c r="B1633" s="33" t="s">
        <v>8836</v>
      </c>
      <c r="C1633" s="32" t="s">
        <v>8837</v>
      </c>
      <c r="D1633" s="33" t="s">
        <v>137</v>
      </c>
      <c r="E1633" s="34" t="s">
        <v>1403</v>
      </c>
      <c r="F1633" s="35" t="s">
        <v>8829</v>
      </c>
      <c r="G1633" s="32" t="s">
        <v>8838</v>
      </c>
      <c r="H1633" s="36" t="s">
        <v>141</v>
      </c>
      <c r="I1633" s="33">
        <v>151.36023072858401</v>
      </c>
      <c r="J1633" s="33">
        <v>95.430092202892098</v>
      </c>
      <c r="K1633" s="32" t="s">
        <v>477</v>
      </c>
      <c r="L1633" s="32"/>
      <c r="M1633" s="32"/>
      <c r="N1633" s="32"/>
      <c r="O1633" s="32"/>
      <c r="P1633" s="32"/>
      <c r="Q1633" s="32" t="s">
        <v>479</v>
      </c>
      <c r="R1633" s="32" t="s">
        <v>145</v>
      </c>
      <c r="S1633" s="32">
        <v>36.377745300000001</v>
      </c>
      <c r="T1633" s="32">
        <v>-119.36004</v>
      </c>
      <c r="U1633" s="32" t="str">
        <f t="shared" si="6"/>
        <v>N</v>
      </c>
      <c r="V1633" s="37" t="str">
        <f ca="1">IFERROR(__xludf.DUMMYFUNCTION("split(#REF!,""T"")"),"#REF!")</f>
        <v>#REF!</v>
      </c>
      <c r="W1633" s="37"/>
    </row>
    <row r="1634" spans="1:23" ht="30" customHeight="1">
      <c r="A1634" s="32" t="s">
        <v>8839</v>
      </c>
      <c r="B1634" s="33" t="s">
        <v>8840</v>
      </c>
      <c r="C1634" s="32" t="s">
        <v>8841</v>
      </c>
      <c r="D1634" s="33" t="s">
        <v>137</v>
      </c>
      <c r="E1634" s="34" t="s">
        <v>1403</v>
      </c>
      <c r="F1634" s="35" t="s">
        <v>8842</v>
      </c>
      <c r="G1634" s="32" t="s">
        <v>8843</v>
      </c>
      <c r="H1634" s="36" t="s">
        <v>141</v>
      </c>
      <c r="I1634" s="33">
        <v>228.94325173080301</v>
      </c>
      <c r="J1634" s="33">
        <v>98.786423390916497</v>
      </c>
      <c r="K1634" s="32" t="s">
        <v>477</v>
      </c>
      <c r="L1634" s="32"/>
      <c r="M1634" s="32"/>
      <c r="N1634" s="32"/>
      <c r="O1634" s="32"/>
      <c r="P1634" s="32"/>
      <c r="Q1634" s="32" t="s">
        <v>479</v>
      </c>
      <c r="R1634" s="32" t="s">
        <v>145</v>
      </c>
      <c r="S1634" s="32">
        <v>36.387934799999996</v>
      </c>
      <c r="T1634" s="32">
        <v>-119.32619</v>
      </c>
      <c r="U1634" s="32" t="str">
        <f t="shared" si="6"/>
        <v>N</v>
      </c>
      <c r="V1634" s="37" t="str">
        <f ca="1">IFERROR(__xludf.DUMMYFUNCTION("split(#REF!,""T"")"),"#REF!")</f>
        <v>#REF!</v>
      </c>
      <c r="W1634" s="37"/>
    </row>
    <row r="1635" spans="1:23" ht="30" customHeight="1">
      <c r="A1635" s="32" t="s">
        <v>8844</v>
      </c>
      <c r="B1635" s="33" t="s">
        <v>8845</v>
      </c>
      <c r="C1635" s="32" t="s">
        <v>8846</v>
      </c>
      <c r="D1635" s="33" t="s">
        <v>137</v>
      </c>
      <c r="E1635" s="34" t="s">
        <v>1403</v>
      </c>
      <c r="F1635" s="35" t="s">
        <v>8847</v>
      </c>
      <c r="G1635" s="32" t="s">
        <v>8848</v>
      </c>
      <c r="H1635" s="36" t="s">
        <v>141</v>
      </c>
      <c r="I1635" s="33">
        <v>321.38703324304799</v>
      </c>
      <c r="J1635" s="33">
        <v>189.827972070128</v>
      </c>
      <c r="K1635" s="32" t="s">
        <v>477</v>
      </c>
      <c r="L1635" s="32"/>
      <c r="M1635" s="32"/>
      <c r="N1635" s="32"/>
      <c r="O1635" s="32"/>
      <c r="P1635" s="32"/>
      <c r="Q1635" s="32" t="s">
        <v>479</v>
      </c>
      <c r="R1635" s="32" t="s">
        <v>145</v>
      </c>
      <c r="S1635" s="32">
        <v>36.4720783</v>
      </c>
      <c r="T1635" s="32">
        <v>-119.34193</v>
      </c>
      <c r="U1635" s="32" t="str">
        <f t="shared" si="6"/>
        <v>N</v>
      </c>
      <c r="V1635" s="37" t="str">
        <f ca="1">IFERROR(__xludf.DUMMYFUNCTION("split(#REF!,""T"")"),"#REF!")</f>
        <v>#REF!</v>
      </c>
      <c r="W1635" s="37"/>
    </row>
    <row r="1636" spans="1:23" ht="30" customHeight="1">
      <c r="A1636" s="32" t="s">
        <v>8849</v>
      </c>
      <c r="B1636" s="33" t="s">
        <v>8850</v>
      </c>
      <c r="C1636" s="32" t="s">
        <v>8851</v>
      </c>
      <c r="D1636" s="33" t="s">
        <v>137</v>
      </c>
      <c r="E1636" s="34" t="s">
        <v>1403</v>
      </c>
      <c r="F1636" s="35" t="s">
        <v>8852</v>
      </c>
      <c r="G1636" s="32" t="s">
        <v>8853</v>
      </c>
      <c r="H1636" s="36" t="s">
        <v>141</v>
      </c>
      <c r="I1636" s="33">
        <v>717.84673860451301</v>
      </c>
      <c r="J1636" s="33">
        <v>144.19154855585501</v>
      </c>
      <c r="K1636" s="32" t="s">
        <v>477</v>
      </c>
      <c r="L1636" s="32"/>
      <c r="M1636" s="32"/>
      <c r="N1636" s="32"/>
      <c r="O1636" s="32"/>
      <c r="P1636" s="32"/>
      <c r="Q1636" s="32" t="s">
        <v>479</v>
      </c>
      <c r="R1636" s="32" t="s">
        <v>145</v>
      </c>
      <c r="S1636" s="32">
        <v>36.412727400000001</v>
      </c>
      <c r="T1636" s="32">
        <v>-119.36667</v>
      </c>
      <c r="U1636" s="32" t="str">
        <f t="shared" si="6"/>
        <v>N</v>
      </c>
      <c r="V1636" s="37" t="str">
        <f ca="1">IFERROR(__xludf.DUMMYFUNCTION("split(#REF!,""T"")"),"#REF!")</f>
        <v>#REF!</v>
      </c>
      <c r="W1636" s="37"/>
    </row>
    <row r="1637" spans="1:23" ht="30" customHeight="1">
      <c r="A1637" s="32" t="s">
        <v>8854</v>
      </c>
      <c r="B1637" s="33" t="s">
        <v>8855</v>
      </c>
      <c r="C1637" s="32" t="s">
        <v>8856</v>
      </c>
      <c r="D1637" s="33" t="s">
        <v>137</v>
      </c>
      <c r="E1637" s="34" t="s">
        <v>1403</v>
      </c>
      <c r="F1637" s="35" t="s">
        <v>8857</v>
      </c>
      <c r="G1637" s="32" t="s">
        <v>8858</v>
      </c>
      <c r="H1637" s="36" t="s">
        <v>141</v>
      </c>
      <c r="I1637" s="33">
        <v>448.96254640431999</v>
      </c>
      <c r="J1637" s="33">
        <v>118.759783024545</v>
      </c>
      <c r="K1637" s="32" t="s">
        <v>477</v>
      </c>
      <c r="L1637" s="32"/>
      <c r="M1637" s="32"/>
      <c r="N1637" s="32"/>
      <c r="O1637" s="32"/>
      <c r="P1637" s="32"/>
      <c r="Q1637" s="32" t="s">
        <v>479</v>
      </c>
      <c r="R1637" s="32" t="s">
        <v>145</v>
      </c>
      <c r="S1637" s="32">
        <v>36.448917199999997</v>
      </c>
      <c r="T1637" s="32">
        <v>-119.38813</v>
      </c>
      <c r="U1637" s="32" t="str">
        <f t="shared" si="6"/>
        <v>N</v>
      </c>
      <c r="V1637" s="37" t="str">
        <f ca="1">IFERROR(__xludf.DUMMYFUNCTION("split(#REF!,""T"")"),"#REF!")</f>
        <v>#REF!</v>
      </c>
      <c r="W1637" s="37"/>
    </row>
    <row r="1638" spans="1:23" ht="30" customHeight="1">
      <c r="A1638" s="32" t="s">
        <v>8859</v>
      </c>
      <c r="B1638" s="33" t="s">
        <v>8860</v>
      </c>
      <c r="C1638" s="32" t="s">
        <v>8861</v>
      </c>
      <c r="D1638" s="33" t="s">
        <v>137</v>
      </c>
      <c r="E1638" s="34" t="s">
        <v>1904</v>
      </c>
      <c r="F1638" s="35" t="s">
        <v>8862</v>
      </c>
      <c r="G1638" s="32" t="s">
        <v>8863</v>
      </c>
      <c r="H1638" s="36" t="s">
        <v>141</v>
      </c>
      <c r="I1638" s="33">
        <v>345.03693950000002</v>
      </c>
      <c r="J1638" s="33">
        <v>172.1348414</v>
      </c>
      <c r="K1638" s="32" t="s">
        <v>234</v>
      </c>
      <c r="L1638" s="33" t="s">
        <v>3625</v>
      </c>
      <c r="M1638" s="32" t="s">
        <v>3626</v>
      </c>
      <c r="N1638" s="58" t="s">
        <v>3627</v>
      </c>
      <c r="O1638" s="32"/>
      <c r="P1638" s="32"/>
      <c r="Q1638" s="32" t="s">
        <v>1632</v>
      </c>
      <c r="R1638" s="32" t="s">
        <v>145</v>
      </c>
      <c r="S1638" s="32">
        <v>36.792565000000003</v>
      </c>
      <c r="T1638" s="32">
        <v>-108.38896800000001</v>
      </c>
      <c r="U1638" s="32" t="str">
        <f t="shared" si="6"/>
        <v>Y</v>
      </c>
      <c r="V1638" s="37" t="str">
        <f ca="1">IFERROR(__xludf.DUMMYFUNCTION("split(#REF!,""T"")"),"#REF!")</f>
        <v>#REF!</v>
      </c>
      <c r="W1638" s="37"/>
    </row>
    <row r="1639" spans="1:23" ht="30" customHeight="1">
      <c r="A1639" s="32" t="s">
        <v>8864</v>
      </c>
      <c r="B1639" s="33" t="s">
        <v>8865</v>
      </c>
      <c r="C1639" s="32" t="s">
        <v>8866</v>
      </c>
      <c r="D1639" s="33" t="s">
        <v>137</v>
      </c>
      <c r="E1639" s="34" t="s">
        <v>1904</v>
      </c>
      <c r="F1639" s="35" t="s">
        <v>8867</v>
      </c>
      <c r="G1639" s="33" t="s">
        <v>8868</v>
      </c>
      <c r="H1639" s="36" t="s">
        <v>141</v>
      </c>
      <c r="I1639" s="33">
        <v>153.34938969999999</v>
      </c>
      <c r="J1639" s="33">
        <v>49.31737305</v>
      </c>
      <c r="K1639" s="33" t="s">
        <v>234</v>
      </c>
      <c r="L1639" s="32"/>
      <c r="M1639" s="33" t="s">
        <v>8869</v>
      </c>
      <c r="N1639" s="36" t="s">
        <v>8870</v>
      </c>
      <c r="O1639" s="32"/>
      <c r="P1639" s="32"/>
      <c r="Q1639" s="33" t="s">
        <v>8871</v>
      </c>
      <c r="R1639" s="33" t="s">
        <v>145</v>
      </c>
      <c r="S1639" s="32">
        <v>39.682895459999997</v>
      </c>
      <c r="T1639" s="32">
        <v>-110.54524840000001</v>
      </c>
      <c r="U1639" s="32" t="str">
        <f t="shared" si="6"/>
        <v>Y</v>
      </c>
      <c r="V1639" s="37" t="str">
        <f ca="1">IFERROR(__xludf.DUMMYFUNCTION("split(#REF!,""T"")"),"#REF!")</f>
        <v>#REF!</v>
      </c>
      <c r="W1639" s="37"/>
    </row>
    <row r="1640" spans="1:23" ht="30" customHeight="1">
      <c r="A1640" s="32" t="s">
        <v>8872</v>
      </c>
      <c r="B1640" s="33" t="s">
        <v>8873</v>
      </c>
      <c r="C1640" s="32" t="s">
        <v>8874</v>
      </c>
      <c r="D1640" s="33" t="s">
        <v>137</v>
      </c>
      <c r="E1640" s="34" t="s">
        <v>1904</v>
      </c>
      <c r="F1640" s="35" t="s">
        <v>8875</v>
      </c>
      <c r="G1640" s="33" t="s">
        <v>8876</v>
      </c>
      <c r="H1640" s="36" t="s">
        <v>141</v>
      </c>
      <c r="I1640" s="33">
        <v>421.15440790000002</v>
      </c>
      <c r="J1640" s="33">
        <v>173.44703050000001</v>
      </c>
      <c r="K1640" s="33" t="s">
        <v>234</v>
      </c>
      <c r="L1640" s="32"/>
      <c r="M1640" s="33" t="s">
        <v>8877</v>
      </c>
      <c r="N1640" s="36" t="s">
        <v>8878</v>
      </c>
      <c r="O1640" s="32"/>
      <c r="P1640" s="32"/>
      <c r="Q1640" s="33" t="s">
        <v>8871</v>
      </c>
      <c r="R1640" s="33" t="s">
        <v>145</v>
      </c>
      <c r="S1640" s="32">
        <v>39.684542999999998</v>
      </c>
      <c r="T1640" s="32">
        <v>-111.15722</v>
      </c>
      <c r="U1640" s="32" t="str">
        <f t="shared" si="6"/>
        <v>Y</v>
      </c>
      <c r="V1640" s="37" t="str">
        <f ca="1">IFERROR(__xludf.DUMMYFUNCTION("split(#REF!,""T"")"),"#REF!")</f>
        <v>#REF!</v>
      </c>
      <c r="W1640" s="37"/>
    </row>
    <row r="1641" spans="1:23" ht="30" customHeight="1">
      <c r="A1641" s="32" t="s">
        <v>8879</v>
      </c>
      <c r="B1641" s="33" t="s">
        <v>8880</v>
      </c>
      <c r="C1641" s="32" t="s">
        <v>8881</v>
      </c>
      <c r="D1641" s="33" t="s">
        <v>137</v>
      </c>
      <c r="E1641" s="34" t="s">
        <v>1403</v>
      </c>
      <c r="F1641" s="35" t="s">
        <v>8882</v>
      </c>
      <c r="G1641" s="32" t="s">
        <v>8883</v>
      </c>
      <c r="H1641" s="36" t="s">
        <v>141</v>
      </c>
      <c r="I1641" s="33">
        <v>514.97530540000002</v>
      </c>
      <c r="J1641" s="33">
        <v>114.93217016832</v>
      </c>
      <c r="K1641" s="32" t="s">
        <v>477</v>
      </c>
      <c r="L1641" s="32"/>
      <c r="M1641" s="32"/>
      <c r="N1641" s="32"/>
      <c r="O1641" s="32"/>
      <c r="P1641" s="32"/>
      <c r="Q1641" s="32" t="s">
        <v>479</v>
      </c>
      <c r="R1641" s="32" t="s">
        <v>145</v>
      </c>
      <c r="S1641" s="32">
        <v>35.215035399999998</v>
      </c>
      <c r="T1641" s="32">
        <v>-119.21109</v>
      </c>
      <c r="U1641" s="32" t="str">
        <f t="shared" si="6"/>
        <v>N</v>
      </c>
      <c r="V1641" s="37" t="str">
        <f ca="1">IFERROR(__xludf.DUMMYFUNCTION("split(#REF!,""T"")"),"#REF!")</f>
        <v>#REF!</v>
      </c>
      <c r="W1641" s="37"/>
    </row>
    <row r="1642" spans="1:23" ht="30" customHeight="1">
      <c r="A1642" s="32" t="s">
        <v>8884</v>
      </c>
      <c r="B1642" s="33" t="s">
        <v>8885</v>
      </c>
      <c r="C1642" s="32" t="s">
        <v>8886</v>
      </c>
      <c r="D1642" s="33" t="s">
        <v>137</v>
      </c>
      <c r="E1642" s="34" t="s">
        <v>1403</v>
      </c>
      <c r="F1642" s="35" t="s">
        <v>8882</v>
      </c>
      <c r="G1642" s="32" t="s">
        <v>8887</v>
      </c>
      <c r="H1642" s="36" t="s">
        <v>141</v>
      </c>
      <c r="I1642" s="33">
        <v>1711.4258955237401</v>
      </c>
      <c r="J1642" s="33">
        <v>739.41501806118299</v>
      </c>
      <c r="K1642" s="32" t="s">
        <v>477</v>
      </c>
      <c r="L1642" s="32"/>
      <c r="M1642" s="32"/>
      <c r="N1642" s="32"/>
      <c r="O1642" s="32"/>
      <c r="P1642" s="32"/>
      <c r="Q1642" s="32" t="s">
        <v>479</v>
      </c>
      <c r="R1642" s="32" t="s">
        <v>145</v>
      </c>
      <c r="S1642" s="32">
        <v>35.2032928</v>
      </c>
      <c r="T1642" s="32">
        <v>-119.199</v>
      </c>
      <c r="U1642" s="32" t="str">
        <f t="shared" si="6"/>
        <v>N</v>
      </c>
      <c r="V1642" s="37" t="str">
        <f ca="1">IFERROR(__xludf.DUMMYFUNCTION("split(#REF!,""T"")"),"#REF!")</f>
        <v>#REF!</v>
      </c>
      <c r="W1642" s="37"/>
    </row>
    <row r="1643" spans="1:23" ht="30" customHeight="1">
      <c r="A1643" s="32" t="s">
        <v>8888</v>
      </c>
      <c r="B1643" s="33" t="s">
        <v>8889</v>
      </c>
      <c r="C1643" s="32" t="s">
        <v>8890</v>
      </c>
      <c r="D1643" s="33" t="s">
        <v>137</v>
      </c>
      <c r="E1643" s="34" t="s">
        <v>1403</v>
      </c>
      <c r="F1643" s="35" t="s">
        <v>8882</v>
      </c>
      <c r="G1643" s="32" t="s">
        <v>8891</v>
      </c>
      <c r="H1643" s="36" t="s">
        <v>141</v>
      </c>
      <c r="I1643" s="33">
        <v>1458.24536013334</v>
      </c>
      <c r="J1643" s="33">
        <v>584.77821534113298</v>
      </c>
      <c r="K1643" s="32" t="s">
        <v>477</v>
      </c>
      <c r="L1643" s="32"/>
      <c r="M1643" s="32"/>
      <c r="N1643" s="32"/>
      <c r="O1643" s="32"/>
      <c r="P1643" s="32"/>
      <c r="Q1643" s="32" t="s">
        <v>479</v>
      </c>
      <c r="R1643" s="32" t="s">
        <v>145</v>
      </c>
      <c r="S1643" s="32">
        <v>35.203662799999996</v>
      </c>
      <c r="T1643" s="32">
        <v>-119.1718</v>
      </c>
      <c r="U1643" s="32" t="str">
        <f t="shared" si="6"/>
        <v>N</v>
      </c>
      <c r="V1643" s="37" t="str">
        <f ca="1">IFERROR(__xludf.DUMMYFUNCTION("split(#REF!,""T"")"),"#REF!")</f>
        <v>#REF!</v>
      </c>
      <c r="W1643" s="37"/>
    </row>
    <row r="1644" spans="1:23" ht="30" customHeight="1">
      <c r="A1644" s="32" t="s">
        <v>8892</v>
      </c>
      <c r="B1644" s="33" t="s">
        <v>8893</v>
      </c>
      <c r="C1644" s="32" t="s">
        <v>8894</v>
      </c>
      <c r="D1644" s="33" t="s">
        <v>137</v>
      </c>
      <c r="E1644" s="34" t="s">
        <v>1403</v>
      </c>
      <c r="F1644" s="35" t="s">
        <v>8895</v>
      </c>
      <c r="G1644" s="32" t="s">
        <v>8896</v>
      </c>
      <c r="H1644" s="36" t="s">
        <v>141</v>
      </c>
      <c r="I1644" s="33">
        <v>424.259494372267</v>
      </c>
      <c r="J1644" s="33">
        <v>135.93598908238101</v>
      </c>
      <c r="K1644" s="32" t="s">
        <v>477</v>
      </c>
      <c r="L1644" s="32"/>
      <c r="M1644" s="32"/>
      <c r="N1644" s="32"/>
      <c r="O1644" s="32"/>
      <c r="P1644" s="32"/>
      <c r="Q1644" s="32" t="s">
        <v>479</v>
      </c>
      <c r="R1644" s="32" t="s">
        <v>145</v>
      </c>
      <c r="S1644" s="32">
        <v>35.187585300000002</v>
      </c>
      <c r="T1644" s="32">
        <v>-119.11454000000001</v>
      </c>
      <c r="U1644" s="32" t="str">
        <f t="shared" si="6"/>
        <v>N</v>
      </c>
      <c r="V1644" s="37" t="str">
        <f ca="1">IFERROR(__xludf.DUMMYFUNCTION("split(#REF!,""T"")"),"#REF!")</f>
        <v>#REF!</v>
      </c>
      <c r="W1644" s="37"/>
    </row>
    <row r="1645" spans="1:23" ht="30" customHeight="1">
      <c r="A1645" s="32" t="s">
        <v>8897</v>
      </c>
      <c r="B1645" s="33" t="s">
        <v>8898</v>
      </c>
      <c r="C1645" s="32" t="s">
        <v>8899</v>
      </c>
      <c r="D1645" s="33" t="s">
        <v>137</v>
      </c>
      <c r="E1645" s="34" t="s">
        <v>1403</v>
      </c>
      <c r="F1645" s="35" t="s">
        <v>8895</v>
      </c>
      <c r="G1645" s="32" t="s">
        <v>8900</v>
      </c>
      <c r="H1645" s="36" t="s">
        <v>141</v>
      </c>
      <c r="I1645" s="33">
        <v>1111.3902884752999</v>
      </c>
      <c r="J1645" s="33">
        <v>629.366281534329</v>
      </c>
      <c r="K1645" s="32" t="s">
        <v>477</v>
      </c>
      <c r="L1645" s="32"/>
      <c r="M1645" s="32"/>
      <c r="N1645" s="32"/>
      <c r="O1645" s="32"/>
      <c r="P1645" s="32"/>
      <c r="Q1645" s="32" t="s">
        <v>479</v>
      </c>
      <c r="R1645" s="32" t="s">
        <v>145</v>
      </c>
      <c r="S1645" s="32">
        <v>35.184931200000001</v>
      </c>
      <c r="T1645" s="32">
        <v>-119.10316</v>
      </c>
      <c r="U1645" s="32" t="str">
        <f t="shared" si="6"/>
        <v>N</v>
      </c>
      <c r="V1645" s="37" t="str">
        <f ca="1">IFERROR(__xludf.DUMMYFUNCTION("split(#REF!,""T"")"),"#REF!")</f>
        <v>#REF!</v>
      </c>
      <c r="W1645" s="37"/>
    </row>
    <row r="1646" spans="1:23" ht="30" customHeight="1">
      <c r="A1646" s="32" t="s">
        <v>8901</v>
      </c>
      <c r="B1646" s="33" t="s">
        <v>8902</v>
      </c>
      <c r="C1646" s="32" t="s">
        <v>8903</v>
      </c>
      <c r="D1646" s="33" t="s">
        <v>137</v>
      </c>
      <c r="E1646" s="34" t="s">
        <v>1403</v>
      </c>
      <c r="F1646" s="35" t="s">
        <v>8904</v>
      </c>
      <c r="G1646" s="33" t="s">
        <v>8905</v>
      </c>
      <c r="H1646" s="36" t="s">
        <v>141</v>
      </c>
      <c r="I1646" s="33">
        <v>469.13070099999999</v>
      </c>
      <c r="J1646" s="33">
        <v>221.48477099999999</v>
      </c>
      <c r="K1646" s="33" t="s">
        <v>2791</v>
      </c>
      <c r="L1646" s="33" t="s">
        <v>8906</v>
      </c>
      <c r="M1646" s="32"/>
      <c r="N1646" s="32"/>
      <c r="O1646" s="55">
        <v>40306483100</v>
      </c>
      <c r="P1646" s="33" t="s">
        <v>3151</v>
      </c>
      <c r="Q1646" s="33" t="s">
        <v>479</v>
      </c>
      <c r="R1646" s="33" t="s">
        <v>145</v>
      </c>
      <c r="S1646" s="32">
        <v>35.351378599999997</v>
      </c>
      <c r="T1646" s="32">
        <v>-119.66439</v>
      </c>
      <c r="U1646" s="32" t="str">
        <f t="shared" si="6"/>
        <v>Y</v>
      </c>
      <c r="V1646" s="37" t="str">
        <f ca="1">IFERROR(__xludf.DUMMYFUNCTION("split(#REF!,""T"")"),"#REF!")</f>
        <v>#REF!</v>
      </c>
      <c r="W1646" s="37"/>
    </row>
    <row r="1647" spans="1:23" ht="30" customHeight="1">
      <c r="A1647" s="32" t="s">
        <v>8907</v>
      </c>
      <c r="B1647" s="33" t="s">
        <v>8908</v>
      </c>
      <c r="C1647" s="32" t="s">
        <v>8909</v>
      </c>
      <c r="D1647" s="33" t="s">
        <v>137</v>
      </c>
      <c r="E1647" s="34" t="s">
        <v>1403</v>
      </c>
      <c r="F1647" s="35" t="s">
        <v>8904</v>
      </c>
      <c r="G1647" s="33" t="s">
        <v>8910</v>
      </c>
      <c r="H1647" s="36" t="s">
        <v>141</v>
      </c>
      <c r="I1647" s="33">
        <v>181.95891599999999</v>
      </c>
      <c r="J1647" s="33">
        <v>40.020066300000003</v>
      </c>
      <c r="K1647" s="33" t="s">
        <v>2848</v>
      </c>
      <c r="L1647" s="33" t="s">
        <v>7378</v>
      </c>
      <c r="M1647" s="32"/>
      <c r="N1647" s="32"/>
      <c r="O1647" s="32"/>
      <c r="P1647" s="33" t="s">
        <v>3151</v>
      </c>
      <c r="Q1647" s="33" t="s">
        <v>479</v>
      </c>
      <c r="R1647" s="33" t="s">
        <v>145</v>
      </c>
      <c r="S1647" s="32">
        <v>35.343341000000002</v>
      </c>
      <c r="T1647" s="32">
        <v>-119.64230999999999</v>
      </c>
      <c r="U1647" s="32" t="str">
        <f t="shared" si="6"/>
        <v>Y</v>
      </c>
      <c r="V1647" s="37" t="str">
        <f ca="1">IFERROR(__xludf.DUMMYFUNCTION("split(#REF!,""T"")"),"#REF!")</f>
        <v>#REF!</v>
      </c>
      <c r="W1647" s="37"/>
    </row>
    <row r="1648" spans="1:23" ht="30" customHeight="1">
      <c r="A1648" s="32" t="s">
        <v>8911</v>
      </c>
      <c r="B1648" s="33" t="s">
        <v>8912</v>
      </c>
      <c r="C1648" s="32" t="s">
        <v>8913</v>
      </c>
      <c r="D1648" s="33" t="s">
        <v>137</v>
      </c>
      <c r="E1648" s="34" t="s">
        <v>1403</v>
      </c>
      <c r="F1648" s="35" t="s">
        <v>8914</v>
      </c>
      <c r="G1648" s="33" t="s">
        <v>8915</v>
      </c>
      <c r="H1648" s="36" t="s">
        <v>141</v>
      </c>
      <c r="I1648" s="33">
        <v>974.19080199999996</v>
      </c>
      <c r="J1648" s="33">
        <v>230.536473</v>
      </c>
      <c r="K1648" s="32"/>
      <c r="L1648" s="33" t="s">
        <v>8916</v>
      </c>
      <c r="M1648" s="32"/>
      <c r="N1648" s="32"/>
      <c r="O1648" s="32"/>
      <c r="P1648" s="33" t="s">
        <v>5208</v>
      </c>
      <c r="Q1648" s="33" t="s">
        <v>479</v>
      </c>
      <c r="R1648" s="33" t="s">
        <v>145</v>
      </c>
      <c r="S1648" s="32">
        <v>35.321615000000001</v>
      </c>
      <c r="T1648" s="32">
        <v>-119.63466</v>
      </c>
      <c r="U1648" s="32" t="str">
        <f t="shared" si="6"/>
        <v>Y</v>
      </c>
      <c r="V1648" s="37" t="str">
        <f ca="1">IFERROR(__xludf.DUMMYFUNCTION("split(#REF!,""T"")"),"#REF!")</f>
        <v>#REF!</v>
      </c>
      <c r="W1648" s="37"/>
    </row>
    <row r="1649" spans="1:23" ht="30" customHeight="1">
      <c r="A1649" s="32" t="s">
        <v>8917</v>
      </c>
      <c r="B1649" s="33" t="s">
        <v>8918</v>
      </c>
      <c r="C1649" s="32" t="s">
        <v>8919</v>
      </c>
      <c r="D1649" s="33" t="s">
        <v>137</v>
      </c>
      <c r="E1649" s="34" t="s">
        <v>1403</v>
      </c>
      <c r="F1649" s="35" t="s">
        <v>8920</v>
      </c>
      <c r="G1649" s="33" t="s">
        <v>8921</v>
      </c>
      <c r="H1649" s="36" t="s">
        <v>141</v>
      </c>
      <c r="I1649" s="33">
        <v>1062.07952</v>
      </c>
      <c r="J1649" s="33">
        <v>218.81964400000001</v>
      </c>
      <c r="K1649" s="32"/>
      <c r="L1649" s="33" t="s">
        <v>8916</v>
      </c>
      <c r="M1649" s="32"/>
      <c r="N1649" s="32"/>
      <c r="O1649" s="32"/>
      <c r="P1649" s="33" t="s">
        <v>5208</v>
      </c>
      <c r="Q1649" s="33" t="s">
        <v>479</v>
      </c>
      <c r="R1649" s="33" t="s">
        <v>145</v>
      </c>
      <c r="S1649" s="32">
        <v>35.321430200000002</v>
      </c>
      <c r="T1649" s="32">
        <v>-119.63486</v>
      </c>
      <c r="U1649" s="32" t="str">
        <f t="shared" si="6"/>
        <v>Y</v>
      </c>
      <c r="V1649" s="37" t="str">
        <f ca="1">IFERROR(__xludf.DUMMYFUNCTION("split(#REF!,""T"")"),"#REF!")</f>
        <v>#REF!</v>
      </c>
      <c r="W1649" s="37"/>
    </row>
    <row r="1650" spans="1:23" ht="30" customHeight="1">
      <c r="A1650" s="32" t="s">
        <v>8922</v>
      </c>
      <c r="B1650" s="33" t="s">
        <v>8923</v>
      </c>
      <c r="C1650" s="32" t="s">
        <v>8924</v>
      </c>
      <c r="D1650" s="33" t="s">
        <v>137</v>
      </c>
      <c r="E1650" s="34" t="s">
        <v>1403</v>
      </c>
      <c r="F1650" s="35" t="s">
        <v>8920</v>
      </c>
      <c r="G1650" s="33" t="s">
        <v>8925</v>
      </c>
      <c r="H1650" s="36" t="s">
        <v>141</v>
      </c>
      <c r="I1650" s="33">
        <v>495.89030500000001</v>
      </c>
      <c r="J1650" s="33">
        <v>195.98775900000001</v>
      </c>
      <c r="K1650" s="33" t="s">
        <v>3546</v>
      </c>
      <c r="L1650" s="33" t="s">
        <v>8926</v>
      </c>
      <c r="M1650" s="32"/>
      <c r="N1650" s="32"/>
      <c r="O1650" s="32"/>
      <c r="P1650" s="33" t="s">
        <v>3354</v>
      </c>
      <c r="Q1650" s="33" t="s">
        <v>479</v>
      </c>
      <c r="R1650" s="33" t="s">
        <v>145</v>
      </c>
      <c r="S1650" s="32">
        <v>35.2926097</v>
      </c>
      <c r="T1650" s="32">
        <v>-119.53922</v>
      </c>
      <c r="U1650" s="32" t="str">
        <f t="shared" si="6"/>
        <v>Y</v>
      </c>
      <c r="V1650" s="37" t="str">
        <f ca="1">IFERROR(__xludf.DUMMYFUNCTION("split(#REF!,""T"")"),"#REF!")</f>
        <v>#REF!</v>
      </c>
      <c r="W1650" s="37"/>
    </row>
    <row r="1651" spans="1:23" ht="30" customHeight="1">
      <c r="A1651" s="32" t="s">
        <v>8927</v>
      </c>
      <c r="B1651" s="33" t="s">
        <v>8928</v>
      </c>
      <c r="C1651" s="32" t="s">
        <v>8929</v>
      </c>
      <c r="D1651" s="33" t="s">
        <v>137</v>
      </c>
      <c r="E1651" s="34" t="s">
        <v>1403</v>
      </c>
      <c r="F1651" s="35" t="s">
        <v>8920</v>
      </c>
      <c r="G1651" s="32" t="s">
        <v>8930</v>
      </c>
      <c r="H1651" s="36" t="s">
        <v>141</v>
      </c>
      <c r="I1651" s="33">
        <v>155.649618</v>
      </c>
      <c r="J1651" s="33">
        <v>14.249174200000001</v>
      </c>
      <c r="K1651" s="32" t="s">
        <v>1808</v>
      </c>
      <c r="L1651" s="32"/>
      <c r="M1651" s="32"/>
      <c r="N1651" s="32"/>
      <c r="O1651" s="32"/>
      <c r="P1651" s="32" t="s">
        <v>8408</v>
      </c>
      <c r="Q1651" s="32" t="s">
        <v>479</v>
      </c>
      <c r="R1651" s="32" t="s">
        <v>145</v>
      </c>
      <c r="S1651" s="32">
        <v>35.278920300000003</v>
      </c>
      <c r="T1651" s="32">
        <v>-119.47611000000001</v>
      </c>
      <c r="U1651" s="32" t="str">
        <f t="shared" si="6"/>
        <v>Y</v>
      </c>
      <c r="V1651" s="37" t="str">
        <f ca="1">IFERROR(__xludf.DUMMYFUNCTION("split(#REF!,""T"")"),"#REF!")</f>
        <v>#REF!</v>
      </c>
      <c r="W1651" s="37"/>
    </row>
    <row r="1652" spans="1:23" ht="30" customHeight="1">
      <c r="A1652" s="32" t="s">
        <v>8931</v>
      </c>
      <c r="B1652" s="33" t="s">
        <v>8932</v>
      </c>
      <c r="C1652" s="32" t="s">
        <v>8933</v>
      </c>
      <c r="D1652" s="33" t="s">
        <v>137</v>
      </c>
      <c r="E1652" s="34" t="s">
        <v>1403</v>
      </c>
      <c r="F1652" s="35" t="s">
        <v>8920</v>
      </c>
      <c r="G1652" s="33" t="s">
        <v>8934</v>
      </c>
      <c r="H1652" s="36" t="s">
        <v>141</v>
      </c>
      <c r="I1652" s="33">
        <v>188.86329799999999</v>
      </c>
      <c r="J1652" s="33">
        <v>112.511278</v>
      </c>
      <c r="K1652" s="32"/>
      <c r="L1652" s="33" t="s">
        <v>8935</v>
      </c>
      <c r="M1652" s="32"/>
      <c r="N1652" s="32"/>
      <c r="O1652" s="53"/>
      <c r="P1652" s="33" t="s">
        <v>5208</v>
      </c>
      <c r="Q1652" s="33" t="s">
        <v>479</v>
      </c>
      <c r="R1652" s="33" t="s">
        <v>145</v>
      </c>
      <c r="S1652" s="32">
        <v>35.316716</v>
      </c>
      <c r="T1652" s="32">
        <v>-119.67084</v>
      </c>
      <c r="U1652" s="32" t="str">
        <f t="shared" si="6"/>
        <v>Y</v>
      </c>
      <c r="V1652" s="37" t="str">
        <f ca="1">IFERROR(__xludf.DUMMYFUNCTION("split(#REF!,""T"")"),"#REF!")</f>
        <v>#REF!</v>
      </c>
      <c r="W1652" s="37"/>
    </row>
    <row r="1653" spans="1:23" ht="30" customHeight="1">
      <c r="A1653" s="32" t="s">
        <v>8936</v>
      </c>
      <c r="B1653" s="33" t="s">
        <v>8937</v>
      </c>
      <c r="C1653" s="32" t="s">
        <v>8938</v>
      </c>
      <c r="D1653" s="33" t="s">
        <v>137</v>
      </c>
      <c r="E1653" s="34" t="s">
        <v>1403</v>
      </c>
      <c r="F1653" s="35" t="s">
        <v>8939</v>
      </c>
      <c r="G1653" s="32" t="s">
        <v>8940</v>
      </c>
      <c r="H1653" s="36" t="s">
        <v>141</v>
      </c>
      <c r="I1653" s="33">
        <v>1486.4561000000001</v>
      </c>
      <c r="J1653" s="33">
        <v>212.39750000000001</v>
      </c>
      <c r="K1653" s="32" t="s">
        <v>1808</v>
      </c>
      <c r="L1653" s="32"/>
      <c r="M1653" s="32"/>
      <c r="N1653" s="32"/>
      <c r="O1653" s="32"/>
      <c r="P1653" s="32" t="s">
        <v>8941</v>
      </c>
      <c r="Q1653" s="32" t="s">
        <v>479</v>
      </c>
      <c r="R1653" s="32" t="s">
        <v>145</v>
      </c>
      <c r="S1653" s="32">
        <v>35.294827300000001</v>
      </c>
      <c r="T1653" s="32">
        <v>-119.59233999999999</v>
      </c>
      <c r="U1653" s="32" t="str">
        <f t="shared" si="6"/>
        <v>Y</v>
      </c>
      <c r="V1653" s="37" t="str">
        <f ca="1">IFERROR(__xludf.DUMMYFUNCTION("split(#REF!,""T"")"),"#REF!")</f>
        <v>#REF!</v>
      </c>
      <c r="W1653" s="37"/>
    </row>
    <row r="1654" spans="1:23" ht="30" customHeight="1">
      <c r="A1654" s="32" t="s">
        <v>8942</v>
      </c>
      <c r="B1654" s="33" t="s">
        <v>8943</v>
      </c>
      <c r="C1654" s="32" t="s">
        <v>8944</v>
      </c>
      <c r="D1654" s="33" t="s">
        <v>137</v>
      </c>
      <c r="E1654" s="34" t="s">
        <v>1403</v>
      </c>
      <c r="F1654" s="35" t="s">
        <v>8939</v>
      </c>
      <c r="G1654" s="33" t="s">
        <v>8945</v>
      </c>
      <c r="H1654" s="36" t="s">
        <v>141</v>
      </c>
      <c r="I1654" s="33">
        <v>275.93493799999999</v>
      </c>
      <c r="J1654" s="33">
        <v>96.777612399999995</v>
      </c>
      <c r="K1654" s="32"/>
      <c r="L1654" s="33" t="s">
        <v>8946</v>
      </c>
      <c r="M1654" s="32"/>
      <c r="N1654" s="32"/>
      <c r="O1654" s="53"/>
      <c r="P1654" s="33" t="s">
        <v>3354</v>
      </c>
      <c r="Q1654" s="33" t="s">
        <v>479</v>
      </c>
      <c r="R1654" s="33" t="s">
        <v>145</v>
      </c>
      <c r="S1654" s="32">
        <v>35.260018000000002</v>
      </c>
      <c r="T1654" s="32">
        <v>-119.43957</v>
      </c>
      <c r="U1654" s="32" t="str">
        <f t="shared" si="6"/>
        <v>Y</v>
      </c>
      <c r="V1654" s="37" t="str">
        <f ca="1">IFERROR(__xludf.DUMMYFUNCTION("split(#REF!,""T"")"),"#REF!")</f>
        <v>#REF!</v>
      </c>
      <c r="W1654" s="37"/>
    </row>
    <row r="1655" spans="1:23" ht="30" customHeight="1">
      <c r="A1655" s="32" t="s">
        <v>8947</v>
      </c>
      <c r="B1655" s="33" t="s">
        <v>8948</v>
      </c>
      <c r="C1655" s="32" t="s">
        <v>8949</v>
      </c>
      <c r="D1655" s="33" t="s">
        <v>137</v>
      </c>
      <c r="E1655" s="34" t="s">
        <v>1403</v>
      </c>
      <c r="F1655" s="35" t="s">
        <v>8939</v>
      </c>
      <c r="G1655" s="33" t="s">
        <v>8950</v>
      </c>
      <c r="H1655" s="36" t="s">
        <v>141</v>
      </c>
      <c r="I1655" s="33">
        <v>389.11335600000001</v>
      </c>
      <c r="J1655" s="33">
        <v>77.041125899999997</v>
      </c>
      <c r="K1655" s="33" t="s">
        <v>2791</v>
      </c>
      <c r="L1655" s="33" t="s">
        <v>8951</v>
      </c>
      <c r="M1655" s="32"/>
      <c r="N1655" s="32"/>
      <c r="O1655" s="55">
        <v>40296725400</v>
      </c>
      <c r="P1655" s="33" t="s">
        <v>3354</v>
      </c>
      <c r="Q1655" s="33" t="s">
        <v>479</v>
      </c>
      <c r="R1655" s="33" t="s">
        <v>145</v>
      </c>
      <c r="S1655" s="32">
        <v>35.260556000000001</v>
      </c>
      <c r="T1655" s="32">
        <v>-119.44673</v>
      </c>
      <c r="U1655" s="32" t="str">
        <f t="shared" si="6"/>
        <v>Y</v>
      </c>
      <c r="V1655" s="37" t="str">
        <f ca="1">IFERROR(__xludf.DUMMYFUNCTION("split(#REF!,""T"")"),"#REF!")</f>
        <v>#REF!</v>
      </c>
      <c r="W1655" s="37"/>
    </row>
    <row r="1656" spans="1:23" ht="30" customHeight="1">
      <c r="A1656" s="32" t="s">
        <v>8952</v>
      </c>
      <c r="B1656" s="33" t="s">
        <v>8953</v>
      </c>
      <c r="C1656" s="32" t="s">
        <v>8954</v>
      </c>
      <c r="D1656" s="33" t="s">
        <v>137</v>
      </c>
      <c r="E1656" s="34" t="s">
        <v>1403</v>
      </c>
      <c r="F1656" s="35" t="s">
        <v>8939</v>
      </c>
      <c r="G1656" s="32" t="s">
        <v>8955</v>
      </c>
      <c r="H1656" s="36" t="s">
        <v>141</v>
      </c>
      <c r="I1656" s="33">
        <v>46.926813799999998</v>
      </c>
      <c r="J1656" s="33">
        <v>16.467255699999999</v>
      </c>
      <c r="K1656" s="32" t="s">
        <v>1808</v>
      </c>
      <c r="L1656" s="32"/>
      <c r="M1656" s="32"/>
      <c r="N1656" s="32"/>
      <c r="O1656" s="53"/>
      <c r="P1656" s="32" t="s">
        <v>8408</v>
      </c>
      <c r="Q1656" s="32" t="s">
        <v>479</v>
      </c>
      <c r="R1656" s="32" t="s">
        <v>145</v>
      </c>
      <c r="S1656" s="32">
        <v>35.278789699999997</v>
      </c>
      <c r="T1656" s="32">
        <v>-119.47623</v>
      </c>
      <c r="U1656" s="32" t="str">
        <f t="shared" si="6"/>
        <v>Y</v>
      </c>
      <c r="V1656" s="37" t="str">
        <f ca="1">IFERROR(__xludf.DUMMYFUNCTION("split(#REF!,""T"")"),"#REF!")</f>
        <v>#REF!</v>
      </c>
      <c r="W1656" s="37"/>
    </row>
    <row r="1657" spans="1:23" ht="30" customHeight="1">
      <c r="A1657" s="32" t="s">
        <v>8956</v>
      </c>
      <c r="B1657" s="33" t="s">
        <v>8957</v>
      </c>
      <c r="C1657" s="32" t="s">
        <v>8958</v>
      </c>
      <c r="D1657" s="33" t="s">
        <v>137</v>
      </c>
      <c r="E1657" s="34" t="s">
        <v>1403</v>
      </c>
      <c r="F1657" s="35" t="s">
        <v>8939</v>
      </c>
      <c r="G1657" s="33" t="s">
        <v>8959</v>
      </c>
      <c r="H1657" s="36" t="s">
        <v>141</v>
      </c>
      <c r="I1657" s="33">
        <v>209.995496</v>
      </c>
      <c r="J1657" s="33">
        <v>40.518891799999999</v>
      </c>
      <c r="K1657" s="33" t="s">
        <v>2791</v>
      </c>
      <c r="L1657" s="33" t="s">
        <v>8960</v>
      </c>
      <c r="M1657" s="32"/>
      <c r="N1657" s="32"/>
      <c r="O1657" s="55">
        <v>40305023500</v>
      </c>
      <c r="P1657" s="33" t="s">
        <v>3354</v>
      </c>
      <c r="Q1657" s="33" t="s">
        <v>479</v>
      </c>
      <c r="R1657" s="33" t="s">
        <v>145</v>
      </c>
      <c r="S1657" s="32">
        <v>35.265251999999997</v>
      </c>
      <c r="T1657" s="32">
        <v>-119.47109</v>
      </c>
      <c r="U1657" s="32" t="str">
        <f t="shared" si="6"/>
        <v>Y</v>
      </c>
      <c r="V1657" s="37" t="str">
        <f ca="1">IFERROR(__xludf.DUMMYFUNCTION("split(#REF!,""T"")"),"#REF!")</f>
        <v>#REF!</v>
      </c>
      <c r="W1657" s="37"/>
    </row>
    <row r="1658" spans="1:23" ht="30" customHeight="1">
      <c r="A1658" s="32" t="s">
        <v>8961</v>
      </c>
      <c r="B1658" s="33" t="s">
        <v>8962</v>
      </c>
      <c r="C1658" s="32" t="s">
        <v>8963</v>
      </c>
      <c r="D1658" s="33" t="s">
        <v>137</v>
      </c>
      <c r="E1658" s="34" t="s">
        <v>1403</v>
      </c>
      <c r="F1658" s="35" t="s">
        <v>8964</v>
      </c>
      <c r="G1658" s="33" t="s">
        <v>8965</v>
      </c>
      <c r="H1658" s="36" t="s">
        <v>141</v>
      </c>
      <c r="I1658" s="33">
        <v>451.99479000000002</v>
      </c>
      <c r="J1658" s="33">
        <v>81.970378199999999</v>
      </c>
      <c r="K1658" s="32"/>
      <c r="L1658" s="33" t="s">
        <v>8966</v>
      </c>
      <c r="M1658" s="32"/>
      <c r="N1658" s="32"/>
      <c r="O1658" s="32"/>
      <c r="P1658" s="33" t="s">
        <v>3338</v>
      </c>
      <c r="Q1658" s="33" t="s">
        <v>479</v>
      </c>
      <c r="R1658" s="33" t="s">
        <v>145</v>
      </c>
      <c r="S1658" s="32">
        <v>35.2003384</v>
      </c>
      <c r="T1658" s="32">
        <v>-119.49088999999999</v>
      </c>
      <c r="U1658" s="32" t="str">
        <f t="shared" si="6"/>
        <v>Y</v>
      </c>
      <c r="V1658" s="37" t="str">
        <f ca="1">IFERROR(__xludf.DUMMYFUNCTION("split(#REF!,""T"")"),"#REF!")</f>
        <v>#REF!</v>
      </c>
      <c r="W1658" s="37"/>
    </row>
    <row r="1659" spans="1:23" ht="30" customHeight="1">
      <c r="A1659" s="32" t="s">
        <v>8967</v>
      </c>
      <c r="B1659" s="33" t="s">
        <v>8968</v>
      </c>
      <c r="C1659" s="32" t="s">
        <v>8969</v>
      </c>
      <c r="D1659" s="33" t="s">
        <v>137</v>
      </c>
      <c r="E1659" s="34" t="s">
        <v>1403</v>
      </c>
      <c r="F1659" s="35" t="s">
        <v>8964</v>
      </c>
      <c r="G1659" s="32" t="s">
        <v>8970</v>
      </c>
      <c r="H1659" s="36" t="s">
        <v>141</v>
      </c>
      <c r="I1659" s="33">
        <v>679.43984499999999</v>
      </c>
      <c r="J1659" s="33">
        <v>159.09327300000001</v>
      </c>
      <c r="K1659" s="32" t="s">
        <v>705</v>
      </c>
      <c r="L1659" s="32"/>
      <c r="M1659" s="32"/>
      <c r="N1659" s="32"/>
      <c r="O1659" s="32"/>
      <c r="P1659" s="32" t="s">
        <v>5717</v>
      </c>
      <c r="Q1659" s="32" t="s">
        <v>479</v>
      </c>
      <c r="R1659" s="32" t="s">
        <v>145</v>
      </c>
      <c r="S1659" s="32">
        <v>35.205373000000002</v>
      </c>
      <c r="T1659" s="32">
        <v>-119.56102</v>
      </c>
      <c r="U1659" s="32" t="str">
        <f t="shared" si="6"/>
        <v>Y</v>
      </c>
      <c r="V1659" s="37" t="str">
        <f ca="1">IFERROR(__xludf.DUMMYFUNCTION("split(#REF!,""T"")"),"#REF!")</f>
        <v>#REF!</v>
      </c>
      <c r="W1659" s="37"/>
    </row>
    <row r="1660" spans="1:23" ht="30" customHeight="1">
      <c r="A1660" s="32" t="s">
        <v>8971</v>
      </c>
      <c r="B1660" s="33" t="s">
        <v>8972</v>
      </c>
      <c r="C1660" s="32" t="s">
        <v>8973</v>
      </c>
      <c r="D1660" s="33" t="s">
        <v>137</v>
      </c>
      <c r="E1660" s="34" t="s">
        <v>1403</v>
      </c>
      <c r="F1660" s="35" t="s">
        <v>8964</v>
      </c>
      <c r="G1660" s="33" t="s">
        <v>8974</v>
      </c>
      <c r="H1660" s="36" t="s">
        <v>141</v>
      </c>
      <c r="I1660" s="33">
        <v>120.134933</v>
      </c>
      <c r="J1660" s="33">
        <v>30.0316893</v>
      </c>
      <c r="K1660" s="32"/>
      <c r="L1660" s="33" t="s">
        <v>8975</v>
      </c>
      <c r="M1660" s="32"/>
      <c r="N1660" s="32"/>
      <c r="O1660" s="32"/>
      <c r="P1660" s="33" t="s">
        <v>8246</v>
      </c>
      <c r="Q1660" s="33" t="s">
        <v>479</v>
      </c>
      <c r="R1660" s="33" t="s">
        <v>145</v>
      </c>
      <c r="S1660" s="32">
        <v>35.203295599999997</v>
      </c>
      <c r="T1660" s="32">
        <v>-119.5343</v>
      </c>
      <c r="U1660" s="32" t="str">
        <f t="shared" si="6"/>
        <v>Y</v>
      </c>
      <c r="V1660" s="37" t="str">
        <f ca="1">IFERROR(__xludf.DUMMYFUNCTION("split(#REF!,""T"")"),"#REF!")</f>
        <v>#REF!</v>
      </c>
      <c r="W1660" s="37"/>
    </row>
    <row r="1661" spans="1:23" ht="30" customHeight="1">
      <c r="A1661" s="32" t="s">
        <v>8976</v>
      </c>
      <c r="B1661" s="33" t="s">
        <v>8977</v>
      </c>
      <c r="C1661" s="32" t="s">
        <v>8978</v>
      </c>
      <c r="D1661" s="33" t="s">
        <v>137</v>
      </c>
      <c r="E1661" s="34" t="s">
        <v>1403</v>
      </c>
      <c r="F1661" s="35" t="s">
        <v>8964</v>
      </c>
      <c r="G1661" s="32" t="s">
        <v>8979</v>
      </c>
      <c r="H1661" s="36" t="s">
        <v>141</v>
      </c>
      <c r="I1661" s="33">
        <v>360.276073</v>
      </c>
      <c r="J1661" s="33">
        <v>144.72994199999999</v>
      </c>
      <c r="K1661" s="32" t="s">
        <v>705</v>
      </c>
      <c r="L1661" s="32"/>
      <c r="M1661" s="32"/>
      <c r="N1661" s="32"/>
      <c r="O1661" s="32"/>
      <c r="P1661" s="32" t="s">
        <v>5717</v>
      </c>
      <c r="Q1661" s="32" t="s">
        <v>479</v>
      </c>
      <c r="R1661" s="32" t="s">
        <v>145</v>
      </c>
      <c r="S1661" s="32">
        <v>35.187922999999998</v>
      </c>
      <c r="T1661" s="32">
        <v>-119.44814</v>
      </c>
      <c r="U1661" s="32" t="str">
        <f t="shared" si="6"/>
        <v>Y</v>
      </c>
      <c r="V1661" s="37" t="str">
        <f ca="1">IFERROR(__xludf.DUMMYFUNCTION("split(#REF!,""T"")"),"#REF!")</f>
        <v>#REF!</v>
      </c>
      <c r="W1661" s="37"/>
    </row>
    <row r="1662" spans="1:23" ht="30" customHeight="1">
      <c r="A1662" s="32" t="s">
        <v>8980</v>
      </c>
      <c r="B1662" s="33" t="s">
        <v>8981</v>
      </c>
      <c r="C1662" s="32" t="s">
        <v>8982</v>
      </c>
      <c r="D1662" s="33" t="s">
        <v>137</v>
      </c>
      <c r="E1662" s="34" t="s">
        <v>1403</v>
      </c>
      <c r="F1662" s="35" t="s">
        <v>8983</v>
      </c>
      <c r="G1662" s="32" t="s">
        <v>8984</v>
      </c>
      <c r="H1662" s="36" t="s">
        <v>141</v>
      </c>
      <c r="I1662" s="33">
        <v>599.76302899999996</v>
      </c>
      <c r="J1662" s="33">
        <v>125.001563</v>
      </c>
      <c r="K1662" s="32" t="s">
        <v>705</v>
      </c>
      <c r="L1662" s="32"/>
      <c r="M1662" s="32"/>
      <c r="N1662" s="32"/>
      <c r="O1662" s="32"/>
      <c r="P1662" s="32" t="s">
        <v>7681</v>
      </c>
      <c r="Q1662" s="32" t="s">
        <v>479</v>
      </c>
      <c r="R1662" s="32" t="s">
        <v>145</v>
      </c>
      <c r="S1662" s="32">
        <v>35.205288799999998</v>
      </c>
      <c r="T1662" s="32">
        <v>-119.56067</v>
      </c>
      <c r="U1662" s="32" t="str">
        <f t="shared" si="6"/>
        <v>Y</v>
      </c>
      <c r="V1662" s="37" t="str">
        <f ca="1">IFERROR(__xludf.DUMMYFUNCTION("split(#REF!,""T"")"),"#REF!")</f>
        <v>#REF!</v>
      </c>
      <c r="W1662" s="37"/>
    </row>
    <row r="1663" spans="1:23" ht="30" customHeight="1">
      <c r="A1663" s="32" t="s">
        <v>8985</v>
      </c>
      <c r="B1663" s="33" t="s">
        <v>8986</v>
      </c>
      <c r="C1663" s="32" t="s">
        <v>8987</v>
      </c>
      <c r="D1663" s="33" t="s">
        <v>137</v>
      </c>
      <c r="E1663" s="34" t="s">
        <v>1403</v>
      </c>
      <c r="F1663" s="35" t="s">
        <v>8983</v>
      </c>
      <c r="G1663" s="33" t="s">
        <v>8988</v>
      </c>
      <c r="H1663" s="36" t="s">
        <v>141</v>
      </c>
      <c r="I1663" s="33">
        <v>132.88031699999999</v>
      </c>
      <c r="J1663" s="33">
        <v>64.398468600000001</v>
      </c>
      <c r="K1663" s="32"/>
      <c r="L1663" s="33" t="s">
        <v>8989</v>
      </c>
      <c r="M1663" s="32"/>
      <c r="N1663" s="32"/>
      <c r="O1663" s="32"/>
      <c r="P1663" s="33" t="s">
        <v>3338</v>
      </c>
      <c r="Q1663" s="33" t="s">
        <v>479</v>
      </c>
      <c r="R1663" s="33" t="s">
        <v>145</v>
      </c>
      <c r="S1663" s="32">
        <v>35.169522999999998</v>
      </c>
      <c r="T1663" s="32">
        <v>-119.42807999999999</v>
      </c>
      <c r="U1663" s="32" t="str">
        <f t="shared" si="6"/>
        <v>Y</v>
      </c>
      <c r="V1663" s="37" t="str">
        <f ca="1">IFERROR(__xludf.DUMMYFUNCTION("split(#REF!,""T"")"),"#REF!")</f>
        <v>#REF!</v>
      </c>
      <c r="W1663" s="37"/>
    </row>
    <row r="1664" spans="1:23" ht="30" customHeight="1">
      <c r="A1664" s="32" t="s">
        <v>8990</v>
      </c>
      <c r="B1664" s="33" t="s">
        <v>8991</v>
      </c>
      <c r="C1664" s="32" t="s">
        <v>8992</v>
      </c>
      <c r="D1664" s="33" t="s">
        <v>137</v>
      </c>
      <c r="E1664" s="34" t="s">
        <v>1403</v>
      </c>
      <c r="F1664" s="35" t="s">
        <v>8993</v>
      </c>
      <c r="G1664" s="33" t="s">
        <v>8994</v>
      </c>
      <c r="H1664" s="36" t="s">
        <v>141</v>
      </c>
      <c r="I1664" s="33">
        <v>451.83641299999999</v>
      </c>
      <c r="J1664" s="33">
        <v>227.876654</v>
      </c>
      <c r="K1664" s="33" t="s">
        <v>7797</v>
      </c>
      <c r="L1664" s="33" t="s">
        <v>8995</v>
      </c>
      <c r="M1664" s="32"/>
      <c r="N1664" s="32"/>
      <c r="O1664" s="32"/>
      <c r="P1664" s="33" t="s">
        <v>3338</v>
      </c>
      <c r="Q1664" s="33" t="s">
        <v>479</v>
      </c>
      <c r="R1664" s="33" t="s">
        <v>145</v>
      </c>
      <c r="S1664" s="32">
        <v>34.306648000000003</v>
      </c>
      <c r="T1664" s="32">
        <v>-118.53968999999999</v>
      </c>
      <c r="U1664" s="32" t="str">
        <f t="shared" si="6"/>
        <v>Y</v>
      </c>
      <c r="V1664" s="37" t="str">
        <f ca="1">IFERROR(__xludf.DUMMYFUNCTION("split(#REF!,""T"")"),"#REF!")</f>
        <v>#REF!</v>
      </c>
      <c r="W1664" s="37"/>
    </row>
    <row r="1665" spans="1:23" ht="30" customHeight="1">
      <c r="A1665" s="32" t="s">
        <v>8996</v>
      </c>
      <c r="B1665" s="33" t="s">
        <v>8997</v>
      </c>
      <c r="C1665" s="32" t="s">
        <v>8998</v>
      </c>
      <c r="D1665" s="33" t="s">
        <v>137</v>
      </c>
      <c r="E1665" s="34" t="s">
        <v>1403</v>
      </c>
      <c r="F1665" s="35" t="s">
        <v>8999</v>
      </c>
      <c r="G1665" s="32" t="s">
        <v>9000</v>
      </c>
      <c r="H1665" s="36" t="s">
        <v>141</v>
      </c>
      <c r="I1665" s="33">
        <v>272.51333940000001</v>
      </c>
      <c r="J1665" s="33">
        <v>110.89653020418901</v>
      </c>
      <c r="K1665" s="32" t="s">
        <v>477</v>
      </c>
      <c r="L1665" s="32"/>
      <c r="M1665" s="32"/>
      <c r="N1665" s="32"/>
      <c r="O1665" s="32"/>
      <c r="P1665" s="32"/>
      <c r="Q1665" s="32" t="s">
        <v>479</v>
      </c>
      <c r="R1665" s="32" t="s">
        <v>145</v>
      </c>
      <c r="S1665" s="32">
        <v>35.216408100000002</v>
      </c>
      <c r="T1665" s="32">
        <v>-119.21347</v>
      </c>
      <c r="U1665" s="32" t="str">
        <f t="shared" si="6"/>
        <v>N</v>
      </c>
      <c r="V1665" s="37" t="str">
        <f ca="1">IFERROR(__xludf.DUMMYFUNCTION("split(#REF!,""T"")"),"#REF!")</f>
        <v>#REF!</v>
      </c>
      <c r="W1665" s="37"/>
    </row>
    <row r="1666" spans="1:23" ht="30" customHeight="1">
      <c r="A1666" s="32" t="s">
        <v>9001</v>
      </c>
      <c r="B1666" s="33" t="s">
        <v>9002</v>
      </c>
      <c r="C1666" s="32" t="s">
        <v>9003</v>
      </c>
      <c r="D1666" s="33" t="s">
        <v>137</v>
      </c>
      <c r="E1666" s="34" t="s">
        <v>1403</v>
      </c>
      <c r="F1666" s="35" t="s">
        <v>8999</v>
      </c>
      <c r="G1666" s="32" t="s">
        <v>9004</v>
      </c>
      <c r="H1666" s="36" t="s">
        <v>141</v>
      </c>
      <c r="I1666" s="33">
        <v>575.78494133880702</v>
      </c>
      <c r="J1666" s="33">
        <v>239.342952710779</v>
      </c>
      <c r="K1666" s="32" t="s">
        <v>477</v>
      </c>
      <c r="L1666" s="32"/>
      <c r="M1666" s="32"/>
      <c r="N1666" s="32"/>
      <c r="O1666" s="32"/>
      <c r="P1666" s="32" t="s">
        <v>9005</v>
      </c>
      <c r="Q1666" s="32" t="s">
        <v>479</v>
      </c>
      <c r="R1666" s="32" t="s">
        <v>145</v>
      </c>
      <c r="S1666" s="32">
        <v>35.2032454</v>
      </c>
      <c r="T1666" s="32">
        <v>-119.19924</v>
      </c>
      <c r="U1666" s="32" t="str">
        <f t="shared" si="6"/>
        <v>Y</v>
      </c>
      <c r="V1666" s="37" t="str">
        <f ca="1">IFERROR(__xludf.DUMMYFUNCTION("split(#REF!,""T"")"),"#REF!")</f>
        <v>#REF!</v>
      </c>
      <c r="W1666" s="37"/>
    </row>
    <row r="1667" spans="1:23" ht="30" customHeight="1">
      <c r="A1667" s="32" t="s">
        <v>9006</v>
      </c>
      <c r="B1667" s="33" t="s">
        <v>9007</v>
      </c>
      <c r="C1667" s="32" t="s">
        <v>9008</v>
      </c>
      <c r="D1667" s="33" t="s">
        <v>137</v>
      </c>
      <c r="E1667" s="34" t="s">
        <v>1403</v>
      </c>
      <c r="F1667" s="35" t="s">
        <v>9009</v>
      </c>
      <c r="G1667" s="32" t="s">
        <v>9010</v>
      </c>
      <c r="H1667" s="36" t="s">
        <v>141</v>
      </c>
      <c r="I1667" s="33">
        <v>229.77320674491401</v>
      </c>
      <c r="J1667" s="33">
        <v>70.580415372485504</v>
      </c>
      <c r="K1667" s="32" t="s">
        <v>477</v>
      </c>
      <c r="L1667" s="32"/>
      <c r="M1667" s="32"/>
      <c r="N1667" s="32"/>
      <c r="O1667" s="32"/>
      <c r="P1667" s="32"/>
      <c r="Q1667" s="32" t="s">
        <v>479</v>
      </c>
      <c r="R1667" s="32" t="s">
        <v>145</v>
      </c>
      <c r="S1667" s="32">
        <v>35.187280899999998</v>
      </c>
      <c r="T1667" s="32">
        <v>-119.11502</v>
      </c>
      <c r="U1667" s="32" t="str">
        <f t="shared" si="6"/>
        <v>N</v>
      </c>
      <c r="V1667" s="37" t="str">
        <f ca="1">IFERROR(__xludf.DUMMYFUNCTION("split(#REF!,""T"")"),"#REF!")</f>
        <v>#REF!</v>
      </c>
      <c r="W1667" s="37"/>
    </row>
    <row r="1668" spans="1:23" ht="30" customHeight="1">
      <c r="A1668" s="32" t="s">
        <v>9011</v>
      </c>
      <c r="B1668" s="33" t="s">
        <v>9012</v>
      </c>
      <c r="C1668" s="32" t="s">
        <v>9013</v>
      </c>
      <c r="D1668" s="33" t="s">
        <v>137</v>
      </c>
      <c r="E1668" s="34" t="s">
        <v>1403</v>
      </c>
      <c r="F1668" s="35" t="s">
        <v>9014</v>
      </c>
      <c r="G1668" s="32" t="s">
        <v>9015</v>
      </c>
      <c r="H1668" s="36" t="s">
        <v>141</v>
      </c>
      <c r="I1668" s="33">
        <v>347.541875946652</v>
      </c>
      <c r="J1668" s="33">
        <v>113.47817952897201</v>
      </c>
      <c r="K1668" s="32" t="s">
        <v>477</v>
      </c>
      <c r="L1668" s="32"/>
      <c r="M1668" s="32"/>
      <c r="N1668" s="32"/>
      <c r="O1668" s="32"/>
      <c r="P1668" s="32"/>
      <c r="Q1668" s="32" t="s">
        <v>479</v>
      </c>
      <c r="R1668" s="32" t="s">
        <v>145</v>
      </c>
      <c r="S1668" s="32">
        <v>35.4767309</v>
      </c>
      <c r="T1668" s="32">
        <v>-119.44691</v>
      </c>
      <c r="U1668" s="32" t="str">
        <f t="shared" si="6"/>
        <v>N</v>
      </c>
      <c r="V1668" s="37" t="str">
        <f ca="1">IFERROR(__xludf.DUMMYFUNCTION("split(#REF!,""T"")"),"#REF!")</f>
        <v>#REF!</v>
      </c>
      <c r="W1668" s="37"/>
    </row>
    <row r="1669" spans="1:23" ht="30" customHeight="1">
      <c r="A1669" s="32" t="s">
        <v>9016</v>
      </c>
      <c r="B1669" s="33" t="s">
        <v>9017</v>
      </c>
      <c r="C1669" s="32" t="s">
        <v>9018</v>
      </c>
      <c r="D1669" s="33" t="s">
        <v>137</v>
      </c>
      <c r="E1669" s="34" t="s">
        <v>1403</v>
      </c>
      <c r="F1669" s="35" t="s">
        <v>9014</v>
      </c>
      <c r="G1669" s="32" t="s">
        <v>9019</v>
      </c>
      <c r="H1669" s="36" t="s">
        <v>141</v>
      </c>
      <c r="I1669" s="33">
        <v>417.94068444123201</v>
      </c>
      <c r="J1669" s="33">
        <v>209.440454076013</v>
      </c>
      <c r="K1669" s="32" t="s">
        <v>1821</v>
      </c>
      <c r="L1669" s="32"/>
      <c r="M1669" s="32"/>
      <c r="N1669" s="32"/>
      <c r="O1669" s="32"/>
      <c r="P1669" s="32"/>
      <c r="Q1669" s="32" t="s">
        <v>479</v>
      </c>
      <c r="R1669" s="32" t="s">
        <v>145</v>
      </c>
      <c r="S1669" s="32">
        <v>35.473956700000002</v>
      </c>
      <c r="T1669" s="32">
        <v>-119.43004000000001</v>
      </c>
      <c r="U1669" s="32" t="str">
        <f t="shared" si="6"/>
        <v>N</v>
      </c>
      <c r="V1669" s="37" t="str">
        <f ca="1">IFERROR(__xludf.DUMMYFUNCTION("split(#REF!,""T"")"),"#REF!")</f>
        <v>#REF!</v>
      </c>
      <c r="W1669" s="37"/>
    </row>
    <row r="1670" spans="1:23" ht="30" customHeight="1">
      <c r="A1670" s="32" t="s">
        <v>9020</v>
      </c>
      <c r="B1670" s="33" t="s">
        <v>9021</v>
      </c>
      <c r="C1670" s="32" t="s">
        <v>9022</v>
      </c>
      <c r="D1670" s="33" t="s">
        <v>137</v>
      </c>
      <c r="E1670" s="34" t="s">
        <v>1403</v>
      </c>
      <c r="F1670" s="35" t="s">
        <v>9023</v>
      </c>
      <c r="G1670" s="32" t="s">
        <v>9024</v>
      </c>
      <c r="H1670" s="36" t="s">
        <v>141</v>
      </c>
      <c r="I1670" s="33">
        <v>214.10946135833299</v>
      </c>
      <c r="J1670" s="33">
        <v>116.778091922069</v>
      </c>
      <c r="K1670" s="32" t="s">
        <v>477</v>
      </c>
      <c r="L1670" s="32"/>
      <c r="M1670" s="32"/>
      <c r="N1670" s="32"/>
      <c r="O1670" s="32"/>
      <c r="P1670" s="32"/>
      <c r="Q1670" s="32" t="s">
        <v>479</v>
      </c>
      <c r="R1670" s="32" t="s">
        <v>145</v>
      </c>
      <c r="S1670" s="32">
        <v>36.030152800000003</v>
      </c>
      <c r="T1670" s="32">
        <v>-119.50917</v>
      </c>
      <c r="U1670" s="32" t="str">
        <f t="shared" si="6"/>
        <v>N</v>
      </c>
      <c r="V1670" s="37" t="str">
        <f ca="1">IFERROR(__xludf.DUMMYFUNCTION("split(#REF!,""T"")"),"#REF!")</f>
        <v>#REF!</v>
      </c>
      <c r="W1670" s="37"/>
    </row>
    <row r="1671" spans="1:23" ht="30" customHeight="1">
      <c r="A1671" s="32" t="s">
        <v>9025</v>
      </c>
      <c r="B1671" s="33" t="s">
        <v>9026</v>
      </c>
      <c r="C1671" s="32" t="s">
        <v>9027</v>
      </c>
      <c r="D1671" s="33" t="s">
        <v>137</v>
      </c>
      <c r="E1671" s="34" t="s">
        <v>1403</v>
      </c>
      <c r="F1671" s="35" t="s">
        <v>9028</v>
      </c>
      <c r="G1671" s="32" t="s">
        <v>9029</v>
      </c>
      <c r="H1671" s="36" t="s">
        <v>141</v>
      </c>
      <c r="I1671" s="33">
        <v>275.06098867875897</v>
      </c>
      <c r="J1671" s="33">
        <v>104.94854099598901</v>
      </c>
      <c r="K1671" s="32" t="s">
        <v>477</v>
      </c>
      <c r="L1671" s="32"/>
      <c r="M1671" s="32"/>
      <c r="N1671" s="32"/>
      <c r="O1671" s="32"/>
      <c r="P1671" s="32"/>
      <c r="Q1671" s="32" t="s">
        <v>479</v>
      </c>
      <c r="R1671" s="32" t="s">
        <v>145</v>
      </c>
      <c r="S1671" s="32">
        <v>36.229217800000001</v>
      </c>
      <c r="T1671" s="32">
        <v>-119.16215</v>
      </c>
      <c r="U1671" s="32" t="str">
        <f t="shared" si="6"/>
        <v>N</v>
      </c>
      <c r="V1671" s="37" t="str">
        <f ca="1">IFERROR(__xludf.DUMMYFUNCTION("split(#REF!,""T"")"),"#REF!")</f>
        <v>#REF!</v>
      </c>
      <c r="W1671" s="37"/>
    </row>
    <row r="1672" spans="1:23" ht="30" customHeight="1">
      <c r="A1672" s="32" t="s">
        <v>9030</v>
      </c>
      <c r="B1672" s="33" t="s">
        <v>9031</v>
      </c>
      <c r="C1672" s="32" t="s">
        <v>9032</v>
      </c>
      <c r="D1672" s="33" t="s">
        <v>137</v>
      </c>
      <c r="E1672" s="34" t="s">
        <v>1403</v>
      </c>
      <c r="F1672" s="35" t="s">
        <v>9028</v>
      </c>
      <c r="G1672" s="32" t="s">
        <v>9033</v>
      </c>
      <c r="H1672" s="36" t="s">
        <v>141</v>
      </c>
      <c r="I1672" s="33">
        <v>213.67188354806299</v>
      </c>
      <c r="J1672" s="33">
        <v>68.170711346415501</v>
      </c>
      <c r="K1672" s="32" t="s">
        <v>477</v>
      </c>
      <c r="L1672" s="32"/>
      <c r="M1672" s="32"/>
      <c r="N1672" s="32"/>
      <c r="O1672" s="32"/>
      <c r="P1672" s="32"/>
      <c r="Q1672" s="32" t="s">
        <v>479</v>
      </c>
      <c r="R1672" s="32" t="s">
        <v>145</v>
      </c>
      <c r="S1672" s="32">
        <v>36.141966400000001</v>
      </c>
      <c r="T1672" s="32">
        <v>-119.26576</v>
      </c>
      <c r="U1672" s="32" t="str">
        <f t="shared" si="6"/>
        <v>N</v>
      </c>
      <c r="V1672" s="37" t="str">
        <f ca="1">IFERROR(__xludf.DUMMYFUNCTION("split(#REF!,""T"")"),"#REF!")</f>
        <v>#REF!</v>
      </c>
      <c r="W1672" s="37"/>
    </row>
    <row r="1673" spans="1:23" ht="30" customHeight="1">
      <c r="A1673" s="32" t="s">
        <v>9034</v>
      </c>
      <c r="B1673" s="33" t="s">
        <v>9035</v>
      </c>
      <c r="C1673" s="32" t="s">
        <v>9036</v>
      </c>
      <c r="D1673" s="33" t="s">
        <v>137</v>
      </c>
      <c r="E1673" s="34" t="s">
        <v>1403</v>
      </c>
      <c r="F1673" s="35" t="s">
        <v>9028</v>
      </c>
      <c r="G1673" s="32" t="s">
        <v>9037</v>
      </c>
      <c r="H1673" s="36" t="s">
        <v>141</v>
      </c>
      <c r="I1673" s="33">
        <v>303.80383085617501</v>
      </c>
      <c r="J1673" s="33">
        <v>103.27689543628399</v>
      </c>
      <c r="K1673" s="32" t="s">
        <v>477</v>
      </c>
      <c r="L1673" s="32"/>
      <c r="M1673" s="32"/>
      <c r="N1673" s="32"/>
      <c r="O1673" s="32"/>
      <c r="P1673" s="32"/>
      <c r="Q1673" s="32" t="s">
        <v>479</v>
      </c>
      <c r="R1673" s="32" t="s">
        <v>145</v>
      </c>
      <c r="S1673" s="32">
        <v>36.1145633</v>
      </c>
      <c r="T1673" s="32">
        <v>-119.29264999999999</v>
      </c>
      <c r="U1673" s="32" t="str">
        <f t="shared" si="6"/>
        <v>N</v>
      </c>
      <c r="V1673" s="37" t="str">
        <f ca="1">IFERROR(__xludf.DUMMYFUNCTION("split(#REF!,""T"")"),"#REF!")</f>
        <v>#REF!</v>
      </c>
      <c r="W1673" s="37"/>
    </row>
    <row r="1674" spans="1:23" ht="30" customHeight="1">
      <c r="A1674" s="32" t="s">
        <v>9038</v>
      </c>
      <c r="B1674" s="33" t="s">
        <v>9039</v>
      </c>
      <c r="C1674" s="32" t="s">
        <v>9040</v>
      </c>
      <c r="D1674" s="33" t="s">
        <v>137</v>
      </c>
      <c r="E1674" s="34" t="s">
        <v>1403</v>
      </c>
      <c r="F1674" s="35" t="s">
        <v>9028</v>
      </c>
      <c r="G1674" s="32" t="s">
        <v>9041</v>
      </c>
      <c r="H1674" s="36" t="s">
        <v>141</v>
      </c>
      <c r="I1674" s="33">
        <v>308.06060390486198</v>
      </c>
      <c r="J1674" s="33">
        <v>97.35660068</v>
      </c>
      <c r="K1674" s="32" t="s">
        <v>477</v>
      </c>
      <c r="L1674" s="32"/>
      <c r="M1674" s="32"/>
      <c r="N1674" s="32"/>
      <c r="O1674" s="32"/>
      <c r="P1674" s="32"/>
      <c r="Q1674" s="32" t="s">
        <v>479</v>
      </c>
      <c r="R1674" s="32" t="s">
        <v>145</v>
      </c>
      <c r="S1674" s="32">
        <v>36.091019500000002</v>
      </c>
      <c r="T1674" s="32">
        <v>-119.33994</v>
      </c>
      <c r="U1674" s="32" t="str">
        <f t="shared" si="6"/>
        <v>N</v>
      </c>
      <c r="V1674" s="37" t="str">
        <f ca="1">IFERROR(__xludf.DUMMYFUNCTION("split(#REF!,""T"")"),"#REF!")</f>
        <v>#REF!</v>
      </c>
      <c r="W1674" s="37"/>
    </row>
    <row r="1675" spans="1:23" ht="30" customHeight="1">
      <c r="A1675" s="32" t="s">
        <v>9042</v>
      </c>
      <c r="B1675" s="33" t="s">
        <v>9043</v>
      </c>
      <c r="C1675" s="32" t="s">
        <v>9044</v>
      </c>
      <c r="D1675" s="33" t="s">
        <v>137</v>
      </c>
      <c r="E1675" s="34" t="s">
        <v>1403</v>
      </c>
      <c r="F1675" s="35" t="s">
        <v>9028</v>
      </c>
      <c r="G1675" s="32" t="s">
        <v>9045</v>
      </c>
      <c r="H1675" s="36" t="s">
        <v>141</v>
      </c>
      <c r="I1675" s="33">
        <v>456.41971346827802</v>
      </c>
      <c r="J1675" s="33">
        <v>201.35033801171099</v>
      </c>
      <c r="K1675" s="32" t="s">
        <v>477</v>
      </c>
      <c r="L1675" s="32"/>
      <c r="M1675" s="32"/>
      <c r="N1675" s="32"/>
      <c r="O1675" s="32"/>
      <c r="P1675" s="32"/>
      <c r="Q1675" s="32" t="s">
        <v>479</v>
      </c>
      <c r="R1675" s="32" t="s">
        <v>145</v>
      </c>
      <c r="S1675" s="32">
        <v>36.0867766</v>
      </c>
      <c r="T1675" s="32">
        <v>-119.33484</v>
      </c>
      <c r="U1675" s="32" t="str">
        <f t="shared" si="6"/>
        <v>N</v>
      </c>
      <c r="V1675" s="37" t="str">
        <f ca="1">IFERROR(__xludf.DUMMYFUNCTION("split(#REF!,""T"")"),"#REF!")</f>
        <v>#REF!</v>
      </c>
      <c r="W1675" s="37"/>
    </row>
    <row r="1676" spans="1:23" ht="30" customHeight="1">
      <c r="A1676" s="32" t="s">
        <v>9046</v>
      </c>
      <c r="B1676" s="33" t="s">
        <v>9047</v>
      </c>
      <c r="C1676" s="32" t="s">
        <v>9048</v>
      </c>
      <c r="D1676" s="33" t="s">
        <v>137</v>
      </c>
      <c r="E1676" s="34" t="s">
        <v>1403</v>
      </c>
      <c r="F1676" s="35" t="s">
        <v>9028</v>
      </c>
      <c r="G1676" s="32" t="s">
        <v>9049</v>
      </c>
      <c r="H1676" s="36" t="s">
        <v>141</v>
      </c>
      <c r="I1676" s="33">
        <v>200.55663404282899</v>
      </c>
      <c r="J1676" s="33">
        <v>80.575829369999994</v>
      </c>
      <c r="K1676" s="32" t="s">
        <v>477</v>
      </c>
      <c r="L1676" s="32"/>
      <c r="M1676" s="32"/>
      <c r="N1676" s="32"/>
      <c r="O1676" s="32"/>
      <c r="P1676" s="32"/>
      <c r="Q1676" s="32" t="s">
        <v>479</v>
      </c>
      <c r="R1676" s="32" t="s">
        <v>145</v>
      </c>
      <c r="S1676" s="32">
        <v>36.071529599999998</v>
      </c>
      <c r="T1676" s="32">
        <v>-119.36409999999999</v>
      </c>
      <c r="U1676" s="32" t="str">
        <f t="shared" si="6"/>
        <v>N</v>
      </c>
      <c r="V1676" s="37" t="str">
        <f ca="1">IFERROR(__xludf.DUMMYFUNCTION("split(#REF!,""T"")"),"#REF!")</f>
        <v>#REF!</v>
      </c>
      <c r="W1676" s="37"/>
    </row>
    <row r="1677" spans="1:23" ht="30" customHeight="1">
      <c r="A1677" s="32" t="s">
        <v>9050</v>
      </c>
      <c r="B1677" s="33" t="s">
        <v>9051</v>
      </c>
      <c r="C1677" s="32" t="s">
        <v>9052</v>
      </c>
      <c r="D1677" s="33" t="s">
        <v>137</v>
      </c>
      <c r="E1677" s="34" t="s">
        <v>1403</v>
      </c>
      <c r="F1677" s="35" t="s">
        <v>9053</v>
      </c>
      <c r="G1677" s="32" t="s">
        <v>9054</v>
      </c>
      <c r="H1677" s="36" t="s">
        <v>141</v>
      </c>
      <c r="I1677" s="33">
        <v>237.79103625496899</v>
      </c>
      <c r="J1677" s="33">
        <v>83.893577946024806</v>
      </c>
      <c r="K1677" s="32" t="s">
        <v>477</v>
      </c>
      <c r="L1677" s="32"/>
      <c r="M1677" s="32"/>
      <c r="N1677" s="32"/>
      <c r="O1677" s="32"/>
      <c r="P1677" s="32"/>
      <c r="Q1677" s="32" t="s">
        <v>479</v>
      </c>
      <c r="R1677" s="32" t="s">
        <v>145</v>
      </c>
      <c r="S1677" s="32">
        <v>36.2300507</v>
      </c>
      <c r="T1677" s="32">
        <v>-119.16408</v>
      </c>
      <c r="U1677" s="32" t="str">
        <f t="shared" si="6"/>
        <v>N</v>
      </c>
      <c r="V1677" s="37" t="str">
        <f ca="1">IFERROR(__xludf.DUMMYFUNCTION("split(#REF!,""T"")"),"#REF!")</f>
        <v>#REF!</v>
      </c>
      <c r="W1677" s="37"/>
    </row>
    <row r="1678" spans="1:23" ht="30" customHeight="1">
      <c r="A1678" s="32" t="s">
        <v>9055</v>
      </c>
      <c r="B1678" s="33" t="s">
        <v>9056</v>
      </c>
      <c r="C1678" s="32" t="s">
        <v>9057</v>
      </c>
      <c r="D1678" s="33" t="s">
        <v>137</v>
      </c>
      <c r="E1678" s="34" t="s">
        <v>1403</v>
      </c>
      <c r="F1678" s="35" t="s">
        <v>9053</v>
      </c>
      <c r="G1678" s="32" t="s">
        <v>9058</v>
      </c>
      <c r="H1678" s="36" t="s">
        <v>141</v>
      </c>
      <c r="I1678" s="33">
        <v>51.247516094567104</v>
      </c>
      <c r="J1678" s="33">
        <v>46.602449718660303</v>
      </c>
      <c r="K1678" s="32" t="s">
        <v>477</v>
      </c>
      <c r="L1678" s="32"/>
      <c r="M1678" s="32"/>
      <c r="N1678" s="32"/>
      <c r="O1678" s="32"/>
      <c r="P1678" s="32"/>
      <c r="Q1678" s="32" t="s">
        <v>479</v>
      </c>
      <c r="R1678" s="32" t="s">
        <v>145</v>
      </c>
      <c r="S1678" s="32">
        <v>36.213076800000003</v>
      </c>
      <c r="T1678" s="32">
        <v>-119.20258</v>
      </c>
      <c r="U1678" s="32" t="str">
        <f t="shared" si="6"/>
        <v>N</v>
      </c>
      <c r="V1678" s="37" t="str">
        <f ca="1">IFERROR(__xludf.DUMMYFUNCTION("split(#REF!,""T"")"),"#REF!")</f>
        <v>#REF!</v>
      </c>
      <c r="W1678" s="37"/>
    </row>
    <row r="1679" spans="1:23" ht="30" customHeight="1">
      <c r="A1679" s="32" t="s">
        <v>9059</v>
      </c>
      <c r="B1679" s="33" t="s">
        <v>9060</v>
      </c>
      <c r="C1679" s="32" t="s">
        <v>9061</v>
      </c>
      <c r="D1679" s="33" t="s">
        <v>137</v>
      </c>
      <c r="E1679" s="34" t="s">
        <v>1403</v>
      </c>
      <c r="F1679" s="35" t="s">
        <v>9053</v>
      </c>
      <c r="G1679" s="32" t="s">
        <v>9062</v>
      </c>
      <c r="H1679" s="36" t="s">
        <v>141</v>
      </c>
      <c r="I1679" s="33">
        <v>402.53769575643901</v>
      </c>
      <c r="J1679" s="33">
        <v>189.90907999999999</v>
      </c>
      <c r="K1679" s="32" t="s">
        <v>477</v>
      </c>
      <c r="L1679" s="32"/>
      <c r="M1679" s="32"/>
      <c r="N1679" s="32"/>
      <c r="O1679" s="32"/>
      <c r="P1679" s="32"/>
      <c r="Q1679" s="32" t="s">
        <v>479</v>
      </c>
      <c r="R1679" s="32" t="s">
        <v>145</v>
      </c>
      <c r="S1679" s="32">
        <v>36.159222900000003</v>
      </c>
      <c r="T1679" s="32">
        <v>-119.28274</v>
      </c>
      <c r="U1679" s="32" t="str">
        <f t="shared" si="6"/>
        <v>N</v>
      </c>
      <c r="V1679" s="37" t="str">
        <f ca="1">IFERROR(__xludf.DUMMYFUNCTION("split(#REF!,""T"")"),"#REF!")</f>
        <v>#REF!</v>
      </c>
      <c r="W1679" s="37"/>
    </row>
    <row r="1680" spans="1:23" ht="30" customHeight="1">
      <c r="A1680" s="32" t="s">
        <v>9063</v>
      </c>
      <c r="B1680" s="33" t="s">
        <v>9064</v>
      </c>
      <c r="C1680" s="32" t="s">
        <v>9065</v>
      </c>
      <c r="D1680" s="33" t="s">
        <v>137</v>
      </c>
      <c r="E1680" s="34" t="s">
        <v>1403</v>
      </c>
      <c r="F1680" s="35" t="s">
        <v>9053</v>
      </c>
      <c r="G1680" s="32" t="s">
        <v>9066</v>
      </c>
      <c r="H1680" s="36" t="s">
        <v>141</v>
      </c>
      <c r="I1680" s="33">
        <v>296.61821578661301</v>
      </c>
      <c r="J1680" s="33">
        <v>73.431261533298894</v>
      </c>
      <c r="K1680" s="32" t="s">
        <v>477</v>
      </c>
      <c r="L1680" s="32"/>
      <c r="M1680" s="32"/>
      <c r="N1680" s="32"/>
      <c r="O1680" s="32"/>
      <c r="P1680" s="32"/>
      <c r="Q1680" s="32" t="s">
        <v>479</v>
      </c>
      <c r="R1680" s="32" t="s">
        <v>145</v>
      </c>
      <c r="S1680" s="32">
        <v>36.0873086</v>
      </c>
      <c r="T1680" s="32">
        <v>-119.37893</v>
      </c>
      <c r="U1680" s="32" t="str">
        <f t="shared" si="6"/>
        <v>N</v>
      </c>
      <c r="V1680" s="37" t="str">
        <f ca="1">IFERROR(__xludf.DUMMYFUNCTION("split(#REF!,""T"")"),"#REF!")</f>
        <v>#REF!</v>
      </c>
      <c r="W1680" s="37"/>
    </row>
    <row r="1681" spans="1:23" ht="30" customHeight="1">
      <c r="A1681" s="32" t="s">
        <v>9067</v>
      </c>
      <c r="B1681" s="33" t="s">
        <v>9068</v>
      </c>
      <c r="C1681" s="32" t="s">
        <v>9069</v>
      </c>
      <c r="D1681" s="33" t="s">
        <v>137</v>
      </c>
      <c r="E1681" s="34" t="s">
        <v>1403</v>
      </c>
      <c r="F1681" s="35" t="s">
        <v>9070</v>
      </c>
      <c r="G1681" s="32" t="s">
        <v>9071</v>
      </c>
      <c r="H1681" s="36" t="s">
        <v>141</v>
      </c>
      <c r="I1681" s="33">
        <v>99.2090476285493</v>
      </c>
      <c r="J1681" s="33">
        <v>41.535117145198797</v>
      </c>
      <c r="K1681" s="32" t="s">
        <v>477</v>
      </c>
      <c r="L1681" s="32"/>
      <c r="M1681" s="32"/>
      <c r="N1681" s="32"/>
      <c r="O1681" s="32"/>
      <c r="P1681" s="32"/>
      <c r="Q1681" s="32" t="s">
        <v>479</v>
      </c>
      <c r="R1681" s="32" t="s">
        <v>145</v>
      </c>
      <c r="S1681" s="32">
        <v>36.165708100000003</v>
      </c>
      <c r="T1681" s="32">
        <v>-119.28279999999999</v>
      </c>
      <c r="U1681" s="32" t="str">
        <f t="shared" si="6"/>
        <v>N</v>
      </c>
      <c r="V1681" s="37" t="str">
        <f ca="1">IFERROR(__xludf.DUMMYFUNCTION("split(#REF!,""T"")"),"#REF!")</f>
        <v>#REF!</v>
      </c>
      <c r="W1681" s="37"/>
    </row>
    <row r="1682" spans="1:23" ht="30" customHeight="1">
      <c r="A1682" s="32" t="s">
        <v>9072</v>
      </c>
      <c r="B1682" s="33" t="s">
        <v>9073</v>
      </c>
      <c r="C1682" s="32" t="s">
        <v>9074</v>
      </c>
      <c r="D1682" s="33" t="s">
        <v>137</v>
      </c>
      <c r="E1682" s="34" t="s">
        <v>1403</v>
      </c>
      <c r="F1682" s="35" t="s">
        <v>9070</v>
      </c>
      <c r="G1682" s="32" t="s">
        <v>9075</v>
      </c>
      <c r="H1682" s="36" t="s">
        <v>141</v>
      </c>
      <c r="I1682" s="33">
        <v>373.49347563128902</v>
      </c>
      <c r="J1682" s="33">
        <v>156.96716476617101</v>
      </c>
      <c r="K1682" s="32" t="s">
        <v>477</v>
      </c>
      <c r="L1682" s="32"/>
      <c r="M1682" s="32"/>
      <c r="N1682" s="32"/>
      <c r="O1682" s="32"/>
      <c r="P1682" s="32"/>
      <c r="Q1682" s="32" t="s">
        <v>479</v>
      </c>
      <c r="R1682" s="32" t="s">
        <v>145</v>
      </c>
      <c r="S1682" s="32">
        <v>36.159176199999997</v>
      </c>
      <c r="T1682" s="32">
        <v>-119.28315000000001</v>
      </c>
      <c r="U1682" s="32" t="str">
        <f t="shared" si="6"/>
        <v>N</v>
      </c>
      <c r="V1682" s="37" t="str">
        <f ca="1">IFERROR(__xludf.DUMMYFUNCTION("split(#REF!,""T"")"),"#REF!")</f>
        <v>#REF!</v>
      </c>
      <c r="W1682" s="37"/>
    </row>
    <row r="1683" spans="1:23" ht="30" customHeight="1">
      <c r="A1683" s="32" t="s">
        <v>9076</v>
      </c>
      <c r="B1683" s="33" t="s">
        <v>9077</v>
      </c>
      <c r="C1683" s="32" t="s">
        <v>9078</v>
      </c>
      <c r="D1683" s="33" t="s">
        <v>137</v>
      </c>
      <c r="E1683" s="34" t="s">
        <v>1403</v>
      </c>
      <c r="F1683" s="35" t="s">
        <v>9070</v>
      </c>
      <c r="G1683" s="32" t="s">
        <v>9079</v>
      </c>
      <c r="H1683" s="36" t="s">
        <v>141</v>
      </c>
      <c r="I1683" s="33">
        <v>317.43000645063</v>
      </c>
      <c r="J1683" s="33">
        <v>96.465673077200904</v>
      </c>
      <c r="K1683" s="32" t="s">
        <v>477</v>
      </c>
      <c r="L1683" s="32"/>
      <c r="M1683" s="32"/>
      <c r="N1683" s="32"/>
      <c r="O1683" s="32"/>
      <c r="P1683" s="32"/>
      <c r="Q1683" s="32" t="s">
        <v>479</v>
      </c>
      <c r="R1683" s="32" t="s">
        <v>145</v>
      </c>
      <c r="S1683" s="32">
        <v>36.158724999999997</v>
      </c>
      <c r="T1683" s="32">
        <v>-119.29853</v>
      </c>
      <c r="U1683" s="32" t="str">
        <f t="shared" si="6"/>
        <v>N</v>
      </c>
      <c r="V1683" s="37" t="str">
        <f ca="1">IFERROR(__xludf.DUMMYFUNCTION("split(#REF!,""T"")"),"#REF!")</f>
        <v>#REF!</v>
      </c>
      <c r="W1683" s="37"/>
    </row>
    <row r="1684" spans="1:23" ht="30" customHeight="1">
      <c r="A1684" s="32" t="s">
        <v>9080</v>
      </c>
      <c r="B1684" s="33" t="s">
        <v>9081</v>
      </c>
      <c r="C1684" s="32" t="s">
        <v>9082</v>
      </c>
      <c r="D1684" s="33" t="s">
        <v>137</v>
      </c>
      <c r="E1684" s="34" t="s">
        <v>1403</v>
      </c>
      <c r="F1684" s="35" t="s">
        <v>9070</v>
      </c>
      <c r="G1684" s="32" t="s">
        <v>9083</v>
      </c>
      <c r="H1684" s="36" t="s">
        <v>141</v>
      </c>
      <c r="I1684" s="33">
        <v>132.44874534598301</v>
      </c>
      <c r="J1684" s="33">
        <v>95.184023440000004</v>
      </c>
      <c r="K1684" s="32" t="s">
        <v>477</v>
      </c>
      <c r="L1684" s="32"/>
      <c r="M1684" s="32"/>
      <c r="N1684" s="32"/>
      <c r="O1684" s="32"/>
      <c r="P1684" s="32"/>
      <c r="Q1684" s="32" t="s">
        <v>479</v>
      </c>
      <c r="R1684" s="32" t="s">
        <v>145</v>
      </c>
      <c r="S1684" s="32">
        <v>36.149658799999997</v>
      </c>
      <c r="T1684" s="32">
        <v>-119.31361</v>
      </c>
      <c r="U1684" s="32" t="str">
        <f t="shared" si="6"/>
        <v>N</v>
      </c>
      <c r="V1684" s="37" t="str">
        <f ca="1">IFERROR(__xludf.DUMMYFUNCTION("split(#REF!,""T"")"),"#REF!")</f>
        <v>#REF!</v>
      </c>
      <c r="W1684" s="37"/>
    </row>
    <row r="1685" spans="1:23" ht="30" customHeight="1">
      <c r="A1685" s="32" t="s">
        <v>9084</v>
      </c>
      <c r="B1685" s="33" t="s">
        <v>9085</v>
      </c>
      <c r="C1685" s="32" t="s">
        <v>9086</v>
      </c>
      <c r="D1685" s="33" t="s">
        <v>137</v>
      </c>
      <c r="E1685" s="34" t="s">
        <v>1403</v>
      </c>
      <c r="F1685" s="35" t="s">
        <v>9070</v>
      </c>
      <c r="G1685" s="32" t="s">
        <v>9087</v>
      </c>
      <c r="H1685" s="36" t="s">
        <v>141</v>
      </c>
      <c r="I1685" s="33">
        <v>426.638413636091</v>
      </c>
      <c r="J1685" s="33">
        <v>142.80208693730401</v>
      </c>
      <c r="K1685" s="32" t="s">
        <v>477</v>
      </c>
      <c r="L1685" s="32"/>
      <c r="M1685" s="32"/>
      <c r="N1685" s="32"/>
      <c r="O1685" s="32"/>
      <c r="P1685" s="32"/>
      <c r="Q1685" s="32" t="s">
        <v>479</v>
      </c>
      <c r="R1685" s="32" t="s">
        <v>145</v>
      </c>
      <c r="S1685" s="32">
        <v>36.104537399999998</v>
      </c>
      <c r="T1685" s="32">
        <v>-119.37491</v>
      </c>
      <c r="U1685" s="32" t="str">
        <f t="shared" si="6"/>
        <v>N</v>
      </c>
      <c r="V1685" s="37" t="str">
        <f ca="1">IFERROR(__xludf.DUMMYFUNCTION("split(#REF!,""T"")"),"#REF!")</f>
        <v>#REF!</v>
      </c>
      <c r="W1685" s="37"/>
    </row>
    <row r="1686" spans="1:23" ht="30" customHeight="1">
      <c r="A1686" s="32" t="s">
        <v>9088</v>
      </c>
      <c r="B1686" s="33" t="s">
        <v>9089</v>
      </c>
      <c r="C1686" s="32" t="s">
        <v>9090</v>
      </c>
      <c r="D1686" s="33" t="s">
        <v>137</v>
      </c>
      <c r="E1686" s="34" t="s">
        <v>1403</v>
      </c>
      <c r="F1686" s="35" t="s">
        <v>9070</v>
      </c>
      <c r="G1686" s="32" t="s">
        <v>9091</v>
      </c>
      <c r="H1686" s="36" t="s">
        <v>141</v>
      </c>
      <c r="I1686" s="33">
        <v>208.29368745118299</v>
      </c>
      <c r="J1686" s="33">
        <v>85.945804374065204</v>
      </c>
      <c r="K1686" s="32" t="s">
        <v>477</v>
      </c>
      <c r="L1686" s="32"/>
      <c r="M1686" s="32"/>
      <c r="N1686" s="32"/>
      <c r="O1686" s="32"/>
      <c r="P1686" s="32"/>
      <c r="Q1686" s="32" t="s">
        <v>479</v>
      </c>
      <c r="R1686" s="32" t="s">
        <v>145</v>
      </c>
      <c r="S1686" s="32">
        <v>36.0876138</v>
      </c>
      <c r="T1686" s="32">
        <v>-119.38191999999999</v>
      </c>
      <c r="U1686" s="32" t="str">
        <f t="shared" si="6"/>
        <v>N</v>
      </c>
      <c r="V1686" s="37" t="str">
        <f ca="1">IFERROR(__xludf.DUMMYFUNCTION("split(#REF!,""T"")"),"#REF!")</f>
        <v>#REF!</v>
      </c>
      <c r="W1686" s="37"/>
    </row>
    <row r="1687" spans="1:23" ht="30" customHeight="1">
      <c r="A1687" s="32" t="s">
        <v>9092</v>
      </c>
      <c r="B1687" s="33" t="s">
        <v>9093</v>
      </c>
      <c r="C1687" s="32" t="s">
        <v>9094</v>
      </c>
      <c r="D1687" s="33" t="s">
        <v>137</v>
      </c>
      <c r="E1687" s="34" t="s">
        <v>1403</v>
      </c>
      <c r="F1687" s="35" t="s">
        <v>9095</v>
      </c>
      <c r="G1687" s="32" t="s">
        <v>9096</v>
      </c>
      <c r="H1687" s="36" t="s">
        <v>141</v>
      </c>
      <c r="I1687" s="33">
        <v>367.82706335009198</v>
      </c>
      <c r="J1687" s="33">
        <v>165.12131844215401</v>
      </c>
      <c r="K1687" s="32" t="s">
        <v>477</v>
      </c>
      <c r="L1687" s="32"/>
      <c r="M1687" s="32"/>
      <c r="N1687" s="32"/>
      <c r="O1687" s="32"/>
      <c r="P1687" s="32"/>
      <c r="Q1687" s="32" t="s">
        <v>479</v>
      </c>
      <c r="R1687" s="32" t="s">
        <v>145</v>
      </c>
      <c r="S1687" s="32">
        <v>36.4110668</v>
      </c>
      <c r="T1687" s="32">
        <v>-119.36713</v>
      </c>
      <c r="U1687" s="32" t="str">
        <f t="shared" si="6"/>
        <v>N</v>
      </c>
      <c r="V1687" s="37" t="str">
        <f ca="1">IFERROR(__xludf.DUMMYFUNCTION("split(#REF!,""T"")"),"#REF!")</f>
        <v>#REF!</v>
      </c>
      <c r="W1687" s="37"/>
    </row>
    <row r="1688" spans="1:23" ht="30" customHeight="1">
      <c r="A1688" s="32" t="s">
        <v>9097</v>
      </c>
      <c r="B1688" s="33" t="s">
        <v>9098</v>
      </c>
      <c r="C1688" s="32" t="s">
        <v>9099</v>
      </c>
      <c r="D1688" s="33" t="s">
        <v>137</v>
      </c>
      <c r="E1688" s="34" t="s">
        <v>1403</v>
      </c>
      <c r="F1688" s="35" t="s">
        <v>9100</v>
      </c>
      <c r="G1688" s="32" t="s">
        <v>9101</v>
      </c>
      <c r="H1688" s="36" t="s">
        <v>141</v>
      </c>
      <c r="I1688" s="33">
        <v>141.10157663518601</v>
      </c>
      <c r="J1688" s="33">
        <v>31.548889809416799</v>
      </c>
      <c r="K1688" s="32" t="s">
        <v>477</v>
      </c>
      <c r="L1688" s="32"/>
      <c r="M1688" s="32"/>
      <c r="N1688" s="32"/>
      <c r="O1688" s="32"/>
      <c r="P1688" s="32"/>
      <c r="Q1688" s="32" t="s">
        <v>479</v>
      </c>
      <c r="R1688" s="32" t="s">
        <v>145</v>
      </c>
      <c r="S1688" s="32">
        <v>36.471853000000003</v>
      </c>
      <c r="T1688" s="32">
        <v>-119.34228</v>
      </c>
      <c r="U1688" s="32" t="str">
        <f t="shared" si="6"/>
        <v>N</v>
      </c>
      <c r="V1688" s="37" t="str">
        <f ca="1">IFERROR(__xludf.DUMMYFUNCTION("split(#REF!,""T"")"),"#REF!")</f>
        <v>#REF!</v>
      </c>
      <c r="W1688" s="37"/>
    </row>
    <row r="1689" spans="1:23" ht="30" customHeight="1">
      <c r="A1689" s="32" t="s">
        <v>9102</v>
      </c>
      <c r="B1689" s="33" t="s">
        <v>9103</v>
      </c>
      <c r="C1689" s="32" t="s">
        <v>9104</v>
      </c>
      <c r="D1689" s="33" t="s">
        <v>137</v>
      </c>
      <c r="E1689" s="34" t="s">
        <v>1403</v>
      </c>
      <c r="F1689" s="35" t="s">
        <v>9105</v>
      </c>
      <c r="G1689" s="32" t="s">
        <v>9106</v>
      </c>
      <c r="H1689" s="36" t="s">
        <v>141</v>
      </c>
      <c r="I1689" s="33">
        <v>392.37312164713398</v>
      </c>
      <c r="J1689" s="33">
        <v>153.52364435805799</v>
      </c>
      <c r="K1689" s="32" t="s">
        <v>477</v>
      </c>
      <c r="L1689" s="32"/>
      <c r="M1689" s="32"/>
      <c r="N1689" s="32"/>
      <c r="O1689" s="32"/>
      <c r="P1689" s="32"/>
      <c r="Q1689" s="32" t="s">
        <v>479</v>
      </c>
      <c r="R1689" s="32" t="s">
        <v>145</v>
      </c>
      <c r="S1689" s="32">
        <v>36.450066999999997</v>
      </c>
      <c r="T1689" s="32">
        <v>-119.38724999999999</v>
      </c>
      <c r="U1689" s="32" t="str">
        <f t="shared" si="6"/>
        <v>N</v>
      </c>
      <c r="V1689" s="37" t="str">
        <f ca="1">IFERROR(__xludf.DUMMYFUNCTION("split(#REF!,""T"")"),"#REF!")</f>
        <v>#REF!</v>
      </c>
      <c r="W1689" s="37"/>
    </row>
    <row r="1690" spans="1:23" ht="30" customHeight="1">
      <c r="A1690" s="32" t="s">
        <v>9107</v>
      </c>
      <c r="B1690" s="33" t="s">
        <v>9108</v>
      </c>
      <c r="C1690" s="32" t="s">
        <v>9109</v>
      </c>
      <c r="D1690" s="33" t="s">
        <v>137</v>
      </c>
      <c r="E1690" s="34" t="s">
        <v>1403</v>
      </c>
      <c r="F1690" s="35" t="s">
        <v>9110</v>
      </c>
      <c r="G1690" s="33" t="s">
        <v>9111</v>
      </c>
      <c r="H1690" s="36" t="s">
        <v>141</v>
      </c>
      <c r="I1690" s="33">
        <v>239.81179700000001</v>
      </c>
      <c r="J1690" s="33">
        <v>47.076104899999997</v>
      </c>
      <c r="K1690" s="33" t="s">
        <v>2791</v>
      </c>
      <c r="L1690" s="33" t="s">
        <v>9112</v>
      </c>
      <c r="M1690" s="32"/>
      <c r="N1690" s="32"/>
      <c r="O1690" s="55">
        <v>40305507100</v>
      </c>
      <c r="P1690" s="33" t="s">
        <v>3411</v>
      </c>
      <c r="Q1690" s="33" t="s">
        <v>479</v>
      </c>
      <c r="R1690" s="33" t="s">
        <v>145</v>
      </c>
      <c r="S1690" s="32">
        <v>35.478994999999998</v>
      </c>
      <c r="T1690" s="32">
        <v>-119.0624</v>
      </c>
      <c r="U1690" s="32" t="str">
        <f t="shared" si="6"/>
        <v>Y</v>
      </c>
      <c r="V1690" s="37" t="str">
        <f ca="1">IFERROR(__xludf.DUMMYFUNCTION("split(#REF!,""T"")"),"#REF!")</f>
        <v>#REF!</v>
      </c>
      <c r="W1690" s="37"/>
    </row>
    <row r="1691" spans="1:23" ht="30" customHeight="1">
      <c r="A1691" s="32" t="s">
        <v>9113</v>
      </c>
      <c r="B1691" s="33" t="s">
        <v>9114</v>
      </c>
      <c r="C1691" s="32" t="s">
        <v>9115</v>
      </c>
      <c r="D1691" s="33" t="s">
        <v>137</v>
      </c>
      <c r="E1691" s="34" t="s">
        <v>1403</v>
      </c>
      <c r="F1691" s="35" t="s">
        <v>9116</v>
      </c>
      <c r="G1691" s="33" t="s">
        <v>9117</v>
      </c>
      <c r="H1691" s="36" t="s">
        <v>141</v>
      </c>
      <c r="I1691" s="33">
        <v>222.90998999999999</v>
      </c>
      <c r="J1691" s="33">
        <v>121.149467</v>
      </c>
      <c r="K1691" s="33" t="s">
        <v>2791</v>
      </c>
      <c r="L1691" s="33" t="s">
        <v>9112</v>
      </c>
      <c r="M1691" s="32"/>
      <c r="N1691" s="32"/>
      <c r="O1691" s="55">
        <v>40303986900</v>
      </c>
      <c r="P1691" s="33" t="s">
        <v>7420</v>
      </c>
      <c r="Q1691" s="33" t="s">
        <v>479</v>
      </c>
      <c r="R1691" s="33" t="s">
        <v>145</v>
      </c>
      <c r="S1691" s="32">
        <v>35.500604000000003</v>
      </c>
      <c r="T1691" s="32">
        <v>-119.07111999999999</v>
      </c>
      <c r="U1691" s="32" t="str">
        <f t="shared" si="6"/>
        <v>Y</v>
      </c>
      <c r="V1691" s="37" t="str">
        <f ca="1">IFERROR(__xludf.DUMMYFUNCTION("split(#REF!,""T"")"),"#REF!")</f>
        <v>#REF!</v>
      </c>
      <c r="W1691" s="37"/>
    </row>
    <row r="1692" spans="1:23" ht="30" customHeight="1">
      <c r="A1692" s="32" t="s">
        <v>9118</v>
      </c>
      <c r="B1692" s="33" t="s">
        <v>9119</v>
      </c>
      <c r="C1692" s="32" t="s">
        <v>9120</v>
      </c>
      <c r="D1692" s="33" t="s">
        <v>137</v>
      </c>
      <c r="E1692" s="34" t="s">
        <v>1403</v>
      </c>
      <c r="F1692" s="35" t="s">
        <v>9121</v>
      </c>
      <c r="G1692" s="33" t="s">
        <v>9122</v>
      </c>
      <c r="H1692" s="36" t="s">
        <v>141</v>
      </c>
      <c r="I1692" s="33">
        <v>157.56947099999999</v>
      </c>
      <c r="J1692" s="33">
        <v>78.952669900000004</v>
      </c>
      <c r="K1692" s="32"/>
      <c r="L1692" s="33" t="s">
        <v>9123</v>
      </c>
      <c r="M1692" s="32"/>
      <c r="N1692" s="32"/>
      <c r="O1692" s="53"/>
      <c r="P1692" s="33" t="s">
        <v>3411</v>
      </c>
      <c r="Q1692" s="33" t="s">
        <v>479</v>
      </c>
      <c r="R1692" s="33" t="s">
        <v>145</v>
      </c>
      <c r="S1692" s="32">
        <v>35.515948000000002</v>
      </c>
      <c r="T1692" s="32">
        <v>-119.03856</v>
      </c>
      <c r="U1692" s="32" t="str">
        <f t="shared" si="6"/>
        <v>Y</v>
      </c>
      <c r="V1692" s="37" t="str">
        <f ca="1">IFERROR(__xludf.DUMMYFUNCTION("split(#REF!,""T"")"),"#REF!")</f>
        <v>#REF!</v>
      </c>
      <c r="W1692" s="37"/>
    </row>
    <row r="1693" spans="1:23" ht="30" customHeight="1">
      <c r="A1693" s="32" t="s">
        <v>9124</v>
      </c>
      <c r="B1693" s="33" t="s">
        <v>9125</v>
      </c>
      <c r="C1693" s="32" t="s">
        <v>9126</v>
      </c>
      <c r="D1693" s="33" t="s">
        <v>137</v>
      </c>
      <c r="E1693" s="34" t="s">
        <v>1403</v>
      </c>
      <c r="F1693" s="35" t="s">
        <v>9121</v>
      </c>
      <c r="G1693" s="33" t="s">
        <v>9127</v>
      </c>
      <c r="H1693" s="36" t="s">
        <v>141</v>
      </c>
      <c r="I1693" s="33">
        <v>83.831895500000002</v>
      </c>
      <c r="J1693" s="33">
        <v>11.9377092</v>
      </c>
      <c r="K1693" s="32"/>
      <c r="L1693" s="33" t="s">
        <v>9128</v>
      </c>
      <c r="M1693" s="32"/>
      <c r="N1693" s="32"/>
      <c r="O1693" s="32"/>
      <c r="P1693" s="33" t="s">
        <v>5386</v>
      </c>
      <c r="Q1693" s="33" t="s">
        <v>479</v>
      </c>
      <c r="R1693" s="33" t="s">
        <v>145</v>
      </c>
      <c r="S1693" s="32">
        <v>35.443545999999998</v>
      </c>
      <c r="T1693" s="32">
        <v>-118.96471</v>
      </c>
      <c r="U1693" s="32" t="str">
        <f t="shared" si="6"/>
        <v>Y</v>
      </c>
      <c r="V1693" s="37" t="str">
        <f ca="1">IFERROR(__xludf.DUMMYFUNCTION("split(#REF!,""T"")"),"#REF!")</f>
        <v>#REF!</v>
      </c>
      <c r="W1693" s="37"/>
    </row>
    <row r="1694" spans="1:23" ht="30" customHeight="1">
      <c r="A1694" s="32" t="s">
        <v>9129</v>
      </c>
      <c r="B1694" s="33" t="s">
        <v>9130</v>
      </c>
      <c r="C1694" s="32" t="s">
        <v>9131</v>
      </c>
      <c r="D1694" s="33" t="s">
        <v>137</v>
      </c>
      <c r="E1694" s="34" t="s">
        <v>1403</v>
      </c>
      <c r="F1694" s="35" t="s">
        <v>9121</v>
      </c>
      <c r="G1694" s="33" t="s">
        <v>9132</v>
      </c>
      <c r="H1694" s="36" t="s">
        <v>141</v>
      </c>
      <c r="I1694" s="33">
        <v>207.727621</v>
      </c>
      <c r="J1694" s="33">
        <v>100.116805</v>
      </c>
      <c r="K1694" s="32"/>
      <c r="L1694" s="33" t="s">
        <v>3427</v>
      </c>
      <c r="M1694" s="32"/>
      <c r="N1694" s="32"/>
      <c r="O1694" s="32"/>
      <c r="P1694" s="33" t="s">
        <v>3411</v>
      </c>
      <c r="Q1694" s="33" t="s">
        <v>479</v>
      </c>
      <c r="R1694" s="33" t="s">
        <v>145</v>
      </c>
      <c r="S1694" s="32">
        <v>35.509402999999999</v>
      </c>
      <c r="T1694" s="32">
        <v>-119.03646000000001</v>
      </c>
      <c r="U1694" s="32" t="str">
        <f t="shared" si="6"/>
        <v>Y</v>
      </c>
      <c r="V1694" s="37" t="str">
        <f ca="1">IFERROR(__xludf.DUMMYFUNCTION("split(#REF!,""T"")"),"#REF!")</f>
        <v>#REF!</v>
      </c>
      <c r="W1694" s="37"/>
    </row>
    <row r="1695" spans="1:23" ht="30" customHeight="1">
      <c r="A1695" s="32" t="s">
        <v>9133</v>
      </c>
      <c r="B1695" s="33" t="s">
        <v>9134</v>
      </c>
      <c r="C1695" s="32" t="s">
        <v>9135</v>
      </c>
      <c r="D1695" s="33" t="s">
        <v>137</v>
      </c>
      <c r="E1695" s="34" t="s">
        <v>1403</v>
      </c>
      <c r="F1695" s="35" t="s">
        <v>9136</v>
      </c>
      <c r="G1695" s="33" t="s">
        <v>9137</v>
      </c>
      <c r="H1695" s="36" t="s">
        <v>141</v>
      </c>
      <c r="I1695" s="33">
        <v>247.07067900000001</v>
      </c>
      <c r="J1695" s="33">
        <v>102.138125</v>
      </c>
      <c r="K1695" s="32"/>
      <c r="L1695" s="33" t="s">
        <v>9138</v>
      </c>
      <c r="M1695" s="32"/>
      <c r="N1695" s="32"/>
      <c r="O1695" s="32"/>
      <c r="P1695" s="33" t="s">
        <v>7532</v>
      </c>
      <c r="Q1695" s="33" t="s">
        <v>479</v>
      </c>
      <c r="R1695" s="33" t="s">
        <v>145</v>
      </c>
      <c r="S1695" s="32">
        <v>35.657072999999997</v>
      </c>
      <c r="T1695" s="32">
        <v>-119.76221</v>
      </c>
      <c r="U1695" s="32" t="str">
        <f t="shared" si="6"/>
        <v>Y</v>
      </c>
      <c r="V1695" s="37" t="str">
        <f ca="1">IFERROR(__xludf.DUMMYFUNCTION("split(#REF!,""T"")"),"#REF!")</f>
        <v>#REF!</v>
      </c>
      <c r="W1695" s="37"/>
    </row>
    <row r="1696" spans="1:23" ht="30" customHeight="1">
      <c r="A1696" s="32" t="s">
        <v>9139</v>
      </c>
      <c r="B1696" s="33" t="s">
        <v>9140</v>
      </c>
      <c r="C1696" s="32" t="s">
        <v>9141</v>
      </c>
      <c r="D1696" s="33" t="s">
        <v>137</v>
      </c>
      <c r="E1696" s="34" t="s">
        <v>1403</v>
      </c>
      <c r="F1696" s="35" t="s">
        <v>9142</v>
      </c>
      <c r="G1696" s="33" t="s">
        <v>9143</v>
      </c>
      <c r="H1696" s="36" t="s">
        <v>141</v>
      </c>
      <c r="I1696" s="33">
        <v>146.806106</v>
      </c>
      <c r="J1696" s="33">
        <v>29.604221800000001</v>
      </c>
      <c r="K1696" s="33" t="s">
        <v>2848</v>
      </c>
      <c r="L1696" s="33" t="s">
        <v>7274</v>
      </c>
      <c r="M1696" s="32"/>
      <c r="N1696" s="32"/>
      <c r="O1696" s="32"/>
      <c r="P1696" s="33" t="s">
        <v>3151</v>
      </c>
      <c r="Q1696" s="33" t="s">
        <v>479</v>
      </c>
      <c r="R1696" s="33" t="s">
        <v>145</v>
      </c>
      <c r="S1696" s="32">
        <v>35.367786000000002</v>
      </c>
      <c r="T1696" s="32">
        <v>-119.68512</v>
      </c>
      <c r="U1696" s="32" t="str">
        <f t="shared" si="6"/>
        <v>Y</v>
      </c>
      <c r="V1696" s="37" t="str">
        <f ca="1">IFERROR(__xludf.DUMMYFUNCTION("split(#REF!,""T"")"),"#REF!")</f>
        <v>#REF!</v>
      </c>
      <c r="W1696" s="37"/>
    </row>
    <row r="1697" spans="1:23" ht="30" customHeight="1">
      <c r="A1697" s="32" t="s">
        <v>9144</v>
      </c>
      <c r="B1697" s="33" t="s">
        <v>9145</v>
      </c>
      <c r="C1697" s="32" t="s">
        <v>9146</v>
      </c>
      <c r="D1697" s="33" t="s">
        <v>137</v>
      </c>
      <c r="E1697" s="34" t="s">
        <v>1403</v>
      </c>
      <c r="F1697" s="35" t="s">
        <v>9142</v>
      </c>
      <c r="G1697" s="33" t="s">
        <v>9147</v>
      </c>
      <c r="H1697" s="36" t="s">
        <v>141</v>
      </c>
      <c r="I1697" s="33">
        <v>81.7625089</v>
      </c>
      <c r="J1697" s="33">
        <v>28.8506915</v>
      </c>
      <c r="K1697" s="32"/>
      <c r="L1697" s="33" t="s">
        <v>9148</v>
      </c>
      <c r="M1697" s="32"/>
      <c r="N1697" s="32"/>
      <c r="O1697" s="32"/>
      <c r="P1697" s="33" t="s">
        <v>5698</v>
      </c>
      <c r="Q1697" s="33" t="s">
        <v>479</v>
      </c>
      <c r="R1697" s="33" t="s">
        <v>145</v>
      </c>
      <c r="S1697" s="32">
        <v>35.531751999999997</v>
      </c>
      <c r="T1697" s="32">
        <v>-119.77767</v>
      </c>
      <c r="U1697" s="32" t="str">
        <f t="shared" si="6"/>
        <v>Y</v>
      </c>
      <c r="V1697" s="37" t="str">
        <f ca="1">IFERROR(__xludf.DUMMYFUNCTION("split(#REF!,""T"")"),"#REF!")</f>
        <v>#REF!</v>
      </c>
      <c r="W1697" s="37"/>
    </row>
    <row r="1698" spans="1:23" ht="30" customHeight="1">
      <c r="A1698" s="32" t="s">
        <v>9149</v>
      </c>
      <c r="B1698" s="33" t="s">
        <v>9150</v>
      </c>
      <c r="C1698" s="32" t="s">
        <v>9151</v>
      </c>
      <c r="D1698" s="33" t="s">
        <v>137</v>
      </c>
      <c r="E1698" s="34" t="s">
        <v>1403</v>
      </c>
      <c r="F1698" s="35" t="s">
        <v>9142</v>
      </c>
      <c r="G1698" s="33" t="s">
        <v>9152</v>
      </c>
      <c r="H1698" s="36" t="s">
        <v>141</v>
      </c>
      <c r="I1698" s="33">
        <v>265.91197499999998</v>
      </c>
      <c r="J1698" s="33">
        <v>27.940490799999999</v>
      </c>
      <c r="K1698" s="32"/>
      <c r="L1698" s="33" t="s">
        <v>9153</v>
      </c>
      <c r="M1698" s="32"/>
      <c r="N1698" s="32"/>
      <c r="O1698" s="32"/>
      <c r="P1698" s="33" t="s">
        <v>5208</v>
      </c>
      <c r="Q1698" s="33" t="s">
        <v>479</v>
      </c>
      <c r="R1698" s="33" t="s">
        <v>145</v>
      </c>
      <c r="S1698" s="32">
        <v>35.316712000000003</v>
      </c>
      <c r="T1698" s="32">
        <v>-119.6709</v>
      </c>
      <c r="U1698" s="32" t="str">
        <f t="shared" si="6"/>
        <v>Y</v>
      </c>
      <c r="V1698" s="37" t="str">
        <f ca="1">IFERROR(__xludf.DUMMYFUNCTION("split(#REF!,""T"")"),"#REF!")</f>
        <v>#REF!</v>
      </c>
      <c r="W1698" s="37"/>
    </row>
    <row r="1699" spans="1:23" ht="30" customHeight="1">
      <c r="A1699" s="32" t="s">
        <v>9154</v>
      </c>
      <c r="B1699" s="33" t="s">
        <v>9155</v>
      </c>
      <c r="C1699" s="32" t="s">
        <v>9156</v>
      </c>
      <c r="D1699" s="33" t="s">
        <v>137</v>
      </c>
      <c r="E1699" s="34" t="s">
        <v>1403</v>
      </c>
      <c r="F1699" s="35" t="s">
        <v>9157</v>
      </c>
      <c r="G1699" s="33" t="s">
        <v>9158</v>
      </c>
      <c r="H1699" s="36" t="s">
        <v>141</v>
      </c>
      <c r="I1699" s="33">
        <v>594.71436600000004</v>
      </c>
      <c r="J1699" s="33">
        <v>146.51459800000001</v>
      </c>
      <c r="K1699" s="32"/>
      <c r="L1699" s="33" t="s">
        <v>3214</v>
      </c>
      <c r="M1699" s="32"/>
      <c r="N1699" s="32"/>
      <c r="O1699" s="32"/>
      <c r="P1699" s="33" t="s">
        <v>3151</v>
      </c>
      <c r="Q1699" s="33" t="s">
        <v>479</v>
      </c>
      <c r="R1699" s="33" t="s">
        <v>145</v>
      </c>
      <c r="S1699" s="32">
        <v>35.359854300000002</v>
      </c>
      <c r="T1699" s="32">
        <v>-119.66065</v>
      </c>
      <c r="U1699" s="32" t="str">
        <f t="shared" si="6"/>
        <v>Y</v>
      </c>
      <c r="V1699" s="37" t="str">
        <f ca="1">IFERROR(__xludf.DUMMYFUNCTION("split(#REF!,""T"")"),"#REF!")</f>
        <v>#REF!</v>
      </c>
      <c r="W1699" s="37"/>
    </row>
    <row r="1700" spans="1:23" ht="30" customHeight="1">
      <c r="A1700" s="32" t="s">
        <v>9159</v>
      </c>
      <c r="B1700" s="33" t="s">
        <v>9160</v>
      </c>
      <c r="C1700" s="32" t="s">
        <v>9161</v>
      </c>
      <c r="D1700" s="33" t="s">
        <v>137</v>
      </c>
      <c r="E1700" s="34" t="s">
        <v>1403</v>
      </c>
      <c r="F1700" s="35" t="s">
        <v>9157</v>
      </c>
      <c r="G1700" s="33" t="s">
        <v>9162</v>
      </c>
      <c r="H1700" s="36" t="s">
        <v>141</v>
      </c>
      <c r="I1700" s="33">
        <v>186.776895</v>
      </c>
      <c r="J1700" s="33">
        <v>110.110242</v>
      </c>
      <c r="K1700" s="32"/>
      <c r="L1700" s="33" t="s">
        <v>9163</v>
      </c>
      <c r="M1700" s="32"/>
      <c r="N1700" s="32"/>
      <c r="O1700" s="32"/>
      <c r="P1700" s="33" t="s">
        <v>3151</v>
      </c>
      <c r="Q1700" s="33" t="s">
        <v>479</v>
      </c>
      <c r="R1700" s="33" t="s">
        <v>145</v>
      </c>
      <c r="S1700" s="32">
        <v>35.365969</v>
      </c>
      <c r="T1700" s="32">
        <v>-119.67046999999999</v>
      </c>
      <c r="U1700" s="32" t="str">
        <f t="shared" si="6"/>
        <v>Y</v>
      </c>
      <c r="V1700" s="37" t="str">
        <f ca="1">IFERROR(__xludf.DUMMYFUNCTION("split(#REF!,""T"")"),"#REF!")</f>
        <v>#REF!</v>
      </c>
      <c r="W1700" s="37"/>
    </row>
    <row r="1701" spans="1:23" ht="30" customHeight="1">
      <c r="A1701" s="32" t="s">
        <v>9164</v>
      </c>
      <c r="B1701" s="33" t="s">
        <v>9165</v>
      </c>
      <c r="C1701" s="32" t="s">
        <v>9166</v>
      </c>
      <c r="D1701" s="33" t="s">
        <v>137</v>
      </c>
      <c r="E1701" s="34" t="s">
        <v>1403</v>
      </c>
      <c r="F1701" s="35" t="s">
        <v>9167</v>
      </c>
      <c r="G1701" s="33" t="s">
        <v>9168</v>
      </c>
      <c r="H1701" s="36" t="s">
        <v>141</v>
      </c>
      <c r="I1701" s="33">
        <v>355.34042899999997</v>
      </c>
      <c r="J1701" s="33">
        <v>72.0539615</v>
      </c>
      <c r="K1701" s="32"/>
      <c r="L1701" s="33" t="s">
        <v>8916</v>
      </c>
      <c r="M1701" s="32"/>
      <c r="N1701" s="32"/>
      <c r="O1701" s="32"/>
      <c r="P1701" s="32"/>
      <c r="Q1701" s="33" t="s">
        <v>479</v>
      </c>
      <c r="R1701" s="33" t="s">
        <v>145</v>
      </c>
      <c r="S1701" s="32">
        <v>35.321528600000001</v>
      </c>
      <c r="T1701" s="32">
        <v>-119.63471</v>
      </c>
      <c r="U1701" s="32" t="str">
        <f t="shared" si="6"/>
        <v>N</v>
      </c>
      <c r="V1701" s="37" t="str">
        <f ca="1">IFERROR(__xludf.DUMMYFUNCTION("split(#REF!,""T"")"),"#REF!")</f>
        <v>#REF!</v>
      </c>
      <c r="W1701" s="37"/>
    </row>
    <row r="1702" spans="1:23" ht="30" customHeight="1">
      <c r="A1702" s="32" t="s">
        <v>9169</v>
      </c>
      <c r="B1702" s="33" t="s">
        <v>9170</v>
      </c>
      <c r="C1702" s="32" t="s">
        <v>9171</v>
      </c>
      <c r="D1702" s="33" t="s">
        <v>137</v>
      </c>
      <c r="E1702" s="34" t="s">
        <v>1403</v>
      </c>
      <c r="F1702" s="35" t="s">
        <v>9167</v>
      </c>
      <c r="G1702" s="32" t="s">
        <v>9172</v>
      </c>
      <c r="H1702" s="36" t="s">
        <v>141</v>
      </c>
      <c r="I1702" s="33">
        <v>248.41785899999999</v>
      </c>
      <c r="J1702" s="33">
        <v>31.1782881</v>
      </c>
      <c r="K1702" s="32" t="s">
        <v>705</v>
      </c>
      <c r="L1702" s="32"/>
      <c r="M1702" s="32"/>
      <c r="N1702" s="32"/>
      <c r="O1702" s="32"/>
      <c r="P1702" s="32" t="s">
        <v>9173</v>
      </c>
      <c r="Q1702" s="32" t="s">
        <v>479</v>
      </c>
      <c r="R1702" s="32" t="s">
        <v>145</v>
      </c>
      <c r="S1702" s="32">
        <v>35.249019599999997</v>
      </c>
      <c r="T1702" s="32">
        <v>-119.57885</v>
      </c>
      <c r="U1702" s="32" t="str">
        <f t="shared" si="6"/>
        <v>Y</v>
      </c>
      <c r="V1702" s="37" t="str">
        <f ca="1">IFERROR(__xludf.DUMMYFUNCTION("split(#REF!,""T"")"),"#REF!")</f>
        <v>#REF!</v>
      </c>
      <c r="W1702" s="37"/>
    </row>
    <row r="1703" spans="1:23" ht="30" customHeight="1">
      <c r="A1703" s="32" t="s">
        <v>9174</v>
      </c>
      <c r="B1703" s="33" t="s">
        <v>9175</v>
      </c>
      <c r="C1703" s="32" t="s">
        <v>9176</v>
      </c>
      <c r="D1703" s="33" t="s">
        <v>137</v>
      </c>
      <c r="E1703" s="34" t="s">
        <v>1403</v>
      </c>
      <c r="F1703" s="35" t="s">
        <v>9167</v>
      </c>
      <c r="G1703" s="33" t="s">
        <v>9177</v>
      </c>
      <c r="H1703" s="36" t="s">
        <v>141</v>
      </c>
      <c r="I1703" s="33">
        <v>100.950997</v>
      </c>
      <c r="J1703" s="33">
        <v>132.393246</v>
      </c>
      <c r="K1703" s="33" t="s">
        <v>2848</v>
      </c>
      <c r="L1703" s="33" t="s">
        <v>7378</v>
      </c>
      <c r="M1703" s="32"/>
      <c r="N1703" s="32"/>
      <c r="O1703" s="32"/>
      <c r="P1703" s="33" t="s">
        <v>3151</v>
      </c>
      <c r="Q1703" s="33" t="s">
        <v>479</v>
      </c>
      <c r="R1703" s="33" t="s">
        <v>145</v>
      </c>
      <c r="S1703" s="32">
        <v>35.343347000000001</v>
      </c>
      <c r="T1703" s="32">
        <v>-119.64241</v>
      </c>
      <c r="U1703" s="32" t="str">
        <f t="shared" si="6"/>
        <v>Y</v>
      </c>
      <c r="V1703" s="37" t="str">
        <f ca="1">IFERROR(__xludf.DUMMYFUNCTION("split(#REF!,""T"")"),"#REF!")</f>
        <v>#REF!</v>
      </c>
      <c r="W1703" s="37"/>
    </row>
    <row r="1704" spans="1:23" ht="30" customHeight="1">
      <c r="A1704" s="32" t="s">
        <v>9178</v>
      </c>
      <c r="B1704" s="33" t="s">
        <v>9179</v>
      </c>
      <c r="C1704" s="32" t="s">
        <v>9180</v>
      </c>
      <c r="D1704" s="33" t="s">
        <v>137</v>
      </c>
      <c r="E1704" s="34" t="s">
        <v>1403</v>
      </c>
      <c r="F1704" s="35" t="s">
        <v>9167</v>
      </c>
      <c r="G1704" s="33" t="s">
        <v>9181</v>
      </c>
      <c r="H1704" s="36" t="s">
        <v>141</v>
      </c>
      <c r="I1704" s="33">
        <v>202.2159</v>
      </c>
      <c r="J1704" s="33">
        <v>40.548390099999999</v>
      </c>
      <c r="K1704" s="32"/>
      <c r="L1704" s="33" t="s">
        <v>3214</v>
      </c>
      <c r="M1704" s="32"/>
      <c r="N1704" s="32"/>
      <c r="O1704" s="32"/>
      <c r="P1704" s="33" t="s">
        <v>9173</v>
      </c>
      <c r="Q1704" s="33" t="s">
        <v>479</v>
      </c>
      <c r="R1704" s="33" t="s">
        <v>145</v>
      </c>
      <c r="S1704" s="32">
        <v>35.3599174</v>
      </c>
      <c r="T1704" s="32">
        <v>-119.66065</v>
      </c>
      <c r="U1704" s="32" t="str">
        <f t="shared" si="6"/>
        <v>Y</v>
      </c>
      <c r="V1704" s="37" t="str">
        <f ca="1">IFERROR(__xludf.DUMMYFUNCTION("split(#REF!,""T"")"),"#REF!")</f>
        <v>#REF!</v>
      </c>
      <c r="W1704" s="37"/>
    </row>
    <row r="1705" spans="1:23" ht="30" customHeight="1">
      <c r="A1705" s="32" t="s">
        <v>9182</v>
      </c>
      <c r="B1705" s="33" t="s">
        <v>9183</v>
      </c>
      <c r="C1705" s="32" t="s">
        <v>9184</v>
      </c>
      <c r="D1705" s="33" t="s">
        <v>137</v>
      </c>
      <c r="E1705" s="34" t="s">
        <v>1403</v>
      </c>
      <c r="F1705" s="35" t="s">
        <v>9167</v>
      </c>
      <c r="G1705" s="32" t="s">
        <v>9185</v>
      </c>
      <c r="H1705" s="36" t="s">
        <v>141</v>
      </c>
      <c r="I1705" s="33">
        <v>221.542328</v>
      </c>
      <c r="J1705" s="33">
        <v>52.569909199999998</v>
      </c>
      <c r="K1705" s="32" t="s">
        <v>705</v>
      </c>
      <c r="L1705" s="32"/>
      <c r="M1705" s="32"/>
      <c r="N1705" s="32"/>
      <c r="O1705" s="53"/>
      <c r="P1705" s="32" t="s">
        <v>8327</v>
      </c>
      <c r="Q1705" s="32" t="s">
        <v>479</v>
      </c>
      <c r="R1705" s="32" t="s">
        <v>145</v>
      </c>
      <c r="S1705" s="32">
        <v>35.461275999999998</v>
      </c>
      <c r="T1705" s="32">
        <v>-119.70696</v>
      </c>
      <c r="U1705" s="32" t="str">
        <f t="shared" si="6"/>
        <v>Y</v>
      </c>
      <c r="V1705" s="37" t="str">
        <f ca="1">IFERROR(__xludf.DUMMYFUNCTION("split(#REF!,""T"")"),"#REF!")</f>
        <v>#REF!</v>
      </c>
      <c r="W1705" s="37"/>
    </row>
    <row r="1706" spans="1:23" ht="30" customHeight="1">
      <c r="A1706" s="32" t="s">
        <v>9186</v>
      </c>
      <c r="B1706" s="33" t="s">
        <v>9187</v>
      </c>
      <c r="C1706" s="32" t="s">
        <v>9188</v>
      </c>
      <c r="D1706" s="33" t="s">
        <v>137</v>
      </c>
      <c r="E1706" s="34" t="s">
        <v>1403</v>
      </c>
      <c r="F1706" s="35" t="s">
        <v>9189</v>
      </c>
      <c r="G1706" s="33" t="s">
        <v>9190</v>
      </c>
      <c r="H1706" s="36" t="s">
        <v>141</v>
      </c>
      <c r="I1706" s="33">
        <v>212.446348</v>
      </c>
      <c r="J1706" s="33">
        <v>108.41130200000001</v>
      </c>
      <c r="K1706" s="32"/>
      <c r="L1706" s="33" t="s">
        <v>9191</v>
      </c>
      <c r="M1706" s="32"/>
      <c r="N1706" s="32"/>
      <c r="O1706" s="32"/>
      <c r="P1706" s="33" t="s">
        <v>3338</v>
      </c>
      <c r="Q1706" s="33" t="s">
        <v>479</v>
      </c>
      <c r="R1706" s="33" t="s">
        <v>145</v>
      </c>
      <c r="S1706" s="32">
        <v>35.172291999999999</v>
      </c>
      <c r="T1706" s="32">
        <v>-119.43599</v>
      </c>
      <c r="U1706" s="32" t="str">
        <f t="shared" si="6"/>
        <v>Y</v>
      </c>
      <c r="V1706" s="37" t="str">
        <f ca="1">IFERROR(__xludf.DUMMYFUNCTION("split(#REF!,""T"")"),"#REF!")</f>
        <v>#REF!</v>
      </c>
      <c r="W1706" s="37"/>
    </row>
    <row r="1707" spans="1:23" ht="30" customHeight="1">
      <c r="A1707" s="32" t="s">
        <v>9192</v>
      </c>
      <c r="B1707" s="33" t="s">
        <v>9193</v>
      </c>
      <c r="C1707" s="32" t="s">
        <v>9194</v>
      </c>
      <c r="D1707" s="33" t="s">
        <v>137</v>
      </c>
      <c r="E1707" s="34" t="s">
        <v>1403</v>
      </c>
      <c r="F1707" s="35" t="s">
        <v>9195</v>
      </c>
      <c r="G1707" s="33" t="s">
        <v>9196</v>
      </c>
      <c r="H1707" s="36" t="s">
        <v>141</v>
      </c>
      <c r="I1707" s="33">
        <v>408.649337</v>
      </c>
      <c r="J1707" s="33">
        <v>186.56676300000001</v>
      </c>
      <c r="K1707" s="32"/>
      <c r="L1707" s="33" t="s">
        <v>9197</v>
      </c>
      <c r="M1707" s="32"/>
      <c r="N1707" s="32"/>
      <c r="O1707" s="32"/>
      <c r="P1707" s="33" t="s">
        <v>3338</v>
      </c>
      <c r="Q1707" s="33" t="s">
        <v>479</v>
      </c>
      <c r="R1707" s="33" t="s">
        <v>145</v>
      </c>
      <c r="S1707" s="32">
        <v>35.200235200000002</v>
      </c>
      <c r="T1707" s="32">
        <v>-119.49087</v>
      </c>
      <c r="U1707" s="32" t="str">
        <f t="shared" si="6"/>
        <v>Y</v>
      </c>
      <c r="V1707" s="37" t="str">
        <f ca="1">IFERROR(__xludf.DUMMYFUNCTION("split(#REF!,""T"")"),"#REF!")</f>
        <v>#REF!</v>
      </c>
      <c r="W1707" s="37"/>
    </row>
    <row r="1708" spans="1:23" ht="30" customHeight="1">
      <c r="A1708" s="32" t="s">
        <v>9198</v>
      </c>
      <c r="B1708" s="33" t="s">
        <v>9199</v>
      </c>
      <c r="C1708" s="32" t="s">
        <v>9200</v>
      </c>
      <c r="D1708" s="33" t="s">
        <v>137</v>
      </c>
      <c r="E1708" s="34" t="s">
        <v>1403</v>
      </c>
      <c r="F1708" s="35" t="s">
        <v>9195</v>
      </c>
      <c r="G1708" s="33" t="s">
        <v>9201</v>
      </c>
      <c r="H1708" s="36" t="s">
        <v>141</v>
      </c>
      <c r="I1708" s="33">
        <v>424.57345199999997</v>
      </c>
      <c r="J1708" s="33">
        <v>97.145789199999996</v>
      </c>
      <c r="K1708" s="33" t="s">
        <v>2848</v>
      </c>
      <c r="L1708" s="33" t="s">
        <v>9202</v>
      </c>
      <c r="M1708" s="32"/>
      <c r="N1708" s="32"/>
      <c r="O1708" s="53"/>
      <c r="P1708" s="33" t="s">
        <v>3338</v>
      </c>
      <c r="Q1708" s="33" t="s">
        <v>479</v>
      </c>
      <c r="R1708" s="33" t="s">
        <v>145</v>
      </c>
      <c r="S1708" s="32">
        <v>35.203634000000001</v>
      </c>
      <c r="T1708" s="32">
        <v>-119.53446</v>
      </c>
      <c r="U1708" s="32" t="str">
        <f t="shared" si="6"/>
        <v>Y</v>
      </c>
      <c r="V1708" s="37" t="str">
        <f ca="1">IFERROR(__xludf.DUMMYFUNCTION("split(#REF!,""T"")"),"#REF!")</f>
        <v>#REF!</v>
      </c>
      <c r="W1708" s="37"/>
    </row>
    <row r="1709" spans="1:23" ht="30" customHeight="1">
      <c r="A1709" s="32" t="s">
        <v>9203</v>
      </c>
      <c r="B1709" s="33" t="s">
        <v>9204</v>
      </c>
      <c r="C1709" s="32" t="s">
        <v>9205</v>
      </c>
      <c r="D1709" s="33" t="s">
        <v>137</v>
      </c>
      <c r="E1709" s="34" t="s">
        <v>1403</v>
      </c>
      <c r="F1709" s="35" t="s">
        <v>9206</v>
      </c>
      <c r="G1709" s="33" t="s">
        <v>9207</v>
      </c>
      <c r="H1709" s="36" t="s">
        <v>141</v>
      </c>
      <c r="I1709" s="33">
        <v>792.54150300000003</v>
      </c>
      <c r="J1709" s="33">
        <v>198.48532700000001</v>
      </c>
      <c r="K1709" s="32"/>
      <c r="L1709" s="33" t="s">
        <v>9208</v>
      </c>
      <c r="M1709" s="32"/>
      <c r="N1709" s="32"/>
      <c r="O1709" s="53"/>
      <c r="P1709" s="33" t="s">
        <v>3198</v>
      </c>
      <c r="Q1709" s="33" t="s">
        <v>479</v>
      </c>
      <c r="R1709" s="33" t="s">
        <v>145</v>
      </c>
      <c r="S1709" s="32">
        <v>35.248028900000001</v>
      </c>
      <c r="T1709" s="32">
        <v>-119.57907</v>
      </c>
      <c r="U1709" s="32" t="str">
        <f t="shared" si="6"/>
        <v>Y</v>
      </c>
      <c r="V1709" s="37" t="str">
        <f ca="1">IFERROR(__xludf.DUMMYFUNCTION("split(#REF!,""T"")"),"#REF!")</f>
        <v>#REF!</v>
      </c>
      <c r="W1709" s="37"/>
    </row>
    <row r="1710" spans="1:23" ht="30" customHeight="1">
      <c r="A1710" s="32" t="s">
        <v>9209</v>
      </c>
      <c r="B1710" s="33" t="s">
        <v>9210</v>
      </c>
      <c r="C1710" s="32" t="s">
        <v>9211</v>
      </c>
      <c r="D1710" s="33" t="s">
        <v>137</v>
      </c>
      <c r="E1710" s="34" t="s">
        <v>1403</v>
      </c>
      <c r="F1710" s="35" t="s">
        <v>9212</v>
      </c>
      <c r="G1710" s="33" t="s">
        <v>9213</v>
      </c>
      <c r="H1710" s="36" t="s">
        <v>141</v>
      </c>
      <c r="I1710" s="33">
        <v>248.76961</v>
      </c>
      <c r="J1710" s="33">
        <v>59.802306799999997</v>
      </c>
      <c r="K1710" s="32" t="s">
        <v>705</v>
      </c>
      <c r="L1710" s="33" t="s">
        <v>9214</v>
      </c>
      <c r="M1710" s="32"/>
      <c r="N1710" s="32"/>
      <c r="O1710" s="32"/>
      <c r="P1710" s="33" t="s">
        <v>9215</v>
      </c>
      <c r="Q1710" s="33" t="s">
        <v>479</v>
      </c>
      <c r="R1710" s="33" t="s">
        <v>145</v>
      </c>
      <c r="S1710" s="32">
        <v>35.230446000000001</v>
      </c>
      <c r="T1710" s="32">
        <v>-119.43228999999999</v>
      </c>
      <c r="U1710" s="32" t="str">
        <f t="shared" si="6"/>
        <v>Y</v>
      </c>
      <c r="V1710" s="37" t="str">
        <f ca="1">IFERROR(__xludf.DUMMYFUNCTION("split(#REF!,""T"")"),"#REF!")</f>
        <v>#REF!</v>
      </c>
      <c r="W1710" s="37"/>
    </row>
    <row r="1711" spans="1:23" ht="30" customHeight="1">
      <c r="A1711" s="32" t="s">
        <v>9216</v>
      </c>
      <c r="B1711" s="33" t="s">
        <v>9217</v>
      </c>
      <c r="C1711" s="32" t="s">
        <v>9218</v>
      </c>
      <c r="D1711" s="33" t="s">
        <v>137</v>
      </c>
      <c r="E1711" s="34" t="s">
        <v>1403</v>
      </c>
      <c r="F1711" s="35" t="s">
        <v>9219</v>
      </c>
      <c r="G1711" s="33" t="s">
        <v>9220</v>
      </c>
      <c r="H1711" s="36" t="s">
        <v>141</v>
      </c>
      <c r="I1711" s="33">
        <v>281.01872500000002</v>
      </c>
      <c r="J1711" s="33">
        <v>47.102982500000003</v>
      </c>
      <c r="K1711" s="33" t="s">
        <v>2848</v>
      </c>
      <c r="L1711" s="33" t="s">
        <v>8916</v>
      </c>
      <c r="M1711" s="32"/>
      <c r="N1711" s="32"/>
      <c r="O1711" s="32"/>
      <c r="P1711" s="33" t="s">
        <v>5208</v>
      </c>
      <c r="Q1711" s="33" t="s">
        <v>479</v>
      </c>
      <c r="R1711" s="33" t="s">
        <v>145</v>
      </c>
      <c r="S1711" s="32">
        <v>35.321425300000001</v>
      </c>
      <c r="T1711" s="32">
        <v>-119.63473</v>
      </c>
      <c r="U1711" s="32" t="str">
        <f t="shared" si="6"/>
        <v>Y</v>
      </c>
      <c r="V1711" s="37" t="str">
        <f ca="1">IFERROR(__xludf.DUMMYFUNCTION("split(#REF!,""T"")"),"#REF!")</f>
        <v>#REF!</v>
      </c>
      <c r="W1711" s="37"/>
    </row>
    <row r="1712" spans="1:23" ht="30" customHeight="1">
      <c r="A1712" s="32" t="s">
        <v>9221</v>
      </c>
      <c r="B1712" s="33" t="s">
        <v>9222</v>
      </c>
      <c r="C1712" s="32" t="s">
        <v>9223</v>
      </c>
      <c r="D1712" s="33" t="s">
        <v>137</v>
      </c>
      <c r="E1712" s="34" t="s">
        <v>1403</v>
      </c>
      <c r="F1712" s="35" t="s">
        <v>9219</v>
      </c>
      <c r="G1712" s="33" t="s">
        <v>9224</v>
      </c>
      <c r="H1712" s="36" t="s">
        <v>141</v>
      </c>
      <c r="I1712" s="33">
        <v>910.76397499999996</v>
      </c>
      <c r="J1712" s="33">
        <v>368.79402399999998</v>
      </c>
      <c r="K1712" s="32"/>
      <c r="L1712" s="33" t="s">
        <v>9225</v>
      </c>
      <c r="M1712" s="32"/>
      <c r="N1712" s="32"/>
      <c r="O1712" s="32"/>
      <c r="P1712" s="33" t="s">
        <v>3354</v>
      </c>
      <c r="Q1712" s="33" t="s">
        <v>479</v>
      </c>
      <c r="R1712" s="33" t="s">
        <v>145</v>
      </c>
      <c r="S1712" s="32">
        <v>35.3031443</v>
      </c>
      <c r="T1712" s="32">
        <v>-119.56108999999999</v>
      </c>
      <c r="U1712" s="32" t="str">
        <f t="shared" si="6"/>
        <v>Y</v>
      </c>
      <c r="V1712" s="37" t="str">
        <f ca="1">IFERROR(__xludf.DUMMYFUNCTION("split(#REF!,""T"")"),"#REF!")</f>
        <v>#REF!</v>
      </c>
      <c r="W1712" s="37"/>
    </row>
    <row r="1713" spans="1:23" ht="30" customHeight="1">
      <c r="A1713" s="32" t="s">
        <v>9226</v>
      </c>
      <c r="B1713" s="33" t="s">
        <v>9227</v>
      </c>
      <c r="C1713" s="32" t="s">
        <v>9228</v>
      </c>
      <c r="D1713" s="33" t="s">
        <v>137</v>
      </c>
      <c r="E1713" s="34" t="s">
        <v>1403</v>
      </c>
      <c r="F1713" s="35" t="s">
        <v>9219</v>
      </c>
      <c r="G1713" s="33" t="s">
        <v>9229</v>
      </c>
      <c r="H1713" s="36" t="s">
        <v>141</v>
      </c>
      <c r="I1713" s="33">
        <v>276.38915400000002</v>
      </c>
      <c r="J1713" s="33">
        <v>74.835474700000006</v>
      </c>
      <c r="K1713" s="33" t="s">
        <v>3546</v>
      </c>
      <c r="L1713" s="33" t="s">
        <v>8926</v>
      </c>
      <c r="M1713" s="32"/>
      <c r="N1713" s="32"/>
      <c r="O1713" s="32"/>
      <c r="P1713" s="33" t="s">
        <v>3354</v>
      </c>
      <c r="Q1713" s="33" t="s">
        <v>479</v>
      </c>
      <c r="R1713" s="33" t="s">
        <v>145</v>
      </c>
      <c r="S1713" s="32">
        <v>35.292634</v>
      </c>
      <c r="T1713" s="32">
        <v>-119.5393</v>
      </c>
      <c r="U1713" s="32" t="str">
        <f t="shared" si="6"/>
        <v>Y</v>
      </c>
      <c r="V1713" s="37" t="str">
        <f ca="1">IFERROR(__xludf.DUMMYFUNCTION("split(#REF!,""T"")"),"#REF!")</f>
        <v>#REF!</v>
      </c>
      <c r="W1713" s="37"/>
    </row>
    <row r="1714" spans="1:23" ht="30" customHeight="1">
      <c r="A1714" s="32" t="s">
        <v>9230</v>
      </c>
      <c r="B1714" s="33" t="s">
        <v>9231</v>
      </c>
      <c r="C1714" s="32" t="s">
        <v>9232</v>
      </c>
      <c r="D1714" s="33" t="s">
        <v>137</v>
      </c>
      <c r="E1714" s="34" t="s">
        <v>1403</v>
      </c>
      <c r="F1714" s="35" t="s">
        <v>9219</v>
      </c>
      <c r="G1714" s="32" t="s">
        <v>9233</v>
      </c>
      <c r="H1714" s="36" t="s">
        <v>141</v>
      </c>
      <c r="I1714" s="33">
        <v>177.32023899999999</v>
      </c>
      <c r="J1714" s="33">
        <v>52.655449400000002</v>
      </c>
      <c r="K1714" s="32" t="s">
        <v>1808</v>
      </c>
      <c r="L1714" s="32"/>
      <c r="M1714" s="32"/>
      <c r="N1714" s="32"/>
      <c r="O1714" s="32"/>
      <c r="P1714" s="32" t="s">
        <v>8408</v>
      </c>
      <c r="Q1714" s="32" t="s">
        <v>479</v>
      </c>
      <c r="R1714" s="32" t="s">
        <v>145</v>
      </c>
      <c r="S1714" s="32">
        <v>35.279048000000003</v>
      </c>
      <c r="T1714" s="32">
        <v>-119.47615</v>
      </c>
      <c r="U1714" s="32" t="str">
        <f t="shared" si="6"/>
        <v>Y</v>
      </c>
      <c r="V1714" s="37" t="str">
        <f ca="1">IFERROR(__xludf.DUMMYFUNCTION("split(#REF!,""T"")"),"#REF!")</f>
        <v>#REF!</v>
      </c>
      <c r="W1714" s="37"/>
    </row>
    <row r="1715" spans="1:23" ht="30" customHeight="1">
      <c r="A1715" s="32" t="s">
        <v>9234</v>
      </c>
      <c r="B1715" s="33" t="s">
        <v>9235</v>
      </c>
      <c r="C1715" s="32" t="s">
        <v>9236</v>
      </c>
      <c r="D1715" s="33" t="s">
        <v>137</v>
      </c>
      <c r="E1715" s="34" t="s">
        <v>1403</v>
      </c>
      <c r="F1715" s="35" t="s">
        <v>9219</v>
      </c>
      <c r="G1715" s="33" t="s">
        <v>9237</v>
      </c>
      <c r="H1715" s="36" t="s">
        <v>141</v>
      </c>
      <c r="I1715" s="33">
        <v>958.840507</v>
      </c>
      <c r="J1715" s="33">
        <v>189.66453200000001</v>
      </c>
      <c r="K1715" s="32"/>
      <c r="L1715" s="33" t="s">
        <v>9238</v>
      </c>
      <c r="M1715" s="32"/>
      <c r="N1715" s="32"/>
      <c r="O1715" s="32"/>
      <c r="P1715" s="33" t="s">
        <v>3354</v>
      </c>
      <c r="Q1715" s="33" t="s">
        <v>479</v>
      </c>
      <c r="R1715" s="33" t="s">
        <v>145</v>
      </c>
      <c r="S1715" s="32">
        <v>35.279798</v>
      </c>
      <c r="T1715" s="32">
        <v>-119.45968000000001</v>
      </c>
      <c r="U1715" s="32" t="str">
        <f t="shared" si="6"/>
        <v>Y</v>
      </c>
      <c r="V1715" s="37" t="str">
        <f ca="1">IFERROR(__xludf.DUMMYFUNCTION("split(#REF!,""T"")"),"#REF!")</f>
        <v>#REF!</v>
      </c>
      <c r="W1715" s="37"/>
    </row>
    <row r="1716" spans="1:23" ht="30" customHeight="1">
      <c r="A1716" s="32" t="s">
        <v>9239</v>
      </c>
      <c r="B1716" s="33" t="s">
        <v>9240</v>
      </c>
      <c r="C1716" s="32" t="s">
        <v>9241</v>
      </c>
      <c r="D1716" s="33" t="s">
        <v>137</v>
      </c>
      <c r="E1716" s="34" t="s">
        <v>1403</v>
      </c>
      <c r="F1716" s="35" t="s">
        <v>9219</v>
      </c>
      <c r="G1716" s="32" t="s">
        <v>9242</v>
      </c>
      <c r="H1716" s="36" t="s">
        <v>141</v>
      </c>
      <c r="I1716" s="33">
        <v>143.104017</v>
      </c>
      <c r="J1716" s="33">
        <v>37.4679644</v>
      </c>
      <c r="K1716" s="32" t="s">
        <v>2791</v>
      </c>
      <c r="L1716" s="32"/>
      <c r="M1716" s="32"/>
      <c r="N1716" s="32"/>
      <c r="O1716" s="55">
        <v>40303658500</v>
      </c>
      <c r="P1716" s="32" t="s">
        <v>3354</v>
      </c>
      <c r="Q1716" s="32" t="s">
        <v>479</v>
      </c>
      <c r="R1716" s="32" t="s">
        <v>145</v>
      </c>
      <c r="S1716" s="32">
        <v>35.271777</v>
      </c>
      <c r="T1716" s="32">
        <v>-119.4354</v>
      </c>
      <c r="U1716" s="32" t="str">
        <f t="shared" si="6"/>
        <v>Y</v>
      </c>
      <c r="V1716" s="37" t="str">
        <f ca="1">IFERROR(__xludf.DUMMYFUNCTION("split(#REF!,""T"")"),"#REF!")</f>
        <v>#REF!</v>
      </c>
      <c r="W1716" s="37"/>
    </row>
    <row r="1717" spans="1:23" ht="30" customHeight="1">
      <c r="A1717" s="32" t="s">
        <v>9243</v>
      </c>
      <c r="B1717" s="33" t="s">
        <v>9244</v>
      </c>
      <c r="C1717" s="32" t="s">
        <v>9245</v>
      </c>
      <c r="D1717" s="33" t="s">
        <v>137</v>
      </c>
      <c r="E1717" s="34" t="s">
        <v>1403</v>
      </c>
      <c r="F1717" s="35" t="s">
        <v>9219</v>
      </c>
      <c r="G1717" s="33" t="s">
        <v>9246</v>
      </c>
      <c r="H1717" s="36" t="s">
        <v>141</v>
      </c>
      <c r="I1717" s="33">
        <v>128.39904200000001</v>
      </c>
      <c r="J1717" s="33">
        <v>50.483299700000003</v>
      </c>
      <c r="K1717" s="32"/>
      <c r="L1717" s="33" t="s">
        <v>9247</v>
      </c>
      <c r="M1717" s="32"/>
      <c r="N1717" s="32"/>
      <c r="O1717" s="32"/>
      <c r="P1717" s="33" t="s">
        <v>3354</v>
      </c>
      <c r="Q1717" s="33" t="s">
        <v>479</v>
      </c>
      <c r="R1717" s="33" t="s">
        <v>145</v>
      </c>
      <c r="S1717" s="32">
        <v>35.265663000000004</v>
      </c>
      <c r="T1717" s="32">
        <v>-119.4042</v>
      </c>
      <c r="U1717" s="32" t="str">
        <f t="shared" si="6"/>
        <v>Y</v>
      </c>
      <c r="V1717" s="37" t="str">
        <f ca="1">IFERROR(__xludf.DUMMYFUNCTION("split(#REF!,""T"")"),"#REF!")</f>
        <v>#REF!</v>
      </c>
      <c r="W1717" s="37"/>
    </row>
    <row r="1718" spans="1:23" ht="30" customHeight="1">
      <c r="A1718" s="32" t="s">
        <v>9248</v>
      </c>
      <c r="B1718" s="33" t="s">
        <v>9249</v>
      </c>
      <c r="C1718" s="32" t="s">
        <v>9250</v>
      </c>
      <c r="D1718" s="33" t="s">
        <v>137</v>
      </c>
      <c r="E1718" s="34" t="s">
        <v>1403</v>
      </c>
      <c r="F1718" s="35" t="s">
        <v>9219</v>
      </c>
      <c r="G1718" s="33" t="s">
        <v>9251</v>
      </c>
      <c r="H1718" s="36" t="s">
        <v>141</v>
      </c>
      <c r="I1718" s="33">
        <v>170.77420900000001</v>
      </c>
      <c r="J1718" s="33">
        <v>82.083956700000002</v>
      </c>
      <c r="K1718" s="32"/>
      <c r="L1718" s="33" t="s">
        <v>9252</v>
      </c>
      <c r="M1718" s="32"/>
      <c r="N1718" s="32"/>
      <c r="O1718" s="32"/>
      <c r="P1718" s="33" t="s">
        <v>3151</v>
      </c>
      <c r="Q1718" s="33" t="s">
        <v>479</v>
      </c>
      <c r="R1718" s="33" t="s">
        <v>145</v>
      </c>
      <c r="S1718" s="32">
        <v>35.286369999999998</v>
      </c>
      <c r="T1718" s="32">
        <v>-119.51027000000001</v>
      </c>
      <c r="U1718" s="32" t="str">
        <f t="shared" si="6"/>
        <v>Y</v>
      </c>
      <c r="V1718" s="37" t="str">
        <f ca="1">IFERROR(__xludf.DUMMYFUNCTION("split(#REF!,""T"")"),"#REF!")</f>
        <v>#REF!</v>
      </c>
      <c r="W1718" s="37"/>
    </row>
    <row r="1719" spans="1:23" ht="30" customHeight="1">
      <c r="A1719" s="32" t="s">
        <v>9253</v>
      </c>
      <c r="B1719" s="33" t="s">
        <v>9254</v>
      </c>
      <c r="C1719" s="32" t="s">
        <v>9255</v>
      </c>
      <c r="D1719" s="33" t="s">
        <v>137</v>
      </c>
      <c r="E1719" s="34" t="s">
        <v>1403</v>
      </c>
      <c r="F1719" s="35" t="s">
        <v>9256</v>
      </c>
      <c r="G1719" s="32" t="s">
        <v>9257</v>
      </c>
      <c r="H1719" s="36" t="s">
        <v>141</v>
      </c>
      <c r="I1719" s="33">
        <v>272.61180100000001</v>
      </c>
      <c r="J1719" s="33">
        <v>43.970781100000004</v>
      </c>
      <c r="K1719" s="32"/>
      <c r="L1719" s="32" t="s">
        <v>9258</v>
      </c>
      <c r="M1719" s="32"/>
      <c r="N1719" s="32"/>
      <c r="O1719" s="32"/>
      <c r="P1719" s="32" t="s">
        <v>3354</v>
      </c>
      <c r="Q1719" s="32" t="s">
        <v>479</v>
      </c>
      <c r="R1719" s="32" t="s">
        <v>145</v>
      </c>
      <c r="S1719" s="32">
        <v>35.284748</v>
      </c>
      <c r="T1719" s="32">
        <v>-119.42761</v>
      </c>
      <c r="U1719" s="32" t="str">
        <f t="shared" si="6"/>
        <v>Y</v>
      </c>
      <c r="V1719" s="37" t="str">
        <f ca="1">IFERROR(__xludf.DUMMYFUNCTION("split(#REF!,""T"")"),"#REF!")</f>
        <v>#REF!</v>
      </c>
      <c r="W1719" s="37"/>
    </row>
    <row r="1720" spans="1:23" ht="30" customHeight="1">
      <c r="A1720" s="32" t="s">
        <v>9259</v>
      </c>
      <c r="B1720" s="33" t="s">
        <v>9260</v>
      </c>
      <c r="C1720" s="32" t="s">
        <v>9261</v>
      </c>
      <c r="D1720" s="33" t="s">
        <v>137</v>
      </c>
      <c r="E1720" s="34" t="s">
        <v>1403</v>
      </c>
      <c r="F1720" s="35" t="s">
        <v>9256</v>
      </c>
      <c r="G1720" s="33" t="s">
        <v>9262</v>
      </c>
      <c r="H1720" s="36" t="s">
        <v>141</v>
      </c>
      <c r="I1720" s="33">
        <v>340.28444999999999</v>
      </c>
      <c r="J1720" s="33">
        <v>71.641948799999994</v>
      </c>
      <c r="K1720" s="32"/>
      <c r="L1720" s="33" t="s">
        <v>8916</v>
      </c>
      <c r="M1720" s="32"/>
      <c r="N1720" s="32"/>
      <c r="O1720" s="32"/>
      <c r="P1720" s="33" t="s">
        <v>5208</v>
      </c>
      <c r="Q1720" s="33" t="s">
        <v>479</v>
      </c>
      <c r="R1720" s="33" t="s">
        <v>145</v>
      </c>
      <c r="S1720" s="32">
        <v>35.321486999999998</v>
      </c>
      <c r="T1720" s="32">
        <v>-119.6348</v>
      </c>
      <c r="U1720" s="32" t="str">
        <f t="shared" si="6"/>
        <v>Y</v>
      </c>
      <c r="V1720" s="37" t="str">
        <f ca="1">IFERROR(__xludf.DUMMYFUNCTION("split(#REF!,""T"")"),"#REF!")</f>
        <v>#REF!</v>
      </c>
      <c r="W1720" s="37"/>
    </row>
    <row r="1721" spans="1:23" ht="30" customHeight="1">
      <c r="A1721" s="32" t="s">
        <v>9263</v>
      </c>
      <c r="B1721" s="33" t="s">
        <v>9264</v>
      </c>
      <c r="C1721" s="32" t="s">
        <v>9265</v>
      </c>
      <c r="D1721" s="33" t="s">
        <v>137</v>
      </c>
      <c r="E1721" s="34" t="s">
        <v>1403</v>
      </c>
      <c r="F1721" s="35" t="s">
        <v>9256</v>
      </c>
      <c r="G1721" s="33" t="s">
        <v>9266</v>
      </c>
      <c r="H1721" s="36" t="s">
        <v>141</v>
      </c>
      <c r="I1721" s="33">
        <v>353.32588900000002</v>
      </c>
      <c r="J1721" s="33">
        <v>132.12110799999999</v>
      </c>
      <c r="K1721" s="33" t="s">
        <v>2791</v>
      </c>
      <c r="L1721" s="33" t="s">
        <v>9267</v>
      </c>
      <c r="M1721" s="32"/>
      <c r="N1721" s="32"/>
      <c r="O1721" s="55">
        <v>40292743700</v>
      </c>
      <c r="P1721" s="33" t="s">
        <v>3354</v>
      </c>
      <c r="Q1721" s="33" t="s">
        <v>479</v>
      </c>
      <c r="R1721" s="33" t="s">
        <v>145</v>
      </c>
      <c r="S1721" s="32">
        <v>35.288409000000001</v>
      </c>
      <c r="T1721" s="32">
        <v>-119.42206</v>
      </c>
      <c r="U1721" s="32" t="str">
        <f t="shared" si="6"/>
        <v>Y</v>
      </c>
      <c r="V1721" s="37" t="str">
        <f ca="1">IFERROR(__xludf.DUMMYFUNCTION("split(#REF!,""T"")"),"#REF!")</f>
        <v>#REF!</v>
      </c>
      <c r="W1721" s="37"/>
    </row>
    <row r="1722" spans="1:23" ht="30" customHeight="1">
      <c r="A1722" s="32" t="s">
        <v>9268</v>
      </c>
      <c r="B1722" s="33" t="s">
        <v>9269</v>
      </c>
      <c r="C1722" s="32" t="s">
        <v>9270</v>
      </c>
      <c r="D1722" s="33" t="s">
        <v>137</v>
      </c>
      <c r="E1722" s="34" t="s">
        <v>1403</v>
      </c>
      <c r="F1722" s="35" t="s">
        <v>9256</v>
      </c>
      <c r="G1722" s="33" t="s">
        <v>9271</v>
      </c>
      <c r="H1722" s="36" t="s">
        <v>141</v>
      </c>
      <c r="I1722" s="33">
        <v>248.465745</v>
      </c>
      <c r="J1722" s="33">
        <v>64.602846299999996</v>
      </c>
      <c r="K1722" s="32"/>
      <c r="L1722" s="33" t="s">
        <v>9272</v>
      </c>
      <c r="M1722" s="32"/>
      <c r="N1722" s="32"/>
      <c r="O1722" s="53"/>
      <c r="P1722" s="33" t="s">
        <v>3354</v>
      </c>
      <c r="Q1722" s="33" t="s">
        <v>479</v>
      </c>
      <c r="R1722" s="33" t="s">
        <v>145</v>
      </c>
      <c r="S1722" s="32">
        <v>35.286427000000003</v>
      </c>
      <c r="T1722" s="32">
        <v>-119.41619</v>
      </c>
      <c r="U1722" s="32" t="str">
        <f t="shared" si="6"/>
        <v>Y</v>
      </c>
      <c r="V1722" s="37" t="str">
        <f ca="1">IFERROR(__xludf.DUMMYFUNCTION("split(#REF!,""T"")"),"#REF!")</f>
        <v>#REF!</v>
      </c>
      <c r="W1722" s="37"/>
    </row>
    <row r="1723" spans="1:23" ht="30" customHeight="1">
      <c r="A1723" s="32" t="s">
        <v>9273</v>
      </c>
      <c r="B1723" s="33" t="s">
        <v>9274</v>
      </c>
      <c r="C1723" s="32" t="s">
        <v>9275</v>
      </c>
      <c r="D1723" s="33" t="s">
        <v>137</v>
      </c>
      <c r="E1723" s="34" t="s">
        <v>1403</v>
      </c>
      <c r="F1723" s="35" t="s">
        <v>9256</v>
      </c>
      <c r="G1723" s="33" t="s">
        <v>9276</v>
      </c>
      <c r="H1723" s="36" t="s">
        <v>141</v>
      </c>
      <c r="I1723" s="33">
        <v>311.40087199999999</v>
      </c>
      <c r="J1723" s="33">
        <v>186.95516699999999</v>
      </c>
      <c r="K1723" s="32"/>
      <c r="L1723" s="33" t="s">
        <v>9277</v>
      </c>
      <c r="M1723" s="32"/>
      <c r="N1723" s="32"/>
      <c r="O1723" s="32"/>
      <c r="P1723" s="33" t="s">
        <v>3354</v>
      </c>
      <c r="Q1723" s="33" t="s">
        <v>479</v>
      </c>
      <c r="R1723" s="33" t="s">
        <v>145</v>
      </c>
      <c r="S1723" s="32">
        <v>35.318843999999999</v>
      </c>
      <c r="T1723" s="32">
        <v>-119.57226</v>
      </c>
      <c r="U1723" s="32" t="str">
        <f t="shared" si="6"/>
        <v>Y</v>
      </c>
      <c r="V1723" s="37" t="str">
        <f ca="1">IFERROR(__xludf.DUMMYFUNCTION("split(#REF!,""T"")"),"#REF!")</f>
        <v>#REF!</v>
      </c>
      <c r="W1723" s="37"/>
    </row>
    <row r="1724" spans="1:23" ht="30" customHeight="1">
      <c r="A1724" s="32" t="s">
        <v>9278</v>
      </c>
      <c r="B1724" s="33" t="s">
        <v>9279</v>
      </c>
      <c r="C1724" s="32" t="s">
        <v>9280</v>
      </c>
      <c r="D1724" s="33" t="s">
        <v>137</v>
      </c>
      <c r="E1724" s="34" t="s">
        <v>1403</v>
      </c>
      <c r="F1724" s="35" t="s">
        <v>9281</v>
      </c>
      <c r="G1724" s="33" t="s">
        <v>9282</v>
      </c>
      <c r="H1724" s="36" t="s">
        <v>141</v>
      </c>
      <c r="I1724" s="33">
        <v>394.83560699999998</v>
      </c>
      <c r="J1724" s="33">
        <v>69.920375699999994</v>
      </c>
      <c r="K1724" s="32"/>
      <c r="L1724" s="33" t="s">
        <v>8367</v>
      </c>
      <c r="M1724" s="32"/>
      <c r="N1724" s="32"/>
      <c r="O1724" s="32"/>
      <c r="P1724" s="33" t="s">
        <v>3354</v>
      </c>
      <c r="Q1724" s="33" t="s">
        <v>479</v>
      </c>
      <c r="R1724" s="33" t="s">
        <v>145</v>
      </c>
      <c r="S1724" s="32">
        <v>35.319919499999997</v>
      </c>
      <c r="T1724" s="32">
        <v>-119.52168</v>
      </c>
      <c r="U1724" s="32" t="str">
        <f t="shared" si="6"/>
        <v>Y</v>
      </c>
      <c r="V1724" s="37" t="str">
        <f ca="1">IFERROR(__xludf.DUMMYFUNCTION("split(#REF!,""T"")"),"#REF!")</f>
        <v>#REF!</v>
      </c>
      <c r="W1724" s="37"/>
    </row>
    <row r="1725" spans="1:23" ht="30" customHeight="1">
      <c r="A1725" s="32" t="s">
        <v>9283</v>
      </c>
      <c r="B1725" s="33" t="s">
        <v>9284</v>
      </c>
      <c r="C1725" s="32" t="s">
        <v>9285</v>
      </c>
      <c r="D1725" s="33" t="s">
        <v>137</v>
      </c>
      <c r="E1725" s="34" t="s">
        <v>1403</v>
      </c>
      <c r="F1725" s="35" t="s">
        <v>9281</v>
      </c>
      <c r="G1725" s="33" t="s">
        <v>9286</v>
      </c>
      <c r="H1725" s="36" t="s">
        <v>141</v>
      </c>
      <c r="I1725" s="33">
        <v>288.42857299999997</v>
      </c>
      <c r="J1725" s="33">
        <v>95.643143499999994</v>
      </c>
      <c r="K1725" s="33" t="s">
        <v>2848</v>
      </c>
      <c r="L1725" s="33" t="s">
        <v>7378</v>
      </c>
      <c r="M1725" s="32"/>
      <c r="N1725" s="32"/>
      <c r="O1725" s="32"/>
      <c r="P1725" s="33" t="s">
        <v>3151</v>
      </c>
      <c r="Q1725" s="33" t="s">
        <v>479</v>
      </c>
      <c r="R1725" s="33" t="s">
        <v>145</v>
      </c>
      <c r="S1725" s="32">
        <v>35.343339</v>
      </c>
      <c r="T1725" s="32">
        <v>-119.64254</v>
      </c>
      <c r="U1725" s="32" t="str">
        <f t="shared" si="6"/>
        <v>Y</v>
      </c>
      <c r="V1725" s="37" t="str">
        <f ca="1">IFERROR(__xludf.DUMMYFUNCTION("split(#REF!,""T"")"),"#REF!")</f>
        <v>#REF!</v>
      </c>
      <c r="W1725" s="37"/>
    </row>
    <row r="1726" spans="1:23" ht="30" customHeight="1">
      <c r="A1726" s="32" t="s">
        <v>9287</v>
      </c>
      <c r="B1726" s="33" t="s">
        <v>9288</v>
      </c>
      <c r="C1726" s="32" t="s">
        <v>9289</v>
      </c>
      <c r="D1726" s="33" t="s">
        <v>137</v>
      </c>
      <c r="E1726" s="34" t="s">
        <v>1403</v>
      </c>
      <c r="F1726" s="35" t="s">
        <v>9290</v>
      </c>
      <c r="G1726" s="33" t="s">
        <v>9291</v>
      </c>
      <c r="H1726" s="36" t="s">
        <v>141</v>
      </c>
      <c r="I1726" s="33">
        <v>239.98231799999999</v>
      </c>
      <c r="J1726" s="33">
        <v>65.287006000000005</v>
      </c>
      <c r="K1726" s="33" t="s">
        <v>2791</v>
      </c>
      <c r="L1726" s="33" t="s">
        <v>9292</v>
      </c>
      <c r="M1726" s="32"/>
      <c r="N1726" s="32"/>
      <c r="O1726" s="55">
        <v>40303986900</v>
      </c>
      <c r="P1726" s="33" t="s">
        <v>7420</v>
      </c>
      <c r="Q1726" s="33" t="s">
        <v>479</v>
      </c>
      <c r="R1726" s="33" t="s">
        <v>145</v>
      </c>
      <c r="S1726" s="32">
        <v>35.500605999999998</v>
      </c>
      <c r="T1726" s="32">
        <v>-119.07105</v>
      </c>
      <c r="U1726" s="32" t="str">
        <f t="shared" si="6"/>
        <v>Y</v>
      </c>
      <c r="V1726" s="37" t="str">
        <f ca="1">IFERROR(__xludf.DUMMYFUNCTION("split(#REF!,""T"")"),"#REF!")</f>
        <v>#REF!</v>
      </c>
      <c r="W1726" s="37"/>
    </row>
    <row r="1727" spans="1:23" ht="30" customHeight="1">
      <c r="A1727" s="32" t="s">
        <v>9293</v>
      </c>
      <c r="B1727" s="33" t="s">
        <v>9294</v>
      </c>
      <c r="C1727" s="32" t="s">
        <v>9295</v>
      </c>
      <c r="D1727" s="33" t="s">
        <v>137</v>
      </c>
      <c r="E1727" s="34" t="s">
        <v>1403</v>
      </c>
      <c r="F1727" s="35" t="s">
        <v>9290</v>
      </c>
      <c r="G1727" s="33" t="s">
        <v>9296</v>
      </c>
      <c r="H1727" s="36" t="s">
        <v>141</v>
      </c>
      <c r="I1727" s="33">
        <v>475.92759799999999</v>
      </c>
      <c r="J1727" s="33">
        <v>179.89685700000001</v>
      </c>
      <c r="K1727" s="33" t="s">
        <v>2791</v>
      </c>
      <c r="L1727" s="33" t="s">
        <v>9297</v>
      </c>
      <c r="M1727" s="32"/>
      <c r="N1727" s="32"/>
      <c r="O1727" s="55">
        <v>40306083200</v>
      </c>
      <c r="P1727" s="33" t="s">
        <v>3411</v>
      </c>
      <c r="Q1727" s="33" t="s">
        <v>479</v>
      </c>
      <c r="R1727" s="33" t="s">
        <v>145</v>
      </c>
      <c r="S1727" s="32">
        <v>35.459296999999999</v>
      </c>
      <c r="T1727" s="32">
        <v>-119.03283</v>
      </c>
      <c r="U1727" s="32" t="str">
        <f t="shared" si="6"/>
        <v>Y</v>
      </c>
      <c r="V1727" s="37" t="str">
        <f ca="1">IFERROR(__xludf.DUMMYFUNCTION("split(#REF!,""T"")"),"#REF!")</f>
        <v>#REF!</v>
      </c>
      <c r="W1727" s="37"/>
    </row>
    <row r="1728" spans="1:23" ht="30" customHeight="1">
      <c r="A1728" s="32" t="s">
        <v>9298</v>
      </c>
      <c r="B1728" s="33" t="s">
        <v>9299</v>
      </c>
      <c r="C1728" s="32" t="s">
        <v>9300</v>
      </c>
      <c r="D1728" s="33" t="s">
        <v>137</v>
      </c>
      <c r="E1728" s="34" t="s">
        <v>1403</v>
      </c>
      <c r="F1728" s="35" t="s">
        <v>9301</v>
      </c>
      <c r="G1728" s="33" t="s">
        <v>9302</v>
      </c>
      <c r="H1728" s="36" t="s">
        <v>141</v>
      </c>
      <c r="I1728" s="33">
        <v>412.141705</v>
      </c>
      <c r="J1728" s="33">
        <v>173.27328700000001</v>
      </c>
      <c r="K1728" s="32"/>
      <c r="L1728" s="33" t="s">
        <v>9303</v>
      </c>
      <c r="M1728" s="32"/>
      <c r="N1728" s="32"/>
      <c r="O1728" s="32"/>
      <c r="P1728" s="33" t="s">
        <v>7420</v>
      </c>
      <c r="Q1728" s="33" t="s">
        <v>479</v>
      </c>
      <c r="R1728" s="33" t="s">
        <v>145</v>
      </c>
      <c r="S1728" s="32">
        <v>35.539692799999997</v>
      </c>
      <c r="T1728" s="32">
        <v>-119.08847</v>
      </c>
      <c r="U1728" s="32" t="str">
        <f t="shared" si="6"/>
        <v>Y</v>
      </c>
      <c r="V1728" s="37" t="str">
        <f ca="1">IFERROR(__xludf.DUMMYFUNCTION("split(#REF!,""T"")"),"#REF!")</f>
        <v>#REF!</v>
      </c>
      <c r="W1728" s="37"/>
    </row>
    <row r="1729" spans="1:23" ht="30" customHeight="1">
      <c r="A1729" s="32" t="s">
        <v>9304</v>
      </c>
      <c r="B1729" s="33" t="s">
        <v>9305</v>
      </c>
      <c r="C1729" s="32" t="s">
        <v>9306</v>
      </c>
      <c r="D1729" s="33" t="s">
        <v>137</v>
      </c>
      <c r="E1729" s="34" t="s">
        <v>1403</v>
      </c>
      <c r="F1729" s="35" t="s">
        <v>9307</v>
      </c>
      <c r="G1729" s="33" t="s">
        <v>9308</v>
      </c>
      <c r="H1729" s="36" t="s">
        <v>141</v>
      </c>
      <c r="I1729" s="33">
        <v>192.42321699999999</v>
      </c>
      <c r="J1729" s="33">
        <v>106.88811</v>
      </c>
      <c r="K1729" s="32"/>
      <c r="L1729" s="33" t="s">
        <v>3427</v>
      </c>
      <c r="M1729" s="32"/>
      <c r="N1729" s="32"/>
      <c r="O1729" s="32"/>
      <c r="P1729" s="33" t="s">
        <v>3411</v>
      </c>
      <c r="Q1729" s="33" t="s">
        <v>479</v>
      </c>
      <c r="R1729" s="33" t="s">
        <v>145</v>
      </c>
      <c r="S1729" s="32">
        <v>35.509421000000003</v>
      </c>
      <c r="T1729" s="32">
        <v>-119.03648</v>
      </c>
      <c r="U1729" s="32" t="str">
        <f t="shared" si="6"/>
        <v>Y</v>
      </c>
      <c r="V1729" s="37" t="str">
        <f ca="1">IFERROR(__xludf.DUMMYFUNCTION("split(#REF!,""T"")"),"#REF!")</f>
        <v>#REF!</v>
      </c>
      <c r="W1729" s="37"/>
    </row>
    <row r="1730" spans="1:23" ht="30" customHeight="1">
      <c r="A1730" s="32" t="s">
        <v>9309</v>
      </c>
      <c r="B1730" s="33" t="s">
        <v>9310</v>
      </c>
      <c r="C1730" s="32" t="s">
        <v>9311</v>
      </c>
      <c r="D1730" s="33" t="s">
        <v>137</v>
      </c>
      <c r="E1730" s="34" t="s">
        <v>1403</v>
      </c>
      <c r="F1730" s="35" t="s">
        <v>9307</v>
      </c>
      <c r="G1730" s="33" t="s">
        <v>9312</v>
      </c>
      <c r="H1730" s="36" t="s">
        <v>141</v>
      </c>
      <c r="I1730" s="33">
        <v>204.83285599999999</v>
      </c>
      <c r="J1730" s="33">
        <v>139.61517000000001</v>
      </c>
      <c r="K1730" s="32"/>
      <c r="L1730" s="33" t="s">
        <v>5179</v>
      </c>
      <c r="M1730" s="32"/>
      <c r="N1730" s="32"/>
      <c r="O1730" s="32"/>
      <c r="P1730" s="33" t="s">
        <v>3411</v>
      </c>
      <c r="Q1730" s="33" t="s">
        <v>479</v>
      </c>
      <c r="R1730" s="33" t="s">
        <v>145</v>
      </c>
      <c r="S1730" s="32">
        <v>35.515948000000002</v>
      </c>
      <c r="T1730" s="32">
        <v>-119.03849</v>
      </c>
      <c r="U1730" s="32" t="str">
        <f t="shared" si="6"/>
        <v>Y</v>
      </c>
      <c r="V1730" s="37" t="str">
        <f ca="1">IFERROR(__xludf.DUMMYFUNCTION("split(#REF!,""T"")"),"#REF!")</f>
        <v>#REF!</v>
      </c>
      <c r="W1730" s="37"/>
    </row>
    <row r="1731" spans="1:23" ht="30" customHeight="1">
      <c r="A1731" s="32" t="s">
        <v>9313</v>
      </c>
      <c r="B1731" s="33" t="s">
        <v>9314</v>
      </c>
      <c r="C1731" s="32" t="s">
        <v>9315</v>
      </c>
      <c r="D1731" s="33" t="s">
        <v>137</v>
      </c>
      <c r="E1731" s="34" t="s">
        <v>1403</v>
      </c>
      <c r="F1731" s="35" t="s">
        <v>9316</v>
      </c>
      <c r="G1731" s="33" t="s">
        <v>9317</v>
      </c>
      <c r="H1731" s="36" t="s">
        <v>141</v>
      </c>
      <c r="I1731" s="33">
        <v>214.915798</v>
      </c>
      <c r="J1731" s="33">
        <v>132.881215</v>
      </c>
      <c r="K1731" s="33" t="s">
        <v>2791</v>
      </c>
      <c r="L1731" s="33" t="s">
        <v>9318</v>
      </c>
      <c r="M1731" s="32"/>
      <c r="N1731" s="32"/>
      <c r="O1731" s="55">
        <v>40304856600</v>
      </c>
      <c r="P1731" s="33" t="s">
        <v>7774</v>
      </c>
      <c r="Q1731" s="33" t="s">
        <v>479</v>
      </c>
      <c r="R1731" s="33" t="s">
        <v>145</v>
      </c>
      <c r="S1731" s="32">
        <v>35.510675599999999</v>
      </c>
      <c r="T1731" s="32">
        <v>-118.90469</v>
      </c>
      <c r="U1731" s="32" t="str">
        <f t="shared" si="6"/>
        <v>Y</v>
      </c>
      <c r="V1731" s="37" t="str">
        <f ca="1">IFERROR(__xludf.DUMMYFUNCTION("split(#REF!,""T"")"),"#REF!")</f>
        <v>#REF!</v>
      </c>
      <c r="W1731" s="37"/>
    </row>
    <row r="1732" spans="1:23" ht="30" customHeight="1">
      <c r="A1732" s="32" t="s">
        <v>9319</v>
      </c>
      <c r="B1732" s="33" t="s">
        <v>9320</v>
      </c>
      <c r="C1732" s="32" t="s">
        <v>9321</v>
      </c>
      <c r="D1732" s="33" t="s">
        <v>137</v>
      </c>
      <c r="E1732" s="34" t="s">
        <v>1403</v>
      </c>
      <c r="F1732" s="35" t="s">
        <v>9322</v>
      </c>
      <c r="G1732" s="33" t="s">
        <v>9323</v>
      </c>
      <c r="H1732" s="36" t="s">
        <v>141</v>
      </c>
      <c r="I1732" s="33">
        <v>193.99569099999999</v>
      </c>
      <c r="J1732" s="33">
        <v>62.658197899999998</v>
      </c>
      <c r="K1732" s="32"/>
      <c r="L1732" s="33" t="s">
        <v>9324</v>
      </c>
      <c r="M1732" s="32"/>
      <c r="N1732" s="32"/>
      <c r="O1732" s="32"/>
      <c r="P1732" s="33" t="s">
        <v>3151</v>
      </c>
      <c r="Q1732" s="33" t="s">
        <v>479</v>
      </c>
      <c r="R1732" s="33" t="s">
        <v>145</v>
      </c>
      <c r="S1732" s="32">
        <v>35.365952</v>
      </c>
      <c r="T1732" s="32">
        <v>-119.67048</v>
      </c>
      <c r="U1732" s="32" t="str">
        <f t="shared" si="6"/>
        <v>Y</v>
      </c>
      <c r="V1732" s="37" t="str">
        <f ca="1">IFERROR(__xludf.DUMMYFUNCTION("split(#REF!,""T"")"),"#REF!")</f>
        <v>#REF!</v>
      </c>
      <c r="W1732" s="37"/>
    </row>
    <row r="1733" spans="1:23" ht="30" customHeight="1">
      <c r="A1733" s="32" t="s">
        <v>9325</v>
      </c>
      <c r="B1733" s="33" t="s">
        <v>9326</v>
      </c>
      <c r="C1733" s="32" t="s">
        <v>9327</v>
      </c>
      <c r="D1733" s="33" t="s">
        <v>137</v>
      </c>
      <c r="E1733" s="34" t="s">
        <v>1403</v>
      </c>
      <c r="F1733" s="35" t="s">
        <v>9322</v>
      </c>
      <c r="G1733" s="33" t="s">
        <v>9328</v>
      </c>
      <c r="H1733" s="36" t="s">
        <v>141</v>
      </c>
      <c r="I1733" s="33">
        <v>238.40709200000001</v>
      </c>
      <c r="J1733" s="33">
        <v>97.387461900000005</v>
      </c>
      <c r="K1733" s="32"/>
      <c r="L1733" s="33" t="s">
        <v>9329</v>
      </c>
      <c r="M1733" s="32"/>
      <c r="N1733" s="32"/>
      <c r="O1733" s="32"/>
      <c r="P1733" s="33" t="s">
        <v>3151</v>
      </c>
      <c r="Q1733" s="33" t="s">
        <v>479</v>
      </c>
      <c r="R1733" s="33" t="s">
        <v>145</v>
      </c>
      <c r="S1733" s="32">
        <v>35.359839999999998</v>
      </c>
      <c r="T1733" s="32">
        <v>-119.6606</v>
      </c>
      <c r="U1733" s="32" t="str">
        <f t="shared" si="6"/>
        <v>Y</v>
      </c>
      <c r="V1733" s="37" t="str">
        <f ca="1">IFERROR(__xludf.DUMMYFUNCTION("split(#REF!,""T"")"),"#REF!")</f>
        <v>#REF!</v>
      </c>
      <c r="W1733" s="37"/>
    </row>
    <row r="1734" spans="1:23" ht="30" customHeight="1">
      <c r="A1734" s="32" t="s">
        <v>9330</v>
      </c>
      <c r="B1734" s="33" t="s">
        <v>9331</v>
      </c>
      <c r="C1734" s="32" t="s">
        <v>9332</v>
      </c>
      <c r="D1734" s="33" t="s">
        <v>137</v>
      </c>
      <c r="E1734" s="34" t="s">
        <v>1403</v>
      </c>
      <c r="F1734" s="35" t="s">
        <v>9322</v>
      </c>
      <c r="G1734" s="33" t="s">
        <v>9333</v>
      </c>
      <c r="H1734" s="36" t="s">
        <v>141</v>
      </c>
      <c r="I1734" s="33">
        <v>133.923518</v>
      </c>
      <c r="J1734" s="33">
        <v>71.150965400000004</v>
      </c>
      <c r="K1734" s="33" t="s">
        <v>2848</v>
      </c>
      <c r="L1734" s="33" t="s">
        <v>9334</v>
      </c>
      <c r="M1734" s="32"/>
      <c r="N1734" s="32"/>
      <c r="O1734" s="32"/>
      <c r="P1734" s="33" t="s">
        <v>3151</v>
      </c>
      <c r="Q1734" s="33" t="s">
        <v>479</v>
      </c>
      <c r="R1734" s="33" t="s">
        <v>145</v>
      </c>
      <c r="S1734" s="32">
        <v>35.354512999999997</v>
      </c>
      <c r="T1734" s="32">
        <v>-119.66858000000001</v>
      </c>
      <c r="U1734" s="32" t="str">
        <f t="shared" si="6"/>
        <v>Y</v>
      </c>
      <c r="V1734" s="37" t="str">
        <f ca="1">IFERROR(__xludf.DUMMYFUNCTION("split(#REF!,""T"")"),"#REF!")</f>
        <v>#REF!</v>
      </c>
      <c r="W1734" s="37"/>
    </row>
    <row r="1735" spans="1:23" ht="30" customHeight="1">
      <c r="A1735" s="32" t="s">
        <v>9335</v>
      </c>
      <c r="B1735" s="33" t="s">
        <v>9336</v>
      </c>
      <c r="C1735" s="32" t="s">
        <v>9337</v>
      </c>
      <c r="D1735" s="33" t="s">
        <v>137</v>
      </c>
      <c r="E1735" s="34" t="s">
        <v>1403</v>
      </c>
      <c r="F1735" s="35" t="s">
        <v>9322</v>
      </c>
      <c r="G1735" s="32" t="s">
        <v>9338</v>
      </c>
      <c r="H1735" s="36" t="s">
        <v>141</v>
      </c>
      <c r="I1735" s="33">
        <v>189.153851</v>
      </c>
      <c r="J1735" s="33">
        <v>64.489229699999996</v>
      </c>
      <c r="K1735" s="32"/>
      <c r="L1735" s="32" t="s">
        <v>9339</v>
      </c>
      <c r="M1735" s="32"/>
      <c r="N1735" s="32"/>
      <c r="O1735" s="32"/>
      <c r="P1735" s="32" t="s">
        <v>3151</v>
      </c>
      <c r="Q1735" s="32" t="s">
        <v>479</v>
      </c>
      <c r="R1735" s="32" t="s">
        <v>145</v>
      </c>
      <c r="S1735" s="32">
        <v>35.351520600000001</v>
      </c>
      <c r="T1735" s="32">
        <v>-119.66580999999999</v>
      </c>
      <c r="U1735" s="32" t="str">
        <f t="shared" si="6"/>
        <v>Y</v>
      </c>
      <c r="V1735" s="37" t="str">
        <f ca="1">IFERROR(__xludf.DUMMYFUNCTION("split(#REF!,""T"")"),"#REF!")</f>
        <v>#REF!</v>
      </c>
      <c r="W1735" s="37"/>
    </row>
    <row r="1736" spans="1:23" ht="30" customHeight="1">
      <c r="A1736" s="32" t="s">
        <v>9340</v>
      </c>
      <c r="B1736" s="33" t="s">
        <v>9341</v>
      </c>
      <c r="C1736" s="32" t="s">
        <v>9342</v>
      </c>
      <c r="D1736" s="33" t="s">
        <v>137</v>
      </c>
      <c r="E1736" s="34" t="s">
        <v>1403</v>
      </c>
      <c r="F1736" s="35" t="s">
        <v>9343</v>
      </c>
      <c r="G1736" s="32" t="s">
        <v>9344</v>
      </c>
      <c r="H1736" s="36" t="s">
        <v>141</v>
      </c>
      <c r="I1736" s="33">
        <v>444.59439500000002</v>
      </c>
      <c r="J1736" s="33">
        <v>179.91619299999999</v>
      </c>
      <c r="K1736" s="32" t="s">
        <v>705</v>
      </c>
      <c r="L1736" s="32"/>
      <c r="M1736" s="32"/>
      <c r="N1736" s="32"/>
      <c r="O1736" s="32"/>
      <c r="P1736" s="32" t="s">
        <v>9173</v>
      </c>
      <c r="Q1736" s="32" t="s">
        <v>479</v>
      </c>
      <c r="R1736" s="32" t="s">
        <v>145</v>
      </c>
      <c r="S1736" s="32">
        <v>35.249038800000001</v>
      </c>
      <c r="T1736" s="32">
        <v>-119.57877000000001</v>
      </c>
      <c r="U1736" s="32" t="str">
        <f t="shared" si="6"/>
        <v>Y</v>
      </c>
      <c r="V1736" s="37" t="str">
        <f ca="1">IFERROR(__xludf.DUMMYFUNCTION("split(#REF!,""T"")"),"#REF!")</f>
        <v>#REF!</v>
      </c>
      <c r="W1736" s="37"/>
    </row>
    <row r="1737" spans="1:23" ht="30" customHeight="1">
      <c r="A1737" s="32" t="s">
        <v>9345</v>
      </c>
      <c r="B1737" s="33" t="s">
        <v>9346</v>
      </c>
      <c r="C1737" s="32" t="s">
        <v>9347</v>
      </c>
      <c r="D1737" s="33" t="s">
        <v>137</v>
      </c>
      <c r="E1737" s="34" t="s">
        <v>1403</v>
      </c>
      <c r="F1737" s="35" t="s">
        <v>9348</v>
      </c>
      <c r="G1737" s="32" t="s">
        <v>9349</v>
      </c>
      <c r="H1737" s="36" t="s">
        <v>141</v>
      </c>
      <c r="I1737" s="33">
        <v>280.06917600000003</v>
      </c>
      <c r="J1737" s="33">
        <v>48.0111439</v>
      </c>
      <c r="K1737" s="32" t="s">
        <v>705</v>
      </c>
      <c r="L1737" s="32"/>
      <c r="M1737" s="32"/>
      <c r="N1737" s="32"/>
      <c r="O1737" s="32"/>
      <c r="P1737" s="32" t="s">
        <v>5208</v>
      </c>
      <c r="Q1737" s="32" t="s">
        <v>479</v>
      </c>
      <c r="R1737" s="32" t="s">
        <v>145</v>
      </c>
      <c r="S1737" s="32">
        <v>35.175547000000002</v>
      </c>
      <c r="T1737" s="32">
        <v>-119.44351</v>
      </c>
      <c r="U1737" s="32" t="str">
        <f t="shared" si="6"/>
        <v>Y</v>
      </c>
      <c r="V1737" s="37" t="str">
        <f ca="1">IFERROR(__xludf.DUMMYFUNCTION("split(#REF!,""T"")"),"#REF!")</f>
        <v>#REF!</v>
      </c>
      <c r="W1737" s="37"/>
    </row>
    <row r="1738" spans="1:23" ht="30" customHeight="1">
      <c r="A1738" s="32" t="s">
        <v>9350</v>
      </c>
      <c r="B1738" s="33" t="s">
        <v>9351</v>
      </c>
      <c r="C1738" s="32" t="s">
        <v>9352</v>
      </c>
      <c r="D1738" s="33" t="s">
        <v>137</v>
      </c>
      <c r="E1738" s="34" t="s">
        <v>1403</v>
      </c>
      <c r="F1738" s="35" t="s">
        <v>9353</v>
      </c>
      <c r="G1738" s="33" t="s">
        <v>9354</v>
      </c>
      <c r="H1738" s="36" t="s">
        <v>141</v>
      </c>
      <c r="I1738" s="33">
        <v>201.44551300000001</v>
      </c>
      <c r="J1738" s="33">
        <v>72.996002200000007</v>
      </c>
      <c r="K1738" s="32"/>
      <c r="L1738" s="33" t="s">
        <v>9355</v>
      </c>
      <c r="M1738" s="32"/>
      <c r="N1738" s="32"/>
      <c r="O1738" s="32"/>
      <c r="P1738" s="33" t="s">
        <v>3354</v>
      </c>
      <c r="Q1738" s="33" t="s">
        <v>479</v>
      </c>
      <c r="R1738" s="33" t="s">
        <v>145</v>
      </c>
      <c r="S1738" s="32">
        <v>35.200333000000001</v>
      </c>
      <c r="T1738" s="32">
        <v>-119.49078</v>
      </c>
      <c r="U1738" s="32" t="str">
        <f t="shared" si="6"/>
        <v>Y</v>
      </c>
      <c r="V1738" s="37" t="str">
        <f ca="1">IFERROR(__xludf.DUMMYFUNCTION("split(#REF!,""T"")"),"#REF!")</f>
        <v>#REF!</v>
      </c>
      <c r="W1738" s="37"/>
    </row>
    <row r="1739" spans="1:23" ht="30" customHeight="1">
      <c r="A1739" s="32" t="s">
        <v>9356</v>
      </c>
      <c r="B1739" s="33" t="s">
        <v>9357</v>
      </c>
      <c r="C1739" s="32" t="s">
        <v>9358</v>
      </c>
      <c r="D1739" s="33" t="s">
        <v>137</v>
      </c>
      <c r="E1739" s="34" t="s">
        <v>1403</v>
      </c>
      <c r="F1739" s="35" t="s">
        <v>9359</v>
      </c>
      <c r="G1739" s="33" t="s">
        <v>9360</v>
      </c>
      <c r="H1739" s="36" t="s">
        <v>141</v>
      </c>
      <c r="I1739" s="33">
        <v>397.22529900000001</v>
      </c>
      <c r="J1739" s="33">
        <v>193.94600600000001</v>
      </c>
      <c r="K1739" s="32"/>
      <c r="L1739" s="33" t="s">
        <v>9361</v>
      </c>
      <c r="M1739" s="32"/>
      <c r="N1739" s="32"/>
      <c r="O1739" s="32"/>
      <c r="P1739" s="33" t="s">
        <v>3198</v>
      </c>
      <c r="Q1739" s="33" t="s">
        <v>479</v>
      </c>
      <c r="R1739" s="33" t="s">
        <v>145</v>
      </c>
      <c r="S1739" s="32">
        <v>35.227460000000001</v>
      </c>
      <c r="T1739" s="32">
        <v>-119.58754</v>
      </c>
      <c r="U1739" s="32" t="str">
        <f t="shared" si="6"/>
        <v>Y</v>
      </c>
      <c r="V1739" s="37" t="str">
        <f ca="1">IFERROR(__xludf.DUMMYFUNCTION("split(#REF!,""T"")"),"#REF!")</f>
        <v>#REF!</v>
      </c>
      <c r="W1739" s="37"/>
    </row>
    <row r="1740" spans="1:23" ht="30" customHeight="1">
      <c r="A1740" s="32" t="s">
        <v>9362</v>
      </c>
      <c r="B1740" s="33" t="s">
        <v>9363</v>
      </c>
      <c r="C1740" s="32" t="s">
        <v>9364</v>
      </c>
      <c r="D1740" s="33" t="s">
        <v>137</v>
      </c>
      <c r="E1740" s="34" t="s">
        <v>1403</v>
      </c>
      <c r="F1740" s="35" t="s">
        <v>9365</v>
      </c>
      <c r="G1740" s="32" t="s">
        <v>9366</v>
      </c>
      <c r="H1740" s="36" t="s">
        <v>141</v>
      </c>
      <c r="I1740" s="33">
        <v>1672.6709699999999</v>
      </c>
      <c r="J1740" s="33">
        <v>407.785482</v>
      </c>
      <c r="K1740" s="32" t="s">
        <v>705</v>
      </c>
      <c r="L1740" s="32"/>
      <c r="M1740" s="32"/>
      <c r="N1740" s="32"/>
      <c r="O1740" s="32"/>
      <c r="P1740" s="32" t="s">
        <v>9173</v>
      </c>
      <c r="Q1740" s="32" t="s">
        <v>479</v>
      </c>
      <c r="R1740" s="32" t="s">
        <v>145</v>
      </c>
      <c r="S1740" s="32">
        <v>35.249063499999998</v>
      </c>
      <c r="T1740" s="32">
        <v>-119.57868000000001</v>
      </c>
      <c r="U1740" s="32" t="str">
        <f t="shared" si="6"/>
        <v>Y</v>
      </c>
      <c r="V1740" s="37" t="str">
        <f ca="1">IFERROR(__xludf.DUMMYFUNCTION("split(#REF!,""T"")"),"#REF!")</f>
        <v>#REF!</v>
      </c>
      <c r="W1740" s="37"/>
    </row>
    <row r="1741" spans="1:23" ht="30" customHeight="1">
      <c r="A1741" s="32" t="s">
        <v>9367</v>
      </c>
      <c r="B1741" s="33" t="s">
        <v>9368</v>
      </c>
      <c r="C1741" s="32" t="s">
        <v>9369</v>
      </c>
      <c r="D1741" s="33" t="s">
        <v>137</v>
      </c>
      <c r="E1741" s="34" t="s">
        <v>1403</v>
      </c>
      <c r="F1741" s="35" t="s">
        <v>9365</v>
      </c>
      <c r="G1741" s="32" t="s">
        <v>9370</v>
      </c>
      <c r="H1741" s="36" t="s">
        <v>141</v>
      </c>
      <c r="I1741" s="33">
        <v>1720.1893700000001</v>
      </c>
      <c r="J1741" s="33">
        <v>425.23368699999997</v>
      </c>
      <c r="K1741" s="32" t="s">
        <v>705</v>
      </c>
      <c r="L1741" s="32"/>
      <c r="M1741" s="32"/>
      <c r="N1741" s="32"/>
      <c r="O1741" s="32"/>
      <c r="P1741" s="32"/>
      <c r="Q1741" s="32" t="s">
        <v>479</v>
      </c>
      <c r="R1741" s="32" t="s">
        <v>145</v>
      </c>
      <c r="S1741" s="32">
        <v>35.249014000000003</v>
      </c>
      <c r="T1741" s="32">
        <v>-119.57871</v>
      </c>
      <c r="U1741" s="32" t="str">
        <f t="shared" si="6"/>
        <v>N</v>
      </c>
      <c r="V1741" s="37" t="str">
        <f ca="1">IFERROR(__xludf.DUMMYFUNCTION("split(#REF!,""T"")"),"#REF!")</f>
        <v>#REF!</v>
      </c>
      <c r="W1741" s="37"/>
    </row>
    <row r="1742" spans="1:23" ht="30" customHeight="1">
      <c r="A1742" s="32" t="s">
        <v>9371</v>
      </c>
      <c r="B1742" s="33" t="s">
        <v>9372</v>
      </c>
      <c r="C1742" s="32" t="s">
        <v>9373</v>
      </c>
      <c r="D1742" s="33" t="s">
        <v>137</v>
      </c>
      <c r="E1742" s="34" t="s">
        <v>1403</v>
      </c>
      <c r="F1742" s="35" t="s">
        <v>9374</v>
      </c>
      <c r="G1742" s="33" t="s">
        <v>9375</v>
      </c>
      <c r="H1742" s="36" t="s">
        <v>141</v>
      </c>
      <c r="I1742" s="33">
        <v>73.599998400000004</v>
      </c>
      <c r="J1742" s="33">
        <v>25.8628505</v>
      </c>
      <c r="K1742" s="32"/>
      <c r="L1742" s="33" t="s">
        <v>9376</v>
      </c>
      <c r="M1742" s="32"/>
      <c r="N1742" s="32"/>
      <c r="O1742" s="32"/>
      <c r="P1742" s="33" t="s">
        <v>3354</v>
      </c>
      <c r="Q1742" s="33" t="s">
        <v>479</v>
      </c>
      <c r="R1742" s="33" t="s">
        <v>145</v>
      </c>
      <c r="S1742" s="32">
        <v>35.281899000000003</v>
      </c>
      <c r="T1742" s="32">
        <v>-119.50436999999999</v>
      </c>
      <c r="U1742" s="32" t="str">
        <f t="shared" si="6"/>
        <v>Y</v>
      </c>
      <c r="V1742" s="37" t="str">
        <f ca="1">IFERROR(__xludf.DUMMYFUNCTION("split(#REF!,""T"")"),"#REF!")</f>
        <v>#REF!</v>
      </c>
      <c r="W1742" s="37"/>
    </row>
    <row r="1743" spans="1:23" ht="30" customHeight="1">
      <c r="A1743" s="32" t="s">
        <v>9377</v>
      </c>
      <c r="B1743" s="33" t="s">
        <v>9378</v>
      </c>
      <c r="C1743" s="32" t="s">
        <v>9379</v>
      </c>
      <c r="D1743" s="33" t="s">
        <v>137</v>
      </c>
      <c r="E1743" s="34" t="s">
        <v>1403</v>
      </c>
      <c r="F1743" s="35" t="s">
        <v>9374</v>
      </c>
      <c r="G1743" s="33" t="s">
        <v>9380</v>
      </c>
      <c r="H1743" s="36" t="s">
        <v>141</v>
      </c>
      <c r="I1743" s="33">
        <v>143.41289800000001</v>
      </c>
      <c r="J1743" s="33">
        <v>22.285943700000001</v>
      </c>
      <c r="K1743" s="32"/>
      <c r="L1743" s="33" t="s">
        <v>9381</v>
      </c>
      <c r="M1743" s="32"/>
      <c r="N1743" s="32"/>
      <c r="O1743" s="53"/>
      <c r="P1743" s="33" t="s">
        <v>3338</v>
      </c>
      <c r="Q1743" s="33" t="s">
        <v>479</v>
      </c>
      <c r="R1743" s="33" t="s">
        <v>145</v>
      </c>
      <c r="S1743" s="32">
        <v>35.280833000000001</v>
      </c>
      <c r="T1743" s="32">
        <v>-119.51220000000001</v>
      </c>
      <c r="U1743" s="32" t="str">
        <f t="shared" si="6"/>
        <v>Y</v>
      </c>
      <c r="V1743" s="37" t="str">
        <f ca="1">IFERROR(__xludf.DUMMYFUNCTION("split(#REF!,""T"")"),"#REF!")</f>
        <v>#REF!</v>
      </c>
      <c r="W1743" s="37"/>
    </row>
    <row r="1744" spans="1:23" ht="30" customHeight="1">
      <c r="A1744" s="32" t="s">
        <v>9382</v>
      </c>
      <c r="B1744" s="33" t="s">
        <v>9383</v>
      </c>
      <c r="C1744" s="32" t="s">
        <v>9384</v>
      </c>
      <c r="D1744" s="33" t="s">
        <v>137</v>
      </c>
      <c r="E1744" s="34" t="s">
        <v>1403</v>
      </c>
      <c r="F1744" s="35" t="s">
        <v>9385</v>
      </c>
      <c r="G1744" s="33" t="s">
        <v>9386</v>
      </c>
      <c r="H1744" s="36" t="s">
        <v>141</v>
      </c>
      <c r="I1744" s="33">
        <v>358.846497</v>
      </c>
      <c r="J1744" s="33">
        <v>114.10509399999999</v>
      </c>
      <c r="K1744" s="33" t="s">
        <v>2791</v>
      </c>
      <c r="L1744" s="33" t="s">
        <v>9387</v>
      </c>
      <c r="M1744" s="32"/>
      <c r="N1744" s="32"/>
      <c r="O1744" s="55">
        <v>40295269900</v>
      </c>
      <c r="P1744" s="33" t="s">
        <v>5208</v>
      </c>
      <c r="Q1744" s="33" t="s">
        <v>479</v>
      </c>
      <c r="R1744" s="33" t="s">
        <v>145</v>
      </c>
      <c r="S1744" s="32">
        <v>35.323804099999997</v>
      </c>
      <c r="T1744" s="32">
        <v>-119.6785</v>
      </c>
      <c r="U1744" s="32" t="str">
        <f t="shared" si="6"/>
        <v>Y</v>
      </c>
      <c r="V1744" s="37" t="str">
        <f ca="1">IFERROR(__xludf.DUMMYFUNCTION("split(#REF!,""T"")"),"#REF!")</f>
        <v>#REF!</v>
      </c>
      <c r="W1744" s="37"/>
    </row>
    <row r="1745" spans="1:23" ht="30" customHeight="1">
      <c r="A1745" s="32" t="s">
        <v>9388</v>
      </c>
      <c r="B1745" s="33" t="s">
        <v>9389</v>
      </c>
      <c r="C1745" s="32" t="s">
        <v>9390</v>
      </c>
      <c r="D1745" s="33" t="s">
        <v>137</v>
      </c>
      <c r="E1745" s="34" t="s">
        <v>1403</v>
      </c>
      <c r="F1745" s="35" t="s">
        <v>9385</v>
      </c>
      <c r="G1745" s="33" t="s">
        <v>9391</v>
      </c>
      <c r="H1745" s="36" t="s">
        <v>141</v>
      </c>
      <c r="I1745" s="33">
        <v>535.762608</v>
      </c>
      <c r="J1745" s="33">
        <v>211.07240400000001</v>
      </c>
      <c r="K1745" s="32"/>
      <c r="L1745" s="33" t="s">
        <v>8916</v>
      </c>
      <c r="M1745" s="32"/>
      <c r="N1745" s="32"/>
      <c r="O1745" s="53"/>
      <c r="P1745" s="33" t="s">
        <v>5208</v>
      </c>
      <c r="Q1745" s="33" t="s">
        <v>479</v>
      </c>
      <c r="R1745" s="33" t="s">
        <v>145</v>
      </c>
      <c r="S1745" s="32">
        <v>35.3214538</v>
      </c>
      <c r="T1745" s="32">
        <v>-119.63461</v>
      </c>
      <c r="U1745" s="32" t="str">
        <f t="shared" si="6"/>
        <v>Y</v>
      </c>
      <c r="V1745" s="37" t="str">
        <f ca="1">IFERROR(__xludf.DUMMYFUNCTION("split(#REF!,""T"")"),"#REF!")</f>
        <v>#REF!</v>
      </c>
      <c r="W1745" s="37"/>
    </row>
    <row r="1746" spans="1:23" ht="30" customHeight="1">
      <c r="A1746" s="32" t="s">
        <v>9392</v>
      </c>
      <c r="B1746" s="33" t="s">
        <v>9393</v>
      </c>
      <c r="C1746" s="32" t="s">
        <v>9394</v>
      </c>
      <c r="D1746" s="33" t="s">
        <v>137</v>
      </c>
      <c r="E1746" s="34" t="s">
        <v>1403</v>
      </c>
      <c r="F1746" s="35" t="s">
        <v>9385</v>
      </c>
      <c r="G1746" s="33" t="s">
        <v>9395</v>
      </c>
      <c r="H1746" s="36" t="s">
        <v>141</v>
      </c>
      <c r="I1746" s="33">
        <v>324.97468700000002</v>
      </c>
      <c r="J1746" s="33">
        <v>76.324499099999997</v>
      </c>
      <c r="K1746" s="33" t="s">
        <v>2791</v>
      </c>
      <c r="L1746" s="33" t="s">
        <v>9396</v>
      </c>
      <c r="M1746" s="32"/>
      <c r="N1746" s="32"/>
      <c r="O1746" s="32"/>
      <c r="P1746" s="33" t="s">
        <v>3354</v>
      </c>
      <c r="Q1746" s="33" t="s">
        <v>479</v>
      </c>
      <c r="R1746" s="33" t="s">
        <v>145</v>
      </c>
      <c r="S1746" s="32">
        <v>35.303146599999998</v>
      </c>
      <c r="T1746" s="32">
        <v>-119.56083</v>
      </c>
      <c r="U1746" s="32" t="str">
        <f t="shared" si="6"/>
        <v>Y</v>
      </c>
      <c r="V1746" s="37" t="str">
        <f ca="1">IFERROR(__xludf.DUMMYFUNCTION("split(#REF!,""T"")"),"#REF!")</f>
        <v>#REF!</v>
      </c>
      <c r="W1746" s="37"/>
    </row>
    <row r="1747" spans="1:23" ht="30" customHeight="1">
      <c r="A1747" s="32" t="s">
        <v>9397</v>
      </c>
      <c r="B1747" s="33" t="s">
        <v>9398</v>
      </c>
      <c r="C1747" s="32" t="s">
        <v>9399</v>
      </c>
      <c r="D1747" s="33" t="s">
        <v>137</v>
      </c>
      <c r="E1747" s="34" t="s">
        <v>1403</v>
      </c>
      <c r="F1747" s="35" t="s">
        <v>9385</v>
      </c>
      <c r="G1747" s="33" t="s">
        <v>9400</v>
      </c>
      <c r="H1747" s="36" t="s">
        <v>141</v>
      </c>
      <c r="I1747" s="33">
        <v>92.078673800000004</v>
      </c>
      <c r="J1747" s="33">
        <v>10.501208200000001</v>
      </c>
      <c r="K1747" s="32"/>
      <c r="L1747" s="33" t="s">
        <v>9401</v>
      </c>
      <c r="M1747" s="32"/>
      <c r="N1747" s="32"/>
      <c r="O1747" s="32"/>
      <c r="P1747" s="33" t="s">
        <v>3354</v>
      </c>
      <c r="Q1747" s="33" t="s">
        <v>479</v>
      </c>
      <c r="R1747" s="33" t="s">
        <v>145</v>
      </c>
      <c r="S1747" s="32">
        <v>35.269994400000002</v>
      </c>
      <c r="T1747" s="32">
        <v>-119.40501999999999</v>
      </c>
      <c r="U1747" s="32" t="str">
        <f t="shared" si="6"/>
        <v>Y</v>
      </c>
      <c r="V1747" s="37" t="str">
        <f ca="1">IFERROR(__xludf.DUMMYFUNCTION("split(#REF!,""T"")"),"#REF!")</f>
        <v>#REF!</v>
      </c>
      <c r="W1747" s="37"/>
    </row>
    <row r="1748" spans="1:23" ht="30" customHeight="1">
      <c r="A1748" s="32" t="s">
        <v>9402</v>
      </c>
      <c r="B1748" s="33" t="s">
        <v>9403</v>
      </c>
      <c r="C1748" s="32" t="s">
        <v>9404</v>
      </c>
      <c r="D1748" s="33" t="s">
        <v>137</v>
      </c>
      <c r="E1748" s="34" t="s">
        <v>1403</v>
      </c>
      <c r="F1748" s="35" t="s">
        <v>9385</v>
      </c>
      <c r="G1748" s="33" t="s">
        <v>9405</v>
      </c>
      <c r="H1748" s="36" t="s">
        <v>141</v>
      </c>
      <c r="I1748" s="33">
        <v>242.09041099999999</v>
      </c>
      <c r="J1748" s="33">
        <v>64.458829800000004</v>
      </c>
      <c r="K1748" s="32"/>
      <c r="L1748" s="33" t="s">
        <v>9406</v>
      </c>
      <c r="M1748" s="32"/>
      <c r="N1748" s="32"/>
      <c r="O1748" s="32"/>
      <c r="P1748" s="33" t="s">
        <v>3354</v>
      </c>
      <c r="Q1748" s="33" t="s">
        <v>479</v>
      </c>
      <c r="R1748" s="33" t="s">
        <v>145</v>
      </c>
      <c r="S1748" s="32">
        <v>35.299934</v>
      </c>
      <c r="T1748" s="32">
        <v>-119.52977</v>
      </c>
      <c r="U1748" s="32" t="str">
        <f t="shared" si="6"/>
        <v>Y</v>
      </c>
      <c r="V1748" s="37" t="str">
        <f ca="1">IFERROR(__xludf.DUMMYFUNCTION("split(#REF!,""T"")"),"#REF!")</f>
        <v>#REF!</v>
      </c>
      <c r="W1748" s="37"/>
    </row>
    <row r="1749" spans="1:23" ht="30" customHeight="1">
      <c r="A1749" s="32" t="s">
        <v>9407</v>
      </c>
      <c r="B1749" s="33" t="s">
        <v>9408</v>
      </c>
      <c r="C1749" s="32" t="s">
        <v>9409</v>
      </c>
      <c r="D1749" s="33" t="s">
        <v>137</v>
      </c>
      <c r="E1749" s="34" t="s">
        <v>1403</v>
      </c>
      <c r="F1749" s="35" t="s">
        <v>9385</v>
      </c>
      <c r="G1749" s="32" t="s">
        <v>9410</v>
      </c>
      <c r="H1749" s="36" t="s">
        <v>141</v>
      </c>
      <c r="I1749" s="33">
        <v>66.259960399999997</v>
      </c>
      <c r="J1749" s="33">
        <v>14.3630437</v>
      </c>
      <c r="K1749" s="32" t="s">
        <v>1808</v>
      </c>
      <c r="L1749" s="32"/>
      <c r="M1749" s="32"/>
      <c r="N1749" s="32"/>
      <c r="O1749" s="32"/>
      <c r="P1749" s="32" t="s">
        <v>8408</v>
      </c>
      <c r="Q1749" s="32" t="s">
        <v>479</v>
      </c>
      <c r="R1749" s="32" t="s">
        <v>145</v>
      </c>
      <c r="S1749" s="32">
        <v>35.278944899999999</v>
      </c>
      <c r="T1749" s="32">
        <v>-119.47611999999999</v>
      </c>
      <c r="U1749" s="32" t="str">
        <f t="shared" si="6"/>
        <v>Y</v>
      </c>
      <c r="V1749" s="37" t="str">
        <f ca="1">IFERROR(__xludf.DUMMYFUNCTION("split(#REF!,""T"")"),"#REF!")</f>
        <v>#REF!</v>
      </c>
      <c r="W1749" s="37"/>
    </row>
    <row r="1750" spans="1:23" ht="30" customHeight="1">
      <c r="A1750" s="32" t="s">
        <v>9411</v>
      </c>
      <c r="B1750" s="33" t="s">
        <v>9412</v>
      </c>
      <c r="C1750" s="32" t="s">
        <v>9413</v>
      </c>
      <c r="D1750" s="33" t="s">
        <v>137</v>
      </c>
      <c r="E1750" s="34" t="s">
        <v>1403</v>
      </c>
      <c r="F1750" s="35" t="s">
        <v>9385</v>
      </c>
      <c r="G1750" s="33" t="s">
        <v>9414</v>
      </c>
      <c r="H1750" s="36" t="s">
        <v>141</v>
      </c>
      <c r="I1750" s="33">
        <v>167.94473600000001</v>
      </c>
      <c r="J1750" s="33">
        <v>54.576404599999996</v>
      </c>
      <c r="K1750" s="33" t="s">
        <v>3546</v>
      </c>
      <c r="L1750" s="33" t="s">
        <v>8926</v>
      </c>
      <c r="M1750" s="32"/>
      <c r="N1750" s="32"/>
      <c r="O1750" s="32"/>
      <c r="P1750" s="33" t="s">
        <v>3354</v>
      </c>
      <c r="Q1750" s="33" t="s">
        <v>479</v>
      </c>
      <c r="R1750" s="33" t="s">
        <v>145</v>
      </c>
      <c r="S1750" s="32">
        <v>35.292541</v>
      </c>
      <c r="T1750" s="32">
        <v>-119.53933000000001</v>
      </c>
      <c r="U1750" s="32" t="str">
        <f t="shared" si="6"/>
        <v>Y</v>
      </c>
      <c r="V1750" s="37" t="str">
        <f ca="1">IFERROR(__xludf.DUMMYFUNCTION("split(#REF!,""T"")"),"#REF!")</f>
        <v>#REF!</v>
      </c>
      <c r="W1750" s="37"/>
    </row>
    <row r="1751" spans="1:23" ht="30" customHeight="1">
      <c r="A1751" s="32" t="s">
        <v>9415</v>
      </c>
      <c r="B1751" s="33" t="s">
        <v>9416</v>
      </c>
      <c r="C1751" s="32" t="s">
        <v>9417</v>
      </c>
      <c r="D1751" s="33" t="s">
        <v>137</v>
      </c>
      <c r="E1751" s="34" t="s">
        <v>1403</v>
      </c>
      <c r="F1751" s="35" t="s">
        <v>9385</v>
      </c>
      <c r="G1751" s="33" t="s">
        <v>9418</v>
      </c>
      <c r="H1751" s="36" t="s">
        <v>141</v>
      </c>
      <c r="I1751" s="33">
        <v>290.09022499999998</v>
      </c>
      <c r="J1751" s="33">
        <v>59.994403699999999</v>
      </c>
      <c r="K1751" s="33" t="s">
        <v>2791</v>
      </c>
      <c r="L1751" s="33" t="s">
        <v>9419</v>
      </c>
      <c r="M1751" s="32"/>
      <c r="N1751" s="32"/>
      <c r="O1751" s="55">
        <v>40303658500</v>
      </c>
      <c r="P1751" s="33" t="s">
        <v>3354</v>
      </c>
      <c r="Q1751" s="33" t="s">
        <v>479</v>
      </c>
      <c r="R1751" s="33" t="s">
        <v>145</v>
      </c>
      <c r="S1751" s="32">
        <v>35.271740000000001</v>
      </c>
      <c r="T1751" s="32">
        <v>-119.43536</v>
      </c>
      <c r="U1751" s="32" t="str">
        <f t="shared" si="6"/>
        <v>Y</v>
      </c>
      <c r="V1751" s="37" t="str">
        <f ca="1">IFERROR(__xludf.DUMMYFUNCTION("split(#REF!,""T"")"),"#REF!")</f>
        <v>#REF!</v>
      </c>
      <c r="W1751" s="37"/>
    </row>
    <row r="1752" spans="1:23" ht="30" customHeight="1">
      <c r="A1752" s="32" t="s">
        <v>9420</v>
      </c>
      <c r="B1752" s="33" t="s">
        <v>9421</v>
      </c>
      <c r="C1752" s="32" t="s">
        <v>9422</v>
      </c>
      <c r="D1752" s="33" t="s">
        <v>137</v>
      </c>
      <c r="E1752" s="34" t="s">
        <v>1403</v>
      </c>
      <c r="F1752" s="35" t="s">
        <v>9423</v>
      </c>
      <c r="G1752" s="33" t="s">
        <v>9424</v>
      </c>
      <c r="H1752" s="36" t="s">
        <v>141</v>
      </c>
      <c r="I1752" s="33">
        <v>346.27820500000001</v>
      </c>
      <c r="J1752" s="33">
        <v>153.141346</v>
      </c>
      <c r="K1752" s="33" t="s">
        <v>2791</v>
      </c>
      <c r="L1752" s="33" t="s">
        <v>9425</v>
      </c>
      <c r="M1752" s="32"/>
      <c r="N1752" s="32"/>
      <c r="O1752" s="55">
        <v>40303953300</v>
      </c>
      <c r="P1752" s="33" t="s">
        <v>3354</v>
      </c>
      <c r="Q1752" s="33" t="s">
        <v>479</v>
      </c>
      <c r="R1752" s="33" t="s">
        <v>145</v>
      </c>
      <c r="S1752" s="32">
        <v>35.318891399999998</v>
      </c>
      <c r="T1752" s="32">
        <v>-119.57221</v>
      </c>
      <c r="U1752" s="32" t="str">
        <f t="shared" si="6"/>
        <v>Y</v>
      </c>
      <c r="V1752" s="37" t="str">
        <f ca="1">IFERROR(__xludf.DUMMYFUNCTION("split(#REF!,""T"")"),"#REF!")</f>
        <v>#REF!</v>
      </c>
      <c r="W1752" s="37"/>
    </row>
    <row r="1753" spans="1:23" ht="30" customHeight="1">
      <c r="A1753" s="32" t="s">
        <v>9426</v>
      </c>
      <c r="B1753" s="33" t="s">
        <v>9427</v>
      </c>
      <c r="C1753" s="32" t="s">
        <v>9428</v>
      </c>
      <c r="D1753" s="33" t="s">
        <v>137</v>
      </c>
      <c r="E1753" s="34" t="s">
        <v>1403</v>
      </c>
      <c r="F1753" s="35" t="s">
        <v>9423</v>
      </c>
      <c r="G1753" s="33" t="s">
        <v>9429</v>
      </c>
      <c r="H1753" s="36" t="s">
        <v>141</v>
      </c>
      <c r="I1753" s="33">
        <v>309.05544700000002</v>
      </c>
      <c r="J1753" s="33">
        <v>79.320761300000001</v>
      </c>
      <c r="K1753" s="33" t="s">
        <v>2848</v>
      </c>
      <c r="L1753" s="33" t="s">
        <v>8916</v>
      </c>
      <c r="M1753" s="32"/>
      <c r="N1753" s="32"/>
      <c r="O1753" s="32"/>
      <c r="P1753" s="33" t="s">
        <v>5208</v>
      </c>
      <c r="Q1753" s="33" t="s">
        <v>479</v>
      </c>
      <c r="R1753" s="33" t="s">
        <v>145</v>
      </c>
      <c r="S1753" s="32">
        <v>35.321472999999997</v>
      </c>
      <c r="T1753" s="32">
        <v>-119.63487000000001</v>
      </c>
      <c r="U1753" s="32" t="str">
        <f t="shared" si="6"/>
        <v>Y</v>
      </c>
      <c r="V1753" s="37" t="str">
        <f ca="1">IFERROR(__xludf.DUMMYFUNCTION("split(#REF!,""T"")"),"#REF!")</f>
        <v>#REF!</v>
      </c>
      <c r="W1753" s="37"/>
    </row>
    <row r="1754" spans="1:23" ht="30" customHeight="1">
      <c r="A1754" s="32" t="s">
        <v>9430</v>
      </c>
      <c r="B1754" s="33" t="s">
        <v>9431</v>
      </c>
      <c r="C1754" s="32" t="s">
        <v>9432</v>
      </c>
      <c r="D1754" s="33" t="s">
        <v>137</v>
      </c>
      <c r="E1754" s="34" t="s">
        <v>1403</v>
      </c>
      <c r="F1754" s="35" t="s">
        <v>9433</v>
      </c>
      <c r="G1754" s="33" t="s">
        <v>9434</v>
      </c>
      <c r="H1754" s="36" t="s">
        <v>141</v>
      </c>
      <c r="I1754" s="33">
        <v>232.852735</v>
      </c>
      <c r="J1754" s="33">
        <v>157.758848</v>
      </c>
      <c r="K1754" s="32"/>
      <c r="L1754" s="33" t="s">
        <v>9435</v>
      </c>
      <c r="M1754" s="32"/>
      <c r="N1754" s="32"/>
      <c r="O1754" s="32"/>
      <c r="P1754" s="33" t="s">
        <v>3151</v>
      </c>
      <c r="Q1754" s="33" t="s">
        <v>479</v>
      </c>
      <c r="R1754" s="33" t="s">
        <v>145</v>
      </c>
      <c r="S1754" s="32">
        <v>35.354224700000003</v>
      </c>
      <c r="T1754" s="32">
        <v>-119.66785</v>
      </c>
      <c r="U1754" s="32" t="str">
        <f t="shared" si="6"/>
        <v>Y</v>
      </c>
      <c r="V1754" s="37" t="str">
        <f ca="1">IFERROR(__xludf.DUMMYFUNCTION("split(#REF!,""T"")"),"#REF!")</f>
        <v>#REF!</v>
      </c>
      <c r="W1754" s="37"/>
    </row>
    <row r="1755" spans="1:23" ht="30" customHeight="1">
      <c r="A1755" s="32" t="s">
        <v>9436</v>
      </c>
      <c r="B1755" s="33" t="s">
        <v>9437</v>
      </c>
      <c r="C1755" s="32" t="s">
        <v>9438</v>
      </c>
      <c r="D1755" s="33" t="s">
        <v>137</v>
      </c>
      <c r="E1755" s="34" t="s">
        <v>1403</v>
      </c>
      <c r="F1755" s="35" t="s">
        <v>9439</v>
      </c>
      <c r="G1755" s="33" t="s">
        <v>9440</v>
      </c>
      <c r="H1755" s="36" t="s">
        <v>141</v>
      </c>
      <c r="I1755" s="33">
        <v>535.90239299999996</v>
      </c>
      <c r="J1755" s="33">
        <v>191.07369600000001</v>
      </c>
      <c r="K1755" s="33" t="s">
        <v>2791</v>
      </c>
      <c r="L1755" s="33" t="s">
        <v>9441</v>
      </c>
      <c r="M1755" s="32"/>
      <c r="N1755" s="32"/>
      <c r="O1755" s="53"/>
      <c r="P1755" s="33" t="s">
        <v>3198</v>
      </c>
      <c r="Q1755" s="33" t="s">
        <v>479</v>
      </c>
      <c r="R1755" s="33" t="s">
        <v>145</v>
      </c>
      <c r="S1755" s="32">
        <v>35.059283499999999</v>
      </c>
      <c r="T1755" s="32">
        <v>-119.38043</v>
      </c>
      <c r="U1755" s="32" t="str">
        <f t="shared" si="6"/>
        <v>Y</v>
      </c>
      <c r="V1755" s="37" t="str">
        <f ca="1">IFERROR(__xludf.DUMMYFUNCTION("split(#REF!,""T"")"),"#REF!")</f>
        <v>#REF!</v>
      </c>
      <c r="W1755" s="37"/>
    </row>
    <row r="1756" spans="1:23" ht="30" customHeight="1">
      <c r="A1756" s="32" t="s">
        <v>9442</v>
      </c>
      <c r="B1756" s="33" t="s">
        <v>9443</v>
      </c>
      <c r="C1756" s="32" t="s">
        <v>9444</v>
      </c>
      <c r="D1756" s="33" t="s">
        <v>137</v>
      </c>
      <c r="E1756" s="34" t="s">
        <v>1403</v>
      </c>
      <c r="F1756" s="35" t="s">
        <v>9439</v>
      </c>
      <c r="G1756" s="33" t="s">
        <v>9445</v>
      </c>
      <c r="H1756" s="36" t="s">
        <v>141</v>
      </c>
      <c r="I1756" s="33">
        <v>143.86032299999999</v>
      </c>
      <c r="J1756" s="33">
        <v>43.416924199999997</v>
      </c>
      <c r="K1756" s="32"/>
      <c r="L1756" s="33" t="s">
        <v>9446</v>
      </c>
      <c r="M1756" s="32"/>
      <c r="N1756" s="32"/>
      <c r="O1756" s="53"/>
      <c r="P1756" s="33" t="s">
        <v>3198</v>
      </c>
      <c r="Q1756" s="33" t="s">
        <v>479</v>
      </c>
      <c r="R1756" s="33" t="s">
        <v>145</v>
      </c>
      <c r="S1756" s="32">
        <v>35.133772</v>
      </c>
      <c r="T1756" s="32">
        <v>-119.49481</v>
      </c>
      <c r="U1756" s="32" t="str">
        <f t="shared" si="6"/>
        <v>Y</v>
      </c>
      <c r="V1756" s="37" t="str">
        <f ca="1">IFERROR(__xludf.DUMMYFUNCTION("split(#REF!,""T"")"),"#REF!")</f>
        <v>#REF!</v>
      </c>
      <c r="W1756" s="37"/>
    </row>
    <row r="1757" spans="1:23" ht="30" customHeight="1">
      <c r="A1757" s="32" t="s">
        <v>9447</v>
      </c>
      <c r="B1757" s="33" t="s">
        <v>9448</v>
      </c>
      <c r="C1757" s="32" t="s">
        <v>9449</v>
      </c>
      <c r="D1757" s="33" t="s">
        <v>137</v>
      </c>
      <c r="E1757" s="34" t="s">
        <v>1403</v>
      </c>
      <c r="F1757" s="35" t="s">
        <v>9450</v>
      </c>
      <c r="G1757" s="33" t="s">
        <v>9451</v>
      </c>
      <c r="H1757" s="36" t="s">
        <v>141</v>
      </c>
      <c r="I1757" s="33">
        <v>851.94928500000003</v>
      </c>
      <c r="J1757" s="33">
        <v>424.36023399999999</v>
      </c>
      <c r="K1757" s="33" t="s">
        <v>4042</v>
      </c>
      <c r="L1757" s="33" t="s">
        <v>9452</v>
      </c>
      <c r="M1757" s="32"/>
      <c r="N1757" s="32"/>
      <c r="O1757" s="32"/>
      <c r="P1757" s="33" t="s">
        <v>9453</v>
      </c>
      <c r="Q1757" s="33" t="s">
        <v>479</v>
      </c>
      <c r="R1757" s="33" t="s">
        <v>145</v>
      </c>
      <c r="S1757" s="32">
        <v>33.772607899999997</v>
      </c>
      <c r="T1757" s="32">
        <v>-118.28654</v>
      </c>
      <c r="U1757" s="32" t="str">
        <f t="shared" si="6"/>
        <v>Y</v>
      </c>
      <c r="V1757" s="37" t="str">
        <f ca="1">IFERROR(__xludf.DUMMYFUNCTION("split(#REF!,""T"")"),"#REF!")</f>
        <v>#REF!</v>
      </c>
      <c r="W1757" s="37"/>
    </row>
    <row r="1758" spans="1:23" ht="30" customHeight="1">
      <c r="A1758" s="32" t="s">
        <v>9454</v>
      </c>
      <c r="B1758" s="33" t="s">
        <v>9455</v>
      </c>
      <c r="C1758" s="32" t="s">
        <v>9456</v>
      </c>
      <c r="D1758" s="33" t="s">
        <v>137</v>
      </c>
      <c r="E1758" s="34" t="s">
        <v>1403</v>
      </c>
      <c r="F1758" s="35" t="s">
        <v>9457</v>
      </c>
      <c r="G1758" s="33" t="s">
        <v>9458</v>
      </c>
      <c r="H1758" s="36" t="s">
        <v>141</v>
      </c>
      <c r="I1758" s="33">
        <v>657.68048199999998</v>
      </c>
      <c r="J1758" s="33">
        <v>142.13453699999999</v>
      </c>
      <c r="K1758" s="33" t="s">
        <v>539</v>
      </c>
      <c r="L1758" s="33" t="s">
        <v>9459</v>
      </c>
      <c r="M1758" s="33" t="s">
        <v>9460</v>
      </c>
      <c r="N1758" s="36" t="s">
        <v>9461</v>
      </c>
      <c r="O1758" s="32"/>
      <c r="P1758" s="33" t="s">
        <v>5173</v>
      </c>
      <c r="Q1758" s="33" t="s">
        <v>479</v>
      </c>
      <c r="R1758" s="33" t="s">
        <v>145</v>
      </c>
      <c r="S1758" s="32">
        <v>33.767339</v>
      </c>
      <c r="T1758" s="32">
        <v>-118.10074</v>
      </c>
      <c r="U1758" s="32" t="str">
        <f t="shared" si="6"/>
        <v>Y</v>
      </c>
      <c r="V1758" s="37" t="str">
        <f ca="1">IFERROR(__xludf.DUMMYFUNCTION("split(#REF!,""T"")"),"#REF!")</f>
        <v>#REF!</v>
      </c>
      <c r="W1758" s="37"/>
    </row>
    <row r="1759" spans="1:23" ht="30" customHeight="1">
      <c r="A1759" s="32" t="s">
        <v>9462</v>
      </c>
      <c r="B1759" s="33" t="s">
        <v>9463</v>
      </c>
      <c r="C1759" s="32" t="s">
        <v>9464</v>
      </c>
      <c r="D1759" s="33" t="s">
        <v>137</v>
      </c>
      <c r="E1759" s="34" t="s">
        <v>1403</v>
      </c>
      <c r="F1759" s="35" t="s">
        <v>9465</v>
      </c>
      <c r="G1759" s="33" t="s">
        <v>9466</v>
      </c>
      <c r="H1759" s="36" t="s">
        <v>141</v>
      </c>
      <c r="I1759" s="33">
        <v>287</v>
      </c>
      <c r="J1759" s="33">
        <v>153</v>
      </c>
      <c r="K1759" s="33" t="s">
        <v>4364</v>
      </c>
      <c r="L1759" s="33" t="s">
        <v>8245</v>
      </c>
      <c r="M1759" s="32"/>
      <c r="N1759" s="32"/>
      <c r="O1759" s="32"/>
      <c r="P1759" s="33" t="s">
        <v>5717</v>
      </c>
      <c r="Q1759" s="33" t="s">
        <v>479</v>
      </c>
      <c r="R1759" s="33" t="s">
        <v>145</v>
      </c>
      <c r="S1759" s="32">
        <v>34.246858000000003</v>
      </c>
      <c r="T1759" s="32">
        <v>-118.38984000000001</v>
      </c>
      <c r="U1759" s="32" t="str">
        <f t="shared" si="6"/>
        <v>Y</v>
      </c>
      <c r="V1759" s="37" t="str">
        <f ca="1">IFERROR(__xludf.DUMMYFUNCTION("split(#REF!,""T"")"),"#REF!")</f>
        <v>#REF!</v>
      </c>
      <c r="W1759" s="37"/>
    </row>
    <row r="1760" spans="1:23" ht="30" customHeight="1">
      <c r="A1760" s="32" t="s">
        <v>9467</v>
      </c>
      <c r="B1760" s="33" t="s">
        <v>9468</v>
      </c>
      <c r="C1760" s="32" t="s">
        <v>9469</v>
      </c>
      <c r="D1760" s="33" t="s">
        <v>137</v>
      </c>
      <c r="E1760" s="34" t="s">
        <v>1403</v>
      </c>
      <c r="F1760" s="35" t="s">
        <v>9470</v>
      </c>
      <c r="G1760" s="32" t="s">
        <v>9471</v>
      </c>
      <c r="H1760" s="36" t="s">
        <v>141</v>
      </c>
      <c r="I1760" s="33">
        <v>63.798602000000002</v>
      </c>
      <c r="J1760" s="33">
        <v>9.8447848400000009</v>
      </c>
      <c r="K1760" s="32" t="s">
        <v>705</v>
      </c>
      <c r="L1760" s="32"/>
      <c r="M1760" s="32"/>
      <c r="N1760" s="32"/>
      <c r="O1760" s="53"/>
      <c r="P1760" s="32" t="s">
        <v>9472</v>
      </c>
      <c r="Q1760" s="32" t="s">
        <v>479</v>
      </c>
      <c r="R1760" s="32" t="s">
        <v>145</v>
      </c>
      <c r="S1760" s="32">
        <v>35.205299099999998</v>
      </c>
      <c r="T1760" s="32">
        <v>-119.56086999999999</v>
      </c>
      <c r="U1760" s="32" t="str">
        <f t="shared" si="6"/>
        <v>Y</v>
      </c>
      <c r="V1760" s="37" t="str">
        <f ca="1">IFERROR(__xludf.DUMMYFUNCTION("split(#REF!,""T"")"),"#REF!")</f>
        <v>#REF!</v>
      </c>
      <c r="W1760" s="37"/>
    </row>
    <row r="1761" spans="1:23" ht="30" customHeight="1">
      <c r="A1761" s="32" t="s">
        <v>9473</v>
      </c>
      <c r="B1761" s="33" t="s">
        <v>9474</v>
      </c>
      <c r="C1761" s="32" t="s">
        <v>9475</v>
      </c>
      <c r="D1761" s="33" t="s">
        <v>137</v>
      </c>
      <c r="E1761" s="34" t="s">
        <v>1403</v>
      </c>
      <c r="F1761" s="35" t="s">
        <v>9476</v>
      </c>
      <c r="G1761" s="33" t="s">
        <v>9477</v>
      </c>
      <c r="H1761" s="36" t="s">
        <v>141</v>
      </c>
      <c r="I1761" s="33">
        <v>278.05415099999999</v>
      </c>
      <c r="J1761" s="33">
        <v>117.90492399999999</v>
      </c>
      <c r="K1761" s="32"/>
      <c r="L1761" s="33" t="s">
        <v>9478</v>
      </c>
      <c r="M1761" s="32"/>
      <c r="N1761" s="32"/>
      <c r="O1761" s="32"/>
      <c r="P1761" s="33" t="s">
        <v>8246</v>
      </c>
      <c r="Q1761" s="33" t="s">
        <v>479</v>
      </c>
      <c r="R1761" s="33" t="s">
        <v>145</v>
      </c>
      <c r="S1761" s="32">
        <v>35.200371199999999</v>
      </c>
      <c r="T1761" s="32">
        <v>-119.49099</v>
      </c>
      <c r="U1761" s="32" t="str">
        <f t="shared" si="6"/>
        <v>Y</v>
      </c>
      <c r="V1761" s="37" t="str">
        <f ca="1">IFERROR(__xludf.DUMMYFUNCTION("split(#REF!,""T"")"),"#REF!")</f>
        <v>#REF!</v>
      </c>
      <c r="W1761" s="37"/>
    </row>
    <row r="1762" spans="1:23" ht="30" customHeight="1">
      <c r="A1762" s="32" t="s">
        <v>9479</v>
      </c>
      <c r="B1762" s="33" t="s">
        <v>9480</v>
      </c>
      <c r="C1762" s="32" t="s">
        <v>9481</v>
      </c>
      <c r="D1762" s="33" t="s">
        <v>137</v>
      </c>
      <c r="E1762" s="34" t="s">
        <v>1403</v>
      </c>
      <c r="F1762" s="35" t="s">
        <v>9476</v>
      </c>
      <c r="G1762" s="32" t="s">
        <v>9482</v>
      </c>
      <c r="H1762" s="36" t="s">
        <v>141</v>
      </c>
      <c r="I1762" s="33">
        <v>162.48052799999999</v>
      </c>
      <c r="J1762" s="33">
        <v>39.685739599999998</v>
      </c>
      <c r="K1762" s="32" t="s">
        <v>705</v>
      </c>
      <c r="L1762" s="32"/>
      <c r="M1762" s="32"/>
      <c r="N1762" s="32"/>
      <c r="O1762" s="32"/>
      <c r="P1762" s="32" t="s">
        <v>3354</v>
      </c>
      <c r="Q1762" s="32" t="s">
        <v>479</v>
      </c>
      <c r="R1762" s="32" t="s">
        <v>145</v>
      </c>
      <c r="S1762" s="32">
        <v>35.187938000000003</v>
      </c>
      <c r="T1762" s="32">
        <v>-119.44808</v>
      </c>
      <c r="U1762" s="32" t="str">
        <f t="shared" si="6"/>
        <v>Y</v>
      </c>
      <c r="V1762" s="37" t="str">
        <f ca="1">IFERROR(__xludf.DUMMYFUNCTION("split(#REF!,""T"")"),"#REF!")</f>
        <v>#REF!</v>
      </c>
      <c r="W1762" s="37"/>
    </row>
    <row r="1763" spans="1:23" ht="30" customHeight="1">
      <c r="A1763" s="32" t="s">
        <v>9483</v>
      </c>
      <c r="B1763" s="33" t="s">
        <v>9484</v>
      </c>
      <c r="C1763" s="32" t="s">
        <v>9485</v>
      </c>
      <c r="D1763" s="33" t="s">
        <v>137</v>
      </c>
      <c r="E1763" s="34" t="s">
        <v>1403</v>
      </c>
      <c r="F1763" s="35" t="s">
        <v>9486</v>
      </c>
      <c r="G1763" s="32" t="s">
        <v>9487</v>
      </c>
      <c r="H1763" s="36" t="s">
        <v>141</v>
      </c>
      <c r="I1763" s="33">
        <v>535.50966600000004</v>
      </c>
      <c r="J1763" s="33">
        <v>254.55815100000001</v>
      </c>
      <c r="K1763" s="32" t="s">
        <v>705</v>
      </c>
      <c r="L1763" s="32"/>
      <c r="M1763" s="32"/>
      <c r="N1763" s="32"/>
      <c r="O1763" s="32"/>
      <c r="P1763" s="32" t="s">
        <v>9472</v>
      </c>
      <c r="Q1763" s="32" t="s">
        <v>479</v>
      </c>
      <c r="R1763" s="32" t="s">
        <v>145</v>
      </c>
      <c r="S1763" s="32">
        <v>35.251864099999999</v>
      </c>
      <c r="T1763" s="32">
        <v>-119.57357</v>
      </c>
      <c r="U1763" s="32" t="str">
        <f t="shared" si="6"/>
        <v>Y</v>
      </c>
      <c r="V1763" s="37" t="str">
        <f ca="1">IFERROR(__xludf.DUMMYFUNCTION("split(#REF!,""T"")"),"#REF!")</f>
        <v>#REF!</v>
      </c>
      <c r="W1763" s="37"/>
    </row>
    <row r="1764" spans="1:23" ht="30" customHeight="1">
      <c r="A1764" s="32" t="s">
        <v>9488</v>
      </c>
      <c r="B1764" s="33" t="s">
        <v>9489</v>
      </c>
      <c r="C1764" s="32" t="s">
        <v>9490</v>
      </c>
      <c r="D1764" s="33" t="s">
        <v>137</v>
      </c>
      <c r="E1764" s="34" t="s">
        <v>1403</v>
      </c>
      <c r="F1764" s="35" t="s">
        <v>9491</v>
      </c>
      <c r="G1764" s="32" t="s">
        <v>9492</v>
      </c>
      <c r="H1764" s="36" t="s">
        <v>141</v>
      </c>
      <c r="I1764" s="33">
        <v>488.45057100000002</v>
      </c>
      <c r="J1764" s="33">
        <v>121.90617</v>
      </c>
      <c r="K1764" s="32" t="s">
        <v>705</v>
      </c>
      <c r="L1764" s="32"/>
      <c r="M1764" s="32"/>
      <c r="N1764" s="32"/>
      <c r="O1764" s="32"/>
      <c r="P1764" s="32" t="s">
        <v>3338</v>
      </c>
      <c r="Q1764" s="32" t="s">
        <v>479</v>
      </c>
      <c r="R1764" s="32" t="s">
        <v>145</v>
      </c>
      <c r="S1764" s="32">
        <v>35.252043800000003</v>
      </c>
      <c r="T1764" s="32">
        <v>-119.57358000000001</v>
      </c>
      <c r="U1764" s="32" t="str">
        <f t="shared" si="6"/>
        <v>Y</v>
      </c>
      <c r="V1764" s="37" t="str">
        <f ca="1">IFERROR(__xludf.DUMMYFUNCTION("split(#REF!,""T"")"),"#REF!")</f>
        <v>#REF!</v>
      </c>
      <c r="W1764" s="37"/>
    </row>
    <row r="1765" spans="1:23" ht="30" customHeight="1">
      <c r="A1765" s="32" t="s">
        <v>9493</v>
      </c>
      <c r="B1765" s="33" t="s">
        <v>9494</v>
      </c>
      <c r="C1765" s="32" t="s">
        <v>9495</v>
      </c>
      <c r="D1765" s="33" t="s">
        <v>137</v>
      </c>
      <c r="E1765" s="34" t="s">
        <v>1403</v>
      </c>
      <c r="F1765" s="35" t="s">
        <v>9491</v>
      </c>
      <c r="G1765" s="32" t="s">
        <v>9496</v>
      </c>
      <c r="H1765" s="36" t="s">
        <v>141</v>
      </c>
      <c r="I1765" s="33">
        <v>281.43240500000002</v>
      </c>
      <c r="J1765" s="33">
        <v>86.869424499999994</v>
      </c>
      <c r="K1765" s="32" t="s">
        <v>705</v>
      </c>
      <c r="L1765" s="32"/>
      <c r="M1765" s="32"/>
      <c r="N1765" s="32"/>
      <c r="O1765" s="32"/>
      <c r="P1765" s="32" t="s">
        <v>8327</v>
      </c>
      <c r="Q1765" s="32" t="s">
        <v>479</v>
      </c>
      <c r="R1765" s="32" t="s">
        <v>145</v>
      </c>
      <c r="S1765" s="32">
        <v>35.230440000000002</v>
      </c>
      <c r="T1765" s="32">
        <v>-119.43235</v>
      </c>
      <c r="U1765" s="32" t="str">
        <f t="shared" si="6"/>
        <v>Y</v>
      </c>
      <c r="V1765" s="37" t="str">
        <f ca="1">IFERROR(__xludf.DUMMYFUNCTION("split(#REF!,""T"")"),"#REF!")</f>
        <v>#REF!</v>
      </c>
      <c r="W1765" s="37"/>
    </row>
    <row r="1766" spans="1:23" ht="30" customHeight="1">
      <c r="A1766" s="32" t="s">
        <v>9497</v>
      </c>
      <c r="B1766" s="33" t="s">
        <v>9498</v>
      </c>
      <c r="C1766" s="32" t="s">
        <v>9499</v>
      </c>
      <c r="D1766" s="33" t="s">
        <v>137</v>
      </c>
      <c r="E1766" s="34" t="s">
        <v>1403</v>
      </c>
      <c r="F1766" s="35" t="s">
        <v>9500</v>
      </c>
      <c r="G1766" s="33" t="s">
        <v>9501</v>
      </c>
      <c r="H1766" s="36" t="s">
        <v>141</v>
      </c>
      <c r="I1766" s="33">
        <v>272.200986</v>
      </c>
      <c r="J1766" s="33">
        <v>71.867437699999996</v>
      </c>
      <c r="K1766" s="32"/>
      <c r="L1766" s="33" t="s">
        <v>9502</v>
      </c>
      <c r="M1766" s="32"/>
      <c r="N1766" s="32"/>
      <c r="O1766" s="32"/>
      <c r="P1766" s="33" t="s">
        <v>5705</v>
      </c>
      <c r="Q1766" s="33" t="s">
        <v>479</v>
      </c>
      <c r="R1766" s="33" t="s">
        <v>145</v>
      </c>
      <c r="S1766" s="32">
        <v>35.254516000000002</v>
      </c>
      <c r="T1766" s="32">
        <v>-119.41804</v>
      </c>
      <c r="U1766" s="32" t="str">
        <f t="shared" si="6"/>
        <v>Y</v>
      </c>
      <c r="V1766" s="37" t="str">
        <f ca="1">IFERROR(__xludf.DUMMYFUNCTION("split(#REF!,""T"")"),"#REF!")</f>
        <v>#REF!</v>
      </c>
      <c r="W1766" s="37"/>
    </row>
    <row r="1767" spans="1:23" ht="30" customHeight="1">
      <c r="A1767" s="32" t="s">
        <v>9503</v>
      </c>
      <c r="B1767" s="33" t="s">
        <v>9504</v>
      </c>
      <c r="C1767" s="32" t="s">
        <v>9505</v>
      </c>
      <c r="D1767" s="33" t="s">
        <v>137</v>
      </c>
      <c r="E1767" s="34" t="s">
        <v>1403</v>
      </c>
      <c r="F1767" s="35" t="s">
        <v>9506</v>
      </c>
      <c r="G1767" s="32" t="s">
        <v>9507</v>
      </c>
      <c r="H1767" s="36" t="s">
        <v>141</v>
      </c>
      <c r="I1767" s="33">
        <v>496.41906399999999</v>
      </c>
      <c r="J1767" s="33">
        <v>102.60363099999999</v>
      </c>
      <c r="K1767" s="32" t="s">
        <v>1808</v>
      </c>
      <c r="L1767" s="32"/>
      <c r="M1767" s="32"/>
      <c r="N1767" s="32"/>
      <c r="O1767" s="32"/>
      <c r="P1767" s="32" t="s">
        <v>8941</v>
      </c>
      <c r="Q1767" s="32" t="s">
        <v>479</v>
      </c>
      <c r="R1767" s="32" t="s">
        <v>145</v>
      </c>
      <c r="S1767" s="32">
        <v>35.294866599999999</v>
      </c>
      <c r="T1767" s="32">
        <v>-119.59343</v>
      </c>
      <c r="U1767" s="32" t="str">
        <f t="shared" si="6"/>
        <v>Y</v>
      </c>
      <c r="V1767" s="37" t="str">
        <f ca="1">IFERROR(__xludf.DUMMYFUNCTION("split(#REF!,""T"")"),"#REF!")</f>
        <v>#REF!</v>
      </c>
      <c r="W1767" s="37"/>
    </row>
    <row r="1768" spans="1:23" ht="30" customHeight="1">
      <c r="A1768" s="32" t="s">
        <v>9508</v>
      </c>
      <c r="B1768" s="33" t="s">
        <v>9509</v>
      </c>
      <c r="C1768" s="32" t="s">
        <v>9510</v>
      </c>
      <c r="D1768" s="33" t="s">
        <v>137</v>
      </c>
      <c r="E1768" s="34" t="s">
        <v>1403</v>
      </c>
      <c r="F1768" s="35" t="s">
        <v>9506</v>
      </c>
      <c r="G1768" s="33" t="s">
        <v>9511</v>
      </c>
      <c r="H1768" s="36" t="s">
        <v>141</v>
      </c>
      <c r="I1768" s="33">
        <v>660.47758899999997</v>
      </c>
      <c r="J1768" s="33">
        <v>290.62950999999998</v>
      </c>
      <c r="K1768" s="32"/>
      <c r="L1768" s="33" t="s">
        <v>9502</v>
      </c>
      <c r="M1768" s="32"/>
      <c r="N1768" s="32"/>
      <c r="O1768" s="32"/>
      <c r="P1768" s="33" t="s">
        <v>3354</v>
      </c>
      <c r="Q1768" s="33" t="s">
        <v>479</v>
      </c>
      <c r="R1768" s="33" t="s">
        <v>145</v>
      </c>
      <c r="S1768" s="32">
        <v>35.254523200000001</v>
      </c>
      <c r="T1768" s="32">
        <v>-119.41800000000001</v>
      </c>
      <c r="U1768" s="32" t="str">
        <f t="shared" si="6"/>
        <v>Y</v>
      </c>
      <c r="V1768" s="37" t="str">
        <f ca="1">IFERROR(__xludf.DUMMYFUNCTION("split(#REF!,""T"")"),"#REF!")</f>
        <v>#REF!</v>
      </c>
      <c r="W1768" s="37"/>
    </row>
    <row r="1769" spans="1:23" ht="30" customHeight="1">
      <c r="A1769" s="32" t="s">
        <v>9512</v>
      </c>
      <c r="B1769" s="33" t="s">
        <v>9513</v>
      </c>
      <c r="C1769" s="32" t="s">
        <v>9514</v>
      </c>
      <c r="D1769" s="33" t="s">
        <v>137</v>
      </c>
      <c r="E1769" s="34" t="s">
        <v>1403</v>
      </c>
      <c r="F1769" s="35" t="s">
        <v>9506</v>
      </c>
      <c r="G1769" s="33" t="s">
        <v>9515</v>
      </c>
      <c r="H1769" s="36" t="s">
        <v>141</v>
      </c>
      <c r="I1769" s="33">
        <v>189.114487</v>
      </c>
      <c r="J1769" s="33">
        <v>60.711596399999998</v>
      </c>
      <c r="K1769" s="32"/>
      <c r="L1769" s="33" t="s">
        <v>9516</v>
      </c>
      <c r="M1769" s="32"/>
      <c r="N1769" s="32"/>
      <c r="O1769" s="32"/>
      <c r="P1769" s="33" t="s">
        <v>3354</v>
      </c>
      <c r="Q1769" s="33" t="s">
        <v>479</v>
      </c>
      <c r="R1769" s="33" t="s">
        <v>145</v>
      </c>
      <c r="S1769" s="32">
        <v>35.260047999999998</v>
      </c>
      <c r="T1769" s="32">
        <v>-119.43939</v>
      </c>
      <c r="U1769" s="32" t="str">
        <f t="shared" si="6"/>
        <v>Y</v>
      </c>
      <c r="V1769" s="37" t="str">
        <f ca="1">IFERROR(__xludf.DUMMYFUNCTION("split(#REF!,""T"")"),"#REF!")</f>
        <v>#REF!</v>
      </c>
      <c r="W1769" s="37"/>
    </row>
    <row r="1770" spans="1:23" ht="30" customHeight="1">
      <c r="A1770" s="32" t="s">
        <v>9517</v>
      </c>
      <c r="B1770" s="33" t="s">
        <v>9518</v>
      </c>
      <c r="C1770" s="32" t="s">
        <v>9519</v>
      </c>
      <c r="D1770" s="33" t="s">
        <v>137</v>
      </c>
      <c r="E1770" s="34" t="s">
        <v>1403</v>
      </c>
      <c r="F1770" s="35" t="s">
        <v>9520</v>
      </c>
      <c r="G1770" s="33" t="s">
        <v>9521</v>
      </c>
      <c r="H1770" s="36" t="s">
        <v>141</v>
      </c>
      <c r="I1770" s="33">
        <v>803.56742999999994</v>
      </c>
      <c r="J1770" s="33">
        <v>230.67936399999999</v>
      </c>
      <c r="K1770" s="33" t="s">
        <v>2848</v>
      </c>
      <c r="L1770" s="33" t="s">
        <v>8916</v>
      </c>
      <c r="M1770" s="32"/>
      <c r="N1770" s="32"/>
      <c r="O1770" s="32"/>
      <c r="P1770" s="33" t="s">
        <v>5208</v>
      </c>
      <c r="Q1770" s="33" t="s">
        <v>479</v>
      </c>
      <c r="R1770" s="33" t="s">
        <v>145</v>
      </c>
      <c r="S1770" s="32">
        <v>35.321495599999999</v>
      </c>
      <c r="T1770" s="32">
        <v>-119.63471</v>
      </c>
      <c r="U1770" s="32" t="str">
        <f t="shared" si="6"/>
        <v>Y</v>
      </c>
      <c r="V1770" s="37" t="str">
        <f ca="1">IFERROR(__xludf.DUMMYFUNCTION("split(#REF!,""T"")"),"#REF!")</f>
        <v>#REF!</v>
      </c>
      <c r="W1770" s="37"/>
    </row>
    <row r="1771" spans="1:23" ht="30" customHeight="1">
      <c r="A1771" s="32" t="s">
        <v>9522</v>
      </c>
      <c r="B1771" s="33" t="s">
        <v>9523</v>
      </c>
      <c r="C1771" s="32" t="s">
        <v>9524</v>
      </c>
      <c r="D1771" s="33" t="s">
        <v>137</v>
      </c>
      <c r="E1771" s="34" t="s">
        <v>1403</v>
      </c>
      <c r="F1771" s="35" t="s">
        <v>9520</v>
      </c>
      <c r="G1771" s="33" t="s">
        <v>9525</v>
      </c>
      <c r="H1771" s="36" t="s">
        <v>141</v>
      </c>
      <c r="I1771" s="33">
        <v>2035.2779599999999</v>
      </c>
      <c r="J1771" s="33">
        <v>578.53917999999999</v>
      </c>
      <c r="K1771" s="32"/>
      <c r="L1771" s="33" t="s">
        <v>9526</v>
      </c>
      <c r="M1771" s="32"/>
      <c r="N1771" s="32"/>
      <c r="O1771" s="32"/>
      <c r="P1771" s="33" t="s">
        <v>3354</v>
      </c>
      <c r="Q1771" s="33" t="s">
        <v>479</v>
      </c>
      <c r="R1771" s="33" t="s">
        <v>145</v>
      </c>
      <c r="S1771" s="32">
        <v>35.2933588</v>
      </c>
      <c r="T1771" s="32">
        <v>-119.54024</v>
      </c>
      <c r="U1771" s="32" t="str">
        <f t="shared" si="6"/>
        <v>Y</v>
      </c>
      <c r="V1771" s="37" t="str">
        <f ca="1">IFERROR(__xludf.DUMMYFUNCTION("split(#REF!,""T"")"),"#REF!")</f>
        <v>#REF!</v>
      </c>
      <c r="W1771" s="37"/>
    </row>
    <row r="1772" spans="1:23" ht="30" customHeight="1">
      <c r="A1772" s="32" t="s">
        <v>9527</v>
      </c>
      <c r="B1772" s="33" t="s">
        <v>9528</v>
      </c>
      <c r="C1772" s="32" t="s">
        <v>9529</v>
      </c>
      <c r="D1772" s="33" t="s">
        <v>137</v>
      </c>
      <c r="E1772" s="34" t="s">
        <v>1403</v>
      </c>
      <c r="F1772" s="35" t="s">
        <v>9520</v>
      </c>
      <c r="G1772" s="33" t="s">
        <v>9530</v>
      </c>
      <c r="H1772" s="36" t="s">
        <v>141</v>
      </c>
      <c r="I1772" s="33">
        <v>170.513024</v>
      </c>
      <c r="J1772" s="33">
        <v>116.66746500000001</v>
      </c>
      <c r="K1772" s="32"/>
      <c r="L1772" s="33" t="s">
        <v>9531</v>
      </c>
      <c r="M1772" s="32"/>
      <c r="N1772" s="32"/>
      <c r="O1772" s="32"/>
      <c r="P1772" s="33" t="s">
        <v>3354</v>
      </c>
      <c r="Q1772" s="33" t="s">
        <v>479</v>
      </c>
      <c r="R1772" s="33" t="s">
        <v>145</v>
      </c>
      <c r="S1772" s="32">
        <v>35.296836999999996</v>
      </c>
      <c r="T1772" s="32">
        <v>-119.53733</v>
      </c>
      <c r="U1772" s="32" t="str">
        <f t="shared" si="6"/>
        <v>Y</v>
      </c>
      <c r="V1772" s="37" t="str">
        <f ca="1">IFERROR(__xludf.DUMMYFUNCTION("split(#REF!,""T"")"),"#REF!")</f>
        <v>#REF!</v>
      </c>
      <c r="W1772" s="37"/>
    </row>
    <row r="1773" spans="1:23" ht="30" customHeight="1">
      <c r="A1773" s="32" t="s">
        <v>9532</v>
      </c>
      <c r="B1773" s="33" t="s">
        <v>9533</v>
      </c>
      <c r="C1773" s="32" t="s">
        <v>9534</v>
      </c>
      <c r="D1773" s="33" t="s">
        <v>137</v>
      </c>
      <c r="E1773" s="34" t="s">
        <v>1403</v>
      </c>
      <c r="F1773" s="35" t="s">
        <v>9520</v>
      </c>
      <c r="G1773" s="33" t="s">
        <v>9535</v>
      </c>
      <c r="H1773" s="36" t="s">
        <v>141</v>
      </c>
      <c r="I1773" s="33">
        <v>86.294116000000002</v>
      </c>
      <c r="J1773" s="33">
        <v>42.091412499999997</v>
      </c>
      <c r="K1773" s="32"/>
      <c r="L1773" s="33" t="s">
        <v>9531</v>
      </c>
      <c r="M1773" s="32"/>
      <c r="N1773" s="32"/>
      <c r="O1773" s="32"/>
      <c r="P1773" s="33" t="s">
        <v>3354</v>
      </c>
      <c r="Q1773" s="33" t="s">
        <v>479</v>
      </c>
      <c r="R1773" s="33" t="s">
        <v>145</v>
      </c>
      <c r="S1773" s="32">
        <v>35.295254999999997</v>
      </c>
      <c r="T1773" s="32">
        <v>-119.52789</v>
      </c>
      <c r="U1773" s="32" t="str">
        <f t="shared" si="6"/>
        <v>Y</v>
      </c>
      <c r="V1773" s="37" t="str">
        <f ca="1">IFERROR(__xludf.DUMMYFUNCTION("split(#REF!,""T"")"),"#REF!")</f>
        <v>#REF!</v>
      </c>
      <c r="W1773" s="37"/>
    </row>
    <row r="1774" spans="1:23" ht="30" customHeight="1">
      <c r="A1774" s="32" t="s">
        <v>9536</v>
      </c>
      <c r="B1774" s="33" t="s">
        <v>9537</v>
      </c>
      <c r="C1774" s="32" t="s">
        <v>9538</v>
      </c>
      <c r="D1774" s="33" t="s">
        <v>137</v>
      </c>
      <c r="E1774" s="34" t="s">
        <v>1403</v>
      </c>
      <c r="F1774" s="35" t="s">
        <v>9520</v>
      </c>
      <c r="G1774" s="32" t="s">
        <v>9539</v>
      </c>
      <c r="H1774" s="36" t="s">
        <v>141</v>
      </c>
      <c r="I1774" s="33">
        <v>137.24501100000001</v>
      </c>
      <c r="J1774" s="33">
        <v>42.460879200000001</v>
      </c>
      <c r="K1774" s="32"/>
      <c r="L1774" s="32" t="s">
        <v>9540</v>
      </c>
      <c r="M1774" s="32"/>
      <c r="N1774" s="32"/>
      <c r="O1774" s="53"/>
      <c r="P1774" s="32" t="s">
        <v>3354</v>
      </c>
      <c r="Q1774" s="32" t="s">
        <v>479</v>
      </c>
      <c r="R1774" s="32" t="s">
        <v>145</v>
      </c>
      <c r="S1774" s="32">
        <v>35.286301999999999</v>
      </c>
      <c r="T1774" s="32">
        <v>-119.51036000000001</v>
      </c>
      <c r="U1774" s="32" t="str">
        <f t="shared" si="6"/>
        <v>Y</v>
      </c>
      <c r="V1774" s="37" t="str">
        <f ca="1">IFERROR(__xludf.DUMMYFUNCTION("split(#REF!,""T"")"),"#REF!")</f>
        <v>#REF!</v>
      </c>
      <c r="W1774" s="37"/>
    </row>
    <row r="1775" spans="1:23" ht="30" customHeight="1">
      <c r="A1775" s="32" t="s">
        <v>9541</v>
      </c>
      <c r="B1775" s="33" t="s">
        <v>9542</v>
      </c>
      <c r="C1775" s="32" t="s">
        <v>9543</v>
      </c>
      <c r="D1775" s="33" t="s">
        <v>137</v>
      </c>
      <c r="E1775" s="34" t="s">
        <v>1403</v>
      </c>
      <c r="F1775" s="35" t="s">
        <v>9520</v>
      </c>
      <c r="G1775" s="32" t="s">
        <v>9544</v>
      </c>
      <c r="H1775" s="36" t="s">
        <v>141</v>
      </c>
      <c r="I1775" s="33">
        <v>119.29929199999999</v>
      </c>
      <c r="J1775" s="33">
        <v>23.4947102</v>
      </c>
      <c r="K1775" s="32" t="s">
        <v>1808</v>
      </c>
      <c r="L1775" s="32"/>
      <c r="M1775" s="32"/>
      <c r="N1775" s="32"/>
      <c r="O1775" s="32"/>
      <c r="P1775" s="32" t="s">
        <v>8408</v>
      </c>
      <c r="Q1775" s="32" t="s">
        <v>479</v>
      </c>
      <c r="R1775" s="32" t="s">
        <v>145</v>
      </c>
      <c r="S1775" s="32">
        <v>35.279184000000001</v>
      </c>
      <c r="T1775" s="32">
        <v>-119.47617</v>
      </c>
      <c r="U1775" s="32" t="str">
        <f t="shared" si="6"/>
        <v>Y</v>
      </c>
      <c r="V1775" s="37" t="str">
        <f ca="1">IFERROR(__xludf.DUMMYFUNCTION("split(#REF!,""T"")"),"#REF!")</f>
        <v>#REF!</v>
      </c>
      <c r="W1775" s="37"/>
    </row>
    <row r="1776" spans="1:23" ht="30" customHeight="1">
      <c r="A1776" s="32" t="s">
        <v>9545</v>
      </c>
      <c r="B1776" s="33" t="s">
        <v>9546</v>
      </c>
      <c r="C1776" s="32" t="s">
        <v>9547</v>
      </c>
      <c r="D1776" s="33" t="s">
        <v>137</v>
      </c>
      <c r="E1776" s="34" t="s">
        <v>1403</v>
      </c>
      <c r="F1776" s="35" t="s">
        <v>9520</v>
      </c>
      <c r="G1776" s="32" t="s">
        <v>9548</v>
      </c>
      <c r="H1776" s="36" t="s">
        <v>141</v>
      </c>
      <c r="I1776" s="33">
        <v>108.02098599999999</v>
      </c>
      <c r="J1776" s="33">
        <v>35.058245100000001</v>
      </c>
      <c r="K1776" s="32"/>
      <c r="L1776" s="32" t="s">
        <v>9540</v>
      </c>
      <c r="M1776" s="32"/>
      <c r="N1776" s="32"/>
      <c r="O1776" s="32"/>
      <c r="P1776" s="32" t="s">
        <v>3354</v>
      </c>
      <c r="Q1776" s="32" t="s">
        <v>479</v>
      </c>
      <c r="R1776" s="32" t="s">
        <v>145</v>
      </c>
      <c r="S1776" s="32">
        <v>35.284813</v>
      </c>
      <c r="T1776" s="32">
        <v>-119.42771</v>
      </c>
      <c r="U1776" s="32" t="str">
        <f t="shared" si="6"/>
        <v>Y</v>
      </c>
      <c r="V1776" s="37" t="str">
        <f ca="1">IFERROR(__xludf.DUMMYFUNCTION("split(#REF!,""T"")"),"#REF!")</f>
        <v>#REF!</v>
      </c>
      <c r="W1776" s="37"/>
    </row>
    <row r="1777" spans="1:23" ht="30" customHeight="1">
      <c r="A1777" s="32" t="s">
        <v>9549</v>
      </c>
      <c r="B1777" s="33" t="s">
        <v>9550</v>
      </c>
      <c r="C1777" s="32" t="s">
        <v>9551</v>
      </c>
      <c r="D1777" s="33" t="s">
        <v>137</v>
      </c>
      <c r="E1777" s="34" t="s">
        <v>1403</v>
      </c>
      <c r="F1777" s="35" t="s">
        <v>9552</v>
      </c>
      <c r="G1777" s="33" t="s">
        <v>9553</v>
      </c>
      <c r="H1777" s="36" t="s">
        <v>141</v>
      </c>
      <c r="I1777" s="33">
        <v>728.78943900000002</v>
      </c>
      <c r="J1777" s="33">
        <v>341.81373000000002</v>
      </c>
      <c r="K1777" s="32"/>
      <c r="L1777" s="33" t="s">
        <v>8916</v>
      </c>
      <c r="M1777" s="32"/>
      <c r="N1777" s="32"/>
      <c r="O1777" s="32"/>
      <c r="P1777" s="33" t="s">
        <v>5208</v>
      </c>
      <c r="Q1777" s="33" t="s">
        <v>479</v>
      </c>
      <c r="R1777" s="33" t="s">
        <v>145</v>
      </c>
      <c r="S1777" s="32">
        <v>35.321566900000001</v>
      </c>
      <c r="T1777" s="32">
        <v>-119.6349</v>
      </c>
      <c r="U1777" s="32" t="str">
        <f t="shared" si="6"/>
        <v>Y</v>
      </c>
      <c r="V1777" s="37" t="str">
        <f ca="1">IFERROR(__xludf.DUMMYFUNCTION("split(#REF!,""T"")"),"#REF!")</f>
        <v>#REF!</v>
      </c>
      <c r="W1777" s="37"/>
    </row>
    <row r="1778" spans="1:23" ht="30" customHeight="1">
      <c r="A1778" s="32" t="s">
        <v>9554</v>
      </c>
      <c r="B1778" s="33" t="s">
        <v>9555</v>
      </c>
      <c r="C1778" s="32" t="s">
        <v>9556</v>
      </c>
      <c r="D1778" s="33" t="s">
        <v>137</v>
      </c>
      <c r="E1778" s="34" t="s">
        <v>1403</v>
      </c>
      <c r="F1778" s="35" t="s">
        <v>9557</v>
      </c>
      <c r="G1778" s="33" t="s">
        <v>9558</v>
      </c>
      <c r="H1778" s="36" t="s">
        <v>141</v>
      </c>
      <c r="I1778" s="33">
        <v>525.74341200000003</v>
      </c>
      <c r="J1778" s="33">
        <v>101.481038</v>
      </c>
      <c r="K1778" s="32"/>
      <c r="L1778" s="33" t="s">
        <v>9559</v>
      </c>
      <c r="M1778" s="32"/>
      <c r="N1778" s="32"/>
      <c r="O1778" s="32"/>
      <c r="P1778" s="32"/>
      <c r="Q1778" s="33" t="s">
        <v>479</v>
      </c>
      <c r="R1778" s="33" t="s">
        <v>145</v>
      </c>
      <c r="S1778" s="32">
        <v>35.297711999999997</v>
      </c>
      <c r="T1778" s="32">
        <v>-119.37575</v>
      </c>
      <c r="U1778" s="32" t="str">
        <f t="shared" si="6"/>
        <v>N</v>
      </c>
      <c r="V1778" s="37" t="str">
        <f ca="1">IFERROR(__xludf.DUMMYFUNCTION("split(#REF!,""T"")"),"#REF!")</f>
        <v>#REF!</v>
      </c>
      <c r="W1778" s="37"/>
    </row>
    <row r="1779" spans="1:23" ht="30" customHeight="1">
      <c r="A1779" s="32" t="s">
        <v>9560</v>
      </c>
      <c r="B1779" s="33" t="s">
        <v>9561</v>
      </c>
      <c r="C1779" s="32" t="s">
        <v>9562</v>
      </c>
      <c r="D1779" s="33" t="s">
        <v>137</v>
      </c>
      <c r="E1779" s="34" t="s">
        <v>1403</v>
      </c>
      <c r="F1779" s="35" t="s">
        <v>9563</v>
      </c>
      <c r="G1779" s="32" t="s">
        <v>9564</v>
      </c>
      <c r="H1779" s="36" t="s">
        <v>141</v>
      </c>
      <c r="I1779" s="33">
        <v>571.86238839789598</v>
      </c>
      <c r="J1779" s="33">
        <v>176.78510092373199</v>
      </c>
      <c r="K1779" s="32" t="s">
        <v>477</v>
      </c>
      <c r="L1779" s="32"/>
      <c r="M1779" s="32"/>
      <c r="N1779" s="32"/>
      <c r="O1779" s="32"/>
      <c r="P1779" s="32"/>
      <c r="Q1779" s="32" t="s">
        <v>479</v>
      </c>
      <c r="R1779" s="32" t="s">
        <v>145</v>
      </c>
      <c r="S1779" s="32">
        <v>35.213151600000003</v>
      </c>
      <c r="T1779" s="32">
        <v>-119.1862</v>
      </c>
      <c r="U1779" s="32" t="str">
        <f t="shared" si="6"/>
        <v>N</v>
      </c>
      <c r="V1779" s="37" t="str">
        <f ca="1">IFERROR(__xludf.DUMMYFUNCTION("split(#REF!,""T"")"),"#REF!")</f>
        <v>#REF!</v>
      </c>
      <c r="W1779" s="37"/>
    </row>
    <row r="1780" spans="1:23" ht="30" customHeight="1">
      <c r="A1780" s="32" t="s">
        <v>9565</v>
      </c>
      <c r="B1780" s="33" t="s">
        <v>9566</v>
      </c>
      <c r="C1780" s="32" t="s">
        <v>9567</v>
      </c>
      <c r="D1780" s="33" t="s">
        <v>137</v>
      </c>
      <c r="E1780" s="34" t="s">
        <v>1403</v>
      </c>
      <c r="F1780" s="35" t="s">
        <v>9563</v>
      </c>
      <c r="G1780" s="32" t="s">
        <v>9568</v>
      </c>
      <c r="H1780" s="36" t="s">
        <v>141</v>
      </c>
      <c r="I1780" s="33">
        <v>426.52805707417599</v>
      </c>
      <c r="J1780" s="33">
        <v>175.72958050951499</v>
      </c>
      <c r="K1780" s="32" t="s">
        <v>477</v>
      </c>
      <c r="L1780" s="32"/>
      <c r="M1780" s="32"/>
      <c r="N1780" s="32"/>
      <c r="O1780" s="53"/>
      <c r="P1780" s="32"/>
      <c r="Q1780" s="32" t="s">
        <v>479</v>
      </c>
      <c r="R1780" s="32" t="s">
        <v>145</v>
      </c>
      <c r="S1780" s="32">
        <v>35.187091799999997</v>
      </c>
      <c r="T1780" s="32">
        <v>-119.1148</v>
      </c>
      <c r="U1780" s="32" t="str">
        <f t="shared" si="6"/>
        <v>N</v>
      </c>
      <c r="V1780" s="37" t="str">
        <f ca="1">IFERROR(__xludf.DUMMYFUNCTION("split(#REF!,""T"")"),"#REF!")</f>
        <v>#REF!</v>
      </c>
      <c r="W1780" s="37"/>
    </row>
    <row r="1781" spans="1:23" ht="30" customHeight="1">
      <c r="A1781" s="32" t="s">
        <v>9569</v>
      </c>
      <c r="B1781" s="33" t="s">
        <v>9570</v>
      </c>
      <c r="C1781" s="32" t="s">
        <v>9571</v>
      </c>
      <c r="D1781" s="33" t="s">
        <v>137</v>
      </c>
      <c r="E1781" s="34" t="s">
        <v>1403</v>
      </c>
      <c r="F1781" s="35" t="s">
        <v>9572</v>
      </c>
      <c r="G1781" s="32" t="s">
        <v>9573</v>
      </c>
      <c r="H1781" s="36" t="s">
        <v>141</v>
      </c>
      <c r="I1781" s="33">
        <v>491.041554159349</v>
      </c>
      <c r="J1781" s="33">
        <v>129.72170754137301</v>
      </c>
      <c r="K1781" s="32" t="s">
        <v>477</v>
      </c>
      <c r="L1781" s="32"/>
      <c r="M1781" s="32"/>
      <c r="N1781" s="32"/>
      <c r="O1781" s="32"/>
      <c r="P1781" s="32"/>
      <c r="Q1781" s="32" t="s">
        <v>479</v>
      </c>
      <c r="R1781" s="32" t="s">
        <v>145</v>
      </c>
      <c r="S1781" s="32">
        <v>35.2128497</v>
      </c>
      <c r="T1781" s="32">
        <v>-119.18571</v>
      </c>
      <c r="U1781" s="32" t="str">
        <f t="shared" si="6"/>
        <v>N</v>
      </c>
      <c r="V1781" s="37" t="str">
        <f ca="1">IFERROR(__xludf.DUMMYFUNCTION("split(#REF!,""T"")"),"#REF!")</f>
        <v>#REF!</v>
      </c>
      <c r="W1781" s="37"/>
    </row>
    <row r="1782" spans="1:23" ht="30" customHeight="1">
      <c r="A1782" s="32" t="s">
        <v>9574</v>
      </c>
      <c r="B1782" s="33" t="s">
        <v>9575</v>
      </c>
      <c r="C1782" s="32" t="s">
        <v>9576</v>
      </c>
      <c r="D1782" s="33" t="s">
        <v>137</v>
      </c>
      <c r="E1782" s="34" t="s">
        <v>1403</v>
      </c>
      <c r="F1782" s="35" t="s">
        <v>9572</v>
      </c>
      <c r="G1782" s="32" t="s">
        <v>9577</v>
      </c>
      <c r="H1782" s="36" t="s">
        <v>141</v>
      </c>
      <c r="I1782" s="33">
        <v>455.79664264927197</v>
      </c>
      <c r="J1782" s="33">
        <v>269.19840687514198</v>
      </c>
      <c r="K1782" s="32" t="s">
        <v>477</v>
      </c>
      <c r="L1782" s="32"/>
      <c r="M1782" s="32"/>
      <c r="N1782" s="32"/>
      <c r="O1782" s="53"/>
      <c r="P1782" s="32"/>
      <c r="Q1782" s="32" t="s">
        <v>479</v>
      </c>
      <c r="R1782" s="32" t="s">
        <v>145</v>
      </c>
      <c r="S1782" s="32">
        <v>35.178637899999998</v>
      </c>
      <c r="T1782" s="32">
        <v>-119.12403999999999</v>
      </c>
      <c r="U1782" s="32" t="str">
        <f t="shared" si="6"/>
        <v>N</v>
      </c>
      <c r="V1782" s="37" t="str">
        <f ca="1">IFERROR(__xludf.DUMMYFUNCTION("split(#REF!,""T"")"),"#REF!")</f>
        <v>#REF!</v>
      </c>
      <c r="W1782" s="37"/>
    </row>
    <row r="1783" spans="1:23" ht="30" customHeight="1">
      <c r="A1783" s="32" t="s">
        <v>9578</v>
      </c>
      <c r="B1783" s="33" t="s">
        <v>9579</v>
      </c>
      <c r="C1783" s="32" t="s">
        <v>9580</v>
      </c>
      <c r="D1783" s="33" t="s">
        <v>137</v>
      </c>
      <c r="E1783" s="34" t="s">
        <v>1403</v>
      </c>
      <c r="F1783" s="35" t="s">
        <v>9581</v>
      </c>
      <c r="G1783" s="33" t="s">
        <v>9582</v>
      </c>
      <c r="H1783" s="36" t="s">
        <v>141</v>
      </c>
      <c r="I1783" s="33">
        <v>156.147257</v>
      </c>
      <c r="J1783" s="33">
        <v>48.587204700000001</v>
      </c>
      <c r="K1783" s="33" t="s">
        <v>2791</v>
      </c>
      <c r="L1783" s="33" t="s">
        <v>5350</v>
      </c>
      <c r="M1783" s="32"/>
      <c r="N1783" s="32"/>
      <c r="O1783" s="55">
        <v>40305507100</v>
      </c>
      <c r="P1783" s="33" t="s">
        <v>5705</v>
      </c>
      <c r="Q1783" s="33" t="s">
        <v>479</v>
      </c>
      <c r="R1783" s="33" t="s">
        <v>145</v>
      </c>
      <c r="S1783" s="32">
        <v>35.478968000000002</v>
      </c>
      <c r="T1783" s="32">
        <v>-119.06236</v>
      </c>
      <c r="U1783" s="32" t="str">
        <f t="shared" si="6"/>
        <v>Y</v>
      </c>
      <c r="V1783" s="37" t="str">
        <f ca="1">IFERROR(__xludf.DUMMYFUNCTION("split(#REF!,""T"")"),"#REF!")</f>
        <v>#REF!</v>
      </c>
      <c r="W1783" s="37"/>
    </row>
    <row r="1784" spans="1:23" ht="30" customHeight="1">
      <c r="A1784" s="32" t="s">
        <v>9583</v>
      </c>
      <c r="B1784" s="33" t="s">
        <v>9584</v>
      </c>
      <c r="C1784" s="32" t="s">
        <v>9585</v>
      </c>
      <c r="D1784" s="33" t="s">
        <v>137</v>
      </c>
      <c r="E1784" s="34" t="s">
        <v>1403</v>
      </c>
      <c r="F1784" s="35" t="s">
        <v>9581</v>
      </c>
      <c r="G1784" s="32" t="s">
        <v>9586</v>
      </c>
      <c r="H1784" s="36" t="s">
        <v>141</v>
      </c>
      <c r="I1784" s="33">
        <v>256.07792799999999</v>
      </c>
      <c r="J1784" s="33">
        <v>56.275308699999997</v>
      </c>
      <c r="K1784" s="32" t="s">
        <v>705</v>
      </c>
      <c r="L1784" s="32"/>
      <c r="M1784" s="32"/>
      <c r="N1784" s="32"/>
      <c r="O1784" s="32"/>
      <c r="P1784" s="32" t="s">
        <v>5583</v>
      </c>
      <c r="Q1784" s="32" t="s">
        <v>479</v>
      </c>
      <c r="R1784" s="32" t="s">
        <v>145</v>
      </c>
      <c r="S1784" s="32">
        <v>35.473402999999998</v>
      </c>
      <c r="T1784" s="32">
        <v>-119.05791000000001</v>
      </c>
      <c r="U1784" s="32" t="str">
        <f t="shared" si="6"/>
        <v>Y</v>
      </c>
      <c r="V1784" s="37" t="str">
        <f ca="1">IFERROR(__xludf.DUMMYFUNCTION("split(#REF!,""T"")"),"#REF!")</f>
        <v>#REF!</v>
      </c>
      <c r="W1784" s="37"/>
    </row>
    <row r="1785" spans="1:23" ht="30" customHeight="1">
      <c r="A1785" s="32" t="s">
        <v>9587</v>
      </c>
      <c r="B1785" s="33" t="s">
        <v>9588</v>
      </c>
      <c r="C1785" s="32" t="s">
        <v>9589</v>
      </c>
      <c r="D1785" s="33" t="s">
        <v>137</v>
      </c>
      <c r="E1785" s="34" t="s">
        <v>1403</v>
      </c>
      <c r="F1785" s="35" t="s">
        <v>9590</v>
      </c>
      <c r="G1785" s="32" t="s">
        <v>9591</v>
      </c>
      <c r="H1785" s="36" t="s">
        <v>141</v>
      </c>
      <c r="I1785" s="33">
        <v>71.430649000000003</v>
      </c>
      <c r="J1785" s="33">
        <v>10.3176732</v>
      </c>
      <c r="K1785" s="32" t="s">
        <v>705</v>
      </c>
      <c r="L1785" s="32"/>
      <c r="M1785" s="32"/>
      <c r="N1785" s="32"/>
      <c r="O1785" s="32"/>
      <c r="P1785" s="32" t="s">
        <v>9592</v>
      </c>
      <c r="Q1785" s="32" t="s">
        <v>479</v>
      </c>
      <c r="R1785" s="32" t="s">
        <v>145</v>
      </c>
      <c r="S1785" s="32">
        <v>35.4696061</v>
      </c>
      <c r="T1785" s="32">
        <v>-119.04018000000001</v>
      </c>
      <c r="U1785" s="32" t="str">
        <f t="shared" si="6"/>
        <v>Y</v>
      </c>
      <c r="V1785" s="37" t="str">
        <f ca="1">IFERROR(__xludf.DUMMYFUNCTION("split(#REF!,""T"")"),"#REF!")</f>
        <v>#REF!</v>
      </c>
      <c r="W1785" s="37"/>
    </row>
    <row r="1786" spans="1:23" ht="30" customHeight="1">
      <c r="A1786" s="32" t="s">
        <v>9593</v>
      </c>
      <c r="B1786" s="33" t="s">
        <v>9594</v>
      </c>
      <c r="C1786" s="32" t="s">
        <v>9595</v>
      </c>
      <c r="D1786" s="33" t="s">
        <v>137</v>
      </c>
      <c r="E1786" s="34" t="s">
        <v>1403</v>
      </c>
      <c r="F1786" s="35" t="s">
        <v>9596</v>
      </c>
      <c r="G1786" s="33" t="s">
        <v>9597</v>
      </c>
      <c r="H1786" s="36" t="s">
        <v>141</v>
      </c>
      <c r="I1786" s="33">
        <v>135.889914</v>
      </c>
      <c r="J1786" s="33">
        <v>14.987773300000001</v>
      </c>
      <c r="K1786" s="32"/>
      <c r="L1786" s="33" t="s">
        <v>9598</v>
      </c>
      <c r="M1786" s="32"/>
      <c r="N1786" s="32"/>
      <c r="O1786" s="32"/>
      <c r="P1786" s="33" t="s">
        <v>3354</v>
      </c>
      <c r="Q1786" s="33" t="s">
        <v>479</v>
      </c>
      <c r="R1786" s="33" t="s">
        <v>145</v>
      </c>
      <c r="S1786" s="32">
        <v>35.538659000000003</v>
      </c>
      <c r="T1786" s="32">
        <v>-119.08743</v>
      </c>
      <c r="U1786" s="32" t="str">
        <f t="shared" si="6"/>
        <v>Y</v>
      </c>
      <c r="V1786" s="37" t="str">
        <f ca="1">IFERROR(__xludf.DUMMYFUNCTION("split(#REF!,""T"")"),"#REF!")</f>
        <v>#REF!</v>
      </c>
      <c r="W1786" s="37"/>
    </row>
    <row r="1787" spans="1:23" ht="30" customHeight="1">
      <c r="A1787" s="32" t="s">
        <v>9599</v>
      </c>
      <c r="B1787" s="33" t="s">
        <v>9600</v>
      </c>
      <c r="C1787" s="32" t="s">
        <v>9601</v>
      </c>
      <c r="D1787" s="33" t="s">
        <v>137</v>
      </c>
      <c r="E1787" s="34" t="s">
        <v>1403</v>
      </c>
      <c r="F1787" s="35" t="s">
        <v>9602</v>
      </c>
      <c r="G1787" s="32" t="s">
        <v>9603</v>
      </c>
      <c r="H1787" s="36" t="s">
        <v>141</v>
      </c>
      <c r="I1787" s="33">
        <v>267.71286800000001</v>
      </c>
      <c r="J1787" s="33">
        <v>66.580446699999996</v>
      </c>
      <c r="K1787" s="32" t="s">
        <v>705</v>
      </c>
      <c r="L1787" s="32"/>
      <c r="M1787" s="32"/>
      <c r="N1787" s="32"/>
      <c r="O1787" s="32"/>
      <c r="P1787" s="32" t="s">
        <v>5196</v>
      </c>
      <c r="Q1787" s="32" t="s">
        <v>479</v>
      </c>
      <c r="R1787" s="32" t="s">
        <v>145</v>
      </c>
      <c r="S1787" s="32">
        <v>35.555500000000002</v>
      </c>
      <c r="T1787" s="32">
        <v>-119.08288</v>
      </c>
      <c r="U1787" s="32" t="str">
        <f t="shared" ref="U1787:U1864" si="7">IF(OR(P1787&lt;&gt;"", M1787&lt;&gt;"", O1787&lt;&gt;""), "Y", "N")</f>
        <v>Y</v>
      </c>
      <c r="V1787" s="37" t="str">
        <f ca="1">IFERROR(__xludf.DUMMYFUNCTION("split(#REF!,""T"")"),"#REF!")</f>
        <v>#REF!</v>
      </c>
      <c r="W1787" s="37"/>
    </row>
    <row r="1788" spans="1:23" ht="30" customHeight="1">
      <c r="A1788" s="32" t="s">
        <v>9604</v>
      </c>
      <c r="B1788" s="33" t="s">
        <v>9605</v>
      </c>
      <c r="C1788" s="32" t="s">
        <v>9606</v>
      </c>
      <c r="D1788" s="33" t="s">
        <v>137</v>
      </c>
      <c r="E1788" s="34" t="s">
        <v>1403</v>
      </c>
      <c r="F1788" s="35" t="s">
        <v>9602</v>
      </c>
      <c r="G1788" s="33" t="s">
        <v>9607</v>
      </c>
      <c r="H1788" s="36" t="s">
        <v>141</v>
      </c>
      <c r="I1788" s="33">
        <v>131.97077100000001</v>
      </c>
      <c r="J1788" s="33">
        <v>64.651595900000004</v>
      </c>
      <c r="K1788" s="33" t="s">
        <v>2791</v>
      </c>
      <c r="L1788" s="33" t="s">
        <v>9608</v>
      </c>
      <c r="M1788" s="32"/>
      <c r="N1788" s="32"/>
      <c r="O1788" s="55">
        <v>40296334400</v>
      </c>
      <c r="P1788" s="33" t="s">
        <v>9609</v>
      </c>
      <c r="Q1788" s="33" t="s">
        <v>479</v>
      </c>
      <c r="R1788" s="33" t="s">
        <v>145</v>
      </c>
      <c r="S1788" s="32">
        <v>35.536492000000003</v>
      </c>
      <c r="T1788" s="32">
        <v>-119.07776</v>
      </c>
      <c r="U1788" s="32" t="str">
        <f t="shared" si="7"/>
        <v>Y</v>
      </c>
      <c r="V1788" s="37" t="str">
        <f ca="1">IFERROR(__xludf.DUMMYFUNCTION("split(#REF!,""T"")"),"#REF!")</f>
        <v>#REF!</v>
      </c>
      <c r="W1788" s="37"/>
    </row>
    <row r="1789" spans="1:23" ht="30" customHeight="1">
      <c r="A1789" s="32" t="s">
        <v>9610</v>
      </c>
      <c r="B1789" s="33" t="s">
        <v>9611</v>
      </c>
      <c r="C1789" s="32" t="s">
        <v>9612</v>
      </c>
      <c r="D1789" s="33" t="s">
        <v>137</v>
      </c>
      <c r="E1789" s="34" t="s">
        <v>1403</v>
      </c>
      <c r="F1789" s="35" t="s">
        <v>9602</v>
      </c>
      <c r="G1789" s="33" t="s">
        <v>9613</v>
      </c>
      <c r="H1789" s="36" t="s">
        <v>141</v>
      </c>
      <c r="I1789" s="33">
        <v>214.25387799999999</v>
      </c>
      <c r="J1789" s="33">
        <v>37.271000399999998</v>
      </c>
      <c r="K1789" s="32"/>
      <c r="L1789" s="33" t="s">
        <v>5179</v>
      </c>
      <c r="M1789" s="32"/>
      <c r="N1789" s="32"/>
      <c r="O1789" s="32"/>
      <c r="P1789" s="33" t="s">
        <v>3411</v>
      </c>
      <c r="Q1789" s="33" t="s">
        <v>479</v>
      </c>
      <c r="R1789" s="33" t="s">
        <v>145</v>
      </c>
      <c r="S1789" s="32">
        <v>35.515842999999997</v>
      </c>
      <c r="T1789" s="32">
        <v>-119.03855</v>
      </c>
      <c r="U1789" s="32" t="str">
        <f t="shared" si="7"/>
        <v>Y</v>
      </c>
      <c r="V1789" s="37" t="str">
        <f ca="1">IFERROR(__xludf.DUMMYFUNCTION("split(#REF!,""T"")"),"#REF!")</f>
        <v>#REF!</v>
      </c>
      <c r="W1789" s="37"/>
    </row>
    <row r="1790" spans="1:23" ht="30" customHeight="1">
      <c r="A1790" s="32" t="s">
        <v>9614</v>
      </c>
      <c r="B1790" s="33" t="s">
        <v>9615</v>
      </c>
      <c r="C1790" s="32" t="s">
        <v>9616</v>
      </c>
      <c r="D1790" s="33" t="s">
        <v>137</v>
      </c>
      <c r="E1790" s="34" t="s">
        <v>1403</v>
      </c>
      <c r="F1790" s="35" t="s">
        <v>9617</v>
      </c>
      <c r="G1790" s="33" t="s">
        <v>9618</v>
      </c>
      <c r="H1790" s="36" t="s">
        <v>141</v>
      </c>
      <c r="I1790" s="33">
        <v>366.25657000000001</v>
      </c>
      <c r="J1790" s="33">
        <v>58.701940299999997</v>
      </c>
      <c r="K1790" s="33" t="s">
        <v>2791</v>
      </c>
      <c r="L1790" s="33" t="s">
        <v>9619</v>
      </c>
      <c r="M1790" s="32"/>
      <c r="N1790" s="32"/>
      <c r="O1790" s="55">
        <v>40295339400</v>
      </c>
      <c r="P1790" s="33" t="s">
        <v>3411</v>
      </c>
      <c r="Q1790" s="33" t="s">
        <v>479</v>
      </c>
      <c r="R1790" s="33" t="s">
        <v>145</v>
      </c>
      <c r="S1790" s="32">
        <v>35.520710000000001</v>
      </c>
      <c r="T1790" s="32">
        <v>-119.03671</v>
      </c>
      <c r="U1790" s="32" t="str">
        <f t="shared" si="7"/>
        <v>Y</v>
      </c>
      <c r="V1790" s="37" t="str">
        <f ca="1">IFERROR(__xludf.DUMMYFUNCTION("split(#REF!,""T"")"),"#REF!")</f>
        <v>#REF!</v>
      </c>
      <c r="W1790" s="37"/>
    </row>
    <row r="1791" spans="1:23" ht="30" customHeight="1">
      <c r="A1791" s="32" t="s">
        <v>9620</v>
      </c>
      <c r="B1791" s="33" t="s">
        <v>9621</v>
      </c>
      <c r="C1791" s="32" t="s">
        <v>9622</v>
      </c>
      <c r="D1791" s="33" t="s">
        <v>137</v>
      </c>
      <c r="E1791" s="34" t="s">
        <v>1403</v>
      </c>
      <c r="F1791" s="35" t="s">
        <v>9623</v>
      </c>
      <c r="G1791" s="33" t="s">
        <v>9624</v>
      </c>
      <c r="H1791" s="36" t="s">
        <v>141</v>
      </c>
      <c r="I1791" s="33">
        <v>128.866195</v>
      </c>
      <c r="J1791" s="33">
        <v>62.525688500000001</v>
      </c>
      <c r="K1791" s="33" t="s">
        <v>2791</v>
      </c>
      <c r="L1791" s="33" t="s">
        <v>9625</v>
      </c>
      <c r="M1791" s="33" t="s">
        <v>9626</v>
      </c>
      <c r="N1791" s="36" t="s">
        <v>9627</v>
      </c>
      <c r="O1791" s="55">
        <v>40305499800</v>
      </c>
      <c r="P1791" s="33" t="s">
        <v>7420</v>
      </c>
      <c r="Q1791" s="33" t="s">
        <v>479</v>
      </c>
      <c r="R1791" s="33" t="s">
        <v>145</v>
      </c>
      <c r="S1791" s="32">
        <v>35.510767000000001</v>
      </c>
      <c r="T1791" s="32">
        <v>-118.90449</v>
      </c>
      <c r="U1791" s="32" t="str">
        <f t="shared" si="7"/>
        <v>Y</v>
      </c>
      <c r="V1791" s="37" t="str">
        <f ca="1">IFERROR(__xludf.DUMMYFUNCTION("split(#REF!,""T"")"),"#REF!")</f>
        <v>#REF!</v>
      </c>
      <c r="W1791" s="37"/>
    </row>
    <row r="1792" spans="1:23" ht="30" customHeight="1">
      <c r="A1792" s="32" t="s">
        <v>9628</v>
      </c>
      <c r="B1792" s="33" t="s">
        <v>9629</v>
      </c>
      <c r="C1792" s="32" t="s">
        <v>9630</v>
      </c>
      <c r="D1792" s="33" t="s">
        <v>137</v>
      </c>
      <c r="E1792" s="34" t="s">
        <v>1403</v>
      </c>
      <c r="F1792" s="35" t="s">
        <v>9623</v>
      </c>
      <c r="G1792" s="32" t="s">
        <v>9631</v>
      </c>
      <c r="H1792" s="36" t="s">
        <v>141</v>
      </c>
      <c r="I1792" s="33">
        <v>245.906826</v>
      </c>
      <c r="J1792" s="33">
        <v>63.042456399999999</v>
      </c>
      <c r="K1792" s="32" t="s">
        <v>705</v>
      </c>
      <c r="L1792" s="32"/>
      <c r="M1792" s="32"/>
      <c r="N1792" s="32"/>
      <c r="O1792" s="32"/>
      <c r="P1792" s="32" t="s">
        <v>5705</v>
      </c>
      <c r="Q1792" s="32" t="s">
        <v>479</v>
      </c>
      <c r="R1792" s="32" t="s">
        <v>145</v>
      </c>
      <c r="S1792" s="32">
        <v>35.490633699999997</v>
      </c>
      <c r="T1792" s="32">
        <v>-118.89496</v>
      </c>
      <c r="U1792" s="32" t="str">
        <f t="shared" si="7"/>
        <v>Y</v>
      </c>
      <c r="V1792" s="37" t="str">
        <f ca="1">IFERROR(__xludf.DUMMYFUNCTION("split(#REF!,""T"")"),"#REF!")</f>
        <v>#REF!</v>
      </c>
      <c r="W1792" s="37"/>
    </row>
    <row r="1793" spans="1:23" ht="30" customHeight="1">
      <c r="A1793" s="32" t="s">
        <v>9632</v>
      </c>
      <c r="B1793" s="33" t="s">
        <v>9633</v>
      </c>
      <c r="C1793" s="32" t="s">
        <v>9634</v>
      </c>
      <c r="D1793" s="33" t="s">
        <v>137</v>
      </c>
      <c r="E1793" s="34" t="s">
        <v>1403</v>
      </c>
      <c r="F1793" s="35" t="s">
        <v>9635</v>
      </c>
      <c r="G1793" s="33" t="s">
        <v>9636</v>
      </c>
      <c r="H1793" s="36" t="s">
        <v>141</v>
      </c>
      <c r="I1793" s="33">
        <v>180.034525</v>
      </c>
      <c r="J1793" s="33">
        <v>79.875870899999995</v>
      </c>
      <c r="K1793" s="32"/>
      <c r="L1793" s="33" t="s">
        <v>9637</v>
      </c>
      <c r="M1793" s="32"/>
      <c r="N1793" s="32"/>
      <c r="O1793" s="32"/>
      <c r="P1793" s="33" t="s">
        <v>7532</v>
      </c>
      <c r="Q1793" s="33" t="s">
        <v>479</v>
      </c>
      <c r="R1793" s="33" t="s">
        <v>145</v>
      </c>
      <c r="S1793" s="32">
        <v>35.638869700000001</v>
      </c>
      <c r="T1793" s="32">
        <v>-119.73844</v>
      </c>
      <c r="U1793" s="32" t="str">
        <f t="shared" si="7"/>
        <v>Y</v>
      </c>
      <c r="V1793" s="37" t="str">
        <f ca="1">IFERROR(__xludf.DUMMYFUNCTION("split(#REF!,""T"")"),"#REF!")</f>
        <v>#REF!</v>
      </c>
      <c r="W1793" s="37"/>
    </row>
    <row r="1794" spans="1:23" ht="30" customHeight="1">
      <c r="A1794" s="32" t="s">
        <v>9638</v>
      </c>
      <c r="B1794" s="33" t="s">
        <v>9639</v>
      </c>
      <c r="C1794" s="32" t="s">
        <v>9640</v>
      </c>
      <c r="D1794" s="33" t="s">
        <v>137</v>
      </c>
      <c r="E1794" s="34" t="s">
        <v>1403</v>
      </c>
      <c r="F1794" s="35" t="s">
        <v>9641</v>
      </c>
      <c r="G1794" s="33" t="s">
        <v>9642</v>
      </c>
      <c r="H1794" s="36" t="s">
        <v>141</v>
      </c>
      <c r="I1794" s="33">
        <v>135.868752</v>
      </c>
      <c r="J1794" s="33">
        <v>66.995347499999994</v>
      </c>
      <c r="K1794" s="33" t="s">
        <v>2791</v>
      </c>
      <c r="L1794" s="33" t="s">
        <v>9643</v>
      </c>
      <c r="M1794" s="32"/>
      <c r="N1794" s="32"/>
      <c r="O1794" s="55">
        <v>40294107000</v>
      </c>
      <c r="P1794" s="33" t="s">
        <v>5208</v>
      </c>
      <c r="Q1794" s="33" t="s">
        <v>479</v>
      </c>
      <c r="R1794" s="33" t="s">
        <v>145</v>
      </c>
      <c r="S1794" s="32">
        <v>35.316726099999997</v>
      </c>
      <c r="T1794" s="32">
        <v>-119.67093</v>
      </c>
      <c r="U1794" s="32" t="str">
        <f t="shared" si="7"/>
        <v>Y</v>
      </c>
      <c r="V1794" s="37" t="str">
        <f ca="1">IFERROR(__xludf.DUMMYFUNCTION("split(#REF!,""T"")"),"#REF!")</f>
        <v>#REF!</v>
      </c>
      <c r="W1794" s="37"/>
    </row>
    <row r="1795" spans="1:23" ht="30" customHeight="1">
      <c r="A1795" s="32" t="s">
        <v>9644</v>
      </c>
      <c r="B1795" s="33" t="s">
        <v>9645</v>
      </c>
      <c r="C1795" s="32" t="s">
        <v>9646</v>
      </c>
      <c r="D1795" s="33" t="s">
        <v>137</v>
      </c>
      <c r="E1795" s="34" t="s">
        <v>1403</v>
      </c>
      <c r="F1795" s="35" t="s">
        <v>9647</v>
      </c>
      <c r="G1795" s="33" t="s">
        <v>9648</v>
      </c>
      <c r="H1795" s="36" t="s">
        <v>141</v>
      </c>
      <c r="I1795" s="33">
        <v>162.873771</v>
      </c>
      <c r="J1795" s="33">
        <v>79.413570500000006</v>
      </c>
      <c r="K1795" s="32"/>
      <c r="L1795" s="33" t="s">
        <v>3214</v>
      </c>
      <c r="M1795" s="32"/>
      <c r="N1795" s="32"/>
      <c r="O1795" s="32"/>
      <c r="P1795" s="33" t="s">
        <v>3151</v>
      </c>
      <c r="Q1795" s="33" t="s">
        <v>479</v>
      </c>
      <c r="R1795" s="33" t="s">
        <v>145</v>
      </c>
      <c r="S1795" s="32">
        <v>35.359841799999998</v>
      </c>
      <c r="T1795" s="32">
        <v>-119.6606</v>
      </c>
      <c r="U1795" s="32" t="str">
        <f t="shared" si="7"/>
        <v>Y</v>
      </c>
      <c r="V1795" s="37" t="str">
        <f ca="1">IFERROR(__xludf.DUMMYFUNCTION("split(#REF!,""T"")"),"#REF!")</f>
        <v>#REF!</v>
      </c>
      <c r="W1795" s="37"/>
    </row>
    <row r="1796" spans="1:23" ht="30" customHeight="1">
      <c r="A1796" s="32" t="s">
        <v>9649</v>
      </c>
      <c r="B1796" s="33" t="s">
        <v>9650</v>
      </c>
      <c r="C1796" s="32" t="s">
        <v>9651</v>
      </c>
      <c r="D1796" s="33" t="s">
        <v>137</v>
      </c>
      <c r="E1796" s="34" t="s">
        <v>1403</v>
      </c>
      <c r="F1796" s="35" t="s">
        <v>9652</v>
      </c>
      <c r="G1796" s="33" t="s">
        <v>9653</v>
      </c>
      <c r="H1796" s="36" t="s">
        <v>141</v>
      </c>
      <c r="I1796" s="33">
        <v>260.49942199999998</v>
      </c>
      <c r="J1796" s="33">
        <v>101.093069</v>
      </c>
      <c r="K1796" s="32"/>
      <c r="L1796" s="33" t="s">
        <v>8916</v>
      </c>
      <c r="M1796" s="32"/>
      <c r="N1796" s="32"/>
      <c r="O1796" s="32"/>
      <c r="P1796" s="33" t="s">
        <v>5208</v>
      </c>
      <c r="Q1796" s="33" t="s">
        <v>479</v>
      </c>
      <c r="R1796" s="33" t="s">
        <v>145</v>
      </c>
      <c r="S1796" s="32">
        <v>35.321488600000002</v>
      </c>
      <c r="T1796" s="32">
        <v>-119.63478000000001</v>
      </c>
      <c r="U1796" s="32" t="str">
        <f t="shared" si="7"/>
        <v>Y</v>
      </c>
      <c r="V1796" s="37" t="str">
        <f ca="1">IFERROR(__xludf.DUMMYFUNCTION("split(#REF!,""T"")"),"#REF!")</f>
        <v>#REF!</v>
      </c>
      <c r="W1796" s="37"/>
    </row>
    <row r="1797" spans="1:23" ht="30" customHeight="1">
      <c r="A1797" s="32" t="s">
        <v>9654</v>
      </c>
      <c r="B1797" s="33" t="s">
        <v>9655</v>
      </c>
      <c r="C1797" s="32" t="s">
        <v>9656</v>
      </c>
      <c r="D1797" s="33" t="s">
        <v>137</v>
      </c>
      <c r="E1797" s="34" t="s">
        <v>1403</v>
      </c>
      <c r="F1797" s="35" t="s">
        <v>9652</v>
      </c>
      <c r="G1797" s="33" t="s">
        <v>9657</v>
      </c>
      <c r="H1797" s="36" t="s">
        <v>141</v>
      </c>
      <c r="I1797" s="33">
        <v>142.82940500000001</v>
      </c>
      <c r="J1797" s="33">
        <v>65.351799200000002</v>
      </c>
      <c r="K1797" s="32"/>
      <c r="L1797" s="33" t="s">
        <v>3214</v>
      </c>
      <c r="M1797" s="32"/>
      <c r="N1797" s="32"/>
      <c r="O1797" s="32"/>
      <c r="P1797" s="33" t="s">
        <v>3151</v>
      </c>
      <c r="Q1797" s="33" t="s">
        <v>479</v>
      </c>
      <c r="R1797" s="33" t="s">
        <v>145</v>
      </c>
      <c r="S1797" s="32">
        <v>35.359980999999998</v>
      </c>
      <c r="T1797" s="32">
        <v>-119.66043999999999</v>
      </c>
      <c r="U1797" s="32" t="str">
        <f t="shared" si="7"/>
        <v>Y</v>
      </c>
      <c r="V1797" s="37" t="str">
        <f ca="1">IFERROR(__xludf.DUMMYFUNCTION("split(#REF!,""T"")"),"#REF!")</f>
        <v>#REF!</v>
      </c>
      <c r="W1797" s="37"/>
    </row>
    <row r="1798" spans="1:23" ht="30" customHeight="1">
      <c r="A1798" s="32" t="s">
        <v>9658</v>
      </c>
      <c r="B1798" s="33" t="s">
        <v>9659</v>
      </c>
      <c r="C1798" s="32" t="s">
        <v>9660</v>
      </c>
      <c r="D1798" s="33" t="s">
        <v>137</v>
      </c>
      <c r="E1798" s="34" t="s">
        <v>1403</v>
      </c>
      <c r="F1798" s="35" t="s">
        <v>9661</v>
      </c>
      <c r="G1798" s="33" t="s">
        <v>9662</v>
      </c>
      <c r="H1798" s="36" t="s">
        <v>141</v>
      </c>
      <c r="I1798" s="33">
        <v>320.39975199999998</v>
      </c>
      <c r="J1798" s="33">
        <v>138.45056500000001</v>
      </c>
      <c r="K1798" s="32"/>
      <c r="L1798" s="33" t="s">
        <v>9663</v>
      </c>
      <c r="M1798" s="32"/>
      <c r="N1798" s="32"/>
      <c r="O1798" s="32"/>
      <c r="P1798" s="33" t="s">
        <v>3354</v>
      </c>
      <c r="Q1798" s="33" t="s">
        <v>479</v>
      </c>
      <c r="R1798" s="33" t="s">
        <v>145</v>
      </c>
      <c r="S1798" s="32">
        <v>35.288307000000003</v>
      </c>
      <c r="T1798" s="32">
        <v>-119.42221000000001</v>
      </c>
      <c r="U1798" s="32" t="str">
        <f t="shared" si="7"/>
        <v>Y</v>
      </c>
      <c r="V1798" s="37" t="str">
        <f ca="1">IFERROR(__xludf.DUMMYFUNCTION("split(#REF!,""T"")"),"#REF!")</f>
        <v>#REF!</v>
      </c>
      <c r="W1798" s="37"/>
    </row>
    <row r="1799" spans="1:23" ht="30" customHeight="1">
      <c r="A1799" s="32" t="s">
        <v>9664</v>
      </c>
      <c r="B1799" s="33" t="s">
        <v>9665</v>
      </c>
      <c r="C1799" s="32" t="s">
        <v>9666</v>
      </c>
      <c r="D1799" s="33" t="s">
        <v>137</v>
      </c>
      <c r="E1799" s="34" t="s">
        <v>1403</v>
      </c>
      <c r="F1799" s="35" t="s">
        <v>9667</v>
      </c>
      <c r="G1799" s="33" t="s">
        <v>9668</v>
      </c>
      <c r="H1799" s="36" t="s">
        <v>141</v>
      </c>
      <c r="I1799" s="33">
        <v>376.95251200000001</v>
      </c>
      <c r="J1799" s="33">
        <v>41.505282200000003</v>
      </c>
      <c r="K1799" s="33" t="s">
        <v>2791</v>
      </c>
      <c r="L1799" s="33" t="s">
        <v>9669</v>
      </c>
      <c r="M1799" s="33" t="s">
        <v>9670</v>
      </c>
      <c r="N1799" s="36" t="s">
        <v>9671</v>
      </c>
      <c r="O1799" s="55">
        <v>40295189100</v>
      </c>
      <c r="P1799" s="33" t="s">
        <v>3354</v>
      </c>
      <c r="Q1799" s="33" t="s">
        <v>479</v>
      </c>
      <c r="R1799" s="33" t="s">
        <v>145</v>
      </c>
      <c r="S1799" s="32">
        <v>35.295382799999999</v>
      </c>
      <c r="T1799" s="32">
        <v>-119.55259</v>
      </c>
      <c r="U1799" s="32" t="str">
        <f t="shared" si="7"/>
        <v>Y</v>
      </c>
      <c r="V1799" s="37" t="str">
        <f ca="1">IFERROR(__xludf.DUMMYFUNCTION("split(#REF!,""T"")"),"#REF!")</f>
        <v>#REF!</v>
      </c>
      <c r="W1799" s="37"/>
    </row>
    <row r="1800" spans="1:23" ht="30" customHeight="1">
      <c r="A1800" s="32" t="s">
        <v>9672</v>
      </c>
      <c r="B1800" s="33" t="s">
        <v>9673</v>
      </c>
      <c r="C1800" s="32" t="s">
        <v>9674</v>
      </c>
      <c r="D1800" s="33" t="s">
        <v>137</v>
      </c>
      <c r="E1800" s="34" t="s">
        <v>1403</v>
      </c>
      <c r="F1800" s="35" t="s">
        <v>9667</v>
      </c>
      <c r="G1800" s="33" t="s">
        <v>9675</v>
      </c>
      <c r="H1800" s="36" t="s">
        <v>141</v>
      </c>
      <c r="I1800" s="33">
        <v>71.831292099999999</v>
      </c>
      <c r="J1800" s="33">
        <v>18.976173800000002</v>
      </c>
      <c r="K1800" s="33" t="s">
        <v>3546</v>
      </c>
      <c r="L1800" s="33" t="s">
        <v>8926</v>
      </c>
      <c r="M1800" s="32"/>
      <c r="N1800" s="32"/>
      <c r="O1800" s="32"/>
      <c r="P1800" s="33" t="s">
        <v>3354</v>
      </c>
      <c r="Q1800" s="33" t="s">
        <v>479</v>
      </c>
      <c r="R1800" s="33" t="s">
        <v>145</v>
      </c>
      <c r="S1800" s="32">
        <v>35.2926523</v>
      </c>
      <c r="T1800" s="32">
        <v>-119.53945</v>
      </c>
      <c r="U1800" s="32" t="str">
        <f t="shared" si="7"/>
        <v>Y</v>
      </c>
      <c r="V1800" s="37" t="str">
        <f ca="1">IFERROR(__xludf.DUMMYFUNCTION("split(#REF!,""T"")"),"#REF!")</f>
        <v>#REF!</v>
      </c>
      <c r="W1800" s="37"/>
    </row>
    <row r="1801" spans="1:23" ht="30" customHeight="1">
      <c r="A1801" s="32" t="s">
        <v>9676</v>
      </c>
      <c r="B1801" s="33" t="s">
        <v>9677</v>
      </c>
      <c r="C1801" s="32" t="s">
        <v>9678</v>
      </c>
      <c r="D1801" s="33" t="s">
        <v>137</v>
      </c>
      <c r="E1801" s="34" t="s">
        <v>1403</v>
      </c>
      <c r="F1801" s="35" t="s">
        <v>9667</v>
      </c>
      <c r="G1801" s="33" t="s">
        <v>9679</v>
      </c>
      <c r="H1801" s="36" t="s">
        <v>141</v>
      </c>
      <c r="I1801" s="33">
        <v>79.682280899999995</v>
      </c>
      <c r="J1801" s="33">
        <v>33.509699699999999</v>
      </c>
      <c r="K1801" s="33" t="s">
        <v>2848</v>
      </c>
      <c r="L1801" s="33" t="s">
        <v>9680</v>
      </c>
      <c r="M1801" s="32"/>
      <c r="N1801" s="32"/>
      <c r="O1801" s="32"/>
      <c r="P1801" s="33" t="s">
        <v>3354</v>
      </c>
      <c r="Q1801" s="33" t="s">
        <v>479</v>
      </c>
      <c r="R1801" s="33" t="s">
        <v>145</v>
      </c>
      <c r="S1801" s="32">
        <v>35.281053999999997</v>
      </c>
      <c r="T1801" s="32">
        <v>-119.51231</v>
      </c>
      <c r="U1801" s="32" t="str">
        <f t="shared" si="7"/>
        <v>Y</v>
      </c>
      <c r="V1801" s="37" t="str">
        <f ca="1">IFERROR(__xludf.DUMMYFUNCTION("split(#REF!,""T"")"),"#REF!")</f>
        <v>#REF!</v>
      </c>
      <c r="W1801" s="37"/>
    </row>
    <row r="1802" spans="1:23" ht="30" customHeight="1">
      <c r="A1802" s="32" t="s">
        <v>9681</v>
      </c>
      <c r="B1802" s="33" t="s">
        <v>9682</v>
      </c>
      <c r="C1802" s="32" t="s">
        <v>9683</v>
      </c>
      <c r="D1802" s="33" t="s">
        <v>137</v>
      </c>
      <c r="E1802" s="34" t="s">
        <v>1403</v>
      </c>
      <c r="F1802" s="35" t="s">
        <v>9667</v>
      </c>
      <c r="G1802" s="32" t="s">
        <v>9684</v>
      </c>
      <c r="H1802" s="36" t="s">
        <v>141</v>
      </c>
      <c r="I1802" s="33">
        <v>334.61791099999999</v>
      </c>
      <c r="J1802" s="33">
        <v>59.645391600000004</v>
      </c>
      <c r="K1802" s="32" t="s">
        <v>1808</v>
      </c>
      <c r="L1802" s="32"/>
      <c r="M1802" s="32"/>
      <c r="N1802" s="32"/>
      <c r="O1802" s="32"/>
      <c r="P1802" s="32" t="s">
        <v>8408</v>
      </c>
      <c r="Q1802" s="32" t="s">
        <v>479</v>
      </c>
      <c r="R1802" s="32" t="s">
        <v>145</v>
      </c>
      <c r="S1802" s="32">
        <v>35.278875999999997</v>
      </c>
      <c r="T1802" s="32">
        <v>-119.47604</v>
      </c>
      <c r="U1802" s="32" t="str">
        <f t="shared" si="7"/>
        <v>Y</v>
      </c>
      <c r="V1802" s="37" t="str">
        <f ca="1">IFERROR(__xludf.DUMMYFUNCTION("split(#REF!,""T"")"),"#REF!")</f>
        <v>#REF!</v>
      </c>
      <c r="W1802" s="37"/>
    </row>
    <row r="1803" spans="1:23" ht="30" customHeight="1">
      <c r="A1803" s="32" t="s">
        <v>9685</v>
      </c>
      <c r="B1803" s="33" t="s">
        <v>9686</v>
      </c>
      <c r="C1803" s="32" t="s">
        <v>9687</v>
      </c>
      <c r="D1803" s="33" t="s">
        <v>137</v>
      </c>
      <c r="E1803" s="34" t="s">
        <v>1403</v>
      </c>
      <c r="F1803" s="35" t="s">
        <v>9688</v>
      </c>
      <c r="G1803" s="33" t="s">
        <v>9689</v>
      </c>
      <c r="H1803" s="36" t="s">
        <v>141</v>
      </c>
      <c r="I1803" s="33">
        <v>199.08810700000001</v>
      </c>
      <c r="J1803" s="33">
        <v>64.098142999999993</v>
      </c>
      <c r="K1803" s="32"/>
      <c r="L1803" s="33" t="s">
        <v>9690</v>
      </c>
      <c r="M1803" s="32"/>
      <c r="N1803" s="32"/>
      <c r="O1803" s="32"/>
      <c r="P1803" s="33" t="s">
        <v>3338</v>
      </c>
      <c r="Q1803" s="33" t="s">
        <v>479</v>
      </c>
      <c r="R1803" s="33" t="s">
        <v>145</v>
      </c>
      <c r="S1803" s="32">
        <v>35.200415300000003</v>
      </c>
      <c r="T1803" s="32">
        <v>-119.49084000000001</v>
      </c>
      <c r="U1803" s="32" t="str">
        <f t="shared" si="7"/>
        <v>Y</v>
      </c>
      <c r="V1803" s="37" t="str">
        <f ca="1">IFERROR(__xludf.DUMMYFUNCTION("split(#REF!,""T"")"),"#REF!")</f>
        <v>#REF!</v>
      </c>
      <c r="W1803" s="37"/>
    </row>
    <row r="1804" spans="1:23" ht="30" customHeight="1">
      <c r="A1804" s="32" t="s">
        <v>9691</v>
      </c>
      <c r="B1804" s="33" t="s">
        <v>9692</v>
      </c>
      <c r="C1804" s="32" t="s">
        <v>9693</v>
      </c>
      <c r="D1804" s="33" t="s">
        <v>137</v>
      </c>
      <c r="E1804" s="34" t="s">
        <v>1403</v>
      </c>
      <c r="F1804" s="35" t="s">
        <v>9688</v>
      </c>
      <c r="G1804" s="33" t="s">
        <v>9694</v>
      </c>
      <c r="H1804" s="36" t="s">
        <v>141</v>
      </c>
      <c r="I1804" s="33">
        <v>229.87736599999999</v>
      </c>
      <c r="J1804" s="33">
        <v>47.042263300000002</v>
      </c>
      <c r="K1804" s="32"/>
      <c r="L1804" s="33" t="s">
        <v>9695</v>
      </c>
      <c r="M1804" s="32"/>
      <c r="N1804" s="32"/>
      <c r="O1804" s="32"/>
      <c r="P1804" s="33" t="s">
        <v>3338</v>
      </c>
      <c r="Q1804" s="33" t="s">
        <v>479</v>
      </c>
      <c r="R1804" s="33" t="s">
        <v>145</v>
      </c>
      <c r="S1804" s="32">
        <v>35.171956000000002</v>
      </c>
      <c r="T1804" s="32">
        <v>-119.4361</v>
      </c>
      <c r="U1804" s="32" t="str">
        <f t="shared" si="7"/>
        <v>Y</v>
      </c>
      <c r="V1804" s="37" t="str">
        <f ca="1">IFERROR(__xludf.DUMMYFUNCTION("split(#REF!,""T"")"),"#REF!")</f>
        <v>#REF!</v>
      </c>
      <c r="W1804" s="37"/>
    </row>
    <row r="1805" spans="1:23" ht="30" customHeight="1">
      <c r="A1805" s="32" t="s">
        <v>9696</v>
      </c>
      <c r="B1805" s="33" t="s">
        <v>9697</v>
      </c>
      <c r="C1805" s="32" t="s">
        <v>9698</v>
      </c>
      <c r="D1805" s="33" t="s">
        <v>137</v>
      </c>
      <c r="E1805" s="34" t="s">
        <v>1403</v>
      </c>
      <c r="F1805" s="35" t="s">
        <v>9699</v>
      </c>
      <c r="G1805" s="33" t="s">
        <v>9700</v>
      </c>
      <c r="H1805" s="36" t="s">
        <v>141</v>
      </c>
      <c r="I1805" s="33">
        <v>1274.39105041824</v>
      </c>
      <c r="J1805" s="33">
        <v>283.75931367560702</v>
      </c>
      <c r="K1805" s="33" t="s">
        <v>477</v>
      </c>
      <c r="L1805" s="33" t="s">
        <v>9701</v>
      </c>
      <c r="M1805" s="32"/>
      <c r="N1805" s="32"/>
      <c r="O1805" s="32"/>
      <c r="P1805" s="32"/>
      <c r="Q1805" s="33" t="s">
        <v>479</v>
      </c>
      <c r="R1805" s="33" t="s">
        <v>145</v>
      </c>
      <c r="S1805" s="32">
        <v>35.203142900000003</v>
      </c>
      <c r="T1805" s="32">
        <v>-119.19947999999999</v>
      </c>
      <c r="U1805" s="32" t="str">
        <f t="shared" si="7"/>
        <v>N</v>
      </c>
      <c r="V1805" s="37" t="str">
        <f ca="1">IFERROR(__xludf.DUMMYFUNCTION("split(#REF!,""T"")"),"#REF!")</f>
        <v>#REF!</v>
      </c>
      <c r="W1805" s="37"/>
    </row>
    <row r="1806" spans="1:23" ht="30" customHeight="1">
      <c r="A1806" s="32" t="s">
        <v>9702</v>
      </c>
      <c r="B1806" s="33" t="s">
        <v>9703</v>
      </c>
      <c r="C1806" s="32" t="s">
        <v>9704</v>
      </c>
      <c r="D1806" s="33" t="s">
        <v>137</v>
      </c>
      <c r="E1806" s="34" t="s">
        <v>1403</v>
      </c>
      <c r="F1806" s="35" t="s">
        <v>9705</v>
      </c>
      <c r="G1806" s="32" t="s">
        <v>9706</v>
      </c>
      <c r="H1806" s="36" t="s">
        <v>141</v>
      </c>
      <c r="I1806" s="33">
        <v>1134.3692557249001</v>
      </c>
      <c r="J1806" s="33">
        <v>586.45173752884102</v>
      </c>
      <c r="K1806" s="32" t="s">
        <v>477</v>
      </c>
      <c r="L1806" s="32"/>
      <c r="M1806" s="32"/>
      <c r="N1806" s="32"/>
      <c r="O1806" s="32"/>
      <c r="P1806" s="32"/>
      <c r="Q1806" s="32" t="s">
        <v>479</v>
      </c>
      <c r="R1806" s="32" t="s">
        <v>145</v>
      </c>
      <c r="S1806" s="32">
        <v>35.213071999999997</v>
      </c>
      <c r="T1806" s="32">
        <v>-119.18651</v>
      </c>
      <c r="U1806" s="32" t="str">
        <f t="shared" si="7"/>
        <v>N</v>
      </c>
      <c r="V1806" s="37" t="str">
        <f ca="1">IFERROR(__xludf.DUMMYFUNCTION("split(#REF!,""T"")"),"#REF!")</f>
        <v>#REF!</v>
      </c>
      <c r="W1806" s="37"/>
    </row>
    <row r="1807" spans="1:23" ht="30" customHeight="1">
      <c r="A1807" s="32" t="s">
        <v>9707</v>
      </c>
      <c r="B1807" s="33" t="s">
        <v>9708</v>
      </c>
      <c r="C1807" s="32" t="s">
        <v>9709</v>
      </c>
      <c r="D1807" s="33" t="s">
        <v>137</v>
      </c>
      <c r="E1807" s="34" t="s">
        <v>1403</v>
      </c>
      <c r="F1807" s="35" t="s">
        <v>9705</v>
      </c>
      <c r="G1807" s="32" t="s">
        <v>9710</v>
      </c>
      <c r="H1807" s="36" t="s">
        <v>141</v>
      </c>
      <c r="I1807" s="33">
        <v>1192.02505600216</v>
      </c>
      <c r="J1807" s="33">
        <v>246.2344344</v>
      </c>
      <c r="K1807" s="32" t="s">
        <v>477</v>
      </c>
      <c r="L1807" s="32"/>
      <c r="M1807" s="32"/>
      <c r="N1807" s="32"/>
      <c r="O1807" s="32"/>
      <c r="P1807" s="32"/>
      <c r="Q1807" s="32" t="s">
        <v>479</v>
      </c>
      <c r="R1807" s="32" t="s">
        <v>145</v>
      </c>
      <c r="S1807" s="32">
        <v>35.186742099999996</v>
      </c>
      <c r="T1807" s="32">
        <v>-119.11548999999999</v>
      </c>
      <c r="U1807" s="32" t="str">
        <f t="shared" si="7"/>
        <v>N</v>
      </c>
      <c r="V1807" s="37" t="str">
        <f ca="1">IFERROR(__xludf.DUMMYFUNCTION("split(#REF!,""T"")"),"#REF!")</f>
        <v>#REF!</v>
      </c>
      <c r="W1807" s="37"/>
    </row>
    <row r="1808" spans="1:23" ht="30" customHeight="1">
      <c r="A1808" s="32" t="s">
        <v>9711</v>
      </c>
      <c r="B1808" s="33" t="s">
        <v>9712</v>
      </c>
      <c r="C1808" s="32" t="s">
        <v>9713</v>
      </c>
      <c r="D1808" s="33" t="s">
        <v>137</v>
      </c>
      <c r="E1808" s="34" t="s">
        <v>1403</v>
      </c>
      <c r="F1808" s="35" t="s">
        <v>9714</v>
      </c>
      <c r="G1808" s="32" t="s">
        <v>9715</v>
      </c>
      <c r="H1808" s="36" t="s">
        <v>141</v>
      </c>
      <c r="I1808" s="33">
        <v>113.178939</v>
      </c>
      <c r="J1808" s="33">
        <v>68.847355699999994</v>
      </c>
      <c r="K1808" s="32"/>
      <c r="L1808" s="32" t="s">
        <v>9716</v>
      </c>
      <c r="M1808" s="32"/>
      <c r="N1808" s="32"/>
      <c r="O1808" s="32"/>
      <c r="P1808" s="32" t="s">
        <v>9717</v>
      </c>
      <c r="Q1808" s="32" t="s">
        <v>479</v>
      </c>
      <c r="R1808" s="32" t="s">
        <v>145</v>
      </c>
      <c r="S1808" s="32">
        <v>35.398667000000003</v>
      </c>
      <c r="T1808" s="32">
        <v>-119.04935</v>
      </c>
      <c r="U1808" s="32" t="str">
        <f t="shared" si="7"/>
        <v>Y</v>
      </c>
      <c r="V1808" s="37" t="str">
        <f ca="1">IFERROR(__xludf.DUMMYFUNCTION("split(#REF!,""T"")"),"#REF!")</f>
        <v>#REF!</v>
      </c>
      <c r="W1808" s="37"/>
    </row>
    <row r="1809" spans="1:23" ht="30" customHeight="1">
      <c r="A1809" s="32" t="s">
        <v>9718</v>
      </c>
      <c r="B1809" s="33" t="s">
        <v>9719</v>
      </c>
      <c r="C1809" s="32" t="s">
        <v>9720</v>
      </c>
      <c r="D1809" s="33" t="s">
        <v>137</v>
      </c>
      <c r="E1809" s="34" t="s">
        <v>1403</v>
      </c>
      <c r="F1809" s="35" t="s">
        <v>9721</v>
      </c>
      <c r="G1809" s="33" t="s">
        <v>9722</v>
      </c>
      <c r="H1809" s="36" t="s">
        <v>141</v>
      </c>
      <c r="I1809" s="33">
        <v>486.33178800000002</v>
      </c>
      <c r="J1809" s="33">
        <v>233.47827000000001</v>
      </c>
      <c r="K1809" s="32" t="s">
        <v>705</v>
      </c>
      <c r="L1809" s="33" t="s">
        <v>9723</v>
      </c>
      <c r="M1809" s="32"/>
      <c r="N1809" s="32"/>
      <c r="O1809" s="32"/>
      <c r="P1809" s="33" t="s">
        <v>4365</v>
      </c>
      <c r="Q1809" s="33" t="s">
        <v>479</v>
      </c>
      <c r="R1809" s="33" t="s">
        <v>145</v>
      </c>
      <c r="S1809" s="32">
        <v>35.492006000000003</v>
      </c>
      <c r="T1809" s="32">
        <v>-118.89689</v>
      </c>
      <c r="U1809" s="32" t="str">
        <f t="shared" si="7"/>
        <v>Y</v>
      </c>
      <c r="V1809" s="37" t="str">
        <f ca="1">IFERROR(__xludf.DUMMYFUNCTION("split(#REF!,""T"")"),"#REF!")</f>
        <v>#REF!</v>
      </c>
      <c r="W1809" s="37"/>
    </row>
    <row r="1810" spans="1:23" ht="30" customHeight="1">
      <c r="A1810" s="32" t="s">
        <v>9724</v>
      </c>
      <c r="B1810" s="33" t="s">
        <v>9725</v>
      </c>
      <c r="C1810" s="32" t="s">
        <v>9726</v>
      </c>
      <c r="D1810" s="33" t="s">
        <v>137</v>
      </c>
      <c r="E1810" s="34" t="s">
        <v>1403</v>
      </c>
      <c r="F1810" s="35" t="s">
        <v>9727</v>
      </c>
      <c r="G1810" s="33" t="s">
        <v>9728</v>
      </c>
      <c r="H1810" s="36" t="s">
        <v>141</v>
      </c>
      <c r="I1810" s="33">
        <v>240.67881299999999</v>
      </c>
      <c r="J1810" s="33">
        <v>47.081828999999999</v>
      </c>
      <c r="K1810" s="32"/>
      <c r="L1810" s="33" t="s">
        <v>5179</v>
      </c>
      <c r="M1810" s="32"/>
      <c r="N1810" s="32"/>
      <c r="O1810" s="32"/>
      <c r="P1810" s="33" t="s">
        <v>3411</v>
      </c>
      <c r="Q1810" s="33" t="s">
        <v>479</v>
      </c>
      <c r="R1810" s="33" t="s">
        <v>145</v>
      </c>
      <c r="S1810" s="32">
        <v>35.515937000000001</v>
      </c>
      <c r="T1810" s="32">
        <v>-119.03861000000001</v>
      </c>
      <c r="U1810" s="32" t="str">
        <f t="shared" si="7"/>
        <v>Y</v>
      </c>
      <c r="V1810" s="37" t="str">
        <f ca="1">IFERROR(__xludf.DUMMYFUNCTION("split(#REF!,""T"")"),"#REF!")</f>
        <v>#REF!</v>
      </c>
      <c r="W1810" s="37"/>
    </row>
    <row r="1811" spans="1:23" ht="30" customHeight="1">
      <c r="A1811" s="32" t="s">
        <v>9729</v>
      </c>
      <c r="B1811" s="33" t="s">
        <v>9730</v>
      </c>
      <c r="C1811" s="32" t="s">
        <v>9731</v>
      </c>
      <c r="D1811" s="33" t="s">
        <v>137</v>
      </c>
      <c r="E1811" s="34" t="s">
        <v>1403</v>
      </c>
      <c r="F1811" s="35" t="s">
        <v>9727</v>
      </c>
      <c r="G1811" s="33" t="s">
        <v>9732</v>
      </c>
      <c r="H1811" s="36" t="s">
        <v>141</v>
      </c>
      <c r="I1811" s="33">
        <v>265.75238400000001</v>
      </c>
      <c r="J1811" s="33">
        <v>93.087972699999995</v>
      </c>
      <c r="K1811" s="32"/>
      <c r="L1811" s="33" t="s">
        <v>3427</v>
      </c>
      <c r="M1811" s="32"/>
      <c r="N1811" s="32"/>
      <c r="O1811" s="32"/>
      <c r="P1811" s="33" t="s">
        <v>3411</v>
      </c>
      <c r="Q1811" s="33" t="s">
        <v>479</v>
      </c>
      <c r="R1811" s="33" t="s">
        <v>145</v>
      </c>
      <c r="S1811" s="32">
        <v>35.509475000000002</v>
      </c>
      <c r="T1811" s="32">
        <v>-119.0365</v>
      </c>
      <c r="U1811" s="32" t="str">
        <f t="shared" si="7"/>
        <v>Y</v>
      </c>
      <c r="V1811" s="37" t="str">
        <f ca="1">IFERROR(__xludf.DUMMYFUNCTION("split(#REF!,""T"")"),"#REF!")</f>
        <v>#REF!</v>
      </c>
      <c r="W1811" s="37"/>
    </row>
    <row r="1812" spans="1:23" ht="30" customHeight="1">
      <c r="A1812" s="32" t="s">
        <v>9733</v>
      </c>
      <c r="B1812" s="33" t="s">
        <v>9734</v>
      </c>
      <c r="C1812" s="32" t="s">
        <v>9735</v>
      </c>
      <c r="D1812" s="33" t="s">
        <v>137</v>
      </c>
      <c r="E1812" s="34" t="s">
        <v>1403</v>
      </c>
      <c r="F1812" s="35" t="s">
        <v>9736</v>
      </c>
      <c r="G1812" s="33" t="s">
        <v>9737</v>
      </c>
      <c r="H1812" s="36" t="s">
        <v>141</v>
      </c>
      <c r="I1812" s="33">
        <v>180.81403599999999</v>
      </c>
      <c r="J1812" s="33">
        <v>62.896125699999999</v>
      </c>
      <c r="K1812" s="33" t="s">
        <v>2791</v>
      </c>
      <c r="L1812" s="33" t="s">
        <v>9738</v>
      </c>
      <c r="M1812" s="33" t="s">
        <v>9670</v>
      </c>
      <c r="N1812" s="36" t="s">
        <v>9671</v>
      </c>
      <c r="O1812" s="55">
        <v>40303986900</v>
      </c>
      <c r="P1812" s="33" t="s">
        <v>7774</v>
      </c>
      <c r="Q1812" s="33" t="s">
        <v>479</v>
      </c>
      <c r="R1812" s="33" t="s">
        <v>145</v>
      </c>
      <c r="S1812" s="32">
        <v>35.500528000000003</v>
      </c>
      <c r="T1812" s="32">
        <v>-119.07111999999999</v>
      </c>
      <c r="U1812" s="32" t="str">
        <f t="shared" si="7"/>
        <v>Y</v>
      </c>
      <c r="V1812" s="37" t="str">
        <f ca="1">IFERROR(__xludf.DUMMYFUNCTION("split(#REF!,""T"")"),"#REF!")</f>
        <v>#REF!</v>
      </c>
      <c r="W1812" s="37"/>
    </row>
    <row r="1813" spans="1:23" ht="30" customHeight="1">
      <c r="A1813" s="32" t="s">
        <v>9739</v>
      </c>
      <c r="B1813" s="33" t="s">
        <v>9740</v>
      </c>
      <c r="C1813" s="32" t="s">
        <v>9741</v>
      </c>
      <c r="D1813" s="33" t="s">
        <v>137</v>
      </c>
      <c r="E1813" s="34" t="s">
        <v>1403</v>
      </c>
      <c r="F1813" s="35" t="s">
        <v>9736</v>
      </c>
      <c r="G1813" s="32" t="s">
        <v>9742</v>
      </c>
      <c r="H1813" s="36" t="s">
        <v>141</v>
      </c>
      <c r="I1813" s="33">
        <v>46.178193299999997</v>
      </c>
      <c r="J1813" s="33">
        <v>41.347342300000001</v>
      </c>
      <c r="K1813" s="32" t="s">
        <v>705</v>
      </c>
      <c r="L1813" s="32"/>
      <c r="M1813" s="32"/>
      <c r="N1813" s="32"/>
      <c r="O1813" s="32"/>
      <c r="P1813" s="32" t="s">
        <v>7681</v>
      </c>
      <c r="Q1813" s="32" t="s">
        <v>479</v>
      </c>
      <c r="R1813" s="32" t="s">
        <v>145</v>
      </c>
      <c r="S1813" s="32">
        <v>35.4697143</v>
      </c>
      <c r="T1813" s="32">
        <v>-119.04027000000001</v>
      </c>
      <c r="U1813" s="32" t="str">
        <f t="shared" si="7"/>
        <v>Y</v>
      </c>
      <c r="V1813" s="37" t="str">
        <f ca="1">IFERROR(__xludf.DUMMYFUNCTION("split(#REF!,""T"")"),"#REF!")</f>
        <v>#REF!</v>
      </c>
      <c r="W1813" s="37"/>
    </row>
    <row r="1814" spans="1:23" ht="30" customHeight="1">
      <c r="A1814" s="32" t="s">
        <v>9743</v>
      </c>
      <c r="B1814" s="33" t="s">
        <v>9744</v>
      </c>
      <c r="C1814" s="32" t="s">
        <v>9745</v>
      </c>
      <c r="D1814" s="33" t="s">
        <v>137</v>
      </c>
      <c r="E1814" s="34" t="s">
        <v>1403</v>
      </c>
      <c r="F1814" s="35" t="s">
        <v>9736</v>
      </c>
      <c r="G1814" s="33" t="s">
        <v>9746</v>
      </c>
      <c r="H1814" s="36" t="s">
        <v>141</v>
      </c>
      <c r="I1814" s="33">
        <v>282.983473</v>
      </c>
      <c r="J1814" s="33">
        <v>64.173674700000007</v>
      </c>
      <c r="K1814" s="33" t="s">
        <v>2791</v>
      </c>
      <c r="L1814" s="33" t="s">
        <v>9747</v>
      </c>
      <c r="M1814" s="33" t="s">
        <v>5351</v>
      </c>
      <c r="N1814" s="36" t="s">
        <v>5352</v>
      </c>
      <c r="O1814" s="55">
        <v>40306083100</v>
      </c>
      <c r="P1814" s="33" t="s">
        <v>3411</v>
      </c>
      <c r="Q1814" s="33" t="s">
        <v>479</v>
      </c>
      <c r="R1814" s="33" t="s">
        <v>145</v>
      </c>
      <c r="S1814" s="32">
        <v>35.459463999999997</v>
      </c>
      <c r="T1814" s="32">
        <v>-119.03268</v>
      </c>
      <c r="U1814" s="32" t="str">
        <f t="shared" si="7"/>
        <v>Y</v>
      </c>
      <c r="V1814" s="37" t="str">
        <f ca="1">IFERROR(__xludf.DUMMYFUNCTION("split(#REF!,""T"")"),"#REF!")</f>
        <v>#REF!</v>
      </c>
      <c r="W1814" s="37"/>
    </row>
    <row r="1815" spans="1:23" ht="30" customHeight="1">
      <c r="A1815" s="32" t="s">
        <v>9748</v>
      </c>
      <c r="B1815" s="33" t="s">
        <v>9749</v>
      </c>
      <c r="C1815" s="32" t="s">
        <v>9750</v>
      </c>
      <c r="D1815" s="33" t="s">
        <v>137</v>
      </c>
      <c r="E1815" s="34" t="s">
        <v>1403</v>
      </c>
      <c r="F1815" s="35" t="s">
        <v>9751</v>
      </c>
      <c r="G1815" s="32" t="s">
        <v>9752</v>
      </c>
      <c r="H1815" s="36" t="s">
        <v>141</v>
      </c>
      <c r="I1815" s="33">
        <v>82.757669100000001</v>
      </c>
      <c r="J1815" s="33">
        <v>18.277824299999999</v>
      </c>
      <c r="K1815" s="32" t="s">
        <v>705</v>
      </c>
      <c r="L1815" s="32"/>
      <c r="M1815" s="32"/>
      <c r="N1815" s="32"/>
      <c r="O1815" s="32"/>
      <c r="P1815" s="32" t="s">
        <v>5147</v>
      </c>
      <c r="Q1815" s="32" t="s">
        <v>479</v>
      </c>
      <c r="R1815" s="32" t="s">
        <v>145</v>
      </c>
      <c r="S1815" s="32">
        <v>35.473293499999997</v>
      </c>
      <c r="T1815" s="32">
        <v>-119.05804000000001</v>
      </c>
      <c r="U1815" s="32" t="str">
        <f t="shared" si="7"/>
        <v>Y</v>
      </c>
      <c r="V1815" s="37" t="str">
        <f ca="1">IFERROR(__xludf.DUMMYFUNCTION("split(#REF!,""T"")"),"#REF!")</f>
        <v>#REF!</v>
      </c>
      <c r="W1815" s="37"/>
    </row>
    <row r="1816" spans="1:23" ht="30" customHeight="1">
      <c r="A1816" s="32" t="s">
        <v>9753</v>
      </c>
      <c r="B1816" s="33" t="s">
        <v>9754</v>
      </c>
      <c r="C1816" s="32" t="s">
        <v>9755</v>
      </c>
      <c r="D1816" s="33" t="s">
        <v>137</v>
      </c>
      <c r="E1816" s="34" t="s">
        <v>1403</v>
      </c>
      <c r="F1816" s="35" t="s">
        <v>9756</v>
      </c>
      <c r="G1816" s="32" t="s">
        <v>9757</v>
      </c>
      <c r="H1816" s="36" t="s">
        <v>141</v>
      </c>
      <c r="I1816" s="33">
        <v>544.14440933398498</v>
      </c>
      <c r="J1816" s="33">
        <v>211.11324200000001</v>
      </c>
      <c r="K1816" s="32" t="s">
        <v>477</v>
      </c>
      <c r="L1816" s="32"/>
      <c r="M1816" s="32"/>
      <c r="N1816" s="32"/>
      <c r="O1816" s="53"/>
      <c r="P1816" s="32" t="s">
        <v>3411</v>
      </c>
      <c r="Q1816" s="32" t="s">
        <v>479</v>
      </c>
      <c r="R1816" s="32" t="s">
        <v>145</v>
      </c>
      <c r="S1816" s="32">
        <v>35.477527199999997</v>
      </c>
      <c r="T1816" s="32">
        <v>-119.44799999999999</v>
      </c>
      <c r="U1816" s="32" t="str">
        <f t="shared" si="7"/>
        <v>Y</v>
      </c>
      <c r="V1816" s="37" t="str">
        <f ca="1">IFERROR(__xludf.DUMMYFUNCTION("split(#REF!,""T"")"),"#REF!")</f>
        <v>#REF!</v>
      </c>
      <c r="W1816" s="37"/>
    </row>
    <row r="1817" spans="1:23" ht="30" customHeight="1">
      <c r="A1817" s="32" t="s">
        <v>9758</v>
      </c>
      <c r="B1817" s="33" t="s">
        <v>9759</v>
      </c>
      <c r="C1817" s="32" t="s">
        <v>9760</v>
      </c>
      <c r="D1817" s="33" t="s">
        <v>137</v>
      </c>
      <c r="E1817" s="34" t="s">
        <v>1403</v>
      </c>
      <c r="F1817" s="35" t="s">
        <v>9761</v>
      </c>
      <c r="G1817" s="32" t="s">
        <v>9762</v>
      </c>
      <c r="H1817" s="36" t="s">
        <v>141</v>
      </c>
      <c r="I1817" s="33">
        <v>357.85808900000001</v>
      </c>
      <c r="J1817" s="33">
        <v>157.72886500000001</v>
      </c>
      <c r="K1817" s="32" t="s">
        <v>477</v>
      </c>
      <c r="L1817" s="32"/>
      <c r="M1817" s="32"/>
      <c r="N1817" s="32"/>
      <c r="O1817" s="32"/>
      <c r="P1817" s="32"/>
      <c r="Q1817" s="32" t="s">
        <v>479</v>
      </c>
      <c r="R1817" s="32" t="s">
        <v>145</v>
      </c>
      <c r="S1817" s="32">
        <v>36.027663099999998</v>
      </c>
      <c r="T1817" s="32">
        <v>-119.50552999999999</v>
      </c>
      <c r="U1817" s="32" t="str">
        <f t="shared" si="7"/>
        <v>N</v>
      </c>
      <c r="V1817" s="37" t="str">
        <f ca="1">IFERROR(__xludf.DUMMYFUNCTION("split(#REF!,""T"")"),"#REF!")</f>
        <v>#REF!</v>
      </c>
      <c r="W1817" s="37"/>
    </row>
    <row r="1818" spans="1:23" ht="30" customHeight="1">
      <c r="A1818" s="32" t="s">
        <v>9763</v>
      </c>
      <c r="B1818" s="33" t="s">
        <v>9764</v>
      </c>
      <c r="C1818" s="32" t="s">
        <v>9765</v>
      </c>
      <c r="D1818" s="33" t="s">
        <v>137</v>
      </c>
      <c r="E1818" s="34" t="s">
        <v>1403</v>
      </c>
      <c r="F1818" s="35" t="s">
        <v>9766</v>
      </c>
      <c r="G1818" s="32" t="s">
        <v>9767</v>
      </c>
      <c r="H1818" s="36" t="s">
        <v>141</v>
      </c>
      <c r="I1818" s="33">
        <v>127.247457967644</v>
      </c>
      <c r="J1818" s="33">
        <v>116.29270146863399</v>
      </c>
      <c r="K1818" s="32" t="s">
        <v>477</v>
      </c>
      <c r="L1818" s="32"/>
      <c r="M1818" s="32"/>
      <c r="N1818" s="32"/>
      <c r="O1818" s="32"/>
      <c r="P1818" s="32"/>
      <c r="Q1818" s="32" t="s">
        <v>479</v>
      </c>
      <c r="R1818" s="32" t="s">
        <v>145</v>
      </c>
      <c r="S1818" s="32">
        <v>36.224807499999997</v>
      </c>
      <c r="T1818" s="32">
        <v>-119.16332</v>
      </c>
      <c r="U1818" s="32" t="str">
        <f t="shared" si="7"/>
        <v>N</v>
      </c>
      <c r="V1818" s="37" t="str">
        <f ca="1">IFERROR(__xludf.DUMMYFUNCTION("split(#REF!,""T"")"),"#REF!")</f>
        <v>#REF!</v>
      </c>
      <c r="W1818" s="37"/>
    </row>
    <row r="1819" spans="1:23" ht="30" customHeight="1">
      <c r="A1819" s="32" t="s">
        <v>9768</v>
      </c>
      <c r="B1819" s="33" t="s">
        <v>9769</v>
      </c>
      <c r="C1819" s="32" t="s">
        <v>9770</v>
      </c>
      <c r="D1819" s="33" t="s">
        <v>137</v>
      </c>
      <c r="E1819" s="34" t="s">
        <v>1403</v>
      </c>
      <c r="F1819" s="35" t="s">
        <v>9766</v>
      </c>
      <c r="G1819" s="32" t="s">
        <v>9771</v>
      </c>
      <c r="H1819" s="36" t="s">
        <v>141</v>
      </c>
      <c r="I1819" s="33">
        <v>135.66550509999999</v>
      </c>
      <c r="J1819" s="33">
        <v>69.335791806672603</v>
      </c>
      <c r="K1819" s="32" t="s">
        <v>477</v>
      </c>
      <c r="L1819" s="32"/>
      <c r="M1819" s="32"/>
      <c r="N1819" s="32"/>
      <c r="O1819" s="53"/>
      <c r="P1819" s="32"/>
      <c r="Q1819" s="32" t="s">
        <v>479</v>
      </c>
      <c r="R1819" s="32" t="s">
        <v>145</v>
      </c>
      <c r="S1819" s="32">
        <v>36.087132599999997</v>
      </c>
      <c r="T1819" s="32">
        <v>-119.33551</v>
      </c>
      <c r="U1819" s="32" t="str">
        <f t="shared" si="7"/>
        <v>N</v>
      </c>
      <c r="V1819" s="37" t="str">
        <f ca="1">IFERROR(__xludf.DUMMYFUNCTION("split(#REF!,""T"")"),"#REF!")</f>
        <v>#REF!</v>
      </c>
      <c r="W1819" s="37"/>
    </row>
    <row r="1820" spans="1:23" ht="30" customHeight="1">
      <c r="A1820" s="32" t="s">
        <v>9772</v>
      </c>
      <c r="B1820" s="33" t="s">
        <v>9773</v>
      </c>
      <c r="C1820" s="32" t="s">
        <v>9774</v>
      </c>
      <c r="D1820" s="33" t="s">
        <v>137</v>
      </c>
      <c r="E1820" s="34" t="s">
        <v>1403</v>
      </c>
      <c r="F1820" s="35" t="s">
        <v>9766</v>
      </c>
      <c r="G1820" s="32" t="s">
        <v>9775</v>
      </c>
      <c r="H1820" s="36" t="s">
        <v>141</v>
      </c>
      <c r="I1820" s="33">
        <v>139.55062721875601</v>
      </c>
      <c r="J1820" s="33">
        <v>83.970242627700003</v>
      </c>
      <c r="K1820" s="32" t="s">
        <v>477</v>
      </c>
      <c r="L1820" s="32"/>
      <c r="M1820" s="32"/>
      <c r="N1820" s="32"/>
      <c r="O1820" s="32"/>
      <c r="P1820" s="32"/>
      <c r="Q1820" s="32" t="s">
        <v>479</v>
      </c>
      <c r="R1820" s="32" t="s">
        <v>145</v>
      </c>
      <c r="S1820" s="32">
        <v>36.072032800000002</v>
      </c>
      <c r="T1820" s="32">
        <v>-119.36434</v>
      </c>
      <c r="U1820" s="32" t="str">
        <f t="shared" si="7"/>
        <v>N</v>
      </c>
      <c r="V1820" s="37" t="str">
        <f ca="1">IFERROR(__xludf.DUMMYFUNCTION("split(#REF!,""T"")"),"#REF!")</f>
        <v>#REF!</v>
      </c>
      <c r="W1820" s="37"/>
    </row>
    <row r="1821" spans="1:23" ht="30" customHeight="1">
      <c r="A1821" s="32" t="s">
        <v>9776</v>
      </c>
      <c r="B1821" s="33" t="s">
        <v>9777</v>
      </c>
      <c r="C1821" s="32" t="s">
        <v>9778</v>
      </c>
      <c r="D1821" s="33" t="s">
        <v>137</v>
      </c>
      <c r="E1821" s="34" t="s">
        <v>1403</v>
      </c>
      <c r="F1821" s="35" t="s">
        <v>9766</v>
      </c>
      <c r="G1821" s="32" t="s">
        <v>9779</v>
      </c>
      <c r="H1821" s="36" t="s">
        <v>141</v>
      </c>
      <c r="I1821" s="33">
        <v>115.12338773393201</v>
      </c>
      <c r="J1821" s="33">
        <v>42.298300325819</v>
      </c>
      <c r="K1821" s="32" t="s">
        <v>477</v>
      </c>
      <c r="L1821" s="32"/>
      <c r="M1821" s="32"/>
      <c r="N1821" s="32"/>
      <c r="O1821" s="53"/>
      <c r="P1821" s="32"/>
      <c r="Q1821" s="32" t="s">
        <v>479</v>
      </c>
      <c r="R1821" s="32" t="s">
        <v>145</v>
      </c>
      <c r="S1821" s="32">
        <v>36.053922399999998</v>
      </c>
      <c r="T1821" s="32">
        <v>-119.39785000000001</v>
      </c>
      <c r="U1821" s="32" t="str">
        <f t="shared" si="7"/>
        <v>N</v>
      </c>
      <c r="V1821" s="37" t="str">
        <f ca="1">IFERROR(__xludf.DUMMYFUNCTION("split(#REF!,""T"")"),"#REF!")</f>
        <v>#REF!</v>
      </c>
      <c r="W1821" s="37"/>
    </row>
    <row r="1822" spans="1:23" ht="30" customHeight="1">
      <c r="A1822" s="32" t="s">
        <v>9780</v>
      </c>
      <c r="B1822" s="33" t="s">
        <v>9781</v>
      </c>
      <c r="C1822" s="32" t="s">
        <v>9782</v>
      </c>
      <c r="D1822" s="33" t="s">
        <v>137</v>
      </c>
      <c r="E1822" s="34" t="s">
        <v>1403</v>
      </c>
      <c r="F1822" s="35" t="s">
        <v>9783</v>
      </c>
      <c r="G1822" s="32" t="s">
        <v>9784</v>
      </c>
      <c r="H1822" s="36" t="s">
        <v>141</v>
      </c>
      <c r="I1822" s="33">
        <v>381.810142436631</v>
      </c>
      <c r="J1822" s="33">
        <v>264.20012789999998</v>
      </c>
      <c r="K1822" s="32" t="s">
        <v>477</v>
      </c>
      <c r="L1822" s="32"/>
      <c r="M1822" s="32"/>
      <c r="N1822" s="32"/>
      <c r="O1822" s="32"/>
      <c r="P1822" s="32"/>
      <c r="Q1822" s="32" t="s">
        <v>479</v>
      </c>
      <c r="R1822" s="32" t="s">
        <v>145</v>
      </c>
      <c r="S1822" s="32">
        <v>36.229665599999997</v>
      </c>
      <c r="T1822" s="32">
        <v>-119.16352999999999</v>
      </c>
      <c r="U1822" s="32" t="str">
        <f t="shared" si="7"/>
        <v>N</v>
      </c>
      <c r="V1822" s="37" t="str">
        <f ca="1">IFERROR(__xludf.DUMMYFUNCTION("split(#REF!,""T"")"),"#REF!")</f>
        <v>#REF!</v>
      </c>
      <c r="W1822" s="37"/>
    </row>
    <row r="1823" spans="1:23" ht="30" customHeight="1">
      <c r="A1823" s="32" t="s">
        <v>9785</v>
      </c>
      <c r="B1823" s="33" t="s">
        <v>9786</v>
      </c>
      <c r="C1823" s="32" t="s">
        <v>9787</v>
      </c>
      <c r="D1823" s="33" t="s">
        <v>137</v>
      </c>
      <c r="E1823" s="34" t="s">
        <v>1403</v>
      </c>
      <c r="F1823" s="35" t="s">
        <v>9783</v>
      </c>
      <c r="G1823" s="32" t="s">
        <v>9788</v>
      </c>
      <c r="H1823" s="36" t="s">
        <v>141</v>
      </c>
      <c r="I1823" s="33">
        <v>195.00130926932599</v>
      </c>
      <c r="J1823" s="33">
        <v>68.407829957533295</v>
      </c>
      <c r="K1823" s="32" t="s">
        <v>477</v>
      </c>
      <c r="L1823" s="32"/>
      <c r="M1823" s="32"/>
      <c r="N1823" s="32"/>
      <c r="O1823" s="32"/>
      <c r="P1823" s="32"/>
      <c r="Q1823" s="32" t="s">
        <v>479</v>
      </c>
      <c r="R1823" s="32" t="s">
        <v>145</v>
      </c>
      <c r="S1823" s="32">
        <v>36.0885088</v>
      </c>
      <c r="T1823" s="32">
        <v>-119.37658</v>
      </c>
      <c r="U1823" s="32" t="str">
        <f t="shared" si="7"/>
        <v>N</v>
      </c>
      <c r="V1823" s="37" t="str">
        <f ca="1">IFERROR(__xludf.DUMMYFUNCTION("split(#REF!,""T"")"),"#REF!")</f>
        <v>#REF!</v>
      </c>
      <c r="W1823" s="37"/>
    </row>
    <row r="1824" spans="1:23" ht="30" customHeight="1">
      <c r="A1824" s="32" t="s">
        <v>9789</v>
      </c>
      <c r="B1824" s="33" t="s">
        <v>9790</v>
      </c>
      <c r="C1824" s="32" t="s">
        <v>9791</v>
      </c>
      <c r="D1824" s="33" t="s">
        <v>137</v>
      </c>
      <c r="E1824" s="34" t="s">
        <v>1403</v>
      </c>
      <c r="F1824" s="35" t="s">
        <v>9783</v>
      </c>
      <c r="G1824" s="32" t="s">
        <v>9792</v>
      </c>
      <c r="H1824" s="36" t="s">
        <v>141</v>
      </c>
      <c r="I1824" s="33">
        <v>220.51157276897499</v>
      </c>
      <c r="J1824" s="33">
        <v>70.792537503221993</v>
      </c>
      <c r="K1824" s="32" t="s">
        <v>477</v>
      </c>
      <c r="L1824" s="32"/>
      <c r="M1824" s="32"/>
      <c r="N1824" s="32"/>
      <c r="O1824" s="32"/>
      <c r="P1824" s="32"/>
      <c r="Q1824" s="32" t="s">
        <v>479</v>
      </c>
      <c r="R1824" s="32" t="s">
        <v>145</v>
      </c>
      <c r="S1824" s="32">
        <v>36.054108999999997</v>
      </c>
      <c r="T1824" s="32">
        <v>-119.41995</v>
      </c>
      <c r="U1824" s="32" t="str">
        <f t="shared" si="7"/>
        <v>N</v>
      </c>
      <c r="V1824" s="37" t="str">
        <f ca="1">IFERROR(__xludf.DUMMYFUNCTION("split(#REF!,""T"")"),"#REF!")</f>
        <v>#REF!</v>
      </c>
      <c r="W1824" s="37"/>
    </row>
    <row r="1825" spans="1:23" ht="30" customHeight="1">
      <c r="A1825" s="32" t="s">
        <v>9793</v>
      </c>
      <c r="B1825" s="33" t="s">
        <v>9794</v>
      </c>
      <c r="C1825" s="32" t="s">
        <v>9795</v>
      </c>
      <c r="D1825" s="33" t="s">
        <v>137</v>
      </c>
      <c r="E1825" s="34" t="s">
        <v>1403</v>
      </c>
      <c r="F1825" s="35" t="s">
        <v>9783</v>
      </c>
      <c r="G1825" s="32" t="s">
        <v>9796</v>
      </c>
      <c r="H1825" s="36" t="s">
        <v>141</v>
      </c>
      <c r="I1825" s="33">
        <v>84.219126923768798</v>
      </c>
      <c r="J1825" s="33">
        <v>53.802248495612801</v>
      </c>
      <c r="K1825" s="32" t="s">
        <v>477</v>
      </c>
      <c r="L1825" s="32"/>
      <c r="M1825" s="32"/>
      <c r="N1825" s="32"/>
      <c r="O1825" s="32"/>
      <c r="P1825" s="32"/>
      <c r="Q1825" s="32" t="s">
        <v>479</v>
      </c>
      <c r="R1825" s="32" t="s">
        <v>145</v>
      </c>
      <c r="S1825" s="32">
        <v>36.228650700000003</v>
      </c>
      <c r="T1825" s="32">
        <v>-119.16598999999999</v>
      </c>
      <c r="U1825" s="32" t="str">
        <f t="shared" si="7"/>
        <v>N</v>
      </c>
      <c r="V1825" s="37" t="str">
        <f ca="1">IFERROR(__xludf.DUMMYFUNCTION("split(#REF!,""T"")"),"#REF!")</f>
        <v>#REF!</v>
      </c>
      <c r="W1825" s="37"/>
    </row>
    <row r="1826" spans="1:23" ht="30" customHeight="1">
      <c r="A1826" s="32" t="s">
        <v>9797</v>
      </c>
      <c r="B1826" s="33" t="s">
        <v>9798</v>
      </c>
      <c r="C1826" s="32" t="s">
        <v>9799</v>
      </c>
      <c r="D1826" s="33" t="s">
        <v>137</v>
      </c>
      <c r="E1826" s="34" t="s">
        <v>1403</v>
      </c>
      <c r="F1826" s="35" t="s">
        <v>9783</v>
      </c>
      <c r="G1826" s="32" t="s">
        <v>9800</v>
      </c>
      <c r="H1826" s="36" t="s">
        <v>141</v>
      </c>
      <c r="I1826" s="33">
        <v>38.562946436299697</v>
      </c>
      <c r="J1826" s="33">
        <v>14.4559549982697</v>
      </c>
      <c r="K1826" s="32" t="s">
        <v>477</v>
      </c>
      <c r="L1826" s="32"/>
      <c r="M1826" s="32"/>
      <c r="N1826" s="32"/>
      <c r="O1826" s="32"/>
      <c r="P1826" s="32"/>
      <c r="Q1826" s="32" t="s">
        <v>479</v>
      </c>
      <c r="R1826" s="32" t="s">
        <v>145</v>
      </c>
      <c r="S1826" s="32">
        <v>36.2250479</v>
      </c>
      <c r="T1826" s="32">
        <v>-119.17981</v>
      </c>
      <c r="U1826" s="32" t="str">
        <f t="shared" si="7"/>
        <v>N</v>
      </c>
      <c r="V1826" s="37" t="str">
        <f ca="1">IFERROR(__xludf.DUMMYFUNCTION("split(#REF!,""T"")"),"#REF!")</f>
        <v>#REF!</v>
      </c>
      <c r="W1826" s="37"/>
    </row>
    <row r="1827" spans="1:23" ht="30" customHeight="1">
      <c r="A1827" s="32" t="s">
        <v>9801</v>
      </c>
      <c r="B1827" s="33" t="s">
        <v>9802</v>
      </c>
      <c r="C1827" s="32" t="s">
        <v>9803</v>
      </c>
      <c r="D1827" s="33" t="s">
        <v>137</v>
      </c>
      <c r="E1827" s="34" t="s">
        <v>1403</v>
      </c>
      <c r="F1827" s="35" t="s">
        <v>9783</v>
      </c>
      <c r="G1827" s="32" t="s">
        <v>9804</v>
      </c>
      <c r="H1827" s="36" t="s">
        <v>141</v>
      </c>
      <c r="I1827" s="33">
        <v>351.86518242502501</v>
      </c>
      <c r="J1827" s="33">
        <v>70.569082418247007</v>
      </c>
      <c r="K1827" s="32" t="s">
        <v>477</v>
      </c>
      <c r="L1827" s="32"/>
      <c r="M1827" s="32"/>
      <c r="N1827" s="32"/>
      <c r="O1827" s="53"/>
      <c r="P1827" s="32"/>
      <c r="Q1827" s="32" t="s">
        <v>479</v>
      </c>
      <c r="R1827" s="32" t="s">
        <v>145</v>
      </c>
      <c r="S1827" s="32">
        <v>36.159616999999997</v>
      </c>
      <c r="T1827" s="32">
        <v>-119.28270999999999</v>
      </c>
      <c r="U1827" s="32" t="str">
        <f t="shared" si="7"/>
        <v>N</v>
      </c>
      <c r="V1827" s="37" t="str">
        <f ca="1">IFERROR(__xludf.DUMMYFUNCTION("split(#REF!,""T"")"),"#REF!")</f>
        <v>#REF!</v>
      </c>
      <c r="W1827" s="37"/>
    </row>
    <row r="1828" spans="1:23" ht="30" customHeight="1">
      <c r="A1828" s="32" t="s">
        <v>9805</v>
      </c>
      <c r="B1828" s="33" t="s">
        <v>9806</v>
      </c>
      <c r="C1828" s="32" t="s">
        <v>9807</v>
      </c>
      <c r="D1828" s="33" t="s">
        <v>137</v>
      </c>
      <c r="E1828" s="34" t="s">
        <v>1403</v>
      </c>
      <c r="F1828" s="35" t="s">
        <v>9808</v>
      </c>
      <c r="G1828" s="32" t="s">
        <v>9809</v>
      </c>
      <c r="H1828" s="36" t="s">
        <v>141</v>
      </c>
      <c r="I1828" s="33">
        <v>38.148656329874498</v>
      </c>
      <c r="J1828" s="33">
        <v>13.2712560423723</v>
      </c>
      <c r="K1828" s="32" t="s">
        <v>477</v>
      </c>
      <c r="L1828" s="32"/>
      <c r="M1828" s="32"/>
      <c r="N1828" s="32"/>
      <c r="O1828" s="53"/>
      <c r="P1828" s="32"/>
      <c r="Q1828" s="32" t="s">
        <v>479</v>
      </c>
      <c r="R1828" s="32" t="s">
        <v>145</v>
      </c>
      <c r="S1828" s="32">
        <v>36.103987600000004</v>
      </c>
      <c r="T1828" s="32">
        <v>-119.37424</v>
      </c>
      <c r="U1828" s="32" t="str">
        <f t="shared" si="7"/>
        <v>N</v>
      </c>
      <c r="V1828" s="37" t="str">
        <f ca="1">IFERROR(__xludf.DUMMYFUNCTION("split(#REF!,""T"")"),"#REF!")</f>
        <v>#REF!</v>
      </c>
      <c r="W1828" s="37"/>
    </row>
    <row r="1829" spans="1:23" ht="30" customHeight="1">
      <c r="A1829" s="32" t="s">
        <v>9810</v>
      </c>
      <c r="B1829" s="33" t="s">
        <v>9811</v>
      </c>
      <c r="C1829" s="32" t="s">
        <v>9812</v>
      </c>
      <c r="D1829" s="33" t="s">
        <v>137</v>
      </c>
      <c r="E1829" s="34" t="s">
        <v>1403</v>
      </c>
      <c r="F1829" s="35" t="s">
        <v>9808</v>
      </c>
      <c r="G1829" s="32" t="s">
        <v>9813</v>
      </c>
      <c r="H1829" s="36" t="s">
        <v>141</v>
      </c>
      <c r="I1829" s="33">
        <v>124.08069904740501</v>
      </c>
      <c r="J1829" s="33">
        <v>58.333800679439101</v>
      </c>
      <c r="K1829" s="32" t="s">
        <v>477</v>
      </c>
      <c r="L1829" s="32"/>
      <c r="M1829" s="32"/>
      <c r="N1829" s="32"/>
      <c r="O1829" s="32"/>
      <c r="P1829" s="32"/>
      <c r="Q1829" s="32" t="s">
        <v>479</v>
      </c>
      <c r="R1829" s="32" t="s">
        <v>145</v>
      </c>
      <c r="S1829" s="32">
        <v>36.165501999999996</v>
      </c>
      <c r="T1829" s="32">
        <v>-119.28291</v>
      </c>
      <c r="U1829" s="32" t="str">
        <f t="shared" si="7"/>
        <v>N</v>
      </c>
      <c r="V1829" s="37" t="str">
        <f ca="1">IFERROR(__xludf.DUMMYFUNCTION("split(#REF!,""T"")"),"#REF!")</f>
        <v>#REF!</v>
      </c>
      <c r="W1829" s="37"/>
    </row>
    <row r="1830" spans="1:23" ht="30" customHeight="1">
      <c r="A1830" s="32" t="s">
        <v>9814</v>
      </c>
      <c r="B1830" s="33" t="s">
        <v>9815</v>
      </c>
      <c r="C1830" s="32" t="s">
        <v>9816</v>
      </c>
      <c r="D1830" s="33" t="s">
        <v>137</v>
      </c>
      <c r="E1830" s="34" t="s">
        <v>1403</v>
      </c>
      <c r="F1830" s="35" t="s">
        <v>9808</v>
      </c>
      <c r="G1830" s="32" t="s">
        <v>9817</v>
      </c>
      <c r="H1830" s="36" t="s">
        <v>141</v>
      </c>
      <c r="I1830" s="33">
        <v>36.452155843835698</v>
      </c>
      <c r="J1830" s="33">
        <v>8.3452480526942203</v>
      </c>
      <c r="K1830" s="32" t="s">
        <v>477</v>
      </c>
      <c r="L1830" s="32"/>
      <c r="M1830" s="32"/>
      <c r="N1830" s="32"/>
      <c r="O1830" s="32"/>
      <c r="P1830" s="32"/>
      <c r="Q1830" s="32" t="s">
        <v>479</v>
      </c>
      <c r="R1830" s="32" t="s">
        <v>145</v>
      </c>
      <c r="S1830" s="32">
        <v>36.115570200000001</v>
      </c>
      <c r="T1830" s="32">
        <v>-119.36196</v>
      </c>
      <c r="U1830" s="32" t="str">
        <f t="shared" si="7"/>
        <v>N</v>
      </c>
      <c r="V1830" s="37" t="str">
        <f ca="1">IFERROR(__xludf.DUMMYFUNCTION("split(#REF!,""T"")"),"#REF!")</f>
        <v>#REF!</v>
      </c>
      <c r="W1830" s="37"/>
    </row>
    <row r="1831" spans="1:23" ht="30" customHeight="1">
      <c r="A1831" s="32" t="s">
        <v>9818</v>
      </c>
      <c r="B1831" s="33" t="s">
        <v>9819</v>
      </c>
      <c r="C1831" s="32" t="s">
        <v>9820</v>
      </c>
      <c r="D1831" s="33" t="s">
        <v>137</v>
      </c>
      <c r="E1831" s="34" t="s">
        <v>1403</v>
      </c>
      <c r="F1831" s="35" t="s">
        <v>9821</v>
      </c>
      <c r="G1831" s="32" t="s">
        <v>9822</v>
      </c>
      <c r="H1831" s="36" t="s">
        <v>141</v>
      </c>
      <c r="I1831" s="33">
        <v>177.26486157608801</v>
      </c>
      <c r="J1831" s="33">
        <v>108.31533547971399</v>
      </c>
      <c r="K1831" s="32" t="s">
        <v>477</v>
      </c>
      <c r="L1831" s="32"/>
      <c r="M1831" s="32"/>
      <c r="N1831" s="32"/>
      <c r="O1831" s="32"/>
      <c r="P1831" s="32"/>
      <c r="Q1831" s="32" t="s">
        <v>479</v>
      </c>
      <c r="R1831" s="32" t="s">
        <v>145</v>
      </c>
      <c r="S1831" s="32">
        <v>36.3769262</v>
      </c>
      <c r="T1831" s="32">
        <v>-119.36041</v>
      </c>
      <c r="U1831" s="32" t="str">
        <f t="shared" si="7"/>
        <v>N</v>
      </c>
      <c r="V1831" s="37" t="str">
        <f ca="1">IFERROR(__xludf.DUMMYFUNCTION("split(#REF!,""T"")"),"#REF!")</f>
        <v>#REF!</v>
      </c>
      <c r="W1831" s="37"/>
    </row>
    <row r="1832" spans="1:23" ht="30" customHeight="1">
      <c r="A1832" s="32" t="s">
        <v>9823</v>
      </c>
      <c r="B1832" s="33" t="s">
        <v>9824</v>
      </c>
      <c r="C1832" s="32" t="s">
        <v>9825</v>
      </c>
      <c r="D1832" s="33" t="s">
        <v>137</v>
      </c>
      <c r="E1832" s="34" t="s">
        <v>1403</v>
      </c>
      <c r="F1832" s="35" t="s">
        <v>9826</v>
      </c>
      <c r="G1832" s="32" t="s">
        <v>9827</v>
      </c>
      <c r="H1832" s="36" t="s">
        <v>141</v>
      </c>
      <c r="I1832" s="33">
        <v>146.44974916901199</v>
      </c>
      <c r="J1832" s="33">
        <v>70.4204383235124</v>
      </c>
      <c r="K1832" s="32" t="s">
        <v>477</v>
      </c>
      <c r="L1832" s="32"/>
      <c r="M1832" s="32"/>
      <c r="N1832" s="32"/>
      <c r="O1832" s="32"/>
      <c r="P1832" s="32"/>
      <c r="Q1832" s="32" t="s">
        <v>479</v>
      </c>
      <c r="R1832" s="32" t="s">
        <v>145</v>
      </c>
      <c r="S1832" s="32">
        <v>36.471563600000003</v>
      </c>
      <c r="T1832" s="32">
        <v>-119.34192</v>
      </c>
      <c r="U1832" s="32" t="str">
        <f t="shared" si="7"/>
        <v>N</v>
      </c>
      <c r="V1832" s="37" t="str">
        <f ca="1">IFERROR(__xludf.DUMMYFUNCTION("split(#REF!,""T"")"),"#REF!")</f>
        <v>#REF!</v>
      </c>
      <c r="W1832" s="37"/>
    </row>
    <row r="1833" spans="1:23" ht="30" customHeight="1">
      <c r="A1833" s="32" t="s">
        <v>9828</v>
      </c>
      <c r="B1833" s="33" t="s">
        <v>9829</v>
      </c>
      <c r="C1833" s="32" t="s">
        <v>9830</v>
      </c>
      <c r="D1833" s="33" t="s">
        <v>137</v>
      </c>
      <c r="E1833" s="34" t="s">
        <v>1403</v>
      </c>
      <c r="F1833" s="35" t="s">
        <v>9831</v>
      </c>
      <c r="G1833" s="32" t="s">
        <v>9832</v>
      </c>
      <c r="H1833" s="36" t="s">
        <v>141</v>
      </c>
      <c r="I1833" s="33">
        <v>204.092683712384</v>
      </c>
      <c r="J1833" s="33">
        <v>56.620782513513198</v>
      </c>
      <c r="K1833" s="32" t="s">
        <v>477</v>
      </c>
      <c r="L1833" s="32"/>
      <c r="M1833" s="32"/>
      <c r="N1833" s="32"/>
      <c r="O1833" s="32"/>
      <c r="P1833" s="32"/>
      <c r="Q1833" s="32" t="s">
        <v>479</v>
      </c>
      <c r="R1833" s="32" t="s">
        <v>145</v>
      </c>
      <c r="S1833" s="32">
        <v>36.4490506</v>
      </c>
      <c r="T1833" s="32">
        <v>-119.38899000000001</v>
      </c>
      <c r="U1833" s="32" t="str">
        <f t="shared" si="7"/>
        <v>N</v>
      </c>
      <c r="V1833" s="37" t="str">
        <f ca="1">IFERROR(__xludf.DUMMYFUNCTION("split(#REF!,""T"")"),"#REF!")</f>
        <v>#REF!</v>
      </c>
      <c r="W1833" s="37"/>
    </row>
    <row r="1834" spans="1:23" ht="30" customHeight="1">
      <c r="A1834" s="32" t="s">
        <v>9833</v>
      </c>
      <c r="B1834" s="33" t="s">
        <v>9834</v>
      </c>
      <c r="C1834" s="32" t="s">
        <v>9835</v>
      </c>
      <c r="D1834" s="33" t="s">
        <v>137</v>
      </c>
      <c r="E1834" s="34" t="s">
        <v>1403</v>
      </c>
      <c r="F1834" s="35" t="s">
        <v>9836</v>
      </c>
      <c r="G1834" s="32" t="s">
        <v>9837</v>
      </c>
      <c r="H1834" s="36" t="s">
        <v>141</v>
      </c>
      <c r="I1834" s="33">
        <v>86.983757299999994</v>
      </c>
      <c r="J1834" s="33">
        <v>51.766121099999999</v>
      </c>
      <c r="K1834" s="32" t="s">
        <v>5152</v>
      </c>
      <c r="L1834" s="32"/>
      <c r="M1834" s="32"/>
      <c r="N1834" s="32"/>
      <c r="O1834" s="32"/>
      <c r="P1834" s="32" t="s">
        <v>5153</v>
      </c>
      <c r="Q1834" s="32" t="s">
        <v>479</v>
      </c>
      <c r="R1834" s="32" t="s">
        <v>145</v>
      </c>
      <c r="S1834" s="32">
        <v>35.586067</v>
      </c>
      <c r="T1834" s="32">
        <v>-119.69757</v>
      </c>
      <c r="U1834" s="32" t="str">
        <f t="shared" si="7"/>
        <v>Y</v>
      </c>
      <c r="V1834" s="37" t="str">
        <f ca="1">IFERROR(__xludf.DUMMYFUNCTION("split(#REF!,""T"")"),"#REF!")</f>
        <v>#REF!</v>
      </c>
      <c r="W1834" s="37"/>
    </row>
    <row r="1835" spans="1:23" ht="30" customHeight="1">
      <c r="A1835" s="32" t="s">
        <v>9838</v>
      </c>
      <c r="B1835" s="33" t="s">
        <v>9839</v>
      </c>
      <c r="C1835" s="32" t="s">
        <v>9840</v>
      </c>
      <c r="D1835" s="33" t="s">
        <v>137</v>
      </c>
      <c r="E1835" s="34" t="s">
        <v>1403</v>
      </c>
      <c r="F1835" s="35" t="s">
        <v>9841</v>
      </c>
      <c r="G1835" s="33" t="s">
        <v>9842</v>
      </c>
      <c r="H1835" s="36" t="s">
        <v>141</v>
      </c>
      <c r="I1835" s="33">
        <v>110.89063899999999</v>
      </c>
      <c r="J1835" s="33">
        <v>33.920594299999998</v>
      </c>
      <c r="K1835" s="33" t="s">
        <v>2848</v>
      </c>
      <c r="L1835" s="33" t="s">
        <v>9843</v>
      </c>
      <c r="M1835" s="32"/>
      <c r="N1835" s="32"/>
      <c r="O1835" s="32"/>
      <c r="P1835" s="33" t="s">
        <v>5698</v>
      </c>
      <c r="Q1835" s="33" t="s">
        <v>479</v>
      </c>
      <c r="R1835" s="33" t="s">
        <v>145</v>
      </c>
      <c r="S1835" s="32">
        <v>35.531785399999997</v>
      </c>
      <c r="T1835" s="32">
        <v>-119.77767</v>
      </c>
      <c r="U1835" s="32" t="str">
        <f t="shared" si="7"/>
        <v>Y</v>
      </c>
      <c r="V1835" s="37" t="str">
        <f ca="1">IFERROR(__xludf.DUMMYFUNCTION("split(#REF!,""T"")"),"#REF!")</f>
        <v>#REF!</v>
      </c>
      <c r="W1835" s="37"/>
    </row>
    <row r="1836" spans="1:23" ht="30" customHeight="1">
      <c r="A1836" s="32" t="s">
        <v>9844</v>
      </c>
      <c r="B1836" s="33" t="s">
        <v>9845</v>
      </c>
      <c r="C1836" s="32" t="s">
        <v>9846</v>
      </c>
      <c r="D1836" s="33" t="s">
        <v>137</v>
      </c>
      <c r="E1836" s="34" t="s">
        <v>1403</v>
      </c>
      <c r="F1836" s="35" t="s">
        <v>9847</v>
      </c>
      <c r="G1836" s="33" t="s">
        <v>9848</v>
      </c>
      <c r="H1836" s="36" t="s">
        <v>141</v>
      </c>
      <c r="I1836" s="33">
        <v>83.522474900000006</v>
      </c>
      <c r="J1836" s="33">
        <v>20.9464115</v>
      </c>
      <c r="K1836" s="33" t="s">
        <v>2848</v>
      </c>
      <c r="L1836" s="33" t="s">
        <v>9849</v>
      </c>
      <c r="M1836" s="32"/>
      <c r="N1836" s="32"/>
      <c r="O1836" s="32"/>
      <c r="P1836" s="33" t="s">
        <v>8342</v>
      </c>
      <c r="Q1836" s="33" t="s">
        <v>479</v>
      </c>
      <c r="R1836" s="33" t="s">
        <v>145</v>
      </c>
      <c r="S1836" s="32">
        <v>35.417403</v>
      </c>
      <c r="T1836" s="32">
        <v>-119.7028</v>
      </c>
      <c r="U1836" s="32" t="str">
        <f t="shared" si="7"/>
        <v>Y</v>
      </c>
      <c r="V1836" s="37" t="str">
        <f ca="1">IFERROR(__xludf.DUMMYFUNCTION("split(#REF!,""T"")"),"#REF!")</f>
        <v>#REF!</v>
      </c>
      <c r="W1836" s="37"/>
    </row>
    <row r="1837" spans="1:23" ht="30" customHeight="1">
      <c r="A1837" s="32" t="s">
        <v>9850</v>
      </c>
      <c r="B1837" s="33" t="s">
        <v>9851</v>
      </c>
      <c r="C1837" s="32" t="s">
        <v>9852</v>
      </c>
      <c r="D1837" s="33" t="s">
        <v>137</v>
      </c>
      <c r="E1837" s="34" t="s">
        <v>1403</v>
      </c>
      <c r="F1837" s="35" t="s">
        <v>9847</v>
      </c>
      <c r="G1837" s="33" t="s">
        <v>9853</v>
      </c>
      <c r="H1837" s="36" t="s">
        <v>141</v>
      </c>
      <c r="I1837" s="33">
        <v>188.46007900000001</v>
      </c>
      <c r="J1837" s="33">
        <v>85.113741300000001</v>
      </c>
      <c r="K1837" s="33" t="s">
        <v>2848</v>
      </c>
      <c r="L1837" s="33" t="s">
        <v>9854</v>
      </c>
      <c r="M1837" s="32"/>
      <c r="N1837" s="32"/>
      <c r="O1837" s="32"/>
      <c r="P1837" s="33" t="s">
        <v>3151</v>
      </c>
      <c r="Q1837" s="33" t="s">
        <v>479</v>
      </c>
      <c r="R1837" s="33" t="s">
        <v>145</v>
      </c>
      <c r="S1837" s="32">
        <v>35.365924</v>
      </c>
      <c r="T1837" s="32">
        <v>-119.67044</v>
      </c>
      <c r="U1837" s="32" t="str">
        <f t="shared" si="7"/>
        <v>Y</v>
      </c>
      <c r="V1837" s="37" t="str">
        <f ca="1">IFERROR(__xludf.DUMMYFUNCTION("split(#REF!,""T"")"),"#REF!")</f>
        <v>#REF!</v>
      </c>
      <c r="W1837" s="37"/>
    </row>
    <row r="1838" spans="1:23" ht="30" customHeight="1">
      <c r="A1838" s="32" t="s">
        <v>9855</v>
      </c>
      <c r="B1838" s="33" t="s">
        <v>9856</v>
      </c>
      <c r="C1838" s="32" t="s">
        <v>9857</v>
      </c>
      <c r="D1838" s="33" t="s">
        <v>137</v>
      </c>
      <c r="E1838" s="34" t="s">
        <v>1403</v>
      </c>
      <c r="F1838" s="35" t="s">
        <v>9847</v>
      </c>
      <c r="G1838" s="33" t="s">
        <v>9858</v>
      </c>
      <c r="H1838" s="36" t="s">
        <v>141</v>
      </c>
      <c r="I1838" s="33">
        <v>140.77084500000001</v>
      </c>
      <c r="J1838" s="33">
        <v>49.846188400000003</v>
      </c>
      <c r="K1838" s="32"/>
      <c r="L1838" s="33" t="s">
        <v>7358</v>
      </c>
      <c r="M1838" s="32"/>
      <c r="N1838" s="32"/>
      <c r="O1838" s="32"/>
      <c r="P1838" s="33" t="s">
        <v>3151</v>
      </c>
      <c r="Q1838" s="33" t="s">
        <v>479</v>
      </c>
      <c r="R1838" s="33" t="s">
        <v>145</v>
      </c>
      <c r="S1838" s="32">
        <v>35.354555300000001</v>
      </c>
      <c r="T1838" s="32">
        <v>-119.66925000000001</v>
      </c>
      <c r="U1838" s="32" t="str">
        <f t="shared" si="7"/>
        <v>Y</v>
      </c>
      <c r="V1838" s="37" t="str">
        <f ca="1">IFERROR(__xludf.DUMMYFUNCTION("split(#REF!,""T"")"),"#REF!")</f>
        <v>#REF!</v>
      </c>
      <c r="W1838" s="37"/>
    </row>
    <row r="1839" spans="1:23" ht="30" customHeight="1">
      <c r="A1839" s="32" t="s">
        <v>9859</v>
      </c>
      <c r="B1839" s="33" t="s">
        <v>9860</v>
      </c>
      <c r="C1839" s="32" t="s">
        <v>9861</v>
      </c>
      <c r="D1839" s="33" t="s">
        <v>137</v>
      </c>
      <c r="E1839" s="34" t="s">
        <v>1403</v>
      </c>
      <c r="F1839" s="35" t="s">
        <v>9862</v>
      </c>
      <c r="G1839" s="33" t="s">
        <v>9863</v>
      </c>
      <c r="H1839" s="36" t="s">
        <v>141</v>
      </c>
      <c r="I1839" s="33">
        <v>306.36837700000001</v>
      </c>
      <c r="J1839" s="33">
        <v>81.613503800000004</v>
      </c>
      <c r="K1839" s="33" t="s">
        <v>2848</v>
      </c>
      <c r="L1839" s="33" t="s">
        <v>8916</v>
      </c>
      <c r="M1839" s="32"/>
      <c r="N1839" s="32"/>
      <c r="O1839" s="32"/>
      <c r="P1839" s="33" t="s">
        <v>5208</v>
      </c>
      <c r="Q1839" s="33" t="s">
        <v>479</v>
      </c>
      <c r="R1839" s="33" t="s">
        <v>145</v>
      </c>
      <c r="S1839" s="32">
        <v>35.321497100000002</v>
      </c>
      <c r="T1839" s="32">
        <v>-119.63473</v>
      </c>
      <c r="U1839" s="32" t="str">
        <f t="shared" si="7"/>
        <v>Y</v>
      </c>
      <c r="V1839" s="37" t="str">
        <f ca="1">IFERROR(__xludf.DUMMYFUNCTION("split(#REF!,""T"")"),"#REF!")</f>
        <v>#REF!</v>
      </c>
      <c r="W1839" s="37"/>
    </row>
    <row r="1840" spans="1:23" ht="30" customHeight="1">
      <c r="A1840" s="32" t="s">
        <v>9864</v>
      </c>
      <c r="B1840" s="33" t="s">
        <v>9865</v>
      </c>
      <c r="C1840" s="32" t="s">
        <v>9866</v>
      </c>
      <c r="D1840" s="33" t="s">
        <v>137</v>
      </c>
      <c r="E1840" s="34" t="s">
        <v>1403</v>
      </c>
      <c r="F1840" s="35" t="s">
        <v>9862</v>
      </c>
      <c r="G1840" s="33" t="s">
        <v>9867</v>
      </c>
      <c r="H1840" s="36" t="s">
        <v>141</v>
      </c>
      <c r="I1840" s="33">
        <v>47.288324600000003</v>
      </c>
      <c r="J1840" s="33">
        <v>20.3982098</v>
      </c>
      <c r="K1840" s="33" t="s">
        <v>2791</v>
      </c>
      <c r="L1840" s="33" t="s">
        <v>9868</v>
      </c>
      <c r="M1840" s="32"/>
      <c r="N1840" s="32"/>
      <c r="O1840" s="55">
        <v>40304017900</v>
      </c>
      <c r="P1840" s="33" t="s">
        <v>3198</v>
      </c>
      <c r="Q1840" s="33" t="s">
        <v>479</v>
      </c>
      <c r="R1840" s="33" t="s">
        <v>145</v>
      </c>
      <c r="S1840" s="32">
        <v>35.259068800000001</v>
      </c>
      <c r="T1840" s="32">
        <v>-119.58112</v>
      </c>
      <c r="U1840" s="32" t="str">
        <f t="shared" si="7"/>
        <v>Y</v>
      </c>
      <c r="V1840" s="37" t="str">
        <f ca="1">IFERROR(__xludf.DUMMYFUNCTION("split(#REF!,""T"")"),"#REF!")</f>
        <v>#REF!</v>
      </c>
      <c r="W1840" s="37"/>
    </row>
    <row r="1841" spans="1:23" ht="30" customHeight="1">
      <c r="A1841" s="32" t="s">
        <v>9869</v>
      </c>
      <c r="B1841" s="33" t="s">
        <v>9870</v>
      </c>
      <c r="C1841" s="32" t="s">
        <v>9871</v>
      </c>
      <c r="D1841" s="33" t="s">
        <v>137</v>
      </c>
      <c r="E1841" s="34" t="s">
        <v>1403</v>
      </c>
      <c r="F1841" s="35" t="s">
        <v>9862</v>
      </c>
      <c r="G1841" s="33" t="s">
        <v>9872</v>
      </c>
      <c r="H1841" s="36" t="s">
        <v>141</v>
      </c>
      <c r="I1841" s="33">
        <v>131.627137</v>
      </c>
      <c r="J1841" s="33">
        <v>37.9568108</v>
      </c>
      <c r="K1841" s="33" t="s">
        <v>2848</v>
      </c>
      <c r="L1841" s="33" t="s">
        <v>7378</v>
      </c>
      <c r="M1841" s="32"/>
      <c r="N1841" s="32"/>
      <c r="O1841" s="53"/>
      <c r="P1841" s="33" t="s">
        <v>7420</v>
      </c>
      <c r="Q1841" s="33" t="s">
        <v>479</v>
      </c>
      <c r="R1841" s="33" t="s">
        <v>145</v>
      </c>
      <c r="S1841" s="32">
        <v>35.3433007</v>
      </c>
      <c r="T1841" s="32">
        <v>-119.64251</v>
      </c>
      <c r="U1841" s="32" t="str">
        <f t="shared" si="7"/>
        <v>Y</v>
      </c>
      <c r="V1841" s="37" t="str">
        <f ca="1">IFERROR(__xludf.DUMMYFUNCTION("split(#REF!,""T"")"),"#REF!")</f>
        <v>#REF!</v>
      </c>
      <c r="W1841" s="37"/>
    </row>
    <row r="1842" spans="1:23" ht="30" customHeight="1">
      <c r="A1842" s="32" t="s">
        <v>9873</v>
      </c>
      <c r="B1842" s="33" t="s">
        <v>9874</v>
      </c>
      <c r="C1842" s="32" t="s">
        <v>9875</v>
      </c>
      <c r="D1842" s="33" t="s">
        <v>137</v>
      </c>
      <c r="E1842" s="34" t="s">
        <v>1403</v>
      </c>
      <c r="F1842" s="35" t="s">
        <v>9862</v>
      </c>
      <c r="G1842" s="32" t="s">
        <v>9876</v>
      </c>
      <c r="H1842" s="36" t="s">
        <v>141</v>
      </c>
      <c r="I1842" s="33">
        <v>106.29769400000001</v>
      </c>
      <c r="J1842" s="33">
        <v>28.319861800000002</v>
      </c>
      <c r="K1842" s="32" t="s">
        <v>705</v>
      </c>
      <c r="L1842" s="32" t="s">
        <v>5396</v>
      </c>
      <c r="M1842" s="32"/>
      <c r="N1842" s="32"/>
      <c r="O1842" s="32"/>
      <c r="P1842" s="32"/>
      <c r="Q1842" s="32" t="s">
        <v>479</v>
      </c>
      <c r="R1842" s="32" t="s">
        <v>145</v>
      </c>
      <c r="S1842" s="32">
        <v>35.461648699999998</v>
      </c>
      <c r="T1842" s="32">
        <v>-119.70761</v>
      </c>
      <c r="U1842" s="32" t="str">
        <f t="shared" si="7"/>
        <v>N</v>
      </c>
      <c r="V1842" s="37" t="str">
        <f ca="1">IFERROR(__xludf.DUMMYFUNCTION("split(#REF!,""T"")"),"#REF!")</f>
        <v>#REF!</v>
      </c>
      <c r="W1842" s="37"/>
    </row>
    <row r="1843" spans="1:23" ht="30" customHeight="1">
      <c r="A1843" s="32" t="s">
        <v>9877</v>
      </c>
      <c r="B1843" s="33" t="s">
        <v>9878</v>
      </c>
      <c r="C1843" s="32" t="s">
        <v>9879</v>
      </c>
      <c r="D1843" s="33" t="s">
        <v>137</v>
      </c>
      <c r="E1843" s="34" t="s">
        <v>1403</v>
      </c>
      <c r="F1843" s="35" t="s">
        <v>9862</v>
      </c>
      <c r="G1843" s="33" t="s">
        <v>9880</v>
      </c>
      <c r="H1843" s="36" t="s">
        <v>141</v>
      </c>
      <c r="I1843" s="33">
        <v>192.58813699999999</v>
      </c>
      <c r="J1843" s="33">
        <v>101.53798</v>
      </c>
      <c r="K1843" s="32"/>
      <c r="L1843" s="33" t="s">
        <v>3214</v>
      </c>
      <c r="M1843" s="32"/>
      <c r="N1843" s="32"/>
      <c r="O1843" s="53"/>
      <c r="P1843" s="33" t="s">
        <v>8342</v>
      </c>
      <c r="Q1843" s="33" t="s">
        <v>479</v>
      </c>
      <c r="R1843" s="33" t="s">
        <v>145</v>
      </c>
      <c r="S1843" s="32">
        <v>35.360045999999997</v>
      </c>
      <c r="T1843" s="32">
        <v>-119.66043999999999</v>
      </c>
      <c r="U1843" s="32" t="str">
        <f t="shared" si="7"/>
        <v>Y</v>
      </c>
      <c r="V1843" s="37" t="str">
        <f ca="1">IFERROR(__xludf.DUMMYFUNCTION("split(#REF!,""T"")"),"#REF!")</f>
        <v>#REF!</v>
      </c>
      <c r="W1843" s="37"/>
    </row>
    <row r="1844" spans="1:23" ht="30" customHeight="1">
      <c r="A1844" s="32" t="s">
        <v>9881</v>
      </c>
      <c r="B1844" s="33" t="s">
        <v>9882</v>
      </c>
      <c r="C1844" s="32" t="s">
        <v>9883</v>
      </c>
      <c r="D1844" s="33" t="s">
        <v>137</v>
      </c>
      <c r="E1844" s="34" t="s">
        <v>1403</v>
      </c>
      <c r="F1844" s="35" t="s">
        <v>9884</v>
      </c>
      <c r="G1844" s="32" t="s">
        <v>9885</v>
      </c>
      <c r="H1844" s="36" t="s">
        <v>141</v>
      </c>
      <c r="I1844" s="33">
        <v>482.049915</v>
      </c>
      <c r="J1844" s="33">
        <v>75.317500300000006</v>
      </c>
      <c r="K1844" s="32" t="s">
        <v>2848</v>
      </c>
      <c r="L1844" s="32" t="s">
        <v>9886</v>
      </c>
      <c r="M1844" s="32"/>
      <c r="N1844" s="32"/>
      <c r="O1844" s="32"/>
      <c r="P1844" s="32" t="s">
        <v>3354</v>
      </c>
      <c r="Q1844" s="32" t="s">
        <v>479</v>
      </c>
      <c r="R1844" s="32" t="s">
        <v>145</v>
      </c>
      <c r="S1844" s="32">
        <v>35.300881799999999</v>
      </c>
      <c r="T1844" s="32">
        <v>-119.54189</v>
      </c>
      <c r="U1844" s="32" t="str">
        <f t="shared" si="7"/>
        <v>Y</v>
      </c>
      <c r="V1844" s="37" t="str">
        <f ca="1">IFERROR(__xludf.DUMMYFUNCTION("split(#REF!,""T"")"),"#REF!")</f>
        <v>#REF!</v>
      </c>
      <c r="W1844" s="37"/>
    </row>
    <row r="1845" spans="1:23" ht="30" customHeight="1">
      <c r="A1845" s="32" t="s">
        <v>9887</v>
      </c>
      <c r="B1845" s="33" t="s">
        <v>9888</v>
      </c>
      <c r="C1845" s="32" t="s">
        <v>9889</v>
      </c>
      <c r="D1845" s="33" t="s">
        <v>137</v>
      </c>
      <c r="E1845" s="34" t="s">
        <v>1403</v>
      </c>
      <c r="F1845" s="35" t="s">
        <v>9884</v>
      </c>
      <c r="G1845" s="32" t="s">
        <v>9890</v>
      </c>
      <c r="H1845" s="36" t="s">
        <v>141</v>
      </c>
      <c r="I1845" s="33">
        <v>75.967912999999996</v>
      </c>
      <c r="J1845" s="33">
        <v>37.520577199999998</v>
      </c>
      <c r="K1845" s="32"/>
      <c r="L1845" s="32" t="s">
        <v>9891</v>
      </c>
      <c r="M1845" s="32"/>
      <c r="N1845" s="32"/>
      <c r="O1845" s="32"/>
      <c r="P1845" s="32" t="s">
        <v>3354</v>
      </c>
      <c r="Q1845" s="32" t="s">
        <v>479</v>
      </c>
      <c r="R1845" s="32" t="s">
        <v>145</v>
      </c>
      <c r="S1845" s="32">
        <v>35.296764000000003</v>
      </c>
      <c r="T1845" s="32">
        <v>-119.53737</v>
      </c>
      <c r="U1845" s="32" t="str">
        <f t="shared" si="7"/>
        <v>Y</v>
      </c>
      <c r="V1845" s="37" t="str">
        <f ca="1">IFERROR(__xludf.DUMMYFUNCTION("split(#REF!,""T"")"),"#REF!")</f>
        <v>#REF!</v>
      </c>
      <c r="W1845" s="37"/>
    </row>
    <row r="1846" spans="1:23" ht="30" customHeight="1">
      <c r="A1846" s="32" t="s">
        <v>9892</v>
      </c>
      <c r="B1846" s="33" t="s">
        <v>9893</v>
      </c>
      <c r="C1846" s="32" t="s">
        <v>9894</v>
      </c>
      <c r="D1846" s="33" t="s">
        <v>137</v>
      </c>
      <c r="E1846" s="34" t="s">
        <v>1403</v>
      </c>
      <c r="F1846" s="35" t="s">
        <v>9884</v>
      </c>
      <c r="G1846" s="33" t="s">
        <v>9895</v>
      </c>
      <c r="H1846" s="36" t="s">
        <v>141</v>
      </c>
      <c r="I1846" s="33">
        <v>336.61642399999999</v>
      </c>
      <c r="J1846" s="33">
        <v>71.527966800000002</v>
      </c>
      <c r="K1846" s="32"/>
      <c r="L1846" s="33" t="s">
        <v>9896</v>
      </c>
      <c r="M1846" s="32"/>
      <c r="N1846" s="32"/>
      <c r="O1846" s="32"/>
      <c r="P1846" s="33" t="s">
        <v>3354</v>
      </c>
      <c r="Q1846" s="33" t="s">
        <v>479</v>
      </c>
      <c r="R1846" s="33" t="s">
        <v>145</v>
      </c>
      <c r="S1846" s="32">
        <v>35.286447000000003</v>
      </c>
      <c r="T1846" s="32">
        <v>-119.4725</v>
      </c>
      <c r="U1846" s="32" t="str">
        <f t="shared" si="7"/>
        <v>Y</v>
      </c>
      <c r="V1846" s="37" t="str">
        <f ca="1">IFERROR(__xludf.DUMMYFUNCTION("split(#REF!,""T"")"),"#REF!")</f>
        <v>#REF!</v>
      </c>
      <c r="W1846" s="37"/>
    </row>
    <row r="1847" spans="1:23" ht="30" customHeight="1">
      <c r="A1847" s="32" t="s">
        <v>9897</v>
      </c>
      <c r="B1847" s="33" t="s">
        <v>9898</v>
      </c>
      <c r="C1847" s="32" t="s">
        <v>9899</v>
      </c>
      <c r="D1847" s="33" t="s">
        <v>137</v>
      </c>
      <c r="E1847" s="34" t="s">
        <v>1403</v>
      </c>
      <c r="F1847" s="35" t="s">
        <v>9884</v>
      </c>
      <c r="G1847" s="33" t="s">
        <v>9900</v>
      </c>
      <c r="H1847" s="36" t="s">
        <v>141</v>
      </c>
      <c r="I1847" s="33">
        <v>443.62179500000002</v>
      </c>
      <c r="J1847" s="33">
        <v>119.19667699999999</v>
      </c>
      <c r="K1847" s="32"/>
      <c r="L1847" s="33" t="s">
        <v>9901</v>
      </c>
      <c r="M1847" s="32"/>
      <c r="N1847" s="32"/>
      <c r="O1847" s="32"/>
      <c r="P1847" s="33" t="s">
        <v>3354</v>
      </c>
      <c r="Q1847" s="33" t="s">
        <v>479</v>
      </c>
      <c r="R1847" s="33" t="s">
        <v>145</v>
      </c>
      <c r="S1847" s="32">
        <v>35.284754</v>
      </c>
      <c r="T1847" s="32">
        <v>-119.42779</v>
      </c>
      <c r="U1847" s="32" t="str">
        <f t="shared" si="7"/>
        <v>Y</v>
      </c>
      <c r="V1847" s="37" t="str">
        <f ca="1">IFERROR(__xludf.DUMMYFUNCTION("split(#REF!,""T"")"),"#REF!")</f>
        <v>#REF!</v>
      </c>
      <c r="W1847" s="37"/>
    </row>
    <row r="1848" spans="1:23" ht="30" customHeight="1">
      <c r="A1848" s="32" t="s">
        <v>9902</v>
      </c>
      <c r="B1848" s="33" t="s">
        <v>9903</v>
      </c>
      <c r="C1848" s="32" t="s">
        <v>9904</v>
      </c>
      <c r="D1848" s="33" t="s">
        <v>137</v>
      </c>
      <c r="E1848" s="34" t="s">
        <v>1403</v>
      </c>
      <c r="F1848" s="35" t="s">
        <v>9905</v>
      </c>
      <c r="G1848" s="33" t="s">
        <v>9906</v>
      </c>
      <c r="H1848" s="36" t="s">
        <v>141</v>
      </c>
      <c r="I1848" s="33">
        <v>386.48351300000002</v>
      </c>
      <c r="J1848" s="33">
        <v>200.048473</v>
      </c>
      <c r="K1848" s="32"/>
      <c r="L1848" s="33" t="s">
        <v>9907</v>
      </c>
      <c r="M1848" s="32"/>
      <c r="N1848" s="32"/>
      <c r="O1848" s="32"/>
      <c r="P1848" s="33" t="s">
        <v>3354</v>
      </c>
      <c r="Q1848" s="33" t="s">
        <v>479</v>
      </c>
      <c r="R1848" s="33" t="s">
        <v>145</v>
      </c>
      <c r="S1848" s="32">
        <v>35.295288999999997</v>
      </c>
      <c r="T1848" s="32">
        <v>-119.55219</v>
      </c>
      <c r="U1848" s="32" t="str">
        <f t="shared" si="7"/>
        <v>Y</v>
      </c>
      <c r="V1848" s="37" t="str">
        <f ca="1">IFERROR(__xludf.DUMMYFUNCTION("split(#REF!,""T"")"),"#REF!")</f>
        <v>#REF!</v>
      </c>
      <c r="W1848" s="37"/>
    </row>
    <row r="1849" spans="1:23" ht="30" customHeight="1">
      <c r="A1849" s="32" t="s">
        <v>9908</v>
      </c>
      <c r="B1849" s="33" t="s">
        <v>9909</v>
      </c>
      <c r="C1849" s="32" t="s">
        <v>9910</v>
      </c>
      <c r="D1849" s="33" t="s">
        <v>137</v>
      </c>
      <c r="E1849" s="34" t="s">
        <v>1403</v>
      </c>
      <c r="F1849" s="35" t="s">
        <v>9905</v>
      </c>
      <c r="G1849" s="33" t="s">
        <v>9911</v>
      </c>
      <c r="H1849" s="36" t="s">
        <v>141</v>
      </c>
      <c r="I1849" s="33">
        <v>129.833113</v>
      </c>
      <c r="J1849" s="33">
        <v>34.483406299999999</v>
      </c>
      <c r="K1849" s="33" t="s">
        <v>3546</v>
      </c>
      <c r="L1849" s="33" t="s">
        <v>8926</v>
      </c>
      <c r="M1849" s="32"/>
      <c r="N1849" s="32"/>
      <c r="O1849" s="32"/>
      <c r="P1849" s="33" t="s">
        <v>9912</v>
      </c>
      <c r="Q1849" s="33" t="s">
        <v>479</v>
      </c>
      <c r="R1849" s="33" t="s">
        <v>145</v>
      </c>
      <c r="S1849" s="32">
        <v>35.292589100000001</v>
      </c>
      <c r="T1849" s="32">
        <v>-119.53935</v>
      </c>
      <c r="U1849" s="32" t="str">
        <f t="shared" si="7"/>
        <v>Y</v>
      </c>
      <c r="V1849" s="37" t="str">
        <f ca="1">IFERROR(__xludf.DUMMYFUNCTION("split(#REF!,""T"")"),"#REF!")</f>
        <v>#REF!</v>
      </c>
      <c r="W1849" s="37"/>
    </row>
    <row r="1850" spans="1:23" ht="30" customHeight="1">
      <c r="A1850" s="32" t="s">
        <v>9913</v>
      </c>
      <c r="B1850" s="33" t="s">
        <v>9914</v>
      </c>
      <c r="C1850" s="32" t="s">
        <v>9915</v>
      </c>
      <c r="D1850" s="33" t="s">
        <v>137</v>
      </c>
      <c r="E1850" s="34" t="s">
        <v>1403</v>
      </c>
      <c r="F1850" s="35" t="s">
        <v>9905</v>
      </c>
      <c r="G1850" s="33" t="s">
        <v>9916</v>
      </c>
      <c r="H1850" s="36" t="s">
        <v>141</v>
      </c>
      <c r="I1850" s="33">
        <v>159.15587300000001</v>
      </c>
      <c r="J1850" s="33">
        <v>35.3948976</v>
      </c>
      <c r="K1850" s="32"/>
      <c r="L1850" s="33" t="s">
        <v>9917</v>
      </c>
      <c r="M1850" s="32"/>
      <c r="N1850" s="32"/>
      <c r="O1850" s="32"/>
      <c r="P1850" s="33" t="s">
        <v>3354</v>
      </c>
      <c r="Q1850" s="33" t="s">
        <v>479</v>
      </c>
      <c r="R1850" s="33" t="s">
        <v>145</v>
      </c>
      <c r="S1850" s="32">
        <v>35.281013000000002</v>
      </c>
      <c r="T1850" s="32">
        <v>-119.51222</v>
      </c>
      <c r="U1850" s="32" t="str">
        <f t="shared" si="7"/>
        <v>Y</v>
      </c>
      <c r="V1850" s="37" t="str">
        <f ca="1">IFERROR(__xludf.DUMMYFUNCTION("split(#REF!,""T"")"),"#REF!")</f>
        <v>#REF!</v>
      </c>
      <c r="W1850" s="37"/>
    </row>
    <row r="1851" spans="1:23" ht="30" customHeight="1">
      <c r="A1851" s="32" t="s">
        <v>9918</v>
      </c>
      <c r="B1851" s="33" t="s">
        <v>9919</v>
      </c>
      <c r="C1851" s="32" t="s">
        <v>9920</v>
      </c>
      <c r="D1851" s="33" t="s">
        <v>137</v>
      </c>
      <c r="E1851" s="34" t="s">
        <v>1403</v>
      </c>
      <c r="F1851" s="35" t="s">
        <v>9905</v>
      </c>
      <c r="G1851" s="33" t="s">
        <v>9921</v>
      </c>
      <c r="H1851" s="36" t="s">
        <v>141</v>
      </c>
      <c r="I1851" s="33">
        <v>74.582991300000003</v>
      </c>
      <c r="J1851" s="33">
        <v>30.647416700000001</v>
      </c>
      <c r="K1851" s="32"/>
      <c r="L1851" s="33" t="s">
        <v>9922</v>
      </c>
      <c r="M1851" s="32"/>
      <c r="N1851" s="32"/>
      <c r="O1851" s="53"/>
      <c r="P1851" s="33" t="s">
        <v>3354</v>
      </c>
      <c r="Q1851" s="33" t="s">
        <v>479</v>
      </c>
      <c r="R1851" s="33" t="s">
        <v>145</v>
      </c>
      <c r="S1851" s="32">
        <v>35.286296999999998</v>
      </c>
      <c r="T1851" s="32">
        <v>-119.51031999999999</v>
      </c>
      <c r="U1851" s="32" t="str">
        <f t="shared" si="7"/>
        <v>Y</v>
      </c>
      <c r="V1851" s="37" t="str">
        <f ca="1">IFERROR(__xludf.DUMMYFUNCTION("split(#REF!,""T"")"),"#REF!")</f>
        <v>#REF!</v>
      </c>
      <c r="W1851" s="37"/>
    </row>
    <row r="1852" spans="1:23" ht="30" customHeight="1">
      <c r="A1852" s="32" t="s">
        <v>9923</v>
      </c>
      <c r="B1852" s="33" t="s">
        <v>9924</v>
      </c>
      <c r="C1852" s="32" t="s">
        <v>9925</v>
      </c>
      <c r="D1852" s="33" t="s">
        <v>137</v>
      </c>
      <c r="E1852" s="34" t="s">
        <v>1403</v>
      </c>
      <c r="F1852" s="35" t="s">
        <v>9905</v>
      </c>
      <c r="G1852" s="33" t="s">
        <v>9926</v>
      </c>
      <c r="H1852" s="36" t="s">
        <v>141</v>
      </c>
      <c r="I1852" s="33">
        <v>81.630523199999999</v>
      </c>
      <c r="J1852" s="33">
        <v>12.7706626</v>
      </c>
      <c r="K1852" s="32"/>
      <c r="L1852" s="33" t="s">
        <v>9927</v>
      </c>
      <c r="M1852" s="32"/>
      <c r="N1852" s="32"/>
      <c r="O1852" s="32"/>
      <c r="P1852" s="33" t="s">
        <v>3354</v>
      </c>
      <c r="Q1852" s="33" t="s">
        <v>479</v>
      </c>
      <c r="R1852" s="33" t="s">
        <v>145</v>
      </c>
      <c r="S1852" s="32">
        <v>35.280369299999997</v>
      </c>
      <c r="T1852" s="32">
        <v>-119.50944</v>
      </c>
      <c r="U1852" s="32" t="str">
        <f t="shared" si="7"/>
        <v>Y</v>
      </c>
      <c r="V1852" s="37" t="str">
        <f ca="1">IFERROR(__xludf.DUMMYFUNCTION("split(#REF!,""T"")"),"#REF!")</f>
        <v>#REF!</v>
      </c>
      <c r="W1852" s="37"/>
    </row>
    <row r="1853" spans="1:23" ht="30" customHeight="1">
      <c r="A1853" s="32" t="s">
        <v>9928</v>
      </c>
      <c r="B1853" s="33" t="s">
        <v>9929</v>
      </c>
      <c r="C1853" s="32" t="s">
        <v>9930</v>
      </c>
      <c r="D1853" s="33" t="s">
        <v>137</v>
      </c>
      <c r="E1853" s="34" t="s">
        <v>1403</v>
      </c>
      <c r="F1853" s="35" t="s">
        <v>9905</v>
      </c>
      <c r="G1853" s="33" t="s">
        <v>9931</v>
      </c>
      <c r="H1853" s="36" t="s">
        <v>141</v>
      </c>
      <c r="I1853" s="33">
        <v>150.15616399999999</v>
      </c>
      <c r="J1853" s="33">
        <v>27.581404800000001</v>
      </c>
      <c r="K1853" s="32"/>
      <c r="L1853" s="33" t="s">
        <v>9932</v>
      </c>
      <c r="M1853" s="32"/>
      <c r="N1853" s="32"/>
      <c r="O1853" s="32"/>
      <c r="P1853" s="33" t="s">
        <v>3354</v>
      </c>
      <c r="Q1853" s="33" t="s">
        <v>479</v>
      </c>
      <c r="R1853" s="33" t="s">
        <v>145</v>
      </c>
      <c r="S1853" s="32">
        <v>35.273898799999998</v>
      </c>
      <c r="T1853" s="32">
        <v>-119.49021</v>
      </c>
      <c r="U1853" s="32" t="str">
        <f t="shared" si="7"/>
        <v>Y</v>
      </c>
      <c r="V1853" s="37" t="str">
        <f ca="1">IFERROR(__xludf.DUMMYFUNCTION("split(#REF!,""T"")"),"#REF!")</f>
        <v>#REF!</v>
      </c>
      <c r="W1853" s="37"/>
    </row>
    <row r="1854" spans="1:23" ht="30" customHeight="1">
      <c r="A1854" s="32" t="s">
        <v>9933</v>
      </c>
      <c r="B1854" s="33" t="s">
        <v>9934</v>
      </c>
      <c r="C1854" s="32" t="s">
        <v>9935</v>
      </c>
      <c r="D1854" s="33" t="s">
        <v>137</v>
      </c>
      <c r="E1854" s="34" t="s">
        <v>1403</v>
      </c>
      <c r="F1854" s="35" t="s">
        <v>9905</v>
      </c>
      <c r="G1854" s="32" t="s">
        <v>9936</v>
      </c>
      <c r="H1854" s="36" t="s">
        <v>141</v>
      </c>
      <c r="I1854" s="33">
        <v>65.495025699999999</v>
      </c>
      <c r="J1854" s="33">
        <v>37.303383500000002</v>
      </c>
      <c r="K1854" s="32" t="s">
        <v>1808</v>
      </c>
      <c r="L1854" s="32"/>
      <c r="M1854" s="32"/>
      <c r="N1854" s="32"/>
      <c r="O1854" s="32"/>
      <c r="P1854" s="32" t="s">
        <v>8408</v>
      </c>
      <c r="Q1854" s="32" t="s">
        <v>479</v>
      </c>
      <c r="R1854" s="32" t="s">
        <v>145</v>
      </c>
      <c r="S1854" s="32">
        <v>35.279147500000001</v>
      </c>
      <c r="T1854" s="32">
        <v>-119.47611999999999</v>
      </c>
      <c r="U1854" s="32" t="str">
        <f t="shared" si="7"/>
        <v>Y</v>
      </c>
      <c r="V1854" s="37" t="str">
        <f ca="1">IFERROR(__xludf.DUMMYFUNCTION("split(#REF!,""T"")"),"#REF!")</f>
        <v>#REF!</v>
      </c>
      <c r="W1854" s="37"/>
    </row>
    <row r="1855" spans="1:23" ht="30" customHeight="1">
      <c r="A1855" s="32" t="s">
        <v>9937</v>
      </c>
      <c r="B1855" s="33" t="s">
        <v>9938</v>
      </c>
      <c r="C1855" s="32" t="s">
        <v>9939</v>
      </c>
      <c r="D1855" s="33" t="s">
        <v>137</v>
      </c>
      <c r="E1855" s="34" t="s">
        <v>1403</v>
      </c>
      <c r="F1855" s="35" t="s">
        <v>9940</v>
      </c>
      <c r="G1855" s="32" t="s">
        <v>9941</v>
      </c>
      <c r="H1855" s="36" t="s">
        <v>141</v>
      </c>
      <c r="I1855" s="33">
        <v>183.959993</v>
      </c>
      <c r="J1855" s="33">
        <v>42.006990199999997</v>
      </c>
      <c r="K1855" s="32"/>
      <c r="L1855" s="32" t="s">
        <v>9942</v>
      </c>
      <c r="M1855" s="32"/>
      <c r="N1855" s="32"/>
      <c r="O1855" s="32"/>
      <c r="P1855" s="32" t="s">
        <v>3338</v>
      </c>
      <c r="Q1855" s="32" t="s">
        <v>479</v>
      </c>
      <c r="R1855" s="32" t="s">
        <v>145</v>
      </c>
      <c r="S1855" s="32">
        <v>35.187799800000001</v>
      </c>
      <c r="T1855" s="32">
        <v>-119.44797</v>
      </c>
      <c r="U1855" s="32" t="str">
        <f t="shared" si="7"/>
        <v>Y</v>
      </c>
      <c r="V1855" s="37" t="str">
        <f ca="1">IFERROR(__xludf.DUMMYFUNCTION("split(#REF!,""T"")"),"#REF!")</f>
        <v>#REF!</v>
      </c>
      <c r="W1855" s="37"/>
    </row>
    <row r="1856" spans="1:23" ht="30" customHeight="1">
      <c r="A1856" s="32" t="s">
        <v>9943</v>
      </c>
      <c r="B1856" s="33" t="s">
        <v>9944</v>
      </c>
      <c r="C1856" s="32" t="s">
        <v>9945</v>
      </c>
      <c r="D1856" s="33" t="s">
        <v>137</v>
      </c>
      <c r="E1856" s="34" t="s">
        <v>1403</v>
      </c>
      <c r="F1856" s="35" t="s">
        <v>9940</v>
      </c>
      <c r="G1856" s="33" t="s">
        <v>9946</v>
      </c>
      <c r="H1856" s="36" t="s">
        <v>141</v>
      </c>
      <c r="I1856" s="33">
        <v>221.27184700000001</v>
      </c>
      <c r="J1856" s="33">
        <v>56.461083600000002</v>
      </c>
      <c r="K1856" s="33" t="s">
        <v>2791</v>
      </c>
      <c r="L1856" s="33" t="s">
        <v>9947</v>
      </c>
      <c r="M1856" s="33" t="s">
        <v>9948</v>
      </c>
      <c r="N1856" s="36" t="s">
        <v>9949</v>
      </c>
      <c r="O1856" s="55">
        <v>40304759700</v>
      </c>
      <c r="P1856" s="33" t="s">
        <v>3338</v>
      </c>
      <c r="Q1856" s="33" t="s">
        <v>479</v>
      </c>
      <c r="R1856" s="33" t="s">
        <v>145</v>
      </c>
      <c r="S1856" s="32">
        <v>35.1663876</v>
      </c>
      <c r="T1856" s="32">
        <v>-119.4228</v>
      </c>
      <c r="U1856" s="32" t="str">
        <f t="shared" si="7"/>
        <v>Y</v>
      </c>
      <c r="V1856" s="37" t="str">
        <f ca="1">IFERROR(__xludf.DUMMYFUNCTION("split(#REF!,""T"")"),"#REF!")</f>
        <v>#REF!</v>
      </c>
      <c r="W1856" s="37"/>
    </row>
    <row r="1857" spans="1:23" ht="30" customHeight="1">
      <c r="A1857" s="32" t="s">
        <v>9950</v>
      </c>
      <c r="B1857" s="33" t="s">
        <v>9951</v>
      </c>
      <c r="C1857" s="32" t="s">
        <v>9952</v>
      </c>
      <c r="D1857" s="33" t="s">
        <v>137</v>
      </c>
      <c r="E1857" s="34" t="s">
        <v>1403</v>
      </c>
      <c r="F1857" s="35" t="s">
        <v>9953</v>
      </c>
      <c r="G1857" s="33" t="s">
        <v>9954</v>
      </c>
      <c r="H1857" s="36" t="s">
        <v>141</v>
      </c>
      <c r="I1857" s="33">
        <v>657.23360500000001</v>
      </c>
      <c r="J1857" s="33">
        <v>167.638633</v>
      </c>
      <c r="K1857" s="32"/>
      <c r="L1857" s="33" t="s">
        <v>9955</v>
      </c>
      <c r="M1857" s="32"/>
      <c r="N1857" s="32"/>
      <c r="O1857" s="32"/>
      <c r="P1857" s="33" t="s">
        <v>3338</v>
      </c>
      <c r="Q1857" s="33" t="s">
        <v>479</v>
      </c>
      <c r="R1857" s="33" t="s">
        <v>145</v>
      </c>
      <c r="S1857" s="32">
        <v>35.2003804</v>
      </c>
      <c r="T1857" s="32">
        <v>-119.49091</v>
      </c>
      <c r="U1857" s="32" t="str">
        <f t="shared" si="7"/>
        <v>Y</v>
      </c>
      <c r="V1857" s="37" t="str">
        <f ca="1">IFERROR(__xludf.DUMMYFUNCTION("split(#REF!,""T"")"),"#REF!")</f>
        <v>#REF!</v>
      </c>
      <c r="W1857" s="37"/>
    </row>
    <row r="1858" spans="1:23" ht="30" customHeight="1">
      <c r="A1858" s="32" t="s">
        <v>9956</v>
      </c>
      <c r="B1858" s="33" t="s">
        <v>9957</v>
      </c>
      <c r="C1858" s="32" t="s">
        <v>9958</v>
      </c>
      <c r="D1858" s="33" t="s">
        <v>137</v>
      </c>
      <c r="E1858" s="34" t="s">
        <v>1403</v>
      </c>
      <c r="F1858" s="35" t="s">
        <v>9953</v>
      </c>
      <c r="G1858" s="33" t="s">
        <v>9959</v>
      </c>
      <c r="H1858" s="36" t="s">
        <v>141</v>
      </c>
      <c r="I1858" s="33">
        <v>95.110459500000005</v>
      </c>
      <c r="J1858" s="33">
        <v>19.028994000000001</v>
      </c>
      <c r="K1858" s="32"/>
      <c r="L1858" s="33" t="s">
        <v>9960</v>
      </c>
      <c r="M1858" s="32"/>
      <c r="N1858" s="32"/>
      <c r="O1858" s="32"/>
      <c r="P1858" s="33" t="s">
        <v>3338</v>
      </c>
      <c r="Q1858" s="33" t="s">
        <v>479</v>
      </c>
      <c r="R1858" s="33" t="s">
        <v>145</v>
      </c>
      <c r="S1858" s="32">
        <v>35.206886799999999</v>
      </c>
      <c r="T1858" s="32">
        <v>-119.51946</v>
      </c>
      <c r="U1858" s="32" t="str">
        <f t="shared" si="7"/>
        <v>Y</v>
      </c>
      <c r="V1858" s="37" t="str">
        <f ca="1">IFERROR(__xludf.DUMMYFUNCTION("split(#REF!,""T"")"),"#REF!")</f>
        <v>#REF!</v>
      </c>
      <c r="W1858" s="37"/>
    </row>
    <row r="1859" spans="1:23" ht="30" customHeight="1">
      <c r="A1859" s="32" t="s">
        <v>9961</v>
      </c>
      <c r="B1859" s="33" t="s">
        <v>9962</v>
      </c>
      <c r="C1859" s="32" t="s">
        <v>9963</v>
      </c>
      <c r="D1859" s="33" t="s">
        <v>137</v>
      </c>
      <c r="E1859" s="34" t="s">
        <v>1403</v>
      </c>
      <c r="F1859" s="35" t="s">
        <v>9953</v>
      </c>
      <c r="G1859" s="33" t="s">
        <v>9964</v>
      </c>
      <c r="H1859" s="36" t="s">
        <v>141</v>
      </c>
      <c r="I1859" s="33">
        <v>446.47640100000001</v>
      </c>
      <c r="J1859" s="33">
        <v>90.802096899999995</v>
      </c>
      <c r="K1859" s="33" t="s">
        <v>2791</v>
      </c>
      <c r="L1859" s="33" t="s">
        <v>9947</v>
      </c>
      <c r="M1859" s="33" t="s">
        <v>9948</v>
      </c>
      <c r="N1859" s="36" t="s">
        <v>9949</v>
      </c>
      <c r="O1859" s="55">
        <v>40304759700</v>
      </c>
      <c r="P1859" s="33" t="s">
        <v>3338</v>
      </c>
      <c r="Q1859" s="33" t="s">
        <v>479</v>
      </c>
      <c r="R1859" s="33" t="s">
        <v>145</v>
      </c>
      <c r="S1859" s="32">
        <v>35.166347000000002</v>
      </c>
      <c r="T1859" s="32">
        <v>-119.42265999999999</v>
      </c>
      <c r="U1859" s="32" t="str">
        <f t="shared" si="7"/>
        <v>Y</v>
      </c>
      <c r="V1859" s="37" t="str">
        <f ca="1">IFERROR(__xludf.DUMMYFUNCTION("split(#REF!,""T"")"),"#REF!")</f>
        <v>#REF!</v>
      </c>
      <c r="W1859" s="37"/>
    </row>
    <row r="1860" spans="1:23" ht="30" customHeight="1">
      <c r="A1860" s="32" t="s">
        <v>9965</v>
      </c>
      <c r="B1860" s="33" t="s">
        <v>9966</v>
      </c>
      <c r="C1860" s="32" t="s">
        <v>9967</v>
      </c>
      <c r="D1860" s="33" t="s">
        <v>137</v>
      </c>
      <c r="E1860" s="34" t="s">
        <v>1403</v>
      </c>
      <c r="F1860" s="35" t="s">
        <v>9968</v>
      </c>
      <c r="G1860" s="33" t="s">
        <v>9969</v>
      </c>
      <c r="H1860" s="36" t="s">
        <v>141</v>
      </c>
      <c r="I1860" s="33">
        <v>143.69941700000001</v>
      </c>
      <c r="J1860" s="33">
        <v>45.193936800000003</v>
      </c>
      <c r="K1860" s="33" t="s">
        <v>2791</v>
      </c>
      <c r="L1860" s="33" t="s">
        <v>9970</v>
      </c>
      <c r="M1860" s="32"/>
      <c r="N1860" s="32"/>
      <c r="O1860" s="32"/>
      <c r="P1860" s="33" t="s">
        <v>3198</v>
      </c>
      <c r="Q1860" s="33" t="s">
        <v>479</v>
      </c>
      <c r="R1860" s="33" t="s">
        <v>145</v>
      </c>
      <c r="S1860" s="32">
        <v>35.0598107</v>
      </c>
      <c r="T1860" s="32">
        <v>-119.38014</v>
      </c>
      <c r="U1860" s="32" t="str">
        <f t="shared" si="7"/>
        <v>Y</v>
      </c>
      <c r="V1860" s="37" t="str">
        <f ca="1">IFERROR(__xludf.DUMMYFUNCTION("split(#REF!,""T"")"),"#REF!")</f>
        <v>#REF!</v>
      </c>
      <c r="W1860" s="37"/>
    </row>
    <row r="1861" spans="1:23" ht="30" customHeight="1">
      <c r="A1861" s="32" t="s">
        <v>9971</v>
      </c>
      <c r="B1861" s="33" t="s">
        <v>9972</v>
      </c>
      <c r="C1861" s="32" t="s">
        <v>9973</v>
      </c>
      <c r="D1861" s="33" t="s">
        <v>137</v>
      </c>
      <c r="E1861" s="34" t="s">
        <v>1403</v>
      </c>
      <c r="F1861" s="35" t="s">
        <v>9968</v>
      </c>
      <c r="G1861" s="33" t="s">
        <v>9974</v>
      </c>
      <c r="H1861" s="36" t="s">
        <v>141</v>
      </c>
      <c r="I1861" s="33">
        <v>114.342534</v>
      </c>
      <c r="J1861" s="33">
        <v>59.144829999999999</v>
      </c>
      <c r="K1861" s="33" t="s">
        <v>2791</v>
      </c>
      <c r="L1861" s="33" t="s">
        <v>9975</v>
      </c>
      <c r="M1861" s="32"/>
      <c r="N1861" s="32"/>
      <c r="O1861" s="32"/>
      <c r="P1861" s="33" t="s">
        <v>3198</v>
      </c>
      <c r="Q1861" s="33" t="s">
        <v>479</v>
      </c>
      <c r="R1861" s="33" t="s">
        <v>145</v>
      </c>
      <c r="S1861" s="32">
        <v>35.133776699999999</v>
      </c>
      <c r="T1861" s="32">
        <v>-119.49487000000001</v>
      </c>
      <c r="U1861" s="32" t="str">
        <f t="shared" si="7"/>
        <v>Y</v>
      </c>
      <c r="V1861" s="37" t="str">
        <f ca="1">IFERROR(__xludf.DUMMYFUNCTION("split(#REF!,""T"")"),"#REF!")</f>
        <v>#REF!</v>
      </c>
      <c r="W1861" s="37"/>
    </row>
    <row r="1862" spans="1:23" ht="30" customHeight="1">
      <c r="A1862" s="32" t="s">
        <v>9976</v>
      </c>
      <c r="B1862" s="33" t="s">
        <v>9977</v>
      </c>
      <c r="C1862" s="32" t="s">
        <v>9978</v>
      </c>
      <c r="D1862" s="33" t="s">
        <v>137</v>
      </c>
      <c r="E1862" s="34" t="s">
        <v>1403</v>
      </c>
      <c r="F1862" s="35" t="s">
        <v>9968</v>
      </c>
      <c r="G1862" s="33" t="s">
        <v>9979</v>
      </c>
      <c r="H1862" s="36" t="s">
        <v>141</v>
      </c>
      <c r="I1862" s="33">
        <v>89.897169300000002</v>
      </c>
      <c r="J1862" s="33">
        <v>11.4197624</v>
      </c>
      <c r="K1862" s="32"/>
      <c r="L1862" s="33" t="s">
        <v>9980</v>
      </c>
      <c r="M1862" s="32"/>
      <c r="N1862" s="32"/>
      <c r="O1862" s="32"/>
      <c r="P1862" s="33" t="s">
        <v>3198</v>
      </c>
      <c r="Q1862" s="33" t="s">
        <v>479</v>
      </c>
      <c r="R1862" s="33" t="s">
        <v>145</v>
      </c>
      <c r="S1862" s="32">
        <v>35.076694500000002</v>
      </c>
      <c r="T1862" s="32">
        <v>-119.40862</v>
      </c>
      <c r="U1862" s="32" t="str">
        <f t="shared" si="7"/>
        <v>Y</v>
      </c>
      <c r="V1862" s="37" t="str">
        <f ca="1">IFERROR(__xludf.DUMMYFUNCTION("split(#REF!,""T"")"),"#REF!")</f>
        <v>#REF!</v>
      </c>
      <c r="W1862" s="37"/>
    </row>
    <row r="1863" spans="1:23" ht="30" customHeight="1">
      <c r="A1863" s="32" t="s">
        <v>9981</v>
      </c>
      <c r="B1863" s="33" t="s">
        <v>9982</v>
      </c>
      <c r="C1863" s="32" t="s">
        <v>9983</v>
      </c>
      <c r="D1863" s="33" t="s">
        <v>137</v>
      </c>
      <c r="E1863" s="34" t="s">
        <v>1403</v>
      </c>
      <c r="F1863" s="35" t="s">
        <v>9984</v>
      </c>
      <c r="G1863" s="32" t="s">
        <v>9985</v>
      </c>
      <c r="H1863" s="36" t="s">
        <v>141</v>
      </c>
      <c r="I1863" s="33">
        <v>339.311781</v>
      </c>
      <c r="J1863" s="33">
        <v>204.404889</v>
      </c>
      <c r="K1863" s="32" t="s">
        <v>1802</v>
      </c>
      <c r="L1863" s="32" t="s">
        <v>9986</v>
      </c>
      <c r="M1863" s="32"/>
      <c r="N1863" s="32"/>
      <c r="O1863" s="32"/>
      <c r="P1863" s="32" t="s">
        <v>3997</v>
      </c>
      <c r="Q1863" s="32" t="s">
        <v>479</v>
      </c>
      <c r="R1863" s="32" t="s">
        <v>145</v>
      </c>
      <c r="S1863" s="32">
        <v>34.319898500000001</v>
      </c>
      <c r="T1863" s="32">
        <v>-118.51148999999999</v>
      </c>
      <c r="U1863" s="32" t="str">
        <f t="shared" si="7"/>
        <v>Y</v>
      </c>
      <c r="V1863" s="37" t="str">
        <f ca="1">IFERROR(__xludf.DUMMYFUNCTION("split(#REF!,""T"")"),"#REF!")</f>
        <v>#REF!</v>
      </c>
      <c r="W1863" s="37"/>
    </row>
    <row r="1864" spans="1:23" ht="30" customHeight="1">
      <c r="A1864" s="32" t="s">
        <v>9987</v>
      </c>
      <c r="B1864" s="33" t="s">
        <v>9988</v>
      </c>
      <c r="C1864" s="32" t="s">
        <v>9989</v>
      </c>
      <c r="D1864" s="33" t="s">
        <v>137</v>
      </c>
      <c r="E1864" s="34" t="s">
        <v>1403</v>
      </c>
      <c r="F1864" s="35" t="s">
        <v>9990</v>
      </c>
      <c r="G1864" s="33" t="s">
        <v>9991</v>
      </c>
      <c r="H1864" s="36" t="s">
        <v>141</v>
      </c>
      <c r="I1864" s="33">
        <v>1520.779642</v>
      </c>
      <c r="J1864" s="33">
        <v>343.72393940000001</v>
      </c>
      <c r="K1864" s="33" t="s">
        <v>539</v>
      </c>
      <c r="L1864" s="33" t="s">
        <v>9992</v>
      </c>
      <c r="M1864" s="33" t="s">
        <v>9993</v>
      </c>
      <c r="N1864" s="36" t="s">
        <v>9994</v>
      </c>
      <c r="O1864" s="32"/>
      <c r="P1864" s="32"/>
      <c r="Q1864" s="33" t="s">
        <v>152</v>
      </c>
      <c r="R1864" s="33" t="s">
        <v>145</v>
      </c>
      <c r="S1864" s="32">
        <v>34.166528999999997</v>
      </c>
      <c r="T1864" s="32">
        <v>-102.41133499999999</v>
      </c>
      <c r="U1864" s="32" t="str">
        <f t="shared" si="7"/>
        <v>Y</v>
      </c>
      <c r="V1864" s="37" t="str">
        <f ca="1">IFERROR(__xludf.DUMMYFUNCTION("split(#REF!,""T"")"),"#REF!")</f>
        <v>#REF!</v>
      </c>
      <c r="W1864" s="37"/>
    </row>
  </sheetData>
  <autoFilter ref="A1:W1864" xr:uid="{00000000-0009-0000-0000-000002000000}"/>
  <customSheetViews>
    <customSheetView guid="{14A8976E-8636-4EDB-8909-4FD9A8DBDF8C}" filter="1" showAutoFilter="1">
      <pageMargins left="0.7" right="0.7" top="0.75" bottom="0.75" header="0.3" footer="0.3"/>
      <autoFilter ref="A1:U1809" xr:uid="{3BE41760-6444-4349-BCCC-213974F3EE32}">
        <filterColumn colId="10">
          <filters>
            <filter val="Compressor station"/>
            <filter val="gas or oil plant"/>
            <filter val="Landfill"/>
            <filter val="LNG Terminal"/>
            <filter val="No visible infrastructure"/>
            <filter val="power plant"/>
            <filter val="power plant; refinery"/>
            <filter val="Wellpad"/>
          </filters>
        </filterColumn>
      </autoFilter>
    </customSheetView>
    <customSheetView guid="{B9A186E3-E55E-4589-9314-CFBECCDFAE6F}" filter="1" showAutoFilter="1">
      <pageMargins left="0.7" right="0.7" top="0.75" bottom="0.75" header="0.3" footer="0.3"/>
      <autoFilter ref="A1:U1864" xr:uid="{8F7B561C-958D-49D6-848F-4BDC3D6DD0EB}"/>
    </customSheetView>
  </customSheetViews>
  <hyperlinks>
    <hyperlink ref="H2" r:id="rId1" xr:uid="{00000000-0004-0000-0200-000000000000}"/>
    <hyperlink ref="H3" r:id="rId2" xr:uid="{00000000-0004-0000-0200-000001000000}"/>
    <hyperlink ref="H4" r:id="rId3" xr:uid="{00000000-0004-0000-0200-000002000000}"/>
    <hyperlink ref="H5" r:id="rId4" xr:uid="{00000000-0004-0000-0200-000003000000}"/>
    <hyperlink ref="H6" r:id="rId5" xr:uid="{00000000-0004-0000-0200-000004000000}"/>
    <hyperlink ref="H7" r:id="rId6" xr:uid="{00000000-0004-0000-0200-000005000000}"/>
    <hyperlink ref="L7" r:id="rId7" xr:uid="{00000000-0004-0000-0200-000006000000}"/>
    <hyperlink ref="N7" r:id="rId8" xr:uid="{00000000-0004-0000-0200-000007000000}"/>
    <hyperlink ref="H8" r:id="rId9" xr:uid="{00000000-0004-0000-0200-000008000000}"/>
    <hyperlink ref="H9" r:id="rId10" xr:uid="{00000000-0004-0000-0200-000009000000}"/>
    <hyperlink ref="H10" r:id="rId11" xr:uid="{00000000-0004-0000-0200-00000A000000}"/>
    <hyperlink ref="H11" r:id="rId12" xr:uid="{00000000-0004-0000-0200-00000B000000}"/>
    <hyperlink ref="H12" r:id="rId13" xr:uid="{00000000-0004-0000-0200-00000C000000}"/>
    <hyperlink ref="H13" r:id="rId14" xr:uid="{00000000-0004-0000-0200-00000D000000}"/>
    <hyperlink ref="H14" r:id="rId15" xr:uid="{00000000-0004-0000-0200-00000E000000}"/>
    <hyperlink ref="H15" r:id="rId16" xr:uid="{00000000-0004-0000-0200-00000F000000}"/>
    <hyperlink ref="N15" r:id="rId17" xr:uid="{00000000-0004-0000-0200-000010000000}"/>
    <hyperlink ref="H16" r:id="rId18" xr:uid="{00000000-0004-0000-0200-000011000000}"/>
    <hyperlink ref="H17" r:id="rId19" xr:uid="{00000000-0004-0000-0200-000012000000}"/>
    <hyperlink ref="H18" r:id="rId20" xr:uid="{00000000-0004-0000-0200-000013000000}"/>
    <hyperlink ref="H19" r:id="rId21" xr:uid="{00000000-0004-0000-0200-000014000000}"/>
    <hyperlink ref="H20" r:id="rId22" xr:uid="{00000000-0004-0000-0200-000015000000}"/>
    <hyperlink ref="H21" r:id="rId23" xr:uid="{00000000-0004-0000-0200-000016000000}"/>
    <hyperlink ref="H22" r:id="rId24" xr:uid="{00000000-0004-0000-0200-000017000000}"/>
    <hyperlink ref="H23" r:id="rId25" xr:uid="{00000000-0004-0000-0200-000018000000}"/>
    <hyperlink ref="H24" r:id="rId26" xr:uid="{00000000-0004-0000-0200-000019000000}"/>
    <hyperlink ref="H25" r:id="rId27" xr:uid="{00000000-0004-0000-0200-00001A000000}"/>
    <hyperlink ref="L25" r:id="rId28" xr:uid="{00000000-0004-0000-0200-00001B000000}"/>
    <hyperlink ref="N25" r:id="rId29" xr:uid="{00000000-0004-0000-0200-00001C000000}"/>
    <hyperlink ref="H26" r:id="rId30" xr:uid="{00000000-0004-0000-0200-00001D000000}"/>
    <hyperlink ref="H27" r:id="rId31" xr:uid="{00000000-0004-0000-0200-00001E000000}"/>
    <hyperlink ref="H28" r:id="rId32" xr:uid="{00000000-0004-0000-0200-00001F000000}"/>
    <hyperlink ref="H29" r:id="rId33" xr:uid="{00000000-0004-0000-0200-000020000000}"/>
    <hyperlink ref="H30" r:id="rId34" xr:uid="{00000000-0004-0000-0200-000021000000}"/>
    <hyperlink ref="L30" r:id="rId35" xr:uid="{00000000-0004-0000-0200-000022000000}"/>
    <hyperlink ref="H31" r:id="rId36" xr:uid="{00000000-0004-0000-0200-000023000000}"/>
    <hyperlink ref="H32" r:id="rId37" xr:uid="{00000000-0004-0000-0200-000024000000}"/>
    <hyperlink ref="H33" r:id="rId38" xr:uid="{00000000-0004-0000-0200-000025000000}"/>
    <hyperlink ref="H34" r:id="rId39" xr:uid="{00000000-0004-0000-0200-000026000000}"/>
    <hyperlink ref="H35" r:id="rId40" xr:uid="{00000000-0004-0000-0200-000027000000}"/>
    <hyperlink ref="N35" r:id="rId41" xr:uid="{00000000-0004-0000-0200-000028000000}"/>
    <hyperlink ref="H36" r:id="rId42" xr:uid="{00000000-0004-0000-0200-000029000000}"/>
    <hyperlink ref="H37" r:id="rId43" xr:uid="{00000000-0004-0000-0200-00002A000000}"/>
    <hyperlink ref="L37" r:id="rId44" xr:uid="{00000000-0004-0000-0200-00002B000000}"/>
    <hyperlink ref="H38" r:id="rId45" xr:uid="{00000000-0004-0000-0200-00002C000000}"/>
    <hyperlink ref="H39" r:id="rId46" xr:uid="{00000000-0004-0000-0200-00002D000000}"/>
    <hyperlink ref="H40" r:id="rId47" xr:uid="{00000000-0004-0000-0200-00002E000000}"/>
    <hyperlink ref="H41" r:id="rId48" xr:uid="{00000000-0004-0000-0200-00002F000000}"/>
    <hyperlink ref="H42" r:id="rId49" xr:uid="{00000000-0004-0000-0200-000030000000}"/>
    <hyperlink ref="H43" r:id="rId50" xr:uid="{00000000-0004-0000-0200-000031000000}"/>
    <hyperlink ref="H44" r:id="rId51" xr:uid="{00000000-0004-0000-0200-000032000000}"/>
    <hyperlink ref="H45" r:id="rId52" xr:uid="{00000000-0004-0000-0200-000033000000}"/>
    <hyperlink ref="N45" r:id="rId53" xr:uid="{00000000-0004-0000-0200-000034000000}"/>
    <hyperlink ref="H46" r:id="rId54" xr:uid="{00000000-0004-0000-0200-000035000000}"/>
    <hyperlink ref="H47" r:id="rId55" xr:uid="{00000000-0004-0000-0200-000036000000}"/>
    <hyperlink ref="H48" r:id="rId56" xr:uid="{00000000-0004-0000-0200-000037000000}"/>
    <hyperlink ref="H49" r:id="rId57" xr:uid="{00000000-0004-0000-0200-000038000000}"/>
    <hyperlink ref="H50" r:id="rId58" xr:uid="{00000000-0004-0000-0200-000039000000}"/>
    <hyperlink ref="H51" r:id="rId59" xr:uid="{00000000-0004-0000-0200-00003A000000}"/>
    <hyperlink ref="H52" r:id="rId60" xr:uid="{00000000-0004-0000-0200-00003B000000}"/>
    <hyperlink ref="H53" r:id="rId61" xr:uid="{00000000-0004-0000-0200-00003C000000}"/>
    <hyperlink ref="H54" r:id="rId62" xr:uid="{00000000-0004-0000-0200-00003D000000}"/>
    <hyperlink ref="H55" r:id="rId63" xr:uid="{00000000-0004-0000-0200-00003E000000}"/>
    <hyperlink ref="H56" r:id="rId64" xr:uid="{00000000-0004-0000-0200-00003F000000}"/>
    <hyperlink ref="N56" r:id="rId65" xr:uid="{00000000-0004-0000-0200-000040000000}"/>
    <hyperlink ref="H57" r:id="rId66" xr:uid="{00000000-0004-0000-0200-000041000000}"/>
    <hyperlink ref="H58" r:id="rId67" xr:uid="{00000000-0004-0000-0200-000042000000}"/>
    <hyperlink ref="N58" r:id="rId68" xr:uid="{00000000-0004-0000-0200-000043000000}"/>
    <hyperlink ref="H59" r:id="rId69" xr:uid="{00000000-0004-0000-0200-000044000000}"/>
    <hyperlink ref="H60" r:id="rId70" xr:uid="{00000000-0004-0000-0200-000045000000}"/>
    <hyperlink ref="H61" r:id="rId71" xr:uid="{00000000-0004-0000-0200-000046000000}"/>
    <hyperlink ref="H62" r:id="rId72" xr:uid="{00000000-0004-0000-0200-000047000000}"/>
    <hyperlink ref="H63" r:id="rId73" xr:uid="{00000000-0004-0000-0200-000048000000}"/>
    <hyperlink ref="H64" r:id="rId74" xr:uid="{00000000-0004-0000-0200-000049000000}"/>
    <hyperlink ref="L64" r:id="rId75" xr:uid="{00000000-0004-0000-0200-00004A000000}"/>
    <hyperlink ref="N64" r:id="rId76" xr:uid="{00000000-0004-0000-0200-00004B000000}"/>
    <hyperlink ref="H65" r:id="rId77" xr:uid="{00000000-0004-0000-0200-00004C000000}"/>
    <hyperlink ref="L65" r:id="rId78" xr:uid="{00000000-0004-0000-0200-00004D000000}"/>
    <hyperlink ref="N65" r:id="rId79" xr:uid="{00000000-0004-0000-0200-00004E000000}"/>
    <hyperlink ref="H66" r:id="rId80" xr:uid="{00000000-0004-0000-0200-00004F000000}"/>
    <hyperlink ref="H67" r:id="rId81" xr:uid="{00000000-0004-0000-0200-000050000000}"/>
    <hyperlink ref="H68" r:id="rId82" xr:uid="{00000000-0004-0000-0200-000051000000}"/>
    <hyperlink ref="H69" r:id="rId83" xr:uid="{00000000-0004-0000-0200-000052000000}"/>
    <hyperlink ref="H70" r:id="rId84" xr:uid="{00000000-0004-0000-0200-000053000000}"/>
    <hyperlink ref="L70" r:id="rId85" xr:uid="{00000000-0004-0000-0200-000054000000}"/>
    <hyperlink ref="N70" r:id="rId86" xr:uid="{00000000-0004-0000-0200-000055000000}"/>
    <hyperlink ref="H71" r:id="rId87" xr:uid="{00000000-0004-0000-0200-000056000000}"/>
    <hyperlink ref="L71" r:id="rId88" xr:uid="{00000000-0004-0000-0200-000057000000}"/>
    <hyperlink ref="N71" r:id="rId89" xr:uid="{00000000-0004-0000-0200-000058000000}"/>
    <hyperlink ref="H72" r:id="rId90" xr:uid="{00000000-0004-0000-0200-000059000000}"/>
    <hyperlink ref="H73" r:id="rId91" xr:uid="{00000000-0004-0000-0200-00005A000000}"/>
    <hyperlink ref="H74" r:id="rId92" xr:uid="{00000000-0004-0000-0200-00005B000000}"/>
    <hyperlink ref="L74" r:id="rId93" xr:uid="{00000000-0004-0000-0200-00005C000000}"/>
    <hyperlink ref="N74" r:id="rId94" xr:uid="{00000000-0004-0000-0200-00005D000000}"/>
    <hyperlink ref="H75" r:id="rId95" xr:uid="{00000000-0004-0000-0200-00005E000000}"/>
    <hyperlink ref="H76" r:id="rId96" xr:uid="{00000000-0004-0000-0200-00005F000000}"/>
    <hyperlink ref="H77" r:id="rId97" xr:uid="{00000000-0004-0000-0200-000060000000}"/>
    <hyperlink ref="H78" r:id="rId98" xr:uid="{00000000-0004-0000-0200-000061000000}"/>
    <hyperlink ref="H79" r:id="rId99" xr:uid="{00000000-0004-0000-0200-000062000000}"/>
    <hyperlink ref="H80" r:id="rId100" xr:uid="{00000000-0004-0000-0200-000063000000}"/>
    <hyperlink ref="H81" r:id="rId101" xr:uid="{00000000-0004-0000-0200-000064000000}"/>
    <hyperlink ref="H82" r:id="rId102" xr:uid="{00000000-0004-0000-0200-000065000000}"/>
    <hyperlink ref="H83" r:id="rId103" xr:uid="{00000000-0004-0000-0200-000066000000}"/>
    <hyperlink ref="H84" r:id="rId104" xr:uid="{00000000-0004-0000-0200-000067000000}"/>
    <hyperlink ref="H85" r:id="rId105" xr:uid="{00000000-0004-0000-0200-000068000000}"/>
    <hyperlink ref="L85" r:id="rId106" xr:uid="{00000000-0004-0000-0200-000069000000}"/>
    <hyperlink ref="N85" r:id="rId107" xr:uid="{00000000-0004-0000-0200-00006A000000}"/>
    <hyperlink ref="H86" r:id="rId108" xr:uid="{00000000-0004-0000-0200-00006B000000}"/>
    <hyperlink ref="H87" r:id="rId109" xr:uid="{00000000-0004-0000-0200-00006C000000}"/>
    <hyperlink ref="H88" r:id="rId110" xr:uid="{00000000-0004-0000-0200-00006D000000}"/>
    <hyperlink ref="H89" r:id="rId111" xr:uid="{00000000-0004-0000-0200-00006E000000}"/>
    <hyperlink ref="H90" r:id="rId112" xr:uid="{00000000-0004-0000-0200-00006F000000}"/>
    <hyperlink ref="H91" r:id="rId113" xr:uid="{00000000-0004-0000-0200-000070000000}"/>
    <hyperlink ref="H92" r:id="rId114" xr:uid="{00000000-0004-0000-0200-000071000000}"/>
    <hyperlink ref="H93" r:id="rId115" xr:uid="{00000000-0004-0000-0200-000072000000}"/>
    <hyperlink ref="H94" r:id="rId116" xr:uid="{00000000-0004-0000-0200-000073000000}"/>
    <hyperlink ref="H95" r:id="rId117" xr:uid="{00000000-0004-0000-0200-000074000000}"/>
    <hyperlink ref="H96" r:id="rId118" xr:uid="{00000000-0004-0000-0200-000075000000}"/>
    <hyperlink ref="H97" r:id="rId119" xr:uid="{00000000-0004-0000-0200-000076000000}"/>
    <hyperlink ref="H98" r:id="rId120" xr:uid="{00000000-0004-0000-0200-000077000000}"/>
    <hyperlink ref="H99" r:id="rId121" xr:uid="{00000000-0004-0000-0200-000078000000}"/>
    <hyperlink ref="H100" r:id="rId122" xr:uid="{00000000-0004-0000-0200-000079000000}"/>
    <hyperlink ref="H101" r:id="rId123" xr:uid="{00000000-0004-0000-0200-00007A000000}"/>
    <hyperlink ref="L101" r:id="rId124" xr:uid="{00000000-0004-0000-0200-00007B000000}"/>
    <hyperlink ref="H102" r:id="rId125" xr:uid="{00000000-0004-0000-0200-00007C000000}"/>
    <hyperlink ref="H103" r:id="rId126" xr:uid="{00000000-0004-0000-0200-00007D000000}"/>
    <hyperlink ref="H104" r:id="rId127" xr:uid="{00000000-0004-0000-0200-00007E000000}"/>
    <hyperlink ref="H105" r:id="rId128" xr:uid="{00000000-0004-0000-0200-00007F000000}"/>
    <hyperlink ref="H106" r:id="rId129" xr:uid="{00000000-0004-0000-0200-000080000000}"/>
    <hyperlink ref="H107" r:id="rId130" xr:uid="{00000000-0004-0000-0200-000081000000}"/>
    <hyperlink ref="L107" r:id="rId131" xr:uid="{00000000-0004-0000-0200-000082000000}"/>
    <hyperlink ref="N107" r:id="rId132" xr:uid="{00000000-0004-0000-0200-000083000000}"/>
    <hyperlink ref="H108" r:id="rId133" xr:uid="{00000000-0004-0000-0200-000084000000}"/>
    <hyperlink ref="H109" r:id="rId134" xr:uid="{00000000-0004-0000-0200-000085000000}"/>
    <hyperlink ref="H110" r:id="rId135" xr:uid="{00000000-0004-0000-0200-000086000000}"/>
    <hyperlink ref="H111" r:id="rId136" xr:uid="{00000000-0004-0000-0200-000087000000}"/>
    <hyperlink ref="H112" r:id="rId137" xr:uid="{00000000-0004-0000-0200-000088000000}"/>
    <hyperlink ref="H113" r:id="rId138" xr:uid="{00000000-0004-0000-0200-000089000000}"/>
    <hyperlink ref="H114" r:id="rId139" xr:uid="{00000000-0004-0000-0200-00008A000000}"/>
    <hyperlink ref="H115" r:id="rId140" xr:uid="{00000000-0004-0000-0200-00008B000000}"/>
    <hyperlink ref="H116" r:id="rId141" xr:uid="{00000000-0004-0000-0200-00008C000000}"/>
    <hyperlink ref="H117" r:id="rId142" xr:uid="{00000000-0004-0000-0200-00008D000000}"/>
    <hyperlink ref="H118" r:id="rId143" xr:uid="{00000000-0004-0000-0200-00008E000000}"/>
    <hyperlink ref="H119" r:id="rId144" xr:uid="{00000000-0004-0000-0200-00008F000000}"/>
    <hyperlink ref="H120" r:id="rId145" xr:uid="{00000000-0004-0000-0200-000090000000}"/>
    <hyperlink ref="H121" r:id="rId146" xr:uid="{00000000-0004-0000-0200-000091000000}"/>
    <hyperlink ref="H122" r:id="rId147" xr:uid="{00000000-0004-0000-0200-000092000000}"/>
    <hyperlink ref="H123" r:id="rId148" xr:uid="{00000000-0004-0000-0200-000093000000}"/>
    <hyperlink ref="H124" r:id="rId149" xr:uid="{00000000-0004-0000-0200-000094000000}"/>
    <hyperlink ref="N124" r:id="rId150" xr:uid="{00000000-0004-0000-0200-000095000000}"/>
    <hyperlink ref="H125" r:id="rId151" xr:uid="{00000000-0004-0000-0200-000096000000}"/>
    <hyperlink ref="H126" r:id="rId152" xr:uid="{00000000-0004-0000-0200-000097000000}"/>
    <hyperlink ref="H127" r:id="rId153" xr:uid="{00000000-0004-0000-0200-000098000000}"/>
    <hyperlink ref="H128" r:id="rId154" xr:uid="{00000000-0004-0000-0200-000099000000}"/>
    <hyperlink ref="H129" r:id="rId155" xr:uid="{00000000-0004-0000-0200-00009A000000}"/>
    <hyperlink ref="H130" r:id="rId156" xr:uid="{00000000-0004-0000-0200-00009B000000}"/>
    <hyperlink ref="H131" r:id="rId157" xr:uid="{00000000-0004-0000-0200-00009C000000}"/>
    <hyperlink ref="N131" r:id="rId158" xr:uid="{00000000-0004-0000-0200-00009D000000}"/>
    <hyperlink ref="H132" r:id="rId159" xr:uid="{00000000-0004-0000-0200-00009E000000}"/>
    <hyperlink ref="H133" r:id="rId160" xr:uid="{00000000-0004-0000-0200-00009F000000}"/>
    <hyperlink ref="H134" r:id="rId161" xr:uid="{00000000-0004-0000-0200-0000A0000000}"/>
    <hyperlink ref="H135" r:id="rId162" xr:uid="{00000000-0004-0000-0200-0000A1000000}"/>
    <hyperlink ref="H136" r:id="rId163" xr:uid="{00000000-0004-0000-0200-0000A2000000}"/>
    <hyperlink ref="H137" r:id="rId164" xr:uid="{00000000-0004-0000-0200-0000A3000000}"/>
    <hyperlink ref="H138" r:id="rId165" xr:uid="{00000000-0004-0000-0200-0000A4000000}"/>
    <hyperlink ref="H139" r:id="rId166" xr:uid="{00000000-0004-0000-0200-0000A5000000}"/>
    <hyperlink ref="H140" r:id="rId167" xr:uid="{00000000-0004-0000-0200-0000A6000000}"/>
    <hyperlink ref="L140" r:id="rId168" xr:uid="{00000000-0004-0000-0200-0000A7000000}"/>
    <hyperlink ref="H141" r:id="rId169" xr:uid="{00000000-0004-0000-0200-0000A8000000}"/>
    <hyperlink ref="H142" r:id="rId170" xr:uid="{00000000-0004-0000-0200-0000A9000000}"/>
    <hyperlink ref="H143" r:id="rId171" xr:uid="{00000000-0004-0000-0200-0000AA000000}"/>
    <hyperlink ref="H144" r:id="rId172" xr:uid="{00000000-0004-0000-0200-0000AB000000}"/>
    <hyperlink ref="H145" r:id="rId173" xr:uid="{00000000-0004-0000-0200-0000AC000000}"/>
    <hyperlink ref="H146" r:id="rId174" xr:uid="{00000000-0004-0000-0200-0000AD000000}"/>
    <hyperlink ref="H147" r:id="rId175" xr:uid="{00000000-0004-0000-0200-0000AE000000}"/>
    <hyperlink ref="H148" r:id="rId176" xr:uid="{00000000-0004-0000-0200-0000AF000000}"/>
    <hyperlink ref="H149" r:id="rId177" xr:uid="{00000000-0004-0000-0200-0000B0000000}"/>
    <hyperlink ref="L149" r:id="rId178" xr:uid="{00000000-0004-0000-0200-0000B1000000}"/>
    <hyperlink ref="H150" r:id="rId179" xr:uid="{00000000-0004-0000-0200-0000B2000000}"/>
    <hyperlink ref="H151" r:id="rId180" xr:uid="{00000000-0004-0000-0200-0000B3000000}"/>
    <hyperlink ref="H152" r:id="rId181" xr:uid="{00000000-0004-0000-0200-0000B4000000}"/>
    <hyperlink ref="H153" r:id="rId182" xr:uid="{00000000-0004-0000-0200-0000B5000000}"/>
    <hyperlink ref="H154" r:id="rId183" xr:uid="{00000000-0004-0000-0200-0000B6000000}"/>
    <hyperlink ref="L154" r:id="rId184" xr:uid="{00000000-0004-0000-0200-0000B7000000}"/>
    <hyperlink ref="H155" r:id="rId185" xr:uid="{00000000-0004-0000-0200-0000B8000000}"/>
    <hyperlink ref="H156" r:id="rId186" xr:uid="{00000000-0004-0000-0200-0000B9000000}"/>
    <hyperlink ref="H157" r:id="rId187" xr:uid="{00000000-0004-0000-0200-0000BA000000}"/>
    <hyperlink ref="H158" r:id="rId188" xr:uid="{00000000-0004-0000-0200-0000BB000000}"/>
    <hyperlink ref="L158" r:id="rId189" xr:uid="{00000000-0004-0000-0200-0000BC000000}"/>
    <hyperlink ref="H159" r:id="rId190" xr:uid="{00000000-0004-0000-0200-0000BD000000}"/>
    <hyperlink ref="H160" r:id="rId191" xr:uid="{00000000-0004-0000-0200-0000BE000000}"/>
    <hyperlink ref="H161" r:id="rId192" xr:uid="{00000000-0004-0000-0200-0000BF000000}"/>
    <hyperlink ref="H162" r:id="rId193" xr:uid="{00000000-0004-0000-0200-0000C0000000}"/>
    <hyperlink ref="H163" r:id="rId194" xr:uid="{00000000-0004-0000-0200-0000C1000000}"/>
    <hyperlink ref="H164" r:id="rId195" xr:uid="{00000000-0004-0000-0200-0000C2000000}"/>
    <hyperlink ref="H165" r:id="rId196" xr:uid="{00000000-0004-0000-0200-0000C3000000}"/>
    <hyperlink ref="N165" r:id="rId197" xr:uid="{00000000-0004-0000-0200-0000C4000000}"/>
    <hyperlink ref="H166" r:id="rId198" xr:uid="{00000000-0004-0000-0200-0000C5000000}"/>
    <hyperlink ref="H167" r:id="rId199" xr:uid="{00000000-0004-0000-0200-0000C6000000}"/>
    <hyperlink ref="H168" r:id="rId200" xr:uid="{00000000-0004-0000-0200-0000C7000000}"/>
    <hyperlink ref="H169" r:id="rId201" xr:uid="{00000000-0004-0000-0200-0000C8000000}"/>
    <hyperlink ref="L169" r:id="rId202" xr:uid="{00000000-0004-0000-0200-0000C9000000}"/>
    <hyperlink ref="N169" r:id="rId203" xr:uid="{00000000-0004-0000-0200-0000CA000000}"/>
    <hyperlink ref="H170" r:id="rId204" xr:uid="{00000000-0004-0000-0200-0000CB000000}"/>
    <hyperlink ref="H171" r:id="rId205" xr:uid="{00000000-0004-0000-0200-0000CC000000}"/>
    <hyperlink ref="H172" r:id="rId206" xr:uid="{00000000-0004-0000-0200-0000CD000000}"/>
    <hyperlink ref="H173" r:id="rId207" xr:uid="{00000000-0004-0000-0200-0000CE000000}"/>
    <hyperlink ref="N173" r:id="rId208" xr:uid="{00000000-0004-0000-0200-0000CF000000}"/>
    <hyperlink ref="H174" r:id="rId209" xr:uid="{00000000-0004-0000-0200-0000D0000000}"/>
    <hyperlink ref="H175" r:id="rId210" xr:uid="{00000000-0004-0000-0200-0000D1000000}"/>
    <hyperlink ref="H176" r:id="rId211" xr:uid="{00000000-0004-0000-0200-0000D2000000}"/>
    <hyperlink ref="H177" r:id="rId212" xr:uid="{00000000-0004-0000-0200-0000D3000000}"/>
    <hyperlink ref="H178" r:id="rId213" xr:uid="{00000000-0004-0000-0200-0000D4000000}"/>
    <hyperlink ref="H179" r:id="rId214" xr:uid="{00000000-0004-0000-0200-0000D5000000}"/>
    <hyperlink ref="H180" r:id="rId215" xr:uid="{00000000-0004-0000-0200-0000D6000000}"/>
    <hyperlink ref="H181" r:id="rId216" xr:uid="{00000000-0004-0000-0200-0000D7000000}"/>
    <hyperlink ref="H182" r:id="rId217" xr:uid="{00000000-0004-0000-0200-0000D8000000}"/>
    <hyperlink ref="H183" r:id="rId218" xr:uid="{00000000-0004-0000-0200-0000D9000000}"/>
    <hyperlink ref="H184" r:id="rId219" xr:uid="{00000000-0004-0000-0200-0000DA000000}"/>
    <hyperlink ref="H185" r:id="rId220" xr:uid="{00000000-0004-0000-0200-0000DB000000}"/>
    <hyperlink ref="H186" r:id="rId221" xr:uid="{00000000-0004-0000-0200-0000DC000000}"/>
    <hyperlink ref="H187" r:id="rId222" xr:uid="{00000000-0004-0000-0200-0000DD000000}"/>
    <hyperlink ref="H188" r:id="rId223" xr:uid="{00000000-0004-0000-0200-0000DE000000}"/>
    <hyperlink ref="H189" r:id="rId224" xr:uid="{00000000-0004-0000-0200-0000DF000000}"/>
    <hyperlink ref="H190" r:id="rId225" xr:uid="{00000000-0004-0000-0200-0000E0000000}"/>
    <hyperlink ref="H191" r:id="rId226" xr:uid="{00000000-0004-0000-0200-0000E1000000}"/>
    <hyperlink ref="H192" r:id="rId227" xr:uid="{00000000-0004-0000-0200-0000E2000000}"/>
    <hyperlink ref="H193" r:id="rId228" xr:uid="{00000000-0004-0000-0200-0000E3000000}"/>
    <hyperlink ref="H194" r:id="rId229" xr:uid="{00000000-0004-0000-0200-0000E4000000}"/>
    <hyperlink ref="H195" r:id="rId230" xr:uid="{00000000-0004-0000-0200-0000E5000000}"/>
    <hyperlink ref="H196" r:id="rId231" xr:uid="{00000000-0004-0000-0200-0000E6000000}"/>
    <hyperlink ref="H197" r:id="rId232" xr:uid="{00000000-0004-0000-0200-0000E7000000}"/>
    <hyperlink ref="H198" r:id="rId233" xr:uid="{00000000-0004-0000-0200-0000E8000000}"/>
    <hyperlink ref="H199" r:id="rId234" xr:uid="{00000000-0004-0000-0200-0000E9000000}"/>
    <hyperlink ref="H200" r:id="rId235" xr:uid="{00000000-0004-0000-0200-0000EA000000}"/>
    <hyperlink ref="H201" r:id="rId236" xr:uid="{00000000-0004-0000-0200-0000EB000000}"/>
    <hyperlink ref="L201" r:id="rId237" xr:uid="{00000000-0004-0000-0200-0000EC000000}"/>
    <hyperlink ref="H202" r:id="rId238" xr:uid="{00000000-0004-0000-0200-0000ED000000}"/>
    <hyperlink ref="H203" r:id="rId239" xr:uid="{00000000-0004-0000-0200-0000EE000000}"/>
    <hyperlink ref="H204" r:id="rId240" xr:uid="{00000000-0004-0000-0200-0000EF000000}"/>
    <hyperlink ref="L204" r:id="rId241" xr:uid="{00000000-0004-0000-0200-0000F0000000}"/>
    <hyperlink ref="N204" r:id="rId242" xr:uid="{00000000-0004-0000-0200-0000F1000000}"/>
    <hyperlink ref="H205" r:id="rId243" xr:uid="{00000000-0004-0000-0200-0000F2000000}"/>
    <hyperlink ref="H206" r:id="rId244" xr:uid="{00000000-0004-0000-0200-0000F3000000}"/>
    <hyperlink ref="H207" r:id="rId245" xr:uid="{00000000-0004-0000-0200-0000F4000000}"/>
    <hyperlink ref="H208" r:id="rId246" xr:uid="{00000000-0004-0000-0200-0000F5000000}"/>
    <hyperlink ref="H209" r:id="rId247" xr:uid="{00000000-0004-0000-0200-0000F6000000}"/>
    <hyperlink ref="H210" r:id="rId248" xr:uid="{00000000-0004-0000-0200-0000F7000000}"/>
    <hyperlink ref="H211" r:id="rId249" xr:uid="{00000000-0004-0000-0200-0000F8000000}"/>
    <hyperlink ref="H212" r:id="rId250" xr:uid="{00000000-0004-0000-0200-0000F9000000}"/>
    <hyperlink ref="L212" r:id="rId251" xr:uid="{00000000-0004-0000-0200-0000FA000000}"/>
    <hyperlink ref="N212" r:id="rId252" xr:uid="{00000000-0004-0000-0200-0000FB000000}"/>
    <hyperlink ref="H213" r:id="rId253" xr:uid="{00000000-0004-0000-0200-0000FC000000}"/>
    <hyperlink ref="N213" r:id="rId254" xr:uid="{00000000-0004-0000-0200-0000FD000000}"/>
    <hyperlink ref="H214" r:id="rId255" xr:uid="{00000000-0004-0000-0200-0000FE000000}"/>
    <hyperlink ref="N214" r:id="rId256" xr:uid="{00000000-0004-0000-0200-0000FF000000}"/>
    <hyperlink ref="H215" r:id="rId257" xr:uid="{00000000-0004-0000-0200-000000010000}"/>
    <hyperlink ref="N215" r:id="rId258" xr:uid="{00000000-0004-0000-0200-000001010000}"/>
    <hyperlink ref="H216" r:id="rId259" xr:uid="{00000000-0004-0000-0200-000002010000}"/>
    <hyperlink ref="N216" r:id="rId260" xr:uid="{00000000-0004-0000-0200-000003010000}"/>
    <hyperlink ref="H217" r:id="rId261" xr:uid="{00000000-0004-0000-0200-000004010000}"/>
    <hyperlink ref="N217" r:id="rId262" xr:uid="{00000000-0004-0000-0200-000005010000}"/>
    <hyperlink ref="H218" r:id="rId263" xr:uid="{00000000-0004-0000-0200-000006010000}"/>
    <hyperlink ref="H219" r:id="rId264" xr:uid="{00000000-0004-0000-0200-000007010000}"/>
    <hyperlink ref="H220" r:id="rId265" xr:uid="{00000000-0004-0000-0200-000008010000}"/>
    <hyperlink ref="H221" r:id="rId266" xr:uid="{00000000-0004-0000-0200-000009010000}"/>
    <hyperlink ref="H222" r:id="rId267" xr:uid="{00000000-0004-0000-0200-00000A010000}"/>
    <hyperlink ref="H223" r:id="rId268" xr:uid="{00000000-0004-0000-0200-00000B010000}"/>
    <hyperlink ref="H224" r:id="rId269" xr:uid="{00000000-0004-0000-0200-00000C010000}"/>
    <hyperlink ref="H225" r:id="rId270" xr:uid="{00000000-0004-0000-0200-00000D010000}"/>
    <hyperlink ref="H226" r:id="rId271" xr:uid="{00000000-0004-0000-0200-00000E010000}"/>
    <hyperlink ref="N226" r:id="rId272" xr:uid="{00000000-0004-0000-0200-00000F010000}"/>
    <hyperlink ref="H227" r:id="rId273" xr:uid="{00000000-0004-0000-0200-000010010000}"/>
    <hyperlink ref="H228" r:id="rId274" xr:uid="{00000000-0004-0000-0200-000011010000}"/>
    <hyperlink ref="H229" r:id="rId275" xr:uid="{00000000-0004-0000-0200-000012010000}"/>
    <hyperlink ref="L229" r:id="rId276" xr:uid="{00000000-0004-0000-0200-000013010000}"/>
    <hyperlink ref="N229" r:id="rId277" xr:uid="{00000000-0004-0000-0200-000014010000}"/>
    <hyperlink ref="H230" r:id="rId278" xr:uid="{00000000-0004-0000-0200-000015010000}"/>
    <hyperlink ref="H231" r:id="rId279" xr:uid="{00000000-0004-0000-0200-000016010000}"/>
    <hyperlink ref="H232" r:id="rId280" xr:uid="{00000000-0004-0000-0200-000017010000}"/>
    <hyperlink ref="H233" r:id="rId281" xr:uid="{00000000-0004-0000-0200-000018010000}"/>
    <hyperlink ref="H234" r:id="rId282" xr:uid="{00000000-0004-0000-0200-000019010000}"/>
    <hyperlink ref="N234" r:id="rId283" xr:uid="{00000000-0004-0000-0200-00001A010000}"/>
    <hyperlink ref="H235" r:id="rId284" xr:uid="{00000000-0004-0000-0200-00001B010000}"/>
    <hyperlink ref="L235" r:id="rId285" xr:uid="{00000000-0004-0000-0200-00001C010000}"/>
    <hyperlink ref="N235" r:id="rId286" xr:uid="{00000000-0004-0000-0200-00001D010000}"/>
    <hyperlink ref="H236" r:id="rId287" xr:uid="{00000000-0004-0000-0200-00001E010000}"/>
    <hyperlink ref="H237" r:id="rId288" xr:uid="{00000000-0004-0000-0200-00001F010000}"/>
    <hyperlink ref="H238" r:id="rId289" xr:uid="{00000000-0004-0000-0200-000020010000}"/>
    <hyperlink ref="H239" r:id="rId290" xr:uid="{00000000-0004-0000-0200-000021010000}"/>
    <hyperlink ref="H240" r:id="rId291" xr:uid="{00000000-0004-0000-0200-000022010000}"/>
    <hyperlink ref="N240" r:id="rId292" xr:uid="{00000000-0004-0000-0200-000023010000}"/>
    <hyperlink ref="H241" r:id="rId293" xr:uid="{00000000-0004-0000-0200-000024010000}"/>
    <hyperlink ref="H242" r:id="rId294" xr:uid="{00000000-0004-0000-0200-000025010000}"/>
    <hyperlink ref="L242" r:id="rId295" xr:uid="{00000000-0004-0000-0200-000026010000}"/>
    <hyperlink ref="H243" r:id="rId296" xr:uid="{00000000-0004-0000-0200-000027010000}"/>
    <hyperlink ref="H244" r:id="rId297" xr:uid="{00000000-0004-0000-0200-000028010000}"/>
    <hyperlink ref="H245" r:id="rId298" xr:uid="{00000000-0004-0000-0200-000029010000}"/>
    <hyperlink ref="H246" r:id="rId299" xr:uid="{00000000-0004-0000-0200-00002A010000}"/>
    <hyperlink ref="H247" r:id="rId300" xr:uid="{00000000-0004-0000-0200-00002B010000}"/>
    <hyperlink ref="H248" r:id="rId301" xr:uid="{00000000-0004-0000-0200-00002C010000}"/>
    <hyperlink ref="H249" r:id="rId302" xr:uid="{00000000-0004-0000-0200-00002D010000}"/>
    <hyperlink ref="H250" r:id="rId303" xr:uid="{00000000-0004-0000-0200-00002E010000}"/>
    <hyperlink ref="H251" r:id="rId304" xr:uid="{00000000-0004-0000-0200-00002F010000}"/>
    <hyperlink ref="H252" r:id="rId305" xr:uid="{00000000-0004-0000-0200-000030010000}"/>
    <hyperlink ref="H253" r:id="rId306" xr:uid="{00000000-0004-0000-0200-000031010000}"/>
    <hyperlink ref="H254" r:id="rId307" xr:uid="{00000000-0004-0000-0200-000032010000}"/>
    <hyperlink ref="L254" r:id="rId308" xr:uid="{00000000-0004-0000-0200-000033010000}"/>
    <hyperlink ref="H255" r:id="rId309" xr:uid="{00000000-0004-0000-0200-000034010000}"/>
    <hyperlink ref="H256" r:id="rId310" xr:uid="{00000000-0004-0000-0200-000035010000}"/>
    <hyperlink ref="L256" r:id="rId311" xr:uid="{00000000-0004-0000-0200-000036010000}"/>
    <hyperlink ref="N256" r:id="rId312" xr:uid="{00000000-0004-0000-0200-000037010000}"/>
    <hyperlink ref="H257" r:id="rId313" xr:uid="{00000000-0004-0000-0200-000038010000}"/>
    <hyperlink ref="H258" r:id="rId314" xr:uid="{00000000-0004-0000-0200-000039010000}"/>
    <hyperlink ref="H259" r:id="rId315" xr:uid="{00000000-0004-0000-0200-00003A010000}"/>
    <hyperlink ref="H260" r:id="rId316" xr:uid="{00000000-0004-0000-0200-00003B010000}"/>
    <hyperlink ref="H261" r:id="rId317" xr:uid="{00000000-0004-0000-0200-00003C010000}"/>
    <hyperlink ref="H262" r:id="rId318" xr:uid="{00000000-0004-0000-0200-00003D010000}"/>
    <hyperlink ref="H263" r:id="rId319" xr:uid="{00000000-0004-0000-0200-00003E010000}"/>
    <hyperlink ref="H264" r:id="rId320" xr:uid="{00000000-0004-0000-0200-00003F010000}"/>
    <hyperlink ref="H265" r:id="rId321" xr:uid="{00000000-0004-0000-0200-000040010000}"/>
    <hyperlink ref="H266" r:id="rId322" xr:uid="{00000000-0004-0000-0200-000041010000}"/>
    <hyperlink ref="H267" r:id="rId323" xr:uid="{00000000-0004-0000-0200-000042010000}"/>
    <hyperlink ref="H268" r:id="rId324" xr:uid="{00000000-0004-0000-0200-000043010000}"/>
    <hyperlink ref="H269" r:id="rId325" xr:uid="{00000000-0004-0000-0200-000044010000}"/>
    <hyperlink ref="H270" r:id="rId326" xr:uid="{00000000-0004-0000-0200-000045010000}"/>
    <hyperlink ref="H271" r:id="rId327" xr:uid="{00000000-0004-0000-0200-000046010000}"/>
    <hyperlink ref="L271" r:id="rId328" xr:uid="{00000000-0004-0000-0200-000047010000}"/>
    <hyperlink ref="H272" r:id="rId329" xr:uid="{00000000-0004-0000-0200-000048010000}"/>
    <hyperlink ref="L272" r:id="rId330" location=":~:text=Global%20Oil%20and%20Gas%20Plant,a%20Global%20Energy%20Monitor%20project.&amp;text=Al%2DGharraf%20power%20plant%20is,Rifai%2C%20Dhi%20Qar%2C%20Iraq." xr:uid="{00000000-0004-0000-0200-000049010000}"/>
    <hyperlink ref="H273" r:id="rId331" xr:uid="{00000000-0004-0000-0200-00004A010000}"/>
    <hyperlink ref="H274" r:id="rId332" xr:uid="{00000000-0004-0000-0200-00004B010000}"/>
    <hyperlink ref="N274" r:id="rId333" xr:uid="{00000000-0004-0000-0200-00004C010000}"/>
    <hyperlink ref="H275" r:id="rId334" xr:uid="{00000000-0004-0000-0200-00004D010000}"/>
    <hyperlink ref="H276" r:id="rId335" xr:uid="{00000000-0004-0000-0200-00004E010000}"/>
    <hyperlink ref="H277" r:id="rId336" xr:uid="{00000000-0004-0000-0200-00004F010000}"/>
    <hyperlink ref="H278" r:id="rId337" xr:uid="{00000000-0004-0000-0200-000050010000}"/>
    <hyperlink ref="H279" r:id="rId338" xr:uid="{00000000-0004-0000-0200-000051010000}"/>
    <hyperlink ref="H280" r:id="rId339" xr:uid="{00000000-0004-0000-0200-000052010000}"/>
    <hyperlink ref="H281" r:id="rId340" xr:uid="{00000000-0004-0000-0200-000053010000}"/>
    <hyperlink ref="N281" r:id="rId341" xr:uid="{00000000-0004-0000-0200-000054010000}"/>
    <hyperlink ref="H282" r:id="rId342" xr:uid="{00000000-0004-0000-0200-000055010000}"/>
    <hyperlink ref="H283" r:id="rId343" xr:uid="{00000000-0004-0000-0200-000056010000}"/>
    <hyperlink ref="H284" r:id="rId344" xr:uid="{00000000-0004-0000-0200-000057010000}"/>
    <hyperlink ref="H285" r:id="rId345" xr:uid="{00000000-0004-0000-0200-000058010000}"/>
    <hyperlink ref="H286" r:id="rId346" xr:uid="{00000000-0004-0000-0200-000059010000}"/>
    <hyperlink ref="H287" r:id="rId347" xr:uid="{00000000-0004-0000-0200-00005A010000}"/>
    <hyperlink ref="H288" r:id="rId348" xr:uid="{00000000-0004-0000-0200-00005B010000}"/>
    <hyperlink ref="H289" r:id="rId349" xr:uid="{00000000-0004-0000-0200-00005C010000}"/>
    <hyperlink ref="H290" r:id="rId350" xr:uid="{00000000-0004-0000-0200-00005D010000}"/>
    <hyperlink ref="H291" r:id="rId351" xr:uid="{00000000-0004-0000-0200-00005E010000}"/>
    <hyperlink ref="H292" r:id="rId352" xr:uid="{00000000-0004-0000-0200-00005F010000}"/>
    <hyperlink ref="H293" r:id="rId353" xr:uid="{00000000-0004-0000-0200-000060010000}"/>
    <hyperlink ref="H294" r:id="rId354" xr:uid="{00000000-0004-0000-0200-000061010000}"/>
    <hyperlink ref="H295" r:id="rId355" xr:uid="{00000000-0004-0000-0200-000062010000}"/>
    <hyperlink ref="H296" r:id="rId356" xr:uid="{00000000-0004-0000-0200-000063010000}"/>
    <hyperlink ref="H297" r:id="rId357" xr:uid="{00000000-0004-0000-0200-000064010000}"/>
    <hyperlink ref="H298" r:id="rId358" xr:uid="{00000000-0004-0000-0200-000065010000}"/>
    <hyperlink ref="H299" r:id="rId359" xr:uid="{00000000-0004-0000-0200-000066010000}"/>
    <hyperlink ref="H300" r:id="rId360" xr:uid="{00000000-0004-0000-0200-000067010000}"/>
    <hyperlink ref="H301" r:id="rId361" xr:uid="{00000000-0004-0000-0200-000068010000}"/>
    <hyperlink ref="H302" r:id="rId362" xr:uid="{00000000-0004-0000-0200-000069010000}"/>
    <hyperlink ref="H303" r:id="rId363" xr:uid="{00000000-0004-0000-0200-00006A010000}"/>
    <hyperlink ref="H304" r:id="rId364" xr:uid="{00000000-0004-0000-0200-00006B010000}"/>
    <hyperlink ref="H305" r:id="rId365" xr:uid="{00000000-0004-0000-0200-00006C010000}"/>
    <hyperlink ref="H306" r:id="rId366" xr:uid="{00000000-0004-0000-0200-00006D010000}"/>
    <hyperlink ref="H307" r:id="rId367" xr:uid="{00000000-0004-0000-0200-00006E010000}"/>
    <hyperlink ref="H308" r:id="rId368" xr:uid="{00000000-0004-0000-0200-00006F010000}"/>
    <hyperlink ref="H309" r:id="rId369" xr:uid="{00000000-0004-0000-0200-000070010000}"/>
    <hyperlink ref="H310" r:id="rId370" xr:uid="{00000000-0004-0000-0200-000071010000}"/>
    <hyperlink ref="H311" r:id="rId371" xr:uid="{00000000-0004-0000-0200-000072010000}"/>
    <hyperlink ref="H312" r:id="rId372" xr:uid="{00000000-0004-0000-0200-000073010000}"/>
    <hyperlink ref="H313" r:id="rId373" xr:uid="{00000000-0004-0000-0200-000074010000}"/>
    <hyperlink ref="H314" r:id="rId374" xr:uid="{00000000-0004-0000-0200-000075010000}"/>
    <hyperlink ref="H315" r:id="rId375" xr:uid="{00000000-0004-0000-0200-000076010000}"/>
    <hyperlink ref="H316" r:id="rId376" xr:uid="{00000000-0004-0000-0200-000077010000}"/>
    <hyperlink ref="H317" r:id="rId377" xr:uid="{00000000-0004-0000-0200-000078010000}"/>
    <hyperlink ref="H318" r:id="rId378" xr:uid="{00000000-0004-0000-0200-000079010000}"/>
    <hyperlink ref="H319" r:id="rId379" xr:uid="{00000000-0004-0000-0200-00007A010000}"/>
    <hyperlink ref="H320" r:id="rId380" xr:uid="{00000000-0004-0000-0200-00007B010000}"/>
    <hyperlink ref="H321" r:id="rId381" xr:uid="{00000000-0004-0000-0200-00007C010000}"/>
    <hyperlink ref="H322" r:id="rId382" xr:uid="{00000000-0004-0000-0200-00007D010000}"/>
    <hyperlink ref="H323" r:id="rId383" xr:uid="{00000000-0004-0000-0200-00007E010000}"/>
    <hyperlink ref="H324" r:id="rId384" xr:uid="{00000000-0004-0000-0200-00007F010000}"/>
    <hyperlink ref="H325" r:id="rId385" xr:uid="{00000000-0004-0000-0200-000080010000}"/>
    <hyperlink ref="H326" r:id="rId386" xr:uid="{00000000-0004-0000-0200-000081010000}"/>
    <hyperlink ref="H327" r:id="rId387" xr:uid="{00000000-0004-0000-0200-000082010000}"/>
    <hyperlink ref="H328" r:id="rId388" xr:uid="{00000000-0004-0000-0200-000083010000}"/>
    <hyperlink ref="H329" r:id="rId389" xr:uid="{00000000-0004-0000-0200-000084010000}"/>
    <hyperlink ref="H330" r:id="rId390" xr:uid="{00000000-0004-0000-0200-000085010000}"/>
    <hyperlink ref="H331" r:id="rId391" xr:uid="{00000000-0004-0000-0200-000086010000}"/>
    <hyperlink ref="H332" r:id="rId392" xr:uid="{00000000-0004-0000-0200-000087010000}"/>
    <hyperlink ref="H333" r:id="rId393" xr:uid="{00000000-0004-0000-0200-000088010000}"/>
    <hyperlink ref="H334" r:id="rId394" xr:uid="{00000000-0004-0000-0200-000089010000}"/>
    <hyperlink ref="H335" r:id="rId395" xr:uid="{00000000-0004-0000-0200-00008A010000}"/>
    <hyperlink ref="H336" r:id="rId396" xr:uid="{00000000-0004-0000-0200-00008B010000}"/>
    <hyperlink ref="H337" r:id="rId397" xr:uid="{00000000-0004-0000-0200-00008C010000}"/>
    <hyperlink ref="H338" r:id="rId398" xr:uid="{00000000-0004-0000-0200-00008D010000}"/>
    <hyperlink ref="H339" r:id="rId399" xr:uid="{00000000-0004-0000-0200-00008E010000}"/>
    <hyperlink ref="H340" r:id="rId400" xr:uid="{00000000-0004-0000-0200-00008F010000}"/>
    <hyperlink ref="H341" r:id="rId401" xr:uid="{00000000-0004-0000-0200-000090010000}"/>
    <hyperlink ref="H342" r:id="rId402" xr:uid="{00000000-0004-0000-0200-000091010000}"/>
    <hyperlink ref="H343" r:id="rId403" xr:uid="{00000000-0004-0000-0200-000092010000}"/>
    <hyperlink ref="H344" r:id="rId404" xr:uid="{00000000-0004-0000-0200-000093010000}"/>
    <hyperlink ref="H345" r:id="rId405" xr:uid="{00000000-0004-0000-0200-000094010000}"/>
    <hyperlink ref="H346" r:id="rId406" xr:uid="{00000000-0004-0000-0200-000095010000}"/>
    <hyperlink ref="H347" r:id="rId407" xr:uid="{00000000-0004-0000-0200-000096010000}"/>
    <hyperlink ref="H348" r:id="rId408" xr:uid="{00000000-0004-0000-0200-000097010000}"/>
    <hyperlink ref="H349" r:id="rId409" xr:uid="{00000000-0004-0000-0200-000098010000}"/>
    <hyperlink ref="H350" r:id="rId410" xr:uid="{00000000-0004-0000-0200-000099010000}"/>
    <hyperlink ref="H351" r:id="rId411" xr:uid="{00000000-0004-0000-0200-00009A010000}"/>
    <hyperlink ref="H352" r:id="rId412" xr:uid="{00000000-0004-0000-0200-00009B010000}"/>
    <hyperlink ref="N352" r:id="rId413" xr:uid="{00000000-0004-0000-0200-00009C010000}"/>
    <hyperlink ref="H353" r:id="rId414" xr:uid="{00000000-0004-0000-0200-00009D010000}"/>
    <hyperlink ref="H354" r:id="rId415" xr:uid="{00000000-0004-0000-0200-00009E010000}"/>
    <hyperlink ref="N354" r:id="rId416" xr:uid="{00000000-0004-0000-0200-00009F010000}"/>
    <hyperlink ref="H355" r:id="rId417" xr:uid="{00000000-0004-0000-0200-0000A0010000}"/>
    <hyperlink ref="N355" r:id="rId418" xr:uid="{00000000-0004-0000-0200-0000A1010000}"/>
    <hyperlink ref="H356" r:id="rId419" xr:uid="{00000000-0004-0000-0200-0000A2010000}"/>
    <hyperlink ref="N356" r:id="rId420" xr:uid="{00000000-0004-0000-0200-0000A3010000}"/>
    <hyperlink ref="H357" r:id="rId421" xr:uid="{00000000-0004-0000-0200-0000A4010000}"/>
    <hyperlink ref="N357" r:id="rId422" xr:uid="{00000000-0004-0000-0200-0000A5010000}"/>
    <hyperlink ref="H358" r:id="rId423" xr:uid="{00000000-0004-0000-0200-0000A6010000}"/>
    <hyperlink ref="N358" r:id="rId424" xr:uid="{00000000-0004-0000-0200-0000A7010000}"/>
    <hyperlink ref="H359" r:id="rId425" xr:uid="{00000000-0004-0000-0200-0000A8010000}"/>
    <hyperlink ref="N359" r:id="rId426" xr:uid="{00000000-0004-0000-0200-0000A9010000}"/>
    <hyperlink ref="H360" r:id="rId427" xr:uid="{00000000-0004-0000-0200-0000AA010000}"/>
    <hyperlink ref="N360" r:id="rId428" xr:uid="{00000000-0004-0000-0200-0000AB010000}"/>
    <hyperlink ref="H361" r:id="rId429" xr:uid="{00000000-0004-0000-0200-0000AC010000}"/>
    <hyperlink ref="N361" r:id="rId430" xr:uid="{00000000-0004-0000-0200-0000AD010000}"/>
    <hyperlink ref="H362" r:id="rId431" xr:uid="{00000000-0004-0000-0200-0000AE010000}"/>
    <hyperlink ref="N362" r:id="rId432" xr:uid="{00000000-0004-0000-0200-0000AF010000}"/>
    <hyperlink ref="H363" r:id="rId433" xr:uid="{00000000-0004-0000-0200-0000B0010000}"/>
    <hyperlink ref="N363" r:id="rId434" xr:uid="{00000000-0004-0000-0200-0000B1010000}"/>
    <hyperlink ref="H364" r:id="rId435" xr:uid="{00000000-0004-0000-0200-0000B2010000}"/>
    <hyperlink ref="N364" r:id="rId436" xr:uid="{00000000-0004-0000-0200-0000B3010000}"/>
    <hyperlink ref="H365" r:id="rId437" xr:uid="{00000000-0004-0000-0200-0000B4010000}"/>
    <hyperlink ref="N365" r:id="rId438" xr:uid="{00000000-0004-0000-0200-0000B5010000}"/>
    <hyperlink ref="H366" r:id="rId439" xr:uid="{00000000-0004-0000-0200-0000B6010000}"/>
    <hyperlink ref="H367" r:id="rId440" xr:uid="{00000000-0004-0000-0200-0000B7010000}"/>
    <hyperlink ref="H368" r:id="rId441" xr:uid="{00000000-0004-0000-0200-0000B8010000}"/>
    <hyperlink ref="H369" r:id="rId442" xr:uid="{00000000-0004-0000-0200-0000B9010000}"/>
    <hyperlink ref="H370" r:id="rId443" xr:uid="{00000000-0004-0000-0200-0000BA010000}"/>
    <hyperlink ref="H371" r:id="rId444" xr:uid="{00000000-0004-0000-0200-0000BB010000}"/>
    <hyperlink ref="N371" r:id="rId445" xr:uid="{00000000-0004-0000-0200-0000BC010000}"/>
    <hyperlink ref="H372" r:id="rId446" xr:uid="{00000000-0004-0000-0200-0000BD010000}"/>
    <hyperlink ref="H373" r:id="rId447" xr:uid="{00000000-0004-0000-0200-0000BE010000}"/>
    <hyperlink ref="H374" r:id="rId448" xr:uid="{00000000-0004-0000-0200-0000BF010000}"/>
    <hyperlink ref="H375" r:id="rId449" xr:uid="{00000000-0004-0000-0200-0000C0010000}"/>
    <hyperlink ref="H376" r:id="rId450" xr:uid="{00000000-0004-0000-0200-0000C1010000}"/>
    <hyperlink ref="N376" r:id="rId451" xr:uid="{00000000-0004-0000-0200-0000C2010000}"/>
    <hyperlink ref="H377" r:id="rId452" xr:uid="{00000000-0004-0000-0200-0000C3010000}"/>
    <hyperlink ref="H378" r:id="rId453" xr:uid="{00000000-0004-0000-0200-0000C4010000}"/>
    <hyperlink ref="H379" r:id="rId454" xr:uid="{00000000-0004-0000-0200-0000C5010000}"/>
    <hyperlink ref="H380" r:id="rId455" xr:uid="{00000000-0004-0000-0200-0000C6010000}"/>
    <hyperlink ref="H381" r:id="rId456" xr:uid="{00000000-0004-0000-0200-0000C7010000}"/>
    <hyperlink ref="H382" r:id="rId457" xr:uid="{00000000-0004-0000-0200-0000C8010000}"/>
    <hyperlink ref="N382" r:id="rId458" xr:uid="{00000000-0004-0000-0200-0000C9010000}"/>
    <hyperlink ref="H383" r:id="rId459" xr:uid="{00000000-0004-0000-0200-0000CA010000}"/>
    <hyperlink ref="H384" r:id="rId460" xr:uid="{00000000-0004-0000-0200-0000CB010000}"/>
    <hyperlink ref="H385" r:id="rId461" xr:uid="{00000000-0004-0000-0200-0000CC010000}"/>
    <hyperlink ref="H386" r:id="rId462" xr:uid="{00000000-0004-0000-0200-0000CD010000}"/>
    <hyperlink ref="H387" r:id="rId463" xr:uid="{00000000-0004-0000-0200-0000CE010000}"/>
    <hyperlink ref="H388" r:id="rId464" xr:uid="{00000000-0004-0000-0200-0000CF010000}"/>
    <hyperlink ref="H389" r:id="rId465" xr:uid="{00000000-0004-0000-0200-0000D0010000}"/>
    <hyperlink ref="H390" r:id="rId466" xr:uid="{00000000-0004-0000-0200-0000D1010000}"/>
    <hyperlink ref="H391" r:id="rId467" xr:uid="{00000000-0004-0000-0200-0000D2010000}"/>
    <hyperlink ref="H392" r:id="rId468" xr:uid="{00000000-0004-0000-0200-0000D3010000}"/>
    <hyperlink ref="H393" r:id="rId469" xr:uid="{00000000-0004-0000-0200-0000D4010000}"/>
    <hyperlink ref="H394" r:id="rId470" xr:uid="{00000000-0004-0000-0200-0000D5010000}"/>
    <hyperlink ref="H395" r:id="rId471" xr:uid="{00000000-0004-0000-0200-0000D6010000}"/>
    <hyperlink ref="H396" r:id="rId472" xr:uid="{00000000-0004-0000-0200-0000D7010000}"/>
    <hyperlink ref="H397" r:id="rId473" xr:uid="{00000000-0004-0000-0200-0000D8010000}"/>
    <hyperlink ref="H398" r:id="rId474" xr:uid="{00000000-0004-0000-0200-0000D9010000}"/>
    <hyperlink ref="H399" r:id="rId475" xr:uid="{00000000-0004-0000-0200-0000DA010000}"/>
    <hyperlink ref="H400" r:id="rId476" xr:uid="{00000000-0004-0000-0200-0000DB010000}"/>
    <hyperlink ref="H401" r:id="rId477" xr:uid="{00000000-0004-0000-0200-0000DC010000}"/>
    <hyperlink ref="H402" r:id="rId478" xr:uid="{00000000-0004-0000-0200-0000DD010000}"/>
    <hyperlink ref="H403" r:id="rId479" xr:uid="{00000000-0004-0000-0200-0000DE010000}"/>
    <hyperlink ref="H404" r:id="rId480" xr:uid="{00000000-0004-0000-0200-0000DF010000}"/>
    <hyperlink ref="H405" r:id="rId481" xr:uid="{00000000-0004-0000-0200-0000E0010000}"/>
    <hyperlink ref="H406" r:id="rId482" xr:uid="{00000000-0004-0000-0200-0000E1010000}"/>
    <hyperlink ref="H407" r:id="rId483" xr:uid="{00000000-0004-0000-0200-0000E2010000}"/>
    <hyperlink ref="H408" r:id="rId484" xr:uid="{00000000-0004-0000-0200-0000E3010000}"/>
    <hyperlink ref="H409" r:id="rId485" xr:uid="{00000000-0004-0000-0200-0000E4010000}"/>
    <hyperlink ref="H410" r:id="rId486" xr:uid="{00000000-0004-0000-0200-0000E5010000}"/>
    <hyperlink ref="H411" r:id="rId487" xr:uid="{00000000-0004-0000-0200-0000E6010000}"/>
    <hyperlink ref="H412" r:id="rId488" xr:uid="{00000000-0004-0000-0200-0000E7010000}"/>
    <hyperlink ref="H413" r:id="rId489" xr:uid="{00000000-0004-0000-0200-0000E8010000}"/>
    <hyperlink ref="H414" r:id="rId490" xr:uid="{00000000-0004-0000-0200-0000E9010000}"/>
    <hyperlink ref="H415" r:id="rId491" xr:uid="{00000000-0004-0000-0200-0000EA010000}"/>
    <hyperlink ref="H416" r:id="rId492" xr:uid="{00000000-0004-0000-0200-0000EB010000}"/>
    <hyperlink ref="H417" r:id="rId493" xr:uid="{00000000-0004-0000-0200-0000EC010000}"/>
    <hyperlink ref="H418" r:id="rId494" xr:uid="{00000000-0004-0000-0200-0000ED010000}"/>
    <hyperlink ref="H419" r:id="rId495" xr:uid="{00000000-0004-0000-0200-0000EE010000}"/>
    <hyperlink ref="H420" r:id="rId496" xr:uid="{00000000-0004-0000-0200-0000EF010000}"/>
    <hyperlink ref="H421" r:id="rId497" xr:uid="{00000000-0004-0000-0200-0000F0010000}"/>
    <hyperlink ref="H422" r:id="rId498" xr:uid="{00000000-0004-0000-0200-0000F1010000}"/>
    <hyperlink ref="H423" r:id="rId499" xr:uid="{00000000-0004-0000-0200-0000F2010000}"/>
    <hyperlink ref="H424" r:id="rId500" xr:uid="{00000000-0004-0000-0200-0000F3010000}"/>
    <hyperlink ref="H425" r:id="rId501" xr:uid="{00000000-0004-0000-0200-0000F4010000}"/>
    <hyperlink ref="N425" r:id="rId502" xr:uid="{00000000-0004-0000-0200-0000F5010000}"/>
    <hyperlink ref="H426" r:id="rId503" xr:uid="{00000000-0004-0000-0200-0000F6010000}"/>
    <hyperlink ref="N426" r:id="rId504" xr:uid="{00000000-0004-0000-0200-0000F7010000}"/>
    <hyperlink ref="H427" r:id="rId505" xr:uid="{00000000-0004-0000-0200-0000F8010000}"/>
    <hyperlink ref="N427" r:id="rId506" xr:uid="{00000000-0004-0000-0200-0000F9010000}"/>
    <hyperlink ref="H428" r:id="rId507" xr:uid="{00000000-0004-0000-0200-0000FA010000}"/>
    <hyperlink ref="H429" r:id="rId508" xr:uid="{00000000-0004-0000-0200-0000FB010000}"/>
    <hyperlink ref="H430" r:id="rId509" xr:uid="{00000000-0004-0000-0200-0000FC010000}"/>
    <hyperlink ref="H431" r:id="rId510" xr:uid="{00000000-0004-0000-0200-0000FD010000}"/>
    <hyperlink ref="N431" r:id="rId511" xr:uid="{00000000-0004-0000-0200-0000FE010000}"/>
    <hyperlink ref="H432" r:id="rId512" xr:uid="{00000000-0004-0000-0200-0000FF010000}"/>
    <hyperlink ref="H433" r:id="rId513" xr:uid="{00000000-0004-0000-0200-000000020000}"/>
    <hyperlink ref="H434" r:id="rId514" xr:uid="{00000000-0004-0000-0200-000001020000}"/>
    <hyperlink ref="H435" r:id="rId515" xr:uid="{00000000-0004-0000-0200-000002020000}"/>
    <hyperlink ref="H436" r:id="rId516" xr:uid="{00000000-0004-0000-0200-000003020000}"/>
    <hyperlink ref="H437" r:id="rId517" xr:uid="{00000000-0004-0000-0200-000004020000}"/>
    <hyperlink ref="H438" r:id="rId518" xr:uid="{00000000-0004-0000-0200-000005020000}"/>
    <hyperlink ref="H439" r:id="rId519" xr:uid="{00000000-0004-0000-0200-000006020000}"/>
    <hyperlink ref="H440" r:id="rId520" xr:uid="{00000000-0004-0000-0200-000007020000}"/>
    <hyperlink ref="H441" r:id="rId521" xr:uid="{00000000-0004-0000-0200-000008020000}"/>
    <hyperlink ref="H442" r:id="rId522" xr:uid="{00000000-0004-0000-0200-000009020000}"/>
    <hyperlink ref="H443" r:id="rId523" xr:uid="{00000000-0004-0000-0200-00000A020000}"/>
    <hyperlink ref="H444" r:id="rId524" xr:uid="{00000000-0004-0000-0200-00000B020000}"/>
    <hyperlink ref="H445" r:id="rId525" xr:uid="{00000000-0004-0000-0200-00000C020000}"/>
    <hyperlink ref="H446" r:id="rId526" xr:uid="{00000000-0004-0000-0200-00000D020000}"/>
    <hyperlink ref="H447" r:id="rId527" xr:uid="{00000000-0004-0000-0200-00000E020000}"/>
    <hyperlink ref="H448" r:id="rId528" xr:uid="{00000000-0004-0000-0200-00000F020000}"/>
    <hyperlink ref="H449" r:id="rId529" xr:uid="{00000000-0004-0000-0200-000010020000}"/>
    <hyperlink ref="H450" r:id="rId530" xr:uid="{00000000-0004-0000-0200-000011020000}"/>
    <hyperlink ref="H451" r:id="rId531" xr:uid="{00000000-0004-0000-0200-000012020000}"/>
    <hyperlink ref="H452" r:id="rId532" xr:uid="{00000000-0004-0000-0200-000013020000}"/>
    <hyperlink ref="H453" r:id="rId533" xr:uid="{00000000-0004-0000-0200-000014020000}"/>
    <hyperlink ref="H454" r:id="rId534" xr:uid="{00000000-0004-0000-0200-000015020000}"/>
    <hyperlink ref="N454" r:id="rId535" xr:uid="{00000000-0004-0000-0200-000016020000}"/>
    <hyperlink ref="H455" r:id="rId536" xr:uid="{00000000-0004-0000-0200-000017020000}"/>
    <hyperlink ref="N455" r:id="rId537" xr:uid="{00000000-0004-0000-0200-000018020000}"/>
    <hyperlink ref="H456" r:id="rId538" xr:uid="{00000000-0004-0000-0200-000019020000}"/>
    <hyperlink ref="N456" r:id="rId539" xr:uid="{00000000-0004-0000-0200-00001A020000}"/>
    <hyperlink ref="H457" r:id="rId540" xr:uid="{00000000-0004-0000-0200-00001B020000}"/>
    <hyperlink ref="H458" r:id="rId541" xr:uid="{00000000-0004-0000-0200-00001C020000}"/>
    <hyperlink ref="H459" r:id="rId542" xr:uid="{00000000-0004-0000-0200-00001D020000}"/>
    <hyperlink ref="H460" r:id="rId543" xr:uid="{00000000-0004-0000-0200-00001E020000}"/>
    <hyperlink ref="H461" r:id="rId544" xr:uid="{00000000-0004-0000-0200-00001F020000}"/>
    <hyperlink ref="H462" r:id="rId545" xr:uid="{00000000-0004-0000-0200-000020020000}"/>
    <hyperlink ref="H463" r:id="rId546" xr:uid="{00000000-0004-0000-0200-000021020000}"/>
    <hyperlink ref="N463" r:id="rId547" xr:uid="{00000000-0004-0000-0200-000022020000}"/>
    <hyperlink ref="H464" r:id="rId548" xr:uid="{00000000-0004-0000-0200-000023020000}"/>
    <hyperlink ref="N464" r:id="rId549" xr:uid="{00000000-0004-0000-0200-000024020000}"/>
    <hyperlink ref="H465" r:id="rId550" xr:uid="{00000000-0004-0000-0200-000025020000}"/>
    <hyperlink ref="N465" r:id="rId551" xr:uid="{00000000-0004-0000-0200-000026020000}"/>
    <hyperlink ref="H466" r:id="rId552" xr:uid="{00000000-0004-0000-0200-000027020000}"/>
    <hyperlink ref="H467" r:id="rId553" xr:uid="{00000000-0004-0000-0200-000028020000}"/>
    <hyperlink ref="H468" r:id="rId554" xr:uid="{00000000-0004-0000-0200-000029020000}"/>
    <hyperlink ref="H469" r:id="rId555" xr:uid="{00000000-0004-0000-0200-00002A020000}"/>
    <hyperlink ref="H470" r:id="rId556" xr:uid="{00000000-0004-0000-0200-00002B020000}"/>
    <hyperlink ref="H471" r:id="rId557" xr:uid="{00000000-0004-0000-0200-00002C020000}"/>
    <hyperlink ref="H472" r:id="rId558" xr:uid="{00000000-0004-0000-0200-00002D020000}"/>
    <hyperlink ref="H473" r:id="rId559" xr:uid="{00000000-0004-0000-0200-00002E020000}"/>
    <hyperlink ref="N473" r:id="rId560" xr:uid="{00000000-0004-0000-0200-00002F020000}"/>
    <hyperlink ref="H474" r:id="rId561" xr:uid="{00000000-0004-0000-0200-000030020000}"/>
    <hyperlink ref="H475" r:id="rId562" xr:uid="{00000000-0004-0000-0200-000031020000}"/>
    <hyperlink ref="N475" r:id="rId563" xr:uid="{00000000-0004-0000-0200-000032020000}"/>
    <hyperlink ref="H476" r:id="rId564" xr:uid="{00000000-0004-0000-0200-000033020000}"/>
    <hyperlink ref="N476" r:id="rId565" xr:uid="{00000000-0004-0000-0200-000034020000}"/>
    <hyperlink ref="H477" r:id="rId566" xr:uid="{00000000-0004-0000-0200-000035020000}"/>
    <hyperlink ref="H478" r:id="rId567" xr:uid="{00000000-0004-0000-0200-000036020000}"/>
    <hyperlink ref="H479" r:id="rId568" xr:uid="{00000000-0004-0000-0200-000037020000}"/>
    <hyperlink ref="H480" r:id="rId569" xr:uid="{00000000-0004-0000-0200-000038020000}"/>
    <hyperlink ref="H481" r:id="rId570" xr:uid="{00000000-0004-0000-0200-000039020000}"/>
    <hyperlink ref="H482" r:id="rId571" xr:uid="{00000000-0004-0000-0200-00003A020000}"/>
    <hyperlink ref="H483" r:id="rId572" xr:uid="{00000000-0004-0000-0200-00003B020000}"/>
    <hyperlink ref="H484" r:id="rId573" xr:uid="{00000000-0004-0000-0200-00003C020000}"/>
    <hyperlink ref="H485" r:id="rId574" xr:uid="{00000000-0004-0000-0200-00003D020000}"/>
    <hyperlink ref="H486" r:id="rId575" xr:uid="{00000000-0004-0000-0200-00003E020000}"/>
    <hyperlink ref="H487" r:id="rId576" xr:uid="{00000000-0004-0000-0200-00003F020000}"/>
    <hyperlink ref="H488" r:id="rId577" xr:uid="{00000000-0004-0000-0200-000040020000}"/>
    <hyperlink ref="H489" r:id="rId578" xr:uid="{00000000-0004-0000-0200-000041020000}"/>
    <hyperlink ref="H490" r:id="rId579" xr:uid="{00000000-0004-0000-0200-000042020000}"/>
    <hyperlink ref="H491" r:id="rId580" xr:uid="{00000000-0004-0000-0200-000043020000}"/>
    <hyperlink ref="H492" r:id="rId581" xr:uid="{00000000-0004-0000-0200-000044020000}"/>
    <hyperlink ref="H493" r:id="rId582" xr:uid="{00000000-0004-0000-0200-000045020000}"/>
    <hyperlink ref="H494" r:id="rId583" xr:uid="{00000000-0004-0000-0200-000046020000}"/>
    <hyperlink ref="H495" r:id="rId584" xr:uid="{00000000-0004-0000-0200-000047020000}"/>
    <hyperlink ref="H496" r:id="rId585" xr:uid="{00000000-0004-0000-0200-000048020000}"/>
    <hyperlink ref="H497" r:id="rId586" xr:uid="{00000000-0004-0000-0200-000049020000}"/>
    <hyperlink ref="H498" r:id="rId587" xr:uid="{00000000-0004-0000-0200-00004A020000}"/>
    <hyperlink ref="H499" r:id="rId588" xr:uid="{00000000-0004-0000-0200-00004B020000}"/>
    <hyperlink ref="H500" r:id="rId589" xr:uid="{00000000-0004-0000-0200-00004C020000}"/>
    <hyperlink ref="H501" r:id="rId590" xr:uid="{00000000-0004-0000-0200-00004D020000}"/>
    <hyperlink ref="H502" r:id="rId591" xr:uid="{00000000-0004-0000-0200-00004E020000}"/>
    <hyperlink ref="N502" r:id="rId592" xr:uid="{00000000-0004-0000-0200-00004F020000}"/>
    <hyperlink ref="H503" r:id="rId593" xr:uid="{00000000-0004-0000-0200-000050020000}"/>
    <hyperlink ref="H504" r:id="rId594" xr:uid="{00000000-0004-0000-0200-000051020000}"/>
    <hyperlink ref="H505" r:id="rId595" xr:uid="{00000000-0004-0000-0200-000052020000}"/>
    <hyperlink ref="H506" r:id="rId596" xr:uid="{00000000-0004-0000-0200-000053020000}"/>
    <hyperlink ref="H507" r:id="rId597" xr:uid="{00000000-0004-0000-0200-000054020000}"/>
    <hyperlink ref="H508" r:id="rId598" xr:uid="{00000000-0004-0000-0200-000055020000}"/>
    <hyperlink ref="H509" r:id="rId599" xr:uid="{00000000-0004-0000-0200-000056020000}"/>
    <hyperlink ref="H510" r:id="rId600" xr:uid="{00000000-0004-0000-0200-000057020000}"/>
    <hyperlink ref="H511" r:id="rId601" xr:uid="{00000000-0004-0000-0200-000058020000}"/>
    <hyperlink ref="H512" r:id="rId602" xr:uid="{00000000-0004-0000-0200-000059020000}"/>
    <hyperlink ref="H513" r:id="rId603" xr:uid="{00000000-0004-0000-0200-00005A020000}"/>
    <hyperlink ref="H514" r:id="rId604" xr:uid="{00000000-0004-0000-0200-00005B020000}"/>
    <hyperlink ref="H515" r:id="rId605" xr:uid="{00000000-0004-0000-0200-00005C020000}"/>
    <hyperlink ref="H516" r:id="rId606" xr:uid="{00000000-0004-0000-0200-00005D020000}"/>
    <hyperlink ref="H517" r:id="rId607" xr:uid="{00000000-0004-0000-0200-00005E020000}"/>
    <hyperlink ref="H518" r:id="rId608" xr:uid="{00000000-0004-0000-0200-00005F020000}"/>
    <hyperlink ref="H519" r:id="rId609" xr:uid="{00000000-0004-0000-0200-000060020000}"/>
    <hyperlink ref="H520" r:id="rId610" xr:uid="{00000000-0004-0000-0200-000061020000}"/>
    <hyperlink ref="H521" r:id="rId611" xr:uid="{00000000-0004-0000-0200-000062020000}"/>
    <hyperlink ref="H522" r:id="rId612" xr:uid="{00000000-0004-0000-0200-000063020000}"/>
    <hyperlink ref="N522" r:id="rId613" xr:uid="{00000000-0004-0000-0200-000064020000}"/>
    <hyperlink ref="H523" r:id="rId614" xr:uid="{00000000-0004-0000-0200-000065020000}"/>
    <hyperlink ref="H524" r:id="rId615" xr:uid="{00000000-0004-0000-0200-000066020000}"/>
    <hyperlink ref="H525" r:id="rId616" xr:uid="{00000000-0004-0000-0200-000067020000}"/>
    <hyperlink ref="N525" r:id="rId617" xr:uid="{00000000-0004-0000-0200-000068020000}"/>
    <hyperlink ref="H526" r:id="rId618" xr:uid="{00000000-0004-0000-0200-000069020000}"/>
    <hyperlink ref="H527" r:id="rId619" xr:uid="{00000000-0004-0000-0200-00006A020000}"/>
    <hyperlink ref="H528" r:id="rId620" xr:uid="{00000000-0004-0000-0200-00006B020000}"/>
    <hyperlink ref="H529" r:id="rId621" xr:uid="{00000000-0004-0000-0200-00006C020000}"/>
    <hyperlink ref="H530" r:id="rId622" xr:uid="{00000000-0004-0000-0200-00006D020000}"/>
    <hyperlink ref="H531" r:id="rId623" xr:uid="{00000000-0004-0000-0200-00006E020000}"/>
    <hyperlink ref="H532" r:id="rId624" xr:uid="{00000000-0004-0000-0200-00006F020000}"/>
    <hyperlink ref="H533" r:id="rId625" xr:uid="{00000000-0004-0000-0200-000070020000}"/>
    <hyperlink ref="H534" r:id="rId626" xr:uid="{00000000-0004-0000-0200-000071020000}"/>
    <hyperlink ref="H535" r:id="rId627" xr:uid="{00000000-0004-0000-0200-000072020000}"/>
    <hyperlink ref="H536" r:id="rId628" xr:uid="{00000000-0004-0000-0200-000073020000}"/>
    <hyperlink ref="H537" r:id="rId629" xr:uid="{00000000-0004-0000-0200-000074020000}"/>
    <hyperlink ref="H538" r:id="rId630" xr:uid="{00000000-0004-0000-0200-000075020000}"/>
    <hyperlink ref="N538" r:id="rId631" xr:uid="{00000000-0004-0000-0200-000076020000}"/>
    <hyperlink ref="H539" r:id="rId632" xr:uid="{00000000-0004-0000-0200-000077020000}"/>
    <hyperlink ref="N539" r:id="rId633" xr:uid="{00000000-0004-0000-0200-000078020000}"/>
    <hyperlink ref="H540" r:id="rId634" xr:uid="{00000000-0004-0000-0200-000079020000}"/>
    <hyperlink ref="H541" r:id="rId635" xr:uid="{00000000-0004-0000-0200-00007A020000}"/>
    <hyperlink ref="H542" r:id="rId636" xr:uid="{00000000-0004-0000-0200-00007B020000}"/>
    <hyperlink ref="H543" r:id="rId637" xr:uid="{00000000-0004-0000-0200-00007C020000}"/>
    <hyperlink ref="H544" r:id="rId638" xr:uid="{00000000-0004-0000-0200-00007D020000}"/>
    <hyperlink ref="H545" r:id="rId639" xr:uid="{00000000-0004-0000-0200-00007E020000}"/>
    <hyperlink ref="H546" r:id="rId640" xr:uid="{00000000-0004-0000-0200-00007F020000}"/>
    <hyperlink ref="H547" r:id="rId641" xr:uid="{00000000-0004-0000-0200-000080020000}"/>
    <hyperlink ref="H548" r:id="rId642" xr:uid="{00000000-0004-0000-0200-000081020000}"/>
    <hyperlink ref="H549" r:id="rId643" xr:uid="{00000000-0004-0000-0200-000082020000}"/>
    <hyperlink ref="H550" r:id="rId644" xr:uid="{00000000-0004-0000-0200-000083020000}"/>
    <hyperlink ref="H551" r:id="rId645" xr:uid="{00000000-0004-0000-0200-000084020000}"/>
    <hyperlink ref="H552" r:id="rId646" xr:uid="{00000000-0004-0000-0200-000085020000}"/>
    <hyperlink ref="H553" r:id="rId647" xr:uid="{00000000-0004-0000-0200-000086020000}"/>
    <hyperlink ref="H554" r:id="rId648" xr:uid="{00000000-0004-0000-0200-000087020000}"/>
    <hyperlink ref="H555" r:id="rId649" xr:uid="{00000000-0004-0000-0200-000088020000}"/>
    <hyperlink ref="H556" r:id="rId650" xr:uid="{00000000-0004-0000-0200-000089020000}"/>
    <hyperlink ref="H557" r:id="rId651" xr:uid="{00000000-0004-0000-0200-00008A020000}"/>
    <hyperlink ref="H558" r:id="rId652" xr:uid="{00000000-0004-0000-0200-00008B020000}"/>
    <hyperlink ref="H559" r:id="rId653" xr:uid="{00000000-0004-0000-0200-00008C020000}"/>
    <hyperlink ref="H560" r:id="rId654" xr:uid="{00000000-0004-0000-0200-00008D020000}"/>
    <hyperlink ref="H561" r:id="rId655" xr:uid="{00000000-0004-0000-0200-00008E020000}"/>
    <hyperlink ref="H562" r:id="rId656" xr:uid="{00000000-0004-0000-0200-00008F020000}"/>
    <hyperlink ref="H563" r:id="rId657" xr:uid="{00000000-0004-0000-0200-000090020000}"/>
    <hyperlink ref="H564" r:id="rId658" xr:uid="{00000000-0004-0000-0200-000091020000}"/>
    <hyperlink ref="H565" r:id="rId659" xr:uid="{00000000-0004-0000-0200-000092020000}"/>
    <hyperlink ref="H566" r:id="rId660" xr:uid="{00000000-0004-0000-0200-000093020000}"/>
    <hyperlink ref="H567" r:id="rId661" xr:uid="{00000000-0004-0000-0200-000094020000}"/>
    <hyperlink ref="H568" r:id="rId662" xr:uid="{00000000-0004-0000-0200-000095020000}"/>
    <hyperlink ref="H569" r:id="rId663" xr:uid="{00000000-0004-0000-0200-000096020000}"/>
    <hyperlink ref="H570" r:id="rId664" xr:uid="{00000000-0004-0000-0200-000097020000}"/>
    <hyperlink ref="H571" r:id="rId665" xr:uid="{00000000-0004-0000-0200-000098020000}"/>
    <hyperlink ref="H572" r:id="rId666" xr:uid="{00000000-0004-0000-0200-000099020000}"/>
    <hyperlink ref="H573" r:id="rId667" xr:uid="{00000000-0004-0000-0200-00009A020000}"/>
    <hyperlink ref="H574" r:id="rId668" xr:uid="{00000000-0004-0000-0200-00009B020000}"/>
    <hyperlink ref="H575" r:id="rId669" xr:uid="{00000000-0004-0000-0200-00009C020000}"/>
    <hyperlink ref="H576" r:id="rId670" xr:uid="{00000000-0004-0000-0200-00009D020000}"/>
    <hyperlink ref="H577" r:id="rId671" xr:uid="{00000000-0004-0000-0200-00009E020000}"/>
    <hyperlink ref="H578" r:id="rId672" xr:uid="{00000000-0004-0000-0200-00009F020000}"/>
    <hyperlink ref="H579" r:id="rId673" xr:uid="{00000000-0004-0000-0200-0000A0020000}"/>
    <hyperlink ref="H580" r:id="rId674" xr:uid="{00000000-0004-0000-0200-0000A1020000}"/>
    <hyperlink ref="H581" r:id="rId675" xr:uid="{00000000-0004-0000-0200-0000A2020000}"/>
    <hyperlink ref="H582" r:id="rId676" xr:uid="{00000000-0004-0000-0200-0000A3020000}"/>
    <hyperlink ref="H583" r:id="rId677" xr:uid="{00000000-0004-0000-0200-0000A4020000}"/>
    <hyperlink ref="H584" r:id="rId678" xr:uid="{00000000-0004-0000-0200-0000A5020000}"/>
    <hyperlink ref="H585" r:id="rId679" xr:uid="{00000000-0004-0000-0200-0000A6020000}"/>
    <hyperlink ref="H586" r:id="rId680" xr:uid="{00000000-0004-0000-0200-0000A7020000}"/>
    <hyperlink ref="H587" r:id="rId681" xr:uid="{00000000-0004-0000-0200-0000A8020000}"/>
    <hyperlink ref="H588" r:id="rId682" xr:uid="{00000000-0004-0000-0200-0000A9020000}"/>
    <hyperlink ref="H589" r:id="rId683" xr:uid="{00000000-0004-0000-0200-0000AA020000}"/>
    <hyperlink ref="H590" r:id="rId684" xr:uid="{00000000-0004-0000-0200-0000AB020000}"/>
    <hyperlink ref="H591" r:id="rId685" xr:uid="{00000000-0004-0000-0200-0000AC020000}"/>
    <hyperlink ref="H592" r:id="rId686" xr:uid="{00000000-0004-0000-0200-0000AD020000}"/>
    <hyperlink ref="H593" r:id="rId687" xr:uid="{00000000-0004-0000-0200-0000AE020000}"/>
    <hyperlink ref="H594" r:id="rId688" xr:uid="{00000000-0004-0000-0200-0000AF020000}"/>
    <hyperlink ref="H595" r:id="rId689" xr:uid="{00000000-0004-0000-0200-0000B0020000}"/>
    <hyperlink ref="H596" r:id="rId690" xr:uid="{00000000-0004-0000-0200-0000B1020000}"/>
    <hyperlink ref="H597" r:id="rId691" xr:uid="{00000000-0004-0000-0200-0000B2020000}"/>
    <hyperlink ref="H598" r:id="rId692" xr:uid="{00000000-0004-0000-0200-0000B3020000}"/>
    <hyperlink ref="H599" r:id="rId693" xr:uid="{00000000-0004-0000-0200-0000B4020000}"/>
    <hyperlink ref="H600" r:id="rId694" xr:uid="{00000000-0004-0000-0200-0000B5020000}"/>
    <hyperlink ref="H601" r:id="rId695" xr:uid="{00000000-0004-0000-0200-0000B6020000}"/>
    <hyperlink ref="H602" r:id="rId696" xr:uid="{00000000-0004-0000-0200-0000B7020000}"/>
    <hyperlink ref="H603" r:id="rId697" xr:uid="{00000000-0004-0000-0200-0000B8020000}"/>
    <hyperlink ref="H604" r:id="rId698" xr:uid="{00000000-0004-0000-0200-0000B9020000}"/>
    <hyperlink ref="H605" r:id="rId699" xr:uid="{00000000-0004-0000-0200-0000BA020000}"/>
    <hyperlink ref="H606" r:id="rId700" xr:uid="{00000000-0004-0000-0200-0000BB020000}"/>
    <hyperlink ref="H607" r:id="rId701" xr:uid="{00000000-0004-0000-0200-0000BC020000}"/>
    <hyperlink ref="H608" r:id="rId702" xr:uid="{00000000-0004-0000-0200-0000BD020000}"/>
    <hyperlink ref="H609" r:id="rId703" xr:uid="{00000000-0004-0000-0200-0000BE020000}"/>
    <hyperlink ref="H610" r:id="rId704" xr:uid="{00000000-0004-0000-0200-0000BF020000}"/>
    <hyperlink ref="H611" r:id="rId705" xr:uid="{00000000-0004-0000-0200-0000C0020000}"/>
    <hyperlink ref="H612" r:id="rId706" xr:uid="{00000000-0004-0000-0200-0000C1020000}"/>
    <hyperlink ref="H613" r:id="rId707" xr:uid="{00000000-0004-0000-0200-0000C2020000}"/>
    <hyperlink ref="H614" r:id="rId708" xr:uid="{00000000-0004-0000-0200-0000C3020000}"/>
    <hyperlink ref="H615" r:id="rId709" xr:uid="{00000000-0004-0000-0200-0000C4020000}"/>
    <hyperlink ref="H616" r:id="rId710" xr:uid="{00000000-0004-0000-0200-0000C5020000}"/>
    <hyperlink ref="H617" r:id="rId711" xr:uid="{00000000-0004-0000-0200-0000C6020000}"/>
    <hyperlink ref="H618" r:id="rId712" xr:uid="{00000000-0004-0000-0200-0000C7020000}"/>
    <hyperlink ref="H619" r:id="rId713" xr:uid="{00000000-0004-0000-0200-0000C8020000}"/>
    <hyperlink ref="H620" r:id="rId714" xr:uid="{00000000-0004-0000-0200-0000C9020000}"/>
    <hyperlink ref="H621" r:id="rId715" xr:uid="{00000000-0004-0000-0200-0000CA020000}"/>
    <hyperlink ref="H622" r:id="rId716" xr:uid="{00000000-0004-0000-0200-0000CB020000}"/>
    <hyperlink ref="H623" r:id="rId717" xr:uid="{00000000-0004-0000-0200-0000CC020000}"/>
    <hyperlink ref="H624" r:id="rId718" xr:uid="{00000000-0004-0000-0200-0000CD020000}"/>
    <hyperlink ref="H625" r:id="rId719" xr:uid="{00000000-0004-0000-0200-0000CE020000}"/>
    <hyperlink ref="H626" r:id="rId720" xr:uid="{00000000-0004-0000-0200-0000CF020000}"/>
    <hyperlink ref="H627" r:id="rId721" xr:uid="{00000000-0004-0000-0200-0000D0020000}"/>
    <hyperlink ref="H628" r:id="rId722" xr:uid="{00000000-0004-0000-0200-0000D1020000}"/>
    <hyperlink ref="H629" r:id="rId723" xr:uid="{00000000-0004-0000-0200-0000D2020000}"/>
    <hyperlink ref="H630" r:id="rId724" xr:uid="{00000000-0004-0000-0200-0000D3020000}"/>
    <hyperlink ref="H631" r:id="rId725" xr:uid="{00000000-0004-0000-0200-0000D4020000}"/>
    <hyperlink ref="H632" r:id="rId726" xr:uid="{00000000-0004-0000-0200-0000D5020000}"/>
    <hyperlink ref="H633" r:id="rId727" xr:uid="{00000000-0004-0000-0200-0000D6020000}"/>
    <hyperlink ref="H634" r:id="rId728" xr:uid="{00000000-0004-0000-0200-0000D7020000}"/>
    <hyperlink ref="H635" r:id="rId729" xr:uid="{00000000-0004-0000-0200-0000D8020000}"/>
    <hyperlink ref="H636" r:id="rId730" xr:uid="{00000000-0004-0000-0200-0000D9020000}"/>
    <hyperlink ref="H637" r:id="rId731" xr:uid="{00000000-0004-0000-0200-0000DA020000}"/>
    <hyperlink ref="N637" r:id="rId732" xr:uid="{00000000-0004-0000-0200-0000DB020000}"/>
    <hyperlink ref="H638" r:id="rId733" xr:uid="{00000000-0004-0000-0200-0000DC020000}"/>
    <hyperlink ref="H639" r:id="rId734" xr:uid="{00000000-0004-0000-0200-0000DD020000}"/>
    <hyperlink ref="H640" r:id="rId735" xr:uid="{00000000-0004-0000-0200-0000DE020000}"/>
    <hyperlink ref="H641" r:id="rId736" xr:uid="{00000000-0004-0000-0200-0000DF020000}"/>
    <hyperlink ref="H642" r:id="rId737" xr:uid="{00000000-0004-0000-0200-0000E0020000}"/>
    <hyperlink ref="H643" r:id="rId738" xr:uid="{00000000-0004-0000-0200-0000E1020000}"/>
    <hyperlink ref="N643" r:id="rId739" xr:uid="{00000000-0004-0000-0200-0000E2020000}"/>
    <hyperlink ref="H644" r:id="rId740" xr:uid="{00000000-0004-0000-0200-0000E3020000}"/>
    <hyperlink ref="N644" r:id="rId741" xr:uid="{00000000-0004-0000-0200-0000E4020000}"/>
    <hyperlink ref="H645" r:id="rId742" xr:uid="{00000000-0004-0000-0200-0000E5020000}"/>
    <hyperlink ref="H646" r:id="rId743" xr:uid="{00000000-0004-0000-0200-0000E6020000}"/>
    <hyperlink ref="H647" r:id="rId744" xr:uid="{00000000-0004-0000-0200-0000E7020000}"/>
    <hyperlink ref="H648" r:id="rId745" xr:uid="{00000000-0004-0000-0200-0000E8020000}"/>
    <hyperlink ref="H649" r:id="rId746" xr:uid="{00000000-0004-0000-0200-0000E9020000}"/>
    <hyperlink ref="H650" r:id="rId747" xr:uid="{00000000-0004-0000-0200-0000EA020000}"/>
    <hyperlink ref="H651" r:id="rId748" xr:uid="{00000000-0004-0000-0200-0000EB020000}"/>
    <hyperlink ref="N651" r:id="rId749" xr:uid="{00000000-0004-0000-0200-0000EC020000}"/>
    <hyperlink ref="H652" r:id="rId750" xr:uid="{00000000-0004-0000-0200-0000ED020000}"/>
    <hyperlink ref="N652" r:id="rId751" xr:uid="{00000000-0004-0000-0200-0000EE020000}"/>
    <hyperlink ref="H653" r:id="rId752" xr:uid="{00000000-0004-0000-0200-0000EF020000}"/>
    <hyperlink ref="H654" r:id="rId753" xr:uid="{00000000-0004-0000-0200-0000F0020000}"/>
    <hyperlink ref="N654" r:id="rId754" xr:uid="{00000000-0004-0000-0200-0000F1020000}"/>
    <hyperlink ref="H655" r:id="rId755" xr:uid="{00000000-0004-0000-0200-0000F2020000}"/>
    <hyperlink ref="N655" r:id="rId756" xr:uid="{00000000-0004-0000-0200-0000F3020000}"/>
    <hyperlink ref="H656" r:id="rId757" xr:uid="{00000000-0004-0000-0200-0000F4020000}"/>
    <hyperlink ref="H657" r:id="rId758" xr:uid="{00000000-0004-0000-0200-0000F5020000}"/>
    <hyperlink ref="H658" r:id="rId759" xr:uid="{00000000-0004-0000-0200-0000F6020000}"/>
    <hyperlink ref="L658" r:id="rId760" xr:uid="{00000000-0004-0000-0200-0000F7020000}"/>
    <hyperlink ref="H659" r:id="rId761" xr:uid="{00000000-0004-0000-0200-0000F8020000}"/>
    <hyperlink ref="L659" r:id="rId762" xr:uid="{00000000-0004-0000-0200-0000F9020000}"/>
    <hyperlink ref="H660" r:id="rId763" xr:uid="{00000000-0004-0000-0200-0000FA020000}"/>
    <hyperlink ref="H661" r:id="rId764" xr:uid="{00000000-0004-0000-0200-0000FB020000}"/>
    <hyperlink ref="N661" r:id="rId765" xr:uid="{00000000-0004-0000-0200-0000FC020000}"/>
    <hyperlink ref="H662" r:id="rId766" xr:uid="{00000000-0004-0000-0200-0000FD020000}"/>
    <hyperlink ref="H663" r:id="rId767" xr:uid="{00000000-0004-0000-0200-0000FE020000}"/>
    <hyperlink ref="H664" r:id="rId768" xr:uid="{00000000-0004-0000-0200-0000FF020000}"/>
    <hyperlink ref="H665" r:id="rId769" xr:uid="{00000000-0004-0000-0200-000000030000}"/>
    <hyperlink ref="N665" r:id="rId770" xr:uid="{00000000-0004-0000-0200-000001030000}"/>
    <hyperlink ref="H666" r:id="rId771" xr:uid="{00000000-0004-0000-0200-000002030000}"/>
    <hyperlink ref="H667" r:id="rId772" xr:uid="{00000000-0004-0000-0200-000003030000}"/>
    <hyperlink ref="H668" r:id="rId773" xr:uid="{00000000-0004-0000-0200-000004030000}"/>
    <hyperlink ref="N668" r:id="rId774" xr:uid="{00000000-0004-0000-0200-000005030000}"/>
    <hyperlink ref="H669" r:id="rId775" xr:uid="{00000000-0004-0000-0200-000006030000}"/>
    <hyperlink ref="H670" r:id="rId776" xr:uid="{00000000-0004-0000-0200-000007030000}"/>
    <hyperlink ref="H671" r:id="rId777" xr:uid="{00000000-0004-0000-0200-000008030000}"/>
    <hyperlink ref="H672" r:id="rId778" xr:uid="{00000000-0004-0000-0200-000009030000}"/>
    <hyperlink ref="H673" r:id="rId779" xr:uid="{00000000-0004-0000-0200-00000A030000}"/>
    <hyperlink ref="H674" r:id="rId780" xr:uid="{00000000-0004-0000-0200-00000B030000}"/>
    <hyperlink ref="H675" r:id="rId781" xr:uid="{00000000-0004-0000-0200-00000C030000}"/>
    <hyperlink ref="H676" r:id="rId782" xr:uid="{00000000-0004-0000-0200-00000D030000}"/>
    <hyperlink ref="H677" r:id="rId783" xr:uid="{00000000-0004-0000-0200-00000E030000}"/>
    <hyperlink ref="H678" r:id="rId784" xr:uid="{00000000-0004-0000-0200-00000F030000}"/>
    <hyperlink ref="H679" r:id="rId785" xr:uid="{00000000-0004-0000-0200-000010030000}"/>
    <hyperlink ref="H680" r:id="rId786" xr:uid="{00000000-0004-0000-0200-000011030000}"/>
    <hyperlink ref="N680" r:id="rId787" xr:uid="{00000000-0004-0000-0200-000012030000}"/>
    <hyperlink ref="H681" r:id="rId788" xr:uid="{00000000-0004-0000-0200-000013030000}"/>
    <hyperlink ref="H682" r:id="rId789" xr:uid="{00000000-0004-0000-0200-000014030000}"/>
    <hyperlink ref="N682" r:id="rId790" xr:uid="{00000000-0004-0000-0200-000015030000}"/>
    <hyperlink ref="H683" r:id="rId791" xr:uid="{00000000-0004-0000-0200-000016030000}"/>
    <hyperlink ref="H684" r:id="rId792" xr:uid="{00000000-0004-0000-0200-000017030000}"/>
    <hyperlink ref="H685" r:id="rId793" xr:uid="{00000000-0004-0000-0200-000018030000}"/>
    <hyperlink ref="N685" r:id="rId794" xr:uid="{00000000-0004-0000-0200-000019030000}"/>
    <hyperlink ref="H686" r:id="rId795" xr:uid="{00000000-0004-0000-0200-00001A030000}"/>
    <hyperlink ref="H687" r:id="rId796" xr:uid="{00000000-0004-0000-0200-00001B030000}"/>
    <hyperlink ref="N687" r:id="rId797" xr:uid="{00000000-0004-0000-0200-00001C030000}"/>
    <hyperlink ref="H688" r:id="rId798" xr:uid="{00000000-0004-0000-0200-00001D030000}"/>
    <hyperlink ref="H689" r:id="rId799" xr:uid="{00000000-0004-0000-0200-00001E030000}"/>
    <hyperlink ref="H690" r:id="rId800" xr:uid="{00000000-0004-0000-0200-00001F030000}"/>
    <hyperlink ref="H691" r:id="rId801" xr:uid="{00000000-0004-0000-0200-000020030000}"/>
    <hyperlink ref="H692" r:id="rId802" xr:uid="{00000000-0004-0000-0200-000021030000}"/>
    <hyperlink ref="H693" r:id="rId803" xr:uid="{00000000-0004-0000-0200-000022030000}"/>
    <hyperlink ref="L693" r:id="rId804" xr:uid="{00000000-0004-0000-0200-000023030000}"/>
    <hyperlink ref="H694" r:id="rId805" xr:uid="{00000000-0004-0000-0200-000024030000}"/>
    <hyperlink ref="H695" r:id="rId806" xr:uid="{00000000-0004-0000-0200-000025030000}"/>
    <hyperlink ref="H696" r:id="rId807" xr:uid="{00000000-0004-0000-0200-000026030000}"/>
    <hyperlink ref="N696" r:id="rId808" xr:uid="{00000000-0004-0000-0200-000027030000}"/>
    <hyperlink ref="H697" r:id="rId809" xr:uid="{00000000-0004-0000-0200-000028030000}"/>
    <hyperlink ref="H698" r:id="rId810" xr:uid="{00000000-0004-0000-0200-000029030000}"/>
    <hyperlink ref="L698" r:id="rId811" xr:uid="{00000000-0004-0000-0200-00002A030000}"/>
    <hyperlink ref="H699" r:id="rId812" xr:uid="{00000000-0004-0000-0200-00002B030000}"/>
    <hyperlink ref="H700" r:id="rId813" xr:uid="{00000000-0004-0000-0200-00002C030000}"/>
    <hyperlink ref="N700" r:id="rId814" xr:uid="{00000000-0004-0000-0200-00002D030000}"/>
    <hyperlink ref="H701" r:id="rId815" xr:uid="{00000000-0004-0000-0200-00002E030000}"/>
    <hyperlink ref="H702" r:id="rId816" xr:uid="{00000000-0004-0000-0200-00002F030000}"/>
    <hyperlink ref="L702" r:id="rId817" xr:uid="{00000000-0004-0000-0200-000030030000}"/>
    <hyperlink ref="H703" r:id="rId818" xr:uid="{00000000-0004-0000-0200-000031030000}"/>
    <hyperlink ref="H704" r:id="rId819" xr:uid="{00000000-0004-0000-0200-000032030000}"/>
    <hyperlink ref="L704" r:id="rId820" xr:uid="{00000000-0004-0000-0200-000033030000}"/>
    <hyperlink ref="H705" r:id="rId821" xr:uid="{00000000-0004-0000-0200-000034030000}"/>
    <hyperlink ref="H706" r:id="rId822" xr:uid="{00000000-0004-0000-0200-000035030000}"/>
    <hyperlink ref="L706" r:id="rId823" xr:uid="{00000000-0004-0000-0200-000036030000}"/>
    <hyperlink ref="H707" r:id="rId824" xr:uid="{00000000-0004-0000-0200-000037030000}"/>
    <hyperlink ref="H708" r:id="rId825" xr:uid="{00000000-0004-0000-0200-000038030000}"/>
    <hyperlink ref="H709" r:id="rId826" xr:uid="{00000000-0004-0000-0200-000039030000}"/>
    <hyperlink ref="H710" r:id="rId827" xr:uid="{00000000-0004-0000-0200-00003A030000}"/>
    <hyperlink ref="H711" r:id="rId828" xr:uid="{00000000-0004-0000-0200-00003B030000}"/>
    <hyperlink ref="H712" r:id="rId829" xr:uid="{00000000-0004-0000-0200-00003C030000}"/>
    <hyperlink ref="H713" r:id="rId830" xr:uid="{00000000-0004-0000-0200-00003D030000}"/>
    <hyperlink ref="H714" r:id="rId831" xr:uid="{00000000-0004-0000-0200-00003E030000}"/>
    <hyperlink ref="H715" r:id="rId832" xr:uid="{00000000-0004-0000-0200-00003F030000}"/>
    <hyperlink ref="H716" r:id="rId833" xr:uid="{00000000-0004-0000-0200-000040030000}"/>
    <hyperlink ref="H717" r:id="rId834" xr:uid="{00000000-0004-0000-0200-000041030000}"/>
    <hyperlink ref="H718" r:id="rId835" xr:uid="{00000000-0004-0000-0200-000042030000}"/>
    <hyperlink ref="H719" r:id="rId836" xr:uid="{00000000-0004-0000-0200-000043030000}"/>
    <hyperlink ref="H720" r:id="rId837" xr:uid="{00000000-0004-0000-0200-000044030000}"/>
    <hyperlink ref="H721" r:id="rId838" xr:uid="{00000000-0004-0000-0200-000045030000}"/>
    <hyperlink ref="H722" r:id="rId839" xr:uid="{00000000-0004-0000-0200-000046030000}"/>
    <hyperlink ref="H723" r:id="rId840" xr:uid="{00000000-0004-0000-0200-000047030000}"/>
    <hyperlink ref="N723" r:id="rId841" xr:uid="{00000000-0004-0000-0200-000048030000}"/>
    <hyperlink ref="H724" r:id="rId842" xr:uid="{00000000-0004-0000-0200-000049030000}"/>
    <hyperlink ref="N724" r:id="rId843" xr:uid="{00000000-0004-0000-0200-00004A030000}"/>
    <hyperlink ref="H725" r:id="rId844" xr:uid="{00000000-0004-0000-0200-00004B030000}"/>
    <hyperlink ref="H726" r:id="rId845" xr:uid="{00000000-0004-0000-0200-00004C030000}"/>
    <hyperlink ref="N726" r:id="rId846" xr:uid="{00000000-0004-0000-0200-00004D030000}"/>
    <hyperlink ref="H727" r:id="rId847" xr:uid="{00000000-0004-0000-0200-00004E030000}"/>
    <hyperlink ref="H728" r:id="rId848" xr:uid="{00000000-0004-0000-0200-00004F030000}"/>
    <hyperlink ref="H729" r:id="rId849" xr:uid="{00000000-0004-0000-0200-000050030000}"/>
    <hyperlink ref="H730" r:id="rId850" xr:uid="{00000000-0004-0000-0200-000051030000}"/>
    <hyperlink ref="L730" r:id="rId851" xr:uid="{00000000-0004-0000-0200-000052030000}"/>
    <hyperlink ref="H731" r:id="rId852" xr:uid="{00000000-0004-0000-0200-000053030000}"/>
    <hyperlink ref="H732" r:id="rId853" xr:uid="{00000000-0004-0000-0200-000054030000}"/>
    <hyperlink ref="H733" r:id="rId854" xr:uid="{00000000-0004-0000-0200-000055030000}"/>
    <hyperlink ref="H734" r:id="rId855" xr:uid="{00000000-0004-0000-0200-000056030000}"/>
    <hyperlink ref="N734" r:id="rId856" xr:uid="{00000000-0004-0000-0200-000057030000}"/>
    <hyperlink ref="H735" r:id="rId857" xr:uid="{00000000-0004-0000-0200-000058030000}"/>
    <hyperlink ref="N735" r:id="rId858" xr:uid="{00000000-0004-0000-0200-000059030000}"/>
    <hyperlink ref="H736" r:id="rId859" xr:uid="{00000000-0004-0000-0200-00005A030000}"/>
    <hyperlink ref="H737" r:id="rId860" xr:uid="{00000000-0004-0000-0200-00005B030000}"/>
    <hyperlink ref="H738" r:id="rId861" xr:uid="{00000000-0004-0000-0200-00005C030000}"/>
    <hyperlink ref="H739" r:id="rId862" xr:uid="{00000000-0004-0000-0200-00005D030000}"/>
    <hyperlink ref="H740" r:id="rId863" xr:uid="{00000000-0004-0000-0200-00005E030000}"/>
    <hyperlink ref="N740" r:id="rId864" xr:uid="{00000000-0004-0000-0200-00005F030000}"/>
    <hyperlink ref="H741" r:id="rId865" xr:uid="{00000000-0004-0000-0200-000060030000}"/>
    <hyperlink ref="H742" r:id="rId866" xr:uid="{00000000-0004-0000-0200-000061030000}"/>
    <hyperlink ref="H743" r:id="rId867" xr:uid="{00000000-0004-0000-0200-000062030000}"/>
    <hyperlink ref="H744" r:id="rId868" xr:uid="{00000000-0004-0000-0200-000063030000}"/>
    <hyperlink ref="H745" r:id="rId869" xr:uid="{00000000-0004-0000-0200-000064030000}"/>
    <hyperlink ref="N745" r:id="rId870" xr:uid="{00000000-0004-0000-0200-000065030000}"/>
    <hyperlink ref="H746" r:id="rId871" xr:uid="{00000000-0004-0000-0200-000066030000}"/>
    <hyperlink ref="H747" r:id="rId872" xr:uid="{00000000-0004-0000-0200-000067030000}"/>
    <hyperlink ref="H748" r:id="rId873" xr:uid="{00000000-0004-0000-0200-000068030000}"/>
    <hyperlink ref="H749" r:id="rId874" xr:uid="{00000000-0004-0000-0200-000069030000}"/>
    <hyperlink ref="N749" r:id="rId875" xr:uid="{00000000-0004-0000-0200-00006A030000}"/>
    <hyperlink ref="H750" r:id="rId876" xr:uid="{00000000-0004-0000-0200-00006B030000}"/>
    <hyperlink ref="N750" r:id="rId877" xr:uid="{00000000-0004-0000-0200-00006C030000}"/>
    <hyperlink ref="H751" r:id="rId878" xr:uid="{00000000-0004-0000-0200-00006D030000}"/>
    <hyperlink ref="H752" r:id="rId879" xr:uid="{00000000-0004-0000-0200-00006E030000}"/>
    <hyperlink ref="H753" r:id="rId880" xr:uid="{00000000-0004-0000-0200-00006F030000}"/>
    <hyperlink ref="H754" r:id="rId881" xr:uid="{00000000-0004-0000-0200-000070030000}"/>
    <hyperlink ref="H755" r:id="rId882" xr:uid="{00000000-0004-0000-0200-000071030000}"/>
    <hyperlink ref="N755" r:id="rId883" xr:uid="{00000000-0004-0000-0200-000072030000}"/>
    <hyperlink ref="H756" r:id="rId884" xr:uid="{00000000-0004-0000-0200-000073030000}"/>
    <hyperlink ref="H757" r:id="rId885" xr:uid="{00000000-0004-0000-0200-000074030000}"/>
    <hyperlink ref="N757" r:id="rId886" xr:uid="{00000000-0004-0000-0200-000075030000}"/>
    <hyperlink ref="H758" r:id="rId887" xr:uid="{00000000-0004-0000-0200-000076030000}"/>
    <hyperlink ref="H759" r:id="rId888" xr:uid="{00000000-0004-0000-0200-000077030000}"/>
    <hyperlink ref="N759" r:id="rId889" xr:uid="{00000000-0004-0000-0200-000078030000}"/>
    <hyperlink ref="H760" r:id="rId890" xr:uid="{00000000-0004-0000-0200-000079030000}"/>
    <hyperlink ref="H761" r:id="rId891" xr:uid="{00000000-0004-0000-0200-00007A030000}"/>
    <hyperlink ref="H762" r:id="rId892" xr:uid="{00000000-0004-0000-0200-00007B030000}"/>
    <hyperlink ref="L762" r:id="rId893" xr:uid="{00000000-0004-0000-0200-00007C030000}"/>
    <hyperlink ref="H763" r:id="rId894" xr:uid="{00000000-0004-0000-0200-00007D030000}"/>
    <hyperlink ref="L763" r:id="rId895" xr:uid="{00000000-0004-0000-0200-00007E030000}"/>
    <hyperlink ref="H764" r:id="rId896" xr:uid="{00000000-0004-0000-0200-00007F030000}"/>
    <hyperlink ref="L764" r:id="rId897" xr:uid="{00000000-0004-0000-0200-000080030000}"/>
    <hyperlink ref="H765" r:id="rId898" xr:uid="{00000000-0004-0000-0200-000081030000}"/>
    <hyperlink ref="H766" r:id="rId899" xr:uid="{00000000-0004-0000-0200-000082030000}"/>
    <hyperlink ref="H767" r:id="rId900" xr:uid="{00000000-0004-0000-0200-000083030000}"/>
    <hyperlink ref="H768" r:id="rId901" xr:uid="{00000000-0004-0000-0200-000084030000}"/>
    <hyperlink ref="H769" r:id="rId902" xr:uid="{00000000-0004-0000-0200-000085030000}"/>
    <hyperlink ref="H770" r:id="rId903" xr:uid="{00000000-0004-0000-0200-000086030000}"/>
    <hyperlink ref="H771" r:id="rId904" xr:uid="{00000000-0004-0000-0200-000087030000}"/>
    <hyperlink ref="H772" r:id="rId905" xr:uid="{00000000-0004-0000-0200-000088030000}"/>
    <hyperlink ref="H773" r:id="rId906" xr:uid="{00000000-0004-0000-0200-000089030000}"/>
    <hyperlink ref="H774" r:id="rId907" xr:uid="{00000000-0004-0000-0200-00008A030000}"/>
    <hyperlink ref="H775" r:id="rId908" xr:uid="{00000000-0004-0000-0200-00008B030000}"/>
    <hyperlink ref="H776" r:id="rId909" xr:uid="{00000000-0004-0000-0200-00008C030000}"/>
    <hyperlink ref="H777" r:id="rId910" xr:uid="{00000000-0004-0000-0200-00008D030000}"/>
    <hyperlink ref="H778" r:id="rId911" xr:uid="{00000000-0004-0000-0200-00008E030000}"/>
    <hyperlink ref="H779" r:id="rId912" xr:uid="{00000000-0004-0000-0200-00008F030000}"/>
    <hyperlink ref="H780" r:id="rId913" xr:uid="{00000000-0004-0000-0200-000090030000}"/>
    <hyperlink ref="H781" r:id="rId914" xr:uid="{00000000-0004-0000-0200-000091030000}"/>
    <hyperlink ref="H782" r:id="rId915" xr:uid="{00000000-0004-0000-0200-000092030000}"/>
    <hyperlink ref="N782" r:id="rId916" xr:uid="{00000000-0004-0000-0200-000093030000}"/>
    <hyperlink ref="H783" r:id="rId917" xr:uid="{00000000-0004-0000-0200-000094030000}"/>
    <hyperlink ref="H784" r:id="rId918" xr:uid="{00000000-0004-0000-0200-000095030000}"/>
    <hyperlink ref="L784" r:id="rId919" xr:uid="{00000000-0004-0000-0200-000096030000}"/>
    <hyperlink ref="H785" r:id="rId920" xr:uid="{00000000-0004-0000-0200-000097030000}"/>
    <hyperlink ref="H786" r:id="rId921" xr:uid="{00000000-0004-0000-0200-000098030000}"/>
    <hyperlink ref="L786" r:id="rId922" xr:uid="{00000000-0004-0000-0200-000099030000}"/>
    <hyperlink ref="H787" r:id="rId923" xr:uid="{00000000-0004-0000-0200-00009A030000}"/>
    <hyperlink ref="N787" r:id="rId924" xr:uid="{00000000-0004-0000-0200-00009B030000}"/>
    <hyperlink ref="H788" r:id="rId925" xr:uid="{00000000-0004-0000-0200-00009C030000}"/>
    <hyperlink ref="N788" r:id="rId926" xr:uid="{00000000-0004-0000-0200-00009D030000}"/>
    <hyperlink ref="H789" r:id="rId927" xr:uid="{00000000-0004-0000-0200-00009E030000}"/>
    <hyperlink ref="H790" r:id="rId928" xr:uid="{00000000-0004-0000-0200-00009F030000}"/>
    <hyperlink ref="H791" r:id="rId929" xr:uid="{00000000-0004-0000-0200-0000A0030000}"/>
    <hyperlink ref="H792" r:id="rId930" xr:uid="{00000000-0004-0000-0200-0000A1030000}"/>
    <hyperlink ref="H793" r:id="rId931" xr:uid="{00000000-0004-0000-0200-0000A2030000}"/>
    <hyperlink ref="N793" r:id="rId932" xr:uid="{00000000-0004-0000-0200-0000A3030000}"/>
    <hyperlink ref="H794" r:id="rId933" xr:uid="{00000000-0004-0000-0200-0000A4030000}"/>
    <hyperlink ref="H795" r:id="rId934" xr:uid="{00000000-0004-0000-0200-0000A5030000}"/>
    <hyperlink ref="H796" r:id="rId935" xr:uid="{00000000-0004-0000-0200-0000A6030000}"/>
    <hyperlink ref="H797" r:id="rId936" xr:uid="{00000000-0004-0000-0200-0000A7030000}"/>
    <hyperlink ref="H798" r:id="rId937" xr:uid="{00000000-0004-0000-0200-0000A8030000}"/>
    <hyperlink ref="H799" r:id="rId938" xr:uid="{00000000-0004-0000-0200-0000A9030000}"/>
    <hyperlink ref="N799" r:id="rId939" xr:uid="{00000000-0004-0000-0200-0000AA030000}"/>
    <hyperlink ref="H800" r:id="rId940" xr:uid="{00000000-0004-0000-0200-0000AB030000}"/>
    <hyperlink ref="H801" r:id="rId941" xr:uid="{00000000-0004-0000-0200-0000AC030000}"/>
    <hyperlink ref="H802" r:id="rId942" xr:uid="{00000000-0004-0000-0200-0000AD030000}"/>
    <hyperlink ref="N802" r:id="rId943" xr:uid="{00000000-0004-0000-0200-0000AE030000}"/>
    <hyperlink ref="H803" r:id="rId944" xr:uid="{00000000-0004-0000-0200-0000AF030000}"/>
    <hyperlink ref="H804" r:id="rId945" xr:uid="{00000000-0004-0000-0200-0000B0030000}"/>
    <hyperlink ref="N804" r:id="rId946" xr:uid="{00000000-0004-0000-0200-0000B1030000}"/>
    <hyperlink ref="H805" r:id="rId947" xr:uid="{00000000-0004-0000-0200-0000B2030000}"/>
    <hyperlink ref="H806" r:id="rId948" xr:uid="{00000000-0004-0000-0200-0000B3030000}"/>
    <hyperlink ref="H807" r:id="rId949" xr:uid="{00000000-0004-0000-0200-0000B4030000}"/>
    <hyperlink ref="N807" r:id="rId950" xr:uid="{00000000-0004-0000-0200-0000B5030000}"/>
    <hyperlink ref="H808" r:id="rId951" xr:uid="{00000000-0004-0000-0200-0000B6030000}"/>
    <hyperlink ref="N808" r:id="rId952" xr:uid="{00000000-0004-0000-0200-0000B7030000}"/>
    <hyperlink ref="H809" r:id="rId953" xr:uid="{00000000-0004-0000-0200-0000B8030000}"/>
    <hyperlink ref="N809" r:id="rId954" xr:uid="{00000000-0004-0000-0200-0000B9030000}"/>
    <hyperlink ref="H810" r:id="rId955" xr:uid="{00000000-0004-0000-0200-0000BA030000}"/>
    <hyperlink ref="N810" r:id="rId956" xr:uid="{00000000-0004-0000-0200-0000BB030000}"/>
    <hyperlink ref="H811" r:id="rId957" xr:uid="{00000000-0004-0000-0200-0000BC030000}"/>
    <hyperlink ref="H812" r:id="rId958" xr:uid="{00000000-0004-0000-0200-0000BD030000}"/>
    <hyperlink ref="H813" r:id="rId959" xr:uid="{00000000-0004-0000-0200-0000BE030000}"/>
    <hyperlink ref="H814" r:id="rId960" xr:uid="{00000000-0004-0000-0200-0000BF030000}"/>
    <hyperlink ref="H815" r:id="rId961" xr:uid="{00000000-0004-0000-0200-0000C0030000}"/>
    <hyperlink ref="H816" r:id="rId962" xr:uid="{00000000-0004-0000-0200-0000C1030000}"/>
    <hyperlink ref="H817" r:id="rId963" xr:uid="{00000000-0004-0000-0200-0000C2030000}"/>
    <hyperlink ref="N817" r:id="rId964" xr:uid="{00000000-0004-0000-0200-0000C3030000}"/>
    <hyperlink ref="H818" r:id="rId965" xr:uid="{00000000-0004-0000-0200-0000C4030000}"/>
    <hyperlink ref="H819" r:id="rId966" xr:uid="{00000000-0004-0000-0200-0000C5030000}"/>
    <hyperlink ref="H820" r:id="rId967" xr:uid="{00000000-0004-0000-0200-0000C6030000}"/>
    <hyperlink ref="N820" r:id="rId968" xr:uid="{00000000-0004-0000-0200-0000C7030000}"/>
    <hyperlink ref="H821" r:id="rId969" xr:uid="{00000000-0004-0000-0200-0000C8030000}"/>
    <hyperlink ref="N821" r:id="rId970" xr:uid="{00000000-0004-0000-0200-0000C9030000}"/>
    <hyperlink ref="H822" r:id="rId971" xr:uid="{00000000-0004-0000-0200-0000CA030000}"/>
    <hyperlink ref="H823" r:id="rId972" xr:uid="{00000000-0004-0000-0200-0000CB030000}"/>
    <hyperlink ref="N823" r:id="rId973" xr:uid="{00000000-0004-0000-0200-0000CC030000}"/>
    <hyperlink ref="H824" r:id="rId974" xr:uid="{00000000-0004-0000-0200-0000CD030000}"/>
    <hyperlink ref="H825" r:id="rId975" xr:uid="{00000000-0004-0000-0200-0000CE030000}"/>
    <hyperlink ref="N825" r:id="rId976" xr:uid="{00000000-0004-0000-0200-0000CF030000}"/>
    <hyperlink ref="H826" r:id="rId977" xr:uid="{00000000-0004-0000-0200-0000D0030000}"/>
    <hyperlink ref="N826" r:id="rId978" xr:uid="{00000000-0004-0000-0200-0000D1030000}"/>
    <hyperlink ref="H827" r:id="rId979" xr:uid="{00000000-0004-0000-0200-0000D2030000}"/>
    <hyperlink ref="N827" r:id="rId980" xr:uid="{00000000-0004-0000-0200-0000D3030000}"/>
    <hyperlink ref="H828" r:id="rId981" xr:uid="{00000000-0004-0000-0200-0000D4030000}"/>
    <hyperlink ref="H829" r:id="rId982" xr:uid="{00000000-0004-0000-0200-0000D5030000}"/>
    <hyperlink ref="H830" r:id="rId983" xr:uid="{00000000-0004-0000-0200-0000D6030000}"/>
    <hyperlink ref="H831" r:id="rId984" xr:uid="{00000000-0004-0000-0200-0000D7030000}"/>
    <hyperlink ref="H832" r:id="rId985" xr:uid="{00000000-0004-0000-0200-0000D8030000}"/>
    <hyperlink ref="N832" r:id="rId986" xr:uid="{00000000-0004-0000-0200-0000D9030000}"/>
    <hyperlink ref="H833" r:id="rId987" xr:uid="{00000000-0004-0000-0200-0000DA030000}"/>
    <hyperlink ref="H834" r:id="rId988" xr:uid="{00000000-0004-0000-0200-0000DB030000}"/>
    <hyperlink ref="H835" r:id="rId989" xr:uid="{00000000-0004-0000-0200-0000DC030000}"/>
    <hyperlink ref="N835" r:id="rId990" xr:uid="{00000000-0004-0000-0200-0000DD030000}"/>
    <hyperlink ref="H836" r:id="rId991" xr:uid="{00000000-0004-0000-0200-0000DE030000}"/>
    <hyperlink ref="H837" r:id="rId992" xr:uid="{00000000-0004-0000-0200-0000DF030000}"/>
    <hyperlink ref="H838" r:id="rId993" xr:uid="{00000000-0004-0000-0200-0000E0030000}"/>
    <hyperlink ref="N838" r:id="rId994" xr:uid="{00000000-0004-0000-0200-0000E1030000}"/>
    <hyperlink ref="H839" r:id="rId995" xr:uid="{00000000-0004-0000-0200-0000E2030000}"/>
    <hyperlink ref="N839" r:id="rId996" xr:uid="{00000000-0004-0000-0200-0000E3030000}"/>
    <hyperlink ref="H840" r:id="rId997" xr:uid="{00000000-0004-0000-0200-0000E4030000}"/>
    <hyperlink ref="N840" r:id="rId998" xr:uid="{00000000-0004-0000-0200-0000E5030000}"/>
    <hyperlink ref="H841" r:id="rId999" xr:uid="{00000000-0004-0000-0200-0000E6030000}"/>
    <hyperlink ref="N841" r:id="rId1000" xr:uid="{00000000-0004-0000-0200-0000E7030000}"/>
    <hyperlink ref="H842" r:id="rId1001" xr:uid="{00000000-0004-0000-0200-0000E8030000}"/>
    <hyperlink ref="H843" r:id="rId1002" xr:uid="{00000000-0004-0000-0200-0000E9030000}"/>
    <hyperlink ref="H844" r:id="rId1003" xr:uid="{00000000-0004-0000-0200-0000EA030000}"/>
    <hyperlink ref="H845" r:id="rId1004" xr:uid="{00000000-0004-0000-0200-0000EB030000}"/>
    <hyperlink ref="N845" r:id="rId1005" xr:uid="{00000000-0004-0000-0200-0000EC030000}"/>
    <hyperlink ref="H846" r:id="rId1006" xr:uid="{00000000-0004-0000-0200-0000ED030000}"/>
    <hyperlink ref="N846" r:id="rId1007" xr:uid="{00000000-0004-0000-0200-0000EE030000}"/>
    <hyperlink ref="H847" r:id="rId1008" xr:uid="{00000000-0004-0000-0200-0000EF030000}"/>
    <hyperlink ref="N847" r:id="rId1009" xr:uid="{00000000-0004-0000-0200-0000F0030000}"/>
    <hyperlink ref="H848" r:id="rId1010" xr:uid="{00000000-0004-0000-0200-0000F1030000}"/>
    <hyperlink ref="H849" r:id="rId1011" xr:uid="{00000000-0004-0000-0200-0000F2030000}"/>
    <hyperlink ref="N849" r:id="rId1012" xr:uid="{00000000-0004-0000-0200-0000F3030000}"/>
    <hyperlink ref="H850" r:id="rId1013" xr:uid="{00000000-0004-0000-0200-0000F4030000}"/>
    <hyperlink ref="N850" r:id="rId1014" xr:uid="{00000000-0004-0000-0200-0000F5030000}"/>
    <hyperlink ref="H851" r:id="rId1015" xr:uid="{00000000-0004-0000-0200-0000F6030000}"/>
    <hyperlink ref="N851" r:id="rId1016" xr:uid="{00000000-0004-0000-0200-0000F7030000}"/>
    <hyperlink ref="H852" r:id="rId1017" xr:uid="{00000000-0004-0000-0200-0000F8030000}"/>
    <hyperlink ref="H853" r:id="rId1018" xr:uid="{00000000-0004-0000-0200-0000F9030000}"/>
    <hyperlink ref="H854" r:id="rId1019" xr:uid="{00000000-0004-0000-0200-0000FA030000}"/>
    <hyperlink ref="N854" r:id="rId1020" xr:uid="{00000000-0004-0000-0200-0000FB030000}"/>
    <hyperlink ref="H855" r:id="rId1021" xr:uid="{00000000-0004-0000-0200-0000FC030000}"/>
    <hyperlink ref="H856" r:id="rId1022" xr:uid="{00000000-0004-0000-0200-0000FD030000}"/>
    <hyperlink ref="N856" r:id="rId1023" xr:uid="{00000000-0004-0000-0200-0000FE030000}"/>
    <hyperlink ref="H857" r:id="rId1024" xr:uid="{00000000-0004-0000-0200-0000FF030000}"/>
    <hyperlink ref="N857" r:id="rId1025" xr:uid="{00000000-0004-0000-0200-000000040000}"/>
    <hyperlink ref="H858" r:id="rId1026" xr:uid="{00000000-0004-0000-0200-000001040000}"/>
    <hyperlink ref="N858" r:id="rId1027" xr:uid="{00000000-0004-0000-0200-000002040000}"/>
    <hyperlink ref="H859" r:id="rId1028" xr:uid="{00000000-0004-0000-0200-000003040000}"/>
    <hyperlink ref="N859" r:id="rId1029" xr:uid="{00000000-0004-0000-0200-000004040000}"/>
    <hyperlink ref="H860" r:id="rId1030" xr:uid="{00000000-0004-0000-0200-000005040000}"/>
    <hyperlink ref="N860" r:id="rId1031" xr:uid="{00000000-0004-0000-0200-000006040000}"/>
    <hyperlink ref="H861" r:id="rId1032" xr:uid="{00000000-0004-0000-0200-000007040000}"/>
    <hyperlink ref="N861" r:id="rId1033" xr:uid="{00000000-0004-0000-0200-000008040000}"/>
    <hyperlink ref="H862" r:id="rId1034" xr:uid="{00000000-0004-0000-0200-000009040000}"/>
    <hyperlink ref="N862" r:id="rId1035" xr:uid="{00000000-0004-0000-0200-00000A040000}"/>
    <hyperlink ref="H863" r:id="rId1036" xr:uid="{00000000-0004-0000-0200-00000B040000}"/>
    <hyperlink ref="H864" r:id="rId1037" xr:uid="{00000000-0004-0000-0200-00000C040000}"/>
    <hyperlink ref="H865" r:id="rId1038" xr:uid="{00000000-0004-0000-0200-00000D040000}"/>
    <hyperlink ref="H866" r:id="rId1039" xr:uid="{00000000-0004-0000-0200-00000E040000}"/>
    <hyperlink ref="N866" r:id="rId1040" xr:uid="{00000000-0004-0000-0200-00000F040000}"/>
    <hyperlink ref="H867" r:id="rId1041" xr:uid="{00000000-0004-0000-0200-000010040000}"/>
    <hyperlink ref="H868" r:id="rId1042" xr:uid="{00000000-0004-0000-0200-000011040000}"/>
    <hyperlink ref="H869" r:id="rId1043" xr:uid="{00000000-0004-0000-0200-000012040000}"/>
    <hyperlink ref="N869" r:id="rId1044" xr:uid="{00000000-0004-0000-0200-000013040000}"/>
    <hyperlink ref="H870" r:id="rId1045" xr:uid="{00000000-0004-0000-0200-000014040000}"/>
    <hyperlink ref="H871" r:id="rId1046" xr:uid="{00000000-0004-0000-0200-000015040000}"/>
    <hyperlink ref="N871" r:id="rId1047" xr:uid="{00000000-0004-0000-0200-000016040000}"/>
    <hyperlink ref="H872" r:id="rId1048" xr:uid="{00000000-0004-0000-0200-000017040000}"/>
    <hyperlink ref="N872" r:id="rId1049" xr:uid="{00000000-0004-0000-0200-000018040000}"/>
    <hyperlink ref="H873" r:id="rId1050" xr:uid="{00000000-0004-0000-0200-000019040000}"/>
    <hyperlink ref="N873" r:id="rId1051" xr:uid="{00000000-0004-0000-0200-00001A040000}"/>
    <hyperlink ref="H874" r:id="rId1052" xr:uid="{00000000-0004-0000-0200-00001B040000}"/>
    <hyperlink ref="N874" r:id="rId1053" xr:uid="{00000000-0004-0000-0200-00001C040000}"/>
    <hyperlink ref="H875" r:id="rId1054" xr:uid="{00000000-0004-0000-0200-00001D040000}"/>
    <hyperlink ref="H876" r:id="rId1055" xr:uid="{00000000-0004-0000-0200-00001E040000}"/>
    <hyperlink ref="N876" r:id="rId1056" xr:uid="{00000000-0004-0000-0200-00001F040000}"/>
    <hyperlink ref="H877" r:id="rId1057" xr:uid="{00000000-0004-0000-0200-000020040000}"/>
    <hyperlink ref="H878" r:id="rId1058" xr:uid="{00000000-0004-0000-0200-000021040000}"/>
    <hyperlink ref="N878" r:id="rId1059" xr:uid="{00000000-0004-0000-0200-000022040000}"/>
    <hyperlink ref="H879" r:id="rId1060" xr:uid="{00000000-0004-0000-0200-000023040000}"/>
    <hyperlink ref="H880" r:id="rId1061" xr:uid="{00000000-0004-0000-0200-000024040000}"/>
    <hyperlink ref="H881" r:id="rId1062" xr:uid="{00000000-0004-0000-0200-000025040000}"/>
    <hyperlink ref="N881" r:id="rId1063" xr:uid="{00000000-0004-0000-0200-000026040000}"/>
    <hyperlink ref="H882" r:id="rId1064" xr:uid="{00000000-0004-0000-0200-000027040000}"/>
    <hyperlink ref="L882" r:id="rId1065" xr:uid="{00000000-0004-0000-0200-000028040000}"/>
    <hyperlink ref="H883" r:id="rId1066" xr:uid="{00000000-0004-0000-0200-000029040000}"/>
    <hyperlink ref="H884" r:id="rId1067" xr:uid="{00000000-0004-0000-0200-00002A040000}"/>
    <hyperlink ref="H885" r:id="rId1068" xr:uid="{00000000-0004-0000-0200-00002B040000}"/>
    <hyperlink ref="H886" r:id="rId1069" xr:uid="{00000000-0004-0000-0200-00002C040000}"/>
    <hyperlink ref="N886" r:id="rId1070" xr:uid="{00000000-0004-0000-0200-00002D040000}"/>
    <hyperlink ref="H887" r:id="rId1071" xr:uid="{00000000-0004-0000-0200-00002E040000}"/>
    <hyperlink ref="H888" r:id="rId1072" xr:uid="{00000000-0004-0000-0200-00002F040000}"/>
    <hyperlink ref="N888" r:id="rId1073" xr:uid="{00000000-0004-0000-0200-000030040000}"/>
    <hyperlink ref="H889" r:id="rId1074" xr:uid="{00000000-0004-0000-0200-000031040000}"/>
    <hyperlink ref="H890" r:id="rId1075" xr:uid="{00000000-0004-0000-0200-000032040000}"/>
    <hyperlink ref="N890" r:id="rId1076" xr:uid="{00000000-0004-0000-0200-000033040000}"/>
    <hyperlink ref="H891" r:id="rId1077" xr:uid="{00000000-0004-0000-0200-000034040000}"/>
    <hyperlink ref="H892" r:id="rId1078" xr:uid="{00000000-0004-0000-0200-000035040000}"/>
    <hyperlink ref="H893" r:id="rId1079" xr:uid="{00000000-0004-0000-0200-000036040000}"/>
    <hyperlink ref="H894" r:id="rId1080" xr:uid="{00000000-0004-0000-0200-000037040000}"/>
    <hyperlink ref="H895" r:id="rId1081" xr:uid="{00000000-0004-0000-0200-000038040000}"/>
    <hyperlink ref="H896" r:id="rId1082" xr:uid="{00000000-0004-0000-0200-000039040000}"/>
    <hyperlink ref="H897" r:id="rId1083" xr:uid="{00000000-0004-0000-0200-00003A040000}"/>
    <hyperlink ref="H898" r:id="rId1084" xr:uid="{00000000-0004-0000-0200-00003B040000}"/>
    <hyperlink ref="H899" r:id="rId1085" xr:uid="{00000000-0004-0000-0200-00003C040000}"/>
    <hyperlink ref="H900" r:id="rId1086" xr:uid="{00000000-0004-0000-0200-00003D040000}"/>
    <hyperlink ref="H901" r:id="rId1087" xr:uid="{00000000-0004-0000-0200-00003E040000}"/>
    <hyperlink ref="H902" r:id="rId1088" xr:uid="{00000000-0004-0000-0200-00003F040000}"/>
    <hyperlink ref="H903" r:id="rId1089" xr:uid="{00000000-0004-0000-0200-000040040000}"/>
    <hyperlink ref="H904" r:id="rId1090" xr:uid="{00000000-0004-0000-0200-000041040000}"/>
    <hyperlink ref="H905" r:id="rId1091" xr:uid="{00000000-0004-0000-0200-000042040000}"/>
    <hyperlink ref="H906" r:id="rId1092" xr:uid="{00000000-0004-0000-0200-000043040000}"/>
    <hyperlink ref="H907" r:id="rId1093" xr:uid="{00000000-0004-0000-0200-000044040000}"/>
    <hyperlink ref="H908" r:id="rId1094" xr:uid="{00000000-0004-0000-0200-000045040000}"/>
    <hyperlink ref="H909" r:id="rId1095" xr:uid="{00000000-0004-0000-0200-000046040000}"/>
    <hyperlink ref="H910" r:id="rId1096" xr:uid="{00000000-0004-0000-0200-000047040000}"/>
    <hyperlink ref="H911" r:id="rId1097" xr:uid="{00000000-0004-0000-0200-000048040000}"/>
    <hyperlink ref="H912" r:id="rId1098" xr:uid="{00000000-0004-0000-0200-000049040000}"/>
    <hyperlink ref="H913" r:id="rId1099" xr:uid="{00000000-0004-0000-0200-00004A040000}"/>
    <hyperlink ref="H914" r:id="rId1100" xr:uid="{00000000-0004-0000-0200-00004B040000}"/>
    <hyperlink ref="H915" r:id="rId1101" xr:uid="{00000000-0004-0000-0200-00004C040000}"/>
    <hyperlink ref="H916" r:id="rId1102" xr:uid="{00000000-0004-0000-0200-00004D040000}"/>
    <hyperlink ref="H917" r:id="rId1103" xr:uid="{00000000-0004-0000-0200-00004E040000}"/>
    <hyperlink ref="H918" r:id="rId1104" xr:uid="{00000000-0004-0000-0200-00004F040000}"/>
    <hyperlink ref="H919" r:id="rId1105" xr:uid="{00000000-0004-0000-0200-000050040000}"/>
    <hyperlink ref="H920" r:id="rId1106" xr:uid="{00000000-0004-0000-0200-000051040000}"/>
    <hyperlink ref="H921" r:id="rId1107" xr:uid="{00000000-0004-0000-0200-000052040000}"/>
    <hyperlink ref="H922" r:id="rId1108" xr:uid="{00000000-0004-0000-0200-000053040000}"/>
    <hyperlink ref="H923" r:id="rId1109" xr:uid="{00000000-0004-0000-0200-000054040000}"/>
    <hyperlink ref="H924" r:id="rId1110" xr:uid="{00000000-0004-0000-0200-000055040000}"/>
    <hyperlink ref="H925" r:id="rId1111" xr:uid="{00000000-0004-0000-0200-000056040000}"/>
    <hyperlink ref="H926" r:id="rId1112" xr:uid="{00000000-0004-0000-0200-000057040000}"/>
    <hyperlink ref="H927" r:id="rId1113" xr:uid="{00000000-0004-0000-0200-000058040000}"/>
    <hyperlink ref="H928" r:id="rId1114" xr:uid="{00000000-0004-0000-0200-000059040000}"/>
    <hyperlink ref="H929" r:id="rId1115" xr:uid="{00000000-0004-0000-0200-00005A040000}"/>
    <hyperlink ref="H930" r:id="rId1116" xr:uid="{00000000-0004-0000-0200-00005B040000}"/>
    <hyperlink ref="H931" r:id="rId1117" xr:uid="{00000000-0004-0000-0200-00005C040000}"/>
    <hyperlink ref="H932" r:id="rId1118" xr:uid="{00000000-0004-0000-0200-00005D040000}"/>
    <hyperlink ref="H933" r:id="rId1119" xr:uid="{00000000-0004-0000-0200-00005E040000}"/>
    <hyperlink ref="H934" r:id="rId1120" xr:uid="{00000000-0004-0000-0200-00005F040000}"/>
    <hyperlink ref="H935" r:id="rId1121" xr:uid="{00000000-0004-0000-0200-000060040000}"/>
    <hyperlink ref="H936" r:id="rId1122" xr:uid="{00000000-0004-0000-0200-000061040000}"/>
    <hyperlink ref="H937" r:id="rId1123" xr:uid="{00000000-0004-0000-0200-000062040000}"/>
    <hyperlink ref="H938" r:id="rId1124" xr:uid="{00000000-0004-0000-0200-000063040000}"/>
    <hyperlink ref="H939" r:id="rId1125" xr:uid="{00000000-0004-0000-0200-000064040000}"/>
    <hyperlink ref="H940" r:id="rId1126" xr:uid="{00000000-0004-0000-0200-000065040000}"/>
    <hyperlink ref="H941" r:id="rId1127" xr:uid="{00000000-0004-0000-0200-000066040000}"/>
    <hyperlink ref="H942" r:id="rId1128" xr:uid="{00000000-0004-0000-0200-000067040000}"/>
    <hyperlink ref="H943" r:id="rId1129" xr:uid="{00000000-0004-0000-0200-000068040000}"/>
    <hyperlink ref="H944" r:id="rId1130" xr:uid="{00000000-0004-0000-0200-000069040000}"/>
    <hyperlink ref="H945" r:id="rId1131" xr:uid="{00000000-0004-0000-0200-00006A040000}"/>
    <hyperlink ref="H946" r:id="rId1132" xr:uid="{00000000-0004-0000-0200-00006B040000}"/>
    <hyperlink ref="H947" r:id="rId1133" xr:uid="{00000000-0004-0000-0200-00006C040000}"/>
    <hyperlink ref="H948" r:id="rId1134" xr:uid="{00000000-0004-0000-0200-00006D040000}"/>
    <hyperlink ref="H949" r:id="rId1135" xr:uid="{00000000-0004-0000-0200-00006E040000}"/>
    <hyperlink ref="H950" r:id="rId1136" xr:uid="{00000000-0004-0000-0200-00006F040000}"/>
    <hyperlink ref="H951" r:id="rId1137" xr:uid="{00000000-0004-0000-0200-000070040000}"/>
    <hyperlink ref="H952" r:id="rId1138" xr:uid="{00000000-0004-0000-0200-000071040000}"/>
    <hyperlink ref="H953" r:id="rId1139" xr:uid="{00000000-0004-0000-0200-000072040000}"/>
    <hyperlink ref="H954" r:id="rId1140" xr:uid="{00000000-0004-0000-0200-000073040000}"/>
    <hyperlink ref="H955" r:id="rId1141" xr:uid="{00000000-0004-0000-0200-000074040000}"/>
    <hyperlink ref="H956" r:id="rId1142" xr:uid="{00000000-0004-0000-0200-000075040000}"/>
    <hyperlink ref="H957" r:id="rId1143" xr:uid="{00000000-0004-0000-0200-000076040000}"/>
    <hyperlink ref="H958" r:id="rId1144" xr:uid="{00000000-0004-0000-0200-000077040000}"/>
    <hyperlink ref="H959" r:id="rId1145" xr:uid="{00000000-0004-0000-0200-000078040000}"/>
    <hyperlink ref="H960" r:id="rId1146" xr:uid="{00000000-0004-0000-0200-000079040000}"/>
    <hyperlink ref="H961" r:id="rId1147" xr:uid="{00000000-0004-0000-0200-00007A040000}"/>
    <hyperlink ref="H962" r:id="rId1148" xr:uid="{00000000-0004-0000-0200-00007B040000}"/>
    <hyperlink ref="H963" r:id="rId1149" xr:uid="{00000000-0004-0000-0200-00007C040000}"/>
    <hyperlink ref="H964" r:id="rId1150" xr:uid="{00000000-0004-0000-0200-00007D040000}"/>
    <hyperlink ref="H965" r:id="rId1151" xr:uid="{00000000-0004-0000-0200-00007E040000}"/>
    <hyperlink ref="H966" r:id="rId1152" xr:uid="{00000000-0004-0000-0200-00007F040000}"/>
    <hyperlink ref="H967" r:id="rId1153" xr:uid="{00000000-0004-0000-0200-000080040000}"/>
    <hyperlink ref="H968" r:id="rId1154" xr:uid="{00000000-0004-0000-0200-000081040000}"/>
    <hyperlink ref="H969" r:id="rId1155" xr:uid="{00000000-0004-0000-0200-000082040000}"/>
    <hyperlink ref="H970" r:id="rId1156" xr:uid="{00000000-0004-0000-0200-000083040000}"/>
    <hyperlink ref="N970" r:id="rId1157" xr:uid="{00000000-0004-0000-0200-000084040000}"/>
    <hyperlink ref="H971" r:id="rId1158" xr:uid="{00000000-0004-0000-0200-000085040000}"/>
    <hyperlink ref="H972" r:id="rId1159" xr:uid="{00000000-0004-0000-0200-000086040000}"/>
    <hyperlink ref="H973" r:id="rId1160" xr:uid="{00000000-0004-0000-0200-000087040000}"/>
    <hyperlink ref="H974" r:id="rId1161" xr:uid="{00000000-0004-0000-0200-000088040000}"/>
    <hyperlink ref="H975" r:id="rId1162" xr:uid="{00000000-0004-0000-0200-000089040000}"/>
    <hyperlink ref="H976" r:id="rId1163" xr:uid="{00000000-0004-0000-0200-00008A040000}"/>
    <hyperlink ref="H977" r:id="rId1164" xr:uid="{00000000-0004-0000-0200-00008B040000}"/>
    <hyperlink ref="H978" r:id="rId1165" xr:uid="{00000000-0004-0000-0200-00008C040000}"/>
    <hyperlink ref="H979" r:id="rId1166" xr:uid="{00000000-0004-0000-0200-00008D040000}"/>
    <hyperlink ref="H980" r:id="rId1167" xr:uid="{00000000-0004-0000-0200-00008E040000}"/>
    <hyperlink ref="H981" r:id="rId1168" xr:uid="{00000000-0004-0000-0200-00008F040000}"/>
    <hyperlink ref="H982" r:id="rId1169" xr:uid="{00000000-0004-0000-0200-000090040000}"/>
    <hyperlink ref="H983" r:id="rId1170" xr:uid="{00000000-0004-0000-0200-000091040000}"/>
    <hyperlink ref="H984" r:id="rId1171" xr:uid="{00000000-0004-0000-0200-000092040000}"/>
    <hyperlink ref="H985" r:id="rId1172" xr:uid="{00000000-0004-0000-0200-000093040000}"/>
    <hyperlink ref="H986" r:id="rId1173" xr:uid="{00000000-0004-0000-0200-000094040000}"/>
    <hyperlink ref="H987" r:id="rId1174" xr:uid="{00000000-0004-0000-0200-000095040000}"/>
    <hyperlink ref="H988" r:id="rId1175" xr:uid="{00000000-0004-0000-0200-000096040000}"/>
    <hyperlink ref="H989" r:id="rId1176" xr:uid="{00000000-0004-0000-0200-000097040000}"/>
    <hyperlink ref="H990" r:id="rId1177" xr:uid="{00000000-0004-0000-0200-000098040000}"/>
    <hyperlink ref="H991" r:id="rId1178" xr:uid="{00000000-0004-0000-0200-000099040000}"/>
    <hyperlink ref="H992" r:id="rId1179" xr:uid="{00000000-0004-0000-0200-00009A040000}"/>
    <hyperlink ref="H993" r:id="rId1180" xr:uid="{00000000-0004-0000-0200-00009B040000}"/>
    <hyperlink ref="H994" r:id="rId1181" xr:uid="{00000000-0004-0000-0200-00009C040000}"/>
    <hyperlink ref="H995" r:id="rId1182" xr:uid="{00000000-0004-0000-0200-00009D040000}"/>
    <hyperlink ref="H996" r:id="rId1183" xr:uid="{00000000-0004-0000-0200-00009E040000}"/>
    <hyperlink ref="H997" r:id="rId1184" xr:uid="{00000000-0004-0000-0200-00009F040000}"/>
    <hyperlink ref="H998" r:id="rId1185" xr:uid="{00000000-0004-0000-0200-0000A0040000}"/>
    <hyperlink ref="H999" r:id="rId1186" xr:uid="{00000000-0004-0000-0200-0000A1040000}"/>
    <hyperlink ref="H1000" r:id="rId1187" xr:uid="{00000000-0004-0000-0200-0000A2040000}"/>
    <hyperlink ref="H1001" r:id="rId1188" xr:uid="{00000000-0004-0000-0200-0000A3040000}"/>
    <hyperlink ref="H1002" r:id="rId1189" xr:uid="{00000000-0004-0000-0200-0000A4040000}"/>
    <hyperlink ref="H1003" r:id="rId1190" xr:uid="{00000000-0004-0000-0200-0000A5040000}"/>
    <hyperlink ref="H1004" r:id="rId1191" xr:uid="{00000000-0004-0000-0200-0000A6040000}"/>
    <hyperlink ref="H1005" r:id="rId1192" xr:uid="{00000000-0004-0000-0200-0000A7040000}"/>
    <hyperlink ref="H1006" r:id="rId1193" xr:uid="{00000000-0004-0000-0200-0000A8040000}"/>
    <hyperlink ref="H1007" r:id="rId1194" xr:uid="{00000000-0004-0000-0200-0000A9040000}"/>
    <hyperlink ref="H1008" r:id="rId1195" xr:uid="{00000000-0004-0000-0200-0000AA040000}"/>
    <hyperlink ref="H1009" r:id="rId1196" xr:uid="{00000000-0004-0000-0200-0000AB040000}"/>
    <hyperlink ref="H1010" r:id="rId1197" xr:uid="{00000000-0004-0000-0200-0000AC040000}"/>
    <hyperlink ref="H1011" r:id="rId1198" xr:uid="{00000000-0004-0000-0200-0000AD040000}"/>
    <hyperlink ref="H1012" r:id="rId1199" xr:uid="{00000000-0004-0000-0200-0000AE040000}"/>
    <hyperlink ref="H1013" r:id="rId1200" xr:uid="{00000000-0004-0000-0200-0000AF040000}"/>
    <hyperlink ref="H1014" r:id="rId1201" xr:uid="{00000000-0004-0000-0200-0000B0040000}"/>
    <hyperlink ref="H1015" r:id="rId1202" xr:uid="{00000000-0004-0000-0200-0000B1040000}"/>
    <hyperlink ref="H1016" r:id="rId1203" xr:uid="{00000000-0004-0000-0200-0000B2040000}"/>
    <hyperlink ref="H1017" r:id="rId1204" xr:uid="{00000000-0004-0000-0200-0000B3040000}"/>
    <hyperlink ref="H1018" r:id="rId1205" xr:uid="{00000000-0004-0000-0200-0000B4040000}"/>
    <hyperlink ref="H1019" r:id="rId1206" xr:uid="{00000000-0004-0000-0200-0000B5040000}"/>
    <hyperlink ref="H1020" r:id="rId1207" xr:uid="{00000000-0004-0000-0200-0000B6040000}"/>
    <hyperlink ref="H1021" r:id="rId1208" xr:uid="{00000000-0004-0000-0200-0000B7040000}"/>
    <hyperlink ref="H1022" r:id="rId1209" xr:uid="{00000000-0004-0000-0200-0000B8040000}"/>
    <hyperlink ref="H1023" r:id="rId1210" xr:uid="{00000000-0004-0000-0200-0000B9040000}"/>
    <hyperlink ref="H1024" r:id="rId1211" xr:uid="{00000000-0004-0000-0200-0000BA040000}"/>
    <hyperlink ref="H1025" r:id="rId1212" xr:uid="{00000000-0004-0000-0200-0000BB040000}"/>
    <hyperlink ref="H1026" r:id="rId1213" xr:uid="{00000000-0004-0000-0200-0000BC040000}"/>
    <hyperlink ref="H1027" r:id="rId1214" xr:uid="{00000000-0004-0000-0200-0000BD040000}"/>
    <hyperlink ref="H1028" r:id="rId1215" xr:uid="{00000000-0004-0000-0200-0000BE040000}"/>
    <hyperlink ref="H1029" r:id="rId1216" xr:uid="{00000000-0004-0000-0200-0000BF040000}"/>
    <hyperlink ref="H1030" r:id="rId1217" xr:uid="{00000000-0004-0000-0200-0000C0040000}"/>
    <hyperlink ref="H1031" r:id="rId1218" xr:uid="{00000000-0004-0000-0200-0000C1040000}"/>
    <hyperlink ref="H1032" r:id="rId1219" xr:uid="{00000000-0004-0000-0200-0000C2040000}"/>
    <hyperlink ref="H1033" r:id="rId1220" xr:uid="{00000000-0004-0000-0200-0000C3040000}"/>
    <hyperlink ref="H1034" r:id="rId1221" xr:uid="{00000000-0004-0000-0200-0000C4040000}"/>
    <hyperlink ref="H1035" r:id="rId1222" xr:uid="{00000000-0004-0000-0200-0000C5040000}"/>
    <hyperlink ref="H1036" r:id="rId1223" xr:uid="{00000000-0004-0000-0200-0000C6040000}"/>
    <hyperlink ref="H1037" r:id="rId1224" xr:uid="{00000000-0004-0000-0200-0000C7040000}"/>
    <hyperlink ref="H1038" r:id="rId1225" xr:uid="{00000000-0004-0000-0200-0000C8040000}"/>
    <hyperlink ref="H1039" r:id="rId1226" xr:uid="{00000000-0004-0000-0200-0000C9040000}"/>
    <hyperlink ref="H1040" r:id="rId1227" xr:uid="{00000000-0004-0000-0200-0000CA040000}"/>
    <hyperlink ref="H1041" r:id="rId1228" xr:uid="{00000000-0004-0000-0200-0000CB040000}"/>
    <hyperlink ref="H1042" r:id="rId1229" xr:uid="{00000000-0004-0000-0200-0000CC040000}"/>
    <hyperlink ref="H1043" r:id="rId1230" xr:uid="{00000000-0004-0000-0200-0000CD040000}"/>
    <hyperlink ref="H1044" r:id="rId1231" xr:uid="{00000000-0004-0000-0200-0000CE040000}"/>
    <hyperlink ref="H1045" r:id="rId1232" xr:uid="{00000000-0004-0000-0200-0000CF040000}"/>
    <hyperlink ref="H1046" r:id="rId1233" xr:uid="{00000000-0004-0000-0200-0000D0040000}"/>
    <hyperlink ref="H1047" r:id="rId1234" xr:uid="{00000000-0004-0000-0200-0000D1040000}"/>
    <hyperlink ref="H1048" r:id="rId1235" xr:uid="{00000000-0004-0000-0200-0000D2040000}"/>
    <hyperlink ref="H1049" r:id="rId1236" xr:uid="{00000000-0004-0000-0200-0000D3040000}"/>
    <hyperlink ref="H1050" r:id="rId1237" xr:uid="{00000000-0004-0000-0200-0000D4040000}"/>
    <hyperlink ref="H1051" r:id="rId1238" xr:uid="{00000000-0004-0000-0200-0000D5040000}"/>
    <hyperlink ref="H1052" r:id="rId1239" xr:uid="{00000000-0004-0000-0200-0000D6040000}"/>
    <hyperlink ref="H1053" r:id="rId1240" xr:uid="{00000000-0004-0000-0200-0000D7040000}"/>
    <hyperlink ref="H1054" r:id="rId1241" xr:uid="{00000000-0004-0000-0200-0000D8040000}"/>
    <hyperlink ref="H1055" r:id="rId1242" xr:uid="{00000000-0004-0000-0200-0000D9040000}"/>
    <hyperlink ref="H1056" r:id="rId1243" xr:uid="{00000000-0004-0000-0200-0000DA040000}"/>
    <hyperlink ref="H1057" r:id="rId1244" xr:uid="{00000000-0004-0000-0200-0000DB040000}"/>
    <hyperlink ref="H1058" r:id="rId1245" xr:uid="{00000000-0004-0000-0200-0000DC040000}"/>
    <hyperlink ref="H1059" r:id="rId1246" xr:uid="{00000000-0004-0000-0200-0000DD040000}"/>
    <hyperlink ref="H1060" r:id="rId1247" xr:uid="{00000000-0004-0000-0200-0000DE040000}"/>
    <hyperlink ref="N1060" r:id="rId1248" xr:uid="{00000000-0004-0000-0200-0000DF040000}"/>
    <hyperlink ref="H1061" r:id="rId1249" xr:uid="{00000000-0004-0000-0200-0000E0040000}"/>
    <hyperlink ref="N1061" r:id="rId1250" xr:uid="{00000000-0004-0000-0200-0000E1040000}"/>
    <hyperlink ref="H1062" r:id="rId1251" xr:uid="{00000000-0004-0000-0200-0000E2040000}"/>
    <hyperlink ref="H1063" r:id="rId1252" xr:uid="{00000000-0004-0000-0200-0000E3040000}"/>
    <hyperlink ref="N1063" r:id="rId1253" xr:uid="{00000000-0004-0000-0200-0000E4040000}"/>
    <hyperlink ref="H1064" r:id="rId1254" xr:uid="{00000000-0004-0000-0200-0000E5040000}"/>
    <hyperlink ref="N1064" r:id="rId1255" xr:uid="{00000000-0004-0000-0200-0000E6040000}"/>
    <hyperlink ref="H1065" r:id="rId1256" xr:uid="{00000000-0004-0000-0200-0000E7040000}"/>
    <hyperlink ref="N1065" r:id="rId1257" xr:uid="{00000000-0004-0000-0200-0000E8040000}"/>
    <hyperlink ref="H1066" r:id="rId1258" xr:uid="{00000000-0004-0000-0200-0000E9040000}"/>
    <hyperlink ref="H1067" r:id="rId1259" xr:uid="{00000000-0004-0000-0200-0000EA040000}"/>
    <hyperlink ref="H1068" r:id="rId1260" xr:uid="{00000000-0004-0000-0200-0000EB040000}"/>
    <hyperlink ref="H1069" r:id="rId1261" xr:uid="{00000000-0004-0000-0200-0000EC040000}"/>
    <hyperlink ref="N1069" r:id="rId1262" xr:uid="{00000000-0004-0000-0200-0000ED040000}"/>
    <hyperlink ref="H1070" r:id="rId1263" xr:uid="{00000000-0004-0000-0200-0000EE040000}"/>
    <hyperlink ref="H1071" r:id="rId1264" xr:uid="{00000000-0004-0000-0200-0000EF040000}"/>
    <hyperlink ref="H1072" r:id="rId1265" xr:uid="{00000000-0004-0000-0200-0000F0040000}"/>
    <hyperlink ref="H1073" r:id="rId1266" xr:uid="{00000000-0004-0000-0200-0000F1040000}"/>
    <hyperlink ref="H1074" r:id="rId1267" xr:uid="{00000000-0004-0000-0200-0000F2040000}"/>
    <hyperlink ref="H1075" r:id="rId1268" xr:uid="{00000000-0004-0000-0200-0000F3040000}"/>
    <hyperlink ref="H1076" r:id="rId1269" xr:uid="{00000000-0004-0000-0200-0000F4040000}"/>
    <hyperlink ref="H1077" r:id="rId1270" xr:uid="{00000000-0004-0000-0200-0000F5040000}"/>
    <hyperlink ref="H1078" r:id="rId1271" xr:uid="{00000000-0004-0000-0200-0000F6040000}"/>
    <hyperlink ref="H1079" r:id="rId1272" xr:uid="{00000000-0004-0000-0200-0000F7040000}"/>
    <hyperlink ref="H1080" r:id="rId1273" xr:uid="{00000000-0004-0000-0200-0000F8040000}"/>
    <hyperlink ref="H1081" r:id="rId1274" xr:uid="{00000000-0004-0000-0200-0000F9040000}"/>
    <hyperlink ref="H1082" r:id="rId1275" xr:uid="{00000000-0004-0000-0200-0000FA040000}"/>
    <hyperlink ref="H1083" r:id="rId1276" xr:uid="{00000000-0004-0000-0200-0000FB040000}"/>
    <hyperlink ref="H1084" r:id="rId1277" xr:uid="{00000000-0004-0000-0200-0000FC040000}"/>
    <hyperlink ref="H1085" r:id="rId1278" xr:uid="{00000000-0004-0000-0200-0000FD040000}"/>
    <hyperlink ref="H1086" r:id="rId1279" xr:uid="{00000000-0004-0000-0200-0000FE040000}"/>
    <hyperlink ref="H1087" r:id="rId1280" xr:uid="{00000000-0004-0000-0200-0000FF040000}"/>
    <hyperlink ref="H1088" r:id="rId1281" xr:uid="{00000000-0004-0000-0200-000000050000}"/>
    <hyperlink ref="H1089" r:id="rId1282" xr:uid="{00000000-0004-0000-0200-000001050000}"/>
    <hyperlink ref="H1090" r:id="rId1283" xr:uid="{00000000-0004-0000-0200-000002050000}"/>
    <hyperlink ref="N1090" r:id="rId1284" xr:uid="{00000000-0004-0000-0200-000003050000}"/>
    <hyperlink ref="H1091" r:id="rId1285" xr:uid="{00000000-0004-0000-0200-000004050000}"/>
    <hyperlink ref="H1092" r:id="rId1286" xr:uid="{00000000-0004-0000-0200-000005050000}"/>
    <hyperlink ref="H1093" r:id="rId1287" xr:uid="{00000000-0004-0000-0200-000006050000}"/>
    <hyperlink ref="H1094" r:id="rId1288" xr:uid="{00000000-0004-0000-0200-000007050000}"/>
    <hyperlink ref="H1095" r:id="rId1289" xr:uid="{00000000-0004-0000-0200-000008050000}"/>
    <hyperlink ref="H1096" r:id="rId1290" xr:uid="{00000000-0004-0000-0200-000009050000}"/>
    <hyperlink ref="H1097" r:id="rId1291" xr:uid="{00000000-0004-0000-0200-00000A050000}"/>
    <hyperlink ref="H1098" r:id="rId1292" xr:uid="{00000000-0004-0000-0200-00000B050000}"/>
    <hyperlink ref="H1099" r:id="rId1293" xr:uid="{00000000-0004-0000-0200-00000C050000}"/>
    <hyperlink ref="H1100" r:id="rId1294" xr:uid="{00000000-0004-0000-0200-00000D050000}"/>
    <hyperlink ref="H1101" r:id="rId1295" xr:uid="{00000000-0004-0000-0200-00000E050000}"/>
    <hyperlink ref="H1102" r:id="rId1296" xr:uid="{00000000-0004-0000-0200-00000F050000}"/>
    <hyperlink ref="H1103" r:id="rId1297" xr:uid="{00000000-0004-0000-0200-000010050000}"/>
    <hyperlink ref="H1104" r:id="rId1298" xr:uid="{00000000-0004-0000-0200-000011050000}"/>
    <hyperlink ref="H1105" r:id="rId1299" xr:uid="{00000000-0004-0000-0200-000012050000}"/>
    <hyperlink ref="H1106" r:id="rId1300" xr:uid="{00000000-0004-0000-0200-000013050000}"/>
    <hyperlink ref="H1107" r:id="rId1301" xr:uid="{00000000-0004-0000-0200-000014050000}"/>
    <hyperlink ref="H1108" r:id="rId1302" xr:uid="{00000000-0004-0000-0200-000015050000}"/>
    <hyperlink ref="H1109" r:id="rId1303" xr:uid="{00000000-0004-0000-0200-000016050000}"/>
    <hyperlink ref="H1110" r:id="rId1304" xr:uid="{00000000-0004-0000-0200-000017050000}"/>
    <hyperlink ref="H1111" r:id="rId1305" xr:uid="{00000000-0004-0000-0200-000018050000}"/>
    <hyperlink ref="H1112" r:id="rId1306" xr:uid="{00000000-0004-0000-0200-000019050000}"/>
    <hyperlink ref="H1113" r:id="rId1307" xr:uid="{00000000-0004-0000-0200-00001A050000}"/>
    <hyperlink ref="H1114" r:id="rId1308" xr:uid="{00000000-0004-0000-0200-00001B050000}"/>
    <hyperlink ref="H1115" r:id="rId1309" xr:uid="{00000000-0004-0000-0200-00001C050000}"/>
    <hyperlink ref="H1116" r:id="rId1310" xr:uid="{00000000-0004-0000-0200-00001D050000}"/>
    <hyperlink ref="H1117" r:id="rId1311" xr:uid="{00000000-0004-0000-0200-00001E050000}"/>
    <hyperlink ref="H1118" r:id="rId1312" xr:uid="{00000000-0004-0000-0200-00001F050000}"/>
    <hyperlink ref="H1119" r:id="rId1313" xr:uid="{00000000-0004-0000-0200-000020050000}"/>
    <hyperlink ref="H1120" r:id="rId1314" xr:uid="{00000000-0004-0000-0200-000021050000}"/>
    <hyperlink ref="H1121" r:id="rId1315" xr:uid="{00000000-0004-0000-0200-000022050000}"/>
    <hyperlink ref="H1122" r:id="rId1316" xr:uid="{00000000-0004-0000-0200-000023050000}"/>
    <hyperlink ref="H1123" r:id="rId1317" xr:uid="{00000000-0004-0000-0200-000024050000}"/>
    <hyperlink ref="H1124" r:id="rId1318" xr:uid="{00000000-0004-0000-0200-000025050000}"/>
    <hyperlink ref="H1125" r:id="rId1319" xr:uid="{00000000-0004-0000-0200-000026050000}"/>
    <hyperlink ref="H1126" r:id="rId1320" xr:uid="{00000000-0004-0000-0200-000027050000}"/>
    <hyperlink ref="H1127" r:id="rId1321" xr:uid="{00000000-0004-0000-0200-000028050000}"/>
    <hyperlink ref="H1128" r:id="rId1322" xr:uid="{00000000-0004-0000-0200-000029050000}"/>
    <hyperlink ref="H1129" r:id="rId1323" xr:uid="{00000000-0004-0000-0200-00002A050000}"/>
    <hyperlink ref="H1130" r:id="rId1324" xr:uid="{00000000-0004-0000-0200-00002B050000}"/>
    <hyperlink ref="H1131" r:id="rId1325" xr:uid="{00000000-0004-0000-0200-00002C050000}"/>
    <hyperlink ref="H1132" r:id="rId1326" xr:uid="{00000000-0004-0000-0200-00002D050000}"/>
    <hyperlink ref="H1133" r:id="rId1327" xr:uid="{00000000-0004-0000-0200-00002E050000}"/>
    <hyperlink ref="H1134" r:id="rId1328" xr:uid="{00000000-0004-0000-0200-00002F050000}"/>
    <hyperlink ref="H1135" r:id="rId1329" xr:uid="{00000000-0004-0000-0200-000030050000}"/>
    <hyperlink ref="H1136" r:id="rId1330" xr:uid="{00000000-0004-0000-0200-000031050000}"/>
    <hyperlink ref="H1137" r:id="rId1331" xr:uid="{00000000-0004-0000-0200-000032050000}"/>
    <hyperlink ref="H1138" r:id="rId1332" xr:uid="{00000000-0004-0000-0200-000033050000}"/>
    <hyperlink ref="H1139" r:id="rId1333" xr:uid="{00000000-0004-0000-0200-000034050000}"/>
    <hyperlink ref="H1140" r:id="rId1334" xr:uid="{00000000-0004-0000-0200-000035050000}"/>
    <hyperlink ref="H1141" r:id="rId1335" xr:uid="{00000000-0004-0000-0200-000036050000}"/>
    <hyperlink ref="H1142" r:id="rId1336" xr:uid="{00000000-0004-0000-0200-000037050000}"/>
    <hyperlink ref="N1142" r:id="rId1337" xr:uid="{00000000-0004-0000-0200-000038050000}"/>
    <hyperlink ref="H1143" r:id="rId1338" xr:uid="{00000000-0004-0000-0200-000039050000}"/>
    <hyperlink ref="H1144" r:id="rId1339" xr:uid="{00000000-0004-0000-0200-00003A050000}"/>
    <hyperlink ref="H1145" r:id="rId1340" xr:uid="{00000000-0004-0000-0200-00003B050000}"/>
    <hyperlink ref="H1146" r:id="rId1341" xr:uid="{00000000-0004-0000-0200-00003C050000}"/>
    <hyperlink ref="H1147" r:id="rId1342" xr:uid="{00000000-0004-0000-0200-00003D050000}"/>
    <hyperlink ref="H1148" r:id="rId1343" xr:uid="{00000000-0004-0000-0200-00003E050000}"/>
    <hyperlink ref="H1149" r:id="rId1344" xr:uid="{00000000-0004-0000-0200-00003F050000}"/>
    <hyperlink ref="H1150" r:id="rId1345" xr:uid="{00000000-0004-0000-0200-000040050000}"/>
    <hyperlink ref="H1151" r:id="rId1346" xr:uid="{00000000-0004-0000-0200-000041050000}"/>
    <hyperlink ref="H1152" r:id="rId1347" xr:uid="{00000000-0004-0000-0200-000042050000}"/>
    <hyperlink ref="H1153" r:id="rId1348" xr:uid="{00000000-0004-0000-0200-000043050000}"/>
    <hyperlink ref="H1154" r:id="rId1349" xr:uid="{00000000-0004-0000-0200-000044050000}"/>
    <hyperlink ref="H1155" r:id="rId1350" xr:uid="{00000000-0004-0000-0200-000045050000}"/>
    <hyperlink ref="H1156" r:id="rId1351" xr:uid="{00000000-0004-0000-0200-000046050000}"/>
    <hyperlink ref="H1157" r:id="rId1352" xr:uid="{00000000-0004-0000-0200-000047050000}"/>
    <hyperlink ref="H1158" r:id="rId1353" xr:uid="{00000000-0004-0000-0200-000048050000}"/>
    <hyperlink ref="H1159" r:id="rId1354" xr:uid="{00000000-0004-0000-0200-000049050000}"/>
    <hyperlink ref="H1160" r:id="rId1355" xr:uid="{00000000-0004-0000-0200-00004A050000}"/>
    <hyperlink ref="H1161" r:id="rId1356" xr:uid="{00000000-0004-0000-0200-00004B050000}"/>
    <hyperlink ref="H1162" r:id="rId1357" xr:uid="{00000000-0004-0000-0200-00004C050000}"/>
    <hyperlink ref="H1163" r:id="rId1358" xr:uid="{00000000-0004-0000-0200-00004D050000}"/>
    <hyperlink ref="H1164" r:id="rId1359" xr:uid="{00000000-0004-0000-0200-00004E050000}"/>
    <hyperlink ref="H1165" r:id="rId1360" xr:uid="{00000000-0004-0000-0200-00004F050000}"/>
    <hyperlink ref="H1166" r:id="rId1361" xr:uid="{00000000-0004-0000-0200-000050050000}"/>
    <hyperlink ref="H1167" r:id="rId1362" xr:uid="{00000000-0004-0000-0200-000051050000}"/>
    <hyperlink ref="H1168" r:id="rId1363" xr:uid="{00000000-0004-0000-0200-000052050000}"/>
    <hyperlink ref="H1169" r:id="rId1364" xr:uid="{00000000-0004-0000-0200-000053050000}"/>
    <hyperlink ref="H1170" r:id="rId1365" xr:uid="{00000000-0004-0000-0200-000054050000}"/>
    <hyperlink ref="H1171" r:id="rId1366" xr:uid="{00000000-0004-0000-0200-000055050000}"/>
    <hyperlink ref="H1172" r:id="rId1367" xr:uid="{00000000-0004-0000-0200-000056050000}"/>
    <hyperlink ref="H1173" r:id="rId1368" xr:uid="{00000000-0004-0000-0200-000057050000}"/>
    <hyperlink ref="H1174" r:id="rId1369" xr:uid="{00000000-0004-0000-0200-000058050000}"/>
    <hyperlink ref="H1175" r:id="rId1370" xr:uid="{00000000-0004-0000-0200-000059050000}"/>
    <hyperlink ref="H1176" r:id="rId1371" xr:uid="{00000000-0004-0000-0200-00005A050000}"/>
    <hyperlink ref="H1177" r:id="rId1372" xr:uid="{00000000-0004-0000-0200-00005B050000}"/>
    <hyperlink ref="H1178" r:id="rId1373" xr:uid="{00000000-0004-0000-0200-00005C050000}"/>
    <hyperlink ref="H1179" r:id="rId1374" xr:uid="{00000000-0004-0000-0200-00005D050000}"/>
    <hyperlink ref="H1180" r:id="rId1375" xr:uid="{00000000-0004-0000-0200-00005E050000}"/>
    <hyperlink ref="H1181" r:id="rId1376" xr:uid="{00000000-0004-0000-0200-00005F050000}"/>
    <hyperlink ref="H1182" r:id="rId1377" xr:uid="{00000000-0004-0000-0200-000060050000}"/>
    <hyperlink ref="H1183" r:id="rId1378" xr:uid="{00000000-0004-0000-0200-000061050000}"/>
    <hyperlink ref="H1184" r:id="rId1379" xr:uid="{00000000-0004-0000-0200-000062050000}"/>
    <hyperlink ref="H1185" r:id="rId1380" xr:uid="{00000000-0004-0000-0200-000063050000}"/>
    <hyperlink ref="H1186" r:id="rId1381" xr:uid="{00000000-0004-0000-0200-000064050000}"/>
    <hyperlink ref="H1187" r:id="rId1382" xr:uid="{00000000-0004-0000-0200-000065050000}"/>
    <hyperlink ref="H1188" r:id="rId1383" xr:uid="{00000000-0004-0000-0200-000066050000}"/>
    <hyperlink ref="H1189" r:id="rId1384" xr:uid="{00000000-0004-0000-0200-000067050000}"/>
    <hyperlink ref="H1190" r:id="rId1385" xr:uid="{00000000-0004-0000-0200-000068050000}"/>
    <hyperlink ref="H1191" r:id="rId1386" xr:uid="{00000000-0004-0000-0200-000069050000}"/>
    <hyperlink ref="H1192" r:id="rId1387" xr:uid="{00000000-0004-0000-0200-00006A050000}"/>
    <hyperlink ref="H1193" r:id="rId1388" xr:uid="{00000000-0004-0000-0200-00006B050000}"/>
    <hyperlink ref="H1194" r:id="rId1389" xr:uid="{00000000-0004-0000-0200-00006C050000}"/>
    <hyperlink ref="H1195" r:id="rId1390" xr:uid="{00000000-0004-0000-0200-00006D050000}"/>
    <hyperlink ref="H1196" r:id="rId1391" xr:uid="{00000000-0004-0000-0200-00006E050000}"/>
    <hyperlink ref="H1197" r:id="rId1392" xr:uid="{00000000-0004-0000-0200-00006F050000}"/>
    <hyperlink ref="H1198" r:id="rId1393" xr:uid="{00000000-0004-0000-0200-000070050000}"/>
    <hyperlink ref="H1199" r:id="rId1394" xr:uid="{00000000-0004-0000-0200-000071050000}"/>
    <hyperlink ref="H1200" r:id="rId1395" xr:uid="{00000000-0004-0000-0200-000072050000}"/>
    <hyperlink ref="H1201" r:id="rId1396" xr:uid="{00000000-0004-0000-0200-000073050000}"/>
    <hyperlink ref="H1202" r:id="rId1397" xr:uid="{00000000-0004-0000-0200-000074050000}"/>
    <hyperlink ref="H1203" r:id="rId1398" xr:uid="{00000000-0004-0000-0200-000075050000}"/>
    <hyperlink ref="H1204" r:id="rId1399" xr:uid="{00000000-0004-0000-0200-000076050000}"/>
    <hyperlink ref="H1205" r:id="rId1400" xr:uid="{00000000-0004-0000-0200-000077050000}"/>
    <hyperlink ref="H1206" r:id="rId1401" xr:uid="{00000000-0004-0000-0200-000078050000}"/>
    <hyperlink ref="H1207" r:id="rId1402" xr:uid="{00000000-0004-0000-0200-000079050000}"/>
    <hyperlink ref="H1208" r:id="rId1403" xr:uid="{00000000-0004-0000-0200-00007A050000}"/>
    <hyperlink ref="H1209" r:id="rId1404" xr:uid="{00000000-0004-0000-0200-00007B050000}"/>
    <hyperlink ref="H1210" r:id="rId1405" xr:uid="{00000000-0004-0000-0200-00007C050000}"/>
    <hyperlink ref="H1211" r:id="rId1406" xr:uid="{00000000-0004-0000-0200-00007D050000}"/>
    <hyperlink ref="H1212" r:id="rId1407" xr:uid="{00000000-0004-0000-0200-00007E050000}"/>
    <hyperlink ref="H1213" r:id="rId1408" xr:uid="{00000000-0004-0000-0200-00007F050000}"/>
    <hyperlink ref="H1214" r:id="rId1409" xr:uid="{00000000-0004-0000-0200-000080050000}"/>
    <hyperlink ref="H1215" r:id="rId1410" xr:uid="{00000000-0004-0000-0200-000081050000}"/>
    <hyperlink ref="H1216" r:id="rId1411" xr:uid="{00000000-0004-0000-0200-000082050000}"/>
    <hyperlink ref="H1217" r:id="rId1412" xr:uid="{00000000-0004-0000-0200-000083050000}"/>
    <hyperlink ref="H1218" r:id="rId1413" xr:uid="{00000000-0004-0000-0200-000084050000}"/>
    <hyperlink ref="H1219" r:id="rId1414" xr:uid="{00000000-0004-0000-0200-000085050000}"/>
    <hyperlink ref="H1220" r:id="rId1415" xr:uid="{00000000-0004-0000-0200-000086050000}"/>
    <hyperlink ref="H1221" r:id="rId1416" xr:uid="{00000000-0004-0000-0200-000087050000}"/>
    <hyperlink ref="H1222" r:id="rId1417" xr:uid="{00000000-0004-0000-0200-000088050000}"/>
    <hyperlink ref="H1223" r:id="rId1418" xr:uid="{00000000-0004-0000-0200-000089050000}"/>
    <hyperlink ref="H1224" r:id="rId1419" xr:uid="{00000000-0004-0000-0200-00008A050000}"/>
    <hyperlink ref="H1225" r:id="rId1420" xr:uid="{00000000-0004-0000-0200-00008B050000}"/>
    <hyperlink ref="H1226" r:id="rId1421" xr:uid="{00000000-0004-0000-0200-00008C050000}"/>
    <hyperlink ref="H1227" r:id="rId1422" xr:uid="{00000000-0004-0000-0200-00008D050000}"/>
    <hyperlink ref="H1228" r:id="rId1423" xr:uid="{00000000-0004-0000-0200-00008E050000}"/>
    <hyperlink ref="H1229" r:id="rId1424" xr:uid="{00000000-0004-0000-0200-00008F050000}"/>
    <hyperlink ref="H1230" r:id="rId1425" xr:uid="{00000000-0004-0000-0200-000090050000}"/>
    <hyperlink ref="H1231" r:id="rId1426" xr:uid="{00000000-0004-0000-0200-000091050000}"/>
    <hyperlink ref="H1232" r:id="rId1427" xr:uid="{00000000-0004-0000-0200-000092050000}"/>
    <hyperlink ref="H1233" r:id="rId1428" xr:uid="{00000000-0004-0000-0200-000093050000}"/>
    <hyperlink ref="H1234" r:id="rId1429" xr:uid="{00000000-0004-0000-0200-000094050000}"/>
    <hyperlink ref="H1235" r:id="rId1430" xr:uid="{00000000-0004-0000-0200-000095050000}"/>
    <hyperlink ref="H1236" r:id="rId1431" xr:uid="{00000000-0004-0000-0200-000096050000}"/>
    <hyperlink ref="H1237" r:id="rId1432" xr:uid="{00000000-0004-0000-0200-000097050000}"/>
    <hyperlink ref="H1238" r:id="rId1433" xr:uid="{00000000-0004-0000-0200-000098050000}"/>
    <hyperlink ref="H1239" r:id="rId1434" xr:uid="{00000000-0004-0000-0200-000099050000}"/>
    <hyperlink ref="H1240" r:id="rId1435" xr:uid="{00000000-0004-0000-0200-00009A050000}"/>
    <hyperlink ref="H1241" r:id="rId1436" xr:uid="{00000000-0004-0000-0200-00009B050000}"/>
    <hyperlink ref="H1242" r:id="rId1437" xr:uid="{00000000-0004-0000-0200-00009C050000}"/>
    <hyperlink ref="H1243" r:id="rId1438" xr:uid="{00000000-0004-0000-0200-00009D050000}"/>
    <hyperlink ref="H1244" r:id="rId1439" xr:uid="{00000000-0004-0000-0200-00009E050000}"/>
    <hyperlink ref="H1245" r:id="rId1440" xr:uid="{00000000-0004-0000-0200-00009F050000}"/>
    <hyperlink ref="H1246" r:id="rId1441" xr:uid="{00000000-0004-0000-0200-0000A0050000}"/>
    <hyperlink ref="H1247" r:id="rId1442" xr:uid="{00000000-0004-0000-0200-0000A1050000}"/>
    <hyperlink ref="H1248" r:id="rId1443" xr:uid="{00000000-0004-0000-0200-0000A2050000}"/>
    <hyperlink ref="H1249" r:id="rId1444" xr:uid="{00000000-0004-0000-0200-0000A3050000}"/>
    <hyperlink ref="H1250" r:id="rId1445" xr:uid="{00000000-0004-0000-0200-0000A4050000}"/>
    <hyperlink ref="H1251" r:id="rId1446" xr:uid="{00000000-0004-0000-0200-0000A5050000}"/>
    <hyperlink ref="H1252" r:id="rId1447" xr:uid="{00000000-0004-0000-0200-0000A6050000}"/>
    <hyperlink ref="H1253" r:id="rId1448" xr:uid="{00000000-0004-0000-0200-0000A7050000}"/>
    <hyperlink ref="H1254" r:id="rId1449" xr:uid="{00000000-0004-0000-0200-0000A8050000}"/>
    <hyperlink ref="H1255" r:id="rId1450" xr:uid="{00000000-0004-0000-0200-0000A9050000}"/>
    <hyperlink ref="H1256" r:id="rId1451" xr:uid="{00000000-0004-0000-0200-0000AA050000}"/>
    <hyperlink ref="H1257" r:id="rId1452" xr:uid="{00000000-0004-0000-0200-0000AB050000}"/>
    <hyperlink ref="H1258" r:id="rId1453" xr:uid="{00000000-0004-0000-0200-0000AC050000}"/>
    <hyperlink ref="H1259" r:id="rId1454" xr:uid="{00000000-0004-0000-0200-0000AD050000}"/>
    <hyperlink ref="H1260" r:id="rId1455" xr:uid="{00000000-0004-0000-0200-0000AE050000}"/>
    <hyperlink ref="H1261" r:id="rId1456" xr:uid="{00000000-0004-0000-0200-0000AF050000}"/>
    <hyperlink ref="N1261" r:id="rId1457" xr:uid="{00000000-0004-0000-0200-0000B0050000}"/>
    <hyperlink ref="H1262" r:id="rId1458" xr:uid="{00000000-0004-0000-0200-0000B1050000}"/>
    <hyperlink ref="H1263" r:id="rId1459" xr:uid="{00000000-0004-0000-0200-0000B2050000}"/>
    <hyperlink ref="H1264" r:id="rId1460" xr:uid="{00000000-0004-0000-0200-0000B3050000}"/>
    <hyperlink ref="H1265" r:id="rId1461" xr:uid="{00000000-0004-0000-0200-0000B4050000}"/>
    <hyperlink ref="H1266" r:id="rId1462" xr:uid="{00000000-0004-0000-0200-0000B5050000}"/>
    <hyperlink ref="H1267" r:id="rId1463" xr:uid="{00000000-0004-0000-0200-0000B6050000}"/>
    <hyperlink ref="H1268" r:id="rId1464" xr:uid="{00000000-0004-0000-0200-0000B7050000}"/>
    <hyperlink ref="H1269" r:id="rId1465" xr:uid="{00000000-0004-0000-0200-0000B8050000}"/>
    <hyperlink ref="H1270" r:id="rId1466" xr:uid="{00000000-0004-0000-0200-0000B9050000}"/>
    <hyperlink ref="H1271" r:id="rId1467" xr:uid="{00000000-0004-0000-0200-0000BA050000}"/>
    <hyperlink ref="H1272" r:id="rId1468" xr:uid="{00000000-0004-0000-0200-0000BB050000}"/>
    <hyperlink ref="H1273" r:id="rId1469" xr:uid="{00000000-0004-0000-0200-0000BC050000}"/>
    <hyperlink ref="H1274" r:id="rId1470" xr:uid="{00000000-0004-0000-0200-0000BD050000}"/>
    <hyperlink ref="H1275" r:id="rId1471" xr:uid="{00000000-0004-0000-0200-0000BE050000}"/>
    <hyperlink ref="H1276" r:id="rId1472" xr:uid="{00000000-0004-0000-0200-0000BF050000}"/>
    <hyperlink ref="H1277" r:id="rId1473" xr:uid="{00000000-0004-0000-0200-0000C0050000}"/>
    <hyperlink ref="H1278" r:id="rId1474" xr:uid="{00000000-0004-0000-0200-0000C1050000}"/>
    <hyperlink ref="H1279" r:id="rId1475" xr:uid="{00000000-0004-0000-0200-0000C2050000}"/>
    <hyperlink ref="H1280" r:id="rId1476" xr:uid="{00000000-0004-0000-0200-0000C3050000}"/>
    <hyperlink ref="H1281" r:id="rId1477" xr:uid="{00000000-0004-0000-0200-0000C4050000}"/>
    <hyperlink ref="H1282" r:id="rId1478" xr:uid="{00000000-0004-0000-0200-0000C5050000}"/>
    <hyperlink ref="H1283" r:id="rId1479" xr:uid="{00000000-0004-0000-0200-0000C6050000}"/>
    <hyperlink ref="H1284" r:id="rId1480" xr:uid="{00000000-0004-0000-0200-0000C7050000}"/>
    <hyperlink ref="H1285" r:id="rId1481" xr:uid="{00000000-0004-0000-0200-0000C8050000}"/>
    <hyperlink ref="H1286" r:id="rId1482" xr:uid="{00000000-0004-0000-0200-0000C9050000}"/>
    <hyperlink ref="H1287" r:id="rId1483" xr:uid="{00000000-0004-0000-0200-0000CA050000}"/>
    <hyperlink ref="H1288" r:id="rId1484" xr:uid="{00000000-0004-0000-0200-0000CB050000}"/>
    <hyperlink ref="H1289" r:id="rId1485" xr:uid="{00000000-0004-0000-0200-0000CC050000}"/>
    <hyperlink ref="H1290" r:id="rId1486" xr:uid="{00000000-0004-0000-0200-0000CD050000}"/>
    <hyperlink ref="H1291" r:id="rId1487" xr:uid="{00000000-0004-0000-0200-0000CE050000}"/>
    <hyperlink ref="H1292" r:id="rId1488" xr:uid="{00000000-0004-0000-0200-0000CF050000}"/>
    <hyperlink ref="H1293" r:id="rId1489" xr:uid="{00000000-0004-0000-0200-0000D0050000}"/>
    <hyperlink ref="H1294" r:id="rId1490" xr:uid="{00000000-0004-0000-0200-0000D1050000}"/>
    <hyperlink ref="H1295" r:id="rId1491" xr:uid="{00000000-0004-0000-0200-0000D2050000}"/>
    <hyperlink ref="H1296" r:id="rId1492" xr:uid="{00000000-0004-0000-0200-0000D3050000}"/>
    <hyperlink ref="H1297" r:id="rId1493" xr:uid="{00000000-0004-0000-0200-0000D4050000}"/>
    <hyperlink ref="H1298" r:id="rId1494" xr:uid="{00000000-0004-0000-0200-0000D5050000}"/>
    <hyperlink ref="H1299" r:id="rId1495" xr:uid="{00000000-0004-0000-0200-0000D6050000}"/>
    <hyperlink ref="H1300" r:id="rId1496" xr:uid="{00000000-0004-0000-0200-0000D7050000}"/>
    <hyperlink ref="H1301" r:id="rId1497" xr:uid="{00000000-0004-0000-0200-0000D8050000}"/>
    <hyperlink ref="H1302" r:id="rId1498" xr:uid="{00000000-0004-0000-0200-0000D9050000}"/>
    <hyperlink ref="H1303" r:id="rId1499" xr:uid="{00000000-0004-0000-0200-0000DA050000}"/>
    <hyperlink ref="H1304" r:id="rId1500" xr:uid="{00000000-0004-0000-0200-0000DB050000}"/>
    <hyperlink ref="H1305" r:id="rId1501" xr:uid="{00000000-0004-0000-0200-0000DC050000}"/>
    <hyperlink ref="H1306" r:id="rId1502" xr:uid="{00000000-0004-0000-0200-0000DD050000}"/>
    <hyperlink ref="H1307" r:id="rId1503" xr:uid="{00000000-0004-0000-0200-0000DE050000}"/>
    <hyperlink ref="H1308" r:id="rId1504" xr:uid="{00000000-0004-0000-0200-0000DF050000}"/>
    <hyperlink ref="H1309" r:id="rId1505" xr:uid="{00000000-0004-0000-0200-0000E0050000}"/>
    <hyperlink ref="H1310" r:id="rId1506" xr:uid="{00000000-0004-0000-0200-0000E1050000}"/>
    <hyperlink ref="H1311" r:id="rId1507" xr:uid="{00000000-0004-0000-0200-0000E2050000}"/>
    <hyperlink ref="H1312" r:id="rId1508" xr:uid="{00000000-0004-0000-0200-0000E3050000}"/>
    <hyperlink ref="H1313" r:id="rId1509" xr:uid="{00000000-0004-0000-0200-0000E4050000}"/>
    <hyperlink ref="H1314" r:id="rId1510" xr:uid="{00000000-0004-0000-0200-0000E5050000}"/>
    <hyperlink ref="H1315" r:id="rId1511" xr:uid="{00000000-0004-0000-0200-0000E6050000}"/>
    <hyperlink ref="H1316" r:id="rId1512" xr:uid="{00000000-0004-0000-0200-0000E7050000}"/>
    <hyperlink ref="H1317" r:id="rId1513" xr:uid="{00000000-0004-0000-0200-0000E8050000}"/>
    <hyperlink ref="H1318" r:id="rId1514" xr:uid="{00000000-0004-0000-0200-0000E9050000}"/>
    <hyperlink ref="H1319" r:id="rId1515" xr:uid="{00000000-0004-0000-0200-0000EA050000}"/>
    <hyperlink ref="H1320" r:id="rId1516" xr:uid="{00000000-0004-0000-0200-0000EB050000}"/>
    <hyperlink ref="H1321" r:id="rId1517" xr:uid="{00000000-0004-0000-0200-0000EC050000}"/>
    <hyperlink ref="N1321" r:id="rId1518" xr:uid="{00000000-0004-0000-0200-0000ED050000}"/>
    <hyperlink ref="H1322" r:id="rId1519" xr:uid="{00000000-0004-0000-0200-0000EE050000}"/>
    <hyperlink ref="H1323" r:id="rId1520" xr:uid="{00000000-0004-0000-0200-0000EF050000}"/>
    <hyperlink ref="H1324" r:id="rId1521" xr:uid="{00000000-0004-0000-0200-0000F0050000}"/>
    <hyperlink ref="N1324" r:id="rId1522" xr:uid="{00000000-0004-0000-0200-0000F1050000}"/>
    <hyperlink ref="H1325" r:id="rId1523" xr:uid="{00000000-0004-0000-0200-0000F2050000}"/>
    <hyperlink ref="N1325" r:id="rId1524" xr:uid="{00000000-0004-0000-0200-0000F3050000}"/>
    <hyperlink ref="H1326" r:id="rId1525" xr:uid="{00000000-0004-0000-0200-0000F4050000}"/>
    <hyperlink ref="N1326" r:id="rId1526" xr:uid="{00000000-0004-0000-0200-0000F5050000}"/>
    <hyperlink ref="H1327" r:id="rId1527" xr:uid="{00000000-0004-0000-0200-0000F6050000}"/>
    <hyperlink ref="H1328" r:id="rId1528" xr:uid="{00000000-0004-0000-0200-0000F7050000}"/>
    <hyperlink ref="H1329" r:id="rId1529" xr:uid="{00000000-0004-0000-0200-0000F8050000}"/>
    <hyperlink ref="H1330" r:id="rId1530" xr:uid="{00000000-0004-0000-0200-0000F9050000}"/>
    <hyperlink ref="H1331" r:id="rId1531" xr:uid="{00000000-0004-0000-0200-0000FA050000}"/>
    <hyperlink ref="H1332" r:id="rId1532" xr:uid="{00000000-0004-0000-0200-0000FB050000}"/>
    <hyperlink ref="H1333" r:id="rId1533" xr:uid="{00000000-0004-0000-0200-0000FC050000}"/>
    <hyperlink ref="H1334" r:id="rId1534" xr:uid="{00000000-0004-0000-0200-0000FD050000}"/>
    <hyperlink ref="H1335" r:id="rId1535" xr:uid="{00000000-0004-0000-0200-0000FE050000}"/>
    <hyperlink ref="H1336" r:id="rId1536" xr:uid="{00000000-0004-0000-0200-0000FF050000}"/>
    <hyperlink ref="H1337" r:id="rId1537" xr:uid="{00000000-0004-0000-0200-000000060000}"/>
    <hyperlink ref="H1338" r:id="rId1538" xr:uid="{00000000-0004-0000-0200-000001060000}"/>
    <hyperlink ref="H1339" r:id="rId1539" xr:uid="{00000000-0004-0000-0200-000002060000}"/>
    <hyperlink ref="H1340" r:id="rId1540" xr:uid="{00000000-0004-0000-0200-000003060000}"/>
    <hyperlink ref="H1341" r:id="rId1541" xr:uid="{00000000-0004-0000-0200-000004060000}"/>
    <hyperlink ref="H1342" r:id="rId1542" xr:uid="{00000000-0004-0000-0200-000005060000}"/>
    <hyperlink ref="H1343" r:id="rId1543" xr:uid="{00000000-0004-0000-0200-000006060000}"/>
    <hyperlink ref="H1344" r:id="rId1544" xr:uid="{00000000-0004-0000-0200-000007060000}"/>
    <hyperlink ref="H1345" r:id="rId1545" xr:uid="{00000000-0004-0000-0200-000008060000}"/>
    <hyperlink ref="H1346" r:id="rId1546" xr:uid="{00000000-0004-0000-0200-000009060000}"/>
    <hyperlink ref="H1347" r:id="rId1547" xr:uid="{00000000-0004-0000-0200-00000A060000}"/>
    <hyperlink ref="H1348" r:id="rId1548" xr:uid="{00000000-0004-0000-0200-00000B060000}"/>
    <hyperlink ref="H1349" r:id="rId1549" xr:uid="{00000000-0004-0000-0200-00000C060000}"/>
    <hyperlink ref="H1350" r:id="rId1550" xr:uid="{00000000-0004-0000-0200-00000D060000}"/>
    <hyperlink ref="H1351" r:id="rId1551" xr:uid="{00000000-0004-0000-0200-00000E060000}"/>
    <hyperlink ref="H1352" r:id="rId1552" xr:uid="{00000000-0004-0000-0200-00000F060000}"/>
    <hyperlink ref="H1353" r:id="rId1553" xr:uid="{00000000-0004-0000-0200-000010060000}"/>
    <hyperlink ref="H1354" r:id="rId1554" xr:uid="{00000000-0004-0000-0200-000011060000}"/>
    <hyperlink ref="H1355" r:id="rId1555" xr:uid="{00000000-0004-0000-0200-000012060000}"/>
    <hyperlink ref="H1356" r:id="rId1556" xr:uid="{00000000-0004-0000-0200-000013060000}"/>
    <hyperlink ref="H1357" r:id="rId1557" xr:uid="{00000000-0004-0000-0200-000014060000}"/>
    <hyperlink ref="H1358" r:id="rId1558" xr:uid="{00000000-0004-0000-0200-000015060000}"/>
    <hyperlink ref="H1359" r:id="rId1559" xr:uid="{00000000-0004-0000-0200-000016060000}"/>
    <hyperlink ref="H1360" r:id="rId1560" xr:uid="{00000000-0004-0000-0200-000017060000}"/>
    <hyperlink ref="H1361" r:id="rId1561" xr:uid="{00000000-0004-0000-0200-000018060000}"/>
    <hyperlink ref="H1362" r:id="rId1562" xr:uid="{00000000-0004-0000-0200-000019060000}"/>
    <hyperlink ref="H1363" r:id="rId1563" xr:uid="{00000000-0004-0000-0200-00001A060000}"/>
    <hyperlink ref="H1364" r:id="rId1564" xr:uid="{00000000-0004-0000-0200-00001B060000}"/>
    <hyperlink ref="H1365" r:id="rId1565" xr:uid="{00000000-0004-0000-0200-00001C060000}"/>
    <hyperlink ref="H1366" r:id="rId1566" xr:uid="{00000000-0004-0000-0200-00001D060000}"/>
    <hyperlink ref="H1367" r:id="rId1567" xr:uid="{00000000-0004-0000-0200-00001E060000}"/>
    <hyperlink ref="H1368" r:id="rId1568" xr:uid="{00000000-0004-0000-0200-00001F060000}"/>
    <hyperlink ref="H1369" r:id="rId1569" xr:uid="{00000000-0004-0000-0200-000020060000}"/>
    <hyperlink ref="H1370" r:id="rId1570" xr:uid="{00000000-0004-0000-0200-000021060000}"/>
    <hyperlink ref="H1371" r:id="rId1571" xr:uid="{00000000-0004-0000-0200-000022060000}"/>
    <hyperlink ref="H1372" r:id="rId1572" xr:uid="{00000000-0004-0000-0200-000023060000}"/>
    <hyperlink ref="H1373" r:id="rId1573" xr:uid="{00000000-0004-0000-0200-000024060000}"/>
    <hyperlink ref="H1374" r:id="rId1574" xr:uid="{00000000-0004-0000-0200-000025060000}"/>
    <hyperlink ref="H1375" r:id="rId1575" xr:uid="{00000000-0004-0000-0200-000026060000}"/>
    <hyperlink ref="H1376" r:id="rId1576" xr:uid="{00000000-0004-0000-0200-000027060000}"/>
    <hyperlink ref="H1377" r:id="rId1577" xr:uid="{00000000-0004-0000-0200-000028060000}"/>
    <hyperlink ref="H1378" r:id="rId1578" xr:uid="{00000000-0004-0000-0200-000029060000}"/>
    <hyperlink ref="H1379" r:id="rId1579" xr:uid="{00000000-0004-0000-0200-00002A060000}"/>
    <hyperlink ref="H1380" r:id="rId1580" xr:uid="{00000000-0004-0000-0200-00002B060000}"/>
    <hyperlink ref="H1381" r:id="rId1581" xr:uid="{00000000-0004-0000-0200-00002C060000}"/>
    <hyperlink ref="H1382" r:id="rId1582" xr:uid="{00000000-0004-0000-0200-00002D060000}"/>
    <hyperlink ref="H1383" r:id="rId1583" xr:uid="{00000000-0004-0000-0200-00002E060000}"/>
    <hyperlink ref="H1384" r:id="rId1584" xr:uid="{00000000-0004-0000-0200-00002F060000}"/>
    <hyperlink ref="H1385" r:id="rId1585" xr:uid="{00000000-0004-0000-0200-000030060000}"/>
    <hyperlink ref="H1386" r:id="rId1586" xr:uid="{00000000-0004-0000-0200-000031060000}"/>
    <hyperlink ref="H1387" r:id="rId1587" xr:uid="{00000000-0004-0000-0200-000032060000}"/>
    <hyperlink ref="H1388" r:id="rId1588" xr:uid="{00000000-0004-0000-0200-000033060000}"/>
    <hyperlink ref="H1389" r:id="rId1589" xr:uid="{00000000-0004-0000-0200-000034060000}"/>
    <hyperlink ref="H1390" r:id="rId1590" xr:uid="{00000000-0004-0000-0200-000035060000}"/>
    <hyperlink ref="H1391" r:id="rId1591" xr:uid="{00000000-0004-0000-0200-000036060000}"/>
    <hyperlink ref="H1392" r:id="rId1592" xr:uid="{00000000-0004-0000-0200-000037060000}"/>
    <hyperlink ref="H1393" r:id="rId1593" xr:uid="{00000000-0004-0000-0200-000038060000}"/>
    <hyperlink ref="H1394" r:id="rId1594" xr:uid="{00000000-0004-0000-0200-000039060000}"/>
    <hyperlink ref="H1395" r:id="rId1595" xr:uid="{00000000-0004-0000-0200-00003A060000}"/>
    <hyperlink ref="H1396" r:id="rId1596" xr:uid="{00000000-0004-0000-0200-00003B060000}"/>
    <hyperlink ref="H1397" r:id="rId1597" xr:uid="{00000000-0004-0000-0200-00003C060000}"/>
    <hyperlink ref="H1398" r:id="rId1598" xr:uid="{00000000-0004-0000-0200-00003D060000}"/>
    <hyperlink ref="H1399" r:id="rId1599" xr:uid="{00000000-0004-0000-0200-00003E060000}"/>
    <hyperlink ref="H1400" r:id="rId1600" xr:uid="{00000000-0004-0000-0200-00003F060000}"/>
    <hyperlink ref="H1401" r:id="rId1601" xr:uid="{00000000-0004-0000-0200-000040060000}"/>
    <hyperlink ref="H1402" r:id="rId1602" xr:uid="{00000000-0004-0000-0200-000041060000}"/>
    <hyperlink ref="H1403" r:id="rId1603" xr:uid="{00000000-0004-0000-0200-000042060000}"/>
    <hyperlink ref="H1404" r:id="rId1604" xr:uid="{00000000-0004-0000-0200-000043060000}"/>
    <hyperlink ref="H1405" r:id="rId1605" xr:uid="{00000000-0004-0000-0200-000044060000}"/>
    <hyperlink ref="H1406" r:id="rId1606" xr:uid="{00000000-0004-0000-0200-000045060000}"/>
    <hyperlink ref="H1407" r:id="rId1607" xr:uid="{00000000-0004-0000-0200-000046060000}"/>
    <hyperlink ref="H1408" r:id="rId1608" xr:uid="{00000000-0004-0000-0200-000047060000}"/>
    <hyperlink ref="H1409" r:id="rId1609" xr:uid="{00000000-0004-0000-0200-000048060000}"/>
    <hyperlink ref="H1410" r:id="rId1610" xr:uid="{00000000-0004-0000-0200-000049060000}"/>
    <hyperlink ref="H1411" r:id="rId1611" xr:uid="{00000000-0004-0000-0200-00004A060000}"/>
    <hyperlink ref="H1412" r:id="rId1612" xr:uid="{00000000-0004-0000-0200-00004B060000}"/>
    <hyperlink ref="H1413" r:id="rId1613" xr:uid="{00000000-0004-0000-0200-00004C060000}"/>
    <hyperlink ref="H1414" r:id="rId1614" xr:uid="{00000000-0004-0000-0200-00004D060000}"/>
    <hyperlink ref="H1415" r:id="rId1615" xr:uid="{00000000-0004-0000-0200-00004E060000}"/>
    <hyperlink ref="H1416" r:id="rId1616" xr:uid="{00000000-0004-0000-0200-00004F060000}"/>
    <hyperlink ref="H1417" r:id="rId1617" xr:uid="{00000000-0004-0000-0200-000050060000}"/>
    <hyperlink ref="H1418" r:id="rId1618" xr:uid="{00000000-0004-0000-0200-000051060000}"/>
    <hyperlink ref="H1419" r:id="rId1619" xr:uid="{00000000-0004-0000-0200-000052060000}"/>
    <hyperlink ref="H1420" r:id="rId1620" xr:uid="{00000000-0004-0000-0200-000053060000}"/>
    <hyperlink ref="H1421" r:id="rId1621" xr:uid="{00000000-0004-0000-0200-000054060000}"/>
    <hyperlink ref="H1422" r:id="rId1622" xr:uid="{00000000-0004-0000-0200-000055060000}"/>
    <hyperlink ref="H1423" r:id="rId1623" xr:uid="{00000000-0004-0000-0200-000056060000}"/>
    <hyperlink ref="H1424" r:id="rId1624" xr:uid="{00000000-0004-0000-0200-000057060000}"/>
    <hyperlink ref="H1425" r:id="rId1625" xr:uid="{00000000-0004-0000-0200-000058060000}"/>
    <hyperlink ref="H1426" r:id="rId1626" xr:uid="{00000000-0004-0000-0200-000059060000}"/>
    <hyperlink ref="H1427" r:id="rId1627" xr:uid="{00000000-0004-0000-0200-00005A060000}"/>
    <hyperlink ref="H1428" r:id="rId1628" xr:uid="{00000000-0004-0000-0200-00005B060000}"/>
    <hyperlink ref="H1429" r:id="rId1629" xr:uid="{00000000-0004-0000-0200-00005C060000}"/>
    <hyperlink ref="H1430" r:id="rId1630" xr:uid="{00000000-0004-0000-0200-00005D060000}"/>
    <hyperlink ref="H1431" r:id="rId1631" xr:uid="{00000000-0004-0000-0200-00005E060000}"/>
    <hyperlink ref="H1432" r:id="rId1632" xr:uid="{00000000-0004-0000-0200-00005F060000}"/>
    <hyperlink ref="H1433" r:id="rId1633" xr:uid="{00000000-0004-0000-0200-000060060000}"/>
    <hyperlink ref="H1434" r:id="rId1634" xr:uid="{00000000-0004-0000-0200-000061060000}"/>
    <hyperlink ref="H1435" r:id="rId1635" xr:uid="{00000000-0004-0000-0200-000062060000}"/>
    <hyperlink ref="H1436" r:id="rId1636" xr:uid="{00000000-0004-0000-0200-000063060000}"/>
    <hyperlink ref="H1437" r:id="rId1637" xr:uid="{00000000-0004-0000-0200-000064060000}"/>
    <hyperlink ref="H1438" r:id="rId1638" xr:uid="{00000000-0004-0000-0200-000065060000}"/>
    <hyperlink ref="H1439" r:id="rId1639" xr:uid="{00000000-0004-0000-0200-000066060000}"/>
    <hyperlink ref="H1440" r:id="rId1640" xr:uid="{00000000-0004-0000-0200-000067060000}"/>
    <hyperlink ref="H1441" r:id="rId1641" xr:uid="{00000000-0004-0000-0200-000068060000}"/>
    <hyperlink ref="H1442" r:id="rId1642" xr:uid="{00000000-0004-0000-0200-000069060000}"/>
    <hyperlink ref="H1443" r:id="rId1643" xr:uid="{00000000-0004-0000-0200-00006A060000}"/>
    <hyperlink ref="H1444" r:id="rId1644" xr:uid="{00000000-0004-0000-0200-00006B060000}"/>
    <hyperlink ref="H1445" r:id="rId1645" xr:uid="{00000000-0004-0000-0200-00006C060000}"/>
    <hyperlink ref="H1446" r:id="rId1646" xr:uid="{00000000-0004-0000-0200-00006D060000}"/>
    <hyperlink ref="H1447" r:id="rId1647" xr:uid="{00000000-0004-0000-0200-00006E060000}"/>
    <hyperlink ref="H1448" r:id="rId1648" xr:uid="{00000000-0004-0000-0200-00006F060000}"/>
    <hyperlink ref="H1449" r:id="rId1649" xr:uid="{00000000-0004-0000-0200-000070060000}"/>
    <hyperlink ref="H1450" r:id="rId1650" xr:uid="{00000000-0004-0000-0200-000071060000}"/>
    <hyperlink ref="H1451" r:id="rId1651" xr:uid="{00000000-0004-0000-0200-000072060000}"/>
    <hyperlink ref="H1452" r:id="rId1652" xr:uid="{00000000-0004-0000-0200-000073060000}"/>
    <hyperlink ref="H1453" r:id="rId1653" xr:uid="{00000000-0004-0000-0200-000074060000}"/>
    <hyperlink ref="H1454" r:id="rId1654" xr:uid="{00000000-0004-0000-0200-000075060000}"/>
    <hyperlink ref="H1455" r:id="rId1655" xr:uid="{00000000-0004-0000-0200-000076060000}"/>
    <hyperlink ref="H1456" r:id="rId1656" xr:uid="{00000000-0004-0000-0200-000077060000}"/>
    <hyperlink ref="H1457" r:id="rId1657" xr:uid="{00000000-0004-0000-0200-000078060000}"/>
    <hyperlink ref="H1458" r:id="rId1658" xr:uid="{00000000-0004-0000-0200-000079060000}"/>
    <hyperlink ref="H1459" r:id="rId1659" xr:uid="{00000000-0004-0000-0200-00007A060000}"/>
    <hyperlink ref="H1460" r:id="rId1660" xr:uid="{00000000-0004-0000-0200-00007B060000}"/>
    <hyperlink ref="H1461" r:id="rId1661" xr:uid="{00000000-0004-0000-0200-00007C060000}"/>
    <hyperlink ref="H1462" r:id="rId1662" xr:uid="{00000000-0004-0000-0200-00007D060000}"/>
    <hyperlink ref="H1463" r:id="rId1663" xr:uid="{00000000-0004-0000-0200-00007E060000}"/>
    <hyperlink ref="H1464" r:id="rId1664" xr:uid="{00000000-0004-0000-0200-00007F060000}"/>
    <hyperlink ref="H1465" r:id="rId1665" xr:uid="{00000000-0004-0000-0200-000080060000}"/>
    <hyperlink ref="H1466" r:id="rId1666" xr:uid="{00000000-0004-0000-0200-000081060000}"/>
    <hyperlink ref="H1467" r:id="rId1667" xr:uid="{00000000-0004-0000-0200-000082060000}"/>
    <hyperlink ref="H1468" r:id="rId1668" xr:uid="{00000000-0004-0000-0200-000083060000}"/>
    <hyperlink ref="H1469" r:id="rId1669" xr:uid="{00000000-0004-0000-0200-000084060000}"/>
    <hyperlink ref="H1470" r:id="rId1670" xr:uid="{00000000-0004-0000-0200-000085060000}"/>
    <hyperlink ref="H1471" r:id="rId1671" xr:uid="{00000000-0004-0000-0200-000086060000}"/>
    <hyperlink ref="H1472" r:id="rId1672" xr:uid="{00000000-0004-0000-0200-000087060000}"/>
    <hyperlink ref="H1473" r:id="rId1673" xr:uid="{00000000-0004-0000-0200-000088060000}"/>
    <hyperlink ref="H1474" r:id="rId1674" xr:uid="{00000000-0004-0000-0200-000089060000}"/>
    <hyperlink ref="H1475" r:id="rId1675" xr:uid="{00000000-0004-0000-0200-00008A060000}"/>
    <hyperlink ref="H1476" r:id="rId1676" xr:uid="{00000000-0004-0000-0200-00008B060000}"/>
    <hyperlink ref="H1477" r:id="rId1677" xr:uid="{00000000-0004-0000-0200-00008C060000}"/>
    <hyperlink ref="H1478" r:id="rId1678" xr:uid="{00000000-0004-0000-0200-00008D060000}"/>
    <hyperlink ref="H1479" r:id="rId1679" xr:uid="{00000000-0004-0000-0200-00008E060000}"/>
    <hyperlink ref="H1480" r:id="rId1680" xr:uid="{00000000-0004-0000-0200-00008F060000}"/>
    <hyperlink ref="H1481" r:id="rId1681" xr:uid="{00000000-0004-0000-0200-000090060000}"/>
    <hyperlink ref="H1482" r:id="rId1682" xr:uid="{00000000-0004-0000-0200-000091060000}"/>
    <hyperlink ref="H1483" r:id="rId1683" xr:uid="{00000000-0004-0000-0200-000092060000}"/>
    <hyperlink ref="H1484" r:id="rId1684" xr:uid="{00000000-0004-0000-0200-000093060000}"/>
    <hyperlink ref="H1485" r:id="rId1685" xr:uid="{00000000-0004-0000-0200-000094060000}"/>
    <hyperlink ref="H1486" r:id="rId1686" xr:uid="{00000000-0004-0000-0200-000095060000}"/>
    <hyperlink ref="H1487" r:id="rId1687" xr:uid="{00000000-0004-0000-0200-000096060000}"/>
    <hyperlink ref="H1488" r:id="rId1688" xr:uid="{00000000-0004-0000-0200-000097060000}"/>
    <hyperlink ref="H1489" r:id="rId1689" xr:uid="{00000000-0004-0000-0200-000098060000}"/>
    <hyperlink ref="H1490" r:id="rId1690" xr:uid="{00000000-0004-0000-0200-000099060000}"/>
    <hyperlink ref="H1491" r:id="rId1691" xr:uid="{00000000-0004-0000-0200-00009A060000}"/>
    <hyperlink ref="H1492" r:id="rId1692" xr:uid="{00000000-0004-0000-0200-00009B060000}"/>
    <hyperlink ref="H1493" r:id="rId1693" xr:uid="{00000000-0004-0000-0200-00009C060000}"/>
    <hyperlink ref="H1494" r:id="rId1694" xr:uid="{00000000-0004-0000-0200-00009D060000}"/>
    <hyperlink ref="H1495" r:id="rId1695" xr:uid="{00000000-0004-0000-0200-00009E060000}"/>
    <hyperlink ref="H1496" r:id="rId1696" xr:uid="{00000000-0004-0000-0200-00009F060000}"/>
    <hyperlink ref="H1497" r:id="rId1697" xr:uid="{00000000-0004-0000-0200-0000A0060000}"/>
    <hyperlink ref="H1498" r:id="rId1698" xr:uid="{00000000-0004-0000-0200-0000A1060000}"/>
    <hyperlink ref="H1499" r:id="rId1699" xr:uid="{00000000-0004-0000-0200-0000A2060000}"/>
    <hyperlink ref="H1500" r:id="rId1700" xr:uid="{00000000-0004-0000-0200-0000A3060000}"/>
    <hyperlink ref="H1501" r:id="rId1701" xr:uid="{00000000-0004-0000-0200-0000A4060000}"/>
    <hyperlink ref="H1502" r:id="rId1702" xr:uid="{00000000-0004-0000-0200-0000A5060000}"/>
    <hyperlink ref="H1503" r:id="rId1703" xr:uid="{00000000-0004-0000-0200-0000A6060000}"/>
    <hyperlink ref="H1504" r:id="rId1704" xr:uid="{00000000-0004-0000-0200-0000A7060000}"/>
    <hyperlink ref="H1505" r:id="rId1705" xr:uid="{00000000-0004-0000-0200-0000A8060000}"/>
    <hyperlink ref="H1506" r:id="rId1706" xr:uid="{00000000-0004-0000-0200-0000A9060000}"/>
    <hyperlink ref="H1507" r:id="rId1707" xr:uid="{00000000-0004-0000-0200-0000AA060000}"/>
    <hyperlink ref="H1508" r:id="rId1708" xr:uid="{00000000-0004-0000-0200-0000AB060000}"/>
    <hyperlink ref="H1509" r:id="rId1709" xr:uid="{00000000-0004-0000-0200-0000AC060000}"/>
    <hyperlink ref="H1510" r:id="rId1710" xr:uid="{00000000-0004-0000-0200-0000AD060000}"/>
    <hyperlink ref="H1511" r:id="rId1711" xr:uid="{00000000-0004-0000-0200-0000AE060000}"/>
    <hyperlink ref="H1512" r:id="rId1712" xr:uid="{00000000-0004-0000-0200-0000AF060000}"/>
    <hyperlink ref="H1513" r:id="rId1713" xr:uid="{00000000-0004-0000-0200-0000B0060000}"/>
    <hyperlink ref="H1514" r:id="rId1714" xr:uid="{00000000-0004-0000-0200-0000B1060000}"/>
    <hyperlink ref="H1515" r:id="rId1715" xr:uid="{00000000-0004-0000-0200-0000B2060000}"/>
    <hyperlink ref="H1516" r:id="rId1716" xr:uid="{00000000-0004-0000-0200-0000B3060000}"/>
    <hyperlink ref="H1517" r:id="rId1717" xr:uid="{00000000-0004-0000-0200-0000B4060000}"/>
    <hyperlink ref="H1518" r:id="rId1718" xr:uid="{00000000-0004-0000-0200-0000B5060000}"/>
    <hyperlink ref="H1519" r:id="rId1719" xr:uid="{00000000-0004-0000-0200-0000B6060000}"/>
    <hyperlink ref="H1520" r:id="rId1720" xr:uid="{00000000-0004-0000-0200-0000B7060000}"/>
    <hyperlink ref="H1521" r:id="rId1721" xr:uid="{00000000-0004-0000-0200-0000B8060000}"/>
    <hyperlink ref="H1522" r:id="rId1722" xr:uid="{00000000-0004-0000-0200-0000B9060000}"/>
    <hyperlink ref="H1523" r:id="rId1723" xr:uid="{00000000-0004-0000-0200-0000BA060000}"/>
    <hyperlink ref="H1524" r:id="rId1724" xr:uid="{00000000-0004-0000-0200-0000BB060000}"/>
    <hyperlink ref="H1525" r:id="rId1725" xr:uid="{00000000-0004-0000-0200-0000BC060000}"/>
    <hyperlink ref="H1526" r:id="rId1726" xr:uid="{00000000-0004-0000-0200-0000BD060000}"/>
    <hyperlink ref="H1527" r:id="rId1727" xr:uid="{00000000-0004-0000-0200-0000BE060000}"/>
    <hyperlink ref="H1528" r:id="rId1728" xr:uid="{00000000-0004-0000-0200-0000BF060000}"/>
    <hyperlink ref="H1529" r:id="rId1729" xr:uid="{00000000-0004-0000-0200-0000C0060000}"/>
    <hyperlink ref="H1530" r:id="rId1730" xr:uid="{00000000-0004-0000-0200-0000C1060000}"/>
    <hyperlink ref="H1531" r:id="rId1731" xr:uid="{00000000-0004-0000-0200-0000C2060000}"/>
    <hyperlink ref="H1532" r:id="rId1732" xr:uid="{00000000-0004-0000-0200-0000C3060000}"/>
    <hyperlink ref="H1533" r:id="rId1733" xr:uid="{00000000-0004-0000-0200-0000C4060000}"/>
    <hyperlink ref="H1534" r:id="rId1734" xr:uid="{00000000-0004-0000-0200-0000C5060000}"/>
    <hyperlink ref="H1535" r:id="rId1735" xr:uid="{00000000-0004-0000-0200-0000C6060000}"/>
    <hyperlink ref="H1536" r:id="rId1736" xr:uid="{00000000-0004-0000-0200-0000C7060000}"/>
    <hyperlink ref="H1537" r:id="rId1737" xr:uid="{00000000-0004-0000-0200-0000C8060000}"/>
    <hyperlink ref="H1538" r:id="rId1738" xr:uid="{00000000-0004-0000-0200-0000C9060000}"/>
    <hyperlink ref="H1539" r:id="rId1739" xr:uid="{00000000-0004-0000-0200-0000CA060000}"/>
    <hyperlink ref="H1540" r:id="rId1740" xr:uid="{00000000-0004-0000-0200-0000CB060000}"/>
    <hyperlink ref="H1541" r:id="rId1741" xr:uid="{00000000-0004-0000-0200-0000CC060000}"/>
    <hyperlink ref="H1542" r:id="rId1742" xr:uid="{00000000-0004-0000-0200-0000CD060000}"/>
    <hyperlink ref="H1543" r:id="rId1743" xr:uid="{00000000-0004-0000-0200-0000CE060000}"/>
    <hyperlink ref="H1544" r:id="rId1744" xr:uid="{00000000-0004-0000-0200-0000CF060000}"/>
    <hyperlink ref="H1545" r:id="rId1745" xr:uid="{00000000-0004-0000-0200-0000D0060000}"/>
    <hyperlink ref="H1546" r:id="rId1746" xr:uid="{00000000-0004-0000-0200-0000D1060000}"/>
    <hyperlink ref="H1547" r:id="rId1747" xr:uid="{00000000-0004-0000-0200-0000D2060000}"/>
    <hyperlink ref="H1548" r:id="rId1748" xr:uid="{00000000-0004-0000-0200-0000D3060000}"/>
    <hyperlink ref="H1549" r:id="rId1749" xr:uid="{00000000-0004-0000-0200-0000D4060000}"/>
    <hyperlink ref="H1550" r:id="rId1750" xr:uid="{00000000-0004-0000-0200-0000D5060000}"/>
    <hyperlink ref="H1551" r:id="rId1751" xr:uid="{00000000-0004-0000-0200-0000D6060000}"/>
    <hyperlink ref="H1552" r:id="rId1752" xr:uid="{00000000-0004-0000-0200-0000D7060000}"/>
    <hyperlink ref="H1553" r:id="rId1753" xr:uid="{00000000-0004-0000-0200-0000D8060000}"/>
    <hyperlink ref="H1554" r:id="rId1754" xr:uid="{00000000-0004-0000-0200-0000D9060000}"/>
    <hyperlink ref="H1555" r:id="rId1755" xr:uid="{00000000-0004-0000-0200-0000DA060000}"/>
    <hyperlink ref="H1556" r:id="rId1756" xr:uid="{00000000-0004-0000-0200-0000DB060000}"/>
    <hyperlink ref="H1557" r:id="rId1757" xr:uid="{00000000-0004-0000-0200-0000DC060000}"/>
    <hyperlink ref="H1558" r:id="rId1758" xr:uid="{00000000-0004-0000-0200-0000DD060000}"/>
    <hyperlink ref="H1559" r:id="rId1759" xr:uid="{00000000-0004-0000-0200-0000DE060000}"/>
    <hyperlink ref="H1560" r:id="rId1760" xr:uid="{00000000-0004-0000-0200-0000DF060000}"/>
    <hyperlink ref="H1561" r:id="rId1761" xr:uid="{00000000-0004-0000-0200-0000E0060000}"/>
    <hyperlink ref="H1562" r:id="rId1762" xr:uid="{00000000-0004-0000-0200-0000E1060000}"/>
    <hyperlink ref="H1563" r:id="rId1763" xr:uid="{00000000-0004-0000-0200-0000E2060000}"/>
    <hyperlink ref="H1564" r:id="rId1764" xr:uid="{00000000-0004-0000-0200-0000E3060000}"/>
    <hyperlink ref="H1565" r:id="rId1765" xr:uid="{00000000-0004-0000-0200-0000E4060000}"/>
    <hyperlink ref="H1566" r:id="rId1766" xr:uid="{00000000-0004-0000-0200-0000E5060000}"/>
    <hyperlink ref="H1567" r:id="rId1767" xr:uid="{00000000-0004-0000-0200-0000E6060000}"/>
    <hyperlink ref="H1568" r:id="rId1768" xr:uid="{00000000-0004-0000-0200-0000E7060000}"/>
    <hyperlink ref="H1569" r:id="rId1769" xr:uid="{00000000-0004-0000-0200-0000E8060000}"/>
    <hyperlink ref="H1570" r:id="rId1770" xr:uid="{00000000-0004-0000-0200-0000E9060000}"/>
    <hyperlink ref="H1571" r:id="rId1771" xr:uid="{00000000-0004-0000-0200-0000EA060000}"/>
    <hyperlink ref="H1572" r:id="rId1772" xr:uid="{00000000-0004-0000-0200-0000EB060000}"/>
    <hyperlink ref="H1573" r:id="rId1773" xr:uid="{00000000-0004-0000-0200-0000EC060000}"/>
    <hyperlink ref="H1574" r:id="rId1774" xr:uid="{00000000-0004-0000-0200-0000ED060000}"/>
    <hyperlink ref="H1575" r:id="rId1775" xr:uid="{00000000-0004-0000-0200-0000EE060000}"/>
    <hyperlink ref="H1576" r:id="rId1776" xr:uid="{00000000-0004-0000-0200-0000EF060000}"/>
    <hyperlink ref="H1577" r:id="rId1777" xr:uid="{00000000-0004-0000-0200-0000F0060000}"/>
    <hyperlink ref="H1578" r:id="rId1778" xr:uid="{00000000-0004-0000-0200-0000F1060000}"/>
    <hyperlink ref="H1579" r:id="rId1779" xr:uid="{00000000-0004-0000-0200-0000F2060000}"/>
    <hyperlink ref="H1580" r:id="rId1780" xr:uid="{00000000-0004-0000-0200-0000F3060000}"/>
    <hyperlink ref="H1581" r:id="rId1781" xr:uid="{00000000-0004-0000-0200-0000F4060000}"/>
    <hyperlink ref="H1582" r:id="rId1782" xr:uid="{00000000-0004-0000-0200-0000F5060000}"/>
    <hyperlink ref="H1583" r:id="rId1783" xr:uid="{00000000-0004-0000-0200-0000F6060000}"/>
    <hyperlink ref="H1584" r:id="rId1784" xr:uid="{00000000-0004-0000-0200-0000F7060000}"/>
    <hyperlink ref="H1585" r:id="rId1785" xr:uid="{00000000-0004-0000-0200-0000F8060000}"/>
    <hyperlink ref="H1586" r:id="rId1786" xr:uid="{00000000-0004-0000-0200-0000F9060000}"/>
    <hyperlink ref="H1587" r:id="rId1787" xr:uid="{00000000-0004-0000-0200-0000FA060000}"/>
    <hyperlink ref="H1588" r:id="rId1788" xr:uid="{00000000-0004-0000-0200-0000FB060000}"/>
    <hyperlink ref="H1589" r:id="rId1789" xr:uid="{00000000-0004-0000-0200-0000FC060000}"/>
    <hyperlink ref="H1590" r:id="rId1790" xr:uid="{00000000-0004-0000-0200-0000FD060000}"/>
    <hyperlink ref="H1591" r:id="rId1791" xr:uid="{00000000-0004-0000-0200-0000FE060000}"/>
    <hyperlink ref="H1592" r:id="rId1792" xr:uid="{00000000-0004-0000-0200-0000FF060000}"/>
    <hyperlink ref="H1593" r:id="rId1793" xr:uid="{00000000-0004-0000-0200-000000070000}"/>
    <hyperlink ref="H1594" r:id="rId1794" xr:uid="{00000000-0004-0000-0200-000001070000}"/>
    <hyperlink ref="H1595" r:id="rId1795" xr:uid="{00000000-0004-0000-0200-000002070000}"/>
    <hyperlink ref="H1596" r:id="rId1796" xr:uid="{00000000-0004-0000-0200-000003070000}"/>
    <hyperlink ref="H1597" r:id="rId1797" xr:uid="{00000000-0004-0000-0200-000004070000}"/>
    <hyperlink ref="H1598" r:id="rId1798" xr:uid="{00000000-0004-0000-0200-000005070000}"/>
    <hyperlink ref="H1599" r:id="rId1799" xr:uid="{00000000-0004-0000-0200-000006070000}"/>
    <hyperlink ref="H1600" r:id="rId1800" xr:uid="{00000000-0004-0000-0200-000007070000}"/>
    <hyperlink ref="H1601" r:id="rId1801" xr:uid="{00000000-0004-0000-0200-000008070000}"/>
    <hyperlink ref="H1602" r:id="rId1802" xr:uid="{00000000-0004-0000-0200-000009070000}"/>
    <hyperlink ref="H1603" r:id="rId1803" xr:uid="{00000000-0004-0000-0200-00000A070000}"/>
    <hyperlink ref="H1604" r:id="rId1804" xr:uid="{00000000-0004-0000-0200-00000B070000}"/>
    <hyperlink ref="H1605" r:id="rId1805" xr:uid="{00000000-0004-0000-0200-00000C070000}"/>
    <hyperlink ref="H1606" r:id="rId1806" xr:uid="{00000000-0004-0000-0200-00000D070000}"/>
    <hyperlink ref="H1607" r:id="rId1807" xr:uid="{00000000-0004-0000-0200-00000E070000}"/>
    <hyperlink ref="H1608" r:id="rId1808" xr:uid="{00000000-0004-0000-0200-00000F070000}"/>
    <hyperlink ref="H1609" r:id="rId1809" xr:uid="{00000000-0004-0000-0200-000010070000}"/>
    <hyperlink ref="H1610" r:id="rId1810" xr:uid="{00000000-0004-0000-0200-000011070000}"/>
    <hyperlink ref="H1611" r:id="rId1811" xr:uid="{00000000-0004-0000-0200-000012070000}"/>
    <hyperlink ref="H1612" r:id="rId1812" xr:uid="{00000000-0004-0000-0200-000013070000}"/>
    <hyperlink ref="H1613" r:id="rId1813" xr:uid="{00000000-0004-0000-0200-000014070000}"/>
    <hyperlink ref="H1614" r:id="rId1814" xr:uid="{00000000-0004-0000-0200-000015070000}"/>
    <hyperlink ref="H1615" r:id="rId1815" xr:uid="{00000000-0004-0000-0200-000016070000}"/>
    <hyperlink ref="H1616" r:id="rId1816" xr:uid="{00000000-0004-0000-0200-000017070000}"/>
    <hyperlink ref="H1617" r:id="rId1817" xr:uid="{00000000-0004-0000-0200-000018070000}"/>
    <hyperlink ref="H1618" r:id="rId1818" xr:uid="{00000000-0004-0000-0200-000019070000}"/>
    <hyperlink ref="H1619" r:id="rId1819" xr:uid="{00000000-0004-0000-0200-00001A070000}"/>
    <hyperlink ref="H1620" r:id="rId1820" xr:uid="{00000000-0004-0000-0200-00001B070000}"/>
    <hyperlink ref="H1621" r:id="rId1821" xr:uid="{00000000-0004-0000-0200-00001C070000}"/>
    <hyperlink ref="H1622" r:id="rId1822" xr:uid="{00000000-0004-0000-0200-00001D070000}"/>
    <hyperlink ref="H1623" r:id="rId1823" xr:uid="{00000000-0004-0000-0200-00001E070000}"/>
    <hyperlink ref="H1624" r:id="rId1824" xr:uid="{00000000-0004-0000-0200-00001F070000}"/>
    <hyperlink ref="H1625" r:id="rId1825" xr:uid="{00000000-0004-0000-0200-000020070000}"/>
    <hyperlink ref="H1626" r:id="rId1826" xr:uid="{00000000-0004-0000-0200-000021070000}"/>
    <hyperlink ref="H1627" r:id="rId1827" xr:uid="{00000000-0004-0000-0200-000022070000}"/>
    <hyperlink ref="H1628" r:id="rId1828" xr:uid="{00000000-0004-0000-0200-000023070000}"/>
    <hyperlink ref="H1629" r:id="rId1829" xr:uid="{00000000-0004-0000-0200-000024070000}"/>
    <hyperlink ref="H1630" r:id="rId1830" xr:uid="{00000000-0004-0000-0200-000025070000}"/>
    <hyperlink ref="H1631" r:id="rId1831" xr:uid="{00000000-0004-0000-0200-000026070000}"/>
    <hyperlink ref="H1632" r:id="rId1832" xr:uid="{00000000-0004-0000-0200-000027070000}"/>
    <hyperlink ref="H1633" r:id="rId1833" xr:uid="{00000000-0004-0000-0200-000028070000}"/>
    <hyperlink ref="H1634" r:id="rId1834" xr:uid="{00000000-0004-0000-0200-000029070000}"/>
    <hyperlink ref="H1635" r:id="rId1835" xr:uid="{00000000-0004-0000-0200-00002A070000}"/>
    <hyperlink ref="H1636" r:id="rId1836" xr:uid="{00000000-0004-0000-0200-00002B070000}"/>
    <hyperlink ref="H1637" r:id="rId1837" xr:uid="{00000000-0004-0000-0200-00002C070000}"/>
    <hyperlink ref="H1638" r:id="rId1838" xr:uid="{00000000-0004-0000-0200-00002D070000}"/>
    <hyperlink ref="N1638" r:id="rId1839" xr:uid="{00000000-0004-0000-0200-00002E070000}"/>
    <hyperlink ref="H1639" r:id="rId1840" xr:uid="{00000000-0004-0000-0200-00002F070000}"/>
    <hyperlink ref="N1639" r:id="rId1841" xr:uid="{00000000-0004-0000-0200-000030070000}"/>
    <hyperlink ref="H1640" r:id="rId1842" xr:uid="{00000000-0004-0000-0200-000031070000}"/>
    <hyperlink ref="N1640" r:id="rId1843" xr:uid="{00000000-0004-0000-0200-000032070000}"/>
    <hyperlink ref="H1641" r:id="rId1844" xr:uid="{00000000-0004-0000-0200-000033070000}"/>
    <hyperlink ref="H1642" r:id="rId1845" xr:uid="{00000000-0004-0000-0200-000034070000}"/>
    <hyperlink ref="H1643" r:id="rId1846" xr:uid="{00000000-0004-0000-0200-000035070000}"/>
    <hyperlink ref="H1644" r:id="rId1847" xr:uid="{00000000-0004-0000-0200-000036070000}"/>
    <hyperlink ref="H1645" r:id="rId1848" xr:uid="{00000000-0004-0000-0200-000037070000}"/>
    <hyperlink ref="H1646" r:id="rId1849" xr:uid="{00000000-0004-0000-0200-000038070000}"/>
    <hyperlink ref="H1647" r:id="rId1850" xr:uid="{00000000-0004-0000-0200-000039070000}"/>
    <hyperlink ref="H1648" r:id="rId1851" xr:uid="{00000000-0004-0000-0200-00003A070000}"/>
    <hyperlink ref="H1649" r:id="rId1852" xr:uid="{00000000-0004-0000-0200-00003B070000}"/>
    <hyperlink ref="H1650" r:id="rId1853" xr:uid="{00000000-0004-0000-0200-00003C070000}"/>
    <hyperlink ref="H1651" r:id="rId1854" xr:uid="{00000000-0004-0000-0200-00003D070000}"/>
    <hyperlink ref="H1652" r:id="rId1855" xr:uid="{00000000-0004-0000-0200-00003E070000}"/>
    <hyperlink ref="H1653" r:id="rId1856" xr:uid="{00000000-0004-0000-0200-00003F070000}"/>
    <hyperlink ref="H1654" r:id="rId1857" xr:uid="{00000000-0004-0000-0200-000040070000}"/>
    <hyperlink ref="H1655" r:id="rId1858" xr:uid="{00000000-0004-0000-0200-000041070000}"/>
    <hyperlink ref="H1656" r:id="rId1859" xr:uid="{00000000-0004-0000-0200-000042070000}"/>
    <hyperlink ref="H1657" r:id="rId1860" xr:uid="{00000000-0004-0000-0200-000043070000}"/>
    <hyperlink ref="H1658" r:id="rId1861" xr:uid="{00000000-0004-0000-0200-000044070000}"/>
    <hyperlink ref="H1659" r:id="rId1862" xr:uid="{00000000-0004-0000-0200-000045070000}"/>
    <hyperlink ref="H1660" r:id="rId1863" xr:uid="{00000000-0004-0000-0200-000046070000}"/>
    <hyperlink ref="H1661" r:id="rId1864" xr:uid="{00000000-0004-0000-0200-000047070000}"/>
    <hyperlink ref="H1662" r:id="rId1865" xr:uid="{00000000-0004-0000-0200-000048070000}"/>
    <hyperlink ref="H1663" r:id="rId1866" xr:uid="{00000000-0004-0000-0200-000049070000}"/>
    <hyperlink ref="H1664" r:id="rId1867" xr:uid="{00000000-0004-0000-0200-00004A070000}"/>
    <hyperlink ref="H1665" r:id="rId1868" xr:uid="{00000000-0004-0000-0200-00004B070000}"/>
    <hyperlink ref="H1666" r:id="rId1869" xr:uid="{00000000-0004-0000-0200-00004C070000}"/>
    <hyperlink ref="H1667" r:id="rId1870" xr:uid="{00000000-0004-0000-0200-00004D070000}"/>
    <hyperlink ref="H1668" r:id="rId1871" xr:uid="{00000000-0004-0000-0200-00004E070000}"/>
    <hyperlink ref="H1669" r:id="rId1872" xr:uid="{00000000-0004-0000-0200-00004F070000}"/>
    <hyperlink ref="H1670" r:id="rId1873" xr:uid="{00000000-0004-0000-0200-000050070000}"/>
    <hyperlink ref="H1671" r:id="rId1874" xr:uid="{00000000-0004-0000-0200-000051070000}"/>
    <hyperlink ref="H1672" r:id="rId1875" xr:uid="{00000000-0004-0000-0200-000052070000}"/>
    <hyperlink ref="H1673" r:id="rId1876" xr:uid="{00000000-0004-0000-0200-000053070000}"/>
    <hyperlink ref="H1674" r:id="rId1877" xr:uid="{00000000-0004-0000-0200-000054070000}"/>
    <hyperlink ref="H1675" r:id="rId1878" xr:uid="{00000000-0004-0000-0200-000055070000}"/>
    <hyperlink ref="H1676" r:id="rId1879" xr:uid="{00000000-0004-0000-0200-000056070000}"/>
    <hyperlink ref="H1677" r:id="rId1880" xr:uid="{00000000-0004-0000-0200-000057070000}"/>
    <hyperlink ref="H1678" r:id="rId1881" xr:uid="{00000000-0004-0000-0200-000058070000}"/>
    <hyperlink ref="H1679" r:id="rId1882" xr:uid="{00000000-0004-0000-0200-000059070000}"/>
    <hyperlink ref="H1680" r:id="rId1883" xr:uid="{00000000-0004-0000-0200-00005A070000}"/>
    <hyperlink ref="H1681" r:id="rId1884" xr:uid="{00000000-0004-0000-0200-00005B070000}"/>
    <hyperlink ref="H1682" r:id="rId1885" xr:uid="{00000000-0004-0000-0200-00005C070000}"/>
    <hyperlink ref="H1683" r:id="rId1886" xr:uid="{00000000-0004-0000-0200-00005D070000}"/>
    <hyperlink ref="H1684" r:id="rId1887" xr:uid="{00000000-0004-0000-0200-00005E070000}"/>
    <hyperlink ref="H1685" r:id="rId1888" xr:uid="{00000000-0004-0000-0200-00005F070000}"/>
    <hyperlink ref="H1686" r:id="rId1889" xr:uid="{00000000-0004-0000-0200-000060070000}"/>
    <hyperlink ref="H1687" r:id="rId1890" xr:uid="{00000000-0004-0000-0200-000061070000}"/>
    <hyperlink ref="H1688" r:id="rId1891" xr:uid="{00000000-0004-0000-0200-000062070000}"/>
    <hyperlink ref="H1689" r:id="rId1892" xr:uid="{00000000-0004-0000-0200-000063070000}"/>
    <hyperlink ref="H1690" r:id="rId1893" xr:uid="{00000000-0004-0000-0200-000064070000}"/>
    <hyperlink ref="H1691" r:id="rId1894" xr:uid="{00000000-0004-0000-0200-000065070000}"/>
    <hyperlink ref="H1692" r:id="rId1895" xr:uid="{00000000-0004-0000-0200-000066070000}"/>
    <hyperlink ref="H1693" r:id="rId1896" xr:uid="{00000000-0004-0000-0200-000067070000}"/>
    <hyperlink ref="H1694" r:id="rId1897" xr:uid="{00000000-0004-0000-0200-000068070000}"/>
    <hyperlink ref="H1695" r:id="rId1898" xr:uid="{00000000-0004-0000-0200-000069070000}"/>
    <hyperlink ref="H1696" r:id="rId1899" xr:uid="{00000000-0004-0000-0200-00006A070000}"/>
    <hyperlink ref="H1697" r:id="rId1900" xr:uid="{00000000-0004-0000-0200-00006B070000}"/>
    <hyperlink ref="H1698" r:id="rId1901" xr:uid="{00000000-0004-0000-0200-00006C070000}"/>
    <hyperlink ref="H1699" r:id="rId1902" xr:uid="{00000000-0004-0000-0200-00006D070000}"/>
    <hyperlink ref="H1700" r:id="rId1903" xr:uid="{00000000-0004-0000-0200-00006E070000}"/>
    <hyperlink ref="H1701" r:id="rId1904" xr:uid="{00000000-0004-0000-0200-00006F070000}"/>
    <hyperlink ref="H1702" r:id="rId1905" xr:uid="{00000000-0004-0000-0200-000070070000}"/>
    <hyperlink ref="H1703" r:id="rId1906" xr:uid="{00000000-0004-0000-0200-000071070000}"/>
    <hyperlink ref="H1704" r:id="rId1907" xr:uid="{00000000-0004-0000-0200-000072070000}"/>
    <hyperlink ref="H1705" r:id="rId1908" xr:uid="{00000000-0004-0000-0200-000073070000}"/>
    <hyperlink ref="H1706" r:id="rId1909" xr:uid="{00000000-0004-0000-0200-000074070000}"/>
    <hyperlink ref="H1707" r:id="rId1910" xr:uid="{00000000-0004-0000-0200-000075070000}"/>
    <hyperlink ref="H1708" r:id="rId1911" xr:uid="{00000000-0004-0000-0200-000076070000}"/>
    <hyperlink ref="H1709" r:id="rId1912" xr:uid="{00000000-0004-0000-0200-000077070000}"/>
    <hyperlink ref="H1710" r:id="rId1913" xr:uid="{00000000-0004-0000-0200-000078070000}"/>
    <hyperlink ref="H1711" r:id="rId1914" xr:uid="{00000000-0004-0000-0200-000079070000}"/>
    <hyperlink ref="H1712" r:id="rId1915" xr:uid="{00000000-0004-0000-0200-00007A070000}"/>
    <hyperlink ref="H1713" r:id="rId1916" xr:uid="{00000000-0004-0000-0200-00007B070000}"/>
    <hyperlink ref="H1714" r:id="rId1917" xr:uid="{00000000-0004-0000-0200-00007C070000}"/>
    <hyperlink ref="H1715" r:id="rId1918" xr:uid="{00000000-0004-0000-0200-00007D070000}"/>
    <hyperlink ref="H1716" r:id="rId1919" xr:uid="{00000000-0004-0000-0200-00007E070000}"/>
    <hyperlink ref="H1717" r:id="rId1920" xr:uid="{00000000-0004-0000-0200-00007F070000}"/>
    <hyperlink ref="H1718" r:id="rId1921" xr:uid="{00000000-0004-0000-0200-000080070000}"/>
    <hyperlink ref="H1719" r:id="rId1922" xr:uid="{00000000-0004-0000-0200-000081070000}"/>
    <hyperlink ref="H1720" r:id="rId1923" xr:uid="{00000000-0004-0000-0200-000082070000}"/>
    <hyperlink ref="H1721" r:id="rId1924" xr:uid="{00000000-0004-0000-0200-000083070000}"/>
    <hyperlink ref="H1722" r:id="rId1925" xr:uid="{00000000-0004-0000-0200-000084070000}"/>
    <hyperlink ref="H1723" r:id="rId1926" xr:uid="{00000000-0004-0000-0200-000085070000}"/>
    <hyperlink ref="H1724" r:id="rId1927" xr:uid="{00000000-0004-0000-0200-000086070000}"/>
    <hyperlink ref="H1725" r:id="rId1928" xr:uid="{00000000-0004-0000-0200-000087070000}"/>
    <hyperlink ref="H1726" r:id="rId1929" xr:uid="{00000000-0004-0000-0200-000088070000}"/>
    <hyperlink ref="H1727" r:id="rId1930" xr:uid="{00000000-0004-0000-0200-000089070000}"/>
    <hyperlink ref="H1728" r:id="rId1931" xr:uid="{00000000-0004-0000-0200-00008A070000}"/>
    <hyperlink ref="H1729" r:id="rId1932" xr:uid="{00000000-0004-0000-0200-00008B070000}"/>
    <hyperlink ref="H1730" r:id="rId1933" xr:uid="{00000000-0004-0000-0200-00008C070000}"/>
    <hyperlink ref="H1731" r:id="rId1934" xr:uid="{00000000-0004-0000-0200-00008D070000}"/>
    <hyperlink ref="H1732" r:id="rId1935" xr:uid="{00000000-0004-0000-0200-00008E070000}"/>
    <hyperlink ref="H1733" r:id="rId1936" xr:uid="{00000000-0004-0000-0200-00008F070000}"/>
    <hyperlink ref="H1734" r:id="rId1937" xr:uid="{00000000-0004-0000-0200-000090070000}"/>
    <hyperlink ref="H1735" r:id="rId1938" xr:uid="{00000000-0004-0000-0200-000091070000}"/>
    <hyperlink ref="H1736" r:id="rId1939" xr:uid="{00000000-0004-0000-0200-000092070000}"/>
    <hyperlink ref="H1737" r:id="rId1940" xr:uid="{00000000-0004-0000-0200-000093070000}"/>
    <hyperlink ref="H1738" r:id="rId1941" xr:uid="{00000000-0004-0000-0200-000094070000}"/>
    <hyperlink ref="H1739" r:id="rId1942" xr:uid="{00000000-0004-0000-0200-000095070000}"/>
    <hyperlink ref="H1740" r:id="rId1943" xr:uid="{00000000-0004-0000-0200-000096070000}"/>
    <hyperlink ref="H1741" r:id="rId1944" xr:uid="{00000000-0004-0000-0200-000097070000}"/>
    <hyperlink ref="H1742" r:id="rId1945" xr:uid="{00000000-0004-0000-0200-000098070000}"/>
    <hyperlink ref="H1743" r:id="rId1946" xr:uid="{00000000-0004-0000-0200-000099070000}"/>
    <hyperlink ref="H1744" r:id="rId1947" xr:uid="{00000000-0004-0000-0200-00009A070000}"/>
    <hyperlink ref="H1745" r:id="rId1948" xr:uid="{00000000-0004-0000-0200-00009B070000}"/>
    <hyperlink ref="H1746" r:id="rId1949" xr:uid="{00000000-0004-0000-0200-00009C070000}"/>
    <hyperlink ref="H1747" r:id="rId1950" xr:uid="{00000000-0004-0000-0200-00009D070000}"/>
    <hyperlink ref="H1748" r:id="rId1951" xr:uid="{00000000-0004-0000-0200-00009E070000}"/>
    <hyperlink ref="H1749" r:id="rId1952" xr:uid="{00000000-0004-0000-0200-00009F070000}"/>
    <hyperlink ref="H1750" r:id="rId1953" xr:uid="{00000000-0004-0000-0200-0000A0070000}"/>
    <hyperlink ref="H1751" r:id="rId1954" xr:uid="{00000000-0004-0000-0200-0000A1070000}"/>
    <hyperlink ref="H1752" r:id="rId1955" xr:uid="{00000000-0004-0000-0200-0000A2070000}"/>
    <hyperlink ref="H1753" r:id="rId1956" xr:uid="{00000000-0004-0000-0200-0000A3070000}"/>
    <hyperlink ref="H1754" r:id="rId1957" xr:uid="{00000000-0004-0000-0200-0000A4070000}"/>
    <hyperlink ref="H1755" r:id="rId1958" xr:uid="{00000000-0004-0000-0200-0000A5070000}"/>
    <hyperlink ref="H1756" r:id="rId1959" xr:uid="{00000000-0004-0000-0200-0000A6070000}"/>
    <hyperlink ref="H1757" r:id="rId1960" xr:uid="{00000000-0004-0000-0200-0000A7070000}"/>
    <hyperlink ref="H1758" r:id="rId1961" xr:uid="{00000000-0004-0000-0200-0000A8070000}"/>
    <hyperlink ref="N1758" r:id="rId1962" xr:uid="{00000000-0004-0000-0200-0000A9070000}"/>
    <hyperlink ref="H1759" r:id="rId1963" xr:uid="{00000000-0004-0000-0200-0000AA070000}"/>
    <hyperlink ref="H1760" r:id="rId1964" xr:uid="{00000000-0004-0000-0200-0000AB070000}"/>
    <hyperlink ref="H1761" r:id="rId1965" xr:uid="{00000000-0004-0000-0200-0000AC070000}"/>
    <hyperlink ref="H1762" r:id="rId1966" xr:uid="{00000000-0004-0000-0200-0000AD070000}"/>
    <hyperlink ref="H1763" r:id="rId1967" xr:uid="{00000000-0004-0000-0200-0000AE070000}"/>
    <hyperlink ref="H1764" r:id="rId1968" xr:uid="{00000000-0004-0000-0200-0000AF070000}"/>
    <hyperlink ref="H1765" r:id="rId1969" xr:uid="{00000000-0004-0000-0200-0000B0070000}"/>
    <hyperlink ref="H1766" r:id="rId1970" xr:uid="{00000000-0004-0000-0200-0000B1070000}"/>
    <hyperlink ref="H1767" r:id="rId1971" xr:uid="{00000000-0004-0000-0200-0000B2070000}"/>
    <hyperlink ref="H1768" r:id="rId1972" xr:uid="{00000000-0004-0000-0200-0000B3070000}"/>
    <hyperlink ref="H1769" r:id="rId1973" xr:uid="{00000000-0004-0000-0200-0000B4070000}"/>
    <hyperlink ref="H1770" r:id="rId1974" xr:uid="{00000000-0004-0000-0200-0000B5070000}"/>
    <hyperlink ref="H1771" r:id="rId1975" xr:uid="{00000000-0004-0000-0200-0000B6070000}"/>
    <hyperlink ref="H1772" r:id="rId1976" xr:uid="{00000000-0004-0000-0200-0000B7070000}"/>
    <hyperlink ref="H1773" r:id="rId1977" xr:uid="{00000000-0004-0000-0200-0000B8070000}"/>
    <hyperlink ref="H1774" r:id="rId1978" xr:uid="{00000000-0004-0000-0200-0000B9070000}"/>
    <hyperlink ref="H1775" r:id="rId1979" xr:uid="{00000000-0004-0000-0200-0000BA070000}"/>
    <hyperlink ref="H1776" r:id="rId1980" xr:uid="{00000000-0004-0000-0200-0000BB070000}"/>
    <hyperlink ref="H1777" r:id="rId1981" xr:uid="{00000000-0004-0000-0200-0000BC070000}"/>
    <hyperlink ref="H1778" r:id="rId1982" xr:uid="{00000000-0004-0000-0200-0000BD070000}"/>
    <hyperlink ref="H1779" r:id="rId1983" xr:uid="{00000000-0004-0000-0200-0000BE070000}"/>
    <hyperlink ref="H1780" r:id="rId1984" xr:uid="{00000000-0004-0000-0200-0000BF070000}"/>
    <hyperlink ref="H1781" r:id="rId1985" xr:uid="{00000000-0004-0000-0200-0000C0070000}"/>
    <hyperlink ref="H1782" r:id="rId1986" xr:uid="{00000000-0004-0000-0200-0000C1070000}"/>
    <hyperlink ref="H1783" r:id="rId1987" xr:uid="{00000000-0004-0000-0200-0000C2070000}"/>
    <hyperlink ref="H1784" r:id="rId1988" xr:uid="{00000000-0004-0000-0200-0000C3070000}"/>
    <hyperlink ref="H1785" r:id="rId1989" xr:uid="{00000000-0004-0000-0200-0000C4070000}"/>
    <hyperlink ref="H1786" r:id="rId1990" xr:uid="{00000000-0004-0000-0200-0000C5070000}"/>
    <hyperlink ref="H1787" r:id="rId1991" xr:uid="{00000000-0004-0000-0200-0000C6070000}"/>
    <hyperlink ref="H1788" r:id="rId1992" xr:uid="{00000000-0004-0000-0200-0000C7070000}"/>
    <hyperlink ref="H1789" r:id="rId1993" xr:uid="{00000000-0004-0000-0200-0000C8070000}"/>
    <hyperlink ref="H1790" r:id="rId1994" xr:uid="{00000000-0004-0000-0200-0000C9070000}"/>
    <hyperlink ref="H1791" r:id="rId1995" xr:uid="{00000000-0004-0000-0200-0000CA070000}"/>
    <hyperlink ref="N1791" r:id="rId1996" xr:uid="{00000000-0004-0000-0200-0000CB070000}"/>
    <hyperlink ref="H1792" r:id="rId1997" xr:uid="{00000000-0004-0000-0200-0000CC070000}"/>
    <hyperlink ref="H1793" r:id="rId1998" xr:uid="{00000000-0004-0000-0200-0000CD070000}"/>
    <hyperlink ref="H1794" r:id="rId1999" xr:uid="{00000000-0004-0000-0200-0000CE070000}"/>
    <hyperlink ref="H1795" r:id="rId2000" xr:uid="{00000000-0004-0000-0200-0000CF070000}"/>
    <hyperlink ref="H1796" r:id="rId2001" xr:uid="{00000000-0004-0000-0200-0000D0070000}"/>
    <hyperlink ref="H1797" r:id="rId2002" xr:uid="{00000000-0004-0000-0200-0000D1070000}"/>
    <hyperlink ref="H1798" r:id="rId2003" xr:uid="{00000000-0004-0000-0200-0000D2070000}"/>
    <hyperlink ref="H1799" r:id="rId2004" xr:uid="{00000000-0004-0000-0200-0000D3070000}"/>
    <hyperlink ref="N1799" r:id="rId2005" xr:uid="{00000000-0004-0000-0200-0000D4070000}"/>
    <hyperlink ref="H1800" r:id="rId2006" xr:uid="{00000000-0004-0000-0200-0000D5070000}"/>
    <hyperlink ref="H1801" r:id="rId2007" xr:uid="{00000000-0004-0000-0200-0000D6070000}"/>
    <hyperlink ref="H1802" r:id="rId2008" xr:uid="{00000000-0004-0000-0200-0000D7070000}"/>
    <hyperlink ref="H1803" r:id="rId2009" xr:uid="{00000000-0004-0000-0200-0000D8070000}"/>
    <hyperlink ref="H1804" r:id="rId2010" xr:uid="{00000000-0004-0000-0200-0000D9070000}"/>
    <hyperlink ref="H1805" r:id="rId2011" xr:uid="{00000000-0004-0000-0200-0000DA070000}"/>
    <hyperlink ref="H1806" r:id="rId2012" xr:uid="{00000000-0004-0000-0200-0000DB070000}"/>
    <hyperlink ref="H1807" r:id="rId2013" xr:uid="{00000000-0004-0000-0200-0000DC070000}"/>
    <hyperlink ref="H1808" r:id="rId2014" xr:uid="{00000000-0004-0000-0200-0000DD070000}"/>
    <hyperlink ref="H1809" r:id="rId2015" xr:uid="{00000000-0004-0000-0200-0000DE070000}"/>
    <hyperlink ref="H1810" r:id="rId2016" xr:uid="{00000000-0004-0000-0200-0000DF070000}"/>
    <hyperlink ref="H1811" r:id="rId2017" xr:uid="{00000000-0004-0000-0200-0000E0070000}"/>
    <hyperlink ref="H1812" r:id="rId2018" xr:uid="{00000000-0004-0000-0200-0000E1070000}"/>
    <hyperlink ref="N1812" r:id="rId2019" xr:uid="{00000000-0004-0000-0200-0000E2070000}"/>
    <hyperlink ref="H1813" r:id="rId2020" xr:uid="{00000000-0004-0000-0200-0000E3070000}"/>
    <hyperlink ref="H1814" r:id="rId2021" xr:uid="{00000000-0004-0000-0200-0000E4070000}"/>
    <hyperlink ref="N1814" r:id="rId2022" xr:uid="{00000000-0004-0000-0200-0000E5070000}"/>
    <hyperlink ref="H1815" r:id="rId2023" xr:uid="{00000000-0004-0000-0200-0000E6070000}"/>
    <hyperlink ref="H1816" r:id="rId2024" xr:uid="{00000000-0004-0000-0200-0000E7070000}"/>
    <hyperlink ref="H1817" r:id="rId2025" xr:uid="{00000000-0004-0000-0200-0000E8070000}"/>
    <hyperlink ref="H1818" r:id="rId2026" xr:uid="{00000000-0004-0000-0200-0000E9070000}"/>
    <hyperlink ref="H1819" r:id="rId2027" xr:uid="{00000000-0004-0000-0200-0000EA070000}"/>
    <hyperlink ref="H1820" r:id="rId2028" xr:uid="{00000000-0004-0000-0200-0000EB070000}"/>
    <hyperlink ref="H1821" r:id="rId2029" xr:uid="{00000000-0004-0000-0200-0000EC070000}"/>
    <hyperlink ref="H1822" r:id="rId2030" xr:uid="{00000000-0004-0000-0200-0000ED070000}"/>
    <hyperlink ref="H1823" r:id="rId2031" xr:uid="{00000000-0004-0000-0200-0000EE070000}"/>
    <hyperlink ref="H1824" r:id="rId2032" xr:uid="{00000000-0004-0000-0200-0000EF070000}"/>
    <hyperlink ref="H1825" r:id="rId2033" xr:uid="{00000000-0004-0000-0200-0000F0070000}"/>
    <hyperlink ref="H1826" r:id="rId2034" xr:uid="{00000000-0004-0000-0200-0000F1070000}"/>
    <hyperlink ref="H1827" r:id="rId2035" xr:uid="{00000000-0004-0000-0200-0000F2070000}"/>
    <hyperlink ref="H1828" r:id="rId2036" xr:uid="{00000000-0004-0000-0200-0000F3070000}"/>
    <hyperlink ref="H1829" r:id="rId2037" xr:uid="{00000000-0004-0000-0200-0000F4070000}"/>
    <hyperlink ref="H1830" r:id="rId2038" xr:uid="{00000000-0004-0000-0200-0000F5070000}"/>
    <hyperlink ref="H1831" r:id="rId2039" xr:uid="{00000000-0004-0000-0200-0000F6070000}"/>
    <hyperlink ref="H1832" r:id="rId2040" xr:uid="{00000000-0004-0000-0200-0000F7070000}"/>
    <hyperlink ref="H1833" r:id="rId2041" xr:uid="{00000000-0004-0000-0200-0000F8070000}"/>
    <hyperlink ref="H1834" r:id="rId2042" xr:uid="{00000000-0004-0000-0200-0000F9070000}"/>
    <hyperlink ref="H1835" r:id="rId2043" xr:uid="{00000000-0004-0000-0200-0000FA070000}"/>
    <hyperlink ref="H1836" r:id="rId2044" xr:uid="{00000000-0004-0000-0200-0000FB070000}"/>
    <hyperlink ref="H1837" r:id="rId2045" xr:uid="{00000000-0004-0000-0200-0000FC070000}"/>
    <hyperlink ref="H1838" r:id="rId2046" xr:uid="{00000000-0004-0000-0200-0000FD070000}"/>
    <hyperlink ref="H1839" r:id="rId2047" xr:uid="{00000000-0004-0000-0200-0000FE070000}"/>
    <hyperlink ref="H1840" r:id="rId2048" xr:uid="{00000000-0004-0000-0200-0000FF070000}"/>
    <hyperlink ref="H1841" r:id="rId2049" xr:uid="{00000000-0004-0000-0200-000000080000}"/>
    <hyperlink ref="H1842" r:id="rId2050" xr:uid="{00000000-0004-0000-0200-000001080000}"/>
    <hyperlink ref="H1843" r:id="rId2051" xr:uid="{00000000-0004-0000-0200-000002080000}"/>
    <hyperlink ref="H1844" r:id="rId2052" xr:uid="{00000000-0004-0000-0200-000003080000}"/>
    <hyperlink ref="H1845" r:id="rId2053" xr:uid="{00000000-0004-0000-0200-000004080000}"/>
    <hyperlink ref="H1846" r:id="rId2054" xr:uid="{00000000-0004-0000-0200-000005080000}"/>
    <hyperlink ref="H1847" r:id="rId2055" xr:uid="{00000000-0004-0000-0200-000006080000}"/>
    <hyperlink ref="H1848" r:id="rId2056" xr:uid="{00000000-0004-0000-0200-000007080000}"/>
    <hyperlink ref="H1849" r:id="rId2057" xr:uid="{00000000-0004-0000-0200-000008080000}"/>
    <hyperlink ref="H1850" r:id="rId2058" xr:uid="{00000000-0004-0000-0200-000009080000}"/>
    <hyperlink ref="H1851" r:id="rId2059" xr:uid="{00000000-0004-0000-0200-00000A080000}"/>
    <hyperlink ref="H1852" r:id="rId2060" xr:uid="{00000000-0004-0000-0200-00000B080000}"/>
    <hyperlink ref="H1853" r:id="rId2061" xr:uid="{00000000-0004-0000-0200-00000C080000}"/>
    <hyperlink ref="H1854" r:id="rId2062" xr:uid="{00000000-0004-0000-0200-00000D080000}"/>
    <hyperlink ref="H1855" r:id="rId2063" xr:uid="{00000000-0004-0000-0200-00000E080000}"/>
    <hyperlink ref="H1856" r:id="rId2064" xr:uid="{00000000-0004-0000-0200-00000F080000}"/>
    <hyperlink ref="N1856" r:id="rId2065" xr:uid="{00000000-0004-0000-0200-000010080000}"/>
    <hyperlink ref="H1857" r:id="rId2066" xr:uid="{00000000-0004-0000-0200-000011080000}"/>
    <hyperlink ref="H1858" r:id="rId2067" xr:uid="{00000000-0004-0000-0200-000012080000}"/>
    <hyperlink ref="H1859" r:id="rId2068" xr:uid="{00000000-0004-0000-0200-000013080000}"/>
    <hyperlink ref="N1859" r:id="rId2069" xr:uid="{00000000-0004-0000-0200-000014080000}"/>
    <hyperlink ref="H1860" r:id="rId2070" xr:uid="{00000000-0004-0000-0200-000015080000}"/>
    <hyperlink ref="H1861" r:id="rId2071" xr:uid="{00000000-0004-0000-0200-000016080000}"/>
    <hyperlink ref="H1862" r:id="rId2072" xr:uid="{00000000-0004-0000-0200-000017080000}"/>
    <hyperlink ref="H1863" r:id="rId2073" xr:uid="{00000000-0004-0000-0200-000018080000}"/>
    <hyperlink ref="H1864" r:id="rId2074" xr:uid="{00000000-0004-0000-0200-000019080000}"/>
    <hyperlink ref="N1864" r:id="rId2075" xr:uid="{00000000-0004-0000-0200-00001A08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5227"/>
  <sheetViews>
    <sheetView workbookViewId="0"/>
  </sheetViews>
  <sheetFormatPr defaultColWidth="12.5703125" defaultRowHeight="15.75" customHeight="1"/>
  <cols>
    <col min="5" max="5" width="22.42578125" customWidth="1"/>
    <col min="6" max="6" width="18.85546875" customWidth="1"/>
    <col min="8" max="8" width="17.42578125" customWidth="1"/>
  </cols>
  <sheetData>
    <row r="1" spans="1:26" ht="48.75" customHeight="1">
      <c r="A1" s="67" t="s">
        <v>9995</v>
      </c>
      <c r="B1" s="67" t="s">
        <v>63</v>
      </c>
      <c r="C1" s="67" t="s">
        <v>9996</v>
      </c>
      <c r="D1" s="67" t="s">
        <v>35</v>
      </c>
      <c r="E1" s="67" t="s">
        <v>9997</v>
      </c>
      <c r="F1" s="67" t="s">
        <v>9998</v>
      </c>
      <c r="G1" s="67" t="s">
        <v>9999</v>
      </c>
      <c r="H1" s="67" t="s">
        <v>10000</v>
      </c>
      <c r="I1" s="67" t="s">
        <v>43</v>
      </c>
      <c r="J1" s="67" t="s">
        <v>45</v>
      </c>
      <c r="K1" s="68"/>
      <c r="L1" s="68"/>
      <c r="M1" s="68"/>
      <c r="N1" s="68"/>
      <c r="O1" s="68"/>
      <c r="P1" s="68"/>
      <c r="Q1" s="68"/>
      <c r="R1" s="68"/>
      <c r="S1" s="68"/>
      <c r="T1" s="68"/>
      <c r="U1" s="68"/>
      <c r="V1" s="68"/>
      <c r="W1" s="68"/>
      <c r="X1" s="68"/>
      <c r="Y1" s="68"/>
      <c r="Z1" s="68"/>
    </row>
    <row r="2" spans="1:26">
      <c r="A2" s="19" t="s">
        <v>10001</v>
      </c>
      <c r="B2" s="19" t="s">
        <v>10002</v>
      </c>
      <c r="C2" s="69" t="s">
        <v>10003</v>
      </c>
      <c r="D2" s="19" t="s">
        <v>10004</v>
      </c>
      <c r="E2" s="70">
        <v>1.1000000000000001</v>
      </c>
      <c r="F2" s="71"/>
      <c r="G2" s="19" t="s">
        <v>10005</v>
      </c>
      <c r="H2" s="70">
        <v>1.6E-2</v>
      </c>
      <c r="I2" s="70">
        <v>35.863255000000002</v>
      </c>
      <c r="J2" s="70">
        <v>67.596673999999993</v>
      </c>
    </row>
    <row r="3" spans="1:26">
      <c r="A3" s="19" t="s">
        <v>10006</v>
      </c>
      <c r="B3" s="19" t="s">
        <v>10007</v>
      </c>
      <c r="C3" s="69" t="s">
        <v>10008</v>
      </c>
      <c r="D3" s="19" t="s">
        <v>10004</v>
      </c>
      <c r="E3" s="70">
        <v>1.17</v>
      </c>
      <c r="F3" s="71"/>
      <c r="G3" s="19" t="s">
        <v>10009</v>
      </c>
      <c r="H3" s="70">
        <v>1.7000000000000001E-2</v>
      </c>
      <c r="I3" s="70">
        <v>-33.113070899999997</v>
      </c>
      <c r="J3" s="70">
        <v>150.01493669999999</v>
      </c>
    </row>
    <row r="4" spans="1:26">
      <c r="A4" s="19" t="s">
        <v>10010</v>
      </c>
      <c r="B4" s="19" t="s">
        <v>10011</v>
      </c>
      <c r="C4" s="69" t="s">
        <v>10012</v>
      </c>
      <c r="D4" s="19" t="s">
        <v>10013</v>
      </c>
      <c r="E4" s="19" t="s">
        <v>10014</v>
      </c>
      <c r="F4" s="71"/>
      <c r="G4" s="19" t="s">
        <v>10015</v>
      </c>
      <c r="H4" s="70">
        <v>1.4E-2</v>
      </c>
      <c r="I4" s="70">
        <v>-33.349156999999998</v>
      </c>
      <c r="J4" s="70">
        <v>150.19901899999999</v>
      </c>
    </row>
    <row r="5" spans="1:26">
      <c r="A5" s="19" t="s">
        <v>10010</v>
      </c>
      <c r="B5" s="19" t="s">
        <v>10011</v>
      </c>
      <c r="C5" s="69" t="s">
        <v>10012</v>
      </c>
      <c r="D5" s="19" t="s">
        <v>10016</v>
      </c>
      <c r="E5" s="70">
        <v>0</v>
      </c>
      <c r="F5" s="71"/>
      <c r="G5" s="19" t="s">
        <v>10015</v>
      </c>
      <c r="H5" s="70">
        <v>0</v>
      </c>
      <c r="I5" s="70">
        <v>-33.351984999999999</v>
      </c>
      <c r="J5" s="70">
        <v>150.099356</v>
      </c>
    </row>
    <row r="6" spans="1:26">
      <c r="A6" s="19" t="s">
        <v>10017</v>
      </c>
      <c r="B6" s="19" t="s">
        <v>10018</v>
      </c>
      <c r="C6" s="69" t="s">
        <v>10019</v>
      </c>
      <c r="D6" s="19" t="s">
        <v>10004</v>
      </c>
      <c r="E6" s="70">
        <v>3.9</v>
      </c>
      <c r="F6" s="71"/>
      <c r="G6" s="19" t="s">
        <v>10020</v>
      </c>
      <c r="H6" s="70">
        <v>0.06</v>
      </c>
      <c r="I6" s="70">
        <v>-34.211193999999999</v>
      </c>
      <c r="J6" s="70">
        <v>150.79273599999999</v>
      </c>
    </row>
    <row r="7" spans="1:26">
      <c r="A7" s="19" t="s">
        <v>10021</v>
      </c>
      <c r="B7" s="19" t="s">
        <v>10022</v>
      </c>
      <c r="C7" s="69" t="s">
        <v>10023</v>
      </c>
      <c r="D7" s="19" t="s">
        <v>10004</v>
      </c>
      <c r="E7" s="70">
        <v>3.45</v>
      </c>
      <c r="F7" s="71"/>
      <c r="G7" s="19" t="s">
        <v>10024</v>
      </c>
      <c r="H7" s="70">
        <v>2.9000000000000001E-2</v>
      </c>
      <c r="I7" s="70">
        <v>-22.981605500000001</v>
      </c>
      <c r="J7" s="70">
        <v>148.53732289999999</v>
      </c>
    </row>
    <row r="8" spans="1:26">
      <c r="A8" s="19" t="s">
        <v>10025</v>
      </c>
      <c r="B8" s="19" t="s">
        <v>10026</v>
      </c>
      <c r="C8" s="69" t="s">
        <v>10027</v>
      </c>
      <c r="D8" s="19" t="s">
        <v>10004</v>
      </c>
      <c r="E8" s="70">
        <v>0.9</v>
      </c>
      <c r="F8" s="71"/>
      <c r="G8" s="19" t="s">
        <v>10028</v>
      </c>
      <c r="H8" s="70">
        <v>8.0000000000000002E-3</v>
      </c>
      <c r="I8" s="70">
        <v>-32.468941999999998</v>
      </c>
      <c r="J8" s="70">
        <v>151.07849300000001</v>
      </c>
    </row>
    <row r="9" spans="1:26">
      <c r="A9" s="19" t="s">
        <v>10025</v>
      </c>
      <c r="B9" s="19" t="s">
        <v>10026</v>
      </c>
      <c r="C9" s="69" t="s">
        <v>10027</v>
      </c>
      <c r="D9" s="19" t="s">
        <v>10013</v>
      </c>
      <c r="E9" s="19" t="s">
        <v>10014</v>
      </c>
      <c r="F9" s="71"/>
      <c r="G9" s="19" t="s">
        <v>10028</v>
      </c>
      <c r="H9" s="70">
        <v>8.0000000000000002E-3</v>
      </c>
      <c r="I9" s="70">
        <v>-32.468941999999998</v>
      </c>
      <c r="J9" s="70">
        <v>151.07849300000001</v>
      </c>
    </row>
    <row r="10" spans="1:26">
      <c r="A10" s="19" t="s">
        <v>10029</v>
      </c>
      <c r="B10" s="19" t="s">
        <v>10030</v>
      </c>
      <c r="C10" s="69" t="s">
        <v>10031</v>
      </c>
      <c r="D10" s="19" t="s">
        <v>10004</v>
      </c>
      <c r="E10" s="70">
        <v>1.571</v>
      </c>
      <c r="F10" s="71"/>
      <c r="G10" s="19" t="s">
        <v>10032</v>
      </c>
      <c r="H10" s="70">
        <v>6.0000000000000001E-3</v>
      </c>
      <c r="I10" s="70">
        <v>-24.136804009999999</v>
      </c>
      <c r="J10" s="70">
        <v>149.79361249999999</v>
      </c>
    </row>
    <row r="11" spans="1:26">
      <c r="A11" s="19" t="s">
        <v>10029</v>
      </c>
      <c r="B11" s="19" t="s">
        <v>10030</v>
      </c>
      <c r="C11" s="69" t="s">
        <v>10031</v>
      </c>
      <c r="D11" s="19" t="s">
        <v>10033</v>
      </c>
      <c r="E11" s="19" t="s">
        <v>10014</v>
      </c>
      <c r="F11" s="71"/>
      <c r="G11" s="19" t="s">
        <v>10032</v>
      </c>
      <c r="H11" s="70">
        <v>7.0000000000000001E-3</v>
      </c>
      <c r="I11" s="70">
        <v>-24.154114379999999</v>
      </c>
      <c r="J11" s="70">
        <v>149.80271970000001</v>
      </c>
    </row>
    <row r="12" spans="1:26">
      <c r="A12" s="19" t="s">
        <v>10034</v>
      </c>
      <c r="B12" s="19" t="s">
        <v>10035</v>
      </c>
      <c r="C12" s="69" t="s">
        <v>10036</v>
      </c>
      <c r="D12" s="19" t="s">
        <v>10037</v>
      </c>
      <c r="E12" s="19" t="s">
        <v>10014</v>
      </c>
      <c r="F12" s="71"/>
      <c r="G12" s="19" t="s">
        <v>10038</v>
      </c>
      <c r="H12" s="70">
        <v>3.7999999999999999E-2</v>
      </c>
      <c r="I12" s="70">
        <v>-23.587132</v>
      </c>
      <c r="J12" s="70">
        <v>148.977385</v>
      </c>
    </row>
    <row r="13" spans="1:26">
      <c r="A13" s="19" t="s">
        <v>10039</v>
      </c>
      <c r="B13" s="19" t="s">
        <v>10040</v>
      </c>
      <c r="C13" s="69" t="s">
        <v>10041</v>
      </c>
      <c r="D13" s="19" t="s">
        <v>10004</v>
      </c>
      <c r="E13" s="70">
        <v>11.7</v>
      </c>
      <c r="F13" s="71"/>
      <c r="G13" s="19" t="s">
        <v>10042</v>
      </c>
      <c r="H13" s="70">
        <v>3.5999999999999997E-2</v>
      </c>
      <c r="I13" s="70">
        <v>-32.268076000000001</v>
      </c>
      <c r="J13" s="70">
        <v>150.84</v>
      </c>
    </row>
    <row r="14" spans="1:26">
      <c r="A14" s="19" t="s">
        <v>10043</v>
      </c>
      <c r="B14" s="19" t="s">
        <v>10044</v>
      </c>
      <c r="C14" s="69" t="s">
        <v>10045</v>
      </c>
      <c r="D14" s="19" t="s">
        <v>10004</v>
      </c>
      <c r="E14" s="70">
        <v>14.288</v>
      </c>
      <c r="F14" s="71"/>
      <c r="G14" s="19" t="s">
        <v>10046</v>
      </c>
      <c r="H14" s="70">
        <v>0.05</v>
      </c>
      <c r="I14" s="70">
        <v>-23.685585</v>
      </c>
      <c r="J14" s="70">
        <v>148.80736099999999</v>
      </c>
    </row>
    <row r="15" spans="1:26">
      <c r="A15" s="19" t="s">
        <v>10047</v>
      </c>
      <c r="B15" s="19" t="s">
        <v>10048</v>
      </c>
      <c r="C15" s="69" t="s">
        <v>10049</v>
      </c>
      <c r="D15" s="19" t="s">
        <v>10004</v>
      </c>
      <c r="E15" s="70">
        <v>2.782</v>
      </c>
      <c r="F15" s="71"/>
      <c r="G15" s="19" t="s">
        <v>10050</v>
      </c>
      <c r="H15" s="70">
        <v>2E-3</v>
      </c>
      <c r="I15" s="70">
        <v>-22.703220999999999</v>
      </c>
      <c r="J15" s="70">
        <v>147.54353</v>
      </c>
    </row>
    <row r="16" spans="1:26">
      <c r="A16" s="19" t="s">
        <v>10051</v>
      </c>
      <c r="B16" s="19" t="s">
        <v>10052</v>
      </c>
      <c r="C16" s="69" t="s">
        <v>10053</v>
      </c>
      <c r="D16" s="19" t="s">
        <v>10004</v>
      </c>
      <c r="E16" s="70">
        <v>0.52</v>
      </c>
      <c r="F16" s="71"/>
      <c r="G16" s="19" t="s">
        <v>10054</v>
      </c>
      <c r="H16" s="70">
        <v>2E-3</v>
      </c>
      <c r="I16" s="70">
        <v>-32.792898600000001</v>
      </c>
      <c r="J16" s="70">
        <v>151.58419470000001</v>
      </c>
    </row>
    <row r="17" spans="1:10">
      <c r="A17" s="19" t="s">
        <v>10055</v>
      </c>
      <c r="B17" s="19" t="s">
        <v>10056</v>
      </c>
      <c r="C17" s="69" t="s">
        <v>10057</v>
      </c>
      <c r="D17" s="19" t="s">
        <v>10004</v>
      </c>
      <c r="E17" s="70">
        <v>5.7</v>
      </c>
      <c r="F17" s="71"/>
      <c r="G17" s="19" t="s">
        <v>10058</v>
      </c>
      <c r="H17" s="70">
        <v>0.02</v>
      </c>
      <c r="I17" s="70">
        <v>-30.611618199999999</v>
      </c>
      <c r="J17" s="70">
        <v>150.15503889999999</v>
      </c>
    </row>
    <row r="18" spans="1:10">
      <c r="A18" s="19" t="s">
        <v>10055</v>
      </c>
      <c r="B18" s="19" t="s">
        <v>10056</v>
      </c>
      <c r="C18" s="69" t="s">
        <v>10057</v>
      </c>
      <c r="D18" s="19" t="s">
        <v>10033</v>
      </c>
      <c r="E18" s="19" t="s">
        <v>10014</v>
      </c>
      <c r="F18" s="71"/>
      <c r="G18" s="19" t="s">
        <v>10058</v>
      </c>
      <c r="H18" s="70">
        <v>2E-3</v>
      </c>
      <c r="I18" s="70">
        <v>-30.611618199999999</v>
      </c>
      <c r="J18" s="70">
        <v>150.15503889999999</v>
      </c>
    </row>
    <row r="19" spans="1:10">
      <c r="A19" s="19" t="s">
        <v>10059</v>
      </c>
      <c r="B19" s="19" t="s">
        <v>10060</v>
      </c>
      <c r="C19" s="69" t="s">
        <v>10061</v>
      </c>
      <c r="D19" s="19" t="s">
        <v>10004</v>
      </c>
      <c r="E19" s="70">
        <v>8.3949999999999996</v>
      </c>
      <c r="F19" s="71"/>
      <c r="G19" s="19" t="s">
        <v>10062</v>
      </c>
      <c r="H19" s="70">
        <v>0.124</v>
      </c>
      <c r="I19" s="70">
        <v>-21.802569299999998</v>
      </c>
      <c r="J19" s="70">
        <v>147.97999999999999</v>
      </c>
    </row>
    <row r="20" spans="1:10">
      <c r="A20" s="19" t="s">
        <v>10063</v>
      </c>
      <c r="B20" s="19" t="s">
        <v>486</v>
      </c>
      <c r="C20" s="69" t="s">
        <v>10064</v>
      </c>
      <c r="D20" s="19" t="s">
        <v>10033</v>
      </c>
      <c r="E20" s="19" t="s">
        <v>10014</v>
      </c>
      <c r="F20" s="71"/>
      <c r="G20" s="19" t="s">
        <v>10065</v>
      </c>
      <c r="H20" s="19" t="s">
        <v>10066</v>
      </c>
      <c r="I20" s="70">
        <v>-32.6795434</v>
      </c>
      <c r="J20" s="70">
        <v>151.10002789999999</v>
      </c>
    </row>
    <row r="21" spans="1:10">
      <c r="A21" s="19" t="s">
        <v>10063</v>
      </c>
      <c r="B21" s="19" t="s">
        <v>486</v>
      </c>
      <c r="C21" s="69" t="s">
        <v>10064</v>
      </c>
      <c r="D21" s="19" t="s">
        <v>10004</v>
      </c>
      <c r="E21" s="70">
        <v>6.35</v>
      </c>
      <c r="F21" s="71"/>
      <c r="G21" s="19" t="s">
        <v>10065</v>
      </c>
      <c r="H21" s="70">
        <v>2.1999999999999999E-2</v>
      </c>
      <c r="I21" s="70">
        <v>-32.6795434</v>
      </c>
      <c r="J21" s="70">
        <v>151.10002789999999</v>
      </c>
    </row>
    <row r="22" spans="1:10">
      <c r="A22" s="19" t="s">
        <v>10067</v>
      </c>
      <c r="B22" s="19" t="s">
        <v>10068</v>
      </c>
      <c r="C22" s="69" t="s">
        <v>10069</v>
      </c>
      <c r="D22" s="19" t="s">
        <v>10004</v>
      </c>
      <c r="E22" s="70">
        <v>6.1970000000000001</v>
      </c>
      <c r="F22" s="71"/>
      <c r="G22" s="19" t="s">
        <v>10070</v>
      </c>
      <c r="H22" s="70">
        <v>2.1999999999999999E-2</v>
      </c>
      <c r="I22" s="70">
        <v>-21.242827999999999</v>
      </c>
      <c r="J22" s="70">
        <v>147.83539200000001</v>
      </c>
    </row>
    <row r="23" spans="1:10">
      <c r="A23" s="19" t="s">
        <v>10071</v>
      </c>
      <c r="B23" s="19" t="s">
        <v>10072</v>
      </c>
      <c r="C23" s="69" t="s">
        <v>10073</v>
      </c>
      <c r="D23" s="19" t="s">
        <v>10004</v>
      </c>
      <c r="E23" s="70">
        <v>7.593</v>
      </c>
      <c r="F23" s="71"/>
      <c r="G23" s="19" t="s">
        <v>10074</v>
      </c>
      <c r="H23" s="70">
        <v>6.0000000000000001E-3</v>
      </c>
      <c r="I23" s="70">
        <v>-24.310921</v>
      </c>
      <c r="J23" s="70">
        <v>150.622173</v>
      </c>
    </row>
    <row r="24" spans="1:10">
      <c r="A24" s="19" t="s">
        <v>10075</v>
      </c>
      <c r="B24" s="19" t="s">
        <v>10076</v>
      </c>
      <c r="C24" s="69" t="s">
        <v>10077</v>
      </c>
      <c r="D24" s="19" t="s">
        <v>10033</v>
      </c>
      <c r="E24" s="19" t="s">
        <v>10014</v>
      </c>
      <c r="F24" s="71"/>
      <c r="G24" s="19" t="s">
        <v>10078</v>
      </c>
      <c r="H24" s="70">
        <v>2E-3</v>
      </c>
      <c r="I24" s="70">
        <v>-26.6540316</v>
      </c>
      <c r="J24" s="70">
        <v>150.33549450000001</v>
      </c>
    </row>
    <row r="25" spans="1:10">
      <c r="A25" s="19" t="s">
        <v>10075</v>
      </c>
      <c r="B25" s="19" t="s">
        <v>10076</v>
      </c>
      <c r="C25" s="69" t="s">
        <v>10077</v>
      </c>
      <c r="D25" s="19" t="s">
        <v>10004</v>
      </c>
      <c r="E25" s="70">
        <v>2.86</v>
      </c>
      <c r="F25" s="71"/>
      <c r="G25" s="19" t="s">
        <v>10078</v>
      </c>
      <c r="H25" s="70">
        <v>0.01</v>
      </c>
      <c r="I25" s="70">
        <v>-26.618191499999998</v>
      </c>
      <c r="J25" s="70">
        <v>150.3548193</v>
      </c>
    </row>
    <row r="26" spans="1:10">
      <c r="A26" s="19" t="s">
        <v>10079</v>
      </c>
      <c r="B26" s="19" t="s">
        <v>10080</v>
      </c>
      <c r="C26" s="69" t="s">
        <v>1136</v>
      </c>
      <c r="D26" s="19" t="s">
        <v>10004</v>
      </c>
      <c r="E26" s="70">
        <v>8.4030000000000005</v>
      </c>
      <c r="F26" s="71"/>
      <c r="G26" s="19" t="s">
        <v>10024</v>
      </c>
      <c r="H26" s="70">
        <v>0.03</v>
      </c>
      <c r="I26" s="70">
        <v>-22.990997</v>
      </c>
      <c r="J26" s="70">
        <v>148.58050600000001</v>
      </c>
    </row>
    <row r="27" spans="1:10">
      <c r="A27" s="19" t="s">
        <v>10081</v>
      </c>
      <c r="B27" s="19" t="s">
        <v>10082</v>
      </c>
      <c r="C27" s="69" t="s">
        <v>10083</v>
      </c>
      <c r="D27" s="19" t="s">
        <v>10004</v>
      </c>
      <c r="E27" s="70">
        <v>2.823</v>
      </c>
      <c r="F27" s="71"/>
      <c r="G27" s="19" t="s">
        <v>10084</v>
      </c>
      <c r="H27" s="70">
        <v>4.2000000000000003E-2</v>
      </c>
      <c r="I27" s="70">
        <v>-21.950199999999999</v>
      </c>
      <c r="J27" s="70">
        <v>148.20939999999999</v>
      </c>
    </row>
    <row r="28" spans="1:10">
      <c r="A28" s="19" t="s">
        <v>10081</v>
      </c>
      <c r="B28" s="19" t="s">
        <v>10082</v>
      </c>
      <c r="C28" s="69" t="s">
        <v>10083</v>
      </c>
      <c r="D28" s="19" t="s">
        <v>10033</v>
      </c>
      <c r="E28" s="19" t="s">
        <v>10014</v>
      </c>
      <c r="F28" s="71"/>
      <c r="G28" s="19" t="s">
        <v>10084</v>
      </c>
      <c r="H28" s="70">
        <v>3.6999999999999998E-2</v>
      </c>
      <c r="I28" s="70">
        <v>-21.950199999999999</v>
      </c>
      <c r="J28" s="70">
        <v>148.20939999999999</v>
      </c>
    </row>
    <row r="29" spans="1:10">
      <c r="A29" s="19" t="s">
        <v>10085</v>
      </c>
      <c r="B29" s="19" t="s">
        <v>10086</v>
      </c>
      <c r="C29" s="69" t="s">
        <v>10087</v>
      </c>
      <c r="D29" s="19" t="s">
        <v>10004</v>
      </c>
      <c r="E29" s="70">
        <v>2.794</v>
      </c>
      <c r="F29" s="71"/>
      <c r="G29" s="19" t="s">
        <v>10088</v>
      </c>
      <c r="H29" s="70">
        <v>0.01</v>
      </c>
      <c r="I29" s="70">
        <v>-22.073611</v>
      </c>
      <c r="J29" s="70">
        <v>146.329722</v>
      </c>
    </row>
    <row r="30" spans="1:10">
      <c r="A30" s="19" t="s">
        <v>10085</v>
      </c>
      <c r="B30" s="19" t="s">
        <v>10086</v>
      </c>
      <c r="C30" s="69" t="s">
        <v>10087</v>
      </c>
      <c r="D30" s="19" t="s">
        <v>10033</v>
      </c>
      <c r="E30" s="19" t="s">
        <v>10014</v>
      </c>
      <c r="F30" s="71"/>
      <c r="G30" s="19" t="s">
        <v>10088</v>
      </c>
      <c r="H30" s="70">
        <v>2.9000000000000001E-2</v>
      </c>
      <c r="I30" s="70">
        <v>-22.073611</v>
      </c>
      <c r="J30" s="70">
        <v>146.329722</v>
      </c>
    </row>
    <row r="31" spans="1:10">
      <c r="A31" s="19" t="s">
        <v>10085</v>
      </c>
      <c r="B31" s="19" t="s">
        <v>10086</v>
      </c>
      <c r="C31" s="69" t="s">
        <v>10087</v>
      </c>
      <c r="D31" s="19" t="s">
        <v>10033</v>
      </c>
      <c r="E31" s="19" t="s">
        <v>10014</v>
      </c>
      <c r="F31" s="71"/>
      <c r="G31" s="19" t="s">
        <v>10088</v>
      </c>
      <c r="H31" s="70">
        <v>7.6999999999999999E-2</v>
      </c>
      <c r="I31" s="70">
        <v>-22.073611</v>
      </c>
      <c r="J31" s="70">
        <v>146.329722</v>
      </c>
    </row>
    <row r="32" spans="1:10">
      <c r="A32" s="19" t="s">
        <v>10089</v>
      </c>
      <c r="B32" s="19" t="s">
        <v>10090</v>
      </c>
      <c r="C32" s="69" t="s">
        <v>10091</v>
      </c>
      <c r="D32" s="19" t="s">
        <v>10004</v>
      </c>
      <c r="E32" s="70">
        <v>14.894</v>
      </c>
      <c r="F32" s="71"/>
      <c r="G32" s="19" t="s">
        <v>10046</v>
      </c>
      <c r="H32" s="70">
        <v>5.1999999999999998E-2</v>
      </c>
      <c r="I32" s="70">
        <v>-22.105606900000002</v>
      </c>
      <c r="J32" s="70">
        <v>148.04754439999999</v>
      </c>
    </row>
    <row r="33" spans="1:10">
      <c r="A33" s="19" t="s">
        <v>10089</v>
      </c>
      <c r="B33" s="19" t="s">
        <v>10090</v>
      </c>
      <c r="C33" s="69" t="s">
        <v>10091</v>
      </c>
      <c r="D33" s="19" t="s">
        <v>10033</v>
      </c>
      <c r="E33" s="19" t="s">
        <v>10014</v>
      </c>
      <c r="F33" s="71"/>
      <c r="G33" s="19" t="s">
        <v>10046</v>
      </c>
      <c r="H33" s="70">
        <v>5.2999999999999999E-2</v>
      </c>
      <c r="I33" s="70">
        <v>-22.105606900000002</v>
      </c>
      <c r="J33" s="70">
        <v>148.04754439999999</v>
      </c>
    </row>
    <row r="34" spans="1:10">
      <c r="A34" s="19" t="s">
        <v>10092</v>
      </c>
      <c r="B34" s="19" t="s">
        <v>10093</v>
      </c>
      <c r="C34" s="69" t="s">
        <v>10094</v>
      </c>
      <c r="D34" s="19" t="s">
        <v>10013</v>
      </c>
      <c r="E34" s="19" t="s">
        <v>10014</v>
      </c>
      <c r="F34" s="71"/>
      <c r="G34" s="19" t="s">
        <v>10095</v>
      </c>
      <c r="H34" s="70">
        <v>7.0000000000000001E-3</v>
      </c>
      <c r="I34" s="70">
        <v>-22.679445999999999</v>
      </c>
      <c r="J34" s="70">
        <v>149.659662</v>
      </c>
    </row>
    <row r="35" spans="1:10">
      <c r="A35" s="19" t="s">
        <v>10096</v>
      </c>
      <c r="B35" s="19" t="s">
        <v>10097</v>
      </c>
      <c r="C35" s="69" t="s">
        <v>10098</v>
      </c>
      <c r="D35" s="19" t="s">
        <v>10004</v>
      </c>
      <c r="E35" s="70">
        <v>1.42</v>
      </c>
      <c r="F35" s="71"/>
      <c r="G35" s="19" t="s">
        <v>10099</v>
      </c>
      <c r="H35" s="70">
        <v>2.1000000000000001E-2</v>
      </c>
      <c r="I35" s="70">
        <v>-33.459699999999998</v>
      </c>
      <c r="J35" s="70">
        <v>150.24789999999999</v>
      </c>
    </row>
    <row r="36" spans="1:10">
      <c r="A36" s="19" t="s">
        <v>10100</v>
      </c>
      <c r="B36" s="19" t="s">
        <v>10101</v>
      </c>
      <c r="C36" s="69" t="s">
        <v>10102</v>
      </c>
      <c r="D36" s="19" t="s">
        <v>10004</v>
      </c>
      <c r="E36" s="70">
        <v>10.85</v>
      </c>
      <c r="F36" s="71"/>
      <c r="G36" s="19" t="s">
        <v>10103</v>
      </c>
      <c r="H36" s="70">
        <v>3.7999999999999999E-2</v>
      </c>
      <c r="I36" s="70">
        <v>-22.720107500000001</v>
      </c>
      <c r="J36" s="70">
        <v>147.61956480000001</v>
      </c>
    </row>
    <row r="37" spans="1:10">
      <c r="A37" s="19" t="s">
        <v>10104</v>
      </c>
      <c r="B37" s="19" t="s">
        <v>10105</v>
      </c>
      <c r="C37" s="69" t="s">
        <v>10106</v>
      </c>
      <c r="D37" s="19" t="s">
        <v>10004</v>
      </c>
      <c r="E37" s="70">
        <v>3.5830000000000002</v>
      </c>
      <c r="F37" s="71"/>
      <c r="G37" s="19" t="s">
        <v>10107</v>
      </c>
      <c r="H37" s="70">
        <v>1.2999999999999999E-2</v>
      </c>
      <c r="I37" s="70">
        <v>-20.556730200000001</v>
      </c>
      <c r="J37" s="70">
        <v>147.8148229</v>
      </c>
    </row>
    <row r="38" spans="1:10">
      <c r="A38" s="19" t="s">
        <v>10108</v>
      </c>
      <c r="B38" s="19" t="s">
        <v>10109</v>
      </c>
      <c r="C38" s="69" t="s">
        <v>10110</v>
      </c>
      <c r="D38" s="19" t="s">
        <v>10004</v>
      </c>
      <c r="E38" s="70">
        <v>3.5070000000000001</v>
      </c>
      <c r="F38" s="71"/>
      <c r="G38" s="19" t="s">
        <v>10111</v>
      </c>
      <c r="H38" s="70">
        <v>1.2E-2</v>
      </c>
      <c r="I38" s="70">
        <v>-27.9343501</v>
      </c>
      <c r="J38" s="70">
        <v>151.2554422</v>
      </c>
    </row>
    <row r="39" spans="1:10">
      <c r="A39" s="19" t="s">
        <v>10108</v>
      </c>
      <c r="B39" s="19" t="s">
        <v>10109</v>
      </c>
      <c r="C39" s="69" t="s">
        <v>10110</v>
      </c>
      <c r="D39" s="19" t="s">
        <v>10033</v>
      </c>
      <c r="E39" s="19" t="s">
        <v>10014</v>
      </c>
      <c r="F39" s="71"/>
      <c r="G39" s="19" t="s">
        <v>10111</v>
      </c>
      <c r="H39" s="70">
        <v>1E-3</v>
      </c>
      <c r="I39" s="70">
        <v>-27.9343501</v>
      </c>
      <c r="J39" s="70">
        <v>151.2554422</v>
      </c>
    </row>
    <row r="40" spans="1:10">
      <c r="A40" s="19" t="s">
        <v>10112</v>
      </c>
      <c r="B40" s="19" t="s">
        <v>10113</v>
      </c>
      <c r="C40" s="69" t="s">
        <v>10114</v>
      </c>
      <c r="D40" s="19" t="s">
        <v>10004</v>
      </c>
      <c r="E40" s="19" t="s">
        <v>10014</v>
      </c>
      <c r="F40" s="71"/>
      <c r="G40" s="19" t="s">
        <v>10115</v>
      </c>
      <c r="H40" s="70">
        <v>4.0000000000000001E-3</v>
      </c>
      <c r="I40" s="70">
        <v>-20.636686730000001</v>
      </c>
      <c r="J40" s="70">
        <v>147.85008999999999</v>
      </c>
    </row>
    <row r="41" spans="1:10">
      <c r="A41" s="19" t="s">
        <v>10116</v>
      </c>
      <c r="B41" s="19" t="s">
        <v>10117</v>
      </c>
      <c r="C41" s="69" t="s">
        <v>10118</v>
      </c>
      <c r="D41" s="19" t="s">
        <v>10033</v>
      </c>
      <c r="E41" s="19" t="s">
        <v>10014</v>
      </c>
      <c r="F41" s="71"/>
      <c r="G41" s="19" t="s">
        <v>10119</v>
      </c>
      <c r="H41" s="19" t="s">
        <v>10066</v>
      </c>
      <c r="I41" s="70">
        <v>-23.493219</v>
      </c>
      <c r="J41" s="70">
        <v>148.84272300000001</v>
      </c>
    </row>
    <row r="42" spans="1:10">
      <c r="A42" s="19" t="s">
        <v>10116</v>
      </c>
      <c r="B42" s="19" t="s">
        <v>10117</v>
      </c>
      <c r="C42" s="69" t="s">
        <v>10118</v>
      </c>
      <c r="D42" s="19" t="s">
        <v>10004</v>
      </c>
      <c r="E42" s="70">
        <v>12.161</v>
      </c>
      <c r="F42" s="71"/>
      <c r="G42" s="19" t="s">
        <v>10119</v>
      </c>
      <c r="H42" s="70">
        <v>4.2999999999999997E-2</v>
      </c>
      <c r="I42" s="70">
        <v>-23.493219</v>
      </c>
      <c r="J42" s="70">
        <v>148.84272300000001</v>
      </c>
    </row>
    <row r="43" spans="1:10">
      <c r="A43" s="19" t="s">
        <v>10120</v>
      </c>
      <c r="B43" s="19" t="s">
        <v>10121</v>
      </c>
      <c r="C43" s="69" t="s">
        <v>10122</v>
      </c>
      <c r="D43" s="19" t="s">
        <v>10004</v>
      </c>
      <c r="E43" s="70">
        <v>3.6509999999999998</v>
      </c>
      <c r="F43" s="71"/>
      <c r="G43" s="19" t="s">
        <v>10046</v>
      </c>
      <c r="H43" s="70">
        <v>1.2999999999999999E-2</v>
      </c>
      <c r="I43" s="70">
        <v>-22.041091900000001</v>
      </c>
      <c r="J43" s="70">
        <v>148.27020150000001</v>
      </c>
    </row>
    <row r="44" spans="1:10">
      <c r="A44" s="19" t="s">
        <v>10123</v>
      </c>
      <c r="B44" s="19" t="s">
        <v>10124</v>
      </c>
      <c r="C44" s="69" t="s">
        <v>10125</v>
      </c>
      <c r="D44" s="19" t="s">
        <v>10004</v>
      </c>
      <c r="E44" s="70">
        <v>6.0869999999999997</v>
      </c>
      <c r="F44" s="71"/>
      <c r="G44" s="19" t="s">
        <v>10126</v>
      </c>
      <c r="H44" s="70">
        <v>2.1000000000000001E-2</v>
      </c>
      <c r="I44" s="70">
        <v>-24.616821099999999</v>
      </c>
      <c r="J44" s="70">
        <v>150.0504833</v>
      </c>
    </row>
    <row r="45" spans="1:10">
      <c r="A45" s="19" t="s">
        <v>10127</v>
      </c>
      <c r="B45" s="19" t="s">
        <v>10128</v>
      </c>
      <c r="C45" s="69" t="s">
        <v>10129</v>
      </c>
      <c r="D45" s="19" t="s">
        <v>10004</v>
      </c>
      <c r="E45" s="70">
        <v>2.61</v>
      </c>
      <c r="F45" s="71"/>
      <c r="G45" s="19" t="s">
        <v>10020</v>
      </c>
      <c r="H45" s="70">
        <v>3.3000000000000002E-2</v>
      </c>
      <c r="I45" s="70">
        <v>-34.419775999999999</v>
      </c>
      <c r="J45" s="70">
        <v>150.82613499999999</v>
      </c>
    </row>
    <row r="46" spans="1:10">
      <c r="A46" s="19" t="s">
        <v>10127</v>
      </c>
      <c r="B46" s="19" t="s">
        <v>10130</v>
      </c>
      <c r="C46" s="69" t="s">
        <v>10131</v>
      </c>
      <c r="D46" s="19" t="s">
        <v>10013</v>
      </c>
      <c r="E46" s="19" t="s">
        <v>10014</v>
      </c>
      <c r="F46" s="71"/>
      <c r="G46" s="19" t="s">
        <v>10020</v>
      </c>
      <c r="H46" s="19" t="s">
        <v>10066</v>
      </c>
      <c r="I46" s="70">
        <v>-34.419775999999999</v>
      </c>
      <c r="J46" s="70">
        <v>150.82613499999999</v>
      </c>
    </row>
    <row r="47" spans="1:10">
      <c r="A47" s="19" t="s">
        <v>10132</v>
      </c>
      <c r="B47" s="19" t="s">
        <v>10133</v>
      </c>
      <c r="C47" s="69" t="s">
        <v>10134</v>
      </c>
      <c r="D47" s="19" t="s">
        <v>10004</v>
      </c>
      <c r="E47" s="70">
        <v>5.3120000000000003</v>
      </c>
      <c r="F47" s="71"/>
      <c r="G47" s="19" t="s">
        <v>10115</v>
      </c>
      <c r="H47" s="70">
        <v>1.9E-2</v>
      </c>
      <c r="I47" s="70">
        <v>-20.705189000000001</v>
      </c>
      <c r="J47" s="70">
        <v>147.812727</v>
      </c>
    </row>
    <row r="48" spans="1:10">
      <c r="A48" s="19" t="s">
        <v>10135</v>
      </c>
      <c r="B48" s="19" t="s">
        <v>10136</v>
      </c>
      <c r="C48" s="69" t="s">
        <v>10137</v>
      </c>
      <c r="D48" s="19" t="s">
        <v>10033</v>
      </c>
      <c r="E48" s="19" t="s">
        <v>10014</v>
      </c>
      <c r="F48" s="71"/>
      <c r="G48" s="19" t="s">
        <v>10138</v>
      </c>
      <c r="H48" s="70">
        <v>2.8000000000000001E-2</v>
      </c>
      <c r="I48" s="70">
        <v>-22.550335</v>
      </c>
      <c r="J48" s="70">
        <v>148.41440399999999</v>
      </c>
    </row>
    <row r="49" spans="1:10">
      <c r="A49" s="19" t="s">
        <v>10139</v>
      </c>
      <c r="B49" s="19" t="s">
        <v>10140</v>
      </c>
      <c r="C49" s="69" t="s">
        <v>10141</v>
      </c>
      <c r="D49" s="19" t="s">
        <v>10013</v>
      </c>
      <c r="E49" s="19" t="s">
        <v>10014</v>
      </c>
      <c r="F49" s="71"/>
      <c r="G49" s="19" t="s">
        <v>10142</v>
      </c>
      <c r="H49" s="70">
        <v>5.1999999999999998E-2</v>
      </c>
      <c r="I49" s="70">
        <v>-22.189318</v>
      </c>
      <c r="J49" s="70">
        <v>148.204249</v>
      </c>
    </row>
    <row r="50" spans="1:10">
      <c r="A50" s="19" t="s">
        <v>10139</v>
      </c>
      <c r="B50" s="19" t="s">
        <v>10140</v>
      </c>
      <c r="C50" s="69" t="s">
        <v>10141</v>
      </c>
      <c r="D50" s="19" t="s">
        <v>10013</v>
      </c>
      <c r="E50" s="19" t="s">
        <v>10014</v>
      </c>
      <c r="F50" s="71"/>
      <c r="G50" s="19" t="s">
        <v>10143</v>
      </c>
      <c r="H50" s="70">
        <v>6.7000000000000004E-2</v>
      </c>
      <c r="I50" s="70">
        <v>-22.189318</v>
      </c>
      <c r="J50" s="70">
        <v>148.204249</v>
      </c>
    </row>
    <row r="51" spans="1:10">
      <c r="A51" s="19" t="s">
        <v>10144</v>
      </c>
      <c r="B51" s="19" t="s">
        <v>10145</v>
      </c>
      <c r="C51" s="69" t="s">
        <v>10146</v>
      </c>
      <c r="D51" s="19" t="s">
        <v>10004</v>
      </c>
      <c r="E51" s="70">
        <v>3.91</v>
      </c>
      <c r="F51" s="71"/>
      <c r="G51" s="19" t="s">
        <v>10147</v>
      </c>
      <c r="H51" s="70">
        <v>1.0999999999999999E-2</v>
      </c>
      <c r="I51" s="70">
        <v>-23.454464000000002</v>
      </c>
      <c r="J51" s="70">
        <v>148.497455</v>
      </c>
    </row>
    <row r="52" spans="1:10">
      <c r="A52" s="19" t="s">
        <v>10144</v>
      </c>
      <c r="B52" s="19" t="s">
        <v>10145</v>
      </c>
      <c r="C52" s="69" t="s">
        <v>10146</v>
      </c>
      <c r="D52" s="19" t="s">
        <v>10033</v>
      </c>
      <c r="E52" s="19" t="s">
        <v>10014</v>
      </c>
      <c r="F52" s="71"/>
      <c r="G52" s="19" t="s">
        <v>10147</v>
      </c>
      <c r="H52" s="19" t="s">
        <v>10066</v>
      </c>
      <c r="I52" s="70">
        <v>-23.454464000000002</v>
      </c>
      <c r="J52" s="70">
        <v>148.497455</v>
      </c>
    </row>
    <row r="53" spans="1:10">
      <c r="A53" s="19" t="s">
        <v>10148</v>
      </c>
      <c r="B53" s="19" t="s">
        <v>10149</v>
      </c>
      <c r="C53" s="69" t="s">
        <v>10150</v>
      </c>
      <c r="D53" s="19" t="s">
        <v>10004</v>
      </c>
      <c r="E53" s="70">
        <v>2</v>
      </c>
      <c r="F53" s="71"/>
      <c r="G53" s="19" t="s">
        <v>10151</v>
      </c>
      <c r="H53" s="70">
        <v>7.0000000000000001E-3</v>
      </c>
      <c r="I53" s="70">
        <v>-33.362400000000001</v>
      </c>
      <c r="J53" s="70">
        <v>116.25</v>
      </c>
    </row>
    <row r="54" spans="1:10">
      <c r="A54" s="19" t="s">
        <v>10152</v>
      </c>
      <c r="B54" s="19" t="s">
        <v>10153</v>
      </c>
      <c r="C54" s="69" t="s">
        <v>10154</v>
      </c>
      <c r="D54" s="19" t="s">
        <v>10004</v>
      </c>
      <c r="E54" s="70">
        <v>3.42</v>
      </c>
      <c r="F54" s="71"/>
      <c r="G54" s="19" t="s">
        <v>10155</v>
      </c>
      <c r="H54" s="70">
        <v>1.2E-2</v>
      </c>
      <c r="I54" s="70">
        <v>-22.997778</v>
      </c>
      <c r="J54" s="70">
        <v>148.803889</v>
      </c>
    </row>
    <row r="55" spans="1:10">
      <c r="A55" s="19" t="s">
        <v>10156</v>
      </c>
      <c r="B55" s="19" t="s">
        <v>10157</v>
      </c>
      <c r="C55" s="69" t="s">
        <v>10158</v>
      </c>
      <c r="D55" s="19" t="s">
        <v>10037</v>
      </c>
      <c r="E55" s="19" t="s">
        <v>10014</v>
      </c>
      <c r="F55" s="71"/>
      <c r="G55" s="19" t="s">
        <v>10159</v>
      </c>
      <c r="H55" s="70">
        <v>3.5999999999999997E-2</v>
      </c>
      <c r="I55" s="70">
        <v>-23.498536000000001</v>
      </c>
      <c r="J55" s="70">
        <v>145.94229000000001</v>
      </c>
    </row>
    <row r="56" spans="1:10">
      <c r="A56" s="19" t="s">
        <v>10160</v>
      </c>
      <c r="B56" s="19" t="s">
        <v>10161</v>
      </c>
      <c r="C56" s="69" t="s">
        <v>10162</v>
      </c>
      <c r="D56" s="19" t="s">
        <v>10037</v>
      </c>
      <c r="E56" s="19" t="s">
        <v>10014</v>
      </c>
      <c r="F56" s="71"/>
      <c r="G56" s="19" t="s">
        <v>10163</v>
      </c>
      <c r="H56" s="70">
        <v>1.9E-2</v>
      </c>
      <c r="I56" s="70">
        <v>-32.451215269999999</v>
      </c>
      <c r="J56" s="70">
        <v>151.0783194</v>
      </c>
    </row>
    <row r="57" spans="1:10">
      <c r="A57" s="19" t="s">
        <v>10160</v>
      </c>
      <c r="B57" s="19" t="s">
        <v>10161</v>
      </c>
      <c r="C57" s="69" t="s">
        <v>10162</v>
      </c>
      <c r="D57" s="19" t="s">
        <v>10004</v>
      </c>
      <c r="E57" s="70">
        <v>2.5299999999999998</v>
      </c>
      <c r="F57" s="71"/>
      <c r="G57" s="19" t="s">
        <v>10163</v>
      </c>
      <c r="H57" s="70">
        <v>8.9999999999999993E-3</v>
      </c>
      <c r="I57" s="70">
        <v>-32.451215269999999</v>
      </c>
      <c r="J57" s="70">
        <v>151.0783194</v>
      </c>
    </row>
    <row r="58" spans="1:10">
      <c r="A58" s="19" t="s">
        <v>10164</v>
      </c>
      <c r="B58" s="19" t="s">
        <v>10165</v>
      </c>
      <c r="C58" s="69" t="s">
        <v>10166</v>
      </c>
      <c r="D58" s="19" t="s">
        <v>10004</v>
      </c>
      <c r="E58" s="70">
        <v>22.152000000000001</v>
      </c>
      <c r="F58" s="71"/>
      <c r="G58" s="19" t="s">
        <v>10046</v>
      </c>
      <c r="H58" s="70">
        <v>7.8E-2</v>
      </c>
      <c r="I58" s="70">
        <v>-21.792321000000001</v>
      </c>
      <c r="J58" s="70">
        <v>147.96204499999999</v>
      </c>
    </row>
    <row r="59" spans="1:10">
      <c r="A59" s="19" t="s">
        <v>10167</v>
      </c>
      <c r="B59" s="19" t="s">
        <v>10168</v>
      </c>
      <c r="C59" s="69" t="s">
        <v>10169</v>
      </c>
      <c r="D59" s="19" t="s">
        <v>10004</v>
      </c>
      <c r="E59" s="70">
        <v>2.3889999999999998</v>
      </c>
      <c r="F59" s="71"/>
      <c r="G59" s="19" t="s">
        <v>10170</v>
      </c>
      <c r="H59" s="70">
        <v>1.2E-2</v>
      </c>
      <c r="I59" s="70">
        <v>-23.149138399999998</v>
      </c>
      <c r="J59" s="70">
        <v>148.3875874</v>
      </c>
    </row>
    <row r="60" spans="1:10">
      <c r="A60" s="19" t="s">
        <v>10167</v>
      </c>
      <c r="B60" s="19" t="s">
        <v>10168</v>
      </c>
      <c r="C60" s="69" t="s">
        <v>10169</v>
      </c>
      <c r="D60" s="19" t="s">
        <v>10033</v>
      </c>
      <c r="E60" s="19" t="s">
        <v>10014</v>
      </c>
      <c r="F60" s="71"/>
      <c r="G60" s="19" t="s">
        <v>10170</v>
      </c>
      <c r="H60" s="19" t="s">
        <v>10066</v>
      </c>
      <c r="I60" s="70">
        <v>-23.149138399999998</v>
      </c>
      <c r="J60" s="70">
        <v>148.3875874</v>
      </c>
    </row>
    <row r="61" spans="1:10">
      <c r="A61" s="19" t="s">
        <v>10171</v>
      </c>
      <c r="B61" s="19" t="s">
        <v>10172</v>
      </c>
      <c r="C61" s="69" t="s">
        <v>10173</v>
      </c>
      <c r="D61" s="19" t="s">
        <v>10004</v>
      </c>
      <c r="E61" s="70">
        <v>1.9930000000000001</v>
      </c>
      <c r="F61" s="71"/>
      <c r="G61" s="19" t="s">
        <v>10174</v>
      </c>
      <c r="H61" s="70">
        <v>2.9000000000000001E-2</v>
      </c>
      <c r="I61" s="70">
        <v>-21.974205309999999</v>
      </c>
      <c r="J61" s="70">
        <v>148.01061970000001</v>
      </c>
    </row>
    <row r="62" spans="1:10">
      <c r="A62" s="19" t="s">
        <v>10175</v>
      </c>
      <c r="B62" s="19" t="s">
        <v>10176</v>
      </c>
      <c r="C62" s="69" t="s">
        <v>10177</v>
      </c>
      <c r="D62" s="19" t="s">
        <v>10004</v>
      </c>
      <c r="E62" s="70">
        <v>10.784000000000001</v>
      </c>
      <c r="F62" s="71"/>
      <c r="G62" s="19" t="s">
        <v>10178</v>
      </c>
      <c r="H62" s="70">
        <v>3.7999999999999999E-2</v>
      </c>
      <c r="I62" s="70">
        <v>-21.484811000000001</v>
      </c>
      <c r="J62" s="70">
        <v>148.37</v>
      </c>
    </row>
    <row r="63" spans="1:10">
      <c r="A63" s="19" t="s">
        <v>10179</v>
      </c>
      <c r="B63" s="19" t="s">
        <v>10180</v>
      </c>
      <c r="C63" s="69" t="s">
        <v>10181</v>
      </c>
      <c r="D63" s="19" t="s">
        <v>10033</v>
      </c>
      <c r="E63" s="19" t="s">
        <v>10014</v>
      </c>
      <c r="F63" s="71"/>
      <c r="G63" s="19" t="s">
        <v>10182</v>
      </c>
      <c r="H63" s="70">
        <v>3.3000000000000002E-2</v>
      </c>
      <c r="I63" s="70">
        <v>-21.416653</v>
      </c>
      <c r="J63" s="70">
        <v>148.31</v>
      </c>
    </row>
    <row r="64" spans="1:10">
      <c r="A64" s="19" t="s">
        <v>10183</v>
      </c>
      <c r="B64" s="19" t="s">
        <v>10184</v>
      </c>
      <c r="C64" s="69" t="s">
        <v>10185</v>
      </c>
      <c r="D64" s="19" t="s">
        <v>10013</v>
      </c>
      <c r="E64" s="19" t="s">
        <v>10014</v>
      </c>
      <c r="F64" s="71"/>
      <c r="G64" s="19" t="s">
        <v>10186</v>
      </c>
      <c r="H64" s="70">
        <v>2.5999999999999999E-2</v>
      </c>
      <c r="I64" s="70">
        <v>-34.54081</v>
      </c>
      <c r="J64" s="70">
        <v>150.28446500000001</v>
      </c>
    </row>
    <row r="65" spans="1:10">
      <c r="A65" s="19" t="s">
        <v>10187</v>
      </c>
      <c r="B65" s="19" t="s">
        <v>10188</v>
      </c>
      <c r="C65" s="69" t="s">
        <v>10189</v>
      </c>
      <c r="D65" s="19" t="s">
        <v>10004</v>
      </c>
      <c r="E65" s="70">
        <v>4.38</v>
      </c>
      <c r="F65" s="71"/>
      <c r="G65" s="19" t="s">
        <v>10190</v>
      </c>
      <c r="H65" s="70">
        <v>1.4999999999999999E-2</v>
      </c>
      <c r="I65" s="70">
        <v>-32.465784399999997</v>
      </c>
      <c r="J65" s="70">
        <v>150.9734981</v>
      </c>
    </row>
    <row r="66" spans="1:10">
      <c r="A66" s="19" t="s">
        <v>10191</v>
      </c>
      <c r="B66" s="19" t="s">
        <v>10192</v>
      </c>
      <c r="C66" s="69" t="s">
        <v>10193</v>
      </c>
      <c r="D66" s="19" t="s">
        <v>10004</v>
      </c>
      <c r="E66" s="70">
        <v>7.55</v>
      </c>
      <c r="F66" s="71"/>
      <c r="G66" s="19" t="s">
        <v>10190</v>
      </c>
      <c r="H66" s="70">
        <v>2.7E-2</v>
      </c>
      <c r="I66" s="70">
        <v>-32.5245107</v>
      </c>
      <c r="J66" s="70">
        <v>150.98190120000001</v>
      </c>
    </row>
    <row r="67" spans="1:10">
      <c r="A67" s="19" t="s">
        <v>10194</v>
      </c>
      <c r="B67" s="19" t="s">
        <v>10195</v>
      </c>
      <c r="C67" s="69" t="s">
        <v>10196</v>
      </c>
      <c r="D67" s="19" t="s">
        <v>10013</v>
      </c>
      <c r="E67" s="19" t="s">
        <v>10014</v>
      </c>
      <c r="F67" s="71"/>
      <c r="G67" s="19" t="s">
        <v>10197</v>
      </c>
      <c r="H67" s="70">
        <v>0.35499999999999998</v>
      </c>
      <c r="I67" s="70">
        <v>-25.951644999999999</v>
      </c>
      <c r="J67" s="70">
        <v>148.96120099999999</v>
      </c>
    </row>
    <row r="68" spans="1:10">
      <c r="A68" s="19" t="s">
        <v>10194</v>
      </c>
      <c r="B68" s="19" t="s">
        <v>10195</v>
      </c>
      <c r="C68" s="69" t="s">
        <v>10196</v>
      </c>
      <c r="D68" s="19" t="s">
        <v>10013</v>
      </c>
      <c r="E68" s="19" t="s">
        <v>10014</v>
      </c>
      <c r="F68" s="71"/>
      <c r="G68" s="19" t="s">
        <v>10197</v>
      </c>
      <c r="H68" s="70">
        <v>0.35499999999999998</v>
      </c>
      <c r="I68" s="70">
        <v>-25.951644999999999</v>
      </c>
      <c r="J68" s="70">
        <v>148.96120099999999</v>
      </c>
    </row>
    <row r="69" spans="1:10">
      <c r="A69" s="19" t="s">
        <v>10198</v>
      </c>
      <c r="B69" s="19" t="s">
        <v>10199</v>
      </c>
      <c r="C69" s="69" t="s">
        <v>10200</v>
      </c>
      <c r="D69" s="19" t="s">
        <v>10004</v>
      </c>
      <c r="E69" s="70">
        <v>0.18</v>
      </c>
      <c r="F69" s="71"/>
      <c r="G69" s="19" t="s">
        <v>10084</v>
      </c>
      <c r="H69" s="70">
        <v>2E-3</v>
      </c>
      <c r="I69" s="70">
        <v>-21.976482619999999</v>
      </c>
      <c r="J69" s="70">
        <v>148.2346531</v>
      </c>
    </row>
    <row r="70" spans="1:10">
      <c r="A70" s="19" t="s">
        <v>10201</v>
      </c>
      <c r="B70" s="19" t="s">
        <v>10202</v>
      </c>
      <c r="C70" s="69" t="s">
        <v>10203</v>
      </c>
      <c r="D70" s="19" t="s">
        <v>10004</v>
      </c>
      <c r="E70" s="70">
        <v>4.21</v>
      </c>
      <c r="F70" s="71"/>
      <c r="G70" s="19" t="s">
        <v>10204</v>
      </c>
      <c r="H70" s="70">
        <v>1.4999999999999999E-2</v>
      </c>
      <c r="I70" s="70">
        <v>-21.979366460000001</v>
      </c>
      <c r="J70" s="70">
        <v>148.12904090000001</v>
      </c>
    </row>
    <row r="71" spans="1:10">
      <c r="A71" s="19" t="s">
        <v>10205</v>
      </c>
      <c r="B71" s="19" t="s">
        <v>10206</v>
      </c>
      <c r="C71" s="69" t="s">
        <v>10207</v>
      </c>
      <c r="D71" s="19" t="s">
        <v>10016</v>
      </c>
      <c r="E71" s="70">
        <v>2.38</v>
      </c>
      <c r="F71" s="71"/>
      <c r="G71" s="19" t="s">
        <v>10038</v>
      </c>
      <c r="H71" s="70">
        <v>8.0000000000000002E-3</v>
      </c>
      <c r="I71" s="70">
        <v>-21.971837499999999</v>
      </c>
      <c r="J71" s="70">
        <v>148.11329309999999</v>
      </c>
    </row>
    <row r="72" spans="1:10">
      <c r="A72" s="19" t="s">
        <v>10208</v>
      </c>
      <c r="B72" s="19" t="s">
        <v>10209</v>
      </c>
      <c r="C72" s="69" t="s">
        <v>10210</v>
      </c>
      <c r="D72" s="19" t="s">
        <v>10004</v>
      </c>
      <c r="E72" s="70">
        <v>2.1509999999999998</v>
      </c>
      <c r="F72" s="71"/>
      <c r="G72" s="19" t="s">
        <v>10211</v>
      </c>
      <c r="H72" s="70">
        <v>8.0000000000000002E-3</v>
      </c>
      <c r="I72" s="70">
        <v>-20.713736000000001</v>
      </c>
      <c r="J72" s="70">
        <v>147.86016599999999</v>
      </c>
    </row>
    <row r="73" spans="1:10">
      <c r="A73" s="19" t="s">
        <v>10212</v>
      </c>
      <c r="B73" s="19" t="s">
        <v>10213</v>
      </c>
      <c r="C73" s="69" t="s">
        <v>10214</v>
      </c>
      <c r="D73" s="19" t="s">
        <v>10004</v>
      </c>
      <c r="E73" s="70">
        <v>4.9630000000000001</v>
      </c>
      <c r="F73" s="71"/>
      <c r="G73" s="19" t="s">
        <v>10215</v>
      </c>
      <c r="H73" s="70">
        <v>8.9999999999999993E-3</v>
      </c>
      <c r="I73" s="70">
        <v>-23.406873999999998</v>
      </c>
      <c r="J73" s="70">
        <v>148.95064400000001</v>
      </c>
    </row>
    <row r="74" spans="1:10">
      <c r="A74" s="19" t="s">
        <v>10216</v>
      </c>
      <c r="B74" s="19" t="s">
        <v>10217</v>
      </c>
      <c r="C74" s="69" t="s">
        <v>10218</v>
      </c>
      <c r="D74" s="19" t="s">
        <v>10033</v>
      </c>
      <c r="E74" s="19" t="s">
        <v>10014</v>
      </c>
      <c r="F74" s="71"/>
      <c r="G74" s="19" t="s">
        <v>10219</v>
      </c>
      <c r="H74" s="70">
        <v>1.0999999999999999E-2</v>
      </c>
      <c r="I74" s="70">
        <v>-23.058371000000001</v>
      </c>
      <c r="J74" s="70">
        <v>147.581142</v>
      </c>
    </row>
    <row r="75" spans="1:10">
      <c r="A75" s="19" t="s">
        <v>10220</v>
      </c>
      <c r="B75" s="19" t="s">
        <v>10221</v>
      </c>
      <c r="C75" s="69" t="s">
        <v>10222</v>
      </c>
      <c r="D75" s="19" t="s">
        <v>10004</v>
      </c>
      <c r="E75" s="70">
        <v>7.3920000000000003</v>
      </c>
      <c r="F75" s="71"/>
      <c r="G75" s="19" t="s">
        <v>10223</v>
      </c>
      <c r="H75" s="70">
        <v>7.8E-2</v>
      </c>
      <c r="I75" s="70">
        <v>-23.236332999999998</v>
      </c>
      <c r="J75" s="70">
        <v>148.35832730000001</v>
      </c>
    </row>
    <row r="76" spans="1:10">
      <c r="A76" s="19" t="s">
        <v>10224</v>
      </c>
      <c r="B76" s="19" t="s">
        <v>10225</v>
      </c>
      <c r="C76" s="69" t="s">
        <v>10226</v>
      </c>
      <c r="D76" s="19" t="s">
        <v>10004</v>
      </c>
      <c r="E76" s="70">
        <v>2.589</v>
      </c>
      <c r="F76" s="71"/>
      <c r="G76" s="19" t="s">
        <v>10215</v>
      </c>
      <c r="H76" s="70">
        <v>2E-3</v>
      </c>
      <c r="I76" s="70">
        <v>-26.938427600000001</v>
      </c>
      <c r="J76" s="70">
        <v>150.7743816</v>
      </c>
    </row>
    <row r="77" spans="1:10">
      <c r="A77" s="19" t="s">
        <v>10227</v>
      </c>
      <c r="B77" s="19" t="s">
        <v>10228</v>
      </c>
      <c r="C77" s="69" t="s">
        <v>10229</v>
      </c>
      <c r="D77" s="19" t="s">
        <v>10033</v>
      </c>
      <c r="E77" s="19" t="s">
        <v>10014</v>
      </c>
      <c r="F77" s="71"/>
      <c r="G77" s="19" t="s">
        <v>10230</v>
      </c>
      <c r="H77" s="19" t="s">
        <v>10066</v>
      </c>
      <c r="I77" s="70">
        <v>-22.3894938</v>
      </c>
      <c r="J77" s="70">
        <v>148.3769527</v>
      </c>
    </row>
    <row r="78" spans="1:10">
      <c r="A78" s="19" t="s">
        <v>10227</v>
      </c>
      <c r="B78" s="19" t="s">
        <v>10228</v>
      </c>
      <c r="C78" s="69" t="s">
        <v>10229</v>
      </c>
      <c r="D78" s="19" t="s">
        <v>10004</v>
      </c>
      <c r="E78" s="70">
        <v>11.156000000000001</v>
      </c>
      <c r="F78" s="71"/>
      <c r="G78" s="19" t="s">
        <v>10230</v>
      </c>
      <c r="H78" s="70">
        <v>2.1000000000000001E-2</v>
      </c>
      <c r="I78" s="70">
        <v>-22.461172600000001</v>
      </c>
      <c r="J78" s="70">
        <v>148.40560450000001</v>
      </c>
    </row>
    <row r="79" spans="1:10">
      <c r="A79" s="19" t="s">
        <v>10231</v>
      </c>
      <c r="B79" s="19" t="s">
        <v>10232</v>
      </c>
      <c r="C79" s="69" t="s">
        <v>10233</v>
      </c>
      <c r="D79" s="19" t="s">
        <v>10004</v>
      </c>
      <c r="E79" s="19" t="s">
        <v>10014</v>
      </c>
      <c r="F79" s="71"/>
      <c r="G79" s="19" t="s">
        <v>10234</v>
      </c>
      <c r="H79" s="70">
        <v>7.0000000000000007E-2</v>
      </c>
      <c r="I79" s="70">
        <v>-38.234699999999997</v>
      </c>
      <c r="J79" s="70">
        <v>146.56399999999999</v>
      </c>
    </row>
    <row r="80" spans="1:10">
      <c r="A80" s="19" t="s">
        <v>10235</v>
      </c>
      <c r="B80" s="19" t="s">
        <v>10236</v>
      </c>
      <c r="C80" s="69" t="s">
        <v>10237</v>
      </c>
      <c r="D80" s="19" t="s">
        <v>10033</v>
      </c>
      <c r="E80" s="19" t="s">
        <v>10014</v>
      </c>
      <c r="F80" s="71"/>
      <c r="G80" s="19" t="s">
        <v>10238</v>
      </c>
      <c r="H80" s="70">
        <v>2E-3</v>
      </c>
      <c r="I80" s="70">
        <v>-33.119110999999997</v>
      </c>
      <c r="J80" s="70">
        <v>151.46184400000001</v>
      </c>
    </row>
    <row r="81" spans="1:10">
      <c r="A81" s="19" t="s">
        <v>10235</v>
      </c>
      <c r="B81" s="19" t="s">
        <v>10236</v>
      </c>
      <c r="C81" s="69" t="s">
        <v>10237</v>
      </c>
      <c r="D81" s="19" t="s">
        <v>10004</v>
      </c>
      <c r="E81" s="70">
        <v>2.68</v>
      </c>
      <c r="F81" s="71"/>
      <c r="G81" s="19" t="s">
        <v>10238</v>
      </c>
      <c r="H81" s="70">
        <v>3.1E-2</v>
      </c>
      <c r="I81" s="70">
        <v>-33.119110999999997</v>
      </c>
      <c r="J81" s="70">
        <v>151.46184400000001</v>
      </c>
    </row>
    <row r="82" spans="1:10">
      <c r="A82" s="19" t="s">
        <v>10239</v>
      </c>
      <c r="B82" s="19" t="s">
        <v>10240</v>
      </c>
      <c r="C82" s="69" t="s">
        <v>10241</v>
      </c>
      <c r="D82" s="19" t="s">
        <v>10004</v>
      </c>
      <c r="E82" s="70">
        <v>7.69</v>
      </c>
      <c r="F82" s="71"/>
      <c r="G82" s="19" t="s">
        <v>10242</v>
      </c>
      <c r="H82" s="70">
        <v>6.0000000000000001E-3</v>
      </c>
      <c r="I82" s="70">
        <v>-32.294922</v>
      </c>
      <c r="J82" s="70">
        <v>150.70671200000001</v>
      </c>
    </row>
    <row r="83" spans="1:10">
      <c r="A83" s="19" t="s">
        <v>10239</v>
      </c>
      <c r="B83" s="19" t="s">
        <v>10240</v>
      </c>
      <c r="C83" s="69" t="s">
        <v>10241</v>
      </c>
      <c r="D83" s="19" t="s">
        <v>10033</v>
      </c>
      <c r="E83" s="19" t="s">
        <v>10014</v>
      </c>
      <c r="F83" s="71"/>
      <c r="G83" s="19" t="s">
        <v>10242</v>
      </c>
      <c r="H83" s="70">
        <v>4.0000000000000001E-3</v>
      </c>
      <c r="I83" s="70">
        <v>-32.294922</v>
      </c>
      <c r="J83" s="70">
        <v>150.70671200000001</v>
      </c>
    </row>
    <row r="84" spans="1:10">
      <c r="A84" s="19" t="s">
        <v>10243</v>
      </c>
      <c r="B84" s="19" t="s">
        <v>10244</v>
      </c>
      <c r="C84" s="69" t="s">
        <v>10245</v>
      </c>
      <c r="D84" s="19" t="s">
        <v>10004</v>
      </c>
      <c r="E84" s="70">
        <v>9.3719999999999999</v>
      </c>
      <c r="F84" s="71"/>
      <c r="G84" s="19" t="s">
        <v>10246</v>
      </c>
      <c r="H84" s="70">
        <v>0.10299999999999999</v>
      </c>
      <c r="I84" s="70">
        <v>-30.562605999999999</v>
      </c>
      <c r="J84" s="70">
        <v>150.11498</v>
      </c>
    </row>
    <row r="85" spans="1:10">
      <c r="A85" s="19" t="s">
        <v>10247</v>
      </c>
      <c r="B85" s="19" t="s">
        <v>10248</v>
      </c>
      <c r="C85" s="69" t="s">
        <v>10249</v>
      </c>
      <c r="D85" s="19" t="s">
        <v>10004</v>
      </c>
      <c r="E85" s="19" t="s">
        <v>10014</v>
      </c>
      <c r="F85" s="71"/>
      <c r="G85" s="19" t="s">
        <v>10250</v>
      </c>
      <c r="H85" s="70">
        <v>0.11799999999999999</v>
      </c>
      <c r="I85" s="70">
        <v>-32.433478999999998</v>
      </c>
      <c r="J85" s="70">
        <v>150.824735</v>
      </c>
    </row>
    <row r="86" spans="1:10">
      <c r="A86" s="19" t="s">
        <v>10251</v>
      </c>
      <c r="B86" s="19" t="s">
        <v>10252</v>
      </c>
      <c r="C86" s="69" t="s">
        <v>10253</v>
      </c>
      <c r="D86" s="19" t="s">
        <v>10004</v>
      </c>
      <c r="E86" s="70">
        <v>6.8410000000000002</v>
      </c>
      <c r="F86" s="71"/>
      <c r="G86" s="19" t="s">
        <v>10254</v>
      </c>
      <c r="H86" s="70">
        <v>6.0000000000000001E-3</v>
      </c>
      <c r="I86" s="70">
        <v>-26.813542999999999</v>
      </c>
      <c r="J86" s="70">
        <v>151.91152299999999</v>
      </c>
    </row>
    <row r="87" spans="1:10">
      <c r="A87" s="19" t="s">
        <v>10251</v>
      </c>
      <c r="B87" s="19" t="s">
        <v>10252</v>
      </c>
      <c r="C87" s="69" t="s">
        <v>10253</v>
      </c>
      <c r="D87" s="19" t="s">
        <v>10033</v>
      </c>
      <c r="E87" s="19" t="s">
        <v>10014</v>
      </c>
      <c r="F87" s="71"/>
      <c r="G87" s="19" t="s">
        <v>10255</v>
      </c>
      <c r="H87" s="70">
        <v>4.0000000000000001E-3</v>
      </c>
      <c r="I87" s="70">
        <v>-26.813542999999999</v>
      </c>
      <c r="J87" s="70">
        <v>151.91152299999999</v>
      </c>
    </row>
    <row r="88" spans="1:10">
      <c r="A88" s="19" t="s">
        <v>10256</v>
      </c>
      <c r="B88" s="19" t="s">
        <v>10257</v>
      </c>
      <c r="C88" s="69" t="s">
        <v>10258</v>
      </c>
      <c r="D88" s="19" t="s">
        <v>10004</v>
      </c>
      <c r="E88" s="70">
        <v>1.389</v>
      </c>
      <c r="F88" s="71"/>
      <c r="G88" s="19" t="s">
        <v>10170</v>
      </c>
      <c r="H88" s="70">
        <v>5.0000000000000001E-3</v>
      </c>
      <c r="I88" s="70">
        <v>-24.433866999999999</v>
      </c>
      <c r="J88" s="70">
        <v>148.38591199999999</v>
      </c>
    </row>
    <row r="89" spans="1:10">
      <c r="A89" s="19" t="s">
        <v>10259</v>
      </c>
      <c r="B89" s="19" t="s">
        <v>10260</v>
      </c>
      <c r="C89" s="69" t="s">
        <v>10261</v>
      </c>
      <c r="D89" s="19" t="s">
        <v>10004</v>
      </c>
      <c r="E89" s="70">
        <v>4.2699999999999996</v>
      </c>
      <c r="F89" s="71"/>
      <c r="G89" s="19" t="s">
        <v>10262</v>
      </c>
      <c r="H89" s="70">
        <v>3.0000000000000001E-3</v>
      </c>
      <c r="I89" s="70">
        <v>-22.848130999999999</v>
      </c>
      <c r="J89" s="70">
        <v>148.63162600000001</v>
      </c>
    </row>
    <row r="90" spans="1:10">
      <c r="A90" s="19" t="s">
        <v>10263</v>
      </c>
      <c r="B90" s="19" t="s">
        <v>10264</v>
      </c>
      <c r="C90" s="69" t="s">
        <v>10265</v>
      </c>
      <c r="D90" s="19" t="s">
        <v>10013</v>
      </c>
      <c r="E90" s="19" t="s">
        <v>10014</v>
      </c>
      <c r="F90" s="71"/>
      <c r="G90" s="19" t="s">
        <v>10115</v>
      </c>
      <c r="H90" s="70">
        <v>8.8999999999999996E-2</v>
      </c>
      <c r="I90" s="70">
        <v>-23.497582999999999</v>
      </c>
      <c r="J90" s="70">
        <v>148.80713399999999</v>
      </c>
    </row>
    <row r="91" spans="1:10">
      <c r="A91" s="19" t="s">
        <v>10266</v>
      </c>
      <c r="B91" s="19" t="s">
        <v>10267</v>
      </c>
      <c r="C91" s="69" t="s">
        <v>10268</v>
      </c>
      <c r="D91" s="19" t="s">
        <v>10004</v>
      </c>
      <c r="E91" s="70">
        <v>16.899999999999999</v>
      </c>
      <c r="F91" s="71"/>
      <c r="G91" s="19" t="s">
        <v>10269</v>
      </c>
      <c r="H91" s="70">
        <v>3.5999999999999997E-2</v>
      </c>
      <c r="I91" s="70">
        <v>-32.282816500000003</v>
      </c>
      <c r="J91" s="70">
        <v>149.7591596</v>
      </c>
    </row>
    <row r="92" spans="1:10">
      <c r="A92" s="19" t="s">
        <v>10266</v>
      </c>
      <c r="B92" s="19" t="s">
        <v>10267</v>
      </c>
      <c r="C92" s="69" t="s">
        <v>10268</v>
      </c>
      <c r="D92" s="19" t="s">
        <v>10033</v>
      </c>
      <c r="E92" s="19" t="s">
        <v>10014</v>
      </c>
      <c r="F92" s="71"/>
      <c r="G92" s="19" t="s">
        <v>10269</v>
      </c>
      <c r="H92" s="70">
        <v>1.6E-2</v>
      </c>
      <c r="I92" s="70">
        <v>-32.282816500000003</v>
      </c>
      <c r="J92" s="70">
        <v>149.7591596</v>
      </c>
    </row>
    <row r="93" spans="1:10">
      <c r="A93" s="19" t="s">
        <v>10270</v>
      </c>
      <c r="B93" s="19" t="s">
        <v>10271</v>
      </c>
      <c r="C93" s="69" t="s">
        <v>10272</v>
      </c>
      <c r="D93" s="19" t="s">
        <v>10037</v>
      </c>
      <c r="E93" s="19" t="s">
        <v>10014</v>
      </c>
      <c r="F93" s="71"/>
      <c r="G93" s="19" t="s">
        <v>10273</v>
      </c>
      <c r="H93" s="70">
        <v>2E-3</v>
      </c>
      <c r="I93" s="70">
        <v>-22.816655999999998</v>
      </c>
      <c r="J93" s="70">
        <v>147.37992199999999</v>
      </c>
    </row>
    <row r="94" spans="1:10">
      <c r="A94" s="19" t="s">
        <v>10274</v>
      </c>
      <c r="B94" s="19" t="s">
        <v>10275</v>
      </c>
      <c r="C94" s="69" t="s">
        <v>10276</v>
      </c>
      <c r="D94" s="19" t="s">
        <v>10004</v>
      </c>
      <c r="E94" s="70">
        <v>4.1239999999999997</v>
      </c>
      <c r="F94" s="71"/>
      <c r="G94" s="19" t="s">
        <v>10277</v>
      </c>
      <c r="H94" s="70">
        <v>3.7999999999999999E-2</v>
      </c>
      <c r="I94" s="70">
        <v>-21.871331000000001</v>
      </c>
      <c r="J94" s="70">
        <v>147.95674199999999</v>
      </c>
    </row>
    <row r="95" spans="1:10">
      <c r="A95" s="19" t="s">
        <v>10278</v>
      </c>
      <c r="B95" s="19" t="s">
        <v>10279</v>
      </c>
      <c r="C95" s="69" t="s">
        <v>10280</v>
      </c>
      <c r="D95" s="19" t="s">
        <v>10004</v>
      </c>
      <c r="E95" s="70">
        <v>19.82</v>
      </c>
      <c r="F95" s="71"/>
      <c r="G95" s="19" t="s">
        <v>10281</v>
      </c>
      <c r="H95" s="70">
        <v>7.0000000000000007E-2</v>
      </c>
      <c r="I95" s="70">
        <v>-32.337021999999997</v>
      </c>
      <c r="J95" s="70">
        <v>150.856144</v>
      </c>
    </row>
    <row r="96" spans="1:10">
      <c r="A96" s="19" t="s">
        <v>10282</v>
      </c>
      <c r="B96" s="19" t="s">
        <v>10283</v>
      </c>
      <c r="C96" s="69" t="s">
        <v>10284</v>
      </c>
      <c r="D96" s="19" t="s">
        <v>10033</v>
      </c>
      <c r="E96" s="19" t="s">
        <v>10014</v>
      </c>
      <c r="F96" s="71"/>
      <c r="G96" s="19" t="s">
        <v>10285</v>
      </c>
      <c r="H96" s="70">
        <v>2.3E-2</v>
      </c>
      <c r="I96" s="70">
        <v>-32.25591661</v>
      </c>
      <c r="J96" s="70">
        <v>150.84998469999999</v>
      </c>
    </row>
    <row r="97" spans="1:10">
      <c r="A97" s="19" t="s">
        <v>10282</v>
      </c>
      <c r="B97" s="19" t="s">
        <v>10283</v>
      </c>
      <c r="C97" s="69" t="s">
        <v>10284</v>
      </c>
      <c r="D97" s="19" t="s">
        <v>10004</v>
      </c>
      <c r="E97" s="70">
        <v>9.99</v>
      </c>
      <c r="F97" s="71"/>
      <c r="G97" s="19" t="s">
        <v>10286</v>
      </c>
      <c r="H97" s="70">
        <v>3.5000000000000003E-2</v>
      </c>
      <c r="I97" s="70">
        <v>-32.25591661</v>
      </c>
      <c r="J97" s="70">
        <v>150.84998469999999</v>
      </c>
    </row>
    <row r="98" spans="1:10">
      <c r="A98" s="19" t="s">
        <v>10287</v>
      </c>
      <c r="B98" s="19" t="s">
        <v>10288</v>
      </c>
      <c r="C98" s="69" t="s">
        <v>10289</v>
      </c>
      <c r="D98" s="19" t="s">
        <v>10004</v>
      </c>
      <c r="E98" s="70">
        <v>7.4</v>
      </c>
      <c r="F98" s="71"/>
      <c r="G98" s="19" t="s">
        <v>10290</v>
      </c>
      <c r="H98" s="70">
        <v>7.6999999999999999E-2</v>
      </c>
      <c r="I98" s="70">
        <v>-32.406639200000001</v>
      </c>
      <c r="J98" s="70">
        <v>151.08560299999999</v>
      </c>
    </row>
    <row r="99" spans="1:10">
      <c r="A99" s="19" t="s">
        <v>10291</v>
      </c>
      <c r="B99" s="19" t="s">
        <v>10292</v>
      </c>
      <c r="C99" s="69" t="s">
        <v>10293</v>
      </c>
      <c r="D99" s="19" t="s">
        <v>10033</v>
      </c>
      <c r="E99" s="19" t="s">
        <v>10014</v>
      </c>
      <c r="F99" s="71"/>
      <c r="G99" s="19" t="s">
        <v>10294</v>
      </c>
      <c r="H99" s="70">
        <v>8.8999999999999996E-2</v>
      </c>
      <c r="I99" s="70">
        <v>-32.607009949999998</v>
      </c>
      <c r="J99" s="70">
        <v>151.09016360000001</v>
      </c>
    </row>
    <row r="100" spans="1:10">
      <c r="A100" s="19" t="s">
        <v>10291</v>
      </c>
      <c r="B100" s="19" t="s">
        <v>10292</v>
      </c>
      <c r="C100" s="69" t="s">
        <v>10293</v>
      </c>
      <c r="D100" s="19" t="s">
        <v>10004</v>
      </c>
      <c r="E100" s="70">
        <v>8.1</v>
      </c>
      <c r="F100" s="71"/>
      <c r="G100" s="19" t="s">
        <v>10294</v>
      </c>
      <c r="H100" s="70">
        <v>2.8000000000000001E-2</v>
      </c>
      <c r="I100" s="70">
        <v>-32.607009949999998</v>
      </c>
      <c r="J100" s="70">
        <v>151.09016360000001</v>
      </c>
    </row>
    <row r="101" spans="1:10">
      <c r="A101" s="19" t="s">
        <v>10295</v>
      </c>
      <c r="B101" s="19" t="s">
        <v>10296</v>
      </c>
      <c r="C101" s="69" t="s">
        <v>10297</v>
      </c>
      <c r="D101" s="19" t="s">
        <v>10037</v>
      </c>
      <c r="E101" s="19" t="s">
        <v>10014</v>
      </c>
      <c r="F101" s="71"/>
      <c r="G101" s="19" t="s">
        <v>10298</v>
      </c>
      <c r="H101" s="70">
        <v>4.8000000000000001E-2</v>
      </c>
      <c r="I101" s="70">
        <v>-32.244987999999999</v>
      </c>
      <c r="J101" s="70">
        <v>150.94139200000001</v>
      </c>
    </row>
    <row r="102" spans="1:10">
      <c r="A102" s="19" t="s">
        <v>10299</v>
      </c>
      <c r="B102" s="19" t="s">
        <v>10300</v>
      </c>
      <c r="C102" s="69" t="s">
        <v>10301</v>
      </c>
      <c r="D102" s="19" t="s">
        <v>10004</v>
      </c>
      <c r="E102" s="70">
        <v>1.05</v>
      </c>
      <c r="F102" s="71"/>
      <c r="G102" s="19" t="s">
        <v>10302</v>
      </c>
      <c r="H102" s="70">
        <v>2E-3</v>
      </c>
      <c r="I102" s="70">
        <v>-33.060110999999999</v>
      </c>
      <c r="J102" s="70">
        <v>151.568738</v>
      </c>
    </row>
    <row r="103" spans="1:10">
      <c r="A103" s="19" t="s">
        <v>10303</v>
      </c>
      <c r="B103" s="19" t="s">
        <v>10304</v>
      </c>
      <c r="C103" s="69" t="s">
        <v>10305</v>
      </c>
      <c r="D103" s="19" t="s">
        <v>10033</v>
      </c>
      <c r="E103" s="19" t="s">
        <v>10014</v>
      </c>
      <c r="F103" s="71"/>
      <c r="G103" s="19" t="s">
        <v>10306</v>
      </c>
      <c r="H103" s="19" t="s">
        <v>10066</v>
      </c>
      <c r="I103" s="70">
        <v>-30.518203710000002</v>
      </c>
      <c r="J103" s="70">
        <v>149.89767939999999</v>
      </c>
    </row>
    <row r="104" spans="1:10">
      <c r="A104" s="19" t="s">
        <v>10303</v>
      </c>
      <c r="B104" s="19" t="s">
        <v>10304</v>
      </c>
      <c r="C104" s="69" t="s">
        <v>10305</v>
      </c>
      <c r="D104" s="19" t="s">
        <v>10004</v>
      </c>
      <c r="E104" s="70">
        <v>4.7949999999999999</v>
      </c>
      <c r="F104" s="71"/>
      <c r="G104" s="19" t="s">
        <v>10306</v>
      </c>
      <c r="H104" s="70">
        <v>4.3999999999999997E-2</v>
      </c>
      <c r="I104" s="70">
        <v>-30.518203710000002</v>
      </c>
      <c r="J104" s="70">
        <v>149.89767939999999</v>
      </c>
    </row>
    <row r="105" spans="1:10">
      <c r="A105" s="19" t="s">
        <v>10307</v>
      </c>
      <c r="B105" s="19" t="s">
        <v>10308</v>
      </c>
      <c r="C105" s="69" t="s">
        <v>10309</v>
      </c>
      <c r="D105" s="19" t="s">
        <v>10033</v>
      </c>
      <c r="E105" s="19" t="s">
        <v>10014</v>
      </c>
      <c r="F105" s="71"/>
      <c r="G105" s="19" t="s">
        <v>10310</v>
      </c>
      <c r="H105" s="70">
        <v>8.9999999999999993E-3</v>
      </c>
      <c r="I105" s="70">
        <v>-27.278281</v>
      </c>
      <c r="J105" s="70">
        <v>151.71017599999999</v>
      </c>
    </row>
    <row r="106" spans="1:10">
      <c r="A106" s="19" t="s">
        <v>10307</v>
      </c>
      <c r="B106" s="19" t="s">
        <v>10308</v>
      </c>
      <c r="C106" s="69" t="s">
        <v>10309</v>
      </c>
      <c r="D106" s="19" t="s">
        <v>10004</v>
      </c>
      <c r="E106" s="70">
        <v>0.98</v>
      </c>
      <c r="F106" s="71"/>
      <c r="G106" s="19" t="s">
        <v>10310</v>
      </c>
      <c r="H106" s="70">
        <v>1E-3</v>
      </c>
      <c r="I106" s="70">
        <v>-27.278281</v>
      </c>
      <c r="J106" s="70">
        <v>151.71017599999999</v>
      </c>
    </row>
    <row r="107" spans="1:10">
      <c r="A107" s="19" t="s">
        <v>10311</v>
      </c>
      <c r="B107" s="19" t="s">
        <v>10312</v>
      </c>
      <c r="C107" s="69" t="s">
        <v>10313</v>
      </c>
      <c r="D107" s="19" t="s">
        <v>10004</v>
      </c>
      <c r="E107" s="70">
        <v>7.8019999999999996</v>
      </c>
      <c r="F107" s="71"/>
      <c r="G107" s="19" t="s">
        <v>10314</v>
      </c>
      <c r="H107" s="70">
        <v>2.7E-2</v>
      </c>
      <c r="I107" s="70">
        <v>-21.201423999999999</v>
      </c>
      <c r="J107" s="70">
        <v>147.887969</v>
      </c>
    </row>
    <row r="108" spans="1:10">
      <c r="A108" s="19" t="s">
        <v>10315</v>
      </c>
      <c r="B108" s="19" t="s">
        <v>10316</v>
      </c>
      <c r="C108" s="69" t="s">
        <v>10317</v>
      </c>
      <c r="D108" s="19" t="s">
        <v>10033</v>
      </c>
      <c r="E108" s="19" t="s">
        <v>10014</v>
      </c>
      <c r="F108" s="71"/>
      <c r="G108" s="19" t="s">
        <v>10318</v>
      </c>
      <c r="H108" s="70">
        <v>2.4E-2</v>
      </c>
      <c r="I108" s="70">
        <v>-32.978628</v>
      </c>
      <c r="J108" s="70">
        <v>151.574319</v>
      </c>
    </row>
    <row r="109" spans="1:10">
      <c r="A109" s="19" t="s">
        <v>10319</v>
      </c>
      <c r="B109" s="19" t="s">
        <v>10320</v>
      </c>
      <c r="C109" s="69" t="s">
        <v>10321</v>
      </c>
      <c r="D109" s="19" t="s">
        <v>10004</v>
      </c>
      <c r="E109" s="70">
        <v>5.7690000000000001</v>
      </c>
      <c r="F109" s="71"/>
      <c r="G109" s="19" t="s">
        <v>10322</v>
      </c>
      <c r="H109" s="70">
        <v>7.2999999999999995E-2</v>
      </c>
      <c r="I109" s="70">
        <v>-23.072255999999999</v>
      </c>
      <c r="J109" s="70">
        <v>148.483994</v>
      </c>
    </row>
    <row r="110" spans="1:10">
      <c r="A110" s="19" t="s">
        <v>10323</v>
      </c>
      <c r="B110" s="19" t="s">
        <v>10324</v>
      </c>
      <c r="C110" s="69" t="s">
        <v>10325</v>
      </c>
      <c r="D110" s="19" t="s">
        <v>10004</v>
      </c>
      <c r="E110" s="19" t="s">
        <v>10014</v>
      </c>
      <c r="F110" s="71"/>
      <c r="G110" s="19" t="s">
        <v>10326</v>
      </c>
      <c r="H110" s="70">
        <v>5.2999999999999999E-2</v>
      </c>
      <c r="I110" s="70">
        <v>-22.2204628</v>
      </c>
      <c r="J110" s="70">
        <v>148.40332029999999</v>
      </c>
    </row>
    <row r="111" spans="1:10">
      <c r="A111" s="19" t="s">
        <v>10327</v>
      </c>
      <c r="B111" s="19" t="s">
        <v>10328</v>
      </c>
      <c r="C111" s="69" t="s">
        <v>10329</v>
      </c>
      <c r="D111" s="19" t="s">
        <v>10004</v>
      </c>
      <c r="E111" s="70">
        <v>18.544</v>
      </c>
      <c r="F111" s="71"/>
      <c r="G111" s="19" t="s">
        <v>10046</v>
      </c>
      <c r="H111" s="70">
        <v>6.5000000000000002E-2</v>
      </c>
      <c r="I111" s="70">
        <v>-22.254899900000002</v>
      </c>
      <c r="J111" s="70">
        <v>148.1796569</v>
      </c>
    </row>
    <row r="112" spans="1:10">
      <c r="A112" s="19" t="s">
        <v>10327</v>
      </c>
      <c r="B112" s="19" t="s">
        <v>10328</v>
      </c>
      <c r="C112" s="69" t="s">
        <v>10329</v>
      </c>
      <c r="D112" s="19" t="s">
        <v>10033</v>
      </c>
      <c r="E112" s="19" t="s">
        <v>10014</v>
      </c>
      <c r="F112" s="71"/>
      <c r="G112" s="19" t="s">
        <v>10046</v>
      </c>
      <c r="H112" s="70">
        <v>3.2000000000000001E-2</v>
      </c>
      <c r="I112" s="70">
        <v>-22.254899900000002</v>
      </c>
      <c r="J112" s="70">
        <v>148.1796569</v>
      </c>
    </row>
    <row r="113" spans="1:10">
      <c r="A113" s="19" t="s">
        <v>10330</v>
      </c>
      <c r="B113" s="19" t="s">
        <v>10331</v>
      </c>
      <c r="C113" s="69" t="s">
        <v>10332</v>
      </c>
      <c r="D113" s="19" t="s">
        <v>10004</v>
      </c>
      <c r="E113" s="70">
        <v>5.4219999999999997</v>
      </c>
      <c r="F113" s="71"/>
      <c r="G113" s="19" t="s">
        <v>10333</v>
      </c>
      <c r="H113" s="70">
        <v>1.9E-2</v>
      </c>
      <c r="I113" s="70">
        <v>-22.066504210000002</v>
      </c>
      <c r="J113" s="70">
        <v>148.2551254</v>
      </c>
    </row>
    <row r="114" spans="1:10">
      <c r="A114" s="19" t="s">
        <v>10334</v>
      </c>
      <c r="B114" s="19" t="s">
        <v>10335</v>
      </c>
      <c r="C114" s="69" t="s">
        <v>10336</v>
      </c>
      <c r="D114" s="19" t="s">
        <v>10004</v>
      </c>
      <c r="E114" s="70">
        <v>2.8</v>
      </c>
      <c r="F114" s="71"/>
      <c r="G114" s="19" t="s">
        <v>10337</v>
      </c>
      <c r="H114" s="70">
        <v>2E-3</v>
      </c>
      <c r="I114" s="70">
        <v>-33.391728000000001</v>
      </c>
      <c r="J114" s="70">
        <v>116.286509</v>
      </c>
    </row>
    <row r="115" spans="1:10">
      <c r="A115" s="19" t="s">
        <v>10338</v>
      </c>
      <c r="B115" s="19" t="s">
        <v>10339</v>
      </c>
      <c r="C115" s="69" t="s">
        <v>10340</v>
      </c>
      <c r="D115" s="19" t="s">
        <v>10013</v>
      </c>
      <c r="E115" s="19" t="s">
        <v>10014</v>
      </c>
      <c r="F115" s="71"/>
      <c r="G115" s="19" t="s">
        <v>10038</v>
      </c>
      <c r="H115" s="70">
        <v>1.7999999999999999E-2</v>
      </c>
      <c r="I115" s="70">
        <v>-26.230391999999998</v>
      </c>
      <c r="J115" s="70">
        <v>150.272257</v>
      </c>
    </row>
    <row r="116" spans="1:10">
      <c r="A116" s="19" t="s">
        <v>10341</v>
      </c>
      <c r="B116" s="19" t="s">
        <v>10342</v>
      </c>
      <c r="C116" s="69" t="s">
        <v>10343</v>
      </c>
      <c r="D116" s="19" t="s">
        <v>10004</v>
      </c>
      <c r="E116" s="70">
        <v>12.8</v>
      </c>
      <c r="F116" s="71"/>
      <c r="G116" s="19" t="s">
        <v>10344</v>
      </c>
      <c r="H116" s="70">
        <v>4.4999999999999998E-2</v>
      </c>
      <c r="I116" s="70">
        <v>-32.442647800000003</v>
      </c>
      <c r="J116" s="70">
        <v>151.00639670000001</v>
      </c>
    </row>
    <row r="117" spans="1:10">
      <c r="A117" s="19" t="s">
        <v>10345</v>
      </c>
      <c r="B117" s="19" t="s">
        <v>10346</v>
      </c>
      <c r="C117" s="69" t="s">
        <v>10347</v>
      </c>
      <c r="D117" s="19" t="s">
        <v>10037</v>
      </c>
      <c r="E117" s="19" t="s">
        <v>10014</v>
      </c>
      <c r="F117" s="71"/>
      <c r="G117" s="19" t="s">
        <v>10046</v>
      </c>
      <c r="H117" s="70">
        <v>0.20699999999999999</v>
      </c>
      <c r="I117" s="70">
        <v>-21.764098000000001</v>
      </c>
      <c r="J117" s="70">
        <v>148.00559200000001</v>
      </c>
    </row>
    <row r="118" spans="1:10">
      <c r="A118" s="19" t="s">
        <v>10348</v>
      </c>
      <c r="B118" s="19" t="s">
        <v>10349</v>
      </c>
      <c r="C118" s="69" t="s">
        <v>10350</v>
      </c>
      <c r="D118" s="19" t="s">
        <v>10004</v>
      </c>
      <c r="E118" s="70">
        <v>5.15</v>
      </c>
      <c r="F118" s="71"/>
      <c r="G118" s="19" t="s">
        <v>10351</v>
      </c>
      <c r="H118" s="70">
        <v>1.7999999999999999E-2</v>
      </c>
      <c r="I118" s="70">
        <v>-32.523935590000001</v>
      </c>
      <c r="J118" s="70">
        <v>151.12087679999999</v>
      </c>
    </row>
    <row r="119" spans="1:10">
      <c r="A119" s="19" t="s">
        <v>10348</v>
      </c>
      <c r="B119" s="19" t="s">
        <v>10349</v>
      </c>
      <c r="C119" s="69" t="s">
        <v>10350</v>
      </c>
      <c r="D119" s="19" t="s">
        <v>10033</v>
      </c>
      <c r="E119" s="19" t="s">
        <v>10014</v>
      </c>
      <c r="F119" s="71"/>
      <c r="G119" s="19" t="s">
        <v>10351</v>
      </c>
      <c r="H119" s="19" t="s">
        <v>10066</v>
      </c>
      <c r="I119" s="70">
        <v>-32.523935590000001</v>
      </c>
      <c r="J119" s="70">
        <v>151.12087679999999</v>
      </c>
    </row>
    <row r="120" spans="1:10">
      <c r="A120" s="19" t="s">
        <v>10352</v>
      </c>
      <c r="B120" s="19" t="s">
        <v>10353</v>
      </c>
      <c r="C120" s="69" t="s">
        <v>10354</v>
      </c>
      <c r="D120" s="19" t="s">
        <v>10004</v>
      </c>
      <c r="E120" s="70">
        <v>13.02</v>
      </c>
      <c r="F120" s="71"/>
      <c r="G120" s="19" t="s">
        <v>10355</v>
      </c>
      <c r="H120" s="70">
        <v>4.5999999999999999E-2</v>
      </c>
      <c r="I120" s="70">
        <v>-24.456609</v>
      </c>
      <c r="J120" s="70">
        <v>148.40490199999999</v>
      </c>
    </row>
    <row r="121" spans="1:10">
      <c r="A121" s="19" t="s">
        <v>10352</v>
      </c>
      <c r="B121" s="19" t="s">
        <v>10353</v>
      </c>
      <c r="C121" s="69" t="s">
        <v>10354</v>
      </c>
      <c r="D121" s="19" t="s">
        <v>10037</v>
      </c>
      <c r="E121" s="19" t="s">
        <v>10014</v>
      </c>
      <c r="F121" s="71"/>
      <c r="G121" s="19" t="s">
        <v>10355</v>
      </c>
      <c r="H121" s="70">
        <v>1.7999999999999999E-2</v>
      </c>
      <c r="I121" s="70">
        <v>-24.456609</v>
      </c>
      <c r="J121" s="70">
        <v>148.40490199999999</v>
      </c>
    </row>
    <row r="122" spans="1:10">
      <c r="A122" s="19" t="s">
        <v>10356</v>
      </c>
      <c r="B122" s="19" t="s">
        <v>10357</v>
      </c>
      <c r="C122" s="69" t="s">
        <v>10358</v>
      </c>
      <c r="D122" s="19" t="s">
        <v>10016</v>
      </c>
      <c r="E122" s="19" t="s">
        <v>10014</v>
      </c>
      <c r="F122" s="71"/>
      <c r="G122" s="19" t="s">
        <v>10359</v>
      </c>
      <c r="H122" s="70">
        <v>1.0999999999999999E-2</v>
      </c>
      <c r="I122" s="70">
        <v>-34.35566</v>
      </c>
      <c r="J122" s="70">
        <v>150.89169000000001</v>
      </c>
    </row>
    <row r="123" spans="1:10">
      <c r="A123" s="19" t="s">
        <v>10360</v>
      </c>
      <c r="B123" s="19" t="s">
        <v>10361</v>
      </c>
      <c r="C123" s="69" t="s">
        <v>10362</v>
      </c>
      <c r="D123" s="19" t="s">
        <v>10004</v>
      </c>
      <c r="E123" s="70">
        <v>13.994999999999999</v>
      </c>
      <c r="F123" s="71"/>
      <c r="G123" s="19" t="s">
        <v>10046</v>
      </c>
      <c r="H123" s="70">
        <v>4.9000000000000002E-2</v>
      </c>
      <c r="I123" s="70">
        <v>-22.371371</v>
      </c>
      <c r="J123" s="70">
        <v>148.299848</v>
      </c>
    </row>
    <row r="124" spans="1:10">
      <c r="A124" s="19" t="s">
        <v>10363</v>
      </c>
      <c r="B124" s="19" t="s">
        <v>10364</v>
      </c>
      <c r="C124" s="69" t="s">
        <v>10365</v>
      </c>
      <c r="D124" s="19" t="s">
        <v>10033</v>
      </c>
      <c r="E124" s="19" t="s">
        <v>10014</v>
      </c>
      <c r="F124" s="71"/>
      <c r="G124" s="19" t="s">
        <v>10046</v>
      </c>
      <c r="H124" s="70">
        <v>1.2999999999999999E-2</v>
      </c>
      <c r="I124" s="70">
        <v>-22.371371</v>
      </c>
      <c r="J124" s="70">
        <v>148.299848</v>
      </c>
    </row>
    <row r="125" spans="1:10">
      <c r="A125" s="19" t="s">
        <v>10366</v>
      </c>
      <c r="B125" s="19" t="s">
        <v>10367</v>
      </c>
      <c r="C125" s="69" t="s">
        <v>10368</v>
      </c>
      <c r="D125" s="19" t="s">
        <v>10004</v>
      </c>
      <c r="E125" s="70">
        <v>0.83</v>
      </c>
      <c r="F125" s="71"/>
      <c r="G125" s="19" t="s">
        <v>10115</v>
      </c>
      <c r="H125" s="70">
        <v>3.0000000000000001E-3</v>
      </c>
      <c r="I125" s="70">
        <v>-20.62</v>
      </c>
      <c r="J125" s="70">
        <v>147.86000000000001</v>
      </c>
    </row>
    <row r="126" spans="1:10">
      <c r="A126" s="19" t="s">
        <v>10369</v>
      </c>
      <c r="B126" s="19" t="s">
        <v>10370</v>
      </c>
      <c r="C126" s="69" t="s">
        <v>10371</v>
      </c>
      <c r="D126" s="19" t="s">
        <v>10004</v>
      </c>
      <c r="E126" s="70">
        <v>8.0069999999999997</v>
      </c>
      <c r="F126" s="71"/>
      <c r="G126" s="19" t="s">
        <v>10333</v>
      </c>
      <c r="H126" s="70">
        <v>2.8000000000000001E-2</v>
      </c>
      <c r="I126" s="70">
        <v>-21.753392999999999</v>
      </c>
      <c r="J126" s="70">
        <v>148.44328899999999</v>
      </c>
    </row>
    <row r="127" spans="1:10">
      <c r="A127" s="19" t="s">
        <v>10372</v>
      </c>
      <c r="B127" s="19" t="s">
        <v>10373</v>
      </c>
      <c r="C127" s="69" t="s">
        <v>10374</v>
      </c>
      <c r="D127" s="19" t="s">
        <v>10037</v>
      </c>
      <c r="E127" s="19" t="s">
        <v>10014</v>
      </c>
      <c r="F127" s="71"/>
      <c r="G127" s="19" t="s">
        <v>10375</v>
      </c>
      <c r="H127" s="70">
        <v>7.3999999999999996E-2</v>
      </c>
      <c r="I127" s="70">
        <v>-24.008602</v>
      </c>
      <c r="J127" s="70">
        <v>148.37204600000001</v>
      </c>
    </row>
    <row r="128" spans="1:10">
      <c r="A128" s="19" t="s">
        <v>10372</v>
      </c>
      <c r="B128" s="19" t="s">
        <v>10373</v>
      </c>
      <c r="C128" s="69" t="s">
        <v>10374</v>
      </c>
      <c r="D128" s="19" t="s">
        <v>10037</v>
      </c>
      <c r="E128" s="19" t="s">
        <v>10014</v>
      </c>
      <c r="F128" s="71"/>
      <c r="G128" s="19" t="s">
        <v>10375</v>
      </c>
      <c r="H128" s="70">
        <v>8.8999999999999996E-2</v>
      </c>
      <c r="I128" s="70">
        <v>-24.008602</v>
      </c>
      <c r="J128" s="70">
        <v>148.37204600000001</v>
      </c>
    </row>
    <row r="129" spans="1:10">
      <c r="A129" s="19" t="s">
        <v>10376</v>
      </c>
      <c r="B129" s="19" t="s">
        <v>10377</v>
      </c>
      <c r="C129" s="69" t="s">
        <v>10378</v>
      </c>
      <c r="D129" s="19" t="s">
        <v>10004</v>
      </c>
      <c r="E129" s="70">
        <v>2.3199999999999998</v>
      </c>
      <c r="F129" s="71"/>
      <c r="G129" s="19" t="s">
        <v>10379</v>
      </c>
      <c r="H129" s="70">
        <v>1.0999999999999999E-2</v>
      </c>
      <c r="I129" s="70">
        <v>-33.400599999999997</v>
      </c>
      <c r="J129" s="70">
        <v>150.105627</v>
      </c>
    </row>
    <row r="130" spans="1:10">
      <c r="A130" s="19" t="s">
        <v>10380</v>
      </c>
      <c r="B130" s="19" t="s">
        <v>10381</v>
      </c>
      <c r="C130" s="69" t="s">
        <v>10382</v>
      </c>
      <c r="D130" s="19" t="s">
        <v>10004</v>
      </c>
      <c r="E130" s="19" t="s">
        <v>10014</v>
      </c>
      <c r="F130" s="71"/>
      <c r="G130" s="19" t="s">
        <v>10383</v>
      </c>
      <c r="H130" s="70">
        <v>5.8999999999999997E-2</v>
      </c>
      <c r="I130" s="70">
        <v>-34.253273200000002</v>
      </c>
      <c r="J130" s="70">
        <v>150.57531040000001</v>
      </c>
    </row>
    <row r="131" spans="1:10">
      <c r="A131" s="19" t="s">
        <v>10384</v>
      </c>
      <c r="B131" s="19" t="s">
        <v>10385</v>
      </c>
      <c r="C131" s="69" t="s">
        <v>10386</v>
      </c>
      <c r="D131" s="19" t="s">
        <v>10004</v>
      </c>
      <c r="E131" s="70">
        <v>1.67</v>
      </c>
      <c r="F131" s="71"/>
      <c r="G131" s="19" t="s">
        <v>10387</v>
      </c>
      <c r="H131" s="70">
        <v>4.0000000000000001E-3</v>
      </c>
      <c r="I131" s="70">
        <v>-30.639583999999999</v>
      </c>
      <c r="J131" s="70">
        <v>150.16727700000001</v>
      </c>
    </row>
    <row r="132" spans="1:10">
      <c r="A132" s="19" t="s">
        <v>10388</v>
      </c>
      <c r="B132" s="19" t="s">
        <v>10389</v>
      </c>
      <c r="C132" s="69" t="s">
        <v>10390</v>
      </c>
      <c r="D132" s="19" t="s">
        <v>10004</v>
      </c>
      <c r="E132" s="70">
        <v>10.79</v>
      </c>
      <c r="F132" s="71"/>
      <c r="G132" s="19" t="s">
        <v>10391</v>
      </c>
      <c r="H132" s="70">
        <v>0.105</v>
      </c>
      <c r="I132" s="70">
        <v>-32.242539000000001</v>
      </c>
      <c r="J132" s="70">
        <v>149.749697</v>
      </c>
    </row>
    <row r="133" spans="1:10">
      <c r="A133" s="19" t="s">
        <v>10392</v>
      </c>
      <c r="B133" s="19" t="s">
        <v>10393</v>
      </c>
      <c r="C133" s="69" t="s">
        <v>10394</v>
      </c>
      <c r="D133" s="19" t="s">
        <v>10004</v>
      </c>
      <c r="E133" s="70">
        <v>5.67</v>
      </c>
      <c r="F133" s="71"/>
      <c r="G133" s="19" t="s">
        <v>10395</v>
      </c>
      <c r="H133" s="70">
        <v>0.02</v>
      </c>
      <c r="I133" s="70">
        <v>-32.549368999999999</v>
      </c>
      <c r="J133" s="70">
        <v>150.98478700000001</v>
      </c>
    </row>
    <row r="134" spans="1:10">
      <c r="A134" s="19" t="s">
        <v>10396</v>
      </c>
      <c r="B134" s="19" t="s">
        <v>10397</v>
      </c>
      <c r="C134" s="69" t="s">
        <v>10398</v>
      </c>
      <c r="D134" s="19" t="s">
        <v>10013</v>
      </c>
      <c r="E134" s="19" t="s">
        <v>10014</v>
      </c>
      <c r="F134" s="71"/>
      <c r="G134" s="19" t="s">
        <v>10399</v>
      </c>
      <c r="H134" s="70">
        <v>7.0000000000000007E-2</v>
      </c>
      <c r="I134" s="70">
        <v>-23.470141999999999</v>
      </c>
      <c r="J134" s="70">
        <v>148.033559</v>
      </c>
    </row>
    <row r="135" spans="1:10">
      <c r="A135" s="19" t="s">
        <v>10400</v>
      </c>
      <c r="B135" s="19" t="s">
        <v>10401</v>
      </c>
      <c r="C135" s="69" t="s">
        <v>10402</v>
      </c>
      <c r="D135" s="19" t="s">
        <v>10013</v>
      </c>
      <c r="E135" s="19" t="s">
        <v>10014</v>
      </c>
      <c r="F135" s="71"/>
      <c r="G135" s="19" t="s">
        <v>10399</v>
      </c>
      <c r="H135" s="70">
        <v>5.0000000000000001E-3</v>
      </c>
      <c r="I135" s="70">
        <v>-23.340738200000001</v>
      </c>
      <c r="J135" s="70">
        <v>147.85037</v>
      </c>
    </row>
    <row r="136" spans="1:10">
      <c r="A136" s="19" t="s">
        <v>10403</v>
      </c>
      <c r="B136" s="19" t="s">
        <v>10404</v>
      </c>
      <c r="C136" s="69" t="s">
        <v>10405</v>
      </c>
      <c r="D136" s="19" t="s">
        <v>10033</v>
      </c>
      <c r="E136" s="19" t="s">
        <v>10014</v>
      </c>
      <c r="F136" s="71"/>
      <c r="G136" s="19" t="s">
        <v>10406</v>
      </c>
      <c r="H136" s="70">
        <v>4.3999999999999997E-2</v>
      </c>
      <c r="I136" s="70">
        <v>-30.764669999999999</v>
      </c>
      <c r="J136" s="70">
        <v>150.17894000000001</v>
      </c>
    </row>
    <row r="137" spans="1:10">
      <c r="A137" s="19" t="s">
        <v>10403</v>
      </c>
      <c r="B137" s="19" t="s">
        <v>10404</v>
      </c>
      <c r="C137" s="69" t="s">
        <v>10405</v>
      </c>
      <c r="D137" s="19" t="s">
        <v>10033</v>
      </c>
      <c r="E137" s="19" t="s">
        <v>10014</v>
      </c>
      <c r="F137" s="71"/>
      <c r="G137" s="19" t="s">
        <v>10406</v>
      </c>
      <c r="H137" s="70">
        <v>5.3999999999999999E-2</v>
      </c>
      <c r="I137" s="70">
        <v>-30.764669999999999</v>
      </c>
      <c r="J137" s="70">
        <v>150.17894000000001</v>
      </c>
    </row>
    <row r="138" spans="1:10">
      <c r="A138" s="19" t="s">
        <v>10407</v>
      </c>
      <c r="B138" s="19" t="s">
        <v>10408</v>
      </c>
      <c r="C138" s="69" t="s">
        <v>10409</v>
      </c>
      <c r="D138" s="19" t="s">
        <v>10037</v>
      </c>
      <c r="E138" s="19" t="s">
        <v>10014</v>
      </c>
      <c r="F138" s="71"/>
      <c r="G138" s="19" t="s">
        <v>10410</v>
      </c>
      <c r="H138" s="70">
        <v>1.2E-2</v>
      </c>
      <c r="I138" s="70">
        <v>-33.223340999999998</v>
      </c>
      <c r="J138" s="70">
        <v>151.390511</v>
      </c>
    </row>
    <row r="139" spans="1:10">
      <c r="A139" s="19" t="s">
        <v>10411</v>
      </c>
      <c r="B139" s="19" t="s">
        <v>10412</v>
      </c>
      <c r="C139" s="69" t="s">
        <v>10413</v>
      </c>
      <c r="D139" s="19" t="s">
        <v>10013</v>
      </c>
      <c r="E139" s="19" t="s">
        <v>10014</v>
      </c>
      <c r="F139" s="71"/>
      <c r="G139" s="19" t="s">
        <v>10414</v>
      </c>
      <c r="H139" s="70">
        <v>6.0000000000000001E-3</v>
      </c>
      <c r="I139" s="70">
        <v>-23.582326370000001</v>
      </c>
      <c r="J139" s="70">
        <v>149.2181492</v>
      </c>
    </row>
    <row r="140" spans="1:10">
      <c r="A140" s="19" t="s">
        <v>10415</v>
      </c>
      <c r="B140" s="19" t="s">
        <v>10416</v>
      </c>
      <c r="C140" s="69" t="s">
        <v>10417</v>
      </c>
      <c r="D140" s="19" t="s">
        <v>10004</v>
      </c>
      <c r="E140" s="70">
        <v>2</v>
      </c>
      <c r="F140" s="70">
        <v>1.1000000000000001</v>
      </c>
      <c r="G140" s="19" t="s">
        <v>10418</v>
      </c>
      <c r="H140" s="70">
        <v>0.03</v>
      </c>
      <c r="I140" s="70">
        <v>-32.575524000000001</v>
      </c>
      <c r="J140" s="70">
        <v>151.006688</v>
      </c>
    </row>
    <row r="141" spans="1:10">
      <c r="A141" s="19" t="s">
        <v>10419</v>
      </c>
      <c r="B141" s="19" t="s">
        <v>10420</v>
      </c>
      <c r="C141" s="69" t="s">
        <v>10421</v>
      </c>
      <c r="D141" s="19" t="s">
        <v>10033</v>
      </c>
      <c r="E141" s="19" t="s">
        <v>10014</v>
      </c>
      <c r="F141" s="71"/>
      <c r="G141" s="19" t="s">
        <v>10038</v>
      </c>
      <c r="H141" s="70">
        <v>7.3999999999999996E-2</v>
      </c>
      <c r="I141" s="70">
        <v>-21.598813</v>
      </c>
      <c r="J141" s="70">
        <v>147.958654</v>
      </c>
    </row>
    <row r="142" spans="1:10">
      <c r="A142" s="19" t="s">
        <v>10422</v>
      </c>
      <c r="B142" s="19" t="s">
        <v>10423</v>
      </c>
      <c r="C142" s="69" t="s">
        <v>10424</v>
      </c>
      <c r="D142" s="19" t="s">
        <v>10013</v>
      </c>
      <c r="E142" s="19" t="s">
        <v>10014</v>
      </c>
      <c r="F142" s="71"/>
      <c r="G142" s="19" t="s">
        <v>10425</v>
      </c>
      <c r="H142" s="70">
        <v>2.1000000000000001E-2</v>
      </c>
      <c r="I142" s="70">
        <v>-31.226756999999999</v>
      </c>
      <c r="J142" s="70">
        <v>150.43869100000001</v>
      </c>
    </row>
    <row r="143" spans="1:10">
      <c r="A143" s="19" t="s">
        <v>10426</v>
      </c>
      <c r="B143" s="19" t="s">
        <v>10427</v>
      </c>
      <c r="C143" s="69" t="s">
        <v>10428</v>
      </c>
      <c r="D143" s="19" t="s">
        <v>10004</v>
      </c>
      <c r="E143" s="70">
        <v>1.67</v>
      </c>
      <c r="F143" s="71"/>
      <c r="G143" s="19" t="s">
        <v>10429</v>
      </c>
      <c r="H143" s="70">
        <v>1.4E-2</v>
      </c>
      <c r="I143" s="70">
        <v>-31.406980000000001</v>
      </c>
      <c r="J143" s="70">
        <v>150.6395</v>
      </c>
    </row>
    <row r="144" spans="1:10">
      <c r="A144" s="19" t="s">
        <v>10430</v>
      </c>
      <c r="B144" s="19" t="s">
        <v>10431</v>
      </c>
      <c r="C144" s="69" t="s">
        <v>10432</v>
      </c>
      <c r="D144" s="19" t="s">
        <v>10004</v>
      </c>
      <c r="E144" s="70">
        <v>13.28</v>
      </c>
      <c r="F144" s="70">
        <v>12.1</v>
      </c>
      <c r="G144" s="19" t="s">
        <v>10433</v>
      </c>
      <c r="H144" s="70">
        <v>4.7E-2</v>
      </c>
      <c r="I144" s="70">
        <v>-32.332000000000001</v>
      </c>
      <c r="J144" s="70">
        <v>149.88499999999999</v>
      </c>
    </row>
    <row r="145" spans="1:10">
      <c r="A145" s="19" t="s">
        <v>10430</v>
      </c>
      <c r="B145" s="19" t="s">
        <v>10431</v>
      </c>
      <c r="C145" s="69" t="s">
        <v>10432</v>
      </c>
      <c r="D145" s="19" t="s">
        <v>10033</v>
      </c>
      <c r="E145" s="19" t="s">
        <v>10014</v>
      </c>
      <c r="F145" s="71"/>
      <c r="G145" s="19" t="s">
        <v>10433</v>
      </c>
      <c r="H145" s="70">
        <v>4.0000000000000001E-3</v>
      </c>
      <c r="I145" s="70">
        <v>-32.319056000000003</v>
      </c>
      <c r="J145" s="70">
        <v>149.867537</v>
      </c>
    </row>
    <row r="146" spans="1:10">
      <c r="A146" s="19" t="s">
        <v>10434</v>
      </c>
      <c r="B146" s="19" t="s">
        <v>10435</v>
      </c>
      <c r="C146" s="69" t="s">
        <v>10436</v>
      </c>
      <c r="D146" s="19" t="s">
        <v>10033</v>
      </c>
      <c r="E146" s="19" t="s">
        <v>10014</v>
      </c>
      <c r="F146" s="71"/>
      <c r="G146" s="19" t="s">
        <v>10437</v>
      </c>
      <c r="H146" s="70">
        <v>8.9999999999999993E-3</v>
      </c>
      <c r="I146" s="70">
        <v>-23.412610000000001</v>
      </c>
      <c r="J146" s="70">
        <v>148.57697099999999</v>
      </c>
    </row>
    <row r="147" spans="1:10">
      <c r="A147" s="19" t="s">
        <v>10438</v>
      </c>
      <c r="B147" s="19" t="s">
        <v>10439</v>
      </c>
      <c r="C147" s="69" t="s">
        <v>10440</v>
      </c>
      <c r="D147" s="19" t="s">
        <v>10033</v>
      </c>
      <c r="E147" s="19" t="s">
        <v>10014</v>
      </c>
      <c r="F147" s="71"/>
      <c r="G147" s="19" t="s">
        <v>10441</v>
      </c>
      <c r="H147" s="70">
        <v>0.112</v>
      </c>
      <c r="I147" s="70">
        <v>-22.1508629</v>
      </c>
      <c r="J147" s="70">
        <v>148.17573809999999</v>
      </c>
    </row>
    <row r="148" spans="1:10">
      <c r="A148" s="19" t="s">
        <v>10442</v>
      </c>
      <c r="B148" s="19" t="s">
        <v>10443</v>
      </c>
      <c r="C148" s="69" t="s">
        <v>10444</v>
      </c>
      <c r="D148" s="19" t="s">
        <v>10004</v>
      </c>
      <c r="E148" s="70">
        <v>14.08</v>
      </c>
      <c r="F148" s="71"/>
      <c r="G148" s="19" t="s">
        <v>10445</v>
      </c>
      <c r="H148" s="70">
        <v>2.5000000000000001E-2</v>
      </c>
      <c r="I148" s="70">
        <v>-38.195064000000002</v>
      </c>
      <c r="J148" s="70">
        <v>146.36040199999999</v>
      </c>
    </row>
    <row r="149" spans="1:10">
      <c r="A149" s="19" t="s">
        <v>10446</v>
      </c>
      <c r="B149" s="19" t="s">
        <v>10447</v>
      </c>
      <c r="C149" s="69" t="s">
        <v>10448</v>
      </c>
      <c r="D149" s="19" t="s">
        <v>10004</v>
      </c>
      <c r="E149" s="70">
        <v>2.95</v>
      </c>
      <c r="F149" s="71"/>
      <c r="G149" s="19" t="s">
        <v>10449</v>
      </c>
      <c r="H149" s="70">
        <v>0.01</v>
      </c>
      <c r="I149" s="70">
        <v>-23.317678000000001</v>
      </c>
      <c r="J149" s="70">
        <v>149.02637100000001</v>
      </c>
    </row>
    <row r="150" spans="1:10">
      <c r="A150" s="19" t="s">
        <v>10450</v>
      </c>
      <c r="B150" s="19" t="s">
        <v>10451</v>
      </c>
      <c r="C150" s="69" t="s">
        <v>10452</v>
      </c>
      <c r="D150" s="19" t="s">
        <v>10004</v>
      </c>
      <c r="E150" s="70">
        <v>0.75</v>
      </c>
      <c r="F150" s="71"/>
      <c r="G150" s="19" t="s">
        <v>10453</v>
      </c>
      <c r="H150" s="70">
        <v>8.9999999999999993E-3</v>
      </c>
      <c r="I150" s="70">
        <v>25.547269</v>
      </c>
      <c r="J150" s="70">
        <v>88.960620000000006</v>
      </c>
    </row>
    <row r="151" spans="1:10">
      <c r="A151" s="19" t="s">
        <v>10450</v>
      </c>
      <c r="B151" s="19" t="s">
        <v>10451</v>
      </c>
      <c r="C151" s="69" t="s">
        <v>10452</v>
      </c>
      <c r="D151" s="19" t="s">
        <v>10037</v>
      </c>
      <c r="E151" s="19" t="s">
        <v>10014</v>
      </c>
      <c r="F151" s="71"/>
      <c r="G151" s="19" t="s">
        <v>10453</v>
      </c>
      <c r="H151" s="70">
        <v>6.0000000000000001E-3</v>
      </c>
      <c r="I151" s="70">
        <v>25.547269</v>
      </c>
      <c r="J151" s="70">
        <v>88.960620000000006</v>
      </c>
    </row>
    <row r="152" spans="1:10">
      <c r="A152" s="19" t="s">
        <v>10454</v>
      </c>
      <c r="B152" s="19" t="s">
        <v>10455</v>
      </c>
      <c r="C152" s="69" t="s">
        <v>10456</v>
      </c>
      <c r="D152" s="19" t="s">
        <v>10033</v>
      </c>
      <c r="E152" s="19" t="s">
        <v>10014</v>
      </c>
      <c r="F152" s="71"/>
      <c r="G152" s="19" t="s">
        <v>10453</v>
      </c>
      <c r="H152" s="70">
        <v>1.0999999999999999E-2</v>
      </c>
      <c r="I152" s="70">
        <v>25.416667</v>
      </c>
      <c r="J152" s="70">
        <v>89.083332999999996</v>
      </c>
    </row>
    <row r="153" spans="1:10">
      <c r="A153" s="19" t="s">
        <v>10457</v>
      </c>
      <c r="B153" s="19" t="s">
        <v>10458</v>
      </c>
      <c r="C153" s="69" t="s">
        <v>10459</v>
      </c>
      <c r="D153" s="19" t="s">
        <v>10033</v>
      </c>
      <c r="E153" s="19" t="s">
        <v>10014</v>
      </c>
      <c r="F153" s="71"/>
      <c r="G153" s="19" t="s">
        <v>10460</v>
      </c>
      <c r="H153" s="70">
        <v>5.6000000000000001E-2</v>
      </c>
      <c r="I153" s="70">
        <v>25.9468733</v>
      </c>
      <c r="J153" s="70">
        <v>89.553240500000001</v>
      </c>
    </row>
    <row r="154" spans="1:10">
      <c r="A154" s="19" t="s">
        <v>10461</v>
      </c>
      <c r="B154" s="19" t="s">
        <v>10462</v>
      </c>
      <c r="C154" s="69" t="s">
        <v>10463</v>
      </c>
      <c r="D154" s="19" t="s">
        <v>10004</v>
      </c>
      <c r="E154" s="70">
        <v>0.76</v>
      </c>
      <c r="F154" s="71"/>
      <c r="G154" s="19" t="s">
        <v>10464</v>
      </c>
      <c r="H154" s="70">
        <v>1E-3</v>
      </c>
      <c r="I154" s="70">
        <v>44.140019789999997</v>
      </c>
      <c r="J154" s="70">
        <v>18.098031370000001</v>
      </c>
    </row>
    <row r="155" spans="1:10">
      <c r="A155" s="19" t="s">
        <v>10465</v>
      </c>
      <c r="B155" s="19" t="s">
        <v>10466</v>
      </c>
      <c r="C155" s="69" t="s">
        <v>10467</v>
      </c>
      <c r="D155" s="19" t="s">
        <v>10004</v>
      </c>
      <c r="E155" s="70">
        <v>1.29</v>
      </c>
      <c r="F155" s="71"/>
      <c r="G155" s="19" t="s">
        <v>10468</v>
      </c>
      <c r="H155" s="70">
        <v>1E-3</v>
      </c>
      <c r="I155" s="70">
        <v>44.52</v>
      </c>
      <c r="J155" s="70">
        <v>18.606110999999999</v>
      </c>
    </row>
    <row r="156" spans="1:10">
      <c r="A156" s="19" t="s">
        <v>10469</v>
      </c>
      <c r="B156" s="19" t="s">
        <v>10470</v>
      </c>
      <c r="C156" s="69" t="s">
        <v>10471</v>
      </c>
      <c r="D156" s="19" t="s">
        <v>10004</v>
      </c>
      <c r="E156" s="70">
        <v>1.2</v>
      </c>
      <c r="F156" s="71"/>
      <c r="G156" s="19" t="s">
        <v>10472</v>
      </c>
      <c r="H156" s="70">
        <v>8.0000000000000002E-3</v>
      </c>
      <c r="I156" s="70">
        <v>-24.053218999999999</v>
      </c>
      <c r="J156" s="70">
        <v>25.887608100000001</v>
      </c>
    </row>
    <row r="157" spans="1:10">
      <c r="A157" s="19" t="s">
        <v>10473</v>
      </c>
      <c r="B157" s="19" t="s">
        <v>10474</v>
      </c>
      <c r="C157" s="69" t="s">
        <v>10475</v>
      </c>
      <c r="D157" s="19" t="s">
        <v>10033</v>
      </c>
      <c r="E157" s="19" t="s">
        <v>10014</v>
      </c>
      <c r="F157" s="71"/>
      <c r="G157" s="19" t="s">
        <v>10476</v>
      </c>
      <c r="H157" s="70">
        <v>5.0000000000000001E-3</v>
      </c>
      <c r="I157" s="70">
        <v>-23.609294999999999</v>
      </c>
      <c r="J157" s="70">
        <v>26.774951999999999</v>
      </c>
    </row>
    <row r="158" spans="1:10">
      <c r="A158" s="19" t="s">
        <v>10477</v>
      </c>
      <c r="B158" s="19" t="s">
        <v>10478</v>
      </c>
      <c r="C158" s="69" t="s">
        <v>10479</v>
      </c>
      <c r="D158" s="19" t="s">
        <v>10037</v>
      </c>
      <c r="E158" s="19" t="s">
        <v>10014</v>
      </c>
      <c r="F158" s="71"/>
      <c r="G158" s="19" t="s">
        <v>10480</v>
      </c>
      <c r="H158" s="70">
        <v>6.0000000000000001E-3</v>
      </c>
      <c r="I158" s="70">
        <v>-30.015319000000002</v>
      </c>
      <c r="J158" s="70">
        <v>-51.532336999999998</v>
      </c>
    </row>
    <row r="159" spans="1:10">
      <c r="A159" s="19" t="s">
        <v>10481</v>
      </c>
      <c r="B159" s="19" t="s">
        <v>10482</v>
      </c>
      <c r="C159" s="69" t="s">
        <v>10483</v>
      </c>
      <c r="D159" s="19" t="s">
        <v>10004</v>
      </c>
      <c r="E159" s="70">
        <v>1.02</v>
      </c>
      <c r="F159" s="71"/>
      <c r="G159" s="19" t="s">
        <v>10480</v>
      </c>
      <c r="H159" s="70">
        <v>1E-3</v>
      </c>
      <c r="I159" s="70">
        <v>-30.102394</v>
      </c>
      <c r="J159" s="70">
        <v>-51.938234999999999</v>
      </c>
    </row>
    <row r="160" spans="1:10">
      <c r="A160" s="19" t="s">
        <v>10484</v>
      </c>
      <c r="B160" s="19" t="s">
        <v>10485</v>
      </c>
      <c r="C160" s="69" t="s">
        <v>10486</v>
      </c>
      <c r="D160" s="19" t="s">
        <v>10004</v>
      </c>
      <c r="E160" s="70">
        <v>2.12</v>
      </c>
      <c r="F160" s="71"/>
      <c r="G160" s="19" t="s">
        <v>10480</v>
      </c>
      <c r="H160" s="70">
        <v>2E-3</v>
      </c>
      <c r="I160" s="70">
        <v>-31.449159000000002</v>
      </c>
      <c r="J160" s="70">
        <v>-53.707526999999999</v>
      </c>
    </row>
    <row r="161" spans="1:10">
      <c r="A161" s="19" t="s">
        <v>10487</v>
      </c>
      <c r="B161" s="19" t="s">
        <v>10488</v>
      </c>
      <c r="C161" s="69" t="s">
        <v>10489</v>
      </c>
      <c r="D161" s="19" t="s">
        <v>10004</v>
      </c>
      <c r="E161" s="70">
        <v>0.06</v>
      </c>
      <c r="F161" s="71"/>
      <c r="G161" s="19" t="s">
        <v>10490</v>
      </c>
      <c r="H161" s="70">
        <v>0</v>
      </c>
      <c r="I161" s="70">
        <v>14.1857983</v>
      </c>
      <c r="J161" s="70">
        <v>104.31928259999999</v>
      </c>
    </row>
    <row r="162" spans="1:10">
      <c r="A162" s="19" t="s">
        <v>10491</v>
      </c>
      <c r="B162" s="19" t="s">
        <v>10492</v>
      </c>
      <c r="C162" s="69" t="s">
        <v>10493</v>
      </c>
      <c r="D162" s="19" t="s">
        <v>10013</v>
      </c>
      <c r="E162" s="19" t="s">
        <v>10014</v>
      </c>
      <c r="F162" s="71"/>
      <c r="G162" s="19" t="s">
        <v>10494</v>
      </c>
      <c r="H162" s="70">
        <v>1.4E-2</v>
      </c>
      <c r="I162" s="70">
        <v>52.400401000000002</v>
      </c>
      <c r="J162" s="70">
        <v>-114.83000199999999</v>
      </c>
    </row>
    <row r="163" spans="1:10">
      <c r="A163" s="19" t="s">
        <v>10495</v>
      </c>
      <c r="B163" s="19" t="s">
        <v>10496</v>
      </c>
      <c r="C163" s="69" t="s">
        <v>10497</v>
      </c>
      <c r="D163" s="19" t="s">
        <v>10013</v>
      </c>
      <c r="E163" s="19" t="s">
        <v>10014</v>
      </c>
      <c r="F163" s="71"/>
      <c r="G163" s="19" t="s">
        <v>10498</v>
      </c>
      <c r="H163" s="70">
        <v>4.0000000000000001E-3</v>
      </c>
      <c r="I163" s="70">
        <v>50.197546000000003</v>
      </c>
      <c r="J163" s="70">
        <v>-114.975588</v>
      </c>
    </row>
    <row r="164" spans="1:10">
      <c r="A164" s="19" t="s">
        <v>10499</v>
      </c>
      <c r="B164" s="19" t="s">
        <v>10500</v>
      </c>
      <c r="C164" s="69" t="s">
        <v>10501</v>
      </c>
      <c r="D164" s="19" t="s">
        <v>10004</v>
      </c>
      <c r="E164" s="70">
        <v>1.65</v>
      </c>
      <c r="F164" s="71"/>
      <c r="G164" s="19" t="s">
        <v>10502</v>
      </c>
      <c r="H164" s="70">
        <v>6.0000000000000001E-3</v>
      </c>
      <c r="I164" s="70">
        <v>55.386670000000002</v>
      </c>
      <c r="J164" s="70">
        <v>-121.82</v>
      </c>
    </row>
    <row r="165" spans="1:10">
      <c r="A165" s="19" t="s">
        <v>10503</v>
      </c>
      <c r="B165" s="19" t="s">
        <v>10504</v>
      </c>
      <c r="C165" s="69" t="s">
        <v>10505</v>
      </c>
      <c r="D165" s="19" t="s">
        <v>10004</v>
      </c>
      <c r="E165" s="70">
        <v>1.92</v>
      </c>
      <c r="F165" s="71"/>
      <c r="G165" s="19" t="s">
        <v>10506</v>
      </c>
      <c r="H165" s="70">
        <v>7.0000000000000001E-3</v>
      </c>
      <c r="I165" s="70">
        <v>53.051875500000001</v>
      </c>
      <c r="J165" s="70">
        <v>-116.7982727</v>
      </c>
    </row>
    <row r="166" spans="1:10">
      <c r="A166" s="19" t="s">
        <v>10503</v>
      </c>
      <c r="B166" s="19" t="s">
        <v>10507</v>
      </c>
      <c r="C166" s="69" t="s">
        <v>10508</v>
      </c>
      <c r="D166" s="19" t="s">
        <v>10013</v>
      </c>
      <c r="E166" s="19" t="s">
        <v>10014</v>
      </c>
      <c r="F166" s="71"/>
      <c r="G166" s="19" t="s">
        <v>10506</v>
      </c>
      <c r="H166" s="19" t="s">
        <v>10066</v>
      </c>
      <c r="I166" s="70">
        <v>53.051875500000001</v>
      </c>
      <c r="J166" s="70">
        <v>-116.7982727</v>
      </c>
    </row>
    <row r="167" spans="1:10">
      <c r="A167" s="19" t="s">
        <v>10509</v>
      </c>
      <c r="B167" s="19" t="s">
        <v>10510</v>
      </c>
      <c r="C167" s="69" t="s">
        <v>10511</v>
      </c>
      <c r="D167" s="19" t="s">
        <v>10033</v>
      </c>
      <c r="E167" s="19" t="s">
        <v>10014</v>
      </c>
      <c r="F167" s="71"/>
      <c r="G167" s="19" t="s">
        <v>10512</v>
      </c>
      <c r="H167" s="70">
        <v>7.0000000000000001E-3</v>
      </c>
      <c r="I167" s="70">
        <v>49.8066666</v>
      </c>
      <c r="J167" s="70">
        <v>-114.7266666</v>
      </c>
    </row>
    <row r="168" spans="1:10">
      <c r="A168" s="19" t="s">
        <v>10513</v>
      </c>
      <c r="B168" s="19" t="s">
        <v>2123</v>
      </c>
      <c r="C168" s="69" t="s">
        <v>2124</v>
      </c>
      <c r="D168" s="19" t="s">
        <v>10004</v>
      </c>
      <c r="E168" s="70">
        <v>5.2</v>
      </c>
      <c r="F168" s="71"/>
      <c r="G168" s="19" t="s">
        <v>10514</v>
      </c>
      <c r="H168" s="70">
        <v>1.7999999999999999E-2</v>
      </c>
      <c r="I168" s="70">
        <v>49.742507000000003</v>
      </c>
      <c r="J168" s="70">
        <v>-114.82390599999999</v>
      </c>
    </row>
    <row r="169" spans="1:10">
      <c r="A169" s="19" t="s">
        <v>10515</v>
      </c>
      <c r="B169" s="19" t="s">
        <v>10516</v>
      </c>
      <c r="C169" s="69" t="s">
        <v>10517</v>
      </c>
      <c r="D169" s="19" t="s">
        <v>10004</v>
      </c>
      <c r="E169" s="70">
        <v>4.34</v>
      </c>
      <c r="F169" s="71"/>
      <c r="G169" s="19" t="s">
        <v>10506</v>
      </c>
      <c r="H169" s="70">
        <v>3.0000000000000001E-3</v>
      </c>
      <c r="I169" s="70">
        <v>49.092847999999996</v>
      </c>
      <c r="J169" s="70">
        <v>-102.886072</v>
      </c>
    </row>
    <row r="170" spans="1:10">
      <c r="A170" s="19" t="s">
        <v>10518</v>
      </c>
      <c r="B170" s="19" t="s">
        <v>2148</v>
      </c>
      <c r="C170" s="69" t="s">
        <v>2149</v>
      </c>
      <c r="D170" s="19" t="s">
        <v>10004</v>
      </c>
      <c r="E170" s="70">
        <v>7.99</v>
      </c>
      <c r="F170" s="71"/>
      <c r="G170" s="19" t="s">
        <v>10514</v>
      </c>
      <c r="H170" s="70">
        <v>2.8000000000000001E-2</v>
      </c>
      <c r="I170" s="70">
        <v>50.192839999999997</v>
      </c>
      <c r="J170" s="70">
        <v>-114.86472999999999</v>
      </c>
    </row>
    <row r="171" spans="1:10">
      <c r="A171" s="19" t="s">
        <v>10519</v>
      </c>
      <c r="B171" s="19" t="s">
        <v>2282</v>
      </c>
      <c r="C171" s="69" t="s">
        <v>2283</v>
      </c>
      <c r="D171" s="19" t="s">
        <v>10004</v>
      </c>
      <c r="E171" s="70">
        <v>5</v>
      </c>
      <c r="F171" s="71"/>
      <c r="G171" s="19" t="s">
        <v>10520</v>
      </c>
      <c r="H171" s="70">
        <v>4.0000000000000001E-3</v>
      </c>
      <c r="I171" s="70">
        <v>53.314554999999999</v>
      </c>
      <c r="J171" s="70">
        <v>-114.28638599999999</v>
      </c>
    </row>
    <row r="172" spans="1:10">
      <c r="A172" s="19" t="s">
        <v>10521</v>
      </c>
      <c r="B172" s="19" t="s">
        <v>10522</v>
      </c>
      <c r="C172" s="69" t="s">
        <v>10523</v>
      </c>
      <c r="D172" s="19" t="s">
        <v>10037</v>
      </c>
      <c r="E172" s="19" t="s">
        <v>10014</v>
      </c>
      <c r="F172" s="71"/>
      <c r="G172" s="19" t="s">
        <v>10524</v>
      </c>
      <c r="H172" s="70">
        <v>4.3999999999999997E-2</v>
      </c>
      <c r="I172" s="70">
        <v>56.038803000000001</v>
      </c>
      <c r="J172" s="70">
        <v>-122.305087</v>
      </c>
    </row>
    <row r="173" spans="1:10">
      <c r="A173" s="19" t="s">
        <v>10525</v>
      </c>
      <c r="B173" s="19" t="s">
        <v>10526</v>
      </c>
      <c r="C173" s="69" t="s">
        <v>10527</v>
      </c>
      <c r="D173" s="19" t="s">
        <v>10013</v>
      </c>
      <c r="E173" s="19" t="s">
        <v>10014</v>
      </c>
      <c r="F173" s="71"/>
      <c r="G173" s="19" t="s">
        <v>10528</v>
      </c>
      <c r="H173" s="70">
        <v>5.8999999999999997E-2</v>
      </c>
      <c r="I173" s="70">
        <v>49.689239999999998</v>
      </c>
      <c r="J173" s="70">
        <v>-114.41896</v>
      </c>
    </row>
    <row r="174" spans="1:10">
      <c r="A174" s="19" t="s">
        <v>10529</v>
      </c>
      <c r="B174" s="19" t="s">
        <v>10530</v>
      </c>
      <c r="C174" s="69" t="s">
        <v>10531</v>
      </c>
      <c r="D174" s="19" t="s">
        <v>10004</v>
      </c>
      <c r="E174" s="70">
        <v>6.27</v>
      </c>
      <c r="F174" s="71"/>
      <c r="G174" s="19" t="s">
        <v>10532</v>
      </c>
      <c r="H174" s="70">
        <v>2.1999999999999999E-2</v>
      </c>
      <c r="I174" s="70">
        <v>50.200279999999999</v>
      </c>
      <c r="J174" s="70">
        <v>-115.00830000000001</v>
      </c>
    </row>
    <row r="175" spans="1:10">
      <c r="A175" s="19" t="s">
        <v>10533</v>
      </c>
      <c r="B175" s="19" t="s">
        <v>10534</v>
      </c>
      <c r="C175" s="69" t="s">
        <v>10535</v>
      </c>
      <c r="D175" s="19" t="s">
        <v>10037</v>
      </c>
      <c r="E175" s="19" t="s">
        <v>10014</v>
      </c>
      <c r="F175" s="71"/>
      <c r="G175" s="19" t="s">
        <v>10536</v>
      </c>
      <c r="H175" s="70">
        <v>8.9999999999999993E-3</v>
      </c>
      <c r="I175" s="70">
        <v>55.000742000000002</v>
      </c>
      <c r="J175" s="70">
        <v>-120.829716</v>
      </c>
    </row>
    <row r="176" spans="1:10">
      <c r="A176" s="19" t="s">
        <v>10537</v>
      </c>
      <c r="B176" s="19" t="s">
        <v>10538</v>
      </c>
      <c r="C176" s="69" t="s">
        <v>10535</v>
      </c>
      <c r="D176" s="19" t="s">
        <v>10037</v>
      </c>
      <c r="E176" s="19" t="s">
        <v>10014</v>
      </c>
      <c r="F176" s="71"/>
      <c r="G176" s="19" t="s">
        <v>10536</v>
      </c>
      <c r="H176" s="70">
        <v>4.0000000000000001E-3</v>
      </c>
      <c r="I176" s="70">
        <v>55.000742000000002</v>
      </c>
      <c r="J176" s="70">
        <v>-120.829716</v>
      </c>
    </row>
    <row r="177" spans="1:10">
      <c r="A177" s="19" t="s">
        <v>10539</v>
      </c>
      <c r="B177" s="19" t="s">
        <v>10540</v>
      </c>
      <c r="C177" s="69" t="s">
        <v>10541</v>
      </c>
      <c r="D177" s="19" t="s">
        <v>10004</v>
      </c>
      <c r="E177" s="70">
        <v>3.24</v>
      </c>
      <c r="F177" s="71"/>
      <c r="G177" s="19" t="s">
        <v>10514</v>
      </c>
      <c r="H177" s="70">
        <v>1.0999999999999999E-2</v>
      </c>
      <c r="I177" s="70">
        <v>49.917000000000002</v>
      </c>
      <c r="J177" s="70">
        <v>-114.776</v>
      </c>
    </row>
    <row r="178" spans="1:10">
      <c r="A178" s="19" t="s">
        <v>10542</v>
      </c>
      <c r="B178" s="19" t="s">
        <v>10543</v>
      </c>
      <c r="C178" s="69" t="s">
        <v>10544</v>
      </c>
      <c r="D178" s="19" t="s">
        <v>10033</v>
      </c>
      <c r="E178" s="19" t="s">
        <v>10014</v>
      </c>
      <c r="F178" s="71"/>
      <c r="G178" s="19" t="s">
        <v>10545</v>
      </c>
      <c r="H178" s="70">
        <v>7.0000000000000001E-3</v>
      </c>
      <c r="I178" s="70">
        <v>49.729272000000002</v>
      </c>
      <c r="J178" s="70">
        <v>-114.867851</v>
      </c>
    </row>
    <row r="179" spans="1:10">
      <c r="A179" s="19" t="s">
        <v>10546</v>
      </c>
      <c r="B179" s="19" t="s">
        <v>10547</v>
      </c>
      <c r="C179" s="69" t="s">
        <v>10548</v>
      </c>
      <c r="D179" s="19" t="s">
        <v>10033</v>
      </c>
      <c r="E179" s="19" t="s">
        <v>10014</v>
      </c>
      <c r="F179" s="71"/>
      <c r="G179" s="19" t="s">
        <v>10549</v>
      </c>
      <c r="H179" s="70">
        <v>8.4000000000000005E-2</v>
      </c>
      <c r="I179" s="70">
        <v>55.141319000000003</v>
      </c>
      <c r="J179" s="70">
        <v>-121.0796155</v>
      </c>
    </row>
    <row r="180" spans="1:10">
      <c r="A180" s="19" t="s">
        <v>10550</v>
      </c>
      <c r="B180" s="19" t="s">
        <v>10551</v>
      </c>
      <c r="C180" s="69" t="s">
        <v>10552</v>
      </c>
      <c r="D180" s="19" t="s">
        <v>10004</v>
      </c>
      <c r="E180" s="70">
        <v>3.3</v>
      </c>
      <c r="F180" s="71"/>
      <c r="G180" s="19" t="s">
        <v>10506</v>
      </c>
      <c r="H180" s="70">
        <v>3.0000000000000001E-3</v>
      </c>
      <c r="I180" s="70">
        <v>49.212711300000002</v>
      </c>
      <c r="J180" s="70">
        <v>-105.4714202</v>
      </c>
    </row>
    <row r="181" spans="1:10">
      <c r="A181" s="19" t="s">
        <v>10553</v>
      </c>
      <c r="B181" s="19" t="s">
        <v>10554</v>
      </c>
      <c r="C181" s="69" t="s">
        <v>10555</v>
      </c>
      <c r="D181" s="19" t="s">
        <v>10013</v>
      </c>
      <c r="E181" s="19" t="s">
        <v>10014</v>
      </c>
      <c r="F181" s="71"/>
      <c r="G181" s="19" t="s">
        <v>10322</v>
      </c>
      <c r="H181" s="70">
        <v>1.0999999999999999E-2</v>
      </c>
      <c r="I181" s="70">
        <v>55.196399999999997</v>
      </c>
      <c r="J181" s="70">
        <v>-121.569</v>
      </c>
    </row>
    <row r="182" spans="1:10">
      <c r="A182" s="19" t="s">
        <v>10556</v>
      </c>
      <c r="B182" s="19" t="s">
        <v>10557</v>
      </c>
      <c r="C182" s="69" t="s">
        <v>10558</v>
      </c>
      <c r="D182" s="19" t="s">
        <v>10013</v>
      </c>
      <c r="E182" s="19" t="s">
        <v>10014</v>
      </c>
      <c r="F182" s="71"/>
      <c r="G182" s="19" t="s">
        <v>10559</v>
      </c>
      <c r="H182" s="70">
        <v>4.0000000000000001E-3</v>
      </c>
      <c r="I182" s="70">
        <v>49.554290299999998</v>
      </c>
      <c r="J182" s="70">
        <v>-114.707508</v>
      </c>
    </row>
    <row r="183" spans="1:10">
      <c r="A183" s="19" t="s">
        <v>10560</v>
      </c>
      <c r="B183" s="19" t="s">
        <v>10561</v>
      </c>
      <c r="C183" s="69" t="s">
        <v>10562</v>
      </c>
      <c r="D183" s="19" t="s">
        <v>10004</v>
      </c>
      <c r="E183" s="70">
        <v>6.95</v>
      </c>
      <c r="F183" s="71"/>
      <c r="G183" s="19" t="s">
        <v>10563</v>
      </c>
      <c r="H183" s="70">
        <v>2.4E-2</v>
      </c>
      <c r="I183" s="70">
        <v>53.396111699999999</v>
      </c>
      <c r="J183" s="70">
        <v>-117.64780519999999</v>
      </c>
    </row>
    <row r="184" spans="1:10">
      <c r="A184" s="19" t="s">
        <v>10560</v>
      </c>
      <c r="B184" s="19" t="s">
        <v>10561</v>
      </c>
      <c r="C184" s="69" t="s">
        <v>10562</v>
      </c>
      <c r="D184" s="19" t="s">
        <v>10033</v>
      </c>
      <c r="E184" s="19" t="s">
        <v>10014</v>
      </c>
      <c r="F184" s="71"/>
      <c r="G184" s="19" t="s">
        <v>10563</v>
      </c>
      <c r="H184" s="70">
        <v>3.0000000000000001E-3</v>
      </c>
      <c r="I184" s="70">
        <v>53.396111699999999</v>
      </c>
      <c r="J184" s="70">
        <v>-117.64780519999999</v>
      </c>
    </row>
    <row r="185" spans="1:10">
      <c r="A185" s="19" t="s">
        <v>10560</v>
      </c>
      <c r="B185" s="19" t="s">
        <v>10561</v>
      </c>
      <c r="C185" s="69" t="s">
        <v>10562</v>
      </c>
      <c r="D185" s="19" t="s">
        <v>10033</v>
      </c>
      <c r="E185" s="19" t="s">
        <v>10014</v>
      </c>
      <c r="F185" s="71"/>
      <c r="G185" s="19" t="s">
        <v>10563</v>
      </c>
      <c r="H185" s="19" t="s">
        <v>10066</v>
      </c>
      <c r="I185" s="70">
        <v>53.396111699999999</v>
      </c>
      <c r="J185" s="70">
        <v>-117.64780519999999</v>
      </c>
    </row>
    <row r="186" spans="1:10">
      <c r="A186" s="19" t="s">
        <v>10564</v>
      </c>
      <c r="B186" s="19" t="s">
        <v>10565</v>
      </c>
      <c r="C186" s="69" t="s">
        <v>10566</v>
      </c>
      <c r="D186" s="19" t="s">
        <v>10004</v>
      </c>
      <c r="E186" s="70">
        <v>0.98</v>
      </c>
      <c r="F186" s="71"/>
      <c r="G186" s="19" t="s">
        <v>10502</v>
      </c>
      <c r="H186" s="70">
        <v>3.0000000000000001E-3</v>
      </c>
      <c r="I186" s="70">
        <v>55.621880599999997</v>
      </c>
      <c r="J186" s="70">
        <v>-122.2174581</v>
      </c>
    </row>
    <row r="187" spans="1:10">
      <c r="A187" s="19" t="s">
        <v>10567</v>
      </c>
      <c r="B187" s="19" t="s">
        <v>10568</v>
      </c>
      <c r="C187" s="69" t="s">
        <v>10569</v>
      </c>
      <c r="D187" s="19" t="s">
        <v>10004</v>
      </c>
      <c r="E187" s="70">
        <v>1.01</v>
      </c>
      <c r="F187" s="71"/>
      <c r="G187" s="19" t="s">
        <v>10502</v>
      </c>
      <c r="H187" s="70">
        <v>4.0000000000000001E-3</v>
      </c>
      <c r="I187" s="70">
        <v>55.0608535</v>
      </c>
      <c r="J187" s="70">
        <v>-121.2530692</v>
      </c>
    </row>
    <row r="188" spans="1:10">
      <c r="A188" s="19" t="s">
        <v>10570</v>
      </c>
      <c r="B188" s="19" t="s">
        <v>10571</v>
      </c>
      <c r="C188" s="69" t="s">
        <v>10572</v>
      </c>
      <c r="D188" s="19" t="s">
        <v>10033</v>
      </c>
      <c r="E188" s="19" t="s">
        <v>10014</v>
      </c>
      <c r="F188" s="71"/>
      <c r="G188" s="19" t="s">
        <v>10502</v>
      </c>
      <c r="H188" s="70">
        <v>4.0000000000000001E-3</v>
      </c>
      <c r="I188" s="70">
        <v>55.0608535</v>
      </c>
      <c r="J188" s="70">
        <v>-121.2530692</v>
      </c>
    </row>
    <row r="189" spans="1:10">
      <c r="A189" s="19" t="s">
        <v>10573</v>
      </c>
      <c r="B189" s="19" t="s">
        <v>10574</v>
      </c>
      <c r="C189" s="69" t="s">
        <v>10575</v>
      </c>
      <c r="D189" s="19" t="s">
        <v>10033</v>
      </c>
      <c r="E189" s="19" t="s">
        <v>10014</v>
      </c>
      <c r="F189" s="71"/>
      <c r="G189" s="19" t="s">
        <v>10576</v>
      </c>
      <c r="H189" s="70">
        <v>4.0000000000000001E-3</v>
      </c>
      <c r="I189" s="70">
        <v>43.702500000000001</v>
      </c>
      <c r="J189" s="70">
        <v>120.771111</v>
      </c>
    </row>
    <row r="190" spans="1:10">
      <c r="A190" s="19" t="s">
        <v>10577</v>
      </c>
      <c r="B190" s="19" t="s">
        <v>10578</v>
      </c>
      <c r="C190" s="69" t="s">
        <v>10579</v>
      </c>
      <c r="D190" s="19" t="s">
        <v>10004</v>
      </c>
      <c r="E190" s="19" t="s">
        <v>10014</v>
      </c>
      <c r="F190" s="71"/>
      <c r="G190" s="19" t="s">
        <v>10580</v>
      </c>
      <c r="H190" s="70">
        <v>3.2000000000000001E-2</v>
      </c>
      <c r="I190" s="70">
        <v>32.899945000000002</v>
      </c>
      <c r="J190" s="70">
        <v>116.228774</v>
      </c>
    </row>
    <row r="191" spans="1:10">
      <c r="A191" s="19" t="s">
        <v>10581</v>
      </c>
      <c r="B191" s="19" t="s">
        <v>10582</v>
      </c>
      <c r="C191" s="69" t="s">
        <v>10583</v>
      </c>
      <c r="D191" s="19" t="s">
        <v>10004</v>
      </c>
      <c r="E191" s="19" t="s">
        <v>10014</v>
      </c>
      <c r="F191" s="71"/>
      <c r="G191" s="19" t="s">
        <v>10584</v>
      </c>
      <c r="H191" s="70">
        <v>5.1999999999999998E-2</v>
      </c>
      <c r="I191" s="70">
        <v>39.449488000000002</v>
      </c>
      <c r="J191" s="70">
        <v>112.360569</v>
      </c>
    </row>
    <row r="192" spans="1:10">
      <c r="A192" s="19" t="s">
        <v>10585</v>
      </c>
      <c r="B192" s="19" t="s">
        <v>10586</v>
      </c>
      <c r="C192" s="69" t="s">
        <v>10587</v>
      </c>
      <c r="D192" s="19" t="s">
        <v>10004</v>
      </c>
      <c r="E192" s="19" t="s">
        <v>10014</v>
      </c>
      <c r="F192" s="71"/>
      <c r="G192" s="19" t="s">
        <v>10584</v>
      </c>
      <c r="H192" s="70">
        <v>5.1999999999999998E-2</v>
      </c>
      <c r="I192" s="70">
        <v>39.474753999999997</v>
      </c>
      <c r="J192" s="70">
        <v>112.311939</v>
      </c>
    </row>
    <row r="193" spans="1:10">
      <c r="A193" s="19" t="s">
        <v>10588</v>
      </c>
      <c r="B193" s="19" t="s">
        <v>10589</v>
      </c>
      <c r="C193" s="69" t="s">
        <v>10590</v>
      </c>
      <c r="D193" s="19" t="s">
        <v>10033</v>
      </c>
      <c r="E193" s="19" t="s">
        <v>10014</v>
      </c>
      <c r="F193" s="71"/>
      <c r="G193" s="19" t="s">
        <v>10591</v>
      </c>
      <c r="H193" s="70">
        <v>8.5000000000000006E-2</v>
      </c>
      <c r="I193" s="70">
        <v>38.474786000000002</v>
      </c>
      <c r="J193" s="70">
        <v>106.668299</v>
      </c>
    </row>
    <row r="194" spans="1:10">
      <c r="A194" s="19" t="s">
        <v>10592</v>
      </c>
      <c r="B194" s="19" t="s">
        <v>10593</v>
      </c>
      <c r="C194" s="69" t="s">
        <v>10594</v>
      </c>
      <c r="D194" s="19" t="s">
        <v>10033</v>
      </c>
      <c r="E194" s="19" t="s">
        <v>10014</v>
      </c>
      <c r="F194" s="71"/>
      <c r="G194" s="19" t="s">
        <v>10595</v>
      </c>
      <c r="H194" s="70">
        <v>0.159</v>
      </c>
      <c r="I194" s="70">
        <v>38.356603999999997</v>
      </c>
      <c r="J194" s="70">
        <v>108.95082600000001</v>
      </c>
    </row>
    <row r="195" spans="1:10">
      <c r="A195" s="19" t="s">
        <v>10596</v>
      </c>
      <c r="B195" s="19" t="s">
        <v>10597</v>
      </c>
      <c r="C195" s="69" t="s">
        <v>10598</v>
      </c>
      <c r="D195" s="19" t="s">
        <v>10033</v>
      </c>
      <c r="E195" s="19" t="s">
        <v>10014</v>
      </c>
      <c r="F195" s="71"/>
      <c r="G195" s="19" t="s">
        <v>10599</v>
      </c>
      <c r="H195" s="70">
        <v>5.6000000000000001E-2</v>
      </c>
      <c r="I195" s="70">
        <v>25.166667</v>
      </c>
      <c r="J195" s="70">
        <v>104.566667</v>
      </c>
    </row>
    <row r="196" spans="1:10">
      <c r="A196" s="19" t="s">
        <v>10600</v>
      </c>
      <c r="B196" s="19" t="s">
        <v>10601</v>
      </c>
      <c r="C196" s="69" t="s">
        <v>10602</v>
      </c>
      <c r="D196" s="19" t="s">
        <v>10004</v>
      </c>
      <c r="E196" s="19" t="s">
        <v>10014</v>
      </c>
      <c r="F196" s="71"/>
      <c r="G196" s="19" t="s">
        <v>10603</v>
      </c>
      <c r="H196" s="70">
        <v>2.5999999999999999E-2</v>
      </c>
      <c r="I196" s="70">
        <v>43.902991999999998</v>
      </c>
      <c r="J196" s="70">
        <v>94.665857000000003</v>
      </c>
    </row>
    <row r="197" spans="1:10">
      <c r="A197" s="19" t="s">
        <v>10604</v>
      </c>
      <c r="B197" s="19" t="s">
        <v>10605</v>
      </c>
      <c r="C197" s="69" t="s">
        <v>10606</v>
      </c>
      <c r="D197" s="19" t="s">
        <v>10033</v>
      </c>
      <c r="E197" s="19" t="s">
        <v>10014</v>
      </c>
      <c r="F197" s="71"/>
      <c r="G197" s="19" t="s">
        <v>10607</v>
      </c>
      <c r="H197" s="70">
        <v>1.2999999999999999E-2</v>
      </c>
      <c r="I197" s="70">
        <v>39.725302999999997</v>
      </c>
      <c r="J197" s="70">
        <v>111.335131</v>
      </c>
    </row>
    <row r="198" spans="1:10">
      <c r="A198" s="19" t="s">
        <v>10608</v>
      </c>
      <c r="B198" s="19" t="s">
        <v>10609</v>
      </c>
      <c r="C198" s="69" t="s">
        <v>10610</v>
      </c>
      <c r="D198" s="19" t="s">
        <v>10033</v>
      </c>
      <c r="E198" s="19" t="s">
        <v>10014</v>
      </c>
      <c r="F198" s="71"/>
      <c r="G198" s="19" t="s">
        <v>10611</v>
      </c>
      <c r="H198" s="70">
        <v>1.2999999999999999E-2</v>
      </c>
      <c r="I198" s="70">
        <v>44.048538999999998</v>
      </c>
      <c r="J198" s="70">
        <v>88.529268000000002</v>
      </c>
    </row>
    <row r="199" spans="1:10">
      <c r="A199" s="19" t="s">
        <v>10612</v>
      </c>
      <c r="B199" s="19" t="s">
        <v>10613</v>
      </c>
      <c r="C199" s="69" t="s">
        <v>10614</v>
      </c>
      <c r="D199" s="19" t="s">
        <v>10004</v>
      </c>
      <c r="E199" s="19" t="s">
        <v>10014</v>
      </c>
      <c r="F199" s="71"/>
      <c r="G199" s="19" t="s">
        <v>10615</v>
      </c>
      <c r="H199" s="70">
        <v>7.0000000000000001E-3</v>
      </c>
      <c r="I199" s="70">
        <v>44.947927</v>
      </c>
      <c r="J199" s="70">
        <v>118.666974</v>
      </c>
    </row>
    <row r="200" spans="1:10">
      <c r="A200" s="19" t="s">
        <v>10612</v>
      </c>
      <c r="B200" s="19" t="s">
        <v>10613</v>
      </c>
      <c r="C200" s="69" t="s">
        <v>10614</v>
      </c>
      <c r="D200" s="19" t="s">
        <v>10004</v>
      </c>
      <c r="E200" s="19" t="s">
        <v>10014</v>
      </c>
      <c r="F200" s="71"/>
      <c r="G200" s="19" t="s">
        <v>10615</v>
      </c>
      <c r="H200" s="70">
        <v>2.7E-2</v>
      </c>
      <c r="I200" s="70">
        <v>44.947927</v>
      </c>
      <c r="J200" s="70">
        <v>118.666974</v>
      </c>
    </row>
    <row r="201" spans="1:10">
      <c r="A201" s="19" t="s">
        <v>10616</v>
      </c>
      <c r="B201" s="19" t="s">
        <v>10617</v>
      </c>
      <c r="C201" s="69" t="s">
        <v>10618</v>
      </c>
      <c r="D201" s="19" t="s">
        <v>10004</v>
      </c>
      <c r="E201" s="19" t="s">
        <v>10014</v>
      </c>
      <c r="F201" s="71"/>
      <c r="G201" s="19" t="s">
        <v>10619</v>
      </c>
      <c r="H201" s="70">
        <v>3.5000000000000003E-2</v>
      </c>
      <c r="I201" s="70">
        <v>44.809522999999999</v>
      </c>
      <c r="J201" s="70">
        <v>118.500466</v>
      </c>
    </row>
    <row r="202" spans="1:10">
      <c r="A202" s="19" t="s">
        <v>10620</v>
      </c>
      <c r="B202" s="19" t="s">
        <v>10621</v>
      </c>
      <c r="C202" s="69" t="s">
        <v>10622</v>
      </c>
      <c r="D202" s="19" t="s">
        <v>10004</v>
      </c>
      <c r="E202" s="19" t="s">
        <v>10014</v>
      </c>
      <c r="F202" s="71"/>
      <c r="G202" s="19" t="s">
        <v>10623</v>
      </c>
      <c r="H202" s="70">
        <v>7.0000000000000001E-3</v>
      </c>
      <c r="I202" s="70">
        <v>44.786827000000002</v>
      </c>
      <c r="J202" s="70">
        <v>118.45562099999999</v>
      </c>
    </row>
    <row r="203" spans="1:10">
      <c r="A203" s="19" t="s">
        <v>10624</v>
      </c>
      <c r="B203" s="19" t="s">
        <v>10625</v>
      </c>
      <c r="C203" s="69" t="s">
        <v>10626</v>
      </c>
      <c r="D203" s="19" t="s">
        <v>10004</v>
      </c>
      <c r="E203" s="19" t="s">
        <v>10014</v>
      </c>
      <c r="F203" s="71"/>
      <c r="G203" s="19" t="s">
        <v>10627</v>
      </c>
      <c r="H203" s="70">
        <v>3.4000000000000002E-2</v>
      </c>
      <c r="I203" s="70">
        <v>44.897826000000002</v>
      </c>
      <c r="J203" s="70">
        <v>118.615908</v>
      </c>
    </row>
    <row r="204" spans="1:10">
      <c r="A204" s="19" t="s">
        <v>10628</v>
      </c>
      <c r="B204" s="19" t="s">
        <v>10629</v>
      </c>
      <c r="C204" s="69" t="s">
        <v>10630</v>
      </c>
      <c r="D204" s="19" t="s">
        <v>10004</v>
      </c>
      <c r="E204" s="19" t="s">
        <v>10014</v>
      </c>
      <c r="F204" s="71"/>
      <c r="G204" s="19" t="s">
        <v>10631</v>
      </c>
      <c r="H204" s="70">
        <v>0.159</v>
      </c>
      <c r="I204" s="70">
        <v>38.265056999999999</v>
      </c>
      <c r="J204" s="70">
        <v>109.208519</v>
      </c>
    </row>
    <row r="205" spans="1:10">
      <c r="A205" s="19" t="s">
        <v>10632</v>
      </c>
      <c r="B205" s="19" t="s">
        <v>10633</v>
      </c>
      <c r="C205" s="69" t="s">
        <v>584</v>
      </c>
      <c r="D205" s="19" t="s">
        <v>10004</v>
      </c>
      <c r="E205" s="19" t="s">
        <v>10014</v>
      </c>
      <c r="F205" s="71"/>
      <c r="G205" s="19" t="s">
        <v>10634</v>
      </c>
      <c r="H205" s="70">
        <v>5.2999999999999999E-2</v>
      </c>
      <c r="I205" s="70">
        <v>38.950870999999999</v>
      </c>
      <c r="J205" s="70">
        <v>111.08944099999999</v>
      </c>
    </row>
    <row r="206" spans="1:10">
      <c r="A206" s="19" t="s">
        <v>10632</v>
      </c>
      <c r="B206" s="19" t="s">
        <v>10633</v>
      </c>
      <c r="C206" s="69" t="s">
        <v>584</v>
      </c>
      <c r="D206" s="19" t="s">
        <v>10004</v>
      </c>
      <c r="E206" s="19" t="s">
        <v>10014</v>
      </c>
      <c r="F206" s="71"/>
      <c r="G206" s="19" t="s">
        <v>10634</v>
      </c>
      <c r="H206" s="70">
        <v>8.5000000000000006E-2</v>
      </c>
      <c r="I206" s="70">
        <v>38.950870999999999</v>
      </c>
      <c r="J206" s="70">
        <v>111.08944099999999</v>
      </c>
    </row>
    <row r="207" spans="1:10">
      <c r="A207" s="19" t="s">
        <v>10635</v>
      </c>
      <c r="B207" s="19" t="s">
        <v>10636</v>
      </c>
      <c r="C207" s="69" t="s">
        <v>10637</v>
      </c>
      <c r="D207" s="19" t="s">
        <v>10004</v>
      </c>
      <c r="E207" s="19" t="s">
        <v>10014</v>
      </c>
      <c r="F207" s="71"/>
      <c r="G207" s="19" t="s">
        <v>10638</v>
      </c>
      <c r="H207" s="70">
        <v>6.4000000000000001E-2</v>
      </c>
      <c r="I207" s="70">
        <v>35.427152</v>
      </c>
      <c r="J207" s="70">
        <v>116.836876</v>
      </c>
    </row>
    <row r="208" spans="1:10">
      <c r="A208" s="19" t="s">
        <v>10639</v>
      </c>
      <c r="B208" s="19" t="s">
        <v>10640</v>
      </c>
      <c r="C208" s="69" t="s">
        <v>10641</v>
      </c>
      <c r="D208" s="19" t="s">
        <v>10033</v>
      </c>
      <c r="E208" s="19" t="s">
        <v>10014</v>
      </c>
      <c r="F208" s="71"/>
      <c r="G208" s="19" t="s">
        <v>10642</v>
      </c>
      <c r="H208" s="70">
        <v>7.0000000000000001E-3</v>
      </c>
      <c r="I208" s="70">
        <v>46.271617999999997</v>
      </c>
      <c r="J208" s="70">
        <v>132.57383400000001</v>
      </c>
    </row>
    <row r="209" spans="1:10">
      <c r="A209" s="19" t="s">
        <v>10643</v>
      </c>
      <c r="B209" s="19" t="s">
        <v>10644</v>
      </c>
      <c r="C209" s="69" t="s">
        <v>10645</v>
      </c>
      <c r="D209" s="19" t="s">
        <v>10004</v>
      </c>
      <c r="E209" s="19" t="s">
        <v>10014</v>
      </c>
      <c r="F209" s="71"/>
      <c r="G209" s="19" t="s">
        <v>10646</v>
      </c>
      <c r="H209" s="70">
        <v>0.01</v>
      </c>
      <c r="I209" s="70">
        <v>44.538798</v>
      </c>
      <c r="J209" s="70">
        <v>90.366811999999996</v>
      </c>
    </row>
    <row r="210" spans="1:10">
      <c r="A210" s="19" t="s">
        <v>10647</v>
      </c>
      <c r="B210" s="19" t="s">
        <v>10648</v>
      </c>
      <c r="C210" s="69" t="s">
        <v>10649</v>
      </c>
      <c r="D210" s="19" t="s">
        <v>10004</v>
      </c>
      <c r="E210" s="19" t="s">
        <v>10014</v>
      </c>
      <c r="F210" s="71"/>
      <c r="G210" s="19" t="s">
        <v>10650</v>
      </c>
      <c r="H210" s="70">
        <v>4.2000000000000003E-2</v>
      </c>
      <c r="I210" s="70">
        <v>39.106574000000002</v>
      </c>
      <c r="J210" s="70">
        <v>112.341358</v>
      </c>
    </row>
    <row r="211" spans="1:10">
      <c r="A211" s="19" t="s">
        <v>10651</v>
      </c>
      <c r="B211" s="19" t="s">
        <v>10652</v>
      </c>
      <c r="C211" s="69" t="s">
        <v>10653</v>
      </c>
      <c r="D211" s="19" t="s">
        <v>10004</v>
      </c>
      <c r="E211" s="19" t="s">
        <v>10014</v>
      </c>
      <c r="F211" s="71"/>
      <c r="G211" s="19" t="s">
        <v>10654</v>
      </c>
      <c r="H211" s="70">
        <v>1E-3</v>
      </c>
      <c r="I211" s="70">
        <v>44.174995000000003</v>
      </c>
      <c r="J211" s="70">
        <v>91.739878000000004</v>
      </c>
    </row>
    <row r="212" spans="1:10">
      <c r="A212" s="19" t="s">
        <v>10655</v>
      </c>
      <c r="B212" s="19" t="s">
        <v>10656</v>
      </c>
      <c r="C212" s="69" t="s">
        <v>10657</v>
      </c>
      <c r="D212" s="19" t="s">
        <v>10033</v>
      </c>
      <c r="E212" s="19" t="s">
        <v>10014</v>
      </c>
      <c r="F212" s="71"/>
      <c r="G212" s="19" t="s">
        <v>10658</v>
      </c>
      <c r="H212" s="70">
        <v>9.4E-2</v>
      </c>
      <c r="I212" s="70">
        <v>37.427284</v>
      </c>
      <c r="J212" s="70">
        <v>113.576734</v>
      </c>
    </row>
    <row r="213" spans="1:10">
      <c r="A213" s="19" t="s">
        <v>10659</v>
      </c>
      <c r="B213" s="19" t="s">
        <v>10660</v>
      </c>
      <c r="C213" s="69" t="s">
        <v>10661</v>
      </c>
      <c r="D213" s="19" t="s">
        <v>10004</v>
      </c>
      <c r="E213" s="19" t="s">
        <v>10014</v>
      </c>
      <c r="F213" s="71"/>
      <c r="G213" s="19" t="s">
        <v>10662</v>
      </c>
      <c r="H213" s="70">
        <v>1.2999999999999999E-2</v>
      </c>
      <c r="I213" s="70">
        <v>39.808962000000001</v>
      </c>
      <c r="J213" s="70">
        <v>112.845462</v>
      </c>
    </row>
    <row r="214" spans="1:10">
      <c r="A214" s="19" t="s">
        <v>10663</v>
      </c>
      <c r="B214" s="19" t="s">
        <v>10664</v>
      </c>
      <c r="C214" s="69" t="s">
        <v>10665</v>
      </c>
      <c r="D214" s="19" t="s">
        <v>10004</v>
      </c>
      <c r="E214" s="19" t="s">
        <v>10014</v>
      </c>
      <c r="F214" s="71"/>
      <c r="G214" s="19" t="s">
        <v>10666</v>
      </c>
      <c r="H214" s="70">
        <v>0.21199999999999999</v>
      </c>
      <c r="I214" s="70">
        <v>39.495114999999998</v>
      </c>
      <c r="J214" s="70">
        <v>109.973302</v>
      </c>
    </row>
    <row r="215" spans="1:10">
      <c r="A215" s="19" t="s">
        <v>10667</v>
      </c>
      <c r="B215" s="19" t="s">
        <v>10668</v>
      </c>
      <c r="C215" s="69" t="s">
        <v>10669</v>
      </c>
      <c r="D215" s="19" t="s">
        <v>10004</v>
      </c>
      <c r="E215" s="19" t="s">
        <v>10014</v>
      </c>
      <c r="F215" s="71"/>
      <c r="G215" s="19" t="s">
        <v>10670</v>
      </c>
      <c r="H215" s="70">
        <v>0.191</v>
      </c>
      <c r="I215" s="70">
        <v>40.012228999999998</v>
      </c>
      <c r="J215" s="70">
        <v>111.336127</v>
      </c>
    </row>
    <row r="216" spans="1:10">
      <c r="A216" s="19" t="s">
        <v>10671</v>
      </c>
      <c r="B216" s="19" t="s">
        <v>10672</v>
      </c>
      <c r="C216" s="69" t="s">
        <v>10673</v>
      </c>
      <c r="D216" s="19" t="s">
        <v>10004</v>
      </c>
      <c r="E216" s="19" t="s">
        <v>10014</v>
      </c>
      <c r="F216" s="71"/>
      <c r="G216" s="19" t="s">
        <v>10674</v>
      </c>
      <c r="H216" s="70">
        <v>8.0000000000000002E-3</v>
      </c>
      <c r="I216" s="70">
        <v>23.800854999999999</v>
      </c>
      <c r="J216" s="70">
        <v>103.180577</v>
      </c>
    </row>
    <row r="217" spans="1:10">
      <c r="A217" s="19" t="s">
        <v>10675</v>
      </c>
      <c r="B217" s="19" t="s">
        <v>10676</v>
      </c>
      <c r="C217" s="69" t="s">
        <v>10677</v>
      </c>
      <c r="D217" s="19" t="s">
        <v>10033</v>
      </c>
      <c r="E217" s="19" t="s">
        <v>10014</v>
      </c>
      <c r="F217" s="71"/>
      <c r="G217" s="19" t="s">
        <v>10678</v>
      </c>
      <c r="H217" s="70">
        <v>1.7000000000000001E-2</v>
      </c>
      <c r="I217" s="70">
        <v>43.553883999999996</v>
      </c>
      <c r="J217" s="70">
        <v>115.167883</v>
      </c>
    </row>
    <row r="218" spans="1:10">
      <c r="A218" s="19" t="s">
        <v>10679</v>
      </c>
      <c r="B218" s="19" t="s">
        <v>10680</v>
      </c>
      <c r="C218" s="69" t="s">
        <v>10681</v>
      </c>
      <c r="D218" s="19" t="s">
        <v>10016</v>
      </c>
      <c r="E218" s="19" t="s">
        <v>10014</v>
      </c>
      <c r="F218" s="71"/>
      <c r="G218" s="19" t="s">
        <v>10682</v>
      </c>
      <c r="H218" s="70">
        <v>0.106</v>
      </c>
      <c r="I218" s="70">
        <v>39.302563999999997</v>
      </c>
      <c r="J218" s="70">
        <v>109.965281</v>
      </c>
    </row>
    <row r="219" spans="1:10">
      <c r="A219" s="19" t="s">
        <v>10683</v>
      </c>
      <c r="B219" s="19" t="s">
        <v>10684</v>
      </c>
      <c r="C219" s="69" t="s">
        <v>10685</v>
      </c>
      <c r="D219" s="19" t="s">
        <v>10004</v>
      </c>
      <c r="E219" s="19" t="s">
        <v>10014</v>
      </c>
      <c r="F219" s="71"/>
      <c r="G219" s="19" t="s">
        <v>10686</v>
      </c>
      <c r="H219" s="70">
        <v>8.5000000000000006E-2</v>
      </c>
      <c r="I219" s="70">
        <v>39.881265999999997</v>
      </c>
      <c r="J219" s="70">
        <v>112.99320299999999</v>
      </c>
    </row>
    <row r="220" spans="1:10">
      <c r="A220" s="19" t="s">
        <v>10687</v>
      </c>
      <c r="B220" s="19" t="s">
        <v>10688</v>
      </c>
      <c r="C220" s="69" t="s">
        <v>10689</v>
      </c>
      <c r="D220" s="19" t="s">
        <v>10033</v>
      </c>
      <c r="E220" s="19" t="s">
        <v>10014</v>
      </c>
      <c r="F220" s="71"/>
      <c r="G220" s="19" t="s">
        <v>10690</v>
      </c>
      <c r="H220" s="70">
        <v>5.2999999999999999E-2</v>
      </c>
      <c r="I220" s="70">
        <v>38.369137000000002</v>
      </c>
      <c r="J220" s="70">
        <v>106.57545</v>
      </c>
    </row>
    <row r="221" spans="1:10">
      <c r="A221" s="19" t="s">
        <v>10691</v>
      </c>
      <c r="B221" s="19" t="s">
        <v>10692</v>
      </c>
      <c r="C221" s="69" t="s">
        <v>10693</v>
      </c>
      <c r="D221" s="19" t="s">
        <v>10004</v>
      </c>
      <c r="E221" s="19" t="s">
        <v>10014</v>
      </c>
      <c r="F221" s="71"/>
      <c r="G221" s="19" t="s">
        <v>10694</v>
      </c>
      <c r="H221" s="70">
        <v>1.9E-2</v>
      </c>
      <c r="I221" s="70">
        <v>38.322181</v>
      </c>
      <c r="J221" s="70">
        <v>106.529516</v>
      </c>
    </row>
    <row r="222" spans="1:10">
      <c r="A222" s="19" t="s">
        <v>10695</v>
      </c>
      <c r="B222" s="19" t="s">
        <v>10696</v>
      </c>
      <c r="C222" s="69" t="s">
        <v>10697</v>
      </c>
      <c r="D222" s="19" t="s">
        <v>10004</v>
      </c>
      <c r="E222" s="19" t="s">
        <v>10014</v>
      </c>
      <c r="F222" s="71"/>
      <c r="G222" s="19" t="s">
        <v>10698</v>
      </c>
      <c r="H222" s="70">
        <v>1.6E-2</v>
      </c>
      <c r="I222" s="70">
        <v>38.299084000000001</v>
      </c>
      <c r="J222" s="70">
        <v>106.53429</v>
      </c>
    </row>
    <row r="223" spans="1:10">
      <c r="A223" s="19" t="s">
        <v>10699</v>
      </c>
      <c r="B223" s="19" t="s">
        <v>10700</v>
      </c>
      <c r="C223" s="69" t="s">
        <v>10701</v>
      </c>
      <c r="D223" s="19" t="s">
        <v>10004</v>
      </c>
      <c r="E223" s="19" t="s">
        <v>10014</v>
      </c>
      <c r="F223" s="71"/>
      <c r="G223" s="19" t="s">
        <v>10702</v>
      </c>
      <c r="H223" s="70">
        <v>9.4E-2</v>
      </c>
      <c r="I223" s="70">
        <v>35.911636000000001</v>
      </c>
      <c r="J223" s="70">
        <v>112.844663</v>
      </c>
    </row>
    <row r="224" spans="1:10">
      <c r="A224" s="19" t="s">
        <v>10703</v>
      </c>
      <c r="B224" s="19" t="s">
        <v>10704</v>
      </c>
      <c r="C224" s="69" t="s">
        <v>10705</v>
      </c>
      <c r="D224" s="19" t="s">
        <v>10004</v>
      </c>
      <c r="E224" s="19" t="s">
        <v>10014</v>
      </c>
      <c r="F224" s="71"/>
      <c r="G224" s="19" t="s">
        <v>10706</v>
      </c>
      <c r="H224" s="70">
        <v>0.151</v>
      </c>
      <c r="I224" s="70">
        <v>35.612799000000003</v>
      </c>
      <c r="J224" s="70">
        <v>112.72638000000001</v>
      </c>
    </row>
    <row r="225" spans="1:10">
      <c r="A225" s="19" t="s">
        <v>10707</v>
      </c>
      <c r="B225" s="19" t="s">
        <v>10708</v>
      </c>
      <c r="C225" s="69" t="s">
        <v>10709</v>
      </c>
      <c r="D225" s="19" t="s">
        <v>10033</v>
      </c>
      <c r="E225" s="19" t="s">
        <v>10014</v>
      </c>
      <c r="F225" s="71"/>
      <c r="G225" s="19" t="s">
        <v>10710</v>
      </c>
      <c r="H225" s="70">
        <v>1.2999999999999999E-2</v>
      </c>
      <c r="I225" s="70">
        <v>44.997658999999999</v>
      </c>
      <c r="J225" s="70">
        <v>115.33480400000001</v>
      </c>
    </row>
    <row r="226" spans="1:10">
      <c r="A226" s="19" t="s">
        <v>10711</v>
      </c>
      <c r="B226" s="19" t="s">
        <v>10712</v>
      </c>
      <c r="C226" s="69" t="s">
        <v>10713</v>
      </c>
      <c r="D226" s="19" t="s">
        <v>10004</v>
      </c>
      <c r="E226" s="19" t="s">
        <v>10014</v>
      </c>
      <c r="F226" s="71"/>
      <c r="G226" s="19" t="s">
        <v>10714</v>
      </c>
      <c r="H226" s="70">
        <v>6.9000000000000006E-2</v>
      </c>
      <c r="I226" s="70">
        <v>39.762205999999999</v>
      </c>
      <c r="J226" s="70">
        <v>111.21302300000001</v>
      </c>
    </row>
    <row r="227" spans="1:10">
      <c r="A227" s="19" t="s">
        <v>10715</v>
      </c>
      <c r="B227" s="19" t="s">
        <v>10716</v>
      </c>
      <c r="C227" s="69" t="s">
        <v>10717</v>
      </c>
      <c r="D227" s="19" t="s">
        <v>10004</v>
      </c>
      <c r="E227" s="19" t="s">
        <v>10014</v>
      </c>
      <c r="F227" s="71"/>
      <c r="G227" s="19" t="s">
        <v>10718</v>
      </c>
      <c r="H227" s="70">
        <v>8.5000000000000006E-2</v>
      </c>
      <c r="I227" s="70">
        <v>35.062427999999997</v>
      </c>
      <c r="J227" s="70">
        <v>107.960069</v>
      </c>
    </row>
    <row r="228" spans="1:10">
      <c r="A228" s="19" t="s">
        <v>10719</v>
      </c>
      <c r="B228" s="19" t="s">
        <v>10720</v>
      </c>
      <c r="C228" s="69" t="s">
        <v>10721</v>
      </c>
      <c r="D228" s="19" t="s">
        <v>10004</v>
      </c>
      <c r="E228" s="19" t="s">
        <v>10014</v>
      </c>
      <c r="F228" s="71"/>
      <c r="G228" s="19" t="s">
        <v>10722</v>
      </c>
      <c r="H228" s="70">
        <v>0.159</v>
      </c>
      <c r="I228" s="70">
        <v>38.422179</v>
      </c>
      <c r="J228" s="70">
        <v>109.277001</v>
      </c>
    </row>
    <row r="229" spans="1:10">
      <c r="A229" s="19" t="s">
        <v>10723</v>
      </c>
      <c r="B229" s="19" t="s">
        <v>10724</v>
      </c>
      <c r="C229" s="69" t="s">
        <v>10725</v>
      </c>
      <c r="D229" s="19" t="s">
        <v>10033</v>
      </c>
      <c r="E229" s="19" t="s">
        <v>10014</v>
      </c>
      <c r="F229" s="71"/>
      <c r="G229" s="19" t="s">
        <v>10726</v>
      </c>
      <c r="H229" s="70">
        <v>6.4000000000000001E-2</v>
      </c>
      <c r="I229" s="70">
        <v>45.382697999999998</v>
      </c>
      <c r="J229" s="70">
        <v>119.486564</v>
      </c>
    </row>
    <row r="230" spans="1:10">
      <c r="A230" s="19" t="s">
        <v>10727</v>
      </c>
      <c r="B230" s="19" t="s">
        <v>10728</v>
      </c>
      <c r="C230" s="69" t="s">
        <v>10729</v>
      </c>
      <c r="D230" s="19" t="s">
        <v>10004</v>
      </c>
      <c r="E230" s="19" t="s">
        <v>10014</v>
      </c>
      <c r="F230" s="71"/>
      <c r="G230" s="19" t="s">
        <v>10634</v>
      </c>
      <c r="H230" s="70">
        <v>0.191</v>
      </c>
      <c r="I230" s="70">
        <v>39.263103000000001</v>
      </c>
      <c r="J230" s="70">
        <v>110.234325</v>
      </c>
    </row>
    <row r="231" spans="1:10">
      <c r="A231" s="19" t="s">
        <v>10730</v>
      </c>
      <c r="B231" s="19" t="s">
        <v>10731</v>
      </c>
      <c r="C231" s="69" t="s">
        <v>10732</v>
      </c>
      <c r="D231" s="19" t="s">
        <v>10004</v>
      </c>
      <c r="E231" s="19" t="s">
        <v>10014</v>
      </c>
      <c r="F231" s="71"/>
      <c r="G231" s="19" t="s">
        <v>10733</v>
      </c>
      <c r="H231" s="70">
        <v>0.106</v>
      </c>
      <c r="I231" s="70">
        <v>42.382334</v>
      </c>
      <c r="J231" s="70">
        <v>93.018390999999994</v>
      </c>
    </row>
    <row r="232" spans="1:10">
      <c r="A232" s="19" t="s">
        <v>10734</v>
      </c>
      <c r="B232" s="19" t="s">
        <v>10735</v>
      </c>
      <c r="C232" s="69" t="s">
        <v>10736</v>
      </c>
      <c r="D232" s="19" t="s">
        <v>10004</v>
      </c>
      <c r="E232" s="19" t="s">
        <v>10014</v>
      </c>
      <c r="F232" s="71"/>
      <c r="G232" s="19" t="s">
        <v>10737</v>
      </c>
      <c r="H232" s="70">
        <v>1.4E-2</v>
      </c>
      <c r="I232" s="70">
        <v>42.326760999999998</v>
      </c>
      <c r="J232" s="70">
        <v>93.352558999999999</v>
      </c>
    </row>
    <row r="233" spans="1:10">
      <c r="A233" s="19" t="s">
        <v>10738</v>
      </c>
      <c r="B233" s="19" t="s">
        <v>10739</v>
      </c>
      <c r="C233" s="69" t="s">
        <v>10740</v>
      </c>
      <c r="D233" s="19" t="s">
        <v>10004</v>
      </c>
      <c r="E233" s="19" t="s">
        <v>10014</v>
      </c>
      <c r="F233" s="71"/>
      <c r="G233" s="19" t="s">
        <v>10733</v>
      </c>
      <c r="H233" s="70">
        <v>8.0000000000000002E-3</v>
      </c>
      <c r="I233" s="70">
        <v>42.380814999999998</v>
      </c>
      <c r="J233" s="70">
        <v>92.967119999999994</v>
      </c>
    </row>
    <row r="234" spans="1:10">
      <c r="A234" s="19" t="s">
        <v>10741</v>
      </c>
      <c r="B234" s="19" t="s">
        <v>10742</v>
      </c>
      <c r="C234" s="69" t="s">
        <v>10743</v>
      </c>
      <c r="D234" s="19" t="s">
        <v>10033</v>
      </c>
      <c r="E234" s="19" t="s">
        <v>10014</v>
      </c>
      <c r="F234" s="71"/>
      <c r="G234" s="19" t="s">
        <v>10744</v>
      </c>
      <c r="H234" s="70">
        <v>2.3E-2</v>
      </c>
      <c r="I234" s="70">
        <v>36.192540999999999</v>
      </c>
      <c r="J234" s="70">
        <v>114.092354</v>
      </c>
    </row>
    <row r="235" spans="1:10">
      <c r="A235" s="19" t="s">
        <v>10745</v>
      </c>
      <c r="B235" s="19" t="s">
        <v>10746</v>
      </c>
      <c r="C235" s="69" t="s">
        <v>10747</v>
      </c>
      <c r="D235" s="19" t="s">
        <v>10004</v>
      </c>
      <c r="E235" s="19" t="s">
        <v>10014</v>
      </c>
      <c r="F235" s="71"/>
      <c r="G235" s="19" t="s">
        <v>10748</v>
      </c>
      <c r="H235" s="70">
        <v>6.4000000000000001E-2</v>
      </c>
      <c r="I235" s="70">
        <v>32.871395999999997</v>
      </c>
      <c r="J235" s="70">
        <v>116.631428</v>
      </c>
    </row>
    <row r="236" spans="1:10">
      <c r="A236" s="19" t="s">
        <v>10749</v>
      </c>
      <c r="B236" s="19" t="s">
        <v>10750</v>
      </c>
      <c r="C236" s="69" t="s">
        <v>10751</v>
      </c>
      <c r="D236" s="19" t="s">
        <v>10004</v>
      </c>
      <c r="E236" s="19" t="s">
        <v>10014</v>
      </c>
      <c r="F236" s="71"/>
      <c r="G236" s="19" t="s">
        <v>10638</v>
      </c>
      <c r="H236" s="70">
        <v>0.08</v>
      </c>
      <c r="I236" s="70">
        <v>35.440702999999999</v>
      </c>
      <c r="J236" s="70">
        <v>116.89940300000001</v>
      </c>
    </row>
    <row r="237" spans="1:10">
      <c r="A237" s="19" t="s">
        <v>10752</v>
      </c>
      <c r="B237" s="19" t="s">
        <v>10753</v>
      </c>
      <c r="C237" s="69" t="s">
        <v>10754</v>
      </c>
      <c r="D237" s="19" t="s">
        <v>10004</v>
      </c>
      <c r="E237" s="19" t="s">
        <v>10014</v>
      </c>
      <c r="F237" s="71"/>
      <c r="G237" s="19" t="s">
        <v>10755</v>
      </c>
      <c r="H237" s="70">
        <v>0.106</v>
      </c>
      <c r="I237" s="70">
        <v>40.020636000000003</v>
      </c>
      <c r="J237" s="70">
        <v>112.86355500000001</v>
      </c>
    </row>
    <row r="238" spans="1:10">
      <c r="A238" s="19" t="s">
        <v>10756</v>
      </c>
      <c r="B238" s="19" t="s">
        <v>10757</v>
      </c>
      <c r="C238" s="69" t="s">
        <v>10758</v>
      </c>
      <c r="D238" s="19" t="s">
        <v>10004</v>
      </c>
      <c r="E238" s="19" t="s">
        <v>10014</v>
      </c>
      <c r="F238" s="71"/>
      <c r="G238" s="19" t="s">
        <v>10759</v>
      </c>
      <c r="H238" s="70">
        <v>3.0000000000000001E-3</v>
      </c>
      <c r="I238" s="70">
        <v>48.767664000000003</v>
      </c>
      <c r="J238" s="70">
        <v>119.940867</v>
      </c>
    </row>
    <row r="239" spans="1:10">
      <c r="A239" s="19" t="s">
        <v>10760</v>
      </c>
      <c r="B239" s="19" t="s">
        <v>10761</v>
      </c>
      <c r="C239" s="69" t="s">
        <v>10762</v>
      </c>
      <c r="D239" s="19" t="s">
        <v>10004</v>
      </c>
      <c r="E239" s="19" t="s">
        <v>10014</v>
      </c>
      <c r="F239" s="71"/>
      <c r="G239" s="19" t="s">
        <v>10763</v>
      </c>
      <c r="H239" s="70">
        <v>3.0000000000000001E-3</v>
      </c>
      <c r="I239" s="70">
        <v>38.574815000000001</v>
      </c>
      <c r="J239" s="70">
        <v>110.04046200000001</v>
      </c>
    </row>
    <row r="240" spans="1:10">
      <c r="A240" s="19" t="s">
        <v>10764</v>
      </c>
      <c r="B240" s="19" t="s">
        <v>10765</v>
      </c>
      <c r="C240" s="69" t="s">
        <v>10766</v>
      </c>
      <c r="D240" s="19" t="s">
        <v>10004</v>
      </c>
      <c r="E240" s="19" t="s">
        <v>10014</v>
      </c>
      <c r="F240" s="71"/>
      <c r="G240" s="19" t="s">
        <v>10767</v>
      </c>
      <c r="H240" s="70">
        <v>8.5000000000000006E-2</v>
      </c>
      <c r="I240" s="70">
        <v>39.196393999999998</v>
      </c>
      <c r="J240" s="70">
        <v>111.13213</v>
      </c>
    </row>
    <row r="241" spans="1:10">
      <c r="A241" s="19" t="s">
        <v>10768</v>
      </c>
      <c r="B241" s="19" t="s">
        <v>10769</v>
      </c>
      <c r="C241" s="69" t="s">
        <v>10770</v>
      </c>
      <c r="D241" s="19" t="s">
        <v>10004</v>
      </c>
      <c r="E241" s="19" t="s">
        <v>10014</v>
      </c>
      <c r="F241" s="71"/>
      <c r="G241" s="19" t="s">
        <v>10771</v>
      </c>
      <c r="H241" s="70">
        <v>1.2999999999999999E-2</v>
      </c>
      <c r="I241" s="70">
        <v>38.573106000000003</v>
      </c>
      <c r="J241" s="70">
        <v>112.14003</v>
      </c>
    </row>
    <row r="242" spans="1:10">
      <c r="A242" s="19" t="s">
        <v>10772</v>
      </c>
      <c r="B242" s="19" t="s">
        <v>10773</v>
      </c>
      <c r="C242" s="69" t="s">
        <v>10774</v>
      </c>
      <c r="D242" s="19" t="s">
        <v>10004</v>
      </c>
      <c r="E242" s="19" t="s">
        <v>10014</v>
      </c>
      <c r="F242" s="71"/>
      <c r="G242" s="19" t="s">
        <v>10775</v>
      </c>
      <c r="H242" s="70">
        <v>4.0000000000000001E-3</v>
      </c>
      <c r="I242" s="70">
        <v>55.708641999999998</v>
      </c>
      <c r="J242" s="70">
        <v>86.076335999999998</v>
      </c>
    </row>
    <row r="243" spans="1:10">
      <c r="A243" s="19" t="s">
        <v>10776</v>
      </c>
      <c r="B243" s="19" t="s">
        <v>10777</v>
      </c>
      <c r="C243" s="69" t="s">
        <v>10778</v>
      </c>
      <c r="D243" s="19" t="s">
        <v>10033</v>
      </c>
      <c r="E243" s="19" t="s">
        <v>10014</v>
      </c>
      <c r="F243" s="71"/>
      <c r="G243" s="19" t="s">
        <v>10779</v>
      </c>
      <c r="H243" s="70">
        <v>2.5000000000000001E-2</v>
      </c>
      <c r="I243" s="70">
        <v>44.039166999999999</v>
      </c>
      <c r="J243" s="70">
        <v>81.171389000000005</v>
      </c>
    </row>
    <row r="244" spans="1:10">
      <c r="A244" s="19" t="s">
        <v>10780</v>
      </c>
      <c r="B244" s="19" t="s">
        <v>10781</v>
      </c>
      <c r="C244" s="69" t="s">
        <v>10782</v>
      </c>
      <c r="D244" s="19" t="s">
        <v>10004</v>
      </c>
      <c r="E244" s="19" t="s">
        <v>10014</v>
      </c>
      <c r="F244" s="71"/>
      <c r="G244" s="19" t="s">
        <v>10783</v>
      </c>
      <c r="H244" s="70">
        <v>0.08</v>
      </c>
      <c r="I244" s="70">
        <v>36.152253000000002</v>
      </c>
      <c r="J244" s="70">
        <v>112.990815</v>
      </c>
    </row>
    <row r="245" spans="1:10">
      <c r="A245" s="19" t="s">
        <v>10784</v>
      </c>
      <c r="B245" s="19" t="s">
        <v>10785</v>
      </c>
      <c r="C245" s="69" t="s">
        <v>10786</v>
      </c>
      <c r="D245" s="19" t="s">
        <v>10004</v>
      </c>
      <c r="E245" s="19" t="s">
        <v>10014</v>
      </c>
      <c r="F245" s="71"/>
      <c r="G245" s="19" t="s">
        <v>10787</v>
      </c>
      <c r="H245" s="70">
        <v>5.2999999999999999E-2</v>
      </c>
      <c r="I245" s="70">
        <v>35.268672000000002</v>
      </c>
      <c r="J245" s="70">
        <v>107.818112</v>
      </c>
    </row>
    <row r="246" spans="1:10">
      <c r="A246" s="19" t="s">
        <v>10788</v>
      </c>
      <c r="B246" s="19" t="s">
        <v>10789</v>
      </c>
      <c r="C246" s="69" t="s">
        <v>10790</v>
      </c>
      <c r="D246" s="19" t="s">
        <v>10004</v>
      </c>
      <c r="E246" s="19" t="s">
        <v>10014</v>
      </c>
      <c r="F246" s="71"/>
      <c r="G246" s="19" t="s">
        <v>10791</v>
      </c>
      <c r="H246" s="70">
        <v>0.09</v>
      </c>
      <c r="I246" s="70">
        <v>39.724671000000001</v>
      </c>
      <c r="J246" s="70">
        <v>110.06504099999999</v>
      </c>
    </row>
    <row r="247" spans="1:10">
      <c r="A247" s="19" t="s">
        <v>10792</v>
      </c>
      <c r="B247" s="19" t="s">
        <v>10793</v>
      </c>
      <c r="C247" s="69" t="s">
        <v>10794</v>
      </c>
      <c r="D247" s="19" t="s">
        <v>10004</v>
      </c>
      <c r="E247" s="19" t="s">
        <v>10014</v>
      </c>
      <c r="F247" s="71"/>
      <c r="G247" s="19" t="s">
        <v>10795</v>
      </c>
      <c r="H247" s="70">
        <v>1E-3</v>
      </c>
      <c r="I247" s="70">
        <v>39.874612999999997</v>
      </c>
      <c r="J247" s="70">
        <v>110.32140099999999</v>
      </c>
    </row>
    <row r="248" spans="1:10">
      <c r="A248" s="19" t="s">
        <v>10796</v>
      </c>
      <c r="B248" s="19" t="s">
        <v>10797</v>
      </c>
      <c r="C248" s="69" t="s">
        <v>10798</v>
      </c>
      <c r="D248" s="19" t="s">
        <v>10004</v>
      </c>
      <c r="E248" s="19" t="s">
        <v>10014</v>
      </c>
      <c r="F248" s="71"/>
      <c r="G248" s="19" t="s">
        <v>10799</v>
      </c>
      <c r="H248" s="70">
        <v>0.1</v>
      </c>
      <c r="I248" s="70">
        <v>40.019807999999998</v>
      </c>
      <c r="J248" s="70">
        <v>109.639961</v>
      </c>
    </row>
    <row r="249" spans="1:10">
      <c r="A249" s="19" t="s">
        <v>10800</v>
      </c>
      <c r="B249" s="19" t="s">
        <v>10801</v>
      </c>
      <c r="C249" s="69" t="s">
        <v>10802</v>
      </c>
      <c r="D249" s="19" t="s">
        <v>10004</v>
      </c>
      <c r="E249" s="19" t="s">
        <v>10014</v>
      </c>
      <c r="F249" s="71"/>
      <c r="G249" s="19" t="s">
        <v>10803</v>
      </c>
      <c r="H249" s="70">
        <v>1.2999999999999999E-2</v>
      </c>
      <c r="I249" s="70">
        <v>36.504525000000001</v>
      </c>
      <c r="J249" s="70">
        <v>111.38717</v>
      </c>
    </row>
    <row r="250" spans="1:10">
      <c r="A250" s="19" t="s">
        <v>10804</v>
      </c>
      <c r="B250" s="19" t="s">
        <v>10805</v>
      </c>
      <c r="C250" s="69" t="s">
        <v>10806</v>
      </c>
      <c r="D250" s="19" t="s">
        <v>10004</v>
      </c>
      <c r="E250" s="19" t="s">
        <v>10014</v>
      </c>
      <c r="F250" s="71"/>
      <c r="G250" s="19" t="s">
        <v>10807</v>
      </c>
      <c r="H250" s="70">
        <v>6.4000000000000001E-2</v>
      </c>
      <c r="I250" s="70">
        <v>39.549675999999998</v>
      </c>
      <c r="J250" s="70">
        <v>111.29482</v>
      </c>
    </row>
    <row r="251" spans="1:10">
      <c r="A251" s="19" t="s">
        <v>10808</v>
      </c>
      <c r="B251" s="19" t="s">
        <v>10809</v>
      </c>
      <c r="C251" s="69" t="s">
        <v>10810</v>
      </c>
      <c r="D251" s="19" t="s">
        <v>10004</v>
      </c>
      <c r="E251" s="19" t="s">
        <v>10014</v>
      </c>
      <c r="F251" s="71"/>
      <c r="G251" s="19" t="s">
        <v>10811</v>
      </c>
      <c r="H251" s="70">
        <v>0.01</v>
      </c>
      <c r="I251" s="70">
        <v>26.779015999999999</v>
      </c>
      <c r="J251" s="70">
        <v>104.61228199999999</v>
      </c>
    </row>
    <row r="252" spans="1:10">
      <c r="A252" s="19" t="s">
        <v>10812</v>
      </c>
      <c r="B252" s="19" t="s">
        <v>10813</v>
      </c>
      <c r="C252" s="69" t="s">
        <v>10814</v>
      </c>
      <c r="D252" s="19" t="s">
        <v>10004</v>
      </c>
      <c r="E252" s="19" t="s">
        <v>10014</v>
      </c>
      <c r="F252" s="71"/>
      <c r="G252" s="19" t="s">
        <v>10815</v>
      </c>
      <c r="H252" s="70">
        <v>5.2999999999999999E-2</v>
      </c>
      <c r="I252" s="70">
        <v>34.85669</v>
      </c>
      <c r="J252" s="70">
        <v>107.539367</v>
      </c>
    </row>
    <row r="253" spans="1:10">
      <c r="A253" s="19" t="s">
        <v>10816</v>
      </c>
      <c r="B253" s="19" t="s">
        <v>10817</v>
      </c>
      <c r="C253" s="69" t="s">
        <v>10818</v>
      </c>
      <c r="D253" s="19" t="s">
        <v>10033</v>
      </c>
      <c r="E253" s="19" t="s">
        <v>10014</v>
      </c>
      <c r="F253" s="71"/>
      <c r="G253" s="19" t="s">
        <v>10819</v>
      </c>
      <c r="H253" s="70">
        <v>3.4000000000000002E-2</v>
      </c>
      <c r="I253" s="70">
        <v>38.611469</v>
      </c>
      <c r="J253" s="70">
        <v>109.809687</v>
      </c>
    </row>
    <row r="254" spans="1:10">
      <c r="A254" s="19" t="s">
        <v>10820</v>
      </c>
      <c r="B254" s="19" t="s">
        <v>10821</v>
      </c>
      <c r="C254" s="69" t="s">
        <v>10822</v>
      </c>
      <c r="D254" s="19" t="s">
        <v>10004</v>
      </c>
      <c r="E254" s="19" t="s">
        <v>10014</v>
      </c>
      <c r="F254" s="71"/>
      <c r="G254" s="19" t="s">
        <v>10823</v>
      </c>
      <c r="H254" s="70">
        <v>9.5000000000000001E-2</v>
      </c>
      <c r="I254" s="70">
        <v>32.821407999999998</v>
      </c>
      <c r="J254" s="70">
        <v>116.545709</v>
      </c>
    </row>
    <row r="255" spans="1:10">
      <c r="A255" s="19" t="s">
        <v>10824</v>
      </c>
      <c r="B255" s="19" t="s">
        <v>10825</v>
      </c>
      <c r="C255" s="69" t="s">
        <v>10826</v>
      </c>
      <c r="D255" s="19" t="s">
        <v>10004</v>
      </c>
      <c r="E255" s="19" t="s">
        <v>10014</v>
      </c>
      <c r="F255" s="71"/>
      <c r="G255" s="19" t="s">
        <v>10634</v>
      </c>
      <c r="H255" s="70">
        <v>0.26400000000000001</v>
      </c>
      <c r="I255" s="70">
        <v>39.731043999999997</v>
      </c>
      <c r="J255" s="70">
        <v>111.258324</v>
      </c>
    </row>
    <row r="256" spans="1:10">
      <c r="A256" s="19" t="s">
        <v>10827</v>
      </c>
      <c r="B256" s="19" t="s">
        <v>10828</v>
      </c>
      <c r="C256" s="69" t="s">
        <v>10829</v>
      </c>
      <c r="D256" s="19" t="s">
        <v>10004</v>
      </c>
      <c r="E256" s="19" t="s">
        <v>10014</v>
      </c>
      <c r="F256" s="71"/>
      <c r="G256" s="19" t="s">
        <v>10634</v>
      </c>
      <c r="H256" s="70">
        <v>0.17</v>
      </c>
      <c r="I256" s="70">
        <v>39.232487999999996</v>
      </c>
      <c r="J256" s="70">
        <v>110.076802</v>
      </c>
    </row>
    <row r="257" spans="1:10">
      <c r="A257" s="19" t="s">
        <v>10830</v>
      </c>
      <c r="B257" s="19" t="s">
        <v>10831</v>
      </c>
      <c r="C257" s="69" t="s">
        <v>10832</v>
      </c>
      <c r="D257" s="19" t="s">
        <v>10004</v>
      </c>
      <c r="E257" s="19" t="s">
        <v>10014</v>
      </c>
      <c r="F257" s="71"/>
      <c r="G257" s="19" t="s">
        <v>10833</v>
      </c>
      <c r="H257" s="70">
        <v>0.106</v>
      </c>
      <c r="I257" s="70">
        <v>38.530797999999997</v>
      </c>
      <c r="J257" s="70">
        <v>109.871886</v>
      </c>
    </row>
    <row r="258" spans="1:10">
      <c r="A258" s="19" t="s">
        <v>10834</v>
      </c>
      <c r="B258" s="19" t="s">
        <v>10835</v>
      </c>
      <c r="C258" s="69" t="s">
        <v>10836</v>
      </c>
      <c r="D258" s="19" t="s">
        <v>10004</v>
      </c>
      <c r="E258" s="19" t="s">
        <v>10014</v>
      </c>
      <c r="F258" s="71"/>
      <c r="G258" s="19" t="s">
        <v>10837</v>
      </c>
      <c r="H258" s="70">
        <v>5.2999999999999999E-2</v>
      </c>
      <c r="I258" s="70">
        <v>37.041071000000002</v>
      </c>
      <c r="J258" s="70">
        <v>109.66667200000001</v>
      </c>
    </row>
    <row r="259" spans="1:10">
      <c r="A259" s="19" t="s">
        <v>10838</v>
      </c>
      <c r="B259" s="19" t="s">
        <v>10839</v>
      </c>
      <c r="C259" s="69" t="s">
        <v>10840</v>
      </c>
      <c r="D259" s="19" t="s">
        <v>10004</v>
      </c>
      <c r="E259" s="19" t="s">
        <v>10014</v>
      </c>
      <c r="F259" s="71"/>
      <c r="G259" s="19" t="s">
        <v>10841</v>
      </c>
      <c r="H259" s="70">
        <v>1.9E-2</v>
      </c>
      <c r="I259" s="70">
        <v>39.169373999999998</v>
      </c>
      <c r="J259" s="70">
        <v>110.355952</v>
      </c>
    </row>
    <row r="260" spans="1:10">
      <c r="A260" s="19" t="s">
        <v>10842</v>
      </c>
      <c r="B260" s="19" t="s">
        <v>10843</v>
      </c>
      <c r="C260" s="69" t="s">
        <v>10844</v>
      </c>
      <c r="D260" s="19" t="s">
        <v>10004</v>
      </c>
      <c r="E260" s="19" t="s">
        <v>10014</v>
      </c>
      <c r="F260" s="71"/>
      <c r="G260" s="19" t="s">
        <v>10845</v>
      </c>
      <c r="H260" s="70">
        <v>8.9999999999999993E-3</v>
      </c>
      <c r="I260" s="70">
        <v>39.723889</v>
      </c>
      <c r="J260" s="70">
        <v>106.89277800000001</v>
      </c>
    </row>
    <row r="261" spans="1:10">
      <c r="A261" s="19" t="s">
        <v>10846</v>
      </c>
      <c r="B261" s="19" t="s">
        <v>10847</v>
      </c>
      <c r="C261" s="69" t="s">
        <v>10848</v>
      </c>
      <c r="D261" s="19" t="s">
        <v>10004</v>
      </c>
      <c r="E261" s="19" t="s">
        <v>10014</v>
      </c>
      <c r="F261" s="71"/>
      <c r="G261" s="19" t="s">
        <v>10849</v>
      </c>
      <c r="H261" s="70">
        <v>2.5999999999999999E-2</v>
      </c>
      <c r="I261" s="70">
        <v>39.140067000000002</v>
      </c>
      <c r="J261" s="70">
        <v>111.19665500000001</v>
      </c>
    </row>
    <row r="262" spans="1:10">
      <c r="A262" s="19" t="s">
        <v>10850</v>
      </c>
      <c r="B262" s="19" t="s">
        <v>10851</v>
      </c>
      <c r="C262" s="69" t="s">
        <v>10852</v>
      </c>
      <c r="D262" s="19" t="s">
        <v>10004</v>
      </c>
      <c r="E262" s="19" t="s">
        <v>10014</v>
      </c>
      <c r="F262" s="71"/>
      <c r="G262" s="19" t="s">
        <v>10853</v>
      </c>
      <c r="H262" s="70">
        <v>2.5000000000000001E-2</v>
      </c>
      <c r="I262" s="70">
        <v>45.928346769999997</v>
      </c>
      <c r="J262" s="70">
        <v>119.1066869</v>
      </c>
    </row>
    <row r="263" spans="1:10">
      <c r="A263" s="19" t="s">
        <v>10854</v>
      </c>
      <c r="B263" s="19" t="s">
        <v>10855</v>
      </c>
      <c r="C263" s="69" t="s">
        <v>10856</v>
      </c>
      <c r="D263" s="19" t="s">
        <v>10004</v>
      </c>
      <c r="E263" s="19" t="s">
        <v>10014</v>
      </c>
      <c r="F263" s="71"/>
      <c r="G263" s="19" t="s">
        <v>10857</v>
      </c>
      <c r="H263" s="70">
        <v>0.113</v>
      </c>
      <c r="I263" s="70">
        <v>35.269947000000002</v>
      </c>
      <c r="J263" s="70">
        <v>107.946376</v>
      </c>
    </row>
    <row r="264" spans="1:10">
      <c r="A264" s="19" t="s">
        <v>10858</v>
      </c>
      <c r="B264" s="19" t="s">
        <v>10859</v>
      </c>
      <c r="C264" s="69" t="s">
        <v>10860</v>
      </c>
      <c r="D264" s="19" t="s">
        <v>10004</v>
      </c>
      <c r="E264" s="19" t="s">
        <v>10014</v>
      </c>
      <c r="F264" s="71"/>
      <c r="G264" s="19" t="s">
        <v>10861</v>
      </c>
      <c r="H264" s="70">
        <v>2.5000000000000001E-2</v>
      </c>
      <c r="I264" s="70">
        <v>38.392215</v>
      </c>
      <c r="J264" s="70">
        <v>106.542109</v>
      </c>
    </row>
    <row r="265" spans="1:10">
      <c r="A265" s="19" t="s">
        <v>10862</v>
      </c>
      <c r="B265" s="19" t="s">
        <v>10863</v>
      </c>
      <c r="C265" s="69" t="s">
        <v>10864</v>
      </c>
      <c r="D265" s="19" t="s">
        <v>10004</v>
      </c>
      <c r="E265" s="19" t="s">
        <v>10014</v>
      </c>
      <c r="F265" s="71"/>
      <c r="G265" s="19" t="s">
        <v>10861</v>
      </c>
      <c r="H265" s="70">
        <v>2.5000000000000001E-2</v>
      </c>
      <c r="I265" s="70">
        <v>38.413868999999998</v>
      </c>
      <c r="J265" s="70">
        <v>106.581473</v>
      </c>
    </row>
    <row r="266" spans="1:10">
      <c r="A266" s="19" t="s">
        <v>10865</v>
      </c>
      <c r="B266" s="19" t="s">
        <v>10866</v>
      </c>
      <c r="C266" s="69" t="s">
        <v>10867</v>
      </c>
      <c r="D266" s="19" t="s">
        <v>10004</v>
      </c>
      <c r="E266" s="19" t="s">
        <v>10014</v>
      </c>
      <c r="F266" s="71"/>
      <c r="G266" s="19" t="s">
        <v>10868</v>
      </c>
      <c r="H266" s="70">
        <v>4.1000000000000002E-2</v>
      </c>
      <c r="I266" s="70">
        <v>39.458669</v>
      </c>
      <c r="J266" s="70">
        <v>110.559449</v>
      </c>
    </row>
    <row r="267" spans="1:10">
      <c r="A267" s="19" t="s">
        <v>10869</v>
      </c>
      <c r="B267" s="19" t="s">
        <v>10870</v>
      </c>
      <c r="C267" s="69" t="s">
        <v>10871</v>
      </c>
      <c r="D267" s="19" t="s">
        <v>10004</v>
      </c>
      <c r="E267" s="19" t="s">
        <v>10014</v>
      </c>
      <c r="F267" s="71"/>
      <c r="G267" s="19" t="s">
        <v>10872</v>
      </c>
      <c r="H267" s="70">
        <v>0.191</v>
      </c>
      <c r="I267" s="70">
        <v>38.935223000000001</v>
      </c>
      <c r="J267" s="70">
        <v>110.40081499999999</v>
      </c>
    </row>
    <row r="268" spans="1:10">
      <c r="A268" s="19" t="s">
        <v>10873</v>
      </c>
      <c r="B268" s="19" t="s">
        <v>10874</v>
      </c>
      <c r="C268" s="69" t="s">
        <v>10875</v>
      </c>
      <c r="D268" s="19" t="s">
        <v>10004</v>
      </c>
      <c r="E268" s="19" t="s">
        <v>10014</v>
      </c>
      <c r="F268" s="71"/>
      <c r="G268" s="19" t="s">
        <v>10876</v>
      </c>
      <c r="H268" s="70">
        <v>8.5000000000000006E-2</v>
      </c>
      <c r="I268" s="70">
        <v>39.292113999999998</v>
      </c>
      <c r="J268" s="70">
        <v>109.684071</v>
      </c>
    </row>
    <row r="269" spans="1:10">
      <c r="A269" s="19" t="s">
        <v>10877</v>
      </c>
      <c r="B269" s="19" t="s">
        <v>10878</v>
      </c>
      <c r="C269" s="69" t="s">
        <v>10879</v>
      </c>
      <c r="D269" s="19" t="s">
        <v>10004</v>
      </c>
      <c r="E269" s="19" t="s">
        <v>10014</v>
      </c>
      <c r="F269" s="71"/>
      <c r="G269" s="19" t="s">
        <v>10880</v>
      </c>
      <c r="H269" s="70">
        <v>6.4000000000000001E-2</v>
      </c>
      <c r="I269" s="70">
        <v>39.875788</v>
      </c>
      <c r="J269" s="70">
        <v>109.367767</v>
      </c>
    </row>
    <row r="270" spans="1:10">
      <c r="A270" s="19" t="s">
        <v>10881</v>
      </c>
      <c r="B270" s="19" t="s">
        <v>10882</v>
      </c>
      <c r="C270" s="69" t="s">
        <v>10883</v>
      </c>
      <c r="D270" s="19" t="s">
        <v>10033</v>
      </c>
      <c r="E270" s="19" t="s">
        <v>10014</v>
      </c>
      <c r="F270" s="71"/>
      <c r="G270" s="19" t="s">
        <v>10884</v>
      </c>
      <c r="H270" s="70">
        <v>1.2999999999999999E-2</v>
      </c>
      <c r="I270" s="70">
        <v>44.438296999999999</v>
      </c>
      <c r="J270" s="70">
        <v>84.766746999999995</v>
      </c>
    </row>
    <row r="271" spans="1:10">
      <c r="A271" s="19" t="s">
        <v>10885</v>
      </c>
      <c r="B271" s="19" t="s">
        <v>10886</v>
      </c>
      <c r="C271" s="69" t="s">
        <v>10887</v>
      </c>
      <c r="D271" s="19" t="s">
        <v>10004</v>
      </c>
      <c r="E271" s="19" t="s">
        <v>10014</v>
      </c>
      <c r="F271" s="71"/>
      <c r="G271" s="19" t="s">
        <v>10888</v>
      </c>
      <c r="H271" s="70">
        <v>7.9000000000000001E-2</v>
      </c>
      <c r="I271" s="70">
        <v>44.502378</v>
      </c>
      <c r="J271" s="70">
        <v>90.296863999999999</v>
      </c>
    </row>
    <row r="272" spans="1:10">
      <c r="A272" s="19" t="s">
        <v>10889</v>
      </c>
      <c r="B272" s="19" t="s">
        <v>10890</v>
      </c>
      <c r="C272" s="69" t="s">
        <v>10891</v>
      </c>
      <c r="D272" s="19" t="s">
        <v>10004</v>
      </c>
      <c r="E272" s="19" t="s">
        <v>10014</v>
      </c>
      <c r="F272" s="71"/>
      <c r="G272" s="19" t="s">
        <v>10892</v>
      </c>
      <c r="H272" s="70">
        <v>3.1E-2</v>
      </c>
      <c r="I272" s="70">
        <v>44.519199999999998</v>
      </c>
      <c r="J272" s="70">
        <v>90.313500000000005</v>
      </c>
    </row>
    <row r="273" spans="1:10">
      <c r="A273" s="19" t="s">
        <v>10893</v>
      </c>
      <c r="B273" s="19" t="s">
        <v>10894</v>
      </c>
      <c r="C273" s="69" t="s">
        <v>10895</v>
      </c>
      <c r="D273" s="19" t="s">
        <v>10004</v>
      </c>
      <c r="E273" s="19" t="s">
        <v>10014</v>
      </c>
      <c r="F273" s="71"/>
      <c r="G273" s="19" t="s">
        <v>10896</v>
      </c>
      <c r="H273" s="70">
        <v>5.2999999999999999E-2</v>
      </c>
      <c r="I273" s="70">
        <v>39.452624</v>
      </c>
      <c r="J273" s="70">
        <v>111.290036</v>
      </c>
    </row>
    <row r="274" spans="1:10">
      <c r="A274" s="19" t="s">
        <v>10897</v>
      </c>
      <c r="B274" s="19" t="s">
        <v>10898</v>
      </c>
      <c r="C274" s="69" t="s">
        <v>10899</v>
      </c>
      <c r="D274" s="19" t="s">
        <v>10004</v>
      </c>
      <c r="E274" s="19" t="s">
        <v>10014</v>
      </c>
      <c r="F274" s="71"/>
      <c r="G274" s="19" t="s">
        <v>10900</v>
      </c>
      <c r="H274" s="70">
        <v>3.2000000000000001E-2</v>
      </c>
      <c r="I274" s="70">
        <v>38.480865999999999</v>
      </c>
      <c r="J274" s="70">
        <v>106.613547</v>
      </c>
    </row>
    <row r="275" spans="1:10">
      <c r="A275" s="19" t="s">
        <v>10901</v>
      </c>
      <c r="B275" s="19" t="s">
        <v>10902</v>
      </c>
      <c r="C275" s="69" t="s">
        <v>10903</v>
      </c>
      <c r="D275" s="19" t="s">
        <v>10004</v>
      </c>
      <c r="E275" s="19" t="s">
        <v>10014</v>
      </c>
      <c r="F275" s="71"/>
      <c r="G275" s="19" t="s">
        <v>10904</v>
      </c>
      <c r="H275" s="70">
        <v>5.2999999999999999E-2</v>
      </c>
      <c r="I275" s="70">
        <v>35.390535</v>
      </c>
      <c r="J275" s="70">
        <v>108.919611</v>
      </c>
    </row>
    <row r="276" spans="1:10">
      <c r="A276" s="19" t="s">
        <v>10905</v>
      </c>
      <c r="B276" s="19" t="s">
        <v>10906</v>
      </c>
      <c r="C276" s="69" t="s">
        <v>10907</v>
      </c>
      <c r="D276" s="19" t="s">
        <v>10004</v>
      </c>
      <c r="E276" s="19" t="s">
        <v>10014</v>
      </c>
      <c r="F276" s="71"/>
      <c r="G276" s="19" t="s">
        <v>10908</v>
      </c>
      <c r="H276" s="70">
        <v>6.4000000000000001E-2</v>
      </c>
      <c r="I276" s="70">
        <v>35.656135999999996</v>
      </c>
      <c r="J276" s="70">
        <v>109.06479400000001</v>
      </c>
    </row>
    <row r="277" spans="1:10">
      <c r="A277" s="19" t="s">
        <v>10909</v>
      </c>
      <c r="B277" s="19" t="s">
        <v>10910</v>
      </c>
      <c r="C277" s="69" t="s">
        <v>10911</v>
      </c>
      <c r="D277" s="19" t="s">
        <v>10004</v>
      </c>
      <c r="E277" s="19" t="s">
        <v>10014</v>
      </c>
      <c r="F277" s="71"/>
      <c r="G277" s="19" t="s">
        <v>10912</v>
      </c>
      <c r="H277" s="70">
        <v>8.5000000000000006E-2</v>
      </c>
      <c r="I277" s="70">
        <v>35.661062000000001</v>
      </c>
      <c r="J277" s="70">
        <v>108.91871</v>
      </c>
    </row>
    <row r="278" spans="1:10">
      <c r="A278" s="19" t="s">
        <v>10913</v>
      </c>
      <c r="B278" s="19" t="s">
        <v>10914</v>
      </c>
      <c r="C278" s="69" t="s">
        <v>10915</v>
      </c>
      <c r="D278" s="19" t="s">
        <v>10004</v>
      </c>
      <c r="E278" s="19" t="s">
        <v>10014</v>
      </c>
      <c r="F278" s="71"/>
      <c r="G278" s="19" t="s">
        <v>10916</v>
      </c>
      <c r="H278" s="70">
        <v>0.13800000000000001</v>
      </c>
      <c r="I278" s="70">
        <v>39.672089999999997</v>
      </c>
      <c r="J278" s="70">
        <v>111.183497</v>
      </c>
    </row>
    <row r="279" spans="1:10">
      <c r="A279" s="19" t="s">
        <v>10917</v>
      </c>
      <c r="B279" s="19" t="s">
        <v>10918</v>
      </c>
      <c r="C279" s="69" t="s">
        <v>10919</v>
      </c>
      <c r="D279" s="19" t="s">
        <v>10004</v>
      </c>
      <c r="E279" s="19" t="s">
        <v>10014</v>
      </c>
      <c r="F279" s="71"/>
      <c r="G279" s="19" t="s">
        <v>10920</v>
      </c>
      <c r="H279" s="70">
        <v>3.5000000000000003E-2</v>
      </c>
      <c r="I279" s="70">
        <v>35.149374999999999</v>
      </c>
      <c r="J279" s="70">
        <v>107.93325400000001</v>
      </c>
    </row>
    <row r="280" spans="1:10">
      <c r="A280" s="19" t="s">
        <v>10921</v>
      </c>
      <c r="B280" s="19" t="s">
        <v>10922</v>
      </c>
      <c r="C280" s="69" t="s">
        <v>10923</v>
      </c>
      <c r="D280" s="19" t="s">
        <v>10004</v>
      </c>
      <c r="E280" s="19" t="s">
        <v>10014</v>
      </c>
      <c r="F280" s="71"/>
      <c r="G280" s="19" t="s">
        <v>10924</v>
      </c>
      <c r="H280" s="70">
        <v>8.5000000000000006E-2</v>
      </c>
      <c r="I280" s="70">
        <v>39.047967999999997</v>
      </c>
      <c r="J280" s="70">
        <v>109.500809</v>
      </c>
    </row>
    <row r="281" spans="1:10">
      <c r="A281" s="19" t="s">
        <v>10925</v>
      </c>
      <c r="B281" s="19" t="s">
        <v>10926</v>
      </c>
      <c r="C281" s="69" t="s">
        <v>10927</v>
      </c>
      <c r="D281" s="19" t="s">
        <v>10004</v>
      </c>
      <c r="E281" s="19" t="s">
        <v>10014</v>
      </c>
      <c r="F281" s="71"/>
      <c r="G281" s="19" t="s">
        <v>10634</v>
      </c>
      <c r="H281" s="70">
        <v>5.0999999999999997E-2</v>
      </c>
      <c r="I281" s="70">
        <v>39.259312000000001</v>
      </c>
      <c r="J281" s="70">
        <v>110.224368</v>
      </c>
    </row>
    <row r="282" spans="1:10">
      <c r="A282" s="19" t="s">
        <v>10928</v>
      </c>
      <c r="B282" s="19" t="s">
        <v>10929</v>
      </c>
      <c r="C282" s="72" t="s">
        <v>10930</v>
      </c>
      <c r="D282" s="19" t="s">
        <v>10004</v>
      </c>
      <c r="E282" s="19" t="s">
        <v>10014</v>
      </c>
      <c r="F282" s="71"/>
      <c r="G282" s="19" t="s">
        <v>10931</v>
      </c>
      <c r="H282" s="70">
        <v>4.2000000000000003E-2</v>
      </c>
      <c r="I282" s="70">
        <v>45.496017999999999</v>
      </c>
      <c r="J282" s="70">
        <v>119.59439500000001</v>
      </c>
    </row>
    <row r="283" spans="1:10">
      <c r="A283" s="19" t="s">
        <v>10932</v>
      </c>
      <c r="B283" s="19" t="s">
        <v>10933</v>
      </c>
      <c r="C283" s="69" t="s">
        <v>10934</v>
      </c>
      <c r="D283" s="19" t="s">
        <v>10004</v>
      </c>
      <c r="E283" s="19" t="s">
        <v>10014</v>
      </c>
      <c r="F283" s="71"/>
      <c r="G283" s="19" t="s">
        <v>10935</v>
      </c>
      <c r="H283" s="70">
        <v>8.5000000000000006E-2</v>
      </c>
      <c r="I283" s="70">
        <v>39.217438999999999</v>
      </c>
      <c r="J283" s="70">
        <v>110.006028</v>
      </c>
    </row>
    <row r="284" spans="1:10">
      <c r="A284" s="19" t="s">
        <v>10936</v>
      </c>
      <c r="B284" s="19" t="s">
        <v>10937</v>
      </c>
      <c r="C284" s="69" t="s">
        <v>10938</v>
      </c>
      <c r="D284" s="19" t="s">
        <v>10004</v>
      </c>
      <c r="E284" s="19" t="s">
        <v>10014</v>
      </c>
      <c r="F284" s="71"/>
      <c r="G284" s="19" t="s">
        <v>10939</v>
      </c>
      <c r="H284" s="70">
        <v>7.9000000000000001E-2</v>
      </c>
      <c r="I284" s="70">
        <v>44.648912000000003</v>
      </c>
      <c r="J284" s="70">
        <v>90.152365000000003</v>
      </c>
    </row>
    <row r="285" spans="1:10">
      <c r="A285" s="19" t="s">
        <v>10940</v>
      </c>
      <c r="B285" s="19" t="s">
        <v>10941</v>
      </c>
      <c r="C285" s="69" t="s">
        <v>10942</v>
      </c>
      <c r="D285" s="19" t="s">
        <v>10033</v>
      </c>
      <c r="E285" s="19" t="s">
        <v>10014</v>
      </c>
      <c r="F285" s="71"/>
      <c r="G285" s="19" t="s">
        <v>10943</v>
      </c>
      <c r="H285" s="70">
        <v>0.04</v>
      </c>
      <c r="I285" s="70">
        <v>39.342871000000002</v>
      </c>
      <c r="J285" s="70">
        <v>106.995121</v>
      </c>
    </row>
    <row r="286" spans="1:10">
      <c r="A286" s="19" t="s">
        <v>10944</v>
      </c>
      <c r="B286" s="19" t="s">
        <v>10945</v>
      </c>
      <c r="C286" s="69" t="s">
        <v>10946</v>
      </c>
      <c r="D286" s="19" t="s">
        <v>10004</v>
      </c>
      <c r="E286" s="19" t="s">
        <v>10014</v>
      </c>
      <c r="F286" s="71"/>
      <c r="G286" s="19" t="s">
        <v>10654</v>
      </c>
      <c r="H286" s="70">
        <v>2E-3</v>
      </c>
      <c r="I286" s="70">
        <v>44.181804999999997</v>
      </c>
      <c r="J286" s="70">
        <v>91.738652000000002</v>
      </c>
    </row>
    <row r="287" spans="1:10">
      <c r="A287" s="19" t="s">
        <v>10947</v>
      </c>
      <c r="B287" s="19" t="s">
        <v>10948</v>
      </c>
      <c r="C287" s="69" t="s">
        <v>10949</v>
      </c>
      <c r="D287" s="19" t="s">
        <v>10037</v>
      </c>
      <c r="E287" s="19" t="s">
        <v>10014</v>
      </c>
      <c r="F287" s="71"/>
      <c r="G287" s="19" t="s">
        <v>10950</v>
      </c>
      <c r="H287" s="70">
        <v>2.8000000000000001E-2</v>
      </c>
      <c r="I287" s="70">
        <v>39.053176999999998</v>
      </c>
      <c r="J287" s="70">
        <v>111.076716</v>
      </c>
    </row>
    <row r="288" spans="1:10">
      <c r="A288" s="19" t="s">
        <v>10951</v>
      </c>
      <c r="B288" s="19" t="s">
        <v>10952</v>
      </c>
      <c r="C288" s="69" t="s">
        <v>10953</v>
      </c>
      <c r="D288" s="19" t="s">
        <v>10004</v>
      </c>
      <c r="E288" s="19" t="s">
        <v>10014</v>
      </c>
      <c r="F288" s="71"/>
      <c r="G288" s="19" t="s">
        <v>10584</v>
      </c>
      <c r="H288" s="70">
        <v>0.106</v>
      </c>
      <c r="I288" s="70">
        <v>39.446523999999997</v>
      </c>
      <c r="J288" s="70">
        <v>112.361964</v>
      </c>
    </row>
    <row r="289" spans="1:10">
      <c r="A289" s="19" t="s">
        <v>10954</v>
      </c>
      <c r="B289" s="19" t="s">
        <v>10955</v>
      </c>
      <c r="C289" s="69" t="s">
        <v>10956</v>
      </c>
      <c r="D289" s="19" t="s">
        <v>10004</v>
      </c>
      <c r="E289" s="19" t="s">
        <v>10014</v>
      </c>
      <c r="F289" s="71"/>
      <c r="G289" s="19" t="s">
        <v>10584</v>
      </c>
      <c r="H289" s="70">
        <v>0.106</v>
      </c>
      <c r="I289" s="70">
        <v>39.539071999999997</v>
      </c>
      <c r="J289" s="70">
        <v>112.326699</v>
      </c>
    </row>
    <row r="290" spans="1:10">
      <c r="A290" s="19" t="s">
        <v>10957</v>
      </c>
      <c r="B290" s="19" t="s">
        <v>10958</v>
      </c>
      <c r="C290" s="69" t="s">
        <v>10959</v>
      </c>
      <c r="D290" s="19" t="s">
        <v>10004</v>
      </c>
      <c r="E290" s="19" t="s">
        <v>10014</v>
      </c>
      <c r="F290" s="71"/>
      <c r="G290" s="19" t="s">
        <v>10638</v>
      </c>
      <c r="H290" s="70">
        <v>6.4000000000000001E-2</v>
      </c>
      <c r="I290" s="70">
        <v>35.274388999999999</v>
      </c>
      <c r="J290" s="70">
        <v>116.66724499999999</v>
      </c>
    </row>
    <row r="291" spans="1:10">
      <c r="A291" s="19" t="s">
        <v>10960</v>
      </c>
      <c r="B291" s="19" t="s">
        <v>10961</v>
      </c>
      <c r="C291" s="69" t="s">
        <v>10962</v>
      </c>
      <c r="D291" s="19" t="s">
        <v>10004</v>
      </c>
      <c r="E291" s="19" t="s">
        <v>10014</v>
      </c>
      <c r="F291" s="71"/>
      <c r="G291" s="19" t="s">
        <v>10963</v>
      </c>
      <c r="H291" s="70">
        <v>0.191</v>
      </c>
      <c r="I291" s="70">
        <v>38.742364999999999</v>
      </c>
      <c r="J291" s="70">
        <v>110.171171</v>
      </c>
    </row>
    <row r="292" spans="1:10">
      <c r="A292" s="19" t="s">
        <v>10964</v>
      </c>
      <c r="B292" s="19" t="s">
        <v>10965</v>
      </c>
      <c r="C292" s="69" t="s">
        <v>10966</v>
      </c>
      <c r="D292" s="19" t="s">
        <v>10004</v>
      </c>
      <c r="E292" s="19" t="s">
        <v>10014</v>
      </c>
      <c r="F292" s="71"/>
      <c r="G292" s="19" t="s">
        <v>10967</v>
      </c>
      <c r="H292" s="70">
        <v>0.18</v>
      </c>
      <c r="I292" s="70">
        <v>38.506706999999999</v>
      </c>
      <c r="J292" s="70">
        <v>109.819371</v>
      </c>
    </row>
    <row r="293" spans="1:10">
      <c r="A293" s="19" t="s">
        <v>10968</v>
      </c>
      <c r="B293" s="19" t="s">
        <v>10969</v>
      </c>
      <c r="C293" s="69" t="s">
        <v>10970</v>
      </c>
      <c r="D293" s="19" t="s">
        <v>10004</v>
      </c>
      <c r="E293" s="19" t="s">
        <v>10014</v>
      </c>
      <c r="F293" s="71"/>
      <c r="G293" s="19" t="s">
        <v>10771</v>
      </c>
      <c r="H293" s="70">
        <v>1.2999999999999999E-2</v>
      </c>
      <c r="I293" s="70">
        <v>38.401257999999999</v>
      </c>
      <c r="J293" s="70">
        <v>112.022623</v>
      </c>
    </row>
    <row r="294" spans="1:10">
      <c r="A294" s="19" t="s">
        <v>10971</v>
      </c>
      <c r="B294" s="19" t="s">
        <v>10972</v>
      </c>
      <c r="C294" s="69" t="s">
        <v>10973</v>
      </c>
      <c r="D294" s="19" t="s">
        <v>10004</v>
      </c>
      <c r="E294" s="19" t="s">
        <v>10014</v>
      </c>
      <c r="F294" s="71"/>
      <c r="G294" s="19" t="s">
        <v>10974</v>
      </c>
      <c r="H294" s="70">
        <v>0.01</v>
      </c>
      <c r="I294" s="70">
        <v>39.623995999999998</v>
      </c>
      <c r="J294" s="70">
        <v>106.892109</v>
      </c>
    </row>
    <row r="295" spans="1:10">
      <c r="A295" s="19" t="s">
        <v>10975</v>
      </c>
      <c r="B295" s="19" t="s">
        <v>10976</v>
      </c>
      <c r="C295" s="69" t="s">
        <v>10977</v>
      </c>
      <c r="D295" s="19" t="s">
        <v>10004</v>
      </c>
      <c r="E295" s="19" t="s">
        <v>10014</v>
      </c>
      <c r="F295" s="71"/>
      <c r="G295" s="19" t="s">
        <v>10580</v>
      </c>
      <c r="H295" s="70">
        <v>5.2999999999999999E-2</v>
      </c>
      <c r="I295" s="70">
        <v>32.833342000000002</v>
      </c>
      <c r="J295" s="70">
        <v>116.16268700000001</v>
      </c>
    </row>
    <row r="296" spans="1:10">
      <c r="A296" s="19" t="s">
        <v>10978</v>
      </c>
      <c r="B296" s="19" t="s">
        <v>10979</v>
      </c>
      <c r="C296" s="69" t="s">
        <v>10980</v>
      </c>
      <c r="D296" s="19" t="s">
        <v>10004</v>
      </c>
      <c r="E296" s="19" t="s">
        <v>10014</v>
      </c>
      <c r="F296" s="71"/>
      <c r="G296" s="19" t="s">
        <v>10981</v>
      </c>
      <c r="H296" s="70">
        <v>3.1E-2</v>
      </c>
      <c r="I296" s="70">
        <v>34.090606000000001</v>
      </c>
      <c r="J296" s="70">
        <v>113.46471099999999</v>
      </c>
    </row>
    <row r="297" spans="1:10">
      <c r="A297" s="19" t="s">
        <v>10982</v>
      </c>
      <c r="B297" s="19" t="s">
        <v>10983</v>
      </c>
      <c r="C297" s="69" t="s">
        <v>10984</v>
      </c>
      <c r="D297" s="19" t="s">
        <v>10004</v>
      </c>
      <c r="E297" s="19" t="s">
        <v>10014</v>
      </c>
      <c r="F297" s="71"/>
      <c r="G297" s="19" t="s">
        <v>10985</v>
      </c>
      <c r="H297" s="70">
        <v>8.5000000000000006E-2</v>
      </c>
      <c r="I297" s="70">
        <v>38.794192000000002</v>
      </c>
      <c r="J297" s="70">
        <v>110.246348</v>
      </c>
    </row>
    <row r="298" spans="1:10">
      <c r="A298" s="19" t="s">
        <v>10986</v>
      </c>
      <c r="B298" s="19" t="s">
        <v>10987</v>
      </c>
      <c r="C298" s="69" t="s">
        <v>10988</v>
      </c>
      <c r="D298" s="19" t="s">
        <v>10033</v>
      </c>
      <c r="E298" s="19" t="s">
        <v>10014</v>
      </c>
      <c r="F298" s="71"/>
      <c r="G298" s="19" t="s">
        <v>10989</v>
      </c>
      <c r="H298" s="70">
        <v>7.4999999999999997E-2</v>
      </c>
      <c r="I298" s="70">
        <v>35.695959000000002</v>
      </c>
      <c r="J298" s="70">
        <v>112.289351</v>
      </c>
    </row>
    <row r="299" spans="1:10">
      <c r="A299" s="19" t="s">
        <v>10990</v>
      </c>
      <c r="B299" s="19" t="s">
        <v>10991</v>
      </c>
      <c r="C299" s="69" t="s">
        <v>10992</v>
      </c>
      <c r="D299" s="19" t="s">
        <v>10004</v>
      </c>
      <c r="E299" s="19" t="s">
        <v>10014</v>
      </c>
      <c r="F299" s="71"/>
      <c r="G299" s="19" t="s">
        <v>10993</v>
      </c>
      <c r="H299" s="70">
        <v>6.4000000000000001E-2</v>
      </c>
      <c r="I299" s="70">
        <v>39.738114000000003</v>
      </c>
      <c r="J299" s="70">
        <v>110.024669</v>
      </c>
    </row>
    <row r="300" spans="1:10">
      <c r="A300" s="19" t="s">
        <v>10994</v>
      </c>
      <c r="B300" s="19" t="s">
        <v>10995</v>
      </c>
      <c r="C300" s="69" t="s">
        <v>10996</v>
      </c>
      <c r="D300" s="19" t="s">
        <v>10033</v>
      </c>
      <c r="E300" s="19" t="s">
        <v>10014</v>
      </c>
      <c r="F300" s="71"/>
      <c r="G300" s="19" t="s">
        <v>10997</v>
      </c>
      <c r="H300" s="70">
        <v>2.5000000000000001E-2</v>
      </c>
      <c r="I300" s="70">
        <v>36.943230999999997</v>
      </c>
      <c r="J300" s="70">
        <v>111.710691</v>
      </c>
    </row>
    <row r="301" spans="1:10">
      <c r="A301" s="19" t="s">
        <v>10998</v>
      </c>
      <c r="B301" s="19" t="s">
        <v>10999</v>
      </c>
      <c r="C301" s="69" t="s">
        <v>11000</v>
      </c>
      <c r="D301" s="19" t="s">
        <v>10004</v>
      </c>
      <c r="E301" s="19" t="s">
        <v>10014</v>
      </c>
      <c r="F301" s="71"/>
      <c r="G301" s="19" t="s">
        <v>11001</v>
      </c>
      <c r="H301" s="70">
        <v>2.1999999999999999E-2</v>
      </c>
      <c r="I301" s="70">
        <v>49.393174000000002</v>
      </c>
      <c r="J301" s="70">
        <v>117.766854</v>
      </c>
    </row>
    <row r="302" spans="1:10">
      <c r="A302" s="19" t="s">
        <v>11002</v>
      </c>
      <c r="B302" s="19" t="s">
        <v>11003</v>
      </c>
      <c r="C302" s="69" t="s">
        <v>11004</v>
      </c>
      <c r="D302" s="19" t="s">
        <v>10004</v>
      </c>
      <c r="E302" s="19" t="s">
        <v>10014</v>
      </c>
      <c r="F302" s="71"/>
      <c r="G302" s="19" t="s">
        <v>11005</v>
      </c>
      <c r="H302" s="70">
        <v>1.2999999999999999E-2</v>
      </c>
      <c r="I302" s="70">
        <v>36.592987999999998</v>
      </c>
      <c r="J302" s="70">
        <v>112.20938200000001</v>
      </c>
    </row>
    <row r="303" spans="1:10">
      <c r="A303" s="19" t="s">
        <v>11006</v>
      </c>
      <c r="B303" s="19" t="s">
        <v>11007</v>
      </c>
      <c r="C303" s="69" t="s">
        <v>11008</v>
      </c>
      <c r="D303" s="19" t="s">
        <v>10004</v>
      </c>
      <c r="E303" s="19" t="s">
        <v>10014</v>
      </c>
      <c r="F303" s="71"/>
      <c r="G303" s="19" t="s">
        <v>10580</v>
      </c>
      <c r="H303" s="70">
        <v>0.11700000000000001</v>
      </c>
      <c r="I303" s="70">
        <v>32.805365000000002</v>
      </c>
      <c r="J303" s="70">
        <v>116.28541199999999</v>
      </c>
    </row>
    <row r="304" spans="1:10">
      <c r="A304" s="19" t="s">
        <v>11009</v>
      </c>
      <c r="B304" s="19" t="s">
        <v>11010</v>
      </c>
      <c r="C304" s="69" t="s">
        <v>11011</v>
      </c>
      <c r="D304" s="19" t="s">
        <v>10033</v>
      </c>
      <c r="E304" s="19" t="s">
        <v>10014</v>
      </c>
      <c r="F304" s="71"/>
      <c r="G304" s="19" t="s">
        <v>11012</v>
      </c>
      <c r="H304" s="70">
        <v>7.4999999999999997E-2</v>
      </c>
      <c r="I304" s="70">
        <v>35.581287000000003</v>
      </c>
      <c r="J304" s="70">
        <v>112.222324</v>
      </c>
    </row>
    <row r="305" spans="1:10">
      <c r="A305" s="19" t="s">
        <v>11013</v>
      </c>
      <c r="B305" s="19" t="s">
        <v>11014</v>
      </c>
      <c r="C305" s="69" t="s">
        <v>11015</v>
      </c>
      <c r="D305" s="19" t="s">
        <v>10004</v>
      </c>
      <c r="E305" s="19" t="s">
        <v>10014</v>
      </c>
      <c r="F305" s="71"/>
      <c r="G305" s="19" t="s">
        <v>11016</v>
      </c>
      <c r="H305" s="70">
        <v>0.159</v>
      </c>
      <c r="I305" s="70">
        <v>39.810538000000001</v>
      </c>
      <c r="J305" s="70">
        <v>111.214212</v>
      </c>
    </row>
    <row r="306" spans="1:10">
      <c r="A306" s="19" t="s">
        <v>11017</v>
      </c>
      <c r="B306" s="19" t="s">
        <v>11018</v>
      </c>
      <c r="C306" s="69" t="s">
        <v>11019</v>
      </c>
      <c r="D306" s="19" t="s">
        <v>10004</v>
      </c>
      <c r="E306" s="19" t="s">
        <v>10014</v>
      </c>
      <c r="F306" s="71"/>
      <c r="G306" s="19" t="s">
        <v>11020</v>
      </c>
      <c r="H306" s="70">
        <v>7.4999999999999997E-2</v>
      </c>
      <c r="I306" s="70">
        <v>36.373933000000001</v>
      </c>
      <c r="J306" s="70">
        <v>113.01989</v>
      </c>
    </row>
    <row r="307" spans="1:10">
      <c r="A307" s="19" t="s">
        <v>11021</v>
      </c>
      <c r="B307" s="19" t="s">
        <v>11022</v>
      </c>
      <c r="C307" s="69" t="s">
        <v>11023</v>
      </c>
      <c r="D307" s="19" t="s">
        <v>10033</v>
      </c>
      <c r="E307" s="19" t="s">
        <v>10014</v>
      </c>
      <c r="F307" s="71"/>
      <c r="G307" s="19" t="s">
        <v>11024</v>
      </c>
      <c r="H307" s="70">
        <v>1.2999999999999999E-2</v>
      </c>
      <c r="I307" s="70">
        <v>41.962114999999997</v>
      </c>
      <c r="J307" s="70">
        <v>84.532579999999996</v>
      </c>
    </row>
    <row r="308" spans="1:10">
      <c r="A308" s="19" t="s">
        <v>11025</v>
      </c>
      <c r="B308" s="19" t="s">
        <v>11026</v>
      </c>
      <c r="C308" s="69" t="s">
        <v>11027</v>
      </c>
      <c r="D308" s="19" t="s">
        <v>10033</v>
      </c>
      <c r="E308" s="19" t="s">
        <v>10014</v>
      </c>
      <c r="F308" s="71"/>
      <c r="G308" s="19" t="s">
        <v>11028</v>
      </c>
      <c r="H308" s="70">
        <v>1.6E-2</v>
      </c>
      <c r="I308" s="70">
        <v>39.562707000000003</v>
      </c>
      <c r="J308" s="70">
        <v>106.91727</v>
      </c>
    </row>
    <row r="309" spans="1:10">
      <c r="A309" s="19" t="s">
        <v>11029</v>
      </c>
      <c r="B309" s="19" t="s">
        <v>11030</v>
      </c>
      <c r="C309" s="69" t="s">
        <v>11031</v>
      </c>
      <c r="D309" s="19" t="s">
        <v>10004</v>
      </c>
      <c r="E309" s="19" t="s">
        <v>10014</v>
      </c>
      <c r="F309" s="71"/>
      <c r="G309" s="19" t="s">
        <v>11032</v>
      </c>
      <c r="H309" s="70">
        <v>3.4000000000000002E-2</v>
      </c>
      <c r="I309" s="70">
        <v>39.840586999999999</v>
      </c>
      <c r="J309" s="70">
        <v>112.655069</v>
      </c>
    </row>
    <row r="310" spans="1:10">
      <c r="A310" s="19" t="s">
        <v>11033</v>
      </c>
      <c r="B310" s="19" t="s">
        <v>11034</v>
      </c>
      <c r="C310" s="69" t="s">
        <v>11035</v>
      </c>
      <c r="D310" s="19" t="s">
        <v>10004</v>
      </c>
      <c r="E310" s="19" t="s">
        <v>10014</v>
      </c>
      <c r="F310" s="71"/>
      <c r="G310" s="19" t="s">
        <v>11036</v>
      </c>
      <c r="H310" s="70">
        <v>0.127</v>
      </c>
      <c r="I310" s="70">
        <v>39.179445999999999</v>
      </c>
      <c r="J310" s="70">
        <v>112.42082499999999</v>
      </c>
    </row>
    <row r="311" spans="1:10">
      <c r="A311" s="19" t="s">
        <v>11037</v>
      </c>
      <c r="B311" s="19" t="s">
        <v>11038</v>
      </c>
      <c r="C311" s="69" t="s">
        <v>11039</v>
      </c>
      <c r="D311" s="19" t="s">
        <v>10033</v>
      </c>
      <c r="E311" s="19" t="s">
        <v>10014</v>
      </c>
      <c r="F311" s="71"/>
      <c r="G311" s="19" t="s">
        <v>11040</v>
      </c>
      <c r="H311" s="70">
        <v>1.2E-2</v>
      </c>
      <c r="I311" s="70">
        <v>44.036566999999998</v>
      </c>
      <c r="J311" s="70">
        <v>113.229983</v>
      </c>
    </row>
    <row r="312" spans="1:10">
      <c r="A312" s="19" t="s">
        <v>11041</v>
      </c>
      <c r="B312" s="19" t="s">
        <v>11042</v>
      </c>
      <c r="C312" s="69" t="s">
        <v>11043</v>
      </c>
      <c r="D312" s="19" t="s">
        <v>10004</v>
      </c>
      <c r="E312" s="19" t="s">
        <v>10014</v>
      </c>
      <c r="F312" s="71"/>
      <c r="G312" s="19" t="s">
        <v>11044</v>
      </c>
      <c r="H312" s="70">
        <v>1.7000000000000001E-2</v>
      </c>
      <c r="I312" s="70">
        <v>39.843423999999999</v>
      </c>
      <c r="J312" s="70">
        <v>112.871495</v>
      </c>
    </row>
    <row r="313" spans="1:10">
      <c r="A313" s="19" t="s">
        <v>11045</v>
      </c>
      <c r="B313" s="19" t="s">
        <v>11046</v>
      </c>
      <c r="C313" s="69" t="s">
        <v>11047</v>
      </c>
      <c r="D313" s="19" t="s">
        <v>10004</v>
      </c>
      <c r="E313" s="19" t="s">
        <v>10014</v>
      </c>
      <c r="F313" s="71"/>
      <c r="G313" s="19" t="s">
        <v>11048</v>
      </c>
      <c r="H313" s="70">
        <v>1.2999999999999999E-2</v>
      </c>
      <c r="I313" s="70">
        <v>25.530431</v>
      </c>
      <c r="J313" s="70">
        <v>104.691777</v>
      </c>
    </row>
    <row r="314" spans="1:10">
      <c r="A314" s="19" t="s">
        <v>11045</v>
      </c>
      <c r="B314" s="19" t="s">
        <v>11046</v>
      </c>
      <c r="C314" s="69" t="s">
        <v>11047</v>
      </c>
      <c r="D314" s="19" t="s">
        <v>10033</v>
      </c>
      <c r="E314" s="19" t="s">
        <v>10014</v>
      </c>
      <c r="F314" s="71"/>
      <c r="G314" s="19" t="s">
        <v>11048</v>
      </c>
      <c r="H314" s="70">
        <v>1.2999999999999999E-2</v>
      </c>
      <c r="I314" s="70">
        <v>25.530431</v>
      </c>
      <c r="J314" s="70">
        <v>104.691777</v>
      </c>
    </row>
    <row r="315" spans="1:10">
      <c r="A315" s="19" t="s">
        <v>11049</v>
      </c>
      <c r="B315" s="19" t="s">
        <v>11050</v>
      </c>
      <c r="C315" s="69" t="s">
        <v>11051</v>
      </c>
      <c r="D315" s="19" t="s">
        <v>10004</v>
      </c>
      <c r="E315" s="19" t="s">
        <v>10014</v>
      </c>
      <c r="F315" s="71"/>
      <c r="G315" s="19" t="s">
        <v>11052</v>
      </c>
      <c r="H315" s="70">
        <v>0.127</v>
      </c>
      <c r="I315" s="70">
        <v>38.096784999999997</v>
      </c>
      <c r="J315" s="70">
        <v>106.718029</v>
      </c>
    </row>
    <row r="316" spans="1:10">
      <c r="A316" s="19" t="s">
        <v>11053</v>
      </c>
      <c r="B316" s="19" t="s">
        <v>11054</v>
      </c>
      <c r="C316" s="69" t="s">
        <v>11055</v>
      </c>
      <c r="D316" s="19" t="s">
        <v>10004</v>
      </c>
      <c r="E316" s="19" t="s">
        <v>10014</v>
      </c>
      <c r="F316" s="71"/>
      <c r="G316" s="19" t="s">
        <v>11056</v>
      </c>
      <c r="H316" s="70">
        <v>6.4000000000000001E-2</v>
      </c>
      <c r="I316" s="70">
        <v>35.146833999999998</v>
      </c>
      <c r="J316" s="70">
        <v>107.933183</v>
      </c>
    </row>
    <row r="317" spans="1:10">
      <c r="A317" s="19" t="s">
        <v>11057</v>
      </c>
      <c r="B317" s="19" t="s">
        <v>11058</v>
      </c>
      <c r="C317" s="69" t="s">
        <v>11059</v>
      </c>
      <c r="D317" s="19" t="s">
        <v>10004</v>
      </c>
      <c r="E317" s="19" t="s">
        <v>10014</v>
      </c>
      <c r="F317" s="71"/>
      <c r="G317" s="19" t="s">
        <v>10924</v>
      </c>
      <c r="H317" s="70">
        <v>8.5000000000000006E-2</v>
      </c>
      <c r="I317" s="70">
        <v>38.901778</v>
      </c>
      <c r="J317" s="70">
        <v>109.538887</v>
      </c>
    </row>
    <row r="318" spans="1:10">
      <c r="A318" s="19" t="s">
        <v>11060</v>
      </c>
      <c r="B318" s="19" t="s">
        <v>11061</v>
      </c>
      <c r="C318" s="69" t="s">
        <v>11062</v>
      </c>
      <c r="D318" s="19" t="s">
        <v>10004</v>
      </c>
      <c r="E318" s="19" t="s">
        <v>10014</v>
      </c>
      <c r="F318" s="71"/>
      <c r="G318" s="19" t="s">
        <v>11063</v>
      </c>
      <c r="H318" s="70">
        <v>0.01</v>
      </c>
      <c r="I318" s="70">
        <v>39.833503</v>
      </c>
      <c r="J318" s="70">
        <v>110.142382</v>
      </c>
    </row>
    <row r="319" spans="1:10">
      <c r="A319" s="19" t="s">
        <v>11064</v>
      </c>
      <c r="B319" s="19" t="s">
        <v>11065</v>
      </c>
      <c r="C319" s="69" t="s">
        <v>11066</v>
      </c>
      <c r="D319" s="19" t="s">
        <v>10004</v>
      </c>
      <c r="E319" s="19" t="s">
        <v>10014</v>
      </c>
      <c r="F319" s="71"/>
      <c r="G319" s="19" t="s">
        <v>11067</v>
      </c>
      <c r="H319" s="70">
        <v>6.4000000000000001E-2</v>
      </c>
      <c r="I319" s="70">
        <v>38.837173</v>
      </c>
      <c r="J319" s="70">
        <v>109.468665</v>
      </c>
    </row>
    <row r="320" spans="1:10">
      <c r="A320" s="19" t="s">
        <v>11068</v>
      </c>
      <c r="B320" s="19" t="s">
        <v>11069</v>
      </c>
      <c r="C320" s="69" t="s">
        <v>11070</v>
      </c>
      <c r="D320" s="19" t="s">
        <v>10004</v>
      </c>
      <c r="E320" s="19" t="s">
        <v>10014</v>
      </c>
      <c r="F320" s="71"/>
      <c r="G320" s="19" t="s">
        <v>11071</v>
      </c>
      <c r="H320" s="70">
        <v>8.5000000000000006E-2</v>
      </c>
      <c r="I320" s="70">
        <v>38.060343000000003</v>
      </c>
      <c r="J320" s="70">
        <v>108.973298</v>
      </c>
    </row>
    <row r="321" spans="1:10">
      <c r="A321" s="19" t="s">
        <v>11072</v>
      </c>
      <c r="B321" s="19" t="s">
        <v>11073</v>
      </c>
      <c r="C321" s="69" t="s">
        <v>11074</v>
      </c>
      <c r="D321" s="19" t="s">
        <v>10004</v>
      </c>
      <c r="E321" s="19" t="s">
        <v>10014</v>
      </c>
      <c r="F321" s="71"/>
      <c r="G321" s="19" t="s">
        <v>10868</v>
      </c>
      <c r="H321" s="70">
        <v>5.2999999999999999E-2</v>
      </c>
      <c r="I321" s="70">
        <v>39.365487999999999</v>
      </c>
      <c r="J321" s="70">
        <v>110.607263</v>
      </c>
    </row>
    <row r="322" spans="1:10">
      <c r="A322" s="19" t="s">
        <v>11075</v>
      </c>
      <c r="B322" s="19" t="s">
        <v>11076</v>
      </c>
      <c r="C322" s="69" t="s">
        <v>11077</v>
      </c>
      <c r="D322" s="19" t="s">
        <v>10004</v>
      </c>
      <c r="E322" s="19" t="s">
        <v>10014</v>
      </c>
      <c r="F322" s="71"/>
      <c r="G322" s="19" t="s">
        <v>11078</v>
      </c>
      <c r="H322" s="70">
        <v>1.6E-2</v>
      </c>
      <c r="I322" s="70">
        <v>39.801343000000003</v>
      </c>
      <c r="J322" s="70">
        <v>110.305378</v>
      </c>
    </row>
    <row r="323" spans="1:10">
      <c r="A323" s="19" t="s">
        <v>11079</v>
      </c>
      <c r="B323" s="19" t="s">
        <v>11080</v>
      </c>
      <c r="C323" s="69" t="s">
        <v>11081</v>
      </c>
      <c r="D323" s="19" t="s">
        <v>10004</v>
      </c>
      <c r="E323" s="19" t="s">
        <v>10014</v>
      </c>
      <c r="F323" s="71"/>
      <c r="G323" s="19" t="s">
        <v>11082</v>
      </c>
      <c r="H323" s="70">
        <v>1.2999999999999999E-2</v>
      </c>
      <c r="I323" s="70">
        <v>47.311076999999997</v>
      </c>
      <c r="J323" s="70">
        <v>130.35806400000001</v>
      </c>
    </row>
    <row r="324" spans="1:10">
      <c r="A324" s="19" t="s">
        <v>11083</v>
      </c>
      <c r="B324" s="19" t="s">
        <v>11084</v>
      </c>
      <c r="C324" s="69" t="s">
        <v>11085</v>
      </c>
      <c r="D324" s="19" t="s">
        <v>10004</v>
      </c>
      <c r="E324" s="19" t="s">
        <v>10014</v>
      </c>
      <c r="F324" s="71"/>
      <c r="G324" s="19" t="s">
        <v>11086</v>
      </c>
      <c r="H324" s="70">
        <v>0.191</v>
      </c>
      <c r="I324" s="70">
        <v>39.030282</v>
      </c>
      <c r="J324" s="70">
        <v>110.250253</v>
      </c>
    </row>
    <row r="325" spans="1:10">
      <c r="A325" s="19" t="s">
        <v>11087</v>
      </c>
      <c r="B325" s="19" t="s">
        <v>11088</v>
      </c>
      <c r="C325" s="69" t="s">
        <v>11089</v>
      </c>
      <c r="D325" s="19" t="s">
        <v>10004</v>
      </c>
      <c r="E325" s="19" t="s">
        <v>10014</v>
      </c>
      <c r="F325" s="71"/>
      <c r="G325" s="19" t="s">
        <v>11090</v>
      </c>
      <c r="H325" s="70">
        <v>8.5000000000000006E-2</v>
      </c>
      <c r="I325" s="70">
        <v>37.883203999999999</v>
      </c>
      <c r="J325" s="70">
        <v>106.7576</v>
      </c>
    </row>
    <row r="326" spans="1:10">
      <c r="A326" s="19" t="s">
        <v>11091</v>
      </c>
      <c r="B326" s="19" t="s">
        <v>11092</v>
      </c>
      <c r="C326" s="69" t="s">
        <v>11093</v>
      </c>
      <c r="D326" s="19" t="s">
        <v>10033</v>
      </c>
      <c r="E326" s="19" t="s">
        <v>10014</v>
      </c>
      <c r="F326" s="71"/>
      <c r="G326" s="19" t="s">
        <v>11094</v>
      </c>
      <c r="H326" s="70">
        <v>1.2999999999999999E-2</v>
      </c>
      <c r="I326" s="70">
        <v>37.423515999999999</v>
      </c>
      <c r="J326" s="70">
        <v>106.595505</v>
      </c>
    </row>
    <row r="327" spans="1:10">
      <c r="A327" s="19" t="s">
        <v>11095</v>
      </c>
      <c r="B327" s="19" t="s">
        <v>11096</v>
      </c>
      <c r="C327" s="69" t="s">
        <v>11097</v>
      </c>
      <c r="D327" s="19" t="s">
        <v>10004</v>
      </c>
      <c r="E327" s="19" t="s">
        <v>10014</v>
      </c>
      <c r="F327" s="71"/>
      <c r="G327" s="19" t="s">
        <v>11098</v>
      </c>
      <c r="H327" s="70">
        <v>1.7000000000000001E-2</v>
      </c>
      <c r="I327" s="70">
        <v>45.654190999999997</v>
      </c>
      <c r="J327" s="70">
        <v>119.14447199999999</v>
      </c>
    </row>
    <row r="328" spans="1:10">
      <c r="A328" s="19" t="s">
        <v>11099</v>
      </c>
      <c r="B328" s="19" t="s">
        <v>11100</v>
      </c>
      <c r="C328" s="69" t="s">
        <v>11101</v>
      </c>
      <c r="D328" s="19" t="s">
        <v>10004</v>
      </c>
      <c r="E328" s="19" t="s">
        <v>10014</v>
      </c>
      <c r="F328" s="71"/>
      <c r="G328" s="19" t="s">
        <v>11102</v>
      </c>
      <c r="H328" s="70">
        <v>0.106</v>
      </c>
      <c r="I328" s="70">
        <v>37.998811000000003</v>
      </c>
      <c r="J328" s="70">
        <v>111.13840999999999</v>
      </c>
    </row>
    <row r="329" spans="1:10">
      <c r="A329" s="19" t="s">
        <v>11103</v>
      </c>
      <c r="B329" s="19" t="s">
        <v>11104</v>
      </c>
      <c r="C329" s="69" t="s">
        <v>11105</v>
      </c>
      <c r="D329" s="19" t="s">
        <v>10004</v>
      </c>
      <c r="E329" s="19" t="s">
        <v>10014</v>
      </c>
      <c r="F329" s="71"/>
      <c r="G329" s="19" t="s">
        <v>10584</v>
      </c>
      <c r="H329" s="70">
        <v>1.2E-2</v>
      </c>
      <c r="I329" s="70">
        <v>39.550649</v>
      </c>
      <c r="J329" s="70">
        <v>112.44233699999999</v>
      </c>
    </row>
    <row r="330" spans="1:10">
      <c r="A330" s="19" t="s">
        <v>11106</v>
      </c>
      <c r="B330" s="19" t="s">
        <v>11107</v>
      </c>
      <c r="C330" s="69" t="s">
        <v>11108</v>
      </c>
      <c r="D330" s="19" t="s">
        <v>10004</v>
      </c>
      <c r="E330" s="19" t="s">
        <v>10014</v>
      </c>
      <c r="F330" s="71"/>
      <c r="G330" s="19" t="s">
        <v>11109</v>
      </c>
      <c r="H330" s="70">
        <v>5.7000000000000002E-2</v>
      </c>
      <c r="I330" s="70">
        <v>39.599037000000003</v>
      </c>
      <c r="J330" s="70">
        <v>118.36465800000001</v>
      </c>
    </row>
    <row r="331" spans="1:10">
      <c r="A331" s="19" t="s">
        <v>11110</v>
      </c>
      <c r="B331" s="19" t="s">
        <v>11111</v>
      </c>
      <c r="C331" s="69" t="s">
        <v>11112</v>
      </c>
      <c r="D331" s="19" t="s">
        <v>10033</v>
      </c>
      <c r="E331" s="19" t="s">
        <v>10014</v>
      </c>
      <c r="F331" s="71"/>
      <c r="G331" s="19" t="s">
        <v>11113</v>
      </c>
      <c r="H331" s="70">
        <v>1.6E-2</v>
      </c>
      <c r="I331" s="70">
        <v>42.996408000000002</v>
      </c>
      <c r="J331" s="70">
        <v>90.654712000000004</v>
      </c>
    </row>
    <row r="332" spans="1:10">
      <c r="A332" s="19" t="s">
        <v>11114</v>
      </c>
      <c r="B332" s="19" t="s">
        <v>11115</v>
      </c>
      <c r="C332" s="69" t="s">
        <v>11116</v>
      </c>
      <c r="D332" s="19" t="s">
        <v>10004</v>
      </c>
      <c r="E332" s="19" t="s">
        <v>10014</v>
      </c>
      <c r="F332" s="71"/>
      <c r="G332" s="19" t="s">
        <v>11117</v>
      </c>
      <c r="H332" s="70">
        <v>6.4000000000000001E-2</v>
      </c>
      <c r="I332" s="70">
        <v>39.476108000000004</v>
      </c>
      <c r="J332" s="70">
        <v>111.32351</v>
      </c>
    </row>
    <row r="333" spans="1:10">
      <c r="A333" s="19" t="s">
        <v>11118</v>
      </c>
      <c r="B333" s="19" t="s">
        <v>11119</v>
      </c>
      <c r="C333" s="69" t="s">
        <v>11120</v>
      </c>
      <c r="D333" s="19" t="s">
        <v>10033</v>
      </c>
      <c r="E333" s="19" t="s">
        <v>10014</v>
      </c>
      <c r="F333" s="71"/>
      <c r="G333" s="19" t="s">
        <v>11121</v>
      </c>
      <c r="H333" s="70">
        <v>3.2000000000000001E-2</v>
      </c>
      <c r="I333" s="70">
        <v>44.004615000000001</v>
      </c>
      <c r="J333" s="70">
        <v>81.380651</v>
      </c>
    </row>
    <row r="334" spans="1:10">
      <c r="A334" s="19" t="s">
        <v>11122</v>
      </c>
      <c r="B334" s="19" t="s">
        <v>11123</v>
      </c>
      <c r="C334" s="69" t="s">
        <v>11124</v>
      </c>
      <c r="D334" s="19" t="s">
        <v>10004</v>
      </c>
      <c r="E334" s="19" t="s">
        <v>10014</v>
      </c>
      <c r="F334" s="71"/>
      <c r="G334" s="19" t="s">
        <v>11125</v>
      </c>
      <c r="H334" s="70">
        <v>5.2999999999999999E-2</v>
      </c>
      <c r="I334" s="70">
        <v>38.125694000000003</v>
      </c>
      <c r="J334" s="70">
        <v>106.72893500000001</v>
      </c>
    </row>
    <row r="335" spans="1:10">
      <c r="A335" s="19" t="s">
        <v>11126</v>
      </c>
      <c r="B335" s="19" t="s">
        <v>11127</v>
      </c>
      <c r="C335" s="69" t="s">
        <v>11128</v>
      </c>
      <c r="D335" s="19" t="s">
        <v>10037</v>
      </c>
      <c r="E335" s="19" t="s">
        <v>10014</v>
      </c>
      <c r="F335" s="71"/>
      <c r="G335" s="19" t="s">
        <v>11129</v>
      </c>
      <c r="H335" s="70">
        <v>3.0000000000000001E-3</v>
      </c>
      <c r="I335" s="70">
        <v>39.424031999999997</v>
      </c>
      <c r="J335" s="70">
        <v>107.063818</v>
      </c>
    </row>
    <row r="336" spans="1:10">
      <c r="A336" s="19" t="s">
        <v>11130</v>
      </c>
      <c r="B336" s="19" t="s">
        <v>11131</v>
      </c>
      <c r="C336" s="69" t="s">
        <v>11132</v>
      </c>
      <c r="D336" s="19" t="s">
        <v>10033</v>
      </c>
      <c r="E336" s="19" t="s">
        <v>10014</v>
      </c>
      <c r="F336" s="71"/>
      <c r="G336" s="19" t="s">
        <v>11133</v>
      </c>
      <c r="H336" s="70">
        <v>9.4E-2</v>
      </c>
      <c r="I336" s="70">
        <v>37.887028000000001</v>
      </c>
      <c r="J336" s="70">
        <v>113.24403</v>
      </c>
    </row>
    <row r="337" spans="1:10">
      <c r="A337" s="19" t="s">
        <v>11134</v>
      </c>
      <c r="B337" s="19" t="s">
        <v>11135</v>
      </c>
      <c r="C337" s="69" t="s">
        <v>11136</v>
      </c>
      <c r="D337" s="19" t="s">
        <v>10033</v>
      </c>
      <c r="E337" s="19" t="s">
        <v>10014</v>
      </c>
      <c r="F337" s="71"/>
      <c r="G337" s="19" t="s">
        <v>11137</v>
      </c>
      <c r="H337" s="70">
        <v>1.2999999999999999E-2</v>
      </c>
      <c r="I337" s="70">
        <v>43.078611000000002</v>
      </c>
      <c r="J337" s="70">
        <v>88.092777999999996</v>
      </c>
    </row>
    <row r="338" spans="1:10">
      <c r="A338" s="19" t="s">
        <v>11138</v>
      </c>
      <c r="B338" s="19" t="s">
        <v>11139</v>
      </c>
      <c r="C338" s="69" t="s">
        <v>11140</v>
      </c>
      <c r="D338" s="19" t="s">
        <v>10033</v>
      </c>
      <c r="E338" s="19" t="s">
        <v>10014</v>
      </c>
      <c r="F338" s="71"/>
      <c r="G338" s="19" t="s">
        <v>11141</v>
      </c>
      <c r="H338" s="70">
        <v>6.4000000000000001E-2</v>
      </c>
      <c r="I338" s="70">
        <v>37.786313999999997</v>
      </c>
      <c r="J338" s="70">
        <v>111.066045</v>
      </c>
    </row>
    <row r="339" spans="1:10">
      <c r="A339" s="19" t="s">
        <v>11142</v>
      </c>
      <c r="B339" s="19" t="s">
        <v>11143</v>
      </c>
      <c r="C339" s="69" t="s">
        <v>11144</v>
      </c>
      <c r="D339" s="19" t="s">
        <v>10004</v>
      </c>
      <c r="E339" s="19" t="s">
        <v>10014</v>
      </c>
      <c r="F339" s="71"/>
      <c r="G339" s="19" t="s">
        <v>11145</v>
      </c>
      <c r="H339" s="70">
        <v>8.5000000000000006E-2</v>
      </c>
      <c r="I339" s="70">
        <v>39.866469000000002</v>
      </c>
      <c r="J339" s="70">
        <v>109.844292</v>
      </c>
    </row>
    <row r="340" spans="1:10">
      <c r="A340" s="19" t="s">
        <v>11146</v>
      </c>
      <c r="B340" s="19" t="s">
        <v>11147</v>
      </c>
      <c r="C340" s="69" t="s">
        <v>11148</v>
      </c>
      <c r="D340" s="19" t="s">
        <v>10004</v>
      </c>
      <c r="E340" s="19" t="s">
        <v>10014</v>
      </c>
      <c r="F340" s="71"/>
      <c r="G340" s="19" t="s">
        <v>11149</v>
      </c>
      <c r="H340" s="70">
        <v>8.5000000000000006E-2</v>
      </c>
      <c r="I340" s="70">
        <v>39.866481999999998</v>
      </c>
      <c r="J340" s="70">
        <v>109.843954</v>
      </c>
    </row>
    <row r="341" spans="1:10">
      <c r="A341" s="19" t="s">
        <v>11150</v>
      </c>
      <c r="B341" s="19" t="s">
        <v>11151</v>
      </c>
      <c r="C341" s="69" t="s">
        <v>11152</v>
      </c>
      <c r="D341" s="19" t="s">
        <v>10004</v>
      </c>
      <c r="E341" s="19" t="s">
        <v>10014</v>
      </c>
      <c r="F341" s="71"/>
      <c r="G341" s="19" t="s">
        <v>11153</v>
      </c>
      <c r="H341" s="70">
        <v>0.26500000000000001</v>
      </c>
      <c r="I341" s="70">
        <v>38.556704000000003</v>
      </c>
      <c r="J341" s="70">
        <v>109.898777</v>
      </c>
    </row>
    <row r="342" spans="1:10">
      <c r="A342" s="19" t="s">
        <v>11154</v>
      </c>
      <c r="B342" s="19" t="s">
        <v>11155</v>
      </c>
      <c r="C342" s="69" t="s">
        <v>11156</v>
      </c>
      <c r="D342" s="19" t="s">
        <v>10004</v>
      </c>
      <c r="E342" s="19" t="s">
        <v>10014</v>
      </c>
      <c r="F342" s="71"/>
      <c r="G342" s="19" t="s">
        <v>11157</v>
      </c>
      <c r="H342" s="70">
        <v>5.2999999999999999E-2</v>
      </c>
      <c r="I342" s="70">
        <v>46.553038999999998</v>
      </c>
      <c r="J342" s="70">
        <v>86.205922000000001</v>
      </c>
    </row>
    <row r="343" spans="1:10">
      <c r="A343" s="19" t="s">
        <v>11158</v>
      </c>
      <c r="B343" s="19" t="s">
        <v>11159</v>
      </c>
      <c r="C343" s="69" t="s">
        <v>11160</v>
      </c>
      <c r="D343" s="19" t="s">
        <v>10004</v>
      </c>
      <c r="E343" s="19" t="s">
        <v>10014</v>
      </c>
      <c r="F343" s="71"/>
      <c r="G343" s="19" t="s">
        <v>11161</v>
      </c>
      <c r="H343" s="70">
        <v>1.2999999999999999E-2</v>
      </c>
      <c r="I343" s="70">
        <v>39.237352000000001</v>
      </c>
      <c r="J343" s="70">
        <v>110.663704</v>
      </c>
    </row>
    <row r="344" spans="1:10">
      <c r="A344" s="19" t="s">
        <v>11162</v>
      </c>
      <c r="B344" s="19" t="s">
        <v>11163</v>
      </c>
      <c r="C344" s="69" t="s">
        <v>11164</v>
      </c>
      <c r="D344" s="19" t="s">
        <v>10033</v>
      </c>
      <c r="E344" s="19" t="s">
        <v>10014</v>
      </c>
      <c r="F344" s="71"/>
      <c r="G344" s="19" t="s">
        <v>11165</v>
      </c>
      <c r="H344" s="70">
        <v>3.2000000000000001E-2</v>
      </c>
      <c r="I344" s="70">
        <v>38.268543000000001</v>
      </c>
      <c r="J344" s="70">
        <v>106.552558</v>
      </c>
    </row>
    <row r="345" spans="1:10">
      <c r="A345" s="19" t="s">
        <v>11166</v>
      </c>
      <c r="B345" s="19" t="s">
        <v>11167</v>
      </c>
      <c r="C345" s="69" t="s">
        <v>11168</v>
      </c>
      <c r="D345" s="19" t="s">
        <v>10004</v>
      </c>
      <c r="E345" s="19" t="s">
        <v>10014</v>
      </c>
      <c r="F345" s="71"/>
      <c r="G345" s="19" t="s">
        <v>11169</v>
      </c>
      <c r="H345" s="70">
        <v>1.2999999999999999E-2</v>
      </c>
      <c r="I345" s="70">
        <v>35.566155999999999</v>
      </c>
      <c r="J345" s="70">
        <v>111.950327</v>
      </c>
    </row>
    <row r="346" spans="1:10">
      <c r="A346" s="19" t="s">
        <v>11170</v>
      </c>
      <c r="B346" s="19" t="s">
        <v>11171</v>
      </c>
      <c r="C346" s="69" t="s">
        <v>11172</v>
      </c>
      <c r="D346" s="19" t="s">
        <v>10004</v>
      </c>
      <c r="E346" s="19" t="s">
        <v>10014</v>
      </c>
      <c r="F346" s="71"/>
      <c r="G346" s="19" t="s">
        <v>10634</v>
      </c>
      <c r="H346" s="70">
        <v>0.17</v>
      </c>
      <c r="I346" s="70">
        <v>39.217545000000001</v>
      </c>
      <c r="J346" s="70">
        <v>110.007346</v>
      </c>
    </row>
    <row r="347" spans="1:10">
      <c r="A347" s="19" t="s">
        <v>11173</v>
      </c>
      <c r="B347" s="19" t="s">
        <v>11174</v>
      </c>
      <c r="C347" s="69" t="s">
        <v>11175</v>
      </c>
      <c r="D347" s="19" t="s">
        <v>10004</v>
      </c>
      <c r="E347" s="19" t="s">
        <v>10014</v>
      </c>
      <c r="F347" s="71"/>
      <c r="G347" s="19" t="s">
        <v>11176</v>
      </c>
      <c r="H347" s="70">
        <v>5.2999999999999999E-2</v>
      </c>
      <c r="I347" s="70">
        <v>39.256900999999999</v>
      </c>
      <c r="J347" s="70">
        <v>111.22119000000001</v>
      </c>
    </row>
    <row r="348" spans="1:10">
      <c r="A348" s="19" t="s">
        <v>11177</v>
      </c>
      <c r="B348" s="19" t="s">
        <v>11178</v>
      </c>
      <c r="C348" s="69" t="s">
        <v>11179</v>
      </c>
      <c r="D348" s="19" t="s">
        <v>10033</v>
      </c>
      <c r="E348" s="19" t="s">
        <v>10014</v>
      </c>
      <c r="F348" s="71"/>
      <c r="G348" s="19" t="s">
        <v>11180</v>
      </c>
      <c r="H348" s="70">
        <v>1.2999999999999999E-2</v>
      </c>
      <c r="I348" s="70">
        <v>43.000205999999999</v>
      </c>
      <c r="J348" s="70">
        <v>90.654708999999997</v>
      </c>
    </row>
    <row r="349" spans="1:10">
      <c r="A349" s="19" t="s">
        <v>11181</v>
      </c>
      <c r="B349" s="19" t="s">
        <v>11182</v>
      </c>
      <c r="C349" s="69" t="s">
        <v>11183</v>
      </c>
      <c r="D349" s="19" t="s">
        <v>10033</v>
      </c>
      <c r="E349" s="19" t="s">
        <v>10014</v>
      </c>
      <c r="F349" s="71"/>
      <c r="G349" s="19" t="s">
        <v>11184</v>
      </c>
      <c r="H349" s="70">
        <v>5.2999999999999999E-2</v>
      </c>
      <c r="I349" s="70">
        <v>35.726066000000003</v>
      </c>
      <c r="J349" s="70">
        <v>112.424415</v>
      </c>
    </row>
    <row r="350" spans="1:10">
      <c r="A350" s="19" t="s">
        <v>11185</v>
      </c>
      <c r="B350" s="19" t="s">
        <v>11186</v>
      </c>
      <c r="C350" s="69" t="s">
        <v>11187</v>
      </c>
      <c r="D350" s="19" t="s">
        <v>10033</v>
      </c>
      <c r="E350" s="19" t="s">
        <v>10014</v>
      </c>
      <c r="F350" s="71"/>
      <c r="G350" s="19" t="s">
        <v>11188</v>
      </c>
      <c r="H350" s="70">
        <v>6.4000000000000001E-2</v>
      </c>
      <c r="I350" s="70">
        <v>37.677145000000003</v>
      </c>
      <c r="J350" s="70">
        <v>110.849801</v>
      </c>
    </row>
    <row r="351" spans="1:10">
      <c r="A351" s="19" t="s">
        <v>11189</v>
      </c>
      <c r="B351" s="19" t="s">
        <v>11190</v>
      </c>
      <c r="C351" s="69" t="s">
        <v>11191</v>
      </c>
      <c r="D351" s="19" t="s">
        <v>10004</v>
      </c>
      <c r="E351" s="19" t="s">
        <v>10014</v>
      </c>
      <c r="F351" s="71"/>
      <c r="G351" s="19" t="s">
        <v>11192</v>
      </c>
      <c r="H351" s="70">
        <v>8.5000000000000006E-2</v>
      </c>
      <c r="I351" s="70">
        <v>36.256259999999997</v>
      </c>
      <c r="J351" s="70">
        <v>112.918649</v>
      </c>
    </row>
    <row r="352" spans="1:10">
      <c r="A352" s="19" t="s">
        <v>11193</v>
      </c>
      <c r="B352" s="19" t="s">
        <v>11194</v>
      </c>
      <c r="C352" s="69" t="s">
        <v>11195</v>
      </c>
      <c r="D352" s="19" t="s">
        <v>10004</v>
      </c>
      <c r="E352" s="19" t="s">
        <v>10014</v>
      </c>
      <c r="F352" s="71"/>
      <c r="G352" s="19" t="s">
        <v>11196</v>
      </c>
      <c r="H352" s="70">
        <v>4.0000000000000001E-3</v>
      </c>
      <c r="I352" s="70">
        <v>24.221250999999999</v>
      </c>
      <c r="J352" s="70">
        <v>103.41029</v>
      </c>
    </row>
    <row r="353" spans="1:10">
      <c r="A353" s="19" t="s">
        <v>11197</v>
      </c>
      <c r="B353" s="19" t="s">
        <v>11198</v>
      </c>
      <c r="C353" s="69" t="s">
        <v>11199</v>
      </c>
      <c r="D353" s="19" t="s">
        <v>10033</v>
      </c>
      <c r="E353" s="19" t="s">
        <v>10014</v>
      </c>
      <c r="F353" s="71"/>
      <c r="G353" s="19" t="s">
        <v>11200</v>
      </c>
      <c r="H353" s="70">
        <v>3.2000000000000001E-2</v>
      </c>
      <c r="I353" s="70">
        <v>35.248410999999997</v>
      </c>
      <c r="J353" s="70">
        <v>110.059135</v>
      </c>
    </row>
    <row r="354" spans="1:10">
      <c r="A354" s="19" t="s">
        <v>11201</v>
      </c>
      <c r="B354" s="19" t="s">
        <v>11202</v>
      </c>
      <c r="C354" s="69" t="s">
        <v>11203</v>
      </c>
      <c r="D354" s="19" t="s">
        <v>10004</v>
      </c>
      <c r="E354" s="19" t="s">
        <v>10014</v>
      </c>
      <c r="F354" s="71"/>
      <c r="G354" s="19" t="s">
        <v>11204</v>
      </c>
      <c r="H354" s="70">
        <v>2.5000000000000001E-2</v>
      </c>
      <c r="I354" s="70">
        <v>35.001558000000003</v>
      </c>
      <c r="J354" s="70">
        <v>107.828481</v>
      </c>
    </row>
    <row r="355" spans="1:10">
      <c r="A355" s="19" t="s">
        <v>11205</v>
      </c>
      <c r="B355" s="19" t="s">
        <v>11206</v>
      </c>
      <c r="C355" s="69" t="s">
        <v>11207</v>
      </c>
      <c r="D355" s="19" t="s">
        <v>10016</v>
      </c>
      <c r="E355" s="19" t="s">
        <v>10014</v>
      </c>
      <c r="F355" s="71"/>
      <c r="G355" s="19" t="s">
        <v>11208</v>
      </c>
      <c r="H355" s="70">
        <v>4.8000000000000001E-2</v>
      </c>
      <c r="I355" s="70">
        <v>37.411799000000002</v>
      </c>
      <c r="J355" s="70">
        <v>110.861439</v>
      </c>
    </row>
    <row r="356" spans="1:10">
      <c r="A356" s="19" t="s">
        <v>11209</v>
      </c>
      <c r="B356" s="19" t="s">
        <v>11210</v>
      </c>
      <c r="C356" s="69" t="s">
        <v>11211</v>
      </c>
      <c r="D356" s="19" t="s">
        <v>10033</v>
      </c>
      <c r="E356" s="19" t="s">
        <v>10014</v>
      </c>
      <c r="F356" s="71"/>
      <c r="G356" s="19" t="s">
        <v>11212</v>
      </c>
      <c r="H356" s="70">
        <v>1.2E-2</v>
      </c>
      <c r="I356" s="70">
        <v>44.066969999999998</v>
      </c>
      <c r="J356" s="70">
        <v>116.22348</v>
      </c>
    </row>
    <row r="357" spans="1:10">
      <c r="A357" s="19" t="s">
        <v>11209</v>
      </c>
      <c r="B357" s="19" t="s">
        <v>11210</v>
      </c>
      <c r="C357" s="69" t="s">
        <v>11211</v>
      </c>
      <c r="D357" s="19" t="s">
        <v>10033</v>
      </c>
      <c r="E357" s="19" t="s">
        <v>10014</v>
      </c>
      <c r="F357" s="71"/>
      <c r="G357" s="19" t="s">
        <v>11212</v>
      </c>
      <c r="H357" s="70">
        <v>1.7999999999999999E-2</v>
      </c>
      <c r="I357" s="70">
        <v>44.066969999999998</v>
      </c>
      <c r="J357" s="70">
        <v>116.22348</v>
      </c>
    </row>
    <row r="358" spans="1:10">
      <c r="A358" s="19" t="s">
        <v>11213</v>
      </c>
      <c r="B358" s="19" t="s">
        <v>11214</v>
      </c>
      <c r="C358" s="69" t="s">
        <v>11215</v>
      </c>
      <c r="D358" s="19" t="s">
        <v>10004</v>
      </c>
      <c r="E358" s="19" t="s">
        <v>10014</v>
      </c>
      <c r="F358" s="71"/>
      <c r="G358" s="19" t="s">
        <v>11216</v>
      </c>
      <c r="H358" s="70">
        <v>0.05</v>
      </c>
      <c r="I358" s="70">
        <v>44.002944999999997</v>
      </c>
      <c r="J358" s="70">
        <v>116.00678000000001</v>
      </c>
    </row>
    <row r="359" spans="1:10">
      <c r="A359" s="19" t="s">
        <v>11217</v>
      </c>
      <c r="B359" s="19" t="s">
        <v>11218</v>
      </c>
      <c r="C359" s="69" t="s">
        <v>11219</v>
      </c>
      <c r="D359" s="19" t="s">
        <v>10004</v>
      </c>
      <c r="E359" s="19" t="s">
        <v>10014</v>
      </c>
      <c r="F359" s="71"/>
      <c r="G359" s="19" t="s">
        <v>11220</v>
      </c>
      <c r="H359" s="70">
        <v>1.6E-2</v>
      </c>
      <c r="I359" s="70">
        <v>43.954676999999997</v>
      </c>
      <c r="J359" s="70">
        <v>115.91126</v>
      </c>
    </row>
    <row r="360" spans="1:10">
      <c r="A360" s="19" t="s">
        <v>11221</v>
      </c>
      <c r="B360" s="19" t="s">
        <v>11222</v>
      </c>
      <c r="C360" s="69" t="s">
        <v>11223</v>
      </c>
      <c r="D360" s="19" t="s">
        <v>10004</v>
      </c>
      <c r="E360" s="70">
        <v>35</v>
      </c>
      <c r="F360" s="71"/>
      <c r="G360" s="19" t="s">
        <v>11224</v>
      </c>
      <c r="H360" s="70">
        <v>7.2999999999999995E-2</v>
      </c>
      <c r="I360" s="70">
        <v>49.391925000000001</v>
      </c>
      <c r="J360" s="70">
        <v>119.74601699999999</v>
      </c>
    </row>
    <row r="361" spans="1:10">
      <c r="A361" s="19" t="s">
        <v>11225</v>
      </c>
      <c r="B361" s="19" t="s">
        <v>11226</v>
      </c>
      <c r="C361" s="69" t="s">
        <v>11227</v>
      </c>
      <c r="D361" s="19" t="s">
        <v>10004</v>
      </c>
      <c r="E361" s="19" t="s">
        <v>10014</v>
      </c>
      <c r="F361" s="71"/>
      <c r="G361" s="19" t="s">
        <v>10634</v>
      </c>
      <c r="H361" s="70">
        <v>9.6000000000000002E-2</v>
      </c>
      <c r="I361" s="70">
        <v>39.354813999999998</v>
      </c>
      <c r="J361" s="70">
        <v>110.16808399999999</v>
      </c>
    </row>
    <row r="362" spans="1:10">
      <c r="A362" s="19" t="s">
        <v>11228</v>
      </c>
      <c r="B362" s="19" t="s">
        <v>11229</v>
      </c>
      <c r="C362" s="69" t="s">
        <v>11230</v>
      </c>
      <c r="D362" s="19" t="s">
        <v>10004</v>
      </c>
      <c r="E362" s="70">
        <v>34</v>
      </c>
      <c r="F362" s="71"/>
      <c r="G362" s="19" t="s">
        <v>11231</v>
      </c>
      <c r="H362" s="70">
        <v>7.9000000000000001E-2</v>
      </c>
      <c r="I362" s="70">
        <v>39.794308999999998</v>
      </c>
      <c r="J362" s="70">
        <v>111.25457299999999</v>
      </c>
    </row>
    <row r="363" spans="1:10">
      <c r="A363" s="19" t="s">
        <v>11232</v>
      </c>
      <c r="B363" s="19" t="s">
        <v>11233</v>
      </c>
      <c r="C363" s="69" t="s">
        <v>11234</v>
      </c>
      <c r="D363" s="19" t="s">
        <v>10004</v>
      </c>
      <c r="E363" s="19" t="s">
        <v>10014</v>
      </c>
      <c r="F363" s="71"/>
      <c r="G363" s="19" t="s">
        <v>11090</v>
      </c>
      <c r="H363" s="70">
        <v>6.4000000000000001E-2</v>
      </c>
      <c r="I363" s="70">
        <v>37.943404999999998</v>
      </c>
      <c r="J363" s="70">
        <v>106.696881</v>
      </c>
    </row>
    <row r="364" spans="1:10">
      <c r="A364" s="19" t="s">
        <v>11235</v>
      </c>
      <c r="B364" s="19" t="s">
        <v>11236</v>
      </c>
      <c r="C364" s="69" t="s">
        <v>11237</v>
      </c>
      <c r="D364" s="19" t="s">
        <v>10004</v>
      </c>
      <c r="E364" s="19" t="s">
        <v>10014</v>
      </c>
      <c r="F364" s="71"/>
      <c r="G364" s="19" t="s">
        <v>10634</v>
      </c>
      <c r="H364" s="70">
        <v>4.1000000000000002E-2</v>
      </c>
      <c r="I364" s="70">
        <v>39.412064000000001</v>
      </c>
      <c r="J364" s="70">
        <v>110.13213</v>
      </c>
    </row>
    <row r="365" spans="1:10">
      <c r="A365" s="19" t="s">
        <v>11238</v>
      </c>
      <c r="B365" s="19" t="s">
        <v>11239</v>
      </c>
      <c r="C365" s="69" t="s">
        <v>11240</v>
      </c>
      <c r="D365" s="19" t="s">
        <v>10004</v>
      </c>
      <c r="E365" s="19" t="s">
        <v>10014</v>
      </c>
      <c r="F365" s="71"/>
      <c r="G365" s="19" t="s">
        <v>11241</v>
      </c>
      <c r="H365" s="70">
        <v>8.5000000000000006E-2</v>
      </c>
      <c r="I365" s="70">
        <v>39.018006</v>
      </c>
      <c r="J365" s="70">
        <v>109.62198600000001</v>
      </c>
    </row>
    <row r="366" spans="1:10">
      <c r="A366" s="19" t="s">
        <v>11242</v>
      </c>
      <c r="B366" s="19" t="s">
        <v>11243</v>
      </c>
      <c r="C366" s="69" t="s">
        <v>11244</v>
      </c>
      <c r="D366" s="19" t="s">
        <v>10004</v>
      </c>
      <c r="E366" s="19" t="s">
        <v>10014</v>
      </c>
      <c r="F366" s="71"/>
      <c r="G366" s="19" t="s">
        <v>11245</v>
      </c>
      <c r="H366" s="70">
        <v>1.2999999999999999E-2</v>
      </c>
      <c r="I366" s="70">
        <v>44.271559000000003</v>
      </c>
      <c r="J366" s="70">
        <v>93.057426000000007</v>
      </c>
    </row>
    <row r="367" spans="1:10">
      <c r="A367" s="19" t="s">
        <v>11242</v>
      </c>
      <c r="B367" s="19" t="s">
        <v>11243</v>
      </c>
      <c r="C367" s="69" t="s">
        <v>11244</v>
      </c>
      <c r="D367" s="19" t="s">
        <v>10033</v>
      </c>
      <c r="E367" s="19" t="s">
        <v>10014</v>
      </c>
      <c r="F367" s="71"/>
      <c r="G367" s="19" t="s">
        <v>11245</v>
      </c>
      <c r="H367" s="70">
        <v>3.9E-2</v>
      </c>
      <c r="I367" s="70">
        <v>44.271559000000003</v>
      </c>
      <c r="J367" s="70">
        <v>93.057426000000007</v>
      </c>
    </row>
    <row r="368" spans="1:10">
      <c r="A368" s="19" t="s">
        <v>11246</v>
      </c>
      <c r="B368" s="19" t="s">
        <v>11247</v>
      </c>
      <c r="C368" s="69" t="s">
        <v>11248</v>
      </c>
      <c r="D368" s="19" t="s">
        <v>10004</v>
      </c>
      <c r="E368" s="19" t="s">
        <v>10014</v>
      </c>
      <c r="F368" s="71"/>
      <c r="G368" s="19" t="s">
        <v>11249</v>
      </c>
      <c r="H368" s="70">
        <v>1.2999999999999999E-2</v>
      </c>
      <c r="I368" s="70">
        <v>38.450226999999998</v>
      </c>
      <c r="J368" s="70">
        <v>109.95487900000001</v>
      </c>
    </row>
    <row r="369" spans="1:10">
      <c r="A369" s="19" t="s">
        <v>11250</v>
      </c>
      <c r="B369" s="19" t="s">
        <v>11251</v>
      </c>
      <c r="C369" s="69" t="s">
        <v>11252</v>
      </c>
      <c r="D369" s="19" t="s">
        <v>10004</v>
      </c>
      <c r="E369" s="19" t="s">
        <v>10014</v>
      </c>
      <c r="F369" s="71"/>
      <c r="G369" s="19" t="s">
        <v>11253</v>
      </c>
      <c r="H369" s="70">
        <v>9.4E-2</v>
      </c>
      <c r="I369" s="70">
        <v>35.596725999999997</v>
      </c>
      <c r="J369" s="70">
        <v>112.522648</v>
      </c>
    </row>
    <row r="370" spans="1:10">
      <c r="A370" s="19" t="s">
        <v>11254</v>
      </c>
      <c r="B370" s="19" t="s">
        <v>11255</v>
      </c>
      <c r="C370" s="69" t="s">
        <v>11256</v>
      </c>
      <c r="D370" s="19" t="s">
        <v>10004</v>
      </c>
      <c r="E370" s="19" t="s">
        <v>10014</v>
      </c>
      <c r="F370" s="71"/>
      <c r="G370" s="19" t="s">
        <v>11257</v>
      </c>
      <c r="H370" s="70">
        <v>8.5000000000000006E-2</v>
      </c>
      <c r="I370" s="70">
        <v>37.585557000000001</v>
      </c>
      <c r="J370" s="70">
        <v>113.621388</v>
      </c>
    </row>
    <row r="371" spans="1:10">
      <c r="A371" s="19" t="s">
        <v>11258</v>
      </c>
      <c r="B371" s="19" t="s">
        <v>11259</v>
      </c>
      <c r="C371" s="69" t="s">
        <v>11260</v>
      </c>
      <c r="D371" s="19" t="s">
        <v>10004</v>
      </c>
      <c r="E371" s="19" t="s">
        <v>10014</v>
      </c>
      <c r="F371" s="71"/>
      <c r="G371" s="19" t="s">
        <v>11261</v>
      </c>
      <c r="H371" s="70">
        <v>1.9E-2</v>
      </c>
      <c r="I371" s="70">
        <v>40.094906000000002</v>
      </c>
      <c r="J371" s="70">
        <v>112.968816</v>
      </c>
    </row>
    <row r="372" spans="1:10">
      <c r="A372" s="19" t="s">
        <v>11262</v>
      </c>
      <c r="B372" s="19" t="s">
        <v>11263</v>
      </c>
      <c r="C372" s="69" t="s">
        <v>11264</v>
      </c>
      <c r="D372" s="19" t="s">
        <v>10004</v>
      </c>
      <c r="E372" s="19" t="s">
        <v>10014</v>
      </c>
      <c r="F372" s="71"/>
      <c r="G372" s="19" t="s">
        <v>11265</v>
      </c>
      <c r="H372" s="70">
        <v>1.6E-2</v>
      </c>
      <c r="I372" s="70">
        <v>37.491701999999997</v>
      </c>
      <c r="J372" s="70">
        <v>106.797794</v>
      </c>
    </row>
    <row r="373" spans="1:10">
      <c r="A373" s="19" t="s">
        <v>11266</v>
      </c>
      <c r="B373" s="19" t="s">
        <v>11267</v>
      </c>
      <c r="C373" s="69" t="s">
        <v>11268</v>
      </c>
      <c r="D373" s="19" t="s">
        <v>10004</v>
      </c>
      <c r="E373" s="19" t="s">
        <v>10014</v>
      </c>
      <c r="F373" s="71"/>
      <c r="G373" s="19" t="s">
        <v>11269</v>
      </c>
      <c r="H373" s="70">
        <v>0.21199999999999999</v>
      </c>
      <c r="I373" s="70">
        <v>39.705784999999999</v>
      </c>
      <c r="J373" s="70">
        <v>111.205624</v>
      </c>
    </row>
    <row r="374" spans="1:10">
      <c r="A374" s="19" t="s">
        <v>11270</v>
      </c>
      <c r="B374" s="19" t="s">
        <v>11271</v>
      </c>
      <c r="C374" s="69" t="s">
        <v>11272</v>
      </c>
      <c r="D374" s="19" t="s">
        <v>10004</v>
      </c>
      <c r="E374" s="19" t="s">
        <v>10014</v>
      </c>
      <c r="F374" s="71"/>
      <c r="G374" s="19" t="s">
        <v>11273</v>
      </c>
      <c r="H374" s="70">
        <v>0.106</v>
      </c>
      <c r="I374" s="70">
        <v>39.134248999999997</v>
      </c>
      <c r="J374" s="70">
        <v>110.347317</v>
      </c>
    </row>
    <row r="375" spans="1:10">
      <c r="A375" s="19" t="s">
        <v>11274</v>
      </c>
      <c r="B375" s="19" t="s">
        <v>11275</v>
      </c>
      <c r="C375" s="69" t="s">
        <v>11276</v>
      </c>
      <c r="D375" s="19" t="s">
        <v>10004</v>
      </c>
      <c r="E375" s="19" t="s">
        <v>10014</v>
      </c>
      <c r="F375" s="71"/>
      <c r="G375" s="19" t="s">
        <v>11277</v>
      </c>
      <c r="H375" s="70">
        <v>0.127</v>
      </c>
      <c r="I375" s="70">
        <v>39.790129999999998</v>
      </c>
      <c r="J375" s="70">
        <v>110.156685</v>
      </c>
    </row>
    <row r="376" spans="1:10">
      <c r="A376" s="19" t="s">
        <v>11278</v>
      </c>
      <c r="B376" s="19" t="s">
        <v>11279</v>
      </c>
      <c r="C376" s="69" t="s">
        <v>11280</v>
      </c>
      <c r="D376" s="19" t="s">
        <v>10033</v>
      </c>
      <c r="E376" s="19" t="s">
        <v>10014</v>
      </c>
      <c r="F376" s="71"/>
      <c r="G376" s="19" t="s">
        <v>11281</v>
      </c>
      <c r="H376" s="70">
        <v>1.2999999999999999E-2</v>
      </c>
      <c r="I376" s="70">
        <v>41.979906999999997</v>
      </c>
      <c r="J376" s="70">
        <v>84.378788999999998</v>
      </c>
    </row>
    <row r="377" spans="1:10">
      <c r="A377" s="19" t="s">
        <v>11282</v>
      </c>
      <c r="B377" s="19" t="s">
        <v>11283</v>
      </c>
      <c r="C377" s="69" t="s">
        <v>11284</v>
      </c>
      <c r="D377" s="19" t="s">
        <v>10004</v>
      </c>
      <c r="E377" s="19" t="s">
        <v>10014</v>
      </c>
      <c r="F377" s="71"/>
      <c r="G377" s="19" t="s">
        <v>11285</v>
      </c>
      <c r="H377" s="70">
        <v>9.5000000000000001E-2</v>
      </c>
      <c r="I377" s="70">
        <v>39.947429</v>
      </c>
      <c r="J377" s="70">
        <v>111.220258</v>
      </c>
    </row>
    <row r="378" spans="1:10">
      <c r="A378" s="19" t="s">
        <v>11286</v>
      </c>
      <c r="B378" s="19" t="s">
        <v>11287</v>
      </c>
      <c r="C378" s="69" t="s">
        <v>11288</v>
      </c>
      <c r="D378" s="19" t="s">
        <v>10033</v>
      </c>
      <c r="E378" s="19" t="s">
        <v>10014</v>
      </c>
      <c r="F378" s="71"/>
      <c r="G378" s="19" t="s">
        <v>11289</v>
      </c>
      <c r="H378" s="70">
        <v>1.2999999999999999E-2</v>
      </c>
      <c r="I378" s="70">
        <v>46.798152000000002</v>
      </c>
      <c r="J378" s="70">
        <v>85.710006000000007</v>
      </c>
    </row>
    <row r="379" spans="1:10">
      <c r="A379" s="19" t="s">
        <v>11290</v>
      </c>
      <c r="B379" s="19" t="s">
        <v>11291</v>
      </c>
      <c r="C379" s="69" t="s">
        <v>11292</v>
      </c>
      <c r="D379" s="19" t="s">
        <v>10033</v>
      </c>
      <c r="E379" s="19" t="s">
        <v>10014</v>
      </c>
      <c r="F379" s="71"/>
      <c r="G379" s="19" t="s">
        <v>11293</v>
      </c>
      <c r="H379" s="70">
        <v>0.106</v>
      </c>
      <c r="I379" s="70">
        <v>39.996231999999999</v>
      </c>
      <c r="J379" s="70">
        <v>109.205991</v>
      </c>
    </row>
    <row r="380" spans="1:10">
      <c r="A380" s="19" t="s">
        <v>11294</v>
      </c>
      <c r="B380" s="19" t="s">
        <v>11295</v>
      </c>
      <c r="C380" s="69" t="s">
        <v>11296</v>
      </c>
      <c r="D380" s="19" t="s">
        <v>10004</v>
      </c>
      <c r="E380" s="19" t="s">
        <v>10014</v>
      </c>
      <c r="F380" s="71"/>
      <c r="G380" s="19" t="s">
        <v>11297</v>
      </c>
      <c r="H380" s="70">
        <v>0.26500000000000001</v>
      </c>
      <c r="I380" s="70">
        <v>39.924228999999997</v>
      </c>
      <c r="J380" s="70">
        <v>113.07025400000001</v>
      </c>
    </row>
    <row r="381" spans="1:10">
      <c r="A381" s="19" t="s">
        <v>11298</v>
      </c>
      <c r="B381" s="19" t="s">
        <v>11299</v>
      </c>
      <c r="C381" s="69" t="s">
        <v>11300</v>
      </c>
      <c r="D381" s="19" t="s">
        <v>10004</v>
      </c>
      <c r="E381" s="19" t="s">
        <v>10014</v>
      </c>
      <c r="F381" s="71"/>
      <c r="G381" s="19" t="s">
        <v>11301</v>
      </c>
      <c r="H381" s="70">
        <v>2.5000000000000001E-2</v>
      </c>
      <c r="I381" s="70">
        <v>37.089483999999999</v>
      </c>
      <c r="J381" s="70">
        <v>106.785417</v>
      </c>
    </row>
    <row r="382" spans="1:10">
      <c r="A382" s="19" t="s">
        <v>11302</v>
      </c>
      <c r="B382" s="19" t="s">
        <v>11303</v>
      </c>
      <c r="C382" s="69" t="s">
        <v>11304</v>
      </c>
      <c r="D382" s="19" t="s">
        <v>10033</v>
      </c>
      <c r="E382" s="19" t="s">
        <v>10014</v>
      </c>
      <c r="F382" s="71"/>
      <c r="G382" s="19" t="s">
        <v>11305</v>
      </c>
      <c r="H382" s="70">
        <v>2.5000000000000001E-2</v>
      </c>
      <c r="I382" s="70">
        <v>43.924993000000001</v>
      </c>
      <c r="J382" s="70">
        <v>86.432537999999994</v>
      </c>
    </row>
    <row r="383" spans="1:10">
      <c r="A383" s="19" t="s">
        <v>11306</v>
      </c>
      <c r="B383" s="19" t="s">
        <v>11307</v>
      </c>
      <c r="C383" s="69" t="s">
        <v>11308</v>
      </c>
      <c r="D383" s="19" t="s">
        <v>10033</v>
      </c>
      <c r="E383" s="19" t="s">
        <v>10014</v>
      </c>
      <c r="F383" s="71"/>
      <c r="G383" s="19" t="s">
        <v>11309</v>
      </c>
      <c r="H383" s="70">
        <v>1.2999999999999999E-2</v>
      </c>
      <c r="I383" s="70">
        <v>44.333899000000002</v>
      </c>
      <c r="J383" s="70">
        <v>93.274989000000005</v>
      </c>
    </row>
    <row r="384" spans="1:10">
      <c r="A384" s="19" t="s">
        <v>11310</v>
      </c>
      <c r="B384" s="19" t="s">
        <v>11311</v>
      </c>
      <c r="C384" s="69" t="s">
        <v>11312</v>
      </c>
      <c r="D384" s="19" t="s">
        <v>10004</v>
      </c>
      <c r="E384" s="19" t="s">
        <v>10014</v>
      </c>
      <c r="F384" s="71"/>
      <c r="G384" s="19" t="s">
        <v>11313</v>
      </c>
      <c r="H384" s="70">
        <v>4.8000000000000001E-2</v>
      </c>
      <c r="I384" s="70">
        <v>35.096062000000003</v>
      </c>
      <c r="J384" s="70">
        <v>107.943871</v>
      </c>
    </row>
    <row r="385" spans="1:10">
      <c r="A385" s="19" t="s">
        <v>11314</v>
      </c>
      <c r="B385" s="19" t="s">
        <v>11315</v>
      </c>
      <c r="C385" s="69" t="s">
        <v>11316</v>
      </c>
      <c r="D385" s="19" t="s">
        <v>10004</v>
      </c>
      <c r="E385" s="19" t="s">
        <v>10014</v>
      </c>
      <c r="F385" s="71"/>
      <c r="G385" s="19" t="s">
        <v>11317</v>
      </c>
      <c r="H385" s="70">
        <v>0.17</v>
      </c>
      <c r="I385" s="70">
        <v>40.013182</v>
      </c>
      <c r="J385" s="70">
        <v>113.10334899999999</v>
      </c>
    </row>
    <row r="386" spans="1:10">
      <c r="A386" s="19" t="s">
        <v>11318</v>
      </c>
      <c r="B386" s="19" t="s">
        <v>11319</v>
      </c>
      <c r="C386" s="69" t="s">
        <v>11320</v>
      </c>
      <c r="D386" s="19" t="s">
        <v>10004</v>
      </c>
      <c r="E386" s="19" t="s">
        <v>10014</v>
      </c>
      <c r="F386" s="71"/>
      <c r="G386" s="19" t="s">
        <v>11321</v>
      </c>
      <c r="H386" s="70">
        <v>5.3999999999999999E-2</v>
      </c>
      <c r="I386" s="70">
        <v>39.457596000000002</v>
      </c>
      <c r="J386" s="70">
        <v>110.10216</v>
      </c>
    </row>
    <row r="387" spans="1:10">
      <c r="A387" s="19" t="s">
        <v>11322</v>
      </c>
      <c r="B387" s="19" t="s">
        <v>11323</v>
      </c>
      <c r="C387" s="69" t="s">
        <v>11324</v>
      </c>
      <c r="D387" s="19" t="s">
        <v>10033</v>
      </c>
      <c r="E387" s="19" t="s">
        <v>10014</v>
      </c>
      <c r="F387" s="71"/>
      <c r="G387" s="19" t="s">
        <v>11325</v>
      </c>
      <c r="H387" s="70">
        <v>3.2000000000000001E-2</v>
      </c>
      <c r="I387" s="70">
        <v>35.621389000000001</v>
      </c>
      <c r="J387" s="70">
        <v>110.473889</v>
      </c>
    </row>
    <row r="388" spans="1:10">
      <c r="A388" s="19" t="s">
        <v>11326</v>
      </c>
      <c r="B388" s="19" t="s">
        <v>577</v>
      </c>
      <c r="C388" s="69" t="s">
        <v>578</v>
      </c>
      <c r="D388" s="19" t="s">
        <v>10004</v>
      </c>
      <c r="E388" s="19" t="s">
        <v>10014</v>
      </c>
      <c r="F388" s="71"/>
      <c r="G388" s="19" t="s">
        <v>11327</v>
      </c>
      <c r="H388" s="70">
        <v>0.08</v>
      </c>
      <c r="I388" s="70">
        <v>35.702101999999996</v>
      </c>
      <c r="J388" s="70">
        <v>110.686347</v>
      </c>
    </row>
    <row r="389" spans="1:10">
      <c r="A389" s="19" t="s">
        <v>11328</v>
      </c>
      <c r="B389" s="19" t="s">
        <v>11329</v>
      </c>
      <c r="C389" s="69" t="s">
        <v>11330</v>
      </c>
      <c r="D389" s="19" t="s">
        <v>10004</v>
      </c>
      <c r="E389" s="19" t="s">
        <v>10014</v>
      </c>
      <c r="F389" s="71"/>
      <c r="G389" s="19" t="s">
        <v>11331</v>
      </c>
      <c r="H389" s="70">
        <v>8.5000000000000006E-2</v>
      </c>
      <c r="I389" s="70">
        <v>39.676305999999997</v>
      </c>
      <c r="J389" s="70">
        <v>110.00141499999999</v>
      </c>
    </row>
    <row r="390" spans="1:10">
      <c r="A390" s="19" t="s">
        <v>11332</v>
      </c>
      <c r="B390" s="19" t="s">
        <v>11333</v>
      </c>
      <c r="C390" s="69" t="s">
        <v>11334</v>
      </c>
      <c r="D390" s="19" t="s">
        <v>10037</v>
      </c>
      <c r="E390" s="19" t="s">
        <v>10014</v>
      </c>
      <c r="F390" s="71"/>
      <c r="G390" s="19" t="s">
        <v>11335</v>
      </c>
      <c r="H390" s="70">
        <v>5.0999999999999997E-2</v>
      </c>
      <c r="I390" s="70">
        <v>36.163732000000003</v>
      </c>
      <c r="J390" s="70">
        <v>106.61603700000001</v>
      </c>
    </row>
    <row r="391" spans="1:10">
      <c r="A391" s="19" t="s">
        <v>11336</v>
      </c>
      <c r="B391" s="19" t="s">
        <v>11337</v>
      </c>
      <c r="C391" s="69" t="s">
        <v>11338</v>
      </c>
      <c r="D391" s="19" t="s">
        <v>10004</v>
      </c>
      <c r="E391" s="19" t="s">
        <v>10014</v>
      </c>
      <c r="F391" s="71"/>
      <c r="G391" s="19" t="s">
        <v>10634</v>
      </c>
      <c r="H391" s="70">
        <v>3.4000000000000002E-2</v>
      </c>
      <c r="I391" s="70">
        <v>39.899571000000002</v>
      </c>
      <c r="J391" s="70">
        <v>109.917382</v>
      </c>
    </row>
    <row r="392" spans="1:10">
      <c r="A392" s="19" t="s">
        <v>11339</v>
      </c>
      <c r="B392" s="19" t="s">
        <v>11340</v>
      </c>
      <c r="C392" s="69" t="s">
        <v>11341</v>
      </c>
      <c r="D392" s="19" t="s">
        <v>10004</v>
      </c>
      <c r="E392" s="19" t="s">
        <v>10014</v>
      </c>
      <c r="F392" s="71"/>
      <c r="G392" s="19" t="s">
        <v>11342</v>
      </c>
      <c r="H392" s="70">
        <v>9.4E-2</v>
      </c>
      <c r="I392" s="70">
        <v>39.534981999999999</v>
      </c>
      <c r="J392" s="70">
        <v>111.29515000000001</v>
      </c>
    </row>
    <row r="393" spans="1:10">
      <c r="A393" s="19" t="s">
        <v>11343</v>
      </c>
      <c r="B393" s="19" t="s">
        <v>11344</v>
      </c>
      <c r="C393" s="69" t="s">
        <v>11345</v>
      </c>
      <c r="D393" s="19" t="s">
        <v>10033</v>
      </c>
      <c r="E393" s="19" t="s">
        <v>10014</v>
      </c>
      <c r="F393" s="71"/>
      <c r="G393" s="19" t="s">
        <v>11346</v>
      </c>
      <c r="H393" s="70">
        <v>2.5000000000000001E-2</v>
      </c>
      <c r="I393" s="70">
        <v>43.963239000000002</v>
      </c>
      <c r="J393" s="70">
        <v>86.810237999999998</v>
      </c>
    </row>
    <row r="394" spans="1:10">
      <c r="A394" s="19" t="s">
        <v>11347</v>
      </c>
      <c r="B394" s="19" t="s">
        <v>11348</v>
      </c>
      <c r="C394" s="69" t="s">
        <v>11349</v>
      </c>
      <c r="D394" s="19" t="s">
        <v>10004</v>
      </c>
      <c r="E394" s="19" t="s">
        <v>10014</v>
      </c>
      <c r="F394" s="71"/>
      <c r="G394" s="19" t="s">
        <v>11350</v>
      </c>
      <c r="H394" s="70">
        <v>9.4E-2</v>
      </c>
      <c r="I394" s="70">
        <v>37.955790999999998</v>
      </c>
      <c r="J394" s="70">
        <v>113.21701400000001</v>
      </c>
    </row>
    <row r="395" spans="1:10">
      <c r="A395" s="19" t="s">
        <v>11351</v>
      </c>
      <c r="B395" s="19" t="s">
        <v>11352</v>
      </c>
      <c r="C395" s="69" t="s">
        <v>11353</v>
      </c>
      <c r="D395" s="19" t="s">
        <v>10004</v>
      </c>
      <c r="E395" s="19" t="s">
        <v>10014</v>
      </c>
      <c r="F395" s="71"/>
      <c r="G395" s="19" t="s">
        <v>11354</v>
      </c>
      <c r="H395" s="70">
        <v>2.7E-2</v>
      </c>
      <c r="I395" s="70">
        <v>44.654941000000001</v>
      </c>
      <c r="J395" s="70">
        <v>116.702955</v>
      </c>
    </row>
    <row r="396" spans="1:10">
      <c r="A396" s="19" t="s">
        <v>11355</v>
      </c>
      <c r="B396" s="19" t="s">
        <v>11356</v>
      </c>
      <c r="C396" s="69" t="s">
        <v>11357</v>
      </c>
      <c r="D396" s="19" t="s">
        <v>10004</v>
      </c>
      <c r="E396" s="19" t="s">
        <v>10014</v>
      </c>
      <c r="F396" s="71"/>
      <c r="G396" s="19" t="s">
        <v>11358</v>
      </c>
      <c r="H396" s="70">
        <v>0.01</v>
      </c>
      <c r="I396" s="70">
        <v>26.31898</v>
      </c>
      <c r="J396" s="70">
        <v>104.75378499999999</v>
      </c>
    </row>
    <row r="397" spans="1:10">
      <c r="A397" s="19" t="s">
        <v>11355</v>
      </c>
      <c r="B397" s="19" t="s">
        <v>11356</v>
      </c>
      <c r="C397" s="69" t="s">
        <v>11357</v>
      </c>
      <c r="D397" s="19" t="s">
        <v>10033</v>
      </c>
      <c r="E397" s="19" t="s">
        <v>10014</v>
      </c>
      <c r="F397" s="71"/>
      <c r="G397" s="19" t="s">
        <v>11358</v>
      </c>
      <c r="H397" s="70">
        <v>1.6E-2</v>
      </c>
      <c r="I397" s="70">
        <v>26.31898</v>
      </c>
      <c r="J397" s="70">
        <v>104.75378499999999</v>
      </c>
    </row>
    <row r="398" spans="1:10">
      <c r="A398" s="19" t="s">
        <v>11359</v>
      </c>
      <c r="B398" s="19" t="s">
        <v>11360</v>
      </c>
      <c r="C398" s="69" t="s">
        <v>11361</v>
      </c>
      <c r="D398" s="19" t="s">
        <v>10033</v>
      </c>
      <c r="E398" s="19" t="s">
        <v>10014</v>
      </c>
      <c r="F398" s="71"/>
      <c r="G398" s="19" t="s">
        <v>11362</v>
      </c>
      <c r="H398" s="70">
        <v>6.4000000000000001E-2</v>
      </c>
      <c r="I398" s="70">
        <v>44.777239000000002</v>
      </c>
      <c r="J398" s="70">
        <v>89.098488000000003</v>
      </c>
    </row>
    <row r="399" spans="1:10">
      <c r="A399" s="19" t="s">
        <v>11363</v>
      </c>
      <c r="B399" s="19" t="s">
        <v>11364</v>
      </c>
      <c r="C399" s="69" t="s">
        <v>11365</v>
      </c>
      <c r="D399" s="19" t="s">
        <v>10004</v>
      </c>
      <c r="E399" s="19" t="s">
        <v>10014</v>
      </c>
      <c r="F399" s="71"/>
      <c r="G399" s="19" t="s">
        <v>11366</v>
      </c>
      <c r="H399" s="70">
        <v>1.2E-2</v>
      </c>
      <c r="I399" s="70">
        <v>44.933506999999999</v>
      </c>
      <c r="J399" s="70">
        <v>89.184721999999994</v>
      </c>
    </row>
    <row r="400" spans="1:10">
      <c r="A400" s="19" t="s">
        <v>11367</v>
      </c>
      <c r="B400" s="19" t="s">
        <v>11368</v>
      </c>
      <c r="C400" s="69" t="s">
        <v>11369</v>
      </c>
      <c r="D400" s="19" t="s">
        <v>10004</v>
      </c>
      <c r="E400" s="19" t="s">
        <v>10014</v>
      </c>
      <c r="F400" s="71"/>
      <c r="G400" s="19" t="s">
        <v>11370</v>
      </c>
      <c r="H400" s="70">
        <v>6.4000000000000001E-2</v>
      </c>
      <c r="I400" s="70">
        <v>43.929293999999999</v>
      </c>
      <c r="J400" s="70">
        <v>87.745344000000003</v>
      </c>
    </row>
    <row r="401" spans="1:10">
      <c r="A401" s="19" t="s">
        <v>11371</v>
      </c>
      <c r="B401" s="19" t="s">
        <v>11372</v>
      </c>
      <c r="C401" s="69" t="s">
        <v>11373</v>
      </c>
      <c r="D401" s="19" t="s">
        <v>10033</v>
      </c>
      <c r="E401" s="19" t="s">
        <v>10014</v>
      </c>
      <c r="F401" s="71"/>
      <c r="G401" s="19" t="s">
        <v>11374</v>
      </c>
      <c r="H401" s="70">
        <v>3.2000000000000001E-2</v>
      </c>
      <c r="I401" s="70">
        <v>37.274678999999999</v>
      </c>
      <c r="J401" s="70">
        <v>111.074265</v>
      </c>
    </row>
    <row r="402" spans="1:10">
      <c r="A402" s="19" t="s">
        <v>11375</v>
      </c>
      <c r="B402" s="19" t="s">
        <v>11376</v>
      </c>
      <c r="C402" s="69" t="s">
        <v>11377</v>
      </c>
      <c r="D402" s="19" t="s">
        <v>10004</v>
      </c>
      <c r="E402" s="19" t="s">
        <v>10014</v>
      </c>
      <c r="F402" s="71"/>
      <c r="G402" s="19" t="s">
        <v>11378</v>
      </c>
      <c r="H402" s="70">
        <v>3.2000000000000001E-2</v>
      </c>
      <c r="I402" s="70">
        <v>35.063029</v>
      </c>
      <c r="J402" s="70">
        <v>107.05060400000001</v>
      </c>
    </row>
    <row r="403" spans="1:10">
      <c r="A403" s="19" t="s">
        <v>11379</v>
      </c>
      <c r="B403" s="19" t="s">
        <v>11380</v>
      </c>
      <c r="C403" s="69" t="s">
        <v>11381</v>
      </c>
      <c r="D403" s="19" t="s">
        <v>10004</v>
      </c>
      <c r="E403" s="19" t="s">
        <v>10014</v>
      </c>
      <c r="F403" s="71"/>
      <c r="G403" s="19" t="s">
        <v>11257</v>
      </c>
      <c r="H403" s="70">
        <v>8.5000000000000006E-2</v>
      </c>
      <c r="I403" s="70">
        <v>37.780264000000003</v>
      </c>
      <c r="J403" s="70">
        <v>113.598505</v>
      </c>
    </row>
    <row r="404" spans="1:10">
      <c r="A404" s="19" t="s">
        <v>11382</v>
      </c>
      <c r="B404" s="19" t="s">
        <v>11383</v>
      </c>
      <c r="C404" s="69" t="s">
        <v>11384</v>
      </c>
      <c r="D404" s="19" t="s">
        <v>10004</v>
      </c>
      <c r="E404" s="19" t="s">
        <v>10014</v>
      </c>
      <c r="F404" s="71"/>
      <c r="G404" s="19" t="s">
        <v>11385</v>
      </c>
      <c r="H404" s="70">
        <v>1.6E-2</v>
      </c>
      <c r="I404" s="70">
        <v>34.25723</v>
      </c>
      <c r="J404" s="70">
        <v>112.726356</v>
      </c>
    </row>
    <row r="405" spans="1:10">
      <c r="A405" s="19" t="s">
        <v>11386</v>
      </c>
      <c r="B405" s="19" t="s">
        <v>11387</v>
      </c>
      <c r="C405" s="69" t="s">
        <v>11388</v>
      </c>
      <c r="D405" s="19" t="s">
        <v>10004</v>
      </c>
      <c r="E405" s="19" t="s">
        <v>10014</v>
      </c>
      <c r="F405" s="71"/>
      <c r="G405" s="19" t="s">
        <v>11389</v>
      </c>
      <c r="H405" s="70">
        <v>0.159</v>
      </c>
      <c r="I405" s="70">
        <v>38.756194999999998</v>
      </c>
      <c r="J405" s="70">
        <v>109.893889</v>
      </c>
    </row>
    <row r="406" spans="1:10">
      <c r="A406" s="19" t="s">
        <v>11390</v>
      </c>
      <c r="B406" s="19" t="s">
        <v>11391</v>
      </c>
      <c r="C406" s="69" t="s">
        <v>11392</v>
      </c>
      <c r="D406" s="19" t="s">
        <v>10004</v>
      </c>
      <c r="E406" s="19" t="s">
        <v>10014</v>
      </c>
      <c r="F406" s="71"/>
      <c r="G406" s="19" t="s">
        <v>11389</v>
      </c>
      <c r="H406" s="70">
        <v>0.13800000000000001</v>
      </c>
      <c r="I406" s="70">
        <v>38.756194999999998</v>
      </c>
      <c r="J406" s="70">
        <v>109.893889</v>
      </c>
    </row>
    <row r="407" spans="1:10">
      <c r="A407" s="19" t="s">
        <v>11393</v>
      </c>
      <c r="B407" s="19" t="s">
        <v>11394</v>
      </c>
      <c r="C407" s="69" t="s">
        <v>11395</v>
      </c>
      <c r="D407" s="19" t="s">
        <v>10004</v>
      </c>
      <c r="E407" s="19" t="s">
        <v>10014</v>
      </c>
      <c r="F407" s="71"/>
      <c r="G407" s="19" t="s">
        <v>11396</v>
      </c>
      <c r="H407" s="70">
        <v>0.127</v>
      </c>
      <c r="I407" s="70">
        <v>38.394821</v>
      </c>
      <c r="J407" s="70">
        <v>111.143913</v>
      </c>
    </row>
    <row r="408" spans="1:10">
      <c r="A408" s="19" t="s">
        <v>11397</v>
      </c>
      <c r="B408" s="19" t="s">
        <v>11398</v>
      </c>
      <c r="C408" s="69" t="s">
        <v>11399</v>
      </c>
      <c r="D408" s="19" t="s">
        <v>10004</v>
      </c>
      <c r="E408" s="19" t="s">
        <v>10014</v>
      </c>
      <c r="F408" s="71"/>
      <c r="G408" s="19" t="s">
        <v>11400</v>
      </c>
      <c r="H408" s="70">
        <v>0.106</v>
      </c>
      <c r="I408" s="70">
        <v>38.437800000000003</v>
      </c>
      <c r="J408" s="70">
        <v>109.5059</v>
      </c>
    </row>
    <row r="409" spans="1:10">
      <c r="A409" s="19" t="s">
        <v>11401</v>
      </c>
      <c r="B409" s="19" t="s">
        <v>11402</v>
      </c>
      <c r="C409" s="69" t="s">
        <v>11403</v>
      </c>
      <c r="D409" s="19" t="s">
        <v>10033</v>
      </c>
      <c r="E409" s="19" t="s">
        <v>10014</v>
      </c>
      <c r="F409" s="71"/>
      <c r="G409" s="19" t="s">
        <v>11404</v>
      </c>
      <c r="H409" s="70">
        <v>1.2999999999999999E-2</v>
      </c>
      <c r="I409" s="70">
        <v>46.542501000000001</v>
      </c>
      <c r="J409" s="70">
        <v>85.974258000000006</v>
      </c>
    </row>
    <row r="410" spans="1:10">
      <c r="A410" s="19" t="s">
        <v>11405</v>
      </c>
      <c r="B410" s="19" t="s">
        <v>11406</v>
      </c>
      <c r="C410" s="69" t="s">
        <v>11407</v>
      </c>
      <c r="D410" s="19" t="s">
        <v>10004</v>
      </c>
      <c r="E410" s="19" t="s">
        <v>10014</v>
      </c>
      <c r="F410" s="71"/>
      <c r="G410" s="19" t="s">
        <v>11408</v>
      </c>
      <c r="H410" s="70">
        <v>6.4000000000000001E-2</v>
      </c>
      <c r="I410" s="70">
        <v>35.083460000000002</v>
      </c>
      <c r="J410" s="70">
        <v>107.983823</v>
      </c>
    </row>
    <row r="411" spans="1:10">
      <c r="A411" s="19" t="s">
        <v>11409</v>
      </c>
      <c r="B411" s="19" t="s">
        <v>11410</v>
      </c>
      <c r="C411" s="69" t="s">
        <v>11411</v>
      </c>
      <c r="D411" s="19" t="s">
        <v>10004</v>
      </c>
      <c r="E411" s="19" t="s">
        <v>10014</v>
      </c>
      <c r="F411" s="71"/>
      <c r="G411" s="19" t="s">
        <v>10823</v>
      </c>
      <c r="H411" s="70">
        <v>0.09</v>
      </c>
      <c r="I411" s="70">
        <v>32.774098000000002</v>
      </c>
      <c r="J411" s="70">
        <v>116.381556</v>
      </c>
    </row>
    <row r="412" spans="1:10">
      <c r="A412" s="19" t="s">
        <v>11412</v>
      </c>
      <c r="B412" s="19" t="s">
        <v>11413</v>
      </c>
      <c r="C412" s="69" t="s">
        <v>11414</v>
      </c>
      <c r="D412" s="19" t="s">
        <v>10033</v>
      </c>
      <c r="E412" s="19" t="s">
        <v>10014</v>
      </c>
      <c r="F412" s="71"/>
      <c r="G412" s="19" t="s">
        <v>11415</v>
      </c>
      <c r="H412" s="70">
        <v>1.2999999999999999E-2</v>
      </c>
      <c r="I412" s="70">
        <v>43.129427999999997</v>
      </c>
      <c r="J412" s="70">
        <v>89.468419999999995</v>
      </c>
    </row>
    <row r="413" spans="1:10">
      <c r="A413" s="19" t="s">
        <v>11416</v>
      </c>
      <c r="B413" s="19" t="s">
        <v>11417</v>
      </c>
      <c r="C413" s="69" t="s">
        <v>11418</v>
      </c>
      <c r="D413" s="19" t="s">
        <v>10004</v>
      </c>
      <c r="E413" s="19" t="s">
        <v>10014</v>
      </c>
      <c r="F413" s="71"/>
      <c r="G413" s="19" t="s">
        <v>10638</v>
      </c>
      <c r="H413" s="70">
        <v>6.4000000000000001E-2</v>
      </c>
      <c r="I413" s="70">
        <v>35.491495</v>
      </c>
      <c r="J413" s="70">
        <v>116.85427900000001</v>
      </c>
    </row>
    <row r="414" spans="1:10">
      <c r="A414" s="19" t="s">
        <v>11419</v>
      </c>
      <c r="B414" s="19" t="s">
        <v>11420</v>
      </c>
      <c r="C414" s="69" t="s">
        <v>11421</v>
      </c>
      <c r="D414" s="19" t="s">
        <v>10033</v>
      </c>
      <c r="E414" s="19" t="s">
        <v>10014</v>
      </c>
      <c r="F414" s="71"/>
      <c r="G414" s="19" t="s">
        <v>11422</v>
      </c>
      <c r="H414" s="70">
        <v>1.2999999999999999E-2</v>
      </c>
      <c r="I414" s="70">
        <v>37.653545999999999</v>
      </c>
      <c r="J414" s="70">
        <v>110.942662</v>
      </c>
    </row>
    <row r="415" spans="1:10">
      <c r="A415" s="19" t="s">
        <v>11423</v>
      </c>
      <c r="B415" s="19" t="s">
        <v>11424</v>
      </c>
      <c r="C415" s="69" t="s">
        <v>11425</v>
      </c>
      <c r="D415" s="19" t="s">
        <v>10004</v>
      </c>
      <c r="E415" s="19" t="s">
        <v>10014</v>
      </c>
      <c r="F415" s="71"/>
      <c r="G415" s="19" t="s">
        <v>11426</v>
      </c>
      <c r="H415" s="70">
        <v>3.2000000000000001E-2</v>
      </c>
      <c r="I415" s="70">
        <v>33.503394999999998</v>
      </c>
      <c r="J415" s="70">
        <v>116.085981</v>
      </c>
    </row>
    <row r="416" spans="1:10">
      <c r="A416" s="19" t="s">
        <v>11427</v>
      </c>
      <c r="B416" s="19" t="s">
        <v>11428</v>
      </c>
      <c r="C416" s="69" t="s">
        <v>11429</v>
      </c>
      <c r="D416" s="19" t="s">
        <v>10033</v>
      </c>
      <c r="E416" s="19" t="s">
        <v>10014</v>
      </c>
      <c r="F416" s="71"/>
      <c r="G416" s="19" t="s">
        <v>11430</v>
      </c>
      <c r="H416" s="70">
        <v>3.2000000000000001E-2</v>
      </c>
      <c r="I416" s="70">
        <v>46.501086000000001</v>
      </c>
      <c r="J416" s="70">
        <v>86.043581000000003</v>
      </c>
    </row>
    <row r="417" spans="1:10">
      <c r="A417" s="19" t="s">
        <v>11431</v>
      </c>
      <c r="B417" s="19" t="s">
        <v>11432</v>
      </c>
      <c r="C417" s="69" t="s">
        <v>11433</v>
      </c>
      <c r="D417" s="19" t="s">
        <v>10004</v>
      </c>
      <c r="E417" s="19" t="s">
        <v>10014</v>
      </c>
      <c r="F417" s="71"/>
      <c r="G417" s="19" t="s">
        <v>11434</v>
      </c>
      <c r="H417" s="70">
        <v>6.4000000000000001E-2</v>
      </c>
      <c r="I417" s="70">
        <v>35.278238000000002</v>
      </c>
      <c r="J417" s="70">
        <v>115.88263000000001</v>
      </c>
    </row>
    <row r="418" spans="1:10">
      <c r="A418" s="19" t="s">
        <v>11435</v>
      </c>
      <c r="B418" s="19" t="s">
        <v>11436</v>
      </c>
      <c r="C418" s="69" t="s">
        <v>11437</v>
      </c>
      <c r="D418" s="19" t="s">
        <v>10033</v>
      </c>
      <c r="E418" s="19" t="s">
        <v>10014</v>
      </c>
      <c r="F418" s="71"/>
      <c r="G418" s="19" t="s">
        <v>11438</v>
      </c>
      <c r="H418" s="70">
        <v>1E-3</v>
      </c>
      <c r="I418" s="70">
        <v>46.568505999999999</v>
      </c>
      <c r="J418" s="70">
        <v>86.021062000000001</v>
      </c>
    </row>
    <row r="419" spans="1:10">
      <c r="A419" s="19" t="s">
        <v>11439</v>
      </c>
      <c r="B419" s="19" t="s">
        <v>11440</v>
      </c>
      <c r="C419" s="69" t="s">
        <v>11441</v>
      </c>
      <c r="D419" s="19" t="s">
        <v>10004</v>
      </c>
      <c r="E419" s="19" t="s">
        <v>10014</v>
      </c>
      <c r="F419" s="71"/>
      <c r="G419" s="19" t="s">
        <v>11442</v>
      </c>
      <c r="H419" s="70">
        <v>0.106</v>
      </c>
      <c r="I419" s="70">
        <v>43.546230999999999</v>
      </c>
      <c r="J419" s="70">
        <v>80.961116000000004</v>
      </c>
    </row>
    <row r="420" spans="1:10">
      <c r="A420" s="19" t="s">
        <v>11443</v>
      </c>
      <c r="B420" s="19" t="s">
        <v>11444</v>
      </c>
      <c r="C420" s="69" t="s">
        <v>11445</v>
      </c>
      <c r="D420" s="19" t="s">
        <v>10004</v>
      </c>
      <c r="E420" s="19" t="s">
        <v>10014</v>
      </c>
      <c r="F420" s="71"/>
      <c r="G420" s="19" t="s">
        <v>11446</v>
      </c>
      <c r="H420" s="70">
        <v>8.5000000000000006E-2</v>
      </c>
      <c r="I420" s="70">
        <v>35.265895999999998</v>
      </c>
      <c r="J420" s="70">
        <v>107.912029</v>
      </c>
    </row>
    <row r="421" spans="1:10">
      <c r="A421" s="19" t="s">
        <v>11447</v>
      </c>
      <c r="B421" s="19" t="s">
        <v>11448</v>
      </c>
      <c r="C421" s="69" t="s">
        <v>11449</v>
      </c>
      <c r="D421" s="19" t="s">
        <v>10004</v>
      </c>
      <c r="E421" s="19" t="s">
        <v>10014</v>
      </c>
      <c r="F421" s="71"/>
      <c r="G421" s="19" t="s">
        <v>11450</v>
      </c>
      <c r="H421" s="70">
        <v>3.4000000000000002E-2</v>
      </c>
      <c r="I421" s="70">
        <v>38.604700000000001</v>
      </c>
      <c r="J421" s="70">
        <v>110.06399999999999</v>
      </c>
    </row>
    <row r="422" spans="1:10">
      <c r="A422" s="19" t="s">
        <v>11451</v>
      </c>
      <c r="B422" s="19" t="s">
        <v>11452</v>
      </c>
      <c r="C422" s="69" t="s">
        <v>11453</v>
      </c>
      <c r="D422" s="19" t="s">
        <v>10004</v>
      </c>
      <c r="E422" s="19" t="s">
        <v>10014</v>
      </c>
      <c r="F422" s="71"/>
      <c r="G422" s="19" t="s">
        <v>11454</v>
      </c>
      <c r="H422" s="70">
        <v>5.2999999999999999E-2</v>
      </c>
      <c r="I422" s="70">
        <v>35.232866999999999</v>
      </c>
      <c r="J422" s="70">
        <v>110.197546</v>
      </c>
    </row>
    <row r="423" spans="1:10">
      <c r="A423" s="19" t="s">
        <v>11455</v>
      </c>
      <c r="B423" s="19" t="s">
        <v>11456</v>
      </c>
      <c r="C423" s="69" t="s">
        <v>11457</v>
      </c>
      <c r="D423" s="19" t="s">
        <v>10037</v>
      </c>
      <c r="E423" s="19" t="s">
        <v>10014</v>
      </c>
      <c r="F423" s="71"/>
      <c r="G423" s="19" t="s">
        <v>11458</v>
      </c>
      <c r="H423" s="70">
        <v>1.2999999999999999E-2</v>
      </c>
      <c r="I423" s="70">
        <v>36.695081000000002</v>
      </c>
      <c r="J423" s="70">
        <v>111.66259700000001</v>
      </c>
    </row>
    <row r="424" spans="1:10">
      <c r="A424" s="19" t="s">
        <v>11459</v>
      </c>
      <c r="B424" s="19" t="s">
        <v>11460</v>
      </c>
      <c r="C424" s="69" t="s">
        <v>11461</v>
      </c>
      <c r="D424" s="19" t="s">
        <v>10004</v>
      </c>
      <c r="E424" s="19" t="s">
        <v>10014</v>
      </c>
      <c r="F424" s="71"/>
      <c r="G424" s="19" t="s">
        <v>11462</v>
      </c>
      <c r="H424" s="70">
        <v>4.2000000000000003E-2</v>
      </c>
      <c r="I424" s="70">
        <v>35.217077000000003</v>
      </c>
      <c r="J424" s="70">
        <v>107.969668</v>
      </c>
    </row>
    <row r="425" spans="1:10">
      <c r="A425" s="19" t="s">
        <v>11463</v>
      </c>
      <c r="B425" s="19" t="s">
        <v>11464</v>
      </c>
      <c r="C425" s="69" t="s">
        <v>11465</v>
      </c>
      <c r="D425" s="19" t="s">
        <v>10004</v>
      </c>
      <c r="E425" s="19" t="s">
        <v>10014</v>
      </c>
      <c r="F425" s="71"/>
      <c r="G425" s="19" t="s">
        <v>11466</v>
      </c>
      <c r="H425" s="70">
        <v>4.0000000000000001E-3</v>
      </c>
      <c r="I425" s="70">
        <v>36.790996</v>
      </c>
      <c r="J425" s="70">
        <v>113.254929</v>
      </c>
    </row>
    <row r="426" spans="1:10">
      <c r="A426" s="19" t="s">
        <v>11467</v>
      </c>
      <c r="B426" s="19" t="s">
        <v>11468</v>
      </c>
      <c r="C426" s="69" t="s">
        <v>11469</v>
      </c>
      <c r="D426" s="19" t="s">
        <v>10004</v>
      </c>
      <c r="E426" s="19" t="s">
        <v>10014</v>
      </c>
      <c r="F426" s="71"/>
      <c r="G426" s="19" t="s">
        <v>11052</v>
      </c>
      <c r="H426" s="70">
        <v>0.127</v>
      </c>
      <c r="I426" s="70">
        <v>38.08372</v>
      </c>
      <c r="J426" s="70">
        <v>106.642094</v>
      </c>
    </row>
    <row r="427" spans="1:10">
      <c r="A427" s="19" t="s">
        <v>11470</v>
      </c>
      <c r="B427" s="19" t="s">
        <v>11471</v>
      </c>
      <c r="C427" s="69" t="s">
        <v>11472</v>
      </c>
      <c r="D427" s="19" t="s">
        <v>10004</v>
      </c>
      <c r="E427" s="19" t="s">
        <v>10014</v>
      </c>
      <c r="F427" s="71"/>
      <c r="G427" s="19" t="s">
        <v>11473</v>
      </c>
      <c r="H427" s="70">
        <v>8.5000000000000006E-2</v>
      </c>
      <c r="I427" s="70">
        <v>39.806899999999999</v>
      </c>
      <c r="J427" s="70">
        <v>110.153087</v>
      </c>
    </row>
    <row r="428" spans="1:10">
      <c r="A428" s="19" t="s">
        <v>11474</v>
      </c>
      <c r="B428" s="19" t="s">
        <v>11475</v>
      </c>
      <c r="C428" s="69" t="s">
        <v>11476</v>
      </c>
      <c r="D428" s="19" t="s">
        <v>10004</v>
      </c>
      <c r="E428" s="19" t="s">
        <v>10014</v>
      </c>
      <c r="F428" s="71"/>
      <c r="G428" s="19" t="s">
        <v>11257</v>
      </c>
      <c r="H428" s="70">
        <v>0.16</v>
      </c>
      <c r="I428" s="70">
        <v>37.907856000000002</v>
      </c>
      <c r="J428" s="70">
        <v>113.51766499999999</v>
      </c>
    </row>
    <row r="429" spans="1:10">
      <c r="A429" s="19" t="s">
        <v>11477</v>
      </c>
      <c r="B429" s="19" t="s">
        <v>11478</v>
      </c>
      <c r="C429" s="69" t="s">
        <v>11479</v>
      </c>
      <c r="D429" s="19" t="s">
        <v>10004</v>
      </c>
      <c r="E429" s="19" t="s">
        <v>10014</v>
      </c>
      <c r="F429" s="71"/>
      <c r="G429" s="19" t="s">
        <v>11257</v>
      </c>
      <c r="H429" s="70">
        <v>0.152</v>
      </c>
      <c r="I429" s="70">
        <v>37.87059</v>
      </c>
      <c r="J429" s="70">
        <v>113.52017499999999</v>
      </c>
    </row>
    <row r="430" spans="1:10">
      <c r="A430" s="19" t="s">
        <v>11480</v>
      </c>
      <c r="B430" s="19" t="s">
        <v>11481</v>
      </c>
      <c r="C430" s="69" t="s">
        <v>11482</v>
      </c>
      <c r="D430" s="19" t="s">
        <v>10004</v>
      </c>
      <c r="E430" s="19" t="s">
        <v>10014</v>
      </c>
      <c r="F430" s="71"/>
      <c r="G430" s="19" t="s">
        <v>11483</v>
      </c>
      <c r="H430" s="70">
        <v>1.2999999999999999E-2</v>
      </c>
      <c r="I430" s="70">
        <v>35.209133999999999</v>
      </c>
      <c r="J430" s="70">
        <v>108.801033</v>
      </c>
    </row>
    <row r="431" spans="1:10">
      <c r="A431" s="19" t="s">
        <v>11484</v>
      </c>
      <c r="B431" s="19" t="s">
        <v>11485</v>
      </c>
      <c r="C431" s="69" t="s">
        <v>11486</v>
      </c>
      <c r="D431" s="19" t="s">
        <v>10004</v>
      </c>
      <c r="E431" s="19" t="s">
        <v>10014</v>
      </c>
      <c r="F431" s="71"/>
      <c r="G431" s="19" t="s">
        <v>11487</v>
      </c>
      <c r="H431" s="70">
        <v>0.08</v>
      </c>
      <c r="I431" s="70">
        <v>44.074227999999998</v>
      </c>
      <c r="J431" s="70">
        <v>81.141897999999998</v>
      </c>
    </row>
    <row r="432" spans="1:10">
      <c r="A432" s="19" t="s">
        <v>11488</v>
      </c>
      <c r="B432" s="19" t="s">
        <v>11489</v>
      </c>
      <c r="C432" s="69" t="s">
        <v>11490</v>
      </c>
      <c r="D432" s="19" t="s">
        <v>10004</v>
      </c>
      <c r="E432" s="19" t="s">
        <v>10014</v>
      </c>
      <c r="F432" s="71"/>
      <c r="G432" s="19" t="s">
        <v>11491</v>
      </c>
      <c r="H432" s="70">
        <v>0.127</v>
      </c>
      <c r="I432" s="70">
        <v>38.467483999999999</v>
      </c>
      <c r="J432" s="70">
        <v>108.945391</v>
      </c>
    </row>
    <row r="433" spans="1:10">
      <c r="A433" s="19" t="s">
        <v>11492</v>
      </c>
      <c r="B433" s="19" t="s">
        <v>11493</v>
      </c>
      <c r="C433" s="69" t="s">
        <v>11494</v>
      </c>
      <c r="D433" s="19" t="s">
        <v>10004</v>
      </c>
      <c r="E433" s="19" t="s">
        <v>10014</v>
      </c>
      <c r="F433" s="71"/>
      <c r="G433" s="19" t="s">
        <v>11495</v>
      </c>
      <c r="H433" s="70">
        <v>4.0000000000000001E-3</v>
      </c>
      <c r="I433" s="70">
        <v>44.043886999999998</v>
      </c>
      <c r="J433" s="70">
        <v>81.468585000000004</v>
      </c>
    </row>
    <row r="434" spans="1:10">
      <c r="A434" s="19" t="s">
        <v>11496</v>
      </c>
      <c r="B434" s="19" t="s">
        <v>11497</v>
      </c>
      <c r="C434" s="69" t="s">
        <v>11498</v>
      </c>
      <c r="D434" s="19" t="s">
        <v>10033</v>
      </c>
      <c r="E434" s="19" t="s">
        <v>10014</v>
      </c>
      <c r="F434" s="71"/>
      <c r="G434" s="19" t="s">
        <v>11499</v>
      </c>
      <c r="H434" s="70">
        <v>1.2999999999999999E-2</v>
      </c>
      <c r="I434" s="70">
        <v>43.588211999999999</v>
      </c>
      <c r="J434" s="70">
        <v>81.510551000000007</v>
      </c>
    </row>
    <row r="435" spans="1:10">
      <c r="A435" s="19" t="s">
        <v>11500</v>
      </c>
      <c r="B435" s="19" t="s">
        <v>11501</v>
      </c>
      <c r="C435" s="69" t="s">
        <v>11502</v>
      </c>
      <c r="D435" s="19" t="s">
        <v>10033</v>
      </c>
      <c r="E435" s="19" t="s">
        <v>10014</v>
      </c>
      <c r="F435" s="71"/>
      <c r="G435" s="19" t="s">
        <v>11503</v>
      </c>
      <c r="H435" s="70">
        <v>5.2999999999999999E-2</v>
      </c>
      <c r="I435" s="70">
        <v>39.828048000000003</v>
      </c>
      <c r="J435" s="70">
        <v>109.303214</v>
      </c>
    </row>
    <row r="436" spans="1:10">
      <c r="A436" s="19" t="s">
        <v>11504</v>
      </c>
      <c r="B436" s="19" t="s">
        <v>11505</v>
      </c>
      <c r="C436" s="69" t="s">
        <v>11506</v>
      </c>
      <c r="D436" s="19" t="s">
        <v>10033</v>
      </c>
      <c r="E436" s="19" t="s">
        <v>10014</v>
      </c>
      <c r="F436" s="71"/>
      <c r="G436" s="19" t="s">
        <v>11507</v>
      </c>
      <c r="H436" s="70">
        <v>1.2999999999999999E-2</v>
      </c>
      <c r="I436" s="70">
        <v>39.662987999999999</v>
      </c>
      <c r="J436" s="70">
        <v>112.637535</v>
      </c>
    </row>
    <row r="437" spans="1:10">
      <c r="A437" s="19" t="s">
        <v>11508</v>
      </c>
      <c r="B437" s="19" t="s">
        <v>11509</v>
      </c>
      <c r="C437" s="69" t="s">
        <v>11510</v>
      </c>
      <c r="D437" s="19" t="s">
        <v>10004</v>
      </c>
      <c r="E437" s="19" t="s">
        <v>10014</v>
      </c>
      <c r="F437" s="71"/>
      <c r="G437" s="19" t="s">
        <v>11511</v>
      </c>
      <c r="H437" s="70">
        <v>2.5000000000000001E-2</v>
      </c>
      <c r="I437" s="70">
        <v>42.337293000000003</v>
      </c>
      <c r="J437" s="70">
        <v>119.313046</v>
      </c>
    </row>
    <row r="438" spans="1:10">
      <c r="A438" s="19" t="s">
        <v>11512</v>
      </c>
      <c r="B438" s="19" t="s">
        <v>11513</v>
      </c>
      <c r="C438" s="69" t="s">
        <v>11514</v>
      </c>
      <c r="D438" s="19" t="s">
        <v>10004</v>
      </c>
      <c r="E438" s="19" t="s">
        <v>10014</v>
      </c>
      <c r="F438" s="71"/>
      <c r="G438" s="19" t="s">
        <v>11515</v>
      </c>
      <c r="H438" s="70">
        <v>1.2999999999999999E-2</v>
      </c>
      <c r="I438" s="70">
        <v>35.635249999999999</v>
      </c>
      <c r="J438" s="70">
        <v>112.732992</v>
      </c>
    </row>
    <row r="439" spans="1:10">
      <c r="A439" s="19" t="s">
        <v>11516</v>
      </c>
      <c r="B439" s="19" t="s">
        <v>11517</v>
      </c>
      <c r="C439" s="69" t="s">
        <v>11518</v>
      </c>
      <c r="D439" s="19" t="s">
        <v>10004</v>
      </c>
      <c r="E439" s="19" t="s">
        <v>10014</v>
      </c>
      <c r="F439" s="71"/>
      <c r="G439" s="19" t="s">
        <v>10634</v>
      </c>
      <c r="H439" s="70">
        <v>0.13800000000000001</v>
      </c>
      <c r="I439" s="70">
        <v>39.044291999999999</v>
      </c>
      <c r="J439" s="70">
        <v>110.521818</v>
      </c>
    </row>
    <row r="440" spans="1:10">
      <c r="A440" s="19" t="s">
        <v>11519</v>
      </c>
      <c r="B440" s="19" t="s">
        <v>11520</v>
      </c>
      <c r="C440" s="69" t="s">
        <v>11521</v>
      </c>
      <c r="D440" s="19" t="s">
        <v>10033</v>
      </c>
      <c r="E440" s="19" t="s">
        <v>10014</v>
      </c>
      <c r="F440" s="71"/>
      <c r="G440" s="19" t="s">
        <v>11522</v>
      </c>
      <c r="H440" s="70">
        <v>1.9E-2</v>
      </c>
      <c r="I440" s="70">
        <v>38.061047000000002</v>
      </c>
      <c r="J440" s="70">
        <v>94.796797999999995</v>
      </c>
    </row>
    <row r="441" spans="1:10">
      <c r="A441" s="19" t="s">
        <v>11523</v>
      </c>
      <c r="B441" s="19" t="s">
        <v>11524</v>
      </c>
      <c r="C441" s="69" t="s">
        <v>11525</v>
      </c>
      <c r="D441" s="19" t="s">
        <v>10004</v>
      </c>
      <c r="E441" s="19" t="s">
        <v>10014</v>
      </c>
      <c r="F441" s="71"/>
      <c r="G441" s="19" t="s">
        <v>11526</v>
      </c>
      <c r="H441" s="70">
        <v>0.191</v>
      </c>
      <c r="I441" s="70">
        <v>38.557183999999999</v>
      </c>
      <c r="J441" s="70">
        <v>109.897685</v>
      </c>
    </row>
    <row r="442" spans="1:10">
      <c r="A442" s="19" t="s">
        <v>11527</v>
      </c>
      <c r="B442" s="19" t="s">
        <v>11528</v>
      </c>
      <c r="C442" s="69" t="s">
        <v>11529</v>
      </c>
      <c r="D442" s="19" t="s">
        <v>10004</v>
      </c>
      <c r="E442" s="19" t="s">
        <v>10014</v>
      </c>
      <c r="F442" s="71"/>
      <c r="G442" s="19" t="s">
        <v>10599</v>
      </c>
      <c r="H442" s="70">
        <v>5.6000000000000001E-2</v>
      </c>
      <c r="I442" s="70">
        <v>25.102177999999999</v>
      </c>
      <c r="J442" s="70">
        <v>104.615702</v>
      </c>
    </row>
    <row r="443" spans="1:10">
      <c r="A443" s="19" t="s">
        <v>11530</v>
      </c>
      <c r="B443" s="19" t="s">
        <v>11531</v>
      </c>
      <c r="C443" s="69" t="s">
        <v>11532</v>
      </c>
      <c r="D443" s="19" t="s">
        <v>10004</v>
      </c>
      <c r="E443" s="19" t="s">
        <v>10014</v>
      </c>
      <c r="F443" s="71"/>
      <c r="G443" s="19" t="s">
        <v>11533</v>
      </c>
      <c r="H443" s="70">
        <v>0.08</v>
      </c>
      <c r="I443" s="70">
        <v>36.364173000000001</v>
      </c>
      <c r="J443" s="70">
        <v>112.858361</v>
      </c>
    </row>
    <row r="444" spans="1:10">
      <c r="A444" s="19" t="s">
        <v>11534</v>
      </c>
      <c r="B444" s="19" t="s">
        <v>11535</v>
      </c>
      <c r="C444" s="69" t="s">
        <v>11536</v>
      </c>
      <c r="D444" s="19" t="s">
        <v>10004</v>
      </c>
      <c r="E444" s="19" t="s">
        <v>10014</v>
      </c>
      <c r="F444" s="71"/>
      <c r="G444" s="19" t="s">
        <v>11537</v>
      </c>
      <c r="H444" s="70">
        <v>4.4999999999999998E-2</v>
      </c>
      <c r="I444" s="70">
        <v>35.708323</v>
      </c>
      <c r="J444" s="70">
        <v>112.625169</v>
      </c>
    </row>
    <row r="445" spans="1:10">
      <c r="A445" s="19" t="s">
        <v>11538</v>
      </c>
      <c r="B445" s="19" t="s">
        <v>11539</v>
      </c>
      <c r="C445" s="69" t="s">
        <v>11540</v>
      </c>
      <c r="D445" s="19" t="s">
        <v>10033</v>
      </c>
      <c r="E445" s="19" t="s">
        <v>10014</v>
      </c>
      <c r="F445" s="71"/>
      <c r="G445" s="19" t="s">
        <v>11541</v>
      </c>
      <c r="H445" s="70">
        <v>1.2999999999999999E-2</v>
      </c>
      <c r="I445" s="70">
        <v>41.995516000000002</v>
      </c>
      <c r="J445" s="70">
        <v>84.592749999999995</v>
      </c>
    </row>
    <row r="446" spans="1:10">
      <c r="A446" s="19" t="s">
        <v>11542</v>
      </c>
      <c r="B446" s="19" t="s">
        <v>11543</v>
      </c>
      <c r="C446" s="69" t="s">
        <v>11544</v>
      </c>
      <c r="D446" s="19" t="s">
        <v>10004</v>
      </c>
      <c r="E446" s="19" t="s">
        <v>10014</v>
      </c>
      <c r="F446" s="71"/>
      <c r="G446" s="19" t="s">
        <v>11545</v>
      </c>
      <c r="H446" s="70">
        <v>8.5000000000000006E-2</v>
      </c>
      <c r="I446" s="70">
        <v>37.926904</v>
      </c>
      <c r="J446" s="70">
        <v>106.53364999999999</v>
      </c>
    </row>
    <row r="447" spans="1:10">
      <c r="A447" s="19" t="s">
        <v>11546</v>
      </c>
      <c r="B447" s="19" t="s">
        <v>11547</v>
      </c>
      <c r="C447" s="69" t="s">
        <v>11548</v>
      </c>
      <c r="D447" s="19" t="s">
        <v>10004</v>
      </c>
      <c r="E447" s="19" t="s">
        <v>10014</v>
      </c>
      <c r="F447" s="71"/>
      <c r="G447" s="19" t="s">
        <v>10931</v>
      </c>
      <c r="H447" s="70">
        <v>4.2000000000000003E-2</v>
      </c>
      <c r="I447" s="70">
        <v>45.378683000000002</v>
      </c>
      <c r="J447" s="70">
        <v>119.42303699999999</v>
      </c>
    </row>
    <row r="448" spans="1:10">
      <c r="A448" s="19" t="s">
        <v>11549</v>
      </c>
      <c r="B448" s="19" t="s">
        <v>11550</v>
      </c>
      <c r="C448" s="69" t="s">
        <v>11551</v>
      </c>
      <c r="D448" s="19" t="s">
        <v>10004</v>
      </c>
      <c r="E448" s="19" t="s">
        <v>10014</v>
      </c>
      <c r="F448" s="71"/>
      <c r="G448" s="19" t="s">
        <v>10823</v>
      </c>
      <c r="H448" s="70">
        <v>0.13</v>
      </c>
      <c r="I448" s="70">
        <v>32.746347999999998</v>
      </c>
      <c r="J448" s="70">
        <v>116.515103</v>
      </c>
    </row>
    <row r="449" spans="1:10">
      <c r="A449" s="19" t="s">
        <v>11552</v>
      </c>
      <c r="B449" s="19" t="s">
        <v>11553</v>
      </c>
      <c r="C449" s="69" t="s">
        <v>11554</v>
      </c>
      <c r="D449" s="19" t="s">
        <v>10004</v>
      </c>
      <c r="E449" s="19" t="s">
        <v>10014</v>
      </c>
      <c r="F449" s="71"/>
      <c r="G449" s="19" t="s">
        <v>11555</v>
      </c>
      <c r="H449" s="70">
        <v>0.106</v>
      </c>
      <c r="I449" s="70">
        <v>38.936832000000003</v>
      </c>
      <c r="J449" s="70">
        <v>110.402261</v>
      </c>
    </row>
    <row r="450" spans="1:10">
      <c r="A450" s="19" t="s">
        <v>11556</v>
      </c>
      <c r="B450" s="19" t="s">
        <v>11557</v>
      </c>
      <c r="C450" s="69" t="s">
        <v>11558</v>
      </c>
      <c r="D450" s="19" t="s">
        <v>10004</v>
      </c>
      <c r="E450" s="19" t="s">
        <v>10014</v>
      </c>
      <c r="F450" s="71"/>
      <c r="G450" s="19" t="s">
        <v>11559</v>
      </c>
      <c r="H450" s="70">
        <v>5.6000000000000001E-2</v>
      </c>
      <c r="I450" s="70">
        <v>49.147908999999999</v>
      </c>
      <c r="J450" s="70">
        <v>120.227287</v>
      </c>
    </row>
    <row r="451" spans="1:10">
      <c r="A451" s="19" t="s">
        <v>11560</v>
      </c>
      <c r="B451" s="19" t="s">
        <v>11561</v>
      </c>
      <c r="C451" s="69" t="s">
        <v>11562</v>
      </c>
      <c r="D451" s="19" t="s">
        <v>10033</v>
      </c>
      <c r="E451" s="19" t="s">
        <v>10014</v>
      </c>
      <c r="F451" s="71"/>
      <c r="G451" s="19" t="s">
        <v>11563</v>
      </c>
      <c r="H451" s="70">
        <v>6.4000000000000001E-2</v>
      </c>
      <c r="I451" s="70">
        <v>37.909104999999997</v>
      </c>
      <c r="J451" s="70">
        <v>109.094503</v>
      </c>
    </row>
    <row r="452" spans="1:10">
      <c r="A452" s="19" t="s">
        <v>11564</v>
      </c>
      <c r="B452" s="19" t="s">
        <v>11565</v>
      </c>
      <c r="C452" s="69" t="s">
        <v>11566</v>
      </c>
      <c r="D452" s="19" t="s">
        <v>10004</v>
      </c>
      <c r="E452" s="19" t="s">
        <v>10014</v>
      </c>
      <c r="F452" s="71"/>
      <c r="G452" s="19" t="s">
        <v>11567</v>
      </c>
      <c r="H452" s="70">
        <v>8.5000000000000006E-2</v>
      </c>
      <c r="I452" s="70">
        <v>35.994902000000003</v>
      </c>
      <c r="J452" s="70">
        <v>112.887321</v>
      </c>
    </row>
    <row r="453" spans="1:10">
      <c r="A453" s="19" t="s">
        <v>11568</v>
      </c>
      <c r="B453" s="19" t="s">
        <v>11569</v>
      </c>
      <c r="C453" s="69" t="s">
        <v>11570</v>
      </c>
      <c r="D453" s="19" t="s">
        <v>10004</v>
      </c>
      <c r="E453" s="19" t="s">
        <v>10014</v>
      </c>
      <c r="F453" s="71"/>
      <c r="G453" s="19" t="s">
        <v>11571</v>
      </c>
      <c r="H453" s="70">
        <v>1.2999999999999999E-2</v>
      </c>
      <c r="I453" s="70">
        <v>36.973852000000001</v>
      </c>
      <c r="J453" s="70">
        <v>111.599951</v>
      </c>
    </row>
    <row r="454" spans="1:10">
      <c r="A454" s="19" t="s">
        <v>11572</v>
      </c>
      <c r="B454" s="19" t="s">
        <v>11573</v>
      </c>
      <c r="C454" s="69" t="s">
        <v>11574</v>
      </c>
      <c r="D454" s="19" t="s">
        <v>10037</v>
      </c>
      <c r="E454" s="19" t="s">
        <v>10014</v>
      </c>
      <c r="F454" s="71"/>
      <c r="G454" s="19" t="s">
        <v>11575</v>
      </c>
      <c r="H454" s="70">
        <v>2.1999999999999999E-2</v>
      </c>
      <c r="I454" s="70">
        <v>37.028703</v>
      </c>
      <c r="J454" s="70">
        <v>113.35653600000001</v>
      </c>
    </row>
    <row r="455" spans="1:10">
      <c r="A455" s="19" t="s">
        <v>11576</v>
      </c>
      <c r="B455" s="19" t="s">
        <v>11577</v>
      </c>
      <c r="C455" s="69" t="s">
        <v>11578</v>
      </c>
      <c r="D455" s="19" t="s">
        <v>10033</v>
      </c>
      <c r="E455" s="19" t="s">
        <v>10014</v>
      </c>
      <c r="F455" s="71"/>
      <c r="G455" s="19" t="s">
        <v>11579</v>
      </c>
      <c r="H455" s="70">
        <v>4.2000000000000003E-2</v>
      </c>
      <c r="I455" s="70">
        <v>35.745863999999997</v>
      </c>
      <c r="J455" s="70">
        <v>112.379739</v>
      </c>
    </row>
    <row r="456" spans="1:10">
      <c r="A456" s="19" t="s">
        <v>11580</v>
      </c>
      <c r="B456" s="19" t="s">
        <v>11581</v>
      </c>
      <c r="C456" s="69" t="s">
        <v>11582</v>
      </c>
      <c r="D456" s="19" t="s">
        <v>10033</v>
      </c>
      <c r="E456" s="19" t="s">
        <v>10014</v>
      </c>
      <c r="F456" s="71"/>
      <c r="G456" s="19" t="s">
        <v>10771</v>
      </c>
      <c r="H456" s="70">
        <v>5.2999999999999999E-2</v>
      </c>
      <c r="I456" s="70">
        <v>36.453150000000001</v>
      </c>
      <c r="J456" s="70">
        <v>112.23848700000001</v>
      </c>
    </row>
    <row r="457" spans="1:10">
      <c r="A457" s="19" t="s">
        <v>11583</v>
      </c>
      <c r="B457" s="19" t="s">
        <v>11584</v>
      </c>
      <c r="C457" s="69" t="s">
        <v>11585</v>
      </c>
      <c r="D457" s="19" t="s">
        <v>10004</v>
      </c>
      <c r="E457" s="19" t="s">
        <v>10014</v>
      </c>
      <c r="F457" s="71"/>
      <c r="G457" s="19" t="s">
        <v>11586</v>
      </c>
      <c r="H457" s="70">
        <v>0.106</v>
      </c>
      <c r="I457" s="70">
        <v>39.570974999999997</v>
      </c>
      <c r="J457" s="70">
        <v>110.109982</v>
      </c>
    </row>
    <row r="458" spans="1:10">
      <c r="A458" s="19" t="s">
        <v>11587</v>
      </c>
      <c r="B458" s="19" t="s">
        <v>11588</v>
      </c>
      <c r="C458" s="69" t="s">
        <v>11589</v>
      </c>
      <c r="D458" s="19" t="s">
        <v>10004</v>
      </c>
      <c r="E458" s="19" t="s">
        <v>10014</v>
      </c>
      <c r="F458" s="71"/>
      <c r="G458" s="19" t="s">
        <v>10939</v>
      </c>
      <c r="H458" s="70">
        <v>0.105</v>
      </c>
      <c r="I458" s="70">
        <v>44.818916000000002</v>
      </c>
      <c r="J458" s="70">
        <v>89.233075999999997</v>
      </c>
    </row>
    <row r="459" spans="1:10">
      <c r="A459" s="19" t="s">
        <v>11590</v>
      </c>
      <c r="B459" s="19" t="s">
        <v>11591</v>
      </c>
      <c r="C459" s="69" t="s">
        <v>11592</v>
      </c>
      <c r="D459" s="19" t="s">
        <v>10004</v>
      </c>
      <c r="E459" s="19" t="s">
        <v>10014</v>
      </c>
      <c r="F459" s="71"/>
      <c r="G459" s="19" t="s">
        <v>11593</v>
      </c>
      <c r="H459" s="70">
        <v>9.1999999999999998E-2</v>
      </c>
      <c r="I459" s="70">
        <v>44.836767000000002</v>
      </c>
      <c r="J459" s="70">
        <v>89.148398</v>
      </c>
    </row>
    <row r="460" spans="1:10">
      <c r="A460" s="19" t="s">
        <v>11594</v>
      </c>
      <c r="B460" s="19" t="s">
        <v>11595</v>
      </c>
      <c r="C460" s="69" t="s">
        <v>11596</v>
      </c>
      <c r="D460" s="19" t="s">
        <v>10033</v>
      </c>
      <c r="E460" s="19" t="s">
        <v>10014</v>
      </c>
      <c r="F460" s="71"/>
      <c r="G460" s="19" t="s">
        <v>11597</v>
      </c>
      <c r="H460" s="70">
        <v>5.0000000000000001E-3</v>
      </c>
      <c r="I460" s="70">
        <v>10.7592558</v>
      </c>
      <c r="J460" s="70">
        <v>-72.849076800000006</v>
      </c>
    </row>
    <row r="461" spans="1:10">
      <c r="A461" s="19" t="s">
        <v>11598</v>
      </c>
      <c r="B461" s="19" t="s">
        <v>1406</v>
      </c>
      <c r="C461" s="69" t="s">
        <v>1407</v>
      </c>
      <c r="D461" s="19" t="s">
        <v>10004</v>
      </c>
      <c r="E461" s="70">
        <v>19.7</v>
      </c>
      <c r="F461" s="71"/>
      <c r="G461" s="19" t="s">
        <v>11599</v>
      </c>
      <c r="H461" s="70">
        <v>6.9000000000000006E-2</v>
      </c>
      <c r="I461" s="70">
        <v>11.033968</v>
      </c>
      <c r="J461" s="70">
        <v>-72.662925999999999</v>
      </c>
    </row>
    <row r="462" spans="1:10">
      <c r="A462" s="19" t="s">
        <v>11600</v>
      </c>
      <c r="B462" s="19" t="s">
        <v>1422</v>
      </c>
      <c r="C462" s="69" t="s">
        <v>1423</v>
      </c>
      <c r="D462" s="19" t="s">
        <v>10004</v>
      </c>
      <c r="E462" s="70">
        <v>20.399999999999999</v>
      </c>
      <c r="F462" s="71"/>
      <c r="G462" s="19" t="s">
        <v>11601</v>
      </c>
      <c r="H462" s="70">
        <v>7.1999999999999995E-2</v>
      </c>
      <c r="I462" s="70">
        <v>9.7050912</v>
      </c>
      <c r="J462" s="70">
        <v>-73.523188399999995</v>
      </c>
    </row>
    <row r="463" spans="1:10">
      <c r="A463" s="19" t="s">
        <v>11602</v>
      </c>
      <c r="B463" s="19" t="s">
        <v>11603</v>
      </c>
      <c r="C463" s="69" t="s">
        <v>11604</v>
      </c>
      <c r="D463" s="19" t="s">
        <v>10033</v>
      </c>
      <c r="E463" s="19" t="s">
        <v>10014</v>
      </c>
      <c r="F463" s="71"/>
      <c r="G463" s="19" t="s">
        <v>11597</v>
      </c>
      <c r="H463" s="70">
        <v>5.0000000000000001E-3</v>
      </c>
      <c r="I463" s="70">
        <v>10.996460000000001</v>
      </c>
      <c r="J463" s="70">
        <v>-72.776499999999999</v>
      </c>
    </row>
    <row r="464" spans="1:10">
      <c r="A464" s="19" t="s">
        <v>11605</v>
      </c>
      <c r="B464" s="19" t="s">
        <v>1475</v>
      </c>
      <c r="C464" s="69" t="s">
        <v>11606</v>
      </c>
      <c r="D464" s="19" t="s">
        <v>10004</v>
      </c>
      <c r="E464" s="70">
        <v>5.75</v>
      </c>
      <c r="F464" s="71"/>
      <c r="G464" s="19" t="s">
        <v>11601</v>
      </c>
      <c r="H464" s="70">
        <v>0.02</v>
      </c>
      <c r="I464" s="70">
        <v>9.5752970000000008</v>
      </c>
      <c r="J464" s="70">
        <v>-73.484914000000003</v>
      </c>
    </row>
    <row r="465" spans="1:10">
      <c r="A465" s="19" t="s">
        <v>11607</v>
      </c>
      <c r="B465" s="19" t="s">
        <v>11608</v>
      </c>
      <c r="C465" s="69" t="s">
        <v>11609</v>
      </c>
      <c r="D465" s="19" t="s">
        <v>10016</v>
      </c>
      <c r="E465" s="19" t="s">
        <v>10014</v>
      </c>
      <c r="F465" s="71"/>
      <c r="G465" s="19" t="s">
        <v>11610</v>
      </c>
      <c r="H465" s="70">
        <v>5.5E-2</v>
      </c>
      <c r="I465" s="70">
        <v>9.6438679999999994</v>
      </c>
      <c r="J465" s="70">
        <v>-73.480045000000004</v>
      </c>
    </row>
    <row r="466" spans="1:10">
      <c r="A466" s="19" t="s">
        <v>11611</v>
      </c>
      <c r="B466" s="19" t="s">
        <v>11612</v>
      </c>
      <c r="C466" s="69" t="s">
        <v>11613</v>
      </c>
      <c r="D466" s="19" t="s">
        <v>10033</v>
      </c>
      <c r="E466" s="19" t="s">
        <v>10014</v>
      </c>
      <c r="F466" s="71"/>
      <c r="G466" s="19" t="s">
        <v>11597</v>
      </c>
      <c r="H466" s="70">
        <v>0.13500000000000001</v>
      </c>
      <c r="I466" s="70">
        <v>10.769166500000001</v>
      </c>
      <c r="J466" s="70">
        <v>-73.018336099999999</v>
      </c>
    </row>
    <row r="467" spans="1:10">
      <c r="A467" s="19" t="s">
        <v>11614</v>
      </c>
      <c r="B467" s="19" t="s">
        <v>11615</v>
      </c>
      <c r="C467" s="69" t="s">
        <v>11616</v>
      </c>
      <c r="D467" s="19" t="s">
        <v>10004</v>
      </c>
      <c r="E467" s="70">
        <v>9.1999999999999993</v>
      </c>
      <c r="F467" s="71"/>
      <c r="G467" s="19" t="s">
        <v>11617</v>
      </c>
      <c r="H467" s="70">
        <v>2.3E-2</v>
      </c>
      <c r="I467" s="70">
        <v>50.569659000000001</v>
      </c>
      <c r="J467" s="70">
        <v>13.710986</v>
      </c>
    </row>
    <row r="468" spans="1:10">
      <c r="A468" s="19" t="s">
        <v>11614</v>
      </c>
      <c r="B468" s="19" t="s">
        <v>11615</v>
      </c>
      <c r="C468" s="69" t="s">
        <v>11616</v>
      </c>
      <c r="D468" s="19" t="s">
        <v>10033</v>
      </c>
      <c r="E468" s="19" t="s">
        <v>11618</v>
      </c>
      <c r="F468" s="71"/>
      <c r="G468" s="19" t="s">
        <v>11617</v>
      </c>
      <c r="H468" s="70">
        <v>0</v>
      </c>
      <c r="I468" s="70">
        <v>50.569659000000001</v>
      </c>
      <c r="J468" s="70">
        <v>13.710986</v>
      </c>
    </row>
    <row r="469" spans="1:10">
      <c r="A469" s="19" t="s">
        <v>11619</v>
      </c>
      <c r="B469" s="19" t="s">
        <v>11620</v>
      </c>
      <c r="C469" s="69" t="s">
        <v>11621</v>
      </c>
      <c r="D469" s="19" t="s">
        <v>10004</v>
      </c>
      <c r="E469" s="70">
        <v>2.5</v>
      </c>
      <c r="F469" s="71"/>
      <c r="G469" s="19" t="s">
        <v>11622</v>
      </c>
      <c r="H469" s="70">
        <v>2E-3</v>
      </c>
      <c r="I469" s="70">
        <v>50.542679999999997</v>
      </c>
      <c r="J469" s="70">
        <v>13.525302999999999</v>
      </c>
    </row>
    <row r="470" spans="1:10">
      <c r="A470" s="19" t="s">
        <v>11623</v>
      </c>
      <c r="B470" s="19" t="s">
        <v>11624</v>
      </c>
      <c r="C470" s="19" t="s">
        <v>11625</v>
      </c>
      <c r="D470" s="19" t="s">
        <v>10004</v>
      </c>
      <c r="E470" s="70">
        <v>3.8</v>
      </c>
      <c r="F470" s="71"/>
      <c r="G470" s="19" t="s">
        <v>11626</v>
      </c>
      <c r="H470" s="70">
        <v>3.0000000000000001E-3</v>
      </c>
      <c r="I470" s="70">
        <v>50.216099999999997</v>
      </c>
      <c r="J470" s="70">
        <v>12.6836</v>
      </c>
    </row>
    <row r="471" spans="1:10">
      <c r="A471" s="19" t="s">
        <v>11627</v>
      </c>
      <c r="B471" s="19" t="s">
        <v>11628</v>
      </c>
      <c r="C471" s="69" t="s">
        <v>11629</v>
      </c>
      <c r="D471" s="19" t="s">
        <v>10004</v>
      </c>
      <c r="E471" s="70">
        <v>1.8</v>
      </c>
      <c r="F471" s="71"/>
      <c r="G471" s="19" t="s">
        <v>11630</v>
      </c>
      <c r="H471" s="70">
        <v>2.5999999999999999E-2</v>
      </c>
      <c r="I471" s="70">
        <v>49.81706578</v>
      </c>
      <c r="J471" s="70">
        <v>18.54849501</v>
      </c>
    </row>
    <row r="472" spans="1:10">
      <c r="A472" s="19" t="s">
        <v>11631</v>
      </c>
      <c r="B472" s="19" t="s">
        <v>11632</v>
      </c>
      <c r="C472" s="69" t="s">
        <v>11633</v>
      </c>
      <c r="D472" s="19" t="s">
        <v>10004</v>
      </c>
      <c r="E472" s="70">
        <v>8.6</v>
      </c>
      <c r="F472" s="71"/>
      <c r="G472" s="19" t="s">
        <v>11617</v>
      </c>
      <c r="H472" s="70">
        <v>0.01</v>
      </c>
      <c r="I472" s="70">
        <v>50.406429000000003</v>
      </c>
      <c r="J472" s="70">
        <v>13.386449000000001</v>
      </c>
    </row>
    <row r="473" spans="1:10">
      <c r="A473" s="19" t="s">
        <v>11634</v>
      </c>
      <c r="B473" s="19" t="s">
        <v>11635</v>
      </c>
      <c r="C473" s="69" t="s">
        <v>11636</v>
      </c>
      <c r="D473" s="19" t="s">
        <v>10004</v>
      </c>
      <c r="E473" s="70">
        <v>10</v>
      </c>
      <c r="F473" s="71"/>
      <c r="G473" s="19" t="s">
        <v>11637</v>
      </c>
      <c r="H473" s="70">
        <v>1.6E-2</v>
      </c>
      <c r="I473" s="70">
        <v>50.491799</v>
      </c>
      <c r="J473" s="70">
        <v>13.561961999999999</v>
      </c>
    </row>
    <row r="474" spans="1:10">
      <c r="A474" s="19" t="s">
        <v>11638</v>
      </c>
      <c r="B474" s="19" t="s">
        <v>11639</v>
      </c>
      <c r="C474" s="69" t="s">
        <v>11640</v>
      </c>
      <c r="D474" s="19" t="s">
        <v>10004</v>
      </c>
      <c r="E474" s="70">
        <v>23.4</v>
      </c>
      <c r="F474" s="71"/>
      <c r="G474" s="19" t="s">
        <v>11641</v>
      </c>
      <c r="H474" s="70">
        <v>0.04</v>
      </c>
      <c r="I474" s="70">
        <v>51.083998899999997</v>
      </c>
      <c r="J474" s="70">
        <v>6.4529844000000001</v>
      </c>
    </row>
    <row r="475" spans="1:10">
      <c r="A475" s="19" t="s">
        <v>11642</v>
      </c>
      <c r="B475" s="19" t="s">
        <v>11643</v>
      </c>
      <c r="C475" s="69" t="s">
        <v>11644</v>
      </c>
      <c r="D475" s="19" t="s">
        <v>10004</v>
      </c>
      <c r="E475" s="70">
        <v>23.61</v>
      </c>
      <c r="F475" s="71"/>
      <c r="G475" s="19" t="s">
        <v>11641</v>
      </c>
      <c r="H475" s="70">
        <v>9.5000000000000001E-2</v>
      </c>
      <c r="I475" s="70">
        <v>50.891826000000002</v>
      </c>
      <c r="J475" s="70">
        <v>6.5734463999999999</v>
      </c>
    </row>
    <row r="476" spans="1:10">
      <c r="A476" s="19" t="s">
        <v>11645</v>
      </c>
      <c r="B476" s="19" t="s">
        <v>11646</v>
      </c>
      <c r="C476" s="69" t="s">
        <v>11647</v>
      </c>
      <c r="D476" s="19" t="s">
        <v>10004</v>
      </c>
      <c r="E476" s="70">
        <v>15.58</v>
      </c>
      <c r="F476" s="71"/>
      <c r="G476" s="19" t="s">
        <v>11641</v>
      </c>
      <c r="H476" s="70">
        <v>4.3999999999999997E-2</v>
      </c>
      <c r="I476" s="70">
        <v>50.875</v>
      </c>
      <c r="J476" s="70">
        <v>6.35</v>
      </c>
    </row>
    <row r="477" spans="1:10">
      <c r="A477" s="19" t="s">
        <v>11648</v>
      </c>
      <c r="B477" s="19" t="s">
        <v>11649</v>
      </c>
      <c r="C477" s="69" t="s">
        <v>11650</v>
      </c>
      <c r="D477" s="19" t="s">
        <v>10004</v>
      </c>
      <c r="E477" s="70">
        <v>14.5</v>
      </c>
      <c r="F477" s="71"/>
      <c r="G477" s="19" t="s">
        <v>11651</v>
      </c>
      <c r="H477" s="70">
        <v>0.02</v>
      </c>
      <c r="I477" s="70">
        <v>51.457109000000003</v>
      </c>
      <c r="J477" s="70">
        <v>14.574709</v>
      </c>
    </row>
    <row r="478" spans="1:10">
      <c r="A478" s="19" t="s">
        <v>11652</v>
      </c>
      <c r="B478" s="19" t="s">
        <v>11653</v>
      </c>
      <c r="C478" s="69" t="s">
        <v>11654</v>
      </c>
      <c r="D478" s="19" t="s">
        <v>10004</v>
      </c>
      <c r="E478" s="70">
        <v>5.96</v>
      </c>
      <c r="F478" s="71"/>
      <c r="G478" s="19" t="s">
        <v>11655</v>
      </c>
      <c r="H478" s="70">
        <v>5.0000000000000001E-3</v>
      </c>
      <c r="I478" s="70">
        <v>51.143999999999998</v>
      </c>
      <c r="J478" s="70">
        <v>12.183999999999999</v>
      </c>
    </row>
    <row r="479" spans="1:10">
      <c r="A479" s="19" t="s">
        <v>11656</v>
      </c>
      <c r="B479" s="19" t="s">
        <v>11657</v>
      </c>
      <c r="C479" s="69" t="s">
        <v>11658</v>
      </c>
      <c r="D479" s="19" t="s">
        <v>10004</v>
      </c>
      <c r="E479" s="70">
        <v>12.5</v>
      </c>
      <c r="F479" s="71"/>
      <c r="G479" s="19" t="s">
        <v>11651</v>
      </c>
      <c r="H479" s="70">
        <v>1.7999999999999999E-2</v>
      </c>
      <c r="I479" s="70">
        <v>51.396366999999998</v>
      </c>
      <c r="J479" s="70">
        <v>14.678248999999999</v>
      </c>
    </row>
    <row r="480" spans="1:10">
      <c r="A480" s="19" t="s">
        <v>11659</v>
      </c>
      <c r="B480" s="19" t="s">
        <v>11660</v>
      </c>
      <c r="C480" s="69" t="s">
        <v>11661</v>
      </c>
      <c r="D480" s="19" t="s">
        <v>10004</v>
      </c>
      <c r="E480" s="70">
        <v>10.41</v>
      </c>
      <c r="F480" s="71"/>
      <c r="G480" s="19" t="s">
        <v>11655</v>
      </c>
      <c r="H480" s="70">
        <v>8.0000000000000002E-3</v>
      </c>
      <c r="I480" s="70">
        <v>51.128</v>
      </c>
      <c r="J480" s="70">
        <v>12.385999999999999</v>
      </c>
    </row>
    <row r="481" spans="1:10">
      <c r="A481" s="19" t="s">
        <v>11662</v>
      </c>
      <c r="B481" s="19" t="s">
        <v>11663</v>
      </c>
      <c r="C481" s="19" t="s">
        <v>11664</v>
      </c>
      <c r="D481" s="19" t="s">
        <v>10004</v>
      </c>
      <c r="E481" s="70">
        <v>10.4</v>
      </c>
      <c r="F481" s="71"/>
      <c r="G481" s="19" t="s">
        <v>11651</v>
      </c>
      <c r="H481" s="70">
        <v>1.7999999999999999E-2</v>
      </c>
      <c r="I481" s="70">
        <v>51.599443999999998</v>
      </c>
      <c r="J481" s="70">
        <v>14.278888999999999</v>
      </c>
    </row>
    <row r="482" spans="1:10">
      <c r="A482" s="19" t="s">
        <v>11665</v>
      </c>
      <c r="B482" s="19" t="s">
        <v>11666</v>
      </c>
      <c r="C482" s="69" t="s">
        <v>11667</v>
      </c>
      <c r="D482" s="19" t="s">
        <v>10004</v>
      </c>
      <c r="E482" s="70">
        <v>3.5</v>
      </c>
      <c r="F482" s="71"/>
      <c r="G482" s="19" t="s">
        <v>11668</v>
      </c>
      <c r="H482" s="70">
        <v>7.0000000000000001E-3</v>
      </c>
      <c r="I482" s="70">
        <v>37.427554000000001</v>
      </c>
      <c r="J482" s="70">
        <v>22.097807</v>
      </c>
    </row>
    <row r="483" spans="1:10">
      <c r="A483" s="19" t="s">
        <v>11669</v>
      </c>
      <c r="B483" s="19" t="s">
        <v>11670</v>
      </c>
      <c r="C483" s="69" t="s">
        <v>11671</v>
      </c>
      <c r="D483" s="19" t="s">
        <v>10004</v>
      </c>
      <c r="E483" s="70">
        <v>10.3</v>
      </c>
      <c r="F483" s="71"/>
      <c r="G483" s="19" t="s">
        <v>11672</v>
      </c>
      <c r="H483" s="70">
        <v>2.1000000000000001E-2</v>
      </c>
      <c r="I483" s="70">
        <v>40.448222000000001</v>
      </c>
      <c r="J483" s="70">
        <v>21.783496</v>
      </c>
    </row>
    <row r="484" spans="1:10">
      <c r="A484" s="19" t="s">
        <v>11673</v>
      </c>
      <c r="B484" s="19" t="s">
        <v>11674</v>
      </c>
      <c r="C484" s="69" t="s">
        <v>11675</v>
      </c>
      <c r="D484" s="19" t="s">
        <v>10004</v>
      </c>
      <c r="E484" s="70">
        <v>0.61</v>
      </c>
      <c r="F484" s="71"/>
      <c r="G484" s="19" t="s">
        <v>11676</v>
      </c>
      <c r="H484" s="70">
        <v>0</v>
      </c>
      <c r="I484" s="70">
        <v>21.347003000000001</v>
      </c>
      <c r="J484" s="70">
        <v>78.953545000000005</v>
      </c>
    </row>
    <row r="485" spans="1:10">
      <c r="A485" s="19" t="s">
        <v>11677</v>
      </c>
      <c r="B485" s="19" t="s">
        <v>11678</v>
      </c>
      <c r="C485" s="69" t="s">
        <v>11679</v>
      </c>
      <c r="D485" s="19" t="s">
        <v>10004</v>
      </c>
      <c r="E485" s="70">
        <v>1.54</v>
      </c>
      <c r="F485" s="71"/>
      <c r="G485" s="19" t="s">
        <v>11680</v>
      </c>
      <c r="H485" s="70">
        <v>8.0000000000000002E-3</v>
      </c>
      <c r="I485" s="70">
        <v>18.6648</v>
      </c>
      <c r="J485" s="70">
        <v>79.578999999999994</v>
      </c>
    </row>
    <row r="486" spans="1:10">
      <c r="A486" s="19" t="s">
        <v>11681</v>
      </c>
      <c r="B486" s="19" t="s">
        <v>11682</v>
      </c>
      <c r="C486" s="69" t="s">
        <v>11683</v>
      </c>
      <c r="D486" s="19" t="s">
        <v>10004</v>
      </c>
      <c r="E486" s="70">
        <v>4.25</v>
      </c>
      <c r="F486" s="71"/>
      <c r="G486" s="19" t="s">
        <v>11684</v>
      </c>
      <c r="H486" s="70">
        <v>3.0000000000000001E-3</v>
      </c>
      <c r="I486" s="70">
        <v>23.790500000000002</v>
      </c>
      <c r="J486" s="70">
        <v>85.919799999999995</v>
      </c>
    </row>
    <row r="487" spans="1:10">
      <c r="A487" s="19" t="s">
        <v>11685</v>
      </c>
      <c r="B487" s="19" t="s">
        <v>11686</v>
      </c>
      <c r="C487" s="69" t="s">
        <v>11687</v>
      </c>
      <c r="D487" s="19" t="s">
        <v>10004</v>
      </c>
      <c r="E487" s="70">
        <v>0.87</v>
      </c>
      <c r="F487" s="71"/>
      <c r="G487" s="19" t="s">
        <v>11688</v>
      </c>
      <c r="H487" s="70">
        <v>1E-3</v>
      </c>
      <c r="I487" s="70">
        <v>23.157941999999998</v>
      </c>
      <c r="J487" s="70">
        <v>82.061532999999997</v>
      </c>
    </row>
    <row r="488" spans="1:10">
      <c r="A488" s="19" t="s">
        <v>11685</v>
      </c>
      <c r="B488" s="19" t="s">
        <v>11686</v>
      </c>
      <c r="C488" s="69" t="s">
        <v>11687</v>
      </c>
      <c r="D488" s="19" t="s">
        <v>10033</v>
      </c>
      <c r="E488" s="19" t="s">
        <v>10014</v>
      </c>
      <c r="F488" s="71"/>
      <c r="G488" s="19" t="s">
        <v>11688</v>
      </c>
      <c r="H488" s="70">
        <v>1E-3</v>
      </c>
      <c r="I488" s="70">
        <v>23.119085200000001</v>
      </c>
      <c r="J488" s="70">
        <v>81.689595800000006</v>
      </c>
    </row>
    <row r="489" spans="1:10">
      <c r="A489" s="19" t="s">
        <v>11689</v>
      </c>
      <c r="B489" s="19" t="s">
        <v>11690</v>
      </c>
      <c r="C489" s="69" t="s">
        <v>11691</v>
      </c>
      <c r="D489" s="19" t="s">
        <v>10004</v>
      </c>
      <c r="E489" s="70">
        <v>4.0999999999999996</v>
      </c>
      <c r="F489" s="71"/>
      <c r="G489" s="19" t="s">
        <v>11692</v>
      </c>
      <c r="H489" s="70">
        <v>8.9999999999999993E-3</v>
      </c>
      <c r="I489" s="70">
        <v>23.8078</v>
      </c>
      <c r="J489" s="70">
        <v>86.322100000000006</v>
      </c>
    </row>
    <row r="490" spans="1:10">
      <c r="A490" s="19" t="s">
        <v>11693</v>
      </c>
      <c r="B490" s="19" t="s">
        <v>11694</v>
      </c>
      <c r="C490" s="69" t="s">
        <v>11695</v>
      </c>
      <c r="D490" s="19" t="s">
        <v>10004</v>
      </c>
      <c r="E490" s="70">
        <v>2.75</v>
      </c>
      <c r="F490" s="71"/>
      <c r="G490" s="19" t="s">
        <v>11676</v>
      </c>
      <c r="H490" s="70">
        <v>2E-3</v>
      </c>
      <c r="I490" s="70">
        <v>20.228332999999999</v>
      </c>
      <c r="J490" s="70">
        <v>78.916666599999999</v>
      </c>
    </row>
    <row r="491" spans="1:10">
      <c r="A491" s="19" t="s">
        <v>11696</v>
      </c>
      <c r="B491" s="19" t="s">
        <v>11697</v>
      </c>
      <c r="C491" s="69" t="s">
        <v>11698</v>
      </c>
      <c r="D491" s="19" t="s">
        <v>10033</v>
      </c>
      <c r="E491" s="19" t="s">
        <v>10014</v>
      </c>
      <c r="F491" s="71"/>
      <c r="G491" s="19" t="s">
        <v>11688</v>
      </c>
      <c r="H491" s="70">
        <v>1E-3</v>
      </c>
      <c r="I491" s="70">
        <v>22.352777799999998</v>
      </c>
      <c r="J491" s="70">
        <v>82.338610000000003</v>
      </c>
    </row>
    <row r="492" spans="1:10">
      <c r="A492" s="19" t="s">
        <v>11699</v>
      </c>
      <c r="B492" s="19" t="s">
        <v>11700</v>
      </c>
      <c r="C492" s="69" t="s">
        <v>11701</v>
      </c>
      <c r="D492" s="19" t="s">
        <v>10004</v>
      </c>
      <c r="E492" s="70">
        <v>2.8</v>
      </c>
      <c r="F492" s="71"/>
      <c r="G492" s="19" t="s">
        <v>11702</v>
      </c>
      <c r="H492" s="70">
        <v>2E-3</v>
      </c>
      <c r="I492" s="70">
        <v>24.134599999999999</v>
      </c>
      <c r="J492" s="70">
        <v>82.426400000000001</v>
      </c>
    </row>
    <row r="493" spans="1:10">
      <c r="A493" s="19" t="s">
        <v>11703</v>
      </c>
      <c r="B493" s="19" t="s">
        <v>11704</v>
      </c>
      <c r="C493" s="69" t="s">
        <v>11705</v>
      </c>
      <c r="D493" s="19" t="s">
        <v>10004</v>
      </c>
      <c r="E493" s="70">
        <v>2.0299999999999998</v>
      </c>
      <c r="F493" s="71"/>
      <c r="G493" s="19" t="s">
        <v>11688</v>
      </c>
      <c r="H493" s="70">
        <v>7.0000000000000001E-3</v>
      </c>
      <c r="I493" s="70">
        <v>23.167674999999999</v>
      </c>
      <c r="J493" s="70">
        <v>81.595929999999996</v>
      </c>
    </row>
    <row r="494" spans="1:10">
      <c r="A494" s="19" t="s">
        <v>11706</v>
      </c>
      <c r="B494" s="19" t="s">
        <v>11707</v>
      </c>
      <c r="C494" s="69" t="s">
        <v>11708</v>
      </c>
      <c r="D494" s="19" t="s">
        <v>10004</v>
      </c>
      <c r="E494" s="70">
        <v>15</v>
      </c>
      <c r="F494" s="71"/>
      <c r="G494" s="19" t="s">
        <v>11709</v>
      </c>
      <c r="H494" s="70">
        <v>0.05</v>
      </c>
      <c r="I494" s="70">
        <v>24.134</v>
      </c>
      <c r="J494" s="70">
        <v>82.593000000000004</v>
      </c>
    </row>
    <row r="495" spans="1:10">
      <c r="A495" s="19" t="s">
        <v>11710</v>
      </c>
      <c r="B495" s="19" t="s">
        <v>11711</v>
      </c>
      <c r="C495" s="69" t="s">
        <v>11712</v>
      </c>
      <c r="D495" s="19" t="s">
        <v>10004</v>
      </c>
      <c r="E495" s="70">
        <v>18</v>
      </c>
      <c r="F495" s="71"/>
      <c r="G495" s="19" t="s">
        <v>11684</v>
      </c>
      <c r="H495" s="70">
        <v>3.3000000000000002E-2</v>
      </c>
      <c r="I495" s="70">
        <v>23.889479000000001</v>
      </c>
      <c r="J495" s="70">
        <v>85.001710000000003</v>
      </c>
    </row>
    <row r="496" spans="1:10">
      <c r="A496" s="19" t="s">
        <v>11710</v>
      </c>
      <c r="B496" s="19" t="s">
        <v>11711</v>
      </c>
      <c r="C496" s="69" t="s">
        <v>11712</v>
      </c>
      <c r="D496" s="19" t="s">
        <v>10033</v>
      </c>
      <c r="E496" s="19" t="s">
        <v>10014</v>
      </c>
      <c r="F496" s="71"/>
      <c r="G496" s="19" t="s">
        <v>11684</v>
      </c>
      <c r="H496" s="70">
        <v>8.9999999999999993E-3</v>
      </c>
      <c r="I496" s="70">
        <v>23.889479000000001</v>
      </c>
      <c r="J496" s="70">
        <v>85.001710000000003</v>
      </c>
    </row>
    <row r="497" spans="1:10">
      <c r="A497" s="19" t="s">
        <v>11713</v>
      </c>
      <c r="B497" s="19" t="s">
        <v>11714</v>
      </c>
      <c r="C497" s="69" t="s">
        <v>11715</v>
      </c>
      <c r="D497" s="19" t="s">
        <v>10004</v>
      </c>
      <c r="E497" s="70">
        <v>17.100000000000001</v>
      </c>
      <c r="F497" s="71"/>
      <c r="G497" s="19" t="s">
        <v>11716</v>
      </c>
      <c r="H497" s="70">
        <v>1.4E-2</v>
      </c>
      <c r="I497" s="70">
        <v>20.943608999999999</v>
      </c>
      <c r="J497" s="70">
        <v>85.163714999999996</v>
      </c>
    </row>
    <row r="498" spans="1:10">
      <c r="A498" s="19" t="s">
        <v>11717</v>
      </c>
      <c r="B498" s="19" t="s">
        <v>11718</v>
      </c>
      <c r="C498" s="69" t="s">
        <v>11719</v>
      </c>
      <c r="D498" s="19" t="s">
        <v>10004</v>
      </c>
      <c r="E498" s="70">
        <v>10.7</v>
      </c>
      <c r="F498" s="71"/>
      <c r="G498" s="19" t="s">
        <v>11684</v>
      </c>
      <c r="H498" s="70">
        <v>8.9999999999999993E-3</v>
      </c>
      <c r="I498" s="70">
        <v>23.724267999999999</v>
      </c>
      <c r="J498" s="70">
        <v>85.037525000000002</v>
      </c>
    </row>
    <row r="499" spans="1:10">
      <c r="A499" s="19" t="s">
        <v>11720</v>
      </c>
      <c r="B499" s="19" t="s">
        <v>11721</v>
      </c>
      <c r="C499" s="69" t="s">
        <v>11722</v>
      </c>
      <c r="D499" s="19" t="s">
        <v>10004</v>
      </c>
      <c r="E499" s="70">
        <v>7.74</v>
      </c>
      <c r="F499" s="71"/>
      <c r="G499" s="19" t="s">
        <v>11716</v>
      </c>
      <c r="H499" s="70">
        <v>6.0000000000000001E-3</v>
      </c>
      <c r="I499" s="70">
        <v>20.962008999999998</v>
      </c>
      <c r="J499" s="70">
        <v>85.178092000000007</v>
      </c>
    </row>
    <row r="500" spans="1:10">
      <c r="A500" s="19" t="s">
        <v>11720</v>
      </c>
      <c r="B500" s="19" t="s">
        <v>11721</v>
      </c>
      <c r="C500" s="69" t="s">
        <v>11722</v>
      </c>
      <c r="D500" s="19" t="s">
        <v>10037</v>
      </c>
      <c r="E500" s="19" t="s">
        <v>10014</v>
      </c>
      <c r="F500" s="71"/>
      <c r="G500" s="19" t="s">
        <v>11716</v>
      </c>
      <c r="H500" s="70">
        <v>6.0000000000000001E-3</v>
      </c>
      <c r="I500" s="70">
        <v>20.962008999999998</v>
      </c>
      <c r="J500" s="70">
        <v>85.178092000000007</v>
      </c>
    </row>
    <row r="501" spans="1:10">
      <c r="A501" s="19" t="s">
        <v>11723</v>
      </c>
      <c r="B501" s="19" t="s">
        <v>11724</v>
      </c>
      <c r="C501" s="69" t="s">
        <v>11725</v>
      </c>
      <c r="D501" s="19" t="s">
        <v>10004</v>
      </c>
      <c r="E501" s="70">
        <v>3.5</v>
      </c>
      <c r="F501" s="71"/>
      <c r="G501" s="19" t="s">
        <v>11688</v>
      </c>
      <c r="H501" s="70">
        <v>3.0000000000000001E-3</v>
      </c>
      <c r="I501" s="70">
        <v>22.268463000000001</v>
      </c>
      <c r="J501" s="70">
        <v>83.345538000000005</v>
      </c>
    </row>
    <row r="502" spans="1:10">
      <c r="A502" s="19" t="s">
        <v>11726</v>
      </c>
      <c r="B502" s="19" t="s">
        <v>11727</v>
      </c>
      <c r="C502" s="69" t="s">
        <v>11728</v>
      </c>
      <c r="D502" s="19" t="s">
        <v>10004</v>
      </c>
      <c r="E502" s="70">
        <v>0.95</v>
      </c>
      <c r="F502" s="71"/>
      <c r="G502" s="19" t="s">
        <v>11716</v>
      </c>
      <c r="H502" s="70">
        <v>1E-3</v>
      </c>
      <c r="I502" s="70">
        <v>22.059284000000002</v>
      </c>
      <c r="J502" s="70">
        <v>83.730400000000003</v>
      </c>
    </row>
    <row r="503" spans="1:10">
      <c r="A503" s="19" t="s">
        <v>11729</v>
      </c>
      <c r="B503" s="19" t="s">
        <v>11730</v>
      </c>
      <c r="C503" s="69" t="s">
        <v>11731</v>
      </c>
      <c r="D503" s="19" t="s">
        <v>10033</v>
      </c>
      <c r="E503" s="19" t="s">
        <v>10014</v>
      </c>
      <c r="F503" s="71"/>
      <c r="G503" s="19" t="s">
        <v>11688</v>
      </c>
      <c r="H503" s="70">
        <v>3.0000000000000001E-3</v>
      </c>
      <c r="I503" s="70">
        <v>23.209520999999999</v>
      </c>
      <c r="J503" s="70">
        <v>81.639831000000001</v>
      </c>
    </row>
    <row r="504" spans="1:10">
      <c r="A504" s="19" t="s">
        <v>11732</v>
      </c>
      <c r="B504" s="19" t="s">
        <v>11733</v>
      </c>
      <c r="C504" s="69" t="s">
        <v>11734</v>
      </c>
      <c r="D504" s="19" t="s">
        <v>10004</v>
      </c>
      <c r="E504" s="70">
        <v>7.51</v>
      </c>
      <c r="F504" s="71"/>
      <c r="G504" s="19" t="s">
        <v>11716</v>
      </c>
      <c r="H504" s="70">
        <v>6.0000000000000001E-3</v>
      </c>
      <c r="I504" s="70">
        <v>21.75</v>
      </c>
      <c r="J504" s="70">
        <v>83.841700000000003</v>
      </c>
    </row>
    <row r="505" spans="1:10">
      <c r="A505" s="19" t="s">
        <v>11735</v>
      </c>
      <c r="B505" s="19" t="s">
        <v>11736</v>
      </c>
      <c r="C505" s="69" t="s">
        <v>11737</v>
      </c>
      <c r="D505" s="19" t="s">
        <v>10004</v>
      </c>
      <c r="E505" s="70">
        <v>9.25</v>
      </c>
      <c r="F505" s="71"/>
      <c r="G505" s="19" t="s">
        <v>11716</v>
      </c>
      <c r="H505" s="70">
        <v>7.0000000000000001E-3</v>
      </c>
      <c r="I505" s="70">
        <v>20.957529999999998</v>
      </c>
      <c r="J505" s="70">
        <v>85.128911000000002</v>
      </c>
    </row>
    <row r="506" spans="1:10">
      <c r="A506" s="19" t="s">
        <v>11738</v>
      </c>
      <c r="B506" s="19" t="s">
        <v>11739</v>
      </c>
      <c r="C506" s="69" t="s">
        <v>11740</v>
      </c>
      <c r="D506" s="19" t="s">
        <v>10004</v>
      </c>
      <c r="E506" s="70">
        <v>1.3</v>
      </c>
      <c r="F506" s="71"/>
      <c r="G506" s="19" t="s">
        <v>11676</v>
      </c>
      <c r="H506" s="70">
        <v>1E-3</v>
      </c>
      <c r="I506" s="70">
        <v>20.057379999999998</v>
      </c>
      <c r="J506" s="70">
        <v>79.267357000000004</v>
      </c>
    </row>
    <row r="507" spans="1:10">
      <c r="A507" s="19" t="s">
        <v>11741</v>
      </c>
      <c r="B507" s="19" t="s">
        <v>11742</v>
      </c>
      <c r="C507" s="69" t="s">
        <v>11743</v>
      </c>
      <c r="D507" s="19" t="s">
        <v>10004</v>
      </c>
      <c r="E507" s="70">
        <v>30</v>
      </c>
      <c r="F507" s="71"/>
      <c r="G507" s="19" t="s">
        <v>11716</v>
      </c>
      <c r="H507" s="70">
        <v>2.4E-2</v>
      </c>
      <c r="I507" s="70">
        <v>20.961693</v>
      </c>
      <c r="J507" s="70">
        <v>85.160099000000002</v>
      </c>
    </row>
    <row r="508" spans="1:10">
      <c r="A508" s="19" t="s">
        <v>11741</v>
      </c>
      <c r="B508" s="19" t="s">
        <v>11742</v>
      </c>
      <c r="C508" s="69" t="s">
        <v>11743</v>
      </c>
      <c r="D508" s="19" t="s">
        <v>10037</v>
      </c>
      <c r="E508" s="19" t="s">
        <v>10014</v>
      </c>
      <c r="F508" s="71"/>
      <c r="G508" s="19" t="s">
        <v>11716</v>
      </c>
      <c r="H508" s="70">
        <v>1.4E-2</v>
      </c>
      <c r="I508" s="70">
        <v>20.961693</v>
      </c>
      <c r="J508" s="70">
        <v>85.160099000000002</v>
      </c>
    </row>
    <row r="509" spans="1:10">
      <c r="A509" s="19" t="s">
        <v>11744</v>
      </c>
      <c r="B509" s="19" t="s">
        <v>11745</v>
      </c>
      <c r="C509" s="69" t="s">
        <v>11746</v>
      </c>
      <c r="D509" s="19" t="s">
        <v>10004</v>
      </c>
      <c r="E509" s="70">
        <v>0.76</v>
      </c>
      <c r="F509" s="71"/>
      <c r="G509" s="19" t="s">
        <v>11688</v>
      </c>
      <c r="H509" s="70">
        <v>1E-3</v>
      </c>
      <c r="I509" s="70">
        <v>22.2471</v>
      </c>
      <c r="J509" s="70">
        <v>83.382796999999997</v>
      </c>
    </row>
    <row r="510" spans="1:10">
      <c r="A510" s="19" t="s">
        <v>11747</v>
      </c>
      <c r="B510" s="19" t="s">
        <v>11748</v>
      </c>
      <c r="C510" s="69" t="s">
        <v>11749</v>
      </c>
      <c r="D510" s="19" t="s">
        <v>10004</v>
      </c>
      <c r="E510" s="70">
        <v>7.69</v>
      </c>
      <c r="F510" s="71"/>
      <c r="G510" s="19" t="s">
        <v>11709</v>
      </c>
      <c r="H510" s="70">
        <v>2.1999999999999999E-2</v>
      </c>
      <c r="I510" s="70">
        <v>24.148299999999999</v>
      </c>
      <c r="J510" s="70">
        <v>82.747600000000006</v>
      </c>
    </row>
    <row r="511" spans="1:10">
      <c r="A511" s="19" t="s">
        <v>11750</v>
      </c>
      <c r="B511" s="19" t="s">
        <v>11751</v>
      </c>
      <c r="C511" s="69" t="s">
        <v>11752</v>
      </c>
      <c r="D511" s="19" t="s">
        <v>10004</v>
      </c>
      <c r="E511" s="70">
        <v>4.0999999999999996</v>
      </c>
      <c r="F511" s="71"/>
      <c r="G511" s="19" t="s">
        <v>11692</v>
      </c>
      <c r="H511" s="70">
        <v>1.4999999999999999E-2</v>
      </c>
      <c r="I511" s="70">
        <v>23.757223020000001</v>
      </c>
      <c r="J511" s="70">
        <v>86.79445561</v>
      </c>
    </row>
    <row r="512" spans="1:10">
      <c r="A512" s="19" t="s">
        <v>11753</v>
      </c>
      <c r="B512" s="19" t="s">
        <v>11754</v>
      </c>
      <c r="C512" s="69" t="s">
        <v>11755</v>
      </c>
      <c r="D512" s="19" t="s">
        <v>10004</v>
      </c>
      <c r="E512" s="70">
        <v>4.42</v>
      </c>
      <c r="F512" s="71"/>
      <c r="G512" s="19" t="s">
        <v>11709</v>
      </c>
      <c r="H512" s="70">
        <v>4.0000000000000001E-3</v>
      </c>
      <c r="I512" s="70">
        <v>24.175024189999998</v>
      </c>
      <c r="J512" s="70">
        <v>82.560281750000001</v>
      </c>
    </row>
    <row r="513" spans="1:10">
      <c r="A513" s="19" t="s">
        <v>11753</v>
      </c>
      <c r="B513" s="19" t="s">
        <v>11754</v>
      </c>
      <c r="C513" s="69" t="s">
        <v>11755</v>
      </c>
      <c r="D513" s="19" t="s">
        <v>10033</v>
      </c>
      <c r="E513" s="19" t="s">
        <v>10014</v>
      </c>
      <c r="F513" s="71"/>
      <c r="G513" s="19" t="s">
        <v>11709</v>
      </c>
      <c r="H513" s="70">
        <v>4.0000000000000001E-3</v>
      </c>
      <c r="I513" s="70">
        <v>24.175024189999998</v>
      </c>
      <c r="J513" s="70">
        <v>82.560281750000001</v>
      </c>
    </row>
    <row r="514" spans="1:10">
      <c r="A514" s="19" t="s">
        <v>11756</v>
      </c>
      <c r="B514" s="19" t="s">
        <v>11757</v>
      </c>
      <c r="C514" s="69" t="s">
        <v>11758</v>
      </c>
      <c r="D514" s="19" t="s">
        <v>10033</v>
      </c>
      <c r="E514" s="19" t="s">
        <v>10014</v>
      </c>
      <c r="F514" s="71"/>
      <c r="G514" s="19" t="s">
        <v>11759</v>
      </c>
      <c r="H514" s="70">
        <v>4.0000000000000001E-3</v>
      </c>
      <c r="I514" s="70">
        <v>23.733245</v>
      </c>
      <c r="J514" s="70">
        <v>84.816683999999995</v>
      </c>
    </row>
    <row r="515" spans="1:10">
      <c r="A515" s="19" t="s">
        <v>11760</v>
      </c>
      <c r="B515" s="19" t="s">
        <v>11761</v>
      </c>
      <c r="C515" s="69" t="s">
        <v>11762</v>
      </c>
      <c r="D515" s="19" t="s">
        <v>10033</v>
      </c>
      <c r="E515" s="19" t="s">
        <v>10014</v>
      </c>
      <c r="F515" s="71"/>
      <c r="G515" s="19" t="s">
        <v>11684</v>
      </c>
      <c r="H515" s="70">
        <v>1.2E-2</v>
      </c>
      <c r="I515" s="70">
        <v>23.9</v>
      </c>
      <c r="J515" s="70">
        <v>85.033330000000007</v>
      </c>
    </row>
    <row r="516" spans="1:10">
      <c r="A516" s="19" t="s">
        <v>11763</v>
      </c>
      <c r="B516" s="19" t="s">
        <v>11764</v>
      </c>
      <c r="C516" s="69" t="s">
        <v>11765</v>
      </c>
      <c r="D516" s="19" t="s">
        <v>10004</v>
      </c>
      <c r="E516" s="70">
        <v>3.85</v>
      </c>
      <c r="F516" s="71"/>
      <c r="G516" s="19" t="s">
        <v>11688</v>
      </c>
      <c r="H516" s="70">
        <v>3.0000000000000001E-3</v>
      </c>
      <c r="I516" s="70">
        <v>22.100201999999999</v>
      </c>
      <c r="J516" s="70">
        <v>83.110483000000002</v>
      </c>
    </row>
    <row r="517" spans="1:10">
      <c r="A517" s="19" t="s">
        <v>11763</v>
      </c>
      <c r="B517" s="19" t="s">
        <v>11764</v>
      </c>
      <c r="C517" s="69" t="s">
        <v>11765</v>
      </c>
      <c r="D517" s="19" t="s">
        <v>10033</v>
      </c>
      <c r="E517" s="19" t="s">
        <v>10014</v>
      </c>
      <c r="F517" s="71"/>
      <c r="G517" s="19" t="s">
        <v>11688</v>
      </c>
      <c r="H517" s="70">
        <v>2E-3</v>
      </c>
      <c r="I517" s="70">
        <v>22.46454615</v>
      </c>
      <c r="J517" s="70">
        <v>83.208617430000004</v>
      </c>
    </row>
    <row r="518" spans="1:10">
      <c r="A518" s="19" t="s">
        <v>11766</v>
      </c>
      <c r="B518" s="19" t="s">
        <v>11767</v>
      </c>
      <c r="C518" s="69" t="s">
        <v>11768</v>
      </c>
      <c r="D518" s="19" t="s">
        <v>10004</v>
      </c>
      <c r="E518" s="70">
        <v>1.65</v>
      </c>
      <c r="F518" s="71"/>
      <c r="G518" s="19" t="s">
        <v>11688</v>
      </c>
      <c r="H518" s="70">
        <v>2E-3</v>
      </c>
      <c r="I518" s="70">
        <v>23.183958000000001</v>
      </c>
      <c r="J518" s="70">
        <v>82.336684000000005</v>
      </c>
    </row>
    <row r="519" spans="1:10">
      <c r="A519" s="19" t="s">
        <v>11769</v>
      </c>
      <c r="B519" s="19" t="s">
        <v>11770</v>
      </c>
      <c r="C519" s="69" t="s">
        <v>11771</v>
      </c>
      <c r="D519" s="19" t="s">
        <v>10004</v>
      </c>
      <c r="E519" s="70">
        <v>1.5</v>
      </c>
      <c r="F519" s="71"/>
      <c r="G519" s="19" t="s">
        <v>11772</v>
      </c>
      <c r="H519" s="70">
        <v>1E-3</v>
      </c>
      <c r="I519" s="70">
        <v>24.119</v>
      </c>
      <c r="J519" s="70">
        <v>86.863600000000005</v>
      </c>
    </row>
    <row r="520" spans="1:10">
      <c r="A520" s="19" t="s">
        <v>11773</v>
      </c>
      <c r="B520" s="19" t="s">
        <v>11774</v>
      </c>
      <c r="C520" s="69" t="s">
        <v>11775</v>
      </c>
      <c r="D520" s="19" t="s">
        <v>10004</v>
      </c>
      <c r="E520" s="70">
        <v>1</v>
      </c>
      <c r="F520" s="71"/>
      <c r="G520" s="19" t="s">
        <v>11776</v>
      </c>
      <c r="H520" s="70">
        <v>1E-3</v>
      </c>
      <c r="I520" s="70">
        <v>22.780895999999998</v>
      </c>
      <c r="J520" s="70">
        <v>82.476654999999994</v>
      </c>
    </row>
    <row r="521" spans="1:10">
      <c r="A521" s="19" t="s">
        <v>11777</v>
      </c>
      <c r="B521" s="19" t="s">
        <v>11778</v>
      </c>
      <c r="C521" s="69" t="s">
        <v>11779</v>
      </c>
      <c r="D521" s="19" t="s">
        <v>10004</v>
      </c>
      <c r="E521" s="70">
        <v>0.17</v>
      </c>
      <c r="F521" s="71"/>
      <c r="G521" s="19" t="s">
        <v>11772</v>
      </c>
      <c r="H521" s="70">
        <v>0</v>
      </c>
      <c r="I521" s="70">
        <v>23.789722999999999</v>
      </c>
      <c r="J521" s="70">
        <v>86.915205999999998</v>
      </c>
    </row>
    <row r="522" spans="1:10">
      <c r="A522" s="19" t="s">
        <v>11780</v>
      </c>
      <c r="B522" s="19" t="s">
        <v>11781</v>
      </c>
      <c r="C522" s="69" t="s">
        <v>11782</v>
      </c>
      <c r="D522" s="19" t="s">
        <v>10033</v>
      </c>
      <c r="E522" s="19" t="s">
        <v>10014</v>
      </c>
      <c r="F522" s="71"/>
      <c r="G522" s="19" t="s">
        <v>11783</v>
      </c>
      <c r="H522" s="70">
        <v>6.0000000000000001E-3</v>
      </c>
      <c r="I522" s="70">
        <v>23.936115000000001</v>
      </c>
      <c r="J522" s="70">
        <v>82.317817000000005</v>
      </c>
    </row>
    <row r="523" spans="1:10">
      <c r="A523" s="19" t="s">
        <v>11784</v>
      </c>
      <c r="B523" s="19" t="s">
        <v>11785</v>
      </c>
      <c r="C523" s="69" t="s">
        <v>11786</v>
      </c>
      <c r="D523" s="19" t="s">
        <v>10037</v>
      </c>
      <c r="E523" s="19" t="s">
        <v>10014</v>
      </c>
      <c r="F523" s="71"/>
      <c r="G523" s="19" t="s">
        <v>11684</v>
      </c>
      <c r="H523" s="70">
        <v>7.0000000000000001E-3</v>
      </c>
      <c r="I523" s="70">
        <v>23.771152000000001</v>
      </c>
      <c r="J523" s="70">
        <v>85.994712000000007</v>
      </c>
    </row>
    <row r="524" spans="1:10">
      <c r="A524" s="19" t="s">
        <v>11787</v>
      </c>
      <c r="B524" s="19" t="s">
        <v>11788</v>
      </c>
      <c r="C524" s="69" t="s">
        <v>11789</v>
      </c>
      <c r="D524" s="19" t="s">
        <v>10004</v>
      </c>
      <c r="E524" s="70">
        <v>32.15</v>
      </c>
      <c r="F524" s="71"/>
      <c r="G524" s="19" t="s">
        <v>11688</v>
      </c>
      <c r="H524" s="70">
        <v>8.6999999999999994E-2</v>
      </c>
      <c r="I524" s="70">
        <v>22.345077</v>
      </c>
      <c r="J524" s="70">
        <v>82.544191999999995</v>
      </c>
    </row>
    <row r="525" spans="1:10">
      <c r="A525" s="19" t="s">
        <v>11787</v>
      </c>
      <c r="B525" s="19" t="s">
        <v>11788</v>
      </c>
      <c r="C525" s="69" t="s">
        <v>11789</v>
      </c>
      <c r="D525" s="19" t="s">
        <v>10033</v>
      </c>
      <c r="E525" s="19" t="s">
        <v>10014</v>
      </c>
      <c r="F525" s="71"/>
      <c r="G525" s="19" t="s">
        <v>11688</v>
      </c>
      <c r="H525" s="70">
        <v>3.0000000000000001E-3</v>
      </c>
      <c r="I525" s="70">
        <v>22.345077</v>
      </c>
      <c r="J525" s="70">
        <v>82.544191999999995</v>
      </c>
    </row>
    <row r="526" spans="1:10">
      <c r="A526" s="19" t="s">
        <v>11790</v>
      </c>
      <c r="B526" s="19" t="s">
        <v>11791</v>
      </c>
      <c r="C526" s="69" t="s">
        <v>11792</v>
      </c>
      <c r="D526" s="19" t="s">
        <v>10004</v>
      </c>
      <c r="E526" s="70">
        <v>17.260000000000002</v>
      </c>
      <c r="F526" s="71"/>
      <c r="G526" s="19" t="s">
        <v>11709</v>
      </c>
      <c r="H526" s="70">
        <v>0.05</v>
      </c>
      <c r="I526" s="70">
        <v>24.164739999999998</v>
      </c>
      <c r="J526" s="70">
        <v>82.672870000000003</v>
      </c>
    </row>
    <row r="527" spans="1:10">
      <c r="A527" s="19" t="s">
        <v>11790</v>
      </c>
      <c r="B527" s="19" t="s">
        <v>11791</v>
      </c>
      <c r="C527" s="69" t="s">
        <v>11792</v>
      </c>
      <c r="D527" s="19" t="s">
        <v>10037</v>
      </c>
      <c r="E527" s="19" t="s">
        <v>10014</v>
      </c>
      <c r="F527" s="71"/>
      <c r="G527" s="19" t="s">
        <v>11709</v>
      </c>
      <c r="H527" s="70">
        <v>6.0000000000000001E-3</v>
      </c>
      <c r="I527" s="70">
        <v>24.164739999999998</v>
      </c>
      <c r="J527" s="70">
        <v>82.672870000000003</v>
      </c>
    </row>
    <row r="528" spans="1:10">
      <c r="A528" s="19" t="s">
        <v>11793</v>
      </c>
      <c r="B528" s="19" t="s">
        <v>11794</v>
      </c>
      <c r="C528" s="69" t="s">
        <v>11795</v>
      </c>
      <c r="D528" s="19" t="s">
        <v>10004</v>
      </c>
      <c r="E528" s="70">
        <v>5.29</v>
      </c>
      <c r="F528" s="71"/>
      <c r="G528" s="19" t="s">
        <v>11796</v>
      </c>
      <c r="H528" s="70">
        <v>4.0000000000000001E-3</v>
      </c>
      <c r="I528" s="70">
        <v>21.951705</v>
      </c>
      <c r="J528" s="70">
        <v>83.807563999999999</v>
      </c>
    </row>
    <row r="529" spans="1:10">
      <c r="A529" s="19" t="s">
        <v>11797</v>
      </c>
      <c r="B529" s="19" t="s">
        <v>11798</v>
      </c>
      <c r="C529" s="69" t="s">
        <v>11799</v>
      </c>
      <c r="D529" s="19" t="s">
        <v>10013</v>
      </c>
      <c r="E529" s="19" t="s">
        <v>10014</v>
      </c>
      <c r="F529" s="71"/>
      <c r="G529" s="19" t="s">
        <v>11759</v>
      </c>
      <c r="H529" s="70">
        <v>1E-3</v>
      </c>
      <c r="I529" s="70">
        <v>23.902660999999998</v>
      </c>
      <c r="J529" s="70">
        <v>85.052561999999995</v>
      </c>
    </row>
    <row r="530" spans="1:10">
      <c r="A530" s="19" t="s">
        <v>11800</v>
      </c>
      <c r="B530" s="19" t="s">
        <v>11801</v>
      </c>
      <c r="C530" s="69" t="s">
        <v>11802</v>
      </c>
      <c r="D530" s="19" t="s">
        <v>10004</v>
      </c>
      <c r="E530" s="70">
        <v>1.21</v>
      </c>
      <c r="F530" s="71"/>
      <c r="G530" s="19" t="s">
        <v>11676</v>
      </c>
      <c r="H530" s="70">
        <v>1E-3</v>
      </c>
      <c r="I530" s="70">
        <v>20.008099999999999</v>
      </c>
      <c r="J530" s="70">
        <v>79.298900000000003</v>
      </c>
    </row>
    <row r="531" spans="1:10">
      <c r="A531" s="19" t="s">
        <v>11803</v>
      </c>
      <c r="B531" s="19" t="s">
        <v>11804</v>
      </c>
      <c r="C531" s="69" t="s">
        <v>11805</v>
      </c>
      <c r="D531" s="19" t="s">
        <v>10004</v>
      </c>
      <c r="E531" s="70">
        <v>2.2000000000000002</v>
      </c>
      <c r="F531" s="71"/>
      <c r="G531" s="19" t="s">
        <v>11692</v>
      </c>
      <c r="H531" s="70">
        <v>2E-3</v>
      </c>
      <c r="I531" s="70">
        <v>23.756799999999998</v>
      </c>
      <c r="J531" s="70">
        <v>86.409400000000005</v>
      </c>
    </row>
    <row r="532" spans="1:10">
      <c r="A532" s="19" t="s">
        <v>11806</v>
      </c>
      <c r="B532" s="19" t="s">
        <v>11807</v>
      </c>
      <c r="C532" s="69" t="s">
        <v>11808</v>
      </c>
      <c r="D532" s="19" t="s">
        <v>10033</v>
      </c>
      <c r="E532" s="19" t="s">
        <v>10014</v>
      </c>
      <c r="F532" s="71"/>
      <c r="G532" s="19" t="s">
        <v>11809</v>
      </c>
      <c r="H532" s="70">
        <v>1.2E-2</v>
      </c>
      <c r="I532" s="70">
        <v>22.118659999999998</v>
      </c>
      <c r="J532" s="70">
        <v>83.533580000000001</v>
      </c>
    </row>
    <row r="533" spans="1:10">
      <c r="A533" s="19" t="s">
        <v>11810</v>
      </c>
      <c r="B533" s="19" t="s">
        <v>11811</v>
      </c>
      <c r="C533" s="69" t="s">
        <v>11812</v>
      </c>
      <c r="D533" s="19" t="s">
        <v>10004</v>
      </c>
      <c r="E533" s="70">
        <v>3.45</v>
      </c>
      <c r="F533" s="71"/>
      <c r="G533" s="19" t="s">
        <v>11813</v>
      </c>
      <c r="H533" s="70">
        <v>6.0000000000000001E-3</v>
      </c>
      <c r="I533" s="70">
        <v>22.118659999999998</v>
      </c>
      <c r="J533" s="70">
        <v>83.533580000000001</v>
      </c>
    </row>
    <row r="534" spans="1:10">
      <c r="A534" s="19" t="s">
        <v>11814</v>
      </c>
      <c r="B534" s="19" t="s">
        <v>11815</v>
      </c>
      <c r="C534" s="69" t="s">
        <v>11816</v>
      </c>
      <c r="D534" s="19" t="s">
        <v>10004</v>
      </c>
      <c r="E534" s="70">
        <v>1.2</v>
      </c>
      <c r="F534" s="71"/>
      <c r="G534" s="19" t="s">
        <v>11817</v>
      </c>
      <c r="H534" s="70">
        <v>1E-3</v>
      </c>
      <c r="I534" s="70">
        <v>22.118659999999998</v>
      </c>
      <c r="J534" s="70">
        <v>83.533580000000001</v>
      </c>
    </row>
    <row r="535" spans="1:10">
      <c r="A535" s="19" t="s">
        <v>11818</v>
      </c>
      <c r="B535" s="19" t="s">
        <v>11819</v>
      </c>
      <c r="C535" s="69" t="s">
        <v>11820</v>
      </c>
      <c r="D535" s="19" t="s">
        <v>10004</v>
      </c>
      <c r="E535" s="70">
        <v>0.81</v>
      </c>
      <c r="F535" s="71"/>
      <c r="G535" s="19" t="s">
        <v>11821</v>
      </c>
      <c r="H535" s="70">
        <v>1E-3</v>
      </c>
      <c r="I535" s="70">
        <v>22.118659999999998</v>
      </c>
      <c r="J535" s="70">
        <v>83.533580000000001</v>
      </c>
    </row>
    <row r="536" spans="1:10">
      <c r="A536" s="19" t="s">
        <v>11822</v>
      </c>
      <c r="B536" s="19" t="s">
        <v>11823</v>
      </c>
      <c r="C536" s="69" t="s">
        <v>11824</v>
      </c>
      <c r="D536" s="19" t="s">
        <v>10004</v>
      </c>
      <c r="E536" s="70">
        <v>17.29</v>
      </c>
      <c r="F536" s="71"/>
      <c r="G536" s="19" t="s">
        <v>11716</v>
      </c>
      <c r="H536" s="70">
        <v>1.4E-2</v>
      </c>
      <c r="I536" s="70">
        <v>22.034519</v>
      </c>
      <c r="J536" s="70">
        <v>83.742660000000001</v>
      </c>
    </row>
    <row r="537" spans="1:10">
      <c r="A537" s="19" t="s">
        <v>11825</v>
      </c>
      <c r="B537" s="19" t="s">
        <v>11826</v>
      </c>
      <c r="C537" s="69" t="s">
        <v>11827</v>
      </c>
      <c r="D537" s="19" t="s">
        <v>10033</v>
      </c>
      <c r="E537" s="19" t="s">
        <v>10014</v>
      </c>
      <c r="F537" s="71"/>
      <c r="G537" s="19" t="s">
        <v>11688</v>
      </c>
      <c r="H537" s="70">
        <v>5.7000000000000002E-2</v>
      </c>
      <c r="I537" s="70">
        <v>22.336312</v>
      </c>
      <c r="J537" s="70">
        <v>82.545748000000003</v>
      </c>
    </row>
    <row r="538" spans="1:10">
      <c r="A538" s="19" t="s">
        <v>11825</v>
      </c>
      <c r="B538" s="19" t="s">
        <v>11826</v>
      </c>
      <c r="C538" s="69" t="s">
        <v>11827</v>
      </c>
      <c r="D538" s="19" t="s">
        <v>10004</v>
      </c>
      <c r="E538" s="70">
        <v>52.5</v>
      </c>
      <c r="F538" s="71"/>
      <c r="G538" s="19" t="s">
        <v>11688</v>
      </c>
      <c r="H538" s="70">
        <v>4.2000000000000003E-2</v>
      </c>
      <c r="I538" s="70">
        <v>22.336312</v>
      </c>
      <c r="J538" s="70">
        <v>82.545748000000003</v>
      </c>
    </row>
    <row r="539" spans="1:10">
      <c r="A539" s="19" t="s">
        <v>11828</v>
      </c>
      <c r="B539" s="19" t="s">
        <v>11829</v>
      </c>
      <c r="C539" s="69" t="s">
        <v>11830</v>
      </c>
      <c r="D539" s="19" t="s">
        <v>10004</v>
      </c>
      <c r="E539" s="70">
        <v>1.88</v>
      </c>
      <c r="F539" s="71"/>
      <c r="G539" s="19" t="s">
        <v>11676</v>
      </c>
      <c r="H539" s="70">
        <v>2E-3</v>
      </c>
      <c r="I539" s="70">
        <v>20.669722199999999</v>
      </c>
      <c r="J539" s="70">
        <v>79.296388890000003</v>
      </c>
    </row>
    <row r="540" spans="1:10">
      <c r="A540" s="19" t="s">
        <v>11831</v>
      </c>
      <c r="B540" s="19" t="s">
        <v>11832</v>
      </c>
      <c r="C540" s="69" t="s">
        <v>11833</v>
      </c>
      <c r="D540" s="19" t="s">
        <v>10004</v>
      </c>
      <c r="E540" s="70">
        <v>3.5</v>
      </c>
      <c r="F540" s="71"/>
      <c r="G540" s="19" t="s">
        <v>11676</v>
      </c>
      <c r="H540" s="70">
        <v>3.0000000000000001E-3</v>
      </c>
      <c r="I540" s="70">
        <v>21.266297309999999</v>
      </c>
      <c r="J540" s="70">
        <v>79.192424759999994</v>
      </c>
    </row>
    <row r="541" spans="1:10">
      <c r="A541" s="19" t="s">
        <v>11834</v>
      </c>
      <c r="B541" s="19" t="s">
        <v>11835</v>
      </c>
      <c r="C541" s="69" t="s">
        <v>11836</v>
      </c>
      <c r="D541" s="19" t="s">
        <v>10037</v>
      </c>
      <c r="E541" s="19" t="s">
        <v>10014</v>
      </c>
      <c r="F541" s="71"/>
      <c r="G541" s="19" t="s">
        <v>11837</v>
      </c>
      <c r="H541" s="70">
        <v>3.0000000000000001E-3</v>
      </c>
      <c r="I541" s="70">
        <v>23.838673</v>
      </c>
      <c r="J541" s="70">
        <v>85.305604000000002</v>
      </c>
    </row>
    <row r="542" spans="1:10">
      <c r="A542" s="19" t="s">
        <v>11838</v>
      </c>
      <c r="B542" s="19" t="s">
        <v>11839</v>
      </c>
      <c r="C542" s="69" t="s">
        <v>11840</v>
      </c>
      <c r="D542" s="19" t="s">
        <v>10033</v>
      </c>
      <c r="E542" s="19" t="s">
        <v>10014</v>
      </c>
      <c r="F542" s="71"/>
      <c r="G542" s="19" t="s">
        <v>11841</v>
      </c>
      <c r="H542" s="70">
        <v>2E-3</v>
      </c>
      <c r="I542" s="70">
        <v>23.815331</v>
      </c>
      <c r="J542" s="70">
        <v>86.994804999999999</v>
      </c>
    </row>
    <row r="543" spans="1:10">
      <c r="A543" s="19" t="s">
        <v>11842</v>
      </c>
      <c r="B543" s="19" t="s">
        <v>11843</v>
      </c>
      <c r="C543" s="69" t="s">
        <v>11844</v>
      </c>
      <c r="D543" s="19" t="s">
        <v>10004</v>
      </c>
      <c r="E543" s="70">
        <v>0.66</v>
      </c>
      <c r="F543" s="71"/>
      <c r="G543" s="19" t="s">
        <v>11680</v>
      </c>
      <c r="H543" s="70">
        <v>2E-3</v>
      </c>
      <c r="I543" s="70">
        <v>17.261500000000002</v>
      </c>
      <c r="J543" s="70">
        <v>80.373800000000003</v>
      </c>
    </row>
    <row r="544" spans="1:10">
      <c r="A544" s="19" t="s">
        <v>11845</v>
      </c>
      <c r="B544" s="19" t="s">
        <v>11846</v>
      </c>
      <c r="C544" s="69" t="s">
        <v>11847</v>
      </c>
      <c r="D544" s="19" t="s">
        <v>10004</v>
      </c>
      <c r="E544" s="70">
        <v>12.38</v>
      </c>
      <c r="F544" s="71"/>
      <c r="G544" s="19" t="s">
        <v>11716</v>
      </c>
      <c r="H544" s="70">
        <v>7.0000000000000001E-3</v>
      </c>
      <c r="I544" s="70">
        <v>20.966051</v>
      </c>
      <c r="J544" s="70">
        <v>85.016369999999995</v>
      </c>
    </row>
    <row r="545" spans="1:10">
      <c r="A545" s="19" t="s">
        <v>11848</v>
      </c>
      <c r="B545" s="19" t="s">
        <v>11849</v>
      </c>
      <c r="C545" s="69" t="s">
        <v>11850</v>
      </c>
      <c r="D545" s="19" t="s">
        <v>10004</v>
      </c>
      <c r="E545" s="70">
        <v>1.5</v>
      </c>
      <c r="F545" s="71"/>
      <c r="G545" s="19" t="s">
        <v>11680</v>
      </c>
      <c r="H545" s="70">
        <v>2E-3</v>
      </c>
      <c r="I545" s="70">
        <v>18.774999999999999</v>
      </c>
      <c r="J545" s="70">
        <v>79.466666669999995</v>
      </c>
    </row>
    <row r="546" spans="1:10">
      <c r="A546" s="19" t="s">
        <v>11851</v>
      </c>
      <c r="B546" s="19" t="s">
        <v>11852</v>
      </c>
      <c r="C546" s="69" t="s">
        <v>11853</v>
      </c>
      <c r="D546" s="19" t="s">
        <v>10033</v>
      </c>
      <c r="E546" s="19" t="s">
        <v>10014</v>
      </c>
      <c r="F546" s="71"/>
      <c r="G546" s="19" t="s">
        <v>11716</v>
      </c>
      <c r="H546" s="70">
        <v>3.2000000000000001E-2</v>
      </c>
      <c r="I546" s="70">
        <v>21.771004000000001</v>
      </c>
      <c r="J546" s="70">
        <v>83.854397000000006</v>
      </c>
    </row>
    <row r="547" spans="1:10">
      <c r="A547" s="19" t="s">
        <v>11854</v>
      </c>
      <c r="B547" s="19" t="s">
        <v>11855</v>
      </c>
      <c r="C547" s="69" t="s">
        <v>11856</v>
      </c>
      <c r="D547" s="19" t="s">
        <v>10004</v>
      </c>
      <c r="E547" s="70">
        <v>0.3</v>
      </c>
      <c r="F547" s="71"/>
      <c r="G547" s="19" t="s">
        <v>11772</v>
      </c>
      <c r="H547" s="70">
        <v>0</v>
      </c>
      <c r="I547" s="70">
        <v>23.7879</v>
      </c>
      <c r="J547" s="70">
        <v>86.9786</v>
      </c>
    </row>
    <row r="548" spans="1:10">
      <c r="A548" s="19" t="s">
        <v>11857</v>
      </c>
      <c r="B548" s="19" t="s">
        <v>11858</v>
      </c>
      <c r="C548" s="69" t="s">
        <v>11859</v>
      </c>
      <c r="D548" s="19" t="s">
        <v>10004</v>
      </c>
      <c r="E548" s="70">
        <v>7.5</v>
      </c>
      <c r="F548" s="71"/>
      <c r="G548" s="19" t="s">
        <v>11716</v>
      </c>
      <c r="H548" s="70">
        <v>6.0000000000000001E-3</v>
      </c>
      <c r="I548" s="70">
        <v>20.949857000000002</v>
      </c>
      <c r="J548" s="70">
        <v>85.147665000000003</v>
      </c>
    </row>
    <row r="549" spans="1:10">
      <c r="A549" s="19" t="s">
        <v>11860</v>
      </c>
      <c r="B549" s="19" t="s">
        <v>11861</v>
      </c>
      <c r="C549" s="69" t="s">
        <v>11862</v>
      </c>
      <c r="D549" s="19" t="s">
        <v>10004</v>
      </c>
      <c r="E549" s="70">
        <v>0.3</v>
      </c>
      <c r="F549" s="71"/>
      <c r="G549" s="19" t="s">
        <v>11863</v>
      </c>
      <c r="H549" s="70">
        <v>1E-3</v>
      </c>
      <c r="I549" s="70">
        <v>22.105539</v>
      </c>
      <c r="J549" s="70">
        <v>83.592888000000002</v>
      </c>
    </row>
    <row r="550" spans="1:10">
      <c r="A550" s="19" t="s">
        <v>11864</v>
      </c>
      <c r="B550" s="19" t="s">
        <v>11865</v>
      </c>
      <c r="C550" s="69" t="s">
        <v>11866</v>
      </c>
      <c r="D550" s="19" t="s">
        <v>10004</v>
      </c>
      <c r="E550" s="70">
        <v>2.85</v>
      </c>
      <c r="F550" s="71"/>
      <c r="G550" s="19" t="s">
        <v>11688</v>
      </c>
      <c r="H550" s="70">
        <v>2E-3</v>
      </c>
      <c r="I550" s="70">
        <v>22.271388900000002</v>
      </c>
      <c r="J550" s="70">
        <v>83.281099999999995</v>
      </c>
    </row>
    <row r="551" spans="1:10">
      <c r="A551" s="19" t="s">
        <v>11867</v>
      </c>
      <c r="B551" s="19" t="s">
        <v>11868</v>
      </c>
      <c r="C551" s="69" t="s">
        <v>11869</v>
      </c>
      <c r="D551" s="19" t="s">
        <v>10004</v>
      </c>
      <c r="E551" s="70">
        <v>1.88</v>
      </c>
      <c r="F551" s="71"/>
      <c r="G551" s="19" t="s">
        <v>11680</v>
      </c>
      <c r="H551" s="70">
        <v>3.0000000000000001E-3</v>
      </c>
      <c r="I551" s="70">
        <v>17.578299999999999</v>
      </c>
      <c r="J551" s="70">
        <v>80.322500000000005</v>
      </c>
    </row>
    <row r="552" spans="1:10">
      <c r="A552" s="19" t="s">
        <v>11870</v>
      </c>
      <c r="B552" s="19" t="s">
        <v>11871</v>
      </c>
      <c r="C552" s="69" t="s">
        <v>11872</v>
      </c>
      <c r="D552" s="19" t="s">
        <v>10033</v>
      </c>
      <c r="E552" s="19" t="s">
        <v>10014</v>
      </c>
      <c r="F552" s="71"/>
      <c r="G552" s="19" t="s">
        <v>11709</v>
      </c>
      <c r="H552" s="70">
        <v>6.0000000000000001E-3</v>
      </c>
      <c r="I552" s="70">
        <v>24.158300000000001</v>
      </c>
      <c r="J552" s="70">
        <v>82.654600000000002</v>
      </c>
    </row>
    <row r="553" spans="1:10">
      <c r="A553" s="19" t="s">
        <v>11870</v>
      </c>
      <c r="B553" s="19" t="s">
        <v>11871</v>
      </c>
      <c r="C553" s="69" t="s">
        <v>11872</v>
      </c>
      <c r="D553" s="19" t="s">
        <v>10004</v>
      </c>
      <c r="E553" s="70">
        <v>19.61</v>
      </c>
      <c r="F553" s="71"/>
      <c r="G553" s="19" t="s">
        <v>11709</v>
      </c>
      <c r="H553" s="70">
        <v>1.6E-2</v>
      </c>
      <c r="I553" s="70">
        <v>24.158300000000001</v>
      </c>
      <c r="J553" s="70">
        <v>82.654600000000002</v>
      </c>
    </row>
    <row r="554" spans="1:10">
      <c r="A554" s="19" t="s">
        <v>11873</v>
      </c>
      <c r="B554" s="19" t="s">
        <v>11874</v>
      </c>
      <c r="C554" s="69" t="s">
        <v>11875</v>
      </c>
      <c r="D554" s="19" t="s">
        <v>10004</v>
      </c>
      <c r="E554" s="70">
        <v>2.8</v>
      </c>
      <c r="F554" s="71"/>
      <c r="G554" s="19" t="s">
        <v>11772</v>
      </c>
      <c r="H554" s="70">
        <v>0.01</v>
      </c>
      <c r="I554" s="70">
        <v>23.665320999999999</v>
      </c>
      <c r="J554" s="70">
        <v>87.313146000000003</v>
      </c>
    </row>
    <row r="555" spans="1:10">
      <c r="A555" s="19" t="s">
        <v>11876</v>
      </c>
      <c r="B555" s="19" t="s">
        <v>11877</v>
      </c>
      <c r="C555" s="69" t="s">
        <v>11878</v>
      </c>
      <c r="D555" s="19" t="s">
        <v>10004</v>
      </c>
      <c r="E555" s="70">
        <v>3.25</v>
      </c>
      <c r="F555" s="71"/>
      <c r="G555" s="19" t="s">
        <v>11709</v>
      </c>
      <c r="H555" s="70">
        <v>3.0000000000000001E-3</v>
      </c>
      <c r="I555" s="70">
        <v>24.212132</v>
      </c>
      <c r="J555" s="70">
        <v>82.698426999999995</v>
      </c>
    </row>
    <row r="556" spans="1:10">
      <c r="A556" s="19" t="s">
        <v>11879</v>
      </c>
      <c r="B556" s="19" t="s">
        <v>11880</v>
      </c>
      <c r="C556" s="69" t="s">
        <v>11881</v>
      </c>
      <c r="D556" s="19" t="s">
        <v>10004</v>
      </c>
      <c r="E556" s="70">
        <v>4.76</v>
      </c>
      <c r="F556" s="71"/>
      <c r="G556" s="19" t="s">
        <v>11680</v>
      </c>
      <c r="H556" s="70">
        <v>7.0000000000000001E-3</v>
      </c>
      <c r="I556" s="70">
        <v>17.203520619999999</v>
      </c>
      <c r="J556" s="70">
        <v>80.798331509999997</v>
      </c>
    </row>
    <row r="557" spans="1:10">
      <c r="A557" s="19" t="s">
        <v>11882</v>
      </c>
      <c r="B557" s="19" t="s">
        <v>11883</v>
      </c>
      <c r="C557" s="69" t="s">
        <v>11884</v>
      </c>
      <c r="D557" s="19" t="s">
        <v>10037</v>
      </c>
      <c r="E557" s="19" t="s">
        <v>10014</v>
      </c>
      <c r="F557" s="71"/>
      <c r="G557" s="19" t="s">
        <v>11692</v>
      </c>
      <c r="H557" s="70">
        <v>3.0000000000000001E-3</v>
      </c>
      <c r="I557" s="70">
        <v>23.768816000000001</v>
      </c>
      <c r="J557" s="70">
        <v>86.843795999999998</v>
      </c>
    </row>
    <row r="558" spans="1:10">
      <c r="A558" s="19" t="s">
        <v>11885</v>
      </c>
      <c r="B558" s="19" t="s">
        <v>11886</v>
      </c>
      <c r="C558" s="69" t="s">
        <v>11887</v>
      </c>
      <c r="D558" s="19" t="s">
        <v>10004</v>
      </c>
      <c r="E558" s="70">
        <v>1.84</v>
      </c>
      <c r="F558" s="71"/>
      <c r="G558" s="19" t="s">
        <v>11680</v>
      </c>
      <c r="H558" s="70">
        <v>5.0000000000000001E-3</v>
      </c>
      <c r="I558" s="70">
        <v>19.010000000000002</v>
      </c>
      <c r="J558" s="70">
        <v>79.465100000000007</v>
      </c>
    </row>
    <row r="559" spans="1:10">
      <c r="A559" s="19" t="s">
        <v>11888</v>
      </c>
      <c r="B559" s="19" t="s">
        <v>11889</v>
      </c>
      <c r="C559" s="69" t="s">
        <v>11890</v>
      </c>
      <c r="D559" s="19" t="s">
        <v>10004</v>
      </c>
      <c r="E559" s="70">
        <v>12.15</v>
      </c>
      <c r="F559" s="71"/>
      <c r="G559" s="19" t="s">
        <v>11716</v>
      </c>
      <c r="H559" s="70">
        <v>0.01</v>
      </c>
      <c r="I559" s="70">
        <v>21.095844</v>
      </c>
      <c r="J559" s="70">
        <v>85.079291999999995</v>
      </c>
    </row>
    <row r="560" spans="1:10">
      <c r="A560" s="19" t="s">
        <v>11891</v>
      </c>
      <c r="B560" s="19" t="s">
        <v>11892</v>
      </c>
      <c r="C560" s="69" t="s">
        <v>11893</v>
      </c>
      <c r="D560" s="19" t="s">
        <v>10004</v>
      </c>
      <c r="E560" s="70">
        <v>4.6399999999999997</v>
      </c>
      <c r="F560" s="71"/>
      <c r="G560" s="19" t="s">
        <v>11894</v>
      </c>
      <c r="H560" s="70">
        <v>4.0000000000000001E-3</v>
      </c>
      <c r="I560" s="70">
        <v>25.942299999999999</v>
      </c>
      <c r="J560" s="70">
        <v>71.344252999999995</v>
      </c>
    </row>
    <row r="561" spans="1:10">
      <c r="A561" s="19" t="s">
        <v>11895</v>
      </c>
      <c r="B561" s="19" t="s">
        <v>11896</v>
      </c>
      <c r="C561" s="69" t="s">
        <v>11786</v>
      </c>
      <c r="D561" s="19" t="s">
        <v>10004</v>
      </c>
      <c r="E561" s="70">
        <v>2.11</v>
      </c>
      <c r="F561" s="71"/>
      <c r="G561" s="19" t="s">
        <v>11684</v>
      </c>
      <c r="H561" s="70">
        <v>7.0000000000000001E-3</v>
      </c>
      <c r="I561" s="70">
        <v>23.791654000000001</v>
      </c>
      <c r="J561" s="70">
        <v>85.973236</v>
      </c>
    </row>
    <row r="562" spans="1:10">
      <c r="A562" s="19" t="s">
        <v>11895</v>
      </c>
      <c r="B562" s="19" t="s">
        <v>11896</v>
      </c>
      <c r="C562" s="69" t="s">
        <v>11786</v>
      </c>
      <c r="D562" s="19" t="s">
        <v>10033</v>
      </c>
      <c r="E562" s="19" t="s">
        <v>10014</v>
      </c>
      <c r="F562" s="71"/>
      <c r="G562" s="19" t="s">
        <v>11684</v>
      </c>
      <c r="H562" s="70">
        <v>2.5999999999999999E-2</v>
      </c>
      <c r="I562" s="70">
        <v>23.791654000000001</v>
      </c>
      <c r="J562" s="70">
        <v>85.973236</v>
      </c>
    </row>
    <row r="563" spans="1:10">
      <c r="A563" s="19" t="s">
        <v>11897</v>
      </c>
      <c r="B563" s="19" t="s">
        <v>11898</v>
      </c>
      <c r="C563" s="69" t="s">
        <v>11899</v>
      </c>
      <c r="D563" s="19" t="s">
        <v>10033</v>
      </c>
      <c r="E563" s="19" t="s">
        <v>10014</v>
      </c>
      <c r="F563" s="71"/>
      <c r="G563" s="19" t="s">
        <v>11709</v>
      </c>
      <c r="H563" s="70">
        <v>4.0000000000000001E-3</v>
      </c>
      <c r="I563" s="70">
        <v>24.131799999999998</v>
      </c>
      <c r="J563" s="70">
        <v>82.714399999999998</v>
      </c>
    </row>
    <row r="564" spans="1:10">
      <c r="A564" s="19" t="s">
        <v>11897</v>
      </c>
      <c r="B564" s="19" t="s">
        <v>11898</v>
      </c>
      <c r="C564" s="69" t="s">
        <v>11899</v>
      </c>
      <c r="D564" s="19" t="s">
        <v>10004</v>
      </c>
      <c r="E564" s="70">
        <v>15</v>
      </c>
      <c r="F564" s="71"/>
      <c r="G564" s="19" t="s">
        <v>11709</v>
      </c>
      <c r="H564" s="70">
        <v>8.9999999999999993E-3</v>
      </c>
      <c r="I564" s="70">
        <v>24.131799999999998</v>
      </c>
      <c r="J564" s="70">
        <v>82.714399999999998</v>
      </c>
    </row>
    <row r="565" spans="1:10">
      <c r="A565" s="19" t="s">
        <v>11900</v>
      </c>
      <c r="B565" s="19" t="s">
        <v>11901</v>
      </c>
      <c r="C565" s="69" t="s">
        <v>11902</v>
      </c>
      <c r="D565" s="19" t="s">
        <v>10004</v>
      </c>
      <c r="E565" s="70">
        <v>2.36</v>
      </c>
      <c r="F565" s="71"/>
      <c r="G565" s="19" t="s">
        <v>11680</v>
      </c>
      <c r="H565" s="70">
        <v>6.0000000000000001E-3</v>
      </c>
      <c r="I565" s="70">
        <v>19.255555600000001</v>
      </c>
      <c r="J565" s="70">
        <v>79.266666670000006</v>
      </c>
    </row>
    <row r="566" spans="1:10">
      <c r="A566" s="19" t="s">
        <v>11903</v>
      </c>
      <c r="B566" s="19" t="s">
        <v>11904</v>
      </c>
      <c r="C566" s="69" t="s">
        <v>11905</v>
      </c>
      <c r="D566" s="19" t="s">
        <v>10004</v>
      </c>
      <c r="E566" s="70">
        <v>2.65</v>
      </c>
      <c r="F566" s="71"/>
      <c r="G566" s="19" t="s">
        <v>11692</v>
      </c>
      <c r="H566" s="70">
        <v>8.9999999999999993E-3</v>
      </c>
      <c r="I566" s="70">
        <v>23.7363</v>
      </c>
      <c r="J566" s="70">
        <v>86.449799999999996</v>
      </c>
    </row>
    <row r="567" spans="1:10">
      <c r="A567" s="19" t="s">
        <v>11906</v>
      </c>
      <c r="B567" s="19" t="s">
        <v>11907</v>
      </c>
      <c r="C567" s="69" t="s">
        <v>11786</v>
      </c>
      <c r="D567" s="19" t="s">
        <v>10004</v>
      </c>
      <c r="E567" s="70">
        <v>6.32</v>
      </c>
      <c r="F567" s="71"/>
      <c r="G567" s="19" t="s">
        <v>11684</v>
      </c>
      <c r="H567" s="70">
        <v>2.1999999999999999E-2</v>
      </c>
      <c r="I567" s="70">
        <v>24.155314000000001</v>
      </c>
      <c r="J567" s="70">
        <v>86.303182000000007</v>
      </c>
    </row>
    <row r="568" spans="1:10">
      <c r="A568" s="19" t="s">
        <v>11906</v>
      </c>
      <c r="B568" s="19" t="s">
        <v>11907</v>
      </c>
      <c r="C568" s="69" t="s">
        <v>11786</v>
      </c>
      <c r="D568" s="19" t="s">
        <v>10037</v>
      </c>
      <c r="E568" s="19" t="s">
        <v>10014</v>
      </c>
      <c r="F568" s="71"/>
      <c r="G568" s="19" t="s">
        <v>11684</v>
      </c>
      <c r="H568" s="70">
        <v>5.2999999999999999E-2</v>
      </c>
      <c r="I568" s="70">
        <v>24.155314000000001</v>
      </c>
      <c r="J568" s="70">
        <v>86.303182000000007</v>
      </c>
    </row>
    <row r="569" spans="1:10">
      <c r="A569" s="19" t="s">
        <v>11908</v>
      </c>
      <c r="B569" s="19" t="s">
        <v>11909</v>
      </c>
      <c r="C569" s="69" t="s">
        <v>11910</v>
      </c>
      <c r="D569" s="19" t="s">
        <v>10004</v>
      </c>
      <c r="E569" s="70">
        <v>3.44</v>
      </c>
      <c r="F569" s="71"/>
      <c r="G569" s="19" t="s">
        <v>11680</v>
      </c>
      <c r="H569" s="70">
        <v>3.0000000000000001E-3</v>
      </c>
      <c r="I569" s="70">
        <v>17.625800000000002</v>
      </c>
      <c r="J569" s="70">
        <v>80.484499999999997</v>
      </c>
    </row>
    <row r="570" spans="1:10">
      <c r="A570" s="19" t="s">
        <v>11911</v>
      </c>
      <c r="B570" s="19" t="s">
        <v>11912</v>
      </c>
      <c r="C570" s="69" t="s">
        <v>11913</v>
      </c>
      <c r="D570" s="19" t="s">
        <v>10004</v>
      </c>
      <c r="E570" s="70">
        <v>7</v>
      </c>
      <c r="F570" s="71"/>
      <c r="G570" s="19" t="s">
        <v>11709</v>
      </c>
      <c r="H570" s="70">
        <v>6.0000000000000001E-3</v>
      </c>
      <c r="I570" s="70">
        <v>24.124351950000001</v>
      </c>
      <c r="J570" s="70">
        <v>82.742500309999997</v>
      </c>
    </row>
    <row r="571" spans="1:10">
      <c r="A571" s="19" t="s">
        <v>11914</v>
      </c>
      <c r="B571" s="19" t="s">
        <v>11915</v>
      </c>
      <c r="C571" s="69" t="s">
        <v>11916</v>
      </c>
      <c r="D571" s="19" t="s">
        <v>10004</v>
      </c>
      <c r="E571" s="70">
        <v>21</v>
      </c>
      <c r="F571" s="71"/>
      <c r="G571" s="19" t="s">
        <v>11716</v>
      </c>
      <c r="H571" s="70">
        <v>1.7000000000000001E-2</v>
      </c>
      <c r="I571" s="70">
        <v>22.033525999999998</v>
      </c>
      <c r="J571" s="70">
        <v>83.734846000000005</v>
      </c>
    </row>
    <row r="572" spans="1:10">
      <c r="A572" s="19" t="s">
        <v>11914</v>
      </c>
      <c r="B572" s="19" t="s">
        <v>11915</v>
      </c>
      <c r="C572" s="69" t="s">
        <v>11916</v>
      </c>
      <c r="D572" s="19" t="s">
        <v>10037</v>
      </c>
      <c r="E572" s="19" t="s">
        <v>10014</v>
      </c>
      <c r="F572" s="71"/>
      <c r="G572" s="19" t="s">
        <v>11716</v>
      </c>
      <c r="H572" s="70">
        <v>4.0000000000000001E-3</v>
      </c>
      <c r="I572" s="70">
        <v>22.033525999999998</v>
      </c>
      <c r="J572" s="70">
        <v>83.734846000000005</v>
      </c>
    </row>
    <row r="573" spans="1:10">
      <c r="A573" s="19" t="s">
        <v>11917</v>
      </c>
      <c r="B573" s="19" t="s">
        <v>11918</v>
      </c>
      <c r="C573" s="69" t="s">
        <v>11919</v>
      </c>
      <c r="D573" s="19" t="s">
        <v>10033</v>
      </c>
      <c r="E573" s="19" t="s">
        <v>10014</v>
      </c>
      <c r="F573" s="71"/>
      <c r="G573" s="19" t="s">
        <v>11688</v>
      </c>
      <c r="H573" s="19" t="s">
        <v>10066</v>
      </c>
      <c r="I573" s="70">
        <v>22.332635</v>
      </c>
      <c r="J573" s="70">
        <v>82.666666000000006</v>
      </c>
    </row>
    <row r="574" spans="1:10">
      <c r="A574" s="19" t="s">
        <v>11917</v>
      </c>
      <c r="B574" s="19" t="s">
        <v>11918</v>
      </c>
      <c r="C574" s="69" t="s">
        <v>11919</v>
      </c>
      <c r="D574" s="19" t="s">
        <v>10004</v>
      </c>
      <c r="E574" s="70">
        <v>43.5</v>
      </c>
      <c r="F574" s="71"/>
      <c r="G574" s="19" t="s">
        <v>11688</v>
      </c>
      <c r="H574" s="70">
        <v>3.5000000000000003E-2</v>
      </c>
      <c r="I574" s="70">
        <v>22.332635</v>
      </c>
      <c r="J574" s="70">
        <v>82.666666000000006</v>
      </c>
    </row>
    <row r="575" spans="1:10">
      <c r="A575" s="19" t="s">
        <v>11920</v>
      </c>
      <c r="B575" s="19" t="s">
        <v>11921</v>
      </c>
      <c r="C575" s="69" t="s">
        <v>11922</v>
      </c>
      <c r="D575" s="19" t="s">
        <v>10004</v>
      </c>
      <c r="E575" s="70">
        <v>4.5</v>
      </c>
      <c r="F575" s="71"/>
      <c r="G575" s="19" t="s">
        <v>11716</v>
      </c>
      <c r="H575" s="70">
        <v>4.0000000000000001E-3</v>
      </c>
      <c r="I575" s="70">
        <v>21.814344999999999</v>
      </c>
      <c r="J575" s="70">
        <v>83.901262000000003</v>
      </c>
    </row>
    <row r="576" spans="1:10">
      <c r="A576" s="19" t="s">
        <v>11923</v>
      </c>
      <c r="B576" s="19" t="s">
        <v>11924</v>
      </c>
      <c r="C576" s="69" t="s">
        <v>11925</v>
      </c>
      <c r="D576" s="19" t="s">
        <v>10004</v>
      </c>
      <c r="E576" s="70">
        <v>22.5</v>
      </c>
      <c r="F576" s="71"/>
      <c r="G576" s="19" t="s">
        <v>11716</v>
      </c>
      <c r="H576" s="70">
        <v>1.7999999999999999E-2</v>
      </c>
      <c r="I576" s="70">
        <v>21.745100000000001</v>
      </c>
      <c r="J576" s="70">
        <v>83.840100000000007</v>
      </c>
    </row>
    <row r="577" spans="1:10">
      <c r="A577" s="19" t="s">
        <v>11923</v>
      </c>
      <c r="B577" s="19" t="s">
        <v>11924</v>
      </c>
      <c r="C577" s="69" t="s">
        <v>11925</v>
      </c>
      <c r="D577" s="19" t="s">
        <v>10033</v>
      </c>
      <c r="E577" s="19" t="s">
        <v>10014</v>
      </c>
      <c r="F577" s="71"/>
      <c r="G577" s="19" t="s">
        <v>11716</v>
      </c>
      <c r="H577" s="70">
        <v>1E-3</v>
      </c>
      <c r="I577" s="70">
        <v>21.745100000000001</v>
      </c>
      <c r="J577" s="70">
        <v>83.840100000000007</v>
      </c>
    </row>
    <row r="578" spans="1:10">
      <c r="A578" s="19" t="s">
        <v>11926</v>
      </c>
      <c r="B578" s="19" t="s">
        <v>11927</v>
      </c>
      <c r="C578" s="69" t="s">
        <v>11928</v>
      </c>
      <c r="D578" s="19" t="s">
        <v>10004</v>
      </c>
      <c r="E578" s="70">
        <v>16.510000000000002</v>
      </c>
      <c r="F578" s="71"/>
      <c r="G578" s="19" t="s">
        <v>11716</v>
      </c>
      <c r="H578" s="70">
        <v>5.0999999999999997E-2</v>
      </c>
      <c r="I578" s="70">
        <v>20.960432000000001</v>
      </c>
      <c r="J578" s="70">
        <v>85.200747000000007</v>
      </c>
    </row>
    <row r="579" spans="1:10">
      <c r="A579" s="19" t="s">
        <v>11929</v>
      </c>
      <c r="B579" s="19" t="s">
        <v>11930</v>
      </c>
      <c r="C579" s="69" t="s">
        <v>11931</v>
      </c>
      <c r="D579" s="19" t="s">
        <v>10033</v>
      </c>
      <c r="E579" s="19" t="s">
        <v>10014</v>
      </c>
      <c r="F579" s="71"/>
      <c r="G579" s="19" t="s">
        <v>11688</v>
      </c>
      <c r="H579" s="70">
        <v>0.01</v>
      </c>
      <c r="I579" s="70">
        <v>23.392302999999998</v>
      </c>
      <c r="J579" s="70">
        <v>83.211612000000002</v>
      </c>
    </row>
    <row r="580" spans="1:10">
      <c r="A580" s="19" t="s">
        <v>11932</v>
      </c>
      <c r="B580" s="19" t="s">
        <v>11933</v>
      </c>
      <c r="C580" s="69" t="s">
        <v>11712</v>
      </c>
      <c r="D580" s="19" t="s">
        <v>10004</v>
      </c>
      <c r="E580" s="70">
        <v>15.6</v>
      </c>
      <c r="F580" s="71"/>
      <c r="G580" s="19" t="s">
        <v>11684</v>
      </c>
      <c r="H580" s="70">
        <v>2.5000000000000001E-2</v>
      </c>
      <c r="I580" s="70">
        <v>23.889479000000001</v>
      </c>
      <c r="J580" s="70">
        <v>85.001710000000003</v>
      </c>
    </row>
    <row r="581" spans="1:10">
      <c r="A581" s="19" t="s">
        <v>11932</v>
      </c>
      <c r="B581" s="19" t="s">
        <v>11933</v>
      </c>
      <c r="C581" s="69" t="s">
        <v>11934</v>
      </c>
      <c r="D581" s="19" t="s">
        <v>10033</v>
      </c>
      <c r="E581" s="19" t="s">
        <v>10014</v>
      </c>
      <c r="F581" s="71"/>
      <c r="G581" s="19" t="s">
        <v>11684</v>
      </c>
      <c r="H581" s="70">
        <v>2.5000000000000001E-2</v>
      </c>
      <c r="I581" s="70">
        <v>23.889479000000001</v>
      </c>
      <c r="J581" s="70">
        <v>85.001710000000003</v>
      </c>
    </row>
    <row r="582" spans="1:10">
      <c r="A582" s="19" t="s">
        <v>11935</v>
      </c>
      <c r="B582" s="19" t="s">
        <v>11936</v>
      </c>
      <c r="C582" s="69" t="s">
        <v>11937</v>
      </c>
      <c r="D582" s="19" t="s">
        <v>10004</v>
      </c>
      <c r="E582" s="70">
        <v>1.1299999999999999</v>
      </c>
      <c r="F582" s="71"/>
      <c r="G582" s="19" t="s">
        <v>11676</v>
      </c>
      <c r="H582" s="70">
        <v>1E-3</v>
      </c>
      <c r="I582" s="70">
        <v>20.8764</v>
      </c>
      <c r="J582" s="70">
        <v>79.223500000000001</v>
      </c>
    </row>
    <row r="583" spans="1:10">
      <c r="A583" s="19" t="s">
        <v>11938</v>
      </c>
      <c r="B583" s="19" t="s">
        <v>11939</v>
      </c>
      <c r="C583" s="69" t="s">
        <v>11940</v>
      </c>
      <c r="D583" s="19" t="s">
        <v>10004</v>
      </c>
      <c r="E583" s="70">
        <v>2.5299999999999998</v>
      </c>
      <c r="F583" s="71"/>
      <c r="G583" s="19" t="s">
        <v>11941</v>
      </c>
      <c r="H583" s="70">
        <v>2E-3</v>
      </c>
      <c r="I583" s="70">
        <v>21.416699999999999</v>
      </c>
      <c r="J583" s="70">
        <v>73.099999999999994</v>
      </c>
    </row>
    <row r="584" spans="1:10">
      <c r="A584" s="19" t="s">
        <v>11942</v>
      </c>
      <c r="B584" s="19" t="s">
        <v>11943</v>
      </c>
      <c r="C584" s="69" t="s">
        <v>11944</v>
      </c>
      <c r="D584" s="19" t="s">
        <v>10004</v>
      </c>
      <c r="E584" s="70">
        <v>5.25</v>
      </c>
      <c r="F584" s="71"/>
      <c r="G584" s="19" t="s">
        <v>11688</v>
      </c>
      <c r="H584" s="70">
        <v>4.0000000000000001E-3</v>
      </c>
      <c r="I584" s="70">
        <v>22.32047888</v>
      </c>
      <c r="J584" s="70">
        <v>82.716906019999996</v>
      </c>
    </row>
    <row r="585" spans="1:10">
      <c r="A585" s="19" t="s">
        <v>11945</v>
      </c>
      <c r="B585" s="19" t="s">
        <v>11946</v>
      </c>
      <c r="C585" s="69" t="s">
        <v>11947</v>
      </c>
      <c r="D585" s="19" t="s">
        <v>10033</v>
      </c>
      <c r="E585" s="19" t="s">
        <v>10014</v>
      </c>
      <c r="F585" s="71"/>
      <c r="G585" s="19" t="s">
        <v>11772</v>
      </c>
      <c r="H585" s="70">
        <v>1E-3</v>
      </c>
      <c r="I585" s="70">
        <v>23.786677999999998</v>
      </c>
      <c r="J585" s="70">
        <v>86.950299000000001</v>
      </c>
    </row>
    <row r="586" spans="1:10">
      <c r="A586" s="19" t="s">
        <v>11945</v>
      </c>
      <c r="B586" s="19" t="s">
        <v>11946</v>
      </c>
      <c r="C586" s="69" t="s">
        <v>11947</v>
      </c>
      <c r="D586" s="19" t="s">
        <v>10004</v>
      </c>
      <c r="E586" s="70">
        <v>1.08</v>
      </c>
      <c r="F586" s="71"/>
      <c r="G586" s="19" t="s">
        <v>11772</v>
      </c>
      <c r="H586" s="70">
        <v>1E-3</v>
      </c>
      <c r="I586" s="70">
        <v>23.786677999999998</v>
      </c>
      <c r="J586" s="70">
        <v>86.950299000000001</v>
      </c>
    </row>
    <row r="587" spans="1:10">
      <c r="A587" s="19" t="s">
        <v>11948</v>
      </c>
      <c r="B587" s="19" t="s">
        <v>11949</v>
      </c>
      <c r="C587" s="69" t="s">
        <v>11950</v>
      </c>
      <c r="D587" s="19" t="s">
        <v>10004</v>
      </c>
      <c r="E587" s="70">
        <v>18.04</v>
      </c>
      <c r="F587" s="71"/>
      <c r="G587" s="19" t="s">
        <v>11951</v>
      </c>
      <c r="H587" s="70">
        <v>1.4999999999999999E-2</v>
      </c>
      <c r="I587" s="70">
        <v>24.135000000000002</v>
      </c>
      <c r="J587" s="70">
        <v>82.599444000000005</v>
      </c>
    </row>
    <row r="588" spans="1:10">
      <c r="A588" s="19" t="s">
        <v>11952</v>
      </c>
      <c r="B588" s="19" t="s">
        <v>11953</v>
      </c>
      <c r="C588" s="69" t="s">
        <v>11954</v>
      </c>
      <c r="D588" s="19" t="s">
        <v>10004</v>
      </c>
      <c r="E588" s="70">
        <v>4.17</v>
      </c>
      <c r="F588" s="71"/>
      <c r="G588" s="19" t="s">
        <v>11676</v>
      </c>
      <c r="H588" s="70">
        <v>3.0000000000000001E-3</v>
      </c>
      <c r="I588" s="70">
        <v>19.894045999999999</v>
      </c>
      <c r="J588" s="70">
        <v>79.115559000000005</v>
      </c>
    </row>
    <row r="589" spans="1:10">
      <c r="A589" s="19" t="s">
        <v>11955</v>
      </c>
      <c r="B589" s="19" t="s">
        <v>11956</v>
      </c>
      <c r="C589" s="69" t="s">
        <v>11957</v>
      </c>
      <c r="D589" s="19" t="s">
        <v>10004</v>
      </c>
      <c r="E589" s="70">
        <v>2.57</v>
      </c>
      <c r="F589" s="71"/>
      <c r="G589" s="19" t="s">
        <v>11692</v>
      </c>
      <c r="H589" s="70">
        <v>2E-3</v>
      </c>
      <c r="I589" s="70">
        <v>23.7028</v>
      </c>
      <c r="J589" s="70">
        <v>86.440299999999993</v>
      </c>
    </row>
    <row r="590" spans="1:10">
      <c r="A590" s="19" t="s">
        <v>11958</v>
      </c>
      <c r="B590" s="19" t="s">
        <v>11959</v>
      </c>
      <c r="C590" s="69" t="s">
        <v>11960</v>
      </c>
      <c r="D590" s="19" t="s">
        <v>10004</v>
      </c>
      <c r="E590" s="70">
        <v>1.92</v>
      </c>
      <c r="F590" s="71"/>
      <c r="G590" s="19" t="s">
        <v>11676</v>
      </c>
      <c r="H590" s="70">
        <v>2E-3</v>
      </c>
      <c r="I590" s="70">
        <v>20.134789999999999</v>
      </c>
      <c r="J590" s="70">
        <v>79.021365000000003</v>
      </c>
    </row>
    <row r="591" spans="1:10">
      <c r="A591" s="19" t="s">
        <v>11961</v>
      </c>
      <c r="B591" s="19" t="s">
        <v>11962</v>
      </c>
      <c r="C591" s="69" t="s">
        <v>11963</v>
      </c>
      <c r="D591" s="19" t="s">
        <v>10004</v>
      </c>
      <c r="E591" s="70">
        <v>5.0510000000000002</v>
      </c>
      <c r="F591" s="71"/>
      <c r="G591" s="19" t="s">
        <v>11964</v>
      </c>
      <c r="H591" s="70">
        <v>4.0000000000000001E-3</v>
      </c>
      <c r="I591" s="70">
        <v>11.57352</v>
      </c>
      <c r="J591" s="70">
        <v>79.517809999999997</v>
      </c>
    </row>
    <row r="592" spans="1:10">
      <c r="A592" s="19" t="s">
        <v>11965</v>
      </c>
      <c r="B592" s="19" t="s">
        <v>11966</v>
      </c>
      <c r="C592" s="69" t="s">
        <v>11963</v>
      </c>
      <c r="D592" s="19" t="s">
        <v>10004</v>
      </c>
      <c r="E592" s="70">
        <v>7.1440000000000001</v>
      </c>
      <c r="F592" s="71"/>
      <c r="G592" s="19" t="s">
        <v>11964</v>
      </c>
      <c r="H592" s="70">
        <v>8.9999999999999993E-3</v>
      </c>
      <c r="I592" s="70">
        <v>11.571182</v>
      </c>
      <c r="J592" s="70">
        <v>79.503737999999998</v>
      </c>
    </row>
    <row r="593" spans="1:10">
      <c r="A593" s="19" t="s">
        <v>11967</v>
      </c>
      <c r="B593" s="19" t="s">
        <v>11968</v>
      </c>
      <c r="C593" s="69" t="s">
        <v>11969</v>
      </c>
      <c r="D593" s="19" t="s">
        <v>10004</v>
      </c>
      <c r="E593" s="70">
        <v>9.3239999999999998</v>
      </c>
      <c r="F593" s="71"/>
      <c r="G593" s="19" t="s">
        <v>11964</v>
      </c>
      <c r="H593" s="70">
        <v>1.2E-2</v>
      </c>
      <c r="I593" s="70">
        <v>11.520268</v>
      </c>
      <c r="J593" s="70">
        <v>79.475537000000003</v>
      </c>
    </row>
    <row r="594" spans="1:10">
      <c r="A594" s="19" t="s">
        <v>11970</v>
      </c>
      <c r="B594" s="19" t="s">
        <v>11971</v>
      </c>
      <c r="C594" s="69" t="s">
        <v>11972</v>
      </c>
      <c r="D594" s="19" t="s">
        <v>10033</v>
      </c>
      <c r="E594" s="19" t="s">
        <v>10014</v>
      </c>
      <c r="F594" s="71"/>
      <c r="G594" s="19" t="s">
        <v>11964</v>
      </c>
      <c r="H594" s="70">
        <v>1.4999999999999999E-2</v>
      </c>
      <c r="I594" s="70">
        <v>11.516278</v>
      </c>
      <c r="J594" s="70">
        <v>79.429398000000006</v>
      </c>
    </row>
    <row r="595" spans="1:10">
      <c r="A595" s="19" t="s">
        <v>11973</v>
      </c>
      <c r="B595" s="19" t="s">
        <v>11974</v>
      </c>
      <c r="C595" s="69" t="s">
        <v>11975</v>
      </c>
      <c r="D595" s="19" t="s">
        <v>10033</v>
      </c>
      <c r="E595" s="19" t="s">
        <v>10014</v>
      </c>
      <c r="F595" s="71"/>
      <c r="G595" s="19" t="s">
        <v>11709</v>
      </c>
      <c r="H595" s="70">
        <v>2E-3</v>
      </c>
      <c r="I595" s="70">
        <v>24.135000000000002</v>
      </c>
      <c r="J595" s="70">
        <v>82.599444000000005</v>
      </c>
    </row>
    <row r="596" spans="1:10">
      <c r="A596" s="19" t="s">
        <v>11973</v>
      </c>
      <c r="B596" s="19" t="s">
        <v>11974</v>
      </c>
      <c r="C596" s="69" t="s">
        <v>11975</v>
      </c>
      <c r="D596" s="19" t="s">
        <v>10004</v>
      </c>
      <c r="E596" s="70">
        <v>22.5</v>
      </c>
      <c r="F596" s="71"/>
      <c r="G596" s="19" t="s">
        <v>11709</v>
      </c>
      <c r="H596" s="70">
        <v>6.6000000000000003E-2</v>
      </c>
      <c r="I596" s="70">
        <v>24.135000000000002</v>
      </c>
      <c r="J596" s="70">
        <v>82.599444000000005</v>
      </c>
    </row>
    <row r="597" spans="1:10">
      <c r="A597" s="19" t="s">
        <v>11976</v>
      </c>
      <c r="B597" s="19" t="s">
        <v>11977</v>
      </c>
      <c r="C597" s="69" t="s">
        <v>11978</v>
      </c>
      <c r="D597" s="19" t="s">
        <v>10033</v>
      </c>
      <c r="E597" s="19" t="s">
        <v>10014</v>
      </c>
      <c r="F597" s="71"/>
      <c r="G597" s="19" t="s">
        <v>11676</v>
      </c>
      <c r="H597" s="70">
        <v>0</v>
      </c>
      <c r="I597" s="70">
        <v>19.995699999999999</v>
      </c>
      <c r="J597" s="70">
        <v>79.082499999999996</v>
      </c>
    </row>
    <row r="598" spans="1:10">
      <c r="A598" s="19" t="s">
        <v>11976</v>
      </c>
      <c r="B598" s="19" t="s">
        <v>11977</v>
      </c>
      <c r="C598" s="69" t="s">
        <v>11978</v>
      </c>
      <c r="D598" s="19" t="s">
        <v>10004</v>
      </c>
      <c r="E598" s="70">
        <v>4.45</v>
      </c>
      <c r="F598" s="71"/>
      <c r="G598" s="19" t="s">
        <v>11676</v>
      </c>
      <c r="H598" s="70">
        <v>4.0000000000000001E-3</v>
      </c>
      <c r="I598" s="70">
        <v>19.995699999999999</v>
      </c>
      <c r="J598" s="70">
        <v>79.082499999999996</v>
      </c>
    </row>
    <row r="599" spans="1:10">
      <c r="A599" s="19" t="s">
        <v>11979</v>
      </c>
      <c r="B599" s="19" t="s">
        <v>11980</v>
      </c>
      <c r="C599" s="69" t="s">
        <v>11957</v>
      </c>
      <c r="D599" s="19" t="s">
        <v>10004</v>
      </c>
      <c r="E599" s="70">
        <v>6.05</v>
      </c>
      <c r="F599" s="71"/>
      <c r="G599" s="19" t="s">
        <v>11692</v>
      </c>
      <c r="H599" s="70">
        <v>1.7999999999999999E-2</v>
      </c>
      <c r="I599" s="70">
        <v>23.729088999999998</v>
      </c>
      <c r="J599" s="70">
        <v>86.4431996</v>
      </c>
    </row>
    <row r="600" spans="1:10">
      <c r="A600" s="19" t="s">
        <v>11981</v>
      </c>
      <c r="B600" s="19" t="s">
        <v>11982</v>
      </c>
      <c r="C600" s="69" t="s">
        <v>11983</v>
      </c>
      <c r="D600" s="19" t="s">
        <v>10004</v>
      </c>
      <c r="E600" s="70">
        <v>2.67</v>
      </c>
      <c r="F600" s="71"/>
      <c r="G600" s="19" t="s">
        <v>11684</v>
      </c>
      <c r="H600" s="70">
        <v>5.0000000000000001E-3</v>
      </c>
      <c r="I600" s="70">
        <v>23.701948000000002</v>
      </c>
      <c r="J600" s="70">
        <v>85.293923000000007</v>
      </c>
    </row>
    <row r="601" spans="1:10">
      <c r="A601" s="19" t="s">
        <v>11981</v>
      </c>
      <c r="B601" s="19" t="s">
        <v>11982</v>
      </c>
      <c r="C601" s="69" t="s">
        <v>11983</v>
      </c>
      <c r="D601" s="19" t="s">
        <v>10033</v>
      </c>
      <c r="E601" s="19" t="s">
        <v>10014</v>
      </c>
      <c r="F601" s="71"/>
      <c r="G601" s="19" t="s">
        <v>11684</v>
      </c>
      <c r="H601" s="70">
        <v>8.0000000000000002E-3</v>
      </c>
      <c r="I601" s="70">
        <v>23.701948000000002</v>
      </c>
      <c r="J601" s="70">
        <v>85.293923000000007</v>
      </c>
    </row>
    <row r="602" spans="1:10">
      <c r="A602" s="19" t="s">
        <v>11984</v>
      </c>
      <c r="B602" s="19" t="s">
        <v>11985</v>
      </c>
      <c r="C602" s="69" t="s">
        <v>11986</v>
      </c>
      <c r="D602" s="19" t="s">
        <v>10004</v>
      </c>
      <c r="E602" s="70">
        <v>9.08</v>
      </c>
      <c r="F602" s="71"/>
      <c r="G602" s="19" t="s">
        <v>11987</v>
      </c>
      <c r="H602" s="70">
        <v>7.0000000000000001E-3</v>
      </c>
      <c r="I602" s="70">
        <v>24.474744000000001</v>
      </c>
      <c r="J602" s="70">
        <v>87.476437000000004</v>
      </c>
    </row>
    <row r="603" spans="1:10">
      <c r="A603" s="19" t="s">
        <v>11988</v>
      </c>
      <c r="B603" s="19" t="s">
        <v>11989</v>
      </c>
      <c r="C603" s="69" t="s">
        <v>11990</v>
      </c>
      <c r="D603" s="19" t="s">
        <v>10033</v>
      </c>
      <c r="E603" s="19" t="s">
        <v>10014</v>
      </c>
      <c r="F603" s="71"/>
      <c r="G603" s="19" t="s">
        <v>11991</v>
      </c>
      <c r="H603" s="70">
        <v>7.0000000000000001E-3</v>
      </c>
      <c r="I603" s="70">
        <v>24.500218</v>
      </c>
      <c r="J603" s="70">
        <v>87.483346999999995</v>
      </c>
    </row>
    <row r="604" spans="1:10">
      <c r="A604" s="19" t="s">
        <v>11992</v>
      </c>
      <c r="B604" s="19" t="s">
        <v>11993</v>
      </c>
      <c r="C604" s="69" t="s">
        <v>11994</v>
      </c>
      <c r="D604" s="19" t="s">
        <v>10016</v>
      </c>
      <c r="E604" s="70">
        <v>0.45</v>
      </c>
      <c r="F604" s="71"/>
      <c r="G604" s="19" t="s">
        <v>11676</v>
      </c>
      <c r="H604" s="70">
        <v>0</v>
      </c>
      <c r="I604" s="70">
        <v>20.030397000000001</v>
      </c>
      <c r="J604" s="70">
        <v>79.314233000000002</v>
      </c>
    </row>
    <row r="605" spans="1:10">
      <c r="A605" s="19" t="s">
        <v>11995</v>
      </c>
      <c r="B605" s="19" t="s">
        <v>11996</v>
      </c>
      <c r="C605" s="69" t="s">
        <v>11997</v>
      </c>
      <c r="D605" s="19" t="s">
        <v>10004</v>
      </c>
      <c r="E605" s="70">
        <v>8.8800000000000008</v>
      </c>
      <c r="F605" s="71"/>
      <c r="G605" s="19" t="s">
        <v>11796</v>
      </c>
      <c r="H605" s="70">
        <v>7.0000000000000001E-3</v>
      </c>
      <c r="I605" s="70">
        <v>23.881917999999999</v>
      </c>
      <c r="J605" s="70">
        <v>85.233799000000005</v>
      </c>
    </row>
    <row r="606" spans="1:10">
      <c r="A606" s="19" t="s">
        <v>11998</v>
      </c>
      <c r="B606" s="19" t="s">
        <v>11999</v>
      </c>
      <c r="C606" s="69" t="s">
        <v>12000</v>
      </c>
      <c r="D606" s="19" t="s">
        <v>10037</v>
      </c>
      <c r="E606" s="19" t="s">
        <v>10014</v>
      </c>
      <c r="F606" s="71"/>
      <c r="G606" s="19" t="s">
        <v>12001</v>
      </c>
      <c r="H606" s="70">
        <v>8.0000000000000002E-3</v>
      </c>
      <c r="I606" s="70">
        <v>20.715277799999999</v>
      </c>
      <c r="J606" s="70">
        <v>86.375</v>
      </c>
    </row>
    <row r="607" spans="1:10">
      <c r="A607" s="19" t="s">
        <v>12002</v>
      </c>
      <c r="B607" s="19" t="s">
        <v>12003</v>
      </c>
      <c r="C607" s="69" t="s">
        <v>12004</v>
      </c>
      <c r="D607" s="19" t="s">
        <v>10004</v>
      </c>
      <c r="E607" s="70">
        <v>15</v>
      </c>
      <c r="F607" s="71"/>
      <c r="G607" s="19" t="s">
        <v>12005</v>
      </c>
      <c r="H607" s="70">
        <v>1.2E-2</v>
      </c>
      <c r="I607" s="70">
        <v>22.837949999999999</v>
      </c>
      <c r="J607" s="70">
        <v>82.814009999999996</v>
      </c>
    </row>
    <row r="608" spans="1:10">
      <c r="A608" s="19" t="s">
        <v>12006</v>
      </c>
      <c r="B608" s="19" t="s">
        <v>12007</v>
      </c>
      <c r="C608" s="69" t="s">
        <v>12008</v>
      </c>
      <c r="D608" s="19" t="s">
        <v>10004</v>
      </c>
      <c r="E608" s="70">
        <v>6.3</v>
      </c>
      <c r="F608" s="71"/>
      <c r="G608" s="19" t="s">
        <v>11676</v>
      </c>
      <c r="H608" s="70">
        <v>5.0000000000000001E-3</v>
      </c>
      <c r="I608" s="70">
        <v>19.862221999999999</v>
      </c>
      <c r="J608" s="70">
        <v>79.139166000000003</v>
      </c>
    </row>
    <row r="609" spans="1:10">
      <c r="A609" s="19" t="s">
        <v>12009</v>
      </c>
      <c r="B609" s="19" t="s">
        <v>12010</v>
      </c>
      <c r="C609" s="69" t="s">
        <v>12011</v>
      </c>
      <c r="D609" s="19" t="s">
        <v>10004</v>
      </c>
      <c r="E609" s="70">
        <v>2.2000000000000002</v>
      </c>
      <c r="F609" s="71"/>
      <c r="G609" s="19" t="s">
        <v>11692</v>
      </c>
      <c r="H609" s="70">
        <v>2E-3</v>
      </c>
      <c r="I609" s="70">
        <v>23.781738000000001</v>
      </c>
      <c r="J609" s="70">
        <v>86.227241000000006</v>
      </c>
    </row>
    <row r="610" spans="1:10">
      <c r="A610" s="19" t="s">
        <v>12012</v>
      </c>
      <c r="B610" s="19" t="s">
        <v>12013</v>
      </c>
      <c r="C610" s="69" t="s">
        <v>12014</v>
      </c>
      <c r="D610" s="19" t="s">
        <v>10004</v>
      </c>
      <c r="E610" s="70">
        <v>0.73</v>
      </c>
      <c r="F610" s="71"/>
      <c r="G610" s="19" t="s">
        <v>11684</v>
      </c>
      <c r="H610" s="70">
        <v>1E-3</v>
      </c>
      <c r="I610" s="70">
        <v>23.708300000000001</v>
      </c>
      <c r="J610" s="70">
        <v>84.986099999999993</v>
      </c>
    </row>
    <row r="611" spans="1:10">
      <c r="A611" s="19" t="s">
        <v>12015</v>
      </c>
      <c r="B611" s="19" t="s">
        <v>12016</v>
      </c>
      <c r="C611" s="69" t="s">
        <v>12017</v>
      </c>
      <c r="D611" s="19" t="s">
        <v>10033</v>
      </c>
      <c r="E611" s="19" t="s">
        <v>10014</v>
      </c>
      <c r="F611" s="71"/>
      <c r="G611" s="19" t="s">
        <v>12018</v>
      </c>
      <c r="H611" s="70">
        <v>2E-3</v>
      </c>
      <c r="I611" s="70">
        <v>23.727729</v>
      </c>
      <c r="J611" s="70">
        <v>85.409253000000007</v>
      </c>
    </row>
    <row r="612" spans="1:10">
      <c r="A612" s="19" t="s">
        <v>12019</v>
      </c>
      <c r="B612" s="19" t="s">
        <v>12020</v>
      </c>
      <c r="C612" s="69" t="s">
        <v>12021</v>
      </c>
      <c r="D612" s="19" t="s">
        <v>10033</v>
      </c>
      <c r="E612" s="19" t="s">
        <v>10014</v>
      </c>
      <c r="F612" s="71"/>
      <c r="G612" s="19" t="s">
        <v>12022</v>
      </c>
      <c r="H612" s="70">
        <v>4.0000000000000001E-3</v>
      </c>
      <c r="I612" s="70">
        <v>20.966577000000001</v>
      </c>
      <c r="J612" s="70">
        <v>84.900042999999997</v>
      </c>
    </row>
    <row r="613" spans="1:10">
      <c r="A613" s="19" t="s">
        <v>12023</v>
      </c>
      <c r="B613" s="19" t="s">
        <v>12024</v>
      </c>
      <c r="C613" s="69" t="s">
        <v>12025</v>
      </c>
      <c r="D613" s="19" t="s">
        <v>10033</v>
      </c>
      <c r="E613" s="19" t="s">
        <v>10014</v>
      </c>
      <c r="F613" s="71"/>
      <c r="G613" s="19" t="s">
        <v>11863</v>
      </c>
      <c r="H613" s="70">
        <v>1.9E-2</v>
      </c>
      <c r="I613" s="70">
        <v>20.983212999999999</v>
      </c>
      <c r="J613" s="70">
        <v>84.883482000000001</v>
      </c>
    </row>
    <row r="614" spans="1:10">
      <c r="A614" s="19" t="s">
        <v>12026</v>
      </c>
      <c r="B614" s="19" t="s">
        <v>12027</v>
      </c>
      <c r="C614" s="69" t="s">
        <v>12028</v>
      </c>
      <c r="D614" s="19" t="s">
        <v>10004</v>
      </c>
      <c r="E614" s="70">
        <v>16</v>
      </c>
      <c r="F614" s="71"/>
      <c r="G614" s="19" t="s">
        <v>11772</v>
      </c>
      <c r="H614" s="70">
        <v>0.04</v>
      </c>
      <c r="I614" s="70">
        <v>25.038</v>
      </c>
      <c r="J614" s="70">
        <v>87.353800000000007</v>
      </c>
    </row>
    <row r="615" spans="1:10">
      <c r="A615" s="19" t="s">
        <v>12029</v>
      </c>
      <c r="B615" s="19" t="s">
        <v>12030</v>
      </c>
      <c r="C615" s="69" t="s">
        <v>12031</v>
      </c>
      <c r="D615" s="19" t="s">
        <v>10004</v>
      </c>
      <c r="E615" s="70">
        <v>3.3</v>
      </c>
      <c r="F615" s="71"/>
      <c r="G615" s="19" t="s">
        <v>11680</v>
      </c>
      <c r="H615" s="70">
        <v>3.0000000000000001E-3</v>
      </c>
      <c r="I615" s="70">
        <v>18.666357000000001</v>
      </c>
      <c r="J615" s="70">
        <v>79.539274000000006</v>
      </c>
    </row>
    <row r="616" spans="1:10">
      <c r="A616" s="19" t="s">
        <v>12032</v>
      </c>
      <c r="B616" s="19" t="s">
        <v>12033</v>
      </c>
      <c r="C616" s="69" t="s">
        <v>12034</v>
      </c>
      <c r="D616" s="19" t="s">
        <v>10004</v>
      </c>
      <c r="E616" s="70">
        <v>2.41</v>
      </c>
      <c r="F616" s="71"/>
      <c r="G616" s="19" t="s">
        <v>11680</v>
      </c>
      <c r="H616" s="70">
        <v>7.0000000000000001E-3</v>
      </c>
      <c r="I616" s="70">
        <v>18.6782</v>
      </c>
      <c r="J616" s="70">
        <v>79.540599999999998</v>
      </c>
    </row>
    <row r="617" spans="1:10">
      <c r="A617" s="19" t="s">
        <v>12035</v>
      </c>
      <c r="B617" s="19" t="s">
        <v>12036</v>
      </c>
      <c r="C617" s="69" t="s">
        <v>12037</v>
      </c>
      <c r="D617" s="19" t="s">
        <v>10004</v>
      </c>
      <c r="E617" s="70">
        <v>8.16</v>
      </c>
      <c r="F617" s="71"/>
      <c r="G617" s="19" t="s">
        <v>11680</v>
      </c>
      <c r="H617" s="70">
        <v>1.7999999999999999E-2</v>
      </c>
      <c r="I617" s="70">
        <v>18.697600000000001</v>
      </c>
      <c r="J617" s="70">
        <v>79.535200000000003</v>
      </c>
    </row>
    <row r="618" spans="1:10">
      <c r="A618" s="19" t="s">
        <v>12038</v>
      </c>
      <c r="B618" s="19" t="s">
        <v>12039</v>
      </c>
      <c r="C618" s="69" t="s">
        <v>12040</v>
      </c>
      <c r="D618" s="19" t="s">
        <v>10016</v>
      </c>
      <c r="E618" s="70">
        <v>2</v>
      </c>
      <c r="F618" s="71"/>
      <c r="G618" s="19" t="s">
        <v>11680</v>
      </c>
      <c r="H618" s="70">
        <v>2E-3</v>
      </c>
      <c r="I618" s="70">
        <v>18.927219749999999</v>
      </c>
      <c r="J618" s="70">
        <v>79.489493600000003</v>
      </c>
    </row>
    <row r="619" spans="1:10">
      <c r="A619" s="19" t="s">
        <v>12041</v>
      </c>
      <c r="B619" s="19" t="s">
        <v>12042</v>
      </c>
      <c r="C619" s="69" t="s">
        <v>12043</v>
      </c>
      <c r="D619" s="19" t="s">
        <v>10004</v>
      </c>
      <c r="E619" s="70">
        <v>0.5</v>
      </c>
      <c r="F619" s="71"/>
      <c r="G619" s="19" t="s">
        <v>11684</v>
      </c>
      <c r="H619" s="70">
        <v>0</v>
      </c>
      <c r="I619" s="70">
        <v>23.861699999999999</v>
      </c>
      <c r="J619" s="70">
        <v>85.556899999999999</v>
      </c>
    </row>
    <row r="620" spans="1:10">
      <c r="A620" s="19" t="s">
        <v>12044</v>
      </c>
      <c r="B620" s="19" t="s">
        <v>12045</v>
      </c>
      <c r="C620" s="69" t="s">
        <v>12014</v>
      </c>
      <c r="D620" s="19" t="s">
        <v>10004</v>
      </c>
      <c r="E620" s="70">
        <v>0.31</v>
      </c>
      <c r="F620" s="71"/>
      <c r="G620" s="19" t="s">
        <v>11684</v>
      </c>
      <c r="H620" s="70">
        <v>0</v>
      </c>
      <c r="I620" s="70">
        <v>23.685074</v>
      </c>
      <c r="J620" s="70">
        <v>84.989074000000002</v>
      </c>
    </row>
    <row r="621" spans="1:10">
      <c r="A621" s="19" t="s">
        <v>12044</v>
      </c>
      <c r="B621" s="19" t="s">
        <v>12045</v>
      </c>
      <c r="C621" s="69" t="s">
        <v>12014</v>
      </c>
      <c r="D621" s="19" t="s">
        <v>10037</v>
      </c>
      <c r="E621" s="19" t="s">
        <v>10014</v>
      </c>
      <c r="F621" s="71"/>
      <c r="G621" s="19" t="s">
        <v>11684</v>
      </c>
      <c r="H621" s="70">
        <v>3.0000000000000001E-3</v>
      </c>
      <c r="I621" s="70">
        <v>23.685074</v>
      </c>
      <c r="J621" s="70">
        <v>84.989074000000002</v>
      </c>
    </row>
    <row r="622" spans="1:10">
      <c r="A622" s="19" t="s">
        <v>12046</v>
      </c>
      <c r="B622" s="19" t="s">
        <v>12047</v>
      </c>
      <c r="C622" s="69" t="s">
        <v>12014</v>
      </c>
      <c r="D622" s="19" t="s">
        <v>10004</v>
      </c>
      <c r="E622" s="70">
        <v>0.31</v>
      </c>
      <c r="F622" s="71"/>
      <c r="G622" s="19" t="s">
        <v>11684</v>
      </c>
      <c r="H622" s="70">
        <v>0</v>
      </c>
      <c r="I622" s="70">
        <v>23.685074</v>
      </c>
      <c r="J622" s="70">
        <v>84.989074000000002</v>
      </c>
    </row>
    <row r="623" spans="1:10">
      <c r="A623" s="19" t="s">
        <v>12048</v>
      </c>
      <c r="B623" s="19" t="s">
        <v>12049</v>
      </c>
      <c r="C623" s="69" t="s">
        <v>12050</v>
      </c>
      <c r="D623" s="19" t="s">
        <v>10033</v>
      </c>
      <c r="E623" s="19" t="s">
        <v>10014</v>
      </c>
      <c r="F623" s="71"/>
      <c r="G623" s="19" t="s">
        <v>12051</v>
      </c>
      <c r="H623" s="70">
        <v>2.8000000000000001E-2</v>
      </c>
      <c r="I623" s="70">
        <v>23.784196999999999</v>
      </c>
      <c r="J623" s="70">
        <v>85.309898000000004</v>
      </c>
    </row>
    <row r="624" spans="1:10">
      <c r="A624" s="19" t="s">
        <v>12052</v>
      </c>
      <c r="B624" s="19" t="s">
        <v>12053</v>
      </c>
      <c r="C624" s="69" t="s">
        <v>12054</v>
      </c>
      <c r="D624" s="19" t="s">
        <v>10004</v>
      </c>
      <c r="E624" s="70">
        <v>6.44</v>
      </c>
      <c r="F624" s="71"/>
      <c r="G624" s="19" t="s">
        <v>11716</v>
      </c>
      <c r="H624" s="70">
        <v>5.0000000000000001E-3</v>
      </c>
      <c r="I624" s="70">
        <v>21.805789000000001</v>
      </c>
      <c r="J624" s="70">
        <v>83.903846999999999</v>
      </c>
    </row>
    <row r="625" spans="1:10">
      <c r="A625" s="19" t="s">
        <v>12055</v>
      </c>
      <c r="B625" s="19" t="s">
        <v>12056</v>
      </c>
      <c r="C625" s="69" t="s">
        <v>11712</v>
      </c>
      <c r="D625" s="19" t="s">
        <v>10033</v>
      </c>
      <c r="E625" s="19" t="s">
        <v>10014</v>
      </c>
      <c r="F625" s="71"/>
      <c r="G625" s="19" t="s">
        <v>11684</v>
      </c>
      <c r="H625" s="70">
        <v>1.6E-2</v>
      </c>
      <c r="I625" s="70">
        <v>23.889479000000001</v>
      </c>
      <c r="J625" s="70">
        <v>85.001710000000003</v>
      </c>
    </row>
    <row r="626" spans="1:10">
      <c r="A626" s="19" t="s">
        <v>12057</v>
      </c>
      <c r="B626" s="19" t="s">
        <v>12058</v>
      </c>
      <c r="C626" s="69" t="s">
        <v>12059</v>
      </c>
      <c r="D626" s="19" t="s">
        <v>10004</v>
      </c>
      <c r="E626" s="70">
        <v>1.68</v>
      </c>
      <c r="F626" s="71"/>
      <c r="G626" s="19" t="s">
        <v>12060</v>
      </c>
      <c r="H626" s="70">
        <v>1E-3</v>
      </c>
      <c r="I626" s="70">
        <v>23.799676999999999</v>
      </c>
      <c r="J626" s="70">
        <v>87.045467000000002</v>
      </c>
    </row>
    <row r="627" spans="1:10">
      <c r="A627" s="19" t="s">
        <v>12061</v>
      </c>
      <c r="B627" s="19" t="s">
        <v>12062</v>
      </c>
      <c r="C627" s="69" t="s">
        <v>12063</v>
      </c>
      <c r="D627" s="19" t="s">
        <v>10033</v>
      </c>
      <c r="E627" s="19" t="s">
        <v>10014</v>
      </c>
      <c r="F627" s="71"/>
      <c r="G627" s="19" t="s">
        <v>11676</v>
      </c>
      <c r="H627" s="19" t="s">
        <v>10066</v>
      </c>
      <c r="I627" s="70">
        <v>19.784721999999999</v>
      </c>
      <c r="J627" s="70">
        <v>79.308333000000005</v>
      </c>
    </row>
    <row r="628" spans="1:10">
      <c r="A628" s="19" t="s">
        <v>12061</v>
      </c>
      <c r="B628" s="19" t="s">
        <v>12062</v>
      </c>
      <c r="C628" s="69" t="s">
        <v>12063</v>
      </c>
      <c r="D628" s="19" t="s">
        <v>10004</v>
      </c>
      <c r="E628" s="70">
        <v>1.46</v>
      </c>
      <c r="F628" s="71"/>
      <c r="G628" s="19" t="s">
        <v>11676</v>
      </c>
      <c r="H628" s="70">
        <v>1E-3</v>
      </c>
      <c r="I628" s="70">
        <v>19.813110250000001</v>
      </c>
      <c r="J628" s="70">
        <v>79.318332100000006</v>
      </c>
    </row>
    <row r="629" spans="1:10">
      <c r="A629" s="19" t="s">
        <v>12064</v>
      </c>
      <c r="B629" s="19" t="s">
        <v>12065</v>
      </c>
      <c r="C629" s="69" t="s">
        <v>11786</v>
      </c>
      <c r="D629" s="19" t="s">
        <v>10004</v>
      </c>
      <c r="E629" s="70">
        <v>1.38</v>
      </c>
      <c r="F629" s="71"/>
      <c r="G629" s="19" t="s">
        <v>11684</v>
      </c>
      <c r="H629" s="70">
        <v>1E-3</v>
      </c>
      <c r="I629" s="70">
        <v>23.774999999999999</v>
      </c>
      <c r="J629" s="70">
        <v>85.541700000000006</v>
      </c>
    </row>
    <row r="630" spans="1:10">
      <c r="A630" s="19" t="s">
        <v>12066</v>
      </c>
      <c r="B630" s="19" t="s">
        <v>12067</v>
      </c>
      <c r="C630" s="69" t="s">
        <v>12068</v>
      </c>
      <c r="D630" s="19" t="s">
        <v>10004</v>
      </c>
      <c r="E630" s="70">
        <v>0.73</v>
      </c>
      <c r="F630" s="71"/>
      <c r="G630" s="19" t="s">
        <v>11692</v>
      </c>
      <c r="H630" s="70">
        <v>3.0000000000000001E-3</v>
      </c>
      <c r="I630" s="70">
        <v>23.793354999999998</v>
      </c>
      <c r="J630" s="70">
        <v>86.350489999999994</v>
      </c>
    </row>
    <row r="631" spans="1:10">
      <c r="A631" s="19" t="s">
        <v>12069</v>
      </c>
      <c r="B631" s="19" t="s">
        <v>12070</v>
      </c>
      <c r="C631" s="69" t="s">
        <v>12071</v>
      </c>
      <c r="D631" s="19" t="s">
        <v>10016</v>
      </c>
      <c r="E631" s="70">
        <v>0</v>
      </c>
      <c r="F631" s="71"/>
      <c r="G631" s="19" t="s">
        <v>11716</v>
      </c>
      <c r="H631" s="70">
        <v>0</v>
      </c>
      <c r="I631" s="70">
        <v>22.043469000000002</v>
      </c>
      <c r="J631" s="70">
        <v>83.733619000000004</v>
      </c>
    </row>
    <row r="632" spans="1:10">
      <c r="A632" s="19" t="s">
        <v>12072</v>
      </c>
      <c r="B632" s="19" t="s">
        <v>12073</v>
      </c>
      <c r="C632" s="69" t="s">
        <v>12074</v>
      </c>
      <c r="D632" s="19" t="s">
        <v>10004</v>
      </c>
      <c r="E632" s="70">
        <v>1.1200000000000001</v>
      </c>
      <c r="F632" s="71"/>
      <c r="G632" s="19" t="s">
        <v>11676</v>
      </c>
      <c r="H632" s="70">
        <v>1E-3</v>
      </c>
      <c r="I632" s="70">
        <v>21.276665999999999</v>
      </c>
      <c r="J632" s="70">
        <v>79.127499999999998</v>
      </c>
    </row>
    <row r="633" spans="1:10">
      <c r="A633" s="19" t="s">
        <v>12075</v>
      </c>
      <c r="B633" s="19" t="s">
        <v>12076</v>
      </c>
      <c r="C633" s="69" t="s">
        <v>12077</v>
      </c>
      <c r="D633" s="19" t="s">
        <v>10004</v>
      </c>
      <c r="E633" s="70">
        <v>11</v>
      </c>
      <c r="F633" s="71"/>
      <c r="G633" s="19" t="s">
        <v>11772</v>
      </c>
      <c r="H633" s="70">
        <v>3.2000000000000001E-2</v>
      </c>
      <c r="I633" s="70">
        <v>23.688230999999998</v>
      </c>
      <c r="J633" s="70">
        <v>87.223763000000005</v>
      </c>
    </row>
    <row r="634" spans="1:10">
      <c r="A634" s="19" t="s">
        <v>12078</v>
      </c>
      <c r="B634" s="19" t="s">
        <v>12079</v>
      </c>
      <c r="C634" s="69" t="s">
        <v>12080</v>
      </c>
      <c r="D634" s="19" t="s">
        <v>10004</v>
      </c>
      <c r="E634" s="70">
        <v>2.21</v>
      </c>
      <c r="F634" s="71"/>
      <c r="G634" s="19" t="s">
        <v>12081</v>
      </c>
      <c r="H634" s="70">
        <v>2E-3</v>
      </c>
      <c r="I634" s="70">
        <v>18.523762999999999</v>
      </c>
      <c r="J634" s="70">
        <v>79.749677000000005</v>
      </c>
    </row>
    <row r="635" spans="1:10">
      <c r="A635" s="19" t="s">
        <v>12082</v>
      </c>
      <c r="B635" s="19" t="s">
        <v>12083</v>
      </c>
      <c r="C635" s="69" t="s">
        <v>12084</v>
      </c>
      <c r="D635" s="19" t="s">
        <v>10004</v>
      </c>
      <c r="E635" s="70">
        <v>0.9</v>
      </c>
      <c r="F635" s="71"/>
      <c r="G635" s="19" t="s">
        <v>12085</v>
      </c>
      <c r="H635" s="70">
        <v>1E-3</v>
      </c>
      <c r="I635" s="70">
        <v>21.357158999999999</v>
      </c>
      <c r="J635" s="70">
        <v>73.069860000000006</v>
      </c>
    </row>
    <row r="636" spans="1:10">
      <c r="A636" s="19" t="s">
        <v>12086</v>
      </c>
      <c r="B636" s="19" t="s">
        <v>12087</v>
      </c>
      <c r="C636" s="69" t="s">
        <v>12088</v>
      </c>
      <c r="D636" s="19" t="s">
        <v>10033</v>
      </c>
      <c r="E636" s="19" t="s">
        <v>10014</v>
      </c>
      <c r="F636" s="71"/>
      <c r="G636" s="19" t="s">
        <v>12089</v>
      </c>
      <c r="H636" s="70">
        <v>1E-3</v>
      </c>
      <c r="I636" s="70">
        <v>20.180727999999998</v>
      </c>
      <c r="J636" s="70">
        <v>79.083288999999994</v>
      </c>
    </row>
    <row r="637" spans="1:10">
      <c r="A637" s="19" t="s">
        <v>12090</v>
      </c>
      <c r="B637" s="19" t="s">
        <v>12091</v>
      </c>
      <c r="C637" s="69" t="s">
        <v>12092</v>
      </c>
      <c r="D637" s="19" t="s">
        <v>10004</v>
      </c>
      <c r="E637" s="70">
        <v>2.4</v>
      </c>
      <c r="F637" s="71"/>
      <c r="G637" s="19" t="s">
        <v>11796</v>
      </c>
      <c r="H637" s="70">
        <v>2E-3</v>
      </c>
      <c r="I637" s="70">
        <v>22.177579999999999</v>
      </c>
      <c r="J637" s="70">
        <v>83.355200999999994</v>
      </c>
    </row>
    <row r="638" spans="1:10">
      <c r="A638" s="19" t="s">
        <v>12093</v>
      </c>
      <c r="B638" s="19" t="s">
        <v>12094</v>
      </c>
      <c r="C638" s="69" t="s">
        <v>12095</v>
      </c>
      <c r="D638" s="19" t="s">
        <v>10033</v>
      </c>
      <c r="E638" s="19" t="s">
        <v>10014</v>
      </c>
      <c r="F638" s="71"/>
      <c r="G638" s="19" t="s">
        <v>11987</v>
      </c>
      <c r="H638" s="70">
        <v>3.0000000000000001E-3</v>
      </c>
      <c r="I638" s="70">
        <v>23.453379999999999</v>
      </c>
      <c r="J638" s="70">
        <v>87.239189999999994</v>
      </c>
    </row>
    <row r="639" spans="1:10">
      <c r="A639" s="19" t="s">
        <v>12096</v>
      </c>
      <c r="B639" s="19" t="s">
        <v>12097</v>
      </c>
      <c r="C639" s="69" t="s">
        <v>12098</v>
      </c>
      <c r="D639" s="19" t="s">
        <v>10004</v>
      </c>
      <c r="E639" s="70">
        <v>0.91</v>
      </c>
      <c r="F639" s="71"/>
      <c r="G639" s="19" t="s">
        <v>11684</v>
      </c>
      <c r="H639" s="70">
        <v>1E-3</v>
      </c>
      <c r="I639" s="70">
        <v>23.708769</v>
      </c>
      <c r="J639" s="70">
        <v>84.986549999999994</v>
      </c>
    </row>
    <row r="640" spans="1:10">
      <c r="A640" s="19" t="s">
        <v>12099</v>
      </c>
      <c r="B640" s="19" t="s">
        <v>12100</v>
      </c>
      <c r="C640" s="69" t="s">
        <v>12101</v>
      </c>
      <c r="D640" s="19" t="s">
        <v>10033</v>
      </c>
      <c r="E640" s="19" t="s">
        <v>10014</v>
      </c>
      <c r="F640" s="71"/>
      <c r="G640" s="19" t="s">
        <v>12102</v>
      </c>
      <c r="H640" s="70">
        <v>5.0000000000000001E-3</v>
      </c>
      <c r="I640" s="70">
        <v>23.701000000000001</v>
      </c>
      <c r="J640" s="70">
        <v>85.230999999999995</v>
      </c>
    </row>
    <row r="641" spans="1:10">
      <c r="A641" s="19" t="s">
        <v>12103</v>
      </c>
      <c r="B641" s="19" t="s">
        <v>12104</v>
      </c>
      <c r="C641" s="69" t="s">
        <v>12105</v>
      </c>
      <c r="D641" s="19" t="s">
        <v>10004</v>
      </c>
      <c r="E641" s="19" t="s">
        <v>10014</v>
      </c>
      <c r="F641" s="71"/>
      <c r="G641" s="19" t="s">
        <v>12106</v>
      </c>
      <c r="H641" s="70">
        <v>1.7000000000000001E-2</v>
      </c>
      <c r="I641" s="70">
        <v>23.821190000000001</v>
      </c>
      <c r="J641" s="70">
        <v>84.577209999999994</v>
      </c>
    </row>
    <row r="642" spans="1:10">
      <c r="A642" s="19" t="s">
        <v>12107</v>
      </c>
      <c r="B642" s="19" t="s">
        <v>12108</v>
      </c>
      <c r="C642" s="69" t="s">
        <v>12109</v>
      </c>
      <c r="D642" s="19" t="s">
        <v>10004</v>
      </c>
      <c r="E642" s="70">
        <v>1.76</v>
      </c>
      <c r="F642" s="71"/>
      <c r="G642" s="19" t="s">
        <v>11676</v>
      </c>
      <c r="H642" s="70">
        <v>3.0000000000000001E-3</v>
      </c>
      <c r="I642" s="70">
        <v>20.020678</v>
      </c>
      <c r="J642" s="70">
        <v>79.067833300000004</v>
      </c>
    </row>
    <row r="643" spans="1:10">
      <c r="A643" s="19" t="s">
        <v>12110</v>
      </c>
      <c r="B643" s="19" t="s">
        <v>12111</v>
      </c>
      <c r="C643" s="69" t="s">
        <v>12112</v>
      </c>
      <c r="D643" s="19" t="s">
        <v>10004</v>
      </c>
      <c r="E643" s="70">
        <v>3.55</v>
      </c>
      <c r="F643" s="71"/>
      <c r="G643" s="19" t="s">
        <v>11676</v>
      </c>
      <c r="H643" s="70">
        <v>3.0000000000000001E-3</v>
      </c>
      <c r="I643" s="70">
        <v>20.845832999999999</v>
      </c>
      <c r="J643" s="70">
        <v>79.271665999999996</v>
      </c>
    </row>
    <row r="644" spans="1:10">
      <c r="A644" s="19" t="s">
        <v>12113</v>
      </c>
      <c r="B644" s="19" t="s">
        <v>12114</v>
      </c>
      <c r="C644" s="69" t="s">
        <v>12115</v>
      </c>
      <c r="D644" s="19" t="s">
        <v>10033</v>
      </c>
      <c r="E644" s="19" t="s">
        <v>10014</v>
      </c>
      <c r="F644" s="71"/>
      <c r="G644" s="19" t="s">
        <v>12089</v>
      </c>
      <c r="H644" s="70">
        <v>8.0000000000000002E-3</v>
      </c>
      <c r="I644" s="70">
        <v>24.499941</v>
      </c>
      <c r="J644" s="70">
        <v>87.500032000000004</v>
      </c>
    </row>
    <row r="645" spans="1:10">
      <c r="A645" s="19" t="s">
        <v>12116</v>
      </c>
      <c r="B645" s="19" t="s">
        <v>12117</v>
      </c>
      <c r="C645" s="69" t="s">
        <v>12118</v>
      </c>
      <c r="D645" s="19" t="s">
        <v>10004</v>
      </c>
      <c r="E645" s="70">
        <v>5.0999999999999996</v>
      </c>
      <c r="F645" s="71"/>
      <c r="G645" s="19" t="s">
        <v>12119</v>
      </c>
      <c r="H645" s="70">
        <v>4.0000000000000001E-3</v>
      </c>
      <c r="I645" s="70">
        <v>23.792747299999998</v>
      </c>
      <c r="J645" s="70">
        <v>85.554230959999998</v>
      </c>
    </row>
    <row r="646" spans="1:10">
      <c r="A646" s="19" t="s">
        <v>12120</v>
      </c>
      <c r="B646" s="19" t="s">
        <v>12121</v>
      </c>
      <c r="C646" s="69" t="s">
        <v>12122</v>
      </c>
      <c r="D646" s="19" t="s">
        <v>10004</v>
      </c>
      <c r="E646" s="70">
        <v>4.3899999999999997</v>
      </c>
      <c r="F646" s="71"/>
      <c r="G646" s="19" t="s">
        <v>12123</v>
      </c>
      <c r="H646" s="70">
        <v>1.2999999999999999E-2</v>
      </c>
      <c r="I646" s="70">
        <v>-0.98974200000000001</v>
      </c>
      <c r="J646" s="70">
        <v>114.41651400000001</v>
      </c>
    </row>
    <row r="647" spans="1:10">
      <c r="A647" s="19" t="s">
        <v>12124</v>
      </c>
      <c r="B647" s="19" t="s">
        <v>12125</v>
      </c>
      <c r="C647" s="69" t="s">
        <v>12126</v>
      </c>
      <c r="D647" s="19" t="s">
        <v>10004</v>
      </c>
      <c r="E647" s="70">
        <v>6</v>
      </c>
      <c r="F647" s="71"/>
      <c r="G647" s="19" t="s">
        <v>12127</v>
      </c>
      <c r="H647" s="70">
        <v>5.0000000000000001E-3</v>
      </c>
      <c r="I647" s="70">
        <v>-0.43095600000000001</v>
      </c>
      <c r="J647" s="70">
        <v>117.26899400000001</v>
      </c>
    </row>
    <row r="648" spans="1:10">
      <c r="A648" s="19" t="s">
        <v>12128</v>
      </c>
      <c r="B648" s="19" t="s">
        <v>12129</v>
      </c>
      <c r="C648" s="69" t="s">
        <v>12130</v>
      </c>
      <c r="D648" s="19" t="s">
        <v>10004</v>
      </c>
      <c r="E648" s="70">
        <v>2.9</v>
      </c>
      <c r="F648" s="71"/>
      <c r="G648" s="19" t="s">
        <v>12131</v>
      </c>
      <c r="H648" s="70">
        <v>2E-3</v>
      </c>
      <c r="I648" s="70">
        <v>-0.687029</v>
      </c>
      <c r="J648" s="70">
        <v>117.24397399999999</v>
      </c>
    </row>
    <row r="649" spans="1:10">
      <c r="A649" s="19" t="s">
        <v>12132</v>
      </c>
      <c r="B649" s="19" t="s">
        <v>12133</v>
      </c>
      <c r="C649" s="69" t="s">
        <v>12134</v>
      </c>
      <c r="D649" s="19" t="s">
        <v>10004</v>
      </c>
      <c r="E649" s="70">
        <v>3.7</v>
      </c>
      <c r="F649" s="71"/>
      <c r="G649" s="19" t="s">
        <v>12135</v>
      </c>
      <c r="H649" s="70">
        <v>3.0000000000000001E-3</v>
      </c>
      <c r="I649" s="70">
        <v>-0.59528099999999995</v>
      </c>
      <c r="J649" s="70">
        <v>116.975981</v>
      </c>
    </row>
    <row r="650" spans="1:10">
      <c r="A650" s="19" t="s">
        <v>12136</v>
      </c>
      <c r="B650" s="19" t="s">
        <v>12137</v>
      </c>
      <c r="C650" s="69" t="s">
        <v>12138</v>
      </c>
      <c r="D650" s="19" t="s">
        <v>10004</v>
      </c>
      <c r="E650" s="70">
        <v>11.8</v>
      </c>
      <c r="F650" s="71"/>
      <c r="G650" s="19" t="s">
        <v>12139</v>
      </c>
      <c r="H650" s="70">
        <v>8.9999999999999993E-3</v>
      </c>
      <c r="I650" s="70">
        <v>-2.889157</v>
      </c>
      <c r="J650" s="70">
        <v>115.259809</v>
      </c>
    </row>
    <row r="651" spans="1:10">
      <c r="A651" s="19" t="s">
        <v>12140</v>
      </c>
      <c r="B651" s="19" t="s">
        <v>12141</v>
      </c>
      <c r="C651" s="69" t="s">
        <v>12142</v>
      </c>
      <c r="D651" s="19" t="s">
        <v>10004</v>
      </c>
      <c r="E651" s="19" t="s">
        <v>10014</v>
      </c>
      <c r="F651" s="71"/>
      <c r="G651" s="19" t="s">
        <v>12143</v>
      </c>
      <c r="H651" s="70">
        <v>1E-3</v>
      </c>
      <c r="I651" s="70">
        <v>-1.1201319999999999</v>
      </c>
      <c r="J651" s="70">
        <v>114.474622</v>
      </c>
    </row>
    <row r="652" spans="1:10">
      <c r="A652" s="19" t="s">
        <v>12144</v>
      </c>
      <c r="B652" s="19" t="s">
        <v>12145</v>
      </c>
      <c r="C652" s="69" t="s">
        <v>12146</v>
      </c>
      <c r="D652" s="19" t="s">
        <v>10004</v>
      </c>
      <c r="E652" s="70">
        <v>0.56000000000000005</v>
      </c>
      <c r="F652" s="71"/>
      <c r="G652" s="19" t="s">
        <v>12147</v>
      </c>
      <c r="H652" s="70">
        <v>0</v>
      </c>
      <c r="I652" s="70">
        <v>-3.7307290000000002</v>
      </c>
      <c r="J652" s="70">
        <v>115.611243</v>
      </c>
    </row>
    <row r="653" spans="1:10">
      <c r="A653" s="19" t="s">
        <v>12148</v>
      </c>
      <c r="B653" s="19" t="s">
        <v>12149</v>
      </c>
      <c r="C653" s="69" t="s">
        <v>12150</v>
      </c>
      <c r="D653" s="19" t="s">
        <v>10004</v>
      </c>
      <c r="E653" s="70">
        <v>3.2</v>
      </c>
      <c r="F653" s="71"/>
      <c r="G653" s="19" t="s">
        <v>12151</v>
      </c>
      <c r="H653" s="70">
        <v>3.0000000000000001E-3</v>
      </c>
      <c r="I653" s="70">
        <v>-3.8776269999999999</v>
      </c>
      <c r="J653" s="70">
        <v>115.110224</v>
      </c>
    </row>
    <row r="654" spans="1:10">
      <c r="A654" s="19" t="s">
        <v>12152</v>
      </c>
      <c r="B654" s="19" t="s">
        <v>12153</v>
      </c>
      <c r="C654" s="69" t="s">
        <v>12154</v>
      </c>
      <c r="D654" s="19" t="s">
        <v>10004</v>
      </c>
      <c r="E654" s="70">
        <v>6.4</v>
      </c>
      <c r="F654" s="71"/>
      <c r="G654" s="19" t="s">
        <v>12151</v>
      </c>
      <c r="H654" s="70">
        <v>5.0000000000000001E-3</v>
      </c>
      <c r="I654" s="70">
        <v>-3.2569750000000002</v>
      </c>
      <c r="J654" s="70">
        <v>116.01949500000001</v>
      </c>
    </row>
    <row r="655" spans="1:10">
      <c r="A655" s="19" t="s">
        <v>12155</v>
      </c>
      <c r="B655" s="19" t="s">
        <v>12156</v>
      </c>
      <c r="C655" s="69" t="s">
        <v>12157</v>
      </c>
      <c r="D655" s="19" t="s">
        <v>10004</v>
      </c>
      <c r="E655" s="70">
        <v>5.7</v>
      </c>
      <c r="F655" s="71"/>
      <c r="G655" s="19" t="s">
        <v>12158</v>
      </c>
      <c r="H655" s="70">
        <v>5.0000000000000001E-3</v>
      </c>
      <c r="I655" s="70">
        <v>-0.58102799999999999</v>
      </c>
      <c r="J655" s="70">
        <v>115.706</v>
      </c>
    </row>
    <row r="656" spans="1:10">
      <c r="A656" s="19" t="s">
        <v>12159</v>
      </c>
      <c r="B656" s="19" t="s">
        <v>12160</v>
      </c>
      <c r="C656" s="69" t="s">
        <v>12161</v>
      </c>
      <c r="D656" s="19" t="s">
        <v>10004</v>
      </c>
      <c r="E656" s="70">
        <v>34.86</v>
      </c>
      <c r="F656" s="71"/>
      <c r="G656" s="19" t="s">
        <v>12162</v>
      </c>
      <c r="H656" s="70">
        <v>2.8000000000000001E-2</v>
      </c>
      <c r="I656" s="70">
        <v>-3.7002389999999998</v>
      </c>
      <c r="J656" s="70">
        <v>115.559833</v>
      </c>
    </row>
    <row r="657" spans="1:10">
      <c r="A657" s="19" t="s">
        <v>12163</v>
      </c>
      <c r="B657" s="19" t="s">
        <v>12164</v>
      </c>
      <c r="C657" s="69" t="s">
        <v>12165</v>
      </c>
      <c r="D657" s="19" t="s">
        <v>10004</v>
      </c>
      <c r="E657" s="70">
        <v>12.4</v>
      </c>
      <c r="F657" s="71"/>
      <c r="G657" s="19" t="s">
        <v>12166</v>
      </c>
      <c r="H657" s="70">
        <v>0.01</v>
      </c>
      <c r="I657" s="70">
        <v>2.0367980000000001</v>
      </c>
      <c r="J657" s="70">
        <v>117.45344</v>
      </c>
    </row>
    <row r="658" spans="1:10">
      <c r="A658" s="19" t="s">
        <v>12167</v>
      </c>
      <c r="B658" s="19" t="s">
        <v>12168</v>
      </c>
      <c r="C658" s="69" t="s">
        <v>12169</v>
      </c>
      <c r="D658" s="19" t="s">
        <v>10004</v>
      </c>
      <c r="E658" s="70">
        <v>7.1</v>
      </c>
      <c r="F658" s="71"/>
      <c r="G658" s="19" t="s">
        <v>12170</v>
      </c>
      <c r="H658" s="70">
        <v>6.0000000000000001E-3</v>
      </c>
      <c r="I658" s="70">
        <v>-2.944753</v>
      </c>
      <c r="J658" s="70">
        <v>115.225696</v>
      </c>
    </row>
    <row r="659" spans="1:10">
      <c r="A659" s="19" t="s">
        <v>12171</v>
      </c>
      <c r="B659" s="19" t="s">
        <v>12172</v>
      </c>
      <c r="C659" s="69" t="s">
        <v>12173</v>
      </c>
      <c r="D659" s="19" t="s">
        <v>10004</v>
      </c>
      <c r="E659" s="19" t="s">
        <v>10014</v>
      </c>
      <c r="F659" s="71"/>
      <c r="G659" s="19" t="s">
        <v>12174</v>
      </c>
      <c r="H659" s="70">
        <v>8.0000000000000002E-3</v>
      </c>
      <c r="I659" s="70">
        <v>-0.37082100000000001</v>
      </c>
      <c r="J659" s="70">
        <v>114.067904</v>
      </c>
    </row>
    <row r="660" spans="1:10">
      <c r="A660" s="19" t="s">
        <v>12175</v>
      </c>
      <c r="B660" s="19" t="s">
        <v>12176</v>
      </c>
      <c r="C660" s="69" t="s">
        <v>12177</v>
      </c>
      <c r="D660" s="19" t="s">
        <v>10016</v>
      </c>
      <c r="E660" s="19" t="s">
        <v>10014</v>
      </c>
      <c r="F660" s="71"/>
      <c r="G660" s="19" t="s">
        <v>12178</v>
      </c>
      <c r="H660" s="70">
        <v>1E-3</v>
      </c>
      <c r="I660" s="70">
        <v>-1.7243520000000001</v>
      </c>
      <c r="J660" s="70">
        <v>115.191323</v>
      </c>
    </row>
    <row r="661" spans="1:10">
      <c r="A661" s="19" t="s">
        <v>12179</v>
      </c>
      <c r="B661" s="19" t="s">
        <v>12180</v>
      </c>
      <c r="C661" s="69" t="s">
        <v>12181</v>
      </c>
      <c r="D661" s="19" t="s">
        <v>10004</v>
      </c>
      <c r="E661" s="19" t="s">
        <v>10014</v>
      </c>
      <c r="F661" s="71"/>
      <c r="G661" s="19" t="s">
        <v>12182</v>
      </c>
      <c r="H661" s="19" t="s">
        <v>10066</v>
      </c>
      <c r="I661" s="70">
        <v>-0.54213800000000001</v>
      </c>
      <c r="J661" s="70">
        <v>117.190729</v>
      </c>
    </row>
    <row r="662" spans="1:10">
      <c r="A662" s="19" t="s">
        <v>12183</v>
      </c>
      <c r="B662" s="19" t="s">
        <v>12184</v>
      </c>
      <c r="C662" s="69" t="s">
        <v>12185</v>
      </c>
      <c r="D662" s="19" t="s">
        <v>10016</v>
      </c>
      <c r="E662" s="70">
        <v>6</v>
      </c>
      <c r="F662" s="71"/>
      <c r="G662" s="19" t="s">
        <v>12186</v>
      </c>
      <c r="H662" s="70">
        <v>5.0000000000000001E-3</v>
      </c>
      <c r="I662" s="70">
        <v>-3.9436230000000001</v>
      </c>
      <c r="J662" s="70">
        <v>114.855295</v>
      </c>
    </row>
    <row r="663" spans="1:10">
      <c r="A663" s="19" t="s">
        <v>12187</v>
      </c>
      <c r="B663" s="19" t="s">
        <v>12188</v>
      </c>
      <c r="C663" s="69" t="s">
        <v>12189</v>
      </c>
      <c r="D663" s="19" t="s">
        <v>10016</v>
      </c>
      <c r="E663" s="19" t="s">
        <v>10014</v>
      </c>
      <c r="F663" s="71"/>
      <c r="G663" s="19" t="s">
        <v>12190</v>
      </c>
      <c r="H663" s="70">
        <v>4.0000000000000001E-3</v>
      </c>
      <c r="I663" s="70">
        <v>2.8812419999999999</v>
      </c>
      <c r="J663" s="70">
        <v>116.982546</v>
      </c>
    </row>
    <row r="664" spans="1:10">
      <c r="A664" s="19" t="s">
        <v>12191</v>
      </c>
      <c r="B664" s="19" t="s">
        <v>12192</v>
      </c>
      <c r="C664" s="69" t="s">
        <v>12193</v>
      </c>
      <c r="D664" s="19" t="s">
        <v>10004</v>
      </c>
      <c r="E664" s="70">
        <v>34.200000000000003</v>
      </c>
      <c r="F664" s="71"/>
      <c r="G664" s="19" t="s">
        <v>12194</v>
      </c>
      <c r="H664" s="70">
        <v>2.7E-2</v>
      </c>
      <c r="I664" s="70">
        <v>0.55090600000000001</v>
      </c>
      <c r="J664" s="70">
        <v>116.126335</v>
      </c>
    </row>
    <row r="665" spans="1:10">
      <c r="A665" s="19" t="s">
        <v>12195</v>
      </c>
      <c r="B665" s="19" t="s">
        <v>12196</v>
      </c>
      <c r="C665" s="69" t="s">
        <v>12197</v>
      </c>
      <c r="D665" s="19" t="s">
        <v>10004</v>
      </c>
      <c r="E665" s="19" t="s">
        <v>10014</v>
      </c>
      <c r="F665" s="71"/>
      <c r="G665" s="19" t="s">
        <v>12198</v>
      </c>
      <c r="H665" s="70">
        <v>4.2999999999999997E-2</v>
      </c>
      <c r="I665" s="70">
        <v>1.142666</v>
      </c>
      <c r="J665" s="70">
        <v>117.87362400000001</v>
      </c>
    </row>
    <row r="666" spans="1:10">
      <c r="A666" s="19" t="s">
        <v>12199</v>
      </c>
      <c r="B666" s="19" t="s">
        <v>12200</v>
      </c>
      <c r="C666" s="69" t="s">
        <v>12201</v>
      </c>
      <c r="D666" s="19" t="s">
        <v>10004</v>
      </c>
      <c r="E666" s="70">
        <v>3.6</v>
      </c>
      <c r="F666" s="71"/>
      <c r="G666" s="19" t="s">
        <v>12202</v>
      </c>
      <c r="H666" s="70">
        <v>3.0000000000000001E-3</v>
      </c>
      <c r="I666" s="70">
        <v>-0.32058700000000001</v>
      </c>
      <c r="J666" s="70">
        <v>117.084636</v>
      </c>
    </row>
    <row r="667" spans="1:10">
      <c r="A667" s="19" t="s">
        <v>12203</v>
      </c>
      <c r="B667" s="19" t="s">
        <v>12204</v>
      </c>
      <c r="C667" s="69" t="s">
        <v>12205</v>
      </c>
      <c r="D667" s="19" t="s">
        <v>10004</v>
      </c>
      <c r="E667" s="70">
        <v>14.7</v>
      </c>
      <c r="F667" s="71"/>
      <c r="G667" s="19" t="s">
        <v>12206</v>
      </c>
      <c r="H667" s="70">
        <v>1.2E-2</v>
      </c>
      <c r="I667" s="70">
        <v>0.89466299999999999</v>
      </c>
      <c r="J667" s="70">
        <v>117.80553</v>
      </c>
    </row>
    <row r="668" spans="1:10">
      <c r="A668" s="19" t="s">
        <v>12207</v>
      </c>
      <c r="B668" s="19" t="s">
        <v>12208</v>
      </c>
      <c r="C668" s="69" t="s">
        <v>12209</v>
      </c>
      <c r="D668" s="19" t="s">
        <v>10004</v>
      </c>
      <c r="E668" s="70">
        <v>6.8</v>
      </c>
      <c r="F668" s="71"/>
      <c r="G668" s="19" t="s">
        <v>12210</v>
      </c>
      <c r="H668" s="70">
        <v>5.0000000000000001E-3</v>
      </c>
      <c r="I668" s="70">
        <v>0.14596400000000001</v>
      </c>
      <c r="J668" s="70">
        <v>117.291968</v>
      </c>
    </row>
    <row r="669" spans="1:10">
      <c r="A669" s="19" t="s">
        <v>12211</v>
      </c>
      <c r="B669" s="19" t="s">
        <v>12212</v>
      </c>
      <c r="C669" s="69" t="s">
        <v>12213</v>
      </c>
      <c r="D669" s="19" t="s">
        <v>10004</v>
      </c>
      <c r="E669" s="70">
        <v>10</v>
      </c>
      <c r="F669" s="71"/>
      <c r="G669" s="19" t="s">
        <v>12214</v>
      </c>
      <c r="H669" s="70">
        <v>8.0000000000000002E-3</v>
      </c>
      <c r="I669" s="70">
        <v>-2.2524440000000001</v>
      </c>
      <c r="J669" s="70">
        <v>111.54052900000001</v>
      </c>
    </row>
    <row r="670" spans="1:10">
      <c r="A670" s="19" t="s">
        <v>12215</v>
      </c>
      <c r="B670" s="19" t="s">
        <v>12216</v>
      </c>
      <c r="C670" s="69" t="s">
        <v>12217</v>
      </c>
      <c r="D670" s="19" t="s">
        <v>10004</v>
      </c>
      <c r="E670" s="70">
        <v>4.3</v>
      </c>
      <c r="F670" s="71"/>
      <c r="G670" s="19" t="s">
        <v>12218</v>
      </c>
      <c r="H670" s="70">
        <v>3.0000000000000001E-3</v>
      </c>
      <c r="I670" s="70">
        <v>-0.19680700000000001</v>
      </c>
      <c r="J670" s="70">
        <v>117.132998</v>
      </c>
    </row>
    <row r="671" spans="1:10">
      <c r="A671" s="19" t="s">
        <v>12219</v>
      </c>
      <c r="B671" s="19" t="s">
        <v>12220</v>
      </c>
      <c r="C671" s="69" t="s">
        <v>12221</v>
      </c>
      <c r="D671" s="19" t="s">
        <v>10033</v>
      </c>
      <c r="E671" s="19" t="s">
        <v>10014</v>
      </c>
      <c r="F671" s="71"/>
      <c r="G671" s="19" t="s">
        <v>12222</v>
      </c>
      <c r="H671" s="70">
        <v>0.04</v>
      </c>
      <c r="I671" s="70">
        <v>-2.401824</v>
      </c>
      <c r="J671" s="70">
        <v>137.84932000000001</v>
      </c>
    </row>
    <row r="672" spans="1:10">
      <c r="A672" s="19" t="s">
        <v>12223</v>
      </c>
      <c r="B672" s="19" t="s">
        <v>12224</v>
      </c>
      <c r="C672" s="69" t="s">
        <v>12225</v>
      </c>
      <c r="D672" s="19" t="s">
        <v>10004</v>
      </c>
      <c r="E672" s="70">
        <v>6.5</v>
      </c>
      <c r="F672" s="71"/>
      <c r="G672" s="19" t="s">
        <v>12151</v>
      </c>
      <c r="H672" s="70">
        <v>5.0000000000000001E-3</v>
      </c>
      <c r="I672" s="70">
        <v>-3.8628100000000001</v>
      </c>
      <c r="J672" s="70">
        <v>115.186712</v>
      </c>
    </row>
    <row r="673" spans="1:10">
      <c r="A673" s="19" t="s">
        <v>12226</v>
      </c>
      <c r="B673" s="19" t="s">
        <v>12227</v>
      </c>
      <c r="C673" s="69" t="s">
        <v>12228</v>
      </c>
      <c r="D673" s="19" t="s">
        <v>10004</v>
      </c>
      <c r="E673" s="70">
        <v>50</v>
      </c>
      <c r="F673" s="71"/>
      <c r="G673" s="19" t="s">
        <v>12229</v>
      </c>
      <c r="H673" s="70">
        <v>0.17599999999999999</v>
      </c>
      <c r="I673" s="70">
        <v>0.82397900000000002</v>
      </c>
      <c r="J673" s="70">
        <v>117.59903199999999</v>
      </c>
    </row>
    <row r="674" spans="1:10">
      <c r="A674" s="19" t="s">
        <v>12230</v>
      </c>
      <c r="B674" s="19" t="s">
        <v>12231</v>
      </c>
      <c r="C674" s="69" t="s">
        <v>12232</v>
      </c>
      <c r="D674" s="19" t="s">
        <v>10004</v>
      </c>
      <c r="E674" s="70">
        <v>7.7</v>
      </c>
      <c r="F674" s="71"/>
      <c r="G674" s="19" t="s">
        <v>12166</v>
      </c>
      <c r="H674" s="70">
        <v>6.0000000000000001E-3</v>
      </c>
      <c r="I674" s="70">
        <v>2.2192989999999999</v>
      </c>
      <c r="J674" s="70">
        <v>117.604699</v>
      </c>
    </row>
    <row r="675" spans="1:10">
      <c r="A675" s="19" t="s">
        <v>12233</v>
      </c>
      <c r="B675" s="19" t="s">
        <v>12234</v>
      </c>
      <c r="C675" s="69" t="s">
        <v>12235</v>
      </c>
      <c r="D675" s="19" t="s">
        <v>10004</v>
      </c>
      <c r="E675" s="70">
        <v>2.83</v>
      </c>
      <c r="F675" s="71"/>
      <c r="G675" s="19" t="s">
        <v>12236</v>
      </c>
      <c r="H675" s="70">
        <v>2E-3</v>
      </c>
      <c r="I675" s="70">
        <v>-3.4224969999999999</v>
      </c>
      <c r="J675" s="70">
        <v>116.0001</v>
      </c>
    </row>
    <row r="676" spans="1:10">
      <c r="A676" s="19" t="s">
        <v>12237</v>
      </c>
      <c r="B676" s="19" t="s">
        <v>12238</v>
      </c>
      <c r="C676" s="69" t="s">
        <v>12239</v>
      </c>
      <c r="D676" s="19" t="s">
        <v>10013</v>
      </c>
      <c r="E676" s="19" t="s">
        <v>10014</v>
      </c>
      <c r="F676" s="71"/>
      <c r="G676" s="19" t="s">
        <v>12240</v>
      </c>
      <c r="H676" s="70">
        <v>4.0000000000000001E-3</v>
      </c>
      <c r="I676" s="70">
        <v>-2.610055</v>
      </c>
      <c r="J676" s="70">
        <v>115.525971</v>
      </c>
    </row>
    <row r="677" spans="1:10">
      <c r="A677" s="19" t="s">
        <v>12241</v>
      </c>
      <c r="B677" s="19" t="s">
        <v>12242</v>
      </c>
      <c r="C677" s="69" t="s">
        <v>12243</v>
      </c>
      <c r="D677" s="19" t="s">
        <v>10004</v>
      </c>
      <c r="E677" s="70">
        <v>14</v>
      </c>
      <c r="F677" s="71"/>
      <c r="G677" s="19" t="s">
        <v>12244</v>
      </c>
      <c r="H677" s="70">
        <v>1.0999999999999999E-2</v>
      </c>
      <c r="I677" s="70">
        <v>-0.53490499999999996</v>
      </c>
      <c r="J677" s="70">
        <v>117.03283500000001</v>
      </c>
    </row>
    <row r="678" spans="1:10">
      <c r="A678" s="19" t="s">
        <v>12245</v>
      </c>
      <c r="B678" s="19" t="s">
        <v>12246</v>
      </c>
      <c r="C678" s="69" t="s">
        <v>12247</v>
      </c>
      <c r="D678" s="19" t="s">
        <v>10004</v>
      </c>
      <c r="E678" s="70">
        <v>6.97</v>
      </c>
      <c r="F678" s="71"/>
      <c r="G678" s="19" t="s">
        <v>12248</v>
      </c>
      <c r="H678" s="70">
        <v>6.0000000000000001E-3</v>
      </c>
      <c r="I678" s="70">
        <v>4.2020939999999998</v>
      </c>
      <c r="J678" s="70">
        <v>96.236745999999997</v>
      </c>
    </row>
    <row r="679" spans="1:10">
      <c r="A679" s="19" t="s">
        <v>12249</v>
      </c>
      <c r="B679" s="19" t="s">
        <v>12250</v>
      </c>
      <c r="C679" s="69" t="s">
        <v>12251</v>
      </c>
      <c r="D679" s="19" t="s">
        <v>10004</v>
      </c>
      <c r="E679" s="70">
        <v>3.28</v>
      </c>
      <c r="F679" s="71"/>
      <c r="G679" s="19" t="s">
        <v>12252</v>
      </c>
      <c r="H679" s="70">
        <v>3.0000000000000001E-3</v>
      </c>
      <c r="I679" s="70">
        <v>-3.8008440000000001</v>
      </c>
      <c r="J679" s="70">
        <v>103.40783</v>
      </c>
    </row>
    <row r="680" spans="1:10">
      <c r="A680" s="19" t="s">
        <v>12249</v>
      </c>
      <c r="B680" s="19" t="s">
        <v>12250</v>
      </c>
      <c r="C680" s="69" t="s">
        <v>12251</v>
      </c>
      <c r="D680" s="19" t="s">
        <v>10037</v>
      </c>
      <c r="E680" s="19" t="s">
        <v>10014</v>
      </c>
      <c r="F680" s="71"/>
      <c r="G680" s="19" t="s">
        <v>12252</v>
      </c>
      <c r="H680" s="70">
        <v>7.0000000000000001E-3</v>
      </c>
      <c r="I680" s="70">
        <v>-3.8008440000000001</v>
      </c>
      <c r="J680" s="70">
        <v>103.40783</v>
      </c>
    </row>
    <row r="681" spans="1:10">
      <c r="A681" s="19" t="s">
        <v>12253</v>
      </c>
      <c r="B681" s="19" t="s">
        <v>12254</v>
      </c>
      <c r="C681" s="69" t="s">
        <v>12255</v>
      </c>
      <c r="D681" s="19" t="s">
        <v>10004</v>
      </c>
      <c r="E681" s="70">
        <v>9.02</v>
      </c>
      <c r="F681" s="71"/>
      <c r="G681" s="19" t="s">
        <v>12256</v>
      </c>
      <c r="H681" s="70">
        <v>7.0000000000000001E-3</v>
      </c>
      <c r="I681" s="70">
        <v>3.2902740000000001</v>
      </c>
      <c r="J681" s="70">
        <v>117.608774</v>
      </c>
    </row>
    <row r="682" spans="1:10">
      <c r="A682" s="19" t="s">
        <v>12257</v>
      </c>
      <c r="B682" s="19" t="s">
        <v>12258</v>
      </c>
      <c r="C682" s="69" t="s">
        <v>12259</v>
      </c>
      <c r="D682" s="19" t="s">
        <v>10033</v>
      </c>
      <c r="E682" s="19" t="s">
        <v>10014</v>
      </c>
      <c r="F682" s="71"/>
      <c r="G682" s="19" t="s">
        <v>12260</v>
      </c>
      <c r="H682" s="70">
        <v>7.0000000000000001E-3</v>
      </c>
      <c r="I682" s="70">
        <v>0.57656399999999997</v>
      </c>
      <c r="J682" s="70">
        <v>116.01911800000001</v>
      </c>
    </row>
    <row r="683" spans="1:10">
      <c r="A683" s="19" t="s">
        <v>12261</v>
      </c>
      <c r="B683" s="19" t="s">
        <v>12262</v>
      </c>
      <c r="C683" s="69" t="s">
        <v>12263</v>
      </c>
      <c r="D683" s="19" t="s">
        <v>10004</v>
      </c>
      <c r="E683" s="70">
        <v>4.9000000000000004</v>
      </c>
      <c r="F683" s="71"/>
      <c r="G683" s="19" t="s">
        <v>12264</v>
      </c>
      <c r="H683" s="70">
        <v>4.0000000000000001E-3</v>
      </c>
      <c r="I683" s="70">
        <v>-2.2044839999999999</v>
      </c>
      <c r="J683" s="70">
        <v>115.527798</v>
      </c>
    </row>
    <row r="684" spans="1:10">
      <c r="A684" s="19" t="s">
        <v>12265</v>
      </c>
      <c r="B684" s="19" t="s">
        <v>12266</v>
      </c>
      <c r="C684" s="69" t="s">
        <v>12267</v>
      </c>
      <c r="D684" s="19" t="s">
        <v>10004</v>
      </c>
      <c r="E684" s="70">
        <v>34.700000000000003</v>
      </c>
      <c r="F684" s="71"/>
      <c r="G684" s="19" t="s">
        <v>12268</v>
      </c>
      <c r="H684" s="70">
        <v>4.9000000000000002E-2</v>
      </c>
      <c r="I684" s="70">
        <v>-1.8909370000000001</v>
      </c>
      <c r="J684" s="70">
        <v>115.87158599999999</v>
      </c>
    </row>
    <row r="685" spans="1:10">
      <c r="A685" s="19" t="s">
        <v>12269</v>
      </c>
      <c r="B685" s="19" t="s">
        <v>12270</v>
      </c>
      <c r="C685" s="69" t="s">
        <v>12271</v>
      </c>
      <c r="D685" s="19" t="s">
        <v>10004</v>
      </c>
      <c r="E685" s="70">
        <v>3</v>
      </c>
      <c r="F685" s="71"/>
      <c r="G685" s="19" t="s">
        <v>12272</v>
      </c>
      <c r="H685" s="70">
        <v>2E-3</v>
      </c>
      <c r="I685" s="70">
        <v>-6.1757350000000004</v>
      </c>
      <c r="J685" s="70">
        <v>106.884179</v>
      </c>
    </row>
    <row r="686" spans="1:10">
      <c r="A686" s="19" t="s">
        <v>12273</v>
      </c>
      <c r="B686" s="19" t="s">
        <v>12274</v>
      </c>
      <c r="C686" s="69" t="s">
        <v>12275</v>
      </c>
      <c r="D686" s="19" t="s">
        <v>10004</v>
      </c>
      <c r="E686" s="70">
        <v>1</v>
      </c>
      <c r="F686" s="71"/>
      <c r="G686" s="19" t="s">
        <v>12276</v>
      </c>
      <c r="H686" s="70">
        <v>1E-3</v>
      </c>
      <c r="I686" s="70">
        <v>0.78868099999999997</v>
      </c>
      <c r="J686" s="70">
        <v>117.678449</v>
      </c>
    </row>
    <row r="687" spans="1:10">
      <c r="A687" s="19" t="s">
        <v>12277</v>
      </c>
      <c r="B687" s="19" t="s">
        <v>12278</v>
      </c>
      <c r="C687" s="69" t="s">
        <v>12279</v>
      </c>
      <c r="D687" s="19" t="s">
        <v>10004</v>
      </c>
      <c r="E687" s="70">
        <v>37.14</v>
      </c>
      <c r="F687" s="71"/>
      <c r="G687" s="19" t="s">
        <v>12280</v>
      </c>
      <c r="H687" s="70">
        <v>0.13900000000000001</v>
      </c>
      <c r="I687" s="70">
        <v>-3.7399810000000002</v>
      </c>
      <c r="J687" s="70">
        <v>103.768323</v>
      </c>
    </row>
    <row r="688" spans="1:10">
      <c r="A688" s="19" t="s">
        <v>12281</v>
      </c>
      <c r="B688" s="19" t="s">
        <v>12282</v>
      </c>
      <c r="C688" s="69" t="s">
        <v>12283</v>
      </c>
      <c r="D688" s="19" t="s">
        <v>10033</v>
      </c>
      <c r="E688" s="19" t="s">
        <v>10014</v>
      </c>
      <c r="F688" s="71"/>
      <c r="G688" s="19" t="s">
        <v>12284</v>
      </c>
      <c r="H688" s="70">
        <v>2E-3</v>
      </c>
      <c r="I688" s="70">
        <v>-0.86797199999999997</v>
      </c>
      <c r="J688" s="70">
        <v>112.58872599999999</v>
      </c>
    </row>
    <row r="689" spans="1:10">
      <c r="A689" s="19" t="s">
        <v>12285</v>
      </c>
      <c r="B689" s="19" t="s">
        <v>12286</v>
      </c>
      <c r="C689" s="69" t="s">
        <v>12287</v>
      </c>
      <c r="D689" s="19" t="s">
        <v>10004</v>
      </c>
      <c r="E689" s="19" t="s">
        <v>10014</v>
      </c>
      <c r="F689" s="71"/>
      <c r="G689" s="19" t="s">
        <v>12288</v>
      </c>
      <c r="H689" s="70">
        <v>2E-3</v>
      </c>
      <c r="I689" s="70">
        <v>-3.8261050000000001</v>
      </c>
      <c r="J689" s="70">
        <v>115.00044800000001</v>
      </c>
    </row>
    <row r="690" spans="1:10">
      <c r="A690" s="19" t="s">
        <v>12289</v>
      </c>
      <c r="B690" s="19" t="s">
        <v>12290</v>
      </c>
      <c r="C690" s="69" t="s">
        <v>12291</v>
      </c>
      <c r="D690" s="19" t="s">
        <v>10004</v>
      </c>
      <c r="E690" s="70">
        <v>0.71</v>
      </c>
      <c r="F690" s="71"/>
      <c r="G690" s="19" t="s">
        <v>12292</v>
      </c>
      <c r="H690" s="70">
        <v>1E-3</v>
      </c>
      <c r="I690" s="70">
        <v>-2.0210520000000001</v>
      </c>
      <c r="J690" s="70">
        <v>115.154141</v>
      </c>
    </row>
    <row r="691" spans="1:10">
      <c r="A691" s="19" t="s">
        <v>12293</v>
      </c>
      <c r="B691" s="19" t="s">
        <v>12294</v>
      </c>
      <c r="C691" s="69" t="s">
        <v>12295</v>
      </c>
      <c r="D691" s="19" t="s">
        <v>10004</v>
      </c>
      <c r="E691" s="70">
        <v>4</v>
      </c>
      <c r="F691" s="71"/>
      <c r="G691" s="19" t="s">
        <v>12166</v>
      </c>
      <c r="H691" s="70">
        <v>3.0000000000000001E-3</v>
      </c>
      <c r="I691" s="70">
        <v>2.1654360000000001</v>
      </c>
      <c r="J691" s="70">
        <v>117.41124499999999</v>
      </c>
    </row>
    <row r="692" spans="1:10">
      <c r="A692" s="19" t="s">
        <v>12296</v>
      </c>
      <c r="B692" s="19" t="s">
        <v>12297</v>
      </c>
      <c r="C692" s="69" t="s">
        <v>12298</v>
      </c>
      <c r="D692" s="19" t="s">
        <v>10004</v>
      </c>
      <c r="E692" s="70">
        <v>1.62</v>
      </c>
      <c r="F692" s="71"/>
      <c r="G692" s="19" t="s">
        <v>12299</v>
      </c>
      <c r="H692" s="70">
        <v>1E-3</v>
      </c>
      <c r="I692" s="70">
        <v>-3.4353129999999998</v>
      </c>
      <c r="J692" s="70">
        <v>116.391977</v>
      </c>
    </row>
    <row r="693" spans="1:10">
      <c r="A693" s="19" t="s">
        <v>12300</v>
      </c>
      <c r="B693" s="19" t="s">
        <v>12301</v>
      </c>
      <c r="C693" s="69" t="s">
        <v>12302</v>
      </c>
      <c r="D693" s="19" t="s">
        <v>10004</v>
      </c>
      <c r="E693" s="70">
        <v>0.27</v>
      </c>
      <c r="F693" s="71"/>
      <c r="G693" s="19" t="s">
        <v>12303</v>
      </c>
      <c r="H693" s="70">
        <v>0</v>
      </c>
      <c r="I693" s="70">
        <v>-1.996049</v>
      </c>
      <c r="J693" s="70">
        <v>115.153441</v>
      </c>
    </row>
    <row r="694" spans="1:10">
      <c r="A694" s="19" t="s">
        <v>12304</v>
      </c>
      <c r="B694" s="19" t="s">
        <v>12305</v>
      </c>
      <c r="C694" s="69" t="s">
        <v>12306</v>
      </c>
      <c r="D694" s="19" t="s">
        <v>10004</v>
      </c>
      <c r="E694" s="70">
        <v>4</v>
      </c>
      <c r="F694" s="71"/>
      <c r="G694" s="19" t="s">
        <v>12307</v>
      </c>
      <c r="H694" s="70">
        <v>3.0000000000000001E-3</v>
      </c>
      <c r="I694" s="70">
        <v>-0.849881</v>
      </c>
      <c r="J694" s="70">
        <v>117.141823</v>
      </c>
    </row>
    <row r="695" spans="1:10">
      <c r="A695" s="19" t="s">
        <v>12308</v>
      </c>
      <c r="B695" s="19" t="s">
        <v>12309</v>
      </c>
      <c r="C695" s="69" t="s">
        <v>12310</v>
      </c>
      <c r="D695" s="19" t="s">
        <v>10004</v>
      </c>
      <c r="E695" s="70">
        <v>1.53</v>
      </c>
      <c r="F695" s="71"/>
      <c r="G695" s="19" t="s">
        <v>12311</v>
      </c>
      <c r="H695" s="70">
        <v>5.0000000000000001E-3</v>
      </c>
      <c r="I695" s="70">
        <v>0.22330900000000001</v>
      </c>
      <c r="J695" s="70">
        <v>117.280383</v>
      </c>
    </row>
    <row r="696" spans="1:10">
      <c r="A696" s="19" t="s">
        <v>12312</v>
      </c>
      <c r="B696" s="19" t="s">
        <v>12313</v>
      </c>
      <c r="C696" s="69" t="s">
        <v>12314</v>
      </c>
      <c r="D696" s="19" t="s">
        <v>10033</v>
      </c>
      <c r="E696" s="19" t="s">
        <v>10014</v>
      </c>
      <c r="F696" s="71"/>
      <c r="G696" s="19" t="s">
        <v>12315</v>
      </c>
      <c r="H696" s="70">
        <v>1E-3</v>
      </c>
      <c r="I696" s="70">
        <v>0.58741200000000005</v>
      </c>
      <c r="J696" s="70">
        <v>117.245648</v>
      </c>
    </row>
    <row r="697" spans="1:10">
      <c r="A697" s="19" t="s">
        <v>12316</v>
      </c>
      <c r="B697" s="19" t="s">
        <v>12317</v>
      </c>
      <c r="C697" s="69" t="s">
        <v>12318</v>
      </c>
      <c r="D697" s="19" t="s">
        <v>10004</v>
      </c>
      <c r="E697" s="70">
        <v>3.41</v>
      </c>
      <c r="F697" s="71"/>
      <c r="G697" s="19" t="s">
        <v>12319</v>
      </c>
      <c r="H697" s="70">
        <v>3.0000000000000001E-3</v>
      </c>
      <c r="I697" s="70">
        <v>-3.5804930000000001</v>
      </c>
      <c r="J697" s="70">
        <v>115.59542</v>
      </c>
    </row>
    <row r="698" spans="1:10">
      <c r="A698" s="19" t="s">
        <v>12320</v>
      </c>
      <c r="B698" s="19" t="s">
        <v>12321</v>
      </c>
      <c r="C698" s="69" t="s">
        <v>12322</v>
      </c>
      <c r="D698" s="19" t="s">
        <v>10016</v>
      </c>
      <c r="E698" s="70">
        <v>0.91</v>
      </c>
      <c r="F698" s="71"/>
      <c r="G698" s="19" t="s">
        <v>12323</v>
      </c>
      <c r="H698" s="70">
        <v>1E-3</v>
      </c>
      <c r="I698" s="70">
        <v>-1.216067</v>
      </c>
      <c r="J698" s="70">
        <v>114.804693</v>
      </c>
    </row>
    <row r="699" spans="1:10">
      <c r="A699" s="19" t="s">
        <v>12324</v>
      </c>
      <c r="B699" s="19" t="s">
        <v>12325</v>
      </c>
      <c r="C699" s="69" t="s">
        <v>12326</v>
      </c>
      <c r="D699" s="19" t="s">
        <v>10004</v>
      </c>
      <c r="E699" s="70">
        <v>39.799999999999997</v>
      </c>
      <c r="F699" s="71"/>
      <c r="G699" s="19" t="s">
        <v>12264</v>
      </c>
      <c r="H699" s="70">
        <v>3.2000000000000001E-2</v>
      </c>
      <c r="I699" s="70">
        <v>-2.2044839999999999</v>
      </c>
      <c r="J699" s="70">
        <v>115.527798</v>
      </c>
    </row>
    <row r="700" spans="1:10">
      <c r="A700" s="19" t="s">
        <v>12327</v>
      </c>
      <c r="B700" s="19" t="s">
        <v>12328</v>
      </c>
      <c r="C700" s="69" t="s">
        <v>12329</v>
      </c>
      <c r="D700" s="19" t="s">
        <v>10004</v>
      </c>
      <c r="E700" s="70">
        <v>4.3</v>
      </c>
      <c r="F700" s="71"/>
      <c r="G700" s="19" t="s">
        <v>12264</v>
      </c>
      <c r="H700" s="70">
        <v>3.0000000000000001E-3</v>
      </c>
      <c r="I700" s="70">
        <v>-2.2044839999999999</v>
      </c>
      <c r="J700" s="70">
        <v>115.527798</v>
      </c>
    </row>
    <row r="701" spans="1:10">
      <c r="A701" s="19" t="s">
        <v>12330</v>
      </c>
      <c r="B701" s="19" t="s">
        <v>12331</v>
      </c>
      <c r="C701" s="69" t="s">
        <v>12332</v>
      </c>
      <c r="D701" s="19" t="s">
        <v>10004</v>
      </c>
      <c r="E701" s="70">
        <v>1.3</v>
      </c>
      <c r="F701" s="71"/>
      <c r="G701" s="19" t="s">
        <v>12333</v>
      </c>
      <c r="H701" s="70">
        <v>1E-3</v>
      </c>
      <c r="I701" s="70">
        <v>-3.7378439999999999</v>
      </c>
      <c r="J701" s="70">
        <v>115.297344</v>
      </c>
    </row>
    <row r="702" spans="1:10">
      <c r="A702" s="19" t="s">
        <v>12334</v>
      </c>
      <c r="B702" s="19" t="s">
        <v>12335</v>
      </c>
      <c r="C702" s="69" t="s">
        <v>12336</v>
      </c>
      <c r="D702" s="19" t="s">
        <v>10004</v>
      </c>
      <c r="E702" s="70">
        <v>3.42</v>
      </c>
      <c r="F702" s="71"/>
      <c r="G702" s="19" t="s">
        <v>12337</v>
      </c>
      <c r="H702" s="70">
        <v>3.0000000000000001E-3</v>
      </c>
      <c r="I702" s="70">
        <v>-0.40813700000000003</v>
      </c>
      <c r="J702" s="70">
        <v>117.258252</v>
      </c>
    </row>
    <row r="703" spans="1:10">
      <c r="A703" s="19" t="s">
        <v>12338</v>
      </c>
      <c r="B703" s="19" t="s">
        <v>12339</v>
      </c>
      <c r="C703" s="69" t="s">
        <v>12340</v>
      </c>
      <c r="D703" s="19" t="s">
        <v>10004</v>
      </c>
      <c r="E703" s="70">
        <v>3</v>
      </c>
      <c r="F703" s="71"/>
      <c r="G703" s="19" t="s">
        <v>12341</v>
      </c>
      <c r="H703" s="70">
        <v>1.0999999999999999E-2</v>
      </c>
      <c r="I703" s="70">
        <v>-0.54425699999999999</v>
      </c>
      <c r="J703" s="70">
        <v>117.02443700000001</v>
      </c>
    </row>
    <row r="704" spans="1:10">
      <c r="A704" s="19" t="s">
        <v>12342</v>
      </c>
      <c r="B704" s="19" t="s">
        <v>12343</v>
      </c>
      <c r="C704" s="69" t="s">
        <v>12344</v>
      </c>
      <c r="D704" s="19" t="s">
        <v>10004</v>
      </c>
      <c r="E704" s="70">
        <v>4.8</v>
      </c>
      <c r="F704" s="71"/>
      <c r="G704" s="19" t="s">
        <v>12345</v>
      </c>
      <c r="H704" s="70">
        <v>4.0000000000000001E-3</v>
      </c>
      <c r="I704" s="70">
        <v>-0.496832</v>
      </c>
      <c r="J704" s="70">
        <v>117.229117</v>
      </c>
    </row>
    <row r="705" spans="1:10">
      <c r="A705" s="19" t="s">
        <v>12346</v>
      </c>
      <c r="B705" s="19" t="s">
        <v>12347</v>
      </c>
      <c r="C705" s="69" t="s">
        <v>12348</v>
      </c>
      <c r="D705" s="19" t="s">
        <v>10004</v>
      </c>
      <c r="E705" s="70">
        <v>2.5</v>
      </c>
      <c r="F705" s="71"/>
      <c r="G705" s="19" t="s">
        <v>12151</v>
      </c>
      <c r="H705" s="70">
        <v>2E-3</v>
      </c>
      <c r="I705" s="70">
        <v>-3.8776269999999999</v>
      </c>
      <c r="J705" s="70">
        <v>115.110224</v>
      </c>
    </row>
    <row r="706" spans="1:10">
      <c r="A706" s="19" t="s">
        <v>12349</v>
      </c>
      <c r="B706" s="19" t="s">
        <v>12350</v>
      </c>
      <c r="C706" s="69" t="s">
        <v>12351</v>
      </c>
      <c r="D706" s="19" t="s">
        <v>10004</v>
      </c>
      <c r="E706" s="70">
        <v>0.05</v>
      </c>
      <c r="F706" s="71"/>
      <c r="G706" s="19" t="s">
        <v>12352</v>
      </c>
      <c r="H706" s="70">
        <v>0</v>
      </c>
      <c r="I706" s="70">
        <v>-0.86594400000000005</v>
      </c>
      <c r="J706" s="70">
        <v>117.15056</v>
      </c>
    </row>
    <row r="707" spans="1:10">
      <c r="A707" s="19" t="s">
        <v>12353</v>
      </c>
      <c r="B707" s="19" t="s">
        <v>12354</v>
      </c>
      <c r="C707" s="69" t="s">
        <v>12355</v>
      </c>
      <c r="D707" s="19" t="s">
        <v>10004</v>
      </c>
      <c r="E707" s="70">
        <v>2.6</v>
      </c>
      <c r="F707" s="71"/>
      <c r="G707" s="19" t="s">
        <v>12151</v>
      </c>
      <c r="H707" s="70">
        <v>8.0000000000000002E-3</v>
      </c>
      <c r="I707" s="70">
        <v>-3.7667549999999999</v>
      </c>
      <c r="J707" s="70">
        <v>115.336046</v>
      </c>
    </row>
    <row r="708" spans="1:10">
      <c r="A708" s="19" t="s">
        <v>12356</v>
      </c>
      <c r="B708" s="19" t="s">
        <v>12357</v>
      </c>
      <c r="C708" s="69" t="s">
        <v>12358</v>
      </c>
      <c r="D708" s="19" t="s">
        <v>10004</v>
      </c>
      <c r="E708" s="70">
        <v>3</v>
      </c>
      <c r="F708" s="71"/>
      <c r="G708" s="19" t="s">
        <v>12359</v>
      </c>
      <c r="H708" s="70">
        <v>2E-3</v>
      </c>
      <c r="I708" s="70">
        <v>-0.31719399999999998</v>
      </c>
      <c r="J708" s="70">
        <v>115.85404</v>
      </c>
    </row>
    <row r="709" spans="1:10">
      <c r="A709" s="19" t="s">
        <v>12360</v>
      </c>
      <c r="B709" s="19" t="s">
        <v>12361</v>
      </c>
      <c r="C709" s="69" t="s">
        <v>12362</v>
      </c>
      <c r="D709" s="19" t="s">
        <v>10004</v>
      </c>
      <c r="E709" s="70">
        <v>32.5</v>
      </c>
      <c r="F709" s="71"/>
      <c r="G709" s="19" t="s">
        <v>12363</v>
      </c>
      <c r="H709" s="70">
        <v>0.114</v>
      </c>
      <c r="I709" s="70">
        <v>51.655495000000002</v>
      </c>
      <c r="J709" s="70">
        <v>75.433600600000005</v>
      </c>
    </row>
    <row r="710" spans="1:10">
      <c r="A710" s="19" t="s">
        <v>12360</v>
      </c>
      <c r="B710" s="19" t="s">
        <v>12361</v>
      </c>
      <c r="C710" s="69" t="s">
        <v>12362</v>
      </c>
      <c r="D710" s="19" t="s">
        <v>10033</v>
      </c>
      <c r="E710" s="19" t="s">
        <v>10014</v>
      </c>
      <c r="F710" s="71"/>
      <c r="G710" s="19" t="s">
        <v>12363</v>
      </c>
      <c r="H710" s="70">
        <v>2.5999999999999999E-2</v>
      </c>
      <c r="I710" s="70">
        <v>51.655495000000002</v>
      </c>
      <c r="J710" s="70">
        <v>75.433600600000005</v>
      </c>
    </row>
    <row r="711" spans="1:10">
      <c r="A711" s="19" t="s">
        <v>12364</v>
      </c>
      <c r="B711" s="19" t="s">
        <v>12365</v>
      </c>
      <c r="C711" s="69" t="s">
        <v>12366</v>
      </c>
      <c r="D711" s="19" t="s">
        <v>10016</v>
      </c>
      <c r="E711" s="70">
        <v>1</v>
      </c>
      <c r="F711" s="71"/>
      <c r="G711" s="19" t="s">
        <v>12367</v>
      </c>
      <c r="H711" s="70">
        <v>4.0000000000000001E-3</v>
      </c>
      <c r="I711" s="70">
        <v>50.26824165</v>
      </c>
      <c r="J711" s="70">
        <v>73.390935380000002</v>
      </c>
    </row>
    <row r="712" spans="1:10">
      <c r="A712" s="19" t="s">
        <v>12368</v>
      </c>
      <c r="B712" s="19" t="s">
        <v>12369</v>
      </c>
      <c r="C712" s="69" t="s">
        <v>12370</v>
      </c>
      <c r="D712" s="19" t="s">
        <v>10004</v>
      </c>
      <c r="E712" s="70">
        <v>4.2</v>
      </c>
      <c r="F712" s="71"/>
      <c r="G712" s="19" t="s">
        <v>12371</v>
      </c>
      <c r="H712" s="70">
        <v>3.0000000000000001E-3</v>
      </c>
      <c r="I712" s="70">
        <v>51.258553339999999</v>
      </c>
      <c r="J712" s="70">
        <v>75.694648569999998</v>
      </c>
    </row>
    <row r="713" spans="1:10">
      <c r="A713" s="19" t="s">
        <v>12368</v>
      </c>
      <c r="B713" s="19" t="s">
        <v>12369</v>
      </c>
      <c r="C713" s="69" t="s">
        <v>12370</v>
      </c>
      <c r="D713" s="19" t="s">
        <v>10033</v>
      </c>
      <c r="E713" s="19" t="s">
        <v>10014</v>
      </c>
      <c r="F713" s="71"/>
      <c r="G713" s="19" t="s">
        <v>12371</v>
      </c>
      <c r="H713" s="70">
        <v>1E-3</v>
      </c>
      <c r="I713" s="70">
        <v>51.258553339999999</v>
      </c>
      <c r="J713" s="70">
        <v>75.694648569999998</v>
      </c>
    </row>
    <row r="714" spans="1:10">
      <c r="A714" s="19" t="s">
        <v>12372</v>
      </c>
      <c r="B714" s="19" t="s">
        <v>12373</v>
      </c>
      <c r="C714" s="69" t="s">
        <v>12374</v>
      </c>
      <c r="D714" s="19" t="s">
        <v>10004</v>
      </c>
      <c r="E714" s="70">
        <v>10</v>
      </c>
      <c r="F714" s="71"/>
      <c r="G714" s="19" t="s">
        <v>12363</v>
      </c>
      <c r="H714" s="70">
        <v>3.5000000000000003E-2</v>
      </c>
      <c r="I714" s="70">
        <v>51.715501799999998</v>
      </c>
      <c r="J714" s="70">
        <v>75.369862150000003</v>
      </c>
    </row>
    <row r="715" spans="1:10">
      <c r="A715" s="19" t="s">
        <v>12372</v>
      </c>
      <c r="B715" s="19" t="s">
        <v>12373</v>
      </c>
      <c r="C715" s="69" t="s">
        <v>12374</v>
      </c>
      <c r="D715" s="19" t="s">
        <v>10037</v>
      </c>
      <c r="E715" s="19" t="s">
        <v>10014</v>
      </c>
      <c r="F715" s="71"/>
      <c r="G715" s="19" t="s">
        <v>12363</v>
      </c>
      <c r="H715" s="70">
        <v>2.8000000000000001E-2</v>
      </c>
      <c r="I715" s="70">
        <v>51.655495000000002</v>
      </c>
      <c r="J715" s="70">
        <v>75.433600600000005</v>
      </c>
    </row>
    <row r="716" spans="1:10">
      <c r="A716" s="19" t="s">
        <v>12375</v>
      </c>
      <c r="B716" s="19" t="s">
        <v>12376</v>
      </c>
      <c r="C716" s="69" t="s">
        <v>12377</v>
      </c>
      <c r="D716" s="19" t="s">
        <v>10004</v>
      </c>
      <c r="E716" s="70">
        <v>6.6</v>
      </c>
      <c r="F716" s="71"/>
      <c r="G716" s="19" t="s">
        <v>12378</v>
      </c>
      <c r="H716" s="70">
        <v>5.0000000000000001E-3</v>
      </c>
      <c r="I716" s="70">
        <v>49.017346000000003</v>
      </c>
      <c r="J716" s="70">
        <v>68.614548999999997</v>
      </c>
    </row>
    <row r="717" spans="1:10">
      <c r="A717" s="19" t="s">
        <v>12375</v>
      </c>
      <c r="B717" s="19" t="s">
        <v>12376</v>
      </c>
      <c r="C717" s="69" t="s">
        <v>12377</v>
      </c>
      <c r="D717" s="19" t="s">
        <v>10033</v>
      </c>
      <c r="E717" s="19" t="s">
        <v>10014</v>
      </c>
      <c r="F717" s="71"/>
      <c r="G717" s="19" t="s">
        <v>12378</v>
      </c>
      <c r="H717" s="70">
        <v>3.0000000000000001E-3</v>
      </c>
      <c r="I717" s="70">
        <v>49.017346000000003</v>
      </c>
      <c r="J717" s="70">
        <v>68.614548999999997</v>
      </c>
    </row>
    <row r="718" spans="1:10">
      <c r="A718" s="19" t="s">
        <v>12379</v>
      </c>
      <c r="B718" s="19" t="s">
        <v>12380</v>
      </c>
      <c r="C718" s="69" t="s">
        <v>12381</v>
      </c>
      <c r="D718" s="19" t="s">
        <v>10004</v>
      </c>
      <c r="E718" s="70">
        <v>17.420000000000002</v>
      </c>
      <c r="F718" s="71"/>
      <c r="G718" s="19" t="s">
        <v>12382</v>
      </c>
      <c r="H718" s="70">
        <v>6.0999999999999999E-2</v>
      </c>
      <c r="I718" s="70">
        <v>51.686691709999998</v>
      </c>
      <c r="J718" s="70">
        <v>75.451915970000002</v>
      </c>
    </row>
    <row r="719" spans="1:10">
      <c r="A719" s="19" t="s">
        <v>12383</v>
      </c>
      <c r="B719" s="19" t="s">
        <v>12384</v>
      </c>
      <c r="C719" s="69" t="s">
        <v>12385</v>
      </c>
      <c r="D719" s="19" t="s">
        <v>10004</v>
      </c>
      <c r="E719" s="70">
        <v>8.3000000000000007</v>
      </c>
      <c r="F719" s="71"/>
      <c r="G719" s="19" t="s">
        <v>12386</v>
      </c>
      <c r="H719" s="70">
        <v>7.0000000000000001E-3</v>
      </c>
      <c r="I719" s="70">
        <v>42.658907999999997</v>
      </c>
      <c r="J719" s="70">
        <v>21.011969000000001</v>
      </c>
    </row>
    <row r="720" spans="1:10">
      <c r="A720" s="19" t="s">
        <v>12387</v>
      </c>
      <c r="B720" s="19" t="s">
        <v>12388</v>
      </c>
      <c r="C720" s="69" t="s">
        <v>12389</v>
      </c>
      <c r="D720" s="19" t="s">
        <v>10004</v>
      </c>
      <c r="E720" s="70">
        <v>14.3</v>
      </c>
      <c r="F720" s="71"/>
      <c r="G720" s="19" t="s">
        <v>12390</v>
      </c>
      <c r="H720" s="70">
        <v>1.0999999999999999E-2</v>
      </c>
      <c r="I720" s="70">
        <v>19.710049999999999</v>
      </c>
      <c r="J720" s="70">
        <v>101.29841999999999</v>
      </c>
    </row>
    <row r="721" spans="1:10">
      <c r="A721" s="19" t="s">
        <v>12391</v>
      </c>
      <c r="B721" s="19" t="s">
        <v>12392</v>
      </c>
      <c r="C721" s="69" t="s">
        <v>12393</v>
      </c>
      <c r="D721" s="19" t="s">
        <v>10033</v>
      </c>
      <c r="E721" s="19" t="s">
        <v>10014</v>
      </c>
      <c r="F721" s="71"/>
      <c r="G721" s="19" t="s">
        <v>12394</v>
      </c>
      <c r="H721" s="70">
        <v>1E-3</v>
      </c>
      <c r="I721" s="70">
        <v>20.424206000000002</v>
      </c>
      <c r="J721" s="70">
        <v>104.050747</v>
      </c>
    </row>
    <row r="722" spans="1:10">
      <c r="A722" s="19" t="s">
        <v>12395</v>
      </c>
      <c r="B722" s="19" t="s">
        <v>12396</v>
      </c>
      <c r="C722" s="69" t="s">
        <v>12397</v>
      </c>
      <c r="D722" s="19" t="s">
        <v>10004</v>
      </c>
      <c r="E722" s="70">
        <v>4.3499999999999996</v>
      </c>
      <c r="F722" s="71"/>
      <c r="G722" s="19" t="s">
        <v>12398</v>
      </c>
      <c r="H722" s="70">
        <v>1.4999999999999999E-2</v>
      </c>
      <c r="I722" s="70">
        <v>47.750549999999997</v>
      </c>
      <c r="J722" s="70">
        <v>108.32485</v>
      </c>
    </row>
    <row r="723" spans="1:10">
      <c r="A723" s="19" t="s">
        <v>12399</v>
      </c>
      <c r="B723" s="19" t="s">
        <v>12400</v>
      </c>
      <c r="C723" s="69" t="s">
        <v>12401</v>
      </c>
      <c r="D723" s="19" t="s">
        <v>10004</v>
      </c>
      <c r="E723" s="70">
        <v>0.4</v>
      </c>
      <c r="F723" s="71"/>
      <c r="G723" s="19" t="s">
        <v>12402</v>
      </c>
      <c r="H723" s="70">
        <v>1E-3</v>
      </c>
      <c r="I723" s="70">
        <v>43.597948000000002</v>
      </c>
      <c r="J723" s="70">
        <v>105.222627</v>
      </c>
    </row>
    <row r="724" spans="1:10">
      <c r="A724" s="19" t="s">
        <v>12403</v>
      </c>
      <c r="B724" s="19" t="s">
        <v>12404</v>
      </c>
      <c r="C724" s="69" t="s">
        <v>12405</v>
      </c>
      <c r="D724" s="19" t="s">
        <v>10033</v>
      </c>
      <c r="E724" s="19" t="s">
        <v>10014</v>
      </c>
      <c r="F724" s="71"/>
      <c r="G724" s="19" t="s">
        <v>12406</v>
      </c>
      <c r="H724" s="70">
        <v>1E-3</v>
      </c>
      <c r="I724" s="70">
        <v>45.756667</v>
      </c>
      <c r="J724" s="70">
        <v>107.993056</v>
      </c>
    </row>
    <row r="725" spans="1:10">
      <c r="A725" s="19" t="s">
        <v>12407</v>
      </c>
      <c r="B725" s="19" t="s">
        <v>12408</v>
      </c>
      <c r="C725" s="69" t="s">
        <v>12409</v>
      </c>
      <c r="D725" s="19" t="s">
        <v>10004</v>
      </c>
      <c r="E725" s="19" t="s">
        <v>10014</v>
      </c>
      <c r="F725" s="71"/>
      <c r="G725" s="19" t="s">
        <v>12410</v>
      </c>
      <c r="H725" s="70">
        <v>1.0999999999999999E-2</v>
      </c>
      <c r="I725" s="70">
        <v>46.807231000000002</v>
      </c>
      <c r="J725" s="70">
        <v>93.309621000000007</v>
      </c>
    </row>
    <row r="726" spans="1:10">
      <c r="A726" s="19" t="s">
        <v>12411</v>
      </c>
      <c r="B726" s="19" t="s">
        <v>12412</v>
      </c>
      <c r="C726" s="69" t="s">
        <v>12413</v>
      </c>
      <c r="D726" s="19" t="s">
        <v>10004</v>
      </c>
      <c r="E726" s="19" t="s">
        <v>10014</v>
      </c>
      <c r="F726" s="71"/>
      <c r="G726" s="19" t="s">
        <v>12414</v>
      </c>
      <c r="H726" s="70">
        <v>3.5000000000000003E-2</v>
      </c>
      <c r="I726" s="70">
        <v>43.002222000000003</v>
      </c>
      <c r="J726" s="70">
        <v>101.26055599999999</v>
      </c>
    </row>
    <row r="727" spans="1:10">
      <c r="A727" s="19" t="s">
        <v>12415</v>
      </c>
      <c r="B727" s="19" t="s">
        <v>12416</v>
      </c>
      <c r="C727" s="69" t="s">
        <v>12417</v>
      </c>
      <c r="D727" s="19" t="s">
        <v>10037</v>
      </c>
      <c r="E727" s="19" t="s">
        <v>10014</v>
      </c>
      <c r="F727" s="71"/>
      <c r="G727" s="19" t="s">
        <v>12418</v>
      </c>
      <c r="H727" s="70">
        <v>4.0000000000000001E-3</v>
      </c>
      <c r="I727" s="70">
        <v>49.671436999999997</v>
      </c>
      <c r="J727" s="70">
        <v>100.118621</v>
      </c>
    </row>
    <row r="728" spans="1:10">
      <c r="A728" s="19" t="s">
        <v>12419</v>
      </c>
      <c r="B728" s="19" t="s">
        <v>12420</v>
      </c>
      <c r="C728" s="69" t="s">
        <v>12421</v>
      </c>
      <c r="D728" s="19" t="s">
        <v>10033</v>
      </c>
      <c r="E728" s="19" t="s">
        <v>10014</v>
      </c>
      <c r="F728" s="71"/>
      <c r="G728" s="19" t="s">
        <v>12422</v>
      </c>
      <c r="H728" s="70">
        <v>4.2000000000000003E-2</v>
      </c>
      <c r="I728" s="70">
        <v>49.364114999999998</v>
      </c>
      <c r="J728" s="70">
        <v>97.496487000000002</v>
      </c>
    </row>
    <row r="729" spans="1:10">
      <c r="A729" s="19" t="s">
        <v>12423</v>
      </c>
      <c r="B729" s="19" t="s">
        <v>12424</v>
      </c>
      <c r="C729" s="69" t="s">
        <v>12425</v>
      </c>
      <c r="D729" s="19" t="s">
        <v>10004</v>
      </c>
      <c r="E729" s="70">
        <v>6.07</v>
      </c>
      <c r="F729" s="71"/>
      <c r="G729" s="19" t="s">
        <v>12426</v>
      </c>
      <c r="H729" s="70">
        <v>2.1000000000000001E-2</v>
      </c>
      <c r="I729" s="70">
        <v>43.002222000000003</v>
      </c>
      <c r="J729" s="70">
        <v>101.26055599999999</v>
      </c>
    </row>
    <row r="730" spans="1:10">
      <c r="A730" s="19" t="s">
        <v>12427</v>
      </c>
      <c r="B730" s="19" t="s">
        <v>12428</v>
      </c>
      <c r="C730" s="69" t="s">
        <v>12429</v>
      </c>
      <c r="D730" s="19" t="s">
        <v>10004</v>
      </c>
      <c r="E730" s="70">
        <v>11.2</v>
      </c>
      <c r="F730" s="71"/>
      <c r="G730" s="19" t="s">
        <v>12430</v>
      </c>
      <c r="H730" s="70">
        <v>3.9E-2</v>
      </c>
      <c r="I730" s="70">
        <v>43.625</v>
      </c>
      <c r="J730" s="70">
        <v>105.47416699999999</v>
      </c>
    </row>
    <row r="731" spans="1:10">
      <c r="A731" s="19" t="s">
        <v>12431</v>
      </c>
      <c r="B731" s="19" t="s">
        <v>12432</v>
      </c>
      <c r="C731" s="69" t="s">
        <v>12433</v>
      </c>
      <c r="D731" s="19" t="s">
        <v>10004</v>
      </c>
      <c r="E731" s="70">
        <v>5.3</v>
      </c>
      <c r="F731" s="71"/>
      <c r="G731" s="19" t="s">
        <v>12402</v>
      </c>
      <c r="H731" s="70">
        <v>1.9E-2</v>
      </c>
      <c r="I731" s="70">
        <v>43.666784999999997</v>
      </c>
      <c r="J731" s="70">
        <v>105.518056</v>
      </c>
    </row>
    <row r="732" spans="1:10">
      <c r="A732" s="19" t="s">
        <v>12434</v>
      </c>
      <c r="B732" s="19" t="s">
        <v>12435</v>
      </c>
      <c r="C732" s="69" t="s">
        <v>12436</v>
      </c>
      <c r="D732" s="19" t="s">
        <v>10037</v>
      </c>
      <c r="E732" s="19" t="s">
        <v>10014</v>
      </c>
      <c r="F732" s="71"/>
      <c r="G732" s="19" t="s">
        <v>12437</v>
      </c>
      <c r="H732" s="70">
        <v>0.01</v>
      </c>
      <c r="I732" s="70">
        <v>-16.167428000000001</v>
      </c>
      <c r="J732" s="70">
        <v>33.661022000000003</v>
      </c>
    </row>
    <row r="733" spans="1:10">
      <c r="A733" s="19" t="s">
        <v>12434</v>
      </c>
      <c r="B733" s="19" t="s">
        <v>12435</v>
      </c>
      <c r="C733" s="69" t="s">
        <v>12436</v>
      </c>
      <c r="D733" s="19" t="s">
        <v>10037</v>
      </c>
      <c r="E733" s="19" t="s">
        <v>10014</v>
      </c>
      <c r="F733" s="71"/>
      <c r="G733" s="19" t="s">
        <v>12437</v>
      </c>
      <c r="H733" s="70">
        <v>5.1999999999999998E-2</v>
      </c>
      <c r="I733" s="70">
        <v>-16.167428000000001</v>
      </c>
      <c r="J733" s="70">
        <v>33.661022000000003</v>
      </c>
    </row>
    <row r="734" spans="1:10">
      <c r="A734" s="19" t="s">
        <v>12434</v>
      </c>
      <c r="B734" s="19" t="s">
        <v>12435</v>
      </c>
      <c r="C734" s="69" t="s">
        <v>12436</v>
      </c>
      <c r="D734" s="19" t="s">
        <v>10004</v>
      </c>
      <c r="E734" s="70">
        <v>1.63</v>
      </c>
      <c r="F734" s="71"/>
      <c r="G734" s="19" t="s">
        <v>12438</v>
      </c>
      <c r="H734" s="70">
        <v>1E-3</v>
      </c>
      <c r="I734" s="70">
        <v>-16.167428000000001</v>
      </c>
      <c r="J734" s="70">
        <v>33.661022000000003</v>
      </c>
    </row>
    <row r="735" spans="1:10">
      <c r="A735" s="19" t="s">
        <v>12434</v>
      </c>
      <c r="B735" s="19" t="s">
        <v>12435</v>
      </c>
      <c r="C735" s="69" t="s">
        <v>12436</v>
      </c>
      <c r="D735" s="19" t="s">
        <v>10033</v>
      </c>
      <c r="E735" s="19" t="s">
        <v>10014</v>
      </c>
      <c r="F735" s="71"/>
      <c r="G735" s="19" t="s">
        <v>12438</v>
      </c>
      <c r="H735" s="70">
        <v>1E-3</v>
      </c>
      <c r="I735" s="70">
        <v>-16.167428000000001</v>
      </c>
      <c r="J735" s="70">
        <v>33.661022000000003</v>
      </c>
    </row>
    <row r="736" spans="1:10">
      <c r="A736" s="19" t="s">
        <v>12439</v>
      </c>
      <c r="B736" s="19" t="s">
        <v>12440</v>
      </c>
      <c r="C736" s="69" t="s">
        <v>12441</v>
      </c>
      <c r="D736" s="19" t="s">
        <v>10004</v>
      </c>
      <c r="E736" s="70">
        <v>1.44</v>
      </c>
      <c r="F736" s="71"/>
      <c r="G736" s="19" t="s">
        <v>12442</v>
      </c>
      <c r="H736" s="70">
        <v>5.0000000000000001E-3</v>
      </c>
      <c r="I736" s="70">
        <v>-15.914092999999999</v>
      </c>
      <c r="J736" s="70">
        <v>33.013188</v>
      </c>
    </row>
    <row r="737" spans="1:10">
      <c r="A737" s="19" t="s">
        <v>12439</v>
      </c>
      <c r="B737" s="19" t="s">
        <v>12440</v>
      </c>
      <c r="C737" s="69" t="s">
        <v>12441</v>
      </c>
      <c r="D737" s="19" t="s">
        <v>10033</v>
      </c>
      <c r="E737" s="19" t="s">
        <v>10014</v>
      </c>
      <c r="F737" s="71"/>
      <c r="G737" s="19" t="s">
        <v>12442</v>
      </c>
      <c r="H737" s="70">
        <v>7.0000000000000001E-3</v>
      </c>
      <c r="I737" s="70">
        <v>-15.914092999999999</v>
      </c>
      <c r="J737" s="70">
        <v>33.013188</v>
      </c>
    </row>
    <row r="738" spans="1:10">
      <c r="A738" s="19" t="s">
        <v>12443</v>
      </c>
      <c r="B738" s="19" t="s">
        <v>12444</v>
      </c>
      <c r="C738" s="69" t="s">
        <v>12445</v>
      </c>
      <c r="D738" s="19" t="s">
        <v>10004</v>
      </c>
      <c r="E738" s="70">
        <v>11</v>
      </c>
      <c r="F738" s="71"/>
      <c r="G738" s="19" t="s">
        <v>12446</v>
      </c>
      <c r="H738" s="70">
        <v>3.9E-2</v>
      </c>
      <c r="I738" s="70">
        <v>-16.167807</v>
      </c>
      <c r="J738" s="70">
        <v>33.789453999999999</v>
      </c>
    </row>
    <row r="739" spans="1:10">
      <c r="A739" s="19" t="s">
        <v>12447</v>
      </c>
      <c r="B739" s="19" t="s">
        <v>12448</v>
      </c>
      <c r="C739" s="69" t="s">
        <v>12449</v>
      </c>
      <c r="D739" s="19" t="s">
        <v>10033</v>
      </c>
      <c r="E739" s="19" t="s">
        <v>10014</v>
      </c>
      <c r="F739" s="71"/>
      <c r="G739" s="19" t="s">
        <v>12450</v>
      </c>
      <c r="H739" s="70">
        <v>3.0000000000000001E-3</v>
      </c>
      <c r="I739" s="70">
        <v>-15.595833300000001</v>
      </c>
      <c r="J739" s="70">
        <v>32.764722200000001</v>
      </c>
    </row>
    <row r="740" spans="1:10">
      <c r="A740" s="19" t="s">
        <v>12451</v>
      </c>
      <c r="B740" s="19" t="s">
        <v>12452</v>
      </c>
      <c r="C740" s="69" t="s">
        <v>12453</v>
      </c>
      <c r="D740" s="19" t="s">
        <v>10033</v>
      </c>
      <c r="E740" s="19" t="s">
        <v>10014</v>
      </c>
      <c r="F740" s="71"/>
      <c r="G740" s="19" t="s">
        <v>12454</v>
      </c>
      <c r="H740" s="70">
        <v>2.5000000000000001E-2</v>
      </c>
      <c r="I740" s="70">
        <v>-16.234739000000001</v>
      </c>
      <c r="J740" s="70">
        <v>33.831034000000002</v>
      </c>
    </row>
    <row r="741" spans="1:10">
      <c r="A741" s="19" t="s">
        <v>12455</v>
      </c>
      <c r="B741" s="19" t="s">
        <v>12456</v>
      </c>
      <c r="C741" s="69" t="s">
        <v>12457</v>
      </c>
      <c r="D741" s="19" t="s">
        <v>10037</v>
      </c>
      <c r="E741" s="19" t="s">
        <v>10014</v>
      </c>
      <c r="F741" s="71"/>
      <c r="G741" s="19" t="s">
        <v>12437</v>
      </c>
      <c r="H741" s="70">
        <v>4.2000000000000003E-2</v>
      </c>
      <c r="I741" s="70">
        <v>-16.115037000000001</v>
      </c>
      <c r="J741" s="70">
        <v>33.602148999999997</v>
      </c>
    </row>
    <row r="742" spans="1:10">
      <c r="A742" s="19" t="s">
        <v>12458</v>
      </c>
      <c r="B742" s="19" t="s">
        <v>12459</v>
      </c>
      <c r="C742" s="69" t="s">
        <v>12460</v>
      </c>
      <c r="D742" s="19" t="s">
        <v>10033</v>
      </c>
      <c r="E742" s="19" t="s">
        <v>10014</v>
      </c>
      <c r="F742" s="71"/>
      <c r="G742" s="19" t="s">
        <v>12461</v>
      </c>
      <c r="H742" s="70">
        <v>1E-3</v>
      </c>
      <c r="I742" s="70">
        <v>14.883333</v>
      </c>
      <c r="J742" s="70">
        <v>5.266667</v>
      </c>
    </row>
    <row r="743" spans="1:10">
      <c r="A743" s="19" t="s">
        <v>12462</v>
      </c>
      <c r="B743" s="19" t="s">
        <v>12463</v>
      </c>
      <c r="C743" s="69" t="s">
        <v>12464</v>
      </c>
      <c r="D743" s="19" t="s">
        <v>10004</v>
      </c>
      <c r="E743" s="19" t="s">
        <v>10014</v>
      </c>
      <c r="F743" s="71"/>
      <c r="G743" s="19" t="s">
        <v>12465</v>
      </c>
      <c r="H743" s="70">
        <v>1.4E-2</v>
      </c>
      <c r="I743" s="70">
        <v>39.471650310000001</v>
      </c>
      <c r="J743" s="70">
        <v>125.3957571</v>
      </c>
    </row>
    <row r="744" spans="1:10">
      <c r="A744" s="19" t="s">
        <v>12466</v>
      </c>
      <c r="B744" s="19" t="s">
        <v>12467</v>
      </c>
      <c r="C744" s="69" t="s">
        <v>12468</v>
      </c>
      <c r="D744" s="19" t="s">
        <v>10004</v>
      </c>
      <c r="E744" s="19" t="s">
        <v>10014</v>
      </c>
      <c r="F744" s="71"/>
      <c r="G744" s="19" t="s">
        <v>12469</v>
      </c>
      <c r="H744" s="70">
        <v>1.7999999999999999E-2</v>
      </c>
      <c r="I744" s="70">
        <v>42.860757</v>
      </c>
      <c r="J744" s="70">
        <v>130.20009999999999</v>
      </c>
    </row>
    <row r="745" spans="1:10">
      <c r="A745" s="19" t="s">
        <v>12470</v>
      </c>
      <c r="B745" s="19" t="s">
        <v>12471</v>
      </c>
      <c r="C745" s="69" t="s">
        <v>12472</v>
      </c>
      <c r="D745" s="19" t="s">
        <v>10004</v>
      </c>
      <c r="E745" s="70">
        <v>0.86</v>
      </c>
      <c r="F745" s="71"/>
      <c r="G745" s="19" t="s">
        <v>12473</v>
      </c>
      <c r="H745" s="70">
        <v>1E-3</v>
      </c>
      <c r="I745" s="70">
        <v>40.967495</v>
      </c>
      <c r="J745" s="70">
        <v>21.539161</v>
      </c>
    </row>
    <row r="746" spans="1:10">
      <c r="A746" s="19" t="s">
        <v>12474</v>
      </c>
      <c r="B746" s="19" t="s">
        <v>12475</v>
      </c>
      <c r="C746" s="69" t="s">
        <v>12476</v>
      </c>
      <c r="D746" s="19" t="s">
        <v>10004</v>
      </c>
      <c r="E746" s="70">
        <v>3.52</v>
      </c>
      <c r="F746" s="71"/>
      <c r="G746" s="19" t="s">
        <v>12473</v>
      </c>
      <c r="H746" s="70">
        <v>3.0000000000000001E-3</v>
      </c>
      <c r="I746" s="70">
        <v>41.046871000000003</v>
      </c>
      <c r="J746" s="70">
        <v>21.526862000000001</v>
      </c>
    </row>
    <row r="747" spans="1:10">
      <c r="A747" s="19" t="s">
        <v>12477</v>
      </c>
      <c r="B747" s="19" t="s">
        <v>12478</v>
      </c>
      <c r="C747" s="69" t="s">
        <v>12479</v>
      </c>
      <c r="D747" s="19" t="s">
        <v>10033</v>
      </c>
      <c r="E747" s="19" t="s">
        <v>10014</v>
      </c>
      <c r="F747" s="71"/>
      <c r="G747" s="19" t="s">
        <v>12473</v>
      </c>
      <c r="H747" s="70">
        <v>8.0000000000000002E-3</v>
      </c>
      <c r="I747" s="70">
        <v>40.967495</v>
      </c>
      <c r="J747" s="70">
        <v>21.539161</v>
      </c>
    </row>
    <row r="748" spans="1:10">
      <c r="A748" s="19" t="s">
        <v>12480</v>
      </c>
      <c r="B748" s="19" t="s">
        <v>12481</v>
      </c>
      <c r="C748" s="69" t="s">
        <v>12482</v>
      </c>
      <c r="D748" s="19" t="s">
        <v>10004</v>
      </c>
      <c r="E748" s="70">
        <v>2.41</v>
      </c>
      <c r="F748" s="71"/>
      <c r="G748" s="19" t="s">
        <v>12483</v>
      </c>
      <c r="H748" s="70">
        <v>4.0000000000000001E-3</v>
      </c>
      <c r="I748" s="70">
        <v>24.775578700000001</v>
      </c>
      <c r="J748" s="70">
        <v>70.398241200000001</v>
      </c>
    </row>
    <row r="749" spans="1:10">
      <c r="A749" s="19" t="s">
        <v>12480</v>
      </c>
      <c r="B749" s="19" t="s">
        <v>12481</v>
      </c>
      <c r="C749" s="69" t="s">
        <v>12482</v>
      </c>
      <c r="D749" s="19" t="s">
        <v>10004</v>
      </c>
      <c r="E749" s="19" t="s">
        <v>10014</v>
      </c>
      <c r="F749" s="71"/>
      <c r="G749" s="19" t="s">
        <v>12484</v>
      </c>
      <c r="H749" s="70">
        <v>1.7999999999999999E-2</v>
      </c>
      <c r="I749" s="70">
        <v>24.775578700000001</v>
      </c>
      <c r="J749" s="70">
        <v>70.398241200000001</v>
      </c>
    </row>
    <row r="750" spans="1:10">
      <c r="A750" s="19" t="s">
        <v>12485</v>
      </c>
      <c r="B750" s="19" t="s">
        <v>12486</v>
      </c>
      <c r="C750" s="69" t="s">
        <v>12487</v>
      </c>
      <c r="D750" s="19" t="s">
        <v>10004</v>
      </c>
      <c r="E750" s="70">
        <v>16</v>
      </c>
      <c r="F750" s="71"/>
      <c r="G750" s="19" t="s">
        <v>12488</v>
      </c>
      <c r="H750" s="70">
        <v>1.2999999999999999E-2</v>
      </c>
      <c r="I750" s="70">
        <v>12.11583871</v>
      </c>
      <c r="J750" s="70">
        <v>121.3686921</v>
      </c>
    </row>
    <row r="751" spans="1:10">
      <c r="A751" s="19" t="s">
        <v>12489</v>
      </c>
      <c r="B751" s="19" t="s">
        <v>12490</v>
      </c>
      <c r="C751" s="69" t="s">
        <v>12491</v>
      </c>
      <c r="D751" s="19" t="s">
        <v>10033</v>
      </c>
      <c r="E751" s="19" t="s">
        <v>10014</v>
      </c>
      <c r="F751" s="71"/>
      <c r="G751" s="19" t="s">
        <v>12488</v>
      </c>
      <c r="H751" s="70">
        <v>1.2999999999999999E-2</v>
      </c>
      <c r="I751" s="70">
        <v>12.11583871</v>
      </c>
      <c r="J751" s="70">
        <v>121.3686921</v>
      </c>
    </row>
    <row r="752" spans="1:10">
      <c r="A752" s="19" t="s">
        <v>12492</v>
      </c>
      <c r="B752" s="19" t="s">
        <v>12493</v>
      </c>
      <c r="C752" s="69" t="s">
        <v>12494</v>
      </c>
      <c r="D752" s="19" t="s">
        <v>10004</v>
      </c>
      <c r="E752" s="70">
        <v>44.26</v>
      </c>
      <c r="F752" s="71"/>
      <c r="G752" s="19" t="s">
        <v>12495</v>
      </c>
      <c r="H752" s="70">
        <v>3.5999999999999997E-2</v>
      </c>
      <c r="I752" s="70">
        <v>51.242246999999999</v>
      </c>
      <c r="J752" s="70">
        <v>19.275355999999999</v>
      </c>
    </row>
    <row r="753" spans="1:10">
      <c r="A753" s="19" t="s">
        <v>12496</v>
      </c>
      <c r="B753" s="19" t="s">
        <v>12497</v>
      </c>
      <c r="C753" s="69" t="s">
        <v>12498</v>
      </c>
      <c r="D753" s="19" t="s">
        <v>10004</v>
      </c>
      <c r="E753" s="70">
        <v>8.4</v>
      </c>
      <c r="F753" s="71"/>
      <c r="G753" s="19" t="s">
        <v>12499</v>
      </c>
      <c r="H753" s="70">
        <v>0.14000000000000001</v>
      </c>
      <c r="I753" s="70">
        <v>51.323692999999999</v>
      </c>
      <c r="J753" s="70">
        <v>23.004584000000001</v>
      </c>
    </row>
    <row r="754" spans="1:10">
      <c r="A754" s="19" t="s">
        <v>12500</v>
      </c>
      <c r="B754" s="19" t="s">
        <v>12501</v>
      </c>
      <c r="C754" s="69" t="s">
        <v>12502</v>
      </c>
      <c r="D754" s="19" t="s">
        <v>10004</v>
      </c>
      <c r="E754" s="70">
        <v>0.35</v>
      </c>
      <c r="F754" s="71"/>
      <c r="G754" s="19" t="s">
        <v>12503</v>
      </c>
      <c r="H754" s="70">
        <v>6.0000000000000001E-3</v>
      </c>
      <c r="I754" s="70">
        <v>50.093488000000001</v>
      </c>
      <c r="J754" s="70">
        <v>19.331779000000001</v>
      </c>
    </row>
    <row r="755" spans="1:10">
      <c r="A755" s="19" t="s">
        <v>12504</v>
      </c>
      <c r="B755" s="19" t="s">
        <v>12505</v>
      </c>
      <c r="C755" s="69" t="s">
        <v>12506</v>
      </c>
      <c r="D755" s="19" t="s">
        <v>10004</v>
      </c>
      <c r="E755" s="70">
        <v>2.21</v>
      </c>
      <c r="F755" s="71"/>
      <c r="G755" s="19" t="s">
        <v>12507</v>
      </c>
      <c r="H755" s="70">
        <v>2E-3</v>
      </c>
      <c r="I755" s="70">
        <v>52.416547000000001</v>
      </c>
      <c r="J755" s="70">
        <v>18.162768</v>
      </c>
    </row>
    <row r="756" spans="1:10">
      <c r="A756" s="19" t="s">
        <v>12508</v>
      </c>
      <c r="B756" s="19" t="s">
        <v>12509</v>
      </c>
      <c r="C756" s="69" t="s">
        <v>12510</v>
      </c>
      <c r="D756" s="19" t="s">
        <v>10004</v>
      </c>
      <c r="E756" s="70">
        <v>1.58</v>
      </c>
      <c r="F756" s="71"/>
      <c r="G756" s="19" t="s">
        <v>12511</v>
      </c>
      <c r="H756" s="70">
        <v>8.9999999999999993E-3</v>
      </c>
      <c r="I756" s="70">
        <v>50.224570499999999</v>
      </c>
      <c r="J756" s="70">
        <v>19.048984099999998</v>
      </c>
    </row>
    <row r="757" spans="1:10">
      <c r="A757" s="19" t="s">
        <v>12512</v>
      </c>
      <c r="B757" s="19" t="s">
        <v>12513</v>
      </c>
      <c r="C757" s="69" t="s">
        <v>12514</v>
      </c>
      <c r="D757" s="19" t="s">
        <v>10004</v>
      </c>
      <c r="E757" s="70">
        <v>4.8499999999999996</v>
      </c>
      <c r="F757" s="71"/>
      <c r="G757" s="19" t="s">
        <v>12515</v>
      </c>
      <c r="H757" s="70">
        <v>7.6999999999999999E-2</v>
      </c>
      <c r="I757" s="70">
        <v>50.080472399999998</v>
      </c>
      <c r="J757" s="70">
        <v>19.161425300000001</v>
      </c>
    </row>
    <row r="758" spans="1:10">
      <c r="A758" s="19" t="s">
        <v>12516</v>
      </c>
      <c r="B758" s="19" t="s">
        <v>12517</v>
      </c>
      <c r="C758" s="69" t="s">
        <v>12518</v>
      </c>
      <c r="D758" s="19" t="s">
        <v>10004</v>
      </c>
      <c r="E758" s="70">
        <v>6.85</v>
      </c>
      <c r="F758" s="71"/>
      <c r="G758" s="19" t="s">
        <v>12515</v>
      </c>
      <c r="H758" s="70">
        <v>4.2999999999999997E-2</v>
      </c>
      <c r="I758" s="70">
        <v>50.045527900000003</v>
      </c>
      <c r="J758" s="70">
        <v>18.588419399999999</v>
      </c>
    </row>
    <row r="759" spans="1:10">
      <c r="A759" s="19" t="s">
        <v>12519</v>
      </c>
      <c r="B759" s="19" t="s">
        <v>12520</v>
      </c>
      <c r="C759" s="69" t="s">
        <v>12521</v>
      </c>
      <c r="D759" s="19" t="s">
        <v>10004</v>
      </c>
      <c r="E759" s="70">
        <v>2.34</v>
      </c>
      <c r="F759" s="71"/>
      <c r="G759" s="19" t="s">
        <v>12522</v>
      </c>
      <c r="H759" s="70">
        <v>1.6E-2</v>
      </c>
      <c r="I759" s="70">
        <v>50.2681611</v>
      </c>
      <c r="J759" s="70">
        <v>18.836017699999999</v>
      </c>
    </row>
    <row r="760" spans="1:10">
      <c r="A760" s="19" t="s">
        <v>12523</v>
      </c>
      <c r="B760" s="19" t="s">
        <v>12524</v>
      </c>
      <c r="C760" s="19" t="s">
        <v>12525</v>
      </c>
      <c r="D760" s="19" t="s">
        <v>10013</v>
      </c>
      <c r="E760" s="19" t="s">
        <v>10014</v>
      </c>
      <c r="F760" s="71"/>
      <c r="G760" s="19" t="s">
        <v>12495</v>
      </c>
      <c r="H760" s="70">
        <v>0.04</v>
      </c>
      <c r="I760" s="70">
        <v>50.928753</v>
      </c>
      <c r="J760" s="70">
        <v>14.926341000000001</v>
      </c>
    </row>
    <row r="761" spans="1:10">
      <c r="A761" s="19" t="s">
        <v>12523</v>
      </c>
      <c r="B761" s="19" t="s">
        <v>12524</v>
      </c>
      <c r="C761" s="69" t="s">
        <v>12525</v>
      </c>
      <c r="D761" s="19" t="s">
        <v>10004</v>
      </c>
      <c r="E761" s="70">
        <v>9.8800000000000008</v>
      </c>
      <c r="F761" s="71"/>
      <c r="G761" s="19" t="s">
        <v>12495</v>
      </c>
      <c r="H761" s="70">
        <v>8.0000000000000002E-3</v>
      </c>
      <c r="I761" s="70">
        <v>50.928753</v>
      </c>
      <c r="J761" s="70">
        <v>14.926341000000001</v>
      </c>
    </row>
    <row r="762" spans="1:10">
      <c r="A762" s="19" t="s">
        <v>12526</v>
      </c>
      <c r="B762" s="19" t="s">
        <v>12527</v>
      </c>
      <c r="C762" s="69" t="s">
        <v>12528</v>
      </c>
      <c r="D762" s="19" t="s">
        <v>10013</v>
      </c>
      <c r="E762" s="19" t="s">
        <v>10014</v>
      </c>
      <c r="F762" s="71"/>
      <c r="G762" s="19" t="s">
        <v>12495</v>
      </c>
      <c r="H762" s="70">
        <v>4.4999999999999998E-2</v>
      </c>
      <c r="I762" s="70">
        <v>51.354658299999997</v>
      </c>
      <c r="J762" s="70">
        <v>19.292616299999999</v>
      </c>
    </row>
    <row r="763" spans="1:10">
      <c r="A763" s="19" t="s">
        <v>12529</v>
      </c>
      <c r="B763" s="19" t="s">
        <v>12530</v>
      </c>
      <c r="C763" s="69" t="s">
        <v>12531</v>
      </c>
      <c r="D763" s="19" t="s">
        <v>10013</v>
      </c>
      <c r="E763" s="19" t="s">
        <v>10014</v>
      </c>
      <c r="F763" s="71"/>
      <c r="G763" s="19" t="s">
        <v>12532</v>
      </c>
      <c r="H763" s="70">
        <v>4.0000000000000001E-3</v>
      </c>
      <c r="I763" s="70">
        <v>44.911574999999999</v>
      </c>
      <c r="J763" s="70">
        <v>23.134402999999999</v>
      </c>
    </row>
    <row r="764" spans="1:10">
      <c r="A764" s="19" t="s">
        <v>12533</v>
      </c>
      <c r="B764" s="19" t="s">
        <v>12534</v>
      </c>
      <c r="C764" s="69" t="s">
        <v>12535</v>
      </c>
      <c r="D764" s="19" t="s">
        <v>10004</v>
      </c>
      <c r="E764" s="70">
        <v>1.7</v>
      </c>
      <c r="F764" s="71"/>
      <c r="G764" s="19" t="s">
        <v>12536</v>
      </c>
      <c r="H764" s="70">
        <v>2.4E-2</v>
      </c>
      <c r="I764" s="70">
        <v>53.414135999999999</v>
      </c>
      <c r="J764" s="70">
        <v>87.315216000000007</v>
      </c>
    </row>
    <row r="765" spans="1:10">
      <c r="A765" s="19" t="s">
        <v>12537</v>
      </c>
      <c r="B765" s="19" t="s">
        <v>12538</v>
      </c>
      <c r="C765" s="69" t="s">
        <v>12539</v>
      </c>
      <c r="D765" s="19" t="s">
        <v>10037</v>
      </c>
      <c r="E765" s="19" t="s">
        <v>10014</v>
      </c>
      <c r="F765" s="71"/>
      <c r="G765" s="19" t="s">
        <v>12540</v>
      </c>
      <c r="H765" s="70">
        <v>1.9E-2</v>
      </c>
      <c r="I765" s="70">
        <v>62.721857999999997</v>
      </c>
      <c r="J765" s="70">
        <v>178.92969099999999</v>
      </c>
    </row>
    <row r="766" spans="1:10">
      <c r="A766" s="19" t="s">
        <v>12541</v>
      </c>
      <c r="B766" s="19" t="s">
        <v>12542</v>
      </c>
      <c r="C766" s="69" t="s">
        <v>12543</v>
      </c>
      <c r="D766" s="19" t="s">
        <v>10004</v>
      </c>
      <c r="E766" s="70">
        <v>1.52</v>
      </c>
      <c r="F766" s="71"/>
      <c r="G766" s="19" t="s">
        <v>12544</v>
      </c>
      <c r="H766" s="70">
        <v>5.0000000000000001E-3</v>
      </c>
      <c r="I766" s="70">
        <v>62.966771999999999</v>
      </c>
      <c r="J766" s="70">
        <v>178.766098</v>
      </c>
    </row>
    <row r="767" spans="1:10">
      <c r="A767" s="19" t="s">
        <v>12541</v>
      </c>
      <c r="B767" s="19" t="s">
        <v>12542</v>
      </c>
      <c r="C767" s="69" t="s">
        <v>12543</v>
      </c>
      <c r="D767" s="19" t="s">
        <v>10033</v>
      </c>
      <c r="E767" s="19" t="s">
        <v>10014</v>
      </c>
      <c r="F767" s="71"/>
      <c r="G767" s="19" t="s">
        <v>12544</v>
      </c>
      <c r="H767" s="70">
        <v>2E-3</v>
      </c>
      <c r="I767" s="70">
        <v>62.966771999999999</v>
      </c>
      <c r="J767" s="70">
        <v>178.766098</v>
      </c>
    </row>
    <row r="768" spans="1:10">
      <c r="A768" s="19" t="s">
        <v>12545</v>
      </c>
      <c r="B768" s="19" t="s">
        <v>12546</v>
      </c>
      <c r="C768" s="69" t="s">
        <v>12547</v>
      </c>
      <c r="D768" s="19" t="s">
        <v>10013</v>
      </c>
      <c r="E768" s="19" t="s">
        <v>10014</v>
      </c>
      <c r="F768" s="71"/>
      <c r="G768" s="19" t="s">
        <v>12548</v>
      </c>
      <c r="H768" s="70">
        <v>0.01</v>
      </c>
      <c r="I768" s="70">
        <v>57.121432759999998</v>
      </c>
      <c r="J768" s="70">
        <v>118.198061</v>
      </c>
    </row>
    <row r="769" spans="1:10">
      <c r="A769" s="19" t="s">
        <v>12545</v>
      </c>
      <c r="B769" s="19" t="s">
        <v>12546</v>
      </c>
      <c r="C769" s="69" t="s">
        <v>12547</v>
      </c>
      <c r="D769" s="19" t="s">
        <v>10016</v>
      </c>
      <c r="E769" s="70">
        <v>0.14000000000000001</v>
      </c>
      <c r="F769" s="71"/>
      <c r="G769" s="19" t="s">
        <v>12548</v>
      </c>
      <c r="H769" s="70">
        <v>0</v>
      </c>
      <c r="I769" s="70">
        <v>57.121432759999998</v>
      </c>
      <c r="J769" s="70">
        <v>118.198061</v>
      </c>
    </row>
    <row r="770" spans="1:10">
      <c r="A770" s="19" t="s">
        <v>12549</v>
      </c>
      <c r="B770" s="19" t="s">
        <v>12550</v>
      </c>
      <c r="C770" s="69" t="s">
        <v>12551</v>
      </c>
      <c r="D770" s="19" t="s">
        <v>10004</v>
      </c>
      <c r="E770" s="70">
        <v>2.66</v>
      </c>
      <c r="F770" s="71"/>
      <c r="G770" s="19" t="s">
        <v>12552</v>
      </c>
      <c r="H770" s="70">
        <v>2E-3</v>
      </c>
      <c r="I770" s="70">
        <v>53.398991000000002</v>
      </c>
      <c r="J770" s="70">
        <v>91.095885999999993</v>
      </c>
    </row>
    <row r="771" spans="1:10">
      <c r="A771" s="19" t="s">
        <v>12549</v>
      </c>
      <c r="B771" s="19" t="s">
        <v>12550</v>
      </c>
      <c r="C771" s="69" t="s">
        <v>12551</v>
      </c>
      <c r="D771" s="19" t="s">
        <v>10037</v>
      </c>
      <c r="E771" s="19" t="s">
        <v>10014</v>
      </c>
      <c r="F771" s="71"/>
      <c r="G771" s="19" t="s">
        <v>12552</v>
      </c>
      <c r="H771" s="70">
        <v>4.0000000000000001E-3</v>
      </c>
      <c r="I771" s="70">
        <v>53.398991000000002</v>
      </c>
      <c r="J771" s="70">
        <v>91.095885999999993</v>
      </c>
    </row>
    <row r="772" spans="1:10">
      <c r="A772" s="19" t="s">
        <v>12553</v>
      </c>
      <c r="B772" s="19" t="s">
        <v>12554</v>
      </c>
      <c r="C772" s="69" t="s">
        <v>12555</v>
      </c>
      <c r="D772" s="19" t="s">
        <v>10004</v>
      </c>
      <c r="E772" s="70">
        <v>9.3000000000000007</v>
      </c>
      <c r="F772" s="71"/>
      <c r="G772" s="19" t="s">
        <v>12556</v>
      </c>
      <c r="H772" s="70">
        <v>0.11700000000000001</v>
      </c>
      <c r="I772" s="70">
        <v>54.299430999999998</v>
      </c>
      <c r="J772" s="70">
        <v>86.145779000000005</v>
      </c>
    </row>
    <row r="773" spans="1:10">
      <c r="A773" s="19" t="s">
        <v>12557</v>
      </c>
      <c r="B773" s="19" t="s">
        <v>12558</v>
      </c>
      <c r="C773" s="69" t="s">
        <v>12559</v>
      </c>
      <c r="D773" s="19" t="s">
        <v>10004</v>
      </c>
      <c r="E773" s="70">
        <v>2.67</v>
      </c>
      <c r="F773" s="71"/>
      <c r="G773" s="19" t="s">
        <v>12560</v>
      </c>
      <c r="H773" s="70">
        <v>8.9999999999999993E-3</v>
      </c>
      <c r="I773" s="70">
        <v>55.725481389999999</v>
      </c>
      <c r="J773" s="70">
        <v>86.017553910000004</v>
      </c>
    </row>
    <row r="774" spans="1:10">
      <c r="A774" s="19" t="s">
        <v>12557</v>
      </c>
      <c r="B774" s="19" t="s">
        <v>12558</v>
      </c>
      <c r="C774" s="69" t="s">
        <v>12559</v>
      </c>
      <c r="D774" s="19" t="s">
        <v>10033</v>
      </c>
      <c r="E774" s="19" t="s">
        <v>10014</v>
      </c>
      <c r="F774" s="71"/>
      <c r="G774" s="19" t="s">
        <v>12560</v>
      </c>
      <c r="H774" s="70">
        <v>3.0000000000000001E-3</v>
      </c>
      <c r="I774" s="70">
        <v>55.725481389999999</v>
      </c>
      <c r="J774" s="70">
        <v>86.017553910000004</v>
      </c>
    </row>
    <row r="775" spans="1:10">
      <c r="A775" s="19" t="s">
        <v>12561</v>
      </c>
      <c r="B775" s="19" t="s">
        <v>12562</v>
      </c>
      <c r="C775" s="69" t="s">
        <v>12563</v>
      </c>
      <c r="D775" s="19" t="s">
        <v>10004</v>
      </c>
      <c r="E775" s="70">
        <v>0.85</v>
      </c>
      <c r="F775" s="71"/>
      <c r="G775" s="19" t="s">
        <v>12556</v>
      </c>
      <c r="H775" s="70">
        <v>4.0000000000000001E-3</v>
      </c>
      <c r="I775" s="70">
        <v>54.616715999999997</v>
      </c>
      <c r="J775" s="70">
        <v>86.371465000000001</v>
      </c>
    </row>
    <row r="776" spans="1:10">
      <c r="A776" s="19" t="s">
        <v>12564</v>
      </c>
      <c r="B776" s="19" t="s">
        <v>12565</v>
      </c>
      <c r="C776" s="69" t="s">
        <v>12566</v>
      </c>
      <c r="D776" s="19" t="s">
        <v>10033</v>
      </c>
      <c r="E776" s="19" t="s">
        <v>10014</v>
      </c>
      <c r="F776" s="71"/>
      <c r="G776" s="19" t="s">
        <v>12567</v>
      </c>
      <c r="H776" s="70">
        <v>8.0000000000000002E-3</v>
      </c>
      <c r="I776" s="70">
        <v>53.36813093</v>
      </c>
      <c r="J776" s="70">
        <v>91.157736220000004</v>
      </c>
    </row>
    <row r="777" spans="1:10">
      <c r="A777" s="19" t="s">
        <v>12568</v>
      </c>
      <c r="B777" s="19" t="s">
        <v>12569</v>
      </c>
      <c r="C777" s="69" t="s">
        <v>12570</v>
      </c>
      <c r="D777" s="19" t="s">
        <v>10004</v>
      </c>
      <c r="E777" s="70">
        <v>7.5</v>
      </c>
      <c r="F777" s="71"/>
      <c r="G777" s="19" t="s">
        <v>12571</v>
      </c>
      <c r="H777" s="70">
        <v>6.0000000000000001E-3</v>
      </c>
      <c r="I777" s="70">
        <v>55.677759999999999</v>
      </c>
      <c r="J777" s="70">
        <v>89.175606000000002</v>
      </c>
    </row>
    <row r="778" spans="1:10">
      <c r="A778" s="19" t="s">
        <v>12572</v>
      </c>
      <c r="B778" s="19" t="s">
        <v>12573</v>
      </c>
      <c r="C778" s="69" t="s">
        <v>12574</v>
      </c>
      <c r="D778" s="19" t="s">
        <v>10004</v>
      </c>
      <c r="E778" s="70">
        <v>6.13</v>
      </c>
      <c r="F778" s="71"/>
      <c r="G778" s="19" t="s">
        <v>12575</v>
      </c>
      <c r="H778" s="70">
        <v>2.1999999999999999E-2</v>
      </c>
      <c r="I778" s="70">
        <v>53.745152150000003</v>
      </c>
      <c r="J778" s="70">
        <v>86.785899209999997</v>
      </c>
    </row>
    <row r="779" spans="1:10">
      <c r="A779" s="19" t="s">
        <v>12576</v>
      </c>
      <c r="B779" s="19" t="s">
        <v>12577</v>
      </c>
      <c r="C779" s="69" t="s">
        <v>12578</v>
      </c>
      <c r="D779" s="19" t="s">
        <v>10004</v>
      </c>
      <c r="E779" s="70">
        <v>0.55000000000000004</v>
      </c>
      <c r="F779" s="71"/>
      <c r="G779" s="19" t="s">
        <v>12579</v>
      </c>
      <c r="H779" s="70">
        <v>8.0000000000000002E-3</v>
      </c>
      <c r="I779" s="70">
        <v>53.910727999999999</v>
      </c>
      <c r="J779" s="70">
        <v>87.328541000000001</v>
      </c>
    </row>
    <row r="780" spans="1:10">
      <c r="A780" s="19" t="s">
        <v>12580</v>
      </c>
      <c r="B780" s="19" t="s">
        <v>12581</v>
      </c>
      <c r="C780" s="69" t="s">
        <v>12582</v>
      </c>
      <c r="D780" s="19" t="s">
        <v>10004</v>
      </c>
      <c r="E780" s="70">
        <v>22.2</v>
      </c>
      <c r="F780" s="71"/>
      <c r="G780" s="19" t="s">
        <v>12583</v>
      </c>
      <c r="H780" s="70">
        <v>3.1E-2</v>
      </c>
      <c r="I780" s="70">
        <v>55.840966000000002</v>
      </c>
      <c r="J780" s="70">
        <v>94.931055999999998</v>
      </c>
    </row>
    <row r="781" spans="1:10">
      <c r="A781" s="19" t="s">
        <v>12580</v>
      </c>
      <c r="B781" s="19" t="s">
        <v>12581</v>
      </c>
      <c r="C781" s="69" t="s">
        <v>12582</v>
      </c>
      <c r="D781" s="19" t="s">
        <v>10033</v>
      </c>
      <c r="E781" s="19" t="s">
        <v>10014</v>
      </c>
      <c r="F781" s="71"/>
      <c r="G781" s="19" t="s">
        <v>12583</v>
      </c>
      <c r="H781" s="70">
        <v>6.0000000000000001E-3</v>
      </c>
      <c r="I781" s="70">
        <v>55.840966000000002</v>
      </c>
      <c r="J781" s="70">
        <v>94.931055999999998</v>
      </c>
    </row>
    <row r="782" spans="1:10">
      <c r="A782" s="19" t="s">
        <v>12584</v>
      </c>
      <c r="B782" s="19" t="s">
        <v>12585</v>
      </c>
      <c r="C782" s="69" t="s">
        <v>12586</v>
      </c>
      <c r="D782" s="19" t="s">
        <v>10004</v>
      </c>
      <c r="E782" s="19" t="s">
        <v>10014</v>
      </c>
      <c r="F782" s="71"/>
      <c r="G782" s="19" t="s">
        <v>12587</v>
      </c>
      <c r="H782" s="19" t="s">
        <v>10066</v>
      </c>
      <c r="I782" s="70">
        <v>54.325133999999998</v>
      </c>
      <c r="J782" s="70">
        <v>86.867007999999998</v>
      </c>
    </row>
    <row r="783" spans="1:10">
      <c r="A783" s="19" t="s">
        <v>12588</v>
      </c>
      <c r="B783" s="19" t="s">
        <v>12589</v>
      </c>
      <c r="C783" s="69" t="s">
        <v>12590</v>
      </c>
      <c r="D783" s="19" t="s">
        <v>10033</v>
      </c>
      <c r="E783" s="19" t="s">
        <v>10014</v>
      </c>
      <c r="F783" s="71"/>
      <c r="G783" s="19" t="s">
        <v>12591</v>
      </c>
      <c r="H783" s="70">
        <v>4.0000000000000001E-3</v>
      </c>
      <c r="I783" s="70">
        <v>53.650835620000002</v>
      </c>
      <c r="J783" s="70">
        <v>86.953311069999998</v>
      </c>
    </row>
    <row r="784" spans="1:10">
      <c r="A784" s="19" t="s">
        <v>12592</v>
      </c>
      <c r="B784" s="19" t="s">
        <v>12593</v>
      </c>
      <c r="C784" s="69" t="s">
        <v>12594</v>
      </c>
      <c r="D784" s="19" t="s">
        <v>10004</v>
      </c>
      <c r="E784" s="70">
        <v>12.5</v>
      </c>
      <c r="F784" s="71"/>
      <c r="G784" s="19" t="s">
        <v>12595</v>
      </c>
      <c r="H784" s="70">
        <v>4.3999999999999997E-2</v>
      </c>
      <c r="I784" s="70">
        <v>51.232402</v>
      </c>
      <c r="J784" s="70">
        <v>108.4233</v>
      </c>
    </row>
    <row r="785" spans="1:10">
      <c r="A785" s="19" t="s">
        <v>12592</v>
      </c>
      <c r="B785" s="19" t="s">
        <v>12593</v>
      </c>
      <c r="C785" s="69" t="s">
        <v>12594</v>
      </c>
      <c r="D785" s="19" t="s">
        <v>10033</v>
      </c>
      <c r="E785" s="19" t="s">
        <v>10014</v>
      </c>
      <c r="F785" s="71"/>
      <c r="G785" s="19" t="s">
        <v>12595</v>
      </c>
      <c r="H785" s="70">
        <v>1.0999999999999999E-2</v>
      </c>
      <c r="I785" s="70">
        <v>51.232402</v>
      </c>
      <c r="J785" s="70">
        <v>108.4233</v>
      </c>
    </row>
    <row r="786" spans="1:10">
      <c r="A786" s="19" t="s">
        <v>12596</v>
      </c>
      <c r="B786" s="19" t="s">
        <v>12597</v>
      </c>
      <c r="C786" s="69" t="s">
        <v>12598</v>
      </c>
      <c r="D786" s="19" t="s">
        <v>10013</v>
      </c>
      <c r="E786" s="19" t="s">
        <v>10014</v>
      </c>
      <c r="F786" s="71"/>
      <c r="G786" s="19" t="s">
        <v>12599</v>
      </c>
      <c r="H786" s="70">
        <v>1.0999999999999999E-2</v>
      </c>
      <c r="I786" s="70">
        <v>55.475515000000001</v>
      </c>
      <c r="J786" s="70">
        <v>86.085395000000005</v>
      </c>
    </row>
    <row r="787" spans="1:10">
      <c r="A787" s="19" t="s">
        <v>12600</v>
      </c>
      <c r="B787" s="19" t="s">
        <v>12601</v>
      </c>
      <c r="C787" s="69" t="s">
        <v>12602</v>
      </c>
      <c r="D787" s="19" t="s">
        <v>10004</v>
      </c>
      <c r="E787" s="70">
        <v>0.99</v>
      </c>
      <c r="F787" s="71"/>
      <c r="G787" s="19" t="s">
        <v>12587</v>
      </c>
      <c r="H787" s="70">
        <v>1E-3</v>
      </c>
      <c r="I787" s="70">
        <v>54.365158000000001</v>
      </c>
      <c r="J787" s="70">
        <v>86.898078999999996</v>
      </c>
    </row>
    <row r="788" spans="1:10">
      <c r="A788" s="19" t="s">
        <v>12600</v>
      </c>
      <c r="B788" s="19" t="s">
        <v>12601</v>
      </c>
      <c r="C788" s="69" t="s">
        <v>12602</v>
      </c>
      <c r="D788" s="19" t="s">
        <v>10037</v>
      </c>
      <c r="E788" s="19" t="s">
        <v>10014</v>
      </c>
      <c r="F788" s="71"/>
      <c r="G788" s="19" t="s">
        <v>12587</v>
      </c>
      <c r="H788" s="70">
        <v>0</v>
      </c>
      <c r="I788" s="70">
        <v>54.365158000000001</v>
      </c>
      <c r="J788" s="70">
        <v>86.898078999999996</v>
      </c>
    </row>
    <row r="789" spans="1:10">
      <c r="A789" s="19" t="s">
        <v>12603</v>
      </c>
      <c r="B789" s="19" t="s">
        <v>12604</v>
      </c>
      <c r="C789" s="69" t="s">
        <v>12605</v>
      </c>
      <c r="D789" s="19" t="s">
        <v>10004</v>
      </c>
      <c r="E789" s="70">
        <v>6</v>
      </c>
      <c r="F789" s="71"/>
      <c r="G789" s="19" t="s">
        <v>12606</v>
      </c>
      <c r="H789" s="70">
        <v>6.6000000000000003E-2</v>
      </c>
      <c r="I789" s="70">
        <v>55.600288900000002</v>
      </c>
      <c r="J789" s="70">
        <v>86.093178800000004</v>
      </c>
    </row>
    <row r="790" spans="1:10">
      <c r="A790" s="19" t="s">
        <v>12603</v>
      </c>
      <c r="B790" s="19" t="s">
        <v>12604</v>
      </c>
      <c r="C790" s="69" t="s">
        <v>12605</v>
      </c>
      <c r="D790" s="19" t="s">
        <v>10037</v>
      </c>
      <c r="E790" s="19" t="s">
        <v>10014</v>
      </c>
      <c r="F790" s="71"/>
      <c r="G790" s="19" t="s">
        <v>12606</v>
      </c>
      <c r="H790" s="70">
        <v>5.0000000000000001E-3</v>
      </c>
      <c r="I790" s="70">
        <v>55.600288900000002</v>
      </c>
      <c r="J790" s="70">
        <v>86.093178800000004</v>
      </c>
    </row>
    <row r="791" spans="1:10">
      <c r="A791" s="19" t="s">
        <v>12607</v>
      </c>
      <c r="B791" s="19" t="s">
        <v>12608</v>
      </c>
      <c r="C791" s="69" t="s">
        <v>12609</v>
      </c>
      <c r="D791" s="19" t="s">
        <v>10037</v>
      </c>
      <c r="E791" s="19" t="s">
        <v>10014</v>
      </c>
      <c r="F791" s="71"/>
      <c r="G791" s="19" t="s">
        <v>12610</v>
      </c>
      <c r="H791" s="70">
        <v>3.7999999999999999E-2</v>
      </c>
      <c r="I791" s="70">
        <v>55.649116999999997</v>
      </c>
      <c r="J791" s="70">
        <v>86.070671000000004</v>
      </c>
    </row>
    <row r="792" spans="1:10">
      <c r="A792" s="19" t="s">
        <v>12611</v>
      </c>
      <c r="B792" s="19" t="s">
        <v>12612</v>
      </c>
      <c r="C792" s="69" t="s">
        <v>12613</v>
      </c>
      <c r="D792" s="19" t="s">
        <v>10004</v>
      </c>
      <c r="E792" s="70">
        <v>9.6</v>
      </c>
      <c r="F792" s="71"/>
      <c r="G792" s="19" t="s">
        <v>12614</v>
      </c>
      <c r="H792" s="70">
        <v>8.0000000000000002E-3</v>
      </c>
      <c r="I792" s="70">
        <v>53.757047</v>
      </c>
      <c r="J792" s="70">
        <v>91.06635</v>
      </c>
    </row>
    <row r="793" spans="1:10">
      <c r="A793" s="19" t="s">
        <v>12611</v>
      </c>
      <c r="B793" s="19" t="s">
        <v>12612</v>
      </c>
      <c r="C793" s="69" t="s">
        <v>12613</v>
      </c>
      <c r="D793" s="19" t="s">
        <v>10033</v>
      </c>
      <c r="E793" s="19" t="s">
        <v>10014</v>
      </c>
      <c r="F793" s="71"/>
      <c r="G793" s="19" t="s">
        <v>12614</v>
      </c>
      <c r="H793" s="70">
        <v>2E-3</v>
      </c>
      <c r="I793" s="70">
        <v>53.757047</v>
      </c>
      <c r="J793" s="70">
        <v>91.06635</v>
      </c>
    </row>
    <row r="794" spans="1:10">
      <c r="A794" s="19" t="s">
        <v>12615</v>
      </c>
      <c r="B794" s="19" t="s">
        <v>12616</v>
      </c>
      <c r="C794" s="69" t="s">
        <v>12617</v>
      </c>
      <c r="D794" s="19" t="s">
        <v>10004</v>
      </c>
      <c r="E794" s="70">
        <v>1.9</v>
      </c>
      <c r="F794" s="71"/>
      <c r="G794" s="19" t="s">
        <v>12618</v>
      </c>
      <c r="H794" s="70">
        <v>1.7999999999999999E-2</v>
      </c>
      <c r="I794" s="70">
        <v>56.768906999999999</v>
      </c>
      <c r="J794" s="70">
        <v>124.847431</v>
      </c>
    </row>
    <row r="795" spans="1:10">
      <c r="A795" s="19" t="s">
        <v>12619</v>
      </c>
      <c r="B795" s="19" t="s">
        <v>12620</v>
      </c>
      <c r="C795" s="69" t="s">
        <v>12621</v>
      </c>
      <c r="D795" s="19" t="s">
        <v>10037</v>
      </c>
      <c r="E795" s="19" t="s">
        <v>10014</v>
      </c>
      <c r="F795" s="71"/>
      <c r="G795" s="19" t="s">
        <v>12622</v>
      </c>
      <c r="H795" s="70">
        <v>5.2999999999999999E-2</v>
      </c>
      <c r="I795" s="70">
        <v>51.565237000000003</v>
      </c>
      <c r="J795" s="70">
        <v>94.112645999999998</v>
      </c>
    </row>
    <row r="796" spans="1:10">
      <c r="A796" s="19" t="s">
        <v>12623</v>
      </c>
      <c r="B796" s="19" t="s">
        <v>12624</v>
      </c>
      <c r="C796" s="69" t="s">
        <v>12625</v>
      </c>
      <c r="D796" s="19" t="s">
        <v>10004</v>
      </c>
      <c r="E796" s="70">
        <v>20</v>
      </c>
      <c r="F796" s="71"/>
      <c r="G796" s="19" t="s">
        <v>12626</v>
      </c>
      <c r="H796" s="70">
        <v>7.0000000000000007E-2</v>
      </c>
      <c r="I796" s="70">
        <v>56.192425999999998</v>
      </c>
      <c r="J796" s="70">
        <v>130.635752</v>
      </c>
    </row>
    <row r="797" spans="1:10">
      <c r="A797" s="19" t="s">
        <v>12623</v>
      </c>
      <c r="B797" s="19" t="s">
        <v>12624</v>
      </c>
      <c r="C797" s="69" t="s">
        <v>12627</v>
      </c>
      <c r="D797" s="19" t="s">
        <v>10033</v>
      </c>
      <c r="E797" s="19" t="s">
        <v>10014</v>
      </c>
      <c r="F797" s="71"/>
      <c r="G797" s="19" t="s">
        <v>12626</v>
      </c>
      <c r="H797" s="70">
        <v>8.7999999999999995E-2</v>
      </c>
      <c r="I797" s="70">
        <v>56.192425999999998</v>
      </c>
      <c r="J797" s="70">
        <v>130.635752</v>
      </c>
    </row>
    <row r="798" spans="1:10">
      <c r="A798" s="19" t="s">
        <v>12628</v>
      </c>
      <c r="B798" s="19" t="s">
        <v>12629</v>
      </c>
      <c r="C798" s="69" t="s">
        <v>12630</v>
      </c>
      <c r="D798" s="19" t="s">
        <v>10004</v>
      </c>
      <c r="E798" s="70">
        <v>2.1</v>
      </c>
      <c r="F798" s="71"/>
      <c r="G798" s="19" t="s">
        <v>12631</v>
      </c>
      <c r="H798" s="70">
        <v>2E-3</v>
      </c>
      <c r="I798" s="70">
        <v>50.316000000000003</v>
      </c>
      <c r="J798" s="70">
        <v>128.447</v>
      </c>
    </row>
    <row r="799" spans="1:10">
      <c r="A799" s="19" t="s">
        <v>12632</v>
      </c>
      <c r="B799" s="19" t="s">
        <v>12633</v>
      </c>
      <c r="C799" s="69" t="s">
        <v>12634</v>
      </c>
      <c r="D799" s="19" t="s">
        <v>10033</v>
      </c>
      <c r="E799" s="19" t="s">
        <v>10014</v>
      </c>
      <c r="F799" s="71"/>
      <c r="G799" s="19" t="s">
        <v>12610</v>
      </c>
      <c r="H799" s="70">
        <v>7.0000000000000001E-3</v>
      </c>
      <c r="I799" s="70">
        <v>55.640001560000002</v>
      </c>
      <c r="J799" s="70">
        <v>86.042495130000006</v>
      </c>
    </row>
    <row r="800" spans="1:10">
      <c r="A800" s="19" t="s">
        <v>12635</v>
      </c>
      <c r="B800" s="19" t="s">
        <v>12636</v>
      </c>
      <c r="C800" s="69" t="s">
        <v>12637</v>
      </c>
      <c r="D800" s="19" t="s">
        <v>10004</v>
      </c>
      <c r="E800" s="70">
        <v>1.3</v>
      </c>
      <c r="F800" s="71"/>
      <c r="G800" s="19" t="s">
        <v>12638</v>
      </c>
      <c r="H800" s="70">
        <v>5.0000000000000001E-3</v>
      </c>
      <c r="I800" s="70">
        <v>56.943610999999997</v>
      </c>
      <c r="J800" s="70">
        <v>124.750556</v>
      </c>
    </row>
    <row r="801" spans="1:10">
      <c r="A801" s="19" t="s">
        <v>12639</v>
      </c>
      <c r="B801" s="19" t="s">
        <v>12640</v>
      </c>
      <c r="C801" s="69" t="s">
        <v>12641</v>
      </c>
      <c r="D801" s="19" t="s">
        <v>10004</v>
      </c>
      <c r="E801" s="19" t="s">
        <v>10014</v>
      </c>
      <c r="F801" s="71"/>
      <c r="G801" s="19" t="s">
        <v>12642</v>
      </c>
      <c r="H801" s="19" t="s">
        <v>10066</v>
      </c>
      <c r="I801" s="70">
        <v>51.639968000000003</v>
      </c>
      <c r="J801" s="70">
        <v>94.639149000000003</v>
      </c>
    </row>
    <row r="802" spans="1:10">
      <c r="A802" s="19" t="s">
        <v>12639</v>
      </c>
      <c r="B802" s="19" t="s">
        <v>12640</v>
      </c>
      <c r="C802" s="69" t="s">
        <v>12641</v>
      </c>
      <c r="D802" s="19" t="s">
        <v>10037</v>
      </c>
      <c r="E802" s="19" t="s">
        <v>10014</v>
      </c>
      <c r="F802" s="71"/>
      <c r="G802" s="19" t="s">
        <v>12642</v>
      </c>
      <c r="H802" s="70">
        <v>2E-3</v>
      </c>
      <c r="I802" s="70">
        <v>51.639968000000003</v>
      </c>
      <c r="J802" s="70">
        <v>94.639149000000003</v>
      </c>
    </row>
    <row r="803" spans="1:10">
      <c r="A803" s="19" t="s">
        <v>12643</v>
      </c>
      <c r="B803" s="19" t="s">
        <v>12644</v>
      </c>
      <c r="C803" s="69" t="s">
        <v>12645</v>
      </c>
      <c r="D803" s="19" t="s">
        <v>10004</v>
      </c>
      <c r="E803" s="70">
        <v>1.2</v>
      </c>
      <c r="F803" s="71"/>
      <c r="G803" s="19" t="s">
        <v>12646</v>
      </c>
      <c r="H803" s="70">
        <v>1E-3</v>
      </c>
      <c r="I803" s="70">
        <v>54.223095000000001</v>
      </c>
      <c r="J803" s="70">
        <v>87.030258000000003</v>
      </c>
    </row>
    <row r="804" spans="1:10">
      <c r="A804" s="19" t="s">
        <v>12647</v>
      </c>
      <c r="B804" s="19" t="s">
        <v>12648</v>
      </c>
      <c r="C804" s="69" t="s">
        <v>12649</v>
      </c>
      <c r="D804" s="19" t="s">
        <v>10037</v>
      </c>
      <c r="E804" s="19" t="s">
        <v>10014</v>
      </c>
      <c r="F804" s="71"/>
      <c r="G804" s="19" t="s">
        <v>12650</v>
      </c>
      <c r="H804" s="70">
        <v>8.9999999999999993E-3</v>
      </c>
      <c r="I804" s="70">
        <v>54.253993999999999</v>
      </c>
      <c r="J804" s="70">
        <v>86.979961000000003</v>
      </c>
    </row>
    <row r="805" spans="1:10">
      <c r="A805" s="19" t="s">
        <v>12651</v>
      </c>
      <c r="B805" s="19" t="s">
        <v>12652</v>
      </c>
      <c r="C805" s="69" t="s">
        <v>12653</v>
      </c>
      <c r="D805" s="19" t="s">
        <v>10004</v>
      </c>
      <c r="E805" s="70">
        <v>4.2300000000000004</v>
      </c>
      <c r="F805" s="71"/>
      <c r="G805" s="19" t="s">
        <v>12587</v>
      </c>
      <c r="H805" s="70">
        <v>3.0000000000000001E-3</v>
      </c>
      <c r="I805" s="70">
        <v>54.339846999999999</v>
      </c>
      <c r="J805" s="70">
        <v>86.818427999999997</v>
      </c>
    </row>
    <row r="806" spans="1:10">
      <c r="A806" s="19" t="s">
        <v>12654</v>
      </c>
      <c r="B806" s="19" t="s">
        <v>12655</v>
      </c>
      <c r="C806" s="69" t="s">
        <v>12656</v>
      </c>
      <c r="D806" s="19" t="s">
        <v>10004</v>
      </c>
      <c r="E806" s="70">
        <v>4.7</v>
      </c>
      <c r="F806" s="71"/>
      <c r="G806" s="19" t="s">
        <v>12657</v>
      </c>
      <c r="H806" s="70">
        <v>4.0000000000000001E-3</v>
      </c>
      <c r="I806" s="70">
        <v>54.358257000000002</v>
      </c>
      <c r="J806" s="70">
        <v>86.746502000000007</v>
      </c>
    </row>
    <row r="807" spans="1:10">
      <c r="A807" s="19" t="s">
        <v>12654</v>
      </c>
      <c r="B807" s="19" t="s">
        <v>12655</v>
      </c>
      <c r="C807" s="69" t="s">
        <v>12656</v>
      </c>
      <c r="D807" s="19" t="s">
        <v>10037</v>
      </c>
      <c r="E807" s="19" t="s">
        <v>10014</v>
      </c>
      <c r="F807" s="71"/>
      <c r="G807" s="19" t="s">
        <v>12657</v>
      </c>
      <c r="H807" s="70">
        <v>5.0000000000000001E-3</v>
      </c>
      <c r="I807" s="70">
        <v>54.358257000000002</v>
      </c>
      <c r="J807" s="70">
        <v>86.746502000000007</v>
      </c>
    </row>
    <row r="808" spans="1:10">
      <c r="A808" s="19" t="s">
        <v>12658</v>
      </c>
      <c r="B808" s="19" t="s">
        <v>12659</v>
      </c>
      <c r="C808" s="69" t="s">
        <v>12660</v>
      </c>
      <c r="D808" s="19" t="s">
        <v>10004</v>
      </c>
      <c r="E808" s="70">
        <v>2.4900000000000002</v>
      </c>
      <c r="F808" s="71"/>
      <c r="G808" s="19" t="s">
        <v>12556</v>
      </c>
      <c r="H808" s="70">
        <v>8.9999999999999993E-3</v>
      </c>
      <c r="I808" s="70">
        <v>55.552719000000003</v>
      </c>
      <c r="J808" s="70">
        <v>86.097793999999993</v>
      </c>
    </row>
    <row r="809" spans="1:10">
      <c r="A809" s="19" t="s">
        <v>12661</v>
      </c>
      <c r="B809" s="19" t="s">
        <v>12662</v>
      </c>
      <c r="C809" s="69" t="s">
        <v>12663</v>
      </c>
      <c r="D809" s="19" t="s">
        <v>10004</v>
      </c>
      <c r="E809" s="70">
        <v>4.4000000000000004</v>
      </c>
      <c r="F809" s="71"/>
      <c r="G809" s="19" t="s">
        <v>12664</v>
      </c>
      <c r="H809" s="70">
        <v>4.0000000000000001E-3</v>
      </c>
      <c r="I809" s="70">
        <v>50.565358000000003</v>
      </c>
      <c r="J809" s="70">
        <v>116.40186300000001</v>
      </c>
    </row>
    <row r="810" spans="1:10">
      <c r="A810" s="19" t="s">
        <v>12665</v>
      </c>
      <c r="B810" s="19" t="s">
        <v>12666</v>
      </c>
      <c r="C810" s="69" t="s">
        <v>12667</v>
      </c>
      <c r="D810" s="19" t="s">
        <v>10004</v>
      </c>
      <c r="E810" s="70">
        <v>2.6</v>
      </c>
      <c r="F810" s="71"/>
      <c r="G810" s="19" t="s">
        <v>12668</v>
      </c>
      <c r="H810" s="70">
        <v>2E-3</v>
      </c>
      <c r="I810" s="70">
        <v>53.367620000000002</v>
      </c>
      <c r="J810" s="70">
        <v>91.209850000000003</v>
      </c>
    </row>
    <row r="811" spans="1:10">
      <c r="A811" s="19" t="s">
        <v>12665</v>
      </c>
      <c r="B811" s="19" t="s">
        <v>12666</v>
      </c>
      <c r="C811" s="69" t="s">
        <v>12667</v>
      </c>
      <c r="D811" s="19" t="s">
        <v>10033</v>
      </c>
      <c r="E811" s="19" t="s">
        <v>10014</v>
      </c>
      <c r="F811" s="71"/>
      <c r="G811" s="19" t="s">
        <v>12668</v>
      </c>
      <c r="H811" s="70">
        <v>0</v>
      </c>
      <c r="I811" s="70">
        <v>53.367620000000002</v>
      </c>
      <c r="J811" s="70">
        <v>91.209850000000003</v>
      </c>
    </row>
    <row r="812" spans="1:10">
      <c r="A812" s="19" t="s">
        <v>12665</v>
      </c>
      <c r="B812" s="19" t="s">
        <v>12666</v>
      </c>
      <c r="C812" s="69" t="s">
        <v>12667</v>
      </c>
      <c r="D812" s="19" t="s">
        <v>10037</v>
      </c>
      <c r="E812" s="19" t="s">
        <v>10014</v>
      </c>
      <c r="F812" s="71"/>
      <c r="G812" s="19" t="s">
        <v>12668</v>
      </c>
      <c r="H812" s="70">
        <v>2E-3</v>
      </c>
      <c r="I812" s="70">
        <v>53.367620000000002</v>
      </c>
      <c r="J812" s="70">
        <v>91.209850000000003</v>
      </c>
    </row>
    <row r="813" spans="1:10">
      <c r="A813" s="19" t="s">
        <v>12669</v>
      </c>
      <c r="B813" s="19" t="s">
        <v>12670</v>
      </c>
      <c r="C813" s="69" t="s">
        <v>12671</v>
      </c>
      <c r="D813" s="19" t="s">
        <v>10004</v>
      </c>
      <c r="E813" s="70">
        <v>5.7</v>
      </c>
      <c r="F813" s="71"/>
      <c r="G813" s="19" t="s">
        <v>12646</v>
      </c>
      <c r="H813" s="70">
        <v>8.1000000000000003E-2</v>
      </c>
      <c r="I813" s="70">
        <v>54.652327</v>
      </c>
      <c r="J813" s="70">
        <v>86.152629000000005</v>
      </c>
    </row>
    <row r="814" spans="1:10">
      <c r="A814" s="19" t="s">
        <v>12669</v>
      </c>
      <c r="B814" s="19" t="s">
        <v>12670</v>
      </c>
      <c r="C814" s="69" t="s">
        <v>12671</v>
      </c>
      <c r="D814" s="19" t="s">
        <v>10033</v>
      </c>
      <c r="E814" s="19" t="s">
        <v>10014</v>
      </c>
      <c r="F814" s="71"/>
      <c r="G814" s="19" t="s">
        <v>12646</v>
      </c>
      <c r="H814" s="19" t="s">
        <v>10066</v>
      </c>
      <c r="I814" s="70">
        <v>54.652327</v>
      </c>
      <c r="J814" s="70">
        <v>86.152629000000005</v>
      </c>
    </row>
    <row r="815" spans="1:10">
      <c r="A815" s="19" t="s">
        <v>12669</v>
      </c>
      <c r="B815" s="19" t="s">
        <v>12670</v>
      </c>
      <c r="C815" s="69" t="s">
        <v>12671</v>
      </c>
      <c r="D815" s="19" t="s">
        <v>10004</v>
      </c>
      <c r="E815" s="70">
        <v>0.23</v>
      </c>
      <c r="F815" s="71"/>
      <c r="G815" s="19" t="s">
        <v>12672</v>
      </c>
      <c r="H815" s="70">
        <v>4.0000000000000001E-3</v>
      </c>
      <c r="I815" s="70">
        <v>48.042656630000003</v>
      </c>
      <c r="J815" s="70">
        <v>38.079474980000001</v>
      </c>
    </row>
    <row r="816" spans="1:10">
      <c r="A816" s="19" t="s">
        <v>12673</v>
      </c>
      <c r="B816" s="19" t="s">
        <v>12674</v>
      </c>
      <c r="C816" s="69" t="s">
        <v>12675</v>
      </c>
      <c r="D816" s="19" t="s">
        <v>10004</v>
      </c>
      <c r="E816" s="70">
        <v>8.77</v>
      </c>
      <c r="F816" s="71"/>
      <c r="G816" s="19" t="s">
        <v>12676</v>
      </c>
      <c r="H816" s="70">
        <v>3.1E-2</v>
      </c>
      <c r="I816" s="70">
        <v>53.570833</v>
      </c>
      <c r="J816" s="70">
        <v>87.667500000000004</v>
      </c>
    </row>
    <row r="817" spans="1:10">
      <c r="A817" s="19" t="s">
        <v>12673</v>
      </c>
      <c r="B817" s="19" t="s">
        <v>12674</v>
      </c>
      <c r="C817" s="69" t="s">
        <v>12675</v>
      </c>
      <c r="D817" s="19" t="s">
        <v>10033</v>
      </c>
      <c r="E817" s="19" t="s">
        <v>10014</v>
      </c>
      <c r="F817" s="71"/>
      <c r="G817" s="19" t="s">
        <v>12676</v>
      </c>
      <c r="H817" s="70">
        <v>1.2999999999999999E-2</v>
      </c>
      <c r="I817" s="70">
        <v>53.570833</v>
      </c>
      <c r="J817" s="70">
        <v>87.667500000000004</v>
      </c>
    </row>
    <row r="818" spans="1:10">
      <c r="A818" s="19" t="s">
        <v>12677</v>
      </c>
      <c r="B818" s="19" t="s">
        <v>12678</v>
      </c>
      <c r="C818" s="69" t="s">
        <v>12679</v>
      </c>
      <c r="D818" s="19" t="s">
        <v>10033</v>
      </c>
      <c r="E818" s="19" t="s">
        <v>10014</v>
      </c>
      <c r="F818" s="71"/>
      <c r="G818" s="19" t="s">
        <v>12680</v>
      </c>
      <c r="H818" s="70">
        <v>2.1999999999999999E-2</v>
      </c>
      <c r="I818" s="70">
        <v>54.679167</v>
      </c>
      <c r="J818" s="70">
        <v>83.624722000000006</v>
      </c>
    </row>
    <row r="819" spans="1:10">
      <c r="A819" s="19" t="s">
        <v>12677</v>
      </c>
      <c r="B819" s="19" t="s">
        <v>12678</v>
      </c>
      <c r="C819" s="69" t="s">
        <v>12679</v>
      </c>
      <c r="D819" s="19" t="s">
        <v>10004</v>
      </c>
      <c r="E819" s="70">
        <v>7.74</v>
      </c>
      <c r="F819" s="71"/>
      <c r="G819" s="19" t="s">
        <v>12680</v>
      </c>
      <c r="H819" s="70">
        <v>6.0999999999999999E-2</v>
      </c>
      <c r="I819" s="70">
        <v>54.679167</v>
      </c>
      <c r="J819" s="70">
        <v>83.624722000000006</v>
      </c>
    </row>
    <row r="820" spans="1:10">
      <c r="A820" s="19" t="s">
        <v>12681</v>
      </c>
      <c r="B820" s="19" t="s">
        <v>12682</v>
      </c>
      <c r="C820" s="69" t="s">
        <v>12683</v>
      </c>
      <c r="D820" s="19" t="s">
        <v>10033</v>
      </c>
      <c r="E820" s="19" t="s">
        <v>10014</v>
      </c>
      <c r="F820" s="71"/>
      <c r="G820" s="19" t="s">
        <v>12556</v>
      </c>
      <c r="H820" s="70">
        <v>6.0000000000000001E-3</v>
      </c>
      <c r="I820" s="70">
        <v>54.002074280000002</v>
      </c>
      <c r="J820" s="70">
        <v>86.598732920000003</v>
      </c>
    </row>
    <row r="821" spans="1:10">
      <c r="A821" s="19" t="s">
        <v>12681</v>
      </c>
      <c r="B821" s="19" t="s">
        <v>12682</v>
      </c>
      <c r="C821" s="69" t="s">
        <v>12683</v>
      </c>
      <c r="D821" s="19" t="s">
        <v>10004</v>
      </c>
      <c r="E821" s="70">
        <v>7.55</v>
      </c>
      <c r="F821" s="71"/>
      <c r="G821" s="19" t="s">
        <v>12556</v>
      </c>
      <c r="H821" s="70">
        <v>2.7E-2</v>
      </c>
      <c r="I821" s="70">
        <v>54.167752700000001</v>
      </c>
      <c r="J821" s="70">
        <v>86.473256699999993</v>
      </c>
    </row>
    <row r="822" spans="1:10">
      <c r="A822" s="19" t="s">
        <v>12684</v>
      </c>
      <c r="B822" s="19" t="s">
        <v>12685</v>
      </c>
      <c r="C822" s="69" t="s">
        <v>12686</v>
      </c>
      <c r="D822" s="19" t="s">
        <v>10004</v>
      </c>
      <c r="E822" s="70">
        <v>2.8</v>
      </c>
      <c r="F822" s="71"/>
      <c r="G822" s="19" t="s">
        <v>12687</v>
      </c>
      <c r="H822" s="70">
        <v>0.01</v>
      </c>
      <c r="I822" s="70">
        <v>53.634144999999997</v>
      </c>
      <c r="J822" s="70">
        <v>87.972316000000006</v>
      </c>
    </row>
    <row r="823" spans="1:10">
      <c r="A823" s="19" t="s">
        <v>12688</v>
      </c>
      <c r="B823" s="19" t="s">
        <v>12689</v>
      </c>
      <c r="C823" s="69" t="s">
        <v>12690</v>
      </c>
      <c r="D823" s="19" t="s">
        <v>10013</v>
      </c>
      <c r="E823" s="19" t="s">
        <v>10014</v>
      </c>
      <c r="F823" s="71"/>
      <c r="G823" s="19" t="s">
        <v>12610</v>
      </c>
      <c r="H823" s="70">
        <v>5.0000000000000001E-3</v>
      </c>
      <c r="I823" s="70">
        <v>54.244767000000003</v>
      </c>
      <c r="J823" s="70">
        <v>86.876621</v>
      </c>
    </row>
    <row r="824" spans="1:10">
      <c r="A824" s="19" t="s">
        <v>12691</v>
      </c>
      <c r="B824" s="19" t="s">
        <v>12692</v>
      </c>
      <c r="C824" s="69" t="s">
        <v>12693</v>
      </c>
      <c r="D824" s="19" t="s">
        <v>10033</v>
      </c>
      <c r="E824" s="19" t="s">
        <v>10014</v>
      </c>
      <c r="F824" s="71"/>
      <c r="G824" s="19" t="s">
        <v>12591</v>
      </c>
      <c r="H824" s="70">
        <v>1.0999999999999999E-2</v>
      </c>
      <c r="I824" s="70">
        <v>53.987788999999999</v>
      </c>
      <c r="J824" s="70">
        <v>87.594336999999996</v>
      </c>
    </row>
    <row r="825" spans="1:10">
      <c r="A825" s="19" t="s">
        <v>12694</v>
      </c>
      <c r="B825" s="19" t="s">
        <v>12695</v>
      </c>
      <c r="C825" s="69" t="s">
        <v>12696</v>
      </c>
      <c r="D825" s="19" t="s">
        <v>10004</v>
      </c>
      <c r="E825" s="70">
        <v>4.7</v>
      </c>
      <c r="F825" s="71"/>
      <c r="G825" s="19" t="s">
        <v>12697</v>
      </c>
      <c r="H825" s="70">
        <v>6.7000000000000004E-2</v>
      </c>
      <c r="I825" s="70">
        <v>54.521779000000002</v>
      </c>
      <c r="J825" s="70">
        <v>86.405581999999995</v>
      </c>
    </row>
    <row r="826" spans="1:10">
      <c r="A826" s="19" t="s">
        <v>12698</v>
      </c>
      <c r="B826" s="19" t="s">
        <v>12699</v>
      </c>
      <c r="C826" s="69" t="s">
        <v>12700</v>
      </c>
      <c r="D826" s="19" t="s">
        <v>10033</v>
      </c>
      <c r="E826" s="19" t="s">
        <v>10014</v>
      </c>
      <c r="F826" s="71"/>
      <c r="G826" s="19" t="s">
        <v>12701</v>
      </c>
      <c r="H826" s="70">
        <v>1E-3</v>
      </c>
      <c r="I826" s="70">
        <v>53.390495000000001</v>
      </c>
      <c r="J826" s="70">
        <v>91.165237000000005</v>
      </c>
    </row>
    <row r="827" spans="1:10">
      <c r="A827" s="19" t="s">
        <v>12698</v>
      </c>
      <c r="B827" s="19" t="s">
        <v>12699</v>
      </c>
      <c r="C827" s="69" t="s">
        <v>12700</v>
      </c>
      <c r="D827" s="19" t="s">
        <v>10004</v>
      </c>
      <c r="E827" s="70">
        <v>2.8</v>
      </c>
      <c r="F827" s="71"/>
      <c r="G827" s="19" t="s">
        <v>12701</v>
      </c>
      <c r="H827" s="70">
        <v>2E-3</v>
      </c>
      <c r="I827" s="70">
        <v>53.390495000000001</v>
      </c>
      <c r="J827" s="70">
        <v>91.165237000000005</v>
      </c>
    </row>
    <row r="828" spans="1:10">
      <c r="A828" s="19" t="s">
        <v>12702</v>
      </c>
      <c r="B828" s="19" t="s">
        <v>12703</v>
      </c>
      <c r="C828" s="69" t="s">
        <v>12704</v>
      </c>
      <c r="D828" s="19" t="s">
        <v>10004</v>
      </c>
      <c r="E828" s="70">
        <v>0.56000000000000005</v>
      </c>
      <c r="F828" s="71"/>
      <c r="G828" s="19" t="s">
        <v>12705</v>
      </c>
      <c r="H828" s="70">
        <v>5.0000000000000001E-3</v>
      </c>
      <c r="I828" s="70">
        <v>51.391967000000001</v>
      </c>
      <c r="J828" s="70">
        <v>94.110944000000003</v>
      </c>
    </row>
    <row r="829" spans="1:10">
      <c r="A829" s="19" t="s">
        <v>12702</v>
      </c>
      <c r="B829" s="19" t="s">
        <v>12703</v>
      </c>
      <c r="C829" s="69" t="s">
        <v>12704</v>
      </c>
      <c r="D829" s="19" t="s">
        <v>10037</v>
      </c>
      <c r="E829" s="19" t="s">
        <v>10014</v>
      </c>
      <c r="F829" s="71"/>
      <c r="G829" s="19" t="s">
        <v>12705</v>
      </c>
      <c r="H829" s="70">
        <v>6.8000000000000005E-2</v>
      </c>
      <c r="I829" s="70">
        <v>51.391967000000001</v>
      </c>
      <c r="J829" s="70">
        <v>94.110944000000003</v>
      </c>
    </row>
    <row r="830" spans="1:10">
      <c r="A830" s="19" t="s">
        <v>12706</v>
      </c>
      <c r="B830" s="19" t="s">
        <v>12707</v>
      </c>
      <c r="C830" s="69" t="s">
        <v>12708</v>
      </c>
      <c r="D830" s="19" t="s">
        <v>10004</v>
      </c>
      <c r="E830" s="70">
        <v>3.96</v>
      </c>
      <c r="F830" s="71"/>
      <c r="G830" s="19" t="s">
        <v>12556</v>
      </c>
      <c r="H830" s="70">
        <v>3.0000000000000001E-3</v>
      </c>
      <c r="I830" s="70">
        <v>54.592708000000002</v>
      </c>
      <c r="J830" s="70">
        <v>86.403924000000004</v>
      </c>
    </row>
    <row r="831" spans="1:10">
      <c r="A831" s="19" t="s">
        <v>12709</v>
      </c>
      <c r="B831" s="19" t="s">
        <v>12710</v>
      </c>
      <c r="C831" s="69" t="s">
        <v>12711</v>
      </c>
      <c r="D831" s="19" t="s">
        <v>10004</v>
      </c>
      <c r="E831" s="70">
        <v>4</v>
      </c>
      <c r="F831" s="71"/>
      <c r="G831" s="19" t="s">
        <v>12712</v>
      </c>
      <c r="H831" s="70">
        <v>1.4E-2</v>
      </c>
      <c r="I831" s="70">
        <v>56.704788000000001</v>
      </c>
      <c r="J831" s="70">
        <v>124.59079699999999</v>
      </c>
    </row>
    <row r="832" spans="1:10">
      <c r="A832" s="19" t="s">
        <v>12709</v>
      </c>
      <c r="B832" s="19" t="s">
        <v>12710</v>
      </c>
      <c r="C832" s="72" t="s">
        <v>12711</v>
      </c>
      <c r="D832" s="19" t="s">
        <v>10033</v>
      </c>
      <c r="E832" s="19" t="s">
        <v>10014</v>
      </c>
      <c r="F832" s="71"/>
      <c r="G832" s="19" t="s">
        <v>12712</v>
      </c>
      <c r="H832" s="70">
        <v>7.0000000000000001E-3</v>
      </c>
      <c r="I832" s="70">
        <v>56.704788000000001</v>
      </c>
      <c r="J832" s="70">
        <v>124.59079699999999</v>
      </c>
    </row>
    <row r="833" spans="1:10">
      <c r="A833" s="19" t="s">
        <v>12713</v>
      </c>
      <c r="B833" s="19" t="s">
        <v>12714</v>
      </c>
      <c r="C833" s="69" t="s">
        <v>12715</v>
      </c>
      <c r="D833" s="19" t="s">
        <v>10004</v>
      </c>
      <c r="E833" s="70">
        <v>0.4</v>
      </c>
      <c r="F833" s="71"/>
      <c r="G833" s="19" t="s">
        <v>12687</v>
      </c>
      <c r="H833" s="70">
        <v>6.0000000000000001E-3</v>
      </c>
      <c r="I833" s="70">
        <v>53.832976389999999</v>
      </c>
      <c r="J833" s="70">
        <v>88.134212939999998</v>
      </c>
    </row>
    <row r="834" spans="1:10">
      <c r="A834" s="19" t="s">
        <v>12716</v>
      </c>
      <c r="B834" s="19" t="s">
        <v>12717</v>
      </c>
      <c r="C834" s="69" t="s">
        <v>12718</v>
      </c>
      <c r="D834" s="19" t="s">
        <v>10004</v>
      </c>
      <c r="E834" s="19" t="s">
        <v>10014</v>
      </c>
      <c r="F834" s="71"/>
      <c r="G834" s="19" t="s">
        <v>12646</v>
      </c>
      <c r="H834" s="70">
        <v>1.6E-2</v>
      </c>
      <c r="I834" s="70">
        <v>54.571066999999999</v>
      </c>
      <c r="J834" s="70">
        <v>86.383780999999999</v>
      </c>
    </row>
    <row r="835" spans="1:10">
      <c r="A835" s="19" t="s">
        <v>12719</v>
      </c>
      <c r="B835" s="19" t="s">
        <v>12720</v>
      </c>
      <c r="C835" s="69" t="s">
        <v>12721</v>
      </c>
      <c r="D835" s="19" t="s">
        <v>10004</v>
      </c>
      <c r="E835" s="70">
        <v>8.4600000000000009</v>
      </c>
      <c r="F835" s="71"/>
      <c r="G835" s="19" t="s">
        <v>12650</v>
      </c>
      <c r="H835" s="70">
        <v>0.03</v>
      </c>
      <c r="I835" s="70">
        <v>54.228212999999997</v>
      </c>
      <c r="J835" s="70">
        <v>87.264403999999999</v>
      </c>
    </row>
    <row r="836" spans="1:10">
      <c r="A836" s="19" t="s">
        <v>12722</v>
      </c>
      <c r="B836" s="19" t="s">
        <v>12723</v>
      </c>
      <c r="C836" s="69" t="s">
        <v>12724</v>
      </c>
      <c r="D836" s="19" t="s">
        <v>10037</v>
      </c>
      <c r="E836" s="19" t="s">
        <v>10014</v>
      </c>
      <c r="F836" s="71"/>
      <c r="G836" s="19" t="s">
        <v>12725</v>
      </c>
      <c r="H836" s="70">
        <v>1.0999999999999999E-2</v>
      </c>
      <c r="I836" s="70">
        <v>62.531234400000002</v>
      </c>
      <c r="J836" s="70">
        <v>155.79728080000001</v>
      </c>
    </row>
    <row r="837" spans="1:10">
      <c r="A837" s="19" t="s">
        <v>12726</v>
      </c>
      <c r="B837" s="19" t="s">
        <v>12727</v>
      </c>
      <c r="C837" s="69" t="s">
        <v>12728</v>
      </c>
      <c r="D837" s="19" t="s">
        <v>10004</v>
      </c>
      <c r="E837" s="70">
        <v>1.17</v>
      </c>
      <c r="F837" s="71"/>
      <c r="G837" s="19" t="s">
        <v>12729</v>
      </c>
      <c r="H837" s="70">
        <v>0.02</v>
      </c>
      <c r="I837" s="70">
        <v>53.645605000000003</v>
      </c>
      <c r="J837" s="70">
        <v>87.415852999999998</v>
      </c>
    </row>
    <row r="838" spans="1:10">
      <c r="A838" s="19" t="s">
        <v>12730</v>
      </c>
      <c r="B838" s="19" t="s">
        <v>12731</v>
      </c>
      <c r="C838" s="69" t="s">
        <v>12732</v>
      </c>
      <c r="D838" s="19" t="s">
        <v>10033</v>
      </c>
      <c r="E838" s="19" t="s">
        <v>10014</v>
      </c>
      <c r="F838" s="71"/>
      <c r="G838" s="19" t="s">
        <v>12733</v>
      </c>
      <c r="H838" s="70">
        <v>4.2000000000000003E-2</v>
      </c>
      <c r="I838" s="70">
        <v>54.143332999999998</v>
      </c>
      <c r="J838" s="70">
        <v>87.224236000000005</v>
      </c>
    </row>
    <row r="839" spans="1:10">
      <c r="A839" s="19" t="s">
        <v>12734</v>
      </c>
      <c r="B839" s="19" t="s">
        <v>12735</v>
      </c>
      <c r="C839" s="69" t="s">
        <v>12736</v>
      </c>
      <c r="D839" s="19" t="s">
        <v>10004</v>
      </c>
      <c r="E839" s="70">
        <v>3.24</v>
      </c>
      <c r="F839" s="71"/>
      <c r="G839" s="19" t="s">
        <v>12737</v>
      </c>
      <c r="H839" s="70">
        <v>3.0000000000000001E-3</v>
      </c>
      <c r="I839" s="70">
        <v>55.628189999999996</v>
      </c>
      <c r="J839" s="70">
        <v>94.70438</v>
      </c>
    </row>
    <row r="840" spans="1:10">
      <c r="A840" s="19" t="s">
        <v>12738</v>
      </c>
      <c r="B840" s="19" t="s">
        <v>12739</v>
      </c>
      <c r="C840" s="69" t="s">
        <v>12740</v>
      </c>
      <c r="D840" s="19" t="s">
        <v>10004</v>
      </c>
      <c r="E840" s="70">
        <v>4</v>
      </c>
      <c r="F840" s="71"/>
      <c r="G840" s="19" t="s">
        <v>12741</v>
      </c>
      <c r="H840" s="70">
        <v>1.4E-2</v>
      </c>
      <c r="I840" s="70">
        <v>54.426121000000002</v>
      </c>
      <c r="J840" s="70">
        <v>86.806411999999995</v>
      </c>
    </row>
    <row r="841" spans="1:10">
      <c r="A841" s="19" t="s">
        <v>12742</v>
      </c>
      <c r="B841" s="19" t="s">
        <v>12743</v>
      </c>
      <c r="C841" s="69" t="s">
        <v>12744</v>
      </c>
      <c r="D841" s="19" t="s">
        <v>10004</v>
      </c>
      <c r="E841" s="70">
        <v>5.0999999999999996</v>
      </c>
      <c r="F841" s="71"/>
      <c r="G841" s="19" t="s">
        <v>12745</v>
      </c>
      <c r="H841" s="70">
        <v>4.0000000000000001E-3</v>
      </c>
      <c r="I841" s="70">
        <v>54.275148000000002</v>
      </c>
      <c r="J841" s="70">
        <v>86.882458</v>
      </c>
    </row>
    <row r="842" spans="1:10">
      <c r="A842" s="19" t="s">
        <v>12742</v>
      </c>
      <c r="B842" s="19" t="s">
        <v>12743</v>
      </c>
      <c r="C842" s="69" t="s">
        <v>12744</v>
      </c>
      <c r="D842" s="19" t="s">
        <v>10037</v>
      </c>
      <c r="E842" s="19" t="s">
        <v>10014</v>
      </c>
      <c r="F842" s="71"/>
      <c r="G842" s="19" t="s">
        <v>12745</v>
      </c>
      <c r="H842" s="70">
        <v>2E-3</v>
      </c>
      <c r="I842" s="70">
        <v>54.275148000000002</v>
      </c>
      <c r="J842" s="70">
        <v>86.882458</v>
      </c>
    </row>
    <row r="843" spans="1:10">
      <c r="A843" s="19" t="s">
        <v>12746</v>
      </c>
      <c r="B843" s="19" t="s">
        <v>12747</v>
      </c>
      <c r="C843" s="69" t="s">
        <v>12748</v>
      </c>
      <c r="D843" s="19" t="s">
        <v>10004</v>
      </c>
      <c r="E843" s="70">
        <v>0.22</v>
      </c>
      <c r="F843" s="71"/>
      <c r="G843" s="19" t="s">
        <v>12749</v>
      </c>
      <c r="H843" s="70">
        <v>3.0000000000000001E-3</v>
      </c>
      <c r="I843" s="70">
        <v>55.721116000000002</v>
      </c>
      <c r="J843" s="70">
        <v>86.171951000000007</v>
      </c>
    </row>
    <row r="844" spans="1:10">
      <c r="A844" s="19" t="s">
        <v>12750</v>
      </c>
      <c r="B844" s="19" t="s">
        <v>12751</v>
      </c>
      <c r="C844" s="69" t="s">
        <v>12752</v>
      </c>
      <c r="D844" s="19" t="s">
        <v>10037</v>
      </c>
      <c r="E844" s="19" t="s">
        <v>10014</v>
      </c>
      <c r="F844" s="71"/>
      <c r="G844" s="19" t="s">
        <v>12753</v>
      </c>
      <c r="H844" s="70">
        <v>1E-3</v>
      </c>
      <c r="I844" s="70">
        <v>54.047899999999998</v>
      </c>
      <c r="J844" s="70">
        <v>86.621703999999994</v>
      </c>
    </row>
    <row r="845" spans="1:10">
      <c r="A845" s="19" t="s">
        <v>12750</v>
      </c>
      <c r="B845" s="19" t="s">
        <v>12751</v>
      </c>
      <c r="C845" s="69" t="s">
        <v>12752</v>
      </c>
      <c r="D845" s="19" t="s">
        <v>10004</v>
      </c>
      <c r="E845" s="70">
        <v>1.46</v>
      </c>
      <c r="F845" s="71"/>
      <c r="G845" s="19" t="s">
        <v>12753</v>
      </c>
      <c r="H845" s="70">
        <v>5.0000000000000001E-3</v>
      </c>
      <c r="I845" s="70">
        <v>54.047899999999998</v>
      </c>
      <c r="J845" s="70">
        <v>86.621703999999994</v>
      </c>
    </row>
    <row r="846" spans="1:10">
      <c r="A846" s="19" t="s">
        <v>12754</v>
      </c>
      <c r="B846" s="19" t="s">
        <v>12755</v>
      </c>
      <c r="C846" s="69" t="s">
        <v>12756</v>
      </c>
      <c r="D846" s="19" t="s">
        <v>10004</v>
      </c>
      <c r="E846" s="70">
        <v>5</v>
      </c>
      <c r="F846" s="71"/>
      <c r="G846" s="19" t="s">
        <v>12757</v>
      </c>
      <c r="H846" s="70">
        <v>1.7999999999999999E-2</v>
      </c>
      <c r="I846" s="70">
        <v>51.201139230000003</v>
      </c>
      <c r="J846" s="70">
        <v>133.00499239999999</v>
      </c>
    </row>
    <row r="847" spans="1:10">
      <c r="A847" s="19" t="s">
        <v>12754</v>
      </c>
      <c r="B847" s="19" t="s">
        <v>12755</v>
      </c>
      <c r="C847" s="69" t="s">
        <v>12756</v>
      </c>
      <c r="D847" s="19" t="s">
        <v>10033</v>
      </c>
      <c r="E847" s="19" t="s">
        <v>10014</v>
      </c>
      <c r="F847" s="71"/>
      <c r="G847" s="19" t="s">
        <v>12757</v>
      </c>
      <c r="H847" s="70">
        <v>5.0000000000000001E-3</v>
      </c>
      <c r="I847" s="70">
        <v>51.103233199999998</v>
      </c>
      <c r="J847" s="70">
        <v>132.96606929999999</v>
      </c>
    </row>
    <row r="848" spans="1:10">
      <c r="A848" s="19" t="s">
        <v>12754</v>
      </c>
      <c r="B848" s="19" t="s">
        <v>12755</v>
      </c>
      <c r="C848" s="69" t="s">
        <v>12756</v>
      </c>
      <c r="D848" s="19" t="s">
        <v>10033</v>
      </c>
      <c r="E848" s="19" t="s">
        <v>10014</v>
      </c>
      <c r="F848" s="71"/>
      <c r="G848" s="19" t="s">
        <v>12757</v>
      </c>
      <c r="H848" s="70">
        <v>1.6E-2</v>
      </c>
      <c r="I848" s="70">
        <v>51.103233199999998</v>
      </c>
      <c r="J848" s="70">
        <v>132.96606929999999</v>
      </c>
    </row>
    <row r="849" spans="1:10">
      <c r="A849" s="19" t="s">
        <v>12758</v>
      </c>
      <c r="B849" s="19" t="s">
        <v>12759</v>
      </c>
      <c r="C849" s="69" t="s">
        <v>12760</v>
      </c>
      <c r="D849" s="19" t="s">
        <v>10004</v>
      </c>
      <c r="E849" s="70">
        <v>4.5999999999999996</v>
      </c>
      <c r="F849" s="71"/>
      <c r="G849" s="19" t="s">
        <v>12761</v>
      </c>
      <c r="H849" s="70">
        <v>7.2999999999999995E-2</v>
      </c>
      <c r="I849" s="70">
        <v>53.784142000000003</v>
      </c>
      <c r="J849" s="70">
        <v>88.082391000000001</v>
      </c>
    </row>
    <row r="850" spans="1:10">
      <c r="A850" s="19" t="s">
        <v>12762</v>
      </c>
      <c r="B850" s="19" t="s">
        <v>12763</v>
      </c>
      <c r="C850" s="69" t="s">
        <v>12764</v>
      </c>
      <c r="D850" s="19" t="s">
        <v>10004</v>
      </c>
      <c r="E850" s="70">
        <v>1.03</v>
      </c>
      <c r="F850" s="71"/>
      <c r="G850" s="19" t="s">
        <v>12765</v>
      </c>
      <c r="H850" s="70">
        <v>1.4999999999999999E-2</v>
      </c>
      <c r="I850" s="70">
        <v>53.729072950000003</v>
      </c>
      <c r="J850" s="70">
        <v>88.084604179999999</v>
      </c>
    </row>
    <row r="851" spans="1:10">
      <c r="A851" s="19" t="s">
        <v>12766</v>
      </c>
      <c r="B851" s="19" t="s">
        <v>12767</v>
      </c>
      <c r="C851" s="69" t="s">
        <v>12768</v>
      </c>
      <c r="D851" s="19" t="s">
        <v>10004</v>
      </c>
      <c r="E851" s="70">
        <v>4.76</v>
      </c>
      <c r="F851" s="71"/>
      <c r="G851" s="19" t="s">
        <v>12769</v>
      </c>
      <c r="H851" s="70">
        <v>1.7000000000000001E-2</v>
      </c>
      <c r="I851" s="70">
        <v>53.831756910000003</v>
      </c>
      <c r="J851" s="70">
        <v>88.184583869999997</v>
      </c>
    </row>
    <row r="852" spans="1:10">
      <c r="A852" s="19" t="s">
        <v>12770</v>
      </c>
      <c r="B852" s="19" t="s">
        <v>12771</v>
      </c>
      <c r="C852" s="69" t="s">
        <v>12772</v>
      </c>
      <c r="D852" s="19" t="s">
        <v>10037</v>
      </c>
      <c r="E852" s="19" t="s">
        <v>10014</v>
      </c>
      <c r="F852" s="71"/>
      <c r="G852" s="19" t="s">
        <v>12773</v>
      </c>
      <c r="H852" s="70">
        <v>1.4999999999999999E-2</v>
      </c>
      <c r="I852" s="70">
        <v>54.188457</v>
      </c>
      <c r="J852" s="70">
        <v>87.041245000000004</v>
      </c>
    </row>
    <row r="853" spans="1:10">
      <c r="A853" s="19" t="s">
        <v>12774</v>
      </c>
      <c r="B853" s="19" t="s">
        <v>12775</v>
      </c>
      <c r="C853" s="69" t="s">
        <v>12776</v>
      </c>
      <c r="D853" s="19" t="s">
        <v>10004</v>
      </c>
      <c r="E853" s="70">
        <v>4.4000000000000004</v>
      </c>
      <c r="F853" s="71"/>
      <c r="G853" s="19" t="s">
        <v>12646</v>
      </c>
      <c r="H853" s="70">
        <v>0.02</v>
      </c>
      <c r="I853" s="70">
        <v>54.641137000000001</v>
      </c>
      <c r="J853" s="70">
        <v>86.277180000000001</v>
      </c>
    </row>
    <row r="854" spans="1:10">
      <c r="A854" s="19" t="s">
        <v>12777</v>
      </c>
      <c r="B854" s="19" t="s">
        <v>12778</v>
      </c>
      <c r="C854" s="69" t="s">
        <v>12779</v>
      </c>
      <c r="D854" s="19" t="s">
        <v>10033</v>
      </c>
      <c r="E854" s="19" t="s">
        <v>10014</v>
      </c>
      <c r="F854" s="71"/>
      <c r="G854" s="19" t="s">
        <v>12780</v>
      </c>
      <c r="H854" s="70">
        <v>7.4999999999999997E-2</v>
      </c>
      <c r="I854" s="70">
        <v>47.857402999999998</v>
      </c>
      <c r="J854" s="70">
        <v>40.820388999999999</v>
      </c>
    </row>
    <row r="855" spans="1:10">
      <c r="A855" s="19" t="s">
        <v>12781</v>
      </c>
      <c r="B855" s="19" t="s">
        <v>12782</v>
      </c>
      <c r="C855" s="69" t="s">
        <v>12783</v>
      </c>
      <c r="D855" s="19" t="s">
        <v>10004</v>
      </c>
      <c r="E855" s="70">
        <v>1.43</v>
      </c>
      <c r="F855" s="71"/>
      <c r="G855" s="19" t="s">
        <v>12784</v>
      </c>
      <c r="H855" s="70">
        <v>5.0000000000000001E-3</v>
      </c>
      <c r="I855" s="70">
        <v>54.340347999999999</v>
      </c>
      <c r="J855" s="70">
        <v>86.082344000000006</v>
      </c>
    </row>
    <row r="856" spans="1:10">
      <c r="A856" s="19" t="s">
        <v>12785</v>
      </c>
      <c r="B856" s="19" t="s">
        <v>12786</v>
      </c>
      <c r="C856" s="69" t="s">
        <v>12787</v>
      </c>
      <c r="D856" s="19" t="s">
        <v>10037</v>
      </c>
      <c r="E856" s="19" t="s">
        <v>10014</v>
      </c>
      <c r="F856" s="71"/>
      <c r="G856" s="19" t="s">
        <v>12610</v>
      </c>
      <c r="H856" s="70">
        <v>7.0999999999999994E-2</v>
      </c>
      <c r="I856" s="70">
        <v>55.5959</v>
      </c>
      <c r="J856" s="70">
        <v>86.142899999999997</v>
      </c>
    </row>
    <row r="857" spans="1:10">
      <c r="A857" s="19" t="s">
        <v>12788</v>
      </c>
      <c r="B857" s="19" t="s">
        <v>12789</v>
      </c>
      <c r="C857" s="69" t="s">
        <v>12790</v>
      </c>
      <c r="D857" s="19" t="s">
        <v>10004</v>
      </c>
      <c r="E857" s="70">
        <v>0.9</v>
      </c>
      <c r="F857" s="71"/>
      <c r="G857" s="19" t="s">
        <v>12687</v>
      </c>
      <c r="H857" s="70">
        <v>3.0000000000000001E-3</v>
      </c>
      <c r="I857" s="70">
        <v>53.621226999999998</v>
      </c>
      <c r="J857" s="70">
        <v>87.799987999999999</v>
      </c>
    </row>
    <row r="858" spans="1:10">
      <c r="A858" s="19" t="s">
        <v>12791</v>
      </c>
      <c r="B858" s="19" t="s">
        <v>12792</v>
      </c>
      <c r="C858" s="69" t="s">
        <v>12793</v>
      </c>
      <c r="D858" s="19" t="s">
        <v>10004</v>
      </c>
      <c r="E858" s="19" t="s">
        <v>10014</v>
      </c>
      <c r="F858" s="71"/>
      <c r="G858" s="19" t="s">
        <v>12794</v>
      </c>
      <c r="H858" s="70">
        <v>8.5000000000000006E-2</v>
      </c>
      <c r="I858" s="70">
        <v>54.546180999999997</v>
      </c>
      <c r="J858" s="70">
        <v>86.286106000000004</v>
      </c>
    </row>
    <row r="859" spans="1:10">
      <c r="A859" s="19" t="s">
        <v>12795</v>
      </c>
      <c r="B859" s="19" t="s">
        <v>12796</v>
      </c>
      <c r="C859" s="69" t="s">
        <v>12797</v>
      </c>
      <c r="D859" s="19" t="s">
        <v>10013</v>
      </c>
      <c r="E859" s="19" t="s">
        <v>10014</v>
      </c>
      <c r="F859" s="71"/>
      <c r="G859" s="19" t="s">
        <v>12798</v>
      </c>
      <c r="H859" s="19" t="s">
        <v>10066</v>
      </c>
      <c r="I859" s="70">
        <v>54.550860999999998</v>
      </c>
      <c r="J859" s="70">
        <v>86.205769000000004</v>
      </c>
    </row>
    <row r="860" spans="1:10">
      <c r="A860" s="19" t="s">
        <v>12799</v>
      </c>
      <c r="B860" s="19" t="s">
        <v>12800</v>
      </c>
      <c r="C860" s="69" t="s">
        <v>12801</v>
      </c>
      <c r="D860" s="19" t="s">
        <v>10004</v>
      </c>
      <c r="E860" s="70">
        <v>11.3</v>
      </c>
      <c r="F860" s="71"/>
      <c r="G860" s="19" t="s">
        <v>12802</v>
      </c>
      <c r="H860" s="70">
        <v>8.9999999999999993E-3</v>
      </c>
      <c r="I860" s="70">
        <v>48.933062</v>
      </c>
      <c r="J860" s="70">
        <v>142.18632299999999</v>
      </c>
    </row>
    <row r="861" spans="1:10">
      <c r="A861" s="19" t="s">
        <v>12799</v>
      </c>
      <c r="B861" s="19" t="s">
        <v>12800</v>
      </c>
      <c r="C861" s="72" t="s">
        <v>12801</v>
      </c>
      <c r="D861" s="19" t="s">
        <v>10033</v>
      </c>
      <c r="E861" s="19" t="s">
        <v>10014</v>
      </c>
      <c r="F861" s="71"/>
      <c r="G861" s="19" t="s">
        <v>12802</v>
      </c>
      <c r="H861" s="70">
        <v>7.0000000000000001E-3</v>
      </c>
      <c r="I861" s="70">
        <v>48.933062</v>
      </c>
      <c r="J861" s="70">
        <v>142.18632299999999</v>
      </c>
    </row>
    <row r="862" spans="1:10">
      <c r="A862" s="19" t="s">
        <v>12803</v>
      </c>
      <c r="B862" s="19" t="s">
        <v>12804</v>
      </c>
      <c r="C862" s="69" t="s">
        <v>12805</v>
      </c>
      <c r="D862" s="19" t="s">
        <v>10004</v>
      </c>
      <c r="E862" s="70">
        <v>4.0999999999999996</v>
      </c>
      <c r="F862" s="71"/>
      <c r="G862" s="19" t="s">
        <v>12806</v>
      </c>
      <c r="H862" s="70">
        <v>3.0000000000000001E-3</v>
      </c>
      <c r="I862" s="70">
        <v>53.705548</v>
      </c>
      <c r="J862" s="70">
        <v>91.087817999999999</v>
      </c>
    </row>
    <row r="863" spans="1:10">
      <c r="A863" s="19" t="s">
        <v>12807</v>
      </c>
      <c r="B863" s="19" t="s">
        <v>12808</v>
      </c>
      <c r="C863" s="69" t="s">
        <v>12809</v>
      </c>
      <c r="D863" s="19" t="s">
        <v>10004</v>
      </c>
      <c r="E863" s="70">
        <v>0</v>
      </c>
      <c r="F863" s="71"/>
      <c r="G863" s="19" t="s">
        <v>12810</v>
      </c>
      <c r="H863" s="70">
        <v>0</v>
      </c>
      <c r="I863" s="70">
        <v>52.750425</v>
      </c>
      <c r="J863" s="70">
        <v>132.58197799999999</v>
      </c>
    </row>
    <row r="864" spans="1:10">
      <c r="A864" s="19" t="s">
        <v>12807</v>
      </c>
      <c r="B864" s="19" t="s">
        <v>12808</v>
      </c>
      <c r="C864" s="69" t="s">
        <v>12809</v>
      </c>
      <c r="D864" s="19" t="s">
        <v>10037</v>
      </c>
      <c r="E864" s="19" t="s">
        <v>10014</v>
      </c>
      <c r="F864" s="71"/>
      <c r="G864" s="19" t="s">
        <v>12810</v>
      </c>
      <c r="H864" s="70">
        <v>2.8000000000000001E-2</v>
      </c>
      <c r="I864" s="70">
        <v>52.750425</v>
      </c>
      <c r="J864" s="70">
        <v>132.58197799999999</v>
      </c>
    </row>
    <row r="865" spans="1:10">
      <c r="A865" s="19" t="s">
        <v>12811</v>
      </c>
      <c r="B865" s="19" t="s">
        <v>12812</v>
      </c>
      <c r="C865" s="69" t="s">
        <v>12813</v>
      </c>
      <c r="D865" s="19" t="s">
        <v>10004</v>
      </c>
      <c r="E865" s="70">
        <v>3.4</v>
      </c>
      <c r="F865" s="71"/>
      <c r="G865" s="19" t="s">
        <v>12646</v>
      </c>
      <c r="H865" s="70">
        <v>1.6E-2</v>
      </c>
      <c r="I865" s="70">
        <v>54.177275000000002</v>
      </c>
      <c r="J865" s="70">
        <v>87.103648000000007</v>
      </c>
    </row>
    <row r="866" spans="1:10">
      <c r="A866" s="19" t="s">
        <v>12814</v>
      </c>
      <c r="B866" s="19" t="s">
        <v>12815</v>
      </c>
      <c r="C866" s="69" t="s">
        <v>12816</v>
      </c>
      <c r="D866" s="19" t="s">
        <v>10004</v>
      </c>
      <c r="E866" s="70">
        <v>2.8</v>
      </c>
      <c r="F866" s="71"/>
      <c r="G866" s="19" t="s">
        <v>12646</v>
      </c>
      <c r="H866" s="70">
        <v>1.2999999999999999E-2</v>
      </c>
      <c r="I866" s="70">
        <v>54.160885</v>
      </c>
      <c r="J866" s="70">
        <v>87.097233000000003</v>
      </c>
    </row>
    <row r="867" spans="1:10">
      <c r="A867" s="19" t="s">
        <v>12817</v>
      </c>
      <c r="B867" s="19" t="s">
        <v>12818</v>
      </c>
      <c r="C867" s="69" t="s">
        <v>12819</v>
      </c>
      <c r="D867" s="19" t="s">
        <v>10004</v>
      </c>
      <c r="E867" s="70">
        <v>11.04</v>
      </c>
      <c r="F867" s="71"/>
      <c r="G867" s="19" t="s">
        <v>12556</v>
      </c>
      <c r="H867" s="70">
        <v>3.9E-2</v>
      </c>
      <c r="I867" s="70">
        <v>54.177222</v>
      </c>
      <c r="J867" s="70">
        <v>87.190556000000001</v>
      </c>
    </row>
    <row r="868" spans="1:10">
      <c r="A868" s="19" t="s">
        <v>12820</v>
      </c>
      <c r="B868" s="19" t="s">
        <v>12821</v>
      </c>
      <c r="C868" s="69" t="s">
        <v>12822</v>
      </c>
      <c r="D868" s="19" t="s">
        <v>10016</v>
      </c>
      <c r="E868" s="19" t="s">
        <v>10014</v>
      </c>
      <c r="F868" s="71"/>
      <c r="G868" s="19" t="s">
        <v>12823</v>
      </c>
      <c r="H868" s="70">
        <v>1E-3</v>
      </c>
      <c r="I868" s="70">
        <v>54.194282000000001</v>
      </c>
      <c r="J868" s="70">
        <v>87.138748000000007</v>
      </c>
    </row>
    <row r="869" spans="1:10">
      <c r="A869" s="19" t="s">
        <v>12824</v>
      </c>
      <c r="B869" s="19" t="s">
        <v>12825</v>
      </c>
      <c r="C869" s="69" t="s">
        <v>12826</v>
      </c>
      <c r="D869" s="19" t="s">
        <v>10004</v>
      </c>
      <c r="E869" s="70">
        <v>1.25</v>
      </c>
      <c r="F869" s="71"/>
      <c r="G869" s="19" t="s">
        <v>12827</v>
      </c>
      <c r="H869" s="70">
        <v>1.7999999999999999E-2</v>
      </c>
      <c r="I869" s="70">
        <v>54.531790000000001</v>
      </c>
      <c r="J869" s="70">
        <v>86.167471000000006</v>
      </c>
    </row>
    <row r="870" spans="1:10">
      <c r="A870" s="19" t="s">
        <v>12824</v>
      </c>
      <c r="B870" s="19" t="s">
        <v>12825</v>
      </c>
      <c r="C870" s="69" t="s">
        <v>12826</v>
      </c>
      <c r="D870" s="19" t="s">
        <v>10037</v>
      </c>
      <c r="E870" s="19" t="s">
        <v>10014</v>
      </c>
      <c r="F870" s="71"/>
      <c r="G870" s="19" t="s">
        <v>12827</v>
      </c>
      <c r="H870" s="70">
        <v>1.4E-2</v>
      </c>
      <c r="I870" s="70">
        <v>54.531790000000001</v>
      </c>
      <c r="J870" s="70">
        <v>86.167471000000006</v>
      </c>
    </row>
    <row r="871" spans="1:10">
      <c r="A871" s="19" t="s">
        <v>12828</v>
      </c>
      <c r="B871" s="19" t="s">
        <v>12829</v>
      </c>
      <c r="C871" s="69" t="s">
        <v>12830</v>
      </c>
      <c r="D871" s="19" t="s">
        <v>10004</v>
      </c>
      <c r="E871" s="70">
        <v>1.3</v>
      </c>
      <c r="F871" s="71"/>
      <c r="G871" s="19" t="s">
        <v>12831</v>
      </c>
      <c r="H871" s="70">
        <v>5.0000000000000001E-3</v>
      </c>
      <c r="I871" s="70">
        <v>53.995559999999998</v>
      </c>
      <c r="J871" s="70">
        <v>86.662388000000007</v>
      </c>
    </row>
    <row r="872" spans="1:10">
      <c r="A872" s="19" t="s">
        <v>12832</v>
      </c>
      <c r="B872" s="19" t="s">
        <v>12833</v>
      </c>
      <c r="C872" s="69" t="s">
        <v>12834</v>
      </c>
      <c r="D872" s="19" t="s">
        <v>10037</v>
      </c>
      <c r="E872" s="19" t="s">
        <v>10014</v>
      </c>
      <c r="F872" s="71"/>
      <c r="G872" s="19" t="s">
        <v>12835</v>
      </c>
      <c r="H872" s="70">
        <v>5.7000000000000002E-2</v>
      </c>
      <c r="I872" s="70">
        <v>51.601374800000002</v>
      </c>
      <c r="J872" s="70">
        <v>93.928716699999995</v>
      </c>
    </row>
    <row r="873" spans="1:10">
      <c r="A873" s="19" t="s">
        <v>12832</v>
      </c>
      <c r="B873" s="19" t="s">
        <v>12833</v>
      </c>
      <c r="C873" s="69" t="s">
        <v>12834</v>
      </c>
      <c r="D873" s="19" t="s">
        <v>10037</v>
      </c>
      <c r="E873" s="19" t="s">
        <v>10014</v>
      </c>
      <c r="F873" s="71"/>
      <c r="G873" s="19" t="s">
        <v>12835</v>
      </c>
      <c r="H873" s="70">
        <v>7.8E-2</v>
      </c>
      <c r="I873" s="70">
        <v>51.601374800000002</v>
      </c>
      <c r="J873" s="70">
        <v>93.928716699999995</v>
      </c>
    </row>
    <row r="874" spans="1:10">
      <c r="A874" s="19" t="s">
        <v>12836</v>
      </c>
      <c r="B874" s="19" t="s">
        <v>12837</v>
      </c>
      <c r="C874" s="69" t="s">
        <v>12838</v>
      </c>
      <c r="D874" s="19" t="s">
        <v>10013</v>
      </c>
      <c r="E874" s="19" t="s">
        <v>10014</v>
      </c>
      <c r="F874" s="71"/>
      <c r="G874" s="19" t="s">
        <v>12839</v>
      </c>
      <c r="H874" s="70">
        <v>5.7000000000000002E-2</v>
      </c>
      <c r="I874" s="70">
        <v>67.502753600000005</v>
      </c>
      <c r="J874" s="70">
        <v>63.991831099999999</v>
      </c>
    </row>
    <row r="875" spans="1:10">
      <c r="A875" s="19" t="s">
        <v>12840</v>
      </c>
      <c r="B875" s="19" t="s">
        <v>12841</v>
      </c>
      <c r="C875" s="69" t="s">
        <v>12842</v>
      </c>
      <c r="D875" s="19" t="s">
        <v>10004</v>
      </c>
      <c r="E875" s="70">
        <v>2.54</v>
      </c>
      <c r="F875" s="71"/>
      <c r="G875" s="19" t="s">
        <v>12843</v>
      </c>
      <c r="H875" s="70">
        <v>3.5999999999999997E-2</v>
      </c>
      <c r="I875" s="70">
        <v>54.123890000000003</v>
      </c>
      <c r="J875" s="70">
        <v>87.295827000000003</v>
      </c>
    </row>
    <row r="876" spans="1:10">
      <c r="A876" s="19" t="s">
        <v>12844</v>
      </c>
      <c r="B876" s="19" t="s">
        <v>12845</v>
      </c>
      <c r="C876" s="69" t="s">
        <v>12846</v>
      </c>
      <c r="D876" s="19" t="s">
        <v>10004</v>
      </c>
      <c r="E876" s="70">
        <v>1</v>
      </c>
      <c r="F876" s="71"/>
      <c r="G876" s="19" t="s">
        <v>12847</v>
      </c>
      <c r="H876" s="70">
        <v>4.0000000000000001E-3</v>
      </c>
      <c r="I876" s="70">
        <v>53.505201</v>
      </c>
      <c r="J876" s="70">
        <v>87.529449</v>
      </c>
    </row>
    <row r="877" spans="1:10">
      <c r="A877" s="19" t="s">
        <v>12848</v>
      </c>
      <c r="B877" s="19" t="s">
        <v>12849</v>
      </c>
      <c r="C877" s="69" t="s">
        <v>12850</v>
      </c>
      <c r="D877" s="19" t="s">
        <v>10004</v>
      </c>
      <c r="E877" s="70">
        <v>3.89</v>
      </c>
      <c r="F877" s="71"/>
      <c r="G877" s="19" t="s">
        <v>12587</v>
      </c>
      <c r="H877" s="70">
        <v>3.0000000000000001E-3</v>
      </c>
      <c r="I877" s="70">
        <v>54.395251000000002</v>
      </c>
      <c r="J877" s="70">
        <v>86.809330000000003</v>
      </c>
    </row>
    <row r="878" spans="1:10">
      <c r="A878" s="19" t="s">
        <v>12851</v>
      </c>
      <c r="B878" s="19" t="s">
        <v>12852</v>
      </c>
      <c r="C878" s="69" t="s">
        <v>12853</v>
      </c>
      <c r="D878" s="19" t="s">
        <v>10004</v>
      </c>
      <c r="E878" s="70">
        <v>3.18</v>
      </c>
      <c r="F878" s="71"/>
      <c r="G878" s="19" t="s">
        <v>12839</v>
      </c>
      <c r="H878" s="70">
        <v>4.4999999999999998E-2</v>
      </c>
      <c r="I878" s="70">
        <v>67.595317699999995</v>
      </c>
      <c r="J878" s="70">
        <v>63.616020800000001</v>
      </c>
    </row>
    <row r="879" spans="1:10">
      <c r="A879" s="19" t="s">
        <v>12854</v>
      </c>
      <c r="B879" s="19" t="s">
        <v>12855</v>
      </c>
      <c r="C879" s="69" t="s">
        <v>12856</v>
      </c>
      <c r="D879" s="19" t="s">
        <v>10004</v>
      </c>
      <c r="E879" s="70">
        <v>1.91</v>
      </c>
      <c r="F879" s="71"/>
      <c r="G879" s="19" t="s">
        <v>12839</v>
      </c>
      <c r="H879" s="70">
        <v>2.7E-2</v>
      </c>
      <c r="I879" s="70">
        <v>67.525242000000006</v>
      </c>
      <c r="J879" s="70">
        <v>64.021281999999999</v>
      </c>
    </row>
    <row r="880" spans="1:10">
      <c r="A880" s="19" t="s">
        <v>12857</v>
      </c>
      <c r="B880" s="19" t="s">
        <v>12858</v>
      </c>
      <c r="C880" s="69" t="s">
        <v>12859</v>
      </c>
      <c r="D880" s="19" t="s">
        <v>10004</v>
      </c>
      <c r="E880" s="70">
        <v>3.3</v>
      </c>
      <c r="F880" s="71"/>
      <c r="G880" s="19" t="s">
        <v>12860</v>
      </c>
      <c r="H880" s="70">
        <v>3.0000000000000001E-3</v>
      </c>
      <c r="I880" s="70">
        <v>53.30865</v>
      </c>
      <c r="J880" s="70">
        <v>91.380635999999996</v>
      </c>
    </row>
    <row r="881" spans="1:10">
      <c r="A881" s="19" t="s">
        <v>12857</v>
      </c>
      <c r="B881" s="19" t="s">
        <v>12858</v>
      </c>
      <c r="C881" s="72" t="s">
        <v>12859</v>
      </c>
      <c r="D881" s="19" t="s">
        <v>10033</v>
      </c>
      <c r="E881" s="19" t="s">
        <v>10014</v>
      </c>
      <c r="F881" s="71"/>
      <c r="G881" s="19" t="s">
        <v>12860</v>
      </c>
      <c r="H881" s="70">
        <v>2E-3</v>
      </c>
      <c r="I881" s="70">
        <v>53.30865</v>
      </c>
      <c r="J881" s="70">
        <v>91.380635999999996</v>
      </c>
    </row>
    <row r="882" spans="1:10">
      <c r="A882" s="19" t="s">
        <v>12861</v>
      </c>
      <c r="B882" s="19" t="s">
        <v>12862</v>
      </c>
      <c r="C882" s="69" t="s">
        <v>12863</v>
      </c>
      <c r="D882" s="19" t="s">
        <v>10004</v>
      </c>
      <c r="E882" s="70">
        <v>2.1</v>
      </c>
      <c r="F882" s="71"/>
      <c r="G882" s="19" t="s">
        <v>12773</v>
      </c>
      <c r="H882" s="70">
        <v>7.0000000000000001E-3</v>
      </c>
      <c r="I882" s="70">
        <v>54.187151</v>
      </c>
      <c r="J882" s="70">
        <v>87.039185000000003</v>
      </c>
    </row>
    <row r="883" spans="1:10">
      <c r="A883" s="19" t="s">
        <v>12864</v>
      </c>
      <c r="B883" s="19" t="s">
        <v>12865</v>
      </c>
      <c r="C883" s="69" t="s">
        <v>12866</v>
      </c>
      <c r="D883" s="19" t="s">
        <v>10004</v>
      </c>
      <c r="E883" s="70">
        <v>7.92</v>
      </c>
      <c r="F883" s="71"/>
      <c r="G883" s="19" t="s">
        <v>12867</v>
      </c>
      <c r="H883" s="70">
        <v>6.3E-2</v>
      </c>
      <c r="I883" s="70">
        <v>54.646940000000001</v>
      </c>
      <c r="J883" s="70">
        <v>83.627026999999998</v>
      </c>
    </row>
    <row r="884" spans="1:10">
      <c r="A884" s="19" t="s">
        <v>12864</v>
      </c>
      <c r="B884" s="19" t="s">
        <v>12865</v>
      </c>
      <c r="C884" s="69" t="s">
        <v>12866</v>
      </c>
      <c r="D884" s="19" t="s">
        <v>10033</v>
      </c>
      <c r="E884" s="19" t="s">
        <v>10014</v>
      </c>
      <c r="F884" s="71"/>
      <c r="G884" s="19" t="s">
        <v>12867</v>
      </c>
      <c r="H884" s="70">
        <v>1.7000000000000001E-2</v>
      </c>
      <c r="I884" s="70">
        <v>54.646940000000001</v>
      </c>
      <c r="J884" s="70">
        <v>83.627026999999998</v>
      </c>
    </row>
    <row r="885" spans="1:10">
      <c r="A885" s="19" t="s">
        <v>12868</v>
      </c>
      <c r="B885" s="19" t="s">
        <v>12869</v>
      </c>
      <c r="C885" s="69" t="s">
        <v>12870</v>
      </c>
      <c r="D885" s="19" t="s">
        <v>10033</v>
      </c>
      <c r="E885" s="19" t="s">
        <v>10014</v>
      </c>
      <c r="F885" s="71"/>
      <c r="G885" s="19" t="s">
        <v>12871</v>
      </c>
      <c r="H885" s="70">
        <v>0.04</v>
      </c>
      <c r="I885" s="70">
        <v>73.507226500000002</v>
      </c>
      <c r="J885" s="70">
        <v>80.535045400000001</v>
      </c>
    </row>
    <row r="886" spans="1:10">
      <c r="A886" s="19" t="s">
        <v>12872</v>
      </c>
      <c r="B886" s="19" t="s">
        <v>12873</v>
      </c>
      <c r="C886" s="69" t="s">
        <v>12874</v>
      </c>
      <c r="D886" s="19" t="s">
        <v>10033</v>
      </c>
      <c r="E886" s="19" t="s">
        <v>10014</v>
      </c>
      <c r="F886" s="71"/>
      <c r="G886" s="19" t="s">
        <v>12875</v>
      </c>
      <c r="H886" s="70">
        <v>1.7999999999999999E-2</v>
      </c>
      <c r="I886" s="70">
        <v>72.744855119999997</v>
      </c>
      <c r="J886" s="70">
        <v>82.679009730000004</v>
      </c>
    </row>
    <row r="887" spans="1:10">
      <c r="A887" s="19" t="s">
        <v>12872</v>
      </c>
      <c r="B887" s="19" t="s">
        <v>12873</v>
      </c>
      <c r="C887" s="69" t="s">
        <v>12874</v>
      </c>
      <c r="D887" s="19" t="s">
        <v>10033</v>
      </c>
      <c r="E887" s="19" t="s">
        <v>10014</v>
      </c>
      <c r="F887" s="71"/>
      <c r="G887" s="19" t="s">
        <v>12875</v>
      </c>
      <c r="H887" s="70">
        <v>1.7999999999999999E-2</v>
      </c>
      <c r="I887" s="70">
        <v>72.744855119999997</v>
      </c>
      <c r="J887" s="70">
        <v>82.679009730000004</v>
      </c>
    </row>
    <row r="888" spans="1:10">
      <c r="A888" s="19" t="s">
        <v>12876</v>
      </c>
      <c r="B888" s="19" t="s">
        <v>12877</v>
      </c>
      <c r="C888" s="69" t="s">
        <v>12878</v>
      </c>
      <c r="D888" s="19" t="s">
        <v>10004</v>
      </c>
      <c r="E888" s="70">
        <v>8.3000000000000007</v>
      </c>
      <c r="F888" s="71"/>
      <c r="G888" s="19" t="s">
        <v>12646</v>
      </c>
      <c r="H888" s="70">
        <v>0.11700000000000001</v>
      </c>
      <c r="I888" s="70">
        <v>54.221147000000002</v>
      </c>
      <c r="J888" s="70">
        <v>86.957648000000006</v>
      </c>
    </row>
    <row r="889" spans="1:10">
      <c r="A889" s="19" t="s">
        <v>12879</v>
      </c>
      <c r="B889" s="19" t="s">
        <v>12880</v>
      </c>
      <c r="C889" s="69" t="s">
        <v>12881</v>
      </c>
      <c r="D889" s="19" t="s">
        <v>10004</v>
      </c>
      <c r="E889" s="70">
        <v>1.66</v>
      </c>
      <c r="F889" s="71"/>
      <c r="G889" s="19" t="s">
        <v>12761</v>
      </c>
      <c r="H889" s="70">
        <v>2.3E-2</v>
      </c>
      <c r="I889" s="70">
        <v>54.122081999999999</v>
      </c>
      <c r="J889" s="70">
        <v>87.355248000000003</v>
      </c>
    </row>
    <row r="890" spans="1:10">
      <c r="A890" s="19" t="s">
        <v>12882</v>
      </c>
      <c r="B890" s="19" t="s">
        <v>12883</v>
      </c>
      <c r="C890" s="69" t="s">
        <v>12884</v>
      </c>
      <c r="D890" s="19" t="s">
        <v>10004</v>
      </c>
      <c r="E890" s="70">
        <v>1.49</v>
      </c>
      <c r="F890" s="71"/>
      <c r="G890" s="19" t="s">
        <v>12885</v>
      </c>
      <c r="H890" s="70">
        <v>2.1000000000000001E-2</v>
      </c>
      <c r="I890" s="70">
        <v>53.916573</v>
      </c>
      <c r="J890" s="70">
        <v>87.509022000000002</v>
      </c>
    </row>
    <row r="891" spans="1:10">
      <c r="A891" s="19" t="s">
        <v>12886</v>
      </c>
      <c r="B891" s="19" t="s">
        <v>12887</v>
      </c>
      <c r="C891" s="69" t="s">
        <v>12888</v>
      </c>
      <c r="D891" s="19" t="s">
        <v>10004</v>
      </c>
      <c r="E891" s="70">
        <v>6</v>
      </c>
      <c r="F891" s="71"/>
      <c r="G891" s="19" t="s">
        <v>12646</v>
      </c>
      <c r="H891" s="70">
        <v>2.1000000000000001E-2</v>
      </c>
      <c r="I891" s="70">
        <v>54.152180999999999</v>
      </c>
      <c r="J891" s="70">
        <v>87.122783999999996</v>
      </c>
    </row>
    <row r="892" spans="1:10">
      <c r="A892" s="19" t="s">
        <v>12889</v>
      </c>
      <c r="B892" s="19" t="s">
        <v>12890</v>
      </c>
      <c r="C892" s="69" t="s">
        <v>12891</v>
      </c>
      <c r="D892" s="19" t="s">
        <v>10033</v>
      </c>
      <c r="E892" s="19" t="s">
        <v>10014</v>
      </c>
      <c r="F892" s="71"/>
      <c r="G892" s="19" t="s">
        <v>12892</v>
      </c>
      <c r="H892" s="70">
        <v>4.0000000000000001E-3</v>
      </c>
      <c r="I892" s="70">
        <v>50.515718999999997</v>
      </c>
      <c r="J892" s="70">
        <v>109.91580999999999</v>
      </c>
    </row>
    <row r="893" spans="1:10">
      <c r="A893" s="19" t="s">
        <v>12889</v>
      </c>
      <c r="B893" s="19" t="s">
        <v>12890</v>
      </c>
      <c r="C893" s="69" t="s">
        <v>12891</v>
      </c>
      <c r="D893" s="19" t="s">
        <v>10033</v>
      </c>
      <c r="E893" s="19" t="s">
        <v>10014</v>
      </c>
      <c r="F893" s="71"/>
      <c r="G893" s="19" t="s">
        <v>12892</v>
      </c>
      <c r="H893" s="70">
        <v>1.4E-2</v>
      </c>
      <c r="I893" s="70">
        <v>50.515718999999997</v>
      </c>
      <c r="J893" s="70">
        <v>109.91580999999999</v>
      </c>
    </row>
    <row r="894" spans="1:10">
      <c r="A894" s="19" t="s">
        <v>12893</v>
      </c>
      <c r="B894" s="19" t="s">
        <v>12894</v>
      </c>
      <c r="C894" s="69" t="s">
        <v>12895</v>
      </c>
      <c r="D894" s="19" t="s">
        <v>10004</v>
      </c>
      <c r="E894" s="70">
        <v>9.9</v>
      </c>
      <c r="F894" s="71"/>
      <c r="G894" s="19" t="s">
        <v>12896</v>
      </c>
      <c r="H894" s="70">
        <v>8.0000000000000002E-3</v>
      </c>
      <c r="I894" s="70">
        <v>44.721612999999998</v>
      </c>
      <c r="J894" s="70">
        <v>21.245742</v>
      </c>
    </row>
    <row r="895" spans="1:10">
      <c r="A895" s="19" t="s">
        <v>12893</v>
      </c>
      <c r="B895" s="19" t="s">
        <v>12894</v>
      </c>
      <c r="C895" s="69" t="s">
        <v>12895</v>
      </c>
      <c r="D895" s="19" t="s">
        <v>10033</v>
      </c>
      <c r="E895" s="19" t="s">
        <v>10014</v>
      </c>
      <c r="F895" s="71"/>
      <c r="G895" s="19" t="s">
        <v>12896</v>
      </c>
      <c r="H895" s="70">
        <v>2E-3</v>
      </c>
      <c r="I895" s="70">
        <v>44.721612999999998</v>
      </c>
      <c r="J895" s="70">
        <v>21.245742</v>
      </c>
    </row>
    <row r="896" spans="1:10">
      <c r="A896" s="19" t="s">
        <v>12897</v>
      </c>
      <c r="B896" s="19" t="s">
        <v>12898</v>
      </c>
      <c r="C896" s="69" t="s">
        <v>12899</v>
      </c>
      <c r="D896" s="19" t="s">
        <v>10004</v>
      </c>
      <c r="E896" s="70">
        <v>2.36</v>
      </c>
      <c r="F896" s="71"/>
      <c r="G896" s="19" t="s">
        <v>12900</v>
      </c>
      <c r="H896" s="70">
        <v>1.0999999999999999E-2</v>
      </c>
      <c r="I896" s="70">
        <v>46.368918999999998</v>
      </c>
      <c r="J896" s="70">
        <v>15.077636999999999</v>
      </c>
    </row>
    <row r="897" spans="1:10">
      <c r="A897" s="19" t="s">
        <v>12901</v>
      </c>
      <c r="B897" s="19" t="s">
        <v>12902</v>
      </c>
      <c r="C897" s="69" t="s">
        <v>12903</v>
      </c>
      <c r="D897" s="19" t="s">
        <v>10033</v>
      </c>
      <c r="E897" s="19" t="s">
        <v>10014</v>
      </c>
      <c r="F897" s="71"/>
      <c r="G897" s="19" t="s">
        <v>12904</v>
      </c>
      <c r="H897" s="70">
        <v>2.8000000000000001E-2</v>
      </c>
      <c r="I897" s="70">
        <v>-26.312145999999998</v>
      </c>
      <c r="J897" s="70">
        <v>29.352647000000001</v>
      </c>
    </row>
    <row r="898" spans="1:10">
      <c r="A898" s="19" t="s">
        <v>12905</v>
      </c>
      <c r="B898" s="19" t="s">
        <v>12906</v>
      </c>
      <c r="C898" s="69" t="s">
        <v>12907</v>
      </c>
      <c r="D898" s="19" t="s">
        <v>10013</v>
      </c>
      <c r="E898" s="19" t="s">
        <v>10014</v>
      </c>
      <c r="F898" s="71"/>
      <c r="G898" s="19" t="s">
        <v>12908</v>
      </c>
      <c r="H898" s="19" t="s">
        <v>10066</v>
      </c>
      <c r="I898" s="70">
        <v>-25.834028</v>
      </c>
      <c r="J898" s="70">
        <v>29.987777999999999</v>
      </c>
    </row>
    <row r="899" spans="1:10">
      <c r="A899" s="19" t="s">
        <v>12905</v>
      </c>
      <c r="B899" s="19" t="s">
        <v>12906</v>
      </c>
      <c r="C899" s="69" t="s">
        <v>12907</v>
      </c>
      <c r="D899" s="19" t="s">
        <v>10004</v>
      </c>
      <c r="E899" s="70">
        <v>2.65</v>
      </c>
      <c r="F899" s="71"/>
      <c r="G899" s="19" t="s">
        <v>12908</v>
      </c>
      <c r="H899" s="70">
        <v>2E-3</v>
      </c>
      <c r="I899" s="70">
        <v>-25.834028</v>
      </c>
      <c r="J899" s="70">
        <v>29.987777999999999</v>
      </c>
    </row>
    <row r="900" spans="1:10">
      <c r="A900" s="19" t="s">
        <v>12909</v>
      </c>
      <c r="B900" s="19" t="s">
        <v>12910</v>
      </c>
      <c r="C900" s="69" t="s">
        <v>12911</v>
      </c>
      <c r="D900" s="19" t="s">
        <v>10033</v>
      </c>
      <c r="E900" s="19" t="s">
        <v>10014</v>
      </c>
      <c r="F900" s="71"/>
      <c r="G900" s="19" t="s">
        <v>12912</v>
      </c>
      <c r="H900" s="70">
        <v>3.5000000000000003E-2</v>
      </c>
      <c r="I900" s="70">
        <v>-22.902867799999999</v>
      </c>
      <c r="J900" s="70">
        <v>29.431865800000001</v>
      </c>
    </row>
    <row r="901" spans="1:10">
      <c r="A901" s="19" t="s">
        <v>12913</v>
      </c>
      <c r="B901" s="19" t="s">
        <v>12914</v>
      </c>
      <c r="C901" s="69" t="s">
        <v>12915</v>
      </c>
      <c r="D901" s="19" t="s">
        <v>10033</v>
      </c>
      <c r="E901" s="19" t="s">
        <v>10014</v>
      </c>
      <c r="F901" s="71"/>
      <c r="G901" s="19" t="s">
        <v>12916</v>
      </c>
      <c r="H901" s="70">
        <v>1.7000000000000001E-2</v>
      </c>
      <c r="I901" s="70">
        <v>-26.107386000000002</v>
      </c>
      <c r="J901" s="70">
        <v>29.636520000000001</v>
      </c>
    </row>
    <row r="902" spans="1:10">
      <c r="A902" s="19" t="s">
        <v>12917</v>
      </c>
      <c r="B902" s="19" t="s">
        <v>12918</v>
      </c>
      <c r="C902" s="69" t="s">
        <v>12919</v>
      </c>
      <c r="D902" s="19" t="s">
        <v>10013</v>
      </c>
      <c r="E902" s="19" t="s">
        <v>10014</v>
      </c>
      <c r="F902" s="71"/>
      <c r="G902" s="19" t="s">
        <v>12920</v>
      </c>
      <c r="H902" s="70">
        <v>1.0999999999999999E-2</v>
      </c>
      <c r="I902" s="70">
        <v>-26</v>
      </c>
      <c r="J902" s="70">
        <v>27.545832999999998</v>
      </c>
    </row>
    <row r="903" spans="1:10">
      <c r="A903" s="19" t="s">
        <v>12921</v>
      </c>
      <c r="B903" s="19" t="s">
        <v>12922</v>
      </c>
      <c r="C903" s="69" t="s">
        <v>12923</v>
      </c>
      <c r="D903" s="19" t="s">
        <v>10013</v>
      </c>
      <c r="E903" s="19" t="s">
        <v>10014</v>
      </c>
      <c r="F903" s="71"/>
      <c r="G903" s="19" t="s">
        <v>12924</v>
      </c>
      <c r="H903" s="70">
        <v>1E-3</v>
      </c>
      <c r="I903" s="70">
        <v>-26.371953399999999</v>
      </c>
      <c r="J903" s="70">
        <v>29.705565499999999</v>
      </c>
    </row>
    <row r="904" spans="1:10">
      <c r="A904" s="19" t="s">
        <v>12925</v>
      </c>
      <c r="B904" s="19" t="s">
        <v>12926</v>
      </c>
      <c r="C904" s="69" t="s">
        <v>12927</v>
      </c>
      <c r="D904" s="19" t="s">
        <v>10004</v>
      </c>
      <c r="E904" s="70">
        <v>5.5</v>
      </c>
      <c r="F904" s="71"/>
      <c r="G904" s="19" t="s">
        <v>12904</v>
      </c>
      <c r="H904" s="70">
        <v>2.5999999999999999E-2</v>
      </c>
      <c r="I904" s="70">
        <v>-26.562832</v>
      </c>
      <c r="J904" s="70">
        <v>29.199815000000001</v>
      </c>
    </row>
    <row r="905" spans="1:10">
      <c r="A905" s="19" t="s">
        <v>12928</v>
      </c>
      <c r="B905" s="19" t="s">
        <v>12929</v>
      </c>
      <c r="C905" s="69" t="s">
        <v>12930</v>
      </c>
      <c r="D905" s="19" t="s">
        <v>10013</v>
      </c>
      <c r="E905" s="19" t="s">
        <v>10014</v>
      </c>
      <c r="F905" s="71"/>
      <c r="G905" s="19" t="s">
        <v>12931</v>
      </c>
      <c r="H905" s="70">
        <v>2.4E-2</v>
      </c>
      <c r="I905" s="70">
        <v>-26.460571999999999</v>
      </c>
      <c r="J905" s="70">
        <v>29.733187999999998</v>
      </c>
    </row>
    <row r="906" spans="1:10">
      <c r="A906" s="19" t="s">
        <v>12932</v>
      </c>
      <c r="B906" s="19" t="s">
        <v>12933</v>
      </c>
      <c r="C906" s="69" t="s">
        <v>12934</v>
      </c>
      <c r="D906" s="19" t="s">
        <v>10004</v>
      </c>
      <c r="E906" s="19" t="s">
        <v>10014</v>
      </c>
      <c r="F906" s="71"/>
      <c r="G906" s="19" t="s">
        <v>12916</v>
      </c>
      <c r="H906" s="70">
        <v>3.0000000000000001E-3</v>
      </c>
      <c r="I906" s="70">
        <v>-26.218932110000001</v>
      </c>
      <c r="J906" s="70">
        <v>29.78208549</v>
      </c>
    </row>
    <row r="907" spans="1:10">
      <c r="A907" s="19" t="s">
        <v>12935</v>
      </c>
      <c r="B907" s="19" t="s">
        <v>12936</v>
      </c>
      <c r="C907" s="69" t="s">
        <v>12937</v>
      </c>
      <c r="D907" s="19" t="s">
        <v>10033</v>
      </c>
      <c r="E907" s="19" t="s">
        <v>10014</v>
      </c>
      <c r="F907" s="71"/>
      <c r="G907" s="19" t="s">
        <v>12938</v>
      </c>
      <c r="H907" s="70">
        <v>7.0000000000000001E-3</v>
      </c>
      <c r="I907" s="70">
        <v>-26.188580200000001</v>
      </c>
      <c r="J907" s="70">
        <v>28.6517105</v>
      </c>
    </row>
    <row r="908" spans="1:10">
      <c r="A908" s="19" t="s">
        <v>12939</v>
      </c>
      <c r="B908" s="19" t="s">
        <v>12940</v>
      </c>
      <c r="C908" s="69" t="s">
        <v>12941</v>
      </c>
      <c r="D908" s="19" t="s">
        <v>10004</v>
      </c>
      <c r="E908" s="70">
        <v>4.2</v>
      </c>
      <c r="F908" s="71"/>
      <c r="G908" s="19" t="s">
        <v>12942</v>
      </c>
      <c r="H908" s="70">
        <v>3.6999999999999998E-2</v>
      </c>
      <c r="I908" s="70">
        <v>-26.223714999999999</v>
      </c>
      <c r="J908" s="70">
        <v>29.298358</v>
      </c>
    </row>
    <row r="909" spans="1:10">
      <c r="A909" s="19" t="s">
        <v>12943</v>
      </c>
      <c r="B909" s="19" t="s">
        <v>12944</v>
      </c>
      <c r="C909" s="69" t="s">
        <v>12945</v>
      </c>
      <c r="D909" s="19" t="s">
        <v>10004</v>
      </c>
      <c r="E909" s="70">
        <v>3.22</v>
      </c>
      <c r="F909" s="71"/>
      <c r="G909" s="19" t="s">
        <v>12946</v>
      </c>
      <c r="H909" s="70">
        <v>1.4999999999999999E-2</v>
      </c>
      <c r="I909" s="70">
        <v>-26.103398800000001</v>
      </c>
      <c r="J909" s="70">
        <v>29.407281999999999</v>
      </c>
    </row>
    <row r="910" spans="1:10">
      <c r="A910" s="19" t="s">
        <v>12947</v>
      </c>
      <c r="B910" s="19" t="s">
        <v>12948</v>
      </c>
      <c r="C910" s="69" t="s">
        <v>12949</v>
      </c>
      <c r="D910" s="19" t="s">
        <v>10004</v>
      </c>
      <c r="E910" s="70">
        <v>6.6</v>
      </c>
      <c r="F910" s="71"/>
      <c r="G910" s="19" t="s">
        <v>12950</v>
      </c>
      <c r="H910" s="70">
        <v>2.3E-2</v>
      </c>
      <c r="I910" s="70">
        <v>-26.099720000000001</v>
      </c>
      <c r="J910" s="70">
        <v>29.073160000000001</v>
      </c>
    </row>
    <row r="911" spans="1:10">
      <c r="A911" s="19" t="s">
        <v>12951</v>
      </c>
      <c r="B911" s="19" t="s">
        <v>12952</v>
      </c>
      <c r="C911" s="69" t="s">
        <v>12953</v>
      </c>
      <c r="D911" s="19" t="s">
        <v>10033</v>
      </c>
      <c r="E911" s="19" t="s">
        <v>10014</v>
      </c>
      <c r="F911" s="71"/>
      <c r="G911" s="19" t="s">
        <v>12954</v>
      </c>
      <c r="H911" s="70">
        <v>6.2E-2</v>
      </c>
      <c r="I911" s="70">
        <v>-22.881211</v>
      </c>
      <c r="J911" s="70">
        <v>29.661588999999999</v>
      </c>
    </row>
    <row r="912" spans="1:10">
      <c r="A912" s="19" t="s">
        <v>12955</v>
      </c>
      <c r="B912" s="19" t="s">
        <v>12956</v>
      </c>
      <c r="C912" s="69" t="s">
        <v>12957</v>
      </c>
      <c r="D912" s="19" t="s">
        <v>10004</v>
      </c>
      <c r="E912" s="70">
        <v>2.59</v>
      </c>
      <c r="F912" s="71"/>
      <c r="G912" s="19" t="s">
        <v>12946</v>
      </c>
      <c r="H912" s="70">
        <v>1.2E-2</v>
      </c>
      <c r="I912" s="70">
        <v>-25.960978999999998</v>
      </c>
      <c r="J912" s="70">
        <v>29.185449999999999</v>
      </c>
    </row>
    <row r="913" spans="1:10">
      <c r="A913" s="19" t="s">
        <v>12958</v>
      </c>
      <c r="B913" s="19" t="s">
        <v>12959</v>
      </c>
      <c r="C913" s="69" t="s">
        <v>12960</v>
      </c>
      <c r="D913" s="19" t="s">
        <v>10004</v>
      </c>
      <c r="E913" s="70">
        <v>56.52</v>
      </c>
      <c r="F913" s="71"/>
      <c r="G913" s="19" t="s">
        <v>12961</v>
      </c>
      <c r="H913" s="70">
        <v>0.19900000000000001</v>
      </c>
      <c r="I913" s="70">
        <v>-23.657140999999999</v>
      </c>
      <c r="J913" s="70">
        <v>27.566687000000002</v>
      </c>
    </row>
    <row r="914" spans="1:10">
      <c r="A914" s="19" t="s">
        <v>12962</v>
      </c>
      <c r="B914" s="19" t="s">
        <v>12963</v>
      </c>
      <c r="C914" s="69" t="s">
        <v>12964</v>
      </c>
      <c r="D914" s="19" t="s">
        <v>10037</v>
      </c>
      <c r="E914" s="19" t="s">
        <v>10014</v>
      </c>
      <c r="F914" s="71"/>
      <c r="G914" s="19" t="s">
        <v>12965</v>
      </c>
      <c r="H914" s="70">
        <v>1.0999999999999999E-2</v>
      </c>
      <c r="I914" s="70">
        <v>-26.198133800000001</v>
      </c>
      <c r="J914" s="70">
        <v>29.723068300000001</v>
      </c>
    </row>
    <row r="915" spans="1:10">
      <c r="A915" s="19" t="s">
        <v>12966</v>
      </c>
      <c r="B915" s="19" t="s">
        <v>12967</v>
      </c>
      <c r="C915" s="69" t="s">
        <v>12968</v>
      </c>
      <c r="D915" s="19" t="s">
        <v>10004</v>
      </c>
      <c r="E915" s="70">
        <v>4.7</v>
      </c>
      <c r="F915" s="71"/>
      <c r="G915" s="19" t="s">
        <v>12904</v>
      </c>
      <c r="H915" s="70">
        <v>4.2999999999999997E-2</v>
      </c>
      <c r="I915" s="70">
        <v>-26.581453</v>
      </c>
      <c r="J915" s="70">
        <v>29.145008000000001</v>
      </c>
    </row>
    <row r="916" spans="1:10">
      <c r="A916" s="19" t="s">
        <v>12969</v>
      </c>
      <c r="B916" s="19" t="s">
        <v>12970</v>
      </c>
      <c r="C916" s="69" t="s">
        <v>12971</v>
      </c>
      <c r="D916" s="19" t="s">
        <v>10004</v>
      </c>
      <c r="E916" s="70">
        <v>4.76</v>
      </c>
      <c r="F916" s="71"/>
      <c r="G916" s="19" t="s">
        <v>12972</v>
      </c>
      <c r="H916" s="70">
        <v>1.7999999999999999E-2</v>
      </c>
      <c r="I916" s="70">
        <v>-26.108682999999999</v>
      </c>
      <c r="J916" s="70">
        <v>29.230581000000001</v>
      </c>
    </row>
    <row r="917" spans="1:10">
      <c r="A917" s="19" t="s">
        <v>12973</v>
      </c>
      <c r="B917" s="19" t="s">
        <v>12974</v>
      </c>
      <c r="C917" s="69" t="s">
        <v>12975</v>
      </c>
      <c r="D917" s="19" t="s">
        <v>10004</v>
      </c>
      <c r="E917" s="70">
        <v>3.67</v>
      </c>
      <c r="F917" s="71"/>
      <c r="G917" s="19" t="s">
        <v>12946</v>
      </c>
      <c r="H917" s="70">
        <v>1.2999999999999999E-2</v>
      </c>
      <c r="I917" s="70">
        <v>-26.435276200000001</v>
      </c>
      <c r="J917" s="70">
        <v>29.208912000000002</v>
      </c>
    </row>
    <row r="918" spans="1:10">
      <c r="A918" s="19" t="s">
        <v>12976</v>
      </c>
      <c r="B918" s="19" t="s">
        <v>12977</v>
      </c>
      <c r="C918" s="69" t="s">
        <v>12978</v>
      </c>
      <c r="D918" s="19" t="s">
        <v>10004</v>
      </c>
      <c r="E918" s="70">
        <v>6</v>
      </c>
      <c r="F918" s="71"/>
      <c r="G918" s="19" t="s">
        <v>12979</v>
      </c>
      <c r="H918" s="70">
        <v>2.1000000000000001E-2</v>
      </c>
      <c r="I918" s="70">
        <v>-26.026458000000002</v>
      </c>
      <c r="J918" s="70">
        <v>28.8783183</v>
      </c>
    </row>
    <row r="919" spans="1:10">
      <c r="A919" s="19" t="s">
        <v>12980</v>
      </c>
      <c r="B919" s="19" t="s">
        <v>12981</v>
      </c>
      <c r="C919" s="69" t="s">
        <v>12982</v>
      </c>
      <c r="D919" s="19" t="s">
        <v>10004</v>
      </c>
      <c r="E919" s="70">
        <v>0.83</v>
      </c>
      <c r="F919" s="71"/>
      <c r="G919" s="19" t="s">
        <v>12983</v>
      </c>
      <c r="H919" s="70">
        <v>3.0000000000000001E-3</v>
      </c>
      <c r="I919" s="70">
        <v>-26.039752</v>
      </c>
      <c r="J919" s="70">
        <v>28.968454999999999</v>
      </c>
    </row>
    <row r="920" spans="1:10">
      <c r="A920" s="19" t="s">
        <v>12984</v>
      </c>
      <c r="B920" s="19" t="s">
        <v>12985</v>
      </c>
      <c r="C920" s="69" t="s">
        <v>12986</v>
      </c>
      <c r="D920" s="19" t="s">
        <v>10004</v>
      </c>
      <c r="E920" s="70">
        <v>5.5</v>
      </c>
      <c r="F920" s="71"/>
      <c r="G920" s="19" t="s">
        <v>12987</v>
      </c>
      <c r="H920" s="70">
        <v>3.7999999999999999E-2</v>
      </c>
      <c r="I920" s="70">
        <v>-26.124001</v>
      </c>
      <c r="J920" s="70">
        <v>29.003423999999999</v>
      </c>
    </row>
    <row r="921" spans="1:10">
      <c r="A921" s="19" t="s">
        <v>12988</v>
      </c>
      <c r="B921" s="19" t="s">
        <v>12989</v>
      </c>
      <c r="C921" s="69" t="s">
        <v>12990</v>
      </c>
      <c r="D921" s="19" t="s">
        <v>10004</v>
      </c>
      <c r="E921" s="70">
        <v>2.15</v>
      </c>
      <c r="F921" s="71"/>
      <c r="G921" s="19" t="s">
        <v>12946</v>
      </c>
      <c r="H921" s="70">
        <v>8.0000000000000002E-3</v>
      </c>
      <c r="I921" s="70">
        <v>-25.926242999999999</v>
      </c>
      <c r="J921" s="70">
        <v>29.155635</v>
      </c>
    </row>
    <row r="922" spans="1:10">
      <c r="A922" s="19" t="s">
        <v>12988</v>
      </c>
      <c r="B922" s="19" t="s">
        <v>12989</v>
      </c>
      <c r="C922" s="69" t="s">
        <v>12990</v>
      </c>
      <c r="D922" s="19" t="s">
        <v>10033</v>
      </c>
      <c r="E922" s="19" t="s">
        <v>10014</v>
      </c>
      <c r="F922" s="71"/>
      <c r="G922" s="19" t="s">
        <v>12946</v>
      </c>
      <c r="H922" s="70">
        <v>1.6E-2</v>
      </c>
      <c r="I922" s="70">
        <v>-25.926242999999999</v>
      </c>
      <c r="J922" s="70">
        <v>29.155635</v>
      </c>
    </row>
    <row r="923" spans="1:10">
      <c r="A923" s="19" t="s">
        <v>12991</v>
      </c>
      <c r="B923" s="19" t="s">
        <v>12992</v>
      </c>
      <c r="C923" s="69" t="s">
        <v>12993</v>
      </c>
      <c r="D923" s="19" t="s">
        <v>10004</v>
      </c>
      <c r="E923" s="70">
        <v>7.85</v>
      </c>
      <c r="F923" s="71"/>
      <c r="G923" s="19" t="s">
        <v>12987</v>
      </c>
      <c r="H923" s="70">
        <v>2.8000000000000001E-2</v>
      </c>
      <c r="I923" s="70">
        <v>-25.991333000000001</v>
      </c>
      <c r="J923" s="70">
        <v>29.061537000000001</v>
      </c>
    </row>
    <row r="924" spans="1:10">
      <c r="A924" s="19" t="s">
        <v>12994</v>
      </c>
      <c r="B924" s="19" t="s">
        <v>12995</v>
      </c>
      <c r="C924" s="69" t="s">
        <v>12996</v>
      </c>
      <c r="D924" s="19" t="s">
        <v>10004</v>
      </c>
      <c r="E924" s="19" t="s">
        <v>10014</v>
      </c>
      <c r="F924" s="71"/>
      <c r="G924" s="19" t="s">
        <v>12997</v>
      </c>
      <c r="H924" s="70">
        <v>1.0999999999999999E-2</v>
      </c>
      <c r="I924" s="70">
        <v>-26.0999993</v>
      </c>
      <c r="J924" s="70">
        <v>29.424578199999999</v>
      </c>
    </row>
    <row r="925" spans="1:10">
      <c r="A925" s="19" t="s">
        <v>12998</v>
      </c>
      <c r="B925" s="19" t="s">
        <v>12999</v>
      </c>
      <c r="C925" s="69" t="s">
        <v>13000</v>
      </c>
      <c r="D925" s="19" t="s">
        <v>10033</v>
      </c>
      <c r="E925" s="19" t="s">
        <v>10014</v>
      </c>
      <c r="F925" s="71"/>
      <c r="G925" s="19" t="s">
        <v>12916</v>
      </c>
      <c r="H925" s="70">
        <v>8.0000000000000002E-3</v>
      </c>
      <c r="I925" s="70">
        <v>-26.34233</v>
      </c>
      <c r="J925" s="70">
        <v>29.509050999999999</v>
      </c>
    </row>
    <row r="926" spans="1:10">
      <c r="A926" s="19" t="s">
        <v>13001</v>
      </c>
      <c r="B926" s="19" t="s">
        <v>13002</v>
      </c>
      <c r="C926" s="69" t="s">
        <v>13003</v>
      </c>
      <c r="D926" s="19" t="s">
        <v>10033</v>
      </c>
      <c r="E926" s="19" t="s">
        <v>10014</v>
      </c>
      <c r="F926" s="71"/>
      <c r="G926" s="19" t="s">
        <v>13004</v>
      </c>
      <c r="H926" s="70">
        <v>2E-3</v>
      </c>
      <c r="I926" s="70">
        <v>-26.166422000000001</v>
      </c>
      <c r="J926" s="70">
        <v>30.015778000000001</v>
      </c>
    </row>
    <row r="927" spans="1:10">
      <c r="A927" s="19" t="s">
        <v>13005</v>
      </c>
      <c r="B927" s="19" t="s">
        <v>13006</v>
      </c>
      <c r="C927" s="69" t="s">
        <v>13007</v>
      </c>
      <c r="D927" s="19" t="s">
        <v>10004</v>
      </c>
      <c r="E927" s="70">
        <v>5</v>
      </c>
      <c r="F927" s="71"/>
      <c r="G927" s="19" t="s">
        <v>13008</v>
      </c>
      <c r="H927" s="70">
        <v>1.6E-2</v>
      </c>
      <c r="I927" s="70">
        <v>-26.225784999999998</v>
      </c>
      <c r="J927" s="70">
        <v>29.136044999999999</v>
      </c>
    </row>
    <row r="928" spans="1:10">
      <c r="A928" s="19" t="s">
        <v>13009</v>
      </c>
      <c r="B928" s="19" t="s">
        <v>13010</v>
      </c>
      <c r="C928" s="69" t="s">
        <v>13011</v>
      </c>
      <c r="D928" s="19" t="s">
        <v>10004</v>
      </c>
      <c r="E928" s="70">
        <v>3.71</v>
      </c>
      <c r="F928" s="71"/>
      <c r="G928" s="19" t="s">
        <v>12961</v>
      </c>
      <c r="H928" s="70">
        <v>3.0000000000000001E-3</v>
      </c>
      <c r="I928" s="70">
        <v>-26.173349300000002</v>
      </c>
      <c r="J928" s="70">
        <v>28.727997500000001</v>
      </c>
    </row>
    <row r="929" spans="1:10">
      <c r="A929" s="19" t="s">
        <v>13012</v>
      </c>
      <c r="B929" s="19" t="s">
        <v>13013</v>
      </c>
      <c r="C929" s="69" t="s">
        <v>13014</v>
      </c>
      <c r="D929" s="19" t="s">
        <v>10033</v>
      </c>
      <c r="E929" s="19" t="s">
        <v>10014</v>
      </c>
      <c r="F929" s="71"/>
      <c r="G929" s="19" t="s">
        <v>13015</v>
      </c>
      <c r="H929" s="70">
        <v>1.7000000000000001E-2</v>
      </c>
      <c r="I929" s="70">
        <v>-26.28792</v>
      </c>
      <c r="J929" s="70">
        <v>28.941666999999999</v>
      </c>
    </row>
    <row r="930" spans="1:10">
      <c r="A930" s="19" t="s">
        <v>13016</v>
      </c>
      <c r="B930" s="19" t="s">
        <v>13017</v>
      </c>
      <c r="C930" s="69" t="s">
        <v>13018</v>
      </c>
      <c r="D930" s="19" t="s">
        <v>10004</v>
      </c>
      <c r="E930" s="70">
        <v>5.44</v>
      </c>
      <c r="F930" s="71"/>
      <c r="G930" s="19" t="s">
        <v>13019</v>
      </c>
      <c r="H930" s="70">
        <v>1.9E-2</v>
      </c>
      <c r="I930" s="70">
        <v>-25.794458299999999</v>
      </c>
      <c r="J930" s="70">
        <v>29.735704200000001</v>
      </c>
    </row>
    <row r="931" spans="1:10">
      <c r="A931" s="19" t="s">
        <v>13020</v>
      </c>
      <c r="B931" s="19" t="s">
        <v>13021</v>
      </c>
      <c r="C931" s="69" t="s">
        <v>13022</v>
      </c>
      <c r="D931" s="19" t="s">
        <v>10033</v>
      </c>
      <c r="E931" s="19" t="s">
        <v>10014</v>
      </c>
      <c r="F931" s="71"/>
      <c r="G931" s="19" t="s">
        <v>13023</v>
      </c>
      <c r="H931" s="70">
        <v>3.0000000000000001E-3</v>
      </c>
      <c r="I931" s="70">
        <v>-22.7999984</v>
      </c>
      <c r="J931" s="70">
        <v>29.914172600000001</v>
      </c>
    </row>
    <row r="932" spans="1:10">
      <c r="A932" s="19" t="s">
        <v>13020</v>
      </c>
      <c r="B932" s="19" t="s">
        <v>13021</v>
      </c>
      <c r="C932" s="69" t="s">
        <v>13022</v>
      </c>
      <c r="D932" s="19" t="s">
        <v>10033</v>
      </c>
      <c r="E932" s="19" t="s">
        <v>10014</v>
      </c>
      <c r="F932" s="71"/>
      <c r="G932" s="19" t="s">
        <v>13023</v>
      </c>
      <c r="H932" s="70">
        <v>1E-3</v>
      </c>
      <c r="I932" s="70">
        <v>-22.7999984</v>
      </c>
      <c r="J932" s="70">
        <v>29.914172600000001</v>
      </c>
    </row>
    <row r="933" spans="1:10">
      <c r="A933" s="19" t="s">
        <v>13024</v>
      </c>
      <c r="B933" s="19" t="s">
        <v>13025</v>
      </c>
      <c r="C933" s="69" t="s">
        <v>13026</v>
      </c>
      <c r="D933" s="19" t="s">
        <v>10004</v>
      </c>
      <c r="E933" s="70">
        <v>0.27</v>
      </c>
      <c r="F933" s="71"/>
      <c r="G933" s="19" t="s">
        <v>13027</v>
      </c>
      <c r="H933" s="70">
        <v>0</v>
      </c>
      <c r="I933" s="70">
        <v>-26.225642300000001</v>
      </c>
      <c r="J933" s="70">
        <v>28.6929835</v>
      </c>
    </row>
    <row r="934" spans="1:10">
      <c r="A934" s="19" t="s">
        <v>13028</v>
      </c>
      <c r="B934" s="19" t="s">
        <v>13029</v>
      </c>
      <c r="C934" s="69" t="s">
        <v>13030</v>
      </c>
      <c r="D934" s="19" t="s">
        <v>10004</v>
      </c>
      <c r="E934" s="70">
        <v>6.16</v>
      </c>
      <c r="F934" s="71"/>
      <c r="G934" s="19" t="s">
        <v>12908</v>
      </c>
      <c r="H934" s="70">
        <v>3.5000000000000003E-2</v>
      </c>
      <c r="I934" s="70">
        <v>-26.263449999999999</v>
      </c>
      <c r="J934" s="70">
        <v>29.126809999999999</v>
      </c>
    </row>
    <row r="935" spans="1:10">
      <c r="A935" s="19" t="s">
        <v>13028</v>
      </c>
      <c r="B935" s="19" t="s">
        <v>13029</v>
      </c>
      <c r="C935" s="69" t="s">
        <v>13030</v>
      </c>
      <c r="D935" s="19" t="s">
        <v>10033</v>
      </c>
      <c r="E935" s="19" t="s">
        <v>10014</v>
      </c>
      <c r="F935" s="71"/>
      <c r="G935" s="19" t="s">
        <v>12908</v>
      </c>
      <c r="H935" s="70">
        <v>1.9E-2</v>
      </c>
      <c r="I935" s="70">
        <v>-26.263449999999999</v>
      </c>
      <c r="J935" s="70">
        <v>29.126809999999999</v>
      </c>
    </row>
    <row r="936" spans="1:10">
      <c r="A936" s="19" t="s">
        <v>13031</v>
      </c>
      <c r="B936" s="19" t="s">
        <v>13032</v>
      </c>
      <c r="C936" s="69" t="s">
        <v>13033</v>
      </c>
      <c r="D936" s="19" t="s">
        <v>10004</v>
      </c>
      <c r="E936" s="70">
        <v>2</v>
      </c>
      <c r="F936" s="71"/>
      <c r="G936" s="19" t="s">
        <v>12983</v>
      </c>
      <c r="H936" s="70">
        <v>7.0000000000000001E-3</v>
      </c>
      <c r="I936" s="70">
        <v>-26.170501999999999</v>
      </c>
      <c r="J936" s="70">
        <v>28.854372099999999</v>
      </c>
    </row>
    <row r="937" spans="1:10">
      <c r="A937" s="19" t="s">
        <v>13034</v>
      </c>
      <c r="B937" s="19" t="s">
        <v>13035</v>
      </c>
      <c r="C937" s="69" t="s">
        <v>13036</v>
      </c>
      <c r="D937" s="19" t="s">
        <v>10004</v>
      </c>
      <c r="E937" s="70">
        <v>3.59</v>
      </c>
      <c r="F937" s="71"/>
      <c r="G937" s="19" t="s">
        <v>13037</v>
      </c>
      <c r="H937" s="70">
        <v>3.0000000000000001E-3</v>
      </c>
      <c r="I937" s="70">
        <v>-26.13625</v>
      </c>
      <c r="J937" s="70">
        <v>29.317149000000001</v>
      </c>
    </row>
    <row r="938" spans="1:10">
      <c r="A938" s="19" t="s">
        <v>13038</v>
      </c>
      <c r="B938" s="19" t="s">
        <v>13039</v>
      </c>
      <c r="C938" s="69" t="s">
        <v>13040</v>
      </c>
      <c r="D938" s="19" t="s">
        <v>10004</v>
      </c>
      <c r="E938" s="70">
        <v>5</v>
      </c>
      <c r="F938" s="71"/>
      <c r="G938" s="19" t="s">
        <v>13008</v>
      </c>
      <c r="H938" s="70">
        <v>4.5999999999999999E-2</v>
      </c>
      <c r="I938" s="70">
        <v>-26.740050329999999</v>
      </c>
      <c r="J938" s="70">
        <v>29.309011030000001</v>
      </c>
    </row>
    <row r="939" spans="1:10">
      <c r="A939" s="19" t="s">
        <v>13041</v>
      </c>
      <c r="B939" s="19" t="s">
        <v>13042</v>
      </c>
      <c r="C939" s="69" t="s">
        <v>13043</v>
      </c>
      <c r="D939" s="19" t="s">
        <v>10004</v>
      </c>
      <c r="E939" s="19" t="s">
        <v>10014</v>
      </c>
      <c r="F939" s="71"/>
      <c r="G939" s="19" t="s">
        <v>13044</v>
      </c>
      <c r="H939" s="70">
        <v>4.2000000000000003E-2</v>
      </c>
      <c r="I939" s="70">
        <v>-25.905292899999999</v>
      </c>
      <c r="J939" s="70">
        <v>28.9732141</v>
      </c>
    </row>
    <row r="940" spans="1:10">
      <c r="A940" s="19" t="s">
        <v>13045</v>
      </c>
      <c r="B940" s="19" t="s">
        <v>13046</v>
      </c>
      <c r="C940" s="69" t="s">
        <v>13047</v>
      </c>
      <c r="D940" s="19" t="s">
        <v>10004</v>
      </c>
      <c r="E940" s="70">
        <v>17</v>
      </c>
      <c r="F940" s="71"/>
      <c r="G940" s="19" t="s">
        <v>13008</v>
      </c>
      <c r="H940" s="70">
        <v>0.06</v>
      </c>
      <c r="I940" s="70">
        <v>-26.720357199999999</v>
      </c>
      <c r="J940" s="70">
        <v>27.959780599999998</v>
      </c>
    </row>
    <row r="941" spans="1:10">
      <c r="A941" s="19" t="s">
        <v>13048</v>
      </c>
      <c r="B941" s="19" t="s">
        <v>13049</v>
      </c>
      <c r="C941" s="69" t="s">
        <v>13050</v>
      </c>
      <c r="D941" s="19" t="s">
        <v>10004</v>
      </c>
      <c r="E941" s="70">
        <v>4.57</v>
      </c>
      <c r="F941" s="71"/>
      <c r="G941" s="19" t="s">
        <v>13037</v>
      </c>
      <c r="H941" s="70">
        <v>4.0000000000000001E-3</v>
      </c>
      <c r="I941" s="70">
        <v>-25.694582</v>
      </c>
      <c r="J941" s="70">
        <v>30.013850999999999</v>
      </c>
    </row>
    <row r="942" spans="1:10">
      <c r="A942" s="19" t="s">
        <v>13051</v>
      </c>
      <c r="B942" s="19" t="s">
        <v>13052</v>
      </c>
      <c r="C942" s="69" t="s">
        <v>13053</v>
      </c>
      <c r="D942" s="19" t="s">
        <v>10016</v>
      </c>
      <c r="E942" s="70">
        <v>11</v>
      </c>
      <c r="F942" s="71"/>
      <c r="G942" s="19" t="s">
        <v>13054</v>
      </c>
      <c r="H942" s="70">
        <v>8.4000000000000005E-2</v>
      </c>
      <c r="I942" s="70">
        <v>-26.0048466</v>
      </c>
      <c r="J942" s="70">
        <v>29.6114906</v>
      </c>
    </row>
    <row r="943" spans="1:10">
      <c r="A943" s="19" t="s">
        <v>13055</v>
      </c>
      <c r="B943" s="19" t="s">
        <v>13056</v>
      </c>
      <c r="C943" s="69" t="s">
        <v>13057</v>
      </c>
      <c r="D943" s="19" t="s">
        <v>10037</v>
      </c>
      <c r="E943" s="19" t="s">
        <v>10014</v>
      </c>
      <c r="F943" s="71"/>
      <c r="G943" s="19" t="s">
        <v>10322</v>
      </c>
      <c r="H943" s="70">
        <v>3.7999999999999999E-2</v>
      </c>
      <c r="I943" s="70">
        <v>-27.23</v>
      </c>
      <c r="J943" s="70">
        <v>29.723055559999999</v>
      </c>
    </row>
    <row r="944" spans="1:10">
      <c r="A944" s="19" t="s">
        <v>13058</v>
      </c>
      <c r="B944" s="19" t="s">
        <v>13059</v>
      </c>
      <c r="C944" s="69" t="s">
        <v>13060</v>
      </c>
      <c r="D944" s="19" t="s">
        <v>10016</v>
      </c>
      <c r="E944" s="70">
        <v>1.2</v>
      </c>
      <c r="F944" s="71"/>
      <c r="G944" s="19" t="s">
        <v>13061</v>
      </c>
      <c r="H944" s="70">
        <v>4.0000000000000001E-3</v>
      </c>
      <c r="I944" s="70">
        <v>-26.095267</v>
      </c>
      <c r="J944" s="70">
        <v>28.897542000000001</v>
      </c>
    </row>
    <row r="945" spans="1:10">
      <c r="A945" s="19" t="s">
        <v>13062</v>
      </c>
      <c r="B945" s="19" t="s">
        <v>13063</v>
      </c>
      <c r="C945" s="69" t="s">
        <v>13064</v>
      </c>
      <c r="D945" s="19" t="s">
        <v>10033</v>
      </c>
      <c r="E945" s="19" t="s">
        <v>10014</v>
      </c>
      <c r="F945" s="71"/>
      <c r="G945" s="19" t="s">
        <v>13065</v>
      </c>
      <c r="H945" s="19" t="s">
        <v>10066</v>
      </c>
      <c r="I945" s="70">
        <v>-27.022642999999999</v>
      </c>
      <c r="J945" s="70">
        <v>30.416540999999999</v>
      </c>
    </row>
    <row r="946" spans="1:10">
      <c r="A946" s="19" t="s">
        <v>13062</v>
      </c>
      <c r="B946" s="19" t="s">
        <v>13063</v>
      </c>
      <c r="C946" s="69" t="s">
        <v>13064</v>
      </c>
      <c r="D946" s="19" t="s">
        <v>10004</v>
      </c>
      <c r="E946" s="70">
        <v>2</v>
      </c>
      <c r="F946" s="71"/>
      <c r="G946" s="19" t="s">
        <v>13065</v>
      </c>
      <c r="H946" s="70">
        <v>2E-3</v>
      </c>
      <c r="I946" s="70">
        <v>-27.022642999999999</v>
      </c>
      <c r="J946" s="70">
        <v>30.416540999999999</v>
      </c>
    </row>
    <row r="947" spans="1:10">
      <c r="A947" s="19" t="s">
        <v>13066</v>
      </c>
      <c r="B947" s="19" t="s">
        <v>13067</v>
      </c>
      <c r="C947" s="69" t="s">
        <v>13068</v>
      </c>
      <c r="D947" s="19" t="s">
        <v>10004</v>
      </c>
      <c r="E947" s="70">
        <v>6.1</v>
      </c>
      <c r="F947" s="71"/>
      <c r="G947" s="19" t="s">
        <v>12904</v>
      </c>
      <c r="H947" s="70">
        <v>4.8000000000000001E-2</v>
      </c>
      <c r="I947" s="70">
        <v>-26.467510499999999</v>
      </c>
      <c r="J947" s="70">
        <v>29.0536435</v>
      </c>
    </row>
    <row r="948" spans="1:10">
      <c r="A948" s="19" t="s">
        <v>13069</v>
      </c>
      <c r="B948" s="19" t="s">
        <v>13070</v>
      </c>
      <c r="C948" s="69" t="s">
        <v>13071</v>
      </c>
      <c r="D948" s="19" t="s">
        <v>10033</v>
      </c>
      <c r="E948" s="19" t="s">
        <v>10014</v>
      </c>
      <c r="F948" s="71"/>
      <c r="G948" s="19" t="s">
        <v>13072</v>
      </c>
      <c r="H948" s="70">
        <v>2E-3</v>
      </c>
      <c r="I948" s="70">
        <v>-25.748450999999999</v>
      </c>
      <c r="J948" s="70">
        <v>29.538781</v>
      </c>
    </row>
    <row r="949" spans="1:10">
      <c r="A949" s="19" t="s">
        <v>13073</v>
      </c>
      <c r="B949" s="19" t="s">
        <v>13074</v>
      </c>
      <c r="C949" s="69" t="s">
        <v>13075</v>
      </c>
      <c r="D949" s="19" t="s">
        <v>10033</v>
      </c>
      <c r="E949" s="19" t="s">
        <v>10014</v>
      </c>
      <c r="F949" s="71"/>
      <c r="G949" s="19" t="s">
        <v>12983</v>
      </c>
      <c r="H949" s="70">
        <v>7.0000000000000001E-3</v>
      </c>
      <c r="I949" s="70">
        <v>-26.544352499999999</v>
      </c>
      <c r="J949" s="70">
        <v>29.3543868</v>
      </c>
    </row>
    <row r="950" spans="1:10">
      <c r="A950" s="19" t="s">
        <v>13076</v>
      </c>
      <c r="B950" s="19" t="s">
        <v>13077</v>
      </c>
      <c r="C950" s="69" t="s">
        <v>13078</v>
      </c>
      <c r="D950" s="19" t="s">
        <v>10016</v>
      </c>
      <c r="E950" s="70">
        <v>3</v>
      </c>
      <c r="F950" s="71"/>
      <c r="G950" s="19" t="s">
        <v>13079</v>
      </c>
      <c r="H950" s="70">
        <v>1.0999999999999999E-2</v>
      </c>
      <c r="I950" s="70">
        <v>-26.13373</v>
      </c>
      <c r="J950" s="70">
        <v>28.771158</v>
      </c>
    </row>
    <row r="951" spans="1:10">
      <c r="A951" s="19" t="s">
        <v>13080</v>
      </c>
      <c r="B951" s="19" t="s">
        <v>13081</v>
      </c>
      <c r="C951" s="69" t="s">
        <v>13082</v>
      </c>
      <c r="D951" s="19" t="s">
        <v>10004</v>
      </c>
      <c r="E951" s="70">
        <v>7.6</v>
      </c>
      <c r="F951" s="71"/>
      <c r="G951" s="19" t="s">
        <v>12904</v>
      </c>
      <c r="H951" s="70">
        <v>0.04</v>
      </c>
      <c r="I951" s="70">
        <v>-26.409753899999998</v>
      </c>
      <c r="J951" s="70">
        <v>29.201059600000001</v>
      </c>
    </row>
    <row r="952" spans="1:10">
      <c r="A952" s="19" t="s">
        <v>13083</v>
      </c>
      <c r="B952" s="19" t="s">
        <v>13084</v>
      </c>
      <c r="C952" s="69" t="s">
        <v>13085</v>
      </c>
      <c r="D952" s="19" t="s">
        <v>10013</v>
      </c>
      <c r="E952" s="19" t="s">
        <v>10014</v>
      </c>
      <c r="F952" s="71"/>
      <c r="G952" s="19" t="s">
        <v>13086</v>
      </c>
      <c r="H952" s="70">
        <v>4.0000000000000001E-3</v>
      </c>
      <c r="I952" s="70">
        <v>-23.663812</v>
      </c>
      <c r="J952" s="70">
        <v>27.486556</v>
      </c>
    </row>
    <row r="953" spans="1:10">
      <c r="A953" s="19" t="s">
        <v>13087</v>
      </c>
      <c r="B953" s="19" t="s">
        <v>13088</v>
      </c>
      <c r="C953" s="69" t="s">
        <v>13089</v>
      </c>
      <c r="D953" s="19" t="s">
        <v>10004</v>
      </c>
      <c r="E953" s="70">
        <v>5.25</v>
      </c>
      <c r="F953" s="71"/>
      <c r="G953" s="19" t="s">
        <v>12972</v>
      </c>
      <c r="H953" s="70">
        <v>0.02</v>
      </c>
      <c r="I953" s="70">
        <v>-26.038394199999999</v>
      </c>
      <c r="J953" s="70">
        <v>29.161331799999999</v>
      </c>
    </row>
    <row r="954" spans="1:10">
      <c r="A954" s="19" t="s">
        <v>13090</v>
      </c>
      <c r="B954" s="19" t="s">
        <v>13091</v>
      </c>
      <c r="C954" s="69" t="s">
        <v>13092</v>
      </c>
      <c r="D954" s="19" t="s">
        <v>10004</v>
      </c>
      <c r="E954" s="70">
        <v>7.7</v>
      </c>
      <c r="F954" s="71"/>
      <c r="G954" s="19" t="s">
        <v>12904</v>
      </c>
      <c r="H954" s="70">
        <v>6.0999999999999999E-2</v>
      </c>
      <c r="I954" s="70">
        <v>-26.463291900000002</v>
      </c>
      <c r="J954" s="70">
        <v>29.285711200000001</v>
      </c>
    </row>
    <row r="955" spans="1:10">
      <c r="A955" s="19" t="s">
        <v>13093</v>
      </c>
      <c r="B955" s="19" t="s">
        <v>13094</v>
      </c>
      <c r="C955" s="69" t="s">
        <v>13095</v>
      </c>
      <c r="D955" s="19" t="s">
        <v>10004</v>
      </c>
      <c r="E955" s="70">
        <v>2.9</v>
      </c>
      <c r="F955" s="71"/>
      <c r="G955" s="19" t="s">
        <v>12983</v>
      </c>
      <c r="H955" s="70">
        <v>3.0000000000000001E-3</v>
      </c>
      <c r="I955" s="70">
        <v>-26.173802999999999</v>
      </c>
      <c r="J955" s="70">
        <v>28.843381000000001</v>
      </c>
    </row>
    <row r="956" spans="1:10">
      <c r="A956" s="19" t="s">
        <v>13093</v>
      </c>
      <c r="B956" s="19" t="s">
        <v>13094</v>
      </c>
      <c r="C956" s="69" t="s">
        <v>13095</v>
      </c>
      <c r="D956" s="19" t="s">
        <v>10033</v>
      </c>
      <c r="E956" s="19" t="s">
        <v>10014</v>
      </c>
      <c r="F956" s="71"/>
      <c r="G956" s="19" t="s">
        <v>12983</v>
      </c>
      <c r="H956" s="19" t="s">
        <v>10066</v>
      </c>
      <c r="I956" s="70">
        <v>-26.173802999999999</v>
      </c>
      <c r="J956" s="70">
        <v>28.843381000000001</v>
      </c>
    </row>
    <row r="957" spans="1:10">
      <c r="A957" s="19" t="s">
        <v>13096</v>
      </c>
      <c r="B957" s="19" t="s">
        <v>13097</v>
      </c>
      <c r="C957" s="69" t="s">
        <v>13098</v>
      </c>
      <c r="D957" s="19" t="s">
        <v>10004</v>
      </c>
      <c r="E957" s="70">
        <v>0.1</v>
      </c>
      <c r="F957" s="71"/>
      <c r="G957" s="19" t="s">
        <v>13099</v>
      </c>
      <c r="H957" s="70">
        <v>0</v>
      </c>
      <c r="I957" s="70">
        <v>-22.173055999999999</v>
      </c>
      <c r="J957" s="70">
        <v>29.680278000000001</v>
      </c>
    </row>
    <row r="958" spans="1:10">
      <c r="A958" s="19" t="s">
        <v>13100</v>
      </c>
      <c r="B958" s="19" t="s">
        <v>13101</v>
      </c>
      <c r="C958" s="69" t="s">
        <v>13102</v>
      </c>
      <c r="D958" s="19" t="s">
        <v>10004</v>
      </c>
      <c r="E958" s="70">
        <v>2.5</v>
      </c>
      <c r="F958" s="71"/>
      <c r="G958" s="19" t="s">
        <v>13027</v>
      </c>
      <c r="H958" s="70">
        <v>8.9999999999999993E-3</v>
      </c>
      <c r="I958" s="70">
        <v>-26.167872200000001</v>
      </c>
      <c r="J958" s="70">
        <v>29.863112300000001</v>
      </c>
    </row>
    <row r="959" spans="1:10">
      <c r="A959" s="19" t="s">
        <v>13103</v>
      </c>
      <c r="B959" s="19" t="s">
        <v>13104</v>
      </c>
      <c r="C959" s="69" t="s">
        <v>13105</v>
      </c>
      <c r="D959" s="19" t="s">
        <v>10004</v>
      </c>
      <c r="E959" s="19" t="s">
        <v>10014</v>
      </c>
      <c r="F959" s="71"/>
      <c r="G959" s="19" t="s">
        <v>13106</v>
      </c>
      <c r="H959" s="70">
        <v>3.0000000000000001E-3</v>
      </c>
      <c r="I959" s="70">
        <v>-26.324353500000001</v>
      </c>
      <c r="J959" s="70">
        <v>29.261402100000002</v>
      </c>
    </row>
    <row r="960" spans="1:10">
      <c r="A960" s="19" t="s">
        <v>13107</v>
      </c>
      <c r="B960" s="19" t="s">
        <v>13108</v>
      </c>
      <c r="C960" s="69" t="s">
        <v>13109</v>
      </c>
      <c r="D960" s="19" t="s">
        <v>10033</v>
      </c>
      <c r="E960" s="19" t="s">
        <v>10014</v>
      </c>
      <c r="F960" s="71"/>
      <c r="G960" s="19" t="s">
        <v>12987</v>
      </c>
      <c r="H960" s="70">
        <v>0.03</v>
      </c>
      <c r="I960" s="70">
        <v>-25.991333000000001</v>
      </c>
      <c r="J960" s="70">
        <v>29.061537000000001</v>
      </c>
    </row>
    <row r="961" spans="1:10">
      <c r="A961" s="19" t="s">
        <v>13110</v>
      </c>
      <c r="B961" s="19" t="s">
        <v>13111</v>
      </c>
      <c r="C961" s="69" t="s">
        <v>13112</v>
      </c>
      <c r="D961" s="19" t="s">
        <v>10033</v>
      </c>
      <c r="E961" s="19" t="s">
        <v>10014</v>
      </c>
      <c r="F961" s="71"/>
      <c r="G961" s="19" t="s">
        <v>12916</v>
      </c>
      <c r="H961" s="70">
        <v>1E-3</v>
      </c>
      <c r="I961" s="70">
        <v>-26.399097000000001</v>
      </c>
      <c r="J961" s="70">
        <v>29.318745100000001</v>
      </c>
    </row>
    <row r="962" spans="1:10">
      <c r="A962" s="19" t="s">
        <v>13113</v>
      </c>
      <c r="B962" s="19" t="s">
        <v>13114</v>
      </c>
      <c r="C962" s="69" t="s">
        <v>13115</v>
      </c>
      <c r="D962" s="19" t="s">
        <v>10004</v>
      </c>
      <c r="E962" s="70">
        <v>11.3</v>
      </c>
      <c r="F962" s="71"/>
      <c r="G962" s="19" t="s">
        <v>12987</v>
      </c>
      <c r="H962" s="70">
        <v>0.04</v>
      </c>
      <c r="I962" s="70">
        <v>-25.899443999999999</v>
      </c>
      <c r="J962" s="70">
        <v>29.460556</v>
      </c>
    </row>
    <row r="963" spans="1:10">
      <c r="A963" s="19" t="s">
        <v>13116</v>
      </c>
      <c r="B963" s="19" t="s">
        <v>13117</v>
      </c>
      <c r="C963" s="69" t="s">
        <v>13118</v>
      </c>
      <c r="D963" s="19" t="s">
        <v>10004</v>
      </c>
      <c r="E963" s="70">
        <v>4.4800000000000004</v>
      </c>
      <c r="F963" s="71"/>
      <c r="G963" s="19" t="s">
        <v>13119</v>
      </c>
      <c r="H963" s="70">
        <v>4.1000000000000002E-2</v>
      </c>
      <c r="I963" s="70">
        <v>-26.0437291</v>
      </c>
      <c r="J963" s="70">
        <v>29.040732299999998</v>
      </c>
    </row>
    <row r="964" spans="1:10">
      <c r="A964" s="19" t="s">
        <v>13116</v>
      </c>
      <c r="B964" s="19" t="s">
        <v>13117</v>
      </c>
      <c r="C964" s="69" t="s">
        <v>13118</v>
      </c>
      <c r="D964" s="19" t="s">
        <v>10033</v>
      </c>
      <c r="E964" s="19" t="s">
        <v>10014</v>
      </c>
      <c r="F964" s="71"/>
      <c r="G964" s="19" t="s">
        <v>13119</v>
      </c>
      <c r="H964" s="70">
        <v>0.04</v>
      </c>
      <c r="I964" s="70">
        <v>-26.0437291</v>
      </c>
      <c r="J964" s="70">
        <v>29.040732299999998</v>
      </c>
    </row>
    <row r="965" spans="1:10">
      <c r="A965" s="19" t="s">
        <v>13120</v>
      </c>
      <c r="B965" s="19" t="s">
        <v>13121</v>
      </c>
      <c r="C965" s="69" t="s">
        <v>13122</v>
      </c>
      <c r="D965" s="19" t="s">
        <v>10037</v>
      </c>
      <c r="E965" s="19" t="s">
        <v>10014</v>
      </c>
      <c r="F965" s="71"/>
      <c r="G965" s="19" t="s">
        <v>12983</v>
      </c>
      <c r="H965" s="70">
        <v>1E-3</v>
      </c>
      <c r="I965" s="70">
        <v>-27.7138429</v>
      </c>
      <c r="J965" s="70">
        <v>29.9927995</v>
      </c>
    </row>
    <row r="966" spans="1:10">
      <c r="A966" s="19" t="s">
        <v>13123</v>
      </c>
      <c r="B966" s="19" t="s">
        <v>13124</v>
      </c>
      <c r="C966" s="69" t="s">
        <v>13125</v>
      </c>
      <c r="D966" s="19" t="s">
        <v>10004</v>
      </c>
      <c r="E966" s="70">
        <v>0.8</v>
      </c>
      <c r="F966" s="71"/>
      <c r="G966" s="19" t="s">
        <v>13126</v>
      </c>
      <c r="H966" s="70">
        <v>1E-3</v>
      </c>
      <c r="I966" s="70">
        <v>-25.705416</v>
      </c>
      <c r="J966" s="70">
        <v>29.739184999999999</v>
      </c>
    </row>
    <row r="967" spans="1:10">
      <c r="A967" s="19" t="s">
        <v>13127</v>
      </c>
      <c r="B967" s="19" t="s">
        <v>13128</v>
      </c>
      <c r="C967" s="69" t="s">
        <v>13129</v>
      </c>
      <c r="D967" s="19" t="s">
        <v>10004</v>
      </c>
      <c r="E967" s="70">
        <v>0.75</v>
      </c>
      <c r="F967" s="71"/>
      <c r="G967" s="19" t="s">
        <v>13130</v>
      </c>
      <c r="H967" s="70">
        <v>1E-3</v>
      </c>
      <c r="I967" s="70">
        <v>-10.646333</v>
      </c>
      <c r="J967" s="70">
        <v>35.642363000000003</v>
      </c>
    </row>
    <row r="968" spans="1:10">
      <c r="A968" s="19" t="s">
        <v>13127</v>
      </c>
      <c r="B968" s="19" t="s">
        <v>13128</v>
      </c>
      <c r="C968" s="69" t="s">
        <v>13129</v>
      </c>
      <c r="D968" s="19" t="s">
        <v>10037</v>
      </c>
      <c r="E968" s="19" t="s">
        <v>10014</v>
      </c>
      <c r="F968" s="71"/>
      <c r="G968" s="19" t="s">
        <v>13131</v>
      </c>
      <c r="H968" s="70">
        <v>3.0000000000000001E-3</v>
      </c>
      <c r="I968" s="70">
        <v>-10.646333</v>
      </c>
      <c r="J968" s="70">
        <v>35.642363000000003</v>
      </c>
    </row>
    <row r="969" spans="1:10">
      <c r="A969" s="19" t="s">
        <v>13132</v>
      </c>
      <c r="B969" s="19" t="s">
        <v>13133</v>
      </c>
      <c r="C969" s="69" t="s">
        <v>13134</v>
      </c>
      <c r="D969" s="19" t="s">
        <v>10004</v>
      </c>
      <c r="E969" s="70">
        <v>13.66</v>
      </c>
      <c r="F969" s="71"/>
      <c r="G969" s="19" t="s">
        <v>13135</v>
      </c>
      <c r="H969" s="70">
        <v>6.6000000000000003E-2</v>
      </c>
      <c r="I969" s="70">
        <v>18.314710000000002</v>
      </c>
      <c r="J969" s="70">
        <v>99.719939999999994</v>
      </c>
    </row>
    <row r="970" spans="1:10">
      <c r="A970" s="19" t="s">
        <v>13136</v>
      </c>
      <c r="B970" s="19" t="s">
        <v>13137</v>
      </c>
      <c r="C970" s="69" t="s">
        <v>13138</v>
      </c>
      <c r="D970" s="19" t="s">
        <v>10004</v>
      </c>
      <c r="E970" s="70">
        <v>10.5</v>
      </c>
      <c r="F970" s="71"/>
      <c r="G970" s="19" t="s">
        <v>13139</v>
      </c>
      <c r="H970" s="70">
        <v>8.0000000000000002E-3</v>
      </c>
      <c r="I970" s="70">
        <v>39.083005999999997</v>
      </c>
      <c r="J970" s="70">
        <v>27.539574000000002</v>
      </c>
    </row>
    <row r="971" spans="1:10">
      <c r="A971" s="19" t="s">
        <v>13140</v>
      </c>
      <c r="B971" s="19" t="s">
        <v>13141</v>
      </c>
      <c r="C971" s="69" t="s">
        <v>13142</v>
      </c>
      <c r="D971" s="19" t="s">
        <v>10004</v>
      </c>
      <c r="E971" s="70">
        <v>20.5</v>
      </c>
      <c r="F971" s="71"/>
      <c r="G971" s="19" t="s">
        <v>13143</v>
      </c>
      <c r="H971" s="70">
        <v>1.6E-2</v>
      </c>
      <c r="I971" s="70">
        <v>38.340685000000001</v>
      </c>
      <c r="J971" s="70">
        <v>37.082979000000002</v>
      </c>
    </row>
    <row r="972" spans="1:10">
      <c r="A972" s="19" t="s">
        <v>13140</v>
      </c>
      <c r="B972" s="19" t="s">
        <v>13141</v>
      </c>
      <c r="C972" s="19" t="s">
        <v>13142</v>
      </c>
      <c r="D972" s="19" t="s">
        <v>10033</v>
      </c>
      <c r="E972" s="19" t="s">
        <v>10014</v>
      </c>
      <c r="F972" s="71"/>
      <c r="G972" s="19" t="s">
        <v>13143</v>
      </c>
      <c r="H972" s="19" t="s">
        <v>10066</v>
      </c>
      <c r="I972" s="70">
        <v>38.340685000000001</v>
      </c>
      <c r="J972" s="70">
        <v>37.082979000000002</v>
      </c>
    </row>
    <row r="973" spans="1:10">
      <c r="A973" s="19" t="s">
        <v>13144</v>
      </c>
      <c r="B973" s="19" t="s">
        <v>13145</v>
      </c>
      <c r="C973" s="19" t="s">
        <v>13146</v>
      </c>
      <c r="D973" s="19" t="s">
        <v>10013</v>
      </c>
      <c r="E973" s="19" t="s">
        <v>10014</v>
      </c>
      <c r="F973" s="71"/>
      <c r="G973" s="19" t="s">
        <v>13147</v>
      </c>
      <c r="H973" s="70">
        <v>2.7E-2</v>
      </c>
      <c r="I973" s="70">
        <v>38.199983899999999</v>
      </c>
      <c r="J973" s="70">
        <v>30.270550499999999</v>
      </c>
    </row>
    <row r="974" spans="1:10">
      <c r="A974" s="19" t="s">
        <v>13148</v>
      </c>
      <c r="B974" s="19" t="s">
        <v>13149</v>
      </c>
      <c r="C974" s="69" t="s">
        <v>13150</v>
      </c>
      <c r="D974" s="19" t="s">
        <v>10013</v>
      </c>
      <c r="E974" s="19" t="s">
        <v>10014</v>
      </c>
      <c r="F974" s="71"/>
      <c r="G974" s="19" t="s">
        <v>13151</v>
      </c>
      <c r="H974" s="70">
        <v>4.8000000000000001E-2</v>
      </c>
      <c r="I974" s="70">
        <v>41.721848000000001</v>
      </c>
      <c r="J974" s="70">
        <v>32.349063000000001</v>
      </c>
    </row>
    <row r="975" spans="1:10">
      <c r="A975" s="19" t="s">
        <v>13152</v>
      </c>
      <c r="B975" s="19" t="s">
        <v>13153</v>
      </c>
      <c r="C975" s="69" t="s">
        <v>13154</v>
      </c>
      <c r="D975" s="19" t="s">
        <v>10016</v>
      </c>
      <c r="E975" s="19" t="s">
        <v>10014</v>
      </c>
      <c r="F975" s="71"/>
      <c r="G975" s="19" t="s">
        <v>13155</v>
      </c>
      <c r="H975" s="70">
        <v>2E-3</v>
      </c>
      <c r="I975" s="70">
        <v>41.721848000000001</v>
      </c>
      <c r="J975" s="70">
        <v>32.349063000000001</v>
      </c>
    </row>
    <row r="976" spans="1:10">
      <c r="A976" s="19" t="s">
        <v>13156</v>
      </c>
      <c r="B976" s="19" t="s">
        <v>13157</v>
      </c>
      <c r="C976" s="19" t="s">
        <v>13158</v>
      </c>
      <c r="D976" s="19" t="s">
        <v>10004</v>
      </c>
      <c r="E976" s="19" t="s">
        <v>10014</v>
      </c>
      <c r="F976" s="71"/>
      <c r="G976" s="19" t="s">
        <v>13159</v>
      </c>
      <c r="H976" s="70">
        <v>1E-3</v>
      </c>
      <c r="I976" s="70">
        <v>40.245916000000001</v>
      </c>
      <c r="J976" s="70">
        <v>30.797163999999999</v>
      </c>
    </row>
    <row r="977" spans="1:10">
      <c r="A977" s="19" t="s">
        <v>13160</v>
      </c>
      <c r="B977" s="19" t="s">
        <v>13161</v>
      </c>
      <c r="C977" s="69" t="s">
        <v>13162</v>
      </c>
      <c r="D977" s="19" t="s">
        <v>10004</v>
      </c>
      <c r="E977" s="19" t="s">
        <v>10014</v>
      </c>
      <c r="F977" s="71"/>
      <c r="G977" s="19" t="s">
        <v>13163</v>
      </c>
      <c r="H977" s="70">
        <v>1E-3</v>
      </c>
      <c r="I977" s="70">
        <v>39.921990999999998</v>
      </c>
      <c r="J977" s="70">
        <v>28.968405000000001</v>
      </c>
    </row>
    <row r="978" spans="1:10">
      <c r="A978" s="19" t="s">
        <v>13164</v>
      </c>
      <c r="B978" s="19" t="s">
        <v>13165</v>
      </c>
      <c r="C978" s="69" t="s">
        <v>13166</v>
      </c>
      <c r="D978" s="19" t="s">
        <v>10004</v>
      </c>
      <c r="E978" s="70">
        <v>5</v>
      </c>
      <c r="F978" s="71"/>
      <c r="G978" s="19" t="s">
        <v>13167</v>
      </c>
      <c r="H978" s="70">
        <v>4.0000000000000001E-3</v>
      </c>
      <c r="I978" s="70">
        <v>41.438876999999998</v>
      </c>
      <c r="J978" s="70">
        <v>31.846979999999999</v>
      </c>
    </row>
    <row r="979" spans="1:10">
      <c r="A979" s="19" t="s">
        <v>13168</v>
      </c>
      <c r="B979" s="19" t="s">
        <v>13169</v>
      </c>
      <c r="C979" s="19" t="s">
        <v>13170</v>
      </c>
      <c r="D979" s="19" t="s">
        <v>10004</v>
      </c>
      <c r="E979" s="70">
        <v>3.5</v>
      </c>
      <c r="F979" s="71"/>
      <c r="G979" s="19" t="s">
        <v>13143</v>
      </c>
      <c r="H979" s="70">
        <v>3.0000000000000001E-3</v>
      </c>
      <c r="I979" s="70">
        <v>40.101210000000002</v>
      </c>
      <c r="J979" s="70">
        <v>31.701746</v>
      </c>
    </row>
    <row r="980" spans="1:10">
      <c r="A980" s="19" t="s">
        <v>13171</v>
      </c>
      <c r="B980" s="19" t="s">
        <v>13172</v>
      </c>
      <c r="C980" s="19" t="s">
        <v>13173</v>
      </c>
      <c r="D980" s="19" t="s">
        <v>10013</v>
      </c>
      <c r="E980" s="19" t="s">
        <v>10014</v>
      </c>
      <c r="F980" s="71"/>
      <c r="G980" s="19" t="s">
        <v>13174</v>
      </c>
      <c r="H980" s="70">
        <v>3.0000000000000001E-3</v>
      </c>
      <c r="I980" s="70">
        <v>39.816777000000002</v>
      </c>
      <c r="J980" s="70">
        <v>27.339752000000001</v>
      </c>
    </row>
    <row r="981" spans="1:10">
      <c r="A981" s="19" t="s">
        <v>13175</v>
      </c>
      <c r="B981" s="19" t="s">
        <v>13176</v>
      </c>
      <c r="C981" s="19" t="s">
        <v>13177</v>
      </c>
      <c r="D981" s="19" t="s">
        <v>10004</v>
      </c>
      <c r="E981" s="70">
        <v>0.25</v>
      </c>
      <c r="F981" s="71"/>
      <c r="G981" s="19" t="s">
        <v>13178</v>
      </c>
      <c r="H981" s="70">
        <v>0</v>
      </c>
      <c r="I981" s="70">
        <v>40.871442999999999</v>
      </c>
      <c r="J981" s="70">
        <v>35.635995999999999</v>
      </c>
    </row>
    <row r="982" spans="1:10">
      <c r="A982" s="19" t="s">
        <v>13179</v>
      </c>
      <c r="B982" s="19" t="s">
        <v>13180</v>
      </c>
      <c r="C982" s="19" t="s">
        <v>13181</v>
      </c>
      <c r="D982" s="19" t="s">
        <v>10004</v>
      </c>
      <c r="E982" s="70">
        <v>6</v>
      </c>
      <c r="F982" s="71"/>
      <c r="G982" s="19" t="s">
        <v>13182</v>
      </c>
      <c r="H982" s="70">
        <v>2.9000000000000001E-2</v>
      </c>
      <c r="I982" s="70">
        <v>39.628937000000001</v>
      </c>
      <c r="J982" s="70">
        <v>29.459738999999999</v>
      </c>
    </row>
    <row r="983" spans="1:10">
      <c r="A983" s="19" t="s">
        <v>13183</v>
      </c>
      <c r="B983" s="19" t="s">
        <v>13184</v>
      </c>
      <c r="C983" s="69" t="s">
        <v>13185</v>
      </c>
      <c r="D983" s="19" t="s">
        <v>10037</v>
      </c>
      <c r="E983" s="19" t="s">
        <v>10014</v>
      </c>
      <c r="F983" s="71"/>
      <c r="G983" s="19" t="s">
        <v>13186</v>
      </c>
      <c r="H983" s="70">
        <v>2.4E-2</v>
      </c>
      <c r="I983" s="70">
        <v>39.085627000000002</v>
      </c>
      <c r="J983" s="70">
        <v>27.335387000000001</v>
      </c>
    </row>
    <row r="984" spans="1:10">
      <c r="A984" s="19" t="s">
        <v>13187</v>
      </c>
      <c r="B984" s="19" t="s">
        <v>13188</v>
      </c>
      <c r="C984" s="69" t="s">
        <v>13189</v>
      </c>
      <c r="D984" s="19" t="s">
        <v>10004</v>
      </c>
      <c r="E984" s="70">
        <v>0.27</v>
      </c>
      <c r="F984" s="71"/>
      <c r="G984" s="19" t="s">
        <v>13190</v>
      </c>
      <c r="H984" s="70">
        <v>4.0000000000000001E-3</v>
      </c>
      <c r="I984" s="70">
        <v>41.432341999999998</v>
      </c>
      <c r="J984" s="70">
        <v>31.75826</v>
      </c>
    </row>
    <row r="985" spans="1:10">
      <c r="A985" s="19" t="s">
        <v>13191</v>
      </c>
      <c r="B985" s="19" t="s">
        <v>13192</v>
      </c>
      <c r="C985" s="69" t="s">
        <v>13193</v>
      </c>
      <c r="D985" s="19" t="s">
        <v>10004</v>
      </c>
      <c r="E985" s="70">
        <v>0.76</v>
      </c>
      <c r="F985" s="71"/>
      <c r="G985" s="19" t="s">
        <v>13194</v>
      </c>
      <c r="H985" s="70">
        <v>1E-3</v>
      </c>
      <c r="I985" s="70">
        <v>37.570549999999997</v>
      </c>
      <c r="J985" s="70">
        <v>28.110579999999999</v>
      </c>
    </row>
    <row r="986" spans="1:10">
      <c r="A986" s="19" t="s">
        <v>13195</v>
      </c>
      <c r="B986" s="19" t="s">
        <v>13196</v>
      </c>
      <c r="C986" s="69" t="s">
        <v>13197</v>
      </c>
      <c r="D986" s="19" t="s">
        <v>10004</v>
      </c>
      <c r="E986" s="19" t="s">
        <v>10014</v>
      </c>
      <c r="F986" s="71"/>
      <c r="G986" s="19" t="s">
        <v>13198</v>
      </c>
      <c r="H986" s="70">
        <v>6.0000000000000001E-3</v>
      </c>
      <c r="I986" s="70">
        <v>39.574254000000003</v>
      </c>
      <c r="J986" s="70">
        <v>29.832336999999999</v>
      </c>
    </row>
    <row r="987" spans="1:10">
      <c r="A987" s="19" t="s">
        <v>13199</v>
      </c>
      <c r="B987" s="19" t="s">
        <v>13200</v>
      </c>
      <c r="C987" s="69" t="s">
        <v>13201</v>
      </c>
      <c r="D987" s="19" t="s">
        <v>10004</v>
      </c>
      <c r="E987" s="70">
        <v>5.63</v>
      </c>
      <c r="F987" s="71"/>
      <c r="G987" s="19" t="s">
        <v>13202</v>
      </c>
      <c r="H987" s="70">
        <v>5.0000000000000001E-3</v>
      </c>
      <c r="I987" s="70">
        <v>39.0777</v>
      </c>
      <c r="J987" s="70">
        <v>37.295499999999997</v>
      </c>
    </row>
    <row r="988" spans="1:10">
      <c r="A988" s="19" t="s">
        <v>13203</v>
      </c>
      <c r="B988" s="19" t="s">
        <v>13204</v>
      </c>
      <c r="C988" s="69" t="s">
        <v>13205</v>
      </c>
      <c r="D988" s="19" t="s">
        <v>10004</v>
      </c>
      <c r="E988" s="70">
        <v>5.2</v>
      </c>
      <c r="F988" s="71"/>
      <c r="G988" s="19" t="s">
        <v>13206</v>
      </c>
      <c r="H988" s="70">
        <v>4.0000000000000001E-3</v>
      </c>
      <c r="I988" s="70">
        <v>37.323197999999998</v>
      </c>
      <c r="J988" s="70">
        <v>28.092283999999999</v>
      </c>
    </row>
    <row r="989" spans="1:10">
      <c r="A989" s="19" t="s">
        <v>13207</v>
      </c>
      <c r="B989" s="19" t="s">
        <v>13208</v>
      </c>
      <c r="C989" s="69" t="s">
        <v>13209</v>
      </c>
      <c r="D989" s="19" t="s">
        <v>10004</v>
      </c>
      <c r="E989" s="70">
        <v>5.5</v>
      </c>
      <c r="F989" s="71"/>
      <c r="G989" s="19" t="s">
        <v>13210</v>
      </c>
      <c r="H989" s="70">
        <v>4.0000000000000001E-3</v>
      </c>
      <c r="I989" s="70">
        <v>38.18562</v>
      </c>
      <c r="J989" s="70">
        <v>36.269939999999998</v>
      </c>
    </row>
    <row r="990" spans="1:10">
      <c r="A990" s="19" t="s">
        <v>13211</v>
      </c>
      <c r="B990" s="19" t="s">
        <v>13212</v>
      </c>
      <c r="C990" s="69" t="s">
        <v>13213</v>
      </c>
      <c r="D990" s="19" t="s">
        <v>10004</v>
      </c>
      <c r="E990" s="70">
        <v>3.3</v>
      </c>
      <c r="F990" s="71"/>
      <c r="G990" s="19" t="s">
        <v>13214</v>
      </c>
      <c r="H990" s="70">
        <v>3.0000000000000001E-3</v>
      </c>
      <c r="I990" s="70">
        <v>39.634822999999997</v>
      </c>
      <c r="J990" s="70">
        <v>29.455310999999998</v>
      </c>
    </row>
    <row r="991" spans="1:10">
      <c r="A991" s="19" t="s">
        <v>13215</v>
      </c>
      <c r="B991" s="19" t="s">
        <v>13216</v>
      </c>
      <c r="C991" s="69" t="s">
        <v>13217</v>
      </c>
      <c r="D991" s="19" t="s">
        <v>10004</v>
      </c>
      <c r="E991" s="70">
        <v>0.43</v>
      </c>
      <c r="F991" s="71"/>
      <c r="G991" s="19" t="s">
        <v>13218</v>
      </c>
      <c r="H991" s="70">
        <v>6.0000000000000001E-3</v>
      </c>
      <c r="I991" s="70">
        <v>41.438876999999998</v>
      </c>
      <c r="J991" s="70">
        <v>31.846979999999999</v>
      </c>
    </row>
    <row r="992" spans="1:10">
      <c r="A992" s="19" t="s">
        <v>13219</v>
      </c>
      <c r="B992" s="19" t="s">
        <v>13220</v>
      </c>
      <c r="C992" s="69" t="s">
        <v>13221</v>
      </c>
      <c r="D992" s="19" t="s">
        <v>10016</v>
      </c>
      <c r="E992" s="19" t="s">
        <v>10014</v>
      </c>
      <c r="F992" s="71"/>
      <c r="G992" s="19" t="s">
        <v>12672</v>
      </c>
      <c r="H992" s="70">
        <v>0.02</v>
      </c>
      <c r="I992" s="70">
        <v>48.344164999999997</v>
      </c>
      <c r="J992" s="70">
        <v>39.658056999999999</v>
      </c>
    </row>
    <row r="993" spans="1:10">
      <c r="A993" s="19" t="s">
        <v>13222</v>
      </c>
      <c r="B993" s="19" t="s">
        <v>13223</v>
      </c>
      <c r="C993" s="69" t="s">
        <v>13224</v>
      </c>
      <c r="D993" s="19" t="s">
        <v>10004</v>
      </c>
      <c r="E993" s="70">
        <v>0.4</v>
      </c>
      <c r="F993" s="71"/>
      <c r="G993" s="19" t="s">
        <v>13225</v>
      </c>
      <c r="H993" s="70">
        <v>6.0000000000000001E-3</v>
      </c>
      <c r="I993" s="70">
        <v>48.455534</v>
      </c>
      <c r="J993" s="70">
        <v>39.071416999999997</v>
      </c>
    </row>
    <row r="994" spans="1:10">
      <c r="A994" s="19" t="s">
        <v>13226</v>
      </c>
      <c r="B994" s="19" t="s">
        <v>13227</v>
      </c>
      <c r="C994" s="69" t="s">
        <v>13228</v>
      </c>
      <c r="D994" s="19" t="s">
        <v>10004</v>
      </c>
      <c r="E994" s="70">
        <v>0.28999999999999998</v>
      </c>
      <c r="F994" s="71"/>
      <c r="G994" s="19" t="s">
        <v>13229</v>
      </c>
      <c r="H994" s="70">
        <v>5.0000000000000001E-3</v>
      </c>
      <c r="I994" s="70">
        <v>48.362948850000002</v>
      </c>
      <c r="J994" s="70">
        <v>37.242392709999997</v>
      </c>
    </row>
    <row r="995" spans="1:10">
      <c r="A995" s="19" t="s">
        <v>13230</v>
      </c>
      <c r="B995" s="19" t="s">
        <v>13231</v>
      </c>
      <c r="C995" s="69" t="s">
        <v>13232</v>
      </c>
      <c r="D995" s="19" t="s">
        <v>10004</v>
      </c>
      <c r="E995" s="70">
        <v>5</v>
      </c>
      <c r="F995" s="71"/>
      <c r="G995" s="19" t="s">
        <v>13233</v>
      </c>
      <c r="H995" s="70">
        <v>8.5000000000000006E-2</v>
      </c>
      <c r="I995" s="70">
        <v>48.259661000000001</v>
      </c>
      <c r="J995" s="70">
        <v>36.992682000000002</v>
      </c>
    </row>
    <row r="996" spans="1:10">
      <c r="A996" s="19" t="s">
        <v>13234</v>
      </c>
      <c r="B996" s="19" t="s">
        <v>13235</v>
      </c>
      <c r="C996" s="69" t="s">
        <v>13236</v>
      </c>
      <c r="D996" s="19" t="s">
        <v>10033</v>
      </c>
      <c r="E996" s="19" t="s">
        <v>10014</v>
      </c>
      <c r="F996" s="71"/>
      <c r="G996" s="19" t="s">
        <v>13237</v>
      </c>
      <c r="H996" s="70">
        <v>3.5000000000000003E-2</v>
      </c>
      <c r="I996" s="70">
        <v>54.525490300000001</v>
      </c>
      <c r="J996" s="70">
        <v>-3.5971359999999999</v>
      </c>
    </row>
    <row r="997" spans="1:10">
      <c r="A997" s="19" t="s">
        <v>13238</v>
      </c>
      <c r="B997" s="19" t="s">
        <v>13239</v>
      </c>
      <c r="C997" s="69" t="s">
        <v>13240</v>
      </c>
      <c r="D997" s="19" t="s">
        <v>10004</v>
      </c>
      <c r="E997" s="70">
        <v>1.85</v>
      </c>
      <c r="F997" s="70">
        <v>2.04</v>
      </c>
      <c r="G997" s="19" t="s">
        <v>13241</v>
      </c>
      <c r="H997" s="70">
        <v>2E-3</v>
      </c>
      <c r="I997" s="70">
        <v>45.804333</v>
      </c>
      <c r="J997" s="70">
        <v>-107.04511599999999</v>
      </c>
    </row>
    <row r="998" spans="1:10">
      <c r="A998" s="19" t="s">
        <v>13242</v>
      </c>
      <c r="B998" s="19" t="s">
        <v>13243</v>
      </c>
      <c r="C998" s="69" t="s">
        <v>13244</v>
      </c>
      <c r="D998" s="19" t="s">
        <v>10004</v>
      </c>
      <c r="E998" s="70">
        <v>0.54</v>
      </c>
      <c r="F998" s="70">
        <v>0.6</v>
      </c>
      <c r="G998" s="19" t="s">
        <v>13245</v>
      </c>
      <c r="H998" s="70">
        <v>7.0000000000000001E-3</v>
      </c>
      <c r="I998" s="70">
        <v>38.159999999999997</v>
      </c>
      <c r="J998" s="70">
        <v>-81.47</v>
      </c>
    </row>
    <row r="999" spans="1:10">
      <c r="A999" s="19" t="s">
        <v>13246</v>
      </c>
      <c r="B999" s="19" t="s">
        <v>13247</v>
      </c>
      <c r="C999" s="69" t="s">
        <v>13248</v>
      </c>
      <c r="D999" s="19" t="s">
        <v>10004</v>
      </c>
      <c r="E999" s="70">
        <v>17.47</v>
      </c>
      <c r="F999" s="70">
        <v>19.260000000000002</v>
      </c>
      <c r="G999" s="19" t="s">
        <v>13249</v>
      </c>
      <c r="H999" s="70">
        <v>0.03</v>
      </c>
      <c r="I999" s="70">
        <v>43.494920999999998</v>
      </c>
      <c r="J999" s="70">
        <v>-105.361879</v>
      </c>
    </row>
    <row r="1000" spans="1:10">
      <c r="A1000" s="19" t="s">
        <v>13250</v>
      </c>
      <c r="B1000" s="19" t="s">
        <v>13251</v>
      </c>
      <c r="C1000" s="69" t="s">
        <v>13252</v>
      </c>
      <c r="D1000" s="19" t="s">
        <v>10004</v>
      </c>
      <c r="E1000" s="70">
        <v>10.130000000000001</v>
      </c>
      <c r="F1000" s="70">
        <v>11.16</v>
      </c>
      <c r="G1000" s="19" t="s">
        <v>13253</v>
      </c>
      <c r="H1000" s="70">
        <v>0.11899999999999999</v>
      </c>
      <c r="I1000" s="70">
        <v>39.960900000000002</v>
      </c>
      <c r="J1000" s="70">
        <v>-80.403899999999993</v>
      </c>
    </row>
    <row r="1001" spans="1:10">
      <c r="A1001" s="19" t="s">
        <v>13254</v>
      </c>
      <c r="B1001" s="19" t="s">
        <v>13255</v>
      </c>
      <c r="C1001" s="69" t="s">
        <v>13256</v>
      </c>
      <c r="D1001" s="19" t="s">
        <v>10004</v>
      </c>
      <c r="E1001" s="70">
        <v>5.0199999999999996</v>
      </c>
      <c r="F1001" s="70">
        <v>5.54</v>
      </c>
      <c r="G1001" s="19" t="s">
        <v>13257</v>
      </c>
      <c r="H1001" s="70">
        <v>2.1000000000000001E-2</v>
      </c>
      <c r="I1001" s="70">
        <v>38.995173000000001</v>
      </c>
      <c r="J1001" s="70">
        <v>-87.313929000000002</v>
      </c>
    </row>
    <row r="1002" spans="1:10">
      <c r="A1002" s="19" t="s">
        <v>13258</v>
      </c>
      <c r="B1002" s="19" t="s">
        <v>13259</v>
      </c>
      <c r="C1002" s="69" t="s">
        <v>13260</v>
      </c>
      <c r="D1002" s="19" t="s">
        <v>10004</v>
      </c>
      <c r="E1002" s="70">
        <v>0.98</v>
      </c>
      <c r="F1002" s="70">
        <v>1.08</v>
      </c>
      <c r="G1002" s="19" t="s">
        <v>13261</v>
      </c>
      <c r="H1002" s="70">
        <v>1.2999999999999999E-2</v>
      </c>
      <c r="I1002" s="70">
        <v>37.67</v>
      </c>
      <c r="J1002" s="70">
        <v>-81.37</v>
      </c>
    </row>
    <row r="1003" spans="1:10">
      <c r="A1003" s="19" t="s">
        <v>13262</v>
      </c>
      <c r="B1003" s="19" t="s">
        <v>13263</v>
      </c>
      <c r="C1003" s="69" t="s">
        <v>13264</v>
      </c>
      <c r="D1003" s="19" t="s">
        <v>10004</v>
      </c>
      <c r="E1003" s="70">
        <v>13.75</v>
      </c>
      <c r="F1003" s="70">
        <v>15.16</v>
      </c>
      <c r="G1003" s="19" t="s">
        <v>13265</v>
      </c>
      <c r="H1003" s="70">
        <v>1.4999999999999999E-2</v>
      </c>
      <c r="I1003" s="70">
        <v>44.097439999999999</v>
      </c>
      <c r="J1003" s="70">
        <v>-105.42811</v>
      </c>
    </row>
    <row r="1004" spans="1:10">
      <c r="A1004" s="19" t="s">
        <v>13266</v>
      </c>
      <c r="B1004" s="19" t="s">
        <v>13267</v>
      </c>
      <c r="C1004" s="69" t="s">
        <v>13268</v>
      </c>
      <c r="D1004" s="19" t="s">
        <v>10004</v>
      </c>
      <c r="E1004" s="70">
        <v>1.45</v>
      </c>
      <c r="F1004" s="70">
        <v>1.6</v>
      </c>
      <c r="G1004" s="19" t="s">
        <v>13269</v>
      </c>
      <c r="H1004" s="70">
        <v>6.0000000000000001E-3</v>
      </c>
      <c r="I1004" s="70">
        <v>41.62</v>
      </c>
      <c r="J1004" s="70">
        <v>-108.67</v>
      </c>
    </row>
    <row r="1005" spans="1:10">
      <c r="A1005" s="19" t="s">
        <v>13270</v>
      </c>
      <c r="B1005" s="19" t="s">
        <v>13271</v>
      </c>
      <c r="C1005" s="69" t="s">
        <v>13272</v>
      </c>
      <c r="D1005" s="19" t="s">
        <v>10004</v>
      </c>
      <c r="E1005" s="70">
        <v>0.13</v>
      </c>
      <c r="F1005" s="70">
        <v>0.14000000000000001</v>
      </c>
      <c r="G1005" s="19" t="s">
        <v>13273</v>
      </c>
      <c r="H1005" s="70">
        <v>1E-3</v>
      </c>
      <c r="I1005" s="70">
        <v>38.01</v>
      </c>
      <c r="J1005" s="70">
        <v>-81.569999999999993</v>
      </c>
    </row>
    <row r="1006" spans="1:10">
      <c r="A1006" s="19" t="s">
        <v>13274</v>
      </c>
      <c r="B1006" s="19" t="s">
        <v>13275</v>
      </c>
      <c r="C1006" s="69" t="s">
        <v>13276</v>
      </c>
      <c r="D1006" s="19" t="s">
        <v>10004</v>
      </c>
      <c r="E1006" s="70">
        <v>54.95</v>
      </c>
      <c r="F1006" s="70">
        <v>60.57</v>
      </c>
      <c r="G1006" s="19" t="s">
        <v>13277</v>
      </c>
      <c r="H1006" s="70">
        <v>6.0999999999999999E-2</v>
      </c>
      <c r="I1006" s="70">
        <v>43.66</v>
      </c>
      <c r="J1006" s="70">
        <v>-105.3</v>
      </c>
    </row>
    <row r="1007" spans="1:10">
      <c r="A1007" s="19" t="s">
        <v>13278</v>
      </c>
      <c r="B1007" s="19" t="s">
        <v>13279</v>
      </c>
      <c r="C1007" s="69" t="s">
        <v>13280</v>
      </c>
      <c r="D1007" s="19" t="s">
        <v>10033</v>
      </c>
      <c r="E1007" s="19" t="s">
        <v>10014</v>
      </c>
      <c r="F1007" s="70">
        <v>0.93</v>
      </c>
      <c r="G1007" s="19" t="s">
        <v>13281</v>
      </c>
      <c r="H1007" s="70">
        <v>1.2E-2</v>
      </c>
      <c r="I1007" s="70">
        <v>33.589224000000002</v>
      </c>
      <c r="J1007" s="70">
        <v>-87.441832700000006</v>
      </c>
    </row>
    <row r="1008" spans="1:10">
      <c r="A1008" s="19" t="s">
        <v>13282</v>
      </c>
      <c r="B1008" s="19" t="s">
        <v>13283</v>
      </c>
      <c r="C1008" s="69" t="s">
        <v>13284</v>
      </c>
      <c r="D1008" s="19" t="s">
        <v>10033</v>
      </c>
      <c r="E1008" s="19" t="s">
        <v>10014</v>
      </c>
      <c r="F1008" s="70">
        <v>0.25</v>
      </c>
      <c r="G1008" s="19" t="s">
        <v>13285</v>
      </c>
      <c r="H1008" s="70">
        <v>0</v>
      </c>
      <c r="I1008" s="70">
        <v>44.898116299999998</v>
      </c>
      <c r="J1008" s="70">
        <v>-107.050853</v>
      </c>
    </row>
    <row r="1009" spans="1:10">
      <c r="A1009" s="19" t="s">
        <v>13286</v>
      </c>
      <c r="B1009" s="19" t="s">
        <v>13287</v>
      </c>
      <c r="C1009" s="69" t="s">
        <v>13288</v>
      </c>
      <c r="D1009" s="19" t="s">
        <v>10004</v>
      </c>
      <c r="E1009" s="70">
        <v>3.59</v>
      </c>
      <c r="F1009" s="70">
        <v>3.96</v>
      </c>
      <c r="G1009" s="19" t="s">
        <v>10119</v>
      </c>
      <c r="H1009" s="70">
        <v>5.6000000000000001E-2</v>
      </c>
      <c r="I1009" s="70">
        <v>37.211246000000003</v>
      </c>
      <c r="J1009" s="70">
        <v>-81.902728999999994</v>
      </c>
    </row>
    <row r="1010" spans="1:10">
      <c r="A1010" s="19" t="s">
        <v>13289</v>
      </c>
      <c r="B1010" s="19" t="s">
        <v>13290</v>
      </c>
      <c r="C1010" s="69" t="s">
        <v>13291</v>
      </c>
      <c r="D1010" s="19" t="s">
        <v>10004</v>
      </c>
      <c r="E1010" s="70">
        <v>11.31</v>
      </c>
      <c r="F1010" s="70">
        <v>12.46</v>
      </c>
      <c r="G1010" s="19" t="s">
        <v>13292</v>
      </c>
      <c r="H1010" s="70">
        <v>1.2E-2</v>
      </c>
      <c r="I1010" s="70">
        <v>44.474200000000003</v>
      </c>
      <c r="J1010" s="70">
        <v>-105.5395</v>
      </c>
    </row>
    <row r="1011" spans="1:10">
      <c r="A1011" s="19" t="s">
        <v>13293</v>
      </c>
      <c r="B1011" s="19" t="s">
        <v>13294</v>
      </c>
      <c r="C1011" s="69" t="s">
        <v>13295</v>
      </c>
      <c r="D1011" s="19" t="s">
        <v>10004</v>
      </c>
      <c r="E1011" s="70">
        <v>6.88</v>
      </c>
      <c r="F1011" s="70">
        <v>7.58</v>
      </c>
      <c r="G1011" s="19" t="s">
        <v>13296</v>
      </c>
      <c r="H1011" s="70">
        <v>6.0999999999999999E-2</v>
      </c>
      <c r="I1011" s="70">
        <v>46.272393999999998</v>
      </c>
      <c r="J1011" s="70">
        <v>-108.424392</v>
      </c>
    </row>
    <row r="1012" spans="1:10">
      <c r="A1012" s="19" t="s">
        <v>13297</v>
      </c>
      <c r="B1012" s="19" t="s">
        <v>13298</v>
      </c>
      <c r="C1012" s="69" t="s">
        <v>13299</v>
      </c>
      <c r="D1012" s="19" t="s">
        <v>10013</v>
      </c>
      <c r="E1012" s="19" t="s">
        <v>10014</v>
      </c>
      <c r="F1012" s="70">
        <v>3</v>
      </c>
      <c r="G1012" s="19" t="s">
        <v>13300</v>
      </c>
      <c r="H1012" s="70">
        <v>3.5000000000000003E-2</v>
      </c>
      <c r="I1012" s="70">
        <v>39.915021699999997</v>
      </c>
      <c r="J1012" s="70">
        <v>-87.946891699999995</v>
      </c>
    </row>
    <row r="1013" spans="1:10">
      <c r="A1013" s="19" t="s">
        <v>13301</v>
      </c>
      <c r="B1013" s="19" t="s">
        <v>13302</v>
      </c>
      <c r="C1013" s="69" t="s">
        <v>13303</v>
      </c>
      <c r="D1013" s="19" t="s">
        <v>10004</v>
      </c>
      <c r="E1013" s="70">
        <v>13.88</v>
      </c>
      <c r="F1013" s="70">
        <v>15.3</v>
      </c>
      <c r="G1013" s="19" t="s">
        <v>13304</v>
      </c>
      <c r="H1013" s="70">
        <v>1.4999999999999999E-2</v>
      </c>
      <c r="I1013" s="70">
        <v>44.151299999999999</v>
      </c>
      <c r="J1013" s="70">
        <v>-105.3981</v>
      </c>
    </row>
    <row r="1014" spans="1:10">
      <c r="A1014" s="19" t="s">
        <v>13305</v>
      </c>
      <c r="B1014" s="19" t="s">
        <v>13306</v>
      </c>
      <c r="C1014" s="69" t="s">
        <v>13307</v>
      </c>
      <c r="D1014" s="19" t="s">
        <v>10004</v>
      </c>
      <c r="E1014" s="70">
        <v>1.81</v>
      </c>
      <c r="F1014" s="70">
        <v>1.99</v>
      </c>
      <c r="G1014" s="19" t="s">
        <v>13308</v>
      </c>
      <c r="H1014" s="70">
        <v>2E-3</v>
      </c>
      <c r="I1014" s="70">
        <v>31.087575000000001</v>
      </c>
      <c r="J1014" s="70">
        <v>-96.618166000000002</v>
      </c>
    </row>
    <row r="1015" spans="1:10">
      <c r="A1015" s="19" t="s">
        <v>13309</v>
      </c>
      <c r="B1015" s="19" t="s">
        <v>13310</v>
      </c>
      <c r="C1015" s="69" t="s">
        <v>13311</v>
      </c>
      <c r="D1015" s="19" t="s">
        <v>10004</v>
      </c>
      <c r="E1015" s="70">
        <v>3.97</v>
      </c>
      <c r="F1015" s="70">
        <v>4.38</v>
      </c>
      <c r="G1015" s="19" t="s">
        <v>13312</v>
      </c>
      <c r="H1015" s="70">
        <v>5.0999999999999997E-2</v>
      </c>
      <c r="I1015" s="70">
        <v>37.345471000000003</v>
      </c>
      <c r="J1015" s="70">
        <v>-87.578766999999999</v>
      </c>
    </row>
    <row r="1016" spans="1:10">
      <c r="A1016" s="19" t="s">
        <v>13313</v>
      </c>
      <c r="B1016" s="19" t="s">
        <v>13314</v>
      </c>
      <c r="C1016" s="69" t="s">
        <v>13315</v>
      </c>
      <c r="D1016" s="19" t="s">
        <v>10004</v>
      </c>
      <c r="E1016" s="70">
        <v>3.54</v>
      </c>
      <c r="F1016" s="70">
        <v>3.9</v>
      </c>
      <c r="G1016" s="19" t="s">
        <v>13316</v>
      </c>
      <c r="H1016" s="70">
        <v>4.0000000000000001E-3</v>
      </c>
      <c r="I1016" s="70">
        <v>47.083098</v>
      </c>
      <c r="J1016" s="70">
        <v>-101.29428900000001</v>
      </c>
    </row>
    <row r="1017" spans="1:10">
      <c r="A1017" s="19" t="s">
        <v>13317</v>
      </c>
      <c r="B1017" s="19" t="s">
        <v>13318</v>
      </c>
      <c r="C1017" s="69" t="s">
        <v>13319</v>
      </c>
      <c r="D1017" s="19" t="s">
        <v>10004</v>
      </c>
      <c r="E1017" s="70">
        <v>2.0499999999999998</v>
      </c>
      <c r="F1017" s="70">
        <v>2.2599999999999998</v>
      </c>
      <c r="G1017" s="19" t="s">
        <v>13277</v>
      </c>
      <c r="H1017" s="70">
        <v>2E-3</v>
      </c>
      <c r="I1017" s="70">
        <v>43.948917999999999</v>
      </c>
      <c r="J1017" s="70">
        <v>-105.291763</v>
      </c>
    </row>
    <row r="1018" spans="1:10">
      <c r="A1018" s="19" t="s">
        <v>13320</v>
      </c>
      <c r="B1018" s="19" t="s">
        <v>13321</v>
      </c>
      <c r="C1018" s="69" t="s">
        <v>13322</v>
      </c>
      <c r="D1018" s="19" t="s">
        <v>10016</v>
      </c>
      <c r="E1018" s="70">
        <v>0.06</v>
      </c>
      <c r="F1018" s="70">
        <v>7.0000000000000007E-2</v>
      </c>
      <c r="G1018" s="19" t="s">
        <v>13323</v>
      </c>
      <c r="H1018" s="70">
        <v>0</v>
      </c>
      <c r="I1018" s="70">
        <v>37.415982</v>
      </c>
      <c r="J1018" s="70">
        <v>-112.477512</v>
      </c>
    </row>
    <row r="1019" spans="1:10">
      <c r="A1019" s="19" t="s">
        <v>13320</v>
      </c>
      <c r="B1019" s="19" t="s">
        <v>13321</v>
      </c>
      <c r="C1019" s="69" t="s">
        <v>13322</v>
      </c>
      <c r="D1019" s="19" t="s">
        <v>10037</v>
      </c>
      <c r="E1019" s="19" t="s">
        <v>10014</v>
      </c>
      <c r="F1019" s="71"/>
      <c r="G1019" s="19" t="s">
        <v>13323</v>
      </c>
      <c r="H1019" s="70">
        <v>0</v>
      </c>
      <c r="I1019" s="70">
        <v>37.415982</v>
      </c>
      <c r="J1019" s="70">
        <v>-112.477512</v>
      </c>
    </row>
    <row r="1020" spans="1:10">
      <c r="A1020" s="19" t="s">
        <v>13324</v>
      </c>
      <c r="B1020" s="19" t="s">
        <v>13325</v>
      </c>
      <c r="C1020" s="69" t="s">
        <v>13326</v>
      </c>
      <c r="D1020" s="19" t="s">
        <v>10004</v>
      </c>
      <c r="E1020" s="70">
        <v>1.54</v>
      </c>
      <c r="F1020" s="70">
        <v>1.7</v>
      </c>
      <c r="G1020" s="19" t="s">
        <v>13327</v>
      </c>
      <c r="H1020" s="70">
        <v>2E-3</v>
      </c>
      <c r="I1020" s="70">
        <v>40.241140999999999</v>
      </c>
      <c r="J1020" s="70">
        <v>-107.8307942</v>
      </c>
    </row>
    <row r="1021" spans="1:10">
      <c r="A1021" s="19" t="s">
        <v>13328</v>
      </c>
      <c r="B1021" s="19" t="s">
        <v>13329</v>
      </c>
      <c r="C1021" s="69" t="s">
        <v>13330</v>
      </c>
      <c r="D1021" s="19" t="s">
        <v>10004</v>
      </c>
      <c r="E1021" s="70">
        <v>8.5299999999999994</v>
      </c>
      <c r="F1021" s="70">
        <v>9.41</v>
      </c>
      <c r="G1021" s="19" t="s">
        <v>13249</v>
      </c>
      <c r="H1021" s="70">
        <v>8.9999999999999993E-3</v>
      </c>
      <c r="I1021" s="70">
        <v>44.0396</v>
      </c>
      <c r="J1021" s="70">
        <v>-105.3828</v>
      </c>
    </row>
    <row r="1022" spans="1:10">
      <c r="A1022" s="19" t="s">
        <v>13331</v>
      </c>
      <c r="B1022" s="19" t="s">
        <v>13332</v>
      </c>
      <c r="C1022" s="69" t="s">
        <v>13333</v>
      </c>
      <c r="D1022" s="19" t="s">
        <v>10004</v>
      </c>
      <c r="E1022" s="70">
        <v>1.97</v>
      </c>
      <c r="F1022" s="70">
        <v>2.17</v>
      </c>
      <c r="G1022" s="19" t="s">
        <v>13334</v>
      </c>
      <c r="H1022" s="70">
        <v>2E-3</v>
      </c>
      <c r="I1022" s="70">
        <v>47.176611000000001</v>
      </c>
      <c r="J1022" s="70">
        <v>-101.889931</v>
      </c>
    </row>
    <row r="1023" spans="1:10">
      <c r="A1023" s="19" t="s">
        <v>13335</v>
      </c>
      <c r="B1023" s="19" t="s">
        <v>13336</v>
      </c>
      <c r="C1023" s="69" t="s">
        <v>13337</v>
      </c>
      <c r="D1023" s="19" t="s">
        <v>10004</v>
      </c>
      <c r="E1023" s="70">
        <v>5.38</v>
      </c>
      <c r="F1023" s="70">
        <v>5.93</v>
      </c>
      <c r="G1023" s="19" t="s">
        <v>13273</v>
      </c>
      <c r="H1023" s="70">
        <v>7.0000000000000007E-2</v>
      </c>
      <c r="I1023" s="70">
        <v>39.81</v>
      </c>
      <c r="J1023" s="70">
        <v>-80.17</v>
      </c>
    </row>
    <row r="1024" spans="1:10">
      <c r="A1024" s="19" t="s">
        <v>13338</v>
      </c>
      <c r="B1024" s="19" t="s">
        <v>13339</v>
      </c>
      <c r="C1024" s="69" t="s">
        <v>13340</v>
      </c>
      <c r="D1024" s="19" t="s">
        <v>10037</v>
      </c>
      <c r="E1024" s="19" t="s">
        <v>10014</v>
      </c>
      <c r="F1024" s="70">
        <v>2</v>
      </c>
      <c r="G1024" s="19" t="s">
        <v>13273</v>
      </c>
      <c r="H1024" s="70">
        <v>2.4E-2</v>
      </c>
      <c r="I1024" s="70">
        <v>37.162287999999997</v>
      </c>
      <c r="J1024" s="70">
        <v>-82.399741000000006</v>
      </c>
    </row>
    <row r="1025" spans="1:10">
      <c r="A1025" s="19" t="s">
        <v>13341</v>
      </c>
      <c r="B1025" s="19" t="s">
        <v>13342</v>
      </c>
      <c r="C1025" s="69" t="s">
        <v>13343</v>
      </c>
      <c r="D1025" s="19" t="s">
        <v>10004</v>
      </c>
      <c r="E1025" s="70">
        <v>2.1800000000000002</v>
      </c>
      <c r="F1025" s="70">
        <v>2.41</v>
      </c>
      <c r="G1025" s="19" t="s">
        <v>13344</v>
      </c>
      <c r="H1025" s="70">
        <v>2.8000000000000001E-2</v>
      </c>
      <c r="I1025" s="70">
        <v>40.17</v>
      </c>
      <c r="J1025" s="70">
        <v>-108.73</v>
      </c>
    </row>
    <row r="1026" spans="1:10">
      <c r="A1026" s="19" t="s">
        <v>13345</v>
      </c>
      <c r="B1026" s="19" t="s">
        <v>13346</v>
      </c>
      <c r="C1026" s="69" t="s">
        <v>13347</v>
      </c>
      <c r="D1026" s="19" t="s">
        <v>10016</v>
      </c>
      <c r="E1026" s="70">
        <v>1.1499999999999999</v>
      </c>
      <c r="F1026" s="70">
        <v>1.27</v>
      </c>
      <c r="G1026" s="19" t="s">
        <v>13348</v>
      </c>
      <c r="H1026" s="70">
        <v>1E-3</v>
      </c>
      <c r="I1026" s="70">
        <v>32.011861000000003</v>
      </c>
      <c r="J1026" s="70">
        <v>-93.605575999999999</v>
      </c>
    </row>
    <row r="1027" spans="1:10">
      <c r="A1027" s="19" t="s">
        <v>13349</v>
      </c>
      <c r="B1027" s="19" t="s">
        <v>13350</v>
      </c>
      <c r="C1027" s="69" t="s">
        <v>13351</v>
      </c>
      <c r="D1027" s="19" t="s">
        <v>10004</v>
      </c>
      <c r="E1027" s="70">
        <v>3.8</v>
      </c>
      <c r="F1027" s="70">
        <v>4.1900000000000004</v>
      </c>
      <c r="G1027" s="19" t="s">
        <v>13352</v>
      </c>
      <c r="H1027" s="70">
        <v>4.0000000000000001E-3</v>
      </c>
      <c r="I1027" s="70">
        <v>44.65</v>
      </c>
      <c r="J1027" s="70">
        <v>-105.73</v>
      </c>
    </row>
    <row r="1028" spans="1:10">
      <c r="A1028" s="19" t="s">
        <v>13353</v>
      </c>
      <c r="B1028" s="19" t="s">
        <v>13354</v>
      </c>
      <c r="C1028" s="69" t="s">
        <v>13355</v>
      </c>
      <c r="D1028" s="19" t="s">
        <v>10004</v>
      </c>
      <c r="E1028" s="70">
        <v>14.79</v>
      </c>
      <c r="F1028" s="70">
        <v>16.3</v>
      </c>
      <c r="G1028" s="19" t="s">
        <v>13265</v>
      </c>
      <c r="H1028" s="70">
        <v>1.6E-2</v>
      </c>
      <c r="I1028" s="70">
        <v>44.366999999999997</v>
      </c>
      <c r="J1028" s="70">
        <v>-105.514</v>
      </c>
    </row>
    <row r="1029" spans="1:10">
      <c r="A1029" s="19" t="s">
        <v>13356</v>
      </c>
      <c r="B1029" s="19" t="s">
        <v>13357</v>
      </c>
      <c r="C1029" s="69" t="s">
        <v>13358</v>
      </c>
      <c r="D1029" s="19" t="s">
        <v>10004</v>
      </c>
      <c r="E1029" s="70">
        <v>3.08</v>
      </c>
      <c r="F1029" s="70">
        <v>3.39</v>
      </c>
      <c r="G1029" s="19" t="s">
        <v>13359</v>
      </c>
      <c r="H1029" s="70">
        <v>1.2999999999999999E-2</v>
      </c>
      <c r="I1029" s="70">
        <v>35.661613000000003</v>
      </c>
      <c r="J1029" s="70">
        <v>-107.861627</v>
      </c>
    </row>
    <row r="1030" spans="1:10">
      <c r="A1030" s="19" t="s">
        <v>13360</v>
      </c>
      <c r="B1030" s="19" t="s">
        <v>13361</v>
      </c>
      <c r="C1030" s="69" t="s">
        <v>13362</v>
      </c>
      <c r="D1030" s="19" t="s">
        <v>10004</v>
      </c>
      <c r="E1030" s="70">
        <v>7.86</v>
      </c>
      <c r="F1030" s="70">
        <v>8.66</v>
      </c>
      <c r="G1030" s="19" t="s">
        <v>13253</v>
      </c>
      <c r="H1030" s="70">
        <v>7.4999999999999997E-2</v>
      </c>
      <c r="I1030" s="70">
        <v>40.076087000000001</v>
      </c>
      <c r="J1030" s="70">
        <v>-80.351782</v>
      </c>
    </row>
    <row r="1031" spans="1:10">
      <c r="A1031" s="19" t="s">
        <v>13363</v>
      </c>
      <c r="B1031" s="19" t="s">
        <v>13364</v>
      </c>
      <c r="C1031" s="69" t="s">
        <v>13365</v>
      </c>
      <c r="D1031" s="19" t="s">
        <v>10004</v>
      </c>
      <c r="E1031" s="70">
        <v>6.02</v>
      </c>
      <c r="F1031" s="70">
        <v>6.64</v>
      </c>
      <c r="G1031" s="19" t="s">
        <v>13366</v>
      </c>
      <c r="H1031" s="70">
        <v>7.0000000000000001E-3</v>
      </c>
      <c r="I1031" s="70">
        <v>47.469901999999998</v>
      </c>
      <c r="J1031" s="70">
        <v>-101.074861</v>
      </c>
    </row>
    <row r="1032" spans="1:10">
      <c r="A1032" s="19" t="s">
        <v>13367</v>
      </c>
      <c r="B1032" s="19" t="s">
        <v>13368</v>
      </c>
      <c r="C1032" s="69" t="s">
        <v>13369</v>
      </c>
      <c r="D1032" s="19" t="s">
        <v>10004</v>
      </c>
      <c r="E1032" s="70">
        <v>1.0900000000000001</v>
      </c>
      <c r="F1032" s="70">
        <v>1.2</v>
      </c>
      <c r="G1032" s="19" t="s">
        <v>13370</v>
      </c>
      <c r="H1032" s="70">
        <v>1.4E-2</v>
      </c>
      <c r="I1032" s="70">
        <v>40.346110000000003</v>
      </c>
      <c r="J1032" s="70">
        <v>-107.06056</v>
      </c>
    </row>
    <row r="1033" spans="1:10">
      <c r="A1033" s="19" t="s">
        <v>13371</v>
      </c>
      <c r="B1033" s="19" t="s">
        <v>13372</v>
      </c>
      <c r="C1033" s="69" t="s">
        <v>13373</v>
      </c>
      <c r="D1033" s="19" t="s">
        <v>10004</v>
      </c>
      <c r="E1033" s="70">
        <v>10.32</v>
      </c>
      <c r="F1033" s="70">
        <v>11.38</v>
      </c>
      <c r="G1033" s="19" t="s">
        <v>13374</v>
      </c>
      <c r="H1033" s="70">
        <v>5.0000000000000001E-3</v>
      </c>
      <c r="I1033" s="70">
        <v>47.413899999999998</v>
      </c>
      <c r="J1033" s="70">
        <v>-101.73909999999999</v>
      </c>
    </row>
    <row r="1034" spans="1:10">
      <c r="A1034" s="19" t="s">
        <v>13375</v>
      </c>
      <c r="B1034" s="19" t="s">
        <v>13376</v>
      </c>
      <c r="C1034" s="69" t="s">
        <v>13377</v>
      </c>
      <c r="D1034" s="19" t="s">
        <v>10004</v>
      </c>
      <c r="E1034" s="70">
        <v>0.22</v>
      </c>
      <c r="F1034" s="70">
        <v>0.25</v>
      </c>
      <c r="G1034" s="19" t="s">
        <v>13378</v>
      </c>
      <c r="H1034" s="70">
        <v>1E-3</v>
      </c>
      <c r="I1034" s="70">
        <v>38.409999999999997</v>
      </c>
      <c r="J1034" s="70">
        <v>-87.83</v>
      </c>
    </row>
    <row r="1035" spans="1:10">
      <c r="A1035" s="19" t="s">
        <v>13379</v>
      </c>
      <c r="B1035" s="19" t="s">
        <v>13380</v>
      </c>
      <c r="C1035" s="69" t="s">
        <v>13381</v>
      </c>
      <c r="D1035" s="19" t="s">
        <v>10004</v>
      </c>
      <c r="E1035" s="70">
        <v>2.21</v>
      </c>
      <c r="F1035" s="70">
        <v>2.44</v>
      </c>
      <c r="G1035" s="19" t="s">
        <v>13382</v>
      </c>
      <c r="H1035" s="70">
        <v>2.9000000000000001E-2</v>
      </c>
      <c r="I1035" s="70">
        <v>38.165869999999998</v>
      </c>
      <c r="J1035" s="70">
        <v>-89.639645000000002</v>
      </c>
    </row>
    <row r="1036" spans="1:10">
      <c r="A1036" s="19" t="s">
        <v>13383</v>
      </c>
      <c r="B1036" s="19" t="s">
        <v>13384</v>
      </c>
      <c r="C1036" s="19" t="s">
        <v>13385</v>
      </c>
      <c r="D1036" s="19" t="s">
        <v>10004</v>
      </c>
      <c r="E1036" s="70">
        <v>4.82</v>
      </c>
      <c r="F1036" s="70">
        <v>5.32</v>
      </c>
      <c r="G1036" s="19" t="s">
        <v>13386</v>
      </c>
      <c r="H1036" s="70">
        <v>3.3000000000000002E-2</v>
      </c>
      <c r="I1036" s="70">
        <v>38.306455999999997</v>
      </c>
      <c r="J1036" s="70">
        <v>-87.698622999999998</v>
      </c>
    </row>
    <row r="1037" spans="1:10">
      <c r="A1037" s="19" t="s">
        <v>13387</v>
      </c>
      <c r="B1037" s="19" t="s">
        <v>13388</v>
      </c>
      <c r="C1037" s="69" t="s">
        <v>13389</v>
      </c>
      <c r="D1037" s="19" t="s">
        <v>10004</v>
      </c>
      <c r="E1037" s="70">
        <v>6.4</v>
      </c>
      <c r="F1037" s="70">
        <v>7.05</v>
      </c>
      <c r="G1037" s="19" t="s">
        <v>13390</v>
      </c>
      <c r="H1037" s="70">
        <v>8.3000000000000004E-2</v>
      </c>
      <c r="I1037" s="70">
        <v>39.403471000000003</v>
      </c>
      <c r="J1037" s="70">
        <v>-80.364603000000002</v>
      </c>
    </row>
    <row r="1038" spans="1:10">
      <c r="A1038" s="19" t="s">
        <v>13391</v>
      </c>
      <c r="B1038" s="19" t="s">
        <v>13392</v>
      </c>
      <c r="C1038" s="69" t="s">
        <v>13393</v>
      </c>
      <c r="D1038" s="19" t="s">
        <v>10004</v>
      </c>
      <c r="E1038" s="70">
        <v>5.66</v>
      </c>
      <c r="F1038" s="70">
        <v>6.24</v>
      </c>
      <c r="G1038" s="19" t="s">
        <v>13253</v>
      </c>
      <c r="H1038" s="70">
        <v>7.2999999999999995E-2</v>
      </c>
      <c r="I1038" s="70">
        <v>39.960900000000002</v>
      </c>
      <c r="J1038" s="70">
        <v>-80.403899999999993</v>
      </c>
    </row>
    <row r="1039" spans="1:10">
      <c r="A1039" s="19" t="s">
        <v>13394</v>
      </c>
      <c r="B1039" s="19" t="s">
        <v>13395</v>
      </c>
      <c r="C1039" s="69" t="s">
        <v>13396</v>
      </c>
      <c r="D1039" s="19" t="s">
        <v>10004</v>
      </c>
      <c r="E1039" s="70">
        <v>0.79</v>
      </c>
      <c r="F1039" s="70">
        <v>0.88</v>
      </c>
      <c r="G1039" s="19" t="s">
        <v>13397</v>
      </c>
      <c r="H1039" s="70">
        <v>3.0000000000000001E-3</v>
      </c>
      <c r="I1039" s="70">
        <v>37.700000000000003</v>
      </c>
      <c r="J1039" s="70">
        <v>-82.07</v>
      </c>
    </row>
    <row r="1040" spans="1:10">
      <c r="A1040" s="19" t="s">
        <v>13398</v>
      </c>
      <c r="B1040" s="19" t="s">
        <v>13399</v>
      </c>
      <c r="C1040" s="69" t="s">
        <v>13400</v>
      </c>
      <c r="D1040" s="19" t="s">
        <v>10004</v>
      </c>
      <c r="E1040" s="70">
        <v>0.28999999999999998</v>
      </c>
      <c r="F1040" s="70">
        <v>0.32</v>
      </c>
      <c r="G1040" s="19" t="s">
        <v>13401</v>
      </c>
      <c r="H1040" s="70">
        <v>4.0000000000000001E-3</v>
      </c>
      <c r="I1040" s="70">
        <v>37.575383000000002</v>
      </c>
      <c r="J1040" s="70">
        <v>-81.416087000000005</v>
      </c>
    </row>
    <row r="1041" spans="1:10">
      <c r="A1041" s="19" t="s">
        <v>13402</v>
      </c>
      <c r="B1041" s="19" t="s">
        <v>13403</v>
      </c>
      <c r="C1041" s="69" t="s">
        <v>13404</v>
      </c>
      <c r="D1041" s="19" t="s">
        <v>10004</v>
      </c>
      <c r="E1041" s="70">
        <v>2.4700000000000002</v>
      </c>
      <c r="F1041" s="70">
        <v>2.72</v>
      </c>
      <c r="G1041" s="19" t="s">
        <v>13405</v>
      </c>
      <c r="H1041" s="70">
        <v>3.0000000000000001E-3</v>
      </c>
      <c r="I1041" s="70">
        <v>41.748963000000003</v>
      </c>
      <c r="J1041" s="70">
        <v>-108.79049000000001</v>
      </c>
    </row>
    <row r="1042" spans="1:10">
      <c r="A1042" s="19" t="s">
        <v>13406</v>
      </c>
      <c r="B1042" s="19" t="s">
        <v>13407</v>
      </c>
      <c r="C1042" s="69" t="s">
        <v>13408</v>
      </c>
      <c r="D1042" s="19" t="s">
        <v>10004</v>
      </c>
      <c r="E1042" s="70">
        <v>2.25</v>
      </c>
      <c r="F1042" s="70">
        <v>2.48</v>
      </c>
      <c r="G1042" s="19" t="s">
        <v>13409</v>
      </c>
      <c r="H1042" s="70">
        <v>2E-3</v>
      </c>
      <c r="I1042" s="70">
        <v>41.7669</v>
      </c>
      <c r="J1042" s="70">
        <v>-110.59520000000001</v>
      </c>
    </row>
    <row r="1043" spans="1:10">
      <c r="A1043" s="19" t="s">
        <v>13410</v>
      </c>
      <c r="B1043" s="19" t="s">
        <v>13411</v>
      </c>
      <c r="C1043" s="69" t="s">
        <v>13412</v>
      </c>
      <c r="D1043" s="19" t="s">
        <v>10004</v>
      </c>
      <c r="E1043" s="70">
        <v>8.69</v>
      </c>
      <c r="F1043" s="70">
        <v>9.58</v>
      </c>
      <c r="G1043" s="19" t="s">
        <v>13413</v>
      </c>
      <c r="H1043" s="70">
        <v>0.01</v>
      </c>
      <c r="I1043" s="70">
        <v>31.303799999999999</v>
      </c>
      <c r="J1043" s="70">
        <v>-96.462649999999996</v>
      </c>
    </row>
    <row r="1044" spans="1:10">
      <c r="A1044" s="19" t="s">
        <v>13414</v>
      </c>
      <c r="B1044" s="19" t="s">
        <v>13415</v>
      </c>
      <c r="C1044" s="69" t="s">
        <v>13416</v>
      </c>
      <c r="D1044" s="19" t="s">
        <v>10004</v>
      </c>
      <c r="E1044" s="70">
        <v>4.03</v>
      </c>
      <c r="F1044" s="70">
        <v>4.4400000000000004</v>
      </c>
      <c r="G1044" s="19" t="s">
        <v>13417</v>
      </c>
      <c r="H1044" s="70">
        <v>5.1999999999999998E-2</v>
      </c>
      <c r="I1044" s="70">
        <v>39.340406999999999</v>
      </c>
      <c r="J1044" s="70">
        <v>-79.975285</v>
      </c>
    </row>
    <row r="1045" spans="1:10">
      <c r="A1045" s="19" t="s">
        <v>13418</v>
      </c>
      <c r="B1045" s="19" t="s">
        <v>13419</v>
      </c>
      <c r="C1045" s="69" t="s">
        <v>13420</v>
      </c>
      <c r="D1045" s="19" t="s">
        <v>10004</v>
      </c>
      <c r="E1045" s="70">
        <v>2.52</v>
      </c>
      <c r="F1045" s="70">
        <v>2.78</v>
      </c>
      <c r="G1045" s="19" t="s">
        <v>13421</v>
      </c>
      <c r="H1045" s="70">
        <v>2.1000000000000001E-2</v>
      </c>
      <c r="I1045" s="70">
        <v>39.340035</v>
      </c>
      <c r="J1045" s="70">
        <v>-79.976191</v>
      </c>
    </row>
    <row r="1046" spans="1:10">
      <c r="A1046" s="19" t="s">
        <v>13422</v>
      </c>
      <c r="B1046" s="19" t="s">
        <v>13423</v>
      </c>
      <c r="C1046" s="69" t="s">
        <v>13424</v>
      </c>
      <c r="D1046" s="19" t="s">
        <v>10004</v>
      </c>
      <c r="E1046" s="70">
        <v>0.14000000000000001</v>
      </c>
      <c r="F1046" s="70">
        <v>0.16</v>
      </c>
      <c r="G1046" s="19" t="s">
        <v>13425</v>
      </c>
      <c r="H1046" s="70">
        <v>2E-3</v>
      </c>
      <c r="I1046" s="70">
        <v>39.615848</v>
      </c>
      <c r="J1046" s="70">
        <v>-110.436869</v>
      </c>
    </row>
    <row r="1047" spans="1:10">
      <c r="A1047" s="19" t="s">
        <v>13426</v>
      </c>
      <c r="B1047" s="19" t="s">
        <v>13427</v>
      </c>
      <c r="C1047" s="69" t="s">
        <v>13428</v>
      </c>
      <c r="D1047" s="19" t="s">
        <v>10004</v>
      </c>
      <c r="E1047" s="70">
        <v>6.09</v>
      </c>
      <c r="F1047" s="70">
        <v>6.71</v>
      </c>
      <c r="G1047" s="19" t="s">
        <v>13429</v>
      </c>
      <c r="H1047" s="70">
        <v>7.9000000000000001E-2</v>
      </c>
      <c r="I1047" s="70">
        <v>38.280355</v>
      </c>
      <c r="J1047" s="70">
        <v>-89.659075999999999</v>
      </c>
    </row>
    <row r="1048" spans="1:10">
      <c r="A1048" s="19" t="s">
        <v>13430</v>
      </c>
      <c r="B1048" s="19" t="s">
        <v>13431</v>
      </c>
      <c r="C1048" s="69" t="s">
        <v>13432</v>
      </c>
      <c r="D1048" s="19" t="s">
        <v>10004</v>
      </c>
      <c r="E1048" s="70">
        <v>0.51</v>
      </c>
      <c r="F1048" s="70">
        <v>0.56999999999999995</v>
      </c>
      <c r="G1048" s="19" t="s">
        <v>13433</v>
      </c>
      <c r="H1048" s="70">
        <v>7.0000000000000001E-3</v>
      </c>
      <c r="I1048" s="70">
        <v>39.121617000000001</v>
      </c>
      <c r="J1048" s="70">
        <v>-79.969245999999998</v>
      </c>
    </row>
    <row r="1049" spans="1:10">
      <c r="A1049" s="19" t="s">
        <v>13434</v>
      </c>
      <c r="B1049" s="19" t="s">
        <v>13435</v>
      </c>
      <c r="C1049" s="69" t="s">
        <v>13436</v>
      </c>
      <c r="D1049" s="19" t="s">
        <v>10004</v>
      </c>
      <c r="E1049" s="19" t="s">
        <v>10014</v>
      </c>
      <c r="F1049" s="70">
        <v>1.44</v>
      </c>
      <c r="G1049" s="19" t="s">
        <v>13273</v>
      </c>
      <c r="H1049" s="70">
        <v>1.7000000000000001E-2</v>
      </c>
      <c r="I1049" s="70">
        <v>37.810788000000002</v>
      </c>
      <c r="J1049" s="70">
        <v>-81.980970999999997</v>
      </c>
    </row>
    <row r="1050" spans="1:10">
      <c r="A1050" s="19" t="s">
        <v>13437</v>
      </c>
      <c r="B1050" s="19" t="s">
        <v>13438</v>
      </c>
      <c r="C1050" s="69" t="s">
        <v>13439</v>
      </c>
      <c r="D1050" s="19" t="s">
        <v>10004</v>
      </c>
      <c r="E1050" s="70">
        <v>6.38</v>
      </c>
      <c r="F1050" s="70">
        <v>7.04</v>
      </c>
      <c r="G1050" s="19" t="s">
        <v>13440</v>
      </c>
      <c r="H1050" s="70">
        <v>0.04</v>
      </c>
      <c r="I1050" s="70">
        <v>37.838678000000002</v>
      </c>
      <c r="J1050" s="70">
        <v>-88.829532999999998</v>
      </c>
    </row>
    <row r="1051" spans="1:10">
      <c r="A1051" s="19" t="s">
        <v>13441</v>
      </c>
      <c r="B1051" s="19" t="s">
        <v>13442</v>
      </c>
      <c r="C1051" s="69" t="s">
        <v>13443</v>
      </c>
      <c r="D1051" s="19" t="s">
        <v>10004</v>
      </c>
      <c r="E1051" s="70">
        <v>6.21</v>
      </c>
      <c r="F1051" s="70">
        <v>6.84</v>
      </c>
      <c r="G1051" s="19" t="s">
        <v>13444</v>
      </c>
      <c r="H1051" s="70">
        <v>0.08</v>
      </c>
      <c r="I1051" s="70">
        <v>39.61</v>
      </c>
      <c r="J1051" s="70">
        <v>-80.290000000000006</v>
      </c>
    </row>
    <row r="1052" spans="1:10">
      <c r="A1052" s="19" t="s">
        <v>13445</v>
      </c>
      <c r="B1052" s="19" t="s">
        <v>13446</v>
      </c>
      <c r="C1052" s="69" t="s">
        <v>13447</v>
      </c>
      <c r="D1052" s="19" t="s">
        <v>10004</v>
      </c>
      <c r="E1052" s="70">
        <v>6.72</v>
      </c>
      <c r="F1052" s="70">
        <v>7.41</v>
      </c>
      <c r="G1052" s="19" t="s">
        <v>13448</v>
      </c>
      <c r="H1052" s="70">
        <v>8.6999999999999994E-2</v>
      </c>
      <c r="I1052" s="70">
        <v>39.820500000000003</v>
      </c>
      <c r="J1052" s="70">
        <v>-80.794700000000006</v>
      </c>
    </row>
    <row r="1053" spans="1:10">
      <c r="A1053" s="19" t="s">
        <v>13449</v>
      </c>
      <c r="B1053" s="19" t="s">
        <v>13450</v>
      </c>
      <c r="C1053" s="69" t="s">
        <v>13451</v>
      </c>
      <c r="D1053" s="19" t="s">
        <v>10004</v>
      </c>
      <c r="E1053" s="70">
        <v>5.25</v>
      </c>
      <c r="F1053" s="70">
        <v>5.79</v>
      </c>
      <c r="G1053" s="19" t="s">
        <v>13452</v>
      </c>
      <c r="H1053" s="70">
        <v>5.1999999999999998E-2</v>
      </c>
      <c r="I1053" s="70">
        <v>38.026400000000002</v>
      </c>
      <c r="J1053" s="70">
        <v>-88.767899999999997</v>
      </c>
    </row>
    <row r="1054" spans="1:10">
      <c r="A1054" s="19" t="s">
        <v>13453</v>
      </c>
      <c r="B1054" s="19" t="s">
        <v>13454</v>
      </c>
      <c r="C1054" s="69" t="s">
        <v>13455</v>
      </c>
      <c r="D1054" s="19" t="s">
        <v>10004</v>
      </c>
      <c r="E1054" s="70">
        <v>0.74</v>
      </c>
      <c r="F1054" s="70">
        <v>0.82</v>
      </c>
      <c r="G1054" s="19" t="s">
        <v>13456</v>
      </c>
      <c r="H1054" s="70">
        <v>0.01</v>
      </c>
      <c r="I1054" s="70">
        <v>39.186101999999998</v>
      </c>
      <c r="J1054" s="70">
        <v>-79.380941000000007</v>
      </c>
    </row>
    <row r="1055" spans="1:10">
      <c r="A1055" s="19" t="s">
        <v>13457</v>
      </c>
      <c r="B1055" s="19" t="s">
        <v>13458</v>
      </c>
      <c r="C1055" s="69" t="s">
        <v>13459</v>
      </c>
      <c r="D1055" s="19" t="s">
        <v>10004</v>
      </c>
      <c r="E1055" s="70">
        <v>0.94</v>
      </c>
      <c r="F1055" s="70">
        <v>1.04</v>
      </c>
      <c r="G1055" s="19" t="s">
        <v>13460</v>
      </c>
      <c r="H1055" s="70">
        <v>1.2E-2</v>
      </c>
      <c r="I1055" s="70">
        <v>37.909999999999997</v>
      </c>
      <c r="J1055" s="70">
        <v>-81.8</v>
      </c>
    </row>
    <row r="1056" spans="1:10">
      <c r="A1056" s="19" t="s">
        <v>13461</v>
      </c>
      <c r="B1056" s="19" t="s">
        <v>13462</v>
      </c>
      <c r="C1056" s="69" t="s">
        <v>13463</v>
      </c>
      <c r="D1056" s="19" t="s">
        <v>10004</v>
      </c>
      <c r="E1056" s="70">
        <v>4.17</v>
      </c>
      <c r="F1056" s="70">
        <v>4.5999999999999996</v>
      </c>
      <c r="G1056" s="19" t="s">
        <v>13464</v>
      </c>
      <c r="H1056" s="70">
        <v>5.0000000000000001E-3</v>
      </c>
      <c r="I1056" s="70">
        <v>36.57</v>
      </c>
      <c r="J1056" s="70">
        <v>-108.52</v>
      </c>
    </row>
    <row r="1057" spans="1:10">
      <c r="A1057" s="19" t="s">
        <v>13465</v>
      </c>
      <c r="B1057" s="19" t="s">
        <v>13466</v>
      </c>
      <c r="C1057" s="69" t="s">
        <v>13467</v>
      </c>
      <c r="D1057" s="19" t="s">
        <v>10004</v>
      </c>
      <c r="E1057" s="70">
        <v>4.66</v>
      </c>
      <c r="F1057" s="70">
        <v>5.14</v>
      </c>
      <c r="G1057" s="19" t="s">
        <v>13281</v>
      </c>
      <c r="H1057" s="70">
        <v>0.06</v>
      </c>
      <c r="I1057" s="70">
        <v>33.327229000000003</v>
      </c>
      <c r="J1057" s="70">
        <v>-87.334119999999999</v>
      </c>
    </row>
    <row r="1058" spans="1:10">
      <c r="A1058" s="19" t="s">
        <v>13468</v>
      </c>
      <c r="B1058" s="19" t="s">
        <v>13469</v>
      </c>
      <c r="C1058" s="69" t="s">
        <v>13470</v>
      </c>
      <c r="D1058" s="19" t="s">
        <v>10004</v>
      </c>
      <c r="E1058" s="70">
        <v>56.26</v>
      </c>
      <c r="F1058" s="70">
        <v>62.02</v>
      </c>
      <c r="G1058" s="19" t="s">
        <v>13471</v>
      </c>
      <c r="H1058" s="70">
        <v>4.4999999999999998E-2</v>
      </c>
      <c r="I1058" s="70">
        <v>43.566667000000002</v>
      </c>
      <c r="J1058" s="70">
        <v>-105.283333</v>
      </c>
    </row>
    <row r="1059" spans="1:10">
      <c r="A1059" s="19" t="s">
        <v>13472</v>
      </c>
      <c r="B1059" s="19" t="s">
        <v>13473</v>
      </c>
      <c r="C1059" s="69" t="s">
        <v>13474</v>
      </c>
      <c r="D1059" s="19" t="s">
        <v>10004</v>
      </c>
      <c r="E1059" s="70">
        <v>3.57</v>
      </c>
      <c r="F1059" s="70">
        <v>3.93</v>
      </c>
      <c r="G1059" s="19" t="s">
        <v>13475</v>
      </c>
      <c r="H1059" s="70">
        <v>4.5999999999999999E-2</v>
      </c>
      <c r="I1059" s="70">
        <v>38.874124999999999</v>
      </c>
      <c r="J1059" s="70">
        <v>-87.429361999999998</v>
      </c>
    </row>
    <row r="1060" spans="1:10">
      <c r="A1060" s="19" t="s">
        <v>13476</v>
      </c>
      <c r="B1060" s="19" t="s">
        <v>13477</v>
      </c>
      <c r="C1060" s="69" t="s">
        <v>13478</v>
      </c>
      <c r="D1060" s="19" t="s">
        <v>10004</v>
      </c>
      <c r="E1060" s="70">
        <v>5.85</v>
      </c>
      <c r="F1060" s="70">
        <v>6.45</v>
      </c>
      <c r="G1060" s="19" t="s">
        <v>13479</v>
      </c>
      <c r="H1060" s="70">
        <v>7.5999999999999998E-2</v>
      </c>
      <c r="I1060" s="70">
        <v>39.983671999999999</v>
      </c>
      <c r="J1060" s="70">
        <v>-80.638378000000003</v>
      </c>
    </row>
    <row r="1061" spans="1:10">
      <c r="A1061" s="19" t="s">
        <v>13480</v>
      </c>
      <c r="B1061" s="19" t="s">
        <v>13481</v>
      </c>
      <c r="C1061" s="69" t="s">
        <v>13482</v>
      </c>
      <c r="D1061" s="19" t="s">
        <v>10016</v>
      </c>
      <c r="E1061" s="70">
        <v>0.91</v>
      </c>
      <c r="F1061" s="70">
        <v>1</v>
      </c>
      <c r="G1061" s="19" t="s">
        <v>13483</v>
      </c>
      <c r="H1061" s="70">
        <v>1.2E-2</v>
      </c>
      <c r="I1061" s="70">
        <v>37.558405999999998</v>
      </c>
      <c r="J1061" s="70">
        <v>-81.511252999999996</v>
      </c>
    </row>
    <row r="1062" spans="1:10">
      <c r="A1062" s="19" t="s">
        <v>13484</v>
      </c>
      <c r="B1062" s="19" t="s">
        <v>13485</v>
      </c>
      <c r="C1062" s="69" t="s">
        <v>13486</v>
      </c>
      <c r="D1062" s="19" t="s">
        <v>10016</v>
      </c>
      <c r="E1062" s="70">
        <v>0.15</v>
      </c>
      <c r="F1062" s="70">
        <v>0.17</v>
      </c>
      <c r="G1062" s="19" t="s">
        <v>13487</v>
      </c>
      <c r="H1062" s="70">
        <v>2E-3</v>
      </c>
      <c r="I1062" s="70">
        <v>38.083438000000001</v>
      </c>
      <c r="J1062" s="70">
        <v>-81.332258999999993</v>
      </c>
    </row>
    <row r="1063" spans="1:10">
      <c r="A1063" s="19" t="s">
        <v>13488</v>
      </c>
      <c r="B1063" s="19" t="s">
        <v>13489</v>
      </c>
      <c r="C1063" s="73" t="s">
        <v>13490</v>
      </c>
      <c r="D1063" s="19" t="s">
        <v>10016</v>
      </c>
      <c r="E1063" s="70">
        <v>0</v>
      </c>
      <c r="F1063" s="70">
        <v>0</v>
      </c>
      <c r="G1063" s="19" t="s">
        <v>13491</v>
      </c>
      <c r="H1063" s="70">
        <v>0</v>
      </c>
      <c r="I1063" s="70">
        <v>38.080556000000001</v>
      </c>
      <c r="J1063" s="70">
        <v>-89.591110999999998</v>
      </c>
    </row>
    <row r="1064" spans="1:10">
      <c r="A1064" s="19" t="s">
        <v>13492</v>
      </c>
      <c r="B1064" s="19" t="s">
        <v>13493</v>
      </c>
      <c r="C1064" s="69" t="s">
        <v>13494</v>
      </c>
      <c r="D1064" s="19" t="s">
        <v>10004</v>
      </c>
      <c r="E1064" s="70">
        <v>8.8800000000000008</v>
      </c>
      <c r="F1064" s="70">
        <v>9.7899999999999991</v>
      </c>
      <c r="G1064" s="19" t="s">
        <v>13304</v>
      </c>
      <c r="H1064" s="70">
        <v>7.0000000000000001E-3</v>
      </c>
      <c r="I1064" s="70">
        <v>44.151037000000002</v>
      </c>
      <c r="J1064" s="70">
        <v>-105.39485500000001</v>
      </c>
    </row>
    <row r="1065" spans="1:10">
      <c r="A1065" s="19" t="s">
        <v>13495</v>
      </c>
      <c r="B1065" s="19" t="s">
        <v>13496</v>
      </c>
      <c r="C1065" s="69" t="s">
        <v>13497</v>
      </c>
      <c r="D1065" s="19" t="s">
        <v>10004</v>
      </c>
      <c r="E1065" s="70">
        <v>2.44</v>
      </c>
      <c r="F1065" s="70">
        <v>2.69</v>
      </c>
      <c r="G1065" s="19" t="s">
        <v>13498</v>
      </c>
      <c r="H1065" s="70">
        <v>3.0000000000000001E-3</v>
      </c>
      <c r="I1065" s="70">
        <v>33.383042000000003</v>
      </c>
      <c r="J1065" s="70">
        <v>-89.240741999999997</v>
      </c>
    </row>
    <row r="1066" spans="1:10">
      <c r="A1066" s="19" t="s">
        <v>13499</v>
      </c>
      <c r="B1066" s="19" t="s">
        <v>13500</v>
      </c>
      <c r="C1066" s="69" t="s">
        <v>13501</v>
      </c>
      <c r="D1066" s="19" t="s">
        <v>10004</v>
      </c>
      <c r="E1066" s="70">
        <v>0.86</v>
      </c>
      <c r="F1066" s="70">
        <v>0.95</v>
      </c>
      <c r="G1066" s="19" t="s">
        <v>13502</v>
      </c>
      <c r="H1066" s="70">
        <v>4.0000000000000001E-3</v>
      </c>
      <c r="I1066" s="70">
        <v>37.979999999999997</v>
      </c>
      <c r="J1066" s="70">
        <v>-81.349999999999994</v>
      </c>
    </row>
    <row r="1067" spans="1:10">
      <c r="A1067" s="19" t="s">
        <v>13503</v>
      </c>
      <c r="B1067" s="19" t="s">
        <v>13504</v>
      </c>
      <c r="C1067" s="69" t="s">
        <v>13505</v>
      </c>
      <c r="D1067" s="19" t="s">
        <v>10004</v>
      </c>
      <c r="E1067" s="70">
        <v>8.81</v>
      </c>
      <c r="F1067" s="70">
        <v>9.7200000000000006</v>
      </c>
      <c r="G1067" s="19" t="s">
        <v>13506</v>
      </c>
      <c r="H1067" s="70">
        <v>0.06</v>
      </c>
      <c r="I1067" s="70">
        <v>37.742780000000003</v>
      </c>
      <c r="J1067" s="70">
        <v>-87.887906999999998</v>
      </c>
    </row>
    <row r="1068" spans="1:10">
      <c r="A1068" s="19" t="s">
        <v>13507</v>
      </c>
      <c r="B1068" s="19" t="s">
        <v>13508</v>
      </c>
      <c r="C1068" s="69" t="s">
        <v>13509</v>
      </c>
      <c r="D1068" s="19" t="s">
        <v>10004</v>
      </c>
      <c r="E1068" s="70">
        <v>6.35</v>
      </c>
      <c r="F1068" s="70">
        <v>7</v>
      </c>
      <c r="G1068" s="19" t="s">
        <v>13241</v>
      </c>
      <c r="H1068" s="70">
        <v>7.0000000000000001E-3</v>
      </c>
      <c r="I1068" s="70">
        <v>45.870649</v>
      </c>
      <c r="J1068" s="70">
        <v>-106.772947</v>
      </c>
    </row>
    <row r="1069" spans="1:10">
      <c r="A1069" s="19" t="s">
        <v>13510</v>
      </c>
      <c r="B1069" s="19" t="s">
        <v>13511</v>
      </c>
      <c r="C1069" s="69" t="s">
        <v>13512</v>
      </c>
      <c r="D1069" s="19" t="s">
        <v>10016</v>
      </c>
      <c r="E1069" s="70">
        <v>0.91</v>
      </c>
      <c r="F1069" s="70">
        <v>1</v>
      </c>
      <c r="G1069" s="19" t="s">
        <v>13513</v>
      </c>
      <c r="H1069" s="70">
        <v>1.2E-2</v>
      </c>
      <c r="I1069" s="70">
        <v>37.74</v>
      </c>
      <c r="J1069" s="70">
        <v>-82.2</v>
      </c>
    </row>
    <row r="1070" spans="1:10">
      <c r="A1070" s="19" t="s">
        <v>13514</v>
      </c>
      <c r="B1070" s="19" t="s">
        <v>13515</v>
      </c>
      <c r="C1070" s="69" t="s">
        <v>13516</v>
      </c>
      <c r="D1070" s="19" t="s">
        <v>10004</v>
      </c>
      <c r="E1070" s="70">
        <v>0.63</v>
      </c>
      <c r="F1070" s="70">
        <v>0.69</v>
      </c>
      <c r="G1070" s="19" t="s">
        <v>13517</v>
      </c>
      <c r="H1070" s="70">
        <v>3.0000000000000001E-3</v>
      </c>
      <c r="I1070" s="70">
        <v>38.06</v>
      </c>
      <c r="J1070" s="70">
        <v>-81.48</v>
      </c>
    </row>
    <row r="1071" spans="1:10">
      <c r="A1071" s="19" t="s">
        <v>13518</v>
      </c>
      <c r="B1071" s="19" t="s">
        <v>13519</v>
      </c>
      <c r="C1071" s="69" t="s">
        <v>13520</v>
      </c>
      <c r="D1071" s="19" t="s">
        <v>10016</v>
      </c>
      <c r="E1071" s="70">
        <v>1.44</v>
      </c>
      <c r="F1071" s="70">
        <v>1.59</v>
      </c>
      <c r="G1071" s="19" t="s">
        <v>13241</v>
      </c>
      <c r="H1071" s="70">
        <v>1.9E-2</v>
      </c>
      <c r="I1071" s="70">
        <v>36.799999999999997</v>
      </c>
      <c r="J1071" s="70">
        <v>-108.43</v>
      </c>
    </row>
    <row r="1072" spans="1:10">
      <c r="A1072" s="19" t="s">
        <v>13521</v>
      </c>
      <c r="B1072" s="19" t="s">
        <v>13522</v>
      </c>
      <c r="C1072" s="69" t="s">
        <v>13523</v>
      </c>
      <c r="D1072" s="19" t="s">
        <v>10004</v>
      </c>
      <c r="E1072" s="70">
        <v>1.61</v>
      </c>
      <c r="F1072" s="70">
        <v>1.78</v>
      </c>
      <c r="G1072" s="19" t="s">
        <v>13524</v>
      </c>
      <c r="H1072" s="70">
        <v>2E-3</v>
      </c>
      <c r="I1072" s="70">
        <v>28.683057999999999</v>
      </c>
      <c r="J1072" s="70">
        <v>-98.484020000000001</v>
      </c>
    </row>
    <row r="1073" spans="1:10">
      <c r="A1073" s="19" t="s">
        <v>13525</v>
      </c>
      <c r="B1073" s="19" t="s">
        <v>13526</v>
      </c>
      <c r="C1073" s="69" t="s">
        <v>13527</v>
      </c>
      <c r="D1073" s="19" t="s">
        <v>10016</v>
      </c>
      <c r="E1073" s="70">
        <v>1.72</v>
      </c>
      <c r="F1073" s="70">
        <v>1.9</v>
      </c>
      <c r="G1073" s="19" t="s">
        <v>13452</v>
      </c>
      <c r="H1073" s="70">
        <v>2.1999999999999999E-2</v>
      </c>
      <c r="I1073" s="70">
        <v>39.265520000000002</v>
      </c>
      <c r="J1073" s="70">
        <v>-89.884085999999996</v>
      </c>
    </row>
    <row r="1074" spans="1:10">
      <c r="A1074" s="19" t="s">
        <v>13528</v>
      </c>
      <c r="B1074" s="19" t="s">
        <v>13529</v>
      </c>
      <c r="C1074" s="69" t="s">
        <v>13530</v>
      </c>
      <c r="D1074" s="19" t="s">
        <v>10004</v>
      </c>
      <c r="E1074" s="70">
        <v>0.57999999999999996</v>
      </c>
      <c r="F1074" s="70">
        <v>0.64</v>
      </c>
      <c r="G1074" s="19" t="s">
        <v>13531</v>
      </c>
      <c r="H1074" s="70">
        <v>3.0000000000000001E-3</v>
      </c>
      <c r="I1074" s="70">
        <v>33.486936999999998</v>
      </c>
      <c r="J1074" s="70">
        <v>-87.265563</v>
      </c>
    </row>
    <row r="1075" spans="1:10">
      <c r="A1075" s="19" t="s">
        <v>13532</v>
      </c>
      <c r="B1075" s="19" t="s">
        <v>8877</v>
      </c>
      <c r="C1075" s="69" t="s">
        <v>8878</v>
      </c>
      <c r="D1075" s="19" t="s">
        <v>10004</v>
      </c>
      <c r="E1075" s="70">
        <v>2.5299999999999998</v>
      </c>
      <c r="F1075" s="70">
        <v>2.79</v>
      </c>
      <c r="G1075" s="19" t="s">
        <v>13533</v>
      </c>
      <c r="H1075" s="70">
        <v>3.3000000000000002E-2</v>
      </c>
      <c r="I1075" s="70">
        <v>39.684261999999997</v>
      </c>
      <c r="J1075" s="70">
        <v>-111.203361</v>
      </c>
    </row>
    <row r="1076" spans="1:10">
      <c r="A1076" s="19" t="s">
        <v>13534</v>
      </c>
      <c r="B1076" s="19" t="s">
        <v>13535</v>
      </c>
      <c r="C1076" s="69" t="s">
        <v>13536</v>
      </c>
      <c r="D1076" s="19" t="s">
        <v>10004</v>
      </c>
      <c r="E1076" s="70">
        <v>0.26</v>
      </c>
      <c r="F1076" s="70">
        <v>0.28999999999999998</v>
      </c>
      <c r="G1076" s="19" t="s">
        <v>13537</v>
      </c>
      <c r="H1076" s="70">
        <v>1E-3</v>
      </c>
      <c r="I1076" s="70">
        <v>38.218544999999999</v>
      </c>
      <c r="J1076" s="70">
        <v>-87.332677000000004</v>
      </c>
    </row>
    <row r="1077" spans="1:10">
      <c r="A1077" s="19" t="s">
        <v>13538</v>
      </c>
      <c r="B1077" s="19" t="s">
        <v>13539</v>
      </c>
      <c r="C1077" s="69" t="s">
        <v>13540</v>
      </c>
      <c r="D1077" s="19" t="s">
        <v>10004</v>
      </c>
      <c r="E1077" s="70">
        <v>0.44</v>
      </c>
      <c r="F1077" s="70">
        <v>0.48</v>
      </c>
      <c r="G1077" s="19" t="s">
        <v>13541</v>
      </c>
      <c r="H1077" s="70">
        <v>0</v>
      </c>
      <c r="I1077" s="70">
        <v>32.46</v>
      </c>
      <c r="J1077" s="70">
        <v>-94.49</v>
      </c>
    </row>
    <row r="1078" spans="1:10">
      <c r="A1078" s="19" t="s">
        <v>13542</v>
      </c>
      <c r="B1078" s="19" t="s">
        <v>13543</v>
      </c>
      <c r="C1078" s="69" t="s">
        <v>13544</v>
      </c>
      <c r="D1078" s="19" t="s">
        <v>10013</v>
      </c>
      <c r="E1078" s="19" t="s">
        <v>10014</v>
      </c>
      <c r="F1078" s="70">
        <v>5</v>
      </c>
      <c r="G1078" s="19" t="s">
        <v>13545</v>
      </c>
      <c r="H1078" s="70">
        <v>3.0000000000000001E-3</v>
      </c>
      <c r="I1078" s="70">
        <v>45.049700000000001</v>
      </c>
      <c r="J1078" s="70">
        <v>-106.7731</v>
      </c>
    </row>
    <row r="1079" spans="1:10">
      <c r="A1079" s="19" t="s">
        <v>13542</v>
      </c>
      <c r="B1079" s="19" t="s">
        <v>13543</v>
      </c>
      <c r="C1079" s="69" t="s">
        <v>13544</v>
      </c>
      <c r="D1079" s="19" t="s">
        <v>10004</v>
      </c>
      <c r="E1079" s="70">
        <v>11.3</v>
      </c>
      <c r="F1079" s="70">
        <v>12.46</v>
      </c>
      <c r="G1079" s="19" t="s">
        <v>13545</v>
      </c>
      <c r="H1079" s="70">
        <v>8.0000000000000002E-3</v>
      </c>
      <c r="I1079" s="70">
        <v>45.049700000000001</v>
      </c>
      <c r="J1079" s="70">
        <v>-106.7731</v>
      </c>
    </row>
    <row r="1080" spans="1:10">
      <c r="A1080" s="19" t="s">
        <v>13546</v>
      </c>
      <c r="B1080" s="19" t="s">
        <v>13547</v>
      </c>
      <c r="C1080" s="69" t="s">
        <v>13548</v>
      </c>
      <c r="D1080" s="19" t="s">
        <v>10004</v>
      </c>
      <c r="E1080" s="70">
        <v>2.44</v>
      </c>
      <c r="F1080" s="70">
        <v>2.69</v>
      </c>
      <c r="G1080" s="19" t="s">
        <v>13549</v>
      </c>
      <c r="H1080" s="70">
        <v>3.6999999999999998E-2</v>
      </c>
      <c r="I1080" s="70">
        <v>38.913617000000002</v>
      </c>
      <c r="J1080" s="70">
        <v>-111.417546</v>
      </c>
    </row>
    <row r="1081" spans="1:10">
      <c r="A1081" s="19" t="s">
        <v>13550</v>
      </c>
      <c r="B1081" s="19" t="s">
        <v>13551</v>
      </c>
      <c r="C1081" s="69" t="s">
        <v>13552</v>
      </c>
      <c r="D1081" s="19" t="s">
        <v>10016</v>
      </c>
      <c r="E1081" s="70">
        <v>2.1800000000000002</v>
      </c>
      <c r="F1081" s="70">
        <v>2.4</v>
      </c>
      <c r="G1081" s="19" t="s">
        <v>13553</v>
      </c>
      <c r="H1081" s="70">
        <v>2E-3</v>
      </c>
      <c r="I1081" s="70">
        <v>32.32</v>
      </c>
      <c r="J1081" s="70">
        <v>-94.46</v>
      </c>
    </row>
    <row r="1082" spans="1:10">
      <c r="A1082" s="19" t="s">
        <v>13554</v>
      </c>
      <c r="B1082" s="19" t="s">
        <v>13555</v>
      </c>
      <c r="C1082" s="69" t="s">
        <v>13556</v>
      </c>
      <c r="D1082" s="19" t="s">
        <v>10004</v>
      </c>
      <c r="E1082" s="70">
        <v>1.45</v>
      </c>
      <c r="F1082" s="70">
        <v>1.6</v>
      </c>
      <c r="G1082" s="19" t="s">
        <v>13557</v>
      </c>
      <c r="H1082" s="70">
        <v>2E-3</v>
      </c>
      <c r="I1082" s="70">
        <v>40.428786000000002</v>
      </c>
      <c r="J1082" s="70">
        <v>-107.539759</v>
      </c>
    </row>
    <row r="1083" spans="1:10">
      <c r="A1083" s="19" t="s">
        <v>13558</v>
      </c>
      <c r="B1083" s="19" t="s">
        <v>13559</v>
      </c>
      <c r="C1083" s="69" t="s">
        <v>13560</v>
      </c>
      <c r="D1083" s="19" t="s">
        <v>10004</v>
      </c>
      <c r="E1083" s="70">
        <v>6.95</v>
      </c>
      <c r="F1083" s="70">
        <v>7.66</v>
      </c>
      <c r="G1083" s="19" t="s">
        <v>13561</v>
      </c>
      <c r="H1083" s="70">
        <v>6.6000000000000003E-2</v>
      </c>
      <c r="I1083" s="70">
        <v>40.119882500000003</v>
      </c>
      <c r="J1083" s="70">
        <v>-80.588099900000003</v>
      </c>
    </row>
    <row r="1084" spans="1:10">
      <c r="A1084" s="19" t="s">
        <v>13562</v>
      </c>
      <c r="B1084" s="19" t="s">
        <v>13563</v>
      </c>
      <c r="C1084" s="69" t="s">
        <v>13564</v>
      </c>
      <c r="D1084" s="19" t="s">
        <v>10004</v>
      </c>
      <c r="E1084" s="70">
        <v>0.62</v>
      </c>
      <c r="F1084" s="70">
        <v>0.68</v>
      </c>
      <c r="G1084" s="19" t="s">
        <v>13565</v>
      </c>
      <c r="H1084" s="70">
        <v>8.0000000000000002E-3</v>
      </c>
      <c r="I1084" s="70">
        <v>39.947187</v>
      </c>
      <c r="J1084" s="70">
        <v>-89.497975999999994</v>
      </c>
    </row>
    <row r="1085" spans="1:10">
      <c r="A1085" s="19" t="s">
        <v>13566</v>
      </c>
      <c r="B1085" s="19" t="s">
        <v>13567</v>
      </c>
      <c r="C1085" s="69" t="s">
        <v>13568</v>
      </c>
      <c r="D1085" s="19" t="s">
        <v>10004</v>
      </c>
      <c r="E1085" s="70">
        <v>2.84</v>
      </c>
      <c r="F1085" s="70">
        <v>3.13</v>
      </c>
      <c r="G1085" s="19" t="s">
        <v>13569</v>
      </c>
      <c r="H1085" s="70">
        <v>3.6999999999999998E-2</v>
      </c>
      <c r="I1085" s="70">
        <v>38.927031999999997</v>
      </c>
      <c r="J1085" s="70">
        <v>-107.463917</v>
      </c>
    </row>
    <row r="1086" spans="1:10">
      <c r="A1086" s="19" t="s">
        <v>13566</v>
      </c>
      <c r="B1086" s="19" t="s">
        <v>13567</v>
      </c>
      <c r="C1086" s="69" t="s">
        <v>13568</v>
      </c>
      <c r="D1086" s="19" t="s">
        <v>10037</v>
      </c>
      <c r="E1086" s="19" t="s">
        <v>10014</v>
      </c>
      <c r="F1086" s="70">
        <v>4.3</v>
      </c>
      <c r="G1086" s="19" t="s">
        <v>13569</v>
      </c>
      <c r="H1086" s="70">
        <v>5.0999999999999997E-2</v>
      </c>
      <c r="I1086" s="70">
        <v>38.927031999999997</v>
      </c>
      <c r="J1086" s="70">
        <v>-107.463917</v>
      </c>
    </row>
    <row r="1087" spans="1:10">
      <c r="A1087" s="19" t="s">
        <v>13570</v>
      </c>
      <c r="B1087" s="19" t="s">
        <v>13571</v>
      </c>
      <c r="C1087" s="69" t="s">
        <v>13572</v>
      </c>
      <c r="D1087" s="19" t="s">
        <v>10004</v>
      </c>
      <c r="E1087" s="70">
        <v>5.0999999999999996</v>
      </c>
      <c r="F1087" s="70">
        <v>5.62</v>
      </c>
      <c r="G1087" s="19" t="s">
        <v>13573</v>
      </c>
      <c r="H1087" s="70">
        <v>0.06</v>
      </c>
      <c r="I1087" s="70">
        <v>38.170226100000001</v>
      </c>
      <c r="J1087" s="70">
        <v>-88.601387200000005</v>
      </c>
    </row>
    <row r="1088" spans="1:10">
      <c r="A1088" s="19" t="s">
        <v>13574</v>
      </c>
      <c r="B1088" s="19" t="s">
        <v>13575</v>
      </c>
      <c r="C1088" s="69" t="s">
        <v>13576</v>
      </c>
      <c r="D1088" s="19" t="s">
        <v>10004</v>
      </c>
      <c r="E1088" s="70">
        <v>1.48</v>
      </c>
      <c r="F1088" s="70">
        <v>1.63</v>
      </c>
      <c r="G1088" s="19" t="s">
        <v>13577</v>
      </c>
      <c r="H1088" s="70">
        <v>6.0000000000000001E-3</v>
      </c>
      <c r="I1088" s="70">
        <v>38.178550000000001</v>
      </c>
      <c r="J1088" s="70">
        <v>-87.264139</v>
      </c>
    </row>
    <row r="1089" spans="1:10">
      <c r="A1089" s="19" t="s">
        <v>13578</v>
      </c>
      <c r="B1089" s="19" t="s">
        <v>13579</v>
      </c>
      <c r="C1089" s="69" t="s">
        <v>13580</v>
      </c>
      <c r="D1089" s="19" t="s">
        <v>10004</v>
      </c>
      <c r="E1089" s="70">
        <v>3.4</v>
      </c>
      <c r="F1089" s="70">
        <v>3.75</v>
      </c>
      <c r="G1089" s="19" t="s">
        <v>13581</v>
      </c>
      <c r="H1089" s="70">
        <v>4.0000000000000001E-3</v>
      </c>
      <c r="I1089" s="70">
        <v>44.365496</v>
      </c>
      <c r="J1089" s="70">
        <v>-105.455146</v>
      </c>
    </row>
    <row r="1090" spans="1:10">
      <c r="A1090" s="19" t="s">
        <v>13582</v>
      </c>
      <c r="B1090" s="19" t="s">
        <v>13583</v>
      </c>
      <c r="C1090" s="69" t="s">
        <v>13584</v>
      </c>
      <c r="D1090" s="19" t="s">
        <v>10037</v>
      </c>
      <c r="E1090" s="19" t="s">
        <v>10014</v>
      </c>
      <c r="F1090" s="70">
        <v>1</v>
      </c>
      <c r="G1090" s="19" t="s">
        <v>13249</v>
      </c>
      <c r="H1090" s="70">
        <v>3.0000000000000001E-3</v>
      </c>
      <c r="I1090" s="70">
        <v>44.994717299999998</v>
      </c>
      <c r="J1090" s="70">
        <v>-106.9785339</v>
      </c>
    </row>
    <row r="1091" spans="1:10">
      <c r="A1091" s="19" t="s">
        <v>13585</v>
      </c>
      <c r="B1091" s="19" t="s">
        <v>13586</v>
      </c>
      <c r="C1091" s="69" t="s">
        <v>13587</v>
      </c>
      <c r="D1091" s="19" t="s">
        <v>10004</v>
      </c>
      <c r="E1091" s="70">
        <v>5.07</v>
      </c>
      <c r="F1091" s="71"/>
      <c r="G1091" s="19" t="s">
        <v>13588</v>
      </c>
      <c r="H1091" s="70">
        <v>8.9999999999999993E-3</v>
      </c>
      <c r="I1091" s="70">
        <v>41.036101000000002</v>
      </c>
      <c r="J1091" s="70">
        <v>70.180127999999996</v>
      </c>
    </row>
    <row r="1092" spans="1:10">
      <c r="A1092" s="19" t="s">
        <v>13589</v>
      </c>
      <c r="B1092" s="19" t="s">
        <v>13590</v>
      </c>
      <c r="C1092" s="69" t="s">
        <v>13591</v>
      </c>
      <c r="D1092" s="19" t="s">
        <v>10033</v>
      </c>
      <c r="E1092" s="19" t="s">
        <v>10014</v>
      </c>
      <c r="F1092" s="71"/>
      <c r="G1092" s="19" t="s">
        <v>13588</v>
      </c>
      <c r="H1092" s="70">
        <v>1.9E-2</v>
      </c>
      <c r="I1092" s="70">
        <v>40.966931700000004</v>
      </c>
      <c r="J1092" s="70">
        <v>70.163109599999999</v>
      </c>
    </row>
    <row r="1093" spans="1:10">
      <c r="A1093" s="19" t="s">
        <v>13592</v>
      </c>
      <c r="B1093" s="19" t="s">
        <v>13593</v>
      </c>
      <c r="C1093" s="69" t="s">
        <v>13594</v>
      </c>
      <c r="D1093" s="19" t="s">
        <v>10004</v>
      </c>
      <c r="E1093" s="70">
        <v>0.27</v>
      </c>
      <c r="F1093" s="71"/>
      <c r="G1093" s="19" t="s">
        <v>13595</v>
      </c>
      <c r="H1093" s="70">
        <v>4.0000000000000001E-3</v>
      </c>
      <c r="I1093" s="70">
        <v>38.463464000000002</v>
      </c>
      <c r="J1093" s="70">
        <v>67.975093000000001</v>
      </c>
    </row>
    <row r="1094" spans="1:10">
      <c r="A1094" s="19" t="s">
        <v>13592</v>
      </c>
      <c r="B1094" s="19" t="s">
        <v>13593</v>
      </c>
      <c r="C1094" s="69" t="s">
        <v>13594</v>
      </c>
      <c r="D1094" s="19" t="s">
        <v>10004</v>
      </c>
      <c r="E1094" s="19" t="s">
        <v>10014</v>
      </c>
      <c r="F1094" s="71"/>
      <c r="G1094" s="19" t="s">
        <v>13595</v>
      </c>
      <c r="H1094" s="70">
        <v>8.9999999999999993E-3</v>
      </c>
      <c r="I1094" s="70">
        <v>38.463464000000002</v>
      </c>
      <c r="J1094" s="70">
        <v>67.975093000000001</v>
      </c>
    </row>
    <row r="1095" spans="1:10">
      <c r="A1095" s="19" t="s">
        <v>13596</v>
      </c>
      <c r="B1095" s="19" t="s">
        <v>13597</v>
      </c>
      <c r="C1095" s="69" t="s">
        <v>13598</v>
      </c>
      <c r="D1095" s="19" t="s">
        <v>10033</v>
      </c>
      <c r="E1095" s="19" t="s">
        <v>10014</v>
      </c>
      <c r="F1095" s="71"/>
      <c r="G1095" s="19" t="s">
        <v>13599</v>
      </c>
      <c r="H1095" s="70">
        <v>1E-3</v>
      </c>
      <c r="I1095" s="70">
        <v>9.5189540000000008</v>
      </c>
      <c r="J1095" s="70">
        <v>-66.750943000000007</v>
      </c>
    </row>
    <row r="1096" spans="1:10">
      <c r="A1096" s="19" t="s">
        <v>13600</v>
      </c>
      <c r="B1096" s="19" t="s">
        <v>13601</v>
      </c>
      <c r="C1096" s="69" t="s">
        <v>13602</v>
      </c>
      <c r="D1096" s="19" t="s">
        <v>10004</v>
      </c>
      <c r="E1096" s="70">
        <v>2.15</v>
      </c>
      <c r="F1096" s="71"/>
      <c r="G1096" s="19" t="s">
        <v>13603</v>
      </c>
      <c r="H1096" s="70">
        <v>4.3999999999999997E-2</v>
      </c>
      <c r="I1096" s="70">
        <v>21.02</v>
      </c>
      <c r="J1096" s="70">
        <v>107.32</v>
      </c>
    </row>
    <row r="1097" spans="1:10">
      <c r="A1097" s="19" t="s">
        <v>13604</v>
      </c>
      <c r="B1097" s="19" t="s">
        <v>13605</v>
      </c>
      <c r="C1097" s="69" t="s">
        <v>13606</v>
      </c>
      <c r="D1097" s="19" t="s">
        <v>10004</v>
      </c>
      <c r="E1097" s="70">
        <v>5.1619999999999999</v>
      </c>
      <c r="F1097" s="71"/>
      <c r="G1097" s="19" t="s">
        <v>13607</v>
      </c>
      <c r="H1097" s="70">
        <v>4.1000000000000002E-2</v>
      </c>
      <c r="I1097" s="70">
        <v>21.038188000000002</v>
      </c>
      <c r="J1097" s="70">
        <v>107.308317</v>
      </c>
    </row>
    <row r="1098" spans="1:10">
      <c r="A1098" s="19" t="s">
        <v>13608</v>
      </c>
      <c r="B1098" s="19" t="s">
        <v>13609</v>
      </c>
      <c r="C1098" s="69" t="s">
        <v>13610</v>
      </c>
      <c r="D1098" s="19" t="s">
        <v>10004</v>
      </c>
      <c r="E1098" s="70">
        <v>2.6</v>
      </c>
      <c r="F1098" s="71"/>
      <c r="G1098" s="19" t="s">
        <v>13611</v>
      </c>
      <c r="H1098" s="70">
        <v>2.3E-2</v>
      </c>
      <c r="I1098" s="70">
        <v>21.02</v>
      </c>
      <c r="J1098" s="70">
        <v>107.29</v>
      </c>
    </row>
    <row r="1099" spans="1:10">
      <c r="A1099" s="19" t="s">
        <v>13612</v>
      </c>
      <c r="B1099" s="19" t="s">
        <v>13613</v>
      </c>
      <c r="C1099" s="69" t="s">
        <v>13614</v>
      </c>
      <c r="D1099" s="19" t="s">
        <v>10004</v>
      </c>
      <c r="E1099" s="70">
        <v>1.8</v>
      </c>
      <c r="F1099" s="71"/>
      <c r="G1099" s="19" t="s">
        <v>13615</v>
      </c>
      <c r="H1099" s="70">
        <v>3.5999999999999997E-2</v>
      </c>
      <c r="I1099" s="70">
        <v>21.039846000000001</v>
      </c>
      <c r="J1099" s="70">
        <v>107.25050899999999</v>
      </c>
    </row>
    <row r="1100" spans="1:10">
      <c r="A1100" s="19" t="s">
        <v>13616</v>
      </c>
      <c r="B1100" s="19" t="s">
        <v>13617</v>
      </c>
      <c r="C1100" s="69" t="s">
        <v>13618</v>
      </c>
      <c r="D1100" s="19" t="s">
        <v>10004</v>
      </c>
      <c r="E1100" s="70">
        <v>2.36</v>
      </c>
      <c r="F1100" s="71"/>
      <c r="G1100" s="19" t="s">
        <v>13619</v>
      </c>
      <c r="H1100" s="70">
        <v>1.7999999999999999E-2</v>
      </c>
      <c r="I1100" s="70">
        <v>15.72</v>
      </c>
      <c r="J1100" s="70">
        <v>108.35</v>
      </c>
    </row>
    <row r="1101" spans="1:10">
      <c r="A1101" s="19" t="s">
        <v>13620</v>
      </c>
      <c r="B1101" s="19" t="s">
        <v>13621</v>
      </c>
      <c r="C1101" s="69" t="s">
        <v>13622</v>
      </c>
      <c r="D1101" s="19" t="s">
        <v>10004</v>
      </c>
      <c r="E1101" s="70">
        <v>1.73</v>
      </c>
      <c r="F1101" s="71"/>
      <c r="G1101" s="19" t="s">
        <v>13623</v>
      </c>
      <c r="H1101" s="70">
        <v>2.5999999999999999E-2</v>
      </c>
      <c r="I1101" s="70">
        <v>21.58</v>
      </c>
      <c r="J1101" s="70">
        <v>104.77</v>
      </c>
    </row>
    <row r="1102" spans="1:10">
      <c r="A1102" s="19" t="s">
        <v>13624</v>
      </c>
      <c r="B1102" s="19" t="s">
        <v>13625</v>
      </c>
      <c r="C1102" s="69" t="s">
        <v>13626</v>
      </c>
      <c r="D1102" s="19" t="s">
        <v>10004</v>
      </c>
      <c r="E1102" s="70">
        <v>2.08</v>
      </c>
      <c r="F1102" s="71"/>
      <c r="G1102" s="19" t="s">
        <v>13627</v>
      </c>
      <c r="H1102" s="70">
        <v>2.8000000000000001E-2</v>
      </c>
      <c r="I1102" s="70">
        <v>21.07</v>
      </c>
      <c r="J1102" s="70">
        <v>106.62</v>
      </c>
    </row>
    <row r="1103" spans="1:10">
      <c r="A1103" s="19" t="s">
        <v>13628</v>
      </c>
      <c r="B1103" s="19" t="s">
        <v>13629</v>
      </c>
      <c r="C1103" s="69" t="s">
        <v>13630</v>
      </c>
      <c r="D1103" s="19" t="s">
        <v>10004</v>
      </c>
      <c r="E1103" s="70">
        <v>1.42</v>
      </c>
      <c r="F1103" s="71"/>
      <c r="G1103" s="19" t="s">
        <v>13631</v>
      </c>
      <c r="H1103" s="70">
        <v>2.1999999999999999E-2</v>
      </c>
      <c r="I1103" s="70">
        <v>21.25</v>
      </c>
      <c r="J1103" s="70">
        <v>107.33</v>
      </c>
    </row>
    <row r="1104" spans="1:10">
      <c r="A1104" s="19" t="s">
        <v>13632</v>
      </c>
      <c r="B1104" s="19" t="s">
        <v>13633</v>
      </c>
      <c r="C1104" s="69" t="s">
        <v>13634</v>
      </c>
      <c r="D1104" s="19" t="s">
        <v>10037</v>
      </c>
      <c r="E1104" s="19" t="s">
        <v>10014</v>
      </c>
      <c r="F1104" s="71"/>
      <c r="G1104" s="19" t="s">
        <v>13635</v>
      </c>
      <c r="H1104" s="70">
        <v>1.2999999999999999E-2</v>
      </c>
      <c r="I1104" s="70">
        <v>-18.383500000000002</v>
      </c>
      <c r="J1104" s="70">
        <v>26.47</v>
      </c>
    </row>
    <row r="1105" spans="1:10">
      <c r="A1105" s="19" t="s">
        <v>13632</v>
      </c>
      <c r="B1105" s="19" t="s">
        <v>13633</v>
      </c>
      <c r="C1105" s="69" t="s">
        <v>13634</v>
      </c>
      <c r="D1105" s="19" t="s">
        <v>10037</v>
      </c>
      <c r="E1105" s="19" t="s">
        <v>10014</v>
      </c>
      <c r="F1105" s="71"/>
      <c r="G1105" s="19" t="s">
        <v>13635</v>
      </c>
      <c r="H1105" s="19" t="s">
        <v>10066</v>
      </c>
      <c r="I1105" s="70">
        <v>-18.383500000000002</v>
      </c>
      <c r="J1105" s="70">
        <v>26.47</v>
      </c>
    </row>
    <row r="1106" spans="1:10">
      <c r="A1106" s="19" t="s">
        <v>13636</v>
      </c>
      <c r="B1106" s="19" t="s">
        <v>13637</v>
      </c>
      <c r="C1106" s="69" t="s">
        <v>13638</v>
      </c>
      <c r="D1106" s="19" t="s">
        <v>10004</v>
      </c>
      <c r="E1106" s="70">
        <v>0.7</v>
      </c>
      <c r="F1106" s="71"/>
      <c r="G1106" s="19" t="s">
        <v>12687</v>
      </c>
      <c r="H1106" s="70">
        <v>2E-3</v>
      </c>
      <c r="I1106" s="70">
        <v>53.685679999999998</v>
      </c>
      <c r="J1106" s="70">
        <v>87.997516000000005</v>
      </c>
    </row>
    <row r="1107" spans="1:10">
      <c r="A1107" s="19" t="s">
        <v>13639</v>
      </c>
      <c r="B1107" s="19" t="s">
        <v>13640</v>
      </c>
      <c r="C1107" s="69" t="s">
        <v>13641</v>
      </c>
      <c r="D1107" s="19" t="s">
        <v>10004</v>
      </c>
      <c r="E1107" s="70">
        <v>2.2000000000000002</v>
      </c>
      <c r="F1107" s="71"/>
      <c r="G1107" s="19" t="s">
        <v>13642</v>
      </c>
      <c r="H1107" s="70">
        <v>4.3999999999999997E-2</v>
      </c>
      <c r="I1107" s="70">
        <v>47.857402999999998</v>
      </c>
      <c r="J1107" s="70">
        <v>40.820388999999999</v>
      </c>
    </row>
    <row r="1108" spans="1:10">
      <c r="A1108" s="19" t="s">
        <v>13643</v>
      </c>
      <c r="B1108" s="19" t="s">
        <v>13644</v>
      </c>
      <c r="C1108" s="69" t="s">
        <v>13645</v>
      </c>
      <c r="D1108" s="19" t="s">
        <v>10033</v>
      </c>
      <c r="E1108" s="19" t="s">
        <v>10014</v>
      </c>
      <c r="F1108" s="71"/>
      <c r="G1108" s="19" t="s">
        <v>13646</v>
      </c>
      <c r="H1108" s="70">
        <v>2.3E-2</v>
      </c>
      <c r="I1108" s="70">
        <v>-23.980926499999999</v>
      </c>
      <c r="J1108" s="70">
        <v>148.03942810000001</v>
      </c>
    </row>
    <row r="1109" spans="1:10">
      <c r="A1109" s="19" t="s">
        <v>13647</v>
      </c>
      <c r="B1109" s="19" t="s">
        <v>13648</v>
      </c>
      <c r="C1109" s="69" t="s">
        <v>13649</v>
      </c>
      <c r="D1109" s="19" t="s">
        <v>10004</v>
      </c>
      <c r="E1109" s="19" t="s">
        <v>10014</v>
      </c>
      <c r="F1109" s="71"/>
      <c r="G1109" s="19" t="s">
        <v>11161</v>
      </c>
      <c r="H1109" s="70">
        <v>4.1000000000000002E-2</v>
      </c>
      <c r="I1109" s="70">
        <v>39.264201</v>
      </c>
      <c r="J1109" s="70">
        <v>110.784527</v>
      </c>
    </row>
    <row r="1110" spans="1:10">
      <c r="A1110" s="19" t="s">
        <v>13650</v>
      </c>
      <c r="B1110" s="19" t="s">
        <v>13651</v>
      </c>
      <c r="C1110" s="69" t="s">
        <v>13652</v>
      </c>
      <c r="D1110" s="19" t="s">
        <v>10037</v>
      </c>
      <c r="E1110" s="19" t="s">
        <v>10014</v>
      </c>
      <c r="F1110" s="71"/>
      <c r="G1110" s="19" t="s">
        <v>13653</v>
      </c>
      <c r="H1110" s="70">
        <v>4.0000000000000001E-3</v>
      </c>
      <c r="I1110" s="70">
        <v>39.835551000000002</v>
      </c>
      <c r="J1110" s="70">
        <v>106.776748</v>
      </c>
    </row>
    <row r="1111" spans="1:10">
      <c r="A1111" s="19" t="s">
        <v>13654</v>
      </c>
      <c r="B1111" s="19" t="s">
        <v>13655</v>
      </c>
      <c r="C1111" s="69" t="s">
        <v>13656</v>
      </c>
      <c r="D1111" s="19" t="s">
        <v>10004</v>
      </c>
      <c r="E1111" s="19" t="s">
        <v>10014</v>
      </c>
      <c r="F1111" s="71"/>
      <c r="G1111" s="19" t="s">
        <v>13657</v>
      </c>
      <c r="H1111" s="70">
        <v>8.5000000000000006E-2</v>
      </c>
      <c r="I1111" s="70">
        <v>38.742674000000001</v>
      </c>
      <c r="J1111" s="70">
        <v>109.39955</v>
      </c>
    </row>
    <row r="1112" spans="1:10">
      <c r="A1112" s="19" t="s">
        <v>13658</v>
      </c>
      <c r="B1112" s="19" t="s">
        <v>13659</v>
      </c>
      <c r="C1112" s="69" t="s">
        <v>13660</v>
      </c>
      <c r="D1112" s="19" t="s">
        <v>10004</v>
      </c>
      <c r="E1112" s="19" t="s">
        <v>10014</v>
      </c>
      <c r="F1112" s="71"/>
      <c r="G1112" s="19" t="s">
        <v>13661</v>
      </c>
      <c r="H1112" s="70">
        <v>4.4999999999999998E-2</v>
      </c>
      <c r="I1112" s="70">
        <v>39.686861</v>
      </c>
      <c r="J1112" s="70">
        <v>112.63480800000001</v>
      </c>
    </row>
    <row r="1113" spans="1:10">
      <c r="A1113" s="19" t="s">
        <v>13662</v>
      </c>
      <c r="B1113" s="19" t="s">
        <v>13663</v>
      </c>
      <c r="C1113" s="69" t="s">
        <v>13664</v>
      </c>
      <c r="D1113" s="19" t="s">
        <v>10004</v>
      </c>
      <c r="E1113" s="19" t="s">
        <v>10014</v>
      </c>
      <c r="F1113" s="71"/>
      <c r="G1113" s="19" t="s">
        <v>13665</v>
      </c>
      <c r="H1113" s="70">
        <v>6.4000000000000001E-2</v>
      </c>
      <c r="I1113" s="70">
        <v>39.875892999999998</v>
      </c>
      <c r="J1113" s="70">
        <v>109.366516</v>
      </c>
    </row>
    <row r="1114" spans="1:10">
      <c r="A1114" s="19" t="s">
        <v>13666</v>
      </c>
      <c r="B1114" s="19" t="s">
        <v>13667</v>
      </c>
      <c r="C1114" s="69" t="s">
        <v>13668</v>
      </c>
      <c r="D1114" s="19" t="s">
        <v>10004</v>
      </c>
      <c r="E1114" s="19" t="s">
        <v>10014</v>
      </c>
      <c r="F1114" s="71"/>
      <c r="G1114" s="19" t="s">
        <v>13669</v>
      </c>
      <c r="H1114" s="70">
        <v>6.4000000000000001E-2</v>
      </c>
      <c r="I1114" s="70">
        <v>39.773688</v>
      </c>
      <c r="J1114" s="70">
        <v>112.67773099999999</v>
      </c>
    </row>
    <row r="1115" spans="1:10">
      <c r="A1115" s="19" t="s">
        <v>13670</v>
      </c>
      <c r="B1115" s="19" t="s">
        <v>13671</v>
      </c>
      <c r="C1115" s="69" t="s">
        <v>13672</v>
      </c>
      <c r="D1115" s="19" t="s">
        <v>10004</v>
      </c>
      <c r="E1115" s="19" t="s">
        <v>10014</v>
      </c>
      <c r="F1115" s="71"/>
      <c r="G1115" s="19" t="s">
        <v>13673</v>
      </c>
      <c r="H1115" s="70">
        <v>0.02</v>
      </c>
      <c r="I1115" s="70">
        <v>39.458886</v>
      </c>
      <c r="J1115" s="70">
        <v>110.48682100000001</v>
      </c>
    </row>
    <row r="1116" spans="1:10">
      <c r="A1116" s="19" t="s">
        <v>13674</v>
      </c>
      <c r="B1116" s="19" t="s">
        <v>13675</v>
      </c>
      <c r="C1116" s="69" t="s">
        <v>13676</v>
      </c>
      <c r="D1116" s="19" t="s">
        <v>10004</v>
      </c>
      <c r="E1116" s="19" t="s">
        <v>10014</v>
      </c>
      <c r="F1116" s="71"/>
      <c r="G1116" s="19" t="s">
        <v>13677</v>
      </c>
      <c r="H1116" s="70">
        <v>2.9000000000000001E-2</v>
      </c>
      <c r="I1116" s="70">
        <v>39.833314000000001</v>
      </c>
      <c r="J1116" s="70">
        <v>110.375265</v>
      </c>
    </row>
    <row r="1117" spans="1:10">
      <c r="A1117" s="19" t="s">
        <v>13678</v>
      </c>
      <c r="B1117" s="19" t="s">
        <v>13679</v>
      </c>
      <c r="C1117" s="69" t="s">
        <v>13680</v>
      </c>
      <c r="D1117" s="19" t="s">
        <v>10004</v>
      </c>
      <c r="E1117" s="19" t="s">
        <v>10014</v>
      </c>
      <c r="F1117" s="71"/>
      <c r="G1117" s="19" t="s">
        <v>13681</v>
      </c>
      <c r="H1117" s="70">
        <v>9.0999999999999998E-2</v>
      </c>
      <c r="I1117" s="70">
        <v>34.010663999999998</v>
      </c>
      <c r="J1117" s="70">
        <v>116.381305</v>
      </c>
    </row>
    <row r="1118" spans="1:10">
      <c r="A1118" s="19" t="s">
        <v>13682</v>
      </c>
      <c r="B1118" s="19" t="s">
        <v>13683</v>
      </c>
      <c r="C1118" s="69" t="s">
        <v>13684</v>
      </c>
      <c r="D1118" s="19" t="s">
        <v>10004</v>
      </c>
      <c r="E1118" s="19" t="s">
        <v>10014</v>
      </c>
      <c r="F1118" s="71"/>
      <c r="G1118" s="19" t="s">
        <v>13685</v>
      </c>
      <c r="H1118" s="70">
        <v>3.2000000000000001E-2</v>
      </c>
      <c r="I1118" s="70">
        <v>39.950913</v>
      </c>
      <c r="J1118" s="70">
        <v>113.08686</v>
      </c>
    </row>
    <row r="1119" spans="1:10">
      <c r="A1119" s="19" t="s">
        <v>13686</v>
      </c>
      <c r="B1119" s="19" t="s">
        <v>13687</v>
      </c>
      <c r="C1119" s="69" t="s">
        <v>13688</v>
      </c>
      <c r="D1119" s="19" t="s">
        <v>10004</v>
      </c>
      <c r="E1119" s="19" t="s">
        <v>10014</v>
      </c>
      <c r="F1119" s="71"/>
      <c r="G1119" s="19" t="s">
        <v>13689</v>
      </c>
      <c r="H1119" s="70">
        <v>3.2000000000000001E-2</v>
      </c>
      <c r="I1119" s="70">
        <v>37.447516999999998</v>
      </c>
      <c r="J1119" s="70">
        <v>112.007683</v>
      </c>
    </row>
    <row r="1120" spans="1:10">
      <c r="A1120" s="19" t="s">
        <v>13690</v>
      </c>
      <c r="B1120" s="19" t="s">
        <v>13691</v>
      </c>
      <c r="C1120" s="69" t="s">
        <v>13692</v>
      </c>
      <c r="D1120" s="19" t="s">
        <v>10004</v>
      </c>
      <c r="E1120" s="70">
        <v>2.4</v>
      </c>
      <c r="F1120" s="71"/>
      <c r="G1120" s="19" t="s">
        <v>13693</v>
      </c>
      <c r="H1120" s="70">
        <v>2.5000000000000001E-2</v>
      </c>
      <c r="I1120" s="70">
        <v>39.474730999999998</v>
      </c>
      <c r="J1120" s="70">
        <v>110.067578</v>
      </c>
    </row>
    <row r="1121" spans="1:10">
      <c r="A1121" s="19" t="s">
        <v>13690</v>
      </c>
      <c r="B1121" s="19" t="s">
        <v>13694</v>
      </c>
      <c r="C1121" s="69" t="s">
        <v>13695</v>
      </c>
      <c r="D1121" s="19" t="s">
        <v>10004</v>
      </c>
      <c r="E1121" s="19" t="s">
        <v>10014</v>
      </c>
      <c r="F1121" s="71"/>
      <c r="G1121" s="19" t="s">
        <v>10634</v>
      </c>
      <c r="H1121" s="70">
        <v>4.8000000000000001E-2</v>
      </c>
      <c r="I1121" s="70">
        <v>39.487844000000003</v>
      </c>
      <c r="J1121" s="70">
        <v>110.057498</v>
      </c>
    </row>
    <row r="1122" spans="1:10">
      <c r="A1122" s="19" t="s">
        <v>13696</v>
      </c>
      <c r="B1122" s="19" t="s">
        <v>13697</v>
      </c>
      <c r="C1122" s="69" t="s">
        <v>13698</v>
      </c>
      <c r="D1122" s="19" t="s">
        <v>10004</v>
      </c>
      <c r="E1122" s="19" t="s">
        <v>10014</v>
      </c>
      <c r="F1122" s="71"/>
      <c r="G1122" s="19" t="s">
        <v>13699</v>
      </c>
      <c r="H1122" s="70">
        <v>3.7999999999999999E-2</v>
      </c>
      <c r="I1122" s="70">
        <v>39.460343999999999</v>
      </c>
      <c r="J1122" s="70">
        <v>112.47833300000001</v>
      </c>
    </row>
    <row r="1123" spans="1:10">
      <c r="A1123" s="19" t="s">
        <v>13700</v>
      </c>
      <c r="B1123" s="19" t="s">
        <v>13701</v>
      </c>
      <c r="C1123" s="69" t="s">
        <v>13702</v>
      </c>
      <c r="D1123" s="19" t="s">
        <v>10004</v>
      </c>
      <c r="E1123" s="19" t="s">
        <v>10014</v>
      </c>
      <c r="F1123" s="71"/>
      <c r="G1123" s="19" t="s">
        <v>13703</v>
      </c>
      <c r="H1123" s="70">
        <v>0.127</v>
      </c>
      <c r="I1123" s="70">
        <v>42.383000000000003</v>
      </c>
      <c r="J1123" s="70">
        <v>93.020499999999998</v>
      </c>
    </row>
    <row r="1124" spans="1:10">
      <c r="A1124" s="19" t="s">
        <v>13704</v>
      </c>
      <c r="B1124" s="19" t="s">
        <v>13705</v>
      </c>
      <c r="C1124" s="69" t="s">
        <v>13706</v>
      </c>
      <c r="D1124" s="19" t="s">
        <v>10004</v>
      </c>
      <c r="E1124" s="19" t="s">
        <v>10014</v>
      </c>
      <c r="F1124" s="71"/>
      <c r="G1124" s="19" t="s">
        <v>13707</v>
      </c>
      <c r="H1124" s="70">
        <v>7.4999999999999997E-2</v>
      </c>
      <c r="I1124" s="70">
        <v>35.571108000000002</v>
      </c>
      <c r="J1124" s="70">
        <v>112.407194</v>
      </c>
    </row>
    <row r="1125" spans="1:10">
      <c r="A1125" s="19" t="s">
        <v>13708</v>
      </c>
      <c r="B1125" s="19" t="s">
        <v>13709</v>
      </c>
      <c r="C1125" s="69" t="s">
        <v>13710</v>
      </c>
      <c r="D1125" s="19" t="s">
        <v>10004</v>
      </c>
      <c r="E1125" s="19" t="s">
        <v>10014</v>
      </c>
      <c r="F1125" s="71"/>
      <c r="G1125" s="19" t="s">
        <v>11109</v>
      </c>
      <c r="H1125" s="70">
        <v>4.8000000000000001E-2</v>
      </c>
      <c r="I1125" s="70">
        <v>39.647378000000003</v>
      </c>
      <c r="J1125" s="70">
        <v>118.002442</v>
      </c>
    </row>
    <row r="1126" spans="1:10">
      <c r="A1126" s="19" t="s">
        <v>13711</v>
      </c>
      <c r="B1126" s="19" t="s">
        <v>13712</v>
      </c>
      <c r="C1126" s="69" t="s">
        <v>13713</v>
      </c>
      <c r="D1126" s="19" t="s">
        <v>10004</v>
      </c>
      <c r="E1126" s="19" t="s">
        <v>10014</v>
      </c>
      <c r="F1126" s="71"/>
      <c r="G1126" s="19" t="s">
        <v>13714</v>
      </c>
      <c r="H1126" s="70">
        <v>2E-3</v>
      </c>
      <c r="I1126" s="70">
        <v>49.413808000000003</v>
      </c>
      <c r="J1126" s="70">
        <v>119.666179</v>
      </c>
    </row>
    <row r="1127" spans="1:10">
      <c r="A1127" s="19" t="s">
        <v>13715</v>
      </c>
      <c r="B1127" s="19" t="s">
        <v>13716</v>
      </c>
      <c r="C1127" s="69" t="s">
        <v>13717</v>
      </c>
      <c r="D1127" s="19" t="s">
        <v>10004</v>
      </c>
      <c r="E1127" s="19" t="s">
        <v>10014</v>
      </c>
      <c r="F1127" s="71"/>
      <c r="G1127" s="19" t="s">
        <v>13718</v>
      </c>
      <c r="H1127" s="70">
        <v>2.7E-2</v>
      </c>
      <c r="I1127" s="70">
        <v>37.243212</v>
      </c>
      <c r="J1127" s="70">
        <v>114.46109800000001</v>
      </c>
    </row>
    <row r="1128" spans="1:10">
      <c r="A1128" s="19" t="s">
        <v>13719</v>
      </c>
      <c r="B1128" s="19" t="s">
        <v>13720</v>
      </c>
      <c r="C1128" s="69" t="s">
        <v>13721</v>
      </c>
      <c r="D1128" s="19" t="s">
        <v>10004</v>
      </c>
      <c r="E1128" s="19" t="s">
        <v>10014</v>
      </c>
      <c r="F1128" s="71"/>
      <c r="G1128" s="19" t="s">
        <v>13722</v>
      </c>
      <c r="H1128" s="70">
        <v>3.7999999999999999E-2</v>
      </c>
      <c r="I1128" s="70">
        <v>37.909458000000001</v>
      </c>
      <c r="J1128" s="70">
        <v>112.192016</v>
      </c>
    </row>
    <row r="1129" spans="1:10">
      <c r="A1129" s="19" t="s">
        <v>13723</v>
      </c>
      <c r="B1129" s="19" t="s">
        <v>13724</v>
      </c>
      <c r="C1129" s="69" t="s">
        <v>13725</v>
      </c>
      <c r="D1129" s="19" t="s">
        <v>10004</v>
      </c>
      <c r="E1129" s="19" t="s">
        <v>10014</v>
      </c>
      <c r="F1129" s="71"/>
      <c r="G1129" s="19" t="s">
        <v>13726</v>
      </c>
      <c r="H1129" s="70">
        <v>3.2000000000000001E-2</v>
      </c>
      <c r="I1129" s="70">
        <v>37.951075000000003</v>
      </c>
      <c r="J1129" s="70">
        <v>112.963083</v>
      </c>
    </row>
    <row r="1130" spans="1:10">
      <c r="A1130" s="19" t="s">
        <v>13727</v>
      </c>
      <c r="B1130" s="19" t="s">
        <v>13728</v>
      </c>
      <c r="C1130" s="69" t="s">
        <v>13729</v>
      </c>
      <c r="D1130" s="19" t="s">
        <v>10004</v>
      </c>
      <c r="E1130" s="19" t="s">
        <v>10014</v>
      </c>
      <c r="F1130" s="71"/>
      <c r="G1130" s="19" t="s">
        <v>13722</v>
      </c>
      <c r="H1130" s="70">
        <v>4.1000000000000002E-2</v>
      </c>
      <c r="I1130" s="70">
        <v>37.827787999999998</v>
      </c>
      <c r="J1130" s="70">
        <v>112.377408</v>
      </c>
    </row>
    <row r="1131" spans="1:10">
      <c r="A1131" s="19" t="s">
        <v>13730</v>
      </c>
      <c r="B1131" s="19" t="s">
        <v>13731</v>
      </c>
      <c r="C1131" s="69" t="s">
        <v>13732</v>
      </c>
      <c r="D1131" s="19" t="s">
        <v>10004</v>
      </c>
      <c r="E1131" s="19" t="s">
        <v>10014</v>
      </c>
      <c r="F1131" s="71"/>
      <c r="G1131" s="19" t="s">
        <v>13733</v>
      </c>
      <c r="H1131" s="70">
        <v>5.0999999999999997E-2</v>
      </c>
      <c r="I1131" s="70">
        <v>39.646399000000002</v>
      </c>
      <c r="J1131" s="70">
        <v>118.43276899999999</v>
      </c>
    </row>
    <row r="1132" spans="1:10">
      <c r="A1132" s="19" t="s">
        <v>13734</v>
      </c>
      <c r="B1132" s="19" t="s">
        <v>13735</v>
      </c>
      <c r="C1132" s="69" t="s">
        <v>13736</v>
      </c>
      <c r="D1132" s="19" t="s">
        <v>10004</v>
      </c>
      <c r="E1132" s="19" t="s">
        <v>10014</v>
      </c>
      <c r="F1132" s="71"/>
      <c r="G1132" s="19" t="s">
        <v>13737</v>
      </c>
      <c r="H1132" s="70">
        <v>4.2000000000000003E-2</v>
      </c>
      <c r="I1132" s="70">
        <v>39.123120999999998</v>
      </c>
      <c r="J1132" s="70">
        <v>110.544904</v>
      </c>
    </row>
    <row r="1133" spans="1:10">
      <c r="A1133" s="19" t="s">
        <v>13738</v>
      </c>
      <c r="B1133" s="19" t="s">
        <v>13739</v>
      </c>
      <c r="C1133" s="69" t="s">
        <v>13740</v>
      </c>
      <c r="D1133" s="19" t="s">
        <v>10004</v>
      </c>
      <c r="E1133" s="19" t="s">
        <v>10014</v>
      </c>
      <c r="F1133" s="71"/>
      <c r="G1133" s="19" t="s">
        <v>13741</v>
      </c>
      <c r="H1133" s="70">
        <v>3.5000000000000003E-2</v>
      </c>
      <c r="I1133" s="70">
        <v>34.853724</v>
      </c>
      <c r="J1133" s="70">
        <v>117.027809</v>
      </c>
    </row>
    <row r="1134" spans="1:10">
      <c r="A1134" s="19" t="s">
        <v>13742</v>
      </c>
      <c r="B1134" s="19" t="s">
        <v>13743</v>
      </c>
      <c r="C1134" s="69" t="s">
        <v>13744</v>
      </c>
      <c r="D1134" s="19" t="s">
        <v>10004</v>
      </c>
      <c r="E1134" s="19" t="s">
        <v>10014</v>
      </c>
      <c r="F1134" s="71"/>
      <c r="G1134" s="19" t="s">
        <v>13745</v>
      </c>
      <c r="H1134" s="70">
        <v>4.2000000000000003E-2</v>
      </c>
      <c r="I1134" s="70">
        <v>34.736677999999998</v>
      </c>
      <c r="J1134" s="70">
        <v>111.76378099999999</v>
      </c>
    </row>
    <row r="1135" spans="1:10">
      <c r="A1135" s="19" t="s">
        <v>13746</v>
      </c>
      <c r="B1135" s="19" t="s">
        <v>13747</v>
      </c>
      <c r="C1135" s="69" t="s">
        <v>13748</v>
      </c>
      <c r="D1135" s="19" t="s">
        <v>10004</v>
      </c>
      <c r="E1135" s="19" t="s">
        <v>10014</v>
      </c>
      <c r="F1135" s="71"/>
      <c r="G1135" s="19" t="s">
        <v>13722</v>
      </c>
      <c r="H1135" s="70">
        <v>4.1000000000000002E-2</v>
      </c>
      <c r="I1135" s="70">
        <v>37.816775</v>
      </c>
      <c r="J1135" s="70">
        <v>112.407005</v>
      </c>
    </row>
    <row r="1136" spans="1:10">
      <c r="A1136" s="19" t="s">
        <v>13749</v>
      </c>
      <c r="B1136" s="19" t="s">
        <v>13750</v>
      </c>
      <c r="C1136" s="69" t="s">
        <v>13751</v>
      </c>
      <c r="D1136" s="19" t="s">
        <v>10004</v>
      </c>
      <c r="E1136" s="19" t="s">
        <v>10014</v>
      </c>
      <c r="F1136" s="71"/>
      <c r="G1136" s="19" t="s">
        <v>13752</v>
      </c>
      <c r="H1136" s="70">
        <v>3.2000000000000001E-2</v>
      </c>
      <c r="I1136" s="70">
        <v>36.984122999999997</v>
      </c>
      <c r="J1136" s="70">
        <v>109.55498</v>
      </c>
    </row>
    <row r="1137" spans="1:10">
      <c r="A1137" s="19" t="s">
        <v>13753</v>
      </c>
      <c r="B1137" s="19" t="s">
        <v>13754</v>
      </c>
      <c r="C1137" s="69" t="s">
        <v>13755</v>
      </c>
      <c r="D1137" s="19" t="s">
        <v>10004</v>
      </c>
      <c r="E1137" s="19" t="s">
        <v>10014</v>
      </c>
      <c r="F1137" s="71"/>
      <c r="G1137" s="19" t="s">
        <v>13756</v>
      </c>
      <c r="H1137" s="70">
        <v>5.5E-2</v>
      </c>
      <c r="I1137" s="70">
        <v>32.821598999999999</v>
      </c>
      <c r="J1137" s="70">
        <v>116.543629</v>
      </c>
    </row>
    <row r="1138" spans="1:10">
      <c r="A1138" s="19" t="s">
        <v>13757</v>
      </c>
      <c r="B1138" s="19" t="s">
        <v>13758</v>
      </c>
      <c r="C1138" s="69" t="s">
        <v>13759</v>
      </c>
      <c r="D1138" s="19" t="s">
        <v>10004</v>
      </c>
      <c r="E1138" s="19" t="s">
        <v>10014</v>
      </c>
      <c r="F1138" s="71"/>
      <c r="G1138" s="19" t="s">
        <v>13737</v>
      </c>
      <c r="H1138" s="70">
        <v>8.5000000000000006E-2</v>
      </c>
      <c r="I1138" s="70">
        <v>39.278742999999999</v>
      </c>
      <c r="J1138" s="70">
        <v>110.39397</v>
      </c>
    </row>
    <row r="1139" spans="1:10">
      <c r="A1139" s="19" t="s">
        <v>13760</v>
      </c>
      <c r="B1139" s="19" t="s">
        <v>13761</v>
      </c>
      <c r="C1139" s="69" t="s">
        <v>13762</v>
      </c>
      <c r="D1139" s="19" t="s">
        <v>10004</v>
      </c>
      <c r="E1139" s="19" t="s">
        <v>10014</v>
      </c>
      <c r="F1139" s="71"/>
      <c r="G1139" s="19" t="s">
        <v>13763</v>
      </c>
      <c r="H1139" s="70">
        <v>4.2000000000000003E-2</v>
      </c>
      <c r="I1139" s="70">
        <v>39.405763</v>
      </c>
      <c r="J1139" s="70">
        <v>110.18789099999999</v>
      </c>
    </row>
    <row r="1140" spans="1:10">
      <c r="A1140" s="19" t="s">
        <v>13764</v>
      </c>
      <c r="B1140" s="19" t="s">
        <v>13765</v>
      </c>
      <c r="C1140" s="69" t="s">
        <v>13766</v>
      </c>
      <c r="D1140" s="19" t="s">
        <v>10004</v>
      </c>
      <c r="E1140" s="19" t="s">
        <v>10014</v>
      </c>
      <c r="F1140" s="71"/>
      <c r="G1140" s="19" t="s">
        <v>10997</v>
      </c>
      <c r="H1140" s="70">
        <v>0.03</v>
      </c>
      <c r="I1140" s="70">
        <v>37.349322000000001</v>
      </c>
      <c r="J1140" s="70">
        <v>110.97385300000001</v>
      </c>
    </row>
    <row r="1141" spans="1:10">
      <c r="A1141" s="19" t="s">
        <v>13767</v>
      </c>
      <c r="B1141" s="19" t="s">
        <v>13768</v>
      </c>
      <c r="C1141" s="69" t="s">
        <v>13769</v>
      </c>
      <c r="D1141" s="19" t="s">
        <v>10004</v>
      </c>
      <c r="E1141" s="19" t="s">
        <v>10014</v>
      </c>
      <c r="F1141" s="71"/>
      <c r="G1141" s="19" t="s">
        <v>13770</v>
      </c>
      <c r="H1141" s="70">
        <v>1.7999999999999999E-2</v>
      </c>
      <c r="I1141" s="70">
        <v>39.899371000000002</v>
      </c>
      <c r="J1141" s="70">
        <v>110.040952</v>
      </c>
    </row>
    <row r="1142" spans="1:10">
      <c r="A1142" s="19" t="s">
        <v>13771</v>
      </c>
      <c r="B1142" s="19" t="s">
        <v>13772</v>
      </c>
      <c r="C1142" s="69" t="s">
        <v>13773</v>
      </c>
      <c r="D1142" s="19" t="s">
        <v>10004</v>
      </c>
      <c r="E1142" s="19" t="s">
        <v>10014</v>
      </c>
      <c r="F1142" s="71"/>
      <c r="G1142" s="19" t="s">
        <v>13774</v>
      </c>
      <c r="H1142" s="70">
        <v>5.2999999999999999E-2</v>
      </c>
      <c r="I1142" s="70">
        <v>39.491346999999998</v>
      </c>
      <c r="J1142" s="70">
        <v>112.434072</v>
      </c>
    </row>
    <row r="1143" spans="1:10">
      <c r="A1143" s="19" t="s">
        <v>13775</v>
      </c>
      <c r="B1143" s="19" t="s">
        <v>13776</v>
      </c>
      <c r="C1143" s="69" t="s">
        <v>13777</v>
      </c>
      <c r="D1143" s="19" t="s">
        <v>10004</v>
      </c>
      <c r="E1143" s="19" t="s">
        <v>10014</v>
      </c>
      <c r="F1143" s="71"/>
      <c r="G1143" s="19" t="s">
        <v>13778</v>
      </c>
      <c r="H1143" s="70">
        <v>1.6E-2</v>
      </c>
      <c r="I1143" s="70">
        <v>39.744641000000001</v>
      </c>
      <c r="J1143" s="70">
        <v>110.36203399999999</v>
      </c>
    </row>
    <row r="1144" spans="1:10">
      <c r="A1144" s="19" t="s">
        <v>13779</v>
      </c>
      <c r="B1144" s="19" t="s">
        <v>13780</v>
      </c>
      <c r="C1144" s="69" t="s">
        <v>13781</v>
      </c>
      <c r="D1144" s="19" t="s">
        <v>10004</v>
      </c>
      <c r="E1144" s="19" t="s">
        <v>10014</v>
      </c>
      <c r="F1144" s="71"/>
      <c r="G1144" s="19" t="s">
        <v>13782</v>
      </c>
      <c r="H1144" s="70">
        <v>0.01</v>
      </c>
      <c r="I1144" s="70">
        <v>26.503592000000001</v>
      </c>
      <c r="J1144" s="70">
        <v>105.21080000000001</v>
      </c>
    </row>
    <row r="1145" spans="1:10">
      <c r="A1145" s="19" t="s">
        <v>13779</v>
      </c>
      <c r="B1145" s="19" t="s">
        <v>13780</v>
      </c>
      <c r="C1145" s="69" t="s">
        <v>13781</v>
      </c>
      <c r="D1145" s="19" t="s">
        <v>10033</v>
      </c>
      <c r="E1145" s="19" t="s">
        <v>10014</v>
      </c>
      <c r="F1145" s="71"/>
      <c r="G1145" s="19" t="s">
        <v>13782</v>
      </c>
      <c r="H1145" s="70">
        <v>2.1999999999999999E-2</v>
      </c>
      <c r="I1145" s="70">
        <v>26.503592000000001</v>
      </c>
      <c r="J1145" s="70">
        <v>105.21080000000001</v>
      </c>
    </row>
    <row r="1146" spans="1:10">
      <c r="A1146" s="19" t="s">
        <v>13783</v>
      </c>
      <c r="B1146" s="19" t="s">
        <v>13784</v>
      </c>
      <c r="C1146" s="69" t="s">
        <v>13785</v>
      </c>
      <c r="D1146" s="19" t="s">
        <v>10004</v>
      </c>
      <c r="E1146" s="19" t="s">
        <v>10014</v>
      </c>
      <c r="F1146" s="71"/>
      <c r="G1146" s="19" t="s">
        <v>13786</v>
      </c>
      <c r="H1146" s="70">
        <v>3.7999999999999999E-2</v>
      </c>
      <c r="I1146" s="70">
        <v>35.785958000000001</v>
      </c>
      <c r="J1146" s="70">
        <v>110.705127</v>
      </c>
    </row>
    <row r="1147" spans="1:10">
      <c r="A1147" s="19" t="s">
        <v>13787</v>
      </c>
      <c r="B1147" s="19" t="s">
        <v>13788</v>
      </c>
      <c r="C1147" s="69" t="s">
        <v>13789</v>
      </c>
      <c r="D1147" s="19" t="s">
        <v>10004</v>
      </c>
      <c r="E1147" s="19" t="s">
        <v>10014</v>
      </c>
      <c r="F1147" s="71"/>
      <c r="G1147" s="19" t="s">
        <v>13790</v>
      </c>
      <c r="H1147" s="70">
        <v>8.0000000000000002E-3</v>
      </c>
      <c r="I1147" s="70">
        <v>36.967821999999998</v>
      </c>
      <c r="J1147" s="70">
        <v>111.481275</v>
      </c>
    </row>
    <row r="1148" spans="1:10">
      <c r="A1148" s="19" t="s">
        <v>13791</v>
      </c>
      <c r="B1148" s="19" t="s">
        <v>13792</v>
      </c>
      <c r="C1148" s="69" t="s">
        <v>13793</v>
      </c>
      <c r="D1148" s="19" t="s">
        <v>10004</v>
      </c>
      <c r="E1148" s="19" t="s">
        <v>10014</v>
      </c>
      <c r="F1148" s="71"/>
      <c r="G1148" s="19" t="s">
        <v>13794</v>
      </c>
      <c r="H1148" s="70">
        <v>3.5000000000000003E-2</v>
      </c>
      <c r="I1148" s="70">
        <v>35.222152999999999</v>
      </c>
      <c r="J1148" s="70">
        <v>106.67059</v>
      </c>
    </row>
    <row r="1149" spans="1:10">
      <c r="A1149" s="19" t="s">
        <v>13795</v>
      </c>
      <c r="B1149" s="19" t="s">
        <v>13796</v>
      </c>
      <c r="C1149" s="69" t="s">
        <v>13797</v>
      </c>
      <c r="D1149" s="19" t="s">
        <v>10004</v>
      </c>
      <c r="E1149" s="19" t="s">
        <v>10014</v>
      </c>
      <c r="F1149" s="71"/>
      <c r="G1149" s="19" t="s">
        <v>13798</v>
      </c>
      <c r="H1149" s="70">
        <v>4.4999999999999998E-2</v>
      </c>
      <c r="I1149" s="70">
        <v>39.712192000000002</v>
      </c>
      <c r="J1149" s="70">
        <v>112.73424199999999</v>
      </c>
    </row>
    <row r="1150" spans="1:10">
      <c r="A1150" s="19" t="s">
        <v>13799</v>
      </c>
      <c r="B1150" s="19" t="s">
        <v>13800</v>
      </c>
      <c r="C1150" s="69" t="s">
        <v>13801</v>
      </c>
      <c r="D1150" s="19" t="s">
        <v>10004</v>
      </c>
      <c r="E1150" s="19" t="s">
        <v>10014</v>
      </c>
      <c r="F1150" s="71"/>
      <c r="G1150" s="19" t="s">
        <v>13802</v>
      </c>
      <c r="H1150" s="70">
        <v>4.3999999999999997E-2</v>
      </c>
      <c r="I1150" s="70">
        <v>39.479599</v>
      </c>
      <c r="J1150" s="70">
        <v>111.23002099999999</v>
      </c>
    </row>
    <row r="1151" spans="1:10">
      <c r="A1151" s="19" t="s">
        <v>13803</v>
      </c>
      <c r="B1151" s="19" t="s">
        <v>13804</v>
      </c>
      <c r="C1151" s="69" t="s">
        <v>13805</v>
      </c>
      <c r="D1151" s="19" t="s">
        <v>10004</v>
      </c>
      <c r="E1151" s="19" t="s">
        <v>10014</v>
      </c>
      <c r="F1151" s="71"/>
      <c r="G1151" s="19" t="s">
        <v>13806</v>
      </c>
      <c r="H1151" s="70">
        <v>0.04</v>
      </c>
      <c r="I1151" s="70">
        <v>36.102876999999999</v>
      </c>
      <c r="J1151" s="70">
        <v>112.924414</v>
      </c>
    </row>
    <row r="1152" spans="1:10">
      <c r="A1152" s="19" t="s">
        <v>13807</v>
      </c>
      <c r="B1152" s="19" t="s">
        <v>13808</v>
      </c>
      <c r="C1152" s="72" t="s">
        <v>13809</v>
      </c>
      <c r="D1152" s="19" t="s">
        <v>10004</v>
      </c>
      <c r="E1152" s="19" t="s">
        <v>10014</v>
      </c>
      <c r="F1152" s="71"/>
      <c r="G1152" s="19" t="s">
        <v>13810</v>
      </c>
      <c r="H1152" s="70">
        <v>1.6E-2</v>
      </c>
      <c r="I1152" s="70">
        <v>45.536521999999998</v>
      </c>
      <c r="J1152" s="70">
        <v>119.609267</v>
      </c>
    </row>
    <row r="1153" spans="1:10">
      <c r="A1153" s="19" t="s">
        <v>13811</v>
      </c>
      <c r="B1153" s="19" t="s">
        <v>13812</v>
      </c>
      <c r="C1153" s="69" t="s">
        <v>13813</v>
      </c>
      <c r="D1153" s="19" t="s">
        <v>10004</v>
      </c>
      <c r="E1153" s="19" t="s">
        <v>10014</v>
      </c>
      <c r="F1153" s="71"/>
      <c r="G1153" s="19" t="s">
        <v>13814</v>
      </c>
      <c r="H1153" s="70">
        <v>0.04</v>
      </c>
      <c r="I1153" s="70">
        <v>39.442523000000001</v>
      </c>
      <c r="J1153" s="70">
        <v>110.034952</v>
      </c>
    </row>
    <row r="1154" spans="1:10">
      <c r="A1154" s="19" t="s">
        <v>13815</v>
      </c>
      <c r="B1154" s="19" t="s">
        <v>13816</v>
      </c>
      <c r="C1154" s="69" t="s">
        <v>13817</v>
      </c>
      <c r="D1154" s="19" t="s">
        <v>10004</v>
      </c>
      <c r="E1154" s="19" t="s">
        <v>10014</v>
      </c>
      <c r="F1154" s="71"/>
      <c r="G1154" s="19" t="s">
        <v>13818</v>
      </c>
      <c r="H1154" s="70">
        <v>3.2000000000000001E-2</v>
      </c>
      <c r="I1154" s="70">
        <v>35.068148000000001</v>
      </c>
      <c r="J1154" s="70">
        <v>108.06339</v>
      </c>
    </row>
    <row r="1155" spans="1:10">
      <c r="A1155" s="19" t="s">
        <v>13819</v>
      </c>
      <c r="B1155" s="19" t="s">
        <v>13820</v>
      </c>
      <c r="C1155" s="69" t="s">
        <v>13821</v>
      </c>
      <c r="D1155" s="19" t="s">
        <v>10033</v>
      </c>
      <c r="E1155" s="19" t="s">
        <v>10014</v>
      </c>
      <c r="F1155" s="71"/>
      <c r="G1155" s="19" t="s">
        <v>13822</v>
      </c>
      <c r="H1155" s="70">
        <v>1.9E-2</v>
      </c>
      <c r="I1155" s="70">
        <v>36.941878000000003</v>
      </c>
      <c r="J1155" s="70">
        <v>112.1546</v>
      </c>
    </row>
    <row r="1156" spans="1:10">
      <c r="A1156" s="19" t="s">
        <v>13823</v>
      </c>
      <c r="B1156" s="19" t="s">
        <v>13824</v>
      </c>
      <c r="C1156" s="69" t="s">
        <v>13825</v>
      </c>
      <c r="D1156" s="19" t="s">
        <v>10004</v>
      </c>
      <c r="E1156" s="19" t="s">
        <v>10014</v>
      </c>
      <c r="F1156" s="71"/>
      <c r="G1156" s="19" t="s">
        <v>13826</v>
      </c>
      <c r="H1156" s="70">
        <v>4.2000000000000003E-2</v>
      </c>
      <c r="I1156" s="70">
        <v>35.563015999999998</v>
      </c>
      <c r="J1156" s="70">
        <v>109.023145</v>
      </c>
    </row>
    <row r="1157" spans="1:10">
      <c r="A1157" s="19" t="s">
        <v>13827</v>
      </c>
      <c r="B1157" s="19" t="s">
        <v>13828</v>
      </c>
      <c r="C1157" s="69" t="s">
        <v>13829</v>
      </c>
      <c r="D1157" s="19" t="s">
        <v>10033</v>
      </c>
      <c r="E1157" s="19" t="s">
        <v>10014</v>
      </c>
      <c r="F1157" s="71"/>
      <c r="G1157" s="19" t="s">
        <v>13830</v>
      </c>
      <c r="H1157" s="70">
        <v>1.4999999999999999E-2</v>
      </c>
      <c r="I1157" s="70">
        <v>44.315907000000003</v>
      </c>
      <c r="J1157" s="70">
        <v>117.25229400000001</v>
      </c>
    </row>
    <row r="1158" spans="1:10">
      <c r="A1158" s="19" t="s">
        <v>13831</v>
      </c>
      <c r="B1158" s="19" t="s">
        <v>13832</v>
      </c>
      <c r="C1158" s="69" t="s">
        <v>13833</v>
      </c>
      <c r="D1158" s="19" t="s">
        <v>10004</v>
      </c>
      <c r="E1158" s="19" t="s">
        <v>10014</v>
      </c>
      <c r="F1158" s="71"/>
      <c r="G1158" s="19" t="s">
        <v>13834</v>
      </c>
      <c r="H1158" s="70">
        <v>4.7E-2</v>
      </c>
      <c r="I1158" s="70">
        <v>37.630108999999997</v>
      </c>
      <c r="J1158" s="70">
        <v>106.849605</v>
      </c>
    </row>
    <row r="1159" spans="1:10">
      <c r="A1159" s="19" t="s">
        <v>13835</v>
      </c>
      <c r="B1159" s="19" t="s">
        <v>13836</v>
      </c>
      <c r="C1159" s="69" t="s">
        <v>13837</v>
      </c>
      <c r="D1159" s="19" t="s">
        <v>10004</v>
      </c>
      <c r="E1159" s="19" t="s">
        <v>10014</v>
      </c>
      <c r="F1159" s="71"/>
      <c r="G1159" s="19" t="s">
        <v>13838</v>
      </c>
      <c r="H1159" s="70">
        <v>3.3000000000000002E-2</v>
      </c>
      <c r="I1159" s="70">
        <v>36.058757999999997</v>
      </c>
      <c r="J1159" s="70">
        <v>113.0476</v>
      </c>
    </row>
    <row r="1160" spans="1:10">
      <c r="A1160" s="19" t="s">
        <v>13839</v>
      </c>
      <c r="B1160" s="19" t="s">
        <v>13840</v>
      </c>
      <c r="C1160" s="69" t="s">
        <v>13841</v>
      </c>
      <c r="D1160" s="19" t="s">
        <v>10004</v>
      </c>
      <c r="E1160" s="19" t="s">
        <v>10014</v>
      </c>
      <c r="F1160" s="71"/>
      <c r="G1160" s="19" t="s">
        <v>13842</v>
      </c>
      <c r="H1160" s="70">
        <v>5.0000000000000001E-3</v>
      </c>
      <c r="I1160" s="70">
        <v>40.109769</v>
      </c>
      <c r="J1160" s="70">
        <v>113.16219</v>
      </c>
    </row>
    <row r="1161" spans="1:10">
      <c r="A1161" s="19" t="s">
        <v>13843</v>
      </c>
      <c r="B1161" s="19" t="s">
        <v>13844</v>
      </c>
      <c r="C1161" s="69" t="s">
        <v>13845</v>
      </c>
      <c r="D1161" s="19" t="s">
        <v>10004</v>
      </c>
      <c r="E1161" s="19" t="s">
        <v>10014</v>
      </c>
      <c r="F1161" s="71"/>
      <c r="G1161" s="19" t="s">
        <v>11208</v>
      </c>
      <c r="H1161" s="70">
        <v>3.2000000000000001E-2</v>
      </c>
      <c r="I1161" s="70">
        <v>35.802002000000002</v>
      </c>
      <c r="J1161" s="70">
        <v>110.580986</v>
      </c>
    </row>
    <row r="1162" spans="1:10">
      <c r="A1162" s="19" t="s">
        <v>13846</v>
      </c>
      <c r="B1162" s="19" t="s">
        <v>13847</v>
      </c>
      <c r="C1162" s="69" t="s">
        <v>13848</v>
      </c>
      <c r="D1162" s="19" t="s">
        <v>10004</v>
      </c>
      <c r="E1162" s="19" t="s">
        <v>10014</v>
      </c>
      <c r="F1162" s="71"/>
      <c r="G1162" s="19" t="s">
        <v>10638</v>
      </c>
      <c r="H1162" s="70">
        <v>4.1000000000000002E-2</v>
      </c>
      <c r="I1162" s="70">
        <v>35.358761000000001</v>
      </c>
      <c r="J1162" s="70">
        <v>116.65687200000001</v>
      </c>
    </row>
    <row r="1163" spans="1:10">
      <c r="A1163" s="19" t="s">
        <v>13849</v>
      </c>
      <c r="B1163" s="19" t="s">
        <v>13850</v>
      </c>
      <c r="C1163" s="69" t="s">
        <v>13851</v>
      </c>
      <c r="D1163" s="19" t="s">
        <v>10004</v>
      </c>
      <c r="E1163" s="19" t="s">
        <v>10014</v>
      </c>
      <c r="F1163" s="71"/>
      <c r="G1163" s="19" t="s">
        <v>13852</v>
      </c>
      <c r="H1163" s="70">
        <v>4.2000000000000003E-2</v>
      </c>
      <c r="I1163" s="70">
        <v>37.557738000000001</v>
      </c>
      <c r="J1163" s="70">
        <v>106.86684200000001</v>
      </c>
    </row>
    <row r="1164" spans="1:10">
      <c r="A1164" s="19" t="s">
        <v>13853</v>
      </c>
      <c r="B1164" s="19" t="s">
        <v>13854</v>
      </c>
      <c r="C1164" s="69" t="s">
        <v>13855</v>
      </c>
      <c r="D1164" s="19" t="s">
        <v>10004</v>
      </c>
      <c r="E1164" s="19" t="s">
        <v>10014</v>
      </c>
      <c r="F1164" s="71"/>
      <c r="G1164" s="19" t="s">
        <v>13856</v>
      </c>
      <c r="H1164" s="70">
        <v>3.1E-2</v>
      </c>
      <c r="I1164" s="70">
        <v>39.868788000000002</v>
      </c>
      <c r="J1164" s="70">
        <v>111.337833</v>
      </c>
    </row>
    <row r="1165" spans="1:10">
      <c r="A1165" s="19" t="s">
        <v>13857</v>
      </c>
      <c r="B1165" s="19" t="s">
        <v>13858</v>
      </c>
      <c r="C1165" s="69" t="s">
        <v>13859</v>
      </c>
      <c r="D1165" s="19" t="s">
        <v>10004</v>
      </c>
      <c r="E1165" s="19" t="s">
        <v>10014</v>
      </c>
      <c r="F1165" s="71"/>
      <c r="G1165" s="19" t="s">
        <v>13860</v>
      </c>
      <c r="H1165" s="70">
        <v>0.05</v>
      </c>
      <c r="I1165" s="70">
        <v>47.189118999999998</v>
      </c>
      <c r="J1165" s="70">
        <v>130.23996600000001</v>
      </c>
    </row>
    <row r="1166" spans="1:10">
      <c r="A1166" s="19" t="s">
        <v>13861</v>
      </c>
      <c r="B1166" s="19" t="s">
        <v>13862</v>
      </c>
      <c r="C1166" s="69" t="s">
        <v>13863</v>
      </c>
      <c r="D1166" s="19" t="s">
        <v>10004</v>
      </c>
      <c r="E1166" s="19" t="s">
        <v>10014</v>
      </c>
      <c r="F1166" s="71"/>
      <c r="G1166" s="19" t="s">
        <v>13864</v>
      </c>
      <c r="H1166" s="70">
        <v>5.6000000000000001E-2</v>
      </c>
      <c r="I1166" s="70">
        <v>37.962313999999999</v>
      </c>
      <c r="J1166" s="70">
        <v>113.029653</v>
      </c>
    </row>
    <row r="1167" spans="1:10">
      <c r="A1167" s="19" t="s">
        <v>13865</v>
      </c>
      <c r="B1167" s="19" t="s">
        <v>13866</v>
      </c>
      <c r="C1167" s="69" t="s">
        <v>13867</v>
      </c>
      <c r="D1167" s="19" t="s">
        <v>10033</v>
      </c>
      <c r="E1167" s="19" t="s">
        <v>10014</v>
      </c>
      <c r="F1167" s="71"/>
      <c r="G1167" s="19" t="s">
        <v>13868</v>
      </c>
      <c r="H1167" s="70">
        <v>0.106</v>
      </c>
      <c r="I1167" s="70">
        <v>38.431303999999997</v>
      </c>
      <c r="J1167" s="70">
        <v>109.31501900000001</v>
      </c>
    </row>
    <row r="1168" spans="1:10">
      <c r="A1168" s="19" t="s">
        <v>13869</v>
      </c>
      <c r="B1168" s="19" t="s">
        <v>13870</v>
      </c>
      <c r="C1168" s="69" t="s">
        <v>13871</v>
      </c>
      <c r="D1168" s="19" t="s">
        <v>10004</v>
      </c>
      <c r="E1168" s="19" t="s">
        <v>10014</v>
      </c>
      <c r="F1168" s="71"/>
      <c r="G1168" s="19" t="s">
        <v>11385</v>
      </c>
      <c r="H1168" s="70">
        <v>1.2999999999999999E-2</v>
      </c>
      <c r="I1168" s="70">
        <v>34.093457999999998</v>
      </c>
      <c r="J1168" s="70">
        <v>113.515956</v>
      </c>
    </row>
    <row r="1169" spans="1:10">
      <c r="A1169" s="19" t="s">
        <v>13872</v>
      </c>
      <c r="B1169" s="19" t="s">
        <v>13873</v>
      </c>
      <c r="C1169" s="69" t="s">
        <v>13874</v>
      </c>
      <c r="D1169" s="19" t="s">
        <v>10004</v>
      </c>
      <c r="E1169" s="19" t="s">
        <v>10014</v>
      </c>
      <c r="F1169" s="71"/>
      <c r="G1169" s="19" t="s">
        <v>13875</v>
      </c>
      <c r="H1169" s="70">
        <v>3.5000000000000003E-2</v>
      </c>
      <c r="I1169" s="70">
        <v>35.575985000000003</v>
      </c>
      <c r="J1169" s="70">
        <v>116.19841</v>
      </c>
    </row>
    <row r="1170" spans="1:10">
      <c r="A1170" s="19" t="s">
        <v>13876</v>
      </c>
      <c r="B1170" s="19" t="s">
        <v>13877</v>
      </c>
      <c r="C1170" s="69" t="s">
        <v>13878</v>
      </c>
      <c r="D1170" s="19" t="s">
        <v>10004</v>
      </c>
      <c r="E1170" s="19" t="s">
        <v>10014</v>
      </c>
      <c r="F1170" s="71"/>
      <c r="G1170" s="19" t="s">
        <v>13879</v>
      </c>
      <c r="H1170" s="70">
        <v>8.0000000000000002E-3</v>
      </c>
      <c r="I1170" s="70">
        <v>39.407907999999999</v>
      </c>
      <c r="J1170" s="70">
        <v>111.324533</v>
      </c>
    </row>
    <row r="1171" spans="1:10">
      <c r="A1171" s="19" t="s">
        <v>13880</v>
      </c>
      <c r="B1171" s="19" t="s">
        <v>13881</v>
      </c>
      <c r="C1171" s="69" t="s">
        <v>13882</v>
      </c>
      <c r="D1171" s="19" t="s">
        <v>10004</v>
      </c>
      <c r="E1171" s="19" t="s">
        <v>10014</v>
      </c>
      <c r="F1171" s="71"/>
      <c r="G1171" s="19" t="s">
        <v>13883</v>
      </c>
      <c r="H1171" s="70">
        <v>3.2000000000000001E-2</v>
      </c>
      <c r="I1171" s="70">
        <v>39.383713</v>
      </c>
      <c r="J1171" s="70">
        <v>110.10554399999999</v>
      </c>
    </row>
    <row r="1172" spans="1:10">
      <c r="A1172" s="19" t="s">
        <v>13884</v>
      </c>
      <c r="B1172" s="19" t="s">
        <v>13885</v>
      </c>
      <c r="C1172" s="69" t="s">
        <v>13886</v>
      </c>
      <c r="D1172" s="19" t="s">
        <v>10004</v>
      </c>
      <c r="E1172" s="19" t="s">
        <v>10014</v>
      </c>
      <c r="F1172" s="71"/>
      <c r="G1172" s="19" t="s">
        <v>13887</v>
      </c>
      <c r="H1172" s="70">
        <v>1.2999999999999999E-2</v>
      </c>
      <c r="I1172" s="70">
        <v>49.450319</v>
      </c>
      <c r="J1172" s="70">
        <v>117.743275</v>
      </c>
    </row>
    <row r="1173" spans="1:10">
      <c r="A1173" s="19" t="s">
        <v>13888</v>
      </c>
      <c r="B1173" s="19" t="s">
        <v>13889</v>
      </c>
      <c r="C1173" s="69" t="s">
        <v>13890</v>
      </c>
      <c r="D1173" s="19" t="s">
        <v>10004</v>
      </c>
      <c r="E1173" s="19" t="s">
        <v>10014</v>
      </c>
      <c r="F1173" s="71"/>
      <c r="G1173" s="19" t="s">
        <v>13887</v>
      </c>
      <c r="H1173" s="70">
        <v>1.7000000000000001E-2</v>
      </c>
      <c r="I1173" s="70">
        <v>49.484130999999998</v>
      </c>
      <c r="J1173" s="70">
        <v>117.695322</v>
      </c>
    </row>
    <row r="1174" spans="1:10">
      <c r="A1174" s="19" t="s">
        <v>13891</v>
      </c>
      <c r="B1174" s="19" t="s">
        <v>13892</v>
      </c>
      <c r="C1174" s="69" t="s">
        <v>13893</v>
      </c>
      <c r="D1174" s="19" t="s">
        <v>10004</v>
      </c>
      <c r="E1174" s="19" t="s">
        <v>10014</v>
      </c>
      <c r="F1174" s="71"/>
      <c r="G1174" s="19" t="s">
        <v>13834</v>
      </c>
      <c r="H1174" s="70">
        <v>4.1000000000000002E-2</v>
      </c>
      <c r="I1174" s="70">
        <v>38.082804000000003</v>
      </c>
      <c r="J1174" s="70">
        <v>106.64308</v>
      </c>
    </row>
    <row r="1175" spans="1:10">
      <c r="A1175" s="19" t="s">
        <v>13894</v>
      </c>
      <c r="B1175" s="19" t="s">
        <v>13895</v>
      </c>
      <c r="C1175" s="69" t="s">
        <v>13896</v>
      </c>
      <c r="D1175" s="19" t="s">
        <v>10004</v>
      </c>
      <c r="E1175" s="19" t="s">
        <v>10014</v>
      </c>
      <c r="F1175" s="71"/>
      <c r="G1175" s="19" t="s">
        <v>13897</v>
      </c>
      <c r="H1175" s="70">
        <v>3.7999999999999999E-2</v>
      </c>
      <c r="I1175" s="70">
        <v>34.862799000000003</v>
      </c>
      <c r="J1175" s="70">
        <v>107.844317</v>
      </c>
    </row>
    <row r="1176" spans="1:10">
      <c r="A1176" s="19" t="s">
        <v>13898</v>
      </c>
      <c r="B1176" s="19" t="s">
        <v>13899</v>
      </c>
      <c r="C1176" s="69" t="s">
        <v>13900</v>
      </c>
      <c r="D1176" s="19" t="s">
        <v>10004</v>
      </c>
      <c r="E1176" s="19" t="s">
        <v>10014</v>
      </c>
      <c r="F1176" s="71"/>
      <c r="G1176" s="19" t="s">
        <v>11321</v>
      </c>
      <c r="H1176" s="70">
        <v>3.2000000000000001E-2</v>
      </c>
      <c r="I1176" s="70">
        <v>39.493392</v>
      </c>
      <c r="J1176" s="70">
        <v>110.089764</v>
      </c>
    </row>
    <row r="1177" spans="1:10">
      <c r="A1177" s="19" t="s">
        <v>13901</v>
      </c>
      <c r="B1177" s="19" t="s">
        <v>13902</v>
      </c>
      <c r="C1177" s="69" t="s">
        <v>13903</v>
      </c>
      <c r="D1177" s="19" t="s">
        <v>10004</v>
      </c>
      <c r="E1177" s="19" t="s">
        <v>10014</v>
      </c>
      <c r="F1177" s="71"/>
      <c r="G1177" s="19" t="s">
        <v>10997</v>
      </c>
      <c r="H1177" s="70">
        <v>3.2000000000000001E-2</v>
      </c>
      <c r="I1177" s="70">
        <v>37.073852000000002</v>
      </c>
      <c r="J1177" s="70">
        <v>111.536608</v>
      </c>
    </row>
    <row r="1178" spans="1:10">
      <c r="A1178" s="19" t="s">
        <v>13904</v>
      </c>
      <c r="B1178" s="19" t="s">
        <v>13905</v>
      </c>
      <c r="C1178" s="69" t="s">
        <v>13906</v>
      </c>
      <c r="D1178" s="19" t="s">
        <v>10004</v>
      </c>
      <c r="E1178" s="19" t="s">
        <v>10014</v>
      </c>
      <c r="F1178" s="71"/>
      <c r="G1178" s="19" t="s">
        <v>13907</v>
      </c>
      <c r="H1178" s="70">
        <v>4.2000000000000003E-2</v>
      </c>
      <c r="I1178" s="70">
        <v>38.1723</v>
      </c>
      <c r="J1178" s="70">
        <v>111.773122</v>
      </c>
    </row>
    <row r="1179" spans="1:10">
      <c r="A1179" s="19" t="s">
        <v>13908</v>
      </c>
      <c r="B1179" s="19" t="s">
        <v>13909</v>
      </c>
      <c r="C1179" s="69" t="s">
        <v>13910</v>
      </c>
      <c r="D1179" s="19" t="s">
        <v>10004</v>
      </c>
      <c r="E1179" s="19" t="s">
        <v>10014</v>
      </c>
      <c r="F1179" s="71"/>
      <c r="G1179" s="19" t="s">
        <v>13911</v>
      </c>
      <c r="H1179" s="70">
        <v>3.2000000000000001E-2</v>
      </c>
      <c r="I1179" s="70">
        <v>36.088814999999997</v>
      </c>
      <c r="J1179" s="70">
        <v>112.862814</v>
      </c>
    </row>
    <row r="1180" spans="1:10">
      <c r="A1180" s="19" t="s">
        <v>13912</v>
      </c>
      <c r="B1180" s="19" t="s">
        <v>13913</v>
      </c>
      <c r="C1180" s="69" t="s">
        <v>13914</v>
      </c>
      <c r="D1180" s="19" t="s">
        <v>10004</v>
      </c>
      <c r="E1180" s="19" t="s">
        <v>10014</v>
      </c>
      <c r="F1180" s="71"/>
      <c r="G1180" s="19" t="s">
        <v>13915</v>
      </c>
      <c r="H1180" s="70">
        <v>8.0000000000000002E-3</v>
      </c>
      <c r="I1180" s="70">
        <v>43.136921999999998</v>
      </c>
      <c r="J1180" s="70">
        <v>92.663222000000005</v>
      </c>
    </row>
    <row r="1181" spans="1:10">
      <c r="A1181" s="19" t="s">
        <v>13916</v>
      </c>
      <c r="B1181" s="19" t="s">
        <v>13917</v>
      </c>
      <c r="C1181" s="69" t="s">
        <v>13918</v>
      </c>
      <c r="D1181" s="19" t="s">
        <v>10004</v>
      </c>
      <c r="E1181" s="19" t="s">
        <v>10014</v>
      </c>
      <c r="F1181" s="71"/>
      <c r="G1181" s="19" t="s">
        <v>13919</v>
      </c>
      <c r="H1181" s="70">
        <v>2.5000000000000001E-2</v>
      </c>
      <c r="I1181" s="70">
        <v>35.867195000000002</v>
      </c>
      <c r="J1181" s="70">
        <v>108.83398099999999</v>
      </c>
    </row>
    <row r="1182" spans="1:10">
      <c r="A1182" s="19" t="s">
        <v>13920</v>
      </c>
      <c r="B1182" s="19" t="s">
        <v>13921</v>
      </c>
      <c r="C1182" s="69" t="s">
        <v>13922</v>
      </c>
      <c r="D1182" s="19" t="s">
        <v>10004</v>
      </c>
      <c r="E1182" s="19" t="s">
        <v>10014</v>
      </c>
      <c r="F1182" s="71"/>
      <c r="G1182" s="19" t="s">
        <v>13923</v>
      </c>
      <c r="H1182" s="70">
        <v>4.2999999999999997E-2</v>
      </c>
      <c r="I1182" s="70">
        <v>39.818449999999999</v>
      </c>
      <c r="J1182" s="70">
        <v>112.96185800000001</v>
      </c>
    </row>
    <row r="1183" spans="1:10">
      <c r="A1183" s="19" t="s">
        <v>13924</v>
      </c>
      <c r="B1183" s="19" t="s">
        <v>13925</v>
      </c>
      <c r="C1183" s="69" t="s">
        <v>13926</v>
      </c>
      <c r="D1183" s="19" t="s">
        <v>10004</v>
      </c>
      <c r="E1183" s="19" t="s">
        <v>10014</v>
      </c>
      <c r="F1183" s="71"/>
      <c r="G1183" s="19" t="s">
        <v>13733</v>
      </c>
      <c r="H1183" s="70">
        <v>4.3999999999999997E-2</v>
      </c>
      <c r="I1183" s="70">
        <v>39.664561999999997</v>
      </c>
      <c r="J1183" s="70">
        <v>118.386475</v>
      </c>
    </row>
    <row r="1184" spans="1:10">
      <c r="A1184" s="19" t="s">
        <v>13927</v>
      </c>
      <c r="B1184" s="19" t="s">
        <v>13928</v>
      </c>
      <c r="C1184" s="69" t="s">
        <v>13929</v>
      </c>
      <c r="D1184" s="19" t="s">
        <v>10004</v>
      </c>
      <c r="E1184" s="19" t="s">
        <v>10014</v>
      </c>
      <c r="F1184" s="71"/>
      <c r="G1184" s="19" t="s">
        <v>11052</v>
      </c>
      <c r="H1184" s="70">
        <v>8.5000000000000006E-2</v>
      </c>
      <c r="I1184" s="70">
        <v>37.857982</v>
      </c>
      <c r="J1184" s="70">
        <v>106.772689</v>
      </c>
    </row>
    <row r="1185" spans="1:10">
      <c r="A1185" s="19" t="s">
        <v>13930</v>
      </c>
      <c r="B1185" s="19" t="s">
        <v>13931</v>
      </c>
      <c r="C1185" s="69" t="s">
        <v>13932</v>
      </c>
      <c r="D1185" s="19" t="s">
        <v>10004</v>
      </c>
      <c r="E1185" s="19" t="s">
        <v>10014</v>
      </c>
      <c r="F1185" s="71"/>
      <c r="G1185" s="19" t="s">
        <v>13722</v>
      </c>
      <c r="H1185" s="70">
        <v>3.7999999999999999E-2</v>
      </c>
      <c r="I1185" s="70">
        <v>37.858235999999998</v>
      </c>
      <c r="J1185" s="70">
        <v>112.04020800000001</v>
      </c>
    </row>
    <row r="1186" spans="1:10">
      <c r="A1186" s="19" t="s">
        <v>13933</v>
      </c>
      <c r="B1186" s="19" t="s">
        <v>13934</v>
      </c>
      <c r="C1186" s="69" t="s">
        <v>13935</v>
      </c>
      <c r="D1186" s="19" t="s">
        <v>10004</v>
      </c>
      <c r="E1186" s="19" t="s">
        <v>10014</v>
      </c>
      <c r="F1186" s="71"/>
      <c r="G1186" s="19" t="s">
        <v>10900</v>
      </c>
      <c r="H1186" s="70">
        <v>5.1999999999999998E-2</v>
      </c>
      <c r="I1186" s="70">
        <v>38.268636000000001</v>
      </c>
      <c r="J1186" s="70">
        <v>106.553403</v>
      </c>
    </row>
    <row r="1187" spans="1:10">
      <c r="A1187" s="19" t="s">
        <v>13936</v>
      </c>
      <c r="B1187" s="19" t="s">
        <v>13937</v>
      </c>
      <c r="C1187" s="69" t="s">
        <v>13938</v>
      </c>
      <c r="D1187" s="19" t="s">
        <v>10004</v>
      </c>
      <c r="E1187" s="19" t="s">
        <v>10014</v>
      </c>
      <c r="F1187" s="71"/>
      <c r="G1187" s="19" t="s">
        <v>13939</v>
      </c>
      <c r="H1187" s="70">
        <v>3.7999999999999999E-2</v>
      </c>
      <c r="I1187" s="70">
        <v>39.466462</v>
      </c>
      <c r="J1187" s="70">
        <v>110.228892</v>
      </c>
    </row>
    <row r="1188" spans="1:10">
      <c r="A1188" s="19" t="s">
        <v>13940</v>
      </c>
      <c r="B1188" s="19" t="s">
        <v>13941</v>
      </c>
      <c r="C1188" s="69" t="s">
        <v>13942</v>
      </c>
      <c r="D1188" s="19" t="s">
        <v>10004</v>
      </c>
      <c r="E1188" s="19" t="s">
        <v>10014</v>
      </c>
      <c r="F1188" s="71"/>
      <c r="G1188" s="19" t="s">
        <v>13943</v>
      </c>
      <c r="H1188" s="70">
        <v>9.8000000000000004E-2</v>
      </c>
      <c r="I1188" s="70">
        <v>39.200225000000003</v>
      </c>
      <c r="J1188" s="70">
        <v>109.88421700000001</v>
      </c>
    </row>
    <row r="1189" spans="1:10">
      <c r="A1189" s="19" t="s">
        <v>13944</v>
      </c>
      <c r="B1189" s="19" t="s">
        <v>13945</v>
      </c>
      <c r="C1189" s="69" t="s">
        <v>13946</v>
      </c>
      <c r="D1189" s="19" t="s">
        <v>10004</v>
      </c>
      <c r="E1189" s="19" t="s">
        <v>10014</v>
      </c>
      <c r="F1189" s="71"/>
      <c r="G1189" s="19" t="s">
        <v>13947</v>
      </c>
      <c r="H1189" s="70">
        <v>2.1999999999999999E-2</v>
      </c>
      <c r="I1189" s="70">
        <v>39.946308999999999</v>
      </c>
      <c r="J1189" s="70">
        <v>109.93585400000001</v>
      </c>
    </row>
    <row r="1190" spans="1:10">
      <c r="A1190" s="19" t="s">
        <v>13948</v>
      </c>
      <c r="B1190" s="19" t="s">
        <v>13949</v>
      </c>
      <c r="C1190" s="69" t="s">
        <v>13950</v>
      </c>
      <c r="D1190" s="19" t="s">
        <v>10004</v>
      </c>
      <c r="E1190" s="19" t="s">
        <v>10014</v>
      </c>
      <c r="F1190" s="71"/>
      <c r="G1190" s="19" t="s">
        <v>13951</v>
      </c>
      <c r="H1190" s="70">
        <v>3.2000000000000001E-2</v>
      </c>
      <c r="I1190" s="70">
        <v>39.081564999999998</v>
      </c>
      <c r="J1190" s="70">
        <v>110.58237</v>
      </c>
    </row>
    <row r="1191" spans="1:10">
      <c r="A1191" s="19" t="s">
        <v>13952</v>
      </c>
      <c r="B1191" s="19" t="s">
        <v>13953</v>
      </c>
      <c r="C1191" s="69" t="s">
        <v>13954</v>
      </c>
      <c r="D1191" s="19" t="s">
        <v>10004</v>
      </c>
      <c r="E1191" s="19" t="s">
        <v>10014</v>
      </c>
      <c r="F1191" s="71"/>
      <c r="G1191" s="19" t="s">
        <v>13955</v>
      </c>
      <c r="H1191" s="70">
        <v>3.2000000000000001E-2</v>
      </c>
      <c r="I1191" s="70">
        <v>39.753974999999997</v>
      </c>
      <c r="J1191" s="70">
        <v>112.731172</v>
      </c>
    </row>
    <row r="1192" spans="1:10">
      <c r="A1192" s="19" t="s">
        <v>13956</v>
      </c>
      <c r="B1192" s="19" t="s">
        <v>13957</v>
      </c>
      <c r="C1192" s="69" t="s">
        <v>13958</v>
      </c>
      <c r="D1192" s="19" t="s">
        <v>10004</v>
      </c>
      <c r="E1192" s="19" t="s">
        <v>10014</v>
      </c>
      <c r="F1192" s="71"/>
      <c r="G1192" s="19" t="s">
        <v>13959</v>
      </c>
      <c r="H1192" s="70">
        <v>4.2000000000000003E-2</v>
      </c>
      <c r="I1192" s="70">
        <v>38.322699999999998</v>
      </c>
      <c r="J1192" s="70">
        <v>106.6966</v>
      </c>
    </row>
    <row r="1193" spans="1:10">
      <c r="A1193" s="19" t="s">
        <v>13960</v>
      </c>
      <c r="B1193" s="19" t="s">
        <v>13961</v>
      </c>
      <c r="C1193" s="69" t="s">
        <v>13962</v>
      </c>
      <c r="D1193" s="19" t="s">
        <v>10004</v>
      </c>
      <c r="E1193" s="19" t="s">
        <v>10014</v>
      </c>
      <c r="F1193" s="71"/>
      <c r="G1193" s="19" t="s">
        <v>13963</v>
      </c>
      <c r="H1193" s="70">
        <v>0.09</v>
      </c>
      <c r="I1193" s="70">
        <v>42.231219000000003</v>
      </c>
      <c r="J1193" s="70">
        <v>82.984296999999998</v>
      </c>
    </row>
    <row r="1194" spans="1:10">
      <c r="A1194" s="19" t="s">
        <v>13964</v>
      </c>
      <c r="B1194" s="19" t="s">
        <v>13965</v>
      </c>
      <c r="C1194" s="69" t="s">
        <v>13966</v>
      </c>
      <c r="D1194" s="19" t="s">
        <v>10004</v>
      </c>
      <c r="E1194" s="19" t="s">
        <v>10014</v>
      </c>
      <c r="F1194" s="71"/>
      <c r="G1194" s="19" t="s">
        <v>10823</v>
      </c>
      <c r="H1194" s="70">
        <v>6.2E-2</v>
      </c>
      <c r="I1194" s="70">
        <v>32.815477000000001</v>
      </c>
      <c r="J1194" s="70">
        <v>116.89233900000001</v>
      </c>
    </row>
    <row r="1195" spans="1:10">
      <c r="A1195" s="19" t="s">
        <v>13967</v>
      </c>
      <c r="B1195" s="19" t="s">
        <v>13968</v>
      </c>
      <c r="C1195" s="69" t="s">
        <v>13969</v>
      </c>
      <c r="D1195" s="19" t="s">
        <v>10004</v>
      </c>
      <c r="E1195" s="19" t="s">
        <v>10014</v>
      </c>
      <c r="F1195" s="71"/>
      <c r="G1195" s="19" t="s">
        <v>13970</v>
      </c>
      <c r="H1195" s="70">
        <v>3.7999999999999999E-2</v>
      </c>
      <c r="I1195" s="70">
        <v>39.857571999999998</v>
      </c>
      <c r="J1195" s="70">
        <v>110.08335</v>
      </c>
    </row>
    <row r="1196" spans="1:10">
      <c r="A1196" s="19" t="s">
        <v>13971</v>
      </c>
      <c r="B1196" s="19" t="s">
        <v>13972</v>
      </c>
      <c r="C1196" s="69" t="s">
        <v>13973</v>
      </c>
      <c r="D1196" s="19" t="s">
        <v>10004</v>
      </c>
      <c r="E1196" s="19" t="s">
        <v>10014</v>
      </c>
      <c r="F1196" s="71"/>
      <c r="G1196" s="19" t="s">
        <v>13974</v>
      </c>
      <c r="H1196" s="70">
        <v>4.7E-2</v>
      </c>
      <c r="I1196" s="70">
        <v>33.507198000000002</v>
      </c>
      <c r="J1196" s="70">
        <v>116.92413500000001</v>
      </c>
    </row>
    <row r="1197" spans="1:10">
      <c r="A1197" s="19" t="s">
        <v>13975</v>
      </c>
      <c r="B1197" s="19" t="s">
        <v>13976</v>
      </c>
      <c r="C1197" s="69" t="s">
        <v>13977</v>
      </c>
      <c r="D1197" s="19" t="s">
        <v>10004</v>
      </c>
      <c r="E1197" s="19" t="s">
        <v>10014</v>
      </c>
      <c r="F1197" s="71"/>
      <c r="G1197" s="19" t="s">
        <v>13978</v>
      </c>
      <c r="H1197" s="70">
        <v>1.2999999999999999E-2</v>
      </c>
      <c r="I1197" s="70">
        <v>39.323259</v>
      </c>
      <c r="J1197" s="70">
        <v>107.09694</v>
      </c>
    </row>
    <row r="1198" spans="1:10">
      <c r="A1198" s="19" t="s">
        <v>13975</v>
      </c>
      <c r="B1198" s="19" t="s">
        <v>13976</v>
      </c>
      <c r="C1198" s="69" t="s">
        <v>13977</v>
      </c>
      <c r="D1198" s="19" t="s">
        <v>10004</v>
      </c>
      <c r="E1198" s="19" t="s">
        <v>10014</v>
      </c>
      <c r="F1198" s="71"/>
      <c r="G1198" s="19" t="s">
        <v>13978</v>
      </c>
      <c r="H1198" s="70">
        <v>3.2000000000000001E-2</v>
      </c>
      <c r="I1198" s="70">
        <v>39.323259</v>
      </c>
      <c r="J1198" s="70">
        <v>107.09694</v>
      </c>
    </row>
    <row r="1199" spans="1:10">
      <c r="A1199" s="19" t="s">
        <v>13979</v>
      </c>
      <c r="B1199" s="19" t="s">
        <v>13980</v>
      </c>
      <c r="C1199" s="69" t="s">
        <v>13981</v>
      </c>
      <c r="D1199" s="19" t="s">
        <v>10004</v>
      </c>
      <c r="E1199" s="19" t="s">
        <v>10014</v>
      </c>
      <c r="F1199" s="71"/>
      <c r="G1199" s="19" t="s">
        <v>13982</v>
      </c>
      <c r="H1199" s="70">
        <v>4.2000000000000003E-2</v>
      </c>
      <c r="I1199" s="70">
        <v>38.193105000000003</v>
      </c>
      <c r="J1199" s="70">
        <v>106.467753</v>
      </c>
    </row>
    <row r="1200" spans="1:10">
      <c r="A1200" s="19" t="s">
        <v>13983</v>
      </c>
      <c r="B1200" s="19" t="s">
        <v>13984</v>
      </c>
      <c r="C1200" s="69" t="s">
        <v>13985</v>
      </c>
      <c r="D1200" s="19" t="s">
        <v>10004</v>
      </c>
      <c r="E1200" s="19" t="s">
        <v>10014</v>
      </c>
      <c r="F1200" s="71"/>
      <c r="G1200" s="19" t="s">
        <v>13986</v>
      </c>
      <c r="H1200" s="70">
        <v>3.2000000000000001E-2</v>
      </c>
      <c r="I1200" s="70">
        <v>39.483497</v>
      </c>
      <c r="J1200" s="70">
        <v>110.148355</v>
      </c>
    </row>
    <row r="1201" spans="1:10">
      <c r="A1201" s="19" t="s">
        <v>13987</v>
      </c>
      <c r="B1201" s="19" t="s">
        <v>13988</v>
      </c>
      <c r="C1201" s="69" t="s">
        <v>13989</v>
      </c>
      <c r="D1201" s="19" t="s">
        <v>10004</v>
      </c>
      <c r="E1201" s="19" t="s">
        <v>10014</v>
      </c>
      <c r="F1201" s="71"/>
      <c r="G1201" s="19" t="s">
        <v>13990</v>
      </c>
      <c r="H1201" s="70">
        <v>9.5000000000000001E-2</v>
      </c>
      <c r="I1201" s="70">
        <v>39.218384</v>
      </c>
      <c r="J1201" s="70">
        <v>110.77420499999999</v>
      </c>
    </row>
    <row r="1202" spans="1:10">
      <c r="A1202" s="19" t="s">
        <v>13991</v>
      </c>
      <c r="B1202" s="19" t="s">
        <v>13992</v>
      </c>
      <c r="C1202" s="69" t="s">
        <v>13993</v>
      </c>
      <c r="D1202" s="19" t="s">
        <v>10004</v>
      </c>
      <c r="E1202" s="19" t="s">
        <v>10014</v>
      </c>
      <c r="F1202" s="71"/>
      <c r="G1202" s="19" t="s">
        <v>13915</v>
      </c>
      <c r="H1202" s="70">
        <v>5.2999999999999999E-2</v>
      </c>
      <c r="I1202" s="70">
        <v>43.135789000000003</v>
      </c>
      <c r="J1202" s="70">
        <v>92.711063999999993</v>
      </c>
    </row>
    <row r="1203" spans="1:10">
      <c r="A1203" s="19" t="s">
        <v>13994</v>
      </c>
      <c r="B1203" s="19" t="s">
        <v>13995</v>
      </c>
      <c r="C1203" s="69" t="s">
        <v>13996</v>
      </c>
      <c r="D1203" s="19" t="s">
        <v>10004</v>
      </c>
      <c r="E1203" s="19" t="s">
        <v>10014</v>
      </c>
      <c r="F1203" s="71"/>
      <c r="G1203" s="19" t="s">
        <v>13997</v>
      </c>
      <c r="H1203" s="70">
        <v>3.2000000000000001E-2</v>
      </c>
      <c r="I1203" s="70">
        <v>37.704416999999999</v>
      </c>
      <c r="J1203" s="70">
        <v>112.28680199999999</v>
      </c>
    </row>
    <row r="1204" spans="1:10">
      <c r="A1204" s="19" t="s">
        <v>13998</v>
      </c>
      <c r="B1204" s="19" t="s">
        <v>13999</v>
      </c>
      <c r="C1204" s="69" t="s">
        <v>14000</v>
      </c>
      <c r="D1204" s="19" t="s">
        <v>10004</v>
      </c>
      <c r="E1204" s="19" t="s">
        <v>10014</v>
      </c>
      <c r="F1204" s="71"/>
      <c r="G1204" s="19" t="s">
        <v>14001</v>
      </c>
      <c r="H1204" s="70">
        <v>4.2000000000000003E-2</v>
      </c>
      <c r="I1204" s="70">
        <v>39.200271999999998</v>
      </c>
      <c r="J1204" s="70">
        <v>111.195503</v>
      </c>
    </row>
    <row r="1205" spans="1:10">
      <c r="A1205" s="19" t="s">
        <v>14002</v>
      </c>
      <c r="B1205" s="19" t="s">
        <v>14003</v>
      </c>
      <c r="C1205" s="69" t="s">
        <v>14004</v>
      </c>
      <c r="D1205" s="19" t="s">
        <v>10004</v>
      </c>
      <c r="E1205" s="19" t="s">
        <v>10014</v>
      </c>
      <c r="F1205" s="71"/>
      <c r="G1205" s="19" t="s">
        <v>11208</v>
      </c>
      <c r="H1205" s="70">
        <v>2.9000000000000001E-2</v>
      </c>
      <c r="I1205" s="70">
        <v>37.411639000000001</v>
      </c>
      <c r="J1205" s="70">
        <v>110.861841</v>
      </c>
    </row>
    <row r="1206" spans="1:10">
      <c r="A1206" s="19" t="s">
        <v>14005</v>
      </c>
      <c r="B1206" s="19" t="s">
        <v>14006</v>
      </c>
      <c r="C1206" s="69" t="s">
        <v>14007</v>
      </c>
      <c r="D1206" s="19" t="s">
        <v>10004</v>
      </c>
      <c r="E1206" s="19" t="s">
        <v>10014</v>
      </c>
      <c r="F1206" s="71"/>
      <c r="G1206" s="19" t="s">
        <v>14008</v>
      </c>
      <c r="H1206" s="70">
        <v>0.01</v>
      </c>
      <c r="I1206" s="70">
        <v>42.824669</v>
      </c>
      <c r="J1206" s="70">
        <v>87.914249999999996</v>
      </c>
    </row>
    <row r="1207" spans="1:10">
      <c r="A1207" s="19" t="s">
        <v>14009</v>
      </c>
      <c r="B1207" s="19" t="s">
        <v>14010</v>
      </c>
      <c r="C1207" s="69" t="s">
        <v>14011</v>
      </c>
      <c r="D1207" s="19" t="s">
        <v>10004</v>
      </c>
      <c r="E1207" s="19" t="s">
        <v>10014</v>
      </c>
      <c r="F1207" s="71"/>
      <c r="G1207" s="19" t="s">
        <v>14012</v>
      </c>
      <c r="H1207" s="70">
        <v>4.2000000000000003E-2</v>
      </c>
      <c r="I1207" s="70">
        <v>43.229680000000002</v>
      </c>
      <c r="J1207" s="70">
        <v>87.620915999999994</v>
      </c>
    </row>
    <row r="1208" spans="1:10">
      <c r="A1208" s="19" t="s">
        <v>14013</v>
      </c>
      <c r="B1208" s="19" t="s">
        <v>14014</v>
      </c>
      <c r="C1208" s="69" t="s">
        <v>14015</v>
      </c>
      <c r="D1208" s="19" t="s">
        <v>10004</v>
      </c>
      <c r="E1208" s="19" t="s">
        <v>10014</v>
      </c>
      <c r="F1208" s="71"/>
      <c r="G1208" s="19" t="s">
        <v>14016</v>
      </c>
      <c r="H1208" s="70">
        <v>0.01</v>
      </c>
      <c r="I1208" s="70">
        <v>39.784722000000002</v>
      </c>
      <c r="J1208" s="70">
        <v>112.83321599999999</v>
      </c>
    </row>
    <row r="1209" spans="1:10">
      <c r="A1209" s="19" t="s">
        <v>14017</v>
      </c>
      <c r="B1209" s="19" t="s">
        <v>14018</v>
      </c>
      <c r="C1209" s="69" t="s">
        <v>14019</v>
      </c>
      <c r="D1209" s="19" t="s">
        <v>10004</v>
      </c>
      <c r="E1209" s="19" t="s">
        <v>10014</v>
      </c>
      <c r="F1209" s="71"/>
      <c r="G1209" s="19" t="s">
        <v>10997</v>
      </c>
      <c r="H1209" s="70">
        <v>3.2000000000000001E-2</v>
      </c>
      <c r="I1209" s="70">
        <v>37.538642000000003</v>
      </c>
      <c r="J1209" s="70">
        <v>110.844272</v>
      </c>
    </row>
    <row r="1210" spans="1:10">
      <c r="A1210" s="19" t="s">
        <v>14020</v>
      </c>
      <c r="B1210" s="19" t="s">
        <v>14021</v>
      </c>
      <c r="C1210" s="69" t="s">
        <v>14022</v>
      </c>
      <c r="D1210" s="19" t="s">
        <v>10004</v>
      </c>
      <c r="E1210" s="19" t="s">
        <v>10014</v>
      </c>
      <c r="F1210" s="71"/>
      <c r="G1210" s="19" t="s">
        <v>14023</v>
      </c>
      <c r="H1210" s="70">
        <v>4.7E-2</v>
      </c>
      <c r="I1210" s="70">
        <v>37.784464999999997</v>
      </c>
      <c r="J1210" s="70">
        <v>106.846093</v>
      </c>
    </row>
    <row r="1211" spans="1:10">
      <c r="A1211" s="19" t="s">
        <v>14024</v>
      </c>
      <c r="B1211" s="19" t="s">
        <v>14025</v>
      </c>
      <c r="C1211" s="69" t="s">
        <v>14026</v>
      </c>
      <c r="D1211" s="19" t="s">
        <v>10004</v>
      </c>
      <c r="E1211" s="19" t="s">
        <v>10014</v>
      </c>
      <c r="F1211" s="71"/>
      <c r="G1211" s="19" t="s">
        <v>13722</v>
      </c>
      <c r="H1211" s="70">
        <v>4.2000000000000003E-2</v>
      </c>
      <c r="I1211" s="70">
        <v>37.091074999999996</v>
      </c>
      <c r="J1211" s="70">
        <v>111.605166</v>
      </c>
    </row>
    <row r="1212" spans="1:10">
      <c r="A1212" s="19" t="s">
        <v>14027</v>
      </c>
      <c r="B1212" s="19" t="s">
        <v>14028</v>
      </c>
      <c r="C1212" s="69" t="s">
        <v>14029</v>
      </c>
      <c r="D1212" s="19" t="s">
        <v>10004</v>
      </c>
      <c r="E1212" s="19" t="s">
        <v>10014</v>
      </c>
      <c r="F1212" s="71"/>
      <c r="G1212" s="19" t="s">
        <v>14030</v>
      </c>
      <c r="H1212" s="70">
        <v>4.4999999999999998E-2</v>
      </c>
      <c r="I1212" s="70">
        <v>39.763599999999997</v>
      </c>
      <c r="J1212" s="70">
        <v>112.79431099999999</v>
      </c>
    </row>
    <row r="1213" spans="1:10">
      <c r="A1213" s="19" t="s">
        <v>14031</v>
      </c>
      <c r="B1213" s="19" t="s">
        <v>14032</v>
      </c>
      <c r="C1213" s="69" t="s">
        <v>14033</v>
      </c>
      <c r="D1213" s="19" t="s">
        <v>10004</v>
      </c>
      <c r="E1213" s="19" t="s">
        <v>10014</v>
      </c>
      <c r="F1213" s="71"/>
      <c r="G1213" s="19" t="s">
        <v>14034</v>
      </c>
      <c r="H1213" s="70">
        <v>3.2000000000000001E-2</v>
      </c>
      <c r="I1213" s="70">
        <v>36.101961000000003</v>
      </c>
      <c r="J1213" s="70">
        <v>113.050344</v>
      </c>
    </row>
    <row r="1214" spans="1:10">
      <c r="A1214" s="19" t="s">
        <v>14035</v>
      </c>
      <c r="B1214" s="19" t="s">
        <v>14036</v>
      </c>
      <c r="C1214" s="69" t="s">
        <v>14037</v>
      </c>
      <c r="D1214" s="19" t="s">
        <v>10004</v>
      </c>
      <c r="E1214" s="19" t="s">
        <v>10014</v>
      </c>
      <c r="F1214" s="71"/>
      <c r="G1214" s="19" t="s">
        <v>14038</v>
      </c>
      <c r="H1214" s="70">
        <v>3.2000000000000001E-2</v>
      </c>
      <c r="I1214" s="70">
        <v>39.913905999999997</v>
      </c>
      <c r="J1214" s="70">
        <v>111.320592</v>
      </c>
    </row>
    <row r="1215" spans="1:10">
      <c r="A1215" s="19" t="s">
        <v>14039</v>
      </c>
      <c r="B1215" s="19" t="s">
        <v>14040</v>
      </c>
      <c r="C1215" s="69" t="s">
        <v>14041</v>
      </c>
      <c r="D1215" s="19" t="s">
        <v>10004</v>
      </c>
      <c r="E1215" s="19" t="s">
        <v>10014</v>
      </c>
      <c r="F1215" s="71"/>
      <c r="G1215" s="19" t="s">
        <v>13955</v>
      </c>
      <c r="H1215" s="70">
        <v>3.2000000000000001E-2</v>
      </c>
      <c r="I1215" s="70">
        <v>39.695950000000003</v>
      </c>
      <c r="J1215" s="70">
        <v>112.66609699999999</v>
      </c>
    </row>
    <row r="1216" spans="1:10">
      <c r="A1216" s="19" t="s">
        <v>14042</v>
      </c>
      <c r="B1216" s="19" t="s">
        <v>14043</v>
      </c>
      <c r="C1216" s="69" t="s">
        <v>14044</v>
      </c>
      <c r="D1216" s="19" t="s">
        <v>10004</v>
      </c>
      <c r="E1216" s="19" t="s">
        <v>10014</v>
      </c>
      <c r="F1216" s="71"/>
      <c r="G1216" s="19" t="s">
        <v>14045</v>
      </c>
      <c r="H1216" s="70">
        <v>5.3999999999999999E-2</v>
      </c>
      <c r="I1216" s="70">
        <v>35.437914999999997</v>
      </c>
      <c r="J1216" s="70">
        <v>116.519943</v>
      </c>
    </row>
    <row r="1217" spans="1:10">
      <c r="A1217" s="19" t="s">
        <v>14046</v>
      </c>
      <c r="B1217" s="19" t="s">
        <v>14047</v>
      </c>
      <c r="C1217" s="69" t="s">
        <v>14048</v>
      </c>
      <c r="D1217" s="19" t="s">
        <v>10004</v>
      </c>
      <c r="E1217" s="19" t="s">
        <v>10014</v>
      </c>
      <c r="F1217" s="71"/>
      <c r="G1217" s="19" t="s">
        <v>11109</v>
      </c>
      <c r="H1217" s="70">
        <v>3.2000000000000001E-2</v>
      </c>
      <c r="I1217" s="70">
        <v>39.621127999999999</v>
      </c>
      <c r="J1217" s="70">
        <v>118.196006</v>
      </c>
    </row>
    <row r="1218" spans="1:10">
      <c r="A1218" s="19" t="s">
        <v>14049</v>
      </c>
      <c r="B1218" s="19" t="s">
        <v>14050</v>
      </c>
      <c r="C1218" s="69" t="s">
        <v>14051</v>
      </c>
      <c r="D1218" s="19" t="s">
        <v>10004</v>
      </c>
      <c r="E1218" s="19" t="s">
        <v>10014</v>
      </c>
      <c r="F1218" s="71"/>
      <c r="G1218" s="19" t="s">
        <v>14052</v>
      </c>
      <c r="H1218" s="70">
        <v>3.7999999999999999E-2</v>
      </c>
      <c r="I1218" s="70">
        <v>33.762408999999998</v>
      </c>
      <c r="J1218" s="70">
        <v>113.303408</v>
      </c>
    </row>
    <row r="1219" spans="1:10">
      <c r="A1219" s="19" t="s">
        <v>14053</v>
      </c>
      <c r="B1219" s="19" t="s">
        <v>14054</v>
      </c>
      <c r="C1219" s="69" t="s">
        <v>14055</v>
      </c>
      <c r="D1219" s="19" t="s">
        <v>10004</v>
      </c>
      <c r="E1219" s="19" t="s">
        <v>10014</v>
      </c>
      <c r="F1219" s="71"/>
      <c r="G1219" s="19" t="s">
        <v>14052</v>
      </c>
      <c r="H1219" s="70">
        <v>3.7999999999999999E-2</v>
      </c>
      <c r="I1219" s="70">
        <v>33.787914000000001</v>
      </c>
      <c r="J1219" s="70">
        <v>113.241159</v>
      </c>
    </row>
    <row r="1220" spans="1:10">
      <c r="A1220" s="19" t="s">
        <v>14056</v>
      </c>
      <c r="B1220" s="19" t="s">
        <v>14057</v>
      </c>
      <c r="C1220" s="69" t="s">
        <v>14058</v>
      </c>
      <c r="D1220" s="19" t="s">
        <v>10004</v>
      </c>
      <c r="E1220" s="19" t="s">
        <v>10014</v>
      </c>
      <c r="F1220" s="71"/>
      <c r="G1220" s="19" t="s">
        <v>14052</v>
      </c>
      <c r="H1220" s="70">
        <v>0.05</v>
      </c>
      <c r="I1220" s="70">
        <v>33.758125</v>
      </c>
      <c r="J1220" s="70">
        <v>113.42626199999999</v>
      </c>
    </row>
    <row r="1221" spans="1:10">
      <c r="A1221" s="19" t="s">
        <v>14059</v>
      </c>
      <c r="B1221" s="19" t="s">
        <v>14060</v>
      </c>
      <c r="C1221" s="69" t="s">
        <v>14061</v>
      </c>
      <c r="D1221" s="19" t="s">
        <v>10004</v>
      </c>
      <c r="E1221" s="19" t="s">
        <v>10014</v>
      </c>
      <c r="F1221" s="71"/>
      <c r="G1221" s="19" t="s">
        <v>13887</v>
      </c>
      <c r="H1221" s="70">
        <v>1.0999999999999999E-2</v>
      </c>
      <c r="I1221" s="70">
        <v>49.461323</v>
      </c>
      <c r="J1221" s="70">
        <v>117.76964099999999</v>
      </c>
    </row>
    <row r="1222" spans="1:10">
      <c r="A1222" s="19" t="s">
        <v>14062</v>
      </c>
      <c r="B1222" s="19" t="s">
        <v>14063</v>
      </c>
      <c r="C1222" s="69" t="s">
        <v>14064</v>
      </c>
      <c r="D1222" s="19" t="s">
        <v>10004</v>
      </c>
      <c r="E1222" s="19" t="s">
        <v>10014</v>
      </c>
      <c r="F1222" s="71"/>
      <c r="G1222" s="19" t="s">
        <v>14065</v>
      </c>
      <c r="H1222" s="70">
        <v>4.2999999999999997E-2</v>
      </c>
      <c r="I1222" s="70">
        <v>42.651595999999998</v>
      </c>
      <c r="J1222" s="70">
        <v>123.326944</v>
      </c>
    </row>
    <row r="1223" spans="1:10">
      <c r="A1223" s="19" t="s">
        <v>14066</v>
      </c>
      <c r="B1223" s="19" t="s">
        <v>14067</v>
      </c>
      <c r="C1223" s="69" t="s">
        <v>14068</v>
      </c>
      <c r="D1223" s="19" t="s">
        <v>10004</v>
      </c>
      <c r="E1223" s="19" t="s">
        <v>10014</v>
      </c>
      <c r="F1223" s="71"/>
      <c r="G1223" s="19" t="s">
        <v>14069</v>
      </c>
      <c r="H1223" s="70">
        <v>1.7000000000000001E-2</v>
      </c>
      <c r="I1223" s="70">
        <v>39.872686000000002</v>
      </c>
      <c r="J1223" s="70">
        <v>111.334636</v>
      </c>
    </row>
    <row r="1224" spans="1:10">
      <c r="A1224" s="19" t="s">
        <v>14070</v>
      </c>
      <c r="B1224" s="19" t="s">
        <v>14071</v>
      </c>
      <c r="C1224" s="69" t="s">
        <v>14072</v>
      </c>
      <c r="D1224" s="19" t="s">
        <v>10004</v>
      </c>
      <c r="E1224" s="19" t="s">
        <v>10014</v>
      </c>
      <c r="F1224" s="71"/>
      <c r="G1224" s="19" t="s">
        <v>14073</v>
      </c>
      <c r="H1224" s="70">
        <v>8.9999999999999993E-3</v>
      </c>
      <c r="I1224" s="70">
        <v>43.237625000000001</v>
      </c>
      <c r="J1224" s="70">
        <v>87.519176999999999</v>
      </c>
    </row>
    <row r="1225" spans="1:10">
      <c r="A1225" s="19" t="s">
        <v>14074</v>
      </c>
      <c r="B1225" s="19" t="s">
        <v>14075</v>
      </c>
      <c r="C1225" s="69" t="s">
        <v>14076</v>
      </c>
      <c r="D1225" s="19" t="s">
        <v>10004</v>
      </c>
      <c r="E1225" s="19" t="s">
        <v>10014</v>
      </c>
      <c r="F1225" s="71"/>
      <c r="G1225" s="19" t="s">
        <v>13722</v>
      </c>
      <c r="H1225" s="70">
        <v>4.2000000000000003E-2</v>
      </c>
      <c r="I1225" s="70">
        <v>37.900101999999997</v>
      </c>
      <c r="J1225" s="70">
        <v>112.108964</v>
      </c>
    </row>
    <row r="1226" spans="1:10">
      <c r="A1226" s="19" t="s">
        <v>14077</v>
      </c>
      <c r="B1226" s="19" t="s">
        <v>14078</v>
      </c>
      <c r="C1226" s="69" t="s">
        <v>14079</v>
      </c>
      <c r="D1226" s="19" t="s">
        <v>10004</v>
      </c>
      <c r="E1226" s="19" t="s">
        <v>10014</v>
      </c>
      <c r="F1226" s="71"/>
      <c r="G1226" s="19" t="s">
        <v>14080</v>
      </c>
      <c r="H1226" s="70">
        <v>1.4E-2</v>
      </c>
      <c r="I1226" s="70">
        <v>38.873133000000003</v>
      </c>
      <c r="J1226" s="70">
        <v>111.117042</v>
      </c>
    </row>
    <row r="1227" spans="1:10">
      <c r="A1227" s="19" t="s">
        <v>14081</v>
      </c>
      <c r="B1227" s="19" t="s">
        <v>14082</v>
      </c>
      <c r="C1227" s="69" t="s">
        <v>14083</v>
      </c>
      <c r="D1227" s="19" t="s">
        <v>10004</v>
      </c>
      <c r="E1227" s="19" t="s">
        <v>10014</v>
      </c>
      <c r="F1227" s="71"/>
      <c r="G1227" s="19" t="s">
        <v>14084</v>
      </c>
      <c r="H1227" s="70">
        <v>5.6000000000000001E-2</v>
      </c>
      <c r="I1227" s="70">
        <v>35.672603000000002</v>
      </c>
      <c r="J1227" s="70">
        <v>112.72904200000001</v>
      </c>
    </row>
    <row r="1228" spans="1:10">
      <c r="A1228" s="19" t="s">
        <v>14085</v>
      </c>
      <c r="B1228" s="19" t="s">
        <v>14086</v>
      </c>
      <c r="C1228" s="69" t="s">
        <v>14087</v>
      </c>
      <c r="D1228" s="19" t="s">
        <v>10004</v>
      </c>
      <c r="E1228" s="19" t="s">
        <v>10014</v>
      </c>
      <c r="F1228" s="71"/>
      <c r="G1228" s="19" t="s">
        <v>11335</v>
      </c>
      <c r="H1228" s="70">
        <v>2.8000000000000001E-2</v>
      </c>
      <c r="I1228" s="70">
        <v>36.152813000000002</v>
      </c>
      <c r="J1228" s="70">
        <v>106.602142</v>
      </c>
    </row>
    <row r="1229" spans="1:10">
      <c r="A1229" s="19" t="s">
        <v>14088</v>
      </c>
      <c r="B1229" s="19" t="s">
        <v>14089</v>
      </c>
      <c r="C1229" s="69" t="s">
        <v>14090</v>
      </c>
      <c r="D1229" s="19" t="s">
        <v>10004</v>
      </c>
      <c r="E1229" s="19" t="s">
        <v>10014</v>
      </c>
      <c r="F1229" s="71"/>
      <c r="G1229" s="19" t="s">
        <v>14091</v>
      </c>
      <c r="H1229" s="70">
        <v>5.6000000000000001E-2</v>
      </c>
      <c r="I1229" s="70">
        <v>36.590919999999997</v>
      </c>
      <c r="J1229" s="70">
        <v>114.127236</v>
      </c>
    </row>
    <row r="1230" spans="1:10">
      <c r="A1230" s="19" t="s">
        <v>14092</v>
      </c>
      <c r="B1230" s="19" t="s">
        <v>14093</v>
      </c>
      <c r="C1230" s="69" t="s">
        <v>14094</v>
      </c>
      <c r="D1230" s="19" t="s">
        <v>10004</v>
      </c>
      <c r="E1230" s="19" t="s">
        <v>10014</v>
      </c>
      <c r="F1230" s="71"/>
      <c r="G1230" s="19" t="s">
        <v>14095</v>
      </c>
      <c r="H1230" s="70">
        <v>3.4000000000000002E-2</v>
      </c>
      <c r="I1230" s="70">
        <v>39.495114999999998</v>
      </c>
      <c r="J1230" s="70">
        <v>109.973302</v>
      </c>
    </row>
    <row r="1231" spans="1:10">
      <c r="A1231" s="19" t="s">
        <v>14096</v>
      </c>
      <c r="B1231" s="19" t="s">
        <v>14097</v>
      </c>
      <c r="C1231" s="69" t="s">
        <v>14098</v>
      </c>
      <c r="D1231" s="19" t="s">
        <v>10004</v>
      </c>
      <c r="E1231" s="19" t="s">
        <v>10014</v>
      </c>
      <c r="F1231" s="71"/>
      <c r="G1231" s="19" t="s">
        <v>13794</v>
      </c>
      <c r="H1231" s="70">
        <v>1.7000000000000001E-2</v>
      </c>
      <c r="I1231" s="70">
        <v>36.711438000000001</v>
      </c>
      <c r="J1231" s="70">
        <v>104.91528599999999</v>
      </c>
    </row>
    <row r="1232" spans="1:10">
      <c r="A1232" s="19" t="s">
        <v>14099</v>
      </c>
      <c r="B1232" s="19" t="s">
        <v>14100</v>
      </c>
      <c r="C1232" s="69" t="s">
        <v>14101</v>
      </c>
      <c r="D1232" s="19" t="s">
        <v>10004</v>
      </c>
      <c r="E1232" s="19" t="s">
        <v>10014</v>
      </c>
      <c r="F1232" s="71"/>
      <c r="G1232" s="19" t="s">
        <v>14102</v>
      </c>
      <c r="H1232" s="70">
        <v>3.3000000000000002E-2</v>
      </c>
      <c r="I1232" s="70">
        <v>38.026938999999999</v>
      </c>
      <c r="J1232" s="70">
        <v>109.285876</v>
      </c>
    </row>
    <row r="1233" spans="1:10">
      <c r="A1233" s="19" t="s">
        <v>14103</v>
      </c>
      <c r="B1233" s="19" t="s">
        <v>14104</v>
      </c>
      <c r="C1233" s="69" t="s">
        <v>14105</v>
      </c>
      <c r="D1233" s="19" t="s">
        <v>10004</v>
      </c>
      <c r="E1233" s="19" t="s">
        <v>10014</v>
      </c>
      <c r="F1233" s="71"/>
      <c r="G1233" s="19" t="s">
        <v>14106</v>
      </c>
      <c r="H1233" s="70">
        <v>4.2000000000000003E-2</v>
      </c>
      <c r="I1233" s="70">
        <v>35.121316999999998</v>
      </c>
      <c r="J1233" s="70">
        <v>108.109274</v>
      </c>
    </row>
    <row r="1234" spans="1:10">
      <c r="A1234" s="19" t="s">
        <v>14107</v>
      </c>
      <c r="B1234" s="19" t="s">
        <v>14108</v>
      </c>
      <c r="C1234" s="69" t="s">
        <v>14109</v>
      </c>
      <c r="D1234" s="19" t="s">
        <v>10004</v>
      </c>
      <c r="E1234" s="19" t="s">
        <v>10014</v>
      </c>
      <c r="F1234" s="71"/>
      <c r="G1234" s="19" t="s">
        <v>11253</v>
      </c>
      <c r="H1234" s="70">
        <v>7.4999999999999997E-2</v>
      </c>
      <c r="I1234" s="70">
        <v>35.596725999999997</v>
      </c>
      <c r="J1234" s="70">
        <v>112.522648</v>
      </c>
    </row>
    <row r="1235" spans="1:10">
      <c r="A1235" s="19" t="s">
        <v>14110</v>
      </c>
      <c r="B1235" s="19" t="s">
        <v>14111</v>
      </c>
      <c r="C1235" s="69" t="s">
        <v>14112</v>
      </c>
      <c r="D1235" s="19" t="s">
        <v>10004</v>
      </c>
      <c r="E1235" s="19" t="s">
        <v>10014</v>
      </c>
      <c r="F1235" s="71"/>
      <c r="G1235" s="19" t="s">
        <v>13955</v>
      </c>
      <c r="H1235" s="70">
        <v>3.2000000000000001E-2</v>
      </c>
      <c r="I1235" s="70">
        <v>39.717382999999998</v>
      </c>
      <c r="J1235" s="70">
        <v>112.697397</v>
      </c>
    </row>
    <row r="1236" spans="1:10">
      <c r="A1236" s="19" t="s">
        <v>14113</v>
      </c>
      <c r="B1236" s="19" t="s">
        <v>14114</v>
      </c>
      <c r="C1236" s="69" t="s">
        <v>14115</v>
      </c>
      <c r="D1236" s="19" t="s">
        <v>10004</v>
      </c>
      <c r="E1236" s="19" t="s">
        <v>10014</v>
      </c>
      <c r="F1236" s="71"/>
      <c r="G1236" s="19" t="s">
        <v>13814</v>
      </c>
      <c r="H1236" s="70">
        <v>2.5000000000000001E-2</v>
      </c>
      <c r="I1236" s="70">
        <v>39.278553000000002</v>
      </c>
      <c r="J1236" s="70">
        <v>110.183639</v>
      </c>
    </row>
    <row r="1237" spans="1:10">
      <c r="A1237" s="19" t="s">
        <v>14116</v>
      </c>
      <c r="B1237" s="19" t="s">
        <v>14117</v>
      </c>
      <c r="C1237" s="69" t="s">
        <v>14118</v>
      </c>
      <c r="D1237" s="19" t="s">
        <v>10004</v>
      </c>
      <c r="E1237" s="19" t="s">
        <v>10014</v>
      </c>
      <c r="F1237" s="71"/>
      <c r="G1237" s="19" t="s">
        <v>14091</v>
      </c>
      <c r="H1237" s="70">
        <v>3.2000000000000001E-2</v>
      </c>
      <c r="I1237" s="70">
        <v>36.344748000000003</v>
      </c>
      <c r="J1237" s="70">
        <v>114.222453</v>
      </c>
    </row>
    <row r="1238" spans="1:10">
      <c r="A1238" s="19" t="s">
        <v>14119</v>
      </c>
      <c r="B1238" s="19" t="s">
        <v>14120</v>
      </c>
      <c r="C1238" s="69" t="s">
        <v>13841</v>
      </c>
      <c r="D1238" s="19" t="s">
        <v>10004</v>
      </c>
      <c r="E1238" s="19" t="s">
        <v>10014</v>
      </c>
      <c r="F1238" s="71"/>
      <c r="G1238" s="19" t="s">
        <v>11020</v>
      </c>
      <c r="H1238" s="70">
        <v>3.7999999999999999E-2</v>
      </c>
      <c r="I1238" s="70">
        <v>36.492975000000001</v>
      </c>
      <c r="J1238" s="70">
        <v>113.04788600000001</v>
      </c>
    </row>
    <row r="1239" spans="1:10">
      <c r="A1239" s="19" t="s">
        <v>14121</v>
      </c>
      <c r="B1239" s="19" t="s">
        <v>14122</v>
      </c>
      <c r="C1239" s="69" t="s">
        <v>14123</v>
      </c>
      <c r="D1239" s="19" t="s">
        <v>10004</v>
      </c>
      <c r="E1239" s="19" t="s">
        <v>10014</v>
      </c>
      <c r="F1239" s="71"/>
      <c r="G1239" s="19" t="s">
        <v>11462</v>
      </c>
      <c r="H1239" s="70">
        <v>2.9000000000000001E-2</v>
      </c>
      <c r="I1239" s="70">
        <v>35.069350999999997</v>
      </c>
      <c r="J1239" s="70">
        <v>108.04376499999999</v>
      </c>
    </row>
    <row r="1240" spans="1:10">
      <c r="A1240" s="19" t="s">
        <v>14124</v>
      </c>
      <c r="B1240" s="19" t="s">
        <v>14125</v>
      </c>
      <c r="C1240" s="69" t="s">
        <v>14126</v>
      </c>
      <c r="D1240" s="19" t="s">
        <v>10004</v>
      </c>
      <c r="E1240" s="19" t="s">
        <v>10014</v>
      </c>
      <c r="F1240" s="71"/>
      <c r="G1240" s="19" t="s">
        <v>14127</v>
      </c>
      <c r="H1240" s="70">
        <v>1.4999999999999999E-2</v>
      </c>
      <c r="I1240" s="70">
        <v>39.992688000000001</v>
      </c>
      <c r="J1240" s="70">
        <v>111.361925</v>
      </c>
    </row>
    <row r="1241" spans="1:10">
      <c r="A1241" s="19" t="s">
        <v>14128</v>
      </c>
      <c r="B1241" s="19" t="s">
        <v>14129</v>
      </c>
      <c r="C1241" s="69" t="s">
        <v>14130</v>
      </c>
      <c r="D1241" s="19" t="s">
        <v>10004</v>
      </c>
      <c r="E1241" s="19" t="s">
        <v>10014</v>
      </c>
      <c r="F1241" s="71"/>
      <c r="G1241" s="19" t="s">
        <v>13722</v>
      </c>
      <c r="H1241" s="70">
        <v>3.7999999999999999E-2</v>
      </c>
      <c r="I1241" s="70">
        <v>37.864660999999998</v>
      </c>
      <c r="J1241" s="70">
        <v>112.411327</v>
      </c>
    </row>
    <row r="1242" spans="1:10">
      <c r="A1242" s="19" t="s">
        <v>14131</v>
      </c>
      <c r="B1242" s="19" t="s">
        <v>14132</v>
      </c>
      <c r="C1242" s="69" t="s">
        <v>14133</v>
      </c>
      <c r="D1242" s="19" t="s">
        <v>10004</v>
      </c>
      <c r="E1242" s="19" t="s">
        <v>10014</v>
      </c>
      <c r="F1242" s="71"/>
      <c r="G1242" s="19" t="s">
        <v>13741</v>
      </c>
      <c r="H1242" s="70">
        <v>4.9000000000000002E-2</v>
      </c>
      <c r="I1242" s="70">
        <v>34.994717999999999</v>
      </c>
      <c r="J1242" s="70">
        <v>116.92067900000001</v>
      </c>
    </row>
    <row r="1243" spans="1:10">
      <c r="A1243" s="19" t="s">
        <v>14134</v>
      </c>
      <c r="B1243" s="19" t="s">
        <v>14135</v>
      </c>
      <c r="C1243" s="69" t="s">
        <v>14136</v>
      </c>
      <c r="D1243" s="19" t="s">
        <v>10004</v>
      </c>
      <c r="E1243" s="19" t="s">
        <v>10014</v>
      </c>
      <c r="F1243" s="71"/>
      <c r="G1243" s="19" t="s">
        <v>13860</v>
      </c>
      <c r="H1243" s="70">
        <v>3.2000000000000001E-2</v>
      </c>
      <c r="I1243" s="70">
        <v>47.235320000000002</v>
      </c>
      <c r="J1243" s="70">
        <v>130.22511</v>
      </c>
    </row>
    <row r="1244" spans="1:10">
      <c r="A1244" s="19" t="s">
        <v>14137</v>
      </c>
      <c r="B1244" s="19" t="s">
        <v>14138</v>
      </c>
      <c r="C1244" s="69" t="s">
        <v>14139</v>
      </c>
      <c r="D1244" s="19" t="s">
        <v>10004</v>
      </c>
      <c r="E1244" s="19" t="s">
        <v>10014</v>
      </c>
      <c r="F1244" s="71"/>
      <c r="G1244" s="19" t="s">
        <v>14140</v>
      </c>
      <c r="H1244" s="70">
        <v>3.6999999999999998E-2</v>
      </c>
      <c r="I1244" s="70">
        <v>43.912677000000002</v>
      </c>
      <c r="J1244" s="70">
        <v>94.666764000000001</v>
      </c>
    </row>
    <row r="1245" spans="1:10">
      <c r="A1245" s="19" t="s">
        <v>14141</v>
      </c>
      <c r="B1245" s="19" t="s">
        <v>14142</v>
      </c>
      <c r="C1245" s="69" t="s">
        <v>14143</v>
      </c>
      <c r="D1245" s="19" t="s">
        <v>10004</v>
      </c>
      <c r="E1245" s="19" t="s">
        <v>10014</v>
      </c>
      <c r="F1245" s="71"/>
      <c r="G1245" s="19" t="s">
        <v>14144</v>
      </c>
      <c r="H1245" s="70">
        <v>8.5000000000000006E-2</v>
      </c>
      <c r="I1245" s="70">
        <v>37.859833000000002</v>
      </c>
      <c r="J1245" s="70">
        <v>113.44756099999999</v>
      </c>
    </row>
    <row r="1246" spans="1:10">
      <c r="A1246" s="19" t="s">
        <v>14145</v>
      </c>
      <c r="B1246" s="19" t="s">
        <v>14146</v>
      </c>
      <c r="C1246" s="69" t="s">
        <v>14147</v>
      </c>
      <c r="D1246" s="19" t="s">
        <v>10037</v>
      </c>
      <c r="E1246" s="19" t="s">
        <v>10014</v>
      </c>
      <c r="F1246" s="71"/>
      <c r="G1246" s="19" t="s">
        <v>14148</v>
      </c>
      <c r="H1246" s="70">
        <v>2.4E-2</v>
      </c>
      <c r="I1246" s="70">
        <v>28.123100999999998</v>
      </c>
      <c r="J1246" s="70">
        <v>104.687459</v>
      </c>
    </row>
    <row r="1247" spans="1:10">
      <c r="A1247" s="19" t="s">
        <v>14149</v>
      </c>
      <c r="B1247" s="19" t="s">
        <v>14150</v>
      </c>
      <c r="C1247" s="69" t="s">
        <v>14151</v>
      </c>
      <c r="D1247" s="19" t="s">
        <v>10004</v>
      </c>
      <c r="E1247" s="19" t="s">
        <v>10014</v>
      </c>
      <c r="F1247" s="71"/>
      <c r="G1247" s="19" t="s">
        <v>13722</v>
      </c>
      <c r="H1247" s="70">
        <v>4.2000000000000003E-2</v>
      </c>
      <c r="I1247" s="70">
        <v>37.919505000000001</v>
      </c>
      <c r="J1247" s="70">
        <v>112.15806600000001</v>
      </c>
    </row>
    <row r="1248" spans="1:10">
      <c r="A1248" s="19" t="s">
        <v>14152</v>
      </c>
      <c r="B1248" s="19" t="s">
        <v>14153</v>
      </c>
      <c r="C1248" s="69" t="s">
        <v>14154</v>
      </c>
      <c r="D1248" s="19" t="s">
        <v>10004</v>
      </c>
      <c r="E1248" s="19" t="s">
        <v>10014</v>
      </c>
      <c r="F1248" s="71"/>
      <c r="G1248" s="19" t="s">
        <v>14155</v>
      </c>
      <c r="H1248" s="70">
        <v>3.9E-2</v>
      </c>
      <c r="I1248" s="70">
        <v>33.401007</v>
      </c>
      <c r="J1248" s="70">
        <v>116.710249</v>
      </c>
    </row>
    <row r="1249" spans="1:10">
      <c r="A1249" s="19" t="s">
        <v>14156</v>
      </c>
      <c r="B1249" s="19" t="s">
        <v>14157</v>
      </c>
      <c r="C1249" s="69" t="s">
        <v>14158</v>
      </c>
      <c r="D1249" s="19" t="s">
        <v>10004</v>
      </c>
      <c r="E1249" s="19" t="s">
        <v>10014</v>
      </c>
      <c r="F1249" s="71"/>
      <c r="G1249" s="19" t="s">
        <v>13794</v>
      </c>
      <c r="H1249" s="70">
        <v>6.6000000000000003E-2</v>
      </c>
      <c r="I1249" s="70">
        <v>35.220616</v>
      </c>
      <c r="J1249" s="70">
        <v>106.672611</v>
      </c>
    </row>
    <row r="1250" spans="1:10">
      <c r="A1250" s="19" t="s">
        <v>14159</v>
      </c>
      <c r="B1250" s="19" t="s">
        <v>14160</v>
      </c>
      <c r="C1250" s="69" t="s">
        <v>14161</v>
      </c>
      <c r="D1250" s="19" t="s">
        <v>10004</v>
      </c>
      <c r="E1250" s="19" t="s">
        <v>10014</v>
      </c>
      <c r="F1250" s="71"/>
      <c r="G1250" s="19" t="s">
        <v>14162</v>
      </c>
      <c r="H1250" s="70">
        <v>6.4000000000000001E-2</v>
      </c>
      <c r="I1250" s="70">
        <v>39.050331999999997</v>
      </c>
      <c r="J1250" s="70">
        <v>110.530221</v>
      </c>
    </row>
    <row r="1251" spans="1:10">
      <c r="A1251" s="19" t="s">
        <v>14163</v>
      </c>
      <c r="B1251" s="19" t="s">
        <v>14164</v>
      </c>
      <c r="C1251" s="69" t="s">
        <v>14165</v>
      </c>
      <c r="D1251" s="19" t="s">
        <v>10004</v>
      </c>
      <c r="E1251" s="19" t="s">
        <v>10014</v>
      </c>
      <c r="F1251" s="71"/>
      <c r="G1251" s="19" t="s">
        <v>14166</v>
      </c>
      <c r="H1251" s="70">
        <v>5.5E-2</v>
      </c>
      <c r="I1251" s="70">
        <v>34.882095</v>
      </c>
      <c r="J1251" s="70">
        <v>116.912623</v>
      </c>
    </row>
    <row r="1252" spans="1:10">
      <c r="A1252" s="19" t="s">
        <v>14167</v>
      </c>
      <c r="B1252" s="19" t="s">
        <v>14168</v>
      </c>
      <c r="C1252" s="69" t="s">
        <v>14169</v>
      </c>
      <c r="D1252" s="19" t="s">
        <v>10004</v>
      </c>
      <c r="E1252" s="19" t="s">
        <v>10014</v>
      </c>
      <c r="F1252" s="71"/>
      <c r="G1252" s="19" t="s">
        <v>14170</v>
      </c>
      <c r="H1252" s="70">
        <v>8.9999999999999993E-3</v>
      </c>
      <c r="I1252" s="70">
        <v>39.432693999999998</v>
      </c>
      <c r="J1252" s="70">
        <v>110.735759</v>
      </c>
    </row>
    <row r="1253" spans="1:10">
      <c r="A1253" s="19" t="s">
        <v>14171</v>
      </c>
      <c r="B1253" s="19" t="s">
        <v>14172</v>
      </c>
      <c r="C1253" s="69" t="s">
        <v>14173</v>
      </c>
      <c r="D1253" s="19" t="s">
        <v>10004</v>
      </c>
      <c r="E1253" s="19" t="s">
        <v>10014</v>
      </c>
      <c r="F1253" s="71"/>
      <c r="G1253" s="19" t="s">
        <v>14174</v>
      </c>
      <c r="H1253" s="70">
        <v>5.5E-2</v>
      </c>
      <c r="I1253" s="70">
        <v>48.588717000000003</v>
      </c>
      <c r="J1253" s="70">
        <v>119.757048</v>
      </c>
    </row>
    <row r="1254" spans="1:10">
      <c r="A1254" s="19" t="s">
        <v>14175</v>
      </c>
      <c r="B1254" s="19" t="s">
        <v>14176</v>
      </c>
      <c r="C1254" s="69" t="s">
        <v>14177</v>
      </c>
      <c r="D1254" s="19" t="s">
        <v>10004</v>
      </c>
      <c r="E1254" s="19" t="s">
        <v>10014</v>
      </c>
      <c r="F1254" s="71"/>
      <c r="G1254" s="19" t="s">
        <v>11335</v>
      </c>
      <c r="H1254" s="70">
        <v>3.9E-2</v>
      </c>
      <c r="I1254" s="70">
        <v>36.240220000000001</v>
      </c>
      <c r="J1254" s="70">
        <v>106.615825</v>
      </c>
    </row>
    <row r="1255" spans="1:10">
      <c r="A1255" s="19" t="s">
        <v>14178</v>
      </c>
      <c r="B1255" s="19" t="s">
        <v>14179</v>
      </c>
      <c r="C1255" s="69" t="s">
        <v>14180</v>
      </c>
      <c r="D1255" s="19" t="s">
        <v>10004</v>
      </c>
      <c r="E1255" s="19" t="s">
        <v>10014</v>
      </c>
      <c r="F1255" s="71"/>
      <c r="G1255" s="19" t="s">
        <v>14181</v>
      </c>
      <c r="H1255" s="70">
        <v>4.2000000000000003E-2</v>
      </c>
      <c r="I1255" s="70">
        <v>38.467517999999998</v>
      </c>
      <c r="J1255" s="70">
        <v>109.747789</v>
      </c>
    </row>
    <row r="1256" spans="1:10">
      <c r="A1256" s="19" t="s">
        <v>14182</v>
      </c>
      <c r="B1256" s="19" t="s">
        <v>14183</v>
      </c>
      <c r="C1256" s="69" t="s">
        <v>14184</v>
      </c>
      <c r="D1256" s="19" t="s">
        <v>10004</v>
      </c>
      <c r="E1256" s="19" t="s">
        <v>10014</v>
      </c>
      <c r="F1256" s="71"/>
      <c r="G1256" s="19" t="s">
        <v>14185</v>
      </c>
      <c r="H1256" s="70">
        <v>4.2000000000000003E-2</v>
      </c>
      <c r="I1256" s="70">
        <v>37.733153999999999</v>
      </c>
      <c r="J1256" s="70">
        <v>106.679463</v>
      </c>
    </row>
    <row r="1257" spans="1:10">
      <c r="A1257" s="19" t="s">
        <v>14186</v>
      </c>
      <c r="B1257" s="19" t="s">
        <v>14187</v>
      </c>
      <c r="C1257" s="69" t="s">
        <v>14188</v>
      </c>
      <c r="D1257" s="19" t="s">
        <v>10004</v>
      </c>
      <c r="E1257" s="19" t="s">
        <v>10014</v>
      </c>
      <c r="F1257" s="71"/>
      <c r="G1257" s="19" t="s">
        <v>11522</v>
      </c>
      <c r="H1257" s="70">
        <v>4.2000000000000003E-2</v>
      </c>
      <c r="I1257" s="70">
        <v>38.061047000000002</v>
      </c>
      <c r="J1257" s="70">
        <v>94.796797999999995</v>
      </c>
    </row>
    <row r="1258" spans="1:10">
      <c r="A1258" s="19" t="s">
        <v>14189</v>
      </c>
      <c r="B1258" s="19" t="s">
        <v>14190</v>
      </c>
      <c r="C1258" s="69" t="s">
        <v>14191</v>
      </c>
      <c r="D1258" s="19" t="s">
        <v>10004</v>
      </c>
      <c r="E1258" s="19" t="s">
        <v>10014</v>
      </c>
      <c r="F1258" s="71"/>
      <c r="G1258" s="19" t="s">
        <v>13959</v>
      </c>
      <c r="H1258" s="70">
        <v>0.04</v>
      </c>
      <c r="I1258" s="70">
        <v>38.258025000000004</v>
      </c>
      <c r="J1258" s="70">
        <v>106.673372</v>
      </c>
    </row>
    <row r="1259" spans="1:10">
      <c r="A1259" s="19" t="s">
        <v>14192</v>
      </c>
      <c r="B1259" s="19" t="s">
        <v>14193</v>
      </c>
      <c r="C1259" s="69" t="s">
        <v>14194</v>
      </c>
      <c r="D1259" s="19" t="s">
        <v>10004</v>
      </c>
      <c r="E1259" s="19" t="s">
        <v>10014</v>
      </c>
      <c r="F1259" s="71"/>
      <c r="G1259" s="19" t="s">
        <v>11020</v>
      </c>
      <c r="H1259" s="70">
        <v>4.2000000000000003E-2</v>
      </c>
      <c r="I1259" s="70">
        <v>36.430985999999997</v>
      </c>
      <c r="J1259" s="70">
        <v>113.04765500000001</v>
      </c>
    </row>
    <row r="1260" spans="1:10">
      <c r="A1260" s="19" t="s">
        <v>14195</v>
      </c>
      <c r="B1260" s="19" t="s">
        <v>14196</v>
      </c>
      <c r="C1260" s="69" t="s">
        <v>14197</v>
      </c>
      <c r="D1260" s="19" t="s">
        <v>10004</v>
      </c>
      <c r="E1260" s="19" t="s">
        <v>10014</v>
      </c>
      <c r="F1260" s="71"/>
      <c r="G1260" s="19" t="s">
        <v>14198</v>
      </c>
      <c r="H1260" s="70">
        <v>5.8000000000000003E-2</v>
      </c>
      <c r="I1260" s="70">
        <v>35.411295000000003</v>
      </c>
      <c r="J1260" s="70">
        <v>113.628405</v>
      </c>
    </row>
    <row r="1261" spans="1:10">
      <c r="A1261" s="19" t="s">
        <v>14199</v>
      </c>
      <c r="B1261" s="19" t="s">
        <v>14200</v>
      </c>
      <c r="C1261" s="69" t="s">
        <v>14201</v>
      </c>
      <c r="D1261" s="19" t="s">
        <v>10004</v>
      </c>
      <c r="E1261" s="19" t="s">
        <v>10014</v>
      </c>
      <c r="F1261" s="71"/>
      <c r="G1261" s="19" t="s">
        <v>14202</v>
      </c>
      <c r="H1261" s="70">
        <v>2.1999999999999999E-2</v>
      </c>
      <c r="I1261" s="70">
        <v>34.405963999999997</v>
      </c>
      <c r="J1261" s="70">
        <v>113.623169</v>
      </c>
    </row>
    <row r="1262" spans="1:10">
      <c r="A1262" s="19" t="s">
        <v>14203</v>
      </c>
      <c r="B1262" s="19" t="s">
        <v>14204</v>
      </c>
      <c r="C1262" s="69" t="s">
        <v>14205</v>
      </c>
      <c r="D1262" s="19" t="s">
        <v>10004</v>
      </c>
      <c r="E1262" s="19" t="s">
        <v>10014</v>
      </c>
      <c r="F1262" s="71"/>
      <c r="G1262" s="19" t="s">
        <v>14206</v>
      </c>
      <c r="H1262" s="70">
        <v>4.3999999999999997E-2</v>
      </c>
      <c r="I1262" s="70">
        <v>35.386969000000001</v>
      </c>
      <c r="J1262" s="70">
        <v>115.952375</v>
      </c>
    </row>
    <row r="1263" spans="1:10">
      <c r="A1263" s="19" t="s">
        <v>14207</v>
      </c>
      <c r="B1263" s="19" t="s">
        <v>14208</v>
      </c>
      <c r="C1263" s="69" t="s">
        <v>14209</v>
      </c>
      <c r="D1263" s="19" t="s">
        <v>10016</v>
      </c>
      <c r="E1263" s="19" t="s">
        <v>10014</v>
      </c>
      <c r="F1263" s="71"/>
      <c r="G1263" s="19" t="s">
        <v>14210</v>
      </c>
      <c r="H1263" s="70">
        <v>3.2000000000000001E-2</v>
      </c>
      <c r="I1263" s="70">
        <v>37.190328000000001</v>
      </c>
      <c r="J1263" s="70">
        <v>113.43941</v>
      </c>
    </row>
    <row r="1264" spans="1:10">
      <c r="A1264" s="19" t="s">
        <v>14211</v>
      </c>
      <c r="B1264" s="19" t="s">
        <v>14212</v>
      </c>
      <c r="C1264" s="69" t="s">
        <v>14213</v>
      </c>
      <c r="D1264" s="19" t="s">
        <v>10004</v>
      </c>
      <c r="E1264" s="19" t="s">
        <v>10014</v>
      </c>
      <c r="F1264" s="71"/>
      <c r="G1264" s="19" t="s">
        <v>10823</v>
      </c>
      <c r="H1264" s="70">
        <v>5.6000000000000001E-2</v>
      </c>
      <c r="I1264" s="70">
        <v>32.862557000000002</v>
      </c>
      <c r="J1264" s="70">
        <v>116.822582</v>
      </c>
    </row>
    <row r="1265" spans="1:10">
      <c r="A1265" s="19" t="s">
        <v>14214</v>
      </c>
      <c r="B1265" s="19" t="s">
        <v>14215</v>
      </c>
      <c r="C1265" s="69" t="s">
        <v>14216</v>
      </c>
      <c r="D1265" s="19" t="s">
        <v>10004</v>
      </c>
      <c r="E1265" s="19" t="s">
        <v>10014</v>
      </c>
      <c r="F1265" s="71"/>
      <c r="G1265" s="19" t="s">
        <v>14217</v>
      </c>
      <c r="H1265" s="70">
        <v>4.3999999999999997E-2</v>
      </c>
      <c r="I1265" s="70">
        <v>32.911760000000001</v>
      </c>
      <c r="J1265" s="70">
        <v>116.712468</v>
      </c>
    </row>
    <row r="1266" spans="1:10">
      <c r="A1266" s="19" t="s">
        <v>14218</v>
      </c>
      <c r="B1266" s="19" t="s">
        <v>14219</v>
      </c>
      <c r="C1266" s="69" t="s">
        <v>14220</v>
      </c>
      <c r="D1266" s="19" t="s">
        <v>10037</v>
      </c>
      <c r="E1266" s="19" t="s">
        <v>10014</v>
      </c>
      <c r="F1266" s="71"/>
      <c r="G1266" s="19" t="s">
        <v>11796</v>
      </c>
      <c r="H1266" s="70">
        <v>1.6E-2</v>
      </c>
      <c r="I1266" s="70">
        <v>21.071000999999999</v>
      </c>
      <c r="J1266" s="70">
        <v>84.934995000000001</v>
      </c>
    </row>
    <row r="1267" spans="1:10">
      <c r="A1267" s="19" t="s">
        <v>14221</v>
      </c>
      <c r="B1267" s="19" t="s">
        <v>14222</v>
      </c>
      <c r="C1267" s="69" t="s">
        <v>14223</v>
      </c>
      <c r="D1267" s="19" t="s">
        <v>10033</v>
      </c>
      <c r="E1267" s="19" t="s">
        <v>10014</v>
      </c>
      <c r="F1267" s="71"/>
      <c r="G1267" s="19" t="s">
        <v>14224</v>
      </c>
      <c r="H1267" s="70">
        <v>4.0000000000000001E-3</v>
      </c>
      <c r="I1267" s="70">
        <v>24.225000000000001</v>
      </c>
      <c r="J1267" s="70">
        <v>87.6</v>
      </c>
    </row>
    <row r="1268" spans="1:10">
      <c r="A1268" s="19" t="s">
        <v>14225</v>
      </c>
      <c r="B1268" s="19" t="s">
        <v>14226</v>
      </c>
      <c r="C1268" s="69" t="s">
        <v>14227</v>
      </c>
      <c r="D1268" s="19" t="s">
        <v>10004</v>
      </c>
      <c r="E1268" s="70">
        <v>9.1</v>
      </c>
      <c r="F1268" s="71"/>
      <c r="G1268" s="19" t="s">
        <v>12367</v>
      </c>
      <c r="H1268" s="70">
        <v>3.2000000000000001E-2</v>
      </c>
      <c r="I1268" s="70">
        <v>50.861376300000003</v>
      </c>
      <c r="J1268" s="70">
        <v>73.656243599999996</v>
      </c>
    </row>
    <row r="1269" spans="1:10">
      <c r="A1269" s="19" t="s">
        <v>14228</v>
      </c>
      <c r="B1269" s="19" t="s">
        <v>14229</v>
      </c>
      <c r="C1269" s="69" t="s">
        <v>946</v>
      </c>
      <c r="D1269" s="19" t="s">
        <v>10004</v>
      </c>
      <c r="E1269" s="70">
        <v>2.62</v>
      </c>
      <c r="F1269" s="71"/>
      <c r="G1269" s="19" t="s">
        <v>14230</v>
      </c>
      <c r="H1269" s="70">
        <v>0.01</v>
      </c>
      <c r="I1269" s="70">
        <v>27.62006173</v>
      </c>
      <c r="J1269" s="70">
        <v>-101.2458814</v>
      </c>
    </row>
    <row r="1270" spans="1:10">
      <c r="A1270" s="19" t="s">
        <v>14231</v>
      </c>
      <c r="B1270" s="19" t="s">
        <v>14232</v>
      </c>
      <c r="C1270" s="69" t="s">
        <v>14233</v>
      </c>
      <c r="D1270" s="19" t="s">
        <v>10004</v>
      </c>
      <c r="E1270" s="70">
        <v>4.18</v>
      </c>
      <c r="F1270" s="71"/>
      <c r="G1270" s="19" t="s">
        <v>12503</v>
      </c>
      <c r="H1270" s="70">
        <v>7.0000000000000007E-2</v>
      </c>
      <c r="I1270" s="70">
        <v>50.221919</v>
      </c>
      <c r="J1270" s="70">
        <v>18.6721</v>
      </c>
    </row>
    <row r="1271" spans="1:10">
      <c r="A1271" s="19" t="s">
        <v>14234</v>
      </c>
      <c r="B1271" s="19" t="s">
        <v>14235</v>
      </c>
      <c r="C1271" s="69" t="s">
        <v>14236</v>
      </c>
      <c r="D1271" s="19" t="s">
        <v>10004</v>
      </c>
      <c r="E1271" s="70">
        <v>4.0999999999999996</v>
      </c>
      <c r="F1271" s="71"/>
      <c r="G1271" s="19" t="s">
        <v>14237</v>
      </c>
      <c r="H1271" s="70">
        <v>3.0000000000000001E-3</v>
      </c>
      <c r="I1271" s="70">
        <v>53.264493999999999</v>
      </c>
      <c r="J1271" s="70">
        <v>102.942753</v>
      </c>
    </row>
    <row r="1272" spans="1:10">
      <c r="A1272" s="19" t="s">
        <v>14238</v>
      </c>
      <c r="B1272" s="19" t="s">
        <v>14239</v>
      </c>
      <c r="C1272" s="69" t="s">
        <v>14240</v>
      </c>
      <c r="D1272" s="19" t="s">
        <v>10004</v>
      </c>
      <c r="E1272" s="19" t="s">
        <v>10014</v>
      </c>
      <c r="F1272" s="71"/>
      <c r="G1272" s="19" t="s">
        <v>12680</v>
      </c>
      <c r="H1272" s="19" t="s">
        <v>10066</v>
      </c>
      <c r="I1272" s="70">
        <v>54.568190000000001</v>
      </c>
      <c r="J1272" s="70">
        <v>83.589420000000004</v>
      </c>
    </row>
    <row r="1273" spans="1:10">
      <c r="A1273" s="19" t="s">
        <v>14241</v>
      </c>
      <c r="B1273" s="19" t="s">
        <v>14242</v>
      </c>
      <c r="C1273" s="69" t="s">
        <v>14243</v>
      </c>
      <c r="D1273" s="19" t="s">
        <v>10004</v>
      </c>
      <c r="E1273" s="70">
        <v>6</v>
      </c>
      <c r="F1273" s="71"/>
      <c r="G1273" s="19" t="s">
        <v>12638</v>
      </c>
      <c r="H1273" s="70">
        <v>8.5000000000000006E-2</v>
      </c>
      <c r="I1273" s="70">
        <v>56.943610999999997</v>
      </c>
      <c r="J1273" s="70">
        <v>124.750556</v>
      </c>
    </row>
    <row r="1274" spans="1:10">
      <c r="A1274" s="19" t="s">
        <v>14241</v>
      </c>
      <c r="B1274" s="19" t="s">
        <v>14244</v>
      </c>
      <c r="C1274" s="69" t="s">
        <v>14245</v>
      </c>
      <c r="D1274" s="19" t="s">
        <v>10033</v>
      </c>
      <c r="E1274" s="19" t="s">
        <v>10014</v>
      </c>
      <c r="F1274" s="71"/>
      <c r="G1274" s="19" t="s">
        <v>12638</v>
      </c>
      <c r="H1274" s="70">
        <v>8.5000000000000006E-2</v>
      </c>
      <c r="I1274" s="70">
        <v>56.943610999999997</v>
      </c>
      <c r="J1274" s="70">
        <v>124.750556</v>
      </c>
    </row>
    <row r="1275" spans="1:10">
      <c r="A1275" s="19" t="s">
        <v>14246</v>
      </c>
      <c r="B1275" s="19" t="s">
        <v>14247</v>
      </c>
      <c r="C1275" s="69" t="s">
        <v>14248</v>
      </c>
      <c r="D1275" s="19" t="s">
        <v>10004</v>
      </c>
      <c r="E1275" s="70">
        <v>3.58</v>
      </c>
      <c r="F1275" s="71"/>
      <c r="G1275" s="19" t="s">
        <v>12556</v>
      </c>
      <c r="H1275" s="70">
        <v>1.2999999999999999E-2</v>
      </c>
      <c r="I1275" s="70">
        <v>53.414239000000002</v>
      </c>
      <c r="J1275" s="70">
        <v>87.414435999999995</v>
      </c>
    </row>
    <row r="1276" spans="1:10">
      <c r="A1276" s="19" t="s">
        <v>14249</v>
      </c>
      <c r="B1276" s="19" t="s">
        <v>14250</v>
      </c>
      <c r="C1276" s="69" t="s">
        <v>14251</v>
      </c>
      <c r="D1276" s="19" t="s">
        <v>10004</v>
      </c>
      <c r="E1276" s="70">
        <v>1.71</v>
      </c>
      <c r="F1276" s="71"/>
      <c r="G1276" s="19" t="s">
        <v>12587</v>
      </c>
      <c r="H1276" s="70">
        <v>1E-3</v>
      </c>
      <c r="I1276" s="70">
        <v>54.362340949999997</v>
      </c>
      <c r="J1276" s="70">
        <v>86.850191969999997</v>
      </c>
    </row>
    <row r="1277" spans="1:10">
      <c r="A1277" s="19" t="s">
        <v>14252</v>
      </c>
      <c r="B1277" s="19" t="s">
        <v>14253</v>
      </c>
      <c r="C1277" s="69" t="s">
        <v>14254</v>
      </c>
      <c r="D1277" s="19" t="s">
        <v>10004</v>
      </c>
      <c r="E1277" s="70">
        <v>3.42</v>
      </c>
      <c r="F1277" s="71"/>
      <c r="G1277" s="19" t="s">
        <v>14255</v>
      </c>
      <c r="H1277" s="70">
        <v>1.2E-2</v>
      </c>
      <c r="I1277" s="70">
        <v>53.656418000000002</v>
      </c>
      <c r="J1277" s="70">
        <v>87.927914000000001</v>
      </c>
    </row>
    <row r="1278" spans="1:10">
      <c r="A1278" s="19" t="s">
        <v>14256</v>
      </c>
      <c r="B1278" s="19" t="s">
        <v>14257</v>
      </c>
      <c r="C1278" s="69" t="s">
        <v>14258</v>
      </c>
      <c r="D1278" s="19" t="s">
        <v>10004</v>
      </c>
      <c r="E1278" s="70">
        <v>1.5</v>
      </c>
      <c r="F1278" s="71"/>
      <c r="G1278" s="19" t="s">
        <v>14259</v>
      </c>
      <c r="H1278" s="70">
        <v>3.7999999999999999E-2</v>
      </c>
      <c r="I1278" s="70">
        <v>48.036929999999998</v>
      </c>
      <c r="J1278" s="70">
        <v>40.190489999999997</v>
      </c>
    </row>
    <row r="1279" spans="1:10">
      <c r="A1279" s="19" t="s">
        <v>14256</v>
      </c>
      <c r="B1279" s="19" t="s">
        <v>14260</v>
      </c>
      <c r="C1279" s="69" t="s">
        <v>14261</v>
      </c>
      <c r="D1279" s="19" t="s">
        <v>10033</v>
      </c>
      <c r="E1279" s="19" t="s">
        <v>10014</v>
      </c>
      <c r="F1279" s="71"/>
      <c r="G1279" s="19" t="s">
        <v>14262</v>
      </c>
      <c r="H1279" s="70">
        <v>6.3E-2</v>
      </c>
      <c r="I1279" s="70">
        <v>48.049166999999997</v>
      </c>
      <c r="J1279" s="70">
        <v>40.31</v>
      </c>
    </row>
    <row r="1280" spans="1:10">
      <c r="A1280" s="19" t="s">
        <v>14263</v>
      </c>
      <c r="B1280" s="19" t="s">
        <v>14264</v>
      </c>
      <c r="C1280" s="69" t="s">
        <v>14265</v>
      </c>
      <c r="D1280" s="19" t="s">
        <v>10037</v>
      </c>
      <c r="E1280" s="19" t="s">
        <v>10014</v>
      </c>
      <c r="F1280" s="71"/>
      <c r="G1280" s="19" t="s">
        <v>14266</v>
      </c>
      <c r="H1280" s="70">
        <v>6.3E-2</v>
      </c>
      <c r="I1280" s="70">
        <v>47.8820476</v>
      </c>
      <c r="J1280" s="70">
        <v>40.210524300000003</v>
      </c>
    </row>
    <row r="1281" spans="1:10">
      <c r="A1281" s="19" t="s">
        <v>14267</v>
      </c>
      <c r="B1281" s="19" t="s">
        <v>14268</v>
      </c>
      <c r="C1281" s="69" t="s">
        <v>14269</v>
      </c>
      <c r="D1281" s="19" t="s">
        <v>10004</v>
      </c>
      <c r="E1281" s="70">
        <v>6</v>
      </c>
      <c r="F1281" s="71"/>
      <c r="G1281" s="19" t="s">
        <v>14270</v>
      </c>
      <c r="H1281" s="70">
        <v>5.0000000000000001E-3</v>
      </c>
      <c r="I1281" s="70">
        <v>54.438203000000001</v>
      </c>
      <c r="J1281" s="70">
        <v>100.189476</v>
      </c>
    </row>
    <row r="1282" spans="1:10">
      <c r="A1282" s="19" t="s">
        <v>14267</v>
      </c>
      <c r="B1282" s="19" t="s">
        <v>14271</v>
      </c>
      <c r="C1282" s="69" t="s">
        <v>14272</v>
      </c>
      <c r="D1282" s="19" t="s">
        <v>10004</v>
      </c>
      <c r="E1282" s="19" t="s">
        <v>10014</v>
      </c>
      <c r="F1282" s="71"/>
      <c r="G1282" s="19" t="s">
        <v>14273</v>
      </c>
      <c r="H1282" s="70">
        <v>2E-3</v>
      </c>
      <c r="I1282" s="70">
        <v>54.438203000000001</v>
      </c>
      <c r="J1282" s="70">
        <v>100.189476</v>
      </c>
    </row>
    <row r="1283" spans="1:10">
      <c r="A1283" s="19" t="s">
        <v>14274</v>
      </c>
      <c r="B1283" s="19" t="s">
        <v>14275</v>
      </c>
      <c r="C1283" s="69" t="s">
        <v>14276</v>
      </c>
      <c r="D1283" s="19" t="s">
        <v>10004</v>
      </c>
      <c r="E1283" s="70">
        <v>3</v>
      </c>
      <c r="F1283" s="71"/>
      <c r="G1283" s="19" t="s">
        <v>14277</v>
      </c>
      <c r="H1283" s="70">
        <v>1.0999999999999999E-2</v>
      </c>
      <c r="I1283" s="70">
        <v>-25.780846</v>
      </c>
      <c r="J1283" s="70">
        <v>29.410789000000001</v>
      </c>
    </row>
    <row r="1284" spans="1:10">
      <c r="A1284" s="19" t="s">
        <v>14278</v>
      </c>
      <c r="B1284" s="19" t="s">
        <v>14279</v>
      </c>
      <c r="C1284" s="69" t="s">
        <v>14280</v>
      </c>
      <c r="D1284" s="19" t="s">
        <v>10004</v>
      </c>
      <c r="E1284" s="70">
        <v>2.5</v>
      </c>
      <c r="F1284" s="71"/>
      <c r="G1284" s="19" t="s">
        <v>14281</v>
      </c>
      <c r="H1284" s="70">
        <v>2E-3</v>
      </c>
      <c r="I1284" s="70">
        <v>-25.851337999999998</v>
      </c>
      <c r="J1284" s="70">
        <v>29.866819</v>
      </c>
    </row>
    <row r="1285" spans="1:10">
      <c r="A1285" s="19" t="s">
        <v>14282</v>
      </c>
      <c r="B1285" s="19" t="s">
        <v>14283</v>
      </c>
      <c r="C1285" s="19" t="s">
        <v>14284</v>
      </c>
      <c r="D1285" s="19" t="s">
        <v>10033</v>
      </c>
      <c r="E1285" s="19" t="s">
        <v>10014</v>
      </c>
      <c r="F1285" s="71"/>
      <c r="G1285" s="19" t="s">
        <v>14285</v>
      </c>
      <c r="H1285" s="70">
        <v>3.6999999999999998E-2</v>
      </c>
      <c r="I1285" s="70">
        <v>41.464982999999997</v>
      </c>
      <c r="J1285" s="70">
        <v>31.824399</v>
      </c>
    </row>
    <row r="1286" spans="1:10">
      <c r="A1286" s="19" t="s">
        <v>14286</v>
      </c>
      <c r="B1286" s="19" t="s">
        <v>14287</v>
      </c>
      <c r="C1286" s="69" t="s">
        <v>14288</v>
      </c>
      <c r="D1286" s="19" t="s">
        <v>10004</v>
      </c>
      <c r="E1286" s="70">
        <v>4.5</v>
      </c>
      <c r="F1286" s="71"/>
      <c r="G1286" s="19" t="s">
        <v>14289</v>
      </c>
      <c r="H1286" s="70">
        <v>4.0000000000000001E-3</v>
      </c>
      <c r="I1286" s="70">
        <v>37.163465000000002</v>
      </c>
      <c r="J1286" s="70">
        <v>27.889171999999999</v>
      </c>
    </row>
    <row r="1287" spans="1:10">
      <c r="A1287" s="19" t="s">
        <v>14290</v>
      </c>
      <c r="B1287" s="19" t="s">
        <v>14291</v>
      </c>
      <c r="C1287" s="69" t="s">
        <v>14292</v>
      </c>
      <c r="D1287" s="19" t="s">
        <v>10004</v>
      </c>
      <c r="E1287" s="70">
        <v>3.5</v>
      </c>
      <c r="F1287" s="71"/>
      <c r="G1287" s="19" t="s">
        <v>14289</v>
      </c>
      <c r="H1287" s="70">
        <v>3.0000000000000001E-3</v>
      </c>
      <c r="I1287" s="70">
        <v>37.163465000000002</v>
      </c>
      <c r="J1287" s="70">
        <v>27.889171999999999</v>
      </c>
    </row>
    <row r="1288" spans="1:10">
      <c r="A1288" s="19" t="s">
        <v>14293</v>
      </c>
      <c r="B1288" s="19" t="s">
        <v>14294</v>
      </c>
      <c r="C1288" s="69" t="s">
        <v>14295</v>
      </c>
      <c r="D1288" s="19" t="s">
        <v>10004</v>
      </c>
      <c r="E1288" s="70">
        <v>3.1</v>
      </c>
      <c r="F1288" s="71"/>
      <c r="G1288" s="19" t="s">
        <v>14296</v>
      </c>
      <c r="H1288" s="70">
        <v>5.2999999999999999E-2</v>
      </c>
      <c r="I1288" s="70">
        <v>48.595463600000002</v>
      </c>
      <c r="J1288" s="70">
        <v>35.956395700000002</v>
      </c>
    </row>
    <row r="1289" spans="1:10">
      <c r="A1289" s="19" t="s">
        <v>14297</v>
      </c>
      <c r="B1289" s="19" t="s">
        <v>14298</v>
      </c>
      <c r="C1289" s="69" t="s">
        <v>14299</v>
      </c>
      <c r="D1289" s="19" t="s">
        <v>10004</v>
      </c>
      <c r="E1289" s="70">
        <v>2.48</v>
      </c>
      <c r="F1289" s="71"/>
      <c r="G1289" s="19" t="s">
        <v>14300</v>
      </c>
      <c r="H1289" s="70">
        <v>7.0999999999999994E-2</v>
      </c>
      <c r="I1289" s="70">
        <v>48.147547000000003</v>
      </c>
      <c r="J1289" s="70">
        <v>38.400790999999998</v>
      </c>
    </row>
    <row r="1290" spans="1:10">
      <c r="A1290" s="19" t="s">
        <v>14301</v>
      </c>
      <c r="B1290" s="19" t="s">
        <v>14302</v>
      </c>
      <c r="C1290" s="69" t="s">
        <v>14303</v>
      </c>
      <c r="D1290" s="19" t="s">
        <v>10004</v>
      </c>
      <c r="E1290" s="70">
        <v>3.15</v>
      </c>
      <c r="F1290" s="71"/>
      <c r="G1290" s="19" t="s">
        <v>14304</v>
      </c>
      <c r="H1290" s="70">
        <v>0.04</v>
      </c>
      <c r="I1290" s="70">
        <v>21.132554200000001</v>
      </c>
      <c r="J1290" s="70">
        <v>106.80806320000001</v>
      </c>
    </row>
    <row r="1291" spans="1:10">
      <c r="A1291" s="19" t="s">
        <v>14305</v>
      </c>
      <c r="B1291" s="19" t="s">
        <v>14306</v>
      </c>
      <c r="C1291" s="69" t="s">
        <v>14307</v>
      </c>
      <c r="D1291" s="19" t="s">
        <v>10037</v>
      </c>
      <c r="E1291" s="19" t="s">
        <v>10014</v>
      </c>
      <c r="F1291" s="71"/>
      <c r="G1291" s="19" t="s">
        <v>14308</v>
      </c>
      <c r="H1291" s="70">
        <v>1E-3</v>
      </c>
      <c r="I1291" s="70">
        <v>2.7408969000000001</v>
      </c>
      <c r="J1291" s="70">
        <v>112.4729203</v>
      </c>
    </row>
    <row r="1292" spans="1:10">
      <c r="A1292" s="19" t="s">
        <v>14309</v>
      </c>
      <c r="B1292" s="19" t="s">
        <v>14310</v>
      </c>
      <c r="C1292" s="69" t="s">
        <v>14233</v>
      </c>
      <c r="D1292" s="19" t="s">
        <v>10004</v>
      </c>
      <c r="E1292" s="70">
        <v>1.87</v>
      </c>
      <c r="F1292" s="71"/>
      <c r="G1292" s="19" t="s">
        <v>12503</v>
      </c>
      <c r="H1292" s="70">
        <v>3.4000000000000002E-2</v>
      </c>
      <c r="I1292" s="70">
        <v>50.242167819999999</v>
      </c>
      <c r="J1292" s="70">
        <v>18.9881119</v>
      </c>
    </row>
    <row r="1293" spans="1:10">
      <c r="A1293" s="19" t="s">
        <v>14311</v>
      </c>
      <c r="B1293" s="19" t="s">
        <v>14312</v>
      </c>
      <c r="C1293" s="69" t="s">
        <v>14233</v>
      </c>
      <c r="D1293" s="19" t="s">
        <v>10004</v>
      </c>
      <c r="E1293" s="70">
        <v>2.52</v>
      </c>
      <c r="F1293" s="71"/>
      <c r="G1293" s="19" t="s">
        <v>12503</v>
      </c>
      <c r="H1293" s="70">
        <v>4.2000000000000003E-2</v>
      </c>
      <c r="I1293" s="70">
        <v>50.175780000000003</v>
      </c>
      <c r="J1293" s="70">
        <v>18.761353870000001</v>
      </c>
    </row>
    <row r="1294" spans="1:10">
      <c r="A1294" s="19" t="s">
        <v>14313</v>
      </c>
      <c r="B1294" s="19" t="s">
        <v>14314</v>
      </c>
      <c r="C1294" s="69" t="s">
        <v>14233</v>
      </c>
      <c r="D1294" s="19" t="s">
        <v>10004</v>
      </c>
      <c r="E1294" s="70">
        <v>3.47</v>
      </c>
      <c r="F1294" s="71"/>
      <c r="G1294" s="19" t="s">
        <v>12503</v>
      </c>
      <c r="H1294" s="70">
        <v>6.6000000000000003E-2</v>
      </c>
      <c r="I1294" s="70">
        <v>49.965800000000002</v>
      </c>
      <c r="J1294" s="70">
        <v>18.689007</v>
      </c>
    </row>
    <row r="1295" spans="1:10">
      <c r="A1295" s="19" t="s">
        <v>14315</v>
      </c>
      <c r="B1295" s="19" t="s">
        <v>14316</v>
      </c>
      <c r="C1295" s="69" t="s">
        <v>14317</v>
      </c>
      <c r="D1295" s="19" t="s">
        <v>10004</v>
      </c>
      <c r="E1295" s="70">
        <v>1.5</v>
      </c>
      <c r="F1295" s="71"/>
      <c r="G1295" s="19" t="s">
        <v>12757</v>
      </c>
      <c r="H1295" s="70">
        <v>5.0000000000000001E-3</v>
      </c>
      <c r="I1295" s="70">
        <v>51.087559669999997</v>
      </c>
      <c r="J1295" s="70">
        <v>132.9908016</v>
      </c>
    </row>
    <row r="1296" spans="1:10">
      <c r="A1296" s="19" t="s">
        <v>14318</v>
      </c>
      <c r="B1296" s="19" t="s">
        <v>14319</v>
      </c>
      <c r="C1296" s="69" t="s">
        <v>14320</v>
      </c>
      <c r="D1296" s="19" t="s">
        <v>10004</v>
      </c>
      <c r="E1296" s="70">
        <v>2.02</v>
      </c>
      <c r="F1296" s="71"/>
      <c r="G1296" s="19" t="s">
        <v>14321</v>
      </c>
      <c r="H1296" s="70">
        <v>2.9000000000000001E-2</v>
      </c>
      <c r="I1296" s="70">
        <v>54.116377</v>
      </c>
      <c r="J1296" s="70">
        <v>87.043047000000001</v>
      </c>
    </row>
    <row r="1297" spans="1:10">
      <c r="A1297" s="19" t="s">
        <v>14322</v>
      </c>
      <c r="B1297" s="19" t="s">
        <v>14323</v>
      </c>
      <c r="C1297" s="69" t="s">
        <v>14324</v>
      </c>
      <c r="D1297" s="19" t="s">
        <v>10004</v>
      </c>
      <c r="E1297" s="70">
        <v>3.8</v>
      </c>
      <c r="F1297" s="71"/>
      <c r="G1297" s="19" t="s">
        <v>12583</v>
      </c>
      <c r="H1297" s="70">
        <v>3.0000000000000001E-3</v>
      </c>
      <c r="I1297" s="70">
        <v>55.987900070000002</v>
      </c>
      <c r="J1297" s="70">
        <v>90.276000109999998</v>
      </c>
    </row>
    <row r="1298" spans="1:10">
      <c r="A1298" s="19" t="s">
        <v>14325</v>
      </c>
      <c r="B1298" s="19" t="s">
        <v>14326</v>
      </c>
      <c r="C1298" s="69" t="s">
        <v>14327</v>
      </c>
      <c r="D1298" s="19" t="s">
        <v>10004</v>
      </c>
      <c r="E1298" s="70">
        <v>1.3</v>
      </c>
      <c r="F1298" s="71"/>
      <c r="G1298" s="19" t="s">
        <v>14328</v>
      </c>
      <c r="H1298" s="70">
        <v>5.0000000000000001E-3</v>
      </c>
      <c r="I1298" s="70">
        <v>55.22230467</v>
      </c>
      <c r="J1298" s="70">
        <v>94.531093540000001</v>
      </c>
    </row>
    <row r="1299" spans="1:10">
      <c r="A1299" s="19" t="s">
        <v>14329</v>
      </c>
      <c r="B1299" s="19" t="s">
        <v>14330</v>
      </c>
      <c r="C1299" s="69" t="s">
        <v>14331</v>
      </c>
      <c r="D1299" s="19" t="s">
        <v>10004</v>
      </c>
      <c r="E1299" s="70">
        <v>2.16</v>
      </c>
      <c r="F1299" s="71"/>
      <c r="G1299" s="19" t="s">
        <v>12606</v>
      </c>
      <c r="H1299" s="70">
        <v>3.1E-2</v>
      </c>
      <c r="I1299" s="70">
        <v>55.60060447</v>
      </c>
      <c r="J1299" s="70">
        <v>86.09720437</v>
      </c>
    </row>
    <row r="1300" spans="1:10">
      <c r="A1300" s="19" t="s">
        <v>14332</v>
      </c>
      <c r="B1300" s="19" t="s">
        <v>14333</v>
      </c>
      <c r="C1300" s="69" t="s">
        <v>14334</v>
      </c>
      <c r="D1300" s="19" t="s">
        <v>10004</v>
      </c>
      <c r="E1300" s="70">
        <v>0.32</v>
      </c>
      <c r="F1300" s="70">
        <v>0.36</v>
      </c>
      <c r="G1300" s="19" t="s">
        <v>14335</v>
      </c>
      <c r="H1300" s="70">
        <v>4.0000000000000001E-3</v>
      </c>
      <c r="I1300" s="70">
        <v>38.274281000000002</v>
      </c>
      <c r="J1300" s="70">
        <v>-81.374011999999993</v>
      </c>
    </row>
    <row r="1301" spans="1:10">
      <c r="A1301" s="19" t="s">
        <v>14336</v>
      </c>
      <c r="B1301" s="19" t="s">
        <v>14337</v>
      </c>
      <c r="C1301" s="69" t="s">
        <v>14338</v>
      </c>
      <c r="D1301" s="19" t="s">
        <v>10004</v>
      </c>
      <c r="E1301" s="70">
        <v>1.2</v>
      </c>
      <c r="F1301" s="71"/>
      <c r="G1301" s="19" t="s">
        <v>12515</v>
      </c>
      <c r="H1301" s="70">
        <v>1.7999999999999999E-2</v>
      </c>
      <c r="I1301" s="70">
        <v>50.140720999999999</v>
      </c>
      <c r="J1301" s="70">
        <v>18.861084000000002</v>
      </c>
    </row>
    <row r="1302" spans="1:10">
      <c r="A1302" s="19" t="s">
        <v>14339</v>
      </c>
      <c r="B1302" s="19" t="s">
        <v>14340</v>
      </c>
      <c r="C1302" s="69" t="s">
        <v>14341</v>
      </c>
      <c r="D1302" s="19" t="s">
        <v>10004</v>
      </c>
      <c r="E1302" s="70">
        <v>1.32</v>
      </c>
      <c r="F1302" s="71"/>
      <c r="G1302" s="19" t="s">
        <v>13027</v>
      </c>
      <c r="H1302" s="70">
        <v>5.0000000000000001E-3</v>
      </c>
      <c r="I1302" s="70">
        <v>-26.091760000000001</v>
      </c>
      <c r="J1302" s="70">
        <v>28.903528000000001</v>
      </c>
    </row>
    <row r="1303" spans="1:10">
      <c r="A1303" s="19" t="s">
        <v>14342</v>
      </c>
      <c r="B1303" s="19" t="s">
        <v>14343</v>
      </c>
      <c r="C1303" s="69" t="s">
        <v>14344</v>
      </c>
      <c r="D1303" s="19" t="s">
        <v>10004</v>
      </c>
      <c r="E1303" s="70">
        <v>2.5</v>
      </c>
      <c r="F1303" s="71"/>
      <c r="G1303" s="19" t="s">
        <v>12983</v>
      </c>
      <c r="H1303" s="70">
        <v>8.9999999999999993E-3</v>
      </c>
      <c r="I1303" s="70">
        <v>-25.809819999999998</v>
      </c>
      <c r="J1303" s="70">
        <v>29.384740000000001</v>
      </c>
    </row>
    <row r="1304" spans="1:10">
      <c r="A1304" s="19" t="s">
        <v>14345</v>
      </c>
      <c r="B1304" s="19" t="s">
        <v>14346</v>
      </c>
      <c r="C1304" s="69" t="s">
        <v>14347</v>
      </c>
      <c r="D1304" s="19" t="s">
        <v>10004</v>
      </c>
      <c r="E1304" s="70">
        <v>0.83</v>
      </c>
      <c r="F1304" s="71"/>
      <c r="G1304" s="19" t="s">
        <v>14348</v>
      </c>
      <c r="H1304" s="70">
        <v>3.0000000000000001E-3</v>
      </c>
      <c r="I1304" s="70">
        <v>-26.194202400000002</v>
      </c>
      <c r="J1304" s="70">
        <v>28.862812000000002</v>
      </c>
    </row>
    <row r="1305" spans="1:10">
      <c r="A1305" s="19" t="s">
        <v>14349</v>
      </c>
      <c r="B1305" s="19" t="s">
        <v>14350</v>
      </c>
      <c r="C1305" s="69" t="s">
        <v>14351</v>
      </c>
      <c r="D1305" s="19" t="s">
        <v>10004</v>
      </c>
      <c r="E1305" s="70">
        <v>0.94</v>
      </c>
      <c r="F1305" s="71"/>
      <c r="G1305" s="19" t="s">
        <v>14352</v>
      </c>
      <c r="H1305" s="70">
        <v>3.0000000000000001E-3</v>
      </c>
      <c r="I1305" s="70">
        <v>-41.668869999999998</v>
      </c>
      <c r="J1305" s="70">
        <v>171.87227799999999</v>
      </c>
    </row>
    <row r="1306" spans="1:10">
      <c r="A1306" s="19" t="s">
        <v>14353</v>
      </c>
      <c r="B1306" s="19" t="s">
        <v>14354</v>
      </c>
      <c r="C1306" s="69" t="s">
        <v>14355</v>
      </c>
      <c r="D1306" s="19" t="s">
        <v>10004</v>
      </c>
      <c r="E1306" s="19" t="s">
        <v>10014</v>
      </c>
      <c r="F1306" s="71"/>
      <c r="G1306" s="19" t="s">
        <v>14356</v>
      </c>
      <c r="H1306" s="70">
        <v>1.9E-2</v>
      </c>
      <c r="I1306" s="70">
        <v>37.113574999999997</v>
      </c>
      <c r="J1306" s="70">
        <v>113.386978</v>
      </c>
    </row>
    <row r="1307" spans="1:10">
      <c r="A1307" s="19" t="s">
        <v>14357</v>
      </c>
      <c r="B1307" s="19" t="s">
        <v>14358</v>
      </c>
      <c r="C1307" s="69" t="s">
        <v>14359</v>
      </c>
      <c r="D1307" s="19" t="s">
        <v>10004</v>
      </c>
      <c r="E1307" s="19" t="s">
        <v>10014</v>
      </c>
      <c r="F1307" s="71"/>
      <c r="G1307" s="19" t="s">
        <v>14360</v>
      </c>
      <c r="H1307" s="70">
        <v>1.2999999999999999E-2</v>
      </c>
      <c r="I1307" s="70">
        <v>35.595623000000003</v>
      </c>
      <c r="J1307" s="70">
        <v>110.501924</v>
      </c>
    </row>
    <row r="1308" spans="1:10">
      <c r="A1308" s="19" t="s">
        <v>14361</v>
      </c>
      <c r="B1308" s="19" t="s">
        <v>14362</v>
      </c>
      <c r="C1308" s="69" t="s">
        <v>14363</v>
      </c>
      <c r="D1308" s="19" t="s">
        <v>10004</v>
      </c>
      <c r="E1308" s="19" t="s">
        <v>10014</v>
      </c>
      <c r="F1308" s="71"/>
      <c r="G1308" s="19" t="s">
        <v>10638</v>
      </c>
      <c r="H1308" s="70">
        <v>2.9000000000000001E-2</v>
      </c>
      <c r="I1308" s="70">
        <v>35.376013</v>
      </c>
      <c r="J1308" s="70">
        <v>116.872362</v>
      </c>
    </row>
    <row r="1309" spans="1:10">
      <c r="A1309" s="19" t="s">
        <v>14364</v>
      </c>
      <c r="B1309" s="19" t="s">
        <v>14365</v>
      </c>
      <c r="C1309" s="69" t="s">
        <v>14366</v>
      </c>
      <c r="D1309" s="19" t="s">
        <v>10004</v>
      </c>
      <c r="E1309" s="70">
        <v>2.5</v>
      </c>
      <c r="F1309" s="71"/>
      <c r="G1309" s="19" t="s">
        <v>12916</v>
      </c>
      <c r="H1309" s="70">
        <v>8.9999999999999993E-3</v>
      </c>
      <c r="I1309" s="70">
        <v>-25.77422056</v>
      </c>
      <c r="J1309" s="70">
        <v>28.795259600000001</v>
      </c>
    </row>
    <row r="1310" spans="1:10">
      <c r="A1310" s="19" t="s">
        <v>14367</v>
      </c>
      <c r="B1310" s="19" t="s">
        <v>14368</v>
      </c>
      <c r="C1310" s="69" t="s">
        <v>14369</v>
      </c>
      <c r="D1310" s="19" t="s">
        <v>10004</v>
      </c>
      <c r="E1310" s="19" t="s">
        <v>10014</v>
      </c>
      <c r="F1310" s="71"/>
      <c r="G1310" s="19" t="s">
        <v>14370</v>
      </c>
      <c r="H1310" s="19" t="s">
        <v>10066</v>
      </c>
      <c r="I1310" s="70">
        <v>-26.223493999999999</v>
      </c>
      <c r="J1310" s="70">
        <v>29.294597</v>
      </c>
    </row>
    <row r="1311" spans="1:10">
      <c r="A1311" s="19" t="s">
        <v>14371</v>
      </c>
      <c r="B1311" s="19" t="s">
        <v>14372</v>
      </c>
      <c r="C1311" s="69" t="s">
        <v>14373</v>
      </c>
      <c r="D1311" s="19" t="s">
        <v>10004</v>
      </c>
      <c r="E1311" s="70">
        <v>1.2</v>
      </c>
      <c r="F1311" s="71"/>
      <c r="G1311" s="19" t="s">
        <v>14374</v>
      </c>
      <c r="H1311" s="70">
        <v>5.0000000000000001E-3</v>
      </c>
      <c r="I1311" s="70">
        <v>-18.443737649999999</v>
      </c>
      <c r="J1311" s="70">
        <v>26.532500760000001</v>
      </c>
    </row>
    <row r="1312" spans="1:10">
      <c r="A1312" s="19" t="s">
        <v>14375</v>
      </c>
      <c r="B1312" s="19" t="s">
        <v>14376</v>
      </c>
      <c r="C1312" s="69" t="s">
        <v>14377</v>
      </c>
      <c r="D1312" s="19" t="s">
        <v>10004</v>
      </c>
      <c r="E1312" s="70">
        <v>2.23</v>
      </c>
      <c r="F1312" s="70">
        <v>2.46</v>
      </c>
      <c r="G1312" s="19" t="s">
        <v>14378</v>
      </c>
      <c r="H1312" s="70">
        <v>2.9000000000000001E-2</v>
      </c>
      <c r="I1312" s="70">
        <v>37.096111000000001</v>
      </c>
      <c r="J1312" s="70">
        <v>-82.388333000000003</v>
      </c>
    </row>
    <row r="1313" spans="1:10">
      <c r="A1313" s="19" t="s">
        <v>14379</v>
      </c>
      <c r="B1313" s="19" t="s">
        <v>14380</v>
      </c>
      <c r="C1313" s="69" t="s">
        <v>14381</v>
      </c>
      <c r="D1313" s="19" t="s">
        <v>10016</v>
      </c>
      <c r="E1313" s="70">
        <v>1.92</v>
      </c>
      <c r="F1313" s="71"/>
      <c r="G1313" s="19" t="s">
        <v>13027</v>
      </c>
      <c r="H1313" s="70">
        <v>7.0000000000000001E-3</v>
      </c>
      <c r="I1313" s="70">
        <v>-26.577649000000001</v>
      </c>
      <c r="J1313" s="70">
        <v>30.102459</v>
      </c>
    </row>
    <row r="1314" spans="1:10">
      <c r="A1314" s="19" t="s">
        <v>14382</v>
      </c>
      <c r="B1314" s="19" t="s">
        <v>14383</v>
      </c>
      <c r="C1314" s="69" t="s">
        <v>14384</v>
      </c>
      <c r="D1314" s="19" t="s">
        <v>10004</v>
      </c>
      <c r="E1314" s="70">
        <v>0.44</v>
      </c>
      <c r="F1314" s="71"/>
      <c r="G1314" s="19" t="s">
        <v>13225</v>
      </c>
      <c r="H1314" s="70">
        <v>1.2999999999999999E-2</v>
      </c>
      <c r="I1314" s="70">
        <v>48.158636100000003</v>
      </c>
      <c r="J1314" s="70">
        <v>39.184896299999998</v>
      </c>
    </row>
    <row r="1315" spans="1:10">
      <c r="A1315" s="19" t="s">
        <v>14385</v>
      </c>
      <c r="B1315" s="19" t="s">
        <v>14386</v>
      </c>
      <c r="C1315" s="69" t="s">
        <v>14387</v>
      </c>
      <c r="D1315" s="19" t="s">
        <v>10004</v>
      </c>
      <c r="E1315" s="19" t="s">
        <v>10014</v>
      </c>
      <c r="F1315" s="71"/>
      <c r="G1315" s="19" t="s">
        <v>14388</v>
      </c>
      <c r="H1315" s="70">
        <v>1.2999999999999999E-2</v>
      </c>
      <c r="I1315" s="70">
        <v>35.195374000000001</v>
      </c>
      <c r="J1315" s="70">
        <v>110.134069</v>
      </c>
    </row>
    <row r="1316" spans="1:10">
      <c r="A1316" s="19" t="s">
        <v>14389</v>
      </c>
      <c r="B1316" s="19" t="s">
        <v>14390</v>
      </c>
      <c r="C1316" s="69" t="s">
        <v>14391</v>
      </c>
      <c r="D1316" s="19" t="s">
        <v>10004</v>
      </c>
      <c r="E1316" s="19" t="s">
        <v>10014</v>
      </c>
      <c r="F1316" s="71"/>
      <c r="G1316" s="19" t="s">
        <v>13822</v>
      </c>
      <c r="H1316" s="70">
        <v>1.9E-2</v>
      </c>
      <c r="I1316" s="70">
        <v>36.855863999999997</v>
      </c>
      <c r="J1316" s="70">
        <v>112.200658</v>
      </c>
    </row>
    <row r="1317" spans="1:10">
      <c r="A1317" s="19" t="s">
        <v>14392</v>
      </c>
      <c r="B1317" s="19" t="s">
        <v>14393</v>
      </c>
      <c r="C1317" s="69" t="s">
        <v>14394</v>
      </c>
      <c r="D1317" s="19" t="s">
        <v>10004</v>
      </c>
      <c r="E1317" s="70">
        <v>1</v>
      </c>
      <c r="F1317" s="71"/>
      <c r="G1317" s="19" t="s">
        <v>14395</v>
      </c>
      <c r="H1317" s="70">
        <v>4.0000000000000001E-3</v>
      </c>
      <c r="I1317" s="70">
        <v>-26.012217</v>
      </c>
      <c r="J1317" s="70">
        <v>28.959866999999999</v>
      </c>
    </row>
    <row r="1318" spans="1:10">
      <c r="A1318" s="19" t="s">
        <v>14396</v>
      </c>
      <c r="B1318" s="19" t="s">
        <v>14397</v>
      </c>
      <c r="C1318" s="69" t="s">
        <v>14398</v>
      </c>
      <c r="D1318" s="19" t="s">
        <v>10004</v>
      </c>
      <c r="E1318" s="70">
        <v>1.19</v>
      </c>
      <c r="F1318" s="71"/>
      <c r="G1318" s="19" t="s">
        <v>14399</v>
      </c>
      <c r="H1318" s="70">
        <v>4.0000000000000001E-3</v>
      </c>
      <c r="I1318" s="70">
        <v>-18.39767574</v>
      </c>
      <c r="J1318" s="70">
        <v>26.474690420000002</v>
      </c>
    </row>
    <row r="1319" spans="1:10">
      <c r="A1319" s="19" t="s">
        <v>14400</v>
      </c>
      <c r="B1319" s="19" t="s">
        <v>14401</v>
      </c>
      <c r="C1319" s="69" t="s">
        <v>14402</v>
      </c>
      <c r="D1319" s="19" t="s">
        <v>10004</v>
      </c>
      <c r="E1319" s="19" t="s">
        <v>10014</v>
      </c>
      <c r="F1319" s="71"/>
      <c r="G1319" s="19" t="s">
        <v>14403</v>
      </c>
      <c r="H1319" s="70">
        <v>2.1999999999999999E-2</v>
      </c>
      <c r="I1319" s="70">
        <v>36.387777999999997</v>
      </c>
      <c r="J1319" s="70">
        <v>111.417181</v>
      </c>
    </row>
    <row r="1320" spans="1:10">
      <c r="A1320" s="19" t="s">
        <v>14404</v>
      </c>
      <c r="B1320" s="19" t="s">
        <v>14405</v>
      </c>
      <c r="C1320" s="69" t="s">
        <v>14406</v>
      </c>
      <c r="D1320" s="19" t="s">
        <v>10004</v>
      </c>
      <c r="E1320" s="19" t="s">
        <v>10014</v>
      </c>
      <c r="F1320" s="71"/>
      <c r="G1320" s="19" t="s">
        <v>14407</v>
      </c>
      <c r="H1320" s="70">
        <v>1.6E-2</v>
      </c>
      <c r="I1320" s="70">
        <v>39.426993000000003</v>
      </c>
      <c r="J1320" s="70">
        <v>106.943927</v>
      </c>
    </row>
    <row r="1321" spans="1:10">
      <c r="A1321" s="19" t="s">
        <v>14408</v>
      </c>
      <c r="B1321" s="19" t="s">
        <v>14409</v>
      </c>
      <c r="C1321" s="69" t="s">
        <v>14410</v>
      </c>
      <c r="D1321" s="19" t="s">
        <v>10004</v>
      </c>
      <c r="E1321" s="19" t="s">
        <v>10014</v>
      </c>
      <c r="F1321" s="71"/>
      <c r="G1321" s="19" t="s">
        <v>14155</v>
      </c>
      <c r="H1321" s="70">
        <v>2.9000000000000001E-2</v>
      </c>
      <c r="I1321" s="70">
        <v>33.569360000000003</v>
      </c>
      <c r="J1321" s="70">
        <v>116.737815</v>
      </c>
    </row>
    <row r="1322" spans="1:10">
      <c r="A1322" s="19" t="s">
        <v>14411</v>
      </c>
      <c r="B1322" s="19" t="s">
        <v>14412</v>
      </c>
      <c r="C1322" s="69" t="s">
        <v>14413</v>
      </c>
      <c r="D1322" s="19" t="s">
        <v>10004</v>
      </c>
      <c r="E1322" s="70">
        <v>0.67</v>
      </c>
      <c r="F1322" s="71"/>
      <c r="G1322" s="19" t="s">
        <v>14414</v>
      </c>
      <c r="H1322" s="70">
        <v>2E-3</v>
      </c>
      <c r="I1322" s="70">
        <v>-17.347480430000001</v>
      </c>
      <c r="J1322" s="70">
        <v>27.188666040000001</v>
      </c>
    </row>
    <row r="1323" spans="1:10">
      <c r="A1323" s="19" t="s">
        <v>14415</v>
      </c>
      <c r="B1323" s="19" t="s">
        <v>14416</v>
      </c>
      <c r="C1323" s="69" t="s">
        <v>14417</v>
      </c>
      <c r="D1323" s="19" t="s">
        <v>10004</v>
      </c>
      <c r="E1323" s="19" t="s">
        <v>10014</v>
      </c>
      <c r="F1323" s="71"/>
      <c r="G1323" s="19" t="s">
        <v>14155</v>
      </c>
      <c r="H1323" s="70">
        <v>2.9000000000000001E-2</v>
      </c>
      <c r="I1323" s="70">
        <v>33.633372000000001</v>
      </c>
      <c r="J1323" s="70">
        <v>116.633803</v>
      </c>
    </row>
    <row r="1324" spans="1:10">
      <c r="A1324" s="19" t="s">
        <v>14418</v>
      </c>
      <c r="B1324" s="19" t="s">
        <v>14419</v>
      </c>
      <c r="C1324" s="69" t="s">
        <v>14420</v>
      </c>
      <c r="D1324" s="19" t="s">
        <v>10004</v>
      </c>
      <c r="E1324" s="19" t="s">
        <v>10014</v>
      </c>
      <c r="F1324" s="71"/>
      <c r="G1324" s="19" t="s">
        <v>14421</v>
      </c>
      <c r="H1324" s="70">
        <v>1.2999999999999999E-2</v>
      </c>
      <c r="I1324" s="70">
        <v>36.839258000000001</v>
      </c>
      <c r="J1324" s="70">
        <v>112.28627899999999</v>
      </c>
    </row>
    <row r="1325" spans="1:10">
      <c r="A1325" s="19" t="s">
        <v>14422</v>
      </c>
      <c r="B1325" s="19" t="s">
        <v>14423</v>
      </c>
      <c r="C1325" s="69" t="s">
        <v>14424</v>
      </c>
      <c r="D1325" s="19" t="s">
        <v>10004</v>
      </c>
      <c r="E1325" s="19" t="s">
        <v>10014</v>
      </c>
      <c r="F1325" s="71"/>
      <c r="G1325" s="19" t="s">
        <v>14065</v>
      </c>
      <c r="H1325" s="70">
        <v>3.1E-2</v>
      </c>
      <c r="I1325" s="70">
        <v>42.404415</v>
      </c>
      <c r="J1325" s="70">
        <v>123.593334</v>
      </c>
    </row>
    <row r="1326" spans="1:10">
      <c r="A1326" s="19" t="s">
        <v>14425</v>
      </c>
      <c r="B1326" s="19" t="s">
        <v>14426</v>
      </c>
      <c r="C1326" s="69" t="s">
        <v>14427</v>
      </c>
      <c r="D1326" s="19" t="s">
        <v>10004</v>
      </c>
      <c r="E1326" s="19" t="s">
        <v>10014</v>
      </c>
      <c r="F1326" s="71"/>
      <c r="G1326" s="19" t="s">
        <v>14428</v>
      </c>
      <c r="H1326" s="70">
        <v>1.9E-2</v>
      </c>
      <c r="I1326" s="70">
        <v>35.770434000000002</v>
      </c>
      <c r="J1326" s="70">
        <v>113.080246</v>
      </c>
    </row>
    <row r="1327" spans="1:10">
      <c r="A1327" s="19" t="s">
        <v>14429</v>
      </c>
      <c r="B1327" s="19" t="s">
        <v>14430</v>
      </c>
      <c r="C1327" s="69" t="s">
        <v>14431</v>
      </c>
      <c r="D1327" s="19" t="s">
        <v>10004</v>
      </c>
      <c r="E1327" s="19" t="s">
        <v>10014</v>
      </c>
      <c r="F1327" s="71"/>
      <c r="G1327" s="19" t="s">
        <v>14432</v>
      </c>
      <c r="H1327" s="70">
        <v>8.0000000000000002E-3</v>
      </c>
      <c r="I1327" s="70">
        <v>37.343260000000001</v>
      </c>
      <c r="J1327" s="70">
        <v>111.043047</v>
      </c>
    </row>
    <row r="1328" spans="1:10">
      <c r="A1328" s="19" t="s">
        <v>14433</v>
      </c>
      <c r="B1328" s="19" t="s">
        <v>14434</v>
      </c>
      <c r="C1328" s="69" t="s">
        <v>14435</v>
      </c>
      <c r="D1328" s="19" t="s">
        <v>10004</v>
      </c>
      <c r="E1328" s="19" t="s">
        <v>10014</v>
      </c>
      <c r="F1328" s="71"/>
      <c r="G1328" s="19" t="s">
        <v>14436</v>
      </c>
      <c r="H1328" s="70">
        <v>1.2999999999999999E-2</v>
      </c>
      <c r="I1328" s="70">
        <v>38.481340000000003</v>
      </c>
      <c r="J1328" s="70">
        <v>110.02124499999999</v>
      </c>
    </row>
    <row r="1329" spans="1:10">
      <c r="A1329" s="19" t="s">
        <v>14437</v>
      </c>
      <c r="B1329" s="19" t="s">
        <v>14438</v>
      </c>
      <c r="C1329" s="69" t="s">
        <v>14439</v>
      </c>
      <c r="D1329" s="19" t="s">
        <v>10004</v>
      </c>
      <c r="E1329" s="19" t="s">
        <v>10014</v>
      </c>
      <c r="F1329" s="71"/>
      <c r="G1329" s="19" t="s">
        <v>14155</v>
      </c>
      <c r="H1329" s="70">
        <v>3.2000000000000001E-2</v>
      </c>
      <c r="I1329" s="70">
        <v>33.433782999999998</v>
      </c>
      <c r="J1329" s="70">
        <v>117.01150199999999</v>
      </c>
    </row>
    <row r="1330" spans="1:10">
      <c r="A1330" s="19" t="s">
        <v>14440</v>
      </c>
      <c r="B1330" s="19" t="s">
        <v>14441</v>
      </c>
      <c r="C1330" s="69" t="s">
        <v>14442</v>
      </c>
      <c r="D1330" s="19" t="s">
        <v>10004</v>
      </c>
      <c r="E1330" s="19" t="s">
        <v>10014</v>
      </c>
      <c r="F1330" s="71"/>
      <c r="G1330" s="19" t="s">
        <v>14443</v>
      </c>
      <c r="H1330" s="70">
        <v>2.5000000000000001E-2</v>
      </c>
      <c r="I1330" s="70">
        <v>34.768802000000001</v>
      </c>
      <c r="J1330" s="70">
        <v>107.627583</v>
      </c>
    </row>
    <row r="1331" spans="1:10">
      <c r="A1331" s="19" t="s">
        <v>14444</v>
      </c>
      <c r="B1331" s="19" t="s">
        <v>14445</v>
      </c>
      <c r="C1331" s="69" t="s">
        <v>14446</v>
      </c>
      <c r="D1331" s="19" t="s">
        <v>10004</v>
      </c>
      <c r="E1331" s="19" t="s">
        <v>10014</v>
      </c>
      <c r="F1331" s="71"/>
      <c r="G1331" s="19" t="s">
        <v>14065</v>
      </c>
      <c r="H1331" s="70">
        <v>1.6E-2</v>
      </c>
      <c r="I1331" s="70">
        <v>42.749668</v>
      </c>
      <c r="J1331" s="70">
        <v>123.03694900000001</v>
      </c>
    </row>
    <row r="1332" spans="1:10">
      <c r="A1332" s="19" t="s">
        <v>14447</v>
      </c>
      <c r="B1332" s="19" t="s">
        <v>14448</v>
      </c>
      <c r="C1332" s="69" t="s">
        <v>14449</v>
      </c>
      <c r="D1332" s="19" t="s">
        <v>10004</v>
      </c>
      <c r="E1332" s="19" t="s">
        <v>10014</v>
      </c>
      <c r="F1332" s="71"/>
      <c r="G1332" s="19" t="s">
        <v>14450</v>
      </c>
      <c r="H1332" s="70">
        <v>5.2999999999999999E-2</v>
      </c>
      <c r="I1332" s="70">
        <v>39.204631999999997</v>
      </c>
      <c r="J1332" s="70">
        <v>110.003136</v>
      </c>
    </row>
    <row r="1333" spans="1:10">
      <c r="A1333" s="19" t="s">
        <v>14451</v>
      </c>
      <c r="B1333" s="19" t="s">
        <v>14452</v>
      </c>
      <c r="C1333" s="69" t="s">
        <v>14453</v>
      </c>
      <c r="D1333" s="19" t="s">
        <v>10004</v>
      </c>
      <c r="E1333" s="19" t="s">
        <v>10014</v>
      </c>
      <c r="F1333" s="71"/>
      <c r="G1333" s="19" t="s">
        <v>14454</v>
      </c>
      <c r="H1333" s="70">
        <v>1.9E-2</v>
      </c>
      <c r="I1333" s="70">
        <v>37.662078999999999</v>
      </c>
      <c r="J1333" s="70">
        <v>112.20116299999999</v>
      </c>
    </row>
    <row r="1334" spans="1:10">
      <c r="A1334" s="19" t="s">
        <v>14455</v>
      </c>
      <c r="B1334" s="19" t="s">
        <v>14456</v>
      </c>
      <c r="C1334" s="69" t="s">
        <v>14457</v>
      </c>
      <c r="D1334" s="19" t="s">
        <v>10004</v>
      </c>
      <c r="E1334" s="19" t="s">
        <v>10014</v>
      </c>
      <c r="F1334" s="71"/>
      <c r="G1334" s="19" t="s">
        <v>14458</v>
      </c>
      <c r="H1334" s="70">
        <v>3.2000000000000001E-2</v>
      </c>
      <c r="I1334" s="70">
        <v>39.065367999999999</v>
      </c>
      <c r="J1334" s="70">
        <v>112.352653</v>
      </c>
    </row>
    <row r="1335" spans="1:10">
      <c r="A1335" s="19" t="s">
        <v>14459</v>
      </c>
      <c r="B1335" s="19" t="s">
        <v>14460</v>
      </c>
      <c r="C1335" s="69" t="s">
        <v>14461</v>
      </c>
      <c r="D1335" s="19" t="s">
        <v>10004</v>
      </c>
      <c r="E1335" s="19" t="s">
        <v>10014</v>
      </c>
      <c r="F1335" s="71"/>
      <c r="G1335" s="19" t="s">
        <v>14462</v>
      </c>
      <c r="H1335" s="70">
        <v>1.2999999999999999E-2</v>
      </c>
      <c r="I1335" s="70">
        <v>38.326926999999998</v>
      </c>
      <c r="J1335" s="70">
        <v>106.57706</v>
      </c>
    </row>
    <row r="1336" spans="1:10">
      <c r="A1336" s="19" t="s">
        <v>14463</v>
      </c>
      <c r="B1336" s="19" t="s">
        <v>14464</v>
      </c>
      <c r="C1336" s="69" t="s">
        <v>14465</v>
      </c>
      <c r="D1336" s="19" t="s">
        <v>10004</v>
      </c>
      <c r="E1336" s="19" t="s">
        <v>10014</v>
      </c>
      <c r="F1336" s="71"/>
      <c r="G1336" s="19" t="s">
        <v>14466</v>
      </c>
      <c r="H1336" s="70">
        <v>2.3E-2</v>
      </c>
      <c r="I1336" s="70">
        <v>37.819101000000003</v>
      </c>
      <c r="J1336" s="70">
        <v>106.333524</v>
      </c>
    </row>
    <row r="1337" spans="1:10">
      <c r="A1337" s="19" t="s">
        <v>14467</v>
      </c>
      <c r="B1337" s="19" t="s">
        <v>14468</v>
      </c>
      <c r="C1337" s="69" t="s">
        <v>14469</v>
      </c>
      <c r="D1337" s="19" t="s">
        <v>10004</v>
      </c>
      <c r="E1337" s="19" t="s">
        <v>10014</v>
      </c>
      <c r="F1337" s="71"/>
      <c r="G1337" s="19" t="s">
        <v>14470</v>
      </c>
      <c r="H1337" s="70">
        <v>8.0000000000000002E-3</v>
      </c>
      <c r="I1337" s="70">
        <v>36.850448</v>
      </c>
      <c r="J1337" s="70">
        <v>111.582553</v>
      </c>
    </row>
    <row r="1338" spans="1:10">
      <c r="A1338" s="19" t="s">
        <v>14471</v>
      </c>
      <c r="B1338" s="19" t="s">
        <v>14472</v>
      </c>
      <c r="C1338" s="69" t="s">
        <v>14473</v>
      </c>
      <c r="D1338" s="19" t="s">
        <v>10004</v>
      </c>
      <c r="E1338" s="70">
        <v>1.7</v>
      </c>
      <c r="F1338" s="71"/>
      <c r="G1338" s="19" t="s">
        <v>12916</v>
      </c>
      <c r="H1338" s="70">
        <v>6.0000000000000001E-3</v>
      </c>
      <c r="I1338" s="70">
        <v>-26.112760000000002</v>
      </c>
      <c r="J1338" s="70">
        <v>28.817920999999998</v>
      </c>
    </row>
    <row r="1339" spans="1:10">
      <c r="A1339" s="19" t="s">
        <v>14474</v>
      </c>
      <c r="B1339" s="19" t="s">
        <v>14475</v>
      </c>
      <c r="C1339" s="69" t="s">
        <v>14476</v>
      </c>
      <c r="D1339" s="19" t="s">
        <v>10004</v>
      </c>
      <c r="E1339" s="70">
        <v>0.41</v>
      </c>
      <c r="F1339" s="71"/>
      <c r="G1339" s="19" t="s">
        <v>14477</v>
      </c>
      <c r="H1339" s="70">
        <v>4.0000000000000001E-3</v>
      </c>
      <c r="I1339" s="70">
        <v>-27.14095155</v>
      </c>
      <c r="J1339" s="70">
        <v>30.553598300000001</v>
      </c>
    </row>
    <row r="1340" spans="1:10">
      <c r="A1340" s="19" t="s">
        <v>14478</v>
      </c>
      <c r="B1340" s="19" t="s">
        <v>14479</v>
      </c>
      <c r="C1340" s="69" t="s">
        <v>14480</v>
      </c>
      <c r="D1340" s="19" t="s">
        <v>10004</v>
      </c>
      <c r="E1340" s="70">
        <v>1.79</v>
      </c>
      <c r="F1340" s="71"/>
      <c r="G1340" s="19" t="s">
        <v>14481</v>
      </c>
      <c r="H1340" s="70">
        <v>6.0000000000000001E-3</v>
      </c>
      <c r="I1340" s="70">
        <v>-21.971717999999999</v>
      </c>
      <c r="J1340" s="70">
        <v>148.372197</v>
      </c>
    </row>
    <row r="1341" spans="1:10">
      <c r="A1341" s="19" t="s">
        <v>14482</v>
      </c>
      <c r="B1341" s="19" t="s">
        <v>14483</v>
      </c>
      <c r="C1341" s="69" t="s">
        <v>14484</v>
      </c>
      <c r="D1341" s="19" t="s">
        <v>10004</v>
      </c>
      <c r="E1341" s="19" t="s">
        <v>10014</v>
      </c>
      <c r="F1341" s="71"/>
      <c r="G1341" s="19" t="s">
        <v>14485</v>
      </c>
      <c r="H1341" s="70">
        <v>3.0000000000000001E-3</v>
      </c>
      <c r="I1341" s="70">
        <v>42.247604000000003</v>
      </c>
      <c r="J1341" s="70">
        <v>82.495625000000004</v>
      </c>
    </row>
    <row r="1342" spans="1:10">
      <c r="A1342" s="19" t="s">
        <v>14486</v>
      </c>
      <c r="B1342" s="19" t="s">
        <v>14487</v>
      </c>
      <c r="C1342" s="69" t="s">
        <v>14488</v>
      </c>
      <c r="D1342" s="19" t="s">
        <v>10004</v>
      </c>
      <c r="E1342" s="70">
        <v>3.37</v>
      </c>
      <c r="F1342" s="71"/>
      <c r="G1342" s="19" t="s">
        <v>14489</v>
      </c>
      <c r="H1342" s="70">
        <v>1.2E-2</v>
      </c>
      <c r="I1342" s="70">
        <v>0.22423899999999999</v>
      </c>
      <c r="J1342" s="70">
        <v>113.550687</v>
      </c>
    </row>
    <row r="1343" spans="1:10">
      <c r="A1343" s="19" t="s">
        <v>14490</v>
      </c>
      <c r="B1343" s="19" t="s">
        <v>14491</v>
      </c>
      <c r="C1343" s="69" t="s">
        <v>14492</v>
      </c>
      <c r="D1343" s="19" t="s">
        <v>10004</v>
      </c>
      <c r="E1343" s="19" t="s">
        <v>10014</v>
      </c>
      <c r="F1343" s="71"/>
      <c r="G1343" s="19" t="s">
        <v>14493</v>
      </c>
      <c r="H1343" s="70">
        <v>4.0000000000000001E-3</v>
      </c>
      <c r="I1343" s="70">
        <v>54.165247999999998</v>
      </c>
      <c r="J1343" s="70">
        <v>86.489697000000007</v>
      </c>
    </row>
    <row r="1344" spans="1:10">
      <c r="A1344" s="19" t="s">
        <v>14494</v>
      </c>
      <c r="B1344" s="19" t="s">
        <v>14495</v>
      </c>
      <c r="C1344" s="69" t="s">
        <v>14496</v>
      </c>
      <c r="D1344" s="19" t="s">
        <v>10004</v>
      </c>
      <c r="E1344" s="70">
        <v>1.66</v>
      </c>
      <c r="F1344" s="70">
        <v>1.83</v>
      </c>
      <c r="G1344" s="19" t="s">
        <v>13502</v>
      </c>
      <c r="H1344" s="70">
        <v>7.0000000000000001E-3</v>
      </c>
      <c r="I1344" s="70">
        <v>37.894698060000003</v>
      </c>
      <c r="J1344" s="70">
        <v>-81.378082219999996</v>
      </c>
    </row>
    <row r="1345" spans="1:10">
      <c r="A1345" s="19" t="s">
        <v>14497</v>
      </c>
      <c r="B1345" s="19" t="s">
        <v>14498</v>
      </c>
      <c r="C1345" s="69" t="s">
        <v>14499</v>
      </c>
      <c r="D1345" s="19" t="s">
        <v>10004</v>
      </c>
      <c r="E1345" s="70">
        <v>0.92</v>
      </c>
      <c r="F1345" s="71"/>
      <c r="G1345" s="19" t="s">
        <v>14500</v>
      </c>
      <c r="H1345" s="70">
        <v>1.2999999999999999E-2</v>
      </c>
      <c r="I1345" s="70">
        <v>53.862144999999998</v>
      </c>
      <c r="J1345" s="70">
        <v>87.332381999999996</v>
      </c>
    </row>
    <row r="1346" spans="1:10">
      <c r="A1346" s="19" t="s">
        <v>14501</v>
      </c>
      <c r="B1346" s="19" t="s">
        <v>14502</v>
      </c>
      <c r="C1346" s="69" t="s">
        <v>14503</v>
      </c>
      <c r="D1346" s="19" t="s">
        <v>10004</v>
      </c>
      <c r="E1346" s="70">
        <v>2.69</v>
      </c>
      <c r="F1346" s="71"/>
      <c r="G1346" s="19" t="s">
        <v>14504</v>
      </c>
      <c r="H1346" s="70">
        <v>3.7999999999999999E-2</v>
      </c>
      <c r="I1346" s="70">
        <v>54.599043999999999</v>
      </c>
      <c r="J1346" s="70">
        <v>86.058569000000006</v>
      </c>
    </row>
    <row r="1347" spans="1:10">
      <c r="A1347" s="19" t="s">
        <v>14505</v>
      </c>
      <c r="B1347" s="19" t="s">
        <v>14506</v>
      </c>
      <c r="C1347" s="69" t="s">
        <v>14507</v>
      </c>
      <c r="D1347" s="19" t="s">
        <v>10004</v>
      </c>
      <c r="E1347" s="19" t="s">
        <v>10014</v>
      </c>
      <c r="F1347" s="71"/>
      <c r="G1347" s="19" t="s">
        <v>14508</v>
      </c>
      <c r="H1347" s="70">
        <v>1.2999999999999999E-2</v>
      </c>
      <c r="I1347" s="70">
        <v>37.025444</v>
      </c>
      <c r="J1347" s="70">
        <v>112.190685</v>
      </c>
    </row>
    <row r="1348" spans="1:10">
      <c r="A1348" s="19" t="s">
        <v>14509</v>
      </c>
      <c r="B1348" s="19" t="s">
        <v>14510</v>
      </c>
      <c r="C1348" s="69" t="s">
        <v>14511</v>
      </c>
      <c r="D1348" s="19" t="s">
        <v>10004</v>
      </c>
      <c r="E1348" s="70">
        <v>2.0499999999999998</v>
      </c>
      <c r="F1348" s="71"/>
      <c r="G1348" s="19" t="s">
        <v>14512</v>
      </c>
      <c r="H1348" s="70">
        <v>0.03</v>
      </c>
      <c r="I1348" s="70">
        <v>-34.184911999999997</v>
      </c>
      <c r="J1348" s="70">
        <v>150.99656899999999</v>
      </c>
    </row>
    <row r="1349" spans="1:10">
      <c r="A1349" s="19" t="s">
        <v>14513</v>
      </c>
      <c r="B1349" s="19" t="s">
        <v>14514</v>
      </c>
      <c r="C1349" s="69" t="s">
        <v>14515</v>
      </c>
      <c r="D1349" s="19" t="s">
        <v>10004</v>
      </c>
      <c r="E1349" s="19" t="s">
        <v>10014</v>
      </c>
      <c r="F1349" s="71"/>
      <c r="G1349" s="19" t="s">
        <v>14516</v>
      </c>
      <c r="H1349" s="70">
        <v>2.3E-2</v>
      </c>
      <c r="I1349" s="70">
        <v>39.841549000000001</v>
      </c>
      <c r="J1349" s="70">
        <v>110.11595199999999</v>
      </c>
    </row>
    <row r="1350" spans="1:10">
      <c r="A1350" s="19" t="s">
        <v>14517</v>
      </c>
      <c r="B1350" s="19" t="s">
        <v>14518</v>
      </c>
      <c r="C1350" s="69" t="s">
        <v>14519</v>
      </c>
      <c r="D1350" s="19" t="s">
        <v>10004</v>
      </c>
      <c r="E1350" s="70">
        <v>1.2</v>
      </c>
      <c r="F1350" s="71"/>
      <c r="G1350" s="19" t="s">
        <v>12614</v>
      </c>
      <c r="H1350" s="70">
        <v>1E-3</v>
      </c>
      <c r="I1350" s="70">
        <v>53.605952000000002</v>
      </c>
      <c r="J1350" s="70">
        <v>91.440753999999998</v>
      </c>
    </row>
    <row r="1351" spans="1:10">
      <c r="A1351" s="19" t="s">
        <v>14520</v>
      </c>
      <c r="B1351" s="19" t="s">
        <v>14521</v>
      </c>
      <c r="C1351" s="69" t="s">
        <v>14522</v>
      </c>
      <c r="D1351" s="19" t="s">
        <v>10004</v>
      </c>
      <c r="E1351" s="70">
        <v>0.34</v>
      </c>
      <c r="F1351" s="71"/>
      <c r="G1351" s="19" t="s">
        <v>14523</v>
      </c>
      <c r="H1351" s="70">
        <v>1E-3</v>
      </c>
      <c r="I1351" s="70">
        <v>54.031535660000003</v>
      </c>
      <c r="J1351" s="70">
        <v>86.643922349999997</v>
      </c>
    </row>
    <row r="1352" spans="1:10">
      <c r="A1352" s="19" t="s">
        <v>14524</v>
      </c>
      <c r="B1352" s="19" t="s">
        <v>14525</v>
      </c>
      <c r="C1352" s="69" t="s">
        <v>14526</v>
      </c>
      <c r="D1352" s="19" t="s">
        <v>10004</v>
      </c>
      <c r="E1352" s="70">
        <v>3.76</v>
      </c>
      <c r="F1352" s="71"/>
      <c r="G1352" s="19" t="s">
        <v>14527</v>
      </c>
      <c r="H1352" s="70">
        <v>1.2999999999999999E-2</v>
      </c>
      <c r="I1352" s="70">
        <v>-25.526449</v>
      </c>
      <c r="J1352" s="70">
        <v>28.776539</v>
      </c>
    </row>
    <row r="1353" spans="1:10">
      <c r="A1353" s="19" t="s">
        <v>14528</v>
      </c>
      <c r="B1353" s="19" t="s">
        <v>14529</v>
      </c>
      <c r="C1353" s="69" t="s">
        <v>14530</v>
      </c>
      <c r="D1353" s="19" t="s">
        <v>10016</v>
      </c>
      <c r="E1353" s="70">
        <v>2.5</v>
      </c>
      <c r="F1353" s="71"/>
      <c r="G1353" s="19" t="s">
        <v>12997</v>
      </c>
      <c r="H1353" s="70">
        <v>8.9999999999999993E-3</v>
      </c>
      <c r="I1353" s="70">
        <v>-25.790623</v>
      </c>
      <c r="J1353" s="70">
        <v>28.799088000000001</v>
      </c>
    </row>
    <row r="1354" spans="1:10">
      <c r="A1354" s="19" t="s">
        <v>14531</v>
      </c>
      <c r="B1354" s="19" t="s">
        <v>14532</v>
      </c>
      <c r="C1354" s="69" t="s">
        <v>14533</v>
      </c>
      <c r="D1354" s="19" t="s">
        <v>10004</v>
      </c>
      <c r="E1354" s="70">
        <v>2.7</v>
      </c>
      <c r="F1354" s="71"/>
      <c r="G1354" s="19" t="s">
        <v>14277</v>
      </c>
      <c r="H1354" s="70">
        <v>8.9999999999999993E-3</v>
      </c>
      <c r="I1354" s="70">
        <v>-25.812312800000001</v>
      </c>
      <c r="J1354" s="70">
        <v>29.402986800000001</v>
      </c>
    </row>
    <row r="1355" spans="1:10">
      <c r="A1355" s="19" t="s">
        <v>14534</v>
      </c>
      <c r="B1355" s="19" t="s">
        <v>14535</v>
      </c>
      <c r="C1355" s="69" t="s">
        <v>14536</v>
      </c>
      <c r="D1355" s="19" t="s">
        <v>10004</v>
      </c>
      <c r="E1355" s="70">
        <v>1.45</v>
      </c>
      <c r="F1355" s="71"/>
      <c r="G1355" s="19" t="s">
        <v>14537</v>
      </c>
      <c r="H1355" s="70">
        <v>5.0000000000000001E-3</v>
      </c>
      <c r="I1355" s="70">
        <v>-25.832139999999999</v>
      </c>
      <c r="J1355" s="70">
        <v>29.693527599999999</v>
      </c>
    </row>
    <row r="1356" spans="1:10">
      <c r="A1356" s="19" t="s">
        <v>14538</v>
      </c>
      <c r="B1356" s="19" t="s">
        <v>14539</v>
      </c>
      <c r="C1356" s="69" t="s">
        <v>14540</v>
      </c>
      <c r="D1356" s="19" t="s">
        <v>10004</v>
      </c>
      <c r="E1356" s="70">
        <v>1.1499999999999999</v>
      </c>
      <c r="F1356" s="71"/>
      <c r="G1356" s="19" t="s">
        <v>14370</v>
      </c>
      <c r="H1356" s="70">
        <v>4.0000000000000001E-3</v>
      </c>
      <c r="I1356" s="70">
        <v>-26.23771897</v>
      </c>
      <c r="J1356" s="70">
        <v>29.527991480000001</v>
      </c>
    </row>
    <row r="1357" spans="1:10">
      <c r="A1357" s="19" t="s">
        <v>14541</v>
      </c>
      <c r="B1357" s="19" t="s">
        <v>14542</v>
      </c>
      <c r="C1357" s="69" t="s">
        <v>14543</v>
      </c>
      <c r="D1357" s="19" t="s">
        <v>10004</v>
      </c>
      <c r="E1357" s="70">
        <v>1.2</v>
      </c>
      <c r="F1357" s="71"/>
      <c r="G1357" s="19" t="s">
        <v>12904</v>
      </c>
      <c r="H1357" s="70">
        <v>6.0000000000000001E-3</v>
      </c>
      <c r="I1357" s="70">
        <v>-26.942049000000001</v>
      </c>
      <c r="J1357" s="70">
        <v>27.730898</v>
      </c>
    </row>
    <row r="1358" spans="1:10">
      <c r="A1358" s="19" t="s">
        <v>14544</v>
      </c>
      <c r="B1358" s="19" t="s">
        <v>14545</v>
      </c>
      <c r="C1358" s="69" t="s">
        <v>14546</v>
      </c>
      <c r="D1358" s="19" t="s">
        <v>10004</v>
      </c>
      <c r="E1358" s="70">
        <v>2</v>
      </c>
      <c r="F1358" s="71"/>
      <c r="G1358" s="19" t="s">
        <v>14547</v>
      </c>
      <c r="H1358" s="70">
        <v>8.9999999999999993E-3</v>
      </c>
      <c r="I1358" s="70">
        <v>-26.260831</v>
      </c>
      <c r="J1358" s="70">
        <v>28.827936000000001</v>
      </c>
    </row>
    <row r="1359" spans="1:10">
      <c r="A1359" s="19" t="s">
        <v>14548</v>
      </c>
      <c r="B1359" s="19" t="s">
        <v>14549</v>
      </c>
      <c r="C1359" s="69" t="s">
        <v>14550</v>
      </c>
      <c r="D1359" s="19" t="s">
        <v>10004</v>
      </c>
      <c r="E1359" s="70">
        <v>0.82</v>
      </c>
      <c r="F1359" s="71"/>
      <c r="G1359" s="19" t="s">
        <v>14551</v>
      </c>
      <c r="H1359" s="70">
        <v>4.0000000000000001E-3</v>
      </c>
      <c r="I1359" s="70">
        <v>-25.83557094</v>
      </c>
      <c r="J1359" s="70">
        <v>29.455336519999999</v>
      </c>
    </row>
    <row r="1360" spans="1:10">
      <c r="A1360" s="19" t="s">
        <v>14552</v>
      </c>
      <c r="B1360" s="19" t="s">
        <v>14553</v>
      </c>
      <c r="C1360" s="69" t="s">
        <v>14554</v>
      </c>
      <c r="D1360" s="19" t="s">
        <v>10004</v>
      </c>
      <c r="E1360" s="70">
        <v>2.2200000000000002</v>
      </c>
      <c r="F1360" s="70">
        <v>2.4500000000000002</v>
      </c>
      <c r="G1360" s="19" t="s">
        <v>13475</v>
      </c>
      <c r="H1360" s="70">
        <v>2.9000000000000001E-2</v>
      </c>
      <c r="I1360" s="70">
        <v>38.864775999999999</v>
      </c>
      <c r="J1360" s="70">
        <v>-87.422916000000001</v>
      </c>
    </row>
    <row r="1361" spans="1:10">
      <c r="A1361" s="19" t="s">
        <v>14555</v>
      </c>
      <c r="B1361" s="19" t="s">
        <v>14556</v>
      </c>
      <c r="C1361" s="69" t="s">
        <v>14557</v>
      </c>
      <c r="D1361" s="19" t="s">
        <v>10004</v>
      </c>
      <c r="E1361" s="19" t="s">
        <v>10014</v>
      </c>
      <c r="F1361" s="71"/>
      <c r="G1361" s="19" t="s">
        <v>14558</v>
      </c>
      <c r="H1361" s="19" t="s">
        <v>10066</v>
      </c>
      <c r="I1361" s="70">
        <v>54.572310000000002</v>
      </c>
      <c r="J1361" s="70">
        <v>86.251688000000001</v>
      </c>
    </row>
    <row r="1362" spans="1:10">
      <c r="A1362" s="19" t="s">
        <v>14559</v>
      </c>
      <c r="B1362" s="19" t="s">
        <v>14560</v>
      </c>
      <c r="C1362" s="69" t="s">
        <v>14561</v>
      </c>
      <c r="D1362" s="19" t="s">
        <v>10016</v>
      </c>
      <c r="E1362" s="70">
        <v>0.61</v>
      </c>
      <c r="F1362" s="71"/>
      <c r="G1362" s="19" t="s">
        <v>14562</v>
      </c>
      <c r="H1362" s="70">
        <v>0.01</v>
      </c>
      <c r="I1362" s="70">
        <v>48.518295799999997</v>
      </c>
      <c r="J1362" s="70">
        <v>37.034796900000003</v>
      </c>
    </row>
    <row r="1363" spans="1:10">
      <c r="A1363" s="19" t="s">
        <v>14563</v>
      </c>
      <c r="B1363" s="19" t="s">
        <v>14564</v>
      </c>
      <c r="C1363" s="69" t="s">
        <v>14565</v>
      </c>
      <c r="D1363" s="19" t="s">
        <v>10004</v>
      </c>
      <c r="E1363" s="70">
        <v>1.8</v>
      </c>
      <c r="F1363" s="71"/>
      <c r="G1363" s="19" t="s">
        <v>14270</v>
      </c>
      <c r="H1363" s="70">
        <v>1E-3</v>
      </c>
      <c r="I1363" s="70">
        <v>54.473333330000003</v>
      </c>
      <c r="J1363" s="70">
        <v>100.7019444</v>
      </c>
    </row>
    <row r="1364" spans="1:10">
      <c r="A1364" s="19" t="s">
        <v>14566</v>
      </c>
      <c r="B1364" s="19" t="s">
        <v>14567</v>
      </c>
      <c r="C1364" s="69" t="s">
        <v>14568</v>
      </c>
      <c r="D1364" s="19" t="s">
        <v>10004</v>
      </c>
      <c r="E1364" s="70">
        <v>2.0099999999999998</v>
      </c>
      <c r="F1364" s="71"/>
      <c r="G1364" s="19" t="s">
        <v>11964</v>
      </c>
      <c r="H1364" s="70">
        <v>2E-3</v>
      </c>
      <c r="I1364" s="70">
        <v>27.829491000000001</v>
      </c>
      <c r="J1364" s="70">
        <v>73.220464000000007</v>
      </c>
    </row>
    <row r="1365" spans="1:10">
      <c r="A1365" s="19" t="s">
        <v>14569</v>
      </c>
      <c r="B1365" s="19" t="s">
        <v>14570</v>
      </c>
      <c r="C1365" s="69" t="s">
        <v>14571</v>
      </c>
      <c r="D1365" s="19" t="s">
        <v>10004</v>
      </c>
      <c r="E1365" s="70">
        <v>1.6</v>
      </c>
      <c r="F1365" s="71"/>
      <c r="G1365" s="19" t="s">
        <v>14572</v>
      </c>
      <c r="H1365" s="70">
        <v>1E-3</v>
      </c>
      <c r="I1365" s="70">
        <v>43.339466999999999</v>
      </c>
      <c r="J1365" s="70">
        <v>19.364432999999998</v>
      </c>
    </row>
    <row r="1366" spans="1:10">
      <c r="A1366" s="19" t="s">
        <v>14573</v>
      </c>
      <c r="B1366" s="19" t="s">
        <v>14574</v>
      </c>
      <c r="C1366" s="72" t="s">
        <v>14575</v>
      </c>
      <c r="D1366" s="19" t="s">
        <v>10033</v>
      </c>
      <c r="E1366" s="19" t="s">
        <v>10014</v>
      </c>
      <c r="F1366" s="71"/>
      <c r="G1366" s="19" t="s">
        <v>14576</v>
      </c>
      <c r="H1366" s="70">
        <v>1E-3</v>
      </c>
      <c r="I1366" s="70">
        <v>44.065009000000003</v>
      </c>
      <c r="J1366" s="70">
        <v>132.07787300000001</v>
      </c>
    </row>
    <row r="1367" spans="1:10">
      <c r="A1367" s="19" t="s">
        <v>14573</v>
      </c>
      <c r="B1367" s="19" t="s">
        <v>14574</v>
      </c>
      <c r="C1367" s="69" t="s">
        <v>14575</v>
      </c>
      <c r="D1367" s="19" t="s">
        <v>10004</v>
      </c>
      <c r="E1367" s="70">
        <v>3.5</v>
      </c>
      <c r="F1367" s="71"/>
      <c r="G1367" s="19" t="s">
        <v>14576</v>
      </c>
      <c r="H1367" s="70">
        <v>3.0000000000000001E-3</v>
      </c>
      <c r="I1367" s="70">
        <v>44.065009000000003</v>
      </c>
      <c r="J1367" s="70">
        <v>132.07787300000001</v>
      </c>
    </row>
    <row r="1368" spans="1:10">
      <c r="A1368" s="19" t="s">
        <v>14577</v>
      </c>
      <c r="B1368" s="19" t="s">
        <v>14578</v>
      </c>
      <c r="C1368" s="69" t="s">
        <v>14579</v>
      </c>
      <c r="D1368" s="19" t="s">
        <v>10004</v>
      </c>
      <c r="E1368" s="70">
        <v>2.68</v>
      </c>
      <c r="F1368" s="71"/>
      <c r="G1368" s="19" t="s">
        <v>14580</v>
      </c>
      <c r="H1368" s="70">
        <v>2E-3</v>
      </c>
      <c r="I1368" s="70">
        <v>55.726588479999997</v>
      </c>
      <c r="J1368" s="70">
        <v>95.313966440000002</v>
      </c>
    </row>
    <row r="1369" spans="1:10">
      <c r="A1369" s="19" t="s">
        <v>14581</v>
      </c>
      <c r="B1369" s="19" t="s">
        <v>14582</v>
      </c>
      <c r="C1369" s="69" t="s">
        <v>14583</v>
      </c>
      <c r="D1369" s="19" t="s">
        <v>10004</v>
      </c>
      <c r="E1369" s="70">
        <v>0.03</v>
      </c>
      <c r="F1369" s="71"/>
      <c r="G1369" s="19" t="s">
        <v>11684</v>
      </c>
      <c r="H1369" s="70">
        <v>0</v>
      </c>
      <c r="I1369" s="70">
        <v>23.803194999999999</v>
      </c>
      <c r="J1369" s="70">
        <v>85.866552999999996</v>
      </c>
    </row>
    <row r="1370" spans="1:10">
      <c r="A1370" s="19" t="s">
        <v>14584</v>
      </c>
      <c r="B1370" s="19" t="s">
        <v>14585</v>
      </c>
      <c r="C1370" s="69" t="s">
        <v>14586</v>
      </c>
      <c r="D1370" s="19" t="s">
        <v>10004</v>
      </c>
      <c r="E1370" s="70">
        <v>0.82</v>
      </c>
      <c r="F1370" s="71"/>
      <c r="G1370" s="19" t="s">
        <v>11684</v>
      </c>
      <c r="H1370" s="70">
        <v>1E-3</v>
      </c>
      <c r="I1370" s="70">
        <v>23.739118999999999</v>
      </c>
      <c r="J1370" s="70">
        <v>85.486352999999994</v>
      </c>
    </row>
    <row r="1371" spans="1:10">
      <c r="A1371" s="19" t="s">
        <v>14587</v>
      </c>
      <c r="B1371" s="19" t="s">
        <v>14588</v>
      </c>
      <c r="C1371" s="69" t="s">
        <v>14589</v>
      </c>
      <c r="D1371" s="19" t="s">
        <v>10004</v>
      </c>
      <c r="E1371" s="70">
        <v>0.9</v>
      </c>
      <c r="F1371" s="71"/>
      <c r="G1371" s="19" t="s">
        <v>14590</v>
      </c>
      <c r="H1371" s="70">
        <v>1E-3</v>
      </c>
      <c r="I1371" s="70">
        <v>-3.9788890000000001</v>
      </c>
      <c r="J1371" s="70">
        <v>114.96722800000001</v>
      </c>
    </row>
    <row r="1372" spans="1:10">
      <c r="A1372" s="19" t="s">
        <v>14591</v>
      </c>
      <c r="B1372" s="19" t="s">
        <v>14592</v>
      </c>
      <c r="C1372" s="69" t="s">
        <v>14593</v>
      </c>
      <c r="D1372" s="19" t="s">
        <v>10004</v>
      </c>
      <c r="E1372" s="70">
        <v>1.73</v>
      </c>
      <c r="F1372" s="71"/>
      <c r="G1372" s="19" t="s">
        <v>14594</v>
      </c>
      <c r="H1372" s="70">
        <v>1E-3</v>
      </c>
      <c r="I1372" s="70">
        <v>-3.8135240000000001</v>
      </c>
      <c r="J1372" s="70">
        <v>103.810142</v>
      </c>
    </row>
    <row r="1373" spans="1:10">
      <c r="A1373" s="19" t="s">
        <v>14595</v>
      </c>
      <c r="B1373" s="19" t="s">
        <v>14596</v>
      </c>
      <c r="C1373" s="69" t="s">
        <v>14597</v>
      </c>
      <c r="D1373" s="19" t="s">
        <v>10004</v>
      </c>
      <c r="E1373" s="70">
        <v>0.5</v>
      </c>
      <c r="F1373" s="71"/>
      <c r="G1373" s="19" t="s">
        <v>14598</v>
      </c>
      <c r="H1373" s="70">
        <v>0</v>
      </c>
      <c r="I1373" s="70">
        <v>40.226705160000002</v>
      </c>
      <c r="J1373" s="70">
        <v>72.276644899999994</v>
      </c>
    </row>
    <row r="1374" spans="1:10">
      <c r="A1374" s="19" t="s">
        <v>14599</v>
      </c>
      <c r="B1374" s="19" t="s">
        <v>14600</v>
      </c>
      <c r="C1374" s="69" t="s">
        <v>14601</v>
      </c>
      <c r="D1374" s="19" t="s">
        <v>10004</v>
      </c>
      <c r="E1374" s="70">
        <v>1</v>
      </c>
      <c r="F1374" s="71"/>
      <c r="G1374" s="19" t="s">
        <v>12631</v>
      </c>
      <c r="H1374" s="70">
        <v>1E-3</v>
      </c>
      <c r="I1374" s="70">
        <v>49.814204369999999</v>
      </c>
      <c r="J1374" s="70">
        <v>129.44935620000001</v>
      </c>
    </row>
    <row r="1375" spans="1:10">
      <c r="A1375" s="19" t="s">
        <v>14602</v>
      </c>
      <c r="B1375" s="19" t="s">
        <v>14603</v>
      </c>
      <c r="C1375" s="69" t="s">
        <v>14604</v>
      </c>
      <c r="D1375" s="19" t="s">
        <v>10004</v>
      </c>
      <c r="E1375" s="19" t="s">
        <v>10014</v>
      </c>
      <c r="F1375" s="71"/>
      <c r="G1375" s="19" t="s">
        <v>12614</v>
      </c>
      <c r="H1375" s="70">
        <v>1E-3</v>
      </c>
      <c r="I1375" s="70">
        <v>53.687354999999997</v>
      </c>
      <c r="J1375" s="70">
        <v>91.146698000000001</v>
      </c>
    </row>
    <row r="1376" spans="1:10">
      <c r="A1376" s="19" t="s">
        <v>14605</v>
      </c>
      <c r="B1376" s="19" t="s">
        <v>14606</v>
      </c>
      <c r="C1376" s="69" t="s">
        <v>14607</v>
      </c>
      <c r="D1376" s="19" t="s">
        <v>10016</v>
      </c>
      <c r="E1376" s="19" t="s">
        <v>10014</v>
      </c>
      <c r="F1376" s="71"/>
      <c r="G1376" s="19" t="s">
        <v>12646</v>
      </c>
      <c r="H1376" s="70">
        <v>3.3000000000000002E-2</v>
      </c>
      <c r="I1376" s="70">
        <v>54.598770999999999</v>
      </c>
      <c r="J1376" s="70">
        <v>86.246324000000001</v>
      </c>
    </row>
    <row r="1377" spans="1:10">
      <c r="A1377" s="19" t="s">
        <v>14608</v>
      </c>
      <c r="B1377" s="19" t="s">
        <v>14609</v>
      </c>
      <c r="C1377" s="69" t="s">
        <v>14610</v>
      </c>
      <c r="D1377" s="19" t="s">
        <v>10004</v>
      </c>
      <c r="E1377" s="70">
        <v>2.8</v>
      </c>
      <c r="F1377" s="71"/>
      <c r="G1377" s="19" t="s">
        <v>14611</v>
      </c>
      <c r="H1377" s="70">
        <v>3.0000000000000001E-3</v>
      </c>
      <c r="I1377" s="70">
        <v>-22.515388999999999</v>
      </c>
      <c r="J1377" s="70">
        <v>27.024166999999998</v>
      </c>
    </row>
    <row r="1378" spans="1:10">
      <c r="A1378" s="19" t="s">
        <v>14612</v>
      </c>
      <c r="B1378" s="19" t="s">
        <v>14613</v>
      </c>
      <c r="C1378" s="69" t="s">
        <v>14614</v>
      </c>
      <c r="D1378" s="19" t="s">
        <v>10004</v>
      </c>
      <c r="E1378" s="19" t="s">
        <v>10014</v>
      </c>
      <c r="F1378" s="71"/>
      <c r="G1378" s="19" t="s">
        <v>14308</v>
      </c>
      <c r="H1378" s="70">
        <v>8.0000000000000002E-3</v>
      </c>
      <c r="I1378" s="70">
        <v>2.7408969000000001</v>
      </c>
      <c r="J1378" s="70">
        <v>112.4729203</v>
      </c>
    </row>
    <row r="1379" spans="1:10">
      <c r="A1379" s="19" t="s">
        <v>14615</v>
      </c>
      <c r="B1379" s="19" t="s">
        <v>14616</v>
      </c>
      <c r="C1379" s="69" t="s">
        <v>14617</v>
      </c>
      <c r="D1379" s="19" t="s">
        <v>10004</v>
      </c>
      <c r="E1379" s="70">
        <v>2.1</v>
      </c>
      <c r="F1379" s="71"/>
      <c r="G1379" s="19" t="s">
        <v>13487</v>
      </c>
      <c r="H1379" s="70">
        <v>8.9999999999999993E-3</v>
      </c>
      <c r="I1379" s="70">
        <v>37.973680999999999</v>
      </c>
      <c r="J1379" s="70">
        <v>-82.017533999999998</v>
      </c>
    </row>
    <row r="1380" spans="1:10">
      <c r="A1380" s="19" t="s">
        <v>14618</v>
      </c>
      <c r="B1380" s="19" t="s">
        <v>14619</v>
      </c>
      <c r="C1380" s="69" t="s">
        <v>14620</v>
      </c>
      <c r="D1380" s="19" t="s">
        <v>10004</v>
      </c>
      <c r="E1380" s="70">
        <v>2.81</v>
      </c>
      <c r="F1380" s="71"/>
      <c r="G1380" s="19" t="s">
        <v>14621</v>
      </c>
      <c r="H1380" s="70">
        <v>0.04</v>
      </c>
      <c r="I1380" s="70">
        <v>54.124575999999998</v>
      </c>
      <c r="J1380" s="70">
        <v>87.151194000000004</v>
      </c>
    </row>
    <row r="1381" spans="1:10">
      <c r="A1381" s="19" t="s">
        <v>14622</v>
      </c>
      <c r="B1381" s="19" t="s">
        <v>14623</v>
      </c>
      <c r="C1381" s="69" t="s">
        <v>14624</v>
      </c>
      <c r="D1381" s="19" t="s">
        <v>10004</v>
      </c>
      <c r="E1381" s="19" t="s">
        <v>10014</v>
      </c>
      <c r="F1381" s="71"/>
      <c r="G1381" s="19" t="s">
        <v>12646</v>
      </c>
      <c r="H1381" s="70">
        <v>3.5000000000000003E-2</v>
      </c>
      <c r="I1381" s="70">
        <v>54.641030710000003</v>
      </c>
      <c r="J1381" s="70">
        <v>86.201659030000002</v>
      </c>
    </row>
    <row r="1382" spans="1:10">
      <c r="A1382" s="19" t="s">
        <v>14625</v>
      </c>
      <c r="B1382" s="19" t="s">
        <v>14626</v>
      </c>
      <c r="C1382" s="69" t="s">
        <v>14627</v>
      </c>
      <c r="D1382" s="19" t="s">
        <v>10004</v>
      </c>
      <c r="E1382" s="70">
        <v>2</v>
      </c>
      <c r="F1382" s="71"/>
      <c r="G1382" s="19" t="s">
        <v>14628</v>
      </c>
      <c r="H1382" s="70">
        <v>1.6E-2</v>
      </c>
      <c r="I1382" s="70">
        <v>53.59169</v>
      </c>
      <c r="J1382" s="70">
        <v>86.899795999999995</v>
      </c>
    </row>
    <row r="1383" spans="1:10">
      <c r="A1383" s="19" t="s">
        <v>14629</v>
      </c>
      <c r="B1383" s="19" t="s">
        <v>14630</v>
      </c>
      <c r="C1383" s="69" t="s">
        <v>14631</v>
      </c>
      <c r="D1383" s="19" t="s">
        <v>10004</v>
      </c>
      <c r="E1383" s="70">
        <v>2.5299999999999998</v>
      </c>
      <c r="F1383" s="71"/>
      <c r="G1383" s="19" t="s">
        <v>14632</v>
      </c>
      <c r="H1383" s="70">
        <v>0.02</v>
      </c>
      <c r="I1383" s="70">
        <v>20.994298000000001</v>
      </c>
      <c r="J1383" s="70">
        <v>107.150688</v>
      </c>
    </row>
    <row r="1384" spans="1:10">
      <c r="A1384" s="19" t="s">
        <v>14633</v>
      </c>
      <c r="B1384" s="19" t="s">
        <v>14634</v>
      </c>
      <c r="C1384" s="69" t="s">
        <v>14635</v>
      </c>
      <c r="D1384" s="19" t="s">
        <v>10004</v>
      </c>
      <c r="E1384" s="70">
        <v>0.4</v>
      </c>
      <c r="F1384" s="71"/>
      <c r="G1384" s="19" t="s">
        <v>13225</v>
      </c>
      <c r="H1384" s="70">
        <v>1.0999999999999999E-2</v>
      </c>
      <c r="I1384" s="70">
        <v>48.014520099999999</v>
      </c>
      <c r="J1384" s="70">
        <v>39.723644299999997</v>
      </c>
    </row>
    <row r="1385" spans="1:10">
      <c r="A1385" s="19" t="s">
        <v>14636</v>
      </c>
      <c r="B1385" s="19" t="s">
        <v>14637</v>
      </c>
      <c r="C1385" s="69" t="s">
        <v>14638</v>
      </c>
      <c r="D1385" s="19" t="s">
        <v>10004</v>
      </c>
      <c r="E1385" s="19" t="s">
        <v>10014</v>
      </c>
      <c r="F1385" s="71"/>
      <c r="G1385" s="19" t="s">
        <v>13225</v>
      </c>
      <c r="H1385" s="70">
        <v>5.0999999999999997E-2</v>
      </c>
      <c r="I1385" s="70">
        <v>48.144418799999997</v>
      </c>
      <c r="J1385" s="70">
        <v>39.2513486</v>
      </c>
    </row>
    <row r="1386" spans="1:10">
      <c r="A1386" s="19" t="s">
        <v>14639</v>
      </c>
      <c r="B1386" s="19" t="s">
        <v>14640</v>
      </c>
      <c r="C1386" s="69" t="s">
        <v>14641</v>
      </c>
      <c r="D1386" s="19" t="s">
        <v>10016</v>
      </c>
      <c r="E1386" s="19" t="s">
        <v>10014</v>
      </c>
      <c r="F1386" s="71"/>
      <c r="G1386" s="19" t="s">
        <v>14642</v>
      </c>
      <c r="H1386" s="70">
        <v>3.0000000000000001E-3</v>
      </c>
      <c r="I1386" s="70">
        <v>39.660818999999996</v>
      </c>
      <c r="J1386" s="70">
        <v>110.354533</v>
      </c>
    </row>
    <row r="1387" spans="1:10">
      <c r="A1387" s="19" t="s">
        <v>14643</v>
      </c>
      <c r="B1387" s="19" t="s">
        <v>14644</v>
      </c>
      <c r="C1387" s="69" t="s">
        <v>14645</v>
      </c>
      <c r="D1387" s="19" t="s">
        <v>10004</v>
      </c>
      <c r="E1387" s="19" t="s">
        <v>10014</v>
      </c>
      <c r="F1387" s="71"/>
      <c r="G1387" s="19" t="s">
        <v>14646</v>
      </c>
      <c r="H1387" s="70">
        <v>4.0000000000000001E-3</v>
      </c>
      <c r="I1387" s="70">
        <v>49.849736200000002</v>
      </c>
      <c r="J1387" s="70">
        <v>90.897887800000007</v>
      </c>
    </row>
    <row r="1388" spans="1:10">
      <c r="A1388" s="19" t="s">
        <v>14647</v>
      </c>
      <c r="B1388" s="19" t="s">
        <v>14648</v>
      </c>
      <c r="C1388" s="69" t="s">
        <v>14649</v>
      </c>
      <c r="D1388" s="19" t="s">
        <v>10004</v>
      </c>
      <c r="E1388" s="70">
        <v>1.89</v>
      </c>
      <c r="F1388" s="71"/>
      <c r="G1388" s="19" t="s">
        <v>14650</v>
      </c>
      <c r="H1388" s="70">
        <v>1.4E-2</v>
      </c>
      <c r="I1388" s="70">
        <v>21.027493</v>
      </c>
      <c r="J1388" s="70">
        <v>107.24228189999999</v>
      </c>
    </row>
    <row r="1389" spans="1:10">
      <c r="A1389" s="19" t="s">
        <v>14651</v>
      </c>
      <c r="B1389" s="19" t="s">
        <v>14652</v>
      </c>
      <c r="C1389" s="69" t="s">
        <v>14653</v>
      </c>
      <c r="D1389" s="19" t="s">
        <v>10004</v>
      </c>
      <c r="E1389" s="70">
        <v>1.5</v>
      </c>
      <c r="F1389" s="71"/>
      <c r="G1389" s="19" t="s">
        <v>14654</v>
      </c>
      <c r="H1389" s="70">
        <v>1.7999999999999999E-2</v>
      </c>
      <c r="I1389" s="70">
        <v>21.035444399999999</v>
      </c>
      <c r="J1389" s="70">
        <v>107.2260119</v>
      </c>
    </row>
    <row r="1390" spans="1:10">
      <c r="A1390" s="19" t="s">
        <v>14655</v>
      </c>
      <c r="B1390" s="19" t="s">
        <v>14656</v>
      </c>
      <c r="C1390" s="69" t="s">
        <v>14657</v>
      </c>
      <c r="D1390" s="19" t="s">
        <v>10004</v>
      </c>
      <c r="E1390" s="70">
        <v>1.2</v>
      </c>
      <c r="F1390" s="70">
        <v>1.32</v>
      </c>
      <c r="G1390" s="19" t="s">
        <v>13397</v>
      </c>
      <c r="H1390" s="70">
        <v>5.0000000000000001E-3</v>
      </c>
      <c r="I1390" s="70">
        <v>37.807499999999997</v>
      </c>
      <c r="J1390" s="70">
        <v>-82.168899999999994</v>
      </c>
    </row>
    <row r="1391" spans="1:10">
      <c r="A1391" s="19" t="s">
        <v>14658</v>
      </c>
      <c r="B1391" s="19" t="s">
        <v>14659</v>
      </c>
      <c r="C1391" s="69" t="s">
        <v>14660</v>
      </c>
      <c r="D1391" s="19" t="s">
        <v>10004</v>
      </c>
      <c r="E1391" s="19" t="s">
        <v>10014</v>
      </c>
      <c r="F1391" s="71"/>
      <c r="G1391" s="19" t="s">
        <v>14370</v>
      </c>
      <c r="H1391" s="19" t="s">
        <v>10066</v>
      </c>
      <c r="I1391" s="70">
        <v>-26.286868999999999</v>
      </c>
      <c r="J1391" s="70">
        <v>29.527687</v>
      </c>
    </row>
    <row r="1392" spans="1:10">
      <c r="A1392" s="19" t="s">
        <v>14661</v>
      </c>
      <c r="B1392" s="19" t="s">
        <v>14662</v>
      </c>
      <c r="C1392" s="69" t="s">
        <v>14663</v>
      </c>
      <c r="D1392" s="19" t="s">
        <v>10016</v>
      </c>
      <c r="E1392" s="70">
        <v>2.16</v>
      </c>
      <c r="F1392" s="71"/>
      <c r="G1392" s="19" t="s">
        <v>14664</v>
      </c>
      <c r="H1392" s="70">
        <v>8.0000000000000002E-3</v>
      </c>
      <c r="I1392" s="70">
        <v>-26.215423999999999</v>
      </c>
      <c r="J1392" s="70">
        <v>29.531783000000001</v>
      </c>
    </row>
    <row r="1393" spans="1:10">
      <c r="A1393" s="19" t="s">
        <v>14665</v>
      </c>
      <c r="B1393" s="19" t="s">
        <v>14666</v>
      </c>
      <c r="C1393" s="69" t="s">
        <v>14667</v>
      </c>
      <c r="D1393" s="19" t="s">
        <v>10004</v>
      </c>
      <c r="E1393" s="70">
        <v>2.0099999999999998</v>
      </c>
      <c r="F1393" s="71"/>
      <c r="G1393" s="19" t="s">
        <v>14668</v>
      </c>
      <c r="H1393" s="70">
        <v>2.1000000000000001E-2</v>
      </c>
      <c r="I1393" s="70">
        <v>21.138147</v>
      </c>
      <c r="J1393" s="70">
        <v>106.752949</v>
      </c>
    </row>
    <row r="1394" spans="1:10">
      <c r="A1394" s="19" t="s">
        <v>14669</v>
      </c>
      <c r="B1394" s="19" t="s">
        <v>14670</v>
      </c>
      <c r="C1394" s="69" t="s">
        <v>14671</v>
      </c>
      <c r="D1394" s="19" t="s">
        <v>10004</v>
      </c>
      <c r="E1394" s="70">
        <v>1.56</v>
      </c>
      <c r="F1394" s="70">
        <v>1.72</v>
      </c>
      <c r="G1394" s="19" t="s">
        <v>14672</v>
      </c>
      <c r="H1394" s="70">
        <v>0.02</v>
      </c>
      <c r="I1394" s="70">
        <v>37.291389000000002</v>
      </c>
      <c r="J1394" s="70">
        <v>-87.051666999999995</v>
      </c>
    </row>
    <row r="1395" spans="1:10">
      <c r="A1395" s="19" t="s">
        <v>14673</v>
      </c>
      <c r="B1395" s="19" t="s">
        <v>14674</v>
      </c>
      <c r="C1395" s="69" t="s">
        <v>14675</v>
      </c>
      <c r="D1395" s="19" t="s">
        <v>10004</v>
      </c>
      <c r="E1395" s="70">
        <v>1.84</v>
      </c>
      <c r="F1395" s="70">
        <v>2.0299999999999998</v>
      </c>
      <c r="G1395" s="19" t="s">
        <v>14676</v>
      </c>
      <c r="H1395" s="70">
        <v>2.4E-2</v>
      </c>
      <c r="I1395" s="70">
        <v>38.340000000000003</v>
      </c>
      <c r="J1395" s="70">
        <v>-87.42</v>
      </c>
    </row>
    <row r="1396" spans="1:10">
      <c r="A1396" s="19" t="s">
        <v>14677</v>
      </c>
      <c r="B1396" s="19" t="s">
        <v>14678</v>
      </c>
      <c r="C1396" s="69" t="s">
        <v>14679</v>
      </c>
      <c r="D1396" s="19" t="s">
        <v>10004</v>
      </c>
      <c r="E1396" s="70">
        <v>2.27</v>
      </c>
      <c r="F1396" s="70">
        <v>2.5</v>
      </c>
      <c r="G1396" s="19" t="s">
        <v>13281</v>
      </c>
      <c r="H1396" s="70">
        <v>2.9000000000000001E-2</v>
      </c>
      <c r="I1396" s="70">
        <v>33.332000000000001</v>
      </c>
      <c r="J1396" s="70">
        <v>-87.322199999999995</v>
      </c>
    </row>
    <row r="1397" spans="1:10">
      <c r="A1397" s="19" t="s">
        <v>14680</v>
      </c>
      <c r="B1397" s="19" t="s">
        <v>14681</v>
      </c>
      <c r="C1397" s="69" t="s">
        <v>14682</v>
      </c>
      <c r="D1397" s="19" t="s">
        <v>10016</v>
      </c>
      <c r="E1397" s="70">
        <v>0.22</v>
      </c>
      <c r="F1397" s="71"/>
      <c r="G1397" s="19" t="s">
        <v>14683</v>
      </c>
      <c r="H1397" s="70">
        <v>3.0000000000000001E-3</v>
      </c>
      <c r="I1397" s="70">
        <v>47.791167000000002</v>
      </c>
      <c r="J1397" s="70">
        <v>37.289284000000002</v>
      </c>
    </row>
    <row r="1398" spans="1:10">
      <c r="A1398" s="19" t="s">
        <v>14684</v>
      </c>
      <c r="B1398" s="19" t="s">
        <v>14685</v>
      </c>
      <c r="C1398" s="69" t="s">
        <v>14686</v>
      </c>
      <c r="D1398" s="19" t="s">
        <v>10004</v>
      </c>
      <c r="E1398" s="19" t="s">
        <v>10014</v>
      </c>
      <c r="F1398" s="71"/>
      <c r="G1398" s="19" t="s">
        <v>14687</v>
      </c>
      <c r="H1398" s="70">
        <v>3.5000000000000003E-2</v>
      </c>
      <c r="I1398" s="70">
        <v>38.518985999999998</v>
      </c>
      <c r="J1398" s="70">
        <v>110.02418</v>
      </c>
    </row>
    <row r="1399" spans="1:10">
      <c r="A1399" s="19" t="s">
        <v>14688</v>
      </c>
      <c r="B1399" s="19" t="s">
        <v>14689</v>
      </c>
      <c r="C1399" s="69" t="s">
        <v>14690</v>
      </c>
      <c r="D1399" s="19" t="s">
        <v>10004</v>
      </c>
      <c r="E1399" s="19" t="s">
        <v>10014</v>
      </c>
      <c r="F1399" s="71"/>
      <c r="G1399" s="19" t="s">
        <v>14691</v>
      </c>
      <c r="H1399" s="70">
        <v>1.2999999999999999E-2</v>
      </c>
      <c r="I1399" s="70">
        <v>38.420380000000002</v>
      </c>
      <c r="J1399" s="70">
        <v>109.805875</v>
      </c>
    </row>
    <row r="1400" spans="1:10">
      <c r="A1400" s="19" t="s">
        <v>14692</v>
      </c>
      <c r="B1400" s="19" t="s">
        <v>14693</v>
      </c>
      <c r="C1400" s="69" t="s">
        <v>14694</v>
      </c>
      <c r="D1400" s="19" t="s">
        <v>10004</v>
      </c>
      <c r="E1400" s="19" t="s">
        <v>10014</v>
      </c>
      <c r="F1400" s="71"/>
      <c r="G1400" s="19" t="s">
        <v>11277</v>
      </c>
      <c r="H1400" s="70">
        <v>0.03</v>
      </c>
      <c r="I1400" s="70">
        <v>39.345813</v>
      </c>
      <c r="J1400" s="70">
        <v>110.59626</v>
      </c>
    </row>
    <row r="1401" spans="1:10">
      <c r="A1401" s="19" t="s">
        <v>14695</v>
      </c>
      <c r="B1401" s="19" t="s">
        <v>14696</v>
      </c>
      <c r="C1401" s="69" t="s">
        <v>14697</v>
      </c>
      <c r="D1401" s="19" t="s">
        <v>10004</v>
      </c>
      <c r="E1401" s="19" t="s">
        <v>10014</v>
      </c>
      <c r="F1401" s="71"/>
      <c r="G1401" s="19" t="s">
        <v>14698</v>
      </c>
      <c r="H1401" s="19" t="s">
        <v>10066</v>
      </c>
      <c r="I1401" s="70">
        <v>48.467273400000003</v>
      </c>
      <c r="J1401" s="70">
        <v>37.098341099999999</v>
      </c>
    </row>
    <row r="1402" spans="1:10">
      <c r="A1402" s="19" t="s">
        <v>14699</v>
      </c>
      <c r="B1402" s="19" t="s">
        <v>14700</v>
      </c>
      <c r="C1402" s="69" t="s">
        <v>14701</v>
      </c>
      <c r="D1402" s="19" t="s">
        <v>10004</v>
      </c>
      <c r="E1402" s="19" t="s">
        <v>10014</v>
      </c>
      <c r="F1402" s="71"/>
      <c r="G1402" s="19" t="s">
        <v>13225</v>
      </c>
      <c r="H1402" s="70">
        <v>1.7000000000000001E-2</v>
      </c>
      <c r="I1402" s="70">
        <v>48.381067700000003</v>
      </c>
      <c r="J1402" s="70">
        <v>39.5852462</v>
      </c>
    </row>
    <row r="1403" spans="1:10">
      <c r="A1403" s="19" t="s">
        <v>14702</v>
      </c>
      <c r="B1403" s="19" t="s">
        <v>14703</v>
      </c>
      <c r="C1403" s="72" t="s">
        <v>14704</v>
      </c>
      <c r="D1403" s="19" t="s">
        <v>10004</v>
      </c>
      <c r="E1403" s="70">
        <v>0.3</v>
      </c>
      <c r="F1403" s="71"/>
      <c r="G1403" s="19" t="s">
        <v>14705</v>
      </c>
      <c r="H1403" s="70">
        <v>5.0000000000000001E-3</v>
      </c>
      <c r="I1403" s="70">
        <v>50.374896550000003</v>
      </c>
      <c r="J1403" s="70">
        <v>24.124332500000001</v>
      </c>
    </row>
    <row r="1404" spans="1:10">
      <c r="A1404" s="19" t="s">
        <v>14706</v>
      </c>
      <c r="B1404" s="19" t="s">
        <v>14707</v>
      </c>
      <c r="C1404" s="69" t="s">
        <v>14708</v>
      </c>
      <c r="D1404" s="19" t="s">
        <v>10004</v>
      </c>
      <c r="E1404" s="19" t="s">
        <v>10014</v>
      </c>
      <c r="F1404" s="71"/>
      <c r="G1404" s="19" t="s">
        <v>14698</v>
      </c>
      <c r="H1404" s="19" t="s">
        <v>10066</v>
      </c>
      <c r="I1404" s="70">
        <v>48.558991900000002</v>
      </c>
      <c r="J1404" s="70">
        <v>37.003202000000002</v>
      </c>
    </row>
    <row r="1405" spans="1:10">
      <c r="A1405" s="19" t="s">
        <v>14709</v>
      </c>
      <c r="B1405" s="19" t="s">
        <v>14710</v>
      </c>
      <c r="C1405" s="69" t="s">
        <v>14711</v>
      </c>
      <c r="D1405" s="19" t="s">
        <v>10004</v>
      </c>
      <c r="E1405" s="70">
        <v>1.6</v>
      </c>
      <c r="F1405" s="71"/>
      <c r="G1405" s="19" t="s">
        <v>14296</v>
      </c>
      <c r="H1405" s="70">
        <v>2.7E-2</v>
      </c>
      <c r="I1405" s="70">
        <v>48.558467499999999</v>
      </c>
      <c r="J1405" s="70">
        <v>35.987155100000003</v>
      </c>
    </row>
    <row r="1406" spans="1:10">
      <c r="A1406" s="19" t="s">
        <v>14712</v>
      </c>
      <c r="B1406" s="19" t="s">
        <v>14713</v>
      </c>
      <c r="C1406" s="69" t="s">
        <v>14714</v>
      </c>
      <c r="D1406" s="19" t="s">
        <v>10004</v>
      </c>
      <c r="E1406" s="70">
        <v>1.6</v>
      </c>
      <c r="F1406" s="71"/>
      <c r="G1406" s="19" t="s">
        <v>14296</v>
      </c>
      <c r="H1406" s="70">
        <v>2.7E-2</v>
      </c>
      <c r="I1406" s="70">
        <v>48.362474400000004</v>
      </c>
      <c r="J1406" s="70">
        <v>36.425509699999999</v>
      </c>
    </row>
    <row r="1407" spans="1:10">
      <c r="A1407" s="19" t="s">
        <v>14715</v>
      </c>
      <c r="B1407" s="19" t="s">
        <v>14716</v>
      </c>
      <c r="C1407" s="69" t="s">
        <v>14717</v>
      </c>
      <c r="D1407" s="19" t="s">
        <v>10004</v>
      </c>
      <c r="E1407" s="70">
        <v>1.7</v>
      </c>
      <c r="F1407" s="71"/>
      <c r="G1407" s="19" t="s">
        <v>14296</v>
      </c>
      <c r="H1407" s="70">
        <v>2.9000000000000001E-2</v>
      </c>
      <c r="I1407" s="70">
        <v>48.474394699999998</v>
      </c>
      <c r="J1407" s="70">
        <v>36.117347500000001</v>
      </c>
    </row>
    <row r="1408" spans="1:10">
      <c r="A1408" s="19" t="s">
        <v>14718</v>
      </c>
      <c r="B1408" s="19" t="s">
        <v>14719</v>
      </c>
      <c r="C1408" s="69" t="s">
        <v>14720</v>
      </c>
      <c r="D1408" s="19" t="s">
        <v>10004</v>
      </c>
      <c r="E1408" s="70">
        <v>2.1</v>
      </c>
      <c r="F1408" s="71"/>
      <c r="G1408" s="19" t="s">
        <v>14296</v>
      </c>
      <c r="H1408" s="70">
        <v>3.5999999999999997E-2</v>
      </c>
      <c r="I1408" s="70">
        <v>48.466968299999998</v>
      </c>
      <c r="J1408" s="70">
        <v>36.232020599999998</v>
      </c>
    </row>
    <row r="1409" spans="1:10">
      <c r="A1409" s="19" t="s">
        <v>14721</v>
      </c>
      <c r="B1409" s="19" t="s">
        <v>14722</v>
      </c>
      <c r="C1409" s="69" t="s">
        <v>14723</v>
      </c>
      <c r="D1409" s="19" t="s">
        <v>10004</v>
      </c>
      <c r="E1409" s="19" t="s">
        <v>10014</v>
      </c>
      <c r="F1409" s="71"/>
      <c r="G1409" s="19" t="s">
        <v>14724</v>
      </c>
      <c r="H1409" s="70">
        <v>2.5000000000000001E-2</v>
      </c>
      <c r="I1409" s="70">
        <v>48.551845800000002</v>
      </c>
      <c r="J1409" s="70">
        <v>39.174528299999999</v>
      </c>
    </row>
    <row r="1410" spans="1:10">
      <c r="A1410" s="19" t="s">
        <v>14725</v>
      </c>
      <c r="B1410" s="19" t="s">
        <v>14726</v>
      </c>
      <c r="C1410" s="69" t="s">
        <v>14727</v>
      </c>
      <c r="D1410" s="19" t="s">
        <v>10004</v>
      </c>
      <c r="E1410" s="70">
        <v>2.4</v>
      </c>
      <c r="F1410" s="71"/>
      <c r="G1410" s="19" t="s">
        <v>14296</v>
      </c>
      <c r="H1410" s="70">
        <v>4.1000000000000002E-2</v>
      </c>
      <c r="I1410" s="70">
        <v>48.535371599999998</v>
      </c>
      <c r="J1410" s="70">
        <v>36.092755199999999</v>
      </c>
    </row>
    <row r="1411" spans="1:10">
      <c r="A1411" s="19" t="s">
        <v>14728</v>
      </c>
      <c r="B1411" s="19" t="s">
        <v>14729</v>
      </c>
      <c r="C1411" s="69" t="s">
        <v>14730</v>
      </c>
      <c r="D1411" s="19" t="s">
        <v>10016</v>
      </c>
      <c r="E1411" s="70">
        <v>0.81</v>
      </c>
      <c r="F1411" s="71"/>
      <c r="G1411" s="19" t="s">
        <v>14731</v>
      </c>
      <c r="H1411" s="70">
        <v>1.6E-2</v>
      </c>
      <c r="I1411" s="70">
        <v>48.052222</v>
      </c>
      <c r="J1411" s="70">
        <v>37.789444000000003</v>
      </c>
    </row>
    <row r="1412" spans="1:10">
      <c r="A1412" s="19" t="s">
        <v>14732</v>
      </c>
      <c r="B1412" s="19" t="s">
        <v>14733</v>
      </c>
      <c r="C1412" s="69" t="s">
        <v>14734</v>
      </c>
      <c r="D1412" s="19" t="s">
        <v>10004</v>
      </c>
      <c r="E1412" s="70">
        <v>0.72</v>
      </c>
      <c r="F1412" s="71"/>
      <c r="G1412" s="19" t="s">
        <v>14735</v>
      </c>
      <c r="H1412" s="70">
        <v>1E-3</v>
      </c>
      <c r="I1412" s="70">
        <v>41.723923999999997</v>
      </c>
      <c r="J1412" s="70">
        <v>74.793377000000007</v>
      </c>
    </row>
    <row r="1413" spans="1:10">
      <c r="A1413" s="19" t="s">
        <v>14732</v>
      </c>
      <c r="B1413" s="19" t="s">
        <v>14733</v>
      </c>
      <c r="C1413" s="69" t="s">
        <v>14734</v>
      </c>
      <c r="D1413" s="19" t="s">
        <v>10033</v>
      </c>
      <c r="E1413" s="19" t="s">
        <v>10014</v>
      </c>
      <c r="F1413" s="71"/>
      <c r="G1413" s="19" t="s">
        <v>14735</v>
      </c>
      <c r="H1413" s="70">
        <v>1E-3</v>
      </c>
      <c r="I1413" s="70">
        <v>41.723923999999997</v>
      </c>
      <c r="J1413" s="70">
        <v>74.793377000000007</v>
      </c>
    </row>
    <row r="1414" spans="1:10">
      <c r="A1414" s="19" t="s">
        <v>14736</v>
      </c>
      <c r="B1414" s="19" t="s">
        <v>14737</v>
      </c>
      <c r="C1414" s="69" t="s">
        <v>14738</v>
      </c>
      <c r="D1414" s="19" t="s">
        <v>10004</v>
      </c>
      <c r="E1414" s="70">
        <v>2.2000000000000002</v>
      </c>
      <c r="F1414" s="71"/>
      <c r="G1414" s="19" t="s">
        <v>14739</v>
      </c>
      <c r="H1414" s="70">
        <v>2E-3</v>
      </c>
      <c r="I1414" s="70">
        <v>46.040415000000003</v>
      </c>
      <c r="J1414" s="70">
        <v>107.861164</v>
      </c>
    </row>
    <row r="1415" spans="1:10">
      <c r="A1415" s="19" t="s">
        <v>14740</v>
      </c>
      <c r="B1415" s="19" t="s">
        <v>14741</v>
      </c>
      <c r="C1415" s="69" t="s">
        <v>14742</v>
      </c>
      <c r="D1415" s="19" t="s">
        <v>10004</v>
      </c>
      <c r="E1415" s="19" t="s">
        <v>10014</v>
      </c>
      <c r="F1415" s="71"/>
      <c r="G1415" s="19" t="s">
        <v>14743</v>
      </c>
      <c r="H1415" s="70">
        <v>1E-3</v>
      </c>
      <c r="I1415" s="70">
        <v>39.903309999999998</v>
      </c>
      <c r="J1415" s="70">
        <v>29.17746</v>
      </c>
    </row>
    <row r="1416" spans="1:10">
      <c r="A1416" s="19" t="s">
        <v>14744</v>
      </c>
      <c r="B1416" s="19" t="s">
        <v>14745</v>
      </c>
      <c r="C1416" s="69" t="s">
        <v>14746</v>
      </c>
      <c r="D1416" s="19" t="s">
        <v>10004</v>
      </c>
      <c r="E1416" s="19" t="s">
        <v>10014</v>
      </c>
      <c r="F1416" s="71"/>
      <c r="G1416" s="19" t="s">
        <v>14747</v>
      </c>
      <c r="H1416" s="70">
        <v>7.0000000000000001E-3</v>
      </c>
      <c r="I1416" s="70">
        <v>39.721094999999998</v>
      </c>
      <c r="J1416" s="70">
        <v>111.340673</v>
      </c>
    </row>
    <row r="1417" spans="1:10">
      <c r="A1417" s="19" t="s">
        <v>14748</v>
      </c>
      <c r="B1417" s="19" t="s">
        <v>14749</v>
      </c>
      <c r="C1417" s="69" t="s">
        <v>14750</v>
      </c>
      <c r="D1417" s="19" t="s">
        <v>10004</v>
      </c>
      <c r="E1417" s="19" t="s">
        <v>10014</v>
      </c>
      <c r="F1417" s="71"/>
      <c r="G1417" s="19" t="s">
        <v>14751</v>
      </c>
      <c r="H1417" s="70">
        <v>6.0000000000000001E-3</v>
      </c>
      <c r="I1417" s="70">
        <v>39.713723000000002</v>
      </c>
      <c r="J1417" s="70">
        <v>110.243661</v>
      </c>
    </row>
    <row r="1418" spans="1:10">
      <c r="A1418" s="19" t="s">
        <v>14752</v>
      </c>
      <c r="B1418" s="19" t="s">
        <v>14753</v>
      </c>
      <c r="C1418" s="69" t="s">
        <v>14754</v>
      </c>
      <c r="D1418" s="19" t="s">
        <v>10004</v>
      </c>
      <c r="E1418" s="70">
        <v>1.78</v>
      </c>
      <c r="F1418" s="71"/>
      <c r="G1418" s="19" t="s">
        <v>14755</v>
      </c>
      <c r="H1418" s="70">
        <v>1E-3</v>
      </c>
      <c r="I1418" s="70">
        <v>-2.5977929999999998</v>
      </c>
      <c r="J1418" s="70">
        <v>115.971605</v>
      </c>
    </row>
    <row r="1419" spans="1:10">
      <c r="A1419" s="19" t="s">
        <v>14756</v>
      </c>
      <c r="B1419" s="19" t="s">
        <v>14757</v>
      </c>
      <c r="C1419" s="69" t="s">
        <v>14758</v>
      </c>
      <c r="D1419" s="19" t="s">
        <v>10016</v>
      </c>
      <c r="E1419" s="19" t="s">
        <v>10014</v>
      </c>
      <c r="F1419" s="71"/>
      <c r="G1419" s="19" t="s">
        <v>14759</v>
      </c>
      <c r="H1419" s="70">
        <v>1E-3</v>
      </c>
      <c r="I1419" s="70">
        <v>-3.863435</v>
      </c>
      <c r="J1419" s="70">
        <v>115.194243</v>
      </c>
    </row>
    <row r="1420" spans="1:10">
      <c r="A1420" s="19" t="s">
        <v>14760</v>
      </c>
      <c r="B1420" s="19" t="s">
        <v>14761</v>
      </c>
      <c r="C1420" s="69" t="s">
        <v>14762</v>
      </c>
      <c r="D1420" s="19" t="s">
        <v>10004</v>
      </c>
      <c r="E1420" s="70">
        <v>2</v>
      </c>
      <c r="F1420" s="71"/>
      <c r="G1420" s="19" t="s">
        <v>14763</v>
      </c>
      <c r="H1420" s="70">
        <v>2E-3</v>
      </c>
      <c r="I1420" s="70">
        <v>-0.85261500000000001</v>
      </c>
      <c r="J1420" s="70">
        <v>101.355639</v>
      </c>
    </row>
    <row r="1421" spans="1:10">
      <c r="A1421" s="19" t="s">
        <v>14764</v>
      </c>
      <c r="B1421" s="19" t="s">
        <v>14765</v>
      </c>
      <c r="C1421" s="69" t="s">
        <v>14766</v>
      </c>
      <c r="D1421" s="19" t="s">
        <v>10004</v>
      </c>
      <c r="E1421" s="70">
        <v>1.1399999999999999</v>
      </c>
      <c r="F1421" s="71"/>
      <c r="G1421" s="19" t="s">
        <v>14767</v>
      </c>
      <c r="H1421" s="70">
        <v>1E-3</v>
      </c>
      <c r="I1421" s="70">
        <v>-2.6007760000000002</v>
      </c>
      <c r="J1421" s="70">
        <v>104.122196</v>
      </c>
    </row>
    <row r="1422" spans="1:10">
      <c r="A1422" s="19" t="s">
        <v>14768</v>
      </c>
      <c r="B1422" s="19" t="s">
        <v>14769</v>
      </c>
      <c r="C1422" s="69" t="s">
        <v>14770</v>
      </c>
      <c r="D1422" s="19" t="s">
        <v>10004</v>
      </c>
      <c r="E1422" s="19" t="s">
        <v>10014</v>
      </c>
      <c r="F1422" s="71"/>
      <c r="G1422" s="19" t="s">
        <v>14771</v>
      </c>
      <c r="H1422" s="70">
        <v>5.0000000000000001E-3</v>
      </c>
      <c r="I1422" s="70">
        <v>43.109957999999999</v>
      </c>
      <c r="J1422" s="70">
        <v>102.331317</v>
      </c>
    </row>
    <row r="1423" spans="1:10">
      <c r="A1423" s="19" t="s">
        <v>14772</v>
      </c>
      <c r="B1423" s="19" t="s">
        <v>14773</v>
      </c>
      <c r="C1423" s="69" t="s">
        <v>14774</v>
      </c>
      <c r="D1423" s="19" t="s">
        <v>10004</v>
      </c>
      <c r="E1423" s="70">
        <v>2.1</v>
      </c>
      <c r="F1423" s="71"/>
      <c r="G1423" s="19" t="s">
        <v>14775</v>
      </c>
      <c r="H1423" s="70">
        <v>1.7000000000000001E-2</v>
      </c>
      <c r="I1423" s="70">
        <v>53.615321000000002</v>
      </c>
      <c r="J1423" s="70">
        <v>87.871741999999998</v>
      </c>
    </row>
    <row r="1424" spans="1:10">
      <c r="A1424" s="19" t="s">
        <v>14772</v>
      </c>
      <c r="B1424" s="19" t="s">
        <v>14773</v>
      </c>
      <c r="C1424" s="72" t="s">
        <v>14774</v>
      </c>
      <c r="D1424" s="19" t="s">
        <v>10033</v>
      </c>
      <c r="E1424" s="19" t="s">
        <v>10014</v>
      </c>
      <c r="F1424" s="71"/>
      <c r="G1424" s="19" t="s">
        <v>14775</v>
      </c>
      <c r="H1424" s="70">
        <v>1.9E-2</v>
      </c>
      <c r="I1424" s="70">
        <v>53.615321000000002</v>
      </c>
      <c r="J1424" s="70">
        <v>87.871741999999998</v>
      </c>
    </row>
    <row r="1425" spans="1:10">
      <c r="A1425" s="19" t="s">
        <v>14776</v>
      </c>
      <c r="B1425" s="19" t="s">
        <v>14777</v>
      </c>
      <c r="C1425" s="69" t="s">
        <v>14778</v>
      </c>
      <c r="D1425" s="19" t="s">
        <v>10004</v>
      </c>
      <c r="E1425" s="70">
        <v>2.2000000000000002</v>
      </c>
      <c r="F1425" s="71"/>
      <c r="G1425" s="19" t="s">
        <v>14779</v>
      </c>
      <c r="H1425" s="70">
        <v>2E-3</v>
      </c>
      <c r="I1425" s="70">
        <v>20.9856953</v>
      </c>
      <c r="J1425" s="70">
        <v>107.1126976</v>
      </c>
    </row>
    <row r="1426" spans="1:10">
      <c r="A1426" s="19" t="s">
        <v>14780</v>
      </c>
      <c r="B1426" s="19" t="s">
        <v>14781</v>
      </c>
      <c r="C1426" s="69" t="s">
        <v>14782</v>
      </c>
      <c r="D1426" s="19" t="s">
        <v>10004</v>
      </c>
      <c r="E1426" s="19" t="s">
        <v>10014</v>
      </c>
      <c r="F1426" s="71"/>
      <c r="G1426" s="19" t="s">
        <v>14783</v>
      </c>
      <c r="H1426" s="70">
        <v>1.2999999999999999E-2</v>
      </c>
      <c r="I1426" s="70">
        <v>36.049143000000001</v>
      </c>
      <c r="J1426" s="70">
        <v>113.093681</v>
      </c>
    </row>
    <row r="1427" spans="1:10">
      <c r="A1427" s="19" t="s">
        <v>14784</v>
      </c>
      <c r="B1427" s="19" t="s">
        <v>14785</v>
      </c>
      <c r="C1427" s="69" t="s">
        <v>14786</v>
      </c>
      <c r="D1427" s="19" t="s">
        <v>10004</v>
      </c>
      <c r="E1427" s="19" t="s">
        <v>10014</v>
      </c>
      <c r="F1427" s="71"/>
      <c r="G1427" s="19" t="s">
        <v>14787</v>
      </c>
      <c r="H1427" s="70">
        <v>1.6E-2</v>
      </c>
      <c r="I1427" s="70">
        <v>37.061574</v>
      </c>
      <c r="J1427" s="70">
        <v>111.62480100000001</v>
      </c>
    </row>
    <row r="1428" spans="1:10">
      <c r="A1428" s="19" t="s">
        <v>14788</v>
      </c>
      <c r="B1428" s="19" t="s">
        <v>14789</v>
      </c>
      <c r="C1428" s="69" t="s">
        <v>14790</v>
      </c>
      <c r="D1428" s="19" t="s">
        <v>10004</v>
      </c>
      <c r="E1428" s="19" t="s">
        <v>10014</v>
      </c>
      <c r="F1428" s="71"/>
      <c r="G1428" s="19" t="s">
        <v>14791</v>
      </c>
      <c r="H1428" s="70">
        <v>1.2999999999999999E-2</v>
      </c>
      <c r="I1428" s="70">
        <v>37.627096999999999</v>
      </c>
      <c r="J1428" s="70">
        <v>110.887468</v>
      </c>
    </row>
    <row r="1429" spans="1:10">
      <c r="A1429" s="19" t="s">
        <v>14792</v>
      </c>
      <c r="B1429" s="19" t="s">
        <v>14793</v>
      </c>
      <c r="C1429" s="69" t="s">
        <v>14794</v>
      </c>
      <c r="D1429" s="19" t="s">
        <v>10004</v>
      </c>
      <c r="E1429" s="19" t="s">
        <v>10014</v>
      </c>
      <c r="F1429" s="71"/>
      <c r="G1429" s="19" t="s">
        <v>14795</v>
      </c>
      <c r="H1429" s="70">
        <v>1.2999999999999999E-2</v>
      </c>
      <c r="I1429" s="70">
        <v>37.862161999999998</v>
      </c>
      <c r="J1429" s="70">
        <v>112.828321</v>
      </c>
    </row>
    <row r="1430" spans="1:10">
      <c r="A1430" s="19" t="s">
        <v>14796</v>
      </c>
      <c r="B1430" s="19" t="s">
        <v>14797</v>
      </c>
      <c r="C1430" s="69" t="s">
        <v>14798</v>
      </c>
      <c r="D1430" s="19" t="s">
        <v>10004</v>
      </c>
      <c r="E1430" s="70">
        <v>0.6</v>
      </c>
      <c r="F1430" s="71"/>
      <c r="G1430" s="19" t="s">
        <v>14799</v>
      </c>
      <c r="H1430" s="70">
        <v>3.0000000000000001E-3</v>
      </c>
      <c r="I1430" s="70">
        <v>36.402845640000002</v>
      </c>
      <c r="J1430" s="70">
        <v>54.428223500000001</v>
      </c>
    </row>
    <row r="1431" spans="1:10">
      <c r="A1431" s="19" t="s">
        <v>14800</v>
      </c>
      <c r="B1431" s="19" t="s">
        <v>14801</v>
      </c>
      <c r="C1431" s="69" t="s">
        <v>14802</v>
      </c>
      <c r="D1431" s="19" t="s">
        <v>10004</v>
      </c>
      <c r="E1431" s="70">
        <v>0.2</v>
      </c>
      <c r="F1431" s="71"/>
      <c r="G1431" s="19" t="s">
        <v>14803</v>
      </c>
      <c r="H1431" s="70">
        <v>3.0000000000000001E-3</v>
      </c>
      <c r="I1431" s="70">
        <v>-10.715137</v>
      </c>
      <c r="J1431" s="70">
        <v>34.154232</v>
      </c>
    </row>
    <row r="1432" spans="1:10">
      <c r="A1432" s="19" t="s">
        <v>14804</v>
      </c>
      <c r="B1432" s="19" t="s">
        <v>14805</v>
      </c>
      <c r="C1432" s="69" t="s">
        <v>14806</v>
      </c>
      <c r="D1432" s="19" t="s">
        <v>10016</v>
      </c>
      <c r="E1432" s="70">
        <v>2</v>
      </c>
      <c r="F1432" s="71"/>
      <c r="G1432" s="19" t="s">
        <v>14807</v>
      </c>
      <c r="H1432" s="70">
        <v>3.5000000000000003E-2</v>
      </c>
      <c r="I1432" s="70">
        <v>49.859566999999998</v>
      </c>
      <c r="J1432" s="70">
        <v>73.113928000000001</v>
      </c>
    </row>
    <row r="1433" spans="1:10">
      <c r="A1433" s="19" t="s">
        <v>14808</v>
      </c>
      <c r="B1433" s="19" t="s">
        <v>14809</v>
      </c>
      <c r="C1433" s="69" t="s">
        <v>14810</v>
      </c>
      <c r="D1433" s="19" t="s">
        <v>10016</v>
      </c>
      <c r="E1433" s="70">
        <v>0.31</v>
      </c>
      <c r="F1433" s="71"/>
      <c r="G1433" s="19" t="s">
        <v>14807</v>
      </c>
      <c r="H1433" s="70">
        <v>5.0000000000000001E-3</v>
      </c>
      <c r="I1433" s="70">
        <v>49.68629</v>
      </c>
      <c r="J1433" s="70">
        <v>72.759190000000004</v>
      </c>
    </row>
    <row r="1434" spans="1:10">
      <c r="A1434" s="19" t="s">
        <v>14811</v>
      </c>
      <c r="B1434" s="19" t="s">
        <v>14812</v>
      </c>
      <c r="C1434" s="69" t="s">
        <v>14813</v>
      </c>
      <c r="D1434" s="19" t="s">
        <v>10004</v>
      </c>
      <c r="E1434" s="70">
        <v>1.8</v>
      </c>
      <c r="F1434" s="71"/>
      <c r="G1434" s="19" t="s">
        <v>14807</v>
      </c>
      <c r="H1434" s="70">
        <v>2.7E-2</v>
      </c>
      <c r="I1434" s="70">
        <v>49.773060999999998</v>
      </c>
      <c r="J1434" s="70">
        <v>72.895188000000005</v>
      </c>
    </row>
    <row r="1435" spans="1:10">
      <c r="A1435" s="19" t="s">
        <v>14814</v>
      </c>
      <c r="B1435" s="19" t="s">
        <v>14815</v>
      </c>
      <c r="C1435" s="69" t="s">
        <v>14816</v>
      </c>
      <c r="D1435" s="19" t="s">
        <v>10004</v>
      </c>
      <c r="E1435" s="70">
        <v>0.8</v>
      </c>
      <c r="F1435" s="71"/>
      <c r="G1435" s="19" t="s">
        <v>14807</v>
      </c>
      <c r="H1435" s="70">
        <v>1.2E-2</v>
      </c>
      <c r="I1435" s="70">
        <v>49.805878999999997</v>
      </c>
      <c r="J1435" s="70">
        <v>72.966105999999996</v>
      </c>
    </row>
    <row r="1436" spans="1:10">
      <c r="A1436" s="19" t="s">
        <v>14817</v>
      </c>
      <c r="B1436" s="19" t="s">
        <v>14818</v>
      </c>
      <c r="C1436" s="69" t="s">
        <v>14819</v>
      </c>
      <c r="D1436" s="19" t="s">
        <v>10004</v>
      </c>
      <c r="E1436" s="70">
        <v>1.45</v>
      </c>
      <c r="F1436" s="71"/>
      <c r="G1436" s="19" t="s">
        <v>14807</v>
      </c>
      <c r="H1436" s="70">
        <v>2.1000000000000001E-2</v>
      </c>
      <c r="I1436" s="70">
        <v>49.725506000000003</v>
      </c>
      <c r="J1436" s="70">
        <v>72.521953999999994</v>
      </c>
    </row>
    <row r="1437" spans="1:10">
      <c r="A1437" s="19" t="s">
        <v>14820</v>
      </c>
      <c r="B1437" s="19" t="s">
        <v>14821</v>
      </c>
      <c r="C1437" s="69" t="s">
        <v>14822</v>
      </c>
      <c r="D1437" s="19" t="s">
        <v>10016</v>
      </c>
      <c r="E1437" s="70">
        <v>1.4</v>
      </c>
      <c r="F1437" s="71"/>
      <c r="G1437" s="19" t="s">
        <v>14807</v>
      </c>
      <c r="H1437" s="70">
        <v>2.1000000000000001E-2</v>
      </c>
      <c r="I1437" s="70">
        <v>49.750439999999998</v>
      </c>
      <c r="J1437" s="70">
        <v>72.563473999999999</v>
      </c>
    </row>
    <row r="1438" spans="1:10">
      <c r="A1438" s="19" t="s">
        <v>14823</v>
      </c>
      <c r="B1438" s="19" t="s">
        <v>14824</v>
      </c>
      <c r="C1438" s="69" t="s">
        <v>14825</v>
      </c>
      <c r="D1438" s="19" t="s">
        <v>10004</v>
      </c>
      <c r="E1438" s="70">
        <v>1.3</v>
      </c>
      <c r="F1438" s="71"/>
      <c r="G1438" s="19" t="s">
        <v>14807</v>
      </c>
      <c r="H1438" s="70">
        <v>1.9E-2</v>
      </c>
      <c r="I1438" s="70">
        <v>49.764274</v>
      </c>
      <c r="J1438" s="70">
        <v>72.617825999999994</v>
      </c>
    </row>
    <row r="1439" spans="1:10">
      <c r="A1439" s="19" t="s">
        <v>14826</v>
      </c>
      <c r="B1439" s="19" t="s">
        <v>14827</v>
      </c>
      <c r="C1439" s="69" t="s">
        <v>14828</v>
      </c>
      <c r="D1439" s="19" t="s">
        <v>10004</v>
      </c>
      <c r="E1439" s="70">
        <v>0.19</v>
      </c>
      <c r="F1439" s="71"/>
      <c r="G1439" s="19" t="s">
        <v>14829</v>
      </c>
      <c r="H1439" s="70">
        <v>3.0000000000000001E-3</v>
      </c>
      <c r="I1439" s="70">
        <v>48.328028000000003</v>
      </c>
      <c r="J1439" s="70">
        <v>37.307288</v>
      </c>
    </row>
    <row r="1440" spans="1:10">
      <c r="A1440" s="19" t="s">
        <v>14830</v>
      </c>
      <c r="B1440" s="19" t="s">
        <v>14831</v>
      </c>
      <c r="C1440" s="69" t="s">
        <v>14832</v>
      </c>
      <c r="D1440" s="19" t="s">
        <v>10004</v>
      </c>
      <c r="E1440" s="70">
        <v>2.66</v>
      </c>
      <c r="F1440" s="71"/>
      <c r="G1440" s="19" t="s">
        <v>14833</v>
      </c>
      <c r="H1440" s="70">
        <v>8.9999999999999993E-3</v>
      </c>
      <c r="I1440" s="70">
        <v>21.06</v>
      </c>
      <c r="J1440" s="70">
        <v>106.76</v>
      </c>
    </row>
    <row r="1441" spans="1:10">
      <c r="A1441" s="19" t="s">
        <v>14834</v>
      </c>
      <c r="B1441" s="19" t="s">
        <v>14835</v>
      </c>
      <c r="C1441" s="69" t="s">
        <v>14836</v>
      </c>
      <c r="D1441" s="19" t="s">
        <v>10004</v>
      </c>
      <c r="E1441" s="70">
        <v>0.41</v>
      </c>
      <c r="F1441" s="71"/>
      <c r="G1441" s="19" t="s">
        <v>14352</v>
      </c>
      <c r="H1441" s="70">
        <v>0</v>
      </c>
      <c r="I1441" s="70">
        <v>-37.594307999999998</v>
      </c>
      <c r="J1441" s="70">
        <v>175.07433399999999</v>
      </c>
    </row>
    <row r="1442" spans="1:10">
      <c r="A1442" s="19" t="s">
        <v>14837</v>
      </c>
      <c r="B1442" s="19" t="s">
        <v>14838</v>
      </c>
      <c r="C1442" s="69" t="s">
        <v>14839</v>
      </c>
      <c r="D1442" s="19" t="s">
        <v>10004</v>
      </c>
      <c r="E1442" s="70">
        <v>0.21</v>
      </c>
      <c r="F1442" s="71"/>
      <c r="G1442" s="19" t="s">
        <v>14352</v>
      </c>
      <c r="H1442" s="70">
        <v>0</v>
      </c>
      <c r="I1442" s="70">
        <v>-37.280917000000002</v>
      </c>
      <c r="J1442" s="70">
        <v>175.200942</v>
      </c>
    </row>
    <row r="1443" spans="1:10">
      <c r="A1443" s="19" t="s">
        <v>14840</v>
      </c>
      <c r="B1443" s="19" t="s">
        <v>14841</v>
      </c>
      <c r="C1443" s="69" t="s">
        <v>14842</v>
      </c>
      <c r="D1443" s="19" t="s">
        <v>10004</v>
      </c>
      <c r="E1443" s="70">
        <v>0.2</v>
      </c>
      <c r="F1443" s="71"/>
      <c r="G1443" s="19" t="s">
        <v>14843</v>
      </c>
      <c r="H1443" s="70">
        <v>0</v>
      </c>
      <c r="I1443" s="70">
        <v>-42.036799000000002</v>
      </c>
      <c r="J1443" s="70">
        <v>171.79902100000001</v>
      </c>
    </row>
    <row r="1444" spans="1:10">
      <c r="A1444" s="19" t="s">
        <v>14844</v>
      </c>
      <c r="B1444" s="19" t="s">
        <v>14845</v>
      </c>
      <c r="C1444" s="69" t="s">
        <v>14846</v>
      </c>
      <c r="D1444" s="19" t="s">
        <v>10004</v>
      </c>
      <c r="E1444" s="70">
        <v>0.11</v>
      </c>
      <c r="F1444" s="71"/>
      <c r="G1444" s="19" t="s">
        <v>14847</v>
      </c>
      <c r="H1444" s="70">
        <v>0</v>
      </c>
      <c r="I1444" s="70">
        <v>-42.164326000000003</v>
      </c>
      <c r="J1444" s="70">
        <v>171.95727099999999</v>
      </c>
    </row>
    <row r="1445" spans="1:10">
      <c r="A1445" s="19" t="s">
        <v>14848</v>
      </c>
      <c r="B1445" s="19" t="s">
        <v>14849</v>
      </c>
      <c r="C1445" s="69" t="s">
        <v>14850</v>
      </c>
      <c r="D1445" s="19" t="s">
        <v>10004</v>
      </c>
      <c r="E1445" s="70">
        <v>0</v>
      </c>
      <c r="F1445" s="71"/>
      <c r="G1445" s="19" t="s">
        <v>14851</v>
      </c>
      <c r="H1445" s="70">
        <v>0</v>
      </c>
      <c r="I1445" s="70">
        <v>-41.879216999999997</v>
      </c>
      <c r="J1445" s="70">
        <v>171.84727000000001</v>
      </c>
    </row>
    <row r="1446" spans="1:10">
      <c r="A1446" s="19" t="s">
        <v>14852</v>
      </c>
      <c r="B1446" s="19" t="s">
        <v>14853</v>
      </c>
      <c r="C1446" s="69" t="s">
        <v>14854</v>
      </c>
      <c r="D1446" s="19" t="s">
        <v>10037</v>
      </c>
      <c r="E1446" s="19" t="s">
        <v>10014</v>
      </c>
      <c r="F1446" s="71"/>
      <c r="G1446" s="19" t="s">
        <v>14855</v>
      </c>
      <c r="H1446" s="70">
        <v>3.0000000000000001E-3</v>
      </c>
      <c r="I1446" s="70">
        <v>-41.775663999999999</v>
      </c>
      <c r="J1446" s="70">
        <v>171.77989500000001</v>
      </c>
    </row>
    <row r="1447" spans="1:10">
      <c r="A1447" s="19" t="s">
        <v>14852</v>
      </c>
      <c r="B1447" s="19" t="s">
        <v>14853</v>
      </c>
      <c r="C1447" s="69" t="s">
        <v>14854</v>
      </c>
      <c r="D1447" s="19" t="s">
        <v>10037</v>
      </c>
      <c r="E1447" s="19" t="s">
        <v>10014</v>
      </c>
      <c r="F1447" s="71"/>
      <c r="G1447" s="19" t="s">
        <v>14855</v>
      </c>
      <c r="H1447" s="70">
        <v>0</v>
      </c>
      <c r="I1447" s="70">
        <v>-41.775663999999999</v>
      </c>
      <c r="J1447" s="70">
        <v>171.77989500000001</v>
      </c>
    </row>
    <row r="1448" spans="1:10">
      <c r="A1448" s="19" t="s">
        <v>14856</v>
      </c>
      <c r="B1448" s="19" t="s">
        <v>14857</v>
      </c>
      <c r="C1448" s="69" t="s">
        <v>14858</v>
      </c>
      <c r="D1448" s="19" t="s">
        <v>10016</v>
      </c>
      <c r="E1448" s="70">
        <v>0</v>
      </c>
      <c r="F1448" s="71"/>
      <c r="G1448" s="19" t="s">
        <v>14855</v>
      </c>
      <c r="H1448" s="70">
        <v>0</v>
      </c>
      <c r="I1448" s="70">
        <v>-41.769952000000004</v>
      </c>
      <c r="J1448" s="70">
        <v>171.80168900000001</v>
      </c>
    </row>
    <row r="1449" spans="1:10">
      <c r="A1449" s="19" t="s">
        <v>14859</v>
      </c>
      <c r="B1449" s="19" t="s">
        <v>14860</v>
      </c>
      <c r="C1449" s="69" t="s">
        <v>14861</v>
      </c>
      <c r="D1449" s="19" t="s">
        <v>10033</v>
      </c>
      <c r="E1449" s="19" t="s">
        <v>10014</v>
      </c>
      <c r="F1449" s="71"/>
      <c r="G1449" s="19" t="s">
        <v>14862</v>
      </c>
      <c r="H1449" s="70">
        <v>0.01</v>
      </c>
      <c r="I1449" s="70">
        <v>42.004640000000002</v>
      </c>
      <c r="J1449" s="70">
        <v>81.537854999999993</v>
      </c>
    </row>
    <row r="1450" spans="1:10">
      <c r="A1450" s="19" t="s">
        <v>14863</v>
      </c>
      <c r="B1450" s="19" t="s">
        <v>14864</v>
      </c>
      <c r="C1450" s="69" t="s">
        <v>14865</v>
      </c>
      <c r="D1450" s="19" t="s">
        <v>10037</v>
      </c>
      <c r="E1450" s="19" t="s">
        <v>10014</v>
      </c>
      <c r="F1450" s="71"/>
      <c r="G1450" s="19" t="s">
        <v>14866</v>
      </c>
      <c r="H1450" s="70">
        <v>0.01</v>
      </c>
      <c r="I1450" s="70">
        <v>34.892139999999998</v>
      </c>
      <c r="J1450" s="70">
        <v>108.00427999999999</v>
      </c>
    </row>
    <row r="1451" spans="1:10">
      <c r="A1451" s="19" t="s">
        <v>14867</v>
      </c>
      <c r="B1451" s="19" t="s">
        <v>14868</v>
      </c>
      <c r="C1451" s="69" t="s">
        <v>14869</v>
      </c>
      <c r="D1451" s="19" t="s">
        <v>10004</v>
      </c>
      <c r="E1451" s="19" t="s">
        <v>10014</v>
      </c>
      <c r="F1451" s="71"/>
      <c r="G1451" s="19" t="s">
        <v>14870</v>
      </c>
      <c r="H1451" s="70">
        <v>2.3E-2</v>
      </c>
      <c r="I1451" s="70">
        <v>26.484307999999999</v>
      </c>
      <c r="J1451" s="70">
        <v>105.619091</v>
      </c>
    </row>
    <row r="1452" spans="1:10">
      <c r="A1452" s="19" t="s">
        <v>14867</v>
      </c>
      <c r="B1452" s="19" t="s">
        <v>14868</v>
      </c>
      <c r="C1452" s="69" t="s">
        <v>14871</v>
      </c>
      <c r="D1452" s="19" t="s">
        <v>10033</v>
      </c>
      <c r="E1452" s="19" t="s">
        <v>10014</v>
      </c>
      <c r="F1452" s="71"/>
      <c r="G1452" s="19" t="s">
        <v>14870</v>
      </c>
      <c r="H1452" s="70">
        <v>1.7000000000000001E-2</v>
      </c>
      <c r="I1452" s="70">
        <v>26.484307999999999</v>
      </c>
      <c r="J1452" s="70">
        <v>105.619091</v>
      </c>
    </row>
    <row r="1453" spans="1:10">
      <c r="A1453" s="19" t="s">
        <v>14872</v>
      </c>
      <c r="B1453" s="19" t="s">
        <v>14873</v>
      </c>
      <c r="C1453" s="69" t="s">
        <v>14874</v>
      </c>
      <c r="D1453" s="19" t="s">
        <v>10004</v>
      </c>
      <c r="E1453" s="70">
        <v>0.92</v>
      </c>
      <c r="F1453" s="70">
        <v>1.01</v>
      </c>
      <c r="G1453" s="19" t="s">
        <v>14875</v>
      </c>
      <c r="H1453" s="70">
        <v>1E-3</v>
      </c>
      <c r="I1453" s="70">
        <v>63.92</v>
      </c>
      <c r="J1453" s="70">
        <v>-149.26</v>
      </c>
    </row>
    <row r="1454" spans="1:10">
      <c r="A1454" s="19" t="s">
        <v>14876</v>
      </c>
      <c r="B1454" s="19" t="s">
        <v>14877</v>
      </c>
      <c r="C1454" s="69" t="s">
        <v>14878</v>
      </c>
      <c r="D1454" s="19" t="s">
        <v>10004</v>
      </c>
      <c r="E1454" s="70">
        <v>0.15</v>
      </c>
      <c r="F1454" s="71"/>
      <c r="G1454" s="19" t="s">
        <v>14879</v>
      </c>
      <c r="H1454" s="70">
        <v>1E-3</v>
      </c>
      <c r="I1454" s="70">
        <v>-17.15515332</v>
      </c>
      <c r="J1454" s="70">
        <v>27.368209360000002</v>
      </c>
    </row>
    <row r="1455" spans="1:10">
      <c r="A1455" s="19" t="s">
        <v>14880</v>
      </c>
      <c r="B1455" s="19" t="s">
        <v>14881</v>
      </c>
      <c r="C1455" s="69" t="s">
        <v>14882</v>
      </c>
      <c r="D1455" s="19" t="s">
        <v>10004</v>
      </c>
      <c r="E1455" s="70">
        <v>0.12</v>
      </c>
      <c r="F1455" s="71"/>
      <c r="G1455" s="19" t="s">
        <v>14883</v>
      </c>
      <c r="H1455" s="70">
        <v>2E-3</v>
      </c>
      <c r="I1455" s="70">
        <v>78.156800000000004</v>
      </c>
      <c r="J1455" s="70">
        <v>16.023099999999999</v>
      </c>
    </row>
    <row r="1456" spans="1:10">
      <c r="A1456" s="19" t="s">
        <v>14884</v>
      </c>
      <c r="B1456" s="19" t="s">
        <v>14885</v>
      </c>
      <c r="C1456" s="69" t="s">
        <v>14886</v>
      </c>
      <c r="D1456" s="19" t="s">
        <v>10004</v>
      </c>
      <c r="E1456" s="70">
        <v>0.27</v>
      </c>
      <c r="F1456" s="71"/>
      <c r="G1456" s="19" t="s">
        <v>14887</v>
      </c>
      <c r="H1456" s="70">
        <v>7.0000000000000001E-3</v>
      </c>
      <c r="I1456" s="70">
        <v>37.226588900000003</v>
      </c>
      <c r="J1456" s="70">
        <v>129.0440739</v>
      </c>
    </row>
    <row r="1457" spans="1:10">
      <c r="A1457" s="19" t="s">
        <v>14888</v>
      </c>
      <c r="B1457" s="19" t="s">
        <v>14889</v>
      </c>
      <c r="C1457" s="69" t="s">
        <v>14890</v>
      </c>
      <c r="D1457" s="19" t="s">
        <v>10004</v>
      </c>
      <c r="E1457" s="70">
        <v>0.25</v>
      </c>
      <c r="F1457" s="71"/>
      <c r="G1457" s="19" t="s">
        <v>14887</v>
      </c>
      <c r="H1457" s="70">
        <v>6.0000000000000001E-3</v>
      </c>
      <c r="I1457" s="70">
        <v>35.032806000000001</v>
      </c>
      <c r="J1457" s="70">
        <v>127.0674078</v>
      </c>
    </row>
    <row r="1458" spans="1:10">
      <c r="A1458" s="19" t="s">
        <v>14891</v>
      </c>
      <c r="B1458" s="19" t="s">
        <v>14892</v>
      </c>
      <c r="C1458" s="69" t="s">
        <v>14893</v>
      </c>
      <c r="D1458" s="19" t="s">
        <v>10013</v>
      </c>
      <c r="E1458" s="19" t="s">
        <v>10014</v>
      </c>
      <c r="F1458" s="71"/>
      <c r="G1458" s="19" t="s">
        <v>14894</v>
      </c>
      <c r="H1458" s="70">
        <v>4.0000000000000001E-3</v>
      </c>
      <c r="I1458" s="70">
        <v>41.728996000000002</v>
      </c>
      <c r="J1458" s="70">
        <v>27.227461999999999</v>
      </c>
    </row>
    <row r="1459" spans="1:10">
      <c r="A1459" s="19" t="s">
        <v>14895</v>
      </c>
      <c r="B1459" s="19" t="s">
        <v>14896</v>
      </c>
      <c r="C1459" s="69" t="s">
        <v>14897</v>
      </c>
      <c r="D1459" s="19" t="s">
        <v>10033</v>
      </c>
      <c r="E1459" s="19" t="s">
        <v>10014</v>
      </c>
      <c r="F1459" s="71"/>
      <c r="G1459" s="19" t="s">
        <v>14898</v>
      </c>
      <c r="H1459" s="70">
        <v>0</v>
      </c>
      <c r="I1459" s="70">
        <v>10.020427</v>
      </c>
      <c r="J1459" s="70">
        <v>-65.350759999999994</v>
      </c>
    </row>
    <row r="1460" spans="1:10">
      <c r="A1460" s="19" t="s">
        <v>14899</v>
      </c>
      <c r="B1460" s="19" t="s">
        <v>14900</v>
      </c>
      <c r="C1460" s="69" t="s">
        <v>14901</v>
      </c>
      <c r="D1460" s="19" t="s">
        <v>10004</v>
      </c>
      <c r="E1460" s="70">
        <v>0.1</v>
      </c>
      <c r="F1460" s="71"/>
      <c r="G1460" s="19" t="s">
        <v>14902</v>
      </c>
      <c r="H1460" s="70">
        <v>3.0000000000000001E-3</v>
      </c>
      <c r="I1460" s="70">
        <v>-27.028963000000001</v>
      </c>
      <c r="J1460" s="70">
        <v>31.712329</v>
      </c>
    </row>
    <row r="1461" spans="1:10">
      <c r="A1461" s="19" t="s">
        <v>14903</v>
      </c>
      <c r="B1461" s="19" t="s">
        <v>14904</v>
      </c>
      <c r="C1461" s="69" t="s">
        <v>14905</v>
      </c>
      <c r="D1461" s="19" t="s">
        <v>10004</v>
      </c>
      <c r="E1461" s="70">
        <v>0.7</v>
      </c>
      <c r="F1461" s="71"/>
      <c r="G1461" s="19" t="s">
        <v>14906</v>
      </c>
      <c r="H1461" s="70">
        <v>3.0000000000000001E-3</v>
      </c>
      <c r="I1461" s="70">
        <v>42.957402000000002</v>
      </c>
      <c r="J1461" s="70">
        <v>144.42553799999999</v>
      </c>
    </row>
    <row r="1462" spans="1:10">
      <c r="A1462" s="19" t="s">
        <v>14907</v>
      </c>
      <c r="B1462" s="19" t="s">
        <v>14908</v>
      </c>
      <c r="C1462" s="69" t="s">
        <v>14909</v>
      </c>
      <c r="D1462" s="19" t="s">
        <v>10004</v>
      </c>
      <c r="E1462" s="70">
        <v>0.04</v>
      </c>
      <c r="F1462" s="71"/>
      <c r="G1462" s="19" t="s">
        <v>14910</v>
      </c>
      <c r="H1462" s="70">
        <v>1E-3</v>
      </c>
      <c r="I1462" s="70">
        <v>37.028108719999999</v>
      </c>
      <c r="J1462" s="70">
        <v>55.293989140000001</v>
      </c>
    </row>
    <row r="1463" spans="1:10">
      <c r="A1463" s="19" t="s">
        <v>14911</v>
      </c>
      <c r="B1463" s="19" t="s">
        <v>14912</v>
      </c>
      <c r="C1463" s="69" t="s">
        <v>14913</v>
      </c>
      <c r="D1463" s="19" t="s">
        <v>10004</v>
      </c>
      <c r="E1463" s="19" t="s">
        <v>10014</v>
      </c>
      <c r="F1463" s="71"/>
      <c r="G1463" s="19" t="s">
        <v>14914</v>
      </c>
      <c r="H1463" s="70">
        <v>0</v>
      </c>
      <c r="I1463" s="70">
        <v>13.832841999999999</v>
      </c>
      <c r="J1463" s="70">
        <v>98.688263000000006</v>
      </c>
    </row>
    <row r="1464" spans="1:10">
      <c r="A1464" s="19" t="s">
        <v>14915</v>
      </c>
      <c r="B1464" s="19" t="s">
        <v>14916</v>
      </c>
      <c r="C1464" s="69" t="s">
        <v>14917</v>
      </c>
      <c r="D1464" s="19" t="s">
        <v>10004</v>
      </c>
      <c r="E1464" s="19" t="s">
        <v>10014</v>
      </c>
      <c r="F1464" s="71"/>
      <c r="G1464" s="19" t="s">
        <v>14918</v>
      </c>
      <c r="H1464" s="70">
        <v>1E-3</v>
      </c>
      <c r="I1464" s="70">
        <v>20.420550599999999</v>
      </c>
      <c r="J1464" s="70">
        <v>96.712004100000001</v>
      </c>
    </row>
    <row r="1465" spans="1:10">
      <c r="A1465" s="19" t="s">
        <v>14919</v>
      </c>
      <c r="B1465" s="19" t="s">
        <v>14920</v>
      </c>
      <c r="C1465" s="69" t="s">
        <v>14921</v>
      </c>
      <c r="D1465" s="19" t="s">
        <v>10004</v>
      </c>
      <c r="E1465" s="70">
        <v>0.89</v>
      </c>
      <c r="F1465" s="71"/>
      <c r="G1465" s="19" t="s">
        <v>14922</v>
      </c>
      <c r="H1465" s="70">
        <v>1.4999999999999999E-2</v>
      </c>
      <c r="I1465" s="70">
        <v>50.38</v>
      </c>
      <c r="J1465" s="70">
        <v>18.96</v>
      </c>
    </row>
    <row r="1466" spans="1:10">
      <c r="A1466" s="19" t="s">
        <v>14923</v>
      </c>
      <c r="B1466" s="19" t="s">
        <v>14924</v>
      </c>
      <c r="C1466" s="69" t="s">
        <v>14925</v>
      </c>
      <c r="D1466" s="19" t="s">
        <v>10004</v>
      </c>
      <c r="E1466" s="70">
        <v>1.1599999999999999</v>
      </c>
      <c r="F1466" s="71"/>
      <c r="G1466" s="19" t="s">
        <v>14926</v>
      </c>
      <c r="H1466" s="70">
        <v>1.9E-2</v>
      </c>
      <c r="I1466" s="70">
        <v>49.938600000000001</v>
      </c>
      <c r="J1466" s="70">
        <v>19.014399999999998</v>
      </c>
    </row>
    <row r="1467" spans="1:10">
      <c r="A1467" s="19" t="s">
        <v>14927</v>
      </c>
      <c r="B1467" s="19" t="s">
        <v>14928</v>
      </c>
      <c r="C1467" s="69" t="s">
        <v>14929</v>
      </c>
      <c r="D1467" s="19" t="s">
        <v>10004</v>
      </c>
      <c r="E1467" s="70">
        <v>0.84</v>
      </c>
      <c r="F1467" s="71"/>
      <c r="G1467" s="19" t="s">
        <v>14930</v>
      </c>
      <c r="H1467" s="70">
        <v>1.4E-2</v>
      </c>
      <c r="I1467" s="70">
        <v>50.274700000000003</v>
      </c>
      <c r="J1467" s="70">
        <v>18.717099999999999</v>
      </c>
    </row>
    <row r="1468" spans="1:10">
      <c r="A1468" s="19" t="s">
        <v>14931</v>
      </c>
      <c r="B1468" s="19" t="s">
        <v>14932</v>
      </c>
      <c r="C1468" s="69" t="s">
        <v>14933</v>
      </c>
      <c r="D1468" s="19" t="s">
        <v>10004</v>
      </c>
      <c r="E1468" s="70">
        <v>1.9</v>
      </c>
      <c r="F1468" s="71"/>
      <c r="G1468" s="19" t="s">
        <v>12515</v>
      </c>
      <c r="H1468" s="70">
        <v>2.8000000000000001E-2</v>
      </c>
      <c r="I1468" s="70">
        <v>50.181100000000001</v>
      </c>
      <c r="J1468" s="70">
        <v>19.093699999999998</v>
      </c>
    </row>
    <row r="1469" spans="1:10">
      <c r="A1469" s="19" t="s">
        <v>14934</v>
      </c>
      <c r="B1469" s="19" t="s">
        <v>14935</v>
      </c>
      <c r="C1469" s="69" t="s">
        <v>14936</v>
      </c>
      <c r="D1469" s="19" t="s">
        <v>10004</v>
      </c>
      <c r="E1469" s="70">
        <v>2.0499999999999998</v>
      </c>
      <c r="F1469" s="71"/>
      <c r="G1469" s="19" t="s">
        <v>14937</v>
      </c>
      <c r="H1469" s="70">
        <v>3.4000000000000002E-2</v>
      </c>
      <c r="I1469" s="70">
        <v>50.093600000000002</v>
      </c>
      <c r="J1469" s="70">
        <v>19.331800000000001</v>
      </c>
    </row>
    <row r="1470" spans="1:10">
      <c r="A1470" s="19" t="s">
        <v>14938</v>
      </c>
      <c r="B1470" s="19" t="s">
        <v>14939</v>
      </c>
      <c r="C1470" s="69" t="s">
        <v>14936</v>
      </c>
      <c r="D1470" s="19" t="s">
        <v>10004</v>
      </c>
      <c r="E1470" s="70">
        <v>1.69</v>
      </c>
      <c r="F1470" s="71"/>
      <c r="G1470" s="19" t="s">
        <v>14937</v>
      </c>
      <c r="H1470" s="70">
        <v>2.8000000000000001E-2</v>
      </c>
      <c r="I1470" s="70">
        <v>50.193800000000003</v>
      </c>
      <c r="J1470" s="70">
        <v>19.2822</v>
      </c>
    </row>
    <row r="1471" spans="1:10">
      <c r="A1471" s="19" t="s">
        <v>14940</v>
      </c>
      <c r="B1471" s="19" t="s">
        <v>14941</v>
      </c>
      <c r="C1471" s="69" t="s">
        <v>14942</v>
      </c>
      <c r="D1471" s="19" t="s">
        <v>10016</v>
      </c>
      <c r="E1471" s="70">
        <v>0.5</v>
      </c>
      <c r="F1471" s="71"/>
      <c r="G1471" s="19" t="s">
        <v>14943</v>
      </c>
      <c r="H1471" s="70">
        <v>0</v>
      </c>
      <c r="I1471" s="70">
        <v>-3.1725120000000002</v>
      </c>
      <c r="J1471" s="70">
        <v>115.268174</v>
      </c>
    </row>
    <row r="1472" spans="1:10">
      <c r="A1472" s="19" t="s">
        <v>14944</v>
      </c>
      <c r="B1472" s="19" t="s">
        <v>14945</v>
      </c>
      <c r="C1472" s="69" t="s">
        <v>14946</v>
      </c>
      <c r="D1472" s="19" t="s">
        <v>10004</v>
      </c>
      <c r="E1472" s="70">
        <v>0.6</v>
      </c>
      <c r="F1472" s="71"/>
      <c r="G1472" s="19" t="s">
        <v>14947</v>
      </c>
      <c r="H1472" s="70">
        <v>0</v>
      </c>
      <c r="I1472" s="70">
        <v>-3.8453789999999999</v>
      </c>
      <c r="J1472" s="70">
        <v>115.246478</v>
      </c>
    </row>
    <row r="1473" spans="1:10">
      <c r="A1473" s="19" t="s">
        <v>14948</v>
      </c>
      <c r="B1473" s="19" t="s">
        <v>14949</v>
      </c>
      <c r="C1473" s="69" t="s">
        <v>14950</v>
      </c>
      <c r="D1473" s="19" t="s">
        <v>10004</v>
      </c>
      <c r="E1473" s="70">
        <v>0.4</v>
      </c>
      <c r="F1473" s="71"/>
      <c r="G1473" s="19" t="s">
        <v>14951</v>
      </c>
      <c r="H1473" s="70">
        <v>0</v>
      </c>
      <c r="I1473" s="70">
        <v>-2.583189</v>
      </c>
      <c r="J1473" s="70">
        <v>103.390531</v>
      </c>
    </row>
    <row r="1474" spans="1:10">
      <c r="A1474" s="19" t="s">
        <v>14952</v>
      </c>
      <c r="B1474" s="19" t="s">
        <v>14953</v>
      </c>
      <c r="C1474" s="69" t="s">
        <v>14954</v>
      </c>
      <c r="D1474" s="19" t="s">
        <v>10004</v>
      </c>
      <c r="E1474" s="70">
        <v>0.7</v>
      </c>
      <c r="F1474" s="71"/>
      <c r="G1474" s="19" t="s">
        <v>14955</v>
      </c>
      <c r="H1474" s="70">
        <v>1E-3</v>
      </c>
      <c r="I1474" s="70">
        <v>-2.6229269999999998</v>
      </c>
      <c r="J1474" s="70">
        <v>104.12848</v>
      </c>
    </row>
    <row r="1475" spans="1:10">
      <c r="A1475" s="19" t="s">
        <v>14956</v>
      </c>
      <c r="B1475" s="19" t="s">
        <v>14957</v>
      </c>
      <c r="C1475" s="69" t="s">
        <v>14958</v>
      </c>
      <c r="D1475" s="19" t="s">
        <v>10004</v>
      </c>
      <c r="E1475" s="70">
        <v>0.04</v>
      </c>
      <c r="F1475" s="71"/>
      <c r="G1475" s="19" t="s">
        <v>14959</v>
      </c>
      <c r="H1475" s="70">
        <v>0</v>
      </c>
      <c r="I1475" s="70">
        <v>-3.1360960000000002</v>
      </c>
      <c r="J1475" s="70">
        <v>115.184676</v>
      </c>
    </row>
    <row r="1476" spans="1:10">
      <c r="A1476" s="19" t="s">
        <v>14960</v>
      </c>
      <c r="B1476" s="19" t="s">
        <v>14961</v>
      </c>
      <c r="C1476" s="69" t="s">
        <v>14962</v>
      </c>
      <c r="D1476" s="19" t="s">
        <v>10004</v>
      </c>
      <c r="E1476" s="70">
        <v>0.11</v>
      </c>
      <c r="F1476" s="71"/>
      <c r="G1476" s="19" t="s">
        <v>14963</v>
      </c>
      <c r="H1476" s="70">
        <v>0</v>
      </c>
      <c r="I1476" s="70">
        <v>-4.0258000000000003</v>
      </c>
      <c r="J1476" s="70">
        <v>102.581836</v>
      </c>
    </row>
    <row r="1477" spans="1:10">
      <c r="A1477" s="19" t="s">
        <v>14964</v>
      </c>
      <c r="B1477" s="19" t="s">
        <v>14965</v>
      </c>
      <c r="C1477" s="69" t="s">
        <v>14966</v>
      </c>
      <c r="D1477" s="19" t="s">
        <v>10004</v>
      </c>
      <c r="E1477" s="70">
        <v>1.2999999999999999E-2</v>
      </c>
      <c r="F1477" s="71"/>
      <c r="G1477" s="19" t="s">
        <v>14967</v>
      </c>
      <c r="H1477" s="70">
        <v>0</v>
      </c>
      <c r="I1477" s="70">
        <v>-0.42111700000000002</v>
      </c>
      <c r="J1477" s="70">
        <v>115.912302</v>
      </c>
    </row>
    <row r="1478" spans="1:10">
      <c r="A1478" s="19" t="s">
        <v>14968</v>
      </c>
      <c r="B1478" s="19" t="s">
        <v>14969</v>
      </c>
      <c r="C1478" s="69" t="s">
        <v>14970</v>
      </c>
      <c r="D1478" s="19" t="s">
        <v>10004</v>
      </c>
      <c r="E1478" s="70">
        <v>0.12</v>
      </c>
      <c r="F1478" s="71"/>
      <c r="G1478" s="19" t="s">
        <v>14971</v>
      </c>
      <c r="H1478" s="70">
        <v>0</v>
      </c>
      <c r="I1478" s="70">
        <v>-3.4193609999999999</v>
      </c>
      <c r="J1478" s="70">
        <v>114.850714</v>
      </c>
    </row>
    <row r="1479" spans="1:10">
      <c r="A1479" s="19" t="s">
        <v>14972</v>
      </c>
      <c r="B1479" s="19" t="s">
        <v>14973</v>
      </c>
      <c r="C1479" s="69" t="s">
        <v>14974</v>
      </c>
      <c r="D1479" s="19" t="s">
        <v>10004</v>
      </c>
      <c r="E1479" s="70">
        <v>0.36</v>
      </c>
      <c r="F1479" s="71"/>
      <c r="G1479" s="19" t="s">
        <v>14975</v>
      </c>
      <c r="H1479" s="70">
        <v>0</v>
      </c>
      <c r="I1479" s="70">
        <v>-3.7591800000000002</v>
      </c>
      <c r="J1479" s="70">
        <v>102.509461</v>
      </c>
    </row>
    <row r="1480" spans="1:10">
      <c r="A1480" s="19" t="s">
        <v>14976</v>
      </c>
      <c r="B1480" s="19" t="s">
        <v>14977</v>
      </c>
      <c r="C1480" s="69" t="s">
        <v>14978</v>
      </c>
      <c r="D1480" s="19" t="s">
        <v>10004</v>
      </c>
      <c r="E1480" s="70">
        <v>0.21</v>
      </c>
      <c r="F1480" s="71"/>
      <c r="G1480" s="19" t="s">
        <v>14979</v>
      </c>
      <c r="H1480" s="70">
        <v>0</v>
      </c>
      <c r="I1480" s="70">
        <v>-1.968396</v>
      </c>
      <c r="J1480" s="70">
        <v>103.007487</v>
      </c>
    </row>
    <row r="1481" spans="1:10">
      <c r="A1481" s="19" t="s">
        <v>14980</v>
      </c>
      <c r="B1481" s="19" t="s">
        <v>14981</v>
      </c>
      <c r="C1481" s="69" t="s">
        <v>14982</v>
      </c>
      <c r="D1481" s="19" t="s">
        <v>10004</v>
      </c>
      <c r="E1481" s="70">
        <v>0.51</v>
      </c>
      <c r="F1481" s="71"/>
      <c r="G1481" s="19" t="s">
        <v>14983</v>
      </c>
      <c r="H1481" s="70">
        <v>0</v>
      </c>
      <c r="I1481" s="70">
        <v>4.1304499999999997</v>
      </c>
      <c r="J1481" s="70">
        <v>117.192819</v>
      </c>
    </row>
    <row r="1482" spans="1:10">
      <c r="A1482" s="19" t="s">
        <v>14984</v>
      </c>
      <c r="B1482" s="19" t="s">
        <v>14985</v>
      </c>
      <c r="C1482" s="69" t="s">
        <v>14986</v>
      </c>
      <c r="D1482" s="19" t="s">
        <v>10004</v>
      </c>
      <c r="E1482" s="70">
        <v>0.24</v>
      </c>
      <c r="F1482" s="71"/>
      <c r="G1482" s="19" t="s">
        <v>14987</v>
      </c>
      <c r="H1482" s="70">
        <v>0</v>
      </c>
      <c r="I1482" s="70">
        <v>-3.3355549999999998</v>
      </c>
      <c r="J1482" s="70">
        <v>115.666774</v>
      </c>
    </row>
    <row r="1483" spans="1:10">
      <c r="A1483" s="19" t="s">
        <v>14988</v>
      </c>
      <c r="B1483" s="19" t="s">
        <v>14989</v>
      </c>
      <c r="C1483" s="69" t="s">
        <v>14990</v>
      </c>
      <c r="D1483" s="19" t="s">
        <v>10016</v>
      </c>
      <c r="E1483" s="70">
        <v>0.48</v>
      </c>
      <c r="F1483" s="71"/>
      <c r="G1483" s="19" t="s">
        <v>14991</v>
      </c>
      <c r="H1483" s="70">
        <v>2E-3</v>
      </c>
      <c r="I1483" s="70">
        <v>-0.57772900000000005</v>
      </c>
      <c r="J1483" s="70">
        <v>116.027835</v>
      </c>
    </row>
    <row r="1484" spans="1:10">
      <c r="A1484" s="19" t="s">
        <v>14992</v>
      </c>
      <c r="B1484" s="19" t="s">
        <v>14993</v>
      </c>
      <c r="C1484" s="69" t="s">
        <v>14994</v>
      </c>
      <c r="D1484" s="19" t="s">
        <v>10004</v>
      </c>
      <c r="E1484" s="70">
        <v>0.53</v>
      </c>
      <c r="F1484" s="71"/>
      <c r="G1484" s="19" t="s">
        <v>14995</v>
      </c>
      <c r="H1484" s="70">
        <v>0</v>
      </c>
      <c r="I1484" s="70">
        <v>0.37088700000000002</v>
      </c>
      <c r="J1484" s="70">
        <v>116.136031</v>
      </c>
    </row>
    <row r="1485" spans="1:10">
      <c r="A1485" s="19" t="s">
        <v>14996</v>
      </c>
      <c r="B1485" s="19" t="s">
        <v>14997</v>
      </c>
      <c r="C1485" s="69" t="s">
        <v>14998</v>
      </c>
      <c r="D1485" s="19" t="s">
        <v>10004</v>
      </c>
      <c r="E1485" s="70">
        <v>0.26</v>
      </c>
      <c r="F1485" s="71"/>
      <c r="G1485" s="19" t="s">
        <v>14999</v>
      </c>
      <c r="H1485" s="70">
        <v>0</v>
      </c>
      <c r="I1485" s="70">
        <v>-2.5078680000000002</v>
      </c>
      <c r="J1485" s="70">
        <v>103.1542</v>
      </c>
    </row>
    <row r="1486" spans="1:10">
      <c r="A1486" s="19" t="s">
        <v>15000</v>
      </c>
      <c r="B1486" s="19" t="s">
        <v>15001</v>
      </c>
      <c r="C1486" s="69" t="s">
        <v>15002</v>
      </c>
      <c r="D1486" s="19" t="s">
        <v>10004</v>
      </c>
      <c r="E1486" s="70">
        <v>0.6</v>
      </c>
      <c r="F1486" s="71"/>
      <c r="G1486" s="19" t="s">
        <v>15003</v>
      </c>
      <c r="H1486" s="70">
        <v>0</v>
      </c>
      <c r="I1486" s="70">
        <v>-4.6930930000000002</v>
      </c>
      <c r="J1486" s="70">
        <v>122.876195</v>
      </c>
    </row>
    <row r="1487" spans="1:10">
      <c r="A1487" s="19" t="s">
        <v>15004</v>
      </c>
      <c r="B1487" s="19" t="s">
        <v>15005</v>
      </c>
      <c r="C1487" s="69" t="s">
        <v>15006</v>
      </c>
      <c r="D1487" s="19" t="s">
        <v>10016</v>
      </c>
      <c r="E1487" s="70">
        <v>0.08</v>
      </c>
      <c r="F1487" s="71"/>
      <c r="G1487" s="19" t="s">
        <v>15007</v>
      </c>
      <c r="H1487" s="70">
        <v>0</v>
      </c>
      <c r="I1487" s="70">
        <v>-2.1756609999999998</v>
      </c>
      <c r="J1487" s="70">
        <v>115.545327</v>
      </c>
    </row>
    <row r="1488" spans="1:10">
      <c r="A1488" s="19" t="s">
        <v>15008</v>
      </c>
      <c r="B1488" s="19" t="s">
        <v>15009</v>
      </c>
      <c r="C1488" s="69" t="s">
        <v>15010</v>
      </c>
      <c r="D1488" s="19" t="s">
        <v>10004</v>
      </c>
      <c r="E1488" s="70">
        <v>1.47</v>
      </c>
      <c r="F1488" s="71"/>
      <c r="G1488" s="19" t="s">
        <v>15011</v>
      </c>
      <c r="H1488" s="70">
        <v>1E-3</v>
      </c>
      <c r="I1488" s="70">
        <v>-3.7514539999999998</v>
      </c>
      <c r="J1488" s="70">
        <v>103.665651</v>
      </c>
    </row>
    <row r="1489" spans="1:10">
      <c r="A1489" s="19" t="s">
        <v>15012</v>
      </c>
      <c r="B1489" s="19" t="s">
        <v>15013</v>
      </c>
      <c r="C1489" s="69" t="s">
        <v>15014</v>
      </c>
      <c r="D1489" s="19" t="s">
        <v>10004</v>
      </c>
      <c r="E1489" s="70">
        <v>0.1</v>
      </c>
      <c r="F1489" s="71"/>
      <c r="G1489" s="19" t="s">
        <v>15015</v>
      </c>
      <c r="H1489" s="70">
        <v>0</v>
      </c>
      <c r="I1489" s="70">
        <v>-2.9454739999999999</v>
      </c>
      <c r="J1489" s="70">
        <v>115.224</v>
      </c>
    </row>
    <row r="1490" spans="1:10">
      <c r="A1490" s="19" t="s">
        <v>15016</v>
      </c>
      <c r="B1490" s="19" t="s">
        <v>15017</v>
      </c>
      <c r="C1490" s="69" t="s">
        <v>15018</v>
      </c>
      <c r="D1490" s="19" t="s">
        <v>10004</v>
      </c>
      <c r="E1490" s="70">
        <v>0.24</v>
      </c>
      <c r="F1490" s="71"/>
      <c r="G1490" s="19" t="s">
        <v>15019</v>
      </c>
      <c r="H1490" s="70">
        <v>0</v>
      </c>
      <c r="I1490" s="70">
        <v>-0.63500000000000001</v>
      </c>
      <c r="J1490" s="70">
        <v>117.190038</v>
      </c>
    </row>
    <row r="1491" spans="1:10">
      <c r="A1491" s="19" t="s">
        <v>15020</v>
      </c>
      <c r="B1491" s="19" t="s">
        <v>15021</v>
      </c>
      <c r="C1491" s="69" t="s">
        <v>15022</v>
      </c>
      <c r="D1491" s="19" t="s">
        <v>10004</v>
      </c>
      <c r="E1491" s="70">
        <v>0.4</v>
      </c>
      <c r="F1491" s="71"/>
      <c r="G1491" s="19" t="s">
        <v>15023</v>
      </c>
      <c r="H1491" s="70">
        <v>0</v>
      </c>
      <c r="I1491" s="70">
        <v>-1.5956939999999999</v>
      </c>
      <c r="J1491" s="70">
        <v>101.92927899999999</v>
      </c>
    </row>
    <row r="1492" spans="1:10">
      <c r="A1492" s="19" t="s">
        <v>15024</v>
      </c>
      <c r="B1492" s="19" t="s">
        <v>15025</v>
      </c>
      <c r="C1492" s="69" t="s">
        <v>15026</v>
      </c>
      <c r="D1492" s="19" t="s">
        <v>10004</v>
      </c>
      <c r="E1492" s="70">
        <v>0.31</v>
      </c>
      <c r="F1492" s="71"/>
      <c r="G1492" s="19" t="s">
        <v>15027</v>
      </c>
      <c r="H1492" s="70">
        <v>2E-3</v>
      </c>
      <c r="I1492" s="70">
        <v>-0.60950499999999996</v>
      </c>
      <c r="J1492" s="70">
        <v>100.777044</v>
      </c>
    </row>
    <row r="1493" spans="1:10">
      <c r="A1493" s="19" t="s">
        <v>15028</v>
      </c>
      <c r="B1493" s="19" t="s">
        <v>15029</v>
      </c>
      <c r="C1493" s="69" t="s">
        <v>15030</v>
      </c>
      <c r="D1493" s="19" t="s">
        <v>10004</v>
      </c>
      <c r="E1493" s="70">
        <v>0.21</v>
      </c>
      <c r="F1493" s="71"/>
      <c r="G1493" s="19" t="s">
        <v>15031</v>
      </c>
      <c r="H1493" s="70">
        <v>0</v>
      </c>
      <c r="I1493" s="70">
        <v>-0.49802099999999999</v>
      </c>
      <c r="J1493" s="70">
        <v>117.180076</v>
      </c>
    </row>
    <row r="1494" spans="1:10">
      <c r="A1494" s="19" t="s">
        <v>15032</v>
      </c>
      <c r="B1494" s="19" t="s">
        <v>15033</v>
      </c>
      <c r="C1494" s="69" t="s">
        <v>15034</v>
      </c>
      <c r="D1494" s="19" t="s">
        <v>10004</v>
      </c>
      <c r="E1494" s="70">
        <v>0.06</v>
      </c>
      <c r="F1494" s="71"/>
      <c r="G1494" s="19" t="s">
        <v>15035</v>
      </c>
      <c r="H1494" s="70">
        <v>0</v>
      </c>
      <c r="I1494" s="70">
        <v>-3.1647690000000002</v>
      </c>
      <c r="J1494" s="70">
        <v>115.103014</v>
      </c>
    </row>
    <row r="1495" spans="1:10">
      <c r="A1495" s="19" t="s">
        <v>15036</v>
      </c>
      <c r="B1495" s="19" t="s">
        <v>15037</v>
      </c>
      <c r="C1495" s="69" t="s">
        <v>15038</v>
      </c>
      <c r="D1495" s="19" t="s">
        <v>10004</v>
      </c>
      <c r="E1495" s="70">
        <v>1.25</v>
      </c>
      <c r="F1495" s="71"/>
      <c r="G1495" s="19" t="s">
        <v>15039</v>
      </c>
      <c r="H1495" s="70">
        <v>1E-3</v>
      </c>
      <c r="I1495" s="70">
        <v>-0.51241199999999998</v>
      </c>
      <c r="J1495" s="70">
        <v>117.314356</v>
      </c>
    </row>
    <row r="1496" spans="1:10">
      <c r="A1496" s="19" t="s">
        <v>15040</v>
      </c>
      <c r="B1496" s="19" t="s">
        <v>15041</v>
      </c>
      <c r="C1496" s="69" t="s">
        <v>15042</v>
      </c>
      <c r="D1496" s="19" t="s">
        <v>10004</v>
      </c>
      <c r="E1496" s="70">
        <v>0.2</v>
      </c>
      <c r="F1496" s="71"/>
      <c r="G1496" s="19" t="s">
        <v>12323</v>
      </c>
      <c r="H1496" s="70">
        <v>1E-3</v>
      </c>
      <c r="I1496" s="70">
        <v>-1.114128</v>
      </c>
      <c r="J1496" s="70">
        <v>114.486164</v>
      </c>
    </row>
    <row r="1497" spans="1:10">
      <c r="A1497" s="19" t="s">
        <v>15043</v>
      </c>
      <c r="B1497" s="19" t="s">
        <v>15044</v>
      </c>
      <c r="C1497" s="69" t="s">
        <v>15045</v>
      </c>
      <c r="D1497" s="19" t="s">
        <v>10004</v>
      </c>
      <c r="E1497" s="70">
        <v>0.3</v>
      </c>
      <c r="F1497" s="71"/>
      <c r="G1497" s="19" t="s">
        <v>15046</v>
      </c>
      <c r="H1497" s="70">
        <v>1E-3</v>
      </c>
      <c r="I1497" s="70">
        <v>-2.2368600000000001</v>
      </c>
      <c r="J1497" s="70">
        <v>113.908096</v>
      </c>
    </row>
    <row r="1498" spans="1:10">
      <c r="A1498" s="19" t="s">
        <v>15047</v>
      </c>
      <c r="B1498" s="19" t="s">
        <v>15048</v>
      </c>
      <c r="C1498" s="69" t="s">
        <v>15049</v>
      </c>
      <c r="D1498" s="19" t="s">
        <v>10004</v>
      </c>
      <c r="E1498" s="70">
        <v>0.4</v>
      </c>
      <c r="F1498" s="71"/>
      <c r="G1498" s="19" t="s">
        <v>15050</v>
      </c>
      <c r="H1498" s="70">
        <v>0</v>
      </c>
      <c r="I1498" s="70">
        <v>-3.2365050000000002</v>
      </c>
      <c r="J1498" s="70">
        <v>115.151495</v>
      </c>
    </row>
    <row r="1499" spans="1:10">
      <c r="A1499" s="19" t="s">
        <v>15051</v>
      </c>
      <c r="B1499" s="19" t="s">
        <v>15052</v>
      </c>
      <c r="C1499" s="69" t="s">
        <v>15053</v>
      </c>
      <c r="D1499" s="19" t="s">
        <v>10004</v>
      </c>
      <c r="E1499" s="70">
        <v>2.34</v>
      </c>
      <c r="F1499" s="71"/>
      <c r="G1499" s="19" t="s">
        <v>15054</v>
      </c>
      <c r="H1499" s="70">
        <v>2E-3</v>
      </c>
      <c r="I1499" s="70">
        <v>-3.2373080000000001</v>
      </c>
      <c r="J1499" s="70">
        <v>102.874071</v>
      </c>
    </row>
    <row r="1500" spans="1:10">
      <c r="A1500" s="19" t="s">
        <v>15055</v>
      </c>
      <c r="B1500" s="19" t="s">
        <v>15056</v>
      </c>
      <c r="C1500" s="69" t="s">
        <v>15057</v>
      </c>
      <c r="D1500" s="19" t="s">
        <v>10004</v>
      </c>
      <c r="E1500" s="70">
        <v>0.17</v>
      </c>
      <c r="F1500" s="71"/>
      <c r="G1500" s="19" t="s">
        <v>15058</v>
      </c>
      <c r="H1500" s="70">
        <v>0</v>
      </c>
      <c r="I1500" s="70">
        <v>-0.50282300000000002</v>
      </c>
      <c r="J1500" s="70">
        <v>117.175495</v>
      </c>
    </row>
    <row r="1501" spans="1:10">
      <c r="A1501" s="19" t="s">
        <v>15059</v>
      </c>
      <c r="B1501" s="19" t="s">
        <v>15060</v>
      </c>
      <c r="C1501" s="69" t="s">
        <v>15061</v>
      </c>
      <c r="D1501" s="19" t="s">
        <v>10016</v>
      </c>
      <c r="E1501" s="70">
        <v>0.02</v>
      </c>
      <c r="F1501" s="71"/>
      <c r="G1501" s="19" t="s">
        <v>15062</v>
      </c>
      <c r="H1501" s="70">
        <v>0</v>
      </c>
      <c r="I1501" s="70">
        <v>-2.0334110000000001</v>
      </c>
      <c r="J1501" s="70">
        <v>116.400445</v>
      </c>
    </row>
    <row r="1502" spans="1:10">
      <c r="A1502" s="19" t="s">
        <v>15063</v>
      </c>
      <c r="B1502" s="19" t="s">
        <v>15064</v>
      </c>
      <c r="C1502" s="69" t="s">
        <v>15065</v>
      </c>
      <c r="D1502" s="19" t="s">
        <v>10004</v>
      </c>
      <c r="E1502" s="70">
        <v>1.64</v>
      </c>
      <c r="F1502" s="71"/>
      <c r="G1502" s="19" t="s">
        <v>15066</v>
      </c>
      <c r="H1502" s="70">
        <v>1E-3</v>
      </c>
      <c r="I1502" s="70">
        <v>-2.6092749999999998</v>
      </c>
      <c r="J1502" s="70">
        <v>103.223175</v>
      </c>
    </row>
    <row r="1503" spans="1:10">
      <c r="A1503" s="19" t="s">
        <v>15067</v>
      </c>
      <c r="B1503" s="19" t="s">
        <v>15068</v>
      </c>
      <c r="C1503" s="69" t="s">
        <v>15069</v>
      </c>
      <c r="D1503" s="19" t="s">
        <v>10004</v>
      </c>
      <c r="E1503" s="70">
        <v>0.4</v>
      </c>
      <c r="F1503" s="71"/>
      <c r="G1503" s="19" t="s">
        <v>15070</v>
      </c>
      <c r="H1503" s="70">
        <v>0</v>
      </c>
      <c r="I1503" s="70">
        <v>-0.66403800000000002</v>
      </c>
      <c r="J1503" s="70">
        <v>117.257289</v>
      </c>
    </row>
    <row r="1504" spans="1:10">
      <c r="A1504" s="19" t="s">
        <v>15071</v>
      </c>
      <c r="B1504" s="19" t="s">
        <v>15072</v>
      </c>
      <c r="C1504" s="69" t="s">
        <v>15073</v>
      </c>
      <c r="D1504" s="19" t="s">
        <v>10004</v>
      </c>
      <c r="E1504" s="70">
        <v>1.1000000000000001</v>
      </c>
      <c r="F1504" s="71"/>
      <c r="G1504" s="19" t="s">
        <v>15074</v>
      </c>
      <c r="H1504" s="70">
        <v>1E-3</v>
      </c>
      <c r="I1504" s="70">
        <v>-2.6165970000000001</v>
      </c>
      <c r="J1504" s="70">
        <v>102.78002499999999</v>
      </c>
    </row>
    <row r="1505" spans="1:10">
      <c r="A1505" s="19" t="s">
        <v>15075</v>
      </c>
      <c r="B1505" s="19" t="s">
        <v>15076</v>
      </c>
      <c r="C1505" s="69" t="s">
        <v>15077</v>
      </c>
      <c r="D1505" s="19" t="s">
        <v>10016</v>
      </c>
      <c r="E1505" s="19" t="s">
        <v>10014</v>
      </c>
      <c r="F1505" s="71"/>
      <c r="G1505" s="19" t="s">
        <v>15078</v>
      </c>
      <c r="H1505" s="70">
        <v>0</v>
      </c>
      <c r="I1505" s="70">
        <v>-3.3113359999999998</v>
      </c>
      <c r="J1505" s="70">
        <v>114.56699</v>
      </c>
    </row>
    <row r="1506" spans="1:10">
      <c r="A1506" s="19" t="s">
        <v>15079</v>
      </c>
      <c r="B1506" s="19" t="s">
        <v>15080</v>
      </c>
      <c r="C1506" s="69" t="s">
        <v>15081</v>
      </c>
      <c r="D1506" s="19" t="s">
        <v>10004</v>
      </c>
      <c r="E1506" s="70">
        <v>0.34</v>
      </c>
      <c r="F1506" s="71"/>
      <c r="G1506" s="19" t="s">
        <v>15082</v>
      </c>
      <c r="H1506" s="70">
        <v>0</v>
      </c>
      <c r="I1506" s="70">
        <v>-1.961112</v>
      </c>
      <c r="J1506" s="70">
        <v>115.868493</v>
      </c>
    </row>
    <row r="1507" spans="1:10">
      <c r="A1507" s="19" t="s">
        <v>15083</v>
      </c>
      <c r="B1507" s="19" t="s">
        <v>15084</v>
      </c>
      <c r="C1507" s="69" t="s">
        <v>15085</v>
      </c>
      <c r="D1507" s="19" t="s">
        <v>10004</v>
      </c>
      <c r="E1507" s="70">
        <v>0.03</v>
      </c>
      <c r="F1507" s="71"/>
      <c r="G1507" s="19" t="s">
        <v>15086</v>
      </c>
      <c r="H1507" s="70">
        <v>0</v>
      </c>
      <c r="I1507" s="70">
        <v>-0.31603700000000001</v>
      </c>
      <c r="J1507" s="70">
        <v>117.379087</v>
      </c>
    </row>
    <row r="1508" spans="1:10">
      <c r="A1508" s="19" t="s">
        <v>15087</v>
      </c>
      <c r="B1508" s="19" t="s">
        <v>15088</v>
      </c>
      <c r="C1508" s="69" t="s">
        <v>15089</v>
      </c>
      <c r="D1508" s="19" t="s">
        <v>10004</v>
      </c>
      <c r="E1508" s="70">
        <v>0.28000000000000003</v>
      </c>
      <c r="F1508" s="71"/>
      <c r="G1508" s="19" t="s">
        <v>15090</v>
      </c>
      <c r="H1508" s="70">
        <v>0</v>
      </c>
      <c r="I1508" s="70">
        <v>0.92625800000000003</v>
      </c>
      <c r="J1508" s="70">
        <v>101.514545</v>
      </c>
    </row>
    <row r="1509" spans="1:10">
      <c r="A1509" s="19" t="s">
        <v>15091</v>
      </c>
      <c r="B1509" s="19" t="s">
        <v>15092</v>
      </c>
      <c r="C1509" s="69" t="s">
        <v>15093</v>
      </c>
      <c r="D1509" s="19" t="s">
        <v>10004</v>
      </c>
      <c r="E1509" s="70">
        <v>4.5</v>
      </c>
      <c r="F1509" s="71"/>
      <c r="G1509" s="19" t="s">
        <v>15094</v>
      </c>
      <c r="H1509" s="70">
        <v>4.0000000000000001E-3</v>
      </c>
      <c r="I1509" s="70">
        <v>-3.7526989999999998</v>
      </c>
      <c r="J1509" s="70">
        <v>115.46830199999999</v>
      </c>
    </row>
    <row r="1510" spans="1:10">
      <c r="A1510" s="19" t="s">
        <v>15095</v>
      </c>
      <c r="B1510" s="19" t="s">
        <v>15096</v>
      </c>
      <c r="C1510" s="69" t="s">
        <v>15097</v>
      </c>
      <c r="D1510" s="19" t="s">
        <v>10016</v>
      </c>
      <c r="E1510" s="70">
        <v>0.05</v>
      </c>
      <c r="F1510" s="71"/>
      <c r="G1510" s="19" t="s">
        <v>15098</v>
      </c>
      <c r="H1510" s="70">
        <v>0</v>
      </c>
      <c r="I1510" s="70">
        <v>45.993741300000003</v>
      </c>
      <c r="J1510" s="70">
        <v>106.1277321</v>
      </c>
    </row>
    <row r="1511" spans="1:10">
      <c r="A1511" s="19" t="s">
        <v>15095</v>
      </c>
      <c r="B1511" s="19" t="s">
        <v>15096</v>
      </c>
      <c r="C1511" s="69" t="s">
        <v>15097</v>
      </c>
      <c r="D1511" s="19" t="s">
        <v>10037</v>
      </c>
      <c r="E1511" s="19" t="s">
        <v>10014</v>
      </c>
      <c r="F1511" s="71"/>
      <c r="G1511" s="19" t="s">
        <v>15098</v>
      </c>
      <c r="H1511" s="70">
        <v>2E-3</v>
      </c>
      <c r="I1511" s="70">
        <v>45.993741300000003</v>
      </c>
      <c r="J1511" s="70">
        <v>106.1277321</v>
      </c>
    </row>
    <row r="1512" spans="1:10">
      <c r="A1512" s="19" t="s">
        <v>15099</v>
      </c>
      <c r="B1512" s="19" t="s">
        <v>15100</v>
      </c>
      <c r="C1512" s="72" t="s">
        <v>15101</v>
      </c>
      <c r="D1512" s="19" t="s">
        <v>10033</v>
      </c>
      <c r="E1512" s="19" t="s">
        <v>10014</v>
      </c>
      <c r="F1512" s="71"/>
      <c r="G1512" s="19" t="s">
        <v>15102</v>
      </c>
      <c r="H1512" s="70">
        <v>2E-3</v>
      </c>
      <c r="I1512" s="70">
        <v>50.608626000000001</v>
      </c>
      <c r="J1512" s="70">
        <v>107.039452</v>
      </c>
    </row>
    <row r="1513" spans="1:10">
      <c r="A1513" s="19" t="s">
        <v>15099</v>
      </c>
      <c r="B1513" s="19" t="s">
        <v>15100</v>
      </c>
      <c r="C1513" s="69" t="s">
        <v>15101</v>
      </c>
      <c r="D1513" s="19" t="s">
        <v>10004</v>
      </c>
      <c r="E1513" s="70">
        <v>2</v>
      </c>
      <c r="F1513" s="71"/>
      <c r="G1513" s="19" t="s">
        <v>15102</v>
      </c>
      <c r="H1513" s="70">
        <v>2E-3</v>
      </c>
      <c r="I1513" s="70">
        <v>50.608626000000001</v>
      </c>
      <c r="J1513" s="70">
        <v>107.039452</v>
      </c>
    </row>
    <row r="1514" spans="1:10">
      <c r="A1514" s="19" t="s">
        <v>15103</v>
      </c>
      <c r="B1514" s="19" t="s">
        <v>15104</v>
      </c>
      <c r="C1514" s="69" t="s">
        <v>15105</v>
      </c>
      <c r="D1514" s="19" t="s">
        <v>10004</v>
      </c>
      <c r="E1514" s="70">
        <v>2.29</v>
      </c>
      <c r="F1514" s="71"/>
      <c r="G1514" s="19" t="s">
        <v>15106</v>
      </c>
      <c r="H1514" s="70">
        <v>3.2000000000000001E-2</v>
      </c>
      <c r="I1514" s="70">
        <v>53.92183</v>
      </c>
      <c r="J1514" s="70">
        <v>87.324314000000001</v>
      </c>
    </row>
    <row r="1515" spans="1:10">
      <c r="A1515" s="19" t="s">
        <v>15107</v>
      </c>
      <c r="B1515" s="19" t="s">
        <v>15108</v>
      </c>
      <c r="C1515" s="69" t="s">
        <v>15109</v>
      </c>
      <c r="D1515" s="19" t="s">
        <v>10004</v>
      </c>
      <c r="E1515" s="70">
        <v>2.8</v>
      </c>
      <c r="F1515" s="71"/>
      <c r="G1515" s="19" t="s">
        <v>15110</v>
      </c>
      <c r="H1515" s="70">
        <v>2E-3</v>
      </c>
      <c r="I1515" s="70">
        <v>50.174698999999997</v>
      </c>
      <c r="J1515" s="70">
        <v>118.005352</v>
      </c>
    </row>
    <row r="1516" spans="1:10">
      <c r="A1516" s="19" t="s">
        <v>15111</v>
      </c>
      <c r="B1516" s="19" t="s">
        <v>15112</v>
      </c>
      <c r="C1516" s="69" t="s">
        <v>15113</v>
      </c>
      <c r="D1516" s="19" t="s">
        <v>10004</v>
      </c>
      <c r="E1516" s="70">
        <v>5.6</v>
      </c>
      <c r="F1516" s="71"/>
      <c r="G1516" s="19" t="s">
        <v>15114</v>
      </c>
      <c r="H1516" s="70">
        <v>7.9000000000000001E-2</v>
      </c>
      <c r="I1516" s="70">
        <v>54.095342000000002</v>
      </c>
      <c r="J1516" s="70">
        <v>87.560349000000002</v>
      </c>
    </row>
    <row r="1517" spans="1:10">
      <c r="A1517" s="19" t="s">
        <v>15115</v>
      </c>
      <c r="B1517" s="19" t="s">
        <v>15116</v>
      </c>
      <c r="C1517" s="69" t="s">
        <v>15117</v>
      </c>
      <c r="D1517" s="19" t="s">
        <v>10037</v>
      </c>
      <c r="E1517" s="19" t="s">
        <v>10014</v>
      </c>
      <c r="F1517" s="71"/>
      <c r="G1517" s="19" t="s">
        <v>10536</v>
      </c>
      <c r="H1517" s="70">
        <v>2.9000000000000001E-2</v>
      </c>
      <c r="I1517" s="70">
        <v>54.912638999999999</v>
      </c>
      <c r="J1517" s="70">
        <v>-120.893586</v>
      </c>
    </row>
    <row r="1518" spans="1:10">
      <c r="A1518" s="19" t="s">
        <v>15118</v>
      </c>
      <c r="B1518" s="19" t="s">
        <v>15119</v>
      </c>
      <c r="C1518" s="69" t="s">
        <v>15120</v>
      </c>
      <c r="D1518" s="19" t="s">
        <v>10033</v>
      </c>
      <c r="E1518" s="19" t="s">
        <v>10014</v>
      </c>
      <c r="F1518" s="70">
        <v>2</v>
      </c>
      <c r="G1518" s="19" t="s">
        <v>15121</v>
      </c>
      <c r="H1518" s="70">
        <v>2.4E-2</v>
      </c>
      <c r="I1518" s="70">
        <v>40.258400000000002</v>
      </c>
      <c r="J1518" s="70">
        <v>-79.905778999999995</v>
      </c>
    </row>
    <row r="1519" spans="1:10">
      <c r="A1519" s="19" t="s">
        <v>15122</v>
      </c>
      <c r="B1519" s="19" t="s">
        <v>15123</v>
      </c>
      <c r="C1519" s="69" t="s">
        <v>15124</v>
      </c>
      <c r="D1519" s="19" t="s">
        <v>10004</v>
      </c>
      <c r="E1519" s="70">
        <v>0.85</v>
      </c>
      <c r="F1519" s="71"/>
      <c r="G1519" s="19" t="s">
        <v>10005</v>
      </c>
      <c r="H1519" s="70">
        <v>4.0000000000000001E-3</v>
      </c>
      <c r="I1519" s="70">
        <v>35.704992249999997</v>
      </c>
      <c r="J1519" s="70">
        <v>67.312195520000003</v>
      </c>
    </row>
    <row r="1520" spans="1:10">
      <c r="A1520" s="19" t="s">
        <v>15125</v>
      </c>
      <c r="B1520" s="19" t="s">
        <v>15126</v>
      </c>
      <c r="C1520" s="69" t="s">
        <v>15127</v>
      </c>
      <c r="D1520" s="19" t="s">
        <v>10004</v>
      </c>
      <c r="E1520" s="70">
        <v>7.0000000000000007E-2</v>
      </c>
      <c r="F1520" s="71"/>
      <c r="G1520" s="19" t="s">
        <v>15128</v>
      </c>
      <c r="H1520" s="70">
        <v>0</v>
      </c>
      <c r="I1520" s="70">
        <v>-51.538362999999997</v>
      </c>
      <c r="J1520" s="70">
        <v>-72.324353000000002</v>
      </c>
    </row>
    <row r="1521" spans="1:10">
      <c r="A1521" s="19" t="s">
        <v>15129</v>
      </c>
      <c r="B1521" s="19" t="s">
        <v>15130</v>
      </c>
      <c r="C1521" s="69" t="s">
        <v>15131</v>
      </c>
      <c r="D1521" s="19" t="s">
        <v>10004</v>
      </c>
      <c r="E1521" s="70">
        <v>0.6</v>
      </c>
      <c r="F1521" s="71"/>
      <c r="G1521" s="19" t="s">
        <v>15132</v>
      </c>
      <c r="H1521" s="70">
        <v>8.9999999999999993E-3</v>
      </c>
      <c r="I1521" s="70">
        <v>-41.559798000000001</v>
      </c>
      <c r="J1521" s="70">
        <v>148.130942</v>
      </c>
    </row>
    <row r="1522" spans="1:10">
      <c r="A1522" s="19" t="s">
        <v>15133</v>
      </c>
      <c r="B1522" s="19" t="s">
        <v>15134</v>
      </c>
      <c r="C1522" s="69" t="s">
        <v>15135</v>
      </c>
      <c r="D1522" s="19" t="s">
        <v>10004</v>
      </c>
      <c r="E1522" s="70">
        <v>0.95</v>
      </c>
      <c r="F1522" s="71"/>
      <c r="G1522" s="19" t="s">
        <v>15136</v>
      </c>
      <c r="H1522" s="70">
        <v>3.0000000000000001E-3</v>
      </c>
      <c r="I1522" s="70">
        <v>-33.163055999999997</v>
      </c>
      <c r="J1522" s="70">
        <v>151.549665</v>
      </c>
    </row>
    <row r="1523" spans="1:10">
      <c r="A1523" s="19" t="s">
        <v>15137</v>
      </c>
      <c r="B1523" s="19" t="s">
        <v>15138</v>
      </c>
      <c r="C1523" s="69" t="s">
        <v>15139</v>
      </c>
      <c r="D1523" s="19" t="s">
        <v>10004</v>
      </c>
      <c r="E1523" s="70">
        <v>2.1000000000000001E-2</v>
      </c>
      <c r="F1523" s="71"/>
      <c r="G1523" s="19" t="s">
        <v>10115</v>
      </c>
      <c r="H1523" s="70">
        <v>0</v>
      </c>
      <c r="I1523" s="70">
        <v>-23.715907399999999</v>
      </c>
      <c r="J1523" s="70">
        <v>148.8893157</v>
      </c>
    </row>
    <row r="1524" spans="1:10">
      <c r="A1524" s="19" t="s">
        <v>15140</v>
      </c>
      <c r="B1524" s="19" t="s">
        <v>15141</v>
      </c>
      <c r="C1524" s="69" t="s">
        <v>15142</v>
      </c>
      <c r="D1524" s="19" t="s">
        <v>10004</v>
      </c>
      <c r="E1524" s="19" t="s">
        <v>10014</v>
      </c>
      <c r="F1524" s="71"/>
      <c r="G1524" s="19" t="s">
        <v>15143</v>
      </c>
      <c r="H1524" s="70">
        <v>0</v>
      </c>
      <c r="I1524" s="70">
        <v>-41.612538100000002</v>
      </c>
      <c r="J1524" s="70">
        <v>148.12544750000001</v>
      </c>
    </row>
    <row r="1525" spans="1:10">
      <c r="A1525" s="19" t="s">
        <v>15140</v>
      </c>
      <c r="B1525" s="19" t="s">
        <v>15141</v>
      </c>
      <c r="C1525" s="69" t="s">
        <v>15142</v>
      </c>
      <c r="D1525" s="19" t="s">
        <v>10033</v>
      </c>
      <c r="E1525" s="19" t="s">
        <v>10014</v>
      </c>
      <c r="F1525" s="71"/>
      <c r="G1525" s="19" t="s">
        <v>15143</v>
      </c>
      <c r="H1525" s="70">
        <v>0</v>
      </c>
      <c r="I1525" s="70">
        <v>-41.608919030000003</v>
      </c>
      <c r="J1525" s="70">
        <v>148.13673270000001</v>
      </c>
    </row>
    <row r="1526" spans="1:10">
      <c r="A1526" s="19" t="s">
        <v>15144</v>
      </c>
      <c r="B1526" s="19" t="s">
        <v>15145</v>
      </c>
      <c r="C1526" s="69" t="s">
        <v>15146</v>
      </c>
      <c r="D1526" s="19" t="s">
        <v>10004</v>
      </c>
      <c r="E1526" s="70">
        <v>0.05</v>
      </c>
      <c r="F1526" s="71"/>
      <c r="G1526" s="19" t="s">
        <v>15147</v>
      </c>
      <c r="H1526" s="70">
        <v>0</v>
      </c>
      <c r="I1526" s="70">
        <v>26.90306949</v>
      </c>
      <c r="J1526" s="70">
        <v>91.679611980000004</v>
      </c>
    </row>
    <row r="1527" spans="1:10">
      <c r="A1527" s="19" t="s">
        <v>15148</v>
      </c>
      <c r="B1527" s="19" t="s">
        <v>15149</v>
      </c>
      <c r="C1527" s="69" t="s">
        <v>15150</v>
      </c>
      <c r="D1527" s="19" t="s">
        <v>10004</v>
      </c>
      <c r="E1527" s="70">
        <v>0.03</v>
      </c>
      <c r="F1527" s="71"/>
      <c r="G1527" s="19" t="s">
        <v>15147</v>
      </c>
      <c r="H1527" s="70">
        <v>0</v>
      </c>
      <c r="I1527" s="70">
        <v>26.851918940000001</v>
      </c>
      <c r="J1527" s="70">
        <v>91.451439859999994</v>
      </c>
    </row>
    <row r="1528" spans="1:10">
      <c r="A1528" s="19" t="s">
        <v>15151</v>
      </c>
      <c r="B1528" s="19" t="s">
        <v>15152</v>
      </c>
      <c r="C1528" s="69" t="s">
        <v>15153</v>
      </c>
      <c r="D1528" s="19" t="s">
        <v>10004</v>
      </c>
      <c r="E1528" s="70">
        <v>0.04</v>
      </c>
      <c r="F1528" s="71"/>
      <c r="G1528" s="19" t="s">
        <v>15147</v>
      </c>
      <c r="H1528" s="70">
        <v>0</v>
      </c>
      <c r="I1528" s="70">
        <v>26.902792030000001</v>
      </c>
      <c r="J1528" s="70">
        <v>91.680105499999996</v>
      </c>
    </row>
    <row r="1529" spans="1:10">
      <c r="A1529" s="19" t="s">
        <v>15154</v>
      </c>
      <c r="B1529" s="19" t="s">
        <v>15155</v>
      </c>
      <c r="C1529" s="69" t="s">
        <v>15156</v>
      </c>
      <c r="D1529" s="19" t="s">
        <v>10004</v>
      </c>
      <c r="E1529" s="70">
        <v>0.14000000000000001</v>
      </c>
      <c r="F1529" s="71"/>
      <c r="G1529" s="19" t="s">
        <v>15157</v>
      </c>
      <c r="H1529" s="70">
        <v>1E-3</v>
      </c>
      <c r="I1529" s="70">
        <v>44.221420000000002</v>
      </c>
      <c r="J1529" s="70">
        <v>17.76726</v>
      </c>
    </row>
    <row r="1530" spans="1:10">
      <c r="A1530" s="19" t="s">
        <v>15158</v>
      </c>
      <c r="B1530" s="19" t="s">
        <v>15159</v>
      </c>
      <c r="C1530" s="69" t="s">
        <v>15160</v>
      </c>
      <c r="D1530" s="19" t="s">
        <v>10004</v>
      </c>
      <c r="E1530" s="70">
        <v>0.4</v>
      </c>
      <c r="F1530" s="71"/>
      <c r="G1530" s="19" t="s">
        <v>15161</v>
      </c>
      <c r="H1530" s="70">
        <v>0</v>
      </c>
      <c r="I1530" s="70">
        <v>44.002173380000002</v>
      </c>
      <c r="J1530" s="70">
        <v>18.255535689999999</v>
      </c>
    </row>
    <row r="1531" spans="1:10">
      <c r="A1531" s="19" t="s">
        <v>15162</v>
      </c>
      <c r="B1531" s="19" t="s">
        <v>15163</v>
      </c>
      <c r="C1531" s="69" t="s">
        <v>15164</v>
      </c>
      <c r="D1531" s="19" t="s">
        <v>10004</v>
      </c>
      <c r="E1531" s="70">
        <v>0.48</v>
      </c>
      <c r="F1531" s="71"/>
      <c r="G1531" s="19" t="s">
        <v>15165</v>
      </c>
      <c r="H1531" s="70">
        <v>0</v>
      </c>
      <c r="I1531" s="70">
        <v>44.401085500000001</v>
      </c>
      <c r="J1531" s="70">
        <v>18.660475900000002</v>
      </c>
    </row>
    <row r="1532" spans="1:10">
      <c r="A1532" s="19" t="s">
        <v>15166</v>
      </c>
      <c r="B1532" s="19" t="s">
        <v>15167</v>
      </c>
      <c r="C1532" s="69" t="s">
        <v>15168</v>
      </c>
      <c r="D1532" s="19" t="s">
        <v>10004</v>
      </c>
      <c r="E1532" s="70">
        <v>2.13</v>
      </c>
      <c r="F1532" s="71"/>
      <c r="G1532" s="19" t="s">
        <v>15169</v>
      </c>
      <c r="H1532" s="70">
        <v>2E-3</v>
      </c>
      <c r="I1532" s="70">
        <v>43.17030389</v>
      </c>
      <c r="J1532" s="70">
        <v>18.510095499999998</v>
      </c>
    </row>
    <row r="1533" spans="1:10">
      <c r="A1533" s="19" t="s">
        <v>15170</v>
      </c>
      <c r="B1533" s="19" t="s">
        <v>15171</v>
      </c>
      <c r="C1533" s="69" t="s">
        <v>15172</v>
      </c>
      <c r="D1533" s="19" t="s">
        <v>10004</v>
      </c>
      <c r="E1533" s="70">
        <v>0.26</v>
      </c>
      <c r="F1533" s="71"/>
      <c r="G1533" s="19" t="s">
        <v>15173</v>
      </c>
      <c r="H1533" s="70">
        <v>0</v>
      </c>
      <c r="I1533" s="70">
        <v>43.99327693</v>
      </c>
      <c r="J1533" s="70">
        <v>17.513935759999999</v>
      </c>
    </row>
    <row r="1534" spans="1:10">
      <c r="A1534" s="19" t="s">
        <v>15174</v>
      </c>
      <c r="B1534" s="19" t="s">
        <v>15175</v>
      </c>
      <c r="C1534" s="69" t="s">
        <v>15176</v>
      </c>
      <c r="D1534" s="19" t="s">
        <v>10004</v>
      </c>
      <c r="E1534" s="70">
        <v>1.74</v>
      </c>
      <c r="F1534" s="71"/>
      <c r="G1534" s="19" t="s">
        <v>10480</v>
      </c>
      <c r="H1534" s="70">
        <v>6.0000000000000001E-3</v>
      </c>
      <c r="I1534" s="70">
        <v>-30.090131</v>
      </c>
      <c r="J1534" s="70">
        <v>-51.718974000000003</v>
      </c>
    </row>
    <row r="1535" spans="1:10">
      <c r="A1535" s="19" t="s">
        <v>15177</v>
      </c>
      <c r="B1535" s="19" t="s">
        <v>15178</v>
      </c>
      <c r="C1535" s="69" t="s">
        <v>15179</v>
      </c>
      <c r="D1535" s="19" t="s">
        <v>10004</v>
      </c>
      <c r="E1535" s="70">
        <v>0.22</v>
      </c>
      <c r="F1535" s="71"/>
      <c r="G1535" s="19" t="s">
        <v>10480</v>
      </c>
      <c r="H1535" s="70">
        <v>0</v>
      </c>
      <c r="I1535" s="70">
        <v>-30.390024</v>
      </c>
      <c r="J1535" s="70">
        <v>-53.046300000000002</v>
      </c>
    </row>
    <row r="1536" spans="1:10">
      <c r="A1536" s="19" t="s">
        <v>15180</v>
      </c>
      <c r="B1536" s="19" t="s">
        <v>15181</v>
      </c>
      <c r="C1536" s="69" t="s">
        <v>15182</v>
      </c>
      <c r="D1536" s="19" t="s">
        <v>10033</v>
      </c>
      <c r="E1536" s="19" t="s">
        <v>10014</v>
      </c>
      <c r="F1536" s="71"/>
      <c r="G1536" s="19" t="s">
        <v>14855</v>
      </c>
      <c r="H1536" s="70">
        <v>3.0000000000000001E-3</v>
      </c>
      <c r="I1536" s="70">
        <v>54.684879299999999</v>
      </c>
      <c r="J1536" s="70">
        <v>-127.3352775</v>
      </c>
    </row>
    <row r="1537" spans="1:10">
      <c r="A1537" s="19" t="s">
        <v>15183</v>
      </c>
      <c r="B1537" s="19" t="s">
        <v>15184</v>
      </c>
      <c r="C1537" s="69" t="s">
        <v>15185</v>
      </c>
      <c r="D1537" s="19" t="s">
        <v>10004</v>
      </c>
      <c r="E1537" s="70">
        <v>0.01</v>
      </c>
      <c r="F1537" s="71"/>
      <c r="G1537" s="19" t="s">
        <v>15186</v>
      </c>
      <c r="H1537" s="70">
        <v>0</v>
      </c>
      <c r="I1537" s="70">
        <v>30.706731000000001</v>
      </c>
      <c r="J1537" s="70">
        <v>33.381686600000002</v>
      </c>
    </row>
    <row r="1538" spans="1:10">
      <c r="A1538" s="19" t="s">
        <v>15187</v>
      </c>
      <c r="B1538" s="19" t="s">
        <v>15188</v>
      </c>
      <c r="C1538" s="69" t="s">
        <v>15189</v>
      </c>
      <c r="D1538" s="19" t="s">
        <v>10016</v>
      </c>
      <c r="E1538" s="70">
        <v>0.03</v>
      </c>
      <c r="F1538" s="71"/>
      <c r="G1538" s="19" t="s">
        <v>11684</v>
      </c>
      <c r="H1538" s="70">
        <v>0</v>
      </c>
      <c r="I1538" s="70">
        <v>23.775943999999999</v>
      </c>
      <c r="J1538" s="70">
        <v>85.911906999999999</v>
      </c>
    </row>
    <row r="1539" spans="1:10">
      <c r="A1539" s="19" t="s">
        <v>15190</v>
      </c>
      <c r="B1539" s="19" t="s">
        <v>15191</v>
      </c>
      <c r="C1539" s="69" t="s">
        <v>15192</v>
      </c>
      <c r="D1539" s="19" t="s">
        <v>10004</v>
      </c>
      <c r="E1539" s="70">
        <v>0.24</v>
      </c>
      <c r="F1539" s="71"/>
      <c r="G1539" s="19" t="s">
        <v>15193</v>
      </c>
      <c r="H1539" s="70">
        <v>1E-3</v>
      </c>
      <c r="I1539" s="70">
        <v>-10.01524459</v>
      </c>
      <c r="J1539" s="70">
        <v>33.811593600000002</v>
      </c>
    </row>
    <row r="1540" spans="1:10">
      <c r="A1540" s="19" t="s">
        <v>15194</v>
      </c>
      <c r="B1540" s="19" t="s">
        <v>15195</v>
      </c>
      <c r="C1540" s="69" t="s">
        <v>15196</v>
      </c>
      <c r="D1540" s="19" t="s">
        <v>10004</v>
      </c>
      <c r="E1540" s="19" t="s">
        <v>10014</v>
      </c>
      <c r="F1540" s="71"/>
      <c r="G1540" s="19" t="s">
        <v>15197</v>
      </c>
      <c r="H1540" s="70">
        <v>8.0000000000000002E-3</v>
      </c>
      <c r="I1540" s="70">
        <v>48.127163299999999</v>
      </c>
      <c r="J1540" s="70">
        <v>114.5378023</v>
      </c>
    </row>
    <row r="1541" spans="1:10">
      <c r="A1541" s="19" t="s">
        <v>15198</v>
      </c>
      <c r="B1541" s="19" t="s">
        <v>15199</v>
      </c>
      <c r="C1541" s="69" t="s">
        <v>15200</v>
      </c>
      <c r="D1541" s="19" t="s">
        <v>10004</v>
      </c>
      <c r="E1541" s="70">
        <v>0.5</v>
      </c>
      <c r="F1541" s="71"/>
      <c r="G1541" s="19" t="s">
        <v>15201</v>
      </c>
      <c r="H1541" s="70">
        <v>2E-3</v>
      </c>
      <c r="I1541" s="70">
        <v>46.120287599999997</v>
      </c>
      <c r="J1541" s="70">
        <v>108.9915189</v>
      </c>
    </row>
    <row r="1542" spans="1:10">
      <c r="A1542" s="19" t="s">
        <v>15202</v>
      </c>
      <c r="B1542" s="19" t="s">
        <v>15203</v>
      </c>
      <c r="C1542" s="73" t="s">
        <v>15204</v>
      </c>
      <c r="D1542" s="19" t="s">
        <v>10004</v>
      </c>
      <c r="E1542" s="70">
        <v>0.01</v>
      </c>
      <c r="F1542" s="71"/>
      <c r="G1542" s="19" t="s">
        <v>15205</v>
      </c>
      <c r="H1542" s="70">
        <v>0</v>
      </c>
      <c r="I1542" s="70">
        <v>28.039199</v>
      </c>
      <c r="J1542" s="70">
        <v>85.214274000000003</v>
      </c>
    </row>
    <row r="1543" spans="1:10">
      <c r="A1543" s="19" t="s">
        <v>15206</v>
      </c>
      <c r="B1543" s="19" t="s">
        <v>15207</v>
      </c>
      <c r="C1543" s="73" t="s">
        <v>15208</v>
      </c>
      <c r="D1543" s="19" t="s">
        <v>10004</v>
      </c>
      <c r="E1543" s="70">
        <v>0.2</v>
      </c>
      <c r="F1543" s="71"/>
      <c r="G1543" s="19" t="s">
        <v>15209</v>
      </c>
      <c r="H1543" s="70">
        <v>0</v>
      </c>
      <c r="I1543" s="70">
        <v>17.287796</v>
      </c>
      <c r="J1543" s="70">
        <v>7.8381759999999998</v>
      </c>
    </row>
    <row r="1544" spans="1:10">
      <c r="A1544" s="19" t="s">
        <v>15210</v>
      </c>
      <c r="B1544" s="19" t="s">
        <v>15211</v>
      </c>
      <c r="C1544" s="69" t="s">
        <v>15212</v>
      </c>
      <c r="D1544" s="19" t="s">
        <v>10004</v>
      </c>
      <c r="E1544" s="70">
        <v>0.16</v>
      </c>
      <c r="F1544" s="71"/>
      <c r="G1544" s="19" t="s">
        <v>15213</v>
      </c>
      <c r="H1544" s="70">
        <v>0</v>
      </c>
      <c r="I1544" s="70">
        <v>7.4223949999999999</v>
      </c>
      <c r="J1544" s="70">
        <v>7.78071</v>
      </c>
    </row>
    <row r="1545" spans="1:10">
      <c r="A1545" s="19" t="s">
        <v>15214</v>
      </c>
      <c r="B1545" s="19" t="s">
        <v>15215</v>
      </c>
      <c r="C1545" s="69" t="s">
        <v>15216</v>
      </c>
      <c r="D1545" s="19" t="s">
        <v>10004</v>
      </c>
      <c r="E1545" s="70">
        <v>0.08</v>
      </c>
      <c r="F1545" s="71"/>
      <c r="G1545" s="19" t="s">
        <v>15217</v>
      </c>
      <c r="H1545" s="70">
        <v>1E-3</v>
      </c>
      <c r="I1545" s="70">
        <v>-10.698144299999999</v>
      </c>
      <c r="J1545" s="70">
        <v>-76.726919789999997</v>
      </c>
    </row>
    <row r="1546" spans="1:10">
      <c r="A1546" s="19" t="s">
        <v>15218</v>
      </c>
      <c r="B1546" s="19" t="s">
        <v>15219</v>
      </c>
      <c r="C1546" s="69" t="s">
        <v>14936</v>
      </c>
      <c r="D1546" s="19" t="s">
        <v>10004</v>
      </c>
      <c r="E1546" s="70">
        <v>0.92</v>
      </c>
      <c r="F1546" s="71"/>
      <c r="G1546" s="19" t="s">
        <v>14937</v>
      </c>
      <c r="H1546" s="70">
        <v>1.4999999999999999E-2</v>
      </c>
      <c r="I1546" s="70">
        <v>49.985599999999998</v>
      </c>
      <c r="J1546" s="70">
        <v>19.156099999999999</v>
      </c>
    </row>
    <row r="1547" spans="1:10">
      <c r="A1547" s="19" t="s">
        <v>15220</v>
      </c>
      <c r="B1547" s="19" t="s">
        <v>15221</v>
      </c>
      <c r="C1547" s="69" t="s">
        <v>15222</v>
      </c>
      <c r="D1547" s="19" t="s">
        <v>10004</v>
      </c>
      <c r="E1547" s="70">
        <v>0.19</v>
      </c>
      <c r="F1547" s="71"/>
      <c r="G1547" s="19" t="s">
        <v>15223</v>
      </c>
      <c r="H1547" s="70">
        <v>3.0000000000000001E-3</v>
      </c>
      <c r="I1547" s="70">
        <v>50.383611000000002</v>
      </c>
      <c r="J1547" s="70">
        <v>18.882674000000002</v>
      </c>
    </row>
    <row r="1548" spans="1:10">
      <c r="A1548" s="19" t="s">
        <v>15224</v>
      </c>
      <c r="B1548" s="19" t="s">
        <v>15225</v>
      </c>
      <c r="C1548" s="69" t="s">
        <v>15226</v>
      </c>
      <c r="D1548" s="19" t="s">
        <v>10004</v>
      </c>
      <c r="E1548" s="70">
        <v>0.34</v>
      </c>
      <c r="F1548" s="71"/>
      <c r="G1548" s="19" t="s">
        <v>15227</v>
      </c>
      <c r="H1548" s="70">
        <v>1E-3</v>
      </c>
      <c r="I1548" s="70">
        <v>50.340201</v>
      </c>
      <c r="J1548" s="70">
        <v>18.82413</v>
      </c>
    </row>
    <row r="1549" spans="1:10">
      <c r="A1549" s="19" t="s">
        <v>15228</v>
      </c>
      <c r="B1549" s="19" t="s">
        <v>15229</v>
      </c>
      <c r="C1549" s="69" t="s">
        <v>15230</v>
      </c>
      <c r="D1549" s="19" t="s">
        <v>10004</v>
      </c>
      <c r="E1549" s="19" t="s">
        <v>10014</v>
      </c>
      <c r="F1549" s="71"/>
      <c r="G1549" s="19" t="s">
        <v>15231</v>
      </c>
      <c r="H1549" s="70">
        <v>1E-3</v>
      </c>
      <c r="I1549" s="70">
        <v>45.436596999999999</v>
      </c>
      <c r="J1549" s="70">
        <v>23.375229000000001</v>
      </c>
    </row>
    <row r="1550" spans="1:10">
      <c r="A1550" s="19" t="s">
        <v>15232</v>
      </c>
      <c r="B1550" s="19" t="s">
        <v>15233</v>
      </c>
      <c r="C1550" s="69" t="s">
        <v>15234</v>
      </c>
      <c r="D1550" s="19" t="s">
        <v>10004</v>
      </c>
      <c r="E1550" s="70">
        <v>7.0000000000000007E-2</v>
      </c>
      <c r="F1550" s="71"/>
      <c r="G1550" s="19" t="s">
        <v>12737</v>
      </c>
      <c r="H1550" s="70">
        <v>0</v>
      </c>
      <c r="I1550" s="70">
        <v>56.6918322</v>
      </c>
      <c r="J1550" s="70">
        <v>96.144950199999997</v>
      </c>
    </row>
    <row r="1551" spans="1:10">
      <c r="A1551" s="19" t="s">
        <v>15235</v>
      </c>
      <c r="B1551" s="19" t="s">
        <v>15236</v>
      </c>
      <c r="C1551" s="69" t="s">
        <v>15237</v>
      </c>
      <c r="D1551" s="19" t="s">
        <v>10004</v>
      </c>
      <c r="E1551" s="70">
        <v>1.07</v>
      </c>
      <c r="F1551" s="71"/>
      <c r="G1551" s="19" t="s">
        <v>15238</v>
      </c>
      <c r="H1551" s="70">
        <v>1.4999999999999999E-2</v>
      </c>
      <c r="I1551" s="70">
        <v>53.876765130000003</v>
      </c>
      <c r="J1551" s="70">
        <v>87.311507610000007</v>
      </c>
    </row>
    <row r="1552" spans="1:10">
      <c r="A1552" s="19" t="s">
        <v>15239</v>
      </c>
      <c r="B1552" s="19" t="s">
        <v>15240</v>
      </c>
      <c r="C1552" s="69" t="s">
        <v>15241</v>
      </c>
      <c r="D1552" s="19" t="s">
        <v>10004</v>
      </c>
      <c r="E1552" s="70">
        <v>1.23</v>
      </c>
      <c r="F1552" s="71"/>
      <c r="G1552" s="19" t="s">
        <v>15242</v>
      </c>
      <c r="H1552" s="70">
        <v>1.7000000000000001E-2</v>
      </c>
      <c r="I1552" s="70">
        <v>55.802222</v>
      </c>
      <c r="J1552" s="70">
        <v>86.117834999999999</v>
      </c>
    </row>
    <row r="1553" spans="1:10">
      <c r="A1553" s="19" t="s">
        <v>15239</v>
      </c>
      <c r="B1553" s="19" t="s">
        <v>15240</v>
      </c>
      <c r="C1553" s="69" t="s">
        <v>15241</v>
      </c>
      <c r="D1553" s="19" t="s">
        <v>10037</v>
      </c>
      <c r="E1553" s="19" t="s">
        <v>10014</v>
      </c>
      <c r="F1553" s="71"/>
      <c r="G1553" s="19" t="s">
        <v>15242</v>
      </c>
      <c r="H1553" s="70">
        <v>6.0000000000000001E-3</v>
      </c>
      <c r="I1553" s="70">
        <v>55.802222</v>
      </c>
      <c r="J1553" s="70">
        <v>86.117834999999999</v>
      </c>
    </row>
    <row r="1554" spans="1:10">
      <c r="A1554" s="19" t="s">
        <v>15243</v>
      </c>
      <c r="B1554" s="19" t="s">
        <v>15244</v>
      </c>
      <c r="C1554" s="69" t="s">
        <v>15245</v>
      </c>
      <c r="D1554" s="19" t="s">
        <v>10004</v>
      </c>
      <c r="E1554" s="70">
        <v>3.04</v>
      </c>
      <c r="F1554" s="71"/>
      <c r="G1554" s="19" t="s">
        <v>15246</v>
      </c>
      <c r="H1554" s="70">
        <v>2E-3</v>
      </c>
      <c r="I1554" s="70">
        <v>55.535722999999997</v>
      </c>
      <c r="J1554" s="70">
        <v>91.569671999999997</v>
      </c>
    </row>
    <row r="1555" spans="1:10">
      <c r="A1555" s="19" t="s">
        <v>15247</v>
      </c>
      <c r="B1555" s="19" t="s">
        <v>15248</v>
      </c>
      <c r="C1555" s="69" t="s">
        <v>15249</v>
      </c>
      <c r="D1555" s="19" t="s">
        <v>10004</v>
      </c>
      <c r="E1555" s="70">
        <v>0.5</v>
      </c>
      <c r="F1555" s="71"/>
      <c r="G1555" s="19" t="s">
        <v>12642</v>
      </c>
      <c r="H1555" s="70">
        <v>2E-3</v>
      </c>
      <c r="I1555" s="70">
        <v>51.318703999999997</v>
      </c>
      <c r="J1555" s="70">
        <v>91.839437000000004</v>
      </c>
    </row>
    <row r="1556" spans="1:10">
      <c r="A1556" s="19" t="s">
        <v>15247</v>
      </c>
      <c r="B1556" s="19" t="s">
        <v>15248</v>
      </c>
      <c r="C1556" s="69" t="s">
        <v>15249</v>
      </c>
      <c r="D1556" s="19" t="s">
        <v>10037</v>
      </c>
      <c r="E1556" s="19" t="s">
        <v>10014</v>
      </c>
      <c r="F1556" s="71"/>
      <c r="G1556" s="19" t="s">
        <v>12642</v>
      </c>
      <c r="H1556" s="70">
        <v>1E-3</v>
      </c>
      <c r="I1556" s="70">
        <v>51.318703999999997</v>
      </c>
      <c r="J1556" s="70">
        <v>91.839437000000004</v>
      </c>
    </row>
    <row r="1557" spans="1:10">
      <c r="A1557" s="19" t="s">
        <v>15250</v>
      </c>
      <c r="B1557" s="19" t="s">
        <v>15251</v>
      </c>
      <c r="C1557" s="69" t="s">
        <v>15252</v>
      </c>
      <c r="D1557" s="19" t="s">
        <v>10004</v>
      </c>
      <c r="E1557" s="70">
        <v>1.7</v>
      </c>
      <c r="F1557" s="71"/>
      <c r="G1557" s="19" t="s">
        <v>14504</v>
      </c>
      <c r="H1557" s="70">
        <v>2.4E-2</v>
      </c>
      <c r="I1557" s="70">
        <v>54.324133000000003</v>
      </c>
      <c r="J1557" s="70">
        <v>86.340007999999997</v>
      </c>
    </row>
    <row r="1558" spans="1:10">
      <c r="A1558" s="19" t="s">
        <v>15253</v>
      </c>
      <c r="B1558" s="19" t="s">
        <v>15254</v>
      </c>
      <c r="C1558" s="69" t="s">
        <v>15255</v>
      </c>
      <c r="D1558" s="19" t="s">
        <v>10004</v>
      </c>
      <c r="E1558" s="70">
        <v>2</v>
      </c>
      <c r="F1558" s="71"/>
      <c r="G1558" s="19" t="s">
        <v>15256</v>
      </c>
      <c r="H1558" s="70">
        <v>2E-3</v>
      </c>
      <c r="I1558" s="70">
        <v>51.632247900000003</v>
      </c>
      <c r="J1558" s="70">
        <v>113.0312485</v>
      </c>
    </row>
    <row r="1559" spans="1:10">
      <c r="A1559" s="19" t="s">
        <v>15257</v>
      </c>
      <c r="B1559" s="19" t="s">
        <v>15258</v>
      </c>
      <c r="C1559" s="69" t="s">
        <v>15259</v>
      </c>
      <c r="D1559" s="19" t="s">
        <v>10004</v>
      </c>
      <c r="E1559" s="70">
        <v>0.2</v>
      </c>
      <c r="F1559" s="71"/>
      <c r="G1559" s="19" t="s">
        <v>12712</v>
      </c>
      <c r="H1559" s="70">
        <v>0</v>
      </c>
      <c r="I1559" s="70">
        <v>62.196665000000003</v>
      </c>
      <c r="J1559" s="70">
        <v>135.874786</v>
      </c>
    </row>
    <row r="1560" spans="1:10">
      <c r="A1560" s="19" t="s">
        <v>15260</v>
      </c>
      <c r="B1560" s="19" t="s">
        <v>15261</v>
      </c>
      <c r="C1560" s="69" t="s">
        <v>15262</v>
      </c>
      <c r="D1560" s="19" t="s">
        <v>10004</v>
      </c>
      <c r="E1560" s="70">
        <v>0.4</v>
      </c>
      <c r="F1560" s="71"/>
      <c r="G1560" s="19" t="s">
        <v>15263</v>
      </c>
      <c r="H1560" s="70">
        <v>2E-3</v>
      </c>
      <c r="I1560" s="70">
        <v>54.539060999999997</v>
      </c>
      <c r="J1560" s="70">
        <v>86.386786000000001</v>
      </c>
    </row>
    <row r="1561" spans="1:10">
      <c r="A1561" s="19" t="s">
        <v>15264</v>
      </c>
      <c r="B1561" s="19" t="s">
        <v>15265</v>
      </c>
      <c r="C1561" s="69" t="s">
        <v>15266</v>
      </c>
      <c r="D1561" s="19" t="s">
        <v>10004</v>
      </c>
      <c r="E1561" s="70">
        <v>0.2</v>
      </c>
      <c r="F1561" s="71"/>
      <c r="G1561" s="19" t="s">
        <v>12712</v>
      </c>
      <c r="H1561" s="70">
        <v>0</v>
      </c>
      <c r="I1561" s="70">
        <v>62.351143999999998</v>
      </c>
      <c r="J1561" s="70">
        <v>129.95346000000001</v>
      </c>
    </row>
    <row r="1562" spans="1:10">
      <c r="A1562" s="19" t="s">
        <v>15267</v>
      </c>
      <c r="B1562" s="19" t="s">
        <v>15268</v>
      </c>
      <c r="C1562" s="69" t="s">
        <v>15269</v>
      </c>
      <c r="D1562" s="19" t="s">
        <v>10004</v>
      </c>
      <c r="E1562" s="19" t="s">
        <v>10014</v>
      </c>
      <c r="F1562" s="71"/>
      <c r="G1562" s="19" t="s">
        <v>15270</v>
      </c>
      <c r="H1562" s="70">
        <v>1E-3</v>
      </c>
      <c r="I1562" s="70">
        <v>69.299396000000002</v>
      </c>
      <c r="J1562" s="70">
        <v>87.742996000000005</v>
      </c>
    </row>
    <row r="1563" spans="1:10">
      <c r="A1563" s="19" t="s">
        <v>15271</v>
      </c>
      <c r="B1563" s="19" t="s">
        <v>15272</v>
      </c>
      <c r="C1563" s="69" t="s">
        <v>15273</v>
      </c>
      <c r="D1563" s="19" t="s">
        <v>10004</v>
      </c>
      <c r="E1563" s="70">
        <v>0.48</v>
      </c>
      <c r="F1563" s="71"/>
      <c r="G1563" s="19" t="s">
        <v>15274</v>
      </c>
      <c r="H1563" s="70">
        <v>3.0000000000000001E-3</v>
      </c>
      <c r="I1563" s="70">
        <v>-27.902916000000001</v>
      </c>
      <c r="J1563" s="70">
        <v>29.924396999999999</v>
      </c>
    </row>
    <row r="1564" spans="1:10">
      <c r="A1564" s="19" t="s">
        <v>15275</v>
      </c>
      <c r="B1564" s="19" t="s">
        <v>15276</v>
      </c>
      <c r="C1564" s="69" t="s">
        <v>15277</v>
      </c>
      <c r="D1564" s="19" t="s">
        <v>10016</v>
      </c>
      <c r="E1564" s="70">
        <v>0.12</v>
      </c>
      <c r="F1564" s="71"/>
      <c r="G1564" s="19" t="s">
        <v>15278</v>
      </c>
      <c r="H1564" s="70">
        <v>0</v>
      </c>
      <c r="I1564" s="70">
        <v>-26.102678260000001</v>
      </c>
      <c r="J1564" s="70">
        <v>30.152889500000001</v>
      </c>
    </row>
    <row r="1565" spans="1:10">
      <c r="A1565" s="19" t="s">
        <v>15279</v>
      </c>
      <c r="B1565" s="19" t="s">
        <v>15280</v>
      </c>
      <c r="C1565" s="69" t="s">
        <v>15281</v>
      </c>
      <c r="D1565" s="19" t="s">
        <v>10004</v>
      </c>
      <c r="E1565" s="70">
        <v>0.55000000000000004</v>
      </c>
      <c r="F1565" s="71"/>
      <c r="G1565" s="19" t="s">
        <v>15282</v>
      </c>
      <c r="H1565" s="70">
        <v>1.4E-2</v>
      </c>
      <c r="I1565" s="70">
        <v>37.204961300000001</v>
      </c>
      <c r="J1565" s="70">
        <v>129.08402860000001</v>
      </c>
    </row>
    <row r="1566" spans="1:10">
      <c r="A1566" s="19" t="s">
        <v>15283</v>
      </c>
      <c r="B1566" s="19" t="s">
        <v>15284</v>
      </c>
      <c r="C1566" s="69" t="s">
        <v>15285</v>
      </c>
      <c r="D1566" s="19" t="s">
        <v>10004</v>
      </c>
      <c r="E1566" s="70">
        <v>0.08</v>
      </c>
      <c r="F1566" s="71"/>
      <c r="G1566" s="19" t="s">
        <v>15286</v>
      </c>
      <c r="H1566" s="70">
        <v>0</v>
      </c>
      <c r="I1566" s="70">
        <v>40.876385999999997</v>
      </c>
      <c r="J1566" s="70">
        <v>35.621119999999998</v>
      </c>
    </row>
    <row r="1567" spans="1:10">
      <c r="A1567" s="19" t="s">
        <v>15287</v>
      </c>
      <c r="B1567" s="19" t="s">
        <v>15288</v>
      </c>
      <c r="C1567" s="69" t="s">
        <v>15289</v>
      </c>
      <c r="D1567" s="19" t="s">
        <v>10004</v>
      </c>
      <c r="E1567" s="19" t="s">
        <v>10014</v>
      </c>
      <c r="F1567" s="71"/>
      <c r="G1567" s="19" t="s">
        <v>15290</v>
      </c>
      <c r="H1567" s="19" t="s">
        <v>10066</v>
      </c>
      <c r="I1567" s="70">
        <v>38.800584999999998</v>
      </c>
      <c r="J1567" s="70">
        <v>30.096682999999999</v>
      </c>
    </row>
    <row r="1568" spans="1:10">
      <c r="A1568" s="19" t="s">
        <v>15291</v>
      </c>
      <c r="B1568" s="19" t="s">
        <v>15292</v>
      </c>
      <c r="C1568" s="69" t="s">
        <v>15293</v>
      </c>
      <c r="D1568" s="19" t="s">
        <v>10004</v>
      </c>
      <c r="E1568" s="70">
        <v>0.05</v>
      </c>
      <c r="F1568" s="71"/>
      <c r="G1568" s="19" t="s">
        <v>15294</v>
      </c>
      <c r="H1568" s="70">
        <v>0</v>
      </c>
      <c r="I1568" s="70">
        <v>40.865935999999998</v>
      </c>
      <c r="J1568" s="70">
        <v>35.656075999999999</v>
      </c>
    </row>
    <row r="1569" spans="1:10">
      <c r="A1569" s="19" t="s">
        <v>15295</v>
      </c>
      <c r="B1569" s="19" t="s">
        <v>15296</v>
      </c>
      <c r="C1569" s="69" t="s">
        <v>15297</v>
      </c>
      <c r="D1569" s="19" t="s">
        <v>10004</v>
      </c>
      <c r="E1569" s="70">
        <v>0.91</v>
      </c>
      <c r="F1569" s="71"/>
      <c r="G1569" s="19" t="s">
        <v>15298</v>
      </c>
      <c r="H1569" s="70">
        <v>4.0000000000000001E-3</v>
      </c>
      <c r="I1569" s="70">
        <v>41.001762999999997</v>
      </c>
      <c r="J1569" s="70">
        <v>26.862121999999999</v>
      </c>
    </row>
    <row r="1570" spans="1:10">
      <c r="A1570" s="19" t="s">
        <v>15299</v>
      </c>
      <c r="B1570" s="19" t="s">
        <v>15300</v>
      </c>
      <c r="C1570" s="69" t="s">
        <v>15301</v>
      </c>
      <c r="D1570" s="19" t="s">
        <v>10004</v>
      </c>
      <c r="E1570" s="19" t="s">
        <v>10014</v>
      </c>
      <c r="F1570" s="71"/>
      <c r="G1570" s="19" t="s">
        <v>15302</v>
      </c>
      <c r="H1570" s="19" t="s">
        <v>10066</v>
      </c>
      <c r="I1570" s="70">
        <v>40.931880999999997</v>
      </c>
      <c r="J1570" s="70">
        <v>26.806031999999998</v>
      </c>
    </row>
    <row r="1571" spans="1:10">
      <c r="A1571" s="19" t="s">
        <v>15303</v>
      </c>
      <c r="B1571" s="19" t="s">
        <v>15304</v>
      </c>
      <c r="C1571" s="69" t="s">
        <v>15305</v>
      </c>
      <c r="D1571" s="19" t="s">
        <v>10004</v>
      </c>
      <c r="E1571" s="19" t="s">
        <v>10014</v>
      </c>
      <c r="F1571" s="71"/>
      <c r="G1571" s="19" t="s">
        <v>15306</v>
      </c>
      <c r="H1571" s="70">
        <v>0</v>
      </c>
      <c r="I1571" s="70">
        <v>38.060344999999998</v>
      </c>
      <c r="J1571" s="70">
        <v>28.628563</v>
      </c>
    </row>
    <row r="1572" spans="1:10">
      <c r="A1572" s="19" t="s">
        <v>15307</v>
      </c>
      <c r="B1572" s="19" t="s">
        <v>15308</v>
      </c>
      <c r="C1572" s="69" t="s">
        <v>15309</v>
      </c>
      <c r="D1572" s="19" t="s">
        <v>10004</v>
      </c>
      <c r="E1572" s="19" t="s">
        <v>10014</v>
      </c>
      <c r="F1572" s="71"/>
      <c r="G1572" s="19" t="s">
        <v>15310</v>
      </c>
      <c r="H1572" s="70">
        <v>0</v>
      </c>
      <c r="I1572" s="70">
        <v>39.571975000000002</v>
      </c>
      <c r="J1572" s="70">
        <v>32.834471999999998</v>
      </c>
    </row>
    <row r="1573" spans="1:10">
      <c r="A1573" s="19" t="s">
        <v>15311</v>
      </c>
      <c r="B1573" s="19" t="s">
        <v>15312</v>
      </c>
      <c r="C1573" s="69" t="s">
        <v>15313</v>
      </c>
      <c r="D1573" s="19" t="s">
        <v>10004</v>
      </c>
      <c r="E1573" s="70">
        <v>0.54</v>
      </c>
      <c r="F1573" s="71"/>
      <c r="G1573" s="19" t="s">
        <v>15314</v>
      </c>
      <c r="H1573" s="70">
        <v>8.0000000000000002E-3</v>
      </c>
      <c r="I1573" s="70">
        <v>41.483080999999999</v>
      </c>
      <c r="J1573" s="70">
        <v>31.868238999999999</v>
      </c>
    </row>
    <row r="1574" spans="1:10">
      <c r="A1574" s="19" t="s">
        <v>15315</v>
      </c>
      <c r="B1574" s="19" t="s">
        <v>15316</v>
      </c>
      <c r="C1574" s="69" t="s">
        <v>15317</v>
      </c>
      <c r="D1574" s="19" t="s">
        <v>10004</v>
      </c>
      <c r="E1574" s="70">
        <v>0.42</v>
      </c>
      <c r="F1574" s="71"/>
      <c r="G1574" s="19" t="s">
        <v>15318</v>
      </c>
      <c r="H1574" s="70">
        <v>2E-3</v>
      </c>
      <c r="I1574" s="70">
        <v>38.372002000000002</v>
      </c>
      <c r="J1574" s="70">
        <v>31.846170999999998</v>
      </c>
    </row>
    <row r="1575" spans="1:10">
      <c r="A1575" s="19" t="s">
        <v>15319</v>
      </c>
      <c r="B1575" s="19" t="s">
        <v>15320</v>
      </c>
      <c r="C1575" s="69" t="s">
        <v>15321</v>
      </c>
      <c r="D1575" s="19" t="s">
        <v>10004</v>
      </c>
      <c r="E1575" s="19" t="s">
        <v>10014</v>
      </c>
      <c r="F1575" s="71"/>
      <c r="G1575" s="19" t="s">
        <v>15322</v>
      </c>
      <c r="H1575" s="70">
        <v>1E-3</v>
      </c>
      <c r="I1575" s="70">
        <v>41.100475000000003</v>
      </c>
      <c r="J1575" s="70">
        <v>26.748121000000001</v>
      </c>
    </row>
    <row r="1576" spans="1:10">
      <c r="A1576" s="19" t="s">
        <v>15323</v>
      </c>
      <c r="B1576" s="19" t="s">
        <v>15324</v>
      </c>
      <c r="C1576" s="69" t="s">
        <v>15325</v>
      </c>
      <c r="D1576" s="19" t="s">
        <v>10004</v>
      </c>
      <c r="E1576" s="70">
        <v>1</v>
      </c>
      <c r="F1576" s="71"/>
      <c r="G1576" s="19" t="s">
        <v>15326</v>
      </c>
      <c r="H1576" s="70">
        <v>1E-3</v>
      </c>
      <c r="I1576" s="70">
        <v>41.075270000000003</v>
      </c>
      <c r="J1576" s="70">
        <v>26.838080999999999</v>
      </c>
    </row>
    <row r="1577" spans="1:10">
      <c r="A1577" s="19" t="s">
        <v>15327</v>
      </c>
      <c r="B1577" s="19" t="s">
        <v>15328</v>
      </c>
      <c r="C1577" s="69" t="s">
        <v>15329</v>
      </c>
      <c r="D1577" s="19" t="s">
        <v>10004</v>
      </c>
      <c r="E1577" s="19" t="s">
        <v>10014</v>
      </c>
      <c r="F1577" s="71"/>
      <c r="G1577" s="19" t="s">
        <v>15330</v>
      </c>
      <c r="H1577" s="70">
        <v>2E-3</v>
      </c>
      <c r="I1577" s="70">
        <v>40.842903999999997</v>
      </c>
      <c r="J1577" s="70">
        <v>35.666581000000001</v>
      </c>
    </row>
    <row r="1578" spans="1:10">
      <c r="A1578" s="19" t="s">
        <v>15331</v>
      </c>
      <c r="B1578" s="19" t="s">
        <v>15332</v>
      </c>
      <c r="C1578" s="19" t="s">
        <v>15333</v>
      </c>
      <c r="D1578" s="19" t="s">
        <v>10004</v>
      </c>
      <c r="E1578" s="70">
        <v>0.11</v>
      </c>
      <c r="F1578" s="71"/>
      <c r="G1578" s="19" t="s">
        <v>15334</v>
      </c>
      <c r="H1578" s="70">
        <v>2E-3</v>
      </c>
      <c r="I1578" s="70">
        <v>41.340119999999999</v>
      </c>
      <c r="J1578" s="70">
        <v>31.510874999999999</v>
      </c>
    </row>
    <row r="1579" spans="1:10">
      <c r="A1579" s="19" t="s">
        <v>15335</v>
      </c>
      <c r="B1579" s="19" t="s">
        <v>15336</v>
      </c>
      <c r="C1579" s="69" t="s">
        <v>15337</v>
      </c>
      <c r="D1579" s="19" t="s">
        <v>10004</v>
      </c>
      <c r="E1579" s="19" t="s">
        <v>10014</v>
      </c>
      <c r="F1579" s="71"/>
      <c r="G1579" s="19" t="s">
        <v>15338</v>
      </c>
      <c r="H1579" s="70">
        <v>1E-3</v>
      </c>
      <c r="I1579" s="70">
        <v>39.866449000000003</v>
      </c>
      <c r="J1579" s="70">
        <v>28.563960999999999</v>
      </c>
    </row>
    <row r="1580" spans="1:10">
      <c r="A1580" s="19" t="s">
        <v>15339</v>
      </c>
      <c r="B1580" s="19" t="s">
        <v>15340</v>
      </c>
      <c r="C1580" s="69" t="s">
        <v>15341</v>
      </c>
      <c r="D1580" s="19" t="s">
        <v>10004</v>
      </c>
      <c r="E1580" s="19" t="s">
        <v>10014</v>
      </c>
      <c r="F1580" s="71"/>
      <c r="G1580" s="19" t="s">
        <v>15342</v>
      </c>
      <c r="H1580" s="70">
        <v>0</v>
      </c>
      <c r="I1580" s="70">
        <v>40.855953</v>
      </c>
      <c r="J1580" s="70">
        <v>34.758628999999999</v>
      </c>
    </row>
    <row r="1581" spans="1:10">
      <c r="A1581" s="19" t="s">
        <v>15343</v>
      </c>
      <c r="B1581" s="19" t="s">
        <v>15344</v>
      </c>
      <c r="C1581" s="69" t="s">
        <v>15345</v>
      </c>
      <c r="D1581" s="19" t="s">
        <v>10004</v>
      </c>
      <c r="E1581" s="19" t="s">
        <v>10014</v>
      </c>
      <c r="F1581" s="71"/>
      <c r="G1581" s="19" t="s">
        <v>15342</v>
      </c>
      <c r="H1581" s="70">
        <v>0</v>
      </c>
      <c r="I1581" s="70">
        <v>40.855953</v>
      </c>
      <c r="J1581" s="70">
        <v>34.758628999999999</v>
      </c>
    </row>
    <row r="1582" spans="1:10">
      <c r="A1582" s="19" t="s">
        <v>15346</v>
      </c>
      <c r="B1582" s="19" t="s">
        <v>15347</v>
      </c>
      <c r="C1582" s="69" t="s">
        <v>15348</v>
      </c>
      <c r="D1582" s="19" t="s">
        <v>10004</v>
      </c>
      <c r="E1582" s="70">
        <v>0.23</v>
      </c>
      <c r="F1582" s="71"/>
      <c r="G1582" s="19" t="s">
        <v>15349</v>
      </c>
      <c r="H1582" s="70">
        <v>6.0000000000000001E-3</v>
      </c>
      <c r="I1582" s="70">
        <v>51.740824000000003</v>
      </c>
      <c r="J1582" s="70">
        <v>-3.6443289999999999</v>
      </c>
    </row>
    <row r="1583" spans="1:10">
      <c r="A1583" s="19" t="s">
        <v>15346</v>
      </c>
      <c r="B1583" s="19" t="s">
        <v>15347</v>
      </c>
      <c r="C1583" s="69" t="s">
        <v>15348</v>
      </c>
      <c r="D1583" s="19" t="s">
        <v>10033</v>
      </c>
      <c r="E1583" s="19" t="s">
        <v>10014</v>
      </c>
      <c r="F1583" s="71"/>
      <c r="G1583" s="19" t="s">
        <v>15349</v>
      </c>
      <c r="H1583" s="70">
        <v>8.9999999999999993E-3</v>
      </c>
      <c r="I1583" s="70">
        <v>51.740824000000003</v>
      </c>
      <c r="J1583" s="70">
        <v>-3.6443289999999999</v>
      </c>
    </row>
    <row r="1584" spans="1:10">
      <c r="A1584" s="19" t="s">
        <v>15350</v>
      </c>
      <c r="B1584" s="19" t="s">
        <v>15351</v>
      </c>
      <c r="C1584" s="69" t="s">
        <v>15352</v>
      </c>
      <c r="D1584" s="19" t="s">
        <v>10013</v>
      </c>
      <c r="E1584" s="19" t="s">
        <v>10014</v>
      </c>
      <c r="F1584" s="71"/>
      <c r="G1584" s="19" t="s">
        <v>15353</v>
      </c>
      <c r="H1584" s="19" t="s">
        <v>10066</v>
      </c>
      <c r="I1584" s="70">
        <v>51.753453</v>
      </c>
      <c r="J1584" s="70">
        <v>-3.3441770000000002</v>
      </c>
    </row>
    <row r="1585" spans="1:10">
      <c r="A1585" s="19" t="s">
        <v>15354</v>
      </c>
      <c r="B1585" s="19" t="s">
        <v>15355</v>
      </c>
      <c r="C1585" s="69" t="s">
        <v>15356</v>
      </c>
      <c r="D1585" s="19" t="s">
        <v>10004</v>
      </c>
      <c r="E1585" s="70">
        <v>0.44</v>
      </c>
      <c r="F1585" s="70">
        <v>0.49</v>
      </c>
      <c r="G1585" s="19" t="s">
        <v>15357</v>
      </c>
      <c r="H1585" s="70">
        <v>2E-3</v>
      </c>
      <c r="I1585" s="70">
        <v>37.071798000000001</v>
      </c>
      <c r="J1585" s="70">
        <v>-82.155933000000005</v>
      </c>
    </row>
    <row r="1586" spans="1:10">
      <c r="A1586" s="19" t="s">
        <v>15358</v>
      </c>
      <c r="B1586" s="19" t="s">
        <v>15359</v>
      </c>
      <c r="C1586" s="69" t="s">
        <v>15360</v>
      </c>
      <c r="D1586" s="19" t="s">
        <v>10004</v>
      </c>
      <c r="E1586" s="70">
        <v>0.63</v>
      </c>
      <c r="F1586" s="70">
        <v>0.7</v>
      </c>
      <c r="G1586" s="19" t="s">
        <v>15361</v>
      </c>
      <c r="H1586" s="70">
        <v>8.0000000000000002E-3</v>
      </c>
      <c r="I1586" s="70">
        <v>37.703958999999998</v>
      </c>
      <c r="J1586" s="70">
        <v>-81.230476999999993</v>
      </c>
    </row>
    <row r="1587" spans="1:10">
      <c r="A1587" s="19" t="s">
        <v>15362</v>
      </c>
      <c r="B1587" s="19" t="s">
        <v>15363</v>
      </c>
      <c r="C1587" s="69" t="s">
        <v>15364</v>
      </c>
      <c r="D1587" s="19" t="s">
        <v>10016</v>
      </c>
      <c r="E1587" s="70">
        <v>7.0000000000000007E-2</v>
      </c>
      <c r="F1587" s="70">
        <v>7.0000000000000007E-2</v>
      </c>
      <c r="G1587" s="19" t="s">
        <v>15365</v>
      </c>
      <c r="H1587" s="70">
        <v>1E-3</v>
      </c>
      <c r="I1587" s="70">
        <v>37.905324999999998</v>
      </c>
      <c r="J1587" s="70">
        <v>-81.429886999999994</v>
      </c>
    </row>
    <row r="1588" spans="1:10">
      <c r="A1588" s="19" t="s">
        <v>15366</v>
      </c>
      <c r="B1588" s="19" t="s">
        <v>15367</v>
      </c>
      <c r="C1588" s="69" t="s">
        <v>15368</v>
      </c>
      <c r="D1588" s="19" t="s">
        <v>10016</v>
      </c>
      <c r="E1588" s="70">
        <v>0.09</v>
      </c>
      <c r="F1588" s="70">
        <v>0.1</v>
      </c>
      <c r="G1588" s="19" t="s">
        <v>15369</v>
      </c>
      <c r="H1588" s="70">
        <v>1E-3</v>
      </c>
      <c r="I1588" s="70">
        <v>37.82</v>
      </c>
      <c r="J1588" s="70">
        <v>-81.900000000000006</v>
      </c>
    </row>
    <row r="1589" spans="1:10">
      <c r="A1589" s="19" t="s">
        <v>15370</v>
      </c>
      <c r="B1589" s="19" t="s">
        <v>15371</v>
      </c>
      <c r="C1589" s="69" t="s">
        <v>15372</v>
      </c>
      <c r="D1589" s="19" t="s">
        <v>10004</v>
      </c>
      <c r="E1589" s="70">
        <v>1.32</v>
      </c>
      <c r="F1589" s="70">
        <v>1.45</v>
      </c>
      <c r="G1589" s="19" t="s">
        <v>15373</v>
      </c>
      <c r="H1589" s="70">
        <v>1.7000000000000001E-2</v>
      </c>
      <c r="I1589" s="70">
        <v>38.352572000000002</v>
      </c>
      <c r="J1589" s="70">
        <v>-81.458882000000003</v>
      </c>
    </row>
    <row r="1590" spans="1:10">
      <c r="A1590" s="19" t="s">
        <v>15374</v>
      </c>
      <c r="B1590" s="19" t="s">
        <v>15375</v>
      </c>
      <c r="C1590" s="69" t="s">
        <v>15376</v>
      </c>
      <c r="D1590" s="19" t="s">
        <v>10004</v>
      </c>
      <c r="E1590" s="70">
        <v>0.21</v>
      </c>
      <c r="F1590" s="70">
        <v>0.24</v>
      </c>
      <c r="G1590" s="19" t="s">
        <v>15377</v>
      </c>
      <c r="H1590" s="70">
        <v>1E-3</v>
      </c>
      <c r="I1590" s="70">
        <v>38.173015999999997</v>
      </c>
      <c r="J1590" s="70">
        <v>-81.712942999999996</v>
      </c>
    </row>
    <row r="1591" spans="1:10">
      <c r="A1591" s="19" t="s">
        <v>15378</v>
      </c>
      <c r="B1591" s="19" t="s">
        <v>15379</v>
      </c>
      <c r="C1591" s="69" t="s">
        <v>15380</v>
      </c>
      <c r="D1591" s="19" t="s">
        <v>10004</v>
      </c>
      <c r="E1591" s="70">
        <v>0.55000000000000004</v>
      </c>
      <c r="F1591" s="70">
        <v>0.61</v>
      </c>
      <c r="G1591" s="19" t="s">
        <v>15381</v>
      </c>
      <c r="H1591" s="70">
        <v>7.0000000000000001E-3</v>
      </c>
      <c r="I1591" s="70">
        <v>40.530425000000001</v>
      </c>
      <c r="J1591" s="70">
        <v>-79.107935999999995</v>
      </c>
    </row>
    <row r="1592" spans="1:10">
      <c r="A1592" s="19" t="s">
        <v>15382</v>
      </c>
      <c r="B1592" s="19" t="s">
        <v>15383</v>
      </c>
      <c r="C1592" s="69" t="s">
        <v>15384</v>
      </c>
      <c r="D1592" s="19" t="s">
        <v>10004</v>
      </c>
      <c r="E1592" s="70">
        <v>0.09</v>
      </c>
      <c r="F1592" s="70">
        <v>0.1</v>
      </c>
      <c r="G1592" s="19" t="s">
        <v>15385</v>
      </c>
      <c r="H1592" s="70">
        <v>0</v>
      </c>
      <c r="I1592" s="70">
        <v>40.271121999999998</v>
      </c>
      <c r="J1592" s="70">
        <v>-81.073783000000006</v>
      </c>
    </row>
    <row r="1593" spans="1:10">
      <c r="A1593" s="19" t="s">
        <v>15386</v>
      </c>
      <c r="B1593" s="19" t="s">
        <v>15387</v>
      </c>
      <c r="C1593" s="69" t="s">
        <v>15388</v>
      </c>
      <c r="D1593" s="19" t="s">
        <v>10004</v>
      </c>
      <c r="E1593" s="70">
        <v>0.2</v>
      </c>
      <c r="F1593" s="70">
        <v>0.22</v>
      </c>
      <c r="G1593" s="19" t="s">
        <v>15389</v>
      </c>
      <c r="H1593" s="70">
        <v>1E-3</v>
      </c>
      <c r="I1593" s="70">
        <v>40.216548000000003</v>
      </c>
      <c r="J1593" s="70">
        <v>-81.006112999999999</v>
      </c>
    </row>
    <row r="1594" spans="1:10">
      <c r="A1594" s="19" t="s">
        <v>15390</v>
      </c>
      <c r="B1594" s="19" t="s">
        <v>15391</v>
      </c>
      <c r="C1594" s="69" t="s">
        <v>15392</v>
      </c>
      <c r="D1594" s="19" t="s">
        <v>10004</v>
      </c>
      <c r="E1594" s="70">
        <v>0.14000000000000001</v>
      </c>
      <c r="F1594" s="70">
        <v>0.15</v>
      </c>
      <c r="G1594" s="19" t="s">
        <v>15369</v>
      </c>
      <c r="H1594" s="70">
        <v>2E-3</v>
      </c>
      <c r="I1594" s="70">
        <v>37.804229999999997</v>
      </c>
      <c r="J1594" s="70">
        <v>-82.084988999999993</v>
      </c>
    </row>
    <row r="1595" spans="1:10">
      <c r="A1595" s="19" t="s">
        <v>15393</v>
      </c>
      <c r="B1595" s="19" t="s">
        <v>15394</v>
      </c>
      <c r="C1595" s="69" t="s">
        <v>15395</v>
      </c>
      <c r="D1595" s="19" t="s">
        <v>10016</v>
      </c>
      <c r="E1595" s="70">
        <v>0.01</v>
      </c>
      <c r="F1595" s="70">
        <v>0.01</v>
      </c>
      <c r="G1595" s="19" t="s">
        <v>15396</v>
      </c>
      <c r="H1595" s="70">
        <v>0</v>
      </c>
      <c r="I1595" s="70">
        <v>38.645608000000003</v>
      </c>
      <c r="J1595" s="70">
        <v>-87.005820999999997</v>
      </c>
    </row>
    <row r="1596" spans="1:10">
      <c r="A1596" s="19" t="s">
        <v>15397</v>
      </c>
      <c r="B1596" s="19" t="s">
        <v>15398</v>
      </c>
      <c r="C1596" s="69" t="s">
        <v>15399</v>
      </c>
      <c r="D1596" s="19" t="s">
        <v>10016</v>
      </c>
      <c r="E1596" s="70">
        <v>0.03</v>
      </c>
      <c r="F1596" s="70">
        <v>0.03</v>
      </c>
      <c r="G1596" s="19" t="s">
        <v>15400</v>
      </c>
      <c r="H1596" s="70">
        <v>0</v>
      </c>
      <c r="I1596" s="70">
        <v>37.664620499999998</v>
      </c>
      <c r="J1596" s="70">
        <v>-88.534912199999994</v>
      </c>
    </row>
    <row r="1597" spans="1:10">
      <c r="A1597" s="19" t="s">
        <v>15401</v>
      </c>
      <c r="B1597" s="19" t="s">
        <v>15402</v>
      </c>
      <c r="C1597" s="69" t="s">
        <v>15403</v>
      </c>
      <c r="D1597" s="19" t="s">
        <v>10004</v>
      </c>
      <c r="E1597" s="70">
        <v>0.27</v>
      </c>
      <c r="F1597" s="70">
        <v>0.3</v>
      </c>
      <c r="G1597" s="19" t="s">
        <v>15385</v>
      </c>
      <c r="H1597" s="70">
        <v>4.0000000000000001E-3</v>
      </c>
      <c r="I1597" s="70">
        <v>37.710028000000001</v>
      </c>
      <c r="J1597" s="70">
        <v>-81.749110999999999</v>
      </c>
    </row>
    <row r="1598" spans="1:10">
      <c r="A1598" s="19" t="s">
        <v>15404</v>
      </c>
      <c r="B1598" s="19" t="s">
        <v>15405</v>
      </c>
      <c r="C1598" s="69" t="s">
        <v>15406</v>
      </c>
      <c r="D1598" s="19" t="s">
        <v>10004</v>
      </c>
      <c r="E1598" s="70">
        <v>0.19</v>
      </c>
      <c r="F1598" s="70">
        <v>0.21</v>
      </c>
      <c r="G1598" s="19" t="s">
        <v>15407</v>
      </c>
      <c r="H1598" s="70">
        <v>1E-3</v>
      </c>
      <c r="I1598" s="70">
        <v>37.39</v>
      </c>
      <c r="J1598" s="70">
        <v>-81.48</v>
      </c>
    </row>
    <row r="1599" spans="1:10">
      <c r="A1599" s="19" t="s">
        <v>15408</v>
      </c>
      <c r="B1599" s="19" t="s">
        <v>15409</v>
      </c>
      <c r="C1599" s="69" t="s">
        <v>15410</v>
      </c>
      <c r="D1599" s="19" t="s">
        <v>10004</v>
      </c>
      <c r="E1599" s="70">
        <v>0.38</v>
      </c>
      <c r="F1599" s="70">
        <v>0.42</v>
      </c>
      <c r="G1599" s="19" t="s">
        <v>13502</v>
      </c>
      <c r="H1599" s="70">
        <v>2E-3</v>
      </c>
      <c r="I1599" s="70">
        <v>37.924557999999998</v>
      </c>
      <c r="J1599" s="70">
        <v>-81.307284999999993</v>
      </c>
    </row>
    <row r="1600" spans="1:10">
      <c r="A1600" s="19" t="s">
        <v>15411</v>
      </c>
      <c r="B1600" s="19" t="s">
        <v>15412</v>
      </c>
      <c r="C1600" s="69" t="s">
        <v>15413</v>
      </c>
      <c r="D1600" s="19" t="s">
        <v>10016</v>
      </c>
      <c r="E1600" s="70">
        <v>0.38</v>
      </c>
      <c r="F1600" s="70">
        <v>0.42</v>
      </c>
      <c r="G1600" s="19" t="s">
        <v>15414</v>
      </c>
      <c r="H1600" s="70">
        <v>5.0000000000000001E-3</v>
      </c>
      <c r="I1600" s="70">
        <v>39.329689000000002</v>
      </c>
      <c r="J1600" s="70">
        <v>-110.964607</v>
      </c>
    </row>
    <row r="1601" spans="1:10">
      <c r="A1601" s="19" t="s">
        <v>15415</v>
      </c>
      <c r="B1601" s="19" t="s">
        <v>15416</v>
      </c>
      <c r="C1601" s="69" t="s">
        <v>15417</v>
      </c>
      <c r="D1601" s="19" t="s">
        <v>10004</v>
      </c>
      <c r="E1601" s="70">
        <v>0.68</v>
      </c>
      <c r="F1601" s="70">
        <v>0.75</v>
      </c>
      <c r="G1601" s="19" t="s">
        <v>15418</v>
      </c>
      <c r="H1601" s="70">
        <v>3.0000000000000001E-3</v>
      </c>
      <c r="I1601" s="70">
        <v>37.903911000000001</v>
      </c>
      <c r="J1601" s="70">
        <v>-81.679862999999997</v>
      </c>
    </row>
    <row r="1602" spans="1:10">
      <c r="A1602" s="19" t="s">
        <v>15419</v>
      </c>
      <c r="B1602" s="19" t="s">
        <v>15420</v>
      </c>
      <c r="C1602" s="69" t="s">
        <v>15421</v>
      </c>
      <c r="D1602" s="19" t="s">
        <v>10016</v>
      </c>
      <c r="E1602" s="70">
        <v>0.39</v>
      </c>
      <c r="F1602" s="70">
        <v>0.43</v>
      </c>
      <c r="G1602" s="19" t="s">
        <v>15422</v>
      </c>
      <c r="H1602" s="70">
        <v>5.0000000000000001E-3</v>
      </c>
      <c r="I1602" s="70">
        <v>37.373201999999999</v>
      </c>
      <c r="J1602" s="70">
        <v>-82.201092000000003</v>
      </c>
    </row>
    <row r="1603" spans="1:10">
      <c r="A1603" s="19" t="s">
        <v>15423</v>
      </c>
      <c r="B1603" s="19" t="s">
        <v>15424</v>
      </c>
      <c r="C1603" s="69" t="s">
        <v>15425</v>
      </c>
      <c r="D1603" s="19" t="s">
        <v>10004</v>
      </c>
      <c r="E1603" s="70">
        <v>0.63</v>
      </c>
      <c r="F1603" s="70">
        <v>0.69</v>
      </c>
      <c r="G1603" s="19" t="s">
        <v>15426</v>
      </c>
      <c r="H1603" s="70">
        <v>8.0000000000000002E-3</v>
      </c>
      <c r="I1603" s="70">
        <v>38.296714000000001</v>
      </c>
      <c r="J1603" s="70">
        <v>-80.990224999999995</v>
      </c>
    </row>
    <row r="1604" spans="1:10">
      <c r="A1604" s="19" t="s">
        <v>15427</v>
      </c>
      <c r="B1604" s="19" t="s">
        <v>15428</v>
      </c>
      <c r="C1604" s="69" t="s">
        <v>15429</v>
      </c>
      <c r="D1604" s="19" t="s">
        <v>10004</v>
      </c>
      <c r="E1604" s="70">
        <v>0.57999999999999996</v>
      </c>
      <c r="F1604" s="70">
        <v>0.64</v>
      </c>
      <c r="G1604" s="19" t="s">
        <v>15430</v>
      </c>
      <c r="H1604" s="70">
        <v>8.0000000000000002E-3</v>
      </c>
      <c r="I1604" s="70">
        <v>37.247171000000002</v>
      </c>
      <c r="J1604" s="70">
        <v>-108.131691</v>
      </c>
    </row>
    <row r="1605" spans="1:10">
      <c r="A1605" s="19" t="s">
        <v>15431</v>
      </c>
      <c r="B1605" s="19" t="s">
        <v>15432</v>
      </c>
      <c r="C1605" s="69" t="s">
        <v>15433</v>
      </c>
      <c r="D1605" s="19" t="s">
        <v>10004</v>
      </c>
      <c r="E1605" s="70">
        <v>0.46</v>
      </c>
      <c r="F1605" s="70">
        <v>0.51</v>
      </c>
      <c r="G1605" s="19" t="s">
        <v>13487</v>
      </c>
      <c r="H1605" s="70">
        <v>6.0000000000000001E-3</v>
      </c>
      <c r="I1605" s="70">
        <v>37.734478000000003</v>
      </c>
      <c r="J1605" s="70">
        <v>-81.726443000000003</v>
      </c>
    </row>
    <row r="1606" spans="1:10">
      <c r="A1606" s="19" t="s">
        <v>15434</v>
      </c>
      <c r="B1606" s="19" t="s">
        <v>15435</v>
      </c>
      <c r="C1606" s="69" t="s">
        <v>13436</v>
      </c>
      <c r="D1606" s="19" t="s">
        <v>10004</v>
      </c>
      <c r="E1606" s="70">
        <v>1.1399999999999999</v>
      </c>
      <c r="F1606" s="70">
        <v>1.26</v>
      </c>
      <c r="G1606" s="19" t="s">
        <v>15436</v>
      </c>
      <c r="H1606" s="70">
        <v>1.4999999999999999E-2</v>
      </c>
      <c r="I1606" s="70">
        <v>37.771729000000001</v>
      </c>
      <c r="J1606" s="70">
        <v>-81.931004000000001</v>
      </c>
    </row>
    <row r="1607" spans="1:10">
      <c r="A1607" s="19" t="s">
        <v>15437</v>
      </c>
      <c r="B1607" s="19" t="s">
        <v>15438</v>
      </c>
      <c r="C1607" s="69" t="s">
        <v>15439</v>
      </c>
      <c r="D1607" s="19" t="s">
        <v>10004</v>
      </c>
      <c r="E1607" s="70">
        <v>0.38</v>
      </c>
      <c r="F1607" s="70">
        <v>0.42</v>
      </c>
      <c r="G1607" s="19" t="s">
        <v>15381</v>
      </c>
      <c r="H1607" s="70">
        <v>5.0000000000000001E-3</v>
      </c>
      <c r="I1607" s="70">
        <v>40.404865000000001</v>
      </c>
      <c r="J1607" s="70">
        <v>-78.810134000000005</v>
      </c>
    </row>
    <row r="1608" spans="1:10">
      <c r="A1608" s="19" t="s">
        <v>15440</v>
      </c>
      <c r="B1608" s="19" t="s">
        <v>15441</v>
      </c>
      <c r="C1608" s="69" t="s">
        <v>15442</v>
      </c>
      <c r="D1608" s="19" t="s">
        <v>10004</v>
      </c>
      <c r="E1608" s="70">
        <v>0.26</v>
      </c>
      <c r="F1608" s="70">
        <v>0.28999999999999998</v>
      </c>
      <c r="G1608" s="19" t="s">
        <v>15381</v>
      </c>
      <c r="H1608" s="70">
        <v>3.0000000000000001E-3</v>
      </c>
      <c r="I1608" s="70">
        <v>40.005932999999999</v>
      </c>
      <c r="J1608" s="70">
        <v>-79.078913</v>
      </c>
    </row>
    <row r="1609" spans="1:10">
      <c r="A1609" s="19" t="s">
        <v>15443</v>
      </c>
      <c r="B1609" s="19" t="s">
        <v>15444</v>
      </c>
      <c r="C1609" s="69" t="s">
        <v>15445</v>
      </c>
      <c r="D1609" s="19" t="s">
        <v>10004</v>
      </c>
      <c r="E1609" s="70">
        <v>0.15</v>
      </c>
      <c r="F1609" s="70">
        <v>0.17</v>
      </c>
      <c r="G1609" s="19" t="s">
        <v>15446</v>
      </c>
      <c r="H1609" s="70">
        <v>1E-3</v>
      </c>
      <c r="I1609" s="70">
        <v>37.722116999999997</v>
      </c>
      <c r="J1609" s="70">
        <v>-82.147094999999993</v>
      </c>
    </row>
    <row r="1610" spans="1:10">
      <c r="A1610" s="19" t="s">
        <v>15447</v>
      </c>
      <c r="B1610" s="19" t="s">
        <v>15448</v>
      </c>
      <c r="C1610" s="69" t="s">
        <v>15449</v>
      </c>
      <c r="D1610" s="19" t="s">
        <v>10004</v>
      </c>
      <c r="E1610" s="70">
        <v>0.01</v>
      </c>
      <c r="F1610" s="70">
        <v>0.01</v>
      </c>
      <c r="G1610" s="19" t="s">
        <v>15450</v>
      </c>
      <c r="H1610" s="70">
        <v>0</v>
      </c>
      <c r="I1610" s="70">
        <v>37.864333999999999</v>
      </c>
      <c r="J1610" s="70">
        <v>-81.918379999999999</v>
      </c>
    </row>
    <row r="1611" spans="1:10">
      <c r="A1611" s="19" t="s">
        <v>15451</v>
      </c>
      <c r="B1611" s="19" t="s">
        <v>15452</v>
      </c>
      <c r="C1611" s="69" t="s">
        <v>15453</v>
      </c>
      <c r="D1611" s="19" t="s">
        <v>10004</v>
      </c>
      <c r="E1611" s="70">
        <v>0.13</v>
      </c>
      <c r="F1611" s="70">
        <v>0.14000000000000001</v>
      </c>
      <c r="G1611" s="19" t="s">
        <v>15454</v>
      </c>
      <c r="H1611" s="70">
        <v>1E-3</v>
      </c>
      <c r="I1611" s="70">
        <v>36.812586000000003</v>
      </c>
      <c r="J1611" s="70">
        <v>-83.251762999999997</v>
      </c>
    </row>
    <row r="1612" spans="1:10">
      <c r="A1612" s="19" t="s">
        <v>15455</v>
      </c>
      <c r="B1612" s="19" t="s">
        <v>15456</v>
      </c>
      <c r="C1612" s="69" t="s">
        <v>15457</v>
      </c>
      <c r="D1612" s="19" t="s">
        <v>10004</v>
      </c>
      <c r="E1612" s="70">
        <v>0.53</v>
      </c>
      <c r="F1612" s="70">
        <v>0.59</v>
      </c>
      <c r="G1612" s="19" t="s">
        <v>15385</v>
      </c>
      <c r="H1612" s="70">
        <v>7.0000000000000001E-3</v>
      </c>
      <c r="I1612" s="70">
        <v>37.688023000000001</v>
      </c>
      <c r="J1612" s="70">
        <v>-81.824558999999994</v>
      </c>
    </row>
    <row r="1613" spans="1:10">
      <c r="A1613" s="19" t="s">
        <v>15458</v>
      </c>
      <c r="B1613" s="19" t="s">
        <v>15459</v>
      </c>
      <c r="C1613" s="69" t="s">
        <v>15460</v>
      </c>
      <c r="D1613" s="19" t="s">
        <v>10004</v>
      </c>
      <c r="E1613" s="70">
        <v>0.03</v>
      </c>
      <c r="F1613" s="70">
        <v>0.04</v>
      </c>
      <c r="G1613" s="19" t="s">
        <v>10119</v>
      </c>
      <c r="H1613" s="70">
        <v>0</v>
      </c>
      <c r="I1613" s="70">
        <v>37.810285</v>
      </c>
      <c r="J1613" s="70">
        <v>-81.713830000000002</v>
      </c>
    </row>
    <row r="1614" spans="1:10">
      <c r="A1614" s="19" t="s">
        <v>15461</v>
      </c>
      <c r="B1614" s="19" t="s">
        <v>15462</v>
      </c>
      <c r="C1614" s="69" t="s">
        <v>15463</v>
      </c>
      <c r="D1614" s="19" t="s">
        <v>10004</v>
      </c>
      <c r="E1614" s="70">
        <v>0.05</v>
      </c>
      <c r="F1614" s="71"/>
      <c r="G1614" s="19" t="s">
        <v>15464</v>
      </c>
      <c r="H1614" s="70">
        <v>1E-3</v>
      </c>
      <c r="I1614" s="70">
        <v>38.197875840000002</v>
      </c>
      <c r="J1614" s="70">
        <v>67.211572660000002</v>
      </c>
    </row>
    <row r="1615" spans="1:10">
      <c r="A1615" s="19" t="s">
        <v>15461</v>
      </c>
      <c r="B1615" s="19" t="s">
        <v>15462</v>
      </c>
      <c r="C1615" s="69" t="s">
        <v>15463</v>
      </c>
      <c r="D1615" s="19" t="s">
        <v>10033</v>
      </c>
      <c r="E1615" s="19" t="s">
        <v>10014</v>
      </c>
      <c r="F1615" s="71"/>
      <c r="G1615" s="19" t="s">
        <v>15464</v>
      </c>
      <c r="H1615" s="70">
        <v>6.0000000000000001E-3</v>
      </c>
      <c r="I1615" s="70">
        <v>38.197875840000002</v>
      </c>
      <c r="J1615" s="70">
        <v>67.211572660000002</v>
      </c>
    </row>
    <row r="1616" spans="1:10">
      <c r="A1616" s="19" t="s">
        <v>15465</v>
      </c>
      <c r="B1616" s="19" t="s">
        <v>15466</v>
      </c>
      <c r="C1616" s="69" t="s">
        <v>15467</v>
      </c>
      <c r="D1616" s="19" t="s">
        <v>10004</v>
      </c>
      <c r="E1616" s="70">
        <v>0.74</v>
      </c>
      <c r="F1616" s="71"/>
      <c r="G1616" s="19" t="s">
        <v>15468</v>
      </c>
      <c r="H1616" s="70">
        <v>3.0000000000000001E-3</v>
      </c>
      <c r="I1616" s="70">
        <v>39.175855919999997</v>
      </c>
      <c r="J1616" s="70">
        <v>68.616161579999996</v>
      </c>
    </row>
    <row r="1617" spans="1:10">
      <c r="A1617" s="19" t="s">
        <v>15469</v>
      </c>
      <c r="B1617" s="19" t="s">
        <v>15470</v>
      </c>
      <c r="C1617" s="69" t="s">
        <v>15471</v>
      </c>
      <c r="D1617" s="19" t="s">
        <v>10004</v>
      </c>
      <c r="E1617" s="70">
        <v>0.04</v>
      </c>
      <c r="F1617" s="71"/>
      <c r="G1617" s="19" t="s">
        <v>15472</v>
      </c>
      <c r="H1617" s="70">
        <v>0</v>
      </c>
      <c r="I1617" s="70">
        <v>38.567954999999998</v>
      </c>
      <c r="J1617" s="70">
        <v>68.996357000000003</v>
      </c>
    </row>
    <row r="1618" spans="1:10">
      <c r="A1618" s="19" t="s">
        <v>15473</v>
      </c>
      <c r="B1618" s="19" t="s">
        <v>15474</v>
      </c>
      <c r="C1618" s="69" t="s">
        <v>15475</v>
      </c>
      <c r="D1618" s="19" t="s">
        <v>10004</v>
      </c>
      <c r="E1618" s="70">
        <v>0.34</v>
      </c>
      <c r="F1618" s="71"/>
      <c r="G1618" s="19" t="s">
        <v>15476</v>
      </c>
      <c r="H1618" s="70">
        <v>0</v>
      </c>
      <c r="I1618" s="70">
        <v>39.409984000000001</v>
      </c>
      <c r="J1618" s="70">
        <v>68.529178999999999</v>
      </c>
    </row>
    <row r="1619" spans="1:10">
      <c r="A1619" s="19" t="s">
        <v>15477</v>
      </c>
      <c r="B1619" s="19" t="s">
        <v>15478</v>
      </c>
      <c r="C1619" s="69" t="s">
        <v>15479</v>
      </c>
      <c r="D1619" s="19" t="s">
        <v>10004</v>
      </c>
      <c r="E1619" s="70">
        <v>0.46</v>
      </c>
      <c r="F1619" s="71"/>
      <c r="G1619" s="19" t="s">
        <v>15480</v>
      </c>
      <c r="H1619" s="70">
        <v>0</v>
      </c>
      <c r="I1619" s="70">
        <v>39.18503493</v>
      </c>
      <c r="J1619" s="70">
        <v>68.584515100000004</v>
      </c>
    </row>
    <row r="1620" spans="1:10">
      <c r="A1620" s="19" t="s">
        <v>15481</v>
      </c>
      <c r="B1620" s="19" t="s">
        <v>15482</v>
      </c>
      <c r="C1620" s="69" t="s">
        <v>15483</v>
      </c>
      <c r="D1620" s="19" t="s">
        <v>10004</v>
      </c>
      <c r="E1620" s="70">
        <v>0.09</v>
      </c>
      <c r="F1620" s="71"/>
      <c r="G1620" s="19" t="s">
        <v>15484</v>
      </c>
      <c r="H1620" s="70">
        <v>0</v>
      </c>
      <c r="I1620" s="70">
        <v>40.055115999999998</v>
      </c>
      <c r="J1620" s="70">
        <v>70.559607</v>
      </c>
    </row>
    <row r="1621" spans="1:10">
      <c r="A1621" s="19" t="s">
        <v>15485</v>
      </c>
      <c r="B1621" s="19" t="s">
        <v>15486</v>
      </c>
      <c r="C1621" s="69" t="s">
        <v>15487</v>
      </c>
      <c r="D1621" s="19" t="s">
        <v>10004</v>
      </c>
      <c r="E1621" s="19" t="s">
        <v>10014</v>
      </c>
      <c r="F1621" s="71"/>
      <c r="G1621" s="19" t="s">
        <v>15488</v>
      </c>
      <c r="H1621" s="70">
        <v>2.8000000000000001E-2</v>
      </c>
      <c r="I1621" s="70">
        <v>11.039603</v>
      </c>
      <c r="J1621" s="70">
        <v>-72.268180999999998</v>
      </c>
    </row>
    <row r="1622" spans="1:10">
      <c r="A1622" s="19" t="s">
        <v>15489</v>
      </c>
      <c r="B1622" s="19" t="s">
        <v>15490</v>
      </c>
      <c r="C1622" s="69" t="s">
        <v>15491</v>
      </c>
      <c r="D1622" s="19" t="s">
        <v>10004</v>
      </c>
      <c r="E1622" s="70">
        <v>0.08</v>
      </c>
      <c r="F1622" s="71"/>
      <c r="G1622" s="19" t="s">
        <v>15492</v>
      </c>
      <c r="H1622" s="70">
        <v>1E-3</v>
      </c>
      <c r="I1622" s="70">
        <v>42.33943</v>
      </c>
      <c r="J1622" s="70">
        <v>42.988557999999998</v>
      </c>
    </row>
    <row r="1623" spans="1:10">
      <c r="A1623" s="19" t="s">
        <v>15493</v>
      </c>
      <c r="B1623" s="19" t="s">
        <v>15494</v>
      </c>
      <c r="C1623" s="69" t="s">
        <v>15495</v>
      </c>
      <c r="D1623" s="19" t="s">
        <v>10004</v>
      </c>
      <c r="E1623" s="70">
        <v>0.3</v>
      </c>
      <c r="F1623" s="71"/>
      <c r="G1623" s="19" t="s">
        <v>11692</v>
      </c>
      <c r="H1623" s="70">
        <v>1E-3</v>
      </c>
      <c r="I1623" s="70">
        <v>23.800453000000001</v>
      </c>
      <c r="J1623" s="70">
        <v>86.276944</v>
      </c>
    </row>
    <row r="1624" spans="1:10">
      <c r="A1624" s="19" t="s">
        <v>15496</v>
      </c>
      <c r="B1624" s="19" t="s">
        <v>15497</v>
      </c>
      <c r="C1624" s="69" t="s">
        <v>15498</v>
      </c>
      <c r="D1624" s="19" t="s">
        <v>10033</v>
      </c>
      <c r="E1624" s="19" t="s">
        <v>10014</v>
      </c>
      <c r="F1624" s="71"/>
      <c r="G1624" s="19" t="s">
        <v>11688</v>
      </c>
      <c r="H1624" s="70">
        <v>1E-3</v>
      </c>
      <c r="I1624" s="70">
        <v>23.065899000000002</v>
      </c>
      <c r="J1624" s="70">
        <v>83.049535000000006</v>
      </c>
    </row>
    <row r="1625" spans="1:10">
      <c r="A1625" s="19" t="s">
        <v>15499</v>
      </c>
      <c r="B1625" s="19" t="s">
        <v>15500</v>
      </c>
      <c r="C1625" s="69" t="s">
        <v>15501</v>
      </c>
      <c r="D1625" s="19" t="s">
        <v>10004</v>
      </c>
      <c r="E1625" s="70">
        <v>0.74</v>
      </c>
      <c r="F1625" s="71"/>
      <c r="G1625" s="19" t="s">
        <v>11688</v>
      </c>
      <c r="H1625" s="70">
        <v>1E-3</v>
      </c>
      <c r="I1625" s="70">
        <v>21.884318</v>
      </c>
      <c r="J1625" s="70">
        <v>82.798649999999995</v>
      </c>
    </row>
    <row r="1626" spans="1:10">
      <c r="A1626" s="19" t="s">
        <v>15502</v>
      </c>
      <c r="B1626" s="19" t="s">
        <v>15503</v>
      </c>
      <c r="C1626" s="69" t="s">
        <v>15504</v>
      </c>
      <c r="D1626" s="19" t="s">
        <v>10004</v>
      </c>
      <c r="E1626" s="70">
        <v>0.11</v>
      </c>
      <c r="F1626" s="71"/>
      <c r="G1626" s="19" t="s">
        <v>11772</v>
      </c>
      <c r="H1626" s="70">
        <v>0</v>
      </c>
      <c r="I1626" s="70">
        <v>23.650068999999998</v>
      </c>
      <c r="J1626" s="70">
        <v>87.071512999999996</v>
      </c>
    </row>
    <row r="1627" spans="1:10">
      <c r="A1627" s="19" t="s">
        <v>15505</v>
      </c>
      <c r="B1627" s="19" t="s">
        <v>15506</v>
      </c>
      <c r="C1627" s="69" t="s">
        <v>15507</v>
      </c>
      <c r="D1627" s="19" t="s">
        <v>10016</v>
      </c>
      <c r="E1627" s="70">
        <v>0</v>
      </c>
      <c r="F1627" s="71"/>
      <c r="G1627" s="19" t="s">
        <v>11684</v>
      </c>
      <c r="H1627" s="70">
        <v>0</v>
      </c>
      <c r="I1627" s="70">
        <v>23.800889999999999</v>
      </c>
      <c r="J1627" s="70">
        <v>86.696883</v>
      </c>
    </row>
    <row r="1628" spans="1:10">
      <c r="A1628" s="19" t="s">
        <v>15508</v>
      </c>
      <c r="B1628" s="19" t="s">
        <v>15509</v>
      </c>
      <c r="C1628" s="69" t="s">
        <v>15510</v>
      </c>
      <c r="D1628" s="19" t="s">
        <v>10004</v>
      </c>
      <c r="E1628" s="70">
        <v>0.4</v>
      </c>
      <c r="F1628" s="71"/>
      <c r="G1628" s="19" t="s">
        <v>15511</v>
      </c>
      <c r="H1628" s="70">
        <v>1E-3</v>
      </c>
      <c r="I1628" s="70">
        <v>23.587448999999999</v>
      </c>
      <c r="J1628" s="70">
        <v>87.085853</v>
      </c>
    </row>
    <row r="1629" spans="1:10">
      <c r="A1629" s="19" t="s">
        <v>15512</v>
      </c>
      <c r="B1629" s="19" t="s">
        <v>15513</v>
      </c>
      <c r="C1629" s="69" t="s">
        <v>15514</v>
      </c>
      <c r="D1629" s="19" t="s">
        <v>10004</v>
      </c>
      <c r="E1629" s="70">
        <v>0.09</v>
      </c>
      <c r="F1629" s="71"/>
      <c r="G1629" s="19" t="s">
        <v>11772</v>
      </c>
      <c r="H1629" s="70">
        <v>0</v>
      </c>
      <c r="I1629" s="70">
        <v>23.800305999999999</v>
      </c>
      <c r="J1629" s="70">
        <v>86.695665000000005</v>
      </c>
    </row>
    <row r="1630" spans="1:10">
      <c r="A1630" s="19" t="s">
        <v>15515</v>
      </c>
      <c r="B1630" s="19" t="s">
        <v>15516</v>
      </c>
      <c r="C1630" s="69" t="s">
        <v>15517</v>
      </c>
      <c r="D1630" s="19" t="s">
        <v>10016</v>
      </c>
      <c r="E1630" s="70">
        <v>0.34</v>
      </c>
      <c r="F1630" s="71"/>
      <c r="G1630" s="19" t="s">
        <v>11688</v>
      </c>
      <c r="H1630" s="70">
        <v>1E-3</v>
      </c>
      <c r="I1630" s="70">
        <v>22.455461</v>
      </c>
      <c r="J1630" s="70">
        <v>82.517653999999993</v>
      </c>
    </row>
    <row r="1631" spans="1:10">
      <c r="A1631" s="19" t="s">
        <v>15518</v>
      </c>
      <c r="B1631" s="19" t="s">
        <v>15519</v>
      </c>
      <c r="C1631" s="69" t="s">
        <v>15520</v>
      </c>
      <c r="D1631" s="19" t="s">
        <v>10004</v>
      </c>
      <c r="E1631" s="70">
        <v>0.15</v>
      </c>
      <c r="F1631" s="71"/>
      <c r="G1631" s="19" t="s">
        <v>11772</v>
      </c>
      <c r="H1631" s="70">
        <v>1E-3</v>
      </c>
      <c r="I1631" s="70">
        <v>23.654318</v>
      </c>
      <c r="J1631" s="70">
        <v>87.188096000000002</v>
      </c>
    </row>
    <row r="1632" spans="1:10">
      <c r="A1632" s="19" t="s">
        <v>15521</v>
      </c>
      <c r="B1632" s="19" t="s">
        <v>15522</v>
      </c>
      <c r="C1632" s="69" t="s">
        <v>15523</v>
      </c>
      <c r="D1632" s="19" t="s">
        <v>10004</v>
      </c>
      <c r="E1632" s="70">
        <v>7.0000000000000007E-2</v>
      </c>
      <c r="F1632" s="71"/>
      <c r="G1632" s="19" t="s">
        <v>11688</v>
      </c>
      <c r="H1632" s="70">
        <v>0</v>
      </c>
      <c r="I1632" s="70">
        <v>22.353611000000001</v>
      </c>
      <c r="J1632" s="70">
        <v>82.616659999999996</v>
      </c>
    </row>
    <row r="1633" spans="1:10">
      <c r="A1633" s="19" t="s">
        <v>15524</v>
      </c>
      <c r="B1633" s="19" t="s">
        <v>15525</v>
      </c>
      <c r="C1633" s="69" t="s">
        <v>15526</v>
      </c>
      <c r="D1633" s="19" t="s">
        <v>10004</v>
      </c>
      <c r="E1633" s="70">
        <v>0.1</v>
      </c>
      <c r="F1633" s="71"/>
      <c r="G1633" s="19" t="s">
        <v>11688</v>
      </c>
      <c r="H1633" s="70">
        <v>0</v>
      </c>
      <c r="I1633" s="70">
        <v>23.229703000000001</v>
      </c>
      <c r="J1633" s="70">
        <v>83.010221999999999</v>
      </c>
    </row>
    <row r="1634" spans="1:10">
      <c r="A1634" s="19" t="s">
        <v>15527</v>
      </c>
      <c r="B1634" s="19" t="s">
        <v>15528</v>
      </c>
      <c r="C1634" s="69" t="s">
        <v>15529</v>
      </c>
      <c r="D1634" s="19" t="s">
        <v>10004</v>
      </c>
      <c r="E1634" s="70">
        <v>0.65</v>
      </c>
      <c r="F1634" s="71"/>
      <c r="G1634" s="19" t="s">
        <v>11688</v>
      </c>
      <c r="H1634" s="70">
        <v>2E-3</v>
      </c>
      <c r="I1634" s="70">
        <v>23.151647000000001</v>
      </c>
      <c r="J1634" s="70">
        <v>81.538768000000005</v>
      </c>
    </row>
    <row r="1635" spans="1:10">
      <c r="A1635" s="19" t="s">
        <v>15530</v>
      </c>
      <c r="B1635" s="19" t="s">
        <v>15531</v>
      </c>
      <c r="C1635" s="69" t="s">
        <v>15532</v>
      </c>
      <c r="D1635" s="19" t="s">
        <v>10004</v>
      </c>
      <c r="E1635" s="70">
        <v>0.17</v>
      </c>
      <c r="F1635" s="71"/>
      <c r="G1635" s="19" t="s">
        <v>11772</v>
      </c>
      <c r="H1635" s="70">
        <v>1E-3</v>
      </c>
      <c r="I1635" s="70">
        <v>23.659200999999999</v>
      </c>
      <c r="J1635" s="70">
        <v>87.236638999999997</v>
      </c>
    </row>
    <row r="1636" spans="1:10">
      <c r="A1636" s="19" t="s">
        <v>15533</v>
      </c>
      <c r="B1636" s="19" t="s">
        <v>15534</v>
      </c>
      <c r="C1636" s="69" t="s">
        <v>15535</v>
      </c>
      <c r="D1636" s="19" t="s">
        <v>10004</v>
      </c>
      <c r="E1636" s="70">
        <v>0.14000000000000001</v>
      </c>
      <c r="F1636" s="71"/>
      <c r="G1636" s="19" t="s">
        <v>11692</v>
      </c>
      <c r="H1636" s="70">
        <v>0</v>
      </c>
      <c r="I1636" s="70">
        <v>23.799105000000001</v>
      </c>
      <c r="J1636" s="70">
        <v>86.325068000000002</v>
      </c>
    </row>
    <row r="1637" spans="1:10">
      <c r="A1637" s="19" t="s">
        <v>15536</v>
      </c>
      <c r="B1637" s="19" t="s">
        <v>15537</v>
      </c>
      <c r="C1637" s="69" t="s">
        <v>15538</v>
      </c>
      <c r="D1637" s="19" t="s">
        <v>10004</v>
      </c>
      <c r="E1637" s="70">
        <v>0.2</v>
      </c>
      <c r="F1637" s="71"/>
      <c r="G1637" s="19" t="s">
        <v>11772</v>
      </c>
      <c r="H1637" s="70">
        <v>1E-3</v>
      </c>
      <c r="I1637" s="70">
        <v>23.642316999999998</v>
      </c>
      <c r="J1637" s="70">
        <v>87.139258999999996</v>
      </c>
    </row>
    <row r="1638" spans="1:10">
      <c r="A1638" s="19" t="s">
        <v>15539</v>
      </c>
      <c r="B1638" s="19" t="s">
        <v>15540</v>
      </c>
      <c r="C1638" s="69" t="s">
        <v>15541</v>
      </c>
      <c r="D1638" s="19" t="s">
        <v>10016</v>
      </c>
      <c r="E1638" s="70">
        <v>0.4</v>
      </c>
      <c r="F1638" s="71"/>
      <c r="G1638" s="19" t="s">
        <v>15542</v>
      </c>
      <c r="H1638" s="70">
        <v>0</v>
      </c>
      <c r="I1638" s="70">
        <v>23.424232</v>
      </c>
      <c r="J1638" s="70">
        <v>87.285137000000006</v>
      </c>
    </row>
    <row r="1639" spans="1:10">
      <c r="A1639" s="19" t="s">
        <v>15543</v>
      </c>
      <c r="B1639" s="19" t="s">
        <v>15544</v>
      </c>
      <c r="C1639" s="69" t="s">
        <v>15545</v>
      </c>
      <c r="D1639" s="19" t="s">
        <v>10004</v>
      </c>
      <c r="E1639" s="70">
        <v>0.5</v>
      </c>
      <c r="F1639" s="71"/>
      <c r="G1639" s="19" t="s">
        <v>11772</v>
      </c>
      <c r="H1639" s="70">
        <v>0</v>
      </c>
      <c r="I1639" s="70">
        <v>23.782796000000001</v>
      </c>
      <c r="J1639" s="70">
        <v>86.718731000000005</v>
      </c>
    </row>
    <row r="1640" spans="1:10">
      <c r="A1640" s="19" t="s">
        <v>15546</v>
      </c>
      <c r="B1640" s="19" t="s">
        <v>15547</v>
      </c>
      <c r="C1640" s="69" t="s">
        <v>15548</v>
      </c>
      <c r="D1640" s="19" t="s">
        <v>10004</v>
      </c>
      <c r="E1640" s="70">
        <v>0.16</v>
      </c>
      <c r="F1640" s="71"/>
      <c r="G1640" s="19" t="s">
        <v>11688</v>
      </c>
      <c r="H1640" s="70">
        <v>1E-3</v>
      </c>
      <c r="I1640" s="70">
        <v>23.136998999999999</v>
      </c>
      <c r="J1640" s="70">
        <v>82.065634000000003</v>
      </c>
    </row>
    <row r="1641" spans="1:10">
      <c r="A1641" s="19" t="s">
        <v>15549</v>
      </c>
      <c r="B1641" s="19" t="s">
        <v>15550</v>
      </c>
      <c r="C1641" s="69" t="s">
        <v>15551</v>
      </c>
      <c r="D1641" s="19" t="s">
        <v>10004</v>
      </c>
      <c r="E1641" s="70">
        <v>0.61</v>
      </c>
      <c r="F1641" s="71"/>
      <c r="G1641" s="19" t="s">
        <v>11692</v>
      </c>
      <c r="H1641" s="70">
        <v>2E-3</v>
      </c>
      <c r="I1641" s="70">
        <v>23.730778999999998</v>
      </c>
      <c r="J1641" s="70">
        <v>86.756071000000006</v>
      </c>
    </row>
    <row r="1642" spans="1:10">
      <c r="A1642" s="19" t="s">
        <v>15552</v>
      </c>
      <c r="B1642" s="19" t="s">
        <v>15553</v>
      </c>
      <c r="C1642" s="69" t="s">
        <v>11905</v>
      </c>
      <c r="D1642" s="19" t="s">
        <v>10016</v>
      </c>
      <c r="E1642" s="70">
        <v>1.7</v>
      </c>
      <c r="F1642" s="71"/>
      <c r="G1642" s="19" t="s">
        <v>11692</v>
      </c>
      <c r="H1642" s="70">
        <v>2E-3</v>
      </c>
      <c r="I1642" s="70">
        <v>23.769756000000001</v>
      </c>
      <c r="J1642" s="70">
        <v>86.414709999999999</v>
      </c>
    </row>
    <row r="1643" spans="1:10">
      <c r="A1643" s="19" t="s">
        <v>15554</v>
      </c>
      <c r="B1643" s="19" t="s">
        <v>15555</v>
      </c>
      <c r="C1643" s="69" t="s">
        <v>15556</v>
      </c>
      <c r="D1643" s="19" t="s">
        <v>10004</v>
      </c>
      <c r="E1643" s="70">
        <v>0.56000000000000005</v>
      </c>
      <c r="F1643" s="71"/>
      <c r="G1643" s="19" t="s">
        <v>11688</v>
      </c>
      <c r="H1643" s="70">
        <v>2E-3</v>
      </c>
      <c r="I1643" s="70">
        <v>23.282233000000002</v>
      </c>
      <c r="J1643" s="70">
        <v>82.093922000000006</v>
      </c>
    </row>
    <row r="1644" spans="1:10">
      <c r="A1644" s="19" t="s">
        <v>15557</v>
      </c>
      <c r="B1644" s="19" t="s">
        <v>15558</v>
      </c>
      <c r="C1644" s="69" t="s">
        <v>15559</v>
      </c>
      <c r="D1644" s="19" t="s">
        <v>10004</v>
      </c>
      <c r="E1644" s="70">
        <v>0.94</v>
      </c>
      <c r="F1644" s="71"/>
      <c r="G1644" s="19" t="s">
        <v>11676</v>
      </c>
      <c r="H1644" s="70">
        <v>1E-3</v>
      </c>
      <c r="I1644" s="70">
        <v>19.976763999999999</v>
      </c>
      <c r="J1644" s="70">
        <v>79.088500999999994</v>
      </c>
    </row>
    <row r="1645" spans="1:10">
      <c r="A1645" s="19" t="s">
        <v>15560</v>
      </c>
      <c r="B1645" s="19" t="s">
        <v>15561</v>
      </c>
      <c r="C1645" s="69" t="s">
        <v>15562</v>
      </c>
      <c r="D1645" s="19" t="s">
        <v>10004</v>
      </c>
      <c r="E1645" s="70">
        <v>0.13</v>
      </c>
      <c r="F1645" s="71"/>
      <c r="G1645" s="19" t="s">
        <v>11688</v>
      </c>
      <c r="H1645" s="70">
        <v>0</v>
      </c>
      <c r="I1645" s="70">
        <v>23.189077999999999</v>
      </c>
      <c r="J1645" s="70">
        <v>81.932398000000006</v>
      </c>
    </row>
    <row r="1646" spans="1:10">
      <c r="A1646" s="19" t="s">
        <v>15563</v>
      </c>
      <c r="B1646" s="19" t="s">
        <v>15564</v>
      </c>
      <c r="C1646" s="69" t="s">
        <v>15565</v>
      </c>
      <c r="D1646" s="19" t="s">
        <v>10004</v>
      </c>
      <c r="E1646" s="70">
        <v>0.23</v>
      </c>
      <c r="F1646" s="71"/>
      <c r="G1646" s="19" t="s">
        <v>11688</v>
      </c>
      <c r="H1646" s="70">
        <v>0</v>
      </c>
      <c r="I1646" s="70">
        <v>23.370629999999998</v>
      </c>
      <c r="J1646" s="70">
        <v>82.992230000000006</v>
      </c>
    </row>
    <row r="1647" spans="1:10">
      <c r="A1647" s="19" t="s">
        <v>15566</v>
      </c>
      <c r="B1647" s="19" t="s">
        <v>15567</v>
      </c>
      <c r="C1647" s="69" t="s">
        <v>15568</v>
      </c>
      <c r="D1647" s="19" t="s">
        <v>10004</v>
      </c>
      <c r="E1647" s="70">
        <v>0.41</v>
      </c>
      <c r="F1647" s="71"/>
      <c r="G1647" s="19" t="s">
        <v>11684</v>
      </c>
      <c r="H1647" s="70">
        <v>0</v>
      </c>
      <c r="I1647" s="70">
        <v>23.657086</v>
      </c>
      <c r="J1647" s="70">
        <v>85.365226000000007</v>
      </c>
    </row>
    <row r="1648" spans="1:10">
      <c r="A1648" s="19" t="s">
        <v>15569</v>
      </c>
      <c r="B1648" s="19" t="s">
        <v>15570</v>
      </c>
      <c r="C1648" s="69" t="s">
        <v>15571</v>
      </c>
      <c r="D1648" s="19" t="s">
        <v>10004</v>
      </c>
      <c r="E1648" s="70">
        <v>0.14000000000000001</v>
      </c>
      <c r="F1648" s="71"/>
      <c r="G1648" s="19" t="s">
        <v>11688</v>
      </c>
      <c r="H1648" s="70">
        <v>0</v>
      </c>
      <c r="I1648" s="70">
        <v>23.259108999999999</v>
      </c>
      <c r="J1648" s="70">
        <v>82.122783999999996</v>
      </c>
    </row>
    <row r="1649" spans="1:10">
      <c r="A1649" s="19" t="s">
        <v>15572</v>
      </c>
      <c r="B1649" s="19" t="s">
        <v>15573</v>
      </c>
      <c r="C1649" s="69" t="s">
        <v>15574</v>
      </c>
      <c r="D1649" s="19" t="s">
        <v>10004</v>
      </c>
      <c r="E1649" s="70">
        <v>0.37</v>
      </c>
      <c r="F1649" s="71"/>
      <c r="G1649" s="19" t="s">
        <v>15575</v>
      </c>
      <c r="H1649" s="70">
        <v>1E-3</v>
      </c>
      <c r="I1649" s="70">
        <v>23.658881999999998</v>
      </c>
      <c r="J1649" s="70">
        <v>86.449764000000002</v>
      </c>
    </row>
    <row r="1650" spans="1:10">
      <c r="A1650" s="19" t="s">
        <v>15576</v>
      </c>
      <c r="B1650" s="19" t="s">
        <v>15577</v>
      </c>
      <c r="C1650" s="69" t="s">
        <v>15578</v>
      </c>
      <c r="D1650" s="19" t="s">
        <v>10016</v>
      </c>
      <c r="E1650" s="70">
        <v>0</v>
      </c>
      <c r="F1650" s="71"/>
      <c r="G1650" s="19" t="s">
        <v>11676</v>
      </c>
      <c r="H1650" s="70">
        <v>0</v>
      </c>
      <c r="I1650" s="70">
        <v>22.213830999999999</v>
      </c>
      <c r="J1650" s="70">
        <v>78.843953999999997</v>
      </c>
    </row>
    <row r="1651" spans="1:10">
      <c r="A1651" s="19" t="s">
        <v>15579</v>
      </c>
      <c r="B1651" s="19" t="s">
        <v>15580</v>
      </c>
      <c r="C1651" s="69" t="s">
        <v>15581</v>
      </c>
      <c r="D1651" s="19" t="s">
        <v>10004</v>
      </c>
      <c r="E1651" s="70">
        <v>1.03</v>
      </c>
      <c r="F1651" s="71"/>
      <c r="G1651" s="19" t="s">
        <v>11688</v>
      </c>
      <c r="H1651" s="70">
        <v>4.0000000000000001E-3</v>
      </c>
      <c r="I1651" s="70">
        <v>23.335951999999999</v>
      </c>
      <c r="J1651" s="70">
        <v>82.519610999999998</v>
      </c>
    </row>
    <row r="1652" spans="1:10">
      <c r="A1652" s="19" t="s">
        <v>15582</v>
      </c>
      <c r="B1652" s="19" t="s">
        <v>15583</v>
      </c>
      <c r="C1652" s="69" t="s">
        <v>15584</v>
      </c>
      <c r="D1652" s="19" t="s">
        <v>10004</v>
      </c>
      <c r="E1652" s="70">
        <v>0.28000000000000003</v>
      </c>
      <c r="F1652" s="71"/>
      <c r="G1652" s="19" t="s">
        <v>11688</v>
      </c>
      <c r="H1652" s="70">
        <v>1E-3</v>
      </c>
      <c r="I1652" s="70">
        <v>23.141743999999999</v>
      </c>
      <c r="J1652" s="70">
        <v>81.470501999999996</v>
      </c>
    </row>
    <row r="1653" spans="1:10">
      <c r="A1653" s="19" t="s">
        <v>15585</v>
      </c>
      <c r="B1653" s="19" t="s">
        <v>15586</v>
      </c>
      <c r="C1653" s="69" t="s">
        <v>15587</v>
      </c>
      <c r="D1653" s="19" t="s">
        <v>10004</v>
      </c>
      <c r="E1653" s="70">
        <v>0.12</v>
      </c>
      <c r="F1653" s="71"/>
      <c r="G1653" s="19" t="s">
        <v>11688</v>
      </c>
      <c r="H1653" s="70">
        <v>0</v>
      </c>
      <c r="I1653" s="70">
        <v>22.461704999999998</v>
      </c>
      <c r="J1653" s="70">
        <v>82.563349000000002</v>
      </c>
    </row>
    <row r="1654" spans="1:10">
      <c r="A1654" s="19" t="s">
        <v>15588</v>
      </c>
      <c r="B1654" s="19" t="s">
        <v>15589</v>
      </c>
      <c r="C1654" s="69" t="s">
        <v>15590</v>
      </c>
      <c r="D1654" s="19" t="s">
        <v>10016</v>
      </c>
      <c r="E1654" s="70">
        <v>0.2</v>
      </c>
      <c r="F1654" s="71"/>
      <c r="G1654" s="19" t="s">
        <v>11680</v>
      </c>
      <c r="H1654" s="70">
        <v>1E-3</v>
      </c>
      <c r="I1654" s="70">
        <v>18.721111100000002</v>
      </c>
      <c r="J1654" s="70">
        <v>79.644999999999996</v>
      </c>
    </row>
    <row r="1655" spans="1:10">
      <c r="A1655" s="19" t="s">
        <v>15591</v>
      </c>
      <c r="B1655" s="19" t="s">
        <v>15592</v>
      </c>
      <c r="C1655" s="69" t="s">
        <v>15593</v>
      </c>
      <c r="D1655" s="19" t="s">
        <v>10004</v>
      </c>
      <c r="E1655" s="70">
        <v>3.46</v>
      </c>
      <c r="F1655" s="71"/>
      <c r="G1655" s="19" t="s">
        <v>11680</v>
      </c>
      <c r="H1655" s="70">
        <v>3.0000000000000001E-3</v>
      </c>
      <c r="I1655" s="70">
        <v>18.745557999999999</v>
      </c>
      <c r="J1655" s="70">
        <v>79.508334000000005</v>
      </c>
    </row>
    <row r="1656" spans="1:10">
      <c r="A1656" s="19" t="s">
        <v>15594</v>
      </c>
      <c r="B1656" s="19" t="s">
        <v>15595</v>
      </c>
      <c r="C1656" s="69" t="s">
        <v>15596</v>
      </c>
      <c r="D1656" s="19" t="s">
        <v>10016</v>
      </c>
      <c r="E1656" s="70">
        <v>0.8</v>
      </c>
      <c r="F1656" s="71"/>
      <c r="G1656" s="19" t="s">
        <v>11680</v>
      </c>
      <c r="H1656" s="70">
        <v>3.0000000000000001E-3</v>
      </c>
      <c r="I1656" s="70">
        <v>18.691666699999999</v>
      </c>
      <c r="J1656" s="70">
        <v>79.549444440000002</v>
      </c>
    </row>
    <row r="1657" spans="1:10">
      <c r="A1657" s="19" t="s">
        <v>15597</v>
      </c>
      <c r="B1657" s="19" t="s">
        <v>15598</v>
      </c>
      <c r="C1657" s="69" t="s">
        <v>15599</v>
      </c>
      <c r="D1657" s="19" t="s">
        <v>10004</v>
      </c>
      <c r="E1657" s="70">
        <v>0.66</v>
      </c>
      <c r="F1657" s="71"/>
      <c r="G1657" s="19" t="s">
        <v>11688</v>
      </c>
      <c r="H1657" s="70">
        <v>2E-3</v>
      </c>
      <c r="I1657" s="70">
        <v>23.223783999999998</v>
      </c>
      <c r="J1657" s="70">
        <v>82.149576999999994</v>
      </c>
    </row>
    <row r="1658" spans="1:10">
      <c r="A1658" s="19" t="s">
        <v>15600</v>
      </c>
      <c r="B1658" s="19" t="s">
        <v>15601</v>
      </c>
      <c r="C1658" s="69" t="s">
        <v>15602</v>
      </c>
      <c r="D1658" s="19" t="s">
        <v>10004</v>
      </c>
      <c r="E1658" s="70">
        <v>0.18</v>
      </c>
      <c r="F1658" s="71"/>
      <c r="G1658" s="19" t="s">
        <v>11688</v>
      </c>
      <c r="H1658" s="70">
        <v>1E-3</v>
      </c>
      <c r="I1658" s="70">
        <v>23.168150000000001</v>
      </c>
      <c r="J1658" s="70">
        <v>81.942397</v>
      </c>
    </row>
    <row r="1659" spans="1:10">
      <c r="A1659" s="19" t="s">
        <v>15603</v>
      </c>
      <c r="B1659" s="19" t="s">
        <v>15604</v>
      </c>
      <c r="C1659" s="69" t="s">
        <v>15605</v>
      </c>
      <c r="D1659" s="19" t="s">
        <v>10004</v>
      </c>
      <c r="E1659" s="70">
        <v>0.68</v>
      </c>
      <c r="F1659" s="71"/>
      <c r="G1659" s="19" t="s">
        <v>15606</v>
      </c>
      <c r="H1659" s="70">
        <v>8.0000000000000002E-3</v>
      </c>
      <c r="I1659" s="70">
        <v>23.708161</v>
      </c>
      <c r="J1659" s="70">
        <v>86.400024000000002</v>
      </c>
    </row>
    <row r="1660" spans="1:10">
      <c r="A1660" s="19" t="s">
        <v>15607</v>
      </c>
      <c r="B1660" s="19" t="s">
        <v>15608</v>
      </c>
      <c r="C1660" s="69" t="s">
        <v>15609</v>
      </c>
      <c r="D1660" s="19" t="s">
        <v>10004</v>
      </c>
      <c r="E1660" s="70">
        <v>0.31</v>
      </c>
      <c r="F1660" s="71"/>
      <c r="G1660" s="19" t="s">
        <v>11688</v>
      </c>
      <c r="H1660" s="70">
        <v>1E-3</v>
      </c>
      <c r="I1660" s="70">
        <v>23.350314000000001</v>
      </c>
      <c r="J1660" s="70">
        <v>82.728807000000003</v>
      </c>
    </row>
    <row r="1661" spans="1:10">
      <c r="A1661" s="19" t="s">
        <v>15610</v>
      </c>
      <c r="B1661" s="19" t="s">
        <v>15611</v>
      </c>
      <c r="C1661" s="69" t="s">
        <v>15612</v>
      </c>
      <c r="D1661" s="19" t="s">
        <v>10033</v>
      </c>
      <c r="E1661" s="19" t="s">
        <v>10014</v>
      </c>
      <c r="F1661" s="71"/>
      <c r="G1661" s="19" t="s">
        <v>11688</v>
      </c>
      <c r="H1661" s="70">
        <v>1E-3</v>
      </c>
      <c r="I1661" s="70">
        <v>23.188893</v>
      </c>
      <c r="J1661" s="70">
        <v>82.101590000000002</v>
      </c>
    </row>
    <row r="1662" spans="1:10">
      <c r="A1662" s="19" t="s">
        <v>15613</v>
      </c>
      <c r="B1662" s="19" t="s">
        <v>15614</v>
      </c>
      <c r="C1662" s="69" t="s">
        <v>15615</v>
      </c>
      <c r="D1662" s="19" t="s">
        <v>10033</v>
      </c>
      <c r="E1662" s="19" t="s">
        <v>10014</v>
      </c>
      <c r="F1662" s="71"/>
      <c r="G1662" s="19" t="s">
        <v>15616</v>
      </c>
      <c r="H1662" s="70">
        <v>8.9999999999999993E-3</v>
      </c>
      <c r="I1662" s="70">
        <v>24.774664000000001</v>
      </c>
      <c r="J1662" s="70">
        <v>87.399135000000001</v>
      </c>
    </row>
    <row r="1663" spans="1:10">
      <c r="A1663" s="19" t="s">
        <v>15617</v>
      </c>
      <c r="B1663" s="19" t="s">
        <v>15618</v>
      </c>
      <c r="C1663" s="69" t="s">
        <v>15619</v>
      </c>
      <c r="D1663" s="19" t="s">
        <v>10004</v>
      </c>
      <c r="E1663" s="70">
        <v>0.74</v>
      </c>
      <c r="F1663" s="71"/>
      <c r="G1663" s="19" t="s">
        <v>11676</v>
      </c>
      <c r="H1663" s="70">
        <v>1E-3</v>
      </c>
      <c r="I1663" s="70">
        <v>20.058147999999999</v>
      </c>
      <c r="J1663" s="70">
        <v>79.052317000000002</v>
      </c>
    </row>
    <row r="1664" spans="1:10">
      <c r="A1664" s="19" t="s">
        <v>15620</v>
      </c>
      <c r="B1664" s="19" t="s">
        <v>15621</v>
      </c>
      <c r="C1664" s="69" t="s">
        <v>15622</v>
      </c>
      <c r="D1664" s="19" t="s">
        <v>10004</v>
      </c>
      <c r="E1664" s="70">
        <v>0.25</v>
      </c>
      <c r="F1664" s="71"/>
      <c r="G1664" s="19" t="s">
        <v>11680</v>
      </c>
      <c r="H1664" s="70">
        <v>1E-3</v>
      </c>
      <c r="I1664" s="70">
        <v>18.465613000000001</v>
      </c>
      <c r="J1664" s="70">
        <v>79.840804000000006</v>
      </c>
    </row>
    <row r="1665" spans="1:10">
      <c r="A1665" s="19" t="s">
        <v>15623</v>
      </c>
      <c r="B1665" s="19" t="s">
        <v>15624</v>
      </c>
      <c r="C1665" s="69" t="s">
        <v>15625</v>
      </c>
      <c r="D1665" s="19" t="s">
        <v>10004</v>
      </c>
      <c r="E1665" s="70">
        <v>0.09</v>
      </c>
      <c r="F1665" s="71"/>
      <c r="G1665" s="19" t="s">
        <v>11680</v>
      </c>
      <c r="H1665" s="70">
        <v>0</v>
      </c>
      <c r="I1665" s="70">
        <v>18.434260999999999</v>
      </c>
      <c r="J1665" s="70">
        <v>79.857403000000005</v>
      </c>
    </row>
    <row r="1666" spans="1:10">
      <c r="A1666" s="19" t="s">
        <v>15626</v>
      </c>
      <c r="B1666" s="19" t="s">
        <v>15627</v>
      </c>
      <c r="C1666" s="69" t="s">
        <v>15628</v>
      </c>
      <c r="D1666" s="19" t="s">
        <v>10004</v>
      </c>
      <c r="E1666" s="70">
        <v>0.22</v>
      </c>
      <c r="F1666" s="71"/>
      <c r="G1666" s="19" t="s">
        <v>11680</v>
      </c>
      <c r="H1666" s="70">
        <v>1E-3</v>
      </c>
      <c r="I1666" s="70">
        <v>18.433593999999999</v>
      </c>
      <c r="J1666" s="70">
        <v>79.858581999999998</v>
      </c>
    </row>
    <row r="1667" spans="1:10">
      <c r="A1667" s="19" t="s">
        <v>15629</v>
      </c>
      <c r="B1667" s="19" t="s">
        <v>15630</v>
      </c>
      <c r="C1667" s="69" t="s">
        <v>15631</v>
      </c>
      <c r="D1667" s="19" t="s">
        <v>10004</v>
      </c>
      <c r="E1667" s="70">
        <v>0.15</v>
      </c>
      <c r="F1667" s="71"/>
      <c r="G1667" s="19" t="s">
        <v>11680</v>
      </c>
      <c r="H1667" s="70">
        <v>1E-3</v>
      </c>
      <c r="I1667" s="70">
        <v>18.465613000000001</v>
      </c>
      <c r="J1667" s="70">
        <v>79.840804000000006</v>
      </c>
    </row>
    <row r="1668" spans="1:10">
      <c r="A1668" s="19" t="s">
        <v>15632</v>
      </c>
      <c r="B1668" s="19" t="s">
        <v>15633</v>
      </c>
      <c r="C1668" s="69" t="s">
        <v>15634</v>
      </c>
      <c r="D1668" s="19" t="s">
        <v>10004</v>
      </c>
      <c r="E1668" s="70">
        <v>0.51</v>
      </c>
      <c r="F1668" s="71"/>
      <c r="G1668" s="19" t="s">
        <v>11688</v>
      </c>
      <c r="H1668" s="70">
        <v>0</v>
      </c>
      <c r="I1668" s="70">
        <v>23.345851</v>
      </c>
      <c r="J1668" s="70">
        <v>80.871272000000005</v>
      </c>
    </row>
    <row r="1669" spans="1:10">
      <c r="A1669" s="19" t="s">
        <v>15632</v>
      </c>
      <c r="B1669" s="19" t="s">
        <v>15633</v>
      </c>
      <c r="C1669" s="69" t="s">
        <v>15634</v>
      </c>
      <c r="D1669" s="19" t="s">
        <v>10033</v>
      </c>
      <c r="E1669" s="19" t="s">
        <v>10014</v>
      </c>
      <c r="F1669" s="71"/>
      <c r="G1669" s="19" t="s">
        <v>11688</v>
      </c>
      <c r="H1669" s="70">
        <v>1E-3</v>
      </c>
      <c r="I1669" s="70">
        <v>23.345851</v>
      </c>
      <c r="J1669" s="70">
        <v>80.871272000000005</v>
      </c>
    </row>
    <row r="1670" spans="1:10">
      <c r="A1670" s="19" t="s">
        <v>15635</v>
      </c>
      <c r="B1670" s="19" t="s">
        <v>15636</v>
      </c>
      <c r="C1670" s="69" t="s">
        <v>15637</v>
      </c>
      <c r="D1670" s="19" t="s">
        <v>10004</v>
      </c>
      <c r="E1670" s="70">
        <v>0.16</v>
      </c>
      <c r="F1670" s="71"/>
      <c r="G1670" s="19" t="s">
        <v>11688</v>
      </c>
      <c r="H1670" s="70">
        <v>1E-3</v>
      </c>
      <c r="I1670" s="70">
        <v>23.154677</v>
      </c>
      <c r="J1670" s="70">
        <v>81.482804999999999</v>
      </c>
    </row>
    <row r="1671" spans="1:10">
      <c r="A1671" s="19" t="s">
        <v>15638</v>
      </c>
      <c r="B1671" s="19" t="s">
        <v>15639</v>
      </c>
      <c r="C1671" s="69" t="s">
        <v>15640</v>
      </c>
      <c r="D1671" s="19" t="s">
        <v>10004</v>
      </c>
      <c r="E1671" s="70">
        <v>0.22</v>
      </c>
      <c r="F1671" s="71"/>
      <c r="G1671" s="19" t="s">
        <v>11680</v>
      </c>
      <c r="H1671" s="70">
        <v>1E-3</v>
      </c>
      <c r="I1671" s="70">
        <v>19.035005999999999</v>
      </c>
      <c r="J1671" s="70">
        <v>79.429946999999999</v>
      </c>
    </row>
    <row r="1672" spans="1:10">
      <c r="A1672" s="19" t="s">
        <v>15638</v>
      </c>
      <c r="B1672" s="19" t="s">
        <v>15641</v>
      </c>
      <c r="C1672" s="69" t="s">
        <v>15640</v>
      </c>
      <c r="D1672" s="19" t="s">
        <v>10004</v>
      </c>
      <c r="E1672" s="70">
        <v>0.13</v>
      </c>
      <c r="F1672" s="71"/>
      <c r="G1672" s="19" t="s">
        <v>11680</v>
      </c>
      <c r="H1672" s="70">
        <v>0</v>
      </c>
      <c r="I1672" s="70">
        <v>19.034970420000001</v>
      </c>
      <c r="J1672" s="70">
        <v>79.430098209999997</v>
      </c>
    </row>
    <row r="1673" spans="1:10">
      <c r="A1673" s="19" t="s">
        <v>15638</v>
      </c>
      <c r="B1673" s="19" t="s">
        <v>15642</v>
      </c>
      <c r="C1673" s="69" t="s">
        <v>15640</v>
      </c>
      <c r="D1673" s="19" t="s">
        <v>10004</v>
      </c>
      <c r="E1673" s="70">
        <v>7.0000000000000007E-2</v>
      </c>
      <c r="F1673" s="71"/>
      <c r="G1673" s="19" t="s">
        <v>11680</v>
      </c>
      <c r="H1673" s="70">
        <v>0</v>
      </c>
      <c r="I1673" s="70">
        <v>19.034970420000001</v>
      </c>
      <c r="J1673" s="70">
        <v>79.430098209999997</v>
      </c>
    </row>
    <row r="1674" spans="1:10">
      <c r="A1674" s="19" t="s">
        <v>15643</v>
      </c>
      <c r="B1674" s="19" t="s">
        <v>15644</v>
      </c>
      <c r="C1674" s="69" t="s">
        <v>15645</v>
      </c>
      <c r="D1674" s="19" t="s">
        <v>10004</v>
      </c>
      <c r="E1674" s="70">
        <v>0.03</v>
      </c>
      <c r="F1674" s="71"/>
      <c r="G1674" s="19" t="s">
        <v>11759</v>
      </c>
      <c r="H1674" s="70">
        <v>0</v>
      </c>
      <c r="I1674" s="70">
        <v>24.132522999999999</v>
      </c>
      <c r="J1674" s="70">
        <v>84.082310000000007</v>
      </c>
    </row>
    <row r="1675" spans="1:10">
      <c r="A1675" s="19" t="s">
        <v>15646</v>
      </c>
      <c r="B1675" s="19" t="s">
        <v>15647</v>
      </c>
      <c r="C1675" s="69" t="s">
        <v>15648</v>
      </c>
      <c r="D1675" s="19" t="s">
        <v>10004</v>
      </c>
      <c r="E1675" s="70">
        <v>0.25</v>
      </c>
      <c r="F1675" s="71"/>
      <c r="G1675" s="19" t="s">
        <v>11688</v>
      </c>
      <c r="H1675" s="70">
        <v>1E-3</v>
      </c>
      <c r="I1675" s="70">
        <v>23.359829000000001</v>
      </c>
      <c r="J1675" s="70">
        <v>82.680745000000002</v>
      </c>
    </row>
    <row r="1676" spans="1:10">
      <c r="A1676" s="19" t="s">
        <v>15649</v>
      </c>
      <c r="B1676" s="19" t="s">
        <v>15650</v>
      </c>
      <c r="C1676" s="69" t="s">
        <v>15651</v>
      </c>
      <c r="D1676" s="19" t="s">
        <v>10016</v>
      </c>
      <c r="E1676" s="70">
        <v>0</v>
      </c>
      <c r="F1676" s="71"/>
      <c r="G1676" s="19" t="s">
        <v>11688</v>
      </c>
      <c r="H1676" s="70">
        <v>0</v>
      </c>
      <c r="I1676" s="70">
        <v>23.114626999999999</v>
      </c>
      <c r="J1676" s="70">
        <v>82.886720999999994</v>
      </c>
    </row>
    <row r="1677" spans="1:10">
      <c r="A1677" s="19" t="s">
        <v>15649</v>
      </c>
      <c r="B1677" s="19" t="s">
        <v>15650</v>
      </c>
      <c r="C1677" s="69" t="s">
        <v>15651</v>
      </c>
      <c r="D1677" s="19" t="s">
        <v>10033</v>
      </c>
      <c r="E1677" s="19" t="s">
        <v>10014</v>
      </c>
      <c r="F1677" s="71"/>
      <c r="G1677" s="19" t="s">
        <v>11688</v>
      </c>
      <c r="H1677" s="19" t="s">
        <v>10066</v>
      </c>
      <c r="I1677" s="70">
        <v>23.114626999999999</v>
      </c>
      <c r="J1677" s="70">
        <v>82.886720999999994</v>
      </c>
    </row>
    <row r="1678" spans="1:10">
      <c r="A1678" s="19" t="s">
        <v>15652</v>
      </c>
      <c r="B1678" s="19" t="s">
        <v>15653</v>
      </c>
      <c r="C1678" s="69" t="s">
        <v>15654</v>
      </c>
      <c r="D1678" s="19" t="s">
        <v>10004</v>
      </c>
      <c r="E1678" s="70">
        <v>0.88</v>
      </c>
      <c r="F1678" s="71"/>
      <c r="G1678" s="19" t="s">
        <v>11688</v>
      </c>
      <c r="H1678" s="70">
        <v>3.0000000000000001E-3</v>
      </c>
      <c r="I1678" s="70">
        <v>23.160447999999999</v>
      </c>
      <c r="J1678" s="70">
        <v>81.461364000000003</v>
      </c>
    </row>
    <row r="1679" spans="1:10">
      <c r="A1679" s="19" t="s">
        <v>15655</v>
      </c>
      <c r="B1679" s="19" t="s">
        <v>15656</v>
      </c>
      <c r="C1679" s="69" t="s">
        <v>15657</v>
      </c>
      <c r="D1679" s="19" t="s">
        <v>10004</v>
      </c>
      <c r="E1679" s="70">
        <v>0.06</v>
      </c>
      <c r="F1679" s="71"/>
      <c r="G1679" s="19" t="s">
        <v>11680</v>
      </c>
      <c r="H1679" s="70">
        <v>0</v>
      </c>
      <c r="I1679" s="70">
        <v>17.937777799999999</v>
      </c>
      <c r="J1679" s="70">
        <v>79.348055560000006</v>
      </c>
    </row>
    <row r="1680" spans="1:10">
      <c r="A1680" s="19" t="s">
        <v>15658</v>
      </c>
      <c r="B1680" s="19" t="s">
        <v>15659</v>
      </c>
      <c r="C1680" s="69" t="s">
        <v>15660</v>
      </c>
      <c r="D1680" s="19" t="s">
        <v>10004</v>
      </c>
      <c r="E1680" s="70">
        <v>0.2</v>
      </c>
      <c r="F1680" s="71"/>
      <c r="G1680" s="19" t="s">
        <v>11688</v>
      </c>
      <c r="H1680" s="70">
        <v>1E-3</v>
      </c>
      <c r="I1680" s="70">
        <v>23.178488000000002</v>
      </c>
      <c r="J1680" s="70">
        <v>82.368221000000005</v>
      </c>
    </row>
    <row r="1681" spans="1:10">
      <c r="A1681" s="19" t="s">
        <v>15661</v>
      </c>
      <c r="B1681" s="19" t="s">
        <v>15662</v>
      </c>
      <c r="C1681" s="69" t="s">
        <v>15663</v>
      </c>
      <c r="D1681" s="19" t="s">
        <v>10004</v>
      </c>
      <c r="E1681" s="70">
        <v>3.72</v>
      </c>
      <c r="F1681" s="71"/>
      <c r="G1681" s="19" t="s">
        <v>11676</v>
      </c>
      <c r="H1681" s="70">
        <v>3.0000000000000001E-3</v>
      </c>
      <c r="I1681" s="70">
        <v>20.865366000000002</v>
      </c>
      <c r="J1681" s="70">
        <v>79.285604000000006</v>
      </c>
    </row>
    <row r="1682" spans="1:10">
      <c r="A1682" s="19" t="s">
        <v>15664</v>
      </c>
      <c r="B1682" s="19" t="s">
        <v>15665</v>
      </c>
      <c r="C1682" s="69" t="s">
        <v>15666</v>
      </c>
      <c r="D1682" s="19" t="s">
        <v>10004</v>
      </c>
      <c r="E1682" s="70">
        <v>0.08</v>
      </c>
      <c r="F1682" s="71"/>
      <c r="G1682" s="19" t="s">
        <v>11688</v>
      </c>
      <c r="H1682" s="70">
        <v>0</v>
      </c>
      <c r="I1682" s="70">
        <v>23.186223999999999</v>
      </c>
      <c r="J1682" s="70">
        <v>81.986797999999993</v>
      </c>
    </row>
    <row r="1683" spans="1:10">
      <c r="A1683" s="19" t="s">
        <v>15667</v>
      </c>
      <c r="B1683" s="19" t="s">
        <v>15668</v>
      </c>
      <c r="C1683" s="69" t="s">
        <v>15669</v>
      </c>
      <c r="D1683" s="19" t="s">
        <v>10004</v>
      </c>
      <c r="E1683" s="70">
        <v>0.12</v>
      </c>
      <c r="F1683" s="71"/>
      <c r="G1683" s="19" t="s">
        <v>11688</v>
      </c>
      <c r="H1683" s="70">
        <v>0</v>
      </c>
      <c r="I1683" s="70">
        <v>23.3666667</v>
      </c>
      <c r="J1683" s="70">
        <v>83.098055560000006</v>
      </c>
    </row>
    <row r="1684" spans="1:10">
      <c r="A1684" s="19" t="s">
        <v>15670</v>
      </c>
      <c r="B1684" s="19" t="s">
        <v>15671</v>
      </c>
      <c r="C1684" s="69" t="s">
        <v>15672</v>
      </c>
      <c r="D1684" s="19" t="s">
        <v>10004</v>
      </c>
      <c r="E1684" s="70">
        <v>0.1</v>
      </c>
      <c r="F1684" s="71"/>
      <c r="G1684" s="19" t="s">
        <v>11688</v>
      </c>
      <c r="H1684" s="70">
        <v>0</v>
      </c>
      <c r="I1684" s="70">
        <v>23.356252999999999</v>
      </c>
      <c r="J1684" s="70">
        <v>80.973833999999997</v>
      </c>
    </row>
    <row r="1685" spans="1:10">
      <c r="A1685" s="19" t="s">
        <v>15673</v>
      </c>
      <c r="B1685" s="19" t="s">
        <v>15674</v>
      </c>
      <c r="C1685" s="69" t="s">
        <v>15675</v>
      </c>
      <c r="D1685" s="19" t="s">
        <v>10004</v>
      </c>
      <c r="E1685" s="70">
        <v>0.24</v>
      </c>
      <c r="F1685" s="71"/>
      <c r="G1685" s="19" t="s">
        <v>11688</v>
      </c>
      <c r="H1685" s="70">
        <v>1E-3</v>
      </c>
      <c r="I1685" s="70">
        <v>23.194568</v>
      </c>
      <c r="J1685" s="70">
        <v>82.348930999999993</v>
      </c>
    </row>
    <row r="1686" spans="1:10">
      <c r="A1686" s="19" t="s">
        <v>15676</v>
      </c>
      <c r="B1686" s="19" t="s">
        <v>15677</v>
      </c>
      <c r="C1686" s="69" t="s">
        <v>15678</v>
      </c>
      <c r="D1686" s="19" t="s">
        <v>10004</v>
      </c>
      <c r="E1686" s="70">
        <v>1.67</v>
      </c>
      <c r="F1686" s="71"/>
      <c r="G1686" s="19" t="s">
        <v>11676</v>
      </c>
      <c r="H1686" s="70">
        <v>1E-3</v>
      </c>
      <c r="I1686" s="70">
        <v>20.119062</v>
      </c>
      <c r="J1686" s="70">
        <v>79.032223000000002</v>
      </c>
    </row>
    <row r="1687" spans="1:10">
      <c r="A1687" s="19" t="s">
        <v>15679</v>
      </c>
      <c r="B1687" s="19" t="s">
        <v>15680</v>
      </c>
      <c r="C1687" s="69" t="s">
        <v>15681</v>
      </c>
      <c r="D1687" s="19" t="s">
        <v>10004</v>
      </c>
      <c r="E1687" s="70">
        <v>0.22</v>
      </c>
      <c r="F1687" s="71"/>
      <c r="G1687" s="19" t="s">
        <v>11688</v>
      </c>
      <c r="H1687" s="70">
        <v>1E-3</v>
      </c>
      <c r="I1687" s="70">
        <v>23.350314000000001</v>
      </c>
      <c r="J1687" s="70">
        <v>82.728807000000003</v>
      </c>
    </row>
    <row r="1688" spans="1:10">
      <c r="A1688" s="19" t="s">
        <v>15682</v>
      </c>
      <c r="B1688" s="19" t="s">
        <v>15683</v>
      </c>
      <c r="C1688" s="69" t="s">
        <v>15684</v>
      </c>
      <c r="D1688" s="19" t="s">
        <v>10004</v>
      </c>
      <c r="E1688" s="70">
        <v>0.03</v>
      </c>
      <c r="F1688" s="71"/>
      <c r="G1688" s="19" t="s">
        <v>11688</v>
      </c>
      <c r="H1688" s="70">
        <v>0</v>
      </c>
      <c r="I1688" s="70">
        <v>22.390649</v>
      </c>
      <c r="J1688" s="70">
        <v>82.824422999999996</v>
      </c>
    </row>
    <row r="1689" spans="1:10">
      <c r="A1689" s="19" t="s">
        <v>15685</v>
      </c>
      <c r="B1689" s="19" t="s">
        <v>15686</v>
      </c>
      <c r="C1689" s="69" t="s">
        <v>15687</v>
      </c>
      <c r="D1689" s="19" t="s">
        <v>10004</v>
      </c>
      <c r="E1689" s="70">
        <v>0.19</v>
      </c>
      <c r="F1689" s="71"/>
      <c r="G1689" s="19" t="s">
        <v>11688</v>
      </c>
      <c r="H1689" s="70">
        <v>0</v>
      </c>
      <c r="I1689" s="70">
        <v>23.208096999999999</v>
      </c>
      <c r="J1689" s="70">
        <v>82.123782000000006</v>
      </c>
    </row>
    <row r="1690" spans="1:10">
      <c r="A1690" s="19" t="s">
        <v>15688</v>
      </c>
      <c r="B1690" s="19" t="s">
        <v>15689</v>
      </c>
      <c r="C1690" s="69" t="s">
        <v>15690</v>
      </c>
      <c r="D1690" s="19" t="s">
        <v>10004</v>
      </c>
      <c r="E1690" s="70">
        <v>1.33</v>
      </c>
      <c r="F1690" s="71"/>
      <c r="G1690" s="19" t="s">
        <v>11684</v>
      </c>
      <c r="H1690" s="70">
        <v>1E-3</v>
      </c>
      <c r="I1690" s="70">
        <v>23.614999999999998</v>
      </c>
      <c r="J1690" s="70">
        <v>85.682000000000002</v>
      </c>
    </row>
    <row r="1691" spans="1:10">
      <c r="A1691" s="19" t="s">
        <v>15691</v>
      </c>
      <c r="B1691" s="19" t="s">
        <v>15692</v>
      </c>
      <c r="C1691" s="69" t="s">
        <v>15693</v>
      </c>
      <c r="D1691" s="19" t="s">
        <v>10004</v>
      </c>
      <c r="E1691" s="70">
        <v>1.88</v>
      </c>
      <c r="F1691" s="71"/>
      <c r="G1691" s="19" t="s">
        <v>11680</v>
      </c>
      <c r="H1691" s="70">
        <v>4.0000000000000001E-3</v>
      </c>
      <c r="I1691" s="70">
        <v>18.903055599999998</v>
      </c>
      <c r="J1691" s="70">
        <v>79.465833329999995</v>
      </c>
    </row>
    <row r="1692" spans="1:10">
      <c r="A1692" s="19" t="s">
        <v>15694</v>
      </c>
      <c r="B1692" s="19" t="s">
        <v>15695</v>
      </c>
      <c r="C1692" s="69" t="s">
        <v>15696</v>
      </c>
      <c r="D1692" s="19" t="s">
        <v>10004</v>
      </c>
      <c r="E1692" s="70">
        <v>0.56999999999999995</v>
      </c>
      <c r="F1692" s="71"/>
      <c r="G1692" s="19" t="s">
        <v>15575</v>
      </c>
      <c r="H1692" s="70">
        <v>0</v>
      </c>
      <c r="I1692" s="70">
        <v>23.756027</v>
      </c>
      <c r="J1692" s="70">
        <v>86.835903000000002</v>
      </c>
    </row>
    <row r="1693" spans="1:10">
      <c r="A1693" s="19" t="s">
        <v>15697</v>
      </c>
      <c r="B1693" s="19" t="s">
        <v>15698</v>
      </c>
      <c r="C1693" s="69" t="s">
        <v>15699</v>
      </c>
      <c r="D1693" s="19" t="s">
        <v>10004</v>
      </c>
      <c r="E1693" s="70">
        <v>0.48</v>
      </c>
      <c r="F1693" s="71"/>
      <c r="G1693" s="19" t="s">
        <v>11688</v>
      </c>
      <c r="H1693" s="70">
        <v>2E-3</v>
      </c>
      <c r="I1693" s="70">
        <v>22.86476</v>
      </c>
      <c r="J1693" s="70">
        <v>82.298699999999997</v>
      </c>
    </row>
    <row r="1694" spans="1:10">
      <c r="A1694" s="19" t="s">
        <v>15700</v>
      </c>
      <c r="B1694" s="19" t="s">
        <v>15701</v>
      </c>
      <c r="C1694" s="69" t="s">
        <v>15702</v>
      </c>
      <c r="D1694" s="19" t="s">
        <v>10004</v>
      </c>
      <c r="E1694" s="70">
        <v>0.28000000000000003</v>
      </c>
      <c r="F1694" s="71"/>
      <c r="G1694" s="19" t="s">
        <v>11680</v>
      </c>
      <c r="H1694" s="70">
        <v>1E-3</v>
      </c>
      <c r="I1694" s="70">
        <v>18.88</v>
      </c>
      <c r="J1694" s="70">
        <v>79.502222219999993</v>
      </c>
    </row>
    <row r="1695" spans="1:10">
      <c r="A1695" s="19" t="s">
        <v>15703</v>
      </c>
      <c r="B1695" s="19" t="s">
        <v>15704</v>
      </c>
      <c r="C1695" s="69" t="s">
        <v>15705</v>
      </c>
      <c r="D1695" s="19" t="s">
        <v>10004</v>
      </c>
      <c r="E1695" s="70">
        <v>0.21</v>
      </c>
      <c r="F1695" s="71"/>
      <c r="G1695" s="19" t="s">
        <v>11680</v>
      </c>
      <c r="H1695" s="70">
        <v>1E-3</v>
      </c>
      <c r="I1695" s="70">
        <v>18.864722199999999</v>
      </c>
      <c r="J1695" s="70">
        <v>79.511388890000006</v>
      </c>
    </row>
    <row r="1696" spans="1:10">
      <c r="A1696" s="19" t="s">
        <v>15706</v>
      </c>
      <c r="B1696" s="19" t="s">
        <v>15707</v>
      </c>
      <c r="C1696" s="69" t="s">
        <v>15708</v>
      </c>
      <c r="D1696" s="19" t="s">
        <v>10004</v>
      </c>
      <c r="E1696" s="70">
        <v>0.34</v>
      </c>
      <c r="F1696" s="71"/>
      <c r="G1696" s="19" t="s">
        <v>11680</v>
      </c>
      <c r="H1696" s="70">
        <v>1E-3</v>
      </c>
      <c r="I1696" s="70">
        <v>18.871666699999999</v>
      </c>
      <c r="J1696" s="70">
        <v>79.520555560000005</v>
      </c>
    </row>
    <row r="1697" spans="1:10">
      <c r="A1697" s="19" t="s">
        <v>15709</v>
      </c>
      <c r="B1697" s="19" t="s">
        <v>15710</v>
      </c>
      <c r="C1697" s="69" t="s">
        <v>12040</v>
      </c>
      <c r="D1697" s="19" t="s">
        <v>10004</v>
      </c>
      <c r="E1697" s="70">
        <v>0.18</v>
      </c>
      <c r="F1697" s="71"/>
      <c r="G1697" s="19" t="s">
        <v>11680</v>
      </c>
      <c r="H1697" s="70">
        <v>1E-3</v>
      </c>
      <c r="I1697" s="70">
        <v>18.841111099999999</v>
      </c>
      <c r="J1697" s="70">
        <v>79.216666669999995</v>
      </c>
    </row>
    <row r="1698" spans="1:10">
      <c r="A1698" s="19" t="s">
        <v>15711</v>
      </c>
      <c r="B1698" s="19" t="s">
        <v>15712</v>
      </c>
      <c r="C1698" s="69" t="s">
        <v>15713</v>
      </c>
      <c r="D1698" s="19" t="s">
        <v>10004</v>
      </c>
      <c r="E1698" s="70">
        <v>7.0000000000000007E-2</v>
      </c>
      <c r="F1698" s="71"/>
      <c r="G1698" s="19" t="s">
        <v>11688</v>
      </c>
      <c r="H1698" s="70">
        <v>0</v>
      </c>
      <c r="I1698" s="70">
        <v>23.101101</v>
      </c>
      <c r="J1698" s="70">
        <v>82.927942999999999</v>
      </c>
    </row>
    <row r="1699" spans="1:10">
      <c r="A1699" s="19" t="s">
        <v>15714</v>
      </c>
      <c r="B1699" s="19" t="s">
        <v>15715</v>
      </c>
      <c r="C1699" s="69" t="s">
        <v>15716</v>
      </c>
      <c r="D1699" s="19" t="s">
        <v>10004</v>
      </c>
      <c r="E1699" s="70">
        <v>0.45</v>
      </c>
      <c r="F1699" s="71"/>
      <c r="G1699" s="19" t="s">
        <v>11676</v>
      </c>
      <c r="H1699" s="70">
        <v>2E-3</v>
      </c>
      <c r="I1699" s="70">
        <v>21.358103</v>
      </c>
      <c r="J1699" s="70">
        <v>78.930266000000003</v>
      </c>
    </row>
    <row r="1700" spans="1:10">
      <c r="A1700" s="19" t="s">
        <v>15717</v>
      </c>
      <c r="B1700" s="19" t="s">
        <v>15718</v>
      </c>
      <c r="C1700" s="69" t="s">
        <v>15719</v>
      </c>
      <c r="D1700" s="19" t="s">
        <v>10004</v>
      </c>
      <c r="E1700" s="70">
        <v>1.57</v>
      </c>
      <c r="F1700" s="71"/>
      <c r="G1700" s="19" t="s">
        <v>11688</v>
      </c>
      <c r="H1700" s="70">
        <v>1E-3</v>
      </c>
      <c r="I1700" s="70">
        <v>22.357320000000001</v>
      </c>
      <c r="J1700" s="70">
        <v>82.296357999999998</v>
      </c>
    </row>
    <row r="1701" spans="1:10">
      <c r="A1701" s="19" t="s">
        <v>15720</v>
      </c>
      <c r="B1701" s="19" t="s">
        <v>15721</v>
      </c>
      <c r="C1701" s="69" t="s">
        <v>15722</v>
      </c>
      <c r="D1701" s="19" t="s">
        <v>10004</v>
      </c>
      <c r="E1701" s="70">
        <v>7.0000000000000007E-2</v>
      </c>
      <c r="F1701" s="71"/>
      <c r="G1701" s="19" t="s">
        <v>11680</v>
      </c>
      <c r="H1701" s="70">
        <v>0</v>
      </c>
      <c r="I1701" s="70">
        <v>19.017777800000001</v>
      </c>
      <c r="J1701" s="70">
        <v>79.510833329999997</v>
      </c>
    </row>
    <row r="1702" spans="1:10">
      <c r="A1702" s="19" t="s">
        <v>15723</v>
      </c>
      <c r="B1702" s="19" t="s">
        <v>15724</v>
      </c>
      <c r="C1702" s="69" t="s">
        <v>15725</v>
      </c>
      <c r="D1702" s="19" t="s">
        <v>10004</v>
      </c>
      <c r="E1702" s="70">
        <v>0.66</v>
      </c>
      <c r="F1702" s="71"/>
      <c r="G1702" s="19" t="s">
        <v>15726</v>
      </c>
      <c r="H1702" s="70">
        <v>1E-3</v>
      </c>
      <c r="I1702" s="70">
        <v>23.208241999999998</v>
      </c>
      <c r="J1702" s="70">
        <v>81.589781000000002</v>
      </c>
    </row>
    <row r="1703" spans="1:10">
      <c r="A1703" s="19" t="s">
        <v>15727</v>
      </c>
      <c r="B1703" s="19" t="s">
        <v>15728</v>
      </c>
      <c r="C1703" s="69" t="s">
        <v>15729</v>
      </c>
      <c r="D1703" s="19" t="s">
        <v>10004</v>
      </c>
      <c r="E1703" s="70">
        <v>0.56999999999999995</v>
      </c>
      <c r="F1703" s="71"/>
      <c r="G1703" s="19" t="s">
        <v>11688</v>
      </c>
      <c r="H1703" s="70">
        <v>2E-3</v>
      </c>
      <c r="I1703" s="70">
        <v>23.239816000000001</v>
      </c>
      <c r="J1703" s="70">
        <v>82.112069000000005</v>
      </c>
    </row>
    <row r="1704" spans="1:10">
      <c r="A1704" s="19" t="s">
        <v>15730</v>
      </c>
      <c r="B1704" s="19" t="s">
        <v>15731</v>
      </c>
      <c r="C1704" s="69" t="s">
        <v>15732</v>
      </c>
      <c r="D1704" s="19" t="s">
        <v>10004</v>
      </c>
      <c r="E1704" s="70">
        <v>0.35</v>
      </c>
      <c r="F1704" s="71"/>
      <c r="G1704" s="19" t="s">
        <v>15733</v>
      </c>
      <c r="H1704" s="70">
        <v>4.0000000000000001E-3</v>
      </c>
      <c r="I1704" s="70">
        <v>22.192428</v>
      </c>
      <c r="J1704" s="70">
        <v>78.772639999999996</v>
      </c>
    </row>
    <row r="1705" spans="1:10">
      <c r="A1705" s="19" t="s">
        <v>15734</v>
      </c>
      <c r="B1705" s="19" t="s">
        <v>15735</v>
      </c>
      <c r="C1705" s="69" t="s">
        <v>15736</v>
      </c>
      <c r="D1705" s="19" t="s">
        <v>10004</v>
      </c>
      <c r="E1705" s="70">
        <v>0.23</v>
      </c>
      <c r="F1705" s="71"/>
      <c r="G1705" s="19" t="s">
        <v>15737</v>
      </c>
      <c r="H1705" s="70">
        <v>1E-3</v>
      </c>
      <c r="I1705" s="70">
        <v>23.722988000000001</v>
      </c>
      <c r="J1705" s="70">
        <v>84.611312999999996</v>
      </c>
    </row>
    <row r="1706" spans="1:10">
      <c r="A1706" s="19" t="s">
        <v>15738</v>
      </c>
      <c r="B1706" s="19" t="s">
        <v>15739</v>
      </c>
      <c r="C1706" s="69" t="s">
        <v>15740</v>
      </c>
      <c r="D1706" s="19" t="s">
        <v>10004</v>
      </c>
      <c r="E1706" s="70">
        <v>0.13</v>
      </c>
      <c r="F1706" s="71"/>
      <c r="G1706" s="19" t="s">
        <v>11688</v>
      </c>
      <c r="H1706" s="70">
        <v>0</v>
      </c>
      <c r="I1706" s="70">
        <v>22.440833000000001</v>
      </c>
      <c r="J1706" s="70">
        <v>82.567982999999998</v>
      </c>
    </row>
    <row r="1707" spans="1:10">
      <c r="A1707" s="19" t="s">
        <v>15741</v>
      </c>
      <c r="B1707" s="19" t="s">
        <v>15742</v>
      </c>
      <c r="C1707" s="69" t="s">
        <v>15743</v>
      </c>
      <c r="D1707" s="19" t="s">
        <v>10004</v>
      </c>
      <c r="E1707" s="70">
        <v>3.1</v>
      </c>
      <c r="F1707" s="71"/>
      <c r="G1707" s="19" t="s">
        <v>11680</v>
      </c>
      <c r="H1707" s="70">
        <v>7.0000000000000001E-3</v>
      </c>
      <c r="I1707" s="70">
        <v>18.817777800000002</v>
      </c>
      <c r="J1707" s="70">
        <v>79.480555559999999</v>
      </c>
    </row>
    <row r="1708" spans="1:10">
      <c r="A1708" s="19" t="s">
        <v>15744</v>
      </c>
      <c r="B1708" s="19" t="s">
        <v>15745</v>
      </c>
      <c r="C1708" s="69" t="s">
        <v>15746</v>
      </c>
      <c r="D1708" s="19" t="s">
        <v>10004</v>
      </c>
      <c r="E1708" s="70">
        <v>0.27</v>
      </c>
      <c r="F1708" s="71"/>
      <c r="G1708" s="19" t="s">
        <v>11680</v>
      </c>
      <c r="H1708" s="70">
        <v>1E-3</v>
      </c>
      <c r="I1708" s="70">
        <v>18.75</v>
      </c>
      <c r="J1708" s="70">
        <v>79.25</v>
      </c>
    </row>
    <row r="1709" spans="1:10">
      <c r="A1709" s="19" t="s">
        <v>15747</v>
      </c>
      <c r="B1709" s="19" t="s">
        <v>15748</v>
      </c>
      <c r="C1709" s="69" t="s">
        <v>15749</v>
      </c>
      <c r="D1709" s="19" t="s">
        <v>10016</v>
      </c>
      <c r="E1709" s="70">
        <v>0.54</v>
      </c>
      <c r="F1709" s="71"/>
      <c r="G1709" s="19" t="s">
        <v>11680</v>
      </c>
      <c r="H1709" s="70">
        <v>2E-3</v>
      </c>
      <c r="I1709" s="70">
        <v>18.850000000000001</v>
      </c>
      <c r="J1709" s="70">
        <v>79.483333329999994</v>
      </c>
    </row>
    <row r="1710" spans="1:10">
      <c r="A1710" s="19" t="s">
        <v>15750</v>
      </c>
      <c r="B1710" s="19" t="s">
        <v>15751</v>
      </c>
      <c r="C1710" s="69" t="s">
        <v>15752</v>
      </c>
      <c r="D1710" s="19" t="s">
        <v>10004</v>
      </c>
      <c r="E1710" s="70">
        <v>10.029999999999999</v>
      </c>
      <c r="F1710" s="71"/>
      <c r="G1710" s="19" t="s">
        <v>11964</v>
      </c>
      <c r="H1710" s="70">
        <v>8.0000000000000002E-3</v>
      </c>
      <c r="I1710" s="70">
        <v>21.734804</v>
      </c>
      <c r="J1710" s="70">
        <v>83.989431999999994</v>
      </c>
    </row>
    <row r="1711" spans="1:10">
      <c r="A1711" s="19" t="s">
        <v>15753</v>
      </c>
      <c r="B1711" s="19" t="s">
        <v>15754</v>
      </c>
      <c r="C1711" s="69" t="s">
        <v>15755</v>
      </c>
      <c r="D1711" s="19" t="s">
        <v>10004</v>
      </c>
      <c r="E1711" s="70">
        <v>0.36</v>
      </c>
      <c r="F1711" s="71"/>
      <c r="G1711" s="19" t="s">
        <v>11716</v>
      </c>
      <c r="H1711" s="70">
        <v>1E-3</v>
      </c>
      <c r="I1711" s="70">
        <v>20.962008999999998</v>
      </c>
      <c r="J1711" s="70">
        <v>85.178092000000007</v>
      </c>
    </row>
    <row r="1712" spans="1:10">
      <c r="A1712" s="19" t="s">
        <v>15756</v>
      </c>
      <c r="B1712" s="19" t="s">
        <v>15757</v>
      </c>
      <c r="C1712" s="69" t="s">
        <v>15758</v>
      </c>
      <c r="D1712" s="19" t="s">
        <v>10004</v>
      </c>
      <c r="E1712" s="70">
        <v>0.97</v>
      </c>
      <c r="F1712" s="71"/>
      <c r="G1712" s="19" t="s">
        <v>11676</v>
      </c>
      <c r="H1712" s="70">
        <v>3.0000000000000001E-3</v>
      </c>
      <c r="I1712" s="70">
        <v>22.137615</v>
      </c>
      <c r="J1712" s="70">
        <v>78.170928000000004</v>
      </c>
    </row>
    <row r="1713" spans="1:10">
      <c r="A1713" s="19" t="s">
        <v>15756</v>
      </c>
      <c r="B1713" s="19" t="s">
        <v>15757</v>
      </c>
      <c r="C1713" s="69" t="s">
        <v>15758</v>
      </c>
      <c r="D1713" s="19" t="s">
        <v>10033</v>
      </c>
      <c r="E1713" s="19" t="s">
        <v>10014</v>
      </c>
      <c r="F1713" s="71"/>
      <c r="G1713" s="19" t="s">
        <v>11676</v>
      </c>
      <c r="H1713" s="70">
        <v>1E-3</v>
      </c>
      <c r="I1713" s="70">
        <v>22.137615</v>
      </c>
      <c r="J1713" s="70">
        <v>78.170928000000004</v>
      </c>
    </row>
    <row r="1714" spans="1:10">
      <c r="A1714" s="19" t="s">
        <v>15759</v>
      </c>
      <c r="B1714" s="19" t="s">
        <v>15760</v>
      </c>
      <c r="C1714" s="69" t="s">
        <v>15761</v>
      </c>
      <c r="D1714" s="19" t="s">
        <v>10004</v>
      </c>
      <c r="E1714" s="70">
        <v>0.13</v>
      </c>
      <c r="F1714" s="71"/>
      <c r="G1714" s="19" t="s">
        <v>11688</v>
      </c>
      <c r="H1714" s="70">
        <v>0</v>
      </c>
      <c r="I1714" s="70">
        <v>23.5</v>
      </c>
      <c r="J1714" s="70">
        <v>80.83</v>
      </c>
    </row>
    <row r="1715" spans="1:10">
      <c r="A1715" s="19" t="s">
        <v>15762</v>
      </c>
      <c r="B1715" s="19" t="s">
        <v>15763</v>
      </c>
      <c r="C1715" s="69" t="s">
        <v>15764</v>
      </c>
      <c r="D1715" s="19" t="s">
        <v>10004</v>
      </c>
      <c r="E1715" s="70">
        <v>2.1</v>
      </c>
      <c r="F1715" s="71"/>
      <c r="G1715" s="19" t="s">
        <v>11680</v>
      </c>
      <c r="H1715" s="70">
        <v>8.0000000000000002E-3</v>
      </c>
      <c r="I1715" s="70">
        <v>17.486944399999999</v>
      </c>
      <c r="J1715" s="70">
        <v>80.657777780000004</v>
      </c>
    </row>
    <row r="1716" spans="1:10">
      <c r="A1716" s="19" t="s">
        <v>15765</v>
      </c>
      <c r="B1716" s="19" t="s">
        <v>15766</v>
      </c>
      <c r="C1716" s="69" t="s">
        <v>15767</v>
      </c>
      <c r="D1716" s="19" t="s">
        <v>10004</v>
      </c>
      <c r="E1716" s="70">
        <v>0.5</v>
      </c>
      <c r="F1716" s="71"/>
      <c r="G1716" s="19" t="s">
        <v>11688</v>
      </c>
      <c r="H1716" s="70">
        <v>2E-3</v>
      </c>
      <c r="I1716" s="70">
        <v>22.854326</v>
      </c>
      <c r="J1716" s="70">
        <v>82.32114</v>
      </c>
    </row>
    <row r="1717" spans="1:10">
      <c r="A1717" s="19" t="s">
        <v>15768</v>
      </c>
      <c r="B1717" s="19" t="s">
        <v>15769</v>
      </c>
      <c r="C1717" s="69" t="s">
        <v>15770</v>
      </c>
      <c r="D1717" s="19" t="s">
        <v>10004</v>
      </c>
      <c r="E1717" s="70">
        <v>0.48</v>
      </c>
      <c r="F1717" s="71"/>
      <c r="G1717" s="19" t="s">
        <v>11688</v>
      </c>
      <c r="H1717" s="70">
        <v>2E-3</v>
      </c>
      <c r="I1717" s="70">
        <v>23.335615000000001</v>
      </c>
      <c r="J1717" s="70">
        <v>80.906108000000003</v>
      </c>
    </row>
    <row r="1718" spans="1:10">
      <c r="A1718" s="19" t="s">
        <v>15771</v>
      </c>
      <c r="B1718" s="19" t="s">
        <v>15772</v>
      </c>
      <c r="C1718" s="69" t="s">
        <v>15773</v>
      </c>
      <c r="D1718" s="19" t="s">
        <v>10004</v>
      </c>
      <c r="E1718" s="70">
        <v>0.12</v>
      </c>
      <c r="F1718" s="71"/>
      <c r="G1718" s="19" t="s">
        <v>11688</v>
      </c>
      <c r="H1718" s="70">
        <v>0</v>
      </c>
      <c r="I1718" s="70">
        <v>23.197210999999999</v>
      </c>
      <c r="J1718" s="70">
        <v>82.161615999999995</v>
      </c>
    </row>
    <row r="1719" spans="1:10">
      <c r="A1719" s="19" t="s">
        <v>15774</v>
      </c>
      <c r="B1719" s="19" t="s">
        <v>15775</v>
      </c>
      <c r="C1719" s="69" t="s">
        <v>15776</v>
      </c>
      <c r="D1719" s="19" t="s">
        <v>10004</v>
      </c>
      <c r="E1719" s="70">
        <v>1.5</v>
      </c>
      <c r="F1719" s="71"/>
      <c r="G1719" s="19" t="s">
        <v>15777</v>
      </c>
      <c r="H1719" s="70">
        <v>1E-3</v>
      </c>
      <c r="I1719" s="70">
        <v>44.419483</v>
      </c>
      <c r="J1719" s="70">
        <v>18.453354000000001</v>
      </c>
    </row>
    <row r="1720" spans="1:10">
      <c r="A1720" s="19" t="s">
        <v>15774</v>
      </c>
      <c r="B1720" s="19" t="s">
        <v>15775</v>
      </c>
      <c r="C1720" s="69" t="s">
        <v>15776</v>
      </c>
      <c r="D1720" s="19" t="s">
        <v>10037</v>
      </c>
      <c r="E1720" s="19" t="s">
        <v>10014</v>
      </c>
      <c r="F1720" s="71"/>
      <c r="G1720" s="19" t="s">
        <v>15777</v>
      </c>
      <c r="H1720" s="70">
        <v>3.0000000000000001E-3</v>
      </c>
      <c r="I1720" s="70">
        <v>44.419483</v>
      </c>
      <c r="J1720" s="70">
        <v>18.453354000000001</v>
      </c>
    </row>
    <row r="1721" spans="1:10">
      <c r="A1721" s="19" t="s">
        <v>15778</v>
      </c>
      <c r="B1721" s="19" t="s">
        <v>15779</v>
      </c>
      <c r="C1721" s="69" t="s">
        <v>15780</v>
      </c>
      <c r="D1721" s="19" t="s">
        <v>10004</v>
      </c>
      <c r="E1721" s="70">
        <v>3.6</v>
      </c>
      <c r="F1721" s="71"/>
      <c r="G1721" s="19" t="s">
        <v>15781</v>
      </c>
      <c r="H1721" s="70">
        <v>3.0000000000000001E-3</v>
      </c>
      <c r="I1721" s="70">
        <v>44.758584190000001</v>
      </c>
      <c r="J1721" s="70">
        <v>17.80351636</v>
      </c>
    </row>
    <row r="1722" spans="1:10">
      <c r="A1722" s="19" t="s">
        <v>15782</v>
      </c>
      <c r="B1722" s="19" t="s">
        <v>15783</v>
      </c>
      <c r="C1722" s="69" t="s">
        <v>15784</v>
      </c>
      <c r="D1722" s="19" t="s">
        <v>10004</v>
      </c>
      <c r="E1722" s="70">
        <v>0.38</v>
      </c>
      <c r="F1722" s="71"/>
      <c r="G1722" s="19" t="s">
        <v>15785</v>
      </c>
      <c r="H1722" s="70">
        <v>2E-3</v>
      </c>
      <c r="I1722" s="70">
        <v>44.188772219999997</v>
      </c>
      <c r="J1722" s="70">
        <v>17.932896599999999</v>
      </c>
    </row>
    <row r="1723" spans="1:10">
      <c r="A1723" s="19" t="s">
        <v>15786</v>
      </c>
      <c r="B1723" s="19" t="s">
        <v>15787</v>
      </c>
      <c r="C1723" s="69" t="s">
        <v>15788</v>
      </c>
      <c r="D1723" s="19" t="s">
        <v>10004</v>
      </c>
      <c r="E1723" s="70">
        <v>0.1</v>
      </c>
      <c r="F1723" s="71"/>
      <c r="G1723" s="19" t="s">
        <v>10005</v>
      </c>
      <c r="H1723" s="70">
        <v>0</v>
      </c>
      <c r="I1723" s="70">
        <v>35.331940000000003</v>
      </c>
      <c r="J1723" s="70">
        <v>68.12</v>
      </c>
    </row>
    <row r="1724" spans="1:10">
      <c r="A1724" s="19" t="s">
        <v>15789</v>
      </c>
      <c r="B1724" s="19" t="s">
        <v>15790</v>
      </c>
      <c r="C1724" s="69" t="s">
        <v>15791</v>
      </c>
      <c r="D1724" s="19" t="s">
        <v>10004</v>
      </c>
      <c r="E1724" s="70">
        <v>0.04</v>
      </c>
      <c r="F1724" s="71"/>
      <c r="G1724" s="19" t="s">
        <v>15792</v>
      </c>
      <c r="H1724" s="70">
        <v>0</v>
      </c>
      <c r="I1724" s="70">
        <v>35.732999999999997</v>
      </c>
      <c r="J1724" s="70">
        <v>67.308000000000007</v>
      </c>
    </row>
    <row r="1725" spans="1:10">
      <c r="A1725" s="19" t="s">
        <v>15793</v>
      </c>
      <c r="B1725" s="19" t="s">
        <v>15794</v>
      </c>
      <c r="C1725" s="69" t="s">
        <v>15795</v>
      </c>
      <c r="D1725" s="19" t="s">
        <v>10004</v>
      </c>
      <c r="E1725" s="70">
        <v>0.46</v>
      </c>
      <c r="F1725" s="71"/>
      <c r="G1725" s="19" t="s">
        <v>15796</v>
      </c>
      <c r="H1725" s="70">
        <v>0</v>
      </c>
      <c r="I1725" s="70">
        <v>42.378487149999998</v>
      </c>
      <c r="J1725" s="70">
        <v>22.997324200000001</v>
      </c>
    </row>
    <row r="1726" spans="1:10">
      <c r="A1726" s="19" t="s">
        <v>15797</v>
      </c>
      <c r="B1726" s="19" t="s">
        <v>15798</v>
      </c>
      <c r="C1726" s="69" t="s">
        <v>15799</v>
      </c>
      <c r="D1726" s="19" t="s">
        <v>10004</v>
      </c>
      <c r="E1726" s="70">
        <v>0.2</v>
      </c>
      <c r="F1726" s="71"/>
      <c r="G1726" s="19" t="s">
        <v>15800</v>
      </c>
      <c r="H1726" s="70">
        <v>0</v>
      </c>
      <c r="I1726" s="70">
        <v>45.564750529999998</v>
      </c>
      <c r="J1726" s="70">
        <v>-62.672964989999997</v>
      </c>
    </row>
    <row r="1727" spans="1:10">
      <c r="A1727" s="19" t="s">
        <v>15801</v>
      </c>
      <c r="B1727" s="19" t="s">
        <v>15802</v>
      </c>
      <c r="C1727" s="69" t="s">
        <v>15803</v>
      </c>
      <c r="D1727" s="19" t="s">
        <v>10004</v>
      </c>
      <c r="E1727" s="70">
        <v>0.08</v>
      </c>
      <c r="F1727" s="71"/>
      <c r="G1727" s="19" t="s">
        <v>15804</v>
      </c>
      <c r="H1727" s="70">
        <v>0</v>
      </c>
      <c r="I1727" s="70">
        <v>53.218399859999998</v>
      </c>
      <c r="J1727" s="70">
        <v>-112.4311496</v>
      </c>
    </row>
    <row r="1728" spans="1:10">
      <c r="A1728" s="19" t="s">
        <v>15805</v>
      </c>
      <c r="B1728" s="19" t="s">
        <v>15806</v>
      </c>
      <c r="C1728" s="69" t="s">
        <v>15807</v>
      </c>
      <c r="D1728" s="19" t="s">
        <v>10004</v>
      </c>
      <c r="E1728" s="70">
        <v>0.28999999999999998</v>
      </c>
      <c r="F1728" s="71"/>
      <c r="G1728" s="19" t="s">
        <v>15808</v>
      </c>
      <c r="H1728" s="70">
        <v>1E-3</v>
      </c>
      <c r="I1728" s="70">
        <v>6.0372940000000002</v>
      </c>
      <c r="J1728" s="70">
        <v>-75.693200000000004</v>
      </c>
    </row>
    <row r="1729" spans="1:10">
      <c r="A1729" s="19" t="s">
        <v>15809</v>
      </c>
      <c r="B1729" s="19" t="s">
        <v>15810</v>
      </c>
      <c r="C1729" s="73" t="s">
        <v>15811</v>
      </c>
      <c r="D1729" s="19" t="s">
        <v>10004</v>
      </c>
      <c r="E1729" s="70">
        <v>0.03</v>
      </c>
      <c r="F1729" s="71"/>
      <c r="G1729" s="19" t="s">
        <v>10066</v>
      </c>
      <c r="H1729" s="70">
        <v>0</v>
      </c>
      <c r="I1729" s="70">
        <v>36.394328000000002</v>
      </c>
      <c r="J1729" s="70">
        <v>54.370657999999999</v>
      </c>
    </row>
    <row r="1730" spans="1:10">
      <c r="A1730" s="19" t="s">
        <v>15812</v>
      </c>
      <c r="B1730" s="19" t="s">
        <v>15813</v>
      </c>
      <c r="C1730" s="73" t="s">
        <v>15814</v>
      </c>
      <c r="D1730" s="19" t="s">
        <v>10004</v>
      </c>
      <c r="E1730" s="70">
        <v>0</v>
      </c>
      <c r="F1730" s="71"/>
      <c r="G1730" s="19" t="s">
        <v>15815</v>
      </c>
      <c r="H1730" s="70">
        <v>0</v>
      </c>
      <c r="I1730" s="70">
        <v>36.019506</v>
      </c>
      <c r="J1730" s="70">
        <v>60.813082000000001</v>
      </c>
    </row>
    <row r="1731" spans="1:10">
      <c r="A1731" s="19" t="s">
        <v>15816</v>
      </c>
      <c r="B1731" s="19" t="s">
        <v>15817</v>
      </c>
      <c r="C1731" s="69" t="s">
        <v>15818</v>
      </c>
      <c r="D1731" s="19" t="s">
        <v>10016</v>
      </c>
      <c r="E1731" s="70">
        <v>1</v>
      </c>
      <c r="F1731" s="71"/>
      <c r="G1731" s="19" t="s">
        <v>14807</v>
      </c>
      <c r="H1731" s="70">
        <v>1.4999999999999999E-2</v>
      </c>
      <c r="I1731" s="70">
        <v>49.792789999999997</v>
      </c>
      <c r="J1731" s="70">
        <v>72.581348000000006</v>
      </c>
    </row>
    <row r="1732" spans="1:10">
      <c r="A1732" s="19" t="s">
        <v>15819</v>
      </c>
      <c r="B1732" s="19" t="s">
        <v>15820</v>
      </c>
      <c r="C1732" s="69" t="s">
        <v>15821</v>
      </c>
      <c r="D1732" s="19" t="s">
        <v>10004</v>
      </c>
      <c r="E1732" s="19" t="s">
        <v>10014</v>
      </c>
      <c r="F1732" s="71"/>
      <c r="G1732" s="19" t="s">
        <v>14735</v>
      </c>
      <c r="H1732" s="19" t="s">
        <v>10066</v>
      </c>
      <c r="I1732" s="70">
        <v>41.679895000000002</v>
      </c>
      <c r="J1732" s="70">
        <v>74.449050999999997</v>
      </c>
    </row>
    <row r="1733" spans="1:10">
      <c r="A1733" s="19" t="s">
        <v>15822</v>
      </c>
      <c r="B1733" s="19" t="s">
        <v>15823</v>
      </c>
      <c r="C1733" s="69" t="s">
        <v>15824</v>
      </c>
      <c r="D1733" s="19" t="s">
        <v>10004</v>
      </c>
      <c r="E1733" s="70">
        <v>1.5</v>
      </c>
      <c r="F1733" s="71"/>
      <c r="G1733" s="19" t="s">
        <v>15825</v>
      </c>
      <c r="H1733" s="70">
        <v>1E-3</v>
      </c>
      <c r="I1733" s="70">
        <v>49.227862700000003</v>
      </c>
      <c r="J1733" s="70">
        <v>106.4223607</v>
      </c>
    </row>
    <row r="1734" spans="1:10">
      <c r="A1734" s="19" t="s">
        <v>15826</v>
      </c>
      <c r="B1734" s="19" t="s">
        <v>15827</v>
      </c>
      <c r="C1734" s="69" t="s">
        <v>15828</v>
      </c>
      <c r="D1734" s="19" t="s">
        <v>10004</v>
      </c>
      <c r="E1734" s="70">
        <v>0.2</v>
      </c>
      <c r="F1734" s="71"/>
      <c r="G1734" s="19" t="s">
        <v>15829</v>
      </c>
      <c r="H1734" s="70">
        <v>0</v>
      </c>
      <c r="I1734" s="70">
        <v>49.358405699999999</v>
      </c>
      <c r="J1734" s="70">
        <v>97.829640999999995</v>
      </c>
    </row>
    <row r="1735" spans="1:10">
      <c r="A1735" s="19" t="s">
        <v>15830</v>
      </c>
      <c r="B1735" s="19" t="s">
        <v>15831</v>
      </c>
      <c r="C1735" s="69" t="s">
        <v>15832</v>
      </c>
      <c r="D1735" s="19" t="s">
        <v>10004</v>
      </c>
      <c r="E1735" s="70">
        <v>0.43</v>
      </c>
      <c r="F1735" s="71"/>
      <c r="G1735" s="19" t="s">
        <v>15833</v>
      </c>
      <c r="H1735" s="70">
        <v>0</v>
      </c>
      <c r="I1735" s="70">
        <v>46.956572100000002</v>
      </c>
      <c r="J1735" s="70">
        <v>114.83091589999999</v>
      </c>
    </row>
    <row r="1736" spans="1:10">
      <c r="A1736" s="19" t="s">
        <v>15830</v>
      </c>
      <c r="B1736" s="19" t="s">
        <v>15831</v>
      </c>
      <c r="C1736" s="69" t="s">
        <v>15832</v>
      </c>
      <c r="D1736" s="19" t="s">
        <v>10037</v>
      </c>
      <c r="E1736" s="19" t="s">
        <v>10014</v>
      </c>
      <c r="F1736" s="71"/>
      <c r="G1736" s="19" t="s">
        <v>15833</v>
      </c>
      <c r="H1736" s="70">
        <v>6.0000000000000001E-3</v>
      </c>
      <c r="I1736" s="70">
        <v>46.956572100000002</v>
      </c>
      <c r="J1736" s="70">
        <v>114.83091589999999</v>
      </c>
    </row>
    <row r="1737" spans="1:10">
      <c r="A1737" s="19" t="s">
        <v>15834</v>
      </c>
      <c r="B1737" s="19" t="s">
        <v>15835</v>
      </c>
      <c r="C1737" s="69" t="s">
        <v>15836</v>
      </c>
      <c r="D1737" s="19" t="s">
        <v>10016</v>
      </c>
      <c r="E1737" s="70">
        <v>0.01</v>
      </c>
      <c r="F1737" s="71"/>
      <c r="G1737" s="19" t="s">
        <v>15213</v>
      </c>
      <c r="H1737" s="70">
        <v>0</v>
      </c>
      <c r="I1737" s="70">
        <v>6.4138999999999999</v>
      </c>
      <c r="J1737" s="70">
        <v>7.4574090000000002</v>
      </c>
    </row>
    <row r="1738" spans="1:10">
      <c r="A1738" s="19" t="s">
        <v>15837</v>
      </c>
      <c r="B1738" s="19" t="s">
        <v>15838</v>
      </c>
      <c r="C1738" s="69" t="s">
        <v>15839</v>
      </c>
      <c r="D1738" s="19" t="s">
        <v>10004</v>
      </c>
      <c r="E1738" s="70">
        <v>0</v>
      </c>
      <c r="F1738" s="71"/>
      <c r="G1738" s="19" t="s">
        <v>15213</v>
      </c>
      <c r="H1738" s="70">
        <v>0</v>
      </c>
      <c r="I1738" s="70">
        <v>6.4013419999999996</v>
      </c>
      <c r="J1738" s="70">
        <v>7.4507979999999998</v>
      </c>
    </row>
    <row r="1739" spans="1:10">
      <c r="A1739" s="19" t="s">
        <v>15840</v>
      </c>
      <c r="B1739" s="19" t="s">
        <v>15841</v>
      </c>
      <c r="C1739" s="73" t="s">
        <v>15842</v>
      </c>
      <c r="D1739" s="19" t="s">
        <v>10004</v>
      </c>
      <c r="E1739" s="70">
        <v>0.6</v>
      </c>
      <c r="F1739" s="71"/>
      <c r="G1739" s="19" t="s">
        <v>15843</v>
      </c>
      <c r="H1739" s="70">
        <v>0</v>
      </c>
      <c r="I1739" s="70">
        <v>-18.299298</v>
      </c>
      <c r="J1739" s="70">
        <v>26.499745000000001</v>
      </c>
    </row>
    <row r="1740" spans="1:10">
      <c r="A1740" s="19" t="s">
        <v>15844</v>
      </c>
      <c r="B1740" s="19" t="s">
        <v>15845</v>
      </c>
      <c r="C1740" s="69" t="s">
        <v>15846</v>
      </c>
      <c r="D1740" s="19" t="s">
        <v>10004</v>
      </c>
      <c r="E1740" s="70">
        <v>1.01</v>
      </c>
      <c r="F1740" s="71"/>
      <c r="G1740" s="19" t="s">
        <v>15847</v>
      </c>
      <c r="H1740" s="70">
        <v>4.0000000000000001E-3</v>
      </c>
      <c r="I1740" s="70">
        <v>-32.116070000000001</v>
      </c>
      <c r="J1740" s="70">
        <v>151.97470799999999</v>
      </c>
    </row>
    <row r="1741" spans="1:10">
      <c r="A1741" s="19" t="s">
        <v>15848</v>
      </c>
      <c r="B1741" s="19" t="s">
        <v>15849</v>
      </c>
      <c r="C1741" s="73" t="s">
        <v>15850</v>
      </c>
      <c r="D1741" s="19" t="s">
        <v>10016</v>
      </c>
      <c r="E1741" s="19" t="s">
        <v>10014</v>
      </c>
      <c r="F1741" s="71"/>
      <c r="G1741" s="19" t="s">
        <v>10445</v>
      </c>
      <c r="H1741" s="70">
        <v>0</v>
      </c>
      <c r="I1741" s="70">
        <v>-33.364474000000001</v>
      </c>
      <c r="J1741" s="70">
        <v>150.046122</v>
      </c>
    </row>
    <row r="1742" spans="1:10">
      <c r="A1742" s="19" t="s">
        <v>15851</v>
      </c>
      <c r="B1742" s="19" t="s">
        <v>15852</v>
      </c>
      <c r="C1742" s="69" t="s">
        <v>15853</v>
      </c>
      <c r="D1742" s="19" t="s">
        <v>10004</v>
      </c>
      <c r="E1742" s="19" t="s">
        <v>10014</v>
      </c>
      <c r="F1742" s="71"/>
      <c r="G1742" s="19" t="s">
        <v>15854</v>
      </c>
      <c r="H1742" s="70">
        <v>1.2999999999999999E-2</v>
      </c>
      <c r="I1742" s="70">
        <v>37.308365000000002</v>
      </c>
      <c r="J1742" s="70">
        <v>110.983154</v>
      </c>
    </row>
    <row r="1743" spans="1:10">
      <c r="A1743" s="19" t="s">
        <v>15855</v>
      </c>
      <c r="B1743" s="19" t="s">
        <v>15856</v>
      </c>
      <c r="C1743" s="69" t="s">
        <v>15857</v>
      </c>
      <c r="D1743" s="19" t="s">
        <v>10004</v>
      </c>
      <c r="E1743" s="19" t="s">
        <v>10014</v>
      </c>
      <c r="F1743" s="71"/>
      <c r="G1743" s="19" t="s">
        <v>15858</v>
      </c>
      <c r="H1743" s="70">
        <v>8.0000000000000002E-3</v>
      </c>
      <c r="I1743" s="70">
        <v>49.499744999999997</v>
      </c>
      <c r="J1743" s="70">
        <v>121.42307599999999</v>
      </c>
    </row>
    <row r="1744" spans="1:10">
      <c r="A1744" s="19" t="s">
        <v>15859</v>
      </c>
      <c r="B1744" s="19" t="s">
        <v>15860</v>
      </c>
      <c r="C1744" s="69" t="s">
        <v>15861</v>
      </c>
      <c r="D1744" s="19" t="s">
        <v>10004</v>
      </c>
      <c r="E1744" s="19" t="s">
        <v>10014</v>
      </c>
      <c r="F1744" s="71"/>
      <c r="G1744" s="19" t="s">
        <v>15862</v>
      </c>
      <c r="H1744" s="70">
        <v>2.8000000000000001E-2</v>
      </c>
      <c r="I1744" s="70">
        <v>39.698632000000003</v>
      </c>
      <c r="J1744" s="70">
        <v>112.696883</v>
      </c>
    </row>
    <row r="1745" spans="1:10">
      <c r="A1745" s="19" t="s">
        <v>15863</v>
      </c>
      <c r="B1745" s="19" t="s">
        <v>15864</v>
      </c>
      <c r="C1745" s="69" t="s">
        <v>15865</v>
      </c>
      <c r="D1745" s="19" t="s">
        <v>10004</v>
      </c>
      <c r="E1745" s="19" t="s">
        <v>10014</v>
      </c>
      <c r="F1745" s="71"/>
      <c r="G1745" s="19" t="s">
        <v>15866</v>
      </c>
      <c r="H1745" s="70">
        <v>1.7000000000000001E-2</v>
      </c>
      <c r="I1745" s="70">
        <v>39.043678</v>
      </c>
      <c r="J1745" s="70">
        <v>112.342865</v>
      </c>
    </row>
    <row r="1746" spans="1:10">
      <c r="A1746" s="19" t="s">
        <v>15867</v>
      </c>
      <c r="B1746" s="19" t="s">
        <v>15868</v>
      </c>
      <c r="C1746" s="69" t="s">
        <v>15869</v>
      </c>
      <c r="D1746" s="19" t="s">
        <v>10004</v>
      </c>
      <c r="E1746" s="19" t="s">
        <v>10014</v>
      </c>
      <c r="F1746" s="71"/>
      <c r="G1746" s="19" t="s">
        <v>15870</v>
      </c>
      <c r="H1746" s="70">
        <v>1.9E-2</v>
      </c>
      <c r="I1746" s="70">
        <v>37.476067999999998</v>
      </c>
      <c r="J1746" s="70">
        <v>110.89005299999999</v>
      </c>
    </row>
    <row r="1747" spans="1:10">
      <c r="A1747" s="19" t="s">
        <v>15871</v>
      </c>
      <c r="B1747" s="19" t="s">
        <v>15872</v>
      </c>
      <c r="C1747" s="69" t="s">
        <v>15873</v>
      </c>
      <c r="D1747" s="19" t="s">
        <v>10004</v>
      </c>
      <c r="E1747" s="19" t="s">
        <v>10014</v>
      </c>
      <c r="F1747" s="71"/>
      <c r="G1747" s="19" t="s">
        <v>15874</v>
      </c>
      <c r="H1747" s="70">
        <v>2.7E-2</v>
      </c>
      <c r="I1747" s="70">
        <v>37.726317999999999</v>
      </c>
      <c r="J1747" s="70">
        <v>112.27439099999999</v>
      </c>
    </row>
    <row r="1748" spans="1:10">
      <c r="A1748" s="19" t="s">
        <v>15875</v>
      </c>
      <c r="B1748" s="19" t="s">
        <v>15876</v>
      </c>
      <c r="C1748" s="69" t="s">
        <v>15877</v>
      </c>
      <c r="D1748" s="19" t="s">
        <v>10004</v>
      </c>
      <c r="E1748" s="19" t="s">
        <v>10014</v>
      </c>
      <c r="F1748" s="71"/>
      <c r="G1748" s="19" t="s">
        <v>15878</v>
      </c>
      <c r="H1748" s="70">
        <v>2.5000000000000001E-2</v>
      </c>
      <c r="I1748" s="70">
        <v>39.860709</v>
      </c>
      <c r="J1748" s="70">
        <v>109.99987400000001</v>
      </c>
    </row>
    <row r="1749" spans="1:10">
      <c r="A1749" s="19" t="s">
        <v>15879</v>
      </c>
      <c r="B1749" s="19" t="s">
        <v>15880</v>
      </c>
      <c r="C1749" s="69" t="s">
        <v>15881</v>
      </c>
      <c r="D1749" s="19" t="s">
        <v>10004</v>
      </c>
      <c r="E1749" s="19" t="s">
        <v>10014</v>
      </c>
      <c r="F1749" s="71"/>
      <c r="G1749" s="19" t="s">
        <v>15882</v>
      </c>
      <c r="H1749" s="70">
        <v>1.4E-2</v>
      </c>
      <c r="I1749" s="70">
        <v>36.770200000000003</v>
      </c>
      <c r="J1749" s="70">
        <v>112.248368</v>
      </c>
    </row>
    <row r="1750" spans="1:10">
      <c r="A1750" s="19" t="s">
        <v>15883</v>
      </c>
      <c r="B1750" s="19" t="s">
        <v>15884</v>
      </c>
      <c r="C1750" s="69" t="s">
        <v>15885</v>
      </c>
      <c r="D1750" s="19" t="s">
        <v>10004</v>
      </c>
      <c r="E1750" s="19" t="s">
        <v>10014</v>
      </c>
      <c r="F1750" s="71"/>
      <c r="G1750" s="19" t="s">
        <v>15886</v>
      </c>
      <c r="H1750" s="70">
        <v>1.4999999999999999E-2</v>
      </c>
      <c r="I1750" s="70">
        <v>36.951106000000003</v>
      </c>
      <c r="J1750" s="70">
        <v>111.85166700000001</v>
      </c>
    </row>
    <row r="1751" spans="1:10">
      <c r="A1751" s="19" t="s">
        <v>15887</v>
      </c>
      <c r="B1751" s="19" t="s">
        <v>15888</v>
      </c>
      <c r="C1751" s="69" t="s">
        <v>15889</v>
      </c>
      <c r="D1751" s="19" t="s">
        <v>10004</v>
      </c>
      <c r="E1751" s="19" t="s">
        <v>10014</v>
      </c>
      <c r="F1751" s="71"/>
      <c r="G1751" s="19" t="s">
        <v>15890</v>
      </c>
      <c r="H1751" s="70">
        <v>3.0000000000000001E-3</v>
      </c>
      <c r="I1751" s="70">
        <v>40.693531</v>
      </c>
      <c r="J1751" s="70">
        <v>110.603908</v>
      </c>
    </row>
    <row r="1752" spans="1:10">
      <c r="A1752" s="19" t="s">
        <v>15891</v>
      </c>
      <c r="B1752" s="19" t="s">
        <v>15892</v>
      </c>
      <c r="C1752" s="69" t="s">
        <v>15893</v>
      </c>
      <c r="D1752" s="19" t="s">
        <v>10004</v>
      </c>
      <c r="E1752" s="19" t="s">
        <v>10014</v>
      </c>
      <c r="F1752" s="71"/>
      <c r="G1752" s="19" t="s">
        <v>15894</v>
      </c>
      <c r="H1752" s="70">
        <v>2.5999999999999999E-2</v>
      </c>
      <c r="I1752" s="70">
        <v>35.746985000000002</v>
      </c>
      <c r="J1752" s="70">
        <v>113.019239</v>
      </c>
    </row>
    <row r="1753" spans="1:10">
      <c r="A1753" s="19" t="s">
        <v>15895</v>
      </c>
      <c r="B1753" s="19" t="s">
        <v>15896</v>
      </c>
      <c r="C1753" s="69" t="s">
        <v>15897</v>
      </c>
      <c r="D1753" s="19" t="s">
        <v>10004</v>
      </c>
      <c r="E1753" s="19" t="s">
        <v>10014</v>
      </c>
      <c r="F1753" s="71"/>
      <c r="G1753" s="19" t="s">
        <v>15898</v>
      </c>
      <c r="H1753" s="70">
        <v>1.6E-2</v>
      </c>
      <c r="I1753" s="70">
        <v>36.790812000000003</v>
      </c>
      <c r="J1753" s="70">
        <v>113.163675</v>
      </c>
    </row>
    <row r="1754" spans="1:10">
      <c r="A1754" s="19" t="s">
        <v>15899</v>
      </c>
      <c r="B1754" s="19" t="s">
        <v>15900</v>
      </c>
      <c r="C1754" s="69" t="s">
        <v>15901</v>
      </c>
      <c r="D1754" s="19" t="s">
        <v>10004</v>
      </c>
      <c r="E1754" s="19" t="s">
        <v>10014</v>
      </c>
      <c r="F1754" s="71"/>
      <c r="G1754" s="19" t="s">
        <v>15902</v>
      </c>
      <c r="H1754" s="70">
        <v>5.0000000000000001E-3</v>
      </c>
      <c r="I1754" s="70">
        <v>40.098314999999999</v>
      </c>
      <c r="J1754" s="70">
        <v>109.697272</v>
      </c>
    </row>
    <row r="1755" spans="1:10">
      <c r="A1755" s="19" t="s">
        <v>15903</v>
      </c>
      <c r="B1755" s="19" t="s">
        <v>15904</v>
      </c>
      <c r="C1755" s="69" t="s">
        <v>15905</v>
      </c>
      <c r="D1755" s="19" t="s">
        <v>10004</v>
      </c>
      <c r="E1755" s="19" t="s">
        <v>10014</v>
      </c>
      <c r="F1755" s="71"/>
      <c r="G1755" s="19" t="s">
        <v>15906</v>
      </c>
      <c r="H1755" s="70">
        <v>1.0999999999999999E-2</v>
      </c>
      <c r="I1755" s="70">
        <v>39.544815999999997</v>
      </c>
      <c r="J1755" s="70">
        <v>110.514796</v>
      </c>
    </row>
    <row r="1756" spans="1:10">
      <c r="A1756" s="19" t="s">
        <v>15907</v>
      </c>
      <c r="B1756" s="19" t="s">
        <v>15908</v>
      </c>
      <c r="C1756" s="69" t="s">
        <v>15909</v>
      </c>
      <c r="D1756" s="19" t="s">
        <v>10004</v>
      </c>
      <c r="E1756" s="19" t="s">
        <v>10014</v>
      </c>
      <c r="F1756" s="71"/>
      <c r="G1756" s="19" t="s">
        <v>15910</v>
      </c>
      <c r="H1756" s="70">
        <v>3.3000000000000002E-2</v>
      </c>
      <c r="I1756" s="70">
        <v>35.919764000000001</v>
      </c>
      <c r="J1756" s="70">
        <v>113.049909</v>
      </c>
    </row>
    <row r="1757" spans="1:10">
      <c r="A1757" s="19" t="s">
        <v>15911</v>
      </c>
      <c r="B1757" s="19" t="s">
        <v>15912</v>
      </c>
      <c r="C1757" s="69" t="s">
        <v>15913</v>
      </c>
      <c r="D1757" s="19" t="s">
        <v>10004</v>
      </c>
      <c r="E1757" s="19" t="s">
        <v>10014</v>
      </c>
      <c r="F1757" s="71"/>
      <c r="G1757" s="19" t="s">
        <v>15914</v>
      </c>
      <c r="H1757" s="70">
        <v>4.0000000000000001E-3</v>
      </c>
      <c r="I1757" s="70">
        <v>39.966560999999999</v>
      </c>
      <c r="J1757" s="70">
        <v>109.897533</v>
      </c>
    </row>
    <row r="1758" spans="1:10">
      <c r="A1758" s="19" t="s">
        <v>15915</v>
      </c>
      <c r="B1758" s="19" t="s">
        <v>15916</v>
      </c>
      <c r="C1758" s="69" t="s">
        <v>15917</v>
      </c>
      <c r="D1758" s="19" t="s">
        <v>10004</v>
      </c>
      <c r="E1758" s="19" t="s">
        <v>10014</v>
      </c>
      <c r="F1758" s="71"/>
      <c r="G1758" s="19" t="s">
        <v>15918</v>
      </c>
      <c r="H1758" s="70">
        <v>1.7000000000000001E-2</v>
      </c>
      <c r="I1758" s="70">
        <v>39.402765000000002</v>
      </c>
      <c r="J1758" s="70">
        <v>106.95319499999999</v>
      </c>
    </row>
    <row r="1759" spans="1:10">
      <c r="A1759" s="19" t="s">
        <v>15919</v>
      </c>
      <c r="B1759" s="19" t="s">
        <v>15920</v>
      </c>
      <c r="C1759" s="69" t="s">
        <v>15921</v>
      </c>
      <c r="D1759" s="19" t="s">
        <v>10004</v>
      </c>
      <c r="E1759" s="19" t="s">
        <v>10014</v>
      </c>
      <c r="F1759" s="71"/>
      <c r="G1759" s="19" t="s">
        <v>15922</v>
      </c>
      <c r="H1759" s="70">
        <v>7.0000000000000001E-3</v>
      </c>
      <c r="I1759" s="70">
        <v>39.733514</v>
      </c>
      <c r="J1759" s="70">
        <v>106.89091000000001</v>
      </c>
    </row>
    <row r="1760" spans="1:10">
      <c r="A1760" s="19" t="s">
        <v>15923</v>
      </c>
      <c r="B1760" s="19" t="s">
        <v>15924</v>
      </c>
      <c r="C1760" s="69" t="s">
        <v>15925</v>
      </c>
      <c r="D1760" s="19" t="s">
        <v>10004</v>
      </c>
      <c r="E1760" s="19" t="s">
        <v>10014</v>
      </c>
      <c r="F1760" s="71"/>
      <c r="G1760" s="19" t="s">
        <v>15926</v>
      </c>
      <c r="H1760" s="70">
        <v>4.0000000000000001E-3</v>
      </c>
      <c r="I1760" s="70">
        <v>39.381081999999999</v>
      </c>
      <c r="J1760" s="70">
        <v>110.668228</v>
      </c>
    </row>
    <row r="1761" spans="1:10">
      <c r="A1761" s="19" t="s">
        <v>15927</v>
      </c>
      <c r="B1761" s="19" t="s">
        <v>15928</v>
      </c>
      <c r="C1761" s="69" t="s">
        <v>15929</v>
      </c>
      <c r="D1761" s="19" t="s">
        <v>10004</v>
      </c>
      <c r="E1761" s="19" t="s">
        <v>10014</v>
      </c>
      <c r="F1761" s="71"/>
      <c r="G1761" s="19" t="s">
        <v>15930</v>
      </c>
      <c r="H1761" s="70">
        <v>0.02</v>
      </c>
      <c r="I1761" s="70">
        <v>36.441443999999997</v>
      </c>
      <c r="J1761" s="70">
        <v>112.098134</v>
      </c>
    </row>
    <row r="1762" spans="1:10">
      <c r="A1762" s="19" t="s">
        <v>15931</v>
      </c>
      <c r="B1762" s="19" t="s">
        <v>15932</v>
      </c>
      <c r="C1762" s="69" t="s">
        <v>15933</v>
      </c>
      <c r="D1762" s="19" t="s">
        <v>10004</v>
      </c>
      <c r="E1762" s="19" t="s">
        <v>10014</v>
      </c>
      <c r="F1762" s="71"/>
      <c r="G1762" s="19" t="s">
        <v>15934</v>
      </c>
      <c r="H1762" s="70">
        <v>1.6E-2</v>
      </c>
      <c r="I1762" s="70">
        <v>43.008606999999998</v>
      </c>
      <c r="J1762" s="70">
        <v>87.518761999999995</v>
      </c>
    </row>
    <row r="1763" spans="1:10">
      <c r="A1763" s="19" t="s">
        <v>15935</v>
      </c>
      <c r="B1763" s="19" t="s">
        <v>15936</v>
      </c>
      <c r="C1763" s="69" t="s">
        <v>15937</v>
      </c>
      <c r="D1763" s="19" t="s">
        <v>10004</v>
      </c>
      <c r="E1763" s="19" t="s">
        <v>10014</v>
      </c>
      <c r="F1763" s="71"/>
      <c r="G1763" s="19" t="s">
        <v>15938</v>
      </c>
      <c r="H1763" s="70">
        <v>5.0000000000000001E-3</v>
      </c>
      <c r="I1763" s="70">
        <v>39.442732999999997</v>
      </c>
      <c r="J1763" s="70">
        <v>110.30777</v>
      </c>
    </row>
    <row r="1764" spans="1:10">
      <c r="A1764" s="19" t="s">
        <v>15939</v>
      </c>
      <c r="B1764" s="19" t="s">
        <v>15940</v>
      </c>
      <c r="C1764" s="69" t="s">
        <v>15941</v>
      </c>
      <c r="D1764" s="19" t="s">
        <v>10004</v>
      </c>
      <c r="E1764" s="19" t="s">
        <v>10014</v>
      </c>
      <c r="F1764" s="71"/>
      <c r="G1764" s="19" t="s">
        <v>15934</v>
      </c>
      <c r="H1764" s="70">
        <v>8.9999999999999993E-3</v>
      </c>
      <c r="I1764" s="70">
        <v>43.022108000000003</v>
      </c>
      <c r="J1764" s="70">
        <v>87.454014999999998</v>
      </c>
    </row>
    <row r="1765" spans="1:10">
      <c r="A1765" s="19" t="s">
        <v>15942</v>
      </c>
      <c r="B1765" s="19" t="s">
        <v>15943</v>
      </c>
      <c r="C1765" s="69" t="s">
        <v>15944</v>
      </c>
      <c r="D1765" s="19" t="s">
        <v>10004</v>
      </c>
      <c r="E1765" s="19" t="s">
        <v>10014</v>
      </c>
      <c r="F1765" s="71"/>
      <c r="G1765" s="19" t="s">
        <v>15945</v>
      </c>
      <c r="H1765" s="70">
        <v>1.2999999999999999E-2</v>
      </c>
      <c r="I1765" s="70">
        <v>36.745013999999998</v>
      </c>
      <c r="J1765" s="70">
        <v>112.233794</v>
      </c>
    </row>
    <row r="1766" spans="1:10">
      <c r="A1766" s="19" t="s">
        <v>15946</v>
      </c>
      <c r="B1766" s="19" t="s">
        <v>15947</v>
      </c>
      <c r="C1766" s="69" t="s">
        <v>15948</v>
      </c>
      <c r="D1766" s="19" t="s">
        <v>10004</v>
      </c>
      <c r="E1766" s="19" t="s">
        <v>10014</v>
      </c>
      <c r="F1766" s="71"/>
      <c r="G1766" s="19" t="s">
        <v>15949</v>
      </c>
      <c r="H1766" s="70">
        <v>8.9999999999999993E-3</v>
      </c>
      <c r="I1766" s="70">
        <v>35.348194999999997</v>
      </c>
      <c r="J1766" s="70">
        <v>116.53487699999999</v>
      </c>
    </row>
    <row r="1767" spans="1:10">
      <c r="A1767" s="19" t="s">
        <v>15950</v>
      </c>
      <c r="B1767" s="19" t="s">
        <v>15951</v>
      </c>
      <c r="C1767" s="69" t="s">
        <v>15952</v>
      </c>
      <c r="D1767" s="19" t="s">
        <v>10004</v>
      </c>
      <c r="E1767" s="19" t="s">
        <v>10014</v>
      </c>
      <c r="F1767" s="71"/>
      <c r="G1767" s="19" t="s">
        <v>15953</v>
      </c>
      <c r="H1767" s="70">
        <v>0.02</v>
      </c>
      <c r="I1767" s="70">
        <v>37.589747000000003</v>
      </c>
      <c r="J1767" s="70">
        <v>110.90574100000001</v>
      </c>
    </row>
    <row r="1768" spans="1:10">
      <c r="A1768" s="19" t="s">
        <v>15954</v>
      </c>
      <c r="B1768" s="19" t="s">
        <v>15955</v>
      </c>
      <c r="C1768" s="69" t="s">
        <v>15956</v>
      </c>
      <c r="D1768" s="19" t="s">
        <v>10004</v>
      </c>
      <c r="E1768" s="19" t="s">
        <v>10014</v>
      </c>
      <c r="F1768" s="71"/>
      <c r="G1768" s="19" t="s">
        <v>15957</v>
      </c>
      <c r="H1768" s="70">
        <v>1.2E-2</v>
      </c>
      <c r="I1768" s="70">
        <v>36.446987999999997</v>
      </c>
      <c r="J1768" s="70">
        <v>112.106278</v>
      </c>
    </row>
    <row r="1769" spans="1:10">
      <c r="A1769" s="19" t="s">
        <v>15958</v>
      </c>
      <c r="B1769" s="19" t="s">
        <v>15959</v>
      </c>
      <c r="C1769" s="69" t="s">
        <v>15960</v>
      </c>
      <c r="D1769" s="19" t="s">
        <v>10004</v>
      </c>
      <c r="E1769" s="19" t="s">
        <v>10014</v>
      </c>
      <c r="F1769" s="71"/>
      <c r="G1769" s="19" t="s">
        <v>15961</v>
      </c>
      <c r="H1769" s="70">
        <v>3.7999999999999999E-2</v>
      </c>
      <c r="I1769" s="70">
        <v>39.115672000000004</v>
      </c>
      <c r="J1769" s="70">
        <v>106.13722799999999</v>
      </c>
    </row>
    <row r="1770" spans="1:10">
      <c r="A1770" s="19" t="s">
        <v>15962</v>
      </c>
      <c r="B1770" s="19" t="s">
        <v>15963</v>
      </c>
      <c r="C1770" s="69" t="s">
        <v>15964</v>
      </c>
      <c r="D1770" s="19" t="s">
        <v>10004</v>
      </c>
      <c r="E1770" s="19" t="s">
        <v>10014</v>
      </c>
      <c r="F1770" s="71"/>
      <c r="G1770" s="19" t="s">
        <v>15965</v>
      </c>
      <c r="H1770" s="70">
        <v>7.0000000000000001E-3</v>
      </c>
      <c r="I1770" s="70">
        <v>38.406162000000002</v>
      </c>
      <c r="J1770" s="70">
        <v>109.866964</v>
      </c>
    </row>
    <row r="1771" spans="1:10">
      <c r="A1771" s="19" t="s">
        <v>15966</v>
      </c>
      <c r="B1771" s="19" t="s">
        <v>15967</v>
      </c>
      <c r="C1771" s="69" t="s">
        <v>15968</v>
      </c>
      <c r="D1771" s="19" t="s">
        <v>10004</v>
      </c>
      <c r="E1771" s="19" t="s">
        <v>10014</v>
      </c>
      <c r="F1771" s="71"/>
      <c r="G1771" s="19" t="s">
        <v>15969</v>
      </c>
      <c r="H1771" s="70">
        <v>3.4000000000000002E-2</v>
      </c>
      <c r="I1771" s="70">
        <v>34.354137000000001</v>
      </c>
      <c r="J1771" s="70">
        <v>113.08515199999999</v>
      </c>
    </row>
    <row r="1772" spans="1:10">
      <c r="A1772" s="19" t="s">
        <v>15970</v>
      </c>
      <c r="B1772" s="19" t="s">
        <v>15971</v>
      </c>
      <c r="C1772" s="69" t="s">
        <v>15972</v>
      </c>
      <c r="D1772" s="19" t="s">
        <v>10004</v>
      </c>
      <c r="E1772" s="19" t="s">
        <v>10014</v>
      </c>
      <c r="F1772" s="71"/>
      <c r="G1772" s="19" t="s">
        <v>15973</v>
      </c>
      <c r="H1772" s="70">
        <v>1.2999999999999999E-2</v>
      </c>
      <c r="I1772" s="70">
        <v>36.241168999999999</v>
      </c>
      <c r="J1772" s="70">
        <v>116.61327799999999</v>
      </c>
    </row>
    <row r="1773" spans="1:10">
      <c r="A1773" s="19" t="s">
        <v>15974</v>
      </c>
      <c r="B1773" s="19" t="s">
        <v>15975</v>
      </c>
      <c r="C1773" s="69" t="s">
        <v>15976</v>
      </c>
      <c r="D1773" s="19" t="s">
        <v>10004</v>
      </c>
      <c r="E1773" s="19" t="s">
        <v>10014</v>
      </c>
      <c r="F1773" s="71"/>
      <c r="G1773" s="19" t="s">
        <v>15977</v>
      </c>
      <c r="H1773" s="70">
        <v>2.7E-2</v>
      </c>
      <c r="I1773" s="70">
        <v>42.830196000000001</v>
      </c>
      <c r="J1773" s="70">
        <v>130.287903</v>
      </c>
    </row>
    <row r="1774" spans="1:10">
      <c r="A1774" s="19" t="s">
        <v>15978</v>
      </c>
      <c r="B1774" s="19" t="s">
        <v>15979</v>
      </c>
      <c r="C1774" s="69" t="s">
        <v>15980</v>
      </c>
      <c r="D1774" s="19" t="s">
        <v>10004</v>
      </c>
      <c r="E1774" s="19" t="s">
        <v>10014</v>
      </c>
      <c r="F1774" s="71"/>
      <c r="G1774" s="19" t="s">
        <v>15981</v>
      </c>
      <c r="H1774" s="70">
        <v>2.8000000000000001E-2</v>
      </c>
      <c r="I1774" s="70">
        <v>42.775281999999997</v>
      </c>
      <c r="J1774" s="70">
        <v>130.31676300000001</v>
      </c>
    </row>
    <row r="1775" spans="1:10">
      <c r="A1775" s="19" t="s">
        <v>15982</v>
      </c>
      <c r="B1775" s="19" t="s">
        <v>15983</v>
      </c>
      <c r="C1775" s="69" t="s">
        <v>15984</v>
      </c>
      <c r="D1775" s="19" t="s">
        <v>10004</v>
      </c>
      <c r="E1775" s="19" t="s">
        <v>10014</v>
      </c>
      <c r="F1775" s="71"/>
      <c r="G1775" s="19" t="s">
        <v>15985</v>
      </c>
      <c r="H1775" s="70">
        <v>2.3E-2</v>
      </c>
      <c r="I1775" s="70">
        <v>37.877324999999999</v>
      </c>
      <c r="J1775" s="70">
        <v>113.353972</v>
      </c>
    </row>
    <row r="1776" spans="1:10">
      <c r="A1776" s="19" t="s">
        <v>15986</v>
      </c>
      <c r="B1776" s="19" t="s">
        <v>15987</v>
      </c>
      <c r="C1776" s="69" t="s">
        <v>15988</v>
      </c>
      <c r="D1776" s="19" t="s">
        <v>10004</v>
      </c>
      <c r="E1776" s="19" t="s">
        <v>10014</v>
      </c>
      <c r="F1776" s="71"/>
      <c r="G1776" s="19" t="s">
        <v>15989</v>
      </c>
      <c r="H1776" s="70">
        <v>1E-3</v>
      </c>
      <c r="I1776" s="70">
        <v>45.250314000000003</v>
      </c>
      <c r="J1776" s="70">
        <v>119.269262</v>
      </c>
    </row>
    <row r="1777" spans="1:10">
      <c r="A1777" s="19" t="s">
        <v>15990</v>
      </c>
      <c r="B1777" s="19" t="s">
        <v>15991</v>
      </c>
      <c r="C1777" s="69" t="s">
        <v>15992</v>
      </c>
      <c r="D1777" s="19" t="s">
        <v>10004</v>
      </c>
      <c r="E1777" s="19" t="s">
        <v>10014</v>
      </c>
      <c r="F1777" s="71"/>
      <c r="G1777" s="19" t="s">
        <v>15993</v>
      </c>
      <c r="H1777" s="70">
        <v>2.5000000000000001E-2</v>
      </c>
      <c r="I1777" s="70">
        <v>39.368693</v>
      </c>
      <c r="J1777" s="70">
        <v>110.479916</v>
      </c>
    </row>
    <row r="1778" spans="1:10">
      <c r="A1778" s="19" t="s">
        <v>15994</v>
      </c>
      <c r="B1778" s="19" t="s">
        <v>15995</v>
      </c>
      <c r="C1778" s="69" t="s">
        <v>15996</v>
      </c>
      <c r="D1778" s="19" t="s">
        <v>10004</v>
      </c>
      <c r="E1778" s="19" t="s">
        <v>10014</v>
      </c>
      <c r="F1778" s="71"/>
      <c r="G1778" s="19" t="s">
        <v>15997</v>
      </c>
      <c r="H1778" s="70">
        <v>1E-3</v>
      </c>
      <c r="I1778" s="70">
        <v>45.221362999999997</v>
      </c>
      <c r="J1778" s="70">
        <v>119.23931899999999</v>
      </c>
    </row>
    <row r="1779" spans="1:10">
      <c r="A1779" s="19" t="s">
        <v>15998</v>
      </c>
      <c r="B1779" s="19" t="s">
        <v>15999</v>
      </c>
      <c r="C1779" s="69" t="s">
        <v>16000</v>
      </c>
      <c r="D1779" s="19" t="s">
        <v>10004</v>
      </c>
      <c r="E1779" s="19" t="s">
        <v>10014</v>
      </c>
      <c r="F1779" s="71"/>
      <c r="G1779" s="19" t="s">
        <v>16001</v>
      </c>
      <c r="H1779" s="70">
        <v>2.4E-2</v>
      </c>
      <c r="I1779" s="70">
        <v>26.559477999999999</v>
      </c>
      <c r="J1779" s="70">
        <v>105.169551</v>
      </c>
    </row>
    <row r="1780" spans="1:10">
      <c r="A1780" s="19" t="s">
        <v>16002</v>
      </c>
      <c r="B1780" s="19" t="s">
        <v>16003</v>
      </c>
      <c r="C1780" s="69" t="s">
        <v>16004</v>
      </c>
      <c r="D1780" s="19" t="s">
        <v>10004</v>
      </c>
      <c r="E1780" s="19" t="s">
        <v>10014</v>
      </c>
      <c r="F1780" s="71"/>
      <c r="G1780" s="19" t="s">
        <v>13741</v>
      </c>
      <c r="H1780" s="70">
        <v>1.4999999999999999E-2</v>
      </c>
      <c r="I1780" s="70">
        <v>35.073532999999998</v>
      </c>
      <c r="J1780" s="70">
        <v>116.89645400000001</v>
      </c>
    </row>
    <row r="1781" spans="1:10">
      <c r="A1781" s="19" t="s">
        <v>16005</v>
      </c>
      <c r="B1781" s="19" t="s">
        <v>16006</v>
      </c>
      <c r="C1781" s="69" t="s">
        <v>16007</v>
      </c>
      <c r="D1781" s="19" t="s">
        <v>10004</v>
      </c>
      <c r="E1781" s="19" t="s">
        <v>10014</v>
      </c>
      <c r="F1781" s="71"/>
      <c r="G1781" s="19" t="s">
        <v>16008</v>
      </c>
      <c r="H1781" s="70">
        <v>0.04</v>
      </c>
      <c r="I1781" s="70">
        <v>35.843027999999997</v>
      </c>
      <c r="J1781" s="70">
        <v>112.841872</v>
      </c>
    </row>
    <row r="1782" spans="1:10">
      <c r="A1782" s="19" t="s">
        <v>16009</v>
      </c>
      <c r="B1782" s="19" t="s">
        <v>16010</v>
      </c>
      <c r="C1782" s="69" t="s">
        <v>16011</v>
      </c>
      <c r="D1782" s="19" t="s">
        <v>10004</v>
      </c>
      <c r="E1782" s="19" t="s">
        <v>10014</v>
      </c>
      <c r="F1782" s="71"/>
      <c r="G1782" s="19" t="s">
        <v>13741</v>
      </c>
      <c r="H1782" s="70">
        <v>2.1999999999999999E-2</v>
      </c>
      <c r="I1782" s="70">
        <v>34.957954999999998</v>
      </c>
      <c r="J1782" s="70">
        <v>117.026118</v>
      </c>
    </row>
    <row r="1783" spans="1:10">
      <c r="A1783" s="19" t="s">
        <v>16012</v>
      </c>
      <c r="B1783" s="19" t="s">
        <v>16013</v>
      </c>
      <c r="C1783" s="69" t="s">
        <v>16014</v>
      </c>
      <c r="D1783" s="19" t="s">
        <v>10004</v>
      </c>
      <c r="E1783" s="19" t="s">
        <v>10014</v>
      </c>
      <c r="F1783" s="71"/>
      <c r="G1783" s="19" t="s">
        <v>16015</v>
      </c>
      <c r="H1783" s="70">
        <v>2.5000000000000001E-2</v>
      </c>
      <c r="I1783" s="70">
        <v>35.111207</v>
      </c>
      <c r="J1783" s="70">
        <v>108.50442700000001</v>
      </c>
    </row>
    <row r="1784" spans="1:10">
      <c r="A1784" s="19" t="s">
        <v>16016</v>
      </c>
      <c r="B1784" s="19" t="s">
        <v>16017</v>
      </c>
      <c r="C1784" s="69" t="s">
        <v>16018</v>
      </c>
      <c r="D1784" s="19" t="s">
        <v>10004</v>
      </c>
      <c r="E1784" s="19" t="s">
        <v>10014</v>
      </c>
      <c r="F1784" s="71"/>
      <c r="G1784" s="19" t="s">
        <v>16019</v>
      </c>
      <c r="H1784" s="70">
        <v>2.3E-2</v>
      </c>
      <c r="I1784" s="70">
        <v>37.425516999999999</v>
      </c>
      <c r="J1784" s="70">
        <v>113.65287600000001</v>
      </c>
    </row>
    <row r="1785" spans="1:10">
      <c r="A1785" s="19" t="s">
        <v>16020</v>
      </c>
      <c r="B1785" s="19" t="s">
        <v>16021</v>
      </c>
      <c r="C1785" s="69" t="s">
        <v>16022</v>
      </c>
      <c r="D1785" s="19" t="s">
        <v>10004</v>
      </c>
      <c r="E1785" s="19" t="s">
        <v>10014</v>
      </c>
      <c r="F1785" s="71"/>
      <c r="G1785" s="19" t="s">
        <v>16023</v>
      </c>
      <c r="H1785" s="70">
        <v>1.2999999999999999E-2</v>
      </c>
      <c r="I1785" s="70">
        <v>43.716850999999998</v>
      </c>
      <c r="J1785" s="70">
        <v>86.863186999999996</v>
      </c>
    </row>
    <row r="1786" spans="1:10">
      <c r="A1786" s="19" t="s">
        <v>16024</v>
      </c>
      <c r="B1786" s="19" t="s">
        <v>16025</v>
      </c>
      <c r="C1786" s="69" t="s">
        <v>16026</v>
      </c>
      <c r="D1786" s="19" t="s">
        <v>10004</v>
      </c>
      <c r="E1786" s="19" t="s">
        <v>10014</v>
      </c>
      <c r="F1786" s="71"/>
      <c r="G1786" s="19" t="s">
        <v>16027</v>
      </c>
      <c r="H1786" s="70">
        <v>2.3E-2</v>
      </c>
      <c r="I1786" s="70">
        <v>37.999319</v>
      </c>
      <c r="J1786" s="70">
        <v>113.20820500000001</v>
      </c>
    </row>
    <row r="1787" spans="1:10">
      <c r="A1787" s="19" t="s">
        <v>16028</v>
      </c>
      <c r="B1787" s="19" t="s">
        <v>16029</v>
      </c>
      <c r="C1787" s="69" t="s">
        <v>16030</v>
      </c>
      <c r="D1787" s="19" t="s">
        <v>10004</v>
      </c>
      <c r="E1787" s="19" t="s">
        <v>10014</v>
      </c>
      <c r="F1787" s="71"/>
      <c r="G1787" s="19" t="s">
        <v>16031</v>
      </c>
      <c r="H1787" s="70">
        <v>2.1000000000000001E-2</v>
      </c>
      <c r="I1787" s="70">
        <v>34.055418000000003</v>
      </c>
      <c r="J1787" s="70">
        <v>112.89473</v>
      </c>
    </row>
    <row r="1788" spans="1:10">
      <c r="A1788" s="19" t="s">
        <v>16032</v>
      </c>
      <c r="B1788" s="19" t="s">
        <v>16033</v>
      </c>
      <c r="C1788" s="69" t="s">
        <v>16034</v>
      </c>
      <c r="D1788" s="19" t="s">
        <v>10004</v>
      </c>
      <c r="E1788" s="19" t="s">
        <v>10014</v>
      </c>
      <c r="F1788" s="71"/>
      <c r="G1788" s="19" t="s">
        <v>16035</v>
      </c>
      <c r="H1788" s="70">
        <v>2.3E-2</v>
      </c>
      <c r="I1788" s="70">
        <v>34.449796999999997</v>
      </c>
      <c r="J1788" s="70">
        <v>113.41292799999999</v>
      </c>
    </row>
    <row r="1789" spans="1:10">
      <c r="A1789" s="19" t="s">
        <v>16036</v>
      </c>
      <c r="B1789" s="19" t="s">
        <v>16037</v>
      </c>
      <c r="C1789" s="69" t="s">
        <v>16038</v>
      </c>
      <c r="D1789" s="19" t="s">
        <v>10004</v>
      </c>
      <c r="E1789" s="19" t="s">
        <v>10014</v>
      </c>
      <c r="F1789" s="71"/>
      <c r="G1789" s="19" t="s">
        <v>16039</v>
      </c>
      <c r="H1789" s="70">
        <v>4.0000000000000001E-3</v>
      </c>
      <c r="I1789" s="70">
        <v>39.083024000000002</v>
      </c>
      <c r="J1789" s="70">
        <v>112.33805</v>
      </c>
    </row>
    <row r="1790" spans="1:10">
      <c r="A1790" s="19" t="s">
        <v>16040</v>
      </c>
      <c r="B1790" s="19" t="s">
        <v>16041</v>
      </c>
      <c r="C1790" s="69" t="s">
        <v>16042</v>
      </c>
      <c r="D1790" s="19" t="s">
        <v>10004</v>
      </c>
      <c r="E1790" s="19" t="s">
        <v>10014</v>
      </c>
      <c r="F1790" s="71"/>
      <c r="G1790" s="19" t="s">
        <v>13681</v>
      </c>
      <c r="H1790" s="70">
        <v>5.8000000000000003E-2</v>
      </c>
      <c r="I1790" s="70">
        <v>33.927421000000002</v>
      </c>
      <c r="J1790" s="70">
        <v>116.495822</v>
      </c>
    </row>
    <row r="1791" spans="1:10">
      <c r="A1791" s="19" t="s">
        <v>16043</v>
      </c>
      <c r="B1791" s="19" t="s">
        <v>16044</v>
      </c>
      <c r="C1791" s="69" t="s">
        <v>16045</v>
      </c>
      <c r="D1791" s="19" t="s">
        <v>10004</v>
      </c>
      <c r="E1791" s="19" t="s">
        <v>10014</v>
      </c>
      <c r="F1791" s="71"/>
      <c r="G1791" s="19" t="s">
        <v>13794</v>
      </c>
      <c r="H1791" s="70">
        <v>2.1000000000000001E-2</v>
      </c>
      <c r="I1791" s="70">
        <v>35.205077000000003</v>
      </c>
      <c r="J1791" s="70">
        <v>106.6328</v>
      </c>
    </row>
    <row r="1792" spans="1:10">
      <c r="A1792" s="19" t="s">
        <v>16046</v>
      </c>
      <c r="B1792" s="19" t="s">
        <v>16047</v>
      </c>
      <c r="C1792" s="69" t="s">
        <v>16048</v>
      </c>
      <c r="D1792" s="19" t="s">
        <v>10004</v>
      </c>
      <c r="E1792" s="19" t="s">
        <v>10014</v>
      </c>
      <c r="F1792" s="71"/>
      <c r="G1792" s="19" t="s">
        <v>16049</v>
      </c>
      <c r="H1792" s="70">
        <v>1.9E-2</v>
      </c>
      <c r="I1792" s="70">
        <v>35.156317999999999</v>
      </c>
      <c r="J1792" s="70">
        <v>108.776034</v>
      </c>
    </row>
    <row r="1793" spans="1:10">
      <c r="A1793" s="19" t="s">
        <v>16050</v>
      </c>
      <c r="B1793" s="19" t="s">
        <v>16051</v>
      </c>
      <c r="C1793" s="69" t="s">
        <v>16052</v>
      </c>
      <c r="D1793" s="19" t="s">
        <v>10004</v>
      </c>
      <c r="E1793" s="19" t="s">
        <v>10014</v>
      </c>
      <c r="F1793" s="71"/>
      <c r="G1793" s="19" t="s">
        <v>16053</v>
      </c>
      <c r="H1793" s="70">
        <v>2.5000000000000001E-2</v>
      </c>
      <c r="I1793" s="70">
        <v>39.488625999999996</v>
      </c>
      <c r="J1793" s="70">
        <v>111.361253</v>
      </c>
    </row>
    <row r="1794" spans="1:10">
      <c r="A1794" s="19" t="s">
        <v>16054</v>
      </c>
      <c r="B1794" s="19" t="s">
        <v>16055</v>
      </c>
      <c r="C1794" s="69" t="s">
        <v>16056</v>
      </c>
      <c r="D1794" s="19" t="s">
        <v>10004</v>
      </c>
      <c r="E1794" s="19" t="s">
        <v>10014</v>
      </c>
      <c r="F1794" s="71"/>
      <c r="G1794" s="19" t="s">
        <v>16057</v>
      </c>
      <c r="H1794" s="70">
        <v>1.2E-2</v>
      </c>
      <c r="I1794" s="70">
        <v>35.758679000000001</v>
      </c>
      <c r="J1794" s="70">
        <v>110.605126</v>
      </c>
    </row>
    <row r="1795" spans="1:10">
      <c r="A1795" s="19" t="s">
        <v>16058</v>
      </c>
      <c r="B1795" s="19" t="s">
        <v>16059</v>
      </c>
      <c r="C1795" s="69" t="s">
        <v>16060</v>
      </c>
      <c r="D1795" s="19" t="s">
        <v>10004</v>
      </c>
      <c r="E1795" s="19" t="s">
        <v>10014</v>
      </c>
      <c r="F1795" s="71"/>
      <c r="G1795" s="19" t="s">
        <v>14001</v>
      </c>
      <c r="H1795" s="70">
        <v>2.5000000000000001E-2</v>
      </c>
      <c r="I1795" s="70">
        <v>39.285722999999997</v>
      </c>
      <c r="J1795" s="70">
        <v>111.306039</v>
      </c>
    </row>
    <row r="1796" spans="1:10">
      <c r="A1796" s="19" t="s">
        <v>16061</v>
      </c>
      <c r="B1796" s="19" t="s">
        <v>16062</v>
      </c>
      <c r="C1796" s="69" t="s">
        <v>16063</v>
      </c>
      <c r="D1796" s="19" t="s">
        <v>10004</v>
      </c>
      <c r="E1796" s="19" t="s">
        <v>10014</v>
      </c>
      <c r="F1796" s="71"/>
      <c r="G1796" s="19" t="s">
        <v>16064</v>
      </c>
      <c r="H1796" s="70">
        <v>2.1000000000000001E-2</v>
      </c>
      <c r="I1796" s="70">
        <v>35.264277</v>
      </c>
      <c r="J1796" s="70">
        <v>108.86324999999999</v>
      </c>
    </row>
    <row r="1797" spans="1:10">
      <c r="A1797" s="19" t="s">
        <v>16065</v>
      </c>
      <c r="B1797" s="19" t="s">
        <v>16066</v>
      </c>
      <c r="C1797" s="69" t="s">
        <v>16067</v>
      </c>
      <c r="D1797" s="19" t="s">
        <v>10004</v>
      </c>
      <c r="E1797" s="19" t="s">
        <v>10014</v>
      </c>
      <c r="F1797" s="71"/>
      <c r="G1797" s="19" t="s">
        <v>16068</v>
      </c>
      <c r="H1797" s="70">
        <v>0.02</v>
      </c>
      <c r="I1797" s="70">
        <v>26.566398</v>
      </c>
      <c r="J1797" s="70">
        <v>101.610789</v>
      </c>
    </row>
    <row r="1798" spans="1:10">
      <c r="A1798" s="19" t="s">
        <v>16069</v>
      </c>
      <c r="B1798" s="19" t="s">
        <v>16070</v>
      </c>
      <c r="C1798" s="69" t="s">
        <v>16071</v>
      </c>
      <c r="D1798" s="19" t="s">
        <v>10004</v>
      </c>
      <c r="E1798" s="19" t="s">
        <v>10014</v>
      </c>
      <c r="F1798" s="71"/>
      <c r="G1798" s="19" t="s">
        <v>16072</v>
      </c>
      <c r="H1798" s="70">
        <v>2E-3</v>
      </c>
      <c r="I1798" s="70">
        <v>38.817138</v>
      </c>
      <c r="J1798" s="70">
        <v>110.394346</v>
      </c>
    </row>
    <row r="1799" spans="1:10">
      <c r="A1799" s="19" t="s">
        <v>16073</v>
      </c>
      <c r="B1799" s="19" t="s">
        <v>16074</v>
      </c>
      <c r="C1799" s="69" t="s">
        <v>16075</v>
      </c>
      <c r="D1799" s="19" t="s">
        <v>10004</v>
      </c>
      <c r="E1799" s="19" t="s">
        <v>10014</v>
      </c>
      <c r="F1799" s="71"/>
      <c r="G1799" s="19" t="s">
        <v>16076</v>
      </c>
      <c r="H1799" s="70">
        <v>2.5000000000000001E-2</v>
      </c>
      <c r="I1799" s="70">
        <v>42.373562</v>
      </c>
      <c r="J1799" s="70">
        <v>123.61386400000001</v>
      </c>
    </row>
    <row r="1800" spans="1:10">
      <c r="A1800" s="19" t="s">
        <v>16077</v>
      </c>
      <c r="B1800" s="19" t="s">
        <v>16078</v>
      </c>
      <c r="C1800" s="69" t="s">
        <v>16079</v>
      </c>
      <c r="D1800" s="19" t="s">
        <v>10004</v>
      </c>
      <c r="E1800" s="19" t="s">
        <v>10014</v>
      </c>
      <c r="F1800" s="71"/>
      <c r="G1800" s="19" t="s">
        <v>16080</v>
      </c>
      <c r="H1800" s="70">
        <v>1.4E-2</v>
      </c>
      <c r="I1800" s="70">
        <v>37.521348000000003</v>
      </c>
      <c r="J1800" s="70">
        <v>96.023471999999998</v>
      </c>
    </row>
    <row r="1801" spans="1:10">
      <c r="A1801" s="19" t="s">
        <v>16081</v>
      </c>
      <c r="B1801" s="19" t="s">
        <v>16082</v>
      </c>
      <c r="C1801" s="69" t="s">
        <v>16083</v>
      </c>
      <c r="D1801" s="19" t="s">
        <v>10004</v>
      </c>
      <c r="E1801" s="19" t="s">
        <v>10014</v>
      </c>
      <c r="F1801" s="71"/>
      <c r="G1801" s="19" t="s">
        <v>16084</v>
      </c>
      <c r="H1801" s="70">
        <v>1.2999999999999999E-2</v>
      </c>
      <c r="I1801" s="70">
        <v>35.830022</v>
      </c>
      <c r="J1801" s="70">
        <v>109.019092</v>
      </c>
    </row>
    <row r="1802" spans="1:10">
      <c r="A1802" s="19" t="s">
        <v>16085</v>
      </c>
      <c r="B1802" s="19" t="s">
        <v>16086</v>
      </c>
      <c r="C1802" s="69" t="s">
        <v>16087</v>
      </c>
      <c r="D1802" s="19" t="s">
        <v>10004</v>
      </c>
      <c r="E1802" s="19" t="s">
        <v>10014</v>
      </c>
      <c r="F1802" s="71"/>
      <c r="G1802" s="19" t="s">
        <v>16088</v>
      </c>
      <c r="H1802" s="70">
        <v>2.1999999999999999E-2</v>
      </c>
      <c r="I1802" s="70">
        <v>39.411175999999998</v>
      </c>
      <c r="J1802" s="70">
        <v>112.31469300000001</v>
      </c>
    </row>
    <row r="1803" spans="1:10">
      <c r="A1803" s="19" t="s">
        <v>16089</v>
      </c>
      <c r="B1803" s="19" t="s">
        <v>16090</v>
      </c>
      <c r="C1803" s="69" t="s">
        <v>16091</v>
      </c>
      <c r="D1803" s="19" t="s">
        <v>10004</v>
      </c>
      <c r="E1803" s="19" t="s">
        <v>10014</v>
      </c>
      <c r="F1803" s="71"/>
      <c r="G1803" s="19" t="s">
        <v>16092</v>
      </c>
      <c r="H1803" s="70">
        <v>1.9E-2</v>
      </c>
      <c r="I1803" s="70">
        <v>36.508063</v>
      </c>
      <c r="J1803" s="70">
        <v>112.908466</v>
      </c>
    </row>
    <row r="1804" spans="1:10">
      <c r="A1804" s="19" t="s">
        <v>16093</v>
      </c>
      <c r="B1804" s="19" t="s">
        <v>16094</v>
      </c>
      <c r="C1804" s="69" t="s">
        <v>16095</v>
      </c>
      <c r="D1804" s="19" t="s">
        <v>10004</v>
      </c>
      <c r="E1804" s="19" t="s">
        <v>10014</v>
      </c>
      <c r="F1804" s="71"/>
      <c r="G1804" s="19" t="s">
        <v>16096</v>
      </c>
      <c r="H1804" s="70">
        <v>1.2999999999999999E-2</v>
      </c>
      <c r="I1804" s="70">
        <v>36.536855000000003</v>
      </c>
      <c r="J1804" s="70">
        <v>114.220905</v>
      </c>
    </row>
    <row r="1805" spans="1:10">
      <c r="A1805" s="19" t="s">
        <v>16097</v>
      </c>
      <c r="B1805" s="19" t="s">
        <v>16098</v>
      </c>
      <c r="C1805" s="69" t="s">
        <v>16099</v>
      </c>
      <c r="D1805" s="19" t="s">
        <v>10004</v>
      </c>
      <c r="E1805" s="19" t="s">
        <v>10014</v>
      </c>
      <c r="F1805" s="71"/>
      <c r="G1805" s="19" t="s">
        <v>16100</v>
      </c>
      <c r="H1805" s="70">
        <v>2.8000000000000001E-2</v>
      </c>
      <c r="I1805" s="70">
        <v>36.561036000000001</v>
      </c>
      <c r="J1805" s="70">
        <v>114.27945</v>
      </c>
    </row>
    <row r="1806" spans="1:10">
      <c r="A1806" s="19" t="s">
        <v>16101</v>
      </c>
      <c r="B1806" s="19" t="s">
        <v>16102</v>
      </c>
      <c r="C1806" s="69" t="s">
        <v>16103</v>
      </c>
      <c r="D1806" s="19" t="s">
        <v>10004</v>
      </c>
      <c r="E1806" s="19" t="s">
        <v>10014</v>
      </c>
      <c r="F1806" s="71"/>
      <c r="G1806" s="19" t="s">
        <v>13794</v>
      </c>
      <c r="H1806" s="70">
        <v>3.4000000000000002E-2</v>
      </c>
      <c r="I1806" s="70">
        <v>36.726658</v>
      </c>
      <c r="J1806" s="70">
        <v>104.85279</v>
      </c>
    </row>
    <row r="1807" spans="1:10">
      <c r="A1807" s="19" t="s">
        <v>16104</v>
      </c>
      <c r="B1807" s="19" t="s">
        <v>16105</v>
      </c>
      <c r="C1807" s="69" t="s">
        <v>16106</v>
      </c>
      <c r="D1807" s="19" t="s">
        <v>10004</v>
      </c>
      <c r="E1807" s="19" t="s">
        <v>10014</v>
      </c>
      <c r="F1807" s="71"/>
      <c r="G1807" s="19" t="s">
        <v>16107</v>
      </c>
      <c r="H1807" s="70">
        <v>2.3E-2</v>
      </c>
      <c r="I1807" s="70">
        <v>35.875211999999998</v>
      </c>
      <c r="J1807" s="70">
        <v>113.020219</v>
      </c>
    </row>
    <row r="1808" spans="1:10">
      <c r="A1808" s="19" t="s">
        <v>16108</v>
      </c>
      <c r="B1808" s="19" t="s">
        <v>16109</v>
      </c>
      <c r="C1808" s="69" t="s">
        <v>16110</v>
      </c>
      <c r="D1808" s="19" t="s">
        <v>10004</v>
      </c>
      <c r="E1808" s="19" t="s">
        <v>10014</v>
      </c>
      <c r="F1808" s="71"/>
      <c r="G1808" s="19" t="s">
        <v>16111</v>
      </c>
      <c r="H1808" s="70">
        <v>1.7000000000000001E-2</v>
      </c>
      <c r="I1808" s="70">
        <v>39.934983000000003</v>
      </c>
      <c r="J1808" s="70">
        <v>112.91536499999999</v>
      </c>
    </row>
    <row r="1809" spans="1:10">
      <c r="A1809" s="19" t="s">
        <v>16112</v>
      </c>
      <c r="B1809" s="19" t="s">
        <v>16113</v>
      </c>
      <c r="C1809" s="69" t="s">
        <v>16114</v>
      </c>
      <c r="D1809" s="19" t="s">
        <v>10004</v>
      </c>
      <c r="E1809" s="19" t="s">
        <v>10014</v>
      </c>
      <c r="F1809" s="71"/>
      <c r="G1809" s="19" t="s">
        <v>10811</v>
      </c>
      <c r="H1809" s="70">
        <v>0.01</v>
      </c>
      <c r="I1809" s="70">
        <v>26.779467</v>
      </c>
      <c r="J1809" s="70">
        <v>104.611756</v>
      </c>
    </row>
    <row r="1810" spans="1:10">
      <c r="A1810" s="19" t="s">
        <v>16115</v>
      </c>
      <c r="B1810" s="19" t="s">
        <v>16116</v>
      </c>
      <c r="C1810" s="69" t="s">
        <v>16117</v>
      </c>
      <c r="D1810" s="19" t="s">
        <v>10004</v>
      </c>
      <c r="E1810" s="19" t="s">
        <v>10014</v>
      </c>
      <c r="F1810" s="71"/>
      <c r="G1810" s="19" t="s">
        <v>10759</v>
      </c>
      <c r="H1810" s="70">
        <v>8.9999999999999993E-3</v>
      </c>
      <c r="I1810" s="70">
        <v>49.237569000000001</v>
      </c>
      <c r="J1810" s="70">
        <v>120.555468</v>
      </c>
    </row>
    <row r="1811" spans="1:10">
      <c r="A1811" s="19" t="s">
        <v>16118</v>
      </c>
      <c r="B1811" s="19" t="s">
        <v>16119</v>
      </c>
      <c r="C1811" s="69" t="s">
        <v>16120</v>
      </c>
      <c r="D1811" s="19" t="s">
        <v>10004</v>
      </c>
      <c r="E1811" s="19" t="s">
        <v>10014</v>
      </c>
      <c r="F1811" s="71"/>
      <c r="G1811" s="19" t="s">
        <v>16121</v>
      </c>
      <c r="H1811" s="70">
        <v>3.7999999999999999E-2</v>
      </c>
      <c r="I1811" s="70">
        <v>35.674702000000003</v>
      </c>
      <c r="J1811" s="70">
        <v>112.759748</v>
      </c>
    </row>
    <row r="1812" spans="1:10">
      <c r="A1812" s="19" t="s">
        <v>16122</v>
      </c>
      <c r="B1812" s="19" t="s">
        <v>16123</v>
      </c>
      <c r="C1812" s="69" t="s">
        <v>16124</v>
      </c>
      <c r="D1812" s="19" t="s">
        <v>10004</v>
      </c>
      <c r="E1812" s="19" t="s">
        <v>10014</v>
      </c>
      <c r="F1812" s="71"/>
      <c r="G1812" s="19" t="s">
        <v>13745</v>
      </c>
      <c r="H1812" s="70">
        <v>1.9E-2</v>
      </c>
      <c r="I1812" s="70">
        <v>34.715913999999998</v>
      </c>
      <c r="J1812" s="70">
        <v>111.906277</v>
      </c>
    </row>
    <row r="1813" spans="1:10">
      <c r="A1813" s="19" t="s">
        <v>16125</v>
      </c>
      <c r="B1813" s="19" t="s">
        <v>16126</v>
      </c>
      <c r="C1813" s="69" t="s">
        <v>16127</v>
      </c>
      <c r="D1813" s="19" t="s">
        <v>10004</v>
      </c>
      <c r="E1813" s="19" t="s">
        <v>10014</v>
      </c>
      <c r="F1813" s="71"/>
      <c r="G1813" s="19" t="s">
        <v>13745</v>
      </c>
      <c r="H1813" s="70">
        <v>1.2999999999999999E-2</v>
      </c>
      <c r="I1813" s="70">
        <v>34.725149999999999</v>
      </c>
      <c r="J1813" s="70">
        <v>111.54535199999999</v>
      </c>
    </row>
    <row r="1814" spans="1:10">
      <c r="A1814" s="19" t="s">
        <v>16128</v>
      </c>
      <c r="B1814" s="19" t="s">
        <v>16129</v>
      </c>
      <c r="C1814" s="69" t="s">
        <v>16130</v>
      </c>
      <c r="D1814" s="19" t="s">
        <v>10004</v>
      </c>
      <c r="E1814" s="19" t="s">
        <v>10014</v>
      </c>
      <c r="F1814" s="71"/>
      <c r="G1814" s="19" t="s">
        <v>13745</v>
      </c>
      <c r="H1814" s="70">
        <v>1.9E-2</v>
      </c>
      <c r="I1814" s="70">
        <v>34.831302000000001</v>
      </c>
      <c r="J1814" s="70">
        <v>112.107699</v>
      </c>
    </row>
    <row r="1815" spans="1:10">
      <c r="A1815" s="19" t="s">
        <v>16131</v>
      </c>
      <c r="B1815" s="19" t="s">
        <v>16132</v>
      </c>
      <c r="C1815" s="69" t="s">
        <v>16133</v>
      </c>
      <c r="D1815" s="19" t="s">
        <v>10004</v>
      </c>
      <c r="E1815" s="19" t="s">
        <v>10014</v>
      </c>
      <c r="F1815" s="71"/>
      <c r="G1815" s="19" t="s">
        <v>16134</v>
      </c>
      <c r="H1815" s="70">
        <v>1.7000000000000001E-2</v>
      </c>
      <c r="I1815" s="70">
        <v>38.580719000000002</v>
      </c>
      <c r="J1815" s="70">
        <v>112.129085</v>
      </c>
    </row>
    <row r="1816" spans="1:10">
      <c r="A1816" s="19" t="s">
        <v>16135</v>
      </c>
      <c r="B1816" s="19" t="s">
        <v>16136</v>
      </c>
      <c r="C1816" s="69" t="s">
        <v>16137</v>
      </c>
      <c r="D1816" s="19" t="s">
        <v>10004</v>
      </c>
      <c r="E1816" s="19" t="s">
        <v>10014</v>
      </c>
      <c r="F1816" s="71"/>
      <c r="G1816" s="19" t="s">
        <v>16138</v>
      </c>
      <c r="H1816" s="70">
        <v>1.4999999999999999E-2</v>
      </c>
      <c r="I1816" s="70">
        <v>37.616636</v>
      </c>
      <c r="J1816" s="70">
        <v>110.89748</v>
      </c>
    </row>
    <row r="1817" spans="1:10">
      <c r="A1817" s="19" t="s">
        <v>16139</v>
      </c>
      <c r="B1817" s="19" t="s">
        <v>16140</v>
      </c>
      <c r="C1817" s="69" t="s">
        <v>16141</v>
      </c>
      <c r="D1817" s="19" t="s">
        <v>10004</v>
      </c>
      <c r="E1817" s="19" t="s">
        <v>10014</v>
      </c>
      <c r="F1817" s="71"/>
      <c r="G1817" s="19" t="s">
        <v>16142</v>
      </c>
      <c r="H1817" s="70">
        <v>1.4999999999999999E-2</v>
      </c>
      <c r="I1817" s="70">
        <v>37.573791</v>
      </c>
      <c r="J1817" s="70">
        <v>110.846986</v>
      </c>
    </row>
    <row r="1818" spans="1:10">
      <c r="A1818" s="19" t="s">
        <v>16143</v>
      </c>
      <c r="B1818" s="19" t="s">
        <v>16144</v>
      </c>
      <c r="C1818" s="69" t="s">
        <v>16145</v>
      </c>
      <c r="D1818" s="19" t="s">
        <v>10004</v>
      </c>
      <c r="E1818" s="19" t="s">
        <v>10014</v>
      </c>
      <c r="F1818" s="71"/>
      <c r="G1818" s="19" t="s">
        <v>16146</v>
      </c>
      <c r="H1818" s="70">
        <v>6.0000000000000001E-3</v>
      </c>
      <c r="I1818" s="70">
        <v>39.624749999999999</v>
      </c>
      <c r="J1818" s="70">
        <v>106.88761599999999</v>
      </c>
    </row>
    <row r="1819" spans="1:10">
      <c r="A1819" s="19" t="s">
        <v>16147</v>
      </c>
      <c r="B1819" s="19" t="s">
        <v>16148</v>
      </c>
      <c r="C1819" s="69" t="s">
        <v>16149</v>
      </c>
      <c r="D1819" s="19" t="s">
        <v>10004</v>
      </c>
      <c r="E1819" s="19" t="s">
        <v>10014</v>
      </c>
      <c r="F1819" s="71"/>
      <c r="G1819" s="19" t="s">
        <v>16146</v>
      </c>
      <c r="H1819" s="70">
        <v>8.0000000000000002E-3</v>
      </c>
      <c r="I1819" s="70">
        <v>39.658318000000001</v>
      </c>
      <c r="J1819" s="70">
        <v>106.886996</v>
      </c>
    </row>
    <row r="1820" spans="1:10">
      <c r="A1820" s="19" t="s">
        <v>16150</v>
      </c>
      <c r="B1820" s="19" t="s">
        <v>16151</v>
      </c>
      <c r="C1820" s="69" t="s">
        <v>16152</v>
      </c>
      <c r="D1820" s="19" t="s">
        <v>10004</v>
      </c>
      <c r="E1820" s="19" t="s">
        <v>10014</v>
      </c>
      <c r="F1820" s="71"/>
      <c r="G1820" s="19" t="s">
        <v>10771</v>
      </c>
      <c r="H1820" s="70">
        <v>3.5999999999999997E-2</v>
      </c>
      <c r="I1820" s="70">
        <v>37.698000999999998</v>
      </c>
      <c r="J1820" s="70">
        <v>111.11600799999999</v>
      </c>
    </row>
    <row r="1821" spans="1:10">
      <c r="A1821" s="19" t="s">
        <v>16153</v>
      </c>
      <c r="B1821" s="19" t="s">
        <v>16154</v>
      </c>
      <c r="C1821" s="69" t="s">
        <v>16155</v>
      </c>
      <c r="D1821" s="19" t="s">
        <v>10004</v>
      </c>
      <c r="E1821" s="19" t="s">
        <v>10014</v>
      </c>
      <c r="F1821" s="71"/>
      <c r="G1821" s="19" t="s">
        <v>16156</v>
      </c>
      <c r="H1821" s="70">
        <v>1.0999999999999999E-2</v>
      </c>
      <c r="I1821" s="70">
        <v>39.882663999999998</v>
      </c>
      <c r="J1821" s="70">
        <v>110.33399900000001</v>
      </c>
    </row>
    <row r="1822" spans="1:10">
      <c r="A1822" s="19" t="s">
        <v>16157</v>
      </c>
      <c r="B1822" s="19" t="s">
        <v>16158</v>
      </c>
      <c r="C1822" s="69" t="s">
        <v>16159</v>
      </c>
      <c r="D1822" s="19" t="s">
        <v>10004</v>
      </c>
      <c r="E1822" s="19" t="s">
        <v>10014</v>
      </c>
      <c r="F1822" s="71"/>
      <c r="G1822" s="19" t="s">
        <v>16160</v>
      </c>
      <c r="H1822" s="70">
        <v>1.4999999999999999E-2</v>
      </c>
      <c r="I1822" s="70">
        <v>39.465358999999999</v>
      </c>
      <c r="J1822" s="70">
        <v>106.917818</v>
      </c>
    </row>
    <row r="1823" spans="1:10">
      <c r="A1823" s="19" t="s">
        <v>16161</v>
      </c>
      <c r="B1823" s="19" t="s">
        <v>16162</v>
      </c>
      <c r="C1823" s="69" t="s">
        <v>16163</v>
      </c>
      <c r="D1823" s="19" t="s">
        <v>10004</v>
      </c>
      <c r="E1823" s="19" t="s">
        <v>10014</v>
      </c>
      <c r="F1823" s="71"/>
      <c r="G1823" s="19" t="s">
        <v>16164</v>
      </c>
      <c r="H1823" s="70">
        <v>1.6E-2</v>
      </c>
      <c r="I1823" s="70">
        <v>39.375413999999999</v>
      </c>
      <c r="J1823" s="70">
        <v>110.31971</v>
      </c>
    </row>
    <row r="1824" spans="1:10">
      <c r="A1824" s="19" t="s">
        <v>16165</v>
      </c>
      <c r="B1824" s="19" t="s">
        <v>16166</v>
      </c>
      <c r="C1824" s="69" t="s">
        <v>16167</v>
      </c>
      <c r="D1824" s="19" t="s">
        <v>10004</v>
      </c>
      <c r="E1824" s="19" t="s">
        <v>10014</v>
      </c>
      <c r="F1824" s="71"/>
      <c r="G1824" s="19" t="s">
        <v>16168</v>
      </c>
      <c r="H1824" s="70">
        <v>1.2E-2</v>
      </c>
      <c r="I1824" s="70">
        <v>46.492606000000002</v>
      </c>
      <c r="J1824" s="70">
        <v>131.52293</v>
      </c>
    </row>
    <row r="1825" spans="1:10">
      <c r="A1825" s="19" t="s">
        <v>16169</v>
      </c>
      <c r="B1825" s="19" t="s">
        <v>16170</v>
      </c>
      <c r="C1825" s="69" t="s">
        <v>16171</v>
      </c>
      <c r="D1825" s="19" t="s">
        <v>10004</v>
      </c>
      <c r="E1825" s="19" t="s">
        <v>10014</v>
      </c>
      <c r="F1825" s="71"/>
      <c r="G1825" s="19" t="s">
        <v>16172</v>
      </c>
      <c r="H1825" s="70">
        <v>1.2999999999999999E-2</v>
      </c>
      <c r="I1825" s="70">
        <v>35.214137999999998</v>
      </c>
      <c r="J1825" s="70">
        <v>109.95315600000001</v>
      </c>
    </row>
    <row r="1826" spans="1:10">
      <c r="A1826" s="19" t="s">
        <v>16173</v>
      </c>
      <c r="B1826" s="19" t="s">
        <v>16174</v>
      </c>
      <c r="C1826" s="69" t="s">
        <v>16175</v>
      </c>
      <c r="D1826" s="19" t="s">
        <v>10004</v>
      </c>
      <c r="E1826" s="19" t="s">
        <v>10014</v>
      </c>
      <c r="F1826" s="71"/>
      <c r="G1826" s="19" t="s">
        <v>16176</v>
      </c>
      <c r="H1826" s="70">
        <v>3.1E-2</v>
      </c>
      <c r="I1826" s="70">
        <v>35.766452999999998</v>
      </c>
      <c r="J1826" s="70">
        <v>112.77319900000001</v>
      </c>
    </row>
    <row r="1827" spans="1:10">
      <c r="A1827" s="19" t="s">
        <v>16177</v>
      </c>
      <c r="B1827" s="19" t="s">
        <v>16178</v>
      </c>
      <c r="C1827" s="69" t="s">
        <v>16179</v>
      </c>
      <c r="D1827" s="19" t="s">
        <v>10016</v>
      </c>
      <c r="E1827" s="19" t="s">
        <v>10014</v>
      </c>
      <c r="F1827" s="71"/>
      <c r="G1827" s="19" t="s">
        <v>16180</v>
      </c>
      <c r="H1827" s="70">
        <v>1.9E-2</v>
      </c>
      <c r="I1827" s="70">
        <v>39.409270999999997</v>
      </c>
      <c r="J1827" s="70">
        <v>110.582975</v>
      </c>
    </row>
    <row r="1828" spans="1:10">
      <c r="A1828" s="19" t="s">
        <v>16181</v>
      </c>
      <c r="B1828" s="19" t="s">
        <v>16182</v>
      </c>
      <c r="C1828" s="69" t="s">
        <v>16183</v>
      </c>
      <c r="D1828" s="19" t="s">
        <v>10004</v>
      </c>
      <c r="E1828" s="19" t="s">
        <v>10014</v>
      </c>
      <c r="F1828" s="71"/>
      <c r="G1828" s="19" t="s">
        <v>16184</v>
      </c>
      <c r="H1828" s="70">
        <v>1.6E-2</v>
      </c>
      <c r="I1828" s="70">
        <v>45.363123999999999</v>
      </c>
      <c r="J1828" s="70">
        <v>131.23827299999999</v>
      </c>
    </row>
    <row r="1829" spans="1:10">
      <c r="A1829" s="19" t="s">
        <v>16185</v>
      </c>
      <c r="B1829" s="19" t="s">
        <v>16186</v>
      </c>
      <c r="C1829" s="69" t="s">
        <v>16187</v>
      </c>
      <c r="D1829" s="19" t="s">
        <v>10004</v>
      </c>
      <c r="E1829" s="19" t="s">
        <v>10014</v>
      </c>
      <c r="F1829" s="71"/>
      <c r="G1829" s="19" t="s">
        <v>16188</v>
      </c>
      <c r="H1829" s="70">
        <v>2.1999999999999999E-2</v>
      </c>
      <c r="I1829" s="70">
        <v>23.871319</v>
      </c>
      <c r="J1829" s="70">
        <v>106.578199</v>
      </c>
    </row>
    <row r="1830" spans="1:10">
      <c r="A1830" s="19" t="s">
        <v>16189</v>
      </c>
      <c r="B1830" s="19" t="s">
        <v>16190</v>
      </c>
      <c r="C1830" s="69" t="s">
        <v>16191</v>
      </c>
      <c r="D1830" s="19" t="s">
        <v>10004</v>
      </c>
      <c r="E1830" s="19" t="s">
        <v>10014</v>
      </c>
      <c r="F1830" s="71"/>
      <c r="G1830" s="19" t="s">
        <v>16192</v>
      </c>
      <c r="H1830" s="70">
        <v>0.01</v>
      </c>
      <c r="I1830" s="70">
        <v>35.174484</v>
      </c>
      <c r="J1830" s="70">
        <v>109.90395100000001</v>
      </c>
    </row>
    <row r="1831" spans="1:10">
      <c r="A1831" s="19" t="s">
        <v>16193</v>
      </c>
      <c r="B1831" s="19" t="s">
        <v>16194</v>
      </c>
      <c r="C1831" s="69" t="s">
        <v>16195</v>
      </c>
      <c r="D1831" s="19" t="s">
        <v>10004</v>
      </c>
      <c r="E1831" s="19" t="s">
        <v>10014</v>
      </c>
      <c r="F1831" s="71"/>
      <c r="G1831" s="19" t="s">
        <v>10584</v>
      </c>
      <c r="H1831" s="70">
        <v>3.6999999999999998E-2</v>
      </c>
      <c r="I1831" s="70">
        <v>39.420661000000003</v>
      </c>
      <c r="J1831" s="70">
        <v>112.40383199999999</v>
      </c>
    </row>
    <row r="1832" spans="1:10">
      <c r="A1832" s="19" t="s">
        <v>16196</v>
      </c>
      <c r="B1832" s="19" t="s">
        <v>16197</v>
      </c>
      <c r="C1832" s="69" t="s">
        <v>16198</v>
      </c>
      <c r="D1832" s="19" t="s">
        <v>10004</v>
      </c>
      <c r="E1832" s="19" t="s">
        <v>10014</v>
      </c>
      <c r="F1832" s="71"/>
      <c r="G1832" s="19" t="s">
        <v>16168</v>
      </c>
      <c r="H1832" s="70">
        <v>2.7E-2</v>
      </c>
      <c r="I1832" s="70">
        <v>46.912543999999997</v>
      </c>
      <c r="J1832" s="70">
        <v>131.43596400000001</v>
      </c>
    </row>
    <row r="1833" spans="1:10">
      <c r="A1833" s="19" t="s">
        <v>16196</v>
      </c>
      <c r="B1833" s="19" t="s">
        <v>16197</v>
      </c>
      <c r="C1833" s="69" t="s">
        <v>16198</v>
      </c>
      <c r="D1833" s="19" t="s">
        <v>10033</v>
      </c>
      <c r="E1833" s="19" t="s">
        <v>10014</v>
      </c>
      <c r="F1833" s="71"/>
      <c r="G1833" s="19" t="s">
        <v>16168</v>
      </c>
      <c r="H1833" s="70">
        <v>0.01</v>
      </c>
      <c r="I1833" s="70">
        <v>46.912543999999997</v>
      </c>
      <c r="J1833" s="70">
        <v>131.43596400000001</v>
      </c>
    </row>
    <row r="1834" spans="1:10">
      <c r="A1834" s="19" t="s">
        <v>16199</v>
      </c>
      <c r="B1834" s="19" t="s">
        <v>16200</v>
      </c>
      <c r="C1834" s="69" t="s">
        <v>16201</v>
      </c>
      <c r="D1834" s="19" t="s">
        <v>10004</v>
      </c>
      <c r="E1834" s="19" t="s">
        <v>10014</v>
      </c>
      <c r="F1834" s="71"/>
      <c r="G1834" s="19" t="s">
        <v>16184</v>
      </c>
      <c r="H1834" s="70">
        <v>0.02</v>
      </c>
      <c r="I1834" s="70">
        <v>45.203028000000003</v>
      </c>
      <c r="J1834" s="70">
        <v>130.93662900000001</v>
      </c>
    </row>
    <row r="1835" spans="1:10">
      <c r="A1835" s="19" t="s">
        <v>16202</v>
      </c>
      <c r="B1835" s="19" t="s">
        <v>16203</v>
      </c>
      <c r="C1835" s="69" t="s">
        <v>16204</v>
      </c>
      <c r="D1835" s="19" t="s">
        <v>10004</v>
      </c>
      <c r="E1835" s="19" t="s">
        <v>10014</v>
      </c>
      <c r="F1835" s="71"/>
      <c r="G1835" s="19" t="s">
        <v>16205</v>
      </c>
      <c r="H1835" s="70">
        <v>0.01</v>
      </c>
      <c r="I1835" s="70">
        <v>35.633975</v>
      </c>
      <c r="J1835" s="70">
        <v>116.673106</v>
      </c>
    </row>
    <row r="1836" spans="1:10">
      <c r="A1836" s="19" t="s">
        <v>16206</v>
      </c>
      <c r="B1836" s="19" t="s">
        <v>16207</v>
      </c>
      <c r="C1836" s="69" t="s">
        <v>16208</v>
      </c>
      <c r="D1836" s="19" t="s">
        <v>10004</v>
      </c>
      <c r="E1836" s="19" t="s">
        <v>10014</v>
      </c>
      <c r="F1836" s="71"/>
      <c r="G1836" s="19" t="s">
        <v>16209</v>
      </c>
      <c r="H1836" s="70">
        <v>1.9E-2</v>
      </c>
      <c r="I1836" s="70">
        <v>39.774245999999998</v>
      </c>
      <c r="J1836" s="70">
        <v>112.58093599999999</v>
      </c>
    </row>
    <row r="1837" spans="1:10">
      <c r="A1837" s="19" t="s">
        <v>16210</v>
      </c>
      <c r="B1837" s="19" t="s">
        <v>16211</v>
      </c>
      <c r="C1837" s="69" t="s">
        <v>16212</v>
      </c>
      <c r="D1837" s="19" t="s">
        <v>10004</v>
      </c>
      <c r="E1837" s="19" t="s">
        <v>10014</v>
      </c>
      <c r="F1837" s="71"/>
      <c r="G1837" s="19" t="s">
        <v>13794</v>
      </c>
      <c r="H1837" s="70">
        <v>2.1000000000000001E-2</v>
      </c>
      <c r="I1837" s="70">
        <v>35.218904999999999</v>
      </c>
      <c r="J1837" s="70">
        <v>106.671725</v>
      </c>
    </row>
    <row r="1838" spans="1:10">
      <c r="A1838" s="19" t="s">
        <v>16213</v>
      </c>
      <c r="B1838" s="19" t="s">
        <v>16214</v>
      </c>
      <c r="C1838" s="69" t="s">
        <v>16215</v>
      </c>
      <c r="D1838" s="19" t="s">
        <v>10004</v>
      </c>
      <c r="E1838" s="19" t="s">
        <v>10014</v>
      </c>
      <c r="F1838" s="71"/>
      <c r="G1838" s="19" t="s">
        <v>16216</v>
      </c>
      <c r="H1838" s="70">
        <v>1.7999999999999999E-2</v>
      </c>
      <c r="I1838" s="70">
        <v>37.615068999999998</v>
      </c>
      <c r="J1838" s="70">
        <v>112.253918</v>
      </c>
    </row>
    <row r="1839" spans="1:10">
      <c r="A1839" s="19" t="s">
        <v>16217</v>
      </c>
      <c r="B1839" s="19" t="s">
        <v>16218</v>
      </c>
      <c r="C1839" s="69" t="s">
        <v>16219</v>
      </c>
      <c r="D1839" s="19" t="s">
        <v>10004</v>
      </c>
      <c r="E1839" s="19" t="s">
        <v>10014</v>
      </c>
      <c r="F1839" s="71"/>
      <c r="G1839" s="19" t="s">
        <v>16220</v>
      </c>
      <c r="H1839" s="70">
        <v>1.2999999999999999E-2</v>
      </c>
      <c r="I1839" s="70">
        <v>36.818631000000003</v>
      </c>
      <c r="J1839" s="70">
        <v>113.19482000000001</v>
      </c>
    </row>
    <row r="1840" spans="1:10">
      <c r="A1840" s="19" t="s">
        <v>16221</v>
      </c>
      <c r="B1840" s="19" t="s">
        <v>16222</v>
      </c>
      <c r="C1840" s="69" t="s">
        <v>16223</v>
      </c>
      <c r="D1840" s="19" t="s">
        <v>10004</v>
      </c>
      <c r="E1840" s="19" t="s">
        <v>10014</v>
      </c>
      <c r="F1840" s="71"/>
      <c r="G1840" s="19" t="s">
        <v>16224</v>
      </c>
      <c r="H1840" s="70">
        <v>1.7000000000000001E-2</v>
      </c>
      <c r="I1840" s="70">
        <v>35.680087</v>
      </c>
      <c r="J1840" s="70">
        <v>112.5286</v>
      </c>
    </row>
    <row r="1841" spans="1:10">
      <c r="A1841" s="19" t="s">
        <v>16225</v>
      </c>
      <c r="B1841" s="19" t="s">
        <v>16226</v>
      </c>
      <c r="C1841" s="69" t="s">
        <v>16227</v>
      </c>
      <c r="D1841" s="19" t="s">
        <v>10004</v>
      </c>
      <c r="E1841" s="19" t="s">
        <v>10014</v>
      </c>
      <c r="F1841" s="71"/>
      <c r="G1841" s="19" t="s">
        <v>16228</v>
      </c>
      <c r="H1841" s="70">
        <v>1.9E-2</v>
      </c>
      <c r="I1841" s="70">
        <v>37.083568999999997</v>
      </c>
      <c r="J1841" s="70">
        <v>111.571691</v>
      </c>
    </row>
    <row r="1842" spans="1:10">
      <c r="A1842" s="19" t="s">
        <v>16229</v>
      </c>
      <c r="B1842" s="19" t="s">
        <v>16230</v>
      </c>
      <c r="C1842" s="69" t="s">
        <v>16231</v>
      </c>
      <c r="D1842" s="19" t="s">
        <v>10004</v>
      </c>
      <c r="E1842" s="19" t="s">
        <v>10014</v>
      </c>
      <c r="F1842" s="71"/>
      <c r="G1842" s="19" t="s">
        <v>16232</v>
      </c>
      <c r="H1842" s="70">
        <v>6.0000000000000001E-3</v>
      </c>
      <c r="I1842" s="70">
        <v>42.241024000000003</v>
      </c>
      <c r="J1842" s="70">
        <v>116.465199</v>
      </c>
    </row>
    <row r="1843" spans="1:10">
      <c r="A1843" s="19" t="s">
        <v>16233</v>
      </c>
      <c r="B1843" s="19" t="s">
        <v>16234</v>
      </c>
      <c r="C1843" s="69" t="s">
        <v>16235</v>
      </c>
      <c r="D1843" s="19" t="s">
        <v>10004</v>
      </c>
      <c r="E1843" s="19" t="s">
        <v>10014</v>
      </c>
      <c r="F1843" s="71"/>
      <c r="G1843" s="19" t="s">
        <v>16236</v>
      </c>
      <c r="H1843" s="70">
        <v>3.7999999999999999E-2</v>
      </c>
      <c r="I1843" s="70">
        <v>26.319600999999999</v>
      </c>
      <c r="J1843" s="70">
        <v>104.75141000000001</v>
      </c>
    </row>
    <row r="1844" spans="1:10">
      <c r="A1844" s="19" t="s">
        <v>16237</v>
      </c>
      <c r="B1844" s="19" t="s">
        <v>16238</v>
      </c>
      <c r="C1844" s="69" t="s">
        <v>16239</v>
      </c>
      <c r="D1844" s="19" t="s">
        <v>10004</v>
      </c>
      <c r="E1844" s="19" t="s">
        <v>10014</v>
      </c>
      <c r="F1844" s="71"/>
      <c r="G1844" s="19" t="s">
        <v>10771</v>
      </c>
      <c r="H1844" s="70">
        <v>2.9000000000000001E-2</v>
      </c>
      <c r="I1844" s="70">
        <v>37.651936999999997</v>
      </c>
      <c r="J1844" s="70">
        <v>111.113013</v>
      </c>
    </row>
    <row r="1845" spans="1:10">
      <c r="A1845" s="19" t="s">
        <v>16240</v>
      </c>
      <c r="B1845" s="19" t="s">
        <v>16241</v>
      </c>
      <c r="C1845" s="69" t="s">
        <v>16242</v>
      </c>
      <c r="D1845" s="19" t="s">
        <v>10004</v>
      </c>
      <c r="E1845" s="19" t="s">
        <v>10014</v>
      </c>
      <c r="F1845" s="71"/>
      <c r="G1845" s="19" t="s">
        <v>16243</v>
      </c>
      <c r="H1845" s="70">
        <v>1.7000000000000001E-2</v>
      </c>
      <c r="I1845" s="70">
        <v>37.775401000000002</v>
      </c>
      <c r="J1845" s="70">
        <v>111.13879900000001</v>
      </c>
    </row>
    <row r="1846" spans="1:10">
      <c r="A1846" s="19" t="s">
        <v>16244</v>
      </c>
      <c r="B1846" s="19" t="s">
        <v>16245</v>
      </c>
      <c r="C1846" s="69" t="s">
        <v>16246</v>
      </c>
      <c r="D1846" s="19" t="s">
        <v>10004</v>
      </c>
      <c r="E1846" s="19" t="s">
        <v>10014</v>
      </c>
      <c r="F1846" s="71"/>
      <c r="G1846" s="19" t="s">
        <v>16247</v>
      </c>
      <c r="H1846" s="70">
        <v>2.5999999999999999E-2</v>
      </c>
      <c r="I1846" s="70">
        <v>37.527974</v>
      </c>
      <c r="J1846" s="70">
        <v>113.674015</v>
      </c>
    </row>
    <row r="1847" spans="1:10">
      <c r="A1847" s="19" t="s">
        <v>16248</v>
      </c>
      <c r="B1847" s="19" t="s">
        <v>16249</v>
      </c>
      <c r="C1847" s="69" t="s">
        <v>16250</v>
      </c>
      <c r="D1847" s="19" t="s">
        <v>10004</v>
      </c>
      <c r="E1847" s="19" t="s">
        <v>10014</v>
      </c>
      <c r="F1847" s="71"/>
      <c r="G1847" s="19" t="s">
        <v>16251</v>
      </c>
      <c r="H1847" s="70">
        <v>7.0000000000000001E-3</v>
      </c>
      <c r="I1847" s="70">
        <v>42.375706999999998</v>
      </c>
      <c r="J1847" s="70">
        <v>119.36493900000001</v>
      </c>
    </row>
    <row r="1848" spans="1:10">
      <c r="A1848" s="19" t="s">
        <v>16252</v>
      </c>
      <c r="B1848" s="19" t="s">
        <v>16253</v>
      </c>
      <c r="C1848" s="69" t="s">
        <v>16254</v>
      </c>
      <c r="D1848" s="19" t="s">
        <v>10004</v>
      </c>
      <c r="E1848" s="19" t="s">
        <v>10014</v>
      </c>
      <c r="F1848" s="71"/>
      <c r="G1848" s="19" t="s">
        <v>13741</v>
      </c>
      <c r="H1848" s="70">
        <v>2.9000000000000001E-2</v>
      </c>
      <c r="I1848" s="70">
        <v>34.855227999999997</v>
      </c>
      <c r="J1848" s="70">
        <v>117.05077</v>
      </c>
    </row>
    <row r="1849" spans="1:10">
      <c r="A1849" s="19" t="s">
        <v>16255</v>
      </c>
      <c r="B1849" s="19" t="s">
        <v>16256</v>
      </c>
      <c r="C1849" s="69" t="s">
        <v>16257</v>
      </c>
      <c r="D1849" s="19" t="s">
        <v>10004</v>
      </c>
      <c r="E1849" s="19" t="s">
        <v>10014</v>
      </c>
      <c r="F1849" s="71"/>
      <c r="G1849" s="19" t="s">
        <v>16258</v>
      </c>
      <c r="H1849" s="70">
        <v>1.2999999999999999E-2</v>
      </c>
      <c r="I1849" s="70">
        <v>36.952592000000003</v>
      </c>
      <c r="J1849" s="70">
        <v>113.29584</v>
      </c>
    </row>
    <row r="1850" spans="1:10">
      <c r="A1850" s="19" t="s">
        <v>16259</v>
      </c>
      <c r="B1850" s="19" t="s">
        <v>16260</v>
      </c>
      <c r="C1850" s="69" t="s">
        <v>16261</v>
      </c>
      <c r="D1850" s="19" t="s">
        <v>10004</v>
      </c>
      <c r="E1850" s="19" t="s">
        <v>10014</v>
      </c>
      <c r="F1850" s="71"/>
      <c r="G1850" s="19" t="s">
        <v>16262</v>
      </c>
      <c r="H1850" s="70">
        <v>4.0000000000000001E-3</v>
      </c>
      <c r="I1850" s="70">
        <v>39.233584</v>
      </c>
      <c r="J1850" s="70">
        <v>110.608817</v>
      </c>
    </row>
    <row r="1851" spans="1:10">
      <c r="A1851" s="19" t="s">
        <v>16263</v>
      </c>
      <c r="B1851" s="19" t="s">
        <v>16264</v>
      </c>
      <c r="C1851" s="69" t="s">
        <v>16265</v>
      </c>
      <c r="D1851" s="19" t="s">
        <v>10004</v>
      </c>
      <c r="E1851" s="19" t="s">
        <v>10014</v>
      </c>
      <c r="F1851" s="71"/>
      <c r="G1851" s="19" t="s">
        <v>16266</v>
      </c>
      <c r="H1851" s="70">
        <v>1.2999999999999999E-2</v>
      </c>
      <c r="I1851" s="70">
        <v>39.191374000000003</v>
      </c>
      <c r="J1851" s="70">
        <v>110.62467599999999</v>
      </c>
    </row>
    <row r="1852" spans="1:10">
      <c r="A1852" s="19" t="s">
        <v>16267</v>
      </c>
      <c r="B1852" s="19" t="s">
        <v>16268</v>
      </c>
      <c r="C1852" s="69" t="s">
        <v>16269</v>
      </c>
      <c r="D1852" s="19" t="s">
        <v>10004</v>
      </c>
      <c r="E1852" s="19" t="s">
        <v>10014</v>
      </c>
      <c r="F1852" s="71"/>
      <c r="G1852" s="19" t="s">
        <v>16270</v>
      </c>
      <c r="H1852" s="70">
        <v>4.2999999999999997E-2</v>
      </c>
      <c r="I1852" s="70">
        <v>36.461412000000003</v>
      </c>
      <c r="J1852" s="70">
        <v>111.32996799999999</v>
      </c>
    </row>
    <row r="1853" spans="1:10">
      <c r="A1853" s="19" t="s">
        <v>16271</v>
      </c>
      <c r="B1853" s="19" t="s">
        <v>16272</v>
      </c>
      <c r="C1853" s="69" t="s">
        <v>16273</v>
      </c>
      <c r="D1853" s="19" t="s">
        <v>10004</v>
      </c>
      <c r="E1853" s="19" t="s">
        <v>10014</v>
      </c>
      <c r="F1853" s="71"/>
      <c r="G1853" s="19" t="s">
        <v>16274</v>
      </c>
      <c r="H1853" s="70">
        <v>1.2999999999999999E-2</v>
      </c>
      <c r="I1853" s="70">
        <v>37.454478000000002</v>
      </c>
      <c r="J1853" s="70">
        <v>111.143361</v>
      </c>
    </row>
    <row r="1854" spans="1:10">
      <c r="A1854" s="19" t="s">
        <v>16275</v>
      </c>
      <c r="B1854" s="19" t="s">
        <v>16276</v>
      </c>
      <c r="C1854" s="69" t="s">
        <v>16277</v>
      </c>
      <c r="D1854" s="19" t="s">
        <v>10004</v>
      </c>
      <c r="E1854" s="19" t="s">
        <v>10014</v>
      </c>
      <c r="F1854" s="71"/>
      <c r="G1854" s="19" t="s">
        <v>11082</v>
      </c>
      <c r="H1854" s="70">
        <v>1.2999999999999999E-2</v>
      </c>
      <c r="I1854" s="70">
        <v>47.271424000000003</v>
      </c>
      <c r="J1854" s="70">
        <v>130.28320600000001</v>
      </c>
    </row>
    <row r="1855" spans="1:10">
      <c r="A1855" s="19" t="s">
        <v>16278</v>
      </c>
      <c r="B1855" s="19" t="s">
        <v>16279</v>
      </c>
      <c r="C1855" s="69" t="s">
        <v>16280</v>
      </c>
      <c r="D1855" s="19" t="s">
        <v>10004</v>
      </c>
      <c r="E1855" s="19" t="s">
        <v>10014</v>
      </c>
      <c r="F1855" s="71"/>
      <c r="G1855" s="19" t="s">
        <v>16281</v>
      </c>
      <c r="H1855" s="70">
        <v>2.7E-2</v>
      </c>
      <c r="I1855" s="70">
        <v>37.159722000000002</v>
      </c>
      <c r="J1855" s="70">
        <v>113.40083799999999</v>
      </c>
    </row>
    <row r="1856" spans="1:10">
      <c r="A1856" s="19" t="s">
        <v>16282</v>
      </c>
      <c r="B1856" s="19" t="s">
        <v>16283</v>
      </c>
      <c r="C1856" s="69" t="s">
        <v>16284</v>
      </c>
      <c r="D1856" s="19" t="s">
        <v>10004</v>
      </c>
      <c r="E1856" s="19" t="s">
        <v>10014</v>
      </c>
      <c r="F1856" s="71"/>
      <c r="G1856" s="19" t="s">
        <v>16285</v>
      </c>
      <c r="H1856" s="70">
        <v>2.1000000000000001E-2</v>
      </c>
      <c r="I1856" s="70">
        <v>25.164031999999999</v>
      </c>
      <c r="J1856" s="70">
        <v>104.50323</v>
      </c>
    </row>
    <row r="1857" spans="1:10">
      <c r="A1857" s="19" t="s">
        <v>16286</v>
      </c>
      <c r="B1857" s="19" t="s">
        <v>16287</v>
      </c>
      <c r="C1857" s="69" t="s">
        <v>16288</v>
      </c>
      <c r="D1857" s="19" t="s">
        <v>10004</v>
      </c>
      <c r="E1857" s="19" t="s">
        <v>10014</v>
      </c>
      <c r="F1857" s="71"/>
      <c r="G1857" s="19" t="s">
        <v>16289</v>
      </c>
      <c r="H1857" s="70">
        <v>2.4E-2</v>
      </c>
      <c r="I1857" s="70">
        <v>34.398035</v>
      </c>
      <c r="J1857" s="70">
        <v>113.15384899999999</v>
      </c>
    </row>
    <row r="1858" spans="1:10">
      <c r="A1858" s="19" t="s">
        <v>16290</v>
      </c>
      <c r="B1858" s="19" t="s">
        <v>16291</v>
      </c>
      <c r="C1858" s="69" t="s">
        <v>16292</v>
      </c>
      <c r="D1858" s="19" t="s">
        <v>10004</v>
      </c>
      <c r="E1858" s="19" t="s">
        <v>10014</v>
      </c>
      <c r="F1858" s="71"/>
      <c r="G1858" s="19" t="s">
        <v>16293</v>
      </c>
      <c r="H1858" s="70">
        <v>3.5000000000000003E-2</v>
      </c>
      <c r="I1858" s="70">
        <v>39.775244999999998</v>
      </c>
      <c r="J1858" s="70">
        <v>112.67065100000001</v>
      </c>
    </row>
    <row r="1859" spans="1:10">
      <c r="A1859" s="19" t="s">
        <v>16294</v>
      </c>
      <c r="B1859" s="19" t="s">
        <v>16295</v>
      </c>
      <c r="C1859" s="69" t="s">
        <v>16296</v>
      </c>
      <c r="D1859" s="19" t="s">
        <v>10004</v>
      </c>
      <c r="E1859" s="19" t="s">
        <v>10014</v>
      </c>
      <c r="F1859" s="71"/>
      <c r="G1859" s="19" t="s">
        <v>16297</v>
      </c>
      <c r="H1859" s="70">
        <v>2.1999999999999999E-2</v>
      </c>
      <c r="I1859" s="70">
        <v>37.273333000000001</v>
      </c>
      <c r="J1859" s="70">
        <v>111.075278</v>
      </c>
    </row>
    <row r="1860" spans="1:10">
      <c r="A1860" s="19" t="s">
        <v>16298</v>
      </c>
      <c r="B1860" s="19" t="s">
        <v>16299</v>
      </c>
      <c r="C1860" s="69" t="s">
        <v>16300</v>
      </c>
      <c r="D1860" s="19" t="s">
        <v>10004</v>
      </c>
      <c r="E1860" s="19" t="s">
        <v>10014</v>
      </c>
      <c r="F1860" s="71"/>
      <c r="G1860" s="19" t="s">
        <v>16301</v>
      </c>
      <c r="H1860" s="70">
        <v>2.7E-2</v>
      </c>
      <c r="I1860" s="70">
        <v>35.958955000000003</v>
      </c>
      <c r="J1860" s="70">
        <v>113.034859</v>
      </c>
    </row>
    <row r="1861" spans="1:10">
      <c r="A1861" s="19" t="s">
        <v>16302</v>
      </c>
      <c r="B1861" s="19" t="s">
        <v>16303</v>
      </c>
      <c r="C1861" s="69" t="s">
        <v>16304</v>
      </c>
      <c r="D1861" s="19" t="s">
        <v>10004</v>
      </c>
      <c r="E1861" s="19" t="s">
        <v>10014</v>
      </c>
      <c r="F1861" s="71"/>
      <c r="G1861" s="19" t="s">
        <v>16305</v>
      </c>
      <c r="H1861" s="70">
        <v>1.7000000000000001E-2</v>
      </c>
      <c r="I1861" s="70">
        <v>39.854410999999999</v>
      </c>
      <c r="J1861" s="70">
        <v>111.26404599999999</v>
      </c>
    </row>
    <row r="1862" spans="1:10">
      <c r="A1862" s="19" t="s">
        <v>16306</v>
      </c>
      <c r="B1862" s="19" t="s">
        <v>16307</v>
      </c>
      <c r="C1862" s="69" t="s">
        <v>16308</v>
      </c>
      <c r="D1862" s="19" t="s">
        <v>10004</v>
      </c>
      <c r="E1862" s="19" t="s">
        <v>10014</v>
      </c>
      <c r="F1862" s="71"/>
      <c r="G1862" s="19" t="s">
        <v>16309</v>
      </c>
      <c r="H1862" s="70">
        <v>1.6E-2</v>
      </c>
      <c r="I1862" s="70">
        <v>38.490512000000003</v>
      </c>
      <c r="J1862" s="70">
        <v>111.14901500000001</v>
      </c>
    </row>
    <row r="1863" spans="1:10">
      <c r="A1863" s="19" t="s">
        <v>16310</v>
      </c>
      <c r="B1863" s="19" t="s">
        <v>16311</v>
      </c>
      <c r="C1863" s="69" t="s">
        <v>16312</v>
      </c>
      <c r="D1863" s="19" t="s">
        <v>10004</v>
      </c>
      <c r="E1863" s="19" t="s">
        <v>10014</v>
      </c>
      <c r="F1863" s="71"/>
      <c r="G1863" s="19" t="s">
        <v>16313</v>
      </c>
      <c r="H1863" s="70">
        <v>2.3E-2</v>
      </c>
      <c r="I1863" s="70">
        <v>27.845780000000001</v>
      </c>
      <c r="J1863" s="70">
        <v>105.903547</v>
      </c>
    </row>
    <row r="1864" spans="1:10">
      <c r="A1864" s="19" t="s">
        <v>16314</v>
      </c>
      <c r="B1864" s="19" t="s">
        <v>16315</v>
      </c>
      <c r="C1864" s="69" t="s">
        <v>16316</v>
      </c>
      <c r="D1864" s="19" t="s">
        <v>10004</v>
      </c>
      <c r="E1864" s="19" t="s">
        <v>10014</v>
      </c>
      <c r="F1864" s="71"/>
      <c r="G1864" s="19" t="s">
        <v>16317</v>
      </c>
      <c r="H1864" s="70">
        <v>2.1000000000000001E-2</v>
      </c>
      <c r="I1864" s="70">
        <v>36.478741999999997</v>
      </c>
      <c r="J1864" s="70">
        <v>111.352071</v>
      </c>
    </row>
    <row r="1865" spans="1:10">
      <c r="A1865" s="19" t="s">
        <v>16318</v>
      </c>
      <c r="B1865" s="19" t="s">
        <v>16319</v>
      </c>
      <c r="C1865" s="69" t="s">
        <v>16320</v>
      </c>
      <c r="D1865" s="19" t="s">
        <v>10004</v>
      </c>
      <c r="E1865" s="19" t="s">
        <v>10014</v>
      </c>
      <c r="F1865" s="71"/>
      <c r="G1865" s="19" t="s">
        <v>16321</v>
      </c>
      <c r="H1865" s="70">
        <v>2.8000000000000001E-2</v>
      </c>
      <c r="I1865" s="70">
        <v>35.342775000000003</v>
      </c>
      <c r="J1865" s="70">
        <v>113.458944</v>
      </c>
    </row>
    <row r="1866" spans="1:10">
      <c r="A1866" s="19" t="s">
        <v>16322</v>
      </c>
      <c r="B1866" s="19" t="s">
        <v>16323</v>
      </c>
      <c r="C1866" s="69" t="s">
        <v>16324</v>
      </c>
      <c r="D1866" s="19" t="s">
        <v>10004</v>
      </c>
      <c r="E1866" s="19" t="s">
        <v>10014</v>
      </c>
      <c r="F1866" s="71"/>
      <c r="G1866" s="19" t="s">
        <v>16325</v>
      </c>
      <c r="H1866" s="70">
        <v>3.0000000000000001E-3</v>
      </c>
      <c r="I1866" s="70">
        <v>52.944374000000003</v>
      </c>
      <c r="J1866" s="70">
        <v>122.339997</v>
      </c>
    </row>
    <row r="1867" spans="1:10">
      <c r="A1867" s="19" t="s">
        <v>16326</v>
      </c>
      <c r="B1867" s="19" t="s">
        <v>16327</v>
      </c>
      <c r="C1867" s="69" t="s">
        <v>16328</v>
      </c>
      <c r="D1867" s="19" t="s">
        <v>10004</v>
      </c>
      <c r="E1867" s="19" t="s">
        <v>10014</v>
      </c>
      <c r="F1867" s="71"/>
      <c r="G1867" s="19" t="s">
        <v>16329</v>
      </c>
      <c r="H1867" s="70">
        <v>2.5000000000000001E-2</v>
      </c>
      <c r="I1867" s="70">
        <v>35.544131</v>
      </c>
      <c r="J1867" s="70">
        <v>112.263182</v>
      </c>
    </row>
    <row r="1868" spans="1:10">
      <c r="A1868" s="19" t="s">
        <v>16330</v>
      </c>
      <c r="B1868" s="19" t="s">
        <v>16331</v>
      </c>
      <c r="C1868" s="69" t="s">
        <v>16332</v>
      </c>
      <c r="D1868" s="19" t="s">
        <v>10004</v>
      </c>
      <c r="E1868" s="19" t="s">
        <v>10014</v>
      </c>
      <c r="F1868" s="71"/>
      <c r="G1868" s="19" t="s">
        <v>16333</v>
      </c>
      <c r="H1868" s="70">
        <v>3.9E-2</v>
      </c>
      <c r="I1868" s="70">
        <v>36.814045</v>
      </c>
      <c r="J1868" s="70">
        <v>114.20385899999999</v>
      </c>
    </row>
    <row r="1869" spans="1:10">
      <c r="A1869" s="19" t="s">
        <v>16334</v>
      </c>
      <c r="B1869" s="19" t="s">
        <v>16335</v>
      </c>
      <c r="C1869" s="69" t="s">
        <v>16336</v>
      </c>
      <c r="D1869" s="19" t="s">
        <v>10004</v>
      </c>
      <c r="E1869" s="19" t="s">
        <v>10014</v>
      </c>
      <c r="F1869" s="71"/>
      <c r="G1869" s="19" t="s">
        <v>16337</v>
      </c>
      <c r="H1869" s="70">
        <v>8.0000000000000002E-3</v>
      </c>
      <c r="I1869" s="70">
        <v>39.283135000000001</v>
      </c>
      <c r="J1869" s="70">
        <v>110.385088</v>
      </c>
    </row>
    <row r="1870" spans="1:10">
      <c r="A1870" s="19" t="s">
        <v>16334</v>
      </c>
      <c r="B1870" s="19" t="s">
        <v>16335</v>
      </c>
      <c r="C1870" s="69" t="s">
        <v>16336</v>
      </c>
      <c r="D1870" s="19" t="s">
        <v>10033</v>
      </c>
      <c r="E1870" s="19" t="s">
        <v>10014</v>
      </c>
      <c r="F1870" s="71"/>
      <c r="G1870" s="19" t="s">
        <v>16337</v>
      </c>
      <c r="H1870" s="70">
        <v>6.0000000000000001E-3</v>
      </c>
      <c r="I1870" s="70">
        <v>39.283135000000001</v>
      </c>
      <c r="J1870" s="70">
        <v>110.385088</v>
      </c>
    </row>
    <row r="1871" spans="1:10">
      <c r="A1871" s="19" t="s">
        <v>16338</v>
      </c>
      <c r="B1871" s="19" t="s">
        <v>16339</v>
      </c>
      <c r="C1871" s="69" t="s">
        <v>16340</v>
      </c>
      <c r="D1871" s="19" t="s">
        <v>10004</v>
      </c>
      <c r="E1871" s="19" t="s">
        <v>10014</v>
      </c>
      <c r="F1871" s="71"/>
      <c r="G1871" s="19" t="s">
        <v>16341</v>
      </c>
      <c r="H1871" s="70">
        <v>1.7000000000000001E-2</v>
      </c>
      <c r="I1871" s="70">
        <v>39.464613</v>
      </c>
      <c r="J1871" s="70">
        <v>112.43929900000001</v>
      </c>
    </row>
    <row r="1872" spans="1:10">
      <c r="A1872" s="19" t="s">
        <v>16342</v>
      </c>
      <c r="B1872" s="19" t="s">
        <v>16343</v>
      </c>
      <c r="C1872" s="69" t="s">
        <v>16344</v>
      </c>
      <c r="D1872" s="19" t="s">
        <v>10004</v>
      </c>
      <c r="E1872" s="19" t="s">
        <v>10014</v>
      </c>
      <c r="F1872" s="71"/>
      <c r="G1872" s="19" t="s">
        <v>16345</v>
      </c>
      <c r="H1872" s="70">
        <v>3.3000000000000002E-2</v>
      </c>
      <c r="I1872" s="70">
        <v>35.519154</v>
      </c>
      <c r="J1872" s="70">
        <v>115.952319</v>
      </c>
    </row>
    <row r="1873" spans="1:10">
      <c r="A1873" s="19" t="s">
        <v>16346</v>
      </c>
      <c r="B1873" s="19" t="s">
        <v>16347</v>
      </c>
      <c r="C1873" s="69" t="s">
        <v>16348</v>
      </c>
      <c r="D1873" s="19" t="s">
        <v>10004</v>
      </c>
      <c r="E1873" s="19" t="s">
        <v>10014</v>
      </c>
      <c r="F1873" s="71"/>
      <c r="G1873" s="19" t="s">
        <v>13955</v>
      </c>
      <c r="H1873" s="70">
        <v>1.9E-2</v>
      </c>
      <c r="I1873" s="70">
        <v>39.523332000000003</v>
      </c>
      <c r="J1873" s="70">
        <v>112.47323400000001</v>
      </c>
    </row>
    <row r="1874" spans="1:10">
      <c r="A1874" s="19" t="s">
        <v>16349</v>
      </c>
      <c r="B1874" s="19" t="s">
        <v>16350</v>
      </c>
      <c r="C1874" s="69" t="s">
        <v>16351</v>
      </c>
      <c r="D1874" s="19" t="s">
        <v>10004</v>
      </c>
      <c r="E1874" s="19" t="s">
        <v>10014</v>
      </c>
      <c r="F1874" s="71"/>
      <c r="G1874" s="19" t="s">
        <v>16352</v>
      </c>
      <c r="H1874" s="70">
        <v>3.3000000000000002E-2</v>
      </c>
      <c r="I1874" s="70">
        <v>37.980787999999997</v>
      </c>
      <c r="J1874" s="70">
        <v>113.551745</v>
      </c>
    </row>
    <row r="1875" spans="1:10">
      <c r="A1875" s="19" t="s">
        <v>16353</v>
      </c>
      <c r="B1875" s="19" t="s">
        <v>16354</v>
      </c>
      <c r="C1875" s="69" t="s">
        <v>16355</v>
      </c>
      <c r="D1875" s="19" t="s">
        <v>10004</v>
      </c>
      <c r="E1875" s="19" t="s">
        <v>10014</v>
      </c>
      <c r="F1875" s="71"/>
      <c r="G1875" s="19" t="s">
        <v>16356</v>
      </c>
      <c r="H1875" s="70">
        <v>2.8000000000000001E-2</v>
      </c>
      <c r="I1875" s="70">
        <v>36.349252999999997</v>
      </c>
      <c r="J1875" s="70">
        <v>102.87900500000001</v>
      </c>
    </row>
    <row r="1876" spans="1:10">
      <c r="A1876" s="19" t="s">
        <v>16357</v>
      </c>
      <c r="B1876" s="19" t="s">
        <v>16358</v>
      </c>
      <c r="C1876" s="69" t="s">
        <v>16359</v>
      </c>
      <c r="D1876" s="19" t="s">
        <v>10004</v>
      </c>
      <c r="E1876" s="19" t="s">
        <v>10014</v>
      </c>
      <c r="F1876" s="71"/>
      <c r="G1876" s="19" t="s">
        <v>16360</v>
      </c>
      <c r="H1876" s="70">
        <v>2.5000000000000001E-2</v>
      </c>
      <c r="I1876" s="70">
        <v>39.055892</v>
      </c>
      <c r="J1876" s="70">
        <v>110.353341</v>
      </c>
    </row>
    <row r="1877" spans="1:10">
      <c r="A1877" s="19" t="s">
        <v>16361</v>
      </c>
      <c r="B1877" s="19" t="s">
        <v>16362</v>
      </c>
      <c r="C1877" s="69" t="s">
        <v>16363</v>
      </c>
      <c r="D1877" s="19" t="s">
        <v>10004</v>
      </c>
      <c r="E1877" s="19" t="s">
        <v>10014</v>
      </c>
      <c r="F1877" s="71"/>
      <c r="G1877" s="19" t="s">
        <v>16364</v>
      </c>
      <c r="H1877" s="70">
        <v>1.6E-2</v>
      </c>
      <c r="I1877" s="70">
        <v>39.116697000000002</v>
      </c>
      <c r="J1877" s="70">
        <v>111.095358</v>
      </c>
    </row>
    <row r="1878" spans="1:10">
      <c r="A1878" s="19" t="s">
        <v>16365</v>
      </c>
      <c r="B1878" s="19" t="s">
        <v>16366</v>
      </c>
      <c r="C1878" s="69" t="s">
        <v>16367</v>
      </c>
      <c r="D1878" s="19" t="s">
        <v>10004</v>
      </c>
      <c r="E1878" s="19" t="s">
        <v>10014</v>
      </c>
      <c r="F1878" s="71"/>
      <c r="G1878" s="19" t="s">
        <v>16368</v>
      </c>
      <c r="H1878" s="70">
        <v>1.7000000000000001E-2</v>
      </c>
      <c r="I1878" s="70">
        <v>36.409734</v>
      </c>
      <c r="J1878" s="70">
        <v>111.350933</v>
      </c>
    </row>
    <row r="1879" spans="1:10">
      <c r="A1879" s="19" t="s">
        <v>16369</v>
      </c>
      <c r="B1879" s="19" t="s">
        <v>16370</v>
      </c>
      <c r="C1879" s="69" t="s">
        <v>16371</v>
      </c>
      <c r="D1879" s="19" t="s">
        <v>10004</v>
      </c>
      <c r="E1879" s="19" t="s">
        <v>10014</v>
      </c>
      <c r="F1879" s="71"/>
      <c r="G1879" s="19" t="s">
        <v>16372</v>
      </c>
      <c r="H1879" s="70">
        <v>1.6E-2</v>
      </c>
      <c r="I1879" s="70">
        <v>41.863332999999997</v>
      </c>
      <c r="J1879" s="70">
        <v>86.198933999999994</v>
      </c>
    </row>
    <row r="1880" spans="1:10">
      <c r="A1880" s="19" t="s">
        <v>16373</v>
      </c>
      <c r="B1880" s="19" t="s">
        <v>16374</v>
      </c>
      <c r="C1880" s="69" t="s">
        <v>16375</v>
      </c>
      <c r="D1880" s="19" t="s">
        <v>10004</v>
      </c>
      <c r="E1880" s="19" t="s">
        <v>10014</v>
      </c>
      <c r="F1880" s="71"/>
      <c r="G1880" s="19" t="s">
        <v>16376</v>
      </c>
      <c r="H1880" s="70">
        <v>1.4999999999999999E-2</v>
      </c>
      <c r="I1880" s="70">
        <v>35.801377000000002</v>
      </c>
      <c r="J1880" s="70">
        <v>110.683426</v>
      </c>
    </row>
    <row r="1881" spans="1:10">
      <c r="A1881" s="19" t="s">
        <v>16377</v>
      </c>
      <c r="B1881" s="19" t="s">
        <v>16378</v>
      </c>
      <c r="C1881" s="69" t="s">
        <v>16379</v>
      </c>
      <c r="D1881" s="19" t="s">
        <v>10004</v>
      </c>
      <c r="E1881" s="19" t="s">
        <v>10014</v>
      </c>
      <c r="F1881" s="71"/>
      <c r="G1881" s="19" t="s">
        <v>16380</v>
      </c>
      <c r="H1881" s="70">
        <v>8.0000000000000002E-3</v>
      </c>
      <c r="I1881" s="70">
        <v>39.490309000000003</v>
      </c>
      <c r="J1881" s="70">
        <v>110.514061</v>
      </c>
    </row>
    <row r="1882" spans="1:10">
      <c r="A1882" s="19" t="s">
        <v>16381</v>
      </c>
      <c r="B1882" s="19" t="s">
        <v>16382</v>
      </c>
      <c r="C1882" s="69" t="s">
        <v>16383</v>
      </c>
      <c r="D1882" s="19" t="s">
        <v>10004</v>
      </c>
      <c r="E1882" s="19" t="s">
        <v>10014</v>
      </c>
      <c r="F1882" s="71"/>
      <c r="G1882" s="19" t="s">
        <v>16384</v>
      </c>
      <c r="H1882" s="70">
        <v>1.9E-2</v>
      </c>
      <c r="I1882" s="70">
        <v>36.388787000000001</v>
      </c>
      <c r="J1882" s="70">
        <v>111.352889</v>
      </c>
    </row>
    <row r="1883" spans="1:10">
      <c r="A1883" s="19" t="s">
        <v>16385</v>
      </c>
      <c r="B1883" s="19" t="s">
        <v>16386</v>
      </c>
      <c r="C1883" s="69" t="s">
        <v>16387</v>
      </c>
      <c r="D1883" s="19" t="s">
        <v>10004</v>
      </c>
      <c r="E1883" s="19" t="s">
        <v>10014</v>
      </c>
      <c r="F1883" s="71"/>
      <c r="G1883" s="19" t="s">
        <v>16388</v>
      </c>
      <c r="H1883" s="70">
        <v>2.1999999999999999E-2</v>
      </c>
      <c r="I1883" s="70">
        <v>35.936050999999999</v>
      </c>
      <c r="J1883" s="70">
        <v>114.169972</v>
      </c>
    </row>
    <row r="1884" spans="1:10">
      <c r="A1884" s="19" t="s">
        <v>16389</v>
      </c>
      <c r="B1884" s="19" t="s">
        <v>16390</v>
      </c>
      <c r="C1884" s="69" t="s">
        <v>16391</v>
      </c>
      <c r="D1884" s="19" t="s">
        <v>10004</v>
      </c>
      <c r="E1884" s="19" t="s">
        <v>10014</v>
      </c>
      <c r="F1884" s="71"/>
      <c r="G1884" s="19" t="s">
        <v>16388</v>
      </c>
      <c r="H1884" s="70">
        <v>2.3E-2</v>
      </c>
      <c r="I1884" s="70">
        <v>35.901746000000003</v>
      </c>
      <c r="J1884" s="70">
        <v>114.195453</v>
      </c>
    </row>
    <row r="1885" spans="1:10">
      <c r="A1885" s="19" t="s">
        <v>16392</v>
      </c>
      <c r="B1885" s="19" t="s">
        <v>16393</v>
      </c>
      <c r="C1885" s="69" t="s">
        <v>16394</v>
      </c>
      <c r="D1885" s="19" t="s">
        <v>10004</v>
      </c>
      <c r="E1885" s="19" t="s">
        <v>10014</v>
      </c>
      <c r="F1885" s="71"/>
      <c r="G1885" s="19" t="s">
        <v>16395</v>
      </c>
      <c r="H1885" s="70">
        <v>7.0000000000000001E-3</v>
      </c>
      <c r="I1885" s="70">
        <v>39.023077000000001</v>
      </c>
      <c r="J1885" s="70">
        <v>110.347795</v>
      </c>
    </row>
    <row r="1886" spans="1:10">
      <c r="A1886" s="19" t="s">
        <v>16396</v>
      </c>
      <c r="B1886" s="19" t="s">
        <v>16397</v>
      </c>
      <c r="C1886" s="69" t="s">
        <v>16398</v>
      </c>
      <c r="D1886" s="19" t="s">
        <v>10004</v>
      </c>
      <c r="E1886" s="19" t="s">
        <v>10014</v>
      </c>
      <c r="F1886" s="71"/>
      <c r="G1886" s="19" t="s">
        <v>16399</v>
      </c>
      <c r="H1886" s="70">
        <v>1.7000000000000001E-2</v>
      </c>
      <c r="I1886" s="70">
        <v>36.249955999999997</v>
      </c>
      <c r="J1886" s="70">
        <v>111.241108</v>
      </c>
    </row>
    <row r="1887" spans="1:10">
      <c r="A1887" s="19" t="s">
        <v>16400</v>
      </c>
      <c r="B1887" s="19" t="s">
        <v>16401</v>
      </c>
      <c r="C1887" s="69" t="s">
        <v>16398</v>
      </c>
      <c r="D1887" s="19" t="s">
        <v>10004</v>
      </c>
      <c r="E1887" s="19" t="s">
        <v>10014</v>
      </c>
      <c r="F1887" s="71"/>
      <c r="G1887" s="19" t="s">
        <v>16402</v>
      </c>
      <c r="H1887" s="70">
        <v>0.01</v>
      </c>
      <c r="I1887" s="70">
        <v>36.276674999999997</v>
      </c>
      <c r="J1887" s="70">
        <v>111.286253</v>
      </c>
    </row>
    <row r="1888" spans="1:10">
      <c r="A1888" s="19" t="s">
        <v>16403</v>
      </c>
      <c r="B1888" s="19" t="s">
        <v>16404</v>
      </c>
      <c r="C1888" s="69" t="s">
        <v>16405</v>
      </c>
      <c r="D1888" s="19" t="s">
        <v>10004</v>
      </c>
      <c r="E1888" s="19" t="s">
        <v>10014</v>
      </c>
      <c r="F1888" s="71"/>
      <c r="G1888" s="19" t="s">
        <v>16406</v>
      </c>
      <c r="H1888" s="70">
        <v>1.0999999999999999E-2</v>
      </c>
      <c r="I1888" s="70">
        <v>38.740442000000002</v>
      </c>
      <c r="J1888" s="70">
        <v>110.06287500000001</v>
      </c>
    </row>
    <row r="1889" spans="1:10">
      <c r="A1889" s="19" t="s">
        <v>16407</v>
      </c>
      <c r="B1889" s="19" t="s">
        <v>16408</v>
      </c>
      <c r="C1889" s="69" t="s">
        <v>16409</v>
      </c>
      <c r="D1889" s="19" t="s">
        <v>10004</v>
      </c>
      <c r="E1889" s="19" t="s">
        <v>10014</v>
      </c>
      <c r="F1889" s="71"/>
      <c r="G1889" s="19" t="s">
        <v>16410</v>
      </c>
      <c r="H1889" s="70">
        <v>1.2999999999999999E-2</v>
      </c>
      <c r="I1889" s="70">
        <v>44.170141999999998</v>
      </c>
      <c r="J1889" s="70">
        <v>92.173173000000006</v>
      </c>
    </row>
    <row r="1890" spans="1:10">
      <c r="A1890" s="19" t="s">
        <v>16411</v>
      </c>
      <c r="B1890" s="19" t="s">
        <v>16412</v>
      </c>
      <c r="C1890" s="69" t="s">
        <v>16413</v>
      </c>
      <c r="D1890" s="19" t="s">
        <v>10004</v>
      </c>
      <c r="E1890" s="19" t="s">
        <v>10014</v>
      </c>
      <c r="F1890" s="71"/>
      <c r="G1890" s="19" t="s">
        <v>16414</v>
      </c>
      <c r="H1890" s="70">
        <v>1.4999999999999999E-2</v>
      </c>
      <c r="I1890" s="70">
        <v>41.929012</v>
      </c>
      <c r="J1890" s="70">
        <v>121.61394300000001</v>
      </c>
    </row>
    <row r="1891" spans="1:10">
      <c r="A1891" s="19" t="s">
        <v>16415</v>
      </c>
      <c r="B1891" s="19" t="s">
        <v>16416</v>
      </c>
      <c r="C1891" s="69" t="s">
        <v>16417</v>
      </c>
      <c r="D1891" s="19" t="s">
        <v>10004</v>
      </c>
      <c r="E1891" s="19" t="s">
        <v>10014</v>
      </c>
      <c r="F1891" s="71"/>
      <c r="G1891" s="19" t="s">
        <v>16418</v>
      </c>
      <c r="H1891" s="70">
        <v>2.1000000000000001E-2</v>
      </c>
      <c r="I1891" s="70">
        <v>36.416789999999999</v>
      </c>
      <c r="J1891" s="70">
        <v>111.393047</v>
      </c>
    </row>
    <row r="1892" spans="1:10">
      <c r="A1892" s="19" t="s">
        <v>16419</v>
      </c>
      <c r="B1892" s="19" t="s">
        <v>16420</v>
      </c>
      <c r="C1892" s="69" t="s">
        <v>16421</v>
      </c>
      <c r="D1892" s="19" t="s">
        <v>10004</v>
      </c>
      <c r="E1892" s="19" t="s">
        <v>10014</v>
      </c>
      <c r="F1892" s="71"/>
      <c r="G1892" s="19" t="s">
        <v>13974</v>
      </c>
      <c r="H1892" s="70">
        <v>3.9E-2</v>
      </c>
      <c r="I1892" s="70">
        <v>33.924590999999999</v>
      </c>
      <c r="J1892" s="70">
        <v>116.67153</v>
      </c>
    </row>
    <row r="1893" spans="1:10">
      <c r="A1893" s="19" t="s">
        <v>16422</v>
      </c>
      <c r="B1893" s="19" t="s">
        <v>16423</v>
      </c>
      <c r="C1893" s="69" t="s">
        <v>16424</v>
      </c>
      <c r="D1893" s="19" t="s">
        <v>10004</v>
      </c>
      <c r="E1893" s="19" t="s">
        <v>10014</v>
      </c>
      <c r="F1893" s="71"/>
      <c r="G1893" s="19" t="s">
        <v>16425</v>
      </c>
      <c r="H1893" s="70">
        <v>5.0000000000000001E-3</v>
      </c>
      <c r="I1893" s="70">
        <v>37.383744</v>
      </c>
      <c r="J1893" s="70">
        <v>113.67618899999999</v>
      </c>
    </row>
    <row r="1894" spans="1:10">
      <c r="A1894" s="19" t="s">
        <v>16426</v>
      </c>
      <c r="B1894" s="19" t="s">
        <v>16427</v>
      </c>
      <c r="C1894" s="69" t="s">
        <v>16428</v>
      </c>
      <c r="D1894" s="19" t="s">
        <v>10004</v>
      </c>
      <c r="E1894" s="19" t="s">
        <v>10014</v>
      </c>
      <c r="F1894" s="71"/>
      <c r="G1894" s="19" t="s">
        <v>16429</v>
      </c>
      <c r="H1894" s="70">
        <v>2.5000000000000001E-2</v>
      </c>
      <c r="I1894" s="70">
        <v>39.707473</v>
      </c>
      <c r="J1894" s="70">
        <v>110.195087</v>
      </c>
    </row>
    <row r="1895" spans="1:10">
      <c r="A1895" s="19" t="s">
        <v>16430</v>
      </c>
      <c r="B1895" s="19" t="s">
        <v>16431</v>
      </c>
      <c r="C1895" s="69" t="s">
        <v>16432</v>
      </c>
      <c r="D1895" s="19" t="s">
        <v>10004</v>
      </c>
      <c r="E1895" s="19" t="s">
        <v>10014</v>
      </c>
      <c r="F1895" s="71"/>
      <c r="G1895" s="19" t="s">
        <v>13794</v>
      </c>
      <c r="H1895" s="70">
        <v>3.3000000000000002E-2</v>
      </c>
      <c r="I1895" s="70">
        <v>36.673851999999997</v>
      </c>
      <c r="J1895" s="70">
        <v>105.03277300000001</v>
      </c>
    </row>
    <row r="1896" spans="1:10">
      <c r="A1896" s="19" t="s">
        <v>16433</v>
      </c>
      <c r="B1896" s="19" t="s">
        <v>16434</v>
      </c>
      <c r="C1896" s="69" t="s">
        <v>16435</v>
      </c>
      <c r="D1896" s="19" t="s">
        <v>10004</v>
      </c>
      <c r="E1896" s="19" t="s">
        <v>10014</v>
      </c>
      <c r="F1896" s="71"/>
      <c r="G1896" s="19" t="s">
        <v>16436</v>
      </c>
      <c r="H1896" s="70">
        <v>1.2E-2</v>
      </c>
      <c r="I1896" s="70">
        <v>34.718457000000001</v>
      </c>
      <c r="J1896" s="70">
        <v>113.092253</v>
      </c>
    </row>
    <row r="1897" spans="1:10">
      <c r="A1897" s="19" t="s">
        <v>16437</v>
      </c>
      <c r="B1897" s="19" t="s">
        <v>16438</v>
      </c>
      <c r="C1897" s="69" t="s">
        <v>16439</v>
      </c>
      <c r="D1897" s="19" t="s">
        <v>10004</v>
      </c>
      <c r="E1897" s="19" t="s">
        <v>10014</v>
      </c>
      <c r="F1897" s="71"/>
      <c r="G1897" s="19" t="s">
        <v>16440</v>
      </c>
      <c r="H1897" s="70">
        <v>3.1E-2</v>
      </c>
      <c r="I1897" s="70">
        <v>39.015622</v>
      </c>
      <c r="J1897" s="70">
        <v>102.587159</v>
      </c>
    </row>
    <row r="1898" spans="1:10">
      <c r="A1898" s="19" t="s">
        <v>16441</v>
      </c>
      <c r="B1898" s="19" t="s">
        <v>16442</v>
      </c>
      <c r="C1898" s="69" t="s">
        <v>16443</v>
      </c>
      <c r="D1898" s="19" t="s">
        <v>10004</v>
      </c>
      <c r="E1898" s="19" t="s">
        <v>10014</v>
      </c>
      <c r="F1898" s="71"/>
      <c r="G1898" s="19" t="s">
        <v>16444</v>
      </c>
      <c r="H1898" s="70">
        <v>3.3000000000000002E-2</v>
      </c>
      <c r="I1898" s="70">
        <v>35.944775</v>
      </c>
      <c r="J1898" s="70">
        <v>113.067701</v>
      </c>
    </row>
    <row r="1899" spans="1:10">
      <c r="A1899" s="19" t="s">
        <v>16445</v>
      </c>
      <c r="B1899" s="19" t="s">
        <v>16446</v>
      </c>
      <c r="C1899" s="69" t="s">
        <v>16447</v>
      </c>
      <c r="D1899" s="19" t="s">
        <v>10004</v>
      </c>
      <c r="E1899" s="19" t="s">
        <v>10014</v>
      </c>
      <c r="F1899" s="71"/>
      <c r="G1899" s="19" t="s">
        <v>16448</v>
      </c>
      <c r="H1899" s="70">
        <v>3.0000000000000001E-3</v>
      </c>
      <c r="I1899" s="70">
        <v>35.630814999999998</v>
      </c>
      <c r="J1899" s="70">
        <v>109.06758000000001</v>
      </c>
    </row>
    <row r="1900" spans="1:10">
      <c r="A1900" s="19" t="s">
        <v>16449</v>
      </c>
      <c r="B1900" s="19" t="s">
        <v>16450</v>
      </c>
      <c r="C1900" s="69" t="s">
        <v>16451</v>
      </c>
      <c r="D1900" s="19" t="s">
        <v>10004</v>
      </c>
      <c r="E1900" s="19" t="s">
        <v>10014</v>
      </c>
      <c r="F1900" s="71"/>
      <c r="G1900" s="19" t="s">
        <v>16452</v>
      </c>
      <c r="H1900" s="70">
        <v>2.5999999999999999E-2</v>
      </c>
      <c r="I1900" s="70">
        <v>35.663784</v>
      </c>
      <c r="J1900" s="70">
        <v>112.74866299999999</v>
      </c>
    </row>
    <row r="1901" spans="1:10">
      <c r="A1901" s="19" t="s">
        <v>16453</v>
      </c>
      <c r="B1901" s="19" t="s">
        <v>16454</v>
      </c>
      <c r="C1901" s="69" t="s">
        <v>16455</v>
      </c>
      <c r="D1901" s="19" t="s">
        <v>10004</v>
      </c>
      <c r="E1901" s="19" t="s">
        <v>10014</v>
      </c>
      <c r="F1901" s="71"/>
      <c r="G1901" s="19" t="s">
        <v>16456</v>
      </c>
      <c r="H1901" s="70">
        <v>1.2999999999999999E-2</v>
      </c>
      <c r="I1901" s="70">
        <v>39.345351000000001</v>
      </c>
      <c r="J1901" s="70">
        <v>110.598135</v>
      </c>
    </row>
    <row r="1902" spans="1:10">
      <c r="A1902" s="19" t="s">
        <v>16457</v>
      </c>
      <c r="B1902" s="19" t="s">
        <v>16458</v>
      </c>
      <c r="C1902" s="69" t="s">
        <v>16459</v>
      </c>
      <c r="D1902" s="19" t="s">
        <v>10004</v>
      </c>
      <c r="E1902" s="19" t="s">
        <v>10014</v>
      </c>
      <c r="F1902" s="71"/>
      <c r="G1902" s="19" t="s">
        <v>16460</v>
      </c>
      <c r="H1902" s="70">
        <v>1.7999999999999999E-2</v>
      </c>
      <c r="I1902" s="70">
        <v>41.544628000000003</v>
      </c>
      <c r="J1902" s="70">
        <v>123.305099</v>
      </c>
    </row>
    <row r="1903" spans="1:10">
      <c r="A1903" s="19" t="s">
        <v>16461</v>
      </c>
      <c r="B1903" s="19" t="s">
        <v>16462</v>
      </c>
      <c r="C1903" s="69" t="s">
        <v>16463</v>
      </c>
      <c r="D1903" s="19" t="s">
        <v>10004</v>
      </c>
      <c r="E1903" s="19" t="s">
        <v>10014</v>
      </c>
      <c r="F1903" s="71"/>
      <c r="G1903" s="19" t="s">
        <v>16464</v>
      </c>
      <c r="H1903" s="70">
        <v>0.03</v>
      </c>
      <c r="I1903" s="70">
        <v>41.496619000000003</v>
      </c>
      <c r="J1903" s="70">
        <v>123.229668</v>
      </c>
    </row>
    <row r="1904" spans="1:10">
      <c r="A1904" s="19" t="s">
        <v>16465</v>
      </c>
      <c r="B1904" s="19" t="s">
        <v>16466</v>
      </c>
      <c r="C1904" s="69" t="s">
        <v>16467</v>
      </c>
      <c r="D1904" s="19" t="s">
        <v>10004</v>
      </c>
      <c r="E1904" s="19" t="s">
        <v>10014</v>
      </c>
      <c r="F1904" s="71"/>
      <c r="G1904" s="19" t="s">
        <v>16468</v>
      </c>
      <c r="H1904" s="70">
        <v>2.1000000000000001E-2</v>
      </c>
      <c r="I1904" s="70">
        <v>35.573993000000002</v>
      </c>
      <c r="J1904" s="70">
        <v>112.539231</v>
      </c>
    </row>
    <row r="1905" spans="1:10">
      <c r="A1905" s="19" t="s">
        <v>16469</v>
      </c>
      <c r="B1905" s="19" t="s">
        <v>16470</v>
      </c>
      <c r="C1905" s="69" t="s">
        <v>16471</v>
      </c>
      <c r="D1905" s="19" t="s">
        <v>10004</v>
      </c>
      <c r="E1905" s="19" t="s">
        <v>10014</v>
      </c>
      <c r="F1905" s="71"/>
      <c r="G1905" s="19" t="s">
        <v>16472</v>
      </c>
      <c r="H1905" s="70">
        <v>3.0000000000000001E-3</v>
      </c>
      <c r="I1905" s="70">
        <v>39.004463000000001</v>
      </c>
      <c r="J1905" s="70">
        <v>112.632082</v>
      </c>
    </row>
    <row r="1906" spans="1:10">
      <c r="A1906" s="19" t="s">
        <v>16473</v>
      </c>
      <c r="B1906" s="19" t="s">
        <v>16474</v>
      </c>
      <c r="C1906" s="69" t="s">
        <v>16475</v>
      </c>
      <c r="D1906" s="19" t="s">
        <v>10004</v>
      </c>
      <c r="E1906" s="19" t="s">
        <v>10014</v>
      </c>
      <c r="F1906" s="71"/>
      <c r="G1906" s="19" t="s">
        <v>16476</v>
      </c>
      <c r="H1906" s="70">
        <v>1.2999999999999999E-2</v>
      </c>
      <c r="I1906" s="70">
        <v>37.727901000000003</v>
      </c>
      <c r="J1906" s="70">
        <v>111.11388599999999</v>
      </c>
    </row>
    <row r="1907" spans="1:10">
      <c r="A1907" s="19" t="s">
        <v>16477</v>
      </c>
      <c r="B1907" s="19" t="s">
        <v>16478</v>
      </c>
      <c r="C1907" s="69" t="s">
        <v>16479</v>
      </c>
      <c r="D1907" s="19" t="s">
        <v>10004</v>
      </c>
      <c r="E1907" s="19" t="s">
        <v>10014</v>
      </c>
      <c r="F1907" s="71"/>
      <c r="G1907" s="19" t="s">
        <v>16480</v>
      </c>
      <c r="H1907" s="70">
        <v>2.4E-2</v>
      </c>
      <c r="I1907" s="70">
        <v>35.534793999999998</v>
      </c>
      <c r="J1907" s="70">
        <v>112.580733</v>
      </c>
    </row>
    <row r="1908" spans="1:10">
      <c r="A1908" s="19" t="s">
        <v>16481</v>
      </c>
      <c r="B1908" s="19" t="s">
        <v>16482</v>
      </c>
      <c r="C1908" s="69" t="s">
        <v>16483</v>
      </c>
      <c r="D1908" s="19" t="s">
        <v>10004</v>
      </c>
      <c r="E1908" s="19" t="s">
        <v>10014</v>
      </c>
      <c r="F1908" s="71"/>
      <c r="G1908" s="19" t="s">
        <v>16484</v>
      </c>
      <c r="H1908" s="70">
        <v>2.5999999999999999E-2</v>
      </c>
      <c r="I1908" s="70">
        <v>26.593779999999999</v>
      </c>
      <c r="J1908" s="70">
        <v>101.57188499999999</v>
      </c>
    </row>
    <row r="1909" spans="1:10">
      <c r="A1909" s="19" t="s">
        <v>16485</v>
      </c>
      <c r="B1909" s="19" t="s">
        <v>16486</v>
      </c>
      <c r="C1909" s="69" t="s">
        <v>16487</v>
      </c>
      <c r="D1909" s="19" t="s">
        <v>10004</v>
      </c>
      <c r="E1909" s="19" t="s">
        <v>10014</v>
      </c>
      <c r="F1909" s="71"/>
      <c r="G1909" s="19" t="s">
        <v>16488</v>
      </c>
      <c r="H1909" s="70">
        <v>2.1999999999999999E-2</v>
      </c>
      <c r="I1909" s="70">
        <v>36.060191000000003</v>
      </c>
      <c r="J1909" s="70">
        <v>112.97142100000001</v>
      </c>
    </row>
    <row r="1910" spans="1:10">
      <c r="A1910" s="19" t="s">
        <v>16489</v>
      </c>
      <c r="B1910" s="19" t="s">
        <v>16490</v>
      </c>
      <c r="C1910" s="69" t="s">
        <v>16491</v>
      </c>
      <c r="D1910" s="19" t="s">
        <v>10004</v>
      </c>
      <c r="E1910" s="19" t="s">
        <v>10014</v>
      </c>
      <c r="F1910" s="71"/>
      <c r="G1910" s="19" t="s">
        <v>16492</v>
      </c>
      <c r="H1910" s="70">
        <v>1.4E-2</v>
      </c>
      <c r="I1910" s="70">
        <v>37.651636000000003</v>
      </c>
      <c r="J1910" s="70">
        <v>110.887129</v>
      </c>
    </row>
    <row r="1911" spans="1:10">
      <c r="A1911" s="19" t="s">
        <v>16493</v>
      </c>
      <c r="B1911" s="19" t="s">
        <v>16494</v>
      </c>
      <c r="C1911" s="69" t="s">
        <v>16495</v>
      </c>
      <c r="D1911" s="19" t="s">
        <v>10004</v>
      </c>
      <c r="E1911" s="19" t="s">
        <v>10014</v>
      </c>
      <c r="F1911" s="71"/>
      <c r="G1911" s="19" t="s">
        <v>16496</v>
      </c>
      <c r="H1911" s="70">
        <v>7.0000000000000001E-3</v>
      </c>
      <c r="I1911" s="70">
        <v>39.379370999999999</v>
      </c>
      <c r="J1911" s="70">
        <v>110.148352</v>
      </c>
    </row>
    <row r="1912" spans="1:10">
      <c r="A1912" s="19" t="s">
        <v>16497</v>
      </c>
      <c r="B1912" s="19" t="s">
        <v>16498</v>
      </c>
      <c r="C1912" s="69" t="s">
        <v>16499</v>
      </c>
      <c r="D1912" s="19" t="s">
        <v>10004</v>
      </c>
      <c r="E1912" s="19" t="s">
        <v>10014</v>
      </c>
      <c r="F1912" s="71"/>
      <c r="G1912" s="19" t="s">
        <v>16500</v>
      </c>
      <c r="H1912" s="70">
        <v>2.4E-2</v>
      </c>
      <c r="I1912" s="70">
        <v>39.374032</v>
      </c>
      <c r="J1912" s="70">
        <v>111.328433</v>
      </c>
    </row>
    <row r="1913" spans="1:10">
      <c r="A1913" s="19" t="s">
        <v>16501</v>
      </c>
      <c r="B1913" s="19" t="s">
        <v>16502</v>
      </c>
      <c r="C1913" s="69" t="s">
        <v>16503</v>
      </c>
      <c r="D1913" s="19" t="s">
        <v>10004</v>
      </c>
      <c r="E1913" s="19" t="s">
        <v>10014</v>
      </c>
      <c r="F1913" s="71"/>
      <c r="G1913" s="19" t="s">
        <v>16504</v>
      </c>
      <c r="H1913" s="70">
        <v>5.2999999999999999E-2</v>
      </c>
      <c r="I1913" s="70">
        <v>39.054008000000003</v>
      </c>
      <c r="J1913" s="70">
        <v>110.18730499999999</v>
      </c>
    </row>
    <row r="1914" spans="1:10">
      <c r="A1914" s="19" t="s">
        <v>16505</v>
      </c>
      <c r="B1914" s="19" t="s">
        <v>16506</v>
      </c>
      <c r="C1914" s="69" t="s">
        <v>16507</v>
      </c>
      <c r="D1914" s="19" t="s">
        <v>10004</v>
      </c>
      <c r="E1914" s="19" t="s">
        <v>10014</v>
      </c>
      <c r="F1914" s="71"/>
      <c r="G1914" s="19" t="s">
        <v>16508</v>
      </c>
      <c r="H1914" s="70">
        <v>3.4000000000000002E-2</v>
      </c>
      <c r="I1914" s="70">
        <v>37.721069999999997</v>
      </c>
      <c r="J1914" s="70">
        <v>113.62209199999999</v>
      </c>
    </row>
    <row r="1915" spans="1:10">
      <c r="A1915" s="19" t="s">
        <v>16509</v>
      </c>
      <c r="B1915" s="19" t="s">
        <v>16510</v>
      </c>
      <c r="C1915" s="69" t="s">
        <v>16511</v>
      </c>
      <c r="D1915" s="19" t="s">
        <v>10004</v>
      </c>
      <c r="E1915" s="19" t="s">
        <v>10014</v>
      </c>
      <c r="F1915" s="71"/>
      <c r="G1915" s="19" t="s">
        <v>16512</v>
      </c>
      <c r="H1915" s="70">
        <v>1.2999999999999999E-2</v>
      </c>
      <c r="I1915" s="70">
        <v>36.444029999999998</v>
      </c>
      <c r="J1915" s="70">
        <v>111.519976</v>
      </c>
    </row>
    <row r="1916" spans="1:10">
      <c r="A1916" s="19" t="s">
        <v>16513</v>
      </c>
      <c r="B1916" s="19" t="s">
        <v>16514</v>
      </c>
      <c r="C1916" s="69" t="s">
        <v>16515</v>
      </c>
      <c r="D1916" s="19" t="s">
        <v>10004</v>
      </c>
      <c r="E1916" s="19" t="s">
        <v>10014</v>
      </c>
      <c r="F1916" s="71"/>
      <c r="G1916" s="19" t="s">
        <v>16516</v>
      </c>
      <c r="H1916" s="70">
        <v>4.2000000000000003E-2</v>
      </c>
      <c r="I1916" s="70">
        <v>39.910603999999999</v>
      </c>
      <c r="J1916" s="70">
        <v>112.99604100000001</v>
      </c>
    </row>
    <row r="1917" spans="1:10">
      <c r="A1917" s="19" t="s">
        <v>16517</v>
      </c>
      <c r="B1917" s="19" t="s">
        <v>16518</v>
      </c>
      <c r="C1917" s="69" t="s">
        <v>16519</v>
      </c>
      <c r="D1917" s="19" t="s">
        <v>10004</v>
      </c>
      <c r="E1917" s="19" t="s">
        <v>10014</v>
      </c>
      <c r="F1917" s="71"/>
      <c r="G1917" s="19" t="s">
        <v>10771</v>
      </c>
      <c r="H1917" s="70">
        <v>1.9E-2</v>
      </c>
      <c r="I1917" s="70">
        <v>36.482283000000002</v>
      </c>
      <c r="J1917" s="70">
        <v>111.669538</v>
      </c>
    </row>
    <row r="1918" spans="1:10">
      <c r="A1918" s="19" t="s">
        <v>16520</v>
      </c>
      <c r="B1918" s="19" t="s">
        <v>16521</v>
      </c>
      <c r="C1918" s="69" t="s">
        <v>16522</v>
      </c>
      <c r="D1918" s="19" t="s">
        <v>10004</v>
      </c>
      <c r="E1918" s="19" t="s">
        <v>10014</v>
      </c>
      <c r="F1918" s="71"/>
      <c r="G1918" s="19" t="s">
        <v>16523</v>
      </c>
      <c r="H1918" s="70">
        <v>3.4000000000000002E-2</v>
      </c>
      <c r="I1918" s="70">
        <v>25.662385</v>
      </c>
      <c r="J1918" s="70">
        <v>104.412744</v>
      </c>
    </row>
    <row r="1919" spans="1:10">
      <c r="A1919" s="19" t="s">
        <v>16524</v>
      </c>
      <c r="B1919" s="19" t="s">
        <v>16525</v>
      </c>
      <c r="C1919" s="69" t="s">
        <v>16526</v>
      </c>
      <c r="D1919" s="19" t="s">
        <v>10004</v>
      </c>
      <c r="E1919" s="19" t="s">
        <v>10014</v>
      </c>
      <c r="F1919" s="71"/>
      <c r="G1919" s="19" t="s">
        <v>16527</v>
      </c>
      <c r="H1919" s="70">
        <v>1.2999999999999999E-2</v>
      </c>
      <c r="I1919" s="70">
        <v>36.450958</v>
      </c>
      <c r="J1919" s="70">
        <v>111.41258000000001</v>
      </c>
    </row>
    <row r="1920" spans="1:10">
      <c r="A1920" s="19" t="s">
        <v>16528</v>
      </c>
      <c r="B1920" s="19" t="s">
        <v>16529</v>
      </c>
      <c r="C1920" s="69" t="s">
        <v>16530</v>
      </c>
      <c r="D1920" s="19" t="s">
        <v>10004</v>
      </c>
      <c r="E1920" s="19" t="s">
        <v>10014</v>
      </c>
      <c r="F1920" s="71"/>
      <c r="G1920" s="19" t="s">
        <v>16531</v>
      </c>
      <c r="H1920" s="70">
        <v>6.0000000000000001E-3</v>
      </c>
      <c r="I1920" s="70">
        <v>39.758949000000001</v>
      </c>
      <c r="J1920" s="70">
        <v>110.196901</v>
      </c>
    </row>
    <row r="1921" spans="1:10">
      <c r="A1921" s="19" t="s">
        <v>16532</v>
      </c>
      <c r="B1921" s="19" t="s">
        <v>16533</v>
      </c>
      <c r="C1921" s="69" t="s">
        <v>16534</v>
      </c>
      <c r="D1921" s="19" t="s">
        <v>10004</v>
      </c>
      <c r="E1921" s="19" t="s">
        <v>10014</v>
      </c>
      <c r="F1921" s="71"/>
      <c r="G1921" s="19" t="s">
        <v>16535</v>
      </c>
      <c r="H1921" s="70">
        <v>1.0999999999999999E-2</v>
      </c>
      <c r="I1921" s="70">
        <v>37.472113</v>
      </c>
      <c r="J1921" s="70">
        <v>111.19790999999999</v>
      </c>
    </row>
    <row r="1922" spans="1:10">
      <c r="A1922" s="19" t="s">
        <v>16536</v>
      </c>
      <c r="B1922" s="19" t="s">
        <v>16537</v>
      </c>
      <c r="C1922" s="69" t="s">
        <v>16538</v>
      </c>
      <c r="D1922" s="19" t="s">
        <v>10004</v>
      </c>
      <c r="E1922" s="19" t="s">
        <v>10014</v>
      </c>
      <c r="F1922" s="71"/>
      <c r="G1922" s="19" t="s">
        <v>13741</v>
      </c>
      <c r="H1922" s="70">
        <v>2.9000000000000001E-2</v>
      </c>
      <c r="I1922" s="70">
        <v>34.933210000000003</v>
      </c>
      <c r="J1922" s="70">
        <v>117.051452</v>
      </c>
    </row>
    <row r="1923" spans="1:10">
      <c r="A1923" s="19" t="s">
        <v>16539</v>
      </c>
      <c r="B1923" s="19" t="s">
        <v>16540</v>
      </c>
      <c r="C1923" s="69" t="s">
        <v>16541</v>
      </c>
      <c r="D1923" s="19" t="s">
        <v>10004</v>
      </c>
      <c r="E1923" s="19" t="s">
        <v>10014</v>
      </c>
      <c r="F1923" s="71"/>
      <c r="G1923" s="19" t="s">
        <v>16542</v>
      </c>
      <c r="H1923" s="70">
        <v>1.7999999999999999E-2</v>
      </c>
      <c r="I1923" s="70">
        <v>39.740900000000003</v>
      </c>
      <c r="J1923" s="70">
        <v>112.59956099999999</v>
      </c>
    </row>
    <row r="1924" spans="1:10">
      <c r="A1924" s="19" t="s">
        <v>16543</v>
      </c>
      <c r="B1924" s="19" t="s">
        <v>16544</v>
      </c>
      <c r="C1924" s="69" t="s">
        <v>16545</v>
      </c>
      <c r="D1924" s="19" t="s">
        <v>10004</v>
      </c>
      <c r="E1924" s="19" t="s">
        <v>10014</v>
      </c>
      <c r="F1924" s="71"/>
      <c r="G1924" s="19" t="s">
        <v>16546</v>
      </c>
      <c r="H1924" s="70">
        <v>6.0000000000000001E-3</v>
      </c>
      <c r="I1924" s="70">
        <v>37.150793</v>
      </c>
      <c r="J1924" s="70">
        <v>109.589561</v>
      </c>
    </row>
    <row r="1925" spans="1:10">
      <c r="A1925" s="19" t="s">
        <v>16547</v>
      </c>
      <c r="B1925" s="19" t="s">
        <v>16548</v>
      </c>
      <c r="C1925" s="69" t="s">
        <v>16549</v>
      </c>
      <c r="D1925" s="19" t="s">
        <v>10004</v>
      </c>
      <c r="E1925" s="19" t="s">
        <v>10014</v>
      </c>
      <c r="F1925" s="71"/>
      <c r="G1925" s="19" t="s">
        <v>16550</v>
      </c>
      <c r="H1925" s="70">
        <v>5.0000000000000001E-3</v>
      </c>
      <c r="I1925" s="70">
        <v>39.845356000000002</v>
      </c>
      <c r="J1925" s="70">
        <v>110.048793</v>
      </c>
    </row>
    <row r="1926" spans="1:10">
      <c r="A1926" s="19" t="s">
        <v>16551</v>
      </c>
      <c r="B1926" s="19" t="s">
        <v>16552</v>
      </c>
      <c r="C1926" s="69" t="s">
        <v>16553</v>
      </c>
      <c r="D1926" s="19" t="s">
        <v>10004</v>
      </c>
      <c r="E1926" s="19" t="s">
        <v>10014</v>
      </c>
      <c r="F1926" s="71"/>
      <c r="G1926" s="19" t="s">
        <v>16554</v>
      </c>
      <c r="H1926" s="70">
        <v>1.2999999999999999E-2</v>
      </c>
      <c r="I1926" s="70">
        <v>29.266922000000001</v>
      </c>
      <c r="J1926" s="70">
        <v>103.81697</v>
      </c>
    </row>
    <row r="1927" spans="1:10">
      <c r="A1927" s="19" t="s">
        <v>16555</v>
      </c>
      <c r="B1927" s="19" t="s">
        <v>16556</v>
      </c>
      <c r="C1927" s="69" t="s">
        <v>16557</v>
      </c>
      <c r="D1927" s="19" t="s">
        <v>10004</v>
      </c>
      <c r="E1927" s="19" t="s">
        <v>10014</v>
      </c>
      <c r="F1927" s="71"/>
      <c r="G1927" s="19" t="s">
        <v>16558</v>
      </c>
      <c r="H1927" s="70">
        <v>1.7999999999999999E-2</v>
      </c>
      <c r="I1927" s="70">
        <v>45.244290999999997</v>
      </c>
      <c r="J1927" s="70">
        <v>131.13277199999999</v>
      </c>
    </row>
    <row r="1928" spans="1:10">
      <c r="A1928" s="19" t="s">
        <v>16559</v>
      </c>
      <c r="B1928" s="19" t="s">
        <v>16560</v>
      </c>
      <c r="C1928" s="69" t="s">
        <v>16561</v>
      </c>
      <c r="D1928" s="19" t="s">
        <v>10004</v>
      </c>
      <c r="E1928" s="19" t="s">
        <v>10014</v>
      </c>
      <c r="F1928" s="71"/>
      <c r="G1928" s="19" t="s">
        <v>16562</v>
      </c>
      <c r="H1928" s="70">
        <v>1.4E-2</v>
      </c>
      <c r="I1928" s="70">
        <v>33.487113999999998</v>
      </c>
      <c r="J1928" s="70">
        <v>116.646339</v>
      </c>
    </row>
    <row r="1929" spans="1:10">
      <c r="A1929" s="19" t="s">
        <v>16563</v>
      </c>
      <c r="B1929" s="19" t="s">
        <v>16564</v>
      </c>
      <c r="C1929" s="69" t="s">
        <v>16565</v>
      </c>
      <c r="D1929" s="19" t="s">
        <v>10004</v>
      </c>
      <c r="E1929" s="19" t="s">
        <v>10014</v>
      </c>
      <c r="F1929" s="71"/>
      <c r="G1929" s="19" t="s">
        <v>16566</v>
      </c>
      <c r="H1929" s="70">
        <v>1.2999999999999999E-2</v>
      </c>
      <c r="I1929" s="70">
        <v>37.616300000000003</v>
      </c>
      <c r="J1929" s="70">
        <v>111.08745399999999</v>
      </c>
    </row>
    <row r="1930" spans="1:10">
      <c r="A1930" s="19" t="s">
        <v>16567</v>
      </c>
      <c r="B1930" s="19" t="s">
        <v>16568</v>
      </c>
      <c r="C1930" s="69" t="s">
        <v>16569</v>
      </c>
      <c r="D1930" s="19" t="s">
        <v>10004</v>
      </c>
      <c r="E1930" s="19" t="s">
        <v>10014</v>
      </c>
      <c r="F1930" s="71"/>
      <c r="G1930" s="19" t="s">
        <v>16570</v>
      </c>
      <c r="H1930" s="70">
        <v>3.2000000000000001E-2</v>
      </c>
      <c r="I1930" s="70">
        <v>38.755574000000003</v>
      </c>
      <c r="J1930" s="70">
        <v>111.12072499999999</v>
      </c>
    </row>
    <row r="1931" spans="1:10">
      <c r="A1931" s="19" t="s">
        <v>16571</v>
      </c>
      <c r="B1931" s="19" t="s">
        <v>16572</v>
      </c>
      <c r="C1931" s="69" t="s">
        <v>16573</v>
      </c>
      <c r="D1931" s="19" t="s">
        <v>10004</v>
      </c>
      <c r="E1931" s="19" t="s">
        <v>10014</v>
      </c>
      <c r="F1931" s="71"/>
      <c r="G1931" s="19" t="s">
        <v>16574</v>
      </c>
      <c r="H1931" s="70">
        <v>2.9000000000000001E-2</v>
      </c>
      <c r="I1931" s="70">
        <v>43.112948000000003</v>
      </c>
      <c r="J1931" s="70">
        <v>123.367684</v>
      </c>
    </row>
    <row r="1932" spans="1:10">
      <c r="A1932" s="19" t="s">
        <v>16575</v>
      </c>
      <c r="B1932" s="19" t="s">
        <v>16576</v>
      </c>
      <c r="C1932" s="69" t="s">
        <v>16577</v>
      </c>
      <c r="D1932" s="19" t="s">
        <v>10004</v>
      </c>
      <c r="E1932" s="19" t="s">
        <v>10014</v>
      </c>
      <c r="F1932" s="71"/>
      <c r="G1932" s="19" t="s">
        <v>10771</v>
      </c>
      <c r="H1932" s="70">
        <v>1.7999999999999999E-2</v>
      </c>
      <c r="I1932" s="70">
        <v>38.292487000000001</v>
      </c>
      <c r="J1932" s="70">
        <v>112.023697</v>
      </c>
    </row>
    <row r="1933" spans="1:10">
      <c r="A1933" s="19" t="s">
        <v>16578</v>
      </c>
      <c r="B1933" s="19" t="s">
        <v>16579</v>
      </c>
      <c r="C1933" s="69" t="s">
        <v>16580</v>
      </c>
      <c r="D1933" s="19" t="s">
        <v>10004</v>
      </c>
      <c r="E1933" s="19" t="s">
        <v>10014</v>
      </c>
      <c r="F1933" s="71"/>
      <c r="G1933" s="19" t="s">
        <v>16581</v>
      </c>
      <c r="H1933" s="70">
        <v>2.5000000000000001E-2</v>
      </c>
      <c r="I1933" s="70">
        <v>35.657156000000001</v>
      </c>
      <c r="J1933" s="70">
        <v>112.886942</v>
      </c>
    </row>
    <row r="1934" spans="1:10">
      <c r="A1934" s="19" t="s">
        <v>16582</v>
      </c>
      <c r="B1934" s="19" t="s">
        <v>16583</v>
      </c>
      <c r="C1934" s="69" t="s">
        <v>16584</v>
      </c>
      <c r="D1934" s="19" t="s">
        <v>10004</v>
      </c>
      <c r="E1934" s="19" t="s">
        <v>10014</v>
      </c>
      <c r="F1934" s="71"/>
      <c r="G1934" s="19" t="s">
        <v>16585</v>
      </c>
      <c r="H1934" s="70">
        <v>1.9E-2</v>
      </c>
      <c r="I1934" s="70">
        <v>36.957154000000003</v>
      </c>
      <c r="J1934" s="70">
        <v>111.614859</v>
      </c>
    </row>
    <row r="1935" spans="1:10">
      <c r="A1935" s="19" t="s">
        <v>16586</v>
      </c>
      <c r="B1935" s="19" t="s">
        <v>16587</v>
      </c>
      <c r="C1935" s="69" t="s">
        <v>16588</v>
      </c>
      <c r="D1935" s="19" t="s">
        <v>10004</v>
      </c>
      <c r="E1935" s="19" t="s">
        <v>10014</v>
      </c>
      <c r="F1935" s="71"/>
      <c r="G1935" s="19" t="s">
        <v>16258</v>
      </c>
      <c r="H1935" s="70">
        <v>1.2999999999999999E-2</v>
      </c>
      <c r="I1935" s="70">
        <v>36.561570000000003</v>
      </c>
      <c r="J1935" s="70">
        <v>112.979489</v>
      </c>
    </row>
    <row r="1936" spans="1:10">
      <c r="A1936" s="19" t="s">
        <v>16589</v>
      </c>
      <c r="B1936" s="19" t="s">
        <v>16590</v>
      </c>
      <c r="C1936" s="69" t="s">
        <v>16591</v>
      </c>
      <c r="D1936" s="19" t="s">
        <v>10004</v>
      </c>
      <c r="E1936" s="19" t="s">
        <v>10014</v>
      </c>
      <c r="F1936" s="71"/>
      <c r="G1936" s="19" t="s">
        <v>16592</v>
      </c>
      <c r="H1936" s="70">
        <v>2.7E-2</v>
      </c>
      <c r="I1936" s="70">
        <v>37.983032000000001</v>
      </c>
      <c r="J1936" s="70">
        <v>113.230343</v>
      </c>
    </row>
    <row r="1937" spans="1:10">
      <c r="A1937" s="19" t="s">
        <v>16593</v>
      </c>
      <c r="B1937" s="19" t="s">
        <v>16594</v>
      </c>
      <c r="C1937" s="69" t="s">
        <v>16595</v>
      </c>
      <c r="D1937" s="19" t="s">
        <v>10004</v>
      </c>
      <c r="E1937" s="19" t="s">
        <v>10014</v>
      </c>
      <c r="F1937" s="71"/>
      <c r="G1937" s="19" t="s">
        <v>16356</v>
      </c>
      <c r="H1937" s="70">
        <v>1.2999999999999999E-2</v>
      </c>
      <c r="I1937" s="70">
        <v>36.446724000000003</v>
      </c>
      <c r="J1937" s="70">
        <v>102.873878</v>
      </c>
    </row>
    <row r="1938" spans="1:10">
      <c r="A1938" s="19" t="s">
        <v>16596</v>
      </c>
      <c r="B1938" s="19" t="s">
        <v>16597</v>
      </c>
      <c r="C1938" s="69" t="s">
        <v>16598</v>
      </c>
      <c r="D1938" s="19" t="s">
        <v>10004</v>
      </c>
      <c r="E1938" s="19" t="s">
        <v>10014</v>
      </c>
      <c r="F1938" s="71"/>
      <c r="G1938" s="19" t="s">
        <v>16599</v>
      </c>
      <c r="H1938" s="70">
        <v>1.6E-2</v>
      </c>
      <c r="I1938" s="70">
        <v>35.580114000000002</v>
      </c>
      <c r="J1938" s="70">
        <v>116.83819699999999</v>
      </c>
    </row>
    <row r="1939" spans="1:10">
      <c r="A1939" s="19" t="s">
        <v>16600</v>
      </c>
      <c r="B1939" s="19" t="s">
        <v>16601</v>
      </c>
      <c r="C1939" s="72" t="s">
        <v>16602</v>
      </c>
      <c r="D1939" s="19" t="s">
        <v>10004</v>
      </c>
      <c r="E1939" s="19" t="s">
        <v>10014</v>
      </c>
      <c r="F1939" s="71"/>
      <c r="G1939" s="19" t="s">
        <v>16523</v>
      </c>
      <c r="H1939" s="70">
        <v>5.6000000000000001E-2</v>
      </c>
      <c r="I1939" s="70">
        <v>25.706641000000001</v>
      </c>
      <c r="J1939" s="70">
        <v>104.489688</v>
      </c>
    </row>
    <row r="1940" spans="1:10">
      <c r="A1940" s="19" t="s">
        <v>16603</v>
      </c>
      <c r="B1940" s="19" t="s">
        <v>16604</v>
      </c>
      <c r="C1940" s="69" t="s">
        <v>16605</v>
      </c>
      <c r="D1940" s="19" t="s">
        <v>10004</v>
      </c>
      <c r="E1940" s="19" t="s">
        <v>10014</v>
      </c>
      <c r="F1940" s="71"/>
      <c r="G1940" s="19" t="s">
        <v>16606</v>
      </c>
      <c r="H1940" s="70">
        <v>1.9E-2</v>
      </c>
      <c r="I1940" s="70">
        <v>37.344011000000002</v>
      </c>
      <c r="J1940" s="70">
        <v>110.932997</v>
      </c>
    </row>
    <row r="1941" spans="1:10">
      <c r="A1941" s="19" t="s">
        <v>16607</v>
      </c>
      <c r="B1941" s="19" t="s">
        <v>16608</v>
      </c>
      <c r="C1941" s="69" t="s">
        <v>16609</v>
      </c>
      <c r="D1941" s="19" t="s">
        <v>10004</v>
      </c>
      <c r="E1941" s="19" t="s">
        <v>10014</v>
      </c>
      <c r="F1941" s="71"/>
      <c r="G1941" s="19" t="s">
        <v>16610</v>
      </c>
      <c r="H1941" s="70">
        <v>2.5000000000000001E-2</v>
      </c>
      <c r="I1941" s="70">
        <v>36.508637</v>
      </c>
      <c r="J1941" s="70">
        <v>112.96893799999999</v>
      </c>
    </row>
    <row r="1942" spans="1:10">
      <c r="A1942" s="19" t="s">
        <v>16611</v>
      </c>
      <c r="B1942" s="19" t="s">
        <v>16612</v>
      </c>
      <c r="C1942" s="69" t="s">
        <v>16613</v>
      </c>
      <c r="D1942" s="19" t="s">
        <v>10004</v>
      </c>
      <c r="E1942" s="19" t="s">
        <v>10014</v>
      </c>
      <c r="F1942" s="71"/>
      <c r="G1942" s="19" t="s">
        <v>16614</v>
      </c>
      <c r="H1942" s="70">
        <v>2.8000000000000001E-2</v>
      </c>
      <c r="I1942" s="70">
        <v>35.438319</v>
      </c>
      <c r="J1942" s="70">
        <v>112.789793</v>
      </c>
    </row>
    <row r="1943" spans="1:10">
      <c r="A1943" s="19" t="s">
        <v>16615</v>
      </c>
      <c r="B1943" s="19" t="s">
        <v>16616</v>
      </c>
      <c r="C1943" s="69" t="s">
        <v>16617</v>
      </c>
      <c r="D1943" s="19" t="s">
        <v>10004</v>
      </c>
      <c r="E1943" s="19" t="s">
        <v>10014</v>
      </c>
      <c r="F1943" s="71"/>
      <c r="G1943" s="19" t="s">
        <v>16618</v>
      </c>
      <c r="H1943" s="70">
        <v>1.6E-2</v>
      </c>
      <c r="I1943" s="70">
        <v>37.695723999999998</v>
      </c>
      <c r="J1943" s="70">
        <v>110.97276100000001</v>
      </c>
    </row>
    <row r="1944" spans="1:10">
      <c r="A1944" s="19" t="s">
        <v>16619</v>
      </c>
      <c r="B1944" s="19" t="s">
        <v>16620</v>
      </c>
      <c r="C1944" s="69" t="s">
        <v>16621</v>
      </c>
      <c r="D1944" s="19" t="s">
        <v>10004</v>
      </c>
      <c r="E1944" s="19" t="s">
        <v>10014</v>
      </c>
      <c r="F1944" s="71"/>
      <c r="G1944" s="19" t="s">
        <v>16622</v>
      </c>
      <c r="H1944" s="70">
        <v>6.8000000000000005E-2</v>
      </c>
      <c r="I1944" s="70">
        <v>35.660252</v>
      </c>
      <c r="J1944" s="70">
        <v>112.01717499999999</v>
      </c>
    </row>
    <row r="1945" spans="1:10">
      <c r="A1945" s="19" t="s">
        <v>16623</v>
      </c>
      <c r="B1945" s="19" t="s">
        <v>16624</v>
      </c>
      <c r="C1945" s="69" t="s">
        <v>16625</v>
      </c>
      <c r="D1945" s="19" t="s">
        <v>10004</v>
      </c>
      <c r="E1945" s="19" t="s">
        <v>10014</v>
      </c>
      <c r="F1945" s="71"/>
      <c r="G1945" s="19" t="s">
        <v>16626</v>
      </c>
      <c r="H1945" s="70">
        <v>8.0000000000000002E-3</v>
      </c>
      <c r="I1945" s="70">
        <v>39.780217</v>
      </c>
      <c r="J1945" s="70">
        <v>110.211983</v>
      </c>
    </row>
    <row r="1946" spans="1:10">
      <c r="A1946" s="19" t="s">
        <v>16627</v>
      </c>
      <c r="B1946" s="19" t="s">
        <v>16628</v>
      </c>
      <c r="C1946" s="69" t="s">
        <v>16629</v>
      </c>
      <c r="D1946" s="19" t="s">
        <v>10004</v>
      </c>
      <c r="E1946" s="19" t="s">
        <v>10014</v>
      </c>
      <c r="F1946" s="71"/>
      <c r="G1946" s="19" t="s">
        <v>16630</v>
      </c>
      <c r="H1946" s="70">
        <v>1.4E-2</v>
      </c>
      <c r="I1946" s="70">
        <v>41.635207999999999</v>
      </c>
      <c r="J1946" s="70">
        <v>121.332877</v>
      </c>
    </row>
    <row r="1947" spans="1:10">
      <c r="A1947" s="19" t="s">
        <v>16631</v>
      </c>
      <c r="B1947" s="19" t="s">
        <v>16632</v>
      </c>
      <c r="C1947" s="69" t="s">
        <v>16633</v>
      </c>
      <c r="D1947" s="19" t="s">
        <v>10004</v>
      </c>
      <c r="E1947" s="19" t="s">
        <v>10014</v>
      </c>
      <c r="F1947" s="71"/>
      <c r="G1947" s="19" t="s">
        <v>16321</v>
      </c>
      <c r="H1947" s="70">
        <v>1.9E-2</v>
      </c>
      <c r="I1947" s="70">
        <v>35.308731000000002</v>
      </c>
      <c r="J1947" s="70">
        <v>113.410586</v>
      </c>
    </row>
    <row r="1948" spans="1:10">
      <c r="A1948" s="19" t="s">
        <v>16634</v>
      </c>
      <c r="B1948" s="19" t="s">
        <v>16635</v>
      </c>
      <c r="C1948" s="69" t="s">
        <v>16636</v>
      </c>
      <c r="D1948" s="19" t="s">
        <v>10004</v>
      </c>
      <c r="E1948" s="19" t="s">
        <v>10014</v>
      </c>
      <c r="F1948" s="71"/>
      <c r="G1948" s="19" t="s">
        <v>16637</v>
      </c>
      <c r="H1948" s="70">
        <v>0.02</v>
      </c>
      <c r="I1948" s="70">
        <v>36.430453</v>
      </c>
      <c r="J1948" s="70">
        <v>114.261748</v>
      </c>
    </row>
    <row r="1949" spans="1:10">
      <c r="A1949" s="19" t="s">
        <v>16638</v>
      </c>
      <c r="B1949" s="19" t="s">
        <v>16639</v>
      </c>
      <c r="C1949" s="69" t="s">
        <v>16640</v>
      </c>
      <c r="D1949" s="19" t="s">
        <v>10004</v>
      </c>
      <c r="E1949" s="19" t="s">
        <v>10014</v>
      </c>
      <c r="F1949" s="71"/>
      <c r="G1949" s="19" t="s">
        <v>16168</v>
      </c>
      <c r="H1949" s="70">
        <v>1.7000000000000001E-2</v>
      </c>
      <c r="I1949" s="70">
        <v>46.765678999999999</v>
      </c>
      <c r="J1949" s="70">
        <v>131.26497599999999</v>
      </c>
    </row>
    <row r="1950" spans="1:10">
      <c r="A1950" s="19" t="s">
        <v>16641</v>
      </c>
      <c r="B1950" s="19" t="s">
        <v>16642</v>
      </c>
      <c r="C1950" s="69" t="s">
        <v>16643</v>
      </c>
      <c r="D1950" s="19" t="s">
        <v>10004</v>
      </c>
      <c r="E1950" s="19" t="s">
        <v>10014</v>
      </c>
      <c r="F1950" s="71"/>
      <c r="G1950" s="19" t="s">
        <v>16644</v>
      </c>
      <c r="H1950" s="70">
        <v>1.7000000000000001E-2</v>
      </c>
      <c r="I1950" s="70">
        <v>36.340736999999997</v>
      </c>
      <c r="J1950" s="70">
        <v>114.123909</v>
      </c>
    </row>
    <row r="1951" spans="1:10">
      <c r="A1951" s="19" t="s">
        <v>16645</v>
      </c>
      <c r="B1951" s="19" t="s">
        <v>16646</v>
      </c>
      <c r="C1951" s="69" t="s">
        <v>16647</v>
      </c>
      <c r="D1951" s="19" t="s">
        <v>10004</v>
      </c>
      <c r="E1951" s="19" t="s">
        <v>10014</v>
      </c>
      <c r="F1951" s="71"/>
      <c r="G1951" s="19" t="s">
        <v>16648</v>
      </c>
      <c r="H1951" s="70">
        <v>3.1E-2</v>
      </c>
      <c r="I1951" s="70">
        <v>37.505766999999999</v>
      </c>
      <c r="J1951" s="70">
        <v>110.87390499999999</v>
      </c>
    </row>
    <row r="1952" spans="1:10">
      <c r="A1952" s="19" t="s">
        <v>16649</v>
      </c>
      <c r="B1952" s="19" t="s">
        <v>16650</v>
      </c>
      <c r="C1952" s="69" t="s">
        <v>16651</v>
      </c>
      <c r="D1952" s="19" t="s">
        <v>10004</v>
      </c>
      <c r="E1952" s="19" t="s">
        <v>10014</v>
      </c>
      <c r="F1952" s="71"/>
      <c r="G1952" s="19" t="s">
        <v>16652</v>
      </c>
      <c r="H1952" s="70">
        <v>1.6E-2</v>
      </c>
      <c r="I1952" s="70">
        <v>37.701349999999998</v>
      </c>
      <c r="J1952" s="70">
        <v>111.109599</v>
      </c>
    </row>
    <row r="1953" spans="1:10">
      <c r="A1953" s="19" t="s">
        <v>16653</v>
      </c>
      <c r="B1953" s="19" t="s">
        <v>16654</v>
      </c>
      <c r="C1953" s="69" t="s">
        <v>16655</v>
      </c>
      <c r="D1953" s="19" t="s">
        <v>10033</v>
      </c>
      <c r="E1953" s="19" t="s">
        <v>10014</v>
      </c>
      <c r="F1953" s="71"/>
      <c r="G1953" s="19" t="s">
        <v>16656</v>
      </c>
      <c r="H1953" s="70">
        <v>3.0000000000000001E-3</v>
      </c>
      <c r="I1953" s="70">
        <v>44.550542999999998</v>
      </c>
      <c r="J1953" s="70">
        <v>90.402930999999995</v>
      </c>
    </row>
    <row r="1954" spans="1:10">
      <c r="A1954" s="19" t="s">
        <v>16657</v>
      </c>
      <c r="B1954" s="19" t="s">
        <v>16658</v>
      </c>
      <c r="C1954" s="69" t="s">
        <v>16659</v>
      </c>
      <c r="D1954" s="19" t="s">
        <v>10004</v>
      </c>
      <c r="E1954" s="19" t="s">
        <v>10014</v>
      </c>
      <c r="F1954" s="71"/>
      <c r="G1954" s="19" t="s">
        <v>16660</v>
      </c>
      <c r="H1954" s="70">
        <v>2.1999999999999999E-2</v>
      </c>
      <c r="I1954" s="70">
        <v>34.782041</v>
      </c>
      <c r="J1954" s="70">
        <v>116.95425299999999</v>
      </c>
    </row>
    <row r="1955" spans="1:10">
      <c r="A1955" s="19" t="s">
        <v>16661</v>
      </c>
      <c r="B1955" s="19" t="s">
        <v>16662</v>
      </c>
      <c r="C1955" s="69" t="s">
        <v>16663</v>
      </c>
      <c r="D1955" s="19" t="s">
        <v>10004</v>
      </c>
      <c r="E1955" s="19" t="s">
        <v>10014</v>
      </c>
      <c r="F1955" s="71"/>
      <c r="G1955" s="19" t="s">
        <v>16664</v>
      </c>
      <c r="H1955" s="70">
        <v>1.7000000000000001E-2</v>
      </c>
      <c r="I1955" s="70">
        <v>39.059432999999999</v>
      </c>
      <c r="J1955" s="70">
        <v>110.29665</v>
      </c>
    </row>
    <row r="1956" spans="1:10">
      <c r="A1956" s="19" t="s">
        <v>16665</v>
      </c>
      <c r="B1956" s="19" t="s">
        <v>16666</v>
      </c>
      <c r="C1956" s="69" t="s">
        <v>16667</v>
      </c>
      <c r="D1956" s="19" t="s">
        <v>10004</v>
      </c>
      <c r="E1956" s="19" t="s">
        <v>10014</v>
      </c>
      <c r="F1956" s="71"/>
      <c r="G1956" s="19" t="s">
        <v>16668</v>
      </c>
      <c r="H1956" s="70">
        <v>7.0000000000000001E-3</v>
      </c>
      <c r="I1956" s="70">
        <v>42.372656999999997</v>
      </c>
      <c r="J1956" s="70">
        <v>119.347942</v>
      </c>
    </row>
    <row r="1957" spans="1:10">
      <c r="A1957" s="19" t="s">
        <v>16669</v>
      </c>
      <c r="B1957" s="19" t="s">
        <v>16670</v>
      </c>
      <c r="C1957" s="69" t="s">
        <v>16671</v>
      </c>
      <c r="D1957" s="19" t="s">
        <v>10004</v>
      </c>
      <c r="E1957" s="19" t="s">
        <v>10014</v>
      </c>
      <c r="F1957" s="71"/>
      <c r="G1957" s="19" t="s">
        <v>16672</v>
      </c>
      <c r="H1957" s="70">
        <v>2.8000000000000001E-2</v>
      </c>
      <c r="I1957" s="70">
        <v>41.844669000000003</v>
      </c>
      <c r="J1957" s="70">
        <v>123.941153</v>
      </c>
    </row>
    <row r="1958" spans="1:10">
      <c r="A1958" s="19" t="s">
        <v>16673</v>
      </c>
      <c r="B1958" s="19" t="s">
        <v>16674</v>
      </c>
      <c r="C1958" s="69" t="s">
        <v>16675</v>
      </c>
      <c r="D1958" s="19" t="s">
        <v>10004</v>
      </c>
      <c r="E1958" s="19" t="s">
        <v>10014</v>
      </c>
      <c r="F1958" s="71"/>
      <c r="G1958" s="19" t="s">
        <v>16676</v>
      </c>
      <c r="H1958" s="70">
        <v>2.3E-2</v>
      </c>
      <c r="I1958" s="70">
        <v>36.927905000000003</v>
      </c>
      <c r="J1958" s="70">
        <v>111.780157</v>
      </c>
    </row>
    <row r="1959" spans="1:10">
      <c r="A1959" s="19" t="s">
        <v>16677</v>
      </c>
      <c r="B1959" s="19" t="s">
        <v>16678</v>
      </c>
      <c r="C1959" s="69" t="s">
        <v>16679</v>
      </c>
      <c r="D1959" s="19" t="s">
        <v>10004</v>
      </c>
      <c r="E1959" s="19" t="s">
        <v>10014</v>
      </c>
      <c r="F1959" s="71"/>
      <c r="G1959" s="19" t="s">
        <v>16680</v>
      </c>
      <c r="H1959" s="70">
        <v>8.0000000000000002E-3</v>
      </c>
      <c r="I1959" s="70">
        <v>37.679740000000002</v>
      </c>
      <c r="J1959" s="70">
        <v>120.34177099999999</v>
      </c>
    </row>
    <row r="1960" spans="1:10">
      <c r="A1960" s="19" t="s">
        <v>16681</v>
      </c>
      <c r="B1960" s="19" t="s">
        <v>16682</v>
      </c>
      <c r="C1960" s="69" t="s">
        <v>16683</v>
      </c>
      <c r="D1960" s="19" t="s">
        <v>10004</v>
      </c>
      <c r="E1960" s="19" t="s">
        <v>10014</v>
      </c>
      <c r="F1960" s="71"/>
      <c r="G1960" s="19" t="s">
        <v>16684</v>
      </c>
      <c r="H1960" s="70">
        <v>1.6E-2</v>
      </c>
      <c r="I1960" s="70">
        <v>37.635801999999998</v>
      </c>
      <c r="J1960" s="70">
        <v>112.28939200000001</v>
      </c>
    </row>
    <row r="1961" spans="1:10">
      <c r="A1961" s="19" t="s">
        <v>16685</v>
      </c>
      <c r="B1961" s="19" t="s">
        <v>16686</v>
      </c>
      <c r="C1961" s="69" t="s">
        <v>16687</v>
      </c>
      <c r="D1961" s="19" t="s">
        <v>10004</v>
      </c>
      <c r="E1961" s="19" t="s">
        <v>10014</v>
      </c>
      <c r="F1961" s="71"/>
      <c r="G1961" s="19" t="s">
        <v>16688</v>
      </c>
      <c r="H1961" s="70">
        <v>3.2000000000000001E-2</v>
      </c>
      <c r="I1961" s="70">
        <v>39.791933</v>
      </c>
      <c r="J1961" s="70">
        <v>112.777005</v>
      </c>
    </row>
    <row r="1962" spans="1:10">
      <c r="A1962" s="19" t="s">
        <v>16689</v>
      </c>
      <c r="B1962" s="19" t="s">
        <v>16690</v>
      </c>
      <c r="C1962" s="69" t="s">
        <v>16691</v>
      </c>
      <c r="D1962" s="19" t="s">
        <v>10004</v>
      </c>
      <c r="E1962" s="19" t="s">
        <v>10014</v>
      </c>
      <c r="F1962" s="71"/>
      <c r="G1962" s="19" t="s">
        <v>16692</v>
      </c>
      <c r="H1962" s="70">
        <v>1.4999999999999999E-2</v>
      </c>
      <c r="I1962" s="70">
        <v>36.870738000000003</v>
      </c>
      <c r="J1962" s="70">
        <v>111.77268100000001</v>
      </c>
    </row>
    <row r="1963" spans="1:10">
      <c r="A1963" s="19" t="s">
        <v>16693</v>
      </c>
      <c r="B1963" s="19" t="s">
        <v>16694</v>
      </c>
      <c r="C1963" s="69" t="s">
        <v>16695</v>
      </c>
      <c r="D1963" s="19" t="s">
        <v>10004</v>
      </c>
      <c r="E1963" s="19" t="s">
        <v>10014</v>
      </c>
      <c r="F1963" s="71"/>
      <c r="G1963" s="19" t="s">
        <v>16092</v>
      </c>
      <c r="H1963" s="70">
        <v>4.4999999999999998E-2</v>
      </c>
      <c r="I1963" s="70">
        <v>35.940378000000003</v>
      </c>
      <c r="J1963" s="70">
        <v>112.92347700000001</v>
      </c>
    </row>
    <row r="1964" spans="1:10">
      <c r="A1964" s="19" t="s">
        <v>16696</v>
      </c>
      <c r="B1964" s="19" t="s">
        <v>16697</v>
      </c>
      <c r="C1964" s="69" t="s">
        <v>16698</v>
      </c>
      <c r="D1964" s="19" t="s">
        <v>10004</v>
      </c>
      <c r="E1964" s="19" t="s">
        <v>10014</v>
      </c>
      <c r="F1964" s="71"/>
      <c r="G1964" s="19" t="s">
        <v>16699</v>
      </c>
      <c r="H1964" s="70">
        <v>1.2999999999999999E-2</v>
      </c>
      <c r="I1964" s="70">
        <v>41.587701000000003</v>
      </c>
      <c r="J1964" s="70">
        <v>123.356517</v>
      </c>
    </row>
    <row r="1965" spans="1:10">
      <c r="A1965" s="19" t="s">
        <v>16700</v>
      </c>
      <c r="B1965" s="19" t="s">
        <v>16701</v>
      </c>
      <c r="C1965" s="69" t="s">
        <v>16702</v>
      </c>
      <c r="D1965" s="19" t="s">
        <v>10004</v>
      </c>
      <c r="E1965" s="19" t="s">
        <v>10014</v>
      </c>
      <c r="F1965" s="71"/>
      <c r="G1965" s="19" t="s">
        <v>16703</v>
      </c>
      <c r="H1965" s="70">
        <v>2.1999999999999999E-2</v>
      </c>
      <c r="I1965" s="70">
        <v>39.718947999999997</v>
      </c>
      <c r="J1965" s="70">
        <v>118.445582</v>
      </c>
    </row>
    <row r="1966" spans="1:10">
      <c r="A1966" s="19" t="s">
        <v>16704</v>
      </c>
      <c r="B1966" s="19" t="s">
        <v>16705</v>
      </c>
      <c r="C1966" s="69" t="s">
        <v>16706</v>
      </c>
      <c r="D1966" s="19" t="s">
        <v>10004</v>
      </c>
      <c r="E1966" s="19" t="s">
        <v>10014</v>
      </c>
      <c r="F1966" s="71"/>
      <c r="G1966" s="19" t="s">
        <v>16707</v>
      </c>
      <c r="H1966" s="70">
        <v>1.2999999999999999E-2</v>
      </c>
      <c r="I1966" s="70">
        <v>37.530467999999999</v>
      </c>
      <c r="J1966" s="70">
        <v>111.097977</v>
      </c>
    </row>
    <row r="1967" spans="1:10">
      <c r="A1967" s="19" t="s">
        <v>16708</v>
      </c>
      <c r="B1967" s="19" t="s">
        <v>16709</v>
      </c>
      <c r="C1967" s="69" t="s">
        <v>16710</v>
      </c>
      <c r="D1967" s="19" t="s">
        <v>10004</v>
      </c>
      <c r="E1967" s="19" t="s">
        <v>10014</v>
      </c>
      <c r="F1967" s="71"/>
      <c r="G1967" s="19" t="s">
        <v>16711</v>
      </c>
      <c r="H1967" s="70">
        <v>1.4999999999999999E-2</v>
      </c>
      <c r="I1967" s="70">
        <v>43.706363000000003</v>
      </c>
      <c r="J1967" s="70">
        <v>87.201406000000006</v>
      </c>
    </row>
    <row r="1968" spans="1:10">
      <c r="A1968" s="19" t="s">
        <v>16712</v>
      </c>
      <c r="B1968" s="19" t="s">
        <v>16713</v>
      </c>
      <c r="C1968" s="69" t="s">
        <v>16714</v>
      </c>
      <c r="D1968" s="19" t="s">
        <v>10004</v>
      </c>
      <c r="E1968" s="19" t="s">
        <v>10014</v>
      </c>
      <c r="F1968" s="71"/>
      <c r="G1968" s="19" t="s">
        <v>16251</v>
      </c>
      <c r="H1968" s="70">
        <v>6.0000000000000001E-3</v>
      </c>
      <c r="I1968" s="70">
        <v>42.069895000000002</v>
      </c>
      <c r="J1968" s="70">
        <v>119.31970200000001</v>
      </c>
    </row>
    <row r="1969" spans="1:10">
      <c r="A1969" s="19" t="s">
        <v>16715</v>
      </c>
      <c r="B1969" s="19" t="s">
        <v>16716</v>
      </c>
      <c r="C1969" s="69" t="s">
        <v>16717</v>
      </c>
      <c r="D1969" s="19" t="s">
        <v>10004</v>
      </c>
      <c r="E1969" s="19" t="s">
        <v>10014</v>
      </c>
      <c r="F1969" s="71"/>
      <c r="G1969" s="19" t="s">
        <v>16718</v>
      </c>
      <c r="H1969" s="70">
        <v>2.5000000000000001E-2</v>
      </c>
      <c r="I1969" s="70">
        <v>38.889071999999999</v>
      </c>
      <c r="J1969" s="70">
        <v>112.423547</v>
      </c>
    </row>
    <row r="1970" spans="1:10">
      <c r="A1970" s="19" t="s">
        <v>16719</v>
      </c>
      <c r="B1970" s="19" t="s">
        <v>16720</v>
      </c>
      <c r="C1970" s="69" t="s">
        <v>16721</v>
      </c>
      <c r="D1970" s="19" t="s">
        <v>10004</v>
      </c>
      <c r="E1970" s="19" t="s">
        <v>10014</v>
      </c>
      <c r="F1970" s="71"/>
      <c r="G1970" s="19" t="s">
        <v>16722</v>
      </c>
      <c r="H1970" s="70">
        <v>1.4E-2</v>
      </c>
      <c r="I1970" s="70">
        <v>37.548529000000002</v>
      </c>
      <c r="J1970" s="70">
        <v>110.848462</v>
      </c>
    </row>
    <row r="1971" spans="1:10">
      <c r="A1971" s="19" t="s">
        <v>16723</v>
      </c>
      <c r="B1971" s="19" t="s">
        <v>16724</v>
      </c>
      <c r="C1971" s="69" t="s">
        <v>16725</v>
      </c>
      <c r="D1971" s="19" t="s">
        <v>10004</v>
      </c>
      <c r="E1971" s="19" t="s">
        <v>10014</v>
      </c>
      <c r="F1971" s="71"/>
      <c r="G1971" s="19" t="s">
        <v>16726</v>
      </c>
      <c r="H1971" s="70">
        <v>8.9999999999999993E-3</v>
      </c>
      <c r="I1971" s="70">
        <v>39.441963999999999</v>
      </c>
      <c r="J1971" s="70">
        <v>110.440218</v>
      </c>
    </row>
    <row r="1972" spans="1:10">
      <c r="A1972" s="19" t="s">
        <v>16727</v>
      </c>
      <c r="B1972" s="19" t="s">
        <v>16728</v>
      </c>
      <c r="C1972" s="69" t="s">
        <v>16729</v>
      </c>
      <c r="D1972" s="19" t="s">
        <v>10004</v>
      </c>
      <c r="E1972" s="19" t="s">
        <v>10014</v>
      </c>
      <c r="F1972" s="71"/>
      <c r="G1972" s="19" t="s">
        <v>16730</v>
      </c>
      <c r="H1972" s="70">
        <v>2.7E-2</v>
      </c>
      <c r="I1972" s="70">
        <v>37.403934</v>
      </c>
      <c r="J1972" s="70">
        <v>113.61858100000001</v>
      </c>
    </row>
    <row r="1973" spans="1:10">
      <c r="A1973" s="19" t="s">
        <v>16731</v>
      </c>
      <c r="B1973" s="19" t="s">
        <v>16732</v>
      </c>
      <c r="C1973" s="69" t="s">
        <v>16733</v>
      </c>
      <c r="D1973" s="19" t="s">
        <v>10004</v>
      </c>
      <c r="E1973" s="19" t="s">
        <v>10014</v>
      </c>
      <c r="F1973" s="71"/>
      <c r="G1973" s="19" t="s">
        <v>10771</v>
      </c>
      <c r="H1973" s="70">
        <v>1.9E-2</v>
      </c>
      <c r="I1973" s="70">
        <v>36.633097999999997</v>
      </c>
      <c r="J1973" s="70">
        <v>111.742664</v>
      </c>
    </row>
    <row r="1974" spans="1:10">
      <c r="A1974" s="19" t="s">
        <v>16734</v>
      </c>
      <c r="B1974" s="19" t="s">
        <v>16735</v>
      </c>
      <c r="C1974" s="69" t="s">
        <v>16736</v>
      </c>
      <c r="D1974" s="19" t="s">
        <v>10004</v>
      </c>
      <c r="E1974" s="19" t="s">
        <v>10014</v>
      </c>
      <c r="F1974" s="71"/>
      <c r="G1974" s="19" t="s">
        <v>11036</v>
      </c>
      <c r="H1974" s="70">
        <v>4.3999999999999997E-2</v>
      </c>
      <c r="I1974" s="70">
        <v>39.018262</v>
      </c>
      <c r="J1974" s="70">
        <v>112.436941</v>
      </c>
    </row>
    <row r="1975" spans="1:10">
      <c r="A1975" s="19" t="s">
        <v>16737</v>
      </c>
      <c r="B1975" s="19" t="s">
        <v>16738</v>
      </c>
      <c r="C1975" s="69" t="s">
        <v>16739</v>
      </c>
      <c r="D1975" s="19" t="s">
        <v>10004</v>
      </c>
      <c r="E1975" s="19" t="s">
        <v>10014</v>
      </c>
      <c r="F1975" s="71"/>
      <c r="G1975" s="19" t="s">
        <v>16740</v>
      </c>
      <c r="H1975" s="70">
        <v>1.2999999999999999E-2</v>
      </c>
      <c r="I1975" s="70">
        <v>45.863273</v>
      </c>
      <c r="J1975" s="70">
        <v>131.24379500000001</v>
      </c>
    </row>
    <row r="1976" spans="1:10">
      <c r="A1976" s="19" t="s">
        <v>16741</v>
      </c>
      <c r="B1976" s="19" t="s">
        <v>16742</v>
      </c>
      <c r="C1976" s="69" t="s">
        <v>16743</v>
      </c>
      <c r="D1976" s="19" t="s">
        <v>10004</v>
      </c>
      <c r="E1976" s="19" t="s">
        <v>10014</v>
      </c>
      <c r="F1976" s="71"/>
      <c r="G1976" s="19" t="s">
        <v>16744</v>
      </c>
      <c r="H1976" s="70">
        <v>2.5999999999999999E-2</v>
      </c>
      <c r="I1976" s="70">
        <v>44.004556000000001</v>
      </c>
      <c r="J1976" s="70">
        <v>125.64683599999999</v>
      </c>
    </row>
    <row r="1977" spans="1:10">
      <c r="A1977" s="19" t="s">
        <v>16745</v>
      </c>
      <c r="B1977" s="19" t="s">
        <v>16746</v>
      </c>
      <c r="C1977" s="69" t="s">
        <v>16747</v>
      </c>
      <c r="D1977" s="19" t="s">
        <v>10004</v>
      </c>
      <c r="E1977" s="19" t="s">
        <v>10014</v>
      </c>
      <c r="F1977" s="71"/>
      <c r="G1977" s="19" t="s">
        <v>16748</v>
      </c>
      <c r="H1977" s="70">
        <v>1.7999999999999999E-2</v>
      </c>
      <c r="I1977" s="70">
        <v>30.556806999999999</v>
      </c>
      <c r="J1977" s="70">
        <v>106.93022999999999</v>
      </c>
    </row>
    <row r="1978" spans="1:10">
      <c r="A1978" s="19" t="s">
        <v>16749</v>
      </c>
      <c r="B1978" s="19" t="s">
        <v>16750</v>
      </c>
      <c r="C1978" s="69" t="s">
        <v>16751</v>
      </c>
      <c r="D1978" s="19" t="s">
        <v>10004</v>
      </c>
      <c r="E1978" s="19" t="s">
        <v>10014</v>
      </c>
      <c r="F1978" s="71"/>
      <c r="G1978" s="19" t="s">
        <v>16752</v>
      </c>
      <c r="H1978" s="70">
        <v>0.02</v>
      </c>
      <c r="I1978" s="70">
        <v>35.646256000000001</v>
      </c>
      <c r="J1978" s="70">
        <v>115.962704</v>
      </c>
    </row>
    <row r="1979" spans="1:10">
      <c r="A1979" s="19" t="s">
        <v>16753</v>
      </c>
      <c r="B1979" s="19" t="s">
        <v>16754</v>
      </c>
      <c r="C1979" s="69" t="s">
        <v>16755</v>
      </c>
      <c r="D1979" s="19" t="s">
        <v>10004</v>
      </c>
      <c r="E1979" s="19" t="s">
        <v>10014</v>
      </c>
      <c r="F1979" s="71"/>
      <c r="G1979" s="19" t="s">
        <v>16756</v>
      </c>
      <c r="H1979" s="70">
        <v>3.4000000000000002E-2</v>
      </c>
      <c r="I1979" s="70">
        <v>36.322324000000002</v>
      </c>
      <c r="J1979" s="70">
        <v>112.928921</v>
      </c>
    </row>
    <row r="1980" spans="1:10">
      <c r="A1980" s="19" t="s">
        <v>16757</v>
      </c>
      <c r="B1980" s="19" t="s">
        <v>16758</v>
      </c>
      <c r="C1980" s="69" t="s">
        <v>16759</v>
      </c>
      <c r="D1980" s="19" t="s">
        <v>10004</v>
      </c>
      <c r="E1980" s="19" t="s">
        <v>10014</v>
      </c>
      <c r="F1980" s="71"/>
      <c r="G1980" s="19" t="s">
        <v>16760</v>
      </c>
      <c r="H1980" s="70">
        <v>3.4000000000000002E-2</v>
      </c>
      <c r="I1980" s="70">
        <v>36.516170000000002</v>
      </c>
      <c r="J1980" s="70">
        <v>112.93482899999999</v>
      </c>
    </row>
    <row r="1981" spans="1:10">
      <c r="A1981" s="19" t="s">
        <v>16761</v>
      </c>
      <c r="B1981" s="19" t="s">
        <v>16762</v>
      </c>
      <c r="C1981" s="69" t="s">
        <v>16763</v>
      </c>
      <c r="D1981" s="19" t="s">
        <v>10004</v>
      </c>
      <c r="E1981" s="19" t="s">
        <v>10014</v>
      </c>
      <c r="F1981" s="71"/>
      <c r="G1981" s="19" t="s">
        <v>16764</v>
      </c>
      <c r="H1981" s="70">
        <v>0.02</v>
      </c>
      <c r="I1981" s="70">
        <v>39.453809</v>
      </c>
      <c r="J1981" s="70">
        <v>112.448801</v>
      </c>
    </row>
    <row r="1982" spans="1:10">
      <c r="A1982" s="19" t="s">
        <v>16765</v>
      </c>
      <c r="B1982" s="19" t="s">
        <v>16766</v>
      </c>
      <c r="C1982" s="69" t="s">
        <v>16767</v>
      </c>
      <c r="D1982" s="19" t="s">
        <v>10004</v>
      </c>
      <c r="E1982" s="19" t="s">
        <v>10014</v>
      </c>
      <c r="F1982" s="71"/>
      <c r="G1982" s="19" t="s">
        <v>14155</v>
      </c>
      <c r="H1982" s="70">
        <v>2.7E-2</v>
      </c>
      <c r="I1982" s="70">
        <v>33.539304999999999</v>
      </c>
      <c r="J1982" s="70">
        <v>117.181726</v>
      </c>
    </row>
    <row r="1983" spans="1:10">
      <c r="A1983" s="19" t="s">
        <v>16768</v>
      </c>
      <c r="B1983" s="19" t="s">
        <v>16769</v>
      </c>
      <c r="C1983" s="69" t="s">
        <v>16770</v>
      </c>
      <c r="D1983" s="19" t="s">
        <v>10004</v>
      </c>
      <c r="E1983" s="19" t="s">
        <v>10014</v>
      </c>
      <c r="F1983" s="71"/>
      <c r="G1983" s="19" t="s">
        <v>16771</v>
      </c>
      <c r="H1983" s="70">
        <v>1.9E-2</v>
      </c>
      <c r="I1983" s="70">
        <v>38.689193000000003</v>
      </c>
      <c r="J1983" s="70">
        <v>112.072542</v>
      </c>
    </row>
    <row r="1984" spans="1:10">
      <c r="A1984" s="19" t="s">
        <v>16772</v>
      </c>
      <c r="B1984" s="19" t="s">
        <v>16773</v>
      </c>
      <c r="C1984" s="69" t="s">
        <v>16774</v>
      </c>
      <c r="D1984" s="19" t="s">
        <v>10004</v>
      </c>
      <c r="E1984" s="19" t="s">
        <v>10014</v>
      </c>
      <c r="F1984" s="71"/>
      <c r="G1984" s="19" t="s">
        <v>16775</v>
      </c>
      <c r="H1984" s="70">
        <v>0.03</v>
      </c>
      <c r="I1984" s="70">
        <v>27.058329000000001</v>
      </c>
      <c r="J1984" s="70">
        <v>105.44794400000001</v>
      </c>
    </row>
    <row r="1985" spans="1:10">
      <c r="A1985" s="19" t="s">
        <v>16776</v>
      </c>
      <c r="B1985" s="19" t="s">
        <v>16777</v>
      </c>
      <c r="C1985" s="69" t="s">
        <v>16778</v>
      </c>
      <c r="D1985" s="19" t="s">
        <v>10004</v>
      </c>
      <c r="E1985" s="19" t="s">
        <v>10014</v>
      </c>
      <c r="F1985" s="71"/>
      <c r="G1985" s="19" t="s">
        <v>16779</v>
      </c>
      <c r="H1985" s="70">
        <v>1.2999999999999999E-2</v>
      </c>
      <c r="I1985" s="70">
        <v>35.096196999999997</v>
      </c>
      <c r="J1985" s="70">
        <v>116.56080900000001</v>
      </c>
    </row>
    <row r="1986" spans="1:10">
      <c r="A1986" s="19" t="s">
        <v>16780</v>
      </c>
      <c r="B1986" s="19" t="s">
        <v>16781</v>
      </c>
      <c r="C1986" s="69" t="s">
        <v>16782</v>
      </c>
      <c r="D1986" s="19" t="s">
        <v>10004</v>
      </c>
      <c r="E1986" s="19" t="s">
        <v>10014</v>
      </c>
      <c r="F1986" s="71"/>
      <c r="G1986" s="19" t="s">
        <v>16783</v>
      </c>
      <c r="H1986" s="70">
        <v>2.3E-2</v>
      </c>
      <c r="I1986" s="70">
        <v>43.136246999999997</v>
      </c>
      <c r="J1986" s="70">
        <v>92.711682999999994</v>
      </c>
    </row>
    <row r="1987" spans="1:10">
      <c r="A1987" s="19" t="s">
        <v>16784</v>
      </c>
      <c r="B1987" s="19" t="s">
        <v>16785</v>
      </c>
      <c r="C1987" s="69" t="s">
        <v>16786</v>
      </c>
      <c r="D1987" s="19" t="s">
        <v>10004</v>
      </c>
      <c r="E1987" s="19" t="s">
        <v>10014</v>
      </c>
      <c r="F1987" s="71"/>
      <c r="G1987" s="19" t="s">
        <v>16787</v>
      </c>
      <c r="H1987" s="70">
        <v>1.7000000000000001E-2</v>
      </c>
      <c r="I1987" s="70">
        <v>30.415184</v>
      </c>
      <c r="J1987" s="70">
        <v>106.865514</v>
      </c>
    </row>
    <row r="1988" spans="1:10">
      <c r="A1988" s="19" t="s">
        <v>16788</v>
      </c>
      <c r="B1988" s="19" t="s">
        <v>16789</v>
      </c>
      <c r="C1988" s="69" t="s">
        <v>16790</v>
      </c>
      <c r="D1988" s="19" t="s">
        <v>10004</v>
      </c>
      <c r="E1988" s="19" t="s">
        <v>10014</v>
      </c>
      <c r="F1988" s="71"/>
      <c r="G1988" s="19" t="s">
        <v>16791</v>
      </c>
      <c r="H1988" s="70">
        <v>1.6E-2</v>
      </c>
      <c r="I1988" s="70">
        <v>36.930281999999998</v>
      </c>
      <c r="J1988" s="70">
        <v>113.285482</v>
      </c>
    </row>
    <row r="1989" spans="1:10">
      <c r="A1989" s="19" t="s">
        <v>16792</v>
      </c>
      <c r="B1989" s="19" t="s">
        <v>16793</v>
      </c>
      <c r="C1989" s="69" t="s">
        <v>16794</v>
      </c>
      <c r="D1989" s="19" t="s">
        <v>10004</v>
      </c>
      <c r="E1989" s="19" t="s">
        <v>10014</v>
      </c>
      <c r="F1989" s="71"/>
      <c r="G1989" s="19" t="s">
        <v>16795</v>
      </c>
      <c r="H1989" s="70">
        <v>1.7999999999999999E-2</v>
      </c>
      <c r="I1989" s="70">
        <v>39.182181</v>
      </c>
      <c r="J1989" s="70">
        <v>111.256654</v>
      </c>
    </row>
    <row r="1990" spans="1:10">
      <c r="A1990" s="19" t="s">
        <v>16796</v>
      </c>
      <c r="B1990" s="19" t="s">
        <v>16797</v>
      </c>
      <c r="C1990" s="69" t="s">
        <v>16798</v>
      </c>
      <c r="D1990" s="19" t="s">
        <v>10004</v>
      </c>
      <c r="E1990" s="19" t="s">
        <v>10014</v>
      </c>
      <c r="F1990" s="71"/>
      <c r="G1990" s="19" t="s">
        <v>16799</v>
      </c>
      <c r="H1990" s="70">
        <v>2.5000000000000001E-2</v>
      </c>
      <c r="I1990" s="70">
        <v>38.446603000000003</v>
      </c>
      <c r="J1990" s="70">
        <v>109.95751799999999</v>
      </c>
    </row>
    <row r="1991" spans="1:10">
      <c r="A1991" s="19" t="s">
        <v>16800</v>
      </c>
      <c r="B1991" s="19" t="s">
        <v>16801</v>
      </c>
      <c r="C1991" s="69" t="s">
        <v>16802</v>
      </c>
      <c r="D1991" s="19" t="s">
        <v>10004</v>
      </c>
      <c r="E1991" s="19" t="s">
        <v>10014</v>
      </c>
      <c r="F1991" s="71"/>
      <c r="G1991" s="19" t="s">
        <v>16803</v>
      </c>
      <c r="H1991" s="70">
        <v>3.4000000000000002E-2</v>
      </c>
      <c r="I1991" s="70">
        <v>38.013914</v>
      </c>
      <c r="J1991" s="70">
        <v>113.235123</v>
      </c>
    </row>
    <row r="1992" spans="1:10">
      <c r="A1992" s="19" t="s">
        <v>16804</v>
      </c>
      <c r="B1992" s="19" t="s">
        <v>16805</v>
      </c>
      <c r="C1992" s="69" t="s">
        <v>16806</v>
      </c>
      <c r="D1992" s="19" t="s">
        <v>10004</v>
      </c>
      <c r="E1992" s="19" t="s">
        <v>10014</v>
      </c>
      <c r="F1992" s="71"/>
      <c r="G1992" s="19" t="s">
        <v>16807</v>
      </c>
      <c r="H1992" s="70">
        <v>8.0000000000000002E-3</v>
      </c>
      <c r="I1992" s="70">
        <v>39.482982</v>
      </c>
      <c r="J1992" s="70">
        <v>110.26637100000001</v>
      </c>
    </row>
    <row r="1993" spans="1:10">
      <c r="A1993" s="19" t="s">
        <v>16808</v>
      </c>
      <c r="B1993" s="19" t="s">
        <v>16809</v>
      </c>
      <c r="C1993" s="69" t="s">
        <v>16810</v>
      </c>
      <c r="D1993" s="19" t="s">
        <v>10004</v>
      </c>
      <c r="E1993" s="19" t="s">
        <v>10014</v>
      </c>
      <c r="F1993" s="71"/>
      <c r="G1993" s="19" t="s">
        <v>16811</v>
      </c>
      <c r="H1993" s="70">
        <v>6.0000000000000001E-3</v>
      </c>
      <c r="I1993" s="70">
        <v>39.163922999999997</v>
      </c>
      <c r="J1993" s="70">
        <v>111.193783</v>
      </c>
    </row>
    <row r="1994" spans="1:10">
      <c r="A1994" s="19" t="s">
        <v>16812</v>
      </c>
      <c r="B1994" s="19" t="s">
        <v>16813</v>
      </c>
      <c r="C1994" s="69" t="s">
        <v>16814</v>
      </c>
      <c r="D1994" s="19" t="s">
        <v>10004</v>
      </c>
      <c r="E1994" s="19" t="s">
        <v>10014</v>
      </c>
      <c r="F1994" s="71"/>
      <c r="G1994" s="19" t="s">
        <v>16815</v>
      </c>
      <c r="H1994" s="70">
        <v>1.9E-2</v>
      </c>
      <c r="I1994" s="70">
        <v>39.474494999999997</v>
      </c>
      <c r="J1994" s="70">
        <v>112.439759</v>
      </c>
    </row>
    <row r="1995" spans="1:10">
      <c r="A1995" s="19" t="s">
        <v>16816</v>
      </c>
      <c r="B1995" s="19" t="s">
        <v>16817</v>
      </c>
      <c r="C1995" s="69" t="s">
        <v>16818</v>
      </c>
      <c r="D1995" s="19" t="s">
        <v>10004</v>
      </c>
      <c r="E1995" s="19" t="s">
        <v>10014</v>
      </c>
      <c r="F1995" s="71"/>
      <c r="G1995" s="19" t="s">
        <v>16819</v>
      </c>
      <c r="H1995" s="70">
        <v>1.9E-2</v>
      </c>
      <c r="I1995" s="70">
        <v>37.462451999999999</v>
      </c>
      <c r="J1995" s="70">
        <v>110.88922599999999</v>
      </c>
    </row>
    <row r="1996" spans="1:10">
      <c r="A1996" s="19" t="s">
        <v>16820</v>
      </c>
      <c r="B1996" s="19" t="s">
        <v>16821</v>
      </c>
      <c r="C1996" s="69" t="s">
        <v>16822</v>
      </c>
      <c r="D1996" s="19" t="s">
        <v>10004</v>
      </c>
      <c r="E1996" s="19" t="s">
        <v>10014</v>
      </c>
      <c r="F1996" s="71"/>
      <c r="G1996" s="19" t="s">
        <v>16823</v>
      </c>
      <c r="H1996" s="70">
        <v>1.2E-2</v>
      </c>
      <c r="I1996" s="70">
        <v>35.198098999999999</v>
      </c>
      <c r="J1996" s="70">
        <v>106.81465300000001</v>
      </c>
    </row>
    <row r="1997" spans="1:10">
      <c r="A1997" s="19" t="s">
        <v>16824</v>
      </c>
      <c r="B1997" s="19" t="s">
        <v>16825</v>
      </c>
      <c r="C1997" s="69" t="s">
        <v>16826</v>
      </c>
      <c r="D1997" s="19" t="s">
        <v>10004</v>
      </c>
      <c r="E1997" s="19" t="s">
        <v>10014</v>
      </c>
      <c r="F1997" s="71"/>
      <c r="G1997" s="19" t="s">
        <v>16827</v>
      </c>
      <c r="H1997" s="70">
        <v>2.7E-2</v>
      </c>
      <c r="I1997" s="70">
        <v>40.082639999999998</v>
      </c>
      <c r="J1997" s="70">
        <v>113.127651</v>
      </c>
    </row>
    <row r="1998" spans="1:10">
      <c r="A1998" s="19" t="s">
        <v>16828</v>
      </c>
      <c r="B1998" s="19" t="s">
        <v>16829</v>
      </c>
      <c r="C1998" s="69" t="s">
        <v>16830</v>
      </c>
      <c r="D1998" s="19" t="s">
        <v>10004</v>
      </c>
      <c r="E1998" s="19" t="s">
        <v>10014</v>
      </c>
      <c r="F1998" s="71"/>
      <c r="G1998" s="19" t="s">
        <v>16831</v>
      </c>
      <c r="H1998" s="70">
        <v>1.2999999999999999E-2</v>
      </c>
      <c r="I1998" s="70">
        <v>38.966783</v>
      </c>
      <c r="J1998" s="70">
        <v>112.237425</v>
      </c>
    </row>
    <row r="1999" spans="1:10">
      <c r="A1999" s="19" t="s">
        <v>16832</v>
      </c>
      <c r="B1999" s="19" t="s">
        <v>16833</v>
      </c>
      <c r="C1999" s="69" t="s">
        <v>16834</v>
      </c>
      <c r="D1999" s="19" t="s">
        <v>10004</v>
      </c>
      <c r="E1999" s="19" t="s">
        <v>10014</v>
      </c>
      <c r="F1999" s="71"/>
      <c r="G1999" s="19" t="s">
        <v>16835</v>
      </c>
      <c r="H1999" s="70">
        <v>2.3E-2</v>
      </c>
      <c r="I1999" s="70">
        <v>34.871018999999997</v>
      </c>
      <c r="J1999" s="70">
        <v>112.250956</v>
      </c>
    </row>
    <row r="2000" spans="1:10">
      <c r="A2000" s="19" t="s">
        <v>16836</v>
      </c>
      <c r="B2000" s="19" t="s">
        <v>16837</v>
      </c>
      <c r="C2000" s="69" t="s">
        <v>16838</v>
      </c>
      <c r="D2000" s="19" t="s">
        <v>10004</v>
      </c>
      <c r="E2000" s="19" t="s">
        <v>10014</v>
      </c>
      <c r="F2000" s="71"/>
      <c r="G2000" s="19" t="s">
        <v>11277</v>
      </c>
      <c r="H2000" s="70">
        <v>5.0000000000000001E-3</v>
      </c>
      <c r="I2000" s="70">
        <v>39.377246</v>
      </c>
      <c r="J2000" s="70">
        <v>110.600979</v>
      </c>
    </row>
    <row r="2001" spans="1:10">
      <c r="A2001" s="19" t="s">
        <v>16839</v>
      </c>
      <c r="B2001" s="19" t="s">
        <v>16840</v>
      </c>
      <c r="C2001" s="69" t="s">
        <v>16841</v>
      </c>
      <c r="D2001" s="19" t="s">
        <v>10004</v>
      </c>
      <c r="E2001" s="19" t="s">
        <v>10014</v>
      </c>
      <c r="F2001" s="71"/>
      <c r="G2001" s="19" t="s">
        <v>16842</v>
      </c>
      <c r="H2001" s="70">
        <v>1.9E-2</v>
      </c>
      <c r="I2001" s="70">
        <v>39.065586000000003</v>
      </c>
      <c r="J2001" s="70">
        <v>112.35</v>
      </c>
    </row>
    <row r="2002" spans="1:10">
      <c r="A2002" s="19" t="s">
        <v>16843</v>
      </c>
      <c r="B2002" s="19" t="s">
        <v>16844</v>
      </c>
      <c r="C2002" s="69" t="s">
        <v>16845</v>
      </c>
      <c r="D2002" s="19" t="s">
        <v>10004</v>
      </c>
      <c r="E2002" s="19" t="s">
        <v>10014</v>
      </c>
      <c r="F2002" s="71"/>
      <c r="G2002" s="19" t="s">
        <v>16846</v>
      </c>
      <c r="H2002" s="70">
        <v>1.9E-2</v>
      </c>
      <c r="I2002" s="70">
        <v>39.014693000000001</v>
      </c>
      <c r="J2002" s="70">
        <v>112.383832</v>
      </c>
    </row>
    <row r="2003" spans="1:10">
      <c r="A2003" s="19" t="s">
        <v>16847</v>
      </c>
      <c r="B2003" s="19" t="s">
        <v>16848</v>
      </c>
      <c r="C2003" s="69" t="s">
        <v>16849</v>
      </c>
      <c r="D2003" s="19" t="s">
        <v>10004</v>
      </c>
      <c r="E2003" s="19" t="s">
        <v>10014</v>
      </c>
      <c r="F2003" s="71"/>
      <c r="G2003" s="19" t="s">
        <v>16850</v>
      </c>
      <c r="H2003" s="70">
        <v>1.4999999999999999E-2</v>
      </c>
      <c r="I2003" s="70">
        <v>36.721488000000001</v>
      </c>
      <c r="J2003" s="70">
        <v>111.829666</v>
      </c>
    </row>
    <row r="2004" spans="1:10">
      <c r="A2004" s="19" t="s">
        <v>16851</v>
      </c>
      <c r="B2004" s="19" t="s">
        <v>16852</v>
      </c>
      <c r="C2004" s="69" t="s">
        <v>16853</v>
      </c>
      <c r="D2004" s="19" t="s">
        <v>10004</v>
      </c>
      <c r="E2004" s="19" t="s">
        <v>10014</v>
      </c>
      <c r="F2004" s="71"/>
      <c r="G2004" s="19" t="s">
        <v>16854</v>
      </c>
      <c r="H2004" s="70">
        <v>1.2999999999999999E-2</v>
      </c>
      <c r="I2004" s="70">
        <v>39.489908999999997</v>
      </c>
      <c r="J2004" s="70">
        <v>110.152967</v>
      </c>
    </row>
    <row r="2005" spans="1:10">
      <c r="A2005" s="19" t="s">
        <v>16855</v>
      </c>
      <c r="B2005" s="19" t="s">
        <v>16856</v>
      </c>
      <c r="C2005" s="69" t="s">
        <v>16857</v>
      </c>
      <c r="D2005" s="19" t="s">
        <v>10004</v>
      </c>
      <c r="E2005" s="19" t="s">
        <v>10014</v>
      </c>
      <c r="F2005" s="71"/>
      <c r="G2005" s="19" t="s">
        <v>16858</v>
      </c>
      <c r="H2005" s="70">
        <v>8.9999999999999993E-3</v>
      </c>
      <c r="I2005" s="70">
        <v>39.226497999999999</v>
      </c>
      <c r="J2005" s="70">
        <v>110.487909</v>
      </c>
    </row>
    <row r="2006" spans="1:10">
      <c r="A2006" s="19" t="s">
        <v>16859</v>
      </c>
      <c r="B2006" s="19" t="s">
        <v>16860</v>
      </c>
      <c r="C2006" s="69" t="s">
        <v>16861</v>
      </c>
      <c r="D2006" s="19" t="s">
        <v>10004</v>
      </c>
      <c r="E2006" s="19" t="s">
        <v>10014</v>
      </c>
      <c r="F2006" s="71"/>
      <c r="G2006" s="19" t="s">
        <v>16862</v>
      </c>
      <c r="H2006" s="70">
        <v>2.5999999999999999E-2</v>
      </c>
      <c r="I2006" s="70">
        <v>39.859228999999999</v>
      </c>
      <c r="J2006" s="70">
        <v>110.023477</v>
      </c>
    </row>
    <row r="2007" spans="1:10">
      <c r="A2007" s="19" t="s">
        <v>16863</v>
      </c>
      <c r="B2007" s="19" t="s">
        <v>16864</v>
      </c>
      <c r="C2007" s="69" t="s">
        <v>16865</v>
      </c>
      <c r="D2007" s="19" t="s">
        <v>10004</v>
      </c>
      <c r="E2007" s="19" t="s">
        <v>10014</v>
      </c>
      <c r="F2007" s="71"/>
      <c r="G2007" s="19" t="s">
        <v>16866</v>
      </c>
      <c r="H2007" s="70">
        <v>2.3E-2</v>
      </c>
      <c r="I2007" s="70">
        <v>35.742939999999997</v>
      </c>
      <c r="J2007" s="70">
        <v>112.908665</v>
      </c>
    </row>
    <row r="2008" spans="1:10">
      <c r="A2008" s="19" t="s">
        <v>16867</v>
      </c>
      <c r="B2008" s="19" t="s">
        <v>16868</v>
      </c>
      <c r="C2008" s="69" t="s">
        <v>16869</v>
      </c>
      <c r="D2008" s="19" t="s">
        <v>10004</v>
      </c>
      <c r="E2008" s="19" t="s">
        <v>10014</v>
      </c>
      <c r="F2008" s="71"/>
      <c r="G2008" s="19" t="s">
        <v>16870</v>
      </c>
      <c r="H2008" s="70">
        <v>1.6E-2</v>
      </c>
      <c r="I2008" s="70">
        <v>37.174709999999997</v>
      </c>
      <c r="J2008" s="70">
        <v>111.073335</v>
      </c>
    </row>
    <row r="2009" spans="1:10">
      <c r="A2009" s="19" t="s">
        <v>16871</v>
      </c>
      <c r="B2009" s="19" t="s">
        <v>16872</v>
      </c>
      <c r="C2009" s="69" t="s">
        <v>16873</v>
      </c>
      <c r="D2009" s="19" t="s">
        <v>10004</v>
      </c>
      <c r="E2009" s="19" t="s">
        <v>10014</v>
      </c>
      <c r="F2009" s="71"/>
      <c r="G2009" s="19" t="s">
        <v>16874</v>
      </c>
      <c r="H2009" s="70">
        <v>0.02</v>
      </c>
      <c r="I2009" s="70">
        <v>34.498569000000003</v>
      </c>
      <c r="J2009" s="70">
        <v>113.458203</v>
      </c>
    </row>
    <row r="2010" spans="1:10">
      <c r="A2010" s="19" t="s">
        <v>16875</v>
      </c>
      <c r="B2010" s="19" t="s">
        <v>16876</v>
      </c>
      <c r="C2010" s="69" t="s">
        <v>16877</v>
      </c>
      <c r="D2010" s="19" t="s">
        <v>10004</v>
      </c>
      <c r="E2010" s="19" t="s">
        <v>10014</v>
      </c>
      <c r="F2010" s="71"/>
      <c r="G2010" s="19" t="s">
        <v>16878</v>
      </c>
      <c r="H2010" s="70">
        <v>4.0000000000000001E-3</v>
      </c>
      <c r="I2010" s="70">
        <v>44.043056</v>
      </c>
      <c r="J2010" s="70">
        <v>81.468056000000004</v>
      </c>
    </row>
    <row r="2011" spans="1:10">
      <c r="A2011" s="19" t="s">
        <v>16879</v>
      </c>
      <c r="B2011" s="19" t="s">
        <v>16880</v>
      </c>
      <c r="C2011" s="69" t="s">
        <v>16881</v>
      </c>
      <c r="D2011" s="19" t="s">
        <v>10004</v>
      </c>
      <c r="E2011" s="19" t="s">
        <v>10014</v>
      </c>
      <c r="F2011" s="71"/>
      <c r="G2011" s="19" t="s">
        <v>16882</v>
      </c>
      <c r="H2011" s="70">
        <v>1.6E-2</v>
      </c>
      <c r="I2011" s="70">
        <v>34.035023000000002</v>
      </c>
      <c r="J2011" s="70">
        <v>112.84235099999999</v>
      </c>
    </row>
    <row r="2012" spans="1:10">
      <c r="A2012" s="19" t="s">
        <v>16883</v>
      </c>
      <c r="B2012" s="19" t="s">
        <v>16884</v>
      </c>
      <c r="C2012" s="69" t="s">
        <v>16885</v>
      </c>
      <c r="D2012" s="19" t="s">
        <v>10004</v>
      </c>
      <c r="E2012" s="19" t="s">
        <v>10014</v>
      </c>
      <c r="F2012" s="71"/>
      <c r="G2012" s="19" t="s">
        <v>16184</v>
      </c>
      <c r="H2012" s="70">
        <v>8.9999999999999993E-3</v>
      </c>
      <c r="I2012" s="70">
        <v>45.147424000000001</v>
      </c>
      <c r="J2012" s="70">
        <v>130.767855</v>
      </c>
    </row>
    <row r="2013" spans="1:10">
      <c r="A2013" s="19" t="s">
        <v>16886</v>
      </c>
      <c r="B2013" s="19" t="s">
        <v>16887</v>
      </c>
      <c r="C2013" s="69" t="s">
        <v>16888</v>
      </c>
      <c r="D2013" s="19" t="s">
        <v>10004</v>
      </c>
      <c r="E2013" s="19" t="s">
        <v>10014</v>
      </c>
      <c r="F2013" s="71"/>
      <c r="G2013" s="19" t="s">
        <v>16889</v>
      </c>
      <c r="H2013" s="70">
        <v>3.1E-2</v>
      </c>
      <c r="I2013" s="70">
        <v>37.636566999999999</v>
      </c>
      <c r="J2013" s="70">
        <v>113.64332400000001</v>
      </c>
    </row>
    <row r="2014" spans="1:10">
      <c r="A2014" s="19" t="s">
        <v>16890</v>
      </c>
      <c r="B2014" s="19" t="s">
        <v>16891</v>
      </c>
      <c r="C2014" s="69" t="s">
        <v>16892</v>
      </c>
      <c r="D2014" s="19" t="s">
        <v>10004</v>
      </c>
      <c r="E2014" s="19" t="s">
        <v>10014</v>
      </c>
      <c r="F2014" s="71"/>
      <c r="G2014" s="19" t="s">
        <v>16893</v>
      </c>
      <c r="H2014" s="70">
        <v>2.8000000000000001E-2</v>
      </c>
      <c r="I2014" s="70">
        <v>34.210895000000001</v>
      </c>
      <c r="J2014" s="70">
        <v>113.52374399999999</v>
      </c>
    </row>
    <row r="2015" spans="1:10">
      <c r="A2015" s="19" t="s">
        <v>16894</v>
      </c>
      <c r="B2015" s="19" t="s">
        <v>16895</v>
      </c>
      <c r="C2015" s="69" t="s">
        <v>16896</v>
      </c>
      <c r="D2015" s="19" t="s">
        <v>10004</v>
      </c>
      <c r="E2015" s="19" t="s">
        <v>10014</v>
      </c>
      <c r="F2015" s="71"/>
      <c r="G2015" s="19" t="s">
        <v>16897</v>
      </c>
      <c r="H2015" s="70">
        <v>4.0000000000000001E-3</v>
      </c>
      <c r="I2015" s="70">
        <v>41.9925</v>
      </c>
      <c r="J2015" s="70">
        <v>123.558993</v>
      </c>
    </row>
    <row r="2016" spans="1:10">
      <c r="A2016" s="19" t="s">
        <v>16898</v>
      </c>
      <c r="B2016" s="19" t="s">
        <v>16899</v>
      </c>
      <c r="C2016" s="69" t="s">
        <v>16900</v>
      </c>
      <c r="D2016" s="19" t="s">
        <v>10004</v>
      </c>
      <c r="E2016" s="19" t="s">
        <v>10014</v>
      </c>
      <c r="F2016" s="71"/>
      <c r="G2016" s="19" t="s">
        <v>16901</v>
      </c>
      <c r="H2016" s="70">
        <v>1.6E-2</v>
      </c>
      <c r="I2016" s="70">
        <v>35.776395000000001</v>
      </c>
      <c r="J2016" s="70">
        <v>112.797048</v>
      </c>
    </row>
    <row r="2017" spans="1:10">
      <c r="A2017" s="19" t="s">
        <v>16902</v>
      </c>
      <c r="B2017" s="19" t="s">
        <v>16903</v>
      </c>
      <c r="C2017" s="69" t="s">
        <v>16904</v>
      </c>
      <c r="D2017" s="19" t="s">
        <v>10004</v>
      </c>
      <c r="E2017" s="19" t="s">
        <v>10014</v>
      </c>
      <c r="F2017" s="71"/>
      <c r="G2017" s="19" t="s">
        <v>13745</v>
      </c>
      <c r="H2017" s="70">
        <v>1.6E-2</v>
      </c>
      <c r="I2017" s="70">
        <v>34.730249999999998</v>
      </c>
      <c r="J2017" s="70">
        <v>111.875028</v>
      </c>
    </row>
    <row r="2018" spans="1:10">
      <c r="A2018" s="19" t="s">
        <v>16905</v>
      </c>
      <c r="B2018" s="19" t="s">
        <v>16906</v>
      </c>
      <c r="C2018" s="69" t="s">
        <v>16907</v>
      </c>
      <c r="D2018" s="19" t="s">
        <v>10004</v>
      </c>
      <c r="E2018" s="19" t="s">
        <v>10014</v>
      </c>
      <c r="F2018" s="71"/>
      <c r="G2018" s="19" t="s">
        <v>16908</v>
      </c>
      <c r="H2018" s="70">
        <v>4.0000000000000001E-3</v>
      </c>
      <c r="I2018" s="70">
        <v>39.247737000000001</v>
      </c>
      <c r="J2018" s="70">
        <v>110.712891</v>
      </c>
    </row>
    <row r="2019" spans="1:10">
      <c r="A2019" s="19" t="s">
        <v>16909</v>
      </c>
      <c r="B2019" s="19" t="s">
        <v>16910</v>
      </c>
      <c r="C2019" s="69" t="s">
        <v>16911</v>
      </c>
      <c r="D2019" s="19" t="s">
        <v>10004</v>
      </c>
      <c r="E2019" s="19" t="s">
        <v>10014</v>
      </c>
      <c r="F2019" s="71"/>
      <c r="G2019" s="19" t="s">
        <v>13974</v>
      </c>
      <c r="H2019" s="70">
        <v>1.2E-2</v>
      </c>
      <c r="I2019" s="70">
        <v>33.430391</v>
      </c>
      <c r="J2019" s="70">
        <v>117.093874</v>
      </c>
    </row>
    <row r="2020" spans="1:10">
      <c r="A2020" s="19" t="s">
        <v>16912</v>
      </c>
      <c r="B2020" s="19" t="s">
        <v>16913</v>
      </c>
      <c r="C2020" s="69" t="s">
        <v>16914</v>
      </c>
      <c r="D2020" s="19" t="s">
        <v>10004</v>
      </c>
      <c r="E2020" s="19" t="s">
        <v>10014</v>
      </c>
      <c r="F2020" s="71"/>
      <c r="G2020" s="19" t="s">
        <v>16915</v>
      </c>
      <c r="H2020" s="70">
        <v>1.4E-2</v>
      </c>
      <c r="I2020" s="70">
        <v>37.997458999999999</v>
      </c>
      <c r="J2020" s="70">
        <v>113.415211</v>
      </c>
    </row>
    <row r="2021" spans="1:10">
      <c r="A2021" s="19" t="s">
        <v>16916</v>
      </c>
      <c r="B2021" s="19" t="s">
        <v>16917</v>
      </c>
      <c r="C2021" s="69" t="s">
        <v>16918</v>
      </c>
      <c r="D2021" s="19" t="s">
        <v>10004</v>
      </c>
      <c r="E2021" s="19" t="s">
        <v>10014</v>
      </c>
      <c r="F2021" s="71"/>
      <c r="G2021" s="19" t="s">
        <v>16919</v>
      </c>
      <c r="H2021" s="70">
        <v>1.7999999999999999E-2</v>
      </c>
      <c r="I2021" s="70">
        <v>40.112226</v>
      </c>
      <c r="J2021" s="70">
        <v>113.162103</v>
      </c>
    </row>
    <row r="2022" spans="1:10">
      <c r="A2022" s="19" t="s">
        <v>16920</v>
      </c>
      <c r="B2022" s="19" t="s">
        <v>16921</v>
      </c>
      <c r="C2022" s="69" t="s">
        <v>16922</v>
      </c>
      <c r="D2022" s="19" t="s">
        <v>10004</v>
      </c>
      <c r="E2022" s="19" t="s">
        <v>10014</v>
      </c>
      <c r="F2022" s="71"/>
      <c r="G2022" s="19" t="s">
        <v>16923</v>
      </c>
      <c r="H2022" s="70">
        <v>1.9E-2</v>
      </c>
      <c r="I2022" s="70">
        <v>33.655554000000002</v>
      </c>
      <c r="J2022" s="70">
        <v>116.532887</v>
      </c>
    </row>
    <row r="2023" spans="1:10">
      <c r="A2023" s="19" t="s">
        <v>16924</v>
      </c>
      <c r="B2023" s="19" t="s">
        <v>16925</v>
      </c>
      <c r="C2023" s="69" t="s">
        <v>16926</v>
      </c>
      <c r="D2023" s="19" t="s">
        <v>10004</v>
      </c>
      <c r="E2023" s="19" t="s">
        <v>10014</v>
      </c>
      <c r="F2023" s="71"/>
      <c r="G2023" s="19" t="s">
        <v>16927</v>
      </c>
      <c r="H2023" s="70">
        <v>3.0000000000000001E-3</v>
      </c>
      <c r="I2023" s="70">
        <v>44.051903000000003</v>
      </c>
      <c r="J2023" s="70">
        <v>81.466967999999994</v>
      </c>
    </row>
    <row r="2024" spans="1:10">
      <c r="A2024" s="19" t="s">
        <v>16928</v>
      </c>
      <c r="B2024" s="19" t="s">
        <v>16929</v>
      </c>
      <c r="C2024" s="69" t="s">
        <v>16930</v>
      </c>
      <c r="D2024" s="19" t="s">
        <v>10004</v>
      </c>
      <c r="E2024" s="19" t="s">
        <v>10014</v>
      </c>
      <c r="F2024" s="71"/>
      <c r="G2024" s="19" t="s">
        <v>16931</v>
      </c>
      <c r="H2024" s="70">
        <v>2.3E-2</v>
      </c>
      <c r="I2024" s="70">
        <v>27.001228999999999</v>
      </c>
      <c r="J2024" s="70">
        <v>106.15064</v>
      </c>
    </row>
    <row r="2025" spans="1:10">
      <c r="A2025" s="19" t="s">
        <v>16932</v>
      </c>
      <c r="B2025" s="19" t="s">
        <v>16933</v>
      </c>
      <c r="C2025" s="69" t="s">
        <v>16934</v>
      </c>
      <c r="D2025" s="19" t="s">
        <v>10004</v>
      </c>
      <c r="E2025" s="19" t="s">
        <v>10014</v>
      </c>
      <c r="F2025" s="71"/>
      <c r="G2025" s="19" t="s">
        <v>16935</v>
      </c>
      <c r="H2025" s="70">
        <v>1.7000000000000001E-2</v>
      </c>
      <c r="I2025" s="70">
        <v>36.579158</v>
      </c>
      <c r="J2025" s="70">
        <v>112.182376</v>
      </c>
    </row>
    <row r="2026" spans="1:10">
      <c r="A2026" s="19" t="s">
        <v>16936</v>
      </c>
      <c r="B2026" s="19" t="s">
        <v>16937</v>
      </c>
      <c r="C2026" s="69" t="s">
        <v>16938</v>
      </c>
      <c r="D2026" s="19" t="s">
        <v>10004</v>
      </c>
      <c r="E2026" s="19" t="s">
        <v>10014</v>
      </c>
      <c r="F2026" s="71"/>
      <c r="G2026" s="19" t="s">
        <v>16939</v>
      </c>
      <c r="H2026" s="70">
        <v>1.6E-2</v>
      </c>
      <c r="I2026" s="70">
        <v>36.568584000000001</v>
      </c>
      <c r="J2026" s="70">
        <v>112.219373</v>
      </c>
    </row>
    <row r="2027" spans="1:10">
      <c r="A2027" s="19" t="s">
        <v>16940</v>
      </c>
      <c r="B2027" s="19" t="s">
        <v>16941</v>
      </c>
      <c r="C2027" s="69" t="s">
        <v>16942</v>
      </c>
      <c r="D2027" s="19" t="s">
        <v>10004</v>
      </c>
      <c r="E2027" s="19" t="s">
        <v>10014</v>
      </c>
      <c r="F2027" s="71"/>
      <c r="G2027" s="19" t="s">
        <v>16943</v>
      </c>
      <c r="H2027" s="70">
        <v>1.2999999999999999E-2</v>
      </c>
      <c r="I2027" s="70">
        <v>39.391300999999999</v>
      </c>
      <c r="J2027" s="70">
        <v>107.026713</v>
      </c>
    </row>
    <row r="2028" spans="1:10">
      <c r="A2028" s="19" t="s">
        <v>16944</v>
      </c>
      <c r="B2028" s="19" t="s">
        <v>16945</v>
      </c>
      <c r="C2028" s="69" t="s">
        <v>16946</v>
      </c>
      <c r="D2028" s="19" t="s">
        <v>10004</v>
      </c>
      <c r="E2028" s="19" t="s">
        <v>10014</v>
      </c>
      <c r="F2028" s="71"/>
      <c r="G2028" s="19" t="s">
        <v>13741</v>
      </c>
      <c r="H2028" s="70">
        <v>1.0999999999999999E-2</v>
      </c>
      <c r="I2028" s="70">
        <v>34.86327</v>
      </c>
      <c r="J2028" s="70">
        <v>117.116975</v>
      </c>
    </row>
    <row r="2029" spans="1:10">
      <c r="A2029" s="19" t="s">
        <v>16947</v>
      </c>
      <c r="B2029" s="19" t="s">
        <v>16948</v>
      </c>
      <c r="C2029" s="69" t="s">
        <v>16949</v>
      </c>
      <c r="D2029" s="19" t="s">
        <v>10004</v>
      </c>
      <c r="E2029" s="19" t="s">
        <v>10014</v>
      </c>
      <c r="F2029" s="71"/>
      <c r="G2029" s="19" t="s">
        <v>16950</v>
      </c>
      <c r="H2029" s="70">
        <v>2.5999999999999999E-2</v>
      </c>
      <c r="I2029" s="70">
        <v>34.075307000000002</v>
      </c>
      <c r="J2029" s="70">
        <v>113.634862</v>
      </c>
    </row>
    <row r="2030" spans="1:10">
      <c r="A2030" s="19" t="s">
        <v>16951</v>
      </c>
      <c r="B2030" s="19" t="s">
        <v>16952</v>
      </c>
      <c r="C2030" s="69" t="s">
        <v>16953</v>
      </c>
      <c r="D2030" s="19" t="s">
        <v>10004</v>
      </c>
      <c r="E2030" s="19" t="s">
        <v>10014</v>
      </c>
      <c r="F2030" s="71"/>
      <c r="G2030" s="19" t="s">
        <v>16293</v>
      </c>
      <c r="H2030" s="70">
        <v>1.4999999999999999E-2</v>
      </c>
      <c r="I2030" s="70">
        <v>40.110187000000003</v>
      </c>
      <c r="J2030" s="70">
        <v>112.941993</v>
      </c>
    </row>
    <row r="2031" spans="1:10">
      <c r="A2031" s="19" t="s">
        <v>16954</v>
      </c>
      <c r="B2031" s="19" t="s">
        <v>16955</v>
      </c>
      <c r="C2031" s="69" t="s">
        <v>16956</v>
      </c>
      <c r="D2031" s="19" t="s">
        <v>10004</v>
      </c>
      <c r="E2031" s="19" t="s">
        <v>10014</v>
      </c>
      <c r="F2031" s="71"/>
      <c r="G2031" s="19" t="s">
        <v>13974</v>
      </c>
      <c r="H2031" s="70">
        <v>4.7E-2</v>
      </c>
      <c r="I2031" s="70">
        <v>33.471662000000002</v>
      </c>
      <c r="J2031" s="70">
        <v>116.76916900000001</v>
      </c>
    </row>
    <row r="2032" spans="1:10">
      <c r="A2032" s="19" t="s">
        <v>16957</v>
      </c>
      <c r="B2032" s="19" t="s">
        <v>16958</v>
      </c>
      <c r="C2032" s="69" t="s">
        <v>16959</v>
      </c>
      <c r="D2032" s="19" t="s">
        <v>10004</v>
      </c>
      <c r="E2032" s="19" t="s">
        <v>10014</v>
      </c>
      <c r="F2032" s="71"/>
      <c r="G2032" s="19" t="s">
        <v>16807</v>
      </c>
      <c r="H2032" s="70">
        <v>8.9999999999999993E-3</v>
      </c>
      <c r="I2032" s="70">
        <v>39.586292999999998</v>
      </c>
      <c r="J2032" s="70">
        <v>110.33150000000001</v>
      </c>
    </row>
    <row r="2033" spans="1:10">
      <c r="A2033" s="19" t="s">
        <v>16960</v>
      </c>
      <c r="B2033" s="19" t="s">
        <v>16961</v>
      </c>
      <c r="C2033" s="69" t="s">
        <v>16962</v>
      </c>
      <c r="D2033" s="19" t="s">
        <v>10004</v>
      </c>
      <c r="E2033" s="19" t="s">
        <v>10014</v>
      </c>
      <c r="F2033" s="71"/>
      <c r="G2033" s="19" t="s">
        <v>16184</v>
      </c>
      <c r="H2033" s="70">
        <v>1.9E-2</v>
      </c>
      <c r="I2033" s="70">
        <v>45.189430000000002</v>
      </c>
      <c r="J2033" s="70">
        <v>131.178054</v>
      </c>
    </row>
    <row r="2034" spans="1:10">
      <c r="A2034" s="19" t="s">
        <v>16963</v>
      </c>
      <c r="B2034" s="19" t="s">
        <v>16964</v>
      </c>
      <c r="C2034" s="69" t="s">
        <v>16965</v>
      </c>
      <c r="D2034" s="19" t="s">
        <v>10004</v>
      </c>
      <c r="E2034" s="19" t="s">
        <v>10014</v>
      </c>
      <c r="F2034" s="71"/>
      <c r="G2034" s="19" t="s">
        <v>16966</v>
      </c>
      <c r="H2034" s="70">
        <v>1.6E-2</v>
      </c>
      <c r="I2034" s="70">
        <v>37.582538999999997</v>
      </c>
      <c r="J2034" s="70">
        <v>111.10997</v>
      </c>
    </row>
    <row r="2035" spans="1:10">
      <c r="A2035" s="19" t="s">
        <v>16967</v>
      </c>
      <c r="B2035" s="19" t="s">
        <v>16968</v>
      </c>
      <c r="C2035" s="69" t="s">
        <v>16969</v>
      </c>
      <c r="D2035" s="19" t="s">
        <v>10004</v>
      </c>
      <c r="E2035" s="19" t="s">
        <v>10014</v>
      </c>
      <c r="F2035" s="71"/>
      <c r="G2035" s="19" t="s">
        <v>16970</v>
      </c>
      <c r="H2035" s="70">
        <v>4.0000000000000001E-3</v>
      </c>
      <c r="I2035" s="70">
        <v>39.544370999999998</v>
      </c>
      <c r="J2035" s="70">
        <v>110.51471100000001</v>
      </c>
    </row>
    <row r="2036" spans="1:10">
      <c r="A2036" s="19" t="s">
        <v>16971</v>
      </c>
      <c r="B2036" s="19" t="s">
        <v>16972</v>
      </c>
      <c r="C2036" s="69" t="s">
        <v>16973</v>
      </c>
      <c r="D2036" s="19" t="s">
        <v>10004</v>
      </c>
      <c r="E2036" s="19" t="s">
        <v>10014</v>
      </c>
      <c r="F2036" s="71"/>
      <c r="G2036" s="19" t="s">
        <v>16974</v>
      </c>
      <c r="H2036" s="70">
        <v>1.2E-2</v>
      </c>
      <c r="I2036" s="70">
        <v>39.253062999999997</v>
      </c>
      <c r="J2036" s="70">
        <v>110.500347</v>
      </c>
    </row>
    <row r="2037" spans="1:10">
      <c r="A2037" s="19" t="s">
        <v>16975</v>
      </c>
      <c r="B2037" s="19" t="s">
        <v>16976</v>
      </c>
      <c r="C2037" s="69" t="s">
        <v>16977</v>
      </c>
      <c r="D2037" s="19" t="s">
        <v>10004</v>
      </c>
      <c r="E2037" s="19" t="s">
        <v>10014</v>
      </c>
      <c r="F2037" s="71"/>
      <c r="G2037" s="19" t="s">
        <v>16978</v>
      </c>
      <c r="H2037" s="70">
        <v>1.7000000000000001E-2</v>
      </c>
      <c r="I2037" s="70">
        <v>37.797356999999998</v>
      </c>
      <c r="J2037" s="70">
        <v>111.14343</v>
      </c>
    </row>
    <row r="2038" spans="1:10">
      <c r="A2038" s="19" t="s">
        <v>16979</v>
      </c>
      <c r="B2038" s="19" t="s">
        <v>16980</v>
      </c>
      <c r="C2038" s="69" t="s">
        <v>16981</v>
      </c>
      <c r="D2038" s="19" t="s">
        <v>10004</v>
      </c>
      <c r="E2038" s="19" t="s">
        <v>10014</v>
      </c>
      <c r="F2038" s="71"/>
      <c r="G2038" s="19" t="s">
        <v>16982</v>
      </c>
      <c r="H2038" s="70">
        <v>1.4E-2</v>
      </c>
      <c r="I2038" s="70">
        <v>35.683498</v>
      </c>
      <c r="J2038" s="70">
        <v>110.551188</v>
      </c>
    </row>
    <row r="2039" spans="1:10">
      <c r="A2039" s="19" t="s">
        <v>16983</v>
      </c>
      <c r="B2039" s="19" t="s">
        <v>16984</v>
      </c>
      <c r="C2039" s="69" t="s">
        <v>16985</v>
      </c>
      <c r="D2039" s="19" t="s">
        <v>10004</v>
      </c>
      <c r="E2039" s="19" t="s">
        <v>10014</v>
      </c>
      <c r="F2039" s="71"/>
      <c r="G2039" s="19" t="s">
        <v>16986</v>
      </c>
      <c r="H2039" s="70">
        <v>2.8000000000000001E-2</v>
      </c>
      <c r="I2039" s="70">
        <v>36.176152000000002</v>
      </c>
      <c r="J2039" s="70">
        <v>113.04472</v>
      </c>
    </row>
    <row r="2040" spans="1:10">
      <c r="A2040" s="19" t="s">
        <v>16987</v>
      </c>
      <c r="B2040" s="19" t="s">
        <v>16988</v>
      </c>
      <c r="C2040" s="69" t="s">
        <v>16989</v>
      </c>
      <c r="D2040" s="19" t="s">
        <v>10004</v>
      </c>
      <c r="E2040" s="19" t="s">
        <v>10014</v>
      </c>
      <c r="F2040" s="71"/>
      <c r="G2040" s="19" t="s">
        <v>16990</v>
      </c>
      <c r="H2040" s="70">
        <v>2.7E-2</v>
      </c>
      <c r="I2040" s="70">
        <v>36.856433000000003</v>
      </c>
      <c r="J2040" s="70">
        <v>112.200141</v>
      </c>
    </row>
    <row r="2041" spans="1:10">
      <c r="A2041" s="19" t="s">
        <v>16991</v>
      </c>
      <c r="B2041" s="19" t="s">
        <v>16992</v>
      </c>
      <c r="C2041" s="69" t="s">
        <v>16993</v>
      </c>
      <c r="D2041" s="19" t="s">
        <v>10004</v>
      </c>
      <c r="E2041" s="19" t="s">
        <v>10014</v>
      </c>
      <c r="F2041" s="71"/>
      <c r="G2041" s="19" t="s">
        <v>16994</v>
      </c>
      <c r="H2041" s="70">
        <v>3.2000000000000001E-2</v>
      </c>
      <c r="I2041" s="70">
        <v>39.534308000000003</v>
      </c>
      <c r="J2041" s="70">
        <v>112.33134699999999</v>
      </c>
    </row>
    <row r="2042" spans="1:10">
      <c r="A2042" s="19" t="s">
        <v>16995</v>
      </c>
      <c r="B2042" s="19" t="s">
        <v>16996</v>
      </c>
      <c r="C2042" s="69" t="s">
        <v>16997</v>
      </c>
      <c r="D2042" s="19" t="s">
        <v>10004</v>
      </c>
      <c r="E2042" s="19" t="s">
        <v>10014</v>
      </c>
      <c r="F2042" s="71"/>
      <c r="G2042" s="19" t="s">
        <v>16998</v>
      </c>
      <c r="H2042" s="70">
        <v>0.01</v>
      </c>
      <c r="I2042" s="70">
        <v>39.100118999999999</v>
      </c>
      <c r="J2042" s="70">
        <v>110.696113</v>
      </c>
    </row>
    <row r="2043" spans="1:10">
      <c r="A2043" s="19" t="s">
        <v>16999</v>
      </c>
      <c r="B2043" s="19" t="s">
        <v>17000</v>
      </c>
      <c r="C2043" s="69" t="s">
        <v>17001</v>
      </c>
      <c r="D2043" s="19" t="s">
        <v>10004</v>
      </c>
      <c r="E2043" s="19" t="s">
        <v>10014</v>
      </c>
      <c r="F2043" s="71"/>
      <c r="G2043" s="19" t="s">
        <v>17002</v>
      </c>
      <c r="H2043" s="70">
        <v>4.8000000000000001E-2</v>
      </c>
      <c r="I2043" s="70">
        <v>38.010708000000001</v>
      </c>
      <c r="J2043" s="70">
        <v>113.32684</v>
      </c>
    </row>
    <row r="2044" spans="1:10">
      <c r="A2044" s="19" t="s">
        <v>17003</v>
      </c>
      <c r="B2044" s="19" t="s">
        <v>17004</v>
      </c>
      <c r="C2044" s="69" t="s">
        <v>17005</v>
      </c>
      <c r="D2044" s="19" t="s">
        <v>10004</v>
      </c>
      <c r="E2044" s="19" t="s">
        <v>10014</v>
      </c>
      <c r="F2044" s="71"/>
      <c r="G2044" s="19" t="s">
        <v>17006</v>
      </c>
      <c r="H2044" s="70">
        <v>1.9E-2</v>
      </c>
      <c r="I2044" s="70">
        <v>39.907601999999997</v>
      </c>
      <c r="J2044" s="70">
        <v>114.50811</v>
      </c>
    </row>
    <row r="2045" spans="1:10">
      <c r="A2045" s="19" t="s">
        <v>17007</v>
      </c>
      <c r="B2045" s="19" t="s">
        <v>17008</v>
      </c>
      <c r="C2045" s="69" t="s">
        <v>17009</v>
      </c>
      <c r="D2045" s="19" t="s">
        <v>10004</v>
      </c>
      <c r="E2045" s="19" t="s">
        <v>10014</v>
      </c>
      <c r="F2045" s="71"/>
      <c r="G2045" s="19" t="s">
        <v>16523</v>
      </c>
      <c r="H2045" s="70">
        <v>3.3000000000000002E-2</v>
      </c>
      <c r="I2045" s="70">
        <v>25.889019999999999</v>
      </c>
      <c r="J2045" s="70">
        <v>104.50014</v>
      </c>
    </row>
    <row r="2046" spans="1:10">
      <c r="A2046" s="19" t="s">
        <v>17010</v>
      </c>
      <c r="B2046" s="19" t="s">
        <v>17011</v>
      </c>
      <c r="C2046" s="69" t="s">
        <v>17012</v>
      </c>
      <c r="D2046" s="19" t="s">
        <v>10016</v>
      </c>
      <c r="E2046" s="19" t="s">
        <v>10014</v>
      </c>
      <c r="F2046" s="71"/>
      <c r="G2046" s="19" t="s">
        <v>17013</v>
      </c>
      <c r="H2046" s="70">
        <v>2.4E-2</v>
      </c>
      <c r="I2046" s="70">
        <v>28.467855</v>
      </c>
      <c r="J2046" s="70">
        <v>104.668919</v>
      </c>
    </row>
    <row r="2047" spans="1:10">
      <c r="A2047" s="19" t="s">
        <v>17014</v>
      </c>
      <c r="B2047" s="19" t="s">
        <v>17015</v>
      </c>
      <c r="C2047" s="69" t="s">
        <v>17016</v>
      </c>
      <c r="D2047" s="19" t="s">
        <v>10004</v>
      </c>
      <c r="E2047" s="19" t="s">
        <v>10014</v>
      </c>
      <c r="F2047" s="71"/>
      <c r="G2047" s="19" t="s">
        <v>17017</v>
      </c>
      <c r="H2047" s="70">
        <v>1.6E-2</v>
      </c>
      <c r="I2047" s="70">
        <v>34.823500000000003</v>
      </c>
      <c r="J2047" s="70">
        <v>116.357049</v>
      </c>
    </row>
    <row r="2048" spans="1:10">
      <c r="A2048" s="19" t="s">
        <v>17018</v>
      </c>
      <c r="B2048" s="19" t="s">
        <v>17019</v>
      </c>
      <c r="C2048" s="69" t="s">
        <v>17020</v>
      </c>
      <c r="D2048" s="19" t="s">
        <v>10004</v>
      </c>
      <c r="E2048" s="19" t="s">
        <v>10014</v>
      </c>
      <c r="F2048" s="71"/>
      <c r="G2048" s="19" t="s">
        <v>16823</v>
      </c>
      <c r="H2048" s="70">
        <v>2.9000000000000001E-2</v>
      </c>
      <c r="I2048" s="70">
        <v>35.30592</v>
      </c>
      <c r="J2048" s="70">
        <v>106.615876</v>
      </c>
    </row>
    <row r="2049" spans="1:10">
      <c r="A2049" s="19" t="s">
        <v>17021</v>
      </c>
      <c r="B2049" s="19" t="s">
        <v>17022</v>
      </c>
      <c r="C2049" s="69" t="s">
        <v>17023</v>
      </c>
      <c r="D2049" s="19" t="s">
        <v>10004</v>
      </c>
      <c r="E2049" s="19" t="s">
        <v>10014</v>
      </c>
      <c r="F2049" s="71"/>
      <c r="G2049" s="19" t="s">
        <v>17024</v>
      </c>
      <c r="H2049" s="70">
        <v>3.2000000000000001E-2</v>
      </c>
      <c r="I2049" s="70">
        <v>39.744771</v>
      </c>
      <c r="J2049" s="70">
        <v>112.77190400000001</v>
      </c>
    </row>
    <row r="2050" spans="1:10">
      <c r="A2050" s="19" t="s">
        <v>17025</v>
      </c>
      <c r="B2050" s="19" t="s">
        <v>17026</v>
      </c>
      <c r="C2050" s="69" t="s">
        <v>17027</v>
      </c>
      <c r="D2050" s="19" t="s">
        <v>10004</v>
      </c>
      <c r="E2050" s="19" t="s">
        <v>10014</v>
      </c>
      <c r="F2050" s="71"/>
      <c r="G2050" s="19" t="s">
        <v>17028</v>
      </c>
      <c r="H2050" s="70">
        <v>2.3E-2</v>
      </c>
      <c r="I2050" s="70">
        <v>37.670718999999998</v>
      </c>
      <c r="J2050" s="70">
        <v>110.93143600000001</v>
      </c>
    </row>
    <row r="2051" spans="1:10">
      <c r="A2051" s="19" t="s">
        <v>17029</v>
      </c>
      <c r="B2051" s="19" t="s">
        <v>17030</v>
      </c>
      <c r="C2051" s="69" t="s">
        <v>17031</v>
      </c>
      <c r="D2051" s="19" t="s">
        <v>10004</v>
      </c>
      <c r="E2051" s="19" t="s">
        <v>10014</v>
      </c>
      <c r="F2051" s="71"/>
      <c r="G2051" s="19" t="s">
        <v>16107</v>
      </c>
      <c r="H2051" s="70">
        <v>3.4000000000000002E-2</v>
      </c>
      <c r="I2051" s="70">
        <v>35.870832</v>
      </c>
      <c r="J2051" s="70">
        <v>113.07934899999999</v>
      </c>
    </row>
    <row r="2052" spans="1:10">
      <c r="A2052" s="19" t="s">
        <v>17032</v>
      </c>
      <c r="B2052" s="19" t="s">
        <v>17033</v>
      </c>
      <c r="C2052" s="69" t="s">
        <v>17034</v>
      </c>
      <c r="D2052" s="19" t="s">
        <v>10004</v>
      </c>
      <c r="E2052" s="19" t="s">
        <v>10014</v>
      </c>
      <c r="F2052" s="71"/>
      <c r="G2052" s="19" t="s">
        <v>17035</v>
      </c>
      <c r="H2052" s="70">
        <v>3.5999999999999997E-2</v>
      </c>
      <c r="I2052" s="70">
        <v>33.923642999999998</v>
      </c>
      <c r="J2052" s="70">
        <v>116.62180499999999</v>
      </c>
    </row>
    <row r="2053" spans="1:10">
      <c r="A2053" s="19" t="s">
        <v>17036</v>
      </c>
      <c r="B2053" s="19" t="s">
        <v>17037</v>
      </c>
      <c r="C2053" s="69" t="s">
        <v>17038</v>
      </c>
      <c r="D2053" s="19" t="s">
        <v>10004</v>
      </c>
      <c r="E2053" s="19" t="s">
        <v>10014</v>
      </c>
      <c r="F2053" s="71"/>
      <c r="G2053" s="19" t="s">
        <v>17039</v>
      </c>
      <c r="H2053" s="70">
        <v>2.5999999999999999E-2</v>
      </c>
      <c r="I2053" s="70">
        <v>35.871205000000003</v>
      </c>
      <c r="J2053" s="70">
        <v>112.908749</v>
      </c>
    </row>
    <row r="2054" spans="1:10">
      <c r="A2054" s="19" t="s">
        <v>17040</v>
      </c>
      <c r="B2054" s="19" t="s">
        <v>17041</v>
      </c>
      <c r="C2054" s="69" t="s">
        <v>17042</v>
      </c>
      <c r="D2054" s="19" t="s">
        <v>10004</v>
      </c>
      <c r="E2054" s="19" t="s">
        <v>10014</v>
      </c>
      <c r="F2054" s="71"/>
      <c r="G2054" s="19" t="s">
        <v>17043</v>
      </c>
      <c r="H2054" s="70">
        <v>1.9E-2</v>
      </c>
      <c r="I2054" s="70">
        <v>39.066470000000002</v>
      </c>
      <c r="J2054" s="70">
        <v>110.244772</v>
      </c>
    </row>
    <row r="2055" spans="1:10">
      <c r="A2055" s="19" t="s">
        <v>17044</v>
      </c>
      <c r="B2055" s="19" t="s">
        <v>17045</v>
      </c>
      <c r="C2055" s="69" t="s">
        <v>17046</v>
      </c>
      <c r="D2055" s="19" t="s">
        <v>10004</v>
      </c>
      <c r="E2055" s="19" t="s">
        <v>10014</v>
      </c>
      <c r="F2055" s="71"/>
      <c r="G2055" s="19" t="s">
        <v>17047</v>
      </c>
      <c r="H2055" s="70">
        <v>1.7999999999999999E-2</v>
      </c>
      <c r="I2055" s="70">
        <v>39.274037</v>
      </c>
      <c r="J2055" s="70">
        <v>110.38157</v>
      </c>
    </row>
    <row r="2056" spans="1:10">
      <c r="A2056" s="19" t="s">
        <v>17048</v>
      </c>
      <c r="B2056" s="19" t="s">
        <v>17049</v>
      </c>
      <c r="C2056" s="69" t="s">
        <v>17050</v>
      </c>
      <c r="D2056" s="19" t="s">
        <v>10004</v>
      </c>
      <c r="E2056" s="19" t="s">
        <v>10014</v>
      </c>
      <c r="F2056" s="71"/>
      <c r="G2056" s="19" t="s">
        <v>17051</v>
      </c>
      <c r="H2056" s="70">
        <v>5.2999999999999999E-2</v>
      </c>
      <c r="I2056" s="70">
        <v>39.220303000000001</v>
      </c>
      <c r="J2056" s="70">
        <v>110.051402</v>
      </c>
    </row>
    <row r="2057" spans="1:10">
      <c r="A2057" s="19" t="s">
        <v>17052</v>
      </c>
      <c r="B2057" s="19" t="s">
        <v>17053</v>
      </c>
      <c r="C2057" s="69" t="s">
        <v>17054</v>
      </c>
      <c r="D2057" s="19" t="s">
        <v>10004</v>
      </c>
      <c r="E2057" s="19" t="s">
        <v>10014</v>
      </c>
      <c r="F2057" s="71"/>
      <c r="G2057" s="19" t="s">
        <v>17055</v>
      </c>
      <c r="H2057" s="70">
        <v>1.6E-2</v>
      </c>
      <c r="I2057" s="70">
        <v>39.028525000000002</v>
      </c>
      <c r="J2057" s="70">
        <v>110.313783</v>
      </c>
    </row>
    <row r="2058" spans="1:10">
      <c r="A2058" s="19" t="s">
        <v>17056</v>
      </c>
      <c r="B2058" s="19" t="s">
        <v>17057</v>
      </c>
      <c r="C2058" s="69" t="s">
        <v>17058</v>
      </c>
      <c r="D2058" s="19" t="s">
        <v>10004</v>
      </c>
      <c r="E2058" s="19" t="s">
        <v>10014</v>
      </c>
      <c r="F2058" s="71"/>
      <c r="G2058" s="19" t="s">
        <v>17059</v>
      </c>
      <c r="H2058" s="70">
        <v>1.4999999999999999E-2</v>
      </c>
      <c r="I2058" s="70">
        <v>36.082783999999997</v>
      </c>
      <c r="J2058" s="70">
        <v>110.967229</v>
      </c>
    </row>
    <row r="2059" spans="1:10">
      <c r="A2059" s="19" t="s">
        <v>17060</v>
      </c>
      <c r="B2059" s="19" t="s">
        <v>17061</v>
      </c>
      <c r="C2059" s="69" t="s">
        <v>17062</v>
      </c>
      <c r="D2059" s="19" t="s">
        <v>10004</v>
      </c>
      <c r="E2059" s="19" t="s">
        <v>10014</v>
      </c>
      <c r="F2059" s="71"/>
      <c r="G2059" s="19" t="s">
        <v>17063</v>
      </c>
      <c r="H2059" s="70">
        <v>1.2999999999999999E-2</v>
      </c>
      <c r="I2059" s="70">
        <v>36.664411000000001</v>
      </c>
      <c r="J2059" s="70">
        <v>113.00776399999999</v>
      </c>
    </row>
    <row r="2060" spans="1:10">
      <c r="A2060" s="19" t="s">
        <v>17064</v>
      </c>
      <c r="B2060" s="19" t="s">
        <v>17065</v>
      </c>
      <c r="C2060" s="69" t="s">
        <v>17066</v>
      </c>
      <c r="D2060" s="19" t="s">
        <v>10004</v>
      </c>
      <c r="E2060" s="19" t="s">
        <v>10014</v>
      </c>
      <c r="F2060" s="71"/>
      <c r="G2060" s="19" t="s">
        <v>17067</v>
      </c>
      <c r="H2060" s="70">
        <v>0.04</v>
      </c>
      <c r="I2060" s="70">
        <v>39.043785999999997</v>
      </c>
      <c r="J2060" s="70">
        <v>112.344037</v>
      </c>
    </row>
    <row r="2061" spans="1:10">
      <c r="A2061" s="19" t="s">
        <v>17068</v>
      </c>
      <c r="B2061" s="19" t="s">
        <v>17069</v>
      </c>
      <c r="C2061" s="69" t="s">
        <v>17070</v>
      </c>
      <c r="D2061" s="19" t="s">
        <v>10004</v>
      </c>
      <c r="E2061" s="19" t="s">
        <v>10014</v>
      </c>
      <c r="F2061" s="71"/>
      <c r="G2061" s="19" t="s">
        <v>17071</v>
      </c>
      <c r="H2061" s="70">
        <v>1.9E-2</v>
      </c>
      <c r="I2061" s="70">
        <v>28.076035999999998</v>
      </c>
      <c r="J2061" s="70">
        <v>106.01886399999999</v>
      </c>
    </row>
    <row r="2062" spans="1:10">
      <c r="A2062" s="19" t="s">
        <v>17072</v>
      </c>
      <c r="B2062" s="19" t="s">
        <v>17073</v>
      </c>
      <c r="C2062" s="69" t="s">
        <v>17074</v>
      </c>
      <c r="D2062" s="19" t="s">
        <v>10004</v>
      </c>
      <c r="E2062" s="19" t="s">
        <v>10014</v>
      </c>
      <c r="F2062" s="71"/>
      <c r="G2062" s="19" t="s">
        <v>17075</v>
      </c>
      <c r="H2062" s="70">
        <v>1.2E-2</v>
      </c>
      <c r="I2062" s="70">
        <v>36.524672000000002</v>
      </c>
      <c r="J2062" s="70">
        <v>112.877561</v>
      </c>
    </row>
    <row r="2063" spans="1:10">
      <c r="A2063" s="19" t="s">
        <v>17076</v>
      </c>
      <c r="B2063" s="19" t="s">
        <v>17077</v>
      </c>
      <c r="C2063" s="69" t="s">
        <v>17078</v>
      </c>
      <c r="D2063" s="19" t="s">
        <v>10004</v>
      </c>
      <c r="E2063" s="19" t="s">
        <v>10014</v>
      </c>
      <c r="F2063" s="71"/>
      <c r="G2063" s="19" t="s">
        <v>17079</v>
      </c>
      <c r="H2063" s="70">
        <v>7.0000000000000001E-3</v>
      </c>
      <c r="I2063" s="70">
        <v>39.093130000000002</v>
      </c>
      <c r="J2063" s="70">
        <v>110.481889</v>
      </c>
    </row>
    <row r="2064" spans="1:10">
      <c r="A2064" s="19" t="s">
        <v>17080</v>
      </c>
      <c r="B2064" s="19" t="s">
        <v>17081</v>
      </c>
      <c r="C2064" s="69" t="s">
        <v>17082</v>
      </c>
      <c r="D2064" s="19" t="s">
        <v>10004</v>
      </c>
      <c r="E2064" s="19" t="s">
        <v>10014</v>
      </c>
      <c r="F2064" s="71"/>
      <c r="G2064" s="19" t="s">
        <v>17083</v>
      </c>
      <c r="H2064" s="70">
        <v>0.04</v>
      </c>
      <c r="I2064" s="70">
        <v>39.141050999999997</v>
      </c>
      <c r="J2064" s="70">
        <v>110.417367</v>
      </c>
    </row>
    <row r="2065" spans="1:10">
      <c r="A2065" s="19" t="s">
        <v>17084</v>
      </c>
      <c r="B2065" s="19" t="s">
        <v>17085</v>
      </c>
      <c r="C2065" s="69" t="s">
        <v>17086</v>
      </c>
      <c r="D2065" s="19" t="s">
        <v>10004</v>
      </c>
      <c r="E2065" s="19" t="s">
        <v>10014</v>
      </c>
      <c r="F2065" s="71"/>
      <c r="G2065" s="19" t="s">
        <v>17087</v>
      </c>
      <c r="H2065" s="70">
        <v>2.7E-2</v>
      </c>
      <c r="I2065" s="70">
        <v>33.818643999999999</v>
      </c>
      <c r="J2065" s="70">
        <v>113.41680599999999</v>
      </c>
    </row>
    <row r="2066" spans="1:10">
      <c r="A2066" s="19" t="s">
        <v>17088</v>
      </c>
      <c r="B2066" s="19" t="s">
        <v>17089</v>
      </c>
      <c r="C2066" s="69" t="s">
        <v>17090</v>
      </c>
      <c r="D2066" s="19" t="s">
        <v>10004</v>
      </c>
      <c r="E2066" s="19" t="s">
        <v>10014</v>
      </c>
      <c r="F2066" s="71"/>
      <c r="G2066" s="19" t="s">
        <v>17091</v>
      </c>
      <c r="H2066" s="70">
        <v>1.4E-2</v>
      </c>
      <c r="I2066" s="70">
        <v>35.770615999999997</v>
      </c>
      <c r="J2066" s="70">
        <v>111.830752</v>
      </c>
    </row>
    <row r="2067" spans="1:10">
      <c r="A2067" s="19" t="s">
        <v>17092</v>
      </c>
      <c r="B2067" s="19" t="s">
        <v>17093</v>
      </c>
      <c r="C2067" s="69" t="s">
        <v>17094</v>
      </c>
      <c r="D2067" s="19" t="s">
        <v>10004</v>
      </c>
      <c r="E2067" s="19" t="s">
        <v>10014</v>
      </c>
      <c r="F2067" s="71"/>
      <c r="G2067" s="19" t="s">
        <v>16168</v>
      </c>
      <c r="H2067" s="70">
        <v>2.4E-2</v>
      </c>
      <c r="I2067" s="70">
        <v>46.520158000000002</v>
      </c>
      <c r="J2067" s="70">
        <v>131.73801599999999</v>
      </c>
    </row>
    <row r="2068" spans="1:10">
      <c r="A2068" s="19" t="s">
        <v>17095</v>
      </c>
      <c r="B2068" s="19" t="s">
        <v>17096</v>
      </c>
      <c r="C2068" s="69" t="s">
        <v>17097</v>
      </c>
      <c r="D2068" s="19" t="s">
        <v>10004</v>
      </c>
      <c r="E2068" s="19" t="s">
        <v>10014</v>
      </c>
      <c r="F2068" s="71"/>
      <c r="G2068" s="19" t="s">
        <v>11462</v>
      </c>
      <c r="H2068" s="70">
        <v>7.0000000000000001E-3</v>
      </c>
      <c r="I2068" s="70">
        <v>35.048996000000002</v>
      </c>
      <c r="J2068" s="70">
        <v>108.036293</v>
      </c>
    </row>
    <row r="2069" spans="1:10">
      <c r="A2069" s="19" t="s">
        <v>17098</v>
      </c>
      <c r="B2069" s="19" t="s">
        <v>17099</v>
      </c>
      <c r="C2069" s="72" t="s">
        <v>17100</v>
      </c>
      <c r="D2069" s="19" t="s">
        <v>10004</v>
      </c>
      <c r="E2069" s="19" t="s">
        <v>10014</v>
      </c>
      <c r="F2069" s="71"/>
      <c r="G2069" s="19" t="s">
        <v>17101</v>
      </c>
      <c r="H2069" s="70">
        <v>4.2999999999999997E-2</v>
      </c>
      <c r="I2069" s="70">
        <v>39.755167</v>
      </c>
      <c r="J2069" s="70">
        <v>112.615983</v>
      </c>
    </row>
    <row r="2070" spans="1:10">
      <c r="A2070" s="19" t="s">
        <v>17102</v>
      </c>
      <c r="B2070" s="19" t="s">
        <v>17103</v>
      </c>
      <c r="C2070" s="69" t="s">
        <v>17104</v>
      </c>
      <c r="D2070" s="19" t="s">
        <v>10004</v>
      </c>
      <c r="E2070" s="19" t="s">
        <v>10014</v>
      </c>
      <c r="F2070" s="71"/>
      <c r="G2070" s="19" t="s">
        <v>17105</v>
      </c>
      <c r="H2070" s="70">
        <v>1.2999999999999999E-2</v>
      </c>
      <c r="I2070" s="70">
        <v>39.650944000000003</v>
      </c>
      <c r="J2070" s="70">
        <v>110.318697</v>
      </c>
    </row>
    <row r="2071" spans="1:10">
      <c r="A2071" s="19" t="s">
        <v>17106</v>
      </c>
      <c r="B2071" s="19" t="s">
        <v>17107</v>
      </c>
      <c r="C2071" s="69" t="s">
        <v>17108</v>
      </c>
      <c r="D2071" s="19" t="s">
        <v>10004</v>
      </c>
      <c r="E2071" s="19" t="s">
        <v>10014</v>
      </c>
      <c r="F2071" s="71"/>
      <c r="G2071" s="19" t="s">
        <v>11253</v>
      </c>
      <c r="H2071" s="70">
        <v>5.6000000000000001E-2</v>
      </c>
      <c r="I2071" s="70">
        <v>35.533276999999998</v>
      </c>
      <c r="J2071" s="70">
        <v>112.651247</v>
      </c>
    </row>
    <row r="2072" spans="1:10">
      <c r="A2072" s="19" t="s">
        <v>17109</v>
      </c>
      <c r="B2072" s="19" t="s">
        <v>17110</v>
      </c>
      <c r="C2072" s="69" t="s">
        <v>17111</v>
      </c>
      <c r="D2072" s="19" t="s">
        <v>10004</v>
      </c>
      <c r="E2072" s="19" t="s">
        <v>10014</v>
      </c>
      <c r="F2072" s="71"/>
      <c r="G2072" s="19" t="s">
        <v>17112</v>
      </c>
      <c r="H2072" s="70">
        <v>1.0999999999999999E-2</v>
      </c>
      <c r="I2072" s="70">
        <v>44.160088999999999</v>
      </c>
      <c r="J2072" s="70">
        <v>84.373092999999997</v>
      </c>
    </row>
    <row r="2073" spans="1:10">
      <c r="A2073" s="19" t="s">
        <v>17113</v>
      </c>
      <c r="B2073" s="19" t="s">
        <v>17114</v>
      </c>
      <c r="C2073" s="69" t="s">
        <v>17115</v>
      </c>
      <c r="D2073" s="19" t="s">
        <v>10004</v>
      </c>
      <c r="E2073" s="19" t="s">
        <v>10014</v>
      </c>
      <c r="F2073" s="71"/>
      <c r="G2073" s="19" t="s">
        <v>17116</v>
      </c>
      <c r="H2073" s="70">
        <v>3.4000000000000002E-2</v>
      </c>
      <c r="I2073" s="70">
        <v>39.981777000000001</v>
      </c>
      <c r="J2073" s="70">
        <v>113.032229</v>
      </c>
    </row>
    <row r="2074" spans="1:10">
      <c r="A2074" s="19" t="s">
        <v>17117</v>
      </c>
      <c r="B2074" s="19" t="s">
        <v>17118</v>
      </c>
      <c r="C2074" s="69" t="s">
        <v>17119</v>
      </c>
      <c r="D2074" s="19" t="s">
        <v>10004</v>
      </c>
      <c r="E2074" s="19" t="s">
        <v>10014</v>
      </c>
      <c r="F2074" s="71"/>
      <c r="G2074" s="19" t="s">
        <v>17120</v>
      </c>
      <c r="H2074" s="70">
        <v>1.9E-2</v>
      </c>
      <c r="I2074" s="70">
        <v>36.151125</v>
      </c>
      <c r="J2074" s="70">
        <v>111.132611</v>
      </c>
    </row>
    <row r="2075" spans="1:10">
      <c r="A2075" s="19" t="s">
        <v>17121</v>
      </c>
      <c r="B2075" s="19" t="s">
        <v>17122</v>
      </c>
      <c r="C2075" s="69" t="s">
        <v>17123</v>
      </c>
      <c r="D2075" s="19" t="s">
        <v>10004</v>
      </c>
      <c r="E2075" s="19" t="s">
        <v>10014</v>
      </c>
      <c r="F2075" s="71"/>
      <c r="G2075" s="19" t="s">
        <v>17124</v>
      </c>
      <c r="H2075" s="70">
        <v>2.5000000000000001E-2</v>
      </c>
      <c r="I2075" s="70">
        <v>26.039631</v>
      </c>
      <c r="J2075" s="70">
        <v>104.62709</v>
      </c>
    </row>
    <row r="2076" spans="1:10">
      <c r="A2076" s="19" t="s">
        <v>17125</v>
      </c>
      <c r="B2076" s="19" t="s">
        <v>17126</v>
      </c>
      <c r="C2076" s="69" t="s">
        <v>17127</v>
      </c>
      <c r="D2076" s="19" t="s">
        <v>10004</v>
      </c>
      <c r="E2076" s="19" t="s">
        <v>10014</v>
      </c>
      <c r="F2076" s="71"/>
      <c r="G2076" s="19" t="s">
        <v>17128</v>
      </c>
      <c r="H2076" s="70">
        <v>3.4000000000000002E-2</v>
      </c>
      <c r="I2076" s="70">
        <v>34.559575000000002</v>
      </c>
      <c r="J2076" s="70">
        <v>112.872387</v>
      </c>
    </row>
    <row r="2077" spans="1:10">
      <c r="A2077" s="19" t="s">
        <v>17129</v>
      </c>
      <c r="B2077" s="19" t="s">
        <v>17130</v>
      </c>
      <c r="C2077" s="69" t="s">
        <v>17131</v>
      </c>
      <c r="D2077" s="19" t="s">
        <v>10004</v>
      </c>
      <c r="E2077" s="19" t="s">
        <v>10014</v>
      </c>
      <c r="F2077" s="71"/>
      <c r="G2077" s="19" t="s">
        <v>17132</v>
      </c>
      <c r="H2077" s="70">
        <v>6.0000000000000001E-3</v>
      </c>
      <c r="I2077" s="70">
        <v>39.996806999999997</v>
      </c>
      <c r="J2077" s="70">
        <v>109.90643</v>
      </c>
    </row>
    <row r="2078" spans="1:10">
      <c r="A2078" s="19" t="s">
        <v>17133</v>
      </c>
      <c r="B2078" s="19" t="s">
        <v>17134</v>
      </c>
      <c r="C2078" s="69" t="s">
        <v>17135</v>
      </c>
      <c r="D2078" s="19" t="s">
        <v>10004</v>
      </c>
      <c r="E2078" s="19" t="s">
        <v>10014</v>
      </c>
      <c r="F2078" s="71"/>
      <c r="G2078" s="19" t="s">
        <v>17136</v>
      </c>
      <c r="H2078" s="70">
        <v>1.6E-2</v>
      </c>
      <c r="I2078" s="70">
        <v>35.872092000000002</v>
      </c>
      <c r="J2078" s="70">
        <v>117.682327</v>
      </c>
    </row>
    <row r="2079" spans="1:10">
      <c r="A2079" s="19" t="s">
        <v>17137</v>
      </c>
      <c r="B2079" s="19" t="s">
        <v>17138</v>
      </c>
      <c r="C2079" s="69" t="s">
        <v>17139</v>
      </c>
      <c r="D2079" s="19" t="s">
        <v>10004</v>
      </c>
      <c r="E2079" s="19" t="s">
        <v>10014</v>
      </c>
      <c r="F2079" s="71"/>
      <c r="G2079" s="19" t="s">
        <v>17140</v>
      </c>
      <c r="H2079" s="70">
        <v>2.3E-2</v>
      </c>
      <c r="I2079" s="70">
        <v>38.841631999999997</v>
      </c>
      <c r="J2079" s="70">
        <v>111.153329</v>
      </c>
    </row>
    <row r="2080" spans="1:10">
      <c r="A2080" s="19" t="s">
        <v>17141</v>
      </c>
      <c r="B2080" s="19" t="s">
        <v>17142</v>
      </c>
      <c r="C2080" s="69" t="s">
        <v>17143</v>
      </c>
      <c r="D2080" s="19" t="s">
        <v>10004</v>
      </c>
      <c r="E2080" s="19" t="s">
        <v>10014</v>
      </c>
      <c r="F2080" s="71"/>
      <c r="G2080" s="19" t="s">
        <v>17144</v>
      </c>
      <c r="H2080" s="70">
        <v>7.0000000000000001E-3</v>
      </c>
      <c r="I2080" s="70">
        <v>39.712643</v>
      </c>
      <c r="J2080" s="70">
        <v>110.200637</v>
      </c>
    </row>
    <row r="2081" spans="1:10">
      <c r="A2081" s="19" t="s">
        <v>17145</v>
      </c>
      <c r="B2081" s="19" t="s">
        <v>17146</v>
      </c>
      <c r="C2081" s="69" t="s">
        <v>17147</v>
      </c>
      <c r="D2081" s="19" t="s">
        <v>10004</v>
      </c>
      <c r="E2081" s="19" t="s">
        <v>10014</v>
      </c>
      <c r="F2081" s="71"/>
      <c r="G2081" s="19" t="s">
        <v>16811</v>
      </c>
      <c r="H2081" s="70">
        <v>2.3E-2</v>
      </c>
      <c r="I2081" s="70">
        <v>38.857534999999999</v>
      </c>
      <c r="J2081" s="70">
        <v>111.137654</v>
      </c>
    </row>
    <row r="2082" spans="1:10">
      <c r="A2082" s="19" t="s">
        <v>17148</v>
      </c>
      <c r="B2082" s="19" t="s">
        <v>17149</v>
      </c>
      <c r="C2082" s="69" t="s">
        <v>17150</v>
      </c>
      <c r="D2082" s="19" t="s">
        <v>10004</v>
      </c>
      <c r="E2082" s="19" t="s">
        <v>10014</v>
      </c>
      <c r="F2082" s="71"/>
      <c r="G2082" s="19" t="s">
        <v>17151</v>
      </c>
      <c r="H2082" s="70">
        <v>1.7000000000000001E-2</v>
      </c>
      <c r="I2082" s="70">
        <v>26.593914000000002</v>
      </c>
      <c r="J2082" s="70">
        <v>101.562157</v>
      </c>
    </row>
    <row r="2083" spans="1:10">
      <c r="A2083" s="19" t="s">
        <v>17152</v>
      </c>
      <c r="B2083" s="19" t="s">
        <v>17153</v>
      </c>
      <c r="C2083" s="69" t="s">
        <v>17154</v>
      </c>
      <c r="D2083" s="19" t="s">
        <v>10004</v>
      </c>
      <c r="E2083" s="19" t="s">
        <v>10014</v>
      </c>
      <c r="F2083" s="71"/>
      <c r="G2083" s="19" t="s">
        <v>17155</v>
      </c>
      <c r="H2083" s="70">
        <v>2.5000000000000001E-2</v>
      </c>
      <c r="I2083" s="70">
        <v>38.960925000000003</v>
      </c>
      <c r="J2083" s="70">
        <v>111.16357499999999</v>
      </c>
    </row>
    <row r="2084" spans="1:10">
      <c r="A2084" s="19" t="s">
        <v>17156</v>
      </c>
      <c r="B2084" s="19" t="s">
        <v>17157</v>
      </c>
      <c r="C2084" s="69" t="s">
        <v>17158</v>
      </c>
      <c r="D2084" s="19" t="s">
        <v>10004</v>
      </c>
      <c r="E2084" s="19" t="s">
        <v>10014</v>
      </c>
      <c r="F2084" s="71"/>
      <c r="G2084" s="19" t="s">
        <v>17159</v>
      </c>
      <c r="H2084" s="70">
        <v>1.2999999999999999E-2</v>
      </c>
      <c r="I2084" s="70">
        <v>37.715502000000001</v>
      </c>
      <c r="J2084" s="70">
        <v>110.964063</v>
      </c>
    </row>
    <row r="2085" spans="1:10">
      <c r="A2085" s="19" t="s">
        <v>17160</v>
      </c>
      <c r="B2085" s="19" t="s">
        <v>17161</v>
      </c>
      <c r="C2085" s="69" t="s">
        <v>17162</v>
      </c>
      <c r="D2085" s="19" t="s">
        <v>10004</v>
      </c>
      <c r="E2085" s="19" t="s">
        <v>10014</v>
      </c>
      <c r="F2085" s="71"/>
      <c r="G2085" s="19" t="s">
        <v>17163</v>
      </c>
      <c r="H2085" s="70">
        <v>2.5000000000000001E-2</v>
      </c>
      <c r="I2085" s="70">
        <v>36.515278000000002</v>
      </c>
      <c r="J2085" s="70">
        <v>112.184444</v>
      </c>
    </row>
    <row r="2086" spans="1:10">
      <c r="A2086" s="19" t="s">
        <v>17164</v>
      </c>
      <c r="B2086" s="19" t="s">
        <v>17165</v>
      </c>
      <c r="C2086" s="69" t="s">
        <v>17166</v>
      </c>
      <c r="D2086" s="19" t="s">
        <v>10004</v>
      </c>
      <c r="E2086" s="19" t="s">
        <v>10014</v>
      </c>
      <c r="F2086" s="71"/>
      <c r="G2086" s="19" t="s">
        <v>17167</v>
      </c>
      <c r="H2086" s="70">
        <v>3.7999999999999999E-2</v>
      </c>
      <c r="I2086" s="70">
        <v>35.725132000000002</v>
      </c>
      <c r="J2086" s="70">
        <v>112.776174</v>
      </c>
    </row>
    <row r="2087" spans="1:10">
      <c r="A2087" s="19" t="s">
        <v>17168</v>
      </c>
      <c r="B2087" s="19" t="s">
        <v>17169</v>
      </c>
      <c r="C2087" s="69" t="s">
        <v>17170</v>
      </c>
      <c r="D2087" s="19" t="s">
        <v>10004</v>
      </c>
      <c r="E2087" s="19" t="s">
        <v>10014</v>
      </c>
      <c r="F2087" s="71"/>
      <c r="G2087" s="19" t="s">
        <v>17171</v>
      </c>
      <c r="H2087" s="70">
        <v>1.6E-2</v>
      </c>
      <c r="I2087" s="70">
        <v>39.835732</v>
      </c>
      <c r="J2087" s="70">
        <v>111.29360699999999</v>
      </c>
    </row>
    <row r="2088" spans="1:10">
      <c r="A2088" s="19" t="s">
        <v>17172</v>
      </c>
      <c r="B2088" s="19" t="s">
        <v>17173</v>
      </c>
      <c r="C2088" s="69" t="s">
        <v>17174</v>
      </c>
      <c r="D2088" s="19" t="s">
        <v>10004</v>
      </c>
      <c r="E2088" s="19" t="s">
        <v>10014</v>
      </c>
      <c r="F2088" s="71"/>
      <c r="G2088" s="19" t="s">
        <v>17175</v>
      </c>
      <c r="H2088" s="70">
        <v>1.2E-2</v>
      </c>
      <c r="I2088" s="70">
        <v>35.630704999999999</v>
      </c>
      <c r="J2088" s="70">
        <v>116.52627</v>
      </c>
    </row>
    <row r="2089" spans="1:10">
      <c r="A2089" s="19" t="s">
        <v>17176</v>
      </c>
      <c r="B2089" s="19" t="s">
        <v>17177</v>
      </c>
      <c r="C2089" s="69" t="s">
        <v>17178</v>
      </c>
      <c r="D2089" s="19" t="s">
        <v>10004</v>
      </c>
      <c r="E2089" s="19" t="s">
        <v>10014</v>
      </c>
      <c r="F2089" s="71"/>
      <c r="G2089" s="19" t="s">
        <v>17179</v>
      </c>
      <c r="H2089" s="70">
        <v>1.2999999999999999E-2</v>
      </c>
      <c r="I2089" s="70">
        <v>37.490056000000003</v>
      </c>
      <c r="J2089" s="70">
        <v>111.131541</v>
      </c>
    </row>
    <row r="2090" spans="1:10">
      <c r="A2090" s="19" t="s">
        <v>17180</v>
      </c>
      <c r="B2090" s="19" t="s">
        <v>17181</v>
      </c>
      <c r="C2090" s="69" t="s">
        <v>17182</v>
      </c>
      <c r="D2090" s="19" t="s">
        <v>10004</v>
      </c>
      <c r="E2090" s="19" t="s">
        <v>10014</v>
      </c>
      <c r="F2090" s="71"/>
      <c r="G2090" s="19" t="s">
        <v>17183</v>
      </c>
      <c r="H2090" s="70">
        <v>4.2000000000000003E-2</v>
      </c>
      <c r="I2090" s="70">
        <v>39.928629000000001</v>
      </c>
      <c r="J2090" s="70">
        <v>113.04786</v>
      </c>
    </row>
    <row r="2091" spans="1:10">
      <c r="A2091" s="19" t="s">
        <v>17184</v>
      </c>
      <c r="B2091" s="19" t="s">
        <v>17185</v>
      </c>
      <c r="C2091" s="69" t="s">
        <v>17186</v>
      </c>
      <c r="D2091" s="19" t="s">
        <v>10004</v>
      </c>
      <c r="E2091" s="19" t="s">
        <v>10014</v>
      </c>
      <c r="F2091" s="71"/>
      <c r="G2091" s="19" t="s">
        <v>14155</v>
      </c>
      <c r="H2091" s="70">
        <v>2.1000000000000001E-2</v>
      </c>
      <c r="I2091" s="70">
        <v>33.531599</v>
      </c>
      <c r="J2091" s="70">
        <v>117.030593</v>
      </c>
    </row>
    <row r="2092" spans="1:10">
      <c r="A2092" s="19" t="s">
        <v>17187</v>
      </c>
      <c r="B2092" s="19" t="s">
        <v>17188</v>
      </c>
      <c r="C2092" s="69" t="s">
        <v>17189</v>
      </c>
      <c r="D2092" s="19" t="s">
        <v>10004</v>
      </c>
      <c r="E2092" s="19" t="s">
        <v>10014</v>
      </c>
      <c r="F2092" s="71"/>
      <c r="G2092" s="19" t="s">
        <v>17190</v>
      </c>
      <c r="H2092" s="70">
        <v>0.02</v>
      </c>
      <c r="I2092" s="70">
        <v>39.993507999999999</v>
      </c>
      <c r="J2092" s="70">
        <v>113.047421</v>
      </c>
    </row>
    <row r="2093" spans="1:10">
      <c r="A2093" s="19" t="s">
        <v>17191</v>
      </c>
      <c r="B2093" s="19" t="s">
        <v>17192</v>
      </c>
      <c r="C2093" s="69" t="s">
        <v>17193</v>
      </c>
      <c r="D2093" s="19" t="s">
        <v>10004</v>
      </c>
      <c r="E2093" s="19" t="s">
        <v>10014</v>
      </c>
      <c r="F2093" s="71"/>
      <c r="G2093" s="19" t="s">
        <v>17194</v>
      </c>
      <c r="H2093" s="70">
        <v>1.4E-2</v>
      </c>
      <c r="I2093" s="70">
        <v>41.908448999999997</v>
      </c>
      <c r="J2093" s="70">
        <v>86.187995999999998</v>
      </c>
    </row>
    <row r="2094" spans="1:10">
      <c r="A2094" s="19" t="s">
        <v>17195</v>
      </c>
      <c r="B2094" s="19" t="s">
        <v>17196</v>
      </c>
      <c r="C2094" s="69" t="s">
        <v>17197</v>
      </c>
      <c r="D2094" s="19" t="s">
        <v>10004</v>
      </c>
      <c r="E2094" s="19" t="s">
        <v>10014</v>
      </c>
      <c r="F2094" s="71"/>
      <c r="G2094" s="19" t="s">
        <v>10771</v>
      </c>
      <c r="H2094" s="70">
        <v>0.02</v>
      </c>
      <c r="I2094" s="70">
        <v>35.780619000000002</v>
      </c>
      <c r="J2094" s="70">
        <v>110.615906</v>
      </c>
    </row>
    <row r="2095" spans="1:10">
      <c r="A2095" s="19" t="s">
        <v>17198</v>
      </c>
      <c r="B2095" s="19" t="s">
        <v>17199</v>
      </c>
      <c r="C2095" s="69" t="s">
        <v>17200</v>
      </c>
      <c r="D2095" s="19" t="s">
        <v>10004</v>
      </c>
      <c r="E2095" s="19" t="s">
        <v>10014</v>
      </c>
      <c r="F2095" s="71"/>
      <c r="G2095" s="19" t="s">
        <v>17201</v>
      </c>
      <c r="H2095" s="70">
        <v>3.4000000000000002E-2</v>
      </c>
      <c r="I2095" s="70">
        <v>33.759798000000004</v>
      </c>
      <c r="J2095" s="70">
        <v>113.349017</v>
      </c>
    </row>
    <row r="2096" spans="1:10">
      <c r="A2096" s="19" t="s">
        <v>17202</v>
      </c>
      <c r="B2096" s="19" t="s">
        <v>17203</v>
      </c>
      <c r="C2096" s="69" t="s">
        <v>17204</v>
      </c>
      <c r="D2096" s="19" t="s">
        <v>10004</v>
      </c>
      <c r="E2096" s="19" t="s">
        <v>10014</v>
      </c>
      <c r="F2096" s="71"/>
      <c r="G2096" s="19" t="s">
        <v>17205</v>
      </c>
      <c r="H2096" s="70">
        <v>3.6999999999999998E-2</v>
      </c>
      <c r="I2096" s="70">
        <v>33.813085000000001</v>
      </c>
      <c r="J2096" s="70">
        <v>113.173177</v>
      </c>
    </row>
    <row r="2097" spans="1:10">
      <c r="A2097" s="19" t="s">
        <v>17206</v>
      </c>
      <c r="B2097" s="19" t="s">
        <v>17207</v>
      </c>
      <c r="C2097" s="69" t="s">
        <v>17208</v>
      </c>
      <c r="D2097" s="19" t="s">
        <v>10004</v>
      </c>
      <c r="E2097" s="19" t="s">
        <v>10014</v>
      </c>
      <c r="F2097" s="71"/>
      <c r="G2097" s="19" t="s">
        <v>17209</v>
      </c>
      <c r="H2097" s="70">
        <v>0.01</v>
      </c>
      <c r="I2097" s="70">
        <v>33.760817000000003</v>
      </c>
      <c r="J2097" s="70">
        <v>113.367701</v>
      </c>
    </row>
    <row r="2098" spans="1:10">
      <c r="A2098" s="19" t="s">
        <v>17210</v>
      </c>
      <c r="B2098" s="19" t="s">
        <v>17211</v>
      </c>
      <c r="C2098" s="69" t="s">
        <v>17212</v>
      </c>
      <c r="D2098" s="19" t="s">
        <v>10004</v>
      </c>
      <c r="E2098" s="19" t="s">
        <v>10014</v>
      </c>
      <c r="F2098" s="71"/>
      <c r="G2098" s="19" t="s">
        <v>17213</v>
      </c>
      <c r="H2098" s="70">
        <v>2.4E-2</v>
      </c>
      <c r="I2098" s="70">
        <v>33.881411999999997</v>
      </c>
      <c r="J2098" s="70">
        <v>113.380083</v>
      </c>
    </row>
    <row r="2099" spans="1:10">
      <c r="A2099" s="19" t="s">
        <v>17214</v>
      </c>
      <c r="B2099" s="19" t="s">
        <v>17215</v>
      </c>
      <c r="C2099" s="69" t="s">
        <v>17216</v>
      </c>
      <c r="D2099" s="19" t="s">
        <v>10004</v>
      </c>
      <c r="E2099" s="19" t="s">
        <v>10014</v>
      </c>
      <c r="F2099" s="71"/>
      <c r="G2099" s="19" t="s">
        <v>17209</v>
      </c>
      <c r="H2099" s="70">
        <v>1.6E-2</v>
      </c>
      <c r="I2099" s="70">
        <v>33.755676000000001</v>
      </c>
      <c r="J2099" s="70">
        <v>113.302611</v>
      </c>
    </row>
    <row r="2100" spans="1:10">
      <c r="A2100" s="19" t="s">
        <v>17217</v>
      </c>
      <c r="B2100" s="19" t="s">
        <v>17218</v>
      </c>
      <c r="C2100" s="69" t="s">
        <v>17219</v>
      </c>
      <c r="D2100" s="19" t="s">
        <v>10004</v>
      </c>
      <c r="E2100" s="19" t="s">
        <v>10014</v>
      </c>
      <c r="F2100" s="71"/>
      <c r="G2100" s="19" t="s">
        <v>17220</v>
      </c>
      <c r="H2100" s="70">
        <v>2.9000000000000001E-2</v>
      </c>
      <c r="I2100" s="70">
        <v>33.778162000000002</v>
      </c>
      <c r="J2100" s="70">
        <v>113.266048</v>
      </c>
    </row>
    <row r="2101" spans="1:10">
      <c r="A2101" s="19" t="s">
        <v>17221</v>
      </c>
      <c r="B2101" s="19" t="s">
        <v>17222</v>
      </c>
      <c r="C2101" s="69" t="s">
        <v>17223</v>
      </c>
      <c r="D2101" s="19" t="s">
        <v>10004</v>
      </c>
      <c r="E2101" s="19" t="s">
        <v>10014</v>
      </c>
      <c r="F2101" s="71"/>
      <c r="G2101" s="19" t="s">
        <v>17224</v>
      </c>
      <c r="H2101" s="70">
        <v>1.9E-2</v>
      </c>
      <c r="I2101" s="70">
        <v>33.784098</v>
      </c>
      <c r="J2101" s="70">
        <v>113.223538</v>
      </c>
    </row>
    <row r="2102" spans="1:10">
      <c r="A2102" s="19" t="s">
        <v>17225</v>
      </c>
      <c r="B2102" s="19" t="s">
        <v>17226</v>
      </c>
      <c r="C2102" s="69" t="s">
        <v>17227</v>
      </c>
      <c r="D2102" s="19" t="s">
        <v>10004</v>
      </c>
      <c r="E2102" s="19" t="s">
        <v>10014</v>
      </c>
      <c r="F2102" s="71"/>
      <c r="G2102" s="19" t="s">
        <v>13741</v>
      </c>
      <c r="H2102" s="70">
        <v>2.1000000000000001E-2</v>
      </c>
      <c r="I2102" s="70">
        <v>34.924788999999997</v>
      </c>
      <c r="J2102" s="70">
        <v>117.108422</v>
      </c>
    </row>
    <row r="2103" spans="1:10">
      <c r="A2103" s="19" t="s">
        <v>17228</v>
      </c>
      <c r="B2103" s="19" t="s">
        <v>17229</v>
      </c>
      <c r="C2103" s="69" t="s">
        <v>17230</v>
      </c>
      <c r="D2103" s="19" t="s">
        <v>10004</v>
      </c>
      <c r="E2103" s="19" t="s">
        <v>10014</v>
      </c>
      <c r="F2103" s="71"/>
      <c r="G2103" s="19" t="s">
        <v>17231</v>
      </c>
      <c r="H2103" s="70">
        <v>1.7000000000000001E-2</v>
      </c>
      <c r="I2103" s="70">
        <v>37.236835999999997</v>
      </c>
      <c r="J2103" s="70">
        <v>113.475251</v>
      </c>
    </row>
    <row r="2104" spans="1:10">
      <c r="A2104" s="19" t="s">
        <v>17232</v>
      </c>
      <c r="B2104" s="19" t="s">
        <v>17233</v>
      </c>
      <c r="C2104" s="69" t="s">
        <v>17234</v>
      </c>
      <c r="D2104" s="19" t="s">
        <v>10004</v>
      </c>
      <c r="E2104" s="19" t="s">
        <v>10014</v>
      </c>
      <c r="F2104" s="71"/>
      <c r="G2104" s="19" t="s">
        <v>17235</v>
      </c>
      <c r="H2104" s="70">
        <v>1.2999999999999999E-2</v>
      </c>
      <c r="I2104" s="70">
        <v>36.295571000000002</v>
      </c>
      <c r="J2104" s="70">
        <v>111.319669</v>
      </c>
    </row>
    <row r="2105" spans="1:10">
      <c r="A2105" s="19" t="s">
        <v>17236</v>
      </c>
      <c r="B2105" s="19" t="s">
        <v>17237</v>
      </c>
      <c r="C2105" s="69" t="s">
        <v>17238</v>
      </c>
      <c r="D2105" s="19" t="s">
        <v>10004</v>
      </c>
      <c r="E2105" s="19" t="s">
        <v>10014</v>
      </c>
      <c r="F2105" s="71"/>
      <c r="G2105" s="19" t="s">
        <v>17235</v>
      </c>
      <c r="H2105" s="70">
        <v>1.6E-2</v>
      </c>
      <c r="I2105" s="70">
        <v>36.287989000000003</v>
      </c>
      <c r="J2105" s="70">
        <v>111.306494</v>
      </c>
    </row>
    <row r="2106" spans="1:10">
      <c r="A2106" s="19" t="s">
        <v>17239</v>
      </c>
      <c r="B2106" s="19" t="s">
        <v>17240</v>
      </c>
      <c r="C2106" s="69" t="s">
        <v>17241</v>
      </c>
      <c r="D2106" s="19" t="s">
        <v>10004</v>
      </c>
      <c r="E2106" s="19" t="s">
        <v>10014</v>
      </c>
      <c r="F2106" s="71"/>
      <c r="G2106" s="19" t="s">
        <v>17242</v>
      </c>
      <c r="H2106" s="70">
        <v>1.2999999999999999E-2</v>
      </c>
      <c r="I2106" s="70">
        <v>36.937556999999998</v>
      </c>
      <c r="J2106" s="70">
        <v>111.758549</v>
      </c>
    </row>
    <row r="2107" spans="1:10">
      <c r="A2107" s="19" t="s">
        <v>17243</v>
      </c>
      <c r="B2107" s="19" t="s">
        <v>17244</v>
      </c>
      <c r="C2107" s="69" t="s">
        <v>17245</v>
      </c>
      <c r="D2107" s="19" t="s">
        <v>10004</v>
      </c>
      <c r="E2107" s="19" t="s">
        <v>10014</v>
      </c>
      <c r="F2107" s="71"/>
      <c r="G2107" s="19" t="s">
        <v>17246</v>
      </c>
      <c r="H2107" s="70">
        <v>1.4999999999999999E-2</v>
      </c>
      <c r="I2107" s="70">
        <v>37.424650999999997</v>
      </c>
      <c r="J2107" s="70">
        <v>110.903812</v>
      </c>
    </row>
    <row r="2108" spans="1:10">
      <c r="A2108" s="19" t="s">
        <v>17247</v>
      </c>
      <c r="B2108" s="19" t="s">
        <v>17248</v>
      </c>
      <c r="C2108" s="69" t="s">
        <v>17249</v>
      </c>
      <c r="D2108" s="19" t="s">
        <v>10004</v>
      </c>
      <c r="E2108" s="19" t="s">
        <v>10014</v>
      </c>
      <c r="F2108" s="71"/>
      <c r="G2108" s="19" t="s">
        <v>17250</v>
      </c>
      <c r="H2108" s="70">
        <v>7.0000000000000001E-3</v>
      </c>
      <c r="I2108" s="70">
        <v>38.579833999999998</v>
      </c>
      <c r="J2108" s="70">
        <v>113.285721</v>
      </c>
    </row>
    <row r="2109" spans="1:10">
      <c r="A2109" s="19" t="s">
        <v>17251</v>
      </c>
      <c r="B2109" s="19" t="s">
        <v>17252</v>
      </c>
      <c r="C2109" s="69" t="s">
        <v>17253</v>
      </c>
      <c r="D2109" s="19" t="s">
        <v>10004</v>
      </c>
      <c r="E2109" s="19" t="s">
        <v>10014</v>
      </c>
      <c r="F2109" s="71"/>
      <c r="G2109" s="19" t="s">
        <v>14155</v>
      </c>
      <c r="H2109" s="70">
        <v>1.7000000000000001E-2</v>
      </c>
      <c r="I2109" s="70">
        <v>33.613436</v>
      </c>
      <c r="J2109" s="70">
        <v>116.657285</v>
      </c>
    </row>
    <row r="2110" spans="1:10">
      <c r="A2110" s="19" t="s">
        <v>17254</v>
      </c>
      <c r="B2110" s="19" t="s">
        <v>17255</v>
      </c>
      <c r="C2110" s="69" t="s">
        <v>17256</v>
      </c>
      <c r="D2110" s="19" t="s">
        <v>10004</v>
      </c>
      <c r="E2110" s="19" t="s">
        <v>10014</v>
      </c>
      <c r="F2110" s="71"/>
      <c r="G2110" s="19" t="s">
        <v>16523</v>
      </c>
      <c r="H2110" s="70">
        <v>4.2000000000000003E-2</v>
      </c>
      <c r="I2110" s="70">
        <v>26.056450000000002</v>
      </c>
      <c r="J2110" s="70">
        <v>104.503236</v>
      </c>
    </row>
    <row r="2111" spans="1:10">
      <c r="A2111" s="19" t="s">
        <v>17257</v>
      </c>
      <c r="B2111" s="19" t="s">
        <v>17258</v>
      </c>
      <c r="C2111" s="69" t="s">
        <v>17259</v>
      </c>
      <c r="D2111" s="19" t="s">
        <v>10004</v>
      </c>
      <c r="E2111" s="19" t="s">
        <v>10014</v>
      </c>
      <c r="F2111" s="71"/>
      <c r="G2111" s="19" t="s">
        <v>17260</v>
      </c>
      <c r="H2111" s="70">
        <v>3.3000000000000002E-2</v>
      </c>
      <c r="I2111" s="70">
        <v>43.671058000000002</v>
      </c>
      <c r="J2111" s="70">
        <v>87.156008999999997</v>
      </c>
    </row>
    <row r="2112" spans="1:10">
      <c r="A2112" s="19" t="s">
        <v>17261</v>
      </c>
      <c r="B2112" s="19" t="s">
        <v>17262</v>
      </c>
      <c r="C2112" s="69" t="s">
        <v>17263</v>
      </c>
      <c r="D2112" s="19" t="s">
        <v>10004</v>
      </c>
      <c r="E2112" s="19" t="s">
        <v>10014</v>
      </c>
      <c r="F2112" s="71"/>
      <c r="G2112" s="19" t="s">
        <v>17264</v>
      </c>
      <c r="H2112" s="70">
        <v>1.9E-2</v>
      </c>
      <c r="I2112" s="70">
        <v>39.224876999999999</v>
      </c>
      <c r="J2112" s="70">
        <v>110.393906</v>
      </c>
    </row>
    <row r="2113" spans="1:10">
      <c r="A2113" s="19" t="s">
        <v>17265</v>
      </c>
      <c r="B2113" s="19" t="s">
        <v>17266</v>
      </c>
      <c r="C2113" s="69" t="s">
        <v>17267</v>
      </c>
      <c r="D2113" s="19" t="s">
        <v>10004</v>
      </c>
      <c r="E2113" s="19" t="s">
        <v>10014</v>
      </c>
      <c r="F2113" s="71"/>
      <c r="G2113" s="19" t="s">
        <v>17268</v>
      </c>
      <c r="H2113" s="70">
        <v>0.106</v>
      </c>
      <c r="I2113" s="70">
        <v>38.743862</v>
      </c>
      <c r="J2113" s="70">
        <v>110.024241</v>
      </c>
    </row>
    <row r="2114" spans="1:10">
      <c r="A2114" s="19" t="s">
        <v>17269</v>
      </c>
      <c r="B2114" s="19" t="s">
        <v>17270</v>
      </c>
      <c r="C2114" s="69" t="s">
        <v>17271</v>
      </c>
      <c r="D2114" s="19" t="s">
        <v>10004</v>
      </c>
      <c r="E2114" s="19" t="s">
        <v>10014</v>
      </c>
      <c r="F2114" s="71"/>
      <c r="G2114" s="19" t="s">
        <v>17272</v>
      </c>
      <c r="H2114" s="70">
        <v>1.9E-2</v>
      </c>
      <c r="I2114" s="70">
        <v>36.032480999999997</v>
      </c>
      <c r="J2114" s="70">
        <v>110.918972</v>
      </c>
    </row>
    <row r="2115" spans="1:10">
      <c r="A2115" s="19" t="s">
        <v>17273</v>
      </c>
      <c r="B2115" s="19" t="s">
        <v>17274</v>
      </c>
      <c r="C2115" s="69" t="s">
        <v>17275</v>
      </c>
      <c r="D2115" s="19" t="s">
        <v>10004</v>
      </c>
      <c r="E2115" s="19" t="s">
        <v>10014</v>
      </c>
      <c r="F2115" s="71"/>
      <c r="G2115" s="19" t="s">
        <v>17276</v>
      </c>
      <c r="H2115" s="70">
        <v>1.2999999999999999E-2</v>
      </c>
      <c r="I2115" s="70">
        <v>37.045757000000002</v>
      </c>
      <c r="J2115" s="70">
        <v>111.794793</v>
      </c>
    </row>
    <row r="2116" spans="1:10">
      <c r="A2116" s="19" t="s">
        <v>17277</v>
      </c>
      <c r="B2116" s="19" t="s">
        <v>17278</v>
      </c>
      <c r="C2116" s="69" t="s">
        <v>17279</v>
      </c>
      <c r="D2116" s="19" t="s">
        <v>10004</v>
      </c>
      <c r="E2116" s="19" t="s">
        <v>10014</v>
      </c>
      <c r="F2116" s="71"/>
      <c r="G2116" s="19" t="s">
        <v>13794</v>
      </c>
      <c r="H2116" s="70">
        <v>3.6999999999999998E-2</v>
      </c>
      <c r="I2116" s="70">
        <v>36.890058000000003</v>
      </c>
      <c r="J2116" s="70">
        <v>104.831985</v>
      </c>
    </row>
    <row r="2117" spans="1:10">
      <c r="A2117" s="19" t="s">
        <v>17280</v>
      </c>
      <c r="B2117" s="19" t="s">
        <v>17281</v>
      </c>
      <c r="C2117" s="69" t="s">
        <v>17282</v>
      </c>
      <c r="D2117" s="19" t="s">
        <v>10004</v>
      </c>
      <c r="E2117" s="19" t="s">
        <v>10014</v>
      </c>
      <c r="F2117" s="71"/>
      <c r="G2117" s="19" t="s">
        <v>17283</v>
      </c>
      <c r="H2117" s="70">
        <v>1.4999999999999999E-2</v>
      </c>
      <c r="I2117" s="70">
        <v>36.745851000000002</v>
      </c>
      <c r="J2117" s="70">
        <v>113.104399</v>
      </c>
    </row>
    <row r="2118" spans="1:10">
      <c r="A2118" s="19" t="s">
        <v>17284</v>
      </c>
      <c r="B2118" s="19" t="s">
        <v>17285</v>
      </c>
      <c r="C2118" s="69" t="s">
        <v>17286</v>
      </c>
      <c r="D2118" s="19" t="s">
        <v>10004</v>
      </c>
      <c r="E2118" s="19" t="s">
        <v>10014</v>
      </c>
      <c r="F2118" s="71"/>
      <c r="G2118" s="19" t="s">
        <v>17287</v>
      </c>
      <c r="H2118" s="70">
        <v>1.6E-2</v>
      </c>
      <c r="I2118" s="70">
        <v>37.501778999999999</v>
      </c>
      <c r="J2118" s="70">
        <v>111.16018099999999</v>
      </c>
    </row>
    <row r="2119" spans="1:10">
      <c r="A2119" s="19" t="s">
        <v>17288</v>
      </c>
      <c r="B2119" s="19" t="s">
        <v>17289</v>
      </c>
      <c r="C2119" s="69" t="s">
        <v>17290</v>
      </c>
      <c r="D2119" s="19" t="s">
        <v>10004</v>
      </c>
      <c r="E2119" s="19" t="s">
        <v>10014</v>
      </c>
      <c r="F2119" s="71"/>
      <c r="G2119" s="19" t="s">
        <v>17291</v>
      </c>
      <c r="H2119" s="70">
        <v>2.5000000000000001E-2</v>
      </c>
      <c r="I2119" s="70">
        <v>36.934128000000001</v>
      </c>
      <c r="J2119" s="70">
        <v>111.65771700000001</v>
      </c>
    </row>
    <row r="2120" spans="1:10">
      <c r="A2120" s="19" t="s">
        <v>17292</v>
      </c>
      <c r="B2120" s="19" t="s">
        <v>17293</v>
      </c>
      <c r="C2120" s="69" t="s">
        <v>17294</v>
      </c>
      <c r="D2120" s="19" t="s">
        <v>10004</v>
      </c>
      <c r="E2120" s="19" t="s">
        <v>10014</v>
      </c>
      <c r="F2120" s="71"/>
      <c r="G2120" s="19" t="s">
        <v>17295</v>
      </c>
      <c r="H2120" s="70">
        <v>1.4E-2</v>
      </c>
      <c r="I2120" s="70">
        <v>35.194934000000003</v>
      </c>
      <c r="J2120" s="70">
        <v>116.58162799999999</v>
      </c>
    </row>
    <row r="2121" spans="1:10">
      <c r="A2121" s="19" t="s">
        <v>17296</v>
      </c>
      <c r="B2121" s="19" t="s">
        <v>17297</v>
      </c>
      <c r="C2121" s="69" t="s">
        <v>17298</v>
      </c>
      <c r="D2121" s="19" t="s">
        <v>10004</v>
      </c>
      <c r="E2121" s="19" t="s">
        <v>10014</v>
      </c>
      <c r="F2121" s="71"/>
      <c r="G2121" s="19" t="s">
        <v>17299</v>
      </c>
      <c r="H2121" s="70">
        <v>1.9E-2</v>
      </c>
      <c r="I2121" s="70">
        <v>39.767006000000002</v>
      </c>
      <c r="J2121" s="70">
        <v>112.92142699999999</v>
      </c>
    </row>
    <row r="2122" spans="1:10">
      <c r="A2122" s="19" t="s">
        <v>17300</v>
      </c>
      <c r="B2122" s="19" t="s">
        <v>17301</v>
      </c>
      <c r="C2122" s="69" t="s">
        <v>17302</v>
      </c>
      <c r="D2122" s="19" t="s">
        <v>10004</v>
      </c>
      <c r="E2122" s="19" t="s">
        <v>10014</v>
      </c>
      <c r="F2122" s="71"/>
      <c r="G2122" s="19" t="s">
        <v>17303</v>
      </c>
      <c r="H2122" s="70">
        <v>1.2999999999999999E-2</v>
      </c>
      <c r="I2122" s="70">
        <v>38.994562000000002</v>
      </c>
      <c r="J2122" s="70">
        <v>111.125017</v>
      </c>
    </row>
    <row r="2123" spans="1:10">
      <c r="A2123" s="19" t="s">
        <v>17304</v>
      </c>
      <c r="B2123" s="19" t="s">
        <v>17305</v>
      </c>
      <c r="C2123" s="69" t="s">
        <v>17306</v>
      </c>
      <c r="D2123" s="19" t="s">
        <v>10004</v>
      </c>
      <c r="E2123" s="19" t="s">
        <v>10014</v>
      </c>
      <c r="F2123" s="71"/>
      <c r="G2123" s="19" t="s">
        <v>17307</v>
      </c>
      <c r="H2123" s="70">
        <v>1.9E-2</v>
      </c>
      <c r="I2123" s="70">
        <v>34.380026999999998</v>
      </c>
      <c r="J2123" s="70">
        <v>113.62539</v>
      </c>
    </row>
    <row r="2124" spans="1:10">
      <c r="A2124" s="19" t="s">
        <v>17308</v>
      </c>
      <c r="B2124" s="19" t="s">
        <v>17309</v>
      </c>
      <c r="C2124" s="69" t="s">
        <v>17310</v>
      </c>
      <c r="D2124" s="19" t="s">
        <v>10004</v>
      </c>
      <c r="E2124" s="19" t="s">
        <v>10014</v>
      </c>
      <c r="F2124" s="71"/>
      <c r="G2124" s="19" t="s">
        <v>17311</v>
      </c>
      <c r="H2124" s="70">
        <v>5.6000000000000001E-2</v>
      </c>
      <c r="I2124" s="70">
        <v>35.944946000000002</v>
      </c>
      <c r="J2124" s="70">
        <v>113.090962</v>
      </c>
    </row>
    <row r="2125" spans="1:10">
      <c r="A2125" s="19" t="s">
        <v>17312</v>
      </c>
      <c r="B2125" s="19" t="s">
        <v>17313</v>
      </c>
      <c r="C2125" s="69" t="s">
        <v>17314</v>
      </c>
      <c r="D2125" s="19" t="s">
        <v>10004</v>
      </c>
      <c r="E2125" s="19" t="s">
        <v>10014</v>
      </c>
      <c r="F2125" s="71"/>
      <c r="G2125" s="19" t="s">
        <v>17315</v>
      </c>
      <c r="H2125" s="70">
        <v>1.2999999999999999E-2</v>
      </c>
      <c r="I2125" s="70">
        <v>36.224252</v>
      </c>
      <c r="J2125" s="70">
        <v>111.21008399999999</v>
      </c>
    </row>
    <row r="2126" spans="1:10">
      <c r="A2126" s="19" t="s">
        <v>17316</v>
      </c>
      <c r="B2126" s="19" t="s">
        <v>17317</v>
      </c>
      <c r="C2126" s="69" t="s">
        <v>17318</v>
      </c>
      <c r="D2126" s="19" t="s">
        <v>10004</v>
      </c>
      <c r="E2126" s="19" t="s">
        <v>10014</v>
      </c>
      <c r="F2126" s="71"/>
      <c r="G2126" s="19" t="s">
        <v>17319</v>
      </c>
      <c r="H2126" s="70">
        <v>2.1999999999999999E-2</v>
      </c>
      <c r="I2126" s="70">
        <v>39.490979000000003</v>
      </c>
      <c r="J2126" s="70">
        <v>112.294454</v>
      </c>
    </row>
    <row r="2127" spans="1:10">
      <c r="A2127" s="19" t="s">
        <v>17320</v>
      </c>
      <c r="B2127" s="19" t="s">
        <v>17321</v>
      </c>
      <c r="C2127" s="69" t="s">
        <v>17322</v>
      </c>
      <c r="D2127" s="19" t="s">
        <v>10004</v>
      </c>
      <c r="E2127" s="19" t="s">
        <v>10014</v>
      </c>
      <c r="F2127" s="71"/>
      <c r="G2127" s="19" t="s">
        <v>17323</v>
      </c>
      <c r="H2127" s="70">
        <v>3.2000000000000001E-2</v>
      </c>
      <c r="I2127" s="70">
        <v>37.071063000000002</v>
      </c>
      <c r="J2127" s="70">
        <v>112.207409</v>
      </c>
    </row>
    <row r="2128" spans="1:10">
      <c r="A2128" s="19" t="s">
        <v>17324</v>
      </c>
      <c r="B2128" s="19" t="s">
        <v>17325</v>
      </c>
      <c r="C2128" s="69" t="s">
        <v>17326</v>
      </c>
      <c r="D2128" s="19" t="s">
        <v>10004</v>
      </c>
      <c r="E2128" s="19" t="s">
        <v>10014</v>
      </c>
      <c r="F2128" s="71"/>
      <c r="G2128" s="19" t="s">
        <v>16807</v>
      </c>
      <c r="H2128" s="70">
        <v>3.4000000000000002E-2</v>
      </c>
      <c r="I2128" s="70">
        <v>39.246768000000003</v>
      </c>
      <c r="J2128" s="70">
        <v>110.10162099999999</v>
      </c>
    </row>
    <row r="2129" spans="1:10">
      <c r="A2129" s="19" t="s">
        <v>17327</v>
      </c>
      <c r="B2129" s="19" t="s">
        <v>17328</v>
      </c>
      <c r="C2129" s="69" t="s">
        <v>17329</v>
      </c>
      <c r="D2129" s="19" t="s">
        <v>10004</v>
      </c>
      <c r="E2129" s="19" t="s">
        <v>10014</v>
      </c>
      <c r="F2129" s="71"/>
      <c r="G2129" s="19" t="s">
        <v>14155</v>
      </c>
      <c r="H2129" s="70">
        <v>2.1999999999999999E-2</v>
      </c>
      <c r="I2129" s="70">
        <v>33.552145000000003</v>
      </c>
      <c r="J2129" s="70">
        <v>116.195899</v>
      </c>
    </row>
    <row r="2130" spans="1:10">
      <c r="A2130" s="19" t="s">
        <v>17330</v>
      </c>
      <c r="B2130" s="19" t="s">
        <v>17331</v>
      </c>
      <c r="C2130" s="69" t="s">
        <v>17332</v>
      </c>
      <c r="D2130" s="19" t="s">
        <v>10004</v>
      </c>
      <c r="E2130" s="19" t="s">
        <v>10014</v>
      </c>
      <c r="F2130" s="71"/>
      <c r="G2130" s="19" t="s">
        <v>17333</v>
      </c>
      <c r="H2130" s="70">
        <v>2.1999999999999999E-2</v>
      </c>
      <c r="I2130" s="70">
        <v>35.645372000000002</v>
      </c>
      <c r="J2130" s="70">
        <v>112.301427</v>
      </c>
    </row>
    <row r="2131" spans="1:10">
      <c r="A2131" s="19" t="s">
        <v>17334</v>
      </c>
      <c r="B2131" s="19" t="s">
        <v>17335</v>
      </c>
      <c r="C2131" s="69" t="s">
        <v>17336</v>
      </c>
      <c r="D2131" s="19" t="s">
        <v>10004</v>
      </c>
      <c r="E2131" s="19" t="s">
        <v>10014</v>
      </c>
      <c r="F2131" s="71"/>
      <c r="G2131" s="19" t="s">
        <v>17337</v>
      </c>
      <c r="H2131" s="70">
        <v>2.8000000000000001E-2</v>
      </c>
      <c r="I2131" s="70">
        <v>26.597300000000001</v>
      </c>
      <c r="J2131" s="70">
        <v>105.288021</v>
      </c>
    </row>
    <row r="2132" spans="1:10">
      <c r="A2132" s="19" t="s">
        <v>17338</v>
      </c>
      <c r="B2132" s="19" t="s">
        <v>17339</v>
      </c>
      <c r="C2132" s="69" t="s">
        <v>17340</v>
      </c>
      <c r="D2132" s="19" t="s">
        <v>10004</v>
      </c>
      <c r="E2132" s="19" t="s">
        <v>10014</v>
      </c>
      <c r="F2132" s="71"/>
      <c r="G2132" s="19" t="s">
        <v>17341</v>
      </c>
      <c r="H2132" s="70">
        <v>2.1000000000000001E-2</v>
      </c>
      <c r="I2132" s="70">
        <v>39.59357</v>
      </c>
      <c r="J2132" s="70">
        <v>112.387187</v>
      </c>
    </row>
    <row r="2133" spans="1:10">
      <c r="A2133" s="19" t="s">
        <v>17342</v>
      </c>
      <c r="B2133" s="19" t="s">
        <v>17343</v>
      </c>
      <c r="C2133" s="69" t="s">
        <v>17344</v>
      </c>
      <c r="D2133" s="19" t="s">
        <v>10004</v>
      </c>
      <c r="E2133" s="19" t="s">
        <v>10014</v>
      </c>
      <c r="F2133" s="71"/>
      <c r="G2133" s="19" t="s">
        <v>17345</v>
      </c>
      <c r="H2133" s="70">
        <v>2.5000000000000001E-2</v>
      </c>
      <c r="I2133" s="70">
        <v>35.483401999999998</v>
      </c>
      <c r="J2133" s="70">
        <v>110.419146</v>
      </c>
    </row>
    <row r="2134" spans="1:10">
      <c r="A2134" s="19" t="s">
        <v>17346</v>
      </c>
      <c r="B2134" s="19" t="s">
        <v>17347</v>
      </c>
      <c r="C2134" s="69" t="s">
        <v>17348</v>
      </c>
      <c r="D2134" s="19" t="s">
        <v>10004</v>
      </c>
      <c r="E2134" s="19" t="s">
        <v>10014</v>
      </c>
      <c r="F2134" s="71"/>
      <c r="G2134" s="19" t="s">
        <v>17311</v>
      </c>
      <c r="H2134" s="70">
        <v>2.1999999999999999E-2</v>
      </c>
      <c r="I2134" s="70">
        <v>36.214281</v>
      </c>
      <c r="J2134" s="70">
        <v>113.01678099999999</v>
      </c>
    </row>
    <row r="2135" spans="1:10">
      <c r="A2135" s="19" t="s">
        <v>17349</v>
      </c>
      <c r="B2135" s="19" t="s">
        <v>17350</v>
      </c>
      <c r="C2135" s="69" t="s">
        <v>17351</v>
      </c>
      <c r="D2135" s="19" t="s">
        <v>10004</v>
      </c>
      <c r="E2135" s="19" t="s">
        <v>10014</v>
      </c>
      <c r="F2135" s="71"/>
      <c r="G2135" s="19" t="s">
        <v>17352</v>
      </c>
      <c r="H2135" s="70">
        <v>2.8000000000000001E-2</v>
      </c>
      <c r="I2135" s="70">
        <v>42.661123000000003</v>
      </c>
      <c r="J2135" s="70">
        <v>123.38719</v>
      </c>
    </row>
    <row r="2136" spans="1:10">
      <c r="A2136" s="19" t="s">
        <v>17353</v>
      </c>
      <c r="B2136" s="19" t="s">
        <v>17354</v>
      </c>
      <c r="C2136" s="69" t="s">
        <v>17355</v>
      </c>
      <c r="D2136" s="19" t="s">
        <v>10004</v>
      </c>
      <c r="E2136" s="19" t="s">
        <v>10014</v>
      </c>
      <c r="F2136" s="71"/>
      <c r="G2136" s="19" t="s">
        <v>17356</v>
      </c>
      <c r="H2136" s="70">
        <v>2.4E-2</v>
      </c>
      <c r="I2136" s="70">
        <v>23.817990000000002</v>
      </c>
      <c r="J2136" s="70">
        <v>103.195609</v>
      </c>
    </row>
    <row r="2137" spans="1:10">
      <c r="A2137" s="19" t="s">
        <v>17357</v>
      </c>
      <c r="B2137" s="19" t="s">
        <v>17358</v>
      </c>
      <c r="C2137" s="69" t="s">
        <v>17359</v>
      </c>
      <c r="D2137" s="19" t="s">
        <v>10004</v>
      </c>
      <c r="E2137" s="19" t="s">
        <v>10014</v>
      </c>
      <c r="F2137" s="71"/>
      <c r="G2137" s="19" t="s">
        <v>17360</v>
      </c>
      <c r="H2137" s="70">
        <v>1.2E-2</v>
      </c>
      <c r="I2137" s="70">
        <v>42.472754999999999</v>
      </c>
      <c r="J2137" s="70">
        <v>123.59305999999999</v>
      </c>
    </row>
    <row r="2138" spans="1:10">
      <c r="A2138" s="19" t="s">
        <v>17361</v>
      </c>
      <c r="B2138" s="19" t="s">
        <v>17362</v>
      </c>
      <c r="C2138" s="69" t="s">
        <v>17363</v>
      </c>
      <c r="D2138" s="19" t="s">
        <v>10004</v>
      </c>
      <c r="E2138" s="19" t="s">
        <v>10014</v>
      </c>
      <c r="F2138" s="71"/>
      <c r="G2138" s="19" t="s">
        <v>17364</v>
      </c>
      <c r="H2138" s="70">
        <v>2.1999999999999999E-2</v>
      </c>
      <c r="I2138" s="70">
        <v>42.373531</v>
      </c>
      <c r="J2138" s="70">
        <v>123.613979</v>
      </c>
    </row>
    <row r="2139" spans="1:10">
      <c r="A2139" s="19" t="s">
        <v>17365</v>
      </c>
      <c r="B2139" s="19" t="s">
        <v>17366</v>
      </c>
      <c r="C2139" s="69" t="s">
        <v>17367</v>
      </c>
      <c r="D2139" s="19" t="s">
        <v>10004</v>
      </c>
      <c r="E2139" s="19" t="s">
        <v>10014</v>
      </c>
      <c r="F2139" s="71"/>
      <c r="G2139" s="19" t="s">
        <v>17368</v>
      </c>
      <c r="H2139" s="70">
        <v>2.7E-2</v>
      </c>
      <c r="I2139" s="70">
        <v>42.422986999999999</v>
      </c>
      <c r="J2139" s="70">
        <v>123.644524</v>
      </c>
    </row>
    <row r="2140" spans="1:10">
      <c r="A2140" s="19" t="s">
        <v>17369</v>
      </c>
      <c r="B2140" s="19" t="s">
        <v>17370</v>
      </c>
      <c r="C2140" s="69" t="s">
        <v>17371</v>
      </c>
      <c r="D2140" s="19" t="s">
        <v>10004</v>
      </c>
      <c r="E2140" s="19" t="s">
        <v>10014</v>
      </c>
      <c r="F2140" s="71"/>
      <c r="G2140" s="19" t="s">
        <v>17372</v>
      </c>
      <c r="H2140" s="70">
        <v>2.5000000000000001E-2</v>
      </c>
      <c r="I2140" s="70">
        <v>35.635323999999997</v>
      </c>
      <c r="J2140" s="70">
        <v>112.215637</v>
      </c>
    </row>
    <row r="2141" spans="1:10">
      <c r="A2141" s="19" t="s">
        <v>17373</v>
      </c>
      <c r="B2141" s="19" t="s">
        <v>17374</v>
      </c>
      <c r="C2141" s="69" t="s">
        <v>17375</v>
      </c>
      <c r="D2141" s="19" t="s">
        <v>10004</v>
      </c>
      <c r="E2141" s="19" t="s">
        <v>10014</v>
      </c>
      <c r="F2141" s="71"/>
      <c r="G2141" s="19" t="s">
        <v>17299</v>
      </c>
      <c r="H2141" s="70">
        <v>5.8999999999999997E-2</v>
      </c>
      <c r="I2141" s="70">
        <v>39.813831999999998</v>
      </c>
      <c r="J2141" s="70">
        <v>112.899861</v>
      </c>
    </row>
    <row r="2142" spans="1:10">
      <c r="A2142" s="19" t="s">
        <v>17376</v>
      </c>
      <c r="B2142" s="19" t="s">
        <v>17377</v>
      </c>
      <c r="C2142" s="69" t="s">
        <v>17378</v>
      </c>
      <c r="D2142" s="19" t="s">
        <v>10004</v>
      </c>
      <c r="E2142" s="19" t="s">
        <v>10014</v>
      </c>
      <c r="F2142" s="71"/>
      <c r="G2142" s="19" t="s">
        <v>17379</v>
      </c>
      <c r="H2142" s="70">
        <v>1.4999999999999999E-2</v>
      </c>
      <c r="I2142" s="70">
        <v>37.611226000000002</v>
      </c>
      <c r="J2142" s="70">
        <v>110.875292</v>
      </c>
    </row>
    <row r="2143" spans="1:10">
      <c r="A2143" s="19" t="s">
        <v>17380</v>
      </c>
      <c r="B2143" s="19" t="s">
        <v>17381</v>
      </c>
      <c r="C2143" s="69" t="s">
        <v>17382</v>
      </c>
      <c r="D2143" s="19" t="s">
        <v>10004</v>
      </c>
      <c r="E2143" s="19" t="s">
        <v>10014</v>
      </c>
      <c r="F2143" s="71"/>
      <c r="G2143" s="19" t="s">
        <v>17383</v>
      </c>
      <c r="H2143" s="70">
        <v>1.9E-2</v>
      </c>
      <c r="I2143" s="70">
        <v>35.228223</v>
      </c>
      <c r="J2143" s="70">
        <v>108.85601200000001</v>
      </c>
    </row>
    <row r="2144" spans="1:10">
      <c r="A2144" s="19" t="s">
        <v>17384</v>
      </c>
      <c r="B2144" s="19" t="s">
        <v>17385</v>
      </c>
      <c r="C2144" s="69" t="s">
        <v>17386</v>
      </c>
      <c r="D2144" s="19" t="s">
        <v>10004</v>
      </c>
      <c r="E2144" s="19" t="s">
        <v>10014</v>
      </c>
      <c r="F2144" s="71"/>
      <c r="G2144" s="19" t="s">
        <v>17387</v>
      </c>
      <c r="H2144" s="70">
        <v>1.4E-2</v>
      </c>
      <c r="I2144" s="70">
        <v>35.608559999999997</v>
      </c>
      <c r="J2144" s="70">
        <v>110.561149</v>
      </c>
    </row>
    <row r="2145" spans="1:10">
      <c r="A2145" s="19" t="s">
        <v>17388</v>
      </c>
      <c r="B2145" s="19" t="s">
        <v>17389</v>
      </c>
      <c r="C2145" s="69" t="s">
        <v>17390</v>
      </c>
      <c r="D2145" s="19" t="s">
        <v>10004</v>
      </c>
      <c r="E2145" s="19" t="s">
        <v>10014</v>
      </c>
      <c r="F2145" s="71"/>
      <c r="G2145" s="19" t="s">
        <v>17136</v>
      </c>
      <c r="H2145" s="70">
        <v>1.7000000000000001E-2</v>
      </c>
      <c r="I2145" s="70">
        <v>35.902492000000002</v>
      </c>
      <c r="J2145" s="70">
        <v>117.611148</v>
      </c>
    </row>
    <row r="2146" spans="1:10">
      <c r="A2146" s="19" t="s">
        <v>17391</v>
      </c>
      <c r="B2146" s="19" t="s">
        <v>17392</v>
      </c>
      <c r="C2146" s="69" t="s">
        <v>17393</v>
      </c>
      <c r="D2146" s="19" t="s">
        <v>10004</v>
      </c>
      <c r="E2146" s="19" t="s">
        <v>10014</v>
      </c>
      <c r="F2146" s="71"/>
      <c r="G2146" s="19" t="s">
        <v>17394</v>
      </c>
      <c r="H2146" s="70">
        <v>2.5999999999999999E-2</v>
      </c>
      <c r="I2146" s="70">
        <v>41.358919</v>
      </c>
      <c r="J2146" s="70">
        <v>123.185194</v>
      </c>
    </row>
    <row r="2147" spans="1:10">
      <c r="A2147" s="19" t="s">
        <v>17395</v>
      </c>
      <c r="B2147" s="19" t="s">
        <v>17396</v>
      </c>
      <c r="C2147" s="69" t="s">
        <v>17397</v>
      </c>
      <c r="D2147" s="19" t="s">
        <v>10004</v>
      </c>
      <c r="E2147" s="19" t="s">
        <v>10014</v>
      </c>
      <c r="F2147" s="71"/>
      <c r="G2147" s="19" t="s">
        <v>16823</v>
      </c>
      <c r="H2147" s="70">
        <v>1.4999999999999999E-2</v>
      </c>
      <c r="I2147" s="70">
        <v>35.191083999999996</v>
      </c>
      <c r="J2147" s="70">
        <v>107.004543</v>
      </c>
    </row>
    <row r="2148" spans="1:10">
      <c r="A2148" s="19" t="s">
        <v>17398</v>
      </c>
      <c r="B2148" s="19" t="s">
        <v>17399</v>
      </c>
      <c r="C2148" s="69" t="s">
        <v>17400</v>
      </c>
      <c r="D2148" s="19" t="s">
        <v>10004</v>
      </c>
      <c r="E2148" s="19" t="s">
        <v>10014</v>
      </c>
      <c r="F2148" s="71"/>
      <c r="G2148" s="19" t="s">
        <v>17401</v>
      </c>
      <c r="H2148" s="70">
        <v>2.8000000000000001E-2</v>
      </c>
      <c r="I2148" s="70">
        <v>37.355020000000003</v>
      </c>
      <c r="J2148" s="70">
        <v>113.57556700000001</v>
      </c>
    </row>
    <row r="2149" spans="1:10">
      <c r="A2149" s="19" t="s">
        <v>17402</v>
      </c>
      <c r="B2149" s="19" t="s">
        <v>17403</v>
      </c>
      <c r="C2149" s="69" t="s">
        <v>17404</v>
      </c>
      <c r="D2149" s="19" t="s">
        <v>10004</v>
      </c>
      <c r="E2149" s="19" t="s">
        <v>10014</v>
      </c>
      <c r="F2149" s="71"/>
      <c r="G2149" s="19" t="s">
        <v>16168</v>
      </c>
      <c r="H2149" s="70">
        <v>1.6E-2</v>
      </c>
      <c r="I2149" s="70">
        <v>46.616332999999997</v>
      </c>
      <c r="J2149" s="70">
        <v>131.68853799999999</v>
      </c>
    </row>
    <row r="2150" spans="1:10">
      <c r="A2150" s="19" t="s">
        <v>17405</v>
      </c>
      <c r="B2150" s="19" t="s">
        <v>17406</v>
      </c>
      <c r="C2150" s="69" t="s">
        <v>17407</v>
      </c>
      <c r="D2150" s="19" t="s">
        <v>10004</v>
      </c>
      <c r="E2150" s="19" t="s">
        <v>10014</v>
      </c>
      <c r="F2150" s="71"/>
      <c r="G2150" s="19" t="s">
        <v>17408</v>
      </c>
      <c r="H2150" s="70">
        <v>1.7999999999999999E-2</v>
      </c>
      <c r="I2150" s="70">
        <v>37.092101999999997</v>
      </c>
      <c r="J2150" s="70">
        <v>114.54167200000001</v>
      </c>
    </row>
    <row r="2151" spans="1:10">
      <c r="A2151" s="19" t="s">
        <v>17409</v>
      </c>
      <c r="B2151" s="19" t="s">
        <v>17410</v>
      </c>
      <c r="C2151" s="69" t="s">
        <v>17411</v>
      </c>
      <c r="D2151" s="19" t="s">
        <v>10004</v>
      </c>
      <c r="E2151" s="19" t="s">
        <v>10014</v>
      </c>
      <c r="F2151" s="71"/>
      <c r="G2151" s="19" t="s">
        <v>16184</v>
      </c>
      <c r="H2151" s="70">
        <v>2.1000000000000001E-2</v>
      </c>
      <c r="I2151" s="70">
        <v>45.325451000000001</v>
      </c>
      <c r="J2151" s="70">
        <v>131.109893</v>
      </c>
    </row>
    <row r="2152" spans="1:10">
      <c r="A2152" s="19" t="s">
        <v>17412</v>
      </c>
      <c r="B2152" s="19" t="s">
        <v>17413</v>
      </c>
      <c r="C2152" s="69" t="s">
        <v>17414</v>
      </c>
      <c r="D2152" s="19" t="s">
        <v>10004</v>
      </c>
      <c r="E2152" s="19" t="s">
        <v>10014</v>
      </c>
      <c r="F2152" s="71"/>
      <c r="G2152" s="19" t="s">
        <v>17415</v>
      </c>
      <c r="H2152" s="70">
        <v>1.7000000000000001E-2</v>
      </c>
      <c r="I2152" s="70">
        <v>37.561137000000002</v>
      </c>
      <c r="J2152" s="70">
        <v>110.87660099999999</v>
      </c>
    </row>
    <row r="2153" spans="1:10">
      <c r="A2153" s="19" t="s">
        <v>17416</v>
      </c>
      <c r="B2153" s="19" t="s">
        <v>17417</v>
      </c>
      <c r="C2153" s="69" t="s">
        <v>17418</v>
      </c>
      <c r="D2153" s="19" t="s">
        <v>10004</v>
      </c>
      <c r="E2153" s="19" t="s">
        <v>10014</v>
      </c>
      <c r="F2153" s="71"/>
      <c r="G2153" s="19" t="s">
        <v>17419</v>
      </c>
      <c r="H2153" s="70">
        <v>1.4E-2</v>
      </c>
      <c r="I2153" s="70">
        <v>39.794308999999998</v>
      </c>
      <c r="J2153" s="70">
        <v>111.25457299999999</v>
      </c>
    </row>
    <row r="2154" spans="1:10">
      <c r="A2154" s="19" t="s">
        <v>17420</v>
      </c>
      <c r="B2154" s="19" t="s">
        <v>17421</v>
      </c>
      <c r="C2154" s="69" t="s">
        <v>17422</v>
      </c>
      <c r="D2154" s="19" t="s">
        <v>10004</v>
      </c>
      <c r="E2154" s="19" t="s">
        <v>10014</v>
      </c>
      <c r="F2154" s="71"/>
      <c r="G2154" s="19" t="s">
        <v>17423</v>
      </c>
      <c r="H2154" s="70">
        <v>1.2999999999999999E-2</v>
      </c>
      <c r="I2154" s="70">
        <v>39.181125000000002</v>
      </c>
      <c r="J2154" s="70">
        <v>110.524103</v>
      </c>
    </row>
    <row r="2155" spans="1:10">
      <c r="A2155" s="19" t="s">
        <v>17424</v>
      </c>
      <c r="B2155" s="19" t="s">
        <v>17425</v>
      </c>
      <c r="C2155" s="69" t="s">
        <v>17426</v>
      </c>
      <c r="D2155" s="19" t="s">
        <v>10004</v>
      </c>
      <c r="E2155" s="19" t="s">
        <v>10014</v>
      </c>
      <c r="F2155" s="71"/>
      <c r="G2155" s="19" t="s">
        <v>17427</v>
      </c>
      <c r="H2155" s="70">
        <v>1.6E-2</v>
      </c>
      <c r="I2155" s="70">
        <v>39.472422000000002</v>
      </c>
      <c r="J2155" s="70">
        <v>112.476106</v>
      </c>
    </row>
    <row r="2156" spans="1:10">
      <c r="A2156" s="19" t="s">
        <v>17428</v>
      </c>
      <c r="B2156" s="19" t="s">
        <v>17429</v>
      </c>
      <c r="C2156" s="69" t="s">
        <v>17430</v>
      </c>
      <c r="D2156" s="19" t="s">
        <v>10004</v>
      </c>
      <c r="E2156" s="19" t="s">
        <v>10014</v>
      </c>
      <c r="F2156" s="71"/>
      <c r="G2156" s="19" t="s">
        <v>17431</v>
      </c>
      <c r="H2156" s="70">
        <v>2.3E-2</v>
      </c>
      <c r="I2156" s="70">
        <v>37.391578000000003</v>
      </c>
      <c r="J2156" s="70">
        <v>110.939931</v>
      </c>
    </row>
    <row r="2157" spans="1:10">
      <c r="A2157" s="19" t="s">
        <v>17432</v>
      </c>
      <c r="B2157" s="19" t="s">
        <v>17433</v>
      </c>
      <c r="C2157" s="69" t="s">
        <v>17434</v>
      </c>
      <c r="D2157" s="19" t="s">
        <v>10004</v>
      </c>
      <c r="E2157" s="19" t="s">
        <v>10014</v>
      </c>
      <c r="F2157" s="71"/>
      <c r="G2157" s="19" t="s">
        <v>16740</v>
      </c>
      <c r="H2157" s="70">
        <v>0.02</v>
      </c>
      <c r="I2157" s="70">
        <v>45.821294000000002</v>
      </c>
      <c r="J2157" s="70">
        <v>130.88527099999999</v>
      </c>
    </row>
    <row r="2158" spans="1:10">
      <c r="A2158" s="19" t="s">
        <v>17435</v>
      </c>
      <c r="B2158" s="19" t="s">
        <v>17436</v>
      </c>
      <c r="C2158" s="69" t="s">
        <v>17437</v>
      </c>
      <c r="D2158" s="19" t="s">
        <v>10004</v>
      </c>
      <c r="E2158" s="19" t="s">
        <v>10014</v>
      </c>
      <c r="F2158" s="71"/>
      <c r="G2158" s="19" t="s">
        <v>17438</v>
      </c>
      <c r="H2158" s="70">
        <v>1.6E-2</v>
      </c>
      <c r="I2158" s="70">
        <v>43.781429000000003</v>
      </c>
      <c r="J2158" s="70">
        <v>86.526300000000006</v>
      </c>
    </row>
    <row r="2159" spans="1:10">
      <c r="A2159" s="19" t="s">
        <v>17439</v>
      </c>
      <c r="B2159" s="19" t="s">
        <v>17440</v>
      </c>
      <c r="C2159" s="69" t="s">
        <v>17441</v>
      </c>
      <c r="D2159" s="19" t="s">
        <v>10004</v>
      </c>
      <c r="E2159" s="19" t="s">
        <v>10014</v>
      </c>
      <c r="F2159" s="71"/>
      <c r="G2159" s="19" t="s">
        <v>17442</v>
      </c>
      <c r="H2159" s="70">
        <v>0.02</v>
      </c>
      <c r="I2159" s="70">
        <v>37.365448999999998</v>
      </c>
      <c r="J2159" s="70">
        <v>111.186623</v>
      </c>
    </row>
    <row r="2160" spans="1:10">
      <c r="A2160" s="19" t="s">
        <v>17443</v>
      </c>
      <c r="B2160" s="19" t="s">
        <v>17444</v>
      </c>
      <c r="C2160" s="69" t="s">
        <v>17445</v>
      </c>
      <c r="D2160" s="19" t="s">
        <v>10004</v>
      </c>
      <c r="E2160" s="19" t="s">
        <v>10014</v>
      </c>
      <c r="F2160" s="71"/>
      <c r="G2160" s="19" t="s">
        <v>17446</v>
      </c>
      <c r="H2160" s="70">
        <v>0.01</v>
      </c>
      <c r="I2160" s="70">
        <v>47.291322999999998</v>
      </c>
      <c r="J2160" s="70">
        <v>130.29542599999999</v>
      </c>
    </row>
    <row r="2161" spans="1:10">
      <c r="A2161" s="19" t="s">
        <v>17447</v>
      </c>
      <c r="B2161" s="19" t="s">
        <v>17448</v>
      </c>
      <c r="C2161" s="69" t="s">
        <v>17449</v>
      </c>
      <c r="D2161" s="19" t="s">
        <v>10004</v>
      </c>
      <c r="E2161" s="19" t="s">
        <v>10014</v>
      </c>
      <c r="F2161" s="71"/>
      <c r="G2161" s="19" t="s">
        <v>17450</v>
      </c>
      <c r="H2161" s="70">
        <v>1.2999999999999999E-2</v>
      </c>
      <c r="I2161" s="70">
        <v>39.380375999999998</v>
      </c>
      <c r="J2161" s="70">
        <v>110.393091</v>
      </c>
    </row>
    <row r="2162" spans="1:10">
      <c r="A2162" s="19" t="s">
        <v>17451</v>
      </c>
      <c r="B2162" s="19" t="s">
        <v>17452</v>
      </c>
      <c r="C2162" s="69" t="s">
        <v>17453</v>
      </c>
      <c r="D2162" s="19" t="s">
        <v>10004</v>
      </c>
      <c r="E2162" s="19" t="s">
        <v>10014</v>
      </c>
      <c r="F2162" s="71"/>
      <c r="G2162" s="19" t="s">
        <v>16740</v>
      </c>
      <c r="H2162" s="70">
        <v>1.4999999999999999E-2</v>
      </c>
      <c r="I2162" s="70">
        <v>45.776184000000001</v>
      </c>
      <c r="J2162" s="70">
        <v>131.141615</v>
      </c>
    </row>
    <row r="2163" spans="1:10">
      <c r="A2163" s="19" t="s">
        <v>17454</v>
      </c>
      <c r="B2163" s="19" t="s">
        <v>17455</v>
      </c>
      <c r="C2163" s="69" t="s">
        <v>17456</v>
      </c>
      <c r="D2163" s="19" t="s">
        <v>10004</v>
      </c>
      <c r="E2163" s="19" t="s">
        <v>10014</v>
      </c>
      <c r="F2163" s="71"/>
      <c r="G2163" s="19" t="s">
        <v>17457</v>
      </c>
      <c r="H2163" s="70">
        <v>4.2999999999999997E-2</v>
      </c>
      <c r="I2163" s="70">
        <v>33.857702000000003</v>
      </c>
      <c r="J2163" s="70">
        <v>116.28020100000001</v>
      </c>
    </row>
    <row r="2164" spans="1:10">
      <c r="A2164" s="19" t="s">
        <v>17458</v>
      </c>
      <c r="B2164" s="19" t="s">
        <v>17459</v>
      </c>
      <c r="C2164" s="69" t="s">
        <v>17460</v>
      </c>
      <c r="D2164" s="19" t="s">
        <v>10004</v>
      </c>
      <c r="E2164" s="19" t="s">
        <v>10014</v>
      </c>
      <c r="F2164" s="71"/>
      <c r="G2164" s="19" t="s">
        <v>17461</v>
      </c>
      <c r="H2164" s="70">
        <v>2.5999999999999999E-2</v>
      </c>
      <c r="I2164" s="70">
        <v>36.898336</v>
      </c>
      <c r="J2164" s="70">
        <v>112.19651399999999</v>
      </c>
    </row>
    <row r="2165" spans="1:10">
      <c r="A2165" s="19" t="s">
        <v>17462</v>
      </c>
      <c r="B2165" s="19" t="s">
        <v>17463</v>
      </c>
      <c r="C2165" s="69" t="s">
        <v>17464</v>
      </c>
      <c r="D2165" s="19" t="s">
        <v>10004</v>
      </c>
      <c r="E2165" s="19" t="s">
        <v>10014</v>
      </c>
      <c r="F2165" s="71"/>
      <c r="G2165" s="19" t="s">
        <v>16740</v>
      </c>
      <c r="H2165" s="70">
        <v>1.0999999999999999E-2</v>
      </c>
      <c r="I2165" s="70">
        <v>45.750588</v>
      </c>
      <c r="J2165" s="70">
        <v>131.11457999999999</v>
      </c>
    </row>
    <row r="2166" spans="1:10">
      <c r="A2166" s="19" t="s">
        <v>17465</v>
      </c>
      <c r="B2166" s="19" t="s">
        <v>17466</v>
      </c>
      <c r="C2166" s="69" t="s">
        <v>17467</v>
      </c>
      <c r="D2166" s="19" t="s">
        <v>10004</v>
      </c>
      <c r="E2166" s="19" t="s">
        <v>10014</v>
      </c>
      <c r="F2166" s="71"/>
      <c r="G2166" s="19" t="s">
        <v>17468</v>
      </c>
      <c r="H2166" s="70">
        <v>6.0000000000000001E-3</v>
      </c>
      <c r="I2166" s="70">
        <v>39.556694</v>
      </c>
      <c r="J2166" s="70">
        <v>110.67681</v>
      </c>
    </row>
    <row r="2167" spans="1:10">
      <c r="A2167" s="19" t="s">
        <v>17469</v>
      </c>
      <c r="B2167" s="19" t="s">
        <v>17470</v>
      </c>
      <c r="C2167" s="69" t="s">
        <v>17471</v>
      </c>
      <c r="D2167" s="19" t="s">
        <v>10004</v>
      </c>
      <c r="E2167" s="19" t="s">
        <v>10014</v>
      </c>
      <c r="F2167" s="71"/>
      <c r="G2167" s="19" t="s">
        <v>16740</v>
      </c>
      <c r="H2167" s="70">
        <v>1.6E-2</v>
      </c>
      <c r="I2167" s="70">
        <v>45.790396999999999</v>
      </c>
      <c r="J2167" s="70">
        <v>130.89204599999999</v>
      </c>
    </row>
    <row r="2168" spans="1:10">
      <c r="A2168" s="19" t="s">
        <v>17472</v>
      </c>
      <c r="B2168" s="19" t="s">
        <v>17473</v>
      </c>
      <c r="C2168" s="69" t="s">
        <v>17474</v>
      </c>
      <c r="D2168" s="19" t="s">
        <v>10004</v>
      </c>
      <c r="E2168" s="19" t="s">
        <v>10014</v>
      </c>
      <c r="F2168" s="71"/>
      <c r="G2168" s="19" t="s">
        <v>16823</v>
      </c>
      <c r="H2168" s="70">
        <v>1.7999999999999999E-2</v>
      </c>
      <c r="I2168" s="70">
        <v>35.161785000000002</v>
      </c>
      <c r="J2168" s="70">
        <v>106.90845299999999</v>
      </c>
    </row>
    <row r="2169" spans="1:10">
      <c r="A2169" s="19" t="s">
        <v>17475</v>
      </c>
      <c r="B2169" s="19" t="s">
        <v>17476</v>
      </c>
      <c r="C2169" s="69" t="s">
        <v>17477</v>
      </c>
      <c r="D2169" s="19" t="s">
        <v>10004</v>
      </c>
      <c r="E2169" s="19" t="s">
        <v>10014</v>
      </c>
      <c r="F2169" s="71"/>
      <c r="G2169" s="19" t="s">
        <v>17478</v>
      </c>
      <c r="H2169" s="70">
        <v>2.5999999999999999E-2</v>
      </c>
      <c r="I2169" s="70">
        <v>34.788378000000002</v>
      </c>
      <c r="J2169" s="70">
        <v>112.13552199999999</v>
      </c>
    </row>
    <row r="2170" spans="1:10">
      <c r="A2170" s="19" t="s">
        <v>17479</v>
      </c>
      <c r="B2170" s="19" t="s">
        <v>17480</v>
      </c>
      <c r="C2170" s="69" t="s">
        <v>17481</v>
      </c>
      <c r="D2170" s="19" t="s">
        <v>10004</v>
      </c>
      <c r="E2170" s="19" t="s">
        <v>10014</v>
      </c>
      <c r="F2170" s="71"/>
      <c r="G2170" s="19" t="s">
        <v>17482</v>
      </c>
      <c r="H2170" s="70">
        <v>2.7E-2</v>
      </c>
      <c r="I2170" s="70">
        <v>36.029048000000003</v>
      </c>
      <c r="J2170" s="70">
        <v>113.00339200000001</v>
      </c>
    </row>
    <row r="2171" spans="1:10">
      <c r="A2171" s="19" t="s">
        <v>17483</v>
      </c>
      <c r="B2171" s="19" t="s">
        <v>17484</v>
      </c>
      <c r="C2171" s="69" t="s">
        <v>17485</v>
      </c>
      <c r="D2171" s="19" t="s">
        <v>10004</v>
      </c>
      <c r="E2171" s="19" t="s">
        <v>10014</v>
      </c>
      <c r="F2171" s="71"/>
      <c r="G2171" s="19" t="s">
        <v>17486</v>
      </c>
      <c r="H2171" s="70">
        <v>1.2999999999999999E-2</v>
      </c>
      <c r="I2171" s="70">
        <v>36.029117999999997</v>
      </c>
      <c r="J2171" s="70">
        <v>113.002713</v>
      </c>
    </row>
    <row r="2172" spans="1:10">
      <c r="A2172" s="19" t="s">
        <v>17487</v>
      </c>
      <c r="B2172" s="19" t="s">
        <v>17488</v>
      </c>
      <c r="C2172" s="69" t="s">
        <v>17489</v>
      </c>
      <c r="D2172" s="19" t="s">
        <v>10004</v>
      </c>
      <c r="E2172" s="19" t="s">
        <v>10014</v>
      </c>
      <c r="F2172" s="71"/>
      <c r="G2172" s="19" t="s">
        <v>17490</v>
      </c>
      <c r="H2172" s="70">
        <v>2.1999999999999999E-2</v>
      </c>
      <c r="I2172" s="70">
        <v>37.590933999999997</v>
      </c>
      <c r="J2172" s="70">
        <v>110.809287</v>
      </c>
    </row>
    <row r="2173" spans="1:10">
      <c r="A2173" s="19" t="s">
        <v>17491</v>
      </c>
      <c r="B2173" s="19" t="s">
        <v>17492</v>
      </c>
      <c r="C2173" s="69" t="s">
        <v>17493</v>
      </c>
      <c r="D2173" s="19" t="s">
        <v>10004</v>
      </c>
      <c r="E2173" s="19" t="s">
        <v>10014</v>
      </c>
      <c r="F2173" s="71"/>
      <c r="G2173" s="19" t="s">
        <v>17494</v>
      </c>
      <c r="H2173" s="70">
        <v>2.5000000000000001E-2</v>
      </c>
      <c r="I2173" s="70">
        <v>34.133772</v>
      </c>
      <c r="J2173" s="70">
        <v>116.389022</v>
      </c>
    </row>
    <row r="2174" spans="1:10">
      <c r="A2174" s="19" t="s">
        <v>17495</v>
      </c>
      <c r="B2174" s="19" t="s">
        <v>17496</v>
      </c>
      <c r="C2174" s="69" t="s">
        <v>17497</v>
      </c>
      <c r="D2174" s="19" t="s">
        <v>10004</v>
      </c>
      <c r="E2174" s="19" t="s">
        <v>10014</v>
      </c>
      <c r="F2174" s="71"/>
      <c r="G2174" s="19" t="s">
        <v>17498</v>
      </c>
      <c r="H2174" s="70">
        <v>0.02</v>
      </c>
      <c r="I2174" s="70">
        <v>34.840187</v>
      </c>
      <c r="J2174" s="70">
        <v>116.945215</v>
      </c>
    </row>
    <row r="2175" spans="1:10">
      <c r="A2175" s="19" t="s">
        <v>17499</v>
      </c>
      <c r="B2175" s="19" t="s">
        <v>17500</v>
      </c>
      <c r="C2175" s="69" t="s">
        <v>17501</v>
      </c>
      <c r="D2175" s="19" t="s">
        <v>10004</v>
      </c>
      <c r="E2175" s="19" t="s">
        <v>10014</v>
      </c>
      <c r="F2175" s="71"/>
      <c r="G2175" s="19" t="s">
        <v>17502</v>
      </c>
      <c r="H2175" s="70">
        <v>2.7E-2</v>
      </c>
      <c r="I2175" s="70">
        <v>35.769665000000003</v>
      </c>
      <c r="J2175" s="70">
        <v>116.320115</v>
      </c>
    </row>
    <row r="2176" spans="1:10">
      <c r="A2176" s="19" t="s">
        <v>17503</v>
      </c>
      <c r="B2176" s="19" t="s">
        <v>17504</v>
      </c>
      <c r="C2176" s="69" t="s">
        <v>17505</v>
      </c>
      <c r="D2176" s="19" t="s">
        <v>10004</v>
      </c>
      <c r="E2176" s="19" t="s">
        <v>10014</v>
      </c>
      <c r="F2176" s="71"/>
      <c r="G2176" s="19" t="s">
        <v>17506</v>
      </c>
      <c r="H2176" s="70">
        <v>1.9E-2</v>
      </c>
      <c r="I2176" s="70">
        <v>36.477524000000003</v>
      </c>
      <c r="J2176" s="70">
        <v>114.247101</v>
      </c>
    </row>
    <row r="2177" spans="1:10">
      <c r="A2177" s="19" t="s">
        <v>17507</v>
      </c>
      <c r="B2177" s="19" t="s">
        <v>17508</v>
      </c>
      <c r="C2177" s="69" t="s">
        <v>17509</v>
      </c>
      <c r="D2177" s="19" t="s">
        <v>10004</v>
      </c>
      <c r="E2177" s="19" t="s">
        <v>10014</v>
      </c>
      <c r="F2177" s="71"/>
      <c r="G2177" s="19" t="s">
        <v>17510</v>
      </c>
      <c r="H2177" s="70">
        <v>2.1000000000000001E-2</v>
      </c>
      <c r="I2177" s="70">
        <v>33.644291000000003</v>
      </c>
      <c r="J2177" s="70">
        <v>116.74894999999999</v>
      </c>
    </row>
    <row r="2178" spans="1:10">
      <c r="A2178" s="19" t="s">
        <v>17511</v>
      </c>
      <c r="B2178" s="19" t="s">
        <v>17512</v>
      </c>
      <c r="C2178" s="69" t="s">
        <v>17513</v>
      </c>
      <c r="D2178" s="19" t="s">
        <v>10004</v>
      </c>
      <c r="E2178" s="19" t="s">
        <v>10014</v>
      </c>
      <c r="F2178" s="71"/>
      <c r="G2178" s="19" t="s">
        <v>17514</v>
      </c>
      <c r="H2178" s="70">
        <v>4.1000000000000002E-2</v>
      </c>
      <c r="I2178" s="70">
        <v>39.264899999999997</v>
      </c>
      <c r="J2178" s="70">
        <v>111.30363800000001</v>
      </c>
    </row>
    <row r="2179" spans="1:10">
      <c r="A2179" s="19" t="s">
        <v>17515</v>
      </c>
      <c r="B2179" s="19" t="s">
        <v>17516</v>
      </c>
      <c r="C2179" s="69" t="s">
        <v>17517</v>
      </c>
      <c r="D2179" s="19" t="s">
        <v>10004</v>
      </c>
      <c r="E2179" s="19" t="s">
        <v>10014</v>
      </c>
      <c r="F2179" s="71"/>
      <c r="G2179" s="19" t="s">
        <v>17518</v>
      </c>
      <c r="H2179" s="70">
        <v>2.5000000000000001E-2</v>
      </c>
      <c r="I2179" s="70">
        <v>39.444701000000002</v>
      </c>
      <c r="J2179" s="70">
        <v>110.64112299999999</v>
      </c>
    </row>
    <row r="2180" spans="1:10">
      <c r="A2180" s="19" t="s">
        <v>17519</v>
      </c>
      <c r="B2180" s="19" t="s">
        <v>17520</v>
      </c>
      <c r="C2180" s="69" t="s">
        <v>17521</v>
      </c>
      <c r="D2180" s="19" t="s">
        <v>10004</v>
      </c>
      <c r="E2180" s="19" t="s">
        <v>10014</v>
      </c>
      <c r="F2180" s="71"/>
      <c r="G2180" s="19" t="s">
        <v>17522</v>
      </c>
      <c r="H2180" s="70">
        <v>1.6E-2</v>
      </c>
      <c r="I2180" s="70">
        <v>35.092004000000003</v>
      </c>
      <c r="J2180" s="70">
        <v>108.18567299999999</v>
      </c>
    </row>
    <row r="2181" spans="1:10">
      <c r="A2181" s="19" t="s">
        <v>17523</v>
      </c>
      <c r="B2181" s="19" t="s">
        <v>17524</v>
      </c>
      <c r="C2181" s="69" t="s">
        <v>17525</v>
      </c>
      <c r="D2181" s="19" t="s">
        <v>10004</v>
      </c>
      <c r="E2181" s="19" t="s">
        <v>10014</v>
      </c>
      <c r="F2181" s="71"/>
      <c r="G2181" s="19" t="s">
        <v>17526</v>
      </c>
      <c r="H2181" s="70">
        <v>5.6000000000000001E-2</v>
      </c>
      <c r="I2181" s="70">
        <v>37.989446999999998</v>
      </c>
      <c r="J2181" s="70">
        <v>113.439843</v>
      </c>
    </row>
    <row r="2182" spans="1:10">
      <c r="A2182" s="19" t="s">
        <v>17527</v>
      </c>
      <c r="B2182" s="19" t="s">
        <v>17528</v>
      </c>
      <c r="C2182" s="69" t="s">
        <v>17529</v>
      </c>
      <c r="D2182" s="19" t="s">
        <v>10004</v>
      </c>
      <c r="E2182" s="19" t="s">
        <v>10014</v>
      </c>
      <c r="F2182" s="71"/>
      <c r="G2182" s="19" t="s">
        <v>17530</v>
      </c>
      <c r="H2182" s="70">
        <v>1.2999999999999999E-2</v>
      </c>
      <c r="I2182" s="70">
        <v>35.469501999999999</v>
      </c>
      <c r="J2182" s="70">
        <v>116.80230400000001</v>
      </c>
    </row>
    <row r="2183" spans="1:10">
      <c r="A2183" s="19" t="s">
        <v>17531</v>
      </c>
      <c r="B2183" s="19" t="s">
        <v>17532</v>
      </c>
      <c r="C2183" s="69" t="s">
        <v>17533</v>
      </c>
      <c r="D2183" s="19" t="s">
        <v>10004</v>
      </c>
      <c r="E2183" s="19" t="s">
        <v>10014</v>
      </c>
      <c r="F2183" s="71"/>
      <c r="G2183" s="19" t="s">
        <v>17534</v>
      </c>
      <c r="H2183" s="70">
        <v>2.5000000000000001E-2</v>
      </c>
      <c r="I2183" s="70">
        <v>39.927570000000003</v>
      </c>
      <c r="J2183" s="70">
        <v>111.343965</v>
      </c>
    </row>
    <row r="2184" spans="1:10">
      <c r="A2184" s="19" t="s">
        <v>17535</v>
      </c>
      <c r="B2184" s="19" t="s">
        <v>17536</v>
      </c>
      <c r="C2184" s="69" t="s">
        <v>17537</v>
      </c>
      <c r="D2184" s="19" t="s">
        <v>10004</v>
      </c>
      <c r="E2184" s="19" t="s">
        <v>10014</v>
      </c>
      <c r="F2184" s="71"/>
      <c r="G2184" s="19" t="s">
        <v>16356</v>
      </c>
      <c r="H2184" s="70">
        <v>2.7E-2</v>
      </c>
      <c r="I2184" s="70">
        <v>36.432792999999997</v>
      </c>
      <c r="J2184" s="70">
        <v>102.880291</v>
      </c>
    </row>
    <row r="2185" spans="1:10">
      <c r="A2185" s="19" t="s">
        <v>17538</v>
      </c>
      <c r="B2185" s="19" t="s">
        <v>17539</v>
      </c>
      <c r="C2185" s="69" t="s">
        <v>17540</v>
      </c>
      <c r="D2185" s="19" t="s">
        <v>10004</v>
      </c>
      <c r="E2185" s="19" t="s">
        <v>10014</v>
      </c>
      <c r="F2185" s="71"/>
      <c r="G2185" s="19" t="s">
        <v>17541</v>
      </c>
      <c r="H2185" s="70">
        <v>2E-3</v>
      </c>
      <c r="I2185" s="70">
        <v>38.757742</v>
      </c>
      <c r="J2185" s="70">
        <v>110.424272</v>
      </c>
    </row>
    <row r="2186" spans="1:10">
      <c r="A2186" s="19" t="s">
        <v>17542</v>
      </c>
      <c r="B2186" s="19" t="s">
        <v>17543</v>
      </c>
      <c r="C2186" s="69" t="s">
        <v>17544</v>
      </c>
      <c r="D2186" s="19" t="s">
        <v>10004</v>
      </c>
      <c r="E2186" s="19" t="s">
        <v>10014</v>
      </c>
      <c r="F2186" s="71"/>
      <c r="G2186" s="19" t="s">
        <v>17545</v>
      </c>
      <c r="H2186" s="70">
        <v>3.4000000000000002E-2</v>
      </c>
      <c r="I2186" s="70">
        <v>35.977645000000003</v>
      </c>
      <c r="J2186" s="70">
        <v>112.90947799999999</v>
      </c>
    </row>
    <row r="2187" spans="1:10">
      <c r="A2187" s="19" t="s">
        <v>17546</v>
      </c>
      <c r="B2187" s="19" t="s">
        <v>17547</v>
      </c>
      <c r="C2187" s="69" t="s">
        <v>17548</v>
      </c>
      <c r="D2187" s="19" t="s">
        <v>10004</v>
      </c>
      <c r="E2187" s="19" t="s">
        <v>10014</v>
      </c>
      <c r="F2187" s="71"/>
      <c r="G2187" s="19" t="s">
        <v>17549</v>
      </c>
      <c r="H2187" s="70">
        <v>2.5000000000000001E-2</v>
      </c>
      <c r="I2187" s="70">
        <v>39.742105000000002</v>
      </c>
      <c r="J2187" s="70">
        <v>110.19999300000001</v>
      </c>
    </row>
    <row r="2188" spans="1:10">
      <c r="A2188" s="19" t="s">
        <v>17550</v>
      </c>
      <c r="B2188" s="19" t="s">
        <v>17551</v>
      </c>
      <c r="C2188" s="69" t="s">
        <v>17552</v>
      </c>
      <c r="D2188" s="19" t="s">
        <v>10004</v>
      </c>
      <c r="E2188" s="19" t="s">
        <v>10014</v>
      </c>
      <c r="F2188" s="71"/>
      <c r="G2188" s="19" t="s">
        <v>17553</v>
      </c>
      <c r="H2188" s="70">
        <v>1.6E-2</v>
      </c>
      <c r="I2188" s="70">
        <v>44.160581999999998</v>
      </c>
      <c r="J2188" s="70">
        <v>125.860023</v>
      </c>
    </row>
    <row r="2189" spans="1:10">
      <c r="A2189" s="19" t="s">
        <v>17554</v>
      </c>
      <c r="B2189" s="19" t="s">
        <v>17555</v>
      </c>
      <c r="C2189" s="69" t="s">
        <v>17556</v>
      </c>
      <c r="D2189" s="19" t="s">
        <v>10004</v>
      </c>
      <c r="E2189" s="19" t="s">
        <v>10014</v>
      </c>
      <c r="F2189" s="71"/>
      <c r="G2189" s="19" t="s">
        <v>17557</v>
      </c>
      <c r="H2189" s="70">
        <v>1.4999999999999999E-2</v>
      </c>
      <c r="I2189" s="70">
        <v>39.694470000000003</v>
      </c>
      <c r="J2189" s="70">
        <v>110.222396</v>
      </c>
    </row>
    <row r="2190" spans="1:10">
      <c r="A2190" s="19" t="s">
        <v>17558</v>
      </c>
      <c r="B2190" s="19" t="s">
        <v>17559</v>
      </c>
      <c r="C2190" s="69" t="s">
        <v>17560</v>
      </c>
      <c r="D2190" s="19" t="s">
        <v>10004</v>
      </c>
      <c r="E2190" s="19" t="s">
        <v>10014</v>
      </c>
      <c r="F2190" s="71"/>
      <c r="G2190" s="19" t="s">
        <v>17561</v>
      </c>
      <c r="H2190" s="70">
        <v>4.4999999999999998E-2</v>
      </c>
      <c r="I2190" s="70">
        <v>37.946277000000002</v>
      </c>
      <c r="J2190" s="70">
        <v>113.556055</v>
      </c>
    </row>
    <row r="2191" spans="1:10">
      <c r="A2191" s="19" t="s">
        <v>17562</v>
      </c>
      <c r="B2191" s="19" t="s">
        <v>17563</v>
      </c>
      <c r="C2191" s="69" t="s">
        <v>17564</v>
      </c>
      <c r="D2191" s="19" t="s">
        <v>10004</v>
      </c>
      <c r="E2191" s="19" t="s">
        <v>10014</v>
      </c>
      <c r="F2191" s="71"/>
      <c r="G2191" s="19" t="s">
        <v>17565</v>
      </c>
      <c r="H2191" s="70">
        <v>1.9E-2</v>
      </c>
      <c r="I2191" s="70">
        <v>39.545490999999998</v>
      </c>
      <c r="J2191" s="70">
        <v>112.35315199999999</v>
      </c>
    </row>
    <row r="2192" spans="1:10">
      <c r="A2192" s="19" t="s">
        <v>17566</v>
      </c>
      <c r="B2192" s="19" t="s">
        <v>17567</v>
      </c>
      <c r="C2192" s="69" t="s">
        <v>17568</v>
      </c>
      <c r="D2192" s="19" t="s">
        <v>10004</v>
      </c>
      <c r="E2192" s="19" t="s">
        <v>10014</v>
      </c>
      <c r="F2192" s="71"/>
      <c r="G2192" s="19" t="s">
        <v>17569</v>
      </c>
      <c r="H2192" s="70">
        <v>1.9E-2</v>
      </c>
      <c r="I2192" s="70">
        <v>39.453893000000001</v>
      </c>
      <c r="J2192" s="70">
        <v>110.37127599999999</v>
      </c>
    </row>
    <row r="2193" spans="1:10">
      <c r="A2193" s="19" t="s">
        <v>17570</v>
      </c>
      <c r="B2193" s="19" t="s">
        <v>17571</v>
      </c>
      <c r="C2193" s="69" t="s">
        <v>17572</v>
      </c>
      <c r="D2193" s="19" t="s">
        <v>10004</v>
      </c>
      <c r="E2193" s="19" t="s">
        <v>10014</v>
      </c>
      <c r="F2193" s="71"/>
      <c r="G2193" s="19" t="s">
        <v>17573</v>
      </c>
      <c r="H2193" s="70">
        <v>2.1000000000000001E-2</v>
      </c>
      <c r="I2193" s="70">
        <v>37.017598</v>
      </c>
      <c r="J2193" s="70">
        <v>111.824439</v>
      </c>
    </row>
    <row r="2194" spans="1:10">
      <c r="A2194" s="19" t="s">
        <v>17574</v>
      </c>
      <c r="B2194" s="19" t="s">
        <v>17575</v>
      </c>
      <c r="C2194" s="69" t="s">
        <v>17576</v>
      </c>
      <c r="D2194" s="19" t="s">
        <v>10004</v>
      </c>
      <c r="E2194" s="19" t="s">
        <v>10014</v>
      </c>
      <c r="F2194" s="71"/>
      <c r="G2194" s="19" t="s">
        <v>17446</v>
      </c>
      <c r="H2194" s="70">
        <v>1.2E-2</v>
      </c>
      <c r="I2194" s="70">
        <v>47.333402999999997</v>
      </c>
      <c r="J2194" s="70">
        <v>130.31641400000001</v>
      </c>
    </row>
    <row r="2195" spans="1:10">
      <c r="A2195" s="19" t="s">
        <v>17577</v>
      </c>
      <c r="B2195" s="19" t="s">
        <v>17578</v>
      </c>
      <c r="C2195" s="69" t="s">
        <v>17579</v>
      </c>
      <c r="D2195" s="19" t="s">
        <v>10004</v>
      </c>
      <c r="E2195" s="19" t="s">
        <v>10014</v>
      </c>
      <c r="F2195" s="71"/>
      <c r="G2195" s="19" t="s">
        <v>17580</v>
      </c>
      <c r="H2195" s="70">
        <v>2.1000000000000001E-2</v>
      </c>
      <c r="I2195" s="70">
        <v>37.008871999999997</v>
      </c>
      <c r="J2195" s="70">
        <v>111.66377300000001</v>
      </c>
    </row>
    <row r="2196" spans="1:10">
      <c r="A2196" s="19" t="s">
        <v>17581</v>
      </c>
      <c r="B2196" s="19" t="s">
        <v>17582</v>
      </c>
      <c r="C2196" s="69" t="s">
        <v>17583</v>
      </c>
      <c r="D2196" s="19" t="s">
        <v>10004</v>
      </c>
      <c r="E2196" s="19" t="s">
        <v>10014</v>
      </c>
      <c r="F2196" s="71"/>
      <c r="G2196" s="19" t="s">
        <v>17584</v>
      </c>
      <c r="H2196" s="70">
        <v>3.4000000000000002E-2</v>
      </c>
      <c r="I2196" s="70">
        <v>37.321452999999998</v>
      </c>
      <c r="J2196" s="70">
        <v>113.531335</v>
      </c>
    </row>
    <row r="2197" spans="1:10">
      <c r="A2197" s="19" t="s">
        <v>17585</v>
      </c>
      <c r="B2197" s="19" t="s">
        <v>17586</v>
      </c>
      <c r="C2197" s="69" t="s">
        <v>17587</v>
      </c>
      <c r="D2197" s="19" t="s">
        <v>10004</v>
      </c>
      <c r="E2197" s="19" t="s">
        <v>10014</v>
      </c>
      <c r="F2197" s="71"/>
      <c r="G2197" s="19" t="s">
        <v>17588</v>
      </c>
      <c r="H2197" s="70">
        <v>2.1000000000000001E-2</v>
      </c>
      <c r="I2197" s="70">
        <v>40.013148999999999</v>
      </c>
      <c r="J2197" s="70">
        <v>113.103115</v>
      </c>
    </row>
    <row r="2198" spans="1:10">
      <c r="A2198" s="19" t="s">
        <v>17589</v>
      </c>
      <c r="B2198" s="19" t="s">
        <v>17590</v>
      </c>
      <c r="C2198" s="69" t="s">
        <v>17591</v>
      </c>
      <c r="D2198" s="19" t="s">
        <v>10004</v>
      </c>
      <c r="E2198" s="19" t="s">
        <v>10014</v>
      </c>
      <c r="F2198" s="71"/>
      <c r="G2198" s="19" t="s">
        <v>17592</v>
      </c>
      <c r="H2198" s="70">
        <v>2.1000000000000001E-2</v>
      </c>
      <c r="I2198" s="70">
        <v>35.570070000000001</v>
      </c>
      <c r="J2198" s="70">
        <v>112.511273</v>
      </c>
    </row>
    <row r="2199" spans="1:10">
      <c r="A2199" s="19" t="s">
        <v>17593</v>
      </c>
      <c r="B2199" s="19" t="s">
        <v>17594</v>
      </c>
      <c r="C2199" s="69" t="s">
        <v>17595</v>
      </c>
      <c r="D2199" s="19" t="s">
        <v>10004</v>
      </c>
      <c r="E2199" s="19" t="s">
        <v>10014</v>
      </c>
      <c r="F2199" s="71"/>
      <c r="G2199" s="19" t="s">
        <v>17596</v>
      </c>
      <c r="H2199" s="70">
        <v>1.2999999999999999E-2</v>
      </c>
      <c r="I2199" s="70">
        <v>39.592717</v>
      </c>
      <c r="J2199" s="70">
        <v>112.44924399999999</v>
      </c>
    </row>
    <row r="2200" spans="1:10">
      <c r="A2200" s="19" t="s">
        <v>17597</v>
      </c>
      <c r="B2200" s="19" t="s">
        <v>17598</v>
      </c>
      <c r="C2200" s="69" t="s">
        <v>17599</v>
      </c>
      <c r="D2200" s="19" t="s">
        <v>10004</v>
      </c>
      <c r="E2200" s="19" t="s">
        <v>10014</v>
      </c>
      <c r="F2200" s="71"/>
      <c r="G2200" s="19" t="s">
        <v>17600</v>
      </c>
      <c r="H2200" s="70">
        <v>8.5000000000000006E-2</v>
      </c>
      <c r="I2200" s="70">
        <v>38.333283000000002</v>
      </c>
      <c r="J2200" s="70">
        <v>109.48991100000001</v>
      </c>
    </row>
    <row r="2201" spans="1:10">
      <c r="A2201" s="19" t="s">
        <v>17601</v>
      </c>
      <c r="B2201" s="19" t="s">
        <v>17602</v>
      </c>
      <c r="C2201" s="69" t="s">
        <v>17603</v>
      </c>
      <c r="D2201" s="19" t="s">
        <v>10004</v>
      </c>
      <c r="E2201" s="19" t="s">
        <v>10014</v>
      </c>
      <c r="F2201" s="71"/>
      <c r="G2201" s="19" t="s">
        <v>11426</v>
      </c>
      <c r="H2201" s="70">
        <v>1.7000000000000001E-2</v>
      </c>
      <c r="I2201" s="70">
        <v>33.532338000000003</v>
      </c>
      <c r="J2201" s="70">
        <v>116.461795</v>
      </c>
    </row>
    <row r="2202" spans="1:10">
      <c r="A2202" s="19" t="s">
        <v>17604</v>
      </c>
      <c r="B2202" s="19" t="s">
        <v>17605</v>
      </c>
      <c r="C2202" s="69" t="s">
        <v>17606</v>
      </c>
      <c r="D2202" s="19" t="s">
        <v>10004</v>
      </c>
      <c r="E2202" s="19" t="s">
        <v>10014</v>
      </c>
      <c r="F2202" s="71"/>
      <c r="G2202" s="19" t="s">
        <v>11426</v>
      </c>
      <c r="H2202" s="70">
        <v>2.1000000000000001E-2</v>
      </c>
      <c r="I2202" s="70">
        <v>33.568632000000001</v>
      </c>
      <c r="J2202" s="70">
        <v>116.580212</v>
      </c>
    </row>
    <row r="2203" spans="1:10">
      <c r="A2203" s="19" t="s">
        <v>17607</v>
      </c>
      <c r="B2203" s="19" t="s">
        <v>17608</v>
      </c>
      <c r="C2203" s="69" t="s">
        <v>17609</v>
      </c>
      <c r="D2203" s="19" t="s">
        <v>10004</v>
      </c>
      <c r="E2203" s="19" t="s">
        <v>10014</v>
      </c>
      <c r="F2203" s="71"/>
      <c r="G2203" s="19" t="s">
        <v>17610</v>
      </c>
      <c r="H2203" s="70">
        <v>2.7E-2</v>
      </c>
      <c r="I2203" s="70">
        <v>37.840097</v>
      </c>
      <c r="J2203" s="70">
        <v>112.755881</v>
      </c>
    </row>
    <row r="2204" spans="1:10">
      <c r="A2204" s="19" t="s">
        <v>17611</v>
      </c>
      <c r="B2204" s="19" t="s">
        <v>17612</v>
      </c>
      <c r="C2204" s="69" t="s">
        <v>17613</v>
      </c>
      <c r="D2204" s="19" t="s">
        <v>10004</v>
      </c>
      <c r="E2204" s="19" t="s">
        <v>10014</v>
      </c>
      <c r="F2204" s="71"/>
      <c r="G2204" s="19" t="s">
        <v>17614</v>
      </c>
      <c r="H2204" s="70">
        <v>2.8000000000000001E-2</v>
      </c>
      <c r="I2204" s="70">
        <v>35.600042999999999</v>
      </c>
      <c r="J2204" s="70">
        <v>112.57862299999999</v>
      </c>
    </row>
    <row r="2205" spans="1:10">
      <c r="A2205" s="19" t="s">
        <v>17615</v>
      </c>
      <c r="B2205" s="19" t="s">
        <v>17616</v>
      </c>
      <c r="C2205" s="69" t="s">
        <v>17617</v>
      </c>
      <c r="D2205" s="19" t="s">
        <v>10004</v>
      </c>
      <c r="E2205" s="19" t="s">
        <v>10014</v>
      </c>
      <c r="F2205" s="71"/>
      <c r="G2205" s="19" t="s">
        <v>16523</v>
      </c>
      <c r="H2205" s="70">
        <v>2.4E-2</v>
      </c>
      <c r="I2205" s="70">
        <v>25.922571999999999</v>
      </c>
      <c r="J2205" s="70">
        <v>104.50006399999999</v>
      </c>
    </row>
    <row r="2206" spans="1:10">
      <c r="A2206" s="19" t="s">
        <v>17618</v>
      </c>
      <c r="B2206" s="19" t="s">
        <v>17619</v>
      </c>
      <c r="C2206" s="69" t="s">
        <v>17620</v>
      </c>
      <c r="D2206" s="19" t="s">
        <v>10004</v>
      </c>
      <c r="E2206" s="19" t="s">
        <v>10014</v>
      </c>
      <c r="F2206" s="71"/>
      <c r="G2206" s="19" t="s">
        <v>17621</v>
      </c>
      <c r="H2206" s="70">
        <v>1.7000000000000001E-2</v>
      </c>
      <c r="I2206" s="70">
        <v>35.885106999999998</v>
      </c>
      <c r="J2206" s="70">
        <v>110.825495</v>
      </c>
    </row>
    <row r="2207" spans="1:10">
      <c r="A2207" s="19" t="s">
        <v>17622</v>
      </c>
      <c r="B2207" s="19" t="s">
        <v>17623</v>
      </c>
      <c r="C2207" s="69" t="s">
        <v>17624</v>
      </c>
      <c r="D2207" s="19" t="s">
        <v>10004</v>
      </c>
      <c r="E2207" s="19" t="s">
        <v>10014</v>
      </c>
      <c r="F2207" s="71"/>
      <c r="G2207" s="19" t="s">
        <v>17625</v>
      </c>
      <c r="H2207" s="70">
        <v>1.6E-2</v>
      </c>
      <c r="I2207" s="70">
        <v>36.445023999999997</v>
      </c>
      <c r="J2207" s="70">
        <v>112.110715</v>
      </c>
    </row>
    <row r="2208" spans="1:10">
      <c r="A2208" s="19" t="s">
        <v>17626</v>
      </c>
      <c r="B2208" s="19" t="s">
        <v>17627</v>
      </c>
      <c r="C2208" s="69" t="s">
        <v>17628</v>
      </c>
      <c r="D2208" s="19" t="s">
        <v>10004</v>
      </c>
      <c r="E2208" s="19" t="s">
        <v>10014</v>
      </c>
      <c r="F2208" s="71"/>
      <c r="G2208" s="19" t="s">
        <v>17629</v>
      </c>
      <c r="H2208" s="70">
        <v>1.0999999999999999E-2</v>
      </c>
      <c r="I2208" s="70">
        <v>35.360306000000001</v>
      </c>
      <c r="J2208" s="70">
        <v>108.950018</v>
      </c>
    </row>
    <row r="2209" spans="1:10">
      <c r="A2209" s="19" t="s">
        <v>17630</v>
      </c>
      <c r="B2209" s="19" t="s">
        <v>17631</v>
      </c>
      <c r="C2209" s="69" t="s">
        <v>17632</v>
      </c>
      <c r="D2209" s="19" t="s">
        <v>10004</v>
      </c>
      <c r="E2209" s="19" t="s">
        <v>10014</v>
      </c>
      <c r="F2209" s="71"/>
      <c r="G2209" s="19" t="s">
        <v>17633</v>
      </c>
      <c r="H2209" s="70">
        <v>2.5000000000000001E-2</v>
      </c>
      <c r="I2209" s="70">
        <v>35.313809999999997</v>
      </c>
      <c r="J2209" s="70">
        <v>108.920115</v>
      </c>
    </row>
    <row r="2210" spans="1:10">
      <c r="A2210" s="19" t="s">
        <v>17634</v>
      </c>
      <c r="B2210" s="19" t="s">
        <v>17635</v>
      </c>
      <c r="C2210" s="69" t="s">
        <v>17636</v>
      </c>
      <c r="D2210" s="19" t="s">
        <v>10004</v>
      </c>
      <c r="E2210" s="19" t="s">
        <v>10014</v>
      </c>
      <c r="F2210" s="71"/>
      <c r="G2210" s="19" t="s">
        <v>17637</v>
      </c>
      <c r="H2210" s="70">
        <v>4.2000000000000003E-2</v>
      </c>
      <c r="I2210" s="70">
        <v>39.755167999999998</v>
      </c>
      <c r="J2210" s="70">
        <v>112.587503</v>
      </c>
    </row>
    <row r="2211" spans="1:10">
      <c r="A2211" s="19" t="s">
        <v>17638</v>
      </c>
      <c r="B2211" s="19" t="s">
        <v>17639</v>
      </c>
      <c r="C2211" s="69" t="s">
        <v>17640</v>
      </c>
      <c r="D2211" s="19" t="s">
        <v>10004</v>
      </c>
      <c r="E2211" s="19" t="s">
        <v>10014</v>
      </c>
      <c r="F2211" s="71"/>
      <c r="G2211" s="19" t="s">
        <v>17641</v>
      </c>
      <c r="H2211" s="70">
        <v>3.2000000000000001E-2</v>
      </c>
      <c r="I2211" s="70">
        <v>36.733395000000002</v>
      </c>
      <c r="J2211" s="70">
        <v>114.16322</v>
      </c>
    </row>
    <row r="2212" spans="1:10">
      <c r="A2212" s="19" t="s">
        <v>17642</v>
      </c>
      <c r="B2212" s="19" t="s">
        <v>17643</v>
      </c>
      <c r="C2212" s="69" t="s">
        <v>17644</v>
      </c>
      <c r="D2212" s="19" t="s">
        <v>10004</v>
      </c>
      <c r="E2212" s="19" t="s">
        <v>10014</v>
      </c>
      <c r="F2212" s="71"/>
      <c r="G2212" s="19" t="s">
        <v>17101</v>
      </c>
      <c r="H2212" s="70">
        <v>4.3999999999999997E-2</v>
      </c>
      <c r="I2212" s="70">
        <v>39.796286000000002</v>
      </c>
      <c r="J2212" s="70">
        <v>112.580654</v>
      </c>
    </row>
    <row r="2213" spans="1:10">
      <c r="A2213" s="19" t="s">
        <v>17645</v>
      </c>
      <c r="B2213" s="19" t="s">
        <v>17646</v>
      </c>
      <c r="C2213" s="69" t="s">
        <v>17647</v>
      </c>
      <c r="D2213" s="19" t="s">
        <v>10004</v>
      </c>
      <c r="E2213" s="19" t="s">
        <v>10014</v>
      </c>
      <c r="F2213" s="71"/>
      <c r="G2213" s="19" t="s">
        <v>17648</v>
      </c>
      <c r="H2213" s="70">
        <v>1.6E-2</v>
      </c>
      <c r="I2213" s="70">
        <v>37.363107999999997</v>
      </c>
      <c r="J2213" s="70">
        <v>111.02034500000001</v>
      </c>
    </row>
    <row r="2214" spans="1:10">
      <c r="A2214" s="19" t="s">
        <v>17649</v>
      </c>
      <c r="B2214" s="19" t="s">
        <v>17650</v>
      </c>
      <c r="C2214" s="69" t="s">
        <v>17651</v>
      </c>
      <c r="D2214" s="19" t="s">
        <v>10004</v>
      </c>
      <c r="E2214" s="19" t="s">
        <v>10014</v>
      </c>
      <c r="F2214" s="71"/>
      <c r="G2214" s="19" t="s">
        <v>17652</v>
      </c>
      <c r="H2214" s="70">
        <v>1.7000000000000001E-2</v>
      </c>
      <c r="I2214" s="70">
        <v>35.941752999999999</v>
      </c>
      <c r="J2214" s="70">
        <v>117.663042</v>
      </c>
    </row>
    <row r="2215" spans="1:10">
      <c r="A2215" s="19" t="s">
        <v>17653</v>
      </c>
      <c r="B2215" s="19" t="s">
        <v>17654</v>
      </c>
      <c r="C2215" s="69" t="s">
        <v>17655</v>
      </c>
      <c r="D2215" s="19" t="s">
        <v>10004</v>
      </c>
      <c r="E2215" s="19" t="s">
        <v>10014</v>
      </c>
      <c r="F2215" s="71"/>
      <c r="G2215" s="19" t="s">
        <v>17656</v>
      </c>
      <c r="H2215" s="70">
        <v>2.3E-2</v>
      </c>
      <c r="I2215" s="70">
        <v>34.807205000000003</v>
      </c>
      <c r="J2215" s="70">
        <v>116.836652</v>
      </c>
    </row>
    <row r="2216" spans="1:10">
      <c r="A2216" s="19" t="s">
        <v>17657</v>
      </c>
      <c r="B2216" s="19" t="s">
        <v>17658</v>
      </c>
      <c r="C2216" s="69" t="s">
        <v>17659</v>
      </c>
      <c r="D2216" s="19" t="s">
        <v>10004</v>
      </c>
      <c r="E2216" s="19" t="s">
        <v>10014</v>
      </c>
      <c r="F2216" s="71"/>
      <c r="G2216" s="19" t="s">
        <v>17660</v>
      </c>
      <c r="H2216" s="70">
        <v>1.7000000000000001E-2</v>
      </c>
      <c r="I2216" s="70">
        <v>37.430340000000001</v>
      </c>
      <c r="J2216" s="70">
        <v>111.18716000000001</v>
      </c>
    </row>
    <row r="2217" spans="1:10">
      <c r="A2217" s="19" t="s">
        <v>17661</v>
      </c>
      <c r="B2217" s="19" t="s">
        <v>17662</v>
      </c>
      <c r="C2217" s="69" t="s">
        <v>17663</v>
      </c>
      <c r="D2217" s="19" t="s">
        <v>10004</v>
      </c>
      <c r="E2217" s="19" t="s">
        <v>10014</v>
      </c>
      <c r="F2217" s="71"/>
      <c r="G2217" s="19" t="s">
        <v>17664</v>
      </c>
      <c r="H2217" s="70">
        <v>0.04</v>
      </c>
      <c r="I2217" s="70">
        <v>35.415664999999997</v>
      </c>
      <c r="J2217" s="70">
        <v>113.698172</v>
      </c>
    </row>
    <row r="2218" spans="1:10">
      <c r="A2218" s="19" t="s">
        <v>17665</v>
      </c>
      <c r="B2218" s="19" t="s">
        <v>17666</v>
      </c>
      <c r="C2218" s="69" t="s">
        <v>17667</v>
      </c>
      <c r="D2218" s="19" t="s">
        <v>10004</v>
      </c>
      <c r="E2218" s="19" t="s">
        <v>10014</v>
      </c>
      <c r="F2218" s="71"/>
      <c r="G2218" s="19" t="s">
        <v>17668</v>
      </c>
      <c r="H2218" s="70">
        <v>1.4999999999999999E-2</v>
      </c>
      <c r="I2218" s="70">
        <v>37.651195000000001</v>
      </c>
      <c r="J2218" s="70">
        <v>112.22962099999999</v>
      </c>
    </row>
    <row r="2219" spans="1:10">
      <c r="A2219" s="19" t="s">
        <v>17669</v>
      </c>
      <c r="B2219" s="19" t="s">
        <v>17670</v>
      </c>
      <c r="C2219" s="69" t="s">
        <v>17671</v>
      </c>
      <c r="D2219" s="19" t="s">
        <v>10004</v>
      </c>
      <c r="E2219" s="19" t="s">
        <v>10014</v>
      </c>
      <c r="F2219" s="71"/>
      <c r="G2219" s="19" t="s">
        <v>17672</v>
      </c>
      <c r="H2219" s="70">
        <v>1.2999999999999999E-2</v>
      </c>
      <c r="I2219" s="70">
        <v>35.065339000000002</v>
      </c>
      <c r="J2219" s="70">
        <v>108.620152</v>
      </c>
    </row>
    <row r="2220" spans="1:10">
      <c r="A2220" s="19" t="s">
        <v>17673</v>
      </c>
      <c r="B2220" s="19" t="s">
        <v>17674</v>
      </c>
      <c r="C2220" s="69" t="s">
        <v>17675</v>
      </c>
      <c r="D2220" s="19" t="s">
        <v>10004</v>
      </c>
      <c r="E2220" s="19" t="s">
        <v>10014</v>
      </c>
      <c r="F2220" s="71"/>
      <c r="G2220" s="19" t="s">
        <v>17676</v>
      </c>
      <c r="H2220" s="70">
        <v>1.2999999999999999E-2</v>
      </c>
      <c r="I2220" s="70">
        <v>36.012507999999997</v>
      </c>
      <c r="J2220" s="70">
        <v>112.93023100000001</v>
      </c>
    </row>
    <row r="2221" spans="1:10">
      <c r="A2221" s="19" t="s">
        <v>17677</v>
      </c>
      <c r="B2221" s="19" t="s">
        <v>17678</v>
      </c>
      <c r="C2221" s="69" t="s">
        <v>17679</v>
      </c>
      <c r="D2221" s="19" t="s">
        <v>10004</v>
      </c>
      <c r="E2221" s="19" t="s">
        <v>10014</v>
      </c>
      <c r="F2221" s="71"/>
      <c r="G2221" s="19" t="s">
        <v>13722</v>
      </c>
      <c r="H2221" s="70">
        <v>2.4E-2</v>
      </c>
      <c r="I2221" s="70">
        <v>37.943083999999999</v>
      </c>
      <c r="J2221" s="70">
        <v>112.06436600000001</v>
      </c>
    </row>
    <row r="2222" spans="1:10">
      <c r="A2222" s="19" t="s">
        <v>17680</v>
      </c>
      <c r="B2222" s="19" t="s">
        <v>17681</v>
      </c>
      <c r="C2222" s="69" t="s">
        <v>17682</v>
      </c>
      <c r="D2222" s="19" t="s">
        <v>10004</v>
      </c>
      <c r="E2222" s="19" t="s">
        <v>10014</v>
      </c>
      <c r="F2222" s="71"/>
      <c r="G2222" s="19" t="s">
        <v>17683</v>
      </c>
      <c r="H2222" s="70">
        <v>2.1999999999999999E-2</v>
      </c>
      <c r="I2222" s="70">
        <v>34.831426</v>
      </c>
      <c r="J2222" s="70">
        <v>112.196245</v>
      </c>
    </row>
    <row r="2223" spans="1:10">
      <c r="A2223" s="19" t="s">
        <v>17684</v>
      </c>
      <c r="B2223" s="19" t="s">
        <v>17685</v>
      </c>
      <c r="C2223" s="69" t="s">
        <v>17686</v>
      </c>
      <c r="D2223" s="19" t="s">
        <v>10004</v>
      </c>
      <c r="E2223" s="19" t="s">
        <v>10014</v>
      </c>
      <c r="F2223" s="71"/>
      <c r="G2223" s="19" t="s">
        <v>17687</v>
      </c>
      <c r="H2223" s="70">
        <v>1.7999999999999999E-2</v>
      </c>
      <c r="I2223" s="70">
        <v>38.208289000000001</v>
      </c>
      <c r="J2223" s="70">
        <v>111.77468500000001</v>
      </c>
    </row>
    <row r="2224" spans="1:10">
      <c r="A2224" s="19" t="s">
        <v>17688</v>
      </c>
      <c r="B2224" s="19" t="s">
        <v>17689</v>
      </c>
      <c r="C2224" s="69" t="s">
        <v>17690</v>
      </c>
      <c r="D2224" s="19" t="s">
        <v>10004</v>
      </c>
      <c r="E2224" s="19" t="s">
        <v>10014</v>
      </c>
      <c r="F2224" s="71"/>
      <c r="G2224" s="19" t="s">
        <v>17691</v>
      </c>
      <c r="H2224" s="70">
        <v>3.1E-2</v>
      </c>
      <c r="I2224" s="70">
        <v>26.712028</v>
      </c>
      <c r="J2224" s="70">
        <v>105.271225</v>
      </c>
    </row>
    <row r="2225" spans="1:10">
      <c r="A2225" s="19" t="s">
        <v>17692</v>
      </c>
      <c r="B2225" s="19" t="s">
        <v>17693</v>
      </c>
      <c r="C2225" s="69" t="s">
        <v>17694</v>
      </c>
      <c r="D2225" s="19" t="s">
        <v>10004</v>
      </c>
      <c r="E2225" s="19" t="s">
        <v>10014</v>
      </c>
      <c r="F2225" s="71"/>
      <c r="G2225" s="19" t="s">
        <v>16321</v>
      </c>
      <c r="H2225" s="70">
        <v>1.9E-2</v>
      </c>
      <c r="I2225" s="70">
        <v>35.270400000000002</v>
      </c>
      <c r="J2225" s="70">
        <v>113.328942</v>
      </c>
    </row>
    <row r="2226" spans="1:10">
      <c r="A2226" s="19" t="s">
        <v>17695</v>
      </c>
      <c r="B2226" s="19" t="s">
        <v>17696</v>
      </c>
      <c r="C2226" s="69" t="s">
        <v>17697</v>
      </c>
      <c r="D2226" s="19" t="s">
        <v>10004</v>
      </c>
      <c r="E2226" s="19" t="s">
        <v>10014</v>
      </c>
      <c r="F2226" s="71"/>
      <c r="G2226" s="19" t="s">
        <v>17698</v>
      </c>
      <c r="H2226" s="70">
        <v>8.9999999999999993E-3</v>
      </c>
      <c r="I2226" s="70">
        <v>38.987136999999997</v>
      </c>
      <c r="J2226" s="70">
        <v>110.703113</v>
      </c>
    </row>
    <row r="2227" spans="1:10">
      <c r="A2227" s="19" t="s">
        <v>17699</v>
      </c>
      <c r="B2227" s="19" t="s">
        <v>17700</v>
      </c>
      <c r="C2227" s="69" t="s">
        <v>17701</v>
      </c>
      <c r="D2227" s="19" t="s">
        <v>10004</v>
      </c>
      <c r="E2227" s="19" t="s">
        <v>10014</v>
      </c>
      <c r="F2227" s="71"/>
      <c r="G2227" s="19" t="s">
        <v>17702</v>
      </c>
      <c r="H2227" s="70">
        <v>1.4E-2</v>
      </c>
      <c r="I2227" s="70">
        <v>35.985492000000001</v>
      </c>
      <c r="J2227" s="70">
        <v>114.15424899999999</v>
      </c>
    </row>
    <row r="2228" spans="1:10">
      <c r="A2228" s="19" t="s">
        <v>17703</v>
      </c>
      <c r="B2228" s="19" t="s">
        <v>17704</v>
      </c>
      <c r="C2228" s="69" t="s">
        <v>17705</v>
      </c>
      <c r="D2228" s="19" t="s">
        <v>10004</v>
      </c>
      <c r="E2228" s="19" t="s">
        <v>10014</v>
      </c>
      <c r="F2228" s="71"/>
      <c r="G2228" s="19" t="s">
        <v>10997</v>
      </c>
      <c r="H2228" s="70">
        <v>1.6E-2</v>
      </c>
      <c r="I2228" s="70">
        <v>37.624488999999997</v>
      </c>
      <c r="J2228" s="70">
        <v>112.135903</v>
      </c>
    </row>
    <row r="2229" spans="1:10">
      <c r="A2229" s="19" t="s">
        <v>17706</v>
      </c>
      <c r="B2229" s="19" t="s">
        <v>17707</v>
      </c>
      <c r="C2229" s="69" t="s">
        <v>17708</v>
      </c>
      <c r="D2229" s="19" t="s">
        <v>10004</v>
      </c>
      <c r="E2229" s="19" t="s">
        <v>10014</v>
      </c>
      <c r="F2229" s="71"/>
      <c r="G2229" s="19" t="s">
        <v>17709</v>
      </c>
      <c r="H2229" s="70">
        <v>2.1999999999999999E-2</v>
      </c>
      <c r="I2229" s="70">
        <v>39.022122000000003</v>
      </c>
      <c r="J2229" s="70">
        <v>112.369587</v>
      </c>
    </row>
    <row r="2230" spans="1:10">
      <c r="A2230" s="19" t="s">
        <v>17710</v>
      </c>
      <c r="B2230" s="19" t="s">
        <v>17711</v>
      </c>
      <c r="C2230" s="69" t="s">
        <v>17712</v>
      </c>
      <c r="D2230" s="19" t="s">
        <v>10004</v>
      </c>
      <c r="E2230" s="19" t="s">
        <v>10014</v>
      </c>
      <c r="F2230" s="71"/>
      <c r="G2230" s="19" t="s">
        <v>17713</v>
      </c>
      <c r="H2230" s="70">
        <v>2.5999999999999999E-2</v>
      </c>
      <c r="I2230" s="70">
        <v>35.79233</v>
      </c>
      <c r="J2230" s="70">
        <v>112.945111</v>
      </c>
    </row>
    <row r="2231" spans="1:10">
      <c r="A2231" s="19" t="s">
        <v>17714</v>
      </c>
      <c r="B2231" s="19" t="s">
        <v>17715</v>
      </c>
      <c r="C2231" s="69" t="s">
        <v>17716</v>
      </c>
      <c r="D2231" s="19" t="s">
        <v>10004</v>
      </c>
      <c r="E2231" s="19" t="s">
        <v>10014</v>
      </c>
      <c r="F2231" s="71"/>
      <c r="G2231" s="19" t="s">
        <v>17717</v>
      </c>
      <c r="H2231" s="70">
        <v>1.4999999999999999E-2</v>
      </c>
      <c r="I2231" s="70">
        <v>37.424089000000002</v>
      </c>
      <c r="J2231" s="70">
        <v>111.141009</v>
      </c>
    </row>
    <row r="2232" spans="1:10">
      <c r="A2232" s="19" t="s">
        <v>17718</v>
      </c>
      <c r="B2232" s="19" t="s">
        <v>17719</v>
      </c>
      <c r="C2232" s="69" t="s">
        <v>17720</v>
      </c>
      <c r="D2232" s="19" t="s">
        <v>10004</v>
      </c>
      <c r="E2232" s="19" t="s">
        <v>10014</v>
      </c>
      <c r="F2232" s="71"/>
      <c r="G2232" s="19" t="s">
        <v>17721</v>
      </c>
      <c r="H2232" s="70">
        <v>3.2000000000000001E-2</v>
      </c>
      <c r="I2232" s="70">
        <v>38.011142999999997</v>
      </c>
      <c r="J2232" s="70">
        <v>109.461152</v>
      </c>
    </row>
    <row r="2233" spans="1:10">
      <c r="A2233" s="19" t="s">
        <v>17722</v>
      </c>
      <c r="B2233" s="19" t="s">
        <v>17723</v>
      </c>
      <c r="C2233" s="69" t="s">
        <v>17724</v>
      </c>
      <c r="D2233" s="19" t="s">
        <v>10004</v>
      </c>
      <c r="E2233" s="19" t="s">
        <v>10014</v>
      </c>
      <c r="F2233" s="71"/>
      <c r="G2233" s="19" t="s">
        <v>17725</v>
      </c>
      <c r="H2233" s="70">
        <v>2.4E-2</v>
      </c>
      <c r="I2233" s="70">
        <v>35.609381999999997</v>
      </c>
      <c r="J2233" s="70">
        <v>112.269751</v>
      </c>
    </row>
    <row r="2234" spans="1:10">
      <c r="A2234" s="19" t="s">
        <v>17726</v>
      </c>
      <c r="B2234" s="19" t="s">
        <v>17727</v>
      </c>
      <c r="C2234" s="69" t="s">
        <v>17728</v>
      </c>
      <c r="D2234" s="19" t="s">
        <v>10004</v>
      </c>
      <c r="E2234" s="19" t="s">
        <v>10014</v>
      </c>
      <c r="F2234" s="71"/>
      <c r="G2234" s="19" t="s">
        <v>14155</v>
      </c>
      <c r="H2234" s="70">
        <v>2.5000000000000001E-2</v>
      </c>
      <c r="I2234" s="70">
        <v>33.615870999999999</v>
      </c>
      <c r="J2234" s="70">
        <v>117.12177800000001</v>
      </c>
    </row>
    <row r="2235" spans="1:10">
      <c r="A2235" s="19" t="s">
        <v>17729</v>
      </c>
      <c r="B2235" s="19" t="s">
        <v>17730</v>
      </c>
      <c r="C2235" s="69" t="s">
        <v>17731</v>
      </c>
      <c r="D2235" s="19" t="s">
        <v>10004</v>
      </c>
      <c r="E2235" s="19" t="s">
        <v>10014</v>
      </c>
      <c r="F2235" s="71"/>
      <c r="G2235" s="19" t="s">
        <v>14155</v>
      </c>
      <c r="H2235" s="70">
        <v>1.9E-2</v>
      </c>
      <c r="I2235" s="70">
        <v>33.969116999999997</v>
      </c>
      <c r="J2235" s="70">
        <v>116.86541699999999</v>
      </c>
    </row>
    <row r="2236" spans="1:10">
      <c r="A2236" s="19" t="s">
        <v>17732</v>
      </c>
      <c r="B2236" s="19" t="s">
        <v>17733</v>
      </c>
      <c r="C2236" s="69" t="s">
        <v>17734</v>
      </c>
      <c r="D2236" s="19" t="s">
        <v>10004</v>
      </c>
      <c r="E2236" s="19" t="s">
        <v>10014</v>
      </c>
      <c r="F2236" s="71"/>
      <c r="G2236" s="19" t="s">
        <v>17735</v>
      </c>
      <c r="H2236" s="70">
        <v>0.03</v>
      </c>
      <c r="I2236" s="70">
        <v>33.458568999999997</v>
      </c>
      <c r="J2236" s="70">
        <v>116.87123200000001</v>
      </c>
    </row>
    <row r="2237" spans="1:10">
      <c r="A2237" s="19" t="s">
        <v>17736</v>
      </c>
      <c r="B2237" s="19" t="s">
        <v>17737</v>
      </c>
      <c r="C2237" s="69" t="s">
        <v>17738</v>
      </c>
      <c r="D2237" s="19" t="s">
        <v>10004</v>
      </c>
      <c r="E2237" s="19" t="s">
        <v>10014</v>
      </c>
      <c r="F2237" s="71"/>
      <c r="G2237" s="19" t="s">
        <v>17739</v>
      </c>
      <c r="H2237" s="70">
        <v>3.0000000000000001E-3</v>
      </c>
      <c r="I2237" s="70">
        <v>39.384279999999997</v>
      </c>
      <c r="J2237" s="70">
        <v>110.65734399999999</v>
      </c>
    </row>
    <row r="2238" spans="1:10">
      <c r="A2238" s="19" t="s">
        <v>17740</v>
      </c>
      <c r="B2238" s="19" t="s">
        <v>17741</v>
      </c>
      <c r="C2238" s="69" t="s">
        <v>17742</v>
      </c>
      <c r="D2238" s="19" t="s">
        <v>10004</v>
      </c>
      <c r="E2238" s="19" t="s">
        <v>10014</v>
      </c>
      <c r="F2238" s="71"/>
      <c r="G2238" s="19" t="s">
        <v>17743</v>
      </c>
      <c r="H2238" s="70">
        <v>1.2999999999999999E-2</v>
      </c>
      <c r="I2238" s="70">
        <v>39.615713</v>
      </c>
      <c r="J2238" s="70">
        <v>110.293464</v>
      </c>
    </row>
    <row r="2239" spans="1:10">
      <c r="A2239" s="19" t="s">
        <v>17744</v>
      </c>
      <c r="B2239" s="19" t="s">
        <v>17745</v>
      </c>
      <c r="C2239" s="69" t="s">
        <v>17746</v>
      </c>
      <c r="D2239" s="19" t="s">
        <v>10004</v>
      </c>
      <c r="E2239" s="19" t="s">
        <v>10014</v>
      </c>
      <c r="F2239" s="71"/>
      <c r="G2239" s="19" t="s">
        <v>11028</v>
      </c>
      <c r="H2239" s="70">
        <v>2.9000000000000001E-2</v>
      </c>
      <c r="I2239" s="70">
        <v>39.330224999999999</v>
      </c>
      <c r="J2239" s="70">
        <v>106.935948</v>
      </c>
    </row>
    <row r="2240" spans="1:10">
      <c r="A2240" s="19" t="s">
        <v>17747</v>
      </c>
      <c r="B2240" s="19" t="s">
        <v>17748</v>
      </c>
      <c r="C2240" s="69" t="s">
        <v>17749</v>
      </c>
      <c r="D2240" s="19" t="s">
        <v>10004</v>
      </c>
      <c r="E2240" s="19" t="s">
        <v>10014</v>
      </c>
      <c r="F2240" s="71"/>
      <c r="G2240" s="19" t="s">
        <v>17750</v>
      </c>
      <c r="H2240" s="70">
        <v>2.5000000000000001E-2</v>
      </c>
      <c r="I2240" s="70">
        <v>39.609565000000003</v>
      </c>
      <c r="J2240" s="70">
        <v>111.165266</v>
      </c>
    </row>
    <row r="2241" spans="1:10">
      <c r="A2241" s="19" t="s">
        <v>17751</v>
      </c>
      <c r="B2241" s="19" t="s">
        <v>17752</v>
      </c>
      <c r="C2241" s="69" t="s">
        <v>17753</v>
      </c>
      <c r="D2241" s="19" t="s">
        <v>10004</v>
      </c>
      <c r="E2241" s="19" t="s">
        <v>10014</v>
      </c>
      <c r="F2241" s="71"/>
      <c r="G2241" s="19" t="s">
        <v>17754</v>
      </c>
      <c r="H2241" s="70">
        <v>1.6E-2</v>
      </c>
      <c r="I2241" s="70">
        <v>39.935037999999999</v>
      </c>
      <c r="J2241" s="70">
        <v>110.01973</v>
      </c>
    </row>
    <row r="2242" spans="1:10">
      <c r="A2242" s="19" t="s">
        <v>17755</v>
      </c>
      <c r="B2242" s="19" t="s">
        <v>17756</v>
      </c>
      <c r="C2242" s="69" t="s">
        <v>17757</v>
      </c>
      <c r="D2242" s="19" t="s">
        <v>10004</v>
      </c>
      <c r="E2242" s="19" t="s">
        <v>10014</v>
      </c>
      <c r="F2242" s="71"/>
      <c r="G2242" s="19" t="s">
        <v>17758</v>
      </c>
      <c r="H2242" s="70">
        <v>1.6E-2</v>
      </c>
      <c r="I2242" s="70">
        <v>39.272821</v>
      </c>
      <c r="J2242" s="70">
        <v>110.654701</v>
      </c>
    </row>
    <row r="2243" spans="1:10">
      <c r="A2243" s="19" t="s">
        <v>17759</v>
      </c>
      <c r="B2243" s="19" t="s">
        <v>17760</v>
      </c>
      <c r="C2243" s="69" t="s">
        <v>17761</v>
      </c>
      <c r="D2243" s="19" t="s">
        <v>10004</v>
      </c>
      <c r="E2243" s="19" t="s">
        <v>10014</v>
      </c>
      <c r="F2243" s="71"/>
      <c r="G2243" s="19" t="s">
        <v>17758</v>
      </c>
      <c r="H2243" s="70">
        <v>2.5000000000000001E-2</v>
      </c>
      <c r="I2243" s="70">
        <v>39.272821</v>
      </c>
      <c r="J2243" s="70">
        <v>110.654701</v>
      </c>
    </row>
    <row r="2244" spans="1:10">
      <c r="A2244" s="19" t="s">
        <v>17762</v>
      </c>
      <c r="B2244" s="19" t="s">
        <v>17763</v>
      </c>
      <c r="C2244" s="69" t="s">
        <v>17764</v>
      </c>
      <c r="D2244" s="19" t="s">
        <v>10004</v>
      </c>
      <c r="E2244" s="19" t="s">
        <v>10014</v>
      </c>
      <c r="F2244" s="71"/>
      <c r="G2244" s="19" t="s">
        <v>17765</v>
      </c>
      <c r="H2244" s="70">
        <v>1.7999999999999999E-2</v>
      </c>
      <c r="I2244" s="70">
        <v>-21.040351000000001</v>
      </c>
      <c r="J2244" s="70">
        <v>31.673390000000001</v>
      </c>
    </row>
    <row r="2245" spans="1:10">
      <c r="A2245" s="19" t="s">
        <v>17766</v>
      </c>
      <c r="B2245" s="19" t="s">
        <v>17767</v>
      </c>
      <c r="C2245" s="69" t="s">
        <v>17768</v>
      </c>
      <c r="D2245" s="19" t="s">
        <v>10004</v>
      </c>
      <c r="E2245" s="70">
        <v>0.72</v>
      </c>
      <c r="F2245" s="71"/>
      <c r="G2245" s="19" t="s">
        <v>17769</v>
      </c>
      <c r="H2245" s="70">
        <v>6.0000000000000001E-3</v>
      </c>
      <c r="I2245" s="70">
        <v>-28.0563678</v>
      </c>
      <c r="J2245" s="70">
        <v>30.115829399999999</v>
      </c>
    </row>
    <row r="2246" spans="1:10">
      <c r="A2246" s="19" t="s">
        <v>17770</v>
      </c>
      <c r="B2246" s="19" t="s">
        <v>17771</v>
      </c>
      <c r="C2246" s="69" t="s">
        <v>17772</v>
      </c>
      <c r="D2246" s="19" t="s">
        <v>10004</v>
      </c>
      <c r="E2246" s="70">
        <v>2.4</v>
      </c>
      <c r="F2246" s="71"/>
      <c r="G2246" s="19" t="s">
        <v>17773</v>
      </c>
      <c r="H2246" s="70">
        <v>1.4E-2</v>
      </c>
      <c r="I2246" s="70">
        <v>-26.666032999999999</v>
      </c>
      <c r="J2246" s="70">
        <v>30.102497</v>
      </c>
    </row>
    <row r="2247" spans="1:10">
      <c r="A2247" s="19" t="s">
        <v>17774</v>
      </c>
      <c r="B2247" s="19" t="s">
        <v>17775</v>
      </c>
      <c r="C2247" s="69" t="s">
        <v>17776</v>
      </c>
      <c r="D2247" s="19" t="s">
        <v>10016</v>
      </c>
      <c r="E2247" s="19" t="s">
        <v>10014</v>
      </c>
      <c r="F2247" s="71"/>
      <c r="G2247" s="19" t="s">
        <v>17777</v>
      </c>
      <c r="H2247" s="70">
        <v>5.0000000000000001E-3</v>
      </c>
      <c r="I2247" s="70">
        <v>-26.267810000000001</v>
      </c>
      <c r="J2247" s="70">
        <v>30.031600000000001</v>
      </c>
    </row>
    <row r="2248" spans="1:10">
      <c r="A2248" s="19" t="s">
        <v>17778</v>
      </c>
      <c r="B2248" s="19" t="s">
        <v>17779</v>
      </c>
      <c r="C2248" s="69" t="s">
        <v>17780</v>
      </c>
      <c r="D2248" s="19" t="s">
        <v>10016</v>
      </c>
      <c r="E2248" s="19" t="s">
        <v>10014</v>
      </c>
      <c r="F2248" s="71"/>
      <c r="G2248" s="19" t="s">
        <v>17777</v>
      </c>
      <c r="H2248" s="70">
        <v>7.0000000000000001E-3</v>
      </c>
      <c r="I2248" s="70">
        <v>-26.264706830000002</v>
      </c>
      <c r="J2248" s="70">
        <v>30.0291262</v>
      </c>
    </row>
    <row r="2249" spans="1:10">
      <c r="A2249" s="19" t="s">
        <v>17781</v>
      </c>
      <c r="B2249" s="19" t="s">
        <v>17782</v>
      </c>
      <c r="C2249" s="69" t="s">
        <v>17783</v>
      </c>
      <c r="D2249" s="19" t="s">
        <v>10004</v>
      </c>
      <c r="E2249" s="70">
        <v>1.38</v>
      </c>
      <c r="F2249" s="71"/>
      <c r="G2249" s="19" t="s">
        <v>17784</v>
      </c>
      <c r="H2249" s="70">
        <v>5.0000000000000001E-3</v>
      </c>
      <c r="I2249" s="70">
        <v>-26.17195804</v>
      </c>
      <c r="J2249" s="70">
        <v>29.453100729999999</v>
      </c>
    </row>
    <row r="2250" spans="1:10">
      <c r="A2250" s="19" t="s">
        <v>17785</v>
      </c>
      <c r="B2250" s="19" t="s">
        <v>17786</v>
      </c>
      <c r="C2250" s="69" t="s">
        <v>17787</v>
      </c>
      <c r="D2250" s="19" t="s">
        <v>10016</v>
      </c>
      <c r="E2250" s="70">
        <v>1.2</v>
      </c>
      <c r="F2250" s="71"/>
      <c r="G2250" s="19" t="s">
        <v>17788</v>
      </c>
      <c r="H2250" s="70">
        <v>4.0000000000000001E-3</v>
      </c>
      <c r="I2250" s="70">
        <v>-26.141808999999999</v>
      </c>
      <c r="J2250" s="70">
        <v>30.042898000000001</v>
      </c>
    </row>
    <row r="2251" spans="1:10">
      <c r="A2251" s="19" t="s">
        <v>17789</v>
      </c>
      <c r="B2251" s="19" t="s">
        <v>17790</v>
      </c>
      <c r="C2251" s="69" t="s">
        <v>17791</v>
      </c>
      <c r="D2251" s="19" t="s">
        <v>10004</v>
      </c>
      <c r="E2251" s="19" t="s">
        <v>10014</v>
      </c>
      <c r="F2251" s="71"/>
      <c r="G2251" s="19" t="s">
        <v>17792</v>
      </c>
      <c r="H2251" s="19" t="s">
        <v>10066</v>
      </c>
      <c r="I2251" s="70">
        <v>-26.145015000000001</v>
      </c>
      <c r="J2251" s="70">
        <v>30.043458999999999</v>
      </c>
    </row>
    <row r="2252" spans="1:10">
      <c r="A2252" s="19" t="s">
        <v>17793</v>
      </c>
      <c r="B2252" s="19" t="s">
        <v>17794</v>
      </c>
      <c r="C2252" s="69" t="s">
        <v>17795</v>
      </c>
      <c r="D2252" s="19" t="s">
        <v>10004</v>
      </c>
      <c r="E2252" s="70">
        <v>1.5</v>
      </c>
      <c r="F2252" s="71"/>
      <c r="G2252" s="19" t="s">
        <v>13004</v>
      </c>
      <c r="H2252" s="70">
        <v>8.9999999999999993E-3</v>
      </c>
      <c r="I2252" s="70">
        <v>-26.107444999999998</v>
      </c>
      <c r="J2252" s="70">
        <v>30.215582999999999</v>
      </c>
    </row>
    <row r="2253" spans="1:10">
      <c r="A2253" s="19" t="s">
        <v>17793</v>
      </c>
      <c r="B2253" s="19" t="s">
        <v>17794</v>
      </c>
      <c r="C2253" s="69" t="s">
        <v>17795</v>
      </c>
      <c r="D2253" s="19" t="s">
        <v>10033</v>
      </c>
      <c r="E2253" s="19" t="s">
        <v>10014</v>
      </c>
      <c r="F2253" s="71"/>
      <c r="G2253" s="19" t="s">
        <v>13004</v>
      </c>
      <c r="H2253" s="70">
        <v>6.0000000000000001E-3</v>
      </c>
      <c r="I2253" s="70">
        <v>-26.107444999999998</v>
      </c>
      <c r="J2253" s="70">
        <v>30.215582999999999</v>
      </c>
    </row>
    <row r="2254" spans="1:10">
      <c r="A2254" s="19" t="s">
        <v>17796</v>
      </c>
      <c r="B2254" s="19" t="s">
        <v>17797</v>
      </c>
      <c r="C2254" s="69" t="s">
        <v>17798</v>
      </c>
      <c r="D2254" s="19" t="s">
        <v>10016</v>
      </c>
      <c r="E2254" s="70">
        <v>0.96</v>
      </c>
      <c r="F2254" s="71"/>
      <c r="G2254" s="19" t="s">
        <v>17799</v>
      </c>
      <c r="H2254" s="70">
        <v>3.0000000000000001E-3</v>
      </c>
      <c r="I2254" s="70">
        <v>-26.375242830000001</v>
      </c>
      <c r="J2254" s="70">
        <v>29.990490019999999</v>
      </c>
    </row>
    <row r="2255" spans="1:10">
      <c r="A2255" s="19" t="s">
        <v>17800</v>
      </c>
      <c r="B2255" s="19" t="s">
        <v>17801</v>
      </c>
      <c r="C2255" s="69" t="s">
        <v>17802</v>
      </c>
      <c r="D2255" s="19" t="s">
        <v>10004</v>
      </c>
      <c r="E2255" s="70">
        <v>0.51</v>
      </c>
      <c r="F2255" s="71"/>
      <c r="G2255" s="19" t="s">
        <v>17803</v>
      </c>
      <c r="H2255" s="70">
        <v>0</v>
      </c>
      <c r="I2255" s="70">
        <v>-27.870069019999999</v>
      </c>
      <c r="J2255" s="70">
        <v>30.126450139999999</v>
      </c>
    </row>
    <row r="2256" spans="1:10">
      <c r="A2256" s="19" t="s">
        <v>17804</v>
      </c>
      <c r="B2256" s="19" t="s">
        <v>17805</v>
      </c>
      <c r="C2256" s="69" t="s">
        <v>17806</v>
      </c>
      <c r="D2256" s="19" t="s">
        <v>10004</v>
      </c>
      <c r="E2256" s="19" t="s">
        <v>10014</v>
      </c>
      <c r="F2256" s="71"/>
      <c r="G2256" s="19" t="s">
        <v>13225</v>
      </c>
      <c r="H2256" s="70">
        <v>1.9E-2</v>
      </c>
      <c r="I2256" s="70">
        <v>48.061763999999997</v>
      </c>
      <c r="J2256" s="70">
        <v>39.807333200000002</v>
      </c>
    </row>
    <row r="2257" spans="1:10">
      <c r="A2257" s="19" t="s">
        <v>17807</v>
      </c>
      <c r="B2257" s="19" t="s">
        <v>17808</v>
      </c>
      <c r="C2257" s="69" t="s">
        <v>17809</v>
      </c>
      <c r="D2257" s="19" t="s">
        <v>10004</v>
      </c>
      <c r="E2257" s="19" t="s">
        <v>10014</v>
      </c>
      <c r="F2257" s="71"/>
      <c r="G2257" s="19" t="s">
        <v>17810</v>
      </c>
      <c r="H2257" s="19" t="s">
        <v>10066</v>
      </c>
      <c r="I2257" s="70">
        <v>37.338491310000002</v>
      </c>
      <c r="J2257" s="70">
        <v>46.182417100000002</v>
      </c>
    </row>
    <row r="2258" spans="1:10">
      <c r="A2258" s="19" t="s">
        <v>17811</v>
      </c>
      <c r="B2258" s="19" t="s">
        <v>17812</v>
      </c>
      <c r="C2258" s="69" t="s">
        <v>17813</v>
      </c>
      <c r="D2258" s="19" t="s">
        <v>10004</v>
      </c>
      <c r="E2258" s="70">
        <v>2.64</v>
      </c>
      <c r="F2258" s="71"/>
      <c r="G2258" s="19" t="s">
        <v>12839</v>
      </c>
      <c r="H2258" s="70">
        <v>3.6999999999999998E-2</v>
      </c>
      <c r="I2258" s="70">
        <v>67.484685999999996</v>
      </c>
      <c r="J2258" s="70">
        <v>63.766193000000001</v>
      </c>
    </row>
    <row r="2259" spans="1:10">
      <c r="A2259" s="19" t="s">
        <v>17814</v>
      </c>
      <c r="B2259" s="19" t="s">
        <v>17815</v>
      </c>
      <c r="C2259" s="69" t="s">
        <v>17816</v>
      </c>
      <c r="D2259" s="19" t="s">
        <v>10004</v>
      </c>
      <c r="E2259" s="70">
        <v>1.77</v>
      </c>
      <c r="F2259" s="71"/>
      <c r="G2259" s="19" t="s">
        <v>12839</v>
      </c>
      <c r="H2259" s="70">
        <v>2.5000000000000001E-2</v>
      </c>
      <c r="I2259" s="70">
        <v>67.549772000000004</v>
      </c>
      <c r="J2259" s="70">
        <v>63.806705000000001</v>
      </c>
    </row>
    <row r="2260" spans="1:10">
      <c r="A2260" s="19" t="s">
        <v>17817</v>
      </c>
      <c r="B2260" s="19" t="s">
        <v>17818</v>
      </c>
      <c r="C2260" s="69" t="s">
        <v>17819</v>
      </c>
      <c r="D2260" s="19" t="s">
        <v>10004</v>
      </c>
      <c r="E2260" s="70">
        <v>0.2</v>
      </c>
      <c r="F2260" s="71"/>
      <c r="G2260" s="19" t="s">
        <v>12839</v>
      </c>
      <c r="H2260" s="70">
        <v>1E-3</v>
      </c>
      <c r="I2260" s="70">
        <v>67.518285000000006</v>
      </c>
      <c r="J2260" s="70">
        <v>64.404087000000004</v>
      </c>
    </row>
    <row r="2261" spans="1:10">
      <c r="A2261" s="19" t="s">
        <v>17820</v>
      </c>
      <c r="B2261" s="19" t="s">
        <v>17821</v>
      </c>
      <c r="C2261" s="69" t="s">
        <v>17822</v>
      </c>
      <c r="D2261" s="19" t="s">
        <v>10037</v>
      </c>
      <c r="E2261" s="19" t="s">
        <v>10014</v>
      </c>
      <c r="F2261" s="71"/>
      <c r="G2261" s="19" t="s">
        <v>17823</v>
      </c>
      <c r="H2261" s="70">
        <v>1E-3</v>
      </c>
      <c r="I2261" s="70">
        <v>54.031570000000002</v>
      </c>
      <c r="J2261" s="70">
        <v>86.590805000000003</v>
      </c>
    </row>
    <row r="2262" spans="1:10">
      <c r="A2262" s="19" t="s">
        <v>17820</v>
      </c>
      <c r="B2262" s="19" t="s">
        <v>17821</v>
      </c>
      <c r="C2262" s="69" t="s">
        <v>17822</v>
      </c>
      <c r="D2262" s="19" t="s">
        <v>10004</v>
      </c>
      <c r="E2262" s="70">
        <v>0.48</v>
      </c>
      <c r="F2262" s="71"/>
      <c r="G2262" s="19" t="s">
        <v>17823</v>
      </c>
      <c r="H2262" s="70">
        <v>2E-3</v>
      </c>
      <c r="I2262" s="70">
        <v>54.031570000000002</v>
      </c>
      <c r="J2262" s="70">
        <v>86.590805000000003</v>
      </c>
    </row>
    <row r="2263" spans="1:10">
      <c r="A2263" s="19" t="s">
        <v>17824</v>
      </c>
      <c r="B2263" s="19" t="s">
        <v>17825</v>
      </c>
      <c r="C2263" s="69" t="s">
        <v>17826</v>
      </c>
      <c r="D2263" s="19" t="s">
        <v>10004</v>
      </c>
      <c r="E2263" s="70">
        <v>0.79</v>
      </c>
      <c r="F2263" s="71"/>
      <c r="G2263" s="19" t="s">
        <v>17827</v>
      </c>
      <c r="H2263" s="70">
        <v>3.0000000000000001E-3</v>
      </c>
      <c r="I2263" s="70">
        <v>53.940730000000002</v>
      </c>
      <c r="J2263" s="70">
        <v>86.633376999999996</v>
      </c>
    </row>
    <row r="2264" spans="1:10">
      <c r="A2264" s="19" t="s">
        <v>17828</v>
      </c>
      <c r="B2264" s="19" t="s">
        <v>17829</v>
      </c>
      <c r="C2264" s="69" t="s">
        <v>17830</v>
      </c>
      <c r="D2264" s="19" t="s">
        <v>10004</v>
      </c>
      <c r="E2264" s="70">
        <v>1.97</v>
      </c>
      <c r="F2264" s="71"/>
      <c r="G2264" s="19" t="s">
        <v>17831</v>
      </c>
      <c r="H2264" s="70">
        <v>7.0000000000000001E-3</v>
      </c>
      <c r="I2264" s="70">
        <v>54.006141999999997</v>
      </c>
      <c r="J2264" s="70">
        <v>86.689145999999994</v>
      </c>
    </row>
    <row r="2265" spans="1:10">
      <c r="A2265" s="19" t="s">
        <v>17832</v>
      </c>
      <c r="B2265" s="19" t="s">
        <v>17833</v>
      </c>
      <c r="C2265" s="69" t="s">
        <v>17834</v>
      </c>
      <c r="D2265" s="19" t="s">
        <v>10004</v>
      </c>
      <c r="E2265" s="70">
        <v>0.5</v>
      </c>
      <c r="F2265" s="71"/>
      <c r="G2265" s="19" t="s">
        <v>12687</v>
      </c>
      <c r="H2265" s="70">
        <v>7.0000000000000001E-3</v>
      </c>
      <c r="I2265" s="70">
        <v>53.704709000000001</v>
      </c>
      <c r="J2265" s="70">
        <v>88.071127000000004</v>
      </c>
    </row>
    <row r="2266" spans="1:10">
      <c r="A2266" s="19" t="s">
        <v>17832</v>
      </c>
      <c r="B2266" s="19" t="s">
        <v>17833</v>
      </c>
      <c r="C2266" s="69" t="s">
        <v>17834</v>
      </c>
      <c r="D2266" s="19" t="s">
        <v>10037</v>
      </c>
      <c r="E2266" s="19" t="s">
        <v>10014</v>
      </c>
      <c r="F2266" s="71"/>
      <c r="G2266" s="19" t="s">
        <v>12687</v>
      </c>
      <c r="H2266" s="19" t="s">
        <v>10066</v>
      </c>
      <c r="I2266" s="70">
        <v>53.704709000000001</v>
      </c>
      <c r="J2266" s="70">
        <v>88.071127000000004</v>
      </c>
    </row>
    <row r="2267" spans="1:10">
      <c r="A2267" s="19" t="s">
        <v>17835</v>
      </c>
      <c r="B2267" s="19" t="s">
        <v>17836</v>
      </c>
      <c r="C2267" s="69" t="s">
        <v>17837</v>
      </c>
      <c r="D2267" s="19" t="s">
        <v>10004</v>
      </c>
      <c r="E2267" s="70">
        <v>0.71</v>
      </c>
      <c r="F2267" s="70">
        <v>0.78</v>
      </c>
      <c r="G2267" s="19" t="s">
        <v>15369</v>
      </c>
      <c r="H2267" s="70">
        <v>8.9999999999999993E-3</v>
      </c>
      <c r="I2267" s="70">
        <v>37.79972222</v>
      </c>
      <c r="J2267" s="70">
        <v>-81.946666669999999</v>
      </c>
    </row>
    <row r="2268" spans="1:10">
      <c r="A2268" s="19" t="s">
        <v>17838</v>
      </c>
      <c r="B2268" s="19" t="s">
        <v>17839</v>
      </c>
      <c r="C2268" s="69" t="s">
        <v>17840</v>
      </c>
      <c r="D2268" s="19" t="s">
        <v>10004</v>
      </c>
      <c r="E2268" s="70">
        <v>3.9180000000000001</v>
      </c>
      <c r="F2268" s="70">
        <v>2.4</v>
      </c>
      <c r="G2268" s="19" t="s">
        <v>17841</v>
      </c>
      <c r="H2268" s="70">
        <v>1.4E-2</v>
      </c>
      <c r="I2268" s="70">
        <v>-21.844553999999999</v>
      </c>
      <c r="J2268" s="70">
        <v>148.427187</v>
      </c>
    </row>
    <row r="2269" spans="1:10">
      <c r="A2269" s="19" t="s">
        <v>17842</v>
      </c>
      <c r="B2269" s="19" t="s">
        <v>17843</v>
      </c>
      <c r="C2269" s="69" t="s">
        <v>17844</v>
      </c>
      <c r="D2269" s="19" t="s">
        <v>10004</v>
      </c>
      <c r="E2269" s="70">
        <v>1.3</v>
      </c>
      <c r="F2269" s="71"/>
      <c r="G2269" s="19" t="s">
        <v>17845</v>
      </c>
      <c r="H2269" s="70">
        <v>5.0000000000000001E-3</v>
      </c>
      <c r="I2269" s="70">
        <v>53.885571499999998</v>
      </c>
      <c r="J2269" s="70">
        <v>-119.1222671</v>
      </c>
    </row>
    <row r="2270" spans="1:10">
      <c r="A2270" s="19" t="s">
        <v>17846</v>
      </c>
      <c r="B2270" s="19" t="s">
        <v>17847</v>
      </c>
      <c r="C2270" s="69" t="s">
        <v>17848</v>
      </c>
      <c r="D2270" s="19" t="s">
        <v>10013</v>
      </c>
      <c r="E2270" s="19" t="s">
        <v>10014</v>
      </c>
      <c r="F2270" s="71"/>
      <c r="G2270" s="19" t="s">
        <v>17849</v>
      </c>
      <c r="H2270" s="70">
        <v>1E-3</v>
      </c>
      <c r="I2270" s="70">
        <v>-24.008602</v>
      </c>
      <c r="J2270" s="70">
        <v>148.37204600000001</v>
      </c>
    </row>
    <row r="2271" spans="1:10">
      <c r="A2271" s="19" t="s">
        <v>17850</v>
      </c>
      <c r="B2271" s="19" t="s">
        <v>17851</v>
      </c>
      <c r="C2271" s="69" t="s">
        <v>17852</v>
      </c>
      <c r="D2271" s="19" t="s">
        <v>10033</v>
      </c>
      <c r="E2271" s="19" t="s">
        <v>10014</v>
      </c>
      <c r="F2271" s="71"/>
      <c r="G2271" s="19" t="s">
        <v>17849</v>
      </c>
      <c r="H2271" s="70">
        <v>3.0000000000000001E-3</v>
      </c>
      <c r="I2271" s="70">
        <v>-21.920287999999999</v>
      </c>
      <c r="J2271" s="70">
        <v>148.36467200000001</v>
      </c>
    </row>
    <row r="2272" spans="1:10">
      <c r="A2272" s="19" t="s">
        <v>17853</v>
      </c>
      <c r="B2272" s="19" t="s">
        <v>17854</v>
      </c>
      <c r="C2272" s="69" t="s">
        <v>17855</v>
      </c>
      <c r="D2272" s="19" t="s">
        <v>10033</v>
      </c>
      <c r="E2272" s="19" t="s">
        <v>10014</v>
      </c>
      <c r="F2272" s="71"/>
      <c r="G2272" s="19" t="s">
        <v>17856</v>
      </c>
      <c r="H2272" s="70">
        <v>8.0000000000000002E-3</v>
      </c>
      <c r="I2272" s="70">
        <v>55.986478200000001</v>
      </c>
      <c r="J2272" s="70">
        <v>-129.93717599999999</v>
      </c>
    </row>
    <row r="2273" spans="1:10">
      <c r="A2273" s="19" t="s">
        <v>17857</v>
      </c>
      <c r="B2273" s="19" t="s">
        <v>17858</v>
      </c>
      <c r="C2273" s="69" t="s">
        <v>17859</v>
      </c>
      <c r="D2273" s="19" t="s">
        <v>10004</v>
      </c>
      <c r="E2273" s="70">
        <v>0.4</v>
      </c>
      <c r="F2273" s="71"/>
      <c r="G2273" s="19" t="s">
        <v>17860</v>
      </c>
      <c r="H2273" s="70">
        <v>1E-3</v>
      </c>
      <c r="I2273" s="70">
        <v>47.405523899999999</v>
      </c>
      <c r="J2273" s="70">
        <v>70.430165599999995</v>
      </c>
    </row>
    <row r="2274" spans="1:10">
      <c r="A2274" s="19" t="s">
        <v>17857</v>
      </c>
      <c r="B2274" s="19" t="s">
        <v>17858</v>
      </c>
      <c r="C2274" s="69" t="s">
        <v>17859</v>
      </c>
      <c r="D2274" s="19" t="s">
        <v>10033</v>
      </c>
      <c r="E2274" s="19" t="s">
        <v>10014</v>
      </c>
      <c r="F2274" s="71"/>
      <c r="G2274" s="19" t="s">
        <v>17860</v>
      </c>
      <c r="H2274" s="70">
        <v>8.9999999999999993E-3</v>
      </c>
      <c r="I2274" s="70">
        <v>47.405523899999999</v>
      </c>
      <c r="J2274" s="70">
        <v>70.430165599999995</v>
      </c>
    </row>
    <row r="2275" spans="1:10">
      <c r="A2275" s="19" t="s">
        <v>17861</v>
      </c>
      <c r="B2275" s="19" t="s">
        <v>17862</v>
      </c>
      <c r="C2275" s="69" t="s">
        <v>17863</v>
      </c>
      <c r="D2275" s="19" t="s">
        <v>10004</v>
      </c>
      <c r="E2275" s="19" t="s">
        <v>10014</v>
      </c>
      <c r="F2275" s="71"/>
      <c r="G2275" s="19" t="s">
        <v>17864</v>
      </c>
      <c r="H2275" s="70">
        <v>8.0000000000000002E-3</v>
      </c>
      <c r="I2275" s="70">
        <v>44.044348999999997</v>
      </c>
      <c r="J2275" s="70">
        <v>88.642221000000006</v>
      </c>
    </row>
    <row r="2276" spans="1:10">
      <c r="A2276" s="19" t="s">
        <v>17865</v>
      </c>
      <c r="B2276" s="19" t="s">
        <v>17866</v>
      </c>
      <c r="C2276" s="69" t="s">
        <v>17867</v>
      </c>
      <c r="D2276" s="19" t="s">
        <v>10004</v>
      </c>
      <c r="E2276" s="19" t="s">
        <v>10014</v>
      </c>
      <c r="F2276" s="71"/>
      <c r="G2276" s="19" t="s">
        <v>17868</v>
      </c>
      <c r="H2276" s="70">
        <v>1.4E-2</v>
      </c>
      <c r="I2276" s="70">
        <v>39.224997000000002</v>
      </c>
      <c r="J2276" s="70">
        <v>110.342516</v>
      </c>
    </row>
    <row r="2277" spans="1:10">
      <c r="A2277" s="19" t="s">
        <v>17869</v>
      </c>
      <c r="B2277" s="19" t="s">
        <v>17870</v>
      </c>
      <c r="C2277" s="69" t="s">
        <v>17871</v>
      </c>
      <c r="D2277" s="19" t="s">
        <v>10004</v>
      </c>
      <c r="E2277" s="19" t="s">
        <v>10014</v>
      </c>
      <c r="F2277" s="71"/>
      <c r="G2277" s="19" t="s">
        <v>17872</v>
      </c>
      <c r="H2277" s="70">
        <v>1.4E-2</v>
      </c>
      <c r="I2277" s="70">
        <v>39.184578000000002</v>
      </c>
      <c r="J2277" s="70">
        <v>106.260193</v>
      </c>
    </row>
    <row r="2278" spans="1:10">
      <c r="A2278" s="19" t="s">
        <v>17873</v>
      </c>
      <c r="B2278" s="19" t="s">
        <v>17874</v>
      </c>
      <c r="C2278" s="69" t="s">
        <v>17875</v>
      </c>
      <c r="D2278" s="19" t="s">
        <v>10004</v>
      </c>
      <c r="E2278" s="19" t="s">
        <v>10014</v>
      </c>
      <c r="F2278" s="71"/>
      <c r="G2278" s="19" t="s">
        <v>17876</v>
      </c>
      <c r="H2278" s="70">
        <v>1.6E-2</v>
      </c>
      <c r="I2278" s="70">
        <v>38.257292999999997</v>
      </c>
      <c r="J2278" s="70">
        <v>106.510177</v>
      </c>
    </row>
    <row r="2279" spans="1:10">
      <c r="A2279" s="19" t="s">
        <v>17877</v>
      </c>
      <c r="B2279" s="19" t="s">
        <v>17878</v>
      </c>
      <c r="C2279" s="69" t="s">
        <v>17879</v>
      </c>
      <c r="D2279" s="19" t="s">
        <v>10004</v>
      </c>
      <c r="E2279" s="70">
        <v>1.34</v>
      </c>
      <c r="F2279" s="71"/>
      <c r="G2279" s="19" t="s">
        <v>17880</v>
      </c>
      <c r="H2279" s="70">
        <v>1E-3</v>
      </c>
      <c r="I2279" s="70">
        <v>27.571572</v>
      </c>
      <c r="J2279" s="70">
        <v>-101.339567</v>
      </c>
    </row>
    <row r="2280" spans="1:10">
      <c r="A2280" s="19" t="s">
        <v>17881</v>
      </c>
      <c r="B2280" s="19" t="s">
        <v>17882</v>
      </c>
      <c r="C2280" s="69" t="s">
        <v>17883</v>
      </c>
      <c r="D2280" s="19" t="s">
        <v>10004</v>
      </c>
      <c r="E2280" s="19" t="s">
        <v>10014</v>
      </c>
      <c r="F2280" s="71"/>
      <c r="G2280" s="19" t="s">
        <v>17884</v>
      </c>
      <c r="H2280" s="70">
        <v>2E-3</v>
      </c>
      <c r="I2280" s="70">
        <v>45.464911000000001</v>
      </c>
      <c r="J2280" s="70">
        <v>119.549702</v>
      </c>
    </row>
    <row r="2281" spans="1:10">
      <c r="A2281" s="19" t="s">
        <v>17885</v>
      </c>
      <c r="B2281" s="19" t="s">
        <v>17886</v>
      </c>
      <c r="C2281" s="69" t="s">
        <v>17887</v>
      </c>
      <c r="D2281" s="19" t="s">
        <v>10033</v>
      </c>
      <c r="E2281" s="19" t="s">
        <v>10014</v>
      </c>
      <c r="F2281" s="71"/>
      <c r="G2281" s="19" t="s">
        <v>16251</v>
      </c>
      <c r="H2281" s="70">
        <v>2E-3</v>
      </c>
      <c r="I2281" s="70">
        <v>42.000041000000003</v>
      </c>
      <c r="J2281" s="70">
        <v>119.215836</v>
      </c>
    </row>
    <row r="2282" spans="1:10">
      <c r="A2282" s="19" t="s">
        <v>17888</v>
      </c>
      <c r="B2282" s="19" t="s">
        <v>17889</v>
      </c>
      <c r="C2282" s="69" t="s">
        <v>17890</v>
      </c>
      <c r="D2282" s="19" t="s">
        <v>10004</v>
      </c>
      <c r="E2282" s="19" t="s">
        <v>10014</v>
      </c>
      <c r="F2282" s="71"/>
      <c r="G2282" s="19" t="s">
        <v>17891</v>
      </c>
      <c r="H2282" s="70">
        <v>3.0000000000000001E-3</v>
      </c>
      <c r="I2282" s="70">
        <v>39.629415000000002</v>
      </c>
      <c r="J2282" s="70">
        <v>107.066463</v>
      </c>
    </row>
    <row r="2283" spans="1:10">
      <c r="A2283" s="19" t="s">
        <v>17892</v>
      </c>
      <c r="B2283" s="19" t="s">
        <v>17893</v>
      </c>
      <c r="C2283" s="69" t="s">
        <v>17894</v>
      </c>
      <c r="D2283" s="19" t="s">
        <v>10004</v>
      </c>
      <c r="E2283" s="19" t="s">
        <v>10014</v>
      </c>
      <c r="F2283" s="71"/>
      <c r="G2283" s="19" t="s">
        <v>17895</v>
      </c>
      <c r="H2283" s="70">
        <v>3.0000000000000001E-3</v>
      </c>
      <c r="I2283" s="70">
        <v>39.376967999999998</v>
      </c>
      <c r="J2283" s="70">
        <v>110.609589</v>
      </c>
    </row>
    <row r="2284" spans="1:10">
      <c r="A2284" s="19" t="s">
        <v>17896</v>
      </c>
      <c r="B2284" s="19" t="s">
        <v>17897</v>
      </c>
      <c r="C2284" s="69" t="s">
        <v>17898</v>
      </c>
      <c r="D2284" s="19" t="s">
        <v>10016</v>
      </c>
      <c r="E2284" s="19" t="s">
        <v>10014</v>
      </c>
      <c r="F2284" s="71"/>
      <c r="G2284" s="19" t="s">
        <v>17899</v>
      </c>
      <c r="H2284" s="70">
        <v>5.0000000000000001E-3</v>
      </c>
      <c r="I2284" s="70">
        <v>39.569878000000003</v>
      </c>
      <c r="J2284" s="70">
        <v>110.60985599999999</v>
      </c>
    </row>
    <row r="2285" spans="1:10">
      <c r="A2285" s="19" t="s">
        <v>17900</v>
      </c>
      <c r="B2285" s="19" t="s">
        <v>17901</v>
      </c>
      <c r="C2285" s="69" t="s">
        <v>17902</v>
      </c>
      <c r="D2285" s="19" t="s">
        <v>10016</v>
      </c>
      <c r="E2285" s="19" t="s">
        <v>10014</v>
      </c>
      <c r="F2285" s="71"/>
      <c r="G2285" s="19" t="s">
        <v>17903</v>
      </c>
      <c r="H2285" s="70">
        <v>5.0000000000000001E-3</v>
      </c>
      <c r="I2285" s="70">
        <v>39.576954000000001</v>
      </c>
      <c r="J2285" s="70">
        <v>110.535944</v>
      </c>
    </row>
    <row r="2286" spans="1:10">
      <c r="A2286" s="19" t="s">
        <v>17904</v>
      </c>
      <c r="B2286" s="19" t="s">
        <v>17905</v>
      </c>
      <c r="C2286" s="69" t="s">
        <v>17906</v>
      </c>
      <c r="D2286" s="19" t="s">
        <v>10004</v>
      </c>
      <c r="E2286" s="19" t="s">
        <v>10014</v>
      </c>
      <c r="F2286" s="71"/>
      <c r="G2286" s="19" t="s">
        <v>17907</v>
      </c>
      <c r="H2286" s="70">
        <v>4.0000000000000001E-3</v>
      </c>
      <c r="I2286" s="70">
        <v>39.617386000000003</v>
      </c>
      <c r="J2286" s="70">
        <v>110.552622</v>
      </c>
    </row>
    <row r="2287" spans="1:10">
      <c r="A2287" s="19" t="s">
        <v>17908</v>
      </c>
      <c r="B2287" s="19" t="s">
        <v>17909</v>
      </c>
      <c r="C2287" s="69" t="s">
        <v>17910</v>
      </c>
      <c r="D2287" s="19" t="s">
        <v>10004</v>
      </c>
      <c r="E2287" s="19" t="s">
        <v>10014</v>
      </c>
      <c r="F2287" s="71"/>
      <c r="G2287" s="19" t="s">
        <v>17911</v>
      </c>
      <c r="H2287" s="70">
        <v>7.0000000000000001E-3</v>
      </c>
      <c r="I2287" s="70">
        <v>39.623682000000002</v>
      </c>
      <c r="J2287" s="70">
        <v>107.076739</v>
      </c>
    </row>
    <row r="2288" spans="1:10">
      <c r="A2288" s="19" t="s">
        <v>17912</v>
      </c>
      <c r="B2288" s="19" t="s">
        <v>17913</v>
      </c>
      <c r="C2288" s="69" t="s">
        <v>17914</v>
      </c>
      <c r="D2288" s="19" t="s">
        <v>10004</v>
      </c>
      <c r="E2288" s="19" t="s">
        <v>10014</v>
      </c>
      <c r="F2288" s="71"/>
      <c r="G2288" s="19" t="s">
        <v>17915</v>
      </c>
      <c r="H2288" s="70">
        <v>1.2999999999999999E-2</v>
      </c>
      <c r="I2288" s="70">
        <v>39.643152000000001</v>
      </c>
      <c r="J2288" s="70">
        <v>107.03672</v>
      </c>
    </row>
    <row r="2289" spans="1:10">
      <c r="A2289" s="19" t="s">
        <v>17916</v>
      </c>
      <c r="B2289" s="19" t="s">
        <v>17917</v>
      </c>
      <c r="C2289" s="69" t="s">
        <v>17918</v>
      </c>
      <c r="D2289" s="19" t="s">
        <v>10004</v>
      </c>
      <c r="E2289" s="19" t="s">
        <v>10014</v>
      </c>
      <c r="F2289" s="71"/>
      <c r="G2289" s="19" t="s">
        <v>17919</v>
      </c>
      <c r="H2289" s="70">
        <v>7.0000000000000001E-3</v>
      </c>
      <c r="I2289" s="70">
        <v>39.802622999999997</v>
      </c>
      <c r="J2289" s="70">
        <v>111.31591299999999</v>
      </c>
    </row>
    <row r="2290" spans="1:10">
      <c r="A2290" s="19" t="s">
        <v>17920</v>
      </c>
      <c r="B2290" s="19" t="s">
        <v>17921</v>
      </c>
      <c r="C2290" s="69" t="s">
        <v>17922</v>
      </c>
      <c r="D2290" s="19" t="s">
        <v>10004</v>
      </c>
      <c r="E2290" s="19" t="s">
        <v>10014</v>
      </c>
      <c r="F2290" s="71"/>
      <c r="G2290" s="19" t="s">
        <v>17923</v>
      </c>
      <c r="H2290" s="70">
        <v>1.2E-2</v>
      </c>
      <c r="I2290" s="70">
        <v>39.857996</v>
      </c>
      <c r="J2290" s="70">
        <v>110.082137</v>
      </c>
    </row>
    <row r="2291" spans="1:10">
      <c r="A2291" s="19" t="s">
        <v>17924</v>
      </c>
      <c r="B2291" s="19" t="s">
        <v>17925</v>
      </c>
      <c r="C2291" s="69" t="s">
        <v>17926</v>
      </c>
      <c r="D2291" s="19" t="s">
        <v>10004</v>
      </c>
      <c r="E2291" s="19" t="s">
        <v>10014</v>
      </c>
      <c r="F2291" s="71"/>
      <c r="G2291" s="19" t="s">
        <v>17927</v>
      </c>
      <c r="H2291" s="70">
        <v>1.4999999999999999E-2</v>
      </c>
      <c r="I2291" s="70">
        <v>39.865169999999999</v>
      </c>
      <c r="J2291" s="70">
        <v>111.370441</v>
      </c>
    </row>
    <row r="2292" spans="1:10">
      <c r="A2292" s="19" t="s">
        <v>17928</v>
      </c>
      <c r="B2292" s="19" t="s">
        <v>17929</v>
      </c>
      <c r="C2292" s="69" t="s">
        <v>17930</v>
      </c>
      <c r="D2292" s="19" t="s">
        <v>10004</v>
      </c>
      <c r="E2292" s="19" t="s">
        <v>10014</v>
      </c>
      <c r="F2292" s="71"/>
      <c r="G2292" s="19" t="s">
        <v>17931</v>
      </c>
      <c r="H2292" s="70">
        <v>1.0999999999999999E-2</v>
      </c>
      <c r="I2292" s="70">
        <v>39.869613000000001</v>
      </c>
      <c r="J2292" s="70">
        <v>110.29679400000001</v>
      </c>
    </row>
    <row r="2293" spans="1:10">
      <c r="A2293" s="19" t="s">
        <v>17932</v>
      </c>
      <c r="B2293" s="19" t="s">
        <v>17933</v>
      </c>
      <c r="C2293" s="73" t="s">
        <v>17934</v>
      </c>
      <c r="D2293" s="19" t="s">
        <v>10004</v>
      </c>
      <c r="E2293" s="19" t="s">
        <v>10014</v>
      </c>
      <c r="F2293" s="71"/>
      <c r="G2293" s="19" t="s">
        <v>17935</v>
      </c>
      <c r="H2293" s="70">
        <v>5.0000000000000001E-3</v>
      </c>
      <c r="I2293" s="70">
        <v>39.903714999999998</v>
      </c>
      <c r="J2293" s="70">
        <v>111.37853200000001</v>
      </c>
    </row>
    <row r="2294" spans="1:10">
      <c r="A2294" s="19" t="s">
        <v>17936</v>
      </c>
      <c r="B2294" s="19" t="s">
        <v>17937</v>
      </c>
      <c r="C2294" s="69" t="s">
        <v>17938</v>
      </c>
      <c r="D2294" s="19" t="s">
        <v>10004</v>
      </c>
      <c r="E2294" s="19" t="s">
        <v>10014</v>
      </c>
      <c r="F2294" s="71"/>
      <c r="G2294" s="19" t="s">
        <v>17939</v>
      </c>
      <c r="H2294" s="70">
        <v>4.0000000000000001E-3</v>
      </c>
      <c r="I2294" s="70">
        <v>45.465609999999998</v>
      </c>
      <c r="J2294" s="70">
        <v>119.538079</v>
      </c>
    </row>
    <row r="2295" spans="1:10">
      <c r="A2295" s="19" t="s">
        <v>17940</v>
      </c>
      <c r="B2295" s="19" t="s">
        <v>17941</v>
      </c>
      <c r="C2295" s="73" t="s">
        <v>17942</v>
      </c>
      <c r="D2295" s="19" t="s">
        <v>10004</v>
      </c>
      <c r="E2295" s="70">
        <v>0.19</v>
      </c>
      <c r="F2295" s="71"/>
      <c r="G2295" s="19" t="s">
        <v>17943</v>
      </c>
      <c r="H2295" s="70">
        <v>5.0000000000000001E-3</v>
      </c>
      <c r="I2295" s="70">
        <v>39.775858999999997</v>
      </c>
      <c r="J2295" s="70">
        <v>125.959091</v>
      </c>
    </row>
    <row r="2296" spans="1:10">
      <c r="A2296" s="19" t="s">
        <v>17944</v>
      </c>
      <c r="B2296" s="19" t="s">
        <v>17945</v>
      </c>
      <c r="C2296" s="69" t="s">
        <v>17946</v>
      </c>
      <c r="D2296" s="19" t="s">
        <v>10004</v>
      </c>
      <c r="E2296" s="19" t="s">
        <v>10014</v>
      </c>
      <c r="F2296" s="71"/>
      <c r="G2296" s="19" t="s">
        <v>17947</v>
      </c>
      <c r="H2296" s="70">
        <v>6.0000000000000001E-3</v>
      </c>
      <c r="I2296" s="70">
        <v>38.859654999999997</v>
      </c>
      <c r="J2296" s="70">
        <v>110.39242400000001</v>
      </c>
    </row>
    <row r="2297" spans="1:10">
      <c r="A2297" s="19" t="s">
        <v>17948</v>
      </c>
      <c r="B2297" s="19" t="s">
        <v>17949</v>
      </c>
      <c r="C2297" s="69" t="s">
        <v>17950</v>
      </c>
      <c r="D2297" s="19" t="s">
        <v>10004</v>
      </c>
      <c r="E2297" s="19" t="s">
        <v>10014</v>
      </c>
      <c r="F2297" s="71"/>
      <c r="G2297" s="19" t="s">
        <v>17951</v>
      </c>
      <c r="H2297" s="70">
        <v>6.0000000000000001E-3</v>
      </c>
      <c r="I2297" s="70">
        <v>39.698208000000001</v>
      </c>
      <c r="J2297" s="70">
        <v>106.878364</v>
      </c>
    </row>
    <row r="2298" spans="1:10">
      <c r="A2298" s="19" t="s">
        <v>17952</v>
      </c>
      <c r="B2298" s="19" t="s">
        <v>17953</v>
      </c>
      <c r="C2298" s="69" t="s">
        <v>17954</v>
      </c>
      <c r="D2298" s="19" t="s">
        <v>10004</v>
      </c>
      <c r="E2298" s="19" t="s">
        <v>10014</v>
      </c>
      <c r="F2298" s="71"/>
      <c r="G2298" s="19" t="s">
        <v>17955</v>
      </c>
      <c r="H2298" s="70">
        <v>1.0999999999999999E-2</v>
      </c>
      <c r="I2298" s="70">
        <v>39.863619</v>
      </c>
      <c r="J2298" s="70">
        <v>110.042081</v>
      </c>
    </row>
    <row r="2299" spans="1:10">
      <c r="A2299" s="19" t="s">
        <v>17956</v>
      </c>
      <c r="B2299" s="19" t="s">
        <v>17957</v>
      </c>
      <c r="C2299" s="69" t="s">
        <v>17958</v>
      </c>
      <c r="D2299" s="19" t="s">
        <v>10004</v>
      </c>
      <c r="E2299" s="19" t="s">
        <v>10014</v>
      </c>
      <c r="F2299" s="71"/>
      <c r="G2299" s="19" t="s">
        <v>17959</v>
      </c>
      <c r="H2299" s="70">
        <v>3.0000000000000001E-3</v>
      </c>
      <c r="I2299" s="70">
        <v>39.746969999999997</v>
      </c>
      <c r="J2299" s="70">
        <v>106.877813</v>
      </c>
    </row>
    <row r="2300" spans="1:10">
      <c r="A2300" s="19" t="s">
        <v>17960</v>
      </c>
      <c r="B2300" s="19" t="s">
        <v>17961</v>
      </c>
      <c r="C2300" s="69" t="s">
        <v>17962</v>
      </c>
      <c r="D2300" s="19" t="s">
        <v>10004</v>
      </c>
      <c r="E2300" s="19" t="s">
        <v>10014</v>
      </c>
      <c r="F2300" s="71"/>
      <c r="G2300" s="19" t="s">
        <v>10811</v>
      </c>
      <c r="H2300" s="70">
        <v>1.2E-2</v>
      </c>
      <c r="I2300" s="70">
        <v>26.705126</v>
      </c>
      <c r="J2300" s="70">
        <v>104.798124</v>
      </c>
    </row>
    <row r="2301" spans="1:10">
      <c r="A2301" s="19" t="s">
        <v>17963</v>
      </c>
      <c r="B2301" s="19" t="s">
        <v>17964</v>
      </c>
      <c r="C2301" s="69" t="s">
        <v>17965</v>
      </c>
      <c r="D2301" s="19" t="s">
        <v>10004</v>
      </c>
      <c r="E2301" s="19" t="s">
        <v>10014</v>
      </c>
      <c r="F2301" s="71"/>
      <c r="G2301" s="19" t="s">
        <v>17966</v>
      </c>
      <c r="H2301" s="70">
        <v>3.0000000000000001E-3</v>
      </c>
      <c r="I2301" s="70">
        <v>39.718896999999998</v>
      </c>
      <c r="J2301" s="70">
        <v>106.879817</v>
      </c>
    </row>
    <row r="2302" spans="1:10">
      <c r="A2302" s="19" t="s">
        <v>17967</v>
      </c>
      <c r="B2302" s="19" t="s">
        <v>17968</v>
      </c>
      <c r="C2302" s="69" t="s">
        <v>17969</v>
      </c>
      <c r="D2302" s="19" t="s">
        <v>10004</v>
      </c>
      <c r="E2302" s="19" t="s">
        <v>10014</v>
      </c>
      <c r="F2302" s="71"/>
      <c r="G2302" s="19" t="s">
        <v>17970</v>
      </c>
      <c r="H2302" s="70">
        <v>1.0999999999999999E-2</v>
      </c>
      <c r="I2302" s="70">
        <v>35.917847000000002</v>
      </c>
      <c r="J2302" s="70">
        <v>113.046728</v>
      </c>
    </row>
    <row r="2303" spans="1:10">
      <c r="A2303" s="19" t="s">
        <v>17971</v>
      </c>
      <c r="B2303" s="19" t="s">
        <v>17972</v>
      </c>
      <c r="C2303" s="69" t="s">
        <v>17973</v>
      </c>
      <c r="D2303" s="19" t="s">
        <v>10004</v>
      </c>
      <c r="E2303" s="19" t="s">
        <v>10014</v>
      </c>
      <c r="F2303" s="71"/>
      <c r="G2303" s="19" t="s">
        <v>10771</v>
      </c>
      <c r="H2303" s="70">
        <v>1.2999999999999999E-2</v>
      </c>
      <c r="I2303" s="70">
        <v>36.494020999999996</v>
      </c>
      <c r="J2303" s="70">
        <v>111.708455</v>
      </c>
    </row>
    <row r="2304" spans="1:10">
      <c r="A2304" s="19" t="s">
        <v>17974</v>
      </c>
      <c r="B2304" s="19" t="s">
        <v>17975</v>
      </c>
      <c r="C2304" s="69" t="s">
        <v>17976</v>
      </c>
      <c r="D2304" s="19" t="s">
        <v>10033</v>
      </c>
      <c r="E2304" s="19" t="s">
        <v>10014</v>
      </c>
      <c r="F2304" s="71"/>
      <c r="G2304" s="19" t="s">
        <v>17977</v>
      </c>
      <c r="H2304" s="70">
        <v>1.2999999999999999E-2</v>
      </c>
      <c r="I2304" s="70">
        <v>36.671011999999997</v>
      </c>
      <c r="J2304" s="70">
        <v>111.57559000000001</v>
      </c>
    </row>
    <row r="2305" spans="1:10">
      <c r="A2305" s="19" t="s">
        <v>17978</v>
      </c>
      <c r="B2305" s="19" t="s">
        <v>17979</v>
      </c>
      <c r="C2305" s="69" t="s">
        <v>17980</v>
      </c>
      <c r="D2305" s="19" t="s">
        <v>10004</v>
      </c>
      <c r="E2305" s="19" t="s">
        <v>10014</v>
      </c>
      <c r="F2305" s="71"/>
      <c r="G2305" s="19" t="s">
        <v>17981</v>
      </c>
      <c r="H2305" s="70">
        <v>2.5000000000000001E-2</v>
      </c>
      <c r="I2305" s="70">
        <v>38.468895000000003</v>
      </c>
      <c r="J2305" s="70">
        <v>109.97219699999999</v>
      </c>
    </row>
    <row r="2306" spans="1:10">
      <c r="A2306" s="19" t="s">
        <v>17982</v>
      </c>
      <c r="B2306" s="19" t="s">
        <v>17983</v>
      </c>
      <c r="C2306" s="69" t="s">
        <v>17984</v>
      </c>
      <c r="D2306" s="19" t="s">
        <v>10004</v>
      </c>
      <c r="E2306" s="19" t="s">
        <v>10014</v>
      </c>
      <c r="F2306" s="71"/>
      <c r="G2306" s="19" t="s">
        <v>17985</v>
      </c>
      <c r="H2306" s="70">
        <v>1.2999999999999999E-2</v>
      </c>
      <c r="I2306" s="70">
        <v>39.312795999999999</v>
      </c>
      <c r="J2306" s="70">
        <v>110.600235</v>
      </c>
    </row>
    <row r="2307" spans="1:10">
      <c r="A2307" s="19" t="s">
        <v>17986</v>
      </c>
      <c r="B2307" s="19" t="s">
        <v>17987</v>
      </c>
      <c r="C2307" s="69" t="s">
        <v>17988</v>
      </c>
      <c r="D2307" s="19" t="s">
        <v>10004</v>
      </c>
      <c r="E2307" s="19" t="s">
        <v>10014</v>
      </c>
      <c r="F2307" s="71"/>
      <c r="G2307" s="19" t="s">
        <v>17989</v>
      </c>
      <c r="H2307" s="70">
        <v>1.2999999999999999E-2</v>
      </c>
      <c r="I2307" s="70">
        <v>39.354995000000002</v>
      </c>
      <c r="J2307" s="70">
        <v>106.95734899999999</v>
      </c>
    </row>
    <row r="2308" spans="1:10">
      <c r="A2308" s="19" t="s">
        <v>17990</v>
      </c>
      <c r="B2308" s="19" t="s">
        <v>17991</v>
      </c>
      <c r="C2308" s="69" t="s">
        <v>17992</v>
      </c>
      <c r="D2308" s="19" t="s">
        <v>10004</v>
      </c>
      <c r="E2308" s="19" t="s">
        <v>10014</v>
      </c>
      <c r="F2308" s="71"/>
      <c r="G2308" s="19" t="s">
        <v>17993</v>
      </c>
      <c r="H2308" s="70">
        <v>1.2999999999999999E-2</v>
      </c>
      <c r="I2308" s="70">
        <v>39.367159000000001</v>
      </c>
      <c r="J2308" s="70">
        <v>110.37307300000001</v>
      </c>
    </row>
    <row r="2309" spans="1:10">
      <c r="A2309" s="19" t="s">
        <v>17994</v>
      </c>
      <c r="B2309" s="19" t="s">
        <v>17995</v>
      </c>
      <c r="C2309" s="69" t="s">
        <v>17996</v>
      </c>
      <c r="D2309" s="19" t="s">
        <v>10004</v>
      </c>
      <c r="E2309" s="19" t="s">
        <v>10014</v>
      </c>
      <c r="F2309" s="71"/>
      <c r="G2309" s="19" t="s">
        <v>17997</v>
      </c>
      <c r="H2309" s="70">
        <v>1.2999999999999999E-2</v>
      </c>
      <c r="I2309" s="70">
        <v>39.370556000000001</v>
      </c>
      <c r="J2309" s="70">
        <v>107.10250000000001</v>
      </c>
    </row>
    <row r="2310" spans="1:10">
      <c r="A2310" s="19" t="s">
        <v>17998</v>
      </c>
      <c r="B2310" s="19" t="s">
        <v>17999</v>
      </c>
      <c r="C2310" s="69" t="s">
        <v>18000</v>
      </c>
      <c r="D2310" s="19" t="s">
        <v>10004</v>
      </c>
      <c r="E2310" s="19" t="s">
        <v>10014</v>
      </c>
      <c r="F2310" s="71"/>
      <c r="G2310" s="19" t="s">
        <v>18001</v>
      </c>
      <c r="H2310" s="70">
        <v>1.6E-2</v>
      </c>
      <c r="I2310" s="70">
        <v>39.437952000000003</v>
      </c>
      <c r="J2310" s="70">
        <v>110.366867</v>
      </c>
    </row>
    <row r="2311" spans="1:10">
      <c r="A2311" s="19" t="s">
        <v>18002</v>
      </c>
      <c r="B2311" s="19" t="s">
        <v>18003</v>
      </c>
      <c r="C2311" s="69" t="s">
        <v>18004</v>
      </c>
      <c r="D2311" s="19" t="s">
        <v>10004</v>
      </c>
      <c r="E2311" s="19" t="s">
        <v>10014</v>
      </c>
      <c r="F2311" s="71"/>
      <c r="G2311" s="19" t="s">
        <v>18005</v>
      </c>
      <c r="H2311" s="70">
        <v>1.2999999999999999E-2</v>
      </c>
      <c r="I2311" s="70">
        <v>39.556511</v>
      </c>
      <c r="J2311" s="70">
        <v>110.218976</v>
      </c>
    </row>
    <row r="2312" spans="1:10">
      <c r="A2312" s="19" t="s">
        <v>18006</v>
      </c>
      <c r="B2312" s="19" t="s">
        <v>18007</v>
      </c>
      <c r="C2312" s="69" t="s">
        <v>18008</v>
      </c>
      <c r="D2312" s="19" t="s">
        <v>10004</v>
      </c>
      <c r="E2312" s="19" t="s">
        <v>10014</v>
      </c>
      <c r="F2312" s="71"/>
      <c r="G2312" s="19" t="s">
        <v>18009</v>
      </c>
      <c r="H2312" s="70">
        <v>1.2999999999999999E-2</v>
      </c>
      <c r="I2312" s="70">
        <v>39.728506000000003</v>
      </c>
      <c r="J2312" s="70">
        <v>110.244851</v>
      </c>
    </row>
    <row r="2313" spans="1:10">
      <c r="A2313" s="19" t="s">
        <v>18010</v>
      </c>
      <c r="B2313" s="19" t="s">
        <v>18011</v>
      </c>
      <c r="C2313" s="69" t="s">
        <v>18012</v>
      </c>
      <c r="D2313" s="19" t="s">
        <v>10037</v>
      </c>
      <c r="E2313" s="19" t="s">
        <v>10014</v>
      </c>
      <c r="F2313" s="71"/>
      <c r="G2313" s="19" t="s">
        <v>18013</v>
      </c>
      <c r="H2313" s="70">
        <v>1.2999999999999999E-2</v>
      </c>
      <c r="I2313" s="70">
        <v>39.829770000000003</v>
      </c>
      <c r="J2313" s="70">
        <v>111.430155</v>
      </c>
    </row>
    <row r="2314" spans="1:10">
      <c r="A2314" s="19" t="s">
        <v>18014</v>
      </c>
      <c r="B2314" s="19" t="s">
        <v>18015</v>
      </c>
      <c r="C2314" s="69" t="s">
        <v>18016</v>
      </c>
      <c r="D2314" s="19" t="s">
        <v>10004</v>
      </c>
      <c r="E2314" s="19" t="s">
        <v>10014</v>
      </c>
      <c r="F2314" s="71"/>
      <c r="G2314" s="19" t="s">
        <v>16092</v>
      </c>
      <c r="H2314" s="70">
        <v>1.2999999999999999E-2</v>
      </c>
      <c r="I2314" s="70">
        <v>39.831603999999999</v>
      </c>
      <c r="J2314" s="70">
        <v>112.822395</v>
      </c>
    </row>
    <row r="2315" spans="1:10">
      <c r="A2315" s="19" t="s">
        <v>18017</v>
      </c>
      <c r="B2315" s="19" t="s">
        <v>18018</v>
      </c>
      <c r="C2315" s="69" t="s">
        <v>18019</v>
      </c>
      <c r="D2315" s="19" t="s">
        <v>10004</v>
      </c>
      <c r="E2315" s="19" t="s">
        <v>10014</v>
      </c>
      <c r="F2315" s="71"/>
      <c r="G2315" s="19" t="s">
        <v>18020</v>
      </c>
      <c r="H2315" s="70">
        <v>1.2999999999999999E-2</v>
      </c>
      <c r="I2315" s="70">
        <v>40.168706</v>
      </c>
      <c r="J2315" s="70">
        <v>113.12961900000001</v>
      </c>
    </row>
    <row r="2316" spans="1:10">
      <c r="A2316" s="19" t="s">
        <v>18021</v>
      </c>
      <c r="B2316" s="19" t="s">
        <v>18022</v>
      </c>
      <c r="C2316" s="69" t="s">
        <v>18023</v>
      </c>
      <c r="D2316" s="19" t="s">
        <v>10033</v>
      </c>
      <c r="E2316" s="19" t="s">
        <v>10014</v>
      </c>
      <c r="F2316" s="71"/>
      <c r="G2316" s="19" t="s">
        <v>18024</v>
      </c>
      <c r="H2316" s="70">
        <v>1.2999999999999999E-2</v>
      </c>
      <c r="I2316" s="70">
        <v>41.876348999999998</v>
      </c>
      <c r="J2316" s="70">
        <v>86.280666999999994</v>
      </c>
    </row>
    <row r="2317" spans="1:10">
      <c r="A2317" s="19" t="s">
        <v>18025</v>
      </c>
      <c r="B2317" s="19" t="s">
        <v>18026</v>
      </c>
      <c r="C2317" s="69" t="s">
        <v>18027</v>
      </c>
      <c r="D2317" s="19" t="s">
        <v>10033</v>
      </c>
      <c r="E2317" s="19" t="s">
        <v>10014</v>
      </c>
      <c r="F2317" s="71"/>
      <c r="G2317" s="19" t="s">
        <v>18028</v>
      </c>
      <c r="H2317" s="70">
        <v>1.2999999999999999E-2</v>
      </c>
      <c r="I2317" s="70">
        <v>44.464108000000003</v>
      </c>
      <c r="J2317" s="70">
        <v>90.710061999999994</v>
      </c>
    </row>
    <row r="2318" spans="1:10">
      <c r="A2318" s="19" t="s">
        <v>18029</v>
      </c>
      <c r="B2318" s="19" t="s">
        <v>18030</v>
      </c>
      <c r="C2318" s="69" t="s">
        <v>18031</v>
      </c>
      <c r="D2318" s="19" t="s">
        <v>10004</v>
      </c>
      <c r="E2318" s="19" t="s">
        <v>10014</v>
      </c>
      <c r="F2318" s="71"/>
      <c r="G2318" s="19" t="s">
        <v>17997</v>
      </c>
      <c r="H2318" s="70">
        <v>1.7000000000000001E-2</v>
      </c>
      <c r="I2318" s="70">
        <v>39.392766999999999</v>
      </c>
      <c r="J2318" s="70">
        <v>107.064987</v>
      </c>
    </row>
    <row r="2319" spans="1:10">
      <c r="A2319" s="19" t="s">
        <v>18032</v>
      </c>
      <c r="B2319" s="19" t="s">
        <v>18033</v>
      </c>
      <c r="C2319" s="69" t="s">
        <v>18034</v>
      </c>
      <c r="D2319" s="19" t="s">
        <v>10004</v>
      </c>
      <c r="E2319" s="19" t="s">
        <v>10014</v>
      </c>
      <c r="F2319" s="71"/>
      <c r="G2319" s="19" t="s">
        <v>18035</v>
      </c>
      <c r="H2319" s="70">
        <v>2.5000000000000001E-2</v>
      </c>
      <c r="I2319" s="70">
        <v>39.441206999999999</v>
      </c>
      <c r="J2319" s="70">
        <v>106.920883</v>
      </c>
    </row>
    <row r="2320" spans="1:10">
      <c r="A2320" s="19" t="s">
        <v>18036</v>
      </c>
      <c r="B2320" s="19" t="s">
        <v>18037</v>
      </c>
      <c r="C2320" s="69" t="s">
        <v>18038</v>
      </c>
      <c r="D2320" s="19" t="s">
        <v>10004</v>
      </c>
      <c r="E2320" s="19" t="s">
        <v>10014</v>
      </c>
      <c r="F2320" s="71"/>
      <c r="G2320" s="19" t="s">
        <v>18039</v>
      </c>
      <c r="H2320" s="70">
        <v>6.0000000000000001E-3</v>
      </c>
      <c r="I2320" s="70">
        <v>39.465274999999998</v>
      </c>
      <c r="J2320" s="70">
        <v>107.142482</v>
      </c>
    </row>
    <row r="2321" spans="1:10">
      <c r="A2321" s="19" t="s">
        <v>18040</v>
      </c>
      <c r="B2321" s="19" t="s">
        <v>18041</v>
      </c>
      <c r="C2321" s="69" t="s">
        <v>18042</v>
      </c>
      <c r="D2321" s="19" t="s">
        <v>10004</v>
      </c>
      <c r="E2321" s="19" t="s">
        <v>10014</v>
      </c>
      <c r="F2321" s="71"/>
      <c r="G2321" s="19" t="s">
        <v>18043</v>
      </c>
      <c r="H2321" s="70">
        <v>1.7000000000000001E-2</v>
      </c>
      <c r="I2321" s="70">
        <v>39.405332999999999</v>
      </c>
      <c r="J2321" s="70">
        <v>106.985809</v>
      </c>
    </row>
    <row r="2322" spans="1:10">
      <c r="A2322" s="19" t="s">
        <v>18044</v>
      </c>
      <c r="B2322" s="19" t="s">
        <v>18045</v>
      </c>
      <c r="C2322" s="69" t="s">
        <v>18046</v>
      </c>
      <c r="D2322" s="19" t="s">
        <v>10004</v>
      </c>
      <c r="E2322" s="19" t="s">
        <v>10014</v>
      </c>
      <c r="F2322" s="71"/>
      <c r="G2322" s="19" t="s">
        <v>18047</v>
      </c>
      <c r="H2322" s="70">
        <v>1.7000000000000001E-2</v>
      </c>
      <c r="I2322" s="70">
        <v>39.411228000000001</v>
      </c>
      <c r="J2322" s="70">
        <v>110.280412</v>
      </c>
    </row>
    <row r="2323" spans="1:10">
      <c r="A2323" s="19" t="s">
        <v>18048</v>
      </c>
      <c r="B2323" s="19" t="s">
        <v>18049</v>
      </c>
      <c r="C2323" s="69" t="s">
        <v>18050</v>
      </c>
      <c r="D2323" s="19" t="s">
        <v>10004</v>
      </c>
      <c r="E2323" s="19" t="s">
        <v>10014</v>
      </c>
      <c r="F2323" s="71"/>
      <c r="G2323" s="19" t="s">
        <v>18051</v>
      </c>
      <c r="H2323" s="70">
        <v>1.7999999999999999E-2</v>
      </c>
      <c r="I2323" s="70">
        <v>39.350205000000003</v>
      </c>
      <c r="J2323" s="70">
        <v>110.586018</v>
      </c>
    </row>
    <row r="2324" spans="1:10">
      <c r="A2324" s="19" t="s">
        <v>18052</v>
      </c>
      <c r="B2324" s="19" t="s">
        <v>18053</v>
      </c>
      <c r="C2324" s="69" t="s">
        <v>18054</v>
      </c>
      <c r="D2324" s="19" t="s">
        <v>10033</v>
      </c>
      <c r="E2324" s="19" t="s">
        <v>10014</v>
      </c>
      <c r="F2324" s="71"/>
      <c r="G2324" s="19" t="s">
        <v>18055</v>
      </c>
      <c r="H2324" s="70">
        <v>6.0000000000000001E-3</v>
      </c>
      <c r="I2324" s="70">
        <v>39.452055000000001</v>
      </c>
      <c r="J2324" s="70">
        <v>110.526454</v>
      </c>
    </row>
    <row r="2325" spans="1:10">
      <c r="A2325" s="19" t="s">
        <v>18056</v>
      </c>
      <c r="B2325" s="19" t="s">
        <v>18057</v>
      </c>
      <c r="C2325" s="69" t="s">
        <v>18058</v>
      </c>
      <c r="D2325" s="19" t="s">
        <v>10004</v>
      </c>
      <c r="E2325" s="19" t="s">
        <v>10014</v>
      </c>
      <c r="F2325" s="71"/>
      <c r="G2325" s="19" t="s">
        <v>18059</v>
      </c>
      <c r="H2325" s="70">
        <v>1.7999999999999999E-2</v>
      </c>
      <c r="I2325" s="70">
        <v>39.669494999999998</v>
      </c>
      <c r="J2325" s="70">
        <v>110.30724600000001</v>
      </c>
    </row>
    <row r="2326" spans="1:10">
      <c r="A2326" s="19" t="s">
        <v>18060</v>
      </c>
      <c r="B2326" s="19" t="s">
        <v>18061</v>
      </c>
      <c r="C2326" s="69" t="s">
        <v>18062</v>
      </c>
      <c r="D2326" s="19" t="s">
        <v>10004</v>
      </c>
      <c r="E2326" s="19" t="s">
        <v>10014</v>
      </c>
      <c r="F2326" s="71"/>
      <c r="G2326" s="19" t="s">
        <v>18063</v>
      </c>
      <c r="H2326" s="70">
        <v>1.7999999999999999E-2</v>
      </c>
      <c r="I2326" s="70">
        <v>39.681227</v>
      </c>
      <c r="J2326" s="70">
        <v>110.27454</v>
      </c>
    </row>
    <row r="2327" spans="1:10">
      <c r="A2327" s="19" t="s">
        <v>18064</v>
      </c>
      <c r="B2327" s="19" t="s">
        <v>18065</v>
      </c>
      <c r="C2327" s="69" t="s">
        <v>18066</v>
      </c>
      <c r="D2327" s="19" t="s">
        <v>10004</v>
      </c>
      <c r="E2327" s="19" t="s">
        <v>10014</v>
      </c>
      <c r="F2327" s="71"/>
      <c r="G2327" s="19" t="s">
        <v>18067</v>
      </c>
      <c r="H2327" s="70">
        <v>2.3E-2</v>
      </c>
      <c r="I2327" s="70">
        <v>25.423335999999999</v>
      </c>
      <c r="J2327" s="70">
        <v>104.863714</v>
      </c>
    </row>
    <row r="2328" spans="1:10">
      <c r="A2328" s="19" t="s">
        <v>18068</v>
      </c>
      <c r="B2328" s="19" t="s">
        <v>18069</v>
      </c>
      <c r="C2328" s="69" t="s">
        <v>18070</v>
      </c>
      <c r="D2328" s="19" t="s">
        <v>10004</v>
      </c>
      <c r="E2328" s="19" t="s">
        <v>10014</v>
      </c>
      <c r="F2328" s="71"/>
      <c r="G2328" s="19" t="s">
        <v>18071</v>
      </c>
      <c r="H2328" s="70">
        <v>0.04</v>
      </c>
      <c r="I2328" s="70">
        <v>26.636316000000001</v>
      </c>
      <c r="J2328" s="70">
        <v>105.475375</v>
      </c>
    </row>
    <row r="2329" spans="1:10">
      <c r="A2329" s="19" t="s">
        <v>18072</v>
      </c>
      <c r="B2329" s="19" t="s">
        <v>18073</v>
      </c>
      <c r="C2329" s="69" t="s">
        <v>18074</v>
      </c>
      <c r="D2329" s="19" t="s">
        <v>10033</v>
      </c>
      <c r="E2329" s="19" t="s">
        <v>10014</v>
      </c>
      <c r="F2329" s="71"/>
      <c r="G2329" s="19" t="s">
        <v>18075</v>
      </c>
      <c r="H2329" s="70">
        <v>2.3E-2</v>
      </c>
      <c r="I2329" s="70">
        <v>27.084092999999999</v>
      </c>
      <c r="J2329" s="70">
        <v>104.925116</v>
      </c>
    </row>
    <row r="2330" spans="1:10">
      <c r="A2330" s="19" t="s">
        <v>18076</v>
      </c>
      <c r="B2330" s="19" t="s">
        <v>18077</v>
      </c>
      <c r="C2330" s="69" t="s">
        <v>18078</v>
      </c>
      <c r="D2330" s="19" t="s">
        <v>10004</v>
      </c>
      <c r="E2330" s="19" t="s">
        <v>10014</v>
      </c>
      <c r="F2330" s="71"/>
      <c r="G2330" s="19" t="s">
        <v>18079</v>
      </c>
      <c r="H2330" s="70">
        <v>2.3E-2</v>
      </c>
      <c r="I2330" s="70">
        <v>27.106289</v>
      </c>
      <c r="J2330" s="70">
        <v>106.096649</v>
      </c>
    </row>
    <row r="2331" spans="1:10">
      <c r="A2331" s="19" t="s">
        <v>18080</v>
      </c>
      <c r="B2331" s="19" t="s">
        <v>18081</v>
      </c>
      <c r="C2331" s="69" t="s">
        <v>18082</v>
      </c>
      <c r="D2331" s="19" t="s">
        <v>10004</v>
      </c>
      <c r="E2331" s="19" t="s">
        <v>10014</v>
      </c>
      <c r="F2331" s="71"/>
      <c r="G2331" s="19" t="s">
        <v>18083</v>
      </c>
      <c r="H2331" s="70">
        <v>2.3E-2</v>
      </c>
      <c r="I2331" s="70">
        <v>37.836378000000003</v>
      </c>
      <c r="J2331" s="70">
        <v>113.5505</v>
      </c>
    </row>
    <row r="2332" spans="1:10">
      <c r="A2332" s="19" t="s">
        <v>18084</v>
      </c>
      <c r="B2332" s="19" t="s">
        <v>18085</v>
      </c>
      <c r="C2332" s="69" t="s">
        <v>18086</v>
      </c>
      <c r="D2332" s="19" t="s">
        <v>10004</v>
      </c>
      <c r="E2332" s="19" t="s">
        <v>10014</v>
      </c>
      <c r="F2332" s="71"/>
      <c r="G2332" s="19" t="s">
        <v>18087</v>
      </c>
      <c r="H2332" s="70">
        <v>2.3E-2</v>
      </c>
      <c r="I2332" s="70">
        <v>38.008879999999998</v>
      </c>
      <c r="J2332" s="70">
        <v>113.361963</v>
      </c>
    </row>
    <row r="2333" spans="1:10">
      <c r="A2333" s="19" t="s">
        <v>18088</v>
      </c>
      <c r="B2333" s="19" t="s">
        <v>18089</v>
      </c>
      <c r="C2333" s="69" t="s">
        <v>18090</v>
      </c>
      <c r="D2333" s="19" t="s">
        <v>10004</v>
      </c>
      <c r="E2333" s="19" t="s">
        <v>10014</v>
      </c>
      <c r="F2333" s="71"/>
      <c r="G2333" s="19" t="s">
        <v>18091</v>
      </c>
      <c r="H2333" s="70">
        <v>2.3E-2</v>
      </c>
      <c r="I2333" s="70">
        <v>38.024301999999999</v>
      </c>
      <c r="J2333" s="70">
        <v>113.465215</v>
      </c>
    </row>
    <row r="2334" spans="1:10">
      <c r="A2334" s="19" t="s">
        <v>18092</v>
      </c>
      <c r="B2334" s="19" t="s">
        <v>18093</v>
      </c>
      <c r="C2334" s="69" t="s">
        <v>18094</v>
      </c>
      <c r="D2334" s="19" t="s">
        <v>10004</v>
      </c>
      <c r="E2334" s="19" t="s">
        <v>10014</v>
      </c>
      <c r="F2334" s="71"/>
      <c r="G2334" s="19" t="s">
        <v>18091</v>
      </c>
      <c r="H2334" s="70">
        <v>2.3E-2</v>
      </c>
      <c r="I2334" s="70">
        <v>38.072060999999998</v>
      </c>
      <c r="J2334" s="70">
        <v>113.42881</v>
      </c>
    </row>
    <row r="2335" spans="1:10">
      <c r="A2335" s="19" t="s">
        <v>18095</v>
      </c>
      <c r="B2335" s="19" t="s">
        <v>18096</v>
      </c>
      <c r="C2335" s="69" t="s">
        <v>18097</v>
      </c>
      <c r="D2335" s="19" t="s">
        <v>10004</v>
      </c>
      <c r="E2335" s="19" t="s">
        <v>10014</v>
      </c>
      <c r="F2335" s="71"/>
      <c r="G2335" s="19" t="s">
        <v>10811</v>
      </c>
      <c r="H2335" s="70">
        <v>4.7E-2</v>
      </c>
      <c r="I2335" s="70">
        <v>26.668218</v>
      </c>
      <c r="J2335" s="70">
        <v>105.749799</v>
      </c>
    </row>
    <row r="2336" spans="1:10">
      <c r="A2336" s="19" t="s">
        <v>18098</v>
      </c>
      <c r="B2336" s="19" t="s">
        <v>18099</v>
      </c>
      <c r="C2336" s="69" t="s">
        <v>18100</v>
      </c>
      <c r="D2336" s="19" t="s">
        <v>10004</v>
      </c>
      <c r="E2336" s="70">
        <v>1.02</v>
      </c>
      <c r="F2336" s="71"/>
      <c r="G2336" s="19" t="s">
        <v>17849</v>
      </c>
      <c r="H2336" s="70">
        <v>4.0000000000000001E-3</v>
      </c>
      <c r="I2336" s="70">
        <v>-21.823999000000001</v>
      </c>
      <c r="J2336" s="70">
        <v>147.97922700000001</v>
      </c>
    </row>
    <row r="2337" spans="1:10">
      <c r="A2337" s="19" t="s">
        <v>18101</v>
      </c>
      <c r="B2337" s="19" t="s">
        <v>18102</v>
      </c>
      <c r="C2337" s="73" t="s">
        <v>18103</v>
      </c>
      <c r="D2337" s="19" t="s">
        <v>10004</v>
      </c>
      <c r="E2337" s="70">
        <v>1.4</v>
      </c>
      <c r="F2337" s="71"/>
      <c r="G2337" s="19" t="s">
        <v>17943</v>
      </c>
      <c r="H2337" s="70">
        <v>3.5999999999999997E-2</v>
      </c>
      <c r="I2337" s="70">
        <v>39.72312282</v>
      </c>
      <c r="J2337" s="70">
        <v>125.8861986</v>
      </c>
    </row>
    <row r="2338" spans="1:10">
      <c r="A2338" s="19" t="s">
        <v>18104</v>
      </c>
      <c r="B2338" s="19" t="s">
        <v>18105</v>
      </c>
      <c r="C2338" s="69" t="s">
        <v>18106</v>
      </c>
      <c r="D2338" s="19" t="s">
        <v>10004</v>
      </c>
      <c r="E2338" s="19" t="s">
        <v>10014</v>
      </c>
      <c r="F2338" s="71"/>
      <c r="G2338" s="19" t="s">
        <v>18107</v>
      </c>
      <c r="H2338" s="70">
        <v>3.4000000000000002E-2</v>
      </c>
      <c r="I2338" s="70">
        <v>35.965457999999998</v>
      </c>
      <c r="J2338" s="70">
        <v>112.942629</v>
      </c>
    </row>
    <row r="2339" spans="1:10">
      <c r="A2339" s="19" t="s">
        <v>18108</v>
      </c>
      <c r="B2339" s="19" t="s">
        <v>18109</v>
      </c>
      <c r="C2339" s="69" t="s">
        <v>18110</v>
      </c>
      <c r="D2339" s="19" t="s">
        <v>10004</v>
      </c>
      <c r="E2339" s="19" t="s">
        <v>10014</v>
      </c>
      <c r="F2339" s="71"/>
      <c r="G2339" s="19" t="s">
        <v>18111</v>
      </c>
      <c r="H2339" s="70">
        <v>1.4999999999999999E-2</v>
      </c>
      <c r="I2339" s="70">
        <v>39.391210999999998</v>
      </c>
      <c r="J2339" s="70">
        <v>106.84899299999999</v>
      </c>
    </row>
    <row r="2340" spans="1:10">
      <c r="A2340" s="19" t="s">
        <v>18112</v>
      </c>
      <c r="B2340" s="19" t="s">
        <v>18113</v>
      </c>
      <c r="C2340" s="69" t="s">
        <v>18114</v>
      </c>
      <c r="D2340" s="19" t="s">
        <v>10004</v>
      </c>
      <c r="E2340" s="19" t="s">
        <v>10014</v>
      </c>
      <c r="F2340" s="71"/>
      <c r="G2340" s="19" t="s">
        <v>10811</v>
      </c>
      <c r="H2340" s="70">
        <v>1.4999999999999999E-2</v>
      </c>
      <c r="I2340" s="70">
        <v>26.705126</v>
      </c>
      <c r="J2340" s="70">
        <v>104.798124</v>
      </c>
    </row>
    <row r="2341" spans="1:10">
      <c r="A2341" s="19" t="s">
        <v>18115</v>
      </c>
      <c r="B2341" s="19" t="s">
        <v>18116</v>
      </c>
      <c r="C2341" s="69" t="s">
        <v>18117</v>
      </c>
      <c r="D2341" s="19" t="s">
        <v>10004</v>
      </c>
      <c r="E2341" s="19" t="s">
        <v>10014</v>
      </c>
      <c r="F2341" s="71"/>
      <c r="G2341" s="19" t="s">
        <v>18118</v>
      </c>
      <c r="H2341" s="70">
        <v>1.6E-2</v>
      </c>
      <c r="I2341" s="70">
        <v>36.588144</v>
      </c>
      <c r="J2341" s="70">
        <v>112.97955</v>
      </c>
    </row>
    <row r="2342" spans="1:10">
      <c r="A2342" s="19" t="s">
        <v>18119</v>
      </c>
      <c r="B2342" s="19" t="s">
        <v>18120</v>
      </c>
      <c r="C2342" s="69" t="s">
        <v>18121</v>
      </c>
      <c r="D2342" s="19" t="s">
        <v>10004</v>
      </c>
      <c r="E2342" s="19" t="s">
        <v>10014</v>
      </c>
      <c r="F2342" s="71"/>
      <c r="G2342" s="19" t="s">
        <v>18122</v>
      </c>
      <c r="H2342" s="70">
        <v>1.6E-2</v>
      </c>
      <c r="I2342" s="70">
        <v>38.867472999999997</v>
      </c>
      <c r="J2342" s="70">
        <v>112.39314400000001</v>
      </c>
    </row>
    <row r="2343" spans="1:10">
      <c r="A2343" s="19" t="s">
        <v>18123</v>
      </c>
      <c r="B2343" s="19" t="s">
        <v>18124</v>
      </c>
      <c r="C2343" s="69" t="s">
        <v>18125</v>
      </c>
      <c r="D2343" s="19" t="s">
        <v>10004</v>
      </c>
      <c r="E2343" s="19" t="s">
        <v>10014</v>
      </c>
      <c r="F2343" s="71"/>
      <c r="G2343" s="19" t="s">
        <v>18020</v>
      </c>
      <c r="H2343" s="70">
        <v>1.6E-2</v>
      </c>
      <c r="I2343" s="70">
        <v>40.174191999999998</v>
      </c>
      <c r="J2343" s="70">
        <v>113.02158</v>
      </c>
    </row>
    <row r="2344" spans="1:10">
      <c r="A2344" s="19" t="s">
        <v>18126</v>
      </c>
      <c r="B2344" s="19" t="s">
        <v>18127</v>
      </c>
      <c r="C2344" s="69" t="s">
        <v>18128</v>
      </c>
      <c r="D2344" s="19" t="s">
        <v>10004</v>
      </c>
      <c r="E2344" s="19" t="s">
        <v>10014</v>
      </c>
      <c r="F2344" s="71"/>
      <c r="G2344" s="19" t="s">
        <v>15934</v>
      </c>
      <c r="H2344" s="70">
        <v>1.6E-2</v>
      </c>
      <c r="I2344" s="70">
        <v>43.021644000000002</v>
      </c>
      <c r="J2344" s="70">
        <v>87.454539999999994</v>
      </c>
    </row>
    <row r="2345" spans="1:10">
      <c r="A2345" s="19" t="s">
        <v>18129</v>
      </c>
      <c r="B2345" s="19" t="s">
        <v>18130</v>
      </c>
      <c r="C2345" s="69" t="s">
        <v>18131</v>
      </c>
      <c r="D2345" s="19" t="s">
        <v>10004</v>
      </c>
      <c r="E2345" s="19" t="s">
        <v>10014</v>
      </c>
      <c r="F2345" s="71"/>
      <c r="G2345" s="19" t="s">
        <v>18132</v>
      </c>
      <c r="H2345" s="70">
        <v>1.6E-2</v>
      </c>
      <c r="I2345" s="70">
        <v>49.064354999999999</v>
      </c>
      <c r="J2345" s="70">
        <v>120.86196700000001</v>
      </c>
    </row>
    <row r="2346" spans="1:10">
      <c r="A2346" s="19" t="s">
        <v>18133</v>
      </c>
      <c r="B2346" s="19" t="s">
        <v>18134</v>
      </c>
      <c r="C2346" s="69" t="s">
        <v>18135</v>
      </c>
      <c r="D2346" s="19" t="s">
        <v>10004</v>
      </c>
      <c r="E2346" s="19" t="s">
        <v>10014</v>
      </c>
      <c r="F2346" s="71"/>
      <c r="G2346" s="19" t="s">
        <v>18136</v>
      </c>
      <c r="H2346" s="70">
        <v>2.8000000000000001E-2</v>
      </c>
      <c r="I2346" s="70">
        <v>37.507156999999999</v>
      </c>
      <c r="J2346" s="70">
        <v>113.623609</v>
      </c>
    </row>
    <row r="2347" spans="1:10">
      <c r="A2347" s="19" t="s">
        <v>18137</v>
      </c>
      <c r="B2347" s="19" t="s">
        <v>18138</v>
      </c>
      <c r="C2347" s="69" t="s">
        <v>18139</v>
      </c>
      <c r="D2347" s="19" t="s">
        <v>10004</v>
      </c>
      <c r="E2347" s="19" t="s">
        <v>10014</v>
      </c>
      <c r="F2347" s="71"/>
      <c r="G2347" s="19" t="s">
        <v>18140</v>
      </c>
      <c r="H2347" s="70">
        <v>3.3000000000000002E-2</v>
      </c>
      <c r="I2347" s="70">
        <v>35.804760000000002</v>
      </c>
      <c r="J2347" s="70">
        <v>112.82324300000001</v>
      </c>
    </row>
    <row r="2348" spans="1:10">
      <c r="A2348" s="19" t="s">
        <v>18141</v>
      </c>
      <c r="B2348" s="19" t="s">
        <v>18142</v>
      </c>
      <c r="C2348" s="69" t="s">
        <v>18143</v>
      </c>
      <c r="D2348" s="19" t="s">
        <v>10004</v>
      </c>
      <c r="E2348" s="70">
        <v>0.98</v>
      </c>
      <c r="F2348" s="71"/>
      <c r="G2348" s="19" t="s">
        <v>17849</v>
      </c>
      <c r="H2348" s="70">
        <v>3.0000000000000001E-3</v>
      </c>
      <c r="I2348" s="70">
        <v>-21.6210779</v>
      </c>
      <c r="J2348" s="70">
        <v>148.18861380000001</v>
      </c>
    </row>
    <row r="2349" spans="1:10">
      <c r="A2349" s="19" t="s">
        <v>18144</v>
      </c>
      <c r="B2349" s="19" t="s">
        <v>18145</v>
      </c>
      <c r="C2349" s="69" t="s">
        <v>18146</v>
      </c>
      <c r="D2349" s="19" t="s">
        <v>10004</v>
      </c>
      <c r="E2349" s="19" t="s">
        <v>10014</v>
      </c>
      <c r="F2349" s="71"/>
      <c r="G2349" s="19" t="s">
        <v>18147</v>
      </c>
      <c r="H2349" s="70">
        <v>1E-3</v>
      </c>
      <c r="I2349" s="70">
        <v>45.534471000000003</v>
      </c>
      <c r="J2349" s="70">
        <v>119.611434</v>
      </c>
    </row>
    <row r="2350" spans="1:10">
      <c r="A2350" s="19" t="s">
        <v>18148</v>
      </c>
      <c r="B2350" s="19" t="s">
        <v>18149</v>
      </c>
      <c r="C2350" s="69" t="s">
        <v>18150</v>
      </c>
      <c r="D2350" s="19" t="s">
        <v>10016</v>
      </c>
      <c r="E2350" s="19" t="s">
        <v>10014</v>
      </c>
      <c r="F2350" s="71"/>
      <c r="G2350" s="19" t="s">
        <v>18151</v>
      </c>
      <c r="H2350" s="70">
        <v>5.0000000000000001E-3</v>
      </c>
      <c r="I2350" s="70">
        <v>39.615948000000003</v>
      </c>
      <c r="J2350" s="70">
        <v>110.29172</v>
      </c>
    </row>
    <row r="2351" spans="1:10">
      <c r="A2351" s="19" t="s">
        <v>18152</v>
      </c>
      <c r="B2351" s="19" t="s">
        <v>18153</v>
      </c>
      <c r="C2351" s="69" t="s">
        <v>18154</v>
      </c>
      <c r="D2351" s="19" t="s">
        <v>10004</v>
      </c>
      <c r="E2351" s="19" t="s">
        <v>10014</v>
      </c>
      <c r="F2351" s="71"/>
      <c r="G2351" s="19" t="s">
        <v>18155</v>
      </c>
      <c r="H2351" s="70">
        <v>2E-3</v>
      </c>
      <c r="I2351" s="70">
        <v>49.418292000000001</v>
      </c>
      <c r="J2351" s="70">
        <v>119.860641</v>
      </c>
    </row>
    <row r="2352" spans="1:10">
      <c r="A2352" s="19" t="s">
        <v>18156</v>
      </c>
      <c r="B2352" s="19" t="s">
        <v>18157</v>
      </c>
      <c r="C2352" s="69" t="s">
        <v>18158</v>
      </c>
      <c r="D2352" s="19" t="s">
        <v>10004</v>
      </c>
      <c r="E2352" s="19" t="s">
        <v>10014</v>
      </c>
      <c r="F2352" s="71"/>
      <c r="G2352" s="19" t="s">
        <v>18159</v>
      </c>
      <c r="H2352" s="70">
        <v>7.0000000000000001E-3</v>
      </c>
      <c r="I2352" s="70">
        <v>49.433452000000003</v>
      </c>
      <c r="J2352" s="70">
        <v>119.79697299999999</v>
      </c>
    </row>
    <row r="2353" spans="1:10">
      <c r="A2353" s="19" t="s">
        <v>18160</v>
      </c>
      <c r="B2353" s="19" t="s">
        <v>18161</v>
      </c>
      <c r="C2353" s="69" t="s">
        <v>18162</v>
      </c>
      <c r="D2353" s="19" t="s">
        <v>10004</v>
      </c>
      <c r="E2353" s="19" t="s">
        <v>10014</v>
      </c>
      <c r="F2353" s="71"/>
      <c r="G2353" s="19" t="s">
        <v>18163</v>
      </c>
      <c r="H2353" s="70">
        <v>1.4999999999999999E-2</v>
      </c>
      <c r="I2353" s="70">
        <v>39.629958999999999</v>
      </c>
      <c r="J2353" s="70">
        <v>110.283297</v>
      </c>
    </row>
    <row r="2354" spans="1:10">
      <c r="A2354" s="19" t="s">
        <v>18164</v>
      </c>
      <c r="B2354" s="19" t="s">
        <v>18165</v>
      </c>
      <c r="C2354" s="69" t="s">
        <v>18166</v>
      </c>
      <c r="D2354" s="19" t="s">
        <v>10004</v>
      </c>
      <c r="E2354" s="19" t="s">
        <v>10014</v>
      </c>
      <c r="F2354" s="71"/>
      <c r="G2354" s="19" t="s">
        <v>18167</v>
      </c>
      <c r="H2354" s="70">
        <v>1.0999999999999999E-2</v>
      </c>
      <c r="I2354" s="70">
        <v>39.688830000000003</v>
      </c>
      <c r="J2354" s="70">
        <v>110.207892</v>
      </c>
    </row>
    <row r="2355" spans="1:10">
      <c r="A2355" s="19" t="s">
        <v>18168</v>
      </c>
      <c r="B2355" s="19" t="s">
        <v>18169</v>
      </c>
      <c r="C2355" s="69" t="s">
        <v>18170</v>
      </c>
      <c r="D2355" s="19" t="s">
        <v>10004</v>
      </c>
      <c r="E2355" s="19" t="s">
        <v>10014</v>
      </c>
      <c r="F2355" s="71"/>
      <c r="G2355" s="19" t="s">
        <v>10580</v>
      </c>
      <c r="H2355" s="70">
        <v>1.7999999999999999E-2</v>
      </c>
      <c r="I2355" s="70">
        <v>32.699902000000002</v>
      </c>
      <c r="J2355" s="70">
        <v>116.536394</v>
      </c>
    </row>
    <row r="2356" spans="1:10">
      <c r="A2356" s="19" t="s">
        <v>18171</v>
      </c>
      <c r="B2356" s="19" t="s">
        <v>18172</v>
      </c>
      <c r="C2356" s="69" t="s">
        <v>18173</v>
      </c>
      <c r="D2356" s="19" t="s">
        <v>10033</v>
      </c>
      <c r="E2356" s="19" t="s">
        <v>10014</v>
      </c>
      <c r="F2356" s="71"/>
      <c r="G2356" s="19" t="s">
        <v>18174</v>
      </c>
      <c r="H2356" s="70">
        <v>5.0000000000000001E-3</v>
      </c>
      <c r="I2356" s="70">
        <v>39.495131999999998</v>
      </c>
      <c r="J2356" s="70">
        <v>110.24853299999999</v>
      </c>
    </row>
    <row r="2357" spans="1:10">
      <c r="A2357" s="19" t="s">
        <v>18175</v>
      </c>
      <c r="B2357" s="19" t="s">
        <v>18176</v>
      </c>
      <c r="C2357" s="69" t="s">
        <v>18177</v>
      </c>
      <c r="D2357" s="19" t="s">
        <v>10004</v>
      </c>
      <c r="E2357" s="19" t="s">
        <v>10014</v>
      </c>
      <c r="F2357" s="71"/>
      <c r="G2357" s="19" t="s">
        <v>18178</v>
      </c>
      <c r="H2357" s="70">
        <v>1.9E-2</v>
      </c>
      <c r="I2357" s="70">
        <v>39.535282000000002</v>
      </c>
      <c r="J2357" s="70">
        <v>106.650268</v>
      </c>
    </row>
    <row r="2358" spans="1:10">
      <c r="A2358" s="19" t="s">
        <v>18179</v>
      </c>
      <c r="B2358" s="19" t="s">
        <v>18180</v>
      </c>
      <c r="C2358" s="69" t="s">
        <v>18181</v>
      </c>
      <c r="D2358" s="19" t="s">
        <v>10016</v>
      </c>
      <c r="E2358" s="19" t="s">
        <v>10014</v>
      </c>
      <c r="F2358" s="71"/>
      <c r="G2358" s="19" t="s">
        <v>18182</v>
      </c>
      <c r="H2358" s="70">
        <v>1.9E-2</v>
      </c>
      <c r="I2358" s="70">
        <v>39.465983999999999</v>
      </c>
      <c r="J2358" s="70">
        <v>110.22828199999999</v>
      </c>
    </row>
    <row r="2359" spans="1:10">
      <c r="A2359" s="19" t="s">
        <v>18183</v>
      </c>
      <c r="B2359" s="19" t="s">
        <v>18184</v>
      </c>
      <c r="C2359" s="69" t="s">
        <v>18185</v>
      </c>
      <c r="D2359" s="19" t="s">
        <v>10016</v>
      </c>
      <c r="E2359" s="19" t="s">
        <v>10014</v>
      </c>
      <c r="F2359" s="71"/>
      <c r="G2359" s="19" t="s">
        <v>18186</v>
      </c>
      <c r="H2359" s="70">
        <v>1.9E-2</v>
      </c>
      <c r="I2359" s="70">
        <v>36.490400999999999</v>
      </c>
      <c r="J2359" s="70">
        <v>106.836946</v>
      </c>
    </row>
    <row r="2360" spans="1:10">
      <c r="A2360" s="19" t="s">
        <v>18187</v>
      </c>
      <c r="B2360" s="19" t="s">
        <v>18188</v>
      </c>
      <c r="C2360" s="69" t="s">
        <v>18189</v>
      </c>
      <c r="D2360" s="19" t="s">
        <v>10033</v>
      </c>
      <c r="E2360" s="19" t="s">
        <v>10014</v>
      </c>
      <c r="F2360" s="71"/>
      <c r="G2360" s="19" t="s">
        <v>18190</v>
      </c>
      <c r="H2360" s="70">
        <v>2.5000000000000001E-2</v>
      </c>
      <c r="I2360" s="70">
        <v>35.141519000000002</v>
      </c>
      <c r="J2360" s="70">
        <v>115.86064500000001</v>
      </c>
    </row>
    <row r="2361" spans="1:10">
      <c r="A2361" s="19" t="s">
        <v>18191</v>
      </c>
      <c r="B2361" s="19" t="s">
        <v>18192</v>
      </c>
      <c r="C2361" s="69" t="s">
        <v>18193</v>
      </c>
      <c r="D2361" s="19" t="s">
        <v>10004</v>
      </c>
      <c r="E2361" s="19" t="s">
        <v>10014</v>
      </c>
      <c r="F2361" s="71"/>
      <c r="G2361" s="19" t="s">
        <v>18194</v>
      </c>
      <c r="H2361" s="70">
        <v>0.01</v>
      </c>
      <c r="I2361" s="70">
        <v>27.892792</v>
      </c>
      <c r="J2361" s="70">
        <v>104.87347800000001</v>
      </c>
    </row>
    <row r="2362" spans="1:10">
      <c r="A2362" s="19" t="s">
        <v>18191</v>
      </c>
      <c r="B2362" s="19" t="s">
        <v>18192</v>
      </c>
      <c r="C2362" s="69" t="s">
        <v>18193</v>
      </c>
      <c r="D2362" s="19" t="s">
        <v>10033</v>
      </c>
      <c r="E2362" s="19" t="s">
        <v>10014</v>
      </c>
      <c r="F2362" s="71"/>
      <c r="G2362" s="19" t="s">
        <v>18194</v>
      </c>
      <c r="H2362" s="70">
        <v>0.01</v>
      </c>
      <c r="I2362" s="70">
        <v>27.892792</v>
      </c>
      <c r="J2362" s="70">
        <v>104.87347800000001</v>
      </c>
    </row>
    <row r="2363" spans="1:10">
      <c r="A2363" s="19" t="s">
        <v>18195</v>
      </c>
      <c r="B2363" s="19" t="s">
        <v>18196</v>
      </c>
      <c r="C2363" s="69" t="s">
        <v>18197</v>
      </c>
      <c r="D2363" s="19" t="s">
        <v>10013</v>
      </c>
      <c r="E2363" s="19" t="s">
        <v>10014</v>
      </c>
      <c r="F2363" s="71"/>
      <c r="G2363" s="19" t="s">
        <v>18198</v>
      </c>
      <c r="H2363" s="70">
        <v>1E-3</v>
      </c>
      <c r="I2363" s="70">
        <v>-20.155867000000001</v>
      </c>
      <c r="J2363" s="70">
        <v>144.86906999999999</v>
      </c>
    </row>
    <row r="2364" spans="1:10">
      <c r="A2364" s="19" t="s">
        <v>18199</v>
      </c>
      <c r="B2364" s="19" t="s">
        <v>18200</v>
      </c>
      <c r="C2364" s="69" t="s">
        <v>18201</v>
      </c>
      <c r="D2364" s="19" t="s">
        <v>10033</v>
      </c>
      <c r="E2364" s="19" t="s">
        <v>10014</v>
      </c>
      <c r="F2364" s="71"/>
      <c r="G2364" s="19" t="s">
        <v>13273</v>
      </c>
      <c r="H2364" s="19" t="s">
        <v>10066</v>
      </c>
      <c r="I2364" s="70">
        <v>37.874722220000002</v>
      </c>
      <c r="J2364" s="70">
        <v>-81.355277779999994</v>
      </c>
    </row>
    <row r="2365" spans="1:10">
      <c r="A2365" s="19" t="s">
        <v>18202</v>
      </c>
      <c r="B2365" s="19" t="s">
        <v>18203</v>
      </c>
      <c r="C2365" s="69" t="s">
        <v>18204</v>
      </c>
      <c r="D2365" s="19" t="s">
        <v>10004</v>
      </c>
      <c r="E2365" s="19" t="s">
        <v>10014</v>
      </c>
      <c r="F2365" s="71"/>
      <c r="G2365" s="19" t="s">
        <v>18205</v>
      </c>
      <c r="H2365" s="70">
        <v>2.1999999999999999E-2</v>
      </c>
      <c r="I2365" s="70">
        <v>45.340282999999999</v>
      </c>
      <c r="J2365" s="70">
        <v>131.01507599999999</v>
      </c>
    </row>
    <row r="2366" spans="1:10">
      <c r="A2366" s="19" t="s">
        <v>18206</v>
      </c>
      <c r="B2366" s="19" t="s">
        <v>18207</v>
      </c>
      <c r="C2366" s="69" t="s">
        <v>18208</v>
      </c>
      <c r="D2366" s="19" t="s">
        <v>10004</v>
      </c>
      <c r="E2366" s="19" t="s">
        <v>10014</v>
      </c>
      <c r="F2366" s="71"/>
      <c r="G2366" s="19" t="s">
        <v>18209</v>
      </c>
      <c r="H2366" s="70">
        <v>5.0000000000000001E-3</v>
      </c>
      <c r="I2366" s="70">
        <v>41.745911999999997</v>
      </c>
      <c r="J2366" s="70">
        <v>96.634134000000003</v>
      </c>
    </row>
    <row r="2367" spans="1:10">
      <c r="A2367" s="19" t="s">
        <v>18210</v>
      </c>
      <c r="B2367" s="19" t="s">
        <v>18211</v>
      </c>
      <c r="C2367" s="69" t="s">
        <v>18212</v>
      </c>
      <c r="D2367" s="19" t="s">
        <v>10004</v>
      </c>
      <c r="E2367" s="19" t="s">
        <v>10014</v>
      </c>
      <c r="F2367" s="71"/>
      <c r="G2367" s="19" t="s">
        <v>18213</v>
      </c>
      <c r="H2367" s="70">
        <v>2.1000000000000001E-2</v>
      </c>
      <c r="I2367" s="70">
        <v>39.495828000000003</v>
      </c>
      <c r="J2367" s="70">
        <v>106.659277</v>
      </c>
    </row>
    <row r="2368" spans="1:10">
      <c r="A2368" s="19" t="s">
        <v>18214</v>
      </c>
      <c r="B2368" s="19" t="s">
        <v>18215</v>
      </c>
      <c r="C2368" s="73" t="s">
        <v>18216</v>
      </c>
      <c r="D2368" s="19" t="s">
        <v>10016</v>
      </c>
      <c r="E2368" s="19" t="s">
        <v>10014</v>
      </c>
      <c r="F2368" s="71"/>
      <c r="G2368" s="19" t="s">
        <v>18217</v>
      </c>
      <c r="H2368" s="70">
        <v>1E-3</v>
      </c>
      <c r="I2368" s="70">
        <v>-0.150391</v>
      </c>
      <c r="J2368" s="70">
        <v>115.90101799999999</v>
      </c>
    </row>
    <row r="2369" spans="1:10">
      <c r="A2369" s="19" t="s">
        <v>18218</v>
      </c>
      <c r="B2369" s="19" t="s">
        <v>18219</v>
      </c>
      <c r="C2369" s="69" t="s">
        <v>18220</v>
      </c>
      <c r="D2369" s="19" t="s">
        <v>10004</v>
      </c>
      <c r="E2369" s="19" t="s">
        <v>10014</v>
      </c>
      <c r="F2369" s="71"/>
      <c r="G2369" s="19" t="s">
        <v>18221</v>
      </c>
      <c r="H2369" s="70">
        <v>1.4999999999999999E-2</v>
      </c>
      <c r="I2369" s="70">
        <v>39.716304000000001</v>
      </c>
      <c r="J2369" s="70">
        <v>110.243357</v>
      </c>
    </row>
    <row r="2370" spans="1:10">
      <c r="A2370" s="19" t="s">
        <v>18222</v>
      </c>
      <c r="B2370" s="19" t="s">
        <v>18223</v>
      </c>
      <c r="C2370" s="69" t="s">
        <v>18224</v>
      </c>
      <c r="D2370" s="19" t="s">
        <v>10004</v>
      </c>
      <c r="E2370" s="19" t="s">
        <v>10014</v>
      </c>
      <c r="F2370" s="71"/>
      <c r="G2370" s="19" t="s">
        <v>18225</v>
      </c>
      <c r="H2370" s="70">
        <v>3.2000000000000001E-2</v>
      </c>
      <c r="I2370" s="70">
        <v>37.723537</v>
      </c>
      <c r="J2370" s="70">
        <v>110.99008499999999</v>
      </c>
    </row>
    <row r="2371" spans="1:10">
      <c r="A2371" s="19" t="s">
        <v>18226</v>
      </c>
      <c r="B2371" s="19" t="s">
        <v>18227</v>
      </c>
      <c r="C2371" s="69" t="s">
        <v>18228</v>
      </c>
      <c r="D2371" s="19" t="s">
        <v>10004</v>
      </c>
      <c r="E2371" s="19" t="s">
        <v>10014</v>
      </c>
      <c r="F2371" s="71"/>
      <c r="G2371" s="19" t="s">
        <v>18229</v>
      </c>
      <c r="H2371" s="70">
        <v>2.1999999999999999E-2</v>
      </c>
      <c r="I2371" s="70">
        <v>39.704737000000002</v>
      </c>
      <c r="J2371" s="70">
        <v>112.58685699999999</v>
      </c>
    </row>
    <row r="2372" spans="1:10">
      <c r="A2372" s="19" t="s">
        <v>18230</v>
      </c>
      <c r="B2372" s="19" t="s">
        <v>18231</v>
      </c>
      <c r="C2372" s="69" t="s">
        <v>18232</v>
      </c>
      <c r="D2372" s="19" t="s">
        <v>10004</v>
      </c>
      <c r="E2372" s="19" t="s">
        <v>10014</v>
      </c>
      <c r="F2372" s="71"/>
      <c r="G2372" s="19" t="s">
        <v>11028</v>
      </c>
      <c r="H2372" s="70">
        <v>2.1999999999999999E-2</v>
      </c>
      <c r="I2372" s="70">
        <v>39.335355999999997</v>
      </c>
      <c r="J2372" s="70">
        <v>106.921987</v>
      </c>
    </row>
    <row r="2373" spans="1:10">
      <c r="A2373" s="19" t="s">
        <v>18233</v>
      </c>
      <c r="B2373" s="19" t="s">
        <v>18234</v>
      </c>
      <c r="C2373" s="69" t="s">
        <v>18235</v>
      </c>
      <c r="D2373" s="19" t="s">
        <v>10004</v>
      </c>
      <c r="E2373" s="19" t="s">
        <v>10014</v>
      </c>
      <c r="F2373" s="71"/>
      <c r="G2373" s="19" t="s">
        <v>11277</v>
      </c>
      <c r="H2373" s="70">
        <v>2.5000000000000001E-2</v>
      </c>
      <c r="I2373" s="70">
        <v>39.450927999999998</v>
      </c>
      <c r="J2373" s="70">
        <v>110.280602</v>
      </c>
    </row>
    <row r="2374" spans="1:10">
      <c r="A2374" s="19" t="s">
        <v>18236</v>
      </c>
      <c r="B2374" s="19" t="s">
        <v>18237</v>
      </c>
      <c r="C2374" s="69" t="s">
        <v>18238</v>
      </c>
      <c r="D2374" s="19" t="s">
        <v>10033</v>
      </c>
      <c r="E2374" s="19" t="s">
        <v>10014</v>
      </c>
      <c r="F2374" s="71"/>
      <c r="G2374" s="19" t="s">
        <v>18209</v>
      </c>
      <c r="H2374" s="70">
        <v>2.5000000000000001E-2</v>
      </c>
      <c r="I2374" s="70">
        <v>41.745911999999997</v>
      </c>
      <c r="J2374" s="70">
        <v>96.634134000000003</v>
      </c>
    </row>
    <row r="2375" spans="1:10">
      <c r="A2375" s="19" t="s">
        <v>18239</v>
      </c>
      <c r="B2375" s="19" t="s">
        <v>18240</v>
      </c>
      <c r="C2375" s="69" t="s">
        <v>18241</v>
      </c>
      <c r="D2375" s="19" t="s">
        <v>10004</v>
      </c>
      <c r="E2375" s="19" t="s">
        <v>10014</v>
      </c>
      <c r="F2375" s="71"/>
      <c r="G2375" s="19" t="s">
        <v>18242</v>
      </c>
      <c r="H2375" s="70">
        <v>0.03</v>
      </c>
      <c r="I2375" s="70">
        <v>35.140383999999997</v>
      </c>
      <c r="J2375" s="70">
        <v>106.91991899999999</v>
      </c>
    </row>
    <row r="2376" spans="1:10">
      <c r="A2376" s="19" t="s">
        <v>18243</v>
      </c>
      <c r="B2376" s="19" t="s">
        <v>18244</v>
      </c>
      <c r="C2376" s="69" t="s">
        <v>18245</v>
      </c>
      <c r="D2376" s="19" t="s">
        <v>10004</v>
      </c>
      <c r="E2376" s="19" t="s">
        <v>10014</v>
      </c>
      <c r="F2376" s="71"/>
      <c r="G2376" s="19" t="s">
        <v>18246</v>
      </c>
      <c r="H2376" s="70">
        <v>3.9E-2</v>
      </c>
      <c r="I2376" s="70">
        <v>25.474484</v>
      </c>
      <c r="J2376" s="70">
        <v>104.59460199999999</v>
      </c>
    </row>
    <row r="2377" spans="1:10">
      <c r="A2377" s="19" t="s">
        <v>18247</v>
      </c>
      <c r="B2377" s="19" t="s">
        <v>18248</v>
      </c>
      <c r="C2377" s="69" t="s">
        <v>18249</v>
      </c>
      <c r="D2377" s="19" t="s">
        <v>10004</v>
      </c>
      <c r="E2377" s="19" t="s">
        <v>10014</v>
      </c>
      <c r="F2377" s="71"/>
      <c r="G2377" s="19" t="s">
        <v>17311</v>
      </c>
      <c r="H2377" s="70">
        <v>4.4999999999999998E-2</v>
      </c>
      <c r="I2377" s="70">
        <v>36.081144000000002</v>
      </c>
      <c r="J2377" s="70">
        <v>112.884314</v>
      </c>
    </row>
    <row r="2378" spans="1:10">
      <c r="A2378" s="19" t="s">
        <v>18250</v>
      </c>
      <c r="B2378" s="19" t="s">
        <v>18251</v>
      </c>
      <c r="C2378" s="73" t="s">
        <v>18252</v>
      </c>
      <c r="D2378" s="19" t="s">
        <v>10033</v>
      </c>
      <c r="E2378" s="19" t="s">
        <v>10014</v>
      </c>
      <c r="F2378" s="71"/>
      <c r="G2378" s="19" t="s">
        <v>18253</v>
      </c>
      <c r="H2378" s="70">
        <v>4.4999999999999998E-2</v>
      </c>
      <c r="I2378" s="70">
        <v>42.219374999999999</v>
      </c>
      <c r="J2378" s="70">
        <v>83.228272000000004</v>
      </c>
    </row>
    <row r="2379" spans="1:10">
      <c r="A2379" s="19" t="s">
        <v>18254</v>
      </c>
      <c r="B2379" s="19" t="s">
        <v>18255</v>
      </c>
      <c r="C2379" s="73" t="s">
        <v>18256</v>
      </c>
      <c r="D2379" s="19" t="s">
        <v>10004</v>
      </c>
      <c r="E2379" s="70">
        <v>0.03</v>
      </c>
      <c r="F2379" s="71"/>
      <c r="G2379" s="19" t="s">
        <v>18257</v>
      </c>
      <c r="H2379" s="70">
        <v>1E-3</v>
      </c>
      <c r="I2379" s="70">
        <v>39.611479000000003</v>
      </c>
      <c r="J2379" s="70">
        <v>126.27461</v>
      </c>
    </row>
    <row r="2380" spans="1:10">
      <c r="A2380" s="19" t="s">
        <v>18258</v>
      </c>
      <c r="B2380" s="19" t="s">
        <v>18259</v>
      </c>
      <c r="C2380" s="69" t="s">
        <v>18260</v>
      </c>
      <c r="D2380" s="19" t="s">
        <v>10004</v>
      </c>
      <c r="E2380" s="19" t="s">
        <v>10014</v>
      </c>
      <c r="F2380" s="71"/>
      <c r="G2380" s="19" t="s">
        <v>16168</v>
      </c>
      <c r="H2380" s="70">
        <v>3.1E-2</v>
      </c>
      <c r="I2380" s="70">
        <v>46.870094000000002</v>
      </c>
      <c r="J2380" s="70">
        <v>131.466341</v>
      </c>
    </row>
    <row r="2381" spans="1:10">
      <c r="A2381" s="19" t="s">
        <v>18261</v>
      </c>
      <c r="B2381" s="19" t="s">
        <v>18262</v>
      </c>
      <c r="C2381" s="69" t="s">
        <v>18263</v>
      </c>
      <c r="D2381" s="19" t="s">
        <v>10004</v>
      </c>
      <c r="E2381" s="19" t="s">
        <v>10014</v>
      </c>
      <c r="F2381" s="71"/>
      <c r="G2381" s="19" t="s">
        <v>18264</v>
      </c>
      <c r="H2381" s="70">
        <v>0.01</v>
      </c>
      <c r="I2381" s="70">
        <v>39.680314000000003</v>
      </c>
      <c r="J2381" s="70">
        <v>110.257564</v>
      </c>
    </row>
    <row r="2382" spans="1:10">
      <c r="A2382" s="19" t="s">
        <v>18265</v>
      </c>
      <c r="B2382" s="19" t="s">
        <v>18266</v>
      </c>
      <c r="C2382" s="69" t="s">
        <v>18267</v>
      </c>
      <c r="D2382" s="19" t="s">
        <v>10004</v>
      </c>
      <c r="E2382" s="19" t="s">
        <v>10014</v>
      </c>
      <c r="F2382" s="71"/>
      <c r="G2382" s="19" t="s">
        <v>10580</v>
      </c>
      <c r="H2382" s="70">
        <v>3.3000000000000002E-2</v>
      </c>
      <c r="I2382" s="70">
        <v>32.698321</v>
      </c>
      <c r="J2382" s="70">
        <v>116.590647</v>
      </c>
    </row>
    <row r="2383" spans="1:10">
      <c r="A2383" s="19" t="s">
        <v>18268</v>
      </c>
      <c r="B2383" s="19" t="s">
        <v>18269</v>
      </c>
      <c r="C2383" s="69" t="s">
        <v>18270</v>
      </c>
      <c r="D2383" s="19" t="s">
        <v>10013</v>
      </c>
      <c r="E2383" s="19" t="s">
        <v>10014</v>
      </c>
      <c r="F2383" s="71"/>
      <c r="G2383" s="19" t="s">
        <v>18271</v>
      </c>
      <c r="H2383" s="70">
        <v>6.4000000000000001E-2</v>
      </c>
      <c r="I2383" s="70">
        <v>67.136060999999998</v>
      </c>
      <c r="J2383" s="70">
        <v>63.391936999999999</v>
      </c>
    </row>
    <row r="2384" spans="1:10">
      <c r="A2384" s="19" t="s">
        <v>18272</v>
      </c>
      <c r="B2384" s="19" t="s">
        <v>18273</v>
      </c>
      <c r="C2384" s="69" t="s">
        <v>18274</v>
      </c>
      <c r="D2384" s="19" t="s">
        <v>10013</v>
      </c>
      <c r="E2384" s="19" t="s">
        <v>10014</v>
      </c>
      <c r="F2384" s="71"/>
      <c r="G2384" s="19" t="s">
        <v>18275</v>
      </c>
      <c r="H2384" s="70">
        <v>3.0000000000000001E-3</v>
      </c>
      <c r="I2384" s="70">
        <v>-26.263394000000002</v>
      </c>
      <c r="J2384" s="70">
        <v>150.035886</v>
      </c>
    </row>
    <row r="2385" spans="1:10">
      <c r="A2385" s="19" t="s">
        <v>18276</v>
      </c>
      <c r="B2385" s="19" t="s">
        <v>18277</v>
      </c>
      <c r="C2385" s="69" t="s">
        <v>18278</v>
      </c>
      <c r="D2385" s="19" t="s">
        <v>10013</v>
      </c>
      <c r="E2385" s="19" t="s">
        <v>10014</v>
      </c>
      <c r="F2385" s="71"/>
      <c r="G2385" s="19" t="s">
        <v>18279</v>
      </c>
      <c r="H2385" s="70">
        <v>5.2999999999999999E-2</v>
      </c>
      <c r="I2385" s="70">
        <v>-21.66498</v>
      </c>
      <c r="J2385" s="70">
        <v>148.191272</v>
      </c>
    </row>
    <row r="2386" spans="1:10">
      <c r="A2386" s="19" t="s">
        <v>18280</v>
      </c>
      <c r="B2386" s="19" t="s">
        <v>18281</v>
      </c>
      <c r="C2386" s="69" t="s">
        <v>18282</v>
      </c>
      <c r="D2386" s="19" t="s">
        <v>10033</v>
      </c>
      <c r="E2386" s="19" t="s">
        <v>10014</v>
      </c>
      <c r="F2386" s="71"/>
      <c r="G2386" s="19" t="s">
        <v>18283</v>
      </c>
      <c r="H2386" s="70">
        <v>0.01</v>
      </c>
      <c r="I2386" s="70">
        <v>44.862499999999997</v>
      </c>
      <c r="J2386" s="70">
        <v>89.193888999999999</v>
      </c>
    </row>
    <row r="2387" spans="1:10">
      <c r="A2387" s="19" t="s">
        <v>18284</v>
      </c>
      <c r="B2387" s="19" t="s">
        <v>18285</v>
      </c>
      <c r="C2387" s="69" t="s">
        <v>18286</v>
      </c>
      <c r="D2387" s="19" t="s">
        <v>10013</v>
      </c>
      <c r="E2387" s="19" t="s">
        <v>10014</v>
      </c>
      <c r="F2387" s="71"/>
      <c r="G2387" s="19" t="s">
        <v>10326</v>
      </c>
      <c r="H2387" s="70">
        <v>5.8999999999999997E-2</v>
      </c>
      <c r="I2387" s="70">
        <v>-22.120111000000001</v>
      </c>
      <c r="J2387" s="70">
        <v>148.38345799999999</v>
      </c>
    </row>
    <row r="2388" spans="1:10">
      <c r="A2388" s="19" t="s">
        <v>18287</v>
      </c>
      <c r="B2388" s="19" t="s">
        <v>18288</v>
      </c>
      <c r="C2388" s="69" t="s">
        <v>18289</v>
      </c>
      <c r="D2388" s="19" t="s">
        <v>10013</v>
      </c>
      <c r="E2388" s="19" t="s">
        <v>10014</v>
      </c>
      <c r="F2388" s="71"/>
      <c r="G2388" s="19" t="s">
        <v>18290</v>
      </c>
      <c r="H2388" s="70">
        <v>1.6E-2</v>
      </c>
      <c r="I2388" s="70">
        <v>55.831008400000002</v>
      </c>
      <c r="J2388" s="70">
        <v>-122.7768367</v>
      </c>
    </row>
    <row r="2389" spans="1:10">
      <c r="A2389" s="19" t="s">
        <v>18291</v>
      </c>
      <c r="B2389" s="19" t="s">
        <v>18292</v>
      </c>
      <c r="C2389" s="69" t="s">
        <v>18293</v>
      </c>
      <c r="D2389" s="19" t="s">
        <v>10004</v>
      </c>
      <c r="E2389" s="70">
        <v>6.12</v>
      </c>
      <c r="F2389" s="71"/>
      <c r="G2389" s="19" t="s">
        <v>14230</v>
      </c>
      <c r="H2389" s="70">
        <v>2.3E-2</v>
      </c>
      <c r="I2389" s="70">
        <v>28.498439000000001</v>
      </c>
      <c r="J2389" s="70">
        <v>-100.684021</v>
      </c>
    </row>
    <row r="2390" spans="1:10">
      <c r="A2390" s="19" t="s">
        <v>18294</v>
      </c>
      <c r="B2390" s="19" t="s">
        <v>18295</v>
      </c>
      <c r="C2390" s="69" t="s">
        <v>18296</v>
      </c>
      <c r="D2390" s="19" t="s">
        <v>10004</v>
      </c>
      <c r="E2390" s="19" t="s">
        <v>10014</v>
      </c>
      <c r="F2390" s="71"/>
      <c r="G2390" s="19" t="s">
        <v>17116</v>
      </c>
      <c r="H2390" s="70">
        <v>5.0999999999999997E-2</v>
      </c>
      <c r="I2390" s="70">
        <v>40.086875999999997</v>
      </c>
      <c r="J2390" s="70">
        <v>112.933948</v>
      </c>
    </row>
    <row r="2391" spans="1:10">
      <c r="A2391" s="19" t="s">
        <v>18297</v>
      </c>
      <c r="B2391" s="19" t="s">
        <v>18298</v>
      </c>
      <c r="C2391" s="69" t="s">
        <v>18299</v>
      </c>
      <c r="D2391" s="19" t="s">
        <v>10013</v>
      </c>
      <c r="E2391" s="19" t="s">
        <v>10014</v>
      </c>
      <c r="F2391" s="71"/>
      <c r="G2391" s="19" t="s">
        <v>18300</v>
      </c>
      <c r="H2391" s="70">
        <v>8.8999999999999996E-2</v>
      </c>
      <c r="I2391" s="70">
        <v>-21.928194999999999</v>
      </c>
      <c r="J2391" s="70">
        <v>147.957528</v>
      </c>
    </row>
    <row r="2392" spans="1:10">
      <c r="A2392" s="19" t="s">
        <v>18301</v>
      </c>
      <c r="B2392" s="19" t="s">
        <v>18302</v>
      </c>
      <c r="C2392" s="69" t="s">
        <v>18303</v>
      </c>
      <c r="D2392" s="19" t="s">
        <v>10013</v>
      </c>
      <c r="E2392" s="19" t="s">
        <v>10014</v>
      </c>
      <c r="F2392" s="71"/>
      <c r="G2392" s="19" t="s">
        <v>18304</v>
      </c>
      <c r="H2392" s="70">
        <v>4.0000000000000001E-3</v>
      </c>
      <c r="I2392" s="70">
        <v>-25.751850999999998</v>
      </c>
      <c r="J2392" s="70">
        <v>149.662081</v>
      </c>
    </row>
    <row r="2393" spans="1:10">
      <c r="A2393" s="19" t="s">
        <v>18305</v>
      </c>
      <c r="B2393" s="19" t="s">
        <v>18306</v>
      </c>
      <c r="C2393" s="69" t="s">
        <v>18307</v>
      </c>
      <c r="D2393" s="19" t="s">
        <v>10033</v>
      </c>
      <c r="E2393" s="19" t="s">
        <v>10014</v>
      </c>
      <c r="F2393" s="71"/>
      <c r="G2393" s="19" t="s">
        <v>18308</v>
      </c>
      <c r="H2393" s="70">
        <v>3.0000000000000001E-3</v>
      </c>
      <c r="I2393" s="70">
        <v>-26.021614</v>
      </c>
      <c r="J2393" s="70">
        <v>149.613529</v>
      </c>
    </row>
    <row r="2394" spans="1:10">
      <c r="A2394" s="19" t="s">
        <v>18309</v>
      </c>
      <c r="B2394" s="19" t="s">
        <v>18310</v>
      </c>
      <c r="C2394" s="69" t="s">
        <v>18311</v>
      </c>
      <c r="D2394" s="19" t="s">
        <v>10013</v>
      </c>
      <c r="E2394" s="19" t="s">
        <v>10014</v>
      </c>
      <c r="F2394" s="71"/>
      <c r="G2394" s="19" t="s">
        <v>18312</v>
      </c>
      <c r="H2394" s="70">
        <v>2.4E-2</v>
      </c>
      <c r="I2394" s="70">
        <v>-26.744057000000002</v>
      </c>
      <c r="J2394" s="70">
        <v>150.32709600000001</v>
      </c>
    </row>
    <row r="2395" spans="1:10">
      <c r="A2395" s="19" t="s">
        <v>18313</v>
      </c>
      <c r="B2395" s="19" t="s">
        <v>18314</v>
      </c>
      <c r="C2395" s="69" t="s">
        <v>18315</v>
      </c>
      <c r="D2395" s="19" t="s">
        <v>10037</v>
      </c>
      <c r="E2395" s="19" t="s">
        <v>10014</v>
      </c>
      <c r="F2395" s="71"/>
      <c r="G2395" s="19" t="s">
        <v>18316</v>
      </c>
      <c r="H2395" s="70">
        <v>8.7999999999999995E-2</v>
      </c>
      <c r="I2395" s="70">
        <v>50.189912990000003</v>
      </c>
      <c r="J2395" s="70">
        <v>23.944593659999999</v>
      </c>
    </row>
    <row r="2396" spans="1:10">
      <c r="A2396" s="19" t="s">
        <v>18317</v>
      </c>
      <c r="B2396" s="19" t="s">
        <v>18318</v>
      </c>
      <c r="C2396" s="69" t="s">
        <v>18319</v>
      </c>
      <c r="D2396" s="19" t="s">
        <v>10013</v>
      </c>
      <c r="E2396" s="19" t="s">
        <v>10014</v>
      </c>
      <c r="F2396" s="71"/>
      <c r="G2396" s="19" t="s">
        <v>18320</v>
      </c>
      <c r="H2396" s="70">
        <v>5.0000000000000001E-3</v>
      </c>
      <c r="I2396" s="70">
        <v>-23.514576000000002</v>
      </c>
      <c r="J2396" s="70">
        <v>147.94085100000001</v>
      </c>
    </row>
    <row r="2397" spans="1:10">
      <c r="A2397" s="19" t="s">
        <v>18321</v>
      </c>
      <c r="B2397" s="19" t="s">
        <v>18322</v>
      </c>
      <c r="C2397" s="69" t="s">
        <v>18323</v>
      </c>
      <c r="D2397" s="19" t="s">
        <v>10004</v>
      </c>
      <c r="E2397" s="19" t="s">
        <v>10014</v>
      </c>
      <c r="F2397" s="71"/>
      <c r="G2397" s="19" t="s">
        <v>18324</v>
      </c>
      <c r="H2397" s="70">
        <v>6.0000000000000001E-3</v>
      </c>
      <c r="I2397" s="70">
        <v>43.999167999999997</v>
      </c>
      <c r="J2397" s="70">
        <v>116.00104</v>
      </c>
    </row>
    <row r="2398" spans="1:10">
      <c r="A2398" s="19" t="s">
        <v>18325</v>
      </c>
      <c r="B2398" s="19" t="s">
        <v>18326</v>
      </c>
      <c r="C2398" s="69" t="s">
        <v>18327</v>
      </c>
      <c r="D2398" s="19" t="s">
        <v>10004</v>
      </c>
      <c r="E2398" s="19" t="s">
        <v>10014</v>
      </c>
      <c r="F2398" s="71"/>
      <c r="G2398" s="19" t="s">
        <v>18328</v>
      </c>
      <c r="H2398" s="70">
        <v>6.4000000000000001E-2</v>
      </c>
      <c r="I2398" s="70">
        <v>44.795008000000003</v>
      </c>
      <c r="J2398" s="70">
        <v>89.147346999999996</v>
      </c>
    </row>
    <row r="2399" spans="1:10">
      <c r="A2399" s="19" t="s">
        <v>18329</v>
      </c>
      <c r="B2399" s="19" t="s">
        <v>18330</v>
      </c>
      <c r="C2399" s="69" t="s">
        <v>18331</v>
      </c>
      <c r="D2399" s="19" t="s">
        <v>10013</v>
      </c>
      <c r="E2399" s="19" t="s">
        <v>10014</v>
      </c>
      <c r="F2399" s="71"/>
      <c r="G2399" s="19" t="s">
        <v>18332</v>
      </c>
      <c r="H2399" s="70">
        <v>2.9000000000000001E-2</v>
      </c>
      <c r="I2399" s="70">
        <v>-23.835653000000001</v>
      </c>
      <c r="J2399" s="70">
        <v>148.614339</v>
      </c>
    </row>
    <row r="2400" spans="1:10">
      <c r="A2400" s="19" t="s">
        <v>18333</v>
      </c>
      <c r="B2400" s="19" t="s">
        <v>18334</v>
      </c>
      <c r="C2400" s="69" t="s">
        <v>18335</v>
      </c>
      <c r="D2400" s="19" t="s">
        <v>10013</v>
      </c>
      <c r="E2400" s="19" t="s">
        <v>10014</v>
      </c>
      <c r="F2400" s="71"/>
      <c r="G2400" s="19" t="s">
        <v>18336</v>
      </c>
      <c r="H2400" s="70">
        <v>9.5000000000000001E-2</v>
      </c>
      <c r="I2400" s="70">
        <v>-23.34731</v>
      </c>
      <c r="J2400" s="70">
        <v>148.154822</v>
      </c>
    </row>
    <row r="2401" spans="1:10">
      <c r="A2401" s="19" t="s">
        <v>18337</v>
      </c>
      <c r="B2401" s="19" t="s">
        <v>18338</v>
      </c>
      <c r="C2401" s="69" t="s">
        <v>18339</v>
      </c>
      <c r="D2401" s="19" t="s">
        <v>10013</v>
      </c>
      <c r="E2401" s="19" t="s">
        <v>10014</v>
      </c>
      <c r="F2401" s="71"/>
      <c r="G2401" s="19" t="s">
        <v>18340</v>
      </c>
      <c r="H2401" s="70">
        <v>2.3E-2</v>
      </c>
      <c r="I2401" s="70">
        <v>-32.451138999999998</v>
      </c>
      <c r="J2401" s="70">
        <v>150.143913</v>
      </c>
    </row>
    <row r="2402" spans="1:10">
      <c r="A2402" s="19" t="s">
        <v>18341</v>
      </c>
      <c r="B2402" s="19" t="s">
        <v>18342</v>
      </c>
      <c r="C2402" s="69" t="s">
        <v>18343</v>
      </c>
      <c r="D2402" s="19" t="s">
        <v>10037</v>
      </c>
      <c r="E2402" s="19" t="s">
        <v>10014</v>
      </c>
      <c r="F2402" s="71"/>
      <c r="G2402" s="19" t="s">
        <v>18344</v>
      </c>
      <c r="H2402" s="70">
        <v>8.8999999999999996E-2</v>
      </c>
      <c r="I2402" s="70">
        <v>-32.409644999999998</v>
      </c>
      <c r="J2402" s="70">
        <v>150.737875</v>
      </c>
    </row>
    <row r="2403" spans="1:10">
      <c r="A2403" s="19" t="s">
        <v>18345</v>
      </c>
      <c r="B2403" s="19" t="s">
        <v>18346</v>
      </c>
      <c r="C2403" s="69" t="s">
        <v>18347</v>
      </c>
      <c r="D2403" s="19" t="s">
        <v>10033</v>
      </c>
      <c r="E2403" s="19" t="s">
        <v>10014</v>
      </c>
      <c r="F2403" s="71"/>
      <c r="G2403" s="19" t="s">
        <v>18348</v>
      </c>
      <c r="H2403" s="70">
        <v>2.8000000000000001E-2</v>
      </c>
      <c r="I2403" s="70">
        <v>49.362580999999999</v>
      </c>
      <c r="J2403" s="70">
        <v>120.988936</v>
      </c>
    </row>
    <row r="2404" spans="1:10">
      <c r="A2404" s="19" t="s">
        <v>18349</v>
      </c>
      <c r="B2404" s="19" t="s">
        <v>18350</v>
      </c>
      <c r="C2404" s="69" t="s">
        <v>18351</v>
      </c>
      <c r="D2404" s="19" t="s">
        <v>10037</v>
      </c>
      <c r="E2404" s="19" t="s">
        <v>10014</v>
      </c>
      <c r="F2404" s="71"/>
      <c r="G2404" s="19" t="s">
        <v>18352</v>
      </c>
      <c r="H2404" s="70">
        <v>1.0999999999999999E-2</v>
      </c>
      <c r="I2404" s="70">
        <v>-23.720462000000001</v>
      </c>
      <c r="J2404" s="70">
        <v>146.391096</v>
      </c>
    </row>
    <row r="2405" spans="1:10">
      <c r="A2405" s="19" t="s">
        <v>18353</v>
      </c>
      <c r="B2405" s="19" t="s">
        <v>18354</v>
      </c>
      <c r="C2405" s="69" t="s">
        <v>18355</v>
      </c>
      <c r="D2405" s="19" t="s">
        <v>10013</v>
      </c>
      <c r="E2405" s="19" t="s">
        <v>10014</v>
      </c>
      <c r="F2405" s="71"/>
      <c r="G2405" s="19" t="s">
        <v>18356</v>
      </c>
      <c r="H2405" s="70">
        <v>2.1000000000000001E-2</v>
      </c>
      <c r="I2405" s="70">
        <v>-23.115171</v>
      </c>
      <c r="J2405" s="70">
        <v>146.332751</v>
      </c>
    </row>
    <row r="2406" spans="1:10">
      <c r="A2406" s="19" t="s">
        <v>18357</v>
      </c>
      <c r="B2406" s="19" t="s">
        <v>18358</v>
      </c>
      <c r="C2406" s="69" t="s">
        <v>18359</v>
      </c>
      <c r="D2406" s="19" t="s">
        <v>10037</v>
      </c>
      <c r="E2406" s="19" t="s">
        <v>10014</v>
      </c>
      <c r="F2406" s="71"/>
      <c r="G2406" s="19" t="s">
        <v>18360</v>
      </c>
      <c r="H2406" s="70">
        <v>1.7999999999999999E-2</v>
      </c>
      <c r="I2406" s="70">
        <v>-26.12621</v>
      </c>
      <c r="J2406" s="70">
        <v>149.84870000000001</v>
      </c>
    </row>
    <row r="2407" spans="1:10">
      <c r="A2407" s="19" t="s">
        <v>18361</v>
      </c>
      <c r="B2407" s="19" t="s">
        <v>18362</v>
      </c>
      <c r="C2407" s="69" t="s">
        <v>18363</v>
      </c>
      <c r="D2407" s="19" t="s">
        <v>10033</v>
      </c>
      <c r="E2407" s="19" t="s">
        <v>10014</v>
      </c>
      <c r="F2407" s="71"/>
      <c r="G2407" s="19" t="s">
        <v>18364</v>
      </c>
      <c r="H2407" s="70">
        <v>2.7E-2</v>
      </c>
      <c r="I2407" s="70">
        <v>-23.085190999999998</v>
      </c>
      <c r="J2407" s="70">
        <v>146.42714699999999</v>
      </c>
    </row>
    <row r="2408" spans="1:10">
      <c r="A2408" s="19" t="s">
        <v>18365</v>
      </c>
      <c r="B2408" s="19" t="s">
        <v>18366</v>
      </c>
      <c r="C2408" s="69" t="s">
        <v>18367</v>
      </c>
      <c r="D2408" s="19" t="s">
        <v>10013</v>
      </c>
      <c r="E2408" s="19" t="s">
        <v>10014</v>
      </c>
      <c r="F2408" s="71"/>
      <c r="G2408" s="19" t="s">
        <v>18368</v>
      </c>
      <c r="H2408" s="70">
        <v>2.5999999999999999E-2</v>
      </c>
      <c r="I2408" s="70">
        <v>-23.389482000000001</v>
      </c>
      <c r="J2408" s="70">
        <v>146.39734000000001</v>
      </c>
    </row>
    <row r="2409" spans="1:10">
      <c r="A2409" s="19" t="s">
        <v>18369</v>
      </c>
      <c r="B2409" s="19" t="s">
        <v>18370</v>
      </c>
      <c r="C2409" s="69" t="s">
        <v>18371</v>
      </c>
      <c r="D2409" s="19" t="s">
        <v>10013</v>
      </c>
      <c r="E2409" s="19" t="s">
        <v>10014</v>
      </c>
      <c r="F2409" s="71"/>
      <c r="G2409" s="19" t="s">
        <v>18372</v>
      </c>
      <c r="H2409" s="70">
        <v>3.4000000000000002E-2</v>
      </c>
      <c r="I2409" s="70">
        <v>-21.166667</v>
      </c>
      <c r="J2409" s="70">
        <v>145.75</v>
      </c>
    </row>
    <row r="2410" spans="1:10">
      <c r="A2410" s="19" t="s">
        <v>18373</v>
      </c>
      <c r="B2410" s="19" t="s">
        <v>18374</v>
      </c>
      <c r="C2410" s="69" t="s">
        <v>18375</v>
      </c>
      <c r="D2410" s="19" t="s">
        <v>10033</v>
      </c>
      <c r="E2410" s="19" t="s">
        <v>10014</v>
      </c>
      <c r="F2410" s="71"/>
      <c r="G2410" s="19" t="s">
        <v>18376</v>
      </c>
      <c r="H2410" s="70">
        <v>4.0000000000000001E-3</v>
      </c>
      <c r="I2410" s="70">
        <v>49.299049099999998</v>
      </c>
      <c r="J2410" s="70">
        <v>-115.1197198</v>
      </c>
    </row>
    <row r="2411" spans="1:10">
      <c r="A2411" s="19" t="s">
        <v>18377</v>
      </c>
      <c r="B2411" s="19" t="s">
        <v>18378</v>
      </c>
      <c r="C2411" s="69" t="s">
        <v>18379</v>
      </c>
      <c r="D2411" s="19" t="s">
        <v>10004</v>
      </c>
      <c r="E2411" s="70">
        <v>0.76</v>
      </c>
      <c r="F2411" s="71"/>
      <c r="G2411" s="19" t="s">
        <v>11684</v>
      </c>
      <c r="H2411" s="70">
        <v>1E-3</v>
      </c>
      <c r="I2411" s="70">
        <v>23.698716999999998</v>
      </c>
      <c r="J2411" s="70">
        <v>85.293249000000003</v>
      </c>
    </row>
    <row r="2412" spans="1:10">
      <c r="A2412" s="19" t="s">
        <v>18380</v>
      </c>
      <c r="B2412" s="19" t="s">
        <v>18381</v>
      </c>
      <c r="C2412" s="73" t="s">
        <v>18382</v>
      </c>
      <c r="D2412" s="19" t="s">
        <v>10004</v>
      </c>
      <c r="E2412" s="70">
        <v>0.53</v>
      </c>
      <c r="F2412" s="71"/>
      <c r="G2412" s="19" t="s">
        <v>11772</v>
      </c>
      <c r="H2412" s="70">
        <v>0</v>
      </c>
      <c r="I2412" s="70">
        <v>23.724399999999999</v>
      </c>
      <c r="J2412" s="70">
        <v>87.233000000000004</v>
      </c>
    </row>
    <row r="2413" spans="1:10">
      <c r="A2413" s="19" t="s">
        <v>18383</v>
      </c>
      <c r="B2413" s="19" t="s">
        <v>18384</v>
      </c>
      <c r="C2413" s="69" t="s">
        <v>18385</v>
      </c>
      <c r="D2413" s="19" t="s">
        <v>10004</v>
      </c>
      <c r="E2413" s="70">
        <v>0.1</v>
      </c>
      <c r="F2413" s="71"/>
      <c r="G2413" s="19" t="s">
        <v>18386</v>
      </c>
      <c r="H2413" s="70">
        <v>0</v>
      </c>
      <c r="I2413" s="70">
        <v>-27.95985233</v>
      </c>
      <c r="J2413" s="70">
        <v>30.180514930000001</v>
      </c>
    </row>
    <row r="2414" spans="1:10">
      <c r="A2414" s="19" t="s">
        <v>18383</v>
      </c>
      <c r="B2414" s="19" t="s">
        <v>18384</v>
      </c>
      <c r="C2414" s="69" t="s">
        <v>18385</v>
      </c>
      <c r="D2414" s="19" t="s">
        <v>10033</v>
      </c>
      <c r="E2414" s="19" t="s">
        <v>10014</v>
      </c>
      <c r="F2414" s="71"/>
      <c r="G2414" s="19" t="s">
        <v>18386</v>
      </c>
      <c r="H2414" s="70">
        <v>1E-3</v>
      </c>
      <c r="I2414" s="70">
        <v>-27.95985233</v>
      </c>
      <c r="J2414" s="70">
        <v>30.180514930000001</v>
      </c>
    </row>
    <row r="2415" spans="1:10">
      <c r="A2415" s="19" t="s">
        <v>18383</v>
      </c>
      <c r="B2415" s="19" t="s">
        <v>18384</v>
      </c>
      <c r="C2415" s="69" t="s">
        <v>18385</v>
      </c>
      <c r="D2415" s="19" t="s">
        <v>10033</v>
      </c>
      <c r="E2415" s="19" t="s">
        <v>10014</v>
      </c>
      <c r="F2415" s="71"/>
      <c r="G2415" s="19" t="s">
        <v>18386</v>
      </c>
      <c r="H2415" s="70">
        <v>2E-3</v>
      </c>
      <c r="I2415" s="70">
        <v>-27.95985233</v>
      </c>
      <c r="J2415" s="70">
        <v>30.180514930000001</v>
      </c>
    </row>
    <row r="2416" spans="1:10">
      <c r="A2416" s="19" t="s">
        <v>18387</v>
      </c>
      <c r="B2416" s="19" t="s">
        <v>18388</v>
      </c>
      <c r="C2416" s="69" t="s">
        <v>18389</v>
      </c>
      <c r="D2416" s="19" t="s">
        <v>10004</v>
      </c>
      <c r="E2416" s="70">
        <v>0.53</v>
      </c>
      <c r="F2416" s="71"/>
      <c r="G2416" s="19" t="s">
        <v>11692</v>
      </c>
      <c r="H2416" s="70">
        <v>2E-3</v>
      </c>
      <c r="I2416" s="70">
        <v>23.802565000000001</v>
      </c>
      <c r="J2416" s="70">
        <v>86.278261000000001</v>
      </c>
    </row>
    <row r="2417" spans="1:10">
      <c r="A2417" s="19" t="s">
        <v>18390</v>
      </c>
      <c r="B2417" s="19" t="s">
        <v>18391</v>
      </c>
      <c r="C2417" s="69" t="s">
        <v>18392</v>
      </c>
      <c r="D2417" s="19" t="s">
        <v>10004</v>
      </c>
      <c r="E2417" s="70">
        <v>1.82</v>
      </c>
      <c r="F2417" s="71"/>
      <c r="G2417" s="19" t="s">
        <v>12085</v>
      </c>
      <c r="H2417" s="70">
        <v>1E-3</v>
      </c>
      <c r="I2417" s="70">
        <v>23.731497820000001</v>
      </c>
      <c r="J2417" s="70">
        <v>68.819269849999998</v>
      </c>
    </row>
    <row r="2418" spans="1:10">
      <c r="A2418" s="19" t="s">
        <v>18393</v>
      </c>
      <c r="B2418" s="19" t="s">
        <v>18394</v>
      </c>
      <c r="C2418" s="69" t="s">
        <v>18395</v>
      </c>
      <c r="D2418" s="19" t="s">
        <v>10016</v>
      </c>
      <c r="E2418" s="19" t="s">
        <v>10014</v>
      </c>
      <c r="F2418" s="71"/>
      <c r="G2418" s="19" t="s">
        <v>12556</v>
      </c>
      <c r="H2418" s="70">
        <v>8.0000000000000002E-3</v>
      </c>
      <c r="I2418" s="70">
        <v>54.625463000000003</v>
      </c>
      <c r="J2418" s="70">
        <v>86.331767999999997</v>
      </c>
    </row>
    <row r="2419" spans="1:10">
      <c r="A2419" s="19" t="s">
        <v>18396</v>
      </c>
      <c r="B2419" s="19" t="s">
        <v>18397</v>
      </c>
      <c r="C2419" s="69" t="s">
        <v>18398</v>
      </c>
      <c r="D2419" s="19" t="s">
        <v>10004</v>
      </c>
      <c r="E2419" s="70">
        <v>2.4700000000000002</v>
      </c>
      <c r="F2419" s="71"/>
      <c r="G2419" s="19" t="s">
        <v>11684</v>
      </c>
      <c r="H2419" s="70">
        <v>2E-3</v>
      </c>
      <c r="I2419" s="70">
        <v>23.76663448</v>
      </c>
      <c r="J2419" s="70">
        <v>85.985520980000004</v>
      </c>
    </row>
    <row r="2420" spans="1:10">
      <c r="A2420" s="19" t="s">
        <v>18399</v>
      </c>
      <c r="B2420" s="19" t="s">
        <v>18400</v>
      </c>
      <c r="C2420" s="69" t="s">
        <v>18401</v>
      </c>
      <c r="D2420" s="19" t="s">
        <v>10004</v>
      </c>
      <c r="E2420" s="70">
        <v>0.82</v>
      </c>
      <c r="F2420" s="71"/>
      <c r="G2420" s="19" t="s">
        <v>14270</v>
      </c>
      <c r="H2420" s="70">
        <v>1E-3</v>
      </c>
      <c r="I2420" s="70">
        <v>58.214492999999997</v>
      </c>
      <c r="J2420" s="70">
        <v>102.913399</v>
      </c>
    </row>
    <row r="2421" spans="1:10">
      <c r="A2421" s="19" t="s">
        <v>18402</v>
      </c>
      <c r="B2421" s="19" t="s">
        <v>18403</v>
      </c>
      <c r="C2421" s="69" t="s">
        <v>18404</v>
      </c>
      <c r="D2421" s="19" t="s">
        <v>10016</v>
      </c>
      <c r="E2421" s="70">
        <v>1.63</v>
      </c>
      <c r="F2421" s="70">
        <v>1.8</v>
      </c>
      <c r="G2421" s="19" t="s">
        <v>15385</v>
      </c>
      <c r="H2421" s="70">
        <v>2.1000000000000001E-2</v>
      </c>
      <c r="I2421" s="70">
        <v>37.682504000000002</v>
      </c>
      <c r="J2421" s="70">
        <v>-81.826425</v>
      </c>
    </row>
    <row r="2422" spans="1:10">
      <c r="A2422" s="19" t="s">
        <v>18402</v>
      </c>
      <c r="B2422" s="19" t="s">
        <v>18403</v>
      </c>
      <c r="C2422" s="69" t="s">
        <v>18404</v>
      </c>
      <c r="D2422" s="19" t="s">
        <v>10033</v>
      </c>
      <c r="E2422" s="19" t="s">
        <v>10014</v>
      </c>
      <c r="F2422" s="70">
        <v>1.2</v>
      </c>
      <c r="G2422" s="19" t="s">
        <v>15385</v>
      </c>
      <c r="H2422" s="70">
        <v>1.4E-2</v>
      </c>
      <c r="I2422" s="70">
        <v>37.682504000000002</v>
      </c>
      <c r="J2422" s="70">
        <v>-81.826425</v>
      </c>
    </row>
    <row r="2423" spans="1:10">
      <c r="A2423" s="19" t="s">
        <v>18405</v>
      </c>
      <c r="B2423" s="19" t="s">
        <v>18406</v>
      </c>
      <c r="C2423" s="69" t="s">
        <v>18407</v>
      </c>
      <c r="D2423" s="19" t="s">
        <v>10004</v>
      </c>
      <c r="E2423" s="70">
        <v>2.2599999999999998</v>
      </c>
      <c r="F2423" s="71"/>
      <c r="G2423" s="19" t="s">
        <v>18408</v>
      </c>
      <c r="H2423" s="70">
        <v>2E-3</v>
      </c>
      <c r="I2423" s="70">
        <v>24.1709</v>
      </c>
      <c r="J2423" s="70">
        <v>82.756200000000007</v>
      </c>
    </row>
    <row r="2424" spans="1:10">
      <c r="A2424" s="19" t="s">
        <v>18409</v>
      </c>
      <c r="B2424" s="19" t="s">
        <v>18410</v>
      </c>
      <c r="C2424" s="69" t="s">
        <v>18411</v>
      </c>
      <c r="D2424" s="19" t="s">
        <v>10004</v>
      </c>
      <c r="E2424" s="70">
        <v>3.25</v>
      </c>
      <c r="F2424" s="71"/>
      <c r="G2424" s="19" t="s">
        <v>11676</v>
      </c>
      <c r="H2424" s="70">
        <v>8.0000000000000002E-3</v>
      </c>
      <c r="I2424" s="70">
        <v>19.827050270000001</v>
      </c>
      <c r="J2424" s="70">
        <v>79.255266770000006</v>
      </c>
    </row>
    <row r="2425" spans="1:10">
      <c r="A2425" s="19" t="s">
        <v>18412</v>
      </c>
      <c r="B2425" s="19" t="s">
        <v>18413</v>
      </c>
      <c r="C2425" s="69" t="s">
        <v>18414</v>
      </c>
      <c r="D2425" s="19" t="s">
        <v>10004</v>
      </c>
      <c r="E2425" s="70">
        <v>1.2</v>
      </c>
      <c r="F2425" s="71"/>
      <c r="G2425" s="19" t="s">
        <v>11692</v>
      </c>
      <c r="H2425" s="70">
        <v>4.0000000000000001E-3</v>
      </c>
      <c r="I2425" s="70">
        <v>23.74879601</v>
      </c>
      <c r="J2425" s="70">
        <v>86.421392460000007</v>
      </c>
    </row>
    <row r="2426" spans="1:10">
      <c r="A2426" s="19" t="s">
        <v>18415</v>
      </c>
      <c r="B2426" s="19" t="s">
        <v>18416</v>
      </c>
      <c r="C2426" s="69" t="s">
        <v>18417</v>
      </c>
      <c r="D2426" s="19" t="s">
        <v>10033</v>
      </c>
      <c r="E2426" s="19" t="s">
        <v>10014</v>
      </c>
      <c r="F2426" s="71"/>
      <c r="G2426" s="19" t="s">
        <v>18418</v>
      </c>
      <c r="H2426" s="70">
        <v>6.0000000000000001E-3</v>
      </c>
      <c r="I2426" s="70">
        <v>22.119900000000001</v>
      </c>
      <c r="J2426" s="70">
        <v>83.536199999999994</v>
      </c>
    </row>
    <row r="2427" spans="1:10">
      <c r="A2427" s="19" t="s">
        <v>18419</v>
      </c>
      <c r="B2427" s="19" t="s">
        <v>18420</v>
      </c>
      <c r="C2427" s="69" t="s">
        <v>18421</v>
      </c>
      <c r="D2427" s="19" t="s">
        <v>10004</v>
      </c>
      <c r="E2427" s="70">
        <v>3.48</v>
      </c>
      <c r="F2427" s="71"/>
      <c r="G2427" s="19" t="s">
        <v>18422</v>
      </c>
      <c r="H2427" s="70">
        <v>3.0000000000000001E-3</v>
      </c>
      <c r="I2427" s="70">
        <v>23.510725999999998</v>
      </c>
      <c r="J2427" s="70">
        <v>68.958530999999994</v>
      </c>
    </row>
    <row r="2428" spans="1:10">
      <c r="A2428" s="19" t="s">
        <v>18423</v>
      </c>
      <c r="B2428" s="19" t="s">
        <v>18424</v>
      </c>
      <c r="C2428" s="69" t="s">
        <v>18425</v>
      </c>
      <c r="D2428" s="19" t="s">
        <v>10016</v>
      </c>
      <c r="E2428" s="19" t="s">
        <v>10014</v>
      </c>
      <c r="F2428" s="71"/>
      <c r="G2428" s="19" t="s">
        <v>18426</v>
      </c>
      <c r="H2428" s="70">
        <v>1.0999999999999999E-2</v>
      </c>
      <c r="I2428" s="70">
        <v>50.317777999999997</v>
      </c>
      <c r="J2428" s="70">
        <v>104.97361100000001</v>
      </c>
    </row>
    <row r="2429" spans="1:10">
      <c r="A2429" s="19" t="s">
        <v>18427</v>
      </c>
      <c r="B2429" s="19" t="s">
        <v>18428</v>
      </c>
      <c r="C2429" s="69" t="s">
        <v>18429</v>
      </c>
      <c r="D2429" s="19" t="s">
        <v>10004</v>
      </c>
      <c r="E2429" s="70">
        <v>2</v>
      </c>
      <c r="F2429" s="71"/>
      <c r="G2429" s="19" t="s">
        <v>18430</v>
      </c>
      <c r="H2429" s="70">
        <v>2E-3</v>
      </c>
      <c r="I2429" s="70">
        <v>44.665503600000001</v>
      </c>
      <c r="J2429" s="70">
        <v>18.988543910000001</v>
      </c>
    </row>
    <row r="2430" spans="1:10">
      <c r="A2430" s="19" t="s">
        <v>18431</v>
      </c>
      <c r="B2430" s="19" t="s">
        <v>18432</v>
      </c>
      <c r="C2430" s="69" t="s">
        <v>18433</v>
      </c>
      <c r="D2430" s="19" t="s">
        <v>10033</v>
      </c>
      <c r="E2430" s="19" t="s">
        <v>10014</v>
      </c>
      <c r="F2430" s="71"/>
      <c r="G2430" s="19" t="s">
        <v>10119</v>
      </c>
      <c r="H2430" s="19" t="s">
        <v>10066</v>
      </c>
      <c r="I2430" s="70">
        <v>37.10839</v>
      </c>
      <c r="J2430" s="70">
        <v>-81.882260000000002</v>
      </c>
    </row>
    <row r="2431" spans="1:10">
      <c r="A2431" s="19" t="s">
        <v>18434</v>
      </c>
      <c r="B2431" s="19" t="s">
        <v>18435</v>
      </c>
      <c r="C2431" s="73" t="s">
        <v>18436</v>
      </c>
      <c r="D2431" s="19" t="s">
        <v>10004</v>
      </c>
      <c r="E2431" s="19" t="s">
        <v>10014</v>
      </c>
      <c r="F2431" s="71"/>
      <c r="G2431" s="19" t="s">
        <v>18257</v>
      </c>
      <c r="H2431" s="70">
        <v>2.5999999999999999E-2</v>
      </c>
      <c r="I2431" s="70">
        <v>40.490307999999999</v>
      </c>
      <c r="J2431" s="70">
        <v>129.06865400000001</v>
      </c>
    </row>
    <row r="2432" spans="1:10">
      <c r="A2432" s="19" t="s">
        <v>18437</v>
      </c>
      <c r="B2432" s="19" t="s">
        <v>18438</v>
      </c>
      <c r="C2432" s="69" t="s">
        <v>18439</v>
      </c>
      <c r="D2432" s="19" t="s">
        <v>10016</v>
      </c>
      <c r="E2432" s="19" t="s">
        <v>10014</v>
      </c>
      <c r="F2432" s="71"/>
      <c r="G2432" s="19" t="s">
        <v>15213</v>
      </c>
      <c r="H2432" s="19" t="s">
        <v>10066</v>
      </c>
      <c r="I2432" s="70">
        <v>6.4489879999999999</v>
      </c>
      <c r="J2432" s="70">
        <v>7.4327459999999999</v>
      </c>
    </row>
    <row r="2433" spans="1:10">
      <c r="A2433" s="19" t="s">
        <v>18440</v>
      </c>
      <c r="B2433" s="19" t="s">
        <v>18441</v>
      </c>
      <c r="C2433" s="69" t="s">
        <v>18442</v>
      </c>
      <c r="D2433" s="19" t="s">
        <v>10013</v>
      </c>
      <c r="E2433" s="19" t="s">
        <v>10014</v>
      </c>
      <c r="F2433" s="71"/>
      <c r="G2433" s="19" t="s">
        <v>18443</v>
      </c>
      <c r="H2433" s="19" t="s">
        <v>10066</v>
      </c>
      <c r="I2433" s="70">
        <v>45.46168763</v>
      </c>
      <c r="J2433" s="70">
        <v>103.8982803</v>
      </c>
    </row>
    <row r="2434" spans="1:10">
      <c r="A2434" s="19" t="s">
        <v>18444</v>
      </c>
      <c r="B2434" s="19" t="s">
        <v>18445</v>
      </c>
      <c r="C2434" s="73" t="s">
        <v>18446</v>
      </c>
      <c r="D2434" s="19" t="s">
        <v>10016</v>
      </c>
      <c r="E2434" s="70">
        <v>0</v>
      </c>
      <c r="F2434" s="70">
        <v>0</v>
      </c>
      <c r="G2434" s="19" t="s">
        <v>18447</v>
      </c>
      <c r="H2434" s="70">
        <v>0</v>
      </c>
      <c r="I2434" s="70">
        <v>40.807481000000003</v>
      </c>
      <c r="J2434" s="70">
        <v>-76.379350000000002</v>
      </c>
    </row>
    <row r="2435" spans="1:10">
      <c r="A2435" s="19" t="s">
        <v>18448</v>
      </c>
      <c r="B2435" s="19" t="s">
        <v>18449</v>
      </c>
      <c r="C2435" s="69" t="s">
        <v>18450</v>
      </c>
      <c r="D2435" s="19" t="s">
        <v>10016</v>
      </c>
      <c r="E2435" s="70">
        <v>0</v>
      </c>
      <c r="F2435" s="71"/>
      <c r="G2435" s="19" t="s">
        <v>18451</v>
      </c>
      <c r="H2435" s="70">
        <v>0</v>
      </c>
      <c r="I2435" s="70">
        <v>-26.071996339999998</v>
      </c>
      <c r="J2435" s="70">
        <v>30.176658750000001</v>
      </c>
    </row>
    <row r="2436" spans="1:10">
      <c r="A2436" s="19" t="s">
        <v>18452</v>
      </c>
      <c r="B2436" s="19" t="s">
        <v>18453</v>
      </c>
      <c r="C2436" s="73" t="s">
        <v>18454</v>
      </c>
      <c r="D2436" s="19" t="s">
        <v>10016</v>
      </c>
      <c r="E2436" s="70">
        <v>0</v>
      </c>
      <c r="F2436" s="70">
        <v>0</v>
      </c>
      <c r="G2436" s="19" t="s">
        <v>18455</v>
      </c>
      <c r="H2436" s="70">
        <v>0</v>
      </c>
      <c r="I2436" s="70">
        <v>33.947197000000003</v>
      </c>
      <c r="J2436" s="70">
        <v>-87.255156999999997</v>
      </c>
    </row>
    <row r="2437" spans="1:10">
      <c r="A2437" s="19" t="s">
        <v>18456</v>
      </c>
      <c r="B2437" s="19" t="s">
        <v>18457</v>
      </c>
      <c r="C2437" s="69" t="s">
        <v>18458</v>
      </c>
      <c r="D2437" s="19" t="s">
        <v>10016</v>
      </c>
      <c r="E2437" s="70">
        <v>0</v>
      </c>
      <c r="F2437" s="70">
        <v>0</v>
      </c>
      <c r="G2437" s="19" t="s">
        <v>18459</v>
      </c>
      <c r="H2437" s="70">
        <v>0</v>
      </c>
      <c r="I2437" s="70">
        <v>37.258056000000003</v>
      </c>
      <c r="J2437" s="70">
        <v>-83.004166999999995</v>
      </c>
    </row>
    <row r="2438" spans="1:10">
      <c r="A2438" s="19" t="s">
        <v>18460</v>
      </c>
      <c r="B2438" s="19" t="s">
        <v>18461</v>
      </c>
      <c r="C2438" s="69" t="s">
        <v>18462</v>
      </c>
      <c r="D2438" s="19" t="s">
        <v>10016</v>
      </c>
      <c r="E2438" s="70">
        <v>0</v>
      </c>
      <c r="F2438" s="70">
        <v>0</v>
      </c>
      <c r="G2438" s="19" t="s">
        <v>18463</v>
      </c>
      <c r="H2438" s="70">
        <v>0</v>
      </c>
      <c r="I2438" s="70">
        <v>36.999053000000004</v>
      </c>
      <c r="J2438" s="70">
        <v>-83.337512000000004</v>
      </c>
    </row>
    <row r="2439" spans="1:10">
      <c r="A2439" s="19" t="s">
        <v>18464</v>
      </c>
      <c r="B2439" s="19" t="s">
        <v>18465</v>
      </c>
      <c r="C2439" s="69" t="s">
        <v>18466</v>
      </c>
      <c r="D2439" s="19" t="s">
        <v>10016</v>
      </c>
      <c r="E2439" s="70">
        <v>0</v>
      </c>
      <c r="F2439" s="70">
        <v>0</v>
      </c>
      <c r="G2439" s="19" t="s">
        <v>18463</v>
      </c>
      <c r="H2439" s="70">
        <v>0</v>
      </c>
      <c r="I2439" s="70">
        <v>37.047221999999998</v>
      </c>
      <c r="J2439" s="70">
        <v>-82.828889000000004</v>
      </c>
    </row>
    <row r="2440" spans="1:10">
      <c r="A2440" s="19" t="s">
        <v>18467</v>
      </c>
      <c r="B2440" s="19" t="s">
        <v>18468</v>
      </c>
      <c r="C2440" s="73" t="s">
        <v>18469</v>
      </c>
      <c r="D2440" s="19" t="s">
        <v>10016</v>
      </c>
      <c r="E2440" s="70">
        <v>0</v>
      </c>
      <c r="F2440" s="70">
        <v>0</v>
      </c>
      <c r="G2440" s="19" t="s">
        <v>15446</v>
      </c>
      <c r="H2440" s="70">
        <v>0</v>
      </c>
      <c r="I2440" s="70">
        <v>37.344171000000003</v>
      </c>
      <c r="J2440" s="70">
        <v>-82.545147</v>
      </c>
    </row>
    <row r="2441" spans="1:10">
      <c r="A2441" s="19" t="s">
        <v>18470</v>
      </c>
      <c r="B2441" s="19" t="s">
        <v>18471</v>
      </c>
      <c r="C2441" s="69" t="s">
        <v>18472</v>
      </c>
      <c r="D2441" s="19" t="s">
        <v>10016</v>
      </c>
      <c r="E2441" s="70">
        <v>0.02</v>
      </c>
      <c r="F2441" s="70">
        <v>0.02</v>
      </c>
      <c r="G2441" s="19" t="s">
        <v>18473</v>
      </c>
      <c r="H2441" s="70">
        <v>0</v>
      </c>
      <c r="I2441" s="70">
        <v>37.428361000000002</v>
      </c>
      <c r="J2441" s="70">
        <v>-82.242956000000007</v>
      </c>
    </row>
    <row r="2442" spans="1:10">
      <c r="A2442" s="19" t="s">
        <v>18474</v>
      </c>
      <c r="B2442" s="19" t="s">
        <v>18475</v>
      </c>
      <c r="C2442" s="73" t="s">
        <v>18476</v>
      </c>
      <c r="D2442" s="19" t="s">
        <v>10016</v>
      </c>
      <c r="E2442" s="70">
        <v>0</v>
      </c>
      <c r="F2442" s="70">
        <v>0</v>
      </c>
      <c r="G2442" s="19" t="s">
        <v>18477</v>
      </c>
      <c r="H2442" s="70">
        <v>0</v>
      </c>
      <c r="I2442" s="70">
        <v>39.116388999999998</v>
      </c>
      <c r="J2442" s="70">
        <v>-82.401667000000003</v>
      </c>
    </row>
    <row r="2443" spans="1:10">
      <c r="A2443" s="19" t="s">
        <v>18478</v>
      </c>
      <c r="B2443" s="19" t="s">
        <v>18479</v>
      </c>
      <c r="C2443" s="73" t="s">
        <v>18480</v>
      </c>
      <c r="D2443" s="19" t="s">
        <v>10016</v>
      </c>
      <c r="E2443" s="70">
        <v>0</v>
      </c>
      <c r="F2443" s="70">
        <v>0</v>
      </c>
      <c r="G2443" s="19" t="s">
        <v>18481</v>
      </c>
      <c r="H2443" s="70">
        <v>0</v>
      </c>
      <c r="I2443" s="70">
        <v>40.137991999999997</v>
      </c>
      <c r="J2443" s="70">
        <v>-79.347492000000003</v>
      </c>
    </row>
    <row r="2444" spans="1:10">
      <c r="A2444" s="19" t="s">
        <v>18482</v>
      </c>
      <c r="B2444" s="19" t="s">
        <v>18483</v>
      </c>
      <c r="C2444" s="73" t="s">
        <v>18484</v>
      </c>
      <c r="D2444" s="19" t="s">
        <v>10004</v>
      </c>
      <c r="E2444" s="70">
        <v>0.01</v>
      </c>
      <c r="F2444" s="70">
        <v>0.02</v>
      </c>
      <c r="G2444" s="19" t="s">
        <v>18485</v>
      </c>
      <c r="H2444" s="70">
        <v>0</v>
      </c>
      <c r="I2444" s="70">
        <v>37.349167000000001</v>
      </c>
      <c r="J2444" s="70">
        <v>-82.002222000000003</v>
      </c>
    </row>
    <row r="2445" spans="1:10">
      <c r="A2445" s="19" t="s">
        <v>18486</v>
      </c>
      <c r="B2445" s="19" t="s">
        <v>18487</v>
      </c>
      <c r="C2445" s="73" t="s">
        <v>18488</v>
      </c>
      <c r="D2445" s="19" t="s">
        <v>10004</v>
      </c>
      <c r="E2445" s="70">
        <v>0.37</v>
      </c>
      <c r="F2445" s="70">
        <v>0.41</v>
      </c>
      <c r="G2445" s="19" t="s">
        <v>13517</v>
      </c>
      <c r="H2445" s="70">
        <v>2E-3</v>
      </c>
      <c r="I2445" s="70">
        <v>38.079833999999998</v>
      </c>
      <c r="J2445" s="70">
        <v>-81.536767999999995</v>
      </c>
    </row>
    <row r="2446" spans="1:10">
      <c r="A2446" s="19" t="s">
        <v>18489</v>
      </c>
      <c r="B2446" s="19" t="s">
        <v>18490</v>
      </c>
      <c r="C2446" s="73" t="s">
        <v>18491</v>
      </c>
      <c r="D2446" s="19" t="s">
        <v>10016</v>
      </c>
      <c r="E2446" s="70">
        <v>0</v>
      </c>
      <c r="F2446" s="70">
        <v>0</v>
      </c>
      <c r="G2446" s="19" t="s">
        <v>18492</v>
      </c>
      <c r="H2446" s="70">
        <v>0</v>
      </c>
      <c r="I2446" s="70">
        <v>38.148932000000002</v>
      </c>
      <c r="J2446" s="70">
        <v>-80.467740000000006</v>
      </c>
    </row>
    <row r="2447" spans="1:10">
      <c r="A2447" s="19" t="s">
        <v>18493</v>
      </c>
      <c r="B2447" s="19" t="s">
        <v>18494</v>
      </c>
      <c r="C2447" s="73" t="s">
        <v>18495</v>
      </c>
      <c r="D2447" s="19" t="s">
        <v>10004</v>
      </c>
      <c r="E2447" s="70">
        <v>0.12</v>
      </c>
      <c r="F2447" s="70">
        <v>0.13</v>
      </c>
      <c r="G2447" s="19" t="s">
        <v>15377</v>
      </c>
      <c r="H2447" s="70">
        <v>0</v>
      </c>
      <c r="I2447" s="70">
        <v>38.156758000000004</v>
      </c>
      <c r="J2447" s="70">
        <v>-80.366643999999994</v>
      </c>
    </row>
    <row r="2448" spans="1:10">
      <c r="A2448" s="19" t="s">
        <v>18496</v>
      </c>
      <c r="B2448" s="19" t="s">
        <v>18497</v>
      </c>
      <c r="C2448" s="73" t="s">
        <v>18498</v>
      </c>
      <c r="D2448" s="19" t="s">
        <v>10016</v>
      </c>
      <c r="E2448" s="70">
        <v>0</v>
      </c>
      <c r="F2448" s="70">
        <v>0</v>
      </c>
      <c r="G2448" s="19" t="s">
        <v>18499</v>
      </c>
      <c r="H2448" s="70">
        <v>0</v>
      </c>
      <c r="I2448" s="70">
        <v>37.795000000000002</v>
      </c>
      <c r="J2448" s="70">
        <v>-82.154722000000007</v>
      </c>
    </row>
    <row r="2449" spans="1:10">
      <c r="A2449" s="19" t="s">
        <v>18500</v>
      </c>
      <c r="B2449" s="19" t="s">
        <v>18501</v>
      </c>
      <c r="C2449" s="69" t="s">
        <v>18502</v>
      </c>
      <c r="D2449" s="19" t="s">
        <v>10004</v>
      </c>
      <c r="E2449" s="70">
        <v>0.02</v>
      </c>
      <c r="F2449" s="71"/>
      <c r="G2449" s="19" t="s">
        <v>11684</v>
      </c>
      <c r="H2449" s="70">
        <v>0</v>
      </c>
      <c r="I2449" s="70">
        <v>23.691032</v>
      </c>
      <c r="J2449" s="70">
        <v>85.355135000000004</v>
      </c>
    </row>
    <row r="2450" spans="1:10">
      <c r="A2450" s="19" t="s">
        <v>18503</v>
      </c>
      <c r="B2450" s="19" t="s">
        <v>18504</v>
      </c>
      <c r="C2450" s="69" t="s">
        <v>18505</v>
      </c>
      <c r="D2450" s="19" t="s">
        <v>10016</v>
      </c>
      <c r="E2450" s="70">
        <v>0.5</v>
      </c>
      <c r="F2450" s="71"/>
      <c r="G2450" s="19" t="s">
        <v>11676</v>
      </c>
      <c r="H2450" s="70">
        <v>0</v>
      </c>
      <c r="I2450" s="70">
        <v>22.278600000000001</v>
      </c>
      <c r="J2450" s="70">
        <v>78.957800000000006</v>
      </c>
    </row>
    <row r="2451" spans="1:10">
      <c r="A2451" s="19" t="s">
        <v>18506</v>
      </c>
      <c r="B2451" s="19" t="s">
        <v>18507</v>
      </c>
      <c r="C2451" s="69" t="s">
        <v>11786</v>
      </c>
      <c r="D2451" s="19" t="s">
        <v>10016</v>
      </c>
      <c r="E2451" s="70">
        <v>0.2</v>
      </c>
      <c r="F2451" s="71"/>
      <c r="G2451" s="19" t="s">
        <v>11684</v>
      </c>
      <c r="H2451" s="70">
        <v>0</v>
      </c>
      <c r="I2451" s="70">
        <v>24.1572</v>
      </c>
      <c r="J2451" s="70">
        <v>86.300600000000003</v>
      </c>
    </row>
    <row r="2452" spans="1:10">
      <c r="A2452" s="19" t="s">
        <v>18508</v>
      </c>
      <c r="B2452" s="19" t="s">
        <v>18509</v>
      </c>
      <c r="C2452" s="69" t="s">
        <v>11786</v>
      </c>
      <c r="D2452" s="19" t="s">
        <v>10016</v>
      </c>
      <c r="E2452" s="70">
        <v>0</v>
      </c>
      <c r="F2452" s="71"/>
      <c r="G2452" s="19" t="s">
        <v>11684</v>
      </c>
      <c r="H2452" s="70">
        <v>0</v>
      </c>
      <c r="I2452" s="70">
        <v>23.7699</v>
      </c>
      <c r="J2452" s="70">
        <v>85.990399999999994</v>
      </c>
    </row>
    <row r="2453" spans="1:10">
      <c r="A2453" s="19" t="s">
        <v>18510</v>
      </c>
      <c r="B2453" s="19" t="s">
        <v>18511</v>
      </c>
      <c r="C2453" s="69" t="s">
        <v>18512</v>
      </c>
      <c r="D2453" s="19" t="s">
        <v>10004</v>
      </c>
      <c r="E2453" s="19" t="s">
        <v>10014</v>
      </c>
      <c r="F2453" s="71"/>
      <c r="G2453" s="19" t="s">
        <v>18513</v>
      </c>
      <c r="H2453" s="70">
        <v>2.3E-2</v>
      </c>
      <c r="I2453" s="70">
        <v>27.394552000000001</v>
      </c>
      <c r="J2453" s="70">
        <v>106.178017</v>
      </c>
    </row>
    <row r="2454" spans="1:10">
      <c r="A2454" s="19" t="s">
        <v>18514</v>
      </c>
      <c r="B2454" s="19" t="s">
        <v>18515</v>
      </c>
      <c r="C2454" s="73" t="s">
        <v>18516</v>
      </c>
      <c r="D2454" s="19" t="s">
        <v>10016</v>
      </c>
      <c r="E2454" s="70">
        <v>0</v>
      </c>
      <c r="F2454" s="70">
        <v>0</v>
      </c>
      <c r="G2454" s="19" t="s">
        <v>18517</v>
      </c>
      <c r="H2454" s="70">
        <v>0</v>
      </c>
      <c r="I2454" s="70">
        <v>36.844692000000002</v>
      </c>
      <c r="J2454" s="70">
        <v>-83.225809999999996</v>
      </c>
    </row>
    <row r="2455" spans="1:10">
      <c r="A2455" s="19" t="s">
        <v>18518</v>
      </c>
      <c r="B2455" s="19" t="s">
        <v>18519</v>
      </c>
      <c r="C2455" s="69" t="s">
        <v>18520</v>
      </c>
      <c r="D2455" s="19" t="s">
        <v>10016</v>
      </c>
      <c r="E2455" s="70">
        <v>0</v>
      </c>
      <c r="F2455" s="70">
        <v>0</v>
      </c>
      <c r="G2455" s="19" t="s">
        <v>18521</v>
      </c>
      <c r="H2455" s="70">
        <v>0</v>
      </c>
      <c r="I2455" s="70">
        <v>36.874989999999997</v>
      </c>
      <c r="J2455" s="70">
        <v>-83.011870000000002</v>
      </c>
    </row>
    <row r="2456" spans="1:10">
      <c r="A2456" s="19" t="s">
        <v>18522</v>
      </c>
      <c r="B2456" s="19" t="s">
        <v>18523</v>
      </c>
      <c r="C2456" s="69" t="s">
        <v>18524</v>
      </c>
      <c r="D2456" s="19" t="s">
        <v>10016</v>
      </c>
      <c r="E2456" s="70">
        <v>0</v>
      </c>
      <c r="F2456" s="70">
        <v>0</v>
      </c>
      <c r="G2456" s="19" t="s">
        <v>18521</v>
      </c>
      <c r="H2456" s="70">
        <v>0</v>
      </c>
      <c r="I2456" s="70">
        <v>36.869534999999999</v>
      </c>
      <c r="J2456" s="70">
        <v>-82.964917</v>
      </c>
    </row>
    <row r="2457" spans="1:10">
      <c r="A2457" s="19" t="s">
        <v>18525</v>
      </c>
      <c r="B2457" s="19" t="s">
        <v>18526</v>
      </c>
      <c r="C2457" s="69" t="s">
        <v>18527</v>
      </c>
      <c r="D2457" s="19" t="s">
        <v>10016</v>
      </c>
      <c r="E2457" s="70">
        <v>0</v>
      </c>
      <c r="F2457" s="70">
        <v>0</v>
      </c>
      <c r="G2457" s="19" t="s">
        <v>18528</v>
      </c>
      <c r="H2457" s="70">
        <v>0</v>
      </c>
      <c r="I2457" s="70">
        <v>37.214869999999998</v>
      </c>
      <c r="J2457" s="70">
        <v>-82.942142000000004</v>
      </c>
    </row>
    <row r="2458" spans="1:10">
      <c r="A2458" s="19" t="s">
        <v>18529</v>
      </c>
      <c r="B2458" s="19" t="s">
        <v>18530</v>
      </c>
      <c r="C2458" s="69" t="s">
        <v>18531</v>
      </c>
      <c r="D2458" s="19" t="s">
        <v>10016</v>
      </c>
      <c r="E2458" s="70">
        <v>0.09</v>
      </c>
      <c r="F2458" s="70">
        <v>0.1</v>
      </c>
      <c r="G2458" s="19" t="s">
        <v>18532</v>
      </c>
      <c r="H2458" s="70">
        <v>1E-3</v>
      </c>
      <c r="I2458" s="70">
        <v>37.291482000000002</v>
      </c>
      <c r="J2458" s="70">
        <v>-83.185834</v>
      </c>
    </row>
    <row r="2459" spans="1:10">
      <c r="A2459" s="19" t="s">
        <v>18533</v>
      </c>
      <c r="B2459" s="19" t="s">
        <v>18534</v>
      </c>
      <c r="C2459" s="73" t="s">
        <v>18535</v>
      </c>
      <c r="D2459" s="19" t="s">
        <v>10016</v>
      </c>
      <c r="E2459" s="70">
        <v>0</v>
      </c>
      <c r="F2459" s="70">
        <v>0</v>
      </c>
      <c r="G2459" s="19" t="s">
        <v>18536</v>
      </c>
      <c r="H2459" s="70">
        <v>0</v>
      </c>
      <c r="I2459" s="70">
        <v>37.536048999999998</v>
      </c>
      <c r="J2459" s="70">
        <v>-82.598179000000002</v>
      </c>
    </row>
    <row r="2460" spans="1:10">
      <c r="A2460" s="19" t="s">
        <v>18537</v>
      </c>
      <c r="B2460" s="19" t="s">
        <v>18538</v>
      </c>
      <c r="C2460" s="73" t="s">
        <v>18539</v>
      </c>
      <c r="D2460" s="19" t="s">
        <v>10016</v>
      </c>
      <c r="E2460" s="70">
        <v>0</v>
      </c>
      <c r="F2460" s="70">
        <v>0</v>
      </c>
      <c r="G2460" s="19" t="s">
        <v>18540</v>
      </c>
      <c r="H2460" s="70">
        <v>0</v>
      </c>
      <c r="I2460" s="70">
        <v>40.089444</v>
      </c>
      <c r="J2460" s="70">
        <v>-79.083332999999996</v>
      </c>
    </row>
    <row r="2461" spans="1:10">
      <c r="A2461" s="19" t="s">
        <v>18541</v>
      </c>
      <c r="B2461" s="19" t="s">
        <v>18542</v>
      </c>
      <c r="C2461" s="73" t="s">
        <v>18543</v>
      </c>
      <c r="D2461" s="19" t="s">
        <v>10004</v>
      </c>
      <c r="E2461" s="70">
        <v>0.5</v>
      </c>
      <c r="F2461" s="70">
        <v>0.55000000000000004</v>
      </c>
      <c r="G2461" s="19" t="s">
        <v>13487</v>
      </c>
      <c r="H2461" s="70">
        <v>6.0000000000000001E-3</v>
      </c>
      <c r="I2461" s="70">
        <v>37.743889000000003</v>
      </c>
      <c r="J2461" s="70">
        <v>-81.771388999999999</v>
      </c>
    </row>
    <row r="2462" spans="1:10">
      <c r="A2462" s="19" t="s">
        <v>18544</v>
      </c>
      <c r="B2462" s="19" t="s">
        <v>18545</v>
      </c>
      <c r="C2462" s="69" t="s">
        <v>18546</v>
      </c>
      <c r="D2462" s="19" t="s">
        <v>10016</v>
      </c>
      <c r="E2462" s="70">
        <v>0</v>
      </c>
      <c r="F2462" s="70">
        <v>0</v>
      </c>
      <c r="G2462" s="19" t="s">
        <v>18547</v>
      </c>
      <c r="H2462" s="70">
        <v>0</v>
      </c>
      <c r="I2462" s="70">
        <v>37.648465000000002</v>
      </c>
      <c r="J2462" s="70">
        <v>-81.953089000000006</v>
      </c>
    </row>
    <row r="2463" spans="1:10">
      <c r="A2463" s="19" t="s">
        <v>18548</v>
      </c>
      <c r="B2463" s="19" t="s">
        <v>18549</v>
      </c>
      <c r="C2463" s="69" t="s">
        <v>18550</v>
      </c>
      <c r="D2463" s="19" t="s">
        <v>10037</v>
      </c>
      <c r="E2463" s="19" t="s">
        <v>10014</v>
      </c>
      <c r="F2463" s="71"/>
      <c r="G2463" s="19" t="s">
        <v>10580</v>
      </c>
      <c r="H2463" s="70">
        <v>5.2999999999999999E-2</v>
      </c>
      <c r="I2463" s="70">
        <v>32.743195</v>
      </c>
      <c r="J2463" s="70">
        <v>116.682631</v>
      </c>
    </row>
    <row r="2464" spans="1:10">
      <c r="A2464" s="19" t="s">
        <v>18551</v>
      </c>
      <c r="B2464" s="19" t="s">
        <v>18552</v>
      </c>
      <c r="C2464" s="69" t="s">
        <v>18553</v>
      </c>
      <c r="D2464" s="19" t="s">
        <v>10033</v>
      </c>
      <c r="E2464" s="19" t="s">
        <v>10014</v>
      </c>
      <c r="F2464" s="71"/>
      <c r="G2464" s="19" t="s">
        <v>14870</v>
      </c>
      <c r="H2464" s="70">
        <v>2.1999999999999999E-2</v>
      </c>
      <c r="I2464" s="70">
        <v>26.669958000000001</v>
      </c>
      <c r="J2464" s="70">
        <v>105.74925399999999</v>
      </c>
    </row>
    <row r="2465" spans="1:10">
      <c r="A2465" s="19" t="s">
        <v>18554</v>
      </c>
      <c r="B2465" s="19" t="s">
        <v>18555</v>
      </c>
      <c r="C2465" s="69" t="s">
        <v>18556</v>
      </c>
      <c r="D2465" s="19" t="s">
        <v>10004</v>
      </c>
      <c r="E2465" s="19" t="s">
        <v>10014</v>
      </c>
      <c r="F2465" s="71"/>
      <c r="G2465" s="19" t="s">
        <v>18557</v>
      </c>
      <c r="H2465" s="70">
        <v>2.5000000000000001E-2</v>
      </c>
      <c r="I2465" s="70">
        <v>46.144730000000003</v>
      </c>
      <c r="J2465" s="70">
        <v>129.38546299999999</v>
      </c>
    </row>
    <row r="2466" spans="1:10">
      <c r="A2466" s="19" t="s">
        <v>18558</v>
      </c>
      <c r="B2466" s="19" t="s">
        <v>18559</v>
      </c>
      <c r="C2466" s="69" t="s">
        <v>18560</v>
      </c>
      <c r="D2466" s="19" t="s">
        <v>10033</v>
      </c>
      <c r="E2466" s="19" t="s">
        <v>10014</v>
      </c>
      <c r="F2466" s="71"/>
      <c r="G2466" s="19" t="s">
        <v>18561</v>
      </c>
      <c r="H2466" s="70">
        <v>1.9E-2</v>
      </c>
      <c r="I2466" s="70">
        <v>36.174425999999997</v>
      </c>
      <c r="J2466" s="70">
        <v>114.12230599999999</v>
      </c>
    </row>
    <row r="2467" spans="1:10">
      <c r="A2467" s="19" t="s">
        <v>18562</v>
      </c>
      <c r="B2467" s="19" t="s">
        <v>18563</v>
      </c>
      <c r="C2467" s="69" t="s">
        <v>18564</v>
      </c>
      <c r="D2467" s="19" t="s">
        <v>10033</v>
      </c>
      <c r="E2467" s="19" t="s">
        <v>10014</v>
      </c>
      <c r="F2467" s="71"/>
      <c r="G2467" s="19" t="s">
        <v>18565</v>
      </c>
      <c r="H2467" s="70">
        <v>2.5000000000000001E-2</v>
      </c>
      <c r="I2467" s="70">
        <v>34.340240999999999</v>
      </c>
      <c r="J2467" s="70">
        <v>113.800999</v>
      </c>
    </row>
    <row r="2468" spans="1:10">
      <c r="A2468" s="19" t="s">
        <v>18566</v>
      </c>
      <c r="B2468" s="19" t="s">
        <v>18567</v>
      </c>
      <c r="C2468" s="69" t="s">
        <v>18568</v>
      </c>
      <c r="D2468" s="19" t="s">
        <v>10004</v>
      </c>
      <c r="E2468" s="19" t="s">
        <v>10014</v>
      </c>
      <c r="F2468" s="71"/>
      <c r="G2468" s="19" t="s">
        <v>18569</v>
      </c>
      <c r="H2468" s="70">
        <v>0.106</v>
      </c>
      <c r="I2468" s="70">
        <v>39.514659999999999</v>
      </c>
      <c r="J2468" s="70">
        <v>111.197535</v>
      </c>
    </row>
    <row r="2469" spans="1:10">
      <c r="A2469" s="19" t="s">
        <v>18570</v>
      </c>
      <c r="B2469" s="19" t="s">
        <v>18571</v>
      </c>
      <c r="C2469" s="69" t="s">
        <v>18572</v>
      </c>
      <c r="D2469" s="19" t="s">
        <v>10004</v>
      </c>
      <c r="E2469" s="19" t="s">
        <v>10014</v>
      </c>
      <c r="F2469" s="71"/>
      <c r="G2469" s="19" t="s">
        <v>18573</v>
      </c>
      <c r="H2469" s="70">
        <v>1.6E-2</v>
      </c>
      <c r="I2469" s="70">
        <v>37.398789000000001</v>
      </c>
      <c r="J2469" s="70">
        <v>106.564114</v>
      </c>
    </row>
    <row r="2470" spans="1:10">
      <c r="A2470" s="19" t="s">
        <v>18574</v>
      </c>
      <c r="B2470" s="19" t="s">
        <v>18575</v>
      </c>
      <c r="C2470" s="69" t="s">
        <v>18576</v>
      </c>
      <c r="D2470" s="19" t="s">
        <v>10004</v>
      </c>
      <c r="E2470" s="19" t="s">
        <v>10014</v>
      </c>
      <c r="F2470" s="71"/>
      <c r="G2470" s="19" t="s">
        <v>18577</v>
      </c>
      <c r="H2470" s="70">
        <v>1.2999999999999999E-2</v>
      </c>
      <c r="I2470" s="70">
        <v>35.05254</v>
      </c>
      <c r="J2470" s="70">
        <v>108.55197099999999</v>
      </c>
    </row>
    <row r="2471" spans="1:10">
      <c r="A2471" s="19" t="s">
        <v>18578</v>
      </c>
      <c r="B2471" s="19" t="s">
        <v>18579</v>
      </c>
      <c r="C2471" s="69" t="s">
        <v>18580</v>
      </c>
      <c r="D2471" s="19" t="s">
        <v>10037</v>
      </c>
      <c r="E2471" s="19" t="s">
        <v>10014</v>
      </c>
      <c r="F2471" s="71"/>
      <c r="G2471" s="19" t="s">
        <v>18581</v>
      </c>
      <c r="H2471" s="70">
        <v>1.2999999999999999E-2</v>
      </c>
      <c r="I2471" s="70">
        <v>39.076374000000001</v>
      </c>
      <c r="J2471" s="70">
        <v>111.101417</v>
      </c>
    </row>
    <row r="2472" spans="1:10">
      <c r="A2472" s="19" t="s">
        <v>18582</v>
      </c>
      <c r="B2472" s="19" t="s">
        <v>18583</v>
      </c>
      <c r="C2472" s="69" t="s">
        <v>18584</v>
      </c>
      <c r="D2472" s="19" t="s">
        <v>10004</v>
      </c>
      <c r="E2472" s="19" t="s">
        <v>10014</v>
      </c>
      <c r="F2472" s="71"/>
      <c r="G2472" s="19" t="s">
        <v>18585</v>
      </c>
      <c r="H2472" s="70">
        <v>1.2999999999999999E-2</v>
      </c>
      <c r="I2472" s="70">
        <v>38.784568999999998</v>
      </c>
      <c r="J2472" s="70">
        <v>110.24543799999999</v>
      </c>
    </row>
    <row r="2473" spans="1:10">
      <c r="A2473" s="19" t="s">
        <v>18586</v>
      </c>
      <c r="B2473" s="19" t="s">
        <v>18587</v>
      </c>
      <c r="C2473" s="69" t="s">
        <v>18588</v>
      </c>
      <c r="D2473" s="19" t="s">
        <v>10037</v>
      </c>
      <c r="E2473" s="19" t="s">
        <v>10014</v>
      </c>
      <c r="F2473" s="71"/>
      <c r="G2473" s="19" t="s">
        <v>18589</v>
      </c>
      <c r="H2473" s="70">
        <v>6.0000000000000001E-3</v>
      </c>
      <c r="I2473" s="70">
        <v>43.648574000000004</v>
      </c>
      <c r="J2473" s="70">
        <v>120.80541599999999</v>
      </c>
    </row>
    <row r="2474" spans="1:10">
      <c r="A2474" s="19" t="s">
        <v>18590</v>
      </c>
      <c r="B2474" s="19" t="s">
        <v>18591</v>
      </c>
      <c r="C2474" s="73" t="s">
        <v>18592</v>
      </c>
      <c r="D2474" s="19" t="s">
        <v>10016</v>
      </c>
      <c r="E2474" s="70">
        <v>0</v>
      </c>
      <c r="F2474" s="71"/>
      <c r="G2474" s="19" t="s">
        <v>11684</v>
      </c>
      <c r="H2474" s="70">
        <v>0</v>
      </c>
      <c r="I2474" s="70">
        <v>23.760200000000001</v>
      </c>
      <c r="J2474" s="70">
        <v>85.504999999999995</v>
      </c>
    </row>
    <row r="2475" spans="1:10">
      <c r="A2475" s="19" t="s">
        <v>18593</v>
      </c>
      <c r="B2475" s="19" t="s">
        <v>18594</v>
      </c>
      <c r="C2475" s="69" t="s">
        <v>18595</v>
      </c>
      <c r="D2475" s="19" t="s">
        <v>10016</v>
      </c>
      <c r="E2475" s="70">
        <v>0</v>
      </c>
      <c r="F2475" s="71"/>
      <c r="G2475" s="19" t="s">
        <v>11676</v>
      </c>
      <c r="H2475" s="70">
        <v>0</v>
      </c>
      <c r="I2475" s="70">
        <v>22.213100000000001</v>
      </c>
      <c r="J2475" s="70">
        <v>78.435699999999997</v>
      </c>
    </row>
    <row r="2476" spans="1:10">
      <c r="A2476" s="19" t="s">
        <v>18596</v>
      </c>
      <c r="B2476" s="19" t="s">
        <v>18597</v>
      </c>
      <c r="C2476" s="69" t="s">
        <v>18598</v>
      </c>
      <c r="D2476" s="19" t="s">
        <v>10033</v>
      </c>
      <c r="E2476" s="19" t="s">
        <v>10014</v>
      </c>
      <c r="F2476" s="71"/>
      <c r="G2476" s="19" t="s">
        <v>11676</v>
      </c>
      <c r="H2476" s="70">
        <v>1E-3</v>
      </c>
      <c r="I2476" s="70">
        <v>21.369399999999999</v>
      </c>
      <c r="J2476" s="70">
        <v>78.927199999999999</v>
      </c>
    </row>
    <row r="2477" spans="1:10">
      <c r="A2477" s="19" t="s">
        <v>18599</v>
      </c>
      <c r="B2477" s="19" t="s">
        <v>18600</v>
      </c>
      <c r="C2477" s="73" t="s">
        <v>18601</v>
      </c>
      <c r="D2477" s="19" t="s">
        <v>10037</v>
      </c>
      <c r="E2477" s="19" t="s">
        <v>10014</v>
      </c>
      <c r="F2477" s="71"/>
      <c r="G2477" s="19" t="s">
        <v>18602</v>
      </c>
      <c r="H2477" s="70">
        <v>3.2000000000000001E-2</v>
      </c>
      <c r="I2477" s="70">
        <v>21.075800000000001</v>
      </c>
      <c r="J2477" s="70">
        <v>84.876900000000006</v>
      </c>
    </row>
    <row r="2478" spans="1:10">
      <c r="A2478" s="19" t="s">
        <v>18603</v>
      </c>
      <c r="B2478" s="19" t="s">
        <v>18604</v>
      </c>
      <c r="C2478" s="73" t="s">
        <v>18605</v>
      </c>
      <c r="D2478" s="19" t="s">
        <v>10016</v>
      </c>
      <c r="E2478" s="70">
        <v>0</v>
      </c>
      <c r="F2478" s="71"/>
      <c r="G2478" s="19" t="s">
        <v>11716</v>
      </c>
      <c r="H2478" s="70">
        <v>0</v>
      </c>
      <c r="I2478" s="70">
        <v>20.9513</v>
      </c>
      <c r="J2478" s="70">
        <v>85.206900000000005</v>
      </c>
    </row>
    <row r="2479" spans="1:10">
      <c r="A2479" s="19" t="s">
        <v>18606</v>
      </c>
      <c r="B2479" s="19" t="s">
        <v>18607</v>
      </c>
      <c r="C2479" s="73" t="s">
        <v>18608</v>
      </c>
      <c r="D2479" s="19" t="s">
        <v>10016</v>
      </c>
      <c r="E2479" s="70">
        <v>0</v>
      </c>
      <c r="F2479" s="71"/>
      <c r="G2479" s="19" t="s">
        <v>11680</v>
      </c>
      <c r="H2479" s="70">
        <v>0</v>
      </c>
      <c r="I2479" s="70">
        <v>18.820799999999998</v>
      </c>
      <c r="J2479" s="70">
        <v>79.491699999999994</v>
      </c>
    </row>
    <row r="2480" spans="1:10">
      <c r="A2480" s="19" t="s">
        <v>18609</v>
      </c>
      <c r="B2480" s="19" t="s">
        <v>18610</v>
      </c>
      <c r="C2480" s="69" t="s">
        <v>18611</v>
      </c>
      <c r="D2480" s="19" t="s">
        <v>10004</v>
      </c>
      <c r="E2480" s="70">
        <v>0.17</v>
      </c>
      <c r="F2480" s="71"/>
      <c r="G2480" s="19" t="s">
        <v>11684</v>
      </c>
      <c r="H2480" s="70">
        <v>0</v>
      </c>
      <c r="I2480" s="70">
        <v>23.659462999999999</v>
      </c>
      <c r="J2480" s="70">
        <v>85.337531999999996</v>
      </c>
    </row>
    <row r="2481" spans="1:10">
      <c r="A2481" s="19" t="s">
        <v>18612</v>
      </c>
      <c r="B2481" s="19" t="s">
        <v>18613</v>
      </c>
      <c r="C2481" s="73" t="s">
        <v>18614</v>
      </c>
      <c r="D2481" s="19" t="s">
        <v>10016</v>
      </c>
      <c r="E2481" s="70">
        <v>0.6</v>
      </c>
      <c r="F2481" s="71"/>
      <c r="G2481" s="19" t="s">
        <v>11676</v>
      </c>
      <c r="H2481" s="70">
        <v>0</v>
      </c>
      <c r="I2481" s="70">
        <v>19.100100000000001</v>
      </c>
      <c r="J2481" s="70">
        <v>79.856800000000007</v>
      </c>
    </row>
    <row r="2482" spans="1:10">
      <c r="A2482" s="19" t="s">
        <v>18615</v>
      </c>
      <c r="B2482" s="19" t="s">
        <v>18616</v>
      </c>
      <c r="C2482" s="69" t="s">
        <v>18617</v>
      </c>
      <c r="D2482" s="19" t="s">
        <v>10004</v>
      </c>
      <c r="E2482" s="70">
        <v>0.02</v>
      </c>
      <c r="F2482" s="70">
        <v>0.02</v>
      </c>
      <c r="G2482" s="19" t="s">
        <v>18618</v>
      </c>
      <c r="H2482" s="70">
        <v>0</v>
      </c>
      <c r="I2482" s="70">
        <v>37.997050000000002</v>
      </c>
      <c r="J2482" s="70">
        <v>-81.648374000000004</v>
      </c>
    </row>
    <row r="2483" spans="1:10">
      <c r="A2483" s="19" t="s">
        <v>18619</v>
      </c>
      <c r="B2483" s="19" t="s">
        <v>18620</v>
      </c>
      <c r="C2483" s="73" t="s">
        <v>18621</v>
      </c>
      <c r="D2483" s="19" t="s">
        <v>10016</v>
      </c>
      <c r="E2483" s="70">
        <v>0</v>
      </c>
      <c r="F2483" s="70">
        <v>0</v>
      </c>
      <c r="G2483" s="19" t="s">
        <v>18622</v>
      </c>
      <c r="H2483" s="70">
        <v>0</v>
      </c>
      <c r="I2483" s="70">
        <v>38.269444</v>
      </c>
      <c r="J2483" s="70">
        <v>-87.068611000000004</v>
      </c>
    </row>
    <row r="2484" spans="1:10">
      <c r="A2484" s="19" t="s">
        <v>18623</v>
      </c>
      <c r="B2484" s="19" t="s">
        <v>18624</v>
      </c>
      <c r="C2484" s="73" t="s">
        <v>18625</v>
      </c>
      <c r="D2484" s="19" t="s">
        <v>10016</v>
      </c>
      <c r="E2484" s="70">
        <v>0</v>
      </c>
      <c r="F2484" s="70">
        <v>0</v>
      </c>
      <c r="G2484" s="19" t="s">
        <v>18626</v>
      </c>
      <c r="H2484" s="70">
        <v>0</v>
      </c>
      <c r="I2484" s="70">
        <v>33.196942</v>
      </c>
      <c r="J2484" s="70">
        <v>-86.942593000000002</v>
      </c>
    </row>
    <row r="2485" spans="1:10">
      <c r="A2485" s="19" t="s">
        <v>18627</v>
      </c>
      <c r="B2485" s="19" t="s">
        <v>18628</v>
      </c>
      <c r="C2485" s="73" t="s">
        <v>18629</v>
      </c>
      <c r="D2485" s="19" t="s">
        <v>10016</v>
      </c>
      <c r="E2485" s="70">
        <v>0.01</v>
      </c>
      <c r="F2485" s="70">
        <v>0.01</v>
      </c>
      <c r="G2485" s="19" t="s">
        <v>18630</v>
      </c>
      <c r="H2485" s="70">
        <v>0</v>
      </c>
      <c r="I2485" s="70">
        <v>37.572032999999998</v>
      </c>
      <c r="J2485" s="70">
        <v>-81.569710000000001</v>
      </c>
    </row>
    <row r="2486" spans="1:10">
      <c r="A2486" s="19" t="s">
        <v>18631</v>
      </c>
      <c r="B2486" s="19" t="s">
        <v>18632</v>
      </c>
      <c r="C2486" s="73" t="s">
        <v>18633</v>
      </c>
      <c r="D2486" s="19" t="s">
        <v>10004</v>
      </c>
      <c r="E2486" s="70">
        <v>0.05</v>
      </c>
      <c r="F2486" s="70">
        <v>0.06</v>
      </c>
      <c r="G2486" s="19" t="s">
        <v>18634</v>
      </c>
      <c r="H2486" s="70">
        <v>0</v>
      </c>
      <c r="I2486" s="70">
        <v>40.792499999999997</v>
      </c>
      <c r="J2486" s="70">
        <v>-76.323599999999999</v>
      </c>
    </row>
    <row r="2487" spans="1:10">
      <c r="A2487" s="19" t="s">
        <v>18635</v>
      </c>
      <c r="B2487" s="19" t="s">
        <v>18636</v>
      </c>
      <c r="C2487" s="73" t="s">
        <v>18637</v>
      </c>
      <c r="D2487" s="19" t="s">
        <v>10016</v>
      </c>
      <c r="E2487" s="70">
        <v>0</v>
      </c>
      <c r="F2487" s="70">
        <v>0</v>
      </c>
      <c r="G2487" s="19" t="s">
        <v>18638</v>
      </c>
      <c r="H2487" s="70">
        <v>0</v>
      </c>
      <c r="I2487" s="70">
        <v>40.675443999999999</v>
      </c>
      <c r="J2487" s="70">
        <v>-78.671114000000003</v>
      </c>
    </row>
    <row r="2488" spans="1:10">
      <c r="A2488" s="19" t="s">
        <v>18639</v>
      </c>
      <c r="B2488" s="19" t="s">
        <v>18640</v>
      </c>
      <c r="C2488" s="69" t="s">
        <v>18641</v>
      </c>
      <c r="D2488" s="19" t="s">
        <v>10016</v>
      </c>
      <c r="E2488" s="70">
        <v>0.01</v>
      </c>
      <c r="F2488" s="71"/>
      <c r="G2488" s="19" t="s">
        <v>11684</v>
      </c>
      <c r="H2488" s="70">
        <v>0</v>
      </c>
      <c r="I2488" s="70">
        <v>24.164200000000001</v>
      </c>
      <c r="J2488" s="70">
        <v>84.046499999999995</v>
      </c>
    </row>
    <row r="2489" spans="1:10">
      <c r="A2489" s="19" t="s">
        <v>18642</v>
      </c>
      <c r="B2489" s="19" t="s">
        <v>18643</v>
      </c>
      <c r="C2489" s="69" t="s">
        <v>18644</v>
      </c>
      <c r="D2489" s="19" t="s">
        <v>10004</v>
      </c>
      <c r="E2489" s="70">
        <v>0.67</v>
      </c>
      <c r="F2489" s="71"/>
      <c r="G2489" s="19" t="s">
        <v>11692</v>
      </c>
      <c r="H2489" s="70">
        <v>2E-3</v>
      </c>
      <c r="I2489" s="70">
        <v>23.74128</v>
      </c>
      <c r="J2489" s="70">
        <v>86.352990000000005</v>
      </c>
    </row>
    <row r="2490" spans="1:10">
      <c r="A2490" s="19" t="s">
        <v>18645</v>
      </c>
      <c r="B2490" s="19" t="s">
        <v>18646</v>
      </c>
      <c r="C2490" s="69" t="s">
        <v>18647</v>
      </c>
      <c r="D2490" s="19" t="s">
        <v>10016</v>
      </c>
      <c r="E2490" s="70">
        <v>0.01</v>
      </c>
      <c r="F2490" s="71"/>
      <c r="G2490" s="19" t="s">
        <v>11684</v>
      </c>
      <c r="H2490" s="70">
        <v>0</v>
      </c>
      <c r="I2490" s="70">
        <v>23.695404</v>
      </c>
      <c r="J2490" s="70">
        <v>85.302090000000007</v>
      </c>
    </row>
    <row r="2491" spans="1:10">
      <c r="A2491" s="19" t="s">
        <v>18648</v>
      </c>
      <c r="B2491" s="19" t="s">
        <v>18649</v>
      </c>
      <c r="C2491" s="69" t="s">
        <v>18650</v>
      </c>
      <c r="D2491" s="19" t="s">
        <v>10016</v>
      </c>
      <c r="E2491" s="70">
        <v>0.01</v>
      </c>
      <c r="F2491" s="71"/>
      <c r="G2491" s="19" t="s">
        <v>11684</v>
      </c>
      <c r="H2491" s="70">
        <v>0</v>
      </c>
      <c r="I2491" s="70">
        <v>23.71</v>
      </c>
      <c r="J2491" s="70">
        <v>85.5518</v>
      </c>
    </row>
    <row r="2492" spans="1:10">
      <c r="A2492" s="19" t="s">
        <v>18651</v>
      </c>
      <c r="B2492" s="19" t="s">
        <v>18652</v>
      </c>
      <c r="C2492" s="69" t="s">
        <v>18653</v>
      </c>
      <c r="D2492" s="19" t="s">
        <v>10004</v>
      </c>
      <c r="E2492" s="70">
        <v>0.02</v>
      </c>
      <c r="F2492" s="71"/>
      <c r="G2492" s="19" t="s">
        <v>11772</v>
      </c>
      <c r="H2492" s="70">
        <v>0</v>
      </c>
      <c r="I2492" s="70">
        <v>23.674299999999999</v>
      </c>
      <c r="J2492" s="70">
        <v>87.033299999999997</v>
      </c>
    </row>
    <row r="2493" spans="1:10">
      <c r="A2493" s="19" t="s">
        <v>18654</v>
      </c>
      <c r="B2493" s="19" t="s">
        <v>18655</v>
      </c>
      <c r="C2493" s="69" t="s">
        <v>18656</v>
      </c>
      <c r="D2493" s="19" t="s">
        <v>10004</v>
      </c>
      <c r="E2493" s="70">
        <v>0.17</v>
      </c>
      <c r="F2493" s="71"/>
      <c r="G2493" s="19" t="s">
        <v>11692</v>
      </c>
      <c r="H2493" s="70">
        <v>1E-3</v>
      </c>
      <c r="I2493" s="70">
        <v>23.77983</v>
      </c>
      <c r="J2493" s="70">
        <v>86.343243000000001</v>
      </c>
    </row>
    <row r="2494" spans="1:10">
      <c r="A2494" s="19" t="s">
        <v>18657</v>
      </c>
      <c r="B2494" s="19" t="s">
        <v>18658</v>
      </c>
      <c r="C2494" s="73" t="s">
        <v>18659</v>
      </c>
      <c r="D2494" s="19" t="s">
        <v>10004</v>
      </c>
      <c r="E2494" s="70">
        <v>0.47</v>
      </c>
      <c r="F2494" s="70">
        <v>0.76</v>
      </c>
      <c r="G2494" s="19" t="s">
        <v>13517</v>
      </c>
      <c r="H2494" s="70">
        <v>6.0000000000000001E-3</v>
      </c>
      <c r="I2494" s="70">
        <v>38.083117999999999</v>
      </c>
      <c r="J2494" s="70">
        <v>-81.332813000000002</v>
      </c>
    </row>
    <row r="2495" spans="1:10">
      <c r="A2495" s="19" t="s">
        <v>18660</v>
      </c>
      <c r="B2495" s="19" t="s">
        <v>18661</v>
      </c>
      <c r="C2495" s="73" t="s">
        <v>18662</v>
      </c>
      <c r="D2495" s="19" t="s">
        <v>10004</v>
      </c>
      <c r="E2495" s="70">
        <v>0.3</v>
      </c>
      <c r="F2495" s="71"/>
      <c r="G2495" s="19" t="s">
        <v>18257</v>
      </c>
      <c r="H2495" s="70">
        <v>8.0000000000000002E-3</v>
      </c>
      <c r="I2495" s="70">
        <v>40.268155</v>
      </c>
      <c r="J2495" s="70">
        <v>125.17956100000001</v>
      </c>
    </row>
    <row r="2496" spans="1:10">
      <c r="A2496" s="19" t="s">
        <v>18663</v>
      </c>
      <c r="B2496" s="19" t="s">
        <v>18664</v>
      </c>
      <c r="C2496" s="73" t="s">
        <v>18665</v>
      </c>
      <c r="D2496" s="19" t="s">
        <v>10016</v>
      </c>
      <c r="E2496" s="70">
        <v>0.05</v>
      </c>
      <c r="F2496" s="70">
        <v>0.06</v>
      </c>
      <c r="G2496" s="19" t="s">
        <v>18455</v>
      </c>
      <c r="H2496" s="70">
        <v>0</v>
      </c>
      <c r="I2496" s="70">
        <v>33.724167000000001</v>
      </c>
      <c r="J2496" s="70">
        <v>-86.910832999999997</v>
      </c>
    </row>
    <row r="2497" spans="1:10">
      <c r="A2497" s="19" t="s">
        <v>18666</v>
      </c>
      <c r="B2497" s="19" t="s">
        <v>18667</v>
      </c>
      <c r="C2497" s="69" t="s">
        <v>18668</v>
      </c>
      <c r="D2497" s="19" t="s">
        <v>10016</v>
      </c>
      <c r="E2497" s="70">
        <v>0.01</v>
      </c>
      <c r="F2497" s="70">
        <v>0.01</v>
      </c>
      <c r="G2497" s="19" t="s">
        <v>18669</v>
      </c>
      <c r="H2497" s="70">
        <v>0</v>
      </c>
      <c r="I2497" s="70">
        <v>33.676451</v>
      </c>
      <c r="J2497" s="70">
        <v>-87.291769000000002</v>
      </c>
    </row>
    <row r="2498" spans="1:10">
      <c r="A2498" s="19" t="s">
        <v>18670</v>
      </c>
      <c r="B2498" s="19" t="s">
        <v>18671</v>
      </c>
      <c r="C2498" s="73" t="s">
        <v>18672</v>
      </c>
      <c r="D2498" s="19" t="s">
        <v>10016</v>
      </c>
      <c r="E2498" s="70">
        <v>0</v>
      </c>
      <c r="F2498" s="70">
        <v>0</v>
      </c>
      <c r="G2498" s="19" t="s">
        <v>18673</v>
      </c>
      <c r="H2498" s="70">
        <v>0</v>
      </c>
      <c r="I2498" s="70">
        <v>40.926037999999998</v>
      </c>
      <c r="J2498" s="70">
        <v>-78.803695000000005</v>
      </c>
    </row>
    <row r="2499" spans="1:10">
      <c r="A2499" s="19" t="s">
        <v>18674</v>
      </c>
      <c r="B2499" s="19" t="s">
        <v>18675</v>
      </c>
      <c r="C2499" s="73" t="s">
        <v>18676</v>
      </c>
      <c r="D2499" s="19" t="s">
        <v>10016</v>
      </c>
      <c r="E2499" s="70">
        <v>0.02</v>
      </c>
      <c r="F2499" s="70">
        <v>0.02</v>
      </c>
      <c r="G2499" s="19" t="s">
        <v>18677</v>
      </c>
      <c r="H2499" s="70">
        <v>0</v>
      </c>
      <c r="I2499" s="70">
        <v>37.666818999999997</v>
      </c>
      <c r="J2499" s="70">
        <v>-83.067704000000006</v>
      </c>
    </row>
    <row r="2500" spans="1:10">
      <c r="A2500" s="19" t="s">
        <v>18678</v>
      </c>
      <c r="B2500" s="19" t="s">
        <v>18679</v>
      </c>
      <c r="C2500" s="73" t="s">
        <v>18680</v>
      </c>
      <c r="D2500" s="19" t="s">
        <v>10016</v>
      </c>
      <c r="E2500" s="70">
        <v>0.04</v>
      </c>
      <c r="F2500" s="70">
        <v>0.05</v>
      </c>
      <c r="G2500" s="19" t="s">
        <v>13517</v>
      </c>
      <c r="H2500" s="70">
        <v>0</v>
      </c>
      <c r="I2500" s="70">
        <v>37.814999999999998</v>
      </c>
      <c r="J2500" s="70">
        <v>-81.850832999999994</v>
      </c>
    </row>
    <row r="2501" spans="1:10">
      <c r="A2501" s="19" t="s">
        <v>18681</v>
      </c>
      <c r="B2501" s="19" t="s">
        <v>18682</v>
      </c>
      <c r="C2501" s="69" t="s">
        <v>18683</v>
      </c>
      <c r="D2501" s="19" t="s">
        <v>10016</v>
      </c>
      <c r="E2501" s="70">
        <v>0</v>
      </c>
      <c r="F2501" s="70">
        <v>0</v>
      </c>
      <c r="G2501" s="19" t="s">
        <v>18521</v>
      </c>
      <c r="H2501" s="70">
        <v>0</v>
      </c>
      <c r="I2501" s="70">
        <v>36.968888999999997</v>
      </c>
      <c r="J2501" s="70">
        <v>-82.837500000000006</v>
      </c>
    </row>
    <row r="2502" spans="1:10">
      <c r="A2502" s="19" t="s">
        <v>18684</v>
      </c>
      <c r="B2502" s="19" t="s">
        <v>18685</v>
      </c>
      <c r="C2502" s="69" t="s">
        <v>18686</v>
      </c>
      <c r="D2502" s="19" t="s">
        <v>10016</v>
      </c>
      <c r="E2502" s="70">
        <v>0</v>
      </c>
      <c r="F2502" s="71"/>
      <c r="G2502" s="19" t="s">
        <v>11772</v>
      </c>
      <c r="H2502" s="70">
        <v>0</v>
      </c>
      <c r="I2502" s="70">
        <v>23.688199999999998</v>
      </c>
      <c r="J2502" s="70">
        <v>86.854500000000002</v>
      </c>
    </row>
    <row r="2503" spans="1:10">
      <c r="A2503" s="19" t="s">
        <v>18687</v>
      </c>
      <c r="B2503" s="19" t="s">
        <v>18688</v>
      </c>
      <c r="C2503" s="69" t="s">
        <v>18689</v>
      </c>
      <c r="D2503" s="19" t="s">
        <v>10016</v>
      </c>
      <c r="E2503" s="70">
        <v>0.02</v>
      </c>
      <c r="F2503" s="71"/>
      <c r="G2503" s="19" t="s">
        <v>11692</v>
      </c>
      <c r="H2503" s="70">
        <v>0</v>
      </c>
      <c r="I2503" s="70">
        <v>23.755422410000001</v>
      </c>
      <c r="J2503" s="70">
        <v>86.36364605</v>
      </c>
    </row>
    <row r="2504" spans="1:10">
      <c r="A2504" s="19" t="s">
        <v>18690</v>
      </c>
      <c r="B2504" s="19" t="s">
        <v>18691</v>
      </c>
      <c r="C2504" s="69" t="s">
        <v>18692</v>
      </c>
      <c r="D2504" s="19" t="s">
        <v>10004</v>
      </c>
      <c r="E2504" s="70">
        <v>0.04</v>
      </c>
      <c r="F2504" s="71"/>
      <c r="G2504" s="19" t="s">
        <v>11692</v>
      </c>
      <c r="H2504" s="70">
        <v>0</v>
      </c>
      <c r="I2504" s="70">
        <v>23.786245999999998</v>
      </c>
      <c r="J2504" s="70">
        <v>86.25564</v>
      </c>
    </row>
    <row r="2505" spans="1:10">
      <c r="A2505" s="19" t="s">
        <v>18693</v>
      </c>
      <c r="B2505" s="19" t="s">
        <v>18694</v>
      </c>
      <c r="C2505" s="69" t="s">
        <v>18695</v>
      </c>
      <c r="D2505" s="19" t="s">
        <v>10004</v>
      </c>
      <c r="E2505" s="70">
        <v>0.02</v>
      </c>
      <c r="F2505" s="71"/>
      <c r="G2505" s="19" t="s">
        <v>11692</v>
      </c>
      <c r="H2505" s="70">
        <v>0</v>
      </c>
      <c r="I2505" s="70">
        <v>23.741464000000001</v>
      </c>
      <c r="J2505" s="70">
        <v>86.386103000000006</v>
      </c>
    </row>
    <row r="2506" spans="1:10">
      <c r="A2506" s="19" t="s">
        <v>18696</v>
      </c>
      <c r="B2506" s="19" t="s">
        <v>18697</v>
      </c>
      <c r="C2506" s="69" t="s">
        <v>18698</v>
      </c>
      <c r="D2506" s="19" t="s">
        <v>10004</v>
      </c>
      <c r="E2506" s="70">
        <v>0.01</v>
      </c>
      <c r="F2506" s="71"/>
      <c r="G2506" s="19" t="s">
        <v>11692</v>
      </c>
      <c r="H2506" s="70">
        <v>0</v>
      </c>
      <c r="I2506" s="70">
        <v>23.777232999999999</v>
      </c>
      <c r="J2506" s="70">
        <v>86.239082999999994</v>
      </c>
    </row>
    <row r="2507" spans="1:10">
      <c r="A2507" s="19" t="s">
        <v>18699</v>
      </c>
      <c r="B2507" s="19" t="s">
        <v>18700</v>
      </c>
      <c r="C2507" s="73" t="s">
        <v>18701</v>
      </c>
      <c r="D2507" s="19" t="s">
        <v>10004</v>
      </c>
      <c r="E2507" s="70">
        <v>0.05</v>
      </c>
      <c r="F2507" s="70">
        <v>0.06</v>
      </c>
      <c r="G2507" s="19" t="s">
        <v>18702</v>
      </c>
      <c r="H2507" s="70">
        <v>0</v>
      </c>
      <c r="I2507" s="70">
        <v>40.235149</v>
      </c>
      <c r="J2507" s="70">
        <v>-79.503574</v>
      </c>
    </row>
    <row r="2508" spans="1:10">
      <c r="A2508" s="19" t="s">
        <v>18703</v>
      </c>
      <c r="B2508" s="19" t="s">
        <v>18704</v>
      </c>
      <c r="C2508" s="73" t="s">
        <v>18705</v>
      </c>
      <c r="D2508" s="19" t="s">
        <v>10004</v>
      </c>
      <c r="E2508" s="70">
        <v>0.04</v>
      </c>
      <c r="F2508" s="70">
        <v>0.04</v>
      </c>
      <c r="G2508" s="19" t="s">
        <v>18706</v>
      </c>
      <c r="H2508" s="70">
        <v>0</v>
      </c>
      <c r="I2508" s="70">
        <v>37.450454999999998</v>
      </c>
      <c r="J2508" s="70">
        <v>-81.579053000000002</v>
      </c>
    </row>
    <row r="2509" spans="1:10">
      <c r="A2509" s="19" t="s">
        <v>18707</v>
      </c>
      <c r="B2509" s="19" t="s">
        <v>18708</v>
      </c>
      <c r="C2509" s="69" t="s">
        <v>18709</v>
      </c>
      <c r="D2509" s="19" t="s">
        <v>10004</v>
      </c>
      <c r="E2509" s="70">
        <v>0.12</v>
      </c>
      <c r="F2509" s="70">
        <v>0.13</v>
      </c>
      <c r="G2509" s="19" t="s">
        <v>18710</v>
      </c>
      <c r="H2509" s="70">
        <v>1E-3</v>
      </c>
      <c r="I2509" s="70">
        <v>37.424965</v>
      </c>
      <c r="J2509" s="70">
        <v>-82.595067999999998</v>
      </c>
    </row>
    <row r="2510" spans="1:10">
      <c r="A2510" s="19" t="s">
        <v>18711</v>
      </c>
      <c r="B2510" s="19" t="s">
        <v>18712</v>
      </c>
      <c r="C2510" s="69" t="s">
        <v>18713</v>
      </c>
      <c r="D2510" s="19" t="s">
        <v>10016</v>
      </c>
      <c r="E2510" s="70">
        <v>0.03</v>
      </c>
      <c r="F2510" s="71"/>
      <c r="G2510" s="19" t="s">
        <v>11684</v>
      </c>
      <c r="H2510" s="70">
        <v>0</v>
      </c>
      <c r="I2510" s="70">
        <v>23.823599999999999</v>
      </c>
      <c r="J2510" s="70">
        <v>85.521799999999999</v>
      </c>
    </row>
    <row r="2511" spans="1:10">
      <c r="A2511" s="19" t="s">
        <v>18714</v>
      </c>
      <c r="B2511" s="19" t="s">
        <v>18715</v>
      </c>
      <c r="C2511" s="69" t="s">
        <v>18716</v>
      </c>
      <c r="D2511" s="19" t="s">
        <v>10004</v>
      </c>
      <c r="E2511" s="70">
        <v>0.03</v>
      </c>
      <c r="F2511" s="71"/>
      <c r="G2511" s="19" t="s">
        <v>11772</v>
      </c>
      <c r="H2511" s="70">
        <v>0</v>
      </c>
      <c r="I2511" s="70">
        <v>23.7761</v>
      </c>
      <c r="J2511" s="70">
        <v>86.727400000000003</v>
      </c>
    </row>
    <row r="2512" spans="1:10">
      <c r="A2512" s="19" t="s">
        <v>18717</v>
      </c>
      <c r="B2512" s="19" t="s">
        <v>18718</v>
      </c>
      <c r="C2512" s="69" t="s">
        <v>18719</v>
      </c>
      <c r="D2512" s="19" t="s">
        <v>10004</v>
      </c>
      <c r="E2512" s="70">
        <v>0.03</v>
      </c>
      <c r="F2512" s="71"/>
      <c r="G2512" s="19" t="s">
        <v>11772</v>
      </c>
      <c r="H2512" s="70">
        <v>0</v>
      </c>
      <c r="I2512" s="70">
        <v>23.6935</v>
      </c>
      <c r="J2512" s="70">
        <v>86.875299999999996</v>
      </c>
    </row>
    <row r="2513" spans="1:10">
      <c r="A2513" s="19" t="s">
        <v>18720</v>
      </c>
      <c r="B2513" s="19" t="s">
        <v>18721</v>
      </c>
      <c r="C2513" s="73" t="s">
        <v>18722</v>
      </c>
      <c r="D2513" s="19" t="s">
        <v>10004</v>
      </c>
      <c r="E2513" s="70">
        <v>0.2</v>
      </c>
      <c r="F2513" s="71"/>
      <c r="G2513" s="19" t="s">
        <v>11772</v>
      </c>
      <c r="H2513" s="70">
        <v>1E-3</v>
      </c>
      <c r="I2513" s="70">
        <v>23.654499999999999</v>
      </c>
      <c r="J2513" s="70">
        <v>87.044899999999998</v>
      </c>
    </row>
    <row r="2514" spans="1:10">
      <c r="A2514" s="19" t="s">
        <v>18723</v>
      </c>
      <c r="B2514" s="19" t="s">
        <v>18724</v>
      </c>
      <c r="C2514" s="69" t="s">
        <v>18725</v>
      </c>
      <c r="D2514" s="19" t="s">
        <v>10004</v>
      </c>
      <c r="E2514" s="70">
        <v>0.04</v>
      </c>
      <c r="F2514" s="71"/>
      <c r="G2514" s="19" t="s">
        <v>11772</v>
      </c>
      <c r="H2514" s="70">
        <v>0</v>
      </c>
      <c r="I2514" s="70">
        <v>23.685300000000002</v>
      </c>
      <c r="J2514" s="70">
        <v>86.890299999999996</v>
      </c>
    </row>
    <row r="2515" spans="1:10">
      <c r="A2515" s="19" t="s">
        <v>18726</v>
      </c>
      <c r="B2515" s="19" t="s">
        <v>18727</v>
      </c>
      <c r="C2515" s="73" t="s">
        <v>18728</v>
      </c>
      <c r="D2515" s="19" t="s">
        <v>10004</v>
      </c>
      <c r="E2515" s="70">
        <v>0.3</v>
      </c>
      <c r="F2515" s="71"/>
      <c r="G2515" s="19" t="s">
        <v>18257</v>
      </c>
      <c r="H2515" s="70">
        <v>8.0000000000000002E-3</v>
      </c>
      <c r="I2515" s="70">
        <v>39.49156275</v>
      </c>
      <c r="J2515" s="70">
        <v>125.66860699999999</v>
      </c>
    </row>
    <row r="2516" spans="1:10">
      <c r="A2516" s="19" t="s">
        <v>18729</v>
      </c>
      <c r="B2516" s="19" t="s">
        <v>18730</v>
      </c>
      <c r="C2516" s="73" t="s">
        <v>18731</v>
      </c>
      <c r="D2516" s="19" t="s">
        <v>10016</v>
      </c>
      <c r="E2516" s="70">
        <v>0.03</v>
      </c>
      <c r="F2516" s="70">
        <v>0.04</v>
      </c>
      <c r="G2516" s="19" t="s">
        <v>13397</v>
      </c>
      <c r="H2516" s="70">
        <v>0</v>
      </c>
      <c r="I2516" s="70">
        <v>37.757753999999998</v>
      </c>
      <c r="J2516" s="70">
        <v>-82.111778999999999</v>
      </c>
    </row>
    <row r="2517" spans="1:10">
      <c r="A2517" s="19" t="s">
        <v>18732</v>
      </c>
      <c r="B2517" s="19" t="s">
        <v>18733</v>
      </c>
      <c r="C2517" s="69" t="s">
        <v>18734</v>
      </c>
      <c r="D2517" s="19" t="s">
        <v>10004</v>
      </c>
      <c r="E2517" s="70">
        <v>0.04</v>
      </c>
      <c r="F2517" s="71"/>
      <c r="G2517" s="19" t="s">
        <v>18735</v>
      </c>
      <c r="H2517" s="70">
        <v>0</v>
      </c>
      <c r="I2517" s="70">
        <v>27.628135</v>
      </c>
      <c r="J2517" s="70">
        <v>-101.45497</v>
      </c>
    </row>
    <row r="2518" spans="1:10">
      <c r="A2518" s="19" t="s">
        <v>18736</v>
      </c>
      <c r="B2518" s="19" t="s">
        <v>18737</v>
      </c>
      <c r="C2518" s="69" t="s">
        <v>18738</v>
      </c>
      <c r="D2518" s="19" t="s">
        <v>10016</v>
      </c>
      <c r="E2518" s="70">
        <v>0</v>
      </c>
      <c r="F2518" s="70">
        <v>0</v>
      </c>
      <c r="G2518" s="19" t="s">
        <v>18739</v>
      </c>
      <c r="H2518" s="70">
        <v>0</v>
      </c>
      <c r="I2518" s="70">
        <v>37.354286000000002</v>
      </c>
      <c r="J2518" s="70">
        <v>-81.425742999999997</v>
      </c>
    </row>
    <row r="2519" spans="1:10">
      <c r="A2519" s="19" t="s">
        <v>18740</v>
      </c>
      <c r="B2519" s="19" t="s">
        <v>18741</v>
      </c>
      <c r="C2519" s="69" t="s">
        <v>18742</v>
      </c>
      <c r="D2519" s="19" t="s">
        <v>10016</v>
      </c>
      <c r="E2519" s="70">
        <v>0.04</v>
      </c>
      <c r="F2519" s="71"/>
      <c r="G2519" s="19" t="s">
        <v>18743</v>
      </c>
      <c r="H2519" s="70">
        <v>0</v>
      </c>
      <c r="I2519" s="70">
        <v>27.957844000000001</v>
      </c>
      <c r="J2519" s="70">
        <v>-101.20594</v>
      </c>
    </row>
    <row r="2520" spans="1:10">
      <c r="A2520" s="19" t="s">
        <v>18744</v>
      </c>
      <c r="B2520" s="19" t="s">
        <v>18745</v>
      </c>
      <c r="C2520" s="73" t="s">
        <v>18746</v>
      </c>
      <c r="D2520" s="19" t="s">
        <v>10016</v>
      </c>
      <c r="E2520" s="70">
        <v>0.04</v>
      </c>
      <c r="F2520" s="70">
        <v>0.04</v>
      </c>
      <c r="G2520" s="19" t="s">
        <v>10119</v>
      </c>
      <c r="H2520" s="70">
        <v>0</v>
      </c>
      <c r="I2520" s="70">
        <v>38.036594000000001</v>
      </c>
      <c r="J2520" s="70">
        <v>-80.645712000000003</v>
      </c>
    </row>
    <row r="2521" spans="1:10">
      <c r="A2521" s="19" t="s">
        <v>18747</v>
      </c>
      <c r="B2521" s="19" t="s">
        <v>18748</v>
      </c>
      <c r="C2521" s="69" t="s">
        <v>18749</v>
      </c>
      <c r="D2521" s="19" t="s">
        <v>10004</v>
      </c>
      <c r="E2521" s="70">
        <v>0.24</v>
      </c>
      <c r="F2521" s="70">
        <v>0.27</v>
      </c>
      <c r="G2521" s="19" t="s">
        <v>18521</v>
      </c>
      <c r="H2521" s="70">
        <v>3.0000000000000001E-3</v>
      </c>
      <c r="I2521" s="70">
        <v>37.252158000000001</v>
      </c>
      <c r="J2521" s="70">
        <v>-82.139735999999999</v>
      </c>
    </row>
    <row r="2522" spans="1:10">
      <c r="A2522" s="19" t="s">
        <v>18750</v>
      </c>
      <c r="B2522" s="19" t="s">
        <v>18751</v>
      </c>
      <c r="C2522" s="69" t="s">
        <v>18752</v>
      </c>
      <c r="D2522" s="19" t="s">
        <v>10004</v>
      </c>
      <c r="E2522" s="70">
        <v>0</v>
      </c>
      <c r="F2522" s="71"/>
      <c r="G2522" s="19" t="s">
        <v>11772</v>
      </c>
      <c r="H2522" s="70">
        <v>0</v>
      </c>
      <c r="I2522" s="70">
        <v>23.773738000000002</v>
      </c>
      <c r="J2522" s="70">
        <v>86.729686999999998</v>
      </c>
    </row>
    <row r="2523" spans="1:10">
      <c r="A2523" s="19" t="s">
        <v>18753</v>
      </c>
      <c r="B2523" s="19" t="s">
        <v>18754</v>
      </c>
      <c r="C2523" s="73" t="s">
        <v>18755</v>
      </c>
      <c r="D2523" s="19" t="s">
        <v>10004</v>
      </c>
      <c r="E2523" s="70">
        <v>0.02</v>
      </c>
      <c r="F2523" s="71"/>
      <c r="G2523" s="19" t="s">
        <v>11772</v>
      </c>
      <c r="H2523" s="70">
        <v>0</v>
      </c>
      <c r="I2523" s="70">
        <v>23.633800000000001</v>
      </c>
      <c r="J2523" s="70">
        <v>87.203699999999998</v>
      </c>
    </row>
    <row r="2524" spans="1:10">
      <c r="A2524" s="19" t="s">
        <v>18756</v>
      </c>
      <c r="B2524" s="19" t="s">
        <v>18757</v>
      </c>
      <c r="C2524" s="69" t="s">
        <v>18758</v>
      </c>
      <c r="D2524" s="19" t="s">
        <v>10004</v>
      </c>
      <c r="E2524" s="70">
        <v>0.05</v>
      </c>
      <c r="F2524" s="71"/>
      <c r="G2524" s="19" t="s">
        <v>11772</v>
      </c>
      <c r="H2524" s="70">
        <v>0</v>
      </c>
      <c r="I2524" s="70">
        <v>23.694600000000001</v>
      </c>
      <c r="J2524" s="70">
        <v>86.890199999999993</v>
      </c>
    </row>
    <row r="2525" spans="1:10">
      <c r="A2525" s="19" t="s">
        <v>18759</v>
      </c>
      <c r="B2525" s="19" t="s">
        <v>18760</v>
      </c>
      <c r="C2525" s="69" t="s">
        <v>18761</v>
      </c>
      <c r="D2525" s="19" t="s">
        <v>10004</v>
      </c>
      <c r="E2525" s="70">
        <v>0.02</v>
      </c>
      <c r="F2525" s="71"/>
      <c r="G2525" s="19" t="s">
        <v>11692</v>
      </c>
      <c r="H2525" s="70">
        <v>0</v>
      </c>
      <c r="I2525" s="70">
        <v>23.808717999999999</v>
      </c>
      <c r="J2525" s="70">
        <v>86.257655999999997</v>
      </c>
    </row>
    <row r="2526" spans="1:10">
      <c r="A2526" s="19" t="s">
        <v>18762</v>
      </c>
      <c r="B2526" s="19" t="s">
        <v>18763</v>
      </c>
      <c r="C2526" s="69" t="s">
        <v>18764</v>
      </c>
      <c r="D2526" s="19" t="s">
        <v>10016</v>
      </c>
      <c r="E2526" s="70">
        <v>0.05</v>
      </c>
      <c r="F2526" s="71"/>
      <c r="G2526" s="19" t="s">
        <v>18765</v>
      </c>
      <c r="H2526" s="70">
        <v>0</v>
      </c>
      <c r="I2526" s="70">
        <v>23.784300000000002</v>
      </c>
      <c r="J2526" s="70">
        <v>85.963399999999993</v>
      </c>
    </row>
    <row r="2527" spans="1:10">
      <c r="A2527" s="19" t="s">
        <v>18766</v>
      </c>
      <c r="B2527" s="19" t="s">
        <v>18767</v>
      </c>
      <c r="C2527" s="69" t="s">
        <v>18768</v>
      </c>
      <c r="D2527" s="19" t="s">
        <v>10004</v>
      </c>
      <c r="E2527" s="70">
        <v>0.47</v>
      </c>
      <c r="F2527" s="70">
        <v>0.52</v>
      </c>
      <c r="G2527" s="19" t="s">
        <v>18521</v>
      </c>
      <c r="H2527" s="70">
        <v>6.0000000000000001E-3</v>
      </c>
      <c r="I2527" s="70">
        <v>36.940277999999999</v>
      </c>
      <c r="J2527" s="70">
        <v>-82.992778000000001</v>
      </c>
    </row>
    <row r="2528" spans="1:10">
      <c r="A2528" s="19" t="s">
        <v>18769</v>
      </c>
      <c r="B2528" s="19" t="s">
        <v>18770</v>
      </c>
      <c r="C2528" s="69" t="s">
        <v>18771</v>
      </c>
      <c r="D2528" s="19" t="s">
        <v>10004</v>
      </c>
      <c r="E2528" s="19" t="s">
        <v>10014</v>
      </c>
      <c r="F2528" s="71"/>
      <c r="G2528" s="19" t="s">
        <v>13588</v>
      </c>
      <c r="H2528" s="19" t="s">
        <v>10066</v>
      </c>
      <c r="I2528" s="70">
        <v>41.061419000000001</v>
      </c>
      <c r="J2528" s="70">
        <v>70.131542999999994</v>
      </c>
    </row>
    <row r="2529" spans="1:10">
      <c r="A2529" s="19" t="s">
        <v>18772</v>
      </c>
      <c r="B2529" s="19" t="s">
        <v>18773</v>
      </c>
      <c r="C2529" s="69" t="s">
        <v>18774</v>
      </c>
      <c r="D2529" s="19" t="s">
        <v>10016</v>
      </c>
      <c r="E2529" s="70">
        <v>0.04</v>
      </c>
      <c r="F2529" s="71"/>
      <c r="G2529" s="19" t="s">
        <v>11772</v>
      </c>
      <c r="H2529" s="70">
        <v>0</v>
      </c>
      <c r="I2529" s="70">
        <v>23.645468999999999</v>
      </c>
      <c r="J2529" s="70">
        <v>87.086765999999997</v>
      </c>
    </row>
    <row r="2530" spans="1:10">
      <c r="A2530" s="19" t="s">
        <v>18775</v>
      </c>
      <c r="B2530" s="19" t="s">
        <v>18776</v>
      </c>
      <c r="C2530" s="69" t="s">
        <v>18777</v>
      </c>
      <c r="D2530" s="19" t="s">
        <v>10004</v>
      </c>
      <c r="E2530" s="70">
        <v>0.05</v>
      </c>
      <c r="F2530" s="71"/>
      <c r="G2530" s="19" t="s">
        <v>11772</v>
      </c>
      <c r="H2530" s="70">
        <v>0</v>
      </c>
      <c r="I2530" s="70">
        <v>23.704599999999999</v>
      </c>
      <c r="J2530" s="70">
        <v>86.908699999999996</v>
      </c>
    </row>
    <row r="2531" spans="1:10">
      <c r="A2531" s="19" t="s">
        <v>18778</v>
      </c>
      <c r="B2531" s="19" t="s">
        <v>18779</v>
      </c>
      <c r="C2531" s="69" t="s">
        <v>18780</v>
      </c>
      <c r="D2531" s="19" t="s">
        <v>10004</v>
      </c>
      <c r="E2531" s="70">
        <v>0.1</v>
      </c>
      <c r="F2531" s="71"/>
      <c r="G2531" s="19" t="s">
        <v>11772</v>
      </c>
      <c r="H2531" s="70">
        <v>0</v>
      </c>
      <c r="I2531" s="70">
        <v>23.65457</v>
      </c>
      <c r="J2531" s="70">
        <v>87.197936999999996</v>
      </c>
    </row>
    <row r="2532" spans="1:10">
      <c r="A2532" s="19" t="s">
        <v>18781</v>
      </c>
      <c r="B2532" s="19" t="s">
        <v>18782</v>
      </c>
      <c r="C2532" s="69" t="s">
        <v>18783</v>
      </c>
      <c r="D2532" s="19" t="s">
        <v>10016</v>
      </c>
      <c r="E2532" s="70">
        <v>0.04</v>
      </c>
      <c r="F2532" s="70">
        <v>0.04</v>
      </c>
      <c r="G2532" s="19" t="s">
        <v>18784</v>
      </c>
      <c r="H2532" s="70">
        <v>0</v>
      </c>
      <c r="I2532" s="70">
        <v>34.789444000000003</v>
      </c>
      <c r="J2532" s="70">
        <v>-85.687777999999994</v>
      </c>
    </row>
    <row r="2533" spans="1:10">
      <c r="A2533" s="19" t="s">
        <v>18785</v>
      </c>
      <c r="B2533" s="19" t="s">
        <v>18786</v>
      </c>
      <c r="C2533" s="73" t="s">
        <v>18787</v>
      </c>
      <c r="D2533" s="19" t="s">
        <v>10016</v>
      </c>
      <c r="E2533" s="70">
        <v>0.12</v>
      </c>
      <c r="F2533" s="70">
        <v>0.13</v>
      </c>
      <c r="G2533" s="19" t="s">
        <v>18788</v>
      </c>
      <c r="H2533" s="70">
        <v>0</v>
      </c>
      <c r="I2533" s="70">
        <v>37.618937000000003</v>
      </c>
      <c r="J2533" s="70">
        <v>-81.275715000000005</v>
      </c>
    </row>
    <row r="2534" spans="1:10">
      <c r="A2534" s="19" t="s">
        <v>18789</v>
      </c>
      <c r="B2534" s="19" t="s">
        <v>18790</v>
      </c>
      <c r="C2534" s="73" t="s">
        <v>18791</v>
      </c>
      <c r="D2534" s="19" t="s">
        <v>10004</v>
      </c>
      <c r="E2534" s="70">
        <v>0.14000000000000001</v>
      </c>
      <c r="F2534" s="70">
        <v>0.16</v>
      </c>
      <c r="G2534" s="19" t="s">
        <v>15446</v>
      </c>
      <c r="H2534" s="70">
        <v>2E-3</v>
      </c>
      <c r="I2534" s="70">
        <v>37.343611000000003</v>
      </c>
      <c r="J2534" s="70">
        <v>-82.542500000000004</v>
      </c>
    </row>
    <row r="2535" spans="1:10">
      <c r="A2535" s="19" t="s">
        <v>18792</v>
      </c>
      <c r="B2535" s="19" t="s">
        <v>18793</v>
      </c>
      <c r="C2535" s="73" t="s">
        <v>18794</v>
      </c>
      <c r="D2535" s="19" t="s">
        <v>10004</v>
      </c>
      <c r="E2535" s="70">
        <v>0.05</v>
      </c>
      <c r="F2535" s="70">
        <v>0.05</v>
      </c>
      <c r="G2535" s="19" t="s">
        <v>18795</v>
      </c>
      <c r="H2535" s="70">
        <v>0</v>
      </c>
      <c r="I2535" s="70">
        <v>40.310277999999997</v>
      </c>
      <c r="J2535" s="70">
        <v>-78.854444000000001</v>
      </c>
    </row>
    <row r="2536" spans="1:10">
      <c r="A2536" s="19" t="s">
        <v>18796</v>
      </c>
      <c r="B2536" s="19" t="s">
        <v>18797</v>
      </c>
      <c r="C2536" s="73" t="s">
        <v>18798</v>
      </c>
      <c r="D2536" s="19" t="s">
        <v>10004</v>
      </c>
      <c r="E2536" s="70">
        <v>0.17</v>
      </c>
      <c r="F2536" s="71"/>
      <c r="G2536" s="19" t="s">
        <v>18799</v>
      </c>
      <c r="H2536" s="70">
        <v>0</v>
      </c>
      <c r="I2536" s="70">
        <v>21.625900000000001</v>
      </c>
      <c r="J2536" s="70">
        <v>72.239699999999999</v>
      </c>
    </row>
    <row r="2537" spans="1:10">
      <c r="A2537" s="19" t="s">
        <v>18800</v>
      </c>
      <c r="B2537" s="19" t="s">
        <v>18801</v>
      </c>
      <c r="C2537" s="69" t="s">
        <v>18802</v>
      </c>
      <c r="D2537" s="19" t="s">
        <v>10004</v>
      </c>
      <c r="E2537" s="70">
        <v>0.05</v>
      </c>
      <c r="F2537" s="71"/>
      <c r="G2537" s="19" t="s">
        <v>11772</v>
      </c>
      <c r="H2537" s="70">
        <v>0</v>
      </c>
      <c r="I2537" s="70">
        <v>23.660392999999999</v>
      </c>
      <c r="J2537" s="70">
        <v>86.821518999999995</v>
      </c>
    </row>
    <row r="2538" spans="1:10">
      <c r="A2538" s="19" t="s">
        <v>18803</v>
      </c>
      <c r="B2538" s="19" t="s">
        <v>18804</v>
      </c>
      <c r="C2538" s="69" t="s">
        <v>18805</v>
      </c>
      <c r="D2538" s="19" t="s">
        <v>10004</v>
      </c>
      <c r="E2538" s="70">
        <v>0.03</v>
      </c>
      <c r="F2538" s="71"/>
      <c r="G2538" s="19" t="s">
        <v>11772</v>
      </c>
      <c r="H2538" s="70">
        <v>0</v>
      </c>
      <c r="I2538" s="70">
        <v>23.792581999999999</v>
      </c>
      <c r="J2538" s="70">
        <v>86.690235000000001</v>
      </c>
    </row>
    <row r="2539" spans="1:10">
      <c r="A2539" s="19" t="s">
        <v>18806</v>
      </c>
      <c r="B2539" s="19" t="s">
        <v>18807</v>
      </c>
      <c r="C2539" s="69" t="s">
        <v>18808</v>
      </c>
      <c r="D2539" s="19" t="s">
        <v>10004</v>
      </c>
      <c r="E2539" s="70">
        <v>7.0000000000000007E-2</v>
      </c>
      <c r="F2539" s="71"/>
      <c r="G2539" s="19" t="s">
        <v>11772</v>
      </c>
      <c r="H2539" s="70">
        <v>0</v>
      </c>
      <c r="I2539" s="70">
        <v>23.685300000000002</v>
      </c>
      <c r="J2539" s="70">
        <v>86.8596</v>
      </c>
    </row>
    <row r="2540" spans="1:10">
      <c r="A2540" s="19" t="s">
        <v>18809</v>
      </c>
      <c r="B2540" s="19" t="s">
        <v>18810</v>
      </c>
      <c r="C2540" s="69" t="s">
        <v>18811</v>
      </c>
      <c r="D2540" s="19" t="s">
        <v>10004</v>
      </c>
      <c r="E2540" s="70">
        <v>0.05</v>
      </c>
      <c r="F2540" s="71"/>
      <c r="G2540" s="19" t="s">
        <v>11772</v>
      </c>
      <c r="H2540" s="70">
        <v>0</v>
      </c>
      <c r="I2540" s="70">
        <v>23.690100000000001</v>
      </c>
      <c r="J2540" s="70">
        <v>86.914900000000003</v>
      </c>
    </row>
    <row r="2541" spans="1:10">
      <c r="A2541" s="19" t="s">
        <v>18812</v>
      </c>
      <c r="B2541" s="19" t="s">
        <v>18813</v>
      </c>
      <c r="C2541" s="69" t="s">
        <v>18814</v>
      </c>
      <c r="D2541" s="19" t="s">
        <v>10004</v>
      </c>
      <c r="E2541" s="70">
        <v>0.05</v>
      </c>
      <c r="F2541" s="71"/>
      <c r="G2541" s="19" t="s">
        <v>11772</v>
      </c>
      <c r="H2541" s="70">
        <v>0</v>
      </c>
      <c r="I2541" s="70">
        <v>23.677978</v>
      </c>
      <c r="J2541" s="70">
        <v>86.826699000000005</v>
      </c>
    </row>
    <row r="2542" spans="1:10">
      <c r="A2542" s="19" t="s">
        <v>18815</v>
      </c>
      <c r="B2542" s="19" t="s">
        <v>18816</v>
      </c>
      <c r="C2542" s="69" t="s">
        <v>18817</v>
      </c>
      <c r="D2542" s="19" t="s">
        <v>10004</v>
      </c>
      <c r="E2542" s="70">
        <v>0.02</v>
      </c>
      <c r="F2542" s="70">
        <v>0.02</v>
      </c>
      <c r="G2542" s="19" t="s">
        <v>18521</v>
      </c>
      <c r="H2542" s="70">
        <v>0</v>
      </c>
      <c r="I2542" s="70">
        <v>36.879167000000002</v>
      </c>
      <c r="J2542" s="70">
        <v>-82.807221999999996</v>
      </c>
    </row>
    <row r="2543" spans="1:10">
      <c r="A2543" s="19" t="s">
        <v>18818</v>
      </c>
      <c r="B2543" s="19" t="s">
        <v>18819</v>
      </c>
      <c r="C2543" s="73" t="s">
        <v>18820</v>
      </c>
      <c r="D2543" s="19" t="s">
        <v>10016</v>
      </c>
      <c r="E2543" s="70">
        <v>0.05</v>
      </c>
      <c r="F2543" s="70">
        <v>0.05</v>
      </c>
      <c r="G2543" s="19" t="s">
        <v>18821</v>
      </c>
      <c r="H2543" s="70">
        <v>0</v>
      </c>
      <c r="I2543" s="70">
        <v>33.329166999999998</v>
      </c>
      <c r="J2543" s="70">
        <v>-87.339721999999995</v>
      </c>
    </row>
    <row r="2544" spans="1:10">
      <c r="A2544" s="19" t="s">
        <v>18822</v>
      </c>
      <c r="B2544" s="19" t="s">
        <v>18823</v>
      </c>
      <c r="C2544" s="69" t="s">
        <v>18824</v>
      </c>
      <c r="D2544" s="19" t="s">
        <v>10016</v>
      </c>
      <c r="E2544" s="70">
        <v>0</v>
      </c>
      <c r="F2544" s="70">
        <v>0</v>
      </c>
      <c r="G2544" s="19" t="s">
        <v>18825</v>
      </c>
      <c r="H2544" s="70">
        <v>0</v>
      </c>
      <c r="I2544" s="70">
        <v>37.728561999999997</v>
      </c>
      <c r="J2544" s="70">
        <v>-81.978926999999999</v>
      </c>
    </row>
    <row r="2545" spans="1:10">
      <c r="A2545" s="19" t="s">
        <v>18826</v>
      </c>
      <c r="B2545" s="19" t="s">
        <v>18827</v>
      </c>
      <c r="C2545" s="73" t="s">
        <v>18828</v>
      </c>
      <c r="D2545" s="19" t="s">
        <v>10004</v>
      </c>
      <c r="E2545" s="70">
        <v>0.06</v>
      </c>
      <c r="F2545" s="70">
        <v>0.06</v>
      </c>
      <c r="G2545" s="19" t="s">
        <v>18829</v>
      </c>
      <c r="H2545" s="70">
        <v>0</v>
      </c>
      <c r="I2545" s="70">
        <v>40.459443999999998</v>
      </c>
      <c r="J2545" s="70">
        <v>-78.878611000000006</v>
      </c>
    </row>
    <row r="2546" spans="1:10">
      <c r="A2546" s="19" t="s">
        <v>18830</v>
      </c>
      <c r="B2546" s="19" t="s">
        <v>18831</v>
      </c>
      <c r="C2546" s="69" t="s">
        <v>18832</v>
      </c>
      <c r="D2546" s="19" t="s">
        <v>10004</v>
      </c>
      <c r="E2546" s="70">
        <v>0.02</v>
      </c>
      <c r="F2546" s="70">
        <v>0.02</v>
      </c>
      <c r="G2546" s="19" t="s">
        <v>13491</v>
      </c>
      <c r="H2546" s="70">
        <v>0</v>
      </c>
      <c r="I2546" s="70">
        <v>38.074150000000003</v>
      </c>
      <c r="J2546" s="70">
        <v>-89.720629000000002</v>
      </c>
    </row>
    <row r="2547" spans="1:10">
      <c r="A2547" s="19" t="s">
        <v>18833</v>
      </c>
      <c r="B2547" s="19" t="s">
        <v>18834</v>
      </c>
      <c r="C2547" s="69" t="s">
        <v>18835</v>
      </c>
      <c r="D2547" s="19" t="s">
        <v>10004</v>
      </c>
      <c r="E2547" s="70">
        <v>7.0000000000000007E-2</v>
      </c>
      <c r="F2547" s="71"/>
      <c r="G2547" s="19" t="s">
        <v>18408</v>
      </c>
      <c r="H2547" s="70">
        <v>0</v>
      </c>
      <c r="I2547" s="70">
        <v>27.283287999999999</v>
      </c>
      <c r="J2547" s="70">
        <v>95.733648000000002</v>
      </c>
    </row>
    <row r="2548" spans="1:10">
      <c r="A2548" s="19" t="s">
        <v>18836</v>
      </c>
      <c r="B2548" s="19" t="s">
        <v>18837</v>
      </c>
      <c r="C2548" s="69" t="s">
        <v>18838</v>
      </c>
      <c r="D2548" s="19" t="s">
        <v>10004</v>
      </c>
      <c r="E2548" s="70">
        <v>0.11</v>
      </c>
      <c r="F2548" s="71"/>
      <c r="G2548" s="19" t="s">
        <v>11688</v>
      </c>
      <c r="H2548" s="70">
        <v>0</v>
      </c>
      <c r="I2548" s="70">
        <v>23.508797000000001</v>
      </c>
      <c r="J2548" s="70">
        <v>80.867107000000004</v>
      </c>
    </row>
    <row r="2549" spans="1:10">
      <c r="A2549" s="19" t="s">
        <v>18839</v>
      </c>
      <c r="B2549" s="19" t="s">
        <v>18840</v>
      </c>
      <c r="C2549" s="73" t="s">
        <v>18841</v>
      </c>
      <c r="D2549" s="19" t="s">
        <v>10004</v>
      </c>
      <c r="E2549" s="70">
        <v>0.05</v>
      </c>
      <c r="F2549" s="71"/>
      <c r="G2549" s="19" t="s">
        <v>11676</v>
      </c>
      <c r="H2549" s="70">
        <v>0</v>
      </c>
      <c r="I2549" s="70">
        <v>21.32306943</v>
      </c>
      <c r="J2549" s="70">
        <v>79.044987570000004</v>
      </c>
    </row>
    <row r="2550" spans="1:10">
      <c r="A2550" s="19" t="s">
        <v>18842</v>
      </c>
      <c r="B2550" s="19" t="s">
        <v>18843</v>
      </c>
      <c r="C2550" s="69" t="s">
        <v>18844</v>
      </c>
      <c r="D2550" s="19" t="s">
        <v>10004</v>
      </c>
      <c r="E2550" s="70">
        <v>0.08</v>
      </c>
      <c r="F2550" s="71"/>
      <c r="G2550" s="19" t="s">
        <v>11772</v>
      </c>
      <c r="H2550" s="70">
        <v>0</v>
      </c>
      <c r="I2550" s="70">
        <v>23.600612000000002</v>
      </c>
      <c r="J2550" s="70">
        <v>87.187419000000006</v>
      </c>
    </row>
    <row r="2551" spans="1:10">
      <c r="A2551" s="19" t="s">
        <v>18845</v>
      </c>
      <c r="B2551" s="19" t="s">
        <v>18846</v>
      </c>
      <c r="C2551" s="69" t="s">
        <v>18847</v>
      </c>
      <c r="D2551" s="19" t="s">
        <v>10004</v>
      </c>
      <c r="E2551" s="70">
        <v>0.09</v>
      </c>
      <c r="F2551" s="71"/>
      <c r="G2551" s="19" t="s">
        <v>11772</v>
      </c>
      <c r="H2551" s="70">
        <v>0</v>
      </c>
      <c r="I2551" s="70">
        <v>23.682700000000001</v>
      </c>
      <c r="J2551" s="70">
        <v>87.070300000000003</v>
      </c>
    </row>
    <row r="2552" spans="1:10">
      <c r="A2552" s="19" t="s">
        <v>18848</v>
      </c>
      <c r="B2552" s="19" t="s">
        <v>18849</v>
      </c>
      <c r="C2552" s="69" t="s">
        <v>18850</v>
      </c>
      <c r="D2552" s="19" t="s">
        <v>10004</v>
      </c>
      <c r="E2552" s="70">
        <v>7.0000000000000007E-2</v>
      </c>
      <c r="F2552" s="71"/>
      <c r="G2552" s="19" t="s">
        <v>11772</v>
      </c>
      <c r="H2552" s="70">
        <v>0</v>
      </c>
      <c r="I2552" s="70">
        <v>23.650379000000001</v>
      </c>
      <c r="J2552" s="70">
        <v>87.183893999999995</v>
      </c>
    </row>
    <row r="2553" spans="1:10">
      <c r="A2553" s="19" t="s">
        <v>18851</v>
      </c>
      <c r="B2553" s="19" t="s">
        <v>18852</v>
      </c>
      <c r="C2553" s="69" t="s">
        <v>18853</v>
      </c>
      <c r="D2553" s="19" t="s">
        <v>10004</v>
      </c>
      <c r="E2553" s="70">
        <v>0.14000000000000001</v>
      </c>
      <c r="F2553" s="71"/>
      <c r="G2553" s="19" t="s">
        <v>11772</v>
      </c>
      <c r="H2553" s="70">
        <v>0</v>
      </c>
      <c r="I2553" s="70">
        <v>23.641359000000001</v>
      </c>
      <c r="J2553" s="70">
        <v>87.222657999999996</v>
      </c>
    </row>
    <row r="2554" spans="1:10">
      <c r="A2554" s="19" t="s">
        <v>18854</v>
      </c>
      <c r="B2554" s="19" t="s">
        <v>18855</v>
      </c>
      <c r="C2554" s="73" t="s">
        <v>18856</v>
      </c>
      <c r="D2554" s="19" t="s">
        <v>10016</v>
      </c>
      <c r="E2554" s="70">
        <v>0</v>
      </c>
      <c r="F2554" s="70">
        <v>0</v>
      </c>
      <c r="G2554" s="19" t="s">
        <v>18857</v>
      </c>
      <c r="H2554" s="70">
        <v>0</v>
      </c>
      <c r="I2554" s="70">
        <v>37.025224999999999</v>
      </c>
      <c r="J2554" s="70">
        <v>-82.856921999999997</v>
      </c>
    </row>
    <row r="2555" spans="1:10">
      <c r="A2555" s="19" t="s">
        <v>18858</v>
      </c>
      <c r="B2555" s="19" t="s">
        <v>18859</v>
      </c>
      <c r="C2555" s="69" t="s">
        <v>18860</v>
      </c>
      <c r="D2555" s="19" t="s">
        <v>10004</v>
      </c>
      <c r="E2555" s="70">
        <v>0.01</v>
      </c>
      <c r="F2555" s="70">
        <v>0.01</v>
      </c>
      <c r="G2555" s="19" t="s">
        <v>18825</v>
      </c>
      <c r="H2555" s="70">
        <v>0</v>
      </c>
      <c r="I2555" s="70">
        <v>37.690131000000001</v>
      </c>
      <c r="J2555" s="70">
        <v>-82.144800000000004</v>
      </c>
    </row>
    <row r="2556" spans="1:10">
      <c r="A2556" s="19" t="s">
        <v>18861</v>
      </c>
      <c r="B2556" s="19" t="s">
        <v>18862</v>
      </c>
      <c r="C2556" s="73" t="s">
        <v>18863</v>
      </c>
      <c r="D2556" s="19" t="s">
        <v>10016</v>
      </c>
      <c r="E2556" s="70">
        <v>0.01</v>
      </c>
      <c r="F2556" s="70">
        <v>0.02</v>
      </c>
      <c r="G2556" s="19" t="s">
        <v>18864</v>
      </c>
      <c r="H2556" s="70">
        <v>0</v>
      </c>
      <c r="I2556" s="70">
        <v>37.306645000000003</v>
      </c>
      <c r="J2556" s="70">
        <v>-82.316704999999999</v>
      </c>
    </row>
    <row r="2557" spans="1:10">
      <c r="A2557" s="19" t="s">
        <v>18865</v>
      </c>
      <c r="B2557" s="19" t="s">
        <v>18866</v>
      </c>
      <c r="C2557" s="73" t="s">
        <v>18867</v>
      </c>
      <c r="D2557" s="19" t="s">
        <v>10004</v>
      </c>
      <c r="E2557" s="70">
        <v>7.0000000000000007E-2</v>
      </c>
      <c r="F2557" s="70">
        <v>0.08</v>
      </c>
      <c r="G2557" s="19" t="s">
        <v>18868</v>
      </c>
      <c r="H2557" s="70">
        <v>1E-3</v>
      </c>
      <c r="I2557" s="70">
        <v>37.32</v>
      </c>
      <c r="J2557" s="70">
        <v>-81.680000309999997</v>
      </c>
    </row>
    <row r="2558" spans="1:10">
      <c r="A2558" s="19" t="s">
        <v>18869</v>
      </c>
      <c r="B2558" s="19" t="s">
        <v>18870</v>
      </c>
      <c r="C2558" s="69" t="s">
        <v>18871</v>
      </c>
      <c r="D2558" s="19" t="s">
        <v>10016</v>
      </c>
      <c r="E2558" s="70">
        <v>0.2</v>
      </c>
      <c r="F2558" s="70">
        <v>0.22</v>
      </c>
      <c r="G2558" s="19" t="s">
        <v>18459</v>
      </c>
      <c r="H2558" s="70">
        <v>1E-3</v>
      </c>
      <c r="I2558" s="70">
        <v>37.223405</v>
      </c>
      <c r="J2558" s="70">
        <v>-83.339329000000006</v>
      </c>
    </row>
    <row r="2559" spans="1:10">
      <c r="A2559" s="19" t="s">
        <v>18872</v>
      </c>
      <c r="B2559" s="19" t="s">
        <v>18873</v>
      </c>
      <c r="C2559" s="73" t="s">
        <v>18874</v>
      </c>
      <c r="D2559" s="19" t="s">
        <v>10016</v>
      </c>
      <c r="E2559" s="70">
        <v>0.01</v>
      </c>
      <c r="F2559" s="70">
        <v>0.01</v>
      </c>
      <c r="G2559" s="19" t="s">
        <v>18875</v>
      </c>
      <c r="H2559" s="70">
        <v>0</v>
      </c>
      <c r="I2559" s="70">
        <v>37.031435000000002</v>
      </c>
      <c r="J2559" s="70">
        <v>-82.091672000000003</v>
      </c>
    </row>
    <row r="2560" spans="1:10">
      <c r="A2560" s="19" t="s">
        <v>18876</v>
      </c>
      <c r="B2560" s="19" t="s">
        <v>18877</v>
      </c>
      <c r="C2560" s="73" t="s">
        <v>18878</v>
      </c>
      <c r="D2560" s="19" t="s">
        <v>10016</v>
      </c>
      <c r="E2560" s="70">
        <v>0</v>
      </c>
      <c r="F2560" s="70">
        <v>0</v>
      </c>
      <c r="G2560" s="19" t="s">
        <v>18879</v>
      </c>
      <c r="H2560" s="70">
        <v>0</v>
      </c>
      <c r="I2560" s="70">
        <v>32.349722</v>
      </c>
      <c r="J2560" s="70">
        <v>-94.296943999999996</v>
      </c>
    </row>
    <row r="2561" spans="1:10">
      <c r="A2561" s="19" t="s">
        <v>18880</v>
      </c>
      <c r="B2561" s="19" t="s">
        <v>18881</v>
      </c>
      <c r="C2561" s="69" t="s">
        <v>18882</v>
      </c>
      <c r="D2561" s="19" t="s">
        <v>10016</v>
      </c>
      <c r="E2561" s="70">
        <v>0.1</v>
      </c>
      <c r="F2561" s="70">
        <v>0.11</v>
      </c>
      <c r="G2561" s="19" t="s">
        <v>18883</v>
      </c>
      <c r="H2561" s="70">
        <v>0</v>
      </c>
      <c r="I2561" s="70">
        <v>36.987015999999997</v>
      </c>
      <c r="J2561" s="70">
        <v>-82.518062999999998</v>
      </c>
    </row>
    <row r="2562" spans="1:10">
      <c r="A2562" s="19" t="s">
        <v>18884</v>
      </c>
      <c r="B2562" s="19" t="s">
        <v>18885</v>
      </c>
      <c r="C2562" s="73" t="s">
        <v>18886</v>
      </c>
      <c r="D2562" s="19" t="s">
        <v>10004</v>
      </c>
      <c r="E2562" s="70">
        <v>0.25</v>
      </c>
      <c r="F2562" s="71"/>
      <c r="G2562" s="19" t="s">
        <v>18887</v>
      </c>
      <c r="H2562" s="70">
        <v>6.0000000000000001E-3</v>
      </c>
      <c r="I2562" s="70">
        <v>39.85116</v>
      </c>
      <c r="J2562" s="70">
        <v>126.0947</v>
      </c>
    </row>
    <row r="2563" spans="1:10">
      <c r="A2563" s="19" t="s">
        <v>18888</v>
      </c>
      <c r="B2563" s="19" t="s">
        <v>18889</v>
      </c>
      <c r="C2563" s="73" t="s">
        <v>18890</v>
      </c>
      <c r="D2563" s="19" t="s">
        <v>10004</v>
      </c>
      <c r="E2563" s="70">
        <v>0.15</v>
      </c>
      <c r="F2563" s="70">
        <v>0.17</v>
      </c>
      <c r="G2563" s="19" t="s">
        <v>18891</v>
      </c>
      <c r="H2563" s="70">
        <v>2E-3</v>
      </c>
      <c r="I2563" s="70">
        <v>40.201839</v>
      </c>
      <c r="J2563" s="70">
        <v>-78.960340000000002</v>
      </c>
    </row>
    <row r="2564" spans="1:10">
      <c r="A2564" s="19" t="s">
        <v>18892</v>
      </c>
      <c r="B2564" s="19" t="s">
        <v>18893</v>
      </c>
      <c r="C2564" s="69" t="s">
        <v>18894</v>
      </c>
      <c r="D2564" s="19" t="s">
        <v>10016</v>
      </c>
      <c r="E2564" s="70">
        <v>0</v>
      </c>
      <c r="F2564" s="71"/>
      <c r="G2564" s="19" t="s">
        <v>11772</v>
      </c>
      <c r="H2564" s="70">
        <v>0</v>
      </c>
      <c r="I2564" s="70">
        <v>23.650068999999998</v>
      </c>
      <c r="J2564" s="70">
        <v>87.071512999999996</v>
      </c>
    </row>
    <row r="2565" spans="1:10">
      <c r="A2565" s="19" t="s">
        <v>18895</v>
      </c>
      <c r="B2565" s="19" t="s">
        <v>18896</v>
      </c>
      <c r="C2565" s="73" t="s">
        <v>18897</v>
      </c>
      <c r="D2565" s="19" t="s">
        <v>10004</v>
      </c>
      <c r="E2565" s="70">
        <v>0.02</v>
      </c>
      <c r="F2565" s="71"/>
      <c r="G2565" s="19" t="s">
        <v>11688</v>
      </c>
      <c r="H2565" s="70">
        <v>0</v>
      </c>
      <c r="I2565" s="70">
        <v>23.2074</v>
      </c>
      <c r="J2565" s="70">
        <v>83.005600000000001</v>
      </c>
    </row>
    <row r="2566" spans="1:10">
      <c r="A2566" s="19" t="s">
        <v>18898</v>
      </c>
      <c r="B2566" s="19" t="s">
        <v>18899</v>
      </c>
      <c r="C2566" s="69" t="s">
        <v>18900</v>
      </c>
      <c r="D2566" s="19" t="s">
        <v>10004</v>
      </c>
      <c r="E2566" s="19" t="s">
        <v>10014</v>
      </c>
      <c r="F2566" s="71"/>
      <c r="G2566" s="19" t="s">
        <v>11772</v>
      </c>
      <c r="H2566" s="19" t="s">
        <v>10066</v>
      </c>
      <c r="I2566" s="70">
        <v>23.772857999999999</v>
      </c>
      <c r="J2566" s="70">
        <v>86.731398999999996</v>
      </c>
    </row>
    <row r="2567" spans="1:10">
      <c r="A2567" s="19" t="s">
        <v>18901</v>
      </c>
      <c r="B2567" s="19" t="s">
        <v>18902</v>
      </c>
      <c r="C2567" s="69" t="s">
        <v>18903</v>
      </c>
      <c r="D2567" s="19" t="s">
        <v>10016</v>
      </c>
      <c r="E2567" s="70">
        <v>0.33</v>
      </c>
      <c r="F2567" s="71"/>
      <c r="G2567" s="19" t="s">
        <v>11676</v>
      </c>
      <c r="H2567" s="70">
        <v>1E-3</v>
      </c>
      <c r="I2567" s="70">
        <v>22.1417</v>
      </c>
      <c r="J2567" s="70">
        <v>78.099999999999994</v>
      </c>
    </row>
    <row r="2568" spans="1:10">
      <c r="A2568" s="19" t="s">
        <v>18904</v>
      </c>
      <c r="B2568" s="19" t="s">
        <v>18905</v>
      </c>
      <c r="C2568" s="73" t="s">
        <v>18906</v>
      </c>
      <c r="D2568" s="19" t="s">
        <v>10016</v>
      </c>
      <c r="E2568" s="70">
        <v>0.08</v>
      </c>
      <c r="F2568" s="71"/>
      <c r="G2568" s="19" t="s">
        <v>11676</v>
      </c>
      <c r="H2568" s="70">
        <v>0</v>
      </c>
      <c r="I2568" s="70">
        <v>19.905999999999999</v>
      </c>
      <c r="J2568" s="70">
        <v>79.311099999999996</v>
      </c>
    </row>
    <row r="2569" spans="1:10">
      <c r="A2569" s="19" t="s">
        <v>18907</v>
      </c>
      <c r="B2569" s="19" t="s">
        <v>18908</v>
      </c>
      <c r="C2569" s="73" t="s">
        <v>18909</v>
      </c>
      <c r="D2569" s="19" t="s">
        <v>10016</v>
      </c>
      <c r="E2569" s="70">
        <v>0.03</v>
      </c>
      <c r="F2569" s="71"/>
      <c r="G2569" s="19" t="s">
        <v>11676</v>
      </c>
      <c r="H2569" s="70">
        <v>0</v>
      </c>
      <c r="I2569" s="70">
        <v>19.9468</v>
      </c>
      <c r="J2569" s="70">
        <v>79.311199999999999</v>
      </c>
    </row>
    <row r="2570" spans="1:10">
      <c r="A2570" s="19" t="s">
        <v>18910</v>
      </c>
      <c r="B2570" s="19" t="s">
        <v>18911</v>
      </c>
      <c r="C2570" s="73" t="s">
        <v>18912</v>
      </c>
      <c r="D2570" s="19" t="s">
        <v>10004</v>
      </c>
      <c r="E2570" s="70">
        <v>0.1</v>
      </c>
      <c r="F2570" s="71"/>
      <c r="G2570" s="19" t="s">
        <v>11772</v>
      </c>
      <c r="H2570" s="70">
        <v>0</v>
      </c>
      <c r="I2570" s="70">
        <v>23.711200000000002</v>
      </c>
      <c r="J2570" s="70">
        <v>87.313999999999993</v>
      </c>
    </row>
    <row r="2571" spans="1:10">
      <c r="A2571" s="19" t="s">
        <v>18913</v>
      </c>
      <c r="B2571" s="19" t="s">
        <v>18914</v>
      </c>
      <c r="C2571" s="73" t="s">
        <v>18915</v>
      </c>
      <c r="D2571" s="19" t="s">
        <v>10004</v>
      </c>
      <c r="E2571" s="70">
        <v>0.19</v>
      </c>
      <c r="F2571" s="70">
        <v>0.21</v>
      </c>
      <c r="G2571" s="19" t="s">
        <v>18916</v>
      </c>
      <c r="H2571" s="70">
        <v>1E-3</v>
      </c>
      <c r="I2571" s="70">
        <v>40.794722</v>
      </c>
      <c r="J2571" s="70">
        <v>-78.332222000000002</v>
      </c>
    </row>
    <row r="2572" spans="1:10">
      <c r="A2572" s="19" t="s">
        <v>18917</v>
      </c>
      <c r="B2572" s="19" t="s">
        <v>18918</v>
      </c>
      <c r="C2572" s="73" t="s">
        <v>18919</v>
      </c>
      <c r="D2572" s="19" t="s">
        <v>10004</v>
      </c>
      <c r="E2572" s="70">
        <v>0.05</v>
      </c>
      <c r="F2572" s="70">
        <v>0.06</v>
      </c>
      <c r="G2572" s="19" t="s">
        <v>18706</v>
      </c>
      <c r="H2572" s="70">
        <v>1E-3</v>
      </c>
      <c r="I2572" s="70">
        <v>37.506110999999997</v>
      </c>
      <c r="J2572" s="70">
        <v>-81.623610999999997</v>
      </c>
    </row>
    <row r="2573" spans="1:10">
      <c r="A2573" s="19" t="s">
        <v>18920</v>
      </c>
      <c r="B2573" s="19" t="s">
        <v>18921</v>
      </c>
      <c r="C2573" s="73" t="s">
        <v>18922</v>
      </c>
      <c r="D2573" s="19" t="s">
        <v>10004</v>
      </c>
      <c r="E2573" s="70">
        <v>0.06</v>
      </c>
      <c r="F2573" s="71"/>
      <c r="G2573" s="19" t="s">
        <v>11716</v>
      </c>
      <c r="H2573" s="70">
        <v>0</v>
      </c>
      <c r="I2573" s="70">
        <v>20.927379999999999</v>
      </c>
      <c r="J2573" s="70">
        <v>85.124509000000003</v>
      </c>
    </row>
    <row r="2574" spans="1:10">
      <c r="A2574" s="19" t="s">
        <v>18923</v>
      </c>
      <c r="B2574" s="19" t="s">
        <v>18924</v>
      </c>
      <c r="C2574" s="73" t="s">
        <v>18925</v>
      </c>
      <c r="D2574" s="19" t="s">
        <v>10016</v>
      </c>
      <c r="E2574" s="70">
        <v>0.09</v>
      </c>
      <c r="F2574" s="70">
        <v>0.1</v>
      </c>
      <c r="G2574" s="19" t="s">
        <v>18926</v>
      </c>
      <c r="H2574" s="70">
        <v>0</v>
      </c>
      <c r="I2574" s="70">
        <v>33.798014999999999</v>
      </c>
      <c r="J2574" s="70">
        <v>-87.373611999999994</v>
      </c>
    </row>
    <row r="2575" spans="1:10">
      <c r="A2575" s="19" t="s">
        <v>18927</v>
      </c>
      <c r="B2575" s="19" t="s">
        <v>18928</v>
      </c>
      <c r="C2575" s="69" t="s">
        <v>18929</v>
      </c>
      <c r="D2575" s="19" t="s">
        <v>10004</v>
      </c>
      <c r="E2575" s="70">
        <v>2.2599999999999998</v>
      </c>
      <c r="F2575" s="71"/>
      <c r="G2575" s="19" t="s">
        <v>11688</v>
      </c>
      <c r="H2575" s="70">
        <v>2E-3</v>
      </c>
      <c r="I2575" s="70">
        <v>23.3704</v>
      </c>
      <c r="J2575" s="70">
        <v>83.215000000000003</v>
      </c>
    </row>
    <row r="2576" spans="1:10">
      <c r="A2576" s="19" t="s">
        <v>18930</v>
      </c>
      <c r="B2576" s="19" t="s">
        <v>18931</v>
      </c>
      <c r="C2576" s="69" t="s">
        <v>18932</v>
      </c>
      <c r="D2576" s="19" t="s">
        <v>10004</v>
      </c>
      <c r="E2576" s="70">
        <v>0.09</v>
      </c>
      <c r="F2576" s="71"/>
      <c r="G2576" s="19" t="s">
        <v>11772</v>
      </c>
      <c r="H2576" s="70">
        <v>0</v>
      </c>
      <c r="I2576" s="70">
        <v>23.682205</v>
      </c>
      <c r="J2576" s="70">
        <v>87.276088999999999</v>
      </c>
    </row>
    <row r="2577" spans="1:10">
      <c r="A2577" s="19" t="s">
        <v>18933</v>
      </c>
      <c r="B2577" s="19" t="s">
        <v>18934</v>
      </c>
      <c r="C2577" s="69" t="s">
        <v>18935</v>
      </c>
      <c r="D2577" s="19" t="s">
        <v>10004</v>
      </c>
      <c r="E2577" s="70">
        <v>0.06</v>
      </c>
      <c r="F2577" s="71"/>
      <c r="G2577" s="19" t="s">
        <v>11772</v>
      </c>
      <c r="H2577" s="70">
        <v>0</v>
      </c>
      <c r="I2577" s="70">
        <v>23.650068999999998</v>
      </c>
      <c r="J2577" s="70">
        <v>87.071512999999996</v>
      </c>
    </row>
    <row r="2578" spans="1:10">
      <c r="A2578" s="19" t="s">
        <v>18936</v>
      </c>
      <c r="B2578" s="19" t="s">
        <v>18937</v>
      </c>
      <c r="C2578" s="73" t="s">
        <v>18938</v>
      </c>
      <c r="D2578" s="19" t="s">
        <v>10016</v>
      </c>
      <c r="E2578" s="70">
        <v>7.0000000000000007E-2</v>
      </c>
      <c r="F2578" s="71"/>
      <c r="G2578" s="19" t="s">
        <v>11676</v>
      </c>
      <c r="H2578" s="70">
        <v>0</v>
      </c>
      <c r="I2578" s="70">
        <v>19.9132</v>
      </c>
      <c r="J2578" s="70">
        <v>79.301900000000003</v>
      </c>
    </row>
    <row r="2579" spans="1:10">
      <c r="A2579" s="19" t="s">
        <v>18939</v>
      </c>
      <c r="B2579" s="19" t="s">
        <v>18940</v>
      </c>
      <c r="C2579" s="69" t="s">
        <v>18941</v>
      </c>
      <c r="D2579" s="19" t="s">
        <v>10004</v>
      </c>
      <c r="E2579" s="70">
        <v>0.09</v>
      </c>
      <c r="F2579" s="71"/>
      <c r="G2579" s="19" t="s">
        <v>11772</v>
      </c>
      <c r="H2579" s="70">
        <v>0</v>
      </c>
      <c r="I2579" s="70">
        <v>23.649929</v>
      </c>
      <c r="J2579" s="70">
        <v>87.209100000000007</v>
      </c>
    </row>
    <row r="2580" spans="1:10">
      <c r="A2580" s="19" t="s">
        <v>18942</v>
      </c>
      <c r="B2580" s="19" t="s">
        <v>18943</v>
      </c>
      <c r="C2580" s="73" t="s">
        <v>18944</v>
      </c>
      <c r="D2580" s="19" t="s">
        <v>10004</v>
      </c>
      <c r="E2580" s="70">
        <v>0.02</v>
      </c>
      <c r="F2580" s="70">
        <v>0.03</v>
      </c>
      <c r="G2580" s="19" t="s">
        <v>15407</v>
      </c>
      <c r="H2580" s="70">
        <v>0</v>
      </c>
      <c r="I2580" s="70">
        <v>37.273888999999997</v>
      </c>
      <c r="J2580" s="70">
        <v>-81.495555999999993</v>
      </c>
    </row>
    <row r="2581" spans="1:10">
      <c r="A2581" s="19" t="s">
        <v>18945</v>
      </c>
      <c r="B2581" s="19" t="s">
        <v>18946</v>
      </c>
      <c r="C2581" s="73" t="s">
        <v>18947</v>
      </c>
      <c r="D2581" s="19" t="s">
        <v>10004</v>
      </c>
      <c r="E2581" s="70">
        <v>0.11</v>
      </c>
      <c r="F2581" s="70">
        <v>0.12</v>
      </c>
      <c r="G2581" s="19" t="s">
        <v>18948</v>
      </c>
      <c r="H2581" s="70">
        <v>1E-3</v>
      </c>
      <c r="I2581" s="70">
        <v>33.886933999999997</v>
      </c>
      <c r="J2581" s="70">
        <v>-87.547894999999997</v>
      </c>
    </row>
    <row r="2582" spans="1:10">
      <c r="A2582" s="19" t="s">
        <v>18949</v>
      </c>
      <c r="B2582" s="19" t="s">
        <v>18950</v>
      </c>
      <c r="C2582" s="69" t="s">
        <v>18951</v>
      </c>
      <c r="D2582" s="19" t="s">
        <v>10016</v>
      </c>
      <c r="E2582" s="70">
        <v>0.06</v>
      </c>
      <c r="F2582" s="70">
        <v>7.0000000000000007E-2</v>
      </c>
      <c r="G2582" s="19" t="s">
        <v>18952</v>
      </c>
      <c r="H2582" s="70">
        <v>0</v>
      </c>
      <c r="I2582" s="70">
        <v>37.284441999999999</v>
      </c>
      <c r="J2582" s="70">
        <v>-82.648169999999993</v>
      </c>
    </row>
    <row r="2583" spans="1:10">
      <c r="A2583" s="19" t="s">
        <v>18953</v>
      </c>
      <c r="B2583" s="19" t="s">
        <v>18954</v>
      </c>
      <c r="C2583" s="69" t="s">
        <v>18955</v>
      </c>
      <c r="D2583" s="19" t="s">
        <v>10033</v>
      </c>
      <c r="E2583" s="19" t="s">
        <v>10014</v>
      </c>
      <c r="F2583" s="71"/>
      <c r="G2583" s="19" t="s">
        <v>11676</v>
      </c>
      <c r="H2583" s="70">
        <v>1E-3</v>
      </c>
      <c r="I2583" s="70">
        <v>22.199000000000002</v>
      </c>
      <c r="J2583" s="70">
        <v>78.8626</v>
      </c>
    </row>
    <row r="2584" spans="1:10">
      <c r="A2584" s="19" t="s">
        <v>18956</v>
      </c>
      <c r="B2584" s="19" t="s">
        <v>18957</v>
      </c>
      <c r="C2584" s="73" t="s">
        <v>18958</v>
      </c>
      <c r="D2584" s="19" t="s">
        <v>10016</v>
      </c>
      <c r="E2584" s="70">
        <v>0.28999999999999998</v>
      </c>
      <c r="F2584" s="71"/>
      <c r="G2584" s="19" t="s">
        <v>11772</v>
      </c>
      <c r="H2584" s="70">
        <v>0</v>
      </c>
      <c r="I2584" s="70">
        <v>23.815300000000001</v>
      </c>
      <c r="J2584" s="70">
        <v>86.994699999999995</v>
      </c>
    </row>
    <row r="2585" spans="1:10">
      <c r="A2585" s="19" t="s">
        <v>18959</v>
      </c>
      <c r="B2585" s="19" t="s">
        <v>18960</v>
      </c>
      <c r="C2585" s="69" t="s">
        <v>18961</v>
      </c>
      <c r="D2585" s="19" t="s">
        <v>10004</v>
      </c>
      <c r="E2585" s="70">
        <v>0.13</v>
      </c>
      <c r="F2585" s="71"/>
      <c r="G2585" s="19" t="s">
        <v>11684</v>
      </c>
      <c r="H2585" s="70">
        <v>0</v>
      </c>
      <c r="I2585" s="70">
        <v>23.781699</v>
      </c>
      <c r="J2585" s="70">
        <v>86.013283999999999</v>
      </c>
    </row>
    <row r="2586" spans="1:10">
      <c r="A2586" s="19" t="s">
        <v>18962</v>
      </c>
      <c r="B2586" s="19" t="s">
        <v>18963</v>
      </c>
      <c r="C2586" s="69" t="s">
        <v>18964</v>
      </c>
      <c r="D2586" s="19" t="s">
        <v>10004</v>
      </c>
      <c r="E2586" s="70">
        <v>0.12</v>
      </c>
      <c r="F2586" s="71"/>
      <c r="G2586" s="19" t="s">
        <v>11676</v>
      </c>
      <c r="H2586" s="70">
        <v>0</v>
      </c>
      <c r="I2586" s="70">
        <v>19.842535290000001</v>
      </c>
      <c r="J2586" s="70">
        <v>79.34803771</v>
      </c>
    </row>
    <row r="2587" spans="1:10">
      <c r="A2587" s="19" t="s">
        <v>18965</v>
      </c>
      <c r="B2587" s="19" t="s">
        <v>18966</v>
      </c>
      <c r="C2587" s="69" t="s">
        <v>18967</v>
      </c>
      <c r="D2587" s="19" t="s">
        <v>10004</v>
      </c>
      <c r="E2587" s="70">
        <v>0.13</v>
      </c>
      <c r="F2587" s="71"/>
      <c r="G2587" s="19" t="s">
        <v>11676</v>
      </c>
      <c r="H2587" s="70">
        <v>0</v>
      </c>
      <c r="I2587" s="70">
        <v>22.180599999999998</v>
      </c>
      <c r="J2587" s="70">
        <v>78.769800000000004</v>
      </c>
    </row>
    <row r="2588" spans="1:10">
      <c r="A2588" s="19" t="s">
        <v>18968</v>
      </c>
      <c r="B2588" s="19" t="s">
        <v>18969</v>
      </c>
      <c r="C2588" s="69" t="s">
        <v>18970</v>
      </c>
      <c r="D2588" s="19" t="s">
        <v>10004</v>
      </c>
      <c r="E2588" s="70">
        <v>0.2</v>
      </c>
      <c r="F2588" s="70">
        <v>0.23</v>
      </c>
      <c r="G2588" s="19" t="s">
        <v>18971</v>
      </c>
      <c r="H2588" s="70">
        <v>1E-3</v>
      </c>
      <c r="I2588" s="70">
        <v>38.103507</v>
      </c>
      <c r="J2588" s="70">
        <v>-87.341468000000006</v>
      </c>
    </row>
    <row r="2589" spans="1:10">
      <c r="A2589" s="19" t="s">
        <v>18972</v>
      </c>
      <c r="B2589" s="19" t="s">
        <v>18973</v>
      </c>
      <c r="C2589" s="69" t="s">
        <v>18974</v>
      </c>
      <c r="D2589" s="19" t="s">
        <v>10004</v>
      </c>
      <c r="E2589" s="70">
        <v>0.09</v>
      </c>
      <c r="F2589" s="70">
        <v>0.09</v>
      </c>
      <c r="G2589" s="19" t="s">
        <v>18975</v>
      </c>
      <c r="H2589" s="70">
        <v>1E-3</v>
      </c>
      <c r="I2589" s="70">
        <v>40.764721999999999</v>
      </c>
      <c r="J2589" s="70">
        <v>-76.449444</v>
      </c>
    </row>
    <row r="2590" spans="1:10">
      <c r="A2590" s="19" t="s">
        <v>18976</v>
      </c>
      <c r="B2590" s="19" t="s">
        <v>18977</v>
      </c>
      <c r="C2590" s="73" t="s">
        <v>18978</v>
      </c>
      <c r="D2590" s="19" t="s">
        <v>10004</v>
      </c>
      <c r="E2590" s="70">
        <v>0.12</v>
      </c>
      <c r="F2590" s="70">
        <v>0.13</v>
      </c>
      <c r="G2590" s="19" t="s">
        <v>15446</v>
      </c>
      <c r="H2590" s="70">
        <v>0</v>
      </c>
      <c r="I2590" s="70">
        <v>37.749940000000002</v>
      </c>
      <c r="J2590" s="70">
        <v>-82.198688000000004</v>
      </c>
    </row>
    <row r="2591" spans="1:10">
      <c r="A2591" s="19" t="s">
        <v>18979</v>
      </c>
      <c r="B2591" s="19" t="s">
        <v>18980</v>
      </c>
      <c r="C2591" s="73" t="s">
        <v>18981</v>
      </c>
      <c r="D2591" s="19" t="s">
        <v>10004</v>
      </c>
      <c r="E2591" s="70">
        <v>0.36</v>
      </c>
      <c r="F2591" s="70">
        <v>0.4</v>
      </c>
      <c r="G2591" s="19" t="s">
        <v>15381</v>
      </c>
      <c r="H2591" s="70">
        <v>5.0000000000000001E-3</v>
      </c>
      <c r="I2591" s="70">
        <v>40.661110999999998</v>
      </c>
      <c r="J2591" s="70">
        <v>-79.328056000000004</v>
      </c>
    </row>
    <row r="2592" spans="1:10">
      <c r="A2592" s="19" t="s">
        <v>18982</v>
      </c>
      <c r="B2592" s="19" t="s">
        <v>18983</v>
      </c>
      <c r="C2592" s="73" t="s">
        <v>18984</v>
      </c>
      <c r="D2592" s="19" t="s">
        <v>10004</v>
      </c>
      <c r="E2592" s="70">
        <v>0.15</v>
      </c>
      <c r="F2592" s="70">
        <v>0.16</v>
      </c>
      <c r="G2592" s="19" t="s">
        <v>18985</v>
      </c>
      <c r="H2592" s="70">
        <v>1E-3</v>
      </c>
      <c r="I2592" s="70">
        <v>39.620690000000003</v>
      </c>
      <c r="J2592" s="70">
        <v>-78.968630000000005</v>
      </c>
    </row>
    <row r="2593" spans="1:10">
      <c r="A2593" s="19" t="s">
        <v>18986</v>
      </c>
      <c r="B2593" s="19" t="s">
        <v>18987</v>
      </c>
      <c r="C2593" s="73" t="s">
        <v>18988</v>
      </c>
      <c r="D2593" s="19" t="s">
        <v>10004</v>
      </c>
      <c r="E2593" s="70">
        <v>0.18</v>
      </c>
      <c r="F2593" s="70">
        <v>0.2</v>
      </c>
      <c r="G2593" s="19" t="s">
        <v>18916</v>
      </c>
      <c r="H2593" s="70">
        <v>1E-3</v>
      </c>
      <c r="I2593" s="70">
        <v>41.089041000000002</v>
      </c>
      <c r="J2593" s="70">
        <v>-78.260222999999996</v>
      </c>
    </row>
    <row r="2594" spans="1:10">
      <c r="A2594" s="19" t="s">
        <v>18989</v>
      </c>
      <c r="B2594" s="19" t="s">
        <v>18990</v>
      </c>
      <c r="C2594" s="69" t="s">
        <v>18991</v>
      </c>
      <c r="D2594" s="19" t="s">
        <v>10004</v>
      </c>
      <c r="E2594" s="70">
        <v>0.23</v>
      </c>
      <c r="F2594" s="71"/>
      <c r="G2594" s="19" t="s">
        <v>11684</v>
      </c>
      <c r="H2594" s="70">
        <v>0</v>
      </c>
      <c r="I2594" s="70">
        <v>23.691251000000001</v>
      </c>
      <c r="J2594" s="70">
        <v>85.359806000000006</v>
      </c>
    </row>
    <row r="2595" spans="1:10">
      <c r="A2595" s="19" t="s">
        <v>18992</v>
      </c>
      <c r="B2595" s="19" t="s">
        <v>18993</v>
      </c>
      <c r="C2595" s="69" t="s">
        <v>18994</v>
      </c>
      <c r="D2595" s="19" t="s">
        <v>10004</v>
      </c>
      <c r="E2595" s="70">
        <v>0.04</v>
      </c>
      <c r="F2595" s="71"/>
      <c r="G2595" s="19" t="s">
        <v>11676</v>
      </c>
      <c r="H2595" s="70">
        <v>0</v>
      </c>
      <c r="I2595" s="70">
        <v>19.817367860000001</v>
      </c>
      <c r="J2595" s="70">
        <v>79.336393599999994</v>
      </c>
    </row>
    <row r="2596" spans="1:10">
      <c r="A2596" s="19" t="s">
        <v>18995</v>
      </c>
      <c r="B2596" s="19" t="s">
        <v>18996</v>
      </c>
      <c r="C2596" s="69" t="s">
        <v>18997</v>
      </c>
      <c r="D2596" s="19" t="s">
        <v>10004</v>
      </c>
      <c r="E2596" s="70">
        <v>0.12</v>
      </c>
      <c r="F2596" s="71"/>
      <c r="G2596" s="19" t="s">
        <v>11772</v>
      </c>
      <c r="H2596" s="70">
        <v>0</v>
      </c>
      <c r="I2596" s="70">
        <v>23.649795999999998</v>
      </c>
      <c r="J2596" s="70">
        <v>87.130039999999994</v>
      </c>
    </row>
    <row r="2597" spans="1:10">
      <c r="A2597" s="19" t="s">
        <v>18998</v>
      </c>
      <c r="B2597" s="19" t="s">
        <v>18999</v>
      </c>
      <c r="C2597" s="69" t="s">
        <v>19000</v>
      </c>
      <c r="D2597" s="19" t="s">
        <v>10016</v>
      </c>
      <c r="E2597" s="70">
        <v>0.12</v>
      </c>
      <c r="F2597" s="71"/>
      <c r="G2597" s="19" t="s">
        <v>11680</v>
      </c>
      <c r="H2597" s="70">
        <v>0</v>
      </c>
      <c r="I2597" s="70">
        <v>18.949230450000002</v>
      </c>
      <c r="J2597" s="70">
        <v>79.480872309999995</v>
      </c>
    </row>
    <row r="2598" spans="1:10">
      <c r="A2598" s="19" t="s">
        <v>19001</v>
      </c>
      <c r="B2598" s="19" t="s">
        <v>19002</v>
      </c>
      <c r="C2598" s="69" t="s">
        <v>19003</v>
      </c>
      <c r="D2598" s="19" t="s">
        <v>10016</v>
      </c>
      <c r="E2598" s="70">
        <v>0.12</v>
      </c>
      <c r="F2598" s="70">
        <v>0.13</v>
      </c>
      <c r="G2598" s="19" t="s">
        <v>15365</v>
      </c>
      <c r="H2598" s="70">
        <v>2E-3</v>
      </c>
      <c r="I2598" s="70">
        <v>37.812475999999997</v>
      </c>
      <c r="J2598" s="70">
        <v>-81.933874000000003</v>
      </c>
    </row>
    <row r="2599" spans="1:10">
      <c r="A2599" s="19" t="s">
        <v>19004</v>
      </c>
      <c r="B2599" s="19" t="s">
        <v>19005</v>
      </c>
      <c r="C2599" s="73" t="s">
        <v>19006</v>
      </c>
      <c r="D2599" s="19" t="s">
        <v>10004</v>
      </c>
      <c r="E2599" s="70">
        <v>0.09</v>
      </c>
      <c r="F2599" s="71"/>
      <c r="G2599" s="19" t="s">
        <v>11676</v>
      </c>
      <c r="H2599" s="70">
        <v>0</v>
      </c>
      <c r="I2599" s="70">
        <v>21.299035700000001</v>
      </c>
      <c r="J2599" s="70">
        <v>79.123418470000004</v>
      </c>
    </row>
    <row r="2600" spans="1:10">
      <c r="A2600" s="19" t="s">
        <v>19007</v>
      </c>
      <c r="B2600" s="19" t="s">
        <v>19008</v>
      </c>
      <c r="C2600" s="69" t="s">
        <v>19009</v>
      </c>
      <c r="D2600" s="19" t="s">
        <v>10016</v>
      </c>
      <c r="E2600" s="70">
        <v>0.13</v>
      </c>
      <c r="F2600" s="71"/>
      <c r="G2600" s="19" t="s">
        <v>19010</v>
      </c>
      <c r="H2600" s="70">
        <v>0</v>
      </c>
      <c r="I2600" s="70">
        <v>22.162099999999999</v>
      </c>
      <c r="J2600" s="70">
        <v>83.5321</v>
      </c>
    </row>
    <row r="2601" spans="1:10">
      <c r="A2601" s="19" t="s">
        <v>19011</v>
      </c>
      <c r="B2601" s="19" t="s">
        <v>19012</v>
      </c>
      <c r="C2601" s="73" t="s">
        <v>19013</v>
      </c>
      <c r="D2601" s="19" t="s">
        <v>10004</v>
      </c>
      <c r="E2601" s="70">
        <v>0.17</v>
      </c>
      <c r="F2601" s="70">
        <v>0.19</v>
      </c>
      <c r="G2601" s="19" t="s">
        <v>19014</v>
      </c>
      <c r="H2601" s="70">
        <v>2E-3</v>
      </c>
      <c r="I2601" s="70">
        <v>40.828055999999997</v>
      </c>
      <c r="J2601" s="70">
        <v>-76.115278000000004</v>
      </c>
    </row>
    <row r="2602" spans="1:10">
      <c r="A2602" s="19" t="s">
        <v>19015</v>
      </c>
      <c r="B2602" s="19" t="s">
        <v>19016</v>
      </c>
      <c r="C2602" s="69" t="s">
        <v>19017</v>
      </c>
      <c r="D2602" s="19" t="s">
        <v>10004</v>
      </c>
      <c r="E2602" s="70">
        <v>0.12</v>
      </c>
      <c r="F2602" s="70">
        <v>0.13</v>
      </c>
      <c r="G2602" s="19" t="s">
        <v>19018</v>
      </c>
      <c r="H2602" s="70">
        <v>1E-3</v>
      </c>
      <c r="I2602" s="70">
        <v>38.481518000000001</v>
      </c>
      <c r="J2602" s="70">
        <v>-80.588787999999994</v>
      </c>
    </row>
    <row r="2603" spans="1:10">
      <c r="A2603" s="19" t="s">
        <v>19019</v>
      </c>
      <c r="B2603" s="19" t="s">
        <v>19020</v>
      </c>
      <c r="C2603" s="69" t="s">
        <v>19021</v>
      </c>
      <c r="D2603" s="19" t="s">
        <v>10004</v>
      </c>
      <c r="E2603" s="70">
        <v>0.28999999999999998</v>
      </c>
      <c r="F2603" s="71"/>
      <c r="G2603" s="19" t="s">
        <v>11684</v>
      </c>
      <c r="H2603" s="70">
        <v>0</v>
      </c>
      <c r="I2603" s="70">
        <v>23.775943999999999</v>
      </c>
      <c r="J2603" s="70">
        <v>85.911906999999999</v>
      </c>
    </row>
    <row r="2604" spans="1:10">
      <c r="A2604" s="19" t="s">
        <v>19022</v>
      </c>
      <c r="B2604" s="19" t="s">
        <v>19023</v>
      </c>
      <c r="C2604" s="69" t="s">
        <v>19024</v>
      </c>
      <c r="D2604" s="19" t="s">
        <v>10004</v>
      </c>
      <c r="E2604" s="70">
        <v>0.2</v>
      </c>
      <c r="F2604" s="71"/>
      <c r="G2604" s="19" t="s">
        <v>11772</v>
      </c>
      <c r="H2604" s="70">
        <v>0</v>
      </c>
      <c r="I2604" s="70">
        <v>23.650068999999998</v>
      </c>
      <c r="J2604" s="70">
        <v>87.071512999999996</v>
      </c>
    </row>
    <row r="2605" spans="1:10">
      <c r="A2605" s="19" t="s">
        <v>19025</v>
      </c>
      <c r="B2605" s="19" t="s">
        <v>19026</v>
      </c>
      <c r="C2605" s="69" t="s">
        <v>19027</v>
      </c>
      <c r="D2605" s="19" t="s">
        <v>10004</v>
      </c>
      <c r="E2605" s="70">
        <v>0.2</v>
      </c>
      <c r="F2605" s="71"/>
      <c r="G2605" s="19" t="s">
        <v>11684</v>
      </c>
      <c r="H2605" s="70">
        <v>0</v>
      </c>
      <c r="I2605" s="70">
        <v>24.173400000000001</v>
      </c>
      <c r="J2605" s="70">
        <v>86.253900000000002</v>
      </c>
    </row>
    <row r="2606" spans="1:10">
      <c r="A2606" s="19" t="s">
        <v>19028</v>
      </c>
      <c r="B2606" s="19" t="s">
        <v>19029</v>
      </c>
      <c r="C2606" s="69" t="s">
        <v>19030</v>
      </c>
      <c r="D2606" s="19" t="s">
        <v>10016</v>
      </c>
      <c r="E2606" s="70">
        <v>0</v>
      </c>
      <c r="F2606" s="71"/>
      <c r="G2606" s="19" t="s">
        <v>11676</v>
      </c>
      <c r="H2606" s="70">
        <v>0</v>
      </c>
      <c r="I2606" s="70">
        <v>22.117902969999999</v>
      </c>
      <c r="J2606" s="70">
        <v>78.151743949999997</v>
      </c>
    </row>
    <row r="2607" spans="1:10">
      <c r="A2607" s="19" t="s">
        <v>19031</v>
      </c>
      <c r="B2607" s="19" t="s">
        <v>19032</v>
      </c>
      <c r="C2607" s="69" t="s">
        <v>19033</v>
      </c>
      <c r="D2607" s="19" t="s">
        <v>10016</v>
      </c>
      <c r="E2607" s="70">
        <v>0.11</v>
      </c>
      <c r="F2607" s="71"/>
      <c r="G2607" s="19" t="s">
        <v>11688</v>
      </c>
      <c r="H2607" s="70">
        <v>0</v>
      </c>
      <c r="I2607" s="70">
        <v>23.586300000000001</v>
      </c>
      <c r="J2607" s="70">
        <v>80.750100000000003</v>
      </c>
    </row>
    <row r="2608" spans="1:10">
      <c r="A2608" s="19" t="s">
        <v>19034</v>
      </c>
      <c r="B2608" s="19" t="s">
        <v>19035</v>
      </c>
      <c r="C2608" s="73" t="s">
        <v>19036</v>
      </c>
      <c r="D2608" s="19" t="s">
        <v>10004</v>
      </c>
      <c r="E2608" s="70">
        <v>0.22</v>
      </c>
      <c r="F2608" s="70">
        <v>0.24</v>
      </c>
      <c r="G2608" s="19" t="s">
        <v>19037</v>
      </c>
      <c r="H2608" s="70">
        <v>1E-3</v>
      </c>
      <c r="I2608" s="70">
        <v>33.322836000000002</v>
      </c>
      <c r="J2608" s="70">
        <v>-87.158843000000005</v>
      </c>
    </row>
    <row r="2609" spans="1:10">
      <c r="A2609" s="19" t="s">
        <v>19038</v>
      </c>
      <c r="B2609" s="19" t="s">
        <v>19039</v>
      </c>
      <c r="C2609" s="73" t="s">
        <v>19040</v>
      </c>
      <c r="D2609" s="19" t="s">
        <v>10004</v>
      </c>
      <c r="E2609" s="70">
        <v>0.15</v>
      </c>
      <c r="F2609" s="70">
        <v>0.17</v>
      </c>
      <c r="G2609" s="19" t="s">
        <v>15385</v>
      </c>
      <c r="H2609" s="70">
        <v>1E-3</v>
      </c>
      <c r="I2609" s="70">
        <v>37.638533000000002</v>
      </c>
      <c r="J2609" s="70">
        <v>-81.887107</v>
      </c>
    </row>
    <row r="2610" spans="1:10">
      <c r="A2610" s="19" t="s">
        <v>19041</v>
      </c>
      <c r="B2610" s="19" t="s">
        <v>19042</v>
      </c>
      <c r="C2610" s="73" t="s">
        <v>19043</v>
      </c>
      <c r="D2610" s="19" t="s">
        <v>10004</v>
      </c>
      <c r="E2610" s="70">
        <v>0.15</v>
      </c>
      <c r="F2610" s="70">
        <v>0.16</v>
      </c>
      <c r="G2610" s="19" t="s">
        <v>15381</v>
      </c>
      <c r="H2610" s="70">
        <v>2E-3</v>
      </c>
      <c r="I2610" s="70">
        <v>41.273611000000002</v>
      </c>
      <c r="J2610" s="70">
        <v>-78.763333000000003</v>
      </c>
    </row>
    <row r="2611" spans="1:10">
      <c r="A2611" s="19" t="s">
        <v>19044</v>
      </c>
      <c r="B2611" s="19" t="s">
        <v>19045</v>
      </c>
      <c r="C2611" s="69" t="s">
        <v>19046</v>
      </c>
      <c r="D2611" s="19" t="s">
        <v>10004</v>
      </c>
      <c r="E2611" s="70">
        <v>0.03</v>
      </c>
      <c r="F2611" s="71"/>
      <c r="G2611" s="19" t="s">
        <v>11772</v>
      </c>
      <c r="H2611" s="70">
        <v>0</v>
      </c>
      <c r="I2611" s="70">
        <v>23.672877</v>
      </c>
      <c r="J2611" s="70">
        <v>87.203166999999993</v>
      </c>
    </row>
    <row r="2612" spans="1:10">
      <c r="A2612" s="19" t="s">
        <v>19047</v>
      </c>
      <c r="B2612" s="19" t="s">
        <v>19048</v>
      </c>
      <c r="C2612" s="69" t="s">
        <v>19049</v>
      </c>
      <c r="D2612" s="19" t="s">
        <v>10016</v>
      </c>
      <c r="E2612" s="70">
        <v>0.26</v>
      </c>
      <c r="F2612" s="70">
        <v>0.28999999999999998</v>
      </c>
      <c r="G2612" s="19" t="s">
        <v>18971</v>
      </c>
      <c r="H2612" s="70">
        <v>1E-3</v>
      </c>
      <c r="I2612" s="70">
        <v>37.874693999999998</v>
      </c>
      <c r="J2612" s="70">
        <v>-81.186639</v>
      </c>
    </row>
    <row r="2613" spans="1:10">
      <c r="A2613" s="19" t="s">
        <v>19050</v>
      </c>
      <c r="B2613" s="19" t="s">
        <v>19051</v>
      </c>
      <c r="C2613" s="73" t="s">
        <v>19052</v>
      </c>
      <c r="D2613" s="19" t="s">
        <v>10004</v>
      </c>
      <c r="E2613" s="70">
        <v>0.13</v>
      </c>
      <c r="F2613" s="70">
        <v>0.14000000000000001</v>
      </c>
      <c r="G2613" s="19" t="s">
        <v>19053</v>
      </c>
      <c r="H2613" s="70">
        <v>1E-3</v>
      </c>
      <c r="I2613" s="70">
        <v>38.166665999999999</v>
      </c>
      <c r="J2613" s="70">
        <v>-94.6</v>
      </c>
    </row>
    <row r="2614" spans="1:10">
      <c r="A2614" s="19" t="s">
        <v>19054</v>
      </c>
      <c r="B2614" s="19" t="s">
        <v>19055</v>
      </c>
      <c r="C2614" s="73" t="s">
        <v>19056</v>
      </c>
      <c r="D2614" s="19" t="s">
        <v>10004</v>
      </c>
      <c r="E2614" s="70">
        <v>0.17</v>
      </c>
      <c r="F2614" s="71"/>
      <c r="G2614" s="19" t="s">
        <v>11680</v>
      </c>
      <c r="H2614" s="70">
        <v>1E-3</v>
      </c>
      <c r="I2614" s="70">
        <v>18.8278</v>
      </c>
      <c r="J2614" s="70">
        <v>79.4833</v>
      </c>
    </row>
    <row r="2615" spans="1:10">
      <c r="A2615" s="19" t="s">
        <v>19057</v>
      </c>
      <c r="B2615" s="19" t="s">
        <v>19058</v>
      </c>
      <c r="C2615" s="69" t="s">
        <v>19059</v>
      </c>
      <c r="D2615" s="19" t="s">
        <v>10004</v>
      </c>
      <c r="E2615" s="70">
        <v>0.13</v>
      </c>
      <c r="F2615" s="70">
        <v>0.14000000000000001</v>
      </c>
      <c r="G2615" s="19" t="s">
        <v>19060</v>
      </c>
      <c r="H2615" s="70">
        <v>2E-3</v>
      </c>
      <c r="I2615" s="70">
        <v>33.602221999999998</v>
      </c>
      <c r="J2615" s="70">
        <v>-87.140556000000004</v>
      </c>
    </row>
    <row r="2616" spans="1:10">
      <c r="A2616" s="19" t="s">
        <v>19061</v>
      </c>
      <c r="B2616" s="19" t="s">
        <v>19062</v>
      </c>
      <c r="C2616" s="73" t="s">
        <v>19063</v>
      </c>
      <c r="D2616" s="19" t="s">
        <v>10004</v>
      </c>
      <c r="E2616" s="70">
        <v>0.14000000000000001</v>
      </c>
      <c r="F2616" s="70">
        <v>0.15</v>
      </c>
      <c r="G2616" s="19" t="s">
        <v>15381</v>
      </c>
      <c r="H2616" s="70">
        <v>2E-3</v>
      </c>
      <c r="I2616" s="70">
        <v>40.615000000000002</v>
      </c>
      <c r="J2616" s="70">
        <v>-78.909166999999997</v>
      </c>
    </row>
    <row r="2617" spans="1:10">
      <c r="A2617" s="19" t="s">
        <v>19064</v>
      </c>
      <c r="B2617" s="19" t="s">
        <v>19065</v>
      </c>
      <c r="C2617" s="69" t="s">
        <v>19066</v>
      </c>
      <c r="D2617" s="19" t="s">
        <v>10004</v>
      </c>
      <c r="E2617" s="70">
        <v>0.14000000000000001</v>
      </c>
      <c r="F2617" s="71"/>
      <c r="G2617" s="19" t="s">
        <v>11772</v>
      </c>
      <c r="H2617" s="70">
        <v>0</v>
      </c>
      <c r="I2617" s="70">
        <v>23.661246999999999</v>
      </c>
      <c r="J2617" s="70">
        <v>87.275025999999997</v>
      </c>
    </row>
    <row r="2618" spans="1:10">
      <c r="A2618" s="19" t="s">
        <v>19067</v>
      </c>
      <c r="B2618" s="19" t="s">
        <v>19068</v>
      </c>
      <c r="C2618" s="73" t="s">
        <v>19069</v>
      </c>
      <c r="D2618" s="19" t="s">
        <v>10004</v>
      </c>
      <c r="E2618" s="70">
        <v>0.12</v>
      </c>
      <c r="F2618" s="70">
        <v>0.13</v>
      </c>
      <c r="G2618" s="19" t="s">
        <v>15381</v>
      </c>
      <c r="H2618" s="70">
        <v>1E-3</v>
      </c>
      <c r="I2618" s="70">
        <v>40.525278</v>
      </c>
      <c r="J2618" s="70">
        <v>-79.331666999999996</v>
      </c>
    </row>
    <row r="2619" spans="1:10">
      <c r="A2619" s="19" t="s">
        <v>19070</v>
      </c>
      <c r="B2619" s="19" t="s">
        <v>19071</v>
      </c>
      <c r="C2619" s="69" t="s">
        <v>19072</v>
      </c>
      <c r="D2619" s="19" t="s">
        <v>10004</v>
      </c>
      <c r="E2619" s="70">
        <v>0.16</v>
      </c>
      <c r="F2619" s="70">
        <v>0.18</v>
      </c>
      <c r="G2619" s="19" t="s">
        <v>19073</v>
      </c>
      <c r="H2619" s="70">
        <v>1E-3</v>
      </c>
      <c r="I2619" s="70">
        <v>39.509480000000003</v>
      </c>
      <c r="J2619" s="70">
        <v>-80.178918999999993</v>
      </c>
    </row>
    <row r="2620" spans="1:10">
      <c r="A2620" s="19" t="s">
        <v>19074</v>
      </c>
      <c r="B2620" s="19" t="s">
        <v>19075</v>
      </c>
      <c r="C2620" s="69" t="s">
        <v>18850</v>
      </c>
      <c r="D2620" s="19" t="s">
        <v>10004</v>
      </c>
      <c r="E2620" s="70">
        <v>0.55000000000000004</v>
      </c>
      <c r="F2620" s="71"/>
      <c r="G2620" s="19" t="s">
        <v>11772</v>
      </c>
      <c r="H2620" s="70">
        <v>0</v>
      </c>
      <c r="I2620" s="70">
        <v>23.665700000000001</v>
      </c>
      <c r="J2620" s="70">
        <v>87.162400000000005</v>
      </c>
    </row>
    <row r="2621" spans="1:10">
      <c r="A2621" s="19" t="s">
        <v>19076</v>
      </c>
      <c r="B2621" s="19" t="s">
        <v>19077</v>
      </c>
      <c r="C2621" s="69" t="s">
        <v>19078</v>
      </c>
      <c r="D2621" s="19" t="s">
        <v>10004</v>
      </c>
      <c r="E2621" s="70">
        <v>0.02</v>
      </c>
      <c r="F2621" s="71"/>
      <c r="G2621" s="19" t="s">
        <v>11688</v>
      </c>
      <c r="H2621" s="70">
        <v>0</v>
      </c>
      <c r="I2621" s="70">
        <v>23.173999999999999</v>
      </c>
      <c r="J2621" s="70">
        <v>82.334999999999994</v>
      </c>
    </row>
    <row r="2622" spans="1:10">
      <c r="A2622" s="19" t="s">
        <v>19079</v>
      </c>
      <c r="B2622" s="19" t="s">
        <v>19080</v>
      </c>
      <c r="C2622" s="73" t="s">
        <v>19081</v>
      </c>
      <c r="D2622" s="19" t="s">
        <v>10016</v>
      </c>
      <c r="E2622" s="70">
        <v>0.11</v>
      </c>
      <c r="F2622" s="71"/>
      <c r="G2622" s="19" t="s">
        <v>11676</v>
      </c>
      <c r="H2622" s="70">
        <v>0</v>
      </c>
      <c r="I2622" s="70">
        <v>19.959800000000001</v>
      </c>
      <c r="J2622" s="70">
        <v>79.310900000000004</v>
      </c>
    </row>
    <row r="2623" spans="1:10">
      <c r="A2623" s="19" t="s">
        <v>19082</v>
      </c>
      <c r="B2623" s="19" t="s">
        <v>19083</v>
      </c>
      <c r="C2623" s="73" t="s">
        <v>19084</v>
      </c>
      <c r="D2623" s="19" t="s">
        <v>10004</v>
      </c>
      <c r="E2623" s="70">
        <v>0.25</v>
      </c>
      <c r="F2623" s="70">
        <v>0.28000000000000003</v>
      </c>
      <c r="G2623" s="19" t="s">
        <v>18985</v>
      </c>
      <c r="H2623" s="70">
        <v>1E-3</v>
      </c>
      <c r="I2623" s="70">
        <v>39.996066999999996</v>
      </c>
      <c r="J2623" s="70">
        <v>-79.000103999999993</v>
      </c>
    </row>
    <row r="2624" spans="1:10">
      <c r="A2624" s="19" t="s">
        <v>19085</v>
      </c>
      <c r="B2624" s="19" t="s">
        <v>19086</v>
      </c>
      <c r="C2624" s="69" t="s">
        <v>19087</v>
      </c>
      <c r="D2624" s="19" t="s">
        <v>10004</v>
      </c>
      <c r="E2624" s="70">
        <v>0.12</v>
      </c>
      <c r="F2624" s="70">
        <v>0.13</v>
      </c>
      <c r="G2624" s="19" t="s">
        <v>18521</v>
      </c>
      <c r="H2624" s="70">
        <v>2E-3</v>
      </c>
      <c r="I2624" s="70">
        <v>36.876984</v>
      </c>
      <c r="J2624" s="70">
        <v>-83.011339000000007</v>
      </c>
    </row>
    <row r="2625" spans="1:10">
      <c r="A2625" s="19" t="s">
        <v>19088</v>
      </c>
      <c r="B2625" s="19" t="s">
        <v>19089</v>
      </c>
      <c r="C2625" s="69" t="s">
        <v>19090</v>
      </c>
      <c r="D2625" s="19" t="s">
        <v>10016</v>
      </c>
      <c r="E2625" s="70">
        <v>0.16</v>
      </c>
      <c r="F2625" s="70">
        <v>0.18</v>
      </c>
      <c r="G2625" s="19" t="s">
        <v>19091</v>
      </c>
      <c r="H2625" s="70">
        <v>2E-3</v>
      </c>
      <c r="I2625" s="70">
        <v>37.602499999999999</v>
      </c>
      <c r="J2625" s="70">
        <v>-81.609722000000005</v>
      </c>
    </row>
    <row r="2626" spans="1:10">
      <c r="A2626" s="19" t="s">
        <v>19092</v>
      </c>
      <c r="B2626" s="19" t="s">
        <v>19093</v>
      </c>
      <c r="C2626" s="73" t="s">
        <v>19094</v>
      </c>
      <c r="D2626" s="19" t="s">
        <v>10004</v>
      </c>
      <c r="E2626" s="70">
        <v>0.03</v>
      </c>
      <c r="F2626" s="70">
        <v>0.04</v>
      </c>
      <c r="G2626" s="19" t="s">
        <v>19095</v>
      </c>
      <c r="H2626" s="70">
        <v>0</v>
      </c>
      <c r="I2626" s="70">
        <v>41.465476000000002</v>
      </c>
      <c r="J2626" s="70">
        <v>-77.352489000000006</v>
      </c>
    </row>
    <row r="2627" spans="1:10">
      <c r="A2627" s="19" t="s">
        <v>19096</v>
      </c>
      <c r="B2627" s="19" t="s">
        <v>19097</v>
      </c>
      <c r="C2627" s="69" t="s">
        <v>19098</v>
      </c>
      <c r="D2627" s="19" t="s">
        <v>10004</v>
      </c>
      <c r="E2627" s="70">
        <v>0.25</v>
      </c>
      <c r="F2627" s="70">
        <v>0.28000000000000003</v>
      </c>
      <c r="G2627" s="19" t="s">
        <v>19099</v>
      </c>
      <c r="H2627" s="70">
        <v>2E-3</v>
      </c>
      <c r="I2627" s="70">
        <v>40.718055999999997</v>
      </c>
      <c r="J2627" s="70">
        <v>-76.212221999999997</v>
      </c>
    </row>
    <row r="2628" spans="1:10">
      <c r="A2628" s="19" t="s">
        <v>19100</v>
      </c>
      <c r="B2628" s="19" t="s">
        <v>19101</v>
      </c>
      <c r="C2628" s="73" t="s">
        <v>19102</v>
      </c>
      <c r="D2628" s="19" t="s">
        <v>10004</v>
      </c>
      <c r="E2628" s="70">
        <v>7.0000000000000007E-2</v>
      </c>
      <c r="F2628" s="70">
        <v>0.08</v>
      </c>
      <c r="G2628" s="19" t="s">
        <v>19103</v>
      </c>
      <c r="H2628" s="70">
        <v>0</v>
      </c>
      <c r="I2628" s="70">
        <v>40.193055000000001</v>
      </c>
      <c r="J2628" s="70">
        <v>-78.201666000000003</v>
      </c>
    </row>
    <row r="2629" spans="1:10">
      <c r="A2629" s="19" t="s">
        <v>19104</v>
      </c>
      <c r="B2629" s="19" t="s">
        <v>19105</v>
      </c>
      <c r="C2629" s="69" t="s">
        <v>19106</v>
      </c>
      <c r="D2629" s="19" t="s">
        <v>10016</v>
      </c>
      <c r="E2629" s="70">
        <v>0.17</v>
      </c>
      <c r="F2629" s="70">
        <v>0.19</v>
      </c>
      <c r="G2629" s="19" t="s">
        <v>15369</v>
      </c>
      <c r="H2629" s="70">
        <v>2E-3</v>
      </c>
      <c r="I2629" s="70">
        <v>37.814501999999997</v>
      </c>
      <c r="J2629" s="70">
        <v>-81.906813999999997</v>
      </c>
    </row>
    <row r="2630" spans="1:10">
      <c r="A2630" s="19" t="s">
        <v>19107</v>
      </c>
      <c r="B2630" s="19" t="s">
        <v>19108</v>
      </c>
      <c r="C2630" s="69" t="s">
        <v>19109</v>
      </c>
      <c r="D2630" s="19" t="s">
        <v>10004</v>
      </c>
      <c r="E2630" s="70">
        <v>0.15</v>
      </c>
      <c r="F2630" s="71"/>
      <c r="G2630" s="19" t="s">
        <v>11772</v>
      </c>
      <c r="H2630" s="70">
        <v>0</v>
      </c>
      <c r="I2630" s="70">
        <v>23.645281000000001</v>
      </c>
      <c r="J2630" s="70">
        <v>87.186306999999999</v>
      </c>
    </row>
    <row r="2631" spans="1:10">
      <c r="A2631" s="19" t="s">
        <v>19110</v>
      </c>
      <c r="B2631" s="19" t="s">
        <v>19111</v>
      </c>
      <c r="C2631" s="69" t="s">
        <v>19112</v>
      </c>
      <c r="D2631" s="19" t="s">
        <v>10004</v>
      </c>
      <c r="E2631" s="70">
        <v>0.17</v>
      </c>
      <c r="F2631" s="71"/>
      <c r="G2631" s="19" t="s">
        <v>11772</v>
      </c>
      <c r="H2631" s="70">
        <v>1E-3</v>
      </c>
      <c r="I2631" s="70">
        <v>23.627811000000001</v>
      </c>
      <c r="J2631" s="70">
        <v>87.194990000000004</v>
      </c>
    </row>
    <row r="2632" spans="1:10">
      <c r="A2632" s="19" t="s">
        <v>19113</v>
      </c>
      <c r="B2632" s="19" t="s">
        <v>19114</v>
      </c>
      <c r="C2632" s="73" t="s">
        <v>19115</v>
      </c>
      <c r="D2632" s="19" t="s">
        <v>10004</v>
      </c>
      <c r="E2632" s="70">
        <v>0.22</v>
      </c>
      <c r="F2632" s="70">
        <v>0.24</v>
      </c>
      <c r="G2632" s="19" t="s">
        <v>19116</v>
      </c>
      <c r="H2632" s="70">
        <v>1E-3</v>
      </c>
      <c r="I2632" s="70">
        <v>39.542146000000002</v>
      </c>
      <c r="J2632" s="70">
        <v>-79.048029999999997</v>
      </c>
    </row>
    <row r="2633" spans="1:10">
      <c r="A2633" s="19" t="s">
        <v>19117</v>
      </c>
      <c r="B2633" s="19" t="s">
        <v>19118</v>
      </c>
      <c r="C2633" s="73" t="s">
        <v>19119</v>
      </c>
      <c r="D2633" s="19" t="s">
        <v>10004</v>
      </c>
      <c r="E2633" s="70">
        <v>0.19</v>
      </c>
      <c r="F2633" s="70">
        <v>0.21</v>
      </c>
      <c r="G2633" s="19" t="s">
        <v>19099</v>
      </c>
      <c r="H2633" s="70">
        <v>2E-3</v>
      </c>
      <c r="I2633" s="70">
        <v>40.814722000000003</v>
      </c>
      <c r="J2633" s="70">
        <v>-76.176944000000006</v>
      </c>
    </row>
    <row r="2634" spans="1:10">
      <c r="A2634" s="19" t="s">
        <v>19120</v>
      </c>
      <c r="B2634" s="19" t="s">
        <v>19121</v>
      </c>
      <c r="C2634" s="73" t="s">
        <v>19122</v>
      </c>
      <c r="D2634" s="19" t="s">
        <v>10004</v>
      </c>
      <c r="E2634" s="70">
        <v>0.08</v>
      </c>
      <c r="F2634" s="70">
        <v>0.09</v>
      </c>
      <c r="G2634" s="19" t="s">
        <v>19123</v>
      </c>
      <c r="H2634" s="70">
        <v>0</v>
      </c>
      <c r="I2634" s="70">
        <v>36.971021</v>
      </c>
      <c r="J2634" s="70">
        <v>-82.658175</v>
      </c>
    </row>
    <row r="2635" spans="1:10">
      <c r="A2635" s="19" t="s">
        <v>19124</v>
      </c>
      <c r="B2635" s="19" t="s">
        <v>19125</v>
      </c>
      <c r="C2635" s="69" t="s">
        <v>19126</v>
      </c>
      <c r="D2635" s="19" t="s">
        <v>10004</v>
      </c>
      <c r="E2635" s="70">
        <v>0.38</v>
      </c>
      <c r="F2635" s="71"/>
      <c r="G2635" s="19" t="s">
        <v>11772</v>
      </c>
      <c r="H2635" s="70">
        <v>0</v>
      </c>
      <c r="I2635" s="70">
        <v>23.804825999999998</v>
      </c>
      <c r="J2635" s="70">
        <v>86.675476000000003</v>
      </c>
    </row>
    <row r="2636" spans="1:10">
      <c r="A2636" s="19" t="s">
        <v>19127</v>
      </c>
      <c r="B2636" s="19" t="s">
        <v>19128</v>
      </c>
      <c r="C2636" s="69" t="s">
        <v>19129</v>
      </c>
      <c r="D2636" s="19" t="s">
        <v>10004</v>
      </c>
      <c r="E2636" s="70">
        <v>1.78</v>
      </c>
      <c r="F2636" s="71"/>
      <c r="G2636" s="19" t="s">
        <v>11772</v>
      </c>
      <c r="H2636" s="70">
        <v>2E-3</v>
      </c>
      <c r="I2636" s="70">
        <v>23.679182000000001</v>
      </c>
      <c r="J2636" s="70">
        <v>87.287228999999996</v>
      </c>
    </row>
    <row r="2637" spans="1:10">
      <c r="A2637" s="19" t="s">
        <v>19130</v>
      </c>
      <c r="B2637" s="19" t="s">
        <v>19131</v>
      </c>
      <c r="C2637" s="73" t="s">
        <v>19132</v>
      </c>
      <c r="D2637" s="19" t="s">
        <v>10004</v>
      </c>
      <c r="E2637" s="70">
        <v>0.06</v>
      </c>
      <c r="F2637" s="71"/>
      <c r="G2637" s="19" t="s">
        <v>11676</v>
      </c>
      <c r="H2637" s="70">
        <v>1E-3</v>
      </c>
      <c r="I2637" s="70">
        <v>22.185721999999998</v>
      </c>
      <c r="J2637" s="70">
        <v>78.322596270000005</v>
      </c>
    </row>
    <row r="2638" spans="1:10">
      <c r="A2638" s="19" t="s">
        <v>19133</v>
      </c>
      <c r="B2638" s="19" t="s">
        <v>19134</v>
      </c>
      <c r="C2638" s="73" t="s">
        <v>19135</v>
      </c>
      <c r="D2638" s="19" t="s">
        <v>10004</v>
      </c>
      <c r="E2638" s="70">
        <v>0.2</v>
      </c>
      <c r="F2638" s="70">
        <v>0.23</v>
      </c>
      <c r="G2638" s="19" t="s">
        <v>15381</v>
      </c>
      <c r="H2638" s="70">
        <v>3.0000000000000001E-3</v>
      </c>
      <c r="I2638" s="70">
        <v>40.699539999999999</v>
      </c>
      <c r="J2638" s="70">
        <v>-79.286537999999993</v>
      </c>
    </row>
    <row r="2639" spans="1:10">
      <c r="A2639" s="19" t="s">
        <v>19136</v>
      </c>
      <c r="B2639" s="19" t="s">
        <v>19137</v>
      </c>
      <c r="C2639" s="73" t="s">
        <v>19138</v>
      </c>
      <c r="D2639" s="19" t="s">
        <v>10004</v>
      </c>
      <c r="E2639" s="70">
        <v>0.19</v>
      </c>
      <c r="F2639" s="70">
        <v>0.21</v>
      </c>
      <c r="G2639" s="19" t="s">
        <v>15385</v>
      </c>
      <c r="H2639" s="70">
        <v>1E-3</v>
      </c>
      <c r="I2639" s="70">
        <v>37.840291999999998</v>
      </c>
      <c r="J2639" s="70">
        <v>-81.906142000000003</v>
      </c>
    </row>
    <row r="2640" spans="1:10">
      <c r="A2640" s="19" t="s">
        <v>19139</v>
      </c>
      <c r="B2640" s="19" t="s">
        <v>19140</v>
      </c>
      <c r="C2640" s="73" t="s">
        <v>19141</v>
      </c>
      <c r="D2640" s="19" t="s">
        <v>10004</v>
      </c>
      <c r="E2640" s="70">
        <v>0.19</v>
      </c>
      <c r="F2640" s="71"/>
      <c r="G2640" s="19" t="s">
        <v>19142</v>
      </c>
      <c r="H2640" s="70">
        <v>0</v>
      </c>
      <c r="I2640" s="70">
        <v>26.0124</v>
      </c>
      <c r="J2640" s="70">
        <v>71.134699999999995</v>
      </c>
    </row>
    <row r="2641" spans="1:10">
      <c r="A2641" s="19" t="s">
        <v>19143</v>
      </c>
      <c r="B2641" s="19" t="s">
        <v>19144</v>
      </c>
      <c r="C2641" s="69" t="s">
        <v>19145</v>
      </c>
      <c r="D2641" s="19" t="s">
        <v>10004</v>
      </c>
      <c r="E2641" s="70">
        <v>0.35</v>
      </c>
      <c r="F2641" s="71"/>
      <c r="G2641" s="19" t="s">
        <v>11772</v>
      </c>
      <c r="H2641" s="70">
        <v>0</v>
      </c>
      <c r="I2641" s="70">
        <v>23.784424999999999</v>
      </c>
      <c r="J2641" s="70">
        <v>86.718939000000006</v>
      </c>
    </row>
    <row r="2642" spans="1:10">
      <c r="A2642" s="19" t="s">
        <v>19146</v>
      </c>
      <c r="B2642" s="19" t="s">
        <v>19147</v>
      </c>
      <c r="C2642" s="73" t="s">
        <v>19148</v>
      </c>
      <c r="D2642" s="19" t="s">
        <v>10004</v>
      </c>
      <c r="E2642" s="70">
        <v>0.23</v>
      </c>
      <c r="F2642" s="70">
        <v>0.26</v>
      </c>
      <c r="G2642" s="19" t="s">
        <v>18985</v>
      </c>
      <c r="H2642" s="70">
        <v>1E-3</v>
      </c>
      <c r="I2642" s="70">
        <v>39.613610999999999</v>
      </c>
      <c r="J2642" s="70">
        <v>-78.918333000000004</v>
      </c>
    </row>
    <row r="2643" spans="1:10">
      <c r="A2643" s="19" t="s">
        <v>19149</v>
      </c>
      <c r="B2643" s="19" t="s">
        <v>19150</v>
      </c>
      <c r="C2643" s="69" t="s">
        <v>19151</v>
      </c>
      <c r="D2643" s="19" t="s">
        <v>10004</v>
      </c>
      <c r="E2643" s="70">
        <v>0.17</v>
      </c>
      <c r="F2643" s="70">
        <v>0.19</v>
      </c>
      <c r="G2643" s="19" t="s">
        <v>19152</v>
      </c>
      <c r="H2643" s="70">
        <v>2E-3</v>
      </c>
      <c r="I2643" s="70">
        <v>40.349865000000001</v>
      </c>
      <c r="J2643" s="70">
        <v>-80.918368999999998</v>
      </c>
    </row>
    <row r="2644" spans="1:10">
      <c r="A2644" s="19" t="s">
        <v>19153</v>
      </c>
      <c r="B2644" s="19" t="s">
        <v>19154</v>
      </c>
      <c r="C2644" s="73" t="s">
        <v>19155</v>
      </c>
      <c r="D2644" s="19" t="s">
        <v>10004</v>
      </c>
      <c r="E2644" s="70">
        <v>0.38</v>
      </c>
      <c r="F2644" s="70">
        <v>0.42</v>
      </c>
      <c r="G2644" s="19" t="s">
        <v>15389</v>
      </c>
      <c r="H2644" s="70">
        <v>2E-3</v>
      </c>
      <c r="I2644" s="70">
        <v>40.065494999999999</v>
      </c>
      <c r="J2644" s="70">
        <v>-81.093909999999994</v>
      </c>
    </row>
    <row r="2645" spans="1:10">
      <c r="A2645" s="19" t="s">
        <v>19156</v>
      </c>
      <c r="B2645" s="19" t="s">
        <v>19157</v>
      </c>
      <c r="C2645" s="73" t="s">
        <v>19158</v>
      </c>
      <c r="D2645" s="19" t="s">
        <v>10004</v>
      </c>
      <c r="E2645" s="70">
        <v>0.12</v>
      </c>
      <c r="F2645" s="70">
        <v>0.13</v>
      </c>
      <c r="G2645" s="19" t="s">
        <v>18618</v>
      </c>
      <c r="H2645" s="70">
        <v>2E-3</v>
      </c>
      <c r="I2645" s="70">
        <v>37.842410999999998</v>
      </c>
      <c r="J2645" s="70">
        <v>-81.630668999999997</v>
      </c>
    </row>
    <row r="2646" spans="1:10">
      <c r="A2646" s="19" t="s">
        <v>19159</v>
      </c>
      <c r="B2646" s="19" t="s">
        <v>19160</v>
      </c>
      <c r="C2646" s="73" t="s">
        <v>19161</v>
      </c>
      <c r="D2646" s="19" t="s">
        <v>10004</v>
      </c>
      <c r="E2646" s="70">
        <v>0</v>
      </c>
      <c r="F2646" s="70">
        <v>0</v>
      </c>
      <c r="G2646" s="19" t="s">
        <v>18455</v>
      </c>
      <c r="H2646" s="70">
        <v>0</v>
      </c>
      <c r="I2646" s="70">
        <v>33.706665999999998</v>
      </c>
      <c r="J2646" s="70">
        <v>-87.278610999999998</v>
      </c>
    </row>
    <row r="2647" spans="1:10">
      <c r="A2647" s="19" t="s">
        <v>19162</v>
      </c>
      <c r="B2647" s="19" t="s">
        <v>19163</v>
      </c>
      <c r="C2647" s="73" t="s">
        <v>19164</v>
      </c>
      <c r="D2647" s="19" t="s">
        <v>10016</v>
      </c>
      <c r="E2647" s="70">
        <v>0</v>
      </c>
      <c r="F2647" s="70">
        <v>0</v>
      </c>
      <c r="G2647" s="19" t="s">
        <v>19165</v>
      </c>
      <c r="H2647" s="70">
        <v>0</v>
      </c>
      <c r="I2647" s="70">
        <v>37.271540999999999</v>
      </c>
      <c r="J2647" s="70">
        <v>-82.105592999999999</v>
      </c>
    </row>
    <row r="2648" spans="1:10">
      <c r="A2648" s="19" t="s">
        <v>19166</v>
      </c>
      <c r="B2648" s="19" t="s">
        <v>19167</v>
      </c>
      <c r="C2648" s="73" t="s">
        <v>19168</v>
      </c>
      <c r="D2648" s="19" t="s">
        <v>10004</v>
      </c>
      <c r="E2648" s="70">
        <v>0.12</v>
      </c>
      <c r="F2648" s="70">
        <v>0.13</v>
      </c>
      <c r="G2648" s="19" t="s">
        <v>15381</v>
      </c>
      <c r="H2648" s="70">
        <v>2E-3</v>
      </c>
      <c r="I2648" s="70">
        <v>40.779167000000001</v>
      </c>
      <c r="J2648" s="70">
        <v>-78.711388999999997</v>
      </c>
    </row>
    <row r="2649" spans="1:10">
      <c r="A2649" s="19" t="s">
        <v>19169</v>
      </c>
      <c r="B2649" s="19" t="s">
        <v>19170</v>
      </c>
      <c r="C2649" s="69" t="s">
        <v>19171</v>
      </c>
      <c r="D2649" s="19" t="s">
        <v>10016</v>
      </c>
      <c r="E2649" s="70">
        <v>0</v>
      </c>
      <c r="F2649" s="71"/>
      <c r="G2649" s="19" t="s">
        <v>11676</v>
      </c>
      <c r="H2649" s="70">
        <v>0</v>
      </c>
      <c r="I2649" s="70">
        <v>21.895785400000001</v>
      </c>
      <c r="J2649" s="70">
        <v>79.281127560000002</v>
      </c>
    </row>
    <row r="2650" spans="1:10">
      <c r="A2650" s="19" t="s">
        <v>19172</v>
      </c>
      <c r="B2650" s="19" t="s">
        <v>19173</v>
      </c>
      <c r="C2650" s="69" t="s">
        <v>19174</v>
      </c>
      <c r="D2650" s="19" t="s">
        <v>10004</v>
      </c>
      <c r="E2650" s="70">
        <v>0.2</v>
      </c>
      <c r="F2650" s="71"/>
      <c r="G2650" s="19" t="s">
        <v>12465</v>
      </c>
      <c r="H2650" s="70">
        <v>1E-3</v>
      </c>
      <c r="I2650" s="70">
        <v>39.471650310000001</v>
      </c>
      <c r="J2650" s="70">
        <v>125.3957571</v>
      </c>
    </row>
    <row r="2651" spans="1:10">
      <c r="A2651" s="19" t="s">
        <v>19175</v>
      </c>
      <c r="B2651" s="19" t="s">
        <v>19176</v>
      </c>
      <c r="C2651" s="73" t="s">
        <v>19177</v>
      </c>
      <c r="D2651" s="19" t="s">
        <v>10004</v>
      </c>
      <c r="E2651" s="70">
        <v>0.26</v>
      </c>
      <c r="F2651" s="70">
        <v>0.28999999999999998</v>
      </c>
      <c r="G2651" s="19" t="s">
        <v>19178</v>
      </c>
      <c r="H2651" s="70">
        <v>0</v>
      </c>
      <c r="I2651" s="70">
        <v>32.163960000000003</v>
      </c>
      <c r="J2651" s="70">
        <v>-92.969177000000002</v>
      </c>
    </row>
    <row r="2652" spans="1:10">
      <c r="A2652" s="19" t="s">
        <v>19179</v>
      </c>
      <c r="B2652" s="19" t="s">
        <v>19180</v>
      </c>
      <c r="C2652" s="69" t="s">
        <v>19181</v>
      </c>
      <c r="D2652" s="19" t="s">
        <v>10004</v>
      </c>
      <c r="E2652" s="70">
        <v>0.08</v>
      </c>
      <c r="F2652" s="70">
        <v>0.08</v>
      </c>
      <c r="G2652" s="19" t="s">
        <v>19182</v>
      </c>
      <c r="H2652" s="70">
        <v>0</v>
      </c>
      <c r="I2652" s="70">
        <v>33.786852000000003</v>
      </c>
      <c r="J2652" s="70">
        <v>-87.087947</v>
      </c>
    </row>
    <row r="2653" spans="1:10">
      <c r="A2653" s="19" t="s">
        <v>19183</v>
      </c>
      <c r="B2653" s="19" t="s">
        <v>19184</v>
      </c>
      <c r="C2653" s="73" t="s">
        <v>19185</v>
      </c>
      <c r="D2653" s="19" t="s">
        <v>10004</v>
      </c>
      <c r="E2653" s="70">
        <v>0.19</v>
      </c>
      <c r="F2653" s="70">
        <v>0.21</v>
      </c>
      <c r="G2653" s="19" t="s">
        <v>19186</v>
      </c>
      <c r="H2653" s="70">
        <v>2E-3</v>
      </c>
      <c r="I2653" s="70">
        <v>40.804774999999999</v>
      </c>
      <c r="J2653" s="70">
        <v>-75.977771000000004</v>
      </c>
    </row>
    <row r="2654" spans="1:10">
      <c r="A2654" s="19" t="s">
        <v>19187</v>
      </c>
      <c r="B2654" s="19" t="s">
        <v>19188</v>
      </c>
      <c r="C2654" s="69" t="s">
        <v>19189</v>
      </c>
      <c r="D2654" s="19" t="s">
        <v>10004</v>
      </c>
      <c r="E2654" s="70">
        <v>7.0000000000000007E-2</v>
      </c>
      <c r="F2654" s="71"/>
      <c r="G2654" s="19" t="s">
        <v>11772</v>
      </c>
      <c r="H2654" s="70">
        <v>0</v>
      </c>
      <c r="I2654" s="70">
        <v>23.75873451</v>
      </c>
      <c r="J2654" s="70">
        <v>86.773174100000006</v>
      </c>
    </row>
    <row r="2655" spans="1:10">
      <c r="A2655" s="19" t="s">
        <v>19190</v>
      </c>
      <c r="B2655" s="19" t="s">
        <v>19191</v>
      </c>
      <c r="C2655" s="69" t="s">
        <v>19192</v>
      </c>
      <c r="D2655" s="19" t="s">
        <v>10004</v>
      </c>
      <c r="E2655" s="70">
        <v>0.31</v>
      </c>
      <c r="F2655" s="71"/>
      <c r="G2655" s="19" t="s">
        <v>11684</v>
      </c>
      <c r="H2655" s="70">
        <v>1E-3</v>
      </c>
      <c r="I2655" s="70">
        <v>23.787063</v>
      </c>
      <c r="J2655" s="70">
        <v>85.923632999999995</v>
      </c>
    </row>
    <row r="2656" spans="1:10">
      <c r="A2656" s="19" t="s">
        <v>19193</v>
      </c>
      <c r="B2656" s="19" t="s">
        <v>19194</v>
      </c>
      <c r="C2656" s="69" t="s">
        <v>19195</v>
      </c>
      <c r="D2656" s="19" t="s">
        <v>10004</v>
      </c>
      <c r="E2656" s="70">
        <v>0.05</v>
      </c>
      <c r="F2656" s="71"/>
      <c r="G2656" s="19" t="s">
        <v>11676</v>
      </c>
      <c r="H2656" s="70">
        <v>0</v>
      </c>
      <c r="I2656" s="70">
        <v>20.11356</v>
      </c>
      <c r="J2656" s="70">
        <v>78.896000000000001</v>
      </c>
    </row>
    <row r="2657" spans="1:10">
      <c r="A2657" s="19" t="s">
        <v>19196</v>
      </c>
      <c r="B2657" s="19" t="s">
        <v>19197</v>
      </c>
      <c r="C2657" s="69" t="s">
        <v>19198</v>
      </c>
      <c r="D2657" s="19" t="s">
        <v>10004</v>
      </c>
      <c r="E2657" s="70">
        <v>0.21</v>
      </c>
      <c r="F2657" s="71"/>
      <c r="G2657" s="19" t="s">
        <v>11680</v>
      </c>
      <c r="H2657" s="70">
        <v>1E-3</v>
      </c>
      <c r="I2657" s="70">
        <v>17.51172416</v>
      </c>
      <c r="J2657" s="70">
        <v>80.671519559999993</v>
      </c>
    </row>
    <row r="2658" spans="1:10">
      <c r="A2658" s="19" t="s">
        <v>19199</v>
      </c>
      <c r="B2658" s="19" t="s">
        <v>19200</v>
      </c>
      <c r="C2658" s="73" t="s">
        <v>19201</v>
      </c>
      <c r="D2658" s="19" t="s">
        <v>10016</v>
      </c>
      <c r="E2658" s="70">
        <v>0.21</v>
      </c>
      <c r="F2658" s="70">
        <v>0.24</v>
      </c>
      <c r="G2658" s="19" t="s">
        <v>18618</v>
      </c>
      <c r="H2658" s="70">
        <v>3.0000000000000001E-3</v>
      </c>
      <c r="I2658" s="70">
        <v>37.523611000000002</v>
      </c>
      <c r="J2658" s="70">
        <v>-82.733056000000005</v>
      </c>
    </row>
    <row r="2659" spans="1:10">
      <c r="A2659" s="19" t="s">
        <v>19202</v>
      </c>
      <c r="B2659" s="19" t="s">
        <v>19203</v>
      </c>
      <c r="C2659" s="73" t="s">
        <v>19204</v>
      </c>
      <c r="D2659" s="19" t="s">
        <v>10016</v>
      </c>
      <c r="E2659" s="70">
        <v>7.0000000000000007E-2</v>
      </c>
      <c r="F2659" s="70">
        <v>0.08</v>
      </c>
      <c r="G2659" s="19" t="s">
        <v>18455</v>
      </c>
      <c r="H2659" s="70">
        <v>0</v>
      </c>
      <c r="I2659" s="70">
        <v>33.696389000000003</v>
      </c>
      <c r="J2659" s="70">
        <v>-87.203056000000004</v>
      </c>
    </row>
    <row r="2660" spans="1:10">
      <c r="A2660" s="19" t="s">
        <v>19205</v>
      </c>
      <c r="B2660" s="19" t="s">
        <v>19206</v>
      </c>
      <c r="C2660" s="69" t="s">
        <v>19207</v>
      </c>
      <c r="D2660" s="19" t="s">
        <v>10004</v>
      </c>
      <c r="E2660" s="70">
        <v>0.43</v>
      </c>
      <c r="F2660" s="70">
        <v>0.48</v>
      </c>
      <c r="G2660" s="19" t="s">
        <v>15365</v>
      </c>
      <c r="H2660" s="70">
        <v>6.0000000000000001E-3</v>
      </c>
      <c r="I2660" s="70">
        <v>37.891517</v>
      </c>
      <c r="J2660" s="70">
        <v>-81.301483000000005</v>
      </c>
    </row>
    <row r="2661" spans="1:10">
      <c r="A2661" s="19" t="s">
        <v>19208</v>
      </c>
      <c r="B2661" s="19" t="s">
        <v>19209</v>
      </c>
      <c r="C2661" s="73" t="s">
        <v>19210</v>
      </c>
      <c r="D2661" s="19" t="s">
        <v>10004</v>
      </c>
      <c r="E2661" s="70">
        <v>0.17</v>
      </c>
      <c r="F2661" s="70">
        <v>0.19</v>
      </c>
      <c r="G2661" s="19" t="s">
        <v>14378</v>
      </c>
      <c r="H2661" s="70">
        <v>1E-3</v>
      </c>
      <c r="I2661" s="70">
        <v>37.068274000000002</v>
      </c>
      <c r="J2661" s="70">
        <v>-82.145308</v>
      </c>
    </row>
    <row r="2662" spans="1:10">
      <c r="A2662" s="19" t="s">
        <v>19211</v>
      </c>
      <c r="B2662" s="19" t="s">
        <v>19212</v>
      </c>
      <c r="C2662" s="73" t="s">
        <v>19213</v>
      </c>
      <c r="D2662" s="19" t="s">
        <v>10004</v>
      </c>
      <c r="E2662" s="70">
        <v>0.19</v>
      </c>
      <c r="F2662" s="70">
        <v>0.21</v>
      </c>
      <c r="G2662" s="19" t="s">
        <v>18916</v>
      </c>
      <c r="H2662" s="70">
        <v>1E-3</v>
      </c>
      <c r="I2662" s="70">
        <v>40.942222000000001</v>
      </c>
      <c r="J2662" s="70">
        <v>-78.192222000000001</v>
      </c>
    </row>
    <row r="2663" spans="1:10">
      <c r="A2663" s="19" t="s">
        <v>19214</v>
      </c>
      <c r="B2663" s="19" t="s">
        <v>19215</v>
      </c>
      <c r="C2663" s="73" t="s">
        <v>19216</v>
      </c>
      <c r="D2663" s="19" t="s">
        <v>10004</v>
      </c>
      <c r="E2663" s="70">
        <v>0.1</v>
      </c>
      <c r="F2663" s="71"/>
      <c r="G2663" s="19" t="s">
        <v>11680</v>
      </c>
      <c r="H2663" s="70">
        <v>0</v>
      </c>
      <c r="I2663" s="70">
        <v>18.8063</v>
      </c>
      <c r="J2663" s="70">
        <v>79.520799999999994</v>
      </c>
    </row>
    <row r="2664" spans="1:10">
      <c r="A2664" s="19" t="s">
        <v>19217</v>
      </c>
      <c r="B2664" s="19" t="s">
        <v>19218</v>
      </c>
      <c r="C2664" s="69" t="s">
        <v>19219</v>
      </c>
      <c r="D2664" s="19" t="s">
        <v>10016</v>
      </c>
      <c r="E2664" s="70">
        <v>0.23</v>
      </c>
      <c r="F2664" s="70">
        <v>0.25</v>
      </c>
      <c r="G2664" s="19" t="s">
        <v>19220</v>
      </c>
      <c r="H2664" s="70">
        <v>3.0000000000000001E-3</v>
      </c>
      <c r="I2664" s="70">
        <v>36.983055999999998</v>
      </c>
      <c r="J2664" s="70">
        <v>-83.398332999999994</v>
      </c>
    </row>
    <row r="2665" spans="1:10">
      <c r="A2665" s="19" t="s">
        <v>19221</v>
      </c>
      <c r="B2665" s="19" t="s">
        <v>19222</v>
      </c>
      <c r="C2665" s="73" t="s">
        <v>19223</v>
      </c>
      <c r="D2665" s="19" t="s">
        <v>10004</v>
      </c>
      <c r="E2665" s="70">
        <v>0.04</v>
      </c>
      <c r="F2665" s="70">
        <v>0.05</v>
      </c>
      <c r="G2665" s="19" t="s">
        <v>15385</v>
      </c>
      <c r="H2665" s="70">
        <v>1E-3</v>
      </c>
      <c r="I2665" s="70">
        <v>37.799894999999999</v>
      </c>
      <c r="J2665" s="70">
        <v>-81.673174000000003</v>
      </c>
    </row>
    <row r="2666" spans="1:10">
      <c r="A2666" s="19" t="s">
        <v>19224</v>
      </c>
      <c r="B2666" s="19" t="s">
        <v>19225</v>
      </c>
      <c r="C2666" s="69" t="s">
        <v>19226</v>
      </c>
      <c r="D2666" s="19" t="s">
        <v>10016</v>
      </c>
      <c r="E2666" s="70">
        <v>0.23</v>
      </c>
      <c r="F2666" s="70">
        <v>0.25</v>
      </c>
      <c r="G2666" s="19" t="s">
        <v>15365</v>
      </c>
      <c r="H2666" s="70">
        <v>3.0000000000000001E-3</v>
      </c>
      <c r="I2666" s="70">
        <v>37.917033000000004</v>
      </c>
      <c r="J2666" s="70">
        <v>-81.483097000000001</v>
      </c>
    </row>
    <row r="2667" spans="1:10">
      <c r="A2667" s="19" t="s">
        <v>19227</v>
      </c>
      <c r="B2667" s="19" t="s">
        <v>19228</v>
      </c>
      <c r="C2667" s="69" t="s">
        <v>19229</v>
      </c>
      <c r="D2667" s="19" t="s">
        <v>10004</v>
      </c>
      <c r="E2667" s="70">
        <v>0.03</v>
      </c>
      <c r="F2667" s="70">
        <v>0.04</v>
      </c>
      <c r="G2667" s="19" t="s">
        <v>13475</v>
      </c>
      <c r="H2667" s="70">
        <v>0</v>
      </c>
      <c r="I2667" s="70">
        <v>39.274999999999999</v>
      </c>
      <c r="J2667" s="70">
        <v>-87.096943999999993</v>
      </c>
    </row>
    <row r="2668" spans="1:10">
      <c r="A2668" s="19" t="s">
        <v>19230</v>
      </c>
      <c r="B2668" s="19" t="s">
        <v>19231</v>
      </c>
      <c r="C2668" s="73" t="s">
        <v>19232</v>
      </c>
      <c r="D2668" s="19" t="s">
        <v>10004</v>
      </c>
      <c r="E2668" s="70">
        <v>0.33</v>
      </c>
      <c r="F2668" s="70">
        <v>0.36</v>
      </c>
      <c r="G2668" s="19" t="s">
        <v>19233</v>
      </c>
      <c r="H2668" s="70">
        <v>1E-3</v>
      </c>
      <c r="I2668" s="70">
        <v>37.661482999999997</v>
      </c>
      <c r="J2668" s="70">
        <v>-82.721289999999996</v>
      </c>
    </row>
    <row r="2669" spans="1:10">
      <c r="A2669" s="19" t="s">
        <v>19234</v>
      </c>
      <c r="B2669" s="19" t="s">
        <v>19235</v>
      </c>
      <c r="C2669" s="73" t="s">
        <v>19236</v>
      </c>
      <c r="D2669" s="19" t="s">
        <v>10004</v>
      </c>
      <c r="E2669" s="70">
        <v>0.21</v>
      </c>
      <c r="F2669" s="70">
        <v>0.23</v>
      </c>
      <c r="G2669" s="19" t="s">
        <v>15454</v>
      </c>
      <c r="H2669" s="70">
        <v>3.0000000000000001E-3</v>
      </c>
      <c r="I2669" s="70">
        <v>36.811073</v>
      </c>
      <c r="J2669" s="70">
        <v>-83.254050000000007</v>
      </c>
    </row>
    <row r="2670" spans="1:10">
      <c r="A2670" s="19" t="s">
        <v>19237</v>
      </c>
      <c r="B2670" s="19" t="s">
        <v>19238</v>
      </c>
      <c r="C2670" s="69" t="s">
        <v>19239</v>
      </c>
      <c r="D2670" s="19" t="s">
        <v>10004</v>
      </c>
      <c r="E2670" s="70">
        <v>1.92</v>
      </c>
      <c r="F2670" s="71"/>
      <c r="G2670" s="19" t="s">
        <v>11692</v>
      </c>
      <c r="H2670" s="70">
        <v>7.0000000000000001E-3</v>
      </c>
      <c r="I2670" s="70">
        <v>23.803999999999998</v>
      </c>
      <c r="J2670" s="70">
        <v>86.377300000000005</v>
      </c>
    </row>
    <row r="2671" spans="1:10">
      <c r="A2671" s="19" t="s">
        <v>19240</v>
      </c>
      <c r="B2671" s="19" t="s">
        <v>19241</v>
      </c>
      <c r="C2671" s="69" t="s">
        <v>19242</v>
      </c>
      <c r="D2671" s="19" t="s">
        <v>10016</v>
      </c>
      <c r="E2671" s="70">
        <v>0.03</v>
      </c>
      <c r="F2671" s="70">
        <v>0.04</v>
      </c>
      <c r="G2671" s="19" t="s">
        <v>19243</v>
      </c>
      <c r="H2671" s="70">
        <v>0</v>
      </c>
      <c r="I2671" s="70">
        <v>47.416389000000002</v>
      </c>
      <c r="J2671" s="70">
        <v>-104.375</v>
      </c>
    </row>
    <row r="2672" spans="1:10">
      <c r="A2672" s="19" t="s">
        <v>19244</v>
      </c>
      <c r="B2672" s="19" t="s">
        <v>19245</v>
      </c>
      <c r="C2672" s="73" t="s">
        <v>19246</v>
      </c>
      <c r="D2672" s="19" t="s">
        <v>10016</v>
      </c>
      <c r="E2672" s="70">
        <v>0.24</v>
      </c>
      <c r="F2672" s="70">
        <v>0.27</v>
      </c>
      <c r="G2672" s="19" t="s">
        <v>19247</v>
      </c>
      <c r="H2672" s="70">
        <v>3.0000000000000001E-3</v>
      </c>
      <c r="I2672" s="70">
        <v>36.958055999999999</v>
      </c>
      <c r="J2672" s="70">
        <v>-83.038611000000003</v>
      </c>
    </row>
    <row r="2673" spans="1:10">
      <c r="A2673" s="19" t="s">
        <v>19248</v>
      </c>
      <c r="B2673" s="19" t="s">
        <v>19249</v>
      </c>
      <c r="C2673" s="73" t="s">
        <v>19250</v>
      </c>
      <c r="D2673" s="19" t="s">
        <v>10016</v>
      </c>
      <c r="E2673" s="70">
        <v>0.24</v>
      </c>
      <c r="F2673" s="70">
        <v>0.27</v>
      </c>
      <c r="G2673" s="19" t="s">
        <v>18547</v>
      </c>
      <c r="H2673" s="70">
        <v>3.0000000000000001E-3</v>
      </c>
      <c r="I2673" s="70">
        <v>37.791389000000002</v>
      </c>
      <c r="J2673" s="70">
        <v>-81.823888999999994</v>
      </c>
    </row>
    <row r="2674" spans="1:10">
      <c r="A2674" s="19" t="s">
        <v>19251</v>
      </c>
      <c r="B2674" s="19" t="s">
        <v>19252</v>
      </c>
      <c r="C2674" s="69" t="s">
        <v>19253</v>
      </c>
      <c r="D2674" s="19" t="s">
        <v>10004</v>
      </c>
      <c r="E2674" s="70">
        <v>0.09</v>
      </c>
      <c r="F2674" s="70">
        <v>0.1</v>
      </c>
      <c r="G2674" s="19" t="s">
        <v>18825</v>
      </c>
      <c r="H2674" s="70">
        <v>0</v>
      </c>
      <c r="I2674" s="70">
        <v>37.905555999999997</v>
      </c>
      <c r="J2674" s="70">
        <v>-81.585278000000002</v>
      </c>
    </row>
    <row r="2675" spans="1:10">
      <c r="A2675" s="19" t="s">
        <v>19254</v>
      </c>
      <c r="B2675" s="19" t="s">
        <v>19255</v>
      </c>
      <c r="C2675" s="69" t="s">
        <v>19256</v>
      </c>
      <c r="D2675" s="19" t="s">
        <v>10004</v>
      </c>
      <c r="E2675" s="70">
        <v>0.19</v>
      </c>
      <c r="F2675" s="71"/>
      <c r="G2675" s="19" t="s">
        <v>11688</v>
      </c>
      <c r="H2675" s="70">
        <v>1E-3</v>
      </c>
      <c r="I2675" s="70">
        <v>23.1097</v>
      </c>
      <c r="J2675" s="70">
        <v>82.905100000000004</v>
      </c>
    </row>
    <row r="2676" spans="1:10">
      <c r="A2676" s="19" t="s">
        <v>19257</v>
      </c>
      <c r="B2676" s="19" t="s">
        <v>19258</v>
      </c>
      <c r="C2676" s="73" t="s">
        <v>19259</v>
      </c>
      <c r="D2676" s="19" t="s">
        <v>10004</v>
      </c>
      <c r="E2676" s="70">
        <v>0.28000000000000003</v>
      </c>
      <c r="F2676" s="70">
        <v>0.31</v>
      </c>
      <c r="G2676" s="19" t="s">
        <v>19260</v>
      </c>
      <c r="H2676" s="70">
        <v>4.0000000000000001E-3</v>
      </c>
      <c r="I2676" s="70">
        <v>37.026195000000001</v>
      </c>
      <c r="J2676" s="70">
        <v>-83.118810999999994</v>
      </c>
    </row>
    <row r="2677" spans="1:10">
      <c r="A2677" s="19" t="s">
        <v>19261</v>
      </c>
      <c r="B2677" s="19" t="s">
        <v>19262</v>
      </c>
      <c r="C2677" s="73" t="s">
        <v>19263</v>
      </c>
      <c r="D2677" s="19" t="s">
        <v>10004</v>
      </c>
      <c r="E2677" s="70">
        <v>0.21</v>
      </c>
      <c r="F2677" s="70">
        <v>0.23</v>
      </c>
      <c r="G2677" s="19" t="s">
        <v>15418</v>
      </c>
      <c r="H2677" s="70">
        <v>3.0000000000000001E-3</v>
      </c>
      <c r="I2677" s="70">
        <v>37.773611000000002</v>
      </c>
      <c r="J2677" s="70">
        <v>-81.491388999999998</v>
      </c>
    </row>
    <row r="2678" spans="1:10">
      <c r="A2678" s="19" t="s">
        <v>19264</v>
      </c>
      <c r="B2678" s="19" t="s">
        <v>19265</v>
      </c>
      <c r="C2678" s="73" t="s">
        <v>19266</v>
      </c>
      <c r="D2678" s="19" t="s">
        <v>10004</v>
      </c>
      <c r="E2678" s="70">
        <v>0.1</v>
      </c>
      <c r="F2678" s="71"/>
      <c r="G2678" s="19" t="s">
        <v>11772</v>
      </c>
      <c r="H2678" s="70">
        <v>0</v>
      </c>
      <c r="I2678" s="70">
        <v>23.66654149</v>
      </c>
      <c r="J2678" s="70">
        <v>87.204916179999998</v>
      </c>
    </row>
    <row r="2679" spans="1:10">
      <c r="A2679" s="19" t="s">
        <v>19267</v>
      </c>
      <c r="B2679" s="19" t="s">
        <v>19268</v>
      </c>
      <c r="C2679" s="73" t="s">
        <v>19269</v>
      </c>
      <c r="D2679" s="19" t="s">
        <v>10004</v>
      </c>
      <c r="E2679" s="70">
        <v>0.17</v>
      </c>
      <c r="F2679" s="71"/>
      <c r="G2679" s="19" t="s">
        <v>19270</v>
      </c>
      <c r="H2679" s="70">
        <v>1E-3</v>
      </c>
      <c r="I2679" s="70">
        <v>20.329522000000001</v>
      </c>
      <c r="J2679" s="70">
        <v>78.957740000000001</v>
      </c>
    </row>
    <row r="2680" spans="1:10">
      <c r="A2680" s="19" t="s">
        <v>19271</v>
      </c>
      <c r="B2680" s="19" t="s">
        <v>19272</v>
      </c>
      <c r="C2680" s="69" t="s">
        <v>19273</v>
      </c>
      <c r="D2680" s="19" t="s">
        <v>10004</v>
      </c>
      <c r="E2680" s="70">
        <v>0.54</v>
      </c>
      <c r="F2680" s="70">
        <v>0.59</v>
      </c>
      <c r="G2680" s="19" t="s">
        <v>15365</v>
      </c>
      <c r="H2680" s="70">
        <v>7.0000000000000001E-3</v>
      </c>
      <c r="I2680" s="70">
        <v>37.925832999999997</v>
      </c>
      <c r="J2680" s="70">
        <v>-81.487778000000006</v>
      </c>
    </row>
    <row r="2681" spans="1:10">
      <c r="A2681" s="19" t="s">
        <v>19274</v>
      </c>
      <c r="B2681" s="19" t="s">
        <v>19275</v>
      </c>
      <c r="C2681" s="69" t="s">
        <v>19276</v>
      </c>
      <c r="D2681" s="19" t="s">
        <v>10004</v>
      </c>
      <c r="E2681" s="70">
        <v>0.35</v>
      </c>
      <c r="F2681" s="70">
        <v>0.38</v>
      </c>
      <c r="G2681" s="19" t="s">
        <v>19260</v>
      </c>
      <c r="H2681" s="70">
        <v>4.0000000000000001E-3</v>
      </c>
      <c r="I2681" s="70">
        <v>37.063465000000001</v>
      </c>
      <c r="J2681" s="70">
        <v>-83.340249999999997</v>
      </c>
    </row>
    <row r="2682" spans="1:10">
      <c r="A2682" s="19" t="s">
        <v>19277</v>
      </c>
      <c r="B2682" s="19" t="s">
        <v>19278</v>
      </c>
      <c r="C2682" s="69" t="s">
        <v>19279</v>
      </c>
      <c r="D2682" s="19" t="s">
        <v>10004</v>
      </c>
      <c r="E2682" s="70">
        <v>0.28000000000000003</v>
      </c>
      <c r="F2682" s="71"/>
      <c r="G2682" s="19" t="s">
        <v>11680</v>
      </c>
      <c r="H2682" s="70">
        <v>0</v>
      </c>
      <c r="I2682" s="70">
        <v>18.463899999999999</v>
      </c>
      <c r="J2682" s="70">
        <v>79.861099999999993</v>
      </c>
    </row>
    <row r="2683" spans="1:10">
      <c r="A2683" s="19" t="s">
        <v>19280</v>
      </c>
      <c r="B2683" s="19" t="s">
        <v>19281</v>
      </c>
      <c r="C2683" s="69" t="s">
        <v>19282</v>
      </c>
      <c r="D2683" s="19" t="s">
        <v>10004</v>
      </c>
      <c r="E2683" s="70">
        <v>0.52</v>
      </c>
      <c r="F2683" s="71"/>
      <c r="G2683" s="19" t="s">
        <v>19283</v>
      </c>
      <c r="H2683" s="70">
        <v>0</v>
      </c>
      <c r="I2683" s="70">
        <v>21.431017019999999</v>
      </c>
      <c r="J2683" s="70">
        <v>73.112617720000003</v>
      </c>
    </row>
    <row r="2684" spans="1:10">
      <c r="A2684" s="19" t="s">
        <v>19284</v>
      </c>
      <c r="B2684" s="19" t="s">
        <v>19285</v>
      </c>
      <c r="C2684" s="73" t="s">
        <v>19286</v>
      </c>
      <c r="D2684" s="19" t="s">
        <v>10004</v>
      </c>
      <c r="E2684" s="70">
        <v>0.01</v>
      </c>
      <c r="F2684" s="70">
        <v>0.01</v>
      </c>
      <c r="G2684" s="19" t="s">
        <v>13491</v>
      </c>
      <c r="H2684" s="70">
        <v>0</v>
      </c>
      <c r="I2684" s="70">
        <v>38.089444</v>
      </c>
      <c r="J2684" s="70">
        <v>-89.600555</v>
      </c>
    </row>
    <row r="2685" spans="1:10">
      <c r="A2685" s="19" t="s">
        <v>19287</v>
      </c>
      <c r="B2685" s="19" t="s">
        <v>19288</v>
      </c>
      <c r="C2685" s="69" t="s">
        <v>19289</v>
      </c>
      <c r="D2685" s="19" t="s">
        <v>10016</v>
      </c>
      <c r="E2685" s="70">
        <v>0.28999999999999998</v>
      </c>
      <c r="F2685" s="71"/>
      <c r="G2685" s="19" t="s">
        <v>19142</v>
      </c>
      <c r="H2685" s="70">
        <v>0</v>
      </c>
      <c r="I2685" s="70">
        <v>25.960883249999998</v>
      </c>
      <c r="J2685" s="70">
        <v>71.273783949999995</v>
      </c>
    </row>
    <row r="2686" spans="1:10">
      <c r="A2686" s="19" t="s">
        <v>19290</v>
      </c>
      <c r="B2686" s="19" t="s">
        <v>19291</v>
      </c>
      <c r="C2686" s="73" t="s">
        <v>19292</v>
      </c>
      <c r="D2686" s="19" t="s">
        <v>10004</v>
      </c>
      <c r="E2686" s="70">
        <v>0.28999999999999998</v>
      </c>
      <c r="F2686" s="71"/>
      <c r="G2686" s="19" t="s">
        <v>19142</v>
      </c>
      <c r="H2686" s="70">
        <v>0</v>
      </c>
      <c r="I2686" s="70">
        <v>27.03</v>
      </c>
      <c r="J2686" s="70">
        <v>74.024000000000001</v>
      </c>
    </row>
    <row r="2687" spans="1:10">
      <c r="A2687" s="19" t="s">
        <v>19293</v>
      </c>
      <c r="B2687" s="19" t="s">
        <v>19294</v>
      </c>
      <c r="C2687" s="73" t="s">
        <v>19295</v>
      </c>
      <c r="D2687" s="19" t="s">
        <v>10004</v>
      </c>
      <c r="E2687" s="70">
        <v>0.44</v>
      </c>
      <c r="F2687" s="70">
        <v>0.48</v>
      </c>
      <c r="G2687" s="19" t="s">
        <v>18473</v>
      </c>
      <c r="H2687" s="70">
        <v>2E-3</v>
      </c>
      <c r="I2687" s="70">
        <v>37.405833000000001</v>
      </c>
      <c r="J2687" s="70">
        <v>-82.054167000000007</v>
      </c>
    </row>
    <row r="2688" spans="1:10">
      <c r="A2688" s="19" t="s">
        <v>19296</v>
      </c>
      <c r="B2688" s="19" t="s">
        <v>19297</v>
      </c>
      <c r="C2688" s="73" t="s">
        <v>19298</v>
      </c>
      <c r="D2688" s="19" t="s">
        <v>10004</v>
      </c>
      <c r="E2688" s="70">
        <v>0.4</v>
      </c>
      <c r="F2688" s="70">
        <v>0.44</v>
      </c>
      <c r="G2688" s="19" t="s">
        <v>15385</v>
      </c>
      <c r="H2688" s="70">
        <v>5.0000000000000001E-3</v>
      </c>
      <c r="I2688" s="70">
        <v>37.656199999999998</v>
      </c>
      <c r="J2688" s="70">
        <v>-81.861037999999994</v>
      </c>
    </row>
    <row r="2689" spans="1:10">
      <c r="A2689" s="19" t="s">
        <v>19299</v>
      </c>
      <c r="B2689" s="19" t="s">
        <v>19300</v>
      </c>
      <c r="C2689" s="73" t="s">
        <v>19301</v>
      </c>
      <c r="D2689" s="19" t="s">
        <v>10004</v>
      </c>
      <c r="E2689" s="70">
        <v>0.03</v>
      </c>
      <c r="F2689" s="70">
        <v>0.03</v>
      </c>
      <c r="G2689" s="19" t="s">
        <v>19302</v>
      </c>
      <c r="H2689" s="70">
        <v>0</v>
      </c>
      <c r="I2689" s="70">
        <v>37.395555999999999</v>
      </c>
      <c r="J2689" s="70">
        <v>-81.473889</v>
      </c>
    </row>
    <row r="2690" spans="1:10">
      <c r="A2690" s="19" t="s">
        <v>19303</v>
      </c>
      <c r="B2690" s="19" t="s">
        <v>19304</v>
      </c>
      <c r="C2690" s="69" t="s">
        <v>19305</v>
      </c>
      <c r="D2690" s="19" t="s">
        <v>10004</v>
      </c>
      <c r="E2690" s="70">
        <v>0.49</v>
      </c>
      <c r="F2690" s="71"/>
      <c r="G2690" s="19" t="s">
        <v>19306</v>
      </c>
      <c r="H2690" s="70">
        <v>0</v>
      </c>
      <c r="I2690" s="70">
        <v>51.459088000000001</v>
      </c>
      <c r="J2690" s="70">
        <v>11.717862999999999</v>
      </c>
    </row>
    <row r="2691" spans="1:10">
      <c r="A2691" s="19" t="s">
        <v>19307</v>
      </c>
      <c r="B2691" s="19" t="s">
        <v>19308</v>
      </c>
      <c r="C2691" s="69" t="s">
        <v>19309</v>
      </c>
      <c r="D2691" s="19" t="s">
        <v>10004</v>
      </c>
      <c r="E2691" s="70">
        <v>0.11</v>
      </c>
      <c r="F2691" s="71"/>
      <c r="G2691" s="19" t="s">
        <v>19310</v>
      </c>
      <c r="H2691" s="70">
        <v>0</v>
      </c>
      <c r="I2691" s="70">
        <v>19.839383049999999</v>
      </c>
      <c r="J2691" s="70">
        <v>78.804486319999995</v>
      </c>
    </row>
    <row r="2692" spans="1:10">
      <c r="A2692" s="19" t="s">
        <v>19311</v>
      </c>
      <c r="B2692" s="19" t="s">
        <v>19312</v>
      </c>
      <c r="C2692" s="73" t="s">
        <v>19313</v>
      </c>
      <c r="D2692" s="19" t="s">
        <v>10004</v>
      </c>
      <c r="E2692" s="70">
        <v>5.0999999999999996</v>
      </c>
      <c r="F2692" s="70">
        <v>5.62</v>
      </c>
      <c r="G2692" s="19" t="s">
        <v>13573</v>
      </c>
      <c r="H2692" s="70">
        <v>2.1999999999999999E-2</v>
      </c>
      <c r="I2692" s="70">
        <v>38.171111000000003</v>
      </c>
      <c r="J2692" s="70">
        <v>-88.601667000000006</v>
      </c>
    </row>
    <row r="2693" spans="1:10">
      <c r="A2693" s="19" t="s">
        <v>19314</v>
      </c>
      <c r="B2693" s="19" t="s">
        <v>19315</v>
      </c>
      <c r="C2693" s="73" t="s">
        <v>19316</v>
      </c>
      <c r="D2693" s="19" t="s">
        <v>10004</v>
      </c>
      <c r="E2693" s="70">
        <v>0.18</v>
      </c>
      <c r="F2693" s="71"/>
      <c r="G2693" s="19" t="s">
        <v>11688</v>
      </c>
      <c r="H2693" s="70">
        <v>0</v>
      </c>
      <c r="I2693" s="70">
        <v>23.349799999999998</v>
      </c>
      <c r="J2693" s="70">
        <v>83.074299999999994</v>
      </c>
    </row>
    <row r="2694" spans="1:10">
      <c r="A2694" s="19" t="s">
        <v>19317</v>
      </c>
      <c r="B2694" s="19" t="s">
        <v>19318</v>
      </c>
      <c r="C2694" s="69" t="s">
        <v>19319</v>
      </c>
      <c r="D2694" s="19" t="s">
        <v>10004</v>
      </c>
      <c r="E2694" s="70">
        <v>1.1000000000000001</v>
      </c>
      <c r="F2694" s="71"/>
      <c r="G2694" s="19" t="s">
        <v>11684</v>
      </c>
      <c r="H2694" s="70">
        <v>1E-3</v>
      </c>
      <c r="I2694" s="70">
        <v>23.832899999999999</v>
      </c>
      <c r="J2694" s="70">
        <v>85.472899999999996</v>
      </c>
    </row>
    <row r="2695" spans="1:10">
      <c r="A2695" s="19" t="s">
        <v>19320</v>
      </c>
      <c r="B2695" s="19" t="s">
        <v>19321</v>
      </c>
      <c r="C2695" s="69" t="s">
        <v>19322</v>
      </c>
      <c r="D2695" s="19" t="s">
        <v>10004</v>
      </c>
      <c r="E2695" s="70">
        <v>0.36</v>
      </c>
      <c r="F2695" s="71"/>
      <c r="G2695" s="19" t="s">
        <v>11692</v>
      </c>
      <c r="H2695" s="70">
        <v>1E-3</v>
      </c>
      <c r="I2695" s="70">
        <v>23.681905</v>
      </c>
      <c r="J2695" s="70">
        <v>86.400532999999996</v>
      </c>
    </row>
    <row r="2696" spans="1:10">
      <c r="A2696" s="19" t="s">
        <v>19323</v>
      </c>
      <c r="B2696" s="19" t="s">
        <v>19324</v>
      </c>
      <c r="C2696" s="69" t="s">
        <v>19325</v>
      </c>
      <c r="D2696" s="19" t="s">
        <v>10016</v>
      </c>
      <c r="E2696" s="19" t="s">
        <v>10014</v>
      </c>
      <c r="F2696" s="71"/>
      <c r="G2696" s="19" t="s">
        <v>13225</v>
      </c>
      <c r="H2696" s="70">
        <v>8.0000000000000002E-3</v>
      </c>
      <c r="I2696" s="70">
        <v>48.052399999999999</v>
      </c>
      <c r="J2696" s="70">
        <v>39.517921999999999</v>
      </c>
    </row>
    <row r="2697" spans="1:10">
      <c r="A2697" s="19" t="s">
        <v>19326</v>
      </c>
      <c r="B2697" s="19" t="s">
        <v>19327</v>
      </c>
      <c r="C2697" s="73" t="s">
        <v>19328</v>
      </c>
      <c r="D2697" s="19" t="s">
        <v>10004</v>
      </c>
      <c r="E2697" s="70">
        <v>7.0000000000000007E-2</v>
      </c>
      <c r="F2697" s="70">
        <v>0.08</v>
      </c>
      <c r="G2697" s="19" t="s">
        <v>18706</v>
      </c>
      <c r="H2697" s="70">
        <v>1E-3</v>
      </c>
      <c r="I2697" s="70">
        <v>37.322338000000002</v>
      </c>
      <c r="J2697" s="70">
        <v>-81.708854000000002</v>
      </c>
    </row>
    <row r="2698" spans="1:10">
      <c r="A2698" s="19" t="s">
        <v>19329</v>
      </c>
      <c r="B2698" s="19" t="s">
        <v>19330</v>
      </c>
      <c r="C2698" s="73" t="s">
        <v>19331</v>
      </c>
      <c r="D2698" s="19" t="s">
        <v>10004</v>
      </c>
      <c r="E2698" s="70">
        <v>0.27</v>
      </c>
      <c r="F2698" s="70">
        <v>0.3</v>
      </c>
      <c r="G2698" s="19" t="s">
        <v>19302</v>
      </c>
      <c r="H2698" s="70">
        <v>4.0000000000000001E-3</v>
      </c>
      <c r="I2698" s="70">
        <v>37.280237</v>
      </c>
      <c r="J2698" s="70">
        <v>-81.637185000000002</v>
      </c>
    </row>
    <row r="2699" spans="1:10">
      <c r="A2699" s="19" t="s">
        <v>19332</v>
      </c>
      <c r="B2699" s="19" t="s">
        <v>19333</v>
      </c>
      <c r="C2699" s="69" t="s">
        <v>19334</v>
      </c>
      <c r="D2699" s="19" t="s">
        <v>10004</v>
      </c>
      <c r="E2699" s="70">
        <v>0.38</v>
      </c>
      <c r="F2699" s="70">
        <v>0.42</v>
      </c>
      <c r="G2699" s="19" t="s">
        <v>15381</v>
      </c>
      <c r="H2699" s="70">
        <v>5.0000000000000001E-3</v>
      </c>
      <c r="I2699" s="70">
        <v>40.211505000000002</v>
      </c>
      <c r="J2699" s="70">
        <v>-81.293735999999996</v>
      </c>
    </row>
    <row r="2700" spans="1:10">
      <c r="A2700" s="19" t="s">
        <v>19335</v>
      </c>
      <c r="B2700" s="19" t="s">
        <v>19336</v>
      </c>
      <c r="C2700" s="69" t="s">
        <v>19337</v>
      </c>
      <c r="D2700" s="19" t="s">
        <v>10004</v>
      </c>
      <c r="E2700" s="70">
        <v>0.26</v>
      </c>
      <c r="F2700" s="70">
        <v>0.28000000000000003</v>
      </c>
      <c r="G2700" s="19" t="s">
        <v>19338</v>
      </c>
      <c r="H2700" s="70">
        <v>3.0000000000000001E-3</v>
      </c>
      <c r="I2700" s="70">
        <v>40.057357000000003</v>
      </c>
      <c r="J2700" s="70">
        <v>-78.970718000000005</v>
      </c>
    </row>
    <row r="2701" spans="1:10">
      <c r="A2701" s="19" t="s">
        <v>19339</v>
      </c>
      <c r="B2701" s="19" t="s">
        <v>19340</v>
      </c>
      <c r="C2701" s="69" t="s">
        <v>19341</v>
      </c>
      <c r="D2701" s="19" t="s">
        <v>10004</v>
      </c>
      <c r="E2701" s="70">
        <v>0.25</v>
      </c>
      <c r="F2701" s="71"/>
      <c r="G2701" s="19" t="s">
        <v>11676</v>
      </c>
      <c r="H2701" s="70">
        <v>1E-3</v>
      </c>
      <c r="I2701" s="70">
        <v>22.281211110000001</v>
      </c>
      <c r="J2701" s="70">
        <v>78.989246230000006</v>
      </c>
    </row>
    <row r="2702" spans="1:10">
      <c r="A2702" s="19" t="s">
        <v>19342</v>
      </c>
      <c r="B2702" s="19" t="s">
        <v>19343</v>
      </c>
      <c r="C2702" s="73" t="s">
        <v>19344</v>
      </c>
      <c r="D2702" s="19" t="s">
        <v>10004</v>
      </c>
      <c r="E2702" s="70">
        <v>0.38</v>
      </c>
      <c r="F2702" s="70">
        <v>0.42</v>
      </c>
      <c r="G2702" s="19" t="s">
        <v>15381</v>
      </c>
      <c r="H2702" s="70">
        <v>5.0000000000000001E-3</v>
      </c>
      <c r="I2702" s="70">
        <v>40.497624000000002</v>
      </c>
      <c r="J2702" s="70">
        <v>-79.023850999999993</v>
      </c>
    </row>
    <row r="2703" spans="1:10">
      <c r="A2703" s="19" t="s">
        <v>19345</v>
      </c>
      <c r="B2703" s="19" t="s">
        <v>19346</v>
      </c>
      <c r="C2703" s="69" t="s">
        <v>19347</v>
      </c>
      <c r="D2703" s="19" t="s">
        <v>10004</v>
      </c>
      <c r="E2703" s="70">
        <v>0.4</v>
      </c>
      <c r="F2703" s="71"/>
      <c r="G2703" s="19" t="s">
        <v>11772</v>
      </c>
      <c r="H2703" s="70">
        <v>1E-3</v>
      </c>
      <c r="I2703" s="70">
        <v>23.650068999999998</v>
      </c>
      <c r="J2703" s="70">
        <v>87.071512999999996</v>
      </c>
    </row>
    <row r="2704" spans="1:10">
      <c r="A2704" s="19" t="s">
        <v>19348</v>
      </c>
      <c r="B2704" s="19" t="s">
        <v>19349</v>
      </c>
      <c r="C2704" s="69" t="s">
        <v>19350</v>
      </c>
      <c r="D2704" s="19" t="s">
        <v>10004</v>
      </c>
      <c r="E2704" s="70">
        <v>1.1000000000000001</v>
      </c>
      <c r="F2704" s="71"/>
      <c r="G2704" s="19" t="s">
        <v>11772</v>
      </c>
      <c r="H2704" s="70">
        <v>4.0000000000000001E-3</v>
      </c>
      <c r="I2704" s="70">
        <v>23.726772</v>
      </c>
      <c r="J2704" s="70">
        <v>87.228519000000006</v>
      </c>
    </row>
    <row r="2705" spans="1:10">
      <c r="A2705" s="19" t="s">
        <v>19351</v>
      </c>
      <c r="B2705" s="19" t="s">
        <v>19352</v>
      </c>
      <c r="C2705" s="69" t="s">
        <v>19353</v>
      </c>
      <c r="D2705" s="19" t="s">
        <v>10004</v>
      </c>
      <c r="E2705" s="70">
        <v>0.42</v>
      </c>
      <c r="F2705" s="70">
        <v>0.46</v>
      </c>
      <c r="G2705" s="19" t="s">
        <v>13491</v>
      </c>
      <c r="H2705" s="70">
        <v>2E-3</v>
      </c>
      <c r="I2705" s="70">
        <v>38.018611</v>
      </c>
      <c r="J2705" s="70">
        <v>-89.454722000000004</v>
      </c>
    </row>
    <row r="2706" spans="1:10">
      <c r="A2706" s="19" t="s">
        <v>19354</v>
      </c>
      <c r="B2706" s="19" t="s">
        <v>19355</v>
      </c>
      <c r="C2706" s="69" t="s">
        <v>19356</v>
      </c>
      <c r="D2706" s="19" t="s">
        <v>10004</v>
      </c>
      <c r="E2706" s="70">
        <v>0.24</v>
      </c>
      <c r="F2706" s="70">
        <v>0.26</v>
      </c>
      <c r="G2706" s="19" t="s">
        <v>15446</v>
      </c>
      <c r="H2706" s="70">
        <v>1E-3</v>
      </c>
      <c r="I2706" s="70">
        <v>37.565900999999997</v>
      </c>
      <c r="J2706" s="70">
        <v>-82.085149999999999</v>
      </c>
    </row>
    <row r="2707" spans="1:10">
      <c r="A2707" s="19" t="s">
        <v>19357</v>
      </c>
      <c r="B2707" s="19" t="s">
        <v>19358</v>
      </c>
      <c r="C2707" s="69" t="s">
        <v>19359</v>
      </c>
      <c r="D2707" s="19" t="s">
        <v>10004</v>
      </c>
      <c r="E2707" s="70">
        <v>0.42</v>
      </c>
      <c r="F2707" s="70">
        <v>0.47</v>
      </c>
      <c r="G2707" s="19" t="s">
        <v>19360</v>
      </c>
      <c r="H2707" s="70">
        <v>5.0000000000000001E-3</v>
      </c>
      <c r="I2707" s="70">
        <v>37.974283999999997</v>
      </c>
      <c r="J2707" s="70">
        <v>-81.318614999999994</v>
      </c>
    </row>
    <row r="2708" spans="1:10">
      <c r="A2708" s="19" t="s">
        <v>19361</v>
      </c>
      <c r="B2708" s="19" t="s">
        <v>19362</v>
      </c>
      <c r="C2708" s="69" t="s">
        <v>19363</v>
      </c>
      <c r="D2708" s="19" t="s">
        <v>10004</v>
      </c>
      <c r="E2708" s="70">
        <v>0.61</v>
      </c>
      <c r="F2708" s="71"/>
      <c r="G2708" s="19" t="s">
        <v>11676</v>
      </c>
      <c r="H2708" s="70">
        <v>2E-3</v>
      </c>
      <c r="I2708" s="70">
        <v>22.15</v>
      </c>
      <c r="J2708" s="70">
        <v>78.099999999999994</v>
      </c>
    </row>
    <row r="2709" spans="1:10">
      <c r="A2709" s="19" t="s">
        <v>19364</v>
      </c>
      <c r="B2709" s="19" t="s">
        <v>19365</v>
      </c>
      <c r="C2709" s="69" t="s">
        <v>19366</v>
      </c>
      <c r="D2709" s="19" t="s">
        <v>10004</v>
      </c>
      <c r="E2709" s="70">
        <v>0.12</v>
      </c>
      <c r="F2709" s="71"/>
      <c r="G2709" s="19" t="s">
        <v>11772</v>
      </c>
      <c r="H2709" s="70">
        <v>0</v>
      </c>
      <c r="I2709" s="70">
        <v>23.706827000000001</v>
      </c>
      <c r="J2709" s="70">
        <v>87.350009999999997</v>
      </c>
    </row>
    <row r="2710" spans="1:10">
      <c r="A2710" s="19" t="s">
        <v>19367</v>
      </c>
      <c r="B2710" s="19" t="s">
        <v>19368</v>
      </c>
      <c r="C2710" s="69" t="s">
        <v>19369</v>
      </c>
      <c r="D2710" s="19" t="s">
        <v>10004</v>
      </c>
      <c r="E2710" s="70">
        <v>0.04</v>
      </c>
      <c r="F2710" s="71"/>
      <c r="G2710" s="19" t="s">
        <v>11772</v>
      </c>
      <c r="H2710" s="70">
        <v>0</v>
      </c>
      <c r="I2710" s="70">
        <v>23.625727999999999</v>
      </c>
      <c r="J2710" s="70">
        <v>87.176051000000001</v>
      </c>
    </row>
    <row r="2711" spans="1:10">
      <c r="A2711" s="19" t="s">
        <v>19370</v>
      </c>
      <c r="B2711" s="19" t="s">
        <v>19371</v>
      </c>
      <c r="C2711" s="69" t="s">
        <v>19372</v>
      </c>
      <c r="D2711" s="19" t="s">
        <v>10004</v>
      </c>
      <c r="E2711" s="70">
        <v>0.21</v>
      </c>
      <c r="F2711" s="71"/>
      <c r="G2711" s="19" t="s">
        <v>11692</v>
      </c>
      <c r="H2711" s="70">
        <v>1E-3</v>
      </c>
      <c r="I2711" s="70">
        <v>23.795532000000001</v>
      </c>
      <c r="J2711" s="70">
        <v>86.330603999999994</v>
      </c>
    </row>
    <row r="2712" spans="1:10">
      <c r="A2712" s="19" t="s">
        <v>19373</v>
      </c>
      <c r="B2712" s="19" t="s">
        <v>19374</v>
      </c>
      <c r="C2712" s="69" t="s">
        <v>19375</v>
      </c>
      <c r="D2712" s="19" t="s">
        <v>10016</v>
      </c>
      <c r="E2712" s="70">
        <v>0.03</v>
      </c>
      <c r="F2712" s="70">
        <v>0.04</v>
      </c>
      <c r="G2712" s="19" t="s">
        <v>13241</v>
      </c>
      <c r="H2712" s="70">
        <v>0</v>
      </c>
      <c r="I2712" s="70">
        <v>47.193353000000002</v>
      </c>
      <c r="J2712" s="70">
        <v>-101.815601</v>
      </c>
    </row>
    <row r="2713" spans="1:10">
      <c r="A2713" s="19" t="s">
        <v>19376</v>
      </c>
      <c r="B2713" s="19" t="s">
        <v>19377</v>
      </c>
      <c r="C2713" s="73" t="s">
        <v>19378</v>
      </c>
      <c r="D2713" s="19" t="s">
        <v>10004</v>
      </c>
      <c r="E2713" s="70">
        <v>0.19</v>
      </c>
      <c r="F2713" s="71"/>
      <c r="G2713" s="19" t="s">
        <v>11716</v>
      </c>
      <c r="H2713" s="70">
        <v>1E-3</v>
      </c>
      <c r="I2713" s="70">
        <v>21.7819</v>
      </c>
      <c r="J2713" s="70">
        <v>83.915099999999995</v>
      </c>
    </row>
    <row r="2714" spans="1:10">
      <c r="A2714" s="19" t="s">
        <v>19379</v>
      </c>
      <c r="B2714" s="19" t="s">
        <v>19380</v>
      </c>
      <c r="C2714" s="73" t="s">
        <v>19381</v>
      </c>
      <c r="D2714" s="19" t="s">
        <v>10004</v>
      </c>
      <c r="E2714" s="70">
        <v>0.5</v>
      </c>
      <c r="F2714" s="71"/>
      <c r="G2714" s="19" t="s">
        <v>11772</v>
      </c>
      <c r="H2714" s="70">
        <v>0</v>
      </c>
      <c r="I2714" s="70">
        <v>23.758500000000002</v>
      </c>
      <c r="J2714" s="70">
        <v>86.754499999999993</v>
      </c>
    </row>
    <row r="2715" spans="1:10">
      <c r="A2715" s="19" t="s">
        <v>19382</v>
      </c>
      <c r="B2715" s="19" t="s">
        <v>19383</v>
      </c>
      <c r="C2715" s="73" t="s">
        <v>19384</v>
      </c>
      <c r="D2715" s="19" t="s">
        <v>10016</v>
      </c>
      <c r="E2715" s="70">
        <v>0.03</v>
      </c>
      <c r="F2715" s="71"/>
      <c r="G2715" s="19" t="s">
        <v>11676</v>
      </c>
      <c r="H2715" s="70">
        <v>0</v>
      </c>
      <c r="I2715" s="70">
        <v>22.21443936</v>
      </c>
      <c r="J2715" s="70">
        <v>78.843700639999994</v>
      </c>
    </row>
    <row r="2716" spans="1:10">
      <c r="A2716" s="19" t="s">
        <v>19385</v>
      </c>
      <c r="B2716" s="19" t="s">
        <v>19386</v>
      </c>
      <c r="C2716" s="69" t="s">
        <v>19387</v>
      </c>
      <c r="D2716" s="19" t="s">
        <v>10004</v>
      </c>
      <c r="E2716" s="19" t="s">
        <v>10014</v>
      </c>
      <c r="F2716" s="71"/>
      <c r="G2716" s="19" t="s">
        <v>18386</v>
      </c>
      <c r="H2716" s="19" t="s">
        <v>10066</v>
      </c>
      <c r="I2716" s="70">
        <v>-28.090772220000002</v>
      </c>
      <c r="J2716" s="70">
        <v>30.237924599999999</v>
      </c>
    </row>
    <row r="2717" spans="1:10">
      <c r="A2717" s="19" t="s">
        <v>19385</v>
      </c>
      <c r="B2717" s="19" t="s">
        <v>19386</v>
      </c>
      <c r="C2717" s="69" t="s">
        <v>19387</v>
      </c>
      <c r="D2717" s="19" t="s">
        <v>10033</v>
      </c>
      <c r="E2717" s="19" t="s">
        <v>10014</v>
      </c>
      <c r="F2717" s="71"/>
      <c r="G2717" s="19" t="s">
        <v>18386</v>
      </c>
      <c r="H2717" s="70">
        <v>4.0000000000000001E-3</v>
      </c>
      <c r="I2717" s="70">
        <v>-28.090772220000002</v>
      </c>
      <c r="J2717" s="70">
        <v>30.237924599999999</v>
      </c>
    </row>
    <row r="2718" spans="1:10">
      <c r="A2718" s="19" t="s">
        <v>19388</v>
      </c>
      <c r="B2718" s="19" t="s">
        <v>19389</v>
      </c>
      <c r="C2718" s="69" t="s">
        <v>19390</v>
      </c>
      <c r="D2718" s="19" t="s">
        <v>10016</v>
      </c>
      <c r="E2718" s="70">
        <v>0.13</v>
      </c>
      <c r="F2718" s="71"/>
      <c r="G2718" s="19" t="s">
        <v>11772</v>
      </c>
      <c r="H2718" s="70">
        <v>0</v>
      </c>
      <c r="I2718" s="70">
        <v>23.769704000000001</v>
      </c>
      <c r="J2718" s="70">
        <v>86.877668999999997</v>
      </c>
    </row>
    <row r="2719" spans="1:10">
      <c r="A2719" s="19" t="s">
        <v>19391</v>
      </c>
      <c r="B2719" s="19" t="s">
        <v>19392</v>
      </c>
      <c r="C2719" s="69" t="s">
        <v>19393</v>
      </c>
      <c r="D2719" s="19" t="s">
        <v>10004</v>
      </c>
      <c r="E2719" s="70">
        <v>0.35</v>
      </c>
      <c r="F2719" s="70">
        <v>0.39</v>
      </c>
      <c r="G2719" s="19" t="s">
        <v>19394</v>
      </c>
      <c r="H2719" s="70">
        <v>1E-3</v>
      </c>
      <c r="I2719" s="70">
        <v>39.636828999999999</v>
      </c>
      <c r="J2719" s="70">
        <v>-81.432547</v>
      </c>
    </row>
    <row r="2720" spans="1:10">
      <c r="A2720" s="19" t="s">
        <v>19395</v>
      </c>
      <c r="B2720" s="19" t="s">
        <v>19396</v>
      </c>
      <c r="C2720" s="73" t="s">
        <v>19397</v>
      </c>
      <c r="D2720" s="19" t="s">
        <v>10004</v>
      </c>
      <c r="E2720" s="70">
        <v>0.01</v>
      </c>
      <c r="F2720" s="70">
        <v>0.01</v>
      </c>
      <c r="G2720" s="19" t="s">
        <v>19398</v>
      </c>
      <c r="H2720" s="70">
        <v>0</v>
      </c>
      <c r="I2720" s="70">
        <v>37.364496000000003</v>
      </c>
      <c r="J2720" s="70">
        <v>-81.620008999999996</v>
      </c>
    </row>
    <row r="2721" spans="1:10">
      <c r="A2721" s="19" t="s">
        <v>19399</v>
      </c>
      <c r="B2721" s="19" t="s">
        <v>19400</v>
      </c>
      <c r="C2721" s="69" t="s">
        <v>19401</v>
      </c>
      <c r="D2721" s="19" t="s">
        <v>10016</v>
      </c>
      <c r="E2721" s="70">
        <v>0.48</v>
      </c>
      <c r="F2721" s="71"/>
      <c r="G2721" s="19" t="s">
        <v>11684</v>
      </c>
      <c r="H2721" s="70">
        <v>0</v>
      </c>
      <c r="I2721" s="70">
        <v>23.693943999999998</v>
      </c>
      <c r="J2721" s="70">
        <v>85.357747000000003</v>
      </c>
    </row>
    <row r="2722" spans="1:10">
      <c r="A2722" s="19" t="s">
        <v>19402</v>
      </c>
      <c r="B2722" s="19" t="s">
        <v>19403</v>
      </c>
      <c r="C2722" s="69" t="s">
        <v>19404</v>
      </c>
      <c r="D2722" s="19" t="s">
        <v>10016</v>
      </c>
      <c r="E2722" s="70">
        <v>0.08</v>
      </c>
      <c r="F2722" s="71"/>
      <c r="G2722" s="19" t="s">
        <v>12672</v>
      </c>
      <c r="H2722" s="70">
        <v>1E-3</v>
      </c>
      <c r="I2722" s="70">
        <v>48.332576000000003</v>
      </c>
      <c r="J2722" s="70">
        <v>38.121583999999999</v>
      </c>
    </row>
    <row r="2723" spans="1:10">
      <c r="A2723" s="19" t="s">
        <v>19405</v>
      </c>
      <c r="B2723" s="19" t="s">
        <v>19406</v>
      </c>
      <c r="C2723" s="69" t="s">
        <v>19407</v>
      </c>
      <c r="D2723" s="19" t="s">
        <v>10004</v>
      </c>
      <c r="E2723" s="70">
        <v>0.72</v>
      </c>
      <c r="F2723" s="70">
        <v>0.8</v>
      </c>
      <c r="G2723" s="19" t="s">
        <v>19408</v>
      </c>
      <c r="H2723" s="70">
        <v>8.9999999999999993E-3</v>
      </c>
      <c r="I2723" s="70">
        <v>39.320729999999998</v>
      </c>
      <c r="J2723" s="70">
        <v>-111.12289699999999</v>
      </c>
    </row>
    <row r="2724" spans="1:10">
      <c r="A2724" s="19" t="s">
        <v>19409</v>
      </c>
      <c r="B2724" s="19" t="s">
        <v>19410</v>
      </c>
      <c r="C2724" s="73" t="s">
        <v>19411</v>
      </c>
      <c r="D2724" s="19" t="s">
        <v>10004</v>
      </c>
      <c r="E2724" s="70">
        <v>0.42</v>
      </c>
      <c r="F2724" s="70">
        <v>0.47</v>
      </c>
      <c r="G2724" s="19" t="s">
        <v>14378</v>
      </c>
      <c r="H2724" s="70">
        <v>5.0000000000000001E-3</v>
      </c>
      <c r="I2724" s="70">
        <v>36.696967999999998</v>
      </c>
      <c r="J2724" s="70">
        <v>-81.982771999999997</v>
      </c>
    </row>
    <row r="2725" spans="1:10">
      <c r="A2725" s="19" t="s">
        <v>19412</v>
      </c>
      <c r="B2725" s="19" t="s">
        <v>19413</v>
      </c>
      <c r="C2725" s="69" t="s">
        <v>19414</v>
      </c>
      <c r="D2725" s="19" t="s">
        <v>10004</v>
      </c>
      <c r="E2725" s="70">
        <v>0.54</v>
      </c>
      <c r="F2725" s="71"/>
      <c r="G2725" s="19" t="s">
        <v>11676</v>
      </c>
      <c r="H2725" s="70">
        <v>0</v>
      </c>
      <c r="I2725" s="70">
        <v>22.1793327</v>
      </c>
      <c r="J2725" s="70">
        <v>78.677592360000006</v>
      </c>
    </row>
    <row r="2726" spans="1:10">
      <c r="A2726" s="19" t="s">
        <v>19415</v>
      </c>
      <c r="B2726" s="19" t="s">
        <v>19416</v>
      </c>
      <c r="C2726" s="69" t="s">
        <v>19417</v>
      </c>
      <c r="D2726" s="19" t="s">
        <v>10004</v>
      </c>
      <c r="E2726" s="70">
        <v>0.36</v>
      </c>
      <c r="F2726" s="70">
        <v>0.4</v>
      </c>
      <c r="G2726" s="19" t="s">
        <v>19418</v>
      </c>
      <c r="H2726" s="70">
        <v>5.0000000000000001E-3</v>
      </c>
      <c r="I2726" s="70">
        <v>39.657406000000002</v>
      </c>
      <c r="J2726" s="70">
        <v>-79.202181999999993</v>
      </c>
    </row>
    <row r="2727" spans="1:10">
      <c r="A2727" s="19" t="s">
        <v>19419</v>
      </c>
      <c r="B2727" s="19" t="s">
        <v>19420</v>
      </c>
      <c r="C2727" s="69" t="s">
        <v>19421</v>
      </c>
      <c r="D2727" s="19" t="s">
        <v>10016</v>
      </c>
      <c r="E2727" s="70">
        <v>0</v>
      </c>
      <c r="F2727" s="71"/>
      <c r="G2727" s="19" t="s">
        <v>11772</v>
      </c>
      <c r="H2727" s="70">
        <v>0</v>
      </c>
      <c r="I2727" s="70">
        <v>23.729520999999998</v>
      </c>
      <c r="J2727" s="70">
        <v>86.993622000000002</v>
      </c>
    </row>
    <row r="2728" spans="1:10">
      <c r="A2728" s="19" t="s">
        <v>19422</v>
      </c>
      <c r="B2728" s="19" t="s">
        <v>19423</v>
      </c>
      <c r="C2728" s="69" t="s">
        <v>19424</v>
      </c>
      <c r="D2728" s="19" t="s">
        <v>10004</v>
      </c>
      <c r="E2728" s="70">
        <v>0.71</v>
      </c>
      <c r="F2728" s="71"/>
      <c r="G2728" s="19" t="s">
        <v>11684</v>
      </c>
      <c r="H2728" s="70">
        <v>1E-3</v>
      </c>
      <c r="I2728" s="70">
        <v>23.679012</v>
      </c>
      <c r="J2728" s="70">
        <v>85.044765999999996</v>
      </c>
    </row>
    <row r="2729" spans="1:10">
      <c r="A2729" s="19" t="s">
        <v>19425</v>
      </c>
      <c r="B2729" s="19" t="s">
        <v>19426</v>
      </c>
      <c r="C2729" s="69" t="s">
        <v>19427</v>
      </c>
      <c r="D2729" s="19" t="s">
        <v>10004</v>
      </c>
      <c r="E2729" s="70">
        <v>0.72</v>
      </c>
      <c r="F2729" s="71"/>
      <c r="G2729" s="19" t="s">
        <v>11684</v>
      </c>
      <c r="H2729" s="70">
        <v>1E-3</v>
      </c>
      <c r="I2729" s="70">
        <v>23.650500000000001</v>
      </c>
      <c r="J2729" s="70">
        <v>85.565899999999999</v>
      </c>
    </row>
    <row r="2730" spans="1:10">
      <c r="A2730" s="19" t="s">
        <v>19428</v>
      </c>
      <c r="B2730" s="19" t="s">
        <v>19429</v>
      </c>
      <c r="C2730" s="69" t="s">
        <v>19430</v>
      </c>
      <c r="D2730" s="19" t="s">
        <v>10004</v>
      </c>
      <c r="E2730" s="70">
        <v>2.06</v>
      </c>
      <c r="F2730" s="71"/>
      <c r="G2730" s="19" t="s">
        <v>11684</v>
      </c>
      <c r="H2730" s="70">
        <v>2E-3</v>
      </c>
      <c r="I2730" s="70">
        <v>23.798165999999998</v>
      </c>
      <c r="J2730" s="70">
        <v>85.586162000000002</v>
      </c>
    </row>
    <row r="2731" spans="1:10">
      <c r="A2731" s="19" t="s">
        <v>19431</v>
      </c>
      <c r="B2731" s="19" t="s">
        <v>19432</v>
      </c>
      <c r="C2731" s="69" t="s">
        <v>19433</v>
      </c>
      <c r="D2731" s="19" t="s">
        <v>10004</v>
      </c>
      <c r="E2731" s="19" t="s">
        <v>10014</v>
      </c>
      <c r="F2731" s="71"/>
      <c r="G2731" s="19" t="s">
        <v>14576</v>
      </c>
      <c r="H2731" s="70">
        <v>2E-3</v>
      </c>
      <c r="I2731" s="70">
        <v>44.198997640000002</v>
      </c>
      <c r="J2731" s="70">
        <v>131.79765509999999</v>
      </c>
    </row>
    <row r="2732" spans="1:10">
      <c r="A2732" s="19" t="s">
        <v>19434</v>
      </c>
      <c r="B2732" s="19" t="s">
        <v>19435</v>
      </c>
      <c r="C2732" s="69" t="s">
        <v>19436</v>
      </c>
      <c r="D2732" s="19" t="s">
        <v>10004</v>
      </c>
      <c r="E2732" s="70">
        <v>0.48</v>
      </c>
      <c r="F2732" s="71"/>
      <c r="G2732" s="19" t="s">
        <v>11684</v>
      </c>
      <c r="H2732" s="70">
        <v>0</v>
      </c>
      <c r="I2732" s="70">
        <v>23.663881</v>
      </c>
      <c r="J2732" s="70">
        <v>85.000761999999995</v>
      </c>
    </row>
    <row r="2733" spans="1:10">
      <c r="A2733" s="19" t="s">
        <v>19437</v>
      </c>
      <c r="B2733" s="19" t="s">
        <v>19438</v>
      </c>
      <c r="C2733" s="73" t="s">
        <v>19439</v>
      </c>
      <c r="D2733" s="19" t="s">
        <v>10004</v>
      </c>
      <c r="E2733" s="70">
        <v>0.39</v>
      </c>
      <c r="F2733" s="70">
        <v>0.43</v>
      </c>
      <c r="G2733" s="19" t="s">
        <v>19440</v>
      </c>
      <c r="H2733" s="70">
        <v>2E-3</v>
      </c>
      <c r="I2733" s="70">
        <v>37.498542999999998</v>
      </c>
      <c r="J2733" s="70">
        <v>-81.860562999999999</v>
      </c>
    </row>
    <row r="2734" spans="1:10">
      <c r="A2734" s="19" t="s">
        <v>19441</v>
      </c>
      <c r="B2734" s="19" t="s">
        <v>19442</v>
      </c>
      <c r="C2734" s="73" t="s">
        <v>19443</v>
      </c>
      <c r="D2734" s="19" t="s">
        <v>10004</v>
      </c>
      <c r="E2734" s="70">
        <v>0.16</v>
      </c>
      <c r="F2734" s="70">
        <v>0.18</v>
      </c>
      <c r="G2734" s="19" t="s">
        <v>15422</v>
      </c>
      <c r="H2734" s="70">
        <v>2E-3</v>
      </c>
      <c r="I2734" s="70">
        <v>38.745175000000003</v>
      </c>
      <c r="J2734" s="70">
        <v>-80.046265000000005</v>
      </c>
    </row>
    <row r="2735" spans="1:10">
      <c r="A2735" s="19" t="s">
        <v>19444</v>
      </c>
      <c r="B2735" s="19" t="s">
        <v>19445</v>
      </c>
      <c r="C2735" s="69" t="s">
        <v>19446</v>
      </c>
      <c r="D2735" s="19" t="s">
        <v>10004</v>
      </c>
      <c r="E2735" s="70">
        <v>0.63</v>
      </c>
      <c r="F2735" s="71"/>
      <c r="G2735" s="19" t="s">
        <v>11692</v>
      </c>
      <c r="H2735" s="70">
        <v>7.0000000000000001E-3</v>
      </c>
      <c r="I2735" s="70">
        <v>23.740881999999999</v>
      </c>
      <c r="J2735" s="70">
        <v>86.352473000000003</v>
      </c>
    </row>
    <row r="2736" spans="1:10">
      <c r="A2736" s="19" t="s">
        <v>19444</v>
      </c>
      <c r="B2736" s="19" t="s">
        <v>19445</v>
      </c>
      <c r="C2736" s="69" t="s">
        <v>19446</v>
      </c>
      <c r="D2736" s="19" t="s">
        <v>10033</v>
      </c>
      <c r="E2736" s="19" t="s">
        <v>10014</v>
      </c>
      <c r="F2736" s="71"/>
      <c r="G2736" s="19" t="s">
        <v>11692</v>
      </c>
      <c r="H2736" s="70">
        <v>2.9000000000000001E-2</v>
      </c>
      <c r="I2736" s="70">
        <v>23.740881999999999</v>
      </c>
      <c r="J2736" s="70">
        <v>86.352473000000003</v>
      </c>
    </row>
    <row r="2737" spans="1:10">
      <c r="A2737" s="19" t="s">
        <v>19447</v>
      </c>
      <c r="B2737" s="19" t="s">
        <v>19448</v>
      </c>
      <c r="C2737" s="69" t="s">
        <v>19449</v>
      </c>
      <c r="D2737" s="19" t="s">
        <v>10016</v>
      </c>
      <c r="E2737" s="70">
        <v>0.54</v>
      </c>
      <c r="F2737" s="71"/>
      <c r="G2737" s="19" t="s">
        <v>11692</v>
      </c>
      <c r="H2737" s="70">
        <v>2E-3</v>
      </c>
      <c r="I2737" s="70">
        <v>23.800946</v>
      </c>
      <c r="J2737" s="70">
        <v>86.371018000000007</v>
      </c>
    </row>
    <row r="2738" spans="1:10">
      <c r="A2738" s="19" t="s">
        <v>19450</v>
      </c>
      <c r="B2738" s="19" t="s">
        <v>19451</v>
      </c>
      <c r="C2738" s="69" t="s">
        <v>19452</v>
      </c>
      <c r="D2738" s="19" t="s">
        <v>10004</v>
      </c>
      <c r="E2738" s="70">
        <v>0.56000000000000005</v>
      </c>
      <c r="F2738" s="71"/>
      <c r="G2738" s="19" t="s">
        <v>11759</v>
      </c>
      <c r="H2738" s="70">
        <v>0</v>
      </c>
      <c r="I2738" s="70">
        <v>22.15</v>
      </c>
      <c r="J2738" s="70">
        <v>83.541499999999999</v>
      </c>
    </row>
    <row r="2739" spans="1:10">
      <c r="A2739" s="19" t="s">
        <v>19453</v>
      </c>
      <c r="B2739" s="19" t="s">
        <v>19454</v>
      </c>
      <c r="C2739" s="73" t="s">
        <v>19455</v>
      </c>
      <c r="D2739" s="19" t="s">
        <v>10004</v>
      </c>
      <c r="E2739" s="70">
        <v>0.03</v>
      </c>
      <c r="F2739" s="70">
        <v>0.04</v>
      </c>
      <c r="G2739" s="19" t="s">
        <v>19456</v>
      </c>
      <c r="H2739" s="70">
        <v>0</v>
      </c>
      <c r="I2739" s="70">
        <v>40.925474000000001</v>
      </c>
      <c r="J2739" s="70">
        <v>-75.966848999999996</v>
      </c>
    </row>
    <row r="2740" spans="1:10">
      <c r="A2740" s="19" t="s">
        <v>19457</v>
      </c>
      <c r="B2740" s="19" t="s">
        <v>19458</v>
      </c>
      <c r="C2740" s="69" t="s">
        <v>19459</v>
      </c>
      <c r="D2740" s="19" t="s">
        <v>10033</v>
      </c>
      <c r="E2740" s="19" t="s">
        <v>10014</v>
      </c>
      <c r="F2740" s="71"/>
      <c r="G2740" s="19" t="s">
        <v>19460</v>
      </c>
      <c r="H2740" s="70">
        <v>2E-3</v>
      </c>
      <c r="I2740" s="70">
        <v>21.672083669999999</v>
      </c>
      <c r="J2740" s="70">
        <v>72.236524709999998</v>
      </c>
    </row>
    <row r="2741" spans="1:10">
      <c r="A2741" s="19" t="s">
        <v>19457</v>
      </c>
      <c r="B2741" s="19" t="s">
        <v>19458</v>
      </c>
      <c r="C2741" s="69" t="s">
        <v>19459</v>
      </c>
      <c r="D2741" s="19" t="s">
        <v>10004</v>
      </c>
      <c r="E2741" s="70">
        <v>1.64</v>
      </c>
      <c r="F2741" s="71"/>
      <c r="G2741" s="19" t="s">
        <v>19460</v>
      </c>
      <c r="H2741" s="70">
        <v>1E-3</v>
      </c>
      <c r="I2741" s="70">
        <v>21.672083669999999</v>
      </c>
      <c r="J2741" s="70">
        <v>72.236524709999998</v>
      </c>
    </row>
    <row r="2742" spans="1:10">
      <c r="A2742" s="19" t="s">
        <v>19461</v>
      </c>
      <c r="B2742" s="19" t="s">
        <v>19462</v>
      </c>
      <c r="C2742" s="69" t="s">
        <v>19463</v>
      </c>
      <c r="D2742" s="19" t="s">
        <v>10004</v>
      </c>
      <c r="E2742" s="70">
        <v>0.42</v>
      </c>
      <c r="F2742" s="71"/>
      <c r="G2742" s="19" t="s">
        <v>11684</v>
      </c>
      <c r="H2742" s="70">
        <v>0</v>
      </c>
      <c r="I2742" s="70">
        <v>23.798165999999998</v>
      </c>
      <c r="J2742" s="70">
        <v>85.586162000000002</v>
      </c>
    </row>
    <row r="2743" spans="1:10">
      <c r="A2743" s="19" t="s">
        <v>19464</v>
      </c>
      <c r="B2743" s="19" t="s">
        <v>19465</v>
      </c>
      <c r="C2743" s="69" t="s">
        <v>19466</v>
      </c>
      <c r="D2743" s="19" t="s">
        <v>10004</v>
      </c>
      <c r="E2743" s="70">
        <v>0.43</v>
      </c>
      <c r="F2743" s="71"/>
      <c r="G2743" s="19" t="s">
        <v>11684</v>
      </c>
      <c r="H2743" s="70">
        <v>0</v>
      </c>
      <c r="I2743" s="70">
        <v>23.663881</v>
      </c>
      <c r="J2743" s="70">
        <v>85.000761999999995</v>
      </c>
    </row>
    <row r="2744" spans="1:10">
      <c r="A2744" s="19" t="s">
        <v>19467</v>
      </c>
      <c r="B2744" s="19" t="s">
        <v>19468</v>
      </c>
      <c r="C2744" s="69" t="s">
        <v>19469</v>
      </c>
      <c r="D2744" s="19" t="s">
        <v>10016</v>
      </c>
      <c r="E2744" s="70">
        <v>0.6</v>
      </c>
      <c r="F2744" s="70">
        <v>0.66</v>
      </c>
      <c r="G2744" s="19" t="s">
        <v>10119</v>
      </c>
      <c r="H2744" s="70">
        <v>3.0000000000000001E-3</v>
      </c>
      <c r="I2744" s="70">
        <v>38.020432</v>
      </c>
      <c r="J2744" s="70">
        <v>-80.554721000000001</v>
      </c>
    </row>
    <row r="2745" spans="1:10">
      <c r="A2745" s="19" t="s">
        <v>19470</v>
      </c>
      <c r="B2745" s="19" t="s">
        <v>19471</v>
      </c>
      <c r="C2745" s="73" t="s">
        <v>19472</v>
      </c>
      <c r="D2745" s="19" t="s">
        <v>10004</v>
      </c>
      <c r="E2745" s="70">
        <v>0.15</v>
      </c>
      <c r="F2745" s="71"/>
      <c r="G2745" s="19" t="s">
        <v>11676</v>
      </c>
      <c r="H2745" s="70">
        <v>0</v>
      </c>
      <c r="I2745" s="70">
        <v>19.774100000000001</v>
      </c>
      <c r="J2745" s="70">
        <v>79.290199999999999</v>
      </c>
    </row>
    <row r="2746" spans="1:10">
      <c r="A2746" s="19" t="s">
        <v>19473</v>
      </c>
      <c r="B2746" s="19" t="s">
        <v>19474</v>
      </c>
      <c r="C2746" s="73" t="s">
        <v>19475</v>
      </c>
      <c r="D2746" s="19" t="s">
        <v>10004</v>
      </c>
      <c r="E2746" s="70">
        <v>0.43</v>
      </c>
      <c r="F2746" s="71"/>
      <c r="G2746" s="19" t="s">
        <v>11676</v>
      </c>
      <c r="H2746" s="70">
        <v>0</v>
      </c>
      <c r="I2746" s="70">
        <v>19.964700000000001</v>
      </c>
      <c r="J2746" s="70">
        <v>78.832599999999999</v>
      </c>
    </row>
    <row r="2747" spans="1:10">
      <c r="A2747" s="19" t="s">
        <v>19476</v>
      </c>
      <c r="B2747" s="19" t="s">
        <v>19477</v>
      </c>
      <c r="C2747" s="73" t="s">
        <v>19478</v>
      </c>
      <c r="D2747" s="19" t="s">
        <v>10037</v>
      </c>
      <c r="E2747" s="19" t="s">
        <v>10014</v>
      </c>
      <c r="F2747" s="71"/>
      <c r="G2747" s="19" t="s">
        <v>19479</v>
      </c>
      <c r="H2747" s="70">
        <v>6.0000000000000001E-3</v>
      </c>
      <c r="I2747" s="70">
        <v>25.709</v>
      </c>
      <c r="J2747" s="70">
        <v>104.405143</v>
      </c>
    </row>
    <row r="2748" spans="1:10">
      <c r="A2748" s="19" t="s">
        <v>19480</v>
      </c>
      <c r="B2748" s="19" t="s">
        <v>19481</v>
      </c>
      <c r="C2748" s="73" t="s">
        <v>19482</v>
      </c>
      <c r="D2748" s="19" t="s">
        <v>10033</v>
      </c>
      <c r="E2748" s="19" t="s">
        <v>10014</v>
      </c>
      <c r="F2748" s="71"/>
      <c r="G2748" s="19" t="s">
        <v>18079</v>
      </c>
      <c r="H2748" s="70">
        <v>1.0999999999999999E-2</v>
      </c>
      <c r="I2748" s="70">
        <v>26.370704</v>
      </c>
      <c r="J2748" s="70">
        <v>105.940753</v>
      </c>
    </row>
    <row r="2749" spans="1:10">
      <c r="A2749" s="19" t="s">
        <v>19483</v>
      </c>
      <c r="B2749" s="19" t="s">
        <v>19484</v>
      </c>
      <c r="C2749" s="69" t="s">
        <v>19485</v>
      </c>
      <c r="D2749" s="19" t="s">
        <v>10004</v>
      </c>
      <c r="E2749" s="70">
        <v>1.73</v>
      </c>
      <c r="F2749" s="71"/>
      <c r="G2749" s="19" t="s">
        <v>11692</v>
      </c>
      <c r="H2749" s="70">
        <v>6.0000000000000001E-3</v>
      </c>
      <c r="I2749" s="70">
        <v>23.800305000000002</v>
      </c>
      <c r="J2749" s="70">
        <v>86.356391000000002</v>
      </c>
    </row>
    <row r="2750" spans="1:10">
      <c r="A2750" s="19" t="s">
        <v>19486</v>
      </c>
      <c r="B2750" s="19" t="s">
        <v>19487</v>
      </c>
      <c r="C2750" s="69" t="s">
        <v>19488</v>
      </c>
      <c r="D2750" s="19" t="s">
        <v>10004</v>
      </c>
      <c r="E2750" s="70">
        <v>0.1</v>
      </c>
      <c r="F2750" s="71"/>
      <c r="G2750" s="19" t="s">
        <v>11676</v>
      </c>
      <c r="H2750" s="70">
        <v>0</v>
      </c>
      <c r="I2750" s="70">
        <v>19.832799000000001</v>
      </c>
      <c r="J2750" s="70">
        <v>79.346130000000002</v>
      </c>
    </row>
    <row r="2751" spans="1:10">
      <c r="A2751" s="19" t="s">
        <v>19489</v>
      </c>
      <c r="B2751" s="19" t="s">
        <v>19490</v>
      </c>
      <c r="C2751" s="73" t="s">
        <v>19491</v>
      </c>
      <c r="D2751" s="19" t="s">
        <v>10004</v>
      </c>
      <c r="E2751" s="70">
        <v>0.25</v>
      </c>
      <c r="F2751" s="70">
        <v>0.28000000000000003</v>
      </c>
      <c r="G2751" s="19" t="s">
        <v>18825</v>
      </c>
      <c r="H2751" s="70">
        <v>1E-3</v>
      </c>
      <c r="I2751" s="70">
        <v>38.160556</v>
      </c>
      <c r="J2751" s="70">
        <v>-81.762500000000003</v>
      </c>
    </row>
    <row r="2752" spans="1:10">
      <c r="A2752" s="19" t="s">
        <v>19492</v>
      </c>
      <c r="B2752" s="19" t="s">
        <v>19493</v>
      </c>
      <c r="C2752" s="69" t="s">
        <v>19494</v>
      </c>
      <c r="D2752" s="19" t="s">
        <v>10004</v>
      </c>
      <c r="E2752" s="70">
        <v>0.47</v>
      </c>
      <c r="F2752" s="71"/>
      <c r="G2752" s="19" t="s">
        <v>19495</v>
      </c>
      <c r="H2752" s="70">
        <v>2E-3</v>
      </c>
      <c r="I2752" s="70">
        <v>-22.029078999999999</v>
      </c>
      <c r="J2752" s="70">
        <v>148.25996699999999</v>
      </c>
    </row>
    <row r="2753" spans="1:10">
      <c r="A2753" s="19" t="s">
        <v>19496</v>
      </c>
      <c r="B2753" s="19" t="s">
        <v>19497</v>
      </c>
      <c r="C2753" s="69" t="s">
        <v>19498</v>
      </c>
      <c r="D2753" s="19" t="s">
        <v>10004</v>
      </c>
      <c r="E2753" s="70">
        <v>0.22</v>
      </c>
      <c r="F2753" s="71"/>
      <c r="G2753" s="19" t="s">
        <v>11772</v>
      </c>
      <c r="H2753" s="70">
        <v>0</v>
      </c>
      <c r="I2753" s="70">
        <v>23.66169</v>
      </c>
      <c r="J2753" s="70">
        <v>87.114052999999998</v>
      </c>
    </row>
    <row r="2754" spans="1:10">
      <c r="A2754" s="19" t="s">
        <v>19499</v>
      </c>
      <c r="B2754" s="19" t="s">
        <v>19500</v>
      </c>
      <c r="C2754" s="73" t="s">
        <v>19501</v>
      </c>
      <c r="D2754" s="19" t="s">
        <v>10016</v>
      </c>
      <c r="E2754" s="70">
        <v>0.67</v>
      </c>
      <c r="F2754" s="71"/>
      <c r="G2754" s="19" t="s">
        <v>19502</v>
      </c>
      <c r="H2754" s="70">
        <v>1E-3</v>
      </c>
      <c r="I2754" s="70">
        <v>27.523140000000001</v>
      </c>
      <c r="J2754" s="70">
        <v>72.512590000000003</v>
      </c>
    </row>
    <row r="2755" spans="1:10">
      <c r="A2755" s="19" t="s">
        <v>19503</v>
      </c>
      <c r="B2755" s="19" t="s">
        <v>19504</v>
      </c>
      <c r="C2755" s="73" t="s">
        <v>19505</v>
      </c>
      <c r="D2755" s="19" t="s">
        <v>10004</v>
      </c>
      <c r="E2755" s="70">
        <v>0.28000000000000003</v>
      </c>
      <c r="F2755" s="71"/>
      <c r="G2755" s="19" t="s">
        <v>11692</v>
      </c>
      <c r="H2755" s="70">
        <v>0</v>
      </c>
      <c r="I2755" s="70">
        <v>23.808991769999999</v>
      </c>
      <c r="J2755" s="70">
        <v>86.341720620000004</v>
      </c>
    </row>
    <row r="2756" spans="1:10">
      <c r="A2756" s="19" t="s">
        <v>19506</v>
      </c>
      <c r="B2756" s="19" t="s">
        <v>19507</v>
      </c>
      <c r="C2756" s="69" t="s">
        <v>19508</v>
      </c>
      <c r="D2756" s="19" t="s">
        <v>10004</v>
      </c>
      <c r="E2756" s="19" t="s">
        <v>10014</v>
      </c>
      <c r="F2756" s="71"/>
      <c r="G2756" s="19" t="s">
        <v>19509</v>
      </c>
      <c r="H2756" s="70">
        <v>7.0000000000000001E-3</v>
      </c>
      <c r="I2756" s="70">
        <v>34.026474999999998</v>
      </c>
      <c r="J2756" s="70">
        <v>116.91853500000001</v>
      </c>
    </row>
    <row r="2757" spans="1:10">
      <c r="A2757" s="19" t="s">
        <v>19510</v>
      </c>
      <c r="B2757" s="19" t="s">
        <v>19511</v>
      </c>
      <c r="C2757" s="69" t="s">
        <v>19512</v>
      </c>
      <c r="D2757" s="19" t="s">
        <v>10004</v>
      </c>
      <c r="E2757" s="70">
        <v>0.75</v>
      </c>
      <c r="F2757" s="71"/>
      <c r="G2757" s="19" t="s">
        <v>14698</v>
      </c>
      <c r="H2757" s="70">
        <v>1.2999999999999999E-2</v>
      </c>
      <c r="I2757" s="70">
        <v>48.482036000000001</v>
      </c>
      <c r="J2757" s="70">
        <v>37.071834000000003</v>
      </c>
    </row>
    <row r="2758" spans="1:10">
      <c r="A2758" s="19" t="s">
        <v>19513</v>
      </c>
      <c r="B2758" s="19" t="s">
        <v>19514</v>
      </c>
      <c r="C2758" s="69" t="s">
        <v>19515</v>
      </c>
      <c r="D2758" s="19" t="s">
        <v>10004</v>
      </c>
      <c r="E2758" s="70">
        <v>0.23</v>
      </c>
      <c r="F2758" s="70">
        <v>0.25</v>
      </c>
      <c r="G2758" s="19" t="s">
        <v>15385</v>
      </c>
      <c r="H2758" s="70">
        <v>3.0000000000000001E-3</v>
      </c>
      <c r="I2758" s="70">
        <v>37.369999999999997</v>
      </c>
      <c r="J2758" s="70">
        <v>-81.650000000000006</v>
      </c>
    </row>
    <row r="2759" spans="1:10">
      <c r="A2759" s="19" t="s">
        <v>19516</v>
      </c>
      <c r="B2759" s="19" t="s">
        <v>19517</v>
      </c>
      <c r="C2759" s="69" t="s">
        <v>19518</v>
      </c>
      <c r="D2759" s="19" t="s">
        <v>10004</v>
      </c>
      <c r="E2759" s="70">
        <v>0.3</v>
      </c>
      <c r="F2759" s="71"/>
      <c r="G2759" s="19" t="s">
        <v>11772</v>
      </c>
      <c r="H2759" s="70">
        <v>0</v>
      </c>
      <c r="I2759" s="70">
        <v>23.659607000000001</v>
      </c>
      <c r="J2759" s="70">
        <v>87.206924999999998</v>
      </c>
    </row>
    <row r="2760" spans="1:10">
      <c r="A2760" s="19" t="s">
        <v>19519</v>
      </c>
      <c r="B2760" s="19" t="s">
        <v>19520</v>
      </c>
      <c r="C2760" s="73" t="s">
        <v>19521</v>
      </c>
      <c r="D2760" s="19" t="s">
        <v>10004</v>
      </c>
      <c r="E2760" s="70">
        <v>0.63</v>
      </c>
      <c r="F2760" s="71"/>
      <c r="G2760" s="19" t="s">
        <v>11676</v>
      </c>
      <c r="H2760" s="70">
        <v>1E-3</v>
      </c>
      <c r="I2760" s="70">
        <v>21.2685</v>
      </c>
      <c r="J2760" s="70">
        <v>79.157399999999996</v>
      </c>
    </row>
    <row r="2761" spans="1:10">
      <c r="A2761" s="19" t="s">
        <v>19522</v>
      </c>
      <c r="B2761" s="19" t="s">
        <v>19523</v>
      </c>
      <c r="C2761" s="73" t="s">
        <v>19524</v>
      </c>
      <c r="D2761" s="19" t="s">
        <v>10004</v>
      </c>
      <c r="E2761" s="70">
        <v>0.51</v>
      </c>
      <c r="F2761" s="71"/>
      <c r="G2761" s="19" t="s">
        <v>11676</v>
      </c>
      <c r="H2761" s="70">
        <v>0</v>
      </c>
      <c r="I2761" s="70">
        <v>20.083300000000001</v>
      </c>
      <c r="J2761" s="70">
        <v>79.033299999999997</v>
      </c>
    </row>
    <row r="2762" spans="1:10">
      <c r="A2762" s="19" t="s">
        <v>19525</v>
      </c>
      <c r="B2762" s="19" t="s">
        <v>19526</v>
      </c>
      <c r="C2762" s="69" t="s">
        <v>19527</v>
      </c>
      <c r="D2762" s="19" t="s">
        <v>10004</v>
      </c>
      <c r="E2762" s="19" t="s">
        <v>10014</v>
      </c>
      <c r="F2762" s="71"/>
      <c r="G2762" s="19" t="s">
        <v>19528</v>
      </c>
      <c r="H2762" s="70">
        <v>8.9999999999999993E-3</v>
      </c>
      <c r="I2762" s="70">
        <v>36.542490000000001</v>
      </c>
      <c r="J2762" s="70">
        <v>114.237965</v>
      </c>
    </row>
    <row r="2763" spans="1:10">
      <c r="A2763" s="19" t="s">
        <v>19529</v>
      </c>
      <c r="B2763" s="19" t="s">
        <v>19530</v>
      </c>
      <c r="C2763" s="69" t="s">
        <v>19531</v>
      </c>
      <c r="D2763" s="19" t="s">
        <v>10004</v>
      </c>
      <c r="E2763" s="19" t="s">
        <v>10014</v>
      </c>
      <c r="F2763" s="71"/>
      <c r="G2763" s="19" t="s">
        <v>19532</v>
      </c>
      <c r="H2763" s="70">
        <v>8.9999999999999993E-3</v>
      </c>
      <c r="I2763" s="70">
        <v>35.576673999999997</v>
      </c>
      <c r="J2763" s="70">
        <v>116.038048</v>
      </c>
    </row>
    <row r="2764" spans="1:10">
      <c r="A2764" s="19" t="s">
        <v>19533</v>
      </c>
      <c r="B2764" s="19" t="s">
        <v>19534</v>
      </c>
      <c r="C2764" s="69" t="s">
        <v>19535</v>
      </c>
      <c r="D2764" s="19" t="s">
        <v>10004</v>
      </c>
      <c r="E2764" s="70">
        <v>0.66</v>
      </c>
      <c r="F2764" s="71"/>
      <c r="G2764" s="19" t="s">
        <v>11772</v>
      </c>
      <c r="H2764" s="70">
        <v>2E-3</v>
      </c>
      <c r="I2764" s="70">
        <v>23.648263</v>
      </c>
      <c r="J2764" s="70">
        <v>87.257514</v>
      </c>
    </row>
    <row r="2765" spans="1:10">
      <c r="A2765" s="19" t="s">
        <v>19536</v>
      </c>
      <c r="B2765" s="19" t="s">
        <v>19537</v>
      </c>
      <c r="C2765" s="69" t="s">
        <v>19538</v>
      </c>
      <c r="D2765" s="19" t="s">
        <v>10004</v>
      </c>
      <c r="E2765" s="70">
        <v>0.45</v>
      </c>
      <c r="F2765" s="71"/>
      <c r="G2765" s="19" t="s">
        <v>11692</v>
      </c>
      <c r="H2765" s="70">
        <v>2E-3</v>
      </c>
      <c r="I2765" s="70">
        <v>23.773116000000002</v>
      </c>
      <c r="J2765" s="70">
        <v>86.399933000000004</v>
      </c>
    </row>
    <row r="2766" spans="1:10">
      <c r="A2766" s="19" t="s">
        <v>19539</v>
      </c>
      <c r="B2766" s="19" t="s">
        <v>19540</v>
      </c>
      <c r="C2766" s="69" t="s">
        <v>19541</v>
      </c>
      <c r="D2766" s="19" t="s">
        <v>10004</v>
      </c>
      <c r="E2766" s="19" t="s">
        <v>10014</v>
      </c>
      <c r="F2766" s="71"/>
      <c r="G2766" s="19" t="s">
        <v>19542</v>
      </c>
      <c r="H2766" s="70">
        <v>8.9999999999999993E-3</v>
      </c>
      <c r="I2766" s="70">
        <v>26.607655000000001</v>
      </c>
      <c r="J2766" s="70">
        <v>105.155022</v>
      </c>
    </row>
    <row r="2767" spans="1:10">
      <c r="A2767" s="19" t="s">
        <v>19543</v>
      </c>
      <c r="B2767" s="19" t="s">
        <v>19544</v>
      </c>
      <c r="C2767" s="69" t="s">
        <v>19545</v>
      </c>
      <c r="D2767" s="19" t="s">
        <v>10016</v>
      </c>
      <c r="E2767" s="19" t="s">
        <v>10014</v>
      </c>
      <c r="F2767" s="71"/>
      <c r="G2767" s="19" t="s">
        <v>11676</v>
      </c>
      <c r="H2767" s="70">
        <v>0.01</v>
      </c>
      <c r="I2767" s="70">
        <v>19.81759499</v>
      </c>
      <c r="J2767" s="70">
        <v>79.269328040000005</v>
      </c>
    </row>
    <row r="2768" spans="1:10">
      <c r="A2768" s="19" t="s">
        <v>19546</v>
      </c>
      <c r="B2768" s="19" t="s">
        <v>19547</v>
      </c>
      <c r="C2768" s="69" t="s">
        <v>19548</v>
      </c>
      <c r="D2768" s="19" t="s">
        <v>10004</v>
      </c>
      <c r="E2768" s="70">
        <v>0.87</v>
      </c>
      <c r="F2768" s="71"/>
      <c r="G2768" s="19" t="s">
        <v>11684</v>
      </c>
      <c r="H2768" s="70">
        <v>1E-3</v>
      </c>
      <c r="I2768" s="70">
        <v>23.775943999999999</v>
      </c>
      <c r="J2768" s="70">
        <v>85.911906999999999</v>
      </c>
    </row>
    <row r="2769" spans="1:10">
      <c r="A2769" s="19" t="s">
        <v>19549</v>
      </c>
      <c r="B2769" s="19" t="s">
        <v>19550</v>
      </c>
      <c r="C2769" s="69" t="s">
        <v>19551</v>
      </c>
      <c r="D2769" s="19" t="s">
        <v>10016</v>
      </c>
      <c r="E2769" s="19" t="s">
        <v>10014</v>
      </c>
      <c r="F2769" s="71"/>
      <c r="G2769" s="19" t="s">
        <v>19552</v>
      </c>
      <c r="H2769" s="70">
        <v>2E-3</v>
      </c>
      <c r="I2769" s="70">
        <v>37.965930999999998</v>
      </c>
      <c r="J2769" s="70">
        <v>105.662655</v>
      </c>
    </row>
    <row r="2770" spans="1:10">
      <c r="A2770" s="19" t="s">
        <v>19553</v>
      </c>
      <c r="B2770" s="19" t="s">
        <v>19554</v>
      </c>
      <c r="C2770" s="69" t="s">
        <v>19555</v>
      </c>
      <c r="D2770" s="19" t="s">
        <v>10004</v>
      </c>
      <c r="E2770" s="19" t="s">
        <v>10014</v>
      </c>
      <c r="F2770" s="71"/>
      <c r="G2770" s="19" t="s">
        <v>19556</v>
      </c>
      <c r="H2770" s="70">
        <v>5.0000000000000001E-3</v>
      </c>
      <c r="I2770" s="70">
        <v>39.544637000000002</v>
      </c>
      <c r="J2770" s="70">
        <v>110.234222</v>
      </c>
    </row>
    <row r="2771" spans="1:10">
      <c r="A2771" s="19" t="s">
        <v>19557</v>
      </c>
      <c r="B2771" s="19" t="s">
        <v>19558</v>
      </c>
      <c r="C2771" s="69" t="s">
        <v>13950</v>
      </c>
      <c r="D2771" s="19" t="s">
        <v>10004</v>
      </c>
      <c r="E2771" s="19" t="s">
        <v>10014</v>
      </c>
      <c r="F2771" s="71"/>
      <c r="G2771" s="19" t="s">
        <v>13951</v>
      </c>
      <c r="H2771" s="70">
        <v>2E-3</v>
      </c>
      <c r="I2771" s="70">
        <v>39.081564999999998</v>
      </c>
      <c r="J2771" s="70">
        <v>110.58237</v>
      </c>
    </row>
    <row r="2772" spans="1:10">
      <c r="A2772" s="19" t="s">
        <v>19559</v>
      </c>
      <c r="B2772" s="19" t="s">
        <v>19560</v>
      </c>
      <c r="C2772" s="69" t="s">
        <v>19561</v>
      </c>
      <c r="D2772" s="19" t="s">
        <v>10013</v>
      </c>
      <c r="E2772" s="19" t="s">
        <v>10014</v>
      </c>
      <c r="F2772" s="71"/>
      <c r="G2772" s="19" t="s">
        <v>19562</v>
      </c>
      <c r="H2772" s="70">
        <v>3.0000000000000001E-3</v>
      </c>
      <c r="I2772" s="70">
        <v>-42.537746499999997</v>
      </c>
      <c r="J2772" s="70">
        <v>146.77259409999999</v>
      </c>
    </row>
    <row r="2773" spans="1:10">
      <c r="A2773" s="19" t="s">
        <v>19563</v>
      </c>
      <c r="B2773" s="19" t="s">
        <v>19564</v>
      </c>
      <c r="C2773" s="69" t="s">
        <v>19565</v>
      </c>
      <c r="D2773" s="19" t="s">
        <v>10004</v>
      </c>
      <c r="E2773" s="19" t="s">
        <v>10014</v>
      </c>
      <c r="F2773" s="71"/>
      <c r="G2773" s="19" t="s">
        <v>19566</v>
      </c>
      <c r="H2773" s="70">
        <v>3.0000000000000001E-3</v>
      </c>
      <c r="I2773" s="70">
        <v>39.062475999999997</v>
      </c>
      <c r="J2773" s="70">
        <v>110.28444399999999</v>
      </c>
    </row>
    <row r="2774" spans="1:10">
      <c r="A2774" s="19" t="s">
        <v>19567</v>
      </c>
      <c r="B2774" s="19" t="s">
        <v>19568</v>
      </c>
      <c r="C2774" s="69" t="s">
        <v>19569</v>
      </c>
      <c r="D2774" s="19" t="s">
        <v>10037</v>
      </c>
      <c r="E2774" s="19" t="s">
        <v>10014</v>
      </c>
      <c r="F2774" s="71"/>
      <c r="G2774" s="19" t="s">
        <v>19570</v>
      </c>
      <c r="H2774" s="70">
        <v>3.0000000000000001E-3</v>
      </c>
      <c r="I2774" s="70">
        <v>39.143146999999999</v>
      </c>
      <c r="J2774" s="70">
        <v>110.24899000000001</v>
      </c>
    </row>
    <row r="2775" spans="1:10">
      <c r="A2775" s="19" t="s">
        <v>19571</v>
      </c>
      <c r="B2775" s="19" t="s">
        <v>19572</v>
      </c>
      <c r="C2775" s="69" t="s">
        <v>19573</v>
      </c>
      <c r="D2775" s="19" t="s">
        <v>10004</v>
      </c>
      <c r="E2775" s="19" t="s">
        <v>10014</v>
      </c>
      <c r="F2775" s="71"/>
      <c r="G2775" s="19" t="s">
        <v>16823</v>
      </c>
      <c r="H2775" s="70">
        <v>0.01</v>
      </c>
      <c r="I2775" s="70">
        <v>35.179679999999998</v>
      </c>
      <c r="J2775" s="70">
        <v>107.031589</v>
      </c>
    </row>
    <row r="2776" spans="1:10">
      <c r="A2776" s="19" t="s">
        <v>19574</v>
      </c>
      <c r="B2776" s="19" t="s">
        <v>19575</v>
      </c>
      <c r="C2776" s="69" t="s">
        <v>19576</v>
      </c>
      <c r="D2776" s="19" t="s">
        <v>10004</v>
      </c>
      <c r="E2776" s="19" t="s">
        <v>10014</v>
      </c>
      <c r="F2776" s="71"/>
      <c r="G2776" s="19" t="s">
        <v>19577</v>
      </c>
      <c r="H2776" s="70">
        <v>1.9E-2</v>
      </c>
      <c r="I2776" s="70">
        <v>27.169922</v>
      </c>
      <c r="J2776" s="70">
        <v>105.953326</v>
      </c>
    </row>
    <row r="2777" spans="1:10">
      <c r="A2777" s="19" t="s">
        <v>19578</v>
      </c>
      <c r="B2777" s="19" t="s">
        <v>19579</v>
      </c>
      <c r="C2777" s="69" t="s">
        <v>19580</v>
      </c>
      <c r="D2777" s="19" t="s">
        <v>10033</v>
      </c>
      <c r="E2777" s="19" t="s">
        <v>10014</v>
      </c>
      <c r="F2777" s="71"/>
      <c r="G2777" s="19" t="s">
        <v>19581</v>
      </c>
      <c r="H2777" s="70">
        <v>0.01</v>
      </c>
      <c r="I2777" s="70">
        <v>40.950868999999997</v>
      </c>
      <c r="J2777" s="70">
        <v>109.559031</v>
      </c>
    </row>
    <row r="2778" spans="1:10">
      <c r="A2778" s="19" t="s">
        <v>19582</v>
      </c>
      <c r="B2778" s="19" t="s">
        <v>19583</v>
      </c>
      <c r="C2778" s="69" t="s">
        <v>19584</v>
      </c>
      <c r="D2778" s="19" t="s">
        <v>10004</v>
      </c>
      <c r="E2778" s="19" t="s">
        <v>10014</v>
      </c>
      <c r="F2778" s="71"/>
      <c r="G2778" s="19" t="s">
        <v>19585</v>
      </c>
      <c r="H2778" s="70">
        <v>0.01</v>
      </c>
      <c r="I2778" s="70">
        <v>39.452333000000003</v>
      </c>
      <c r="J2778" s="70">
        <v>110.051171</v>
      </c>
    </row>
    <row r="2779" spans="1:10">
      <c r="A2779" s="19" t="s">
        <v>19586</v>
      </c>
      <c r="B2779" s="19" t="s">
        <v>19587</v>
      </c>
      <c r="C2779" s="69" t="s">
        <v>19588</v>
      </c>
      <c r="D2779" s="19" t="s">
        <v>10004</v>
      </c>
      <c r="E2779" s="19" t="s">
        <v>10014</v>
      </c>
      <c r="F2779" s="71"/>
      <c r="G2779" s="19" t="s">
        <v>19589</v>
      </c>
      <c r="H2779" s="70">
        <v>0.01</v>
      </c>
      <c r="I2779" s="70">
        <v>39.850507999999998</v>
      </c>
      <c r="J2779" s="70">
        <v>111.328355</v>
      </c>
    </row>
    <row r="2780" spans="1:10">
      <c r="A2780" s="19" t="s">
        <v>19590</v>
      </c>
      <c r="B2780" s="19" t="s">
        <v>19591</v>
      </c>
      <c r="C2780" s="69" t="s">
        <v>19592</v>
      </c>
      <c r="D2780" s="19" t="s">
        <v>10033</v>
      </c>
      <c r="E2780" s="19" t="s">
        <v>10014</v>
      </c>
      <c r="F2780" s="71"/>
      <c r="G2780" s="19" t="s">
        <v>19593</v>
      </c>
      <c r="H2780" s="70">
        <v>0.01</v>
      </c>
      <c r="I2780" s="70">
        <v>37.435084000000003</v>
      </c>
      <c r="J2780" s="70">
        <v>106.539539</v>
      </c>
    </row>
    <row r="2781" spans="1:10">
      <c r="A2781" s="19" t="s">
        <v>19594</v>
      </c>
      <c r="B2781" s="19" t="s">
        <v>19595</v>
      </c>
      <c r="C2781" s="73" t="s">
        <v>19596</v>
      </c>
      <c r="D2781" s="19" t="s">
        <v>10013</v>
      </c>
      <c r="E2781" s="19" t="s">
        <v>10014</v>
      </c>
      <c r="F2781" s="71"/>
      <c r="G2781" s="19" t="s">
        <v>19597</v>
      </c>
      <c r="H2781" s="70">
        <v>0.01</v>
      </c>
      <c r="I2781" s="70">
        <v>38.132669</v>
      </c>
      <c r="J2781" s="70">
        <v>99.143975999999995</v>
      </c>
    </row>
    <row r="2782" spans="1:10">
      <c r="A2782" s="19" t="s">
        <v>19598</v>
      </c>
      <c r="B2782" s="19" t="s">
        <v>19599</v>
      </c>
      <c r="C2782" s="73" t="s">
        <v>19600</v>
      </c>
      <c r="D2782" s="19" t="s">
        <v>10013</v>
      </c>
      <c r="E2782" s="19" t="s">
        <v>10014</v>
      </c>
      <c r="F2782" s="71"/>
      <c r="G2782" s="19" t="s">
        <v>19601</v>
      </c>
      <c r="H2782" s="70">
        <v>0.01</v>
      </c>
      <c r="I2782" s="70">
        <v>38.126271000000003</v>
      </c>
      <c r="J2782" s="70">
        <v>99.099851000000001</v>
      </c>
    </row>
    <row r="2783" spans="1:10">
      <c r="A2783" s="19" t="s">
        <v>19602</v>
      </c>
      <c r="B2783" s="19" t="s">
        <v>19603</v>
      </c>
      <c r="C2783" s="69" t="s">
        <v>19604</v>
      </c>
      <c r="D2783" s="19" t="s">
        <v>10013</v>
      </c>
      <c r="E2783" s="19" t="s">
        <v>10014</v>
      </c>
      <c r="F2783" s="71"/>
      <c r="G2783" s="19" t="s">
        <v>19605</v>
      </c>
      <c r="H2783" s="70">
        <v>0.01</v>
      </c>
      <c r="I2783" s="70">
        <v>38.113456999999997</v>
      </c>
      <c r="J2783" s="70">
        <v>99.178223000000003</v>
      </c>
    </row>
    <row r="2784" spans="1:10">
      <c r="A2784" s="19" t="s">
        <v>19606</v>
      </c>
      <c r="B2784" s="19" t="s">
        <v>19607</v>
      </c>
      <c r="C2784" s="69" t="s">
        <v>19608</v>
      </c>
      <c r="D2784" s="19" t="s">
        <v>10004</v>
      </c>
      <c r="E2784" s="19" t="s">
        <v>10014</v>
      </c>
      <c r="F2784" s="71"/>
      <c r="G2784" s="19" t="s">
        <v>13919</v>
      </c>
      <c r="H2784" s="70">
        <v>0.01</v>
      </c>
      <c r="I2784" s="70">
        <v>35.907601</v>
      </c>
      <c r="J2784" s="70">
        <v>109.081962</v>
      </c>
    </row>
    <row r="2785" spans="1:10">
      <c r="A2785" s="19" t="s">
        <v>19609</v>
      </c>
      <c r="B2785" s="19" t="s">
        <v>19610</v>
      </c>
      <c r="C2785" s="69" t="s">
        <v>19611</v>
      </c>
      <c r="D2785" s="19" t="s">
        <v>10037</v>
      </c>
      <c r="E2785" s="19" t="s">
        <v>10014</v>
      </c>
      <c r="F2785" s="71"/>
      <c r="G2785" s="19" t="s">
        <v>19612</v>
      </c>
      <c r="H2785" s="70">
        <v>0.01</v>
      </c>
      <c r="I2785" s="70">
        <v>39.096246999999998</v>
      </c>
      <c r="J2785" s="70">
        <v>111.101116</v>
      </c>
    </row>
    <row r="2786" spans="1:10">
      <c r="A2786" s="19" t="s">
        <v>19613</v>
      </c>
      <c r="B2786" s="19" t="s">
        <v>19614</v>
      </c>
      <c r="C2786" s="73" t="s">
        <v>19615</v>
      </c>
      <c r="D2786" s="19" t="s">
        <v>10004</v>
      </c>
      <c r="E2786" s="19" t="s">
        <v>10014</v>
      </c>
      <c r="F2786" s="71"/>
      <c r="G2786" s="19" t="s">
        <v>19616</v>
      </c>
      <c r="H2786" s="70">
        <v>0.01</v>
      </c>
      <c r="I2786" s="70">
        <v>39.248583000000004</v>
      </c>
      <c r="J2786" s="70">
        <v>110.567215</v>
      </c>
    </row>
    <row r="2787" spans="1:10">
      <c r="A2787" s="19" t="s">
        <v>19617</v>
      </c>
      <c r="B2787" s="19" t="s">
        <v>19618</v>
      </c>
      <c r="C2787" s="69" t="s">
        <v>19619</v>
      </c>
      <c r="D2787" s="19" t="s">
        <v>10004</v>
      </c>
      <c r="E2787" s="19" t="s">
        <v>10014</v>
      </c>
      <c r="F2787" s="71"/>
      <c r="G2787" s="19" t="s">
        <v>19620</v>
      </c>
      <c r="H2787" s="70">
        <v>0.01</v>
      </c>
      <c r="I2787" s="70">
        <v>39.018146000000002</v>
      </c>
      <c r="J2787" s="70">
        <v>110.566039</v>
      </c>
    </row>
    <row r="2788" spans="1:10">
      <c r="A2788" s="19" t="s">
        <v>19621</v>
      </c>
      <c r="B2788" s="19" t="s">
        <v>19622</v>
      </c>
      <c r="C2788" s="69" t="s">
        <v>19623</v>
      </c>
      <c r="D2788" s="19" t="s">
        <v>10004</v>
      </c>
      <c r="E2788" s="19" t="s">
        <v>10014</v>
      </c>
      <c r="F2788" s="71"/>
      <c r="G2788" s="19" t="s">
        <v>19624</v>
      </c>
      <c r="H2788" s="70">
        <v>0.01</v>
      </c>
      <c r="I2788" s="70">
        <v>36.562088000000003</v>
      </c>
      <c r="J2788" s="70">
        <v>112.467575</v>
      </c>
    </row>
    <row r="2789" spans="1:10">
      <c r="A2789" s="19" t="s">
        <v>19625</v>
      </c>
      <c r="B2789" s="19" t="s">
        <v>19626</v>
      </c>
      <c r="C2789" s="69" t="s">
        <v>19627</v>
      </c>
      <c r="D2789" s="19" t="s">
        <v>10004</v>
      </c>
      <c r="E2789" s="19" t="s">
        <v>10014</v>
      </c>
      <c r="F2789" s="71"/>
      <c r="G2789" s="19" t="s">
        <v>13842</v>
      </c>
      <c r="H2789" s="70">
        <v>0.01</v>
      </c>
      <c r="I2789" s="70">
        <v>40.127811000000001</v>
      </c>
      <c r="J2789" s="70">
        <v>113.071427</v>
      </c>
    </row>
    <row r="2790" spans="1:10">
      <c r="A2790" s="19" t="s">
        <v>19628</v>
      </c>
      <c r="B2790" s="19" t="s">
        <v>19629</v>
      </c>
      <c r="C2790" s="69" t="s">
        <v>19630</v>
      </c>
      <c r="D2790" s="19" t="s">
        <v>10004</v>
      </c>
      <c r="E2790" s="19" t="s">
        <v>10014</v>
      </c>
      <c r="F2790" s="71"/>
      <c r="G2790" s="19" t="s">
        <v>19631</v>
      </c>
      <c r="H2790" s="70">
        <v>1.6E-2</v>
      </c>
      <c r="I2790" s="70">
        <v>39.820802</v>
      </c>
      <c r="J2790" s="70">
        <v>112.609852</v>
      </c>
    </row>
    <row r="2791" spans="1:10">
      <c r="A2791" s="19" t="s">
        <v>19632</v>
      </c>
      <c r="B2791" s="19" t="s">
        <v>19633</v>
      </c>
      <c r="C2791" s="69" t="s">
        <v>19634</v>
      </c>
      <c r="D2791" s="19" t="s">
        <v>10004</v>
      </c>
      <c r="E2791" s="19" t="s">
        <v>10014</v>
      </c>
      <c r="F2791" s="71"/>
      <c r="G2791" s="19" t="s">
        <v>19635</v>
      </c>
      <c r="H2791" s="70">
        <v>0.01</v>
      </c>
      <c r="I2791" s="70">
        <v>37.162889999999997</v>
      </c>
      <c r="J2791" s="70">
        <v>113.425279</v>
      </c>
    </row>
    <row r="2792" spans="1:10">
      <c r="A2792" s="19" t="s">
        <v>19636</v>
      </c>
      <c r="B2792" s="19" t="s">
        <v>19637</v>
      </c>
      <c r="C2792" s="69" t="s">
        <v>19638</v>
      </c>
      <c r="D2792" s="19" t="s">
        <v>10037</v>
      </c>
      <c r="E2792" s="19" t="s">
        <v>10014</v>
      </c>
      <c r="F2792" s="71"/>
      <c r="G2792" s="19" t="s">
        <v>19639</v>
      </c>
      <c r="H2792" s="70">
        <v>0.01</v>
      </c>
      <c r="I2792" s="70">
        <v>36.972191000000002</v>
      </c>
      <c r="J2792" s="70">
        <v>111.54041100000001</v>
      </c>
    </row>
    <row r="2793" spans="1:10">
      <c r="A2793" s="19" t="s">
        <v>19640</v>
      </c>
      <c r="B2793" s="19" t="s">
        <v>19641</v>
      </c>
      <c r="C2793" s="69" t="s">
        <v>19642</v>
      </c>
      <c r="D2793" s="19" t="s">
        <v>10004</v>
      </c>
      <c r="E2793" s="19" t="s">
        <v>10014</v>
      </c>
      <c r="F2793" s="71"/>
      <c r="G2793" s="19" t="s">
        <v>19643</v>
      </c>
      <c r="H2793" s="70">
        <v>1.2E-2</v>
      </c>
      <c r="I2793" s="70">
        <v>37.010824</v>
      </c>
      <c r="J2793" s="70">
        <v>111.61116</v>
      </c>
    </row>
    <row r="2794" spans="1:10">
      <c r="A2794" s="19" t="s">
        <v>19644</v>
      </c>
      <c r="B2794" s="19" t="s">
        <v>19645</v>
      </c>
      <c r="C2794" s="69" t="s">
        <v>19646</v>
      </c>
      <c r="D2794" s="19" t="s">
        <v>10033</v>
      </c>
      <c r="E2794" s="19" t="s">
        <v>10014</v>
      </c>
      <c r="F2794" s="71"/>
      <c r="G2794" s="19" t="s">
        <v>19647</v>
      </c>
      <c r="H2794" s="70">
        <v>0.01</v>
      </c>
      <c r="I2794" s="70">
        <v>38.776375999999999</v>
      </c>
      <c r="J2794" s="70">
        <v>112.066237</v>
      </c>
    </row>
    <row r="2795" spans="1:10">
      <c r="A2795" s="19" t="s">
        <v>19648</v>
      </c>
      <c r="B2795" s="19" t="s">
        <v>19649</v>
      </c>
      <c r="C2795" s="69" t="s">
        <v>19650</v>
      </c>
      <c r="D2795" s="19" t="s">
        <v>10016</v>
      </c>
      <c r="E2795" s="19" t="s">
        <v>10014</v>
      </c>
      <c r="F2795" s="71"/>
      <c r="G2795" s="19" t="s">
        <v>19651</v>
      </c>
      <c r="H2795" s="70">
        <v>0.01</v>
      </c>
      <c r="I2795" s="70">
        <v>39.003616000000001</v>
      </c>
      <c r="J2795" s="70">
        <v>112.490875</v>
      </c>
    </row>
    <row r="2796" spans="1:10">
      <c r="A2796" s="19" t="s">
        <v>19652</v>
      </c>
      <c r="B2796" s="19" t="s">
        <v>19653</v>
      </c>
      <c r="C2796" s="69" t="s">
        <v>19654</v>
      </c>
      <c r="D2796" s="19" t="s">
        <v>10037</v>
      </c>
      <c r="E2796" s="19" t="s">
        <v>10014</v>
      </c>
      <c r="F2796" s="71"/>
      <c r="G2796" s="19" t="s">
        <v>19655</v>
      </c>
      <c r="H2796" s="70">
        <v>0.01</v>
      </c>
      <c r="I2796" s="70">
        <v>38.072352000000002</v>
      </c>
      <c r="J2796" s="70">
        <v>113.42899199999999</v>
      </c>
    </row>
    <row r="2797" spans="1:10">
      <c r="A2797" s="19" t="s">
        <v>19656</v>
      </c>
      <c r="B2797" s="19" t="s">
        <v>19657</v>
      </c>
      <c r="C2797" s="69" t="s">
        <v>19658</v>
      </c>
      <c r="D2797" s="19" t="s">
        <v>10004</v>
      </c>
      <c r="E2797" s="19" t="s">
        <v>10014</v>
      </c>
      <c r="F2797" s="71"/>
      <c r="G2797" s="19" t="s">
        <v>19659</v>
      </c>
      <c r="H2797" s="70">
        <v>0.01</v>
      </c>
      <c r="I2797" s="70">
        <v>42.187904000000003</v>
      </c>
      <c r="J2797" s="70">
        <v>83.155704</v>
      </c>
    </row>
    <row r="2798" spans="1:10">
      <c r="A2798" s="19" t="s">
        <v>19660</v>
      </c>
      <c r="B2798" s="19" t="s">
        <v>19661</v>
      </c>
      <c r="C2798" s="69" t="s">
        <v>19662</v>
      </c>
      <c r="D2798" s="19" t="s">
        <v>10013</v>
      </c>
      <c r="E2798" s="19" t="s">
        <v>10014</v>
      </c>
      <c r="F2798" s="71"/>
      <c r="G2798" s="19" t="s">
        <v>19663</v>
      </c>
      <c r="H2798" s="70">
        <v>0.01</v>
      </c>
      <c r="I2798" s="70">
        <v>44.146132999999999</v>
      </c>
      <c r="J2798" s="70">
        <v>88.178804999999997</v>
      </c>
    </row>
    <row r="2799" spans="1:10">
      <c r="A2799" s="19" t="s">
        <v>19664</v>
      </c>
      <c r="B2799" s="19" t="s">
        <v>19665</v>
      </c>
      <c r="C2799" s="73" t="s">
        <v>19666</v>
      </c>
      <c r="D2799" s="19" t="s">
        <v>10004</v>
      </c>
      <c r="E2799" s="19" t="s">
        <v>10014</v>
      </c>
      <c r="F2799" s="71"/>
      <c r="G2799" s="19" t="s">
        <v>19667</v>
      </c>
      <c r="H2799" s="70">
        <v>0.01</v>
      </c>
      <c r="I2799" s="70">
        <v>43.869760999999997</v>
      </c>
      <c r="J2799" s="70">
        <v>85.991076000000007</v>
      </c>
    </row>
    <row r="2800" spans="1:10">
      <c r="A2800" s="19" t="s">
        <v>19668</v>
      </c>
      <c r="B2800" s="19" t="s">
        <v>19669</v>
      </c>
      <c r="C2800" s="69" t="s">
        <v>19670</v>
      </c>
      <c r="D2800" s="19" t="s">
        <v>10037</v>
      </c>
      <c r="E2800" s="19" t="s">
        <v>10014</v>
      </c>
      <c r="F2800" s="71"/>
      <c r="G2800" s="19" t="s">
        <v>19671</v>
      </c>
      <c r="H2800" s="70">
        <v>0.01</v>
      </c>
      <c r="I2800" s="70">
        <v>44.017451999999999</v>
      </c>
      <c r="J2800" s="70">
        <v>81.182340999999994</v>
      </c>
    </row>
    <row r="2801" spans="1:10">
      <c r="A2801" s="19" t="s">
        <v>19672</v>
      </c>
      <c r="B2801" s="19" t="s">
        <v>19673</v>
      </c>
      <c r="C2801" s="69" t="s">
        <v>19674</v>
      </c>
      <c r="D2801" s="19" t="s">
        <v>10016</v>
      </c>
      <c r="E2801" s="19" t="s">
        <v>10014</v>
      </c>
      <c r="F2801" s="71"/>
      <c r="G2801" s="19" t="s">
        <v>19675</v>
      </c>
      <c r="H2801" s="70">
        <v>0.01</v>
      </c>
      <c r="I2801" s="70">
        <v>41.999991999999999</v>
      </c>
      <c r="J2801" s="70">
        <v>126.554613</v>
      </c>
    </row>
    <row r="2802" spans="1:10">
      <c r="A2802" s="19" t="s">
        <v>19676</v>
      </c>
      <c r="B2802" s="19" t="s">
        <v>19677</v>
      </c>
      <c r="C2802" s="69" t="s">
        <v>19678</v>
      </c>
      <c r="D2802" s="19" t="s">
        <v>10004</v>
      </c>
      <c r="E2802" s="19" t="s">
        <v>10014</v>
      </c>
      <c r="F2802" s="71"/>
      <c r="G2802" s="19" t="s">
        <v>19679</v>
      </c>
      <c r="H2802" s="70">
        <v>0.01</v>
      </c>
      <c r="I2802" s="70">
        <v>36.220396999999998</v>
      </c>
      <c r="J2802" s="70">
        <v>116.551793</v>
      </c>
    </row>
    <row r="2803" spans="1:10">
      <c r="A2803" s="19" t="s">
        <v>19680</v>
      </c>
      <c r="B2803" s="19" t="s">
        <v>19681</v>
      </c>
      <c r="C2803" s="69" t="s">
        <v>19682</v>
      </c>
      <c r="D2803" s="19" t="s">
        <v>10004</v>
      </c>
      <c r="E2803" s="19" t="s">
        <v>10014</v>
      </c>
      <c r="F2803" s="71"/>
      <c r="G2803" s="19" t="s">
        <v>19683</v>
      </c>
      <c r="H2803" s="70">
        <v>1.2E-2</v>
      </c>
      <c r="I2803" s="70">
        <v>35.393053999999999</v>
      </c>
      <c r="J2803" s="70">
        <v>116.44470800000001</v>
      </c>
    </row>
    <row r="2804" spans="1:10">
      <c r="A2804" s="19" t="s">
        <v>19684</v>
      </c>
      <c r="B2804" s="19" t="s">
        <v>19685</v>
      </c>
      <c r="C2804" s="69" t="s">
        <v>19686</v>
      </c>
      <c r="D2804" s="19" t="s">
        <v>10004</v>
      </c>
      <c r="E2804" s="19" t="s">
        <v>10014</v>
      </c>
      <c r="F2804" s="71"/>
      <c r="G2804" s="19" t="s">
        <v>17136</v>
      </c>
      <c r="H2804" s="70">
        <v>1.2999999999999999E-2</v>
      </c>
      <c r="I2804" s="70">
        <v>35.865231000000001</v>
      </c>
      <c r="J2804" s="70">
        <v>117.162772</v>
      </c>
    </row>
    <row r="2805" spans="1:10">
      <c r="A2805" s="19" t="s">
        <v>19687</v>
      </c>
      <c r="B2805" s="19" t="s">
        <v>19688</v>
      </c>
      <c r="C2805" s="69" t="s">
        <v>19689</v>
      </c>
      <c r="D2805" s="19" t="s">
        <v>10004</v>
      </c>
      <c r="E2805" s="19" t="s">
        <v>10014</v>
      </c>
      <c r="F2805" s="71"/>
      <c r="G2805" s="19" t="s">
        <v>19690</v>
      </c>
      <c r="H2805" s="70">
        <v>1.7000000000000001E-2</v>
      </c>
      <c r="I2805" s="70">
        <v>26.78107</v>
      </c>
      <c r="J2805" s="70">
        <v>105.76510399999999</v>
      </c>
    </row>
    <row r="2806" spans="1:10">
      <c r="A2806" s="19" t="s">
        <v>19691</v>
      </c>
      <c r="B2806" s="19" t="s">
        <v>19692</v>
      </c>
      <c r="C2806" s="69" t="s">
        <v>19693</v>
      </c>
      <c r="D2806" s="19" t="s">
        <v>10004</v>
      </c>
      <c r="E2806" s="70">
        <v>0.37</v>
      </c>
      <c r="F2806" s="71"/>
      <c r="G2806" s="19" t="s">
        <v>11684</v>
      </c>
      <c r="H2806" s="70">
        <v>0</v>
      </c>
      <c r="I2806" s="70">
        <v>23.798165999999998</v>
      </c>
      <c r="J2806" s="70">
        <v>85.586162000000002</v>
      </c>
    </row>
    <row r="2807" spans="1:10">
      <c r="A2807" s="19" t="s">
        <v>19694</v>
      </c>
      <c r="B2807" s="19" t="s">
        <v>19695</v>
      </c>
      <c r="C2807" s="69" t="s">
        <v>19696</v>
      </c>
      <c r="D2807" s="19" t="s">
        <v>10004</v>
      </c>
      <c r="E2807" s="70">
        <v>1.48</v>
      </c>
      <c r="F2807" s="71"/>
      <c r="G2807" s="19" t="s">
        <v>19697</v>
      </c>
      <c r="H2807" s="70">
        <v>1E-3</v>
      </c>
      <c r="I2807" s="70">
        <v>25.5138</v>
      </c>
      <c r="J2807" s="70">
        <v>71.243600000000001</v>
      </c>
    </row>
    <row r="2808" spans="1:10">
      <c r="A2808" s="19" t="s">
        <v>19698</v>
      </c>
      <c r="B2808" s="19" t="s">
        <v>19699</v>
      </c>
      <c r="C2808" s="73" t="s">
        <v>19700</v>
      </c>
      <c r="D2808" s="19" t="s">
        <v>10004</v>
      </c>
      <c r="E2808" s="70">
        <v>0.71</v>
      </c>
      <c r="F2808" s="71"/>
      <c r="G2808" s="19" t="s">
        <v>18422</v>
      </c>
      <c r="H2808" s="70">
        <v>1E-3</v>
      </c>
      <c r="I2808" s="70">
        <v>21.708978559999998</v>
      </c>
      <c r="J2808" s="70">
        <v>73.229949450000007</v>
      </c>
    </row>
    <row r="2809" spans="1:10">
      <c r="A2809" s="19" t="s">
        <v>19701</v>
      </c>
      <c r="B2809" s="19" t="s">
        <v>19702</v>
      </c>
      <c r="C2809" s="69" t="s">
        <v>19703</v>
      </c>
      <c r="D2809" s="19" t="s">
        <v>10016</v>
      </c>
      <c r="E2809" s="70">
        <v>1</v>
      </c>
      <c r="F2809" s="71"/>
      <c r="G2809" s="19" t="s">
        <v>11692</v>
      </c>
      <c r="H2809" s="70">
        <v>4.0000000000000001E-3</v>
      </c>
      <c r="I2809" s="70">
        <v>23.782884719999998</v>
      </c>
      <c r="J2809" s="70">
        <v>86.395672329999996</v>
      </c>
    </row>
    <row r="2810" spans="1:10">
      <c r="A2810" s="19" t="s">
        <v>19704</v>
      </c>
      <c r="B2810" s="19" t="s">
        <v>19705</v>
      </c>
      <c r="C2810" s="73" t="s">
        <v>19706</v>
      </c>
      <c r="D2810" s="19" t="s">
        <v>10004</v>
      </c>
      <c r="E2810" s="70">
        <v>1.5</v>
      </c>
      <c r="F2810" s="71"/>
      <c r="G2810" s="19" t="s">
        <v>11772</v>
      </c>
      <c r="H2810" s="70">
        <v>1E-3</v>
      </c>
      <c r="I2810" s="70">
        <v>23.805</v>
      </c>
      <c r="J2810" s="70">
        <v>87.025530000000003</v>
      </c>
    </row>
    <row r="2811" spans="1:10">
      <c r="A2811" s="19" t="s">
        <v>19707</v>
      </c>
      <c r="B2811" s="19" t="s">
        <v>19708</v>
      </c>
      <c r="C2811" s="69" t="s">
        <v>19709</v>
      </c>
      <c r="D2811" s="19" t="s">
        <v>10033</v>
      </c>
      <c r="E2811" s="19" t="s">
        <v>10014</v>
      </c>
      <c r="F2811" s="71"/>
      <c r="G2811" s="19" t="s">
        <v>19710</v>
      </c>
      <c r="H2811" s="70">
        <v>1E-3</v>
      </c>
      <c r="I2811" s="70">
        <v>23.355536000000001</v>
      </c>
      <c r="J2811" s="70">
        <v>82.751378000000003</v>
      </c>
    </row>
    <row r="2812" spans="1:10">
      <c r="A2812" s="19" t="s">
        <v>19711</v>
      </c>
      <c r="B2812" s="19" t="s">
        <v>19712</v>
      </c>
      <c r="C2812" s="69" t="s">
        <v>19713</v>
      </c>
      <c r="D2812" s="19" t="s">
        <v>10037</v>
      </c>
      <c r="E2812" s="19" t="s">
        <v>10014</v>
      </c>
      <c r="F2812" s="71"/>
      <c r="G2812" s="19" t="s">
        <v>19714</v>
      </c>
      <c r="H2812" s="70">
        <v>1E-3</v>
      </c>
      <c r="I2812" s="70">
        <v>21.180921999999999</v>
      </c>
      <c r="J2812" s="70">
        <v>78.912582999999998</v>
      </c>
    </row>
    <row r="2813" spans="1:10">
      <c r="A2813" s="19" t="s">
        <v>19715</v>
      </c>
      <c r="B2813" s="19" t="s">
        <v>19716</v>
      </c>
      <c r="C2813" s="69" t="s">
        <v>19717</v>
      </c>
      <c r="D2813" s="19" t="s">
        <v>10033</v>
      </c>
      <c r="E2813" s="19" t="s">
        <v>10014</v>
      </c>
      <c r="F2813" s="71"/>
      <c r="G2813" s="19" t="s">
        <v>11863</v>
      </c>
      <c r="H2813" s="70">
        <v>6.0000000000000001E-3</v>
      </c>
      <c r="I2813" s="70">
        <v>21.799405</v>
      </c>
      <c r="J2813" s="70">
        <v>83.803899999999999</v>
      </c>
    </row>
    <row r="2814" spans="1:10">
      <c r="A2814" s="19" t="s">
        <v>19718</v>
      </c>
      <c r="B2814" s="19" t="s">
        <v>19719</v>
      </c>
      <c r="C2814" s="69" t="s">
        <v>19720</v>
      </c>
      <c r="D2814" s="19" t="s">
        <v>10033</v>
      </c>
      <c r="E2814" s="19" t="s">
        <v>10014</v>
      </c>
      <c r="F2814" s="71"/>
      <c r="G2814" s="19" t="s">
        <v>19721</v>
      </c>
      <c r="H2814" s="70">
        <v>4.0000000000000001E-3</v>
      </c>
      <c r="I2814" s="70">
        <v>23.799294</v>
      </c>
      <c r="J2814" s="70">
        <v>85.633184</v>
      </c>
    </row>
    <row r="2815" spans="1:10">
      <c r="A2815" s="19" t="s">
        <v>19722</v>
      </c>
      <c r="B2815" s="19" t="s">
        <v>19723</v>
      </c>
      <c r="C2815" s="69" t="s">
        <v>19724</v>
      </c>
      <c r="D2815" s="19" t="s">
        <v>10033</v>
      </c>
      <c r="E2815" s="19" t="s">
        <v>10014</v>
      </c>
      <c r="F2815" s="71"/>
      <c r="G2815" s="19" t="s">
        <v>19725</v>
      </c>
      <c r="H2815" s="70">
        <v>1E-3</v>
      </c>
      <c r="I2815" s="70">
        <v>24.13618</v>
      </c>
      <c r="J2815" s="70">
        <v>86.319913999999997</v>
      </c>
    </row>
    <row r="2816" spans="1:10">
      <c r="A2816" s="19" t="s">
        <v>19726</v>
      </c>
      <c r="B2816" s="19" t="s">
        <v>19727</v>
      </c>
      <c r="C2816" s="69" t="s">
        <v>19728</v>
      </c>
      <c r="D2816" s="19" t="s">
        <v>10033</v>
      </c>
      <c r="E2816" s="19" t="s">
        <v>10014</v>
      </c>
      <c r="F2816" s="71"/>
      <c r="G2816" s="19" t="s">
        <v>19729</v>
      </c>
      <c r="H2816" s="70">
        <v>0</v>
      </c>
      <c r="I2816" s="70">
        <v>22.733253999999999</v>
      </c>
      <c r="J2816" s="70">
        <v>78.813087999999993</v>
      </c>
    </row>
    <row r="2817" spans="1:10">
      <c r="A2817" s="19" t="s">
        <v>19730</v>
      </c>
      <c r="B2817" s="19" t="s">
        <v>19731</v>
      </c>
      <c r="C2817" s="69" t="s">
        <v>19732</v>
      </c>
      <c r="D2817" s="19" t="s">
        <v>10033</v>
      </c>
      <c r="E2817" s="19" t="s">
        <v>10014</v>
      </c>
      <c r="F2817" s="71"/>
      <c r="G2817" s="19" t="s">
        <v>19733</v>
      </c>
      <c r="H2817" s="70">
        <v>0</v>
      </c>
      <c r="I2817" s="70">
        <v>19.839383049999999</v>
      </c>
      <c r="J2817" s="70">
        <v>78.804486319999995</v>
      </c>
    </row>
    <row r="2818" spans="1:10">
      <c r="A2818" s="19" t="s">
        <v>19734</v>
      </c>
      <c r="B2818" s="19" t="s">
        <v>19735</v>
      </c>
      <c r="C2818" s="69" t="s">
        <v>19736</v>
      </c>
      <c r="D2818" s="19" t="s">
        <v>10033</v>
      </c>
      <c r="E2818" s="19" t="s">
        <v>10014</v>
      </c>
      <c r="F2818" s="71"/>
      <c r="G2818" s="19" t="s">
        <v>19737</v>
      </c>
      <c r="H2818" s="70">
        <v>0</v>
      </c>
      <c r="I2818" s="70">
        <v>23.642320999999999</v>
      </c>
      <c r="J2818" s="70">
        <v>85.515000000000001</v>
      </c>
    </row>
    <row r="2819" spans="1:10">
      <c r="A2819" s="19" t="s">
        <v>19738</v>
      </c>
      <c r="B2819" s="19" t="s">
        <v>19739</v>
      </c>
      <c r="C2819" s="69" t="s">
        <v>19740</v>
      </c>
      <c r="D2819" s="19" t="s">
        <v>10037</v>
      </c>
      <c r="E2819" s="19" t="s">
        <v>10014</v>
      </c>
      <c r="F2819" s="71"/>
      <c r="G2819" s="19" t="s">
        <v>19737</v>
      </c>
      <c r="H2819" s="70">
        <v>0</v>
      </c>
      <c r="I2819" s="70">
        <v>23.647867999999999</v>
      </c>
      <c r="J2819" s="70">
        <v>85.548856000000001</v>
      </c>
    </row>
    <row r="2820" spans="1:10">
      <c r="A2820" s="19" t="s">
        <v>19741</v>
      </c>
      <c r="B2820" s="19" t="s">
        <v>19742</v>
      </c>
      <c r="C2820" s="69" t="s">
        <v>19743</v>
      </c>
      <c r="D2820" s="19" t="s">
        <v>10033</v>
      </c>
      <c r="E2820" s="19" t="s">
        <v>10014</v>
      </c>
      <c r="F2820" s="71"/>
      <c r="G2820" s="19" t="s">
        <v>19744</v>
      </c>
      <c r="H2820" s="70">
        <v>2E-3</v>
      </c>
      <c r="I2820" s="70">
        <v>23.758566999999999</v>
      </c>
      <c r="J2820" s="70">
        <v>85.591373000000004</v>
      </c>
    </row>
    <row r="2821" spans="1:10">
      <c r="A2821" s="19" t="s">
        <v>19745</v>
      </c>
      <c r="B2821" s="19" t="s">
        <v>19746</v>
      </c>
      <c r="C2821" s="69" t="s">
        <v>19747</v>
      </c>
      <c r="D2821" s="19" t="s">
        <v>10033</v>
      </c>
      <c r="E2821" s="19" t="s">
        <v>10014</v>
      </c>
      <c r="F2821" s="71"/>
      <c r="G2821" s="19" t="s">
        <v>19748</v>
      </c>
      <c r="H2821" s="70">
        <v>2E-3</v>
      </c>
      <c r="I2821" s="70">
        <v>23.243176999999999</v>
      </c>
      <c r="J2821" s="70">
        <v>81.979346000000007</v>
      </c>
    </row>
    <row r="2822" spans="1:10">
      <c r="A2822" s="19" t="s">
        <v>19749</v>
      </c>
      <c r="B2822" s="19" t="s">
        <v>19750</v>
      </c>
      <c r="C2822" s="69" t="s">
        <v>19751</v>
      </c>
      <c r="D2822" s="19" t="s">
        <v>10033</v>
      </c>
      <c r="E2822" s="19" t="s">
        <v>10014</v>
      </c>
      <c r="F2822" s="71"/>
      <c r="G2822" s="19" t="s">
        <v>11817</v>
      </c>
      <c r="H2822" s="70">
        <v>2E-3</v>
      </c>
      <c r="I2822" s="70">
        <v>23.238572000000001</v>
      </c>
      <c r="J2822" s="70">
        <v>81.286122000000006</v>
      </c>
    </row>
    <row r="2823" spans="1:10">
      <c r="A2823" s="19" t="s">
        <v>19752</v>
      </c>
      <c r="B2823" s="19" t="s">
        <v>19753</v>
      </c>
      <c r="C2823" s="69" t="s">
        <v>19754</v>
      </c>
      <c r="D2823" s="19" t="s">
        <v>10033</v>
      </c>
      <c r="E2823" s="19" t="s">
        <v>10014</v>
      </c>
      <c r="F2823" s="71"/>
      <c r="G2823" s="19" t="s">
        <v>19748</v>
      </c>
      <c r="H2823" s="70">
        <v>2E-3</v>
      </c>
      <c r="I2823" s="70">
        <v>23.245515999999999</v>
      </c>
      <c r="J2823" s="70">
        <v>81.985844</v>
      </c>
    </row>
    <row r="2824" spans="1:10">
      <c r="A2824" s="19" t="s">
        <v>19755</v>
      </c>
      <c r="B2824" s="19" t="s">
        <v>19756</v>
      </c>
      <c r="C2824" s="69" t="s">
        <v>19757</v>
      </c>
      <c r="D2824" s="19" t="s">
        <v>10033</v>
      </c>
      <c r="E2824" s="19" t="s">
        <v>10014</v>
      </c>
      <c r="F2824" s="71"/>
      <c r="G2824" s="19" t="s">
        <v>19758</v>
      </c>
      <c r="H2824" s="70">
        <v>2E-3</v>
      </c>
      <c r="I2824" s="70">
        <v>23.238572000000001</v>
      </c>
      <c r="J2824" s="70">
        <v>81.313066000000006</v>
      </c>
    </row>
    <row r="2825" spans="1:10">
      <c r="A2825" s="19" t="s">
        <v>19759</v>
      </c>
      <c r="B2825" s="19" t="s">
        <v>19760</v>
      </c>
      <c r="C2825" s="69" t="s">
        <v>19761</v>
      </c>
      <c r="D2825" s="19" t="s">
        <v>10033</v>
      </c>
      <c r="E2825" s="19" t="s">
        <v>10014</v>
      </c>
      <c r="F2825" s="71"/>
      <c r="G2825" s="19" t="s">
        <v>19270</v>
      </c>
      <c r="H2825" s="70">
        <v>3.0000000000000001E-3</v>
      </c>
      <c r="I2825" s="70">
        <v>19.855197</v>
      </c>
      <c r="J2825" s="70">
        <v>79.302147000000005</v>
      </c>
    </row>
    <row r="2826" spans="1:10">
      <c r="A2826" s="19" t="s">
        <v>19762</v>
      </c>
      <c r="B2826" s="19" t="s">
        <v>19763</v>
      </c>
      <c r="C2826" s="69" t="s">
        <v>19764</v>
      </c>
      <c r="D2826" s="19" t="s">
        <v>10033</v>
      </c>
      <c r="E2826" s="19" t="s">
        <v>10014</v>
      </c>
      <c r="F2826" s="71"/>
      <c r="G2826" s="19" t="s">
        <v>19765</v>
      </c>
      <c r="H2826" s="70">
        <v>1E-3</v>
      </c>
      <c r="I2826" s="70">
        <v>22.161597</v>
      </c>
      <c r="J2826" s="70">
        <v>84.046710000000004</v>
      </c>
    </row>
    <row r="2827" spans="1:10">
      <c r="A2827" s="19" t="s">
        <v>19766</v>
      </c>
      <c r="B2827" s="19" t="s">
        <v>19767</v>
      </c>
      <c r="C2827" s="69" t="s">
        <v>19768</v>
      </c>
      <c r="D2827" s="19" t="s">
        <v>10033</v>
      </c>
      <c r="E2827" s="19" t="s">
        <v>10014</v>
      </c>
      <c r="F2827" s="71"/>
      <c r="G2827" s="19" t="s">
        <v>19769</v>
      </c>
      <c r="H2827" s="19" t="s">
        <v>10066</v>
      </c>
      <c r="I2827" s="70">
        <v>23.310751</v>
      </c>
      <c r="J2827" s="70">
        <v>82.086046999999994</v>
      </c>
    </row>
    <row r="2828" spans="1:10">
      <c r="A2828" s="19" t="s">
        <v>19770</v>
      </c>
      <c r="B2828" s="19" t="s">
        <v>19771</v>
      </c>
      <c r="C2828" s="69" t="s">
        <v>19772</v>
      </c>
      <c r="D2828" s="19" t="s">
        <v>10037</v>
      </c>
      <c r="E2828" s="19" t="s">
        <v>10014</v>
      </c>
      <c r="F2828" s="71"/>
      <c r="G2828" s="19" t="s">
        <v>19773</v>
      </c>
      <c r="H2828" s="19" t="s">
        <v>10066</v>
      </c>
      <c r="I2828" s="70">
        <v>23.302530000000001</v>
      </c>
      <c r="J2828" s="70">
        <v>83.013878000000005</v>
      </c>
    </row>
    <row r="2829" spans="1:10">
      <c r="A2829" s="19" t="s">
        <v>19774</v>
      </c>
      <c r="B2829" s="19" t="s">
        <v>19775</v>
      </c>
      <c r="C2829" s="69" t="s">
        <v>19776</v>
      </c>
      <c r="D2829" s="19" t="s">
        <v>10037</v>
      </c>
      <c r="E2829" s="19" t="s">
        <v>10014</v>
      </c>
      <c r="F2829" s="71"/>
      <c r="G2829" s="19" t="s">
        <v>19773</v>
      </c>
      <c r="H2829" s="19" t="s">
        <v>10066</v>
      </c>
      <c r="I2829" s="70">
        <v>23.265218999999998</v>
      </c>
      <c r="J2829" s="70">
        <v>83.125309999999999</v>
      </c>
    </row>
    <row r="2830" spans="1:10">
      <c r="A2830" s="19" t="s">
        <v>19777</v>
      </c>
      <c r="B2830" s="19" t="s">
        <v>19778</v>
      </c>
      <c r="C2830" s="69" t="s">
        <v>19779</v>
      </c>
      <c r="D2830" s="19" t="s">
        <v>10033</v>
      </c>
      <c r="E2830" s="19" t="s">
        <v>10014</v>
      </c>
      <c r="F2830" s="71"/>
      <c r="G2830" s="19" t="s">
        <v>12022</v>
      </c>
      <c r="H2830" s="70">
        <v>4.0000000000000001E-3</v>
      </c>
      <c r="I2830" s="70">
        <v>24.075755000000001</v>
      </c>
      <c r="J2830" s="70">
        <v>82.378056000000001</v>
      </c>
    </row>
    <row r="2831" spans="1:10">
      <c r="A2831" s="19" t="s">
        <v>19780</v>
      </c>
      <c r="B2831" s="19" t="s">
        <v>19781</v>
      </c>
      <c r="C2831" s="69" t="s">
        <v>19782</v>
      </c>
      <c r="D2831" s="19" t="s">
        <v>10004</v>
      </c>
      <c r="E2831" s="70">
        <v>0.5</v>
      </c>
      <c r="F2831" s="71"/>
      <c r="G2831" s="19" t="s">
        <v>11772</v>
      </c>
      <c r="H2831" s="70">
        <v>0</v>
      </c>
      <c r="I2831" s="70">
        <v>25.051985999999999</v>
      </c>
      <c r="J2831" s="70">
        <v>87.832421999999994</v>
      </c>
    </row>
    <row r="2832" spans="1:10">
      <c r="A2832" s="19" t="s">
        <v>19783</v>
      </c>
      <c r="B2832" s="19" t="s">
        <v>19784</v>
      </c>
      <c r="C2832" s="69" t="s">
        <v>19785</v>
      </c>
      <c r="D2832" s="19" t="s">
        <v>10033</v>
      </c>
      <c r="E2832" s="19" t="s">
        <v>10014</v>
      </c>
      <c r="F2832" s="71"/>
      <c r="G2832" s="19" t="s">
        <v>11684</v>
      </c>
      <c r="H2832" s="70">
        <v>1.7999999999999999E-2</v>
      </c>
      <c r="I2832" s="70">
        <v>23.644884000000001</v>
      </c>
      <c r="J2832" s="70">
        <v>85.499510000000001</v>
      </c>
    </row>
    <row r="2833" spans="1:10">
      <c r="A2833" s="19" t="s">
        <v>19786</v>
      </c>
      <c r="B2833" s="19" t="s">
        <v>19787</v>
      </c>
      <c r="C2833" s="69" t="s">
        <v>19788</v>
      </c>
      <c r="D2833" s="19" t="s">
        <v>10033</v>
      </c>
      <c r="E2833" s="19" t="s">
        <v>10014</v>
      </c>
      <c r="F2833" s="71"/>
      <c r="G2833" s="19" t="s">
        <v>11684</v>
      </c>
      <c r="H2833" s="70">
        <v>1.7999999999999999E-2</v>
      </c>
      <c r="I2833" s="70">
        <v>23.831029999999998</v>
      </c>
      <c r="J2833" s="70">
        <v>85.589764000000002</v>
      </c>
    </row>
    <row r="2834" spans="1:10">
      <c r="A2834" s="19" t="s">
        <v>19789</v>
      </c>
      <c r="B2834" s="19" t="s">
        <v>19790</v>
      </c>
      <c r="C2834" s="69" t="s">
        <v>19791</v>
      </c>
      <c r="D2834" s="19" t="s">
        <v>10037</v>
      </c>
      <c r="E2834" s="19" t="s">
        <v>10014</v>
      </c>
      <c r="F2834" s="71"/>
      <c r="G2834" s="19" t="s">
        <v>11709</v>
      </c>
      <c r="H2834" s="70">
        <v>2E-3</v>
      </c>
      <c r="I2834" s="70">
        <v>24.198315999999998</v>
      </c>
      <c r="J2834" s="70">
        <v>82.646970999999994</v>
      </c>
    </row>
    <row r="2835" spans="1:10">
      <c r="A2835" s="19" t="s">
        <v>19792</v>
      </c>
      <c r="B2835" s="19" t="s">
        <v>19793</v>
      </c>
      <c r="C2835" s="69" t="s">
        <v>19794</v>
      </c>
      <c r="D2835" s="19" t="s">
        <v>10033</v>
      </c>
      <c r="E2835" s="19" t="s">
        <v>10014</v>
      </c>
      <c r="F2835" s="71"/>
      <c r="G2835" s="19" t="s">
        <v>11676</v>
      </c>
      <c r="H2835" s="70">
        <v>4.0000000000000001E-3</v>
      </c>
      <c r="I2835" s="70">
        <v>22.130309</v>
      </c>
      <c r="J2835" s="70">
        <v>78.152660999999995</v>
      </c>
    </row>
    <row r="2836" spans="1:10">
      <c r="A2836" s="19" t="s">
        <v>19795</v>
      </c>
      <c r="B2836" s="19" t="s">
        <v>19796</v>
      </c>
      <c r="C2836" s="69" t="s">
        <v>19797</v>
      </c>
      <c r="D2836" s="19" t="s">
        <v>10033</v>
      </c>
      <c r="E2836" s="19" t="s">
        <v>10014</v>
      </c>
      <c r="F2836" s="71"/>
      <c r="G2836" s="19" t="s">
        <v>11676</v>
      </c>
      <c r="H2836" s="70">
        <v>4.0000000000000001E-3</v>
      </c>
      <c r="I2836" s="70">
        <v>22.294167000000002</v>
      </c>
      <c r="J2836" s="70">
        <v>78.984443999999996</v>
      </c>
    </row>
    <row r="2837" spans="1:10">
      <c r="A2837" s="19" t="s">
        <v>19798</v>
      </c>
      <c r="B2837" s="19" t="s">
        <v>19799</v>
      </c>
      <c r="C2837" s="69" t="s">
        <v>19800</v>
      </c>
      <c r="D2837" s="19" t="s">
        <v>10033</v>
      </c>
      <c r="E2837" s="19" t="s">
        <v>10014</v>
      </c>
      <c r="F2837" s="71"/>
      <c r="G2837" s="19" t="s">
        <v>11688</v>
      </c>
      <c r="H2837" s="70">
        <v>4.0000000000000001E-3</v>
      </c>
      <c r="I2837" s="70">
        <v>22.433333300000001</v>
      </c>
      <c r="J2837" s="70">
        <v>83.141111100000003</v>
      </c>
    </row>
    <row r="2838" spans="1:10">
      <c r="A2838" s="19" t="s">
        <v>19801</v>
      </c>
      <c r="B2838" s="19" t="s">
        <v>19802</v>
      </c>
      <c r="C2838" s="69" t="s">
        <v>19803</v>
      </c>
      <c r="D2838" s="19" t="s">
        <v>10033</v>
      </c>
      <c r="E2838" s="19" t="s">
        <v>10014</v>
      </c>
      <c r="F2838" s="71"/>
      <c r="G2838" s="19" t="s">
        <v>11688</v>
      </c>
      <c r="H2838" s="70">
        <v>8.0000000000000002E-3</v>
      </c>
      <c r="I2838" s="70">
        <v>20.639945000000001</v>
      </c>
      <c r="J2838" s="70">
        <v>82.205202</v>
      </c>
    </row>
    <row r="2839" spans="1:10">
      <c r="A2839" s="19" t="s">
        <v>19804</v>
      </c>
      <c r="B2839" s="19" t="s">
        <v>19805</v>
      </c>
      <c r="C2839" s="69" t="s">
        <v>19806</v>
      </c>
      <c r="D2839" s="19" t="s">
        <v>10033</v>
      </c>
      <c r="E2839" s="19" t="s">
        <v>10014</v>
      </c>
      <c r="F2839" s="71"/>
      <c r="G2839" s="19" t="s">
        <v>11684</v>
      </c>
      <c r="H2839" s="70">
        <v>1E-3</v>
      </c>
      <c r="I2839" s="70">
        <v>24.080145000000002</v>
      </c>
      <c r="J2839" s="70">
        <v>85.273726999999994</v>
      </c>
    </row>
    <row r="2840" spans="1:10">
      <c r="A2840" s="19" t="s">
        <v>19807</v>
      </c>
      <c r="B2840" s="19" t="s">
        <v>19808</v>
      </c>
      <c r="C2840" s="69" t="s">
        <v>19809</v>
      </c>
      <c r="D2840" s="19" t="s">
        <v>10033</v>
      </c>
      <c r="E2840" s="19" t="s">
        <v>10014</v>
      </c>
      <c r="F2840" s="71"/>
      <c r="G2840" s="19" t="s">
        <v>12916</v>
      </c>
      <c r="H2840" s="70">
        <v>0</v>
      </c>
      <c r="I2840" s="70">
        <v>-25.816215</v>
      </c>
      <c r="J2840" s="70">
        <v>29.479085999999999</v>
      </c>
    </row>
    <row r="2841" spans="1:10">
      <c r="A2841" s="19" t="s">
        <v>19810</v>
      </c>
      <c r="B2841" s="19" t="s">
        <v>19811</v>
      </c>
      <c r="C2841" s="69" t="s">
        <v>19812</v>
      </c>
      <c r="D2841" s="19" t="s">
        <v>10033</v>
      </c>
      <c r="E2841" s="19" t="s">
        <v>10014</v>
      </c>
      <c r="F2841" s="71"/>
      <c r="G2841" s="19" t="s">
        <v>12916</v>
      </c>
      <c r="H2841" s="70">
        <v>6.0000000000000001E-3</v>
      </c>
      <c r="I2841" s="70">
        <v>-26.613403999999999</v>
      </c>
      <c r="J2841" s="70">
        <v>27.951018999999999</v>
      </c>
    </row>
    <row r="2842" spans="1:10">
      <c r="A2842" s="19" t="s">
        <v>19813</v>
      </c>
      <c r="B2842" s="19" t="s">
        <v>19814</v>
      </c>
      <c r="C2842" s="69" t="s">
        <v>19815</v>
      </c>
      <c r="D2842" s="19" t="s">
        <v>10016</v>
      </c>
      <c r="E2842" s="19" t="s">
        <v>10014</v>
      </c>
      <c r="F2842" s="71"/>
      <c r="G2842" s="19" t="s">
        <v>14370</v>
      </c>
      <c r="H2842" s="19" t="s">
        <v>10066</v>
      </c>
      <c r="I2842" s="70">
        <v>-26.233238</v>
      </c>
      <c r="J2842" s="70">
        <v>29.531998000000002</v>
      </c>
    </row>
    <row r="2843" spans="1:10">
      <c r="A2843" s="19" t="s">
        <v>19816</v>
      </c>
      <c r="B2843" s="19" t="s">
        <v>19817</v>
      </c>
      <c r="C2843" s="69" t="s">
        <v>10012</v>
      </c>
      <c r="D2843" s="19" t="s">
        <v>10033</v>
      </c>
      <c r="E2843" s="19" t="s">
        <v>10014</v>
      </c>
      <c r="F2843" s="71"/>
      <c r="G2843" s="19" t="s">
        <v>10015</v>
      </c>
      <c r="H2843" s="70">
        <v>0.01</v>
      </c>
      <c r="I2843" s="70">
        <v>-33.349156999999998</v>
      </c>
      <c r="J2843" s="70">
        <v>150.19901899999999</v>
      </c>
    </row>
    <row r="2844" spans="1:10">
      <c r="A2844" s="19" t="s">
        <v>19818</v>
      </c>
      <c r="B2844" s="19" t="s">
        <v>19819</v>
      </c>
      <c r="C2844" s="69" t="s">
        <v>19820</v>
      </c>
      <c r="D2844" s="19" t="s">
        <v>10004</v>
      </c>
      <c r="E2844" s="19" t="s">
        <v>10014</v>
      </c>
      <c r="F2844" s="71"/>
      <c r="G2844" s="19" t="s">
        <v>19821</v>
      </c>
      <c r="H2844" s="19" t="s">
        <v>10066</v>
      </c>
      <c r="I2844" s="70">
        <v>40.136747999999997</v>
      </c>
      <c r="J2844" s="70">
        <v>21.933029999999999</v>
      </c>
    </row>
    <row r="2845" spans="1:10">
      <c r="A2845" s="19" t="s">
        <v>19822</v>
      </c>
      <c r="B2845" s="19" t="s">
        <v>19823</v>
      </c>
      <c r="C2845" s="69" t="s">
        <v>19824</v>
      </c>
      <c r="D2845" s="19" t="s">
        <v>10004</v>
      </c>
      <c r="E2845" s="70">
        <v>0.63</v>
      </c>
      <c r="F2845" s="71"/>
      <c r="G2845" s="19" t="s">
        <v>19825</v>
      </c>
      <c r="H2845" s="70">
        <v>1E-3</v>
      </c>
      <c r="I2845" s="70">
        <v>40.860399999999998</v>
      </c>
      <c r="J2845" s="70">
        <v>21.599599999999999</v>
      </c>
    </row>
    <row r="2846" spans="1:10">
      <c r="A2846" s="19" t="s">
        <v>19826</v>
      </c>
      <c r="B2846" s="19" t="s">
        <v>19827</v>
      </c>
      <c r="C2846" s="69" t="s">
        <v>19828</v>
      </c>
      <c r="D2846" s="19" t="s">
        <v>10013</v>
      </c>
      <c r="E2846" s="19" t="s">
        <v>10014</v>
      </c>
      <c r="F2846" s="71"/>
      <c r="G2846" s="19" t="s">
        <v>19829</v>
      </c>
      <c r="H2846" s="19" t="s">
        <v>10066</v>
      </c>
      <c r="I2846" s="70">
        <v>55.01</v>
      </c>
      <c r="J2846" s="70">
        <v>-1.7512000000000001</v>
      </c>
    </row>
    <row r="2847" spans="1:10">
      <c r="A2847" s="19" t="s">
        <v>19830</v>
      </c>
      <c r="B2847" s="19" t="s">
        <v>19831</v>
      </c>
      <c r="C2847" s="69" t="s">
        <v>19832</v>
      </c>
      <c r="D2847" s="19" t="s">
        <v>10033</v>
      </c>
      <c r="E2847" s="19" t="s">
        <v>10014</v>
      </c>
      <c r="F2847" s="71"/>
      <c r="G2847" s="19" t="s">
        <v>19833</v>
      </c>
      <c r="H2847" s="70">
        <v>2.1000000000000001E-2</v>
      </c>
      <c r="I2847" s="70">
        <v>55.035800000000002</v>
      </c>
      <c r="J2847" s="70">
        <v>-3.0125000000000002</v>
      </c>
    </row>
    <row r="2848" spans="1:10">
      <c r="A2848" s="19" t="s">
        <v>19834</v>
      </c>
      <c r="B2848" s="19" t="s">
        <v>19835</v>
      </c>
      <c r="C2848" s="69" t="s">
        <v>19836</v>
      </c>
      <c r="D2848" s="19" t="s">
        <v>10004</v>
      </c>
      <c r="E2848" s="70">
        <v>0.25</v>
      </c>
      <c r="F2848" s="71"/>
      <c r="G2848" s="19" t="s">
        <v>19837</v>
      </c>
      <c r="H2848" s="70">
        <v>0</v>
      </c>
      <c r="I2848" s="70">
        <v>42.645899999999997</v>
      </c>
      <c r="J2848" s="70">
        <v>23.057200000000002</v>
      </c>
    </row>
    <row r="2849" spans="1:10">
      <c r="A2849" s="19" t="s">
        <v>19838</v>
      </c>
      <c r="B2849" s="19" t="s">
        <v>19839</v>
      </c>
      <c r="C2849" s="69" t="s">
        <v>19840</v>
      </c>
      <c r="D2849" s="19" t="s">
        <v>10004</v>
      </c>
      <c r="E2849" s="70">
        <v>0.19</v>
      </c>
      <c r="F2849" s="71"/>
      <c r="G2849" s="19" t="s">
        <v>11716</v>
      </c>
      <c r="H2849" s="70">
        <v>1E-3</v>
      </c>
      <c r="I2849" s="70">
        <v>21.833822000000001</v>
      </c>
      <c r="J2849" s="70">
        <v>83.919044999999997</v>
      </c>
    </row>
    <row r="2850" spans="1:10">
      <c r="A2850" s="19" t="s">
        <v>19841</v>
      </c>
      <c r="B2850" s="19" t="s">
        <v>19842</v>
      </c>
      <c r="C2850" s="69" t="s">
        <v>19843</v>
      </c>
      <c r="D2850" s="19" t="s">
        <v>10004</v>
      </c>
      <c r="E2850" s="70">
        <v>0.03</v>
      </c>
      <c r="F2850" s="71"/>
      <c r="G2850" s="19" t="s">
        <v>11688</v>
      </c>
      <c r="H2850" s="70">
        <v>0</v>
      </c>
      <c r="I2850" s="70">
        <v>22.367844000000002</v>
      </c>
      <c r="J2850" s="70">
        <v>82.632239999999996</v>
      </c>
    </row>
    <row r="2851" spans="1:10">
      <c r="A2851" s="19" t="s">
        <v>19841</v>
      </c>
      <c r="B2851" s="19" t="s">
        <v>19844</v>
      </c>
      <c r="C2851" s="69" t="s">
        <v>19845</v>
      </c>
      <c r="D2851" s="19" t="s">
        <v>10004</v>
      </c>
      <c r="E2851" s="70">
        <v>0.06</v>
      </c>
      <c r="F2851" s="71"/>
      <c r="G2851" s="19" t="s">
        <v>11688</v>
      </c>
      <c r="H2851" s="70">
        <v>0</v>
      </c>
      <c r="I2851" s="70">
        <v>22.367844000000002</v>
      </c>
      <c r="J2851" s="70">
        <v>82.632239999999996</v>
      </c>
    </row>
    <row r="2852" spans="1:10">
      <c r="A2852" s="19" t="s">
        <v>19841</v>
      </c>
      <c r="B2852" s="19" t="s">
        <v>19846</v>
      </c>
      <c r="C2852" s="69" t="s">
        <v>19843</v>
      </c>
      <c r="D2852" s="19" t="s">
        <v>10004</v>
      </c>
      <c r="E2852" s="70">
        <v>0.03</v>
      </c>
      <c r="F2852" s="71"/>
      <c r="G2852" s="19" t="s">
        <v>11688</v>
      </c>
      <c r="H2852" s="70">
        <v>0</v>
      </c>
      <c r="I2852" s="70">
        <v>22.367844000000002</v>
      </c>
      <c r="J2852" s="70">
        <v>82.632239999999996</v>
      </c>
    </row>
    <row r="2853" spans="1:10">
      <c r="A2853" s="19" t="s">
        <v>19847</v>
      </c>
      <c r="B2853" s="19" t="s">
        <v>19848</v>
      </c>
      <c r="C2853" s="69" t="s">
        <v>19849</v>
      </c>
      <c r="D2853" s="19" t="s">
        <v>10004</v>
      </c>
      <c r="E2853" s="70">
        <v>0.3</v>
      </c>
      <c r="F2853" s="71"/>
      <c r="G2853" s="19" t="s">
        <v>11692</v>
      </c>
      <c r="H2853" s="70">
        <v>1E-3</v>
      </c>
      <c r="I2853" s="70">
        <v>23.80983994</v>
      </c>
      <c r="J2853" s="70">
        <v>86.29179139</v>
      </c>
    </row>
    <row r="2854" spans="1:10">
      <c r="A2854" s="19" t="s">
        <v>19850</v>
      </c>
      <c r="B2854" s="19" t="s">
        <v>19851</v>
      </c>
      <c r="C2854" s="69" t="s">
        <v>19852</v>
      </c>
      <c r="D2854" s="19" t="s">
        <v>10004</v>
      </c>
      <c r="E2854" s="70">
        <v>2</v>
      </c>
      <c r="F2854" s="71"/>
      <c r="G2854" s="19" t="s">
        <v>11680</v>
      </c>
      <c r="H2854" s="70">
        <v>2E-3</v>
      </c>
      <c r="I2854" s="70">
        <v>17.207584000000001</v>
      </c>
      <c r="J2854" s="70">
        <v>80.801854000000006</v>
      </c>
    </row>
    <row r="2855" spans="1:10">
      <c r="A2855" s="19" t="s">
        <v>19853</v>
      </c>
      <c r="B2855" s="19" t="s">
        <v>19854</v>
      </c>
      <c r="C2855" s="69" t="s">
        <v>2149</v>
      </c>
      <c r="D2855" s="19" t="s">
        <v>10004</v>
      </c>
      <c r="E2855" s="70">
        <v>0.91400000000000003</v>
      </c>
      <c r="F2855" s="71"/>
      <c r="G2855" s="19" t="s">
        <v>10219</v>
      </c>
      <c r="H2855" s="70">
        <v>3.0000000000000001E-3</v>
      </c>
      <c r="I2855" s="70">
        <v>-22.310714000000001</v>
      </c>
      <c r="J2855" s="70">
        <v>148.18598800000001</v>
      </c>
    </row>
    <row r="2856" spans="1:10">
      <c r="A2856" s="19" t="s">
        <v>19855</v>
      </c>
      <c r="B2856" s="19" t="s">
        <v>19856</v>
      </c>
      <c r="C2856" s="69" t="s">
        <v>19857</v>
      </c>
      <c r="D2856" s="19" t="s">
        <v>10033</v>
      </c>
      <c r="E2856" s="19" t="s">
        <v>10014</v>
      </c>
      <c r="F2856" s="71"/>
      <c r="G2856" s="19" t="s">
        <v>19858</v>
      </c>
      <c r="H2856" s="19" t="s">
        <v>10066</v>
      </c>
      <c r="I2856" s="70">
        <v>-33.163055999999997</v>
      </c>
      <c r="J2856" s="70">
        <v>151.549665</v>
      </c>
    </row>
    <row r="2857" spans="1:10">
      <c r="A2857" s="19" t="s">
        <v>19859</v>
      </c>
      <c r="B2857" s="19" t="s">
        <v>19860</v>
      </c>
      <c r="C2857" s="69" t="s">
        <v>19861</v>
      </c>
      <c r="D2857" s="19" t="s">
        <v>10033</v>
      </c>
      <c r="E2857" s="19" t="s">
        <v>10014</v>
      </c>
      <c r="F2857" s="71"/>
      <c r="G2857" s="19" t="s">
        <v>19862</v>
      </c>
      <c r="H2857" s="70">
        <v>7.0000000000000001E-3</v>
      </c>
      <c r="I2857" s="70">
        <v>-23.625986000000001</v>
      </c>
      <c r="J2857" s="70">
        <v>149.257487</v>
      </c>
    </row>
    <row r="2858" spans="1:10">
      <c r="A2858" s="19" t="s">
        <v>19863</v>
      </c>
      <c r="B2858" s="19" t="s">
        <v>19864</v>
      </c>
      <c r="C2858" s="69" t="s">
        <v>19865</v>
      </c>
      <c r="D2858" s="19" t="s">
        <v>10033</v>
      </c>
      <c r="E2858" s="19" t="s">
        <v>10014</v>
      </c>
      <c r="F2858" s="71"/>
      <c r="G2858" s="19" t="s">
        <v>19866</v>
      </c>
      <c r="H2858" s="19" t="s">
        <v>10066</v>
      </c>
      <c r="I2858" s="70">
        <v>-30.466394000000001</v>
      </c>
      <c r="J2858" s="70">
        <v>149.83104</v>
      </c>
    </row>
    <row r="2859" spans="1:10">
      <c r="A2859" s="19" t="s">
        <v>19867</v>
      </c>
      <c r="B2859" s="19" t="s">
        <v>19868</v>
      </c>
      <c r="C2859" s="69" t="s">
        <v>19869</v>
      </c>
      <c r="D2859" s="19" t="s">
        <v>10033</v>
      </c>
      <c r="E2859" s="19" t="s">
        <v>10014</v>
      </c>
      <c r="F2859" s="71"/>
      <c r="G2859" s="19" t="s">
        <v>10190</v>
      </c>
      <c r="H2859" s="19" t="s">
        <v>10066</v>
      </c>
      <c r="I2859" s="70">
        <v>-32.5245107</v>
      </c>
      <c r="J2859" s="70">
        <v>150.98190120000001</v>
      </c>
    </row>
    <row r="2860" spans="1:10">
      <c r="A2860" s="19" t="s">
        <v>19870</v>
      </c>
      <c r="B2860" s="19" t="s">
        <v>19871</v>
      </c>
      <c r="C2860" s="69" t="s">
        <v>10207</v>
      </c>
      <c r="D2860" s="19" t="s">
        <v>10033</v>
      </c>
      <c r="E2860" s="19" t="s">
        <v>10014</v>
      </c>
      <c r="F2860" s="71"/>
      <c r="G2860" s="19" t="s">
        <v>19872</v>
      </c>
      <c r="H2860" s="19" t="s">
        <v>10066</v>
      </c>
      <c r="I2860" s="70">
        <v>-22.001180000000002</v>
      </c>
      <c r="J2860" s="70">
        <v>148.15138400000001</v>
      </c>
    </row>
    <row r="2861" spans="1:10">
      <c r="A2861" s="19" t="s">
        <v>19873</v>
      </c>
      <c r="B2861" s="19" t="s">
        <v>19874</v>
      </c>
      <c r="C2861" s="69" t="s">
        <v>10207</v>
      </c>
      <c r="D2861" s="19" t="s">
        <v>10033</v>
      </c>
      <c r="E2861" s="19" t="s">
        <v>10014</v>
      </c>
      <c r="F2861" s="71"/>
      <c r="G2861" s="19" t="s">
        <v>19872</v>
      </c>
      <c r="H2861" s="70">
        <v>1.7999999999999999E-2</v>
      </c>
      <c r="I2861" s="70">
        <v>-21.949387000000002</v>
      </c>
      <c r="J2861" s="70">
        <v>148.14447899999999</v>
      </c>
    </row>
    <row r="2862" spans="1:10">
      <c r="A2862" s="19" t="s">
        <v>19875</v>
      </c>
      <c r="B2862" s="19" t="s">
        <v>19876</v>
      </c>
      <c r="C2862" s="69" t="s">
        <v>19877</v>
      </c>
      <c r="D2862" s="19" t="s">
        <v>10037</v>
      </c>
      <c r="E2862" s="19" t="s">
        <v>10014</v>
      </c>
      <c r="F2862" s="71"/>
      <c r="G2862" s="19" t="s">
        <v>19878</v>
      </c>
      <c r="H2862" s="19" t="s">
        <v>10066</v>
      </c>
      <c r="I2862" s="70">
        <v>-23.425369</v>
      </c>
      <c r="J2862" s="70">
        <v>148.25967700000001</v>
      </c>
    </row>
    <row r="2863" spans="1:10">
      <c r="A2863" s="19" t="s">
        <v>19879</v>
      </c>
      <c r="B2863" s="19" t="s">
        <v>19880</v>
      </c>
      <c r="C2863" s="69" t="s">
        <v>19881</v>
      </c>
      <c r="D2863" s="19" t="s">
        <v>10037</v>
      </c>
      <c r="E2863" s="19" t="s">
        <v>10014</v>
      </c>
      <c r="F2863" s="71"/>
      <c r="G2863" s="19" t="s">
        <v>19882</v>
      </c>
      <c r="H2863" s="19" t="s">
        <v>10066</v>
      </c>
      <c r="I2863" s="70">
        <v>-23.303153999999999</v>
      </c>
      <c r="J2863" s="70">
        <v>148.23246499999999</v>
      </c>
    </row>
    <row r="2864" spans="1:10">
      <c r="A2864" s="19" t="s">
        <v>19883</v>
      </c>
      <c r="B2864" s="19" t="s">
        <v>19884</v>
      </c>
      <c r="C2864" s="69" t="s">
        <v>19885</v>
      </c>
      <c r="D2864" s="19" t="s">
        <v>10013</v>
      </c>
      <c r="E2864" s="19" t="s">
        <v>10014</v>
      </c>
      <c r="F2864" s="71"/>
      <c r="G2864" s="19" t="s">
        <v>19886</v>
      </c>
      <c r="H2864" s="70">
        <v>2E-3</v>
      </c>
      <c r="I2864" s="70">
        <v>43.648055999999997</v>
      </c>
      <c r="J2864" s="70">
        <v>17.333333</v>
      </c>
    </row>
    <row r="2865" spans="1:10">
      <c r="A2865" s="19" t="s">
        <v>19887</v>
      </c>
      <c r="B2865" s="19" t="s">
        <v>19888</v>
      </c>
      <c r="C2865" s="69" t="s">
        <v>2149</v>
      </c>
      <c r="D2865" s="19" t="s">
        <v>10033</v>
      </c>
      <c r="E2865" s="19" t="s">
        <v>10014</v>
      </c>
      <c r="F2865" s="71"/>
      <c r="G2865" s="19" t="s">
        <v>10514</v>
      </c>
      <c r="H2865" s="70">
        <v>3.5000000000000003E-2</v>
      </c>
      <c r="I2865" s="70">
        <v>50.192839999999997</v>
      </c>
      <c r="J2865" s="70">
        <v>-114.86472999999999</v>
      </c>
    </row>
    <row r="2866" spans="1:10">
      <c r="A2866" s="19" t="s">
        <v>19889</v>
      </c>
      <c r="B2866" s="19" t="s">
        <v>19890</v>
      </c>
      <c r="C2866" s="69" t="s">
        <v>19891</v>
      </c>
      <c r="D2866" s="19" t="s">
        <v>10004</v>
      </c>
      <c r="E2866" s="19" t="s">
        <v>10014</v>
      </c>
      <c r="F2866" s="71"/>
      <c r="G2866" s="19" t="s">
        <v>19892</v>
      </c>
      <c r="H2866" s="70">
        <v>0.01</v>
      </c>
      <c r="I2866" s="70">
        <v>36.419150999999999</v>
      </c>
      <c r="J2866" s="70">
        <v>112.05755600000001</v>
      </c>
    </row>
    <row r="2867" spans="1:10">
      <c r="A2867" s="19" t="s">
        <v>19893</v>
      </c>
      <c r="B2867" s="19" t="s">
        <v>19894</v>
      </c>
      <c r="C2867" s="69" t="s">
        <v>19895</v>
      </c>
      <c r="D2867" s="19" t="s">
        <v>10033</v>
      </c>
      <c r="E2867" s="19" t="s">
        <v>10014</v>
      </c>
      <c r="F2867" s="71"/>
      <c r="G2867" s="19" t="s">
        <v>19896</v>
      </c>
      <c r="H2867" s="70">
        <v>4.8000000000000001E-2</v>
      </c>
      <c r="I2867" s="70">
        <v>35.002032</v>
      </c>
      <c r="J2867" s="70">
        <v>107.233881</v>
      </c>
    </row>
    <row r="2868" spans="1:10">
      <c r="A2868" s="19" t="s">
        <v>19897</v>
      </c>
      <c r="B2868" s="19" t="s">
        <v>19898</v>
      </c>
      <c r="C2868" s="69" t="s">
        <v>19899</v>
      </c>
      <c r="D2868" s="19" t="s">
        <v>10004</v>
      </c>
      <c r="E2868" s="19" t="s">
        <v>10014</v>
      </c>
      <c r="F2868" s="71"/>
      <c r="G2868" s="19" t="s">
        <v>19900</v>
      </c>
      <c r="H2868" s="70">
        <v>1.7000000000000001E-2</v>
      </c>
      <c r="I2868" s="70">
        <v>37.638337</v>
      </c>
      <c r="J2868" s="70">
        <v>113.660658</v>
      </c>
    </row>
    <row r="2869" spans="1:10">
      <c r="A2869" s="19" t="s">
        <v>19901</v>
      </c>
      <c r="B2869" s="19" t="s">
        <v>19902</v>
      </c>
      <c r="C2869" s="73" t="s">
        <v>19903</v>
      </c>
      <c r="D2869" s="19" t="s">
        <v>10004</v>
      </c>
      <c r="E2869" s="19" t="s">
        <v>10014</v>
      </c>
      <c r="F2869" s="71"/>
      <c r="G2869" s="19" t="s">
        <v>19904</v>
      </c>
      <c r="H2869" s="70">
        <v>5.0000000000000001E-3</v>
      </c>
      <c r="I2869" s="70">
        <v>37.484245999999999</v>
      </c>
      <c r="J2869" s="70">
        <v>113.682682</v>
      </c>
    </row>
    <row r="2870" spans="1:10">
      <c r="A2870" s="19" t="s">
        <v>19905</v>
      </c>
      <c r="B2870" s="19" t="s">
        <v>19906</v>
      </c>
      <c r="C2870" s="69" t="s">
        <v>19907</v>
      </c>
      <c r="D2870" s="19" t="s">
        <v>10004</v>
      </c>
      <c r="E2870" s="19" t="s">
        <v>10014</v>
      </c>
      <c r="F2870" s="71"/>
      <c r="G2870" s="19" t="s">
        <v>19908</v>
      </c>
      <c r="H2870" s="70">
        <v>0.02</v>
      </c>
      <c r="I2870" s="70">
        <v>35.984448</v>
      </c>
      <c r="J2870" s="70">
        <v>113.100708</v>
      </c>
    </row>
    <row r="2871" spans="1:10">
      <c r="A2871" s="19" t="s">
        <v>19909</v>
      </c>
      <c r="B2871" s="19" t="s">
        <v>19910</v>
      </c>
      <c r="C2871" s="69" t="s">
        <v>19911</v>
      </c>
      <c r="D2871" s="19" t="s">
        <v>10033</v>
      </c>
      <c r="E2871" s="19" t="s">
        <v>10014</v>
      </c>
      <c r="F2871" s="71"/>
      <c r="G2871" s="19" t="s">
        <v>19912</v>
      </c>
      <c r="H2871" s="70">
        <v>5.2999999999999999E-2</v>
      </c>
      <c r="I2871" s="70">
        <v>35.068682000000003</v>
      </c>
      <c r="J2871" s="70">
        <v>107.850094</v>
      </c>
    </row>
    <row r="2872" spans="1:10">
      <c r="A2872" s="19" t="s">
        <v>19913</v>
      </c>
      <c r="B2872" s="19" t="s">
        <v>19914</v>
      </c>
      <c r="C2872" s="69" t="s">
        <v>19915</v>
      </c>
      <c r="D2872" s="19" t="s">
        <v>10004</v>
      </c>
      <c r="E2872" s="19" t="s">
        <v>10014</v>
      </c>
      <c r="F2872" s="71"/>
      <c r="G2872" s="19" t="s">
        <v>19916</v>
      </c>
      <c r="H2872" s="70">
        <v>0.18099999999999999</v>
      </c>
      <c r="I2872" s="70">
        <v>39.530084000000002</v>
      </c>
      <c r="J2872" s="70">
        <v>111.295545</v>
      </c>
    </row>
    <row r="2873" spans="1:10">
      <c r="A2873" s="19" t="s">
        <v>19917</v>
      </c>
      <c r="B2873" s="19" t="s">
        <v>19918</v>
      </c>
      <c r="C2873" s="69" t="s">
        <v>19919</v>
      </c>
      <c r="D2873" s="19" t="s">
        <v>10004</v>
      </c>
      <c r="E2873" s="19" t="s">
        <v>10014</v>
      </c>
      <c r="F2873" s="71"/>
      <c r="G2873" s="19" t="s">
        <v>19920</v>
      </c>
      <c r="H2873" s="70">
        <v>0.01</v>
      </c>
      <c r="I2873" s="70">
        <v>35.933266000000003</v>
      </c>
      <c r="J2873" s="70">
        <v>113.00004800000001</v>
      </c>
    </row>
    <row r="2874" spans="1:10">
      <c r="A2874" s="19" t="s">
        <v>19921</v>
      </c>
      <c r="B2874" s="19" t="s">
        <v>19922</v>
      </c>
      <c r="C2874" s="69" t="s">
        <v>19923</v>
      </c>
      <c r="D2874" s="19" t="s">
        <v>10004</v>
      </c>
      <c r="E2874" s="19" t="s">
        <v>10014</v>
      </c>
      <c r="F2874" s="71"/>
      <c r="G2874" s="19" t="s">
        <v>19924</v>
      </c>
      <c r="H2874" s="70">
        <v>0.01</v>
      </c>
      <c r="I2874" s="70">
        <v>36.006115999999999</v>
      </c>
      <c r="J2874" s="70">
        <v>113.149591</v>
      </c>
    </row>
    <row r="2875" spans="1:10">
      <c r="A2875" s="19" t="s">
        <v>19925</v>
      </c>
      <c r="B2875" s="19" t="s">
        <v>19926</v>
      </c>
      <c r="C2875" s="69" t="s">
        <v>19927</v>
      </c>
      <c r="D2875" s="19" t="s">
        <v>10004</v>
      </c>
      <c r="E2875" s="19" t="s">
        <v>10014</v>
      </c>
      <c r="F2875" s="71"/>
      <c r="G2875" s="19" t="s">
        <v>19928</v>
      </c>
      <c r="H2875" s="70">
        <v>1.2999999999999999E-2</v>
      </c>
      <c r="I2875" s="70">
        <v>36.955078</v>
      </c>
      <c r="J2875" s="70">
        <v>112.16013700000001</v>
      </c>
    </row>
    <row r="2876" spans="1:10">
      <c r="A2876" s="19" t="s">
        <v>19929</v>
      </c>
      <c r="B2876" s="19" t="s">
        <v>19930</v>
      </c>
      <c r="C2876" s="73" t="s">
        <v>19931</v>
      </c>
      <c r="D2876" s="19" t="s">
        <v>10004</v>
      </c>
      <c r="E2876" s="19" t="s">
        <v>10014</v>
      </c>
      <c r="F2876" s="71"/>
      <c r="G2876" s="19" t="s">
        <v>19932</v>
      </c>
      <c r="H2876" s="70">
        <v>1.2999999999999999E-2</v>
      </c>
      <c r="I2876" s="70">
        <v>36.901558999999999</v>
      </c>
      <c r="J2876" s="70">
        <v>113.26208</v>
      </c>
    </row>
    <row r="2877" spans="1:10">
      <c r="A2877" s="19" t="s">
        <v>19933</v>
      </c>
      <c r="B2877" s="19" t="s">
        <v>19934</v>
      </c>
      <c r="C2877" s="69" t="s">
        <v>19935</v>
      </c>
      <c r="D2877" s="19" t="s">
        <v>10004</v>
      </c>
      <c r="E2877" s="19" t="s">
        <v>10014</v>
      </c>
      <c r="F2877" s="71"/>
      <c r="G2877" s="19" t="s">
        <v>19936</v>
      </c>
      <c r="H2877" s="70">
        <v>1.2999999999999999E-2</v>
      </c>
      <c r="I2877" s="70">
        <v>35.993234999999999</v>
      </c>
      <c r="J2877" s="70">
        <v>113.070222</v>
      </c>
    </row>
    <row r="2878" spans="1:10">
      <c r="A2878" s="19" t="s">
        <v>19937</v>
      </c>
      <c r="B2878" s="19" t="s">
        <v>19938</v>
      </c>
      <c r="C2878" s="73" t="s">
        <v>19939</v>
      </c>
      <c r="D2878" s="19" t="s">
        <v>10004</v>
      </c>
      <c r="E2878" s="19" t="s">
        <v>10014</v>
      </c>
      <c r="F2878" s="71"/>
      <c r="G2878" s="19" t="s">
        <v>19940</v>
      </c>
      <c r="H2878" s="70">
        <v>1.7000000000000001E-2</v>
      </c>
      <c r="I2878" s="70">
        <v>35.891815999999999</v>
      </c>
      <c r="J2878" s="70">
        <v>113.121427</v>
      </c>
    </row>
    <row r="2879" spans="1:10">
      <c r="A2879" s="19" t="s">
        <v>19941</v>
      </c>
      <c r="B2879" s="19" t="s">
        <v>19942</v>
      </c>
      <c r="C2879" s="73" t="s">
        <v>19943</v>
      </c>
      <c r="D2879" s="19" t="s">
        <v>10004</v>
      </c>
      <c r="E2879" s="19" t="s">
        <v>10014</v>
      </c>
      <c r="F2879" s="71"/>
      <c r="G2879" s="19" t="s">
        <v>19944</v>
      </c>
      <c r="H2879" s="70">
        <v>5.0000000000000001E-3</v>
      </c>
      <c r="I2879" s="70">
        <v>39.440936999999998</v>
      </c>
      <c r="J2879" s="70">
        <v>106.961764</v>
      </c>
    </row>
    <row r="2880" spans="1:10">
      <c r="A2880" s="19" t="s">
        <v>19945</v>
      </c>
      <c r="B2880" s="19" t="s">
        <v>19946</v>
      </c>
      <c r="C2880" s="69" t="s">
        <v>19947</v>
      </c>
      <c r="D2880" s="19" t="s">
        <v>10004</v>
      </c>
      <c r="E2880" s="19" t="s">
        <v>10014</v>
      </c>
      <c r="F2880" s="71"/>
      <c r="G2880" s="19" t="s">
        <v>19916</v>
      </c>
      <c r="H2880" s="70">
        <v>1.9E-2</v>
      </c>
      <c r="I2880" s="70">
        <v>39.566150999999998</v>
      </c>
      <c r="J2880" s="70">
        <v>111.230906</v>
      </c>
    </row>
    <row r="2881" spans="1:10">
      <c r="A2881" s="19" t="s">
        <v>19948</v>
      </c>
      <c r="B2881" s="19" t="s">
        <v>19949</v>
      </c>
      <c r="C2881" s="69" t="s">
        <v>19950</v>
      </c>
      <c r="D2881" s="19" t="s">
        <v>10004</v>
      </c>
      <c r="E2881" s="19" t="s">
        <v>10014</v>
      </c>
      <c r="F2881" s="71"/>
      <c r="G2881" s="19" t="s">
        <v>19951</v>
      </c>
      <c r="H2881" s="70">
        <v>1.2E-2</v>
      </c>
      <c r="I2881" s="70">
        <v>39.421697000000002</v>
      </c>
      <c r="J2881" s="70">
        <v>112.469082</v>
      </c>
    </row>
    <row r="2882" spans="1:10">
      <c r="A2882" s="19" t="s">
        <v>19952</v>
      </c>
      <c r="B2882" s="19" t="s">
        <v>19953</v>
      </c>
      <c r="C2882" s="73" t="s">
        <v>19954</v>
      </c>
      <c r="D2882" s="19" t="s">
        <v>10004</v>
      </c>
      <c r="E2882" s="19" t="s">
        <v>10014</v>
      </c>
      <c r="F2882" s="71"/>
      <c r="G2882" s="19" t="s">
        <v>19955</v>
      </c>
      <c r="H2882" s="70">
        <v>0.02</v>
      </c>
      <c r="I2882" s="70">
        <v>35.818497999999998</v>
      </c>
      <c r="J2882" s="70">
        <v>113.111002</v>
      </c>
    </row>
    <row r="2883" spans="1:10">
      <c r="A2883" s="19" t="s">
        <v>19956</v>
      </c>
      <c r="B2883" s="19" t="s">
        <v>19957</v>
      </c>
      <c r="C2883" s="73" t="s">
        <v>19958</v>
      </c>
      <c r="D2883" s="19" t="s">
        <v>10004</v>
      </c>
      <c r="E2883" s="19" t="s">
        <v>10014</v>
      </c>
      <c r="F2883" s="71"/>
      <c r="G2883" s="19" t="s">
        <v>19959</v>
      </c>
      <c r="H2883" s="70">
        <v>1.7000000000000001E-2</v>
      </c>
      <c r="I2883" s="70">
        <v>37.754322999999999</v>
      </c>
      <c r="J2883" s="70">
        <v>113.57796</v>
      </c>
    </row>
    <row r="2884" spans="1:10">
      <c r="A2884" s="19" t="s">
        <v>19960</v>
      </c>
      <c r="B2884" s="19" t="s">
        <v>19961</v>
      </c>
      <c r="C2884" s="69" t="s">
        <v>19962</v>
      </c>
      <c r="D2884" s="19" t="s">
        <v>10033</v>
      </c>
      <c r="E2884" s="19" t="s">
        <v>10014</v>
      </c>
      <c r="F2884" s="71"/>
      <c r="G2884" s="19" t="s">
        <v>19963</v>
      </c>
      <c r="H2884" s="70">
        <v>1.7000000000000001E-2</v>
      </c>
      <c r="I2884" s="70">
        <v>37.711917999999997</v>
      </c>
      <c r="J2884" s="70">
        <v>113.603464</v>
      </c>
    </row>
    <row r="2885" spans="1:10">
      <c r="A2885" s="19" t="s">
        <v>19964</v>
      </c>
      <c r="B2885" s="19" t="s">
        <v>19965</v>
      </c>
      <c r="C2885" s="73" t="s">
        <v>19966</v>
      </c>
      <c r="D2885" s="19" t="s">
        <v>10004</v>
      </c>
      <c r="E2885" s="19" t="s">
        <v>10014</v>
      </c>
      <c r="F2885" s="71"/>
      <c r="G2885" s="19" t="s">
        <v>19967</v>
      </c>
      <c r="H2885" s="70">
        <v>0.02</v>
      </c>
      <c r="I2885" s="70">
        <v>35.896630999999999</v>
      </c>
      <c r="J2885" s="70">
        <v>113.07096300000001</v>
      </c>
    </row>
    <row r="2886" spans="1:10">
      <c r="A2886" s="19" t="s">
        <v>19968</v>
      </c>
      <c r="B2886" s="19" t="s">
        <v>19969</v>
      </c>
      <c r="C2886" s="73" t="s">
        <v>19970</v>
      </c>
      <c r="D2886" s="19" t="s">
        <v>10004</v>
      </c>
      <c r="E2886" s="19" t="s">
        <v>10014</v>
      </c>
      <c r="F2886" s="71"/>
      <c r="G2886" s="19" t="s">
        <v>19971</v>
      </c>
      <c r="H2886" s="70">
        <v>1.7000000000000001E-2</v>
      </c>
      <c r="I2886" s="70">
        <v>37.959383000000003</v>
      </c>
      <c r="J2886" s="70">
        <v>113.069581</v>
      </c>
    </row>
    <row r="2887" spans="1:10">
      <c r="A2887" s="19" t="s">
        <v>19972</v>
      </c>
      <c r="B2887" s="19" t="s">
        <v>19973</v>
      </c>
      <c r="C2887" s="73" t="s">
        <v>19974</v>
      </c>
      <c r="D2887" s="19" t="s">
        <v>10004</v>
      </c>
      <c r="E2887" s="19" t="s">
        <v>10014</v>
      </c>
      <c r="F2887" s="71"/>
      <c r="G2887" s="19" t="s">
        <v>19975</v>
      </c>
      <c r="H2887" s="70">
        <v>1.7000000000000001E-2</v>
      </c>
      <c r="I2887" s="70">
        <v>38.003529</v>
      </c>
      <c r="J2887" s="70">
        <v>113.305066</v>
      </c>
    </row>
    <row r="2888" spans="1:10">
      <c r="A2888" s="19" t="s">
        <v>19976</v>
      </c>
      <c r="B2888" s="19" t="s">
        <v>19977</v>
      </c>
      <c r="C2888" s="73" t="s">
        <v>19978</v>
      </c>
      <c r="D2888" s="19" t="s">
        <v>10004</v>
      </c>
      <c r="E2888" s="19" t="s">
        <v>10014</v>
      </c>
      <c r="F2888" s="71"/>
      <c r="G2888" s="19" t="s">
        <v>19979</v>
      </c>
      <c r="H2888" s="70">
        <v>1.2999999999999999E-2</v>
      </c>
      <c r="I2888" s="70">
        <v>36.87321</v>
      </c>
      <c r="J2888" s="70">
        <v>112.195311</v>
      </c>
    </row>
    <row r="2889" spans="1:10">
      <c r="A2889" s="19" t="s">
        <v>19980</v>
      </c>
      <c r="B2889" s="19" t="s">
        <v>19981</v>
      </c>
      <c r="C2889" s="73" t="s">
        <v>19982</v>
      </c>
      <c r="D2889" s="19" t="s">
        <v>10004</v>
      </c>
      <c r="E2889" s="19" t="s">
        <v>10014</v>
      </c>
      <c r="F2889" s="71"/>
      <c r="G2889" s="19" t="s">
        <v>19983</v>
      </c>
      <c r="H2889" s="70">
        <v>1.2E-2</v>
      </c>
      <c r="I2889" s="70">
        <v>36.912894000000001</v>
      </c>
      <c r="J2889" s="70">
        <v>111.02969</v>
      </c>
    </row>
    <row r="2890" spans="1:10">
      <c r="A2890" s="19" t="s">
        <v>19984</v>
      </c>
      <c r="B2890" s="19" t="s">
        <v>19985</v>
      </c>
      <c r="C2890" s="73" t="s">
        <v>19986</v>
      </c>
      <c r="D2890" s="19" t="s">
        <v>10004</v>
      </c>
      <c r="E2890" s="19" t="s">
        <v>10014</v>
      </c>
      <c r="F2890" s="71"/>
      <c r="G2890" s="19" t="s">
        <v>19987</v>
      </c>
      <c r="H2890" s="70">
        <v>0.01</v>
      </c>
      <c r="I2890" s="70">
        <v>37.067526999999998</v>
      </c>
      <c r="J2890" s="70">
        <v>111.660156</v>
      </c>
    </row>
    <row r="2891" spans="1:10">
      <c r="A2891" s="19" t="s">
        <v>19988</v>
      </c>
      <c r="B2891" s="19" t="s">
        <v>19989</v>
      </c>
      <c r="C2891" s="73" t="s">
        <v>19990</v>
      </c>
      <c r="D2891" s="19" t="s">
        <v>10004</v>
      </c>
      <c r="E2891" s="19" t="s">
        <v>10014</v>
      </c>
      <c r="F2891" s="71"/>
      <c r="G2891" s="19" t="s">
        <v>19991</v>
      </c>
      <c r="H2891" s="70">
        <v>0.01</v>
      </c>
      <c r="I2891" s="70">
        <v>37.092931999999998</v>
      </c>
      <c r="J2891" s="70">
        <v>111.633449</v>
      </c>
    </row>
    <row r="2892" spans="1:10">
      <c r="A2892" s="19" t="s">
        <v>19992</v>
      </c>
      <c r="B2892" s="19" t="s">
        <v>19993</v>
      </c>
      <c r="C2892" s="73" t="s">
        <v>19994</v>
      </c>
      <c r="D2892" s="19" t="s">
        <v>10004</v>
      </c>
      <c r="E2892" s="19" t="s">
        <v>10014</v>
      </c>
      <c r="F2892" s="71"/>
      <c r="G2892" s="19" t="s">
        <v>19995</v>
      </c>
      <c r="H2892" s="70">
        <v>1.7000000000000001E-2</v>
      </c>
      <c r="I2892" s="70">
        <v>39.082622000000001</v>
      </c>
      <c r="J2892" s="70">
        <v>110.67564400000001</v>
      </c>
    </row>
    <row r="2893" spans="1:10">
      <c r="A2893" s="19" t="s">
        <v>19996</v>
      </c>
      <c r="B2893" s="19" t="s">
        <v>19997</v>
      </c>
      <c r="C2893" s="69" t="s">
        <v>19998</v>
      </c>
      <c r="D2893" s="19" t="s">
        <v>10004</v>
      </c>
      <c r="E2893" s="19" t="s">
        <v>10014</v>
      </c>
      <c r="F2893" s="71"/>
      <c r="G2893" s="19" t="s">
        <v>19999</v>
      </c>
      <c r="H2893" s="70">
        <v>3.9E-2</v>
      </c>
      <c r="I2893" s="70">
        <v>35.765293999999997</v>
      </c>
      <c r="J2893" s="70">
        <v>113.020383</v>
      </c>
    </row>
    <row r="2894" spans="1:10">
      <c r="A2894" s="19" t="s">
        <v>20000</v>
      </c>
      <c r="B2894" s="19" t="s">
        <v>20001</v>
      </c>
      <c r="C2894" s="69" t="s">
        <v>20002</v>
      </c>
      <c r="D2894" s="19" t="s">
        <v>10004</v>
      </c>
      <c r="E2894" s="19" t="s">
        <v>10014</v>
      </c>
      <c r="F2894" s="71"/>
      <c r="G2894" s="19" t="s">
        <v>20003</v>
      </c>
      <c r="H2894" s="70">
        <v>1.9E-2</v>
      </c>
      <c r="I2894" s="70">
        <v>35.713079999999998</v>
      </c>
      <c r="J2894" s="70">
        <v>112.983884</v>
      </c>
    </row>
    <row r="2895" spans="1:10">
      <c r="A2895" s="19" t="s">
        <v>20004</v>
      </c>
      <c r="B2895" s="19" t="s">
        <v>20005</v>
      </c>
      <c r="C2895" s="69" t="s">
        <v>20006</v>
      </c>
      <c r="D2895" s="19" t="s">
        <v>10004</v>
      </c>
      <c r="E2895" s="19" t="s">
        <v>10014</v>
      </c>
      <c r="F2895" s="71"/>
      <c r="G2895" s="19" t="s">
        <v>20007</v>
      </c>
      <c r="H2895" s="70">
        <v>2.3E-2</v>
      </c>
      <c r="I2895" s="70">
        <v>35.905417999999997</v>
      </c>
      <c r="J2895" s="70">
        <v>112.954671</v>
      </c>
    </row>
    <row r="2896" spans="1:10">
      <c r="A2896" s="19" t="s">
        <v>20008</v>
      </c>
      <c r="B2896" s="19" t="s">
        <v>20009</v>
      </c>
      <c r="C2896" s="73" t="s">
        <v>20010</v>
      </c>
      <c r="D2896" s="19" t="s">
        <v>10004</v>
      </c>
      <c r="E2896" s="19" t="s">
        <v>10014</v>
      </c>
      <c r="F2896" s="71"/>
      <c r="G2896" s="19" t="s">
        <v>20011</v>
      </c>
      <c r="H2896" s="70">
        <v>1.7000000000000001E-2</v>
      </c>
      <c r="I2896" s="70">
        <v>35.826374000000001</v>
      </c>
      <c r="J2896" s="70">
        <v>112.806676</v>
      </c>
    </row>
    <row r="2897" spans="1:10">
      <c r="A2897" s="19" t="s">
        <v>20012</v>
      </c>
      <c r="B2897" s="19" t="s">
        <v>20013</v>
      </c>
      <c r="C2897" s="73" t="s">
        <v>20014</v>
      </c>
      <c r="D2897" s="19" t="s">
        <v>10004</v>
      </c>
      <c r="E2897" s="19" t="s">
        <v>10014</v>
      </c>
      <c r="F2897" s="71"/>
      <c r="G2897" s="19" t="s">
        <v>20015</v>
      </c>
      <c r="H2897" s="70">
        <v>1.7000000000000001E-2</v>
      </c>
      <c r="I2897" s="70">
        <v>35.859783999999998</v>
      </c>
      <c r="J2897" s="70">
        <v>113.12209900000001</v>
      </c>
    </row>
    <row r="2898" spans="1:10">
      <c r="A2898" s="19" t="s">
        <v>20016</v>
      </c>
      <c r="B2898" s="19" t="s">
        <v>20017</v>
      </c>
      <c r="C2898" s="73" t="s">
        <v>20018</v>
      </c>
      <c r="D2898" s="19" t="s">
        <v>10004</v>
      </c>
      <c r="E2898" s="19" t="s">
        <v>10014</v>
      </c>
      <c r="F2898" s="71"/>
      <c r="G2898" s="19" t="s">
        <v>20019</v>
      </c>
      <c r="H2898" s="70">
        <v>1.9E-2</v>
      </c>
      <c r="I2898" s="70">
        <v>35.733998999999997</v>
      </c>
      <c r="J2898" s="70">
        <v>113.032122</v>
      </c>
    </row>
    <row r="2899" spans="1:10">
      <c r="A2899" s="19" t="s">
        <v>20020</v>
      </c>
      <c r="B2899" s="19" t="s">
        <v>20021</v>
      </c>
      <c r="C2899" s="73" t="s">
        <v>20022</v>
      </c>
      <c r="D2899" s="19" t="s">
        <v>10004</v>
      </c>
      <c r="E2899" s="19" t="s">
        <v>10014</v>
      </c>
      <c r="F2899" s="71"/>
      <c r="G2899" s="19" t="s">
        <v>20023</v>
      </c>
      <c r="H2899" s="70">
        <v>1.7000000000000001E-2</v>
      </c>
      <c r="I2899" s="70">
        <v>35.573700000000002</v>
      </c>
      <c r="J2899" s="70">
        <v>111.995802</v>
      </c>
    </row>
    <row r="2900" spans="1:10">
      <c r="A2900" s="19" t="s">
        <v>20024</v>
      </c>
      <c r="B2900" s="19" t="s">
        <v>20025</v>
      </c>
      <c r="C2900" s="73" t="s">
        <v>20026</v>
      </c>
      <c r="D2900" s="19" t="s">
        <v>10004</v>
      </c>
      <c r="E2900" s="19" t="s">
        <v>10014</v>
      </c>
      <c r="F2900" s="71"/>
      <c r="G2900" s="19" t="s">
        <v>20027</v>
      </c>
      <c r="H2900" s="70">
        <v>1.2E-2</v>
      </c>
      <c r="I2900" s="70">
        <v>37.921796000000001</v>
      </c>
      <c r="J2900" s="70">
        <v>112.155568</v>
      </c>
    </row>
    <row r="2901" spans="1:10">
      <c r="A2901" s="19" t="s">
        <v>20028</v>
      </c>
      <c r="B2901" s="19" t="s">
        <v>20029</v>
      </c>
      <c r="C2901" s="73" t="s">
        <v>20030</v>
      </c>
      <c r="D2901" s="19" t="s">
        <v>10004</v>
      </c>
      <c r="E2901" s="19" t="s">
        <v>10014</v>
      </c>
      <c r="F2901" s="71"/>
      <c r="G2901" s="19" t="s">
        <v>20031</v>
      </c>
      <c r="H2901" s="70">
        <v>0.01</v>
      </c>
      <c r="I2901" s="70">
        <v>36.431731999999997</v>
      </c>
      <c r="J2901" s="70">
        <v>112.06379099999999</v>
      </c>
    </row>
    <row r="2902" spans="1:10">
      <c r="A2902" s="19" t="s">
        <v>20032</v>
      </c>
      <c r="B2902" s="19" t="s">
        <v>20033</v>
      </c>
      <c r="C2902" s="73" t="s">
        <v>20034</v>
      </c>
      <c r="D2902" s="19" t="s">
        <v>10004</v>
      </c>
      <c r="E2902" s="19" t="s">
        <v>10014</v>
      </c>
      <c r="F2902" s="71"/>
      <c r="G2902" s="19" t="s">
        <v>20035</v>
      </c>
      <c r="H2902" s="70">
        <v>1.7000000000000001E-2</v>
      </c>
      <c r="I2902" s="70">
        <v>37.688021999999997</v>
      </c>
      <c r="J2902" s="70">
        <v>113.673962</v>
      </c>
    </row>
    <row r="2903" spans="1:10">
      <c r="A2903" s="19" t="s">
        <v>20036</v>
      </c>
      <c r="B2903" s="19" t="s">
        <v>20037</v>
      </c>
      <c r="C2903" s="69" t="s">
        <v>20038</v>
      </c>
      <c r="D2903" s="19" t="s">
        <v>10004</v>
      </c>
      <c r="E2903" s="19" t="s">
        <v>10014</v>
      </c>
      <c r="F2903" s="71"/>
      <c r="G2903" s="19" t="s">
        <v>20039</v>
      </c>
      <c r="H2903" s="70">
        <v>2.1999999999999999E-2</v>
      </c>
      <c r="I2903" s="70">
        <v>39.759416999999999</v>
      </c>
      <c r="J2903" s="70">
        <v>112.647361</v>
      </c>
    </row>
    <row r="2904" spans="1:10">
      <c r="A2904" s="19" t="s">
        <v>20040</v>
      </c>
      <c r="B2904" s="19" t="s">
        <v>20041</v>
      </c>
      <c r="C2904" s="73" t="s">
        <v>20042</v>
      </c>
      <c r="D2904" s="19" t="s">
        <v>10004</v>
      </c>
      <c r="E2904" s="19" t="s">
        <v>10014</v>
      </c>
      <c r="F2904" s="71"/>
      <c r="G2904" s="19" t="s">
        <v>20043</v>
      </c>
      <c r="H2904" s="70">
        <v>0.01</v>
      </c>
      <c r="I2904" s="70">
        <v>35.741219000000001</v>
      </c>
      <c r="J2904" s="70">
        <v>110.61263</v>
      </c>
    </row>
    <row r="2905" spans="1:10">
      <c r="A2905" s="19" t="s">
        <v>20044</v>
      </c>
      <c r="B2905" s="19" t="s">
        <v>20045</v>
      </c>
      <c r="C2905" s="73" t="s">
        <v>20046</v>
      </c>
      <c r="D2905" s="19" t="s">
        <v>10004</v>
      </c>
      <c r="E2905" s="19" t="s">
        <v>10014</v>
      </c>
      <c r="F2905" s="71"/>
      <c r="G2905" s="19" t="s">
        <v>20047</v>
      </c>
      <c r="H2905" s="70">
        <v>1.2E-2</v>
      </c>
      <c r="I2905" s="70">
        <v>38.041528</v>
      </c>
      <c r="J2905" s="70">
        <v>113.289818</v>
      </c>
    </row>
    <row r="2906" spans="1:10">
      <c r="A2906" s="19" t="s">
        <v>20048</v>
      </c>
      <c r="B2906" s="19" t="s">
        <v>20049</v>
      </c>
      <c r="C2906" s="73" t="s">
        <v>20050</v>
      </c>
      <c r="D2906" s="19" t="s">
        <v>10004</v>
      </c>
      <c r="E2906" s="19" t="s">
        <v>10014</v>
      </c>
      <c r="F2906" s="71"/>
      <c r="G2906" s="19" t="s">
        <v>20051</v>
      </c>
      <c r="H2906" s="70">
        <v>1.7000000000000001E-2</v>
      </c>
      <c r="I2906" s="70">
        <v>38.001843999999998</v>
      </c>
      <c r="J2906" s="70">
        <v>113.43779499999999</v>
      </c>
    </row>
    <row r="2907" spans="1:10">
      <c r="A2907" s="19" t="s">
        <v>20052</v>
      </c>
      <c r="B2907" s="19" t="s">
        <v>20053</v>
      </c>
      <c r="C2907" s="73" t="s">
        <v>20054</v>
      </c>
      <c r="D2907" s="19" t="s">
        <v>10004</v>
      </c>
      <c r="E2907" s="19" t="s">
        <v>10014</v>
      </c>
      <c r="F2907" s="71"/>
      <c r="G2907" s="19" t="s">
        <v>20055</v>
      </c>
      <c r="H2907" s="70">
        <v>5.0000000000000001E-3</v>
      </c>
      <c r="I2907" s="70">
        <v>37.228848999999997</v>
      </c>
      <c r="J2907" s="70">
        <v>113.498279</v>
      </c>
    </row>
    <row r="2908" spans="1:10">
      <c r="A2908" s="19" t="s">
        <v>20056</v>
      </c>
      <c r="B2908" s="19" t="s">
        <v>20057</v>
      </c>
      <c r="C2908" s="73" t="s">
        <v>20058</v>
      </c>
      <c r="D2908" s="19" t="s">
        <v>10004</v>
      </c>
      <c r="E2908" s="19" t="s">
        <v>10014</v>
      </c>
      <c r="F2908" s="71"/>
      <c r="G2908" s="19" t="s">
        <v>20059</v>
      </c>
      <c r="H2908" s="70">
        <v>0.01</v>
      </c>
      <c r="I2908" s="70">
        <v>36.298456000000002</v>
      </c>
      <c r="J2908" s="70">
        <v>111.36470300000001</v>
      </c>
    </row>
    <row r="2909" spans="1:10">
      <c r="A2909" s="19" t="s">
        <v>20060</v>
      </c>
      <c r="B2909" s="19" t="s">
        <v>20061</v>
      </c>
      <c r="C2909" s="73" t="s">
        <v>20062</v>
      </c>
      <c r="D2909" s="19" t="s">
        <v>10004</v>
      </c>
      <c r="E2909" s="19" t="s">
        <v>10014</v>
      </c>
      <c r="F2909" s="71"/>
      <c r="G2909" s="19" t="s">
        <v>20063</v>
      </c>
      <c r="H2909" s="70">
        <v>1.2E-2</v>
      </c>
      <c r="I2909" s="70">
        <v>35.858583000000003</v>
      </c>
      <c r="J2909" s="70">
        <v>110.794163</v>
      </c>
    </row>
    <row r="2910" spans="1:10">
      <c r="A2910" s="19" t="s">
        <v>20064</v>
      </c>
      <c r="B2910" s="19" t="s">
        <v>20065</v>
      </c>
      <c r="C2910" s="69" t="s">
        <v>20066</v>
      </c>
      <c r="D2910" s="19" t="s">
        <v>10004</v>
      </c>
      <c r="E2910" s="19" t="s">
        <v>10014</v>
      </c>
      <c r="F2910" s="71"/>
      <c r="G2910" s="19" t="s">
        <v>20067</v>
      </c>
      <c r="H2910" s="70">
        <v>1.2E-2</v>
      </c>
      <c r="I2910" s="70">
        <v>36.930926999999997</v>
      </c>
      <c r="J2910" s="70">
        <v>111.566849</v>
      </c>
    </row>
    <row r="2911" spans="1:10">
      <c r="A2911" s="19" t="s">
        <v>20068</v>
      </c>
      <c r="B2911" s="19" t="s">
        <v>20069</v>
      </c>
      <c r="C2911" s="69" t="s">
        <v>20070</v>
      </c>
      <c r="D2911" s="19" t="s">
        <v>10004</v>
      </c>
      <c r="E2911" s="19" t="s">
        <v>10014</v>
      </c>
      <c r="F2911" s="71"/>
      <c r="G2911" s="19" t="s">
        <v>20071</v>
      </c>
      <c r="H2911" s="70">
        <v>0.01</v>
      </c>
      <c r="I2911" s="70">
        <v>36.448360000000001</v>
      </c>
      <c r="J2911" s="70">
        <v>111.366439</v>
      </c>
    </row>
    <row r="2912" spans="1:10">
      <c r="A2912" s="19" t="s">
        <v>20072</v>
      </c>
      <c r="B2912" s="19" t="s">
        <v>20073</v>
      </c>
      <c r="C2912" s="69" t="s">
        <v>20074</v>
      </c>
      <c r="D2912" s="19" t="s">
        <v>10004</v>
      </c>
      <c r="E2912" s="19" t="s">
        <v>10014</v>
      </c>
      <c r="F2912" s="71"/>
      <c r="G2912" s="19" t="s">
        <v>20075</v>
      </c>
      <c r="H2912" s="70">
        <v>1.6E-2</v>
      </c>
      <c r="I2912" s="70">
        <v>39.842965999999997</v>
      </c>
      <c r="J2912" s="70">
        <v>112.95858800000001</v>
      </c>
    </row>
    <row r="2913" spans="1:10">
      <c r="A2913" s="19" t="s">
        <v>20076</v>
      </c>
      <c r="B2913" s="19" t="s">
        <v>20077</v>
      </c>
      <c r="C2913" s="69" t="s">
        <v>20078</v>
      </c>
      <c r="D2913" s="19" t="s">
        <v>10004</v>
      </c>
      <c r="E2913" s="19" t="s">
        <v>10014</v>
      </c>
      <c r="F2913" s="71"/>
      <c r="G2913" s="19" t="s">
        <v>20079</v>
      </c>
      <c r="H2913" s="70">
        <v>1.6E-2</v>
      </c>
      <c r="I2913" s="70">
        <v>39.772436999999996</v>
      </c>
      <c r="J2913" s="70">
        <v>112.85755899999999</v>
      </c>
    </row>
    <row r="2914" spans="1:10">
      <c r="A2914" s="19" t="s">
        <v>20080</v>
      </c>
      <c r="B2914" s="19" t="s">
        <v>20081</v>
      </c>
      <c r="C2914" s="69" t="s">
        <v>20082</v>
      </c>
      <c r="D2914" s="19" t="s">
        <v>10004</v>
      </c>
      <c r="E2914" s="19" t="s">
        <v>10014</v>
      </c>
      <c r="F2914" s="71"/>
      <c r="G2914" s="19" t="s">
        <v>20083</v>
      </c>
      <c r="H2914" s="70">
        <v>0.01</v>
      </c>
      <c r="I2914" s="70">
        <v>36.132762</v>
      </c>
      <c r="J2914" s="70">
        <v>111.024928</v>
      </c>
    </row>
    <row r="2915" spans="1:10">
      <c r="A2915" s="19" t="s">
        <v>20084</v>
      </c>
      <c r="B2915" s="19" t="s">
        <v>20085</v>
      </c>
      <c r="C2915" s="69" t="s">
        <v>20086</v>
      </c>
      <c r="D2915" s="19" t="s">
        <v>10004</v>
      </c>
      <c r="E2915" s="19" t="s">
        <v>10014</v>
      </c>
      <c r="F2915" s="71"/>
      <c r="G2915" s="19" t="s">
        <v>20087</v>
      </c>
      <c r="H2915" s="70">
        <v>1.2999999999999999E-2</v>
      </c>
      <c r="I2915" s="70">
        <v>39.489682999999999</v>
      </c>
      <c r="J2915" s="70">
        <v>112.47175</v>
      </c>
    </row>
    <row r="2916" spans="1:10">
      <c r="A2916" s="19" t="s">
        <v>20088</v>
      </c>
      <c r="B2916" s="19" t="s">
        <v>20089</v>
      </c>
      <c r="C2916" s="69" t="s">
        <v>20090</v>
      </c>
      <c r="D2916" s="19" t="s">
        <v>10033</v>
      </c>
      <c r="E2916" s="19" t="s">
        <v>10014</v>
      </c>
      <c r="F2916" s="71"/>
      <c r="G2916" s="19" t="s">
        <v>20091</v>
      </c>
      <c r="H2916" s="70">
        <v>2.9000000000000001E-2</v>
      </c>
      <c r="I2916" s="70">
        <v>38.226356000000003</v>
      </c>
      <c r="J2916" s="70">
        <v>109.48375900000001</v>
      </c>
    </row>
    <row r="2917" spans="1:10">
      <c r="A2917" s="19" t="s">
        <v>20092</v>
      </c>
      <c r="B2917" s="19" t="s">
        <v>20093</v>
      </c>
      <c r="C2917" s="69" t="s">
        <v>20094</v>
      </c>
      <c r="D2917" s="19" t="s">
        <v>10004</v>
      </c>
      <c r="E2917" s="19" t="s">
        <v>10014</v>
      </c>
      <c r="F2917" s="71"/>
      <c r="G2917" s="19" t="s">
        <v>20095</v>
      </c>
      <c r="H2917" s="70">
        <v>1.2999999999999999E-2</v>
      </c>
      <c r="I2917" s="70">
        <v>36.795611000000001</v>
      </c>
      <c r="J2917" s="70">
        <v>112.206543</v>
      </c>
    </row>
    <row r="2918" spans="1:10">
      <c r="A2918" s="19" t="s">
        <v>20096</v>
      </c>
      <c r="B2918" s="19" t="s">
        <v>20097</v>
      </c>
      <c r="C2918" s="73" t="s">
        <v>20098</v>
      </c>
      <c r="D2918" s="19" t="s">
        <v>10033</v>
      </c>
      <c r="E2918" s="19" t="s">
        <v>10014</v>
      </c>
      <c r="F2918" s="71"/>
      <c r="G2918" s="19" t="s">
        <v>20099</v>
      </c>
      <c r="H2918" s="70">
        <v>5.2999999999999999E-2</v>
      </c>
      <c r="I2918" s="70">
        <v>36.435068999999999</v>
      </c>
      <c r="J2918" s="70">
        <v>106.712419</v>
      </c>
    </row>
    <row r="2919" spans="1:10">
      <c r="A2919" s="19" t="s">
        <v>20100</v>
      </c>
      <c r="B2919" s="19" t="s">
        <v>20101</v>
      </c>
      <c r="C2919" s="73" t="s">
        <v>20102</v>
      </c>
      <c r="D2919" s="19" t="s">
        <v>10004</v>
      </c>
      <c r="E2919" s="19" t="s">
        <v>10014</v>
      </c>
      <c r="F2919" s="71"/>
      <c r="G2919" s="19" t="s">
        <v>20103</v>
      </c>
      <c r="H2919" s="70">
        <v>1.2E-2</v>
      </c>
      <c r="I2919" s="70">
        <v>38.931263999999999</v>
      </c>
      <c r="J2919" s="70">
        <v>112.48277400000001</v>
      </c>
    </row>
    <row r="2920" spans="1:10">
      <c r="A2920" s="19" t="s">
        <v>20104</v>
      </c>
      <c r="B2920" s="19" t="s">
        <v>20105</v>
      </c>
      <c r="C2920" s="69" t="s">
        <v>20106</v>
      </c>
      <c r="D2920" s="19" t="s">
        <v>10004</v>
      </c>
      <c r="E2920" s="19" t="s">
        <v>10014</v>
      </c>
      <c r="F2920" s="71"/>
      <c r="G2920" s="19" t="s">
        <v>20107</v>
      </c>
      <c r="H2920" s="70">
        <v>1.2E-2</v>
      </c>
      <c r="I2920" s="70">
        <v>36.554020000000001</v>
      </c>
      <c r="J2920" s="70">
        <v>112.16432500000001</v>
      </c>
    </row>
    <row r="2921" spans="1:10">
      <c r="A2921" s="19" t="s">
        <v>20108</v>
      </c>
      <c r="B2921" s="19" t="s">
        <v>20109</v>
      </c>
      <c r="C2921" s="69" t="s">
        <v>20110</v>
      </c>
      <c r="D2921" s="19" t="s">
        <v>10004</v>
      </c>
      <c r="E2921" s="19" t="s">
        <v>10014</v>
      </c>
      <c r="F2921" s="71"/>
      <c r="G2921" s="19" t="s">
        <v>20111</v>
      </c>
      <c r="H2921" s="70">
        <v>1.2999999999999999E-2</v>
      </c>
      <c r="I2921" s="70">
        <v>36.870489999999997</v>
      </c>
      <c r="J2921" s="70">
        <v>111.697935</v>
      </c>
    </row>
    <row r="2922" spans="1:10">
      <c r="A2922" s="19" t="s">
        <v>20112</v>
      </c>
      <c r="B2922" s="19" t="s">
        <v>20113</v>
      </c>
      <c r="C2922" s="69" t="s">
        <v>20114</v>
      </c>
      <c r="D2922" s="19" t="s">
        <v>10004</v>
      </c>
      <c r="E2922" s="19" t="s">
        <v>10014</v>
      </c>
      <c r="F2922" s="71"/>
      <c r="G2922" s="19" t="s">
        <v>20115</v>
      </c>
      <c r="H2922" s="70">
        <v>2.3E-2</v>
      </c>
      <c r="I2922" s="70">
        <v>43.807760999999999</v>
      </c>
      <c r="J2922" s="70">
        <v>86.352119999999999</v>
      </c>
    </row>
    <row r="2923" spans="1:10">
      <c r="A2923" s="19" t="s">
        <v>20116</v>
      </c>
      <c r="B2923" s="19" t="s">
        <v>20117</v>
      </c>
      <c r="C2923" s="73" t="s">
        <v>20118</v>
      </c>
      <c r="D2923" s="19" t="s">
        <v>10004</v>
      </c>
      <c r="E2923" s="19" t="s">
        <v>10014</v>
      </c>
      <c r="F2923" s="71"/>
      <c r="G2923" s="19" t="s">
        <v>20119</v>
      </c>
      <c r="H2923" s="70">
        <v>1.2999999999999999E-2</v>
      </c>
      <c r="I2923" s="70">
        <v>39.741599999999998</v>
      </c>
      <c r="J2923" s="70">
        <v>112.597925</v>
      </c>
    </row>
    <row r="2924" spans="1:10">
      <c r="A2924" s="19" t="s">
        <v>20120</v>
      </c>
      <c r="B2924" s="19" t="s">
        <v>20121</v>
      </c>
      <c r="C2924" s="73" t="s">
        <v>20122</v>
      </c>
      <c r="D2924" s="19" t="s">
        <v>10004</v>
      </c>
      <c r="E2924" s="19" t="s">
        <v>10014</v>
      </c>
      <c r="F2924" s="71"/>
      <c r="G2924" s="19" t="s">
        <v>20123</v>
      </c>
      <c r="H2924" s="70">
        <v>1.2E-2</v>
      </c>
      <c r="I2924" s="70">
        <v>37.057966999999998</v>
      </c>
      <c r="J2924" s="70">
        <v>112.140925</v>
      </c>
    </row>
    <row r="2925" spans="1:10">
      <c r="A2925" s="19" t="s">
        <v>20124</v>
      </c>
      <c r="B2925" s="19" t="s">
        <v>20125</v>
      </c>
      <c r="C2925" s="73" t="s">
        <v>20126</v>
      </c>
      <c r="D2925" s="19" t="s">
        <v>10004</v>
      </c>
      <c r="E2925" s="19" t="s">
        <v>10014</v>
      </c>
      <c r="F2925" s="71"/>
      <c r="G2925" s="19" t="s">
        <v>20127</v>
      </c>
      <c r="H2925" s="70">
        <v>8.0000000000000002E-3</v>
      </c>
      <c r="I2925" s="70">
        <v>37.010156000000002</v>
      </c>
      <c r="J2925" s="70">
        <v>112.14453399999999</v>
      </c>
    </row>
    <row r="2926" spans="1:10">
      <c r="A2926" s="19" t="s">
        <v>20128</v>
      </c>
      <c r="B2926" s="19" t="s">
        <v>20129</v>
      </c>
      <c r="C2926" s="73" t="s">
        <v>20130</v>
      </c>
      <c r="D2926" s="19" t="s">
        <v>10004</v>
      </c>
      <c r="E2926" s="19" t="s">
        <v>10014</v>
      </c>
      <c r="F2926" s="71"/>
      <c r="G2926" s="19" t="s">
        <v>20131</v>
      </c>
      <c r="H2926" s="70">
        <v>0.01</v>
      </c>
      <c r="I2926" s="70">
        <v>37.056550999999999</v>
      </c>
      <c r="J2926" s="70">
        <v>112.11841800000001</v>
      </c>
    </row>
    <row r="2927" spans="1:10">
      <c r="A2927" s="19" t="s">
        <v>20132</v>
      </c>
      <c r="B2927" s="19" t="s">
        <v>20133</v>
      </c>
      <c r="C2927" s="73" t="s">
        <v>20134</v>
      </c>
      <c r="D2927" s="19" t="s">
        <v>10004</v>
      </c>
      <c r="E2927" s="19" t="s">
        <v>10014</v>
      </c>
      <c r="F2927" s="71"/>
      <c r="G2927" s="19" t="s">
        <v>20135</v>
      </c>
      <c r="H2927" s="70">
        <v>0.01</v>
      </c>
      <c r="I2927" s="70">
        <v>37.032507000000003</v>
      </c>
      <c r="J2927" s="70">
        <v>112.074091</v>
      </c>
    </row>
    <row r="2928" spans="1:10">
      <c r="A2928" s="19" t="s">
        <v>20136</v>
      </c>
      <c r="B2928" s="19" t="s">
        <v>20137</v>
      </c>
      <c r="C2928" s="69" t="s">
        <v>20138</v>
      </c>
      <c r="D2928" s="19" t="s">
        <v>10033</v>
      </c>
      <c r="E2928" s="19" t="s">
        <v>10014</v>
      </c>
      <c r="F2928" s="71"/>
      <c r="G2928" s="19" t="s">
        <v>20139</v>
      </c>
      <c r="H2928" s="70">
        <v>2.5000000000000001E-2</v>
      </c>
      <c r="I2928" s="70">
        <v>37.453589000000001</v>
      </c>
      <c r="J2928" s="70">
        <v>106.675872</v>
      </c>
    </row>
    <row r="2929" spans="1:10">
      <c r="A2929" s="19" t="s">
        <v>20140</v>
      </c>
      <c r="B2929" s="19" t="s">
        <v>20141</v>
      </c>
      <c r="C2929" s="69" t="s">
        <v>20142</v>
      </c>
      <c r="D2929" s="19" t="s">
        <v>10004</v>
      </c>
      <c r="E2929" s="19" t="s">
        <v>10014</v>
      </c>
      <c r="F2929" s="71"/>
      <c r="G2929" s="19" t="s">
        <v>20143</v>
      </c>
      <c r="H2929" s="70">
        <v>1.7999999999999999E-2</v>
      </c>
      <c r="I2929" s="70">
        <v>36.973205</v>
      </c>
      <c r="J2929" s="70">
        <v>112.135386</v>
      </c>
    </row>
    <row r="2930" spans="1:10">
      <c r="A2930" s="19" t="s">
        <v>20144</v>
      </c>
      <c r="B2930" s="19" t="s">
        <v>236</v>
      </c>
      <c r="C2930" s="69" t="s">
        <v>20145</v>
      </c>
      <c r="D2930" s="19" t="s">
        <v>10004</v>
      </c>
      <c r="E2930" s="19" t="s">
        <v>10014</v>
      </c>
      <c r="F2930" s="71"/>
      <c r="G2930" s="19" t="s">
        <v>20146</v>
      </c>
      <c r="H2930" s="70">
        <v>1.7000000000000001E-2</v>
      </c>
      <c r="I2930" s="70">
        <v>35.648625000000003</v>
      </c>
      <c r="J2930" s="70">
        <v>112.51251999999999</v>
      </c>
    </row>
    <row r="2931" spans="1:10">
      <c r="A2931" s="19" t="s">
        <v>20147</v>
      </c>
      <c r="B2931" s="19" t="s">
        <v>20148</v>
      </c>
      <c r="C2931" s="73" t="s">
        <v>20149</v>
      </c>
      <c r="D2931" s="19" t="s">
        <v>10004</v>
      </c>
      <c r="E2931" s="19" t="s">
        <v>10014</v>
      </c>
      <c r="F2931" s="71"/>
      <c r="G2931" s="19" t="s">
        <v>20150</v>
      </c>
      <c r="H2931" s="70">
        <v>0.01</v>
      </c>
      <c r="I2931" s="70">
        <v>39.801578999999997</v>
      </c>
      <c r="J2931" s="70">
        <v>112.854766</v>
      </c>
    </row>
    <row r="2932" spans="1:10">
      <c r="A2932" s="19" t="s">
        <v>20151</v>
      </c>
      <c r="B2932" s="19" t="s">
        <v>20152</v>
      </c>
      <c r="C2932" s="73" t="s">
        <v>20153</v>
      </c>
      <c r="D2932" s="19" t="s">
        <v>10004</v>
      </c>
      <c r="E2932" s="19" t="s">
        <v>10014</v>
      </c>
      <c r="F2932" s="71"/>
      <c r="G2932" s="19" t="s">
        <v>20154</v>
      </c>
      <c r="H2932" s="70">
        <v>1.9E-2</v>
      </c>
      <c r="I2932" s="70">
        <v>36.199837000000002</v>
      </c>
      <c r="J2932" s="70">
        <v>111.302679</v>
      </c>
    </row>
    <row r="2933" spans="1:10">
      <c r="A2933" s="19" t="s">
        <v>20155</v>
      </c>
      <c r="B2933" s="19" t="s">
        <v>20156</v>
      </c>
      <c r="C2933" s="73" t="s">
        <v>20157</v>
      </c>
      <c r="D2933" s="19" t="s">
        <v>10004</v>
      </c>
      <c r="E2933" s="19" t="s">
        <v>10014</v>
      </c>
      <c r="F2933" s="71"/>
      <c r="G2933" s="19" t="s">
        <v>20158</v>
      </c>
      <c r="H2933" s="70">
        <v>6.0000000000000001E-3</v>
      </c>
      <c r="I2933" s="70">
        <v>37.232056</v>
      </c>
      <c r="J2933" s="70">
        <v>114.41757800000001</v>
      </c>
    </row>
    <row r="2934" spans="1:10">
      <c r="A2934" s="19" t="s">
        <v>20159</v>
      </c>
      <c r="B2934" s="19" t="s">
        <v>20160</v>
      </c>
      <c r="C2934" s="73" t="s">
        <v>20161</v>
      </c>
      <c r="D2934" s="19" t="s">
        <v>10004</v>
      </c>
      <c r="E2934" s="19" t="s">
        <v>10014</v>
      </c>
      <c r="F2934" s="71"/>
      <c r="G2934" s="19" t="s">
        <v>20162</v>
      </c>
      <c r="H2934" s="70">
        <v>1.7000000000000001E-2</v>
      </c>
      <c r="I2934" s="70">
        <v>36.951256999999998</v>
      </c>
      <c r="J2934" s="70">
        <v>114.352222</v>
      </c>
    </row>
    <row r="2935" spans="1:10">
      <c r="A2935" s="19" t="s">
        <v>20163</v>
      </c>
      <c r="B2935" s="19" t="s">
        <v>20164</v>
      </c>
      <c r="C2935" s="73" t="s">
        <v>20165</v>
      </c>
      <c r="D2935" s="19" t="s">
        <v>10004</v>
      </c>
      <c r="E2935" s="19" t="s">
        <v>10014</v>
      </c>
      <c r="F2935" s="71"/>
      <c r="G2935" s="19" t="s">
        <v>20166</v>
      </c>
      <c r="H2935" s="70">
        <v>1.4999999999999999E-2</v>
      </c>
      <c r="I2935" s="70">
        <v>36.945414</v>
      </c>
      <c r="J2935" s="70">
        <v>114.379493</v>
      </c>
    </row>
    <row r="2936" spans="1:10">
      <c r="A2936" s="19" t="s">
        <v>20167</v>
      </c>
      <c r="B2936" s="19" t="s">
        <v>20168</v>
      </c>
      <c r="C2936" s="73" t="s">
        <v>20169</v>
      </c>
      <c r="D2936" s="19" t="s">
        <v>10004</v>
      </c>
      <c r="E2936" s="19" t="s">
        <v>10014</v>
      </c>
      <c r="F2936" s="71"/>
      <c r="G2936" s="19" t="s">
        <v>20170</v>
      </c>
      <c r="H2936" s="70">
        <v>8.0000000000000002E-3</v>
      </c>
      <c r="I2936" s="70">
        <v>36.859509000000003</v>
      </c>
      <c r="J2936" s="70">
        <v>114.270854</v>
      </c>
    </row>
    <row r="2937" spans="1:10">
      <c r="A2937" s="19" t="s">
        <v>20171</v>
      </c>
      <c r="B2937" s="19" t="s">
        <v>20172</v>
      </c>
      <c r="C2937" s="73" t="s">
        <v>20173</v>
      </c>
      <c r="D2937" s="19" t="s">
        <v>10004</v>
      </c>
      <c r="E2937" s="19" t="s">
        <v>10014</v>
      </c>
      <c r="F2937" s="71"/>
      <c r="G2937" s="19" t="s">
        <v>20174</v>
      </c>
      <c r="H2937" s="70">
        <v>6.0000000000000001E-3</v>
      </c>
      <c r="I2937" s="70">
        <v>39.418761000000003</v>
      </c>
      <c r="J2937" s="70">
        <v>110.50476500000001</v>
      </c>
    </row>
    <row r="2938" spans="1:10">
      <c r="A2938" s="19" t="s">
        <v>20175</v>
      </c>
      <c r="B2938" s="19" t="s">
        <v>20176</v>
      </c>
      <c r="C2938" s="73" t="s">
        <v>20177</v>
      </c>
      <c r="D2938" s="19" t="s">
        <v>10033</v>
      </c>
      <c r="E2938" s="19" t="s">
        <v>10014</v>
      </c>
      <c r="F2938" s="71"/>
      <c r="G2938" s="19" t="s">
        <v>19916</v>
      </c>
      <c r="H2938" s="70">
        <v>5.0000000000000001E-3</v>
      </c>
      <c r="I2938" s="70">
        <v>39.669395000000002</v>
      </c>
      <c r="J2938" s="70">
        <v>110.306898</v>
      </c>
    </row>
    <row r="2939" spans="1:10">
      <c r="A2939" s="19" t="s">
        <v>20178</v>
      </c>
      <c r="B2939" s="19" t="s">
        <v>20179</v>
      </c>
      <c r="C2939" s="69" t="s">
        <v>19588</v>
      </c>
      <c r="D2939" s="19" t="s">
        <v>10033</v>
      </c>
      <c r="E2939" s="19" t="s">
        <v>10014</v>
      </c>
      <c r="F2939" s="71"/>
      <c r="G2939" s="19" t="s">
        <v>20180</v>
      </c>
      <c r="H2939" s="70">
        <v>0.01</v>
      </c>
      <c r="I2939" s="70">
        <v>39.836590999999999</v>
      </c>
      <c r="J2939" s="70">
        <v>111.291878</v>
      </c>
    </row>
    <row r="2940" spans="1:10">
      <c r="A2940" s="19" t="s">
        <v>20181</v>
      </c>
      <c r="B2940" s="19" t="s">
        <v>20182</v>
      </c>
      <c r="C2940" s="73" t="s">
        <v>20183</v>
      </c>
      <c r="D2940" s="19" t="s">
        <v>10033</v>
      </c>
      <c r="E2940" s="19" t="s">
        <v>10014</v>
      </c>
      <c r="F2940" s="71"/>
      <c r="G2940" s="19" t="s">
        <v>20184</v>
      </c>
      <c r="H2940" s="70">
        <v>6.0000000000000001E-3</v>
      </c>
      <c r="I2940" s="70">
        <v>39.882933999999999</v>
      </c>
      <c r="J2940" s="70">
        <v>111.359854</v>
      </c>
    </row>
    <row r="2941" spans="1:10">
      <c r="A2941" s="19" t="s">
        <v>20185</v>
      </c>
      <c r="B2941" s="19" t="s">
        <v>20186</v>
      </c>
      <c r="C2941" s="73" t="s">
        <v>20187</v>
      </c>
      <c r="D2941" s="19" t="s">
        <v>10004</v>
      </c>
      <c r="E2941" s="19" t="s">
        <v>10014</v>
      </c>
      <c r="F2941" s="71"/>
      <c r="G2941" s="19" t="s">
        <v>20188</v>
      </c>
      <c r="H2941" s="70">
        <v>0.01</v>
      </c>
      <c r="I2941" s="70">
        <v>39.401715000000003</v>
      </c>
      <c r="J2941" s="70">
        <v>110.423168</v>
      </c>
    </row>
    <row r="2942" spans="1:10">
      <c r="A2942" s="19" t="s">
        <v>20189</v>
      </c>
      <c r="B2942" s="19" t="s">
        <v>20190</v>
      </c>
      <c r="C2942" s="73" t="s">
        <v>20191</v>
      </c>
      <c r="D2942" s="19" t="s">
        <v>10004</v>
      </c>
      <c r="E2942" s="19" t="s">
        <v>10014</v>
      </c>
      <c r="F2942" s="71"/>
      <c r="G2942" s="19" t="s">
        <v>20192</v>
      </c>
      <c r="H2942" s="70">
        <v>1.2E-2</v>
      </c>
      <c r="I2942" s="70">
        <v>36.538648000000002</v>
      </c>
      <c r="J2942" s="70">
        <v>112.152196</v>
      </c>
    </row>
    <row r="2943" spans="1:10">
      <c r="A2943" s="19" t="s">
        <v>20193</v>
      </c>
      <c r="B2943" s="19" t="s">
        <v>20194</v>
      </c>
      <c r="C2943" s="69" t="s">
        <v>20195</v>
      </c>
      <c r="D2943" s="19" t="s">
        <v>10004</v>
      </c>
      <c r="E2943" s="19" t="s">
        <v>10014</v>
      </c>
      <c r="F2943" s="71"/>
      <c r="G2943" s="19" t="s">
        <v>20196</v>
      </c>
      <c r="H2943" s="70">
        <v>1.9E-2</v>
      </c>
      <c r="I2943" s="70">
        <v>35.734769999999997</v>
      </c>
      <c r="J2943" s="70">
        <v>112.80801</v>
      </c>
    </row>
    <row r="2944" spans="1:10">
      <c r="A2944" s="19" t="s">
        <v>20197</v>
      </c>
      <c r="B2944" s="19" t="s">
        <v>20198</v>
      </c>
      <c r="C2944" s="73" t="s">
        <v>20199</v>
      </c>
      <c r="D2944" s="19" t="s">
        <v>10004</v>
      </c>
      <c r="E2944" s="19" t="s">
        <v>10014</v>
      </c>
      <c r="F2944" s="71"/>
      <c r="G2944" s="19" t="s">
        <v>20200</v>
      </c>
      <c r="H2944" s="70">
        <v>1.9E-2</v>
      </c>
      <c r="I2944" s="70">
        <v>35.717559999999999</v>
      </c>
      <c r="J2944" s="70">
        <v>112.805571</v>
      </c>
    </row>
    <row r="2945" spans="1:10">
      <c r="A2945" s="19" t="s">
        <v>20201</v>
      </c>
      <c r="B2945" s="19" t="s">
        <v>20202</v>
      </c>
      <c r="C2945" s="73" t="s">
        <v>20203</v>
      </c>
      <c r="D2945" s="19" t="s">
        <v>10004</v>
      </c>
      <c r="E2945" s="19" t="s">
        <v>10014</v>
      </c>
      <c r="F2945" s="71"/>
      <c r="G2945" s="19" t="s">
        <v>20204</v>
      </c>
      <c r="H2945" s="70">
        <v>1.9E-2</v>
      </c>
      <c r="I2945" s="70">
        <v>35.687728</v>
      </c>
      <c r="J2945" s="70">
        <v>112.921657</v>
      </c>
    </row>
    <row r="2946" spans="1:10">
      <c r="A2946" s="19" t="s">
        <v>20205</v>
      </c>
      <c r="B2946" s="19" t="s">
        <v>20206</v>
      </c>
      <c r="C2946" s="69" t="s">
        <v>20207</v>
      </c>
      <c r="D2946" s="19" t="s">
        <v>10004</v>
      </c>
      <c r="E2946" s="19" t="s">
        <v>10014</v>
      </c>
      <c r="F2946" s="71"/>
      <c r="G2946" s="19" t="s">
        <v>20208</v>
      </c>
      <c r="H2946" s="70">
        <v>1.9E-2</v>
      </c>
      <c r="I2946" s="70">
        <v>35.841346999999999</v>
      </c>
      <c r="J2946" s="70">
        <v>113.013268</v>
      </c>
    </row>
    <row r="2947" spans="1:10">
      <c r="A2947" s="19" t="s">
        <v>20209</v>
      </c>
      <c r="B2947" s="19" t="s">
        <v>20210</v>
      </c>
      <c r="C2947" s="69" t="s">
        <v>20211</v>
      </c>
      <c r="D2947" s="19" t="s">
        <v>10004</v>
      </c>
      <c r="E2947" s="19" t="s">
        <v>10014</v>
      </c>
      <c r="F2947" s="71"/>
      <c r="G2947" s="19" t="s">
        <v>20212</v>
      </c>
      <c r="H2947" s="70">
        <v>2.5999999999999999E-2</v>
      </c>
      <c r="I2947" s="70">
        <v>35.797479000000003</v>
      </c>
      <c r="J2947" s="70">
        <v>113.040898</v>
      </c>
    </row>
    <row r="2948" spans="1:10">
      <c r="A2948" s="19" t="s">
        <v>20213</v>
      </c>
      <c r="B2948" s="19" t="s">
        <v>20214</v>
      </c>
      <c r="C2948" s="73" t="s">
        <v>20215</v>
      </c>
      <c r="D2948" s="19" t="s">
        <v>10004</v>
      </c>
      <c r="E2948" s="19" t="s">
        <v>10014</v>
      </c>
      <c r="F2948" s="71"/>
      <c r="G2948" s="19" t="s">
        <v>20216</v>
      </c>
      <c r="H2948" s="70">
        <v>0.01</v>
      </c>
      <c r="I2948" s="70">
        <v>36.472163999999999</v>
      </c>
      <c r="J2948" s="70">
        <v>112.15062500000001</v>
      </c>
    </row>
    <row r="2949" spans="1:10">
      <c r="A2949" s="19" t="s">
        <v>20217</v>
      </c>
      <c r="B2949" s="19" t="s">
        <v>20218</v>
      </c>
      <c r="C2949" s="69" t="s">
        <v>20219</v>
      </c>
      <c r="D2949" s="19" t="s">
        <v>10004</v>
      </c>
      <c r="E2949" s="19" t="s">
        <v>10014</v>
      </c>
      <c r="F2949" s="71"/>
      <c r="G2949" s="19" t="s">
        <v>20220</v>
      </c>
      <c r="H2949" s="70">
        <v>1.9E-2</v>
      </c>
      <c r="I2949" s="70">
        <v>35.671818999999999</v>
      </c>
      <c r="J2949" s="70">
        <v>112.885921</v>
      </c>
    </row>
    <row r="2950" spans="1:10">
      <c r="A2950" s="19" t="s">
        <v>20221</v>
      </c>
      <c r="B2950" s="19" t="s">
        <v>20222</v>
      </c>
      <c r="C2950" s="73" t="s">
        <v>20223</v>
      </c>
      <c r="D2950" s="19" t="s">
        <v>10004</v>
      </c>
      <c r="E2950" s="19" t="s">
        <v>10014</v>
      </c>
      <c r="F2950" s="71"/>
      <c r="G2950" s="19" t="s">
        <v>20224</v>
      </c>
      <c r="H2950" s="70">
        <v>0.01</v>
      </c>
      <c r="I2950" s="70">
        <v>39.694071999999998</v>
      </c>
      <c r="J2950" s="70">
        <v>112.617277</v>
      </c>
    </row>
    <row r="2951" spans="1:10">
      <c r="A2951" s="19" t="s">
        <v>20225</v>
      </c>
      <c r="B2951" s="19" t="s">
        <v>20226</v>
      </c>
      <c r="C2951" s="69" t="s">
        <v>20227</v>
      </c>
      <c r="D2951" s="19" t="s">
        <v>10004</v>
      </c>
      <c r="E2951" s="19" t="s">
        <v>10014</v>
      </c>
      <c r="F2951" s="71"/>
      <c r="G2951" s="19" t="s">
        <v>20228</v>
      </c>
      <c r="H2951" s="70">
        <v>2.3E-2</v>
      </c>
      <c r="I2951" s="70">
        <v>35.889087000000004</v>
      </c>
      <c r="J2951" s="70">
        <v>112.870158</v>
      </c>
    </row>
    <row r="2952" spans="1:10">
      <c r="A2952" s="19" t="s">
        <v>20229</v>
      </c>
      <c r="B2952" s="19" t="s">
        <v>20230</v>
      </c>
      <c r="C2952" s="73" t="s">
        <v>20231</v>
      </c>
      <c r="D2952" s="19" t="s">
        <v>10004</v>
      </c>
      <c r="E2952" s="19" t="s">
        <v>10014</v>
      </c>
      <c r="F2952" s="71"/>
      <c r="G2952" s="19" t="s">
        <v>20232</v>
      </c>
      <c r="H2952" s="70">
        <v>0.01</v>
      </c>
      <c r="I2952" s="70">
        <v>38.233969999999999</v>
      </c>
      <c r="J2952" s="70">
        <v>111.719137</v>
      </c>
    </row>
    <row r="2953" spans="1:10">
      <c r="A2953" s="19" t="s">
        <v>20233</v>
      </c>
      <c r="B2953" s="19" t="s">
        <v>20234</v>
      </c>
      <c r="C2953" s="73" t="s">
        <v>20235</v>
      </c>
      <c r="D2953" s="19" t="s">
        <v>10004</v>
      </c>
      <c r="E2953" s="19" t="s">
        <v>10014</v>
      </c>
      <c r="F2953" s="71"/>
      <c r="G2953" s="19" t="s">
        <v>20236</v>
      </c>
      <c r="H2953" s="70">
        <v>0.01</v>
      </c>
      <c r="I2953" s="70">
        <v>36.471122000000001</v>
      </c>
      <c r="J2953" s="70">
        <v>112.112272</v>
      </c>
    </row>
    <row r="2954" spans="1:10">
      <c r="A2954" s="19" t="s">
        <v>20237</v>
      </c>
      <c r="B2954" s="19" t="s">
        <v>20238</v>
      </c>
      <c r="C2954" s="73" t="s">
        <v>20239</v>
      </c>
      <c r="D2954" s="19" t="s">
        <v>10004</v>
      </c>
      <c r="E2954" s="19" t="s">
        <v>10014</v>
      </c>
      <c r="F2954" s="71"/>
      <c r="G2954" s="19" t="s">
        <v>20240</v>
      </c>
      <c r="H2954" s="70">
        <v>1.2999999999999999E-2</v>
      </c>
      <c r="I2954" s="70">
        <v>36.499850000000002</v>
      </c>
      <c r="J2954" s="70">
        <v>111.31618899999999</v>
      </c>
    </row>
    <row r="2955" spans="1:10">
      <c r="A2955" s="19" t="s">
        <v>20241</v>
      </c>
      <c r="B2955" s="19" t="s">
        <v>20242</v>
      </c>
      <c r="C2955" s="73" t="s">
        <v>20243</v>
      </c>
      <c r="D2955" s="19" t="s">
        <v>10004</v>
      </c>
      <c r="E2955" s="19" t="s">
        <v>10014</v>
      </c>
      <c r="F2955" s="71"/>
      <c r="G2955" s="19" t="s">
        <v>20244</v>
      </c>
      <c r="H2955" s="70">
        <v>0.02</v>
      </c>
      <c r="I2955" s="70">
        <v>36.200828999999999</v>
      </c>
      <c r="J2955" s="70">
        <v>111.328918</v>
      </c>
    </row>
    <row r="2956" spans="1:10">
      <c r="A2956" s="19" t="s">
        <v>20245</v>
      </c>
      <c r="B2956" s="19" t="s">
        <v>20246</v>
      </c>
      <c r="C2956" s="73" t="s">
        <v>20247</v>
      </c>
      <c r="D2956" s="19" t="s">
        <v>10004</v>
      </c>
      <c r="E2956" s="19" t="s">
        <v>10014</v>
      </c>
      <c r="F2956" s="71"/>
      <c r="G2956" s="19" t="s">
        <v>20248</v>
      </c>
      <c r="H2956" s="70">
        <v>0.01</v>
      </c>
      <c r="I2956" s="70">
        <v>36.919936999999997</v>
      </c>
      <c r="J2956" s="70">
        <v>111.729367</v>
      </c>
    </row>
    <row r="2957" spans="1:10">
      <c r="A2957" s="19" t="s">
        <v>20249</v>
      </c>
      <c r="B2957" s="19" t="s">
        <v>20250</v>
      </c>
      <c r="C2957" s="69" t="s">
        <v>20251</v>
      </c>
      <c r="D2957" s="19" t="s">
        <v>10004</v>
      </c>
      <c r="E2957" s="19" t="s">
        <v>10014</v>
      </c>
      <c r="F2957" s="71"/>
      <c r="G2957" s="19" t="s">
        <v>20252</v>
      </c>
      <c r="H2957" s="70">
        <v>0.02</v>
      </c>
      <c r="I2957" s="70">
        <v>37.751449000000001</v>
      </c>
      <c r="J2957" s="70">
        <v>111.034087</v>
      </c>
    </row>
    <row r="2958" spans="1:10">
      <c r="A2958" s="19" t="s">
        <v>20253</v>
      </c>
      <c r="B2958" s="19" t="s">
        <v>20254</v>
      </c>
      <c r="C2958" s="69" t="s">
        <v>20255</v>
      </c>
      <c r="D2958" s="19" t="s">
        <v>10004</v>
      </c>
      <c r="E2958" s="19" t="s">
        <v>10014</v>
      </c>
      <c r="F2958" s="71"/>
      <c r="G2958" s="19" t="s">
        <v>20256</v>
      </c>
      <c r="H2958" s="70">
        <v>1.2999999999999999E-2</v>
      </c>
      <c r="I2958" s="70">
        <v>36.889088999999998</v>
      </c>
      <c r="J2958" s="70">
        <v>112.19813600000001</v>
      </c>
    </row>
    <row r="2959" spans="1:10">
      <c r="A2959" s="19" t="s">
        <v>20257</v>
      </c>
      <c r="B2959" s="19" t="s">
        <v>20258</v>
      </c>
      <c r="C2959" s="69" t="s">
        <v>20259</v>
      </c>
      <c r="D2959" s="19" t="s">
        <v>10004</v>
      </c>
      <c r="E2959" s="19" t="s">
        <v>10014</v>
      </c>
      <c r="F2959" s="71"/>
      <c r="G2959" s="19" t="s">
        <v>20260</v>
      </c>
      <c r="H2959" s="70">
        <v>0.02</v>
      </c>
      <c r="I2959" s="70">
        <v>38.034854000000003</v>
      </c>
      <c r="J2959" s="70">
        <v>113.239754</v>
      </c>
    </row>
    <row r="2960" spans="1:10">
      <c r="A2960" s="19" t="s">
        <v>20261</v>
      </c>
      <c r="B2960" s="19" t="s">
        <v>20262</v>
      </c>
      <c r="C2960" s="69" t="s">
        <v>20263</v>
      </c>
      <c r="D2960" s="19" t="s">
        <v>10004</v>
      </c>
      <c r="E2960" s="19" t="s">
        <v>10014</v>
      </c>
      <c r="F2960" s="71"/>
      <c r="G2960" s="19" t="s">
        <v>20264</v>
      </c>
      <c r="H2960" s="70">
        <v>1.9E-2</v>
      </c>
      <c r="I2960" s="70">
        <v>37.970903999999997</v>
      </c>
      <c r="J2960" s="70">
        <v>113.14839499999999</v>
      </c>
    </row>
    <row r="2961" spans="1:10">
      <c r="A2961" s="19" t="s">
        <v>20265</v>
      </c>
      <c r="B2961" s="19" t="s">
        <v>20266</v>
      </c>
      <c r="C2961" s="69" t="s">
        <v>20267</v>
      </c>
      <c r="D2961" s="19" t="s">
        <v>10004</v>
      </c>
      <c r="E2961" s="19" t="s">
        <v>10014</v>
      </c>
      <c r="F2961" s="71"/>
      <c r="G2961" s="19" t="s">
        <v>20268</v>
      </c>
      <c r="H2961" s="70">
        <v>0.01</v>
      </c>
      <c r="I2961" s="70">
        <v>39.448695999999998</v>
      </c>
      <c r="J2961" s="70">
        <v>112.379471</v>
      </c>
    </row>
    <row r="2962" spans="1:10">
      <c r="A2962" s="19" t="s">
        <v>20269</v>
      </c>
      <c r="B2962" s="19" t="s">
        <v>20270</v>
      </c>
      <c r="C2962" s="69" t="s">
        <v>20271</v>
      </c>
      <c r="D2962" s="19" t="s">
        <v>10033</v>
      </c>
      <c r="E2962" s="19" t="s">
        <v>10014</v>
      </c>
      <c r="F2962" s="71"/>
      <c r="G2962" s="19" t="s">
        <v>20272</v>
      </c>
      <c r="H2962" s="70">
        <v>4.2000000000000003E-2</v>
      </c>
      <c r="I2962" s="70">
        <v>35.032780000000002</v>
      </c>
      <c r="J2962" s="70">
        <v>107.609267</v>
      </c>
    </row>
    <row r="2963" spans="1:10">
      <c r="A2963" s="19" t="s">
        <v>20273</v>
      </c>
      <c r="B2963" s="19" t="s">
        <v>20274</v>
      </c>
      <c r="C2963" s="69" t="s">
        <v>20275</v>
      </c>
      <c r="D2963" s="19" t="s">
        <v>10004</v>
      </c>
      <c r="E2963" s="19" t="s">
        <v>10014</v>
      </c>
      <c r="F2963" s="71"/>
      <c r="G2963" s="19" t="s">
        <v>20276</v>
      </c>
      <c r="H2963" s="70">
        <v>1.2999999999999999E-2</v>
      </c>
      <c r="I2963" s="70">
        <v>39.030313999999997</v>
      </c>
      <c r="J2963" s="70">
        <v>112.396258</v>
      </c>
    </row>
    <row r="2964" spans="1:10">
      <c r="A2964" s="19" t="s">
        <v>20277</v>
      </c>
      <c r="B2964" s="19" t="s">
        <v>20278</v>
      </c>
      <c r="C2964" s="69" t="s">
        <v>20279</v>
      </c>
      <c r="D2964" s="19" t="s">
        <v>10033</v>
      </c>
      <c r="E2964" s="19" t="s">
        <v>10014</v>
      </c>
      <c r="F2964" s="71"/>
      <c r="G2964" s="19" t="s">
        <v>20280</v>
      </c>
      <c r="H2964" s="70">
        <v>4.2000000000000003E-2</v>
      </c>
      <c r="I2964" s="70">
        <v>39.924681999999997</v>
      </c>
      <c r="J2964" s="70">
        <v>111.28005</v>
      </c>
    </row>
    <row r="2965" spans="1:10">
      <c r="A2965" s="19" t="s">
        <v>20281</v>
      </c>
      <c r="B2965" s="19" t="s">
        <v>20282</v>
      </c>
      <c r="C2965" s="69" t="s">
        <v>20283</v>
      </c>
      <c r="D2965" s="19" t="s">
        <v>10033</v>
      </c>
      <c r="E2965" s="19" t="s">
        <v>10014</v>
      </c>
      <c r="F2965" s="71"/>
      <c r="G2965" s="19" t="s">
        <v>20284</v>
      </c>
      <c r="H2965" s="70">
        <v>3.0000000000000001E-3</v>
      </c>
      <c r="I2965" s="70">
        <v>39.486263999999998</v>
      </c>
      <c r="J2965" s="70">
        <v>110.48200199999999</v>
      </c>
    </row>
    <row r="2966" spans="1:10">
      <c r="A2966" s="19" t="s">
        <v>20285</v>
      </c>
      <c r="B2966" s="19" t="s">
        <v>20286</v>
      </c>
      <c r="C2966" s="69" t="s">
        <v>20287</v>
      </c>
      <c r="D2966" s="19" t="s">
        <v>10033</v>
      </c>
      <c r="E2966" s="19" t="s">
        <v>10014</v>
      </c>
      <c r="F2966" s="71"/>
      <c r="G2966" s="19" t="s">
        <v>20288</v>
      </c>
      <c r="H2966" s="70">
        <v>8.5000000000000006E-2</v>
      </c>
      <c r="I2966" s="70">
        <v>38.205058000000001</v>
      </c>
      <c r="J2966" s="70">
        <v>108.889268</v>
      </c>
    </row>
    <row r="2967" spans="1:10">
      <c r="A2967" s="19" t="s">
        <v>20289</v>
      </c>
      <c r="B2967" s="19" t="s">
        <v>20290</v>
      </c>
      <c r="C2967" s="69" t="s">
        <v>20291</v>
      </c>
      <c r="D2967" s="19" t="s">
        <v>10004</v>
      </c>
      <c r="E2967" s="19" t="s">
        <v>10014</v>
      </c>
      <c r="F2967" s="71"/>
      <c r="G2967" s="19" t="s">
        <v>20292</v>
      </c>
      <c r="H2967" s="70">
        <v>8.0000000000000002E-3</v>
      </c>
      <c r="I2967" s="70">
        <v>39.421474000000003</v>
      </c>
      <c r="J2967" s="70">
        <v>112.30300200000001</v>
      </c>
    </row>
    <row r="2968" spans="1:10">
      <c r="A2968" s="19" t="s">
        <v>20293</v>
      </c>
      <c r="B2968" s="19" t="s">
        <v>20294</v>
      </c>
      <c r="C2968" s="69" t="s">
        <v>20295</v>
      </c>
      <c r="D2968" s="19" t="s">
        <v>10004</v>
      </c>
      <c r="E2968" s="19" t="s">
        <v>10014</v>
      </c>
      <c r="F2968" s="71"/>
      <c r="G2968" s="19" t="s">
        <v>20296</v>
      </c>
      <c r="H2968" s="70">
        <v>0.01</v>
      </c>
      <c r="I2968" s="70">
        <v>39.445898</v>
      </c>
      <c r="J2968" s="70">
        <v>112.377042</v>
      </c>
    </row>
    <row r="2969" spans="1:10">
      <c r="A2969" s="19" t="s">
        <v>20297</v>
      </c>
      <c r="B2969" s="19" t="s">
        <v>20298</v>
      </c>
      <c r="C2969" s="69" t="s">
        <v>20299</v>
      </c>
      <c r="D2969" s="19" t="s">
        <v>10004</v>
      </c>
      <c r="E2969" s="19" t="s">
        <v>10014</v>
      </c>
      <c r="F2969" s="71"/>
      <c r="G2969" s="19" t="s">
        <v>20300</v>
      </c>
      <c r="H2969" s="70">
        <v>0.01</v>
      </c>
      <c r="I2969" s="70">
        <v>37.020387999999997</v>
      </c>
      <c r="J2969" s="70">
        <v>112.212694</v>
      </c>
    </row>
    <row r="2970" spans="1:10">
      <c r="A2970" s="19" t="s">
        <v>20301</v>
      </c>
      <c r="B2970" s="19" t="s">
        <v>20302</v>
      </c>
      <c r="C2970" s="69" t="s">
        <v>20303</v>
      </c>
      <c r="D2970" s="19" t="s">
        <v>10004</v>
      </c>
      <c r="E2970" s="19" t="s">
        <v>10014</v>
      </c>
      <c r="F2970" s="71"/>
      <c r="G2970" s="19" t="s">
        <v>20304</v>
      </c>
      <c r="H2970" s="70">
        <v>1.7000000000000001E-2</v>
      </c>
      <c r="I2970" s="70">
        <v>35.666099000000003</v>
      </c>
      <c r="J2970" s="70">
        <v>112.64002499999999</v>
      </c>
    </row>
    <row r="2971" spans="1:10">
      <c r="A2971" s="19" t="s">
        <v>20305</v>
      </c>
      <c r="B2971" s="19" t="s">
        <v>20306</v>
      </c>
      <c r="C2971" s="69" t="s">
        <v>20307</v>
      </c>
      <c r="D2971" s="19" t="s">
        <v>10004</v>
      </c>
      <c r="E2971" s="19" t="s">
        <v>10014</v>
      </c>
      <c r="F2971" s="71"/>
      <c r="G2971" s="19" t="s">
        <v>20308</v>
      </c>
      <c r="H2971" s="70">
        <v>1.2E-2</v>
      </c>
      <c r="I2971" s="70">
        <v>36.234355999999998</v>
      </c>
      <c r="J2971" s="70">
        <v>111.265782</v>
      </c>
    </row>
    <row r="2972" spans="1:10">
      <c r="A2972" s="19" t="s">
        <v>20309</v>
      </c>
      <c r="B2972" s="19" t="s">
        <v>20310</v>
      </c>
      <c r="C2972" s="69" t="s">
        <v>20311</v>
      </c>
      <c r="D2972" s="19" t="s">
        <v>10004</v>
      </c>
      <c r="E2972" s="19" t="s">
        <v>10014</v>
      </c>
      <c r="F2972" s="71"/>
      <c r="G2972" s="19" t="s">
        <v>20312</v>
      </c>
      <c r="H2972" s="70">
        <v>8.9999999999999993E-3</v>
      </c>
      <c r="I2972" s="70">
        <v>36.500577999999997</v>
      </c>
      <c r="J2972" s="70">
        <v>111.275862</v>
      </c>
    </row>
    <row r="2973" spans="1:10">
      <c r="A2973" s="19" t="s">
        <v>20313</v>
      </c>
      <c r="B2973" s="19" t="s">
        <v>20314</v>
      </c>
      <c r="C2973" s="69" t="s">
        <v>20315</v>
      </c>
      <c r="D2973" s="19" t="s">
        <v>10004</v>
      </c>
      <c r="E2973" s="19" t="s">
        <v>10014</v>
      </c>
      <c r="F2973" s="71"/>
      <c r="G2973" s="19" t="s">
        <v>20316</v>
      </c>
      <c r="H2973" s="70">
        <v>0.01</v>
      </c>
      <c r="I2973" s="70">
        <v>36.444124000000002</v>
      </c>
      <c r="J2973" s="70">
        <v>111.348707</v>
      </c>
    </row>
    <row r="2974" spans="1:10">
      <c r="A2974" s="19" t="s">
        <v>20317</v>
      </c>
      <c r="B2974" s="19" t="s">
        <v>20318</v>
      </c>
      <c r="C2974" s="69" t="s">
        <v>20319</v>
      </c>
      <c r="D2974" s="19" t="s">
        <v>10004</v>
      </c>
      <c r="E2974" s="19" t="s">
        <v>10014</v>
      </c>
      <c r="F2974" s="71"/>
      <c r="G2974" s="19" t="s">
        <v>20320</v>
      </c>
      <c r="H2974" s="70">
        <v>0.01</v>
      </c>
      <c r="I2974" s="70">
        <v>36.431947000000001</v>
      </c>
      <c r="J2974" s="70">
        <v>111.349796</v>
      </c>
    </row>
    <row r="2975" spans="1:10">
      <c r="A2975" s="19" t="s">
        <v>20321</v>
      </c>
      <c r="B2975" s="19" t="s">
        <v>20322</v>
      </c>
      <c r="C2975" s="69" t="s">
        <v>20323</v>
      </c>
      <c r="D2975" s="19" t="s">
        <v>10004</v>
      </c>
      <c r="E2975" s="19" t="s">
        <v>10014</v>
      </c>
      <c r="F2975" s="71"/>
      <c r="G2975" s="19" t="s">
        <v>20324</v>
      </c>
      <c r="H2975" s="70">
        <v>1.7000000000000001E-2</v>
      </c>
      <c r="I2975" s="70">
        <v>35.840798999999997</v>
      </c>
      <c r="J2975" s="70">
        <v>112.988454</v>
      </c>
    </row>
    <row r="2976" spans="1:10">
      <c r="A2976" s="19" t="s">
        <v>20325</v>
      </c>
      <c r="B2976" s="19" t="s">
        <v>20326</v>
      </c>
      <c r="C2976" s="69" t="s">
        <v>20327</v>
      </c>
      <c r="D2976" s="19" t="s">
        <v>10004</v>
      </c>
      <c r="E2976" s="19" t="s">
        <v>10014</v>
      </c>
      <c r="F2976" s="71"/>
      <c r="G2976" s="19" t="s">
        <v>20328</v>
      </c>
      <c r="H2976" s="70">
        <v>0.02</v>
      </c>
      <c r="I2976" s="70">
        <v>36.552230000000002</v>
      </c>
      <c r="J2976" s="70">
        <v>112.148689</v>
      </c>
    </row>
    <row r="2977" spans="1:10">
      <c r="A2977" s="19" t="s">
        <v>20329</v>
      </c>
      <c r="B2977" s="19" t="s">
        <v>20330</v>
      </c>
      <c r="C2977" s="73" t="s">
        <v>20331</v>
      </c>
      <c r="D2977" s="19" t="s">
        <v>10004</v>
      </c>
      <c r="E2977" s="19" t="s">
        <v>10014</v>
      </c>
      <c r="F2977" s="71"/>
      <c r="G2977" s="19" t="s">
        <v>20332</v>
      </c>
      <c r="H2977" s="70">
        <v>0.01</v>
      </c>
      <c r="I2977" s="70">
        <v>36.990834</v>
      </c>
      <c r="J2977" s="70">
        <v>112.191579</v>
      </c>
    </row>
    <row r="2978" spans="1:10">
      <c r="A2978" s="19" t="s">
        <v>20333</v>
      </c>
      <c r="B2978" s="19" t="s">
        <v>20334</v>
      </c>
      <c r="C2978" s="73" t="s">
        <v>20335</v>
      </c>
      <c r="D2978" s="19" t="s">
        <v>10004</v>
      </c>
      <c r="E2978" s="19" t="s">
        <v>10014</v>
      </c>
      <c r="F2978" s="71"/>
      <c r="G2978" s="19" t="s">
        <v>20336</v>
      </c>
      <c r="H2978" s="70">
        <v>0.01</v>
      </c>
      <c r="I2978" s="70">
        <v>36.597591000000001</v>
      </c>
      <c r="J2978" s="70">
        <v>112.27676700000001</v>
      </c>
    </row>
    <row r="2979" spans="1:10">
      <c r="A2979" s="19" t="s">
        <v>20337</v>
      </c>
      <c r="B2979" s="19" t="s">
        <v>20338</v>
      </c>
      <c r="C2979" s="73" t="s">
        <v>20339</v>
      </c>
      <c r="D2979" s="19" t="s">
        <v>10004</v>
      </c>
      <c r="E2979" s="19" t="s">
        <v>10014</v>
      </c>
      <c r="F2979" s="71"/>
      <c r="G2979" s="19" t="s">
        <v>20340</v>
      </c>
      <c r="H2979" s="70">
        <v>1.0999999999999999E-2</v>
      </c>
      <c r="I2979" s="70">
        <v>36.945425</v>
      </c>
      <c r="J2979" s="70">
        <v>111.883214</v>
      </c>
    </row>
    <row r="2980" spans="1:10">
      <c r="A2980" s="19" t="s">
        <v>20341</v>
      </c>
      <c r="B2980" s="19" t="s">
        <v>20342</v>
      </c>
      <c r="C2980" s="69" t="s">
        <v>20343</v>
      </c>
      <c r="D2980" s="19" t="s">
        <v>10004</v>
      </c>
      <c r="E2980" s="19" t="s">
        <v>10014</v>
      </c>
      <c r="F2980" s="71"/>
      <c r="G2980" s="19" t="s">
        <v>20344</v>
      </c>
      <c r="H2980" s="70">
        <v>1.0999999999999999E-2</v>
      </c>
      <c r="I2980" s="70">
        <v>37.034305000000003</v>
      </c>
      <c r="J2980" s="70">
        <v>113.353387</v>
      </c>
    </row>
    <row r="2981" spans="1:10">
      <c r="A2981" s="19" t="s">
        <v>20345</v>
      </c>
      <c r="B2981" s="19" t="s">
        <v>20346</v>
      </c>
      <c r="C2981" s="69" t="s">
        <v>20347</v>
      </c>
      <c r="D2981" s="19" t="s">
        <v>10004</v>
      </c>
      <c r="E2981" s="19" t="s">
        <v>10014</v>
      </c>
      <c r="F2981" s="71"/>
      <c r="G2981" s="19" t="s">
        <v>20348</v>
      </c>
      <c r="H2981" s="70">
        <v>2E-3</v>
      </c>
      <c r="I2981" s="70">
        <v>38.160978</v>
      </c>
      <c r="J2981" s="70">
        <v>88.811757999999998</v>
      </c>
    </row>
    <row r="2982" spans="1:10">
      <c r="A2982" s="19" t="s">
        <v>20349</v>
      </c>
      <c r="B2982" s="19" t="s">
        <v>20350</v>
      </c>
      <c r="C2982" s="73" t="s">
        <v>20351</v>
      </c>
      <c r="D2982" s="19" t="s">
        <v>10004</v>
      </c>
      <c r="E2982" s="19" t="s">
        <v>10014</v>
      </c>
      <c r="F2982" s="71"/>
      <c r="G2982" s="19" t="s">
        <v>20352</v>
      </c>
      <c r="H2982" s="70">
        <v>1.7000000000000001E-2</v>
      </c>
      <c r="I2982" s="70">
        <v>38.011056000000004</v>
      </c>
      <c r="J2982" s="70">
        <v>113.30431299999999</v>
      </c>
    </row>
    <row r="2983" spans="1:10">
      <c r="A2983" s="19" t="s">
        <v>20353</v>
      </c>
      <c r="B2983" s="19" t="s">
        <v>20354</v>
      </c>
      <c r="C2983" s="73" t="s">
        <v>20355</v>
      </c>
      <c r="D2983" s="19" t="s">
        <v>10004</v>
      </c>
      <c r="E2983" s="19" t="s">
        <v>10014</v>
      </c>
      <c r="F2983" s="71"/>
      <c r="G2983" s="19" t="s">
        <v>20356</v>
      </c>
      <c r="H2983" s="70">
        <v>1.7000000000000001E-2</v>
      </c>
      <c r="I2983" s="70">
        <v>35.680841999999998</v>
      </c>
      <c r="J2983" s="70">
        <v>112.25592899999999</v>
      </c>
    </row>
    <row r="2984" spans="1:10">
      <c r="A2984" s="19" t="s">
        <v>20357</v>
      </c>
      <c r="B2984" s="19" t="s">
        <v>20358</v>
      </c>
      <c r="C2984" s="73" t="s">
        <v>20359</v>
      </c>
      <c r="D2984" s="19" t="s">
        <v>10004</v>
      </c>
      <c r="E2984" s="19" t="s">
        <v>10014</v>
      </c>
      <c r="F2984" s="71"/>
      <c r="G2984" s="19" t="s">
        <v>20360</v>
      </c>
      <c r="H2984" s="70">
        <v>0.01</v>
      </c>
      <c r="I2984" s="70">
        <v>39.734622999999999</v>
      </c>
      <c r="J2984" s="70">
        <v>112.754727</v>
      </c>
    </row>
    <row r="2985" spans="1:10">
      <c r="A2985" s="19" t="s">
        <v>20361</v>
      </c>
      <c r="B2985" s="19" t="s">
        <v>20362</v>
      </c>
      <c r="C2985" s="69" t="s">
        <v>20363</v>
      </c>
      <c r="D2985" s="19" t="s">
        <v>10004</v>
      </c>
      <c r="E2985" s="19" t="s">
        <v>10014</v>
      </c>
      <c r="F2985" s="71"/>
      <c r="G2985" s="19" t="s">
        <v>20364</v>
      </c>
      <c r="H2985" s="70">
        <v>0.01</v>
      </c>
      <c r="I2985" s="70">
        <v>39.166386000000003</v>
      </c>
      <c r="J2985" s="70">
        <v>111.209298</v>
      </c>
    </row>
    <row r="2986" spans="1:10">
      <c r="A2986" s="19" t="s">
        <v>20365</v>
      </c>
      <c r="B2986" s="19" t="s">
        <v>20366</v>
      </c>
      <c r="C2986" s="69" t="s">
        <v>20367</v>
      </c>
      <c r="D2986" s="19" t="s">
        <v>10004</v>
      </c>
      <c r="E2986" s="19" t="s">
        <v>10014</v>
      </c>
      <c r="F2986" s="71"/>
      <c r="G2986" s="19" t="s">
        <v>20368</v>
      </c>
      <c r="H2986" s="70">
        <v>1.0999999999999999E-2</v>
      </c>
      <c r="I2986" s="70">
        <v>38.812306999999997</v>
      </c>
      <c r="J2986" s="70">
        <v>111.124235</v>
      </c>
    </row>
    <row r="2987" spans="1:10">
      <c r="A2987" s="19" t="s">
        <v>20369</v>
      </c>
      <c r="B2987" s="19" t="s">
        <v>20370</v>
      </c>
      <c r="C2987" s="69" t="s">
        <v>20371</v>
      </c>
      <c r="D2987" s="19" t="s">
        <v>10004</v>
      </c>
      <c r="E2987" s="19" t="s">
        <v>10014</v>
      </c>
      <c r="F2987" s="71"/>
      <c r="G2987" s="19" t="s">
        <v>20372</v>
      </c>
      <c r="H2987" s="70">
        <v>1.2999999999999999E-2</v>
      </c>
      <c r="I2987" s="70">
        <v>39.017522</v>
      </c>
      <c r="J2987" s="70">
        <v>112.27943500000001</v>
      </c>
    </row>
    <row r="2988" spans="1:10">
      <c r="A2988" s="19" t="s">
        <v>20373</v>
      </c>
      <c r="B2988" s="19" t="s">
        <v>20374</v>
      </c>
      <c r="C2988" s="69" t="s">
        <v>20375</v>
      </c>
      <c r="D2988" s="19" t="s">
        <v>10004</v>
      </c>
      <c r="E2988" s="19" t="s">
        <v>10014</v>
      </c>
      <c r="F2988" s="71"/>
      <c r="G2988" s="19" t="s">
        <v>20376</v>
      </c>
      <c r="H2988" s="70">
        <v>2.1000000000000001E-2</v>
      </c>
      <c r="I2988" s="70">
        <v>39.494244000000002</v>
      </c>
      <c r="J2988" s="70">
        <v>112.510248</v>
      </c>
    </row>
    <row r="2989" spans="1:10">
      <c r="A2989" s="19" t="s">
        <v>20377</v>
      </c>
      <c r="B2989" s="19" t="s">
        <v>20378</v>
      </c>
      <c r="C2989" s="73" t="s">
        <v>20379</v>
      </c>
      <c r="D2989" s="19" t="s">
        <v>10004</v>
      </c>
      <c r="E2989" s="19" t="s">
        <v>10014</v>
      </c>
      <c r="F2989" s="71"/>
      <c r="G2989" s="19" t="s">
        <v>20380</v>
      </c>
      <c r="H2989" s="70">
        <v>1.7000000000000001E-2</v>
      </c>
      <c r="I2989" s="70">
        <v>37.873804999999997</v>
      </c>
      <c r="J2989" s="70">
        <v>113.47906500000001</v>
      </c>
    </row>
    <row r="2990" spans="1:10">
      <c r="A2990" s="19" t="s">
        <v>20381</v>
      </c>
      <c r="B2990" s="19" t="s">
        <v>20382</v>
      </c>
      <c r="C2990" s="73" t="s">
        <v>20383</v>
      </c>
      <c r="D2990" s="19" t="s">
        <v>10004</v>
      </c>
      <c r="E2990" s="19" t="s">
        <v>10014</v>
      </c>
      <c r="F2990" s="71"/>
      <c r="G2990" s="19" t="s">
        <v>20384</v>
      </c>
      <c r="H2990" s="70">
        <v>0.01</v>
      </c>
      <c r="I2990" s="70">
        <v>38.102232999999998</v>
      </c>
      <c r="J2990" s="70">
        <v>113.467337</v>
      </c>
    </row>
    <row r="2991" spans="1:10">
      <c r="A2991" s="19" t="s">
        <v>20385</v>
      </c>
      <c r="B2991" s="19" t="s">
        <v>20386</v>
      </c>
      <c r="C2991" s="69" t="s">
        <v>20387</v>
      </c>
      <c r="D2991" s="19" t="s">
        <v>10004</v>
      </c>
      <c r="E2991" s="19" t="s">
        <v>10014</v>
      </c>
      <c r="F2991" s="71"/>
      <c r="G2991" s="19" t="s">
        <v>20388</v>
      </c>
      <c r="H2991" s="70">
        <v>1.7000000000000001E-2</v>
      </c>
      <c r="I2991" s="70">
        <v>37.908132000000002</v>
      </c>
      <c r="J2991" s="70">
        <v>112.846801</v>
      </c>
    </row>
    <row r="2992" spans="1:10">
      <c r="A2992" s="19" t="s">
        <v>20389</v>
      </c>
      <c r="B2992" s="19" t="s">
        <v>20390</v>
      </c>
      <c r="C2992" s="69" t="s">
        <v>20391</v>
      </c>
      <c r="D2992" s="19" t="s">
        <v>10004</v>
      </c>
      <c r="E2992" s="19" t="s">
        <v>10014</v>
      </c>
      <c r="F2992" s="71"/>
      <c r="G2992" s="19" t="s">
        <v>20392</v>
      </c>
      <c r="H2992" s="70">
        <v>2.7E-2</v>
      </c>
      <c r="I2992" s="70">
        <v>35.938552999999999</v>
      </c>
      <c r="J2992" s="70">
        <v>112.97179199999999</v>
      </c>
    </row>
    <row r="2993" spans="1:10">
      <c r="A2993" s="19" t="s">
        <v>20393</v>
      </c>
      <c r="B2993" s="19" t="s">
        <v>20394</v>
      </c>
      <c r="C2993" s="73" t="s">
        <v>20395</v>
      </c>
      <c r="D2993" s="19" t="s">
        <v>10004</v>
      </c>
      <c r="E2993" s="19" t="s">
        <v>10014</v>
      </c>
      <c r="F2993" s="71"/>
      <c r="G2993" s="19" t="s">
        <v>20396</v>
      </c>
      <c r="H2993" s="70">
        <v>0.01</v>
      </c>
      <c r="I2993" s="70">
        <v>39.812747000000002</v>
      </c>
      <c r="J2993" s="70">
        <v>112.649011</v>
      </c>
    </row>
    <row r="2994" spans="1:10">
      <c r="A2994" s="19" t="s">
        <v>20397</v>
      </c>
      <c r="B2994" s="19" t="s">
        <v>20398</v>
      </c>
      <c r="C2994" s="69" t="s">
        <v>20399</v>
      </c>
      <c r="D2994" s="19" t="s">
        <v>10016</v>
      </c>
      <c r="E2994" s="19" t="s">
        <v>10014</v>
      </c>
      <c r="F2994" s="71"/>
      <c r="G2994" s="19" t="s">
        <v>20400</v>
      </c>
      <c r="H2994" s="70">
        <v>0</v>
      </c>
      <c r="I2994" s="70">
        <v>39.110653999999997</v>
      </c>
      <c r="J2994" s="70">
        <v>112.420311</v>
      </c>
    </row>
    <row r="2995" spans="1:10">
      <c r="A2995" s="19" t="s">
        <v>20401</v>
      </c>
      <c r="B2995" s="19" t="s">
        <v>20402</v>
      </c>
      <c r="C2995" s="69" t="s">
        <v>20403</v>
      </c>
      <c r="D2995" s="19" t="s">
        <v>10004</v>
      </c>
      <c r="E2995" s="19" t="s">
        <v>10014</v>
      </c>
      <c r="F2995" s="71"/>
      <c r="G2995" s="19" t="s">
        <v>20404</v>
      </c>
      <c r="H2995" s="70">
        <v>1.7000000000000001E-2</v>
      </c>
      <c r="I2995" s="70">
        <v>35.933200999999997</v>
      </c>
      <c r="J2995" s="70">
        <v>113.034998</v>
      </c>
    </row>
    <row r="2996" spans="1:10">
      <c r="A2996" s="19" t="s">
        <v>20405</v>
      </c>
      <c r="B2996" s="19" t="s">
        <v>20406</v>
      </c>
      <c r="C2996" s="69" t="s">
        <v>20407</v>
      </c>
      <c r="D2996" s="19" t="s">
        <v>10004</v>
      </c>
      <c r="E2996" s="19" t="s">
        <v>10014</v>
      </c>
      <c r="F2996" s="71"/>
      <c r="G2996" s="19" t="s">
        <v>20408</v>
      </c>
      <c r="H2996" s="70">
        <v>1.2E-2</v>
      </c>
      <c r="I2996" s="70">
        <v>37.973444999999998</v>
      </c>
      <c r="J2996" s="70">
        <v>112.07359700000001</v>
      </c>
    </row>
    <row r="2997" spans="1:10">
      <c r="A2997" s="19" t="s">
        <v>20409</v>
      </c>
      <c r="B2997" s="19" t="s">
        <v>20410</v>
      </c>
      <c r="C2997" s="73" t="s">
        <v>20411</v>
      </c>
      <c r="D2997" s="19" t="s">
        <v>10004</v>
      </c>
      <c r="E2997" s="19" t="s">
        <v>10014</v>
      </c>
      <c r="F2997" s="71"/>
      <c r="G2997" s="19" t="s">
        <v>20412</v>
      </c>
      <c r="H2997" s="70">
        <v>0.01</v>
      </c>
      <c r="I2997" s="70">
        <v>37.791694</v>
      </c>
      <c r="J2997" s="70">
        <v>112.07849</v>
      </c>
    </row>
    <row r="2998" spans="1:10">
      <c r="A2998" s="19" t="s">
        <v>20413</v>
      </c>
      <c r="B2998" s="19" t="s">
        <v>20414</v>
      </c>
      <c r="C2998" s="73" t="s">
        <v>20415</v>
      </c>
      <c r="D2998" s="19" t="s">
        <v>10033</v>
      </c>
      <c r="E2998" s="19" t="s">
        <v>10014</v>
      </c>
      <c r="F2998" s="71"/>
      <c r="G2998" s="19" t="s">
        <v>20272</v>
      </c>
      <c r="H2998" s="70">
        <v>5.2999999999999999E-2</v>
      </c>
      <c r="I2998" s="70">
        <v>35.062348</v>
      </c>
      <c r="J2998" s="70">
        <v>107.70199100000001</v>
      </c>
    </row>
    <row r="2999" spans="1:10">
      <c r="A2999" s="19" t="s">
        <v>20416</v>
      </c>
      <c r="B2999" s="19" t="s">
        <v>20417</v>
      </c>
      <c r="C2999" s="73" t="s">
        <v>20418</v>
      </c>
      <c r="D2999" s="19" t="s">
        <v>10004</v>
      </c>
      <c r="E2999" s="19" t="s">
        <v>10014</v>
      </c>
      <c r="F2999" s="71"/>
      <c r="G2999" s="19" t="s">
        <v>20419</v>
      </c>
      <c r="H2999" s="70">
        <v>1.7000000000000001E-2</v>
      </c>
      <c r="I2999" s="70">
        <v>35.660834000000001</v>
      </c>
      <c r="J2999" s="70">
        <v>112.928104</v>
      </c>
    </row>
    <row r="3000" spans="1:10">
      <c r="A3000" s="19" t="s">
        <v>20420</v>
      </c>
      <c r="B3000" s="19" t="s">
        <v>20421</v>
      </c>
      <c r="C3000" s="73" t="s">
        <v>20422</v>
      </c>
      <c r="D3000" s="19" t="s">
        <v>10004</v>
      </c>
      <c r="E3000" s="19" t="s">
        <v>10014</v>
      </c>
      <c r="F3000" s="71"/>
      <c r="G3000" s="19" t="s">
        <v>20423</v>
      </c>
      <c r="H3000" s="70">
        <v>1.7000000000000001E-2</v>
      </c>
      <c r="I3000" s="70">
        <v>35.577827999999997</v>
      </c>
      <c r="J3000" s="70">
        <v>112.80492099999999</v>
      </c>
    </row>
    <row r="3001" spans="1:10">
      <c r="A3001" s="19" t="s">
        <v>20424</v>
      </c>
      <c r="B3001" s="19" t="s">
        <v>20425</v>
      </c>
      <c r="C3001" s="73" t="s">
        <v>20426</v>
      </c>
      <c r="D3001" s="19" t="s">
        <v>10004</v>
      </c>
      <c r="E3001" s="19" t="s">
        <v>10014</v>
      </c>
      <c r="F3001" s="71"/>
      <c r="G3001" s="19" t="s">
        <v>20427</v>
      </c>
      <c r="H3001" s="70">
        <v>0.01</v>
      </c>
      <c r="I3001" s="70">
        <v>36.948062999999998</v>
      </c>
      <c r="J3001" s="70">
        <v>111.802119</v>
      </c>
    </row>
    <row r="3002" spans="1:10">
      <c r="A3002" s="19" t="s">
        <v>20428</v>
      </c>
      <c r="B3002" s="19" t="s">
        <v>20429</v>
      </c>
      <c r="C3002" s="69" t="s">
        <v>20430</v>
      </c>
      <c r="D3002" s="19" t="s">
        <v>10004</v>
      </c>
      <c r="E3002" s="19" t="s">
        <v>10014</v>
      </c>
      <c r="F3002" s="71"/>
      <c r="G3002" s="19" t="s">
        <v>20431</v>
      </c>
      <c r="H3002" s="70">
        <v>0.01</v>
      </c>
      <c r="I3002" s="70">
        <v>35.815910000000002</v>
      </c>
      <c r="J3002" s="70">
        <v>110.621302</v>
      </c>
    </row>
    <row r="3003" spans="1:10">
      <c r="A3003" s="19" t="s">
        <v>20432</v>
      </c>
      <c r="B3003" s="19" t="s">
        <v>20433</v>
      </c>
      <c r="C3003" s="73" t="s">
        <v>20434</v>
      </c>
      <c r="D3003" s="19" t="s">
        <v>10004</v>
      </c>
      <c r="E3003" s="19" t="s">
        <v>10014</v>
      </c>
      <c r="F3003" s="71"/>
      <c r="G3003" s="19" t="s">
        <v>20435</v>
      </c>
      <c r="H3003" s="70">
        <v>1.7999999999999999E-2</v>
      </c>
      <c r="I3003" s="70">
        <v>35.540514000000002</v>
      </c>
      <c r="J3003" s="70">
        <v>112.657628</v>
      </c>
    </row>
    <row r="3004" spans="1:10">
      <c r="A3004" s="19" t="s">
        <v>20436</v>
      </c>
      <c r="B3004" s="19" t="s">
        <v>20437</v>
      </c>
      <c r="C3004" s="73" t="s">
        <v>20438</v>
      </c>
      <c r="D3004" s="19" t="s">
        <v>10004</v>
      </c>
      <c r="E3004" s="19" t="s">
        <v>10014</v>
      </c>
      <c r="F3004" s="71"/>
      <c r="G3004" s="19" t="s">
        <v>20439</v>
      </c>
      <c r="H3004" s="70">
        <v>0.01</v>
      </c>
      <c r="I3004" s="70">
        <v>43.150432000000002</v>
      </c>
      <c r="J3004" s="70">
        <v>88.115077999999997</v>
      </c>
    </row>
    <row r="3005" spans="1:10">
      <c r="A3005" s="19" t="s">
        <v>20440</v>
      </c>
      <c r="B3005" s="19" t="s">
        <v>20441</v>
      </c>
      <c r="C3005" s="69" t="s">
        <v>20442</v>
      </c>
      <c r="D3005" s="19" t="s">
        <v>10004</v>
      </c>
      <c r="E3005" s="19" t="s">
        <v>10014</v>
      </c>
      <c r="F3005" s="71"/>
      <c r="G3005" s="19" t="s">
        <v>20443</v>
      </c>
      <c r="H3005" s="70">
        <v>1.6E-2</v>
      </c>
      <c r="I3005" s="70">
        <v>39.726678999999997</v>
      </c>
      <c r="J3005" s="70">
        <v>112.742812</v>
      </c>
    </row>
    <row r="3006" spans="1:10">
      <c r="A3006" s="19" t="s">
        <v>20444</v>
      </c>
      <c r="B3006" s="19" t="s">
        <v>20445</v>
      </c>
      <c r="C3006" s="73" t="s">
        <v>20446</v>
      </c>
      <c r="D3006" s="19" t="s">
        <v>10004</v>
      </c>
      <c r="E3006" s="19" t="s">
        <v>10014</v>
      </c>
      <c r="F3006" s="71"/>
      <c r="G3006" s="19" t="s">
        <v>20447</v>
      </c>
      <c r="H3006" s="70">
        <v>0.01</v>
      </c>
      <c r="I3006" s="70">
        <v>38.841909999999999</v>
      </c>
      <c r="J3006" s="70">
        <v>112.36699299999999</v>
      </c>
    </row>
    <row r="3007" spans="1:10">
      <c r="A3007" s="19" t="s">
        <v>20448</v>
      </c>
      <c r="B3007" s="19" t="s">
        <v>20449</v>
      </c>
      <c r="C3007" s="73" t="s">
        <v>20450</v>
      </c>
      <c r="D3007" s="19" t="s">
        <v>10004</v>
      </c>
      <c r="E3007" s="19" t="s">
        <v>10014</v>
      </c>
      <c r="F3007" s="71"/>
      <c r="G3007" s="19" t="s">
        <v>20451</v>
      </c>
      <c r="H3007" s="70">
        <v>0.01</v>
      </c>
      <c r="I3007" s="70">
        <v>39.699533000000002</v>
      </c>
      <c r="J3007" s="70">
        <v>112.565652</v>
      </c>
    </row>
    <row r="3008" spans="1:10">
      <c r="A3008" s="19" t="s">
        <v>20452</v>
      </c>
      <c r="B3008" s="19" t="s">
        <v>20453</v>
      </c>
      <c r="C3008" s="73" t="s">
        <v>20454</v>
      </c>
      <c r="D3008" s="19" t="s">
        <v>10004</v>
      </c>
      <c r="E3008" s="19" t="s">
        <v>10014</v>
      </c>
      <c r="F3008" s="71"/>
      <c r="G3008" s="19" t="s">
        <v>20455</v>
      </c>
      <c r="H3008" s="70">
        <v>0.01</v>
      </c>
      <c r="I3008" s="70">
        <v>39.027141999999998</v>
      </c>
      <c r="J3008" s="70">
        <v>112.454159</v>
      </c>
    </row>
    <row r="3009" spans="1:10">
      <c r="A3009" s="19" t="s">
        <v>20456</v>
      </c>
      <c r="B3009" s="19" t="s">
        <v>20457</v>
      </c>
      <c r="C3009" s="73" t="s">
        <v>20458</v>
      </c>
      <c r="D3009" s="19" t="s">
        <v>10004</v>
      </c>
      <c r="E3009" s="19" t="s">
        <v>10014</v>
      </c>
      <c r="F3009" s="71"/>
      <c r="G3009" s="19" t="s">
        <v>20459</v>
      </c>
      <c r="H3009" s="70">
        <v>0.01</v>
      </c>
      <c r="I3009" s="70">
        <v>39.110576000000002</v>
      </c>
      <c r="J3009" s="70">
        <v>112.41664299999999</v>
      </c>
    </row>
    <row r="3010" spans="1:10">
      <c r="A3010" s="19" t="s">
        <v>20460</v>
      </c>
      <c r="B3010" s="19" t="s">
        <v>20461</v>
      </c>
      <c r="C3010" s="73" t="s">
        <v>20462</v>
      </c>
      <c r="D3010" s="19" t="s">
        <v>10004</v>
      </c>
      <c r="E3010" s="19" t="s">
        <v>10014</v>
      </c>
      <c r="F3010" s="71"/>
      <c r="G3010" s="19" t="s">
        <v>20463</v>
      </c>
      <c r="H3010" s="70">
        <v>1.6E-2</v>
      </c>
      <c r="I3010" s="70">
        <v>39.002532000000002</v>
      </c>
      <c r="J3010" s="70">
        <v>112.551998</v>
      </c>
    </row>
    <row r="3011" spans="1:10">
      <c r="A3011" s="19" t="s">
        <v>20464</v>
      </c>
      <c r="B3011" s="19" t="s">
        <v>20465</v>
      </c>
      <c r="C3011" s="73" t="s">
        <v>20466</v>
      </c>
      <c r="D3011" s="19" t="s">
        <v>10033</v>
      </c>
      <c r="E3011" s="19" t="s">
        <v>10014</v>
      </c>
      <c r="F3011" s="71"/>
      <c r="G3011" s="19" t="s">
        <v>20467</v>
      </c>
      <c r="H3011" s="70">
        <v>0.01</v>
      </c>
      <c r="I3011" s="70">
        <v>43.200555999999999</v>
      </c>
      <c r="J3011" s="70">
        <v>89.127499999999998</v>
      </c>
    </row>
    <row r="3012" spans="1:10">
      <c r="A3012" s="19" t="s">
        <v>20468</v>
      </c>
      <c r="B3012" s="19" t="s">
        <v>20469</v>
      </c>
      <c r="C3012" s="69" t="s">
        <v>20470</v>
      </c>
      <c r="D3012" s="19" t="s">
        <v>10004</v>
      </c>
      <c r="E3012" s="19" t="s">
        <v>10014</v>
      </c>
      <c r="F3012" s="71"/>
      <c r="G3012" s="19" t="s">
        <v>20471</v>
      </c>
      <c r="H3012" s="70">
        <v>4.0000000000000001E-3</v>
      </c>
      <c r="I3012" s="70">
        <v>40.118622999999999</v>
      </c>
      <c r="J3012" s="70">
        <v>113.119722</v>
      </c>
    </row>
    <row r="3013" spans="1:10">
      <c r="A3013" s="19" t="s">
        <v>20472</v>
      </c>
      <c r="B3013" s="19" t="s">
        <v>20473</v>
      </c>
      <c r="C3013" s="69" t="s">
        <v>20474</v>
      </c>
      <c r="D3013" s="19" t="s">
        <v>10004</v>
      </c>
      <c r="E3013" s="19" t="s">
        <v>10014</v>
      </c>
      <c r="F3013" s="71"/>
      <c r="G3013" s="19" t="s">
        <v>20475</v>
      </c>
      <c r="H3013" s="70">
        <v>0.01</v>
      </c>
      <c r="I3013" s="70">
        <v>36.681741000000002</v>
      </c>
      <c r="J3013" s="70">
        <v>113.06145600000001</v>
      </c>
    </row>
    <row r="3014" spans="1:10">
      <c r="A3014" s="19" t="s">
        <v>20476</v>
      </c>
      <c r="B3014" s="19" t="s">
        <v>20477</v>
      </c>
      <c r="C3014" s="69" t="s">
        <v>20478</v>
      </c>
      <c r="D3014" s="19" t="s">
        <v>10004</v>
      </c>
      <c r="E3014" s="19" t="s">
        <v>10014</v>
      </c>
      <c r="F3014" s="71"/>
      <c r="G3014" s="19" t="s">
        <v>20479</v>
      </c>
      <c r="H3014" s="70">
        <v>1.6E-2</v>
      </c>
      <c r="I3014" s="70">
        <v>36.128368000000002</v>
      </c>
      <c r="J3014" s="70">
        <v>111.07827899999999</v>
      </c>
    </row>
    <row r="3015" spans="1:10">
      <c r="A3015" s="19" t="s">
        <v>20480</v>
      </c>
      <c r="B3015" s="19" t="s">
        <v>20481</v>
      </c>
      <c r="C3015" s="69" t="s">
        <v>20482</v>
      </c>
      <c r="D3015" s="19" t="s">
        <v>10033</v>
      </c>
      <c r="E3015" s="19" t="s">
        <v>10014</v>
      </c>
      <c r="F3015" s="71"/>
      <c r="G3015" s="19" t="s">
        <v>20483</v>
      </c>
      <c r="H3015" s="70">
        <v>6.4000000000000001E-2</v>
      </c>
      <c r="I3015" s="70">
        <v>38.720205999999997</v>
      </c>
      <c r="J3015" s="70">
        <v>109.706718</v>
      </c>
    </row>
    <row r="3016" spans="1:10">
      <c r="A3016" s="19" t="s">
        <v>20484</v>
      </c>
      <c r="B3016" s="19" t="s">
        <v>20485</v>
      </c>
      <c r="C3016" s="73" t="s">
        <v>20486</v>
      </c>
      <c r="D3016" s="19" t="s">
        <v>10004</v>
      </c>
      <c r="E3016" s="19" t="s">
        <v>10014</v>
      </c>
      <c r="F3016" s="71"/>
      <c r="G3016" s="19" t="s">
        <v>20487</v>
      </c>
      <c r="H3016" s="70">
        <v>0.01</v>
      </c>
      <c r="I3016" s="70">
        <v>36.650016999999998</v>
      </c>
      <c r="J3016" s="70">
        <v>113.00641400000001</v>
      </c>
    </row>
    <row r="3017" spans="1:10">
      <c r="A3017" s="19" t="s">
        <v>20488</v>
      </c>
      <c r="B3017" s="19" t="s">
        <v>20489</v>
      </c>
      <c r="C3017" s="69" t="s">
        <v>20490</v>
      </c>
      <c r="D3017" s="19" t="s">
        <v>10033</v>
      </c>
      <c r="E3017" s="19" t="s">
        <v>10014</v>
      </c>
      <c r="F3017" s="71"/>
      <c r="G3017" s="19" t="s">
        <v>20491</v>
      </c>
      <c r="H3017" s="70">
        <v>0.01</v>
      </c>
      <c r="I3017" s="70">
        <v>35.145738000000001</v>
      </c>
      <c r="J3017" s="70">
        <v>108.463339</v>
      </c>
    </row>
    <row r="3018" spans="1:10">
      <c r="A3018" s="19" t="s">
        <v>20492</v>
      </c>
      <c r="B3018" s="19" t="s">
        <v>20493</v>
      </c>
      <c r="C3018" s="73" t="s">
        <v>20494</v>
      </c>
      <c r="D3018" s="19" t="s">
        <v>10004</v>
      </c>
      <c r="E3018" s="19" t="s">
        <v>10014</v>
      </c>
      <c r="F3018" s="71"/>
      <c r="G3018" s="19" t="s">
        <v>20495</v>
      </c>
      <c r="H3018" s="70">
        <v>0.01</v>
      </c>
      <c r="I3018" s="70">
        <v>39.084902</v>
      </c>
      <c r="J3018" s="70">
        <v>112.304523</v>
      </c>
    </row>
    <row r="3019" spans="1:10">
      <c r="A3019" s="19" t="s">
        <v>20496</v>
      </c>
      <c r="B3019" s="19" t="s">
        <v>20497</v>
      </c>
      <c r="C3019" s="73" t="s">
        <v>20498</v>
      </c>
      <c r="D3019" s="19" t="s">
        <v>10004</v>
      </c>
      <c r="E3019" s="19" t="s">
        <v>10014</v>
      </c>
      <c r="F3019" s="71"/>
      <c r="G3019" s="19" t="s">
        <v>20499</v>
      </c>
      <c r="H3019" s="70">
        <v>0.01</v>
      </c>
      <c r="I3019" s="70">
        <v>39.056680999999998</v>
      </c>
      <c r="J3019" s="70">
        <v>111.187962</v>
      </c>
    </row>
    <row r="3020" spans="1:10">
      <c r="A3020" s="19" t="s">
        <v>20500</v>
      </c>
      <c r="B3020" s="19" t="s">
        <v>20501</v>
      </c>
      <c r="C3020" s="73" t="s">
        <v>20502</v>
      </c>
      <c r="D3020" s="19" t="s">
        <v>10004</v>
      </c>
      <c r="E3020" s="19" t="s">
        <v>10014</v>
      </c>
      <c r="F3020" s="71"/>
      <c r="G3020" s="19" t="s">
        <v>20503</v>
      </c>
      <c r="H3020" s="70">
        <v>1.7000000000000001E-2</v>
      </c>
      <c r="I3020" s="70">
        <v>35.946026000000003</v>
      </c>
      <c r="J3020" s="70">
        <v>113.015525</v>
      </c>
    </row>
    <row r="3021" spans="1:10">
      <c r="A3021" s="19" t="s">
        <v>20504</v>
      </c>
      <c r="B3021" s="19" t="s">
        <v>20505</v>
      </c>
      <c r="C3021" s="73" t="s">
        <v>20506</v>
      </c>
      <c r="D3021" s="19" t="s">
        <v>10004</v>
      </c>
      <c r="E3021" s="19" t="s">
        <v>10014</v>
      </c>
      <c r="F3021" s="71"/>
      <c r="G3021" s="19" t="s">
        <v>20507</v>
      </c>
      <c r="H3021" s="70">
        <v>1.0999999999999999E-2</v>
      </c>
      <c r="I3021" s="70">
        <v>36.272481999999997</v>
      </c>
      <c r="J3021" s="70">
        <v>111.33020399999999</v>
      </c>
    </row>
    <row r="3022" spans="1:10">
      <c r="A3022" s="19" t="s">
        <v>20508</v>
      </c>
      <c r="B3022" s="19" t="s">
        <v>20509</v>
      </c>
      <c r="C3022" s="73" t="s">
        <v>20510</v>
      </c>
      <c r="D3022" s="19" t="s">
        <v>10033</v>
      </c>
      <c r="E3022" s="19" t="s">
        <v>10014</v>
      </c>
      <c r="F3022" s="71"/>
      <c r="G3022" s="19" t="s">
        <v>20511</v>
      </c>
      <c r="H3022" s="70">
        <v>1.4E-2</v>
      </c>
      <c r="I3022" s="70">
        <v>37.907226999999999</v>
      </c>
      <c r="J3022" s="70">
        <v>112.17594699999999</v>
      </c>
    </row>
    <row r="3023" spans="1:10">
      <c r="A3023" s="19" t="s">
        <v>20512</v>
      </c>
      <c r="B3023" s="19" t="s">
        <v>20513</v>
      </c>
      <c r="C3023" s="73" t="s">
        <v>20514</v>
      </c>
      <c r="D3023" s="19" t="s">
        <v>10004</v>
      </c>
      <c r="E3023" s="19" t="s">
        <v>10014</v>
      </c>
      <c r="F3023" s="71"/>
      <c r="G3023" s="19" t="s">
        <v>20515</v>
      </c>
      <c r="H3023" s="70">
        <v>1.9E-2</v>
      </c>
      <c r="I3023" s="70">
        <v>37.590353999999998</v>
      </c>
      <c r="J3023" s="70">
        <v>113.663394</v>
      </c>
    </row>
    <row r="3024" spans="1:10">
      <c r="A3024" s="19" t="s">
        <v>20516</v>
      </c>
      <c r="B3024" s="19" t="s">
        <v>20517</v>
      </c>
      <c r="C3024" s="73" t="s">
        <v>20403</v>
      </c>
      <c r="D3024" s="19" t="s">
        <v>10004</v>
      </c>
      <c r="E3024" s="19" t="s">
        <v>10014</v>
      </c>
      <c r="F3024" s="71"/>
      <c r="G3024" s="19" t="s">
        <v>20518</v>
      </c>
      <c r="H3024" s="70">
        <v>1.7000000000000001E-2</v>
      </c>
      <c r="I3024" s="70">
        <v>35.892693999999999</v>
      </c>
      <c r="J3024" s="70">
        <v>113.10844400000001</v>
      </c>
    </row>
    <row r="3025" spans="1:10">
      <c r="A3025" s="19" t="s">
        <v>20519</v>
      </c>
      <c r="B3025" s="19" t="s">
        <v>20520</v>
      </c>
      <c r="C3025" s="73" t="s">
        <v>20521</v>
      </c>
      <c r="D3025" s="19" t="s">
        <v>10004</v>
      </c>
      <c r="E3025" s="19" t="s">
        <v>10014</v>
      </c>
      <c r="F3025" s="71"/>
      <c r="G3025" s="19" t="s">
        <v>11430</v>
      </c>
      <c r="H3025" s="70">
        <v>0.01</v>
      </c>
      <c r="I3025" s="70">
        <v>46.553060000000002</v>
      </c>
      <c r="J3025" s="70">
        <v>86.203944000000007</v>
      </c>
    </row>
    <row r="3026" spans="1:10">
      <c r="A3026" s="19" t="s">
        <v>20522</v>
      </c>
      <c r="B3026" s="19" t="s">
        <v>20523</v>
      </c>
      <c r="C3026" s="73" t="s">
        <v>20524</v>
      </c>
      <c r="D3026" s="19" t="s">
        <v>10033</v>
      </c>
      <c r="E3026" s="19" t="s">
        <v>10014</v>
      </c>
      <c r="F3026" s="71"/>
      <c r="G3026" s="19" t="s">
        <v>20525</v>
      </c>
      <c r="H3026" s="70">
        <v>2.5000000000000001E-2</v>
      </c>
      <c r="I3026" s="70">
        <v>35.112547999999997</v>
      </c>
      <c r="J3026" s="70">
        <v>108.336067</v>
      </c>
    </row>
    <row r="3027" spans="1:10">
      <c r="A3027" s="19" t="s">
        <v>20526</v>
      </c>
      <c r="B3027" s="19" t="s">
        <v>20527</v>
      </c>
      <c r="C3027" s="73" t="s">
        <v>20528</v>
      </c>
      <c r="D3027" s="19" t="s">
        <v>10004</v>
      </c>
      <c r="E3027" s="19" t="s">
        <v>10014</v>
      </c>
      <c r="F3027" s="71"/>
      <c r="G3027" s="19" t="s">
        <v>20529</v>
      </c>
      <c r="H3027" s="70">
        <v>1.2999999999999999E-2</v>
      </c>
      <c r="I3027" s="70">
        <v>35.145738000000001</v>
      </c>
      <c r="J3027" s="70">
        <v>108.463339</v>
      </c>
    </row>
    <row r="3028" spans="1:10">
      <c r="A3028" s="19" t="s">
        <v>20530</v>
      </c>
      <c r="B3028" s="19" t="s">
        <v>20531</v>
      </c>
      <c r="C3028" s="73" t="s">
        <v>20532</v>
      </c>
      <c r="D3028" s="19" t="s">
        <v>10004</v>
      </c>
      <c r="E3028" s="19" t="s">
        <v>10014</v>
      </c>
      <c r="F3028" s="71"/>
      <c r="G3028" s="19" t="s">
        <v>20533</v>
      </c>
      <c r="H3028" s="70">
        <v>1.7000000000000001E-2</v>
      </c>
      <c r="I3028" s="70">
        <v>35.505118000000003</v>
      </c>
      <c r="J3028" s="70">
        <v>112.58378999999999</v>
      </c>
    </row>
    <row r="3029" spans="1:10">
      <c r="A3029" s="19" t="s">
        <v>20534</v>
      </c>
      <c r="B3029" s="19" t="s">
        <v>20535</v>
      </c>
      <c r="C3029" s="73" t="s">
        <v>20536</v>
      </c>
      <c r="D3029" s="19" t="s">
        <v>10004</v>
      </c>
      <c r="E3029" s="19" t="s">
        <v>10014</v>
      </c>
      <c r="F3029" s="71"/>
      <c r="G3029" s="19" t="s">
        <v>20537</v>
      </c>
      <c r="H3029" s="70">
        <v>1.7000000000000001E-2</v>
      </c>
      <c r="I3029" s="70">
        <v>35.531706999999997</v>
      </c>
      <c r="J3029" s="70">
        <v>112.292883</v>
      </c>
    </row>
    <row r="3030" spans="1:10">
      <c r="A3030" s="19" t="s">
        <v>20538</v>
      </c>
      <c r="B3030" s="19" t="s">
        <v>20539</v>
      </c>
      <c r="C3030" s="73" t="s">
        <v>20540</v>
      </c>
      <c r="D3030" s="19" t="s">
        <v>10004</v>
      </c>
      <c r="E3030" s="19" t="s">
        <v>10014</v>
      </c>
      <c r="F3030" s="71"/>
      <c r="G3030" s="19" t="s">
        <v>20541</v>
      </c>
      <c r="H3030" s="70">
        <v>1.9E-2</v>
      </c>
      <c r="I3030" s="70">
        <v>38.008799000000003</v>
      </c>
      <c r="J3030" s="70">
        <v>113.412876</v>
      </c>
    </row>
    <row r="3031" spans="1:10">
      <c r="A3031" s="19" t="s">
        <v>20542</v>
      </c>
      <c r="B3031" s="19" t="s">
        <v>20543</v>
      </c>
      <c r="C3031" s="73" t="s">
        <v>20544</v>
      </c>
      <c r="D3031" s="19" t="s">
        <v>10004</v>
      </c>
      <c r="E3031" s="19" t="s">
        <v>10014</v>
      </c>
      <c r="F3031" s="71"/>
      <c r="G3031" s="19" t="s">
        <v>20545</v>
      </c>
      <c r="H3031" s="70">
        <v>1.7000000000000001E-2</v>
      </c>
      <c r="I3031" s="70">
        <v>35.614541000000003</v>
      </c>
      <c r="J3031" s="70">
        <v>112.30099199999999</v>
      </c>
    </row>
    <row r="3032" spans="1:10">
      <c r="A3032" s="19" t="s">
        <v>20546</v>
      </c>
      <c r="B3032" s="19" t="s">
        <v>20547</v>
      </c>
      <c r="C3032" s="69" t="s">
        <v>20548</v>
      </c>
      <c r="D3032" s="19" t="s">
        <v>10004</v>
      </c>
      <c r="E3032" s="19" t="s">
        <v>10014</v>
      </c>
      <c r="F3032" s="71"/>
      <c r="G3032" s="19" t="s">
        <v>20549</v>
      </c>
      <c r="H3032" s="70">
        <v>1.7000000000000001E-2</v>
      </c>
      <c r="I3032" s="70">
        <v>35.558123999999999</v>
      </c>
      <c r="J3032" s="70">
        <v>112.53421299999999</v>
      </c>
    </row>
    <row r="3033" spans="1:10">
      <c r="A3033" s="19" t="s">
        <v>20550</v>
      </c>
      <c r="B3033" s="19" t="s">
        <v>20551</v>
      </c>
      <c r="C3033" s="73" t="s">
        <v>20552</v>
      </c>
      <c r="D3033" s="19" t="s">
        <v>10004</v>
      </c>
      <c r="E3033" s="19" t="s">
        <v>10014</v>
      </c>
      <c r="F3033" s="71"/>
      <c r="G3033" s="19" t="s">
        <v>20553</v>
      </c>
      <c r="H3033" s="70">
        <v>1.7000000000000001E-2</v>
      </c>
      <c r="I3033" s="70">
        <v>35.534636999999996</v>
      </c>
      <c r="J3033" s="70">
        <v>112.48626</v>
      </c>
    </row>
    <row r="3034" spans="1:10">
      <c r="A3034" s="19" t="s">
        <v>20554</v>
      </c>
      <c r="B3034" s="19" t="s">
        <v>20555</v>
      </c>
      <c r="C3034" s="73" t="s">
        <v>20556</v>
      </c>
      <c r="D3034" s="19" t="s">
        <v>10004</v>
      </c>
      <c r="E3034" s="19" t="s">
        <v>10014</v>
      </c>
      <c r="F3034" s="71"/>
      <c r="G3034" s="19" t="s">
        <v>20557</v>
      </c>
      <c r="H3034" s="70">
        <v>1.7000000000000001E-2</v>
      </c>
      <c r="I3034" s="70">
        <v>35.536980999999997</v>
      </c>
      <c r="J3034" s="70">
        <v>112.44536600000001</v>
      </c>
    </row>
    <row r="3035" spans="1:10">
      <c r="A3035" s="19" t="s">
        <v>20558</v>
      </c>
      <c r="B3035" s="19" t="s">
        <v>20559</v>
      </c>
      <c r="C3035" s="73" t="s">
        <v>20560</v>
      </c>
      <c r="D3035" s="19" t="s">
        <v>10004</v>
      </c>
      <c r="E3035" s="19" t="s">
        <v>10014</v>
      </c>
      <c r="F3035" s="71"/>
      <c r="G3035" s="19" t="s">
        <v>20561</v>
      </c>
      <c r="H3035" s="70">
        <v>1.7000000000000001E-2</v>
      </c>
      <c r="I3035" s="70">
        <v>35.961271000000004</v>
      </c>
      <c r="J3035" s="70">
        <v>113.075073</v>
      </c>
    </row>
    <row r="3036" spans="1:10">
      <c r="A3036" s="19" t="s">
        <v>20562</v>
      </c>
      <c r="B3036" s="19" t="s">
        <v>20563</v>
      </c>
      <c r="C3036" s="73" t="s">
        <v>20564</v>
      </c>
      <c r="D3036" s="19" t="s">
        <v>10004</v>
      </c>
      <c r="E3036" s="19" t="s">
        <v>10014</v>
      </c>
      <c r="F3036" s="71"/>
      <c r="G3036" s="19" t="s">
        <v>20565</v>
      </c>
      <c r="H3036" s="70">
        <v>0.02</v>
      </c>
      <c r="I3036" s="70">
        <v>35.899444000000003</v>
      </c>
      <c r="J3036" s="70">
        <v>113.046835</v>
      </c>
    </row>
    <row r="3037" spans="1:10">
      <c r="A3037" s="19" t="s">
        <v>20566</v>
      </c>
      <c r="B3037" s="19" t="s">
        <v>20567</v>
      </c>
      <c r="C3037" s="69" t="s">
        <v>20568</v>
      </c>
      <c r="D3037" s="19" t="s">
        <v>10016</v>
      </c>
      <c r="E3037" s="19" t="s">
        <v>10014</v>
      </c>
      <c r="F3037" s="71"/>
      <c r="G3037" s="19" t="s">
        <v>20569</v>
      </c>
      <c r="H3037" s="70">
        <v>1.7000000000000001E-2</v>
      </c>
      <c r="I3037" s="70">
        <v>35.580708000000001</v>
      </c>
      <c r="J3037" s="70">
        <v>111.936244</v>
      </c>
    </row>
    <row r="3038" spans="1:10">
      <c r="A3038" s="19" t="s">
        <v>20570</v>
      </c>
      <c r="B3038" s="19" t="s">
        <v>20571</v>
      </c>
      <c r="C3038" s="73" t="s">
        <v>20572</v>
      </c>
      <c r="D3038" s="19" t="s">
        <v>10004</v>
      </c>
      <c r="E3038" s="19" t="s">
        <v>10014</v>
      </c>
      <c r="F3038" s="71"/>
      <c r="G3038" s="19" t="s">
        <v>20573</v>
      </c>
      <c r="H3038" s="70">
        <v>1.7000000000000001E-2</v>
      </c>
      <c r="I3038" s="70">
        <v>35.696877999999998</v>
      </c>
      <c r="J3038" s="70">
        <v>111.951442</v>
      </c>
    </row>
    <row r="3039" spans="1:10">
      <c r="A3039" s="19" t="s">
        <v>20574</v>
      </c>
      <c r="B3039" s="19" t="s">
        <v>20575</v>
      </c>
      <c r="C3039" s="69" t="s">
        <v>20576</v>
      </c>
      <c r="D3039" s="19" t="s">
        <v>10033</v>
      </c>
      <c r="E3039" s="19" t="s">
        <v>10014</v>
      </c>
      <c r="F3039" s="71"/>
      <c r="G3039" s="19" t="s">
        <v>20577</v>
      </c>
      <c r="H3039" s="70">
        <v>8.9999999999999993E-3</v>
      </c>
      <c r="I3039" s="70">
        <v>39.470179999999999</v>
      </c>
      <c r="J3039" s="70">
        <v>110.510476</v>
      </c>
    </row>
    <row r="3040" spans="1:10">
      <c r="A3040" s="19" t="s">
        <v>20578</v>
      </c>
      <c r="B3040" s="19" t="s">
        <v>20579</v>
      </c>
      <c r="C3040" s="73" t="s">
        <v>20580</v>
      </c>
      <c r="D3040" s="19" t="s">
        <v>10004</v>
      </c>
      <c r="E3040" s="19" t="s">
        <v>10014</v>
      </c>
      <c r="F3040" s="71"/>
      <c r="G3040" s="19" t="s">
        <v>20581</v>
      </c>
      <c r="H3040" s="70">
        <v>1.2999999999999999E-2</v>
      </c>
      <c r="I3040" s="70">
        <v>39.655496999999997</v>
      </c>
      <c r="J3040" s="70">
        <v>111.281901</v>
      </c>
    </row>
    <row r="3041" spans="1:10">
      <c r="A3041" s="19" t="s">
        <v>20582</v>
      </c>
      <c r="B3041" s="19" t="s">
        <v>20583</v>
      </c>
      <c r="C3041" s="73" t="s">
        <v>20584</v>
      </c>
      <c r="D3041" s="19" t="s">
        <v>10004</v>
      </c>
      <c r="E3041" s="19" t="s">
        <v>10014</v>
      </c>
      <c r="F3041" s="71"/>
      <c r="G3041" s="19" t="s">
        <v>20585</v>
      </c>
      <c r="H3041" s="70">
        <v>1.0999999999999999E-2</v>
      </c>
      <c r="I3041" s="70">
        <v>36.934064999999997</v>
      </c>
      <c r="J3041" s="70">
        <v>111.617386</v>
      </c>
    </row>
    <row r="3042" spans="1:10">
      <c r="A3042" s="19" t="s">
        <v>20586</v>
      </c>
      <c r="B3042" s="19" t="s">
        <v>20587</v>
      </c>
      <c r="C3042" s="69" t="s">
        <v>20588</v>
      </c>
      <c r="D3042" s="19" t="s">
        <v>10004</v>
      </c>
      <c r="E3042" s="19" t="s">
        <v>10014</v>
      </c>
      <c r="F3042" s="71"/>
      <c r="G3042" s="19" t="s">
        <v>20589</v>
      </c>
      <c r="H3042" s="70">
        <v>1.2E-2</v>
      </c>
      <c r="I3042" s="70">
        <v>36.991526</v>
      </c>
      <c r="J3042" s="70">
        <v>111.80936699999999</v>
      </c>
    </row>
    <row r="3043" spans="1:10">
      <c r="A3043" s="19" t="s">
        <v>20590</v>
      </c>
      <c r="B3043" s="19" t="s">
        <v>20591</v>
      </c>
      <c r="C3043" s="73" t="s">
        <v>20592</v>
      </c>
      <c r="D3043" s="19" t="s">
        <v>10004</v>
      </c>
      <c r="E3043" s="19" t="s">
        <v>10014</v>
      </c>
      <c r="F3043" s="71"/>
      <c r="G3043" s="19" t="s">
        <v>20593</v>
      </c>
      <c r="H3043" s="70">
        <v>0.01</v>
      </c>
      <c r="I3043" s="70">
        <v>37.002564999999997</v>
      </c>
      <c r="J3043" s="70">
        <v>112.12063999999999</v>
      </c>
    </row>
    <row r="3044" spans="1:10">
      <c r="A3044" s="19" t="s">
        <v>20594</v>
      </c>
      <c r="B3044" s="19" t="s">
        <v>20595</v>
      </c>
      <c r="C3044" s="73" t="s">
        <v>20596</v>
      </c>
      <c r="D3044" s="19" t="s">
        <v>10004</v>
      </c>
      <c r="E3044" s="19" t="s">
        <v>10014</v>
      </c>
      <c r="F3044" s="71"/>
      <c r="G3044" s="19" t="s">
        <v>20597</v>
      </c>
      <c r="H3044" s="70">
        <v>0.01</v>
      </c>
      <c r="I3044" s="70">
        <v>36.987805000000002</v>
      </c>
      <c r="J3044" s="70">
        <v>111.859623</v>
      </c>
    </row>
    <row r="3045" spans="1:10">
      <c r="A3045" s="19" t="s">
        <v>20598</v>
      </c>
      <c r="B3045" s="19" t="s">
        <v>20599</v>
      </c>
      <c r="C3045" s="73" t="s">
        <v>20600</v>
      </c>
      <c r="D3045" s="19" t="s">
        <v>10004</v>
      </c>
      <c r="E3045" s="19" t="s">
        <v>10014</v>
      </c>
      <c r="F3045" s="71"/>
      <c r="G3045" s="19" t="s">
        <v>20601</v>
      </c>
      <c r="H3045" s="70">
        <v>1.0999999999999999E-2</v>
      </c>
      <c r="I3045" s="70">
        <v>37.044127000000003</v>
      </c>
      <c r="J3045" s="70">
        <v>112.101034</v>
      </c>
    </row>
    <row r="3046" spans="1:10">
      <c r="A3046" s="19" t="s">
        <v>20602</v>
      </c>
      <c r="B3046" s="19" t="s">
        <v>20603</v>
      </c>
      <c r="C3046" s="73" t="s">
        <v>20604</v>
      </c>
      <c r="D3046" s="19" t="s">
        <v>10004</v>
      </c>
      <c r="E3046" s="19" t="s">
        <v>10014</v>
      </c>
      <c r="F3046" s="71"/>
      <c r="G3046" s="19" t="s">
        <v>20605</v>
      </c>
      <c r="H3046" s="70">
        <v>0.02</v>
      </c>
      <c r="I3046" s="70">
        <v>37.865862999999997</v>
      </c>
      <c r="J3046" s="70">
        <v>112.753666</v>
      </c>
    </row>
    <row r="3047" spans="1:10">
      <c r="A3047" s="19" t="s">
        <v>20606</v>
      </c>
      <c r="B3047" s="19" t="s">
        <v>20607</v>
      </c>
      <c r="C3047" s="73" t="s">
        <v>20608</v>
      </c>
      <c r="D3047" s="19" t="s">
        <v>10004</v>
      </c>
      <c r="E3047" s="19" t="s">
        <v>10014</v>
      </c>
      <c r="F3047" s="71"/>
      <c r="G3047" s="19" t="s">
        <v>20609</v>
      </c>
      <c r="H3047" s="70">
        <v>1.7000000000000001E-2</v>
      </c>
      <c r="I3047" s="70">
        <v>37.807966</v>
      </c>
      <c r="J3047" s="70">
        <v>112.702636</v>
      </c>
    </row>
    <row r="3048" spans="1:10">
      <c r="A3048" s="19" t="s">
        <v>20610</v>
      </c>
      <c r="B3048" s="19" t="s">
        <v>20611</v>
      </c>
      <c r="C3048" s="69" t="s">
        <v>20612</v>
      </c>
      <c r="D3048" s="19" t="s">
        <v>10033</v>
      </c>
      <c r="E3048" s="19" t="s">
        <v>10014</v>
      </c>
      <c r="F3048" s="71"/>
      <c r="G3048" s="19" t="s">
        <v>20613</v>
      </c>
      <c r="H3048" s="70">
        <v>6.4000000000000001E-2</v>
      </c>
      <c r="I3048" s="70">
        <v>37.754365999999997</v>
      </c>
      <c r="J3048" s="70">
        <v>108.889556</v>
      </c>
    </row>
    <row r="3049" spans="1:10">
      <c r="A3049" s="19" t="s">
        <v>20614</v>
      </c>
      <c r="B3049" s="19" t="s">
        <v>20615</v>
      </c>
      <c r="C3049" s="73" t="s">
        <v>20616</v>
      </c>
      <c r="D3049" s="19" t="s">
        <v>10004</v>
      </c>
      <c r="E3049" s="19" t="s">
        <v>10014</v>
      </c>
      <c r="F3049" s="71"/>
      <c r="G3049" s="19" t="s">
        <v>20617</v>
      </c>
      <c r="H3049" s="70">
        <v>1.9E-2</v>
      </c>
      <c r="I3049" s="70">
        <v>37.412480000000002</v>
      </c>
      <c r="J3049" s="70">
        <v>113.635418</v>
      </c>
    </row>
    <row r="3050" spans="1:10">
      <c r="A3050" s="19" t="s">
        <v>20618</v>
      </c>
      <c r="B3050" s="19" t="s">
        <v>20619</v>
      </c>
      <c r="C3050" s="73" t="s">
        <v>20620</v>
      </c>
      <c r="D3050" s="19" t="s">
        <v>10004</v>
      </c>
      <c r="E3050" s="19" t="s">
        <v>10014</v>
      </c>
      <c r="F3050" s="71"/>
      <c r="G3050" s="19" t="s">
        <v>20621</v>
      </c>
      <c r="H3050" s="70">
        <v>1.2999999999999999E-2</v>
      </c>
      <c r="I3050" s="70">
        <v>37.247388999999998</v>
      </c>
      <c r="J3050" s="70">
        <v>113.48359000000001</v>
      </c>
    </row>
    <row r="3051" spans="1:10">
      <c r="A3051" s="19" t="s">
        <v>20622</v>
      </c>
      <c r="B3051" s="19" t="s">
        <v>20623</v>
      </c>
      <c r="C3051" s="73" t="s">
        <v>20624</v>
      </c>
      <c r="D3051" s="19" t="s">
        <v>10004</v>
      </c>
      <c r="E3051" s="19" t="s">
        <v>10014</v>
      </c>
      <c r="F3051" s="71"/>
      <c r="G3051" s="19" t="s">
        <v>20625</v>
      </c>
      <c r="H3051" s="70">
        <v>1.7000000000000001E-2</v>
      </c>
      <c r="I3051" s="70">
        <v>37.203429999999997</v>
      </c>
      <c r="J3051" s="70">
        <v>113.446033</v>
      </c>
    </row>
    <row r="3052" spans="1:10">
      <c r="A3052" s="19" t="s">
        <v>20626</v>
      </c>
      <c r="B3052" s="19" t="s">
        <v>20627</v>
      </c>
      <c r="C3052" s="73" t="s">
        <v>20628</v>
      </c>
      <c r="D3052" s="19" t="s">
        <v>10004</v>
      </c>
      <c r="E3052" s="19" t="s">
        <v>10014</v>
      </c>
      <c r="F3052" s="71"/>
      <c r="G3052" s="19" t="s">
        <v>20629</v>
      </c>
      <c r="H3052" s="70">
        <v>1.2E-2</v>
      </c>
      <c r="I3052" s="70">
        <v>37.096091999999999</v>
      </c>
      <c r="J3052" s="70">
        <v>113.36135299999999</v>
      </c>
    </row>
    <row r="3053" spans="1:10">
      <c r="A3053" s="19" t="s">
        <v>20630</v>
      </c>
      <c r="B3053" s="19" t="s">
        <v>20631</v>
      </c>
      <c r="C3053" s="73" t="s">
        <v>20632</v>
      </c>
      <c r="D3053" s="19" t="s">
        <v>10004</v>
      </c>
      <c r="E3053" s="70">
        <v>0.5</v>
      </c>
      <c r="F3053" s="71"/>
      <c r="G3053" s="19" t="s">
        <v>20633</v>
      </c>
      <c r="H3053" s="70">
        <v>7.0000000000000001E-3</v>
      </c>
      <c r="I3053" s="70">
        <v>9.4446580000000004</v>
      </c>
      <c r="J3053" s="70">
        <v>35.787402</v>
      </c>
    </row>
    <row r="3054" spans="1:10">
      <c r="A3054" s="19" t="s">
        <v>20634</v>
      </c>
      <c r="B3054" s="19" t="s">
        <v>20635</v>
      </c>
      <c r="C3054" s="73" t="s">
        <v>20636</v>
      </c>
      <c r="D3054" s="19" t="s">
        <v>10037</v>
      </c>
      <c r="E3054" s="19" t="s">
        <v>10014</v>
      </c>
      <c r="F3054" s="71"/>
      <c r="G3054" s="19" t="s">
        <v>20637</v>
      </c>
      <c r="H3054" s="70">
        <v>0</v>
      </c>
      <c r="I3054" s="70">
        <v>8.3788300000000007</v>
      </c>
      <c r="J3054" s="70">
        <v>35.930149999999998</v>
      </c>
    </row>
    <row r="3055" spans="1:10">
      <c r="A3055" s="19" t="s">
        <v>20638</v>
      </c>
      <c r="B3055" s="19" t="s">
        <v>20639</v>
      </c>
      <c r="C3055" s="73" t="s">
        <v>20640</v>
      </c>
      <c r="D3055" s="19" t="s">
        <v>10033</v>
      </c>
      <c r="E3055" s="19" t="s">
        <v>10014</v>
      </c>
      <c r="F3055" s="71"/>
      <c r="G3055" s="19" t="s">
        <v>20641</v>
      </c>
      <c r="H3055" s="19" t="s">
        <v>10066</v>
      </c>
      <c r="I3055" s="70">
        <v>-26.427890000000001</v>
      </c>
      <c r="J3055" s="70">
        <v>31.735109999999999</v>
      </c>
    </row>
    <row r="3056" spans="1:10">
      <c r="A3056" s="19" t="s">
        <v>20642</v>
      </c>
      <c r="B3056" s="19" t="s">
        <v>20643</v>
      </c>
      <c r="C3056" s="69" t="s">
        <v>20644</v>
      </c>
      <c r="D3056" s="19" t="s">
        <v>10004</v>
      </c>
      <c r="E3056" s="70">
        <v>2.5</v>
      </c>
      <c r="F3056" s="71"/>
      <c r="G3056" s="19" t="s">
        <v>20645</v>
      </c>
      <c r="H3056" s="70">
        <v>2E-3</v>
      </c>
      <c r="I3056" s="70">
        <v>47.887203999999997</v>
      </c>
      <c r="J3056" s="70">
        <v>20.717533</v>
      </c>
    </row>
    <row r="3057" spans="1:10">
      <c r="A3057" s="19" t="s">
        <v>20646</v>
      </c>
      <c r="B3057" s="19" t="s">
        <v>20647</v>
      </c>
      <c r="C3057" s="19" t="s">
        <v>20648</v>
      </c>
      <c r="D3057" s="19" t="s">
        <v>10004</v>
      </c>
      <c r="E3057" s="19" t="s">
        <v>10014</v>
      </c>
      <c r="F3057" s="71"/>
      <c r="G3057" s="19" t="s">
        <v>20649</v>
      </c>
      <c r="H3057" s="70">
        <v>0</v>
      </c>
      <c r="I3057" s="70">
        <v>46.100144</v>
      </c>
      <c r="J3057" s="70">
        <v>18.289224999999998</v>
      </c>
    </row>
    <row r="3058" spans="1:10">
      <c r="A3058" s="19" t="s">
        <v>20650</v>
      </c>
      <c r="B3058" s="19" t="s">
        <v>20651</v>
      </c>
      <c r="C3058" s="19" t="s">
        <v>20652</v>
      </c>
      <c r="D3058" s="19" t="s">
        <v>10004</v>
      </c>
      <c r="E3058" s="70">
        <v>2.5</v>
      </c>
      <c r="F3058" s="71"/>
      <c r="G3058" s="19" t="s">
        <v>20653</v>
      </c>
      <c r="H3058" s="70">
        <v>3.0000000000000001E-3</v>
      </c>
      <c r="I3058" s="70">
        <v>47.747895</v>
      </c>
      <c r="J3058" s="70">
        <v>20.055917000000001</v>
      </c>
    </row>
    <row r="3059" spans="1:10">
      <c r="A3059" s="19" t="s">
        <v>20654</v>
      </c>
      <c r="B3059" s="19" t="s">
        <v>20655</v>
      </c>
      <c r="C3059" s="69" t="s">
        <v>20656</v>
      </c>
      <c r="D3059" s="19" t="s">
        <v>10033</v>
      </c>
      <c r="E3059" s="19" t="s">
        <v>10014</v>
      </c>
      <c r="F3059" s="71"/>
      <c r="G3059" s="19" t="s">
        <v>11987</v>
      </c>
      <c r="H3059" s="19" t="s">
        <v>10066</v>
      </c>
      <c r="I3059" s="70">
        <v>24.059159999999999</v>
      </c>
      <c r="J3059" s="70">
        <v>87.599649999999997</v>
      </c>
    </row>
    <row r="3060" spans="1:10">
      <c r="A3060" s="19" t="s">
        <v>20657</v>
      </c>
      <c r="B3060" s="19" t="s">
        <v>20658</v>
      </c>
      <c r="C3060" s="69" t="s">
        <v>20659</v>
      </c>
      <c r="D3060" s="19" t="s">
        <v>10004</v>
      </c>
      <c r="E3060" s="70">
        <v>1.02</v>
      </c>
      <c r="F3060" s="71"/>
      <c r="G3060" s="19" t="s">
        <v>20660</v>
      </c>
      <c r="H3060" s="70">
        <v>1E-3</v>
      </c>
      <c r="I3060" s="70">
        <v>-0.44799299999999997</v>
      </c>
      <c r="J3060" s="70">
        <v>117.13437500000001</v>
      </c>
    </row>
    <row r="3061" spans="1:10">
      <c r="A3061" s="19" t="s">
        <v>20661</v>
      </c>
      <c r="B3061" s="19" t="s">
        <v>20662</v>
      </c>
      <c r="C3061" s="73" t="s">
        <v>20663</v>
      </c>
      <c r="D3061" s="19" t="s">
        <v>10004</v>
      </c>
      <c r="E3061" s="19" t="s">
        <v>10014</v>
      </c>
      <c r="F3061" s="71"/>
      <c r="G3061" s="19" t="s">
        <v>20664</v>
      </c>
      <c r="H3061" s="70">
        <v>0</v>
      </c>
      <c r="I3061" s="70">
        <v>-3.714658</v>
      </c>
      <c r="J3061" s="70">
        <v>115.621257</v>
      </c>
    </row>
    <row r="3062" spans="1:10">
      <c r="A3062" s="19" t="s">
        <v>20665</v>
      </c>
      <c r="B3062" s="19" t="s">
        <v>20666</v>
      </c>
      <c r="C3062" s="73" t="s">
        <v>20667</v>
      </c>
      <c r="D3062" s="19" t="s">
        <v>10004</v>
      </c>
      <c r="E3062" s="70">
        <v>8.15</v>
      </c>
      <c r="F3062" s="71"/>
      <c r="G3062" s="19" t="s">
        <v>20668</v>
      </c>
      <c r="H3062" s="70">
        <v>7.0000000000000001E-3</v>
      </c>
      <c r="I3062" s="70">
        <v>-0.97296499999999997</v>
      </c>
      <c r="J3062" s="70">
        <v>100.475644</v>
      </c>
    </row>
    <row r="3063" spans="1:10">
      <c r="A3063" s="19" t="s">
        <v>20669</v>
      </c>
      <c r="B3063" s="19" t="s">
        <v>20670</v>
      </c>
      <c r="C3063" s="73" t="s">
        <v>20671</v>
      </c>
      <c r="D3063" s="19" t="s">
        <v>10004</v>
      </c>
      <c r="E3063" s="70">
        <v>1.55</v>
      </c>
      <c r="F3063" s="71"/>
      <c r="G3063" s="19" t="s">
        <v>20672</v>
      </c>
      <c r="H3063" s="70">
        <v>1E-3</v>
      </c>
      <c r="I3063" s="70">
        <v>-3.6566770000000002</v>
      </c>
      <c r="J3063" s="70">
        <v>103.805509</v>
      </c>
    </row>
    <row r="3064" spans="1:10">
      <c r="A3064" s="19" t="s">
        <v>20673</v>
      </c>
      <c r="B3064" s="19" t="s">
        <v>20674</v>
      </c>
      <c r="C3064" s="73" t="s">
        <v>20675</v>
      </c>
      <c r="D3064" s="19" t="s">
        <v>10004</v>
      </c>
      <c r="E3064" s="70">
        <v>1.25</v>
      </c>
      <c r="F3064" s="71"/>
      <c r="G3064" s="19" t="s">
        <v>20676</v>
      </c>
      <c r="H3064" s="70">
        <v>1E-3</v>
      </c>
      <c r="I3064" s="70">
        <v>-3.3662570000000001</v>
      </c>
      <c r="J3064" s="70">
        <v>101.89908800000001</v>
      </c>
    </row>
    <row r="3065" spans="1:10">
      <c r="A3065" s="19" t="s">
        <v>20677</v>
      </c>
      <c r="B3065" s="19" t="s">
        <v>20678</v>
      </c>
      <c r="C3065" s="73" t="s">
        <v>20679</v>
      </c>
      <c r="D3065" s="19" t="s">
        <v>10004</v>
      </c>
      <c r="E3065" s="70">
        <v>3.99</v>
      </c>
      <c r="F3065" s="71"/>
      <c r="G3065" s="19" t="s">
        <v>20680</v>
      </c>
      <c r="H3065" s="70">
        <v>3.0000000000000001E-3</v>
      </c>
      <c r="I3065" s="70">
        <v>-6.2793840000000003</v>
      </c>
      <c r="J3065" s="70">
        <v>106.830399</v>
      </c>
    </row>
    <row r="3066" spans="1:10">
      <c r="A3066" s="19" t="s">
        <v>20681</v>
      </c>
      <c r="B3066" s="19" t="s">
        <v>20682</v>
      </c>
      <c r="C3066" s="73" t="s">
        <v>20683</v>
      </c>
      <c r="D3066" s="19" t="s">
        <v>10004</v>
      </c>
      <c r="E3066" s="70">
        <v>1.82</v>
      </c>
      <c r="F3066" s="71"/>
      <c r="G3066" s="19" t="s">
        <v>20684</v>
      </c>
      <c r="H3066" s="70">
        <v>1E-3</v>
      </c>
      <c r="I3066" s="70">
        <v>4.1215729999999997</v>
      </c>
      <c r="J3066" s="70">
        <v>96.202573999999998</v>
      </c>
    </row>
    <row r="3067" spans="1:10">
      <c r="A3067" s="19" t="s">
        <v>20685</v>
      </c>
      <c r="B3067" s="19" t="s">
        <v>20686</v>
      </c>
      <c r="C3067" s="73" t="s">
        <v>20687</v>
      </c>
      <c r="D3067" s="19" t="s">
        <v>10004</v>
      </c>
      <c r="E3067" s="70">
        <v>2.23</v>
      </c>
      <c r="F3067" s="71"/>
      <c r="G3067" s="19" t="s">
        <v>20688</v>
      </c>
      <c r="H3067" s="70">
        <v>2E-3</v>
      </c>
      <c r="I3067" s="70">
        <v>-6.2143050000000004</v>
      </c>
      <c r="J3067" s="70">
        <v>106.831385</v>
      </c>
    </row>
    <row r="3068" spans="1:10">
      <c r="A3068" s="19" t="s">
        <v>20689</v>
      </c>
      <c r="B3068" s="19" t="s">
        <v>20690</v>
      </c>
      <c r="C3068" s="73" t="s">
        <v>20691</v>
      </c>
      <c r="D3068" s="19" t="s">
        <v>10004</v>
      </c>
      <c r="E3068" s="70">
        <v>0.6</v>
      </c>
      <c r="F3068" s="71"/>
      <c r="G3068" s="19" t="s">
        <v>20692</v>
      </c>
      <c r="H3068" s="70">
        <v>0</v>
      </c>
      <c r="I3068" s="70">
        <v>-3.0157799999999999</v>
      </c>
      <c r="J3068" s="70">
        <v>104.78270000000001</v>
      </c>
    </row>
    <row r="3069" spans="1:10">
      <c r="A3069" s="19" t="s">
        <v>20693</v>
      </c>
      <c r="B3069" s="19" t="s">
        <v>20694</v>
      </c>
      <c r="C3069" s="73" t="s">
        <v>20695</v>
      </c>
      <c r="D3069" s="19" t="s">
        <v>10004</v>
      </c>
      <c r="E3069" s="70">
        <v>3.7</v>
      </c>
      <c r="F3069" s="71"/>
      <c r="G3069" s="19" t="s">
        <v>20696</v>
      </c>
      <c r="H3069" s="70">
        <v>3.0000000000000001E-3</v>
      </c>
      <c r="I3069" s="70">
        <v>-0.72759485300000004</v>
      </c>
      <c r="J3069" s="70">
        <v>117.04368270000001</v>
      </c>
    </row>
    <row r="3070" spans="1:10">
      <c r="A3070" s="19" t="s">
        <v>20697</v>
      </c>
      <c r="B3070" s="19" t="s">
        <v>20698</v>
      </c>
      <c r="C3070" s="73" t="s">
        <v>20699</v>
      </c>
      <c r="D3070" s="19" t="s">
        <v>10004</v>
      </c>
      <c r="E3070" s="70">
        <v>2.35</v>
      </c>
      <c r="F3070" s="71"/>
      <c r="G3070" s="19" t="s">
        <v>20700</v>
      </c>
      <c r="H3070" s="70">
        <v>2E-3</v>
      </c>
      <c r="I3070" s="70">
        <v>-2.9574400000000001</v>
      </c>
      <c r="J3070" s="70">
        <v>115.151507</v>
      </c>
    </row>
    <row r="3071" spans="1:10">
      <c r="A3071" s="19" t="s">
        <v>20701</v>
      </c>
      <c r="B3071" s="19" t="s">
        <v>20702</v>
      </c>
      <c r="C3071" s="73" t="s">
        <v>20703</v>
      </c>
      <c r="D3071" s="19" t="s">
        <v>10004</v>
      </c>
      <c r="E3071" s="70">
        <v>1.4</v>
      </c>
      <c r="F3071" s="71"/>
      <c r="G3071" s="19" t="s">
        <v>20704</v>
      </c>
      <c r="H3071" s="70">
        <v>1E-3</v>
      </c>
      <c r="I3071" s="70">
        <v>-0.29282799999999998</v>
      </c>
      <c r="J3071" s="70">
        <v>115.887316</v>
      </c>
    </row>
    <row r="3072" spans="1:10">
      <c r="A3072" s="19" t="s">
        <v>20705</v>
      </c>
      <c r="B3072" s="19" t="s">
        <v>20706</v>
      </c>
      <c r="C3072" s="73" t="s">
        <v>20707</v>
      </c>
      <c r="D3072" s="19" t="s">
        <v>10004</v>
      </c>
      <c r="E3072" s="70">
        <v>3.78</v>
      </c>
      <c r="F3072" s="71"/>
      <c r="G3072" s="19" t="s">
        <v>20708</v>
      </c>
      <c r="H3072" s="70">
        <v>3.0000000000000001E-3</v>
      </c>
      <c r="I3072" s="70">
        <v>-0.40813300000000002</v>
      </c>
      <c r="J3072" s="70">
        <v>115.735322</v>
      </c>
    </row>
    <row r="3073" spans="1:10">
      <c r="A3073" s="19" t="s">
        <v>20709</v>
      </c>
      <c r="B3073" s="19" t="s">
        <v>20710</v>
      </c>
      <c r="C3073" s="73" t="s">
        <v>20711</v>
      </c>
      <c r="D3073" s="19" t="s">
        <v>10004</v>
      </c>
      <c r="E3073" s="70">
        <v>2.0099999999999998</v>
      </c>
      <c r="F3073" s="71"/>
      <c r="G3073" s="19" t="s">
        <v>20712</v>
      </c>
      <c r="H3073" s="70">
        <v>2E-3</v>
      </c>
      <c r="I3073" s="70">
        <v>-3.701838</v>
      </c>
      <c r="J3073" s="70">
        <v>103.699957</v>
      </c>
    </row>
    <row r="3074" spans="1:10">
      <c r="A3074" s="19" t="s">
        <v>20713</v>
      </c>
      <c r="B3074" s="19" t="s">
        <v>20714</v>
      </c>
      <c r="C3074" s="73" t="s">
        <v>20715</v>
      </c>
      <c r="D3074" s="19" t="s">
        <v>10004</v>
      </c>
      <c r="E3074" s="70">
        <v>1.7</v>
      </c>
      <c r="F3074" s="71"/>
      <c r="G3074" s="19" t="s">
        <v>20716</v>
      </c>
      <c r="H3074" s="70">
        <v>1E-3</v>
      </c>
      <c r="I3074" s="70">
        <v>-1.6522669999999999</v>
      </c>
      <c r="J3074" s="70">
        <v>103.57129999999999</v>
      </c>
    </row>
    <row r="3075" spans="1:10">
      <c r="A3075" s="19" t="s">
        <v>20717</v>
      </c>
      <c r="B3075" s="19" t="s">
        <v>20718</v>
      </c>
      <c r="C3075" s="73" t="s">
        <v>20719</v>
      </c>
      <c r="D3075" s="19" t="s">
        <v>10004</v>
      </c>
      <c r="E3075" s="70">
        <v>1.87</v>
      </c>
      <c r="F3075" s="71"/>
      <c r="G3075" s="19" t="s">
        <v>20720</v>
      </c>
      <c r="H3075" s="70">
        <v>2E-3</v>
      </c>
      <c r="I3075" s="70">
        <v>2.0860820000000002</v>
      </c>
      <c r="J3075" s="70">
        <v>117.318843</v>
      </c>
    </row>
    <row r="3076" spans="1:10">
      <c r="A3076" s="19" t="s">
        <v>20721</v>
      </c>
      <c r="B3076" s="19" t="s">
        <v>20722</v>
      </c>
      <c r="C3076" s="73" t="s">
        <v>20723</v>
      </c>
      <c r="D3076" s="19" t="s">
        <v>10004</v>
      </c>
      <c r="E3076" s="70">
        <v>1.4</v>
      </c>
      <c r="F3076" s="71"/>
      <c r="G3076" s="19" t="s">
        <v>20724</v>
      </c>
      <c r="H3076" s="70">
        <v>1E-3</v>
      </c>
      <c r="I3076" s="70">
        <v>-0.424481</v>
      </c>
      <c r="J3076" s="70">
        <v>117.08217</v>
      </c>
    </row>
    <row r="3077" spans="1:10">
      <c r="A3077" s="19" t="s">
        <v>20725</v>
      </c>
      <c r="B3077" s="19" t="s">
        <v>20726</v>
      </c>
      <c r="C3077" s="73" t="s">
        <v>20727</v>
      </c>
      <c r="D3077" s="19" t="s">
        <v>10004</v>
      </c>
      <c r="E3077" s="70">
        <v>2.5499999999999998</v>
      </c>
      <c r="F3077" s="71"/>
      <c r="G3077" s="19" t="s">
        <v>20728</v>
      </c>
      <c r="H3077" s="70">
        <v>2E-3</v>
      </c>
      <c r="I3077" s="70">
        <v>-0.75569799999999998</v>
      </c>
      <c r="J3077" s="70">
        <v>117.055914</v>
      </c>
    </row>
    <row r="3078" spans="1:10">
      <c r="A3078" s="19" t="s">
        <v>20729</v>
      </c>
      <c r="B3078" s="19" t="s">
        <v>20730</v>
      </c>
      <c r="C3078" s="73" t="s">
        <v>20731</v>
      </c>
      <c r="D3078" s="19" t="s">
        <v>10004</v>
      </c>
      <c r="E3078" s="70">
        <v>1.05</v>
      </c>
      <c r="F3078" s="71"/>
      <c r="G3078" s="19" t="s">
        <v>20732</v>
      </c>
      <c r="H3078" s="70">
        <v>1E-3</v>
      </c>
      <c r="I3078" s="70">
        <v>-0.29232200000000003</v>
      </c>
      <c r="J3078" s="70">
        <v>117.079914</v>
      </c>
    </row>
    <row r="3079" spans="1:10">
      <c r="A3079" s="19" t="s">
        <v>20733</v>
      </c>
      <c r="B3079" s="19" t="s">
        <v>20734</v>
      </c>
      <c r="C3079" s="73" t="s">
        <v>20735</v>
      </c>
      <c r="D3079" s="19" t="s">
        <v>10004</v>
      </c>
      <c r="E3079" s="70">
        <v>2.4500000000000002</v>
      </c>
      <c r="F3079" s="71"/>
      <c r="G3079" s="19" t="s">
        <v>20736</v>
      </c>
      <c r="H3079" s="70">
        <v>2E-3</v>
      </c>
      <c r="I3079" s="70">
        <v>-0.76391100000000001</v>
      </c>
      <c r="J3079" s="70">
        <v>117.131417</v>
      </c>
    </row>
    <row r="3080" spans="1:10">
      <c r="A3080" s="19" t="s">
        <v>20737</v>
      </c>
      <c r="B3080" s="19" t="s">
        <v>20738</v>
      </c>
      <c r="C3080" s="73" t="s">
        <v>20739</v>
      </c>
      <c r="D3080" s="19" t="s">
        <v>10004</v>
      </c>
      <c r="E3080" s="70">
        <v>3.9</v>
      </c>
      <c r="F3080" s="71"/>
      <c r="G3080" s="19" t="s">
        <v>20740</v>
      </c>
      <c r="H3080" s="70">
        <v>3.0000000000000001E-3</v>
      </c>
      <c r="I3080" s="70">
        <v>-2.3545449999999999</v>
      </c>
      <c r="J3080" s="70">
        <v>115.604525</v>
      </c>
    </row>
    <row r="3081" spans="1:10">
      <c r="A3081" s="19" t="s">
        <v>20741</v>
      </c>
      <c r="B3081" s="19" t="s">
        <v>20742</v>
      </c>
      <c r="C3081" s="73" t="s">
        <v>20743</v>
      </c>
      <c r="D3081" s="19" t="s">
        <v>10004</v>
      </c>
      <c r="E3081" s="70">
        <v>1.53</v>
      </c>
      <c r="F3081" s="71"/>
      <c r="G3081" s="19" t="s">
        <v>20744</v>
      </c>
      <c r="H3081" s="70">
        <v>5.0000000000000001E-3</v>
      </c>
      <c r="I3081" s="70">
        <v>-0.586256</v>
      </c>
      <c r="J3081" s="70">
        <v>114.79088900000001</v>
      </c>
    </row>
    <row r="3082" spans="1:10">
      <c r="A3082" s="19" t="s">
        <v>20745</v>
      </c>
      <c r="B3082" s="19" t="s">
        <v>20746</v>
      </c>
      <c r="C3082" s="73" t="s">
        <v>20747</v>
      </c>
      <c r="D3082" s="19" t="s">
        <v>10004</v>
      </c>
      <c r="E3082" s="70">
        <v>2.78</v>
      </c>
      <c r="F3082" s="71"/>
      <c r="G3082" s="19" t="s">
        <v>20748</v>
      </c>
      <c r="H3082" s="70">
        <v>2E-3</v>
      </c>
      <c r="I3082" s="70">
        <v>-1.242208</v>
      </c>
      <c r="J3082" s="70">
        <v>116.878597</v>
      </c>
    </row>
    <row r="3083" spans="1:10">
      <c r="A3083" s="19" t="s">
        <v>20749</v>
      </c>
      <c r="B3083" s="19" t="s">
        <v>20750</v>
      </c>
      <c r="C3083" s="73" t="s">
        <v>20751</v>
      </c>
      <c r="D3083" s="19" t="s">
        <v>10004</v>
      </c>
      <c r="E3083" s="70">
        <v>1.8</v>
      </c>
      <c r="F3083" s="71"/>
      <c r="G3083" s="19" t="s">
        <v>20752</v>
      </c>
      <c r="H3083" s="70">
        <v>5.0000000000000001E-3</v>
      </c>
      <c r="I3083" s="70">
        <v>-1.637721</v>
      </c>
      <c r="J3083" s="70">
        <v>115.213094</v>
      </c>
    </row>
    <row r="3084" spans="1:10">
      <c r="A3084" s="19" t="s">
        <v>20753</v>
      </c>
      <c r="B3084" s="19" t="s">
        <v>20754</v>
      </c>
      <c r="C3084" s="73" t="s">
        <v>20755</v>
      </c>
      <c r="D3084" s="19" t="s">
        <v>10004</v>
      </c>
      <c r="E3084" s="70">
        <v>2.1</v>
      </c>
      <c r="F3084" s="71"/>
      <c r="G3084" s="19" t="s">
        <v>20756</v>
      </c>
      <c r="H3084" s="70">
        <v>2E-3</v>
      </c>
      <c r="I3084" s="70">
        <v>-3.4009109999999998</v>
      </c>
      <c r="J3084" s="70">
        <v>104.130741</v>
      </c>
    </row>
    <row r="3085" spans="1:10">
      <c r="A3085" s="19" t="s">
        <v>20757</v>
      </c>
      <c r="B3085" s="19" t="s">
        <v>20758</v>
      </c>
      <c r="C3085" s="73" t="s">
        <v>20759</v>
      </c>
      <c r="D3085" s="19" t="s">
        <v>10004</v>
      </c>
      <c r="E3085" s="70">
        <v>2.23</v>
      </c>
      <c r="F3085" s="71"/>
      <c r="G3085" s="19" t="s">
        <v>20760</v>
      </c>
      <c r="H3085" s="70">
        <v>2E-3</v>
      </c>
      <c r="I3085" s="70">
        <v>-2.3545449999999999</v>
      </c>
      <c r="J3085" s="70">
        <v>115.604525</v>
      </c>
    </row>
    <row r="3086" spans="1:10">
      <c r="A3086" s="19" t="s">
        <v>20761</v>
      </c>
      <c r="B3086" s="19" t="s">
        <v>20762</v>
      </c>
      <c r="C3086" s="73" t="s">
        <v>20763</v>
      </c>
      <c r="D3086" s="19" t="s">
        <v>10004</v>
      </c>
      <c r="E3086" s="70">
        <v>6.44</v>
      </c>
      <c r="F3086" s="71"/>
      <c r="G3086" s="19" t="s">
        <v>20764</v>
      </c>
      <c r="H3086" s="70">
        <v>5.0000000000000001E-3</v>
      </c>
      <c r="I3086" s="70">
        <v>-3.7143079999999999</v>
      </c>
      <c r="J3086" s="70">
        <v>115.62013399999999</v>
      </c>
    </row>
    <row r="3087" spans="1:10">
      <c r="A3087" s="19" t="s">
        <v>20765</v>
      </c>
      <c r="B3087" s="19" t="s">
        <v>20766</v>
      </c>
      <c r="C3087" s="73" t="s">
        <v>20767</v>
      </c>
      <c r="D3087" s="19" t="s">
        <v>10004</v>
      </c>
      <c r="E3087" s="70">
        <v>1.2</v>
      </c>
      <c r="F3087" s="71"/>
      <c r="G3087" s="19" t="s">
        <v>20768</v>
      </c>
      <c r="H3087" s="70">
        <v>1E-3</v>
      </c>
      <c r="I3087" s="70">
        <v>-0.29282799999999998</v>
      </c>
      <c r="J3087" s="70">
        <v>115.887316</v>
      </c>
    </row>
    <row r="3088" spans="1:10">
      <c r="A3088" s="19" t="s">
        <v>20769</v>
      </c>
      <c r="B3088" s="19" t="s">
        <v>20770</v>
      </c>
      <c r="C3088" s="73" t="s">
        <v>20771</v>
      </c>
      <c r="D3088" s="19" t="s">
        <v>10004</v>
      </c>
      <c r="E3088" s="70">
        <v>3.28</v>
      </c>
      <c r="F3088" s="71"/>
      <c r="G3088" s="19" t="s">
        <v>20772</v>
      </c>
      <c r="H3088" s="70">
        <v>3.0000000000000001E-3</v>
      </c>
      <c r="I3088" s="70">
        <v>-3.772116</v>
      </c>
      <c r="J3088" s="70">
        <v>103.62952199999999</v>
      </c>
    </row>
    <row r="3089" spans="1:10">
      <c r="A3089" s="19" t="s">
        <v>20773</v>
      </c>
      <c r="B3089" s="19" t="s">
        <v>20774</v>
      </c>
      <c r="C3089" s="73" t="s">
        <v>20775</v>
      </c>
      <c r="D3089" s="19" t="s">
        <v>10004</v>
      </c>
      <c r="E3089" s="70">
        <v>0.36</v>
      </c>
      <c r="F3089" s="71"/>
      <c r="G3089" s="19" t="s">
        <v>20776</v>
      </c>
      <c r="H3089" s="70">
        <v>0</v>
      </c>
      <c r="I3089" s="70">
        <v>-0.78708299999999998</v>
      </c>
      <c r="J3089" s="70">
        <v>117.128815</v>
      </c>
    </row>
    <row r="3090" spans="1:10">
      <c r="A3090" s="19" t="s">
        <v>20777</v>
      </c>
      <c r="B3090" s="19" t="s">
        <v>20778</v>
      </c>
      <c r="C3090" s="73" t="s">
        <v>20779</v>
      </c>
      <c r="D3090" s="19" t="s">
        <v>10004</v>
      </c>
      <c r="E3090" s="70">
        <v>1.01</v>
      </c>
      <c r="F3090" s="71"/>
      <c r="G3090" s="19" t="s">
        <v>20780</v>
      </c>
      <c r="H3090" s="70">
        <v>1E-3</v>
      </c>
      <c r="I3090" s="70">
        <v>-0.48480899999999999</v>
      </c>
      <c r="J3090" s="70">
        <v>117.11626099999999</v>
      </c>
    </row>
    <row r="3091" spans="1:10">
      <c r="A3091" s="19" t="s">
        <v>20781</v>
      </c>
      <c r="B3091" s="19" t="s">
        <v>20782</v>
      </c>
      <c r="C3091" s="73" t="s">
        <v>20783</v>
      </c>
      <c r="D3091" s="19" t="s">
        <v>10004</v>
      </c>
      <c r="E3091" s="70">
        <v>2.5</v>
      </c>
      <c r="F3091" s="71"/>
      <c r="G3091" s="19" t="s">
        <v>20784</v>
      </c>
      <c r="H3091" s="70">
        <v>2E-3</v>
      </c>
      <c r="I3091" s="70">
        <v>-0.48698200000000003</v>
      </c>
      <c r="J3091" s="70">
        <v>117.127228</v>
      </c>
    </row>
    <row r="3092" spans="1:10">
      <c r="A3092" s="19" t="s">
        <v>20785</v>
      </c>
      <c r="B3092" s="19" t="s">
        <v>20786</v>
      </c>
      <c r="C3092" s="69" t="s">
        <v>20787</v>
      </c>
      <c r="D3092" s="19" t="s">
        <v>10004</v>
      </c>
      <c r="E3092" s="70">
        <v>0.68</v>
      </c>
      <c r="F3092" s="71"/>
      <c r="G3092" s="19" t="s">
        <v>20788</v>
      </c>
      <c r="H3092" s="70">
        <v>1E-3</v>
      </c>
      <c r="I3092" s="70">
        <v>-0.56483000000000005</v>
      </c>
      <c r="J3092" s="70">
        <v>117.00909</v>
      </c>
    </row>
    <row r="3093" spans="1:10">
      <c r="A3093" s="19" t="s">
        <v>20789</v>
      </c>
      <c r="B3093" s="19" t="s">
        <v>20790</v>
      </c>
      <c r="C3093" s="73" t="s">
        <v>20791</v>
      </c>
      <c r="D3093" s="19" t="s">
        <v>10004</v>
      </c>
      <c r="E3093" s="70">
        <v>8.6</v>
      </c>
      <c r="F3093" s="71"/>
      <c r="G3093" s="19" t="s">
        <v>20792</v>
      </c>
      <c r="H3093" s="70">
        <v>7.0000000000000001E-3</v>
      </c>
      <c r="I3093" s="70">
        <v>-3.1586400000000001</v>
      </c>
      <c r="J3093" s="70">
        <v>115.107243</v>
      </c>
    </row>
    <row r="3094" spans="1:10">
      <c r="A3094" s="19" t="s">
        <v>20793</v>
      </c>
      <c r="B3094" s="19" t="s">
        <v>20794</v>
      </c>
      <c r="C3094" s="73" t="s">
        <v>20795</v>
      </c>
      <c r="D3094" s="19" t="s">
        <v>10004</v>
      </c>
      <c r="E3094" s="70">
        <v>0.09</v>
      </c>
      <c r="F3094" s="71"/>
      <c r="G3094" s="19" t="s">
        <v>20792</v>
      </c>
      <c r="H3094" s="70">
        <v>0</v>
      </c>
      <c r="I3094" s="70">
        <v>-3.1579489999999999</v>
      </c>
      <c r="J3094" s="70">
        <v>115.110192</v>
      </c>
    </row>
    <row r="3095" spans="1:10">
      <c r="A3095" s="19" t="s">
        <v>20796</v>
      </c>
      <c r="B3095" s="19" t="s">
        <v>20797</v>
      </c>
      <c r="C3095" s="73" t="s">
        <v>20798</v>
      </c>
      <c r="D3095" s="19" t="s">
        <v>10004</v>
      </c>
      <c r="E3095" s="70">
        <v>0.08</v>
      </c>
      <c r="F3095" s="71"/>
      <c r="G3095" s="19" t="s">
        <v>20792</v>
      </c>
      <c r="H3095" s="70">
        <v>0</v>
      </c>
      <c r="I3095" s="70">
        <v>-3.1653609999999999</v>
      </c>
      <c r="J3095" s="70">
        <v>115.103284</v>
      </c>
    </row>
    <row r="3096" spans="1:10">
      <c r="A3096" s="19" t="s">
        <v>20799</v>
      </c>
      <c r="B3096" s="19" t="s">
        <v>20800</v>
      </c>
      <c r="C3096" s="73" t="s">
        <v>20801</v>
      </c>
      <c r="D3096" s="19" t="s">
        <v>10004</v>
      </c>
      <c r="E3096" s="70">
        <v>1.81</v>
      </c>
      <c r="F3096" s="71"/>
      <c r="G3096" s="19" t="s">
        <v>20802</v>
      </c>
      <c r="H3096" s="70">
        <v>1E-3</v>
      </c>
      <c r="I3096" s="70">
        <v>-3.753965</v>
      </c>
      <c r="J3096" s="70">
        <v>103.63664799999999</v>
      </c>
    </row>
    <row r="3097" spans="1:10">
      <c r="A3097" s="19" t="s">
        <v>20803</v>
      </c>
      <c r="B3097" s="19" t="s">
        <v>20804</v>
      </c>
      <c r="C3097" s="73" t="s">
        <v>20805</v>
      </c>
      <c r="D3097" s="19" t="s">
        <v>10004</v>
      </c>
      <c r="E3097" s="70">
        <v>0.02</v>
      </c>
      <c r="F3097" s="71"/>
      <c r="G3097" s="19" t="s">
        <v>20806</v>
      </c>
      <c r="H3097" s="70">
        <v>0</v>
      </c>
      <c r="I3097" s="70">
        <v>-1.6167819999999999</v>
      </c>
      <c r="J3097" s="70">
        <v>103.586325</v>
      </c>
    </row>
    <row r="3098" spans="1:10">
      <c r="A3098" s="19" t="s">
        <v>20807</v>
      </c>
      <c r="B3098" s="19" t="s">
        <v>20808</v>
      </c>
      <c r="C3098" s="73" t="s">
        <v>20809</v>
      </c>
      <c r="D3098" s="19" t="s">
        <v>10004</v>
      </c>
      <c r="E3098" s="70">
        <v>0.52</v>
      </c>
      <c r="F3098" s="71"/>
      <c r="G3098" s="19" t="s">
        <v>20810</v>
      </c>
      <c r="H3098" s="70">
        <v>0</v>
      </c>
      <c r="I3098" s="70">
        <v>-0.50324899999999995</v>
      </c>
      <c r="J3098" s="70">
        <v>117.046164</v>
      </c>
    </row>
    <row r="3099" spans="1:10">
      <c r="A3099" s="19" t="s">
        <v>20811</v>
      </c>
      <c r="B3099" s="19" t="s">
        <v>20812</v>
      </c>
      <c r="C3099" s="73" t="s">
        <v>20813</v>
      </c>
      <c r="D3099" s="19" t="s">
        <v>10004</v>
      </c>
      <c r="E3099" s="70">
        <v>0.15</v>
      </c>
      <c r="F3099" s="71"/>
      <c r="G3099" s="19" t="s">
        <v>20814</v>
      </c>
      <c r="H3099" s="70">
        <v>2E-3</v>
      </c>
      <c r="I3099" s="70">
        <v>-6.1729839999999996</v>
      </c>
      <c r="J3099" s="70">
        <v>106.809191</v>
      </c>
    </row>
    <row r="3100" spans="1:10">
      <c r="A3100" s="19" t="s">
        <v>20815</v>
      </c>
      <c r="B3100" s="19" t="s">
        <v>20816</v>
      </c>
      <c r="C3100" s="73" t="s">
        <v>20817</v>
      </c>
      <c r="D3100" s="19" t="s">
        <v>10004</v>
      </c>
      <c r="E3100" s="70">
        <v>1.89</v>
      </c>
      <c r="F3100" s="71"/>
      <c r="G3100" s="19" t="s">
        <v>20818</v>
      </c>
      <c r="H3100" s="70">
        <v>2E-3</v>
      </c>
      <c r="I3100" s="70">
        <v>3.5184690000000001</v>
      </c>
      <c r="J3100" s="70">
        <v>117.84908299999999</v>
      </c>
    </row>
    <row r="3101" spans="1:10">
      <c r="A3101" s="19" t="s">
        <v>20819</v>
      </c>
      <c r="B3101" s="19" t="s">
        <v>20820</v>
      </c>
      <c r="C3101" s="73" t="s">
        <v>20821</v>
      </c>
      <c r="D3101" s="19" t="s">
        <v>10004</v>
      </c>
      <c r="E3101" s="70">
        <v>0.48</v>
      </c>
      <c r="F3101" s="71"/>
      <c r="G3101" s="19" t="s">
        <v>20822</v>
      </c>
      <c r="H3101" s="70">
        <v>0</v>
      </c>
      <c r="I3101" s="70">
        <v>-2.0190790000000001</v>
      </c>
      <c r="J3101" s="70">
        <v>102.989665</v>
      </c>
    </row>
    <row r="3102" spans="1:10">
      <c r="A3102" s="19" t="s">
        <v>20823</v>
      </c>
      <c r="B3102" s="19" t="s">
        <v>20824</v>
      </c>
      <c r="C3102" s="73" t="s">
        <v>20825</v>
      </c>
      <c r="D3102" s="19" t="s">
        <v>10016</v>
      </c>
      <c r="E3102" s="70">
        <v>0.02</v>
      </c>
      <c r="F3102" s="71"/>
      <c r="G3102" s="19" t="s">
        <v>20826</v>
      </c>
      <c r="H3102" s="70">
        <v>0</v>
      </c>
      <c r="I3102" s="70">
        <v>3.2146859999999999</v>
      </c>
      <c r="J3102" s="70">
        <v>117.05607000000001</v>
      </c>
    </row>
    <row r="3103" spans="1:10">
      <c r="A3103" s="19" t="s">
        <v>20827</v>
      </c>
      <c r="B3103" s="19" t="s">
        <v>20828</v>
      </c>
      <c r="C3103" s="73" t="s">
        <v>20829</v>
      </c>
      <c r="D3103" s="19" t="s">
        <v>10004</v>
      </c>
      <c r="E3103" s="70">
        <v>0.2</v>
      </c>
      <c r="F3103" s="71"/>
      <c r="G3103" s="19" t="s">
        <v>20830</v>
      </c>
      <c r="H3103" s="70">
        <v>0</v>
      </c>
      <c r="I3103" s="70">
        <v>-1.7945409999999999</v>
      </c>
      <c r="J3103" s="70">
        <v>103.09023999999999</v>
      </c>
    </row>
    <row r="3104" spans="1:10">
      <c r="A3104" s="19" t="s">
        <v>20831</v>
      </c>
      <c r="B3104" s="19" t="s">
        <v>20832</v>
      </c>
      <c r="C3104" s="73" t="s">
        <v>20833</v>
      </c>
      <c r="D3104" s="19" t="s">
        <v>10004</v>
      </c>
      <c r="E3104" s="70">
        <v>0.14000000000000001</v>
      </c>
      <c r="F3104" s="71"/>
      <c r="G3104" s="19" t="s">
        <v>20834</v>
      </c>
      <c r="H3104" s="70">
        <v>0</v>
      </c>
      <c r="I3104" s="70">
        <v>2.091799</v>
      </c>
      <c r="J3104" s="70">
        <v>117.45410699999999</v>
      </c>
    </row>
    <row r="3105" spans="1:10">
      <c r="A3105" s="19" t="s">
        <v>20835</v>
      </c>
      <c r="B3105" s="19" t="s">
        <v>20836</v>
      </c>
      <c r="C3105" s="73" t="s">
        <v>20837</v>
      </c>
      <c r="D3105" s="19" t="s">
        <v>10004</v>
      </c>
      <c r="E3105" s="70">
        <v>0.66</v>
      </c>
      <c r="F3105" s="71"/>
      <c r="G3105" s="19" t="s">
        <v>20838</v>
      </c>
      <c r="H3105" s="70">
        <v>2E-3</v>
      </c>
      <c r="I3105" s="70">
        <v>3.5256280000000002</v>
      </c>
      <c r="J3105" s="70">
        <v>117.29086700000001</v>
      </c>
    </row>
    <row r="3106" spans="1:10">
      <c r="A3106" s="19" t="s">
        <v>20839</v>
      </c>
      <c r="B3106" s="19" t="s">
        <v>20840</v>
      </c>
      <c r="C3106" s="69" t="s">
        <v>20841</v>
      </c>
      <c r="D3106" s="19" t="s">
        <v>10004</v>
      </c>
      <c r="E3106" s="70">
        <v>2</v>
      </c>
      <c r="F3106" s="71"/>
      <c r="G3106" s="19" t="s">
        <v>20842</v>
      </c>
      <c r="H3106" s="70">
        <v>2E-3</v>
      </c>
      <c r="I3106" s="70">
        <v>33.161081000000003</v>
      </c>
      <c r="J3106" s="70">
        <v>56.202643000000002</v>
      </c>
    </row>
    <row r="3107" spans="1:10">
      <c r="A3107" s="19" t="s">
        <v>20843</v>
      </c>
      <c r="B3107" s="19" t="s">
        <v>20844</v>
      </c>
      <c r="C3107" s="69" t="s">
        <v>20845</v>
      </c>
      <c r="D3107" s="19" t="s">
        <v>10033</v>
      </c>
      <c r="E3107" s="19" t="s">
        <v>10014</v>
      </c>
      <c r="F3107" s="71"/>
      <c r="G3107" s="19" t="s">
        <v>20846</v>
      </c>
      <c r="H3107" s="19" t="s">
        <v>10066</v>
      </c>
      <c r="I3107" s="70">
        <v>-23.452221999999999</v>
      </c>
      <c r="J3107" s="70">
        <v>45.078055999999997</v>
      </c>
    </row>
    <row r="3108" spans="1:10">
      <c r="A3108" s="19" t="s">
        <v>20847</v>
      </c>
      <c r="B3108" s="19" t="s">
        <v>20848</v>
      </c>
      <c r="C3108" s="69" t="s">
        <v>20849</v>
      </c>
      <c r="D3108" s="19" t="s">
        <v>10004</v>
      </c>
      <c r="E3108" s="70">
        <v>0.05</v>
      </c>
      <c r="F3108" s="71"/>
      <c r="G3108" s="19" t="s">
        <v>20850</v>
      </c>
      <c r="H3108" s="70">
        <v>0</v>
      </c>
      <c r="I3108" s="70">
        <v>49.848581000000003</v>
      </c>
      <c r="J3108" s="70">
        <v>90.902901999999997</v>
      </c>
    </row>
    <row r="3109" spans="1:10">
      <c r="A3109" s="19" t="s">
        <v>20851</v>
      </c>
      <c r="B3109" s="19" t="s">
        <v>20852</v>
      </c>
      <c r="C3109" s="69" t="s">
        <v>20853</v>
      </c>
      <c r="D3109" s="19" t="s">
        <v>10004</v>
      </c>
      <c r="E3109" s="19" t="s">
        <v>10014</v>
      </c>
      <c r="F3109" s="71"/>
      <c r="G3109" s="19" t="s">
        <v>20854</v>
      </c>
      <c r="H3109" s="19" t="s">
        <v>10066</v>
      </c>
      <c r="I3109" s="70">
        <v>24.22</v>
      </c>
      <c r="J3109" s="70">
        <v>94.31</v>
      </c>
    </row>
    <row r="3110" spans="1:10">
      <c r="A3110" s="19" t="s">
        <v>20855</v>
      </c>
      <c r="B3110" s="19" t="s">
        <v>20856</v>
      </c>
      <c r="C3110" s="69" t="s">
        <v>20857</v>
      </c>
      <c r="D3110" s="19" t="s">
        <v>10004</v>
      </c>
      <c r="E3110" s="70">
        <v>0.01</v>
      </c>
      <c r="F3110" s="71"/>
      <c r="G3110" s="19" t="s">
        <v>20858</v>
      </c>
      <c r="H3110" s="70">
        <v>0</v>
      </c>
      <c r="I3110" s="70">
        <v>22.693607979999999</v>
      </c>
      <c r="J3110" s="70">
        <v>97.803674040000004</v>
      </c>
    </row>
    <row r="3111" spans="1:10">
      <c r="A3111" s="19" t="s">
        <v>20859</v>
      </c>
      <c r="B3111" s="19" t="s">
        <v>20860</v>
      </c>
      <c r="C3111" s="69" t="s">
        <v>20861</v>
      </c>
      <c r="D3111" s="19" t="s">
        <v>10004</v>
      </c>
      <c r="E3111" s="70">
        <v>0.06</v>
      </c>
      <c r="F3111" s="71"/>
      <c r="G3111" s="19" t="s">
        <v>20862</v>
      </c>
      <c r="H3111" s="70">
        <v>0</v>
      </c>
      <c r="I3111" s="70">
        <v>22.65953</v>
      </c>
      <c r="J3111" s="70">
        <v>97.288431000000003</v>
      </c>
    </row>
    <row r="3112" spans="1:10">
      <c r="A3112" s="19" t="s">
        <v>20863</v>
      </c>
      <c r="B3112" s="19" t="s">
        <v>20864</v>
      </c>
      <c r="C3112" s="69" t="s">
        <v>20865</v>
      </c>
      <c r="D3112" s="19" t="s">
        <v>10037</v>
      </c>
      <c r="E3112" s="19" t="s">
        <v>10014</v>
      </c>
      <c r="F3112" s="71"/>
      <c r="G3112" s="19" t="s">
        <v>20866</v>
      </c>
      <c r="H3112" s="70">
        <v>0</v>
      </c>
      <c r="I3112" s="70">
        <v>20.5</v>
      </c>
      <c r="J3112" s="70">
        <v>99.25</v>
      </c>
    </row>
    <row r="3113" spans="1:10">
      <c r="A3113" s="19" t="s">
        <v>20867</v>
      </c>
      <c r="B3113" s="19" t="s">
        <v>20868</v>
      </c>
      <c r="C3113" s="73" t="s">
        <v>20869</v>
      </c>
      <c r="D3113" s="19" t="s">
        <v>10004</v>
      </c>
      <c r="E3113" s="70">
        <v>0</v>
      </c>
      <c r="F3113" s="71"/>
      <c r="G3113" s="19" t="s">
        <v>20870</v>
      </c>
      <c r="H3113" s="70">
        <v>0</v>
      </c>
      <c r="I3113" s="70">
        <v>-41.914287000000002</v>
      </c>
      <c r="J3113" s="70">
        <v>171.432838</v>
      </c>
    </row>
    <row r="3114" spans="1:10">
      <c r="A3114" s="19" t="s">
        <v>20871</v>
      </c>
      <c r="B3114" s="19" t="s">
        <v>20872</v>
      </c>
      <c r="C3114" s="73" t="s">
        <v>20873</v>
      </c>
      <c r="D3114" s="19" t="s">
        <v>10016</v>
      </c>
      <c r="E3114" s="70">
        <v>0.02</v>
      </c>
      <c r="F3114" s="71"/>
      <c r="G3114" s="19" t="s">
        <v>20874</v>
      </c>
      <c r="H3114" s="70">
        <v>0</v>
      </c>
      <c r="I3114" s="70">
        <v>-46.148431000000002</v>
      </c>
      <c r="J3114" s="70">
        <v>168.75488000000001</v>
      </c>
    </row>
    <row r="3115" spans="1:10">
      <c r="A3115" s="19" t="s">
        <v>20875</v>
      </c>
      <c r="B3115" s="19" t="s">
        <v>20876</v>
      </c>
      <c r="C3115" s="69" t="s">
        <v>20877</v>
      </c>
      <c r="D3115" s="19" t="s">
        <v>10004</v>
      </c>
      <c r="E3115" s="70">
        <v>0.22</v>
      </c>
      <c r="F3115" s="71"/>
      <c r="G3115" s="19" t="s">
        <v>20878</v>
      </c>
      <c r="H3115" s="70">
        <v>0</v>
      </c>
      <c r="I3115" s="70">
        <v>-45.962159</v>
      </c>
      <c r="J3115" s="70">
        <v>168.03026</v>
      </c>
    </row>
    <row r="3116" spans="1:10">
      <c r="A3116" s="19" t="s">
        <v>20879</v>
      </c>
      <c r="B3116" s="19" t="s">
        <v>20880</v>
      </c>
      <c r="C3116" s="69" t="s">
        <v>20881</v>
      </c>
      <c r="D3116" s="19" t="s">
        <v>10004</v>
      </c>
      <c r="E3116" s="70">
        <v>0.06</v>
      </c>
      <c r="F3116" s="71"/>
      <c r="G3116" s="19" t="s">
        <v>20882</v>
      </c>
      <c r="H3116" s="70">
        <v>0</v>
      </c>
      <c r="I3116" s="70">
        <v>-42.098205999999998</v>
      </c>
      <c r="J3116" s="70">
        <v>171.89103499999999</v>
      </c>
    </row>
    <row r="3117" spans="1:10">
      <c r="A3117" s="19" t="s">
        <v>20883</v>
      </c>
      <c r="B3117" s="19" t="s">
        <v>20884</v>
      </c>
      <c r="C3117" s="73" t="s">
        <v>20885</v>
      </c>
      <c r="D3117" s="19" t="s">
        <v>10004</v>
      </c>
      <c r="E3117" s="70">
        <v>0.13</v>
      </c>
      <c r="F3117" s="71"/>
      <c r="G3117" s="19" t="s">
        <v>20886</v>
      </c>
      <c r="H3117" s="70">
        <v>0</v>
      </c>
      <c r="I3117" s="70">
        <v>-42.222014000000001</v>
      </c>
      <c r="J3117" s="70">
        <v>171.60533699999999</v>
      </c>
    </row>
    <row r="3118" spans="1:10">
      <c r="A3118" s="19" t="s">
        <v>20887</v>
      </c>
      <c r="B3118" s="19" t="s">
        <v>20888</v>
      </c>
      <c r="C3118" s="69" t="s">
        <v>20889</v>
      </c>
      <c r="D3118" s="19" t="s">
        <v>10004</v>
      </c>
      <c r="E3118" s="70">
        <v>0.06</v>
      </c>
      <c r="F3118" s="71"/>
      <c r="G3118" s="19" t="s">
        <v>14843</v>
      </c>
      <c r="H3118" s="70">
        <v>0</v>
      </c>
      <c r="I3118" s="70">
        <v>-42.342305000000003</v>
      </c>
      <c r="J3118" s="70">
        <v>171.303234</v>
      </c>
    </row>
    <row r="3119" spans="1:10">
      <c r="A3119" s="19" t="s">
        <v>20890</v>
      </c>
      <c r="B3119" s="19" t="s">
        <v>20891</v>
      </c>
      <c r="C3119" s="69" t="s">
        <v>20892</v>
      </c>
      <c r="D3119" s="19" t="s">
        <v>10033</v>
      </c>
      <c r="E3119" s="19" t="s">
        <v>10014</v>
      </c>
      <c r="F3119" s="71"/>
      <c r="G3119" s="19" t="s">
        <v>20893</v>
      </c>
      <c r="H3119" s="19" t="s">
        <v>10066</v>
      </c>
      <c r="I3119" s="70">
        <v>7.6628290000000003</v>
      </c>
      <c r="J3119" s="70">
        <v>122.988339</v>
      </c>
    </row>
    <row r="3120" spans="1:10">
      <c r="A3120" s="19" t="s">
        <v>20894</v>
      </c>
      <c r="B3120" s="19" t="s">
        <v>20895</v>
      </c>
      <c r="C3120" s="69" t="s">
        <v>20896</v>
      </c>
      <c r="D3120" s="19" t="s">
        <v>10033</v>
      </c>
      <c r="E3120" s="19" t="s">
        <v>10014</v>
      </c>
      <c r="F3120" s="71"/>
      <c r="G3120" s="19" t="s">
        <v>20893</v>
      </c>
      <c r="H3120" s="19" t="s">
        <v>10066</v>
      </c>
      <c r="I3120" s="70">
        <v>7.6865940000000004</v>
      </c>
      <c r="J3120" s="70">
        <v>122.97583400000001</v>
      </c>
    </row>
    <row r="3121" spans="1:10">
      <c r="A3121" s="19" t="s">
        <v>20897</v>
      </c>
      <c r="B3121" s="19" t="s">
        <v>20898</v>
      </c>
      <c r="C3121" s="69" t="s">
        <v>20899</v>
      </c>
      <c r="D3121" s="19" t="s">
        <v>10033</v>
      </c>
      <c r="E3121" s="19" t="s">
        <v>10014</v>
      </c>
      <c r="F3121" s="71"/>
      <c r="G3121" s="19" t="s">
        <v>20893</v>
      </c>
      <c r="H3121" s="19" t="s">
        <v>10066</v>
      </c>
      <c r="I3121" s="70">
        <v>7.6819050000000004</v>
      </c>
      <c r="J3121" s="70">
        <v>122.99197599999999</v>
      </c>
    </row>
    <row r="3122" spans="1:10">
      <c r="A3122" s="19" t="s">
        <v>20900</v>
      </c>
      <c r="B3122" s="19" t="s">
        <v>20901</v>
      </c>
      <c r="C3122" s="69" t="s">
        <v>20902</v>
      </c>
      <c r="D3122" s="19" t="s">
        <v>10033</v>
      </c>
      <c r="E3122" s="19" t="s">
        <v>10014</v>
      </c>
      <c r="F3122" s="71"/>
      <c r="G3122" s="19" t="s">
        <v>20893</v>
      </c>
      <c r="H3122" s="19" t="s">
        <v>10066</v>
      </c>
      <c r="I3122" s="70">
        <v>7.6483840000000001</v>
      </c>
      <c r="J3122" s="70">
        <v>122.954972</v>
      </c>
    </row>
    <row r="3123" spans="1:10">
      <c r="A3123" s="19" t="s">
        <v>20903</v>
      </c>
      <c r="B3123" s="19" t="s">
        <v>20904</v>
      </c>
      <c r="C3123" s="69" t="s">
        <v>20905</v>
      </c>
      <c r="D3123" s="19" t="s">
        <v>10004</v>
      </c>
      <c r="E3123" s="70">
        <v>0</v>
      </c>
      <c r="F3123" s="71"/>
      <c r="G3123" s="19" t="s">
        <v>20893</v>
      </c>
      <c r="H3123" s="70">
        <v>0</v>
      </c>
      <c r="I3123" s="70">
        <v>7.6651579999999999</v>
      </c>
      <c r="J3123" s="70">
        <v>122.99378900000001</v>
      </c>
    </row>
    <row r="3124" spans="1:10">
      <c r="A3124" s="19" t="s">
        <v>20906</v>
      </c>
      <c r="B3124" s="19" t="s">
        <v>20907</v>
      </c>
      <c r="C3124" s="69" t="s">
        <v>20908</v>
      </c>
      <c r="D3124" s="19" t="s">
        <v>10004</v>
      </c>
      <c r="E3124" s="70">
        <v>0.8</v>
      </c>
      <c r="F3124" s="71"/>
      <c r="G3124" s="19" t="s">
        <v>20909</v>
      </c>
      <c r="H3124" s="70">
        <v>3.0000000000000001E-3</v>
      </c>
      <c r="I3124" s="70">
        <v>52.303162</v>
      </c>
      <c r="J3124" s="70">
        <v>18.235942000000001</v>
      </c>
    </row>
    <row r="3125" spans="1:10">
      <c r="A3125" s="19" t="s">
        <v>20910</v>
      </c>
      <c r="B3125" s="19" t="s">
        <v>20911</v>
      </c>
      <c r="C3125" s="69" t="s">
        <v>20912</v>
      </c>
      <c r="D3125" s="19" t="s">
        <v>10004</v>
      </c>
      <c r="E3125" s="70">
        <v>0.53</v>
      </c>
      <c r="F3125" s="71"/>
      <c r="G3125" s="19" t="s">
        <v>20913</v>
      </c>
      <c r="H3125" s="70">
        <v>0</v>
      </c>
      <c r="I3125" s="70">
        <v>52.378363999999998</v>
      </c>
      <c r="J3125" s="70">
        <v>15.369152</v>
      </c>
    </row>
    <row r="3126" spans="1:10">
      <c r="A3126" s="19" t="s">
        <v>20914</v>
      </c>
      <c r="B3126" s="19" t="s">
        <v>20915</v>
      </c>
      <c r="C3126" s="69" t="s">
        <v>20916</v>
      </c>
      <c r="D3126" s="19" t="s">
        <v>10004</v>
      </c>
      <c r="E3126" s="70">
        <v>0.44</v>
      </c>
      <c r="F3126" s="71"/>
      <c r="G3126" s="19" t="s">
        <v>12532</v>
      </c>
      <c r="H3126" s="70">
        <v>0</v>
      </c>
      <c r="I3126" s="70">
        <v>44.666988000000003</v>
      </c>
      <c r="J3126" s="70">
        <v>22.756388999999999</v>
      </c>
    </row>
    <row r="3127" spans="1:10">
      <c r="A3127" s="19" t="s">
        <v>20917</v>
      </c>
      <c r="B3127" s="19" t="s">
        <v>20918</v>
      </c>
      <c r="C3127" s="69" t="s">
        <v>20916</v>
      </c>
      <c r="D3127" s="19" t="s">
        <v>10004</v>
      </c>
      <c r="E3127" s="70">
        <v>3.9</v>
      </c>
      <c r="F3127" s="71"/>
      <c r="G3127" s="19" t="s">
        <v>12532</v>
      </c>
      <c r="H3127" s="70">
        <v>3.0000000000000001E-3</v>
      </c>
      <c r="I3127" s="70">
        <v>44.863199999999999</v>
      </c>
      <c r="J3127" s="70">
        <v>23.0503</v>
      </c>
    </row>
    <row r="3128" spans="1:10">
      <c r="A3128" s="19" t="s">
        <v>20919</v>
      </c>
      <c r="B3128" s="19" t="s">
        <v>20920</v>
      </c>
      <c r="C3128" s="69" t="s">
        <v>20916</v>
      </c>
      <c r="D3128" s="19" t="s">
        <v>10004</v>
      </c>
      <c r="E3128" s="19" t="s">
        <v>10014</v>
      </c>
      <c r="F3128" s="71"/>
      <c r="G3128" s="19" t="s">
        <v>12532</v>
      </c>
      <c r="H3128" s="19" t="s">
        <v>10066</v>
      </c>
      <c r="I3128" s="70">
        <v>44.846200000000003</v>
      </c>
      <c r="J3128" s="70">
        <v>23.055599999999998</v>
      </c>
    </row>
    <row r="3129" spans="1:10">
      <c r="A3129" s="19" t="s">
        <v>20921</v>
      </c>
      <c r="B3129" s="19" t="s">
        <v>20922</v>
      </c>
      <c r="C3129" s="69" t="s">
        <v>20916</v>
      </c>
      <c r="D3129" s="19" t="s">
        <v>10004</v>
      </c>
      <c r="E3129" s="70">
        <v>2.6</v>
      </c>
      <c r="F3129" s="71"/>
      <c r="G3129" s="19" t="s">
        <v>12532</v>
      </c>
      <c r="H3129" s="70">
        <v>2E-3</v>
      </c>
      <c r="I3129" s="70">
        <v>44.839799999999997</v>
      </c>
      <c r="J3129" s="70">
        <v>23.970300000000002</v>
      </c>
    </row>
    <row r="3130" spans="1:10">
      <c r="A3130" s="19" t="s">
        <v>20923</v>
      </c>
      <c r="B3130" s="19" t="s">
        <v>20924</v>
      </c>
      <c r="C3130" s="69" t="s">
        <v>20916</v>
      </c>
      <c r="D3130" s="19" t="s">
        <v>10004</v>
      </c>
      <c r="E3130" s="70">
        <v>1.6</v>
      </c>
      <c r="F3130" s="71"/>
      <c r="G3130" s="19" t="s">
        <v>12532</v>
      </c>
      <c r="H3130" s="70">
        <v>1E-3</v>
      </c>
      <c r="I3130" s="70">
        <v>44.841000000000001</v>
      </c>
      <c r="J3130" s="70">
        <v>23.2743</v>
      </c>
    </row>
    <row r="3131" spans="1:10">
      <c r="A3131" s="19" t="s">
        <v>20925</v>
      </c>
      <c r="B3131" s="19" t="s">
        <v>20926</v>
      </c>
      <c r="C3131" s="69" t="s">
        <v>20916</v>
      </c>
      <c r="D3131" s="19" t="s">
        <v>10004</v>
      </c>
      <c r="E3131" s="70">
        <v>2.1</v>
      </c>
      <c r="F3131" s="71"/>
      <c r="G3131" s="19" t="s">
        <v>12532</v>
      </c>
      <c r="H3131" s="70">
        <v>2E-3</v>
      </c>
      <c r="I3131" s="70">
        <v>44.888399999999997</v>
      </c>
      <c r="J3131" s="70">
        <v>23.121600000000001</v>
      </c>
    </row>
    <row r="3132" spans="1:10">
      <c r="A3132" s="19" t="s">
        <v>20927</v>
      </c>
      <c r="B3132" s="19" t="s">
        <v>20928</v>
      </c>
      <c r="C3132" s="69" t="s">
        <v>20916</v>
      </c>
      <c r="D3132" s="19" t="s">
        <v>10004</v>
      </c>
      <c r="E3132" s="70">
        <v>3.63</v>
      </c>
      <c r="F3132" s="71"/>
      <c r="G3132" s="19" t="s">
        <v>12532</v>
      </c>
      <c r="H3132" s="70">
        <v>3.0000000000000001E-3</v>
      </c>
      <c r="I3132" s="70">
        <v>44.887500000000003</v>
      </c>
      <c r="J3132" s="70">
        <v>23.183399999999999</v>
      </c>
    </row>
    <row r="3133" spans="1:10">
      <c r="A3133" s="19" t="s">
        <v>20929</v>
      </c>
      <c r="B3133" s="19" t="s">
        <v>20930</v>
      </c>
      <c r="C3133" s="69" t="s">
        <v>20916</v>
      </c>
      <c r="D3133" s="19" t="s">
        <v>10004</v>
      </c>
      <c r="E3133" s="70">
        <v>3.43</v>
      </c>
      <c r="F3133" s="71"/>
      <c r="G3133" s="19" t="s">
        <v>12532</v>
      </c>
      <c r="H3133" s="70">
        <v>3.0000000000000001E-3</v>
      </c>
      <c r="I3133" s="70">
        <v>44.851300000000002</v>
      </c>
      <c r="J3133" s="70">
        <v>23.002099999999999</v>
      </c>
    </row>
    <row r="3134" spans="1:10">
      <c r="A3134" s="19" t="s">
        <v>20931</v>
      </c>
      <c r="B3134" s="19" t="s">
        <v>20932</v>
      </c>
      <c r="C3134" s="69" t="s">
        <v>20916</v>
      </c>
      <c r="D3134" s="19" t="s">
        <v>10004</v>
      </c>
      <c r="E3134" s="70">
        <v>3.56</v>
      </c>
      <c r="F3134" s="71"/>
      <c r="G3134" s="19" t="s">
        <v>12532</v>
      </c>
      <c r="H3134" s="70">
        <v>3.0000000000000001E-3</v>
      </c>
      <c r="I3134" s="70">
        <v>44.925699999999999</v>
      </c>
      <c r="J3134" s="70">
        <v>23.0961</v>
      </c>
    </row>
    <row r="3135" spans="1:10">
      <c r="A3135" s="19" t="s">
        <v>20933</v>
      </c>
      <c r="B3135" s="19" t="s">
        <v>20934</v>
      </c>
      <c r="C3135" s="69" t="s">
        <v>20935</v>
      </c>
      <c r="D3135" s="19" t="s">
        <v>10004</v>
      </c>
      <c r="E3135" s="19" t="s">
        <v>10014</v>
      </c>
      <c r="F3135" s="71"/>
      <c r="G3135" s="19" t="s">
        <v>12657</v>
      </c>
      <c r="H3135" s="19" t="s">
        <v>10066</v>
      </c>
      <c r="I3135" s="70">
        <v>54.344453999999999</v>
      </c>
      <c r="J3135" s="70">
        <v>86.829555999999997</v>
      </c>
    </row>
    <row r="3136" spans="1:10">
      <c r="A3136" s="19" t="s">
        <v>20936</v>
      </c>
      <c r="B3136" s="19" t="s">
        <v>20937</v>
      </c>
      <c r="C3136" s="69" t="s">
        <v>20938</v>
      </c>
      <c r="D3136" s="19" t="s">
        <v>10037</v>
      </c>
      <c r="E3136" s="19" t="s">
        <v>10014</v>
      </c>
      <c r="F3136" s="71"/>
      <c r="G3136" s="19" t="s">
        <v>20939</v>
      </c>
      <c r="H3136" s="70">
        <v>8.0000000000000002E-3</v>
      </c>
      <c r="I3136" s="70">
        <v>54.263219999999997</v>
      </c>
      <c r="J3136" s="70">
        <v>87.066339999999997</v>
      </c>
    </row>
    <row r="3137" spans="1:10">
      <c r="A3137" s="19" t="s">
        <v>20940</v>
      </c>
      <c r="B3137" s="19" t="s">
        <v>20941</v>
      </c>
      <c r="C3137" s="69" t="s">
        <v>20942</v>
      </c>
      <c r="D3137" s="19" t="s">
        <v>10004</v>
      </c>
      <c r="E3137" s="70">
        <v>0.8</v>
      </c>
      <c r="F3137" s="71"/>
      <c r="G3137" s="19" t="s">
        <v>12687</v>
      </c>
      <c r="H3137" s="70">
        <v>1.0999999999999999E-2</v>
      </c>
      <c r="I3137" s="70">
        <v>53.621226999999998</v>
      </c>
      <c r="J3137" s="70">
        <v>87.799987999999999</v>
      </c>
    </row>
    <row r="3138" spans="1:10">
      <c r="A3138" s="19" t="s">
        <v>20940</v>
      </c>
      <c r="B3138" s="19" t="s">
        <v>20941</v>
      </c>
      <c r="C3138" s="69" t="s">
        <v>20942</v>
      </c>
      <c r="D3138" s="19" t="s">
        <v>10037</v>
      </c>
      <c r="E3138" s="19" t="s">
        <v>10014</v>
      </c>
      <c r="F3138" s="71"/>
      <c r="G3138" s="19" t="s">
        <v>12687</v>
      </c>
      <c r="H3138" s="70">
        <v>0.02</v>
      </c>
      <c r="I3138" s="70">
        <v>53.613953000000002</v>
      </c>
      <c r="J3138" s="70">
        <v>87.822139000000007</v>
      </c>
    </row>
    <row r="3139" spans="1:10">
      <c r="A3139" s="19" t="s">
        <v>20943</v>
      </c>
      <c r="B3139" s="19" t="s">
        <v>20944</v>
      </c>
      <c r="C3139" s="69" t="s">
        <v>20945</v>
      </c>
      <c r="D3139" s="19" t="s">
        <v>10004</v>
      </c>
      <c r="E3139" s="70">
        <v>3.2</v>
      </c>
      <c r="F3139" s="71"/>
      <c r="G3139" s="19" t="s">
        <v>12757</v>
      </c>
      <c r="H3139" s="70">
        <v>4.4999999999999998E-2</v>
      </c>
      <c r="I3139" s="70">
        <v>51.170873</v>
      </c>
      <c r="J3139" s="70">
        <v>133.027726</v>
      </c>
    </row>
    <row r="3140" spans="1:10">
      <c r="A3140" s="19" t="s">
        <v>20946</v>
      </c>
      <c r="B3140" s="19" t="s">
        <v>20947</v>
      </c>
      <c r="C3140" s="69" t="s">
        <v>20948</v>
      </c>
      <c r="D3140" s="19" t="s">
        <v>10004</v>
      </c>
      <c r="E3140" s="70">
        <v>6.8</v>
      </c>
      <c r="F3140" s="71"/>
      <c r="G3140" s="19" t="s">
        <v>12896</v>
      </c>
      <c r="H3140" s="70">
        <v>0.01</v>
      </c>
      <c r="I3140" s="70">
        <v>44.418098999999998</v>
      </c>
      <c r="J3140" s="70">
        <v>20.338871999999999</v>
      </c>
    </row>
    <row r="3141" spans="1:10">
      <c r="A3141" s="19" t="s">
        <v>20949</v>
      </c>
      <c r="B3141" s="19" t="s">
        <v>20950</v>
      </c>
      <c r="C3141" s="69" t="s">
        <v>20951</v>
      </c>
      <c r="D3141" s="19" t="s">
        <v>10004</v>
      </c>
      <c r="E3141" s="70">
        <v>5.7</v>
      </c>
      <c r="F3141" s="71"/>
      <c r="G3141" s="19" t="s">
        <v>12896</v>
      </c>
      <c r="H3141" s="70">
        <v>8.0000000000000002E-3</v>
      </c>
      <c r="I3141" s="70">
        <v>44.467835780000001</v>
      </c>
      <c r="J3141" s="70">
        <v>20.266400879999999</v>
      </c>
    </row>
    <row r="3142" spans="1:10">
      <c r="A3142" s="19" t="s">
        <v>20952</v>
      </c>
      <c r="B3142" s="19" t="s">
        <v>20953</v>
      </c>
      <c r="C3142" s="69" t="s">
        <v>20954</v>
      </c>
      <c r="D3142" s="19" t="s">
        <v>10004</v>
      </c>
      <c r="E3142" s="19" t="s">
        <v>10014</v>
      </c>
      <c r="F3142" s="71"/>
      <c r="G3142" s="19" t="s">
        <v>12896</v>
      </c>
      <c r="H3142" s="70">
        <v>1.7999999999999999E-2</v>
      </c>
      <c r="I3142" s="70">
        <v>44.469555999999997</v>
      </c>
      <c r="J3142" s="70">
        <v>20.202521999999998</v>
      </c>
    </row>
    <row r="3143" spans="1:10">
      <c r="A3143" s="19" t="s">
        <v>20955</v>
      </c>
      <c r="B3143" s="19" t="s">
        <v>20956</v>
      </c>
      <c r="C3143" s="69" t="s">
        <v>20957</v>
      </c>
      <c r="D3143" s="19" t="s">
        <v>10004</v>
      </c>
      <c r="E3143" s="70">
        <v>0.08</v>
      </c>
      <c r="F3143" s="71"/>
      <c r="G3143" s="19" t="s">
        <v>20958</v>
      </c>
      <c r="H3143" s="70">
        <v>0</v>
      </c>
      <c r="I3143" s="70">
        <v>43.63458</v>
      </c>
      <c r="J3143" s="70">
        <v>22.006810000000002</v>
      </c>
    </row>
    <row r="3144" spans="1:10">
      <c r="A3144" s="19" t="s">
        <v>20959</v>
      </c>
      <c r="B3144" s="19" t="s">
        <v>20960</v>
      </c>
      <c r="C3144" s="69" t="s">
        <v>20961</v>
      </c>
      <c r="D3144" s="19" t="s">
        <v>10004</v>
      </c>
      <c r="E3144" s="70">
        <v>12.2</v>
      </c>
      <c r="F3144" s="71"/>
      <c r="G3144" s="19" t="s">
        <v>12896</v>
      </c>
      <c r="H3144" s="70">
        <v>1.7000000000000001E-2</v>
      </c>
      <c r="I3144" s="70">
        <v>44.473607000000001</v>
      </c>
      <c r="J3144" s="70">
        <v>20.222826000000001</v>
      </c>
    </row>
    <row r="3145" spans="1:10">
      <c r="A3145" s="19" t="s">
        <v>20962</v>
      </c>
      <c r="B3145" s="19" t="s">
        <v>20963</v>
      </c>
      <c r="C3145" s="69" t="s">
        <v>20964</v>
      </c>
      <c r="D3145" s="19" t="s">
        <v>10033</v>
      </c>
      <c r="E3145" s="19" t="s">
        <v>10014</v>
      </c>
      <c r="F3145" s="71"/>
      <c r="G3145" s="19" t="s">
        <v>13015</v>
      </c>
      <c r="H3145" s="70">
        <v>3.5000000000000003E-2</v>
      </c>
      <c r="I3145" s="70">
        <v>-23.68516</v>
      </c>
      <c r="J3145" s="70">
        <v>27.209329</v>
      </c>
    </row>
    <row r="3146" spans="1:10">
      <c r="A3146" s="19" t="s">
        <v>20965</v>
      </c>
      <c r="B3146" s="19" t="s">
        <v>20966</v>
      </c>
      <c r="C3146" s="69" t="s">
        <v>20967</v>
      </c>
      <c r="D3146" s="19" t="s">
        <v>10004</v>
      </c>
      <c r="E3146" s="70">
        <v>0.6</v>
      </c>
      <c r="F3146" s="71"/>
      <c r="G3146" s="19" t="s">
        <v>20968</v>
      </c>
      <c r="H3146" s="70">
        <v>2E-3</v>
      </c>
      <c r="I3146" s="70">
        <v>-25.907457999999998</v>
      </c>
      <c r="J3146" s="70">
        <v>29.092590099999999</v>
      </c>
    </row>
    <row r="3147" spans="1:10">
      <c r="A3147" s="19" t="s">
        <v>20965</v>
      </c>
      <c r="B3147" s="19" t="s">
        <v>20966</v>
      </c>
      <c r="C3147" s="69" t="s">
        <v>20967</v>
      </c>
      <c r="D3147" s="19" t="s">
        <v>10033</v>
      </c>
      <c r="E3147" s="19" t="s">
        <v>10014</v>
      </c>
      <c r="F3147" s="71"/>
      <c r="G3147" s="19" t="s">
        <v>20968</v>
      </c>
      <c r="H3147" s="19" t="s">
        <v>10066</v>
      </c>
      <c r="I3147" s="70">
        <v>-25.907457999999998</v>
      </c>
      <c r="J3147" s="70">
        <v>29.092590099999999</v>
      </c>
    </row>
    <row r="3148" spans="1:10">
      <c r="A3148" s="19" t="s">
        <v>20969</v>
      </c>
      <c r="B3148" s="19" t="s">
        <v>20970</v>
      </c>
      <c r="C3148" s="69" t="s">
        <v>20971</v>
      </c>
      <c r="D3148" s="19" t="s">
        <v>10033</v>
      </c>
      <c r="E3148" s="19" t="s">
        <v>10014</v>
      </c>
      <c r="F3148" s="71"/>
      <c r="G3148" s="19" t="s">
        <v>13119</v>
      </c>
      <c r="H3148" s="70">
        <v>0.02</v>
      </c>
      <c r="I3148" s="70">
        <v>-26.239015999999999</v>
      </c>
      <c r="J3148" s="70">
        <v>29.287921999999998</v>
      </c>
    </row>
    <row r="3149" spans="1:10">
      <c r="A3149" s="19" t="s">
        <v>20972</v>
      </c>
      <c r="B3149" s="19" t="s">
        <v>20973</v>
      </c>
      <c r="C3149" s="69" t="s">
        <v>20974</v>
      </c>
      <c r="D3149" s="19" t="s">
        <v>10004</v>
      </c>
      <c r="E3149" s="70">
        <v>2.2000000000000002</v>
      </c>
      <c r="F3149" s="71"/>
      <c r="G3149" s="19" t="s">
        <v>20975</v>
      </c>
      <c r="H3149" s="70">
        <v>8.0000000000000002E-3</v>
      </c>
      <c r="I3149" s="70">
        <v>-25.666781</v>
      </c>
      <c r="J3149" s="70">
        <v>29.653379000000001</v>
      </c>
    </row>
    <row r="3150" spans="1:10">
      <c r="A3150" s="19" t="s">
        <v>20976</v>
      </c>
      <c r="B3150" s="19" t="s">
        <v>20977</v>
      </c>
      <c r="C3150" s="69" t="s">
        <v>20978</v>
      </c>
      <c r="D3150" s="19" t="s">
        <v>10033</v>
      </c>
      <c r="E3150" s="19" t="s">
        <v>10014</v>
      </c>
      <c r="F3150" s="71"/>
      <c r="G3150" s="19" t="s">
        <v>20979</v>
      </c>
      <c r="H3150" s="19" t="s">
        <v>10066</v>
      </c>
      <c r="I3150" s="70">
        <v>-28.310810910000001</v>
      </c>
      <c r="J3150" s="70">
        <v>32.066184399999997</v>
      </c>
    </row>
    <row r="3151" spans="1:10">
      <c r="A3151" s="19" t="s">
        <v>20976</v>
      </c>
      <c r="B3151" s="19" t="s">
        <v>20977</v>
      </c>
      <c r="C3151" s="69" t="s">
        <v>20978</v>
      </c>
      <c r="D3151" s="19" t="s">
        <v>10033</v>
      </c>
      <c r="E3151" s="19" t="s">
        <v>10014</v>
      </c>
      <c r="F3151" s="71"/>
      <c r="G3151" s="19" t="s">
        <v>20979</v>
      </c>
      <c r="H3151" s="19" t="s">
        <v>10066</v>
      </c>
      <c r="I3151" s="70">
        <v>-28.310810910000001</v>
      </c>
      <c r="J3151" s="70">
        <v>32.066184399999997</v>
      </c>
    </row>
    <row r="3152" spans="1:10">
      <c r="A3152" s="19" t="s">
        <v>20980</v>
      </c>
      <c r="B3152" s="19" t="s">
        <v>20981</v>
      </c>
      <c r="C3152" s="69" t="s">
        <v>20982</v>
      </c>
      <c r="D3152" s="19" t="s">
        <v>10004</v>
      </c>
      <c r="E3152" s="70">
        <v>0.45</v>
      </c>
      <c r="F3152" s="71"/>
      <c r="G3152" s="19" t="s">
        <v>13023</v>
      </c>
      <c r="H3152" s="70">
        <v>2E-3</v>
      </c>
      <c r="I3152" s="70">
        <v>-26.098859000000001</v>
      </c>
      <c r="J3152" s="70">
        <v>29.042869</v>
      </c>
    </row>
    <row r="3153" spans="1:10">
      <c r="A3153" s="19" t="s">
        <v>20983</v>
      </c>
      <c r="B3153" s="19" t="s">
        <v>20984</v>
      </c>
      <c r="C3153" s="69" t="s">
        <v>20985</v>
      </c>
      <c r="D3153" s="19" t="s">
        <v>10004</v>
      </c>
      <c r="E3153" s="70">
        <v>7.0000000000000007E-2</v>
      </c>
      <c r="F3153" s="71"/>
      <c r="G3153" s="19" t="s">
        <v>20986</v>
      </c>
      <c r="H3153" s="70">
        <v>1E-3</v>
      </c>
      <c r="I3153" s="70">
        <v>43.252355000000001</v>
      </c>
      <c r="J3153" s="70">
        <v>-5.8183749999999996</v>
      </c>
    </row>
    <row r="3154" spans="1:10">
      <c r="A3154" s="19" t="s">
        <v>20987</v>
      </c>
      <c r="B3154" s="19" t="s">
        <v>20988</v>
      </c>
      <c r="C3154" s="73" t="s">
        <v>20989</v>
      </c>
      <c r="D3154" s="19" t="s">
        <v>10033</v>
      </c>
      <c r="E3154" s="19" t="s">
        <v>10014</v>
      </c>
      <c r="F3154" s="71"/>
      <c r="G3154" s="19" t="s">
        <v>20990</v>
      </c>
      <c r="H3154" s="19" t="s">
        <v>10066</v>
      </c>
      <c r="I3154" s="70">
        <v>17.822747</v>
      </c>
      <c r="J3154" s="70">
        <v>98.305880999999999</v>
      </c>
    </row>
    <row r="3155" spans="1:10">
      <c r="A3155" s="19" t="s">
        <v>20991</v>
      </c>
      <c r="B3155" s="19" t="s">
        <v>20992</v>
      </c>
      <c r="C3155" s="73" t="s">
        <v>20993</v>
      </c>
      <c r="D3155" s="19" t="s">
        <v>10004</v>
      </c>
      <c r="E3155" s="70">
        <v>0.05</v>
      </c>
      <c r="F3155" s="71"/>
      <c r="G3155" s="19" t="s">
        <v>20994</v>
      </c>
      <c r="H3155" s="70">
        <v>0</v>
      </c>
      <c r="I3155" s="70">
        <v>50.781905000000002</v>
      </c>
      <c r="J3155" s="70">
        <v>24.122026000000002</v>
      </c>
    </row>
    <row r="3156" spans="1:10">
      <c r="A3156" s="19" t="s">
        <v>20995</v>
      </c>
      <c r="B3156" s="19" t="s">
        <v>20996</v>
      </c>
      <c r="C3156" s="72" t="s">
        <v>20997</v>
      </c>
      <c r="D3156" s="19" t="s">
        <v>10004</v>
      </c>
      <c r="E3156" s="70">
        <v>2</v>
      </c>
      <c r="F3156" s="71"/>
      <c r="G3156" s="19" t="s">
        <v>14296</v>
      </c>
      <c r="H3156" s="70">
        <v>3.4000000000000002E-2</v>
      </c>
      <c r="I3156" s="70">
        <v>48.37591879</v>
      </c>
      <c r="J3156" s="70">
        <v>36.375073950000001</v>
      </c>
    </row>
    <row r="3157" spans="1:10">
      <c r="A3157" s="19" t="s">
        <v>20998</v>
      </c>
      <c r="B3157" s="19" t="s">
        <v>20999</v>
      </c>
      <c r="C3157" s="69" t="s">
        <v>21000</v>
      </c>
      <c r="D3157" s="19" t="s">
        <v>10004</v>
      </c>
      <c r="E3157" s="70">
        <v>0.04</v>
      </c>
      <c r="F3157" s="70">
        <v>0.04</v>
      </c>
      <c r="G3157" s="19" t="s">
        <v>21001</v>
      </c>
      <c r="H3157" s="70">
        <v>0</v>
      </c>
      <c r="I3157" s="70">
        <v>37.311667</v>
      </c>
      <c r="J3157" s="70">
        <v>-83.226944000000003</v>
      </c>
    </row>
    <row r="3158" spans="1:10">
      <c r="A3158" s="19" t="s">
        <v>21002</v>
      </c>
      <c r="B3158" s="19" t="s">
        <v>21003</v>
      </c>
      <c r="C3158" s="69" t="s">
        <v>21004</v>
      </c>
      <c r="D3158" s="19" t="s">
        <v>10004</v>
      </c>
      <c r="E3158" s="70">
        <v>0.04</v>
      </c>
      <c r="F3158" s="70">
        <v>0.04</v>
      </c>
      <c r="G3158" s="19" t="s">
        <v>21005</v>
      </c>
      <c r="H3158" s="70">
        <v>0</v>
      </c>
      <c r="I3158" s="70">
        <v>37.406111000000003</v>
      </c>
      <c r="J3158" s="70">
        <v>-82.882778000000002</v>
      </c>
    </row>
    <row r="3159" spans="1:10">
      <c r="A3159" s="19" t="s">
        <v>21006</v>
      </c>
      <c r="B3159" s="19" t="s">
        <v>21007</v>
      </c>
      <c r="C3159" s="69" t="s">
        <v>21008</v>
      </c>
      <c r="D3159" s="19" t="s">
        <v>10004</v>
      </c>
      <c r="E3159" s="70">
        <v>0</v>
      </c>
      <c r="F3159" s="70">
        <v>0</v>
      </c>
      <c r="G3159" s="19" t="s">
        <v>21009</v>
      </c>
      <c r="H3159" s="70">
        <v>0</v>
      </c>
      <c r="I3159" s="70">
        <v>39.586111000000002</v>
      </c>
      <c r="J3159" s="70">
        <v>-79.008332999999993</v>
      </c>
    </row>
    <row r="3160" spans="1:10">
      <c r="A3160" s="19" t="s">
        <v>21010</v>
      </c>
      <c r="B3160" s="19" t="s">
        <v>21011</v>
      </c>
      <c r="C3160" s="69" t="s">
        <v>21012</v>
      </c>
      <c r="D3160" s="19" t="s">
        <v>10004</v>
      </c>
      <c r="E3160" s="70">
        <v>0.04</v>
      </c>
      <c r="F3160" s="70">
        <v>0.05</v>
      </c>
      <c r="G3160" s="19" t="s">
        <v>21013</v>
      </c>
      <c r="H3160" s="70">
        <v>0</v>
      </c>
      <c r="I3160" s="70">
        <v>37.945278000000002</v>
      </c>
      <c r="J3160" s="70">
        <v>-82.599722</v>
      </c>
    </row>
    <row r="3161" spans="1:10">
      <c r="A3161" s="19" t="s">
        <v>21014</v>
      </c>
      <c r="B3161" s="19" t="s">
        <v>21015</v>
      </c>
      <c r="C3161" s="69" t="s">
        <v>21016</v>
      </c>
      <c r="D3161" s="19" t="s">
        <v>10016</v>
      </c>
      <c r="E3161" s="70">
        <v>0.01</v>
      </c>
      <c r="F3161" s="70">
        <v>0.01</v>
      </c>
      <c r="G3161" s="19" t="s">
        <v>21017</v>
      </c>
      <c r="H3161" s="70">
        <v>0</v>
      </c>
      <c r="I3161" s="70">
        <v>41.092222</v>
      </c>
      <c r="J3161" s="70">
        <v>-78.342777999999996</v>
      </c>
    </row>
    <row r="3162" spans="1:10">
      <c r="A3162" s="19" t="s">
        <v>21018</v>
      </c>
      <c r="B3162" s="19" t="s">
        <v>21019</v>
      </c>
      <c r="C3162" s="69" t="s">
        <v>21020</v>
      </c>
      <c r="D3162" s="19" t="s">
        <v>10016</v>
      </c>
      <c r="E3162" s="70">
        <v>0</v>
      </c>
      <c r="F3162" s="70">
        <v>0</v>
      </c>
      <c r="G3162" s="19" t="s">
        <v>21017</v>
      </c>
      <c r="H3162" s="70">
        <v>0</v>
      </c>
      <c r="I3162" s="70">
        <v>40.125556000000003</v>
      </c>
      <c r="J3162" s="70">
        <v>-79.237222000000003</v>
      </c>
    </row>
    <row r="3163" spans="1:10">
      <c r="A3163" s="19" t="s">
        <v>21021</v>
      </c>
      <c r="B3163" s="19" t="s">
        <v>21022</v>
      </c>
      <c r="C3163" s="69" t="s">
        <v>21023</v>
      </c>
      <c r="D3163" s="19" t="s">
        <v>10016</v>
      </c>
      <c r="E3163" s="70">
        <v>0</v>
      </c>
      <c r="F3163" s="70">
        <v>0</v>
      </c>
      <c r="G3163" s="19" t="s">
        <v>21017</v>
      </c>
      <c r="H3163" s="70">
        <v>0</v>
      </c>
      <c r="I3163" s="70">
        <v>41.091943999999998</v>
      </c>
      <c r="J3163" s="70">
        <v>-78.342777999999996</v>
      </c>
    </row>
    <row r="3164" spans="1:10">
      <c r="A3164" s="19" t="s">
        <v>21024</v>
      </c>
      <c r="B3164" s="19" t="s">
        <v>21025</v>
      </c>
      <c r="C3164" s="69" t="s">
        <v>21026</v>
      </c>
      <c r="D3164" s="19" t="s">
        <v>10004</v>
      </c>
      <c r="E3164" s="70">
        <v>0</v>
      </c>
      <c r="F3164" s="70">
        <v>0</v>
      </c>
      <c r="G3164" s="19" t="s">
        <v>21027</v>
      </c>
      <c r="H3164" s="70">
        <v>0</v>
      </c>
      <c r="I3164" s="70">
        <v>40.931944000000001</v>
      </c>
      <c r="J3164" s="70">
        <v>-78.183055999999993</v>
      </c>
    </row>
    <row r="3165" spans="1:10">
      <c r="A3165" s="19" t="s">
        <v>21028</v>
      </c>
      <c r="B3165" s="19" t="s">
        <v>21029</v>
      </c>
      <c r="C3165" s="69" t="s">
        <v>21030</v>
      </c>
      <c r="D3165" s="19" t="s">
        <v>10016</v>
      </c>
      <c r="E3165" s="70">
        <v>0</v>
      </c>
      <c r="F3165" s="70">
        <v>0</v>
      </c>
      <c r="G3165" s="19" t="s">
        <v>21031</v>
      </c>
      <c r="H3165" s="70">
        <v>0</v>
      </c>
      <c r="I3165" s="70">
        <v>37.166944000000001</v>
      </c>
      <c r="J3165" s="70">
        <v>-82.876943999999995</v>
      </c>
    </row>
    <row r="3166" spans="1:10">
      <c r="A3166" s="19" t="s">
        <v>21032</v>
      </c>
      <c r="B3166" s="19" t="s">
        <v>21033</v>
      </c>
      <c r="C3166" s="69" t="s">
        <v>21034</v>
      </c>
      <c r="D3166" s="19" t="s">
        <v>10016</v>
      </c>
      <c r="E3166" s="70">
        <v>0.01</v>
      </c>
      <c r="F3166" s="70">
        <v>0.01</v>
      </c>
      <c r="G3166" s="19" t="s">
        <v>21035</v>
      </c>
      <c r="H3166" s="70">
        <v>0</v>
      </c>
      <c r="I3166" s="70">
        <v>37.306944000000001</v>
      </c>
      <c r="J3166" s="70">
        <v>-83.359166999999999</v>
      </c>
    </row>
    <row r="3167" spans="1:10">
      <c r="A3167" s="19" t="s">
        <v>21036</v>
      </c>
      <c r="B3167" s="19" t="s">
        <v>21037</v>
      </c>
      <c r="C3167" s="73" t="s">
        <v>21038</v>
      </c>
      <c r="D3167" s="19" t="s">
        <v>10004</v>
      </c>
      <c r="E3167" s="70">
        <v>0.01</v>
      </c>
      <c r="F3167" s="70">
        <v>0.01</v>
      </c>
      <c r="G3167" s="19" t="s">
        <v>21039</v>
      </c>
      <c r="H3167" s="70">
        <v>0</v>
      </c>
      <c r="I3167" s="70">
        <v>40.166666999999997</v>
      </c>
      <c r="J3167" s="70">
        <v>-79.722222000000002</v>
      </c>
    </row>
    <row r="3168" spans="1:10">
      <c r="A3168" s="19" t="s">
        <v>21040</v>
      </c>
      <c r="B3168" s="19" t="s">
        <v>21041</v>
      </c>
      <c r="C3168" s="73" t="s">
        <v>21042</v>
      </c>
      <c r="D3168" s="19" t="s">
        <v>10004</v>
      </c>
      <c r="E3168" s="70">
        <v>0.97</v>
      </c>
      <c r="F3168" s="70">
        <v>1.07</v>
      </c>
      <c r="G3168" s="19" t="s">
        <v>18971</v>
      </c>
      <c r="H3168" s="70">
        <v>1E-3</v>
      </c>
      <c r="I3168" s="70">
        <v>37.812778000000002</v>
      </c>
      <c r="J3168" s="70">
        <v>-81.724166999999994</v>
      </c>
    </row>
    <row r="3169" spans="1:10">
      <c r="A3169" s="19" t="s">
        <v>21043</v>
      </c>
      <c r="B3169" s="19" t="s">
        <v>21044</v>
      </c>
      <c r="C3169" s="73" t="s">
        <v>21045</v>
      </c>
      <c r="D3169" s="19" t="s">
        <v>10016</v>
      </c>
      <c r="E3169" s="70">
        <v>7.0000000000000007E-2</v>
      </c>
      <c r="F3169" s="70">
        <v>0.08</v>
      </c>
      <c r="G3169" s="19" t="s">
        <v>21046</v>
      </c>
      <c r="H3169" s="70">
        <v>0</v>
      </c>
      <c r="I3169" s="70">
        <v>38.178333000000002</v>
      </c>
      <c r="J3169" s="70">
        <v>-87.279722000000007</v>
      </c>
    </row>
    <row r="3170" spans="1:10">
      <c r="A3170" s="19" t="s">
        <v>21047</v>
      </c>
      <c r="B3170" s="19" t="s">
        <v>21048</v>
      </c>
      <c r="C3170" s="73" t="s">
        <v>21049</v>
      </c>
      <c r="D3170" s="19" t="s">
        <v>10004</v>
      </c>
      <c r="E3170" s="70">
        <v>0.5</v>
      </c>
      <c r="F3170" s="70">
        <v>0.56000000000000005</v>
      </c>
      <c r="G3170" s="19" t="s">
        <v>21050</v>
      </c>
      <c r="H3170" s="70">
        <v>2E-3</v>
      </c>
      <c r="I3170" s="70">
        <v>38.495277999999999</v>
      </c>
      <c r="J3170" s="70">
        <v>-87.273611000000002</v>
      </c>
    </row>
    <row r="3171" spans="1:10">
      <c r="A3171" s="19" t="s">
        <v>21051</v>
      </c>
      <c r="B3171" s="19" t="s">
        <v>21052</v>
      </c>
      <c r="C3171" s="73" t="s">
        <v>21053</v>
      </c>
      <c r="D3171" s="19" t="s">
        <v>10004</v>
      </c>
      <c r="E3171" s="70">
        <v>0</v>
      </c>
      <c r="F3171" s="70">
        <v>0.01</v>
      </c>
      <c r="G3171" s="19" t="s">
        <v>21054</v>
      </c>
      <c r="H3171" s="70">
        <v>0</v>
      </c>
      <c r="I3171" s="70">
        <v>37.971111000000001</v>
      </c>
      <c r="J3171" s="70">
        <v>-83.173889000000003</v>
      </c>
    </row>
    <row r="3172" spans="1:10">
      <c r="A3172" s="19" t="s">
        <v>21055</v>
      </c>
      <c r="B3172" s="19" t="s">
        <v>21056</v>
      </c>
      <c r="C3172" s="73" t="s">
        <v>21057</v>
      </c>
      <c r="D3172" s="19" t="s">
        <v>10016</v>
      </c>
      <c r="E3172" s="70">
        <v>0.08</v>
      </c>
      <c r="F3172" s="70">
        <v>0.09</v>
      </c>
      <c r="G3172" s="19" t="s">
        <v>21058</v>
      </c>
      <c r="H3172" s="70">
        <v>0</v>
      </c>
      <c r="I3172" s="70">
        <v>37.561110999999997</v>
      </c>
      <c r="J3172" s="70">
        <v>-82.970277999999993</v>
      </c>
    </row>
    <row r="3173" spans="1:10">
      <c r="A3173" s="19" t="s">
        <v>21059</v>
      </c>
      <c r="B3173" s="19" t="s">
        <v>21060</v>
      </c>
      <c r="C3173" s="73" t="s">
        <v>21061</v>
      </c>
      <c r="D3173" s="19" t="s">
        <v>10004</v>
      </c>
      <c r="E3173" s="70">
        <v>0.16</v>
      </c>
      <c r="F3173" s="70">
        <v>0.17</v>
      </c>
      <c r="G3173" s="19" t="s">
        <v>21062</v>
      </c>
      <c r="H3173" s="70">
        <v>1E-3</v>
      </c>
      <c r="I3173" s="70">
        <v>37.231110999999999</v>
      </c>
      <c r="J3173" s="70">
        <v>-82.124443999999997</v>
      </c>
    </row>
    <row r="3174" spans="1:10">
      <c r="A3174" s="19" t="s">
        <v>21063</v>
      </c>
      <c r="B3174" s="19" t="s">
        <v>21064</v>
      </c>
      <c r="C3174" s="73" t="s">
        <v>21065</v>
      </c>
      <c r="D3174" s="19" t="s">
        <v>10016</v>
      </c>
      <c r="E3174" s="70">
        <v>0.02</v>
      </c>
      <c r="F3174" s="70">
        <v>0.02</v>
      </c>
      <c r="G3174" s="19" t="s">
        <v>18825</v>
      </c>
      <c r="H3174" s="70">
        <v>0</v>
      </c>
      <c r="I3174" s="70">
        <v>37.718888999999997</v>
      </c>
      <c r="J3174" s="70">
        <v>-82.510833000000005</v>
      </c>
    </row>
    <row r="3175" spans="1:10">
      <c r="A3175" s="19" t="s">
        <v>21066</v>
      </c>
      <c r="B3175" s="19" t="s">
        <v>21067</v>
      </c>
      <c r="C3175" s="73" t="s">
        <v>21068</v>
      </c>
      <c r="D3175" s="19" t="s">
        <v>10004</v>
      </c>
      <c r="E3175" s="70">
        <v>0.22</v>
      </c>
      <c r="F3175" s="70">
        <v>0.24</v>
      </c>
      <c r="G3175" s="19" t="s">
        <v>13397</v>
      </c>
      <c r="H3175" s="70">
        <v>3.0000000000000001E-3</v>
      </c>
      <c r="I3175" s="70">
        <v>37.751389000000003</v>
      </c>
      <c r="J3175" s="70">
        <v>-82.309721999999994</v>
      </c>
    </row>
    <row r="3176" spans="1:10">
      <c r="A3176" s="19" t="s">
        <v>21069</v>
      </c>
      <c r="B3176" s="19" t="s">
        <v>21070</v>
      </c>
      <c r="C3176" s="69" t="s">
        <v>21071</v>
      </c>
      <c r="D3176" s="19" t="s">
        <v>10004</v>
      </c>
      <c r="E3176" s="70">
        <v>0.27</v>
      </c>
      <c r="F3176" s="70">
        <v>0.3</v>
      </c>
      <c r="G3176" s="19" t="s">
        <v>21072</v>
      </c>
      <c r="H3176" s="70">
        <v>1E-3</v>
      </c>
      <c r="I3176" s="70">
        <v>37.251111000000002</v>
      </c>
      <c r="J3176" s="70">
        <v>-82.944999999999993</v>
      </c>
    </row>
    <row r="3177" spans="1:10">
      <c r="A3177" s="19" t="s">
        <v>21073</v>
      </c>
      <c r="B3177" s="19" t="s">
        <v>21074</v>
      </c>
      <c r="C3177" s="73" t="s">
        <v>21075</v>
      </c>
      <c r="D3177" s="19" t="s">
        <v>10004</v>
      </c>
      <c r="E3177" s="70">
        <v>0</v>
      </c>
      <c r="F3177" s="70">
        <v>0</v>
      </c>
      <c r="G3177" s="19" t="s">
        <v>21076</v>
      </c>
      <c r="H3177" s="70">
        <v>0</v>
      </c>
      <c r="I3177" s="70">
        <v>41.271667000000001</v>
      </c>
      <c r="J3177" s="70">
        <v>-79.510833000000005</v>
      </c>
    </row>
    <row r="3178" spans="1:10">
      <c r="A3178" s="19" t="s">
        <v>21077</v>
      </c>
      <c r="B3178" s="19" t="s">
        <v>21078</v>
      </c>
      <c r="C3178" s="73" t="s">
        <v>21079</v>
      </c>
      <c r="D3178" s="19" t="s">
        <v>10004</v>
      </c>
      <c r="E3178" s="70">
        <v>0.39</v>
      </c>
      <c r="F3178" s="70">
        <v>0.43</v>
      </c>
      <c r="G3178" s="19" t="s">
        <v>21080</v>
      </c>
      <c r="H3178" s="70">
        <v>2E-3</v>
      </c>
      <c r="I3178" s="70">
        <v>38.705278</v>
      </c>
      <c r="J3178" s="70">
        <v>-87.087500000000006</v>
      </c>
    </row>
    <row r="3179" spans="1:10">
      <c r="A3179" s="19" t="s">
        <v>21081</v>
      </c>
      <c r="B3179" s="19" t="s">
        <v>21082</v>
      </c>
      <c r="C3179" s="73" t="s">
        <v>21083</v>
      </c>
      <c r="D3179" s="19" t="s">
        <v>10016</v>
      </c>
      <c r="E3179" s="70">
        <v>0</v>
      </c>
      <c r="F3179" s="70">
        <v>0</v>
      </c>
      <c r="G3179" s="19" t="s">
        <v>21084</v>
      </c>
      <c r="H3179" s="70">
        <v>0</v>
      </c>
      <c r="I3179" s="70">
        <v>40.798333</v>
      </c>
      <c r="J3179" s="70">
        <v>-76.424443999999994</v>
      </c>
    </row>
    <row r="3180" spans="1:10">
      <c r="A3180" s="19" t="s">
        <v>21085</v>
      </c>
      <c r="B3180" s="19" t="s">
        <v>21086</v>
      </c>
      <c r="C3180" s="69" t="s">
        <v>21087</v>
      </c>
      <c r="D3180" s="19" t="s">
        <v>10016</v>
      </c>
      <c r="E3180" s="70">
        <v>0</v>
      </c>
      <c r="F3180" s="70">
        <v>0</v>
      </c>
      <c r="G3180" s="19" t="s">
        <v>21088</v>
      </c>
      <c r="H3180" s="70">
        <v>0</v>
      </c>
      <c r="I3180" s="70">
        <v>40.973332999999997</v>
      </c>
      <c r="J3180" s="70">
        <v>-78.489166999999995</v>
      </c>
    </row>
    <row r="3181" spans="1:10">
      <c r="A3181" s="19" t="s">
        <v>21089</v>
      </c>
      <c r="B3181" s="19" t="s">
        <v>21090</v>
      </c>
      <c r="C3181" s="69" t="s">
        <v>21091</v>
      </c>
      <c r="D3181" s="19" t="s">
        <v>10016</v>
      </c>
      <c r="E3181" s="70">
        <v>0</v>
      </c>
      <c r="F3181" s="70">
        <v>0</v>
      </c>
      <c r="G3181" s="19" t="s">
        <v>21088</v>
      </c>
      <c r="H3181" s="70">
        <v>0</v>
      </c>
      <c r="I3181" s="70">
        <v>40.973332999999997</v>
      </c>
      <c r="J3181" s="70">
        <v>-78.489166999999995</v>
      </c>
    </row>
    <row r="3182" spans="1:10">
      <c r="A3182" s="19" t="s">
        <v>21092</v>
      </c>
      <c r="B3182" s="19" t="s">
        <v>21093</v>
      </c>
      <c r="C3182" s="73" t="s">
        <v>21094</v>
      </c>
      <c r="D3182" s="19" t="s">
        <v>10016</v>
      </c>
      <c r="E3182" s="70">
        <v>0</v>
      </c>
      <c r="F3182" s="70">
        <v>0</v>
      </c>
      <c r="G3182" s="19" t="s">
        <v>21017</v>
      </c>
      <c r="H3182" s="70">
        <v>0</v>
      </c>
      <c r="I3182" s="70">
        <v>41.092222</v>
      </c>
      <c r="J3182" s="70">
        <v>-78.342777999999996</v>
      </c>
    </row>
    <row r="3183" spans="1:10">
      <c r="A3183" s="19" t="s">
        <v>21095</v>
      </c>
      <c r="B3183" s="19" t="s">
        <v>21096</v>
      </c>
      <c r="C3183" s="73" t="s">
        <v>21097</v>
      </c>
      <c r="D3183" s="19" t="s">
        <v>10016</v>
      </c>
      <c r="E3183" s="70">
        <v>0.01</v>
      </c>
      <c r="F3183" s="70">
        <v>0.01</v>
      </c>
      <c r="G3183" s="19" t="s">
        <v>21017</v>
      </c>
      <c r="H3183" s="70">
        <v>0</v>
      </c>
      <c r="I3183" s="70">
        <v>40.1325</v>
      </c>
      <c r="J3183" s="70">
        <v>-78.059167000000002</v>
      </c>
    </row>
    <row r="3184" spans="1:10">
      <c r="A3184" s="19" t="s">
        <v>21098</v>
      </c>
      <c r="B3184" s="19" t="s">
        <v>21099</v>
      </c>
      <c r="C3184" s="73" t="s">
        <v>21100</v>
      </c>
      <c r="D3184" s="19" t="s">
        <v>10016</v>
      </c>
      <c r="E3184" s="70">
        <v>0</v>
      </c>
      <c r="F3184" s="70">
        <v>0</v>
      </c>
      <c r="G3184" s="19" t="s">
        <v>21101</v>
      </c>
      <c r="H3184" s="70">
        <v>0</v>
      </c>
      <c r="I3184" s="70">
        <v>37.251111000000002</v>
      </c>
      <c r="J3184" s="70">
        <v>-82.944999999999993</v>
      </c>
    </row>
    <row r="3185" spans="1:10">
      <c r="A3185" s="19" t="s">
        <v>21102</v>
      </c>
      <c r="B3185" s="19" t="s">
        <v>21103</v>
      </c>
      <c r="C3185" s="73" t="s">
        <v>21104</v>
      </c>
      <c r="D3185" s="19" t="s">
        <v>10016</v>
      </c>
      <c r="E3185" s="70">
        <v>0</v>
      </c>
      <c r="F3185" s="70">
        <v>0.01</v>
      </c>
      <c r="G3185" s="19" t="s">
        <v>21105</v>
      </c>
      <c r="H3185" s="70">
        <v>0</v>
      </c>
      <c r="I3185" s="70">
        <v>36.952778000000002</v>
      </c>
      <c r="J3185" s="70">
        <v>-82.186110999999997</v>
      </c>
    </row>
    <row r="3186" spans="1:10">
      <c r="A3186" s="19" t="s">
        <v>21106</v>
      </c>
      <c r="B3186" s="19" t="s">
        <v>21107</v>
      </c>
      <c r="C3186" s="73" t="s">
        <v>21108</v>
      </c>
      <c r="D3186" s="19" t="s">
        <v>10016</v>
      </c>
      <c r="E3186" s="70">
        <v>0.01</v>
      </c>
      <c r="F3186" s="70">
        <v>0.01</v>
      </c>
      <c r="G3186" s="19" t="s">
        <v>21109</v>
      </c>
      <c r="H3186" s="70">
        <v>0</v>
      </c>
      <c r="I3186" s="70">
        <v>37.393611</v>
      </c>
      <c r="J3186" s="70">
        <v>-82.174166999999997</v>
      </c>
    </row>
    <row r="3187" spans="1:10">
      <c r="A3187" s="19" t="s">
        <v>21110</v>
      </c>
      <c r="B3187" s="19" t="s">
        <v>21111</v>
      </c>
      <c r="C3187" s="69" t="s">
        <v>21112</v>
      </c>
      <c r="D3187" s="19" t="s">
        <v>10004</v>
      </c>
      <c r="E3187" s="70">
        <v>0.01</v>
      </c>
      <c r="F3187" s="70">
        <v>0.02</v>
      </c>
      <c r="G3187" s="19" t="s">
        <v>21113</v>
      </c>
      <c r="H3187" s="70">
        <v>0</v>
      </c>
      <c r="I3187" s="70">
        <v>37.138888999999999</v>
      </c>
      <c r="J3187" s="70">
        <v>-82.522778000000002</v>
      </c>
    </row>
    <row r="3188" spans="1:10">
      <c r="A3188" s="19" t="s">
        <v>21114</v>
      </c>
      <c r="B3188" s="19" t="s">
        <v>21115</v>
      </c>
      <c r="C3188" s="73" t="s">
        <v>21116</v>
      </c>
      <c r="D3188" s="19" t="s">
        <v>10016</v>
      </c>
      <c r="E3188" s="70">
        <v>0.01</v>
      </c>
      <c r="F3188" s="70">
        <v>0.01</v>
      </c>
      <c r="G3188" s="19" t="s">
        <v>21117</v>
      </c>
      <c r="H3188" s="70">
        <v>0</v>
      </c>
      <c r="I3188" s="70">
        <v>36.875</v>
      </c>
      <c r="J3188" s="70">
        <v>-83.176944000000006</v>
      </c>
    </row>
    <row r="3189" spans="1:10">
      <c r="A3189" s="19" t="s">
        <v>21118</v>
      </c>
      <c r="B3189" s="19" t="s">
        <v>21119</v>
      </c>
      <c r="C3189" s="73" t="s">
        <v>21120</v>
      </c>
      <c r="D3189" s="19" t="s">
        <v>10016</v>
      </c>
      <c r="E3189" s="70">
        <v>0</v>
      </c>
      <c r="F3189" s="70">
        <v>0</v>
      </c>
      <c r="G3189" s="19" t="s">
        <v>21117</v>
      </c>
      <c r="H3189" s="70">
        <v>0</v>
      </c>
      <c r="I3189" s="70">
        <v>36.75</v>
      </c>
      <c r="J3189" s="70">
        <v>-83.561110999999997</v>
      </c>
    </row>
    <row r="3190" spans="1:10">
      <c r="A3190" s="19" t="s">
        <v>21121</v>
      </c>
      <c r="B3190" s="19" t="s">
        <v>21122</v>
      </c>
      <c r="C3190" s="73" t="s">
        <v>21123</v>
      </c>
      <c r="D3190" s="19" t="s">
        <v>10016</v>
      </c>
      <c r="E3190" s="70">
        <v>0.02</v>
      </c>
      <c r="F3190" s="70">
        <v>0.02</v>
      </c>
      <c r="G3190" s="19" t="s">
        <v>21124</v>
      </c>
      <c r="H3190" s="70">
        <v>0</v>
      </c>
      <c r="I3190" s="70">
        <v>40.005833000000003</v>
      </c>
      <c r="J3190" s="70">
        <v>-78.954999999999998</v>
      </c>
    </row>
    <row r="3191" spans="1:10">
      <c r="A3191" s="19" t="s">
        <v>21125</v>
      </c>
      <c r="B3191" s="19" t="s">
        <v>21126</v>
      </c>
      <c r="C3191" s="73" t="s">
        <v>21127</v>
      </c>
      <c r="D3191" s="19" t="s">
        <v>10016</v>
      </c>
      <c r="E3191" s="70">
        <v>0.01</v>
      </c>
      <c r="F3191" s="70">
        <v>0.01</v>
      </c>
      <c r="G3191" s="19" t="s">
        <v>21124</v>
      </c>
      <c r="H3191" s="70">
        <v>0</v>
      </c>
      <c r="I3191" s="70">
        <v>38.391666999999998</v>
      </c>
      <c r="J3191" s="70">
        <v>-80.733889000000005</v>
      </c>
    </row>
    <row r="3192" spans="1:10">
      <c r="A3192" s="19" t="s">
        <v>21128</v>
      </c>
      <c r="B3192" s="19" t="s">
        <v>21129</v>
      </c>
      <c r="C3192" s="73" t="s">
        <v>21130</v>
      </c>
      <c r="D3192" s="19" t="s">
        <v>10016</v>
      </c>
      <c r="E3192" s="70">
        <v>0</v>
      </c>
      <c r="F3192" s="70">
        <v>0</v>
      </c>
      <c r="G3192" s="19" t="s">
        <v>21131</v>
      </c>
      <c r="H3192" s="70">
        <v>0</v>
      </c>
      <c r="I3192" s="70">
        <v>40.950000000000003</v>
      </c>
      <c r="J3192" s="70">
        <v>-75.924999999999997</v>
      </c>
    </row>
    <row r="3193" spans="1:10">
      <c r="A3193" s="19" t="s">
        <v>21132</v>
      </c>
      <c r="B3193" s="19" t="s">
        <v>21133</v>
      </c>
      <c r="C3193" s="69" t="s">
        <v>21134</v>
      </c>
      <c r="D3193" s="19" t="s">
        <v>10004</v>
      </c>
      <c r="E3193" s="70">
        <v>0.01</v>
      </c>
      <c r="F3193" s="70">
        <v>0.01</v>
      </c>
      <c r="G3193" s="19" t="s">
        <v>21135</v>
      </c>
      <c r="H3193" s="70">
        <v>0</v>
      </c>
      <c r="I3193" s="70">
        <v>38</v>
      </c>
      <c r="J3193" s="70">
        <v>-89.316666999999995</v>
      </c>
    </row>
    <row r="3194" spans="1:10">
      <c r="A3194" s="19" t="s">
        <v>21136</v>
      </c>
      <c r="B3194" s="19" t="s">
        <v>21137</v>
      </c>
      <c r="C3194" s="73" t="s">
        <v>21138</v>
      </c>
      <c r="D3194" s="19" t="s">
        <v>10016</v>
      </c>
      <c r="E3194" s="70">
        <v>0</v>
      </c>
      <c r="F3194" s="70">
        <v>0</v>
      </c>
      <c r="G3194" s="19" t="s">
        <v>21139</v>
      </c>
      <c r="H3194" s="70">
        <v>0</v>
      </c>
      <c r="I3194" s="70">
        <v>39.969721999999997</v>
      </c>
      <c r="J3194" s="70">
        <v>-79.026388999999995</v>
      </c>
    </row>
    <row r="3195" spans="1:10">
      <c r="A3195" s="19" t="s">
        <v>21140</v>
      </c>
      <c r="B3195" s="19" t="s">
        <v>21141</v>
      </c>
      <c r="C3195" s="73" t="s">
        <v>21142</v>
      </c>
      <c r="D3195" s="19" t="s">
        <v>10004</v>
      </c>
      <c r="E3195" s="70">
        <v>0.43</v>
      </c>
      <c r="F3195" s="70">
        <v>0.48</v>
      </c>
      <c r="G3195" s="19" t="s">
        <v>19260</v>
      </c>
      <c r="H3195" s="70">
        <v>6.0000000000000001E-3</v>
      </c>
      <c r="I3195" s="70">
        <v>37.221666999999997</v>
      </c>
      <c r="J3195" s="70">
        <v>-83.153610999999998</v>
      </c>
    </row>
    <row r="3196" spans="1:10">
      <c r="A3196" s="19" t="s">
        <v>21143</v>
      </c>
      <c r="B3196" s="19" t="s">
        <v>21144</v>
      </c>
      <c r="C3196" s="69" t="s">
        <v>21145</v>
      </c>
      <c r="D3196" s="19" t="s">
        <v>10004</v>
      </c>
      <c r="E3196" s="70">
        <v>0.01</v>
      </c>
      <c r="F3196" s="70">
        <v>0.01</v>
      </c>
      <c r="G3196" s="19" t="s">
        <v>21146</v>
      </c>
      <c r="H3196" s="70">
        <v>0</v>
      </c>
      <c r="I3196" s="70">
        <v>37.49</v>
      </c>
      <c r="J3196" s="70">
        <v>-82.135000000000005</v>
      </c>
    </row>
    <row r="3197" spans="1:10">
      <c r="A3197" s="19" t="s">
        <v>21147</v>
      </c>
      <c r="B3197" s="19" t="s">
        <v>21148</v>
      </c>
      <c r="C3197" s="73" t="s">
        <v>21149</v>
      </c>
      <c r="D3197" s="19" t="s">
        <v>10004</v>
      </c>
      <c r="E3197" s="70">
        <v>0.05</v>
      </c>
      <c r="F3197" s="70">
        <v>0.05</v>
      </c>
      <c r="G3197" s="19" t="s">
        <v>21150</v>
      </c>
      <c r="H3197" s="70">
        <v>1E-3</v>
      </c>
      <c r="I3197" s="70">
        <v>38.683889000000001</v>
      </c>
      <c r="J3197" s="70">
        <v>-80.128332999999998</v>
      </c>
    </row>
    <row r="3198" spans="1:10">
      <c r="A3198" s="19" t="s">
        <v>21151</v>
      </c>
      <c r="B3198" s="19" t="s">
        <v>21152</v>
      </c>
      <c r="C3198" s="73" t="s">
        <v>21153</v>
      </c>
      <c r="D3198" s="19" t="s">
        <v>10004</v>
      </c>
      <c r="E3198" s="70">
        <v>0</v>
      </c>
      <c r="F3198" s="70">
        <v>0</v>
      </c>
      <c r="G3198" s="19" t="s">
        <v>21154</v>
      </c>
      <c r="H3198" s="70">
        <v>0</v>
      </c>
      <c r="I3198" s="70">
        <v>40.763055999999999</v>
      </c>
      <c r="J3198" s="70">
        <v>-76.033056000000002</v>
      </c>
    </row>
    <row r="3199" spans="1:10">
      <c r="A3199" s="19" t="s">
        <v>21155</v>
      </c>
      <c r="B3199" s="19" t="s">
        <v>21156</v>
      </c>
      <c r="C3199" s="73" t="s">
        <v>21157</v>
      </c>
      <c r="D3199" s="19" t="s">
        <v>10004</v>
      </c>
      <c r="E3199" s="70">
        <v>0</v>
      </c>
      <c r="F3199" s="70">
        <v>0</v>
      </c>
      <c r="G3199" s="19" t="s">
        <v>21158</v>
      </c>
      <c r="H3199" s="70">
        <v>0</v>
      </c>
      <c r="I3199" s="70">
        <v>40.999167</v>
      </c>
      <c r="J3199" s="70">
        <v>-78.683055999999993</v>
      </c>
    </row>
    <row r="3200" spans="1:10">
      <c r="A3200" s="19" t="s">
        <v>21159</v>
      </c>
      <c r="B3200" s="19" t="s">
        <v>21160</v>
      </c>
      <c r="C3200" s="69" t="s">
        <v>21161</v>
      </c>
      <c r="D3200" s="19" t="s">
        <v>10016</v>
      </c>
      <c r="E3200" s="70">
        <v>0</v>
      </c>
      <c r="F3200" s="70">
        <v>0</v>
      </c>
      <c r="G3200" s="19" t="s">
        <v>21146</v>
      </c>
      <c r="H3200" s="70">
        <v>0</v>
      </c>
      <c r="I3200" s="70">
        <v>37.588889000000002</v>
      </c>
      <c r="J3200" s="70">
        <v>-82.434443999999999</v>
      </c>
    </row>
    <row r="3201" spans="1:10">
      <c r="A3201" s="19" t="s">
        <v>21162</v>
      </c>
      <c r="B3201" s="19" t="s">
        <v>21163</v>
      </c>
      <c r="C3201" s="73" t="s">
        <v>21164</v>
      </c>
      <c r="D3201" s="19" t="s">
        <v>10016</v>
      </c>
      <c r="E3201" s="70">
        <v>0</v>
      </c>
      <c r="F3201" s="70">
        <v>0</v>
      </c>
      <c r="G3201" s="19" t="s">
        <v>21031</v>
      </c>
      <c r="H3201" s="70">
        <v>0</v>
      </c>
      <c r="I3201" s="70">
        <v>37.428333000000002</v>
      </c>
      <c r="J3201" s="70">
        <v>-82.429444000000004</v>
      </c>
    </row>
    <row r="3202" spans="1:10">
      <c r="A3202" s="19" t="s">
        <v>21165</v>
      </c>
      <c r="B3202" s="19" t="s">
        <v>21166</v>
      </c>
      <c r="C3202" s="69" t="s">
        <v>21167</v>
      </c>
      <c r="D3202" s="19" t="s">
        <v>10016</v>
      </c>
      <c r="E3202" s="70">
        <v>0</v>
      </c>
      <c r="F3202" s="70">
        <v>0</v>
      </c>
      <c r="G3202" s="19" t="s">
        <v>21168</v>
      </c>
      <c r="H3202" s="70">
        <v>0</v>
      </c>
      <c r="I3202" s="70">
        <v>36.987777999999999</v>
      </c>
      <c r="J3202" s="70">
        <v>-82.721389000000002</v>
      </c>
    </row>
    <row r="3203" spans="1:10">
      <c r="A3203" s="19" t="s">
        <v>21169</v>
      </c>
      <c r="B3203" s="19" t="s">
        <v>21170</v>
      </c>
      <c r="C3203" s="69" t="s">
        <v>21171</v>
      </c>
      <c r="D3203" s="19" t="s">
        <v>10004</v>
      </c>
      <c r="E3203" s="70">
        <v>0.01</v>
      </c>
      <c r="F3203" s="70">
        <v>0.01</v>
      </c>
      <c r="G3203" s="19" t="s">
        <v>21172</v>
      </c>
      <c r="H3203" s="70">
        <v>0</v>
      </c>
      <c r="I3203" s="70">
        <v>40.763888999999999</v>
      </c>
      <c r="J3203" s="70">
        <v>-76.647221999999999</v>
      </c>
    </row>
    <row r="3204" spans="1:10">
      <c r="A3204" s="19" t="s">
        <v>21173</v>
      </c>
      <c r="B3204" s="19" t="s">
        <v>21174</v>
      </c>
      <c r="C3204" s="73" t="s">
        <v>21175</v>
      </c>
      <c r="D3204" s="19" t="s">
        <v>10004</v>
      </c>
      <c r="E3204" s="70">
        <v>0</v>
      </c>
      <c r="F3204" s="70">
        <v>0.01</v>
      </c>
      <c r="G3204" s="19" t="s">
        <v>21139</v>
      </c>
      <c r="H3204" s="70">
        <v>0</v>
      </c>
      <c r="I3204" s="70">
        <v>39.988889</v>
      </c>
      <c r="J3204" s="70">
        <v>-78.875833</v>
      </c>
    </row>
    <row r="3205" spans="1:10">
      <c r="A3205" s="19" t="s">
        <v>21176</v>
      </c>
      <c r="B3205" s="19" t="s">
        <v>21177</v>
      </c>
      <c r="C3205" s="73" t="s">
        <v>21178</v>
      </c>
      <c r="D3205" s="19" t="s">
        <v>10004</v>
      </c>
      <c r="E3205" s="70">
        <v>0.91</v>
      </c>
      <c r="F3205" s="70">
        <v>1</v>
      </c>
      <c r="G3205" s="19" t="s">
        <v>21179</v>
      </c>
      <c r="H3205" s="70">
        <v>1.2E-2</v>
      </c>
      <c r="I3205" s="70">
        <v>37.956944</v>
      </c>
      <c r="J3205" s="70">
        <v>-81.539721999999998</v>
      </c>
    </row>
    <row r="3206" spans="1:10">
      <c r="A3206" s="19" t="s">
        <v>21180</v>
      </c>
      <c r="B3206" s="19" t="s">
        <v>21181</v>
      </c>
      <c r="C3206" s="73" t="s">
        <v>21182</v>
      </c>
      <c r="D3206" s="19" t="s">
        <v>10016</v>
      </c>
      <c r="E3206" s="70">
        <v>0</v>
      </c>
      <c r="F3206" s="70">
        <v>0</v>
      </c>
      <c r="G3206" s="19" t="s">
        <v>15418</v>
      </c>
      <c r="H3206" s="70">
        <v>0</v>
      </c>
      <c r="I3206" s="70">
        <v>37.810833000000002</v>
      </c>
      <c r="J3206" s="70">
        <v>-81.566666999999995</v>
      </c>
    </row>
    <row r="3207" spans="1:10">
      <c r="A3207" s="19" t="s">
        <v>21183</v>
      </c>
      <c r="B3207" s="19" t="s">
        <v>21184</v>
      </c>
      <c r="C3207" s="69" t="s">
        <v>21185</v>
      </c>
      <c r="D3207" s="19" t="s">
        <v>10016</v>
      </c>
      <c r="E3207" s="70">
        <v>0.01</v>
      </c>
      <c r="F3207" s="70">
        <v>0.01</v>
      </c>
      <c r="G3207" s="19" t="s">
        <v>21131</v>
      </c>
      <c r="H3207" s="70">
        <v>0</v>
      </c>
      <c r="I3207" s="70">
        <v>37.534722000000002</v>
      </c>
      <c r="J3207" s="70">
        <v>-82.224166999999994</v>
      </c>
    </row>
    <row r="3208" spans="1:10">
      <c r="A3208" s="19" t="s">
        <v>21186</v>
      </c>
      <c r="B3208" s="19" t="s">
        <v>21187</v>
      </c>
      <c r="C3208" s="73" t="s">
        <v>21188</v>
      </c>
      <c r="D3208" s="19" t="s">
        <v>10004</v>
      </c>
      <c r="E3208" s="70">
        <v>0</v>
      </c>
      <c r="F3208" s="70">
        <v>0.01</v>
      </c>
      <c r="G3208" s="19" t="s">
        <v>21189</v>
      </c>
      <c r="H3208" s="70">
        <v>0</v>
      </c>
      <c r="I3208" s="70">
        <v>37.528888999999999</v>
      </c>
      <c r="J3208" s="70">
        <v>-82.188610999999995</v>
      </c>
    </row>
    <row r="3209" spans="1:10">
      <c r="A3209" s="19" t="s">
        <v>21190</v>
      </c>
      <c r="B3209" s="19" t="s">
        <v>21191</v>
      </c>
      <c r="C3209" s="73" t="s">
        <v>21192</v>
      </c>
      <c r="D3209" s="19" t="s">
        <v>10016</v>
      </c>
      <c r="E3209" s="70">
        <v>0.1</v>
      </c>
      <c r="F3209" s="70">
        <v>0.11</v>
      </c>
      <c r="G3209" s="19" t="s">
        <v>15377</v>
      </c>
      <c r="H3209" s="70">
        <v>0</v>
      </c>
      <c r="I3209" s="70">
        <v>38.121667000000002</v>
      </c>
      <c r="J3209" s="70">
        <v>-80.482500000000002</v>
      </c>
    </row>
    <row r="3210" spans="1:10">
      <c r="A3210" s="19" t="s">
        <v>21193</v>
      </c>
      <c r="B3210" s="19" t="s">
        <v>21194</v>
      </c>
      <c r="C3210" s="73" t="s">
        <v>21195</v>
      </c>
      <c r="D3210" s="19" t="s">
        <v>10004</v>
      </c>
      <c r="E3210" s="70">
        <v>0</v>
      </c>
      <c r="F3210" s="70">
        <v>0.01</v>
      </c>
      <c r="G3210" s="19" t="s">
        <v>21196</v>
      </c>
      <c r="H3210" s="70">
        <v>0</v>
      </c>
      <c r="I3210" s="70">
        <v>40.772778000000002</v>
      </c>
      <c r="J3210" s="70">
        <v>-76.566389000000001</v>
      </c>
    </row>
    <row r="3211" spans="1:10">
      <c r="A3211" s="19" t="s">
        <v>21197</v>
      </c>
      <c r="B3211" s="19" t="s">
        <v>21198</v>
      </c>
      <c r="C3211" s="73" t="s">
        <v>21199</v>
      </c>
      <c r="D3211" s="19" t="s">
        <v>10004</v>
      </c>
      <c r="E3211" s="70">
        <v>0.03</v>
      </c>
      <c r="F3211" s="70">
        <v>0.04</v>
      </c>
      <c r="G3211" s="19" t="s">
        <v>15377</v>
      </c>
      <c r="H3211" s="70">
        <v>0</v>
      </c>
      <c r="I3211" s="70">
        <v>38.204166999999998</v>
      </c>
      <c r="J3211" s="70">
        <v>-81.707778000000005</v>
      </c>
    </row>
    <row r="3212" spans="1:10">
      <c r="A3212" s="19" t="s">
        <v>21200</v>
      </c>
      <c r="B3212" s="19" t="s">
        <v>21201</v>
      </c>
      <c r="C3212" s="69" t="s">
        <v>21202</v>
      </c>
      <c r="D3212" s="19" t="s">
        <v>10016</v>
      </c>
      <c r="E3212" s="70">
        <v>0</v>
      </c>
      <c r="F3212" s="70">
        <v>0</v>
      </c>
      <c r="G3212" s="19" t="s">
        <v>21203</v>
      </c>
      <c r="H3212" s="70">
        <v>0</v>
      </c>
      <c r="I3212" s="70">
        <v>36.689722000000003</v>
      </c>
      <c r="J3212" s="70">
        <v>-95.412778000000003</v>
      </c>
    </row>
    <row r="3213" spans="1:10">
      <c r="A3213" s="19" t="s">
        <v>21204</v>
      </c>
      <c r="B3213" s="19" t="s">
        <v>21205</v>
      </c>
      <c r="C3213" s="73" t="s">
        <v>21206</v>
      </c>
      <c r="D3213" s="19" t="s">
        <v>10004</v>
      </c>
      <c r="E3213" s="70">
        <v>0.1</v>
      </c>
      <c r="F3213" s="70">
        <v>0.11</v>
      </c>
      <c r="G3213" s="19" t="s">
        <v>18634</v>
      </c>
      <c r="H3213" s="70">
        <v>1E-3</v>
      </c>
      <c r="I3213" s="70">
        <v>40.811943999999997</v>
      </c>
      <c r="J3213" s="70">
        <v>-76.240278000000004</v>
      </c>
    </row>
    <row r="3214" spans="1:10">
      <c r="A3214" s="19" t="s">
        <v>21207</v>
      </c>
      <c r="B3214" s="19" t="s">
        <v>21208</v>
      </c>
      <c r="C3214" s="73" t="s">
        <v>21209</v>
      </c>
      <c r="D3214" s="19" t="s">
        <v>10004</v>
      </c>
      <c r="E3214" s="70">
        <v>0.25</v>
      </c>
      <c r="F3214" s="70">
        <v>0.28000000000000003</v>
      </c>
      <c r="G3214" s="19" t="s">
        <v>19099</v>
      </c>
      <c r="H3214" s="70">
        <v>2E-3</v>
      </c>
      <c r="I3214" s="70">
        <v>40.715000000000003</v>
      </c>
      <c r="J3214" s="70">
        <v>-76.304167000000007</v>
      </c>
    </row>
    <row r="3215" spans="1:10">
      <c r="A3215" s="19" t="s">
        <v>21210</v>
      </c>
      <c r="B3215" s="19" t="s">
        <v>21211</v>
      </c>
      <c r="C3215" s="73" t="s">
        <v>21212</v>
      </c>
      <c r="D3215" s="19" t="s">
        <v>10016</v>
      </c>
      <c r="E3215" s="70">
        <v>0</v>
      </c>
      <c r="F3215" s="70">
        <v>0</v>
      </c>
      <c r="G3215" s="19" t="s">
        <v>15389</v>
      </c>
      <c r="H3215" s="70">
        <v>0</v>
      </c>
      <c r="I3215" s="70">
        <v>39.571666999999998</v>
      </c>
      <c r="J3215" s="70">
        <v>-82.060556000000005</v>
      </c>
    </row>
    <row r="3216" spans="1:10">
      <c r="A3216" s="19" t="s">
        <v>21213</v>
      </c>
      <c r="B3216" s="19" t="s">
        <v>21214</v>
      </c>
      <c r="C3216" s="73" t="s">
        <v>21215</v>
      </c>
      <c r="D3216" s="19" t="s">
        <v>10016</v>
      </c>
      <c r="E3216" s="70">
        <v>0.1</v>
      </c>
      <c r="F3216" s="70">
        <v>0.11</v>
      </c>
      <c r="G3216" s="19" t="s">
        <v>21189</v>
      </c>
      <c r="H3216" s="70">
        <v>1E-3</v>
      </c>
      <c r="I3216" s="70">
        <v>36.770555999999999</v>
      </c>
      <c r="J3216" s="70">
        <v>-83.522221999999999</v>
      </c>
    </row>
    <row r="3217" spans="1:10">
      <c r="A3217" s="19" t="s">
        <v>21216</v>
      </c>
      <c r="B3217" s="19" t="s">
        <v>21217</v>
      </c>
      <c r="C3217" s="73" t="s">
        <v>21218</v>
      </c>
      <c r="D3217" s="19" t="s">
        <v>10016</v>
      </c>
      <c r="E3217" s="70">
        <v>0</v>
      </c>
      <c r="F3217" s="70">
        <v>0</v>
      </c>
      <c r="G3217" s="19" t="s">
        <v>21219</v>
      </c>
      <c r="H3217" s="70">
        <v>0</v>
      </c>
      <c r="I3217" s="70">
        <v>33.142778</v>
      </c>
      <c r="J3217" s="70">
        <v>-86.755832999999996</v>
      </c>
    </row>
    <row r="3218" spans="1:10">
      <c r="A3218" s="19" t="s">
        <v>21220</v>
      </c>
      <c r="B3218" s="19" t="s">
        <v>21221</v>
      </c>
      <c r="C3218" s="73" t="s">
        <v>21222</v>
      </c>
      <c r="D3218" s="19" t="s">
        <v>10004</v>
      </c>
      <c r="E3218" s="70">
        <v>0.02</v>
      </c>
      <c r="F3218" s="70">
        <v>0.02</v>
      </c>
      <c r="G3218" s="19" t="s">
        <v>15389</v>
      </c>
      <c r="H3218" s="70">
        <v>0</v>
      </c>
      <c r="I3218" s="70">
        <v>40.401944</v>
      </c>
      <c r="J3218" s="70">
        <v>-81.563056000000003</v>
      </c>
    </row>
    <row r="3219" spans="1:10">
      <c r="A3219" s="19" t="s">
        <v>21223</v>
      </c>
      <c r="B3219" s="19" t="s">
        <v>21224</v>
      </c>
      <c r="C3219" s="69" t="s">
        <v>21225</v>
      </c>
      <c r="D3219" s="19" t="s">
        <v>10016</v>
      </c>
      <c r="E3219" s="70">
        <v>0</v>
      </c>
      <c r="F3219" s="70">
        <v>0</v>
      </c>
      <c r="G3219" s="19" t="s">
        <v>18473</v>
      </c>
      <c r="H3219" s="70">
        <v>0</v>
      </c>
      <c r="I3219" s="70">
        <v>37.428333000000002</v>
      </c>
      <c r="J3219" s="70">
        <v>-82.243333000000007</v>
      </c>
    </row>
    <row r="3220" spans="1:10">
      <c r="A3220" s="19" t="s">
        <v>21226</v>
      </c>
      <c r="B3220" s="19" t="s">
        <v>21227</v>
      </c>
      <c r="C3220" s="69" t="s">
        <v>21228</v>
      </c>
      <c r="D3220" s="19" t="s">
        <v>10016</v>
      </c>
      <c r="E3220" s="70">
        <v>0</v>
      </c>
      <c r="F3220" s="70">
        <v>0</v>
      </c>
      <c r="G3220" s="19" t="s">
        <v>18473</v>
      </c>
      <c r="H3220" s="70">
        <v>0</v>
      </c>
      <c r="I3220" s="70">
        <v>37.428333000000002</v>
      </c>
      <c r="J3220" s="70">
        <v>-82.243333000000007</v>
      </c>
    </row>
    <row r="3221" spans="1:10">
      <c r="A3221" s="19" t="s">
        <v>21229</v>
      </c>
      <c r="B3221" s="19" t="s">
        <v>21230</v>
      </c>
      <c r="C3221" s="69" t="s">
        <v>21231</v>
      </c>
      <c r="D3221" s="19" t="s">
        <v>10016</v>
      </c>
      <c r="E3221" s="70">
        <v>0</v>
      </c>
      <c r="F3221" s="70">
        <v>0</v>
      </c>
      <c r="G3221" s="19" t="s">
        <v>18473</v>
      </c>
      <c r="H3221" s="70">
        <v>0</v>
      </c>
      <c r="I3221" s="70">
        <v>37.440277999999999</v>
      </c>
      <c r="J3221" s="70">
        <v>-82.048610999999994</v>
      </c>
    </row>
    <row r="3222" spans="1:10">
      <c r="A3222" s="19" t="s">
        <v>21232</v>
      </c>
      <c r="B3222" s="19" t="s">
        <v>21233</v>
      </c>
      <c r="C3222" s="73" t="s">
        <v>21234</v>
      </c>
      <c r="D3222" s="19" t="s">
        <v>10004</v>
      </c>
      <c r="E3222" s="70">
        <v>0.14000000000000001</v>
      </c>
      <c r="F3222" s="70">
        <v>0.16</v>
      </c>
      <c r="G3222" s="19" t="s">
        <v>21235</v>
      </c>
      <c r="H3222" s="70">
        <v>1E-3</v>
      </c>
      <c r="I3222" s="70">
        <v>38.391666999999998</v>
      </c>
      <c r="J3222" s="70">
        <v>-87.291667000000004</v>
      </c>
    </row>
    <row r="3223" spans="1:10">
      <c r="A3223" s="19" t="s">
        <v>21236</v>
      </c>
      <c r="B3223" s="19" t="s">
        <v>21237</v>
      </c>
      <c r="C3223" s="73" t="s">
        <v>21238</v>
      </c>
      <c r="D3223" s="19" t="s">
        <v>10016</v>
      </c>
      <c r="E3223" s="70">
        <v>0.06</v>
      </c>
      <c r="F3223" s="70">
        <v>7.0000000000000007E-2</v>
      </c>
      <c r="G3223" s="19" t="s">
        <v>18710</v>
      </c>
      <c r="H3223" s="70">
        <v>0</v>
      </c>
      <c r="I3223" s="70">
        <v>36.816667000000002</v>
      </c>
      <c r="J3223" s="70">
        <v>-84.064999999999998</v>
      </c>
    </row>
    <row r="3224" spans="1:10">
      <c r="A3224" s="19" t="s">
        <v>21239</v>
      </c>
      <c r="B3224" s="19" t="s">
        <v>21240</v>
      </c>
      <c r="C3224" s="73" t="s">
        <v>21241</v>
      </c>
      <c r="D3224" s="19" t="s">
        <v>10004</v>
      </c>
      <c r="E3224" s="70">
        <v>0.21</v>
      </c>
      <c r="F3224" s="70">
        <v>0.23</v>
      </c>
      <c r="G3224" s="19" t="s">
        <v>15418</v>
      </c>
      <c r="H3224" s="70">
        <v>3.0000000000000001E-3</v>
      </c>
      <c r="I3224" s="70">
        <v>37.769444</v>
      </c>
      <c r="J3224" s="70">
        <v>-81.637777999999997</v>
      </c>
    </row>
    <row r="3225" spans="1:10">
      <c r="A3225" s="19" t="s">
        <v>21242</v>
      </c>
      <c r="B3225" s="19" t="s">
        <v>21243</v>
      </c>
      <c r="C3225" s="73" t="s">
        <v>21244</v>
      </c>
      <c r="D3225" s="19" t="s">
        <v>10004</v>
      </c>
      <c r="E3225" s="70">
        <v>1.71</v>
      </c>
      <c r="F3225" s="70">
        <v>1.89</v>
      </c>
      <c r="G3225" s="19" t="s">
        <v>21245</v>
      </c>
      <c r="H3225" s="70">
        <v>7.0000000000000001E-3</v>
      </c>
      <c r="I3225" s="70">
        <v>37.640555999999997</v>
      </c>
      <c r="J3225" s="70">
        <v>-81.674999999999997</v>
      </c>
    </row>
    <row r="3226" spans="1:10">
      <c r="A3226" s="19" t="s">
        <v>21246</v>
      </c>
      <c r="B3226" s="19" t="s">
        <v>21247</v>
      </c>
      <c r="C3226" s="73" t="s">
        <v>21248</v>
      </c>
      <c r="D3226" s="19" t="s">
        <v>10004</v>
      </c>
      <c r="E3226" s="70">
        <v>0.04</v>
      </c>
      <c r="F3226" s="70">
        <v>0.05</v>
      </c>
      <c r="G3226" s="19" t="s">
        <v>21249</v>
      </c>
      <c r="H3226" s="70">
        <v>0</v>
      </c>
      <c r="I3226" s="70">
        <v>39.526111</v>
      </c>
      <c r="J3226" s="70">
        <v>-79.004999999999995</v>
      </c>
    </row>
    <row r="3227" spans="1:10">
      <c r="A3227" s="19" t="s">
        <v>21250</v>
      </c>
      <c r="B3227" s="19" t="s">
        <v>21251</v>
      </c>
      <c r="C3227" s="73" t="s">
        <v>21252</v>
      </c>
      <c r="D3227" s="19" t="s">
        <v>10016</v>
      </c>
      <c r="E3227" s="70">
        <v>0</v>
      </c>
      <c r="F3227" s="70">
        <v>0</v>
      </c>
      <c r="G3227" s="19" t="s">
        <v>21251</v>
      </c>
      <c r="H3227" s="70">
        <v>0</v>
      </c>
      <c r="I3227" s="70">
        <v>37.316389000000001</v>
      </c>
      <c r="J3227" s="70">
        <v>-82.235833</v>
      </c>
    </row>
    <row r="3228" spans="1:10">
      <c r="A3228" s="19" t="s">
        <v>21253</v>
      </c>
      <c r="B3228" s="19" t="s">
        <v>21254</v>
      </c>
      <c r="C3228" s="73" t="s">
        <v>21255</v>
      </c>
      <c r="D3228" s="19" t="s">
        <v>10004</v>
      </c>
      <c r="E3228" s="70">
        <v>0.13</v>
      </c>
      <c r="F3228" s="70">
        <v>0.14000000000000001</v>
      </c>
      <c r="G3228" s="19" t="s">
        <v>21256</v>
      </c>
      <c r="H3228" s="70">
        <v>1E-3</v>
      </c>
      <c r="I3228" s="70">
        <v>40.589167000000003</v>
      </c>
      <c r="J3228" s="70">
        <v>-79.346943999999993</v>
      </c>
    </row>
    <row r="3229" spans="1:10">
      <c r="A3229" s="19" t="s">
        <v>21257</v>
      </c>
      <c r="B3229" s="19" t="s">
        <v>21258</v>
      </c>
      <c r="C3229" s="69" t="s">
        <v>21259</v>
      </c>
      <c r="D3229" s="19" t="s">
        <v>10016</v>
      </c>
      <c r="E3229" s="70">
        <v>0.04</v>
      </c>
      <c r="F3229" s="70">
        <v>0.05</v>
      </c>
      <c r="G3229" s="19" t="s">
        <v>21260</v>
      </c>
      <c r="H3229" s="70">
        <v>1E-3</v>
      </c>
      <c r="I3229" s="70">
        <v>37.930833</v>
      </c>
      <c r="J3229" s="70">
        <v>-81.512500000000003</v>
      </c>
    </row>
    <row r="3230" spans="1:10">
      <c r="A3230" s="19" t="s">
        <v>21261</v>
      </c>
      <c r="B3230" s="19" t="s">
        <v>21262</v>
      </c>
      <c r="C3230" s="73" t="s">
        <v>21263</v>
      </c>
      <c r="D3230" s="19" t="s">
        <v>10004</v>
      </c>
      <c r="E3230" s="70">
        <v>0</v>
      </c>
      <c r="F3230" s="70">
        <v>0</v>
      </c>
      <c r="G3230" s="19" t="s">
        <v>15381</v>
      </c>
      <c r="H3230" s="70">
        <v>0</v>
      </c>
      <c r="I3230" s="70">
        <v>40.508333</v>
      </c>
      <c r="J3230" s="70">
        <v>-79.163055999999997</v>
      </c>
    </row>
    <row r="3231" spans="1:10">
      <c r="A3231" s="19" t="s">
        <v>21264</v>
      </c>
      <c r="B3231" s="19" t="s">
        <v>21265</v>
      </c>
      <c r="C3231" s="73" t="s">
        <v>21266</v>
      </c>
      <c r="D3231" s="19" t="s">
        <v>10004</v>
      </c>
      <c r="E3231" s="70">
        <v>0.03</v>
      </c>
      <c r="F3231" s="70">
        <v>0.04</v>
      </c>
      <c r="G3231" s="19" t="s">
        <v>19186</v>
      </c>
      <c r="H3231" s="70">
        <v>0</v>
      </c>
      <c r="I3231" s="70">
        <v>41.123333000000002</v>
      </c>
      <c r="J3231" s="70">
        <v>-78.688889000000003</v>
      </c>
    </row>
    <row r="3232" spans="1:10">
      <c r="A3232" s="19" t="s">
        <v>21267</v>
      </c>
      <c r="B3232" s="19" t="s">
        <v>21268</v>
      </c>
      <c r="C3232" s="73" t="s">
        <v>21269</v>
      </c>
      <c r="D3232" s="19" t="s">
        <v>10016</v>
      </c>
      <c r="E3232" s="70">
        <v>0.03</v>
      </c>
      <c r="F3232" s="70">
        <v>0.04</v>
      </c>
      <c r="G3232" s="19" t="s">
        <v>18985</v>
      </c>
      <c r="H3232" s="70">
        <v>0</v>
      </c>
      <c r="I3232" s="70">
        <v>40.031388999999997</v>
      </c>
      <c r="J3232" s="70">
        <v>-78.836111000000002</v>
      </c>
    </row>
    <row r="3233" spans="1:10">
      <c r="A3233" s="19" t="s">
        <v>21270</v>
      </c>
      <c r="B3233" s="19" t="s">
        <v>21271</v>
      </c>
      <c r="C3233" s="73" t="s">
        <v>21272</v>
      </c>
      <c r="D3233" s="19" t="s">
        <v>10004</v>
      </c>
      <c r="E3233" s="70">
        <v>0.15</v>
      </c>
      <c r="F3233" s="70">
        <v>0.16</v>
      </c>
      <c r="G3233" s="19" t="s">
        <v>21117</v>
      </c>
      <c r="H3233" s="70">
        <v>1E-3</v>
      </c>
      <c r="I3233" s="70">
        <v>36.798333</v>
      </c>
      <c r="J3233" s="70">
        <v>-83.148611000000002</v>
      </c>
    </row>
    <row r="3234" spans="1:10">
      <c r="A3234" s="19" t="s">
        <v>21273</v>
      </c>
      <c r="B3234" s="19" t="s">
        <v>21274</v>
      </c>
      <c r="C3234" s="73" t="s">
        <v>21275</v>
      </c>
      <c r="D3234" s="19" t="s">
        <v>10004</v>
      </c>
      <c r="E3234" s="70">
        <v>0.46</v>
      </c>
      <c r="F3234" s="70">
        <v>0.5</v>
      </c>
      <c r="G3234" s="19" t="s">
        <v>15381</v>
      </c>
      <c r="H3234" s="70">
        <v>6.0000000000000001E-3</v>
      </c>
      <c r="I3234" s="70">
        <v>40.442500000000003</v>
      </c>
      <c r="J3234" s="70">
        <v>-78.605556000000007</v>
      </c>
    </row>
    <row r="3235" spans="1:10">
      <c r="A3235" s="19" t="s">
        <v>21276</v>
      </c>
      <c r="B3235" s="19" t="s">
        <v>21277</v>
      </c>
      <c r="C3235" s="73" t="s">
        <v>21278</v>
      </c>
      <c r="D3235" s="19" t="s">
        <v>10004</v>
      </c>
      <c r="E3235" s="70">
        <v>0.54</v>
      </c>
      <c r="F3235" s="70">
        <v>0.59</v>
      </c>
      <c r="G3235" s="19" t="s">
        <v>15381</v>
      </c>
      <c r="H3235" s="70">
        <v>7.0000000000000001E-3</v>
      </c>
      <c r="I3235" s="70">
        <v>40.668610999999999</v>
      </c>
      <c r="J3235" s="70">
        <v>-79.233056000000005</v>
      </c>
    </row>
    <row r="3236" spans="1:10">
      <c r="A3236" s="19" t="s">
        <v>21279</v>
      </c>
      <c r="B3236" s="19" t="s">
        <v>21280</v>
      </c>
      <c r="C3236" s="73" t="s">
        <v>21281</v>
      </c>
      <c r="D3236" s="19" t="s">
        <v>10004</v>
      </c>
      <c r="E3236" s="70">
        <v>0.01</v>
      </c>
      <c r="F3236" s="70">
        <v>0.01</v>
      </c>
      <c r="G3236" s="19" t="s">
        <v>21282</v>
      </c>
      <c r="H3236" s="70">
        <v>0</v>
      </c>
      <c r="I3236" s="70">
        <v>40.766388999999997</v>
      </c>
      <c r="J3236" s="70">
        <v>-76.677778000000004</v>
      </c>
    </row>
    <row r="3237" spans="1:10">
      <c r="A3237" s="19" t="s">
        <v>21283</v>
      </c>
      <c r="B3237" s="19" t="s">
        <v>21284</v>
      </c>
      <c r="C3237" s="69" t="s">
        <v>21285</v>
      </c>
      <c r="D3237" s="19" t="s">
        <v>10016</v>
      </c>
      <c r="E3237" s="70">
        <v>0.01</v>
      </c>
      <c r="F3237" s="70">
        <v>0.01</v>
      </c>
      <c r="G3237" s="19" t="s">
        <v>21286</v>
      </c>
      <c r="H3237" s="70">
        <v>0</v>
      </c>
      <c r="I3237" s="70">
        <v>37.271388999999999</v>
      </c>
      <c r="J3237" s="70">
        <v>-82.168056000000007</v>
      </c>
    </row>
    <row r="3238" spans="1:10">
      <c r="A3238" s="19" t="s">
        <v>21287</v>
      </c>
      <c r="B3238" s="19" t="s">
        <v>21288</v>
      </c>
      <c r="C3238" s="69" t="s">
        <v>21289</v>
      </c>
      <c r="D3238" s="19" t="s">
        <v>10004</v>
      </c>
      <c r="E3238" s="70">
        <v>0.01</v>
      </c>
      <c r="F3238" s="70">
        <v>0.01</v>
      </c>
      <c r="G3238" s="19" t="s">
        <v>21286</v>
      </c>
      <c r="H3238" s="70">
        <v>0</v>
      </c>
      <c r="I3238" s="70">
        <v>37.950833000000003</v>
      </c>
      <c r="J3238" s="70">
        <v>-81.664444000000003</v>
      </c>
    </row>
    <row r="3239" spans="1:10">
      <c r="A3239" s="19" t="s">
        <v>21290</v>
      </c>
      <c r="B3239" s="19" t="s">
        <v>21291</v>
      </c>
      <c r="C3239" s="73" t="s">
        <v>21292</v>
      </c>
      <c r="D3239" s="19" t="s">
        <v>10016</v>
      </c>
      <c r="E3239" s="70">
        <v>0</v>
      </c>
      <c r="F3239" s="70">
        <v>0</v>
      </c>
      <c r="G3239" s="19" t="s">
        <v>21286</v>
      </c>
      <c r="H3239" s="70">
        <v>0</v>
      </c>
      <c r="I3239" s="70">
        <v>37.227778000000001</v>
      </c>
      <c r="J3239" s="70">
        <v>-81.550556</v>
      </c>
    </row>
    <row r="3240" spans="1:10">
      <c r="A3240" s="19" t="s">
        <v>21293</v>
      </c>
      <c r="B3240" s="19" t="s">
        <v>21294</v>
      </c>
      <c r="C3240" s="73" t="s">
        <v>21295</v>
      </c>
      <c r="D3240" s="19" t="s">
        <v>10004</v>
      </c>
      <c r="E3240" s="70">
        <v>3.18</v>
      </c>
      <c r="F3240" s="70">
        <v>3.5</v>
      </c>
      <c r="G3240" s="19" t="s">
        <v>13452</v>
      </c>
      <c r="H3240" s="70">
        <v>4.1000000000000002E-2</v>
      </c>
      <c r="I3240" s="70">
        <v>39.145000000000003</v>
      </c>
      <c r="J3240" s="70">
        <v>-89.466389000000007</v>
      </c>
    </row>
    <row r="3241" spans="1:10">
      <c r="A3241" s="19" t="s">
        <v>21296</v>
      </c>
      <c r="B3241" s="19" t="s">
        <v>21297</v>
      </c>
      <c r="C3241" s="73" t="s">
        <v>21298</v>
      </c>
      <c r="D3241" s="19" t="s">
        <v>10016</v>
      </c>
      <c r="E3241" s="70">
        <v>0.03</v>
      </c>
      <c r="F3241" s="70">
        <v>0.03</v>
      </c>
      <c r="G3241" s="19" t="s">
        <v>21299</v>
      </c>
      <c r="H3241" s="70">
        <v>0</v>
      </c>
      <c r="I3241" s="70">
        <v>33.272500000000001</v>
      </c>
      <c r="J3241" s="70">
        <v>-87.458055999999999</v>
      </c>
    </row>
    <row r="3242" spans="1:10">
      <c r="A3242" s="19" t="s">
        <v>21300</v>
      </c>
      <c r="B3242" s="19" t="s">
        <v>21301</v>
      </c>
      <c r="C3242" s="73" t="s">
        <v>21302</v>
      </c>
      <c r="D3242" s="19" t="s">
        <v>10004</v>
      </c>
      <c r="E3242" s="70">
        <v>0.04</v>
      </c>
      <c r="F3242" s="70">
        <v>0.04</v>
      </c>
      <c r="G3242" s="19" t="s">
        <v>18702</v>
      </c>
      <c r="H3242" s="70">
        <v>0</v>
      </c>
      <c r="I3242" s="70">
        <v>40.703888999999997</v>
      </c>
      <c r="J3242" s="70">
        <v>-78.693888999999999</v>
      </c>
    </row>
    <row r="3243" spans="1:10">
      <c r="A3243" s="19" t="s">
        <v>21303</v>
      </c>
      <c r="B3243" s="19" t="s">
        <v>21304</v>
      </c>
      <c r="C3243" s="73" t="s">
        <v>21305</v>
      </c>
      <c r="D3243" s="19" t="s">
        <v>10016</v>
      </c>
      <c r="E3243" s="70">
        <v>0</v>
      </c>
      <c r="F3243" s="70">
        <v>0</v>
      </c>
      <c r="G3243" s="19" t="s">
        <v>18455</v>
      </c>
      <c r="H3243" s="70">
        <v>0</v>
      </c>
      <c r="I3243" s="70">
        <v>33.803055999999998</v>
      </c>
      <c r="J3243" s="70">
        <v>-87.352221999999998</v>
      </c>
    </row>
    <row r="3244" spans="1:10">
      <c r="A3244" s="19" t="s">
        <v>21306</v>
      </c>
      <c r="B3244" s="19" t="s">
        <v>21307</v>
      </c>
      <c r="C3244" s="73" t="s">
        <v>21308</v>
      </c>
      <c r="D3244" s="19" t="s">
        <v>10004</v>
      </c>
      <c r="E3244" s="70">
        <v>0.01</v>
      </c>
      <c r="F3244" s="70">
        <v>0.01</v>
      </c>
      <c r="G3244" s="19" t="s">
        <v>21309</v>
      </c>
      <c r="H3244" s="70">
        <v>0</v>
      </c>
      <c r="I3244" s="70">
        <v>40.711111000000002</v>
      </c>
      <c r="J3244" s="70">
        <v>-76.107777999999996</v>
      </c>
    </row>
    <row r="3245" spans="1:10">
      <c r="A3245" s="19" t="s">
        <v>21310</v>
      </c>
      <c r="B3245" s="19" t="s">
        <v>21311</v>
      </c>
      <c r="C3245" s="73" t="s">
        <v>21312</v>
      </c>
      <c r="D3245" s="19" t="s">
        <v>10016</v>
      </c>
      <c r="E3245" s="70">
        <v>0.01</v>
      </c>
      <c r="F3245" s="70">
        <v>0.01</v>
      </c>
      <c r="G3245" s="19" t="s">
        <v>21313</v>
      </c>
      <c r="H3245" s="70">
        <v>0</v>
      </c>
      <c r="I3245" s="70">
        <v>40.697221999999996</v>
      </c>
      <c r="J3245" s="70">
        <v>-76.143889000000001</v>
      </c>
    </row>
    <row r="3246" spans="1:10">
      <c r="A3246" s="19" t="s">
        <v>21314</v>
      </c>
      <c r="B3246" s="19" t="s">
        <v>21315</v>
      </c>
      <c r="C3246" s="73" t="s">
        <v>21316</v>
      </c>
      <c r="D3246" s="19" t="s">
        <v>10016</v>
      </c>
      <c r="E3246" s="70">
        <v>0</v>
      </c>
      <c r="F3246" s="70">
        <v>0</v>
      </c>
      <c r="G3246" s="19" t="s">
        <v>15418</v>
      </c>
      <c r="H3246" s="70">
        <v>0</v>
      </c>
      <c r="I3246" s="70">
        <v>37.782221999999997</v>
      </c>
      <c r="J3246" s="70">
        <v>-81.465556000000007</v>
      </c>
    </row>
    <row r="3247" spans="1:10">
      <c r="A3247" s="19" t="s">
        <v>21317</v>
      </c>
      <c r="B3247" s="19" t="s">
        <v>21318</v>
      </c>
      <c r="C3247" s="73" t="s">
        <v>21319</v>
      </c>
      <c r="D3247" s="19" t="s">
        <v>10004</v>
      </c>
      <c r="E3247" s="70">
        <v>0.86</v>
      </c>
      <c r="F3247" s="70">
        <v>0.95</v>
      </c>
      <c r="G3247" s="19" t="s">
        <v>21320</v>
      </c>
      <c r="H3247" s="70">
        <v>4.0000000000000001E-3</v>
      </c>
      <c r="I3247" s="70">
        <v>37.399444000000003</v>
      </c>
      <c r="J3247" s="70">
        <v>-83.164444000000003</v>
      </c>
    </row>
    <row r="3248" spans="1:10">
      <c r="A3248" s="19" t="s">
        <v>21321</v>
      </c>
      <c r="B3248" s="19" t="s">
        <v>21322</v>
      </c>
      <c r="C3248" s="73" t="s">
        <v>21323</v>
      </c>
      <c r="D3248" s="19" t="s">
        <v>10016</v>
      </c>
      <c r="E3248" s="70">
        <v>0.14000000000000001</v>
      </c>
      <c r="F3248" s="70">
        <v>0.15</v>
      </c>
      <c r="G3248" s="19" t="s">
        <v>21324</v>
      </c>
      <c r="H3248" s="70">
        <v>1E-3</v>
      </c>
      <c r="I3248" s="70">
        <v>37.858055999999998</v>
      </c>
      <c r="J3248" s="70">
        <v>-81.529167000000001</v>
      </c>
    </row>
    <row r="3249" spans="1:10">
      <c r="A3249" s="19" t="s">
        <v>21325</v>
      </c>
      <c r="B3249" s="19" t="s">
        <v>21326</v>
      </c>
      <c r="C3249" s="73" t="s">
        <v>21327</v>
      </c>
      <c r="D3249" s="19" t="s">
        <v>10004</v>
      </c>
      <c r="E3249" s="70">
        <v>0.22</v>
      </c>
      <c r="F3249" s="70">
        <v>0.24</v>
      </c>
      <c r="G3249" s="19" t="s">
        <v>15422</v>
      </c>
      <c r="H3249" s="70">
        <v>1E-3</v>
      </c>
      <c r="I3249" s="70">
        <v>37.468611000000003</v>
      </c>
      <c r="J3249" s="70">
        <v>-82.034166999999997</v>
      </c>
    </row>
    <row r="3250" spans="1:10">
      <c r="A3250" s="19" t="s">
        <v>21328</v>
      </c>
      <c r="B3250" s="19" t="s">
        <v>21329</v>
      </c>
      <c r="C3250" s="69" t="s">
        <v>21330</v>
      </c>
      <c r="D3250" s="19" t="s">
        <v>10004</v>
      </c>
      <c r="E3250" s="70">
        <v>1.1200000000000001</v>
      </c>
      <c r="F3250" s="70">
        <v>1.23</v>
      </c>
      <c r="G3250" s="19" t="s">
        <v>13099</v>
      </c>
      <c r="H3250" s="70">
        <v>1.4999999999999999E-2</v>
      </c>
      <c r="I3250" s="70">
        <v>37.661110999999998</v>
      </c>
      <c r="J3250" s="70">
        <v>-82.480833000000004</v>
      </c>
    </row>
    <row r="3251" spans="1:10">
      <c r="A3251" s="19" t="s">
        <v>21331</v>
      </c>
      <c r="B3251" s="19" t="s">
        <v>21332</v>
      </c>
      <c r="C3251" s="69" t="s">
        <v>21333</v>
      </c>
      <c r="D3251" s="19" t="s">
        <v>10004</v>
      </c>
      <c r="E3251" s="70">
        <v>0</v>
      </c>
      <c r="F3251" s="70">
        <v>0</v>
      </c>
      <c r="G3251" s="19" t="s">
        <v>21334</v>
      </c>
      <c r="H3251" s="70">
        <v>0</v>
      </c>
      <c r="I3251" s="70">
        <v>39.961111000000002</v>
      </c>
      <c r="J3251" s="70">
        <v>-79.634444000000002</v>
      </c>
    </row>
    <row r="3252" spans="1:10">
      <c r="A3252" s="19" t="s">
        <v>21335</v>
      </c>
      <c r="B3252" s="19" t="s">
        <v>21336</v>
      </c>
      <c r="C3252" s="73" t="s">
        <v>21337</v>
      </c>
      <c r="D3252" s="19" t="s">
        <v>10016</v>
      </c>
      <c r="E3252" s="70">
        <v>0.01</v>
      </c>
      <c r="F3252" s="70">
        <v>0.01</v>
      </c>
      <c r="G3252" s="19" t="s">
        <v>21338</v>
      </c>
      <c r="H3252" s="70">
        <v>0</v>
      </c>
      <c r="I3252" s="70">
        <v>37.393611</v>
      </c>
      <c r="J3252" s="70">
        <v>-82.174166999999997</v>
      </c>
    </row>
    <row r="3253" spans="1:10">
      <c r="A3253" s="19" t="s">
        <v>21339</v>
      </c>
      <c r="B3253" s="19" t="s">
        <v>21340</v>
      </c>
      <c r="C3253" s="73" t="s">
        <v>21341</v>
      </c>
      <c r="D3253" s="19" t="s">
        <v>10016</v>
      </c>
      <c r="E3253" s="70">
        <v>0</v>
      </c>
      <c r="F3253" s="70">
        <v>0</v>
      </c>
      <c r="G3253" s="19" t="s">
        <v>21342</v>
      </c>
      <c r="H3253" s="70">
        <v>0</v>
      </c>
      <c r="I3253" s="70">
        <v>40.109444000000003</v>
      </c>
      <c r="J3253" s="70">
        <v>-78.831943999999993</v>
      </c>
    </row>
    <row r="3254" spans="1:10">
      <c r="A3254" s="19" t="s">
        <v>21343</v>
      </c>
      <c r="B3254" s="19" t="s">
        <v>21344</v>
      </c>
      <c r="C3254" s="73" t="s">
        <v>21345</v>
      </c>
      <c r="D3254" s="19" t="s">
        <v>10004</v>
      </c>
      <c r="E3254" s="70">
        <v>0</v>
      </c>
      <c r="F3254" s="70">
        <v>0</v>
      </c>
      <c r="G3254" s="19" t="s">
        <v>21346</v>
      </c>
      <c r="H3254" s="70">
        <v>0</v>
      </c>
      <c r="I3254" s="70">
        <v>39.931111000000001</v>
      </c>
      <c r="J3254" s="70">
        <v>-78.955556000000001</v>
      </c>
    </row>
    <row r="3255" spans="1:10">
      <c r="A3255" s="19" t="s">
        <v>21347</v>
      </c>
      <c r="B3255" s="19" t="s">
        <v>21348</v>
      </c>
      <c r="C3255" s="73" t="s">
        <v>21349</v>
      </c>
      <c r="D3255" s="19" t="s">
        <v>10004</v>
      </c>
      <c r="E3255" s="70">
        <v>0.03</v>
      </c>
      <c r="F3255" s="70">
        <v>0.03</v>
      </c>
      <c r="G3255" s="19" t="s">
        <v>18622</v>
      </c>
      <c r="H3255" s="70">
        <v>0</v>
      </c>
      <c r="I3255" s="70">
        <v>38.162500000000001</v>
      </c>
      <c r="J3255" s="70">
        <v>-86.962500000000006</v>
      </c>
    </row>
    <row r="3256" spans="1:10">
      <c r="A3256" s="19" t="s">
        <v>21350</v>
      </c>
      <c r="B3256" s="19" t="s">
        <v>21351</v>
      </c>
      <c r="C3256" s="73" t="s">
        <v>21352</v>
      </c>
      <c r="D3256" s="19" t="s">
        <v>10004</v>
      </c>
      <c r="E3256" s="70">
        <v>0.31</v>
      </c>
      <c r="F3256" s="70">
        <v>0.34</v>
      </c>
      <c r="G3256" s="19" t="s">
        <v>15418</v>
      </c>
      <c r="H3256" s="70">
        <v>4.0000000000000001E-3</v>
      </c>
      <c r="I3256" s="70">
        <v>37.756667</v>
      </c>
      <c r="J3256" s="70">
        <v>-81.554444000000004</v>
      </c>
    </row>
    <row r="3257" spans="1:10">
      <c r="A3257" s="19" t="s">
        <v>21353</v>
      </c>
      <c r="B3257" s="19" t="s">
        <v>21354</v>
      </c>
      <c r="C3257" s="73" t="s">
        <v>21355</v>
      </c>
      <c r="D3257" s="19" t="s">
        <v>10004</v>
      </c>
      <c r="E3257" s="70">
        <v>0.16</v>
      </c>
      <c r="F3257" s="70">
        <v>0.17</v>
      </c>
      <c r="G3257" s="19" t="s">
        <v>21117</v>
      </c>
      <c r="H3257" s="70">
        <v>1E-3</v>
      </c>
      <c r="I3257" s="70">
        <v>36.816389000000001</v>
      </c>
      <c r="J3257" s="70">
        <v>-83.739166999999995</v>
      </c>
    </row>
    <row r="3258" spans="1:10">
      <c r="A3258" s="19" t="s">
        <v>21356</v>
      </c>
      <c r="B3258" s="19" t="s">
        <v>21357</v>
      </c>
      <c r="C3258" s="73" t="s">
        <v>21358</v>
      </c>
      <c r="D3258" s="19" t="s">
        <v>10004</v>
      </c>
      <c r="E3258" s="70">
        <v>0.01</v>
      </c>
      <c r="F3258" s="70">
        <v>0.02</v>
      </c>
      <c r="G3258" s="19" t="s">
        <v>21359</v>
      </c>
      <c r="H3258" s="70">
        <v>0</v>
      </c>
      <c r="I3258" s="70">
        <v>37.417499999999997</v>
      </c>
      <c r="J3258" s="70">
        <v>-81.296110999999996</v>
      </c>
    </row>
    <row r="3259" spans="1:10">
      <c r="A3259" s="19" t="s">
        <v>21360</v>
      </c>
      <c r="B3259" s="19" t="s">
        <v>21361</v>
      </c>
      <c r="C3259" s="69" t="s">
        <v>21362</v>
      </c>
      <c r="D3259" s="19" t="s">
        <v>10004</v>
      </c>
      <c r="E3259" s="70">
        <v>0.38</v>
      </c>
      <c r="F3259" s="70">
        <v>0.42</v>
      </c>
      <c r="G3259" s="19" t="s">
        <v>15414</v>
      </c>
      <c r="H3259" s="70">
        <v>5.0000000000000001E-3</v>
      </c>
      <c r="I3259" s="70">
        <v>39.408332999999999</v>
      </c>
      <c r="J3259" s="70">
        <v>-111.093889</v>
      </c>
    </row>
    <row r="3260" spans="1:10">
      <c r="A3260" s="19" t="s">
        <v>21363</v>
      </c>
      <c r="B3260" s="19" t="s">
        <v>21364</v>
      </c>
      <c r="C3260" s="73" t="s">
        <v>21365</v>
      </c>
      <c r="D3260" s="19" t="s">
        <v>10004</v>
      </c>
      <c r="E3260" s="70">
        <v>0.02</v>
      </c>
      <c r="F3260" s="70">
        <v>0.02</v>
      </c>
      <c r="G3260" s="19" t="s">
        <v>21366</v>
      </c>
      <c r="H3260" s="70">
        <v>0</v>
      </c>
      <c r="I3260" s="70">
        <v>41.157221999999997</v>
      </c>
      <c r="J3260" s="70">
        <v>-76.081389000000001</v>
      </c>
    </row>
    <row r="3261" spans="1:10">
      <c r="A3261" s="19" t="s">
        <v>21367</v>
      </c>
      <c r="B3261" s="19" t="s">
        <v>21368</v>
      </c>
      <c r="C3261" s="73" t="s">
        <v>21369</v>
      </c>
      <c r="D3261" s="19" t="s">
        <v>10004</v>
      </c>
      <c r="E3261" s="70">
        <v>0.12</v>
      </c>
      <c r="F3261" s="70">
        <v>0.14000000000000001</v>
      </c>
      <c r="G3261" s="19" t="s">
        <v>21370</v>
      </c>
      <c r="H3261" s="70">
        <v>1E-3</v>
      </c>
      <c r="I3261" s="70">
        <v>40.599443999999998</v>
      </c>
      <c r="J3261" s="70">
        <v>-76.996667000000002</v>
      </c>
    </row>
    <row r="3262" spans="1:10">
      <c r="A3262" s="19" t="s">
        <v>21371</v>
      </c>
      <c r="B3262" s="19" t="s">
        <v>21372</v>
      </c>
      <c r="C3262" s="69" t="s">
        <v>21373</v>
      </c>
      <c r="D3262" s="19" t="s">
        <v>10016</v>
      </c>
      <c r="E3262" s="70">
        <v>0.03</v>
      </c>
      <c r="F3262" s="70">
        <v>0.04</v>
      </c>
      <c r="G3262" s="19" t="s">
        <v>18473</v>
      </c>
      <c r="H3262" s="70">
        <v>0</v>
      </c>
      <c r="I3262" s="70">
        <v>37.304167</v>
      </c>
      <c r="J3262" s="70">
        <v>-82.310277999999997</v>
      </c>
    </row>
    <row r="3263" spans="1:10">
      <c r="A3263" s="19" t="s">
        <v>21374</v>
      </c>
      <c r="B3263" s="19" t="s">
        <v>21375</v>
      </c>
      <c r="C3263" s="73" t="s">
        <v>21376</v>
      </c>
      <c r="D3263" s="19" t="s">
        <v>10016</v>
      </c>
      <c r="E3263" s="70">
        <v>0</v>
      </c>
      <c r="F3263" s="70">
        <v>0</v>
      </c>
      <c r="G3263" s="19" t="s">
        <v>19186</v>
      </c>
      <c r="H3263" s="70">
        <v>0</v>
      </c>
      <c r="I3263" s="70">
        <v>40.808056000000001</v>
      </c>
      <c r="J3263" s="70">
        <v>-75.954722000000004</v>
      </c>
    </row>
    <row r="3264" spans="1:10">
      <c r="A3264" s="19" t="s">
        <v>21377</v>
      </c>
      <c r="B3264" s="19" t="s">
        <v>21378</v>
      </c>
      <c r="C3264" s="73" t="s">
        <v>21379</v>
      </c>
      <c r="D3264" s="19" t="s">
        <v>10016</v>
      </c>
      <c r="E3264" s="70">
        <v>0</v>
      </c>
      <c r="F3264" s="70">
        <v>0</v>
      </c>
      <c r="G3264" s="19" t="s">
        <v>21380</v>
      </c>
      <c r="H3264" s="70">
        <v>0</v>
      </c>
      <c r="I3264" s="70">
        <v>40.959721999999999</v>
      </c>
      <c r="J3264" s="70">
        <v>-75.952777999999995</v>
      </c>
    </row>
    <row r="3265" spans="1:10">
      <c r="A3265" s="19" t="s">
        <v>21381</v>
      </c>
      <c r="B3265" s="19" t="s">
        <v>21382</v>
      </c>
      <c r="C3265" s="69" t="s">
        <v>21383</v>
      </c>
      <c r="D3265" s="19" t="s">
        <v>10004</v>
      </c>
      <c r="E3265" s="70">
        <v>0.03</v>
      </c>
      <c r="F3265" s="70">
        <v>0.03</v>
      </c>
      <c r="G3265" s="19" t="s">
        <v>15407</v>
      </c>
      <c r="H3265" s="70">
        <v>0</v>
      </c>
      <c r="I3265" s="70">
        <v>37.263055999999999</v>
      </c>
      <c r="J3265" s="70">
        <v>-81.484999999999999</v>
      </c>
    </row>
    <row r="3266" spans="1:10">
      <c r="A3266" s="19" t="s">
        <v>21384</v>
      </c>
      <c r="B3266" s="19" t="s">
        <v>21385</v>
      </c>
      <c r="C3266" s="69" t="s">
        <v>21386</v>
      </c>
      <c r="D3266" s="19" t="s">
        <v>10016</v>
      </c>
      <c r="E3266" s="70">
        <v>0.04</v>
      </c>
      <c r="F3266" s="70">
        <v>0.04</v>
      </c>
      <c r="G3266" s="19" t="s">
        <v>21387</v>
      </c>
      <c r="H3266" s="70">
        <v>0</v>
      </c>
      <c r="I3266" s="70">
        <v>37.396388999999999</v>
      </c>
      <c r="J3266" s="70">
        <v>-82.836111000000002</v>
      </c>
    </row>
    <row r="3267" spans="1:10">
      <c r="A3267" s="19" t="s">
        <v>21388</v>
      </c>
      <c r="B3267" s="19" t="s">
        <v>21389</v>
      </c>
      <c r="C3267" s="69" t="s">
        <v>21390</v>
      </c>
      <c r="D3267" s="19" t="s">
        <v>10016</v>
      </c>
      <c r="E3267" s="70">
        <v>0</v>
      </c>
      <c r="F3267" s="70">
        <v>0.01</v>
      </c>
      <c r="G3267" s="19" t="s">
        <v>21391</v>
      </c>
      <c r="H3267" s="70">
        <v>0</v>
      </c>
      <c r="I3267" s="70">
        <v>38.111111000000001</v>
      </c>
      <c r="J3267" s="70">
        <v>-80.720277999999993</v>
      </c>
    </row>
    <row r="3268" spans="1:10">
      <c r="A3268" s="19" t="s">
        <v>21392</v>
      </c>
      <c r="B3268" s="19" t="s">
        <v>21393</v>
      </c>
      <c r="C3268" s="69" t="s">
        <v>21394</v>
      </c>
      <c r="D3268" s="19" t="s">
        <v>10016</v>
      </c>
      <c r="E3268" s="70">
        <v>0</v>
      </c>
      <c r="F3268" s="70">
        <v>0</v>
      </c>
      <c r="G3268" s="19" t="s">
        <v>21391</v>
      </c>
      <c r="H3268" s="70">
        <v>0</v>
      </c>
      <c r="I3268" s="70">
        <v>38.173611000000001</v>
      </c>
      <c r="J3268" s="70">
        <v>-80.722222000000002</v>
      </c>
    </row>
    <row r="3269" spans="1:10">
      <c r="A3269" s="19" t="s">
        <v>21395</v>
      </c>
      <c r="B3269" s="19" t="s">
        <v>21396</v>
      </c>
      <c r="C3269" s="73" t="s">
        <v>21397</v>
      </c>
      <c r="D3269" s="19" t="s">
        <v>10004</v>
      </c>
      <c r="E3269" s="70">
        <v>0.06</v>
      </c>
      <c r="F3269" s="70">
        <v>7.0000000000000007E-2</v>
      </c>
      <c r="G3269" s="19" t="s">
        <v>21398</v>
      </c>
      <c r="H3269" s="70">
        <v>0</v>
      </c>
      <c r="I3269" s="70">
        <v>41.008333</v>
      </c>
      <c r="J3269" s="70">
        <v>-78.323333000000005</v>
      </c>
    </row>
    <row r="3270" spans="1:10">
      <c r="A3270" s="19" t="s">
        <v>21399</v>
      </c>
      <c r="B3270" s="19" t="s">
        <v>21400</v>
      </c>
      <c r="C3270" s="73" t="s">
        <v>21401</v>
      </c>
      <c r="D3270" s="19" t="s">
        <v>10004</v>
      </c>
      <c r="E3270" s="70">
        <v>0.12</v>
      </c>
      <c r="F3270" s="70">
        <v>0.13</v>
      </c>
      <c r="G3270" s="19" t="s">
        <v>21402</v>
      </c>
      <c r="H3270" s="70">
        <v>2E-3</v>
      </c>
      <c r="I3270" s="70">
        <v>39.988610999999999</v>
      </c>
      <c r="J3270" s="70">
        <v>-78.948055999999994</v>
      </c>
    </row>
    <row r="3271" spans="1:10">
      <c r="A3271" s="19" t="s">
        <v>21403</v>
      </c>
      <c r="B3271" s="19" t="s">
        <v>21404</v>
      </c>
      <c r="C3271" s="73" t="s">
        <v>21405</v>
      </c>
      <c r="D3271" s="19" t="s">
        <v>10016</v>
      </c>
      <c r="E3271" s="70">
        <v>0.01</v>
      </c>
      <c r="F3271" s="70">
        <v>0.02</v>
      </c>
      <c r="G3271" s="19" t="s">
        <v>21406</v>
      </c>
      <c r="H3271" s="70">
        <v>0</v>
      </c>
      <c r="I3271" s="70">
        <v>40.924166999999997</v>
      </c>
      <c r="J3271" s="70">
        <v>-78.222499999999997</v>
      </c>
    </row>
    <row r="3272" spans="1:10">
      <c r="A3272" s="19" t="s">
        <v>21407</v>
      </c>
      <c r="B3272" s="19" t="s">
        <v>21408</v>
      </c>
      <c r="C3272" s="73" t="s">
        <v>21409</v>
      </c>
      <c r="D3272" s="19" t="s">
        <v>10016</v>
      </c>
      <c r="E3272" s="70">
        <v>0.01</v>
      </c>
      <c r="F3272" s="70">
        <v>0.01</v>
      </c>
      <c r="G3272" s="19" t="s">
        <v>15422</v>
      </c>
      <c r="H3272" s="70">
        <v>0</v>
      </c>
      <c r="I3272" s="70">
        <v>37.312778000000002</v>
      </c>
      <c r="J3272" s="70">
        <v>-82.232221999999993</v>
      </c>
    </row>
    <row r="3273" spans="1:10">
      <c r="A3273" s="19" t="s">
        <v>21410</v>
      </c>
      <c r="B3273" s="19" t="s">
        <v>21411</v>
      </c>
      <c r="C3273" s="69" t="s">
        <v>21412</v>
      </c>
      <c r="D3273" s="19" t="s">
        <v>10004</v>
      </c>
      <c r="E3273" s="70">
        <v>0.1</v>
      </c>
      <c r="F3273" s="70">
        <v>0.11</v>
      </c>
      <c r="G3273" s="19" t="s">
        <v>21413</v>
      </c>
      <c r="H3273" s="70">
        <v>0</v>
      </c>
      <c r="I3273" s="70">
        <v>36.986666999999997</v>
      </c>
      <c r="J3273" s="70">
        <v>-82.517778000000007</v>
      </c>
    </row>
    <row r="3274" spans="1:10">
      <c r="A3274" s="19" t="s">
        <v>21414</v>
      </c>
      <c r="B3274" s="19" t="s">
        <v>21415</v>
      </c>
      <c r="C3274" s="73" t="s">
        <v>21416</v>
      </c>
      <c r="D3274" s="19" t="s">
        <v>10016</v>
      </c>
      <c r="E3274" s="70">
        <v>0.16</v>
      </c>
      <c r="F3274" s="70">
        <v>0.18</v>
      </c>
      <c r="G3274" s="19" t="s">
        <v>15377</v>
      </c>
      <c r="H3274" s="70">
        <v>1E-3</v>
      </c>
      <c r="I3274" s="70">
        <v>33.181666999999997</v>
      </c>
      <c r="J3274" s="70">
        <v>-86.842222000000007</v>
      </c>
    </row>
    <row r="3275" spans="1:10">
      <c r="A3275" s="19" t="s">
        <v>21417</v>
      </c>
      <c r="B3275" s="19" t="s">
        <v>21418</v>
      </c>
      <c r="C3275" s="69" t="s">
        <v>21419</v>
      </c>
      <c r="D3275" s="19" t="s">
        <v>10016</v>
      </c>
      <c r="E3275" s="70">
        <v>0</v>
      </c>
      <c r="F3275" s="70">
        <v>0</v>
      </c>
      <c r="G3275" s="19" t="s">
        <v>21420</v>
      </c>
      <c r="H3275" s="70">
        <v>0</v>
      </c>
      <c r="I3275" s="70">
        <v>36.963056000000002</v>
      </c>
      <c r="J3275" s="70">
        <v>-83.316944000000007</v>
      </c>
    </row>
    <row r="3276" spans="1:10">
      <c r="A3276" s="19" t="s">
        <v>21421</v>
      </c>
      <c r="B3276" s="19" t="s">
        <v>21422</v>
      </c>
      <c r="C3276" s="73" t="s">
        <v>21423</v>
      </c>
      <c r="D3276" s="19" t="s">
        <v>10016</v>
      </c>
      <c r="E3276" s="70">
        <v>0</v>
      </c>
      <c r="F3276" s="70">
        <v>0</v>
      </c>
      <c r="G3276" s="19" t="s">
        <v>21424</v>
      </c>
      <c r="H3276" s="70">
        <v>0</v>
      </c>
      <c r="I3276" s="70">
        <v>40.816389000000001</v>
      </c>
      <c r="J3276" s="70">
        <v>-76.233889000000005</v>
      </c>
    </row>
    <row r="3277" spans="1:10">
      <c r="A3277" s="19" t="s">
        <v>21425</v>
      </c>
      <c r="B3277" s="19" t="s">
        <v>21426</v>
      </c>
      <c r="C3277" s="73" t="s">
        <v>21427</v>
      </c>
      <c r="D3277" s="19" t="s">
        <v>10004</v>
      </c>
      <c r="E3277" s="70">
        <v>0.08</v>
      </c>
      <c r="F3277" s="70">
        <v>0.09</v>
      </c>
      <c r="G3277" s="19" t="s">
        <v>21334</v>
      </c>
      <c r="H3277" s="70">
        <v>0</v>
      </c>
      <c r="I3277" s="70">
        <v>37.421111000000003</v>
      </c>
      <c r="J3277" s="70">
        <v>-82.599444000000005</v>
      </c>
    </row>
    <row r="3278" spans="1:10">
      <c r="A3278" s="19" t="s">
        <v>21428</v>
      </c>
      <c r="B3278" s="19" t="s">
        <v>21429</v>
      </c>
      <c r="C3278" s="73" t="s">
        <v>21430</v>
      </c>
      <c r="D3278" s="19" t="s">
        <v>10016</v>
      </c>
      <c r="E3278" s="70">
        <v>0</v>
      </c>
      <c r="F3278" s="70">
        <v>0</v>
      </c>
      <c r="G3278" s="19" t="s">
        <v>21431</v>
      </c>
      <c r="H3278" s="70">
        <v>0</v>
      </c>
      <c r="I3278" s="70">
        <v>36.935833000000002</v>
      </c>
      <c r="J3278" s="70">
        <v>-82.713333000000006</v>
      </c>
    </row>
    <row r="3279" spans="1:10">
      <c r="A3279" s="19" t="s">
        <v>21432</v>
      </c>
      <c r="B3279" s="19" t="s">
        <v>21433</v>
      </c>
      <c r="C3279" s="69" t="s">
        <v>21434</v>
      </c>
      <c r="D3279" s="19" t="s">
        <v>10004</v>
      </c>
      <c r="E3279" s="70">
        <v>0</v>
      </c>
      <c r="F3279" s="70">
        <v>0</v>
      </c>
      <c r="G3279" s="19" t="s">
        <v>21435</v>
      </c>
      <c r="H3279" s="70">
        <v>0</v>
      </c>
      <c r="I3279" s="70">
        <v>40.122222000000001</v>
      </c>
      <c r="J3279" s="70">
        <v>-76.234443999999996</v>
      </c>
    </row>
    <row r="3280" spans="1:10">
      <c r="A3280" s="19" t="s">
        <v>21436</v>
      </c>
      <c r="B3280" s="19" t="s">
        <v>21437</v>
      </c>
      <c r="C3280" s="69" t="s">
        <v>21438</v>
      </c>
      <c r="D3280" s="19" t="s">
        <v>10016</v>
      </c>
      <c r="E3280" s="70">
        <v>0.02</v>
      </c>
      <c r="F3280" s="70">
        <v>0.02</v>
      </c>
      <c r="G3280" s="19" t="s">
        <v>21031</v>
      </c>
      <c r="H3280" s="70">
        <v>0</v>
      </c>
      <c r="I3280" s="70">
        <v>37.251111000000002</v>
      </c>
      <c r="J3280" s="70">
        <v>-82.68</v>
      </c>
    </row>
    <row r="3281" spans="1:10">
      <c r="A3281" s="19" t="s">
        <v>21439</v>
      </c>
      <c r="B3281" s="19" t="s">
        <v>21440</v>
      </c>
      <c r="C3281" s="73" t="s">
        <v>21441</v>
      </c>
      <c r="D3281" s="19" t="s">
        <v>10016</v>
      </c>
      <c r="E3281" s="70">
        <v>0</v>
      </c>
      <c r="F3281" s="70">
        <v>0</v>
      </c>
      <c r="G3281" s="19" t="s">
        <v>21442</v>
      </c>
      <c r="H3281" s="70">
        <v>0</v>
      </c>
      <c r="I3281" s="70">
        <v>37.738332999999997</v>
      </c>
      <c r="J3281" s="70">
        <v>-86.905556000000004</v>
      </c>
    </row>
    <row r="3282" spans="1:10">
      <c r="A3282" s="19" t="s">
        <v>21443</v>
      </c>
      <c r="B3282" s="19" t="s">
        <v>21444</v>
      </c>
      <c r="C3282" s="73" t="s">
        <v>21445</v>
      </c>
      <c r="D3282" s="19" t="s">
        <v>10004</v>
      </c>
      <c r="E3282" s="70">
        <v>0.01</v>
      </c>
      <c r="F3282" s="70">
        <v>0.01</v>
      </c>
      <c r="G3282" s="19" t="s">
        <v>21446</v>
      </c>
      <c r="H3282" s="70">
        <v>0</v>
      </c>
      <c r="I3282" s="70">
        <v>34.578055999999997</v>
      </c>
      <c r="J3282" s="70">
        <v>-85.722499999999997</v>
      </c>
    </row>
    <row r="3283" spans="1:10">
      <c r="A3283" s="19" t="s">
        <v>21447</v>
      </c>
      <c r="B3283" s="19" t="s">
        <v>21448</v>
      </c>
      <c r="C3283" s="73" t="s">
        <v>21449</v>
      </c>
      <c r="D3283" s="19" t="s">
        <v>10004</v>
      </c>
      <c r="E3283" s="70">
        <v>0</v>
      </c>
      <c r="F3283" s="70">
        <v>0</v>
      </c>
      <c r="G3283" s="19" t="s">
        <v>21450</v>
      </c>
      <c r="H3283" s="70">
        <v>0</v>
      </c>
      <c r="I3283" s="70">
        <v>35.5</v>
      </c>
      <c r="J3283" s="70">
        <v>-95.936110999999997</v>
      </c>
    </row>
    <row r="3284" spans="1:10">
      <c r="A3284" s="19" t="s">
        <v>21451</v>
      </c>
      <c r="B3284" s="19" t="s">
        <v>21452</v>
      </c>
      <c r="C3284" s="73" t="s">
        <v>21453</v>
      </c>
      <c r="D3284" s="19" t="s">
        <v>10016</v>
      </c>
      <c r="E3284" s="70">
        <v>0</v>
      </c>
      <c r="F3284" s="70">
        <v>0</v>
      </c>
      <c r="G3284" s="19" t="s">
        <v>21454</v>
      </c>
      <c r="H3284" s="70">
        <v>0</v>
      </c>
      <c r="I3284" s="70">
        <v>36.918056</v>
      </c>
      <c r="J3284" s="70">
        <v>-84.101667000000006</v>
      </c>
    </row>
    <row r="3285" spans="1:10">
      <c r="A3285" s="19" t="s">
        <v>21455</v>
      </c>
      <c r="B3285" s="19" t="s">
        <v>21456</v>
      </c>
      <c r="C3285" s="73" t="s">
        <v>21457</v>
      </c>
      <c r="D3285" s="19" t="s">
        <v>10016</v>
      </c>
      <c r="E3285" s="70">
        <v>0</v>
      </c>
      <c r="F3285" s="70">
        <v>0</v>
      </c>
      <c r="G3285" s="19" t="s">
        <v>21458</v>
      </c>
      <c r="H3285" s="70">
        <v>0</v>
      </c>
      <c r="I3285" s="70">
        <v>37.276111</v>
      </c>
      <c r="J3285" s="70">
        <v>-81.853055999999995</v>
      </c>
    </row>
    <row r="3286" spans="1:10">
      <c r="A3286" s="19" t="s">
        <v>21459</v>
      </c>
      <c r="B3286" s="19" t="s">
        <v>21460</v>
      </c>
      <c r="C3286" s="73" t="s">
        <v>21461</v>
      </c>
      <c r="D3286" s="19" t="s">
        <v>10016</v>
      </c>
      <c r="E3286" s="70">
        <v>0</v>
      </c>
      <c r="F3286" s="70">
        <v>0</v>
      </c>
      <c r="G3286" s="19" t="s">
        <v>21458</v>
      </c>
      <c r="H3286" s="70">
        <v>0</v>
      </c>
      <c r="I3286" s="70">
        <v>37.238889</v>
      </c>
      <c r="J3286" s="70">
        <v>-81.783889000000002</v>
      </c>
    </row>
    <row r="3287" spans="1:10">
      <c r="A3287" s="19" t="s">
        <v>21462</v>
      </c>
      <c r="B3287" s="19" t="s">
        <v>21463</v>
      </c>
      <c r="C3287" s="73" t="s">
        <v>21464</v>
      </c>
      <c r="D3287" s="19" t="s">
        <v>10016</v>
      </c>
      <c r="E3287" s="70">
        <v>0</v>
      </c>
      <c r="F3287" s="70">
        <v>0</v>
      </c>
      <c r="G3287" s="19" t="s">
        <v>21465</v>
      </c>
      <c r="H3287" s="70">
        <v>0</v>
      </c>
      <c r="I3287" s="70">
        <v>41.2425</v>
      </c>
      <c r="J3287" s="70">
        <v>-79.425556</v>
      </c>
    </row>
    <row r="3288" spans="1:10">
      <c r="A3288" s="19" t="s">
        <v>21466</v>
      </c>
      <c r="B3288" s="19" t="s">
        <v>21467</v>
      </c>
      <c r="C3288" s="73" t="s">
        <v>21468</v>
      </c>
      <c r="D3288" s="19" t="s">
        <v>10004</v>
      </c>
      <c r="E3288" s="70">
        <v>0</v>
      </c>
      <c r="F3288" s="70">
        <v>0</v>
      </c>
      <c r="G3288" s="19" t="s">
        <v>21469</v>
      </c>
      <c r="H3288" s="70">
        <v>0</v>
      </c>
      <c r="I3288" s="70">
        <v>40.714167000000003</v>
      </c>
      <c r="J3288" s="70">
        <v>-76.167500000000004</v>
      </c>
    </row>
    <row r="3289" spans="1:10">
      <c r="A3289" s="19" t="s">
        <v>21470</v>
      </c>
      <c r="B3289" s="19" t="s">
        <v>21471</v>
      </c>
      <c r="C3289" s="73" t="s">
        <v>21472</v>
      </c>
      <c r="D3289" s="19" t="s">
        <v>10016</v>
      </c>
      <c r="E3289" s="70">
        <v>0</v>
      </c>
      <c r="F3289" s="70">
        <v>0</v>
      </c>
      <c r="G3289" s="19" t="s">
        <v>21473</v>
      </c>
      <c r="H3289" s="70">
        <v>0</v>
      </c>
      <c r="I3289" s="70">
        <v>36.936943999999997</v>
      </c>
      <c r="J3289" s="70">
        <v>-83.116388999999998</v>
      </c>
    </row>
    <row r="3290" spans="1:10">
      <c r="A3290" s="19" t="s">
        <v>21474</v>
      </c>
      <c r="B3290" s="19" t="s">
        <v>21475</v>
      </c>
      <c r="C3290" s="69" t="s">
        <v>21476</v>
      </c>
      <c r="D3290" s="19" t="s">
        <v>10016</v>
      </c>
      <c r="E3290" s="70">
        <v>0</v>
      </c>
      <c r="F3290" s="70">
        <v>0</v>
      </c>
      <c r="G3290" s="19" t="s">
        <v>21477</v>
      </c>
      <c r="H3290" s="70">
        <v>0</v>
      </c>
      <c r="I3290" s="70">
        <v>40.866943999999997</v>
      </c>
      <c r="J3290" s="70">
        <v>-78.388333000000003</v>
      </c>
    </row>
    <row r="3291" spans="1:10">
      <c r="A3291" s="19" t="s">
        <v>21478</v>
      </c>
      <c r="B3291" s="19" t="s">
        <v>21479</v>
      </c>
      <c r="C3291" s="69" t="s">
        <v>21480</v>
      </c>
      <c r="D3291" s="19" t="s">
        <v>10016</v>
      </c>
      <c r="E3291" s="70">
        <v>0</v>
      </c>
      <c r="F3291" s="70">
        <v>0</v>
      </c>
      <c r="G3291" s="19" t="s">
        <v>21481</v>
      </c>
      <c r="H3291" s="70">
        <v>0</v>
      </c>
      <c r="I3291" s="70">
        <v>40.703888999999997</v>
      </c>
      <c r="J3291" s="70">
        <v>-78.693888999999999</v>
      </c>
    </row>
    <row r="3292" spans="1:10">
      <c r="A3292" s="19" t="s">
        <v>21482</v>
      </c>
      <c r="B3292" s="19" t="s">
        <v>21483</v>
      </c>
      <c r="C3292" s="69" t="s">
        <v>21484</v>
      </c>
      <c r="D3292" s="19" t="s">
        <v>10016</v>
      </c>
      <c r="E3292" s="70">
        <v>0</v>
      </c>
      <c r="F3292" s="70">
        <v>0</v>
      </c>
      <c r="G3292" s="19" t="s">
        <v>21481</v>
      </c>
      <c r="H3292" s="70">
        <v>0</v>
      </c>
      <c r="I3292" s="70">
        <v>39.943333000000003</v>
      </c>
      <c r="J3292" s="70">
        <v>-79.034166999999997</v>
      </c>
    </row>
    <row r="3293" spans="1:10">
      <c r="A3293" s="19" t="s">
        <v>21485</v>
      </c>
      <c r="B3293" s="19" t="s">
        <v>21486</v>
      </c>
      <c r="C3293" s="69" t="s">
        <v>21487</v>
      </c>
      <c r="D3293" s="19" t="s">
        <v>10004</v>
      </c>
      <c r="E3293" s="70">
        <v>0</v>
      </c>
      <c r="F3293" s="70">
        <v>0</v>
      </c>
      <c r="G3293" s="19" t="s">
        <v>21488</v>
      </c>
      <c r="H3293" s="70">
        <v>0</v>
      </c>
      <c r="I3293" s="70">
        <v>40.975000000000001</v>
      </c>
      <c r="J3293" s="70">
        <v>-78.174999999999997</v>
      </c>
    </row>
    <row r="3294" spans="1:10">
      <c r="A3294" s="19" t="s">
        <v>21489</v>
      </c>
      <c r="B3294" s="19" t="s">
        <v>21490</v>
      </c>
      <c r="C3294" s="73" t="s">
        <v>21491</v>
      </c>
      <c r="D3294" s="19" t="s">
        <v>10004</v>
      </c>
      <c r="E3294" s="70">
        <v>0.02</v>
      </c>
      <c r="F3294" s="70">
        <v>0.02</v>
      </c>
      <c r="G3294" s="19" t="s">
        <v>21492</v>
      </c>
      <c r="H3294" s="70">
        <v>0</v>
      </c>
      <c r="I3294" s="70">
        <v>40.746389000000001</v>
      </c>
      <c r="J3294" s="70">
        <v>-76.080278000000007</v>
      </c>
    </row>
    <row r="3295" spans="1:10">
      <c r="A3295" s="19" t="s">
        <v>21493</v>
      </c>
      <c r="B3295" s="19" t="s">
        <v>21494</v>
      </c>
      <c r="C3295" s="73" t="s">
        <v>21495</v>
      </c>
      <c r="D3295" s="19" t="s">
        <v>10004</v>
      </c>
      <c r="E3295" s="70">
        <v>7.0000000000000007E-2</v>
      </c>
      <c r="F3295" s="70">
        <v>0.08</v>
      </c>
      <c r="G3295" s="19" t="s">
        <v>21496</v>
      </c>
      <c r="H3295" s="70">
        <v>1E-3</v>
      </c>
      <c r="I3295" s="70">
        <v>40.991667</v>
      </c>
      <c r="J3295" s="70">
        <v>-75.983056000000005</v>
      </c>
    </row>
    <row r="3296" spans="1:10">
      <c r="A3296" s="19" t="s">
        <v>21497</v>
      </c>
      <c r="B3296" s="19" t="s">
        <v>21498</v>
      </c>
      <c r="C3296" s="69" t="s">
        <v>21499</v>
      </c>
      <c r="D3296" s="19" t="s">
        <v>10016</v>
      </c>
      <c r="E3296" s="70">
        <v>0</v>
      </c>
      <c r="F3296" s="70">
        <v>0</v>
      </c>
      <c r="G3296" s="19" t="s">
        <v>21500</v>
      </c>
      <c r="H3296" s="70">
        <v>0</v>
      </c>
      <c r="I3296" s="70">
        <v>37.341667000000001</v>
      </c>
      <c r="J3296" s="70">
        <v>-83.170833000000002</v>
      </c>
    </row>
    <row r="3297" spans="1:10">
      <c r="A3297" s="19" t="s">
        <v>21501</v>
      </c>
      <c r="B3297" s="19" t="s">
        <v>21502</v>
      </c>
      <c r="C3297" s="73" t="s">
        <v>21503</v>
      </c>
      <c r="D3297" s="19" t="s">
        <v>10004</v>
      </c>
      <c r="E3297" s="70">
        <v>0.62</v>
      </c>
      <c r="F3297" s="70">
        <v>0.69</v>
      </c>
      <c r="G3297" s="19" t="s">
        <v>13553</v>
      </c>
      <c r="H3297" s="70">
        <v>1E-3</v>
      </c>
      <c r="I3297" s="70">
        <v>32.264443999999997</v>
      </c>
      <c r="J3297" s="70">
        <v>-94.605556000000007</v>
      </c>
    </row>
    <row r="3298" spans="1:10">
      <c r="A3298" s="19" t="s">
        <v>21504</v>
      </c>
      <c r="B3298" s="19" t="s">
        <v>21505</v>
      </c>
      <c r="C3298" s="73" t="s">
        <v>21506</v>
      </c>
      <c r="D3298" s="19" t="s">
        <v>10004</v>
      </c>
      <c r="E3298" s="70">
        <v>0.02</v>
      </c>
      <c r="F3298" s="70">
        <v>0.02</v>
      </c>
      <c r="G3298" s="19" t="s">
        <v>21507</v>
      </c>
      <c r="H3298" s="70">
        <v>0</v>
      </c>
      <c r="I3298" s="70">
        <v>40.775278</v>
      </c>
      <c r="J3298" s="70">
        <v>-76.408332999999999</v>
      </c>
    </row>
    <row r="3299" spans="1:10">
      <c r="A3299" s="19" t="s">
        <v>21508</v>
      </c>
      <c r="B3299" s="19" t="s">
        <v>21509</v>
      </c>
      <c r="C3299" s="73" t="s">
        <v>21510</v>
      </c>
      <c r="D3299" s="19" t="s">
        <v>10004</v>
      </c>
      <c r="E3299" s="70">
        <v>0.08</v>
      </c>
      <c r="F3299" s="70">
        <v>0.09</v>
      </c>
      <c r="G3299" s="19" t="s">
        <v>21496</v>
      </c>
      <c r="H3299" s="70">
        <v>1E-3</v>
      </c>
      <c r="I3299" s="70">
        <v>40.803055999999998</v>
      </c>
      <c r="J3299" s="70">
        <v>-76.376389000000003</v>
      </c>
    </row>
    <row r="3300" spans="1:10">
      <c r="A3300" s="19" t="s">
        <v>21511</v>
      </c>
      <c r="B3300" s="19" t="s">
        <v>21512</v>
      </c>
      <c r="C3300" s="73" t="s">
        <v>21513</v>
      </c>
      <c r="D3300" s="19" t="s">
        <v>10004</v>
      </c>
      <c r="E3300" s="70">
        <v>0.16</v>
      </c>
      <c r="F3300" s="70">
        <v>0.18</v>
      </c>
      <c r="G3300" s="19" t="s">
        <v>15381</v>
      </c>
      <c r="H3300" s="70">
        <v>2E-3</v>
      </c>
      <c r="I3300" s="70">
        <v>40.571666999999998</v>
      </c>
      <c r="J3300" s="70">
        <v>-79.123333000000002</v>
      </c>
    </row>
    <row r="3301" spans="1:10">
      <c r="A3301" s="19" t="s">
        <v>21514</v>
      </c>
      <c r="B3301" s="19" t="s">
        <v>21515</v>
      </c>
      <c r="C3301" s="73" t="s">
        <v>21516</v>
      </c>
      <c r="D3301" s="19" t="s">
        <v>10016</v>
      </c>
      <c r="E3301" s="70">
        <v>0</v>
      </c>
      <c r="F3301" s="70">
        <v>0</v>
      </c>
      <c r="G3301" s="19" t="s">
        <v>21517</v>
      </c>
      <c r="H3301" s="70">
        <v>0</v>
      </c>
      <c r="I3301" s="70">
        <v>36.585278000000002</v>
      </c>
      <c r="J3301" s="70">
        <v>-83.892222000000004</v>
      </c>
    </row>
    <row r="3302" spans="1:10">
      <c r="A3302" s="19" t="s">
        <v>21518</v>
      </c>
      <c r="B3302" s="19" t="s">
        <v>21519</v>
      </c>
      <c r="C3302" s="69" t="s">
        <v>21520</v>
      </c>
      <c r="D3302" s="19" t="s">
        <v>10016</v>
      </c>
      <c r="E3302" s="70">
        <v>0.17</v>
      </c>
      <c r="F3302" s="70">
        <v>0.19</v>
      </c>
      <c r="G3302" s="19" t="s">
        <v>15454</v>
      </c>
      <c r="H3302" s="70">
        <v>2E-3</v>
      </c>
      <c r="I3302" s="70">
        <v>36.859166999999999</v>
      </c>
      <c r="J3302" s="70">
        <v>-83.170556000000005</v>
      </c>
    </row>
    <row r="3303" spans="1:10">
      <c r="A3303" s="19" t="s">
        <v>21521</v>
      </c>
      <c r="B3303" s="19" t="s">
        <v>21522</v>
      </c>
      <c r="C3303" s="73" t="s">
        <v>21523</v>
      </c>
      <c r="D3303" s="19" t="s">
        <v>10004</v>
      </c>
      <c r="E3303" s="70">
        <v>0.02</v>
      </c>
      <c r="F3303" s="70">
        <v>0.03</v>
      </c>
      <c r="G3303" s="19" t="s">
        <v>21524</v>
      </c>
      <c r="H3303" s="70">
        <v>0</v>
      </c>
      <c r="I3303" s="70">
        <v>40.819443999999997</v>
      </c>
      <c r="J3303" s="70">
        <v>-76.148611000000002</v>
      </c>
    </row>
    <row r="3304" spans="1:10">
      <c r="A3304" s="19" t="s">
        <v>21525</v>
      </c>
      <c r="B3304" s="19" t="s">
        <v>21526</v>
      </c>
      <c r="C3304" s="73" t="s">
        <v>21527</v>
      </c>
      <c r="D3304" s="19" t="s">
        <v>10016</v>
      </c>
      <c r="E3304" s="70">
        <v>0</v>
      </c>
      <c r="F3304" s="70">
        <v>0</v>
      </c>
      <c r="G3304" s="19" t="s">
        <v>21528</v>
      </c>
      <c r="H3304" s="70">
        <v>0</v>
      </c>
      <c r="I3304" s="70">
        <v>40.791666999999997</v>
      </c>
      <c r="J3304" s="70">
        <v>-76.125556000000003</v>
      </c>
    </row>
    <row r="3305" spans="1:10">
      <c r="A3305" s="19" t="s">
        <v>21529</v>
      </c>
      <c r="B3305" s="19" t="s">
        <v>21530</v>
      </c>
      <c r="C3305" s="73" t="s">
        <v>21531</v>
      </c>
      <c r="D3305" s="19" t="s">
        <v>10016</v>
      </c>
      <c r="E3305" s="70">
        <v>0</v>
      </c>
      <c r="F3305" s="70">
        <v>0</v>
      </c>
      <c r="G3305" s="19" t="s">
        <v>18459</v>
      </c>
      <c r="H3305" s="70">
        <v>0</v>
      </c>
      <c r="I3305" s="70">
        <v>37.115555999999998</v>
      </c>
      <c r="J3305" s="70">
        <v>-83.736666999999997</v>
      </c>
    </row>
    <row r="3306" spans="1:10">
      <c r="A3306" s="19" t="s">
        <v>21532</v>
      </c>
      <c r="B3306" s="19" t="s">
        <v>21533</v>
      </c>
      <c r="C3306" s="73" t="s">
        <v>21534</v>
      </c>
      <c r="D3306" s="19" t="s">
        <v>10016</v>
      </c>
      <c r="E3306" s="70">
        <v>0</v>
      </c>
      <c r="F3306" s="70">
        <v>0</v>
      </c>
      <c r="G3306" s="19" t="s">
        <v>21535</v>
      </c>
      <c r="H3306" s="70">
        <v>0</v>
      </c>
      <c r="I3306" s="70">
        <v>33.784999999999997</v>
      </c>
      <c r="J3306" s="70">
        <v>-87.334999999999994</v>
      </c>
    </row>
    <row r="3307" spans="1:10">
      <c r="A3307" s="19" t="s">
        <v>21536</v>
      </c>
      <c r="B3307" s="19" t="s">
        <v>21537</v>
      </c>
      <c r="C3307" s="69" t="s">
        <v>21538</v>
      </c>
      <c r="D3307" s="19" t="s">
        <v>10004</v>
      </c>
      <c r="E3307" s="70">
        <v>0.02</v>
      </c>
      <c r="F3307" s="70">
        <v>0.02</v>
      </c>
      <c r="G3307" s="19" t="s">
        <v>18702</v>
      </c>
      <c r="H3307" s="70">
        <v>0</v>
      </c>
      <c r="I3307" s="70">
        <v>40.271667000000001</v>
      </c>
      <c r="J3307" s="70">
        <v>-79.226944000000003</v>
      </c>
    </row>
    <row r="3308" spans="1:10">
      <c r="A3308" s="19" t="s">
        <v>21539</v>
      </c>
      <c r="B3308" s="19" t="s">
        <v>21540</v>
      </c>
      <c r="C3308" s="73" t="s">
        <v>21541</v>
      </c>
      <c r="D3308" s="19" t="s">
        <v>10004</v>
      </c>
      <c r="E3308" s="70">
        <v>0.01</v>
      </c>
      <c r="F3308" s="70">
        <v>0.01</v>
      </c>
      <c r="G3308" s="19" t="s">
        <v>18710</v>
      </c>
      <c r="H3308" s="70">
        <v>0</v>
      </c>
      <c r="I3308" s="70">
        <v>37.706389000000001</v>
      </c>
      <c r="J3308" s="70">
        <v>-82.998610999999997</v>
      </c>
    </row>
    <row r="3309" spans="1:10">
      <c r="A3309" s="19" t="s">
        <v>21542</v>
      </c>
      <c r="B3309" s="19" t="s">
        <v>21543</v>
      </c>
      <c r="C3309" s="73" t="s">
        <v>21544</v>
      </c>
      <c r="D3309" s="19" t="s">
        <v>10016</v>
      </c>
      <c r="E3309" s="70">
        <v>0</v>
      </c>
      <c r="F3309" s="70">
        <v>0</v>
      </c>
      <c r="G3309" s="19" t="s">
        <v>13456</v>
      </c>
      <c r="H3309" s="70">
        <v>0</v>
      </c>
      <c r="I3309" s="70">
        <v>39.26</v>
      </c>
      <c r="J3309" s="70">
        <v>-79.427499999999995</v>
      </c>
    </row>
    <row r="3310" spans="1:10">
      <c r="A3310" s="19" t="s">
        <v>21545</v>
      </c>
      <c r="B3310" s="19" t="s">
        <v>21546</v>
      </c>
      <c r="C3310" s="73" t="s">
        <v>21547</v>
      </c>
      <c r="D3310" s="19" t="s">
        <v>10016</v>
      </c>
      <c r="E3310" s="70">
        <v>0</v>
      </c>
      <c r="F3310" s="70">
        <v>0</v>
      </c>
      <c r="G3310" s="19" t="s">
        <v>21548</v>
      </c>
      <c r="H3310" s="70">
        <v>0</v>
      </c>
      <c r="I3310" s="70">
        <v>40.738889</v>
      </c>
      <c r="J3310" s="70">
        <v>-76.124722000000006</v>
      </c>
    </row>
    <row r="3311" spans="1:10">
      <c r="A3311" s="19" t="s">
        <v>21549</v>
      </c>
      <c r="B3311" s="19" t="s">
        <v>21550</v>
      </c>
      <c r="C3311" s="69" t="s">
        <v>21551</v>
      </c>
      <c r="D3311" s="19" t="s">
        <v>10004</v>
      </c>
      <c r="E3311" s="70">
        <v>0.03</v>
      </c>
      <c r="F3311" s="70">
        <v>0.04</v>
      </c>
      <c r="G3311" s="19" t="s">
        <v>21517</v>
      </c>
      <c r="H3311" s="70">
        <v>0</v>
      </c>
      <c r="I3311" s="70">
        <v>36.635832999999998</v>
      </c>
      <c r="J3311" s="70">
        <v>-83.803332999999995</v>
      </c>
    </row>
    <row r="3312" spans="1:10">
      <c r="A3312" s="19" t="s">
        <v>21552</v>
      </c>
      <c r="B3312" s="19" t="s">
        <v>21553</v>
      </c>
      <c r="C3312" s="69" t="s">
        <v>21554</v>
      </c>
      <c r="D3312" s="19" t="s">
        <v>10016</v>
      </c>
      <c r="E3312" s="70">
        <v>0.14000000000000001</v>
      </c>
      <c r="F3312" s="70">
        <v>0.15</v>
      </c>
      <c r="G3312" s="19" t="s">
        <v>13099</v>
      </c>
      <c r="H3312" s="70">
        <v>2E-3</v>
      </c>
      <c r="I3312" s="70">
        <v>37.549722000000003</v>
      </c>
      <c r="J3312" s="70">
        <v>-82.407499999999999</v>
      </c>
    </row>
    <row r="3313" spans="1:10">
      <c r="A3313" s="19" t="s">
        <v>21555</v>
      </c>
      <c r="B3313" s="19" t="s">
        <v>21556</v>
      </c>
      <c r="C3313" s="69" t="s">
        <v>21557</v>
      </c>
      <c r="D3313" s="19" t="s">
        <v>10004</v>
      </c>
      <c r="E3313" s="70">
        <v>0.02</v>
      </c>
      <c r="F3313" s="70">
        <v>0.03</v>
      </c>
      <c r="G3313" s="19" t="s">
        <v>21558</v>
      </c>
      <c r="H3313" s="70">
        <v>0</v>
      </c>
      <c r="I3313" s="70">
        <v>36.755833000000003</v>
      </c>
      <c r="J3313" s="70">
        <v>-83.951667</v>
      </c>
    </row>
    <row r="3314" spans="1:10">
      <c r="A3314" s="19" t="s">
        <v>21559</v>
      </c>
      <c r="B3314" s="19" t="s">
        <v>21560</v>
      </c>
      <c r="C3314" s="73" t="s">
        <v>21561</v>
      </c>
      <c r="D3314" s="19" t="s">
        <v>10004</v>
      </c>
      <c r="E3314" s="70">
        <v>0.16</v>
      </c>
      <c r="F3314" s="70">
        <v>0.18</v>
      </c>
      <c r="G3314" s="19" t="s">
        <v>21562</v>
      </c>
      <c r="H3314" s="70">
        <v>1E-3</v>
      </c>
      <c r="I3314" s="70">
        <v>40.005833000000003</v>
      </c>
      <c r="J3314" s="70">
        <v>-78.954999999999998</v>
      </c>
    </row>
    <row r="3315" spans="1:10">
      <c r="A3315" s="19" t="s">
        <v>21563</v>
      </c>
      <c r="B3315" s="19" t="s">
        <v>21564</v>
      </c>
      <c r="C3315" s="73" t="s">
        <v>21565</v>
      </c>
      <c r="D3315" s="19" t="s">
        <v>10004</v>
      </c>
      <c r="E3315" s="70">
        <v>0.1</v>
      </c>
      <c r="F3315" s="70">
        <v>0.11</v>
      </c>
      <c r="G3315" s="19" t="s">
        <v>21566</v>
      </c>
      <c r="H3315" s="70">
        <v>1E-3</v>
      </c>
      <c r="I3315" s="70">
        <v>37.334443999999998</v>
      </c>
      <c r="J3315" s="70">
        <v>-81.688056000000003</v>
      </c>
    </row>
    <row r="3316" spans="1:10">
      <c r="A3316" s="19" t="s">
        <v>21567</v>
      </c>
      <c r="B3316" s="19" t="s">
        <v>21568</v>
      </c>
      <c r="C3316" s="73" t="s">
        <v>21569</v>
      </c>
      <c r="D3316" s="19" t="s">
        <v>10004</v>
      </c>
      <c r="E3316" s="70">
        <v>0.03</v>
      </c>
      <c r="F3316" s="70">
        <v>0.03</v>
      </c>
      <c r="G3316" s="19" t="s">
        <v>21570</v>
      </c>
      <c r="H3316" s="70">
        <v>0</v>
      </c>
      <c r="I3316" s="70">
        <v>37.334721999999999</v>
      </c>
      <c r="J3316" s="70">
        <v>-81.687777999999994</v>
      </c>
    </row>
    <row r="3317" spans="1:10">
      <c r="A3317" s="19" t="s">
        <v>21571</v>
      </c>
      <c r="B3317" s="19" t="s">
        <v>21572</v>
      </c>
      <c r="C3317" s="73" t="s">
        <v>21573</v>
      </c>
      <c r="D3317" s="19" t="s">
        <v>10004</v>
      </c>
      <c r="E3317" s="70">
        <v>0.08</v>
      </c>
      <c r="F3317" s="70">
        <v>0.09</v>
      </c>
      <c r="G3317" s="19" t="s">
        <v>21574</v>
      </c>
      <c r="H3317" s="70">
        <v>1E-3</v>
      </c>
      <c r="I3317" s="70">
        <v>37.319443999999997</v>
      </c>
      <c r="J3317" s="70">
        <v>-82.289444000000003</v>
      </c>
    </row>
    <row r="3318" spans="1:10">
      <c r="A3318" s="19" t="s">
        <v>21575</v>
      </c>
      <c r="B3318" s="19" t="s">
        <v>21576</v>
      </c>
      <c r="C3318" s="73" t="s">
        <v>21577</v>
      </c>
      <c r="D3318" s="19" t="s">
        <v>10004</v>
      </c>
      <c r="E3318" s="70">
        <v>0.14000000000000001</v>
      </c>
      <c r="F3318" s="70">
        <v>0.15</v>
      </c>
      <c r="G3318" s="19" t="s">
        <v>18739</v>
      </c>
      <c r="H3318" s="70">
        <v>1E-3</v>
      </c>
      <c r="I3318" s="70">
        <v>37.388610999999997</v>
      </c>
      <c r="J3318" s="70">
        <v>-81.268889000000001</v>
      </c>
    </row>
    <row r="3319" spans="1:10">
      <c r="A3319" s="19" t="s">
        <v>21578</v>
      </c>
      <c r="B3319" s="19" t="s">
        <v>21579</v>
      </c>
      <c r="C3319" s="73" t="s">
        <v>21580</v>
      </c>
      <c r="D3319" s="19" t="s">
        <v>10004</v>
      </c>
      <c r="E3319" s="70">
        <v>0.17</v>
      </c>
      <c r="F3319" s="70">
        <v>0.19</v>
      </c>
      <c r="G3319" s="19" t="s">
        <v>21581</v>
      </c>
      <c r="H3319" s="70">
        <v>2E-3</v>
      </c>
      <c r="I3319" s="70">
        <v>37.025556000000002</v>
      </c>
      <c r="J3319" s="70">
        <v>-82.314166999999998</v>
      </c>
    </row>
    <row r="3320" spans="1:10">
      <c r="A3320" s="19" t="s">
        <v>21582</v>
      </c>
      <c r="B3320" s="19" t="s">
        <v>21583</v>
      </c>
      <c r="C3320" s="73" t="s">
        <v>21584</v>
      </c>
      <c r="D3320" s="19" t="s">
        <v>10004</v>
      </c>
      <c r="E3320" s="70">
        <v>0.13</v>
      </c>
      <c r="F3320" s="70">
        <v>0.14000000000000001</v>
      </c>
      <c r="G3320" s="19" t="s">
        <v>21585</v>
      </c>
      <c r="H3320" s="70">
        <v>2E-3</v>
      </c>
      <c r="I3320" s="70">
        <v>37.190556000000001</v>
      </c>
      <c r="J3320" s="70">
        <v>-82.151111</v>
      </c>
    </row>
    <row r="3321" spans="1:10">
      <c r="A3321" s="19" t="s">
        <v>21586</v>
      </c>
      <c r="B3321" s="19" t="s">
        <v>21587</v>
      </c>
      <c r="C3321" s="73" t="s">
        <v>21588</v>
      </c>
      <c r="D3321" s="19" t="s">
        <v>10004</v>
      </c>
      <c r="E3321" s="70">
        <v>0.08</v>
      </c>
      <c r="F3321" s="70">
        <v>0.09</v>
      </c>
      <c r="G3321" s="19" t="s">
        <v>21589</v>
      </c>
      <c r="H3321" s="70">
        <v>1E-3</v>
      </c>
      <c r="I3321" s="70">
        <v>37.328611000000002</v>
      </c>
      <c r="J3321" s="70">
        <v>-81.6875</v>
      </c>
    </row>
    <row r="3322" spans="1:10">
      <c r="A3322" s="19" t="s">
        <v>21590</v>
      </c>
      <c r="B3322" s="19" t="s">
        <v>21591</v>
      </c>
      <c r="C3322" s="73" t="s">
        <v>21592</v>
      </c>
      <c r="D3322" s="19" t="s">
        <v>10016</v>
      </c>
      <c r="E3322" s="70">
        <v>0</v>
      </c>
      <c r="F3322" s="70">
        <v>0</v>
      </c>
      <c r="G3322" s="19" t="s">
        <v>21593</v>
      </c>
      <c r="H3322" s="70">
        <v>0</v>
      </c>
      <c r="I3322" s="70">
        <v>40.804167</v>
      </c>
      <c r="J3322" s="70">
        <v>-76.408056000000002</v>
      </c>
    </row>
    <row r="3323" spans="1:10">
      <c r="A3323" s="19" t="s">
        <v>21594</v>
      </c>
      <c r="B3323" s="19" t="s">
        <v>21595</v>
      </c>
      <c r="C3323" s="73" t="s">
        <v>21596</v>
      </c>
      <c r="D3323" s="19" t="s">
        <v>10016</v>
      </c>
      <c r="E3323" s="70">
        <v>0</v>
      </c>
      <c r="F3323" s="70">
        <v>0</v>
      </c>
      <c r="G3323" s="19" t="s">
        <v>21524</v>
      </c>
      <c r="H3323" s="70">
        <v>0</v>
      </c>
      <c r="I3323" s="70">
        <v>41.137500000000003</v>
      </c>
      <c r="J3323" s="70">
        <v>-75.873333000000002</v>
      </c>
    </row>
    <row r="3324" spans="1:10">
      <c r="A3324" s="19" t="s">
        <v>21597</v>
      </c>
      <c r="B3324" s="19" t="s">
        <v>21598</v>
      </c>
      <c r="C3324" s="69" t="s">
        <v>21599</v>
      </c>
      <c r="D3324" s="19" t="s">
        <v>10016</v>
      </c>
      <c r="E3324" s="70">
        <v>0</v>
      </c>
      <c r="F3324" s="70">
        <v>0</v>
      </c>
      <c r="G3324" s="19" t="s">
        <v>21342</v>
      </c>
      <c r="H3324" s="70">
        <v>0</v>
      </c>
      <c r="I3324" s="70">
        <v>39.8825</v>
      </c>
      <c r="J3324" s="70">
        <v>-79.004166999999995</v>
      </c>
    </row>
    <row r="3325" spans="1:10">
      <c r="A3325" s="19" t="s">
        <v>21600</v>
      </c>
      <c r="B3325" s="19" t="s">
        <v>21601</v>
      </c>
      <c r="C3325" s="73" t="s">
        <v>21602</v>
      </c>
      <c r="D3325" s="19" t="s">
        <v>10004</v>
      </c>
      <c r="E3325" s="70">
        <v>0.01</v>
      </c>
      <c r="F3325" s="70">
        <v>0.01</v>
      </c>
      <c r="G3325" s="19" t="s">
        <v>21084</v>
      </c>
      <c r="H3325" s="70">
        <v>0</v>
      </c>
      <c r="I3325" s="70">
        <v>40.814999999999998</v>
      </c>
      <c r="J3325" s="70">
        <v>-76.478333000000006</v>
      </c>
    </row>
    <row r="3326" spans="1:10">
      <c r="A3326" s="19" t="s">
        <v>21603</v>
      </c>
      <c r="B3326" s="19" t="s">
        <v>21604</v>
      </c>
      <c r="C3326" s="73" t="s">
        <v>21605</v>
      </c>
      <c r="D3326" s="19" t="s">
        <v>10016</v>
      </c>
      <c r="E3326" s="70">
        <v>0</v>
      </c>
      <c r="F3326" s="70">
        <v>0</v>
      </c>
      <c r="G3326" s="19" t="s">
        <v>21606</v>
      </c>
      <c r="H3326" s="70">
        <v>0</v>
      </c>
      <c r="I3326" s="70">
        <v>40.766388999999997</v>
      </c>
      <c r="J3326" s="70">
        <v>-76.648611000000002</v>
      </c>
    </row>
    <row r="3327" spans="1:10">
      <c r="A3327" s="19" t="s">
        <v>21607</v>
      </c>
      <c r="B3327" s="19" t="s">
        <v>21608</v>
      </c>
      <c r="C3327" s="69" t="s">
        <v>21609</v>
      </c>
      <c r="D3327" s="19" t="s">
        <v>10004</v>
      </c>
      <c r="E3327" s="70">
        <v>0.02</v>
      </c>
      <c r="F3327" s="70">
        <v>0.02</v>
      </c>
      <c r="G3327" s="19" t="s">
        <v>21610</v>
      </c>
      <c r="H3327" s="70">
        <v>0</v>
      </c>
      <c r="I3327" s="70">
        <v>36.872777999999997</v>
      </c>
      <c r="J3327" s="70">
        <v>-82.856667000000002</v>
      </c>
    </row>
    <row r="3328" spans="1:10">
      <c r="A3328" s="19" t="s">
        <v>21611</v>
      </c>
      <c r="B3328" s="19" t="s">
        <v>21612</v>
      </c>
      <c r="C3328" s="73" t="s">
        <v>21613</v>
      </c>
      <c r="D3328" s="19" t="s">
        <v>10004</v>
      </c>
      <c r="E3328" s="70">
        <v>0.04</v>
      </c>
      <c r="F3328" s="70">
        <v>0.04</v>
      </c>
      <c r="G3328" s="19" t="s">
        <v>21614</v>
      </c>
      <c r="H3328" s="70">
        <v>0</v>
      </c>
      <c r="I3328" s="70">
        <v>37.288611000000003</v>
      </c>
      <c r="J3328" s="70">
        <v>-81.625833</v>
      </c>
    </row>
    <row r="3329" spans="1:10">
      <c r="A3329" s="19" t="s">
        <v>21615</v>
      </c>
      <c r="B3329" s="19" t="s">
        <v>21616</v>
      </c>
      <c r="C3329" s="73" t="s">
        <v>21617</v>
      </c>
      <c r="D3329" s="19" t="s">
        <v>10004</v>
      </c>
      <c r="E3329" s="70">
        <v>0.01</v>
      </c>
      <c r="F3329" s="70">
        <v>0.02</v>
      </c>
      <c r="G3329" s="19" t="s">
        <v>21618</v>
      </c>
      <c r="H3329" s="70">
        <v>0</v>
      </c>
      <c r="I3329" s="70">
        <v>37.390278000000002</v>
      </c>
      <c r="J3329" s="70">
        <v>-82.404443999999998</v>
      </c>
    </row>
    <row r="3330" spans="1:10">
      <c r="A3330" s="19" t="s">
        <v>21619</v>
      </c>
      <c r="B3330" s="19" t="s">
        <v>21620</v>
      </c>
      <c r="C3330" s="73" t="s">
        <v>21621</v>
      </c>
      <c r="D3330" s="19" t="s">
        <v>10004</v>
      </c>
      <c r="E3330" s="70">
        <v>0.02</v>
      </c>
      <c r="F3330" s="70">
        <v>0.02</v>
      </c>
      <c r="G3330" s="19" t="s">
        <v>21334</v>
      </c>
      <c r="H3330" s="70">
        <v>0</v>
      </c>
      <c r="I3330" s="70">
        <v>37.409166999999997</v>
      </c>
      <c r="J3330" s="70">
        <v>-81.545833000000002</v>
      </c>
    </row>
    <row r="3331" spans="1:10">
      <c r="A3331" s="19" t="s">
        <v>21622</v>
      </c>
      <c r="B3331" s="19" t="s">
        <v>21623</v>
      </c>
      <c r="C3331" s="73" t="s">
        <v>21624</v>
      </c>
      <c r="D3331" s="19" t="s">
        <v>10016</v>
      </c>
      <c r="E3331" s="70">
        <v>0.11</v>
      </c>
      <c r="F3331" s="70">
        <v>0.12</v>
      </c>
      <c r="G3331" s="19" t="s">
        <v>18985</v>
      </c>
      <c r="H3331" s="70">
        <v>0</v>
      </c>
      <c r="I3331" s="70">
        <v>39.584721999999999</v>
      </c>
      <c r="J3331" s="70">
        <v>-78.969722000000004</v>
      </c>
    </row>
    <row r="3332" spans="1:10">
      <c r="A3332" s="19" t="s">
        <v>21625</v>
      </c>
      <c r="B3332" s="19" t="s">
        <v>21626</v>
      </c>
      <c r="C3332" s="73" t="s">
        <v>21627</v>
      </c>
      <c r="D3332" s="19" t="s">
        <v>10016</v>
      </c>
      <c r="E3332" s="70">
        <v>0</v>
      </c>
      <c r="F3332" s="70">
        <v>0</v>
      </c>
      <c r="G3332" s="19" t="s">
        <v>21528</v>
      </c>
      <c r="H3332" s="70">
        <v>0</v>
      </c>
      <c r="I3332" s="70">
        <v>40.778333000000003</v>
      </c>
      <c r="J3332" s="70">
        <v>-76.647221999999999</v>
      </c>
    </row>
    <row r="3333" spans="1:10">
      <c r="A3333" s="19" t="s">
        <v>21628</v>
      </c>
      <c r="B3333" s="19" t="s">
        <v>21629</v>
      </c>
      <c r="C3333" s="73" t="s">
        <v>21630</v>
      </c>
      <c r="D3333" s="19" t="s">
        <v>10004</v>
      </c>
      <c r="E3333" s="70">
        <v>0</v>
      </c>
      <c r="F3333" s="70">
        <v>0</v>
      </c>
      <c r="G3333" s="19" t="s">
        <v>21631</v>
      </c>
      <c r="H3333" s="70">
        <v>0</v>
      </c>
      <c r="I3333" s="70">
        <v>40.587221999999997</v>
      </c>
      <c r="J3333" s="70">
        <v>-76.45</v>
      </c>
    </row>
    <row r="3334" spans="1:10">
      <c r="A3334" s="19" t="s">
        <v>21632</v>
      </c>
      <c r="B3334" s="19" t="s">
        <v>21633</v>
      </c>
      <c r="C3334" s="73" t="s">
        <v>21634</v>
      </c>
      <c r="D3334" s="19" t="s">
        <v>10016</v>
      </c>
      <c r="E3334" s="70">
        <v>0.04</v>
      </c>
      <c r="F3334" s="70">
        <v>0.05</v>
      </c>
      <c r="G3334" s="19" t="s">
        <v>21635</v>
      </c>
      <c r="H3334" s="70">
        <v>1E-3</v>
      </c>
      <c r="I3334" s="70">
        <v>37.464722000000002</v>
      </c>
      <c r="J3334" s="70">
        <v>-81.48</v>
      </c>
    </row>
    <row r="3335" spans="1:10">
      <c r="A3335" s="19" t="s">
        <v>21636</v>
      </c>
      <c r="B3335" s="19" t="s">
        <v>21637</v>
      </c>
      <c r="C3335" s="73" t="s">
        <v>21638</v>
      </c>
      <c r="D3335" s="19" t="s">
        <v>10004</v>
      </c>
      <c r="E3335" s="70">
        <v>0.03</v>
      </c>
      <c r="F3335" s="70">
        <v>0.03</v>
      </c>
      <c r="G3335" s="19" t="s">
        <v>21639</v>
      </c>
      <c r="H3335" s="70">
        <v>0</v>
      </c>
      <c r="I3335" s="70">
        <v>37.448611</v>
      </c>
      <c r="J3335" s="70">
        <v>-82.651944</v>
      </c>
    </row>
    <row r="3336" spans="1:10">
      <c r="A3336" s="19" t="s">
        <v>21640</v>
      </c>
      <c r="B3336" s="19" t="s">
        <v>21641</v>
      </c>
      <c r="C3336" s="73" t="s">
        <v>21642</v>
      </c>
      <c r="D3336" s="19" t="s">
        <v>10016</v>
      </c>
      <c r="E3336" s="70">
        <v>0.02</v>
      </c>
      <c r="F3336" s="70">
        <v>0.02</v>
      </c>
      <c r="G3336" s="19" t="s">
        <v>19099</v>
      </c>
      <c r="H3336" s="70">
        <v>0</v>
      </c>
      <c r="I3336" s="70">
        <v>39.5</v>
      </c>
      <c r="J3336" s="70">
        <v>-79.058333000000005</v>
      </c>
    </row>
    <row r="3337" spans="1:10">
      <c r="A3337" s="19" t="s">
        <v>21643</v>
      </c>
      <c r="B3337" s="19" t="s">
        <v>21644</v>
      </c>
      <c r="C3337" s="69" t="s">
        <v>21645</v>
      </c>
      <c r="D3337" s="19" t="s">
        <v>10004</v>
      </c>
      <c r="E3337" s="70">
        <v>0.02</v>
      </c>
      <c r="F3337" s="70">
        <v>0.03</v>
      </c>
      <c r="G3337" s="19" t="s">
        <v>21646</v>
      </c>
      <c r="H3337" s="70">
        <v>0</v>
      </c>
      <c r="I3337" s="70">
        <v>38.026667000000003</v>
      </c>
      <c r="J3337" s="70">
        <v>-80.666667000000004</v>
      </c>
    </row>
    <row r="3338" spans="1:10">
      <c r="A3338" s="19" t="s">
        <v>21647</v>
      </c>
      <c r="B3338" s="19" t="s">
        <v>21648</v>
      </c>
      <c r="C3338" s="73" t="s">
        <v>21649</v>
      </c>
      <c r="D3338" s="19" t="s">
        <v>10004</v>
      </c>
      <c r="E3338" s="70">
        <v>7.0000000000000007E-2</v>
      </c>
      <c r="F3338" s="70">
        <v>0.08</v>
      </c>
      <c r="G3338" s="19" t="s">
        <v>21650</v>
      </c>
      <c r="H3338" s="70">
        <v>1E-3</v>
      </c>
      <c r="I3338" s="70">
        <v>37.043889</v>
      </c>
      <c r="J3338" s="70">
        <v>-82.260833000000005</v>
      </c>
    </row>
    <row r="3339" spans="1:10">
      <c r="A3339" s="19" t="s">
        <v>21651</v>
      </c>
      <c r="B3339" s="19" t="s">
        <v>21652</v>
      </c>
      <c r="C3339" s="73" t="s">
        <v>21653</v>
      </c>
      <c r="D3339" s="19" t="s">
        <v>10004</v>
      </c>
      <c r="E3339" s="70">
        <v>0.01</v>
      </c>
      <c r="F3339" s="70">
        <v>0.01</v>
      </c>
      <c r="G3339" s="19" t="s">
        <v>21654</v>
      </c>
      <c r="H3339" s="70">
        <v>0</v>
      </c>
      <c r="I3339" s="70">
        <v>37.058889000000001</v>
      </c>
      <c r="J3339" s="70">
        <v>-82.720556000000002</v>
      </c>
    </row>
    <row r="3340" spans="1:10">
      <c r="A3340" s="19" t="s">
        <v>21655</v>
      </c>
      <c r="B3340" s="19" t="s">
        <v>21656</v>
      </c>
      <c r="C3340" s="73" t="s">
        <v>21657</v>
      </c>
      <c r="D3340" s="19" t="s">
        <v>10004</v>
      </c>
      <c r="E3340" s="70">
        <v>0.01</v>
      </c>
      <c r="F3340" s="70">
        <v>0.01</v>
      </c>
      <c r="G3340" s="19" t="s">
        <v>21109</v>
      </c>
      <c r="H3340" s="70">
        <v>0</v>
      </c>
      <c r="I3340" s="70">
        <v>37.534166999999997</v>
      </c>
      <c r="J3340" s="70">
        <v>-82.222778000000005</v>
      </c>
    </row>
    <row r="3341" spans="1:10">
      <c r="A3341" s="19" t="s">
        <v>21658</v>
      </c>
      <c r="B3341" s="19" t="s">
        <v>21659</v>
      </c>
      <c r="C3341" s="73" t="s">
        <v>21660</v>
      </c>
      <c r="D3341" s="19" t="s">
        <v>10016</v>
      </c>
      <c r="E3341" s="70">
        <v>0.01</v>
      </c>
      <c r="F3341" s="70">
        <v>0.02</v>
      </c>
      <c r="G3341" s="19" t="s">
        <v>21105</v>
      </c>
      <c r="H3341" s="70">
        <v>0</v>
      </c>
      <c r="I3341" s="70">
        <v>37.468611000000003</v>
      </c>
      <c r="J3341" s="70">
        <v>-82.034166999999997</v>
      </c>
    </row>
    <row r="3342" spans="1:10">
      <c r="A3342" s="19" t="s">
        <v>21661</v>
      </c>
      <c r="B3342" s="19" t="s">
        <v>21662</v>
      </c>
      <c r="C3342" s="73" t="s">
        <v>14679</v>
      </c>
      <c r="D3342" s="19" t="s">
        <v>10004</v>
      </c>
      <c r="E3342" s="70">
        <v>0.03</v>
      </c>
      <c r="F3342" s="70">
        <v>0.04</v>
      </c>
      <c r="G3342" s="19" t="s">
        <v>21663</v>
      </c>
      <c r="H3342" s="70">
        <v>0</v>
      </c>
      <c r="I3342" s="70">
        <v>37.156388999999997</v>
      </c>
      <c r="J3342" s="70">
        <v>-82.885278</v>
      </c>
    </row>
    <row r="3343" spans="1:10">
      <c r="A3343" s="19" t="s">
        <v>21664</v>
      </c>
      <c r="B3343" s="19" t="s">
        <v>21665</v>
      </c>
      <c r="C3343" s="73" t="s">
        <v>21666</v>
      </c>
      <c r="D3343" s="19" t="s">
        <v>10004</v>
      </c>
      <c r="E3343" s="70">
        <v>0.08</v>
      </c>
      <c r="F3343" s="70">
        <v>0.09</v>
      </c>
      <c r="G3343" s="19" t="s">
        <v>21667</v>
      </c>
      <c r="H3343" s="70">
        <v>1E-3</v>
      </c>
      <c r="I3343" s="70">
        <v>37.570556000000003</v>
      </c>
      <c r="J3343" s="70">
        <v>-82.659166999999997</v>
      </c>
    </row>
    <row r="3344" spans="1:10">
      <c r="A3344" s="19" t="s">
        <v>21668</v>
      </c>
      <c r="B3344" s="19" t="s">
        <v>21669</v>
      </c>
      <c r="C3344" s="73" t="s">
        <v>21670</v>
      </c>
      <c r="D3344" s="19" t="s">
        <v>10004</v>
      </c>
      <c r="E3344" s="70">
        <v>0.03</v>
      </c>
      <c r="F3344" s="70">
        <v>0.04</v>
      </c>
      <c r="G3344" s="19" t="s">
        <v>21667</v>
      </c>
      <c r="H3344" s="70">
        <v>0</v>
      </c>
      <c r="I3344" s="70">
        <v>37.512777999999997</v>
      </c>
      <c r="J3344" s="70">
        <v>-82.717777999999996</v>
      </c>
    </row>
    <row r="3345" spans="1:10">
      <c r="A3345" s="19" t="s">
        <v>21671</v>
      </c>
      <c r="B3345" s="19" t="s">
        <v>21672</v>
      </c>
      <c r="C3345" s="73" t="s">
        <v>21673</v>
      </c>
      <c r="D3345" s="19" t="s">
        <v>10004</v>
      </c>
      <c r="E3345" s="70">
        <v>0.05</v>
      </c>
      <c r="F3345" s="70">
        <v>0.05</v>
      </c>
      <c r="G3345" s="19" t="s">
        <v>21674</v>
      </c>
      <c r="H3345" s="70">
        <v>1E-3</v>
      </c>
      <c r="I3345" s="70">
        <v>37.375833</v>
      </c>
      <c r="J3345" s="70">
        <v>-82.217500000000001</v>
      </c>
    </row>
    <row r="3346" spans="1:10">
      <c r="A3346" s="19" t="s">
        <v>21675</v>
      </c>
      <c r="B3346" s="19" t="s">
        <v>21676</v>
      </c>
      <c r="C3346" s="69" t="s">
        <v>21677</v>
      </c>
      <c r="D3346" s="19" t="s">
        <v>10004</v>
      </c>
      <c r="E3346" s="70">
        <v>0.04</v>
      </c>
      <c r="F3346" s="70">
        <v>0.05</v>
      </c>
      <c r="G3346" s="19" t="s">
        <v>21256</v>
      </c>
      <c r="H3346" s="70">
        <v>0</v>
      </c>
      <c r="I3346" s="70">
        <v>37.344999999999999</v>
      </c>
      <c r="J3346" s="70">
        <v>-83.137777999999997</v>
      </c>
    </row>
    <row r="3347" spans="1:10">
      <c r="A3347" s="19" t="s">
        <v>21678</v>
      </c>
      <c r="B3347" s="19" t="s">
        <v>21679</v>
      </c>
      <c r="C3347" s="73" t="s">
        <v>21680</v>
      </c>
      <c r="D3347" s="19" t="s">
        <v>10004</v>
      </c>
      <c r="E3347" s="70">
        <v>0.76</v>
      </c>
      <c r="F3347" s="70">
        <v>0.84</v>
      </c>
      <c r="G3347" s="19" t="s">
        <v>21681</v>
      </c>
      <c r="H3347" s="70">
        <v>0.01</v>
      </c>
      <c r="I3347" s="70">
        <v>38.154167000000001</v>
      </c>
      <c r="J3347" s="70">
        <v>-81.559721999999994</v>
      </c>
    </row>
    <row r="3348" spans="1:10">
      <c r="A3348" s="19" t="s">
        <v>21682</v>
      </c>
      <c r="B3348" s="19" t="s">
        <v>21683</v>
      </c>
      <c r="C3348" s="73" t="s">
        <v>21684</v>
      </c>
      <c r="D3348" s="19" t="s">
        <v>10016</v>
      </c>
      <c r="E3348" s="70">
        <v>0.06</v>
      </c>
      <c r="F3348" s="70">
        <v>7.0000000000000007E-2</v>
      </c>
      <c r="G3348" s="19" t="s">
        <v>21685</v>
      </c>
      <c r="H3348" s="70">
        <v>1E-3</v>
      </c>
      <c r="I3348" s="70">
        <v>40.126944000000002</v>
      </c>
      <c r="J3348" s="70">
        <v>-79.061389000000005</v>
      </c>
    </row>
    <row r="3349" spans="1:10">
      <c r="A3349" s="19" t="s">
        <v>21686</v>
      </c>
      <c r="B3349" s="19" t="s">
        <v>21687</v>
      </c>
      <c r="C3349" s="73" t="s">
        <v>21688</v>
      </c>
      <c r="D3349" s="19" t="s">
        <v>10004</v>
      </c>
      <c r="E3349" s="70">
        <v>2.31</v>
      </c>
      <c r="F3349" s="70">
        <v>2.5499999999999998</v>
      </c>
      <c r="G3349" s="19" t="s">
        <v>21689</v>
      </c>
      <c r="H3349" s="70">
        <v>0.03</v>
      </c>
      <c r="I3349" s="70">
        <v>33.495277999999999</v>
      </c>
      <c r="J3349" s="70">
        <v>-87.140556000000004</v>
      </c>
    </row>
    <row r="3350" spans="1:10">
      <c r="A3350" s="19" t="s">
        <v>21690</v>
      </c>
      <c r="B3350" s="19" t="s">
        <v>21691</v>
      </c>
      <c r="C3350" s="69" t="s">
        <v>21692</v>
      </c>
      <c r="D3350" s="19" t="s">
        <v>10016</v>
      </c>
      <c r="E3350" s="70">
        <v>0</v>
      </c>
      <c r="F3350" s="70">
        <v>0</v>
      </c>
      <c r="G3350" s="19" t="s">
        <v>21693</v>
      </c>
      <c r="H3350" s="70">
        <v>0</v>
      </c>
      <c r="I3350" s="70">
        <v>36.775556000000002</v>
      </c>
      <c r="J3350" s="70">
        <v>-83.92</v>
      </c>
    </row>
    <row r="3351" spans="1:10">
      <c r="A3351" s="19" t="s">
        <v>21694</v>
      </c>
      <c r="B3351" s="19" t="s">
        <v>21695</v>
      </c>
      <c r="C3351" s="73" t="s">
        <v>21696</v>
      </c>
      <c r="D3351" s="19" t="s">
        <v>10016</v>
      </c>
      <c r="E3351" s="70">
        <v>0</v>
      </c>
      <c r="F3351" s="70">
        <v>0</v>
      </c>
      <c r="G3351" s="19" t="s">
        <v>18521</v>
      </c>
      <c r="H3351" s="70">
        <v>0</v>
      </c>
      <c r="I3351" s="70">
        <v>36.841667000000001</v>
      </c>
      <c r="J3351" s="70">
        <v>-83.030556000000004</v>
      </c>
    </row>
    <row r="3352" spans="1:10">
      <c r="A3352" s="19" t="s">
        <v>21697</v>
      </c>
      <c r="B3352" s="19" t="s">
        <v>21698</v>
      </c>
      <c r="C3352" s="73" t="s">
        <v>21699</v>
      </c>
      <c r="D3352" s="19" t="s">
        <v>10016</v>
      </c>
      <c r="E3352" s="70">
        <v>0</v>
      </c>
      <c r="F3352" s="70">
        <v>0</v>
      </c>
      <c r="G3352" s="19" t="s">
        <v>18521</v>
      </c>
      <c r="H3352" s="70">
        <v>0</v>
      </c>
      <c r="I3352" s="70">
        <v>36.975000000000001</v>
      </c>
      <c r="J3352" s="70">
        <v>-82.788888999999998</v>
      </c>
    </row>
    <row r="3353" spans="1:10">
      <c r="A3353" s="19" t="s">
        <v>21700</v>
      </c>
      <c r="B3353" s="19" t="s">
        <v>21701</v>
      </c>
      <c r="C3353" s="73" t="s">
        <v>21702</v>
      </c>
      <c r="D3353" s="19" t="s">
        <v>10004</v>
      </c>
      <c r="E3353" s="70">
        <v>0.03</v>
      </c>
      <c r="F3353" s="70">
        <v>0.03</v>
      </c>
      <c r="G3353" s="19" t="s">
        <v>21703</v>
      </c>
      <c r="H3353" s="70">
        <v>0</v>
      </c>
      <c r="I3353" s="70">
        <v>40.832222000000002</v>
      </c>
      <c r="J3353" s="70">
        <v>-76.123889000000005</v>
      </c>
    </row>
    <row r="3354" spans="1:10">
      <c r="A3354" s="19" t="s">
        <v>21704</v>
      </c>
      <c r="B3354" s="19" t="s">
        <v>21705</v>
      </c>
      <c r="C3354" s="73" t="s">
        <v>21706</v>
      </c>
      <c r="D3354" s="19" t="s">
        <v>10004</v>
      </c>
      <c r="E3354" s="70">
        <v>0.14000000000000001</v>
      </c>
      <c r="F3354" s="70">
        <v>0.16</v>
      </c>
      <c r="G3354" s="19" t="s">
        <v>19165</v>
      </c>
      <c r="H3354" s="70">
        <v>2E-3</v>
      </c>
      <c r="I3354" s="70">
        <v>37.438056000000003</v>
      </c>
      <c r="J3354" s="70">
        <v>-82.110833</v>
      </c>
    </row>
    <row r="3355" spans="1:10">
      <c r="A3355" s="19" t="s">
        <v>21707</v>
      </c>
      <c r="B3355" s="19" t="s">
        <v>21708</v>
      </c>
      <c r="C3355" s="73" t="s">
        <v>21709</v>
      </c>
      <c r="D3355" s="19" t="s">
        <v>10004</v>
      </c>
      <c r="E3355" s="70">
        <v>0.14000000000000001</v>
      </c>
      <c r="F3355" s="70">
        <v>0.16</v>
      </c>
      <c r="G3355" s="19" t="s">
        <v>15381</v>
      </c>
      <c r="H3355" s="70">
        <v>2E-3</v>
      </c>
      <c r="I3355" s="70">
        <v>41.233888999999998</v>
      </c>
      <c r="J3355" s="70">
        <v>-78.611389000000003</v>
      </c>
    </row>
    <row r="3356" spans="1:10">
      <c r="A3356" s="19" t="s">
        <v>21710</v>
      </c>
      <c r="B3356" s="19" t="s">
        <v>21711</v>
      </c>
      <c r="C3356" s="73" t="s">
        <v>21712</v>
      </c>
      <c r="D3356" s="19" t="s">
        <v>10004</v>
      </c>
      <c r="E3356" s="70">
        <v>0.13</v>
      </c>
      <c r="F3356" s="70">
        <v>0.15</v>
      </c>
      <c r="G3356" s="19" t="s">
        <v>21713</v>
      </c>
      <c r="H3356" s="70">
        <v>2E-3</v>
      </c>
      <c r="I3356" s="70">
        <v>37.4375</v>
      </c>
      <c r="J3356" s="70">
        <v>-82.223611000000005</v>
      </c>
    </row>
    <row r="3357" spans="1:10">
      <c r="A3357" s="19" t="s">
        <v>21714</v>
      </c>
      <c r="B3357" s="19" t="s">
        <v>21715</v>
      </c>
      <c r="C3357" s="73" t="s">
        <v>21716</v>
      </c>
      <c r="D3357" s="19" t="s">
        <v>10016</v>
      </c>
      <c r="E3357" s="70">
        <v>0</v>
      </c>
      <c r="F3357" s="70">
        <v>0</v>
      </c>
      <c r="G3357" s="19" t="s">
        <v>18473</v>
      </c>
      <c r="H3357" s="70">
        <v>0</v>
      </c>
      <c r="I3357" s="70">
        <v>37.428610999999997</v>
      </c>
      <c r="J3357" s="70">
        <v>-82.116944000000004</v>
      </c>
    </row>
    <row r="3358" spans="1:10">
      <c r="A3358" s="19" t="s">
        <v>21717</v>
      </c>
      <c r="B3358" s="19" t="s">
        <v>21718</v>
      </c>
      <c r="C3358" s="73" t="s">
        <v>21719</v>
      </c>
      <c r="D3358" s="19" t="s">
        <v>10004</v>
      </c>
      <c r="E3358" s="70">
        <v>0.02</v>
      </c>
      <c r="F3358" s="70">
        <v>0.02</v>
      </c>
      <c r="G3358" s="19" t="s">
        <v>15422</v>
      </c>
      <c r="H3358" s="70">
        <v>0</v>
      </c>
      <c r="I3358" s="70">
        <v>37.608055999999998</v>
      </c>
      <c r="J3358" s="70">
        <v>-81.282777999999993</v>
      </c>
    </row>
    <row r="3359" spans="1:10">
      <c r="A3359" s="19" t="s">
        <v>21720</v>
      </c>
      <c r="B3359" s="19" t="s">
        <v>21721</v>
      </c>
      <c r="C3359" s="73" t="s">
        <v>21722</v>
      </c>
      <c r="D3359" s="19" t="s">
        <v>10016</v>
      </c>
      <c r="E3359" s="70">
        <v>0</v>
      </c>
      <c r="F3359" s="70">
        <v>0</v>
      </c>
      <c r="G3359" s="19" t="s">
        <v>18788</v>
      </c>
      <c r="H3359" s="70">
        <v>0</v>
      </c>
      <c r="I3359" s="70">
        <v>37.312778000000002</v>
      </c>
      <c r="J3359" s="70">
        <v>-82.232221999999993</v>
      </c>
    </row>
    <row r="3360" spans="1:10">
      <c r="A3360" s="19" t="s">
        <v>21723</v>
      </c>
      <c r="B3360" s="19" t="s">
        <v>21724</v>
      </c>
      <c r="C3360" s="73" t="s">
        <v>21725</v>
      </c>
      <c r="D3360" s="19" t="s">
        <v>10004</v>
      </c>
      <c r="E3360" s="70">
        <v>0.11</v>
      </c>
      <c r="F3360" s="70">
        <v>0.12</v>
      </c>
      <c r="G3360" s="19" t="s">
        <v>21726</v>
      </c>
      <c r="H3360" s="70">
        <v>0</v>
      </c>
      <c r="I3360" s="70">
        <v>39.247222000000001</v>
      </c>
      <c r="J3360" s="70">
        <v>-79.347222000000002</v>
      </c>
    </row>
    <row r="3361" spans="1:10">
      <c r="A3361" s="19" t="s">
        <v>21727</v>
      </c>
      <c r="B3361" s="19" t="s">
        <v>21728</v>
      </c>
      <c r="C3361" s="73" t="s">
        <v>21729</v>
      </c>
      <c r="D3361" s="19" t="s">
        <v>10016</v>
      </c>
      <c r="E3361" s="70">
        <v>0</v>
      </c>
      <c r="F3361" s="70">
        <v>0</v>
      </c>
      <c r="G3361" s="19" t="s">
        <v>18455</v>
      </c>
      <c r="H3361" s="70">
        <v>0</v>
      </c>
      <c r="I3361" s="70">
        <v>33.630277999999997</v>
      </c>
      <c r="J3361" s="70">
        <v>-86.982221999999993</v>
      </c>
    </row>
    <row r="3362" spans="1:10">
      <c r="A3362" s="19" t="s">
        <v>21730</v>
      </c>
      <c r="B3362" s="19" t="s">
        <v>21731</v>
      </c>
      <c r="C3362" s="73" t="s">
        <v>21732</v>
      </c>
      <c r="D3362" s="19" t="s">
        <v>10016</v>
      </c>
      <c r="E3362" s="70">
        <v>0</v>
      </c>
      <c r="F3362" s="70">
        <v>0</v>
      </c>
      <c r="G3362" s="19" t="s">
        <v>21528</v>
      </c>
      <c r="H3362" s="70">
        <v>0</v>
      </c>
      <c r="I3362" s="70">
        <v>40.752499999999998</v>
      </c>
      <c r="J3362" s="70">
        <v>-75.963333000000006</v>
      </c>
    </row>
    <row r="3363" spans="1:10">
      <c r="A3363" s="19" t="s">
        <v>21733</v>
      </c>
      <c r="B3363" s="19" t="s">
        <v>21734</v>
      </c>
      <c r="C3363" s="73" t="s">
        <v>21735</v>
      </c>
      <c r="D3363" s="19" t="s">
        <v>10004</v>
      </c>
      <c r="E3363" s="70">
        <v>0.02</v>
      </c>
      <c r="F3363" s="70">
        <v>0.02</v>
      </c>
      <c r="G3363" s="19" t="s">
        <v>21736</v>
      </c>
      <c r="H3363" s="70">
        <v>0</v>
      </c>
      <c r="I3363" s="70">
        <v>40.666944000000001</v>
      </c>
      <c r="J3363" s="70">
        <v>-76.235833</v>
      </c>
    </row>
    <row r="3364" spans="1:10">
      <c r="A3364" s="19" t="s">
        <v>21737</v>
      </c>
      <c r="B3364" s="19" t="s">
        <v>21738</v>
      </c>
      <c r="C3364" s="73" t="s">
        <v>21739</v>
      </c>
      <c r="D3364" s="19" t="s">
        <v>10004</v>
      </c>
      <c r="E3364" s="70">
        <v>0.12</v>
      </c>
      <c r="F3364" s="70">
        <v>0.13</v>
      </c>
      <c r="G3364" s="19" t="s">
        <v>21585</v>
      </c>
      <c r="H3364" s="70">
        <v>2E-3</v>
      </c>
      <c r="I3364" s="70">
        <v>37.392499999999998</v>
      </c>
      <c r="J3364" s="70">
        <v>-81.303055999999998</v>
      </c>
    </row>
    <row r="3365" spans="1:10">
      <c r="A3365" s="19" t="s">
        <v>21740</v>
      </c>
      <c r="B3365" s="19" t="s">
        <v>21741</v>
      </c>
      <c r="C3365" s="73" t="s">
        <v>21742</v>
      </c>
      <c r="D3365" s="19" t="s">
        <v>10016</v>
      </c>
      <c r="E3365" s="70">
        <v>0.23</v>
      </c>
      <c r="F3365" s="70">
        <v>0.25</v>
      </c>
      <c r="G3365" s="19" t="s">
        <v>21743</v>
      </c>
      <c r="H3365" s="70">
        <v>3.0000000000000001E-3</v>
      </c>
      <c r="I3365" s="70">
        <v>37.541944000000001</v>
      </c>
      <c r="J3365" s="70">
        <v>-81.473056</v>
      </c>
    </row>
    <row r="3366" spans="1:10">
      <c r="A3366" s="19" t="s">
        <v>21744</v>
      </c>
      <c r="B3366" s="19" t="s">
        <v>21745</v>
      </c>
      <c r="C3366" s="69" t="s">
        <v>21746</v>
      </c>
      <c r="D3366" s="19" t="s">
        <v>10004</v>
      </c>
      <c r="E3366" s="70">
        <v>0.03</v>
      </c>
      <c r="F3366" s="70">
        <v>0.04</v>
      </c>
      <c r="G3366" s="19" t="s">
        <v>21747</v>
      </c>
      <c r="H3366" s="70">
        <v>0</v>
      </c>
      <c r="I3366" s="70">
        <v>36.952778000000002</v>
      </c>
      <c r="J3366" s="70">
        <v>-82.186110999999997</v>
      </c>
    </row>
    <row r="3367" spans="1:10">
      <c r="A3367" s="19" t="s">
        <v>21748</v>
      </c>
      <c r="B3367" s="19" t="s">
        <v>21749</v>
      </c>
      <c r="C3367" s="73" t="s">
        <v>21750</v>
      </c>
      <c r="D3367" s="19" t="s">
        <v>10004</v>
      </c>
      <c r="E3367" s="70">
        <v>0</v>
      </c>
      <c r="F3367" s="70">
        <v>0</v>
      </c>
      <c r="G3367" s="19" t="s">
        <v>21751</v>
      </c>
      <c r="H3367" s="70">
        <v>0</v>
      </c>
      <c r="I3367" s="70">
        <v>41.152777999999998</v>
      </c>
      <c r="J3367" s="70">
        <v>-78.108610999999996</v>
      </c>
    </row>
    <row r="3368" spans="1:10">
      <c r="A3368" s="19" t="s">
        <v>21752</v>
      </c>
      <c r="B3368" s="19" t="s">
        <v>21753</v>
      </c>
      <c r="C3368" s="73" t="s">
        <v>21754</v>
      </c>
      <c r="D3368" s="19" t="s">
        <v>10016</v>
      </c>
      <c r="E3368" s="70">
        <v>0.01</v>
      </c>
      <c r="F3368" s="70">
        <v>0.01</v>
      </c>
      <c r="G3368" s="19" t="s">
        <v>19186</v>
      </c>
      <c r="H3368" s="70">
        <v>0</v>
      </c>
      <c r="I3368" s="70">
        <v>40.135278</v>
      </c>
      <c r="J3368" s="70">
        <v>-78.177778000000004</v>
      </c>
    </row>
    <row r="3369" spans="1:10">
      <c r="A3369" s="19" t="s">
        <v>21755</v>
      </c>
      <c r="B3369" s="19" t="s">
        <v>21756</v>
      </c>
      <c r="C3369" s="73" t="s">
        <v>21757</v>
      </c>
      <c r="D3369" s="19" t="s">
        <v>10004</v>
      </c>
      <c r="E3369" s="70">
        <v>0.01</v>
      </c>
      <c r="F3369" s="70">
        <v>0.01</v>
      </c>
      <c r="G3369" s="19" t="s">
        <v>21256</v>
      </c>
      <c r="H3369" s="70">
        <v>0</v>
      </c>
      <c r="I3369" s="70">
        <v>41.108333000000002</v>
      </c>
      <c r="J3369" s="70">
        <v>-78.165555999999995</v>
      </c>
    </row>
    <row r="3370" spans="1:10">
      <c r="A3370" s="19" t="s">
        <v>21758</v>
      </c>
      <c r="B3370" s="19" t="s">
        <v>21759</v>
      </c>
      <c r="C3370" s="69" t="s">
        <v>21760</v>
      </c>
      <c r="D3370" s="19" t="s">
        <v>10004</v>
      </c>
      <c r="E3370" s="70">
        <v>1.78</v>
      </c>
      <c r="F3370" s="70">
        <v>1.96</v>
      </c>
      <c r="G3370" s="19" t="s">
        <v>21761</v>
      </c>
      <c r="H3370" s="70">
        <v>2.3E-2</v>
      </c>
      <c r="I3370" s="70">
        <v>37.578055999999997</v>
      </c>
      <c r="J3370" s="70">
        <v>-81.569999999999993</v>
      </c>
    </row>
    <row r="3371" spans="1:10">
      <c r="A3371" s="19" t="s">
        <v>21762</v>
      </c>
      <c r="B3371" s="19" t="s">
        <v>21763</v>
      </c>
      <c r="C3371" s="69" t="s">
        <v>21764</v>
      </c>
      <c r="D3371" s="19" t="s">
        <v>10016</v>
      </c>
      <c r="E3371" s="70">
        <v>0</v>
      </c>
      <c r="F3371" s="70">
        <v>0</v>
      </c>
      <c r="G3371" s="19" t="s">
        <v>21131</v>
      </c>
      <c r="H3371" s="70">
        <v>0</v>
      </c>
      <c r="I3371" s="70">
        <v>41.082222000000002</v>
      </c>
      <c r="J3371" s="70">
        <v>-78.659166999999997</v>
      </c>
    </row>
    <row r="3372" spans="1:10">
      <c r="A3372" s="19" t="s">
        <v>21765</v>
      </c>
      <c r="B3372" s="19" t="s">
        <v>21766</v>
      </c>
      <c r="C3372" s="69" t="s">
        <v>21767</v>
      </c>
      <c r="D3372" s="19" t="s">
        <v>10004</v>
      </c>
      <c r="E3372" s="70">
        <v>0.42</v>
      </c>
      <c r="F3372" s="70">
        <v>0.47</v>
      </c>
      <c r="G3372" s="19" t="s">
        <v>18891</v>
      </c>
      <c r="H3372" s="70">
        <v>5.0000000000000001E-3</v>
      </c>
      <c r="I3372" s="70">
        <v>40.100278000000003</v>
      </c>
      <c r="J3372" s="70">
        <v>-79.394166999999996</v>
      </c>
    </row>
    <row r="3373" spans="1:10">
      <c r="A3373" s="19" t="s">
        <v>21768</v>
      </c>
      <c r="B3373" s="19" t="s">
        <v>21769</v>
      </c>
      <c r="C3373" s="69" t="s">
        <v>21770</v>
      </c>
      <c r="D3373" s="19" t="s">
        <v>10016</v>
      </c>
      <c r="E3373" s="70">
        <v>0</v>
      </c>
      <c r="F3373" s="70">
        <v>0</v>
      </c>
      <c r="G3373" s="19" t="s">
        <v>19018</v>
      </c>
      <c r="H3373" s="70">
        <v>0</v>
      </c>
      <c r="I3373" s="70">
        <v>38.152222000000002</v>
      </c>
      <c r="J3373" s="70">
        <v>-81.838333000000006</v>
      </c>
    </row>
    <row r="3374" spans="1:10">
      <c r="A3374" s="19" t="s">
        <v>21771</v>
      </c>
      <c r="B3374" s="19" t="s">
        <v>21772</v>
      </c>
      <c r="C3374" s="73" t="s">
        <v>21773</v>
      </c>
      <c r="D3374" s="19" t="s">
        <v>10016</v>
      </c>
      <c r="E3374" s="70">
        <v>0</v>
      </c>
      <c r="F3374" s="70">
        <v>0</v>
      </c>
      <c r="G3374" s="19" t="s">
        <v>21031</v>
      </c>
      <c r="H3374" s="70">
        <v>0</v>
      </c>
      <c r="I3374" s="70">
        <v>36.891388999999997</v>
      </c>
      <c r="J3374" s="70">
        <v>-84.130832999999996</v>
      </c>
    </row>
    <row r="3375" spans="1:10">
      <c r="A3375" s="19" t="s">
        <v>21774</v>
      </c>
      <c r="B3375" s="19" t="s">
        <v>21775</v>
      </c>
      <c r="C3375" s="73" t="s">
        <v>21776</v>
      </c>
      <c r="D3375" s="19" t="s">
        <v>10016</v>
      </c>
      <c r="E3375" s="70">
        <v>0</v>
      </c>
      <c r="F3375" s="70">
        <v>0</v>
      </c>
      <c r="G3375" s="19" t="s">
        <v>21031</v>
      </c>
      <c r="H3375" s="70">
        <v>0</v>
      </c>
      <c r="I3375" s="70">
        <v>37.282778</v>
      </c>
      <c r="J3375" s="70">
        <v>-82.658889000000002</v>
      </c>
    </row>
    <row r="3376" spans="1:10">
      <c r="A3376" s="19" t="s">
        <v>21777</v>
      </c>
      <c r="B3376" s="19" t="s">
        <v>21778</v>
      </c>
      <c r="C3376" s="73" t="s">
        <v>21779</v>
      </c>
      <c r="D3376" s="19" t="s">
        <v>10016</v>
      </c>
      <c r="E3376" s="70">
        <v>0.01</v>
      </c>
      <c r="F3376" s="70">
        <v>0.01</v>
      </c>
      <c r="G3376" s="19" t="s">
        <v>18985</v>
      </c>
      <c r="H3376" s="70">
        <v>0</v>
      </c>
      <c r="I3376" s="70">
        <v>39.846944000000001</v>
      </c>
      <c r="J3376" s="70">
        <v>-78.967222000000007</v>
      </c>
    </row>
    <row r="3377" spans="1:10">
      <c r="A3377" s="19" t="s">
        <v>21780</v>
      </c>
      <c r="B3377" s="19" t="s">
        <v>21781</v>
      </c>
      <c r="C3377" s="73" t="s">
        <v>21782</v>
      </c>
      <c r="D3377" s="19" t="s">
        <v>10016</v>
      </c>
      <c r="E3377" s="70">
        <v>0.01</v>
      </c>
      <c r="F3377" s="70">
        <v>0.01</v>
      </c>
      <c r="G3377" s="19" t="s">
        <v>21783</v>
      </c>
      <c r="H3377" s="70">
        <v>0</v>
      </c>
      <c r="I3377" s="70">
        <v>40.659444000000001</v>
      </c>
      <c r="J3377" s="70">
        <v>-76.266389000000004</v>
      </c>
    </row>
    <row r="3378" spans="1:10">
      <c r="A3378" s="19" t="s">
        <v>21784</v>
      </c>
      <c r="B3378" s="19" t="s">
        <v>21785</v>
      </c>
      <c r="C3378" s="73" t="s">
        <v>21786</v>
      </c>
      <c r="D3378" s="19" t="s">
        <v>10004</v>
      </c>
      <c r="E3378" s="70">
        <v>0.01</v>
      </c>
      <c r="F3378" s="70">
        <v>0.01</v>
      </c>
      <c r="G3378" s="19" t="s">
        <v>21787</v>
      </c>
      <c r="H3378" s="70">
        <v>0</v>
      </c>
      <c r="I3378" s="70">
        <v>40.704721999999997</v>
      </c>
      <c r="J3378" s="70">
        <v>-76.282777999999993</v>
      </c>
    </row>
    <row r="3379" spans="1:10">
      <c r="A3379" s="19" t="s">
        <v>21788</v>
      </c>
      <c r="B3379" s="19" t="s">
        <v>21789</v>
      </c>
      <c r="C3379" s="73" t="s">
        <v>21790</v>
      </c>
      <c r="D3379" s="19" t="s">
        <v>10016</v>
      </c>
      <c r="E3379" s="70">
        <v>0.01</v>
      </c>
      <c r="F3379" s="70">
        <v>0.01</v>
      </c>
      <c r="G3379" s="19" t="s">
        <v>15400</v>
      </c>
      <c r="H3379" s="70">
        <v>0</v>
      </c>
      <c r="I3379" s="70">
        <v>38.460278000000002</v>
      </c>
      <c r="J3379" s="70">
        <v>-87.045277999999996</v>
      </c>
    </row>
    <row r="3380" spans="1:10">
      <c r="A3380" s="19" t="s">
        <v>21791</v>
      </c>
      <c r="B3380" s="19" t="s">
        <v>21792</v>
      </c>
      <c r="C3380" s="73" t="s">
        <v>21793</v>
      </c>
      <c r="D3380" s="19" t="s">
        <v>10004</v>
      </c>
      <c r="E3380" s="70">
        <v>0.01</v>
      </c>
      <c r="F3380" s="70">
        <v>0.01</v>
      </c>
      <c r="G3380" s="19" t="s">
        <v>21794</v>
      </c>
      <c r="H3380" s="70">
        <v>0</v>
      </c>
      <c r="I3380" s="70">
        <v>40.834721999999999</v>
      </c>
      <c r="J3380" s="70">
        <v>-78.400000000000006</v>
      </c>
    </row>
    <row r="3381" spans="1:10">
      <c r="A3381" s="19" t="s">
        <v>21795</v>
      </c>
      <c r="B3381" s="19" t="s">
        <v>21796</v>
      </c>
      <c r="C3381" s="73" t="s">
        <v>21797</v>
      </c>
      <c r="D3381" s="19" t="s">
        <v>10004</v>
      </c>
      <c r="E3381" s="70">
        <v>0.03</v>
      </c>
      <c r="F3381" s="70">
        <v>0.03</v>
      </c>
      <c r="G3381" s="19" t="s">
        <v>21798</v>
      </c>
      <c r="H3381" s="70">
        <v>0</v>
      </c>
      <c r="I3381" s="70">
        <v>40.705556000000001</v>
      </c>
      <c r="J3381" s="70">
        <v>-76.394999999999996</v>
      </c>
    </row>
    <row r="3382" spans="1:10">
      <c r="A3382" s="19" t="s">
        <v>21799</v>
      </c>
      <c r="B3382" s="19" t="s">
        <v>21800</v>
      </c>
      <c r="C3382" s="69" t="s">
        <v>21801</v>
      </c>
      <c r="D3382" s="19" t="s">
        <v>10004</v>
      </c>
      <c r="E3382" s="70">
        <v>0.03</v>
      </c>
      <c r="F3382" s="70">
        <v>0.03</v>
      </c>
      <c r="G3382" s="19" t="s">
        <v>21802</v>
      </c>
      <c r="H3382" s="70">
        <v>0</v>
      </c>
      <c r="I3382" s="70">
        <v>40.210555999999997</v>
      </c>
      <c r="J3382" s="70">
        <v>-78.850278000000003</v>
      </c>
    </row>
    <row r="3383" spans="1:10">
      <c r="A3383" s="19" t="s">
        <v>21803</v>
      </c>
      <c r="B3383" s="19" t="s">
        <v>21804</v>
      </c>
      <c r="C3383" s="73" t="s">
        <v>21805</v>
      </c>
      <c r="D3383" s="19" t="s">
        <v>10016</v>
      </c>
      <c r="E3383" s="70">
        <v>7.0000000000000007E-2</v>
      </c>
      <c r="F3383" s="70">
        <v>7.0000000000000007E-2</v>
      </c>
      <c r="G3383" s="19" t="s">
        <v>21124</v>
      </c>
      <c r="H3383" s="70">
        <v>0</v>
      </c>
      <c r="I3383" s="70">
        <v>38.169722</v>
      </c>
      <c r="J3383" s="70">
        <v>-80.691944000000007</v>
      </c>
    </row>
    <row r="3384" spans="1:10">
      <c r="A3384" s="19" t="s">
        <v>21806</v>
      </c>
      <c r="B3384" s="19" t="s">
        <v>21807</v>
      </c>
      <c r="C3384" s="73" t="s">
        <v>21808</v>
      </c>
      <c r="D3384" s="19" t="s">
        <v>10016</v>
      </c>
      <c r="E3384" s="70">
        <v>0.19</v>
      </c>
      <c r="F3384" s="70">
        <v>0.21</v>
      </c>
      <c r="G3384" s="19" t="s">
        <v>18710</v>
      </c>
      <c r="H3384" s="70">
        <v>1E-3</v>
      </c>
      <c r="I3384" s="70">
        <v>36.825555999999999</v>
      </c>
      <c r="J3384" s="70">
        <v>-84.041388999999995</v>
      </c>
    </row>
    <row r="3385" spans="1:10">
      <c r="A3385" s="19" t="s">
        <v>21809</v>
      </c>
      <c r="B3385" s="19" t="s">
        <v>21810</v>
      </c>
      <c r="C3385" s="73" t="s">
        <v>21811</v>
      </c>
      <c r="D3385" s="19" t="s">
        <v>10004</v>
      </c>
      <c r="E3385" s="70">
        <v>0.16</v>
      </c>
      <c r="F3385" s="70">
        <v>0.17</v>
      </c>
      <c r="G3385" s="19" t="s">
        <v>21812</v>
      </c>
      <c r="H3385" s="70">
        <v>1E-3</v>
      </c>
      <c r="I3385" s="70">
        <v>37.251111000000002</v>
      </c>
      <c r="J3385" s="70">
        <v>-82.944999999999993</v>
      </c>
    </row>
    <row r="3386" spans="1:10">
      <c r="A3386" s="19" t="s">
        <v>21813</v>
      </c>
      <c r="B3386" s="19" t="s">
        <v>21814</v>
      </c>
      <c r="C3386" s="73" t="s">
        <v>21815</v>
      </c>
      <c r="D3386" s="19" t="s">
        <v>10016</v>
      </c>
      <c r="E3386" s="70">
        <v>0.02</v>
      </c>
      <c r="F3386" s="70">
        <v>0.02</v>
      </c>
      <c r="G3386" s="19" t="s">
        <v>21124</v>
      </c>
      <c r="H3386" s="70">
        <v>0</v>
      </c>
      <c r="I3386" s="70">
        <v>33.588332999999999</v>
      </c>
      <c r="J3386" s="70">
        <v>-87.06</v>
      </c>
    </row>
    <row r="3387" spans="1:10">
      <c r="A3387" s="19" t="s">
        <v>21816</v>
      </c>
      <c r="B3387" s="19" t="s">
        <v>21817</v>
      </c>
      <c r="C3387" s="73" t="s">
        <v>21818</v>
      </c>
      <c r="D3387" s="19" t="s">
        <v>10016</v>
      </c>
      <c r="E3387" s="70">
        <v>0.05</v>
      </c>
      <c r="F3387" s="70">
        <v>0.05</v>
      </c>
      <c r="G3387" s="19" t="s">
        <v>21286</v>
      </c>
      <c r="H3387" s="70">
        <v>0</v>
      </c>
      <c r="I3387" s="70">
        <v>36.545555999999998</v>
      </c>
      <c r="J3387" s="70">
        <v>-83.936667</v>
      </c>
    </row>
    <row r="3388" spans="1:10">
      <c r="A3388" s="19" t="s">
        <v>21819</v>
      </c>
      <c r="B3388" s="19" t="s">
        <v>21820</v>
      </c>
      <c r="C3388" s="73" t="s">
        <v>21821</v>
      </c>
      <c r="D3388" s="19" t="s">
        <v>10004</v>
      </c>
      <c r="E3388" s="70">
        <v>0.35</v>
      </c>
      <c r="F3388" s="70">
        <v>0.38</v>
      </c>
      <c r="G3388" s="19" t="s">
        <v>18971</v>
      </c>
      <c r="H3388" s="70">
        <v>1E-3</v>
      </c>
      <c r="I3388" s="70">
        <v>36.600555999999997</v>
      </c>
      <c r="J3388" s="70">
        <v>-83.889167</v>
      </c>
    </row>
    <row r="3389" spans="1:10">
      <c r="A3389" s="19" t="s">
        <v>21822</v>
      </c>
      <c r="B3389" s="19" t="s">
        <v>21823</v>
      </c>
      <c r="C3389" s="73" t="s">
        <v>21824</v>
      </c>
      <c r="D3389" s="19" t="s">
        <v>10004</v>
      </c>
      <c r="E3389" s="70">
        <v>0.04</v>
      </c>
      <c r="F3389" s="70">
        <v>0.04</v>
      </c>
      <c r="G3389" s="19" t="s">
        <v>18618</v>
      </c>
      <c r="H3389" s="70">
        <v>0</v>
      </c>
      <c r="I3389" s="70">
        <v>38.354166999999997</v>
      </c>
      <c r="J3389" s="70">
        <v>-81.456111000000007</v>
      </c>
    </row>
    <row r="3390" spans="1:10">
      <c r="A3390" s="19" t="s">
        <v>21825</v>
      </c>
      <c r="B3390" s="19" t="s">
        <v>21826</v>
      </c>
      <c r="C3390" s="73" t="s">
        <v>21827</v>
      </c>
      <c r="D3390" s="19" t="s">
        <v>10004</v>
      </c>
      <c r="E3390" s="70">
        <v>0.19</v>
      </c>
      <c r="F3390" s="70">
        <v>0.21</v>
      </c>
      <c r="G3390" s="19" t="s">
        <v>18971</v>
      </c>
      <c r="H3390" s="70">
        <v>1E-3</v>
      </c>
      <c r="I3390" s="70">
        <v>39.431389000000003</v>
      </c>
      <c r="J3390" s="70">
        <v>-79.171943999999996</v>
      </c>
    </row>
    <row r="3391" spans="1:10">
      <c r="A3391" s="19" t="s">
        <v>21828</v>
      </c>
      <c r="B3391" s="19" t="s">
        <v>21829</v>
      </c>
      <c r="C3391" s="73" t="s">
        <v>21830</v>
      </c>
      <c r="D3391" s="19" t="s">
        <v>10016</v>
      </c>
      <c r="E3391" s="70">
        <v>0</v>
      </c>
      <c r="F3391" s="70">
        <v>0</v>
      </c>
      <c r="G3391" s="19" t="s">
        <v>21831</v>
      </c>
      <c r="H3391" s="70">
        <v>0</v>
      </c>
      <c r="I3391" s="70">
        <v>37.450833000000003</v>
      </c>
      <c r="J3391" s="70">
        <v>-81.589444</v>
      </c>
    </row>
    <row r="3392" spans="1:10">
      <c r="A3392" s="19" t="s">
        <v>21832</v>
      </c>
      <c r="B3392" s="19" t="s">
        <v>21833</v>
      </c>
      <c r="C3392" s="73" t="s">
        <v>21834</v>
      </c>
      <c r="D3392" s="19" t="s">
        <v>10004</v>
      </c>
      <c r="E3392" s="70">
        <v>0.02</v>
      </c>
      <c r="F3392" s="70">
        <v>0.02</v>
      </c>
      <c r="G3392" s="19" t="s">
        <v>21831</v>
      </c>
      <c r="H3392" s="70">
        <v>0</v>
      </c>
      <c r="I3392" s="70">
        <v>37.408611000000001</v>
      </c>
      <c r="J3392" s="70">
        <v>-81.555000000000007</v>
      </c>
    </row>
    <row r="3393" spans="1:10">
      <c r="A3393" s="19" t="s">
        <v>21835</v>
      </c>
      <c r="B3393" s="19" t="s">
        <v>21836</v>
      </c>
      <c r="C3393" s="73" t="s">
        <v>21837</v>
      </c>
      <c r="D3393" s="19" t="s">
        <v>10004</v>
      </c>
      <c r="E3393" s="70">
        <v>0</v>
      </c>
      <c r="F3393" s="70">
        <v>0</v>
      </c>
      <c r="G3393" s="19" t="s">
        <v>18455</v>
      </c>
      <c r="H3393" s="70">
        <v>0</v>
      </c>
      <c r="I3393" s="70">
        <v>33.758333</v>
      </c>
      <c r="J3393" s="70">
        <v>-86.904167000000001</v>
      </c>
    </row>
    <row r="3394" spans="1:10">
      <c r="A3394" s="19" t="s">
        <v>21838</v>
      </c>
      <c r="B3394" s="19" t="s">
        <v>21839</v>
      </c>
      <c r="C3394" s="69" t="s">
        <v>21840</v>
      </c>
      <c r="D3394" s="19" t="s">
        <v>10004</v>
      </c>
      <c r="E3394" s="70">
        <v>0.02</v>
      </c>
      <c r="F3394" s="70">
        <v>0.02</v>
      </c>
      <c r="G3394" s="19" t="s">
        <v>21841</v>
      </c>
      <c r="H3394" s="70">
        <v>0</v>
      </c>
      <c r="I3394" s="70">
        <v>40.730556</v>
      </c>
      <c r="J3394" s="70">
        <v>-76.251389000000003</v>
      </c>
    </row>
    <row r="3395" spans="1:10">
      <c r="A3395" s="19" t="s">
        <v>21842</v>
      </c>
      <c r="B3395" s="19" t="s">
        <v>21843</v>
      </c>
      <c r="C3395" s="73" t="s">
        <v>21844</v>
      </c>
      <c r="D3395" s="19" t="s">
        <v>10016</v>
      </c>
      <c r="E3395" s="70">
        <v>0</v>
      </c>
      <c r="F3395" s="70">
        <v>0</v>
      </c>
      <c r="G3395" s="19" t="s">
        <v>21105</v>
      </c>
      <c r="H3395" s="70">
        <v>0</v>
      </c>
      <c r="I3395" s="70">
        <v>37.248333000000002</v>
      </c>
      <c r="J3395" s="70">
        <v>-81.497221999999994</v>
      </c>
    </row>
    <row r="3396" spans="1:10">
      <c r="A3396" s="19" t="s">
        <v>21845</v>
      </c>
      <c r="B3396" s="19" t="s">
        <v>21846</v>
      </c>
      <c r="C3396" s="73" t="s">
        <v>21847</v>
      </c>
      <c r="D3396" s="19" t="s">
        <v>10004</v>
      </c>
      <c r="E3396" s="70">
        <v>0.45</v>
      </c>
      <c r="F3396" s="70">
        <v>0.49</v>
      </c>
      <c r="G3396" s="19" t="s">
        <v>19456</v>
      </c>
      <c r="H3396" s="70">
        <v>4.0000000000000001E-3</v>
      </c>
      <c r="I3396" s="70">
        <v>40.924999999999997</v>
      </c>
      <c r="J3396" s="70">
        <v>-75.973889</v>
      </c>
    </row>
    <row r="3397" spans="1:10">
      <c r="A3397" s="19" t="s">
        <v>21848</v>
      </c>
      <c r="B3397" s="19" t="s">
        <v>21849</v>
      </c>
      <c r="C3397" s="73" t="s">
        <v>21850</v>
      </c>
      <c r="D3397" s="19" t="s">
        <v>10016</v>
      </c>
      <c r="E3397" s="70">
        <v>0</v>
      </c>
      <c r="F3397" s="70">
        <v>0</v>
      </c>
      <c r="G3397" s="19" t="s">
        <v>21851</v>
      </c>
      <c r="H3397" s="70">
        <v>0</v>
      </c>
      <c r="I3397" s="70">
        <v>33.820278000000002</v>
      </c>
      <c r="J3397" s="70">
        <v>-87.386388999999994</v>
      </c>
    </row>
    <row r="3398" spans="1:10">
      <c r="A3398" s="19" t="s">
        <v>21852</v>
      </c>
      <c r="B3398" s="19" t="s">
        <v>21853</v>
      </c>
      <c r="C3398" s="73" t="s">
        <v>21854</v>
      </c>
      <c r="D3398" s="19" t="s">
        <v>10016</v>
      </c>
      <c r="E3398" s="70">
        <v>0</v>
      </c>
      <c r="F3398" s="70">
        <v>0</v>
      </c>
      <c r="G3398" s="19" t="s">
        <v>21855</v>
      </c>
      <c r="H3398" s="70">
        <v>0</v>
      </c>
      <c r="I3398" s="70">
        <v>40.489722</v>
      </c>
      <c r="J3398" s="70">
        <v>-81.445832999999993</v>
      </c>
    </row>
    <row r="3399" spans="1:10">
      <c r="A3399" s="19" t="s">
        <v>21856</v>
      </c>
      <c r="B3399" s="19" t="s">
        <v>21857</v>
      </c>
      <c r="C3399" s="73" t="s">
        <v>21858</v>
      </c>
      <c r="D3399" s="19" t="s">
        <v>10004</v>
      </c>
      <c r="E3399" s="70">
        <v>0.03</v>
      </c>
      <c r="F3399" s="70">
        <v>0.04</v>
      </c>
      <c r="G3399" s="19" t="s">
        <v>21859</v>
      </c>
      <c r="H3399" s="70">
        <v>0</v>
      </c>
      <c r="I3399" s="70">
        <v>37.343611000000003</v>
      </c>
      <c r="J3399" s="70">
        <v>-83.530277999999996</v>
      </c>
    </row>
    <row r="3400" spans="1:10">
      <c r="A3400" s="19" t="s">
        <v>21860</v>
      </c>
      <c r="B3400" s="19" t="s">
        <v>21861</v>
      </c>
      <c r="C3400" s="69" t="s">
        <v>21862</v>
      </c>
      <c r="D3400" s="19" t="s">
        <v>10004</v>
      </c>
      <c r="E3400" s="70">
        <v>0.01</v>
      </c>
      <c r="F3400" s="70">
        <v>0.01</v>
      </c>
      <c r="G3400" s="19" t="s">
        <v>21863</v>
      </c>
      <c r="H3400" s="70">
        <v>0</v>
      </c>
      <c r="I3400" s="70">
        <v>37.919443999999999</v>
      </c>
      <c r="J3400" s="70">
        <v>-82.891110999999995</v>
      </c>
    </row>
    <row r="3401" spans="1:10">
      <c r="A3401" s="19" t="s">
        <v>21864</v>
      </c>
      <c r="B3401" s="19" t="s">
        <v>21865</v>
      </c>
      <c r="C3401" s="73" t="s">
        <v>21866</v>
      </c>
      <c r="D3401" s="19" t="s">
        <v>10004</v>
      </c>
      <c r="E3401" s="70">
        <v>0.25</v>
      </c>
      <c r="F3401" s="70">
        <v>0.28000000000000003</v>
      </c>
      <c r="G3401" s="19" t="s">
        <v>18821</v>
      </c>
      <c r="H3401" s="70">
        <v>1E-3</v>
      </c>
      <c r="I3401" s="70">
        <v>33.310833000000002</v>
      </c>
      <c r="J3401" s="70">
        <v>-87.309167000000002</v>
      </c>
    </row>
    <row r="3402" spans="1:10">
      <c r="A3402" s="19" t="s">
        <v>21867</v>
      </c>
      <c r="B3402" s="19" t="s">
        <v>21868</v>
      </c>
      <c r="C3402" s="73" t="s">
        <v>21869</v>
      </c>
      <c r="D3402" s="19" t="s">
        <v>10004</v>
      </c>
      <c r="E3402" s="70">
        <v>0.02</v>
      </c>
      <c r="F3402" s="70">
        <v>0.02</v>
      </c>
      <c r="G3402" s="19" t="s">
        <v>21870</v>
      </c>
      <c r="H3402" s="70">
        <v>0</v>
      </c>
      <c r="I3402" s="70">
        <v>39.908332999999999</v>
      </c>
      <c r="J3402" s="70">
        <v>-79.853888999999995</v>
      </c>
    </row>
    <row r="3403" spans="1:10">
      <c r="A3403" s="19" t="s">
        <v>21871</v>
      </c>
      <c r="B3403" s="19" t="s">
        <v>21872</v>
      </c>
      <c r="C3403" s="69" t="s">
        <v>21873</v>
      </c>
      <c r="D3403" s="19" t="s">
        <v>10004</v>
      </c>
      <c r="E3403" s="70">
        <v>0.05</v>
      </c>
      <c r="F3403" s="70">
        <v>0.06</v>
      </c>
      <c r="G3403" s="19" t="s">
        <v>21874</v>
      </c>
      <c r="H3403" s="70">
        <v>0</v>
      </c>
      <c r="I3403" s="70">
        <v>36.782221999999997</v>
      </c>
      <c r="J3403" s="70">
        <v>-83.608056000000005</v>
      </c>
    </row>
    <row r="3404" spans="1:10">
      <c r="A3404" s="19" t="s">
        <v>21875</v>
      </c>
      <c r="B3404" s="19" t="s">
        <v>21876</v>
      </c>
      <c r="C3404" s="73" t="s">
        <v>21877</v>
      </c>
      <c r="D3404" s="19" t="s">
        <v>10016</v>
      </c>
      <c r="E3404" s="70">
        <v>0.01</v>
      </c>
      <c r="F3404" s="70">
        <v>0.01</v>
      </c>
      <c r="G3404" s="19" t="s">
        <v>14378</v>
      </c>
      <c r="H3404" s="70">
        <v>0</v>
      </c>
      <c r="I3404" s="70">
        <v>36.973889</v>
      </c>
      <c r="J3404" s="70">
        <v>-82.463055999999995</v>
      </c>
    </row>
    <row r="3405" spans="1:10">
      <c r="A3405" s="19" t="s">
        <v>21878</v>
      </c>
      <c r="B3405" s="19" t="s">
        <v>21879</v>
      </c>
      <c r="C3405" s="73" t="s">
        <v>21880</v>
      </c>
      <c r="D3405" s="19" t="s">
        <v>10016</v>
      </c>
      <c r="E3405" s="70">
        <v>0.01</v>
      </c>
      <c r="F3405" s="70">
        <v>0.01</v>
      </c>
      <c r="G3405" s="19" t="s">
        <v>14378</v>
      </c>
      <c r="H3405" s="70">
        <v>0</v>
      </c>
      <c r="I3405" s="70">
        <v>36.972222000000002</v>
      </c>
      <c r="J3405" s="70">
        <v>-82.452777999999995</v>
      </c>
    </row>
    <row r="3406" spans="1:10">
      <c r="A3406" s="19" t="s">
        <v>21881</v>
      </c>
      <c r="B3406" s="19" t="s">
        <v>21882</v>
      </c>
      <c r="C3406" s="73" t="s">
        <v>21883</v>
      </c>
      <c r="D3406" s="19" t="s">
        <v>10016</v>
      </c>
      <c r="E3406" s="70">
        <v>0.1</v>
      </c>
      <c r="F3406" s="70">
        <v>0.11</v>
      </c>
      <c r="G3406" s="19" t="s">
        <v>21189</v>
      </c>
      <c r="H3406" s="70">
        <v>1E-3</v>
      </c>
      <c r="I3406" s="70">
        <v>36.762500000000003</v>
      </c>
      <c r="J3406" s="70">
        <v>-83.547222000000005</v>
      </c>
    </row>
    <row r="3407" spans="1:10">
      <c r="A3407" s="19" t="s">
        <v>21884</v>
      </c>
      <c r="B3407" s="19" t="s">
        <v>21885</v>
      </c>
      <c r="C3407" s="73" t="s">
        <v>21886</v>
      </c>
      <c r="D3407" s="19" t="s">
        <v>10004</v>
      </c>
      <c r="E3407" s="70">
        <v>0.18</v>
      </c>
      <c r="F3407" s="70">
        <v>0.2</v>
      </c>
      <c r="G3407" s="19" t="s">
        <v>21887</v>
      </c>
      <c r="H3407" s="70">
        <v>1E-3</v>
      </c>
      <c r="I3407" s="70">
        <v>37.020277999999998</v>
      </c>
      <c r="J3407" s="70">
        <v>-82.791388999999995</v>
      </c>
    </row>
    <row r="3408" spans="1:10">
      <c r="A3408" s="19" t="s">
        <v>21888</v>
      </c>
      <c r="B3408" s="19" t="s">
        <v>21889</v>
      </c>
      <c r="C3408" s="73" t="s">
        <v>21890</v>
      </c>
      <c r="D3408" s="19" t="s">
        <v>10004</v>
      </c>
      <c r="E3408" s="70">
        <v>0.05</v>
      </c>
      <c r="F3408" s="70">
        <v>0.06</v>
      </c>
      <c r="G3408" s="19" t="s">
        <v>18634</v>
      </c>
      <c r="H3408" s="70">
        <v>0</v>
      </c>
      <c r="I3408" s="70">
        <v>40.765555999999997</v>
      </c>
      <c r="J3408" s="70">
        <v>-76.680833000000007</v>
      </c>
    </row>
    <row r="3409" spans="1:10">
      <c r="A3409" s="19" t="s">
        <v>21891</v>
      </c>
      <c r="B3409" s="19" t="s">
        <v>21892</v>
      </c>
      <c r="C3409" s="73" t="s">
        <v>21893</v>
      </c>
      <c r="D3409" s="19" t="s">
        <v>10004</v>
      </c>
      <c r="E3409" s="70">
        <v>0.02</v>
      </c>
      <c r="F3409" s="70">
        <v>0.03</v>
      </c>
      <c r="G3409" s="19" t="s">
        <v>21894</v>
      </c>
      <c r="H3409" s="70">
        <v>0</v>
      </c>
      <c r="I3409" s="70">
        <v>37.103611000000001</v>
      </c>
      <c r="J3409" s="70">
        <v>-82.624722000000006</v>
      </c>
    </row>
    <row r="3410" spans="1:10">
      <c r="A3410" s="19" t="s">
        <v>21895</v>
      </c>
      <c r="B3410" s="19" t="s">
        <v>21896</v>
      </c>
      <c r="C3410" s="73" t="s">
        <v>21897</v>
      </c>
      <c r="D3410" s="19" t="s">
        <v>10004</v>
      </c>
      <c r="E3410" s="70">
        <v>0.12</v>
      </c>
      <c r="F3410" s="70">
        <v>0.13</v>
      </c>
      <c r="G3410" s="19" t="s">
        <v>15407</v>
      </c>
      <c r="H3410" s="70">
        <v>0</v>
      </c>
      <c r="I3410" s="70">
        <v>37.248333000000002</v>
      </c>
      <c r="J3410" s="70">
        <v>-81.497221999999994</v>
      </c>
    </row>
    <row r="3411" spans="1:10">
      <c r="A3411" s="19" t="s">
        <v>21898</v>
      </c>
      <c r="B3411" s="19" t="s">
        <v>21899</v>
      </c>
      <c r="C3411" s="73" t="s">
        <v>21900</v>
      </c>
      <c r="D3411" s="19" t="s">
        <v>10016</v>
      </c>
      <c r="E3411" s="70">
        <v>0.01</v>
      </c>
      <c r="F3411" s="70">
        <v>0.01</v>
      </c>
      <c r="G3411" s="19" t="s">
        <v>18985</v>
      </c>
      <c r="H3411" s="70">
        <v>0</v>
      </c>
      <c r="I3411" s="70">
        <v>39.632221999999999</v>
      </c>
      <c r="J3411" s="70">
        <v>-79.965000000000003</v>
      </c>
    </row>
    <row r="3412" spans="1:10">
      <c r="A3412" s="19" t="s">
        <v>21901</v>
      </c>
      <c r="B3412" s="19" t="s">
        <v>21902</v>
      </c>
      <c r="C3412" s="69" t="s">
        <v>21903</v>
      </c>
      <c r="D3412" s="19" t="s">
        <v>10004</v>
      </c>
      <c r="E3412" s="70">
        <v>0</v>
      </c>
      <c r="F3412" s="70">
        <v>0</v>
      </c>
      <c r="G3412" s="19" t="s">
        <v>21904</v>
      </c>
      <c r="H3412" s="70">
        <v>0</v>
      </c>
      <c r="I3412" s="70">
        <v>40.977499999999999</v>
      </c>
      <c r="J3412" s="70">
        <v>-78.48</v>
      </c>
    </row>
    <row r="3413" spans="1:10">
      <c r="A3413" s="19" t="s">
        <v>21905</v>
      </c>
      <c r="B3413" s="19" t="s">
        <v>21906</v>
      </c>
      <c r="C3413" s="73" t="s">
        <v>21907</v>
      </c>
      <c r="D3413" s="19" t="s">
        <v>10016</v>
      </c>
      <c r="E3413" s="70">
        <v>0.02</v>
      </c>
      <c r="F3413" s="70">
        <v>0.02</v>
      </c>
      <c r="G3413" s="19" t="s">
        <v>21299</v>
      </c>
      <c r="H3413" s="70">
        <v>0</v>
      </c>
      <c r="I3413" s="70">
        <v>33</v>
      </c>
      <c r="J3413" s="70">
        <v>-87</v>
      </c>
    </row>
    <row r="3414" spans="1:10">
      <c r="A3414" s="19" t="s">
        <v>21908</v>
      </c>
      <c r="B3414" s="19" t="s">
        <v>21909</v>
      </c>
      <c r="C3414" s="73" t="s">
        <v>21910</v>
      </c>
      <c r="D3414" s="19" t="s">
        <v>10004</v>
      </c>
      <c r="E3414" s="70">
        <v>0.09</v>
      </c>
      <c r="F3414" s="70">
        <v>0.09</v>
      </c>
      <c r="G3414" s="19" t="s">
        <v>21911</v>
      </c>
      <c r="H3414" s="70">
        <v>1E-3</v>
      </c>
      <c r="I3414" s="70">
        <v>40.781944000000003</v>
      </c>
      <c r="J3414" s="70">
        <v>-76.608610999999996</v>
      </c>
    </row>
    <row r="3415" spans="1:10">
      <c r="A3415" s="19" t="s">
        <v>21912</v>
      </c>
      <c r="B3415" s="19" t="s">
        <v>21913</v>
      </c>
      <c r="C3415" s="73" t="s">
        <v>21914</v>
      </c>
      <c r="D3415" s="19" t="s">
        <v>10004</v>
      </c>
      <c r="E3415" s="70">
        <v>0</v>
      </c>
      <c r="F3415" s="70">
        <v>0</v>
      </c>
      <c r="G3415" s="19" t="s">
        <v>18825</v>
      </c>
      <c r="H3415" s="70">
        <v>0</v>
      </c>
      <c r="I3415" s="70">
        <v>37.762222000000001</v>
      </c>
      <c r="J3415" s="70">
        <v>-82.438889000000003</v>
      </c>
    </row>
    <row r="3416" spans="1:10">
      <c r="A3416" s="19" t="s">
        <v>21915</v>
      </c>
      <c r="B3416" s="19" t="s">
        <v>21916</v>
      </c>
      <c r="C3416" s="73" t="s">
        <v>21917</v>
      </c>
      <c r="D3416" s="19" t="s">
        <v>10004</v>
      </c>
      <c r="E3416" s="70">
        <v>0.01</v>
      </c>
      <c r="F3416" s="70">
        <v>0.02</v>
      </c>
      <c r="G3416" s="19" t="s">
        <v>21798</v>
      </c>
      <c r="H3416" s="70">
        <v>0</v>
      </c>
      <c r="I3416" s="70">
        <v>36.714722000000002</v>
      </c>
      <c r="J3416" s="70">
        <v>-84.32</v>
      </c>
    </row>
    <row r="3417" spans="1:10">
      <c r="A3417" s="19" t="s">
        <v>21918</v>
      </c>
      <c r="B3417" s="19" t="s">
        <v>21919</v>
      </c>
      <c r="C3417" s="69" t="s">
        <v>21920</v>
      </c>
      <c r="D3417" s="19" t="s">
        <v>10004</v>
      </c>
      <c r="E3417" s="70">
        <v>0.01</v>
      </c>
      <c r="F3417" s="70">
        <v>0.01</v>
      </c>
      <c r="G3417" s="19" t="s">
        <v>21921</v>
      </c>
      <c r="H3417" s="70">
        <v>0</v>
      </c>
      <c r="I3417" s="70">
        <v>40.594721999999997</v>
      </c>
      <c r="J3417" s="70">
        <v>-76.586667000000006</v>
      </c>
    </row>
    <row r="3418" spans="1:10">
      <c r="A3418" s="19" t="s">
        <v>21922</v>
      </c>
      <c r="B3418" s="19" t="s">
        <v>21923</v>
      </c>
      <c r="C3418" s="73" t="s">
        <v>21924</v>
      </c>
      <c r="D3418" s="19" t="s">
        <v>10004</v>
      </c>
      <c r="E3418" s="70">
        <v>0.56999999999999995</v>
      </c>
      <c r="F3418" s="70">
        <v>0.63</v>
      </c>
      <c r="G3418" s="19" t="s">
        <v>21681</v>
      </c>
      <c r="H3418" s="70">
        <v>7.0000000000000001E-3</v>
      </c>
      <c r="I3418" s="70">
        <v>38.126944000000002</v>
      </c>
      <c r="J3418" s="70">
        <v>-81.578333000000001</v>
      </c>
    </row>
    <row r="3419" spans="1:10">
      <c r="A3419" s="19" t="s">
        <v>21925</v>
      </c>
      <c r="B3419" s="19" t="s">
        <v>21926</v>
      </c>
      <c r="C3419" s="73" t="s">
        <v>21927</v>
      </c>
      <c r="D3419" s="19" t="s">
        <v>10016</v>
      </c>
      <c r="E3419" s="70">
        <v>0.05</v>
      </c>
      <c r="F3419" s="70">
        <v>0.05</v>
      </c>
      <c r="G3419" s="19" t="s">
        <v>21802</v>
      </c>
      <c r="H3419" s="70">
        <v>0</v>
      </c>
      <c r="I3419" s="70">
        <v>37.386667000000003</v>
      </c>
      <c r="J3419" s="70">
        <v>-81.350555999999997</v>
      </c>
    </row>
    <row r="3420" spans="1:10">
      <c r="A3420" s="19" t="s">
        <v>21928</v>
      </c>
      <c r="B3420" s="19" t="s">
        <v>21929</v>
      </c>
      <c r="C3420" s="73" t="s">
        <v>21930</v>
      </c>
      <c r="D3420" s="19" t="s">
        <v>10004</v>
      </c>
      <c r="E3420" s="70">
        <v>0.18</v>
      </c>
      <c r="F3420" s="70">
        <v>0.2</v>
      </c>
      <c r="G3420" s="19" t="s">
        <v>21109</v>
      </c>
      <c r="H3420" s="70">
        <v>1E-3</v>
      </c>
      <c r="I3420" s="70">
        <v>38.282778</v>
      </c>
      <c r="J3420" s="70">
        <v>-81.474999999999994</v>
      </c>
    </row>
    <row r="3421" spans="1:10">
      <c r="A3421" s="19" t="s">
        <v>21931</v>
      </c>
      <c r="B3421" s="19" t="s">
        <v>21932</v>
      </c>
      <c r="C3421" s="73" t="s">
        <v>21933</v>
      </c>
      <c r="D3421" s="19" t="s">
        <v>10016</v>
      </c>
      <c r="E3421" s="70">
        <v>0</v>
      </c>
      <c r="F3421" s="70">
        <v>0</v>
      </c>
      <c r="G3421" s="19" t="s">
        <v>21934</v>
      </c>
      <c r="H3421" s="70">
        <v>0</v>
      </c>
      <c r="I3421" s="70">
        <v>44.823889000000001</v>
      </c>
      <c r="J3421" s="70">
        <v>-106.971667</v>
      </c>
    </row>
    <row r="3422" spans="1:10">
      <c r="A3422" s="19" t="s">
        <v>21935</v>
      </c>
      <c r="B3422" s="19" t="s">
        <v>21936</v>
      </c>
      <c r="C3422" s="69" t="s">
        <v>21937</v>
      </c>
      <c r="D3422" s="19" t="s">
        <v>10016</v>
      </c>
      <c r="E3422" s="70">
        <v>0.02</v>
      </c>
      <c r="F3422" s="70">
        <v>0.02</v>
      </c>
      <c r="G3422" s="19" t="s">
        <v>21938</v>
      </c>
      <c r="H3422" s="70">
        <v>0</v>
      </c>
      <c r="I3422" s="70">
        <v>41.017778</v>
      </c>
      <c r="J3422" s="70">
        <v>-78.333611000000005</v>
      </c>
    </row>
    <row r="3423" spans="1:10">
      <c r="A3423" s="19" t="s">
        <v>21939</v>
      </c>
      <c r="B3423" s="19" t="s">
        <v>21940</v>
      </c>
      <c r="C3423" s="73" t="s">
        <v>21941</v>
      </c>
      <c r="D3423" s="19" t="s">
        <v>10004</v>
      </c>
      <c r="E3423" s="70">
        <v>0.01</v>
      </c>
      <c r="F3423" s="70">
        <v>0.01</v>
      </c>
      <c r="G3423" s="19" t="s">
        <v>21942</v>
      </c>
      <c r="H3423" s="70">
        <v>0</v>
      </c>
      <c r="I3423" s="70">
        <v>40.944443999999997</v>
      </c>
      <c r="J3423" s="70">
        <v>-79.333611000000005</v>
      </c>
    </row>
    <row r="3424" spans="1:10">
      <c r="A3424" s="19" t="s">
        <v>21943</v>
      </c>
      <c r="B3424" s="19" t="s">
        <v>21944</v>
      </c>
      <c r="C3424" s="73" t="s">
        <v>21945</v>
      </c>
      <c r="D3424" s="19" t="s">
        <v>10004</v>
      </c>
      <c r="E3424" s="70">
        <v>0</v>
      </c>
      <c r="F3424" s="70">
        <v>0</v>
      </c>
      <c r="G3424" s="19" t="s">
        <v>21946</v>
      </c>
      <c r="H3424" s="70">
        <v>0</v>
      </c>
      <c r="I3424" s="70">
        <v>39.750556000000003</v>
      </c>
      <c r="J3424" s="70">
        <v>-79.779722000000007</v>
      </c>
    </row>
    <row r="3425" spans="1:10">
      <c r="A3425" s="19" t="s">
        <v>21947</v>
      </c>
      <c r="B3425" s="19" t="s">
        <v>21948</v>
      </c>
      <c r="C3425" s="69" t="s">
        <v>21949</v>
      </c>
      <c r="D3425" s="19" t="s">
        <v>10016</v>
      </c>
      <c r="E3425" s="70">
        <v>0.01</v>
      </c>
      <c r="F3425" s="70">
        <v>0.01</v>
      </c>
      <c r="G3425" s="19" t="s">
        <v>21942</v>
      </c>
      <c r="H3425" s="70">
        <v>0</v>
      </c>
      <c r="I3425" s="70">
        <v>41.058332999999998</v>
      </c>
      <c r="J3425" s="70">
        <v>-78.891666999999998</v>
      </c>
    </row>
    <row r="3426" spans="1:10">
      <c r="A3426" s="19" t="s">
        <v>21950</v>
      </c>
      <c r="B3426" s="19" t="s">
        <v>21951</v>
      </c>
      <c r="C3426" s="73" t="s">
        <v>21952</v>
      </c>
      <c r="D3426" s="19" t="s">
        <v>10004</v>
      </c>
      <c r="E3426" s="70">
        <v>0.01</v>
      </c>
      <c r="F3426" s="70">
        <v>0.01</v>
      </c>
      <c r="G3426" s="19" t="s">
        <v>21953</v>
      </c>
      <c r="H3426" s="70">
        <v>0</v>
      </c>
      <c r="I3426" s="70">
        <v>40.769444</v>
      </c>
      <c r="J3426" s="70">
        <v>-76.649444000000003</v>
      </c>
    </row>
    <row r="3427" spans="1:10">
      <c r="A3427" s="19" t="s">
        <v>21954</v>
      </c>
      <c r="B3427" s="19" t="s">
        <v>21955</v>
      </c>
      <c r="C3427" s="73" t="s">
        <v>21956</v>
      </c>
      <c r="D3427" s="19" t="s">
        <v>10004</v>
      </c>
      <c r="E3427" s="70">
        <v>1.47</v>
      </c>
      <c r="F3427" s="71"/>
      <c r="G3427" s="19" t="s">
        <v>13623</v>
      </c>
      <c r="H3427" s="70">
        <v>1.6E-2</v>
      </c>
      <c r="I3427" s="70">
        <v>21.58</v>
      </c>
      <c r="J3427" s="70">
        <v>104.77</v>
      </c>
    </row>
    <row r="3428" spans="1:10">
      <c r="A3428" s="19" t="s">
        <v>21957</v>
      </c>
      <c r="B3428" s="19" t="s">
        <v>21958</v>
      </c>
      <c r="C3428" s="73" t="s">
        <v>21959</v>
      </c>
      <c r="D3428" s="19" t="s">
        <v>10004</v>
      </c>
      <c r="E3428" s="70">
        <v>2.67</v>
      </c>
      <c r="F3428" s="71"/>
      <c r="G3428" s="19" t="s">
        <v>21960</v>
      </c>
      <c r="H3428" s="70">
        <v>8.9999999999999993E-3</v>
      </c>
      <c r="I3428" s="70">
        <v>21.077947999999999</v>
      </c>
      <c r="J3428" s="70">
        <v>106.711681</v>
      </c>
    </row>
    <row r="3429" spans="1:10">
      <c r="A3429" s="19" t="s">
        <v>21961</v>
      </c>
      <c r="B3429" s="19" t="s">
        <v>21962</v>
      </c>
      <c r="C3429" s="73" t="s">
        <v>21963</v>
      </c>
      <c r="D3429" s="19" t="s">
        <v>10004</v>
      </c>
      <c r="E3429" s="19" t="s">
        <v>10014</v>
      </c>
      <c r="F3429" s="71"/>
      <c r="G3429" s="19" t="s">
        <v>21964</v>
      </c>
      <c r="H3429" s="70">
        <v>0.01</v>
      </c>
      <c r="I3429" s="70">
        <v>21.052803000000001</v>
      </c>
      <c r="J3429" s="70">
        <v>107.232761</v>
      </c>
    </row>
    <row r="3430" spans="1:10">
      <c r="A3430" s="19" t="s">
        <v>21965</v>
      </c>
      <c r="B3430" s="19" t="s">
        <v>21966</v>
      </c>
      <c r="C3430" s="73" t="s">
        <v>21967</v>
      </c>
      <c r="D3430" s="19" t="s">
        <v>10004</v>
      </c>
      <c r="E3430" s="70">
        <v>1.28</v>
      </c>
      <c r="F3430" s="71"/>
      <c r="G3430" s="19" t="s">
        <v>21968</v>
      </c>
      <c r="H3430" s="70">
        <v>1E-3</v>
      </c>
      <c r="I3430" s="70">
        <v>21.048677999999999</v>
      </c>
      <c r="J3430" s="70">
        <v>107.19832599999999</v>
      </c>
    </row>
    <row r="3431" spans="1:10">
      <c r="A3431" s="19" t="s">
        <v>21969</v>
      </c>
      <c r="B3431" s="19" t="s">
        <v>21970</v>
      </c>
      <c r="C3431" s="73" t="s">
        <v>21971</v>
      </c>
      <c r="D3431" s="19" t="s">
        <v>10004</v>
      </c>
      <c r="E3431" s="19" t="s">
        <v>10014</v>
      </c>
      <c r="F3431" s="71"/>
      <c r="G3431" s="19" t="s">
        <v>21972</v>
      </c>
      <c r="H3431" s="70">
        <v>2E-3</v>
      </c>
      <c r="I3431" s="70">
        <v>20.971527999999999</v>
      </c>
      <c r="J3431" s="70">
        <v>107.04454800000001</v>
      </c>
    </row>
    <row r="3432" spans="1:10">
      <c r="A3432" s="19" t="s">
        <v>21973</v>
      </c>
      <c r="B3432" s="19" t="s">
        <v>21974</v>
      </c>
      <c r="C3432" s="73" t="s">
        <v>21975</v>
      </c>
      <c r="D3432" s="19" t="s">
        <v>10004</v>
      </c>
      <c r="E3432" s="19" t="s">
        <v>10014</v>
      </c>
      <c r="F3432" s="71"/>
      <c r="G3432" s="19" t="s">
        <v>21976</v>
      </c>
      <c r="H3432" s="70">
        <v>1E-3</v>
      </c>
      <c r="I3432" s="70">
        <v>20.995965000000002</v>
      </c>
      <c r="J3432" s="70">
        <v>107.203512</v>
      </c>
    </row>
    <row r="3433" spans="1:10">
      <c r="A3433" s="19" t="s">
        <v>21977</v>
      </c>
      <c r="B3433" s="19" t="s">
        <v>21978</v>
      </c>
      <c r="C3433" s="73" t="s">
        <v>21979</v>
      </c>
      <c r="D3433" s="19" t="s">
        <v>10033</v>
      </c>
      <c r="E3433" s="19" t="s">
        <v>10014</v>
      </c>
      <c r="F3433" s="71"/>
      <c r="G3433" s="19" t="s">
        <v>21980</v>
      </c>
      <c r="H3433" s="19" t="s">
        <v>10066</v>
      </c>
      <c r="I3433" s="70">
        <v>-18.392814999999999</v>
      </c>
      <c r="J3433" s="70">
        <v>26.710829</v>
      </c>
    </row>
    <row r="3434" spans="1:10">
      <c r="A3434" s="19" t="s">
        <v>21981</v>
      </c>
      <c r="B3434" s="19" t="s">
        <v>21982</v>
      </c>
      <c r="C3434" s="69" t="s">
        <v>21983</v>
      </c>
      <c r="D3434" s="19" t="s">
        <v>10033</v>
      </c>
      <c r="E3434" s="19" t="s">
        <v>10014</v>
      </c>
      <c r="F3434" s="71"/>
      <c r="G3434" s="19" t="s">
        <v>21984</v>
      </c>
      <c r="H3434" s="19" t="s">
        <v>10066</v>
      </c>
      <c r="I3434" s="70">
        <v>-17.326699000000001</v>
      </c>
      <c r="J3434" s="70">
        <v>28.420141000000001</v>
      </c>
    </row>
    <row r="3435" spans="1:10">
      <c r="A3435" s="19" t="s">
        <v>21985</v>
      </c>
      <c r="B3435" s="19" t="s">
        <v>21986</v>
      </c>
      <c r="C3435" s="73" t="s">
        <v>21987</v>
      </c>
      <c r="D3435" s="19" t="s">
        <v>10037</v>
      </c>
      <c r="E3435" s="19" t="s">
        <v>10014</v>
      </c>
      <c r="F3435" s="71"/>
      <c r="G3435" s="19" t="s">
        <v>21988</v>
      </c>
      <c r="H3435" s="70">
        <v>0</v>
      </c>
      <c r="I3435" s="70">
        <v>-18.424506000000001</v>
      </c>
      <c r="J3435" s="70">
        <v>26.529876000000002</v>
      </c>
    </row>
    <row r="3436" spans="1:10">
      <c r="A3436" s="19" t="s">
        <v>21985</v>
      </c>
      <c r="B3436" s="19" t="s">
        <v>21986</v>
      </c>
      <c r="C3436" s="73" t="s">
        <v>21987</v>
      </c>
      <c r="D3436" s="19" t="s">
        <v>10004</v>
      </c>
      <c r="E3436" s="70">
        <v>0.2</v>
      </c>
      <c r="F3436" s="71"/>
      <c r="G3436" s="19" t="s">
        <v>21988</v>
      </c>
      <c r="H3436" s="70">
        <v>0</v>
      </c>
      <c r="I3436" s="70">
        <v>-18.424506000000001</v>
      </c>
      <c r="J3436" s="70">
        <v>26.529876000000002</v>
      </c>
    </row>
    <row r="3437" spans="1:10">
      <c r="A3437" s="19" t="s">
        <v>21989</v>
      </c>
      <c r="B3437" s="19" t="s">
        <v>21990</v>
      </c>
      <c r="C3437" s="69" t="s">
        <v>21991</v>
      </c>
      <c r="D3437" s="19" t="s">
        <v>10004</v>
      </c>
      <c r="E3437" s="70">
        <v>0.1</v>
      </c>
      <c r="F3437" s="71"/>
      <c r="G3437" s="19" t="s">
        <v>21992</v>
      </c>
      <c r="H3437" s="70">
        <v>0</v>
      </c>
      <c r="I3437" s="70">
        <v>64.736027949999993</v>
      </c>
      <c r="J3437" s="70">
        <v>177.68307200000001</v>
      </c>
    </row>
    <row r="3438" spans="1:10">
      <c r="A3438" s="19" t="s">
        <v>21993</v>
      </c>
      <c r="B3438" s="19" t="s">
        <v>21994</v>
      </c>
      <c r="C3438" s="69" t="s">
        <v>21995</v>
      </c>
      <c r="D3438" s="19" t="s">
        <v>10033</v>
      </c>
      <c r="E3438" s="19" t="s">
        <v>10014</v>
      </c>
      <c r="F3438" s="71"/>
      <c r="G3438" s="19" t="s">
        <v>21996</v>
      </c>
      <c r="H3438" s="70">
        <v>4.0000000000000001E-3</v>
      </c>
      <c r="I3438" s="70">
        <v>-0.38155299999999998</v>
      </c>
      <c r="J3438" s="70">
        <v>117.268169</v>
      </c>
    </row>
    <row r="3439" spans="1:10">
      <c r="A3439" s="19" t="s">
        <v>21997</v>
      </c>
      <c r="B3439" s="19" t="s">
        <v>21998</v>
      </c>
      <c r="C3439" s="73" t="s">
        <v>21999</v>
      </c>
      <c r="D3439" s="19" t="s">
        <v>10004</v>
      </c>
      <c r="E3439" s="70">
        <v>0.03</v>
      </c>
      <c r="F3439" s="70">
        <v>0.03</v>
      </c>
      <c r="G3439" s="19" t="s">
        <v>22000</v>
      </c>
      <c r="H3439" s="70">
        <v>0</v>
      </c>
      <c r="I3439" s="70">
        <v>39.399721999999997</v>
      </c>
      <c r="J3439" s="70">
        <v>-79.174999999999997</v>
      </c>
    </row>
    <row r="3440" spans="1:10">
      <c r="A3440" s="19" t="s">
        <v>22001</v>
      </c>
      <c r="B3440" s="19" t="s">
        <v>22002</v>
      </c>
      <c r="C3440" s="69" t="s">
        <v>22003</v>
      </c>
      <c r="D3440" s="19" t="s">
        <v>10004</v>
      </c>
      <c r="E3440" s="70">
        <v>1.43</v>
      </c>
      <c r="F3440" s="71"/>
      <c r="G3440" s="19" t="s">
        <v>11601</v>
      </c>
      <c r="H3440" s="70">
        <v>1E-3</v>
      </c>
      <c r="I3440" s="70">
        <v>9.4968210000000006</v>
      </c>
      <c r="J3440" s="70">
        <v>-73.492050000000006</v>
      </c>
    </row>
    <row r="3441" spans="1:10">
      <c r="A3441" s="19" t="s">
        <v>22004</v>
      </c>
      <c r="B3441" s="19" t="s">
        <v>22005</v>
      </c>
      <c r="C3441" s="69" t="s">
        <v>22006</v>
      </c>
      <c r="D3441" s="19" t="s">
        <v>10004</v>
      </c>
      <c r="E3441" s="70">
        <v>0.48</v>
      </c>
      <c r="F3441" s="71"/>
      <c r="G3441" s="19" t="s">
        <v>17849</v>
      </c>
      <c r="H3441" s="70">
        <v>2E-3</v>
      </c>
      <c r="I3441" s="70">
        <v>-23.58974663</v>
      </c>
      <c r="J3441" s="70">
        <v>149.07864430000001</v>
      </c>
    </row>
    <row r="3442" spans="1:10">
      <c r="A3442" s="19" t="s">
        <v>22007</v>
      </c>
      <c r="B3442" s="19" t="s">
        <v>22008</v>
      </c>
      <c r="C3442" s="69" t="s">
        <v>22009</v>
      </c>
      <c r="D3442" s="19" t="s">
        <v>10033</v>
      </c>
      <c r="E3442" s="19" t="s">
        <v>10014</v>
      </c>
      <c r="F3442" s="71"/>
      <c r="G3442" s="19" t="s">
        <v>17849</v>
      </c>
      <c r="H3442" s="19" t="s">
        <v>10066</v>
      </c>
      <c r="I3442" s="70">
        <v>-21.587893999999999</v>
      </c>
      <c r="J3442" s="70">
        <v>148.42820699999999</v>
      </c>
    </row>
    <row r="3443" spans="1:10">
      <c r="A3443" s="19" t="s">
        <v>22010</v>
      </c>
      <c r="B3443" s="19" t="s">
        <v>22011</v>
      </c>
      <c r="C3443" s="69" t="s">
        <v>22012</v>
      </c>
      <c r="D3443" s="19" t="s">
        <v>10037</v>
      </c>
      <c r="E3443" s="19" t="s">
        <v>10014</v>
      </c>
      <c r="F3443" s="71"/>
      <c r="G3443" s="19" t="s">
        <v>17849</v>
      </c>
      <c r="H3443" s="19" t="s">
        <v>10066</v>
      </c>
      <c r="I3443" s="70">
        <v>-23.407869999999999</v>
      </c>
      <c r="J3443" s="70">
        <v>148.931119</v>
      </c>
    </row>
    <row r="3444" spans="1:10">
      <c r="A3444" s="19" t="s">
        <v>22013</v>
      </c>
      <c r="B3444" s="19" t="s">
        <v>22014</v>
      </c>
      <c r="C3444" s="69" t="s">
        <v>22015</v>
      </c>
      <c r="D3444" s="19" t="s">
        <v>10004</v>
      </c>
      <c r="E3444" s="19" t="s">
        <v>10014</v>
      </c>
      <c r="F3444" s="71"/>
      <c r="G3444" s="19" t="s">
        <v>22016</v>
      </c>
      <c r="H3444" s="70">
        <v>2.9000000000000001E-2</v>
      </c>
      <c r="I3444" s="70">
        <v>-32.192912399999997</v>
      </c>
      <c r="J3444" s="70">
        <v>150.894282</v>
      </c>
    </row>
    <row r="3445" spans="1:10">
      <c r="A3445" s="19" t="s">
        <v>22017</v>
      </c>
      <c r="B3445" s="19" t="s">
        <v>22018</v>
      </c>
      <c r="C3445" s="69" t="s">
        <v>22019</v>
      </c>
      <c r="D3445" s="19" t="s">
        <v>10013</v>
      </c>
      <c r="E3445" s="19" t="s">
        <v>10014</v>
      </c>
      <c r="F3445" s="71"/>
      <c r="G3445" s="19" t="s">
        <v>22020</v>
      </c>
      <c r="H3445" s="70">
        <v>6.0000000000000001E-3</v>
      </c>
      <c r="I3445" s="70">
        <v>-24.889212000000001</v>
      </c>
      <c r="J3445" s="70">
        <v>149.68206599999999</v>
      </c>
    </row>
    <row r="3446" spans="1:10">
      <c r="A3446" s="19" t="s">
        <v>22021</v>
      </c>
      <c r="B3446" s="19" t="s">
        <v>22022</v>
      </c>
      <c r="C3446" s="69" t="s">
        <v>22023</v>
      </c>
      <c r="D3446" s="19" t="s">
        <v>10037</v>
      </c>
      <c r="E3446" s="19" t="s">
        <v>10014</v>
      </c>
      <c r="F3446" s="71"/>
      <c r="G3446" s="19" t="s">
        <v>22024</v>
      </c>
      <c r="H3446" s="70">
        <v>0.26600000000000001</v>
      </c>
      <c r="I3446" s="70">
        <v>-22.072566999999999</v>
      </c>
      <c r="J3446" s="70">
        <v>148.096529</v>
      </c>
    </row>
    <row r="3447" spans="1:10">
      <c r="A3447" s="19" t="s">
        <v>22025</v>
      </c>
      <c r="B3447" s="19" t="s">
        <v>22026</v>
      </c>
      <c r="C3447" s="69" t="s">
        <v>22027</v>
      </c>
      <c r="D3447" s="19" t="s">
        <v>10033</v>
      </c>
      <c r="E3447" s="19" t="s">
        <v>10014</v>
      </c>
      <c r="F3447" s="71"/>
      <c r="G3447" s="19" t="s">
        <v>22028</v>
      </c>
      <c r="H3447" s="70">
        <v>5.0999999999999997E-2</v>
      </c>
      <c r="I3447" s="70">
        <v>-20.528303000000001</v>
      </c>
      <c r="J3447" s="70">
        <v>145.20306500000001</v>
      </c>
    </row>
    <row r="3448" spans="1:10">
      <c r="A3448" s="19" t="s">
        <v>22029</v>
      </c>
      <c r="B3448" s="19" t="s">
        <v>22030</v>
      </c>
      <c r="C3448" s="69" t="s">
        <v>22031</v>
      </c>
      <c r="D3448" s="19" t="s">
        <v>10033</v>
      </c>
      <c r="E3448" s="19" t="s">
        <v>10014</v>
      </c>
      <c r="F3448" s="71"/>
      <c r="G3448" s="19" t="s">
        <v>10219</v>
      </c>
      <c r="H3448" s="19" t="s">
        <v>10066</v>
      </c>
      <c r="I3448" s="70">
        <v>-21.18801509</v>
      </c>
      <c r="J3448" s="70">
        <v>147.973005</v>
      </c>
    </row>
    <row r="3449" spans="1:10">
      <c r="A3449" s="19" t="s">
        <v>22032</v>
      </c>
      <c r="B3449" s="19" t="s">
        <v>22033</v>
      </c>
      <c r="C3449" s="69" t="s">
        <v>22034</v>
      </c>
      <c r="D3449" s="19" t="s">
        <v>10004</v>
      </c>
      <c r="E3449" s="70">
        <v>0.24</v>
      </c>
      <c r="F3449" s="71"/>
      <c r="G3449" s="19" t="s">
        <v>10464</v>
      </c>
      <c r="H3449" s="70">
        <v>1E-3</v>
      </c>
      <c r="I3449" s="70">
        <v>44.086592000000003</v>
      </c>
      <c r="J3449" s="70">
        <v>18.175356000000001</v>
      </c>
    </row>
    <row r="3450" spans="1:10">
      <c r="A3450" s="19" t="s">
        <v>22035</v>
      </c>
      <c r="B3450" s="19" t="s">
        <v>22036</v>
      </c>
      <c r="C3450" s="69" t="s">
        <v>22037</v>
      </c>
      <c r="D3450" s="19" t="s">
        <v>10037</v>
      </c>
      <c r="E3450" s="19" t="s">
        <v>10014</v>
      </c>
      <c r="F3450" s="71"/>
      <c r="G3450" s="19" t="s">
        <v>22038</v>
      </c>
      <c r="H3450" s="70">
        <v>1E-3</v>
      </c>
      <c r="I3450" s="70">
        <v>-21.585511</v>
      </c>
      <c r="J3450" s="70">
        <v>27.210892000000001</v>
      </c>
    </row>
    <row r="3451" spans="1:10">
      <c r="A3451" s="19" t="s">
        <v>22039</v>
      </c>
      <c r="B3451" s="19" t="s">
        <v>22040</v>
      </c>
      <c r="C3451" s="69" t="s">
        <v>22041</v>
      </c>
      <c r="D3451" s="19" t="s">
        <v>10004</v>
      </c>
      <c r="E3451" s="70">
        <v>10</v>
      </c>
      <c r="F3451" s="71"/>
      <c r="G3451" s="19" t="s">
        <v>22042</v>
      </c>
      <c r="H3451" s="70">
        <v>0.01</v>
      </c>
      <c r="I3451" s="70">
        <v>42.167700000000004</v>
      </c>
      <c r="J3451" s="70">
        <v>26.037600000000001</v>
      </c>
    </row>
    <row r="3452" spans="1:10">
      <c r="A3452" s="19" t="s">
        <v>22043</v>
      </c>
      <c r="B3452" s="19" t="s">
        <v>22044</v>
      </c>
      <c r="C3452" s="69" t="s">
        <v>22045</v>
      </c>
      <c r="D3452" s="19" t="s">
        <v>10004</v>
      </c>
      <c r="E3452" s="70">
        <v>16.3</v>
      </c>
      <c r="F3452" s="71"/>
      <c r="G3452" s="19" t="s">
        <v>22042</v>
      </c>
      <c r="H3452" s="70">
        <v>1.2999999999999999E-2</v>
      </c>
      <c r="I3452" s="70">
        <v>42.169600000000003</v>
      </c>
      <c r="J3452" s="70">
        <v>26.039300000000001</v>
      </c>
    </row>
    <row r="3453" spans="1:10">
      <c r="A3453" s="19" t="s">
        <v>22046</v>
      </c>
      <c r="B3453" s="19" t="s">
        <v>22047</v>
      </c>
      <c r="C3453" s="69" t="s">
        <v>22048</v>
      </c>
      <c r="D3453" s="19" t="s">
        <v>10004</v>
      </c>
      <c r="E3453" s="70">
        <v>8</v>
      </c>
      <c r="F3453" s="71"/>
      <c r="G3453" s="19" t="s">
        <v>22042</v>
      </c>
      <c r="H3453" s="70">
        <v>6.0000000000000001E-3</v>
      </c>
      <c r="I3453" s="70">
        <v>42.273699999999998</v>
      </c>
      <c r="J3453" s="70">
        <v>26.0138</v>
      </c>
    </row>
    <row r="3454" spans="1:10">
      <c r="A3454" s="19" t="s">
        <v>22049</v>
      </c>
      <c r="B3454" s="19" t="s">
        <v>22050</v>
      </c>
      <c r="C3454" s="69" t="s">
        <v>22051</v>
      </c>
      <c r="D3454" s="19" t="s">
        <v>10037</v>
      </c>
      <c r="E3454" s="19" t="s">
        <v>10014</v>
      </c>
      <c r="F3454" s="71"/>
      <c r="G3454" s="19" t="s">
        <v>10559</v>
      </c>
      <c r="H3454" s="19" t="s">
        <v>10066</v>
      </c>
      <c r="I3454" s="70">
        <v>49.568840000000002</v>
      </c>
      <c r="J3454" s="70">
        <v>-114.690198</v>
      </c>
    </row>
    <row r="3455" spans="1:10">
      <c r="A3455" s="19" t="s">
        <v>22052</v>
      </c>
      <c r="B3455" s="19" t="s">
        <v>22053</v>
      </c>
      <c r="C3455" s="69" t="s">
        <v>22054</v>
      </c>
      <c r="D3455" s="19" t="s">
        <v>10004</v>
      </c>
      <c r="E3455" s="19" t="s">
        <v>10014</v>
      </c>
      <c r="F3455" s="71"/>
      <c r="G3455" s="19" t="s">
        <v>22055</v>
      </c>
      <c r="H3455" s="70">
        <v>5.7000000000000002E-2</v>
      </c>
      <c r="I3455" s="70">
        <v>46.178228500000003</v>
      </c>
      <c r="J3455" s="70">
        <v>-59.824882000000002</v>
      </c>
    </row>
    <row r="3456" spans="1:10">
      <c r="A3456" s="19" t="s">
        <v>22056</v>
      </c>
      <c r="B3456" s="19" t="s">
        <v>22057</v>
      </c>
      <c r="C3456" s="69" t="s">
        <v>22058</v>
      </c>
      <c r="D3456" s="19" t="s">
        <v>10033</v>
      </c>
      <c r="E3456" s="19" t="s">
        <v>10014</v>
      </c>
      <c r="F3456" s="71"/>
      <c r="G3456" s="19" t="s">
        <v>22059</v>
      </c>
      <c r="H3456" s="70">
        <v>0.01</v>
      </c>
      <c r="I3456" s="70">
        <v>38.310644000000003</v>
      </c>
      <c r="J3456" s="70">
        <v>106.555274</v>
      </c>
    </row>
    <row r="3457" spans="1:10">
      <c r="A3457" s="19" t="s">
        <v>22056</v>
      </c>
      <c r="B3457" s="19" t="s">
        <v>22057</v>
      </c>
      <c r="C3457" s="74" t="s">
        <v>22060</v>
      </c>
      <c r="D3457" s="19" t="s">
        <v>10004</v>
      </c>
      <c r="E3457" s="19" t="s">
        <v>10014</v>
      </c>
      <c r="F3457" s="71"/>
      <c r="G3457" s="19" t="s">
        <v>22061</v>
      </c>
      <c r="H3457" s="70">
        <v>4.0000000000000001E-3</v>
      </c>
      <c r="I3457" s="70">
        <v>38.360073999999997</v>
      </c>
      <c r="J3457" s="70">
        <v>106.656204</v>
      </c>
    </row>
    <row r="3458" spans="1:10">
      <c r="A3458" s="19" t="s">
        <v>22062</v>
      </c>
      <c r="B3458" s="19" t="s">
        <v>22063</v>
      </c>
      <c r="C3458" s="69" t="s">
        <v>22064</v>
      </c>
      <c r="D3458" s="19" t="s">
        <v>10004</v>
      </c>
      <c r="E3458" s="70">
        <v>8</v>
      </c>
      <c r="F3458" s="71"/>
      <c r="G3458" s="19" t="s">
        <v>22065</v>
      </c>
      <c r="H3458" s="70">
        <v>8.5000000000000006E-2</v>
      </c>
      <c r="I3458" s="70">
        <v>36.362665999999997</v>
      </c>
      <c r="J3458" s="70">
        <v>112.975762</v>
      </c>
    </row>
    <row r="3459" spans="1:10">
      <c r="A3459" s="19" t="s">
        <v>22066</v>
      </c>
      <c r="B3459" s="19" t="s">
        <v>22067</v>
      </c>
      <c r="C3459" s="69" t="s">
        <v>22068</v>
      </c>
      <c r="D3459" s="19" t="s">
        <v>10004</v>
      </c>
      <c r="E3459" s="19" t="s">
        <v>10014</v>
      </c>
      <c r="F3459" s="71"/>
      <c r="G3459" s="19" t="s">
        <v>22069</v>
      </c>
      <c r="H3459" s="70">
        <v>1E-3</v>
      </c>
      <c r="I3459" s="70">
        <v>25.15832</v>
      </c>
      <c r="J3459" s="70">
        <v>101.353745</v>
      </c>
    </row>
    <row r="3460" spans="1:10">
      <c r="A3460" s="19" t="s">
        <v>22070</v>
      </c>
      <c r="B3460" s="19" t="s">
        <v>22071</v>
      </c>
      <c r="C3460" s="69" t="s">
        <v>22072</v>
      </c>
      <c r="D3460" s="19" t="s">
        <v>10004</v>
      </c>
      <c r="E3460" s="19" t="s">
        <v>10014</v>
      </c>
      <c r="F3460" s="71"/>
      <c r="G3460" s="19" t="s">
        <v>22073</v>
      </c>
      <c r="H3460" s="70">
        <v>0.01</v>
      </c>
      <c r="I3460" s="70">
        <v>36.726508000000003</v>
      </c>
      <c r="J3460" s="70">
        <v>113.08991899999999</v>
      </c>
    </row>
    <row r="3461" spans="1:10">
      <c r="A3461" s="19" t="s">
        <v>22074</v>
      </c>
      <c r="B3461" s="19" t="s">
        <v>22075</v>
      </c>
      <c r="C3461" s="69" t="s">
        <v>22076</v>
      </c>
      <c r="D3461" s="19" t="s">
        <v>10033</v>
      </c>
      <c r="E3461" s="19" t="s">
        <v>10014</v>
      </c>
      <c r="F3461" s="71"/>
      <c r="G3461" s="19" t="s">
        <v>22077</v>
      </c>
      <c r="H3461" s="70">
        <v>2.8000000000000001E-2</v>
      </c>
      <c r="I3461" s="70">
        <v>35.709989</v>
      </c>
      <c r="J3461" s="70">
        <v>112.694058</v>
      </c>
    </row>
    <row r="3462" spans="1:10">
      <c r="A3462" s="19" t="s">
        <v>22078</v>
      </c>
      <c r="B3462" s="19" t="s">
        <v>22079</v>
      </c>
      <c r="C3462" s="69" t="s">
        <v>22080</v>
      </c>
      <c r="D3462" s="19" t="s">
        <v>10033</v>
      </c>
      <c r="E3462" s="19" t="s">
        <v>10014</v>
      </c>
      <c r="F3462" s="71"/>
      <c r="G3462" s="19" t="s">
        <v>10066</v>
      </c>
      <c r="H3462" s="70">
        <v>0.13800000000000001</v>
      </c>
      <c r="I3462" s="70">
        <v>38.632711</v>
      </c>
      <c r="J3462" s="70">
        <v>109.99447499999999</v>
      </c>
    </row>
    <row r="3463" spans="1:10">
      <c r="A3463" s="19" t="s">
        <v>22081</v>
      </c>
      <c r="B3463" s="19" t="s">
        <v>22082</v>
      </c>
      <c r="C3463" s="69" t="s">
        <v>22083</v>
      </c>
      <c r="D3463" s="19" t="s">
        <v>10033</v>
      </c>
      <c r="E3463" s="19" t="s">
        <v>10014</v>
      </c>
      <c r="F3463" s="71"/>
      <c r="G3463" s="19" t="s">
        <v>22084</v>
      </c>
      <c r="H3463" s="70">
        <v>1.7000000000000001E-2</v>
      </c>
      <c r="I3463" s="70">
        <v>26.993444</v>
      </c>
      <c r="J3463" s="70">
        <v>105.510679</v>
      </c>
    </row>
    <row r="3464" spans="1:10">
      <c r="A3464" s="19" t="s">
        <v>22085</v>
      </c>
      <c r="B3464" s="19" t="s">
        <v>22086</v>
      </c>
      <c r="C3464" s="69" t="s">
        <v>22087</v>
      </c>
      <c r="D3464" s="19" t="s">
        <v>10033</v>
      </c>
      <c r="E3464" s="19" t="s">
        <v>10014</v>
      </c>
      <c r="F3464" s="71"/>
      <c r="G3464" s="19" t="s">
        <v>22088</v>
      </c>
      <c r="H3464" s="70">
        <v>3.4000000000000002E-2</v>
      </c>
      <c r="I3464" s="70">
        <v>27.168392000000001</v>
      </c>
      <c r="J3464" s="70">
        <v>105.686865</v>
      </c>
    </row>
    <row r="3465" spans="1:10">
      <c r="A3465" s="19" t="s">
        <v>22089</v>
      </c>
      <c r="B3465" s="19" t="s">
        <v>22090</v>
      </c>
      <c r="C3465" s="69" t="s">
        <v>22091</v>
      </c>
      <c r="D3465" s="19" t="s">
        <v>10004</v>
      </c>
      <c r="E3465" s="19" t="s">
        <v>10014</v>
      </c>
      <c r="F3465" s="71"/>
      <c r="G3465" s="19" t="s">
        <v>22092</v>
      </c>
      <c r="H3465" s="70">
        <v>7.0000000000000001E-3</v>
      </c>
      <c r="I3465" s="70">
        <v>39.838608000000001</v>
      </c>
      <c r="J3465" s="70">
        <v>112.879008</v>
      </c>
    </row>
    <row r="3466" spans="1:10">
      <c r="A3466" s="19" t="s">
        <v>22093</v>
      </c>
      <c r="B3466" s="19" t="s">
        <v>22094</v>
      </c>
      <c r="C3466" s="69" t="s">
        <v>22095</v>
      </c>
      <c r="D3466" s="19" t="s">
        <v>10004</v>
      </c>
      <c r="E3466" s="19" t="s">
        <v>10014</v>
      </c>
      <c r="F3466" s="71"/>
      <c r="G3466" s="19" t="s">
        <v>22094</v>
      </c>
      <c r="H3466" s="70">
        <v>8.0000000000000002E-3</v>
      </c>
      <c r="I3466" s="70">
        <v>40.128570000000003</v>
      </c>
      <c r="J3466" s="70">
        <v>113.069985</v>
      </c>
    </row>
    <row r="3467" spans="1:10">
      <c r="A3467" s="19" t="s">
        <v>22096</v>
      </c>
      <c r="B3467" s="19" t="s">
        <v>22097</v>
      </c>
      <c r="C3467" s="69" t="s">
        <v>22098</v>
      </c>
      <c r="D3467" s="19" t="s">
        <v>10004</v>
      </c>
      <c r="E3467" s="19" t="s">
        <v>10014</v>
      </c>
      <c r="F3467" s="71"/>
      <c r="G3467" s="19" t="s">
        <v>22099</v>
      </c>
      <c r="H3467" s="70">
        <v>1.7000000000000001E-2</v>
      </c>
      <c r="I3467" s="70">
        <v>39.951458000000002</v>
      </c>
      <c r="J3467" s="70">
        <v>112.965473</v>
      </c>
    </row>
    <row r="3468" spans="1:10">
      <c r="A3468" s="19" t="s">
        <v>22100</v>
      </c>
      <c r="B3468" s="19" t="s">
        <v>22101</v>
      </c>
      <c r="C3468" s="69" t="s">
        <v>22102</v>
      </c>
      <c r="D3468" s="19" t="s">
        <v>10033</v>
      </c>
      <c r="E3468" s="19" t="s">
        <v>10014</v>
      </c>
      <c r="F3468" s="71"/>
      <c r="G3468" s="19" t="s">
        <v>22103</v>
      </c>
      <c r="H3468" s="70">
        <v>2.3E-2</v>
      </c>
      <c r="I3468" s="70">
        <v>25.617339000000001</v>
      </c>
      <c r="J3468" s="70">
        <v>104.82478999999999</v>
      </c>
    </row>
    <row r="3469" spans="1:10">
      <c r="A3469" s="19" t="s">
        <v>22104</v>
      </c>
      <c r="B3469" s="19" t="s">
        <v>22105</v>
      </c>
      <c r="C3469" s="69" t="s">
        <v>22106</v>
      </c>
      <c r="D3469" s="19" t="s">
        <v>10004</v>
      </c>
      <c r="E3469" s="19" t="s">
        <v>10014</v>
      </c>
      <c r="F3469" s="71"/>
      <c r="G3469" s="19" t="s">
        <v>22107</v>
      </c>
      <c r="H3469" s="70">
        <v>6.0000000000000001E-3</v>
      </c>
      <c r="I3469" s="70">
        <v>37.945084000000001</v>
      </c>
      <c r="J3469" s="70">
        <v>112.629671</v>
      </c>
    </row>
    <row r="3470" spans="1:10">
      <c r="A3470" s="19" t="s">
        <v>22108</v>
      </c>
      <c r="B3470" s="19" t="s">
        <v>22109</v>
      </c>
      <c r="C3470" s="69" t="s">
        <v>22110</v>
      </c>
      <c r="D3470" s="19" t="s">
        <v>10004</v>
      </c>
      <c r="E3470" s="19" t="s">
        <v>10014</v>
      </c>
      <c r="F3470" s="71"/>
      <c r="G3470" s="19" t="s">
        <v>22111</v>
      </c>
      <c r="H3470" s="70">
        <v>0.01</v>
      </c>
      <c r="I3470" s="70">
        <v>37.805276999999997</v>
      </c>
      <c r="J3470" s="70">
        <v>112.66445400000001</v>
      </c>
    </row>
    <row r="3471" spans="1:10">
      <c r="A3471" s="19" t="s">
        <v>22112</v>
      </c>
      <c r="B3471" s="19" t="s">
        <v>22113</v>
      </c>
      <c r="C3471" s="69" t="s">
        <v>22114</v>
      </c>
      <c r="D3471" s="19" t="s">
        <v>10004</v>
      </c>
      <c r="E3471" s="19" t="s">
        <v>10014</v>
      </c>
      <c r="F3471" s="71"/>
      <c r="G3471" s="19" t="s">
        <v>22115</v>
      </c>
      <c r="H3471" s="70">
        <v>0.01</v>
      </c>
      <c r="I3471" s="70">
        <v>39.332225999999999</v>
      </c>
      <c r="J3471" s="70">
        <v>110.38093499999999</v>
      </c>
    </row>
    <row r="3472" spans="1:10">
      <c r="A3472" s="19" t="s">
        <v>22116</v>
      </c>
      <c r="B3472" s="19" t="s">
        <v>22117</v>
      </c>
      <c r="C3472" s="69" t="s">
        <v>22118</v>
      </c>
      <c r="D3472" s="19" t="s">
        <v>10033</v>
      </c>
      <c r="E3472" s="19" t="s">
        <v>10014</v>
      </c>
      <c r="F3472" s="71"/>
      <c r="G3472" s="19" t="s">
        <v>11358</v>
      </c>
      <c r="H3472" s="70">
        <v>1.9E-2</v>
      </c>
      <c r="I3472" s="70">
        <v>26.548144000000001</v>
      </c>
      <c r="J3472" s="70">
        <v>104.95719699999999</v>
      </c>
    </row>
    <row r="3473" spans="1:10">
      <c r="A3473" s="19" t="s">
        <v>22119</v>
      </c>
      <c r="B3473" s="19" t="s">
        <v>22120</v>
      </c>
      <c r="C3473" s="69" t="s">
        <v>22121</v>
      </c>
      <c r="D3473" s="19" t="s">
        <v>10004</v>
      </c>
      <c r="E3473" s="19" t="s">
        <v>10014</v>
      </c>
      <c r="F3473" s="71"/>
      <c r="G3473" s="19" t="s">
        <v>22122</v>
      </c>
      <c r="H3473" s="70">
        <v>8.9999999999999993E-3</v>
      </c>
      <c r="I3473" s="70">
        <v>36.116801000000002</v>
      </c>
      <c r="J3473" s="70">
        <v>111.05146499999999</v>
      </c>
    </row>
    <row r="3474" spans="1:10">
      <c r="A3474" s="19" t="s">
        <v>22123</v>
      </c>
      <c r="B3474" s="19" t="s">
        <v>22124</v>
      </c>
      <c r="C3474" s="73" t="s">
        <v>22125</v>
      </c>
      <c r="D3474" s="19" t="s">
        <v>10033</v>
      </c>
      <c r="E3474" s="19" t="s">
        <v>10014</v>
      </c>
      <c r="F3474" s="71"/>
      <c r="G3474" s="19" t="s">
        <v>22126</v>
      </c>
      <c r="H3474" s="70">
        <v>9.4E-2</v>
      </c>
      <c r="I3474" s="70">
        <v>35.755605000000003</v>
      </c>
      <c r="J3474" s="70">
        <v>112.73294</v>
      </c>
    </row>
    <row r="3475" spans="1:10">
      <c r="A3475" s="19" t="s">
        <v>22127</v>
      </c>
      <c r="B3475" s="19" t="s">
        <v>22128</v>
      </c>
      <c r="C3475" s="69" t="s">
        <v>22129</v>
      </c>
      <c r="D3475" s="19" t="s">
        <v>10004</v>
      </c>
      <c r="E3475" s="19" t="s">
        <v>10014</v>
      </c>
      <c r="F3475" s="71"/>
      <c r="G3475" s="19" t="s">
        <v>22130</v>
      </c>
      <c r="H3475" s="70">
        <v>4.8000000000000001E-2</v>
      </c>
      <c r="I3475" s="70">
        <v>37.130974000000002</v>
      </c>
      <c r="J3475" s="70">
        <v>111.64909</v>
      </c>
    </row>
    <row r="3476" spans="1:10">
      <c r="A3476" s="19" t="s">
        <v>22131</v>
      </c>
      <c r="B3476" s="19" t="s">
        <v>22132</v>
      </c>
      <c r="C3476" s="69" t="s">
        <v>22133</v>
      </c>
      <c r="D3476" s="19" t="s">
        <v>10004</v>
      </c>
      <c r="E3476" s="19" t="s">
        <v>10014</v>
      </c>
      <c r="F3476" s="71"/>
      <c r="G3476" s="19" t="s">
        <v>22134</v>
      </c>
      <c r="H3476" s="70">
        <v>8.9999999999999993E-3</v>
      </c>
      <c r="I3476" s="70">
        <v>37.969658000000003</v>
      </c>
      <c r="J3476" s="70">
        <v>112.10983</v>
      </c>
    </row>
    <row r="3477" spans="1:10">
      <c r="A3477" s="19" t="s">
        <v>22135</v>
      </c>
      <c r="B3477" s="19" t="s">
        <v>22136</v>
      </c>
      <c r="C3477" s="69" t="s">
        <v>22137</v>
      </c>
      <c r="D3477" s="19" t="s">
        <v>10004</v>
      </c>
      <c r="E3477" s="19" t="s">
        <v>10014</v>
      </c>
      <c r="F3477" s="71"/>
      <c r="G3477" s="19" t="s">
        <v>22138</v>
      </c>
      <c r="H3477" s="70">
        <v>8.0000000000000002E-3</v>
      </c>
      <c r="I3477" s="70">
        <v>37.924081999999999</v>
      </c>
      <c r="J3477" s="70">
        <v>112.23387700000001</v>
      </c>
    </row>
    <row r="3478" spans="1:10">
      <c r="A3478" s="19" t="s">
        <v>22139</v>
      </c>
      <c r="B3478" s="19" t="s">
        <v>22140</v>
      </c>
      <c r="C3478" s="69" t="s">
        <v>22141</v>
      </c>
      <c r="D3478" s="19" t="s">
        <v>10033</v>
      </c>
      <c r="E3478" s="19" t="s">
        <v>10014</v>
      </c>
      <c r="F3478" s="71"/>
      <c r="G3478" s="19" t="s">
        <v>22142</v>
      </c>
      <c r="H3478" s="70">
        <v>5.2999999999999999E-2</v>
      </c>
      <c r="I3478" s="70">
        <v>37.753287</v>
      </c>
      <c r="J3478" s="70">
        <v>108.88782399999999</v>
      </c>
    </row>
    <row r="3479" spans="1:10">
      <c r="A3479" s="19" t="s">
        <v>22143</v>
      </c>
      <c r="B3479" s="19" t="s">
        <v>22144</v>
      </c>
      <c r="C3479" s="69" t="s">
        <v>22145</v>
      </c>
      <c r="D3479" s="19" t="s">
        <v>10033</v>
      </c>
      <c r="E3479" s="19" t="s">
        <v>10014</v>
      </c>
      <c r="F3479" s="71"/>
      <c r="G3479" s="19" t="s">
        <v>22146</v>
      </c>
      <c r="H3479" s="70">
        <v>3.2000000000000001E-2</v>
      </c>
      <c r="I3479" s="70">
        <v>43.756188000000002</v>
      </c>
      <c r="J3479" s="70">
        <v>94.983417000000003</v>
      </c>
    </row>
    <row r="3480" spans="1:10">
      <c r="A3480" s="19" t="s">
        <v>22147</v>
      </c>
      <c r="B3480" s="19" t="s">
        <v>22148</v>
      </c>
      <c r="C3480" s="69" t="s">
        <v>22149</v>
      </c>
      <c r="D3480" s="19" t="s">
        <v>10033</v>
      </c>
      <c r="E3480" s="19" t="s">
        <v>10014</v>
      </c>
      <c r="F3480" s="71"/>
      <c r="G3480" s="19" t="s">
        <v>22150</v>
      </c>
      <c r="H3480" s="70">
        <v>0.01</v>
      </c>
      <c r="I3480" s="70">
        <v>37.561086000000003</v>
      </c>
      <c r="J3480" s="70">
        <v>109.459653</v>
      </c>
    </row>
    <row r="3481" spans="1:10">
      <c r="A3481" s="19" t="s">
        <v>22151</v>
      </c>
      <c r="B3481" s="19" t="s">
        <v>22152</v>
      </c>
      <c r="C3481" s="69" t="s">
        <v>22153</v>
      </c>
      <c r="D3481" s="19" t="s">
        <v>10004</v>
      </c>
      <c r="E3481" s="19" t="s">
        <v>10014</v>
      </c>
      <c r="F3481" s="71"/>
      <c r="G3481" s="19" t="s">
        <v>22154</v>
      </c>
      <c r="H3481" s="70">
        <v>1.6E-2</v>
      </c>
      <c r="I3481" s="70">
        <v>37.296753000000002</v>
      </c>
      <c r="J3481" s="70">
        <v>113.528164</v>
      </c>
    </row>
    <row r="3482" spans="1:10">
      <c r="A3482" s="19" t="s">
        <v>22155</v>
      </c>
      <c r="B3482" s="19" t="s">
        <v>22156</v>
      </c>
      <c r="C3482" s="73" t="s">
        <v>22157</v>
      </c>
      <c r="D3482" s="19" t="s">
        <v>10033</v>
      </c>
      <c r="E3482" s="19" t="s">
        <v>10014</v>
      </c>
      <c r="F3482" s="71"/>
      <c r="G3482" s="19" t="s">
        <v>22158</v>
      </c>
      <c r="H3482" s="70">
        <v>1.2999999999999999E-2</v>
      </c>
      <c r="I3482" s="70">
        <v>38.583333000000003</v>
      </c>
      <c r="J3482" s="70">
        <v>110.075</v>
      </c>
    </row>
    <row r="3483" spans="1:10">
      <c r="A3483" s="19" t="s">
        <v>22159</v>
      </c>
      <c r="B3483" s="19" t="s">
        <v>22160</v>
      </c>
      <c r="C3483" s="69" t="s">
        <v>22161</v>
      </c>
      <c r="D3483" s="19" t="s">
        <v>10033</v>
      </c>
      <c r="E3483" s="19" t="s">
        <v>10014</v>
      </c>
      <c r="F3483" s="71"/>
      <c r="G3483" s="19" t="s">
        <v>22162</v>
      </c>
      <c r="H3483" s="70">
        <v>0.106</v>
      </c>
      <c r="I3483" s="70">
        <v>37.894033999999998</v>
      </c>
      <c r="J3483" s="70">
        <v>108.920293</v>
      </c>
    </row>
    <row r="3484" spans="1:10">
      <c r="A3484" s="19" t="s">
        <v>22163</v>
      </c>
      <c r="B3484" s="19" t="s">
        <v>22164</v>
      </c>
      <c r="C3484" s="69" t="s">
        <v>22165</v>
      </c>
      <c r="D3484" s="19" t="s">
        <v>10033</v>
      </c>
      <c r="E3484" s="19" t="s">
        <v>10014</v>
      </c>
      <c r="F3484" s="71"/>
      <c r="G3484" s="19" t="s">
        <v>22166</v>
      </c>
      <c r="H3484" s="70">
        <v>5.2999999999999999E-2</v>
      </c>
      <c r="I3484" s="70">
        <v>38.277011999999999</v>
      </c>
      <c r="J3484" s="70">
        <v>109.719656</v>
      </c>
    </row>
    <row r="3485" spans="1:10">
      <c r="A3485" s="19" t="s">
        <v>22167</v>
      </c>
      <c r="B3485" s="19" t="s">
        <v>22168</v>
      </c>
      <c r="C3485" s="69" t="s">
        <v>22169</v>
      </c>
      <c r="D3485" s="19" t="s">
        <v>10004</v>
      </c>
      <c r="E3485" s="19" t="s">
        <v>10014</v>
      </c>
      <c r="F3485" s="71"/>
      <c r="G3485" s="19" t="s">
        <v>22170</v>
      </c>
      <c r="H3485" s="70">
        <v>1.2999999999999999E-2</v>
      </c>
      <c r="I3485" s="70">
        <v>36.813921999999998</v>
      </c>
      <c r="J3485" s="70">
        <v>112.200761</v>
      </c>
    </row>
    <row r="3486" spans="1:10">
      <c r="A3486" s="19" t="s">
        <v>22171</v>
      </c>
      <c r="B3486" s="19" t="s">
        <v>22172</v>
      </c>
      <c r="C3486" s="73" t="s">
        <v>22173</v>
      </c>
      <c r="D3486" s="19" t="s">
        <v>10004</v>
      </c>
      <c r="E3486" s="19" t="s">
        <v>10014</v>
      </c>
      <c r="F3486" s="71"/>
      <c r="G3486" s="19" t="s">
        <v>22174</v>
      </c>
      <c r="H3486" s="70">
        <v>5.0000000000000001E-3</v>
      </c>
      <c r="I3486" s="70">
        <v>40.030282</v>
      </c>
      <c r="J3486" s="70">
        <v>109.856628</v>
      </c>
    </row>
    <row r="3487" spans="1:10">
      <c r="A3487" s="19" t="s">
        <v>22175</v>
      </c>
      <c r="B3487" s="19" t="s">
        <v>22176</v>
      </c>
      <c r="C3487" s="69" t="s">
        <v>22177</v>
      </c>
      <c r="D3487" s="19" t="s">
        <v>10033</v>
      </c>
      <c r="E3487" s="19" t="s">
        <v>10014</v>
      </c>
      <c r="F3487" s="71"/>
      <c r="G3487" s="19" t="s">
        <v>22178</v>
      </c>
      <c r="H3487" s="70">
        <v>6.4000000000000001E-2</v>
      </c>
      <c r="I3487" s="70">
        <v>38.270833000000003</v>
      </c>
      <c r="J3487" s="70">
        <v>106.837222</v>
      </c>
    </row>
    <row r="3488" spans="1:10">
      <c r="A3488" s="19" t="s">
        <v>22179</v>
      </c>
      <c r="B3488" s="19" t="s">
        <v>22180</v>
      </c>
      <c r="C3488" s="69" t="s">
        <v>22181</v>
      </c>
      <c r="D3488" s="19" t="s">
        <v>10004</v>
      </c>
      <c r="E3488" s="19" t="s">
        <v>10014</v>
      </c>
      <c r="F3488" s="71"/>
      <c r="G3488" s="19" t="s">
        <v>22182</v>
      </c>
      <c r="H3488" s="70">
        <v>1.2E-2</v>
      </c>
      <c r="I3488" s="70">
        <v>39.443556000000001</v>
      </c>
      <c r="J3488" s="70">
        <v>106.928247</v>
      </c>
    </row>
    <row r="3489" spans="1:10">
      <c r="A3489" s="19" t="s">
        <v>22183</v>
      </c>
      <c r="B3489" s="19" t="s">
        <v>22184</v>
      </c>
      <c r="C3489" s="69" t="s">
        <v>22185</v>
      </c>
      <c r="D3489" s="19" t="s">
        <v>10033</v>
      </c>
      <c r="E3489" s="19" t="s">
        <v>10014</v>
      </c>
      <c r="F3489" s="71"/>
      <c r="G3489" s="19" t="s">
        <v>22186</v>
      </c>
      <c r="H3489" s="70">
        <v>1.6E-2</v>
      </c>
      <c r="I3489" s="70">
        <v>43.998427</v>
      </c>
      <c r="J3489" s="70">
        <v>89.190997999999993</v>
      </c>
    </row>
    <row r="3490" spans="1:10">
      <c r="A3490" s="19" t="s">
        <v>22187</v>
      </c>
      <c r="B3490" s="19" t="s">
        <v>22188</v>
      </c>
      <c r="C3490" s="73" t="s">
        <v>22189</v>
      </c>
      <c r="D3490" s="19" t="s">
        <v>10004</v>
      </c>
      <c r="E3490" s="19" t="s">
        <v>10014</v>
      </c>
      <c r="F3490" s="71"/>
      <c r="G3490" s="19" t="s">
        <v>22190</v>
      </c>
      <c r="H3490" s="70">
        <v>0.01</v>
      </c>
      <c r="I3490" s="70">
        <v>37.187573999999998</v>
      </c>
      <c r="J3490" s="70">
        <v>103.95729900000001</v>
      </c>
    </row>
    <row r="3491" spans="1:10">
      <c r="A3491" s="19" t="s">
        <v>22191</v>
      </c>
      <c r="B3491" s="19" t="s">
        <v>22192</v>
      </c>
      <c r="C3491" s="69" t="s">
        <v>22193</v>
      </c>
      <c r="D3491" s="19" t="s">
        <v>10004</v>
      </c>
      <c r="E3491" s="19" t="s">
        <v>10014</v>
      </c>
      <c r="F3491" s="71"/>
      <c r="G3491" s="19" t="s">
        <v>22194</v>
      </c>
      <c r="H3491" s="70">
        <v>1.4E-2</v>
      </c>
      <c r="I3491" s="70">
        <v>27.374230000000001</v>
      </c>
      <c r="J3491" s="70">
        <v>106.151263</v>
      </c>
    </row>
    <row r="3492" spans="1:10">
      <c r="A3492" s="19" t="s">
        <v>22195</v>
      </c>
      <c r="B3492" s="19" t="s">
        <v>22196</v>
      </c>
      <c r="C3492" s="69" t="s">
        <v>22197</v>
      </c>
      <c r="D3492" s="19" t="s">
        <v>10033</v>
      </c>
      <c r="E3492" s="19" t="s">
        <v>10014</v>
      </c>
      <c r="F3492" s="71"/>
      <c r="G3492" s="19" t="s">
        <v>22198</v>
      </c>
      <c r="H3492" s="70">
        <v>1.7000000000000001E-2</v>
      </c>
      <c r="I3492" s="70">
        <v>27.261322</v>
      </c>
      <c r="J3492" s="70">
        <v>106.40082</v>
      </c>
    </row>
    <row r="3493" spans="1:10">
      <c r="A3493" s="19" t="s">
        <v>22199</v>
      </c>
      <c r="B3493" s="19" t="s">
        <v>22200</v>
      </c>
      <c r="C3493" s="69" t="s">
        <v>22201</v>
      </c>
      <c r="D3493" s="19" t="s">
        <v>10004</v>
      </c>
      <c r="E3493" s="19" t="s">
        <v>10014</v>
      </c>
      <c r="F3493" s="71"/>
      <c r="G3493" s="19" t="s">
        <v>22202</v>
      </c>
      <c r="H3493" s="70">
        <v>6.0000000000000001E-3</v>
      </c>
      <c r="I3493" s="70">
        <v>27.285995</v>
      </c>
      <c r="J3493" s="70">
        <v>106.386681</v>
      </c>
    </row>
    <row r="3494" spans="1:10">
      <c r="A3494" s="19" t="s">
        <v>22203</v>
      </c>
      <c r="B3494" s="19" t="s">
        <v>22204</v>
      </c>
      <c r="C3494" s="73" t="s">
        <v>22205</v>
      </c>
      <c r="D3494" s="19" t="s">
        <v>10004</v>
      </c>
      <c r="E3494" s="19" t="s">
        <v>10014</v>
      </c>
      <c r="F3494" s="71"/>
      <c r="G3494" s="19" t="s">
        <v>22206</v>
      </c>
      <c r="H3494" s="70">
        <v>5.0000000000000001E-3</v>
      </c>
      <c r="I3494" s="70">
        <v>27.398479999999999</v>
      </c>
      <c r="J3494" s="70">
        <v>106.559421</v>
      </c>
    </row>
    <row r="3495" spans="1:10">
      <c r="A3495" s="19" t="s">
        <v>22207</v>
      </c>
      <c r="B3495" s="19" t="s">
        <v>22208</v>
      </c>
      <c r="C3495" s="69" t="s">
        <v>22209</v>
      </c>
      <c r="D3495" s="19" t="s">
        <v>10033</v>
      </c>
      <c r="E3495" s="19" t="s">
        <v>10014</v>
      </c>
      <c r="F3495" s="71"/>
      <c r="G3495" s="19" t="s">
        <v>22198</v>
      </c>
      <c r="H3495" s="70">
        <v>2.3E-2</v>
      </c>
      <c r="I3495" s="70">
        <v>27.241667</v>
      </c>
      <c r="J3495" s="70">
        <v>106.425</v>
      </c>
    </row>
    <row r="3496" spans="1:10">
      <c r="A3496" s="19" t="s">
        <v>22210</v>
      </c>
      <c r="B3496" s="19" t="s">
        <v>22211</v>
      </c>
      <c r="C3496" s="69" t="s">
        <v>22212</v>
      </c>
      <c r="D3496" s="19" t="s">
        <v>10033</v>
      </c>
      <c r="E3496" s="19" t="s">
        <v>10014</v>
      </c>
      <c r="F3496" s="71"/>
      <c r="G3496" s="19" t="s">
        <v>22213</v>
      </c>
      <c r="H3496" s="70">
        <v>6.0000000000000001E-3</v>
      </c>
      <c r="I3496" s="70">
        <v>27.226818999999999</v>
      </c>
      <c r="J3496" s="70">
        <v>106.41764499999999</v>
      </c>
    </row>
    <row r="3497" spans="1:10">
      <c r="A3497" s="19" t="s">
        <v>22214</v>
      </c>
      <c r="B3497" s="19" t="s">
        <v>22215</v>
      </c>
      <c r="C3497" s="69" t="s">
        <v>22216</v>
      </c>
      <c r="D3497" s="19" t="s">
        <v>10004</v>
      </c>
      <c r="E3497" s="19" t="s">
        <v>10014</v>
      </c>
      <c r="F3497" s="71"/>
      <c r="G3497" s="19" t="s">
        <v>22217</v>
      </c>
      <c r="H3497" s="70">
        <v>1.4E-2</v>
      </c>
      <c r="I3497" s="70">
        <v>27.370467999999999</v>
      </c>
      <c r="J3497" s="70">
        <v>106.635452</v>
      </c>
    </row>
    <row r="3498" spans="1:10">
      <c r="A3498" s="19" t="s">
        <v>22218</v>
      </c>
      <c r="B3498" s="19" t="s">
        <v>22219</v>
      </c>
      <c r="C3498" s="69" t="s">
        <v>22220</v>
      </c>
      <c r="D3498" s="19" t="s">
        <v>10004</v>
      </c>
      <c r="E3498" s="19" t="s">
        <v>10014</v>
      </c>
      <c r="F3498" s="71"/>
      <c r="G3498" s="19" t="s">
        <v>22198</v>
      </c>
      <c r="H3498" s="70">
        <v>0.03</v>
      </c>
      <c r="I3498" s="70">
        <v>27.172772999999999</v>
      </c>
      <c r="J3498" s="70">
        <v>106.429191</v>
      </c>
    </row>
    <row r="3499" spans="1:10">
      <c r="A3499" s="19" t="s">
        <v>22221</v>
      </c>
      <c r="B3499" s="19" t="s">
        <v>22222</v>
      </c>
      <c r="C3499" s="69" t="s">
        <v>22223</v>
      </c>
      <c r="D3499" s="19" t="s">
        <v>10033</v>
      </c>
      <c r="E3499" s="19" t="s">
        <v>10014</v>
      </c>
      <c r="F3499" s="71"/>
      <c r="G3499" s="19" t="s">
        <v>22224</v>
      </c>
      <c r="H3499" s="70">
        <v>1.6E-2</v>
      </c>
      <c r="I3499" s="70">
        <v>41.963289000000003</v>
      </c>
      <c r="J3499" s="70">
        <v>83.041865999999999</v>
      </c>
    </row>
    <row r="3500" spans="1:10">
      <c r="A3500" s="19" t="s">
        <v>22225</v>
      </c>
      <c r="B3500" s="19" t="s">
        <v>22226</v>
      </c>
      <c r="C3500" s="69" t="s">
        <v>22227</v>
      </c>
      <c r="D3500" s="19" t="s">
        <v>10004</v>
      </c>
      <c r="E3500" s="19" t="s">
        <v>10014</v>
      </c>
      <c r="F3500" s="71"/>
      <c r="G3500" s="19" t="s">
        <v>22228</v>
      </c>
      <c r="H3500" s="70">
        <v>1.4E-2</v>
      </c>
      <c r="I3500" s="70">
        <v>35.564968999999998</v>
      </c>
      <c r="J3500" s="70">
        <v>112.05663300000001</v>
      </c>
    </row>
    <row r="3501" spans="1:10">
      <c r="A3501" s="19" t="s">
        <v>22229</v>
      </c>
      <c r="B3501" s="19" t="s">
        <v>22230</v>
      </c>
      <c r="C3501" s="69" t="s">
        <v>22231</v>
      </c>
      <c r="D3501" s="19" t="s">
        <v>10004</v>
      </c>
      <c r="E3501" s="19" t="s">
        <v>10014</v>
      </c>
      <c r="F3501" s="71"/>
      <c r="G3501" s="19" t="s">
        <v>22232</v>
      </c>
      <c r="H3501" s="70">
        <v>1.7000000000000001E-2</v>
      </c>
      <c r="I3501" s="70">
        <v>35.713417999999997</v>
      </c>
      <c r="J3501" s="70">
        <v>112.775201</v>
      </c>
    </row>
    <row r="3502" spans="1:10">
      <c r="A3502" s="19" t="s">
        <v>22233</v>
      </c>
      <c r="B3502" s="19" t="s">
        <v>22234</v>
      </c>
      <c r="C3502" s="73" t="s">
        <v>22235</v>
      </c>
      <c r="D3502" s="19" t="s">
        <v>10033</v>
      </c>
      <c r="E3502" s="19" t="s">
        <v>10014</v>
      </c>
      <c r="F3502" s="71"/>
      <c r="G3502" s="19" t="s">
        <v>10066</v>
      </c>
      <c r="H3502" s="70">
        <v>4.2000000000000003E-2</v>
      </c>
      <c r="I3502" s="70">
        <v>34.893192999999997</v>
      </c>
      <c r="J3502" s="70">
        <v>106.863376</v>
      </c>
    </row>
    <row r="3503" spans="1:10">
      <c r="A3503" s="19" t="s">
        <v>22236</v>
      </c>
      <c r="B3503" s="19" t="s">
        <v>22237</v>
      </c>
      <c r="C3503" s="69" t="s">
        <v>22238</v>
      </c>
      <c r="D3503" s="19" t="s">
        <v>10033</v>
      </c>
      <c r="E3503" s="19" t="s">
        <v>10014</v>
      </c>
      <c r="F3503" s="71"/>
      <c r="G3503" s="19" t="s">
        <v>22239</v>
      </c>
      <c r="H3503" s="70">
        <v>0.01</v>
      </c>
      <c r="I3503" s="70">
        <v>38.135344000000003</v>
      </c>
      <c r="J3503" s="70">
        <v>106.534209</v>
      </c>
    </row>
    <row r="3504" spans="1:10">
      <c r="A3504" s="19" t="s">
        <v>22240</v>
      </c>
      <c r="B3504" s="19" t="s">
        <v>22241</v>
      </c>
      <c r="C3504" s="69" t="s">
        <v>22242</v>
      </c>
      <c r="D3504" s="19" t="s">
        <v>10033</v>
      </c>
      <c r="E3504" s="19" t="s">
        <v>10014</v>
      </c>
      <c r="F3504" s="71"/>
      <c r="G3504" s="19" t="s">
        <v>22243</v>
      </c>
      <c r="H3504" s="70">
        <v>4.2000000000000003E-2</v>
      </c>
      <c r="I3504" s="70">
        <v>37.795411999999999</v>
      </c>
      <c r="J3504" s="70">
        <v>106.795959</v>
      </c>
    </row>
    <row r="3505" spans="1:10">
      <c r="A3505" s="19" t="s">
        <v>22244</v>
      </c>
      <c r="B3505" s="19" t="s">
        <v>22245</v>
      </c>
      <c r="C3505" s="69" t="s">
        <v>22246</v>
      </c>
      <c r="D3505" s="19" t="s">
        <v>10004</v>
      </c>
      <c r="E3505" s="19" t="s">
        <v>10014</v>
      </c>
      <c r="F3505" s="71"/>
      <c r="G3505" s="19" t="s">
        <v>22247</v>
      </c>
      <c r="H3505" s="70">
        <v>1.6E-2</v>
      </c>
      <c r="I3505" s="70">
        <v>37.739614000000003</v>
      </c>
      <c r="J3505" s="70">
        <v>111.016068</v>
      </c>
    </row>
    <row r="3506" spans="1:10">
      <c r="A3506" s="19" t="s">
        <v>22248</v>
      </c>
      <c r="B3506" s="19" t="s">
        <v>22249</v>
      </c>
      <c r="C3506" s="69" t="s">
        <v>22250</v>
      </c>
      <c r="D3506" s="19" t="s">
        <v>10004</v>
      </c>
      <c r="E3506" s="70">
        <v>1.5</v>
      </c>
      <c r="F3506" s="71"/>
      <c r="G3506" s="19" t="s">
        <v>22251</v>
      </c>
      <c r="H3506" s="70">
        <v>1.7000000000000001E-2</v>
      </c>
      <c r="I3506" s="70">
        <v>37.569518000000002</v>
      </c>
      <c r="J3506" s="70">
        <v>111.163229</v>
      </c>
    </row>
    <row r="3507" spans="1:10">
      <c r="A3507" s="19" t="s">
        <v>22252</v>
      </c>
      <c r="B3507" s="19" t="s">
        <v>22253</v>
      </c>
      <c r="C3507" s="69" t="s">
        <v>22254</v>
      </c>
      <c r="D3507" s="19" t="s">
        <v>10004</v>
      </c>
      <c r="E3507" s="19" t="s">
        <v>10014</v>
      </c>
      <c r="F3507" s="71"/>
      <c r="G3507" s="19" t="s">
        <v>22255</v>
      </c>
      <c r="H3507" s="70">
        <v>1.0999999999999999E-2</v>
      </c>
      <c r="I3507" s="70">
        <v>37.378473</v>
      </c>
      <c r="J3507" s="70">
        <v>110.95213200000001</v>
      </c>
    </row>
    <row r="3508" spans="1:10">
      <c r="A3508" s="19" t="s">
        <v>22256</v>
      </c>
      <c r="B3508" s="19" t="s">
        <v>22257</v>
      </c>
      <c r="C3508" s="69" t="s">
        <v>22258</v>
      </c>
      <c r="D3508" s="19" t="s">
        <v>10004</v>
      </c>
      <c r="E3508" s="19" t="s">
        <v>10014</v>
      </c>
      <c r="F3508" s="71"/>
      <c r="G3508" s="19" t="s">
        <v>22259</v>
      </c>
      <c r="H3508" s="70">
        <v>0.01</v>
      </c>
      <c r="I3508" s="70">
        <v>26.151247999999999</v>
      </c>
      <c r="J3508" s="70">
        <v>105.278392</v>
      </c>
    </row>
    <row r="3509" spans="1:10">
      <c r="A3509" s="19" t="s">
        <v>22260</v>
      </c>
      <c r="B3509" s="19" t="s">
        <v>22261</v>
      </c>
      <c r="C3509" s="69" t="s">
        <v>22262</v>
      </c>
      <c r="D3509" s="19" t="s">
        <v>10033</v>
      </c>
      <c r="E3509" s="19" t="s">
        <v>10014</v>
      </c>
      <c r="F3509" s="71"/>
      <c r="G3509" s="19" t="s">
        <v>22263</v>
      </c>
      <c r="H3509" s="70">
        <v>1.7000000000000001E-2</v>
      </c>
      <c r="I3509" s="70">
        <v>26.328886000000001</v>
      </c>
      <c r="J3509" s="70">
        <v>105.469069</v>
      </c>
    </row>
    <row r="3510" spans="1:10">
      <c r="A3510" s="19" t="s">
        <v>22264</v>
      </c>
      <c r="B3510" s="19" t="s">
        <v>22265</v>
      </c>
      <c r="C3510" s="69" t="s">
        <v>22266</v>
      </c>
      <c r="D3510" s="19" t="s">
        <v>10004</v>
      </c>
      <c r="E3510" s="19" t="s">
        <v>10014</v>
      </c>
      <c r="F3510" s="71"/>
      <c r="G3510" s="19" t="s">
        <v>22198</v>
      </c>
      <c r="H3510" s="70">
        <v>8.9999999999999993E-3</v>
      </c>
      <c r="I3510" s="70">
        <v>26.405546000000001</v>
      </c>
      <c r="J3510" s="70">
        <v>105.50636799999999</v>
      </c>
    </row>
    <row r="3511" spans="1:10">
      <c r="A3511" s="19" t="s">
        <v>22267</v>
      </c>
      <c r="B3511" s="19" t="s">
        <v>22268</v>
      </c>
      <c r="C3511" s="69" t="s">
        <v>22269</v>
      </c>
      <c r="D3511" s="19" t="s">
        <v>10033</v>
      </c>
      <c r="E3511" s="19" t="s">
        <v>10014</v>
      </c>
      <c r="F3511" s="71"/>
      <c r="G3511" s="19" t="s">
        <v>22270</v>
      </c>
      <c r="H3511" s="70">
        <v>2.3E-2</v>
      </c>
      <c r="I3511" s="70">
        <v>25.742885000000001</v>
      </c>
      <c r="J3511" s="70">
        <v>105.36544600000001</v>
      </c>
    </row>
    <row r="3512" spans="1:10">
      <c r="A3512" s="19" t="s">
        <v>22271</v>
      </c>
      <c r="B3512" s="19" t="s">
        <v>22272</v>
      </c>
      <c r="C3512" s="69" t="s">
        <v>22273</v>
      </c>
      <c r="D3512" s="19" t="s">
        <v>10004</v>
      </c>
      <c r="E3512" s="19" t="s">
        <v>10014</v>
      </c>
      <c r="F3512" s="71"/>
      <c r="G3512" s="19" t="s">
        <v>22274</v>
      </c>
      <c r="H3512" s="70">
        <v>0.09</v>
      </c>
      <c r="I3512" s="70">
        <v>40.043196999999999</v>
      </c>
      <c r="J3512" s="70">
        <v>112.956525</v>
      </c>
    </row>
    <row r="3513" spans="1:10">
      <c r="A3513" s="19" t="s">
        <v>22275</v>
      </c>
      <c r="B3513" s="19" t="s">
        <v>22276</v>
      </c>
      <c r="C3513" s="69" t="s">
        <v>22277</v>
      </c>
      <c r="D3513" s="19" t="s">
        <v>10033</v>
      </c>
      <c r="E3513" s="19" t="s">
        <v>10014</v>
      </c>
      <c r="F3513" s="71"/>
      <c r="G3513" s="19" t="s">
        <v>22278</v>
      </c>
      <c r="H3513" s="70">
        <v>5.2999999999999999E-2</v>
      </c>
      <c r="I3513" s="70">
        <v>36.630555999999999</v>
      </c>
      <c r="J3513" s="70">
        <v>106.80583300000001</v>
      </c>
    </row>
    <row r="3514" spans="1:10">
      <c r="A3514" s="19" t="s">
        <v>22279</v>
      </c>
      <c r="B3514" s="19" t="s">
        <v>22280</v>
      </c>
      <c r="C3514" s="69" t="s">
        <v>22281</v>
      </c>
      <c r="D3514" s="19" t="s">
        <v>10033</v>
      </c>
      <c r="E3514" s="19" t="s">
        <v>10014</v>
      </c>
      <c r="F3514" s="71"/>
      <c r="G3514" s="19" t="s">
        <v>11048</v>
      </c>
      <c r="H3514" s="70">
        <v>2.5000000000000001E-2</v>
      </c>
      <c r="I3514" s="70">
        <v>25.535868000000001</v>
      </c>
      <c r="J3514" s="70">
        <v>104.66605</v>
      </c>
    </row>
    <row r="3515" spans="1:10">
      <c r="A3515" s="19" t="s">
        <v>22282</v>
      </c>
      <c r="B3515" s="19" t="s">
        <v>22283</v>
      </c>
      <c r="C3515" s="69" t="s">
        <v>22284</v>
      </c>
      <c r="D3515" s="19" t="s">
        <v>10033</v>
      </c>
      <c r="E3515" s="19" t="s">
        <v>10014</v>
      </c>
      <c r="F3515" s="71"/>
      <c r="G3515" s="19" t="s">
        <v>11048</v>
      </c>
      <c r="H3515" s="70">
        <v>3.2000000000000001E-2</v>
      </c>
      <c r="I3515" s="70">
        <v>25.535868000000001</v>
      </c>
      <c r="J3515" s="70">
        <v>104.66605</v>
      </c>
    </row>
    <row r="3516" spans="1:10">
      <c r="A3516" s="19" t="s">
        <v>22285</v>
      </c>
      <c r="B3516" s="19" t="s">
        <v>22286</v>
      </c>
      <c r="C3516" s="69" t="s">
        <v>22287</v>
      </c>
      <c r="D3516" s="19" t="s">
        <v>10033</v>
      </c>
      <c r="E3516" s="19" t="s">
        <v>10014</v>
      </c>
      <c r="F3516" s="71"/>
      <c r="G3516" s="19" t="s">
        <v>11048</v>
      </c>
      <c r="H3516" s="70">
        <v>2.5000000000000001E-2</v>
      </c>
      <c r="I3516" s="70">
        <v>25.535868000000001</v>
      </c>
      <c r="J3516" s="70">
        <v>104.66605</v>
      </c>
    </row>
    <row r="3517" spans="1:10">
      <c r="A3517" s="19" t="s">
        <v>22288</v>
      </c>
      <c r="B3517" s="19" t="s">
        <v>22289</v>
      </c>
      <c r="C3517" s="69" t="s">
        <v>22290</v>
      </c>
      <c r="D3517" s="19" t="s">
        <v>10033</v>
      </c>
      <c r="E3517" s="19" t="s">
        <v>10014</v>
      </c>
      <c r="F3517" s="71"/>
      <c r="G3517" s="19" t="s">
        <v>22291</v>
      </c>
      <c r="H3517" s="70">
        <v>2.3E-2</v>
      </c>
      <c r="I3517" s="70">
        <v>26.670843999999999</v>
      </c>
      <c r="J3517" s="70">
        <v>105.165054</v>
      </c>
    </row>
    <row r="3518" spans="1:10">
      <c r="A3518" s="19" t="s">
        <v>22292</v>
      </c>
      <c r="B3518" s="19" t="s">
        <v>22293</v>
      </c>
      <c r="C3518" s="69" t="s">
        <v>22294</v>
      </c>
      <c r="D3518" s="19" t="s">
        <v>10033</v>
      </c>
      <c r="E3518" s="19" t="s">
        <v>10014</v>
      </c>
      <c r="F3518" s="71"/>
      <c r="G3518" s="19" t="s">
        <v>22295</v>
      </c>
      <c r="H3518" s="70">
        <v>2.8000000000000001E-2</v>
      </c>
      <c r="I3518" s="70">
        <v>26.784158999999999</v>
      </c>
      <c r="J3518" s="70">
        <v>105.329937</v>
      </c>
    </row>
    <row r="3519" spans="1:10">
      <c r="A3519" s="19" t="s">
        <v>22296</v>
      </c>
      <c r="B3519" s="19" t="s">
        <v>22297</v>
      </c>
      <c r="C3519" s="69" t="s">
        <v>22298</v>
      </c>
      <c r="D3519" s="19" t="s">
        <v>10033</v>
      </c>
      <c r="E3519" s="19" t="s">
        <v>10014</v>
      </c>
      <c r="F3519" s="71"/>
      <c r="G3519" s="19" t="s">
        <v>22299</v>
      </c>
      <c r="H3519" s="70">
        <v>1.7000000000000001E-2</v>
      </c>
      <c r="I3519" s="70">
        <v>26.766110999999999</v>
      </c>
      <c r="J3519" s="70">
        <v>105.215833</v>
      </c>
    </row>
    <row r="3520" spans="1:10">
      <c r="A3520" s="19" t="s">
        <v>22300</v>
      </c>
      <c r="B3520" s="19" t="s">
        <v>22301</v>
      </c>
      <c r="C3520" s="69" t="s">
        <v>22302</v>
      </c>
      <c r="D3520" s="19" t="s">
        <v>10033</v>
      </c>
      <c r="E3520" s="19" t="s">
        <v>10014</v>
      </c>
      <c r="F3520" s="71"/>
      <c r="G3520" s="19" t="s">
        <v>22303</v>
      </c>
      <c r="H3520" s="70">
        <v>2.3E-2</v>
      </c>
      <c r="I3520" s="70">
        <v>26.821784000000001</v>
      </c>
      <c r="J3520" s="70">
        <v>105.406712</v>
      </c>
    </row>
    <row r="3521" spans="1:10">
      <c r="A3521" s="19" t="s">
        <v>22304</v>
      </c>
      <c r="B3521" s="19" t="s">
        <v>22305</v>
      </c>
      <c r="C3521" s="69" t="s">
        <v>22306</v>
      </c>
      <c r="D3521" s="19" t="s">
        <v>10033</v>
      </c>
      <c r="E3521" s="19" t="s">
        <v>10014</v>
      </c>
      <c r="F3521" s="71"/>
      <c r="G3521" s="19" t="s">
        <v>22299</v>
      </c>
      <c r="H3521" s="70">
        <v>1.7000000000000001E-2</v>
      </c>
      <c r="I3521" s="70">
        <v>26.756675999999999</v>
      </c>
      <c r="J3521" s="70">
        <v>105.277601</v>
      </c>
    </row>
    <row r="3522" spans="1:10">
      <c r="A3522" s="19" t="s">
        <v>22307</v>
      </c>
      <c r="B3522" s="19" t="s">
        <v>22308</v>
      </c>
      <c r="C3522" s="69" t="s">
        <v>22309</v>
      </c>
      <c r="D3522" s="19" t="s">
        <v>10033</v>
      </c>
      <c r="E3522" s="19" t="s">
        <v>10014</v>
      </c>
      <c r="F3522" s="71"/>
      <c r="G3522" s="19" t="s">
        <v>22310</v>
      </c>
      <c r="H3522" s="70">
        <v>4.2000000000000003E-2</v>
      </c>
      <c r="I3522" s="70">
        <v>39.763888999999999</v>
      </c>
      <c r="J3522" s="70">
        <v>111.16249999999999</v>
      </c>
    </row>
    <row r="3523" spans="1:10">
      <c r="A3523" s="19" t="s">
        <v>22311</v>
      </c>
      <c r="B3523" s="19" t="s">
        <v>22312</v>
      </c>
      <c r="C3523" s="69" t="s">
        <v>22313</v>
      </c>
      <c r="D3523" s="19" t="s">
        <v>10004</v>
      </c>
      <c r="E3523" s="19" t="s">
        <v>10014</v>
      </c>
      <c r="F3523" s="71"/>
      <c r="G3523" s="19" t="s">
        <v>22314</v>
      </c>
      <c r="H3523" s="70">
        <v>7.0000000000000001E-3</v>
      </c>
      <c r="I3523" s="70">
        <v>40.016215000000003</v>
      </c>
      <c r="J3523" s="70">
        <v>109.919668</v>
      </c>
    </row>
    <row r="3524" spans="1:10">
      <c r="A3524" s="19" t="s">
        <v>22315</v>
      </c>
      <c r="B3524" s="19" t="s">
        <v>22316</v>
      </c>
      <c r="C3524" s="69" t="s">
        <v>22317</v>
      </c>
      <c r="D3524" s="19" t="s">
        <v>10013</v>
      </c>
      <c r="E3524" s="19" t="s">
        <v>10014</v>
      </c>
      <c r="F3524" s="71"/>
      <c r="G3524" s="19" t="s">
        <v>22318</v>
      </c>
      <c r="H3524" s="70">
        <v>1.2999999999999999E-2</v>
      </c>
      <c r="I3524" s="70">
        <v>25.880811999999999</v>
      </c>
      <c r="J3524" s="70">
        <v>104.828017</v>
      </c>
    </row>
    <row r="3525" spans="1:10">
      <c r="A3525" s="19" t="s">
        <v>22319</v>
      </c>
      <c r="B3525" s="19" t="s">
        <v>22320</v>
      </c>
      <c r="C3525" s="69" t="s">
        <v>22321</v>
      </c>
      <c r="D3525" s="19" t="s">
        <v>10033</v>
      </c>
      <c r="E3525" s="19" t="s">
        <v>10014</v>
      </c>
      <c r="F3525" s="71"/>
      <c r="G3525" s="19" t="s">
        <v>22322</v>
      </c>
      <c r="H3525" s="70">
        <v>1.2999999999999999E-2</v>
      </c>
      <c r="I3525" s="70">
        <v>25.973053</v>
      </c>
      <c r="J3525" s="70">
        <v>104.764324</v>
      </c>
    </row>
    <row r="3526" spans="1:10">
      <c r="A3526" s="19" t="s">
        <v>22323</v>
      </c>
      <c r="B3526" s="19" t="s">
        <v>22324</v>
      </c>
      <c r="C3526" s="69" t="s">
        <v>22325</v>
      </c>
      <c r="D3526" s="19" t="s">
        <v>10033</v>
      </c>
      <c r="E3526" s="19" t="s">
        <v>10014</v>
      </c>
      <c r="F3526" s="71"/>
      <c r="G3526" s="19" t="s">
        <v>22326</v>
      </c>
      <c r="H3526" s="70">
        <v>1.2999999999999999E-2</v>
      </c>
      <c r="I3526" s="70">
        <v>25.534984000000001</v>
      </c>
      <c r="J3526" s="70">
        <v>104.544904</v>
      </c>
    </row>
    <row r="3527" spans="1:10">
      <c r="A3527" s="19" t="s">
        <v>22327</v>
      </c>
      <c r="B3527" s="19" t="s">
        <v>22328</v>
      </c>
      <c r="C3527" s="69" t="s">
        <v>22329</v>
      </c>
      <c r="D3527" s="19" t="s">
        <v>10004</v>
      </c>
      <c r="E3527" s="19" t="s">
        <v>10014</v>
      </c>
      <c r="F3527" s="71"/>
      <c r="G3527" s="19" t="s">
        <v>22322</v>
      </c>
      <c r="H3527" s="70">
        <v>1.2E-2</v>
      </c>
      <c r="I3527" s="70">
        <v>25.552316999999999</v>
      </c>
      <c r="J3527" s="70">
        <v>104.523247</v>
      </c>
    </row>
    <row r="3528" spans="1:10">
      <c r="A3528" s="19" t="s">
        <v>22330</v>
      </c>
      <c r="B3528" s="19" t="s">
        <v>22331</v>
      </c>
      <c r="C3528" s="69" t="s">
        <v>22332</v>
      </c>
      <c r="D3528" s="19" t="s">
        <v>10033</v>
      </c>
      <c r="E3528" s="19" t="s">
        <v>10014</v>
      </c>
      <c r="F3528" s="71"/>
      <c r="G3528" s="19" t="s">
        <v>22322</v>
      </c>
      <c r="H3528" s="70">
        <v>1.4E-2</v>
      </c>
      <c r="I3528" s="70">
        <v>25.969401999999999</v>
      </c>
      <c r="J3528" s="70">
        <v>104.772199</v>
      </c>
    </row>
    <row r="3529" spans="1:10">
      <c r="A3529" s="19" t="s">
        <v>22333</v>
      </c>
      <c r="B3529" s="19" t="s">
        <v>22334</v>
      </c>
      <c r="C3529" s="69" t="s">
        <v>22335</v>
      </c>
      <c r="D3529" s="19" t="s">
        <v>10033</v>
      </c>
      <c r="E3529" s="19" t="s">
        <v>10014</v>
      </c>
      <c r="F3529" s="71"/>
      <c r="G3529" s="19" t="s">
        <v>22336</v>
      </c>
      <c r="H3529" s="70">
        <v>2.3E-2</v>
      </c>
      <c r="I3529" s="70">
        <v>25.627431000000001</v>
      </c>
      <c r="J3529" s="70">
        <v>104.48739399999999</v>
      </c>
    </row>
    <row r="3530" spans="1:10">
      <c r="A3530" s="19" t="s">
        <v>22337</v>
      </c>
      <c r="B3530" s="19" t="s">
        <v>22338</v>
      </c>
      <c r="C3530" s="69" t="s">
        <v>22339</v>
      </c>
      <c r="D3530" s="19" t="s">
        <v>10033</v>
      </c>
      <c r="E3530" s="19" t="s">
        <v>10014</v>
      </c>
      <c r="F3530" s="71"/>
      <c r="G3530" s="19" t="s">
        <v>22322</v>
      </c>
      <c r="H3530" s="70">
        <v>0.01</v>
      </c>
      <c r="I3530" s="70">
        <v>25.761849000000002</v>
      </c>
      <c r="J3530" s="70">
        <v>104.569681</v>
      </c>
    </row>
    <row r="3531" spans="1:10">
      <c r="A3531" s="19" t="s">
        <v>22340</v>
      </c>
      <c r="B3531" s="19" t="s">
        <v>22341</v>
      </c>
      <c r="C3531" s="69" t="s">
        <v>22342</v>
      </c>
      <c r="D3531" s="19" t="s">
        <v>10033</v>
      </c>
      <c r="E3531" s="19" t="s">
        <v>10014</v>
      </c>
      <c r="F3531" s="71"/>
      <c r="G3531" s="19" t="s">
        <v>22343</v>
      </c>
      <c r="H3531" s="70">
        <v>0.01</v>
      </c>
      <c r="I3531" s="70">
        <v>25.541482999999999</v>
      </c>
      <c r="J3531" s="70">
        <v>104.708821</v>
      </c>
    </row>
    <row r="3532" spans="1:10">
      <c r="A3532" s="19" t="s">
        <v>22344</v>
      </c>
      <c r="B3532" s="19" t="s">
        <v>22345</v>
      </c>
      <c r="C3532" s="69" t="s">
        <v>22346</v>
      </c>
      <c r="D3532" s="19" t="s">
        <v>10033</v>
      </c>
      <c r="E3532" s="19" t="s">
        <v>10014</v>
      </c>
      <c r="F3532" s="71"/>
      <c r="G3532" s="19" t="s">
        <v>22322</v>
      </c>
      <c r="H3532" s="70">
        <v>0.01</v>
      </c>
      <c r="I3532" s="70">
        <v>25.980936</v>
      </c>
      <c r="J3532" s="70">
        <v>104.59474</v>
      </c>
    </row>
    <row r="3533" spans="1:10">
      <c r="A3533" s="19" t="s">
        <v>22347</v>
      </c>
      <c r="B3533" s="19" t="s">
        <v>22348</v>
      </c>
      <c r="C3533" s="69" t="s">
        <v>22349</v>
      </c>
      <c r="D3533" s="19" t="s">
        <v>10033</v>
      </c>
      <c r="E3533" s="19" t="s">
        <v>10014</v>
      </c>
      <c r="F3533" s="71"/>
      <c r="G3533" s="19" t="s">
        <v>22322</v>
      </c>
      <c r="H3533" s="70">
        <v>0.01</v>
      </c>
      <c r="I3533" s="70">
        <v>25.869088999999999</v>
      </c>
      <c r="J3533" s="70">
        <v>104.841437</v>
      </c>
    </row>
    <row r="3534" spans="1:10">
      <c r="A3534" s="19" t="s">
        <v>22350</v>
      </c>
      <c r="B3534" s="19" t="s">
        <v>22351</v>
      </c>
      <c r="C3534" s="69" t="s">
        <v>22352</v>
      </c>
      <c r="D3534" s="19" t="s">
        <v>10033</v>
      </c>
      <c r="E3534" s="19" t="s">
        <v>10014</v>
      </c>
      <c r="F3534" s="71"/>
      <c r="G3534" s="19" t="s">
        <v>22353</v>
      </c>
      <c r="H3534" s="70">
        <v>1.7000000000000001E-2</v>
      </c>
      <c r="I3534" s="70">
        <v>26.883333</v>
      </c>
      <c r="J3534" s="70">
        <v>105.97499999999999</v>
      </c>
    </row>
    <row r="3535" spans="1:10">
      <c r="A3535" s="19" t="s">
        <v>22354</v>
      </c>
      <c r="B3535" s="19" t="s">
        <v>22355</v>
      </c>
      <c r="C3535" s="69" t="s">
        <v>22356</v>
      </c>
      <c r="D3535" s="19" t="s">
        <v>10033</v>
      </c>
      <c r="E3535" s="19" t="s">
        <v>10014</v>
      </c>
      <c r="F3535" s="71"/>
      <c r="G3535" s="19" t="s">
        <v>22357</v>
      </c>
      <c r="H3535" s="70">
        <v>1.7000000000000001E-2</v>
      </c>
      <c r="I3535" s="70">
        <v>26.990196000000001</v>
      </c>
      <c r="J3535" s="70">
        <v>106.09871200000001</v>
      </c>
    </row>
    <row r="3536" spans="1:10">
      <c r="A3536" s="19" t="s">
        <v>22358</v>
      </c>
      <c r="B3536" s="19" t="s">
        <v>22359</v>
      </c>
      <c r="C3536" s="69" t="s">
        <v>22360</v>
      </c>
      <c r="D3536" s="19" t="s">
        <v>10033</v>
      </c>
      <c r="E3536" s="19" t="s">
        <v>10014</v>
      </c>
      <c r="F3536" s="71"/>
      <c r="G3536" s="19" t="s">
        <v>22361</v>
      </c>
      <c r="H3536" s="70">
        <v>1.7000000000000001E-2</v>
      </c>
      <c r="I3536" s="70">
        <v>27.208670000000001</v>
      </c>
      <c r="J3536" s="70">
        <v>106.27466800000001</v>
      </c>
    </row>
    <row r="3537" spans="1:10">
      <c r="A3537" s="19" t="s">
        <v>22362</v>
      </c>
      <c r="B3537" s="19" t="s">
        <v>22363</v>
      </c>
      <c r="C3537" s="69" t="s">
        <v>22364</v>
      </c>
      <c r="D3537" s="19" t="s">
        <v>10004</v>
      </c>
      <c r="E3537" s="19" t="s">
        <v>10014</v>
      </c>
      <c r="F3537" s="71"/>
      <c r="G3537" s="19" t="s">
        <v>22365</v>
      </c>
      <c r="H3537" s="70">
        <v>1.7000000000000001E-2</v>
      </c>
      <c r="I3537" s="70">
        <v>27.074999999999999</v>
      </c>
      <c r="J3537" s="70">
        <v>106.27500000000001</v>
      </c>
    </row>
    <row r="3538" spans="1:10">
      <c r="A3538" s="19" t="s">
        <v>22366</v>
      </c>
      <c r="B3538" s="19" t="s">
        <v>22367</v>
      </c>
      <c r="C3538" s="69" t="s">
        <v>22368</v>
      </c>
      <c r="D3538" s="19" t="s">
        <v>10033</v>
      </c>
      <c r="E3538" s="19" t="s">
        <v>10014</v>
      </c>
      <c r="F3538" s="71"/>
      <c r="G3538" s="19" t="s">
        <v>22369</v>
      </c>
      <c r="H3538" s="70">
        <v>6.4000000000000001E-2</v>
      </c>
      <c r="I3538" s="70">
        <v>36.463622000000001</v>
      </c>
      <c r="J3538" s="70">
        <v>106.609669</v>
      </c>
    </row>
    <row r="3539" spans="1:10">
      <c r="A3539" s="19" t="s">
        <v>22370</v>
      </c>
      <c r="B3539" s="19" t="s">
        <v>22371</v>
      </c>
      <c r="C3539" s="69" t="s">
        <v>22372</v>
      </c>
      <c r="D3539" s="19" t="s">
        <v>10033</v>
      </c>
      <c r="E3539" s="19" t="s">
        <v>10014</v>
      </c>
      <c r="F3539" s="71"/>
      <c r="G3539" s="19" t="s">
        <v>22373</v>
      </c>
      <c r="H3539" s="70">
        <v>3.0000000000000001E-3</v>
      </c>
      <c r="I3539" s="70">
        <v>26.063357</v>
      </c>
      <c r="J3539" s="70">
        <v>105.082382</v>
      </c>
    </row>
    <row r="3540" spans="1:10">
      <c r="A3540" s="19" t="s">
        <v>22374</v>
      </c>
      <c r="B3540" s="19" t="s">
        <v>22375</v>
      </c>
      <c r="C3540" s="69" t="s">
        <v>22376</v>
      </c>
      <c r="D3540" s="19" t="s">
        <v>10033</v>
      </c>
      <c r="E3540" s="19" t="s">
        <v>10014</v>
      </c>
      <c r="F3540" s="71"/>
      <c r="G3540" s="19" t="s">
        <v>22377</v>
      </c>
      <c r="H3540" s="70">
        <v>0.01</v>
      </c>
      <c r="I3540" s="70">
        <v>26.057328999999999</v>
      </c>
      <c r="J3540" s="70">
        <v>105.099316</v>
      </c>
    </row>
    <row r="3541" spans="1:10">
      <c r="A3541" s="19" t="s">
        <v>22378</v>
      </c>
      <c r="B3541" s="19" t="s">
        <v>22379</v>
      </c>
      <c r="C3541" s="69" t="s">
        <v>22380</v>
      </c>
      <c r="D3541" s="19" t="s">
        <v>10033</v>
      </c>
      <c r="E3541" s="19" t="s">
        <v>10014</v>
      </c>
      <c r="F3541" s="71"/>
      <c r="G3541" s="19" t="s">
        <v>22381</v>
      </c>
      <c r="H3541" s="70">
        <v>1.7000000000000001E-2</v>
      </c>
      <c r="I3541" s="70">
        <v>25.660477</v>
      </c>
      <c r="J3541" s="70">
        <v>105.08398699999999</v>
      </c>
    </row>
    <row r="3542" spans="1:10">
      <c r="A3542" s="19" t="s">
        <v>22382</v>
      </c>
      <c r="B3542" s="19" t="s">
        <v>22383</v>
      </c>
      <c r="C3542" s="69" t="s">
        <v>22384</v>
      </c>
      <c r="D3542" s="19" t="s">
        <v>10004</v>
      </c>
      <c r="E3542" s="19" t="s">
        <v>10014</v>
      </c>
      <c r="F3542" s="71"/>
      <c r="G3542" s="19" t="s">
        <v>22385</v>
      </c>
      <c r="H3542" s="70">
        <v>6.0000000000000001E-3</v>
      </c>
      <c r="I3542" s="70">
        <v>38.144219999999997</v>
      </c>
      <c r="J3542" s="70">
        <v>111.764636</v>
      </c>
    </row>
    <row r="3543" spans="1:10">
      <c r="A3543" s="19" t="s">
        <v>22386</v>
      </c>
      <c r="B3543" s="19" t="s">
        <v>22387</v>
      </c>
      <c r="C3543" s="73" t="s">
        <v>22388</v>
      </c>
      <c r="D3543" s="19" t="s">
        <v>10033</v>
      </c>
      <c r="E3543" s="19" t="s">
        <v>10014</v>
      </c>
      <c r="F3543" s="71"/>
      <c r="G3543" s="19" t="s">
        <v>10066</v>
      </c>
      <c r="H3543" s="70">
        <v>1.2999999999999999E-2</v>
      </c>
      <c r="I3543" s="70">
        <v>25.732876999999998</v>
      </c>
      <c r="J3543" s="70">
        <v>104.443837</v>
      </c>
    </row>
    <row r="3544" spans="1:10">
      <c r="A3544" s="19" t="s">
        <v>22389</v>
      </c>
      <c r="B3544" s="19" t="s">
        <v>22390</v>
      </c>
      <c r="C3544" s="73" t="s">
        <v>22391</v>
      </c>
      <c r="D3544" s="19" t="s">
        <v>10033</v>
      </c>
      <c r="E3544" s="19" t="s">
        <v>10014</v>
      </c>
      <c r="F3544" s="71"/>
      <c r="G3544" s="19" t="s">
        <v>22392</v>
      </c>
      <c r="H3544" s="70">
        <v>2.5000000000000001E-2</v>
      </c>
      <c r="I3544" s="70">
        <v>37.760556000000001</v>
      </c>
      <c r="J3544" s="70">
        <v>110.945278</v>
      </c>
    </row>
    <row r="3545" spans="1:10">
      <c r="A3545" s="19" t="s">
        <v>22393</v>
      </c>
      <c r="B3545" s="19" t="s">
        <v>22394</v>
      </c>
      <c r="C3545" s="69" t="s">
        <v>22395</v>
      </c>
      <c r="D3545" s="19" t="s">
        <v>10033</v>
      </c>
      <c r="E3545" s="19" t="s">
        <v>10014</v>
      </c>
      <c r="F3545" s="71"/>
      <c r="G3545" s="19" t="s">
        <v>22396</v>
      </c>
      <c r="H3545" s="70">
        <v>4.2000000000000003E-2</v>
      </c>
      <c r="I3545" s="70">
        <v>35.934666999999997</v>
      </c>
      <c r="J3545" s="70">
        <v>110.668362</v>
      </c>
    </row>
    <row r="3546" spans="1:10">
      <c r="A3546" s="19" t="s">
        <v>22397</v>
      </c>
      <c r="B3546" s="19" t="s">
        <v>22398</v>
      </c>
      <c r="C3546" s="69" t="s">
        <v>22399</v>
      </c>
      <c r="D3546" s="19" t="s">
        <v>10004</v>
      </c>
      <c r="E3546" s="19" t="s">
        <v>10014</v>
      </c>
      <c r="F3546" s="71"/>
      <c r="G3546" s="19" t="s">
        <v>22400</v>
      </c>
      <c r="H3546" s="70">
        <v>2E-3</v>
      </c>
      <c r="I3546" s="70">
        <v>38.770063999999998</v>
      </c>
      <c r="J3546" s="70">
        <v>112.35059699999999</v>
      </c>
    </row>
    <row r="3547" spans="1:10">
      <c r="A3547" s="19" t="s">
        <v>22397</v>
      </c>
      <c r="B3547" s="19" t="s">
        <v>22398</v>
      </c>
      <c r="C3547" s="69" t="s">
        <v>22399</v>
      </c>
      <c r="D3547" s="19" t="s">
        <v>10033</v>
      </c>
      <c r="E3547" s="19" t="s">
        <v>10014</v>
      </c>
      <c r="F3547" s="71"/>
      <c r="G3547" s="19" t="s">
        <v>22400</v>
      </c>
      <c r="H3547" s="70">
        <v>5.0000000000000001E-3</v>
      </c>
      <c r="I3547" s="70">
        <v>38.770063999999998</v>
      </c>
      <c r="J3547" s="70">
        <v>112.35059699999999</v>
      </c>
    </row>
    <row r="3548" spans="1:10">
      <c r="A3548" s="19" t="s">
        <v>22401</v>
      </c>
      <c r="B3548" s="19" t="s">
        <v>22402</v>
      </c>
      <c r="C3548" s="69" t="s">
        <v>22403</v>
      </c>
      <c r="D3548" s="19" t="s">
        <v>10033</v>
      </c>
      <c r="E3548" s="19" t="s">
        <v>10014</v>
      </c>
      <c r="F3548" s="71"/>
      <c r="G3548" s="19" t="s">
        <v>22404</v>
      </c>
      <c r="H3548" s="70">
        <v>0.01</v>
      </c>
      <c r="I3548" s="70">
        <v>26.589825999999999</v>
      </c>
      <c r="J3548" s="70">
        <v>105.038961</v>
      </c>
    </row>
    <row r="3549" spans="1:10">
      <c r="A3549" s="19" t="s">
        <v>22405</v>
      </c>
      <c r="B3549" s="19" t="s">
        <v>22406</v>
      </c>
      <c r="C3549" s="69" t="s">
        <v>22407</v>
      </c>
      <c r="D3549" s="19" t="s">
        <v>10004</v>
      </c>
      <c r="E3549" s="19" t="s">
        <v>10014</v>
      </c>
      <c r="F3549" s="71"/>
      <c r="G3549" s="19" t="s">
        <v>16001</v>
      </c>
      <c r="H3549" s="70">
        <v>1.2999999999999999E-2</v>
      </c>
      <c r="I3549" s="70">
        <v>26.264834</v>
      </c>
      <c r="J3549" s="70">
        <v>104.68609600000001</v>
      </c>
    </row>
    <row r="3550" spans="1:10">
      <c r="A3550" s="19" t="s">
        <v>22408</v>
      </c>
      <c r="B3550" s="19" t="s">
        <v>22409</v>
      </c>
      <c r="C3550" s="69" t="s">
        <v>22410</v>
      </c>
      <c r="D3550" s="19" t="s">
        <v>10033</v>
      </c>
      <c r="E3550" s="19" t="s">
        <v>10014</v>
      </c>
      <c r="F3550" s="71"/>
      <c r="G3550" s="19" t="s">
        <v>22411</v>
      </c>
      <c r="H3550" s="70">
        <v>1.6E-2</v>
      </c>
      <c r="I3550" s="70">
        <v>26.241273</v>
      </c>
      <c r="J3550" s="70">
        <v>105.139545</v>
      </c>
    </row>
    <row r="3551" spans="1:10">
      <c r="A3551" s="19" t="s">
        <v>22412</v>
      </c>
      <c r="B3551" s="19" t="s">
        <v>22413</v>
      </c>
      <c r="C3551" s="69" t="s">
        <v>22414</v>
      </c>
      <c r="D3551" s="19" t="s">
        <v>10033</v>
      </c>
      <c r="E3551" s="19" t="s">
        <v>10014</v>
      </c>
      <c r="F3551" s="71"/>
      <c r="G3551" s="19" t="s">
        <v>22415</v>
      </c>
      <c r="H3551" s="70">
        <v>1.9E-2</v>
      </c>
      <c r="I3551" s="70">
        <v>26.473258000000001</v>
      </c>
      <c r="J3551" s="70">
        <v>104.827546</v>
      </c>
    </row>
    <row r="3552" spans="1:10">
      <c r="A3552" s="19" t="s">
        <v>22416</v>
      </c>
      <c r="B3552" s="19" t="s">
        <v>22417</v>
      </c>
      <c r="C3552" s="69" t="s">
        <v>22418</v>
      </c>
      <c r="D3552" s="19" t="s">
        <v>10004</v>
      </c>
      <c r="E3552" s="19" t="s">
        <v>10014</v>
      </c>
      <c r="F3552" s="71"/>
      <c r="G3552" s="19" t="s">
        <v>22419</v>
      </c>
      <c r="H3552" s="70">
        <v>5.0000000000000001E-3</v>
      </c>
      <c r="I3552" s="70">
        <v>39.653767999999999</v>
      </c>
      <c r="J3552" s="70">
        <v>112.62484499999999</v>
      </c>
    </row>
    <row r="3553" spans="1:10">
      <c r="A3553" s="19" t="s">
        <v>22420</v>
      </c>
      <c r="B3553" s="19" t="s">
        <v>22421</v>
      </c>
      <c r="C3553" s="69" t="s">
        <v>22422</v>
      </c>
      <c r="D3553" s="19" t="s">
        <v>10033</v>
      </c>
      <c r="E3553" s="19" t="s">
        <v>10014</v>
      </c>
      <c r="F3553" s="71"/>
      <c r="G3553" s="19" t="s">
        <v>22423</v>
      </c>
      <c r="H3553" s="70">
        <v>1.2999999999999999E-2</v>
      </c>
      <c r="I3553" s="70">
        <v>46.524248</v>
      </c>
      <c r="J3553" s="70">
        <v>86.016748000000007</v>
      </c>
    </row>
    <row r="3554" spans="1:10">
      <c r="A3554" s="19" t="s">
        <v>22424</v>
      </c>
      <c r="B3554" s="19" t="s">
        <v>22425</v>
      </c>
      <c r="C3554" s="69" t="s">
        <v>22426</v>
      </c>
      <c r="D3554" s="19" t="s">
        <v>10004</v>
      </c>
      <c r="E3554" s="19" t="s">
        <v>10014</v>
      </c>
      <c r="F3554" s="71"/>
      <c r="G3554" s="19" t="s">
        <v>22427</v>
      </c>
      <c r="H3554" s="70">
        <v>0.01</v>
      </c>
      <c r="I3554" s="70">
        <v>37.63156</v>
      </c>
      <c r="J3554" s="70">
        <v>112.19454899999999</v>
      </c>
    </row>
    <row r="3555" spans="1:10">
      <c r="A3555" s="19" t="s">
        <v>22428</v>
      </c>
      <c r="B3555" s="19" t="s">
        <v>22429</v>
      </c>
      <c r="C3555" s="73" t="s">
        <v>22430</v>
      </c>
      <c r="D3555" s="19" t="s">
        <v>10033</v>
      </c>
      <c r="E3555" s="19" t="s">
        <v>10014</v>
      </c>
      <c r="F3555" s="71"/>
      <c r="G3555" s="19" t="s">
        <v>22431</v>
      </c>
      <c r="H3555" s="70">
        <v>1.2999999999999999E-2</v>
      </c>
      <c r="I3555" s="70">
        <v>43.076414999999997</v>
      </c>
      <c r="J3555" s="70">
        <v>88.208634000000004</v>
      </c>
    </row>
    <row r="3556" spans="1:10">
      <c r="A3556" s="19" t="s">
        <v>22432</v>
      </c>
      <c r="B3556" s="19" t="s">
        <v>22433</v>
      </c>
      <c r="C3556" s="69" t="s">
        <v>22434</v>
      </c>
      <c r="D3556" s="19" t="s">
        <v>10033</v>
      </c>
      <c r="E3556" s="19" t="s">
        <v>10014</v>
      </c>
      <c r="F3556" s="71"/>
      <c r="G3556" s="19" t="s">
        <v>22435</v>
      </c>
      <c r="H3556" s="70">
        <v>1.6E-2</v>
      </c>
      <c r="I3556" s="70">
        <v>43.042450000000002</v>
      </c>
      <c r="J3556" s="70">
        <v>87.944033000000005</v>
      </c>
    </row>
    <row r="3557" spans="1:10">
      <c r="A3557" s="19" t="s">
        <v>22436</v>
      </c>
      <c r="B3557" s="19" t="s">
        <v>22437</v>
      </c>
      <c r="C3557" s="69" t="s">
        <v>22438</v>
      </c>
      <c r="D3557" s="19" t="s">
        <v>10004</v>
      </c>
      <c r="E3557" s="19" t="s">
        <v>10014</v>
      </c>
      <c r="F3557" s="71"/>
      <c r="G3557" s="19" t="s">
        <v>22439</v>
      </c>
      <c r="H3557" s="70">
        <v>2E-3</v>
      </c>
      <c r="I3557" s="70">
        <v>39.063594999999999</v>
      </c>
      <c r="J3557" s="70">
        <v>112.577883</v>
      </c>
    </row>
    <row r="3558" spans="1:10">
      <c r="A3558" s="19" t="s">
        <v>22440</v>
      </c>
      <c r="B3558" s="19" t="s">
        <v>22441</v>
      </c>
      <c r="C3558" s="69" t="s">
        <v>22442</v>
      </c>
      <c r="D3558" s="19" t="s">
        <v>10004</v>
      </c>
      <c r="E3558" s="19" t="s">
        <v>10014</v>
      </c>
      <c r="F3558" s="71"/>
      <c r="G3558" s="19" t="s">
        <v>22443</v>
      </c>
      <c r="H3558" s="70">
        <v>1.0999999999999999E-2</v>
      </c>
      <c r="I3558" s="70">
        <v>28.115034999999999</v>
      </c>
      <c r="J3558" s="70">
        <v>106.76866200000001</v>
      </c>
    </row>
    <row r="3559" spans="1:10">
      <c r="A3559" s="19" t="s">
        <v>22444</v>
      </c>
      <c r="B3559" s="19" t="s">
        <v>22445</v>
      </c>
      <c r="C3559" s="69" t="s">
        <v>22446</v>
      </c>
      <c r="D3559" s="19" t="s">
        <v>10033</v>
      </c>
      <c r="E3559" s="19" t="s">
        <v>10014</v>
      </c>
      <c r="F3559" s="71"/>
      <c r="G3559" s="19" t="s">
        <v>22447</v>
      </c>
      <c r="H3559" s="70">
        <v>1.2999999999999999E-2</v>
      </c>
      <c r="I3559" s="70">
        <v>43.129502000000002</v>
      </c>
      <c r="J3559" s="70">
        <v>89.461127000000005</v>
      </c>
    </row>
    <row r="3560" spans="1:10">
      <c r="A3560" s="19" t="s">
        <v>22448</v>
      </c>
      <c r="B3560" s="19" t="s">
        <v>22449</v>
      </c>
      <c r="C3560" s="69" t="s">
        <v>22450</v>
      </c>
      <c r="D3560" s="19" t="s">
        <v>10033</v>
      </c>
      <c r="E3560" s="19" t="s">
        <v>10014</v>
      </c>
      <c r="F3560" s="71"/>
      <c r="G3560" s="19" t="s">
        <v>22451</v>
      </c>
      <c r="H3560" s="70">
        <v>1.7000000000000001E-2</v>
      </c>
      <c r="I3560" s="70">
        <v>26.650278</v>
      </c>
      <c r="J3560" s="70">
        <v>104.658333</v>
      </c>
    </row>
    <row r="3561" spans="1:10">
      <c r="A3561" s="19" t="s">
        <v>22452</v>
      </c>
      <c r="B3561" s="19" t="s">
        <v>22453</v>
      </c>
      <c r="C3561" s="69" t="s">
        <v>22454</v>
      </c>
      <c r="D3561" s="19" t="s">
        <v>10033</v>
      </c>
      <c r="E3561" s="19" t="s">
        <v>10014</v>
      </c>
      <c r="F3561" s="71"/>
      <c r="G3561" s="19" t="s">
        <v>22455</v>
      </c>
      <c r="H3561" s="70">
        <v>2.5999999999999999E-2</v>
      </c>
      <c r="I3561" s="70">
        <v>44.894798000000002</v>
      </c>
      <c r="J3561" s="70">
        <v>89.031959000000001</v>
      </c>
    </row>
    <row r="3562" spans="1:10">
      <c r="A3562" s="19" t="s">
        <v>22456</v>
      </c>
      <c r="B3562" s="19" t="s">
        <v>22457</v>
      </c>
      <c r="C3562" s="69" t="s">
        <v>22458</v>
      </c>
      <c r="D3562" s="19" t="s">
        <v>10004</v>
      </c>
      <c r="E3562" s="19" t="s">
        <v>10014</v>
      </c>
      <c r="F3562" s="71"/>
      <c r="G3562" s="19" t="s">
        <v>22459</v>
      </c>
      <c r="H3562" s="70">
        <v>4.0000000000000001E-3</v>
      </c>
      <c r="I3562" s="70">
        <v>39.436557999999998</v>
      </c>
      <c r="J3562" s="70">
        <v>106.972803</v>
      </c>
    </row>
    <row r="3563" spans="1:10">
      <c r="A3563" s="19" t="s">
        <v>22460</v>
      </c>
      <c r="B3563" s="19" t="s">
        <v>22461</v>
      </c>
      <c r="C3563" s="69" t="s">
        <v>22462</v>
      </c>
      <c r="D3563" s="19" t="s">
        <v>10016</v>
      </c>
      <c r="E3563" s="19" t="s">
        <v>10014</v>
      </c>
      <c r="F3563" s="71"/>
      <c r="G3563" s="19" t="s">
        <v>22463</v>
      </c>
      <c r="H3563" s="70">
        <v>7.0000000000000001E-3</v>
      </c>
      <c r="I3563" s="70">
        <v>39.500495999999998</v>
      </c>
      <c r="J3563" s="70">
        <v>106.621735</v>
      </c>
    </row>
    <row r="3564" spans="1:10">
      <c r="A3564" s="19" t="s">
        <v>22464</v>
      </c>
      <c r="B3564" s="19" t="s">
        <v>22465</v>
      </c>
      <c r="C3564" s="69" t="s">
        <v>22466</v>
      </c>
      <c r="D3564" s="19" t="s">
        <v>10016</v>
      </c>
      <c r="E3564" s="19" t="s">
        <v>10014</v>
      </c>
      <c r="F3564" s="71"/>
      <c r="G3564" s="19" t="s">
        <v>22463</v>
      </c>
      <c r="H3564" s="70">
        <v>4.0000000000000001E-3</v>
      </c>
      <c r="I3564" s="70">
        <v>39.511454999999998</v>
      </c>
      <c r="J3564" s="70">
        <v>106.61357099999999</v>
      </c>
    </row>
    <row r="3565" spans="1:10">
      <c r="A3565" s="19" t="s">
        <v>22467</v>
      </c>
      <c r="B3565" s="19" t="s">
        <v>22468</v>
      </c>
      <c r="C3565" s="69" t="s">
        <v>22469</v>
      </c>
      <c r="D3565" s="19" t="s">
        <v>10016</v>
      </c>
      <c r="E3565" s="19" t="s">
        <v>10014</v>
      </c>
      <c r="F3565" s="71"/>
      <c r="G3565" s="19" t="s">
        <v>22470</v>
      </c>
      <c r="H3565" s="70">
        <v>6.0000000000000001E-3</v>
      </c>
      <c r="I3565" s="70">
        <v>39.510010000000001</v>
      </c>
      <c r="J3565" s="70">
        <v>106.630726</v>
      </c>
    </row>
    <row r="3566" spans="1:10">
      <c r="A3566" s="19" t="s">
        <v>22471</v>
      </c>
      <c r="B3566" s="19" t="s">
        <v>22472</v>
      </c>
      <c r="C3566" s="69" t="s">
        <v>22473</v>
      </c>
      <c r="D3566" s="19" t="s">
        <v>10004</v>
      </c>
      <c r="E3566" s="19" t="s">
        <v>10014</v>
      </c>
      <c r="F3566" s="71"/>
      <c r="G3566" s="19" t="s">
        <v>22474</v>
      </c>
      <c r="H3566" s="70">
        <v>0.01</v>
      </c>
      <c r="I3566" s="70">
        <v>39.391257000000003</v>
      </c>
      <c r="J3566" s="70">
        <v>106.942598</v>
      </c>
    </row>
    <row r="3567" spans="1:10">
      <c r="A3567" s="19" t="s">
        <v>22475</v>
      </c>
      <c r="B3567" s="19" t="s">
        <v>22476</v>
      </c>
      <c r="C3567" s="69" t="s">
        <v>22477</v>
      </c>
      <c r="D3567" s="19" t="s">
        <v>10033</v>
      </c>
      <c r="E3567" s="19" t="s">
        <v>10014</v>
      </c>
      <c r="F3567" s="71"/>
      <c r="G3567" s="19" t="s">
        <v>22166</v>
      </c>
      <c r="H3567" s="70">
        <v>0.159</v>
      </c>
      <c r="I3567" s="70">
        <v>38.277011999999999</v>
      </c>
      <c r="J3567" s="70">
        <v>109.719656</v>
      </c>
    </row>
    <row r="3568" spans="1:10">
      <c r="A3568" s="19" t="s">
        <v>22478</v>
      </c>
      <c r="B3568" s="19" t="s">
        <v>22479</v>
      </c>
      <c r="C3568" s="69" t="s">
        <v>22480</v>
      </c>
      <c r="D3568" s="19" t="s">
        <v>10033</v>
      </c>
      <c r="E3568" s="19" t="s">
        <v>10014</v>
      </c>
      <c r="F3568" s="71"/>
      <c r="G3568" s="19" t="s">
        <v>10066</v>
      </c>
      <c r="H3568" s="70">
        <v>2.5000000000000001E-2</v>
      </c>
      <c r="I3568" s="70">
        <v>37.678333000000002</v>
      </c>
      <c r="J3568" s="70">
        <v>106.872765</v>
      </c>
    </row>
    <row r="3569" spans="1:10">
      <c r="A3569" s="19" t="s">
        <v>22481</v>
      </c>
      <c r="B3569" s="19" t="s">
        <v>22482</v>
      </c>
      <c r="C3569" s="69" t="s">
        <v>22483</v>
      </c>
      <c r="D3569" s="19" t="s">
        <v>10033</v>
      </c>
      <c r="E3569" s="19" t="s">
        <v>10014</v>
      </c>
      <c r="F3569" s="71"/>
      <c r="G3569" s="19" t="s">
        <v>10066</v>
      </c>
      <c r="H3569" s="70">
        <v>1.9E-2</v>
      </c>
      <c r="I3569" s="70">
        <v>37.516111000000002</v>
      </c>
      <c r="J3569" s="70">
        <v>106.741944</v>
      </c>
    </row>
    <row r="3570" spans="1:10">
      <c r="A3570" s="19" t="s">
        <v>22484</v>
      </c>
      <c r="B3570" s="19" t="s">
        <v>22485</v>
      </c>
      <c r="C3570" s="69" t="s">
        <v>22486</v>
      </c>
      <c r="D3570" s="19" t="s">
        <v>10033</v>
      </c>
      <c r="E3570" s="19" t="s">
        <v>10014</v>
      </c>
      <c r="F3570" s="71"/>
      <c r="G3570" s="19" t="s">
        <v>22487</v>
      </c>
      <c r="H3570" s="70">
        <v>1.9E-2</v>
      </c>
      <c r="I3570" s="70">
        <v>37.678333000000002</v>
      </c>
      <c r="J3570" s="70">
        <v>106.872765</v>
      </c>
    </row>
    <row r="3571" spans="1:10">
      <c r="A3571" s="19" t="s">
        <v>22488</v>
      </c>
      <c r="B3571" s="19" t="s">
        <v>22489</v>
      </c>
      <c r="C3571" s="69" t="s">
        <v>22490</v>
      </c>
      <c r="D3571" s="19" t="s">
        <v>10004</v>
      </c>
      <c r="E3571" s="19" t="s">
        <v>10014</v>
      </c>
      <c r="F3571" s="71"/>
      <c r="G3571" s="19" t="s">
        <v>22491</v>
      </c>
      <c r="H3571" s="70">
        <v>1.4E-2</v>
      </c>
      <c r="I3571" s="70">
        <v>36.670233000000003</v>
      </c>
      <c r="J3571" s="70">
        <v>113.03337500000001</v>
      </c>
    </row>
    <row r="3572" spans="1:10">
      <c r="A3572" s="19" t="s">
        <v>22492</v>
      </c>
      <c r="B3572" s="19" t="s">
        <v>22493</v>
      </c>
      <c r="C3572" s="69" t="s">
        <v>22494</v>
      </c>
      <c r="D3572" s="19" t="s">
        <v>10004</v>
      </c>
      <c r="E3572" s="19" t="s">
        <v>10014</v>
      </c>
      <c r="F3572" s="71"/>
      <c r="G3572" s="19" t="s">
        <v>22495</v>
      </c>
      <c r="H3572" s="70">
        <v>8.0000000000000002E-3</v>
      </c>
      <c r="I3572" s="70">
        <v>36.554611000000001</v>
      </c>
      <c r="J3572" s="70">
        <v>113.034582</v>
      </c>
    </row>
    <row r="3573" spans="1:10">
      <c r="A3573" s="19" t="s">
        <v>22496</v>
      </c>
      <c r="B3573" s="19" t="s">
        <v>22497</v>
      </c>
      <c r="C3573" s="73" t="s">
        <v>22498</v>
      </c>
      <c r="D3573" s="19" t="s">
        <v>10004</v>
      </c>
      <c r="E3573" s="19" t="s">
        <v>10014</v>
      </c>
      <c r="F3573" s="71"/>
      <c r="G3573" s="19" t="s">
        <v>22499</v>
      </c>
      <c r="H3573" s="70">
        <v>0.159</v>
      </c>
      <c r="I3573" s="70">
        <v>38.656993</v>
      </c>
      <c r="J3573" s="70">
        <v>111.11449</v>
      </c>
    </row>
    <row r="3574" spans="1:10">
      <c r="A3574" s="19" t="s">
        <v>22500</v>
      </c>
      <c r="B3574" s="19" t="s">
        <v>22501</v>
      </c>
      <c r="C3574" s="73" t="s">
        <v>22502</v>
      </c>
      <c r="D3574" s="19" t="s">
        <v>10033</v>
      </c>
      <c r="E3574" s="19" t="s">
        <v>10014</v>
      </c>
      <c r="F3574" s="71"/>
      <c r="G3574" s="19" t="s">
        <v>22503</v>
      </c>
      <c r="H3574" s="70">
        <v>0.106</v>
      </c>
      <c r="I3574" s="70">
        <v>38.228169000000001</v>
      </c>
      <c r="J3574" s="70">
        <v>109.28886900000001</v>
      </c>
    </row>
    <row r="3575" spans="1:10">
      <c r="A3575" s="19" t="s">
        <v>22504</v>
      </c>
      <c r="B3575" s="19" t="s">
        <v>22505</v>
      </c>
      <c r="C3575" s="69" t="s">
        <v>22506</v>
      </c>
      <c r="D3575" s="19" t="s">
        <v>10033</v>
      </c>
      <c r="E3575" s="19" t="s">
        <v>10014</v>
      </c>
      <c r="F3575" s="71"/>
      <c r="G3575" s="19" t="s">
        <v>22507</v>
      </c>
      <c r="H3575" s="70">
        <v>6.4000000000000001E-2</v>
      </c>
      <c r="I3575" s="70">
        <v>39.191768000000003</v>
      </c>
      <c r="J3575" s="70">
        <v>111.135603</v>
      </c>
    </row>
    <row r="3576" spans="1:10">
      <c r="A3576" s="19" t="s">
        <v>22508</v>
      </c>
      <c r="B3576" s="19" t="s">
        <v>22509</v>
      </c>
      <c r="C3576" s="69" t="s">
        <v>22510</v>
      </c>
      <c r="D3576" s="19" t="s">
        <v>10004</v>
      </c>
      <c r="E3576" s="19" t="s">
        <v>10014</v>
      </c>
      <c r="F3576" s="71"/>
      <c r="G3576" s="19" t="s">
        <v>22511</v>
      </c>
      <c r="H3576" s="70">
        <v>3.3000000000000002E-2</v>
      </c>
      <c r="I3576" s="70">
        <v>35.711748999999998</v>
      </c>
      <c r="J3576" s="70">
        <v>111.94369399999999</v>
      </c>
    </row>
    <row r="3577" spans="1:10">
      <c r="A3577" s="19" t="s">
        <v>22512</v>
      </c>
      <c r="B3577" s="19" t="s">
        <v>22513</v>
      </c>
      <c r="C3577" s="69" t="s">
        <v>22514</v>
      </c>
      <c r="D3577" s="19" t="s">
        <v>10033</v>
      </c>
      <c r="E3577" s="19" t="s">
        <v>10014</v>
      </c>
      <c r="F3577" s="71"/>
      <c r="G3577" s="19" t="s">
        <v>22515</v>
      </c>
      <c r="H3577" s="70">
        <v>2.5000000000000001E-2</v>
      </c>
      <c r="I3577" s="70">
        <v>44.053623000000002</v>
      </c>
      <c r="J3577" s="70">
        <v>80.872946999999996</v>
      </c>
    </row>
    <row r="3578" spans="1:10">
      <c r="A3578" s="19" t="s">
        <v>22516</v>
      </c>
      <c r="B3578" s="19" t="s">
        <v>22517</v>
      </c>
      <c r="C3578" s="69" t="s">
        <v>22518</v>
      </c>
      <c r="D3578" s="19" t="s">
        <v>10004</v>
      </c>
      <c r="E3578" s="19" t="s">
        <v>10014</v>
      </c>
      <c r="F3578" s="71"/>
      <c r="G3578" s="19" t="s">
        <v>22519</v>
      </c>
      <c r="H3578" s="70">
        <v>8.5000000000000006E-2</v>
      </c>
      <c r="I3578" s="70">
        <v>34.877124999999999</v>
      </c>
      <c r="J3578" s="70">
        <v>107.512016</v>
      </c>
    </row>
    <row r="3579" spans="1:10">
      <c r="A3579" s="19" t="s">
        <v>22520</v>
      </c>
      <c r="B3579" s="19" t="s">
        <v>22521</v>
      </c>
      <c r="C3579" s="69" t="s">
        <v>22522</v>
      </c>
      <c r="D3579" s="19" t="s">
        <v>10033</v>
      </c>
      <c r="E3579" s="19" t="s">
        <v>10014</v>
      </c>
      <c r="F3579" s="71"/>
      <c r="G3579" s="19" t="s">
        <v>22523</v>
      </c>
      <c r="H3579" s="70">
        <v>5.2999999999999999E-2</v>
      </c>
      <c r="I3579" s="70">
        <v>39.554017999999999</v>
      </c>
      <c r="J3579" s="70">
        <v>111.14280100000001</v>
      </c>
    </row>
    <row r="3580" spans="1:10">
      <c r="A3580" s="19" t="s">
        <v>22524</v>
      </c>
      <c r="B3580" s="19" t="s">
        <v>22525</v>
      </c>
      <c r="C3580" s="69" t="s">
        <v>22526</v>
      </c>
      <c r="D3580" s="19" t="s">
        <v>10033</v>
      </c>
      <c r="E3580" s="19" t="s">
        <v>10014</v>
      </c>
      <c r="F3580" s="71"/>
      <c r="G3580" s="19" t="s">
        <v>10066</v>
      </c>
      <c r="H3580" s="70">
        <v>0.106</v>
      </c>
      <c r="I3580" s="70">
        <v>39.524348000000003</v>
      </c>
      <c r="J3580" s="70">
        <v>110.97565</v>
      </c>
    </row>
    <row r="3581" spans="1:10">
      <c r="A3581" s="19" t="s">
        <v>22527</v>
      </c>
      <c r="B3581" s="19" t="s">
        <v>22528</v>
      </c>
      <c r="C3581" s="69" t="s">
        <v>22529</v>
      </c>
      <c r="D3581" s="19" t="s">
        <v>10033</v>
      </c>
      <c r="E3581" s="19" t="s">
        <v>10014</v>
      </c>
      <c r="F3581" s="71"/>
      <c r="G3581" s="19" t="s">
        <v>22530</v>
      </c>
      <c r="H3581" s="70">
        <v>3.2000000000000001E-2</v>
      </c>
      <c r="I3581" s="70">
        <v>37.526114999999997</v>
      </c>
      <c r="J3581" s="70">
        <v>110.714268</v>
      </c>
    </row>
    <row r="3582" spans="1:10">
      <c r="A3582" s="19" t="s">
        <v>22531</v>
      </c>
      <c r="B3582" s="19" t="s">
        <v>22532</v>
      </c>
      <c r="C3582" s="69" t="s">
        <v>22533</v>
      </c>
      <c r="D3582" s="19" t="s">
        <v>10033</v>
      </c>
      <c r="E3582" s="19" t="s">
        <v>10014</v>
      </c>
      <c r="F3582" s="71"/>
      <c r="G3582" s="19" t="s">
        <v>22534</v>
      </c>
      <c r="H3582" s="70">
        <v>3.4000000000000002E-2</v>
      </c>
      <c r="I3582" s="70">
        <v>25.204722</v>
      </c>
      <c r="J3582" s="70">
        <v>104.641111</v>
      </c>
    </row>
    <row r="3583" spans="1:10">
      <c r="A3583" s="19" t="s">
        <v>22535</v>
      </c>
      <c r="B3583" s="19" t="s">
        <v>22536</v>
      </c>
      <c r="C3583" s="69" t="s">
        <v>22537</v>
      </c>
      <c r="D3583" s="19" t="s">
        <v>10033</v>
      </c>
      <c r="E3583" s="19" t="s">
        <v>10014</v>
      </c>
      <c r="F3583" s="71"/>
      <c r="G3583" s="19" t="s">
        <v>22538</v>
      </c>
      <c r="H3583" s="70">
        <v>1.6E-2</v>
      </c>
      <c r="I3583" s="70">
        <v>38.020598999999997</v>
      </c>
      <c r="J3583" s="70">
        <v>113.433688</v>
      </c>
    </row>
    <row r="3584" spans="1:10">
      <c r="A3584" s="19" t="s">
        <v>22539</v>
      </c>
      <c r="B3584" s="19" t="s">
        <v>22540</v>
      </c>
      <c r="C3584" s="69" t="s">
        <v>22541</v>
      </c>
      <c r="D3584" s="19" t="s">
        <v>10033</v>
      </c>
      <c r="E3584" s="19" t="s">
        <v>10014</v>
      </c>
      <c r="F3584" s="71"/>
      <c r="G3584" s="19" t="s">
        <v>22519</v>
      </c>
      <c r="H3584" s="70">
        <v>2.5000000000000001E-2</v>
      </c>
      <c r="I3584" s="70">
        <v>34.895932999999999</v>
      </c>
      <c r="J3584" s="70">
        <v>107.650347</v>
      </c>
    </row>
    <row r="3585" spans="1:10">
      <c r="A3585" s="19" t="s">
        <v>22542</v>
      </c>
      <c r="B3585" s="19" t="s">
        <v>22543</v>
      </c>
      <c r="C3585" s="69" t="s">
        <v>22544</v>
      </c>
      <c r="D3585" s="19" t="s">
        <v>10033</v>
      </c>
      <c r="E3585" s="19" t="s">
        <v>10014</v>
      </c>
      <c r="F3585" s="71"/>
      <c r="G3585" s="19" t="s">
        <v>22545</v>
      </c>
      <c r="H3585" s="70">
        <v>1.7000000000000001E-2</v>
      </c>
      <c r="I3585" s="70">
        <v>26.835833000000001</v>
      </c>
      <c r="J3585" s="70">
        <v>105.83583299999999</v>
      </c>
    </row>
    <row r="3586" spans="1:10">
      <c r="A3586" s="19" t="s">
        <v>22546</v>
      </c>
      <c r="B3586" s="19" t="s">
        <v>22547</v>
      </c>
      <c r="C3586" s="69" t="s">
        <v>22548</v>
      </c>
      <c r="D3586" s="19" t="s">
        <v>10033</v>
      </c>
      <c r="E3586" s="19" t="s">
        <v>10014</v>
      </c>
      <c r="F3586" s="71"/>
      <c r="G3586" s="19" t="s">
        <v>22549</v>
      </c>
      <c r="H3586" s="70">
        <v>2.8000000000000001E-2</v>
      </c>
      <c r="I3586" s="70">
        <v>26.659571</v>
      </c>
      <c r="J3586" s="70">
        <v>105.525572</v>
      </c>
    </row>
    <row r="3587" spans="1:10">
      <c r="A3587" s="19" t="s">
        <v>22550</v>
      </c>
      <c r="B3587" s="19" t="s">
        <v>22551</v>
      </c>
      <c r="C3587" s="69" t="s">
        <v>22552</v>
      </c>
      <c r="D3587" s="19" t="s">
        <v>10033</v>
      </c>
      <c r="E3587" s="19" t="s">
        <v>10014</v>
      </c>
      <c r="F3587" s="71"/>
      <c r="G3587" s="19" t="s">
        <v>22553</v>
      </c>
      <c r="H3587" s="70">
        <v>1.7000000000000001E-2</v>
      </c>
      <c r="I3587" s="70">
        <v>26.828333000000001</v>
      </c>
      <c r="J3587" s="70">
        <v>105.74250000000001</v>
      </c>
    </row>
    <row r="3588" spans="1:10">
      <c r="A3588" s="19" t="s">
        <v>22554</v>
      </c>
      <c r="B3588" s="19" t="s">
        <v>22555</v>
      </c>
      <c r="C3588" s="69" t="s">
        <v>22556</v>
      </c>
      <c r="D3588" s="19" t="s">
        <v>10033</v>
      </c>
      <c r="E3588" s="19" t="s">
        <v>10014</v>
      </c>
      <c r="F3588" s="71"/>
      <c r="G3588" s="19" t="s">
        <v>22553</v>
      </c>
      <c r="H3588" s="70">
        <v>1.7000000000000001E-2</v>
      </c>
      <c r="I3588" s="70">
        <v>27.141667000000002</v>
      </c>
      <c r="J3588" s="70">
        <v>105.8125</v>
      </c>
    </row>
    <row r="3589" spans="1:10">
      <c r="A3589" s="19" t="s">
        <v>22557</v>
      </c>
      <c r="B3589" s="19" t="s">
        <v>22558</v>
      </c>
      <c r="C3589" s="73" t="s">
        <v>22559</v>
      </c>
      <c r="D3589" s="19" t="s">
        <v>10033</v>
      </c>
      <c r="E3589" s="19" t="s">
        <v>10014</v>
      </c>
      <c r="F3589" s="71"/>
      <c r="G3589" s="19" t="s">
        <v>22560</v>
      </c>
      <c r="H3589" s="70">
        <v>1.2999999999999999E-2</v>
      </c>
      <c r="I3589" s="70">
        <v>34.678860999999998</v>
      </c>
      <c r="J3589" s="70">
        <v>107.792568</v>
      </c>
    </row>
    <row r="3590" spans="1:10">
      <c r="A3590" s="19" t="s">
        <v>22561</v>
      </c>
      <c r="B3590" s="19" t="s">
        <v>22562</v>
      </c>
      <c r="C3590" s="69" t="s">
        <v>22563</v>
      </c>
      <c r="D3590" s="19" t="s">
        <v>10004</v>
      </c>
      <c r="E3590" s="19" t="s">
        <v>10014</v>
      </c>
      <c r="F3590" s="71"/>
      <c r="G3590" s="19" t="s">
        <v>22564</v>
      </c>
      <c r="H3590" s="70">
        <v>0.01</v>
      </c>
      <c r="I3590" s="70">
        <v>39.808934000000001</v>
      </c>
      <c r="J3590" s="70">
        <v>112.846405</v>
      </c>
    </row>
    <row r="3591" spans="1:10">
      <c r="A3591" s="19" t="s">
        <v>22565</v>
      </c>
      <c r="B3591" s="19" t="s">
        <v>22566</v>
      </c>
      <c r="C3591" s="69" t="s">
        <v>22567</v>
      </c>
      <c r="D3591" s="19" t="s">
        <v>10004</v>
      </c>
      <c r="E3591" s="70">
        <v>0.4</v>
      </c>
      <c r="F3591" s="71"/>
      <c r="G3591" s="19" t="s">
        <v>22568</v>
      </c>
      <c r="H3591" s="70">
        <v>0</v>
      </c>
      <c r="I3591" s="70">
        <v>7.882676</v>
      </c>
      <c r="J3591" s="70">
        <v>-75.699815999999998</v>
      </c>
    </row>
    <row r="3592" spans="1:10">
      <c r="A3592" s="19" t="s">
        <v>22565</v>
      </c>
      <c r="B3592" s="19" t="s">
        <v>22566</v>
      </c>
      <c r="C3592" s="69" t="s">
        <v>22567</v>
      </c>
      <c r="D3592" s="19" t="s">
        <v>10037</v>
      </c>
      <c r="E3592" s="19" t="s">
        <v>10014</v>
      </c>
      <c r="F3592" s="71"/>
      <c r="G3592" s="19" t="s">
        <v>22568</v>
      </c>
      <c r="H3592" s="70">
        <v>0</v>
      </c>
      <c r="I3592" s="70">
        <v>7.882676</v>
      </c>
      <c r="J3592" s="70">
        <v>-75.699815999999998</v>
      </c>
    </row>
    <row r="3593" spans="1:10">
      <c r="A3593" s="19" t="s">
        <v>22569</v>
      </c>
      <c r="B3593" s="19" t="s">
        <v>22570</v>
      </c>
      <c r="C3593" s="69" t="s">
        <v>22571</v>
      </c>
      <c r="D3593" s="19" t="s">
        <v>10004</v>
      </c>
      <c r="E3593" s="70">
        <v>1.08</v>
      </c>
      <c r="F3593" s="71"/>
      <c r="G3593" s="19" t="s">
        <v>22572</v>
      </c>
      <c r="H3593" s="70">
        <v>1E-3</v>
      </c>
      <c r="I3593" s="70">
        <v>9.6298490000000001</v>
      </c>
      <c r="J3593" s="70">
        <v>-73.560633999999993</v>
      </c>
    </row>
    <row r="3594" spans="1:10">
      <c r="A3594" s="19" t="s">
        <v>22573</v>
      </c>
      <c r="B3594" s="19" t="s">
        <v>22574</v>
      </c>
      <c r="C3594" s="69" t="s">
        <v>22575</v>
      </c>
      <c r="D3594" s="19" t="s">
        <v>10004</v>
      </c>
      <c r="E3594" s="70">
        <v>1.08</v>
      </c>
      <c r="F3594" s="71"/>
      <c r="G3594" s="19" t="s">
        <v>22572</v>
      </c>
      <c r="H3594" s="70">
        <v>1E-3</v>
      </c>
      <c r="I3594" s="70">
        <v>9.6522579999999998</v>
      </c>
      <c r="J3594" s="70">
        <v>-73.534805000000006</v>
      </c>
    </row>
    <row r="3595" spans="1:10">
      <c r="A3595" s="19" t="s">
        <v>22576</v>
      </c>
      <c r="B3595" s="19" t="s">
        <v>22577</v>
      </c>
      <c r="C3595" s="69" t="s">
        <v>22578</v>
      </c>
      <c r="D3595" s="19" t="s">
        <v>10037</v>
      </c>
      <c r="E3595" s="19" t="s">
        <v>10014</v>
      </c>
      <c r="F3595" s="71"/>
      <c r="G3595" s="19" t="s">
        <v>22579</v>
      </c>
      <c r="H3595" s="70">
        <v>8.9999999999999993E-3</v>
      </c>
      <c r="I3595" s="70">
        <v>6.6967400000000001</v>
      </c>
      <c r="J3595" s="70">
        <v>-73.516186000000005</v>
      </c>
    </row>
    <row r="3596" spans="1:10">
      <c r="A3596" s="19" t="s">
        <v>22580</v>
      </c>
      <c r="B3596" s="19" t="s">
        <v>22581</v>
      </c>
      <c r="C3596" s="69" t="s">
        <v>22582</v>
      </c>
      <c r="D3596" s="19" t="s">
        <v>10004</v>
      </c>
      <c r="E3596" s="70">
        <v>0.04</v>
      </c>
      <c r="F3596" s="71"/>
      <c r="G3596" s="19" t="s">
        <v>22583</v>
      </c>
      <c r="H3596" s="70">
        <v>0</v>
      </c>
      <c r="I3596" s="70">
        <v>7.6423750000000004</v>
      </c>
      <c r="J3596" s="70">
        <v>36.817514000000003</v>
      </c>
    </row>
    <row r="3597" spans="1:10">
      <c r="A3597" s="19" t="s">
        <v>22584</v>
      </c>
      <c r="B3597" s="19" t="s">
        <v>22585</v>
      </c>
      <c r="C3597" s="69" t="s">
        <v>22586</v>
      </c>
      <c r="D3597" s="19" t="s">
        <v>10004</v>
      </c>
      <c r="E3597" s="70">
        <v>0.08</v>
      </c>
      <c r="F3597" s="71"/>
      <c r="G3597" s="19" t="s">
        <v>15492</v>
      </c>
      <c r="H3597" s="70">
        <v>1E-3</v>
      </c>
      <c r="I3597" s="70">
        <v>42.33943</v>
      </c>
      <c r="J3597" s="70">
        <v>42.988557999999998</v>
      </c>
    </row>
    <row r="3598" spans="1:10">
      <c r="A3598" s="19" t="s">
        <v>22587</v>
      </c>
      <c r="B3598" s="19" t="s">
        <v>22588</v>
      </c>
      <c r="C3598" s="69" t="s">
        <v>22589</v>
      </c>
      <c r="D3598" s="19" t="s">
        <v>10004</v>
      </c>
      <c r="E3598" s="19" t="s">
        <v>10014</v>
      </c>
      <c r="F3598" s="71"/>
      <c r="G3598" s="19" t="s">
        <v>22590</v>
      </c>
      <c r="H3598" s="70">
        <v>5.0000000000000001E-3</v>
      </c>
      <c r="I3598" s="70">
        <v>24.072448000000001</v>
      </c>
      <c r="J3598" s="70">
        <v>82.414011000000002</v>
      </c>
    </row>
    <row r="3599" spans="1:10">
      <c r="A3599" s="19" t="s">
        <v>22591</v>
      </c>
      <c r="B3599" s="19" t="s">
        <v>22592</v>
      </c>
      <c r="C3599" s="69" t="s">
        <v>22593</v>
      </c>
      <c r="D3599" s="19" t="s">
        <v>10033</v>
      </c>
      <c r="E3599" s="19" t="s">
        <v>10014</v>
      </c>
      <c r="F3599" s="71"/>
      <c r="G3599" s="19" t="s">
        <v>22594</v>
      </c>
      <c r="H3599" s="70">
        <v>1E-3</v>
      </c>
      <c r="I3599" s="70">
        <v>23.343433999999998</v>
      </c>
      <c r="J3599" s="70">
        <v>81.259474999999995</v>
      </c>
    </row>
    <row r="3600" spans="1:10">
      <c r="A3600" s="19" t="s">
        <v>22595</v>
      </c>
      <c r="B3600" s="19" t="s">
        <v>22596</v>
      </c>
      <c r="C3600" s="69" t="s">
        <v>22597</v>
      </c>
      <c r="D3600" s="19" t="s">
        <v>10033</v>
      </c>
      <c r="E3600" s="19" t="s">
        <v>10014</v>
      </c>
      <c r="F3600" s="71"/>
      <c r="G3600" s="19" t="s">
        <v>22598</v>
      </c>
      <c r="H3600" s="19" t="s">
        <v>10066</v>
      </c>
      <c r="I3600" s="70">
        <v>23.345600999999998</v>
      </c>
      <c r="J3600" s="70">
        <v>81.235731000000001</v>
      </c>
    </row>
    <row r="3601" spans="1:10">
      <c r="A3601" s="19" t="s">
        <v>22599</v>
      </c>
      <c r="B3601" s="19" t="s">
        <v>22600</v>
      </c>
      <c r="C3601" s="69" t="s">
        <v>22601</v>
      </c>
      <c r="D3601" s="19" t="s">
        <v>10033</v>
      </c>
      <c r="E3601" s="19" t="s">
        <v>10014</v>
      </c>
      <c r="F3601" s="71"/>
      <c r="G3601" s="19" t="s">
        <v>11796</v>
      </c>
      <c r="H3601" s="70">
        <v>2E-3</v>
      </c>
      <c r="I3601" s="70">
        <v>23.808333000000001</v>
      </c>
      <c r="J3601" s="70">
        <v>85.286111000000005</v>
      </c>
    </row>
    <row r="3602" spans="1:10">
      <c r="A3602" s="19" t="s">
        <v>22602</v>
      </c>
      <c r="B3602" s="19" t="s">
        <v>22603</v>
      </c>
      <c r="C3602" s="69" t="s">
        <v>22604</v>
      </c>
      <c r="D3602" s="19" t="s">
        <v>10033</v>
      </c>
      <c r="E3602" s="19" t="s">
        <v>10014</v>
      </c>
      <c r="F3602" s="71"/>
      <c r="G3602" s="19" t="s">
        <v>12085</v>
      </c>
      <c r="H3602" s="19" t="s">
        <v>10066</v>
      </c>
      <c r="I3602" s="70">
        <v>21.027778000000001</v>
      </c>
      <c r="J3602" s="70">
        <v>84.833055999999999</v>
      </c>
    </row>
    <row r="3603" spans="1:10">
      <c r="A3603" s="19" t="s">
        <v>22605</v>
      </c>
      <c r="B3603" s="19" t="s">
        <v>22606</v>
      </c>
      <c r="C3603" s="69" t="s">
        <v>22607</v>
      </c>
      <c r="D3603" s="19" t="s">
        <v>10004</v>
      </c>
      <c r="E3603" s="70">
        <v>1.5</v>
      </c>
      <c r="F3603" s="71"/>
      <c r="G3603" s="19" t="s">
        <v>11987</v>
      </c>
      <c r="H3603" s="70">
        <v>1E-3</v>
      </c>
      <c r="I3603" s="70">
        <v>23.453379999999999</v>
      </c>
      <c r="J3603" s="70">
        <v>87.239189999999994</v>
      </c>
    </row>
    <row r="3604" spans="1:10">
      <c r="A3604" s="19" t="s">
        <v>22608</v>
      </c>
      <c r="B3604" s="19" t="s">
        <v>22609</v>
      </c>
      <c r="C3604" s="69" t="s">
        <v>22610</v>
      </c>
      <c r="D3604" s="19" t="s">
        <v>10037</v>
      </c>
      <c r="E3604" s="19" t="s">
        <v>10014</v>
      </c>
      <c r="F3604" s="71"/>
      <c r="G3604" s="19" t="s">
        <v>22611</v>
      </c>
      <c r="H3604" s="70">
        <v>4.2000000000000003E-2</v>
      </c>
      <c r="I3604" s="70">
        <v>21.027778000000001</v>
      </c>
      <c r="J3604" s="70">
        <v>84.833055999999999</v>
      </c>
    </row>
    <row r="3605" spans="1:10">
      <c r="A3605" s="19" t="s">
        <v>22612</v>
      </c>
      <c r="B3605" s="19" t="s">
        <v>22613</v>
      </c>
      <c r="C3605" s="69" t="s">
        <v>22614</v>
      </c>
      <c r="D3605" s="19" t="s">
        <v>10033</v>
      </c>
      <c r="E3605" s="19" t="s">
        <v>10014</v>
      </c>
      <c r="F3605" s="71"/>
      <c r="G3605" s="19" t="s">
        <v>11702</v>
      </c>
      <c r="H3605" s="70">
        <v>1.4E-2</v>
      </c>
      <c r="I3605" s="70">
        <v>24.113254999999999</v>
      </c>
      <c r="J3605" s="70">
        <v>82.416067999999996</v>
      </c>
    </row>
    <row r="3606" spans="1:10">
      <c r="A3606" s="19" t="s">
        <v>22615</v>
      </c>
      <c r="B3606" s="19" t="s">
        <v>22616</v>
      </c>
      <c r="C3606" s="69" t="s">
        <v>22617</v>
      </c>
      <c r="D3606" s="19" t="s">
        <v>10033</v>
      </c>
      <c r="E3606" s="19" t="s">
        <v>10014</v>
      </c>
      <c r="F3606" s="71"/>
      <c r="G3606" s="19" t="s">
        <v>22618</v>
      </c>
      <c r="H3606" s="70">
        <v>0.01</v>
      </c>
      <c r="I3606" s="70">
        <v>23.723081000000001</v>
      </c>
      <c r="J3606" s="70">
        <v>84.576412000000005</v>
      </c>
    </row>
    <row r="3607" spans="1:10">
      <c r="A3607" s="19" t="s">
        <v>22619</v>
      </c>
      <c r="B3607" s="19" t="s">
        <v>22620</v>
      </c>
      <c r="C3607" s="69" t="s">
        <v>22621</v>
      </c>
      <c r="D3607" s="19" t="s">
        <v>10033</v>
      </c>
      <c r="E3607" s="19" t="s">
        <v>10014</v>
      </c>
      <c r="F3607" s="71"/>
      <c r="G3607" s="19" t="s">
        <v>22622</v>
      </c>
      <c r="H3607" s="19" t="s">
        <v>10066</v>
      </c>
      <c r="I3607" s="70">
        <v>23.817440999999999</v>
      </c>
      <c r="J3607" s="70">
        <v>85.546110999999996</v>
      </c>
    </row>
    <row r="3608" spans="1:10">
      <c r="A3608" s="19" t="s">
        <v>22623</v>
      </c>
      <c r="B3608" s="19" t="s">
        <v>22624</v>
      </c>
      <c r="C3608" s="69" t="s">
        <v>22625</v>
      </c>
      <c r="D3608" s="19" t="s">
        <v>10033</v>
      </c>
      <c r="E3608" s="19" t="s">
        <v>10014</v>
      </c>
      <c r="F3608" s="71"/>
      <c r="G3608" s="19" t="s">
        <v>22626</v>
      </c>
      <c r="H3608" s="19" t="s">
        <v>10066</v>
      </c>
      <c r="I3608" s="70">
        <v>23.655248</v>
      </c>
      <c r="J3608" s="70">
        <v>85.217873999999995</v>
      </c>
    </row>
    <row r="3609" spans="1:10">
      <c r="A3609" s="19" t="s">
        <v>22627</v>
      </c>
      <c r="B3609" s="19" t="s">
        <v>22628</v>
      </c>
      <c r="C3609" s="69" t="s">
        <v>22629</v>
      </c>
      <c r="D3609" s="19" t="s">
        <v>10033</v>
      </c>
      <c r="E3609" s="19" t="s">
        <v>10014</v>
      </c>
      <c r="F3609" s="71"/>
      <c r="G3609" s="19" t="s">
        <v>12085</v>
      </c>
      <c r="H3609" s="70">
        <v>1.2E-2</v>
      </c>
      <c r="I3609" s="70">
        <v>22.061111</v>
      </c>
      <c r="J3609" s="70">
        <v>83.581111000000007</v>
      </c>
    </row>
    <row r="3610" spans="1:10">
      <c r="A3610" s="19" t="s">
        <v>22630</v>
      </c>
      <c r="B3610" s="19" t="s">
        <v>22631</v>
      </c>
      <c r="C3610" s="69" t="s">
        <v>22632</v>
      </c>
      <c r="D3610" s="19" t="s">
        <v>10004</v>
      </c>
      <c r="E3610" s="70">
        <v>0.57999999999999996</v>
      </c>
      <c r="F3610" s="71"/>
      <c r="G3610" s="19" t="s">
        <v>11796</v>
      </c>
      <c r="H3610" s="70">
        <v>0</v>
      </c>
      <c r="I3610" s="70">
        <v>24</v>
      </c>
      <c r="J3610" s="70">
        <v>85.36</v>
      </c>
    </row>
    <row r="3611" spans="1:10">
      <c r="A3611" s="19" t="s">
        <v>22633</v>
      </c>
      <c r="B3611" s="19" t="s">
        <v>22634</v>
      </c>
      <c r="C3611" s="69" t="s">
        <v>22635</v>
      </c>
      <c r="D3611" s="19" t="s">
        <v>10033</v>
      </c>
      <c r="E3611" s="19" t="s">
        <v>10014</v>
      </c>
      <c r="F3611" s="71"/>
      <c r="G3611" s="19" t="s">
        <v>22636</v>
      </c>
      <c r="H3611" s="70">
        <v>0</v>
      </c>
      <c r="I3611" s="70">
        <v>21.190849</v>
      </c>
      <c r="J3611" s="70">
        <v>78.921644999999998</v>
      </c>
    </row>
    <row r="3612" spans="1:10">
      <c r="A3612" s="19" t="s">
        <v>22637</v>
      </c>
      <c r="B3612" s="19" t="s">
        <v>22638</v>
      </c>
      <c r="C3612" s="69" t="s">
        <v>22639</v>
      </c>
      <c r="D3612" s="19" t="s">
        <v>10033</v>
      </c>
      <c r="E3612" s="19" t="s">
        <v>10014</v>
      </c>
      <c r="F3612" s="71"/>
      <c r="G3612" s="19" t="s">
        <v>22640</v>
      </c>
      <c r="H3612" s="70">
        <v>1E-3</v>
      </c>
      <c r="I3612" s="70">
        <v>20.894414000000001</v>
      </c>
      <c r="J3612" s="70">
        <v>79.253332999999998</v>
      </c>
    </row>
    <row r="3613" spans="1:10">
      <c r="A3613" s="19" t="s">
        <v>22641</v>
      </c>
      <c r="B3613" s="19" t="s">
        <v>22642</v>
      </c>
      <c r="C3613" s="69" t="s">
        <v>22643</v>
      </c>
      <c r="D3613" s="19" t="s">
        <v>10033</v>
      </c>
      <c r="E3613" s="19" t="s">
        <v>10014</v>
      </c>
      <c r="F3613" s="71"/>
      <c r="G3613" s="19" t="s">
        <v>22644</v>
      </c>
      <c r="H3613" s="70">
        <v>0</v>
      </c>
      <c r="I3613" s="70">
        <v>23.229486000000001</v>
      </c>
      <c r="J3613" s="70">
        <v>82.961180999999996</v>
      </c>
    </row>
    <row r="3614" spans="1:10">
      <c r="A3614" s="19" t="s">
        <v>22645</v>
      </c>
      <c r="B3614" s="19" t="s">
        <v>22646</v>
      </c>
      <c r="C3614" s="69" t="s">
        <v>22647</v>
      </c>
      <c r="D3614" s="19" t="s">
        <v>10013</v>
      </c>
      <c r="E3614" s="19" t="s">
        <v>10014</v>
      </c>
      <c r="F3614" s="71"/>
      <c r="G3614" s="19" t="s">
        <v>22648</v>
      </c>
      <c r="H3614" s="70">
        <v>2E-3</v>
      </c>
      <c r="I3614" s="70">
        <v>24.278413</v>
      </c>
      <c r="J3614" s="70">
        <v>82.446704999999994</v>
      </c>
    </row>
    <row r="3615" spans="1:10">
      <c r="A3615" s="19" t="s">
        <v>22649</v>
      </c>
      <c r="B3615" s="19" t="s">
        <v>22650</v>
      </c>
      <c r="C3615" s="69" t="s">
        <v>22651</v>
      </c>
      <c r="D3615" s="19" t="s">
        <v>10033</v>
      </c>
      <c r="E3615" s="19" t="s">
        <v>10014</v>
      </c>
      <c r="F3615" s="71"/>
      <c r="G3615" s="19" t="s">
        <v>22652</v>
      </c>
      <c r="H3615" s="70">
        <v>1.9E-2</v>
      </c>
      <c r="I3615" s="70">
        <v>22.118659999999998</v>
      </c>
      <c r="J3615" s="70">
        <v>83.533580000000001</v>
      </c>
    </row>
    <row r="3616" spans="1:10">
      <c r="A3616" s="19" t="s">
        <v>22653</v>
      </c>
      <c r="B3616" s="19" t="s">
        <v>22654</v>
      </c>
      <c r="C3616" s="69" t="s">
        <v>22655</v>
      </c>
      <c r="D3616" s="19" t="s">
        <v>10033</v>
      </c>
      <c r="E3616" s="19" t="s">
        <v>10014</v>
      </c>
      <c r="F3616" s="71"/>
      <c r="G3616" s="19" t="s">
        <v>11863</v>
      </c>
      <c r="H3616" s="70">
        <v>1.7999999999999999E-2</v>
      </c>
      <c r="I3616" s="70">
        <v>22.051874999999999</v>
      </c>
      <c r="J3616" s="70">
        <v>83.661923000000002</v>
      </c>
    </row>
    <row r="3617" spans="1:10">
      <c r="A3617" s="19" t="s">
        <v>22656</v>
      </c>
      <c r="B3617" s="19" t="s">
        <v>22657</v>
      </c>
      <c r="C3617" s="69" t="s">
        <v>22658</v>
      </c>
      <c r="D3617" s="19" t="s">
        <v>10033</v>
      </c>
      <c r="E3617" s="19" t="s">
        <v>10014</v>
      </c>
      <c r="F3617" s="71"/>
      <c r="G3617" s="19" t="s">
        <v>22659</v>
      </c>
      <c r="H3617" s="70">
        <v>3.0000000000000001E-3</v>
      </c>
      <c r="I3617" s="70">
        <v>24.141783</v>
      </c>
      <c r="J3617" s="70">
        <v>82.373707999999993</v>
      </c>
    </row>
    <row r="3618" spans="1:10">
      <c r="A3618" s="19" t="s">
        <v>22660</v>
      </c>
      <c r="B3618" s="19" t="s">
        <v>22661</v>
      </c>
      <c r="C3618" s="69" t="s">
        <v>22662</v>
      </c>
      <c r="D3618" s="19" t="s">
        <v>10033</v>
      </c>
      <c r="E3618" s="19" t="s">
        <v>10014</v>
      </c>
      <c r="F3618" s="71"/>
      <c r="G3618" s="19" t="s">
        <v>22663</v>
      </c>
      <c r="H3618" s="19" t="s">
        <v>10066</v>
      </c>
      <c r="I3618" s="70">
        <v>21.176636999999999</v>
      </c>
      <c r="J3618" s="70">
        <v>78.893782999999999</v>
      </c>
    </row>
    <row r="3619" spans="1:10">
      <c r="A3619" s="19" t="s">
        <v>22664</v>
      </c>
      <c r="B3619" s="19" t="s">
        <v>22665</v>
      </c>
      <c r="C3619" s="69" t="s">
        <v>22666</v>
      </c>
      <c r="D3619" s="19" t="s">
        <v>10033</v>
      </c>
      <c r="E3619" s="19" t="s">
        <v>10014</v>
      </c>
      <c r="F3619" s="71"/>
      <c r="G3619" s="19" t="s">
        <v>11688</v>
      </c>
      <c r="H3619" s="70">
        <v>2E-3</v>
      </c>
      <c r="I3619" s="70">
        <v>22.300536999999998</v>
      </c>
      <c r="J3619" s="70">
        <v>82.956518000000003</v>
      </c>
    </row>
    <row r="3620" spans="1:10">
      <c r="A3620" s="19" t="s">
        <v>22667</v>
      </c>
      <c r="B3620" s="19" t="s">
        <v>22668</v>
      </c>
      <c r="C3620" s="69" t="s">
        <v>22669</v>
      </c>
      <c r="D3620" s="19" t="s">
        <v>10004</v>
      </c>
      <c r="E3620" s="19" t="s">
        <v>10014</v>
      </c>
      <c r="F3620" s="71"/>
      <c r="G3620" s="19" t="s">
        <v>11796</v>
      </c>
      <c r="H3620" s="70">
        <v>5.0000000000000001E-3</v>
      </c>
      <c r="I3620" s="70">
        <v>23.912500000000001</v>
      </c>
      <c r="J3620" s="70">
        <v>85.087500000000006</v>
      </c>
    </row>
    <row r="3621" spans="1:10">
      <c r="A3621" s="19" t="s">
        <v>22670</v>
      </c>
      <c r="B3621" s="19" t="s">
        <v>22671</v>
      </c>
      <c r="C3621" s="69" t="s">
        <v>22672</v>
      </c>
      <c r="D3621" s="19" t="s">
        <v>10033</v>
      </c>
      <c r="E3621" s="19" t="s">
        <v>10014</v>
      </c>
      <c r="F3621" s="71"/>
      <c r="G3621" s="19" t="s">
        <v>22673</v>
      </c>
      <c r="H3621" s="70">
        <v>3.0000000000000001E-3</v>
      </c>
      <c r="I3621" s="70">
        <v>23.659721999999999</v>
      </c>
      <c r="J3621" s="70">
        <v>87.366111000000004</v>
      </c>
    </row>
    <row r="3622" spans="1:10">
      <c r="A3622" s="19" t="s">
        <v>22674</v>
      </c>
      <c r="B3622" s="19" t="s">
        <v>22675</v>
      </c>
      <c r="C3622" s="69" t="s">
        <v>22676</v>
      </c>
      <c r="D3622" s="19" t="s">
        <v>10033</v>
      </c>
      <c r="E3622" s="19" t="s">
        <v>10014</v>
      </c>
      <c r="F3622" s="71"/>
      <c r="G3622" s="19" t="s">
        <v>22677</v>
      </c>
      <c r="H3622" s="70">
        <v>4.0000000000000001E-3</v>
      </c>
      <c r="I3622" s="70">
        <v>22.224905</v>
      </c>
      <c r="J3622" s="70">
        <v>78.866909000000007</v>
      </c>
    </row>
    <row r="3623" spans="1:10">
      <c r="A3623" s="19" t="s">
        <v>22678</v>
      </c>
      <c r="B3623" s="19" t="s">
        <v>22679</v>
      </c>
      <c r="C3623" s="69" t="s">
        <v>22680</v>
      </c>
      <c r="D3623" s="19" t="s">
        <v>10004</v>
      </c>
      <c r="E3623" s="70">
        <v>5.24</v>
      </c>
      <c r="F3623" s="71"/>
      <c r="G3623" s="19" t="s">
        <v>22681</v>
      </c>
      <c r="H3623" s="70">
        <v>4.0000000000000001E-3</v>
      </c>
      <c r="I3623" s="70">
        <v>21.949916999999999</v>
      </c>
      <c r="J3623" s="70">
        <v>83.762045999999998</v>
      </c>
    </row>
    <row r="3624" spans="1:10">
      <c r="A3624" s="19" t="s">
        <v>22678</v>
      </c>
      <c r="B3624" s="19" t="s">
        <v>22679</v>
      </c>
      <c r="C3624" s="69" t="s">
        <v>22680</v>
      </c>
      <c r="D3624" s="19" t="s">
        <v>10033</v>
      </c>
      <c r="E3624" s="19" t="s">
        <v>10014</v>
      </c>
      <c r="F3624" s="71"/>
      <c r="G3624" s="19" t="s">
        <v>22681</v>
      </c>
      <c r="H3624" s="70">
        <v>6.0000000000000001E-3</v>
      </c>
      <c r="I3624" s="70">
        <v>21.949916999999999</v>
      </c>
      <c r="J3624" s="70">
        <v>83.762045999999998</v>
      </c>
    </row>
    <row r="3625" spans="1:10">
      <c r="A3625" s="19" t="s">
        <v>22682</v>
      </c>
      <c r="B3625" s="19" t="s">
        <v>22683</v>
      </c>
      <c r="C3625" s="69" t="s">
        <v>22684</v>
      </c>
      <c r="D3625" s="19" t="s">
        <v>10033</v>
      </c>
      <c r="E3625" s="19" t="s">
        <v>10014</v>
      </c>
      <c r="F3625" s="71"/>
      <c r="G3625" s="19" t="s">
        <v>22685</v>
      </c>
      <c r="H3625" s="70">
        <v>0</v>
      </c>
      <c r="I3625" s="70">
        <v>19.808838000000002</v>
      </c>
      <c r="J3625" s="70">
        <v>78.787745999999999</v>
      </c>
    </row>
    <row r="3626" spans="1:10">
      <c r="A3626" s="19" t="s">
        <v>22686</v>
      </c>
      <c r="B3626" s="19" t="s">
        <v>22687</v>
      </c>
      <c r="C3626" s="69" t="s">
        <v>22688</v>
      </c>
      <c r="D3626" s="19" t="s">
        <v>10033</v>
      </c>
      <c r="E3626" s="19" t="s">
        <v>10014</v>
      </c>
      <c r="F3626" s="71"/>
      <c r="G3626" s="19" t="s">
        <v>22689</v>
      </c>
      <c r="H3626" s="70">
        <v>8.0000000000000002E-3</v>
      </c>
      <c r="I3626" s="70">
        <v>23.306329999999999</v>
      </c>
      <c r="J3626" s="70">
        <v>81.259005000000002</v>
      </c>
    </row>
    <row r="3627" spans="1:10">
      <c r="A3627" s="19" t="s">
        <v>22690</v>
      </c>
      <c r="B3627" s="19" t="s">
        <v>22691</v>
      </c>
      <c r="C3627" s="69" t="s">
        <v>22692</v>
      </c>
      <c r="D3627" s="19" t="s">
        <v>10033</v>
      </c>
      <c r="E3627" s="19" t="s">
        <v>10014</v>
      </c>
      <c r="F3627" s="71"/>
      <c r="G3627" s="19" t="s">
        <v>11680</v>
      </c>
      <c r="H3627" s="70">
        <v>8.0000000000000002E-3</v>
      </c>
      <c r="I3627" s="70">
        <v>21.055833</v>
      </c>
      <c r="J3627" s="70">
        <v>84.882221999999999</v>
      </c>
    </row>
    <row r="3628" spans="1:10">
      <c r="A3628" s="19" t="s">
        <v>22693</v>
      </c>
      <c r="B3628" s="19" t="s">
        <v>22694</v>
      </c>
      <c r="C3628" s="69" t="s">
        <v>22695</v>
      </c>
      <c r="D3628" s="19" t="s">
        <v>10033</v>
      </c>
      <c r="E3628" s="19" t="s">
        <v>10014</v>
      </c>
      <c r="F3628" s="71"/>
      <c r="G3628" s="19" t="s">
        <v>22696</v>
      </c>
      <c r="H3628" s="70">
        <v>0</v>
      </c>
      <c r="I3628" s="70">
        <v>27.438756999999999</v>
      </c>
      <c r="J3628" s="70">
        <v>95.996238000000005</v>
      </c>
    </row>
    <row r="3629" spans="1:10">
      <c r="A3629" s="19" t="s">
        <v>22697</v>
      </c>
      <c r="B3629" s="19" t="s">
        <v>22698</v>
      </c>
      <c r="C3629" s="69" t="s">
        <v>22699</v>
      </c>
      <c r="D3629" s="19" t="s">
        <v>10033</v>
      </c>
      <c r="E3629" s="19" t="s">
        <v>10014</v>
      </c>
      <c r="F3629" s="71"/>
      <c r="G3629" s="19" t="s">
        <v>22700</v>
      </c>
      <c r="H3629" s="19" t="s">
        <v>10066</v>
      </c>
      <c r="I3629" s="70">
        <v>20.346240999999999</v>
      </c>
      <c r="J3629" s="70">
        <v>78.724636000000004</v>
      </c>
    </row>
    <row r="3630" spans="1:10">
      <c r="A3630" s="19" t="s">
        <v>22701</v>
      </c>
      <c r="B3630" s="19" t="s">
        <v>22702</v>
      </c>
      <c r="C3630" s="69" t="s">
        <v>22703</v>
      </c>
      <c r="D3630" s="19" t="s">
        <v>10033</v>
      </c>
      <c r="E3630" s="19" t="s">
        <v>10014</v>
      </c>
      <c r="F3630" s="71"/>
      <c r="G3630" s="19" t="s">
        <v>22611</v>
      </c>
      <c r="H3630" s="70">
        <v>2E-3</v>
      </c>
      <c r="I3630" s="70">
        <v>23.678452</v>
      </c>
      <c r="J3630" s="70">
        <v>86.347040000000007</v>
      </c>
    </row>
    <row r="3631" spans="1:10">
      <c r="A3631" s="19" t="s">
        <v>22704</v>
      </c>
      <c r="B3631" s="19" t="s">
        <v>22705</v>
      </c>
      <c r="C3631" s="69" t="s">
        <v>22706</v>
      </c>
      <c r="D3631" s="19" t="s">
        <v>10033</v>
      </c>
      <c r="E3631" s="19" t="s">
        <v>10014</v>
      </c>
      <c r="F3631" s="71"/>
      <c r="G3631" s="19" t="s">
        <v>22707</v>
      </c>
      <c r="H3631" s="70">
        <v>2E-3</v>
      </c>
      <c r="I3631" s="70">
        <v>23.659365999999999</v>
      </c>
      <c r="J3631" s="70">
        <v>85.159216000000001</v>
      </c>
    </row>
    <row r="3632" spans="1:10">
      <c r="A3632" s="19" t="s">
        <v>22708</v>
      </c>
      <c r="B3632" s="19" t="s">
        <v>22709</v>
      </c>
      <c r="C3632" s="69" t="s">
        <v>22710</v>
      </c>
      <c r="D3632" s="19" t="s">
        <v>10033</v>
      </c>
      <c r="E3632" s="19" t="s">
        <v>10014</v>
      </c>
      <c r="F3632" s="71"/>
      <c r="G3632" s="19" t="s">
        <v>19773</v>
      </c>
      <c r="H3632" s="19" t="s">
        <v>10066</v>
      </c>
      <c r="I3632" s="70">
        <v>22.300377000000001</v>
      </c>
      <c r="J3632" s="70">
        <v>83.151559000000006</v>
      </c>
    </row>
    <row r="3633" spans="1:10">
      <c r="A3633" s="19" t="s">
        <v>22711</v>
      </c>
      <c r="B3633" s="19" t="s">
        <v>22712</v>
      </c>
      <c r="C3633" s="69" t="s">
        <v>22713</v>
      </c>
      <c r="D3633" s="19" t="s">
        <v>10033</v>
      </c>
      <c r="E3633" s="19" t="s">
        <v>10014</v>
      </c>
      <c r="F3633" s="71"/>
      <c r="G3633" s="19" t="s">
        <v>22714</v>
      </c>
      <c r="H3633" s="70">
        <v>1.4E-2</v>
      </c>
      <c r="I3633" s="70">
        <v>22.042926000000001</v>
      </c>
      <c r="J3633" s="70">
        <v>83.639679000000001</v>
      </c>
    </row>
    <row r="3634" spans="1:10">
      <c r="A3634" s="19" t="s">
        <v>22715</v>
      </c>
      <c r="B3634" s="19" t="s">
        <v>22716</v>
      </c>
      <c r="C3634" s="69" t="s">
        <v>22717</v>
      </c>
      <c r="D3634" s="19" t="s">
        <v>10033</v>
      </c>
      <c r="E3634" s="19" t="s">
        <v>10014</v>
      </c>
      <c r="F3634" s="71"/>
      <c r="G3634" s="19" t="s">
        <v>18602</v>
      </c>
      <c r="H3634" s="19" t="s">
        <v>10066</v>
      </c>
      <c r="I3634" s="70">
        <v>20.997059</v>
      </c>
      <c r="J3634" s="70">
        <v>85.238962000000001</v>
      </c>
    </row>
    <row r="3635" spans="1:10">
      <c r="A3635" s="19" t="s">
        <v>22718</v>
      </c>
      <c r="B3635" s="19" t="s">
        <v>22719</v>
      </c>
      <c r="C3635" s="69" t="s">
        <v>22720</v>
      </c>
      <c r="D3635" s="19" t="s">
        <v>10033</v>
      </c>
      <c r="E3635" s="19" t="s">
        <v>10014</v>
      </c>
      <c r="F3635" s="71"/>
      <c r="G3635" s="19" t="s">
        <v>22721</v>
      </c>
      <c r="H3635" s="70">
        <v>5.0000000000000001E-3</v>
      </c>
      <c r="I3635" s="70">
        <v>23.927655999999999</v>
      </c>
      <c r="J3635" s="70">
        <v>82.319079000000002</v>
      </c>
    </row>
    <row r="3636" spans="1:10">
      <c r="A3636" s="19" t="s">
        <v>22722</v>
      </c>
      <c r="B3636" s="19" t="s">
        <v>22723</v>
      </c>
      <c r="C3636" s="69" t="s">
        <v>22724</v>
      </c>
      <c r="D3636" s="19" t="s">
        <v>10033</v>
      </c>
      <c r="E3636" s="19" t="s">
        <v>10014</v>
      </c>
      <c r="F3636" s="71"/>
      <c r="G3636" s="19" t="s">
        <v>22725</v>
      </c>
      <c r="H3636" s="19" t="s">
        <v>10066</v>
      </c>
      <c r="I3636" s="70">
        <v>23.61647</v>
      </c>
      <c r="J3636" s="70">
        <v>83.271676999999997</v>
      </c>
    </row>
    <row r="3637" spans="1:10">
      <c r="A3637" s="19" t="s">
        <v>22726</v>
      </c>
      <c r="B3637" s="19" t="s">
        <v>22727</v>
      </c>
      <c r="C3637" s="69" t="s">
        <v>22728</v>
      </c>
      <c r="D3637" s="19" t="s">
        <v>10004</v>
      </c>
      <c r="E3637" s="70">
        <v>0.15</v>
      </c>
      <c r="F3637" s="71"/>
      <c r="G3637" s="19" t="s">
        <v>22729</v>
      </c>
      <c r="H3637" s="70">
        <v>0</v>
      </c>
      <c r="I3637" s="70">
        <v>-1.5570619999999999</v>
      </c>
      <c r="J3637" s="70">
        <v>102.74266900000001</v>
      </c>
    </row>
    <row r="3638" spans="1:10">
      <c r="A3638" s="19" t="s">
        <v>22730</v>
      </c>
      <c r="B3638" s="19" t="s">
        <v>22731</v>
      </c>
      <c r="C3638" s="69" t="s">
        <v>22732</v>
      </c>
      <c r="D3638" s="19" t="s">
        <v>10004</v>
      </c>
      <c r="E3638" s="70">
        <v>0.18</v>
      </c>
      <c r="F3638" s="71"/>
      <c r="G3638" s="19" t="s">
        <v>22733</v>
      </c>
      <c r="H3638" s="70">
        <v>0</v>
      </c>
      <c r="I3638" s="70">
        <v>-3.6959019999999998</v>
      </c>
      <c r="J3638" s="70">
        <v>115.622598</v>
      </c>
    </row>
    <row r="3639" spans="1:10">
      <c r="A3639" s="19" t="s">
        <v>22734</v>
      </c>
      <c r="B3639" s="19" t="s">
        <v>22735</v>
      </c>
      <c r="C3639" s="69" t="s">
        <v>22736</v>
      </c>
      <c r="D3639" s="19" t="s">
        <v>10004</v>
      </c>
      <c r="E3639" s="70">
        <v>0.21</v>
      </c>
      <c r="F3639" s="71"/>
      <c r="G3639" s="19" t="s">
        <v>22737</v>
      </c>
      <c r="H3639" s="70">
        <v>0</v>
      </c>
      <c r="I3639" s="70">
        <v>4.1263540000000001</v>
      </c>
      <c r="J3639" s="70">
        <v>117.198499</v>
      </c>
    </row>
    <row r="3640" spans="1:10">
      <c r="A3640" s="19" t="s">
        <v>22738</v>
      </c>
      <c r="B3640" s="19" t="s">
        <v>22739</v>
      </c>
      <c r="C3640" s="69" t="s">
        <v>22740</v>
      </c>
      <c r="D3640" s="19" t="s">
        <v>10016</v>
      </c>
      <c r="E3640" s="19" t="s">
        <v>10014</v>
      </c>
      <c r="F3640" s="71"/>
      <c r="G3640" s="19" t="s">
        <v>22741</v>
      </c>
      <c r="H3640" s="70">
        <v>6.0000000000000001E-3</v>
      </c>
      <c r="I3640" s="70">
        <v>-0.99080900000000005</v>
      </c>
      <c r="J3640" s="70">
        <v>114.410053</v>
      </c>
    </row>
    <row r="3641" spans="1:10">
      <c r="A3641" s="19" t="s">
        <v>22742</v>
      </c>
      <c r="B3641" s="19" t="s">
        <v>22743</v>
      </c>
      <c r="C3641" s="69" t="s">
        <v>22744</v>
      </c>
      <c r="D3641" s="19" t="s">
        <v>10004</v>
      </c>
      <c r="E3641" s="70">
        <v>0.45</v>
      </c>
      <c r="F3641" s="71"/>
      <c r="G3641" s="19" t="s">
        <v>22745</v>
      </c>
      <c r="H3641" s="70">
        <v>0</v>
      </c>
      <c r="I3641" s="70">
        <v>-3.227468</v>
      </c>
      <c r="J3641" s="70">
        <v>115.013763</v>
      </c>
    </row>
    <row r="3642" spans="1:10">
      <c r="A3642" s="19" t="s">
        <v>22746</v>
      </c>
      <c r="B3642" s="19" t="s">
        <v>22747</v>
      </c>
      <c r="C3642" s="69" t="s">
        <v>22748</v>
      </c>
      <c r="D3642" s="19" t="s">
        <v>10004</v>
      </c>
      <c r="E3642" s="70">
        <v>0.1</v>
      </c>
      <c r="F3642" s="71"/>
      <c r="G3642" s="19" t="s">
        <v>22749</v>
      </c>
      <c r="H3642" s="70">
        <v>0</v>
      </c>
      <c r="I3642" s="70">
        <v>-0.75562300000000004</v>
      </c>
      <c r="J3642" s="70">
        <v>117.055735</v>
      </c>
    </row>
    <row r="3643" spans="1:10">
      <c r="A3643" s="19" t="s">
        <v>22750</v>
      </c>
      <c r="B3643" s="19" t="s">
        <v>22751</v>
      </c>
      <c r="C3643" s="69" t="s">
        <v>22752</v>
      </c>
      <c r="D3643" s="19" t="s">
        <v>10016</v>
      </c>
      <c r="E3643" s="19" t="s">
        <v>10014</v>
      </c>
      <c r="F3643" s="71"/>
      <c r="G3643" s="19" t="s">
        <v>22753</v>
      </c>
      <c r="H3643" s="19" t="s">
        <v>10066</v>
      </c>
      <c r="I3643" s="70">
        <v>-1.169524</v>
      </c>
      <c r="J3643" s="70">
        <v>115.056122</v>
      </c>
    </row>
    <row r="3644" spans="1:10">
      <c r="A3644" s="19" t="s">
        <v>22754</v>
      </c>
      <c r="B3644" s="19" t="s">
        <v>22755</v>
      </c>
      <c r="C3644" s="69" t="s">
        <v>22756</v>
      </c>
      <c r="D3644" s="19" t="s">
        <v>10004</v>
      </c>
      <c r="E3644" s="70">
        <v>0.08</v>
      </c>
      <c r="F3644" s="71"/>
      <c r="G3644" s="19" t="s">
        <v>22757</v>
      </c>
      <c r="H3644" s="70">
        <v>0</v>
      </c>
      <c r="I3644" s="70">
        <v>-3.2154609999999999</v>
      </c>
      <c r="J3644" s="70">
        <v>115.02073</v>
      </c>
    </row>
    <row r="3645" spans="1:10">
      <c r="A3645" s="19" t="s">
        <v>22758</v>
      </c>
      <c r="B3645" s="19" t="s">
        <v>22759</v>
      </c>
      <c r="C3645" s="69" t="s">
        <v>22760</v>
      </c>
      <c r="D3645" s="19" t="s">
        <v>10004</v>
      </c>
      <c r="E3645" s="70">
        <v>0.19</v>
      </c>
      <c r="F3645" s="71"/>
      <c r="G3645" s="19" t="s">
        <v>22757</v>
      </c>
      <c r="H3645" s="70">
        <v>0</v>
      </c>
      <c r="I3645" s="70">
        <v>-3.3169520000000001</v>
      </c>
      <c r="J3645" s="70">
        <v>114.936559</v>
      </c>
    </row>
    <row r="3646" spans="1:10">
      <c r="A3646" s="19" t="s">
        <v>22761</v>
      </c>
      <c r="B3646" s="19" t="s">
        <v>22762</v>
      </c>
      <c r="C3646" s="69" t="s">
        <v>22763</v>
      </c>
      <c r="D3646" s="19" t="s">
        <v>10004</v>
      </c>
      <c r="E3646" s="70">
        <v>1.33</v>
      </c>
      <c r="F3646" s="71"/>
      <c r="G3646" s="19" t="s">
        <v>22764</v>
      </c>
      <c r="H3646" s="70">
        <v>1E-3</v>
      </c>
      <c r="I3646" s="70">
        <v>-3.805291</v>
      </c>
      <c r="J3646" s="70">
        <v>115.301097</v>
      </c>
    </row>
    <row r="3647" spans="1:10">
      <c r="A3647" s="19" t="s">
        <v>22765</v>
      </c>
      <c r="B3647" s="19" t="s">
        <v>22766</v>
      </c>
      <c r="C3647" s="69" t="s">
        <v>22767</v>
      </c>
      <c r="D3647" s="19" t="s">
        <v>10004</v>
      </c>
      <c r="E3647" s="70">
        <v>0.28000000000000003</v>
      </c>
      <c r="F3647" s="71"/>
      <c r="G3647" s="19" t="s">
        <v>22768</v>
      </c>
      <c r="H3647" s="70">
        <v>0</v>
      </c>
      <c r="I3647" s="70">
        <v>-3.7195860000000001</v>
      </c>
      <c r="J3647" s="70">
        <v>115.185545</v>
      </c>
    </row>
    <row r="3648" spans="1:10">
      <c r="A3648" s="19" t="s">
        <v>22769</v>
      </c>
      <c r="B3648" s="19" t="s">
        <v>22770</v>
      </c>
      <c r="C3648" s="69" t="s">
        <v>22771</v>
      </c>
      <c r="D3648" s="19" t="s">
        <v>10004</v>
      </c>
      <c r="E3648" s="70">
        <v>0.9</v>
      </c>
      <c r="F3648" s="71"/>
      <c r="G3648" s="19" t="s">
        <v>22772</v>
      </c>
      <c r="H3648" s="70">
        <v>1E-3</v>
      </c>
      <c r="I3648" s="70">
        <v>-0.61584300000000003</v>
      </c>
      <c r="J3648" s="70">
        <v>117.271317</v>
      </c>
    </row>
    <row r="3649" spans="1:10">
      <c r="A3649" s="19" t="s">
        <v>22773</v>
      </c>
      <c r="B3649" s="19" t="s">
        <v>22774</v>
      </c>
      <c r="C3649" s="69" t="s">
        <v>22775</v>
      </c>
      <c r="D3649" s="19" t="s">
        <v>10004</v>
      </c>
      <c r="E3649" s="70">
        <v>0.96</v>
      </c>
      <c r="F3649" s="71"/>
      <c r="G3649" s="19" t="s">
        <v>22776</v>
      </c>
      <c r="H3649" s="70">
        <v>1E-3</v>
      </c>
      <c r="I3649" s="70">
        <v>3.0827420000000001</v>
      </c>
      <c r="J3649" s="70">
        <v>116.495638</v>
      </c>
    </row>
    <row r="3650" spans="1:10">
      <c r="A3650" s="19" t="s">
        <v>22777</v>
      </c>
      <c r="B3650" s="19" t="s">
        <v>22778</v>
      </c>
      <c r="C3650" s="69" t="s">
        <v>22779</v>
      </c>
      <c r="D3650" s="19" t="s">
        <v>10004</v>
      </c>
      <c r="E3650" s="70">
        <v>0.84</v>
      </c>
      <c r="F3650" s="71"/>
      <c r="G3650" s="19" t="s">
        <v>22780</v>
      </c>
      <c r="H3650" s="70">
        <v>1E-3</v>
      </c>
      <c r="I3650" s="70">
        <v>-0.72637099999999999</v>
      </c>
      <c r="J3650" s="70">
        <v>117.076797</v>
      </c>
    </row>
    <row r="3651" spans="1:10">
      <c r="A3651" s="19" t="s">
        <v>22781</v>
      </c>
      <c r="B3651" s="19" t="s">
        <v>22782</v>
      </c>
      <c r="C3651" s="69" t="s">
        <v>22783</v>
      </c>
      <c r="D3651" s="19" t="s">
        <v>10004</v>
      </c>
      <c r="E3651" s="70">
        <v>0.01</v>
      </c>
      <c r="F3651" s="71"/>
      <c r="G3651" s="19" t="s">
        <v>22784</v>
      </c>
      <c r="H3651" s="70">
        <v>0</v>
      </c>
      <c r="I3651" s="70">
        <v>-0.99773000000000001</v>
      </c>
      <c r="J3651" s="70">
        <v>116.935007</v>
      </c>
    </row>
    <row r="3652" spans="1:10">
      <c r="A3652" s="19" t="s">
        <v>22785</v>
      </c>
      <c r="B3652" s="19" t="s">
        <v>22786</v>
      </c>
      <c r="C3652" s="69" t="s">
        <v>22787</v>
      </c>
      <c r="D3652" s="19" t="s">
        <v>10004</v>
      </c>
      <c r="E3652" s="70">
        <v>0.64</v>
      </c>
      <c r="F3652" s="71"/>
      <c r="G3652" s="19" t="s">
        <v>22788</v>
      </c>
      <c r="H3652" s="70">
        <v>1E-3</v>
      </c>
      <c r="I3652" s="70">
        <v>-0.47752600000000001</v>
      </c>
      <c r="J3652" s="70">
        <v>116.10771</v>
      </c>
    </row>
    <row r="3653" spans="1:10">
      <c r="A3653" s="19" t="s">
        <v>22789</v>
      </c>
      <c r="B3653" s="19" t="s">
        <v>22790</v>
      </c>
      <c r="C3653" s="69" t="s">
        <v>22791</v>
      </c>
      <c r="D3653" s="19" t="s">
        <v>10016</v>
      </c>
      <c r="E3653" s="19" t="s">
        <v>10014</v>
      </c>
      <c r="F3653" s="71"/>
      <c r="G3653" s="19" t="s">
        <v>22792</v>
      </c>
      <c r="H3653" s="19" t="s">
        <v>10066</v>
      </c>
      <c r="I3653" s="70">
        <v>-3.7473719999999999</v>
      </c>
      <c r="J3653" s="70">
        <v>102.518424</v>
      </c>
    </row>
    <row r="3654" spans="1:10">
      <c r="A3654" s="19" t="s">
        <v>22793</v>
      </c>
      <c r="B3654" s="19" t="s">
        <v>22794</v>
      </c>
      <c r="C3654" s="69" t="s">
        <v>22795</v>
      </c>
      <c r="D3654" s="19" t="s">
        <v>10016</v>
      </c>
      <c r="E3654" s="19" t="s">
        <v>10014</v>
      </c>
      <c r="F3654" s="71"/>
      <c r="G3654" s="19" t="s">
        <v>22796</v>
      </c>
      <c r="H3654" s="19" t="s">
        <v>10066</v>
      </c>
      <c r="I3654" s="70">
        <v>-1.2523340000000001</v>
      </c>
      <c r="J3654" s="70">
        <v>116.57106899999999</v>
      </c>
    </row>
    <row r="3655" spans="1:10">
      <c r="A3655" s="19" t="s">
        <v>22797</v>
      </c>
      <c r="B3655" s="19" t="s">
        <v>22798</v>
      </c>
      <c r="C3655" s="69" t="s">
        <v>22799</v>
      </c>
      <c r="D3655" s="19" t="s">
        <v>10004</v>
      </c>
      <c r="E3655" s="70">
        <v>0.17</v>
      </c>
      <c r="F3655" s="71"/>
      <c r="G3655" s="19" t="s">
        <v>22800</v>
      </c>
      <c r="H3655" s="70">
        <v>0</v>
      </c>
      <c r="I3655" s="70">
        <v>-3.2069610000000002</v>
      </c>
      <c r="J3655" s="70">
        <v>115.006916</v>
      </c>
    </row>
    <row r="3656" spans="1:10">
      <c r="A3656" s="19" t="s">
        <v>22801</v>
      </c>
      <c r="B3656" s="19" t="s">
        <v>22802</v>
      </c>
      <c r="C3656" s="69" t="s">
        <v>22803</v>
      </c>
      <c r="D3656" s="19" t="s">
        <v>10004</v>
      </c>
      <c r="E3656" s="70">
        <v>0.44</v>
      </c>
      <c r="F3656" s="71"/>
      <c r="G3656" s="19" t="s">
        <v>22804</v>
      </c>
      <c r="H3656" s="70">
        <v>0</v>
      </c>
      <c r="I3656" s="70">
        <v>-0.50713200000000003</v>
      </c>
      <c r="J3656" s="70">
        <v>117.334486</v>
      </c>
    </row>
    <row r="3657" spans="1:10">
      <c r="A3657" s="19" t="s">
        <v>22805</v>
      </c>
      <c r="B3657" s="19" t="s">
        <v>22806</v>
      </c>
      <c r="C3657" s="69" t="s">
        <v>22807</v>
      </c>
      <c r="D3657" s="19" t="s">
        <v>10004</v>
      </c>
      <c r="E3657" s="19" t="s">
        <v>10014</v>
      </c>
      <c r="F3657" s="71"/>
      <c r="G3657" s="19" t="s">
        <v>22808</v>
      </c>
      <c r="H3657" s="70">
        <v>3.0000000000000001E-3</v>
      </c>
      <c r="I3657" s="70">
        <v>-3.9123619999999999</v>
      </c>
      <c r="J3657" s="70">
        <v>114.942233</v>
      </c>
    </row>
    <row r="3658" spans="1:10">
      <c r="A3658" s="19" t="s">
        <v>22809</v>
      </c>
      <c r="B3658" s="19" t="s">
        <v>22810</v>
      </c>
      <c r="C3658" s="69" t="s">
        <v>22811</v>
      </c>
      <c r="D3658" s="19" t="s">
        <v>10004</v>
      </c>
      <c r="E3658" s="70">
        <v>0.37</v>
      </c>
      <c r="F3658" s="71"/>
      <c r="G3658" s="19" t="s">
        <v>22812</v>
      </c>
      <c r="H3658" s="70">
        <v>0</v>
      </c>
      <c r="I3658" s="70">
        <v>-1.4387099999999999</v>
      </c>
      <c r="J3658" s="70">
        <v>102.62425</v>
      </c>
    </row>
    <row r="3659" spans="1:10">
      <c r="A3659" s="19" t="s">
        <v>22813</v>
      </c>
      <c r="B3659" s="19" t="s">
        <v>22814</v>
      </c>
      <c r="C3659" s="69" t="s">
        <v>22815</v>
      </c>
      <c r="D3659" s="19" t="s">
        <v>10004</v>
      </c>
      <c r="E3659" s="70">
        <v>0.7</v>
      </c>
      <c r="F3659" s="71"/>
      <c r="G3659" s="19" t="s">
        <v>22816</v>
      </c>
      <c r="H3659" s="70">
        <v>1E-3</v>
      </c>
      <c r="I3659" s="70">
        <v>2.2463060000000001</v>
      </c>
      <c r="J3659" s="70">
        <v>117.34571099999999</v>
      </c>
    </row>
    <row r="3660" spans="1:10">
      <c r="A3660" s="19" t="s">
        <v>22817</v>
      </c>
      <c r="B3660" s="19" t="s">
        <v>22818</v>
      </c>
      <c r="C3660" s="69" t="s">
        <v>22819</v>
      </c>
      <c r="D3660" s="19" t="s">
        <v>10004</v>
      </c>
      <c r="E3660" s="70">
        <v>0.09</v>
      </c>
      <c r="F3660" s="71"/>
      <c r="G3660" s="19" t="s">
        <v>22820</v>
      </c>
      <c r="H3660" s="70">
        <v>0</v>
      </c>
      <c r="I3660" s="70">
        <v>-0.65266000000000002</v>
      </c>
      <c r="J3660" s="70">
        <v>117.184209</v>
      </c>
    </row>
    <row r="3661" spans="1:10">
      <c r="A3661" s="19" t="s">
        <v>22821</v>
      </c>
      <c r="B3661" s="19" t="s">
        <v>22822</v>
      </c>
      <c r="C3661" s="69" t="s">
        <v>22823</v>
      </c>
      <c r="D3661" s="19" t="s">
        <v>10004</v>
      </c>
      <c r="E3661" s="70">
        <v>0.13</v>
      </c>
      <c r="F3661" s="71"/>
      <c r="G3661" s="19" t="s">
        <v>22824</v>
      </c>
      <c r="H3661" s="70">
        <v>0</v>
      </c>
      <c r="I3661" s="70">
        <v>-0.58462599999999998</v>
      </c>
      <c r="J3661" s="70">
        <v>114.794639</v>
      </c>
    </row>
    <row r="3662" spans="1:10">
      <c r="A3662" s="19" t="s">
        <v>22825</v>
      </c>
      <c r="B3662" s="19" t="s">
        <v>22826</v>
      </c>
      <c r="C3662" s="69" t="s">
        <v>22827</v>
      </c>
      <c r="D3662" s="19" t="s">
        <v>10004</v>
      </c>
      <c r="E3662" s="70">
        <v>0.13</v>
      </c>
      <c r="F3662" s="71"/>
      <c r="G3662" s="19" t="s">
        <v>22828</v>
      </c>
      <c r="H3662" s="70">
        <v>0</v>
      </c>
      <c r="I3662" s="70">
        <v>-0.40967599999999998</v>
      </c>
      <c r="J3662" s="70">
        <v>117.025059</v>
      </c>
    </row>
    <row r="3663" spans="1:10">
      <c r="A3663" s="19" t="s">
        <v>22829</v>
      </c>
      <c r="B3663" s="19" t="s">
        <v>22830</v>
      </c>
      <c r="C3663" s="69" t="s">
        <v>22831</v>
      </c>
      <c r="D3663" s="19" t="s">
        <v>10004</v>
      </c>
      <c r="E3663" s="70">
        <v>0.04</v>
      </c>
      <c r="F3663" s="71"/>
      <c r="G3663" s="19" t="s">
        <v>22832</v>
      </c>
      <c r="H3663" s="70">
        <v>0</v>
      </c>
      <c r="I3663" s="70">
        <v>-3.8092079999999999</v>
      </c>
      <c r="J3663" s="70">
        <v>115.339369</v>
      </c>
    </row>
    <row r="3664" spans="1:10">
      <c r="A3664" s="19" t="s">
        <v>22833</v>
      </c>
      <c r="B3664" s="19" t="s">
        <v>22834</v>
      </c>
      <c r="C3664" s="69" t="s">
        <v>22835</v>
      </c>
      <c r="D3664" s="19" t="s">
        <v>10004</v>
      </c>
      <c r="E3664" s="70">
        <v>0.14000000000000001</v>
      </c>
      <c r="F3664" s="71"/>
      <c r="G3664" s="19" t="s">
        <v>22836</v>
      </c>
      <c r="H3664" s="70">
        <v>0</v>
      </c>
      <c r="I3664" s="70">
        <v>-3.2054469999999999</v>
      </c>
      <c r="J3664" s="70">
        <v>101.825818</v>
      </c>
    </row>
    <row r="3665" spans="1:10">
      <c r="A3665" s="19" t="s">
        <v>22837</v>
      </c>
      <c r="B3665" s="19" t="s">
        <v>22838</v>
      </c>
      <c r="C3665" s="69" t="s">
        <v>22839</v>
      </c>
      <c r="D3665" s="19" t="s">
        <v>10004</v>
      </c>
      <c r="E3665" s="70">
        <v>0.11</v>
      </c>
      <c r="F3665" s="71"/>
      <c r="G3665" s="19" t="s">
        <v>22840</v>
      </c>
      <c r="H3665" s="70">
        <v>0</v>
      </c>
      <c r="I3665" s="70">
        <v>-1.792756</v>
      </c>
      <c r="J3665" s="70">
        <v>102.988805</v>
      </c>
    </row>
    <row r="3666" spans="1:10">
      <c r="A3666" s="19" t="s">
        <v>22841</v>
      </c>
      <c r="B3666" s="19" t="s">
        <v>22842</v>
      </c>
      <c r="C3666" s="69" t="s">
        <v>22843</v>
      </c>
      <c r="D3666" s="19" t="s">
        <v>10004</v>
      </c>
      <c r="E3666" s="70">
        <v>0.02</v>
      </c>
      <c r="F3666" s="71"/>
      <c r="G3666" s="19" t="s">
        <v>22844</v>
      </c>
      <c r="H3666" s="70">
        <v>0</v>
      </c>
      <c r="I3666" s="70">
        <v>-1.091515</v>
      </c>
      <c r="J3666" s="70">
        <v>116.928067</v>
      </c>
    </row>
    <row r="3667" spans="1:10">
      <c r="A3667" s="19" t="s">
        <v>22845</v>
      </c>
      <c r="B3667" s="19" t="s">
        <v>22846</v>
      </c>
      <c r="C3667" s="69" t="s">
        <v>22847</v>
      </c>
      <c r="D3667" s="19" t="s">
        <v>10004</v>
      </c>
      <c r="E3667" s="70">
        <v>0.02</v>
      </c>
      <c r="F3667" s="71"/>
      <c r="G3667" s="19" t="s">
        <v>22848</v>
      </c>
      <c r="H3667" s="70">
        <v>0</v>
      </c>
      <c r="I3667" s="70">
        <v>-2.8040229999999999</v>
      </c>
      <c r="J3667" s="70">
        <v>115.377182</v>
      </c>
    </row>
    <row r="3668" spans="1:10">
      <c r="A3668" s="19" t="s">
        <v>22849</v>
      </c>
      <c r="B3668" s="19" t="s">
        <v>22850</v>
      </c>
      <c r="C3668" s="69" t="s">
        <v>22851</v>
      </c>
      <c r="D3668" s="19" t="s">
        <v>10004</v>
      </c>
      <c r="E3668" s="70">
        <v>0.12</v>
      </c>
      <c r="F3668" s="71"/>
      <c r="G3668" s="19" t="s">
        <v>22852</v>
      </c>
      <c r="H3668" s="70">
        <v>0</v>
      </c>
      <c r="I3668" s="70">
        <v>-3.2413959999999999</v>
      </c>
      <c r="J3668" s="70">
        <v>115.119423</v>
      </c>
    </row>
    <row r="3669" spans="1:10">
      <c r="A3669" s="19" t="s">
        <v>22853</v>
      </c>
      <c r="B3669" s="19" t="s">
        <v>22854</v>
      </c>
      <c r="C3669" s="69" t="s">
        <v>22855</v>
      </c>
      <c r="D3669" s="19" t="s">
        <v>10004</v>
      </c>
      <c r="E3669" s="70">
        <v>0.3</v>
      </c>
      <c r="F3669" s="71"/>
      <c r="G3669" s="19" t="s">
        <v>22856</v>
      </c>
      <c r="H3669" s="70">
        <v>0</v>
      </c>
      <c r="I3669" s="70">
        <v>-1.7824660000000001</v>
      </c>
      <c r="J3669" s="70">
        <v>115.24768</v>
      </c>
    </row>
    <row r="3670" spans="1:10">
      <c r="A3670" s="19" t="s">
        <v>22857</v>
      </c>
      <c r="B3670" s="19" t="s">
        <v>22858</v>
      </c>
      <c r="C3670" s="69" t="s">
        <v>22859</v>
      </c>
      <c r="D3670" s="19" t="s">
        <v>10004</v>
      </c>
      <c r="E3670" s="70">
        <v>0.25</v>
      </c>
      <c r="F3670" s="71"/>
      <c r="G3670" s="19" t="s">
        <v>22860</v>
      </c>
      <c r="H3670" s="70">
        <v>0</v>
      </c>
      <c r="I3670" s="70">
        <v>-3.8018049999999999</v>
      </c>
      <c r="J3670" s="70">
        <v>103.60276399999999</v>
      </c>
    </row>
    <row r="3671" spans="1:10">
      <c r="A3671" s="19" t="s">
        <v>22861</v>
      </c>
      <c r="B3671" s="19" t="s">
        <v>22862</v>
      </c>
      <c r="C3671" s="69" t="s">
        <v>22863</v>
      </c>
      <c r="D3671" s="19" t="s">
        <v>10004</v>
      </c>
      <c r="E3671" s="70">
        <v>0.77</v>
      </c>
      <c r="F3671" s="71"/>
      <c r="G3671" s="19" t="s">
        <v>22864</v>
      </c>
      <c r="H3671" s="70">
        <v>1E-3</v>
      </c>
      <c r="I3671" s="70">
        <v>2.1227459999999998</v>
      </c>
      <c r="J3671" s="70">
        <v>117.182445</v>
      </c>
    </row>
    <row r="3672" spans="1:10">
      <c r="A3672" s="19" t="s">
        <v>22865</v>
      </c>
      <c r="B3672" s="19" t="s">
        <v>22866</v>
      </c>
      <c r="C3672" s="69" t="s">
        <v>22867</v>
      </c>
      <c r="D3672" s="19" t="s">
        <v>10004</v>
      </c>
      <c r="E3672" s="70">
        <v>0.18</v>
      </c>
      <c r="F3672" s="71"/>
      <c r="G3672" s="19" t="s">
        <v>22868</v>
      </c>
      <c r="H3672" s="70">
        <v>0</v>
      </c>
      <c r="I3672" s="70">
        <v>-0.99416700000000002</v>
      </c>
      <c r="J3672" s="70">
        <v>102.715682</v>
      </c>
    </row>
    <row r="3673" spans="1:10">
      <c r="A3673" s="19" t="s">
        <v>22869</v>
      </c>
      <c r="B3673" s="19" t="s">
        <v>22870</v>
      </c>
      <c r="C3673" s="69" t="s">
        <v>22871</v>
      </c>
      <c r="D3673" s="19" t="s">
        <v>10004</v>
      </c>
      <c r="E3673" s="70">
        <v>0.62</v>
      </c>
      <c r="F3673" s="71"/>
      <c r="G3673" s="19" t="s">
        <v>22872</v>
      </c>
      <c r="H3673" s="70">
        <v>0</v>
      </c>
      <c r="I3673" s="70">
        <v>-0.42765300000000001</v>
      </c>
      <c r="J3673" s="70">
        <v>117.08046299999999</v>
      </c>
    </row>
    <row r="3674" spans="1:10">
      <c r="A3674" s="19" t="s">
        <v>22873</v>
      </c>
      <c r="B3674" s="19" t="s">
        <v>22874</v>
      </c>
      <c r="C3674" s="69" t="s">
        <v>22875</v>
      </c>
      <c r="D3674" s="19" t="s">
        <v>10004</v>
      </c>
      <c r="E3674" s="70">
        <v>0.34</v>
      </c>
      <c r="F3674" s="71"/>
      <c r="G3674" s="19" t="s">
        <v>22876</v>
      </c>
      <c r="H3674" s="70">
        <v>0</v>
      </c>
      <c r="I3674" s="70">
        <v>-0.91654899999999995</v>
      </c>
      <c r="J3674" s="70">
        <v>117.18052400000001</v>
      </c>
    </row>
    <row r="3675" spans="1:10">
      <c r="A3675" s="19" t="s">
        <v>22877</v>
      </c>
      <c r="B3675" s="19" t="s">
        <v>22878</v>
      </c>
      <c r="C3675" s="69" t="s">
        <v>22879</v>
      </c>
      <c r="D3675" s="19" t="s">
        <v>10004</v>
      </c>
      <c r="E3675" s="70">
        <v>0.54</v>
      </c>
      <c r="F3675" s="71"/>
      <c r="G3675" s="19" t="s">
        <v>22880</v>
      </c>
      <c r="H3675" s="70">
        <v>0</v>
      </c>
      <c r="I3675" s="70">
        <v>-1.808359</v>
      </c>
      <c r="J3675" s="70">
        <v>102.889466</v>
      </c>
    </row>
    <row r="3676" spans="1:10">
      <c r="A3676" s="19" t="s">
        <v>22881</v>
      </c>
      <c r="B3676" s="19" t="s">
        <v>22882</v>
      </c>
      <c r="C3676" s="69" t="s">
        <v>22883</v>
      </c>
      <c r="D3676" s="19" t="s">
        <v>10004</v>
      </c>
      <c r="E3676" s="70">
        <v>0.53</v>
      </c>
      <c r="F3676" s="71"/>
      <c r="G3676" s="19" t="s">
        <v>22884</v>
      </c>
      <c r="H3676" s="70">
        <v>0</v>
      </c>
      <c r="I3676" s="70">
        <v>-3.2707890000000002</v>
      </c>
      <c r="J3676" s="70">
        <v>114.96107600000001</v>
      </c>
    </row>
    <row r="3677" spans="1:10">
      <c r="A3677" s="19" t="s">
        <v>22885</v>
      </c>
      <c r="B3677" s="19" t="s">
        <v>22886</v>
      </c>
      <c r="C3677" s="69" t="s">
        <v>22887</v>
      </c>
      <c r="D3677" s="19" t="s">
        <v>10016</v>
      </c>
      <c r="E3677" s="19" t="s">
        <v>10014</v>
      </c>
      <c r="F3677" s="71"/>
      <c r="G3677" s="19" t="s">
        <v>22888</v>
      </c>
      <c r="H3677" s="19" t="s">
        <v>10066</v>
      </c>
      <c r="I3677" s="70">
        <v>-6.5702780000000001</v>
      </c>
      <c r="J3677" s="70">
        <v>106.837958</v>
      </c>
    </row>
    <row r="3678" spans="1:10">
      <c r="A3678" s="19" t="s">
        <v>22889</v>
      </c>
      <c r="B3678" s="19" t="s">
        <v>22890</v>
      </c>
      <c r="C3678" s="69" t="s">
        <v>22891</v>
      </c>
      <c r="D3678" s="19" t="s">
        <v>10016</v>
      </c>
      <c r="E3678" s="70">
        <v>0</v>
      </c>
      <c r="F3678" s="71"/>
      <c r="G3678" s="19" t="s">
        <v>22892</v>
      </c>
      <c r="H3678" s="70">
        <v>0</v>
      </c>
      <c r="I3678" s="70">
        <v>-1.329817</v>
      </c>
      <c r="J3678" s="70">
        <v>115.318005</v>
      </c>
    </row>
    <row r="3679" spans="1:10">
      <c r="A3679" s="19" t="s">
        <v>22893</v>
      </c>
      <c r="B3679" s="19" t="s">
        <v>22894</v>
      </c>
      <c r="C3679" s="69" t="s">
        <v>22895</v>
      </c>
      <c r="D3679" s="19" t="s">
        <v>10004</v>
      </c>
      <c r="E3679" s="70">
        <v>3.19</v>
      </c>
      <c r="F3679" s="71"/>
      <c r="G3679" s="19" t="s">
        <v>22896</v>
      </c>
      <c r="H3679" s="70">
        <v>3.0000000000000001E-3</v>
      </c>
      <c r="I3679" s="70">
        <v>3.1465290000000001</v>
      </c>
      <c r="J3679" s="70">
        <v>116.48636399999999</v>
      </c>
    </row>
    <row r="3680" spans="1:10">
      <c r="A3680" s="19" t="s">
        <v>22897</v>
      </c>
      <c r="B3680" s="19" t="s">
        <v>22898</v>
      </c>
      <c r="C3680" s="69" t="s">
        <v>22899</v>
      </c>
      <c r="D3680" s="19" t="s">
        <v>10004</v>
      </c>
      <c r="E3680" s="70">
        <v>0.06</v>
      </c>
      <c r="F3680" s="71"/>
      <c r="G3680" s="19" t="s">
        <v>22900</v>
      </c>
      <c r="H3680" s="70">
        <v>0</v>
      </c>
      <c r="I3680" s="70">
        <v>1.081356</v>
      </c>
      <c r="J3680" s="70">
        <v>117.721897</v>
      </c>
    </row>
    <row r="3681" spans="1:10">
      <c r="A3681" s="19" t="s">
        <v>22901</v>
      </c>
      <c r="B3681" s="19" t="s">
        <v>22902</v>
      </c>
      <c r="C3681" s="69" t="s">
        <v>22903</v>
      </c>
      <c r="D3681" s="19" t="s">
        <v>10016</v>
      </c>
      <c r="E3681" s="70">
        <v>0</v>
      </c>
      <c r="F3681" s="71"/>
      <c r="G3681" s="19" t="s">
        <v>20838</v>
      </c>
      <c r="H3681" s="70">
        <v>0</v>
      </c>
      <c r="I3681" s="70">
        <v>3.5730149999999998</v>
      </c>
      <c r="J3681" s="70">
        <v>117.173828</v>
      </c>
    </row>
    <row r="3682" spans="1:10">
      <c r="A3682" s="19" t="s">
        <v>22904</v>
      </c>
      <c r="B3682" s="19" t="s">
        <v>22905</v>
      </c>
      <c r="C3682" s="69" t="s">
        <v>22906</v>
      </c>
      <c r="D3682" s="19" t="s">
        <v>10004</v>
      </c>
      <c r="E3682" s="70">
        <v>0.3</v>
      </c>
      <c r="F3682" s="71"/>
      <c r="G3682" s="19" t="s">
        <v>22907</v>
      </c>
      <c r="H3682" s="70">
        <v>0</v>
      </c>
      <c r="I3682" s="70">
        <v>-0.33183600000000002</v>
      </c>
      <c r="J3682" s="70">
        <v>117.042761</v>
      </c>
    </row>
    <row r="3683" spans="1:10">
      <c r="A3683" s="19" t="s">
        <v>22908</v>
      </c>
      <c r="B3683" s="19" t="s">
        <v>22909</v>
      </c>
      <c r="C3683" s="69" t="s">
        <v>22910</v>
      </c>
      <c r="D3683" s="19" t="s">
        <v>10004</v>
      </c>
      <c r="E3683" s="70">
        <v>0.2</v>
      </c>
      <c r="F3683" s="71"/>
      <c r="G3683" s="19" t="s">
        <v>22911</v>
      </c>
      <c r="H3683" s="70">
        <v>0</v>
      </c>
      <c r="I3683" s="70">
        <v>-1.7357910000000001</v>
      </c>
      <c r="J3683" s="70">
        <v>102.964792</v>
      </c>
    </row>
    <row r="3684" spans="1:10">
      <c r="A3684" s="19" t="s">
        <v>22912</v>
      </c>
      <c r="B3684" s="19" t="s">
        <v>22913</v>
      </c>
      <c r="C3684" s="69" t="s">
        <v>22914</v>
      </c>
      <c r="D3684" s="19" t="s">
        <v>10004</v>
      </c>
      <c r="E3684" s="70">
        <v>0.12</v>
      </c>
      <c r="F3684" s="71"/>
      <c r="G3684" s="19" t="s">
        <v>22915</v>
      </c>
      <c r="H3684" s="70">
        <v>0</v>
      </c>
      <c r="I3684" s="70">
        <v>-0.543458</v>
      </c>
      <c r="J3684" s="70">
        <v>117.148208</v>
      </c>
    </row>
    <row r="3685" spans="1:10">
      <c r="A3685" s="19" t="s">
        <v>22916</v>
      </c>
      <c r="B3685" s="19" t="s">
        <v>22917</v>
      </c>
      <c r="C3685" s="69" t="s">
        <v>22918</v>
      </c>
      <c r="D3685" s="19" t="s">
        <v>10004</v>
      </c>
      <c r="E3685" s="70">
        <v>0.26</v>
      </c>
      <c r="F3685" s="71"/>
      <c r="G3685" s="19" t="s">
        <v>22919</v>
      </c>
      <c r="H3685" s="70">
        <v>0</v>
      </c>
      <c r="I3685" s="70">
        <v>-3.1695500000000001</v>
      </c>
      <c r="J3685" s="70">
        <v>101.784223</v>
      </c>
    </row>
    <row r="3686" spans="1:10">
      <c r="A3686" s="19" t="s">
        <v>22920</v>
      </c>
      <c r="B3686" s="19" t="s">
        <v>22921</v>
      </c>
      <c r="C3686" s="69" t="s">
        <v>22922</v>
      </c>
      <c r="D3686" s="19" t="s">
        <v>10004</v>
      </c>
      <c r="E3686" s="70">
        <v>0</v>
      </c>
      <c r="F3686" s="71"/>
      <c r="G3686" s="19" t="s">
        <v>22923</v>
      </c>
      <c r="H3686" s="70">
        <v>0</v>
      </c>
      <c r="I3686" s="70">
        <v>-3.75237</v>
      </c>
      <c r="J3686" s="70">
        <v>102.48424</v>
      </c>
    </row>
    <row r="3687" spans="1:10">
      <c r="A3687" s="19" t="s">
        <v>22924</v>
      </c>
      <c r="B3687" s="19" t="s">
        <v>22925</v>
      </c>
      <c r="C3687" s="69" t="s">
        <v>22926</v>
      </c>
      <c r="D3687" s="19" t="s">
        <v>10004</v>
      </c>
      <c r="E3687" s="70">
        <v>0.03</v>
      </c>
      <c r="F3687" s="71"/>
      <c r="G3687" s="19" t="s">
        <v>22927</v>
      </c>
      <c r="H3687" s="70">
        <v>0</v>
      </c>
      <c r="I3687" s="70">
        <v>-3.7756280000000002</v>
      </c>
      <c r="J3687" s="70">
        <v>115.432277</v>
      </c>
    </row>
    <row r="3688" spans="1:10">
      <c r="A3688" s="19" t="s">
        <v>22928</v>
      </c>
      <c r="B3688" s="19" t="s">
        <v>22929</v>
      </c>
      <c r="C3688" s="69" t="s">
        <v>22930</v>
      </c>
      <c r="D3688" s="19" t="s">
        <v>10004</v>
      </c>
      <c r="E3688" s="70">
        <v>0</v>
      </c>
      <c r="F3688" s="71"/>
      <c r="G3688" s="19" t="s">
        <v>22931</v>
      </c>
      <c r="H3688" s="70">
        <v>0</v>
      </c>
      <c r="I3688" s="70">
        <v>-1.0379069999999999</v>
      </c>
      <c r="J3688" s="70">
        <v>114.75192800000001</v>
      </c>
    </row>
    <row r="3689" spans="1:10">
      <c r="A3689" s="19" t="s">
        <v>22932</v>
      </c>
      <c r="B3689" s="19" t="s">
        <v>22933</v>
      </c>
      <c r="C3689" s="69" t="s">
        <v>22934</v>
      </c>
      <c r="D3689" s="19" t="s">
        <v>10004</v>
      </c>
      <c r="E3689" s="70">
        <v>0.11</v>
      </c>
      <c r="F3689" s="71"/>
      <c r="G3689" s="19" t="s">
        <v>22935</v>
      </c>
      <c r="H3689" s="70">
        <v>0</v>
      </c>
      <c r="I3689" s="70">
        <v>-3.9613489999999998</v>
      </c>
      <c r="J3689" s="70">
        <v>114.85165000000001</v>
      </c>
    </row>
    <row r="3690" spans="1:10">
      <c r="A3690" s="19" t="s">
        <v>22936</v>
      </c>
      <c r="B3690" s="19" t="s">
        <v>22937</v>
      </c>
      <c r="C3690" s="69" t="s">
        <v>22938</v>
      </c>
      <c r="D3690" s="19" t="s">
        <v>10004</v>
      </c>
      <c r="E3690" s="70">
        <v>0.04</v>
      </c>
      <c r="F3690" s="71"/>
      <c r="G3690" s="19" t="s">
        <v>22939</v>
      </c>
      <c r="H3690" s="70">
        <v>0</v>
      </c>
      <c r="I3690" s="70">
        <v>-1.0911709999999999</v>
      </c>
      <c r="J3690" s="70">
        <v>116.929552</v>
      </c>
    </row>
    <row r="3691" spans="1:10">
      <c r="A3691" s="19" t="s">
        <v>22940</v>
      </c>
      <c r="B3691" s="19" t="s">
        <v>22941</v>
      </c>
      <c r="C3691" s="69" t="s">
        <v>22942</v>
      </c>
      <c r="D3691" s="19" t="s">
        <v>10037</v>
      </c>
      <c r="E3691" s="19" t="s">
        <v>10014</v>
      </c>
      <c r="F3691" s="70">
        <v>10.4</v>
      </c>
      <c r="G3691" s="19" t="s">
        <v>22943</v>
      </c>
      <c r="H3691" s="70">
        <v>2E-3</v>
      </c>
      <c r="I3691" s="70">
        <v>-0.80399600000000004</v>
      </c>
      <c r="J3691" s="70">
        <v>117.33774</v>
      </c>
    </row>
    <row r="3692" spans="1:10">
      <c r="A3692" s="19" t="s">
        <v>22944</v>
      </c>
      <c r="B3692" s="19" t="s">
        <v>22945</v>
      </c>
      <c r="C3692" s="69" t="s">
        <v>22946</v>
      </c>
      <c r="D3692" s="19" t="s">
        <v>10004</v>
      </c>
      <c r="E3692" s="70">
        <v>0.04</v>
      </c>
      <c r="F3692" s="71"/>
      <c r="G3692" s="19" t="s">
        <v>22947</v>
      </c>
      <c r="H3692" s="70">
        <v>0</v>
      </c>
      <c r="I3692" s="70">
        <v>-3.868744</v>
      </c>
      <c r="J3692" s="70">
        <v>115.040656</v>
      </c>
    </row>
    <row r="3693" spans="1:10">
      <c r="A3693" s="19" t="s">
        <v>22948</v>
      </c>
      <c r="B3693" s="19" t="s">
        <v>22949</v>
      </c>
      <c r="C3693" s="69" t="s">
        <v>22950</v>
      </c>
      <c r="D3693" s="19" t="s">
        <v>10004</v>
      </c>
      <c r="E3693" s="70">
        <v>7.0000000000000007E-2</v>
      </c>
      <c r="F3693" s="71"/>
      <c r="G3693" s="19" t="s">
        <v>22951</v>
      </c>
      <c r="H3693" s="70">
        <v>0</v>
      </c>
      <c r="I3693" s="70">
        <v>-1.7739370000000001</v>
      </c>
      <c r="J3693" s="70">
        <v>103.466008</v>
      </c>
    </row>
    <row r="3694" spans="1:10">
      <c r="A3694" s="19" t="s">
        <v>22952</v>
      </c>
      <c r="B3694" s="19" t="s">
        <v>22953</v>
      </c>
      <c r="C3694" s="69" t="s">
        <v>22954</v>
      </c>
      <c r="D3694" s="19" t="s">
        <v>10004</v>
      </c>
      <c r="E3694" s="70">
        <v>0.03</v>
      </c>
      <c r="F3694" s="71"/>
      <c r="G3694" s="19" t="s">
        <v>22955</v>
      </c>
      <c r="H3694" s="70">
        <v>0</v>
      </c>
      <c r="I3694" s="70">
        <v>-0.42920599999999998</v>
      </c>
      <c r="J3694" s="70">
        <v>116.517112</v>
      </c>
    </row>
    <row r="3695" spans="1:10">
      <c r="A3695" s="19" t="s">
        <v>22956</v>
      </c>
      <c r="B3695" s="19" t="s">
        <v>22957</v>
      </c>
      <c r="C3695" s="69" t="s">
        <v>22958</v>
      </c>
      <c r="D3695" s="19" t="s">
        <v>10016</v>
      </c>
      <c r="E3695" s="70">
        <v>3.4000000000000002E-2</v>
      </c>
      <c r="F3695" s="71"/>
      <c r="G3695" s="19" t="s">
        <v>22959</v>
      </c>
      <c r="H3695" s="70">
        <v>0</v>
      </c>
      <c r="I3695" s="70">
        <v>2.1458189999999999</v>
      </c>
      <c r="J3695" s="70">
        <v>117.39995500000001</v>
      </c>
    </row>
    <row r="3696" spans="1:10">
      <c r="A3696" s="19" t="s">
        <v>22960</v>
      </c>
      <c r="B3696" s="19" t="s">
        <v>22961</v>
      </c>
      <c r="C3696" s="69" t="s">
        <v>22962</v>
      </c>
      <c r="D3696" s="19" t="s">
        <v>10016</v>
      </c>
      <c r="E3696" s="19" t="s">
        <v>10014</v>
      </c>
      <c r="F3696" s="71"/>
      <c r="G3696" s="19" t="s">
        <v>22963</v>
      </c>
      <c r="H3696" s="19" t="s">
        <v>10066</v>
      </c>
      <c r="I3696" s="70">
        <v>-1.1224510000000001</v>
      </c>
      <c r="J3696" s="70">
        <v>115.196754</v>
      </c>
    </row>
    <row r="3697" spans="1:10">
      <c r="A3697" s="19" t="s">
        <v>22964</v>
      </c>
      <c r="B3697" s="19" t="s">
        <v>22965</v>
      </c>
      <c r="C3697" s="69" t="s">
        <v>22966</v>
      </c>
      <c r="D3697" s="19" t="s">
        <v>10004</v>
      </c>
      <c r="E3697" s="70">
        <v>0.08</v>
      </c>
      <c r="F3697" s="71"/>
      <c r="G3697" s="19" t="s">
        <v>22967</v>
      </c>
      <c r="H3697" s="70">
        <v>0</v>
      </c>
      <c r="I3697" s="70">
        <v>-3.804478</v>
      </c>
      <c r="J3697" s="70">
        <v>103.645386</v>
      </c>
    </row>
    <row r="3698" spans="1:10">
      <c r="A3698" s="19" t="s">
        <v>22968</v>
      </c>
      <c r="B3698" s="19" t="s">
        <v>22969</v>
      </c>
      <c r="C3698" s="69" t="s">
        <v>22970</v>
      </c>
      <c r="D3698" s="19" t="s">
        <v>10004</v>
      </c>
      <c r="E3698" s="70">
        <v>0.09</v>
      </c>
      <c r="F3698" s="71"/>
      <c r="G3698" s="19" t="s">
        <v>22971</v>
      </c>
      <c r="H3698" s="70">
        <v>0</v>
      </c>
      <c r="I3698" s="70">
        <v>-0.42659999999999998</v>
      </c>
      <c r="J3698" s="70">
        <v>116.84511000000001</v>
      </c>
    </row>
    <row r="3699" spans="1:10">
      <c r="A3699" s="19" t="s">
        <v>22972</v>
      </c>
      <c r="B3699" s="19" t="s">
        <v>22973</v>
      </c>
      <c r="C3699" s="69" t="s">
        <v>22974</v>
      </c>
      <c r="D3699" s="19" t="s">
        <v>10004</v>
      </c>
      <c r="E3699" s="70">
        <v>0.09</v>
      </c>
      <c r="F3699" s="71"/>
      <c r="G3699" s="19" t="s">
        <v>22975</v>
      </c>
      <c r="H3699" s="70">
        <v>0</v>
      </c>
      <c r="I3699" s="70">
        <v>-3.8449249999999999</v>
      </c>
      <c r="J3699" s="70">
        <v>102.343351</v>
      </c>
    </row>
    <row r="3700" spans="1:10">
      <c r="A3700" s="19" t="s">
        <v>22976</v>
      </c>
      <c r="B3700" s="19" t="s">
        <v>22977</v>
      </c>
      <c r="C3700" s="69" t="s">
        <v>22978</v>
      </c>
      <c r="D3700" s="19" t="s">
        <v>10004</v>
      </c>
      <c r="E3700" s="70">
        <v>0.05</v>
      </c>
      <c r="F3700" s="71"/>
      <c r="G3700" s="19" t="s">
        <v>22979</v>
      </c>
      <c r="H3700" s="70">
        <v>0</v>
      </c>
      <c r="I3700" s="70">
        <v>-3.0298590000000001</v>
      </c>
      <c r="J3700" s="70">
        <v>115.168117</v>
      </c>
    </row>
    <row r="3701" spans="1:10">
      <c r="A3701" s="19" t="s">
        <v>22980</v>
      </c>
      <c r="B3701" s="19" t="s">
        <v>22981</v>
      </c>
      <c r="C3701" s="69" t="s">
        <v>22982</v>
      </c>
      <c r="D3701" s="19" t="s">
        <v>10004</v>
      </c>
      <c r="E3701" s="70">
        <v>0.1</v>
      </c>
      <c r="F3701" s="71"/>
      <c r="G3701" s="19" t="s">
        <v>22983</v>
      </c>
      <c r="H3701" s="70">
        <v>0</v>
      </c>
      <c r="I3701" s="70">
        <v>-3.7530540000000001</v>
      </c>
      <c r="J3701" s="70">
        <v>103.544828</v>
      </c>
    </row>
    <row r="3702" spans="1:10">
      <c r="A3702" s="19" t="s">
        <v>22984</v>
      </c>
      <c r="B3702" s="19" t="s">
        <v>22985</v>
      </c>
      <c r="C3702" s="69" t="s">
        <v>22986</v>
      </c>
      <c r="D3702" s="19" t="s">
        <v>10004</v>
      </c>
      <c r="E3702" s="70">
        <v>0.01</v>
      </c>
      <c r="F3702" s="71"/>
      <c r="G3702" s="19" t="s">
        <v>22987</v>
      </c>
      <c r="H3702" s="70">
        <v>0</v>
      </c>
      <c r="I3702" s="70">
        <v>-0.59917200000000004</v>
      </c>
      <c r="J3702" s="70">
        <v>117.25305400000001</v>
      </c>
    </row>
    <row r="3703" spans="1:10">
      <c r="A3703" s="19" t="s">
        <v>22988</v>
      </c>
      <c r="B3703" s="19" t="s">
        <v>22989</v>
      </c>
      <c r="C3703" s="69" t="s">
        <v>22990</v>
      </c>
      <c r="D3703" s="19" t="s">
        <v>10004</v>
      </c>
      <c r="E3703" s="70">
        <v>0.13</v>
      </c>
      <c r="F3703" s="71"/>
      <c r="G3703" s="19" t="s">
        <v>22991</v>
      </c>
      <c r="H3703" s="70">
        <v>0</v>
      </c>
      <c r="I3703" s="70">
        <v>-2.0326379999999999</v>
      </c>
      <c r="J3703" s="70">
        <v>115.411496</v>
      </c>
    </row>
    <row r="3704" spans="1:10">
      <c r="A3704" s="19" t="s">
        <v>22992</v>
      </c>
      <c r="B3704" s="19" t="s">
        <v>22993</v>
      </c>
      <c r="C3704" s="69" t="s">
        <v>22994</v>
      </c>
      <c r="D3704" s="19" t="s">
        <v>10004</v>
      </c>
      <c r="E3704" s="70">
        <v>0.26</v>
      </c>
      <c r="F3704" s="71"/>
      <c r="G3704" s="19" t="s">
        <v>22995</v>
      </c>
      <c r="H3704" s="70">
        <v>0</v>
      </c>
      <c r="I3704" s="70">
        <v>-4.0842910000000003</v>
      </c>
      <c r="J3704" s="70">
        <v>104.176962</v>
      </c>
    </row>
    <row r="3705" spans="1:10">
      <c r="A3705" s="19" t="s">
        <v>22996</v>
      </c>
      <c r="B3705" s="19" t="s">
        <v>22997</v>
      </c>
      <c r="C3705" s="69" t="s">
        <v>22998</v>
      </c>
      <c r="D3705" s="19" t="s">
        <v>10004</v>
      </c>
      <c r="E3705" s="19" t="s">
        <v>10014</v>
      </c>
      <c r="F3705" s="71"/>
      <c r="G3705" s="19" t="s">
        <v>22999</v>
      </c>
      <c r="H3705" s="70">
        <v>0</v>
      </c>
      <c r="I3705" s="70">
        <v>9.9751999999999993E-2</v>
      </c>
      <c r="J3705" s="70">
        <v>114.378722</v>
      </c>
    </row>
    <row r="3706" spans="1:10">
      <c r="A3706" s="19" t="s">
        <v>23000</v>
      </c>
      <c r="B3706" s="19" t="s">
        <v>23001</v>
      </c>
      <c r="C3706" s="69" t="s">
        <v>23002</v>
      </c>
      <c r="D3706" s="19" t="s">
        <v>10004</v>
      </c>
      <c r="E3706" s="70">
        <v>0.16</v>
      </c>
      <c r="F3706" s="71"/>
      <c r="G3706" s="19" t="s">
        <v>23003</v>
      </c>
      <c r="H3706" s="70">
        <v>1E-3</v>
      </c>
      <c r="I3706" s="70">
        <v>-1.9825299999999999</v>
      </c>
      <c r="J3706" s="70">
        <v>115.567363</v>
      </c>
    </row>
    <row r="3707" spans="1:10">
      <c r="A3707" s="19" t="s">
        <v>23004</v>
      </c>
      <c r="B3707" s="19" t="s">
        <v>23005</v>
      </c>
      <c r="C3707" s="69" t="s">
        <v>23006</v>
      </c>
      <c r="D3707" s="19" t="s">
        <v>10004</v>
      </c>
      <c r="E3707" s="70">
        <v>0.41</v>
      </c>
      <c r="F3707" s="71"/>
      <c r="G3707" s="19" t="s">
        <v>23007</v>
      </c>
      <c r="H3707" s="70">
        <v>0</v>
      </c>
      <c r="I3707" s="70">
        <v>-3.8809999999999998</v>
      </c>
      <c r="J3707" s="70">
        <v>103.673</v>
      </c>
    </row>
    <row r="3708" spans="1:10">
      <c r="A3708" s="19" t="s">
        <v>23008</v>
      </c>
      <c r="B3708" s="19" t="s">
        <v>23009</v>
      </c>
      <c r="C3708" s="69" t="s">
        <v>23010</v>
      </c>
      <c r="D3708" s="19" t="s">
        <v>10004</v>
      </c>
      <c r="E3708" s="70">
        <v>0.03</v>
      </c>
      <c r="F3708" s="71"/>
      <c r="G3708" s="19" t="s">
        <v>23011</v>
      </c>
      <c r="H3708" s="70">
        <v>0</v>
      </c>
      <c r="I3708" s="70">
        <v>-0.79447500000000004</v>
      </c>
      <c r="J3708" s="70">
        <v>117.187878</v>
      </c>
    </row>
    <row r="3709" spans="1:10">
      <c r="A3709" s="19" t="s">
        <v>23012</v>
      </c>
      <c r="B3709" s="19" t="s">
        <v>23013</v>
      </c>
      <c r="C3709" s="69" t="s">
        <v>23014</v>
      </c>
      <c r="D3709" s="19" t="s">
        <v>10004</v>
      </c>
      <c r="E3709" s="70">
        <v>0.02</v>
      </c>
      <c r="F3709" s="71"/>
      <c r="G3709" s="19" t="s">
        <v>23015</v>
      </c>
      <c r="H3709" s="70">
        <v>0</v>
      </c>
      <c r="I3709" s="70">
        <v>9.9368999999999999E-2</v>
      </c>
      <c r="J3709" s="70">
        <v>114.37870100000001</v>
      </c>
    </row>
    <row r="3710" spans="1:10">
      <c r="A3710" s="19" t="s">
        <v>23016</v>
      </c>
      <c r="B3710" s="19" t="s">
        <v>23017</v>
      </c>
      <c r="C3710" s="69" t="s">
        <v>23018</v>
      </c>
      <c r="D3710" s="19" t="s">
        <v>10004</v>
      </c>
      <c r="E3710" s="70">
        <v>0.56999999999999995</v>
      </c>
      <c r="F3710" s="71"/>
      <c r="G3710" s="19" t="s">
        <v>23019</v>
      </c>
      <c r="H3710" s="70">
        <v>0</v>
      </c>
      <c r="I3710" s="70">
        <v>-0.98231900000000005</v>
      </c>
      <c r="J3710" s="70">
        <v>102.75494399999999</v>
      </c>
    </row>
    <row r="3711" spans="1:10">
      <c r="A3711" s="19" t="s">
        <v>23020</v>
      </c>
      <c r="B3711" s="19" t="s">
        <v>23021</v>
      </c>
      <c r="C3711" s="69" t="s">
        <v>23022</v>
      </c>
      <c r="D3711" s="19" t="s">
        <v>10004</v>
      </c>
      <c r="E3711" s="70">
        <v>0.17</v>
      </c>
      <c r="F3711" s="71"/>
      <c r="G3711" s="19" t="s">
        <v>23023</v>
      </c>
      <c r="H3711" s="70">
        <v>0</v>
      </c>
      <c r="I3711" s="70">
        <v>-0.671211</v>
      </c>
      <c r="J3711" s="70">
        <v>117.179303</v>
      </c>
    </row>
    <row r="3712" spans="1:10">
      <c r="A3712" s="19" t="s">
        <v>23024</v>
      </c>
      <c r="B3712" s="19" t="s">
        <v>23025</v>
      </c>
      <c r="C3712" s="69" t="s">
        <v>23026</v>
      </c>
      <c r="D3712" s="19" t="s">
        <v>10004</v>
      </c>
      <c r="E3712" s="70">
        <v>0.11</v>
      </c>
      <c r="F3712" s="71"/>
      <c r="G3712" s="19" t="s">
        <v>23027</v>
      </c>
      <c r="H3712" s="70">
        <v>0</v>
      </c>
      <c r="I3712" s="70">
        <v>-1.6165149999999999</v>
      </c>
      <c r="J3712" s="70">
        <v>101.91591200000001</v>
      </c>
    </row>
    <row r="3713" spans="1:10">
      <c r="A3713" s="19" t="s">
        <v>23028</v>
      </c>
      <c r="B3713" s="19" t="s">
        <v>23029</v>
      </c>
      <c r="C3713" s="69" t="s">
        <v>23030</v>
      </c>
      <c r="D3713" s="19" t="s">
        <v>10004</v>
      </c>
      <c r="E3713" s="70">
        <v>0.09</v>
      </c>
      <c r="F3713" s="71"/>
      <c r="G3713" s="19" t="s">
        <v>23031</v>
      </c>
      <c r="H3713" s="70">
        <v>0</v>
      </c>
      <c r="I3713" s="70">
        <v>-0.99897400000000003</v>
      </c>
      <c r="J3713" s="70">
        <v>116.93616400000001</v>
      </c>
    </row>
    <row r="3714" spans="1:10">
      <c r="A3714" s="19" t="s">
        <v>23032</v>
      </c>
      <c r="B3714" s="19" t="s">
        <v>23033</v>
      </c>
      <c r="C3714" s="69" t="s">
        <v>23034</v>
      </c>
      <c r="D3714" s="19" t="s">
        <v>10004</v>
      </c>
      <c r="E3714" s="70">
        <v>0.1</v>
      </c>
      <c r="F3714" s="71"/>
      <c r="G3714" s="19" t="s">
        <v>23035</v>
      </c>
      <c r="H3714" s="70">
        <v>0</v>
      </c>
      <c r="I3714" s="70">
        <v>-1.739938</v>
      </c>
      <c r="J3714" s="70">
        <v>116.173833</v>
      </c>
    </row>
    <row r="3715" spans="1:10">
      <c r="A3715" s="19" t="s">
        <v>23036</v>
      </c>
      <c r="B3715" s="19" t="s">
        <v>23037</v>
      </c>
      <c r="C3715" s="69" t="s">
        <v>23038</v>
      </c>
      <c r="D3715" s="19" t="s">
        <v>10004</v>
      </c>
      <c r="E3715" s="70">
        <v>0.51</v>
      </c>
      <c r="F3715" s="71"/>
      <c r="G3715" s="19" t="s">
        <v>23039</v>
      </c>
      <c r="H3715" s="70">
        <v>0</v>
      </c>
      <c r="I3715" s="70">
        <v>-2.2452070000000002</v>
      </c>
      <c r="J3715" s="70">
        <v>103.923008</v>
      </c>
    </row>
    <row r="3716" spans="1:10">
      <c r="A3716" s="19" t="s">
        <v>23040</v>
      </c>
      <c r="B3716" s="19" t="s">
        <v>23041</v>
      </c>
      <c r="C3716" s="69" t="s">
        <v>23042</v>
      </c>
      <c r="D3716" s="19" t="s">
        <v>10004</v>
      </c>
      <c r="E3716" s="70">
        <v>0.73</v>
      </c>
      <c r="F3716" s="71"/>
      <c r="G3716" s="19" t="s">
        <v>23043</v>
      </c>
      <c r="H3716" s="70">
        <v>1E-3</v>
      </c>
      <c r="I3716" s="70">
        <v>2.804081</v>
      </c>
      <c r="J3716" s="70">
        <v>117.426389</v>
      </c>
    </row>
    <row r="3717" spans="1:10">
      <c r="A3717" s="19" t="s">
        <v>23044</v>
      </c>
      <c r="B3717" s="19" t="s">
        <v>23045</v>
      </c>
      <c r="C3717" s="69" t="s">
        <v>23046</v>
      </c>
      <c r="D3717" s="19" t="s">
        <v>10004</v>
      </c>
      <c r="E3717" s="70">
        <v>7.0000000000000007E-2</v>
      </c>
      <c r="F3717" s="71"/>
      <c r="G3717" s="19" t="s">
        <v>23047</v>
      </c>
      <c r="H3717" s="70">
        <v>0</v>
      </c>
      <c r="I3717" s="70">
        <v>-3.7824019999999998</v>
      </c>
      <c r="J3717" s="70">
        <v>115.044831</v>
      </c>
    </row>
    <row r="3718" spans="1:10">
      <c r="A3718" s="19" t="s">
        <v>23048</v>
      </c>
      <c r="B3718" s="19" t="s">
        <v>23049</v>
      </c>
      <c r="C3718" s="69" t="s">
        <v>23050</v>
      </c>
      <c r="D3718" s="19" t="s">
        <v>10004</v>
      </c>
      <c r="E3718" s="70">
        <v>0.05</v>
      </c>
      <c r="F3718" s="71"/>
      <c r="G3718" s="19" t="s">
        <v>23051</v>
      </c>
      <c r="H3718" s="70">
        <v>0</v>
      </c>
      <c r="I3718" s="70">
        <v>-3.870066</v>
      </c>
      <c r="J3718" s="70">
        <v>115.191678</v>
      </c>
    </row>
    <row r="3719" spans="1:10">
      <c r="A3719" s="19" t="s">
        <v>23052</v>
      </c>
      <c r="B3719" s="19" t="s">
        <v>23053</v>
      </c>
      <c r="C3719" s="69" t="s">
        <v>23054</v>
      </c>
      <c r="D3719" s="19" t="s">
        <v>10004</v>
      </c>
      <c r="E3719" s="70">
        <v>0.03</v>
      </c>
      <c r="F3719" s="71"/>
      <c r="G3719" s="19" t="s">
        <v>23055</v>
      </c>
      <c r="H3719" s="70">
        <v>0</v>
      </c>
      <c r="I3719" s="70">
        <v>-1.013091</v>
      </c>
      <c r="J3719" s="70">
        <v>117.01223400000001</v>
      </c>
    </row>
    <row r="3720" spans="1:10">
      <c r="A3720" s="19" t="s">
        <v>23056</v>
      </c>
      <c r="B3720" s="19" t="s">
        <v>23057</v>
      </c>
      <c r="C3720" s="69" t="s">
        <v>23058</v>
      </c>
      <c r="D3720" s="19" t="s">
        <v>10004</v>
      </c>
      <c r="E3720" s="70">
        <v>0.18</v>
      </c>
      <c r="F3720" s="71"/>
      <c r="G3720" s="19" t="s">
        <v>23059</v>
      </c>
      <c r="H3720" s="70">
        <v>0</v>
      </c>
      <c r="I3720" s="70">
        <v>-2.1652809999999998</v>
      </c>
      <c r="J3720" s="70">
        <v>103.75315000000001</v>
      </c>
    </row>
    <row r="3721" spans="1:10">
      <c r="A3721" s="19" t="s">
        <v>23060</v>
      </c>
      <c r="B3721" s="19" t="s">
        <v>23061</v>
      </c>
      <c r="C3721" s="69" t="s">
        <v>23062</v>
      </c>
      <c r="D3721" s="19" t="s">
        <v>10004</v>
      </c>
      <c r="E3721" s="70">
        <v>0.02</v>
      </c>
      <c r="F3721" s="71"/>
      <c r="G3721" s="19" t="s">
        <v>23063</v>
      </c>
      <c r="H3721" s="70">
        <v>0</v>
      </c>
      <c r="I3721" s="70">
        <v>-2.8921990000000002</v>
      </c>
      <c r="J3721" s="70">
        <v>115.494198</v>
      </c>
    </row>
    <row r="3722" spans="1:10">
      <c r="A3722" s="19" t="s">
        <v>23064</v>
      </c>
      <c r="B3722" s="19" t="s">
        <v>23065</v>
      </c>
      <c r="C3722" s="69" t="s">
        <v>23066</v>
      </c>
      <c r="D3722" s="19" t="s">
        <v>10004</v>
      </c>
      <c r="E3722" s="70">
        <v>0.01</v>
      </c>
      <c r="F3722" s="71"/>
      <c r="G3722" s="19" t="s">
        <v>23067</v>
      </c>
      <c r="H3722" s="70">
        <v>0</v>
      </c>
      <c r="I3722" s="70">
        <v>-3.9326970000000001</v>
      </c>
      <c r="J3722" s="70">
        <v>114.886368</v>
      </c>
    </row>
    <row r="3723" spans="1:10">
      <c r="A3723" s="19" t="s">
        <v>23068</v>
      </c>
      <c r="B3723" s="19" t="s">
        <v>23069</v>
      </c>
      <c r="C3723" s="69" t="s">
        <v>23070</v>
      </c>
      <c r="D3723" s="19" t="s">
        <v>10004</v>
      </c>
      <c r="E3723" s="70">
        <v>0.28999999999999998</v>
      </c>
      <c r="F3723" s="71"/>
      <c r="G3723" s="19" t="s">
        <v>23071</v>
      </c>
      <c r="H3723" s="70">
        <v>0</v>
      </c>
      <c r="I3723" s="70">
        <v>-3.7289289999999999</v>
      </c>
      <c r="J3723" s="70">
        <v>103.65610100000001</v>
      </c>
    </row>
    <row r="3724" spans="1:10">
      <c r="A3724" s="19" t="s">
        <v>23072</v>
      </c>
      <c r="B3724" s="19" t="s">
        <v>23073</v>
      </c>
      <c r="C3724" s="69" t="s">
        <v>23074</v>
      </c>
      <c r="D3724" s="19" t="s">
        <v>10013</v>
      </c>
      <c r="E3724" s="19" t="s">
        <v>10014</v>
      </c>
      <c r="F3724" s="71"/>
      <c r="G3724" s="19" t="s">
        <v>23075</v>
      </c>
      <c r="H3724" s="19" t="s">
        <v>10066</v>
      </c>
      <c r="I3724" s="70">
        <v>0.22423899999999999</v>
      </c>
      <c r="J3724" s="70">
        <v>113.550687</v>
      </c>
    </row>
    <row r="3725" spans="1:10">
      <c r="A3725" s="19" t="s">
        <v>23076</v>
      </c>
      <c r="B3725" s="19" t="s">
        <v>23077</v>
      </c>
      <c r="C3725" s="69" t="s">
        <v>23078</v>
      </c>
      <c r="D3725" s="19" t="s">
        <v>10004</v>
      </c>
      <c r="E3725" s="70">
        <v>0.12</v>
      </c>
      <c r="F3725" s="71"/>
      <c r="G3725" s="19" t="s">
        <v>23079</v>
      </c>
      <c r="H3725" s="70">
        <v>0</v>
      </c>
      <c r="I3725" s="70">
        <v>-4.1862000000000003E-2</v>
      </c>
      <c r="J3725" s="70">
        <v>115.58649200000001</v>
      </c>
    </row>
    <row r="3726" spans="1:10">
      <c r="A3726" s="19" t="s">
        <v>23080</v>
      </c>
      <c r="B3726" s="19" t="s">
        <v>23081</v>
      </c>
      <c r="C3726" s="69" t="s">
        <v>23082</v>
      </c>
      <c r="D3726" s="19" t="s">
        <v>10004</v>
      </c>
      <c r="E3726" s="70">
        <v>0.1</v>
      </c>
      <c r="F3726" s="71"/>
      <c r="G3726" s="19" t="s">
        <v>23083</v>
      </c>
      <c r="H3726" s="70">
        <v>0</v>
      </c>
      <c r="I3726" s="70">
        <v>-2.1077710000000001</v>
      </c>
      <c r="J3726" s="70">
        <v>116.18798700000001</v>
      </c>
    </row>
    <row r="3727" spans="1:10">
      <c r="A3727" s="19" t="s">
        <v>23084</v>
      </c>
      <c r="B3727" s="19" t="s">
        <v>23085</v>
      </c>
      <c r="C3727" s="69" t="s">
        <v>23086</v>
      </c>
      <c r="D3727" s="19" t="s">
        <v>10004</v>
      </c>
      <c r="E3727" s="70">
        <v>0.5</v>
      </c>
      <c r="F3727" s="71"/>
      <c r="G3727" s="19" t="s">
        <v>23087</v>
      </c>
      <c r="H3727" s="70">
        <v>0</v>
      </c>
      <c r="I3727" s="70">
        <v>-1.144884</v>
      </c>
      <c r="J3727" s="70">
        <v>114.681569</v>
      </c>
    </row>
    <row r="3728" spans="1:10">
      <c r="A3728" s="19" t="s">
        <v>23088</v>
      </c>
      <c r="B3728" s="19" t="s">
        <v>23089</v>
      </c>
      <c r="C3728" s="69" t="s">
        <v>23090</v>
      </c>
      <c r="D3728" s="19" t="s">
        <v>10004</v>
      </c>
      <c r="E3728" s="70">
        <v>0.01</v>
      </c>
      <c r="F3728" s="71"/>
      <c r="G3728" s="19" t="s">
        <v>23091</v>
      </c>
      <c r="H3728" s="70">
        <v>0</v>
      </c>
      <c r="I3728" s="70">
        <v>-1.453697</v>
      </c>
      <c r="J3728" s="70">
        <v>102.654601</v>
      </c>
    </row>
    <row r="3729" spans="1:10">
      <c r="A3729" s="19" t="s">
        <v>23092</v>
      </c>
      <c r="B3729" s="19" t="s">
        <v>23093</v>
      </c>
      <c r="C3729" s="69" t="s">
        <v>23094</v>
      </c>
      <c r="D3729" s="19" t="s">
        <v>10004</v>
      </c>
      <c r="E3729" s="70">
        <v>0.15</v>
      </c>
      <c r="F3729" s="71"/>
      <c r="G3729" s="19" t="s">
        <v>23095</v>
      </c>
      <c r="H3729" s="70">
        <v>0</v>
      </c>
      <c r="I3729" s="70">
        <v>-3.2196050000000001</v>
      </c>
      <c r="J3729" s="70">
        <v>115.837929</v>
      </c>
    </row>
    <row r="3730" spans="1:10">
      <c r="A3730" s="19" t="s">
        <v>23096</v>
      </c>
      <c r="B3730" s="19" t="s">
        <v>23097</v>
      </c>
      <c r="C3730" s="69" t="s">
        <v>23098</v>
      </c>
      <c r="D3730" s="19" t="s">
        <v>10004</v>
      </c>
      <c r="E3730" s="70">
        <v>0.05</v>
      </c>
      <c r="F3730" s="71"/>
      <c r="G3730" s="19" t="s">
        <v>23099</v>
      </c>
      <c r="H3730" s="70">
        <v>0</v>
      </c>
      <c r="I3730" s="70">
        <v>-0.58784899999999995</v>
      </c>
      <c r="J3730" s="70">
        <v>100.800376</v>
      </c>
    </row>
    <row r="3731" spans="1:10">
      <c r="A3731" s="19" t="s">
        <v>23100</v>
      </c>
      <c r="B3731" s="19" t="s">
        <v>23101</v>
      </c>
      <c r="C3731" s="69" t="s">
        <v>23102</v>
      </c>
      <c r="D3731" s="19" t="s">
        <v>10004</v>
      </c>
      <c r="E3731" s="70">
        <v>0.01</v>
      </c>
      <c r="F3731" s="71"/>
      <c r="G3731" s="19" t="s">
        <v>23103</v>
      </c>
      <c r="H3731" s="70">
        <v>0</v>
      </c>
      <c r="I3731" s="70">
        <v>-0.340196</v>
      </c>
      <c r="J3731" s="70">
        <v>117.28704399999999</v>
      </c>
    </row>
    <row r="3732" spans="1:10">
      <c r="A3732" s="19" t="s">
        <v>23104</v>
      </c>
      <c r="B3732" s="19" t="s">
        <v>23105</v>
      </c>
      <c r="C3732" s="69" t="s">
        <v>23106</v>
      </c>
      <c r="D3732" s="19" t="s">
        <v>10004</v>
      </c>
      <c r="E3732" s="70">
        <v>0.67</v>
      </c>
      <c r="F3732" s="71"/>
      <c r="G3732" s="19" t="s">
        <v>23107</v>
      </c>
      <c r="H3732" s="70">
        <v>1E-3</v>
      </c>
      <c r="I3732" s="70">
        <v>-3.3095970000000001</v>
      </c>
      <c r="J3732" s="70">
        <v>101.95806899999999</v>
      </c>
    </row>
    <row r="3733" spans="1:10">
      <c r="A3733" s="19" t="s">
        <v>23108</v>
      </c>
      <c r="B3733" s="19" t="s">
        <v>23109</v>
      </c>
      <c r="C3733" s="69" t="s">
        <v>23110</v>
      </c>
      <c r="D3733" s="19" t="s">
        <v>10004</v>
      </c>
      <c r="E3733" s="70">
        <v>0.31</v>
      </c>
      <c r="F3733" s="71"/>
      <c r="G3733" s="19" t="s">
        <v>23111</v>
      </c>
      <c r="H3733" s="70">
        <v>0</v>
      </c>
      <c r="I3733" s="70">
        <v>-3.3085629999999999</v>
      </c>
      <c r="J3733" s="70">
        <v>101.960219</v>
      </c>
    </row>
    <row r="3734" spans="1:10">
      <c r="A3734" s="19" t="s">
        <v>23112</v>
      </c>
      <c r="B3734" s="19" t="s">
        <v>23113</v>
      </c>
      <c r="C3734" s="69" t="s">
        <v>23114</v>
      </c>
      <c r="D3734" s="19" t="s">
        <v>10004</v>
      </c>
      <c r="E3734" s="70">
        <v>0.05</v>
      </c>
      <c r="F3734" s="71"/>
      <c r="G3734" s="19" t="s">
        <v>23115</v>
      </c>
      <c r="H3734" s="70">
        <v>0</v>
      </c>
      <c r="I3734" s="70">
        <v>-2.1159150000000002</v>
      </c>
      <c r="J3734" s="70">
        <v>116.053043</v>
      </c>
    </row>
    <row r="3735" spans="1:10">
      <c r="A3735" s="19" t="s">
        <v>23116</v>
      </c>
      <c r="B3735" s="19" t="s">
        <v>23117</v>
      </c>
      <c r="C3735" s="69" t="s">
        <v>23118</v>
      </c>
      <c r="D3735" s="19" t="s">
        <v>10004</v>
      </c>
      <c r="E3735" s="70">
        <v>0.02</v>
      </c>
      <c r="F3735" s="71"/>
      <c r="G3735" s="19" t="s">
        <v>23119</v>
      </c>
      <c r="H3735" s="70">
        <v>0</v>
      </c>
      <c r="I3735" s="70">
        <v>-2.0524390000000001</v>
      </c>
      <c r="J3735" s="70">
        <v>115.603827</v>
      </c>
    </row>
    <row r="3736" spans="1:10">
      <c r="A3736" s="19" t="s">
        <v>23120</v>
      </c>
      <c r="B3736" s="19" t="s">
        <v>23121</v>
      </c>
      <c r="C3736" s="69" t="s">
        <v>23122</v>
      </c>
      <c r="D3736" s="19" t="s">
        <v>10004</v>
      </c>
      <c r="E3736" s="70">
        <v>0.17</v>
      </c>
      <c r="F3736" s="71"/>
      <c r="G3736" s="19" t="s">
        <v>23123</v>
      </c>
      <c r="H3736" s="70">
        <v>0</v>
      </c>
      <c r="I3736" s="70">
        <v>-0.76420500000000002</v>
      </c>
      <c r="J3736" s="70">
        <v>117.131503</v>
      </c>
    </row>
    <row r="3737" spans="1:10">
      <c r="A3737" s="19" t="s">
        <v>23124</v>
      </c>
      <c r="B3737" s="19" t="s">
        <v>23125</v>
      </c>
      <c r="C3737" s="69" t="s">
        <v>23126</v>
      </c>
      <c r="D3737" s="19" t="s">
        <v>10004</v>
      </c>
      <c r="E3737" s="70">
        <v>0.03</v>
      </c>
      <c r="F3737" s="71"/>
      <c r="G3737" s="19" t="s">
        <v>23127</v>
      </c>
      <c r="H3737" s="70">
        <v>0</v>
      </c>
      <c r="I3737" s="70">
        <v>-1.6820619999999999</v>
      </c>
      <c r="J3737" s="70">
        <v>103.690502</v>
      </c>
    </row>
    <row r="3738" spans="1:10">
      <c r="A3738" s="19" t="s">
        <v>23128</v>
      </c>
      <c r="B3738" s="19" t="s">
        <v>23129</v>
      </c>
      <c r="C3738" s="69" t="s">
        <v>23130</v>
      </c>
      <c r="D3738" s="19" t="s">
        <v>10004</v>
      </c>
      <c r="E3738" s="70">
        <v>0.02</v>
      </c>
      <c r="F3738" s="71"/>
      <c r="G3738" s="19" t="s">
        <v>23131</v>
      </c>
      <c r="H3738" s="70">
        <v>0</v>
      </c>
      <c r="I3738" s="70">
        <v>-0.90272799999999997</v>
      </c>
      <c r="J3738" s="70">
        <v>116.89718499999999</v>
      </c>
    </row>
    <row r="3739" spans="1:10">
      <c r="A3739" s="19" t="s">
        <v>23132</v>
      </c>
      <c r="B3739" s="19" t="s">
        <v>23133</v>
      </c>
      <c r="C3739" s="69" t="s">
        <v>23134</v>
      </c>
      <c r="D3739" s="19" t="s">
        <v>10004</v>
      </c>
      <c r="E3739" s="70">
        <v>0.28000000000000003</v>
      </c>
      <c r="F3739" s="71"/>
      <c r="G3739" s="19" t="s">
        <v>23135</v>
      </c>
      <c r="H3739" s="70">
        <v>0</v>
      </c>
      <c r="I3739" s="70">
        <v>-3.233158</v>
      </c>
      <c r="J3739" s="70">
        <v>114.989603</v>
      </c>
    </row>
    <row r="3740" spans="1:10">
      <c r="A3740" s="19" t="s">
        <v>23136</v>
      </c>
      <c r="B3740" s="19" t="s">
        <v>23137</v>
      </c>
      <c r="C3740" s="69" t="s">
        <v>23138</v>
      </c>
      <c r="D3740" s="19" t="s">
        <v>10016</v>
      </c>
      <c r="E3740" s="19" t="s">
        <v>10014</v>
      </c>
      <c r="F3740" s="71"/>
      <c r="G3740" s="19" t="s">
        <v>23139</v>
      </c>
      <c r="H3740" s="19" t="s">
        <v>10066</v>
      </c>
      <c r="I3740" s="70">
        <v>-1.7415849999999999</v>
      </c>
      <c r="J3740" s="70">
        <v>102.44079600000001</v>
      </c>
    </row>
    <row r="3741" spans="1:10">
      <c r="A3741" s="19" t="s">
        <v>23140</v>
      </c>
      <c r="B3741" s="19" t="s">
        <v>23141</v>
      </c>
      <c r="C3741" s="69" t="s">
        <v>23142</v>
      </c>
      <c r="D3741" s="19" t="s">
        <v>10016</v>
      </c>
      <c r="E3741" s="19" t="s">
        <v>10014</v>
      </c>
      <c r="F3741" s="71"/>
      <c r="G3741" s="19" t="s">
        <v>23143</v>
      </c>
      <c r="H3741" s="19" t="s">
        <v>10066</v>
      </c>
      <c r="I3741" s="70">
        <v>-3.6982780000000002</v>
      </c>
      <c r="J3741" s="70">
        <v>102.484413</v>
      </c>
    </row>
    <row r="3742" spans="1:10">
      <c r="A3742" s="19" t="s">
        <v>23144</v>
      </c>
      <c r="B3742" s="19" t="s">
        <v>23145</v>
      </c>
      <c r="C3742" s="69" t="s">
        <v>23146</v>
      </c>
      <c r="D3742" s="19" t="s">
        <v>10004</v>
      </c>
      <c r="E3742" s="70">
        <v>0.59</v>
      </c>
      <c r="F3742" s="71"/>
      <c r="G3742" s="19" t="s">
        <v>23147</v>
      </c>
      <c r="H3742" s="70">
        <v>0</v>
      </c>
      <c r="I3742" s="70">
        <v>-3.754362</v>
      </c>
      <c r="J3742" s="70">
        <v>103.61721</v>
      </c>
    </row>
    <row r="3743" spans="1:10">
      <c r="A3743" s="19" t="s">
        <v>23148</v>
      </c>
      <c r="B3743" s="19" t="s">
        <v>23149</v>
      </c>
      <c r="C3743" s="69" t="s">
        <v>23150</v>
      </c>
      <c r="D3743" s="19" t="s">
        <v>10016</v>
      </c>
      <c r="E3743" s="19" t="s">
        <v>10014</v>
      </c>
      <c r="F3743" s="71"/>
      <c r="G3743" s="19" t="s">
        <v>23151</v>
      </c>
      <c r="H3743" s="19" t="s">
        <v>10066</v>
      </c>
      <c r="I3743" s="70">
        <v>-0.27007999999999999</v>
      </c>
      <c r="J3743" s="70">
        <v>114.498966</v>
      </c>
    </row>
    <row r="3744" spans="1:10">
      <c r="A3744" s="19" t="s">
        <v>23152</v>
      </c>
      <c r="B3744" s="19" t="s">
        <v>23153</v>
      </c>
      <c r="C3744" s="69" t="s">
        <v>23154</v>
      </c>
      <c r="D3744" s="19" t="s">
        <v>10004</v>
      </c>
      <c r="E3744" s="70">
        <v>0.71</v>
      </c>
      <c r="F3744" s="71"/>
      <c r="G3744" s="19" t="s">
        <v>23155</v>
      </c>
      <c r="H3744" s="70">
        <v>1E-3</v>
      </c>
      <c r="I3744" s="70">
        <v>-1.4499820000000001</v>
      </c>
      <c r="J3744" s="70">
        <v>102.688243</v>
      </c>
    </row>
    <row r="3745" spans="1:10">
      <c r="A3745" s="19" t="s">
        <v>23156</v>
      </c>
      <c r="B3745" s="19" t="s">
        <v>23157</v>
      </c>
      <c r="C3745" s="69" t="s">
        <v>23158</v>
      </c>
      <c r="D3745" s="19" t="s">
        <v>10004</v>
      </c>
      <c r="E3745" s="70">
        <v>0.02</v>
      </c>
      <c r="F3745" s="71"/>
      <c r="G3745" s="19" t="s">
        <v>23159</v>
      </c>
      <c r="H3745" s="70">
        <v>0</v>
      </c>
      <c r="I3745" s="70">
        <v>-3.6564390000000002</v>
      </c>
      <c r="J3745" s="70">
        <v>103.809545</v>
      </c>
    </row>
    <row r="3746" spans="1:10">
      <c r="A3746" s="19" t="s">
        <v>23160</v>
      </c>
      <c r="B3746" s="19" t="s">
        <v>23161</v>
      </c>
      <c r="C3746" s="69" t="s">
        <v>23162</v>
      </c>
      <c r="D3746" s="19" t="s">
        <v>10016</v>
      </c>
      <c r="E3746" s="19" t="s">
        <v>10014</v>
      </c>
      <c r="F3746" s="71"/>
      <c r="G3746" s="19" t="s">
        <v>23163</v>
      </c>
      <c r="H3746" s="19" t="s">
        <v>10066</v>
      </c>
      <c r="I3746" s="70">
        <v>-0.40523100000000001</v>
      </c>
      <c r="J3746" s="70">
        <v>115.62859899999999</v>
      </c>
    </row>
    <row r="3747" spans="1:10">
      <c r="A3747" s="19" t="s">
        <v>23164</v>
      </c>
      <c r="B3747" s="19" t="s">
        <v>23165</v>
      </c>
      <c r="C3747" s="69" t="s">
        <v>23166</v>
      </c>
      <c r="D3747" s="19" t="s">
        <v>10016</v>
      </c>
      <c r="E3747" s="19" t="s">
        <v>10014</v>
      </c>
      <c r="F3747" s="71"/>
      <c r="G3747" s="19" t="s">
        <v>23167</v>
      </c>
      <c r="H3747" s="19" t="s">
        <v>10066</v>
      </c>
      <c r="I3747" s="70">
        <v>0.59120300000000003</v>
      </c>
      <c r="J3747" s="70">
        <v>117.489121</v>
      </c>
    </row>
    <row r="3748" spans="1:10">
      <c r="A3748" s="19" t="s">
        <v>23168</v>
      </c>
      <c r="B3748" s="19" t="s">
        <v>23169</v>
      </c>
      <c r="C3748" s="69" t="s">
        <v>23170</v>
      </c>
      <c r="D3748" s="19" t="s">
        <v>10004</v>
      </c>
      <c r="E3748" s="70">
        <v>0</v>
      </c>
      <c r="F3748" s="71"/>
      <c r="G3748" s="19" t="s">
        <v>23171</v>
      </c>
      <c r="H3748" s="70">
        <v>0</v>
      </c>
      <c r="I3748" s="70">
        <v>-0.99873800000000001</v>
      </c>
      <c r="J3748" s="70">
        <v>113.88445</v>
      </c>
    </row>
    <row r="3749" spans="1:10">
      <c r="A3749" s="19" t="s">
        <v>23172</v>
      </c>
      <c r="B3749" s="19" t="s">
        <v>23173</v>
      </c>
      <c r="C3749" s="69" t="s">
        <v>23174</v>
      </c>
      <c r="D3749" s="19" t="s">
        <v>10004</v>
      </c>
      <c r="E3749" s="70">
        <v>0.69</v>
      </c>
      <c r="F3749" s="71"/>
      <c r="G3749" s="19" t="s">
        <v>23175</v>
      </c>
      <c r="H3749" s="70">
        <v>1E-3</v>
      </c>
      <c r="I3749" s="70">
        <v>-3.2364440000000001</v>
      </c>
      <c r="J3749" s="70">
        <v>115.02965399999999</v>
      </c>
    </row>
    <row r="3750" spans="1:10">
      <c r="A3750" s="19" t="s">
        <v>23176</v>
      </c>
      <c r="B3750" s="19" t="s">
        <v>23177</v>
      </c>
      <c r="C3750" s="69" t="s">
        <v>23178</v>
      </c>
      <c r="D3750" s="19" t="s">
        <v>10004</v>
      </c>
      <c r="E3750" s="70">
        <v>0.08</v>
      </c>
      <c r="F3750" s="71"/>
      <c r="G3750" s="19" t="s">
        <v>23179</v>
      </c>
      <c r="H3750" s="70">
        <v>0</v>
      </c>
      <c r="I3750" s="70">
        <v>-0.29469299999999998</v>
      </c>
      <c r="J3750" s="70">
        <v>117.145743</v>
      </c>
    </row>
    <row r="3751" spans="1:10">
      <c r="A3751" s="19" t="s">
        <v>23180</v>
      </c>
      <c r="B3751" s="19" t="s">
        <v>23181</v>
      </c>
      <c r="C3751" s="69" t="s">
        <v>23182</v>
      </c>
      <c r="D3751" s="19" t="s">
        <v>10016</v>
      </c>
      <c r="E3751" s="19" t="s">
        <v>10014</v>
      </c>
      <c r="F3751" s="71"/>
      <c r="G3751" s="19" t="s">
        <v>23183</v>
      </c>
      <c r="H3751" s="19" t="s">
        <v>10066</v>
      </c>
      <c r="I3751" s="70">
        <v>-1.691236</v>
      </c>
      <c r="J3751" s="70">
        <v>116.187533</v>
      </c>
    </row>
    <row r="3752" spans="1:10">
      <c r="A3752" s="19" t="s">
        <v>23184</v>
      </c>
      <c r="B3752" s="19" t="s">
        <v>23185</v>
      </c>
      <c r="C3752" s="69" t="s">
        <v>23186</v>
      </c>
      <c r="D3752" s="19" t="s">
        <v>10004</v>
      </c>
      <c r="E3752" s="70">
        <v>2.5000000000000001E-2</v>
      </c>
      <c r="F3752" s="71"/>
      <c r="G3752" s="19" t="s">
        <v>23187</v>
      </c>
      <c r="H3752" s="70">
        <v>0</v>
      </c>
      <c r="I3752" s="70">
        <v>-3.723462</v>
      </c>
      <c r="J3752" s="70">
        <v>103.558414</v>
      </c>
    </row>
    <row r="3753" spans="1:10">
      <c r="A3753" s="19" t="s">
        <v>23188</v>
      </c>
      <c r="B3753" s="19" t="s">
        <v>23189</v>
      </c>
      <c r="C3753" s="69" t="s">
        <v>23190</v>
      </c>
      <c r="D3753" s="19" t="s">
        <v>10004</v>
      </c>
      <c r="E3753" s="70">
        <v>0.06</v>
      </c>
      <c r="F3753" s="71"/>
      <c r="G3753" s="19" t="s">
        <v>23191</v>
      </c>
      <c r="H3753" s="70">
        <v>0</v>
      </c>
      <c r="I3753" s="70">
        <v>-0.62066600000000005</v>
      </c>
      <c r="J3753" s="70">
        <v>100.786125</v>
      </c>
    </row>
    <row r="3754" spans="1:10">
      <c r="A3754" s="19" t="s">
        <v>23192</v>
      </c>
      <c r="B3754" s="19" t="s">
        <v>23193</v>
      </c>
      <c r="C3754" s="69" t="s">
        <v>23194</v>
      </c>
      <c r="D3754" s="19" t="s">
        <v>10004</v>
      </c>
      <c r="E3754" s="70">
        <v>0.02</v>
      </c>
      <c r="F3754" s="71"/>
      <c r="G3754" s="19" t="s">
        <v>23195</v>
      </c>
      <c r="H3754" s="70">
        <v>0</v>
      </c>
      <c r="I3754" s="70">
        <v>0.52100199999999997</v>
      </c>
      <c r="J3754" s="70">
        <v>115.80605300000001</v>
      </c>
    </row>
    <row r="3755" spans="1:10">
      <c r="A3755" s="19" t="s">
        <v>23196</v>
      </c>
      <c r="B3755" s="19" t="s">
        <v>23197</v>
      </c>
      <c r="C3755" s="69" t="s">
        <v>23198</v>
      </c>
      <c r="D3755" s="19" t="s">
        <v>10004</v>
      </c>
      <c r="E3755" s="70">
        <v>0.39</v>
      </c>
      <c r="F3755" s="71"/>
      <c r="G3755" s="19" t="s">
        <v>23199</v>
      </c>
      <c r="H3755" s="70">
        <v>0</v>
      </c>
      <c r="I3755" s="70">
        <v>-0.34614200000000001</v>
      </c>
      <c r="J3755" s="70">
        <v>117.20343800000001</v>
      </c>
    </row>
    <row r="3756" spans="1:10">
      <c r="A3756" s="19" t="s">
        <v>23200</v>
      </c>
      <c r="B3756" s="19" t="s">
        <v>23201</v>
      </c>
      <c r="C3756" s="69" t="s">
        <v>23202</v>
      </c>
      <c r="D3756" s="19" t="s">
        <v>10004</v>
      </c>
      <c r="E3756" s="70">
        <v>0.42</v>
      </c>
      <c r="F3756" s="71"/>
      <c r="G3756" s="19" t="s">
        <v>23203</v>
      </c>
      <c r="H3756" s="70">
        <v>0</v>
      </c>
      <c r="I3756" s="70">
        <v>-3.7862290000000001</v>
      </c>
      <c r="J3756" s="70">
        <v>115.31744</v>
      </c>
    </row>
    <row r="3757" spans="1:10">
      <c r="A3757" s="19" t="s">
        <v>23204</v>
      </c>
      <c r="B3757" s="19" t="s">
        <v>23205</v>
      </c>
      <c r="C3757" s="69" t="s">
        <v>23206</v>
      </c>
      <c r="D3757" s="19" t="s">
        <v>10016</v>
      </c>
      <c r="E3757" s="70">
        <v>0</v>
      </c>
      <c r="F3757" s="71"/>
      <c r="G3757" s="19" t="s">
        <v>23207</v>
      </c>
      <c r="H3757" s="70">
        <v>0</v>
      </c>
      <c r="I3757" s="70">
        <v>-1.0711459999999999</v>
      </c>
      <c r="J3757" s="70">
        <v>102.15259500000001</v>
      </c>
    </row>
    <row r="3758" spans="1:10">
      <c r="A3758" s="19" t="s">
        <v>23208</v>
      </c>
      <c r="B3758" s="19" t="s">
        <v>23209</v>
      </c>
      <c r="C3758" s="69" t="s">
        <v>23210</v>
      </c>
      <c r="D3758" s="19" t="s">
        <v>10004</v>
      </c>
      <c r="E3758" s="70">
        <v>0.02</v>
      </c>
      <c r="F3758" s="71"/>
      <c r="G3758" s="19" t="s">
        <v>23211</v>
      </c>
      <c r="H3758" s="70">
        <v>0</v>
      </c>
      <c r="I3758" s="70">
        <v>-0.98414299999999999</v>
      </c>
      <c r="J3758" s="70">
        <v>114.931117</v>
      </c>
    </row>
    <row r="3759" spans="1:10">
      <c r="A3759" s="19" t="s">
        <v>23212</v>
      </c>
      <c r="B3759" s="19" t="s">
        <v>23213</v>
      </c>
      <c r="C3759" s="69" t="s">
        <v>23214</v>
      </c>
      <c r="D3759" s="19" t="s">
        <v>10004</v>
      </c>
      <c r="E3759" s="70">
        <v>0.01</v>
      </c>
      <c r="F3759" s="71"/>
      <c r="G3759" s="19" t="s">
        <v>23215</v>
      </c>
      <c r="H3759" s="70">
        <v>0</v>
      </c>
      <c r="I3759" s="70">
        <v>-2.807741</v>
      </c>
      <c r="J3759" s="70">
        <v>115.379499</v>
      </c>
    </row>
    <row r="3760" spans="1:10">
      <c r="A3760" s="19" t="s">
        <v>23216</v>
      </c>
      <c r="B3760" s="19" t="s">
        <v>23217</v>
      </c>
      <c r="C3760" s="69" t="s">
        <v>23218</v>
      </c>
      <c r="D3760" s="19" t="s">
        <v>10004</v>
      </c>
      <c r="E3760" s="70">
        <v>0.15</v>
      </c>
      <c r="F3760" s="71"/>
      <c r="G3760" s="19" t="s">
        <v>23219</v>
      </c>
      <c r="H3760" s="70">
        <v>0</v>
      </c>
      <c r="I3760" s="70">
        <v>-3.0527479999999998</v>
      </c>
      <c r="J3760" s="70">
        <v>115.163725</v>
      </c>
    </row>
    <row r="3761" spans="1:10">
      <c r="A3761" s="19" t="s">
        <v>23220</v>
      </c>
      <c r="B3761" s="19" t="s">
        <v>23221</v>
      </c>
      <c r="C3761" s="69" t="s">
        <v>23222</v>
      </c>
      <c r="D3761" s="19" t="s">
        <v>10004</v>
      </c>
      <c r="E3761" s="70">
        <v>0.48</v>
      </c>
      <c r="F3761" s="71"/>
      <c r="G3761" s="19" t="s">
        <v>23223</v>
      </c>
      <c r="H3761" s="70">
        <v>0</v>
      </c>
      <c r="I3761" s="70">
        <v>-0.60680299999999998</v>
      </c>
      <c r="J3761" s="70">
        <v>117.248693</v>
      </c>
    </row>
    <row r="3762" spans="1:10">
      <c r="A3762" s="19" t="s">
        <v>23224</v>
      </c>
      <c r="B3762" s="19" t="s">
        <v>23225</v>
      </c>
      <c r="C3762" s="69" t="s">
        <v>23226</v>
      </c>
      <c r="D3762" s="19" t="s">
        <v>10004</v>
      </c>
      <c r="E3762" s="70">
        <v>0.32</v>
      </c>
      <c r="F3762" s="71"/>
      <c r="G3762" s="19" t="s">
        <v>23227</v>
      </c>
      <c r="H3762" s="70">
        <v>0</v>
      </c>
      <c r="I3762" s="70">
        <v>-3.8889999999999998</v>
      </c>
      <c r="J3762" s="70">
        <v>103.581</v>
      </c>
    </row>
    <row r="3763" spans="1:10">
      <c r="A3763" s="19" t="s">
        <v>23228</v>
      </c>
      <c r="B3763" s="19" t="s">
        <v>23229</v>
      </c>
      <c r="C3763" s="69" t="s">
        <v>23230</v>
      </c>
      <c r="D3763" s="19" t="s">
        <v>10016</v>
      </c>
      <c r="E3763" s="19" t="s">
        <v>10014</v>
      </c>
      <c r="F3763" s="71"/>
      <c r="G3763" s="19" t="s">
        <v>23231</v>
      </c>
      <c r="H3763" s="19" t="s">
        <v>10066</v>
      </c>
      <c r="I3763" s="70">
        <v>-3.07823</v>
      </c>
      <c r="J3763" s="70">
        <v>115.83144299999999</v>
      </c>
    </row>
    <row r="3764" spans="1:10">
      <c r="A3764" s="19" t="s">
        <v>23232</v>
      </c>
      <c r="B3764" s="19" t="s">
        <v>23233</v>
      </c>
      <c r="C3764" s="69" t="s">
        <v>23234</v>
      </c>
      <c r="D3764" s="19" t="s">
        <v>10004</v>
      </c>
      <c r="E3764" s="70">
        <v>0.12</v>
      </c>
      <c r="F3764" s="71"/>
      <c r="G3764" s="19" t="s">
        <v>23235</v>
      </c>
      <c r="H3764" s="70">
        <v>0</v>
      </c>
      <c r="I3764" s="70">
        <v>0.77881999999999996</v>
      </c>
      <c r="J3764" s="70">
        <v>117.51655100000001</v>
      </c>
    </row>
    <row r="3765" spans="1:10">
      <c r="A3765" s="19" t="s">
        <v>23236</v>
      </c>
      <c r="B3765" s="19" t="s">
        <v>23237</v>
      </c>
      <c r="C3765" s="69" t="s">
        <v>23238</v>
      </c>
      <c r="D3765" s="19" t="s">
        <v>10004</v>
      </c>
      <c r="E3765" s="70">
        <v>0.02</v>
      </c>
      <c r="F3765" s="71"/>
      <c r="G3765" s="19" t="s">
        <v>23239</v>
      </c>
      <c r="H3765" s="70">
        <v>0</v>
      </c>
      <c r="I3765" s="70">
        <v>1.0981959999999999</v>
      </c>
      <c r="J3765" s="70">
        <v>116.16448200000001</v>
      </c>
    </row>
    <row r="3766" spans="1:10">
      <c r="A3766" s="19" t="s">
        <v>23240</v>
      </c>
      <c r="B3766" s="19" t="s">
        <v>23241</v>
      </c>
      <c r="C3766" s="69" t="s">
        <v>23242</v>
      </c>
      <c r="D3766" s="19" t="s">
        <v>10016</v>
      </c>
      <c r="E3766" s="19" t="s">
        <v>10014</v>
      </c>
      <c r="F3766" s="71"/>
      <c r="G3766" s="19" t="s">
        <v>23243</v>
      </c>
      <c r="H3766" s="19" t="s">
        <v>10066</v>
      </c>
      <c r="I3766" s="70">
        <v>-0.26742100000000002</v>
      </c>
      <c r="J3766" s="70">
        <v>117.12061300000001</v>
      </c>
    </row>
    <row r="3767" spans="1:10">
      <c r="A3767" s="19" t="s">
        <v>23244</v>
      </c>
      <c r="B3767" s="19" t="s">
        <v>23245</v>
      </c>
      <c r="C3767" s="69" t="s">
        <v>23246</v>
      </c>
      <c r="D3767" s="19" t="s">
        <v>10016</v>
      </c>
      <c r="E3767" s="19" t="s">
        <v>10014</v>
      </c>
      <c r="F3767" s="71"/>
      <c r="G3767" s="19" t="s">
        <v>23247</v>
      </c>
      <c r="H3767" s="19" t="s">
        <v>10066</v>
      </c>
      <c r="I3767" s="70">
        <v>-0.92601699999999998</v>
      </c>
      <c r="J3767" s="70">
        <v>114.88095199999999</v>
      </c>
    </row>
    <row r="3768" spans="1:10">
      <c r="A3768" s="19" t="s">
        <v>23248</v>
      </c>
      <c r="B3768" s="19" t="s">
        <v>23249</v>
      </c>
      <c r="C3768" s="69" t="s">
        <v>23250</v>
      </c>
      <c r="D3768" s="19" t="s">
        <v>10004</v>
      </c>
      <c r="E3768" s="70">
        <v>0.47</v>
      </c>
      <c r="F3768" s="71"/>
      <c r="G3768" s="19" t="s">
        <v>23251</v>
      </c>
      <c r="H3768" s="70">
        <v>0</v>
      </c>
      <c r="I3768" s="70">
        <v>-1.085345</v>
      </c>
      <c r="J3768" s="70">
        <v>114.926158</v>
      </c>
    </row>
    <row r="3769" spans="1:10">
      <c r="A3769" s="19" t="s">
        <v>23252</v>
      </c>
      <c r="B3769" s="19" t="s">
        <v>23253</v>
      </c>
      <c r="C3769" s="69" t="s">
        <v>23254</v>
      </c>
      <c r="D3769" s="19" t="s">
        <v>10004</v>
      </c>
      <c r="E3769" s="70">
        <v>2.9</v>
      </c>
      <c r="F3769" s="71"/>
      <c r="G3769" s="19" t="s">
        <v>23255</v>
      </c>
      <c r="H3769" s="70">
        <v>2E-3</v>
      </c>
      <c r="I3769" s="70">
        <v>-3.2369699999999999</v>
      </c>
      <c r="J3769" s="70">
        <v>116.013122</v>
      </c>
    </row>
    <row r="3770" spans="1:10">
      <c r="A3770" s="19" t="s">
        <v>23256</v>
      </c>
      <c r="B3770" s="19" t="s">
        <v>23257</v>
      </c>
      <c r="C3770" s="69" t="s">
        <v>23258</v>
      </c>
      <c r="D3770" s="19" t="s">
        <v>10016</v>
      </c>
      <c r="E3770" s="19" t="s">
        <v>10014</v>
      </c>
      <c r="F3770" s="71"/>
      <c r="G3770" s="19" t="s">
        <v>23259</v>
      </c>
      <c r="H3770" s="19" t="s">
        <v>10066</v>
      </c>
      <c r="I3770" s="70">
        <v>1.063042</v>
      </c>
      <c r="J3770" s="70">
        <v>117.67791099999999</v>
      </c>
    </row>
    <row r="3771" spans="1:10">
      <c r="A3771" s="19" t="s">
        <v>23260</v>
      </c>
      <c r="B3771" s="19" t="s">
        <v>23261</v>
      </c>
      <c r="C3771" s="69" t="s">
        <v>23262</v>
      </c>
      <c r="D3771" s="19" t="s">
        <v>10004</v>
      </c>
      <c r="E3771" s="70">
        <v>0.02</v>
      </c>
      <c r="F3771" s="71"/>
      <c r="G3771" s="19" t="s">
        <v>23263</v>
      </c>
      <c r="H3771" s="70">
        <v>0</v>
      </c>
      <c r="I3771" s="70">
        <v>-3.4695320000000001</v>
      </c>
      <c r="J3771" s="70">
        <v>115.584255</v>
      </c>
    </row>
    <row r="3772" spans="1:10">
      <c r="A3772" s="19" t="s">
        <v>23264</v>
      </c>
      <c r="B3772" s="19" t="s">
        <v>23265</v>
      </c>
      <c r="C3772" s="69" t="s">
        <v>23266</v>
      </c>
      <c r="D3772" s="19" t="s">
        <v>10016</v>
      </c>
      <c r="E3772" s="19" t="s">
        <v>10014</v>
      </c>
      <c r="F3772" s="71"/>
      <c r="G3772" s="19" t="s">
        <v>23267</v>
      </c>
      <c r="H3772" s="19" t="s">
        <v>10066</v>
      </c>
      <c r="I3772" s="70">
        <v>-0.78211699999999995</v>
      </c>
      <c r="J3772" s="70">
        <v>115.184893</v>
      </c>
    </row>
    <row r="3773" spans="1:10">
      <c r="A3773" s="19" t="s">
        <v>23268</v>
      </c>
      <c r="B3773" s="19" t="s">
        <v>23269</v>
      </c>
      <c r="C3773" s="69" t="s">
        <v>23270</v>
      </c>
      <c r="D3773" s="19" t="s">
        <v>10016</v>
      </c>
      <c r="E3773" s="19" t="s">
        <v>10014</v>
      </c>
      <c r="F3773" s="71"/>
      <c r="G3773" s="19" t="s">
        <v>23271</v>
      </c>
      <c r="H3773" s="19" t="s">
        <v>10066</v>
      </c>
      <c r="I3773" s="70">
        <v>-1.1404540000000001</v>
      </c>
      <c r="J3773" s="70">
        <v>115.029658</v>
      </c>
    </row>
    <row r="3774" spans="1:10">
      <c r="A3774" s="19" t="s">
        <v>23272</v>
      </c>
      <c r="B3774" s="19" t="s">
        <v>23273</v>
      </c>
      <c r="C3774" s="69" t="s">
        <v>23274</v>
      </c>
      <c r="D3774" s="19" t="s">
        <v>10004</v>
      </c>
      <c r="E3774" s="70">
        <v>0.09</v>
      </c>
      <c r="F3774" s="71"/>
      <c r="G3774" s="19" t="s">
        <v>23275</v>
      </c>
      <c r="H3774" s="70">
        <v>0</v>
      </c>
      <c r="I3774" s="70">
        <v>-0.79601500000000003</v>
      </c>
      <c r="J3774" s="70">
        <v>117.2007</v>
      </c>
    </row>
    <row r="3775" spans="1:10">
      <c r="A3775" s="19" t="s">
        <v>23276</v>
      </c>
      <c r="B3775" s="19" t="s">
        <v>23277</v>
      </c>
      <c r="C3775" s="69" t="s">
        <v>23278</v>
      </c>
      <c r="D3775" s="19" t="s">
        <v>10004</v>
      </c>
      <c r="E3775" s="70">
        <v>0.03</v>
      </c>
      <c r="F3775" s="71"/>
      <c r="G3775" s="19" t="s">
        <v>23279</v>
      </c>
      <c r="H3775" s="70">
        <v>0</v>
      </c>
      <c r="I3775" s="70">
        <v>7.6535000000000006E-2</v>
      </c>
      <c r="J3775" s="70">
        <v>115.966728</v>
      </c>
    </row>
    <row r="3776" spans="1:10">
      <c r="A3776" s="19" t="s">
        <v>23280</v>
      </c>
      <c r="B3776" s="19" t="s">
        <v>23281</v>
      </c>
      <c r="C3776" s="69" t="s">
        <v>23282</v>
      </c>
      <c r="D3776" s="19" t="s">
        <v>10004</v>
      </c>
      <c r="E3776" s="70">
        <v>0.04</v>
      </c>
      <c r="F3776" s="71"/>
      <c r="G3776" s="19" t="s">
        <v>23283</v>
      </c>
      <c r="H3776" s="70">
        <v>0</v>
      </c>
      <c r="I3776" s="70">
        <v>-3.1993779999999998</v>
      </c>
      <c r="J3776" s="70">
        <v>115.653403</v>
      </c>
    </row>
    <row r="3777" spans="1:10">
      <c r="A3777" s="19" t="s">
        <v>23284</v>
      </c>
      <c r="B3777" s="19" t="s">
        <v>23285</v>
      </c>
      <c r="C3777" s="69" t="s">
        <v>23286</v>
      </c>
      <c r="D3777" s="19" t="s">
        <v>10004</v>
      </c>
      <c r="E3777" s="70">
        <v>0.1</v>
      </c>
      <c r="F3777" s="71"/>
      <c r="G3777" s="19" t="s">
        <v>23287</v>
      </c>
      <c r="H3777" s="70">
        <v>0</v>
      </c>
      <c r="I3777" s="70">
        <v>-3.2393779999999999</v>
      </c>
      <c r="J3777" s="70">
        <v>115.150065</v>
      </c>
    </row>
    <row r="3778" spans="1:10">
      <c r="A3778" s="19" t="s">
        <v>23288</v>
      </c>
      <c r="B3778" s="19" t="s">
        <v>23289</v>
      </c>
      <c r="C3778" s="69" t="s">
        <v>23290</v>
      </c>
      <c r="D3778" s="19" t="s">
        <v>10004</v>
      </c>
      <c r="E3778" s="70">
        <v>0.15</v>
      </c>
      <c r="F3778" s="71"/>
      <c r="G3778" s="19" t="s">
        <v>23291</v>
      </c>
      <c r="H3778" s="70">
        <v>0</v>
      </c>
      <c r="I3778" s="70">
        <v>2.0589469999999999</v>
      </c>
      <c r="J3778" s="70">
        <v>117.143789</v>
      </c>
    </row>
    <row r="3779" spans="1:10">
      <c r="A3779" s="19" t="s">
        <v>23292</v>
      </c>
      <c r="B3779" s="19" t="s">
        <v>23293</v>
      </c>
      <c r="C3779" s="69" t="s">
        <v>23294</v>
      </c>
      <c r="D3779" s="19" t="s">
        <v>10004</v>
      </c>
      <c r="E3779" s="70">
        <v>0.57999999999999996</v>
      </c>
      <c r="F3779" s="71"/>
      <c r="G3779" s="19" t="s">
        <v>23295</v>
      </c>
      <c r="H3779" s="70">
        <v>0</v>
      </c>
      <c r="I3779" s="70">
        <v>-1.0288949999999999</v>
      </c>
      <c r="J3779" s="70">
        <v>115.044303</v>
      </c>
    </row>
    <row r="3780" spans="1:10">
      <c r="A3780" s="19" t="s">
        <v>23296</v>
      </c>
      <c r="B3780" s="19" t="s">
        <v>23297</v>
      </c>
      <c r="C3780" s="69" t="s">
        <v>23298</v>
      </c>
      <c r="D3780" s="19" t="s">
        <v>10004</v>
      </c>
      <c r="E3780" s="70">
        <v>0.08</v>
      </c>
      <c r="F3780" s="71"/>
      <c r="G3780" s="19" t="s">
        <v>23299</v>
      </c>
      <c r="H3780" s="70">
        <v>0</v>
      </c>
      <c r="I3780" s="70">
        <v>-9.9246000000000001E-2</v>
      </c>
      <c r="J3780" s="70">
        <v>116.834259</v>
      </c>
    </row>
    <row r="3781" spans="1:10">
      <c r="A3781" s="19" t="s">
        <v>23300</v>
      </c>
      <c r="B3781" s="19" t="s">
        <v>23301</v>
      </c>
      <c r="C3781" s="69" t="s">
        <v>23302</v>
      </c>
      <c r="D3781" s="19" t="s">
        <v>10004</v>
      </c>
      <c r="E3781" s="70">
        <v>0.17</v>
      </c>
      <c r="F3781" s="71"/>
      <c r="G3781" s="19" t="s">
        <v>23303</v>
      </c>
      <c r="H3781" s="70">
        <v>0</v>
      </c>
      <c r="I3781" s="70">
        <v>-3.4697209999999998</v>
      </c>
      <c r="J3781" s="70">
        <v>115.582509</v>
      </c>
    </row>
    <row r="3782" spans="1:10">
      <c r="A3782" s="19" t="s">
        <v>23304</v>
      </c>
      <c r="B3782" s="19" t="s">
        <v>23305</v>
      </c>
      <c r="C3782" s="69" t="s">
        <v>23306</v>
      </c>
      <c r="D3782" s="19" t="s">
        <v>10004</v>
      </c>
      <c r="E3782" s="70">
        <v>0.61</v>
      </c>
      <c r="F3782" s="71"/>
      <c r="G3782" s="19" t="s">
        <v>23307</v>
      </c>
      <c r="H3782" s="70">
        <v>0</v>
      </c>
      <c r="I3782" s="70">
        <v>-3.2504279999999999</v>
      </c>
      <c r="J3782" s="70">
        <v>114.974036</v>
      </c>
    </row>
    <row r="3783" spans="1:10">
      <c r="A3783" s="19" t="s">
        <v>23308</v>
      </c>
      <c r="B3783" s="19" t="s">
        <v>23309</v>
      </c>
      <c r="C3783" s="69" t="s">
        <v>23310</v>
      </c>
      <c r="D3783" s="19" t="s">
        <v>10004</v>
      </c>
      <c r="E3783" s="70">
        <v>0.02</v>
      </c>
      <c r="F3783" s="71"/>
      <c r="G3783" s="19" t="s">
        <v>23311</v>
      </c>
      <c r="H3783" s="70">
        <v>0</v>
      </c>
      <c r="I3783" s="70">
        <v>-1.58728</v>
      </c>
      <c r="J3783" s="70">
        <v>101.943946</v>
      </c>
    </row>
    <row r="3784" spans="1:10">
      <c r="A3784" s="19" t="s">
        <v>23312</v>
      </c>
      <c r="B3784" s="19" t="s">
        <v>23313</v>
      </c>
      <c r="C3784" s="69" t="s">
        <v>23314</v>
      </c>
      <c r="D3784" s="19" t="s">
        <v>10004</v>
      </c>
      <c r="E3784" s="70">
        <v>0.4</v>
      </c>
      <c r="F3784" s="71"/>
      <c r="G3784" s="19" t="s">
        <v>23315</v>
      </c>
      <c r="H3784" s="70">
        <v>0</v>
      </c>
      <c r="I3784" s="70">
        <v>-1.867</v>
      </c>
      <c r="J3784" s="70">
        <v>103.08</v>
      </c>
    </row>
    <row r="3785" spans="1:10">
      <c r="A3785" s="19" t="s">
        <v>23316</v>
      </c>
      <c r="B3785" s="19" t="s">
        <v>23317</v>
      </c>
      <c r="C3785" s="69" t="s">
        <v>23318</v>
      </c>
      <c r="D3785" s="19" t="s">
        <v>10004</v>
      </c>
      <c r="E3785" s="70">
        <v>0</v>
      </c>
      <c r="F3785" s="71"/>
      <c r="G3785" s="19" t="s">
        <v>23319</v>
      </c>
      <c r="H3785" s="70">
        <v>0</v>
      </c>
      <c r="I3785" s="70">
        <v>-0.796489</v>
      </c>
      <c r="J3785" s="70">
        <v>117.09040899999999</v>
      </c>
    </row>
    <row r="3786" spans="1:10">
      <c r="A3786" s="19" t="s">
        <v>23320</v>
      </c>
      <c r="B3786" s="19" t="s">
        <v>23321</v>
      </c>
      <c r="C3786" s="69" t="s">
        <v>23322</v>
      </c>
      <c r="D3786" s="19" t="s">
        <v>10004</v>
      </c>
      <c r="E3786" s="70">
        <v>0.46</v>
      </c>
      <c r="F3786" s="71"/>
      <c r="G3786" s="19" t="s">
        <v>23323</v>
      </c>
      <c r="H3786" s="70">
        <v>0</v>
      </c>
      <c r="I3786" s="70">
        <v>-3.2279659999999999</v>
      </c>
      <c r="J3786" s="70">
        <v>115.020082</v>
      </c>
    </row>
    <row r="3787" spans="1:10">
      <c r="A3787" s="19" t="s">
        <v>23324</v>
      </c>
      <c r="B3787" s="19" t="s">
        <v>23325</v>
      </c>
      <c r="C3787" s="69" t="s">
        <v>23326</v>
      </c>
      <c r="D3787" s="19" t="s">
        <v>10004</v>
      </c>
      <c r="E3787" s="70">
        <v>0.33</v>
      </c>
      <c r="F3787" s="71"/>
      <c r="G3787" s="19" t="s">
        <v>23327</v>
      </c>
      <c r="H3787" s="70">
        <v>0</v>
      </c>
      <c r="I3787" s="70">
        <v>-3.212761</v>
      </c>
      <c r="J3787" s="70">
        <v>115.036047</v>
      </c>
    </row>
    <row r="3788" spans="1:10">
      <c r="A3788" s="19" t="s">
        <v>23328</v>
      </c>
      <c r="B3788" s="19" t="s">
        <v>23329</v>
      </c>
      <c r="C3788" s="69" t="s">
        <v>23330</v>
      </c>
      <c r="D3788" s="19" t="s">
        <v>10004</v>
      </c>
      <c r="E3788" s="70">
        <v>0</v>
      </c>
      <c r="F3788" s="71"/>
      <c r="G3788" s="19" t="s">
        <v>23331</v>
      </c>
      <c r="H3788" s="70">
        <v>0</v>
      </c>
      <c r="I3788" s="70">
        <v>0.30182300000000001</v>
      </c>
      <c r="J3788" s="70">
        <v>116.387146</v>
      </c>
    </row>
    <row r="3789" spans="1:10">
      <c r="A3789" s="19" t="s">
        <v>23332</v>
      </c>
      <c r="B3789" s="19" t="s">
        <v>23333</v>
      </c>
      <c r="C3789" s="69" t="s">
        <v>23334</v>
      </c>
      <c r="D3789" s="19" t="s">
        <v>10004</v>
      </c>
      <c r="E3789" s="70">
        <v>0.44</v>
      </c>
      <c r="F3789" s="71"/>
      <c r="G3789" s="19" t="s">
        <v>23335</v>
      </c>
      <c r="H3789" s="70">
        <v>0</v>
      </c>
      <c r="I3789" s="70">
        <v>-3.3812090000000001</v>
      </c>
      <c r="J3789" s="70">
        <v>101.82767699999999</v>
      </c>
    </row>
    <row r="3790" spans="1:10">
      <c r="A3790" s="19" t="s">
        <v>23336</v>
      </c>
      <c r="B3790" s="19" t="s">
        <v>23337</v>
      </c>
      <c r="C3790" s="69" t="s">
        <v>23338</v>
      </c>
      <c r="D3790" s="19" t="s">
        <v>10004</v>
      </c>
      <c r="E3790" s="70">
        <v>0.49</v>
      </c>
      <c r="F3790" s="71"/>
      <c r="G3790" s="19" t="s">
        <v>23339</v>
      </c>
      <c r="H3790" s="70">
        <v>0</v>
      </c>
      <c r="I3790" s="70">
        <v>-3.8481800000000002</v>
      </c>
      <c r="J3790" s="70">
        <v>102.314314</v>
      </c>
    </row>
    <row r="3791" spans="1:10">
      <c r="A3791" s="19" t="s">
        <v>23340</v>
      </c>
      <c r="B3791" s="19" t="s">
        <v>23341</v>
      </c>
      <c r="C3791" s="69" t="s">
        <v>23342</v>
      </c>
      <c r="D3791" s="19" t="s">
        <v>10004</v>
      </c>
      <c r="E3791" s="70">
        <v>0.87</v>
      </c>
      <c r="F3791" s="71"/>
      <c r="G3791" s="19" t="s">
        <v>23343</v>
      </c>
      <c r="H3791" s="70">
        <v>1E-3</v>
      </c>
      <c r="I3791" s="70">
        <v>-0.67826500000000001</v>
      </c>
      <c r="J3791" s="70">
        <v>117.140294</v>
      </c>
    </row>
    <row r="3792" spans="1:10">
      <c r="A3792" s="19" t="s">
        <v>23344</v>
      </c>
      <c r="B3792" s="19" t="s">
        <v>23345</v>
      </c>
      <c r="C3792" s="69" t="s">
        <v>23346</v>
      </c>
      <c r="D3792" s="19" t="s">
        <v>10004</v>
      </c>
      <c r="E3792" s="70">
        <v>0.03</v>
      </c>
      <c r="F3792" s="71"/>
      <c r="G3792" s="19" t="s">
        <v>23347</v>
      </c>
      <c r="H3792" s="70">
        <v>0</v>
      </c>
      <c r="I3792" s="70">
        <v>-3.2133120000000002</v>
      </c>
      <c r="J3792" s="70">
        <v>101.822441</v>
      </c>
    </row>
    <row r="3793" spans="1:10">
      <c r="A3793" s="19" t="s">
        <v>23348</v>
      </c>
      <c r="B3793" s="19" t="s">
        <v>23349</v>
      </c>
      <c r="C3793" s="69" t="s">
        <v>23350</v>
      </c>
      <c r="D3793" s="19" t="s">
        <v>10016</v>
      </c>
      <c r="E3793" s="19" t="s">
        <v>10014</v>
      </c>
      <c r="F3793" s="71"/>
      <c r="G3793" s="19" t="s">
        <v>23351</v>
      </c>
      <c r="H3793" s="19" t="s">
        <v>10066</v>
      </c>
      <c r="I3793" s="70">
        <v>-3.5018020000000001</v>
      </c>
      <c r="J3793" s="70">
        <v>115.589285</v>
      </c>
    </row>
    <row r="3794" spans="1:10">
      <c r="A3794" s="19" t="s">
        <v>23352</v>
      </c>
      <c r="B3794" s="19" t="s">
        <v>23353</v>
      </c>
      <c r="C3794" s="69" t="s">
        <v>23354</v>
      </c>
      <c r="D3794" s="19" t="s">
        <v>10004</v>
      </c>
      <c r="E3794" s="70">
        <v>0.04</v>
      </c>
      <c r="F3794" s="71"/>
      <c r="G3794" s="19" t="s">
        <v>23355</v>
      </c>
      <c r="H3794" s="70">
        <v>0</v>
      </c>
      <c r="I3794" s="70">
        <v>0.62583999999999995</v>
      </c>
      <c r="J3794" s="70">
        <v>117.064972</v>
      </c>
    </row>
    <row r="3795" spans="1:10">
      <c r="A3795" s="19" t="s">
        <v>23356</v>
      </c>
      <c r="B3795" s="19" t="s">
        <v>23357</v>
      </c>
      <c r="C3795" s="69" t="s">
        <v>23358</v>
      </c>
      <c r="D3795" s="19" t="s">
        <v>10004</v>
      </c>
      <c r="E3795" s="70">
        <v>0</v>
      </c>
      <c r="F3795" s="71"/>
      <c r="G3795" s="19" t="s">
        <v>23359</v>
      </c>
      <c r="H3795" s="70">
        <v>0</v>
      </c>
      <c r="I3795" s="70">
        <v>-1.8273539999999999</v>
      </c>
      <c r="J3795" s="70">
        <v>115.23906700000001</v>
      </c>
    </row>
    <row r="3796" spans="1:10">
      <c r="A3796" s="19" t="s">
        <v>23360</v>
      </c>
      <c r="B3796" s="19" t="s">
        <v>23361</v>
      </c>
      <c r="C3796" s="69" t="s">
        <v>23362</v>
      </c>
      <c r="D3796" s="19" t="s">
        <v>10004</v>
      </c>
      <c r="E3796" s="70">
        <v>0.34</v>
      </c>
      <c r="F3796" s="71"/>
      <c r="G3796" s="19" t="s">
        <v>23363</v>
      </c>
      <c r="H3796" s="70">
        <v>0</v>
      </c>
      <c r="I3796" s="70">
        <v>-0.31990299999999999</v>
      </c>
      <c r="J3796" s="70">
        <v>117.228723</v>
      </c>
    </row>
    <row r="3797" spans="1:10">
      <c r="A3797" s="19" t="s">
        <v>23364</v>
      </c>
      <c r="B3797" s="19" t="s">
        <v>23365</v>
      </c>
      <c r="C3797" s="69" t="s">
        <v>23366</v>
      </c>
      <c r="D3797" s="19" t="s">
        <v>10016</v>
      </c>
      <c r="E3797" s="19" t="s">
        <v>10014</v>
      </c>
      <c r="F3797" s="71"/>
      <c r="G3797" s="19" t="s">
        <v>23367</v>
      </c>
      <c r="H3797" s="19" t="s">
        <v>10066</v>
      </c>
      <c r="I3797" s="70">
        <v>9.7709000000000004E-2</v>
      </c>
      <c r="J3797" s="70">
        <v>116.384259</v>
      </c>
    </row>
    <row r="3798" spans="1:10">
      <c r="A3798" s="19" t="s">
        <v>23368</v>
      </c>
      <c r="B3798" s="19" t="s">
        <v>23369</v>
      </c>
      <c r="C3798" s="69" t="s">
        <v>23370</v>
      </c>
      <c r="D3798" s="19" t="s">
        <v>10004</v>
      </c>
      <c r="E3798" s="70">
        <v>0.11</v>
      </c>
      <c r="F3798" s="71"/>
      <c r="G3798" s="19" t="s">
        <v>23371</v>
      </c>
      <c r="H3798" s="70">
        <v>0</v>
      </c>
      <c r="I3798" s="70">
        <v>-1.0029030000000001</v>
      </c>
      <c r="J3798" s="70">
        <v>116.95674099999999</v>
      </c>
    </row>
    <row r="3799" spans="1:10">
      <c r="A3799" s="19" t="s">
        <v>23372</v>
      </c>
      <c r="B3799" s="19" t="s">
        <v>23373</v>
      </c>
      <c r="C3799" s="69" t="s">
        <v>23374</v>
      </c>
      <c r="D3799" s="19" t="s">
        <v>10004</v>
      </c>
      <c r="E3799" s="70">
        <v>0.06</v>
      </c>
      <c r="F3799" s="71"/>
      <c r="G3799" s="19" t="s">
        <v>23375</v>
      </c>
      <c r="H3799" s="70">
        <v>0</v>
      </c>
      <c r="I3799" s="70">
        <v>-1.8062929999999999</v>
      </c>
      <c r="J3799" s="70">
        <v>102.89589700000001</v>
      </c>
    </row>
    <row r="3800" spans="1:10">
      <c r="A3800" s="19" t="s">
        <v>23376</v>
      </c>
      <c r="B3800" s="19" t="s">
        <v>23377</v>
      </c>
      <c r="C3800" s="69" t="s">
        <v>23378</v>
      </c>
      <c r="D3800" s="19" t="s">
        <v>10004</v>
      </c>
      <c r="E3800" s="70">
        <v>0.89</v>
      </c>
      <c r="F3800" s="71"/>
      <c r="G3800" s="19" t="s">
        <v>23379</v>
      </c>
      <c r="H3800" s="70">
        <v>1E-3</v>
      </c>
      <c r="I3800" s="70">
        <v>-3.1410749999999998</v>
      </c>
      <c r="J3800" s="70">
        <v>101.739834</v>
      </c>
    </row>
    <row r="3801" spans="1:10">
      <c r="A3801" s="19" t="s">
        <v>23380</v>
      </c>
      <c r="B3801" s="19" t="s">
        <v>23381</v>
      </c>
      <c r="C3801" s="69" t="s">
        <v>23382</v>
      </c>
      <c r="D3801" s="19" t="s">
        <v>10004</v>
      </c>
      <c r="E3801" s="70">
        <v>0.77</v>
      </c>
      <c r="F3801" s="71"/>
      <c r="G3801" s="19" t="s">
        <v>23383</v>
      </c>
      <c r="H3801" s="70">
        <v>1E-3</v>
      </c>
      <c r="I3801" s="70">
        <v>-2.34517</v>
      </c>
      <c r="J3801" s="70">
        <v>102.73544</v>
      </c>
    </row>
    <row r="3802" spans="1:10">
      <c r="A3802" s="19" t="s">
        <v>23384</v>
      </c>
      <c r="B3802" s="19" t="s">
        <v>23385</v>
      </c>
      <c r="C3802" s="69" t="s">
        <v>23386</v>
      </c>
      <c r="D3802" s="19" t="s">
        <v>10004</v>
      </c>
      <c r="E3802" s="70">
        <v>0.38</v>
      </c>
      <c r="F3802" s="71"/>
      <c r="G3802" s="19" t="s">
        <v>23387</v>
      </c>
      <c r="H3802" s="70">
        <v>1E-3</v>
      </c>
      <c r="I3802" s="70">
        <v>-0.29998399999999997</v>
      </c>
      <c r="J3802" s="70">
        <v>116.598569</v>
      </c>
    </row>
    <row r="3803" spans="1:10">
      <c r="A3803" s="19" t="s">
        <v>23388</v>
      </c>
      <c r="B3803" s="19" t="s">
        <v>23389</v>
      </c>
      <c r="C3803" s="69" t="s">
        <v>23390</v>
      </c>
      <c r="D3803" s="19" t="s">
        <v>10004</v>
      </c>
      <c r="E3803" s="70">
        <v>1.34</v>
      </c>
      <c r="F3803" s="71"/>
      <c r="G3803" s="19" t="s">
        <v>23391</v>
      </c>
      <c r="H3803" s="70">
        <v>1E-3</v>
      </c>
      <c r="I3803" s="70">
        <v>-2.8675290000000002</v>
      </c>
      <c r="J3803" s="70">
        <v>115.27165100000001</v>
      </c>
    </row>
    <row r="3804" spans="1:10">
      <c r="A3804" s="19" t="s">
        <v>23392</v>
      </c>
      <c r="B3804" s="19" t="s">
        <v>23393</v>
      </c>
      <c r="C3804" s="69" t="s">
        <v>23394</v>
      </c>
      <c r="D3804" s="19" t="s">
        <v>10004</v>
      </c>
      <c r="E3804" s="70">
        <v>7.0000000000000007E-2</v>
      </c>
      <c r="F3804" s="71"/>
      <c r="G3804" s="19" t="s">
        <v>23395</v>
      </c>
      <c r="H3804" s="70">
        <v>0</v>
      </c>
      <c r="I3804" s="70">
        <v>-2.0356320000000001</v>
      </c>
      <c r="J3804" s="70">
        <v>116.252487</v>
      </c>
    </row>
    <row r="3805" spans="1:10">
      <c r="A3805" s="19" t="s">
        <v>23396</v>
      </c>
      <c r="B3805" s="19" t="s">
        <v>23397</v>
      </c>
      <c r="C3805" s="69" t="s">
        <v>23398</v>
      </c>
      <c r="D3805" s="19" t="s">
        <v>10004</v>
      </c>
      <c r="E3805" s="70">
        <v>0.41</v>
      </c>
      <c r="F3805" s="71"/>
      <c r="G3805" s="19" t="s">
        <v>23399</v>
      </c>
      <c r="H3805" s="70">
        <v>0</v>
      </c>
      <c r="I3805" s="70">
        <v>-0.79700000000000004</v>
      </c>
      <c r="J3805" s="70">
        <v>117.10094599999999</v>
      </c>
    </row>
    <row r="3806" spans="1:10">
      <c r="A3806" s="19" t="s">
        <v>23400</v>
      </c>
      <c r="B3806" s="19" t="s">
        <v>23401</v>
      </c>
      <c r="C3806" s="69" t="s">
        <v>23402</v>
      </c>
      <c r="D3806" s="19" t="s">
        <v>10004</v>
      </c>
      <c r="E3806" s="70">
        <v>0.34</v>
      </c>
      <c r="F3806" s="71"/>
      <c r="G3806" s="19" t="s">
        <v>23403</v>
      </c>
      <c r="H3806" s="70">
        <v>0</v>
      </c>
      <c r="I3806" s="70">
        <v>-0.96195900000000001</v>
      </c>
      <c r="J3806" s="70">
        <v>102.712433</v>
      </c>
    </row>
    <row r="3807" spans="1:10">
      <c r="A3807" s="19" t="s">
        <v>23404</v>
      </c>
      <c r="B3807" s="19" t="s">
        <v>23405</v>
      </c>
      <c r="C3807" s="69" t="s">
        <v>23406</v>
      </c>
      <c r="D3807" s="19" t="s">
        <v>10004</v>
      </c>
      <c r="E3807" s="70">
        <v>0.3</v>
      </c>
      <c r="F3807" s="71"/>
      <c r="G3807" s="19" t="s">
        <v>23407</v>
      </c>
      <c r="H3807" s="70">
        <v>0</v>
      </c>
      <c r="I3807" s="70">
        <v>-1.0548120000000001</v>
      </c>
      <c r="J3807" s="70">
        <v>114.24075999999999</v>
      </c>
    </row>
    <row r="3808" spans="1:10">
      <c r="A3808" s="19" t="s">
        <v>23408</v>
      </c>
      <c r="B3808" s="19" t="s">
        <v>23409</v>
      </c>
      <c r="C3808" s="69" t="s">
        <v>23410</v>
      </c>
      <c r="D3808" s="19" t="s">
        <v>10016</v>
      </c>
      <c r="E3808" s="19" t="s">
        <v>10014</v>
      </c>
      <c r="F3808" s="71"/>
      <c r="G3808" s="19" t="s">
        <v>23411</v>
      </c>
      <c r="H3808" s="19" t="s">
        <v>10066</v>
      </c>
      <c r="I3808" s="70">
        <v>-1.2602450000000001</v>
      </c>
      <c r="J3808" s="70">
        <v>115.10644600000001</v>
      </c>
    </row>
    <row r="3809" spans="1:10">
      <c r="A3809" s="19" t="s">
        <v>23412</v>
      </c>
      <c r="B3809" s="19" t="s">
        <v>23413</v>
      </c>
      <c r="C3809" s="69" t="s">
        <v>23414</v>
      </c>
      <c r="D3809" s="19" t="s">
        <v>10004</v>
      </c>
      <c r="E3809" s="70">
        <v>0.36</v>
      </c>
      <c r="F3809" s="71"/>
      <c r="G3809" s="19" t="s">
        <v>23415</v>
      </c>
      <c r="H3809" s="70">
        <v>0</v>
      </c>
      <c r="I3809" s="70">
        <v>-0.71771399999999996</v>
      </c>
      <c r="J3809" s="70">
        <v>117.085021</v>
      </c>
    </row>
    <row r="3810" spans="1:10">
      <c r="A3810" s="19" t="s">
        <v>23416</v>
      </c>
      <c r="B3810" s="19" t="s">
        <v>23417</v>
      </c>
      <c r="C3810" s="69" t="s">
        <v>23418</v>
      </c>
      <c r="D3810" s="19" t="s">
        <v>10004</v>
      </c>
      <c r="E3810" s="70">
        <v>0.47</v>
      </c>
      <c r="F3810" s="71"/>
      <c r="G3810" s="19" t="s">
        <v>23419</v>
      </c>
      <c r="H3810" s="70">
        <v>0</v>
      </c>
      <c r="I3810" s="70">
        <v>-0.70347599999999999</v>
      </c>
      <c r="J3810" s="70">
        <v>116.966095</v>
      </c>
    </row>
    <row r="3811" spans="1:10">
      <c r="A3811" s="19" t="s">
        <v>23420</v>
      </c>
      <c r="B3811" s="19" t="s">
        <v>23421</v>
      </c>
      <c r="C3811" s="69" t="s">
        <v>23422</v>
      </c>
      <c r="D3811" s="19" t="s">
        <v>10016</v>
      </c>
      <c r="E3811" s="19" t="s">
        <v>10014</v>
      </c>
      <c r="F3811" s="71"/>
      <c r="G3811" s="19" t="s">
        <v>15046</v>
      </c>
      <c r="H3811" s="19" t="s">
        <v>10066</v>
      </c>
      <c r="I3811" s="70">
        <v>-2.9142260000000002</v>
      </c>
      <c r="J3811" s="70">
        <v>115.95104600000001</v>
      </c>
    </row>
    <row r="3812" spans="1:10">
      <c r="A3812" s="19" t="s">
        <v>23423</v>
      </c>
      <c r="B3812" s="19" t="s">
        <v>23424</v>
      </c>
      <c r="C3812" s="69" t="s">
        <v>23425</v>
      </c>
      <c r="D3812" s="19" t="s">
        <v>10004</v>
      </c>
      <c r="E3812" s="70">
        <v>0.12</v>
      </c>
      <c r="F3812" s="71"/>
      <c r="G3812" s="19" t="s">
        <v>23426</v>
      </c>
      <c r="H3812" s="70">
        <v>0</v>
      </c>
      <c r="I3812" s="70">
        <v>-1.9842820000000001</v>
      </c>
      <c r="J3812" s="70">
        <v>115.339107</v>
      </c>
    </row>
    <row r="3813" spans="1:10">
      <c r="A3813" s="19" t="s">
        <v>23427</v>
      </c>
      <c r="B3813" s="19" t="s">
        <v>23428</v>
      </c>
      <c r="C3813" s="69" t="s">
        <v>23429</v>
      </c>
      <c r="D3813" s="19" t="s">
        <v>10004</v>
      </c>
      <c r="E3813" s="70">
        <v>0.03</v>
      </c>
      <c r="F3813" s="71"/>
      <c r="G3813" s="19" t="s">
        <v>23430</v>
      </c>
      <c r="H3813" s="70">
        <v>0</v>
      </c>
      <c r="I3813" s="70">
        <v>-1.093275</v>
      </c>
      <c r="J3813" s="70">
        <v>117.016143</v>
      </c>
    </row>
    <row r="3814" spans="1:10">
      <c r="A3814" s="19" t="s">
        <v>23431</v>
      </c>
      <c r="B3814" s="19" t="s">
        <v>23432</v>
      </c>
      <c r="C3814" s="69" t="s">
        <v>23433</v>
      </c>
      <c r="D3814" s="19" t="s">
        <v>10004</v>
      </c>
      <c r="E3814" s="70">
        <v>1.9</v>
      </c>
      <c r="F3814" s="71"/>
      <c r="G3814" s="19" t="s">
        <v>23434</v>
      </c>
      <c r="H3814" s="70">
        <v>8.9999999999999993E-3</v>
      </c>
      <c r="I3814" s="70">
        <v>-1.4019509999999999</v>
      </c>
      <c r="J3814" s="70">
        <v>101.76022399999999</v>
      </c>
    </row>
    <row r="3815" spans="1:10">
      <c r="A3815" s="19" t="s">
        <v>23435</v>
      </c>
      <c r="B3815" s="19" t="s">
        <v>23436</v>
      </c>
      <c r="C3815" s="69" t="s">
        <v>23437</v>
      </c>
      <c r="D3815" s="19" t="s">
        <v>10004</v>
      </c>
      <c r="E3815" s="70">
        <v>0.13</v>
      </c>
      <c r="F3815" s="71"/>
      <c r="G3815" s="19" t="s">
        <v>23438</v>
      </c>
      <c r="H3815" s="70">
        <v>0</v>
      </c>
      <c r="I3815" s="70">
        <v>-0.79630299999999998</v>
      </c>
      <c r="J3815" s="70">
        <v>117.071573</v>
      </c>
    </row>
    <row r="3816" spans="1:10">
      <c r="A3816" s="19" t="s">
        <v>23439</v>
      </c>
      <c r="B3816" s="19" t="s">
        <v>23440</v>
      </c>
      <c r="C3816" s="69" t="s">
        <v>23441</v>
      </c>
      <c r="D3816" s="19" t="s">
        <v>10004</v>
      </c>
      <c r="E3816" s="70">
        <v>7.0000000000000007E-2</v>
      </c>
      <c r="F3816" s="71"/>
      <c r="G3816" s="19" t="s">
        <v>23442</v>
      </c>
      <c r="H3816" s="70">
        <v>0</v>
      </c>
      <c r="I3816" s="70">
        <v>-3.7895490000000001</v>
      </c>
      <c r="J3816" s="70">
        <v>103.68304500000001</v>
      </c>
    </row>
    <row r="3817" spans="1:10">
      <c r="A3817" s="19" t="s">
        <v>23443</v>
      </c>
      <c r="B3817" s="19" t="s">
        <v>23444</v>
      </c>
      <c r="C3817" s="69" t="s">
        <v>23445</v>
      </c>
      <c r="D3817" s="19" t="s">
        <v>10004</v>
      </c>
      <c r="E3817" s="70">
        <v>0.28000000000000003</v>
      </c>
      <c r="F3817" s="71"/>
      <c r="G3817" s="19" t="s">
        <v>23446</v>
      </c>
      <c r="H3817" s="70">
        <v>0</v>
      </c>
      <c r="I3817" s="70">
        <v>-0.14319100000000001</v>
      </c>
      <c r="J3817" s="70">
        <v>117.240753</v>
      </c>
    </row>
    <row r="3818" spans="1:10">
      <c r="A3818" s="19" t="s">
        <v>23447</v>
      </c>
      <c r="B3818" s="19" t="s">
        <v>23448</v>
      </c>
      <c r="C3818" s="69" t="s">
        <v>23449</v>
      </c>
      <c r="D3818" s="19" t="s">
        <v>10004</v>
      </c>
      <c r="E3818" s="70">
        <v>0.41</v>
      </c>
      <c r="F3818" s="71"/>
      <c r="G3818" s="19" t="s">
        <v>23450</v>
      </c>
      <c r="H3818" s="70">
        <v>0</v>
      </c>
      <c r="I3818" s="70">
        <v>-0.66861800000000005</v>
      </c>
      <c r="J3818" s="70">
        <v>117.183286</v>
      </c>
    </row>
    <row r="3819" spans="1:10">
      <c r="A3819" s="19" t="s">
        <v>23451</v>
      </c>
      <c r="B3819" s="19" t="s">
        <v>23452</v>
      </c>
      <c r="C3819" s="69" t="s">
        <v>23453</v>
      </c>
      <c r="D3819" s="19" t="s">
        <v>10004</v>
      </c>
      <c r="E3819" s="70">
        <v>0.06</v>
      </c>
      <c r="F3819" s="71"/>
      <c r="G3819" s="19" t="s">
        <v>23454</v>
      </c>
      <c r="H3819" s="70">
        <v>0</v>
      </c>
      <c r="I3819" s="70">
        <v>-0.28306500000000001</v>
      </c>
      <c r="J3819" s="70">
        <v>116.777028</v>
      </c>
    </row>
    <row r="3820" spans="1:10">
      <c r="A3820" s="19" t="s">
        <v>23455</v>
      </c>
      <c r="B3820" s="19" t="s">
        <v>23456</v>
      </c>
      <c r="C3820" s="69" t="s">
        <v>23457</v>
      </c>
      <c r="D3820" s="19" t="s">
        <v>10004</v>
      </c>
      <c r="E3820" s="70">
        <v>0.82</v>
      </c>
      <c r="F3820" s="71"/>
      <c r="G3820" s="19" t="s">
        <v>23458</v>
      </c>
      <c r="H3820" s="70">
        <v>1E-3</v>
      </c>
      <c r="I3820" s="70">
        <v>-0.72737499999999999</v>
      </c>
      <c r="J3820" s="70">
        <v>117.082296</v>
      </c>
    </row>
    <row r="3821" spans="1:10">
      <c r="A3821" s="19" t="s">
        <v>23459</v>
      </c>
      <c r="B3821" s="19" t="s">
        <v>23460</v>
      </c>
      <c r="C3821" s="69" t="s">
        <v>23461</v>
      </c>
      <c r="D3821" s="19" t="s">
        <v>10004</v>
      </c>
      <c r="E3821" s="70">
        <v>0.22</v>
      </c>
      <c r="F3821" s="71"/>
      <c r="G3821" s="19" t="s">
        <v>23462</v>
      </c>
      <c r="H3821" s="70">
        <v>0</v>
      </c>
      <c r="I3821" s="70">
        <v>-0.228293</v>
      </c>
      <c r="J3821" s="70">
        <v>117.11568</v>
      </c>
    </row>
    <row r="3822" spans="1:10">
      <c r="A3822" s="19" t="s">
        <v>23463</v>
      </c>
      <c r="B3822" s="19" t="s">
        <v>23464</v>
      </c>
      <c r="C3822" s="69" t="s">
        <v>23465</v>
      </c>
      <c r="D3822" s="19" t="s">
        <v>10004</v>
      </c>
      <c r="E3822" s="70">
        <v>0.6</v>
      </c>
      <c r="F3822" s="71"/>
      <c r="G3822" s="19" t="s">
        <v>23466</v>
      </c>
      <c r="H3822" s="70">
        <v>0</v>
      </c>
      <c r="I3822" s="70">
        <v>-6.5957000000000002E-2</v>
      </c>
      <c r="J3822" s="70">
        <v>117.198212</v>
      </c>
    </row>
    <row r="3823" spans="1:10">
      <c r="A3823" s="19" t="s">
        <v>23467</v>
      </c>
      <c r="B3823" s="19" t="s">
        <v>23468</v>
      </c>
      <c r="C3823" s="69" t="s">
        <v>23469</v>
      </c>
      <c r="D3823" s="19" t="s">
        <v>10004</v>
      </c>
      <c r="E3823" s="70">
        <v>0.21</v>
      </c>
      <c r="F3823" s="71"/>
      <c r="G3823" s="19" t="s">
        <v>23470</v>
      </c>
      <c r="H3823" s="70">
        <v>0</v>
      </c>
      <c r="I3823" s="70">
        <v>-0.35803200000000002</v>
      </c>
      <c r="J3823" s="70">
        <v>117.075204</v>
      </c>
    </row>
    <row r="3824" spans="1:10">
      <c r="A3824" s="19" t="s">
        <v>23471</v>
      </c>
      <c r="B3824" s="19" t="s">
        <v>23472</v>
      </c>
      <c r="C3824" s="69" t="s">
        <v>23473</v>
      </c>
      <c r="D3824" s="19" t="s">
        <v>10004</v>
      </c>
      <c r="E3824" s="70">
        <v>0.51</v>
      </c>
      <c r="F3824" s="71"/>
      <c r="G3824" s="19" t="s">
        <v>23474</v>
      </c>
      <c r="H3824" s="70">
        <v>0</v>
      </c>
      <c r="I3824" s="70">
        <v>-0.95088600000000001</v>
      </c>
      <c r="J3824" s="70">
        <v>117.016283</v>
      </c>
    </row>
    <row r="3825" spans="1:10">
      <c r="A3825" s="19" t="s">
        <v>23475</v>
      </c>
      <c r="B3825" s="19" t="s">
        <v>23476</v>
      </c>
      <c r="C3825" s="69" t="s">
        <v>23477</v>
      </c>
      <c r="D3825" s="19" t="s">
        <v>10004</v>
      </c>
      <c r="E3825" s="70">
        <v>0.09</v>
      </c>
      <c r="F3825" s="71"/>
      <c r="G3825" s="19" t="s">
        <v>23478</v>
      </c>
      <c r="H3825" s="70">
        <v>0</v>
      </c>
      <c r="I3825" s="70">
        <v>-3.4242210000000002</v>
      </c>
      <c r="J3825" s="70">
        <v>115.494102</v>
      </c>
    </row>
    <row r="3826" spans="1:10">
      <c r="A3826" s="19" t="s">
        <v>23479</v>
      </c>
      <c r="B3826" s="19" t="s">
        <v>23480</v>
      </c>
      <c r="C3826" s="69" t="s">
        <v>23481</v>
      </c>
      <c r="D3826" s="19" t="s">
        <v>10004</v>
      </c>
      <c r="E3826" s="70">
        <v>2E-3</v>
      </c>
      <c r="F3826" s="71"/>
      <c r="G3826" s="19" t="s">
        <v>23482</v>
      </c>
      <c r="H3826" s="70">
        <v>0</v>
      </c>
      <c r="I3826" s="70">
        <v>-0.48320400000000002</v>
      </c>
      <c r="J3826" s="70">
        <v>117.193775</v>
      </c>
    </row>
    <row r="3827" spans="1:10">
      <c r="A3827" s="19" t="s">
        <v>23483</v>
      </c>
      <c r="B3827" s="19" t="s">
        <v>23484</v>
      </c>
      <c r="C3827" s="69" t="s">
        <v>23485</v>
      </c>
      <c r="D3827" s="19" t="s">
        <v>10013</v>
      </c>
      <c r="E3827" s="19" t="s">
        <v>10014</v>
      </c>
      <c r="F3827" s="71"/>
      <c r="G3827" s="19" t="s">
        <v>23486</v>
      </c>
      <c r="H3827" s="19" t="s">
        <v>10066</v>
      </c>
      <c r="I3827" s="70">
        <v>-0.28159099999999998</v>
      </c>
      <c r="J3827" s="70">
        <v>114.740058</v>
      </c>
    </row>
    <row r="3828" spans="1:10">
      <c r="A3828" s="19" t="s">
        <v>23487</v>
      </c>
      <c r="B3828" s="19" t="s">
        <v>23488</v>
      </c>
      <c r="C3828" s="69" t="s">
        <v>23489</v>
      </c>
      <c r="D3828" s="19" t="s">
        <v>10004</v>
      </c>
      <c r="E3828" s="70">
        <v>0.05</v>
      </c>
      <c r="F3828" s="71"/>
      <c r="G3828" s="19" t="s">
        <v>23490</v>
      </c>
      <c r="H3828" s="70">
        <v>0</v>
      </c>
      <c r="I3828" s="70">
        <v>-0.40223399999999998</v>
      </c>
      <c r="J3828" s="70">
        <v>117.124358</v>
      </c>
    </row>
    <row r="3829" spans="1:10">
      <c r="A3829" s="19" t="s">
        <v>23491</v>
      </c>
      <c r="B3829" s="19" t="s">
        <v>23492</v>
      </c>
      <c r="C3829" s="69" t="s">
        <v>23493</v>
      </c>
      <c r="D3829" s="19" t="s">
        <v>10004</v>
      </c>
      <c r="E3829" s="70">
        <v>0.25</v>
      </c>
      <c r="F3829" s="71"/>
      <c r="G3829" s="19" t="s">
        <v>23494</v>
      </c>
      <c r="H3829" s="70">
        <v>0</v>
      </c>
      <c r="I3829" s="70">
        <v>0.26475500000000002</v>
      </c>
      <c r="J3829" s="70">
        <v>115.87283100000001</v>
      </c>
    </row>
    <row r="3830" spans="1:10">
      <c r="A3830" s="19" t="s">
        <v>23495</v>
      </c>
      <c r="B3830" s="19" t="s">
        <v>23496</v>
      </c>
      <c r="C3830" s="69" t="s">
        <v>23497</v>
      </c>
      <c r="D3830" s="19" t="s">
        <v>10004</v>
      </c>
      <c r="E3830" s="70">
        <v>0.05</v>
      </c>
      <c r="F3830" s="71"/>
      <c r="G3830" s="19" t="s">
        <v>23498</v>
      </c>
      <c r="H3830" s="70">
        <v>0</v>
      </c>
      <c r="I3830" s="70">
        <v>-1.750475</v>
      </c>
      <c r="J3830" s="70">
        <v>116.06115699999999</v>
      </c>
    </row>
    <row r="3831" spans="1:10">
      <c r="A3831" s="19" t="s">
        <v>23499</v>
      </c>
      <c r="B3831" s="19" t="s">
        <v>23500</v>
      </c>
      <c r="C3831" s="69" t="s">
        <v>23501</v>
      </c>
      <c r="D3831" s="19" t="s">
        <v>10004</v>
      </c>
      <c r="E3831" s="70">
        <v>0.18</v>
      </c>
      <c r="F3831" s="71"/>
      <c r="G3831" s="19" t="s">
        <v>23502</v>
      </c>
      <c r="H3831" s="70">
        <v>0</v>
      </c>
      <c r="I3831" s="70">
        <v>-3.1999050000000002</v>
      </c>
      <c r="J3831" s="70">
        <v>115.08874400000001</v>
      </c>
    </row>
    <row r="3832" spans="1:10">
      <c r="A3832" s="19" t="s">
        <v>23503</v>
      </c>
      <c r="B3832" s="19" t="s">
        <v>23504</v>
      </c>
      <c r="C3832" s="69" t="s">
        <v>23505</v>
      </c>
      <c r="D3832" s="19" t="s">
        <v>10004</v>
      </c>
      <c r="E3832" s="70">
        <v>0.7</v>
      </c>
      <c r="F3832" s="71"/>
      <c r="G3832" s="19" t="s">
        <v>23506</v>
      </c>
      <c r="H3832" s="70">
        <v>1E-3</v>
      </c>
      <c r="I3832" s="70">
        <v>-3.3035800000000002</v>
      </c>
      <c r="J3832" s="70">
        <v>115.37325199999999</v>
      </c>
    </row>
    <row r="3833" spans="1:10">
      <c r="A3833" s="19" t="s">
        <v>23507</v>
      </c>
      <c r="B3833" s="19" t="s">
        <v>23508</v>
      </c>
      <c r="C3833" s="69" t="s">
        <v>23509</v>
      </c>
      <c r="D3833" s="19" t="s">
        <v>10004</v>
      </c>
      <c r="E3833" s="70">
        <v>0</v>
      </c>
      <c r="F3833" s="71"/>
      <c r="G3833" s="19" t="s">
        <v>23510</v>
      </c>
      <c r="H3833" s="70">
        <v>0</v>
      </c>
      <c r="I3833" s="70">
        <v>-1.9943010000000001</v>
      </c>
      <c r="J3833" s="70">
        <v>115.152642</v>
      </c>
    </row>
    <row r="3834" spans="1:10">
      <c r="A3834" s="19" t="s">
        <v>23511</v>
      </c>
      <c r="B3834" s="19" t="s">
        <v>23512</v>
      </c>
      <c r="C3834" s="69" t="s">
        <v>23513</v>
      </c>
      <c r="D3834" s="19" t="s">
        <v>10004</v>
      </c>
      <c r="E3834" s="70">
        <v>0.06</v>
      </c>
      <c r="F3834" s="71"/>
      <c r="G3834" s="19" t="s">
        <v>23514</v>
      </c>
      <c r="H3834" s="70">
        <v>0</v>
      </c>
      <c r="I3834" s="70">
        <v>-3.7237260000000001</v>
      </c>
      <c r="J3834" s="70">
        <v>115.45163599999999</v>
      </c>
    </row>
    <row r="3835" spans="1:10">
      <c r="A3835" s="19" t="s">
        <v>23515</v>
      </c>
      <c r="B3835" s="19" t="s">
        <v>23516</v>
      </c>
      <c r="C3835" s="69" t="s">
        <v>23517</v>
      </c>
      <c r="D3835" s="19" t="s">
        <v>10004</v>
      </c>
      <c r="E3835" s="70">
        <v>1.36</v>
      </c>
      <c r="F3835" s="71"/>
      <c r="G3835" s="19" t="s">
        <v>23518</v>
      </c>
      <c r="H3835" s="70">
        <v>1E-3</v>
      </c>
      <c r="I3835" s="70">
        <v>-2.2096260000000001</v>
      </c>
      <c r="J3835" s="70">
        <v>103.757125</v>
      </c>
    </row>
    <row r="3836" spans="1:10">
      <c r="A3836" s="19" t="s">
        <v>23519</v>
      </c>
      <c r="B3836" s="19" t="s">
        <v>23520</v>
      </c>
      <c r="C3836" s="69" t="s">
        <v>23521</v>
      </c>
      <c r="D3836" s="19" t="s">
        <v>10016</v>
      </c>
      <c r="E3836" s="19" t="s">
        <v>10014</v>
      </c>
      <c r="F3836" s="71"/>
      <c r="G3836" s="19" t="s">
        <v>23522</v>
      </c>
      <c r="H3836" s="19" t="s">
        <v>10066</v>
      </c>
      <c r="I3836" s="70">
        <v>-2.0499360000000002</v>
      </c>
      <c r="J3836" s="70">
        <v>102.898302</v>
      </c>
    </row>
    <row r="3837" spans="1:10">
      <c r="A3837" s="19" t="s">
        <v>23523</v>
      </c>
      <c r="B3837" s="19" t="s">
        <v>23524</v>
      </c>
      <c r="C3837" s="69" t="s">
        <v>23525</v>
      </c>
      <c r="D3837" s="19" t="s">
        <v>10004</v>
      </c>
      <c r="E3837" s="70">
        <v>0</v>
      </c>
      <c r="F3837" s="71"/>
      <c r="G3837" s="19" t="s">
        <v>23526</v>
      </c>
      <c r="H3837" s="70">
        <v>0</v>
      </c>
      <c r="I3837" s="70">
        <v>-2.1233740000000001</v>
      </c>
      <c r="J3837" s="70">
        <v>102.96922499999999</v>
      </c>
    </row>
    <row r="3838" spans="1:10">
      <c r="A3838" s="19" t="s">
        <v>23527</v>
      </c>
      <c r="B3838" s="19" t="s">
        <v>23528</v>
      </c>
      <c r="C3838" s="69" t="s">
        <v>23529</v>
      </c>
      <c r="D3838" s="19" t="s">
        <v>10016</v>
      </c>
      <c r="E3838" s="70">
        <v>0.06</v>
      </c>
      <c r="F3838" s="71"/>
      <c r="G3838" s="19" t="s">
        <v>23530</v>
      </c>
      <c r="H3838" s="70">
        <v>0</v>
      </c>
      <c r="I3838" s="70">
        <v>-1.969212</v>
      </c>
      <c r="J3838" s="70">
        <v>115.38692500000001</v>
      </c>
    </row>
    <row r="3839" spans="1:10">
      <c r="A3839" s="19" t="s">
        <v>23531</v>
      </c>
      <c r="B3839" s="19" t="s">
        <v>23532</v>
      </c>
      <c r="C3839" s="69" t="s">
        <v>23533</v>
      </c>
      <c r="D3839" s="19" t="s">
        <v>10016</v>
      </c>
      <c r="E3839" s="70">
        <v>0.6</v>
      </c>
      <c r="F3839" s="70">
        <v>14</v>
      </c>
      <c r="G3839" s="19" t="s">
        <v>23534</v>
      </c>
      <c r="H3839" s="70">
        <v>2E-3</v>
      </c>
      <c r="I3839" s="70">
        <v>0.51100199999999996</v>
      </c>
      <c r="J3839" s="70">
        <v>115.433961</v>
      </c>
    </row>
    <row r="3840" spans="1:10">
      <c r="A3840" s="19" t="s">
        <v>23535</v>
      </c>
      <c r="B3840" s="19" t="s">
        <v>23536</v>
      </c>
      <c r="C3840" s="69" t="s">
        <v>23537</v>
      </c>
      <c r="D3840" s="19" t="s">
        <v>10004</v>
      </c>
      <c r="E3840" s="70">
        <v>0.76</v>
      </c>
      <c r="F3840" s="71"/>
      <c r="G3840" s="19" t="s">
        <v>23538</v>
      </c>
      <c r="H3840" s="70">
        <v>1E-3</v>
      </c>
      <c r="I3840" s="70">
        <v>-0.61915699999999996</v>
      </c>
      <c r="J3840" s="70">
        <v>117.21777899999999</v>
      </c>
    </row>
    <row r="3841" spans="1:10">
      <c r="A3841" s="19" t="s">
        <v>23539</v>
      </c>
      <c r="B3841" s="19" t="s">
        <v>23540</v>
      </c>
      <c r="C3841" s="69" t="s">
        <v>23541</v>
      </c>
      <c r="D3841" s="19" t="s">
        <v>10004</v>
      </c>
      <c r="E3841" s="70">
        <v>0.7</v>
      </c>
      <c r="F3841" s="71"/>
      <c r="G3841" s="19" t="s">
        <v>23542</v>
      </c>
      <c r="H3841" s="70">
        <v>1E-3</v>
      </c>
      <c r="I3841" s="70">
        <v>-1.0833060000000001</v>
      </c>
      <c r="J3841" s="70">
        <v>115.101997</v>
      </c>
    </row>
    <row r="3842" spans="1:10">
      <c r="A3842" s="19" t="s">
        <v>23543</v>
      </c>
      <c r="B3842" s="19" t="s">
        <v>23544</v>
      </c>
      <c r="C3842" s="69" t="s">
        <v>23545</v>
      </c>
      <c r="D3842" s="19" t="s">
        <v>10004</v>
      </c>
      <c r="E3842" s="70">
        <v>0.88</v>
      </c>
      <c r="F3842" s="71"/>
      <c r="G3842" s="19" t="s">
        <v>23546</v>
      </c>
      <c r="H3842" s="70">
        <v>1E-3</v>
      </c>
      <c r="I3842" s="70">
        <v>-3.7610769999999998</v>
      </c>
      <c r="J3842" s="70">
        <v>115.335875</v>
      </c>
    </row>
    <row r="3843" spans="1:10">
      <c r="A3843" s="19" t="s">
        <v>23547</v>
      </c>
      <c r="B3843" s="19" t="s">
        <v>23548</v>
      </c>
      <c r="C3843" s="69" t="s">
        <v>23549</v>
      </c>
      <c r="D3843" s="19" t="s">
        <v>10004</v>
      </c>
      <c r="E3843" s="70">
        <v>1E-3</v>
      </c>
      <c r="F3843" s="71"/>
      <c r="G3843" s="19" t="s">
        <v>23550</v>
      </c>
      <c r="H3843" s="70">
        <v>0</v>
      </c>
      <c r="I3843" s="70">
        <v>-0.53610899999999995</v>
      </c>
      <c r="J3843" s="70">
        <v>116.295368</v>
      </c>
    </row>
    <row r="3844" spans="1:10">
      <c r="A3844" s="19" t="s">
        <v>23551</v>
      </c>
      <c r="B3844" s="19" t="s">
        <v>23552</v>
      </c>
      <c r="C3844" s="69" t="s">
        <v>23553</v>
      </c>
      <c r="D3844" s="19" t="s">
        <v>10004</v>
      </c>
      <c r="E3844" s="70">
        <v>0.34</v>
      </c>
      <c r="F3844" s="71"/>
      <c r="G3844" s="19" t="s">
        <v>23554</v>
      </c>
      <c r="H3844" s="70">
        <v>0</v>
      </c>
      <c r="I3844" s="70">
        <v>-3.4351880000000001</v>
      </c>
      <c r="J3844" s="70">
        <v>115.510581</v>
      </c>
    </row>
    <row r="3845" spans="1:10">
      <c r="A3845" s="19" t="s">
        <v>23555</v>
      </c>
      <c r="B3845" s="19" t="s">
        <v>23556</v>
      </c>
      <c r="C3845" s="69" t="s">
        <v>23557</v>
      </c>
      <c r="D3845" s="19" t="s">
        <v>10004</v>
      </c>
      <c r="E3845" s="70">
        <v>0.04</v>
      </c>
      <c r="F3845" s="71"/>
      <c r="G3845" s="19" t="s">
        <v>23558</v>
      </c>
      <c r="H3845" s="70">
        <v>0</v>
      </c>
      <c r="I3845" s="70">
        <v>-3.4077709999999999</v>
      </c>
      <c r="J3845" s="70">
        <v>115.35127900000001</v>
      </c>
    </row>
    <row r="3846" spans="1:10">
      <c r="A3846" s="19" t="s">
        <v>23559</v>
      </c>
      <c r="B3846" s="19" t="s">
        <v>23560</v>
      </c>
      <c r="C3846" s="69" t="s">
        <v>23561</v>
      </c>
      <c r="D3846" s="19" t="s">
        <v>10037</v>
      </c>
      <c r="E3846" s="19" t="s">
        <v>10014</v>
      </c>
      <c r="F3846" s="71"/>
      <c r="G3846" s="19" t="s">
        <v>23562</v>
      </c>
      <c r="H3846" s="19" t="s">
        <v>10066</v>
      </c>
      <c r="I3846" s="70">
        <v>0.57979899999999995</v>
      </c>
      <c r="J3846" s="70">
        <v>116.52244</v>
      </c>
    </row>
    <row r="3847" spans="1:10">
      <c r="A3847" s="19" t="s">
        <v>23563</v>
      </c>
      <c r="B3847" s="19" t="s">
        <v>23564</v>
      </c>
      <c r="C3847" s="69" t="s">
        <v>23565</v>
      </c>
      <c r="D3847" s="19" t="s">
        <v>10004</v>
      </c>
      <c r="E3847" s="70">
        <v>0.16</v>
      </c>
      <c r="F3847" s="71"/>
      <c r="G3847" s="19" t="s">
        <v>23566</v>
      </c>
      <c r="H3847" s="70">
        <v>0</v>
      </c>
      <c r="I3847" s="70">
        <v>-3.500985</v>
      </c>
      <c r="J3847" s="70">
        <v>115.587486</v>
      </c>
    </row>
    <row r="3848" spans="1:10">
      <c r="A3848" s="19" t="s">
        <v>23567</v>
      </c>
      <c r="B3848" s="19" t="s">
        <v>23568</v>
      </c>
      <c r="C3848" s="69" t="s">
        <v>23569</v>
      </c>
      <c r="D3848" s="19" t="s">
        <v>10004</v>
      </c>
      <c r="E3848" s="70">
        <v>0.09</v>
      </c>
      <c r="F3848" s="71"/>
      <c r="G3848" s="19" t="s">
        <v>23570</v>
      </c>
      <c r="H3848" s="70">
        <v>0</v>
      </c>
      <c r="I3848" s="70">
        <v>3.0404849999999999</v>
      </c>
      <c r="J3848" s="70">
        <v>117.276297</v>
      </c>
    </row>
    <row r="3849" spans="1:10">
      <c r="A3849" s="19" t="s">
        <v>23571</v>
      </c>
      <c r="B3849" s="19" t="s">
        <v>23572</v>
      </c>
      <c r="C3849" s="69" t="s">
        <v>23573</v>
      </c>
      <c r="D3849" s="19" t="s">
        <v>10004</v>
      </c>
      <c r="E3849" s="70">
        <v>0.1</v>
      </c>
      <c r="F3849" s="71"/>
      <c r="G3849" s="19" t="s">
        <v>23574</v>
      </c>
      <c r="H3849" s="70">
        <v>0</v>
      </c>
      <c r="I3849" s="70">
        <v>0.14611399999999999</v>
      </c>
      <c r="J3849" s="70">
        <v>117.291543</v>
      </c>
    </row>
    <row r="3850" spans="1:10">
      <c r="A3850" s="19" t="s">
        <v>23575</v>
      </c>
      <c r="B3850" s="19" t="s">
        <v>23576</v>
      </c>
      <c r="C3850" s="69" t="s">
        <v>23577</v>
      </c>
      <c r="D3850" s="19" t="s">
        <v>10004</v>
      </c>
      <c r="E3850" s="70">
        <v>0.43</v>
      </c>
      <c r="F3850" s="71"/>
      <c r="G3850" s="19" t="s">
        <v>23578</v>
      </c>
      <c r="H3850" s="70">
        <v>0</v>
      </c>
      <c r="I3850" s="70">
        <v>-3.4773900000000002</v>
      </c>
      <c r="J3850" s="70">
        <v>115.58747200000001</v>
      </c>
    </row>
    <row r="3851" spans="1:10">
      <c r="A3851" s="19" t="s">
        <v>23579</v>
      </c>
      <c r="B3851" s="19" t="s">
        <v>23580</v>
      </c>
      <c r="C3851" s="69" t="s">
        <v>23581</v>
      </c>
      <c r="D3851" s="19" t="s">
        <v>10004</v>
      </c>
      <c r="E3851" s="70">
        <v>1.8</v>
      </c>
      <c r="F3851" s="71"/>
      <c r="G3851" s="19" t="s">
        <v>23582</v>
      </c>
      <c r="H3851" s="70">
        <v>1E-3</v>
      </c>
      <c r="I3851" s="70">
        <v>2.274559</v>
      </c>
      <c r="J3851" s="70">
        <v>117.336434</v>
      </c>
    </row>
    <row r="3852" spans="1:10">
      <c r="A3852" s="19" t="s">
        <v>23583</v>
      </c>
      <c r="B3852" s="19" t="s">
        <v>23584</v>
      </c>
      <c r="C3852" s="69" t="s">
        <v>23585</v>
      </c>
      <c r="D3852" s="19" t="s">
        <v>10004</v>
      </c>
      <c r="E3852" s="70">
        <v>0.03</v>
      </c>
      <c r="F3852" s="71"/>
      <c r="G3852" s="19" t="s">
        <v>23586</v>
      </c>
      <c r="H3852" s="70">
        <v>0</v>
      </c>
      <c r="I3852" s="70">
        <v>-0.89433399999999996</v>
      </c>
      <c r="J3852" s="70">
        <v>114.627259</v>
      </c>
    </row>
    <row r="3853" spans="1:10">
      <c r="A3853" s="19" t="s">
        <v>23587</v>
      </c>
      <c r="B3853" s="19" t="s">
        <v>23588</v>
      </c>
      <c r="C3853" s="69" t="s">
        <v>23589</v>
      </c>
      <c r="D3853" s="19" t="s">
        <v>10004</v>
      </c>
      <c r="E3853" s="70">
        <v>0.13</v>
      </c>
      <c r="F3853" s="71"/>
      <c r="G3853" s="19" t="s">
        <v>23590</v>
      </c>
      <c r="H3853" s="70">
        <v>0</v>
      </c>
      <c r="I3853" s="70">
        <v>-3.8172600000000001</v>
      </c>
      <c r="J3853" s="70">
        <v>114.99959200000001</v>
      </c>
    </row>
    <row r="3854" spans="1:10">
      <c r="A3854" s="19" t="s">
        <v>23591</v>
      </c>
      <c r="B3854" s="19" t="s">
        <v>23592</v>
      </c>
      <c r="C3854" s="69" t="s">
        <v>23593</v>
      </c>
      <c r="D3854" s="19" t="s">
        <v>10016</v>
      </c>
      <c r="E3854" s="19" t="s">
        <v>10014</v>
      </c>
      <c r="F3854" s="71"/>
      <c r="G3854" s="19" t="s">
        <v>23594</v>
      </c>
      <c r="H3854" s="19" t="s">
        <v>10066</v>
      </c>
      <c r="I3854" s="70">
        <v>-1.0070680000000001</v>
      </c>
      <c r="J3854" s="70">
        <v>115.101502</v>
      </c>
    </row>
    <row r="3855" spans="1:10">
      <c r="A3855" s="19" t="s">
        <v>23595</v>
      </c>
      <c r="B3855" s="19" t="s">
        <v>23596</v>
      </c>
      <c r="C3855" s="69" t="s">
        <v>23597</v>
      </c>
      <c r="D3855" s="19" t="s">
        <v>10016</v>
      </c>
      <c r="E3855" s="19" t="s">
        <v>10014</v>
      </c>
      <c r="F3855" s="71"/>
      <c r="G3855" s="19" t="s">
        <v>23594</v>
      </c>
      <c r="H3855" s="19" t="s">
        <v>10066</v>
      </c>
      <c r="I3855" s="70">
        <v>-1.828954</v>
      </c>
      <c r="J3855" s="70">
        <v>115.24614200000001</v>
      </c>
    </row>
    <row r="3856" spans="1:10">
      <c r="A3856" s="19" t="s">
        <v>23598</v>
      </c>
      <c r="B3856" s="19" t="s">
        <v>23599</v>
      </c>
      <c r="C3856" s="69" t="s">
        <v>23600</v>
      </c>
      <c r="D3856" s="19" t="s">
        <v>10016</v>
      </c>
      <c r="E3856" s="70">
        <v>0.06</v>
      </c>
      <c r="F3856" s="71"/>
      <c r="G3856" s="19" t="s">
        <v>23601</v>
      </c>
      <c r="H3856" s="70">
        <v>0</v>
      </c>
      <c r="I3856" s="70">
        <v>-1.4550590000000001</v>
      </c>
      <c r="J3856" s="70">
        <v>116.14182599999999</v>
      </c>
    </row>
    <row r="3857" spans="1:10">
      <c r="A3857" s="19" t="s">
        <v>23602</v>
      </c>
      <c r="B3857" s="19" t="s">
        <v>23603</v>
      </c>
      <c r="C3857" s="69" t="s">
        <v>23604</v>
      </c>
      <c r="D3857" s="19" t="s">
        <v>10004</v>
      </c>
      <c r="E3857" s="70">
        <v>0.03</v>
      </c>
      <c r="F3857" s="71"/>
      <c r="G3857" s="19" t="s">
        <v>23605</v>
      </c>
      <c r="H3857" s="70">
        <v>0</v>
      </c>
      <c r="I3857" s="70">
        <v>-3.2505060000000001</v>
      </c>
      <c r="J3857" s="70">
        <v>114.974351</v>
      </c>
    </row>
    <row r="3858" spans="1:10">
      <c r="A3858" s="19" t="s">
        <v>23606</v>
      </c>
      <c r="B3858" s="19" t="s">
        <v>23607</v>
      </c>
      <c r="C3858" s="69" t="s">
        <v>23608</v>
      </c>
      <c r="D3858" s="19" t="s">
        <v>10004</v>
      </c>
      <c r="E3858" s="70">
        <v>0.02</v>
      </c>
      <c r="F3858" s="71"/>
      <c r="G3858" s="19" t="s">
        <v>23609</v>
      </c>
      <c r="H3858" s="70">
        <v>0</v>
      </c>
      <c r="I3858" s="70">
        <v>-0.45460499999999998</v>
      </c>
      <c r="J3858" s="70">
        <v>117.06724699999999</v>
      </c>
    </row>
    <row r="3859" spans="1:10">
      <c r="A3859" s="19" t="s">
        <v>23610</v>
      </c>
      <c r="B3859" s="19" t="s">
        <v>23611</v>
      </c>
      <c r="C3859" s="69" t="s">
        <v>23612</v>
      </c>
      <c r="D3859" s="19" t="s">
        <v>10004</v>
      </c>
      <c r="E3859" s="70">
        <v>0.01</v>
      </c>
      <c r="F3859" s="71"/>
      <c r="G3859" s="19" t="s">
        <v>23613</v>
      </c>
      <c r="H3859" s="70">
        <v>0</v>
      </c>
      <c r="I3859" s="70">
        <v>-2.9957129999999998</v>
      </c>
      <c r="J3859" s="70">
        <v>115.212193</v>
      </c>
    </row>
    <row r="3860" spans="1:10">
      <c r="A3860" s="19" t="s">
        <v>23614</v>
      </c>
      <c r="B3860" s="19" t="s">
        <v>23615</v>
      </c>
      <c r="C3860" s="69" t="s">
        <v>23616</v>
      </c>
      <c r="D3860" s="19" t="s">
        <v>10004</v>
      </c>
      <c r="E3860" s="70">
        <v>0.98</v>
      </c>
      <c r="F3860" s="71"/>
      <c r="G3860" s="19" t="s">
        <v>23617</v>
      </c>
      <c r="H3860" s="70">
        <v>1E-3</v>
      </c>
      <c r="I3860" s="70">
        <v>-3.8169089999999999</v>
      </c>
      <c r="J3860" s="70">
        <v>115.287575</v>
      </c>
    </row>
    <row r="3861" spans="1:10">
      <c r="A3861" s="19" t="s">
        <v>23618</v>
      </c>
      <c r="B3861" s="19" t="s">
        <v>23619</v>
      </c>
      <c r="C3861" s="69" t="s">
        <v>23620</v>
      </c>
      <c r="D3861" s="19" t="s">
        <v>10004</v>
      </c>
      <c r="E3861" s="70">
        <v>0.18</v>
      </c>
      <c r="F3861" s="71"/>
      <c r="G3861" s="19" t="s">
        <v>23621</v>
      </c>
      <c r="H3861" s="70">
        <v>0</v>
      </c>
      <c r="I3861" s="70">
        <v>-0.60817600000000005</v>
      </c>
      <c r="J3861" s="70">
        <v>101.91050799999999</v>
      </c>
    </row>
    <row r="3862" spans="1:10">
      <c r="A3862" s="19" t="s">
        <v>23622</v>
      </c>
      <c r="B3862" s="19" t="s">
        <v>23623</v>
      </c>
      <c r="C3862" s="69" t="s">
        <v>23624</v>
      </c>
      <c r="D3862" s="19" t="s">
        <v>10004</v>
      </c>
      <c r="E3862" s="70">
        <v>0.19</v>
      </c>
      <c r="F3862" s="71"/>
      <c r="G3862" s="19" t="s">
        <v>23625</v>
      </c>
      <c r="H3862" s="70">
        <v>0</v>
      </c>
      <c r="I3862" s="70">
        <v>3.091164</v>
      </c>
      <c r="J3862" s="70">
        <v>117.215092</v>
      </c>
    </row>
    <row r="3863" spans="1:10">
      <c r="A3863" s="19" t="s">
        <v>23626</v>
      </c>
      <c r="B3863" s="19" t="s">
        <v>23627</v>
      </c>
      <c r="C3863" s="69" t="s">
        <v>23628</v>
      </c>
      <c r="D3863" s="19" t="s">
        <v>10016</v>
      </c>
      <c r="E3863" s="19" t="s">
        <v>10014</v>
      </c>
      <c r="F3863" s="71"/>
      <c r="G3863" s="19" t="s">
        <v>23629</v>
      </c>
      <c r="H3863" s="19" t="s">
        <v>10066</v>
      </c>
      <c r="I3863" s="70">
        <v>-2.1959550000000001</v>
      </c>
      <c r="J3863" s="70">
        <v>115.507165</v>
      </c>
    </row>
    <row r="3864" spans="1:10">
      <c r="A3864" s="19" t="s">
        <v>23630</v>
      </c>
      <c r="B3864" s="19" t="s">
        <v>23631</v>
      </c>
      <c r="C3864" s="69" t="s">
        <v>23632</v>
      </c>
      <c r="D3864" s="19" t="s">
        <v>10004</v>
      </c>
      <c r="E3864" s="70">
        <v>0.71</v>
      </c>
      <c r="F3864" s="71"/>
      <c r="G3864" s="19" t="s">
        <v>23633</v>
      </c>
      <c r="H3864" s="70">
        <v>1E-3</v>
      </c>
      <c r="I3864" s="70">
        <v>-3.8129919999999999</v>
      </c>
      <c r="J3864" s="70">
        <v>103.755139</v>
      </c>
    </row>
    <row r="3865" spans="1:10">
      <c r="A3865" s="19" t="s">
        <v>23634</v>
      </c>
      <c r="B3865" s="19" t="s">
        <v>23635</v>
      </c>
      <c r="C3865" s="69" t="s">
        <v>23636</v>
      </c>
      <c r="D3865" s="19" t="s">
        <v>10004</v>
      </c>
      <c r="E3865" s="70">
        <v>0.06</v>
      </c>
      <c r="F3865" s="71"/>
      <c r="G3865" s="19" t="s">
        <v>23637</v>
      </c>
      <c r="H3865" s="70">
        <v>0</v>
      </c>
      <c r="I3865" s="70">
        <v>-0.75607500000000005</v>
      </c>
      <c r="J3865" s="70">
        <v>117.230045</v>
      </c>
    </row>
    <row r="3866" spans="1:10">
      <c r="A3866" s="19" t="s">
        <v>23638</v>
      </c>
      <c r="B3866" s="19" t="s">
        <v>23639</v>
      </c>
      <c r="C3866" s="69" t="s">
        <v>23640</v>
      </c>
      <c r="D3866" s="19" t="s">
        <v>10004</v>
      </c>
      <c r="E3866" s="70">
        <v>0.28999999999999998</v>
      </c>
      <c r="F3866" s="71"/>
      <c r="G3866" s="19" t="s">
        <v>23641</v>
      </c>
      <c r="H3866" s="70">
        <v>0</v>
      </c>
      <c r="I3866" s="70">
        <v>-0.729576</v>
      </c>
      <c r="J3866" s="70">
        <v>114.959084</v>
      </c>
    </row>
    <row r="3867" spans="1:10">
      <c r="A3867" s="19" t="s">
        <v>23642</v>
      </c>
      <c r="B3867" s="19" t="s">
        <v>23643</v>
      </c>
      <c r="C3867" s="69" t="s">
        <v>23644</v>
      </c>
      <c r="D3867" s="19" t="s">
        <v>10004</v>
      </c>
      <c r="E3867" s="70">
        <v>0.08</v>
      </c>
      <c r="F3867" s="71"/>
      <c r="G3867" s="19" t="s">
        <v>23645</v>
      </c>
      <c r="H3867" s="70">
        <v>0</v>
      </c>
      <c r="I3867" s="70">
        <v>-1.4519329999999999</v>
      </c>
      <c r="J3867" s="70">
        <v>115.167834</v>
      </c>
    </row>
    <row r="3868" spans="1:10">
      <c r="A3868" s="19" t="s">
        <v>23646</v>
      </c>
      <c r="B3868" s="19" t="s">
        <v>23647</v>
      </c>
      <c r="C3868" s="69" t="s">
        <v>23648</v>
      </c>
      <c r="D3868" s="19" t="s">
        <v>10004</v>
      </c>
      <c r="E3868" s="70">
        <v>0.04</v>
      </c>
      <c r="F3868" s="71"/>
      <c r="G3868" s="19" t="s">
        <v>23649</v>
      </c>
      <c r="H3868" s="70">
        <v>0</v>
      </c>
      <c r="I3868" s="70">
        <v>-0.64998500000000003</v>
      </c>
      <c r="J3868" s="70">
        <v>114.97975700000001</v>
      </c>
    </row>
    <row r="3869" spans="1:10">
      <c r="A3869" s="19" t="s">
        <v>23650</v>
      </c>
      <c r="B3869" s="19" t="s">
        <v>23651</v>
      </c>
      <c r="C3869" s="69" t="s">
        <v>23652</v>
      </c>
      <c r="D3869" s="19" t="s">
        <v>10004</v>
      </c>
      <c r="E3869" s="70">
        <v>0.14000000000000001</v>
      </c>
      <c r="F3869" s="71"/>
      <c r="G3869" s="19" t="s">
        <v>23653</v>
      </c>
      <c r="H3869" s="70">
        <v>0</v>
      </c>
      <c r="I3869" s="70">
        <v>-0.71713199999999999</v>
      </c>
      <c r="J3869" s="70">
        <v>117.079032</v>
      </c>
    </row>
    <row r="3870" spans="1:10">
      <c r="A3870" s="19" t="s">
        <v>23654</v>
      </c>
      <c r="B3870" s="19" t="s">
        <v>23655</v>
      </c>
      <c r="C3870" s="69" t="s">
        <v>23656</v>
      </c>
      <c r="D3870" s="19" t="s">
        <v>10004</v>
      </c>
      <c r="E3870" s="70">
        <v>0.02</v>
      </c>
      <c r="F3870" s="71"/>
      <c r="G3870" s="19" t="s">
        <v>23657</v>
      </c>
      <c r="H3870" s="70">
        <v>0</v>
      </c>
      <c r="I3870" s="70">
        <v>-0.76393599999999995</v>
      </c>
      <c r="J3870" s="70">
        <v>117.230727</v>
      </c>
    </row>
    <row r="3871" spans="1:10">
      <c r="A3871" s="19" t="s">
        <v>23658</v>
      </c>
      <c r="B3871" s="19" t="s">
        <v>23659</v>
      </c>
      <c r="C3871" s="69" t="s">
        <v>23660</v>
      </c>
      <c r="D3871" s="19" t="s">
        <v>10004</v>
      </c>
      <c r="E3871" s="70">
        <v>2.0499999999999998</v>
      </c>
      <c r="F3871" s="71"/>
      <c r="G3871" s="19" t="s">
        <v>23661</v>
      </c>
      <c r="H3871" s="70">
        <v>2E-3</v>
      </c>
      <c r="I3871" s="70">
        <v>-2.540082</v>
      </c>
      <c r="J3871" s="70">
        <v>104.13264599999999</v>
      </c>
    </row>
    <row r="3872" spans="1:10">
      <c r="A3872" s="19" t="s">
        <v>23662</v>
      </c>
      <c r="B3872" s="19" t="s">
        <v>23663</v>
      </c>
      <c r="C3872" s="69" t="s">
        <v>23664</v>
      </c>
      <c r="D3872" s="19" t="s">
        <v>10004</v>
      </c>
      <c r="E3872" s="70">
        <v>0.13</v>
      </c>
      <c r="F3872" s="71"/>
      <c r="G3872" s="19" t="s">
        <v>23665</v>
      </c>
      <c r="H3872" s="70">
        <v>0</v>
      </c>
      <c r="I3872" s="70">
        <v>-0.45588099999999998</v>
      </c>
      <c r="J3872" s="70">
        <v>117.228025</v>
      </c>
    </row>
    <row r="3873" spans="1:10">
      <c r="A3873" s="19" t="s">
        <v>23666</v>
      </c>
      <c r="B3873" s="19" t="s">
        <v>23667</v>
      </c>
      <c r="C3873" s="69" t="s">
        <v>23668</v>
      </c>
      <c r="D3873" s="19" t="s">
        <v>10004</v>
      </c>
      <c r="E3873" s="70">
        <v>0.43</v>
      </c>
      <c r="F3873" s="71"/>
      <c r="G3873" s="19" t="s">
        <v>23669</v>
      </c>
      <c r="H3873" s="70">
        <v>0</v>
      </c>
      <c r="I3873" s="70">
        <v>-3.8192810000000001</v>
      </c>
      <c r="J3873" s="70">
        <v>103.75206</v>
      </c>
    </row>
    <row r="3874" spans="1:10">
      <c r="A3874" s="19" t="s">
        <v>23670</v>
      </c>
      <c r="B3874" s="19" t="s">
        <v>23671</v>
      </c>
      <c r="C3874" s="69" t="s">
        <v>23672</v>
      </c>
      <c r="D3874" s="19" t="s">
        <v>10004</v>
      </c>
      <c r="E3874" s="70">
        <v>0.03</v>
      </c>
      <c r="F3874" s="71"/>
      <c r="G3874" s="19" t="s">
        <v>23673</v>
      </c>
      <c r="H3874" s="70">
        <v>0</v>
      </c>
      <c r="I3874" s="70">
        <v>-1.7549140000000001</v>
      </c>
      <c r="J3874" s="70">
        <v>115.38407599999999</v>
      </c>
    </row>
    <row r="3875" spans="1:10">
      <c r="A3875" s="19" t="s">
        <v>23674</v>
      </c>
      <c r="B3875" s="19" t="s">
        <v>23675</v>
      </c>
      <c r="C3875" s="69" t="s">
        <v>23676</v>
      </c>
      <c r="D3875" s="19" t="s">
        <v>10016</v>
      </c>
      <c r="E3875" s="19" t="s">
        <v>10014</v>
      </c>
      <c r="F3875" s="71"/>
      <c r="G3875" s="19" t="s">
        <v>23677</v>
      </c>
      <c r="H3875" s="19" t="s">
        <v>10066</v>
      </c>
      <c r="I3875" s="70">
        <v>-3.2485360000000001</v>
      </c>
      <c r="J3875" s="70">
        <v>115.69394200000001</v>
      </c>
    </row>
    <row r="3876" spans="1:10">
      <c r="A3876" s="19" t="s">
        <v>23678</v>
      </c>
      <c r="B3876" s="19" t="s">
        <v>23679</v>
      </c>
      <c r="C3876" s="69" t="s">
        <v>23680</v>
      </c>
      <c r="D3876" s="19" t="s">
        <v>10004</v>
      </c>
      <c r="E3876" s="70">
        <v>0.03</v>
      </c>
      <c r="F3876" s="71"/>
      <c r="G3876" s="19" t="s">
        <v>23681</v>
      </c>
      <c r="H3876" s="70">
        <v>0</v>
      </c>
      <c r="I3876" s="70">
        <v>-0.61413600000000002</v>
      </c>
      <c r="J3876" s="70">
        <v>100.765738</v>
      </c>
    </row>
    <row r="3877" spans="1:10">
      <c r="A3877" s="19" t="s">
        <v>23682</v>
      </c>
      <c r="B3877" s="19" t="s">
        <v>23683</v>
      </c>
      <c r="C3877" s="69" t="s">
        <v>23684</v>
      </c>
      <c r="D3877" s="19" t="s">
        <v>10016</v>
      </c>
      <c r="E3877" s="19" t="s">
        <v>10014</v>
      </c>
      <c r="F3877" s="71"/>
      <c r="G3877" s="19" t="s">
        <v>23685</v>
      </c>
      <c r="H3877" s="19" t="s">
        <v>10066</v>
      </c>
      <c r="I3877" s="70">
        <v>-0.95884899999999995</v>
      </c>
      <c r="J3877" s="70">
        <v>115.093892</v>
      </c>
    </row>
    <row r="3878" spans="1:10">
      <c r="A3878" s="19" t="s">
        <v>23686</v>
      </c>
      <c r="B3878" s="19" t="s">
        <v>23687</v>
      </c>
      <c r="C3878" s="69" t="s">
        <v>23688</v>
      </c>
      <c r="D3878" s="19" t="s">
        <v>10004</v>
      </c>
      <c r="E3878" s="70">
        <v>0</v>
      </c>
      <c r="F3878" s="71"/>
      <c r="G3878" s="19" t="s">
        <v>23689</v>
      </c>
      <c r="H3878" s="70">
        <v>0</v>
      </c>
      <c r="I3878" s="70">
        <v>-4.6566729999999996</v>
      </c>
      <c r="J3878" s="70">
        <v>119.936723</v>
      </c>
    </row>
    <row r="3879" spans="1:10">
      <c r="A3879" s="19" t="s">
        <v>23690</v>
      </c>
      <c r="B3879" s="19" t="s">
        <v>23691</v>
      </c>
      <c r="C3879" s="69" t="s">
        <v>23692</v>
      </c>
      <c r="D3879" s="19" t="s">
        <v>10004</v>
      </c>
      <c r="E3879" s="70">
        <v>0.11</v>
      </c>
      <c r="F3879" s="71"/>
      <c r="G3879" s="19" t="s">
        <v>23693</v>
      </c>
      <c r="H3879" s="70">
        <v>0</v>
      </c>
      <c r="I3879" s="70">
        <v>0.38414999999999999</v>
      </c>
      <c r="J3879" s="70">
        <v>117.174835</v>
      </c>
    </row>
    <row r="3880" spans="1:10">
      <c r="A3880" s="19" t="s">
        <v>23694</v>
      </c>
      <c r="B3880" s="19" t="s">
        <v>23695</v>
      </c>
      <c r="C3880" s="69" t="s">
        <v>23696</v>
      </c>
      <c r="D3880" s="19" t="s">
        <v>10004</v>
      </c>
      <c r="E3880" s="70">
        <v>0.17</v>
      </c>
      <c r="F3880" s="71"/>
      <c r="G3880" s="19" t="s">
        <v>23697</v>
      </c>
      <c r="H3880" s="70">
        <v>0</v>
      </c>
      <c r="I3880" s="70">
        <v>-3.9436559999999998</v>
      </c>
      <c r="J3880" s="70">
        <v>114.882667</v>
      </c>
    </row>
    <row r="3881" spans="1:10">
      <c r="A3881" s="19" t="s">
        <v>23698</v>
      </c>
      <c r="B3881" s="19" t="s">
        <v>23699</v>
      </c>
      <c r="C3881" s="69" t="s">
        <v>23700</v>
      </c>
      <c r="D3881" s="19" t="s">
        <v>10004</v>
      </c>
      <c r="E3881" s="70">
        <v>0.41</v>
      </c>
      <c r="F3881" s="71"/>
      <c r="G3881" s="19" t="s">
        <v>23701</v>
      </c>
      <c r="H3881" s="70">
        <v>0</v>
      </c>
      <c r="I3881" s="70">
        <v>-3.7147749999999999</v>
      </c>
      <c r="J3881" s="70">
        <v>115.174059</v>
      </c>
    </row>
    <row r="3882" spans="1:10">
      <c r="A3882" s="19" t="s">
        <v>23702</v>
      </c>
      <c r="B3882" s="19" t="s">
        <v>23703</v>
      </c>
      <c r="C3882" s="69" t="s">
        <v>23704</v>
      </c>
      <c r="D3882" s="19" t="s">
        <v>10004</v>
      </c>
      <c r="E3882" s="70">
        <v>0.34</v>
      </c>
      <c r="F3882" s="71"/>
      <c r="G3882" s="19" t="s">
        <v>23705</v>
      </c>
      <c r="H3882" s="70">
        <v>0</v>
      </c>
      <c r="I3882" s="70">
        <v>0.46105200000000002</v>
      </c>
      <c r="J3882" s="70">
        <v>117.30667099999999</v>
      </c>
    </row>
    <row r="3883" spans="1:10">
      <c r="A3883" s="19" t="s">
        <v>23706</v>
      </c>
      <c r="B3883" s="19" t="s">
        <v>23707</v>
      </c>
      <c r="C3883" s="69" t="s">
        <v>23708</v>
      </c>
      <c r="D3883" s="19" t="s">
        <v>10016</v>
      </c>
      <c r="E3883" s="70">
        <v>0.17</v>
      </c>
      <c r="F3883" s="71"/>
      <c r="G3883" s="19" t="s">
        <v>23709</v>
      </c>
      <c r="H3883" s="70">
        <v>0</v>
      </c>
      <c r="I3883" s="70">
        <v>-3.7580420000000001</v>
      </c>
      <c r="J3883" s="70">
        <v>115.38962600000001</v>
      </c>
    </row>
    <row r="3884" spans="1:10">
      <c r="A3884" s="19" t="s">
        <v>23710</v>
      </c>
      <c r="B3884" s="19" t="s">
        <v>23711</v>
      </c>
      <c r="C3884" s="69" t="s">
        <v>23712</v>
      </c>
      <c r="D3884" s="19" t="s">
        <v>10004</v>
      </c>
      <c r="E3884" s="70">
        <v>0.25</v>
      </c>
      <c r="F3884" s="71"/>
      <c r="G3884" s="19" t="s">
        <v>23713</v>
      </c>
      <c r="H3884" s="70">
        <v>0</v>
      </c>
      <c r="I3884" s="70">
        <v>0.38517299999999999</v>
      </c>
      <c r="J3884" s="70">
        <v>116.205163</v>
      </c>
    </row>
    <row r="3885" spans="1:10">
      <c r="A3885" s="19" t="s">
        <v>23714</v>
      </c>
      <c r="B3885" s="19" t="s">
        <v>23715</v>
      </c>
      <c r="C3885" s="69" t="s">
        <v>23716</v>
      </c>
      <c r="D3885" s="19" t="s">
        <v>10004</v>
      </c>
      <c r="E3885" s="70">
        <v>0.02</v>
      </c>
      <c r="F3885" s="71"/>
      <c r="G3885" s="19" t="s">
        <v>23717</v>
      </c>
      <c r="H3885" s="70">
        <v>0</v>
      </c>
      <c r="I3885" s="70">
        <v>0.51598100000000002</v>
      </c>
      <c r="J3885" s="70">
        <v>115.80193300000001</v>
      </c>
    </row>
    <row r="3886" spans="1:10">
      <c r="A3886" s="19" t="s">
        <v>23718</v>
      </c>
      <c r="B3886" s="19" t="s">
        <v>23719</v>
      </c>
      <c r="C3886" s="69" t="s">
        <v>23720</v>
      </c>
      <c r="D3886" s="19" t="s">
        <v>10004</v>
      </c>
      <c r="E3886" s="70">
        <v>0.06</v>
      </c>
      <c r="F3886" s="71"/>
      <c r="G3886" s="19" t="s">
        <v>23721</v>
      </c>
      <c r="H3886" s="70">
        <v>0</v>
      </c>
      <c r="I3886" s="70">
        <v>-1.078614</v>
      </c>
      <c r="J3886" s="70">
        <v>117.021333</v>
      </c>
    </row>
    <row r="3887" spans="1:10">
      <c r="A3887" s="19" t="s">
        <v>23722</v>
      </c>
      <c r="B3887" s="19" t="s">
        <v>23723</v>
      </c>
      <c r="C3887" s="69" t="s">
        <v>23724</v>
      </c>
      <c r="D3887" s="19" t="s">
        <v>10004</v>
      </c>
      <c r="E3887" s="70">
        <v>0.11</v>
      </c>
      <c r="F3887" s="71"/>
      <c r="G3887" s="19" t="s">
        <v>23725</v>
      </c>
      <c r="H3887" s="70">
        <v>0</v>
      </c>
      <c r="I3887" s="70">
        <v>5.4563E-2</v>
      </c>
      <c r="J3887" s="70">
        <v>117.196808</v>
      </c>
    </row>
    <row r="3888" spans="1:10">
      <c r="A3888" s="19" t="s">
        <v>23726</v>
      </c>
      <c r="B3888" s="19" t="s">
        <v>23727</v>
      </c>
      <c r="C3888" s="69" t="s">
        <v>23728</v>
      </c>
      <c r="D3888" s="19" t="s">
        <v>10004</v>
      </c>
      <c r="E3888" s="70">
        <v>0.01</v>
      </c>
      <c r="F3888" s="71"/>
      <c r="G3888" s="19" t="s">
        <v>23729</v>
      </c>
      <c r="H3888" s="70">
        <v>0</v>
      </c>
      <c r="I3888" s="70">
        <v>-3.6959939999999998</v>
      </c>
      <c r="J3888" s="70">
        <v>115.62338200000001</v>
      </c>
    </row>
    <row r="3889" spans="1:10">
      <c r="A3889" s="19" t="s">
        <v>23730</v>
      </c>
      <c r="B3889" s="19" t="s">
        <v>23731</v>
      </c>
      <c r="C3889" s="69" t="s">
        <v>23732</v>
      </c>
      <c r="D3889" s="19" t="s">
        <v>10016</v>
      </c>
      <c r="E3889" s="19" t="s">
        <v>10014</v>
      </c>
      <c r="F3889" s="71"/>
      <c r="G3889" s="19" t="s">
        <v>23733</v>
      </c>
      <c r="H3889" s="19" t="s">
        <v>10066</v>
      </c>
      <c r="I3889" s="70">
        <v>-5.0553889999999999</v>
      </c>
      <c r="J3889" s="70">
        <v>104.834957</v>
      </c>
    </row>
    <row r="3890" spans="1:10">
      <c r="A3890" s="19" t="s">
        <v>23734</v>
      </c>
      <c r="B3890" s="19" t="s">
        <v>23735</v>
      </c>
      <c r="C3890" s="69" t="s">
        <v>23736</v>
      </c>
      <c r="D3890" s="19" t="s">
        <v>10004</v>
      </c>
      <c r="E3890" s="70">
        <v>0.2</v>
      </c>
      <c r="F3890" s="71"/>
      <c r="G3890" s="19" t="s">
        <v>23737</v>
      </c>
      <c r="H3890" s="70">
        <v>0</v>
      </c>
      <c r="I3890" s="70">
        <v>-3.3958979999999999</v>
      </c>
      <c r="J3890" s="70">
        <v>115.632299</v>
      </c>
    </row>
    <row r="3891" spans="1:10">
      <c r="A3891" s="19" t="s">
        <v>23738</v>
      </c>
      <c r="B3891" s="19" t="s">
        <v>23739</v>
      </c>
      <c r="C3891" s="69" t="s">
        <v>23740</v>
      </c>
      <c r="D3891" s="19" t="s">
        <v>10004</v>
      </c>
      <c r="E3891" s="70">
        <v>0.02</v>
      </c>
      <c r="F3891" s="71"/>
      <c r="G3891" s="19" t="s">
        <v>23741</v>
      </c>
      <c r="H3891" s="70">
        <v>0</v>
      </c>
      <c r="I3891" s="70">
        <v>-3.6955680000000002</v>
      </c>
      <c r="J3891" s="70">
        <v>115.62360700000001</v>
      </c>
    </row>
    <row r="3892" spans="1:10">
      <c r="A3892" s="19" t="s">
        <v>23742</v>
      </c>
      <c r="B3892" s="19" t="s">
        <v>23743</v>
      </c>
      <c r="C3892" s="69" t="s">
        <v>23744</v>
      </c>
      <c r="D3892" s="19" t="s">
        <v>10004</v>
      </c>
      <c r="E3892" s="70">
        <v>0.45</v>
      </c>
      <c r="F3892" s="71"/>
      <c r="G3892" s="19" t="s">
        <v>23745</v>
      </c>
      <c r="H3892" s="70">
        <v>0</v>
      </c>
      <c r="I3892" s="70">
        <v>-2.0137209999999999</v>
      </c>
      <c r="J3892" s="70">
        <v>103.001614</v>
      </c>
    </row>
    <row r="3893" spans="1:10">
      <c r="A3893" s="19" t="s">
        <v>23746</v>
      </c>
      <c r="B3893" s="19" t="s">
        <v>23747</v>
      </c>
      <c r="C3893" s="69" t="s">
        <v>23748</v>
      </c>
      <c r="D3893" s="19" t="s">
        <v>10004</v>
      </c>
      <c r="E3893" s="70">
        <v>0.79</v>
      </c>
      <c r="F3893" s="71"/>
      <c r="G3893" s="19" t="s">
        <v>23749</v>
      </c>
      <c r="H3893" s="70">
        <v>1E-3</v>
      </c>
      <c r="I3893" s="70">
        <v>-2.2898260000000001</v>
      </c>
      <c r="J3893" s="70">
        <v>102.76996699999999</v>
      </c>
    </row>
    <row r="3894" spans="1:10">
      <c r="A3894" s="19" t="s">
        <v>23750</v>
      </c>
      <c r="B3894" s="19" t="s">
        <v>23751</v>
      </c>
      <c r="C3894" s="69" t="s">
        <v>23752</v>
      </c>
      <c r="D3894" s="19" t="s">
        <v>10016</v>
      </c>
      <c r="E3894" s="70">
        <v>0.3</v>
      </c>
      <c r="F3894" s="71"/>
      <c r="G3894" s="19" t="s">
        <v>23753</v>
      </c>
      <c r="H3894" s="70">
        <v>0</v>
      </c>
      <c r="I3894" s="70">
        <v>-8.3829999999999998E-3</v>
      </c>
      <c r="J3894" s="70">
        <v>117.251141</v>
      </c>
    </row>
    <row r="3895" spans="1:10">
      <c r="A3895" s="19" t="s">
        <v>23754</v>
      </c>
      <c r="B3895" s="19" t="s">
        <v>23755</v>
      </c>
      <c r="C3895" s="69" t="s">
        <v>23756</v>
      </c>
      <c r="D3895" s="19" t="s">
        <v>10004</v>
      </c>
      <c r="E3895" s="70">
        <v>0.03</v>
      </c>
      <c r="F3895" s="71"/>
      <c r="G3895" s="19" t="s">
        <v>23757</v>
      </c>
      <c r="H3895" s="70">
        <v>0</v>
      </c>
      <c r="I3895" s="70">
        <v>-0.18723400000000001</v>
      </c>
      <c r="J3895" s="70">
        <v>116.95913299999999</v>
      </c>
    </row>
    <row r="3896" spans="1:10">
      <c r="A3896" s="19" t="s">
        <v>23758</v>
      </c>
      <c r="B3896" s="19" t="s">
        <v>23759</v>
      </c>
      <c r="C3896" s="69" t="s">
        <v>23760</v>
      </c>
      <c r="D3896" s="19" t="s">
        <v>10004</v>
      </c>
      <c r="E3896" s="70">
        <v>0.13</v>
      </c>
      <c r="F3896" s="71"/>
      <c r="G3896" s="19" t="s">
        <v>23761</v>
      </c>
      <c r="H3896" s="70">
        <v>0</v>
      </c>
      <c r="I3896" s="70">
        <v>2.060657</v>
      </c>
      <c r="J3896" s="70">
        <v>117.361518</v>
      </c>
    </row>
    <row r="3897" spans="1:10">
      <c r="A3897" s="19" t="s">
        <v>23762</v>
      </c>
      <c r="B3897" s="19" t="s">
        <v>23763</v>
      </c>
      <c r="C3897" s="69" t="s">
        <v>23764</v>
      </c>
      <c r="D3897" s="19" t="s">
        <v>10004</v>
      </c>
      <c r="E3897" s="70">
        <v>0.68</v>
      </c>
      <c r="F3897" s="71"/>
      <c r="G3897" s="19" t="s">
        <v>23765</v>
      </c>
      <c r="H3897" s="70">
        <v>1E-3</v>
      </c>
      <c r="I3897" s="70">
        <v>2.0916640000000002</v>
      </c>
      <c r="J3897" s="70">
        <v>117.395191</v>
      </c>
    </row>
    <row r="3898" spans="1:10">
      <c r="A3898" s="19" t="s">
        <v>23766</v>
      </c>
      <c r="B3898" s="19" t="s">
        <v>23767</v>
      </c>
      <c r="C3898" s="69" t="s">
        <v>23768</v>
      </c>
      <c r="D3898" s="19" t="s">
        <v>10004</v>
      </c>
      <c r="E3898" s="70">
        <v>0.21</v>
      </c>
      <c r="F3898" s="71"/>
      <c r="G3898" s="19" t="s">
        <v>23769</v>
      </c>
      <c r="H3898" s="70">
        <v>0</v>
      </c>
      <c r="I3898" s="70">
        <v>-0.64165399999999995</v>
      </c>
      <c r="J3898" s="70">
        <v>117.191824</v>
      </c>
    </row>
    <row r="3899" spans="1:10">
      <c r="A3899" s="19" t="s">
        <v>23770</v>
      </c>
      <c r="B3899" s="19" t="s">
        <v>23771</v>
      </c>
      <c r="C3899" s="69" t="s">
        <v>23772</v>
      </c>
      <c r="D3899" s="19" t="s">
        <v>10004</v>
      </c>
      <c r="E3899" s="70">
        <v>0.46</v>
      </c>
      <c r="F3899" s="71"/>
      <c r="G3899" s="19" t="s">
        <v>23773</v>
      </c>
      <c r="H3899" s="70">
        <v>0</v>
      </c>
      <c r="I3899" s="70">
        <v>-3.8704610000000002</v>
      </c>
      <c r="J3899" s="70">
        <v>103.80240499999999</v>
      </c>
    </row>
    <row r="3900" spans="1:10">
      <c r="A3900" s="19" t="s">
        <v>23774</v>
      </c>
      <c r="B3900" s="19" t="s">
        <v>23775</v>
      </c>
      <c r="C3900" s="69" t="s">
        <v>23776</v>
      </c>
      <c r="D3900" s="19" t="s">
        <v>10004</v>
      </c>
      <c r="E3900" s="70">
        <v>0.05</v>
      </c>
      <c r="F3900" s="71"/>
      <c r="G3900" s="19" t="s">
        <v>23777</v>
      </c>
      <c r="H3900" s="70">
        <v>0</v>
      </c>
      <c r="I3900" s="70">
        <v>-3.832713</v>
      </c>
      <c r="J3900" s="70">
        <v>103.69356399999999</v>
      </c>
    </row>
    <row r="3901" spans="1:10">
      <c r="A3901" s="19" t="s">
        <v>23778</v>
      </c>
      <c r="B3901" s="19" t="s">
        <v>23779</v>
      </c>
      <c r="C3901" s="69" t="s">
        <v>23780</v>
      </c>
      <c r="D3901" s="19" t="s">
        <v>10016</v>
      </c>
      <c r="E3901" s="19" t="s">
        <v>10014</v>
      </c>
      <c r="F3901" s="71"/>
      <c r="G3901" s="19" t="s">
        <v>22792</v>
      </c>
      <c r="H3901" s="19" t="s">
        <v>10066</v>
      </c>
      <c r="I3901" s="70">
        <v>-3.7540520000000002</v>
      </c>
      <c r="J3901" s="70">
        <v>102.512266</v>
      </c>
    </row>
    <row r="3902" spans="1:10">
      <c r="A3902" s="19" t="s">
        <v>23781</v>
      </c>
      <c r="B3902" s="19" t="s">
        <v>23782</v>
      </c>
      <c r="C3902" s="69" t="s">
        <v>23783</v>
      </c>
      <c r="D3902" s="19" t="s">
        <v>10004</v>
      </c>
      <c r="E3902" s="70">
        <v>0.5</v>
      </c>
      <c r="F3902" s="71"/>
      <c r="G3902" s="19" t="s">
        <v>23784</v>
      </c>
      <c r="H3902" s="70">
        <v>0</v>
      </c>
      <c r="I3902" s="70">
        <v>-2.0844330000000002</v>
      </c>
      <c r="J3902" s="70">
        <v>102.942807</v>
      </c>
    </row>
    <row r="3903" spans="1:10">
      <c r="A3903" s="19" t="s">
        <v>23785</v>
      </c>
      <c r="B3903" s="19" t="s">
        <v>23786</v>
      </c>
      <c r="C3903" s="69" t="s">
        <v>23787</v>
      </c>
      <c r="D3903" s="19" t="s">
        <v>10004</v>
      </c>
      <c r="E3903" s="70">
        <v>0.16</v>
      </c>
      <c r="F3903" s="71"/>
      <c r="G3903" s="19" t="s">
        <v>23788</v>
      </c>
      <c r="H3903" s="70">
        <v>0</v>
      </c>
      <c r="I3903" s="70">
        <v>-0.99589000000000005</v>
      </c>
      <c r="J3903" s="70">
        <v>117.030753</v>
      </c>
    </row>
    <row r="3904" spans="1:10">
      <c r="A3904" s="19" t="s">
        <v>23789</v>
      </c>
      <c r="B3904" s="19" t="s">
        <v>23790</v>
      </c>
      <c r="C3904" s="69" t="s">
        <v>23791</v>
      </c>
      <c r="D3904" s="19" t="s">
        <v>10004</v>
      </c>
      <c r="E3904" s="70">
        <v>0.5</v>
      </c>
      <c r="F3904" s="71"/>
      <c r="G3904" s="19" t="s">
        <v>12151</v>
      </c>
      <c r="H3904" s="70">
        <v>2E-3</v>
      </c>
      <c r="I3904" s="70">
        <v>-3.8213149999999998</v>
      </c>
      <c r="J3904" s="70">
        <v>115.27348499999999</v>
      </c>
    </row>
    <row r="3905" spans="1:10">
      <c r="A3905" s="19" t="s">
        <v>23792</v>
      </c>
      <c r="B3905" s="19" t="s">
        <v>23793</v>
      </c>
      <c r="C3905" s="69" t="s">
        <v>23794</v>
      </c>
      <c r="D3905" s="19" t="s">
        <v>10016</v>
      </c>
      <c r="E3905" s="19" t="s">
        <v>10014</v>
      </c>
      <c r="F3905" s="71"/>
      <c r="G3905" s="19" t="s">
        <v>23795</v>
      </c>
      <c r="H3905" s="19" t="s">
        <v>10066</v>
      </c>
      <c r="I3905" s="70">
        <v>-2.6309930000000001</v>
      </c>
      <c r="J3905" s="70">
        <v>116.19334600000001</v>
      </c>
    </row>
    <row r="3906" spans="1:10">
      <c r="A3906" s="19" t="s">
        <v>23796</v>
      </c>
      <c r="B3906" s="19" t="s">
        <v>23797</v>
      </c>
      <c r="C3906" s="69" t="s">
        <v>23798</v>
      </c>
      <c r="D3906" s="19" t="s">
        <v>10004</v>
      </c>
      <c r="E3906" s="70">
        <v>0.4</v>
      </c>
      <c r="F3906" s="71"/>
      <c r="G3906" s="19" t="s">
        <v>23799</v>
      </c>
      <c r="H3906" s="70">
        <v>0</v>
      </c>
      <c r="I3906" s="70">
        <v>-1.709131</v>
      </c>
      <c r="J3906" s="70">
        <v>103.00496099999999</v>
      </c>
    </row>
    <row r="3907" spans="1:10">
      <c r="A3907" s="19" t="s">
        <v>23800</v>
      </c>
      <c r="B3907" s="19" t="s">
        <v>23801</v>
      </c>
      <c r="C3907" s="69" t="s">
        <v>23802</v>
      </c>
      <c r="D3907" s="19" t="s">
        <v>10016</v>
      </c>
      <c r="E3907" s="19" t="s">
        <v>10014</v>
      </c>
      <c r="F3907" s="71"/>
      <c r="G3907" s="19" t="s">
        <v>23803</v>
      </c>
      <c r="H3907" s="19" t="s">
        <v>10066</v>
      </c>
      <c r="I3907" s="70">
        <v>-0.76055700000000004</v>
      </c>
      <c r="J3907" s="70">
        <v>115.19583299999999</v>
      </c>
    </row>
    <row r="3908" spans="1:10">
      <c r="A3908" s="19" t="s">
        <v>23804</v>
      </c>
      <c r="B3908" s="19" t="s">
        <v>23805</v>
      </c>
      <c r="C3908" s="69" t="s">
        <v>23806</v>
      </c>
      <c r="D3908" s="19" t="s">
        <v>10004</v>
      </c>
      <c r="E3908" s="70">
        <v>0.35</v>
      </c>
      <c r="F3908" s="71"/>
      <c r="G3908" s="19" t="s">
        <v>23807</v>
      </c>
      <c r="H3908" s="70">
        <v>0</v>
      </c>
      <c r="I3908" s="70">
        <v>-1.3724430000000001</v>
      </c>
      <c r="J3908" s="70">
        <v>113.543369</v>
      </c>
    </row>
    <row r="3909" spans="1:10">
      <c r="A3909" s="19" t="s">
        <v>23808</v>
      </c>
      <c r="B3909" s="19" t="s">
        <v>23809</v>
      </c>
      <c r="C3909" s="69" t="s">
        <v>23810</v>
      </c>
      <c r="D3909" s="19" t="s">
        <v>10004</v>
      </c>
      <c r="E3909" s="70">
        <v>0.01</v>
      </c>
      <c r="F3909" s="71"/>
      <c r="G3909" s="19" t="s">
        <v>23811</v>
      </c>
      <c r="H3909" s="70">
        <v>0</v>
      </c>
      <c r="I3909" s="70">
        <v>-1.660914</v>
      </c>
      <c r="J3909" s="70">
        <v>116.20334699999999</v>
      </c>
    </row>
    <row r="3910" spans="1:10">
      <c r="A3910" s="19" t="s">
        <v>23812</v>
      </c>
      <c r="B3910" s="19" t="s">
        <v>23813</v>
      </c>
      <c r="C3910" s="69" t="s">
        <v>23814</v>
      </c>
      <c r="D3910" s="19" t="s">
        <v>10004</v>
      </c>
      <c r="E3910" s="70">
        <v>0.03</v>
      </c>
      <c r="F3910" s="71"/>
      <c r="G3910" s="19" t="s">
        <v>23815</v>
      </c>
      <c r="H3910" s="70">
        <v>0</v>
      </c>
      <c r="I3910" s="70">
        <v>-3.769199</v>
      </c>
      <c r="J3910" s="70">
        <v>103.60180800000001</v>
      </c>
    </row>
    <row r="3911" spans="1:10">
      <c r="A3911" s="19" t="s">
        <v>23816</v>
      </c>
      <c r="B3911" s="19" t="s">
        <v>23817</v>
      </c>
      <c r="C3911" s="69" t="s">
        <v>23818</v>
      </c>
      <c r="D3911" s="19" t="s">
        <v>10004</v>
      </c>
      <c r="E3911" s="70">
        <v>0.03</v>
      </c>
      <c r="F3911" s="71"/>
      <c r="G3911" s="19" t="s">
        <v>23819</v>
      </c>
      <c r="H3911" s="70">
        <v>0</v>
      </c>
      <c r="I3911" s="70">
        <v>-2.9392109999999998</v>
      </c>
      <c r="J3911" s="70">
        <v>116.26052799999999</v>
      </c>
    </row>
    <row r="3912" spans="1:10">
      <c r="A3912" s="19" t="s">
        <v>23820</v>
      </c>
      <c r="B3912" s="19" t="s">
        <v>23821</v>
      </c>
      <c r="C3912" s="69" t="s">
        <v>23822</v>
      </c>
      <c r="D3912" s="19" t="s">
        <v>10004</v>
      </c>
      <c r="E3912" s="70">
        <v>0.44</v>
      </c>
      <c r="F3912" s="71"/>
      <c r="G3912" s="19" t="s">
        <v>23823</v>
      </c>
      <c r="H3912" s="70">
        <v>0</v>
      </c>
      <c r="I3912" s="70">
        <v>-0.187136</v>
      </c>
      <c r="J3912" s="70">
        <v>117.152862</v>
      </c>
    </row>
    <row r="3913" spans="1:10">
      <c r="A3913" s="19" t="s">
        <v>23824</v>
      </c>
      <c r="B3913" s="19" t="s">
        <v>23825</v>
      </c>
      <c r="C3913" s="69" t="s">
        <v>23826</v>
      </c>
      <c r="D3913" s="19" t="s">
        <v>10004</v>
      </c>
      <c r="E3913" s="70">
        <v>0.05</v>
      </c>
      <c r="F3913" s="71"/>
      <c r="G3913" s="19" t="s">
        <v>23827</v>
      </c>
      <c r="H3913" s="70">
        <v>0</v>
      </c>
      <c r="I3913" s="70">
        <v>-1.0803799999999999</v>
      </c>
      <c r="J3913" s="70">
        <v>114.79173299999999</v>
      </c>
    </row>
    <row r="3914" spans="1:10">
      <c r="A3914" s="19" t="s">
        <v>23828</v>
      </c>
      <c r="B3914" s="19" t="s">
        <v>23829</v>
      </c>
      <c r="C3914" s="69" t="s">
        <v>23830</v>
      </c>
      <c r="D3914" s="19" t="s">
        <v>10004</v>
      </c>
      <c r="E3914" s="70">
        <v>0.04</v>
      </c>
      <c r="F3914" s="71"/>
      <c r="G3914" s="19" t="s">
        <v>23831</v>
      </c>
      <c r="H3914" s="70">
        <v>0</v>
      </c>
      <c r="I3914" s="70">
        <v>-3.3968039999999999</v>
      </c>
      <c r="J3914" s="70">
        <v>115.45565000000001</v>
      </c>
    </row>
    <row r="3915" spans="1:10">
      <c r="A3915" s="19" t="s">
        <v>23832</v>
      </c>
      <c r="B3915" s="19" t="s">
        <v>23833</v>
      </c>
      <c r="C3915" s="69" t="s">
        <v>23834</v>
      </c>
      <c r="D3915" s="19" t="s">
        <v>10004</v>
      </c>
      <c r="E3915" s="70">
        <v>0.21</v>
      </c>
      <c r="F3915" s="71"/>
      <c r="G3915" s="19" t="s">
        <v>23835</v>
      </c>
      <c r="H3915" s="70">
        <v>0</v>
      </c>
      <c r="I3915" s="70">
        <v>-3.813285</v>
      </c>
      <c r="J3915" s="70">
        <v>115.281102</v>
      </c>
    </row>
    <row r="3916" spans="1:10">
      <c r="A3916" s="19" t="s">
        <v>23836</v>
      </c>
      <c r="B3916" s="19" t="s">
        <v>23837</v>
      </c>
      <c r="C3916" s="69" t="s">
        <v>23838</v>
      </c>
      <c r="D3916" s="19" t="s">
        <v>10004</v>
      </c>
      <c r="E3916" s="70">
        <v>4.2999999999999997E-2</v>
      </c>
      <c r="F3916" s="71"/>
      <c r="G3916" s="19" t="s">
        <v>23839</v>
      </c>
      <c r="H3916" s="70">
        <v>0</v>
      </c>
      <c r="I3916" s="70">
        <v>-0.63505900000000004</v>
      </c>
      <c r="J3916" s="70">
        <v>117.238479</v>
      </c>
    </row>
    <row r="3917" spans="1:10">
      <c r="A3917" s="19" t="s">
        <v>23840</v>
      </c>
      <c r="B3917" s="19" t="s">
        <v>23841</v>
      </c>
      <c r="C3917" s="69" t="s">
        <v>23842</v>
      </c>
      <c r="D3917" s="19" t="s">
        <v>10004</v>
      </c>
      <c r="E3917" s="70">
        <v>0.96</v>
      </c>
      <c r="F3917" s="71"/>
      <c r="G3917" s="19" t="s">
        <v>23843</v>
      </c>
      <c r="H3917" s="70">
        <v>1E-3</v>
      </c>
      <c r="I3917" s="70">
        <v>-3.7570730000000001</v>
      </c>
      <c r="J3917" s="70">
        <v>115.392405</v>
      </c>
    </row>
    <row r="3918" spans="1:10">
      <c r="A3918" s="19" t="s">
        <v>23844</v>
      </c>
      <c r="B3918" s="19" t="s">
        <v>23845</v>
      </c>
      <c r="C3918" s="69" t="s">
        <v>23846</v>
      </c>
      <c r="D3918" s="19" t="s">
        <v>10004</v>
      </c>
      <c r="E3918" s="70">
        <v>0.12</v>
      </c>
      <c r="F3918" s="71"/>
      <c r="G3918" s="19" t="s">
        <v>23847</v>
      </c>
      <c r="H3918" s="70">
        <v>0</v>
      </c>
      <c r="I3918" s="70">
        <v>-3.2182750000000002</v>
      </c>
      <c r="J3918" s="70">
        <v>115.02125700000001</v>
      </c>
    </row>
    <row r="3919" spans="1:10">
      <c r="A3919" s="19" t="s">
        <v>23848</v>
      </c>
      <c r="B3919" s="19" t="s">
        <v>23849</v>
      </c>
      <c r="C3919" s="69" t="s">
        <v>23850</v>
      </c>
      <c r="D3919" s="19" t="s">
        <v>10004</v>
      </c>
      <c r="E3919" s="70">
        <v>0.16</v>
      </c>
      <c r="F3919" s="71"/>
      <c r="G3919" s="19" t="s">
        <v>23851</v>
      </c>
      <c r="H3919" s="70">
        <v>0</v>
      </c>
      <c r="I3919" s="70">
        <v>-1.650388</v>
      </c>
      <c r="J3919" s="70">
        <v>101.94123999999999</v>
      </c>
    </row>
    <row r="3920" spans="1:10">
      <c r="A3920" s="19" t="s">
        <v>23852</v>
      </c>
      <c r="B3920" s="19" t="s">
        <v>23853</v>
      </c>
      <c r="C3920" s="69" t="s">
        <v>23854</v>
      </c>
      <c r="D3920" s="19" t="s">
        <v>10004</v>
      </c>
      <c r="E3920" s="70">
        <v>0.8</v>
      </c>
      <c r="F3920" s="71"/>
      <c r="G3920" s="19" t="s">
        <v>23855</v>
      </c>
      <c r="H3920" s="70">
        <v>1E-3</v>
      </c>
      <c r="I3920" s="70">
        <v>-2.0579510000000001</v>
      </c>
      <c r="J3920" s="70">
        <v>102.926396</v>
      </c>
    </row>
    <row r="3921" spans="1:10">
      <c r="A3921" s="19" t="s">
        <v>23856</v>
      </c>
      <c r="B3921" s="19" t="s">
        <v>23857</v>
      </c>
      <c r="C3921" s="69" t="s">
        <v>23858</v>
      </c>
      <c r="D3921" s="19" t="s">
        <v>10004</v>
      </c>
      <c r="E3921" s="70">
        <v>0.26</v>
      </c>
      <c r="F3921" s="71"/>
      <c r="G3921" s="19" t="s">
        <v>23859</v>
      </c>
      <c r="H3921" s="70">
        <v>0</v>
      </c>
      <c r="I3921" s="70">
        <v>-1.9917549999999999</v>
      </c>
      <c r="J3921" s="70">
        <v>103.021529</v>
      </c>
    </row>
    <row r="3922" spans="1:10">
      <c r="A3922" s="19" t="s">
        <v>23860</v>
      </c>
      <c r="B3922" s="19" t="s">
        <v>23861</v>
      </c>
      <c r="C3922" s="69" t="s">
        <v>23862</v>
      </c>
      <c r="D3922" s="19" t="s">
        <v>10004</v>
      </c>
      <c r="E3922" s="70">
        <v>0.4</v>
      </c>
      <c r="F3922" s="71"/>
      <c r="G3922" s="19" t="s">
        <v>23863</v>
      </c>
      <c r="H3922" s="70">
        <v>0</v>
      </c>
      <c r="I3922" s="70">
        <v>-1.490183</v>
      </c>
      <c r="J3922" s="70">
        <v>103.663326</v>
      </c>
    </row>
    <row r="3923" spans="1:10">
      <c r="A3923" s="19" t="s">
        <v>23864</v>
      </c>
      <c r="B3923" s="19" t="s">
        <v>23865</v>
      </c>
      <c r="C3923" s="69" t="s">
        <v>23866</v>
      </c>
      <c r="D3923" s="19" t="s">
        <v>10004</v>
      </c>
      <c r="E3923" s="70">
        <v>0.15</v>
      </c>
      <c r="F3923" s="71"/>
      <c r="G3923" s="19" t="s">
        <v>23867</v>
      </c>
      <c r="H3923" s="70">
        <v>0</v>
      </c>
      <c r="I3923" s="70">
        <v>-0.39801799999999998</v>
      </c>
      <c r="J3923" s="70">
        <v>117.29501399999999</v>
      </c>
    </row>
    <row r="3924" spans="1:10">
      <c r="A3924" s="19" t="s">
        <v>23868</v>
      </c>
      <c r="B3924" s="19" t="s">
        <v>23869</v>
      </c>
      <c r="C3924" s="69" t="s">
        <v>23870</v>
      </c>
      <c r="D3924" s="19" t="s">
        <v>10004</v>
      </c>
      <c r="E3924" s="70">
        <v>0.1</v>
      </c>
      <c r="F3924" s="71"/>
      <c r="G3924" s="19" t="s">
        <v>23871</v>
      </c>
      <c r="H3924" s="70">
        <v>0</v>
      </c>
      <c r="I3924" s="70">
        <v>-1.1814089999999999</v>
      </c>
      <c r="J3924" s="70">
        <v>102.423112</v>
      </c>
    </row>
    <row r="3925" spans="1:10">
      <c r="A3925" s="19" t="s">
        <v>23872</v>
      </c>
      <c r="B3925" s="19" t="s">
        <v>23873</v>
      </c>
      <c r="C3925" s="69" t="s">
        <v>23874</v>
      </c>
      <c r="D3925" s="19" t="s">
        <v>10004</v>
      </c>
      <c r="E3925" s="70">
        <v>0.03</v>
      </c>
      <c r="F3925" s="71"/>
      <c r="G3925" s="19" t="s">
        <v>23875</v>
      </c>
      <c r="H3925" s="70">
        <v>0</v>
      </c>
      <c r="I3925" s="70">
        <v>-1.423605</v>
      </c>
      <c r="J3925" s="70">
        <v>102.74354599999999</v>
      </c>
    </row>
    <row r="3926" spans="1:10">
      <c r="A3926" s="19" t="s">
        <v>23876</v>
      </c>
      <c r="B3926" s="19" t="s">
        <v>23877</v>
      </c>
      <c r="C3926" s="69" t="s">
        <v>23878</v>
      </c>
      <c r="D3926" s="19" t="s">
        <v>10004</v>
      </c>
      <c r="E3926" s="70">
        <v>0.3</v>
      </c>
      <c r="F3926" s="71"/>
      <c r="G3926" s="19" t="s">
        <v>23879</v>
      </c>
      <c r="H3926" s="70">
        <v>0</v>
      </c>
      <c r="I3926" s="70">
        <v>-1.5100020000000001</v>
      </c>
      <c r="J3926" s="70">
        <v>102.720918</v>
      </c>
    </row>
    <row r="3927" spans="1:10">
      <c r="A3927" s="19" t="s">
        <v>23880</v>
      </c>
      <c r="B3927" s="19" t="s">
        <v>23881</v>
      </c>
      <c r="C3927" s="69" t="s">
        <v>23882</v>
      </c>
      <c r="D3927" s="19" t="s">
        <v>10004</v>
      </c>
      <c r="E3927" s="70">
        <v>0.66</v>
      </c>
      <c r="F3927" s="71"/>
      <c r="G3927" s="19" t="s">
        <v>23883</v>
      </c>
      <c r="H3927" s="70">
        <v>1E-3</v>
      </c>
      <c r="I3927" s="70">
        <v>-2.3815810000000002</v>
      </c>
      <c r="J3927" s="70">
        <v>103.982709</v>
      </c>
    </row>
    <row r="3928" spans="1:10">
      <c r="A3928" s="19" t="s">
        <v>23884</v>
      </c>
      <c r="B3928" s="19" t="s">
        <v>23885</v>
      </c>
      <c r="C3928" s="69" t="s">
        <v>23886</v>
      </c>
      <c r="D3928" s="19" t="s">
        <v>10004</v>
      </c>
      <c r="E3928" s="70">
        <v>0.38</v>
      </c>
      <c r="F3928" s="71"/>
      <c r="G3928" s="19" t="s">
        <v>23887</v>
      </c>
      <c r="H3928" s="70">
        <v>0</v>
      </c>
      <c r="I3928" s="70">
        <v>0.41710799999999998</v>
      </c>
      <c r="J3928" s="70">
        <v>117.350616</v>
      </c>
    </row>
    <row r="3929" spans="1:10">
      <c r="A3929" s="19" t="s">
        <v>23888</v>
      </c>
      <c r="B3929" s="19" t="s">
        <v>23889</v>
      </c>
      <c r="C3929" s="69" t="s">
        <v>23890</v>
      </c>
      <c r="D3929" s="19" t="s">
        <v>10004</v>
      </c>
      <c r="E3929" s="70">
        <v>0.02</v>
      </c>
      <c r="F3929" s="71"/>
      <c r="G3929" s="19" t="s">
        <v>23891</v>
      </c>
      <c r="H3929" s="70">
        <v>0</v>
      </c>
      <c r="I3929" s="70">
        <v>-2.5164629999999999</v>
      </c>
      <c r="J3929" s="70">
        <v>104.045998</v>
      </c>
    </row>
    <row r="3930" spans="1:10">
      <c r="A3930" s="19" t="s">
        <v>23892</v>
      </c>
      <c r="B3930" s="19" t="s">
        <v>23893</v>
      </c>
      <c r="C3930" s="69" t="s">
        <v>23894</v>
      </c>
      <c r="D3930" s="19" t="s">
        <v>10016</v>
      </c>
      <c r="E3930" s="70">
        <v>0.2</v>
      </c>
      <c r="F3930" s="71"/>
      <c r="G3930" s="19" t="s">
        <v>23895</v>
      </c>
      <c r="H3930" s="70">
        <v>0</v>
      </c>
      <c r="I3930" s="70">
        <v>-1.864455</v>
      </c>
      <c r="J3930" s="70">
        <v>115.23534600000001</v>
      </c>
    </row>
    <row r="3931" spans="1:10">
      <c r="A3931" s="19" t="s">
        <v>23896</v>
      </c>
      <c r="B3931" s="19" t="s">
        <v>23897</v>
      </c>
      <c r="C3931" s="69" t="s">
        <v>23898</v>
      </c>
      <c r="D3931" s="19" t="s">
        <v>10004</v>
      </c>
      <c r="E3931" s="70">
        <v>0.05</v>
      </c>
      <c r="F3931" s="71"/>
      <c r="G3931" s="19" t="s">
        <v>23899</v>
      </c>
      <c r="H3931" s="70">
        <v>0</v>
      </c>
      <c r="I3931" s="70">
        <v>1.0542590000000001</v>
      </c>
      <c r="J3931" s="70">
        <v>117.317657</v>
      </c>
    </row>
    <row r="3932" spans="1:10">
      <c r="A3932" s="19" t="s">
        <v>23900</v>
      </c>
      <c r="B3932" s="19" t="s">
        <v>23901</v>
      </c>
      <c r="C3932" s="69" t="s">
        <v>23902</v>
      </c>
      <c r="D3932" s="19" t="s">
        <v>10004</v>
      </c>
      <c r="E3932" s="70">
        <v>0.22</v>
      </c>
      <c r="F3932" s="71"/>
      <c r="G3932" s="19" t="s">
        <v>23903</v>
      </c>
      <c r="H3932" s="70">
        <v>0</v>
      </c>
      <c r="I3932" s="70">
        <v>-3.7510430000000001</v>
      </c>
      <c r="J3932" s="70">
        <v>103.559603</v>
      </c>
    </row>
    <row r="3933" spans="1:10">
      <c r="A3933" s="19" t="s">
        <v>23904</v>
      </c>
      <c r="B3933" s="19" t="s">
        <v>23905</v>
      </c>
      <c r="C3933" s="69" t="s">
        <v>23906</v>
      </c>
      <c r="D3933" s="19" t="s">
        <v>10004</v>
      </c>
      <c r="E3933" s="70">
        <v>1.2</v>
      </c>
      <c r="F3933" s="71"/>
      <c r="G3933" s="19" t="s">
        <v>23907</v>
      </c>
      <c r="H3933" s="70">
        <v>1E-3</v>
      </c>
      <c r="I3933" s="70">
        <v>0.68929499999999999</v>
      </c>
      <c r="J3933" s="70">
        <v>117.59517200000001</v>
      </c>
    </row>
    <row r="3934" spans="1:10">
      <c r="A3934" s="19" t="s">
        <v>23908</v>
      </c>
      <c r="B3934" s="19" t="s">
        <v>23909</v>
      </c>
      <c r="C3934" s="69" t="s">
        <v>23910</v>
      </c>
      <c r="D3934" s="19" t="s">
        <v>10004</v>
      </c>
      <c r="E3934" s="70">
        <v>0.9</v>
      </c>
      <c r="F3934" s="71"/>
      <c r="G3934" s="19" t="s">
        <v>23911</v>
      </c>
      <c r="H3934" s="70">
        <v>1E-3</v>
      </c>
      <c r="I3934" s="70">
        <v>-0.71049600000000002</v>
      </c>
      <c r="J3934" s="70">
        <v>117.156268</v>
      </c>
    </row>
    <row r="3935" spans="1:10">
      <c r="A3935" s="19" t="s">
        <v>23912</v>
      </c>
      <c r="B3935" s="19" t="s">
        <v>23913</v>
      </c>
      <c r="C3935" s="69" t="s">
        <v>23914</v>
      </c>
      <c r="D3935" s="19" t="s">
        <v>10004</v>
      </c>
      <c r="E3935" s="70">
        <v>0.18</v>
      </c>
      <c r="F3935" s="71"/>
      <c r="G3935" s="19" t="s">
        <v>23915</v>
      </c>
      <c r="H3935" s="70">
        <v>0</v>
      </c>
      <c r="I3935" s="70">
        <v>-2.9629349999999999</v>
      </c>
      <c r="J3935" s="70">
        <v>115.197626</v>
      </c>
    </row>
    <row r="3936" spans="1:10">
      <c r="A3936" s="19" t="s">
        <v>23916</v>
      </c>
      <c r="B3936" s="19" t="s">
        <v>23917</v>
      </c>
      <c r="C3936" s="69" t="s">
        <v>23918</v>
      </c>
      <c r="D3936" s="19" t="s">
        <v>10016</v>
      </c>
      <c r="E3936" s="70">
        <v>0</v>
      </c>
      <c r="F3936" s="71"/>
      <c r="G3936" s="19" t="s">
        <v>23919</v>
      </c>
      <c r="H3936" s="70">
        <v>0</v>
      </c>
      <c r="I3936" s="70">
        <v>-3.625607</v>
      </c>
      <c r="J3936" s="70">
        <v>115.617367</v>
      </c>
    </row>
    <row r="3937" spans="1:10">
      <c r="A3937" s="19" t="s">
        <v>23920</v>
      </c>
      <c r="B3937" s="19" t="s">
        <v>23921</v>
      </c>
      <c r="C3937" s="69" t="s">
        <v>23922</v>
      </c>
      <c r="D3937" s="19" t="s">
        <v>10004</v>
      </c>
      <c r="E3937" s="70">
        <v>0.17</v>
      </c>
      <c r="F3937" s="71"/>
      <c r="G3937" s="19" t="s">
        <v>23923</v>
      </c>
      <c r="H3937" s="70">
        <v>0</v>
      </c>
      <c r="I3937" s="70">
        <v>3.0459399999999999</v>
      </c>
      <c r="J3937" s="70">
        <v>117.275921</v>
      </c>
    </row>
    <row r="3938" spans="1:10">
      <c r="A3938" s="19" t="s">
        <v>23924</v>
      </c>
      <c r="B3938" s="19" t="s">
        <v>23925</v>
      </c>
      <c r="C3938" s="69" t="s">
        <v>23926</v>
      </c>
      <c r="D3938" s="19" t="s">
        <v>10004</v>
      </c>
      <c r="E3938" s="70">
        <v>0.09</v>
      </c>
      <c r="F3938" s="71"/>
      <c r="G3938" s="19" t="s">
        <v>23927</v>
      </c>
      <c r="H3938" s="70">
        <v>0</v>
      </c>
      <c r="I3938" s="70">
        <v>-3.1718169999999999</v>
      </c>
      <c r="J3938" s="70">
        <v>115.995886</v>
      </c>
    </row>
    <row r="3939" spans="1:10">
      <c r="A3939" s="19" t="s">
        <v>23928</v>
      </c>
      <c r="B3939" s="19" t="s">
        <v>23929</v>
      </c>
      <c r="C3939" s="69" t="s">
        <v>23930</v>
      </c>
      <c r="D3939" s="19" t="s">
        <v>10004</v>
      </c>
      <c r="E3939" s="70">
        <v>0.12</v>
      </c>
      <c r="F3939" s="71"/>
      <c r="G3939" s="19" t="s">
        <v>23931</v>
      </c>
      <c r="H3939" s="70">
        <v>0</v>
      </c>
      <c r="I3939" s="70">
        <v>-1.8828469999999999</v>
      </c>
      <c r="J3939" s="70">
        <v>115.29431099999999</v>
      </c>
    </row>
    <row r="3940" spans="1:10">
      <c r="A3940" s="19" t="s">
        <v>23932</v>
      </c>
      <c r="B3940" s="19" t="s">
        <v>23933</v>
      </c>
      <c r="C3940" s="69" t="s">
        <v>23934</v>
      </c>
      <c r="D3940" s="19" t="s">
        <v>10004</v>
      </c>
      <c r="E3940" s="70">
        <v>0.37</v>
      </c>
      <c r="F3940" s="71"/>
      <c r="G3940" s="19" t="s">
        <v>23935</v>
      </c>
      <c r="H3940" s="70">
        <v>0</v>
      </c>
      <c r="I3940" s="70">
        <v>-3.6490119999999999</v>
      </c>
      <c r="J3940" s="70">
        <v>115.27437500000001</v>
      </c>
    </row>
    <row r="3941" spans="1:10">
      <c r="A3941" s="19" t="s">
        <v>23936</v>
      </c>
      <c r="B3941" s="19" t="s">
        <v>23937</v>
      </c>
      <c r="C3941" s="69" t="s">
        <v>23938</v>
      </c>
      <c r="D3941" s="19" t="s">
        <v>10033</v>
      </c>
      <c r="E3941" s="19" t="s">
        <v>10014</v>
      </c>
      <c r="F3941" s="71"/>
      <c r="G3941" s="19" t="s">
        <v>23939</v>
      </c>
      <c r="H3941" s="19" t="s">
        <v>10066</v>
      </c>
      <c r="I3941" s="70">
        <v>-3.4246919999999998</v>
      </c>
      <c r="J3941" s="70">
        <v>114.969376</v>
      </c>
    </row>
    <row r="3942" spans="1:10">
      <c r="A3942" s="19" t="s">
        <v>23940</v>
      </c>
      <c r="B3942" s="19" t="s">
        <v>23941</v>
      </c>
      <c r="C3942" s="69" t="s">
        <v>23942</v>
      </c>
      <c r="D3942" s="19" t="s">
        <v>10016</v>
      </c>
      <c r="E3942" s="19" t="s">
        <v>10014</v>
      </c>
      <c r="F3942" s="71"/>
      <c r="G3942" s="19" t="s">
        <v>23943</v>
      </c>
      <c r="H3942" s="19" t="s">
        <v>10066</v>
      </c>
      <c r="I3942" s="70">
        <v>-3.776799</v>
      </c>
      <c r="J3942" s="70">
        <v>115.433106</v>
      </c>
    </row>
    <row r="3943" spans="1:10">
      <c r="A3943" s="19" t="s">
        <v>23944</v>
      </c>
      <c r="B3943" s="19" t="s">
        <v>23945</v>
      </c>
      <c r="C3943" s="69" t="s">
        <v>23946</v>
      </c>
      <c r="D3943" s="19" t="s">
        <v>10004</v>
      </c>
      <c r="E3943" s="70">
        <v>0.65</v>
      </c>
      <c r="F3943" s="71"/>
      <c r="G3943" s="19" t="s">
        <v>23947</v>
      </c>
      <c r="H3943" s="70">
        <v>1E-3</v>
      </c>
      <c r="I3943" s="70">
        <v>-1.0331710000000001</v>
      </c>
      <c r="J3943" s="70">
        <v>115.01396</v>
      </c>
    </row>
    <row r="3944" spans="1:10">
      <c r="A3944" s="19" t="s">
        <v>23948</v>
      </c>
      <c r="B3944" s="19" t="s">
        <v>23949</v>
      </c>
      <c r="C3944" s="69" t="s">
        <v>23950</v>
      </c>
      <c r="D3944" s="19" t="s">
        <v>10004</v>
      </c>
      <c r="E3944" s="70">
        <v>0.05</v>
      </c>
      <c r="F3944" s="71"/>
      <c r="G3944" s="19" t="s">
        <v>23951</v>
      </c>
      <c r="H3944" s="70">
        <v>0</v>
      </c>
      <c r="I3944" s="70">
        <v>-1.1027670000000001</v>
      </c>
      <c r="J3944" s="70">
        <v>114.718746</v>
      </c>
    </row>
    <row r="3945" spans="1:10">
      <c r="A3945" s="19" t="s">
        <v>23952</v>
      </c>
      <c r="B3945" s="19" t="s">
        <v>23953</v>
      </c>
      <c r="C3945" s="69" t="s">
        <v>23954</v>
      </c>
      <c r="D3945" s="19" t="s">
        <v>10004</v>
      </c>
      <c r="E3945" s="70">
        <v>0.3</v>
      </c>
      <c r="F3945" s="71"/>
      <c r="G3945" s="19" t="s">
        <v>23955</v>
      </c>
      <c r="H3945" s="70">
        <v>0</v>
      </c>
      <c r="I3945" s="70">
        <v>-0.78451199999999999</v>
      </c>
      <c r="J3945" s="70">
        <v>114.945757</v>
      </c>
    </row>
    <row r="3946" spans="1:10">
      <c r="A3946" s="19" t="s">
        <v>23956</v>
      </c>
      <c r="B3946" s="19" t="s">
        <v>23957</v>
      </c>
      <c r="C3946" s="69" t="s">
        <v>23958</v>
      </c>
      <c r="D3946" s="19" t="s">
        <v>10004</v>
      </c>
      <c r="E3946" s="70">
        <v>7.0000000000000007E-2</v>
      </c>
      <c r="F3946" s="71"/>
      <c r="G3946" s="19" t="s">
        <v>23959</v>
      </c>
      <c r="H3946" s="70">
        <v>0</v>
      </c>
      <c r="I3946" s="70">
        <v>-3.8681239999999999</v>
      </c>
      <c r="J3946" s="70">
        <v>115.15182900000001</v>
      </c>
    </row>
    <row r="3947" spans="1:10">
      <c r="A3947" s="19" t="s">
        <v>23960</v>
      </c>
      <c r="B3947" s="19" t="s">
        <v>23961</v>
      </c>
      <c r="C3947" s="69" t="s">
        <v>23962</v>
      </c>
      <c r="D3947" s="19" t="s">
        <v>10004</v>
      </c>
      <c r="E3947" s="70">
        <v>0.24</v>
      </c>
      <c r="F3947" s="71"/>
      <c r="G3947" s="19" t="s">
        <v>23963</v>
      </c>
      <c r="H3947" s="70">
        <v>0</v>
      </c>
      <c r="I3947" s="70">
        <v>-1.5226409999999999</v>
      </c>
      <c r="J3947" s="70">
        <v>102.76439999999999</v>
      </c>
    </row>
    <row r="3948" spans="1:10">
      <c r="A3948" s="19" t="s">
        <v>23964</v>
      </c>
      <c r="B3948" s="19" t="s">
        <v>23965</v>
      </c>
      <c r="C3948" s="69" t="s">
        <v>23966</v>
      </c>
      <c r="D3948" s="19" t="s">
        <v>10004</v>
      </c>
      <c r="E3948" s="70">
        <v>0.16</v>
      </c>
      <c r="F3948" s="71"/>
      <c r="G3948" s="19" t="s">
        <v>23967</v>
      </c>
      <c r="H3948" s="70">
        <v>0</v>
      </c>
      <c r="I3948" s="70">
        <v>-3.721282</v>
      </c>
      <c r="J3948" s="70">
        <v>115.183809</v>
      </c>
    </row>
    <row r="3949" spans="1:10">
      <c r="A3949" s="19" t="s">
        <v>23968</v>
      </c>
      <c r="B3949" s="19" t="s">
        <v>23969</v>
      </c>
      <c r="C3949" s="69" t="s">
        <v>23970</v>
      </c>
      <c r="D3949" s="19" t="s">
        <v>10016</v>
      </c>
      <c r="E3949" s="19" t="s">
        <v>10014</v>
      </c>
      <c r="F3949" s="71"/>
      <c r="G3949" s="19" t="s">
        <v>23971</v>
      </c>
      <c r="H3949" s="19" t="s">
        <v>10066</v>
      </c>
      <c r="I3949" s="70">
        <v>-1.268723</v>
      </c>
      <c r="J3949" s="70">
        <v>113.086535</v>
      </c>
    </row>
    <row r="3950" spans="1:10">
      <c r="A3950" s="19" t="s">
        <v>23972</v>
      </c>
      <c r="B3950" s="19" t="s">
        <v>23973</v>
      </c>
      <c r="C3950" s="69" t="s">
        <v>23974</v>
      </c>
      <c r="D3950" s="19" t="s">
        <v>10004</v>
      </c>
      <c r="E3950" s="70">
        <v>0.14000000000000001</v>
      </c>
      <c r="F3950" s="71"/>
      <c r="G3950" s="19" t="s">
        <v>23975</v>
      </c>
      <c r="H3950" s="70">
        <v>0</v>
      </c>
      <c r="I3950" s="70">
        <v>-1.0719799999999999</v>
      </c>
      <c r="J3950" s="70">
        <v>114.527659</v>
      </c>
    </row>
    <row r="3951" spans="1:10">
      <c r="A3951" s="19" t="s">
        <v>23976</v>
      </c>
      <c r="B3951" s="19" t="s">
        <v>23977</v>
      </c>
      <c r="C3951" s="69" t="s">
        <v>23978</v>
      </c>
      <c r="D3951" s="19" t="s">
        <v>10004</v>
      </c>
      <c r="E3951" s="70">
        <v>0.02</v>
      </c>
      <c r="F3951" s="71"/>
      <c r="G3951" s="19" t="s">
        <v>23979</v>
      </c>
      <c r="H3951" s="70">
        <v>0</v>
      </c>
      <c r="I3951" s="70">
        <v>-2.6843720000000002</v>
      </c>
      <c r="J3951" s="70">
        <v>116.228239</v>
      </c>
    </row>
    <row r="3952" spans="1:10">
      <c r="A3952" s="19" t="s">
        <v>23980</v>
      </c>
      <c r="B3952" s="19" t="s">
        <v>23981</v>
      </c>
      <c r="C3952" s="69" t="s">
        <v>23982</v>
      </c>
      <c r="D3952" s="19" t="s">
        <v>10004</v>
      </c>
      <c r="E3952" s="70">
        <v>8.6999999999999993</v>
      </c>
      <c r="F3952" s="71"/>
      <c r="G3952" s="19" t="s">
        <v>23983</v>
      </c>
      <c r="H3952" s="70">
        <v>7.0000000000000001E-3</v>
      </c>
      <c r="I3952" s="70">
        <v>50.027332440000002</v>
      </c>
      <c r="J3952" s="70">
        <v>78.729249350000003</v>
      </c>
    </row>
    <row r="3953" spans="1:10">
      <c r="A3953" s="19" t="s">
        <v>23984</v>
      </c>
      <c r="B3953" s="19" t="s">
        <v>23985</v>
      </c>
      <c r="C3953" s="69" t="s">
        <v>23986</v>
      </c>
      <c r="D3953" s="19" t="s">
        <v>10004</v>
      </c>
      <c r="E3953" s="70">
        <v>0.5</v>
      </c>
      <c r="F3953" s="71"/>
      <c r="G3953" s="19" t="s">
        <v>23987</v>
      </c>
      <c r="H3953" s="70">
        <v>0</v>
      </c>
      <c r="I3953" s="70">
        <v>49.748508800000003</v>
      </c>
      <c r="J3953" s="70">
        <v>73.67007529</v>
      </c>
    </row>
    <row r="3954" spans="1:10">
      <c r="A3954" s="19" t="s">
        <v>23988</v>
      </c>
      <c r="B3954" s="19" t="s">
        <v>23989</v>
      </c>
      <c r="C3954" s="69" t="s">
        <v>23990</v>
      </c>
      <c r="D3954" s="19" t="s">
        <v>10004</v>
      </c>
      <c r="E3954" s="70">
        <v>3</v>
      </c>
      <c r="F3954" s="71"/>
      <c r="G3954" s="19" t="s">
        <v>23991</v>
      </c>
      <c r="H3954" s="70">
        <v>2E-3</v>
      </c>
      <c r="I3954" s="70">
        <v>49.017346000000003</v>
      </c>
      <c r="J3954" s="70">
        <v>68.614548999999997</v>
      </c>
    </row>
    <row r="3955" spans="1:10">
      <c r="A3955" s="19" t="s">
        <v>23988</v>
      </c>
      <c r="B3955" s="19" t="s">
        <v>23989</v>
      </c>
      <c r="C3955" s="69" t="s">
        <v>23990</v>
      </c>
      <c r="D3955" s="19" t="s">
        <v>10033</v>
      </c>
      <c r="E3955" s="19" t="s">
        <v>10014</v>
      </c>
      <c r="F3955" s="71"/>
      <c r="G3955" s="19" t="s">
        <v>23991</v>
      </c>
      <c r="H3955" s="70">
        <v>1E-3</v>
      </c>
      <c r="I3955" s="70">
        <v>49.017346000000003</v>
      </c>
      <c r="J3955" s="70">
        <v>68.614548999999997</v>
      </c>
    </row>
    <row r="3956" spans="1:10">
      <c r="A3956" s="19" t="s">
        <v>23992</v>
      </c>
      <c r="B3956" s="19" t="s">
        <v>23993</v>
      </c>
      <c r="C3956" s="69" t="s">
        <v>23994</v>
      </c>
      <c r="D3956" s="19" t="s">
        <v>10004</v>
      </c>
      <c r="E3956" s="70">
        <v>6.2</v>
      </c>
      <c r="F3956" s="71"/>
      <c r="G3956" s="19" t="s">
        <v>12378</v>
      </c>
      <c r="H3956" s="70">
        <v>5.0000000000000001E-3</v>
      </c>
      <c r="I3956" s="70">
        <v>49.010641460000002</v>
      </c>
      <c r="J3956" s="70">
        <v>68.535359479999997</v>
      </c>
    </row>
    <row r="3957" spans="1:10">
      <c r="A3957" s="19" t="s">
        <v>23992</v>
      </c>
      <c r="B3957" s="19" t="s">
        <v>23993</v>
      </c>
      <c r="C3957" s="69" t="s">
        <v>23994</v>
      </c>
      <c r="D3957" s="19" t="s">
        <v>10033</v>
      </c>
      <c r="E3957" s="19" t="s">
        <v>10014</v>
      </c>
      <c r="F3957" s="71"/>
      <c r="G3957" s="19" t="s">
        <v>12378</v>
      </c>
      <c r="H3957" s="70">
        <v>3.0000000000000001E-3</v>
      </c>
      <c r="I3957" s="70">
        <v>49.010641460000002</v>
      </c>
      <c r="J3957" s="70">
        <v>68.535359479999997</v>
      </c>
    </row>
    <row r="3958" spans="1:10">
      <c r="A3958" s="19" t="s">
        <v>23995</v>
      </c>
      <c r="B3958" s="19" t="s">
        <v>23996</v>
      </c>
      <c r="C3958" s="69" t="s">
        <v>23997</v>
      </c>
      <c r="D3958" s="19" t="s">
        <v>10037</v>
      </c>
      <c r="E3958" s="19" t="s">
        <v>10014</v>
      </c>
      <c r="F3958" s="71"/>
      <c r="G3958" s="19" t="s">
        <v>23998</v>
      </c>
      <c r="H3958" s="70">
        <v>1.7999999999999999E-2</v>
      </c>
      <c r="I3958" s="70">
        <v>46.178690000000003</v>
      </c>
      <c r="J3958" s="70">
        <v>100.698066</v>
      </c>
    </row>
    <row r="3959" spans="1:10">
      <c r="A3959" s="19" t="s">
        <v>23999</v>
      </c>
      <c r="B3959" s="19" t="s">
        <v>24000</v>
      </c>
      <c r="C3959" s="69" t="s">
        <v>24001</v>
      </c>
      <c r="D3959" s="19" t="s">
        <v>10016</v>
      </c>
      <c r="E3959" s="19" t="s">
        <v>10014</v>
      </c>
      <c r="F3959" s="71"/>
      <c r="G3959" s="19" t="s">
        <v>24002</v>
      </c>
      <c r="H3959" s="19" t="s">
        <v>10066</v>
      </c>
      <c r="I3959" s="70">
        <v>9.9900722000000002</v>
      </c>
      <c r="J3959" s="70">
        <v>11.153142000000001</v>
      </c>
    </row>
    <row r="3960" spans="1:10">
      <c r="A3960" s="19" t="s">
        <v>24003</v>
      </c>
      <c r="B3960" s="19" t="s">
        <v>24004</v>
      </c>
      <c r="C3960" s="69" t="s">
        <v>24005</v>
      </c>
      <c r="D3960" s="19" t="s">
        <v>10004</v>
      </c>
      <c r="E3960" s="19" t="s">
        <v>10014</v>
      </c>
      <c r="F3960" s="71"/>
      <c r="G3960" s="19" t="s">
        <v>24006</v>
      </c>
      <c r="H3960" s="70">
        <v>0.10299999999999999</v>
      </c>
      <c r="I3960" s="70">
        <v>39.762661690000002</v>
      </c>
      <c r="J3960" s="70">
        <v>126.28956030000001</v>
      </c>
    </row>
    <row r="3961" spans="1:10">
      <c r="A3961" s="19" t="s">
        <v>24007</v>
      </c>
      <c r="B3961" s="19" t="s">
        <v>24008</v>
      </c>
      <c r="C3961" s="69" t="s">
        <v>24009</v>
      </c>
      <c r="D3961" s="19" t="s">
        <v>10004</v>
      </c>
      <c r="E3961" s="19" t="s">
        <v>10014</v>
      </c>
      <c r="F3961" s="71"/>
      <c r="G3961" s="19" t="s">
        <v>24010</v>
      </c>
      <c r="H3961" s="70">
        <v>7.8E-2</v>
      </c>
      <c r="I3961" s="70">
        <v>39.039164999999997</v>
      </c>
      <c r="J3961" s="70">
        <v>126.24028800000001</v>
      </c>
    </row>
    <row r="3962" spans="1:10">
      <c r="A3962" s="19" t="s">
        <v>24011</v>
      </c>
      <c r="B3962" s="19" t="s">
        <v>24012</v>
      </c>
      <c r="C3962" s="69" t="s">
        <v>24013</v>
      </c>
      <c r="D3962" s="19" t="s">
        <v>10004</v>
      </c>
      <c r="E3962" s="19" t="s">
        <v>10014</v>
      </c>
      <c r="F3962" s="71"/>
      <c r="G3962" s="19" t="s">
        <v>24014</v>
      </c>
      <c r="H3962" s="70">
        <v>6.5000000000000002E-2</v>
      </c>
      <c r="I3962" s="70">
        <v>39.384432220000001</v>
      </c>
      <c r="J3962" s="70">
        <v>126.9252774</v>
      </c>
    </row>
    <row r="3963" spans="1:10">
      <c r="A3963" s="19" t="s">
        <v>24015</v>
      </c>
      <c r="B3963" s="19" t="s">
        <v>24016</v>
      </c>
      <c r="C3963" s="69" t="s">
        <v>24017</v>
      </c>
      <c r="D3963" s="19" t="s">
        <v>10004</v>
      </c>
      <c r="E3963" s="19" t="s">
        <v>10014</v>
      </c>
      <c r="F3963" s="71"/>
      <c r="G3963" s="19" t="s">
        <v>18887</v>
      </c>
      <c r="H3963" s="70">
        <v>3.9E-2</v>
      </c>
      <c r="I3963" s="70">
        <v>39.85116</v>
      </c>
      <c r="J3963" s="70">
        <v>126.0947</v>
      </c>
    </row>
    <row r="3964" spans="1:10">
      <c r="A3964" s="19" t="s">
        <v>24018</v>
      </c>
      <c r="B3964" s="19" t="s">
        <v>24019</v>
      </c>
      <c r="C3964" s="69" t="s">
        <v>24020</v>
      </c>
      <c r="D3964" s="19" t="s">
        <v>10004</v>
      </c>
      <c r="E3964" s="70">
        <v>0.16</v>
      </c>
      <c r="F3964" s="71"/>
      <c r="G3964" s="19" t="s">
        <v>12473</v>
      </c>
      <c r="H3964" s="70">
        <v>0</v>
      </c>
      <c r="I3964" s="70">
        <v>41.582132999999999</v>
      </c>
      <c r="J3964" s="70">
        <v>21.000288000000001</v>
      </c>
    </row>
    <row r="3965" spans="1:10">
      <c r="A3965" s="19" t="s">
        <v>24021</v>
      </c>
      <c r="B3965" s="19" t="s">
        <v>24022</v>
      </c>
      <c r="C3965" s="69" t="s">
        <v>24023</v>
      </c>
      <c r="D3965" s="19" t="s">
        <v>10037</v>
      </c>
      <c r="E3965" s="19" t="s">
        <v>10014</v>
      </c>
      <c r="F3965" s="71"/>
      <c r="G3965" s="19" t="s">
        <v>24024</v>
      </c>
      <c r="H3965" s="70">
        <v>3.5999999999999997E-2</v>
      </c>
      <c r="I3965" s="70">
        <v>51.326926</v>
      </c>
      <c r="J3965" s="70">
        <v>23.016933000000002</v>
      </c>
    </row>
    <row r="3966" spans="1:10">
      <c r="A3966" s="19" t="s">
        <v>24025</v>
      </c>
      <c r="B3966" s="19" t="s">
        <v>24026</v>
      </c>
      <c r="C3966" s="69" t="s">
        <v>24027</v>
      </c>
      <c r="D3966" s="19" t="s">
        <v>10004</v>
      </c>
      <c r="E3966" s="70">
        <v>0.54</v>
      </c>
      <c r="F3966" s="71"/>
      <c r="G3966" s="19" t="s">
        <v>12749</v>
      </c>
      <c r="H3966" s="70">
        <v>8.0000000000000002E-3</v>
      </c>
      <c r="I3966" s="70">
        <v>55.601260859999996</v>
      </c>
      <c r="J3966" s="70">
        <v>86.244928459999997</v>
      </c>
    </row>
    <row r="3967" spans="1:10">
      <c r="A3967" s="19" t="s">
        <v>24028</v>
      </c>
      <c r="B3967" s="19" t="s">
        <v>24029</v>
      </c>
      <c r="C3967" s="69" t="s">
        <v>24030</v>
      </c>
      <c r="D3967" s="19" t="s">
        <v>10004</v>
      </c>
      <c r="E3967" s="70">
        <v>1</v>
      </c>
      <c r="F3967" s="71"/>
      <c r="G3967" s="19" t="s">
        <v>24031</v>
      </c>
      <c r="H3967" s="70">
        <v>1E-3</v>
      </c>
      <c r="I3967" s="70">
        <v>49.593682899999997</v>
      </c>
      <c r="J3967" s="70">
        <v>142.22708789999999</v>
      </c>
    </row>
    <row r="3968" spans="1:10">
      <c r="A3968" s="19" t="s">
        <v>24032</v>
      </c>
      <c r="B3968" s="19" t="s">
        <v>24033</v>
      </c>
      <c r="C3968" s="69" t="s">
        <v>24034</v>
      </c>
      <c r="D3968" s="19" t="s">
        <v>10004</v>
      </c>
      <c r="E3968" s="19" t="s">
        <v>10014</v>
      </c>
      <c r="F3968" s="71"/>
      <c r="G3968" s="19" t="s">
        <v>24035</v>
      </c>
      <c r="H3968" s="70">
        <v>7.0000000000000001E-3</v>
      </c>
      <c r="I3968" s="70">
        <v>53.676106279999999</v>
      </c>
      <c r="J3968" s="70">
        <v>86.946147159999995</v>
      </c>
    </row>
    <row r="3969" spans="1:10">
      <c r="A3969" s="19" t="s">
        <v>24036</v>
      </c>
      <c r="B3969" s="19" t="s">
        <v>24037</v>
      </c>
      <c r="C3969" s="69" t="s">
        <v>24038</v>
      </c>
      <c r="D3969" s="19" t="s">
        <v>10004</v>
      </c>
      <c r="E3969" s="19" t="s">
        <v>10014</v>
      </c>
      <c r="F3969" s="71"/>
      <c r="G3969" s="19" t="s">
        <v>24039</v>
      </c>
      <c r="H3969" s="19" t="s">
        <v>10066</v>
      </c>
      <c r="I3969" s="70">
        <v>54.248234689999997</v>
      </c>
      <c r="J3969" s="70">
        <v>87.075613369999999</v>
      </c>
    </row>
    <row r="3970" spans="1:10">
      <c r="A3970" s="19" t="s">
        <v>24040</v>
      </c>
      <c r="B3970" s="19" t="s">
        <v>24041</v>
      </c>
      <c r="C3970" s="69" t="s">
        <v>24042</v>
      </c>
      <c r="D3970" s="19" t="s">
        <v>10004</v>
      </c>
      <c r="E3970" s="70">
        <v>1</v>
      </c>
      <c r="F3970" s="71"/>
      <c r="G3970" s="19" t="s">
        <v>24043</v>
      </c>
      <c r="H3970" s="70">
        <v>2.5000000000000001E-2</v>
      </c>
      <c r="I3970" s="70">
        <v>48.088732909999997</v>
      </c>
      <c r="J3970" s="70">
        <v>40.380555600000001</v>
      </c>
    </row>
    <row r="3971" spans="1:10">
      <c r="A3971" s="19" t="s">
        <v>24040</v>
      </c>
      <c r="B3971" s="19" t="s">
        <v>24041</v>
      </c>
      <c r="C3971" s="69" t="s">
        <v>24042</v>
      </c>
      <c r="D3971" s="19" t="s">
        <v>10033</v>
      </c>
      <c r="E3971" s="19" t="s">
        <v>10014</v>
      </c>
      <c r="F3971" s="71"/>
      <c r="G3971" s="19" t="s">
        <v>24043</v>
      </c>
      <c r="H3971" s="70">
        <v>0.01</v>
      </c>
      <c r="I3971" s="70">
        <v>48.088732909999997</v>
      </c>
      <c r="J3971" s="70">
        <v>40.380555600000001</v>
      </c>
    </row>
    <row r="3972" spans="1:10">
      <c r="A3972" s="19" t="s">
        <v>24044</v>
      </c>
      <c r="B3972" s="19" t="s">
        <v>24045</v>
      </c>
      <c r="C3972" s="69" t="s">
        <v>24046</v>
      </c>
      <c r="D3972" s="19" t="s">
        <v>10004</v>
      </c>
      <c r="E3972" s="70">
        <v>1.6</v>
      </c>
      <c r="F3972" s="71"/>
      <c r="G3972" s="19" t="s">
        <v>12618</v>
      </c>
      <c r="H3972" s="70">
        <v>6.0000000000000001E-3</v>
      </c>
      <c r="I3972" s="70">
        <v>56.730438190000001</v>
      </c>
      <c r="J3972" s="70">
        <v>124.9576296</v>
      </c>
    </row>
    <row r="3973" spans="1:10">
      <c r="A3973" s="19" t="s">
        <v>24047</v>
      </c>
      <c r="B3973" s="19" t="s">
        <v>24048</v>
      </c>
      <c r="C3973" s="69" t="s">
        <v>24049</v>
      </c>
      <c r="D3973" s="19" t="s">
        <v>10004</v>
      </c>
      <c r="E3973" s="70">
        <v>2.5</v>
      </c>
      <c r="F3973" s="71"/>
      <c r="G3973" s="19" t="s">
        <v>12618</v>
      </c>
      <c r="H3973" s="70">
        <v>3.5000000000000003E-2</v>
      </c>
      <c r="I3973" s="70">
        <v>56.759178579999997</v>
      </c>
      <c r="J3973" s="70">
        <v>124.923535</v>
      </c>
    </row>
    <row r="3974" spans="1:10">
      <c r="A3974" s="19" t="s">
        <v>24050</v>
      </c>
      <c r="B3974" s="19" t="s">
        <v>24051</v>
      </c>
      <c r="C3974" s="69" t="s">
        <v>24052</v>
      </c>
      <c r="D3974" s="19" t="s">
        <v>10004</v>
      </c>
      <c r="E3974" s="70">
        <v>2</v>
      </c>
      <c r="F3974" s="71"/>
      <c r="G3974" s="19" t="s">
        <v>24053</v>
      </c>
      <c r="H3974" s="70">
        <v>2E-3</v>
      </c>
      <c r="I3974" s="70">
        <v>46.470700000000001</v>
      </c>
      <c r="J3974" s="70">
        <v>141.87837149999999</v>
      </c>
    </row>
    <row r="3975" spans="1:10">
      <c r="A3975" s="19" t="s">
        <v>24054</v>
      </c>
      <c r="B3975" s="19" t="s">
        <v>24055</v>
      </c>
      <c r="C3975" s="69" t="s">
        <v>24056</v>
      </c>
      <c r="D3975" s="19" t="s">
        <v>10004</v>
      </c>
      <c r="E3975" s="19" t="s">
        <v>10014</v>
      </c>
      <c r="F3975" s="71"/>
      <c r="G3975" s="19" t="s">
        <v>24057</v>
      </c>
      <c r="H3975" s="70">
        <v>7.0000000000000001E-3</v>
      </c>
      <c r="I3975" s="70">
        <v>54.504828080000003</v>
      </c>
      <c r="J3975" s="70">
        <v>86.429967809999994</v>
      </c>
    </row>
    <row r="3976" spans="1:10">
      <c r="A3976" s="19" t="s">
        <v>24058</v>
      </c>
      <c r="B3976" s="19" t="s">
        <v>24059</v>
      </c>
      <c r="C3976" s="69" t="s">
        <v>24060</v>
      </c>
      <c r="D3976" s="19" t="s">
        <v>10004</v>
      </c>
      <c r="E3976" s="70">
        <v>0.13</v>
      </c>
      <c r="F3976" s="71"/>
      <c r="G3976" s="19" t="s">
        <v>12583</v>
      </c>
      <c r="H3976" s="70">
        <v>0</v>
      </c>
      <c r="I3976" s="70">
        <v>56.379294420000001</v>
      </c>
      <c r="J3976" s="70">
        <v>95.598696930000003</v>
      </c>
    </row>
    <row r="3977" spans="1:10">
      <c r="A3977" s="19" t="s">
        <v>24061</v>
      </c>
      <c r="B3977" s="19" t="s">
        <v>24062</v>
      </c>
      <c r="C3977" s="69" t="s">
        <v>24063</v>
      </c>
      <c r="D3977" s="19" t="s">
        <v>10016</v>
      </c>
      <c r="E3977" s="70">
        <v>0.6</v>
      </c>
      <c r="F3977" s="71"/>
      <c r="G3977" s="19" t="s">
        <v>24064</v>
      </c>
      <c r="H3977" s="70">
        <v>8.0000000000000002E-3</v>
      </c>
      <c r="I3977" s="70">
        <v>54.141380750000003</v>
      </c>
      <c r="J3977" s="70">
        <v>86.590228350000004</v>
      </c>
    </row>
    <row r="3978" spans="1:10">
      <c r="A3978" s="19" t="s">
        <v>24065</v>
      </c>
      <c r="B3978" s="19" t="s">
        <v>24066</v>
      </c>
      <c r="C3978" s="69" t="s">
        <v>24067</v>
      </c>
      <c r="D3978" s="19" t="s">
        <v>10004</v>
      </c>
      <c r="E3978" s="70">
        <v>1.33</v>
      </c>
      <c r="F3978" s="71"/>
      <c r="G3978" s="19" t="s">
        <v>24068</v>
      </c>
      <c r="H3978" s="70">
        <v>5.0000000000000001E-3</v>
      </c>
      <c r="I3978" s="70">
        <v>53.434650490000003</v>
      </c>
      <c r="J3978" s="70">
        <v>87.238678340000007</v>
      </c>
    </row>
    <row r="3979" spans="1:10">
      <c r="A3979" s="19" t="s">
        <v>24065</v>
      </c>
      <c r="B3979" s="19" t="s">
        <v>24066</v>
      </c>
      <c r="C3979" s="72" t="s">
        <v>24067</v>
      </c>
      <c r="D3979" s="19" t="s">
        <v>10033</v>
      </c>
      <c r="E3979" s="19" t="s">
        <v>10014</v>
      </c>
      <c r="F3979" s="71"/>
      <c r="G3979" s="19" t="s">
        <v>24068</v>
      </c>
      <c r="H3979" s="70">
        <v>3.0000000000000001E-3</v>
      </c>
      <c r="I3979" s="70">
        <v>53.434650490000003</v>
      </c>
      <c r="J3979" s="70">
        <v>87.238678340000007</v>
      </c>
    </row>
    <row r="3980" spans="1:10">
      <c r="A3980" s="19" t="s">
        <v>24069</v>
      </c>
      <c r="B3980" s="19" t="s">
        <v>24070</v>
      </c>
      <c r="C3980" s="69" t="s">
        <v>24071</v>
      </c>
      <c r="D3980" s="19" t="s">
        <v>10004</v>
      </c>
      <c r="E3980" s="70">
        <v>0.5</v>
      </c>
      <c r="F3980" s="71"/>
      <c r="G3980" s="19" t="s">
        <v>24072</v>
      </c>
      <c r="H3980" s="70">
        <v>0</v>
      </c>
      <c r="I3980" s="70">
        <v>50.092352959999999</v>
      </c>
      <c r="J3980" s="70">
        <v>119.1116667</v>
      </c>
    </row>
    <row r="3981" spans="1:10">
      <c r="A3981" s="19" t="s">
        <v>24069</v>
      </c>
      <c r="B3981" s="19" t="s">
        <v>24070</v>
      </c>
      <c r="C3981" s="69" t="s">
        <v>24071</v>
      </c>
      <c r="D3981" s="19" t="s">
        <v>10033</v>
      </c>
      <c r="E3981" s="19" t="s">
        <v>10014</v>
      </c>
      <c r="F3981" s="71"/>
      <c r="G3981" s="19" t="s">
        <v>24072</v>
      </c>
      <c r="H3981" s="70">
        <v>0</v>
      </c>
      <c r="I3981" s="70">
        <v>50.092352959999999</v>
      </c>
      <c r="J3981" s="70">
        <v>119.1116667</v>
      </c>
    </row>
    <row r="3982" spans="1:10">
      <c r="A3982" s="19" t="s">
        <v>24073</v>
      </c>
      <c r="B3982" s="19" t="s">
        <v>24074</v>
      </c>
      <c r="C3982" s="69" t="s">
        <v>24075</v>
      </c>
      <c r="D3982" s="19" t="s">
        <v>10004</v>
      </c>
      <c r="E3982" s="19" t="s">
        <v>10014</v>
      </c>
      <c r="F3982" s="71"/>
      <c r="G3982" s="19" t="s">
        <v>24076</v>
      </c>
      <c r="H3982" s="70">
        <v>1.0999999999999999E-2</v>
      </c>
      <c r="I3982" s="70">
        <v>53.541680509999999</v>
      </c>
      <c r="J3982" s="70">
        <v>87.631306969999997</v>
      </c>
    </row>
    <row r="3983" spans="1:10">
      <c r="A3983" s="19" t="s">
        <v>24073</v>
      </c>
      <c r="B3983" s="19" t="s">
        <v>24074</v>
      </c>
      <c r="C3983" s="69" t="s">
        <v>24075</v>
      </c>
      <c r="D3983" s="19" t="s">
        <v>10037</v>
      </c>
      <c r="E3983" s="19" t="s">
        <v>10014</v>
      </c>
      <c r="F3983" s="71"/>
      <c r="G3983" s="19" t="s">
        <v>24076</v>
      </c>
      <c r="H3983" s="70">
        <v>7.0000000000000001E-3</v>
      </c>
      <c r="I3983" s="70">
        <v>53.541680509999999</v>
      </c>
      <c r="J3983" s="70">
        <v>87.631306969999997</v>
      </c>
    </row>
    <row r="3984" spans="1:10">
      <c r="A3984" s="19" t="s">
        <v>24077</v>
      </c>
      <c r="B3984" s="19" t="s">
        <v>24078</v>
      </c>
      <c r="C3984" s="69" t="s">
        <v>24079</v>
      </c>
      <c r="D3984" s="19" t="s">
        <v>10004</v>
      </c>
      <c r="E3984" s="19" t="s">
        <v>10014</v>
      </c>
      <c r="F3984" s="71"/>
      <c r="G3984" s="19" t="s">
        <v>12650</v>
      </c>
      <c r="H3984" s="19" t="s">
        <v>10066</v>
      </c>
      <c r="I3984" s="70">
        <v>54.233867490000002</v>
      </c>
      <c r="J3984" s="70">
        <v>87.087566370000005</v>
      </c>
    </row>
    <row r="3985" spans="1:10">
      <c r="A3985" s="19" t="s">
        <v>24080</v>
      </c>
      <c r="B3985" s="19" t="s">
        <v>24081</v>
      </c>
      <c r="C3985" s="69" t="s">
        <v>24082</v>
      </c>
      <c r="D3985" s="19" t="s">
        <v>10033</v>
      </c>
      <c r="E3985" s="19" t="s">
        <v>10014</v>
      </c>
      <c r="F3985" s="71"/>
      <c r="G3985" s="19" t="s">
        <v>24083</v>
      </c>
      <c r="H3985" s="70">
        <v>8.9999999999999993E-3</v>
      </c>
      <c r="I3985" s="70">
        <v>56.846952530000003</v>
      </c>
      <c r="J3985" s="70">
        <v>124.77491740000001</v>
      </c>
    </row>
    <row r="3986" spans="1:10">
      <c r="A3986" s="19" t="s">
        <v>24080</v>
      </c>
      <c r="B3986" s="19" t="s">
        <v>24081</v>
      </c>
      <c r="C3986" s="69" t="s">
        <v>24082</v>
      </c>
      <c r="D3986" s="19" t="s">
        <v>10004</v>
      </c>
      <c r="E3986" s="70">
        <v>0.46</v>
      </c>
      <c r="F3986" s="71"/>
      <c r="G3986" s="19" t="s">
        <v>24083</v>
      </c>
      <c r="H3986" s="70">
        <v>2E-3</v>
      </c>
      <c r="I3986" s="70">
        <v>56.846952530000003</v>
      </c>
      <c r="J3986" s="70">
        <v>124.77491740000001</v>
      </c>
    </row>
    <row r="3987" spans="1:10">
      <c r="A3987" s="19" t="s">
        <v>24084</v>
      </c>
      <c r="B3987" s="19" t="s">
        <v>24085</v>
      </c>
      <c r="C3987" s="69" t="s">
        <v>24086</v>
      </c>
      <c r="D3987" s="19" t="s">
        <v>10004</v>
      </c>
      <c r="E3987" s="70">
        <v>4</v>
      </c>
      <c r="F3987" s="71"/>
      <c r="G3987" s="19" t="s">
        <v>24087</v>
      </c>
      <c r="H3987" s="70">
        <v>3.0000000000000001E-3</v>
      </c>
      <c r="I3987" s="70">
        <v>46.471071139999999</v>
      </c>
      <c r="J3987" s="70">
        <v>134.2129994</v>
      </c>
    </row>
    <row r="3988" spans="1:10">
      <c r="A3988" s="19" t="s">
        <v>24084</v>
      </c>
      <c r="B3988" s="19" t="s">
        <v>24085</v>
      </c>
      <c r="C3988" s="72" t="s">
        <v>24086</v>
      </c>
      <c r="D3988" s="19" t="s">
        <v>10033</v>
      </c>
      <c r="E3988" s="19" t="s">
        <v>10014</v>
      </c>
      <c r="F3988" s="71"/>
      <c r="G3988" s="19" t="s">
        <v>24087</v>
      </c>
      <c r="H3988" s="70">
        <v>1E-3</v>
      </c>
      <c r="I3988" s="70">
        <v>46.471071139999999</v>
      </c>
      <c r="J3988" s="70">
        <v>134.2129994</v>
      </c>
    </row>
    <row r="3989" spans="1:10">
      <c r="A3989" s="19" t="s">
        <v>24088</v>
      </c>
      <c r="B3989" s="19" t="s">
        <v>24089</v>
      </c>
      <c r="C3989" s="69" t="s">
        <v>24090</v>
      </c>
      <c r="D3989" s="19" t="s">
        <v>10004</v>
      </c>
      <c r="E3989" s="70">
        <v>0.09</v>
      </c>
      <c r="F3989" s="71"/>
      <c r="G3989" s="19" t="s">
        <v>24091</v>
      </c>
      <c r="H3989" s="70">
        <v>0</v>
      </c>
      <c r="I3989" s="70">
        <v>52.841200000000001</v>
      </c>
      <c r="J3989" s="70">
        <v>86.473500000000001</v>
      </c>
    </row>
    <row r="3990" spans="1:10">
      <c r="A3990" s="19" t="s">
        <v>24092</v>
      </c>
      <c r="B3990" s="19" t="s">
        <v>24093</v>
      </c>
      <c r="C3990" s="69" t="s">
        <v>24094</v>
      </c>
      <c r="D3990" s="19" t="s">
        <v>10004</v>
      </c>
      <c r="E3990" s="70">
        <v>0.1</v>
      </c>
      <c r="F3990" s="71"/>
      <c r="G3990" s="19" t="s">
        <v>24095</v>
      </c>
      <c r="H3990" s="70">
        <v>1E-3</v>
      </c>
      <c r="I3990" s="70">
        <v>54.02594672</v>
      </c>
      <c r="J3990" s="70">
        <v>86.562659780000004</v>
      </c>
    </row>
    <row r="3991" spans="1:10">
      <c r="A3991" s="19" t="s">
        <v>24096</v>
      </c>
      <c r="B3991" s="19" t="s">
        <v>24097</v>
      </c>
      <c r="C3991" s="69" t="s">
        <v>24098</v>
      </c>
      <c r="D3991" s="19" t="s">
        <v>10013</v>
      </c>
      <c r="E3991" s="19" t="s">
        <v>10014</v>
      </c>
      <c r="F3991" s="71"/>
      <c r="G3991" s="19" t="s">
        <v>12687</v>
      </c>
      <c r="H3991" s="19" t="s">
        <v>10066</v>
      </c>
      <c r="I3991" s="70">
        <v>55.406657000000003</v>
      </c>
      <c r="J3991" s="70">
        <v>86.519296999999995</v>
      </c>
    </row>
    <row r="3992" spans="1:10">
      <c r="A3992" s="19" t="s">
        <v>24099</v>
      </c>
      <c r="B3992" s="19" t="s">
        <v>24100</v>
      </c>
      <c r="C3992" s="69" t="s">
        <v>24101</v>
      </c>
      <c r="D3992" s="19" t="s">
        <v>10004</v>
      </c>
      <c r="E3992" s="70">
        <v>0.9</v>
      </c>
      <c r="F3992" s="71"/>
      <c r="G3992" s="19" t="s">
        <v>12687</v>
      </c>
      <c r="H3992" s="70">
        <v>3.0000000000000001E-3</v>
      </c>
      <c r="I3992" s="70">
        <v>53.782139399999998</v>
      </c>
      <c r="J3992" s="70">
        <v>88.182851569999997</v>
      </c>
    </row>
    <row r="3993" spans="1:10">
      <c r="A3993" s="19" t="s">
        <v>24099</v>
      </c>
      <c r="B3993" s="19" t="s">
        <v>24100</v>
      </c>
      <c r="C3993" s="69" t="s">
        <v>24101</v>
      </c>
      <c r="D3993" s="19" t="s">
        <v>10037</v>
      </c>
      <c r="E3993" s="19" t="s">
        <v>10014</v>
      </c>
      <c r="F3993" s="71"/>
      <c r="G3993" s="19" t="s">
        <v>12687</v>
      </c>
      <c r="H3993" s="19" t="s">
        <v>10066</v>
      </c>
      <c r="I3993" s="70">
        <v>53.782139399999998</v>
      </c>
      <c r="J3993" s="70">
        <v>88.182851569999997</v>
      </c>
    </row>
    <row r="3994" spans="1:10">
      <c r="A3994" s="19" t="s">
        <v>24102</v>
      </c>
      <c r="B3994" s="19" t="s">
        <v>24103</v>
      </c>
      <c r="C3994" s="69" t="s">
        <v>24104</v>
      </c>
      <c r="D3994" s="19" t="s">
        <v>10004</v>
      </c>
      <c r="E3994" s="70">
        <v>0.02</v>
      </c>
      <c r="F3994" s="71"/>
      <c r="G3994" s="19" t="s">
        <v>24105</v>
      </c>
      <c r="H3994" s="70">
        <v>0</v>
      </c>
      <c r="I3994" s="70">
        <v>59.160131980000003</v>
      </c>
      <c r="J3994" s="70">
        <v>160.06393180000001</v>
      </c>
    </row>
    <row r="3995" spans="1:10">
      <c r="A3995" s="19" t="s">
        <v>24106</v>
      </c>
      <c r="B3995" s="19" t="s">
        <v>24107</v>
      </c>
      <c r="C3995" s="69" t="s">
        <v>24108</v>
      </c>
      <c r="D3995" s="19" t="s">
        <v>10004</v>
      </c>
      <c r="E3995" s="70">
        <v>1.89</v>
      </c>
      <c r="F3995" s="71"/>
      <c r="G3995" s="19" t="s">
        <v>12761</v>
      </c>
      <c r="H3995" s="70">
        <v>7.0000000000000001E-3</v>
      </c>
      <c r="I3995" s="70">
        <v>53.729072950000003</v>
      </c>
      <c r="J3995" s="70">
        <v>88.084604179999999</v>
      </c>
    </row>
    <row r="3996" spans="1:10">
      <c r="A3996" s="19" t="s">
        <v>24109</v>
      </c>
      <c r="B3996" s="19" t="s">
        <v>24110</v>
      </c>
      <c r="C3996" s="69" t="s">
        <v>24111</v>
      </c>
      <c r="D3996" s="19" t="s">
        <v>10004</v>
      </c>
      <c r="E3996" s="70">
        <v>1.1000000000000001</v>
      </c>
      <c r="F3996" s="71"/>
      <c r="G3996" s="19" t="s">
        <v>14262</v>
      </c>
      <c r="H3996" s="70">
        <v>2.8000000000000001E-2</v>
      </c>
      <c r="I3996" s="70">
        <v>48.071307730000001</v>
      </c>
      <c r="J3996" s="70">
        <v>40.44069124</v>
      </c>
    </row>
    <row r="3997" spans="1:10">
      <c r="A3997" s="19" t="s">
        <v>24112</v>
      </c>
      <c r="B3997" s="19" t="s">
        <v>24113</v>
      </c>
      <c r="C3997" s="69" t="s">
        <v>24114</v>
      </c>
      <c r="D3997" s="19" t="s">
        <v>10004</v>
      </c>
      <c r="E3997" s="70">
        <v>0.35</v>
      </c>
      <c r="F3997" s="71"/>
      <c r="G3997" s="19" t="s">
        <v>24115</v>
      </c>
      <c r="H3997" s="70">
        <v>1E-3</v>
      </c>
      <c r="I3997" s="70">
        <v>53.604212250000003</v>
      </c>
      <c r="J3997" s="70">
        <v>87.102134000000007</v>
      </c>
    </row>
    <row r="3998" spans="1:10">
      <c r="A3998" s="19" t="s">
        <v>24112</v>
      </c>
      <c r="B3998" s="19" t="s">
        <v>24113</v>
      </c>
      <c r="C3998" s="69" t="s">
        <v>24114</v>
      </c>
      <c r="D3998" s="19" t="s">
        <v>10033</v>
      </c>
      <c r="E3998" s="19" t="s">
        <v>10014</v>
      </c>
      <c r="F3998" s="71"/>
      <c r="G3998" s="19" t="s">
        <v>24115</v>
      </c>
      <c r="H3998" s="70">
        <v>5.0000000000000001E-3</v>
      </c>
      <c r="I3998" s="70">
        <v>53.604212250000003</v>
      </c>
      <c r="J3998" s="70">
        <v>87.102134000000007</v>
      </c>
    </row>
    <row r="3999" spans="1:10">
      <c r="A3999" s="19" t="s">
        <v>24116</v>
      </c>
      <c r="B3999" s="19" t="s">
        <v>24117</v>
      </c>
      <c r="C3999" s="69" t="s">
        <v>24118</v>
      </c>
      <c r="D3999" s="19" t="s">
        <v>10004</v>
      </c>
      <c r="E3999" s="19" t="s">
        <v>10014</v>
      </c>
      <c r="F3999" s="71"/>
      <c r="G3999" s="19" t="s">
        <v>24119</v>
      </c>
      <c r="H3999" s="70">
        <v>2.3E-2</v>
      </c>
      <c r="I3999" s="70">
        <v>57.074963349999997</v>
      </c>
      <c r="J3999" s="70">
        <v>121.2181495</v>
      </c>
    </row>
    <row r="4000" spans="1:10">
      <c r="A4000" s="19" t="s">
        <v>24120</v>
      </c>
      <c r="B4000" s="19" t="s">
        <v>24121</v>
      </c>
      <c r="C4000" s="69" t="s">
        <v>24122</v>
      </c>
      <c r="D4000" s="19" t="s">
        <v>10004</v>
      </c>
      <c r="E4000" s="70">
        <v>1.5</v>
      </c>
      <c r="F4000" s="71"/>
      <c r="G4000" s="19" t="s">
        <v>24123</v>
      </c>
      <c r="H4000" s="70">
        <v>5.0000000000000001E-3</v>
      </c>
      <c r="I4000" s="70">
        <v>53.95283294</v>
      </c>
      <c r="J4000" s="70">
        <v>86.646594690000001</v>
      </c>
    </row>
    <row r="4001" spans="1:10">
      <c r="A4001" s="19" t="s">
        <v>24124</v>
      </c>
      <c r="B4001" s="19" t="s">
        <v>24125</v>
      </c>
      <c r="C4001" s="69" t="s">
        <v>24126</v>
      </c>
      <c r="D4001" s="19" t="s">
        <v>10004</v>
      </c>
      <c r="E4001" s="70">
        <v>0.92</v>
      </c>
      <c r="F4001" s="71"/>
      <c r="G4001" s="19" t="s">
        <v>24127</v>
      </c>
      <c r="H4001" s="70">
        <v>3.0000000000000001E-3</v>
      </c>
      <c r="I4001" s="70">
        <v>53.436795050000001</v>
      </c>
      <c r="J4001" s="70">
        <v>87.267260899999997</v>
      </c>
    </row>
    <row r="4002" spans="1:10">
      <c r="A4002" s="19" t="s">
        <v>24128</v>
      </c>
      <c r="B4002" s="19" t="s">
        <v>24129</v>
      </c>
      <c r="C4002" s="69" t="s">
        <v>24130</v>
      </c>
      <c r="D4002" s="19" t="s">
        <v>10004</v>
      </c>
      <c r="E4002" s="70">
        <v>4.2</v>
      </c>
      <c r="F4002" s="71"/>
      <c r="G4002" s="19" t="s">
        <v>24131</v>
      </c>
      <c r="H4002" s="70">
        <v>3.0000000000000001E-3</v>
      </c>
      <c r="I4002" s="70">
        <v>54.030927810000001</v>
      </c>
      <c r="J4002" s="70">
        <v>86.642586260000002</v>
      </c>
    </row>
    <row r="4003" spans="1:10">
      <c r="A4003" s="19" t="s">
        <v>24132</v>
      </c>
      <c r="B4003" s="19" t="s">
        <v>24133</v>
      </c>
      <c r="C4003" s="69" t="s">
        <v>24134</v>
      </c>
      <c r="D4003" s="19" t="s">
        <v>10016</v>
      </c>
      <c r="E4003" s="70">
        <v>0.72</v>
      </c>
      <c r="F4003" s="71"/>
      <c r="G4003" s="19" t="s">
        <v>24135</v>
      </c>
      <c r="H4003" s="70">
        <v>1E-3</v>
      </c>
      <c r="I4003" s="70">
        <v>54.339783349999998</v>
      </c>
      <c r="J4003" s="70">
        <v>86.884930740000001</v>
      </c>
    </row>
    <row r="4004" spans="1:10">
      <c r="A4004" s="19" t="s">
        <v>24136</v>
      </c>
      <c r="B4004" s="19" t="s">
        <v>24137</v>
      </c>
      <c r="C4004" s="69" t="s">
        <v>24138</v>
      </c>
      <c r="D4004" s="19" t="s">
        <v>10004</v>
      </c>
      <c r="E4004" s="70">
        <v>0.12</v>
      </c>
      <c r="F4004" s="71"/>
      <c r="G4004" s="19" t="s">
        <v>24139</v>
      </c>
      <c r="H4004" s="70">
        <v>0</v>
      </c>
      <c r="I4004" s="70">
        <v>50.65</v>
      </c>
      <c r="J4004" s="70">
        <v>112.84</v>
      </c>
    </row>
    <row r="4005" spans="1:10">
      <c r="A4005" s="19" t="s">
        <v>24136</v>
      </c>
      <c r="B4005" s="19" t="s">
        <v>24137</v>
      </c>
      <c r="C4005" s="69" t="s">
        <v>24138</v>
      </c>
      <c r="D4005" s="19" t="s">
        <v>10033</v>
      </c>
      <c r="E4005" s="19" t="s">
        <v>10014</v>
      </c>
      <c r="F4005" s="71"/>
      <c r="G4005" s="19" t="s">
        <v>24139</v>
      </c>
      <c r="H4005" s="70">
        <v>0</v>
      </c>
      <c r="I4005" s="70">
        <v>50.65</v>
      </c>
      <c r="J4005" s="70">
        <v>112.84</v>
      </c>
    </row>
    <row r="4006" spans="1:10">
      <c r="A4006" s="19" t="s">
        <v>24140</v>
      </c>
      <c r="B4006" s="19" t="s">
        <v>24141</v>
      </c>
      <c r="C4006" s="69" t="s">
        <v>24142</v>
      </c>
      <c r="D4006" s="19" t="s">
        <v>10004</v>
      </c>
      <c r="E4006" s="19" t="s">
        <v>10014</v>
      </c>
      <c r="F4006" s="71"/>
      <c r="G4006" s="19" t="s">
        <v>24143</v>
      </c>
      <c r="H4006" s="70">
        <v>1E-3</v>
      </c>
      <c r="I4006" s="70">
        <v>54.464930459999998</v>
      </c>
      <c r="J4006" s="70">
        <v>86.76792562</v>
      </c>
    </row>
    <row r="4007" spans="1:10">
      <c r="A4007" s="19" t="s">
        <v>24144</v>
      </c>
      <c r="B4007" s="19" t="s">
        <v>24145</v>
      </c>
      <c r="C4007" s="69" t="s">
        <v>24146</v>
      </c>
      <c r="D4007" s="19" t="s">
        <v>10004</v>
      </c>
      <c r="E4007" s="70">
        <v>0.28999999999999998</v>
      </c>
      <c r="F4007" s="71"/>
      <c r="G4007" s="19" t="s">
        <v>24147</v>
      </c>
      <c r="H4007" s="70">
        <v>0</v>
      </c>
      <c r="I4007" s="70">
        <v>51.316848739999998</v>
      </c>
      <c r="J4007" s="70">
        <v>106.55518360000001</v>
      </c>
    </row>
    <row r="4008" spans="1:10">
      <c r="A4008" s="19" t="s">
        <v>24148</v>
      </c>
      <c r="B4008" s="19" t="s">
        <v>24149</v>
      </c>
      <c r="C4008" s="69" t="s">
        <v>24150</v>
      </c>
      <c r="D4008" s="19" t="s">
        <v>10004</v>
      </c>
      <c r="E4008" s="70">
        <v>2.5</v>
      </c>
      <c r="F4008" s="71"/>
      <c r="G4008" s="19" t="s">
        <v>14558</v>
      </c>
      <c r="H4008" s="70">
        <v>3.5000000000000003E-2</v>
      </c>
      <c r="I4008" s="70">
        <v>54.591812609999998</v>
      </c>
      <c r="J4008" s="70">
        <v>86.248652219999997</v>
      </c>
    </row>
    <row r="4009" spans="1:10">
      <c r="A4009" s="19" t="s">
        <v>24151</v>
      </c>
      <c r="B4009" s="19" t="s">
        <v>24152</v>
      </c>
      <c r="C4009" s="69" t="s">
        <v>24153</v>
      </c>
      <c r="D4009" s="19" t="s">
        <v>10004</v>
      </c>
      <c r="E4009" s="70">
        <v>0.25</v>
      </c>
      <c r="F4009" s="71"/>
      <c r="G4009" s="19" t="s">
        <v>24154</v>
      </c>
      <c r="H4009" s="70">
        <v>1E-3</v>
      </c>
      <c r="I4009" s="70">
        <v>65.752330740000005</v>
      </c>
      <c r="J4009" s="70">
        <v>149.76655589999999</v>
      </c>
    </row>
    <row r="4010" spans="1:10">
      <c r="A4010" s="19" t="s">
        <v>24155</v>
      </c>
      <c r="B4010" s="19" t="s">
        <v>24156</v>
      </c>
      <c r="C4010" s="69" t="s">
        <v>24157</v>
      </c>
      <c r="D4010" s="19" t="s">
        <v>10004</v>
      </c>
      <c r="E4010" s="70">
        <v>0.1</v>
      </c>
      <c r="F4010" s="71"/>
      <c r="G4010" s="19" t="s">
        <v>20958</v>
      </c>
      <c r="H4010" s="70">
        <v>0</v>
      </c>
      <c r="I4010" s="70">
        <v>43.892296000000002</v>
      </c>
      <c r="J4010" s="70">
        <v>21.947353</v>
      </c>
    </row>
    <row r="4011" spans="1:10">
      <c r="A4011" s="19" t="s">
        <v>24158</v>
      </c>
      <c r="B4011" s="19" t="s">
        <v>24159</v>
      </c>
      <c r="C4011" s="73" t="s">
        <v>24160</v>
      </c>
      <c r="D4011" s="19" t="s">
        <v>10004</v>
      </c>
      <c r="E4011" s="70">
        <v>0.12</v>
      </c>
      <c r="F4011" s="71"/>
      <c r="G4011" s="19" t="s">
        <v>20958</v>
      </c>
      <c r="H4011" s="70">
        <v>2E-3</v>
      </c>
      <c r="I4011" s="70">
        <v>43.396476</v>
      </c>
      <c r="J4011" s="70">
        <v>20.637944000000001</v>
      </c>
    </row>
    <row r="4012" spans="1:10">
      <c r="A4012" s="19" t="s">
        <v>24161</v>
      </c>
      <c r="B4012" s="19" t="s">
        <v>24162</v>
      </c>
      <c r="C4012" s="69" t="s">
        <v>24163</v>
      </c>
      <c r="D4012" s="19" t="s">
        <v>10004</v>
      </c>
      <c r="E4012" s="70">
        <v>0.04</v>
      </c>
      <c r="F4012" s="71"/>
      <c r="G4012" s="19" t="s">
        <v>20958</v>
      </c>
      <c r="H4012" s="70">
        <v>0</v>
      </c>
      <c r="I4012" s="70">
        <v>44.202458999999998</v>
      </c>
      <c r="J4012" s="70">
        <v>21.572037000000002</v>
      </c>
    </row>
    <row r="4013" spans="1:10">
      <c r="A4013" s="19" t="s">
        <v>24164</v>
      </c>
      <c r="B4013" s="19" t="s">
        <v>24165</v>
      </c>
      <c r="C4013" s="69" t="s">
        <v>24166</v>
      </c>
      <c r="D4013" s="19" t="s">
        <v>10004</v>
      </c>
      <c r="E4013" s="70">
        <v>0.05</v>
      </c>
      <c r="F4013" s="71"/>
      <c r="G4013" s="19" t="s">
        <v>20958</v>
      </c>
      <c r="H4013" s="70">
        <v>0</v>
      </c>
      <c r="I4013" s="70">
        <v>43.856738999999997</v>
      </c>
      <c r="J4013" s="70">
        <v>22.16629</v>
      </c>
    </row>
    <row r="4014" spans="1:10">
      <c r="A4014" s="19" t="s">
        <v>24167</v>
      </c>
      <c r="B4014" s="19" t="s">
        <v>24168</v>
      </c>
      <c r="C4014" s="69" t="s">
        <v>24169</v>
      </c>
      <c r="D4014" s="19" t="s">
        <v>10033</v>
      </c>
      <c r="E4014" s="19" t="s">
        <v>10014</v>
      </c>
      <c r="F4014" s="71"/>
      <c r="G4014" s="19" t="s">
        <v>20958</v>
      </c>
      <c r="H4014" s="70">
        <v>3.0000000000000001E-3</v>
      </c>
      <c r="I4014" s="70">
        <v>44.582689000000002</v>
      </c>
      <c r="J4014" s="70">
        <v>21.186619</v>
      </c>
    </row>
    <row r="4015" spans="1:10">
      <c r="A4015" s="19" t="s">
        <v>24170</v>
      </c>
      <c r="B4015" s="19" t="s">
        <v>24171</v>
      </c>
      <c r="C4015" s="69" t="s">
        <v>24172</v>
      </c>
      <c r="D4015" s="19" t="s">
        <v>10004</v>
      </c>
      <c r="E4015" s="70">
        <v>0.16</v>
      </c>
      <c r="F4015" s="71"/>
      <c r="G4015" s="19" t="s">
        <v>20958</v>
      </c>
      <c r="H4015" s="70">
        <v>1E-3</v>
      </c>
      <c r="I4015" s="70">
        <v>44.040843000000002</v>
      </c>
      <c r="J4015" s="70">
        <v>21.580206</v>
      </c>
    </row>
    <row r="4016" spans="1:10">
      <c r="A4016" s="19" t="s">
        <v>24173</v>
      </c>
      <c r="B4016" s="19" t="s">
        <v>24174</v>
      </c>
      <c r="C4016" s="69" t="s">
        <v>24175</v>
      </c>
      <c r="D4016" s="19" t="s">
        <v>10004</v>
      </c>
      <c r="E4016" s="70">
        <v>0.08</v>
      </c>
      <c r="F4016" s="71"/>
      <c r="G4016" s="19" t="s">
        <v>20958</v>
      </c>
      <c r="H4016" s="70">
        <v>0</v>
      </c>
      <c r="I4016" s="70">
        <v>43.271304649999998</v>
      </c>
      <c r="J4016" s="70">
        <v>20.128955619999999</v>
      </c>
    </row>
    <row r="4017" spans="1:10">
      <c r="A4017" s="19" t="s">
        <v>24173</v>
      </c>
      <c r="B4017" s="19" t="s">
        <v>24174</v>
      </c>
      <c r="C4017" s="69" t="s">
        <v>24175</v>
      </c>
      <c r="D4017" s="19" t="s">
        <v>10037</v>
      </c>
      <c r="E4017" s="19" t="s">
        <v>10014</v>
      </c>
      <c r="F4017" s="71"/>
      <c r="G4017" s="19" t="s">
        <v>20958</v>
      </c>
      <c r="H4017" s="70">
        <v>1.0999999999999999E-2</v>
      </c>
      <c r="I4017" s="70">
        <v>43.271304649999998</v>
      </c>
      <c r="J4017" s="70">
        <v>20.128955619999999</v>
      </c>
    </row>
    <row r="4018" spans="1:10">
      <c r="A4018" s="19" t="s">
        <v>24176</v>
      </c>
      <c r="B4018" s="19" t="s">
        <v>24177</v>
      </c>
      <c r="C4018" s="69" t="s">
        <v>24178</v>
      </c>
      <c r="D4018" s="19" t="s">
        <v>10004</v>
      </c>
      <c r="E4018" s="70">
        <v>0.01</v>
      </c>
      <c r="F4018" s="71"/>
      <c r="G4018" s="19" t="s">
        <v>20958</v>
      </c>
      <c r="H4018" s="70">
        <v>0</v>
      </c>
      <c r="I4018" s="70">
        <v>43.838236999999999</v>
      </c>
      <c r="J4018" s="70">
        <v>22.322493000000001</v>
      </c>
    </row>
    <row r="4019" spans="1:10">
      <c r="A4019" s="19" t="s">
        <v>24179</v>
      </c>
      <c r="B4019" s="19" t="s">
        <v>24180</v>
      </c>
      <c r="C4019" s="69" t="s">
        <v>24181</v>
      </c>
      <c r="D4019" s="19" t="s">
        <v>10013</v>
      </c>
      <c r="E4019" s="19" t="s">
        <v>10014</v>
      </c>
      <c r="F4019" s="71"/>
      <c r="G4019" s="19" t="s">
        <v>12924</v>
      </c>
      <c r="H4019" s="19" t="s">
        <v>10066</v>
      </c>
      <c r="I4019" s="70">
        <v>-25.983329999999999</v>
      </c>
      <c r="J4019" s="70">
        <v>29.433330000000002</v>
      </c>
    </row>
    <row r="4020" spans="1:10">
      <c r="A4020" s="19" t="s">
        <v>24182</v>
      </c>
      <c r="B4020" s="19" t="s">
        <v>24183</v>
      </c>
      <c r="C4020" s="69" t="s">
        <v>24184</v>
      </c>
      <c r="D4020" s="19" t="s">
        <v>10004</v>
      </c>
      <c r="E4020" s="19" t="s">
        <v>10014</v>
      </c>
      <c r="F4020" s="71"/>
      <c r="G4020" s="19" t="s">
        <v>24185</v>
      </c>
      <c r="H4020" s="19" t="s">
        <v>10066</v>
      </c>
      <c r="I4020" s="70">
        <v>-25.934845800000002</v>
      </c>
      <c r="J4020" s="70">
        <v>29.774759899999999</v>
      </c>
    </row>
    <row r="4021" spans="1:10">
      <c r="A4021" s="19" t="s">
        <v>24186</v>
      </c>
      <c r="B4021" s="19" t="s">
        <v>24187</v>
      </c>
      <c r="C4021" s="69" t="s">
        <v>24188</v>
      </c>
      <c r="D4021" s="19" t="s">
        <v>10033</v>
      </c>
      <c r="E4021" s="19" t="s">
        <v>10014</v>
      </c>
      <c r="F4021" s="71"/>
      <c r="G4021" s="19" t="s">
        <v>24189</v>
      </c>
      <c r="H4021" s="19" t="s">
        <v>10066</v>
      </c>
      <c r="I4021" s="70">
        <v>-26.38457657</v>
      </c>
      <c r="J4021" s="70">
        <v>29.670425900000001</v>
      </c>
    </row>
    <row r="4022" spans="1:10">
      <c r="A4022" s="19" t="s">
        <v>24190</v>
      </c>
      <c r="B4022" s="19" t="s">
        <v>24191</v>
      </c>
      <c r="C4022" s="69" t="s">
        <v>24192</v>
      </c>
      <c r="D4022" s="19" t="s">
        <v>10004</v>
      </c>
      <c r="E4022" s="70">
        <v>0.36</v>
      </c>
      <c r="F4022" s="71"/>
      <c r="G4022" s="19" t="s">
        <v>24193</v>
      </c>
      <c r="H4022" s="70">
        <v>1E-3</v>
      </c>
      <c r="I4022" s="70">
        <v>-27.594408749999999</v>
      </c>
      <c r="J4022" s="70">
        <v>30.213996009999999</v>
      </c>
    </row>
    <row r="4023" spans="1:10">
      <c r="A4023" s="19" t="s">
        <v>24194</v>
      </c>
      <c r="B4023" s="19" t="s">
        <v>24195</v>
      </c>
      <c r="C4023" s="69" t="s">
        <v>24196</v>
      </c>
      <c r="D4023" s="19" t="s">
        <v>10004</v>
      </c>
      <c r="E4023" s="19" t="s">
        <v>10014</v>
      </c>
      <c r="F4023" s="71"/>
      <c r="G4023" s="19" t="s">
        <v>24197</v>
      </c>
      <c r="H4023" s="19" t="s">
        <v>10066</v>
      </c>
      <c r="I4023" s="70">
        <v>-26.2798415</v>
      </c>
      <c r="J4023" s="70">
        <v>29.924166</v>
      </c>
    </row>
    <row r="4024" spans="1:10">
      <c r="A4024" s="19" t="s">
        <v>24198</v>
      </c>
      <c r="B4024" s="19" t="s">
        <v>24199</v>
      </c>
      <c r="C4024" s="69" t="s">
        <v>24200</v>
      </c>
      <c r="D4024" s="19" t="s">
        <v>10004</v>
      </c>
      <c r="E4024" s="70">
        <v>2</v>
      </c>
      <c r="F4024" s="71"/>
      <c r="G4024" s="19" t="s">
        <v>24201</v>
      </c>
      <c r="H4024" s="70">
        <v>2E-3</v>
      </c>
      <c r="I4024" s="70">
        <v>-27.022300999999999</v>
      </c>
      <c r="J4024" s="70">
        <v>30.414470999999999</v>
      </c>
    </row>
    <row r="4025" spans="1:10">
      <c r="A4025" s="19" t="s">
        <v>24202</v>
      </c>
      <c r="B4025" s="19" t="s">
        <v>24203</v>
      </c>
      <c r="C4025" s="69" t="s">
        <v>24204</v>
      </c>
      <c r="D4025" s="19" t="s">
        <v>10033</v>
      </c>
      <c r="E4025" s="19" t="s">
        <v>10014</v>
      </c>
      <c r="F4025" s="71"/>
      <c r="G4025" s="19" t="s">
        <v>24205</v>
      </c>
      <c r="H4025" s="70">
        <v>4.0000000000000001E-3</v>
      </c>
      <c r="I4025" s="70">
        <v>-26.841222269999999</v>
      </c>
      <c r="J4025" s="70">
        <v>27.999998479999999</v>
      </c>
    </row>
    <row r="4026" spans="1:10">
      <c r="A4026" s="19" t="s">
        <v>24206</v>
      </c>
      <c r="B4026" s="19" t="s">
        <v>24207</v>
      </c>
      <c r="C4026" s="69" t="s">
        <v>24208</v>
      </c>
      <c r="D4026" s="19" t="s">
        <v>10033</v>
      </c>
      <c r="E4026" s="19" t="s">
        <v>10014</v>
      </c>
      <c r="F4026" s="71"/>
      <c r="G4026" s="19" t="s">
        <v>24209</v>
      </c>
      <c r="H4026" s="19" t="s">
        <v>10066</v>
      </c>
      <c r="I4026" s="70">
        <v>-26.142652120000001</v>
      </c>
      <c r="J4026" s="70">
        <v>28.532535330000002</v>
      </c>
    </row>
    <row r="4027" spans="1:10">
      <c r="A4027" s="19" t="s">
        <v>24210</v>
      </c>
      <c r="B4027" s="19" t="s">
        <v>24211</v>
      </c>
      <c r="C4027" s="69" t="s">
        <v>24212</v>
      </c>
      <c r="D4027" s="19" t="s">
        <v>10004</v>
      </c>
      <c r="E4027" s="70">
        <v>0.43</v>
      </c>
      <c r="F4027" s="71"/>
      <c r="G4027" s="19" t="s">
        <v>24213</v>
      </c>
      <c r="H4027" s="70">
        <v>4.0000000000000001E-3</v>
      </c>
      <c r="I4027" s="70">
        <v>-25.777814899999999</v>
      </c>
      <c r="J4027" s="70">
        <v>31.800041700000001</v>
      </c>
    </row>
    <row r="4028" spans="1:10">
      <c r="A4028" s="19" t="s">
        <v>24214</v>
      </c>
      <c r="B4028" s="19" t="s">
        <v>24215</v>
      </c>
      <c r="C4028" s="69" t="s">
        <v>24216</v>
      </c>
      <c r="D4028" s="19" t="s">
        <v>10004</v>
      </c>
      <c r="E4028" s="19" t="s">
        <v>10014</v>
      </c>
      <c r="F4028" s="71"/>
      <c r="G4028" s="19" t="s">
        <v>12916</v>
      </c>
      <c r="H4028" s="19" t="s">
        <v>10066</v>
      </c>
      <c r="I4028" s="70">
        <v>-26.242621310000001</v>
      </c>
      <c r="J4028" s="70">
        <v>28.512425319999998</v>
      </c>
    </row>
    <row r="4029" spans="1:10">
      <c r="A4029" s="19" t="s">
        <v>24217</v>
      </c>
      <c r="B4029" s="19" t="s">
        <v>24218</v>
      </c>
      <c r="C4029" s="69" t="s">
        <v>24219</v>
      </c>
      <c r="D4029" s="19" t="s">
        <v>10004</v>
      </c>
      <c r="E4029" s="19" t="s">
        <v>10014</v>
      </c>
      <c r="F4029" s="71"/>
      <c r="G4029" s="19" t="s">
        <v>12924</v>
      </c>
      <c r="H4029" s="70">
        <v>1E-3</v>
      </c>
      <c r="I4029" s="70">
        <v>-25.8474146</v>
      </c>
      <c r="J4029" s="70">
        <v>29.470092900000001</v>
      </c>
    </row>
    <row r="4030" spans="1:10">
      <c r="A4030" s="19" t="s">
        <v>24220</v>
      </c>
      <c r="B4030" s="19" t="s">
        <v>24221</v>
      </c>
      <c r="C4030" s="69" t="s">
        <v>24222</v>
      </c>
      <c r="D4030" s="19" t="s">
        <v>10033</v>
      </c>
      <c r="E4030" s="19" t="s">
        <v>10014</v>
      </c>
      <c r="F4030" s="71"/>
      <c r="G4030" s="19" t="s">
        <v>24223</v>
      </c>
      <c r="H4030" s="70">
        <v>1E-3</v>
      </c>
      <c r="I4030" s="70">
        <v>-25.975428529999999</v>
      </c>
      <c r="J4030" s="70">
        <v>29.055151739999999</v>
      </c>
    </row>
    <row r="4031" spans="1:10">
      <c r="A4031" s="19" t="s">
        <v>24224</v>
      </c>
      <c r="B4031" s="19" t="s">
        <v>24225</v>
      </c>
      <c r="C4031" s="69" t="s">
        <v>24226</v>
      </c>
      <c r="D4031" s="19" t="s">
        <v>10004</v>
      </c>
      <c r="E4031" s="19" t="s">
        <v>10014</v>
      </c>
      <c r="F4031" s="71"/>
      <c r="G4031" s="19" t="s">
        <v>24227</v>
      </c>
      <c r="H4031" s="70">
        <v>8.0000000000000002E-3</v>
      </c>
      <c r="I4031" s="70">
        <v>-25.946447299999999</v>
      </c>
      <c r="J4031" s="70">
        <v>29.626928299999999</v>
      </c>
    </row>
    <row r="4032" spans="1:10">
      <c r="A4032" s="19" t="s">
        <v>24228</v>
      </c>
      <c r="B4032" s="19" t="s">
        <v>24229</v>
      </c>
      <c r="C4032" s="69" t="s">
        <v>24230</v>
      </c>
      <c r="D4032" s="19" t="s">
        <v>10004</v>
      </c>
      <c r="E4032" s="70">
        <v>0.7</v>
      </c>
      <c r="F4032" s="71"/>
      <c r="G4032" s="19" t="s">
        <v>24201</v>
      </c>
      <c r="H4032" s="70">
        <v>7.0000000000000001E-3</v>
      </c>
      <c r="I4032" s="70">
        <v>-28.221566899999999</v>
      </c>
      <c r="J4032" s="70">
        <v>31.673814700000001</v>
      </c>
    </row>
    <row r="4033" spans="1:10">
      <c r="A4033" s="19" t="s">
        <v>24231</v>
      </c>
      <c r="B4033" s="19" t="s">
        <v>24232</v>
      </c>
      <c r="C4033" s="69" t="s">
        <v>24233</v>
      </c>
      <c r="D4033" s="19" t="s">
        <v>10004</v>
      </c>
      <c r="E4033" s="70">
        <v>0.24</v>
      </c>
      <c r="F4033" s="71"/>
      <c r="G4033" s="19" t="s">
        <v>24234</v>
      </c>
      <c r="H4033" s="70">
        <v>0</v>
      </c>
      <c r="I4033" s="70">
        <v>39.027844180000002</v>
      </c>
      <c r="J4033" s="70">
        <v>68.878721049999996</v>
      </c>
    </row>
    <row r="4034" spans="1:10">
      <c r="A4034" s="19" t="s">
        <v>24235</v>
      </c>
      <c r="B4034" s="19" t="s">
        <v>24236</v>
      </c>
      <c r="C4034" s="69" t="s">
        <v>24237</v>
      </c>
      <c r="D4034" s="19" t="s">
        <v>10033</v>
      </c>
      <c r="E4034" s="19" t="s">
        <v>10014</v>
      </c>
      <c r="F4034" s="71"/>
      <c r="G4034" s="19" t="s">
        <v>24238</v>
      </c>
      <c r="H4034" s="19" t="s">
        <v>10066</v>
      </c>
      <c r="I4034" s="70">
        <v>37.669381000000001</v>
      </c>
      <c r="J4034" s="70">
        <v>-87.820313999999996</v>
      </c>
    </row>
    <row r="4035" spans="1:10">
      <c r="A4035" s="19" t="s">
        <v>24239</v>
      </c>
      <c r="B4035" s="19" t="s">
        <v>24240</v>
      </c>
      <c r="C4035" s="69" t="s">
        <v>24241</v>
      </c>
      <c r="D4035" s="19" t="s">
        <v>10004</v>
      </c>
      <c r="E4035" s="70">
        <v>4.2300000000000004</v>
      </c>
      <c r="F4035" s="71"/>
      <c r="G4035" s="19" t="s">
        <v>24242</v>
      </c>
      <c r="H4035" s="70">
        <v>1.4999999999999999E-2</v>
      </c>
      <c r="I4035" s="70">
        <v>10.495854</v>
      </c>
      <c r="J4035" s="70">
        <v>105.035433</v>
      </c>
    </row>
    <row r="4036" spans="1:10">
      <c r="A4036" s="19" t="s">
        <v>24243</v>
      </c>
      <c r="B4036" s="19" t="s">
        <v>24244</v>
      </c>
      <c r="C4036" s="69" t="s">
        <v>24245</v>
      </c>
      <c r="D4036" s="19" t="s">
        <v>10004</v>
      </c>
      <c r="E4036" s="70">
        <v>3.66</v>
      </c>
      <c r="F4036" s="71"/>
      <c r="G4036" s="19" t="s">
        <v>24246</v>
      </c>
      <c r="H4036" s="70">
        <v>2.8000000000000001E-2</v>
      </c>
      <c r="I4036" s="70">
        <v>20.839120000000001</v>
      </c>
      <c r="J4036" s="70">
        <v>105.97754999999999</v>
      </c>
    </row>
    <row r="4037" spans="1:10">
      <c r="A4037" s="19" t="s">
        <v>24247</v>
      </c>
      <c r="B4037" s="19" t="s">
        <v>24248</v>
      </c>
      <c r="C4037" s="69" t="s">
        <v>24249</v>
      </c>
      <c r="D4037" s="19" t="s">
        <v>10004</v>
      </c>
      <c r="E4037" s="19" t="s">
        <v>10014</v>
      </c>
      <c r="F4037" s="71"/>
      <c r="G4037" s="19" t="s">
        <v>24250</v>
      </c>
      <c r="H4037" s="70">
        <v>2.7E-2</v>
      </c>
      <c r="I4037" s="70">
        <v>27.423196999999998</v>
      </c>
      <c r="J4037" s="70">
        <v>106.151957</v>
      </c>
    </row>
    <row r="4038" spans="1:10">
      <c r="A4038" s="19" t="s">
        <v>24251</v>
      </c>
      <c r="B4038" s="19" t="s">
        <v>24252</v>
      </c>
      <c r="C4038" s="69" t="s">
        <v>24253</v>
      </c>
      <c r="D4038" s="19" t="s">
        <v>10004</v>
      </c>
      <c r="E4038" s="19" t="s">
        <v>10014</v>
      </c>
      <c r="F4038" s="71"/>
      <c r="G4038" s="19" t="s">
        <v>24254</v>
      </c>
      <c r="H4038" s="70">
        <v>0.02</v>
      </c>
      <c r="I4038" s="70">
        <v>27.100353999999999</v>
      </c>
      <c r="J4038" s="70">
        <v>105.57060300000001</v>
      </c>
    </row>
    <row r="4039" spans="1:10">
      <c r="A4039" s="19" t="s">
        <v>24255</v>
      </c>
      <c r="B4039" s="19" t="s">
        <v>24256</v>
      </c>
      <c r="C4039" s="69" t="s">
        <v>24257</v>
      </c>
      <c r="D4039" s="19" t="s">
        <v>10004</v>
      </c>
      <c r="E4039" s="19" t="s">
        <v>10014</v>
      </c>
      <c r="F4039" s="71"/>
      <c r="G4039" s="19" t="s">
        <v>24258</v>
      </c>
      <c r="H4039" s="70">
        <v>0.02</v>
      </c>
      <c r="I4039" s="70">
        <v>27.373328000000001</v>
      </c>
      <c r="J4039" s="70">
        <v>106.150374</v>
      </c>
    </row>
    <row r="4040" spans="1:10">
      <c r="A4040" s="19" t="s">
        <v>24259</v>
      </c>
      <c r="B4040" s="19" t="s">
        <v>24260</v>
      </c>
      <c r="C4040" s="69" t="s">
        <v>24261</v>
      </c>
      <c r="D4040" s="19" t="s">
        <v>10004</v>
      </c>
      <c r="E4040" s="19" t="s">
        <v>10014</v>
      </c>
      <c r="F4040" s="71"/>
      <c r="G4040" s="19" t="s">
        <v>24260</v>
      </c>
      <c r="H4040" s="70">
        <v>1.6E-2</v>
      </c>
      <c r="I4040" s="70">
        <v>25.701592000000002</v>
      </c>
      <c r="J4040" s="70">
        <v>104.626582</v>
      </c>
    </row>
    <row r="4041" spans="1:10">
      <c r="A4041" s="19" t="s">
        <v>24262</v>
      </c>
      <c r="B4041" s="19" t="s">
        <v>24263</v>
      </c>
      <c r="C4041" s="69" t="s">
        <v>24264</v>
      </c>
      <c r="D4041" s="19" t="s">
        <v>10004</v>
      </c>
      <c r="E4041" s="19" t="s">
        <v>10014</v>
      </c>
      <c r="F4041" s="71"/>
      <c r="G4041" s="19" t="s">
        <v>24265</v>
      </c>
      <c r="H4041" s="70">
        <v>8.0000000000000002E-3</v>
      </c>
      <c r="I4041" s="70">
        <v>25.972867000000001</v>
      </c>
      <c r="J4041" s="70">
        <v>104.76429400000001</v>
      </c>
    </row>
    <row r="4042" spans="1:10">
      <c r="A4042" s="19" t="s">
        <v>24266</v>
      </c>
      <c r="B4042" s="19" t="s">
        <v>24267</v>
      </c>
      <c r="C4042" s="69" t="s">
        <v>24268</v>
      </c>
      <c r="D4042" s="19" t="s">
        <v>10004</v>
      </c>
      <c r="E4042" s="19" t="s">
        <v>10014</v>
      </c>
      <c r="F4042" s="71"/>
      <c r="G4042" s="19" t="s">
        <v>24269</v>
      </c>
      <c r="H4042" s="70">
        <v>0.01</v>
      </c>
      <c r="I4042" s="70">
        <v>26.561264000000001</v>
      </c>
      <c r="J4042" s="70">
        <v>105.012426</v>
      </c>
    </row>
    <row r="4043" spans="1:10">
      <c r="A4043" s="19" t="s">
        <v>24270</v>
      </c>
      <c r="B4043" s="19" t="s">
        <v>24271</v>
      </c>
      <c r="C4043" s="69" t="s">
        <v>24272</v>
      </c>
      <c r="D4043" s="19" t="s">
        <v>10013</v>
      </c>
      <c r="E4043" s="19" t="s">
        <v>10014</v>
      </c>
      <c r="F4043" s="71"/>
      <c r="G4043" s="19" t="s">
        <v>24273</v>
      </c>
      <c r="H4043" s="70">
        <v>2.4E-2</v>
      </c>
      <c r="I4043" s="70">
        <v>1.03769</v>
      </c>
      <c r="J4043" s="70">
        <v>117.83112</v>
      </c>
    </row>
    <row r="4044" spans="1:10">
      <c r="A4044" s="19" t="s">
        <v>24274</v>
      </c>
      <c r="B4044" s="19" t="s">
        <v>24275</v>
      </c>
      <c r="C4044" s="69" t="s">
        <v>24276</v>
      </c>
      <c r="D4044" s="19" t="s">
        <v>10033</v>
      </c>
      <c r="E4044" s="19" t="s">
        <v>10014</v>
      </c>
      <c r="F4044" s="71"/>
      <c r="G4044" s="19" t="s">
        <v>24277</v>
      </c>
      <c r="H4044" s="70">
        <v>2E-3</v>
      </c>
      <c r="I4044" s="70">
        <v>-2.5047000000000001</v>
      </c>
      <c r="J4044" s="70">
        <v>103.60121100000001</v>
      </c>
    </row>
    <row r="4045" spans="1:10">
      <c r="A4045" s="19" t="s">
        <v>24278</v>
      </c>
      <c r="B4045" s="19" t="s">
        <v>24279</v>
      </c>
      <c r="C4045" s="69" t="s">
        <v>24280</v>
      </c>
      <c r="D4045" s="19" t="s">
        <v>10016</v>
      </c>
      <c r="E4045" s="19" t="s">
        <v>10014</v>
      </c>
      <c r="F4045" s="71"/>
      <c r="G4045" s="19" t="s">
        <v>24281</v>
      </c>
      <c r="H4045" s="70">
        <v>2E-3</v>
      </c>
      <c r="I4045" s="70">
        <v>54.995404200000003</v>
      </c>
      <c r="J4045" s="70">
        <v>-120.992099</v>
      </c>
    </row>
    <row r="4046" spans="1:10">
      <c r="A4046" s="19" t="s">
        <v>24282</v>
      </c>
      <c r="B4046" s="19" t="s">
        <v>24283</v>
      </c>
      <c r="C4046" s="69" t="s">
        <v>24284</v>
      </c>
      <c r="D4046" s="19" t="s">
        <v>10016</v>
      </c>
      <c r="E4046" s="19" t="s">
        <v>10014</v>
      </c>
      <c r="F4046" s="71"/>
      <c r="G4046" s="19" t="s">
        <v>24285</v>
      </c>
      <c r="H4046" s="70">
        <v>2E-3</v>
      </c>
      <c r="I4046" s="70">
        <v>54.969946800000002</v>
      </c>
      <c r="J4046" s="70">
        <v>-121.02543369999999</v>
      </c>
    </row>
    <row r="4047" spans="1:10">
      <c r="A4047" s="19" t="s">
        <v>24286</v>
      </c>
      <c r="B4047" s="19" t="s">
        <v>24287</v>
      </c>
      <c r="C4047" s="69" t="s">
        <v>24288</v>
      </c>
      <c r="D4047" s="19" t="s">
        <v>10013</v>
      </c>
      <c r="E4047" s="19" t="s">
        <v>10014</v>
      </c>
      <c r="F4047" s="71"/>
      <c r="G4047" s="19" t="s">
        <v>10322</v>
      </c>
      <c r="H4047" s="19" t="s">
        <v>10066</v>
      </c>
      <c r="I4047" s="70">
        <v>55.483336299999998</v>
      </c>
      <c r="J4047" s="70">
        <v>-122.36885530000001</v>
      </c>
    </row>
    <row r="4048" spans="1:10">
      <c r="A4048" s="19" t="s">
        <v>24289</v>
      </c>
      <c r="B4048" s="19" t="s">
        <v>24290</v>
      </c>
      <c r="C4048" s="69" t="s">
        <v>24291</v>
      </c>
      <c r="D4048" s="19" t="s">
        <v>10004</v>
      </c>
      <c r="E4048" s="70">
        <v>0.24</v>
      </c>
      <c r="F4048" s="71"/>
      <c r="G4048" s="19" t="s">
        <v>24292</v>
      </c>
      <c r="H4048" s="70">
        <v>0</v>
      </c>
      <c r="I4048" s="70">
        <v>-0.76973400000000003</v>
      </c>
      <c r="J4048" s="70">
        <v>117.068067</v>
      </c>
    </row>
    <row r="4049" spans="1:10">
      <c r="A4049" s="19" t="s">
        <v>24293</v>
      </c>
      <c r="B4049" s="19" t="s">
        <v>24294</v>
      </c>
      <c r="C4049" s="69" t="s">
        <v>24295</v>
      </c>
      <c r="D4049" s="19" t="s">
        <v>10016</v>
      </c>
      <c r="E4049" s="70">
        <v>0.1</v>
      </c>
      <c r="F4049" s="71"/>
      <c r="G4049" s="19" t="s">
        <v>24296</v>
      </c>
      <c r="H4049" s="70">
        <v>0</v>
      </c>
      <c r="I4049" s="70">
        <v>2.0827469999999999</v>
      </c>
      <c r="J4049" s="70">
        <v>117.35079899999999</v>
      </c>
    </row>
    <row r="4050" spans="1:10">
      <c r="A4050" s="19" t="s">
        <v>24297</v>
      </c>
      <c r="B4050" s="19" t="s">
        <v>24298</v>
      </c>
      <c r="C4050" s="69" t="s">
        <v>24299</v>
      </c>
      <c r="D4050" s="19" t="s">
        <v>10033</v>
      </c>
      <c r="E4050" s="19" t="s">
        <v>10014</v>
      </c>
      <c r="F4050" s="71"/>
      <c r="G4050" s="19" t="s">
        <v>24300</v>
      </c>
      <c r="H4050" s="70">
        <v>4.0000000000000001E-3</v>
      </c>
      <c r="I4050" s="70">
        <v>54.972730179999999</v>
      </c>
      <c r="J4050" s="70">
        <v>85.517728070000004</v>
      </c>
    </row>
    <row r="4051" spans="1:10">
      <c r="A4051" s="19" t="s">
        <v>24301</v>
      </c>
      <c r="B4051" s="19" t="s">
        <v>24302</v>
      </c>
      <c r="C4051" s="72" t="s">
        <v>24303</v>
      </c>
      <c r="D4051" s="19" t="s">
        <v>10033</v>
      </c>
      <c r="E4051" s="19" t="s">
        <v>10014</v>
      </c>
      <c r="F4051" s="71"/>
      <c r="G4051" s="19" t="s">
        <v>24304</v>
      </c>
      <c r="H4051" s="19" t="s">
        <v>10066</v>
      </c>
      <c r="I4051" s="70">
        <v>53.517733589999999</v>
      </c>
      <c r="J4051" s="70">
        <v>87.587395689999994</v>
      </c>
    </row>
    <row r="4052" spans="1:10">
      <c r="A4052" s="19" t="s">
        <v>24305</v>
      </c>
      <c r="B4052" s="19" t="s">
        <v>24306</v>
      </c>
      <c r="C4052" s="69" t="s">
        <v>24307</v>
      </c>
      <c r="D4052" s="19" t="s">
        <v>10004</v>
      </c>
      <c r="E4052" s="19" t="s">
        <v>10014</v>
      </c>
      <c r="F4052" s="71"/>
      <c r="G4052" s="19" t="s">
        <v>24308</v>
      </c>
      <c r="H4052" s="70">
        <v>7.0000000000000001E-3</v>
      </c>
      <c r="I4052" s="70">
        <v>53.033831999999997</v>
      </c>
      <c r="J4052" s="70">
        <v>102.42444999999999</v>
      </c>
    </row>
    <row r="4053" spans="1:10">
      <c r="A4053" s="19" t="s">
        <v>24309</v>
      </c>
      <c r="B4053" s="19" t="s">
        <v>24310</v>
      </c>
      <c r="C4053" s="69" t="s">
        <v>24311</v>
      </c>
      <c r="D4053" s="19" t="s">
        <v>10004</v>
      </c>
      <c r="E4053" s="19" t="s">
        <v>10014</v>
      </c>
      <c r="F4053" s="71"/>
      <c r="G4053" s="19" t="s">
        <v>24312</v>
      </c>
      <c r="H4053" s="70">
        <v>1E-3</v>
      </c>
      <c r="I4053" s="70">
        <v>57.025210340000001</v>
      </c>
      <c r="J4053" s="70">
        <v>124.88999819999999</v>
      </c>
    </row>
    <row r="4054" spans="1:10">
      <c r="A4054" s="19" t="s">
        <v>24313</v>
      </c>
      <c r="B4054" s="19" t="s">
        <v>24314</v>
      </c>
      <c r="C4054" s="69" t="s">
        <v>24315</v>
      </c>
      <c r="D4054" s="19" t="s">
        <v>10004</v>
      </c>
      <c r="E4054" s="70">
        <v>1.5</v>
      </c>
      <c r="F4054" s="71"/>
      <c r="G4054" s="19" t="s">
        <v>24316</v>
      </c>
      <c r="H4054" s="70">
        <v>5.0000000000000001E-3</v>
      </c>
      <c r="I4054" s="70">
        <v>53.519576630000003</v>
      </c>
      <c r="J4054" s="70">
        <v>87.490943009999995</v>
      </c>
    </row>
    <row r="4055" spans="1:10">
      <c r="A4055" s="19" t="s">
        <v>24317</v>
      </c>
      <c r="B4055" s="19" t="s">
        <v>24318</v>
      </c>
      <c r="C4055" s="69" t="s">
        <v>24319</v>
      </c>
      <c r="D4055" s="19" t="s">
        <v>10033</v>
      </c>
      <c r="E4055" s="19" t="s">
        <v>10014</v>
      </c>
      <c r="F4055" s="71"/>
      <c r="G4055" s="19" t="s">
        <v>24320</v>
      </c>
      <c r="H4055" s="70">
        <v>7.9000000000000001E-2</v>
      </c>
      <c r="I4055" s="70">
        <v>54.501935199999998</v>
      </c>
      <c r="J4055" s="70">
        <v>83.471659680000002</v>
      </c>
    </row>
    <row r="4056" spans="1:10">
      <c r="A4056" s="19" t="s">
        <v>24321</v>
      </c>
      <c r="B4056" s="19" t="s">
        <v>24322</v>
      </c>
      <c r="C4056" s="69" t="s">
        <v>24323</v>
      </c>
      <c r="D4056" s="19" t="s">
        <v>10033</v>
      </c>
      <c r="E4056" s="19" t="s">
        <v>10014</v>
      </c>
      <c r="F4056" s="71"/>
      <c r="G4056" s="19" t="s">
        <v>24324</v>
      </c>
      <c r="H4056" s="70">
        <v>3.0000000000000001E-3</v>
      </c>
      <c r="I4056" s="70">
        <v>44.665503600000001</v>
      </c>
      <c r="J4056" s="70">
        <v>18.988543910000001</v>
      </c>
    </row>
    <row r="4057" spans="1:10">
      <c r="A4057" s="19" t="s">
        <v>24325</v>
      </c>
      <c r="B4057" s="19" t="s">
        <v>24326</v>
      </c>
      <c r="C4057" s="69" t="s">
        <v>24327</v>
      </c>
      <c r="D4057" s="19" t="s">
        <v>10004</v>
      </c>
      <c r="E4057" s="70">
        <v>0.79700000000000004</v>
      </c>
      <c r="F4057" s="71"/>
      <c r="G4057" s="19" t="s">
        <v>24328</v>
      </c>
      <c r="H4057" s="70">
        <v>3.0000000000000001E-3</v>
      </c>
      <c r="I4057" s="70">
        <v>-21.8972196</v>
      </c>
      <c r="J4057" s="70">
        <v>148.15736570000001</v>
      </c>
    </row>
    <row r="4058" spans="1:10">
      <c r="A4058" s="19" t="s">
        <v>24329</v>
      </c>
      <c r="B4058" s="19" t="s">
        <v>24330</v>
      </c>
      <c r="C4058" s="69" t="s">
        <v>24331</v>
      </c>
      <c r="D4058" s="19" t="s">
        <v>10033</v>
      </c>
      <c r="E4058" s="19" t="s">
        <v>10014</v>
      </c>
      <c r="F4058" s="71"/>
      <c r="G4058" s="19" t="s">
        <v>24332</v>
      </c>
      <c r="H4058" s="19" t="s">
        <v>10066</v>
      </c>
      <c r="I4058" s="70">
        <v>-21.652518279999999</v>
      </c>
      <c r="J4058" s="70">
        <v>147.98232279999999</v>
      </c>
    </row>
    <row r="4059" spans="1:10">
      <c r="A4059" s="19" t="s">
        <v>24333</v>
      </c>
      <c r="B4059" s="19" t="s">
        <v>24334</v>
      </c>
      <c r="C4059" s="69" t="s">
        <v>24335</v>
      </c>
      <c r="D4059" s="19" t="s">
        <v>10033</v>
      </c>
      <c r="E4059" s="19" t="s">
        <v>10014</v>
      </c>
      <c r="F4059" s="71"/>
      <c r="G4059" s="19" t="s">
        <v>24336</v>
      </c>
      <c r="H4059" s="70">
        <v>1.4999999999999999E-2</v>
      </c>
      <c r="I4059" s="70">
        <v>-41.661635420000003</v>
      </c>
      <c r="J4059" s="70">
        <v>148.08000000000001</v>
      </c>
    </row>
    <row r="4060" spans="1:10">
      <c r="A4060" s="19" t="s">
        <v>24337</v>
      </c>
      <c r="B4060" s="19" t="s">
        <v>24338</v>
      </c>
      <c r="C4060" s="69" t="s">
        <v>24339</v>
      </c>
      <c r="D4060" s="19" t="s">
        <v>10004</v>
      </c>
      <c r="E4060" s="70">
        <v>1.19</v>
      </c>
      <c r="F4060" s="71"/>
      <c r="G4060" s="19" t="s">
        <v>24340</v>
      </c>
      <c r="H4060" s="70">
        <v>1.7999999999999999E-2</v>
      </c>
      <c r="I4060" s="70">
        <v>-32.4647407</v>
      </c>
      <c r="J4060" s="70">
        <v>151.13073729999999</v>
      </c>
    </row>
    <row r="4061" spans="1:10">
      <c r="A4061" s="19" t="s">
        <v>24341</v>
      </c>
      <c r="B4061" s="19" t="s">
        <v>24342</v>
      </c>
      <c r="C4061" s="69" t="s">
        <v>24343</v>
      </c>
      <c r="D4061" s="19" t="s">
        <v>10004</v>
      </c>
      <c r="E4061" s="70">
        <v>1.99</v>
      </c>
      <c r="F4061" s="71"/>
      <c r="G4061" s="19" t="s">
        <v>10163</v>
      </c>
      <c r="H4061" s="70">
        <v>7.0000000000000001E-3</v>
      </c>
      <c r="I4061" s="70">
        <v>-32.44061413</v>
      </c>
      <c r="J4061" s="70">
        <v>151.0511266</v>
      </c>
    </row>
    <row r="4062" spans="1:10">
      <c r="A4062" s="19" t="s">
        <v>24344</v>
      </c>
      <c r="B4062" s="19" t="s">
        <v>24345</v>
      </c>
      <c r="C4062" s="69" t="s">
        <v>24346</v>
      </c>
      <c r="D4062" s="19" t="s">
        <v>10004</v>
      </c>
      <c r="E4062" s="70">
        <v>0.14000000000000001</v>
      </c>
      <c r="F4062" s="71"/>
      <c r="G4062" s="19" t="s">
        <v>24347</v>
      </c>
      <c r="H4062" s="70">
        <v>0</v>
      </c>
      <c r="I4062" s="70">
        <v>-27.045266380000001</v>
      </c>
      <c r="J4062" s="70">
        <v>150.95876949999999</v>
      </c>
    </row>
    <row r="4063" spans="1:10">
      <c r="A4063" s="19" t="s">
        <v>24348</v>
      </c>
      <c r="B4063" s="19" t="s">
        <v>24349</v>
      </c>
      <c r="C4063" s="69" t="s">
        <v>24350</v>
      </c>
      <c r="D4063" s="19" t="s">
        <v>10004</v>
      </c>
      <c r="E4063" s="70">
        <v>1.22</v>
      </c>
      <c r="F4063" s="71"/>
      <c r="G4063" s="19" t="s">
        <v>24351</v>
      </c>
      <c r="H4063" s="70">
        <v>1E-3</v>
      </c>
      <c r="I4063" s="70">
        <v>-31.546666999999999</v>
      </c>
      <c r="J4063" s="70">
        <v>-53.726695999999997</v>
      </c>
    </row>
    <row r="4064" spans="1:10">
      <c r="A4064" s="19" t="s">
        <v>24352</v>
      </c>
      <c r="B4064" s="19" t="s">
        <v>24353</v>
      </c>
      <c r="C4064" s="69" t="s">
        <v>24354</v>
      </c>
      <c r="D4064" s="19" t="s">
        <v>10004</v>
      </c>
      <c r="E4064" s="70">
        <v>1.05</v>
      </c>
      <c r="F4064" s="71"/>
      <c r="G4064" s="19" t="s">
        <v>24355</v>
      </c>
      <c r="H4064" s="70">
        <v>5.0000000000000001E-3</v>
      </c>
      <c r="I4064" s="70">
        <v>-28.487703</v>
      </c>
      <c r="J4064" s="70">
        <v>-49.461241000000001</v>
      </c>
    </row>
    <row r="4065" spans="1:10">
      <c r="A4065" s="19" t="s">
        <v>24356</v>
      </c>
      <c r="B4065" s="19" t="s">
        <v>24357</v>
      </c>
      <c r="C4065" s="69" t="s">
        <v>24358</v>
      </c>
      <c r="D4065" s="19" t="s">
        <v>10004</v>
      </c>
      <c r="E4065" s="70">
        <v>2.0099999999999998</v>
      </c>
      <c r="F4065" s="71"/>
      <c r="G4065" s="19" t="s">
        <v>24359</v>
      </c>
      <c r="H4065" s="70">
        <v>1.7000000000000001E-2</v>
      </c>
      <c r="I4065" s="70">
        <v>-28.787832000000002</v>
      </c>
      <c r="J4065" s="70">
        <v>-49.446598999999999</v>
      </c>
    </row>
    <row r="4066" spans="1:10">
      <c r="A4066" s="19" t="s">
        <v>24360</v>
      </c>
      <c r="B4066" s="19" t="s">
        <v>24361</v>
      </c>
      <c r="C4066" s="69" t="s">
        <v>24362</v>
      </c>
      <c r="D4066" s="19" t="s">
        <v>10037</v>
      </c>
      <c r="E4066" s="19" t="s">
        <v>10014</v>
      </c>
      <c r="F4066" s="71"/>
      <c r="G4066" s="19" t="s">
        <v>24363</v>
      </c>
      <c r="H4066" s="70">
        <v>3.5000000000000003E-2</v>
      </c>
      <c r="I4066" s="70">
        <v>49.767147489999999</v>
      </c>
      <c r="J4066" s="70">
        <v>-114.63537410000001</v>
      </c>
    </row>
    <row r="4067" spans="1:10">
      <c r="A4067" s="19" t="s">
        <v>24364</v>
      </c>
      <c r="B4067" s="19" t="s">
        <v>24365</v>
      </c>
      <c r="C4067" s="69" t="s">
        <v>24366</v>
      </c>
      <c r="D4067" s="19" t="s">
        <v>10033</v>
      </c>
      <c r="E4067" s="19" t="s">
        <v>10014</v>
      </c>
      <c r="F4067" s="71"/>
      <c r="G4067" s="19" t="s">
        <v>24367</v>
      </c>
      <c r="H4067" s="70">
        <v>6.0000000000000001E-3</v>
      </c>
      <c r="I4067" s="70">
        <v>53.995371249999998</v>
      </c>
      <c r="J4067" s="70">
        <v>-119.10580090000001</v>
      </c>
    </row>
    <row r="4068" spans="1:10">
      <c r="A4068" s="19" t="s">
        <v>24368</v>
      </c>
      <c r="B4068" s="19" t="s">
        <v>24369</v>
      </c>
      <c r="C4068" s="69" t="s">
        <v>24370</v>
      </c>
      <c r="D4068" s="19" t="s">
        <v>10033</v>
      </c>
      <c r="E4068" s="19" t="s">
        <v>10014</v>
      </c>
      <c r="F4068" s="71"/>
      <c r="G4068" s="19" t="s">
        <v>24371</v>
      </c>
      <c r="H4068" s="19" t="s">
        <v>10066</v>
      </c>
      <c r="I4068" s="70">
        <v>55.986478200000001</v>
      </c>
      <c r="J4068" s="70">
        <v>-129.93717599999999</v>
      </c>
    </row>
    <row r="4069" spans="1:10">
      <c r="A4069" s="19" t="s">
        <v>24372</v>
      </c>
      <c r="B4069" s="19" t="s">
        <v>24373</v>
      </c>
      <c r="C4069" s="69" t="s">
        <v>24374</v>
      </c>
      <c r="D4069" s="19" t="s">
        <v>10016</v>
      </c>
      <c r="E4069" s="70">
        <v>0.05</v>
      </c>
      <c r="F4069" s="71"/>
      <c r="G4069" s="19" t="s">
        <v>10502</v>
      </c>
      <c r="H4069" s="70">
        <v>0</v>
      </c>
      <c r="I4069" s="70">
        <v>49.9307126</v>
      </c>
      <c r="J4069" s="70">
        <v>-125.4847719</v>
      </c>
    </row>
    <row r="4070" spans="1:10">
      <c r="A4070" s="19" t="s">
        <v>24375</v>
      </c>
      <c r="B4070" s="19" t="s">
        <v>24376</v>
      </c>
      <c r="C4070" s="69" t="s">
        <v>24377</v>
      </c>
      <c r="D4070" s="19" t="s">
        <v>10004</v>
      </c>
      <c r="E4070" s="19" t="s">
        <v>10014</v>
      </c>
      <c r="F4070" s="71"/>
      <c r="G4070" s="19" t="s">
        <v>24378</v>
      </c>
      <c r="H4070" s="70">
        <v>5.0000000000000001E-3</v>
      </c>
      <c r="I4070" s="70">
        <v>40.094327</v>
      </c>
      <c r="J4070" s="70">
        <v>112.927999</v>
      </c>
    </row>
    <row r="4071" spans="1:10">
      <c r="A4071" s="19" t="s">
        <v>24379</v>
      </c>
      <c r="B4071" s="19" t="s">
        <v>24380</v>
      </c>
      <c r="C4071" s="69" t="s">
        <v>24381</v>
      </c>
      <c r="D4071" s="19" t="s">
        <v>10004</v>
      </c>
      <c r="E4071" s="19" t="s">
        <v>10014</v>
      </c>
      <c r="F4071" s="71"/>
      <c r="G4071" s="19" t="s">
        <v>24382</v>
      </c>
      <c r="H4071" s="70">
        <v>3.0000000000000001E-3</v>
      </c>
      <c r="I4071" s="70">
        <v>40.051484000000002</v>
      </c>
      <c r="J4071" s="70">
        <v>112.956982</v>
      </c>
    </row>
    <row r="4072" spans="1:10">
      <c r="A4072" s="19" t="s">
        <v>24383</v>
      </c>
      <c r="B4072" s="19" t="s">
        <v>24384</v>
      </c>
      <c r="C4072" s="69" t="s">
        <v>24385</v>
      </c>
      <c r="D4072" s="19" t="s">
        <v>10004</v>
      </c>
      <c r="E4072" s="19" t="s">
        <v>10014</v>
      </c>
      <c r="F4072" s="71"/>
      <c r="G4072" s="19" t="s">
        <v>24386</v>
      </c>
      <c r="H4072" s="70">
        <v>1.2E-2</v>
      </c>
      <c r="I4072" s="70">
        <v>39.928794000000003</v>
      </c>
      <c r="J4072" s="70">
        <v>113.048124</v>
      </c>
    </row>
    <row r="4073" spans="1:10">
      <c r="A4073" s="19" t="s">
        <v>24387</v>
      </c>
      <c r="B4073" s="19" t="s">
        <v>24388</v>
      </c>
      <c r="C4073" s="69" t="s">
        <v>24389</v>
      </c>
      <c r="D4073" s="19" t="s">
        <v>10004</v>
      </c>
      <c r="E4073" s="19" t="s">
        <v>10014</v>
      </c>
      <c r="F4073" s="71"/>
      <c r="G4073" s="19" t="s">
        <v>24390</v>
      </c>
      <c r="H4073" s="70">
        <v>6.0000000000000001E-3</v>
      </c>
      <c r="I4073" s="70">
        <v>40.188509000000003</v>
      </c>
      <c r="J4073" s="70">
        <v>113.122651</v>
      </c>
    </row>
    <row r="4074" spans="1:10">
      <c r="A4074" s="19" t="s">
        <v>24391</v>
      </c>
      <c r="B4074" s="19" t="s">
        <v>24392</v>
      </c>
      <c r="C4074" s="69" t="s">
        <v>24393</v>
      </c>
      <c r="D4074" s="19" t="s">
        <v>10004</v>
      </c>
      <c r="E4074" s="70">
        <v>0.6</v>
      </c>
      <c r="F4074" s="71"/>
      <c r="G4074" s="19" t="s">
        <v>24394</v>
      </c>
      <c r="H4074" s="70">
        <v>3.0000000000000001E-3</v>
      </c>
      <c r="I4074" s="70">
        <v>39.960062000000001</v>
      </c>
      <c r="J4074" s="70">
        <v>112.84571200000001</v>
      </c>
    </row>
    <row r="4075" spans="1:10">
      <c r="A4075" s="19" t="s">
        <v>24395</v>
      </c>
      <c r="B4075" s="19" t="s">
        <v>24396</v>
      </c>
      <c r="C4075" s="69" t="s">
        <v>24397</v>
      </c>
      <c r="D4075" s="19" t="s">
        <v>10004</v>
      </c>
      <c r="E4075" s="19" t="s">
        <v>10014</v>
      </c>
      <c r="F4075" s="71"/>
      <c r="G4075" s="19" t="s">
        <v>24398</v>
      </c>
      <c r="H4075" s="70">
        <v>6.0000000000000001E-3</v>
      </c>
      <c r="I4075" s="70">
        <v>36.227186000000003</v>
      </c>
      <c r="J4075" s="70">
        <v>116.643514</v>
      </c>
    </row>
    <row r="4076" spans="1:10">
      <c r="A4076" s="19" t="s">
        <v>24399</v>
      </c>
      <c r="B4076" s="19" t="s">
        <v>24400</v>
      </c>
      <c r="C4076" s="69" t="s">
        <v>24401</v>
      </c>
      <c r="D4076" s="19" t="s">
        <v>10004</v>
      </c>
      <c r="E4076" s="19" t="s">
        <v>10014</v>
      </c>
      <c r="F4076" s="71"/>
      <c r="G4076" s="19" t="s">
        <v>24402</v>
      </c>
      <c r="H4076" s="70">
        <v>8.0000000000000002E-3</v>
      </c>
      <c r="I4076" s="70">
        <v>26.794853</v>
      </c>
      <c r="J4076" s="70">
        <v>104.59401800000001</v>
      </c>
    </row>
    <row r="4077" spans="1:10">
      <c r="A4077" s="19" t="s">
        <v>24403</v>
      </c>
      <c r="B4077" s="19" t="s">
        <v>24404</v>
      </c>
      <c r="C4077" s="69" t="s">
        <v>24405</v>
      </c>
      <c r="D4077" s="19" t="s">
        <v>10033</v>
      </c>
      <c r="E4077" s="19" t="s">
        <v>10014</v>
      </c>
      <c r="F4077" s="71"/>
      <c r="G4077" s="19" t="s">
        <v>10066</v>
      </c>
      <c r="H4077" s="70">
        <v>1E-3</v>
      </c>
      <c r="I4077" s="70">
        <v>39.960062000000001</v>
      </c>
      <c r="J4077" s="70">
        <v>112.84571200000001</v>
      </c>
    </row>
    <row r="4078" spans="1:10">
      <c r="A4078" s="19" t="s">
        <v>24406</v>
      </c>
      <c r="B4078" s="19" t="s">
        <v>24407</v>
      </c>
      <c r="C4078" s="69" t="s">
        <v>24408</v>
      </c>
      <c r="D4078" s="19" t="s">
        <v>10004</v>
      </c>
      <c r="E4078" s="19" t="s">
        <v>10014</v>
      </c>
      <c r="F4078" s="71"/>
      <c r="G4078" s="19" t="s">
        <v>24409</v>
      </c>
      <c r="H4078" s="70">
        <v>2E-3</v>
      </c>
      <c r="I4078" s="70">
        <v>37.844140000000003</v>
      </c>
      <c r="J4078" s="70">
        <v>112.017314</v>
      </c>
    </row>
    <row r="4079" spans="1:10">
      <c r="A4079" s="19" t="s">
        <v>24410</v>
      </c>
      <c r="B4079" s="19" t="s">
        <v>24411</v>
      </c>
      <c r="C4079" s="69" t="s">
        <v>24412</v>
      </c>
      <c r="D4079" s="19" t="s">
        <v>10004</v>
      </c>
      <c r="E4079" s="70">
        <v>0.6</v>
      </c>
      <c r="F4079" s="71"/>
      <c r="G4079" s="19" t="s">
        <v>24413</v>
      </c>
      <c r="H4079" s="70">
        <v>4.0000000000000001E-3</v>
      </c>
      <c r="I4079" s="70">
        <v>37.876409000000002</v>
      </c>
      <c r="J4079" s="70">
        <v>112.00436000000001</v>
      </c>
    </row>
    <row r="4080" spans="1:10">
      <c r="A4080" s="19" t="s">
        <v>24414</v>
      </c>
      <c r="B4080" s="19" t="s">
        <v>24415</v>
      </c>
      <c r="C4080" s="69" t="s">
        <v>24416</v>
      </c>
      <c r="D4080" s="19" t="s">
        <v>10004</v>
      </c>
      <c r="E4080" s="70">
        <v>0.6</v>
      </c>
      <c r="F4080" s="71"/>
      <c r="G4080" s="19" t="s">
        <v>24417</v>
      </c>
      <c r="H4080" s="70">
        <v>4.0000000000000001E-3</v>
      </c>
      <c r="I4080" s="70">
        <v>37.991225</v>
      </c>
      <c r="J4080" s="70">
        <v>112.09684</v>
      </c>
    </row>
    <row r="4081" spans="1:10">
      <c r="A4081" s="19" t="s">
        <v>24418</v>
      </c>
      <c r="B4081" s="19" t="s">
        <v>24419</v>
      </c>
      <c r="C4081" s="69" t="s">
        <v>24420</v>
      </c>
      <c r="D4081" s="19" t="s">
        <v>10004</v>
      </c>
      <c r="E4081" s="70">
        <v>0.6</v>
      </c>
      <c r="F4081" s="71"/>
      <c r="G4081" s="19" t="s">
        <v>24421</v>
      </c>
      <c r="H4081" s="70">
        <v>6.0000000000000001E-3</v>
      </c>
      <c r="I4081" s="70">
        <v>37.927852999999999</v>
      </c>
      <c r="J4081" s="70">
        <v>112.022576</v>
      </c>
    </row>
    <row r="4082" spans="1:10">
      <c r="A4082" s="19" t="s">
        <v>24422</v>
      </c>
      <c r="B4082" s="19" t="s">
        <v>24423</v>
      </c>
      <c r="C4082" s="69" t="s">
        <v>24424</v>
      </c>
      <c r="D4082" s="19" t="s">
        <v>10004</v>
      </c>
      <c r="E4082" s="19" t="s">
        <v>10014</v>
      </c>
      <c r="F4082" s="71"/>
      <c r="G4082" s="19" t="s">
        <v>24425</v>
      </c>
      <c r="H4082" s="70">
        <v>0.01</v>
      </c>
      <c r="I4082" s="70">
        <v>34.794711999999997</v>
      </c>
      <c r="J4082" s="70">
        <v>116.220777</v>
      </c>
    </row>
    <row r="4083" spans="1:10">
      <c r="A4083" s="19" t="s">
        <v>24426</v>
      </c>
      <c r="B4083" s="19" t="s">
        <v>24427</v>
      </c>
      <c r="C4083" s="69" t="s">
        <v>24428</v>
      </c>
      <c r="D4083" s="19" t="s">
        <v>10004</v>
      </c>
      <c r="E4083" s="19" t="s">
        <v>10014</v>
      </c>
      <c r="F4083" s="71"/>
      <c r="G4083" s="19" t="s">
        <v>24429</v>
      </c>
      <c r="H4083" s="70">
        <v>7.0000000000000001E-3</v>
      </c>
      <c r="I4083" s="70">
        <v>36.144075000000001</v>
      </c>
      <c r="J4083" s="70">
        <v>117.77757699999999</v>
      </c>
    </row>
    <row r="4084" spans="1:10">
      <c r="A4084" s="19" t="s">
        <v>24430</v>
      </c>
      <c r="B4084" s="19" t="s">
        <v>24431</v>
      </c>
      <c r="C4084" s="69" t="s">
        <v>24432</v>
      </c>
      <c r="D4084" s="19" t="s">
        <v>10004</v>
      </c>
      <c r="E4084" s="19" t="s">
        <v>10014</v>
      </c>
      <c r="F4084" s="71"/>
      <c r="G4084" s="19" t="s">
        <v>24431</v>
      </c>
      <c r="H4084" s="70">
        <v>0.01</v>
      </c>
      <c r="I4084" s="70">
        <v>35.108068000000003</v>
      </c>
      <c r="J4084" s="70">
        <v>116.344463</v>
      </c>
    </row>
    <row r="4085" spans="1:10">
      <c r="A4085" s="19" t="s">
        <v>24433</v>
      </c>
      <c r="B4085" s="19" t="s">
        <v>24434</v>
      </c>
      <c r="C4085" s="69" t="s">
        <v>24435</v>
      </c>
      <c r="D4085" s="19" t="s">
        <v>10004</v>
      </c>
      <c r="E4085" s="19" t="s">
        <v>10014</v>
      </c>
      <c r="F4085" s="71"/>
      <c r="G4085" s="19" t="s">
        <v>24436</v>
      </c>
      <c r="H4085" s="70">
        <v>1.2E-2</v>
      </c>
      <c r="I4085" s="70">
        <v>34.902656999999998</v>
      </c>
      <c r="J4085" s="70">
        <v>116.396804</v>
      </c>
    </row>
    <row r="4086" spans="1:10">
      <c r="A4086" s="19" t="s">
        <v>24437</v>
      </c>
      <c r="B4086" s="19" t="s">
        <v>24438</v>
      </c>
      <c r="C4086" s="69" t="s">
        <v>24439</v>
      </c>
      <c r="D4086" s="19" t="s">
        <v>10004</v>
      </c>
      <c r="E4086" s="19" t="s">
        <v>10014</v>
      </c>
      <c r="F4086" s="71"/>
      <c r="G4086" s="19" t="s">
        <v>24440</v>
      </c>
      <c r="H4086" s="70">
        <v>6.0000000000000001E-3</v>
      </c>
      <c r="I4086" s="70">
        <v>35.670116999999998</v>
      </c>
      <c r="J4086" s="70">
        <v>116.561486</v>
      </c>
    </row>
    <row r="4087" spans="1:10">
      <c r="A4087" s="19" t="s">
        <v>24441</v>
      </c>
      <c r="B4087" s="19" t="s">
        <v>24442</v>
      </c>
      <c r="C4087" s="69" t="s">
        <v>24443</v>
      </c>
      <c r="D4087" s="19" t="s">
        <v>10004</v>
      </c>
      <c r="E4087" s="19" t="s">
        <v>10014</v>
      </c>
      <c r="F4087" s="71"/>
      <c r="G4087" s="19" t="s">
        <v>24444</v>
      </c>
      <c r="H4087" s="70">
        <v>8.0000000000000002E-3</v>
      </c>
      <c r="I4087" s="70">
        <v>35.669995</v>
      </c>
      <c r="J4087" s="70">
        <v>116.561047</v>
      </c>
    </row>
    <row r="4088" spans="1:10">
      <c r="A4088" s="19" t="s">
        <v>24445</v>
      </c>
      <c r="B4088" s="19" t="s">
        <v>24446</v>
      </c>
      <c r="C4088" s="69" t="s">
        <v>24447</v>
      </c>
      <c r="D4088" s="19" t="s">
        <v>10004</v>
      </c>
      <c r="E4088" s="19" t="s">
        <v>10014</v>
      </c>
      <c r="F4088" s="71"/>
      <c r="G4088" s="19" t="s">
        <v>24448</v>
      </c>
      <c r="H4088" s="70">
        <v>8.0000000000000002E-3</v>
      </c>
      <c r="I4088" s="70">
        <v>35.487048999999999</v>
      </c>
      <c r="J4088" s="70">
        <v>116.513407</v>
      </c>
    </row>
    <row r="4089" spans="1:10">
      <c r="A4089" s="19" t="s">
        <v>24449</v>
      </c>
      <c r="B4089" s="19" t="s">
        <v>24450</v>
      </c>
      <c r="C4089" s="69" t="s">
        <v>24451</v>
      </c>
      <c r="D4089" s="19" t="s">
        <v>10004</v>
      </c>
      <c r="E4089" s="19" t="s">
        <v>10014</v>
      </c>
      <c r="F4089" s="71"/>
      <c r="G4089" s="19" t="s">
        <v>24452</v>
      </c>
      <c r="H4089" s="70">
        <v>5.0000000000000001E-3</v>
      </c>
      <c r="I4089" s="70">
        <v>35.063364</v>
      </c>
      <c r="J4089" s="70">
        <v>116.27916399999999</v>
      </c>
    </row>
    <row r="4090" spans="1:10">
      <c r="A4090" s="19" t="s">
        <v>24453</v>
      </c>
      <c r="B4090" s="19" t="s">
        <v>24454</v>
      </c>
      <c r="C4090" s="69" t="s">
        <v>24455</v>
      </c>
      <c r="D4090" s="19" t="s">
        <v>10004</v>
      </c>
      <c r="E4090" s="19" t="s">
        <v>10014</v>
      </c>
      <c r="F4090" s="71"/>
      <c r="G4090" s="19" t="s">
        <v>24456</v>
      </c>
      <c r="H4090" s="70">
        <v>1.0999999999999999E-2</v>
      </c>
      <c r="I4090" s="70">
        <v>35.526764</v>
      </c>
      <c r="J4090" s="70">
        <v>116.940108</v>
      </c>
    </row>
    <row r="4091" spans="1:10">
      <c r="A4091" s="19" t="s">
        <v>24457</v>
      </c>
      <c r="B4091" s="19" t="s">
        <v>24458</v>
      </c>
      <c r="C4091" s="69" t="s">
        <v>24459</v>
      </c>
      <c r="D4091" s="19" t="s">
        <v>10004</v>
      </c>
      <c r="E4091" s="19" t="s">
        <v>10014</v>
      </c>
      <c r="F4091" s="71"/>
      <c r="G4091" s="19" t="s">
        <v>24460</v>
      </c>
      <c r="H4091" s="70">
        <v>7.0000000000000001E-3</v>
      </c>
      <c r="I4091" s="70">
        <v>35.734203999999998</v>
      </c>
      <c r="J4091" s="70">
        <v>116.71136300000001</v>
      </c>
    </row>
    <row r="4092" spans="1:10">
      <c r="A4092" s="19" t="s">
        <v>24461</v>
      </c>
      <c r="B4092" s="19" t="s">
        <v>24462</v>
      </c>
      <c r="C4092" s="69" t="s">
        <v>24463</v>
      </c>
      <c r="D4092" s="19" t="s">
        <v>10004</v>
      </c>
      <c r="E4092" s="19" t="s">
        <v>10014</v>
      </c>
      <c r="F4092" s="71"/>
      <c r="G4092" s="19" t="s">
        <v>24464</v>
      </c>
      <c r="H4092" s="70">
        <v>0.01</v>
      </c>
      <c r="I4092" s="70">
        <v>25.719234</v>
      </c>
      <c r="J4092" s="70">
        <v>104.401995</v>
      </c>
    </row>
    <row r="4093" spans="1:10">
      <c r="A4093" s="19" t="s">
        <v>24465</v>
      </c>
      <c r="B4093" s="19" t="s">
        <v>24466</v>
      </c>
      <c r="C4093" s="69" t="s">
        <v>24467</v>
      </c>
      <c r="D4093" s="19" t="s">
        <v>10004</v>
      </c>
      <c r="E4093" s="19" t="s">
        <v>10014</v>
      </c>
      <c r="F4093" s="71"/>
      <c r="G4093" s="19" t="s">
        <v>24468</v>
      </c>
      <c r="H4093" s="70">
        <v>4.0000000000000001E-3</v>
      </c>
      <c r="I4093" s="70">
        <v>27.063279000000001</v>
      </c>
      <c r="J4093" s="70">
        <v>106.319818</v>
      </c>
    </row>
    <row r="4094" spans="1:10">
      <c r="A4094" s="19" t="s">
        <v>24469</v>
      </c>
      <c r="B4094" s="19" t="s">
        <v>24470</v>
      </c>
      <c r="C4094" s="69" t="s">
        <v>24471</v>
      </c>
      <c r="D4094" s="19" t="s">
        <v>10004</v>
      </c>
      <c r="E4094" s="19" t="s">
        <v>10014</v>
      </c>
      <c r="F4094" s="71"/>
      <c r="G4094" s="19" t="s">
        <v>24472</v>
      </c>
      <c r="H4094" s="70">
        <v>8.0000000000000002E-3</v>
      </c>
      <c r="I4094" s="70">
        <v>36.479163999999997</v>
      </c>
      <c r="J4094" s="70">
        <v>116.48348</v>
      </c>
    </row>
    <row r="4095" spans="1:10">
      <c r="A4095" s="19" t="s">
        <v>24473</v>
      </c>
      <c r="B4095" s="19" t="s">
        <v>24474</v>
      </c>
      <c r="C4095" s="69" t="s">
        <v>24475</v>
      </c>
      <c r="D4095" s="19" t="s">
        <v>10004</v>
      </c>
      <c r="E4095" s="19" t="s">
        <v>10014</v>
      </c>
      <c r="F4095" s="71"/>
      <c r="G4095" s="19" t="s">
        <v>24476</v>
      </c>
      <c r="H4095" s="70">
        <v>8.9999999999999993E-3</v>
      </c>
      <c r="I4095" s="70">
        <v>36.511997000000001</v>
      </c>
      <c r="J4095" s="70">
        <v>116.558471</v>
      </c>
    </row>
    <row r="4096" spans="1:10">
      <c r="A4096" s="19" t="s">
        <v>24477</v>
      </c>
      <c r="B4096" s="19" t="s">
        <v>24478</v>
      </c>
      <c r="C4096" s="69" t="s">
        <v>24479</v>
      </c>
      <c r="D4096" s="19" t="s">
        <v>10004</v>
      </c>
      <c r="E4096" s="19" t="s">
        <v>10014</v>
      </c>
      <c r="F4096" s="71"/>
      <c r="G4096" s="19" t="s">
        <v>24480</v>
      </c>
      <c r="H4096" s="70">
        <v>6.0000000000000001E-3</v>
      </c>
      <c r="I4096" s="70">
        <v>35.598089999999999</v>
      </c>
      <c r="J4096" s="70">
        <v>116.86340800000001</v>
      </c>
    </row>
    <row r="4097" spans="1:10">
      <c r="A4097" s="19" t="s">
        <v>24481</v>
      </c>
      <c r="B4097" s="19" t="s">
        <v>24482</v>
      </c>
      <c r="C4097" s="69" t="s">
        <v>24483</v>
      </c>
      <c r="D4097" s="19" t="s">
        <v>10004</v>
      </c>
      <c r="E4097" s="19" t="s">
        <v>10014</v>
      </c>
      <c r="F4097" s="71"/>
      <c r="G4097" s="19" t="s">
        <v>24484</v>
      </c>
      <c r="H4097" s="70">
        <v>8.0000000000000002E-3</v>
      </c>
      <c r="I4097" s="70">
        <v>35.549999999999997</v>
      </c>
      <c r="J4097" s="70">
        <v>116.59</v>
      </c>
    </row>
    <row r="4098" spans="1:10">
      <c r="A4098" s="19" t="s">
        <v>24485</v>
      </c>
      <c r="B4098" s="19" t="s">
        <v>24486</v>
      </c>
      <c r="C4098" s="69" t="s">
        <v>24487</v>
      </c>
      <c r="D4098" s="19" t="s">
        <v>10004</v>
      </c>
      <c r="E4098" s="19" t="s">
        <v>10014</v>
      </c>
      <c r="F4098" s="71"/>
      <c r="G4098" s="19" t="s">
        <v>24488</v>
      </c>
      <c r="H4098" s="70">
        <v>0.01</v>
      </c>
      <c r="I4098" s="70">
        <v>26.335377999999999</v>
      </c>
      <c r="J4098" s="70">
        <v>104.66372800000001</v>
      </c>
    </row>
    <row r="4099" spans="1:10">
      <c r="A4099" s="19" t="s">
        <v>24489</v>
      </c>
      <c r="B4099" s="19" t="s">
        <v>24490</v>
      </c>
      <c r="C4099" s="69" t="s">
        <v>24491</v>
      </c>
      <c r="D4099" s="19" t="s">
        <v>10004</v>
      </c>
      <c r="E4099" s="19" t="s">
        <v>10014</v>
      </c>
      <c r="F4099" s="71"/>
      <c r="G4099" s="19" t="s">
        <v>24492</v>
      </c>
      <c r="H4099" s="70">
        <v>1.0999999999999999E-2</v>
      </c>
      <c r="I4099" s="70">
        <v>26.397867999999999</v>
      </c>
      <c r="J4099" s="70">
        <v>104.985349</v>
      </c>
    </row>
    <row r="4100" spans="1:10">
      <c r="A4100" s="19" t="s">
        <v>24493</v>
      </c>
      <c r="B4100" s="19" t="s">
        <v>24494</v>
      </c>
      <c r="C4100" s="69" t="s">
        <v>24495</v>
      </c>
      <c r="D4100" s="19" t="s">
        <v>10004</v>
      </c>
      <c r="E4100" s="19" t="s">
        <v>10014</v>
      </c>
      <c r="F4100" s="71"/>
      <c r="G4100" s="19" t="s">
        <v>24496</v>
      </c>
      <c r="H4100" s="70">
        <v>7.0000000000000001E-3</v>
      </c>
      <c r="I4100" s="70">
        <v>37.886082999999999</v>
      </c>
      <c r="J4100" s="70">
        <v>112.27306299999999</v>
      </c>
    </row>
    <row r="4101" spans="1:10">
      <c r="A4101" s="19" t="s">
        <v>24497</v>
      </c>
      <c r="B4101" s="19" t="s">
        <v>24498</v>
      </c>
      <c r="C4101" s="69" t="s">
        <v>24499</v>
      </c>
      <c r="D4101" s="19" t="s">
        <v>10004</v>
      </c>
      <c r="E4101" s="19" t="s">
        <v>10014</v>
      </c>
      <c r="F4101" s="71"/>
      <c r="G4101" s="19" t="s">
        <v>24500</v>
      </c>
      <c r="H4101" s="70">
        <v>4.0000000000000001E-3</v>
      </c>
      <c r="I4101" s="70">
        <v>38.020023000000002</v>
      </c>
      <c r="J4101" s="70">
        <v>112.109722</v>
      </c>
    </row>
    <row r="4102" spans="1:10">
      <c r="A4102" s="19" t="s">
        <v>24501</v>
      </c>
      <c r="B4102" s="19" t="s">
        <v>24502</v>
      </c>
      <c r="C4102" s="69" t="s">
        <v>24503</v>
      </c>
      <c r="D4102" s="19" t="s">
        <v>10004</v>
      </c>
      <c r="E4102" s="19" t="s">
        <v>10014</v>
      </c>
      <c r="F4102" s="71"/>
      <c r="G4102" s="19" t="s">
        <v>24504</v>
      </c>
      <c r="H4102" s="70">
        <v>5.0000000000000001E-3</v>
      </c>
      <c r="I4102" s="70">
        <v>37.997545000000002</v>
      </c>
      <c r="J4102" s="70">
        <v>112.07804</v>
      </c>
    </row>
    <row r="4103" spans="1:10">
      <c r="A4103" s="19" t="s">
        <v>24505</v>
      </c>
      <c r="B4103" s="19" t="s">
        <v>24506</v>
      </c>
      <c r="C4103" s="69" t="s">
        <v>24507</v>
      </c>
      <c r="D4103" s="19" t="s">
        <v>10004</v>
      </c>
      <c r="E4103" s="19" t="s">
        <v>10014</v>
      </c>
      <c r="F4103" s="71"/>
      <c r="G4103" s="19" t="s">
        <v>24508</v>
      </c>
      <c r="H4103" s="70">
        <v>5.0000000000000001E-3</v>
      </c>
      <c r="I4103" s="70">
        <v>37.890872000000002</v>
      </c>
      <c r="J4103" s="70">
        <v>112.35410299999999</v>
      </c>
    </row>
    <row r="4104" spans="1:10">
      <c r="A4104" s="19" t="s">
        <v>24509</v>
      </c>
      <c r="B4104" s="19" t="s">
        <v>24510</v>
      </c>
      <c r="C4104" s="69" t="s">
        <v>24511</v>
      </c>
      <c r="D4104" s="19" t="s">
        <v>10004</v>
      </c>
      <c r="E4104" s="19" t="s">
        <v>10014</v>
      </c>
      <c r="F4104" s="71"/>
      <c r="G4104" s="19" t="s">
        <v>24512</v>
      </c>
      <c r="H4104" s="70">
        <v>4.0000000000000001E-3</v>
      </c>
      <c r="I4104" s="70">
        <v>37.973224999999999</v>
      </c>
      <c r="J4104" s="70">
        <v>112.121207</v>
      </c>
    </row>
    <row r="4105" spans="1:10">
      <c r="A4105" s="19" t="s">
        <v>24513</v>
      </c>
      <c r="B4105" s="19" t="s">
        <v>24514</v>
      </c>
      <c r="C4105" s="69" t="s">
        <v>24515</v>
      </c>
      <c r="D4105" s="19" t="s">
        <v>10004</v>
      </c>
      <c r="E4105" s="19" t="s">
        <v>10014</v>
      </c>
      <c r="F4105" s="71"/>
      <c r="G4105" s="19" t="s">
        <v>24516</v>
      </c>
      <c r="H4105" s="70">
        <v>6.0000000000000001E-3</v>
      </c>
      <c r="I4105" s="70">
        <v>35.102093000000004</v>
      </c>
      <c r="J4105" s="70">
        <v>116.914405</v>
      </c>
    </row>
    <row r="4106" spans="1:10">
      <c r="A4106" s="19" t="s">
        <v>24517</v>
      </c>
      <c r="B4106" s="19" t="s">
        <v>24518</v>
      </c>
      <c r="C4106" s="69" t="s">
        <v>24519</v>
      </c>
      <c r="D4106" s="19" t="s">
        <v>10004</v>
      </c>
      <c r="E4106" s="19" t="s">
        <v>10014</v>
      </c>
      <c r="F4106" s="71"/>
      <c r="G4106" s="19" t="s">
        <v>24520</v>
      </c>
      <c r="H4106" s="70">
        <v>8.9999999999999993E-3</v>
      </c>
      <c r="I4106" s="70">
        <v>35.100945000000003</v>
      </c>
      <c r="J4106" s="70">
        <v>116.98127100000001</v>
      </c>
    </row>
    <row r="4107" spans="1:10">
      <c r="A4107" s="19" t="s">
        <v>24521</v>
      </c>
      <c r="B4107" s="19" t="s">
        <v>24522</v>
      </c>
      <c r="C4107" s="69" t="s">
        <v>24523</v>
      </c>
      <c r="D4107" s="19" t="s">
        <v>10004</v>
      </c>
      <c r="E4107" s="19" t="s">
        <v>10014</v>
      </c>
      <c r="F4107" s="71"/>
      <c r="G4107" s="19" t="s">
        <v>24524</v>
      </c>
      <c r="H4107" s="70">
        <v>7.0000000000000001E-3</v>
      </c>
      <c r="I4107" s="70">
        <v>35.092258000000001</v>
      </c>
      <c r="J4107" s="70">
        <v>116.99943</v>
      </c>
    </row>
    <row r="4108" spans="1:10">
      <c r="A4108" s="19" t="s">
        <v>24525</v>
      </c>
      <c r="B4108" s="19" t="s">
        <v>24526</v>
      </c>
      <c r="C4108" s="69" t="s">
        <v>24527</v>
      </c>
      <c r="D4108" s="19" t="s">
        <v>10004</v>
      </c>
      <c r="E4108" s="19" t="s">
        <v>10014</v>
      </c>
      <c r="F4108" s="71"/>
      <c r="G4108" s="19" t="s">
        <v>24528</v>
      </c>
      <c r="H4108" s="70">
        <v>8.0000000000000002E-3</v>
      </c>
      <c r="I4108" s="70">
        <v>35.073251999999997</v>
      </c>
      <c r="J4108" s="70">
        <v>116.938446</v>
      </c>
    </row>
    <row r="4109" spans="1:10">
      <c r="A4109" s="19" t="s">
        <v>24529</v>
      </c>
      <c r="B4109" s="19" t="s">
        <v>24530</v>
      </c>
      <c r="C4109" s="69" t="s">
        <v>24531</v>
      </c>
      <c r="D4109" s="19" t="s">
        <v>10004</v>
      </c>
      <c r="E4109" s="19" t="s">
        <v>10014</v>
      </c>
      <c r="F4109" s="71"/>
      <c r="G4109" s="19" t="s">
        <v>24532</v>
      </c>
      <c r="H4109" s="70">
        <v>7.0000000000000001E-3</v>
      </c>
      <c r="I4109" s="70">
        <v>35.052256999999997</v>
      </c>
      <c r="J4109" s="70">
        <v>116.969329</v>
      </c>
    </row>
    <row r="4110" spans="1:10">
      <c r="A4110" s="19" t="s">
        <v>24533</v>
      </c>
      <c r="B4110" s="19" t="s">
        <v>24534</v>
      </c>
      <c r="C4110" s="69" t="s">
        <v>24535</v>
      </c>
      <c r="D4110" s="19" t="s">
        <v>10004</v>
      </c>
      <c r="E4110" s="19" t="s">
        <v>10014</v>
      </c>
      <c r="F4110" s="71"/>
      <c r="G4110" s="19" t="s">
        <v>24536</v>
      </c>
      <c r="H4110" s="70">
        <v>8.0000000000000002E-3</v>
      </c>
      <c r="I4110" s="70">
        <v>35.044352000000003</v>
      </c>
      <c r="J4110" s="70">
        <v>116.93825</v>
      </c>
    </row>
    <row r="4111" spans="1:10">
      <c r="A4111" s="19" t="s">
        <v>24537</v>
      </c>
      <c r="B4111" s="19" t="s">
        <v>24538</v>
      </c>
      <c r="C4111" s="69" t="s">
        <v>24539</v>
      </c>
      <c r="D4111" s="19" t="s">
        <v>10004</v>
      </c>
      <c r="E4111" s="19" t="s">
        <v>10014</v>
      </c>
      <c r="F4111" s="71"/>
      <c r="G4111" s="19" t="s">
        <v>24540</v>
      </c>
      <c r="H4111" s="70">
        <v>8.9999999999999993E-3</v>
      </c>
      <c r="I4111" s="70">
        <v>34.896743000000001</v>
      </c>
      <c r="J4111" s="70">
        <v>117.01355</v>
      </c>
    </row>
    <row r="4112" spans="1:10">
      <c r="A4112" s="19" t="s">
        <v>24541</v>
      </c>
      <c r="B4112" s="19" t="s">
        <v>24542</v>
      </c>
      <c r="C4112" s="69" t="s">
        <v>24543</v>
      </c>
      <c r="D4112" s="19" t="s">
        <v>10004</v>
      </c>
      <c r="E4112" s="19" t="s">
        <v>10014</v>
      </c>
      <c r="F4112" s="71"/>
      <c r="G4112" s="19" t="s">
        <v>24542</v>
      </c>
      <c r="H4112" s="70">
        <v>6.0000000000000001E-3</v>
      </c>
      <c r="I4112" s="70">
        <v>34.802112999999999</v>
      </c>
      <c r="J4112" s="70">
        <v>117.08681</v>
      </c>
    </row>
    <row r="4113" spans="1:10">
      <c r="A4113" s="19" t="s">
        <v>24544</v>
      </c>
      <c r="B4113" s="19" t="s">
        <v>24545</v>
      </c>
      <c r="C4113" s="69" t="s">
        <v>24546</v>
      </c>
      <c r="D4113" s="19" t="s">
        <v>10004</v>
      </c>
      <c r="E4113" s="19" t="s">
        <v>10014</v>
      </c>
      <c r="F4113" s="71"/>
      <c r="G4113" s="19" t="s">
        <v>24547</v>
      </c>
      <c r="H4113" s="70">
        <v>6.0000000000000001E-3</v>
      </c>
      <c r="I4113" s="70">
        <v>34.855283999999997</v>
      </c>
      <c r="J4113" s="70">
        <v>117.084868</v>
      </c>
    </row>
    <row r="4114" spans="1:10">
      <c r="A4114" s="19" t="s">
        <v>24548</v>
      </c>
      <c r="B4114" s="19" t="s">
        <v>24549</v>
      </c>
      <c r="C4114" s="69" t="s">
        <v>24550</v>
      </c>
      <c r="D4114" s="19" t="s">
        <v>10004</v>
      </c>
      <c r="E4114" s="70">
        <v>0.9</v>
      </c>
      <c r="F4114" s="71"/>
      <c r="G4114" s="19" t="s">
        <v>24551</v>
      </c>
      <c r="H4114" s="70">
        <v>1E-3</v>
      </c>
      <c r="I4114" s="70">
        <v>23.471563</v>
      </c>
      <c r="J4114" s="70">
        <v>105.27898999999999</v>
      </c>
    </row>
    <row r="4115" spans="1:10">
      <c r="A4115" s="19" t="s">
        <v>24552</v>
      </c>
      <c r="B4115" s="19" t="s">
        <v>24553</v>
      </c>
      <c r="C4115" s="69" t="s">
        <v>24554</v>
      </c>
      <c r="D4115" s="19" t="s">
        <v>10004</v>
      </c>
      <c r="E4115" s="19" t="s">
        <v>10014</v>
      </c>
      <c r="F4115" s="71"/>
      <c r="G4115" s="19" t="s">
        <v>24555</v>
      </c>
      <c r="H4115" s="70">
        <v>1.2999999999999999E-2</v>
      </c>
      <c r="I4115" s="70">
        <v>25.461874000000002</v>
      </c>
      <c r="J4115" s="70">
        <v>104.585171</v>
      </c>
    </row>
    <row r="4116" spans="1:10">
      <c r="A4116" s="19" t="s">
        <v>24556</v>
      </c>
      <c r="B4116" s="19" t="s">
        <v>24557</v>
      </c>
      <c r="C4116" s="69" t="s">
        <v>24558</v>
      </c>
      <c r="D4116" s="19" t="s">
        <v>10004</v>
      </c>
      <c r="E4116" s="19" t="s">
        <v>10014</v>
      </c>
      <c r="F4116" s="71"/>
      <c r="G4116" s="19" t="s">
        <v>24559</v>
      </c>
      <c r="H4116" s="70">
        <v>1.4999999999999999E-2</v>
      </c>
      <c r="I4116" s="70">
        <v>25.534793000000001</v>
      </c>
      <c r="J4116" s="70">
        <v>105.133043</v>
      </c>
    </row>
    <row r="4117" spans="1:10">
      <c r="A4117" s="19" t="s">
        <v>24560</v>
      </c>
      <c r="B4117" s="19" t="s">
        <v>24561</v>
      </c>
      <c r="C4117" s="69" t="s">
        <v>24562</v>
      </c>
      <c r="D4117" s="19" t="s">
        <v>10004</v>
      </c>
      <c r="E4117" s="19" t="s">
        <v>10014</v>
      </c>
      <c r="F4117" s="71"/>
      <c r="G4117" s="19" t="s">
        <v>24563</v>
      </c>
      <c r="H4117" s="70">
        <v>8.0000000000000002E-3</v>
      </c>
      <c r="I4117" s="70">
        <v>35.858744000000002</v>
      </c>
      <c r="J4117" s="70">
        <v>117.695463</v>
      </c>
    </row>
    <row r="4118" spans="1:10">
      <c r="A4118" s="19" t="s">
        <v>24564</v>
      </c>
      <c r="B4118" s="19" t="s">
        <v>24565</v>
      </c>
      <c r="C4118" s="69" t="s">
        <v>24566</v>
      </c>
      <c r="D4118" s="19" t="s">
        <v>10004</v>
      </c>
      <c r="E4118" s="19" t="s">
        <v>10014</v>
      </c>
      <c r="F4118" s="71"/>
      <c r="G4118" s="19" t="s">
        <v>24567</v>
      </c>
      <c r="H4118" s="70">
        <v>8.9999999999999993E-3</v>
      </c>
      <c r="I4118" s="70">
        <v>35.943897</v>
      </c>
      <c r="J4118" s="70">
        <v>117.688751</v>
      </c>
    </row>
    <row r="4119" spans="1:10">
      <c r="A4119" s="19" t="s">
        <v>24568</v>
      </c>
      <c r="B4119" s="19" t="s">
        <v>24569</v>
      </c>
      <c r="C4119" s="69" t="s">
        <v>24570</v>
      </c>
      <c r="D4119" s="19" t="s">
        <v>10004</v>
      </c>
      <c r="E4119" s="19" t="s">
        <v>10014</v>
      </c>
      <c r="F4119" s="71"/>
      <c r="G4119" s="19" t="s">
        <v>24571</v>
      </c>
      <c r="H4119" s="70">
        <v>5.0000000000000001E-3</v>
      </c>
      <c r="I4119" s="70">
        <v>35.950218</v>
      </c>
      <c r="J4119" s="70">
        <v>117.628944</v>
      </c>
    </row>
    <row r="4120" spans="1:10">
      <c r="A4120" s="19" t="s">
        <v>24572</v>
      </c>
      <c r="B4120" s="19" t="s">
        <v>24573</v>
      </c>
      <c r="C4120" s="69" t="s">
        <v>24574</v>
      </c>
      <c r="D4120" s="19" t="s">
        <v>10004</v>
      </c>
      <c r="E4120" s="19" t="s">
        <v>10014</v>
      </c>
      <c r="F4120" s="71"/>
      <c r="G4120" s="19" t="s">
        <v>24575</v>
      </c>
      <c r="H4120" s="70">
        <v>0.01</v>
      </c>
      <c r="I4120" s="70">
        <v>26.633775</v>
      </c>
      <c r="J4120" s="70">
        <v>104.84054500000001</v>
      </c>
    </row>
    <row r="4121" spans="1:10">
      <c r="A4121" s="19" t="s">
        <v>24576</v>
      </c>
      <c r="B4121" s="19" t="s">
        <v>24577</v>
      </c>
      <c r="C4121" s="69" t="s">
        <v>24578</v>
      </c>
      <c r="D4121" s="19" t="s">
        <v>10004</v>
      </c>
      <c r="E4121" s="19" t="s">
        <v>10014</v>
      </c>
      <c r="F4121" s="71"/>
      <c r="G4121" s="19" t="s">
        <v>24579</v>
      </c>
      <c r="H4121" s="70">
        <v>1.4E-2</v>
      </c>
      <c r="I4121" s="70">
        <v>26.746254</v>
      </c>
      <c r="J4121" s="70">
        <v>104.83702599999999</v>
      </c>
    </row>
    <row r="4122" spans="1:10">
      <c r="A4122" s="19" t="s">
        <v>24580</v>
      </c>
      <c r="B4122" s="19" t="s">
        <v>24581</v>
      </c>
      <c r="C4122" s="69" t="s">
        <v>24582</v>
      </c>
      <c r="D4122" s="19" t="s">
        <v>10004</v>
      </c>
      <c r="E4122" s="19" t="s">
        <v>10014</v>
      </c>
      <c r="F4122" s="71"/>
      <c r="G4122" s="19" t="s">
        <v>24583</v>
      </c>
      <c r="H4122" s="70">
        <v>6.0000000000000001E-3</v>
      </c>
      <c r="I4122" s="70">
        <v>35.399116999999997</v>
      </c>
      <c r="J4122" s="70">
        <v>116.794453</v>
      </c>
    </row>
    <row r="4123" spans="1:10">
      <c r="A4123" s="19" t="s">
        <v>24584</v>
      </c>
      <c r="B4123" s="19" t="s">
        <v>24585</v>
      </c>
      <c r="C4123" s="69" t="s">
        <v>24586</v>
      </c>
      <c r="D4123" s="19" t="s">
        <v>10004</v>
      </c>
      <c r="E4123" s="19" t="s">
        <v>10014</v>
      </c>
      <c r="F4123" s="71"/>
      <c r="G4123" s="19" t="s">
        <v>24587</v>
      </c>
      <c r="H4123" s="70">
        <v>7.0000000000000001E-3</v>
      </c>
      <c r="I4123" s="70">
        <v>35.351129999999998</v>
      </c>
      <c r="J4123" s="70">
        <v>116.798306</v>
      </c>
    </row>
    <row r="4124" spans="1:10">
      <c r="A4124" s="19" t="s">
        <v>24588</v>
      </c>
      <c r="B4124" s="19" t="s">
        <v>24589</v>
      </c>
      <c r="C4124" s="69" t="s">
        <v>24590</v>
      </c>
      <c r="D4124" s="19" t="s">
        <v>10004</v>
      </c>
      <c r="E4124" s="19" t="s">
        <v>10014</v>
      </c>
      <c r="F4124" s="71"/>
      <c r="G4124" s="19" t="s">
        <v>24591</v>
      </c>
      <c r="H4124" s="70">
        <v>8.0000000000000002E-3</v>
      </c>
      <c r="I4124" s="70">
        <v>35.368394000000002</v>
      </c>
      <c r="J4124" s="70">
        <v>116.76110799999999</v>
      </c>
    </row>
    <row r="4125" spans="1:10">
      <c r="A4125" s="19" t="s">
        <v>24592</v>
      </c>
      <c r="B4125" s="19" t="s">
        <v>24593</v>
      </c>
      <c r="C4125" s="69" t="s">
        <v>24594</v>
      </c>
      <c r="D4125" s="19" t="s">
        <v>10004</v>
      </c>
      <c r="E4125" s="70">
        <v>1</v>
      </c>
      <c r="F4125" s="71"/>
      <c r="G4125" s="19" t="s">
        <v>11672</v>
      </c>
      <c r="H4125" s="70">
        <v>1E-3</v>
      </c>
      <c r="I4125" s="70">
        <v>40.633530129999997</v>
      </c>
      <c r="J4125" s="70">
        <v>21.67554299</v>
      </c>
    </row>
    <row r="4126" spans="1:10">
      <c r="A4126" s="19" t="s">
        <v>24595</v>
      </c>
      <c r="B4126" s="19" t="s">
        <v>24596</v>
      </c>
      <c r="C4126" s="69" t="s">
        <v>24597</v>
      </c>
      <c r="D4126" s="19" t="s">
        <v>10016</v>
      </c>
      <c r="E4126" s="19" t="s">
        <v>10014</v>
      </c>
      <c r="F4126" s="71"/>
      <c r="G4126" s="19" t="s">
        <v>24598</v>
      </c>
      <c r="H4126" s="19" t="s">
        <v>10066</v>
      </c>
      <c r="I4126" s="70">
        <v>40.751111000000002</v>
      </c>
      <c r="J4126" s="70">
        <v>21.577500000000001</v>
      </c>
    </row>
    <row r="4127" spans="1:10">
      <c r="A4127" s="19" t="s">
        <v>24599</v>
      </c>
      <c r="B4127" s="19" t="s">
        <v>24600</v>
      </c>
      <c r="C4127" s="69" t="s">
        <v>24601</v>
      </c>
      <c r="D4127" s="19" t="s">
        <v>10004</v>
      </c>
      <c r="E4127" s="70">
        <v>0.5</v>
      </c>
      <c r="F4127" s="71"/>
      <c r="G4127" s="19" t="s">
        <v>24602</v>
      </c>
      <c r="H4127" s="70">
        <v>0</v>
      </c>
      <c r="I4127" s="70">
        <v>48.107780900000002</v>
      </c>
      <c r="J4127" s="70">
        <v>20.803247200000001</v>
      </c>
    </row>
    <row r="4128" spans="1:10">
      <c r="A4128" s="19" t="s">
        <v>24603</v>
      </c>
      <c r="B4128" s="19" t="s">
        <v>24604</v>
      </c>
      <c r="C4128" s="69" t="s">
        <v>24605</v>
      </c>
      <c r="D4128" s="19" t="s">
        <v>10004</v>
      </c>
      <c r="E4128" s="70">
        <v>1.02</v>
      </c>
      <c r="F4128" s="71"/>
      <c r="G4128" s="19" t="s">
        <v>11676</v>
      </c>
      <c r="H4128" s="70">
        <v>1E-3</v>
      </c>
      <c r="I4128" s="70">
        <v>21.241388000000001</v>
      </c>
      <c r="J4128" s="70">
        <v>79.229444000000001</v>
      </c>
    </row>
    <row r="4129" spans="1:10">
      <c r="A4129" s="19" t="s">
        <v>24606</v>
      </c>
      <c r="B4129" s="19" t="s">
        <v>24607</v>
      </c>
      <c r="C4129" s="69" t="s">
        <v>24608</v>
      </c>
      <c r="D4129" s="19" t="s">
        <v>10004</v>
      </c>
      <c r="E4129" s="70">
        <v>0.23</v>
      </c>
      <c r="F4129" s="71"/>
      <c r="G4129" s="19" t="s">
        <v>11772</v>
      </c>
      <c r="H4129" s="70">
        <v>0</v>
      </c>
      <c r="I4129" s="70">
        <v>23.772821</v>
      </c>
      <c r="J4129" s="70">
        <v>86.731964500000004</v>
      </c>
    </row>
    <row r="4130" spans="1:10">
      <c r="A4130" s="19" t="s">
        <v>24609</v>
      </c>
      <c r="B4130" s="19" t="s">
        <v>24610</v>
      </c>
      <c r="C4130" s="69" t="s">
        <v>24611</v>
      </c>
      <c r="D4130" s="19" t="s">
        <v>10004</v>
      </c>
      <c r="E4130" s="70">
        <v>0.43</v>
      </c>
      <c r="F4130" s="71"/>
      <c r="G4130" s="19" t="s">
        <v>11692</v>
      </c>
      <c r="H4130" s="70">
        <v>2E-3</v>
      </c>
      <c r="I4130" s="70">
        <v>23.741330000000001</v>
      </c>
      <c r="J4130" s="70">
        <v>86.405159299999994</v>
      </c>
    </row>
    <row r="4131" spans="1:10">
      <c r="A4131" s="19" t="s">
        <v>24612</v>
      </c>
      <c r="B4131" s="19" t="s">
        <v>24613</v>
      </c>
      <c r="C4131" s="69" t="s">
        <v>24614</v>
      </c>
      <c r="D4131" s="19" t="s">
        <v>10033</v>
      </c>
      <c r="E4131" s="19" t="s">
        <v>10014</v>
      </c>
      <c r="F4131" s="71"/>
      <c r="G4131" s="19" t="s">
        <v>15733</v>
      </c>
      <c r="H4131" s="70">
        <v>0</v>
      </c>
      <c r="I4131" s="70">
        <v>23.205812399999999</v>
      </c>
      <c r="J4131" s="70">
        <v>81.481614800000003</v>
      </c>
    </row>
    <row r="4132" spans="1:10">
      <c r="A4132" s="19" t="s">
        <v>24615</v>
      </c>
      <c r="B4132" s="19" t="s">
        <v>24616</v>
      </c>
      <c r="C4132" s="69" t="s">
        <v>24617</v>
      </c>
      <c r="D4132" s="19" t="s">
        <v>10033</v>
      </c>
      <c r="E4132" s="19" t="s">
        <v>10014</v>
      </c>
      <c r="F4132" s="71"/>
      <c r="G4132" s="19" t="s">
        <v>24618</v>
      </c>
      <c r="H4132" s="70">
        <v>2E-3</v>
      </c>
      <c r="I4132" s="70">
        <v>27.86327</v>
      </c>
      <c r="J4132" s="70">
        <v>72.723914699999995</v>
      </c>
    </row>
    <row r="4133" spans="1:10">
      <c r="A4133" s="19" t="s">
        <v>24619</v>
      </c>
      <c r="B4133" s="19" t="s">
        <v>24620</v>
      </c>
      <c r="C4133" s="69" t="s">
        <v>24621</v>
      </c>
      <c r="D4133" s="19" t="s">
        <v>10004</v>
      </c>
      <c r="E4133" s="70">
        <v>0.1</v>
      </c>
      <c r="F4133" s="71"/>
      <c r="G4133" s="19" t="s">
        <v>11772</v>
      </c>
      <c r="H4133" s="70">
        <v>0</v>
      </c>
      <c r="I4133" s="70">
        <v>23.191771299999999</v>
      </c>
      <c r="J4133" s="70">
        <v>86.514768900000007</v>
      </c>
    </row>
    <row r="4134" spans="1:10">
      <c r="A4134" s="19" t="s">
        <v>24622</v>
      </c>
      <c r="B4134" s="19" t="s">
        <v>24623</v>
      </c>
      <c r="C4134" s="69" t="s">
        <v>24624</v>
      </c>
      <c r="D4134" s="19" t="s">
        <v>10004</v>
      </c>
      <c r="E4134" s="70">
        <v>0.52</v>
      </c>
      <c r="F4134" s="71"/>
      <c r="G4134" s="19" t="s">
        <v>11692</v>
      </c>
      <c r="H4134" s="70">
        <v>0</v>
      </c>
      <c r="I4134" s="70">
        <v>23.680309999999999</v>
      </c>
      <c r="J4134" s="70">
        <v>86.147728999999998</v>
      </c>
    </row>
    <row r="4135" spans="1:10">
      <c r="A4135" s="19" t="s">
        <v>24625</v>
      </c>
      <c r="B4135" s="19" t="s">
        <v>24626</v>
      </c>
      <c r="C4135" s="69" t="s">
        <v>24627</v>
      </c>
      <c r="D4135" s="19" t="s">
        <v>10004</v>
      </c>
      <c r="E4135" s="70">
        <v>0.7</v>
      </c>
      <c r="F4135" s="71"/>
      <c r="G4135" s="19" t="s">
        <v>11676</v>
      </c>
      <c r="H4135" s="70">
        <v>1E-3</v>
      </c>
      <c r="I4135" s="70">
        <v>19.823030370000001</v>
      </c>
      <c r="J4135" s="70">
        <v>79.339656160000004</v>
      </c>
    </row>
    <row r="4136" spans="1:10">
      <c r="A4136" s="19" t="s">
        <v>24628</v>
      </c>
      <c r="B4136" s="19" t="s">
        <v>24629</v>
      </c>
      <c r="C4136" s="69" t="s">
        <v>24630</v>
      </c>
      <c r="D4136" s="19" t="s">
        <v>10004</v>
      </c>
      <c r="E4136" s="70">
        <v>1.5</v>
      </c>
      <c r="F4136" s="71"/>
      <c r="G4136" s="19" t="s">
        <v>11987</v>
      </c>
      <c r="H4136" s="70">
        <v>1E-3</v>
      </c>
      <c r="I4136" s="70">
        <v>23.811165750000001</v>
      </c>
      <c r="J4136" s="70">
        <v>87.210684319999999</v>
      </c>
    </row>
    <row r="4137" spans="1:10">
      <c r="A4137" s="19" t="s">
        <v>24631</v>
      </c>
      <c r="B4137" s="19" t="s">
        <v>24632</v>
      </c>
      <c r="C4137" s="69" t="s">
        <v>24633</v>
      </c>
      <c r="D4137" s="19" t="s">
        <v>10004</v>
      </c>
      <c r="E4137" s="70">
        <v>3.58</v>
      </c>
      <c r="F4137" s="71"/>
      <c r="G4137" s="19" t="s">
        <v>24634</v>
      </c>
      <c r="H4137" s="70">
        <v>3.0000000000000001E-3</v>
      </c>
      <c r="I4137" s="70">
        <v>22.118659999999998</v>
      </c>
      <c r="J4137" s="70">
        <v>83.533580000000001</v>
      </c>
    </row>
    <row r="4138" spans="1:10">
      <c r="A4138" s="19" t="s">
        <v>24635</v>
      </c>
      <c r="B4138" s="19" t="s">
        <v>24636</v>
      </c>
      <c r="C4138" s="69" t="s">
        <v>24637</v>
      </c>
      <c r="D4138" s="19" t="s">
        <v>10004</v>
      </c>
      <c r="E4138" s="70">
        <v>2.0499999999999998</v>
      </c>
      <c r="F4138" s="71"/>
      <c r="G4138" s="19" t="s">
        <v>11688</v>
      </c>
      <c r="H4138" s="70">
        <v>2E-3</v>
      </c>
      <c r="I4138" s="70">
        <v>22.130812840000001</v>
      </c>
      <c r="J4138" s="70">
        <v>83.520388370000006</v>
      </c>
    </row>
    <row r="4139" spans="1:10">
      <c r="A4139" s="19" t="s">
        <v>24638</v>
      </c>
      <c r="B4139" s="19" t="s">
        <v>24639</v>
      </c>
      <c r="C4139" s="69" t="s">
        <v>24640</v>
      </c>
      <c r="D4139" s="19" t="s">
        <v>10004</v>
      </c>
      <c r="E4139" s="70">
        <v>1</v>
      </c>
      <c r="F4139" s="71"/>
      <c r="G4139" s="19" t="s">
        <v>11759</v>
      </c>
      <c r="H4139" s="70">
        <v>4.0000000000000001E-3</v>
      </c>
      <c r="I4139" s="70">
        <v>22.133316950000001</v>
      </c>
      <c r="J4139" s="70">
        <v>83.518858210000005</v>
      </c>
    </row>
    <row r="4140" spans="1:10">
      <c r="A4140" s="19" t="s">
        <v>24641</v>
      </c>
      <c r="B4140" s="19" t="s">
        <v>24642</v>
      </c>
      <c r="C4140" s="69" t="s">
        <v>24643</v>
      </c>
      <c r="D4140" s="19" t="s">
        <v>10004</v>
      </c>
      <c r="E4140" s="19" t="s">
        <v>10014</v>
      </c>
      <c r="F4140" s="71"/>
      <c r="G4140" s="19" t="s">
        <v>11813</v>
      </c>
      <c r="H4140" s="70">
        <v>3.0000000000000001E-3</v>
      </c>
      <c r="I4140" s="70">
        <v>22.118659999999998</v>
      </c>
      <c r="J4140" s="70">
        <v>83.533580000000001</v>
      </c>
    </row>
    <row r="4141" spans="1:10">
      <c r="A4141" s="19" t="s">
        <v>24644</v>
      </c>
      <c r="B4141" s="19" t="s">
        <v>24645</v>
      </c>
      <c r="C4141" s="69" t="s">
        <v>24646</v>
      </c>
      <c r="D4141" s="19" t="s">
        <v>10033</v>
      </c>
      <c r="E4141" s="19" t="s">
        <v>10014</v>
      </c>
      <c r="F4141" s="71"/>
      <c r="G4141" s="19" t="s">
        <v>11680</v>
      </c>
      <c r="H4141" s="70">
        <v>0.01</v>
      </c>
      <c r="I4141" s="70">
        <v>19.5411432</v>
      </c>
      <c r="J4141" s="70">
        <v>79.357710100000006</v>
      </c>
    </row>
    <row r="4142" spans="1:10">
      <c r="A4142" s="19" t="s">
        <v>24647</v>
      </c>
      <c r="B4142" s="19" t="s">
        <v>24648</v>
      </c>
      <c r="C4142" s="69" t="s">
        <v>24649</v>
      </c>
      <c r="D4142" s="19" t="s">
        <v>10004</v>
      </c>
      <c r="E4142" s="70">
        <v>0.48</v>
      </c>
      <c r="F4142" s="71"/>
      <c r="G4142" s="19" t="s">
        <v>11772</v>
      </c>
      <c r="H4142" s="70">
        <v>0</v>
      </c>
      <c r="I4142" s="70">
        <v>23.68781838</v>
      </c>
      <c r="J4142" s="70">
        <v>87.197146619999998</v>
      </c>
    </row>
    <row r="4143" spans="1:10">
      <c r="A4143" s="19" t="s">
        <v>24650</v>
      </c>
      <c r="B4143" s="19" t="s">
        <v>24651</v>
      </c>
      <c r="C4143" s="69" t="s">
        <v>24652</v>
      </c>
      <c r="D4143" s="19" t="s">
        <v>10033</v>
      </c>
      <c r="E4143" s="19" t="s">
        <v>10014</v>
      </c>
      <c r="F4143" s="71"/>
      <c r="G4143" s="19" t="s">
        <v>11680</v>
      </c>
      <c r="H4143" s="70">
        <v>2E-3</v>
      </c>
      <c r="I4143" s="70">
        <v>17.735567100000001</v>
      </c>
      <c r="J4143" s="70">
        <v>80.494585599999994</v>
      </c>
    </row>
    <row r="4144" spans="1:10">
      <c r="A4144" s="19" t="s">
        <v>24653</v>
      </c>
      <c r="B4144" s="19" t="s">
        <v>24654</v>
      </c>
      <c r="C4144" s="69" t="s">
        <v>24655</v>
      </c>
      <c r="D4144" s="19" t="s">
        <v>10004</v>
      </c>
      <c r="E4144" s="70">
        <v>0.15</v>
      </c>
      <c r="F4144" s="71"/>
      <c r="G4144" s="19" t="s">
        <v>11688</v>
      </c>
      <c r="H4144" s="70">
        <v>0</v>
      </c>
      <c r="I4144" s="70">
        <v>22.010150400000001</v>
      </c>
      <c r="J4144" s="70">
        <v>82.666633099999999</v>
      </c>
    </row>
    <row r="4145" spans="1:10">
      <c r="A4145" s="19" t="s">
        <v>24656</v>
      </c>
      <c r="B4145" s="19" t="s">
        <v>24657</v>
      </c>
      <c r="C4145" s="69" t="s">
        <v>24658</v>
      </c>
      <c r="D4145" s="19" t="s">
        <v>10004</v>
      </c>
      <c r="E4145" s="70">
        <v>10</v>
      </c>
      <c r="F4145" s="71"/>
      <c r="G4145" s="19" t="s">
        <v>11680</v>
      </c>
      <c r="H4145" s="70">
        <v>1.7999999999999999E-2</v>
      </c>
      <c r="I4145" s="70">
        <v>17.203520619999999</v>
      </c>
      <c r="J4145" s="70">
        <v>80.798331509999997</v>
      </c>
    </row>
    <row r="4146" spans="1:10">
      <c r="A4146" s="19" t="s">
        <v>24659</v>
      </c>
      <c r="B4146" s="19" t="s">
        <v>24660</v>
      </c>
      <c r="C4146" s="69" t="s">
        <v>24661</v>
      </c>
      <c r="D4146" s="19" t="s">
        <v>10004</v>
      </c>
      <c r="E4146" s="70">
        <v>1.26</v>
      </c>
      <c r="F4146" s="71"/>
      <c r="G4146" s="19" t="s">
        <v>11680</v>
      </c>
      <c r="H4146" s="70">
        <v>4.0000000000000001E-3</v>
      </c>
      <c r="I4146" s="70">
        <v>18.448015290000001</v>
      </c>
      <c r="J4146" s="70">
        <v>79.853644739999993</v>
      </c>
    </row>
    <row r="4147" spans="1:10">
      <c r="A4147" s="19" t="s">
        <v>24662</v>
      </c>
      <c r="B4147" s="19" t="s">
        <v>24663</v>
      </c>
      <c r="C4147" s="69" t="s">
        <v>24664</v>
      </c>
      <c r="D4147" s="19" t="s">
        <v>10004</v>
      </c>
      <c r="E4147" s="70">
        <v>0.78</v>
      </c>
      <c r="F4147" s="71"/>
      <c r="G4147" s="19" t="s">
        <v>11680</v>
      </c>
      <c r="H4147" s="70">
        <v>1E-3</v>
      </c>
      <c r="I4147" s="70">
        <v>18.434260999999999</v>
      </c>
      <c r="J4147" s="70">
        <v>79.857403000000005</v>
      </c>
    </row>
    <row r="4148" spans="1:10">
      <c r="A4148" s="19" t="s">
        <v>24665</v>
      </c>
      <c r="B4148" s="19" t="s">
        <v>24666</v>
      </c>
      <c r="C4148" s="69" t="s">
        <v>24667</v>
      </c>
      <c r="D4148" s="19" t="s">
        <v>10004</v>
      </c>
      <c r="E4148" s="70">
        <v>0.54</v>
      </c>
      <c r="F4148" s="71"/>
      <c r="G4148" s="19" t="s">
        <v>11772</v>
      </c>
      <c r="H4148" s="70">
        <v>2E-3</v>
      </c>
      <c r="I4148" s="70">
        <v>23.724399999999999</v>
      </c>
      <c r="J4148" s="70">
        <v>87.233000000000004</v>
      </c>
    </row>
    <row r="4149" spans="1:10">
      <c r="A4149" s="19" t="s">
        <v>24668</v>
      </c>
      <c r="B4149" s="19" t="s">
        <v>24669</v>
      </c>
      <c r="C4149" s="69" t="s">
        <v>24670</v>
      </c>
      <c r="D4149" s="19" t="s">
        <v>10004</v>
      </c>
      <c r="E4149" s="19" t="s">
        <v>10014</v>
      </c>
      <c r="F4149" s="71"/>
      <c r="G4149" s="19" t="s">
        <v>11680</v>
      </c>
      <c r="H4149" s="70">
        <v>4.0000000000000001E-3</v>
      </c>
      <c r="I4149" s="70">
        <v>17.625646759999999</v>
      </c>
      <c r="J4149" s="70">
        <v>80.486731320000004</v>
      </c>
    </row>
    <row r="4150" spans="1:10">
      <c r="A4150" s="19" t="s">
        <v>24671</v>
      </c>
      <c r="B4150" s="19" t="s">
        <v>24672</v>
      </c>
      <c r="C4150" s="69" t="s">
        <v>24673</v>
      </c>
      <c r="D4150" s="19" t="s">
        <v>10004</v>
      </c>
      <c r="E4150" s="70">
        <v>1.33</v>
      </c>
      <c r="F4150" s="71"/>
      <c r="G4150" s="19" t="s">
        <v>11772</v>
      </c>
      <c r="H4150" s="70">
        <v>5.0000000000000001E-3</v>
      </c>
      <c r="I4150" s="70">
        <v>23.682205</v>
      </c>
      <c r="J4150" s="70">
        <v>87.276088999999999</v>
      </c>
    </row>
    <row r="4151" spans="1:10">
      <c r="A4151" s="19" t="s">
        <v>24674</v>
      </c>
      <c r="B4151" s="19" t="s">
        <v>24675</v>
      </c>
      <c r="C4151" s="69" t="s">
        <v>24676</v>
      </c>
      <c r="D4151" s="19" t="s">
        <v>10033</v>
      </c>
      <c r="E4151" s="19" t="s">
        <v>10014</v>
      </c>
      <c r="F4151" s="71"/>
      <c r="G4151" s="19" t="s">
        <v>11680</v>
      </c>
      <c r="H4151" s="70">
        <v>2E-3</v>
      </c>
      <c r="I4151" s="70">
        <v>19.074338699999998</v>
      </c>
      <c r="J4151" s="70">
        <v>79.475397999999998</v>
      </c>
    </row>
    <row r="4152" spans="1:10">
      <c r="A4152" s="19" t="s">
        <v>24677</v>
      </c>
      <c r="B4152" s="19" t="s">
        <v>24678</v>
      </c>
      <c r="C4152" s="69" t="s">
        <v>24679</v>
      </c>
      <c r="D4152" s="19" t="s">
        <v>10004</v>
      </c>
      <c r="E4152" s="70">
        <v>1.4</v>
      </c>
      <c r="F4152" s="71"/>
      <c r="G4152" s="19" t="s">
        <v>11680</v>
      </c>
      <c r="H4152" s="70">
        <v>3.0000000000000001E-3</v>
      </c>
      <c r="I4152" s="70">
        <v>17.975999999999999</v>
      </c>
      <c r="J4152" s="70">
        <v>80.834599999999995</v>
      </c>
    </row>
    <row r="4153" spans="1:10">
      <c r="A4153" s="19" t="s">
        <v>24680</v>
      </c>
      <c r="B4153" s="19" t="s">
        <v>24681</v>
      </c>
      <c r="C4153" s="69" t="s">
        <v>24682</v>
      </c>
      <c r="D4153" s="19" t="s">
        <v>10033</v>
      </c>
      <c r="E4153" s="19" t="s">
        <v>10014</v>
      </c>
      <c r="F4153" s="71"/>
      <c r="G4153" s="19" t="s">
        <v>15733</v>
      </c>
      <c r="H4153" s="70">
        <v>4.0000000000000001E-3</v>
      </c>
      <c r="I4153" s="70">
        <v>24.200447400000002</v>
      </c>
      <c r="J4153" s="70">
        <v>82.265735199999995</v>
      </c>
    </row>
    <row r="4154" spans="1:10">
      <c r="A4154" s="19" t="s">
        <v>24683</v>
      </c>
      <c r="B4154" s="19" t="s">
        <v>24684</v>
      </c>
      <c r="C4154" s="69" t="s">
        <v>24685</v>
      </c>
      <c r="D4154" s="19" t="s">
        <v>10004</v>
      </c>
      <c r="E4154" s="70">
        <v>0.13</v>
      </c>
      <c r="F4154" s="71"/>
      <c r="G4154" s="19" t="s">
        <v>24686</v>
      </c>
      <c r="H4154" s="70">
        <v>0</v>
      </c>
      <c r="I4154" s="70">
        <v>19.839383049999999</v>
      </c>
      <c r="J4154" s="70">
        <v>78.804486319999995</v>
      </c>
    </row>
    <row r="4155" spans="1:10">
      <c r="A4155" s="19" t="s">
        <v>24687</v>
      </c>
      <c r="B4155" s="19" t="s">
        <v>24688</v>
      </c>
      <c r="C4155" s="69" t="s">
        <v>24689</v>
      </c>
      <c r="D4155" s="19" t="s">
        <v>10033</v>
      </c>
      <c r="E4155" s="19" t="s">
        <v>10014</v>
      </c>
      <c r="F4155" s="71"/>
      <c r="G4155" s="19" t="s">
        <v>24690</v>
      </c>
      <c r="H4155" s="19" t="s">
        <v>10066</v>
      </c>
      <c r="I4155" s="70">
        <v>22.0987811</v>
      </c>
      <c r="J4155" s="70">
        <v>84.350722700000006</v>
      </c>
    </row>
    <row r="4156" spans="1:10">
      <c r="A4156" s="19" t="s">
        <v>24691</v>
      </c>
      <c r="B4156" s="19" t="s">
        <v>24692</v>
      </c>
      <c r="C4156" s="69" t="s">
        <v>24693</v>
      </c>
      <c r="D4156" s="19" t="s">
        <v>10004</v>
      </c>
      <c r="E4156" s="70">
        <v>0.42</v>
      </c>
      <c r="F4156" s="71"/>
      <c r="G4156" s="19" t="s">
        <v>11772</v>
      </c>
      <c r="H4156" s="70">
        <v>0</v>
      </c>
      <c r="I4156" s="70">
        <v>23.643160999999999</v>
      </c>
      <c r="J4156" s="70">
        <v>87.182492999999994</v>
      </c>
    </row>
    <row r="4157" spans="1:10">
      <c r="A4157" s="19" t="s">
        <v>24694</v>
      </c>
      <c r="B4157" s="19" t="s">
        <v>24695</v>
      </c>
      <c r="C4157" s="69" t="s">
        <v>24696</v>
      </c>
      <c r="D4157" s="19" t="s">
        <v>10004</v>
      </c>
      <c r="E4157" s="70">
        <v>0.6</v>
      </c>
      <c r="F4157" s="71"/>
      <c r="G4157" s="19" t="s">
        <v>11772</v>
      </c>
      <c r="H4157" s="70">
        <v>0</v>
      </c>
      <c r="I4157" s="70">
        <v>23.681224579999999</v>
      </c>
      <c r="J4157" s="70">
        <v>87.263586349999997</v>
      </c>
    </row>
    <row r="4158" spans="1:10">
      <c r="A4158" s="19" t="s">
        <v>24697</v>
      </c>
      <c r="B4158" s="19" t="s">
        <v>24698</v>
      </c>
      <c r="C4158" s="69" t="s">
        <v>24699</v>
      </c>
      <c r="D4158" s="19" t="s">
        <v>10033</v>
      </c>
      <c r="E4158" s="19" t="s">
        <v>10014</v>
      </c>
      <c r="F4158" s="71"/>
      <c r="G4158" s="19" t="s">
        <v>24700</v>
      </c>
      <c r="H4158" s="70">
        <v>2.9000000000000001E-2</v>
      </c>
      <c r="I4158" s="70">
        <v>23.7341172</v>
      </c>
      <c r="J4158" s="70">
        <v>84.762536299999994</v>
      </c>
    </row>
    <row r="4159" spans="1:10">
      <c r="A4159" s="19" t="s">
        <v>24701</v>
      </c>
      <c r="B4159" s="19" t="s">
        <v>24702</v>
      </c>
      <c r="C4159" s="69" t="s">
        <v>24703</v>
      </c>
      <c r="D4159" s="19" t="s">
        <v>10004</v>
      </c>
      <c r="E4159" s="70">
        <v>0.16</v>
      </c>
      <c r="F4159" s="71"/>
      <c r="G4159" s="19" t="s">
        <v>24704</v>
      </c>
      <c r="H4159" s="70">
        <v>0</v>
      </c>
      <c r="I4159" s="70">
        <v>24.539416289999998</v>
      </c>
      <c r="J4159" s="70">
        <v>87.448081849999994</v>
      </c>
    </row>
    <row r="4160" spans="1:10">
      <c r="A4160" s="19" t="s">
        <v>24705</v>
      </c>
      <c r="B4160" s="19" t="s">
        <v>24706</v>
      </c>
      <c r="C4160" s="69" t="s">
        <v>24707</v>
      </c>
      <c r="D4160" s="19" t="s">
        <v>10004</v>
      </c>
      <c r="E4160" s="70">
        <v>0.3</v>
      </c>
      <c r="F4160" s="71"/>
      <c r="G4160" s="19" t="s">
        <v>11772</v>
      </c>
      <c r="H4160" s="70">
        <v>0</v>
      </c>
      <c r="I4160" s="70">
        <v>23.697576000000002</v>
      </c>
      <c r="J4160" s="70">
        <v>87.253978000000004</v>
      </c>
    </row>
    <row r="4161" spans="1:10">
      <c r="A4161" s="19" t="s">
        <v>24708</v>
      </c>
      <c r="B4161" s="19" t="s">
        <v>24709</v>
      </c>
      <c r="C4161" s="69" t="s">
        <v>24710</v>
      </c>
      <c r="D4161" s="19" t="s">
        <v>10004</v>
      </c>
      <c r="E4161" s="70">
        <v>7.0000000000000007E-2</v>
      </c>
      <c r="F4161" s="71"/>
      <c r="G4161" s="19" t="s">
        <v>11772</v>
      </c>
      <c r="H4161" s="70">
        <v>0</v>
      </c>
      <c r="I4161" s="70">
        <v>23.604032100000001</v>
      </c>
      <c r="J4161" s="70">
        <v>87.114406099999997</v>
      </c>
    </row>
    <row r="4162" spans="1:10">
      <c r="A4162" s="19" t="s">
        <v>24711</v>
      </c>
      <c r="B4162" s="19" t="s">
        <v>24712</v>
      </c>
      <c r="C4162" s="69" t="s">
        <v>24713</v>
      </c>
      <c r="D4162" s="19" t="s">
        <v>10033</v>
      </c>
      <c r="E4162" s="19" t="s">
        <v>10014</v>
      </c>
      <c r="F4162" s="71"/>
      <c r="G4162" s="19" t="s">
        <v>24714</v>
      </c>
      <c r="H4162" s="19" t="s">
        <v>10066</v>
      </c>
      <c r="I4162" s="70">
        <v>22.121038800000001</v>
      </c>
      <c r="J4162" s="70">
        <v>75.519306499999999</v>
      </c>
    </row>
    <row r="4163" spans="1:10">
      <c r="A4163" s="19" t="s">
        <v>24715</v>
      </c>
      <c r="B4163" s="19" t="s">
        <v>24716</v>
      </c>
      <c r="C4163" s="69" t="s">
        <v>24717</v>
      </c>
      <c r="D4163" s="19" t="s">
        <v>10033</v>
      </c>
      <c r="E4163" s="19" t="s">
        <v>10014</v>
      </c>
      <c r="F4163" s="71"/>
      <c r="G4163" s="19" t="s">
        <v>24714</v>
      </c>
      <c r="H4163" s="19" t="s">
        <v>10066</v>
      </c>
      <c r="I4163" s="70">
        <v>22.121038800000001</v>
      </c>
      <c r="J4163" s="70">
        <v>75.519306499999999</v>
      </c>
    </row>
    <row r="4164" spans="1:10">
      <c r="A4164" s="19" t="s">
        <v>24718</v>
      </c>
      <c r="B4164" s="19" t="s">
        <v>24719</v>
      </c>
      <c r="C4164" s="69" t="s">
        <v>24720</v>
      </c>
      <c r="D4164" s="19" t="s">
        <v>10033</v>
      </c>
      <c r="E4164" s="19" t="s">
        <v>10014</v>
      </c>
      <c r="F4164" s="71"/>
      <c r="G4164" s="19" t="s">
        <v>24721</v>
      </c>
      <c r="H4164" s="70">
        <v>1.2E-2</v>
      </c>
      <c r="I4164" s="70">
        <v>22.205187330000001</v>
      </c>
      <c r="J4164" s="70">
        <v>83.540544940000004</v>
      </c>
    </row>
    <row r="4165" spans="1:10">
      <c r="A4165" s="19" t="s">
        <v>24722</v>
      </c>
      <c r="B4165" s="19" t="s">
        <v>24723</v>
      </c>
      <c r="C4165" s="69" t="s">
        <v>24724</v>
      </c>
      <c r="D4165" s="19" t="s">
        <v>10004</v>
      </c>
      <c r="E4165" s="70">
        <v>5.27</v>
      </c>
      <c r="F4165" s="71"/>
      <c r="G4165" s="19" t="s">
        <v>11680</v>
      </c>
      <c r="H4165" s="70">
        <v>1.2E-2</v>
      </c>
      <c r="I4165" s="70">
        <v>17.943213320000002</v>
      </c>
      <c r="J4165" s="70">
        <v>80.778210139999999</v>
      </c>
    </row>
    <row r="4166" spans="1:10">
      <c r="A4166" s="19" t="s">
        <v>24725</v>
      </c>
      <c r="B4166" s="19" t="s">
        <v>24726</v>
      </c>
      <c r="C4166" s="69" t="s">
        <v>24727</v>
      </c>
      <c r="D4166" s="19" t="s">
        <v>10033</v>
      </c>
      <c r="E4166" s="19" t="s">
        <v>10014</v>
      </c>
      <c r="F4166" s="71"/>
      <c r="G4166" s="19" t="s">
        <v>24728</v>
      </c>
      <c r="H4166" s="19" t="s">
        <v>10066</v>
      </c>
      <c r="I4166" s="70">
        <v>22.462478900000001</v>
      </c>
      <c r="J4166" s="70">
        <v>83.204213800000005</v>
      </c>
    </row>
    <row r="4167" spans="1:10">
      <c r="A4167" s="19" t="s">
        <v>24729</v>
      </c>
      <c r="B4167" s="19" t="s">
        <v>24730</v>
      </c>
      <c r="C4167" s="69" t="s">
        <v>24731</v>
      </c>
      <c r="D4167" s="19" t="s">
        <v>10033</v>
      </c>
      <c r="E4167" s="19" t="s">
        <v>10014</v>
      </c>
      <c r="F4167" s="71"/>
      <c r="G4167" s="19" t="s">
        <v>24732</v>
      </c>
      <c r="H4167" s="70">
        <v>2E-3</v>
      </c>
      <c r="I4167" s="70">
        <v>21.011417000000002</v>
      </c>
      <c r="J4167" s="70">
        <v>84.939413999999999</v>
      </c>
    </row>
    <row r="4168" spans="1:10">
      <c r="A4168" s="19" t="s">
        <v>24733</v>
      </c>
      <c r="B4168" s="19" t="s">
        <v>24734</v>
      </c>
      <c r="C4168" s="69" t="s">
        <v>24735</v>
      </c>
      <c r="D4168" s="19" t="s">
        <v>10004</v>
      </c>
      <c r="E4168" s="19" t="s">
        <v>10014</v>
      </c>
      <c r="F4168" s="71"/>
      <c r="G4168" s="19" t="s">
        <v>24732</v>
      </c>
      <c r="H4168" s="70">
        <v>2E-3</v>
      </c>
      <c r="I4168" s="70">
        <v>21.086237300000001</v>
      </c>
      <c r="J4168" s="70">
        <v>84.872237200000001</v>
      </c>
    </row>
    <row r="4169" spans="1:10">
      <c r="A4169" s="19" t="s">
        <v>24736</v>
      </c>
      <c r="B4169" s="19" t="s">
        <v>24737</v>
      </c>
      <c r="C4169" s="69" t="s">
        <v>24738</v>
      </c>
      <c r="D4169" s="19" t="s">
        <v>10033</v>
      </c>
      <c r="E4169" s="19" t="s">
        <v>10014</v>
      </c>
      <c r="F4169" s="71"/>
      <c r="G4169" s="19" t="s">
        <v>11680</v>
      </c>
      <c r="H4169" s="70">
        <v>5.0000000000000001E-3</v>
      </c>
      <c r="I4169" s="70">
        <v>17.47979029</v>
      </c>
      <c r="J4169" s="70">
        <v>80.663704550000006</v>
      </c>
    </row>
    <row r="4170" spans="1:10">
      <c r="A4170" s="19" t="s">
        <v>24739</v>
      </c>
      <c r="B4170" s="19" t="s">
        <v>24740</v>
      </c>
      <c r="C4170" s="69" t="s">
        <v>24741</v>
      </c>
      <c r="D4170" s="19" t="s">
        <v>10004</v>
      </c>
      <c r="E4170" s="70">
        <v>0.33</v>
      </c>
      <c r="F4170" s="71"/>
      <c r="G4170" s="19" t="s">
        <v>22594</v>
      </c>
      <c r="H4170" s="70">
        <v>4.0000000000000001E-3</v>
      </c>
      <c r="I4170" s="70">
        <v>23.265913999999999</v>
      </c>
      <c r="J4170" s="70">
        <v>81.343858999999995</v>
      </c>
    </row>
    <row r="4171" spans="1:10">
      <c r="A4171" s="19" t="s">
        <v>24742</v>
      </c>
      <c r="B4171" s="19" t="s">
        <v>24743</v>
      </c>
      <c r="C4171" s="69" t="s">
        <v>24744</v>
      </c>
      <c r="D4171" s="19" t="s">
        <v>10004</v>
      </c>
      <c r="E4171" s="70">
        <v>0.8</v>
      </c>
      <c r="F4171" s="71"/>
      <c r="G4171" s="19" t="s">
        <v>24745</v>
      </c>
      <c r="H4171" s="70">
        <v>1E-3</v>
      </c>
      <c r="I4171" s="70">
        <v>-9.5717000000000007E-3</v>
      </c>
      <c r="J4171" s="70">
        <v>115.9195307</v>
      </c>
    </row>
    <row r="4172" spans="1:10">
      <c r="A4172" s="19" t="s">
        <v>24746</v>
      </c>
      <c r="B4172" s="19" t="s">
        <v>24747</v>
      </c>
      <c r="C4172" s="69" t="s">
        <v>24748</v>
      </c>
      <c r="D4172" s="19" t="s">
        <v>10033</v>
      </c>
      <c r="E4172" s="19" t="s">
        <v>10014</v>
      </c>
      <c r="F4172" s="71"/>
      <c r="G4172" s="19" t="s">
        <v>24749</v>
      </c>
      <c r="H4172" s="19" t="s">
        <v>10066</v>
      </c>
      <c r="I4172" s="70">
        <v>-4.7820046999999999</v>
      </c>
      <c r="J4172" s="70">
        <v>104.0090687</v>
      </c>
    </row>
    <row r="4173" spans="1:10">
      <c r="A4173" s="19" t="s">
        <v>24750</v>
      </c>
      <c r="B4173" s="19" t="s">
        <v>24751</v>
      </c>
      <c r="C4173" s="69" t="s">
        <v>24752</v>
      </c>
      <c r="D4173" s="19" t="s">
        <v>10004</v>
      </c>
      <c r="E4173" s="19" t="s">
        <v>10014</v>
      </c>
      <c r="F4173" s="71"/>
      <c r="G4173" s="19" t="s">
        <v>24753</v>
      </c>
      <c r="H4173" s="70">
        <v>1E-3</v>
      </c>
      <c r="I4173" s="70">
        <v>-2.6465401000000002</v>
      </c>
      <c r="J4173" s="70">
        <v>103.8908891</v>
      </c>
    </row>
    <row r="4174" spans="1:10">
      <c r="A4174" s="19" t="s">
        <v>24754</v>
      </c>
      <c r="B4174" s="19" t="s">
        <v>24755</v>
      </c>
      <c r="C4174" s="69" t="s">
        <v>24756</v>
      </c>
      <c r="D4174" s="19" t="s">
        <v>10033</v>
      </c>
      <c r="E4174" s="19" t="s">
        <v>10014</v>
      </c>
      <c r="F4174" s="71"/>
      <c r="G4174" s="19" t="s">
        <v>24757</v>
      </c>
      <c r="H4174" s="19" t="s">
        <v>10066</v>
      </c>
      <c r="I4174" s="70">
        <v>0.31108200000000003</v>
      </c>
      <c r="J4174" s="70">
        <v>116.10820870000001</v>
      </c>
    </row>
    <row r="4175" spans="1:10">
      <c r="A4175" s="19" t="s">
        <v>24758</v>
      </c>
      <c r="B4175" s="19" t="s">
        <v>24759</v>
      </c>
      <c r="C4175" s="69" t="s">
        <v>24760</v>
      </c>
      <c r="D4175" s="19" t="s">
        <v>10033</v>
      </c>
      <c r="E4175" s="19" t="s">
        <v>10014</v>
      </c>
      <c r="F4175" s="71"/>
      <c r="G4175" s="19" t="s">
        <v>24761</v>
      </c>
      <c r="H4175" s="19" t="s">
        <v>10066</v>
      </c>
      <c r="I4175" s="70">
        <v>0.31108200000000003</v>
      </c>
      <c r="J4175" s="70">
        <v>116.10820870000001</v>
      </c>
    </row>
    <row r="4176" spans="1:10">
      <c r="A4176" s="19" t="s">
        <v>24762</v>
      </c>
      <c r="B4176" s="19" t="s">
        <v>24763</v>
      </c>
      <c r="C4176" s="69" t="s">
        <v>24764</v>
      </c>
      <c r="D4176" s="19" t="s">
        <v>10016</v>
      </c>
      <c r="E4176" s="70">
        <v>0.02</v>
      </c>
      <c r="F4176" s="71"/>
      <c r="G4176" s="19" t="s">
        <v>24765</v>
      </c>
      <c r="H4176" s="70">
        <v>0</v>
      </c>
      <c r="I4176" s="70">
        <v>-3.7326701999999998</v>
      </c>
      <c r="J4176" s="70">
        <v>103.40063550000001</v>
      </c>
    </row>
    <row r="4177" spans="1:10">
      <c r="A4177" s="19" t="s">
        <v>24766</v>
      </c>
      <c r="B4177" s="19" t="s">
        <v>24767</v>
      </c>
      <c r="C4177" s="69" t="s">
        <v>24768</v>
      </c>
      <c r="D4177" s="19" t="s">
        <v>10016</v>
      </c>
      <c r="E4177" s="19" t="s">
        <v>10014</v>
      </c>
      <c r="F4177" s="71"/>
      <c r="G4177" s="19" t="s">
        <v>24769</v>
      </c>
      <c r="H4177" s="19" t="s">
        <v>10066</v>
      </c>
      <c r="I4177" s="70">
        <v>-0.60515218699999995</v>
      </c>
      <c r="J4177" s="70">
        <v>115.5005774</v>
      </c>
    </row>
    <row r="4178" spans="1:10">
      <c r="A4178" s="19" t="s">
        <v>24770</v>
      </c>
      <c r="B4178" s="19" t="s">
        <v>24771</v>
      </c>
      <c r="C4178" s="69" t="s">
        <v>24772</v>
      </c>
      <c r="D4178" s="19" t="s">
        <v>10004</v>
      </c>
      <c r="E4178" s="70">
        <v>0.06</v>
      </c>
      <c r="F4178" s="71"/>
      <c r="G4178" s="19" t="s">
        <v>24773</v>
      </c>
      <c r="H4178" s="70">
        <v>0</v>
      </c>
      <c r="I4178" s="70">
        <v>2.1651995140000002</v>
      </c>
      <c r="J4178" s="70">
        <v>117.41157699999999</v>
      </c>
    </row>
    <row r="4179" spans="1:10">
      <c r="A4179" s="19" t="s">
        <v>24774</v>
      </c>
      <c r="B4179" s="19" t="s">
        <v>24775</v>
      </c>
      <c r="C4179" s="69" t="s">
        <v>24776</v>
      </c>
      <c r="D4179" s="19" t="s">
        <v>10033</v>
      </c>
      <c r="E4179" s="19" t="s">
        <v>10014</v>
      </c>
      <c r="F4179" s="71"/>
      <c r="G4179" s="19" t="s">
        <v>24777</v>
      </c>
      <c r="H4179" s="19" t="s">
        <v>10066</v>
      </c>
      <c r="I4179" s="70">
        <v>1.0071688999999999</v>
      </c>
      <c r="J4179" s="70">
        <v>116.87449049999999</v>
      </c>
    </row>
    <row r="4180" spans="1:10">
      <c r="A4180" s="19" t="s">
        <v>24778</v>
      </c>
      <c r="B4180" s="19" t="s">
        <v>24779</v>
      </c>
      <c r="C4180" s="69" t="s">
        <v>24780</v>
      </c>
      <c r="D4180" s="19" t="s">
        <v>10033</v>
      </c>
      <c r="E4180" s="19" t="s">
        <v>10014</v>
      </c>
      <c r="F4180" s="71"/>
      <c r="G4180" s="19" t="s">
        <v>24781</v>
      </c>
      <c r="H4180" s="19" t="s">
        <v>10066</v>
      </c>
      <c r="I4180" s="70">
        <v>0.57609949699999996</v>
      </c>
      <c r="J4180" s="70">
        <v>116.0146048</v>
      </c>
    </row>
    <row r="4181" spans="1:10">
      <c r="A4181" s="19" t="s">
        <v>24782</v>
      </c>
      <c r="B4181" s="19" t="s">
        <v>24783</v>
      </c>
      <c r="C4181" s="69" t="s">
        <v>24784</v>
      </c>
      <c r="D4181" s="19" t="s">
        <v>10004</v>
      </c>
      <c r="E4181" s="70">
        <v>0.01</v>
      </c>
      <c r="F4181" s="71"/>
      <c r="G4181" s="19" t="s">
        <v>24785</v>
      </c>
      <c r="H4181" s="70">
        <v>0</v>
      </c>
      <c r="I4181" s="70">
        <v>-2.0645665989999999</v>
      </c>
      <c r="J4181" s="70">
        <v>116.1889345</v>
      </c>
    </row>
    <row r="4182" spans="1:10">
      <c r="A4182" s="19" t="s">
        <v>24786</v>
      </c>
      <c r="B4182" s="19" t="s">
        <v>24787</v>
      </c>
      <c r="C4182" s="69" t="s">
        <v>24788</v>
      </c>
      <c r="D4182" s="19" t="s">
        <v>10033</v>
      </c>
      <c r="E4182" s="19" t="s">
        <v>10014</v>
      </c>
      <c r="F4182" s="71"/>
      <c r="G4182" s="19" t="s">
        <v>24789</v>
      </c>
      <c r="H4182" s="19" t="s">
        <v>10066</v>
      </c>
      <c r="I4182" s="70">
        <v>-3.6584998</v>
      </c>
      <c r="J4182" s="70">
        <v>103.7817287</v>
      </c>
    </row>
    <row r="4183" spans="1:10">
      <c r="A4183" s="19" t="s">
        <v>24790</v>
      </c>
      <c r="B4183" s="19" t="s">
        <v>24791</v>
      </c>
      <c r="C4183" s="69" t="s">
        <v>24792</v>
      </c>
      <c r="D4183" s="19" t="s">
        <v>10016</v>
      </c>
      <c r="E4183" s="70">
        <v>0.1</v>
      </c>
      <c r="F4183" s="71"/>
      <c r="G4183" s="19" t="s">
        <v>24793</v>
      </c>
      <c r="H4183" s="70">
        <v>0</v>
      </c>
      <c r="I4183" s="70">
        <v>-3.8468119999999999</v>
      </c>
      <c r="J4183" s="70">
        <v>114.7800878</v>
      </c>
    </row>
    <row r="4184" spans="1:10">
      <c r="A4184" s="19" t="s">
        <v>24794</v>
      </c>
      <c r="B4184" s="19" t="s">
        <v>24795</v>
      </c>
      <c r="C4184" s="69" t="s">
        <v>24796</v>
      </c>
      <c r="D4184" s="19" t="s">
        <v>10033</v>
      </c>
      <c r="E4184" s="19" t="s">
        <v>10014</v>
      </c>
      <c r="F4184" s="71"/>
      <c r="G4184" s="19" t="s">
        <v>24797</v>
      </c>
      <c r="H4184" s="19" t="s">
        <v>10066</v>
      </c>
      <c r="I4184" s="70">
        <v>-2.3618529000000001</v>
      </c>
      <c r="J4184" s="70">
        <v>103.3766177</v>
      </c>
    </row>
    <row r="4185" spans="1:10">
      <c r="A4185" s="19" t="s">
        <v>24798</v>
      </c>
      <c r="B4185" s="19" t="s">
        <v>24799</v>
      </c>
      <c r="C4185" s="69" t="s">
        <v>24800</v>
      </c>
      <c r="D4185" s="19" t="s">
        <v>10004</v>
      </c>
      <c r="E4185" s="70">
        <v>0.1</v>
      </c>
      <c r="F4185" s="71"/>
      <c r="G4185" s="19" t="s">
        <v>24801</v>
      </c>
      <c r="H4185" s="70">
        <v>0</v>
      </c>
      <c r="I4185" s="70">
        <v>4.3848725999999996</v>
      </c>
      <c r="J4185" s="70">
        <v>117.2368766</v>
      </c>
    </row>
    <row r="4186" spans="1:10">
      <c r="A4186" s="19" t="s">
        <v>24802</v>
      </c>
      <c r="B4186" s="19" t="s">
        <v>24803</v>
      </c>
      <c r="C4186" s="69" t="s">
        <v>24804</v>
      </c>
      <c r="D4186" s="19" t="s">
        <v>10033</v>
      </c>
      <c r="E4186" s="19" t="s">
        <v>10014</v>
      </c>
      <c r="F4186" s="71"/>
      <c r="G4186" s="19" t="s">
        <v>24805</v>
      </c>
      <c r="H4186" s="19" t="s">
        <v>10066</v>
      </c>
      <c r="I4186" s="70">
        <v>-2.3449042000000002</v>
      </c>
      <c r="J4186" s="70">
        <v>104.066637</v>
      </c>
    </row>
    <row r="4187" spans="1:10">
      <c r="A4187" s="19" t="s">
        <v>24806</v>
      </c>
      <c r="B4187" s="19" t="s">
        <v>24807</v>
      </c>
      <c r="C4187" s="69" t="s">
        <v>24808</v>
      </c>
      <c r="D4187" s="19" t="s">
        <v>10033</v>
      </c>
      <c r="E4187" s="19" t="s">
        <v>10014</v>
      </c>
      <c r="F4187" s="71"/>
      <c r="G4187" s="19" t="s">
        <v>24809</v>
      </c>
      <c r="H4187" s="19" t="s">
        <v>10066</v>
      </c>
      <c r="I4187" s="70">
        <v>-2.3449042000000002</v>
      </c>
      <c r="J4187" s="70">
        <v>104.066637</v>
      </c>
    </row>
    <row r="4188" spans="1:10">
      <c r="A4188" s="19" t="s">
        <v>24810</v>
      </c>
      <c r="B4188" s="19" t="s">
        <v>24811</v>
      </c>
      <c r="C4188" s="69" t="s">
        <v>24812</v>
      </c>
      <c r="D4188" s="19" t="s">
        <v>10033</v>
      </c>
      <c r="E4188" s="19" t="s">
        <v>10014</v>
      </c>
      <c r="F4188" s="71"/>
      <c r="G4188" s="19" t="s">
        <v>24813</v>
      </c>
      <c r="H4188" s="70">
        <v>4.0000000000000001E-3</v>
      </c>
      <c r="I4188" s="70">
        <v>-1.8539304999999999</v>
      </c>
      <c r="J4188" s="70">
        <v>115.4042185</v>
      </c>
    </row>
    <row r="4189" spans="1:10">
      <c r="A4189" s="19" t="s">
        <v>24814</v>
      </c>
      <c r="B4189" s="19" t="s">
        <v>24815</v>
      </c>
      <c r="C4189" s="69" t="s">
        <v>24816</v>
      </c>
      <c r="D4189" s="19" t="s">
        <v>10033</v>
      </c>
      <c r="E4189" s="19" t="s">
        <v>10014</v>
      </c>
      <c r="F4189" s="71"/>
      <c r="G4189" s="19" t="s">
        <v>24817</v>
      </c>
      <c r="H4189" s="19" t="s">
        <v>10066</v>
      </c>
      <c r="I4189" s="70">
        <v>-2.3449042000000002</v>
      </c>
      <c r="J4189" s="70">
        <v>104.066637</v>
      </c>
    </row>
    <row r="4190" spans="1:10">
      <c r="A4190" s="19" t="s">
        <v>24818</v>
      </c>
      <c r="B4190" s="19" t="s">
        <v>24819</v>
      </c>
      <c r="C4190" s="69" t="s">
        <v>24820</v>
      </c>
      <c r="D4190" s="19" t="s">
        <v>10004</v>
      </c>
      <c r="E4190" s="70">
        <v>0.11</v>
      </c>
      <c r="F4190" s="71"/>
      <c r="G4190" s="19" t="s">
        <v>24821</v>
      </c>
      <c r="H4190" s="70">
        <v>0</v>
      </c>
      <c r="I4190" s="70">
        <v>3.57734043</v>
      </c>
      <c r="J4190" s="70">
        <v>117.7868244</v>
      </c>
    </row>
    <row r="4191" spans="1:10">
      <c r="A4191" s="19" t="s">
        <v>24822</v>
      </c>
      <c r="B4191" s="19" t="s">
        <v>24823</v>
      </c>
      <c r="C4191" s="69" t="s">
        <v>24824</v>
      </c>
      <c r="D4191" s="19" t="s">
        <v>10004</v>
      </c>
      <c r="E4191" s="70">
        <v>3.3</v>
      </c>
      <c r="F4191" s="71"/>
      <c r="G4191" s="19" t="s">
        <v>12166</v>
      </c>
      <c r="H4191" s="70">
        <v>3.0000000000000001E-3</v>
      </c>
      <c r="I4191" s="70">
        <v>2.1793804959999998</v>
      </c>
      <c r="J4191" s="70">
        <v>117.5821904</v>
      </c>
    </row>
    <row r="4192" spans="1:10">
      <c r="A4192" s="19" t="s">
        <v>24825</v>
      </c>
      <c r="B4192" s="19" t="s">
        <v>24826</v>
      </c>
      <c r="C4192" s="69" t="s">
        <v>24827</v>
      </c>
      <c r="D4192" s="19" t="s">
        <v>10033</v>
      </c>
      <c r="E4192" s="19" t="s">
        <v>10014</v>
      </c>
      <c r="F4192" s="71"/>
      <c r="G4192" s="19" t="s">
        <v>24828</v>
      </c>
      <c r="H4192" s="19" t="s">
        <v>10066</v>
      </c>
      <c r="I4192" s="70">
        <v>-4.0509716789999999</v>
      </c>
      <c r="J4192" s="70">
        <v>104.191067</v>
      </c>
    </row>
    <row r="4193" spans="1:10">
      <c r="A4193" s="19" t="s">
        <v>24829</v>
      </c>
      <c r="B4193" s="19" t="s">
        <v>24830</v>
      </c>
      <c r="C4193" s="69" t="s">
        <v>24831</v>
      </c>
      <c r="D4193" s="19" t="s">
        <v>10004</v>
      </c>
      <c r="E4193" s="70">
        <v>0.5</v>
      </c>
      <c r="F4193" s="71"/>
      <c r="G4193" s="19" t="s">
        <v>24832</v>
      </c>
      <c r="H4193" s="70">
        <v>0</v>
      </c>
      <c r="I4193" s="70">
        <v>-2.5922562999999998</v>
      </c>
      <c r="J4193" s="70">
        <v>104.1072369</v>
      </c>
    </row>
    <row r="4194" spans="1:10">
      <c r="A4194" s="19" t="s">
        <v>24833</v>
      </c>
      <c r="B4194" s="19" t="s">
        <v>24834</v>
      </c>
      <c r="C4194" s="69" t="s">
        <v>24835</v>
      </c>
      <c r="D4194" s="19" t="s">
        <v>10033</v>
      </c>
      <c r="E4194" s="19" t="s">
        <v>10014</v>
      </c>
      <c r="F4194" s="71"/>
      <c r="G4194" s="19" t="s">
        <v>24836</v>
      </c>
      <c r="H4194" s="70">
        <v>3.5000000000000003E-2</v>
      </c>
      <c r="I4194" s="70">
        <v>-2.1027494999999998</v>
      </c>
      <c r="J4194" s="70">
        <v>138.14596069999999</v>
      </c>
    </row>
    <row r="4195" spans="1:10">
      <c r="A4195" s="19" t="s">
        <v>24837</v>
      </c>
      <c r="B4195" s="19" t="s">
        <v>24838</v>
      </c>
      <c r="C4195" s="69" t="s">
        <v>24839</v>
      </c>
      <c r="D4195" s="19" t="s">
        <v>10033</v>
      </c>
      <c r="E4195" s="19" t="s">
        <v>10014</v>
      </c>
      <c r="F4195" s="71"/>
      <c r="G4195" s="19" t="s">
        <v>24840</v>
      </c>
      <c r="H4195" s="19" t="s">
        <v>10066</v>
      </c>
      <c r="I4195" s="70">
        <v>0.57609949699999996</v>
      </c>
      <c r="J4195" s="70">
        <v>116.0146048</v>
      </c>
    </row>
    <row r="4196" spans="1:10">
      <c r="A4196" s="19" t="s">
        <v>24841</v>
      </c>
      <c r="B4196" s="19" t="s">
        <v>24842</v>
      </c>
      <c r="C4196" s="69" t="s">
        <v>24843</v>
      </c>
      <c r="D4196" s="19" t="s">
        <v>10016</v>
      </c>
      <c r="E4196" s="70">
        <v>0.93</v>
      </c>
      <c r="F4196" s="71"/>
      <c r="G4196" s="19" t="s">
        <v>24844</v>
      </c>
      <c r="H4196" s="70">
        <v>3.0000000000000001E-3</v>
      </c>
      <c r="I4196" s="70">
        <v>-0.78751329999999997</v>
      </c>
      <c r="J4196" s="70">
        <v>115.0998452</v>
      </c>
    </row>
    <row r="4197" spans="1:10">
      <c r="A4197" s="19" t="s">
        <v>24845</v>
      </c>
      <c r="B4197" s="19" t="s">
        <v>24846</v>
      </c>
      <c r="C4197" s="69" t="s">
        <v>24847</v>
      </c>
      <c r="D4197" s="19" t="s">
        <v>10033</v>
      </c>
      <c r="E4197" s="19" t="s">
        <v>10014</v>
      </c>
      <c r="F4197" s="71"/>
      <c r="G4197" s="19" t="s">
        <v>24848</v>
      </c>
      <c r="H4197" s="70">
        <v>0</v>
      </c>
      <c r="I4197" s="70">
        <v>-3.6686400000000001E-2</v>
      </c>
      <c r="J4197" s="70">
        <v>113.8412436</v>
      </c>
    </row>
    <row r="4198" spans="1:10">
      <c r="A4198" s="19" t="s">
        <v>24849</v>
      </c>
      <c r="B4198" s="19" t="s">
        <v>24850</v>
      </c>
      <c r="C4198" s="69" t="s">
        <v>24851</v>
      </c>
      <c r="D4198" s="19" t="s">
        <v>10033</v>
      </c>
      <c r="E4198" s="19" t="s">
        <v>10014</v>
      </c>
      <c r="F4198" s="71"/>
      <c r="G4198" s="19" t="s">
        <v>24852</v>
      </c>
      <c r="H4198" s="19" t="s">
        <v>10066</v>
      </c>
      <c r="I4198" s="70">
        <v>-1.2613079</v>
      </c>
      <c r="J4198" s="70">
        <v>100.55810390000001</v>
      </c>
    </row>
    <row r="4199" spans="1:10">
      <c r="A4199" s="19" t="s">
        <v>24853</v>
      </c>
      <c r="B4199" s="19" t="s">
        <v>24854</v>
      </c>
      <c r="C4199" s="69" t="s">
        <v>24855</v>
      </c>
      <c r="D4199" s="19" t="s">
        <v>10004</v>
      </c>
      <c r="E4199" s="19" t="s">
        <v>10014</v>
      </c>
      <c r="F4199" s="71"/>
      <c r="G4199" s="19" t="s">
        <v>24856</v>
      </c>
      <c r="H4199" s="19" t="s">
        <v>10066</v>
      </c>
      <c r="I4199" s="70">
        <v>4.1704927999999999</v>
      </c>
      <c r="J4199" s="70">
        <v>96.141077800000005</v>
      </c>
    </row>
    <row r="4200" spans="1:10">
      <c r="A4200" s="19" t="s">
        <v>24857</v>
      </c>
      <c r="B4200" s="19" t="s">
        <v>24858</v>
      </c>
      <c r="C4200" s="69" t="s">
        <v>24859</v>
      </c>
      <c r="D4200" s="19" t="s">
        <v>10033</v>
      </c>
      <c r="E4200" s="19" t="s">
        <v>10014</v>
      </c>
      <c r="F4200" s="71"/>
      <c r="G4200" s="19" t="s">
        <v>24860</v>
      </c>
      <c r="H4200" s="19" t="s">
        <v>10066</v>
      </c>
      <c r="I4200" s="70">
        <v>-2.1027494999999998</v>
      </c>
      <c r="J4200" s="70">
        <v>138.14596069999999</v>
      </c>
    </row>
    <row r="4201" spans="1:10">
      <c r="A4201" s="19" t="s">
        <v>24861</v>
      </c>
      <c r="B4201" s="19" t="s">
        <v>24862</v>
      </c>
      <c r="C4201" s="69" t="s">
        <v>24863</v>
      </c>
      <c r="D4201" s="19" t="s">
        <v>10004</v>
      </c>
      <c r="E4201" s="70">
        <v>3.33</v>
      </c>
      <c r="F4201" s="71"/>
      <c r="G4201" s="19" t="s">
        <v>24864</v>
      </c>
      <c r="H4201" s="70">
        <v>3.0000000000000001E-3</v>
      </c>
      <c r="I4201" s="70">
        <v>2.9037000000000002</v>
      </c>
      <c r="J4201" s="70">
        <v>116.9853</v>
      </c>
    </row>
    <row r="4202" spans="1:10">
      <c r="A4202" s="19" t="s">
        <v>24865</v>
      </c>
      <c r="B4202" s="19" t="s">
        <v>24866</v>
      </c>
      <c r="C4202" s="69" t="s">
        <v>24867</v>
      </c>
      <c r="D4202" s="19" t="s">
        <v>10004</v>
      </c>
      <c r="E4202" s="70">
        <v>0.08</v>
      </c>
      <c r="F4202" s="71"/>
      <c r="G4202" s="19" t="s">
        <v>24868</v>
      </c>
      <c r="H4202" s="70">
        <v>0</v>
      </c>
      <c r="I4202" s="70">
        <v>-0.44012820000000002</v>
      </c>
      <c r="J4202" s="70">
        <v>115.84148639999999</v>
      </c>
    </row>
    <row r="4203" spans="1:10">
      <c r="A4203" s="19" t="s">
        <v>24869</v>
      </c>
      <c r="B4203" s="19" t="s">
        <v>24870</v>
      </c>
      <c r="C4203" s="69" t="s">
        <v>24871</v>
      </c>
      <c r="D4203" s="19" t="s">
        <v>10033</v>
      </c>
      <c r="E4203" s="19" t="s">
        <v>10014</v>
      </c>
      <c r="F4203" s="71"/>
      <c r="G4203" s="19" t="s">
        <v>24872</v>
      </c>
      <c r="H4203" s="19" t="s">
        <v>10066</v>
      </c>
      <c r="I4203" s="70">
        <v>-2.1252897000000002</v>
      </c>
      <c r="J4203" s="70">
        <v>101.0622674</v>
      </c>
    </row>
    <row r="4204" spans="1:10">
      <c r="A4204" s="19" t="s">
        <v>24873</v>
      </c>
      <c r="B4204" s="19" t="s">
        <v>24874</v>
      </c>
      <c r="C4204" s="69" t="s">
        <v>24875</v>
      </c>
      <c r="D4204" s="19" t="s">
        <v>10004</v>
      </c>
      <c r="E4204" s="70">
        <v>0.26</v>
      </c>
      <c r="F4204" s="71"/>
      <c r="G4204" s="19" t="s">
        <v>24876</v>
      </c>
      <c r="H4204" s="70">
        <v>0</v>
      </c>
      <c r="I4204" s="70">
        <v>-0.33903939999999999</v>
      </c>
      <c r="J4204" s="70">
        <v>117.38440869999999</v>
      </c>
    </row>
    <row r="4205" spans="1:10">
      <c r="A4205" s="19" t="s">
        <v>24877</v>
      </c>
      <c r="B4205" s="19" t="s">
        <v>24878</v>
      </c>
      <c r="C4205" s="69" t="s">
        <v>24879</v>
      </c>
      <c r="D4205" s="19" t="s">
        <v>10004</v>
      </c>
      <c r="E4205" s="70">
        <v>0.02</v>
      </c>
      <c r="F4205" s="71"/>
      <c r="G4205" s="19" t="s">
        <v>24880</v>
      </c>
      <c r="H4205" s="70">
        <v>0</v>
      </c>
      <c r="I4205" s="70">
        <v>-2.1091250000000001</v>
      </c>
      <c r="J4205" s="70">
        <v>115.15936240000001</v>
      </c>
    </row>
    <row r="4206" spans="1:10">
      <c r="A4206" s="19" t="s">
        <v>24881</v>
      </c>
      <c r="B4206" s="19" t="s">
        <v>24882</v>
      </c>
      <c r="C4206" s="69" t="s">
        <v>24883</v>
      </c>
      <c r="D4206" s="19" t="s">
        <v>10004</v>
      </c>
      <c r="E4206" s="19" t="s">
        <v>10014</v>
      </c>
      <c r="F4206" s="71"/>
      <c r="G4206" s="19" t="s">
        <v>24884</v>
      </c>
      <c r="H4206" s="19" t="s">
        <v>10066</v>
      </c>
      <c r="I4206" s="70">
        <v>-1.9829661999999999</v>
      </c>
      <c r="J4206" s="70">
        <v>115.38037249999999</v>
      </c>
    </row>
    <row r="4207" spans="1:10">
      <c r="A4207" s="19" t="s">
        <v>24885</v>
      </c>
      <c r="B4207" s="19" t="s">
        <v>24886</v>
      </c>
      <c r="C4207" s="69" t="s">
        <v>24887</v>
      </c>
      <c r="D4207" s="19" t="s">
        <v>10033</v>
      </c>
      <c r="E4207" s="19" t="s">
        <v>10014</v>
      </c>
      <c r="F4207" s="71"/>
      <c r="G4207" s="19" t="s">
        <v>24888</v>
      </c>
      <c r="H4207" s="70">
        <v>1E-3</v>
      </c>
      <c r="I4207" s="70">
        <v>-1.8136492</v>
      </c>
      <c r="J4207" s="70">
        <v>115.297827</v>
      </c>
    </row>
    <row r="4208" spans="1:10">
      <c r="A4208" s="19" t="s">
        <v>24889</v>
      </c>
      <c r="B4208" s="19" t="s">
        <v>24890</v>
      </c>
      <c r="C4208" s="69" t="s">
        <v>24891</v>
      </c>
      <c r="D4208" s="19" t="s">
        <v>10004</v>
      </c>
      <c r="E4208" s="70">
        <v>0.02</v>
      </c>
      <c r="F4208" s="71"/>
      <c r="G4208" s="19" t="s">
        <v>24892</v>
      </c>
      <c r="H4208" s="70">
        <v>0</v>
      </c>
      <c r="I4208" s="70">
        <v>-2.3383414999999999</v>
      </c>
      <c r="J4208" s="70">
        <v>102.25850680000001</v>
      </c>
    </row>
    <row r="4209" spans="1:10">
      <c r="A4209" s="19" t="s">
        <v>24893</v>
      </c>
      <c r="B4209" s="19" t="s">
        <v>24894</v>
      </c>
      <c r="C4209" s="69" t="s">
        <v>24895</v>
      </c>
      <c r="D4209" s="19" t="s">
        <v>10016</v>
      </c>
      <c r="E4209" s="70">
        <v>0.24</v>
      </c>
      <c r="F4209" s="71"/>
      <c r="G4209" s="19" t="s">
        <v>24896</v>
      </c>
      <c r="H4209" s="70">
        <v>0</v>
      </c>
      <c r="I4209" s="70">
        <v>-0.1452029</v>
      </c>
      <c r="J4209" s="70">
        <v>116.444123</v>
      </c>
    </row>
    <row r="4210" spans="1:10">
      <c r="A4210" s="19" t="s">
        <v>24897</v>
      </c>
      <c r="B4210" s="19" t="s">
        <v>24898</v>
      </c>
      <c r="C4210" s="69" t="s">
        <v>24899</v>
      </c>
      <c r="D4210" s="19" t="s">
        <v>10033</v>
      </c>
      <c r="E4210" s="19" t="s">
        <v>10014</v>
      </c>
      <c r="F4210" s="71"/>
      <c r="G4210" s="19" t="s">
        <v>24900</v>
      </c>
      <c r="H4210" s="19" t="s">
        <v>10066</v>
      </c>
      <c r="I4210" s="70">
        <v>-3.1865187000000001</v>
      </c>
      <c r="J4210" s="70">
        <v>115.6678069</v>
      </c>
    </row>
    <row r="4211" spans="1:10">
      <c r="A4211" s="19" t="s">
        <v>24901</v>
      </c>
      <c r="B4211" s="19" t="s">
        <v>24902</v>
      </c>
      <c r="C4211" s="69" t="s">
        <v>24903</v>
      </c>
      <c r="D4211" s="19" t="s">
        <v>10004</v>
      </c>
      <c r="E4211" s="70">
        <v>2</v>
      </c>
      <c r="F4211" s="71"/>
      <c r="G4211" s="19" t="s">
        <v>24904</v>
      </c>
      <c r="H4211" s="70">
        <v>2E-3</v>
      </c>
      <c r="I4211" s="70">
        <v>-2.3801274000000001</v>
      </c>
      <c r="J4211" s="70">
        <v>104.57355320000001</v>
      </c>
    </row>
    <row r="4212" spans="1:10">
      <c r="A4212" s="19" t="s">
        <v>24905</v>
      </c>
      <c r="B4212" s="19" t="s">
        <v>24906</v>
      </c>
      <c r="C4212" s="69" t="s">
        <v>24907</v>
      </c>
      <c r="D4212" s="19" t="s">
        <v>10004</v>
      </c>
      <c r="E4212" s="19" t="s">
        <v>10014</v>
      </c>
      <c r="F4212" s="71"/>
      <c r="G4212" s="19" t="s">
        <v>24908</v>
      </c>
      <c r="H4212" s="70">
        <v>0</v>
      </c>
      <c r="I4212" s="70">
        <v>42.604439999999997</v>
      </c>
      <c r="J4212" s="70">
        <v>79.027640000000005</v>
      </c>
    </row>
    <row r="4213" spans="1:10">
      <c r="A4213" s="19" t="s">
        <v>24909</v>
      </c>
      <c r="B4213" s="19" t="s">
        <v>24910</v>
      </c>
      <c r="C4213" s="69" t="s">
        <v>24911</v>
      </c>
      <c r="D4213" s="19" t="s">
        <v>10004</v>
      </c>
      <c r="E4213" s="70">
        <v>0.22</v>
      </c>
      <c r="F4213" s="71"/>
      <c r="G4213" s="19" t="s">
        <v>24912</v>
      </c>
      <c r="H4213" s="70">
        <v>2E-3</v>
      </c>
      <c r="I4213" s="70">
        <v>15.75156009</v>
      </c>
      <c r="J4213" s="70">
        <v>106.689565</v>
      </c>
    </row>
    <row r="4214" spans="1:10">
      <c r="A4214" s="19" t="s">
        <v>24913</v>
      </c>
      <c r="B4214" s="19" t="s">
        <v>24914</v>
      </c>
      <c r="C4214" s="69" t="s">
        <v>24915</v>
      </c>
      <c r="D4214" s="19" t="s">
        <v>10004</v>
      </c>
      <c r="E4214" s="19" t="s">
        <v>10014</v>
      </c>
      <c r="F4214" s="71"/>
      <c r="G4214" s="19" t="s">
        <v>24916</v>
      </c>
      <c r="H4214" s="70">
        <v>0</v>
      </c>
      <c r="I4214" s="70">
        <v>-10.626695359999999</v>
      </c>
      <c r="J4214" s="70">
        <v>34.106982100000003</v>
      </c>
    </row>
    <row r="4215" spans="1:10">
      <c r="A4215" s="19" t="s">
        <v>24917</v>
      </c>
      <c r="B4215" s="19" t="s">
        <v>24918</v>
      </c>
      <c r="C4215" s="69" t="s">
        <v>24919</v>
      </c>
      <c r="D4215" s="19" t="s">
        <v>10004</v>
      </c>
      <c r="E4215" s="19" t="s">
        <v>10014</v>
      </c>
      <c r="F4215" s="71"/>
      <c r="G4215" s="19" t="s">
        <v>24920</v>
      </c>
      <c r="H4215" s="70">
        <v>2E-3</v>
      </c>
      <c r="I4215" s="70">
        <v>43.231712119999997</v>
      </c>
      <c r="J4215" s="70">
        <v>101.0473018</v>
      </c>
    </row>
    <row r="4216" spans="1:10">
      <c r="A4216" s="19" t="s">
        <v>24921</v>
      </c>
      <c r="B4216" s="19" t="s">
        <v>24922</v>
      </c>
      <c r="C4216" s="69" t="s">
        <v>24923</v>
      </c>
      <c r="D4216" s="19" t="s">
        <v>10004</v>
      </c>
      <c r="E4216" s="19" t="s">
        <v>10014</v>
      </c>
      <c r="F4216" s="71"/>
      <c r="G4216" s="19" t="s">
        <v>24924</v>
      </c>
      <c r="H4216" s="70">
        <v>8.0000000000000002E-3</v>
      </c>
      <c r="I4216" s="70">
        <v>44.403647309999997</v>
      </c>
      <c r="J4216" s="70">
        <v>108.2398367</v>
      </c>
    </row>
    <row r="4217" spans="1:10">
      <c r="A4217" s="19" t="s">
        <v>24925</v>
      </c>
      <c r="B4217" s="19" t="s">
        <v>24926</v>
      </c>
      <c r="C4217" s="69" t="s">
        <v>24927</v>
      </c>
      <c r="D4217" s="19" t="s">
        <v>10033</v>
      </c>
      <c r="E4217" s="19" t="s">
        <v>10014</v>
      </c>
      <c r="F4217" s="71"/>
      <c r="G4217" s="19" t="s">
        <v>24928</v>
      </c>
      <c r="H4217" s="70">
        <v>0</v>
      </c>
      <c r="I4217" s="70">
        <v>43.338025500000001</v>
      </c>
      <c r="J4217" s="70">
        <v>19.3320422</v>
      </c>
    </row>
    <row r="4218" spans="1:10">
      <c r="A4218" s="19" t="s">
        <v>24929</v>
      </c>
      <c r="B4218" s="19" t="s">
        <v>24930</v>
      </c>
      <c r="C4218" s="69" t="s">
        <v>24931</v>
      </c>
      <c r="D4218" s="19" t="s">
        <v>10033</v>
      </c>
      <c r="E4218" s="19" t="s">
        <v>10014</v>
      </c>
      <c r="F4218" s="71"/>
      <c r="G4218" s="19" t="s">
        <v>24928</v>
      </c>
      <c r="H4218" s="70">
        <v>0</v>
      </c>
      <c r="I4218" s="70">
        <v>43.406408499999998</v>
      </c>
      <c r="J4218" s="70">
        <v>19.2067601</v>
      </c>
    </row>
    <row r="4219" spans="1:10">
      <c r="A4219" s="19" t="s">
        <v>24932</v>
      </c>
      <c r="B4219" s="19" t="s">
        <v>24933</v>
      </c>
      <c r="C4219" s="69" t="s">
        <v>24934</v>
      </c>
      <c r="D4219" s="19" t="s">
        <v>10033</v>
      </c>
      <c r="E4219" s="19" t="s">
        <v>10014</v>
      </c>
      <c r="F4219" s="71"/>
      <c r="G4219" s="19" t="s">
        <v>10066</v>
      </c>
      <c r="H4219" s="70">
        <v>0</v>
      </c>
      <c r="I4219" s="70">
        <v>43.265132100000002</v>
      </c>
      <c r="J4219" s="70">
        <v>19.458809599999999</v>
      </c>
    </row>
    <row r="4220" spans="1:10">
      <c r="A4220" s="19" t="s">
        <v>24935</v>
      </c>
      <c r="B4220" s="19" t="s">
        <v>24936</v>
      </c>
      <c r="C4220" s="69" t="s">
        <v>24937</v>
      </c>
      <c r="D4220" s="19" t="s">
        <v>10033</v>
      </c>
      <c r="E4220" s="19" t="s">
        <v>10014</v>
      </c>
      <c r="F4220" s="71"/>
      <c r="G4220" s="19" t="s">
        <v>24928</v>
      </c>
      <c r="H4220" s="19" t="s">
        <v>10066</v>
      </c>
      <c r="I4220" s="70">
        <v>43.346417600000002</v>
      </c>
      <c r="J4220" s="70">
        <v>19.4042122</v>
      </c>
    </row>
    <row r="4221" spans="1:10">
      <c r="A4221" s="19" t="s">
        <v>24938</v>
      </c>
      <c r="B4221" s="19" t="s">
        <v>24939</v>
      </c>
      <c r="C4221" s="69" t="s">
        <v>24940</v>
      </c>
      <c r="D4221" s="19" t="s">
        <v>10004</v>
      </c>
      <c r="E4221" s="70">
        <v>0.1</v>
      </c>
      <c r="F4221" s="71"/>
      <c r="G4221" s="19" t="s">
        <v>24941</v>
      </c>
      <c r="H4221" s="70">
        <v>0</v>
      </c>
      <c r="I4221" s="70">
        <v>23.201783580000001</v>
      </c>
      <c r="J4221" s="70">
        <v>94.29789194</v>
      </c>
    </row>
    <row r="4222" spans="1:10">
      <c r="A4222" s="19" t="s">
        <v>24942</v>
      </c>
      <c r="B4222" s="19" t="s">
        <v>24943</v>
      </c>
      <c r="C4222" s="69" t="s">
        <v>24944</v>
      </c>
      <c r="D4222" s="19" t="s">
        <v>10004</v>
      </c>
      <c r="E4222" s="70">
        <v>0</v>
      </c>
      <c r="F4222" s="71"/>
      <c r="G4222" s="19" t="s">
        <v>24945</v>
      </c>
      <c r="H4222" s="70">
        <v>0</v>
      </c>
      <c r="I4222" s="70">
        <v>-41.763677999999999</v>
      </c>
      <c r="J4222" s="70">
        <v>172.03070299999999</v>
      </c>
    </row>
    <row r="4223" spans="1:10">
      <c r="A4223" s="19" t="s">
        <v>24946</v>
      </c>
      <c r="B4223" s="19" t="s">
        <v>24947</v>
      </c>
      <c r="C4223" s="69" t="s">
        <v>24948</v>
      </c>
      <c r="D4223" s="19" t="s">
        <v>10013</v>
      </c>
      <c r="E4223" s="19" t="s">
        <v>10014</v>
      </c>
      <c r="F4223" s="71"/>
      <c r="G4223" s="19" t="s">
        <v>24949</v>
      </c>
      <c r="H4223" s="19" t="s">
        <v>10066</v>
      </c>
      <c r="I4223" s="70">
        <v>-41.828994600000001</v>
      </c>
      <c r="J4223" s="70">
        <v>171.6493169</v>
      </c>
    </row>
    <row r="4224" spans="1:10">
      <c r="A4224" s="19" t="s">
        <v>24950</v>
      </c>
      <c r="B4224" s="19" t="s">
        <v>24951</v>
      </c>
      <c r="C4224" s="69" t="s">
        <v>24952</v>
      </c>
      <c r="D4224" s="19" t="s">
        <v>10004</v>
      </c>
      <c r="E4224" s="70">
        <v>0.01</v>
      </c>
      <c r="F4224" s="71"/>
      <c r="G4224" s="19" t="s">
        <v>24953</v>
      </c>
      <c r="H4224" s="70">
        <v>0</v>
      </c>
      <c r="I4224" s="70">
        <v>30.175383700000001</v>
      </c>
      <c r="J4224" s="70">
        <v>67.002570300000002</v>
      </c>
    </row>
    <row r="4225" spans="1:10">
      <c r="A4225" s="19" t="s">
        <v>24954</v>
      </c>
      <c r="B4225" s="19" t="s">
        <v>24955</v>
      </c>
      <c r="C4225" s="69" t="s">
        <v>24956</v>
      </c>
      <c r="D4225" s="19" t="s">
        <v>10016</v>
      </c>
      <c r="E4225" s="19" t="s">
        <v>10066</v>
      </c>
      <c r="F4225" s="71"/>
      <c r="G4225" s="19" t="s">
        <v>24957</v>
      </c>
      <c r="H4225" s="19" t="s">
        <v>10066</v>
      </c>
      <c r="I4225" s="70">
        <v>25.023919800000002</v>
      </c>
      <c r="J4225" s="70">
        <v>68.0058109</v>
      </c>
    </row>
    <row r="4226" spans="1:10">
      <c r="A4226" s="19" t="s">
        <v>24958</v>
      </c>
      <c r="B4226" s="19" t="s">
        <v>24959</v>
      </c>
      <c r="C4226" s="69" t="s">
        <v>24960</v>
      </c>
      <c r="D4226" s="19" t="s">
        <v>10004</v>
      </c>
      <c r="E4226" s="70">
        <v>0.27</v>
      </c>
      <c r="F4226" s="71"/>
      <c r="G4226" s="19" t="s">
        <v>24953</v>
      </c>
      <c r="H4226" s="70">
        <v>1E-3</v>
      </c>
      <c r="I4226" s="70">
        <v>25.3715309</v>
      </c>
      <c r="J4226" s="70">
        <v>68.357410999999999</v>
      </c>
    </row>
    <row r="4227" spans="1:10">
      <c r="A4227" s="19" t="s">
        <v>24961</v>
      </c>
      <c r="B4227" s="19" t="s">
        <v>24962</v>
      </c>
      <c r="C4227" s="69" t="s">
        <v>24963</v>
      </c>
      <c r="D4227" s="19" t="s">
        <v>10004</v>
      </c>
      <c r="E4227" s="70">
        <v>0.28999999999999998</v>
      </c>
      <c r="F4227" s="71"/>
      <c r="G4227" s="19" t="s">
        <v>24953</v>
      </c>
      <c r="H4227" s="70">
        <v>4.0000000000000001E-3</v>
      </c>
      <c r="I4227" s="70">
        <v>30.175383700000001</v>
      </c>
      <c r="J4227" s="70">
        <v>67.002570300000002</v>
      </c>
    </row>
    <row r="4228" spans="1:10">
      <c r="A4228" s="19" t="s">
        <v>24964</v>
      </c>
      <c r="B4228" s="19" t="s">
        <v>24965</v>
      </c>
      <c r="C4228" s="69" t="s">
        <v>24966</v>
      </c>
      <c r="D4228" s="19" t="s">
        <v>10004</v>
      </c>
      <c r="E4228" s="70">
        <v>0.05</v>
      </c>
      <c r="F4228" s="71"/>
      <c r="G4228" s="19" t="s">
        <v>24953</v>
      </c>
      <c r="H4228" s="70">
        <v>1E-3</v>
      </c>
      <c r="I4228" s="70">
        <v>30.175383700000001</v>
      </c>
      <c r="J4228" s="70">
        <v>67.002570300000002</v>
      </c>
    </row>
    <row r="4229" spans="1:10">
      <c r="A4229" s="19" t="s">
        <v>24967</v>
      </c>
      <c r="B4229" s="19" t="s">
        <v>24968</v>
      </c>
      <c r="C4229" s="69" t="s">
        <v>24969</v>
      </c>
      <c r="D4229" s="19" t="s">
        <v>10004</v>
      </c>
      <c r="E4229" s="19" t="s">
        <v>10014</v>
      </c>
      <c r="F4229" s="71"/>
      <c r="G4229" s="19" t="s">
        <v>24970</v>
      </c>
      <c r="H4229" s="70">
        <v>0</v>
      </c>
      <c r="I4229" s="70">
        <v>6.2581349299999998</v>
      </c>
      <c r="J4229" s="70">
        <v>124.4637321</v>
      </c>
    </row>
    <row r="4230" spans="1:10">
      <c r="A4230" s="19" t="s">
        <v>24971</v>
      </c>
      <c r="B4230" s="19" t="s">
        <v>24972</v>
      </c>
      <c r="C4230" s="69" t="s">
        <v>12531</v>
      </c>
      <c r="D4230" s="19" t="s">
        <v>10033</v>
      </c>
      <c r="E4230" s="19" t="s">
        <v>10014</v>
      </c>
      <c r="F4230" s="71"/>
      <c r="G4230" s="19" t="s">
        <v>12532</v>
      </c>
      <c r="H4230" s="70">
        <v>6.0000000000000001E-3</v>
      </c>
      <c r="I4230" s="70">
        <v>44.962400000000002</v>
      </c>
      <c r="J4230" s="70">
        <v>23.081299999999999</v>
      </c>
    </row>
    <row r="4231" spans="1:10">
      <c r="A4231" s="19" t="s">
        <v>24973</v>
      </c>
      <c r="B4231" s="19" t="s">
        <v>24974</v>
      </c>
      <c r="C4231" s="69" t="s">
        <v>24216</v>
      </c>
      <c r="D4231" s="19" t="s">
        <v>10033</v>
      </c>
      <c r="E4231" s="19" t="s">
        <v>10014</v>
      </c>
      <c r="F4231" s="71"/>
      <c r="G4231" s="19" t="s">
        <v>12916</v>
      </c>
      <c r="H4231" s="70">
        <v>2.5000000000000001E-2</v>
      </c>
      <c r="I4231" s="70">
        <v>-26.242621310000001</v>
      </c>
      <c r="J4231" s="70">
        <v>28.512425319999998</v>
      </c>
    </row>
    <row r="4232" spans="1:10">
      <c r="A4232" s="19" t="s">
        <v>24975</v>
      </c>
      <c r="B4232" s="19" t="s">
        <v>24976</v>
      </c>
      <c r="C4232" s="69" t="s">
        <v>24977</v>
      </c>
      <c r="D4232" s="19" t="s">
        <v>10033</v>
      </c>
      <c r="E4232" s="19" t="s">
        <v>10014</v>
      </c>
      <c r="F4232" s="71"/>
      <c r="G4232" s="19" t="s">
        <v>24978</v>
      </c>
      <c r="H4232" s="70">
        <v>8.9999999999999993E-3</v>
      </c>
      <c r="I4232" s="70">
        <v>-26.2535159</v>
      </c>
      <c r="J4232" s="70">
        <v>29.2820103</v>
      </c>
    </row>
    <row r="4233" spans="1:10">
      <c r="A4233" s="19" t="s">
        <v>24979</v>
      </c>
      <c r="B4233" s="19" t="s">
        <v>24980</v>
      </c>
      <c r="C4233" s="69" t="s">
        <v>24981</v>
      </c>
      <c r="D4233" s="19" t="s">
        <v>10004</v>
      </c>
      <c r="E4233" s="19" t="s">
        <v>10014</v>
      </c>
      <c r="F4233" s="71"/>
      <c r="G4233" s="19" t="s">
        <v>24982</v>
      </c>
      <c r="H4233" s="70">
        <v>0</v>
      </c>
      <c r="I4233" s="70">
        <v>-7.968229</v>
      </c>
      <c r="J4233" s="70">
        <v>31.6332682</v>
      </c>
    </row>
    <row r="4234" spans="1:10">
      <c r="A4234" s="19" t="s">
        <v>24983</v>
      </c>
      <c r="B4234" s="19" t="s">
        <v>24984</v>
      </c>
      <c r="C4234" s="69" t="s">
        <v>24985</v>
      </c>
      <c r="D4234" s="19" t="s">
        <v>10004</v>
      </c>
      <c r="E4234" s="70">
        <v>0.5</v>
      </c>
      <c r="F4234" s="71"/>
      <c r="G4234" s="19" t="s">
        <v>14705</v>
      </c>
      <c r="H4234" s="70">
        <v>8.0000000000000002E-3</v>
      </c>
      <c r="I4234" s="70">
        <v>50.39896512</v>
      </c>
      <c r="J4234" s="70">
        <v>24.19187513</v>
      </c>
    </row>
    <row r="4235" spans="1:10">
      <c r="A4235" s="19" t="s">
        <v>24986</v>
      </c>
      <c r="B4235" s="19" t="s">
        <v>24987</v>
      </c>
      <c r="C4235" s="69" t="s">
        <v>24988</v>
      </c>
      <c r="D4235" s="19" t="s">
        <v>10004</v>
      </c>
      <c r="E4235" s="70">
        <v>0.27</v>
      </c>
      <c r="F4235" s="71"/>
      <c r="G4235" s="19" t="s">
        <v>12672</v>
      </c>
      <c r="H4235" s="70">
        <v>5.0000000000000001E-3</v>
      </c>
      <c r="I4235" s="70">
        <v>47.954961150000003</v>
      </c>
      <c r="J4235" s="70">
        <v>38.222816979999997</v>
      </c>
    </row>
    <row r="4236" spans="1:10">
      <c r="A4236" s="19" t="s">
        <v>24989</v>
      </c>
      <c r="B4236" s="19" t="s">
        <v>24990</v>
      </c>
      <c r="C4236" s="69" t="s">
        <v>24991</v>
      </c>
      <c r="D4236" s="19" t="s">
        <v>10004</v>
      </c>
      <c r="E4236" s="70">
        <v>0.23</v>
      </c>
      <c r="F4236" s="71"/>
      <c r="G4236" s="19" t="s">
        <v>12672</v>
      </c>
      <c r="H4236" s="70">
        <v>4.0000000000000001E-3</v>
      </c>
      <c r="I4236" s="70">
        <v>48.061992979999999</v>
      </c>
      <c r="J4236" s="70">
        <v>38.020508679999999</v>
      </c>
    </row>
    <row r="4237" spans="1:10">
      <c r="A4237" s="19" t="s">
        <v>24992</v>
      </c>
      <c r="B4237" s="19" t="s">
        <v>24993</v>
      </c>
      <c r="C4237" s="69" t="s">
        <v>24994</v>
      </c>
      <c r="D4237" s="19" t="s">
        <v>10004</v>
      </c>
      <c r="E4237" s="70">
        <v>0.32</v>
      </c>
      <c r="F4237" s="71"/>
      <c r="G4237" s="19" t="s">
        <v>12672</v>
      </c>
      <c r="H4237" s="70">
        <v>5.0000000000000001E-3</v>
      </c>
      <c r="I4237" s="70">
        <v>48.001839279999999</v>
      </c>
      <c r="J4237" s="70">
        <v>38.052219379999997</v>
      </c>
    </row>
    <row r="4238" spans="1:10">
      <c r="A4238" s="19" t="s">
        <v>24995</v>
      </c>
      <c r="B4238" s="19" t="s">
        <v>24996</v>
      </c>
      <c r="C4238" s="69" t="s">
        <v>24997</v>
      </c>
      <c r="D4238" s="19" t="s">
        <v>10004</v>
      </c>
      <c r="E4238" s="70">
        <v>0.59</v>
      </c>
      <c r="F4238" s="71"/>
      <c r="G4238" s="19" t="s">
        <v>24998</v>
      </c>
      <c r="H4238" s="70">
        <v>0.01</v>
      </c>
      <c r="I4238" s="70">
        <v>48.222636649999998</v>
      </c>
      <c r="J4238" s="70">
        <v>37.309118769999998</v>
      </c>
    </row>
    <row r="4239" spans="1:10">
      <c r="A4239" s="19" t="s">
        <v>24999</v>
      </c>
      <c r="B4239" s="19" t="s">
        <v>25000</v>
      </c>
      <c r="C4239" s="69" t="s">
        <v>25001</v>
      </c>
      <c r="D4239" s="19" t="s">
        <v>10033</v>
      </c>
      <c r="E4239" s="19" t="s">
        <v>10014</v>
      </c>
      <c r="F4239" s="71"/>
      <c r="G4239" s="19" t="s">
        <v>25002</v>
      </c>
      <c r="H4239" s="70">
        <v>1.4999999999999999E-2</v>
      </c>
      <c r="I4239" s="70">
        <v>50.746015</v>
      </c>
      <c r="J4239" s="70">
        <v>24.05823689</v>
      </c>
    </row>
    <row r="4240" spans="1:10">
      <c r="A4240" s="19" t="s">
        <v>25003</v>
      </c>
      <c r="B4240" s="19" t="s">
        <v>25004</v>
      </c>
      <c r="C4240" s="69" t="s">
        <v>25005</v>
      </c>
      <c r="D4240" s="19" t="s">
        <v>10004</v>
      </c>
      <c r="E4240" s="70">
        <v>0.01</v>
      </c>
      <c r="F4240" s="71"/>
      <c r="G4240" s="19" t="s">
        <v>20994</v>
      </c>
      <c r="H4240" s="70">
        <v>0</v>
      </c>
      <c r="I4240" s="70">
        <v>50.666465979999998</v>
      </c>
      <c r="J4240" s="70">
        <v>24.178349000000001</v>
      </c>
    </row>
    <row r="4241" spans="1:10">
      <c r="A4241" s="19" t="s">
        <v>25006</v>
      </c>
      <c r="B4241" s="19" t="s">
        <v>25007</v>
      </c>
      <c r="C4241" s="69" t="s">
        <v>25008</v>
      </c>
      <c r="D4241" s="19" t="s">
        <v>10016</v>
      </c>
      <c r="E4241" s="70">
        <v>0.47</v>
      </c>
      <c r="F4241" s="71"/>
      <c r="G4241" s="19" t="s">
        <v>25009</v>
      </c>
      <c r="H4241" s="70">
        <v>8.0000000000000002E-3</v>
      </c>
      <c r="I4241" s="70">
        <v>47.82396585</v>
      </c>
      <c r="J4241" s="70">
        <v>37.286131879999999</v>
      </c>
    </row>
    <row r="4242" spans="1:10">
      <c r="A4242" s="19" t="s">
        <v>25010</v>
      </c>
      <c r="B4242" s="19" t="s">
        <v>25011</v>
      </c>
      <c r="C4242" s="69" t="s">
        <v>25012</v>
      </c>
      <c r="D4242" s="19" t="s">
        <v>10004</v>
      </c>
      <c r="E4242" s="70">
        <v>0.37</v>
      </c>
      <c r="F4242" s="71"/>
      <c r="G4242" s="19" t="s">
        <v>25013</v>
      </c>
      <c r="H4242" s="70">
        <v>0.01</v>
      </c>
      <c r="I4242" s="70">
        <v>48.080994650000001</v>
      </c>
      <c r="J4242" s="70">
        <v>38.601208990000003</v>
      </c>
    </row>
    <row r="4243" spans="1:10">
      <c r="A4243" s="19" t="s">
        <v>25014</v>
      </c>
      <c r="B4243" s="19" t="s">
        <v>25015</v>
      </c>
      <c r="C4243" s="69" t="s">
        <v>25016</v>
      </c>
      <c r="D4243" s="19" t="s">
        <v>10016</v>
      </c>
      <c r="E4243" s="70">
        <v>0.5</v>
      </c>
      <c r="F4243" s="71"/>
      <c r="G4243" s="19" t="s">
        <v>25017</v>
      </c>
      <c r="H4243" s="70">
        <v>8.0000000000000002E-3</v>
      </c>
      <c r="I4243" s="70">
        <v>47.992268029999998</v>
      </c>
      <c r="J4243" s="70">
        <v>37.640580499999999</v>
      </c>
    </row>
    <row r="4244" spans="1:10">
      <c r="A4244" s="19" t="s">
        <v>25018</v>
      </c>
      <c r="B4244" s="19" t="s">
        <v>25019</v>
      </c>
      <c r="C4244" s="72" t="s">
        <v>25020</v>
      </c>
      <c r="D4244" s="19" t="s">
        <v>10004</v>
      </c>
      <c r="E4244" s="70">
        <v>1.4</v>
      </c>
      <c r="F4244" s="71"/>
      <c r="G4244" s="19" t="s">
        <v>14296</v>
      </c>
      <c r="H4244" s="70">
        <v>2.4E-2</v>
      </c>
      <c r="I4244" s="70">
        <v>48.527072269999998</v>
      </c>
      <c r="J4244" s="70">
        <v>36.055960890000001</v>
      </c>
    </row>
    <row r="4245" spans="1:10">
      <c r="A4245" s="19" t="s">
        <v>25021</v>
      </c>
      <c r="B4245" s="19" t="s">
        <v>25022</v>
      </c>
      <c r="C4245" s="69" t="s">
        <v>25023</v>
      </c>
      <c r="D4245" s="19" t="s">
        <v>10016</v>
      </c>
      <c r="E4245" s="70">
        <v>0.09</v>
      </c>
      <c r="F4245" s="71"/>
      <c r="G4245" s="19" t="s">
        <v>12672</v>
      </c>
      <c r="H4245" s="70">
        <v>1E-3</v>
      </c>
      <c r="I4245" s="70">
        <v>48.103051780000001</v>
      </c>
      <c r="J4245" s="70">
        <v>38.125290800000002</v>
      </c>
    </row>
    <row r="4246" spans="1:10">
      <c r="A4246" s="19" t="s">
        <v>25024</v>
      </c>
      <c r="B4246" s="19" t="s">
        <v>25025</v>
      </c>
      <c r="C4246" s="69" t="s">
        <v>25026</v>
      </c>
      <c r="D4246" s="19" t="s">
        <v>10004</v>
      </c>
      <c r="E4246" s="70">
        <v>0.08</v>
      </c>
      <c r="F4246" s="70">
        <v>8.5999999999999993E-2</v>
      </c>
      <c r="G4246" s="19" t="s">
        <v>25027</v>
      </c>
      <c r="H4246" s="70">
        <v>1E-3</v>
      </c>
      <c r="I4246" s="70">
        <v>37.4701965</v>
      </c>
      <c r="J4246" s="70">
        <v>-82.446355999999994</v>
      </c>
    </row>
    <row r="4247" spans="1:10">
      <c r="A4247" s="19" t="s">
        <v>25028</v>
      </c>
      <c r="B4247" s="19" t="s">
        <v>25029</v>
      </c>
      <c r="C4247" s="69" t="s">
        <v>25030</v>
      </c>
      <c r="D4247" s="19" t="s">
        <v>10004</v>
      </c>
      <c r="E4247" s="70">
        <v>0.08</v>
      </c>
      <c r="F4247" s="70">
        <v>8.7999999999999995E-2</v>
      </c>
      <c r="G4247" s="19" t="s">
        <v>25031</v>
      </c>
      <c r="H4247" s="70">
        <v>0</v>
      </c>
      <c r="I4247" s="70">
        <v>36.896566399999998</v>
      </c>
      <c r="J4247" s="70">
        <v>-83.123890599999996</v>
      </c>
    </row>
    <row r="4248" spans="1:10">
      <c r="A4248" s="19" t="s">
        <v>25032</v>
      </c>
      <c r="B4248" s="19" t="s">
        <v>25033</v>
      </c>
      <c r="C4248" s="69" t="s">
        <v>25034</v>
      </c>
      <c r="D4248" s="19" t="s">
        <v>10004</v>
      </c>
      <c r="E4248" s="70">
        <v>0.11</v>
      </c>
      <c r="F4248" s="70">
        <v>0.125</v>
      </c>
      <c r="G4248" s="19" t="s">
        <v>25035</v>
      </c>
      <c r="H4248" s="70">
        <v>1E-3</v>
      </c>
      <c r="I4248" s="70">
        <v>38.3018407</v>
      </c>
      <c r="J4248" s="70">
        <v>-80.939140600000002</v>
      </c>
    </row>
    <row r="4249" spans="1:10">
      <c r="A4249" s="19" t="s">
        <v>25036</v>
      </c>
      <c r="B4249" s="19" t="s">
        <v>25037</v>
      </c>
      <c r="C4249" s="69" t="s">
        <v>25038</v>
      </c>
      <c r="D4249" s="19" t="s">
        <v>10004</v>
      </c>
      <c r="E4249" s="70">
        <v>0.14000000000000001</v>
      </c>
      <c r="F4249" s="70">
        <v>0.15</v>
      </c>
      <c r="G4249" s="19" t="s">
        <v>25039</v>
      </c>
      <c r="H4249" s="70">
        <v>1E-3</v>
      </c>
      <c r="I4249" s="70">
        <v>37.159444000000001</v>
      </c>
      <c r="J4249" s="70">
        <v>-81.798056000000003</v>
      </c>
    </row>
    <row r="4250" spans="1:10">
      <c r="A4250" s="19" t="s">
        <v>25040</v>
      </c>
      <c r="B4250" s="19" t="s">
        <v>25041</v>
      </c>
      <c r="C4250" s="73" t="s">
        <v>25042</v>
      </c>
      <c r="D4250" s="19" t="s">
        <v>10004</v>
      </c>
      <c r="E4250" s="70">
        <v>0.02</v>
      </c>
      <c r="F4250" s="70">
        <v>0.02</v>
      </c>
      <c r="G4250" s="19" t="s">
        <v>25043</v>
      </c>
      <c r="H4250" s="70">
        <v>0</v>
      </c>
      <c r="I4250" s="70">
        <v>37.304443999999997</v>
      </c>
      <c r="J4250" s="70">
        <v>-82.316111000000006</v>
      </c>
    </row>
    <row r="4251" spans="1:10">
      <c r="A4251" s="19" t="s">
        <v>25044</v>
      </c>
      <c r="B4251" s="19" t="s">
        <v>25045</v>
      </c>
      <c r="C4251" s="69" t="s">
        <v>25046</v>
      </c>
      <c r="D4251" s="19" t="s">
        <v>10004</v>
      </c>
      <c r="E4251" s="70">
        <v>0.35</v>
      </c>
      <c r="F4251" s="70">
        <v>0.38400000000000001</v>
      </c>
      <c r="G4251" s="19" t="s">
        <v>25047</v>
      </c>
      <c r="H4251" s="70">
        <v>0</v>
      </c>
      <c r="I4251" s="70">
        <v>37.202992260000002</v>
      </c>
      <c r="J4251" s="70">
        <v>-81.576379399999993</v>
      </c>
    </row>
    <row r="4252" spans="1:10">
      <c r="A4252" s="19" t="s">
        <v>25048</v>
      </c>
      <c r="B4252" s="19" t="s">
        <v>25049</v>
      </c>
      <c r="C4252" s="69" t="s">
        <v>25050</v>
      </c>
      <c r="D4252" s="19" t="s">
        <v>10004</v>
      </c>
      <c r="E4252" s="70">
        <v>0.39</v>
      </c>
      <c r="F4252" s="70">
        <v>0.42499999999999999</v>
      </c>
      <c r="G4252" s="19" t="s">
        <v>25051</v>
      </c>
      <c r="H4252" s="70">
        <v>0</v>
      </c>
      <c r="I4252" s="70">
        <v>37.62339789</v>
      </c>
      <c r="J4252" s="70">
        <v>-81.869779550000004</v>
      </c>
    </row>
    <row r="4253" spans="1:10">
      <c r="A4253" s="19" t="s">
        <v>25052</v>
      </c>
      <c r="B4253" s="19" t="s">
        <v>25053</v>
      </c>
      <c r="C4253" s="69" t="s">
        <v>25054</v>
      </c>
      <c r="D4253" s="19" t="s">
        <v>10004</v>
      </c>
      <c r="E4253" s="70">
        <v>0.35</v>
      </c>
      <c r="F4253" s="70">
        <v>0.39</v>
      </c>
      <c r="G4253" s="19" t="s">
        <v>21260</v>
      </c>
      <c r="H4253" s="70">
        <v>5.0000000000000001E-3</v>
      </c>
      <c r="I4253" s="70">
        <v>37.59221642</v>
      </c>
      <c r="J4253" s="70">
        <v>-81.9913174</v>
      </c>
    </row>
    <row r="4254" spans="1:10">
      <c r="A4254" s="19" t="s">
        <v>25055</v>
      </c>
      <c r="B4254" s="19" t="s">
        <v>25056</v>
      </c>
      <c r="C4254" s="69" t="s">
        <v>25057</v>
      </c>
      <c r="D4254" s="19" t="s">
        <v>10004</v>
      </c>
      <c r="E4254" s="70">
        <v>0.33</v>
      </c>
      <c r="F4254" s="70">
        <v>0.36399999999999999</v>
      </c>
      <c r="G4254" s="19" t="s">
        <v>25058</v>
      </c>
      <c r="H4254" s="70">
        <v>0</v>
      </c>
      <c r="I4254" s="70">
        <v>36.8218672</v>
      </c>
      <c r="J4254" s="70">
        <v>-83.297730299999998</v>
      </c>
    </row>
    <row r="4255" spans="1:10">
      <c r="A4255" s="19" t="s">
        <v>25059</v>
      </c>
      <c r="B4255" s="19" t="s">
        <v>25060</v>
      </c>
      <c r="C4255" s="69" t="s">
        <v>25061</v>
      </c>
      <c r="D4255" s="19" t="s">
        <v>10004</v>
      </c>
      <c r="E4255" s="70">
        <v>0.32</v>
      </c>
      <c r="F4255" s="70">
        <v>0.35099999999999998</v>
      </c>
      <c r="G4255" s="19" t="s">
        <v>25062</v>
      </c>
      <c r="H4255" s="70">
        <v>1E-3</v>
      </c>
      <c r="I4255" s="70">
        <v>37.280594000000001</v>
      </c>
      <c r="J4255" s="70">
        <v>-82.066447999999994</v>
      </c>
    </row>
    <row r="4256" spans="1:10">
      <c r="A4256" s="19" t="s">
        <v>25063</v>
      </c>
      <c r="B4256" s="19" t="s">
        <v>25064</v>
      </c>
      <c r="C4256" s="69" t="s">
        <v>25065</v>
      </c>
      <c r="D4256" s="19" t="s">
        <v>10004</v>
      </c>
      <c r="E4256" s="70">
        <v>0.31</v>
      </c>
      <c r="F4256" s="70">
        <v>0.33700000000000002</v>
      </c>
      <c r="G4256" s="19" t="s">
        <v>13397</v>
      </c>
      <c r="H4256" s="70">
        <v>0</v>
      </c>
      <c r="I4256" s="70">
        <v>37.848682330000003</v>
      </c>
      <c r="J4256" s="70">
        <v>-81.993168850000004</v>
      </c>
    </row>
    <row r="4257" spans="1:10">
      <c r="A4257" s="19" t="s">
        <v>25066</v>
      </c>
      <c r="B4257" s="19" t="s">
        <v>25067</v>
      </c>
      <c r="C4257" s="69" t="s">
        <v>25068</v>
      </c>
      <c r="D4257" s="19" t="s">
        <v>10004</v>
      </c>
      <c r="E4257" s="70">
        <v>0.28000000000000003</v>
      </c>
      <c r="F4257" s="70">
        <v>0.307</v>
      </c>
      <c r="G4257" s="19" t="s">
        <v>13487</v>
      </c>
      <c r="H4257" s="70">
        <v>0</v>
      </c>
      <c r="I4257" s="70">
        <v>37.848682330000003</v>
      </c>
      <c r="J4257" s="70">
        <v>-81.993168850000004</v>
      </c>
    </row>
    <row r="4258" spans="1:10">
      <c r="A4258" s="19" t="s">
        <v>25069</v>
      </c>
      <c r="B4258" s="19" t="s">
        <v>25070</v>
      </c>
      <c r="C4258" s="69" t="s">
        <v>25071</v>
      </c>
      <c r="D4258" s="19" t="s">
        <v>10004</v>
      </c>
      <c r="E4258" s="70">
        <v>0.69</v>
      </c>
      <c r="F4258" s="70">
        <v>0.75800000000000001</v>
      </c>
      <c r="G4258" s="19" t="s">
        <v>25072</v>
      </c>
      <c r="H4258" s="70">
        <v>8.9999999999999993E-3</v>
      </c>
      <c r="I4258" s="70">
        <v>37.833360399999997</v>
      </c>
      <c r="J4258" s="70">
        <v>-82.067204799999999</v>
      </c>
    </row>
    <row r="4259" spans="1:10">
      <c r="A4259" s="19" t="s">
        <v>25073</v>
      </c>
      <c r="B4259" s="19" t="s">
        <v>25074</v>
      </c>
      <c r="C4259" s="69" t="s">
        <v>25075</v>
      </c>
      <c r="D4259" s="19" t="s">
        <v>10004</v>
      </c>
      <c r="E4259" s="70">
        <v>0.39</v>
      </c>
      <c r="F4259" s="70">
        <v>0.432</v>
      </c>
      <c r="G4259" s="19" t="s">
        <v>25076</v>
      </c>
      <c r="H4259" s="70">
        <v>5.0000000000000001E-3</v>
      </c>
      <c r="I4259" s="70">
        <v>37.833360399999997</v>
      </c>
      <c r="J4259" s="70">
        <v>-82.067204799999999</v>
      </c>
    </row>
    <row r="4260" spans="1:10">
      <c r="A4260" s="19" t="s">
        <v>25077</v>
      </c>
      <c r="B4260" s="19" t="s">
        <v>25078</v>
      </c>
      <c r="C4260" s="69" t="s">
        <v>25079</v>
      </c>
      <c r="D4260" s="19" t="s">
        <v>10004</v>
      </c>
      <c r="E4260" s="70">
        <v>0.28000000000000003</v>
      </c>
      <c r="F4260" s="70">
        <v>0.314</v>
      </c>
      <c r="G4260" s="19" t="s">
        <v>25080</v>
      </c>
      <c r="H4260" s="70">
        <v>1E-3</v>
      </c>
      <c r="I4260" s="70">
        <v>37.516425409999997</v>
      </c>
      <c r="J4260" s="70">
        <v>-82.028500249999993</v>
      </c>
    </row>
    <row r="4261" spans="1:10">
      <c r="A4261" s="19" t="s">
        <v>25081</v>
      </c>
      <c r="B4261" s="19" t="s">
        <v>25082</v>
      </c>
      <c r="C4261" s="69" t="s">
        <v>25083</v>
      </c>
      <c r="D4261" s="19" t="s">
        <v>10004</v>
      </c>
      <c r="E4261" s="70">
        <v>0.28000000000000003</v>
      </c>
      <c r="F4261" s="70">
        <v>0.30399999999999999</v>
      </c>
      <c r="G4261" s="19" t="s">
        <v>25084</v>
      </c>
      <c r="H4261" s="70">
        <v>4.0000000000000001E-3</v>
      </c>
      <c r="I4261" s="70">
        <v>37.629065300000001</v>
      </c>
      <c r="J4261" s="70">
        <v>-81.546855399999998</v>
      </c>
    </row>
    <row r="4262" spans="1:10">
      <c r="A4262" s="19" t="s">
        <v>25085</v>
      </c>
      <c r="B4262" s="19" t="s">
        <v>25086</v>
      </c>
      <c r="C4262" s="69" t="s">
        <v>25087</v>
      </c>
      <c r="D4262" s="19" t="s">
        <v>10004</v>
      </c>
      <c r="E4262" s="70">
        <v>0.25</v>
      </c>
      <c r="F4262" s="70">
        <v>0.27100000000000002</v>
      </c>
      <c r="G4262" s="19" t="s">
        <v>25088</v>
      </c>
      <c r="H4262" s="70">
        <v>3.0000000000000001E-3</v>
      </c>
      <c r="I4262" s="70">
        <v>37.833360399999997</v>
      </c>
      <c r="J4262" s="70">
        <v>-82.067204799999999</v>
      </c>
    </row>
    <row r="4263" spans="1:10">
      <c r="A4263" s="19" t="s">
        <v>25089</v>
      </c>
      <c r="B4263" s="19" t="s">
        <v>25090</v>
      </c>
      <c r="C4263" s="69" t="s">
        <v>25091</v>
      </c>
      <c r="D4263" s="19" t="s">
        <v>10004</v>
      </c>
      <c r="E4263" s="70">
        <v>0.23</v>
      </c>
      <c r="F4263" s="70">
        <v>0.25900000000000001</v>
      </c>
      <c r="G4263" s="19" t="s">
        <v>25092</v>
      </c>
      <c r="H4263" s="70">
        <v>1E-3</v>
      </c>
      <c r="I4263" s="70">
        <v>38.043142799999998</v>
      </c>
      <c r="J4263" s="70">
        <v>-81.203473399999993</v>
      </c>
    </row>
    <row r="4264" spans="1:10">
      <c r="A4264" s="19" t="s">
        <v>25093</v>
      </c>
      <c r="B4264" s="19" t="s">
        <v>25094</v>
      </c>
      <c r="C4264" s="69" t="s">
        <v>25095</v>
      </c>
      <c r="D4264" s="19" t="s">
        <v>10004</v>
      </c>
      <c r="E4264" s="70">
        <v>0.22</v>
      </c>
      <c r="F4264" s="70">
        <v>0.24</v>
      </c>
      <c r="G4264" s="19" t="s">
        <v>25096</v>
      </c>
      <c r="H4264" s="70">
        <v>3.0000000000000001E-3</v>
      </c>
      <c r="I4264" s="70">
        <v>37.756251900000002</v>
      </c>
      <c r="J4264" s="70">
        <v>-82.203142600000007</v>
      </c>
    </row>
    <row r="4265" spans="1:10">
      <c r="A4265" s="19" t="s">
        <v>25097</v>
      </c>
      <c r="B4265" s="19" t="s">
        <v>25098</v>
      </c>
      <c r="C4265" s="69" t="s">
        <v>25099</v>
      </c>
      <c r="D4265" s="19" t="s">
        <v>10004</v>
      </c>
      <c r="E4265" s="70">
        <v>0.21</v>
      </c>
      <c r="F4265" s="70">
        <v>0.23300000000000001</v>
      </c>
      <c r="G4265" s="19" t="s">
        <v>25051</v>
      </c>
      <c r="H4265" s="70">
        <v>1E-3</v>
      </c>
      <c r="I4265" s="70">
        <v>37.756251900000002</v>
      </c>
      <c r="J4265" s="70">
        <v>-82.203142600000007</v>
      </c>
    </row>
    <row r="4266" spans="1:10">
      <c r="A4266" s="19" t="s">
        <v>25100</v>
      </c>
      <c r="B4266" s="19" t="s">
        <v>25101</v>
      </c>
      <c r="C4266" s="69" t="s">
        <v>25102</v>
      </c>
      <c r="D4266" s="19" t="s">
        <v>10004</v>
      </c>
      <c r="E4266" s="70">
        <v>0.21</v>
      </c>
      <c r="F4266" s="70">
        <v>0.23400000000000001</v>
      </c>
      <c r="G4266" s="19" t="s">
        <v>25103</v>
      </c>
      <c r="H4266" s="70">
        <v>1E-3</v>
      </c>
      <c r="I4266" s="70">
        <v>37.068327600000003</v>
      </c>
      <c r="J4266" s="70">
        <v>-82.764842999999999</v>
      </c>
    </row>
    <row r="4267" spans="1:10">
      <c r="A4267" s="19" t="s">
        <v>25104</v>
      </c>
      <c r="B4267" s="19" t="s">
        <v>25105</v>
      </c>
      <c r="C4267" s="69" t="s">
        <v>25106</v>
      </c>
      <c r="D4267" s="19" t="s">
        <v>10004</v>
      </c>
      <c r="E4267" s="70">
        <v>0.2</v>
      </c>
      <c r="F4267" s="70">
        <v>0.22500000000000001</v>
      </c>
      <c r="G4267" s="19" t="s">
        <v>25107</v>
      </c>
      <c r="H4267" s="70">
        <v>3.0000000000000001E-3</v>
      </c>
      <c r="I4267" s="70">
        <v>37.629065300000001</v>
      </c>
      <c r="J4267" s="70">
        <v>-81.546855399999998</v>
      </c>
    </row>
    <row r="4268" spans="1:10">
      <c r="A4268" s="19" t="s">
        <v>25108</v>
      </c>
      <c r="B4268" s="19" t="s">
        <v>25109</v>
      </c>
      <c r="C4268" s="69" t="s">
        <v>25110</v>
      </c>
      <c r="D4268" s="19" t="s">
        <v>10004</v>
      </c>
      <c r="E4268" s="70">
        <v>0.17</v>
      </c>
      <c r="F4268" s="70">
        <v>0.19</v>
      </c>
      <c r="G4268" s="19" t="s">
        <v>25072</v>
      </c>
      <c r="H4268" s="70">
        <v>2E-3</v>
      </c>
      <c r="I4268" s="70">
        <v>37.8545321</v>
      </c>
      <c r="J4268" s="70">
        <v>-81.969805300000004</v>
      </c>
    </row>
    <row r="4269" spans="1:10">
      <c r="A4269" s="19" t="s">
        <v>25111</v>
      </c>
      <c r="B4269" s="19" t="s">
        <v>25112</v>
      </c>
      <c r="C4269" s="69" t="s">
        <v>25113</v>
      </c>
      <c r="D4269" s="19" t="s">
        <v>10004</v>
      </c>
      <c r="E4269" s="70">
        <v>0.2</v>
      </c>
      <c r="F4269" s="70">
        <v>0.221</v>
      </c>
      <c r="G4269" s="19" t="s">
        <v>25114</v>
      </c>
      <c r="H4269" s="70">
        <v>1E-3</v>
      </c>
      <c r="I4269" s="70">
        <v>37.760953469999997</v>
      </c>
      <c r="J4269" s="70">
        <v>-82.43714009</v>
      </c>
    </row>
    <row r="4270" spans="1:10">
      <c r="A4270" s="19" t="s">
        <v>25115</v>
      </c>
      <c r="B4270" s="19" t="s">
        <v>25116</v>
      </c>
      <c r="C4270" s="69" t="s">
        <v>25117</v>
      </c>
      <c r="D4270" s="19" t="s">
        <v>10004</v>
      </c>
      <c r="E4270" s="70">
        <v>0.21</v>
      </c>
      <c r="F4270" s="70">
        <v>0.23</v>
      </c>
      <c r="G4270" s="19" t="s">
        <v>25118</v>
      </c>
      <c r="H4270" s="70">
        <v>3.0000000000000001E-3</v>
      </c>
      <c r="I4270" s="70">
        <v>36.882142999999999</v>
      </c>
      <c r="J4270" s="70">
        <v>-83.266974899999994</v>
      </c>
    </row>
    <row r="4271" spans="1:10">
      <c r="A4271" s="19" t="s">
        <v>25119</v>
      </c>
      <c r="B4271" s="19" t="s">
        <v>25120</v>
      </c>
      <c r="C4271" s="69" t="s">
        <v>25121</v>
      </c>
      <c r="D4271" s="19" t="s">
        <v>10004</v>
      </c>
      <c r="E4271" s="70">
        <v>0.2</v>
      </c>
      <c r="F4271" s="70">
        <v>0.218</v>
      </c>
      <c r="G4271" s="19" t="s">
        <v>25122</v>
      </c>
      <c r="H4271" s="70">
        <v>1E-3</v>
      </c>
      <c r="I4271" s="70">
        <v>37.420625800000003</v>
      </c>
      <c r="J4271" s="70">
        <v>-81.153760199999994</v>
      </c>
    </row>
    <row r="4272" spans="1:10">
      <c r="A4272" s="19" t="s">
        <v>25123</v>
      </c>
      <c r="B4272" s="19" t="s">
        <v>25124</v>
      </c>
      <c r="C4272" s="69" t="s">
        <v>25125</v>
      </c>
      <c r="D4272" s="19" t="s">
        <v>10004</v>
      </c>
      <c r="E4272" s="70">
        <v>0.2</v>
      </c>
      <c r="F4272" s="70">
        <v>0.219</v>
      </c>
      <c r="G4272" s="19" t="s">
        <v>18788</v>
      </c>
      <c r="H4272" s="70">
        <v>1E-3</v>
      </c>
      <c r="I4272" s="70">
        <v>37.762657799999999</v>
      </c>
      <c r="J4272" s="70">
        <v>-81.3267776</v>
      </c>
    </row>
    <row r="4273" spans="1:10">
      <c r="A4273" s="19" t="s">
        <v>25126</v>
      </c>
      <c r="B4273" s="19" t="s">
        <v>25127</v>
      </c>
      <c r="C4273" s="69" t="s">
        <v>25128</v>
      </c>
      <c r="D4273" s="19" t="s">
        <v>10004</v>
      </c>
      <c r="E4273" s="70">
        <v>0.16</v>
      </c>
      <c r="F4273" s="70">
        <v>0.17899999999999999</v>
      </c>
      <c r="G4273" s="19" t="s">
        <v>25129</v>
      </c>
      <c r="H4273" s="70">
        <v>2E-3</v>
      </c>
      <c r="I4273" s="70">
        <v>37.026487940000003</v>
      </c>
      <c r="J4273" s="70">
        <v>-82.796874009999996</v>
      </c>
    </row>
    <row r="4274" spans="1:10">
      <c r="A4274" s="19" t="s">
        <v>25130</v>
      </c>
      <c r="B4274" s="19" t="s">
        <v>25131</v>
      </c>
      <c r="C4274" s="69" t="s">
        <v>25132</v>
      </c>
      <c r="D4274" s="19" t="s">
        <v>10004</v>
      </c>
      <c r="E4274" s="70">
        <v>0.16</v>
      </c>
      <c r="F4274" s="70">
        <v>0.17299999999999999</v>
      </c>
      <c r="G4274" s="19" t="s">
        <v>13401</v>
      </c>
      <c r="H4274" s="70">
        <v>2E-3</v>
      </c>
      <c r="I4274" s="70">
        <v>37.397839400000002</v>
      </c>
      <c r="J4274" s="70">
        <v>-81.768230610000003</v>
      </c>
    </row>
    <row r="4275" spans="1:10">
      <c r="A4275" s="19" t="s">
        <v>25133</v>
      </c>
      <c r="B4275" s="19" t="s">
        <v>25134</v>
      </c>
      <c r="C4275" s="69" t="s">
        <v>25135</v>
      </c>
      <c r="D4275" s="19" t="s">
        <v>10004</v>
      </c>
      <c r="E4275" s="70">
        <v>0.17</v>
      </c>
      <c r="F4275" s="70">
        <v>0.188</v>
      </c>
      <c r="G4275" s="19" t="s">
        <v>25136</v>
      </c>
      <c r="H4275" s="70">
        <v>1E-3</v>
      </c>
      <c r="I4275" s="70">
        <v>37.472163100000003</v>
      </c>
      <c r="J4275" s="70">
        <v>-82.525220200000007</v>
      </c>
    </row>
    <row r="4276" spans="1:10">
      <c r="A4276" s="19" t="s">
        <v>25137</v>
      </c>
      <c r="B4276" s="19" t="s">
        <v>25138</v>
      </c>
      <c r="C4276" s="69" t="s">
        <v>25139</v>
      </c>
      <c r="D4276" s="19" t="s">
        <v>10004</v>
      </c>
      <c r="E4276" s="70">
        <v>0.12</v>
      </c>
      <c r="F4276" s="70">
        <v>0.128</v>
      </c>
      <c r="G4276" s="19" t="s">
        <v>18971</v>
      </c>
      <c r="H4276" s="70">
        <v>0</v>
      </c>
      <c r="I4276" s="70">
        <v>38.392673799999997</v>
      </c>
      <c r="J4276" s="70">
        <v>-82.705224299999998</v>
      </c>
    </row>
    <row r="4277" spans="1:10">
      <c r="A4277" s="19" t="s">
        <v>25140</v>
      </c>
      <c r="B4277" s="19" t="s">
        <v>25141</v>
      </c>
      <c r="C4277" s="69" t="s">
        <v>25142</v>
      </c>
      <c r="D4277" s="19" t="s">
        <v>10004</v>
      </c>
      <c r="E4277" s="70">
        <v>0.13</v>
      </c>
      <c r="F4277" s="70">
        <v>0.13800000000000001</v>
      </c>
      <c r="G4277" s="19" t="s">
        <v>25143</v>
      </c>
      <c r="H4277" s="70">
        <v>1E-3</v>
      </c>
      <c r="I4277" s="70">
        <v>37.212468000000001</v>
      </c>
      <c r="J4277" s="70">
        <v>-77.372248400000004</v>
      </c>
    </row>
    <row r="4278" spans="1:10">
      <c r="A4278" s="19" t="s">
        <v>25144</v>
      </c>
      <c r="B4278" s="19" t="s">
        <v>25145</v>
      </c>
      <c r="C4278" s="69" t="s">
        <v>25146</v>
      </c>
      <c r="D4278" s="19" t="s">
        <v>10004</v>
      </c>
      <c r="E4278" s="70">
        <v>0.13</v>
      </c>
      <c r="F4278" s="70">
        <v>0.14599999999999999</v>
      </c>
      <c r="G4278" s="19" t="s">
        <v>25147</v>
      </c>
      <c r="H4278" s="70">
        <v>1E-3</v>
      </c>
      <c r="I4278" s="70">
        <v>37.376666999999998</v>
      </c>
      <c r="J4278" s="70">
        <v>-83.346666999999997</v>
      </c>
    </row>
    <row r="4279" spans="1:10">
      <c r="A4279" s="19" t="s">
        <v>25148</v>
      </c>
      <c r="B4279" s="19" t="s">
        <v>25149</v>
      </c>
      <c r="C4279" s="69" t="s">
        <v>25150</v>
      </c>
      <c r="D4279" s="19" t="s">
        <v>10004</v>
      </c>
      <c r="E4279" s="70">
        <v>0.13</v>
      </c>
      <c r="F4279" s="70">
        <v>0.14199999999999999</v>
      </c>
      <c r="G4279" s="19" t="s">
        <v>25151</v>
      </c>
      <c r="H4279" s="70">
        <v>1E-3</v>
      </c>
      <c r="I4279" s="70">
        <v>37.851081000000001</v>
      </c>
      <c r="J4279" s="70">
        <v>-82.0286124</v>
      </c>
    </row>
    <row r="4280" spans="1:10">
      <c r="A4280" s="19" t="s">
        <v>25152</v>
      </c>
      <c r="B4280" s="19" t="s">
        <v>25153</v>
      </c>
      <c r="C4280" s="69" t="s">
        <v>25154</v>
      </c>
      <c r="D4280" s="19" t="s">
        <v>10004</v>
      </c>
      <c r="E4280" s="70">
        <v>0.14000000000000001</v>
      </c>
      <c r="F4280" s="70">
        <v>0.154</v>
      </c>
      <c r="G4280" s="19" t="s">
        <v>25155</v>
      </c>
      <c r="H4280" s="70">
        <v>1E-3</v>
      </c>
      <c r="I4280" s="70">
        <v>38.019433900000003</v>
      </c>
      <c r="J4280" s="70">
        <v>-83.272056239999998</v>
      </c>
    </row>
    <row r="4281" spans="1:10">
      <c r="A4281" s="19" t="s">
        <v>25156</v>
      </c>
      <c r="B4281" s="19" t="s">
        <v>25157</v>
      </c>
      <c r="C4281" s="69" t="s">
        <v>25158</v>
      </c>
      <c r="D4281" s="19" t="s">
        <v>10004</v>
      </c>
      <c r="E4281" s="70">
        <v>0.15</v>
      </c>
      <c r="F4281" s="70">
        <v>0.161</v>
      </c>
      <c r="G4281" s="19" t="s">
        <v>25103</v>
      </c>
      <c r="H4281" s="70">
        <v>1E-3</v>
      </c>
      <c r="I4281" s="70">
        <v>36.860725500000001</v>
      </c>
      <c r="J4281" s="70">
        <v>-83.317123600000002</v>
      </c>
    </row>
    <row r="4282" spans="1:10">
      <c r="A4282" s="19" t="s">
        <v>25159</v>
      </c>
      <c r="B4282" s="19" t="s">
        <v>25160</v>
      </c>
      <c r="C4282" s="69" t="s">
        <v>25161</v>
      </c>
      <c r="D4282" s="19" t="s">
        <v>10004</v>
      </c>
      <c r="E4282" s="70">
        <v>0.12</v>
      </c>
      <c r="F4282" s="70">
        <v>0.13</v>
      </c>
      <c r="G4282" s="19" t="s">
        <v>25088</v>
      </c>
      <c r="H4282" s="70">
        <v>2E-3</v>
      </c>
      <c r="I4282" s="70">
        <v>37.283385899999999</v>
      </c>
      <c r="J4282" s="70">
        <v>-81.665938400000002</v>
      </c>
    </row>
    <row r="4283" spans="1:10">
      <c r="A4283" s="19" t="s">
        <v>25162</v>
      </c>
      <c r="B4283" s="19" t="s">
        <v>25163</v>
      </c>
      <c r="C4283" s="69" t="s">
        <v>25164</v>
      </c>
      <c r="D4283" s="19" t="s">
        <v>10004</v>
      </c>
      <c r="E4283" s="70">
        <v>0.11</v>
      </c>
      <c r="F4283" s="70">
        <v>0.123</v>
      </c>
      <c r="G4283" s="19" t="s">
        <v>10066</v>
      </c>
      <c r="H4283" s="70">
        <v>0</v>
      </c>
      <c r="I4283" s="70">
        <v>36.988472999999999</v>
      </c>
      <c r="J4283" s="70">
        <v>-82.586945900000003</v>
      </c>
    </row>
    <row r="4284" spans="1:10">
      <c r="A4284" s="19" t="s">
        <v>25165</v>
      </c>
      <c r="B4284" s="19" t="s">
        <v>25166</v>
      </c>
      <c r="C4284" s="69" t="s">
        <v>25167</v>
      </c>
      <c r="D4284" s="19" t="s">
        <v>10004</v>
      </c>
      <c r="E4284" s="70">
        <v>0.13</v>
      </c>
      <c r="F4284" s="70">
        <v>0.13900000000000001</v>
      </c>
      <c r="G4284" s="19" t="s">
        <v>25168</v>
      </c>
      <c r="H4284" s="70">
        <v>1E-3</v>
      </c>
      <c r="I4284" s="70">
        <v>33.279539030000002</v>
      </c>
      <c r="J4284" s="70">
        <v>-87.463762459999998</v>
      </c>
    </row>
    <row r="4285" spans="1:10">
      <c r="A4285" s="19" t="s">
        <v>25169</v>
      </c>
      <c r="B4285" s="19" t="s">
        <v>25170</v>
      </c>
      <c r="C4285" s="69" t="s">
        <v>25171</v>
      </c>
      <c r="D4285" s="19" t="s">
        <v>10004</v>
      </c>
      <c r="E4285" s="70">
        <v>0.12</v>
      </c>
      <c r="F4285" s="70">
        <v>0.13300000000000001</v>
      </c>
      <c r="G4285" s="19" t="s">
        <v>10066</v>
      </c>
      <c r="H4285" s="70">
        <v>1E-3</v>
      </c>
      <c r="I4285" s="70">
        <v>39.889085700000003</v>
      </c>
      <c r="J4285" s="70">
        <v>-79.212695100000005</v>
      </c>
    </row>
    <row r="4286" spans="1:10">
      <c r="A4286" s="19" t="s">
        <v>25172</v>
      </c>
      <c r="B4286" s="19" t="s">
        <v>25173</v>
      </c>
      <c r="C4286" s="69" t="s">
        <v>25174</v>
      </c>
      <c r="D4286" s="19" t="s">
        <v>10004</v>
      </c>
      <c r="E4286" s="70">
        <v>0.11</v>
      </c>
      <c r="F4286" s="70">
        <v>0.123</v>
      </c>
      <c r="G4286" s="19" t="s">
        <v>25175</v>
      </c>
      <c r="H4286" s="70">
        <v>0</v>
      </c>
      <c r="I4286" s="70">
        <v>37.133990900000001</v>
      </c>
      <c r="J4286" s="70">
        <v>-81.683829200000005</v>
      </c>
    </row>
    <row r="4287" spans="1:10">
      <c r="A4287" s="19" t="s">
        <v>25176</v>
      </c>
      <c r="B4287" s="19" t="s">
        <v>25177</v>
      </c>
      <c r="C4287" s="69" t="s">
        <v>25178</v>
      </c>
      <c r="D4287" s="19" t="s">
        <v>10004</v>
      </c>
      <c r="E4287" s="70">
        <v>0.11</v>
      </c>
      <c r="F4287" s="70">
        <v>0.121</v>
      </c>
      <c r="G4287" s="19" t="s">
        <v>25179</v>
      </c>
      <c r="H4287" s="70">
        <v>1E-3</v>
      </c>
      <c r="I4287" s="70">
        <v>36.784264200000003</v>
      </c>
      <c r="J4287" s="70">
        <v>-83.6345654</v>
      </c>
    </row>
    <row r="4288" spans="1:10">
      <c r="A4288" s="19" t="s">
        <v>25180</v>
      </c>
      <c r="B4288" s="19" t="s">
        <v>25181</v>
      </c>
      <c r="C4288" s="69" t="s">
        <v>25182</v>
      </c>
      <c r="D4288" s="19" t="s">
        <v>10004</v>
      </c>
      <c r="E4288" s="70">
        <v>0.09</v>
      </c>
      <c r="F4288" s="70">
        <v>0.104</v>
      </c>
      <c r="G4288" s="19" t="s">
        <v>25183</v>
      </c>
      <c r="H4288" s="70">
        <v>0</v>
      </c>
      <c r="I4288" s="70">
        <v>37.824514499999999</v>
      </c>
      <c r="J4288" s="70">
        <v>-81.190135100000006</v>
      </c>
    </row>
    <row r="4289" spans="1:10">
      <c r="A4289" s="19" t="s">
        <v>25184</v>
      </c>
      <c r="B4289" s="19" t="s">
        <v>25185</v>
      </c>
      <c r="C4289" s="69" t="s">
        <v>25186</v>
      </c>
      <c r="D4289" s="19" t="s">
        <v>10004</v>
      </c>
      <c r="E4289" s="70">
        <v>0.08</v>
      </c>
      <c r="F4289" s="70">
        <v>0.09</v>
      </c>
      <c r="G4289" s="19" t="s">
        <v>25103</v>
      </c>
      <c r="H4289" s="70">
        <v>0</v>
      </c>
      <c r="I4289" s="70">
        <v>36.754575799999998</v>
      </c>
      <c r="J4289" s="70">
        <v>-83.621412000000007</v>
      </c>
    </row>
    <row r="4290" spans="1:10">
      <c r="A4290" s="19" t="s">
        <v>25187</v>
      </c>
      <c r="B4290" s="19" t="s">
        <v>25188</v>
      </c>
      <c r="C4290" s="69" t="s">
        <v>25189</v>
      </c>
      <c r="D4290" s="19" t="s">
        <v>10004</v>
      </c>
      <c r="E4290" s="70">
        <v>0.08</v>
      </c>
      <c r="F4290" s="70">
        <v>8.8999999999999996E-2</v>
      </c>
      <c r="G4290" s="19" t="s">
        <v>25190</v>
      </c>
      <c r="H4290" s="70">
        <v>0</v>
      </c>
      <c r="I4290" s="70">
        <v>38.86359332</v>
      </c>
      <c r="J4290" s="70">
        <v>-87.274276470000004</v>
      </c>
    </row>
    <row r="4291" spans="1:10">
      <c r="A4291" s="19" t="s">
        <v>25191</v>
      </c>
      <c r="B4291" s="19" t="s">
        <v>25192</v>
      </c>
      <c r="C4291" s="69" t="s">
        <v>25193</v>
      </c>
      <c r="D4291" s="19" t="s">
        <v>10004</v>
      </c>
      <c r="E4291" s="70">
        <v>0.12</v>
      </c>
      <c r="F4291" s="70">
        <v>0.13700000000000001</v>
      </c>
      <c r="G4291" s="19" t="s">
        <v>25194</v>
      </c>
      <c r="H4291" s="70">
        <v>1E-3</v>
      </c>
      <c r="I4291" s="70">
        <v>37.415908299999998</v>
      </c>
      <c r="J4291" s="70">
        <v>-81.691109800000007</v>
      </c>
    </row>
    <row r="4292" spans="1:10">
      <c r="A4292" s="19" t="s">
        <v>25195</v>
      </c>
      <c r="B4292" s="19" t="s">
        <v>25196</v>
      </c>
      <c r="C4292" s="69" t="s">
        <v>25197</v>
      </c>
      <c r="D4292" s="19" t="s">
        <v>10004</v>
      </c>
      <c r="E4292" s="70">
        <v>0.09</v>
      </c>
      <c r="F4292" s="70">
        <v>0.10100000000000001</v>
      </c>
      <c r="G4292" s="19" t="s">
        <v>25198</v>
      </c>
      <c r="H4292" s="70">
        <v>0</v>
      </c>
      <c r="I4292" s="70">
        <v>37.635286999999998</v>
      </c>
      <c r="J4292" s="70">
        <v>-81.584207899999996</v>
      </c>
    </row>
    <row r="4293" spans="1:10">
      <c r="A4293" s="19" t="s">
        <v>25199</v>
      </c>
      <c r="B4293" s="19" t="s">
        <v>25200</v>
      </c>
      <c r="C4293" s="69" t="s">
        <v>25201</v>
      </c>
      <c r="D4293" s="19" t="s">
        <v>10004</v>
      </c>
      <c r="E4293" s="70">
        <v>0.09</v>
      </c>
      <c r="F4293" s="70">
        <v>9.6000000000000002E-2</v>
      </c>
      <c r="G4293" s="19" t="s">
        <v>25202</v>
      </c>
      <c r="H4293" s="70">
        <v>0</v>
      </c>
      <c r="I4293" s="70">
        <v>37.836614099999998</v>
      </c>
      <c r="J4293" s="70">
        <v>-82.069951399999994</v>
      </c>
    </row>
    <row r="4294" spans="1:10">
      <c r="A4294" s="19" t="s">
        <v>25203</v>
      </c>
      <c r="B4294" s="19" t="s">
        <v>25204</v>
      </c>
      <c r="C4294" s="69" t="s">
        <v>25205</v>
      </c>
      <c r="D4294" s="19" t="s">
        <v>10004</v>
      </c>
      <c r="E4294" s="70">
        <v>0.12</v>
      </c>
      <c r="F4294" s="70">
        <v>0.13700000000000001</v>
      </c>
      <c r="G4294" s="19" t="s">
        <v>10066</v>
      </c>
      <c r="H4294" s="70">
        <v>1E-3</v>
      </c>
      <c r="I4294" s="70">
        <v>37.836614099999998</v>
      </c>
      <c r="J4294" s="70">
        <v>-82.069951399999994</v>
      </c>
    </row>
    <row r="4295" spans="1:10">
      <c r="A4295" s="19" t="s">
        <v>25206</v>
      </c>
      <c r="B4295" s="19" t="s">
        <v>25207</v>
      </c>
      <c r="C4295" s="69" t="s">
        <v>25208</v>
      </c>
      <c r="D4295" s="19" t="s">
        <v>10004</v>
      </c>
      <c r="E4295" s="70">
        <v>0.11</v>
      </c>
      <c r="F4295" s="70">
        <v>0.124</v>
      </c>
      <c r="G4295" s="19" t="s">
        <v>10066</v>
      </c>
      <c r="H4295" s="70">
        <v>0</v>
      </c>
      <c r="I4295" s="70">
        <v>37.207956009999997</v>
      </c>
      <c r="J4295" s="70">
        <v>-82.974241140000004</v>
      </c>
    </row>
    <row r="4296" spans="1:10">
      <c r="A4296" s="19" t="s">
        <v>25209</v>
      </c>
      <c r="B4296" s="19" t="s">
        <v>25210</v>
      </c>
      <c r="C4296" s="69" t="s">
        <v>25211</v>
      </c>
      <c r="D4296" s="19" t="s">
        <v>10004</v>
      </c>
      <c r="E4296" s="70">
        <v>0.06</v>
      </c>
      <c r="F4296" s="70">
        <v>6.8000000000000005E-2</v>
      </c>
      <c r="G4296" s="19" t="s">
        <v>25212</v>
      </c>
      <c r="H4296" s="70">
        <v>0</v>
      </c>
      <c r="I4296" s="70">
        <v>37.202480600000001</v>
      </c>
      <c r="J4296" s="70">
        <v>-82.291313900000006</v>
      </c>
    </row>
    <row r="4297" spans="1:10">
      <c r="A4297" s="19" t="s">
        <v>25213</v>
      </c>
      <c r="B4297" s="19" t="s">
        <v>25214</v>
      </c>
      <c r="C4297" s="69" t="s">
        <v>25215</v>
      </c>
      <c r="D4297" s="19" t="s">
        <v>10004</v>
      </c>
      <c r="E4297" s="70">
        <v>0.06</v>
      </c>
      <c r="F4297" s="70">
        <v>6.8000000000000005E-2</v>
      </c>
      <c r="G4297" s="19" t="s">
        <v>25216</v>
      </c>
      <c r="H4297" s="70">
        <v>1E-3</v>
      </c>
      <c r="I4297" s="70">
        <v>37.4656564</v>
      </c>
      <c r="J4297" s="70">
        <v>-82.5626082</v>
      </c>
    </row>
    <row r="4298" spans="1:10">
      <c r="A4298" s="19" t="s">
        <v>25217</v>
      </c>
      <c r="B4298" s="19" t="s">
        <v>25218</v>
      </c>
      <c r="C4298" s="69" t="s">
        <v>25219</v>
      </c>
      <c r="D4298" s="19" t="s">
        <v>10004</v>
      </c>
      <c r="E4298" s="70">
        <v>0.06</v>
      </c>
      <c r="F4298" s="70">
        <v>6.8000000000000005E-2</v>
      </c>
      <c r="G4298" s="19" t="s">
        <v>25220</v>
      </c>
      <c r="H4298" s="70">
        <v>0</v>
      </c>
      <c r="I4298" s="70">
        <v>37.935580199999997</v>
      </c>
      <c r="J4298" s="70">
        <v>-83.316895400000007</v>
      </c>
    </row>
    <row r="4299" spans="1:10">
      <c r="A4299" s="19" t="s">
        <v>25221</v>
      </c>
      <c r="B4299" s="19" t="s">
        <v>25222</v>
      </c>
      <c r="C4299" s="69" t="s">
        <v>25223</v>
      </c>
      <c r="D4299" s="19" t="s">
        <v>10004</v>
      </c>
      <c r="E4299" s="70">
        <v>0.21</v>
      </c>
      <c r="F4299" s="70">
        <v>0.22700000000000001</v>
      </c>
      <c r="G4299" s="19" t="s">
        <v>25224</v>
      </c>
      <c r="H4299" s="70">
        <v>1E-3</v>
      </c>
      <c r="I4299" s="70">
        <v>39.613610999999999</v>
      </c>
      <c r="J4299" s="70">
        <v>-78.918333000000004</v>
      </c>
    </row>
    <row r="4300" spans="1:10">
      <c r="A4300" s="19" t="s">
        <v>25225</v>
      </c>
      <c r="B4300" s="19" t="s">
        <v>25226</v>
      </c>
      <c r="C4300" s="69" t="s">
        <v>25227</v>
      </c>
      <c r="D4300" s="19" t="s">
        <v>10004</v>
      </c>
      <c r="E4300" s="70">
        <v>0.12</v>
      </c>
      <c r="F4300" s="70">
        <v>0.13100000000000001</v>
      </c>
      <c r="G4300" s="19" t="s">
        <v>25228</v>
      </c>
      <c r="H4300" s="70">
        <v>2E-3</v>
      </c>
      <c r="I4300" s="70">
        <v>38.3115205</v>
      </c>
      <c r="J4300" s="70">
        <v>-81.586936199999997</v>
      </c>
    </row>
    <row r="4301" spans="1:10">
      <c r="A4301" s="19" t="s">
        <v>25229</v>
      </c>
      <c r="B4301" s="19" t="s">
        <v>25230</v>
      </c>
      <c r="C4301" s="69" t="s">
        <v>25231</v>
      </c>
      <c r="D4301" s="19" t="s">
        <v>10004</v>
      </c>
      <c r="E4301" s="70">
        <v>0.08</v>
      </c>
      <c r="F4301" s="70">
        <v>8.3000000000000004E-2</v>
      </c>
      <c r="G4301" s="19" t="s">
        <v>25232</v>
      </c>
      <c r="H4301" s="70">
        <v>1E-3</v>
      </c>
      <c r="I4301" s="70">
        <v>37.729683199999997</v>
      </c>
      <c r="J4301" s="70">
        <v>-82.245361000000003</v>
      </c>
    </row>
    <row r="4302" spans="1:10">
      <c r="A4302" s="19" t="s">
        <v>25233</v>
      </c>
      <c r="B4302" s="19" t="s">
        <v>25234</v>
      </c>
      <c r="C4302" s="69" t="s">
        <v>25235</v>
      </c>
      <c r="D4302" s="19" t="s">
        <v>10004</v>
      </c>
      <c r="E4302" s="70">
        <v>0.06</v>
      </c>
      <c r="F4302" s="70">
        <v>6.4000000000000001E-2</v>
      </c>
      <c r="G4302" s="19" t="s">
        <v>25236</v>
      </c>
      <c r="H4302" s="70">
        <v>1E-3</v>
      </c>
      <c r="I4302" s="70">
        <v>37.156666999999999</v>
      </c>
      <c r="J4302" s="70">
        <v>-104.961944</v>
      </c>
    </row>
    <row r="4303" spans="1:10">
      <c r="A4303" s="19" t="s">
        <v>25237</v>
      </c>
      <c r="B4303" s="19" t="s">
        <v>25238</v>
      </c>
      <c r="C4303" s="69" t="s">
        <v>25239</v>
      </c>
      <c r="D4303" s="19" t="s">
        <v>10004</v>
      </c>
      <c r="E4303" s="70">
        <v>0.08</v>
      </c>
      <c r="F4303" s="70">
        <v>8.8999999999999996E-2</v>
      </c>
      <c r="G4303" s="19" t="s">
        <v>25240</v>
      </c>
      <c r="H4303" s="70">
        <v>1E-3</v>
      </c>
      <c r="I4303" s="70">
        <v>38.318543099999999</v>
      </c>
      <c r="J4303" s="70">
        <v>-80.998878700000006</v>
      </c>
    </row>
    <row r="4304" spans="1:10">
      <c r="A4304" s="19" t="s">
        <v>25241</v>
      </c>
      <c r="B4304" s="19" t="s">
        <v>25242</v>
      </c>
      <c r="C4304" s="69" t="s">
        <v>25243</v>
      </c>
      <c r="D4304" s="19" t="s">
        <v>10004</v>
      </c>
      <c r="E4304" s="70">
        <v>0.06</v>
      </c>
      <c r="F4304" s="70">
        <v>6.4000000000000001E-2</v>
      </c>
      <c r="G4304" s="19" t="s">
        <v>25122</v>
      </c>
      <c r="H4304" s="70">
        <v>0</v>
      </c>
      <c r="I4304" s="70">
        <v>37.441090500000001</v>
      </c>
      <c r="J4304" s="70">
        <v>-81.141518000000005</v>
      </c>
    </row>
    <row r="4305" spans="1:10">
      <c r="A4305" s="19" t="s">
        <v>25244</v>
      </c>
      <c r="B4305" s="19" t="s">
        <v>25245</v>
      </c>
      <c r="C4305" s="69" t="s">
        <v>25246</v>
      </c>
      <c r="D4305" s="19" t="s">
        <v>10004</v>
      </c>
      <c r="E4305" s="70">
        <v>0.08</v>
      </c>
      <c r="F4305" s="70">
        <v>0.09</v>
      </c>
      <c r="G4305" s="19" t="s">
        <v>25247</v>
      </c>
      <c r="H4305" s="70">
        <v>1E-3</v>
      </c>
      <c r="I4305" s="70">
        <v>40.964303350000002</v>
      </c>
      <c r="J4305" s="70">
        <v>-75.934389289999999</v>
      </c>
    </row>
    <row r="4306" spans="1:10">
      <c r="A4306" s="19" t="s">
        <v>25248</v>
      </c>
      <c r="B4306" s="19" t="s">
        <v>25249</v>
      </c>
      <c r="C4306" s="69" t="s">
        <v>25250</v>
      </c>
      <c r="D4306" s="19" t="s">
        <v>10004</v>
      </c>
      <c r="E4306" s="70">
        <v>0.08</v>
      </c>
      <c r="F4306" s="70">
        <v>9.1999999999999998E-2</v>
      </c>
      <c r="G4306" s="19" t="s">
        <v>25251</v>
      </c>
      <c r="H4306" s="70">
        <v>0</v>
      </c>
      <c r="I4306" s="70">
        <v>40.425777609999997</v>
      </c>
      <c r="J4306" s="70">
        <v>-78.573235269999998</v>
      </c>
    </row>
    <row r="4307" spans="1:10">
      <c r="A4307" s="19" t="s">
        <v>25252</v>
      </c>
      <c r="B4307" s="19" t="s">
        <v>25253</v>
      </c>
      <c r="C4307" s="69" t="s">
        <v>25254</v>
      </c>
      <c r="D4307" s="19" t="s">
        <v>10004</v>
      </c>
      <c r="E4307" s="70">
        <v>0.06</v>
      </c>
      <c r="F4307" s="70">
        <v>6.9000000000000006E-2</v>
      </c>
      <c r="G4307" s="19" t="s">
        <v>25255</v>
      </c>
      <c r="H4307" s="70">
        <v>0</v>
      </c>
      <c r="I4307" s="70">
        <v>36.782704799999998</v>
      </c>
      <c r="J4307" s="70">
        <v>-84.127043799999996</v>
      </c>
    </row>
    <row r="4308" spans="1:10">
      <c r="A4308" s="19" t="s">
        <v>25256</v>
      </c>
      <c r="B4308" s="19" t="s">
        <v>25257</v>
      </c>
      <c r="C4308" s="69" t="s">
        <v>25258</v>
      </c>
      <c r="D4308" s="19" t="s">
        <v>10004</v>
      </c>
      <c r="E4308" s="70">
        <v>0.08</v>
      </c>
      <c r="F4308" s="70">
        <v>8.4000000000000005E-2</v>
      </c>
      <c r="G4308" s="19" t="s">
        <v>10066</v>
      </c>
      <c r="H4308" s="70">
        <v>0</v>
      </c>
      <c r="I4308" s="70">
        <v>37.202480600000001</v>
      </c>
      <c r="J4308" s="70">
        <v>-82.291313900000006</v>
      </c>
    </row>
    <row r="4309" spans="1:10">
      <c r="A4309" s="19" t="s">
        <v>25259</v>
      </c>
      <c r="B4309" s="19" t="s">
        <v>25260</v>
      </c>
      <c r="C4309" s="69" t="s">
        <v>25261</v>
      </c>
      <c r="D4309" s="19" t="s">
        <v>10004</v>
      </c>
      <c r="E4309" s="70">
        <v>0.06</v>
      </c>
      <c r="F4309" s="70">
        <v>6.7000000000000004E-2</v>
      </c>
      <c r="G4309" s="19" t="s">
        <v>25136</v>
      </c>
      <c r="H4309" s="70">
        <v>0</v>
      </c>
      <c r="I4309" s="70">
        <v>37.460500179999997</v>
      </c>
      <c r="J4309" s="70">
        <v>-82.165514439999995</v>
      </c>
    </row>
    <row r="4310" spans="1:10">
      <c r="A4310" s="19" t="s">
        <v>25262</v>
      </c>
      <c r="B4310" s="19" t="s">
        <v>25263</v>
      </c>
      <c r="C4310" s="69" t="s">
        <v>25264</v>
      </c>
      <c r="D4310" s="19" t="s">
        <v>10004</v>
      </c>
      <c r="E4310" s="70">
        <v>7.0000000000000007E-2</v>
      </c>
      <c r="F4310" s="70">
        <v>7.2999999999999995E-2</v>
      </c>
      <c r="G4310" s="19" t="s">
        <v>25265</v>
      </c>
      <c r="H4310" s="70">
        <v>0</v>
      </c>
      <c r="I4310" s="70">
        <v>37.159444000000001</v>
      </c>
      <c r="J4310" s="70">
        <v>-81.798056000000003</v>
      </c>
    </row>
    <row r="4311" spans="1:10">
      <c r="A4311" s="19" t="s">
        <v>25266</v>
      </c>
      <c r="B4311" s="19" t="s">
        <v>25267</v>
      </c>
      <c r="C4311" s="69" t="s">
        <v>25268</v>
      </c>
      <c r="D4311" s="19" t="s">
        <v>10004</v>
      </c>
      <c r="E4311" s="70">
        <v>0.12</v>
      </c>
      <c r="F4311" s="70">
        <v>0.127</v>
      </c>
      <c r="G4311" s="19" t="s">
        <v>10066</v>
      </c>
      <c r="H4311" s="70">
        <v>1E-3</v>
      </c>
      <c r="I4311" s="70">
        <v>37.852065500000002</v>
      </c>
      <c r="J4311" s="70">
        <v>-87.560041699999999</v>
      </c>
    </row>
    <row r="4312" spans="1:10">
      <c r="A4312" s="19" t="s">
        <v>25269</v>
      </c>
      <c r="B4312" s="19" t="s">
        <v>25270</v>
      </c>
      <c r="C4312" s="69" t="s">
        <v>25271</v>
      </c>
      <c r="D4312" s="19" t="s">
        <v>10004</v>
      </c>
      <c r="E4312" s="70">
        <v>0.06</v>
      </c>
      <c r="F4312" s="70">
        <v>6.2E-2</v>
      </c>
      <c r="G4312" s="19" t="s">
        <v>25272</v>
      </c>
      <c r="H4312" s="70">
        <v>1E-3</v>
      </c>
      <c r="I4312" s="70">
        <v>37.444721999999999</v>
      </c>
      <c r="J4312" s="70">
        <v>-82.252222000000003</v>
      </c>
    </row>
    <row r="4313" spans="1:10">
      <c r="A4313" s="19" t="s">
        <v>25273</v>
      </c>
      <c r="B4313" s="19" t="s">
        <v>25274</v>
      </c>
      <c r="C4313" s="69" t="s">
        <v>25275</v>
      </c>
      <c r="D4313" s="19" t="s">
        <v>10004</v>
      </c>
      <c r="E4313" s="70">
        <v>0.06</v>
      </c>
      <c r="F4313" s="70">
        <v>6.5000000000000002E-2</v>
      </c>
      <c r="G4313" s="19" t="s">
        <v>25276</v>
      </c>
      <c r="H4313" s="70">
        <v>0</v>
      </c>
      <c r="I4313" s="70">
        <v>33.149721999999997</v>
      </c>
      <c r="J4313" s="70">
        <v>-87.23</v>
      </c>
    </row>
    <row r="4314" spans="1:10">
      <c r="A4314" s="19" t="s">
        <v>25277</v>
      </c>
      <c r="B4314" s="19" t="s">
        <v>25278</v>
      </c>
      <c r="C4314" s="69" t="s">
        <v>25279</v>
      </c>
      <c r="D4314" s="19" t="s">
        <v>10004</v>
      </c>
      <c r="E4314" s="70">
        <v>0.04</v>
      </c>
      <c r="F4314" s="70">
        <v>4.4999999999999998E-2</v>
      </c>
      <c r="G4314" s="19" t="s">
        <v>21062</v>
      </c>
      <c r="H4314" s="70">
        <v>0</v>
      </c>
      <c r="I4314" s="70">
        <v>37.271388999999999</v>
      </c>
      <c r="J4314" s="70">
        <v>-82.168056000000007</v>
      </c>
    </row>
    <row r="4315" spans="1:10">
      <c r="A4315" s="19" t="s">
        <v>25280</v>
      </c>
      <c r="B4315" s="19" t="s">
        <v>25281</v>
      </c>
      <c r="C4315" s="69" t="s">
        <v>25282</v>
      </c>
      <c r="D4315" s="19" t="s">
        <v>10004</v>
      </c>
      <c r="E4315" s="70">
        <v>0.06</v>
      </c>
      <c r="F4315" s="70">
        <v>6.2E-2</v>
      </c>
      <c r="G4315" s="19" t="s">
        <v>25088</v>
      </c>
      <c r="H4315" s="70">
        <v>0</v>
      </c>
      <c r="I4315" s="70">
        <v>37.469166999999999</v>
      </c>
      <c r="J4315" s="70">
        <v>-82.589167000000003</v>
      </c>
    </row>
    <row r="4316" spans="1:10">
      <c r="A4316" s="19" t="s">
        <v>25283</v>
      </c>
      <c r="B4316" s="19" t="s">
        <v>25284</v>
      </c>
      <c r="C4316" s="69" t="s">
        <v>25285</v>
      </c>
      <c r="D4316" s="19" t="s">
        <v>10004</v>
      </c>
      <c r="E4316" s="70">
        <v>0.05</v>
      </c>
      <c r="F4316" s="70">
        <v>5.1999999999999998E-2</v>
      </c>
      <c r="G4316" s="19" t="s">
        <v>25286</v>
      </c>
      <c r="H4316" s="70">
        <v>0</v>
      </c>
      <c r="I4316" s="70">
        <v>37.602778000000001</v>
      </c>
      <c r="J4316" s="70">
        <v>-82.725832999999994</v>
      </c>
    </row>
    <row r="4317" spans="1:10">
      <c r="A4317" s="19" t="s">
        <v>25287</v>
      </c>
      <c r="B4317" s="19" t="s">
        <v>25288</v>
      </c>
      <c r="C4317" s="69" t="s">
        <v>25289</v>
      </c>
      <c r="D4317" s="19" t="s">
        <v>10004</v>
      </c>
      <c r="E4317" s="70">
        <v>0.06</v>
      </c>
      <c r="F4317" s="70">
        <v>6.9000000000000006E-2</v>
      </c>
      <c r="G4317" s="19" t="s">
        <v>25290</v>
      </c>
      <c r="H4317" s="70">
        <v>1E-3</v>
      </c>
      <c r="I4317" s="70">
        <v>37.414165400000002</v>
      </c>
      <c r="J4317" s="70">
        <v>-81.669004700000002</v>
      </c>
    </row>
    <row r="4318" spans="1:10">
      <c r="A4318" s="19" t="s">
        <v>25291</v>
      </c>
      <c r="B4318" s="19" t="s">
        <v>25292</v>
      </c>
      <c r="C4318" s="69" t="s">
        <v>25293</v>
      </c>
      <c r="D4318" s="19" t="s">
        <v>10004</v>
      </c>
      <c r="E4318" s="70">
        <v>0.05</v>
      </c>
      <c r="F4318" s="70">
        <v>5.2999999999999999E-2</v>
      </c>
      <c r="G4318" s="19" t="s">
        <v>25294</v>
      </c>
      <c r="H4318" s="70">
        <v>0</v>
      </c>
      <c r="I4318" s="70">
        <v>39.4070678</v>
      </c>
      <c r="J4318" s="70">
        <v>-81.949472299999996</v>
      </c>
    </row>
    <row r="4319" spans="1:10">
      <c r="A4319" s="19" t="s">
        <v>25295</v>
      </c>
      <c r="B4319" s="19" t="s">
        <v>25296</v>
      </c>
      <c r="C4319" s="69" t="s">
        <v>25297</v>
      </c>
      <c r="D4319" s="19" t="s">
        <v>10004</v>
      </c>
      <c r="E4319" s="70">
        <v>0.05</v>
      </c>
      <c r="F4319" s="70">
        <v>5.3999999999999999E-2</v>
      </c>
      <c r="G4319" s="19" t="s">
        <v>25298</v>
      </c>
      <c r="H4319" s="70">
        <v>0</v>
      </c>
      <c r="I4319" s="70">
        <v>36.930556000000003</v>
      </c>
      <c r="J4319" s="70">
        <v>-83.336111000000002</v>
      </c>
    </row>
    <row r="4320" spans="1:10">
      <c r="A4320" s="19" t="s">
        <v>25299</v>
      </c>
      <c r="B4320" s="19" t="s">
        <v>25300</v>
      </c>
      <c r="C4320" s="69" t="s">
        <v>25301</v>
      </c>
      <c r="D4320" s="19" t="s">
        <v>10004</v>
      </c>
      <c r="E4320" s="70">
        <v>0.03</v>
      </c>
      <c r="F4320" s="70">
        <v>3.7999999999999999E-2</v>
      </c>
      <c r="G4320" s="19" t="s">
        <v>25302</v>
      </c>
      <c r="H4320" s="70">
        <v>0</v>
      </c>
      <c r="I4320" s="70">
        <v>38.173588299999999</v>
      </c>
      <c r="J4320" s="70">
        <v>-80.7266051</v>
      </c>
    </row>
    <row r="4321" spans="1:10">
      <c r="A4321" s="19" t="s">
        <v>25303</v>
      </c>
      <c r="B4321" s="19" t="s">
        <v>25304</v>
      </c>
      <c r="C4321" s="69" t="s">
        <v>25305</v>
      </c>
      <c r="D4321" s="19" t="s">
        <v>10004</v>
      </c>
      <c r="E4321" s="70">
        <v>0.05</v>
      </c>
      <c r="F4321" s="70">
        <v>5.7000000000000002E-2</v>
      </c>
      <c r="G4321" s="19" t="s">
        <v>25306</v>
      </c>
      <c r="H4321" s="70">
        <v>0</v>
      </c>
      <c r="I4321" s="70">
        <v>36.690360050000002</v>
      </c>
      <c r="J4321" s="70">
        <v>-83.646147690000006</v>
      </c>
    </row>
    <row r="4322" spans="1:10">
      <c r="A4322" s="19" t="s">
        <v>25307</v>
      </c>
      <c r="B4322" s="19" t="s">
        <v>25308</v>
      </c>
      <c r="C4322" s="69" t="s">
        <v>25309</v>
      </c>
      <c r="D4322" s="19" t="s">
        <v>10004</v>
      </c>
      <c r="E4322" s="70">
        <v>0.03</v>
      </c>
      <c r="F4322" s="70">
        <v>3.5999999999999997E-2</v>
      </c>
      <c r="G4322" s="19" t="s">
        <v>10066</v>
      </c>
      <c r="H4322" s="70">
        <v>0</v>
      </c>
      <c r="I4322" s="70">
        <v>36.986429600000001</v>
      </c>
      <c r="J4322" s="70">
        <v>-82.943331200000003</v>
      </c>
    </row>
    <row r="4323" spans="1:10">
      <c r="A4323" s="19" t="s">
        <v>25310</v>
      </c>
      <c r="B4323" s="19" t="s">
        <v>25311</v>
      </c>
      <c r="C4323" s="69" t="s">
        <v>25312</v>
      </c>
      <c r="D4323" s="19" t="s">
        <v>10004</v>
      </c>
      <c r="E4323" s="70">
        <v>0.05</v>
      </c>
      <c r="F4323" s="70">
        <v>5.5E-2</v>
      </c>
      <c r="G4323" s="19" t="s">
        <v>10066</v>
      </c>
      <c r="H4323" s="70">
        <v>0</v>
      </c>
      <c r="I4323" s="70">
        <v>39.068589699999997</v>
      </c>
      <c r="J4323" s="70">
        <v>-80.561627000000001</v>
      </c>
    </row>
    <row r="4324" spans="1:10">
      <c r="A4324" s="19" t="s">
        <v>25313</v>
      </c>
      <c r="B4324" s="19" t="s">
        <v>25314</v>
      </c>
      <c r="C4324" s="69" t="s">
        <v>25315</v>
      </c>
      <c r="D4324" s="19" t="s">
        <v>10004</v>
      </c>
      <c r="E4324" s="70">
        <v>0.03</v>
      </c>
      <c r="F4324" s="70">
        <v>3.6999999999999998E-2</v>
      </c>
      <c r="G4324" s="19" t="s">
        <v>25316</v>
      </c>
      <c r="H4324" s="70">
        <v>0</v>
      </c>
      <c r="I4324" s="70">
        <v>40.518056000000001</v>
      </c>
      <c r="J4324" s="70">
        <v>-80.986110999999994</v>
      </c>
    </row>
    <row r="4325" spans="1:10">
      <c r="A4325" s="19" t="s">
        <v>25317</v>
      </c>
      <c r="B4325" s="19" t="s">
        <v>25318</v>
      </c>
      <c r="C4325" s="69" t="s">
        <v>25319</v>
      </c>
      <c r="D4325" s="19" t="s">
        <v>10004</v>
      </c>
      <c r="E4325" s="70">
        <v>0.03</v>
      </c>
      <c r="F4325" s="70">
        <v>3.4000000000000002E-2</v>
      </c>
      <c r="G4325" s="19" t="s">
        <v>25320</v>
      </c>
      <c r="H4325" s="70">
        <v>0</v>
      </c>
      <c r="I4325" s="70">
        <v>38.117778000000001</v>
      </c>
      <c r="J4325" s="70">
        <v>-83.064443999999995</v>
      </c>
    </row>
    <row r="4326" spans="1:10">
      <c r="A4326" s="19" t="s">
        <v>25321</v>
      </c>
      <c r="B4326" s="19" t="s">
        <v>25322</v>
      </c>
      <c r="C4326" s="69" t="s">
        <v>25323</v>
      </c>
      <c r="D4326" s="19" t="s">
        <v>10004</v>
      </c>
      <c r="E4326" s="70">
        <v>0.04</v>
      </c>
      <c r="F4326" s="70">
        <v>4.4999999999999998E-2</v>
      </c>
      <c r="G4326" s="19" t="s">
        <v>21005</v>
      </c>
      <c r="H4326" s="70">
        <v>1E-3</v>
      </c>
      <c r="I4326" s="70">
        <v>37.406176930000001</v>
      </c>
      <c r="J4326" s="70">
        <v>-82.882767450000003</v>
      </c>
    </row>
    <row r="4327" spans="1:10">
      <c r="A4327" s="19" t="s">
        <v>25324</v>
      </c>
      <c r="B4327" s="19" t="s">
        <v>25325</v>
      </c>
      <c r="C4327" s="69" t="s">
        <v>25326</v>
      </c>
      <c r="D4327" s="19" t="s">
        <v>10004</v>
      </c>
      <c r="E4327" s="70">
        <v>0.03</v>
      </c>
      <c r="F4327" s="70">
        <v>3.7999999999999999E-2</v>
      </c>
      <c r="G4327" s="19" t="s">
        <v>25327</v>
      </c>
      <c r="H4327" s="70">
        <v>0</v>
      </c>
      <c r="I4327" s="70">
        <v>40.697659270000003</v>
      </c>
      <c r="J4327" s="70">
        <v>-78.702056380000002</v>
      </c>
    </row>
    <row r="4328" spans="1:10">
      <c r="A4328" s="19" t="s">
        <v>25328</v>
      </c>
      <c r="B4328" s="19" t="s">
        <v>25329</v>
      </c>
      <c r="C4328" s="69" t="s">
        <v>25330</v>
      </c>
      <c r="D4328" s="19" t="s">
        <v>10004</v>
      </c>
      <c r="E4328" s="70">
        <v>0.03</v>
      </c>
      <c r="F4328" s="70">
        <v>0.03</v>
      </c>
      <c r="G4328" s="19" t="s">
        <v>25331</v>
      </c>
      <c r="H4328" s="70">
        <v>0</v>
      </c>
      <c r="I4328" s="70">
        <v>37.534166999999997</v>
      </c>
      <c r="J4328" s="70">
        <v>-82.316389000000001</v>
      </c>
    </row>
    <row r="4329" spans="1:10">
      <c r="A4329" s="19" t="s">
        <v>25332</v>
      </c>
      <c r="B4329" s="19" t="s">
        <v>25333</v>
      </c>
      <c r="C4329" s="69" t="s">
        <v>25334</v>
      </c>
      <c r="D4329" s="19" t="s">
        <v>10004</v>
      </c>
      <c r="E4329" s="70">
        <v>0.03</v>
      </c>
      <c r="F4329" s="70">
        <v>3.3000000000000002E-2</v>
      </c>
      <c r="G4329" s="19" t="s">
        <v>25335</v>
      </c>
      <c r="H4329" s="70">
        <v>0</v>
      </c>
      <c r="I4329" s="70">
        <v>37.335278000000002</v>
      </c>
      <c r="J4329" s="70">
        <v>-82.176389</v>
      </c>
    </row>
    <row r="4330" spans="1:10">
      <c r="A4330" s="19" t="s">
        <v>25336</v>
      </c>
      <c r="B4330" s="19" t="s">
        <v>25337</v>
      </c>
      <c r="C4330" s="69" t="s">
        <v>25338</v>
      </c>
      <c r="D4330" s="19" t="s">
        <v>10004</v>
      </c>
      <c r="E4330" s="70">
        <v>0.04</v>
      </c>
      <c r="F4330" s="70">
        <v>4.2000000000000003E-2</v>
      </c>
      <c r="G4330" s="19" t="s">
        <v>25339</v>
      </c>
      <c r="H4330" s="70">
        <v>0</v>
      </c>
      <c r="I4330" s="70">
        <v>37.311863160000001</v>
      </c>
      <c r="J4330" s="70">
        <v>-83.226933290000005</v>
      </c>
    </row>
    <row r="4331" spans="1:10">
      <c r="A4331" s="19" t="s">
        <v>25340</v>
      </c>
      <c r="B4331" s="19" t="s">
        <v>25341</v>
      </c>
      <c r="C4331" s="69" t="s">
        <v>25342</v>
      </c>
      <c r="D4331" s="19" t="s">
        <v>10004</v>
      </c>
      <c r="E4331" s="70">
        <v>0.02</v>
      </c>
      <c r="F4331" s="70">
        <v>2.5999999999999999E-2</v>
      </c>
      <c r="G4331" s="19" t="s">
        <v>25343</v>
      </c>
      <c r="H4331" s="70">
        <v>0</v>
      </c>
      <c r="I4331" s="70">
        <v>37.599167000000001</v>
      </c>
      <c r="J4331" s="70">
        <v>-81.954443999999995</v>
      </c>
    </row>
    <row r="4332" spans="1:10">
      <c r="A4332" s="19" t="s">
        <v>25344</v>
      </c>
      <c r="B4332" s="19" t="s">
        <v>25345</v>
      </c>
      <c r="C4332" s="69" t="s">
        <v>25346</v>
      </c>
      <c r="D4332" s="19" t="s">
        <v>10004</v>
      </c>
      <c r="E4332" s="70">
        <v>0.03</v>
      </c>
      <c r="F4332" s="70">
        <v>2.9000000000000001E-2</v>
      </c>
      <c r="G4332" s="19" t="s">
        <v>25347</v>
      </c>
      <c r="H4332" s="70">
        <v>0</v>
      </c>
      <c r="I4332" s="70">
        <v>39.512705539999999</v>
      </c>
      <c r="J4332" s="70">
        <v>-79.098447989999997</v>
      </c>
    </row>
    <row r="4333" spans="1:10">
      <c r="A4333" s="19" t="s">
        <v>25348</v>
      </c>
      <c r="B4333" s="19" t="s">
        <v>25349</v>
      </c>
      <c r="C4333" s="69" t="s">
        <v>25350</v>
      </c>
      <c r="D4333" s="19" t="s">
        <v>10004</v>
      </c>
      <c r="E4333" s="70">
        <v>0.03</v>
      </c>
      <c r="F4333" s="70">
        <v>3.4000000000000002E-2</v>
      </c>
      <c r="G4333" s="19" t="s">
        <v>25351</v>
      </c>
      <c r="H4333" s="70">
        <v>0</v>
      </c>
      <c r="I4333" s="70">
        <v>37.304167</v>
      </c>
      <c r="J4333" s="70">
        <v>-82.310277999999997</v>
      </c>
    </row>
    <row r="4334" spans="1:10">
      <c r="A4334" s="19" t="s">
        <v>25352</v>
      </c>
      <c r="B4334" s="19" t="s">
        <v>25353</v>
      </c>
      <c r="C4334" s="69" t="s">
        <v>25354</v>
      </c>
      <c r="D4334" s="19" t="s">
        <v>10004</v>
      </c>
      <c r="E4334" s="70">
        <v>0.02</v>
      </c>
      <c r="F4334" s="70">
        <v>2.4E-2</v>
      </c>
      <c r="G4334" s="19" t="s">
        <v>25355</v>
      </c>
      <c r="H4334" s="70">
        <v>0</v>
      </c>
      <c r="I4334" s="70">
        <v>37.413100800000002</v>
      </c>
      <c r="J4334" s="70">
        <v>-82.518019969999997</v>
      </c>
    </row>
    <row r="4335" spans="1:10">
      <c r="A4335" s="19" t="s">
        <v>25356</v>
      </c>
      <c r="B4335" s="19" t="s">
        <v>25357</v>
      </c>
      <c r="C4335" s="69" t="s">
        <v>25358</v>
      </c>
      <c r="D4335" s="19" t="s">
        <v>10004</v>
      </c>
      <c r="E4335" s="70">
        <v>0.04</v>
      </c>
      <c r="F4335" s="70">
        <v>4.3999999999999997E-2</v>
      </c>
      <c r="G4335" s="19" t="s">
        <v>25359</v>
      </c>
      <c r="H4335" s="70">
        <v>0</v>
      </c>
      <c r="I4335" s="70">
        <v>37.743258699999998</v>
      </c>
      <c r="J4335" s="70">
        <v>-82.263900399999997</v>
      </c>
    </row>
    <row r="4336" spans="1:10">
      <c r="A4336" s="19" t="s">
        <v>25360</v>
      </c>
      <c r="B4336" s="19" t="s">
        <v>25361</v>
      </c>
      <c r="C4336" s="69" t="s">
        <v>25362</v>
      </c>
      <c r="D4336" s="19" t="s">
        <v>10004</v>
      </c>
      <c r="E4336" s="70">
        <v>0.03</v>
      </c>
      <c r="F4336" s="70">
        <v>3.5999999999999997E-2</v>
      </c>
      <c r="G4336" s="19" t="s">
        <v>25363</v>
      </c>
      <c r="H4336" s="70">
        <v>0</v>
      </c>
      <c r="I4336" s="70">
        <v>37.607309800000003</v>
      </c>
      <c r="J4336" s="70">
        <v>-81.655345400000002</v>
      </c>
    </row>
    <row r="4337" spans="1:10">
      <c r="A4337" s="19" t="s">
        <v>25364</v>
      </c>
      <c r="B4337" s="19" t="s">
        <v>25365</v>
      </c>
      <c r="C4337" s="69" t="s">
        <v>25366</v>
      </c>
      <c r="D4337" s="19" t="s">
        <v>10004</v>
      </c>
      <c r="E4337" s="70">
        <v>0.02</v>
      </c>
      <c r="F4337" s="70">
        <v>2.1999999999999999E-2</v>
      </c>
      <c r="G4337" s="19" t="s">
        <v>25367</v>
      </c>
      <c r="H4337" s="70">
        <v>0</v>
      </c>
      <c r="I4337" s="70">
        <v>36.9856938</v>
      </c>
      <c r="J4337" s="70">
        <v>-82.743789399999997</v>
      </c>
    </row>
    <row r="4338" spans="1:10">
      <c r="A4338" s="19" t="s">
        <v>25368</v>
      </c>
      <c r="B4338" s="19" t="s">
        <v>25369</v>
      </c>
      <c r="C4338" s="69" t="s">
        <v>25370</v>
      </c>
      <c r="D4338" s="19" t="s">
        <v>10004</v>
      </c>
      <c r="E4338" s="70">
        <v>0.03</v>
      </c>
      <c r="F4338" s="70">
        <v>2.9000000000000001E-2</v>
      </c>
      <c r="G4338" s="19" t="s">
        <v>25371</v>
      </c>
      <c r="H4338" s="70">
        <v>0</v>
      </c>
      <c r="I4338" s="70">
        <v>37.298754330000001</v>
      </c>
      <c r="J4338" s="70">
        <v>-81.624094299999996</v>
      </c>
    </row>
    <row r="4339" spans="1:10">
      <c r="A4339" s="19" t="s">
        <v>25372</v>
      </c>
      <c r="B4339" s="19" t="s">
        <v>25373</v>
      </c>
      <c r="C4339" s="69" t="s">
        <v>25374</v>
      </c>
      <c r="D4339" s="19" t="s">
        <v>10004</v>
      </c>
      <c r="E4339" s="70">
        <v>0.02</v>
      </c>
      <c r="F4339" s="70">
        <v>2.1999999999999999E-2</v>
      </c>
      <c r="G4339" s="19" t="s">
        <v>25255</v>
      </c>
      <c r="H4339" s="70">
        <v>0</v>
      </c>
      <c r="I4339" s="70">
        <v>36.81</v>
      </c>
      <c r="J4339" s="70">
        <v>-84.008611000000002</v>
      </c>
    </row>
    <row r="4340" spans="1:10">
      <c r="A4340" s="19" t="s">
        <v>25375</v>
      </c>
      <c r="B4340" s="19" t="s">
        <v>25376</v>
      </c>
      <c r="C4340" s="69" t="s">
        <v>25377</v>
      </c>
      <c r="D4340" s="19" t="s">
        <v>10004</v>
      </c>
      <c r="E4340" s="70">
        <v>0.02</v>
      </c>
      <c r="F4340" s="70">
        <v>2.1000000000000001E-2</v>
      </c>
      <c r="G4340" s="19" t="s">
        <v>25378</v>
      </c>
      <c r="H4340" s="70">
        <v>0</v>
      </c>
      <c r="I4340" s="70">
        <v>39.431389000000003</v>
      </c>
      <c r="J4340" s="70">
        <v>-79.171943999999996</v>
      </c>
    </row>
    <row r="4341" spans="1:10">
      <c r="A4341" s="19" t="s">
        <v>25379</v>
      </c>
      <c r="B4341" s="19" t="s">
        <v>25380</v>
      </c>
      <c r="C4341" s="69" t="s">
        <v>25381</v>
      </c>
      <c r="D4341" s="19" t="s">
        <v>10004</v>
      </c>
      <c r="E4341" s="70">
        <v>0.03</v>
      </c>
      <c r="F4341" s="70">
        <v>2.8000000000000001E-2</v>
      </c>
      <c r="G4341" s="19" t="s">
        <v>18702</v>
      </c>
      <c r="H4341" s="70">
        <v>0</v>
      </c>
      <c r="I4341" s="70">
        <v>40.956871929999998</v>
      </c>
      <c r="J4341" s="70">
        <v>-78.211907510000003</v>
      </c>
    </row>
    <row r="4342" spans="1:10">
      <c r="A4342" s="19" t="s">
        <v>25382</v>
      </c>
      <c r="B4342" s="19" t="s">
        <v>25383</v>
      </c>
      <c r="C4342" s="69" t="s">
        <v>25384</v>
      </c>
      <c r="D4342" s="19" t="s">
        <v>10004</v>
      </c>
      <c r="E4342" s="70">
        <v>0.03</v>
      </c>
      <c r="F4342" s="70">
        <v>3.1E-2</v>
      </c>
      <c r="G4342" s="19" t="s">
        <v>10066</v>
      </c>
      <c r="H4342" s="70">
        <v>0</v>
      </c>
      <c r="I4342" s="70">
        <v>37.240135649999999</v>
      </c>
      <c r="J4342" s="70">
        <v>-82.779597499999994</v>
      </c>
    </row>
    <row r="4343" spans="1:10">
      <c r="A4343" s="19" t="s">
        <v>25385</v>
      </c>
      <c r="B4343" s="19" t="s">
        <v>25386</v>
      </c>
      <c r="C4343" s="69" t="s">
        <v>25387</v>
      </c>
      <c r="D4343" s="19" t="s">
        <v>10004</v>
      </c>
      <c r="E4343" s="70">
        <v>0.02</v>
      </c>
      <c r="F4343" s="70">
        <v>0.02</v>
      </c>
      <c r="G4343" s="19" t="s">
        <v>10066</v>
      </c>
      <c r="H4343" s="70">
        <v>0</v>
      </c>
      <c r="I4343" s="70">
        <v>41.3465524</v>
      </c>
      <c r="J4343" s="70">
        <v>-77.281006300000001</v>
      </c>
    </row>
    <row r="4344" spans="1:10">
      <c r="A4344" s="19" t="s">
        <v>25388</v>
      </c>
      <c r="B4344" s="19" t="s">
        <v>25389</v>
      </c>
      <c r="C4344" s="69" t="s">
        <v>25390</v>
      </c>
      <c r="D4344" s="19" t="s">
        <v>10004</v>
      </c>
      <c r="E4344" s="70">
        <v>0.03</v>
      </c>
      <c r="F4344" s="70">
        <v>3.5000000000000003E-2</v>
      </c>
      <c r="G4344" s="19" t="s">
        <v>10066</v>
      </c>
      <c r="H4344" s="70">
        <v>0</v>
      </c>
      <c r="I4344" s="70">
        <v>38.089079900000002</v>
      </c>
      <c r="J4344" s="70">
        <v>-79.816977899999998</v>
      </c>
    </row>
    <row r="4345" spans="1:10">
      <c r="A4345" s="19" t="s">
        <v>25391</v>
      </c>
      <c r="B4345" s="19" t="s">
        <v>25392</v>
      </c>
      <c r="C4345" s="69" t="s">
        <v>25393</v>
      </c>
      <c r="D4345" s="19" t="s">
        <v>10004</v>
      </c>
      <c r="E4345" s="70">
        <v>0.02</v>
      </c>
      <c r="F4345" s="70">
        <v>1.7000000000000001E-2</v>
      </c>
      <c r="G4345" s="19" t="s">
        <v>25394</v>
      </c>
      <c r="H4345" s="70">
        <v>0</v>
      </c>
      <c r="I4345" s="70">
        <v>37.300257010000003</v>
      </c>
      <c r="J4345" s="70">
        <v>-83.370617559999999</v>
      </c>
    </row>
    <row r="4346" spans="1:10">
      <c r="A4346" s="19" t="s">
        <v>25395</v>
      </c>
      <c r="B4346" s="19" t="s">
        <v>25396</v>
      </c>
      <c r="C4346" s="69" t="s">
        <v>25397</v>
      </c>
      <c r="D4346" s="19" t="s">
        <v>10004</v>
      </c>
      <c r="E4346" s="70">
        <v>0.01</v>
      </c>
      <c r="F4346" s="70">
        <v>1.6E-2</v>
      </c>
      <c r="G4346" s="19" t="s">
        <v>10066</v>
      </c>
      <c r="H4346" s="70">
        <v>0</v>
      </c>
      <c r="I4346" s="70">
        <v>40.986497610000001</v>
      </c>
      <c r="J4346" s="70">
        <v>-75.94135498</v>
      </c>
    </row>
    <row r="4347" spans="1:10">
      <c r="A4347" s="19" t="s">
        <v>25398</v>
      </c>
      <c r="B4347" s="19" t="s">
        <v>25399</v>
      </c>
      <c r="C4347" s="69" t="s">
        <v>25400</v>
      </c>
      <c r="D4347" s="19" t="s">
        <v>10004</v>
      </c>
      <c r="E4347" s="70">
        <v>0.03</v>
      </c>
      <c r="F4347" s="70">
        <v>3.1E-2</v>
      </c>
      <c r="G4347" s="19" t="s">
        <v>10066</v>
      </c>
      <c r="H4347" s="70">
        <v>0</v>
      </c>
      <c r="I4347" s="70">
        <v>40.986360599999998</v>
      </c>
      <c r="J4347" s="70">
        <v>-77.616767800000005</v>
      </c>
    </row>
    <row r="4348" spans="1:10">
      <c r="A4348" s="19" t="s">
        <v>25401</v>
      </c>
      <c r="B4348" s="19" t="s">
        <v>25402</v>
      </c>
      <c r="C4348" s="69" t="s">
        <v>25403</v>
      </c>
      <c r="D4348" s="19" t="s">
        <v>10004</v>
      </c>
      <c r="E4348" s="70">
        <v>0.02</v>
      </c>
      <c r="F4348" s="70">
        <v>2.1999999999999999E-2</v>
      </c>
      <c r="G4348" s="19" t="s">
        <v>10066</v>
      </c>
      <c r="H4348" s="70">
        <v>0</v>
      </c>
      <c r="I4348" s="70">
        <v>40.986360599999998</v>
      </c>
      <c r="J4348" s="70">
        <v>-77.616767800000005</v>
      </c>
    </row>
    <row r="4349" spans="1:10">
      <c r="A4349" s="19" t="s">
        <v>25404</v>
      </c>
      <c r="B4349" s="19" t="s">
        <v>25405</v>
      </c>
      <c r="C4349" s="69" t="s">
        <v>25406</v>
      </c>
      <c r="D4349" s="19" t="s">
        <v>10004</v>
      </c>
      <c r="E4349" s="70">
        <v>0.03</v>
      </c>
      <c r="F4349" s="70">
        <v>3.5000000000000003E-2</v>
      </c>
      <c r="G4349" s="19" t="s">
        <v>10066</v>
      </c>
      <c r="H4349" s="70">
        <v>0</v>
      </c>
      <c r="I4349" s="70">
        <v>33.341079350000001</v>
      </c>
      <c r="J4349" s="70">
        <v>-87.304766209999997</v>
      </c>
    </row>
    <row r="4350" spans="1:10">
      <c r="A4350" s="19" t="s">
        <v>25407</v>
      </c>
      <c r="B4350" s="19" t="s">
        <v>25408</v>
      </c>
      <c r="C4350" s="69" t="s">
        <v>25409</v>
      </c>
      <c r="D4350" s="19" t="s">
        <v>10004</v>
      </c>
      <c r="E4350" s="70">
        <v>0.01</v>
      </c>
      <c r="F4350" s="70">
        <v>1.6E-2</v>
      </c>
      <c r="G4350" s="19" t="s">
        <v>25255</v>
      </c>
      <c r="H4350" s="70">
        <v>0</v>
      </c>
      <c r="I4350" s="70">
        <v>36.699444</v>
      </c>
      <c r="J4350" s="70">
        <v>-83.902221999999995</v>
      </c>
    </row>
    <row r="4351" spans="1:10">
      <c r="A4351" s="19" t="s">
        <v>25410</v>
      </c>
      <c r="B4351" s="19" t="s">
        <v>25411</v>
      </c>
      <c r="C4351" s="69" t="s">
        <v>25412</v>
      </c>
      <c r="D4351" s="19" t="s">
        <v>10004</v>
      </c>
      <c r="E4351" s="70">
        <v>0.01</v>
      </c>
      <c r="F4351" s="70">
        <v>1.6E-2</v>
      </c>
      <c r="G4351" s="19" t="s">
        <v>25413</v>
      </c>
      <c r="H4351" s="70">
        <v>0</v>
      </c>
      <c r="I4351" s="70">
        <v>37.377153810000003</v>
      </c>
      <c r="J4351" s="70">
        <v>-82.218039090000005</v>
      </c>
    </row>
    <row r="4352" spans="1:10">
      <c r="A4352" s="19" t="s">
        <v>25414</v>
      </c>
      <c r="B4352" s="19" t="s">
        <v>25415</v>
      </c>
      <c r="C4352" s="69" t="s">
        <v>25416</v>
      </c>
      <c r="D4352" s="19" t="s">
        <v>10004</v>
      </c>
      <c r="E4352" s="70">
        <v>0.01</v>
      </c>
      <c r="F4352" s="70">
        <v>1.4999999999999999E-2</v>
      </c>
      <c r="G4352" s="19" t="s">
        <v>25331</v>
      </c>
      <c r="H4352" s="70">
        <v>0</v>
      </c>
      <c r="I4352" s="70">
        <v>37.534685199999998</v>
      </c>
      <c r="J4352" s="70">
        <v>-82.316516949999993</v>
      </c>
    </row>
    <row r="4353" spans="1:10">
      <c r="A4353" s="19" t="s">
        <v>25417</v>
      </c>
      <c r="B4353" s="19" t="s">
        <v>25418</v>
      </c>
      <c r="C4353" s="69" t="s">
        <v>25419</v>
      </c>
      <c r="D4353" s="19" t="s">
        <v>10004</v>
      </c>
      <c r="E4353" s="70">
        <v>0.02</v>
      </c>
      <c r="F4353" s="70">
        <v>2.1000000000000001E-2</v>
      </c>
      <c r="G4353" s="19" t="s">
        <v>10066</v>
      </c>
      <c r="H4353" s="70">
        <v>0</v>
      </c>
      <c r="I4353" s="70">
        <v>40.986360599999998</v>
      </c>
      <c r="J4353" s="70">
        <v>-77.616767800000005</v>
      </c>
    </row>
    <row r="4354" spans="1:10">
      <c r="A4354" s="19" t="s">
        <v>25420</v>
      </c>
      <c r="B4354" s="19" t="s">
        <v>25421</v>
      </c>
      <c r="C4354" s="69" t="s">
        <v>25422</v>
      </c>
      <c r="D4354" s="19" t="s">
        <v>10004</v>
      </c>
      <c r="E4354" s="70">
        <v>0.01</v>
      </c>
      <c r="F4354" s="70">
        <v>1.2999999999999999E-2</v>
      </c>
      <c r="G4354" s="19" t="s">
        <v>25423</v>
      </c>
      <c r="H4354" s="70">
        <v>0</v>
      </c>
      <c r="I4354" s="70">
        <v>37.443333000000003</v>
      </c>
      <c r="J4354" s="70">
        <v>-81.786666999999994</v>
      </c>
    </row>
    <row r="4355" spans="1:10">
      <c r="A4355" s="19" t="s">
        <v>25424</v>
      </c>
      <c r="B4355" s="19" t="s">
        <v>25425</v>
      </c>
      <c r="C4355" s="69" t="s">
        <v>25426</v>
      </c>
      <c r="D4355" s="19" t="s">
        <v>10004</v>
      </c>
      <c r="E4355" s="70">
        <v>0.02</v>
      </c>
      <c r="F4355" s="70">
        <v>2.3E-2</v>
      </c>
      <c r="G4355" s="19" t="s">
        <v>25427</v>
      </c>
      <c r="H4355" s="70">
        <v>0</v>
      </c>
      <c r="I4355" s="70">
        <v>33.210410600000003</v>
      </c>
      <c r="J4355" s="70">
        <v>-87.569534000000004</v>
      </c>
    </row>
    <row r="4356" spans="1:10">
      <c r="A4356" s="19" t="s">
        <v>25428</v>
      </c>
      <c r="B4356" s="19" t="s">
        <v>25429</v>
      </c>
      <c r="C4356" s="69" t="s">
        <v>25430</v>
      </c>
      <c r="D4356" s="19" t="s">
        <v>10004</v>
      </c>
      <c r="E4356" s="70">
        <v>0.01</v>
      </c>
      <c r="F4356" s="70">
        <v>1.6E-2</v>
      </c>
      <c r="G4356" s="19" t="s">
        <v>25431</v>
      </c>
      <c r="H4356" s="70">
        <v>0</v>
      </c>
      <c r="I4356" s="70">
        <v>37.469178399999997</v>
      </c>
      <c r="J4356" s="70">
        <v>-82.567501800000002</v>
      </c>
    </row>
    <row r="4357" spans="1:10">
      <c r="A4357" s="19" t="s">
        <v>25432</v>
      </c>
      <c r="B4357" s="19" t="s">
        <v>25433</v>
      </c>
      <c r="C4357" s="69" t="s">
        <v>25434</v>
      </c>
      <c r="D4357" s="19" t="s">
        <v>10004</v>
      </c>
      <c r="E4357" s="70">
        <v>0.01</v>
      </c>
      <c r="F4357" s="70">
        <v>1.2999999999999999E-2</v>
      </c>
      <c r="G4357" s="19" t="s">
        <v>25435</v>
      </c>
      <c r="H4357" s="70">
        <v>0</v>
      </c>
      <c r="I4357" s="70">
        <v>40.08948487</v>
      </c>
      <c r="J4357" s="70">
        <v>-79.083554190000001</v>
      </c>
    </row>
    <row r="4358" spans="1:10">
      <c r="A4358" s="19" t="s">
        <v>25436</v>
      </c>
      <c r="B4358" s="19" t="s">
        <v>25437</v>
      </c>
      <c r="C4358" s="69" t="s">
        <v>25438</v>
      </c>
      <c r="D4358" s="19" t="s">
        <v>10004</v>
      </c>
      <c r="E4358" s="70">
        <v>0.01</v>
      </c>
      <c r="F4358" s="70">
        <v>1.2E-2</v>
      </c>
      <c r="G4358" s="19" t="s">
        <v>25439</v>
      </c>
      <c r="H4358" s="70">
        <v>0</v>
      </c>
      <c r="I4358" s="70">
        <v>39.582688240000003</v>
      </c>
      <c r="J4358" s="70">
        <v>-78.968955489999999</v>
      </c>
    </row>
    <row r="4359" spans="1:10">
      <c r="A4359" s="19" t="s">
        <v>25440</v>
      </c>
      <c r="B4359" s="19" t="s">
        <v>25441</v>
      </c>
      <c r="C4359" s="69" t="s">
        <v>25442</v>
      </c>
      <c r="D4359" s="19" t="s">
        <v>10004</v>
      </c>
      <c r="E4359" s="70">
        <v>0.01</v>
      </c>
      <c r="F4359" s="70">
        <v>1.0999999999999999E-2</v>
      </c>
      <c r="G4359" s="19" t="s">
        <v>25443</v>
      </c>
      <c r="H4359" s="70">
        <v>0</v>
      </c>
      <c r="I4359" s="70">
        <v>37.05429092</v>
      </c>
      <c r="J4359" s="70">
        <v>-82.589995270000003</v>
      </c>
    </row>
    <row r="4360" spans="1:10">
      <c r="A4360" s="19" t="s">
        <v>25444</v>
      </c>
      <c r="B4360" s="19" t="s">
        <v>25445</v>
      </c>
      <c r="C4360" s="69" t="s">
        <v>25446</v>
      </c>
      <c r="D4360" s="19" t="s">
        <v>10004</v>
      </c>
      <c r="E4360" s="70">
        <v>0.01</v>
      </c>
      <c r="F4360" s="70">
        <v>1.6E-2</v>
      </c>
      <c r="G4360" s="19" t="s">
        <v>10066</v>
      </c>
      <c r="H4360" s="70">
        <v>0</v>
      </c>
      <c r="I4360" s="70">
        <v>37.8290753</v>
      </c>
      <c r="J4360" s="70">
        <v>-85.661124400000006</v>
      </c>
    </row>
    <row r="4361" spans="1:10">
      <c r="A4361" s="19" t="s">
        <v>25447</v>
      </c>
      <c r="B4361" s="19" t="s">
        <v>25448</v>
      </c>
      <c r="C4361" s="69" t="s">
        <v>25449</v>
      </c>
      <c r="D4361" s="19" t="s">
        <v>10004</v>
      </c>
      <c r="E4361" s="70">
        <v>0.01</v>
      </c>
      <c r="F4361" s="70">
        <v>1.0999999999999999E-2</v>
      </c>
      <c r="G4361" s="19" t="s">
        <v>25450</v>
      </c>
      <c r="H4361" s="70">
        <v>0</v>
      </c>
      <c r="I4361" s="70">
        <v>37.351033819999998</v>
      </c>
      <c r="J4361" s="70">
        <v>-83.546105109999999</v>
      </c>
    </row>
    <row r="4362" spans="1:10">
      <c r="A4362" s="19" t="s">
        <v>25451</v>
      </c>
      <c r="B4362" s="19" t="s">
        <v>25452</v>
      </c>
      <c r="C4362" s="69" t="s">
        <v>25453</v>
      </c>
      <c r="D4362" s="19" t="s">
        <v>10004</v>
      </c>
      <c r="E4362" s="70">
        <v>0.01</v>
      </c>
      <c r="F4362" s="70">
        <v>8.9999999999999993E-3</v>
      </c>
      <c r="G4362" s="19" t="s">
        <v>25454</v>
      </c>
      <c r="H4362" s="70">
        <v>0</v>
      </c>
      <c r="I4362" s="70">
        <v>37.487203909999998</v>
      </c>
      <c r="J4362" s="70">
        <v>-82.18107182</v>
      </c>
    </row>
    <row r="4363" spans="1:10">
      <c r="A4363" s="19" t="s">
        <v>25455</v>
      </c>
      <c r="B4363" s="19" t="s">
        <v>25456</v>
      </c>
      <c r="C4363" s="69" t="s">
        <v>25457</v>
      </c>
      <c r="D4363" s="19" t="s">
        <v>10004</v>
      </c>
      <c r="E4363" s="70">
        <v>0.01</v>
      </c>
      <c r="F4363" s="70">
        <v>8.9999999999999993E-3</v>
      </c>
      <c r="G4363" s="19" t="s">
        <v>25458</v>
      </c>
      <c r="H4363" s="70">
        <v>0</v>
      </c>
      <c r="I4363" s="70">
        <v>41.085981169999997</v>
      </c>
      <c r="J4363" s="70">
        <v>-78.327016159999999</v>
      </c>
    </row>
    <row r="4364" spans="1:10">
      <c r="A4364" s="19" t="s">
        <v>25459</v>
      </c>
      <c r="B4364" s="19" t="s">
        <v>25460</v>
      </c>
      <c r="C4364" s="69" t="s">
        <v>25461</v>
      </c>
      <c r="D4364" s="19" t="s">
        <v>10004</v>
      </c>
      <c r="E4364" s="70">
        <v>0.02</v>
      </c>
      <c r="F4364" s="70">
        <v>2.3E-2</v>
      </c>
      <c r="G4364" s="19" t="s">
        <v>10066</v>
      </c>
      <c r="H4364" s="70">
        <v>0</v>
      </c>
      <c r="I4364" s="70">
        <v>37.8290753</v>
      </c>
      <c r="J4364" s="70">
        <v>-85.661124400000006</v>
      </c>
    </row>
    <row r="4365" spans="1:10">
      <c r="A4365" s="19" t="s">
        <v>25462</v>
      </c>
      <c r="B4365" s="19" t="s">
        <v>25463</v>
      </c>
      <c r="C4365" s="69" t="s">
        <v>25464</v>
      </c>
      <c r="D4365" s="19" t="s">
        <v>10004</v>
      </c>
      <c r="E4365" s="70">
        <v>0.01</v>
      </c>
      <c r="F4365" s="70">
        <v>8.0000000000000002E-3</v>
      </c>
      <c r="G4365" s="19" t="s">
        <v>25465</v>
      </c>
      <c r="H4365" s="70">
        <v>0</v>
      </c>
      <c r="I4365" s="70">
        <v>37.890909579999999</v>
      </c>
      <c r="J4365" s="70">
        <v>-80.794626550000004</v>
      </c>
    </row>
    <row r="4366" spans="1:10">
      <c r="A4366" s="19" t="s">
        <v>25466</v>
      </c>
      <c r="B4366" s="19" t="s">
        <v>25467</v>
      </c>
      <c r="C4366" s="69" t="s">
        <v>25468</v>
      </c>
      <c r="D4366" s="19" t="s">
        <v>10004</v>
      </c>
      <c r="E4366" s="70">
        <v>0.01</v>
      </c>
      <c r="F4366" s="70">
        <v>8.0000000000000002E-3</v>
      </c>
      <c r="G4366" s="19" t="s">
        <v>25469</v>
      </c>
      <c r="H4366" s="70">
        <v>0</v>
      </c>
      <c r="I4366" s="70">
        <v>36.852942970000001</v>
      </c>
      <c r="J4366" s="70">
        <v>-82.93782539</v>
      </c>
    </row>
    <row r="4367" spans="1:10">
      <c r="A4367" s="19" t="s">
        <v>25470</v>
      </c>
      <c r="B4367" s="19" t="s">
        <v>25471</v>
      </c>
      <c r="C4367" s="69" t="s">
        <v>25472</v>
      </c>
      <c r="D4367" s="19" t="s">
        <v>10004</v>
      </c>
      <c r="E4367" s="70">
        <v>0.01</v>
      </c>
      <c r="F4367" s="70">
        <v>8.9999999999999993E-3</v>
      </c>
      <c r="G4367" s="19" t="s">
        <v>10066</v>
      </c>
      <c r="H4367" s="70">
        <v>0</v>
      </c>
      <c r="I4367" s="70">
        <v>38.068862299999999</v>
      </c>
      <c r="J4367" s="70">
        <v>-83.091233500000001</v>
      </c>
    </row>
    <row r="4368" spans="1:10">
      <c r="A4368" s="19" t="s">
        <v>25473</v>
      </c>
      <c r="B4368" s="19" t="s">
        <v>25474</v>
      </c>
      <c r="C4368" s="69" t="s">
        <v>25475</v>
      </c>
      <c r="D4368" s="19" t="s">
        <v>10004</v>
      </c>
      <c r="E4368" s="70">
        <v>0.01</v>
      </c>
      <c r="F4368" s="70">
        <v>6.0000000000000001E-3</v>
      </c>
      <c r="G4368" s="19" t="s">
        <v>25476</v>
      </c>
      <c r="H4368" s="70">
        <v>0</v>
      </c>
      <c r="I4368" s="70">
        <v>37.025278</v>
      </c>
      <c r="J4368" s="70">
        <v>-82.374167</v>
      </c>
    </row>
    <row r="4369" spans="1:10">
      <c r="A4369" s="19" t="s">
        <v>25477</v>
      </c>
      <c r="B4369" s="19" t="s">
        <v>25478</v>
      </c>
      <c r="C4369" s="69" t="s">
        <v>25479</v>
      </c>
      <c r="D4369" s="19" t="s">
        <v>10004</v>
      </c>
      <c r="E4369" s="70">
        <v>0</v>
      </c>
      <c r="F4369" s="70">
        <v>5.0000000000000001E-3</v>
      </c>
      <c r="G4369" s="19" t="s">
        <v>25480</v>
      </c>
      <c r="H4369" s="70">
        <v>0</v>
      </c>
      <c r="I4369" s="70">
        <v>40.944122800000002</v>
      </c>
      <c r="J4369" s="70">
        <v>-78.9886707</v>
      </c>
    </row>
    <row r="4370" spans="1:10">
      <c r="A4370" s="19" t="s">
        <v>25481</v>
      </c>
      <c r="B4370" s="19" t="s">
        <v>25482</v>
      </c>
      <c r="C4370" s="69" t="s">
        <v>25483</v>
      </c>
      <c r="D4370" s="19" t="s">
        <v>10004</v>
      </c>
      <c r="E4370" s="70">
        <v>0</v>
      </c>
      <c r="F4370" s="70">
        <v>5.0000000000000001E-3</v>
      </c>
      <c r="G4370" s="19" t="s">
        <v>10066</v>
      </c>
      <c r="H4370" s="70">
        <v>0</v>
      </c>
      <c r="I4370" s="70">
        <v>40.943702930000001</v>
      </c>
      <c r="J4370" s="70">
        <v>-76.20870927</v>
      </c>
    </row>
    <row r="4371" spans="1:10">
      <c r="A4371" s="19" t="s">
        <v>25484</v>
      </c>
      <c r="B4371" s="19" t="s">
        <v>25485</v>
      </c>
      <c r="C4371" s="69" t="s">
        <v>25486</v>
      </c>
      <c r="D4371" s="19" t="s">
        <v>10004</v>
      </c>
      <c r="E4371" s="70">
        <v>0</v>
      </c>
      <c r="F4371" s="70">
        <v>4.0000000000000001E-3</v>
      </c>
      <c r="G4371" s="19" t="s">
        <v>25347</v>
      </c>
      <c r="H4371" s="70">
        <v>0</v>
      </c>
      <c r="I4371" s="70">
        <v>39.516111000000002</v>
      </c>
      <c r="J4371" s="70">
        <v>-78.973611000000005</v>
      </c>
    </row>
    <row r="4372" spans="1:10">
      <c r="A4372" s="19" t="s">
        <v>25487</v>
      </c>
      <c r="B4372" s="19" t="s">
        <v>25488</v>
      </c>
      <c r="C4372" s="69" t="s">
        <v>25489</v>
      </c>
      <c r="D4372" s="19" t="s">
        <v>10004</v>
      </c>
      <c r="E4372" s="70">
        <v>0.01</v>
      </c>
      <c r="F4372" s="70">
        <v>1.4999999999999999E-2</v>
      </c>
      <c r="G4372" s="19" t="s">
        <v>25490</v>
      </c>
      <c r="H4372" s="70">
        <v>0</v>
      </c>
      <c r="I4372" s="70">
        <v>36.971111000000001</v>
      </c>
      <c r="J4372" s="70">
        <v>-82.633611000000002</v>
      </c>
    </row>
    <row r="4373" spans="1:10">
      <c r="A4373" s="19" t="s">
        <v>25491</v>
      </c>
      <c r="B4373" s="19" t="s">
        <v>25492</v>
      </c>
      <c r="C4373" s="69" t="s">
        <v>25493</v>
      </c>
      <c r="D4373" s="19" t="s">
        <v>10004</v>
      </c>
      <c r="E4373" s="70">
        <v>4.0000000000000001E-3</v>
      </c>
      <c r="F4373" s="70">
        <v>4.0000000000000001E-3</v>
      </c>
      <c r="G4373" s="19" t="s">
        <v>25494</v>
      </c>
      <c r="H4373" s="70">
        <v>0</v>
      </c>
      <c r="I4373" s="70">
        <v>37.373333000000002</v>
      </c>
      <c r="J4373" s="70">
        <v>-82.847778000000005</v>
      </c>
    </row>
    <row r="4374" spans="1:10">
      <c r="A4374" s="19" t="s">
        <v>25495</v>
      </c>
      <c r="B4374" s="19" t="s">
        <v>25496</v>
      </c>
      <c r="C4374" s="69" t="s">
        <v>25497</v>
      </c>
      <c r="D4374" s="19" t="s">
        <v>10004</v>
      </c>
      <c r="E4374" s="70">
        <v>0</v>
      </c>
      <c r="F4374" s="70">
        <v>5.0000000000000001E-3</v>
      </c>
      <c r="G4374" s="19" t="s">
        <v>10066</v>
      </c>
      <c r="H4374" s="70">
        <v>0</v>
      </c>
      <c r="I4374" s="70">
        <v>36.709674700000001</v>
      </c>
      <c r="J4374" s="70">
        <v>-85.017606000000001</v>
      </c>
    </row>
    <row r="4375" spans="1:10">
      <c r="A4375" s="19" t="s">
        <v>25498</v>
      </c>
      <c r="B4375" s="19" t="s">
        <v>25499</v>
      </c>
      <c r="C4375" s="69" t="s">
        <v>25500</v>
      </c>
      <c r="D4375" s="19" t="s">
        <v>10004</v>
      </c>
      <c r="E4375" s="70">
        <v>0</v>
      </c>
      <c r="F4375" s="70">
        <v>5.0000000000000001E-3</v>
      </c>
      <c r="G4375" s="19" t="s">
        <v>10066</v>
      </c>
      <c r="H4375" s="70">
        <v>0</v>
      </c>
      <c r="I4375" s="70">
        <v>41.169448500000001</v>
      </c>
      <c r="J4375" s="70">
        <v>-78.088618800000006</v>
      </c>
    </row>
    <row r="4376" spans="1:10">
      <c r="A4376" s="19" t="s">
        <v>25501</v>
      </c>
      <c r="B4376" s="19" t="s">
        <v>25502</v>
      </c>
      <c r="C4376" s="69" t="s">
        <v>25503</v>
      </c>
      <c r="D4376" s="19" t="s">
        <v>10004</v>
      </c>
      <c r="E4376" s="70">
        <v>0.02</v>
      </c>
      <c r="F4376" s="70">
        <v>1.9E-2</v>
      </c>
      <c r="G4376" s="19" t="s">
        <v>25072</v>
      </c>
      <c r="H4376" s="70">
        <v>0</v>
      </c>
      <c r="I4376" s="70">
        <v>37.847459100000002</v>
      </c>
      <c r="J4376" s="70">
        <v>-82.065831500000002</v>
      </c>
    </row>
    <row r="4377" spans="1:10">
      <c r="A4377" s="19" t="s">
        <v>25504</v>
      </c>
      <c r="B4377" s="19" t="s">
        <v>25505</v>
      </c>
      <c r="C4377" s="69" t="s">
        <v>25506</v>
      </c>
      <c r="D4377" s="19" t="s">
        <v>10004</v>
      </c>
      <c r="E4377" s="70">
        <v>0.01</v>
      </c>
      <c r="F4377" s="70">
        <v>1.0999999999999999E-2</v>
      </c>
      <c r="G4377" s="19" t="s">
        <v>10066</v>
      </c>
      <c r="H4377" s="70">
        <v>0</v>
      </c>
      <c r="I4377" s="70">
        <v>37.440044800000003</v>
      </c>
      <c r="J4377" s="70">
        <v>-86.190676100000005</v>
      </c>
    </row>
    <row r="4378" spans="1:10">
      <c r="A4378" s="19" t="s">
        <v>25507</v>
      </c>
      <c r="B4378" s="19" t="s">
        <v>25508</v>
      </c>
      <c r="C4378" s="69" t="s">
        <v>25509</v>
      </c>
      <c r="D4378" s="19" t="s">
        <v>10004</v>
      </c>
      <c r="E4378" s="70">
        <v>0</v>
      </c>
      <c r="F4378" s="70">
        <v>3.0000000000000001E-3</v>
      </c>
      <c r="G4378" s="19" t="s">
        <v>25510</v>
      </c>
      <c r="H4378" s="70">
        <v>0</v>
      </c>
      <c r="I4378" s="70">
        <v>38.768332999999998</v>
      </c>
      <c r="J4378" s="70">
        <v>-80.225832999999994</v>
      </c>
    </row>
    <row r="4379" spans="1:10">
      <c r="A4379" s="19" t="s">
        <v>25511</v>
      </c>
      <c r="B4379" s="19" t="s">
        <v>25512</v>
      </c>
      <c r="C4379" s="69" t="s">
        <v>25513</v>
      </c>
      <c r="D4379" s="19" t="s">
        <v>10004</v>
      </c>
      <c r="E4379" s="70">
        <v>0</v>
      </c>
      <c r="F4379" s="70">
        <v>2E-3</v>
      </c>
      <c r="G4379" s="19" t="s">
        <v>25514</v>
      </c>
      <c r="H4379" s="70">
        <v>0</v>
      </c>
      <c r="I4379" s="70">
        <v>39.996564249999999</v>
      </c>
      <c r="J4379" s="70">
        <v>-79.001290740000002</v>
      </c>
    </row>
    <row r="4380" spans="1:10">
      <c r="A4380" s="19" t="s">
        <v>25515</v>
      </c>
      <c r="B4380" s="19" t="s">
        <v>25516</v>
      </c>
      <c r="C4380" s="69" t="s">
        <v>25517</v>
      </c>
      <c r="D4380" s="19" t="s">
        <v>10004</v>
      </c>
      <c r="E4380" s="70">
        <v>0</v>
      </c>
      <c r="F4380" s="70">
        <v>2E-3</v>
      </c>
      <c r="G4380" s="19" t="s">
        <v>19165</v>
      </c>
      <c r="H4380" s="70">
        <v>0</v>
      </c>
      <c r="I4380" s="70">
        <v>37.472584400000002</v>
      </c>
      <c r="J4380" s="70">
        <v>-82.548619000000002</v>
      </c>
    </row>
    <row r="4381" spans="1:10">
      <c r="A4381" s="19" t="s">
        <v>25518</v>
      </c>
      <c r="B4381" s="19" t="s">
        <v>25519</v>
      </c>
      <c r="C4381" s="69" t="s">
        <v>25520</v>
      </c>
      <c r="D4381" s="19" t="s">
        <v>10004</v>
      </c>
      <c r="E4381" s="70">
        <v>0</v>
      </c>
      <c r="F4381" s="70">
        <v>3.0000000000000001E-3</v>
      </c>
      <c r="G4381" s="19" t="s">
        <v>25521</v>
      </c>
      <c r="H4381" s="70">
        <v>0</v>
      </c>
      <c r="I4381" s="70">
        <v>38.093905839999998</v>
      </c>
      <c r="J4381" s="70">
        <v>-80.890054489999997</v>
      </c>
    </row>
    <row r="4382" spans="1:10">
      <c r="A4382" s="19" t="s">
        <v>25522</v>
      </c>
      <c r="B4382" s="19" t="s">
        <v>25523</v>
      </c>
      <c r="C4382" s="69" t="s">
        <v>25524</v>
      </c>
      <c r="D4382" s="19" t="s">
        <v>10004</v>
      </c>
      <c r="E4382" s="70">
        <v>0</v>
      </c>
      <c r="F4382" s="70">
        <v>2E-3</v>
      </c>
      <c r="G4382" s="19" t="s">
        <v>25476</v>
      </c>
      <c r="H4382" s="70">
        <v>0</v>
      </c>
      <c r="I4382" s="70">
        <v>37.022145899999998</v>
      </c>
      <c r="J4382" s="70">
        <v>-82.6569717</v>
      </c>
    </row>
    <row r="4383" spans="1:10">
      <c r="A4383" s="19" t="s">
        <v>25525</v>
      </c>
      <c r="B4383" s="19" t="s">
        <v>25526</v>
      </c>
      <c r="C4383" s="69" t="s">
        <v>25527</v>
      </c>
      <c r="D4383" s="19" t="s">
        <v>10004</v>
      </c>
      <c r="E4383" s="70">
        <v>0</v>
      </c>
      <c r="F4383" s="70">
        <v>3.0000000000000001E-3</v>
      </c>
      <c r="G4383" s="19" t="s">
        <v>25528</v>
      </c>
      <c r="H4383" s="70">
        <v>0</v>
      </c>
      <c r="I4383" s="70">
        <v>39.797674649999998</v>
      </c>
      <c r="J4383" s="70">
        <v>-79.068230880000002</v>
      </c>
    </row>
    <row r="4384" spans="1:10">
      <c r="A4384" s="19" t="s">
        <v>25529</v>
      </c>
      <c r="B4384" s="19" t="s">
        <v>25530</v>
      </c>
      <c r="C4384" s="69" t="s">
        <v>25531</v>
      </c>
      <c r="D4384" s="19" t="s">
        <v>10004</v>
      </c>
      <c r="E4384" s="70">
        <v>0</v>
      </c>
      <c r="F4384" s="70">
        <v>2E-3</v>
      </c>
      <c r="G4384" s="19" t="s">
        <v>25532</v>
      </c>
      <c r="H4384" s="70">
        <v>0</v>
      </c>
      <c r="I4384" s="70">
        <v>40.249633549999999</v>
      </c>
      <c r="J4384" s="70">
        <v>-76.729467690000007</v>
      </c>
    </row>
    <row r="4385" spans="1:10" ht="15.75" customHeight="1">
      <c r="A4385" s="19" t="s">
        <v>25533</v>
      </c>
      <c r="B4385" s="19" t="s">
        <v>25534</v>
      </c>
      <c r="C4385" s="75" t="s">
        <v>25535</v>
      </c>
      <c r="D4385" s="19" t="s">
        <v>10004</v>
      </c>
      <c r="E4385" s="70">
        <v>0.01</v>
      </c>
      <c r="F4385" s="70">
        <v>8.0000000000000002E-3</v>
      </c>
      <c r="G4385" s="19" t="s">
        <v>25536</v>
      </c>
      <c r="H4385" s="70">
        <v>0</v>
      </c>
      <c r="I4385" s="70">
        <v>33.590514839999997</v>
      </c>
      <c r="J4385" s="70">
        <v>-87.061144049999996</v>
      </c>
    </row>
    <row r="4386" spans="1:10">
      <c r="A4386" s="19" t="s">
        <v>25537</v>
      </c>
      <c r="B4386" s="19" t="s">
        <v>25538</v>
      </c>
      <c r="C4386" s="69" t="s">
        <v>25539</v>
      </c>
      <c r="D4386" s="19" t="s">
        <v>10004</v>
      </c>
      <c r="E4386" s="70">
        <v>0</v>
      </c>
      <c r="F4386" s="70">
        <v>2E-3</v>
      </c>
      <c r="G4386" s="19" t="s">
        <v>25540</v>
      </c>
      <c r="H4386" s="70">
        <v>0</v>
      </c>
      <c r="I4386" s="70">
        <v>36.887785010000002</v>
      </c>
      <c r="J4386" s="70">
        <v>-84.133461569999994</v>
      </c>
    </row>
    <row r="4387" spans="1:10">
      <c r="A4387" s="19" t="s">
        <v>25541</v>
      </c>
      <c r="B4387" s="19" t="s">
        <v>25542</v>
      </c>
      <c r="C4387" s="69" t="s">
        <v>25543</v>
      </c>
      <c r="D4387" s="19" t="s">
        <v>10004</v>
      </c>
      <c r="E4387" s="70">
        <v>0.01</v>
      </c>
      <c r="F4387" s="70">
        <v>1.0999999999999999E-2</v>
      </c>
      <c r="G4387" s="19" t="s">
        <v>25198</v>
      </c>
      <c r="H4387" s="70">
        <v>0</v>
      </c>
      <c r="I4387" s="70">
        <v>37.603501899999998</v>
      </c>
      <c r="J4387" s="70">
        <v>-81.704783899999995</v>
      </c>
    </row>
    <row r="4388" spans="1:10">
      <c r="A4388" s="19" t="s">
        <v>25544</v>
      </c>
      <c r="B4388" s="19" t="s">
        <v>25545</v>
      </c>
      <c r="C4388" s="69" t="s">
        <v>25546</v>
      </c>
      <c r="D4388" s="19" t="s">
        <v>10004</v>
      </c>
      <c r="E4388" s="70">
        <v>0</v>
      </c>
      <c r="F4388" s="70">
        <v>1E-3</v>
      </c>
      <c r="G4388" s="19" t="s">
        <v>10066</v>
      </c>
      <c r="H4388" s="70">
        <v>0</v>
      </c>
      <c r="I4388" s="70">
        <v>37.542961900000002</v>
      </c>
      <c r="J4388" s="70">
        <v>-82.443981300000004</v>
      </c>
    </row>
    <row r="4389" spans="1:10">
      <c r="A4389" s="19" t="s">
        <v>25547</v>
      </c>
      <c r="B4389" s="19" t="s">
        <v>25548</v>
      </c>
      <c r="C4389" s="69" t="s">
        <v>25549</v>
      </c>
      <c r="D4389" s="19" t="s">
        <v>10004</v>
      </c>
      <c r="E4389" s="70">
        <v>0</v>
      </c>
      <c r="F4389" s="70">
        <v>1E-3</v>
      </c>
      <c r="G4389" s="19" t="s">
        <v>25494</v>
      </c>
      <c r="H4389" s="70">
        <v>0</v>
      </c>
      <c r="I4389" s="70">
        <v>37.388042949999999</v>
      </c>
      <c r="J4389" s="70">
        <v>-82.827141589999997</v>
      </c>
    </row>
    <row r="4390" spans="1:10">
      <c r="A4390" s="19" t="s">
        <v>25550</v>
      </c>
      <c r="B4390" s="19" t="s">
        <v>25551</v>
      </c>
      <c r="C4390" s="69" t="s">
        <v>25552</v>
      </c>
      <c r="D4390" s="19" t="s">
        <v>10004</v>
      </c>
      <c r="E4390" s="70">
        <v>0.01</v>
      </c>
      <c r="F4390" s="70">
        <v>1.2E-2</v>
      </c>
      <c r="G4390" s="19" t="s">
        <v>10066</v>
      </c>
      <c r="H4390" s="70">
        <v>0</v>
      </c>
      <c r="I4390" s="70">
        <v>37.817212099999999</v>
      </c>
      <c r="J4390" s="70">
        <v>-87.0869122</v>
      </c>
    </row>
    <row r="4391" spans="1:10">
      <c r="A4391" s="19" t="s">
        <v>25553</v>
      </c>
      <c r="B4391" s="19" t="s">
        <v>25554</v>
      </c>
      <c r="C4391" s="69" t="s">
        <v>25555</v>
      </c>
      <c r="D4391" s="19" t="s">
        <v>10004</v>
      </c>
      <c r="E4391" s="70">
        <v>0</v>
      </c>
      <c r="F4391" s="70">
        <v>5.0000000000000001E-3</v>
      </c>
      <c r="G4391" s="19" t="s">
        <v>25556</v>
      </c>
      <c r="H4391" s="70">
        <v>0</v>
      </c>
      <c r="I4391" s="70">
        <v>37.342334819999998</v>
      </c>
      <c r="J4391" s="70">
        <v>-81.540322860000003</v>
      </c>
    </row>
    <row r="4392" spans="1:10">
      <c r="A4392" s="19" t="s">
        <v>25557</v>
      </c>
      <c r="B4392" s="19" t="s">
        <v>25558</v>
      </c>
      <c r="C4392" s="69" t="s">
        <v>25559</v>
      </c>
      <c r="D4392" s="19" t="s">
        <v>10004</v>
      </c>
      <c r="E4392" s="70">
        <v>0</v>
      </c>
      <c r="F4392" s="70">
        <v>1E-3</v>
      </c>
      <c r="G4392" s="19" t="s">
        <v>25560</v>
      </c>
      <c r="H4392" s="70">
        <v>0</v>
      </c>
      <c r="I4392" s="70">
        <v>40.59032887</v>
      </c>
      <c r="J4392" s="70">
        <v>-76.567216239999993</v>
      </c>
    </row>
    <row r="4393" spans="1:10">
      <c r="A4393" s="19" t="s">
        <v>25561</v>
      </c>
      <c r="B4393" s="19" t="s">
        <v>25562</v>
      </c>
      <c r="C4393" s="69" t="s">
        <v>25563</v>
      </c>
      <c r="D4393" s="19" t="s">
        <v>10004</v>
      </c>
      <c r="E4393" s="70">
        <v>1E-3</v>
      </c>
      <c r="F4393" s="70">
        <v>1E-3</v>
      </c>
      <c r="G4393" s="19" t="s">
        <v>25564</v>
      </c>
      <c r="H4393" s="70">
        <v>0</v>
      </c>
      <c r="I4393" s="70">
        <v>40.725818400000001</v>
      </c>
      <c r="J4393" s="70">
        <v>-78.806760199999999</v>
      </c>
    </row>
    <row r="4394" spans="1:10">
      <c r="A4394" s="19" t="s">
        <v>25565</v>
      </c>
      <c r="B4394" s="19" t="s">
        <v>25566</v>
      </c>
      <c r="C4394" s="69" t="s">
        <v>25567</v>
      </c>
      <c r="D4394" s="19" t="s">
        <v>10004</v>
      </c>
      <c r="E4394" s="70">
        <v>0.02</v>
      </c>
      <c r="F4394" s="70">
        <v>2.1999999999999999E-2</v>
      </c>
      <c r="G4394" s="19" t="s">
        <v>10066</v>
      </c>
      <c r="H4394" s="70">
        <v>0</v>
      </c>
      <c r="I4394" s="70">
        <v>36.951763589999999</v>
      </c>
      <c r="J4394" s="70">
        <v>-82.850124320000006</v>
      </c>
    </row>
    <row r="4395" spans="1:10">
      <c r="A4395" s="19" t="s">
        <v>25568</v>
      </c>
      <c r="B4395" s="19" t="s">
        <v>25569</v>
      </c>
      <c r="C4395" s="69" t="s">
        <v>25570</v>
      </c>
      <c r="D4395" s="19" t="s">
        <v>10004</v>
      </c>
      <c r="E4395" s="70">
        <v>0</v>
      </c>
      <c r="F4395" s="70">
        <v>4.1899999999999999E-4</v>
      </c>
      <c r="G4395" s="19" t="s">
        <v>10066</v>
      </c>
      <c r="H4395" s="70">
        <v>0</v>
      </c>
      <c r="I4395" s="70">
        <v>41.462380199999998</v>
      </c>
      <c r="J4395" s="70">
        <v>-77.418452799999997</v>
      </c>
    </row>
    <row r="4396" spans="1:10">
      <c r="A4396" s="19" t="s">
        <v>25571</v>
      </c>
      <c r="B4396" s="19" t="s">
        <v>25572</v>
      </c>
      <c r="C4396" s="69" t="s">
        <v>25573</v>
      </c>
      <c r="D4396" s="19" t="s">
        <v>10004</v>
      </c>
      <c r="E4396" s="19" t="s">
        <v>10014</v>
      </c>
      <c r="F4396" s="71"/>
      <c r="G4396" s="19" t="s">
        <v>25574</v>
      </c>
      <c r="H4396" s="70">
        <v>8.0000000000000002E-3</v>
      </c>
      <c r="I4396" s="70">
        <v>21.042021980000001</v>
      </c>
      <c r="J4396" s="70">
        <v>106.7394221</v>
      </c>
    </row>
    <row r="4397" spans="1:10">
      <c r="A4397" s="19" t="s">
        <v>25575</v>
      </c>
      <c r="B4397" s="19" t="s">
        <v>25576</v>
      </c>
      <c r="C4397" s="69" t="s">
        <v>25577</v>
      </c>
      <c r="D4397" s="19" t="s">
        <v>10004</v>
      </c>
      <c r="E4397" s="70">
        <v>0.4</v>
      </c>
      <c r="F4397" s="71"/>
      <c r="G4397" s="19" t="s">
        <v>25578</v>
      </c>
      <c r="H4397" s="70">
        <v>0</v>
      </c>
      <c r="I4397" s="70">
        <v>21.609720230000001</v>
      </c>
      <c r="J4397" s="70">
        <v>105.79569429999999</v>
      </c>
    </row>
    <row r="4398" spans="1:10">
      <c r="A4398" s="19" t="s">
        <v>25579</v>
      </c>
      <c r="B4398" s="19" t="s">
        <v>25580</v>
      </c>
      <c r="C4398" s="69" t="s">
        <v>25581</v>
      </c>
      <c r="D4398" s="19" t="s">
        <v>10004</v>
      </c>
      <c r="E4398" s="70">
        <v>1</v>
      </c>
      <c r="F4398" s="71"/>
      <c r="G4398" s="19" t="s">
        <v>25582</v>
      </c>
      <c r="H4398" s="70">
        <v>2.3E-2</v>
      </c>
      <c r="I4398" s="70">
        <v>20.960503729999999</v>
      </c>
      <c r="J4398" s="70">
        <v>107.1431947</v>
      </c>
    </row>
    <row r="4399" spans="1:10">
      <c r="A4399" s="19" t="s">
        <v>25583</v>
      </c>
      <c r="B4399" s="19" t="s">
        <v>25584</v>
      </c>
      <c r="C4399" s="69" t="s">
        <v>25585</v>
      </c>
      <c r="D4399" s="19" t="s">
        <v>10004</v>
      </c>
      <c r="E4399" s="70">
        <v>0.25</v>
      </c>
      <c r="F4399" s="71"/>
      <c r="G4399" s="19" t="s">
        <v>14399</v>
      </c>
      <c r="H4399" s="70">
        <v>4.0000000000000001E-3</v>
      </c>
      <c r="I4399" s="70">
        <v>-18.332202899999999</v>
      </c>
      <c r="J4399" s="70">
        <v>26.395468699999999</v>
      </c>
    </row>
    <row r="4400" spans="1:10">
      <c r="A4400" s="19" t="s">
        <v>25586</v>
      </c>
      <c r="B4400" s="19" t="s">
        <v>25587</v>
      </c>
      <c r="C4400" s="69" t="s">
        <v>25588</v>
      </c>
      <c r="D4400" s="19" t="s">
        <v>10004</v>
      </c>
      <c r="E4400" s="19" t="s">
        <v>10014</v>
      </c>
      <c r="F4400" s="71"/>
      <c r="G4400" s="19" t="s">
        <v>14399</v>
      </c>
      <c r="H4400" s="19" t="s">
        <v>10066</v>
      </c>
      <c r="I4400" s="70">
        <v>-18.336032100000001</v>
      </c>
      <c r="J4400" s="70">
        <v>26.387658099999999</v>
      </c>
    </row>
    <row r="4401" spans="1:10">
      <c r="A4401" s="19" t="s">
        <v>25589</v>
      </c>
      <c r="B4401" s="19" t="s">
        <v>25590</v>
      </c>
      <c r="C4401" s="69" t="s">
        <v>25591</v>
      </c>
      <c r="D4401" s="19" t="s">
        <v>10004</v>
      </c>
      <c r="E4401" s="70">
        <v>0.24</v>
      </c>
      <c r="F4401" s="71"/>
      <c r="G4401" s="19" t="s">
        <v>25592</v>
      </c>
      <c r="H4401" s="70">
        <v>1E-3</v>
      </c>
      <c r="I4401" s="70">
        <v>-17.851507590000001</v>
      </c>
      <c r="J4401" s="70">
        <v>27.594060750000001</v>
      </c>
    </row>
    <row r="4402" spans="1:10">
      <c r="A4402" s="19" t="s">
        <v>25593</v>
      </c>
      <c r="B4402" s="19" t="s">
        <v>25594</v>
      </c>
      <c r="C4402" s="69" t="s">
        <v>25595</v>
      </c>
      <c r="D4402" s="19" t="s">
        <v>10004</v>
      </c>
      <c r="E4402" s="19" t="s">
        <v>10014</v>
      </c>
      <c r="F4402" s="71"/>
      <c r="G4402" s="19" t="s">
        <v>25596</v>
      </c>
      <c r="H4402" s="70">
        <v>2E-3</v>
      </c>
      <c r="I4402" s="70">
        <v>39.392004</v>
      </c>
      <c r="J4402" s="70">
        <v>107.02308499999999</v>
      </c>
    </row>
    <row r="4403" spans="1:10">
      <c r="A4403" s="19" t="s">
        <v>25597</v>
      </c>
      <c r="B4403" s="19" t="s">
        <v>25598</v>
      </c>
      <c r="C4403" s="69" t="s">
        <v>25599</v>
      </c>
      <c r="D4403" s="19" t="s">
        <v>10004</v>
      </c>
      <c r="E4403" s="19" t="s">
        <v>10014</v>
      </c>
      <c r="F4403" s="71"/>
      <c r="G4403" s="19" t="s">
        <v>25600</v>
      </c>
      <c r="H4403" s="70">
        <v>3.0000000000000001E-3</v>
      </c>
      <c r="I4403" s="70">
        <v>39.303071000000003</v>
      </c>
      <c r="J4403" s="70">
        <v>110.57813400000001</v>
      </c>
    </row>
    <row r="4404" spans="1:10">
      <c r="A4404" s="19" t="s">
        <v>25601</v>
      </c>
      <c r="B4404" s="19" t="s">
        <v>25602</v>
      </c>
      <c r="C4404" s="69" t="s">
        <v>25603</v>
      </c>
      <c r="D4404" s="19" t="s">
        <v>10016</v>
      </c>
      <c r="E4404" s="19" t="s">
        <v>10014</v>
      </c>
      <c r="F4404" s="71"/>
      <c r="G4404" s="19" t="s">
        <v>25604</v>
      </c>
      <c r="H4404" s="70">
        <v>3.0000000000000001E-3</v>
      </c>
      <c r="I4404" s="70">
        <v>39.445962999999999</v>
      </c>
      <c r="J4404" s="70">
        <v>110.37228500000001</v>
      </c>
    </row>
    <row r="4405" spans="1:10">
      <c r="A4405" s="19" t="s">
        <v>25605</v>
      </c>
      <c r="B4405" s="19" t="s">
        <v>25606</v>
      </c>
      <c r="C4405" s="69" t="s">
        <v>25607</v>
      </c>
      <c r="D4405" s="19" t="s">
        <v>10016</v>
      </c>
      <c r="E4405" s="19" t="s">
        <v>10014</v>
      </c>
      <c r="F4405" s="71"/>
      <c r="G4405" s="19" t="s">
        <v>25608</v>
      </c>
      <c r="H4405" s="70">
        <v>1E-3</v>
      </c>
      <c r="I4405" s="70">
        <v>39.584698000000003</v>
      </c>
      <c r="J4405" s="70">
        <v>110.52002400000001</v>
      </c>
    </row>
    <row r="4406" spans="1:10">
      <c r="A4406" s="19" t="s">
        <v>25609</v>
      </c>
      <c r="B4406" s="19" t="s">
        <v>25610</v>
      </c>
      <c r="C4406" s="69" t="s">
        <v>25611</v>
      </c>
      <c r="D4406" s="19" t="s">
        <v>10004</v>
      </c>
      <c r="E4406" s="19" t="s">
        <v>10014</v>
      </c>
      <c r="F4406" s="71"/>
      <c r="G4406" s="19" t="s">
        <v>25612</v>
      </c>
      <c r="H4406" s="70">
        <v>8.0000000000000002E-3</v>
      </c>
      <c r="I4406" s="70">
        <v>40.023749000000002</v>
      </c>
      <c r="J4406" s="70">
        <v>109.625291</v>
      </c>
    </row>
    <row r="4407" spans="1:10">
      <c r="A4407" s="19" t="s">
        <v>25613</v>
      </c>
      <c r="B4407" s="19" t="s">
        <v>25614</v>
      </c>
      <c r="C4407" s="69" t="s">
        <v>25615</v>
      </c>
      <c r="D4407" s="19" t="s">
        <v>10004</v>
      </c>
      <c r="E4407" s="19" t="s">
        <v>10014</v>
      </c>
      <c r="F4407" s="71"/>
      <c r="G4407" s="19" t="s">
        <v>25616</v>
      </c>
      <c r="H4407" s="70">
        <v>1E-3</v>
      </c>
      <c r="I4407" s="70">
        <v>39.386564999999997</v>
      </c>
      <c r="J4407" s="70">
        <v>110.388194</v>
      </c>
    </row>
    <row r="4408" spans="1:10">
      <c r="A4408" s="19" t="s">
        <v>25617</v>
      </c>
      <c r="B4408" s="19" t="s">
        <v>25618</v>
      </c>
      <c r="C4408" s="69" t="s">
        <v>25619</v>
      </c>
      <c r="D4408" s="19" t="s">
        <v>10004</v>
      </c>
      <c r="E4408" s="19" t="s">
        <v>10014</v>
      </c>
      <c r="F4408" s="71"/>
      <c r="G4408" s="19" t="s">
        <v>25620</v>
      </c>
      <c r="H4408" s="70">
        <v>3.0000000000000001E-3</v>
      </c>
      <c r="I4408" s="70">
        <v>39.383693999999998</v>
      </c>
      <c r="J4408" s="70">
        <v>110.390732</v>
      </c>
    </row>
    <row r="4409" spans="1:10">
      <c r="A4409" s="19" t="s">
        <v>25621</v>
      </c>
      <c r="B4409" s="19" t="s">
        <v>25622</v>
      </c>
      <c r="C4409" s="69" t="s">
        <v>25623</v>
      </c>
      <c r="D4409" s="19" t="s">
        <v>10004</v>
      </c>
      <c r="E4409" s="19" t="s">
        <v>10014</v>
      </c>
      <c r="F4409" s="71"/>
      <c r="G4409" s="19" t="s">
        <v>25624</v>
      </c>
      <c r="H4409" s="70">
        <v>1E-3</v>
      </c>
      <c r="I4409" s="70">
        <v>39.461616999999997</v>
      </c>
      <c r="J4409" s="70">
        <v>110.271733</v>
      </c>
    </row>
    <row r="4410" spans="1:10">
      <c r="A4410" s="19" t="s">
        <v>25625</v>
      </c>
      <c r="B4410" s="19" t="s">
        <v>25626</v>
      </c>
      <c r="C4410" s="69" t="s">
        <v>25627</v>
      </c>
      <c r="D4410" s="19" t="s">
        <v>10016</v>
      </c>
      <c r="E4410" s="19" t="s">
        <v>10014</v>
      </c>
      <c r="F4410" s="71"/>
      <c r="G4410" s="19" t="s">
        <v>25628</v>
      </c>
      <c r="H4410" s="70">
        <v>1E-3</v>
      </c>
      <c r="I4410" s="70">
        <v>39.557650000000002</v>
      </c>
      <c r="J4410" s="70">
        <v>110.190089</v>
      </c>
    </row>
    <row r="4411" spans="1:10">
      <c r="A4411" s="19" t="s">
        <v>25629</v>
      </c>
      <c r="B4411" s="19" t="s">
        <v>25630</v>
      </c>
      <c r="C4411" s="69" t="s">
        <v>25631</v>
      </c>
      <c r="D4411" s="19" t="s">
        <v>10004</v>
      </c>
      <c r="E4411" s="19" t="s">
        <v>10014</v>
      </c>
      <c r="F4411" s="71"/>
      <c r="G4411" s="19" t="s">
        <v>25632</v>
      </c>
      <c r="H4411" s="70">
        <v>1E-3</v>
      </c>
      <c r="I4411" s="70">
        <v>48.685473000000002</v>
      </c>
      <c r="J4411" s="70">
        <v>116.82184700000001</v>
      </c>
    </row>
    <row r="4412" spans="1:10">
      <c r="A4412" s="19" t="s">
        <v>25633</v>
      </c>
      <c r="B4412" s="19" t="s">
        <v>25634</v>
      </c>
      <c r="C4412" s="69" t="s">
        <v>25635</v>
      </c>
      <c r="D4412" s="19" t="s">
        <v>10004</v>
      </c>
      <c r="E4412" s="19" t="s">
        <v>10014</v>
      </c>
      <c r="F4412" s="71"/>
      <c r="G4412" s="19" t="s">
        <v>25636</v>
      </c>
      <c r="H4412" s="70">
        <v>4.0000000000000001E-3</v>
      </c>
      <c r="I4412" s="70">
        <v>39.405146999999999</v>
      </c>
      <c r="J4412" s="70">
        <v>110.36525399999999</v>
      </c>
    </row>
    <row r="4413" spans="1:10">
      <c r="A4413" s="19" t="s">
        <v>25637</v>
      </c>
      <c r="B4413" s="19" t="s">
        <v>25638</v>
      </c>
      <c r="C4413" s="69" t="s">
        <v>25639</v>
      </c>
      <c r="D4413" s="19" t="s">
        <v>10004</v>
      </c>
      <c r="E4413" s="19" t="s">
        <v>10014</v>
      </c>
      <c r="F4413" s="71"/>
      <c r="G4413" s="19" t="s">
        <v>25640</v>
      </c>
      <c r="H4413" s="70">
        <v>5.0000000000000001E-3</v>
      </c>
      <c r="I4413" s="70">
        <v>39.485686999999999</v>
      </c>
      <c r="J4413" s="70">
        <v>110.479294</v>
      </c>
    </row>
    <row r="4414" spans="1:10">
      <c r="A4414" s="19" t="s">
        <v>25641</v>
      </c>
      <c r="B4414" s="19" t="s">
        <v>25642</v>
      </c>
      <c r="C4414" s="69" t="s">
        <v>25643</v>
      </c>
      <c r="D4414" s="19" t="s">
        <v>10004</v>
      </c>
      <c r="E4414" s="19" t="s">
        <v>10014</v>
      </c>
      <c r="F4414" s="71"/>
      <c r="G4414" s="19" t="s">
        <v>25644</v>
      </c>
      <c r="H4414" s="70">
        <v>1E-3</v>
      </c>
      <c r="I4414" s="70">
        <v>39.455672999999997</v>
      </c>
      <c r="J4414" s="70">
        <v>110.555069</v>
      </c>
    </row>
    <row r="4415" spans="1:10">
      <c r="A4415" s="19" t="s">
        <v>25645</v>
      </c>
      <c r="B4415" s="19" t="s">
        <v>25646</v>
      </c>
      <c r="C4415" s="69" t="s">
        <v>25647</v>
      </c>
      <c r="D4415" s="19" t="s">
        <v>10004</v>
      </c>
      <c r="E4415" s="19" t="s">
        <v>10014</v>
      </c>
      <c r="F4415" s="71"/>
      <c r="G4415" s="19" t="s">
        <v>25648</v>
      </c>
      <c r="H4415" s="70">
        <v>3.0000000000000001E-3</v>
      </c>
      <c r="I4415" s="70">
        <v>39.662174</v>
      </c>
      <c r="J4415" s="70">
        <v>110.35403700000001</v>
      </c>
    </row>
    <row r="4416" spans="1:10">
      <c r="A4416" s="19" t="s">
        <v>25649</v>
      </c>
      <c r="B4416" s="19" t="s">
        <v>25650</v>
      </c>
      <c r="C4416" s="69" t="s">
        <v>25651</v>
      </c>
      <c r="D4416" s="19" t="s">
        <v>10004</v>
      </c>
      <c r="E4416" s="19" t="s">
        <v>10014</v>
      </c>
      <c r="F4416" s="71"/>
      <c r="G4416" s="19" t="s">
        <v>25652</v>
      </c>
      <c r="H4416" s="70">
        <v>5.0000000000000001E-3</v>
      </c>
      <c r="I4416" s="70">
        <v>39.407975</v>
      </c>
      <c r="J4416" s="70">
        <v>110.42377399999999</v>
      </c>
    </row>
    <row r="4417" spans="1:10">
      <c r="A4417" s="19" t="s">
        <v>25653</v>
      </c>
      <c r="B4417" s="19" t="s">
        <v>25654</v>
      </c>
      <c r="C4417" s="69" t="s">
        <v>25655</v>
      </c>
      <c r="D4417" s="19" t="s">
        <v>10004</v>
      </c>
      <c r="E4417" s="19" t="s">
        <v>10014</v>
      </c>
      <c r="F4417" s="71"/>
      <c r="G4417" s="19" t="s">
        <v>25656</v>
      </c>
      <c r="H4417" s="70">
        <v>3.0000000000000001E-3</v>
      </c>
      <c r="I4417" s="70">
        <v>39.778044999999999</v>
      </c>
      <c r="J4417" s="70">
        <v>110.200351</v>
      </c>
    </row>
    <row r="4418" spans="1:10">
      <c r="A4418" s="19" t="s">
        <v>25657</v>
      </c>
      <c r="B4418" s="19" t="s">
        <v>25658</v>
      </c>
      <c r="C4418" s="69" t="s">
        <v>25659</v>
      </c>
      <c r="D4418" s="19" t="s">
        <v>10004</v>
      </c>
      <c r="E4418" s="19" t="s">
        <v>10014</v>
      </c>
      <c r="F4418" s="71"/>
      <c r="G4418" s="19" t="s">
        <v>25660</v>
      </c>
      <c r="H4418" s="70">
        <v>1E-3</v>
      </c>
      <c r="I4418" s="70">
        <v>39.443395000000002</v>
      </c>
      <c r="J4418" s="70">
        <v>110.40199200000001</v>
      </c>
    </row>
    <row r="4419" spans="1:10">
      <c r="A4419" s="19" t="s">
        <v>25661</v>
      </c>
      <c r="B4419" s="19" t="s">
        <v>25662</v>
      </c>
      <c r="C4419" s="69" t="s">
        <v>25663</v>
      </c>
      <c r="D4419" s="19" t="s">
        <v>10004</v>
      </c>
      <c r="E4419" s="19" t="s">
        <v>10014</v>
      </c>
      <c r="F4419" s="71"/>
      <c r="G4419" s="19" t="s">
        <v>25664</v>
      </c>
      <c r="H4419" s="70">
        <v>1.2999999999999999E-2</v>
      </c>
      <c r="I4419" s="70">
        <v>39.530422999999999</v>
      </c>
      <c r="J4419" s="70">
        <v>110.202507</v>
      </c>
    </row>
    <row r="4420" spans="1:10">
      <c r="A4420" s="19" t="s">
        <v>25665</v>
      </c>
      <c r="B4420" s="19" t="s">
        <v>25666</v>
      </c>
      <c r="C4420" s="69" t="s">
        <v>25667</v>
      </c>
      <c r="D4420" s="19" t="s">
        <v>10033</v>
      </c>
      <c r="E4420" s="19" t="s">
        <v>10014</v>
      </c>
      <c r="F4420" s="71"/>
      <c r="G4420" s="19" t="s">
        <v>25668</v>
      </c>
      <c r="H4420" s="70">
        <v>5.0000000000000001E-3</v>
      </c>
      <c r="I4420" s="70">
        <v>39.414318000000002</v>
      </c>
      <c r="J4420" s="70">
        <v>107.069998</v>
      </c>
    </row>
    <row r="4421" spans="1:10">
      <c r="A4421" s="19" t="s">
        <v>25669</v>
      </c>
      <c r="B4421" s="19" t="s">
        <v>25670</v>
      </c>
      <c r="C4421" s="76" t="s">
        <v>25671</v>
      </c>
      <c r="D4421" s="19" t="s">
        <v>10004</v>
      </c>
      <c r="E4421" s="19" t="s">
        <v>10014</v>
      </c>
      <c r="F4421" s="71"/>
      <c r="G4421" s="19" t="s">
        <v>25672</v>
      </c>
      <c r="H4421" s="70">
        <v>2E-3</v>
      </c>
      <c r="I4421" s="70">
        <v>39.337846999999996</v>
      </c>
      <c r="J4421" s="70">
        <v>106.914016</v>
      </c>
    </row>
    <row r="4422" spans="1:10">
      <c r="A4422" s="19" t="s">
        <v>25673</v>
      </c>
      <c r="B4422" s="19" t="s">
        <v>25674</v>
      </c>
      <c r="C4422" s="76" t="s">
        <v>25675</v>
      </c>
      <c r="D4422" s="19" t="s">
        <v>10004</v>
      </c>
      <c r="E4422" s="19" t="s">
        <v>10014</v>
      </c>
      <c r="F4422" s="71"/>
      <c r="G4422" s="19" t="s">
        <v>25676</v>
      </c>
      <c r="H4422" s="70">
        <v>2E-3</v>
      </c>
      <c r="I4422" s="70">
        <v>39.436442</v>
      </c>
      <c r="J4422" s="70">
        <v>106.92991000000001</v>
      </c>
    </row>
    <row r="4423" spans="1:10">
      <c r="A4423" s="19" t="s">
        <v>25677</v>
      </c>
      <c r="B4423" s="19" t="s">
        <v>25678</v>
      </c>
      <c r="C4423" s="76" t="s">
        <v>25679</v>
      </c>
      <c r="D4423" s="19" t="s">
        <v>10004</v>
      </c>
      <c r="E4423" s="19" t="s">
        <v>10014</v>
      </c>
      <c r="F4423" s="71"/>
      <c r="G4423" s="19" t="s">
        <v>25680</v>
      </c>
      <c r="H4423" s="70">
        <v>2E-3</v>
      </c>
      <c r="I4423" s="70">
        <v>39.373601000000001</v>
      </c>
      <c r="J4423" s="70">
        <v>110.60097399999999</v>
      </c>
    </row>
    <row r="4424" spans="1:10">
      <c r="A4424" s="19" t="s">
        <v>25681</v>
      </c>
      <c r="B4424" s="19" t="s">
        <v>25682</v>
      </c>
      <c r="C4424" s="76" t="s">
        <v>25683</v>
      </c>
      <c r="D4424" s="19" t="s">
        <v>10004</v>
      </c>
      <c r="E4424" s="19" t="s">
        <v>10014</v>
      </c>
      <c r="F4424" s="71"/>
      <c r="G4424" s="19" t="s">
        <v>25684</v>
      </c>
      <c r="H4424" s="70">
        <v>0.01</v>
      </c>
      <c r="I4424" s="70">
        <v>39.439833999999998</v>
      </c>
      <c r="J4424" s="70">
        <v>110.113478</v>
      </c>
    </row>
    <row r="4425" spans="1:10">
      <c r="A4425" s="19" t="s">
        <v>25685</v>
      </c>
      <c r="B4425" s="19" t="s">
        <v>25686</v>
      </c>
      <c r="C4425" s="76" t="s">
        <v>25687</v>
      </c>
      <c r="D4425" s="19" t="s">
        <v>10004</v>
      </c>
      <c r="E4425" s="19" t="s">
        <v>10014</v>
      </c>
      <c r="F4425" s="71"/>
      <c r="G4425" s="19" t="s">
        <v>25684</v>
      </c>
      <c r="H4425" s="70">
        <v>0.01</v>
      </c>
      <c r="I4425" s="70">
        <v>39.434820999999999</v>
      </c>
      <c r="J4425" s="70">
        <v>110.33101000000001</v>
      </c>
    </row>
    <row r="4426" spans="1:10">
      <c r="A4426" s="19" t="s">
        <v>25688</v>
      </c>
      <c r="B4426" s="19" t="s">
        <v>25689</v>
      </c>
      <c r="C4426" s="76" t="s">
        <v>25690</v>
      </c>
      <c r="D4426" s="19" t="s">
        <v>10004</v>
      </c>
      <c r="E4426" s="19" t="s">
        <v>10014</v>
      </c>
      <c r="F4426" s="71"/>
      <c r="G4426" s="19" t="s">
        <v>25691</v>
      </c>
      <c r="H4426" s="70">
        <v>6.0000000000000001E-3</v>
      </c>
      <c r="I4426" s="70">
        <v>39.537778000000003</v>
      </c>
      <c r="J4426" s="70">
        <v>110.234915</v>
      </c>
    </row>
    <row r="4427" spans="1:10">
      <c r="A4427" s="19" t="s">
        <v>25692</v>
      </c>
      <c r="B4427" s="19" t="s">
        <v>25693</v>
      </c>
      <c r="C4427" s="76" t="s">
        <v>25694</v>
      </c>
      <c r="D4427" s="19" t="s">
        <v>10004</v>
      </c>
      <c r="E4427" s="19" t="s">
        <v>10014</v>
      </c>
      <c r="F4427" s="71"/>
      <c r="G4427" s="19" t="s">
        <v>25695</v>
      </c>
      <c r="H4427" s="70">
        <v>1.0999999999999999E-2</v>
      </c>
      <c r="I4427" s="70">
        <v>39.386197000000003</v>
      </c>
      <c r="J4427" s="70">
        <v>106.938264</v>
      </c>
    </row>
    <row r="4428" spans="1:10">
      <c r="A4428" s="19" t="s">
        <v>25696</v>
      </c>
      <c r="B4428" s="19" t="s">
        <v>25697</v>
      </c>
      <c r="C4428" s="76" t="s">
        <v>25698</v>
      </c>
      <c r="D4428" s="19" t="s">
        <v>10004</v>
      </c>
      <c r="E4428" s="19" t="s">
        <v>10014</v>
      </c>
      <c r="F4428" s="71"/>
      <c r="G4428" s="19" t="s">
        <v>25699</v>
      </c>
      <c r="H4428" s="70">
        <v>3.0000000000000001E-3</v>
      </c>
      <c r="I4428" s="70">
        <v>39.510986000000003</v>
      </c>
      <c r="J4428" s="70">
        <v>110.306173</v>
      </c>
    </row>
    <row r="4429" spans="1:10">
      <c r="A4429" s="19" t="s">
        <v>25700</v>
      </c>
      <c r="B4429" s="19" t="s">
        <v>25701</v>
      </c>
      <c r="C4429" s="69" t="s">
        <v>25702</v>
      </c>
      <c r="D4429" s="19" t="s">
        <v>10004</v>
      </c>
      <c r="E4429" s="19" t="s">
        <v>10014</v>
      </c>
      <c r="F4429" s="71"/>
      <c r="G4429" s="19" t="s">
        <v>25703</v>
      </c>
      <c r="H4429" s="70">
        <v>2E-3</v>
      </c>
      <c r="I4429" s="70">
        <v>41.840955000000001</v>
      </c>
      <c r="J4429" s="70">
        <v>123.881202</v>
      </c>
    </row>
    <row r="4430" spans="1:10">
      <c r="A4430" s="19" t="s">
        <v>25704</v>
      </c>
      <c r="B4430" s="19" t="s">
        <v>25705</v>
      </c>
      <c r="C4430" s="69" t="s">
        <v>25706</v>
      </c>
      <c r="D4430" s="19" t="s">
        <v>10004</v>
      </c>
      <c r="E4430" s="19" t="s">
        <v>10014</v>
      </c>
      <c r="F4430" s="71"/>
      <c r="G4430" s="19" t="s">
        <v>25707</v>
      </c>
      <c r="H4430" s="70">
        <v>8.0000000000000002E-3</v>
      </c>
      <c r="I4430" s="70">
        <v>41.870426999999999</v>
      </c>
      <c r="J4430" s="70">
        <v>123.995092</v>
      </c>
    </row>
    <row r="4431" spans="1:10">
      <c r="A4431" s="19" t="s">
        <v>25708</v>
      </c>
      <c r="B4431" s="19" t="s">
        <v>25709</v>
      </c>
      <c r="C4431" s="69" t="s">
        <v>25710</v>
      </c>
      <c r="D4431" s="19" t="s">
        <v>10004</v>
      </c>
      <c r="E4431" s="19" t="s">
        <v>10014</v>
      </c>
      <c r="F4431" s="71"/>
      <c r="G4431" s="19" t="s">
        <v>25711</v>
      </c>
      <c r="H4431" s="70">
        <v>7.0000000000000001E-3</v>
      </c>
      <c r="I4431" s="70">
        <v>43.958651000000003</v>
      </c>
      <c r="J4431" s="70">
        <v>125.60171699999999</v>
      </c>
    </row>
    <row r="4432" spans="1:10">
      <c r="A4432" s="19" t="s">
        <v>25712</v>
      </c>
      <c r="B4432" s="19" t="s">
        <v>25713</v>
      </c>
      <c r="C4432" s="69" t="s">
        <v>25714</v>
      </c>
      <c r="D4432" s="19" t="s">
        <v>10004</v>
      </c>
      <c r="E4432" s="19" t="s">
        <v>10014</v>
      </c>
      <c r="F4432" s="71"/>
      <c r="G4432" s="19" t="s">
        <v>25711</v>
      </c>
      <c r="H4432" s="70">
        <v>8.9999999999999993E-3</v>
      </c>
      <c r="I4432" s="70">
        <v>43.958491000000002</v>
      </c>
      <c r="J4432" s="70">
        <v>125.594891</v>
      </c>
    </row>
    <row r="4433" spans="1:10">
      <c r="A4433" s="19" t="s">
        <v>25715</v>
      </c>
      <c r="B4433" s="19" t="s">
        <v>25716</v>
      </c>
      <c r="C4433" s="69" t="s">
        <v>25717</v>
      </c>
      <c r="D4433" s="19" t="s">
        <v>10004</v>
      </c>
      <c r="E4433" s="19" t="s">
        <v>10014</v>
      </c>
      <c r="F4433" s="71"/>
      <c r="G4433" s="19" t="s">
        <v>25718</v>
      </c>
      <c r="H4433" s="70">
        <v>3.0000000000000001E-3</v>
      </c>
      <c r="I4433" s="70">
        <v>45.090119999999999</v>
      </c>
      <c r="J4433" s="70">
        <v>130.59314499999999</v>
      </c>
    </row>
    <row r="4434" spans="1:10">
      <c r="A4434" s="19" t="s">
        <v>25719</v>
      </c>
      <c r="B4434" s="19" t="s">
        <v>25720</v>
      </c>
      <c r="C4434" s="69" t="s">
        <v>25721</v>
      </c>
      <c r="D4434" s="19" t="s">
        <v>10004</v>
      </c>
      <c r="E4434" s="19" t="s">
        <v>10014</v>
      </c>
      <c r="F4434" s="71"/>
      <c r="G4434" s="19" t="s">
        <v>25722</v>
      </c>
      <c r="H4434" s="70">
        <v>1.9E-2</v>
      </c>
      <c r="I4434" s="70">
        <v>46.817678000000001</v>
      </c>
      <c r="J4434" s="70">
        <v>131.49279100000001</v>
      </c>
    </row>
    <row r="4435" spans="1:10">
      <c r="A4435" s="19" t="s">
        <v>25723</v>
      </c>
      <c r="B4435" s="19" t="s">
        <v>25724</v>
      </c>
      <c r="C4435" s="76" t="s">
        <v>25725</v>
      </c>
      <c r="D4435" s="19" t="s">
        <v>10033</v>
      </c>
      <c r="E4435" s="19" t="s">
        <v>10014</v>
      </c>
      <c r="F4435" s="71"/>
      <c r="G4435" s="19" t="s">
        <v>25726</v>
      </c>
      <c r="H4435" s="70">
        <v>2E-3</v>
      </c>
      <c r="I4435" s="70">
        <v>25.492795999999998</v>
      </c>
      <c r="J4435" s="70">
        <v>103.018868</v>
      </c>
    </row>
    <row r="4436" spans="1:10">
      <c r="A4436" s="19" t="s">
        <v>25727</v>
      </c>
      <c r="B4436" s="19" t="s">
        <v>25728</v>
      </c>
      <c r="C4436" s="69" t="s">
        <v>25729</v>
      </c>
      <c r="D4436" s="19" t="s">
        <v>10004</v>
      </c>
      <c r="E4436" s="19" t="s">
        <v>10014</v>
      </c>
      <c r="F4436" s="71"/>
      <c r="G4436" s="19" t="s">
        <v>25722</v>
      </c>
      <c r="H4436" s="70">
        <v>3.0000000000000001E-3</v>
      </c>
      <c r="I4436" s="70">
        <v>45.346767999999997</v>
      </c>
      <c r="J4436" s="70">
        <v>130.99507800000001</v>
      </c>
    </row>
    <row r="4437" spans="1:10">
      <c r="A4437" s="19" t="s">
        <v>25730</v>
      </c>
      <c r="B4437" s="19" t="s">
        <v>25731</v>
      </c>
      <c r="C4437" s="69" t="s">
        <v>25732</v>
      </c>
      <c r="D4437" s="19" t="s">
        <v>10004</v>
      </c>
      <c r="E4437" s="19" t="s">
        <v>10014</v>
      </c>
      <c r="F4437" s="71"/>
      <c r="G4437" s="19" t="s">
        <v>25722</v>
      </c>
      <c r="H4437" s="70">
        <v>0.01</v>
      </c>
      <c r="I4437" s="70">
        <v>45.803854999999999</v>
      </c>
      <c r="J4437" s="70">
        <v>130.914781</v>
      </c>
    </row>
    <row r="4438" spans="1:10">
      <c r="A4438" s="19" t="s">
        <v>25733</v>
      </c>
      <c r="B4438" s="19" t="s">
        <v>25734</v>
      </c>
      <c r="C4438" s="69" t="s">
        <v>25735</v>
      </c>
      <c r="D4438" s="19" t="s">
        <v>10004</v>
      </c>
      <c r="E4438" s="19" t="s">
        <v>10014</v>
      </c>
      <c r="F4438" s="71"/>
      <c r="G4438" s="19" t="s">
        <v>25736</v>
      </c>
      <c r="H4438" s="70">
        <v>1.2E-2</v>
      </c>
      <c r="I4438" s="70">
        <v>33.552504999999996</v>
      </c>
      <c r="J4438" s="70">
        <v>116.636984</v>
      </c>
    </row>
    <row r="4439" spans="1:10">
      <c r="A4439" s="19" t="s">
        <v>25737</v>
      </c>
      <c r="B4439" s="19" t="s">
        <v>25738</v>
      </c>
      <c r="C4439" s="72" t="s">
        <v>25739</v>
      </c>
      <c r="D4439" s="19" t="s">
        <v>10004</v>
      </c>
      <c r="E4439" s="19" t="s">
        <v>10014</v>
      </c>
      <c r="F4439" s="71"/>
      <c r="G4439" s="19" t="s">
        <v>25740</v>
      </c>
      <c r="H4439" s="70">
        <v>3.0000000000000001E-3</v>
      </c>
      <c r="I4439" s="70">
        <v>34.449407999999998</v>
      </c>
      <c r="J4439" s="70">
        <v>113.273212</v>
      </c>
    </row>
    <row r="4440" spans="1:10">
      <c r="A4440" s="19" t="s">
        <v>25741</v>
      </c>
      <c r="B4440" s="19" t="s">
        <v>25742</v>
      </c>
      <c r="C4440" s="69" t="s">
        <v>25743</v>
      </c>
      <c r="D4440" s="19" t="s">
        <v>10004</v>
      </c>
      <c r="E4440" s="19" t="s">
        <v>10014</v>
      </c>
      <c r="F4440" s="71"/>
      <c r="G4440" s="19" t="s">
        <v>25744</v>
      </c>
      <c r="H4440" s="70">
        <v>3.0000000000000001E-3</v>
      </c>
      <c r="I4440" s="70">
        <v>34.352131999999997</v>
      </c>
      <c r="J4440" s="70">
        <v>112.64082399999999</v>
      </c>
    </row>
    <row r="4441" spans="1:10">
      <c r="A4441" s="19" t="s">
        <v>25745</v>
      </c>
      <c r="B4441" s="19" t="s">
        <v>25746</v>
      </c>
      <c r="C4441" s="69" t="s">
        <v>25747</v>
      </c>
      <c r="D4441" s="19" t="s">
        <v>10004</v>
      </c>
      <c r="E4441" s="19" t="s">
        <v>10014</v>
      </c>
      <c r="F4441" s="71"/>
      <c r="G4441" s="19" t="s">
        <v>25748</v>
      </c>
      <c r="H4441" s="70">
        <v>1.2E-2</v>
      </c>
      <c r="I4441" s="70">
        <v>33.789755999999997</v>
      </c>
      <c r="J4441" s="70">
        <v>113.19757</v>
      </c>
    </row>
    <row r="4442" spans="1:10">
      <c r="A4442" s="19" t="s">
        <v>25749</v>
      </c>
      <c r="B4442" s="19" t="s">
        <v>25750</v>
      </c>
      <c r="C4442" s="69" t="s">
        <v>25751</v>
      </c>
      <c r="D4442" s="19" t="s">
        <v>10004</v>
      </c>
      <c r="E4442" s="19" t="s">
        <v>10014</v>
      </c>
      <c r="F4442" s="71"/>
      <c r="G4442" s="19" t="s">
        <v>25752</v>
      </c>
      <c r="H4442" s="70">
        <v>0.01</v>
      </c>
      <c r="I4442" s="70">
        <v>33.824235000000002</v>
      </c>
      <c r="J4442" s="70">
        <v>113.148819</v>
      </c>
    </row>
    <row r="4443" spans="1:10">
      <c r="A4443" s="19" t="s">
        <v>25753</v>
      </c>
      <c r="B4443" s="19" t="s">
        <v>25754</v>
      </c>
      <c r="C4443" s="69" t="s">
        <v>25755</v>
      </c>
      <c r="D4443" s="19" t="s">
        <v>10004</v>
      </c>
      <c r="E4443" s="19" t="s">
        <v>10014</v>
      </c>
      <c r="F4443" s="71"/>
      <c r="G4443" s="19" t="s">
        <v>25756</v>
      </c>
      <c r="H4443" s="70">
        <v>0.01</v>
      </c>
      <c r="I4443" s="70">
        <v>36.266393999999998</v>
      </c>
      <c r="J4443" s="70">
        <v>114.093463</v>
      </c>
    </row>
    <row r="4444" spans="1:10">
      <c r="A4444" s="19" t="s">
        <v>25757</v>
      </c>
      <c r="B4444" s="19" t="s">
        <v>25758</v>
      </c>
      <c r="C4444" s="69" t="s">
        <v>25759</v>
      </c>
      <c r="D4444" s="19" t="s">
        <v>10004</v>
      </c>
      <c r="E4444" s="19" t="s">
        <v>10014</v>
      </c>
      <c r="F4444" s="71"/>
      <c r="G4444" s="19" t="s">
        <v>25760</v>
      </c>
      <c r="H4444" s="70">
        <v>4.0000000000000001E-3</v>
      </c>
      <c r="I4444" s="70">
        <v>23.646661999999999</v>
      </c>
      <c r="J4444" s="70">
        <v>107.014315</v>
      </c>
    </row>
    <row r="4445" spans="1:10">
      <c r="A4445" s="19" t="s">
        <v>25761</v>
      </c>
      <c r="B4445" s="19" t="s">
        <v>25762</v>
      </c>
      <c r="C4445" s="69" t="s">
        <v>25763</v>
      </c>
      <c r="D4445" s="19" t="s">
        <v>10004</v>
      </c>
      <c r="E4445" s="19" t="s">
        <v>10014</v>
      </c>
      <c r="F4445" s="71"/>
      <c r="G4445" s="19" t="s">
        <v>25764</v>
      </c>
      <c r="H4445" s="70">
        <v>0.01</v>
      </c>
      <c r="I4445" s="70">
        <v>23.85895</v>
      </c>
      <c r="J4445" s="70">
        <v>108.940613</v>
      </c>
    </row>
    <row r="4446" spans="1:10">
      <c r="A4446" s="19" t="s">
        <v>25765</v>
      </c>
      <c r="B4446" s="19" t="s">
        <v>25766</v>
      </c>
      <c r="C4446" s="69" t="s">
        <v>25767</v>
      </c>
      <c r="D4446" s="19" t="s">
        <v>10004</v>
      </c>
      <c r="E4446" s="19" t="s">
        <v>10014</v>
      </c>
      <c r="F4446" s="71"/>
      <c r="G4446" s="19" t="s">
        <v>25768</v>
      </c>
      <c r="H4446" s="70">
        <v>3.0000000000000001E-3</v>
      </c>
      <c r="I4446" s="70">
        <v>28.129664999999999</v>
      </c>
      <c r="J4446" s="70">
        <v>104.56044199999999</v>
      </c>
    </row>
    <row r="4447" spans="1:10">
      <c r="A4447" s="19" t="s">
        <v>25769</v>
      </c>
      <c r="B4447" s="19" t="s">
        <v>25770</v>
      </c>
      <c r="C4447" s="69" t="s">
        <v>25771</v>
      </c>
      <c r="D4447" s="19" t="s">
        <v>10004</v>
      </c>
      <c r="E4447" s="19" t="s">
        <v>10014</v>
      </c>
      <c r="F4447" s="71"/>
      <c r="G4447" s="19" t="s">
        <v>25772</v>
      </c>
      <c r="H4447" s="70">
        <v>1E-3</v>
      </c>
      <c r="I4447" s="70">
        <v>35.097414999999998</v>
      </c>
      <c r="J4447" s="70">
        <v>108.65055099999999</v>
      </c>
    </row>
    <row r="4448" spans="1:10">
      <c r="A4448" s="19" t="s">
        <v>25773</v>
      </c>
      <c r="B4448" s="19" t="s">
        <v>25774</v>
      </c>
      <c r="C4448" s="69" t="s">
        <v>25775</v>
      </c>
      <c r="D4448" s="19" t="s">
        <v>10004</v>
      </c>
      <c r="E4448" s="19" t="s">
        <v>10014</v>
      </c>
      <c r="F4448" s="71"/>
      <c r="G4448" s="19" t="s">
        <v>25776</v>
      </c>
      <c r="H4448" s="70">
        <v>0.01</v>
      </c>
      <c r="I4448" s="70">
        <v>35.171520999999998</v>
      </c>
      <c r="J4448" s="70">
        <v>108.676607</v>
      </c>
    </row>
    <row r="4449" spans="1:10">
      <c r="A4449" s="19" t="s">
        <v>25777</v>
      </c>
      <c r="B4449" s="19" t="s">
        <v>25778</v>
      </c>
      <c r="C4449" s="69" t="s">
        <v>25779</v>
      </c>
      <c r="D4449" s="19" t="s">
        <v>10004</v>
      </c>
      <c r="E4449" s="19" t="s">
        <v>10014</v>
      </c>
      <c r="F4449" s="71"/>
      <c r="G4449" s="19" t="s">
        <v>25780</v>
      </c>
      <c r="H4449" s="70">
        <v>0.01</v>
      </c>
      <c r="I4449" s="70">
        <v>35.006407000000003</v>
      </c>
      <c r="J4449" s="70">
        <v>107.926704</v>
      </c>
    </row>
    <row r="4450" spans="1:10">
      <c r="A4450" s="19" t="s">
        <v>25781</v>
      </c>
      <c r="B4450" s="19" t="s">
        <v>25782</v>
      </c>
      <c r="C4450" s="69" t="s">
        <v>25783</v>
      </c>
      <c r="D4450" s="19" t="s">
        <v>10016</v>
      </c>
      <c r="E4450" s="19" t="s">
        <v>10014</v>
      </c>
      <c r="F4450" s="71"/>
      <c r="G4450" s="19" t="s">
        <v>25784</v>
      </c>
      <c r="H4450" s="70">
        <v>2E-3</v>
      </c>
      <c r="I4450" s="70">
        <v>35.576421000000003</v>
      </c>
      <c r="J4450" s="70">
        <v>110.455431</v>
      </c>
    </row>
    <row r="4451" spans="1:10">
      <c r="A4451" s="19" t="s">
        <v>25785</v>
      </c>
      <c r="B4451" s="19" t="s">
        <v>25786</v>
      </c>
      <c r="C4451" s="69" t="s">
        <v>25787</v>
      </c>
      <c r="D4451" s="19" t="s">
        <v>10004</v>
      </c>
      <c r="E4451" s="19" t="s">
        <v>10014</v>
      </c>
      <c r="F4451" s="71"/>
      <c r="G4451" s="19" t="s">
        <v>25788</v>
      </c>
      <c r="H4451" s="70">
        <v>3.0000000000000001E-3</v>
      </c>
      <c r="I4451" s="70">
        <v>35.749540000000003</v>
      </c>
      <c r="J4451" s="70">
        <v>110.563221</v>
      </c>
    </row>
    <row r="4452" spans="1:10">
      <c r="A4452" s="19" t="s">
        <v>25789</v>
      </c>
      <c r="B4452" s="19" t="s">
        <v>25790</v>
      </c>
      <c r="C4452" s="69" t="s">
        <v>25791</v>
      </c>
      <c r="D4452" s="19" t="s">
        <v>10004</v>
      </c>
      <c r="E4452" s="19" t="s">
        <v>10014</v>
      </c>
      <c r="F4452" s="71"/>
      <c r="G4452" s="19" t="s">
        <v>25792</v>
      </c>
      <c r="H4452" s="70">
        <v>3.0000000000000001E-3</v>
      </c>
      <c r="I4452" s="70">
        <v>35.667065999999998</v>
      </c>
      <c r="J4452" s="70">
        <v>108.95373600000001</v>
      </c>
    </row>
    <row r="4453" spans="1:10">
      <c r="A4453" s="19" t="s">
        <v>25793</v>
      </c>
      <c r="B4453" s="19" t="s">
        <v>25794</v>
      </c>
      <c r="C4453" s="69" t="s">
        <v>25795</v>
      </c>
      <c r="D4453" s="19" t="s">
        <v>10033</v>
      </c>
      <c r="E4453" s="19" t="s">
        <v>10014</v>
      </c>
      <c r="F4453" s="71"/>
      <c r="G4453" s="19" t="s">
        <v>25796</v>
      </c>
      <c r="H4453" s="70">
        <v>1E-3</v>
      </c>
      <c r="I4453" s="70">
        <v>39.269457000000003</v>
      </c>
      <c r="J4453" s="70">
        <v>110.585199</v>
      </c>
    </row>
    <row r="4454" spans="1:10">
      <c r="A4454" s="19" t="s">
        <v>25797</v>
      </c>
      <c r="B4454" s="19" t="s">
        <v>25798</v>
      </c>
      <c r="C4454" s="69" t="s">
        <v>25799</v>
      </c>
      <c r="D4454" s="19" t="s">
        <v>10004</v>
      </c>
      <c r="E4454" s="19" t="s">
        <v>10014</v>
      </c>
      <c r="F4454" s="71"/>
      <c r="G4454" s="19" t="s">
        <v>25800</v>
      </c>
      <c r="H4454" s="70">
        <v>1.2999999999999999E-2</v>
      </c>
      <c r="I4454" s="70">
        <v>39.226972000000004</v>
      </c>
      <c r="J4454" s="70">
        <v>110.526802</v>
      </c>
    </row>
    <row r="4455" spans="1:10">
      <c r="A4455" s="19" t="s">
        <v>25801</v>
      </c>
      <c r="B4455" s="19" t="s">
        <v>25802</v>
      </c>
      <c r="C4455" s="69" t="s">
        <v>25803</v>
      </c>
      <c r="D4455" s="19" t="s">
        <v>10004</v>
      </c>
      <c r="E4455" s="19" t="s">
        <v>10014</v>
      </c>
      <c r="F4455" s="71"/>
      <c r="G4455" s="19" t="s">
        <v>25804</v>
      </c>
      <c r="H4455" s="70">
        <v>3.0000000000000001E-3</v>
      </c>
      <c r="I4455" s="70">
        <v>39.256256</v>
      </c>
      <c r="J4455" s="70">
        <v>110.576278</v>
      </c>
    </row>
    <row r="4456" spans="1:10">
      <c r="A4456" s="19" t="s">
        <v>25805</v>
      </c>
      <c r="B4456" s="19" t="s">
        <v>25806</v>
      </c>
      <c r="C4456" s="69" t="s">
        <v>25807</v>
      </c>
      <c r="D4456" s="19" t="s">
        <v>10004</v>
      </c>
      <c r="E4456" s="19" t="s">
        <v>10014</v>
      </c>
      <c r="F4456" s="71"/>
      <c r="G4456" s="19" t="s">
        <v>25808</v>
      </c>
      <c r="H4456" s="70">
        <v>0.01</v>
      </c>
      <c r="I4456" s="70">
        <v>39.178051000000004</v>
      </c>
      <c r="J4456" s="70">
        <v>110.55395799999999</v>
      </c>
    </row>
    <row r="4457" spans="1:10">
      <c r="A4457" s="19" t="s">
        <v>25809</v>
      </c>
      <c r="B4457" s="19" t="s">
        <v>25810</v>
      </c>
      <c r="C4457" s="69" t="s">
        <v>25811</v>
      </c>
      <c r="D4457" s="19" t="s">
        <v>10004</v>
      </c>
      <c r="E4457" s="19" t="s">
        <v>10014</v>
      </c>
      <c r="F4457" s="71"/>
      <c r="G4457" s="19" t="s">
        <v>25812</v>
      </c>
      <c r="H4457" s="70">
        <v>1.2999999999999999E-2</v>
      </c>
      <c r="I4457" s="70">
        <v>39.113714999999999</v>
      </c>
      <c r="J4457" s="70">
        <v>110.65018000000001</v>
      </c>
    </row>
    <row r="4458" spans="1:10">
      <c r="A4458" s="19" t="s">
        <v>25813</v>
      </c>
      <c r="B4458" s="19" t="s">
        <v>25814</v>
      </c>
      <c r="C4458" s="69" t="s">
        <v>25815</v>
      </c>
      <c r="D4458" s="19" t="s">
        <v>10004</v>
      </c>
      <c r="E4458" s="19" t="s">
        <v>10014</v>
      </c>
      <c r="F4458" s="71"/>
      <c r="G4458" s="19" t="s">
        <v>25816</v>
      </c>
      <c r="H4458" s="70">
        <v>1E-3</v>
      </c>
      <c r="I4458" s="70">
        <v>39.234065999999999</v>
      </c>
      <c r="J4458" s="70">
        <v>110.56255899999999</v>
      </c>
    </row>
    <row r="4459" spans="1:10">
      <c r="A4459" s="19" t="s">
        <v>25817</v>
      </c>
      <c r="B4459" s="19" t="s">
        <v>25818</v>
      </c>
      <c r="C4459" s="69" t="s">
        <v>25819</v>
      </c>
      <c r="D4459" s="19" t="s">
        <v>10004</v>
      </c>
      <c r="E4459" s="19" t="s">
        <v>10014</v>
      </c>
      <c r="F4459" s="71"/>
      <c r="G4459" s="19" t="s">
        <v>25820</v>
      </c>
      <c r="H4459" s="70">
        <v>5.0000000000000001E-3</v>
      </c>
      <c r="I4459" s="70">
        <v>39.273114999999997</v>
      </c>
      <c r="J4459" s="70">
        <v>110.487539</v>
      </c>
    </row>
    <row r="4460" spans="1:10">
      <c r="A4460" s="19" t="s">
        <v>25821</v>
      </c>
      <c r="B4460" s="19" t="s">
        <v>25822</v>
      </c>
      <c r="C4460" s="69" t="s">
        <v>25823</v>
      </c>
      <c r="D4460" s="19" t="s">
        <v>10004</v>
      </c>
      <c r="E4460" s="19" t="s">
        <v>10014</v>
      </c>
      <c r="F4460" s="71"/>
      <c r="G4460" s="19" t="s">
        <v>25824</v>
      </c>
      <c r="H4460" s="70">
        <v>2E-3</v>
      </c>
      <c r="I4460" s="70">
        <v>39.087263999999998</v>
      </c>
      <c r="J4460" s="70">
        <v>110.64134799999999</v>
      </c>
    </row>
    <row r="4461" spans="1:10">
      <c r="A4461" s="19" t="s">
        <v>25825</v>
      </c>
      <c r="B4461" s="19" t="s">
        <v>25826</v>
      </c>
      <c r="C4461" s="69" t="s">
        <v>25827</v>
      </c>
      <c r="D4461" s="19" t="s">
        <v>10004</v>
      </c>
      <c r="E4461" s="19" t="s">
        <v>10014</v>
      </c>
      <c r="F4461" s="71"/>
      <c r="G4461" s="19" t="s">
        <v>25828</v>
      </c>
      <c r="H4461" s="70">
        <v>3.0000000000000001E-3</v>
      </c>
      <c r="I4461" s="70">
        <v>39.089564000000003</v>
      </c>
      <c r="J4461" s="70">
        <v>110.647418</v>
      </c>
    </row>
    <row r="4462" spans="1:10">
      <c r="A4462" s="19" t="s">
        <v>25829</v>
      </c>
      <c r="B4462" s="19" t="s">
        <v>25830</v>
      </c>
      <c r="C4462" s="69" t="s">
        <v>25831</v>
      </c>
      <c r="D4462" s="19" t="s">
        <v>10004</v>
      </c>
      <c r="E4462" s="19" t="s">
        <v>10014</v>
      </c>
      <c r="F4462" s="71"/>
      <c r="G4462" s="19" t="s">
        <v>25832</v>
      </c>
      <c r="H4462" s="70">
        <v>3.0000000000000001E-3</v>
      </c>
      <c r="I4462" s="70">
        <v>39.140684999999998</v>
      </c>
      <c r="J4462" s="70">
        <v>110.777524</v>
      </c>
    </row>
    <row r="4463" spans="1:10">
      <c r="A4463" s="19" t="s">
        <v>25833</v>
      </c>
      <c r="B4463" s="19" t="s">
        <v>25834</v>
      </c>
      <c r="C4463" s="69" t="s">
        <v>25835</v>
      </c>
      <c r="D4463" s="19" t="s">
        <v>10004</v>
      </c>
      <c r="E4463" s="19" t="s">
        <v>10014</v>
      </c>
      <c r="F4463" s="71"/>
      <c r="G4463" s="19" t="s">
        <v>25836</v>
      </c>
      <c r="H4463" s="70">
        <v>3.0000000000000001E-3</v>
      </c>
      <c r="I4463" s="70">
        <v>39.048439999999999</v>
      </c>
      <c r="J4463" s="70">
        <v>110.647262</v>
      </c>
    </row>
    <row r="4464" spans="1:10">
      <c r="A4464" s="19" t="s">
        <v>25837</v>
      </c>
      <c r="B4464" s="19" t="s">
        <v>25838</v>
      </c>
      <c r="C4464" s="69" t="s">
        <v>25839</v>
      </c>
      <c r="D4464" s="19" t="s">
        <v>10004</v>
      </c>
      <c r="E4464" s="19" t="s">
        <v>10014</v>
      </c>
      <c r="F4464" s="71"/>
      <c r="G4464" s="19" t="s">
        <v>25840</v>
      </c>
      <c r="H4464" s="70">
        <v>3.0000000000000001E-3</v>
      </c>
      <c r="I4464" s="70">
        <v>39.282770999999997</v>
      </c>
      <c r="J4464" s="70">
        <v>110.544121</v>
      </c>
    </row>
    <row r="4465" spans="1:10">
      <c r="A4465" s="19" t="s">
        <v>25841</v>
      </c>
      <c r="B4465" s="19" t="s">
        <v>25842</v>
      </c>
      <c r="C4465" s="69" t="s">
        <v>25843</v>
      </c>
      <c r="D4465" s="19" t="s">
        <v>10004</v>
      </c>
      <c r="E4465" s="19" t="s">
        <v>10014</v>
      </c>
      <c r="F4465" s="71"/>
      <c r="G4465" s="19" t="s">
        <v>25844</v>
      </c>
      <c r="H4465" s="70">
        <v>3.0000000000000001E-3</v>
      </c>
      <c r="I4465" s="70">
        <v>39.052055000000003</v>
      </c>
      <c r="J4465" s="70">
        <v>110.342957</v>
      </c>
    </row>
    <row r="4466" spans="1:10">
      <c r="A4466" s="19" t="s">
        <v>25845</v>
      </c>
      <c r="B4466" s="19" t="s">
        <v>25846</v>
      </c>
      <c r="C4466" s="69" t="s">
        <v>25847</v>
      </c>
      <c r="D4466" s="19" t="s">
        <v>10004</v>
      </c>
      <c r="E4466" s="19" t="s">
        <v>10014</v>
      </c>
      <c r="F4466" s="71"/>
      <c r="G4466" s="19" t="s">
        <v>25848</v>
      </c>
      <c r="H4466" s="70">
        <v>1E-3</v>
      </c>
      <c r="I4466" s="70">
        <v>38.930596999999999</v>
      </c>
      <c r="J4466" s="70">
        <v>110.615319</v>
      </c>
    </row>
    <row r="4467" spans="1:10">
      <c r="A4467" s="19" t="s">
        <v>25849</v>
      </c>
      <c r="B4467" s="19" t="s">
        <v>25850</v>
      </c>
      <c r="C4467" s="69" t="s">
        <v>25851</v>
      </c>
      <c r="D4467" s="19" t="s">
        <v>10004</v>
      </c>
      <c r="E4467" s="19" t="s">
        <v>10014</v>
      </c>
      <c r="F4467" s="71"/>
      <c r="G4467" s="19" t="s">
        <v>25852</v>
      </c>
      <c r="H4467" s="70">
        <v>3.0000000000000001E-3</v>
      </c>
      <c r="I4467" s="70">
        <v>39.052070000000001</v>
      </c>
      <c r="J4467" s="70">
        <v>110.29577999999999</v>
      </c>
    </row>
    <row r="4468" spans="1:10">
      <c r="A4468" s="19" t="s">
        <v>25853</v>
      </c>
      <c r="B4468" s="19" t="s">
        <v>25854</v>
      </c>
      <c r="C4468" s="69" t="s">
        <v>25855</v>
      </c>
      <c r="D4468" s="19" t="s">
        <v>10004</v>
      </c>
      <c r="E4468" s="19" t="s">
        <v>10014</v>
      </c>
      <c r="F4468" s="71"/>
      <c r="G4468" s="19" t="s">
        <v>25856</v>
      </c>
      <c r="H4468" s="70">
        <v>0.01</v>
      </c>
      <c r="I4468" s="70">
        <v>38.965083999999997</v>
      </c>
      <c r="J4468" s="70">
        <v>110.32258899999999</v>
      </c>
    </row>
    <row r="4469" spans="1:10">
      <c r="A4469" s="19" t="s">
        <v>25857</v>
      </c>
      <c r="B4469" s="19" t="s">
        <v>25858</v>
      </c>
      <c r="C4469" s="69" t="s">
        <v>25859</v>
      </c>
      <c r="D4469" s="19" t="s">
        <v>10004</v>
      </c>
      <c r="E4469" s="19" t="s">
        <v>10014</v>
      </c>
      <c r="F4469" s="71"/>
      <c r="G4469" s="19" t="s">
        <v>25860</v>
      </c>
      <c r="H4469" s="70">
        <v>2E-3</v>
      </c>
      <c r="I4469" s="70">
        <v>39.051513</v>
      </c>
      <c r="J4469" s="70">
        <v>110.320787</v>
      </c>
    </row>
    <row r="4470" spans="1:10">
      <c r="A4470" s="19" t="s">
        <v>25861</v>
      </c>
      <c r="B4470" s="19" t="s">
        <v>25862</v>
      </c>
      <c r="C4470" s="69" t="s">
        <v>25863</v>
      </c>
      <c r="D4470" s="19" t="s">
        <v>10016</v>
      </c>
      <c r="E4470" s="19" t="s">
        <v>10014</v>
      </c>
      <c r="F4470" s="71"/>
      <c r="G4470" s="19" t="s">
        <v>25864</v>
      </c>
      <c r="H4470" s="70">
        <v>0.01</v>
      </c>
      <c r="I4470" s="70">
        <v>39.036150999999997</v>
      </c>
      <c r="J4470" s="70">
        <v>110.272352</v>
      </c>
    </row>
    <row r="4471" spans="1:10">
      <c r="A4471" s="19" t="s">
        <v>25865</v>
      </c>
      <c r="B4471" s="19" t="s">
        <v>25866</v>
      </c>
      <c r="C4471" s="69" t="s">
        <v>25867</v>
      </c>
      <c r="D4471" s="19" t="s">
        <v>10016</v>
      </c>
      <c r="E4471" s="19" t="s">
        <v>10014</v>
      </c>
      <c r="F4471" s="71"/>
      <c r="G4471" s="19" t="s">
        <v>25868</v>
      </c>
      <c r="H4471" s="70">
        <v>3.0000000000000001E-3</v>
      </c>
      <c r="I4471" s="70">
        <v>39.250287999999998</v>
      </c>
      <c r="J4471" s="70">
        <v>110.122957</v>
      </c>
    </row>
    <row r="4472" spans="1:10">
      <c r="A4472" s="19" t="s">
        <v>25869</v>
      </c>
      <c r="B4472" s="19" t="s">
        <v>25870</v>
      </c>
      <c r="C4472" s="69" t="s">
        <v>25871</v>
      </c>
      <c r="D4472" s="19" t="s">
        <v>10004</v>
      </c>
      <c r="E4472" s="19" t="s">
        <v>10014</v>
      </c>
      <c r="F4472" s="71"/>
      <c r="G4472" s="19" t="s">
        <v>25872</v>
      </c>
      <c r="H4472" s="70">
        <v>3.0000000000000001E-3</v>
      </c>
      <c r="I4472" s="70">
        <v>38.376336000000002</v>
      </c>
      <c r="J4472" s="70">
        <v>109.858997</v>
      </c>
    </row>
    <row r="4473" spans="1:10">
      <c r="A4473" s="19" t="s">
        <v>25873</v>
      </c>
      <c r="B4473" s="19" t="s">
        <v>25874</v>
      </c>
      <c r="C4473" s="69" t="s">
        <v>25875</v>
      </c>
      <c r="D4473" s="19" t="s">
        <v>10004</v>
      </c>
      <c r="E4473" s="19" t="s">
        <v>10014</v>
      </c>
      <c r="F4473" s="71"/>
      <c r="G4473" s="19" t="s">
        <v>25876</v>
      </c>
      <c r="H4473" s="70">
        <v>0.01</v>
      </c>
      <c r="I4473" s="70">
        <v>38.418782</v>
      </c>
      <c r="J4473" s="70">
        <v>109.763926</v>
      </c>
    </row>
    <row r="4474" spans="1:10">
      <c r="A4474" s="19" t="s">
        <v>25877</v>
      </c>
      <c r="B4474" s="19" t="s">
        <v>25878</v>
      </c>
      <c r="C4474" s="69" t="s">
        <v>25879</v>
      </c>
      <c r="D4474" s="19" t="s">
        <v>10004</v>
      </c>
      <c r="E4474" s="19" t="s">
        <v>10014</v>
      </c>
      <c r="F4474" s="71"/>
      <c r="G4474" s="19" t="s">
        <v>25880</v>
      </c>
      <c r="H4474" s="70">
        <v>1E-3</v>
      </c>
      <c r="I4474" s="70">
        <v>38.441254999999998</v>
      </c>
      <c r="J4474" s="70">
        <v>109.898544</v>
      </c>
    </row>
    <row r="4475" spans="1:10">
      <c r="A4475" s="19" t="s">
        <v>25881</v>
      </c>
      <c r="B4475" s="19" t="s">
        <v>25882</v>
      </c>
      <c r="C4475" s="69" t="s">
        <v>25883</v>
      </c>
      <c r="D4475" s="19" t="s">
        <v>10004</v>
      </c>
      <c r="E4475" s="19" t="s">
        <v>10014</v>
      </c>
      <c r="F4475" s="71"/>
      <c r="G4475" s="19" t="s">
        <v>25884</v>
      </c>
      <c r="H4475" s="70">
        <v>3.0000000000000001E-3</v>
      </c>
      <c r="I4475" s="70">
        <v>38.376404999999998</v>
      </c>
      <c r="J4475" s="70">
        <v>109.849433</v>
      </c>
    </row>
    <row r="4476" spans="1:10">
      <c r="A4476" s="19" t="s">
        <v>25885</v>
      </c>
      <c r="B4476" s="19" t="s">
        <v>25886</v>
      </c>
      <c r="C4476" s="69" t="s">
        <v>25887</v>
      </c>
      <c r="D4476" s="19" t="s">
        <v>10004</v>
      </c>
      <c r="E4476" s="19" t="s">
        <v>10014</v>
      </c>
      <c r="F4476" s="71"/>
      <c r="G4476" s="19" t="s">
        <v>25888</v>
      </c>
      <c r="H4476" s="70">
        <v>0.01</v>
      </c>
      <c r="I4476" s="70">
        <v>36.890058000000003</v>
      </c>
      <c r="J4476" s="70">
        <v>104.831985</v>
      </c>
    </row>
    <row r="4477" spans="1:10">
      <c r="A4477" s="19" t="s">
        <v>25889</v>
      </c>
      <c r="B4477" s="19" t="s">
        <v>25890</v>
      </c>
      <c r="C4477" s="69" t="s">
        <v>25891</v>
      </c>
      <c r="D4477" s="19" t="s">
        <v>10004</v>
      </c>
      <c r="E4477" s="19" t="s">
        <v>10014</v>
      </c>
      <c r="F4477" s="71"/>
      <c r="G4477" s="19" t="s">
        <v>25892</v>
      </c>
      <c r="H4477" s="70">
        <v>0.01</v>
      </c>
      <c r="I4477" s="70">
        <v>36.926009000000001</v>
      </c>
      <c r="J4477" s="70">
        <v>102.68839800000001</v>
      </c>
    </row>
    <row r="4478" spans="1:10">
      <c r="A4478" s="19" t="s">
        <v>25893</v>
      </c>
      <c r="B4478" s="19" t="s">
        <v>25894</v>
      </c>
      <c r="C4478" s="69" t="s">
        <v>25895</v>
      </c>
      <c r="D4478" s="19" t="s">
        <v>10004</v>
      </c>
      <c r="E4478" s="19" t="s">
        <v>10014</v>
      </c>
      <c r="F4478" s="71"/>
      <c r="G4478" s="19" t="s">
        <v>25896</v>
      </c>
      <c r="H4478" s="70">
        <v>2.5999999999999999E-2</v>
      </c>
      <c r="I4478" s="70">
        <v>38.590040000000002</v>
      </c>
      <c r="J4478" s="70">
        <v>101.429648</v>
      </c>
    </row>
    <row r="4479" spans="1:10">
      <c r="A4479" s="19" t="s">
        <v>25897</v>
      </c>
      <c r="B4479" s="19" t="s">
        <v>25898</v>
      </c>
      <c r="C4479" s="69" t="s">
        <v>25899</v>
      </c>
      <c r="D4479" s="19" t="s">
        <v>10004</v>
      </c>
      <c r="E4479" s="19" t="s">
        <v>10014</v>
      </c>
      <c r="F4479" s="71"/>
      <c r="G4479" s="19" t="s">
        <v>25900</v>
      </c>
      <c r="H4479" s="70">
        <v>8.9999999999999993E-3</v>
      </c>
      <c r="I4479" s="70">
        <v>35.142581999999997</v>
      </c>
      <c r="J4479" s="70">
        <v>106.926295</v>
      </c>
    </row>
    <row r="4480" spans="1:10">
      <c r="A4480" s="19" t="s">
        <v>25901</v>
      </c>
      <c r="B4480" s="19" t="s">
        <v>25902</v>
      </c>
      <c r="C4480" s="69" t="s">
        <v>25903</v>
      </c>
      <c r="D4480" s="19" t="s">
        <v>10004</v>
      </c>
      <c r="E4480" s="19" t="s">
        <v>10014</v>
      </c>
      <c r="F4480" s="71"/>
      <c r="G4480" s="19" t="s">
        <v>25904</v>
      </c>
      <c r="H4480" s="70">
        <v>0.02</v>
      </c>
      <c r="I4480" s="70">
        <v>35.139882</v>
      </c>
      <c r="J4480" s="70">
        <v>106.919837</v>
      </c>
    </row>
    <row r="4481" spans="1:10">
      <c r="A4481" s="19" t="s">
        <v>25905</v>
      </c>
      <c r="B4481" s="19" t="s">
        <v>25906</v>
      </c>
      <c r="C4481" s="69" t="s">
        <v>25907</v>
      </c>
      <c r="D4481" s="19" t="s">
        <v>10004</v>
      </c>
      <c r="E4481" s="19" t="s">
        <v>10014</v>
      </c>
      <c r="F4481" s="71"/>
      <c r="G4481" s="19" t="s">
        <v>25908</v>
      </c>
      <c r="H4481" s="70">
        <v>0.01</v>
      </c>
      <c r="I4481" s="70">
        <v>36.491472999999999</v>
      </c>
      <c r="J4481" s="70">
        <v>106.83909300000001</v>
      </c>
    </row>
    <row r="4482" spans="1:10">
      <c r="A4482" s="19" t="s">
        <v>25909</v>
      </c>
      <c r="B4482" s="19" t="s">
        <v>25910</v>
      </c>
      <c r="C4482" s="69" t="s">
        <v>25911</v>
      </c>
      <c r="D4482" s="19" t="s">
        <v>10004</v>
      </c>
      <c r="E4482" s="19" t="s">
        <v>10014</v>
      </c>
      <c r="F4482" s="71"/>
      <c r="G4482" s="19" t="s">
        <v>25912</v>
      </c>
      <c r="H4482" s="70">
        <v>3.0000000000000001E-3</v>
      </c>
      <c r="I4482" s="70">
        <v>37.603766</v>
      </c>
      <c r="J4482" s="70">
        <v>100.418724</v>
      </c>
    </row>
    <row r="4483" spans="1:10">
      <c r="A4483" s="19" t="s">
        <v>25913</v>
      </c>
      <c r="B4483" s="19" t="s">
        <v>25914</v>
      </c>
      <c r="C4483" s="69" t="s">
        <v>25915</v>
      </c>
      <c r="D4483" s="19" t="s">
        <v>10016</v>
      </c>
      <c r="E4483" s="19" t="s">
        <v>10014</v>
      </c>
      <c r="F4483" s="71"/>
      <c r="G4483" s="19" t="s">
        <v>25916</v>
      </c>
      <c r="H4483" s="70">
        <v>0.01</v>
      </c>
      <c r="I4483" s="70">
        <v>43.723005000000001</v>
      </c>
      <c r="J4483" s="70">
        <v>87.247397000000007</v>
      </c>
    </row>
    <row r="4484" spans="1:10">
      <c r="A4484" s="19" t="s">
        <v>25917</v>
      </c>
      <c r="B4484" s="19" t="s">
        <v>25918</v>
      </c>
      <c r="C4484" s="69" t="s">
        <v>25919</v>
      </c>
      <c r="D4484" s="19" t="s">
        <v>10004</v>
      </c>
      <c r="E4484" s="19" t="s">
        <v>10014</v>
      </c>
      <c r="F4484" s="71"/>
      <c r="G4484" s="19" t="s">
        <v>25920</v>
      </c>
      <c r="H4484" s="70">
        <v>3.0000000000000001E-3</v>
      </c>
      <c r="I4484" s="70">
        <v>43.074655999999997</v>
      </c>
      <c r="J4484" s="70">
        <v>88.038960000000003</v>
      </c>
    </row>
    <row r="4485" spans="1:10">
      <c r="A4485" s="19" t="s">
        <v>25921</v>
      </c>
      <c r="B4485" s="19" t="s">
        <v>25922</v>
      </c>
      <c r="C4485" s="69" t="s">
        <v>25923</v>
      </c>
      <c r="D4485" s="19" t="s">
        <v>10004</v>
      </c>
      <c r="E4485" s="19" t="s">
        <v>10014</v>
      </c>
      <c r="F4485" s="71"/>
      <c r="G4485" s="19" t="s">
        <v>25924</v>
      </c>
      <c r="H4485" s="70">
        <v>5.0000000000000001E-3</v>
      </c>
      <c r="I4485" s="70">
        <v>43.101652000000001</v>
      </c>
      <c r="J4485" s="70">
        <v>88.336769000000004</v>
      </c>
    </row>
    <row r="4486" spans="1:10">
      <c r="A4486" s="19" t="s">
        <v>25925</v>
      </c>
      <c r="B4486" s="19" t="s">
        <v>25926</v>
      </c>
      <c r="C4486" s="69" t="s">
        <v>25927</v>
      </c>
      <c r="D4486" s="19" t="s">
        <v>10004</v>
      </c>
      <c r="E4486" s="19" t="s">
        <v>10014</v>
      </c>
      <c r="F4486" s="71"/>
      <c r="G4486" s="19" t="s">
        <v>25928</v>
      </c>
      <c r="H4486" s="70">
        <v>1E-3</v>
      </c>
      <c r="I4486" s="70">
        <v>44.848371999999998</v>
      </c>
      <c r="J4486" s="70">
        <v>90.948124000000007</v>
      </c>
    </row>
    <row r="4487" spans="1:10">
      <c r="A4487" s="19" t="s">
        <v>25929</v>
      </c>
      <c r="B4487" s="19" t="s">
        <v>25930</v>
      </c>
      <c r="C4487" s="69" t="s">
        <v>25931</v>
      </c>
      <c r="D4487" s="19" t="s">
        <v>10004</v>
      </c>
      <c r="E4487" s="19" t="s">
        <v>10014</v>
      </c>
      <c r="F4487" s="71"/>
      <c r="G4487" s="19" t="s">
        <v>25932</v>
      </c>
      <c r="H4487" s="70">
        <v>3.0000000000000001E-3</v>
      </c>
      <c r="I4487" s="70">
        <v>43.962325</v>
      </c>
      <c r="J4487" s="70">
        <v>86.810474999999997</v>
      </c>
    </row>
    <row r="4488" spans="1:10">
      <c r="A4488" s="19" t="s">
        <v>25933</v>
      </c>
      <c r="B4488" s="19" t="s">
        <v>25934</v>
      </c>
      <c r="C4488" s="69" t="s">
        <v>25935</v>
      </c>
      <c r="D4488" s="19" t="s">
        <v>10004</v>
      </c>
      <c r="E4488" s="19" t="s">
        <v>10014</v>
      </c>
      <c r="F4488" s="71"/>
      <c r="G4488" s="19" t="s">
        <v>25936</v>
      </c>
      <c r="H4488" s="70">
        <v>1.2999999999999999E-2</v>
      </c>
      <c r="I4488" s="70">
        <v>43.752991000000002</v>
      </c>
      <c r="J4488" s="70">
        <v>86.666407000000007</v>
      </c>
    </row>
    <row r="4489" spans="1:10">
      <c r="A4489" s="19" t="s">
        <v>25937</v>
      </c>
      <c r="B4489" s="19" t="s">
        <v>25938</v>
      </c>
      <c r="C4489" s="69" t="s">
        <v>25939</v>
      </c>
      <c r="D4489" s="19" t="s">
        <v>10016</v>
      </c>
      <c r="E4489" s="19" t="s">
        <v>10014</v>
      </c>
      <c r="F4489" s="71"/>
      <c r="G4489" s="19" t="s">
        <v>25940</v>
      </c>
      <c r="H4489" s="70">
        <v>3.0000000000000001E-3</v>
      </c>
      <c r="I4489" s="70">
        <v>42.106980999999998</v>
      </c>
      <c r="J4489" s="70">
        <v>81.629519000000002</v>
      </c>
    </row>
    <row r="4490" spans="1:10">
      <c r="A4490" s="19" t="s">
        <v>25941</v>
      </c>
      <c r="B4490" s="19" t="s">
        <v>25942</v>
      </c>
      <c r="C4490" s="69" t="s">
        <v>25943</v>
      </c>
      <c r="D4490" s="19" t="s">
        <v>10004</v>
      </c>
      <c r="E4490" s="19" t="s">
        <v>10014</v>
      </c>
      <c r="F4490" s="71"/>
      <c r="G4490" s="19" t="s">
        <v>25944</v>
      </c>
      <c r="H4490" s="70">
        <v>0.01</v>
      </c>
      <c r="I4490" s="70">
        <v>42.223624999999998</v>
      </c>
      <c r="J4490" s="70">
        <v>83.111455000000007</v>
      </c>
    </row>
    <row r="4491" spans="1:10">
      <c r="A4491" s="19" t="s">
        <v>25945</v>
      </c>
      <c r="B4491" s="19" t="s">
        <v>25946</v>
      </c>
      <c r="C4491" s="69" t="s">
        <v>25947</v>
      </c>
      <c r="D4491" s="19" t="s">
        <v>10004</v>
      </c>
      <c r="E4491" s="19" t="s">
        <v>10014</v>
      </c>
      <c r="F4491" s="71"/>
      <c r="G4491" s="19" t="s">
        <v>25948</v>
      </c>
      <c r="H4491" s="70">
        <v>0.01</v>
      </c>
      <c r="I4491" s="70">
        <v>42.117804999999997</v>
      </c>
      <c r="J4491" s="70">
        <v>81.620704000000003</v>
      </c>
    </row>
    <row r="4492" spans="1:10">
      <c r="A4492" s="19" t="s">
        <v>25949</v>
      </c>
      <c r="B4492" s="19" t="s">
        <v>25950</v>
      </c>
      <c r="C4492" s="69" t="s">
        <v>25951</v>
      </c>
      <c r="D4492" s="19" t="s">
        <v>10004</v>
      </c>
      <c r="E4492" s="19" t="s">
        <v>10014</v>
      </c>
      <c r="F4492" s="71"/>
      <c r="G4492" s="19" t="s">
        <v>25952</v>
      </c>
      <c r="H4492" s="70">
        <v>0.01</v>
      </c>
      <c r="I4492" s="70">
        <v>42.237917000000003</v>
      </c>
      <c r="J4492" s="70">
        <v>83.238645000000005</v>
      </c>
    </row>
    <row r="4493" spans="1:10">
      <c r="A4493" s="19" t="s">
        <v>25953</v>
      </c>
      <c r="B4493" s="19" t="s">
        <v>25954</v>
      </c>
      <c r="C4493" s="69" t="s">
        <v>25955</v>
      </c>
      <c r="D4493" s="19" t="s">
        <v>10004</v>
      </c>
      <c r="E4493" s="19" t="s">
        <v>10014</v>
      </c>
      <c r="F4493" s="71"/>
      <c r="G4493" s="19" t="s">
        <v>25956</v>
      </c>
      <c r="H4493" s="70">
        <v>3.0000000000000001E-3</v>
      </c>
      <c r="I4493" s="70">
        <v>36.345610999999998</v>
      </c>
      <c r="J4493" s="70">
        <v>79.974017000000003</v>
      </c>
    </row>
    <row r="4494" spans="1:10">
      <c r="A4494" s="19" t="s">
        <v>25957</v>
      </c>
      <c r="B4494" s="19" t="s">
        <v>25958</v>
      </c>
      <c r="C4494" s="69" t="s">
        <v>25959</v>
      </c>
      <c r="D4494" s="19" t="s">
        <v>10004</v>
      </c>
      <c r="E4494" s="19" t="s">
        <v>10014</v>
      </c>
      <c r="F4494" s="71"/>
      <c r="G4494" s="19" t="s">
        <v>25960</v>
      </c>
      <c r="H4494" s="70">
        <v>8.0000000000000002E-3</v>
      </c>
      <c r="I4494" s="70">
        <v>44.065156999999999</v>
      </c>
      <c r="J4494" s="70">
        <v>81.365493000000001</v>
      </c>
    </row>
    <row r="4495" spans="1:10">
      <c r="A4495" s="19" t="s">
        <v>25961</v>
      </c>
      <c r="B4495" s="19" t="s">
        <v>25962</v>
      </c>
      <c r="C4495" s="69" t="s">
        <v>25963</v>
      </c>
      <c r="D4495" s="19" t="s">
        <v>10004</v>
      </c>
      <c r="E4495" s="19" t="s">
        <v>10014</v>
      </c>
      <c r="F4495" s="71"/>
      <c r="G4495" s="19" t="s">
        <v>25964</v>
      </c>
      <c r="H4495" s="70">
        <v>2E-3</v>
      </c>
      <c r="I4495" s="70">
        <v>43.899180000000001</v>
      </c>
      <c r="J4495" s="70">
        <v>85.773606000000001</v>
      </c>
    </row>
    <row r="4496" spans="1:10">
      <c r="A4496" s="19" t="s">
        <v>25965</v>
      </c>
      <c r="B4496" s="19" t="s">
        <v>25966</v>
      </c>
      <c r="C4496" s="69" t="s">
        <v>25967</v>
      </c>
      <c r="D4496" s="19" t="s">
        <v>10004</v>
      </c>
      <c r="E4496" s="19" t="s">
        <v>10014</v>
      </c>
      <c r="F4496" s="71"/>
      <c r="G4496" s="19" t="s">
        <v>25968</v>
      </c>
      <c r="H4496" s="70">
        <v>3.0000000000000001E-3</v>
      </c>
      <c r="I4496" s="70">
        <v>46.653207000000002</v>
      </c>
      <c r="J4496" s="70">
        <v>86.599439000000004</v>
      </c>
    </row>
    <row r="4497" spans="1:10">
      <c r="A4497" s="19" t="s">
        <v>25969</v>
      </c>
      <c r="B4497" s="19" t="s">
        <v>25970</v>
      </c>
      <c r="C4497" s="69" t="s">
        <v>25971</v>
      </c>
      <c r="D4497" s="19" t="s">
        <v>10004</v>
      </c>
      <c r="E4497" s="19" t="s">
        <v>10014</v>
      </c>
      <c r="F4497" s="71"/>
      <c r="G4497" s="19" t="s">
        <v>25972</v>
      </c>
      <c r="H4497" s="70">
        <v>5.0000000000000001E-3</v>
      </c>
      <c r="I4497" s="70">
        <v>44.176018999999997</v>
      </c>
      <c r="J4497" s="70">
        <v>84.813215999999997</v>
      </c>
    </row>
    <row r="4498" spans="1:10">
      <c r="A4498" s="19" t="s">
        <v>25973</v>
      </c>
      <c r="B4498" s="19" t="s">
        <v>25974</v>
      </c>
      <c r="C4498" s="69" t="s">
        <v>25975</v>
      </c>
      <c r="D4498" s="19" t="s">
        <v>10004</v>
      </c>
      <c r="E4498" s="19" t="s">
        <v>10014</v>
      </c>
      <c r="F4498" s="71"/>
      <c r="G4498" s="19" t="s">
        <v>25976</v>
      </c>
      <c r="H4498" s="70">
        <v>0.01</v>
      </c>
      <c r="I4498" s="70">
        <v>44.537365000000001</v>
      </c>
      <c r="J4498" s="70">
        <v>90.442971</v>
      </c>
    </row>
    <row r="4499" spans="1:10">
      <c r="A4499" s="19" t="s">
        <v>25977</v>
      </c>
      <c r="B4499" s="19" t="s">
        <v>25978</v>
      </c>
      <c r="C4499" s="69" t="s">
        <v>25979</v>
      </c>
      <c r="D4499" s="19" t="s">
        <v>10004</v>
      </c>
      <c r="E4499" s="19" t="s">
        <v>10014</v>
      </c>
      <c r="F4499" s="71"/>
      <c r="G4499" s="19" t="s">
        <v>25980</v>
      </c>
      <c r="H4499" s="70">
        <v>1.2999999999999999E-2</v>
      </c>
      <c r="I4499" s="70">
        <v>42.204790000000003</v>
      </c>
      <c r="J4499" s="70">
        <v>83.135216999999997</v>
      </c>
    </row>
    <row r="4500" spans="1:10">
      <c r="A4500" s="19" t="s">
        <v>25981</v>
      </c>
      <c r="B4500" s="19" t="s">
        <v>25982</v>
      </c>
      <c r="C4500" s="69" t="s">
        <v>25983</v>
      </c>
      <c r="D4500" s="19" t="s">
        <v>10016</v>
      </c>
      <c r="E4500" s="19" t="s">
        <v>10014</v>
      </c>
      <c r="F4500" s="71"/>
      <c r="G4500" s="19" t="s">
        <v>25984</v>
      </c>
      <c r="H4500" s="70">
        <v>0.01</v>
      </c>
      <c r="I4500" s="70">
        <v>37.757252999999999</v>
      </c>
      <c r="J4500" s="70">
        <v>76.612454</v>
      </c>
    </row>
    <row r="4501" spans="1:10">
      <c r="A4501" s="19" t="s">
        <v>25985</v>
      </c>
      <c r="B4501" s="19" t="s">
        <v>25986</v>
      </c>
      <c r="C4501" s="69" t="s">
        <v>25987</v>
      </c>
      <c r="D4501" s="19" t="s">
        <v>10004</v>
      </c>
      <c r="E4501" s="19" t="s">
        <v>10014</v>
      </c>
      <c r="F4501" s="71"/>
      <c r="G4501" s="19" t="s">
        <v>25988</v>
      </c>
      <c r="H4501" s="70">
        <v>3.0000000000000001E-3</v>
      </c>
      <c r="I4501" s="70">
        <v>37.554749999999999</v>
      </c>
      <c r="J4501" s="70">
        <v>110.87812</v>
      </c>
    </row>
    <row r="4502" spans="1:10">
      <c r="A4502" s="19" t="s">
        <v>25989</v>
      </c>
      <c r="B4502" s="19" t="s">
        <v>25990</v>
      </c>
      <c r="C4502" s="69" t="s">
        <v>25991</v>
      </c>
      <c r="D4502" s="19" t="s">
        <v>10004</v>
      </c>
      <c r="E4502" s="19" t="s">
        <v>10014</v>
      </c>
      <c r="F4502" s="71"/>
      <c r="G4502" s="19" t="s">
        <v>25992</v>
      </c>
      <c r="H4502" s="70">
        <v>2E-3</v>
      </c>
      <c r="I4502" s="70">
        <v>37.601604999999999</v>
      </c>
      <c r="J4502" s="70">
        <v>110.873492</v>
      </c>
    </row>
    <row r="4503" spans="1:10">
      <c r="A4503" s="19" t="s">
        <v>25993</v>
      </c>
      <c r="B4503" s="19" t="s">
        <v>25994</v>
      </c>
      <c r="C4503" s="69" t="s">
        <v>25995</v>
      </c>
      <c r="D4503" s="19" t="s">
        <v>10004</v>
      </c>
      <c r="E4503" s="19" t="s">
        <v>10014</v>
      </c>
      <c r="F4503" s="71"/>
      <c r="G4503" s="19" t="s">
        <v>25996</v>
      </c>
      <c r="H4503" s="70">
        <v>3.0000000000000001E-3</v>
      </c>
      <c r="I4503" s="70">
        <v>37.602139999999999</v>
      </c>
      <c r="J4503" s="70">
        <v>110.86626099999999</v>
      </c>
    </row>
    <row r="4504" spans="1:10">
      <c r="A4504" s="19" t="s">
        <v>25997</v>
      </c>
      <c r="B4504" s="19" t="s">
        <v>25998</v>
      </c>
      <c r="C4504" s="69" t="s">
        <v>25999</v>
      </c>
      <c r="D4504" s="19" t="s">
        <v>10004</v>
      </c>
      <c r="E4504" s="19" t="s">
        <v>10014</v>
      </c>
      <c r="F4504" s="71"/>
      <c r="G4504" s="19" t="s">
        <v>26000</v>
      </c>
      <c r="H4504" s="70">
        <v>8.0000000000000002E-3</v>
      </c>
      <c r="I4504" s="70">
        <v>37.462736999999997</v>
      </c>
      <c r="J4504" s="70">
        <v>110.88642400000001</v>
      </c>
    </row>
    <row r="4505" spans="1:10">
      <c r="A4505" s="19" t="s">
        <v>26001</v>
      </c>
      <c r="B4505" s="19" t="s">
        <v>26002</v>
      </c>
      <c r="C4505" s="69" t="s">
        <v>26003</v>
      </c>
      <c r="D4505" s="19" t="s">
        <v>10004</v>
      </c>
      <c r="E4505" s="19" t="s">
        <v>10014</v>
      </c>
      <c r="F4505" s="71"/>
      <c r="G4505" s="19" t="s">
        <v>26004</v>
      </c>
      <c r="H4505" s="70">
        <v>6.0000000000000001E-3</v>
      </c>
      <c r="I4505" s="70">
        <v>37.342688000000003</v>
      </c>
      <c r="J4505" s="70">
        <v>111.043306</v>
      </c>
    </row>
    <row r="4506" spans="1:10">
      <c r="A4506" s="19" t="s">
        <v>26005</v>
      </c>
      <c r="B4506" s="19" t="s">
        <v>26006</v>
      </c>
      <c r="C4506" s="69" t="s">
        <v>26007</v>
      </c>
      <c r="D4506" s="19" t="s">
        <v>10004</v>
      </c>
      <c r="E4506" s="19" t="s">
        <v>10014</v>
      </c>
      <c r="F4506" s="71"/>
      <c r="G4506" s="19" t="s">
        <v>26008</v>
      </c>
      <c r="H4506" s="70">
        <v>0.01</v>
      </c>
      <c r="I4506" s="70">
        <v>37.573160000000001</v>
      </c>
      <c r="J4506" s="70">
        <v>111.121779</v>
      </c>
    </row>
    <row r="4507" spans="1:10">
      <c r="A4507" s="19" t="s">
        <v>26009</v>
      </c>
      <c r="B4507" s="19" t="s">
        <v>26010</v>
      </c>
      <c r="C4507" s="69" t="s">
        <v>26011</v>
      </c>
      <c r="D4507" s="19" t="s">
        <v>10004</v>
      </c>
      <c r="E4507" s="19" t="s">
        <v>10014</v>
      </c>
      <c r="F4507" s="71"/>
      <c r="G4507" s="19" t="s">
        <v>26012</v>
      </c>
      <c r="H4507" s="70">
        <v>3.0000000000000001E-3</v>
      </c>
      <c r="I4507" s="70">
        <v>37.447901000000002</v>
      </c>
      <c r="J4507" s="70">
        <v>111.109719</v>
      </c>
    </row>
    <row r="4508" spans="1:10">
      <c r="A4508" s="19" t="s">
        <v>26013</v>
      </c>
      <c r="B4508" s="19" t="s">
        <v>26014</v>
      </c>
      <c r="C4508" s="69" t="s">
        <v>26015</v>
      </c>
      <c r="D4508" s="19" t="s">
        <v>10004</v>
      </c>
      <c r="E4508" s="19" t="s">
        <v>10014</v>
      </c>
      <c r="F4508" s="71"/>
      <c r="G4508" s="19" t="s">
        <v>26016</v>
      </c>
      <c r="H4508" s="70">
        <v>3.0000000000000001E-3</v>
      </c>
      <c r="I4508" s="70">
        <v>38.479264999999998</v>
      </c>
      <c r="J4508" s="70">
        <v>111.145118</v>
      </c>
    </row>
    <row r="4509" spans="1:10">
      <c r="A4509" s="19" t="s">
        <v>26017</v>
      </c>
      <c r="B4509" s="19" t="s">
        <v>26018</v>
      </c>
      <c r="C4509" s="69" t="s">
        <v>26019</v>
      </c>
      <c r="D4509" s="19" t="s">
        <v>10004</v>
      </c>
      <c r="E4509" s="19" t="s">
        <v>10014</v>
      </c>
      <c r="F4509" s="71"/>
      <c r="G4509" s="19" t="s">
        <v>26020</v>
      </c>
      <c r="H4509" s="70">
        <v>7.0000000000000001E-3</v>
      </c>
      <c r="I4509" s="70">
        <v>38.443862000000003</v>
      </c>
      <c r="J4509" s="70">
        <v>111.16804999999999</v>
      </c>
    </row>
    <row r="4510" spans="1:10">
      <c r="A4510" s="19" t="s">
        <v>26021</v>
      </c>
      <c r="B4510" s="19" t="s">
        <v>26022</v>
      </c>
      <c r="C4510" s="69" t="s">
        <v>26023</v>
      </c>
      <c r="D4510" s="19" t="s">
        <v>10004</v>
      </c>
      <c r="E4510" s="19" t="s">
        <v>10014</v>
      </c>
      <c r="F4510" s="71"/>
      <c r="G4510" s="19" t="s">
        <v>26024</v>
      </c>
      <c r="H4510" s="70">
        <v>8.0000000000000002E-3</v>
      </c>
      <c r="I4510" s="70">
        <v>37.399929999999998</v>
      </c>
      <c r="J4510" s="70">
        <v>111.199287</v>
      </c>
    </row>
    <row r="4511" spans="1:10">
      <c r="A4511" s="19" t="s">
        <v>26025</v>
      </c>
      <c r="B4511" s="19" t="s">
        <v>26026</v>
      </c>
      <c r="C4511" s="69" t="s">
        <v>26027</v>
      </c>
      <c r="D4511" s="19" t="s">
        <v>10004</v>
      </c>
      <c r="E4511" s="19" t="s">
        <v>10014</v>
      </c>
      <c r="F4511" s="71"/>
      <c r="G4511" s="19" t="s">
        <v>26028</v>
      </c>
      <c r="H4511" s="70">
        <v>1.0999999999999999E-2</v>
      </c>
      <c r="I4511" s="70">
        <v>38.268639</v>
      </c>
      <c r="J4511" s="70">
        <v>111.21650099999999</v>
      </c>
    </row>
    <row r="4512" spans="1:10">
      <c r="A4512" s="19" t="s">
        <v>26029</v>
      </c>
      <c r="B4512" s="19" t="s">
        <v>26030</v>
      </c>
      <c r="C4512" s="69" t="s">
        <v>26031</v>
      </c>
      <c r="D4512" s="19" t="s">
        <v>10004</v>
      </c>
      <c r="E4512" s="19" t="s">
        <v>10014</v>
      </c>
      <c r="F4512" s="71"/>
      <c r="G4512" s="19" t="s">
        <v>26032</v>
      </c>
      <c r="H4512" s="70">
        <v>3.0000000000000001E-3</v>
      </c>
      <c r="I4512" s="70">
        <v>37.412630999999998</v>
      </c>
      <c r="J4512" s="70">
        <v>111.19109899999999</v>
      </c>
    </row>
    <row r="4513" spans="1:10">
      <c r="A4513" s="19" t="s">
        <v>26033</v>
      </c>
      <c r="B4513" s="19" t="s">
        <v>26034</v>
      </c>
      <c r="C4513" s="69" t="s">
        <v>26035</v>
      </c>
      <c r="D4513" s="19" t="s">
        <v>10004</v>
      </c>
      <c r="E4513" s="19" t="s">
        <v>10014</v>
      </c>
      <c r="F4513" s="71"/>
      <c r="G4513" s="19" t="s">
        <v>26036</v>
      </c>
      <c r="H4513" s="70">
        <v>8.9999999999999993E-3</v>
      </c>
      <c r="I4513" s="70">
        <v>37.446711999999998</v>
      </c>
      <c r="J4513" s="70">
        <v>111.20777</v>
      </c>
    </row>
    <row r="4514" spans="1:10">
      <c r="A4514" s="19" t="s">
        <v>26037</v>
      </c>
      <c r="B4514" s="19" t="s">
        <v>26038</v>
      </c>
      <c r="C4514" s="69" t="s">
        <v>26039</v>
      </c>
      <c r="D4514" s="19" t="s">
        <v>10004</v>
      </c>
      <c r="E4514" s="19" t="s">
        <v>10014</v>
      </c>
      <c r="F4514" s="71"/>
      <c r="G4514" s="19" t="s">
        <v>26040</v>
      </c>
      <c r="H4514" s="70">
        <v>3.0000000000000001E-3</v>
      </c>
      <c r="I4514" s="70">
        <v>39.753968</v>
      </c>
      <c r="J4514" s="70">
        <v>110.21606</v>
      </c>
    </row>
    <row r="4515" spans="1:10">
      <c r="A4515" s="19" t="s">
        <v>26041</v>
      </c>
      <c r="B4515" s="19" t="s">
        <v>26042</v>
      </c>
      <c r="C4515" s="69" t="s">
        <v>26043</v>
      </c>
      <c r="D4515" s="19" t="s">
        <v>10004</v>
      </c>
      <c r="E4515" s="19" t="s">
        <v>10014</v>
      </c>
      <c r="F4515" s="71"/>
      <c r="G4515" s="19" t="s">
        <v>26044</v>
      </c>
      <c r="H4515" s="70">
        <v>8.9999999999999993E-3</v>
      </c>
      <c r="I4515" s="70">
        <v>37.687744000000002</v>
      </c>
      <c r="J4515" s="70">
        <v>113.67452</v>
      </c>
    </row>
    <row r="4516" spans="1:10">
      <c r="A4516" s="19" t="s">
        <v>26045</v>
      </c>
      <c r="B4516" s="19" t="s">
        <v>26046</v>
      </c>
      <c r="C4516" s="69" t="s">
        <v>26047</v>
      </c>
      <c r="D4516" s="19" t="s">
        <v>10004</v>
      </c>
      <c r="E4516" s="19" t="s">
        <v>10014</v>
      </c>
      <c r="F4516" s="71"/>
      <c r="G4516" s="19" t="s">
        <v>26048</v>
      </c>
      <c r="H4516" s="70">
        <v>8.9999999999999993E-3</v>
      </c>
      <c r="I4516" s="70">
        <v>36.305906</v>
      </c>
      <c r="J4516" s="70">
        <v>111.29252</v>
      </c>
    </row>
    <row r="4517" spans="1:10">
      <c r="A4517" s="19" t="s">
        <v>26049</v>
      </c>
      <c r="B4517" s="19" t="s">
        <v>26050</v>
      </c>
      <c r="C4517" s="69" t="s">
        <v>26051</v>
      </c>
      <c r="D4517" s="19" t="s">
        <v>10004</v>
      </c>
      <c r="E4517" s="19" t="s">
        <v>10014</v>
      </c>
      <c r="F4517" s="71"/>
      <c r="G4517" s="19" t="s">
        <v>26052</v>
      </c>
      <c r="H4517" s="70">
        <v>2E-3</v>
      </c>
      <c r="I4517" s="70">
        <v>35.543115</v>
      </c>
      <c r="J4517" s="70">
        <v>112.35962000000001</v>
      </c>
    </row>
    <row r="4518" spans="1:10">
      <c r="A4518" s="19" t="s">
        <v>26053</v>
      </c>
      <c r="B4518" s="19" t="s">
        <v>26054</v>
      </c>
      <c r="C4518" s="69" t="s">
        <v>26055</v>
      </c>
      <c r="D4518" s="19" t="s">
        <v>10004</v>
      </c>
      <c r="E4518" s="19" t="s">
        <v>10014</v>
      </c>
      <c r="F4518" s="71"/>
      <c r="G4518" s="19" t="s">
        <v>26056</v>
      </c>
      <c r="H4518" s="70">
        <v>1.7000000000000001E-2</v>
      </c>
      <c r="I4518" s="70">
        <v>35.502079999999999</v>
      </c>
      <c r="J4518" s="70">
        <v>112.464116</v>
      </c>
    </row>
    <row r="4519" spans="1:10">
      <c r="A4519" s="19" t="s">
        <v>26057</v>
      </c>
      <c r="B4519" s="19" t="s">
        <v>26058</v>
      </c>
      <c r="C4519" s="69" t="s">
        <v>26059</v>
      </c>
      <c r="D4519" s="19" t="s">
        <v>10004</v>
      </c>
      <c r="E4519" s="19" t="s">
        <v>10014</v>
      </c>
      <c r="F4519" s="71"/>
      <c r="G4519" s="19" t="s">
        <v>26060</v>
      </c>
      <c r="H4519" s="70">
        <v>3.0000000000000001E-3</v>
      </c>
      <c r="I4519" s="70">
        <v>35.863647</v>
      </c>
      <c r="J4519" s="70">
        <v>113.15521699999999</v>
      </c>
    </row>
    <row r="4520" spans="1:10">
      <c r="A4520" s="19" t="s">
        <v>26061</v>
      </c>
      <c r="B4520" s="19" t="s">
        <v>26062</v>
      </c>
      <c r="C4520" s="69" t="s">
        <v>26063</v>
      </c>
      <c r="D4520" s="19" t="s">
        <v>10004</v>
      </c>
      <c r="E4520" s="19" t="s">
        <v>10014</v>
      </c>
      <c r="F4520" s="71"/>
      <c r="G4520" s="19" t="s">
        <v>26064</v>
      </c>
      <c r="H4520" s="70">
        <v>1.4E-2</v>
      </c>
      <c r="I4520" s="70">
        <v>35.567272000000003</v>
      </c>
      <c r="J4520" s="70">
        <v>111.940685</v>
      </c>
    </row>
    <row r="4521" spans="1:10">
      <c r="A4521" s="19" t="s">
        <v>26065</v>
      </c>
      <c r="B4521" s="19" t="s">
        <v>26066</v>
      </c>
      <c r="C4521" s="69" t="s">
        <v>26067</v>
      </c>
      <c r="D4521" s="19" t="s">
        <v>10004</v>
      </c>
      <c r="E4521" s="19" t="s">
        <v>10014</v>
      </c>
      <c r="F4521" s="71"/>
      <c r="G4521" s="19" t="s">
        <v>26068</v>
      </c>
      <c r="H4521" s="70">
        <v>4.0000000000000001E-3</v>
      </c>
      <c r="I4521" s="70">
        <v>37.083095</v>
      </c>
      <c r="J4521" s="70">
        <v>111.571832</v>
      </c>
    </row>
    <row r="4522" spans="1:10">
      <c r="A4522" s="19" t="s">
        <v>26069</v>
      </c>
      <c r="B4522" s="19" t="s">
        <v>26070</v>
      </c>
      <c r="C4522" s="69" t="s">
        <v>26071</v>
      </c>
      <c r="D4522" s="19" t="s">
        <v>10004</v>
      </c>
      <c r="E4522" s="19" t="s">
        <v>10014</v>
      </c>
      <c r="F4522" s="71"/>
      <c r="G4522" s="19" t="s">
        <v>26072</v>
      </c>
      <c r="H4522" s="70">
        <v>0.01</v>
      </c>
      <c r="I4522" s="70">
        <v>37.366576999999999</v>
      </c>
      <c r="J4522" s="70">
        <v>110.963459</v>
      </c>
    </row>
    <row r="4523" spans="1:10">
      <c r="A4523" s="19" t="s">
        <v>26073</v>
      </c>
      <c r="B4523" s="19" t="s">
        <v>26074</v>
      </c>
      <c r="C4523" s="69" t="s">
        <v>26075</v>
      </c>
      <c r="D4523" s="19" t="s">
        <v>10004</v>
      </c>
      <c r="E4523" s="19" t="s">
        <v>10014</v>
      </c>
      <c r="F4523" s="71"/>
      <c r="G4523" s="19" t="s">
        <v>26076</v>
      </c>
      <c r="H4523" s="70">
        <v>3.0000000000000001E-3</v>
      </c>
      <c r="I4523" s="70">
        <v>35.506148000000003</v>
      </c>
      <c r="J4523" s="70">
        <v>112.564069</v>
      </c>
    </row>
    <row r="4524" spans="1:10">
      <c r="A4524" s="19" t="s">
        <v>26077</v>
      </c>
      <c r="B4524" s="19" t="s">
        <v>26078</v>
      </c>
      <c r="C4524" s="69" t="s">
        <v>26079</v>
      </c>
      <c r="D4524" s="19" t="s">
        <v>10004</v>
      </c>
      <c r="E4524" s="19" t="s">
        <v>10014</v>
      </c>
      <c r="F4524" s="71"/>
      <c r="G4524" s="19" t="s">
        <v>26080</v>
      </c>
      <c r="H4524" s="70">
        <v>1E-3</v>
      </c>
      <c r="I4524" s="70">
        <v>35.619447000000001</v>
      </c>
      <c r="J4524" s="70">
        <v>112.926554</v>
      </c>
    </row>
    <row r="4525" spans="1:10">
      <c r="A4525" s="19" t="s">
        <v>26081</v>
      </c>
      <c r="B4525" s="19" t="s">
        <v>26082</v>
      </c>
      <c r="C4525" s="69" t="s">
        <v>26083</v>
      </c>
      <c r="D4525" s="19" t="s">
        <v>10004</v>
      </c>
      <c r="E4525" s="19" t="s">
        <v>10014</v>
      </c>
      <c r="F4525" s="71"/>
      <c r="G4525" s="19" t="s">
        <v>26084</v>
      </c>
      <c r="H4525" s="70">
        <v>1.0999999999999999E-2</v>
      </c>
      <c r="I4525" s="70">
        <v>35.652532999999998</v>
      </c>
      <c r="J4525" s="70">
        <v>112.032954</v>
      </c>
    </row>
    <row r="4526" spans="1:10">
      <c r="A4526" s="19" t="s">
        <v>26085</v>
      </c>
      <c r="B4526" s="19" t="s">
        <v>26086</v>
      </c>
      <c r="C4526" s="69" t="s">
        <v>26087</v>
      </c>
      <c r="D4526" s="19" t="s">
        <v>10004</v>
      </c>
      <c r="E4526" s="19" t="s">
        <v>10014</v>
      </c>
      <c r="F4526" s="71"/>
      <c r="G4526" s="19" t="s">
        <v>26088</v>
      </c>
      <c r="H4526" s="70">
        <v>3.0000000000000001E-3</v>
      </c>
      <c r="I4526" s="70">
        <v>36.909182999999999</v>
      </c>
      <c r="J4526" s="70">
        <v>111.66644100000001</v>
      </c>
    </row>
    <row r="4527" spans="1:10">
      <c r="A4527" s="19" t="s">
        <v>26089</v>
      </c>
      <c r="B4527" s="19" t="s">
        <v>26090</v>
      </c>
      <c r="C4527" s="69" t="s">
        <v>26091</v>
      </c>
      <c r="D4527" s="19" t="s">
        <v>10004</v>
      </c>
      <c r="E4527" s="19" t="s">
        <v>10014</v>
      </c>
      <c r="F4527" s="71"/>
      <c r="G4527" s="19" t="s">
        <v>26092</v>
      </c>
      <c r="H4527" s="70">
        <v>0.01</v>
      </c>
      <c r="I4527" s="70">
        <v>37.274005000000002</v>
      </c>
      <c r="J4527" s="70">
        <v>113.506604</v>
      </c>
    </row>
    <row r="4528" spans="1:10">
      <c r="A4528" s="19" t="s">
        <v>26093</v>
      </c>
      <c r="B4528" s="19" t="s">
        <v>26094</v>
      </c>
      <c r="C4528" s="69" t="s">
        <v>26095</v>
      </c>
      <c r="D4528" s="19" t="s">
        <v>10004</v>
      </c>
      <c r="E4528" s="19" t="s">
        <v>10014</v>
      </c>
      <c r="F4528" s="71"/>
      <c r="G4528" s="19" t="s">
        <v>26096</v>
      </c>
      <c r="H4528" s="70">
        <v>3.0000000000000001E-3</v>
      </c>
      <c r="I4528" s="70">
        <v>37.012214</v>
      </c>
      <c r="J4528" s="70">
        <v>112.246737</v>
      </c>
    </row>
    <row r="4529" spans="1:10">
      <c r="A4529" s="19" t="s">
        <v>26097</v>
      </c>
      <c r="B4529" s="19" t="s">
        <v>26098</v>
      </c>
      <c r="C4529" s="69" t="s">
        <v>26099</v>
      </c>
      <c r="D4529" s="19" t="s">
        <v>10004</v>
      </c>
      <c r="E4529" s="19" t="s">
        <v>10014</v>
      </c>
      <c r="F4529" s="71"/>
      <c r="G4529" s="19" t="s">
        <v>26100</v>
      </c>
      <c r="H4529" s="70">
        <v>3.0000000000000001E-3</v>
      </c>
      <c r="I4529" s="70">
        <v>36.723547000000003</v>
      </c>
      <c r="J4529" s="70">
        <v>111.75196200000001</v>
      </c>
    </row>
    <row r="4530" spans="1:10">
      <c r="A4530" s="19" t="s">
        <v>26101</v>
      </c>
      <c r="B4530" s="19" t="s">
        <v>26102</v>
      </c>
      <c r="C4530" s="69" t="s">
        <v>26103</v>
      </c>
      <c r="D4530" s="19" t="s">
        <v>10004</v>
      </c>
      <c r="E4530" s="19" t="s">
        <v>10014</v>
      </c>
      <c r="F4530" s="71"/>
      <c r="G4530" s="19" t="s">
        <v>26104</v>
      </c>
      <c r="H4530" s="70">
        <v>4.0000000000000001E-3</v>
      </c>
      <c r="I4530" s="70">
        <v>36.396827000000002</v>
      </c>
      <c r="J4530" s="70">
        <v>112.011627</v>
      </c>
    </row>
    <row r="4531" spans="1:10">
      <c r="A4531" s="19" t="s">
        <v>26105</v>
      </c>
      <c r="B4531" s="19" t="s">
        <v>26106</v>
      </c>
      <c r="C4531" s="69" t="s">
        <v>26107</v>
      </c>
      <c r="D4531" s="19" t="s">
        <v>10004</v>
      </c>
      <c r="E4531" s="19" t="s">
        <v>10014</v>
      </c>
      <c r="F4531" s="71"/>
      <c r="G4531" s="19" t="s">
        <v>26108</v>
      </c>
      <c r="H4531" s="70">
        <v>8.9999999999999993E-3</v>
      </c>
      <c r="I4531" s="70">
        <v>35.985632000000003</v>
      </c>
      <c r="J4531" s="70">
        <v>113.04789100000001</v>
      </c>
    </row>
    <row r="4532" spans="1:10">
      <c r="A4532" s="19" t="s">
        <v>26109</v>
      </c>
      <c r="B4532" s="19" t="s">
        <v>26110</v>
      </c>
      <c r="C4532" s="69" t="s">
        <v>26111</v>
      </c>
      <c r="D4532" s="19" t="s">
        <v>10004</v>
      </c>
      <c r="E4532" s="19" t="s">
        <v>10014</v>
      </c>
      <c r="F4532" s="71"/>
      <c r="G4532" s="19" t="s">
        <v>26112</v>
      </c>
      <c r="H4532" s="70">
        <v>8.0000000000000002E-3</v>
      </c>
      <c r="I4532" s="70">
        <v>36.453310999999999</v>
      </c>
      <c r="J4532" s="70">
        <v>112.066383</v>
      </c>
    </row>
    <row r="4533" spans="1:10">
      <c r="A4533" s="19" t="s">
        <v>26113</v>
      </c>
      <c r="B4533" s="19" t="s">
        <v>26114</v>
      </c>
      <c r="C4533" s="69" t="s">
        <v>26115</v>
      </c>
      <c r="D4533" s="19" t="s">
        <v>10004</v>
      </c>
      <c r="E4533" s="19" t="s">
        <v>10014</v>
      </c>
      <c r="F4533" s="71"/>
      <c r="G4533" s="19" t="s">
        <v>26116</v>
      </c>
      <c r="H4533" s="70">
        <v>3.0000000000000001E-3</v>
      </c>
      <c r="I4533" s="70">
        <v>36.753087000000001</v>
      </c>
      <c r="J4533" s="70">
        <v>111.552119</v>
      </c>
    </row>
    <row r="4534" spans="1:10">
      <c r="A4534" s="19" t="s">
        <v>26117</v>
      </c>
      <c r="B4534" s="19" t="s">
        <v>26118</v>
      </c>
      <c r="C4534" s="69" t="s">
        <v>26119</v>
      </c>
      <c r="D4534" s="19" t="s">
        <v>10004</v>
      </c>
      <c r="E4534" s="19" t="s">
        <v>10014</v>
      </c>
      <c r="F4534" s="71"/>
      <c r="G4534" s="19" t="s">
        <v>26120</v>
      </c>
      <c r="H4534" s="70">
        <v>0.01</v>
      </c>
      <c r="I4534" s="70">
        <v>36.752921000000001</v>
      </c>
      <c r="J4534" s="70">
        <v>111.591714</v>
      </c>
    </row>
    <row r="4535" spans="1:10">
      <c r="A4535" s="19" t="s">
        <v>26121</v>
      </c>
      <c r="B4535" s="19" t="s">
        <v>26122</v>
      </c>
      <c r="C4535" s="69" t="s">
        <v>26123</v>
      </c>
      <c r="D4535" s="19" t="s">
        <v>10004</v>
      </c>
      <c r="E4535" s="19" t="s">
        <v>10014</v>
      </c>
      <c r="F4535" s="71"/>
      <c r="G4535" s="19" t="s">
        <v>26124</v>
      </c>
      <c r="H4535" s="70">
        <v>1.7000000000000001E-2</v>
      </c>
      <c r="I4535" s="70">
        <v>35.645204999999997</v>
      </c>
      <c r="J4535" s="70">
        <v>112.301896</v>
      </c>
    </row>
    <row r="4536" spans="1:10">
      <c r="A4536" s="19" t="s">
        <v>26125</v>
      </c>
      <c r="B4536" s="19" t="s">
        <v>26126</v>
      </c>
      <c r="C4536" s="69" t="s">
        <v>26127</v>
      </c>
      <c r="D4536" s="19" t="s">
        <v>10004</v>
      </c>
      <c r="E4536" s="19" t="s">
        <v>10014</v>
      </c>
      <c r="F4536" s="71"/>
      <c r="G4536" s="19" t="s">
        <v>26128</v>
      </c>
      <c r="H4536" s="70">
        <v>1.2999999999999999E-2</v>
      </c>
      <c r="I4536" s="70">
        <v>35.520145999999997</v>
      </c>
      <c r="J4536" s="70">
        <v>112.37716</v>
      </c>
    </row>
    <row r="4537" spans="1:10">
      <c r="A4537" s="19" t="s">
        <v>26129</v>
      </c>
      <c r="B4537" s="19" t="s">
        <v>26130</v>
      </c>
      <c r="C4537" s="69" t="s">
        <v>26131</v>
      </c>
      <c r="D4537" s="19" t="s">
        <v>10004</v>
      </c>
      <c r="E4537" s="19" t="s">
        <v>10014</v>
      </c>
      <c r="F4537" s="71"/>
      <c r="G4537" s="19" t="s">
        <v>26132</v>
      </c>
      <c r="H4537" s="70">
        <v>1.0999999999999999E-2</v>
      </c>
      <c r="I4537" s="70">
        <v>35.654530000000001</v>
      </c>
      <c r="J4537" s="70">
        <v>111.96606800000001</v>
      </c>
    </row>
    <row r="4538" spans="1:10">
      <c r="A4538" s="19" t="s">
        <v>26133</v>
      </c>
      <c r="B4538" s="19" t="s">
        <v>26134</v>
      </c>
      <c r="C4538" s="69" t="s">
        <v>26135</v>
      </c>
      <c r="D4538" s="19" t="s">
        <v>10004</v>
      </c>
      <c r="E4538" s="19" t="s">
        <v>10014</v>
      </c>
      <c r="F4538" s="71"/>
      <c r="G4538" s="19" t="s">
        <v>26136</v>
      </c>
      <c r="H4538" s="70">
        <v>1.7000000000000001E-2</v>
      </c>
      <c r="I4538" s="70">
        <v>35.553342999999998</v>
      </c>
      <c r="J4538" s="70">
        <v>112.56230100000001</v>
      </c>
    </row>
    <row r="4539" spans="1:10">
      <c r="A4539" s="19" t="s">
        <v>26137</v>
      </c>
      <c r="B4539" s="19" t="s">
        <v>26138</v>
      </c>
      <c r="C4539" s="69" t="s">
        <v>26139</v>
      </c>
      <c r="D4539" s="19" t="s">
        <v>10004</v>
      </c>
      <c r="E4539" s="19" t="s">
        <v>10014</v>
      </c>
      <c r="F4539" s="71"/>
      <c r="G4539" s="19" t="s">
        <v>26140</v>
      </c>
      <c r="H4539" s="70">
        <v>3.0000000000000001E-3</v>
      </c>
      <c r="I4539" s="70">
        <v>39.507058000000001</v>
      </c>
      <c r="J4539" s="70">
        <v>112.4906</v>
      </c>
    </row>
    <row r="4540" spans="1:10">
      <c r="A4540" s="19" t="s">
        <v>26141</v>
      </c>
      <c r="B4540" s="19" t="s">
        <v>26142</v>
      </c>
      <c r="C4540" s="69" t="s">
        <v>26143</v>
      </c>
      <c r="D4540" s="19" t="s">
        <v>10004</v>
      </c>
      <c r="E4540" s="19" t="s">
        <v>10014</v>
      </c>
      <c r="F4540" s="71"/>
      <c r="G4540" s="19" t="s">
        <v>26144</v>
      </c>
      <c r="H4540" s="70">
        <v>1E-3</v>
      </c>
      <c r="I4540" s="70">
        <v>39.532282000000002</v>
      </c>
      <c r="J4540" s="70">
        <v>112.40116999999999</v>
      </c>
    </row>
    <row r="4541" spans="1:10">
      <c r="A4541" s="19" t="s">
        <v>26145</v>
      </c>
      <c r="B4541" s="19" t="s">
        <v>26146</v>
      </c>
      <c r="C4541" s="69" t="s">
        <v>26147</v>
      </c>
      <c r="D4541" s="19" t="s">
        <v>10004</v>
      </c>
      <c r="E4541" s="19" t="s">
        <v>10014</v>
      </c>
      <c r="F4541" s="71"/>
      <c r="G4541" s="19" t="s">
        <v>26148</v>
      </c>
      <c r="H4541" s="70">
        <v>3.0000000000000001E-3</v>
      </c>
      <c r="I4541" s="70">
        <v>38.672773999999997</v>
      </c>
      <c r="J4541" s="70">
        <v>112.040758</v>
      </c>
    </row>
    <row r="4542" spans="1:10">
      <c r="A4542" s="19" t="s">
        <v>26149</v>
      </c>
      <c r="B4542" s="19" t="s">
        <v>26150</v>
      </c>
      <c r="C4542" s="69" t="s">
        <v>26151</v>
      </c>
      <c r="D4542" s="19" t="s">
        <v>10004</v>
      </c>
      <c r="E4542" s="19" t="s">
        <v>10014</v>
      </c>
      <c r="F4542" s="71"/>
      <c r="G4542" s="19" t="s">
        <v>26152</v>
      </c>
      <c r="H4542" s="70">
        <v>4.0000000000000001E-3</v>
      </c>
      <c r="I4542" s="70">
        <v>38.578732000000002</v>
      </c>
      <c r="J4542" s="70">
        <v>112.15901700000001</v>
      </c>
    </row>
    <row r="4543" spans="1:10">
      <c r="A4543" s="19" t="s">
        <v>26153</v>
      </c>
      <c r="B4543" s="19" t="s">
        <v>26154</v>
      </c>
      <c r="C4543" s="69" t="s">
        <v>26155</v>
      </c>
      <c r="D4543" s="19" t="s">
        <v>10004</v>
      </c>
      <c r="E4543" s="19" t="s">
        <v>10014</v>
      </c>
      <c r="F4543" s="71"/>
      <c r="G4543" s="19" t="s">
        <v>26156</v>
      </c>
      <c r="H4543" s="70">
        <v>6.0000000000000001E-3</v>
      </c>
      <c r="I4543" s="70">
        <v>39.640791999999998</v>
      </c>
      <c r="J4543" s="70">
        <v>112.60878700000001</v>
      </c>
    </row>
    <row r="4544" spans="1:10">
      <c r="A4544" s="19" t="s">
        <v>26157</v>
      </c>
      <c r="B4544" s="19" t="s">
        <v>26158</v>
      </c>
      <c r="C4544" s="69" t="s">
        <v>26159</v>
      </c>
      <c r="D4544" s="19" t="s">
        <v>10004</v>
      </c>
      <c r="E4544" s="19" t="s">
        <v>10014</v>
      </c>
      <c r="F4544" s="71"/>
      <c r="G4544" s="19" t="s">
        <v>26160</v>
      </c>
      <c r="H4544" s="70">
        <v>0.01</v>
      </c>
      <c r="I4544" s="70">
        <v>39.028337999999998</v>
      </c>
      <c r="J4544" s="70">
        <v>111.132007</v>
      </c>
    </row>
    <row r="4545" spans="1:10">
      <c r="A4545" s="19" t="s">
        <v>26161</v>
      </c>
      <c r="B4545" s="19" t="s">
        <v>26162</v>
      </c>
      <c r="C4545" s="69" t="s">
        <v>26163</v>
      </c>
      <c r="D4545" s="19" t="s">
        <v>10004</v>
      </c>
      <c r="E4545" s="19" t="s">
        <v>10014</v>
      </c>
      <c r="F4545" s="71"/>
      <c r="G4545" s="19" t="s">
        <v>26164</v>
      </c>
      <c r="H4545" s="70">
        <v>8.9999999999999993E-3</v>
      </c>
      <c r="I4545" s="70">
        <v>39.854638000000001</v>
      </c>
      <c r="J4545" s="70">
        <v>110.15036000000001</v>
      </c>
    </row>
    <row r="4546" spans="1:10">
      <c r="A4546" s="19" t="s">
        <v>26165</v>
      </c>
      <c r="B4546" s="19" t="s">
        <v>26166</v>
      </c>
      <c r="C4546" s="69" t="s">
        <v>26167</v>
      </c>
      <c r="D4546" s="19" t="s">
        <v>10004</v>
      </c>
      <c r="E4546" s="19" t="s">
        <v>10014</v>
      </c>
      <c r="F4546" s="71"/>
      <c r="G4546" s="19" t="s">
        <v>26168</v>
      </c>
      <c r="H4546" s="70">
        <v>1E-3</v>
      </c>
      <c r="I4546" s="70">
        <v>45.851602999999997</v>
      </c>
      <c r="J4546" s="70">
        <v>117.412272</v>
      </c>
    </row>
    <row r="4547" spans="1:10">
      <c r="A4547" s="19" t="s">
        <v>26169</v>
      </c>
      <c r="B4547" s="19" t="s">
        <v>26170</v>
      </c>
      <c r="C4547" s="69" t="s">
        <v>26171</v>
      </c>
      <c r="D4547" s="19" t="s">
        <v>10004</v>
      </c>
      <c r="E4547" s="19" t="s">
        <v>10014</v>
      </c>
      <c r="F4547" s="71"/>
      <c r="G4547" s="19" t="s">
        <v>26172</v>
      </c>
      <c r="H4547" s="70">
        <v>5.0000000000000001E-3</v>
      </c>
      <c r="I4547" s="70">
        <v>40.058045999999997</v>
      </c>
      <c r="J4547" s="70">
        <v>109.6447107</v>
      </c>
    </row>
    <row r="4548" spans="1:10">
      <c r="A4548" s="19" t="s">
        <v>26173</v>
      </c>
      <c r="B4548" s="19" t="s">
        <v>26174</v>
      </c>
      <c r="C4548" s="69" t="s">
        <v>26175</v>
      </c>
      <c r="D4548" s="19" t="s">
        <v>10004</v>
      </c>
      <c r="E4548" s="19" t="s">
        <v>10014</v>
      </c>
      <c r="F4548" s="71"/>
      <c r="G4548" s="19" t="s">
        <v>26176</v>
      </c>
      <c r="H4548" s="70">
        <v>6.0000000000000001E-3</v>
      </c>
      <c r="I4548" s="70">
        <v>40.064267000000001</v>
      </c>
      <c r="J4548" s="70">
        <v>109.702837</v>
      </c>
    </row>
    <row r="4549" spans="1:10">
      <c r="A4549" s="19" t="s">
        <v>26177</v>
      </c>
      <c r="B4549" s="19" t="s">
        <v>26178</v>
      </c>
      <c r="C4549" s="69" t="s">
        <v>26179</v>
      </c>
      <c r="D4549" s="19" t="s">
        <v>10004</v>
      </c>
      <c r="E4549" s="19" t="s">
        <v>10014</v>
      </c>
      <c r="F4549" s="71"/>
      <c r="G4549" s="19" t="s">
        <v>26180</v>
      </c>
      <c r="H4549" s="70">
        <v>1E-3</v>
      </c>
      <c r="I4549" s="70">
        <v>39.404420000000002</v>
      </c>
      <c r="J4549" s="70">
        <v>110.116142</v>
      </c>
    </row>
    <row r="4550" spans="1:10">
      <c r="A4550" s="19" t="s">
        <v>26181</v>
      </c>
      <c r="B4550" s="19" t="s">
        <v>26182</v>
      </c>
      <c r="C4550" s="69" t="s">
        <v>26183</v>
      </c>
      <c r="D4550" s="19" t="s">
        <v>10004</v>
      </c>
      <c r="E4550" s="19" t="s">
        <v>10014</v>
      </c>
      <c r="F4550" s="71"/>
      <c r="G4550" s="19" t="s">
        <v>26184</v>
      </c>
      <c r="H4550" s="70">
        <v>2E-3</v>
      </c>
      <c r="I4550" s="70">
        <v>40.049602999999998</v>
      </c>
      <c r="J4550" s="70">
        <v>109.7705567</v>
      </c>
    </row>
    <row r="4551" spans="1:10">
      <c r="A4551" s="19" t="s">
        <v>26185</v>
      </c>
      <c r="B4551" s="19" t="s">
        <v>26186</v>
      </c>
      <c r="C4551" s="69" t="s">
        <v>26187</v>
      </c>
      <c r="D4551" s="19" t="s">
        <v>10004</v>
      </c>
      <c r="E4551" s="19" t="s">
        <v>10014</v>
      </c>
      <c r="F4551" s="71"/>
      <c r="G4551" s="19" t="s">
        <v>26188</v>
      </c>
      <c r="H4551" s="70">
        <v>1E-3</v>
      </c>
      <c r="I4551" s="70">
        <v>39.870998999999998</v>
      </c>
      <c r="J4551" s="70">
        <v>110.280598</v>
      </c>
    </row>
    <row r="4552" spans="1:10">
      <c r="A4552" s="19" t="s">
        <v>26189</v>
      </c>
      <c r="B4552" s="19" t="s">
        <v>26190</v>
      </c>
      <c r="C4552" s="69" t="s">
        <v>26191</v>
      </c>
      <c r="D4552" s="19" t="s">
        <v>10016</v>
      </c>
      <c r="E4552" s="19" t="s">
        <v>10014</v>
      </c>
      <c r="F4552" s="71"/>
      <c r="G4552" s="19" t="s">
        <v>26192</v>
      </c>
      <c r="H4552" s="70">
        <v>2E-3</v>
      </c>
      <c r="I4552" s="70">
        <v>40.034891999999999</v>
      </c>
      <c r="J4552" s="70">
        <v>109.85412700000001</v>
      </c>
    </row>
    <row r="4553" spans="1:10">
      <c r="A4553" s="19" t="s">
        <v>26193</v>
      </c>
      <c r="B4553" s="19" t="s">
        <v>26194</v>
      </c>
      <c r="C4553" s="69" t="s">
        <v>26195</v>
      </c>
      <c r="D4553" s="19" t="s">
        <v>10004</v>
      </c>
      <c r="E4553" s="19" t="s">
        <v>10014</v>
      </c>
      <c r="F4553" s="71"/>
      <c r="G4553" s="19" t="s">
        <v>26196</v>
      </c>
      <c r="H4553" s="70">
        <v>3.0000000000000001E-3</v>
      </c>
      <c r="I4553" s="70">
        <v>39.651190999999997</v>
      </c>
      <c r="J4553" s="70">
        <v>110.55373899999999</v>
      </c>
    </row>
    <row r="4554" spans="1:10">
      <c r="A4554" s="19" t="s">
        <v>26197</v>
      </c>
      <c r="B4554" s="19" t="s">
        <v>26198</v>
      </c>
      <c r="C4554" s="69" t="s">
        <v>26199</v>
      </c>
      <c r="D4554" s="19" t="s">
        <v>10033</v>
      </c>
      <c r="E4554" s="19" t="s">
        <v>10014</v>
      </c>
      <c r="F4554" s="71"/>
      <c r="G4554" s="19" t="s">
        <v>26200</v>
      </c>
      <c r="H4554" s="70">
        <v>0.01</v>
      </c>
      <c r="I4554" s="70">
        <v>39.773302000000001</v>
      </c>
      <c r="J4554" s="70">
        <v>111.316354</v>
      </c>
    </row>
    <row r="4555" spans="1:10">
      <c r="A4555" s="19" t="s">
        <v>26201</v>
      </c>
      <c r="B4555" s="19" t="s">
        <v>26202</v>
      </c>
      <c r="C4555" s="69" t="s">
        <v>26203</v>
      </c>
      <c r="D4555" s="19" t="s">
        <v>10004</v>
      </c>
      <c r="E4555" s="19" t="s">
        <v>10014</v>
      </c>
      <c r="F4555" s="71"/>
      <c r="G4555" s="19" t="s">
        <v>26204</v>
      </c>
      <c r="H4555" s="70">
        <v>3.0000000000000001E-3</v>
      </c>
      <c r="I4555" s="70">
        <v>39.975915999999998</v>
      </c>
      <c r="J4555" s="70">
        <v>109.93783999999999</v>
      </c>
    </row>
    <row r="4556" spans="1:10">
      <c r="A4556" s="19" t="s">
        <v>26205</v>
      </c>
      <c r="B4556" s="19" t="s">
        <v>26206</v>
      </c>
      <c r="C4556" s="69" t="s">
        <v>26207</v>
      </c>
      <c r="D4556" s="19" t="s">
        <v>10004</v>
      </c>
      <c r="E4556" s="19" t="s">
        <v>10014</v>
      </c>
      <c r="F4556" s="71"/>
      <c r="G4556" s="19" t="s">
        <v>26208</v>
      </c>
      <c r="H4556" s="70">
        <v>1E-3</v>
      </c>
      <c r="I4556" s="70">
        <v>39.904111</v>
      </c>
      <c r="J4556" s="70">
        <v>110.04187</v>
      </c>
    </row>
    <row r="4557" spans="1:10">
      <c r="A4557" s="19" t="s">
        <v>26209</v>
      </c>
      <c r="B4557" s="19" t="s">
        <v>26210</v>
      </c>
      <c r="C4557" s="69" t="s">
        <v>26211</v>
      </c>
      <c r="D4557" s="19" t="s">
        <v>10004</v>
      </c>
      <c r="E4557" s="19" t="s">
        <v>10014</v>
      </c>
      <c r="F4557" s="71"/>
      <c r="G4557" s="19" t="s">
        <v>26212</v>
      </c>
      <c r="H4557" s="70">
        <v>3.0000000000000001E-3</v>
      </c>
      <c r="I4557" s="70">
        <v>39.807811999999998</v>
      </c>
      <c r="J4557" s="70">
        <v>110.186457</v>
      </c>
    </row>
    <row r="4558" spans="1:10">
      <c r="A4558" s="19" t="s">
        <v>26213</v>
      </c>
      <c r="B4558" s="19" t="s">
        <v>26214</v>
      </c>
      <c r="C4558" s="69" t="s">
        <v>26215</v>
      </c>
      <c r="D4558" s="19" t="s">
        <v>10004</v>
      </c>
      <c r="E4558" s="19" t="s">
        <v>10014</v>
      </c>
      <c r="F4558" s="71"/>
      <c r="G4558" s="19" t="s">
        <v>26216</v>
      </c>
      <c r="H4558" s="70">
        <v>3.0000000000000001E-3</v>
      </c>
      <c r="I4558" s="70">
        <v>39.901488999999998</v>
      </c>
      <c r="J4558" s="70">
        <v>110.09196</v>
      </c>
    </row>
    <row r="4559" spans="1:10">
      <c r="A4559" s="19" t="s">
        <v>26217</v>
      </c>
      <c r="B4559" s="19" t="s">
        <v>26218</v>
      </c>
      <c r="C4559" s="69" t="s">
        <v>26219</v>
      </c>
      <c r="D4559" s="19" t="s">
        <v>10004</v>
      </c>
      <c r="E4559" s="19" t="s">
        <v>10014</v>
      </c>
      <c r="F4559" s="71"/>
      <c r="G4559" s="19" t="s">
        <v>26220</v>
      </c>
      <c r="H4559" s="70">
        <v>1E-3</v>
      </c>
      <c r="I4559" s="70">
        <v>39.530841000000002</v>
      </c>
      <c r="J4559" s="70">
        <v>110.623987</v>
      </c>
    </row>
    <row r="4560" spans="1:10">
      <c r="A4560" s="19" t="s">
        <v>26221</v>
      </c>
      <c r="B4560" s="19" t="s">
        <v>26222</v>
      </c>
      <c r="C4560" s="69" t="s">
        <v>26223</v>
      </c>
      <c r="D4560" s="19" t="s">
        <v>10004</v>
      </c>
      <c r="E4560" s="19" t="s">
        <v>10014</v>
      </c>
      <c r="F4560" s="71"/>
      <c r="G4560" s="19" t="s">
        <v>26224</v>
      </c>
      <c r="H4560" s="70">
        <v>3.0000000000000001E-3</v>
      </c>
      <c r="I4560" s="70">
        <v>39.610447000000001</v>
      </c>
      <c r="J4560" s="70">
        <v>110.57804299999999</v>
      </c>
    </row>
    <row r="4561" spans="1:10">
      <c r="A4561" s="19" t="s">
        <v>26225</v>
      </c>
      <c r="B4561" s="19" t="s">
        <v>26226</v>
      </c>
      <c r="C4561" s="69" t="s">
        <v>26227</v>
      </c>
      <c r="D4561" s="19" t="s">
        <v>10004</v>
      </c>
      <c r="E4561" s="19" t="s">
        <v>10014</v>
      </c>
      <c r="F4561" s="71"/>
      <c r="G4561" s="19" t="s">
        <v>26228</v>
      </c>
      <c r="H4561" s="70">
        <v>3.0000000000000001E-3</v>
      </c>
      <c r="I4561" s="70">
        <v>39.743878000000002</v>
      </c>
      <c r="J4561" s="70">
        <v>110.218824</v>
      </c>
    </row>
    <row r="4562" spans="1:10">
      <c r="A4562" s="19" t="s">
        <v>26229</v>
      </c>
      <c r="B4562" s="19" t="s">
        <v>26230</v>
      </c>
      <c r="C4562" s="69" t="s">
        <v>26231</v>
      </c>
      <c r="D4562" s="19" t="s">
        <v>10004</v>
      </c>
      <c r="E4562" s="19" t="s">
        <v>10014</v>
      </c>
      <c r="F4562" s="71"/>
      <c r="G4562" s="19" t="s">
        <v>26232</v>
      </c>
      <c r="H4562" s="70">
        <v>3.0000000000000001E-3</v>
      </c>
      <c r="I4562" s="70">
        <v>39.370736000000001</v>
      </c>
      <c r="J4562" s="70">
        <v>107.102408</v>
      </c>
    </row>
    <row r="4563" spans="1:10">
      <c r="A4563" s="19" t="s">
        <v>26233</v>
      </c>
      <c r="B4563" s="19" t="s">
        <v>26234</v>
      </c>
      <c r="C4563" s="69" t="s">
        <v>26235</v>
      </c>
      <c r="D4563" s="19" t="s">
        <v>10004</v>
      </c>
      <c r="E4563" s="19" t="s">
        <v>10014</v>
      </c>
      <c r="F4563" s="71"/>
      <c r="G4563" s="19" t="s">
        <v>26236</v>
      </c>
      <c r="H4563" s="70">
        <v>2E-3</v>
      </c>
      <c r="I4563" s="70">
        <v>39.477341000000003</v>
      </c>
      <c r="J4563" s="70">
        <v>106.927493</v>
      </c>
    </row>
    <row r="4564" spans="1:10">
      <c r="A4564" s="19" t="s">
        <v>26237</v>
      </c>
      <c r="B4564" s="19" t="s">
        <v>26238</v>
      </c>
      <c r="C4564" s="69" t="s">
        <v>26239</v>
      </c>
      <c r="D4564" s="19" t="s">
        <v>10004</v>
      </c>
      <c r="E4564" s="19" t="s">
        <v>10014</v>
      </c>
      <c r="F4564" s="71"/>
      <c r="G4564" s="19" t="s">
        <v>26240</v>
      </c>
      <c r="H4564" s="70">
        <v>3.0000000000000001E-3</v>
      </c>
      <c r="I4564" s="70">
        <v>39.541065000000003</v>
      </c>
      <c r="J4564" s="70">
        <v>106.94233699999999</v>
      </c>
    </row>
    <row r="4565" spans="1:10">
      <c r="A4565" s="19" t="s">
        <v>26241</v>
      </c>
      <c r="B4565" s="19" t="s">
        <v>26242</v>
      </c>
      <c r="C4565" s="69" t="s">
        <v>26243</v>
      </c>
      <c r="D4565" s="19" t="s">
        <v>10004</v>
      </c>
      <c r="E4565" s="19" t="s">
        <v>10014</v>
      </c>
      <c r="F4565" s="71"/>
      <c r="G4565" s="19" t="s">
        <v>26244</v>
      </c>
      <c r="H4565" s="70">
        <v>3.0000000000000001E-3</v>
      </c>
      <c r="I4565" s="70">
        <v>39.560307000000002</v>
      </c>
      <c r="J4565" s="70">
        <v>110.580811</v>
      </c>
    </row>
    <row r="4566" spans="1:10">
      <c r="A4566" s="19" t="s">
        <v>26245</v>
      </c>
      <c r="B4566" s="19" t="s">
        <v>26246</v>
      </c>
      <c r="C4566" s="69" t="s">
        <v>26247</v>
      </c>
      <c r="D4566" s="19" t="s">
        <v>10004</v>
      </c>
      <c r="E4566" s="19" t="s">
        <v>10014</v>
      </c>
      <c r="F4566" s="71"/>
      <c r="G4566" s="19" t="s">
        <v>26248</v>
      </c>
      <c r="H4566" s="70">
        <v>2E-3</v>
      </c>
      <c r="I4566" s="70">
        <v>39.739756</v>
      </c>
      <c r="J4566" s="70">
        <v>111.37441699999999</v>
      </c>
    </row>
    <row r="4567" spans="1:10">
      <c r="A4567" s="19" t="s">
        <v>26249</v>
      </c>
      <c r="B4567" s="19" t="s">
        <v>26250</v>
      </c>
      <c r="C4567" s="69" t="s">
        <v>26251</v>
      </c>
      <c r="D4567" s="19" t="s">
        <v>10004</v>
      </c>
      <c r="E4567" s="19" t="s">
        <v>10014</v>
      </c>
      <c r="F4567" s="71"/>
      <c r="G4567" s="19" t="s">
        <v>26252</v>
      </c>
      <c r="H4567" s="70">
        <v>3.0000000000000001E-3</v>
      </c>
      <c r="I4567" s="70">
        <v>39.744495999999998</v>
      </c>
      <c r="J4567" s="70">
        <v>111.37970300000001</v>
      </c>
    </row>
    <row r="4568" spans="1:10">
      <c r="A4568" s="19" t="s">
        <v>26253</v>
      </c>
      <c r="B4568" s="19" t="s">
        <v>26254</v>
      </c>
      <c r="C4568" s="69" t="s">
        <v>26255</v>
      </c>
      <c r="D4568" s="19" t="s">
        <v>10004</v>
      </c>
      <c r="E4568" s="19" t="s">
        <v>10014</v>
      </c>
      <c r="F4568" s="71"/>
      <c r="G4568" s="19" t="s">
        <v>26256</v>
      </c>
      <c r="H4568" s="70">
        <v>2E-3</v>
      </c>
      <c r="I4568" s="70">
        <v>40.710661000000002</v>
      </c>
      <c r="J4568" s="70">
        <v>110.557282</v>
      </c>
    </row>
    <row r="4569" spans="1:10">
      <c r="A4569" s="19" t="s">
        <v>26257</v>
      </c>
      <c r="B4569" s="19" t="s">
        <v>26258</v>
      </c>
      <c r="C4569" s="69" t="s">
        <v>26259</v>
      </c>
      <c r="D4569" s="19" t="s">
        <v>10004</v>
      </c>
      <c r="E4569" s="19" t="s">
        <v>10014</v>
      </c>
      <c r="F4569" s="71"/>
      <c r="G4569" s="19" t="s">
        <v>26260</v>
      </c>
      <c r="H4569" s="70">
        <v>2E-3</v>
      </c>
      <c r="I4569" s="70">
        <v>40.699534</v>
      </c>
      <c r="J4569" s="70">
        <v>110.567694</v>
      </c>
    </row>
    <row r="4570" spans="1:10">
      <c r="A4570" s="19" t="s">
        <v>26261</v>
      </c>
      <c r="B4570" s="19" t="s">
        <v>26262</v>
      </c>
      <c r="C4570" s="72" t="s">
        <v>26263</v>
      </c>
      <c r="D4570" s="19" t="s">
        <v>10004</v>
      </c>
      <c r="E4570" s="19" t="s">
        <v>10014</v>
      </c>
      <c r="F4570" s="71"/>
      <c r="G4570" s="19" t="s">
        <v>26264</v>
      </c>
      <c r="H4570" s="70">
        <v>2E-3</v>
      </c>
      <c r="I4570" s="70">
        <v>42.135646000000001</v>
      </c>
      <c r="J4570" s="70">
        <v>114.38089100000001</v>
      </c>
    </row>
    <row r="4571" spans="1:10">
      <c r="A4571" s="19" t="s">
        <v>26265</v>
      </c>
      <c r="B4571" s="19" t="s">
        <v>26266</v>
      </c>
      <c r="C4571" s="69" t="s">
        <v>26267</v>
      </c>
      <c r="D4571" s="19" t="s">
        <v>10004</v>
      </c>
      <c r="E4571" s="19" t="s">
        <v>10014</v>
      </c>
      <c r="F4571" s="71"/>
      <c r="G4571" s="19" t="s">
        <v>26268</v>
      </c>
      <c r="H4571" s="70">
        <v>1E-3</v>
      </c>
      <c r="I4571" s="70">
        <v>39.934310000000004</v>
      </c>
      <c r="J4571" s="70">
        <v>110.04455900000001</v>
      </c>
    </row>
    <row r="4572" spans="1:10">
      <c r="A4572" s="19" t="s">
        <v>26269</v>
      </c>
      <c r="B4572" s="19" t="s">
        <v>26270</v>
      </c>
      <c r="C4572" s="69" t="s">
        <v>26271</v>
      </c>
      <c r="D4572" s="19" t="s">
        <v>10016</v>
      </c>
      <c r="E4572" s="19" t="s">
        <v>10014</v>
      </c>
      <c r="F4572" s="71"/>
      <c r="G4572" s="19" t="s">
        <v>26272</v>
      </c>
      <c r="H4572" s="70">
        <v>0</v>
      </c>
      <c r="I4572" s="70">
        <v>40.018313999999997</v>
      </c>
      <c r="J4572" s="70">
        <v>109.925591</v>
      </c>
    </row>
    <row r="4573" spans="1:10">
      <c r="A4573" s="19" t="s">
        <v>26273</v>
      </c>
      <c r="B4573" s="19" t="s">
        <v>26274</v>
      </c>
      <c r="C4573" s="72" t="s">
        <v>26275</v>
      </c>
      <c r="D4573" s="19" t="s">
        <v>10004</v>
      </c>
      <c r="E4573" s="19" t="s">
        <v>10014</v>
      </c>
      <c r="F4573" s="71"/>
      <c r="G4573" s="19" t="s">
        <v>26276</v>
      </c>
      <c r="H4573" s="70">
        <v>2E-3</v>
      </c>
      <c r="I4573" s="70">
        <v>39.366872000000001</v>
      </c>
      <c r="J4573" s="70">
        <v>110.630824</v>
      </c>
    </row>
    <row r="4574" spans="1:10">
      <c r="A4574" s="19" t="s">
        <v>26277</v>
      </c>
      <c r="B4574" s="19" t="s">
        <v>26278</v>
      </c>
      <c r="C4574" s="72" t="s">
        <v>26279</v>
      </c>
      <c r="D4574" s="19" t="s">
        <v>10004</v>
      </c>
      <c r="E4574" s="19" t="s">
        <v>10014</v>
      </c>
      <c r="F4574" s="71"/>
      <c r="G4574" s="19" t="s">
        <v>26280</v>
      </c>
      <c r="H4574" s="70">
        <v>3.0000000000000001E-3</v>
      </c>
      <c r="I4574" s="70">
        <v>39.409576999999999</v>
      </c>
      <c r="J4574" s="70">
        <v>110.481561</v>
      </c>
    </row>
    <row r="4575" spans="1:10">
      <c r="A4575" s="19" t="s">
        <v>26281</v>
      </c>
      <c r="B4575" s="19" t="s">
        <v>26282</v>
      </c>
      <c r="C4575" s="72" t="s">
        <v>26283</v>
      </c>
      <c r="D4575" s="19" t="s">
        <v>10004</v>
      </c>
      <c r="E4575" s="19" t="s">
        <v>10014</v>
      </c>
      <c r="F4575" s="71"/>
      <c r="G4575" s="19" t="s">
        <v>26284</v>
      </c>
      <c r="H4575" s="70">
        <v>3.0000000000000001E-3</v>
      </c>
      <c r="I4575" s="70">
        <v>39.679718000000001</v>
      </c>
      <c r="J4575" s="70">
        <v>110.22388599999999</v>
      </c>
    </row>
    <row r="4576" spans="1:10">
      <c r="A4576" s="19" t="s">
        <v>26285</v>
      </c>
      <c r="B4576" s="19" t="s">
        <v>26286</v>
      </c>
      <c r="C4576" s="72" t="s">
        <v>26287</v>
      </c>
      <c r="D4576" s="19" t="s">
        <v>10004</v>
      </c>
      <c r="E4576" s="19" t="s">
        <v>10014</v>
      </c>
      <c r="F4576" s="71"/>
      <c r="G4576" s="19" t="s">
        <v>26244</v>
      </c>
      <c r="H4576" s="70">
        <v>1E-3</v>
      </c>
      <c r="I4576" s="70">
        <v>39.563913999999997</v>
      </c>
      <c r="J4576" s="70">
        <v>110.56898700000001</v>
      </c>
    </row>
    <row r="4577" spans="1:10">
      <c r="A4577" s="19" t="s">
        <v>26288</v>
      </c>
      <c r="B4577" s="19" t="s">
        <v>26289</v>
      </c>
      <c r="C4577" s="72" t="s">
        <v>26290</v>
      </c>
      <c r="D4577" s="19" t="s">
        <v>10004</v>
      </c>
      <c r="E4577" s="19" t="s">
        <v>10014</v>
      </c>
      <c r="F4577" s="71"/>
      <c r="G4577" s="19" t="s">
        <v>26291</v>
      </c>
      <c r="H4577" s="70">
        <v>7.0000000000000001E-3</v>
      </c>
      <c r="I4577" s="70">
        <v>39.404603000000002</v>
      </c>
      <c r="J4577" s="70">
        <v>110.450242</v>
      </c>
    </row>
    <row r="4578" spans="1:10">
      <c r="A4578" s="19" t="s">
        <v>26292</v>
      </c>
      <c r="B4578" s="19" t="s">
        <v>26293</v>
      </c>
      <c r="C4578" s="72" t="s">
        <v>26294</v>
      </c>
      <c r="D4578" s="19" t="s">
        <v>10004</v>
      </c>
      <c r="E4578" s="19" t="s">
        <v>10014</v>
      </c>
      <c r="F4578" s="71"/>
      <c r="G4578" s="19" t="s">
        <v>26295</v>
      </c>
      <c r="H4578" s="70">
        <v>1E-3</v>
      </c>
      <c r="I4578" s="70">
        <v>39.311109000000002</v>
      </c>
      <c r="J4578" s="70">
        <v>110.67703</v>
      </c>
    </row>
    <row r="4579" spans="1:10">
      <c r="A4579" s="19" t="s">
        <v>26296</v>
      </c>
      <c r="B4579" s="19" t="s">
        <v>26297</v>
      </c>
      <c r="C4579" s="72" t="s">
        <v>26298</v>
      </c>
      <c r="D4579" s="19" t="s">
        <v>10004</v>
      </c>
      <c r="E4579" s="19" t="s">
        <v>10014</v>
      </c>
      <c r="F4579" s="71"/>
      <c r="G4579" s="19" t="s">
        <v>26299</v>
      </c>
      <c r="H4579" s="70">
        <v>2E-3</v>
      </c>
      <c r="I4579" s="70">
        <v>39.307690999999998</v>
      </c>
      <c r="J4579" s="70">
        <v>110.639841</v>
      </c>
    </row>
    <row r="4580" spans="1:10">
      <c r="A4580" s="19" t="s">
        <v>26300</v>
      </c>
      <c r="B4580" s="19" t="s">
        <v>26301</v>
      </c>
      <c r="C4580" s="72" t="s">
        <v>26302</v>
      </c>
      <c r="D4580" s="19" t="s">
        <v>10004</v>
      </c>
      <c r="E4580" s="19" t="s">
        <v>10014</v>
      </c>
      <c r="F4580" s="71"/>
      <c r="G4580" s="19" t="s">
        <v>26303</v>
      </c>
      <c r="H4580" s="70">
        <v>3.0000000000000001E-3</v>
      </c>
      <c r="I4580" s="70">
        <v>39.614337999999996</v>
      </c>
      <c r="J4580" s="70">
        <v>110.574417</v>
      </c>
    </row>
    <row r="4581" spans="1:10">
      <c r="A4581" s="19" t="s">
        <v>26304</v>
      </c>
      <c r="B4581" s="19" t="s">
        <v>26305</v>
      </c>
      <c r="C4581" s="72" t="s">
        <v>26306</v>
      </c>
      <c r="D4581" s="19" t="s">
        <v>10004</v>
      </c>
      <c r="E4581" s="19" t="s">
        <v>10014</v>
      </c>
      <c r="F4581" s="71"/>
      <c r="G4581" s="19" t="s">
        <v>26307</v>
      </c>
      <c r="H4581" s="70">
        <v>3.0000000000000001E-3</v>
      </c>
      <c r="I4581" s="70">
        <v>39.550716999999999</v>
      </c>
      <c r="J4581" s="70">
        <v>110.676822</v>
      </c>
    </row>
    <row r="4582" spans="1:10">
      <c r="A4582" s="19" t="s">
        <v>26308</v>
      </c>
      <c r="B4582" s="19" t="s">
        <v>26309</v>
      </c>
      <c r="C4582" s="72" t="s">
        <v>26310</v>
      </c>
      <c r="D4582" s="19" t="s">
        <v>10004</v>
      </c>
      <c r="E4582" s="19" t="s">
        <v>10014</v>
      </c>
      <c r="F4582" s="71"/>
      <c r="G4582" s="19" t="s">
        <v>26311</v>
      </c>
      <c r="H4582" s="70">
        <v>6.0000000000000001E-3</v>
      </c>
      <c r="I4582" s="70">
        <v>39.313996000000003</v>
      </c>
      <c r="J4582" s="70">
        <v>110.69469700000001</v>
      </c>
    </row>
    <row r="4583" spans="1:10">
      <c r="A4583" s="19" t="s">
        <v>26312</v>
      </c>
      <c r="B4583" s="19" t="s">
        <v>26313</v>
      </c>
      <c r="C4583" s="72" t="s">
        <v>26314</v>
      </c>
      <c r="D4583" s="19" t="s">
        <v>10004</v>
      </c>
      <c r="E4583" s="19" t="s">
        <v>10014</v>
      </c>
      <c r="F4583" s="71"/>
      <c r="G4583" s="19" t="s">
        <v>26315</v>
      </c>
      <c r="H4583" s="70">
        <v>2E-3</v>
      </c>
      <c r="I4583" s="70">
        <v>39.613494000000003</v>
      </c>
      <c r="J4583" s="70">
        <v>107.043684</v>
      </c>
    </row>
    <row r="4584" spans="1:10">
      <c r="A4584" s="19" t="s">
        <v>26316</v>
      </c>
      <c r="B4584" s="19" t="s">
        <v>26317</v>
      </c>
      <c r="C4584" s="72" t="s">
        <v>26318</v>
      </c>
      <c r="D4584" s="19" t="s">
        <v>10004</v>
      </c>
      <c r="E4584" s="19" t="s">
        <v>10014</v>
      </c>
      <c r="F4584" s="71"/>
      <c r="G4584" s="19" t="s">
        <v>26319</v>
      </c>
      <c r="H4584" s="70">
        <v>2E-3</v>
      </c>
      <c r="I4584" s="70">
        <v>39.397640000000003</v>
      </c>
      <c r="J4584" s="70">
        <v>107.019172</v>
      </c>
    </row>
    <row r="4585" spans="1:10">
      <c r="A4585" s="19" t="s">
        <v>26320</v>
      </c>
      <c r="B4585" s="19" t="s">
        <v>26321</v>
      </c>
      <c r="C4585" s="72" t="s">
        <v>26322</v>
      </c>
      <c r="D4585" s="19" t="s">
        <v>10004</v>
      </c>
      <c r="E4585" s="19" t="s">
        <v>10014</v>
      </c>
      <c r="F4585" s="71"/>
      <c r="G4585" s="19" t="s">
        <v>26323</v>
      </c>
      <c r="H4585" s="70">
        <v>2E-3</v>
      </c>
      <c r="I4585" s="70">
        <v>39.398744999999998</v>
      </c>
      <c r="J4585" s="70">
        <v>107.022014</v>
      </c>
    </row>
    <row r="4586" spans="1:10">
      <c r="A4586" s="19" t="s">
        <v>26324</v>
      </c>
      <c r="B4586" s="19" t="s">
        <v>26325</v>
      </c>
      <c r="C4586" s="72" t="s">
        <v>26326</v>
      </c>
      <c r="D4586" s="19" t="s">
        <v>10004</v>
      </c>
      <c r="E4586" s="19" t="s">
        <v>10014</v>
      </c>
      <c r="F4586" s="71"/>
      <c r="G4586" s="19" t="s">
        <v>26327</v>
      </c>
      <c r="H4586" s="70">
        <v>2E-3</v>
      </c>
      <c r="I4586" s="70">
        <v>39.390850999999998</v>
      </c>
      <c r="J4586" s="70">
        <v>107.026712</v>
      </c>
    </row>
    <row r="4587" spans="1:10">
      <c r="A4587" s="19" t="s">
        <v>26328</v>
      </c>
      <c r="B4587" s="19" t="s">
        <v>26329</v>
      </c>
      <c r="C4587" s="72" t="s">
        <v>26330</v>
      </c>
      <c r="D4587" s="19" t="s">
        <v>10004</v>
      </c>
      <c r="E4587" s="19" t="s">
        <v>10014</v>
      </c>
      <c r="F4587" s="71"/>
      <c r="G4587" s="19" t="s">
        <v>26331</v>
      </c>
      <c r="H4587" s="70">
        <v>2E-3</v>
      </c>
      <c r="I4587" s="70">
        <v>39.464458999999998</v>
      </c>
      <c r="J4587" s="70">
        <v>107.066637</v>
      </c>
    </row>
    <row r="4588" spans="1:10">
      <c r="A4588" s="19" t="s">
        <v>26332</v>
      </c>
      <c r="B4588" s="19" t="s">
        <v>26333</v>
      </c>
      <c r="C4588" s="72" t="s">
        <v>26334</v>
      </c>
      <c r="D4588" s="19" t="s">
        <v>10004</v>
      </c>
      <c r="E4588" s="19" t="s">
        <v>10014</v>
      </c>
      <c r="F4588" s="71"/>
      <c r="G4588" s="19" t="s">
        <v>26335</v>
      </c>
      <c r="H4588" s="70">
        <v>2E-3</v>
      </c>
      <c r="I4588" s="70">
        <v>39.371066999999996</v>
      </c>
      <c r="J4588" s="70">
        <v>106.906409</v>
      </c>
    </row>
    <row r="4589" spans="1:10">
      <c r="A4589" s="19" t="s">
        <v>26336</v>
      </c>
      <c r="B4589" s="19" t="s">
        <v>26337</v>
      </c>
      <c r="C4589" s="72" t="s">
        <v>26338</v>
      </c>
      <c r="D4589" s="19" t="s">
        <v>10004</v>
      </c>
      <c r="E4589" s="19" t="s">
        <v>10014</v>
      </c>
      <c r="F4589" s="71"/>
      <c r="G4589" s="19" t="s">
        <v>26339</v>
      </c>
      <c r="H4589" s="70">
        <v>2E-3</v>
      </c>
      <c r="I4589" s="70">
        <v>39.420228000000002</v>
      </c>
      <c r="J4589" s="70">
        <v>107.06098299999999</v>
      </c>
    </row>
    <row r="4590" spans="1:10">
      <c r="A4590" s="19" t="s">
        <v>26340</v>
      </c>
      <c r="B4590" s="19" t="s">
        <v>26341</v>
      </c>
      <c r="C4590" s="72" t="s">
        <v>26342</v>
      </c>
      <c r="D4590" s="19" t="s">
        <v>10004</v>
      </c>
      <c r="E4590" s="19" t="s">
        <v>10014</v>
      </c>
      <c r="F4590" s="71"/>
      <c r="G4590" s="19" t="s">
        <v>26343</v>
      </c>
      <c r="H4590" s="70">
        <v>2E-3</v>
      </c>
      <c r="I4590" s="70">
        <v>39.420884000000001</v>
      </c>
      <c r="J4590" s="70">
        <v>107.05301</v>
      </c>
    </row>
    <row r="4591" spans="1:10">
      <c r="A4591" s="19" t="s">
        <v>26344</v>
      </c>
      <c r="B4591" s="19" t="s">
        <v>26345</v>
      </c>
      <c r="C4591" s="72" t="s">
        <v>26346</v>
      </c>
      <c r="D4591" s="19" t="s">
        <v>10004</v>
      </c>
      <c r="E4591" s="19" t="s">
        <v>10014</v>
      </c>
      <c r="F4591" s="71"/>
      <c r="G4591" s="19" t="s">
        <v>26347</v>
      </c>
      <c r="H4591" s="70">
        <v>2E-3</v>
      </c>
      <c r="I4591" s="70">
        <v>39.491152999999997</v>
      </c>
      <c r="J4591" s="70">
        <v>106.935265</v>
      </c>
    </row>
    <row r="4592" spans="1:10">
      <c r="A4592" s="19" t="s">
        <v>26348</v>
      </c>
      <c r="B4592" s="19" t="s">
        <v>26349</v>
      </c>
      <c r="C4592" s="72" t="s">
        <v>26350</v>
      </c>
      <c r="D4592" s="19" t="s">
        <v>10004</v>
      </c>
      <c r="E4592" s="19" t="s">
        <v>10014</v>
      </c>
      <c r="F4592" s="71"/>
      <c r="G4592" s="19" t="s">
        <v>26351</v>
      </c>
      <c r="H4592" s="70">
        <v>6.0000000000000001E-3</v>
      </c>
      <c r="I4592" s="70">
        <v>39.521725000000004</v>
      </c>
      <c r="J4592" s="70">
        <v>110.21022499999999</v>
      </c>
    </row>
    <row r="4593" spans="1:10">
      <c r="A4593" s="19" t="s">
        <v>26352</v>
      </c>
      <c r="B4593" s="19" t="s">
        <v>26353</v>
      </c>
      <c r="C4593" s="72" t="s">
        <v>26354</v>
      </c>
      <c r="D4593" s="19" t="s">
        <v>10004</v>
      </c>
      <c r="E4593" s="19" t="s">
        <v>10014</v>
      </c>
      <c r="F4593" s="71"/>
      <c r="G4593" s="19" t="s">
        <v>26355</v>
      </c>
      <c r="H4593" s="70">
        <v>2E-3</v>
      </c>
      <c r="I4593" s="70">
        <v>39.530990000000003</v>
      </c>
      <c r="J4593" s="70">
        <v>109.84377600000001</v>
      </c>
    </row>
    <row r="4594" spans="1:10">
      <c r="A4594" s="19" t="s">
        <v>26356</v>
      </c>
      <c r="B4594" s="19" t="s">
        <v>26357</v>
      </c>
      <c r="C4594" s="72" t="s">
        <v>26358</v>
      </c>
      <c r="D4594" s="19" t="s">
        <v>10004</v>
      </c>
      <c r="E4594" s="19" t="s">
        <v>10014</v>
      </c>
      <c r="F4594" s="71"/>
      <c r="G4594" s="19" t="s">
        <v>26359</v>
      </c>
      <c r="H4594" s="70">
        <v>2E-3</v>
      </c>
      <c r="I4594" s="70">
        <v>39.474353000000001</v>
      </c>
      <c r="J4594" s="70">
        <v>110.06850799999999</v>
      </c>
    </row>
    <row r="4595" spans="1:10">
      <c r="A4595" s="19" t="s">
        <v>26360</v>
      </c>
      <c r="B4595" s="19" t="s">
        <v>26361</v>
      </c>
      <c r="C4595" s="72" t="s">
        <v>26362</v>
      </c>
      <c r="D4595" s="19" t="s">
        <v>10004</v>
      </c>
      <c r="E4595" s="19" t="s">
        <v>10014</v>
      </c>
      <c r="F4595" s="71"/>
      <c r="G4595" s="19" t="s">
        <v>26363</v>
      </c>
      <c r="H4595" s="70">
        <v>2E-3</v>
      </c>
      <c r="I4595" s="70">
        <v>39.408628</v>
      </c>
      <c r="J4595" s="70">
        <v>110.339788</v>
      </c>
    </row>
    <row r="4596" spans="1:10">
      <c r="A4596" s="19" t="s">
        <v>26364</v>
      </c>
      <c r="B4596" s="19" t="s">
        <v>26365</v>
      </c>
      <c r="C4596" s="72" t="s">
        <v>26366</v>
      </c>
      <c r="D4596" s="19" t="s">
        <v>10004</v>
      </c>
      <c r="E4596" s="19" t="s">
        <v>10014</v>
      </c>
      <c r="F4596" s="71"/>
      <c r="G4596" s="19" t="s">
        <v>26367</v>
      </c>
      <c r="H4596" s="70">
        <v>1E-3</v>
      </c>
      <c r="I4596" s="70">
        <v>39.576853</v>
      </c>
      <c r="J4596" s="70">
        <v>110.29098999999999</v>
      </c>
    </row>
    <row r="4597" spans="1:10">
      <c r="A4597" s="19" t="s">
        <v>26368</v>
      </c>
      <c r="B4597" s="19" t="s">
        <v>26369</v>
      </c>
      <c r="C4597" s="72" t="s">
        <v>26370</v>
      </c>
      <c r="D4597" s="19" t="s">
        <v>10004</v>
      </c>
      <c r="E4597" s="19" t="s">
        <v>10014</v>
      </c>
      <c r="F4597" s="71"/>
      <c r="G4597" s="19" t="s">
        <v>26371</v>
      </c>
      <c r="H4597" s="70">
        <v>2E-3</v>
      </c>
      <c r="I4597" s="70">
        <v>39.443131999999999</v>
      </c>
      <c r="J4597" s="70">
        <v>110.102577</v>
      </c>
    </row>
    <row r="4598" spans="1:10">
      <c r="A4598" s="19" t="s">
        <v>26372</v>
      </c>
      <c r="B4598" s="19" t="s">
        <v>26373</v>
      </c>
      <c r="C4598" s="72" t="s">
        <v>26374</v>
      </c>
      <c r="D4598" s="19" t="s">
        <v>10004</v>
      </c>
      <c r="E4598" s="19" t="s">
        <v>10014</v>
      </c>
      <c r="F4598" s="71"/>
      <c r="G4598" s="19" t="s">
        <v>26375</v>
      </c>
      <c r="H4598" s="70">
        <v>3.0000000000000001E-3</v>
      </c>
      <c r="I4598" s="70">
        <v>39.437950000000001</v>
      </c>
      <c r="J4598" s="70">
        <v>110.367096</v>
      </c>
    </row>
    <row r="4599" spans="1:10">
      <c r="A4599" s="19" t="s">
        <v>26376</v>
      </c>
      <c r="B4599" s="19" t="s">
        <v>26377</v>
      </c>
      <c r="C4599" s="72" t="s">
        <v>26378</v>
      </c>
      <c r="D4599" s="19" t="s">
        <v>10004</v>
      </c>
      <c r="E4599" s="19" t="s">
        <v>10014</v>
      </c>
      <c r="F4599" s="71"/>
      <c r="G4599" s="19" t="s">
        <v>26379</v>
      </c>
      <c r="H4599" s="70">
        <v>2E-3</v>
      </c>
      <c r="I4599" s="70">
        <v>39.400660999999999</v>
      </c>
      <c r="J4599" s="70">
        <v>110.418515</v>
      </c>
    </row>
    <row r="4600" spans="1:10">
      <c r="A4600" s="19" t="s">
        <v>26380</v>
      </c>
      <c r="B4600" s="19" t="s">
        <v>26381</v>
      </c>
      <c r="C4600" s="72" t="s">
        <v>26382</v>
      </c>
      <c r="D4600" s="19" t="s">
        <v>10004</v>
      </c>
      <c r="E4600" s="19" t="s">
        <v>10014</v>
      </c>
      <c r="F4600" s="71"/>
      <c r="G4600" s="19" t="s">
        <v>26383</v>
      </c>
      <c r="H4600" s="70">
        <v>2E-3</v>
      </c>
      <c r="I4600" s="70">
        <v>39.511839999999999</v>
      </c>
      <c r="J4600" s="70">
        <v>110.221163</v>
      </c>
    </row>
    <row r="4601" spans="1:10">
      <c r="A4601" s="19" t="s">
        <v>26384</v>
      </c>
      <c r="B4601" s="19" t="s">
        <v>26385</v>
      </c>
      <c r="C4601" s="72" t="s">
        <v>26386</v>
      </c>
      <c r="D4601" s="19" t="s">
        <v>10004</v>
      </c>
      <c r="E4601" s="19" t="s">
        <v>10014</v>
      </c>
      <c r="F4601" s="71"/>
      <c r="G4601" s="19" t="s">
        <v>26387</v>
      </c>
      <c r="H4601" s="70">
        <v>2E-3</v>
      </c>
      <c r="I4601" s="70">
        <v>39.388584999999999</v>
      </c>
      <c r="J4601" s="70">
        <v>106.93112000000001</v>
      </c>
    </row>
    <row r="4602" spans="1:10">
      <c r="A4602" s="19" t="s">
        <v>26388</v>
      </c>
      <c r="B4602" s="19" t="s">
        <v>26389</v>
      </c>
      <c r="C4602" s="72" t="s">
        <v>26390</v>
      </c>
      <c r="D4602" s="19" t="s">
        <v>10004</v>
      </c>
      <c r="E4602" s="19" t="s">
        <v>10014</v>
      </c>
      <c r="F4602" s="71"/>
      <c r="G4602" s="19" t="s">
        <v>26391</v>
      </c>
      <c r="H4602" s="70">
        <v>2E-3</v>
      </c>
      <c r="I4602" s="70">
        <v>39.476362000000002</v>
      </c>
      <c r="J4602" s="70">
        <v>107.064734</v>
      </c>
    </row>
    <row r="4603" spans="1:10">
      <c r="A4603" s="19" t="s">
        <v>26392</v>
      </c>
      <c r="B4603" s="19" t="s">
        <v>26393</v>
      </c>
      <c r="C4603" s="72" t="s">
        <v>26394</v>
      </c>
      <c r="D4603" s="19" t="s">
        <v>10004</v>
      </c>
      <c r="E4603" s="19" t="s">
        <v>10014</v>
      </c>
      <c r="F4603" s="71"/>
      <c r="G4603" s="19" t="s">
        <v>26395</v>
      </c>
      <c r="H4603" s="70">
        <v>3.0000000000000001E-3</v>
      </c>
      <c r="I4603" s="70">
        <v>39.445661999999999</v>
      </c>
      <c r="J4603" s="70">
        <v>110.372388</v>
      </c>
    </row>
    <row r="4604" spans="1:10">
      <c r="A4604" s="19" t="s">
        <v>26396</v>
      </c>
      <c r="B4604" s="19" t="s">
        <v>26397</v>
      </c>
      <c r="C4604" s="72" t="s">
        <v>26398</v>
      </c>
      <c r="D4604" s="19" t="s">
        <v>10033</v>
      </c>
      <c r="E4604" s="19" t="s">
        <v>10014</v>
      </c>
      <c r="F4604" s="71"/>
      <c r="G4604" s="19" t="s">
        <v>26399</v>
      </c>
      <c r="H4604" s="70">
        <v>8.9999999999999993E-3</v>
      </c>
      <c r="I4604" s="70">
        <v>38.268940999999998</v>
      </c>
      <c r="J4604" s="70">
        <v>106.55322099999999</v>
      </c>
    </row>
    <row r="4605" spans="1:10">
      <c r="A4605" s="19" t="s">
        <v>26400</v>
      </c>
      <c r="B4605" s="19" t="s">
        <v>26401</v>
      </c>
      <c r="C4605" s="72" t="s">
        <v>26402</v>
      </c>
      <c r="D4605" s="19" t="s">
        <v>10004</v>
      </c>
      <c r="E4605" s="19" t="s">
        <v>10014</v>
      </c>
      <c r="F4605" s="71"/>
      <c r="G4605" s="19" t="s">
        <v>26403</v>
      </c>
      <c r="H4605" s="70">
        <v>2E-3</v>
      </c>
      <c r="I4605" s="70">
        <v>39.611013</v>
      </c>
      <c r="J4605" s="70">
        <v>110.582227</v>
      </c>
    </row>
    <row r="4606" spans="1:10">
      <c r="A4606" s="19" t="s">
        <v>26404</v>
      </c>
      <c r="B4606" s="19" t="s">
        <v>26405</v>
      </c>
      <c r="C4606" s="72" t="s">
        <v>26406</v>
      </c>
      <c r="D4606" s="19" t="s">
        <v>10004</v>
      </c>
      <c r="E4606" s="19" t="s">
        <v>10014</v>
      </c>
      <c r="F4606" s="71"/>
      <c r="G4606" s="19" t="s">
        <v>26407</v>
      </c>
      <c r="H4606" s="70">
        <v>2E-3</v>
      </c>
      <c r="I4606" s="70">
        <v>39.642111</v>
      </c>
      <c r="J4606" s="70">
        <v>106.872648</v>
      </c>
    </row>
    <row r="4607" spans="1:10">
      <c r="A4607" s="19" t="s">
        <v>26408</v>
      </c>
      <c r="B4607" s="19" t="s">
        <v>26409</v>
      </c>
      <c r="C4607" s="72" t="s">
        <v>26410</v>
      </c>
      <c r="D4607" s="19" t="s">
        <v>10004</v>
      </c>
      <c r="E4607" s="19" t="s">
        <v>10014</v>
      </c>
      <c r="F4607" s="71"/>
      <c r="G4607" s="19" t="s">
        <v>26411</v>
      </c>
      <c r="H4607" s="70">
        <v>2E-3</v>
      </c>
      <c r="I4607" s="70">
        <v>39.449053999999997</v>
      </c>
      <c r="J4607" s="70">
        <v>106.959354</v>
      </c>
    </row>
    <row r="4608" spans="1:10">
      <c r="A4608" s="19" t="s">
        <v>26412</v>
      </c>
      <c r="B4608" s="19" t="s">
        <v>26413</v>
      </c>
      <c r="C4608" s="72" t="s">
        <v>26414</v>
      </c>
      <c r="D4608" s="19" t="s">
        <v>10004</v>
      </c>
      <c r="E4608" s="19" t="s">
        <v>10014</v>
      </c>
      <c r="F4608" s="71"/>
      <c r="G4608" s="19" t="s">
        <v>26415</v>
      </c>
      <c r="H4608" s="70">
        <v>2E-3</v>
      </c>
      <c r="I4608" s="70">
        <v>39.387808999999997</v>
      </c>
      <c r="J4608" s="70">
        <v>106.937096</v>
      </c>
    </row>
    <row r="4609" spans="1:10">
      <c r="A4609" s="19" t="s">
        <v>26416</v>
      </c>
      <c r="B4609" s="19" t="s">
        <v>26417</v>
      </c>
      <c r="C4609" s="72" t="s">
        <v>26418</v>
      </c>
      <c r="D4609" s="19" t="s">
        <v>10004</v>
      </c>
      <c r="E4609" s="19" t="s">
        <v>10014</v>
      </c>
      <c r="F4609" s="71"/>
      <c r="G4609" s="19" t="s">
        <v>26419</v>
      </c>
      <c r="H4609" s="70">
        <v>4.0000000000000001E-3</v>
      </c>
      <c r="I4609" s="70">
        <v>39.438827000000003</v>
      </c>
      <c r="J4609" s="70">
        <v>106.908689</v>
      </c>
    </row>
    <row r="4610" spans="1:10">
      <c r="A4610" s="19" t="s">
        <v>26420</v>
      </c>
      <c r="B4610" s="19" t="s">
        <v>26421</v>
      </c>
      <c r="C4610" s="72" t="s">
        <v>26422</v>
      </c>
      <c r="D4610" s="19" t="s">
        <v>10004</v>
      </c>
      <c r="E4610" s="19" t="s">
        <v>10014</v>
      </c>
      <c r="F4610" s="71"/>
      <c r="G4610" s="19" t="s">
        <v>26423</v>
      </c>
      <c r="H4610" s="70">
        <v>2E-3</v>
      </c>
      <c r="I4610" s="70">
        <v>39.454892000000001</v>
      </c>
      <c r="J4610" s="70">
        <v>106.889646</v>
      </c>
    </row>
    <row r="4611" spans="1:10">
      <c r="A4611" s="19" t="s">
        <v>26424</v>
      </c>
      <c r="B4611" s="19" t="s">
        <v>26425</v>
      </c>
      <c r="C4611" s="72" t="s">
        <v>26426</v>
      </c>
      <c r="D4611" s="19" t="s">
        <v>10004</v>
      </c>
      <c r="E4611" s="19" t="s">
        <v>10014</v>
      </c>
      <c r="F4611" s="71"/>
      <c r="G4611" s="19" t="s">
        <v>26427</v>
      </c>
      <c r="H4611" s="70">
        <v>7.0000000000000001E-3</v>
      </c>
      <c r="I4611" s="70">
        <v>39.192515</v>
      </c>
      <c r="J4611" s="70">
        <v>106.235742</v>
      </c>
    </row>
    <row r="4612" spans="1:10">
      <c r="A4612" s="19" t="s">
        <v>26428</v>
      </c>
      <c r="B4612" s="19" t="s">
        <v>26429</v>
      </c>
      <c r="C4612" s="69" t="s">
        <v>26430</v>
      </c>
      <c r="D4612" s="19" t="s">
        <v>10004</v>
      </c>
      <c r="E4612" s="19" t="s">
        <v>10014</v>
      </c>
      <c r="F4612" s="71"/>
      <c r="G4612" s="19" t="s">
        <v>26431</v>
      </c>
      <c r="H4612" s="70">
        <v>1E-3</v>
      </c>
      <c r="I4612" s="70">
        <v>40.352004000000001</v>
      </c>
      <c r="J4612" s="70">
        <v>110.372553</v>
      </c>
    </row>
    <row r="4613" spans="1:10">
      <c r="A4613" s="19" t="s">
        <v>26432</v>
      </c>
      <c r="B4613" s="19" t="s">
        <v>26433</v>
      </c>
      <c r="C4613" s="69" t="s">
        <v>26434</v>
      </c>
      <c r="D4613" s="19" t="s">
        <v>10004</v>
      </c>
      <c r="E4613" s="19" t="s">
        <v>10014</v>
      </c>
      <c r="F4613" s="71"/>
      <c r="G4613" s="19" t="s">
        <v>26435</v>
      </c>
      <c r="H4613" s="70">
        <v>2E-3</v>
      </c>
      <c r="I4613" s="70">
        <v>39.464160999999997</v>
      </c>
      <c r="J4613" s="70">
        <v>108.22335699999999</v>
      </c>
    </row>
    <row r="4614" spans="1:10">
      <c r="A4614" s="19" t="s">
        <v>26436</v>
      </c>
      <c r="B4614" s="19" t="s">
        <v>26437</v>
      </c>
      <c r="C4614" s="69" t="s">
        <v>26438</v>
      </c>
      <c r="D4614" s="19" t="s">
        <v>10004</v>
      </c>
      <c r="E4614" s="19" t="s">
        <v>10014</v>
      </c>
      <c r="F4614" s="71"/>
      <c r="G4614" s="19" t="s">
        <v>26439</v>
      </c>
      <c r="H4614" s="70">
        <v>3.0000000000000001E-3</v>
      </c>
      <c r="I4614" s="70">
        <v>40.000585000000001</v>
      </c>
      <c r="J4614" s="70">
        <v>109.95240699999999</v>
      </c>
    </row>
    <row r="4615" spans="1:10">
      <c r="A4615" s="19" t="s">
        <v>26440</v>
      </c>
      <c r="B4615" s="19" t="s">
        <v>26441</v>
      </c>
      <c r="C4615" s="69" t="s">
        <v>26442</v>
      </c>
      <c r="D4615" s="19" t="s">
        <v>10004</v>
      </c>
      <c r="E4615" s="19" t="s">
        <v>10014</v>
      </c>
      <c r="F4615" s="71"/>
      <c r="G4615" s="19" t="s">
        <v>26443</v>
      </c>
      <c r="H4615" s="70">
        <v>1.2999999999999999E-2</v>
      </c>
      <c r="I4615" s="70">
        <v>40.025573000000001</v>
      </c>
      <c r="J4615" s="70">
        <v>109.911202</v>
      </c>
    </row>
    <row r="4616" spans="1:10">
      <c r="A4616" s="19" t="s">
        <v>26444</v>
      </c>
      <c r="B4616" s="19" t="s">
        <v>26445</v>
      </c>
      <c r="C4616" s="69" t="s">
        <v>26446</v>
      </c>
      <c r="D4616" s="19" t="s">
        <v>10004</v>
      </c>
      <c r="E4616" s="19" t="s">
        <v>10014</v>
      </c>
      <c r="F4616" s="71"/>
      <c r="G4616" s="19" t="s">
        <v>26447</v>
      </c>
      <c r="H4616" s="70">
        <v>2E-3</v>
      </c>
      <c r="I4616" s="70">
        <v>40.681488000000002</v>
      </c>
      <c r="J4616" s="70">
        <v>110.514916</v>
      </c>
    </row>
    <row r="4617" spans="1:10">
      <c r="A4617" s="19" t="s">
        <v>26448</v>
      </c>
      <c r="B4617" s="19" t="s">
        <v>26449</v>
      </c>
      <c r="C4617" s="69" t="s">
        <v>26450</v>
      </c>
      <c r="D4617" s="19" t="s">
        <v>10033</v>
      </c>
      <c r="E4617" s="19" t="s">
        <v>10014</v>
      </c>
      <c r="F4617" s="71"/>
      <c r="G4617" s="19" t="s">
        <v>26451</v>
      </c>
      <c r="H4617" s="70">
        <v>0</v>
      </c>
      <c r="I4617" s="70">
        <v>39.977508</v>
      </c>
      <c r="J4617" s="70">
        <v>109.89451800000001</v>
      </c>
    </row>
    <row r="4618" spans="1:10">
      <c r="A4618" s="19" t="s">
        <v>26452</v>
      </c>
      <c r="B4618" s="19" t="s">
        <v>26453</v>
      </c>
      <c r="C4618" s="69" t="s">
        <v>26454</v>
      </c>
      <c r="D4618" s="19" t="s">
        <v>10033</v>
      </c>
      <c r="E4618" s="19" t="s">
        <v>10014</v>
      </c>
      <c r="F4618" s="71"/>
      <c r="G4618" s="19" t="s">
        <v>26455</v>
      </c>
      <c r="H4618" s="70">
        <v>4.0000000000000001E-3</v>
      </c>
      <c r="I4618" s="70">
        <v>39.416972999999999</v>
      </c>
      <c r="J4618" s="70">
        <v>110.466464</v>
      </c>
    </row>
    <row r="4619" spans="1:10">
      <c r="A4619" s="19" t="s">
        <v>26456</v>
      </c>
      <c r="B4619" s="19" t="s">
        <v>26457</v>
      </c>
      <c r="C4619" s="69" t="s">
        <v>26458</v>
      </c>
      <c r="D4619" s="19" t="s">
        <v>10033</v>
      </c>
      <c r="E4619" s="19" t="s">
        <v>10014</v>
      </c>
      <c r="F4619" s="71"/>
      <c r="G4619" s="19" t="s">
        <v>26459</v>
      </c>
      <c r="H4619" s="70">
        <v>2E-3</v>
      </c>
      <c r="I4619" s="70">
        <v>45.127363000000003</v>
      </c>
      <c r="J4619" s="70">
        <v>115.63333900000001</v>
      </c>
    </row>
    <row r="4620" spans="1:10">
      <c r="A4620" s="19" t="s">
        <v>26460</v>
      </c>
      <c r="B4620" s="19" t="s">
        <v>26461</v>
      </c>
      <c r="C4620" s="69" t="s">
        <v>26462</v>
      </c>
      <c r="D4620" s="19" t="s">
        <v>10033</v>
      </c>
      <c r="E4620" s="19" t="s">
        <v>10014</v>
      </c>
      <c r="F4620" s="71"/>
      <c r="G4620" s="19" t="s">
        <v>26463</v>
      </c>
      <c r="H4620" s="70">
        <v>2E-3</v>
      </c>
      <c r="I4620" s="70">
        <v>45.203806999999998</v>
      </c>
      <c r="J4620" s="70">
        <v>115.643676</v>
      </c>
    </row>
    <row r="4621" spans="1:10">
      <c r="A4621" s="19" t="s">
        <v>26464</v>
      </c>
      <c r="B4621" s="19" t="s">
        <v>26465</v>
      </c>
      <c r="C4621" s="69" t="s">
        <v>26466</v>
      </c>
      <c r="D4621" s="19" t="s">
        <v>10033</v>
      </c>
      <c r="E4621" s="19" t="s">
        <v>10014</v>
      </c>
      <c r="F4621" s="71"/>
      <c r="G4621" s="19" t="s">
        <v>26467</v>
      </c>
      <c r="H4621" s="70">
        <v>2E-3</v>
      </c>
      <c r="I4621" s="70">
        <v>39.471687000000003</v>
      </c>
      <c r="J4621" s="70">
        <v>106.933593</v>
      </c>
    </row>
    <row r="4622" spans="1:10">
      <c r="A4622" s="19" t="s">
        <v>26468</v>
      </c>
      <c r="B4622" s="19" t="s">
        <v>26469</v>
      </c>
      <c r="C4622" s="69" t="s">
        <v>26470</v>
      </c>
      <c r="D4622" s="19" t="s">
        <v>10033</v>
      </c>
      <c r="E4622" s="19" t="s">
        <v>10014</v>
      </c>
      <c r="F4622" s="71"/>
      <c r="G4622" s="19" t="s">
        <v>26471</v>
      </c>
      <c r="H4622" s="70">
        <v>3.0000000000000001E-3</v>
      </c>
      <c r="I4622" s="70">
        <v>45.655521</v>
      </c>
      <c r="J4622" s="70">
        <v>119.118122</v>
      </c>
    </row>
    <row r="4623" spans="1:10">
      <c r="A4623" s="19" t="s">
        <v>26472</v>
      </c>
      <c r="B4623" s="19" t="s">
        <v>26473</v>
      </c>
      <c r="C4623" s="69" t="s">
        <v>26474</v>
      </c>
      <c r="D4623" s="19" t="s">
        <v>10033</v>
      </c>
      <c r="E4623" s="19" t="s">
        <v>10014</v>
      </c>
      <c r="F4623" s="71"/>
      <c r="G4623" s="19" t="s">
        <v>26475</v>
      </c>
      <c r="H4623" s="70">
        <v>2E-3</v>
      </c>
      <c r="I4623" s="70">
        <v>39.697076000000003</v>
      </c>
      <c r="J4623" s="70">
        <v>110.21226299999999</v>
      </c>
    </row>
    <row r="4624" spans="1:10">
      <c r="A4624" s="19" t="s">
        <v>26476</v>
      </c>
      <c r="B4624" s="19" t="s">
        <v>26477</v>
      </c>
      <c r="C4624" s="69" t="s">
        <v>26478</v>
      </c>
      <c r="D4624" s="19" t="s">
        <v>10033</v>
      </c>
      <c r="E4624" s="19" t="s">
        <v>10014</v>
      </c>
      <c r="F4624" s="71"/>
      <c r="G4624" s="19" t="s">
        <v>26479</v>
      </c>
      <c r="H4624" s="70">
        <v>0</v>
      </c>
      <c r="I4624" s="70">
        <v>49.114584000000001</v>
      </c>
      <c r="J4624" s="70">
        <v>121.027244</v>
      </c>
    </row>
    <row r="4625" spans="1:10">
      <c r="A4625" s="19" t="s">
        <v>26480</v>
      </c>
      <c r="B4625" s="19" t="s">
        <v>26481</v>
      </c>
      <c r="C4625" s="69" t="s">
        <v>26482</v>
      </c>
      <c r="D4625" s="19" t="s">
        <v>10033</v>
      </c>
      <c r="E4625" s="19" t="s">
        <v>10014</v>
      </c>
      <c r="F4625" s="71"/>
      <c r="G4625" s="19" t="s">
        <v>26483</v>
      </c>
      <c r="H4625" s="70">
        <v>1E-3</v>
      </c>
      <c r="I4625" s="70">
        <v>42.087097</v>
      </c>
      <c r="J4625" s="70">
        <v>119.294471</v>
      </c>
    </row>
    <row r="4626" spans="1:10">
      <c r="A4626" s="19" t="s">
        <v>26484</v>
      </c>
      <c r="B4626" s="19" t="s">
        <v>26485</v>
      </c>
      <c r="C4626" s="69" t="s">
        <v>26486</v>
      </c>
      <c r="D4626" s="19" t="s">
        <v>10033</v>
      </c>
      <c r="E4626" s="19" t="s">
        <v>10014</v>
      </c>
      <c r="F4626" s="71"/>
      <c r="G4626" s="19" t="s">
        <v>26487</v>
      </c>
      <c r="H4626" s="70">
        <v>0</v>
      </c>
      <c r="I4626" s="70">
        <v>39.536771999999999</v>
      </c>
      <c r="J4626" s="70">
        <v>106.944817</v>
      </c>
    </row>
    <row r="4627" spans="1:10">
      <c r="A4627" s="19" t="s">
        <v>26488</v>
      </c>
      <c r="B4627" s="19" t="s">
        <v>26489</v>
      </c>
      <c r="C4627" s="69" t="s">
        <v>26490</v>
      </c>
      <c r="D4627" s="19" t="s">
        <v>10033</v>
      </c>
      <c r="E4627" s="19" t="s">
        <v>10014</v>
      </c>
      <c r="F4627" s="71"/>
      <c r="G4627" s="19" t="s">
        <v>26491</v>
      </c>
      <c r="H4627" s="70">
        <v>7.0000000000000001E-3</v>
      </c>
      <c r="I4627" s="70">
        <v>39.177021000000003</v>
      </c>
      <c r="J4627" s="70">
        <v>106.27443100000001</v>
      </c>
    </row>
    <row r="4628" spans="1:10">
      <c r="A4628" s="19" t="s">
        <v>26492</v>
      </c>
      <c r="B4628" s="19" t="s">
        <v>26493</v>
      </c>
      <c r="C4628" s="69" t="s">
        <v>26494</v>
      </c>
      <c r="D4628" s="19" t="s">
        <v>10004</v>
      </c>
      <c r="E4628" s="19" t="s">
        <v>10014</v>
      </c>
      <c r="F4628" s="71"/>
      <c r="G4628" s="19" t="s">
        <v>26495</v>
      </c>
      <c r="H4628" s="70">
        <v>2E-3</v>
      </c>
      <c r="I4628" s="70">
        <v>43.905957999999998</v>
      </c>
      <c r="J4628" s="70">
        <v>85.786879999999996</v>
      </c>
    </row>
    <row r="4629" spans="1:10">
      <c r="A4629" s="19" t="s">
        <v>26496</v>
      </c>
      <c r="B4629" s="19" t="s">
        <v>26497</v>
      </c>
      <c r="C4629" s="69" t="s">
        <v>26498</v>
      </c>
      <c r="D4629" s="19" t="s">
        <v>10004</v>
      </c>
      <c r="E4629" s="19" t="s">
        <v>10014</v>
      </c>
      <c r="F4629" s="71"/>
      <c r="G4629" s="19" t="s">
        <v>26499</v>
      </c>
      <c r="H4629" s="70">
        <v>6.0000000000000001E-3</v>
      </c>
      <c r="I4629" s="70">
        <v>43.671456999999997</v>
      </c>
      <c r="J4629" s="70">
        <v>87.156282000000004</v>
      </c>
    </row>
    <row r="4630" spans="1:10">
      <c r="A4630" s="19" t="s">
        <v>26500</v>
      </c>
      <c r="B4630" s="19" t="s">
        <v>26501</v>
      </c>
      <c r="C4630" s="69" t="s">
        <v>26502</v>
      </c>
      <c r="D4630" s="19" t="s">
        <v>10004</v>
      </c>
      <c r="E4630" s="19" t="s">
        <v>10014</v>
      </c>
      <c r="F4630" s="71"/>
      <c r="G4630" s="19" t="s">
        <v>26503</v>
      </c>
      <c r="H4630" s="70">
        <v>4.0000000000000001E-3</v>
      </c>
      <c r="I4630" s="70">
        <v>43.918436999999997</v>
      </c>
      <c r="J4630" s="70">
        <v>88.955826000000002</v>
      </c>
    </row>
    <row r="4631" spans="1:10">
      <c r="A4631" s="19" t="s">
        <v>26504</v>
      </c>
      <c r="B4631" s="19" t="s">
        <v>26505</v>
      </c>
      <c r="C4631" s="69" t="s">
        <v>26506</v>
      </c>
      <c r="D4631" s="19" t="s">
        <v>10004</v>
      </c>
      <c r="E4631" s="19" t="s">
        <v>10014</v>
      </c>
      <c r="F4631" s="71"/>
      <c r="G4631" s="19" t="s">
        <v>26507</v>
      </c>
      <c r="H4631" s="70">
        <v>7.0000000000000001E-3</v>
      </c>
      <c r="I4631" s="70">
        <v>43.076540000000001</v>
      </c>
      <c r="J4631" s="70">
        <v>88.211303999999998</v>
      </c>
    </row>
    <row r="4632" spans="1:10">
      <c r="A4632" s="19" t="s">
        <v>26508</v>
      </c>
      <c r="B4632" s="19" t="s">
        <v>26509</v>
      </c>
      <c r="C4632" s="69" t="s">
        <v>26510</v>
      </c>
      <c r="D4632" s="19" t="s">
        <v>10004</v>
      </c>
      <c r="E4632" s="19" t="s">
        <v>10014</v>
      </c>
      <c r="F4632" s="71"/>
      <c r="G4632" s="19" t="s">
        <v>26511</v>
      </c>
      <c r="H4632" s="70">
        <v>3.0000000000000001E-3</v>
      </c>
      <c r="I4632" s="70">
        <v>43.074638999999998</v>
      </c>
      <c r="J4632" s="70">
        <v>88.039648999999997</v>
      </c>
    </row>
    <row r="4633" spans="1:10">
      <c r="A4633" s="19" t="s">
        <v>26512</v>
      </c>
      <c r="B4633" s="19" t="s">
        <v>26513</v>
      </c>
      <c r="C4633" s="69" t="s">
        <v>26514</v>
      </c>
      <c r="D4633" s="19" t="s">
        <v>10004</v>
      </c>
      <c r="E4633" s="19" t="s">
        <v>10014</v>
      </c>
      <c r="F4633" s="71"/>
      <c r="G4633" s="19" t="s">
        <v>26515</v>
      </c>
      <c r="H4633" s="70">
        <v>2E-3</v>
      </c>
      <c r="I4633" s="70">
        <v>42.221130000000002</v>
      </c>
      <c r="J4633" s="70">
        <v>83.229383999999996</v>
      </c>
    </row>
    <row r="4634" spans="1:10">
      <c r="A4634" s="19" t="s">
        <v>26516</v>
      </c>
      <c r="B4634" s="19" t="s">
        <v>26517</v>
      </c>
      <c r="C4634" s="69" t="s">
        <v>26518</v>
      </c>
      <c r="D4634" s="19" t="s">
        <v>10004</v>
      </c>
      <c r="E4634" s="19" t="s">
        <v>10014</v>
      </c>
      <c r="F4634" s="71"/>
      <c r="G4634" s="19" t="s">
        <v>26519</v>
      </c>
      <c r="H4634" s="70">
        <v>3.0000000000000001E-3</v>
      </c>
      <c r="I4634" s="70">
        <v>42.283397999999998</v>
      </c>
      <c r="J4634" s="70">
        <v>82.966802999999999</v>
      </c>
    </row>
    <row r="4635" spans="1:10">
      <c r="A4635" s="19" t="s">
        <v>26520</v>
      </c>
      <c r="B4635" s="19" t="s">
        <v>26521</v>
      </c>
      <c r="C4635" s="69" t="s">
        <v>26522</v>
      </c>
      <c r="D4635" s="19" t="s">
        <v>10004</v>
      </c>
      <c r="E4635" s="19" t="s">
        <v>10014</v>
      </c>
      <c r="F4635" s="71"/>
      <c r="G4635" s="19" t="s">
        <v>26523</v>
      </c>
      <c r="H4635" s="70">
        <v>0</v>
      </c>
      <c r="I4635" s="70">
        <v>41.796902000000003</v>
      </c>
      <c r="J4635" s="70">
        <v>81.764932999999999</v>
      </c>
    </row>
    <row r="4636" spans="1:10">
      <c r="A4636" s="19" t="s">
        <v>26524</v>
      </c>
      <c r="B4636" s="19" t="s">
        <v>26525</v>
      </c>
      <c r="C4636" s="69" t="s">
        <v>26526</v>
      </c>
      <c r="D4636" s="19" t="s">
        <v>10016</v>
      </c>
      <c r="E4636" s="19" t="s">
        <v>10014</v>
      </c>
      <c r="F4636" s="71"/>
      <c r="G4636" s="19" t="s">
        <v>26527</v>
      </c>
      <c r="H4636" s="70">
        <v>2E-3</v>
      </c>
      <c r="I4636" s="70">
        <v>39.047078140000004</v>
      </c>
      <c r="J4636" s="70">
        <v>110.2757434</v>
      </c>
    </row>
    <row r="4637" spans="1:10">
      <c r="A4637" s="19" t="s">
        <v>26528</v>
      </c>
      <c r="B4637" s="19" t="s">
        <v>26529</v>
      </c>
      <c r="C4637" s="69" t="s">
        <v>26530</v>
      </c>
      <c r="D4637" s="19" t="s">
        <v>10004</v>
      </c>
      <c r="E4637" s="19" t="s">
        <v>10014</v>
      </c>
      <c r="F4637" s="71"/>
      <c r="G4637" s="19" t="s">
        <v>26531</v>
      </c>
      <c r="H4637" s="70">
        <v>8.9999999999999993E-3</v>
      </c>
      <c r="I4637" s="70">
        <v>39.130772</v>
      </c>
      <c r="J4637" s="70">
        <v>110.223747</v>
      </c>
    </row>
    <row r="4638" spans="1:10">
      <c r="A4638" s="19" t="s">
        <v>26532</v>
      </c>
      <c r="B4638" s="19" t="s">
        <v>26533</v>
      </c>
      <c r="C4638" s="69" t="s">
        <v>26534</v>
      </c>
      <c r="D4638" s="19" t="s">
        <v>10004</v>
      </c>
      <c r="E4638" s="19" t="s">
        <v>10014</v>
      </c>
      <c r="F4638" s="71"/>
      <c r="G4638" s="19" t="s">
        <v>26535</v>
      </c>
      <c r="H4638" s="70">
        <v>3.0000000000000001E-3</v>
      </c>
      <c r="I4638" s="70">
        <v>39.241306999999999</v>
      </c>
      <c r="J4638" s="70">
        <v>110.358644</v>
      </c>
    </row>
    <row r="4639" spans="1:10">
      <c r="A4639" s="19" t="s">
        <v>26536</v>
      </c>
      <c r="B4639" s="19" t="s">
        <v>26537</v>
      </c>
      <c r="C4639" s="69" t="s">
        <v>26538</v>
      </c>
      <c r="D4639" s="19" t="s">
        <v>10004</v>
      </c>
      <c r="E4639" s="19" t="s">
        <v>10014</v>
      </c>
      <c r="F4639" s="71"/>
      <c r="G4639" s="19" t="s">
        <v>26539</v>
      </c>
      <c r="H4639" s="70">
        <v>4.0000000000000001E-3</v>
      </c>
      <c r="I4639" s="70">
        <v>39.043419999999998</v>
      </c>
      <c r="J4639" s="70">
        <v>110.27015</v>
      </c>
    </row>
    <row r="4640" spans="1:10">
      <c r="A4640" s="19" t="s">
        <v>26540</v>
      </c>
      <c r="B4640" s="19" t="s">
        <v>26541</v>
      </c>
      <c r="C4640" s="69" t="s">
        <v>26542</v>
      </c>
      <c r="D4640" s="19" t="s">
        <v>10016</v>
      </c>
      <c r="E4640" s="19" t="s">
        <v>10014</v>
      </c>
      <c r="F4640" s="71"/>
      <c r="G4640" s="19" t="s">
        <v>26543</v>
      </c>
      <c r="H4640" s="70">
        <v>3.0000000000000001E-3</v>
      </c>
      <c r="I4640" s="70">
        <v>39.048479</v>
      </c>
      <c r="J4640" s="70">
        <v>110.30779200000001</v>
      </c>
    </row>
    <row r="4641" spans="1:10">
      <c r="A4641" s="19" t="s">
        <v>26544</v>
      </c>
      <c r="B4641" s="19" t="s">
        <v>26545</v>
      </c>
      <c r="C4641" s="69" t="s">
        <v>26546</v>
      </c>
      <c r="D4641" s="19" t="s">
        <v>10004</v>
      </c>
      <c r="E4641" s="19" t="s">
        <v>10014</v>
      </c>
      <c r="F4641" s="71"/>
      <c r="G4641" s="19" t="s">
        <v>26547</v>
      </c>
      <c r="H4641" s="70">
        <v>2E-3</v>
      </c>
      <c r="I4641" s="70">
        <v>39.158099999999997</v>
      </c>
      <c r="J4641" s="70">
        <v>110.311848</v>
      </c>
    </row>
    <row r="4642" spans="1:10">
      <c r="A4642" s="19" t="s">
        <v>26548</v>
      </c>
      <c r="B4642" s="19" t="s">
        <v>26549</v>
      </c>
      <c r="C4642" s="69" t="s">
        <v>26550</v>
      </c>
      <c r="D4642" s="19" t="s">
        <v>10016</v>
      </c>
      <c r="E4642" s="19" t="s">
        <v>10014</v>
      </c>
      <c r="F4642" s="71"/>
      <c r="G4642" s="19" t="s">
        <v>26551</v>
      </c>
      <c r="H4642" s="70">
        <v>3.0000000000000001E-3</v>
      </c>
      <c r="I4642" s="70">
        <v>39.151121000000003</v>
      </c>
      <c r="J4642" s="70">
        <v>110.25970700000001</v>
      </c>
    </row>
    <row r="4643" spans="1:10">
      <c r="A4643" s="19" t="s">
        <v>26552</v>
      </c>
      <c r="B4643" s="19" t="s">
        <v>26553</v>
      </c>
      <c r="C4643" s="69" t="s">
        <v>26554</v>
      </c>
      <c r="D4643" s="19" t="s">
        <v>10004</v>
      </c>
      <c r="E4643" s="19" t="s">
        <v>10014</v>
      </c>
      <c r="F4643" s="71"/>
      <c r="G4643" s="19" t="s">
        <v>26555</v>
      </c>
      <c r="H4643" s="70">
        <v>4.0000000000000001E-3</v>
      </c>
      <c r="I4643" s="70">
        <v>39.090052999999997</v>
      </c>
      <c r="J4643" s="70">
        <v>110.461175</v>
      </c>
    </row>
    <row r="4644" spans="1:10">
      <c r="A4644" s="19" t="s">
        <v>26556</v>
      </c>
      <c r="B4644" s="19" t="s">
        <v>26557</v>
      </c>
      <c r="C4644" s="69" t="s">
        <v>26558</v>
      </c>
      <c r="D4644" s="19" t="s">
        <v>10004</v>
      </c>
      <c r="E4644" s="19" t="s">
        <v>10014</v>
      </c>
      <c r="F4644" s="71"/>
      <c r="G4644" s="19" t="s">
        <v>26559</v>
      </c>
      <c r="H4644" s="70">
        <v>3.0000000000000001E-3</v>
      </c>
      <c r="I4644" s="70">
        <v>39.092506</v>
      </c>
      <c r="J4644" s="70">
        <v>110.479186</v>
      </c>
    </row>
    <row r="4645" spans="1:10">
      <c r="A4645" s="19" t="s">
        <v>26560</v>
      </c>
      <c r="B4645" s="19" t="s">
        <v>26561</v>
      </c>
      <c r="C4645" s="69" t="s">
        <v>26562</v>
      </c>
      <c r="D4645" s="19" t="s">
        <v>10016</v>
      </c>
      <c r="E4645" s="19" t="s">
        <v>10014</v>
      </c>
      <c r="F4645" s="71"/>
      <c r="G4645" s="19" t="s">
        <v>26563</v>
      </c>
      <c r="H4645" s="70">
        <v>3.0000000000000001E-3</v>
      </c>
      <c r="I4645" s="70">
        <v>39.050021999999998</v>
      </c>
      <c r="J4645" s="70">
        <v>110.363857</v>
      </c>
    </row>
    <row r="4646" spans="1:10">
      <c r="A4646" s="19" t="s">
        <v>26564</v>
      </c>
      <c r="B4646" s="19" t="s">
        <v>26565</v>
      </c>
      <c r="C4646" s="69" t="s">
        <v>26566</v>
      </c>
      <c r="D4646" s="19" t="s">
        <v>10004</v>
      </c>
      <c r="E4646" s="19" t="s">
        <v>10014</v>
      </c>
      <c r="F4646" s="71"/>
      <c r="G4646" s="19" t="s">
        <v>26567</v>
      </c>
      <c r="H4646" s="70">
        <v>3.0000000000000001E-3</v>
      </c>
      <c r="I4646" s="70">
        <v>39.173385000000003</v>
      </c>
      <c r="J4646" s="70">
        <v>110.67353900000001</v>
      </c>
    </row>
    <row r="4647" spans="1:10">
      <c r="A4647" s="19" t="s">
        <v>26568</v>
      </c>
      <c r="B4647" s="19" t="s">
        <v>26569</v>
      </c>
      <c r="C4647" s="69" t="s">
        <v>26570</v>
      </c>
      <c r="D4647" s="19" t="s">
        <v>10004</v>
      </c>
      <c r="E4647" s="19" t="s">
        <v>10014</v>
      </c>
      <c r="F4647" s="71"/>
      <c r="G4647" s="19" t="s">
        <v>26571</v>
      </c>
      <c r="H4647" s="70">
        <v>2E-3</v>
      </c>
      <c r="I4647" s="70">
        <v>39.195647999999998</v>
      </c>
      <c r="J4647" s="70">
        <v>110.594391</v>
      </c>
    </row>
    <row r="4648" spans="1:10">
      <c r="A4648" s="19" t="s">
        <v>26572</v>
      </c>
      <c r="B4648" s="19" t="s">
        <v>26573</v>
      </c>
      <c r="C4648" s="69" t="s">
        <v>26574</v>
      </c>
      <c r="D4648" s="19" t="s">
        <v>10004</v>
      </c>
      <c r="E4648" s="19" t="s">
        <v>10014</v>
      </c>
      <c r="F4648" s="71"/>
      <c r="G4648" s="19" t="s">
        <v>26575</v>
      </c>
      <c r="H4648" s="70">
        <v>2E-3</v>
      </c>
      <c r="I4648" s="70">
        <v>39.015515000000001</v>
      </c>
      <c r="J4648" s="70">
        <v>110.66673299999999</v>
      </c>
    </row>
    <row r="4649" spans="1:10">
      <c r="A4649" s="19" t="s">
        <v>26576</v>
      </c>
      <c r="B4649" s="19" t="s">
        <v>26577</v>
      </c>
      <c r="C4649" s="69" t="s">
        <v>26578</v>
      </c>
      <c r="D4649" s="19" t="s">
        <v>10004</v>
      </c>
      <c r="E4649" s="19" t="s">
        <v>10014</v>
      </c>
      <c r="F4649" s="71"/>
      <c r="G4649" s="19" t="s">
        <v>26579</v>
      </c>
      <c r="H4649" s="70">
        <v>3.0000000000000001E-3</v>
      </c>
      <c r="I4649" s="70">
        <v>39.166679000000002</v>
      </c>
      <c r="J4649" s="70">
        <v>110.756569</v>
      </c>
    </row>
    <row r="4650" spans="1:10">
      <c r="A4650" s="19" t="s">
        <v>26580</v>
      </c>
      <c r="B4650" s="19" t="s">
        <v>26581</v>
      </c>
      <c r="C4650" s="69" t="s">
        <v>26582</v>
      </c>
      <c r="D4650" s="19" t="s">
        <v>10004</v>
      </c>
      <c r="E4650" s="19" t="s">
        <v>10014</v>
      </c>
      <c r="F4650" s="71"/>
      <c r="G4650" s="19" t="s">
        <v>26583</v>
      </c>
      <c r="H4650" s="70">
        <v>3.0000000000000001E-3</v>
      </c>
      <c r="I4650" s="70">
        <v>39.310139999999997</v>
      </c>
      <c r="J4650" s="70">
        <v>110.388994</v>
      </c>
    </row>
    <row r="4651" spans="1:10">
      <c r="A4651" s="19" t="s">
        <v>26584</v>
      </c>
      <c r="B4651" s="19" t="s">
        <v>26585</v>
      </c>
      <c r="C4651" s="69" t="s">
        <v>26586</v>
      </c>
      <c r="D4651" s="19" t="s">
        <v>10004</v>
      </c>
      <c r="E4651" s="19" t="s">
        <v>10014</v>
      </c>
      <c r="F4651" s="71"/>
      <c r="G4651" s="19" t="s">
        <v>26587</v>
      </c>
      <c r="H4651" s="70">
        <v>2E-3</v>
      </c>
      <c r="I4651" s="70">
        <v>39.065375000000003</v>
      </c>
      <c r="J4651" s="70">
        <v>110.66307</v>
      </c>
    </row>
    <row r="4652" spans="1:10">
      <c r="A4652" s="19" t="s">
        <v>26588</v>
      </c>
      <c r="B4652" s="19" t="s">
        <v>26589</v>
      </c>
      <c r="C4652" s="69" t="s">
        <v>26590</v>
      </c>
      <c r="D4652" s="19" t="s">
        <v>10004</v>
      </c>
      <c r="E4652" s="19" t="s">
        <v>10014</v>
      </c>
      <c r="F4652" s="71"/>
      <c r="G4652" s="19" t="s">
        <v>26591</v>
      </c>
      <c r="H4652" s="70">
        <v>2E-3</v>
      </c>
      <c r="I4652" s="70">
        <v>37.901974000000003</v>
      </c>
      <c r="J4652" s="70">
        <v>109.516469</v>
      </c>
    </row>
    <row r="4653" spans="1:10">
      <c r="A4653" s="19" t="s">
        <v>26592</v>
      </c>
      <c r="B4653" s="19" t="s">
        <v>26593</v>
      </c>
      <c r="C4653" s="69" t="s">
        <v>26594</v>
      </c>
      <c r="D4653" s="19" t="s">
        <v>10004</v>
      </c>
      <c r="E4653" s="19" t="s">
        <v>10014</v>
      </c>
      <c r="F4653" s="71"/>
      <c r="G4653" s="19" t="s">
        <v>26595</v>
      </c>
      <c r="H4653" s="70">
        <v>3.0000000000000001E-3</v>
      </c>
      <c r="I4653" s="70">
        <v>38.086922000000001</v>
      </c>
      <c r="J4653" s="70">
        <v>109.44710000000001</v>
      </c>
    </row>
    <row r="4654" spans="1:10">
      <c r="A4654" s="19" t="s">
        <v>26596</v>
      </c>
      <c r="B4654" s="19" t="s">
        <v>26597</v>
      </c>
      <c r="C4654" s="69" t="s">
        <v>26598</v>
      </c>
      <c r="D4654" s="19" t="s">
        <v>10004</v>
      </c>
      <c r="E4654" s="19" t="s">
        <v>10014</v>
      </c>
      <c r="F4654" s="71"/>
      <c r="G4654" s="19" t="s">
        <v>26599</v>
      </c>
      <c r="H4654" s="70">
        <v>5.0000000000000001E-3</v>
      </c>
      <c r="I4654" s="70">
        <v>38.429631000000001</v>
      </c>
      <c r="J4654" s="70">
        <v>109.722482</v>
      </c>
    </row>
    <row r="4655" spans="1:10">
      <c r="A4655" s="19" t="s">
        <v>26600</v>
      </c>
      <c r="B4655" s="19" t="s">
        <v>26601</v>
      </c>
      <c r="C4655" s="69" t="s">
        <v>26602</v>
      </c>
      <c r="D4655" s="19" t="s">
        <v>10004</v>
      </c>
      <c r="E4655" s="19" t="s">
        <v>10014</v>
      </c>
      <c r="F4655" s="71"/>
      <c r="G4655" s="19" t="s">
        <v>26603</v>
      </c>
      <c r="H4655" s="70">
        <v>4.0000000000000001E-3</v>
      </c>
      <c r="I4655" s="70">
        <v>38.431094999999999</v>
      </c>
      <c r="J4655" s="70">
        <v>109.72561</v>
      </c>
    </row>
    <row r="4656" spans="1:10">
      <c r="A4656" s="19" t="s">
        <v>26604</v>
      </c>
      <c r="B4656" s="19" t="s">
        <v>26605</v>
      </c>
      <c r="C4656" s="69" t="s">
        <v>26606</v>
      </c>
      <c r="D4656" s="19" t="s">
        <v>10004</v>
      </c>
      <c r="E4656" s="19" t="s">
        <v>10014</v>
      </c>
      <c r="F4656" s="71"/>
      <c r="G4656" s="19" t="s">
        <v>26607</v>
      </c>
      <c r="H4656" s="70">
        <v>1E-3</v>
      </c>
      <c r="I4656" s="70">
        <v>38.400339000000002</v>
      </c>
      <c r="J4656" s="70">
        <v>109.740831</v>
      </c>
    </row>
    <row r="4657" spans="1:10">
      <c r="A4657" s="19" t="s">
        <v>26608</v>
      </c>
      <c r="B4657" s="19" t="s">
        <v>26609</v>
      </c>
      <c r="C4657" s="69" t="s">
        <v>26610</v>
      </c>
      <c r="D4657" s="19" t="s">
        <v>10004</v>
      </c>
      <c r="E4657" s="19" t="s">
        <v>10014</v>
      </c>
      <c r="F4657" s="71"/>
      <c r="G4657" s="19" t="s">
        <v>26611</v>
      </c>
      <c r="H4657" s="70">
        <v>0</v>
      </c>
      <c r="I4657" s="70">
        <v>38.400395000000003</v>
      </c>
      <c r="J4657" s="70">
        <v>109.75822700000001</v>
      </c>
    </row>
    <row r="4658" spans="1:10">
      <c r="A4658" s="19" t="s">
        <v>26612</v>
      </c>
      <c r="B4658" s="19" t="s">
        <v>26613</v>
      </c>
      <c r="C4658" s="69" t="s">
        <v>26614</v>
      </c>
      <c r="D4658" s="19" t="s">
        <v>10004</v>
      </c>
      <c r="E4658" s="19" t="s">
        <v>10014</v>
      </c>
      <c r="F4658" s="71"/>
      <c r="G4658" s="19" t="s">
        <v>26615</v>
      </c>
      <c r="H4658" s="70">
        <v>2E-3</v>
      </c>
      <c r="I4658" s="70">
        <v>35.663226000000002</v>
      </c>
      <c r="J4658" s="70">
        <v>109.066109</v>
      </c>
    </row>
    <row r="4659" spans="1:10">
      <c r="A4659" s="19" t="s">
        <v>26616</v>
      </c>
      <c r="B4659" s="19" t="s">
        <v>26617</v>
      </c>
      <c r="C4659" s="69" t="s">
        <v>26618</v>
      </c>
      <c r="D4659" s="19" t="s">
        <v>10004</v>
      </c>
      <c r="E4659" s="19" t="s">
        <v>10014</v>
      </c>
      <c r="F4659" s="71"/>
      <c r="G4659" s="19" t="s">
        <v>26619</v>
      </c>
      <c r="H4659" s="70">
        <v>5.0000000000000001E-3</v>
      </c>
      <c r="I4659" s="70">
        <v>35.246022000000004</v>
      </c>
      <c r="J4659" s="70">
        <v>110.246278</v>
      </c>
    </row>
    <row r="4660" spans="1:10">
      <c r="A4660" s="19" t="s">
        <v>26620</v>
      </c>
      <c r="B4660" s="19" t="s">
        <v>26621</v>
      </c>
      <c r="C4660" s="69" t="s">
        <v>26622</v>
      </c>
      <c r="D4660" s="19" t="s">
        <v>10004</v>
      </c>
      <c r="E4660" s="19" t="s">
        <v>10014</v>
      </c>
      <c r="F4660" s="71"/>
      <c r="G4660" s="19" t="s">
        <v>26623</v>
      </c>
      <c r="H4660" s="70">
        <v>5.0000000000000001E-3</v>
      </c>
      <c r="I4660" s="70">
        <v>35.160359</v>
      </c>
      <c r="J4660" s="70">
        <v>109.70366300000001</v>
      </c>
    </row>
    <row r="4661" spans="1:10">
      <c r="A4661" s="19" t="s">
        <v>26624</v>
      </c>
      <c r="B4661" s="19" t="s">
        <v>26625</v>
      </c>
      <c r="C4661" s="69" t="s">
        <v>26626</v>
      </c>
      <c r="D4661" s="19" t="s">
        <v>10004</v>
      </c>
      <c r="E4661" s="19" t="s">
        <v>10014</v>
      </c>
      <c r="F4661" s="71"/>
      <c r="G4661" s="19" t="s">
        <v>26627</v>
      </c>
      <c r="H4661" s="70">
        <v>4.0000000000000001E-3</v>
      </c>
      <c r="I4661" s="70">
        <v>39.094923999999999</v>
      </c>
      <c r="J4661" s="70">
        <v>110.31752299999999</v>
      </c>
    </row>
    <row r="4662" spans="1:10">
      <c r="A4662" s="19" t="s">
        <v>26628</v>
      </c>
      <c r="B4662" s="19" t="s">
        <v>26629</v>
      </c>
      <c r="C4662" s="69" t="s">
        <v>26630</v>
      </c>
      <c r="D4662" s="19" t="s">
        <v>10004</v>
      </c>
      <c r="E4662" s="19" t="s">
        <v>10014</v>
      </c>
      <c r="F4662" s="71"/>
      <c r="G4662" s="19" t="s">
        <v>26631</v>
      </c>
      <c r="H4662" s="70">
        <v>4.0000000000000001E-3</v>
      </c>
      <c r="I4662" s="70">
        <v>39.032541999999999</v>
      </c>
      <c r="J4662" s="70">
        <v>110.263509</v>
      </c>
    </row>
    <row r="4663" spans="1:10">
      <c r="A4663" s="19" t="s">
        <v>26632</v>
      </c>
      <c r="B4663" s="19" t="s">
        <v>26633</v>
      </c>
      <c r="C4663" s="69" t="s">
        <v>26634</v>
      </c>
      <c r="D4663" s="19" t="s">
        <v>10004</v>
      </c>
      <c r="E4663" s="19" t="s">
        <v>10014</v>
      </c>
      <c r="F4663" s="71"/>
      <c r="G4663" s="19" t="s">
        <v>26635</v>
      </c>
      <c r="H4663" s="70">
        <v>4.0000000000000001E-3</v>
      </c>
      <c r="I4663" s="70">
        <v>39.051634999999997</v>
      </c>
      <c r="J4663" s="70">
        <v>110.342614</v>
      </c>
    </row>
    <row r="4664" spans="1:10">
      <c r="A4664" s="19" t="s">
        <v>26636</v>
      </c>
      <c r="B4664" s="19" t="s">
        <v>26637</v>
      </c>
      <c r="C4664" s="69" t="s">
        <v>26638</v>
      </c>
      <c r="D4664" s="19" t="s">
        <v>10004</v>
      </c>
      <c r="E4664" s="19" t="s">
        <v>10014</v>
      </c>
      <c r="F4664" s="71"/>
      <c r="G4664" s="19" t="s">
        <v>26639</v>
      </c>
      <c r="H4664" s="70">
        <v>3.0000000000000001E-3</v>
      </c>
      <c r="I4664" s="70">
        <v>39.140518</v>
      </c>
      <c r="J4664" s="70">
        <v>110.248592</v>
      </c>
    </row>
    <row r="4665" spans="1:10">
      <c r="A4665" s="19" t="s">
        <v>26640</v>
      </c>
      <c r="B4665" s="19" t="s">
        <v>26641</v>
      </c>
      <c r="C4665" s="69" t="s">
        <v>26642</v>
      </c>
      <c r="D4665" s="19" t="s">
        <v>10004</v>
      </c>
      <c r="E4665" s="19" t="s">
        <v>10014</v>
      </c>
      <c r="F4665" s="71"/>
      <c r="G4665" s="19" t="s">
        <v>26643</v>
      </c>
      <c r="H4665" s="70">
        <v>2E-3</v>
      </c>
      <c r="I4665" s="70">
        <v>39.145724000000001</v>
      </c>
      <c r="J4665" s="70">
        <v>110.259237</v>
      </c>
    </row>
    <row r="4666" spans="1:10">
      <c r="A4666" s="19" t="s">
        <v>26644</v>
      </c>
      <c r="B4666" s="19" t="s">
        <v>26645</v>
      </c>
      <c r="C4666" s="69" t="s">
        <v>26646</v>
      </c>
      <c r="D4666" s="19" t="s">
        <v>10004</v>
      </c>
      <c r="E4666" s="19" t="s">
        <v>10014</v>
      </c>
      <c r="F4666" s="71"/>
      <c r="G4666" s="19" t="s">
        <v>26647</v>
      </c>
      <c r="H4666" s="70">
        <v>4.0000000000000001E-3</v>
      </c>
      <c r="I4666" s="70">
        <v>39.142614000000002</v>
      </c>
      <c r="J4666" s="70">
        <v>110.249951</v>
      </c>
    </row>
    <row r="4667" spans="1:10">
      <c r="A4667" s="19" t="s">
        <v>26648</v>
      </c>
      <c r="B4667" s="19" t="s">
        <v>26649</v>
      </c>
      <c r="C4667" s="69" t="s">
        <v>26650</v>
      </c>
      <c r="D4667" s="19" t="s">
        <v>10004</v>
      </c>
      <c r="E4667" s="19" t="s">
        <v>10014</v>
      </c>
      <c r="F4667" s="71"/>
      <c r="G4667" s="19" t="s">
        <v>26651</v>
      </c>
      <c r="H4667" s="70">
        <v>1E-3</v>
      </c>
      <c r="I4667" s="70">
        <v>38.787084</v>
      </c>
      <c r="J4667" s="70">
        <v>110.39990299999999</v>
      </c>
    </row>
    <row r="4668" spans="1:10">
      <c r="A4668" s="19" t="s">
        <v>26652</v>
      </c>
      <c r="B4668" s="19" t="s">
        <v>26653</v>
      </c>
      <c r="C4668" s="69" t="s">
        <v>26654</v>
      </c>
      <c r="D4668" s="19" t="s">
        <v>10004</v>
      </c>
      <c r="E4668" s="19" t="s">
        <v>10014</v>
      </c>
      <c r="F4668" s="71"/>
      <c r="G4668" s="19" t="s">
        <v>26655</v>
      </c>
      <c r="H4668" s="70">
        <v>2E-3</v>
      </c>
      <c r="I4668" s="70">
        <v>39.061722000000003</v>
      </c>
      <c r="J4668" s="70">
        <v>110.55958099999999</v>
      </c>
    </row>
    <row r="4669" spans="1:10">
      <c r="A4669" s="19" t="s">
        <v>26656</v>
      </c>
      <c r="B4669" s="19" t="s">
        <v>26657</v>
      </c>
      <c r="C4669" s="69" t="s">
        <v>26658</v>
      </c>
      <c r="D4669" s="19" t="s">
        <v>10004</v>
      </c>
      <c r="E4669" s="19" t="s">
        <v>10014</v>
      </c>
      <c r="F4669" s="71"/>
      <c r="G4669" s="19" t="s">
        <v>26659</v>
      </c>
      <c r="H4669" s="70">
        <v>1E-3</v>
      </c>
      <c r="I4669" s="70">
        <v>38.793317000000002</v>
      </c>
      <c r="J4669" s="70">
        <v>110.246836</v>
      </c>
    </row>
    <row r="4670" spans="1:10">
      <c r="A4670" s="19" t="s">
        <v>26660</v>
      </c>
      <c r="B4670" s="19" t="s">
        <v>26661</v>
      </c>
      <c r="C4670" s="69" t="s">
        <v>26662</v>
      </c>
      <c r="D4670" s="19" t="s">
        <v>10004</v>
      </c>
      <c r="E4670" s="19" t="s">
        <v>10014</v>
      </c>
      <c r="F4670" s="71"/>
      <c r="G4670" s="19" t="s">
        <v>26663</v>
      </c>
      <c r="H4670" s="70">
        <v>0</v>
      </c>
      <c r="I4670" s="70">
        <v>38.961129</v>
      </c>
      <c r="J4670" s="70">
        <v>110.644199</v>
      </c>
    </row>
    <row r="4671" spans="1:10">
      <c r="A4671" s="19" t="s">
        <v>26664</v>
      </c>
      <c r="B4671" s="19" t="s">
        <v>26665</v>
      </c>
      <c r="C4671" s="69" t="s">
        <v>26666</v>
      </c>
      <c r="D4671" s="19" t="s">
        <v>10004</v>
      </c>
      <c r="E4671" s="19" t="s">
        <v>10014</v>
      </c>
      <c r="F4671" s="71"/>
      <c r="G4671" s="19" t="s">
        <v>26667</v>
      </c>
      <c r="H4671" s="70">
        <v>0</v>
      </c>
      <c r="I4671" s="70">
        <v>39.097562000000003</v>
      </c>
      <c r="J4671" s="70">
        <v>110.768314</v>
      </c>
    </row>
    <row r="4672" spans="1:10">
      <c r="A4672" s="19" t="s">
        <v>26668</v>
      </c>
      <c r="B4672" s="19" t="s">
        <v>26669</v>
      </c>
      <c r="C4672" s="69" t="s">
        <v>26670</v>
      </c>
      <c r="D4672" s="19" t="s">
        <v>10004</v>
      </c>
      <c r="E4672" s="19" t="s">
        <v>10014</v>
      </c>
      <c r="F4672" s="71"/>
      <c r="G4672" s="19" t="s">
        <v>26671</v>
      </c>
      <c r="H4672" s="70">
        <v>2E-3</v>
      </c>
      <c r="I4672" s="70">
        <v>39.298467000000002</v>
      </c>
      <c r="J4672" s="70">
        <v>110.797397</v>
      </c>
    </row>
    <row r="4673" spans="1:10">
      <c r="A4673" s="19" t="s">
        <v>26672</v>
      </c>
      <c r="B4673" s="19" t="s">
        <v>26673</v>
      </c>
      <c r="C4673" s="69" t="s">
        <v>26674</v>
      </c>
      <c r="D4673" s="19" t="s">
        <v>10004</v>
      </c>
      <c r="E4673" s="19" t="s">
        <v>10014</v>
      </c>
      <c r="F4673" s="71"/>
      <c r="G4673" s="19" t="s">
        <v>26675</v>
      </c>
      <c r="H4673" s="70">
        <v>1E-3</v>
      </c>
      <c r="I4673" s="70">
        <v>39.083624</v>
      </c>
      <c r="J4673" s="70">
        <v>110.59698899999999</v>
      </c>
    </row>
    <row r="4674" spans="1:10">
      <c r="A4674" s="19" t="s">
        <v>26676</v>
      </c>
      <c r="B4674" s="19" t="s">
        <v>26677</v>
      </c>
      <c r="C4674" s="69" t="s">
        <v>26678</v>
      </c>
      <c r="D4674" s="19" t="s">
        <v>10004</v>
      </c>
      <c r="E4674" s="19" t="s">
        <v>10014</v>
      </c>
      <c r="F4674" s="71"/>
      <c r="G4674" s="19" t="s">
        <v>26679</v>
      </c>
      <c r="H4674" s="70">
        <v>1E-3</v>
      </c>
      <c r="I4674" s="70">
        <v>37.990025000000003</v>
      </c>
      <c r="J4674" s="70">
        <v>109.293081</v>
      </c>
    </row>
    <row r="4675" spans="1:10">
      <c r="A4675" s="19" t="s">
        <v>26680</v>
      </c>
      <c r="B4675" s="19" t="s">
        <v>26681</v>
      </c>
      <c r="C4675" s="69" t="s">
        <v>26682</v>
      </c>
      <c r="D4675" s="19" t="s">
        <v>10004</v>
      </c>
      <c r="E4675" s="19" t="s">
        <v>10014</v>
      </c>
      <c r="F4675" s="71"/>
      <c r="G4675" s="19" t="s">
        <v>26683</v>
      </c>
      <c r="H4675" s="70">
        <v>0</v>
      </c>
      <c r="I4675" s="70">
        <v>38.110874000000003</v>
      </c>
      <c r="J4675" s="70">
        <v>109.47372799999999</v>
      </c>
    </row>
    <row r="4676" spans="1:10">
      <c r="A4676" s="19" t="s">
        <v>26684</v>
      </c>
      <c r="B4676" s="19" t="s">
        <v>26685</v>
      </c>
      <c r="C4676" s="69" t="s">
        <v>26686</v>
      </c>
      <c r="D4676" s="19" t="s">
        <v>10004</v>
      </c>
      <c r="E4676" s="19" t="s">
        <v>10014</v>
      </c>
      <c r="F4676" s="71"/>
      <c r="G4676" s="19" t="s">
        <v>26687</v>
      </c>
      <c r="H4676" s="70">
        <v>1E-3</v>
      </c>
      <c r="I4676" s="70">
        <v>37.888485000000003</v>
      </c>
      <c r="J4676" s="70">
        <v>109.494298</v>
      </c>
    </row>
    <row r="4677" spans="1:10">
      <c r="A4677" s="19" t="s">
        <v>26688</v>
      </c>
      <c r="B4677" s="19" t="s">
        <v>26689</v>
      </c>
      <c r="C4677" s="69" t="s">
        <v>26690</v>
      </c>
      <c r="D4677" s="19" t="s">
        <v>10004</v>
      </c>
      <c r="E4677" s="19" t="s">
        <v>10014</v>
      </c>
      <c r="F4677" s="71"/>
      <c r="G4677" s="19" t="s">
        <v>26691</v>
      </c>
      <c r="H4677" s="70">
        <v>1E-3</v>
      </c>
      <c r="I4677" s="70">
        <v>37.976714000000001</v>
      </c>
      <c r="J4677" s="70">
        <v>109.485606</v>
      </c>
    </row>
    <row r="4678" spans="1:10">
      <c r="A4678" s="19" t="s">
        <v>26692</v>
      </c>
      <c r="B4678" s="19" t="s">
        <v>26693</v>
      </c>
      <c r="C4678" s="69" t="s">
        <v>26694</v>
      </c>
      <c r="D4678" s="19" t="s">
        <v>10016</v>
      </c>
      <c r="E4678" s="19" t="s">
        <v>10014</v>
      </c>
      <c r="F4678" s="71"/>
      <c r="G4678" s="19" t="s">
        <v>26695</v>
      </c>
      <c r="H4678" s="70">
        <v>2E-3</v>
      </c>
      <c r="I4678" s="70">
        <v>37.475254</v>
      </c>
      <c r="J4678" s="70">
        <v>109.640281</v>
      </c>
    </row>
    <row r="4679" spans="1:10">
      <c r="A4679" s="19" t="s">
        <v>26696</v>
      </c>
      <c r="B4679" s="19" t="s">
        <v>26697</v>
      </c>
      <c r="C4679" s="69" t="s">
        <v>26698</v>
      </c>
      <c r="D4679" s="19" t="s">
        <v>10004</v>
      </c>
      <c r="E4679" s="19" t="s">
        <v>10014</v>
      </c>
      <c r="F4679" s="71"/>
      <c r="G4679" s="19" t="s">
        <v>26699</v>
      </c>
      <c r="H4679" s="70">
        <v>1E-3</v>
      </c>
      <c r="I4679" s="70">
        <v>38.383355000000002</v>
      </c>
      <c r="J4679" s="70">
        <v>109.86821999999999</v>
      </c>
    </row>
    <row r="4680" spans="1:10">
      <c r="A4680" s="19" t="s">
        <v>26700</v>
      </c>
      <c r="B4680" s="19" t="s">
        <v>26701</v>
      </c>
      <c r="C4680" s="69" t="s">
        <v>26702</v>
      </c>
      <c r="D4680" s="19" t="s">
        <v>10004</v>
      </c>
      <c r="E4680" s="19" t="s">
        <v>10014</v>
      </c>
      <c r="F4680" s="71"/>
      <c r="G4680" s="19" t="s">
        <v>26703</v>
      </c>
      <c r="H4680" s="70">
        <v>8.0000000000000002E-3</v>
      </c>
      <c r="I4680" s="70">
        <v>37.044682000000002</v>
      </c>
      <c r="J4680" s="70">
        <v>109.626008</v>
      </c>
    </row>
    <row r="4681" spans="1:10">
      <c r="A4681" s="19" t="s">
        <v>26704</v>
      </c>
      <c r="B4681" s="19" t="s">
        <v>26705</v>
      </c>
      <c r="C4681" s="69" t="s">
        <v>26706</v>
      </c>
      <c r="D4681" s="19" t="s">
        <v>10004</v>
      </c>
      <c r="E4681" s="19" t="s">
        <v>10014</v>
      </c>
      <c r="F4681" s="71"/>
      <c r="G4681" s="19" t="s">
        <v>26707</v>
      </c>
      <c r="H4681" s="70">
        <v>4.0000000000000001E-3</v>
      </c>
      <c r="I4681" s="70">
        <v>35.099362999999997</v>
      </c>
      <c r="J4681" s="70">
        <v>109.526905</v>
      </c>
    </row>
    <row r="4682" spans="1:10">
      <c r="A4682" s="19" t="s">
        <v>26708</v>
      </c>
      <c r="B4682" s="19" t="s">
        <v>26709</v>
      </c>
      <c r="C4682" s="69" t="s">
        <v>26710</v>
      </c>
      <c r="D4682" s="19" t="s">
        <v>10004</v>
      </c>
      <c r="E4682" s="19" t="s">
        <v>10014</v>
      </c>
      <c r="F4682" s="71"/>
      <c r="G4682" s="19" t="s">
        <v>26711</v>
      </c>
      <c r="H4682" s="70">
        <v>4.0000000000000001E-3</v>
      </c>
      <c r="I4682" s="70">
        <v>35.116233000000001</v>
      </c>
      <c r="J4682" s="70">
        <v>109.46540899999999</v>
      </c>
    </row>
    <row r="4683" spans="1:10">
      <c r="A4683" s="19" t="s">
        <v>26712</v>
      </c>
      <c r="B4683" s="19" t="s">
        <v>26713</v>
      </c>
      <c r="C4683" s="69" t="s">
        <v>26714</v>
      </c>
      <c r="D4683" s="19" t="s">
        <v>10004</v>
      </c>
      <c r="E4683" s="19" t="s">
        <v>10014</v>
      </c>
      <c r="F4683" s="71"/>
      <c r="G4683" s="19" t="s">
        <v>26715</v>
      </c>
      <c r="H4683" s="70">
        <v>0</v>
      </c>
      <c r="I4683" s="70">
        <v>38.967196999999999</v>
      </c>
      <c r="J4683" s="70">
        <v>110.566559</v>
      </c>
    </row>
    <row r="4684" spans="1:10">
      <c r="A4684" s="19" t="s">
        <v>26716</v>
      </c>
      <c r="B4684" s="19" t="s">
        <v>26717</v>
      </c>
      <c r="C4684" s="69" t="s">
        <v>26718</v>
      </c>
      <c r="D4684" s="19" t="s">
        <v>10004</v>
      </c>
      <c r="E4684" s="19" t="s">
        <v>10014</v>
      </c>
      <c r="F4684" s="71"/>
      <c r="G4684" s="19" t="s">
        <v>26719</v>
      </c>
      <c r="H4684" s="70">
        <v>3.0000000000000001E-3</v>
      </c>
      <c r="I4684" s="70">
        <v>39.153843000000002</v>
      </c>
      <c r="J4684" s="70">
        <v>110.707199</v>
      </c>
    </row>
    <row r="4685" spans="1:10">
      <c r="A4685" s="19" t="s">
        <v>26720</v>
      </c>
      <c r="B4685" s="19" t="s">
        <v>26721</v>
      </c>
      <c r="C4685" s="69" t="s">
        <v>26722</v>
      </c>
      <c r="D4685" s="19" t="s">
        <v>10004</v>
      </c>
      <c r="E4685" s="19" t="s">
        <v>10014</v>
      </c>
      <c r="F4685" s="71"/>
      <c r="G4685" s="19" t="s">
        <v>26723</v>
      </c>
      <c r="H4685" s="70">
        <v>2E-3</v>
      </c>
      <c r="I4685" s="70">
        <v>35.573920000000001</v>
      </c>
      <c r="J4685" s="70">
        <v>108.983375</v>
      </c>
    </row>
    <row r="4686" spans="1:10">
      <c r="A4686" s="19" t="s">
        <v>26724</v>
      </c>
      <c r="B4686" s="19" t="s">
        <v>26725</v>
      </c>
      <c r="C4686" s="69" t="s">
        <v>26726</v>
      </c>
      <c r="D4686" s="19" t="s">
        <v>10004</v>
      </c>
      <c r="E4686" s="19" t="s">
        <v>10014</v>
      </c>
      <c r="F4686" s="71"/>
      <c r="G4686" s="19" t="s">
        <v>26727</v>
      </c>
      <c r="H4686" s="70">
        <v>1E-3</v>
      </c>
      <c r="I4686" s="70">
        <v>37.081386000000002</v>
      </c>
      <c r="J4686" s="70">
        <v>109.62867900000001</v>
      </c>
    </row>
    <row r="4687" spans="1:10">
      <c r="A4687" s="19" t="s">
        <v>26728</v>
      </c>
      <c r="B4687" s="19" t="s">
        <v>26729</v>
      </c>
      <c r="C4687" s="69" t="s">
        <v>26730</v>
      </c>
      <c r="D4687" s="19" t="s">
        <v>10004</v>
      </c>
      <c r="E4687" s="19" t="s">
        <v>10014</v>
      </c>
      <c r="F4687" s="71"/>
      <c r="G4687" s="19" t="s">
        <v>26731</v>
      </c>
      <c r="H4687" s="70">
        <v>4.0000000000000001E-3</v>
      </c>
      <c r="I4687" s="70">
        <v>35.512403999999997</v>
      </c>
      <c r="J4687" s="70">
        <v>110.426643</v>
      </c>
    </row>
    <row r="4688" spans="1:10">
      <c r="A4688" s="19" t="s">
        <v>26732</v>
      </c>
      <c r="B4688" s="19" t="s">
        <v>26733</v>
      </c>
      <c r="C4688" s="69" t="s">
        <v>26734</v>
      </c>
      <c r="D4688" s="19" t="s">
        <v>10004</v>
      </c>
      <c r="E4688" s="19" t="s">
        <v>10014</v>
      </c>
      <c r="F4688" s="71"/>
      <c r="G4688" s="19" t="s">
        <v>26735</v>
      </c>
      <c r="H4688" s="70">
        <v>7.0000000000000001E-3</v>
      </c>
      <c r="I4688" s="70">
        <v>35.162452000000002</v>
      </c>
      <c r="J4688" s="70">
        <v>109.869935</v>
      </c>
    </row>
    <row r="4689" spans="1:10">
      <c r="A4689" s="19" t="s">
        <v>26736</v>
      </c>
      <c r="B4689" s="19" t="s">
        <v>26737</v>
      </c>
      <c r="C4689" s="69" t="s">
        <v>26738</v>
      </c>
      <c r="D4689" s="19" t="s">
        <v>10004</v>
      </c>
      <c r="E4689" s="19" t="s">
        <v>10014</v>
      </c>
      <c r="F4689" s="71"/>
      <c r="G4689" s="19" t="s">
        <v>26739</v>
      </c>
      <c r="H4689" s="70">
        <v>2E-3</v>
      </c>
      <c r="I4689" s="70">
        <v>35.568154999999997</v>
      </c>
      <c r="J4689" s="70">
        <v>109.02331</v>
      </c>
    </row>
    <row r="4690" spans="1:10">
      <c r="A4690" s="19" t="s">
        <v>26740</v>
      </c>
      <c r="B4690" s="19" t="s">
        <v>26741</v>
      </c>
      <c r="C4690" s="69" t="s">
        <v>26742</v>
      </c>
      <c r="D4690" s="19" t="s">
        <v>10004</v>
      </c>
      <c r="E4690" s="19" t="s">
        <v>10014</v>
      </c>
      <c r="F4690" s="71"/>
      <c r="G4690" s="19" t="s">
        <v>26743</v>
      </c>
      <c r="H4690" s="70">
        <v>6.0000000000000001E-3</v>
      </c>
      <c r="I4690" s="70">
        <v>37.122422</v>
      </c>
      <c r="J4690" s="70">
        <v>109.603042</v>
      </c>
    </row>
    <row r="4691" spans="1:10">
      <c r="A4691" s="19" t="s">
        <v>26744</v>
      </c>
      <c r="B4691" s="19" t="s">
        <v>26745</v>
      </c>
      <c r="C4691" s="69" t="s">
        <v>26746</v>
      </c>
      <c r="D4691" s="19" t="s">
        <v>10033</v>
      </c>
      <c r="E4691" s="19" t="s">
        <v>10014</v>
      </c>
      <c r="F4691" s="71"/>
      <c r="G4691" s="19" t="s">
        <v>26747</v>
      </c>
      <c r="H4691" s="70">
        <v>1.7000000000000001E-2</v>
      </c>
      <c r="I4691" s="70">
        <v>37.093283999999997</v>
      </c>
      <c r="J4691" s="70">
        <v>109.573712</v>
      </c>
    </row>
    <row r="4692" spans="1:10">
      <c r="A4692" s="19" t="s">
        <v>26748</v>
      </c>
      <c r="B4692" s="19" t="s">
        <v>26749</v>
      </c>
      <c r="C4692" s="69" t="s">
        <v>26750</v>
      </c>
      <c r="D4692" s="19" t="s">
        <v>10033</v>
      </c>
      <c r="E4692" s="19" t="s">
        <v>10014</v>
      </c>
      <c r="F4692" s="71"/>
      <c r="G4692" s="19" t="s">
        <v>26751</v>
      </c>
      <c r="H4692" s="70">
        <v>6.0000000000000001E-3</v>
      </c>
      <c r="I4692" s="70">
        <v>37.193418999999999</v>
      </c>
      <c r="J4692" s="70">
        <v>109.60529699999999</v>
      </c>
    </row>
    <row r="4693" spans="1:10">
      <c r="A4693" s="19" t="s">
        <v>26752</v>
      </c>
      <c r="B4693" s="19" t="s">
        <v>26753</v>
      </c>
      <c r="C4693" s="69" t="s">
        <v>26754</v>
      </c>
      <c r="D4693" s="19" t="s">
        <v>10004</v>
      </c>
      <c r="E4693" s="19" t="s">
        <v>10014</v>
      </c>
      <c r="F4693" s="71"/>
      <c r="G4693" s="19" t="s">
        <v>26755</v>
      </c>
      <c r="H4693" s="70">
        <v>8.0000000000000002E-3</v>
      </c>
      <c r="I4693" s="70">
        <v>35.231842</v>
      </c>
      <c r="J4693" s="70">
        <v>110.116258</v>
      </c>
    </row>
    <row r="4694" spans="1:10">
      <c r="A4694" s="19" t="s">
        <v>26756</v>
      </c>
      <c r="B4694" s="19" t="s">
        <v>26757</v>
      </c>
      <c r="C4694" s="69" t="s">
        <v>26758</v>
      </c>
      <c r="D4694" s="19" t="s">
        <v>10004</v>
      </c>
      <c r="E4694" s="19" t="s">
        <v>10014</v>
      </c>
      <c r="F4694" s="71"/>
      <c r="G4694" s="19" t="s">
        <v>26759</v>
      </c>
      <c r="H4694" s="70">
        <v>7.0000000000000001E-3</v>
      </c>
      <c r="I4694" s="70">
        <v>39.087794000000002</v>
      </c>
      <c r="J4694" s="70">
        <v>110.392847</v>
      </c>
    </row>
    <row r="4695" spans="1:10">
      <c r="A4695" s="19" t="s">
        <v>26760</v>
      </c>
      <c r="B4695" s="19" t="s">
        <v>26761</v>
      </c>
      <c r="C4695" s="69" t="s">
        <v>26762</v>
      </c>
      <c r="D4695" s="19" t="s">
        <v>10004</v>
      </c>
      <c r="E4695" s="19" t="s">
        <v>10014</v>
      </c>
      <c r="F4695" s="71"/>
      <c r="G4695" s="19" t="s">
        <v>26759</v>
      </c>
      <c r="H4695" s="70">
        <v>7.0000000000000001E-3</v>
      </c>
      <c r="I4695" s="70">
        <v>39.092852000000001</v>
      </c>
      <c r="J4695" s="70">
        <v>110.398222</v>
      </c>
    </row>
    <row r="4696" spans="1:10">
      <c r="A4696" s="19" t="s">
        <v>26763</v>
      </c>
      <c r="B4696" s="19" t="s">
        <v>26764</v>
      </c>
      <c r="C4696" s="69" t="s">
        <v>26765</v>
      </c>
      <c r="D4696" s="19" t="s">
        <v>10004</v>
      </c>
      <c r="E4696" s="19" t="s">
        <v>10014</v>
      </c>
      <c r="F4696" s="71"/>
      <c r="G4696" s="19" t="s">
        <v>26766</v>
      </c>
      <c r="H4696" s="70">
        <v>1.9E-2</v>
      </c>
      <c r="I4696" s="70">
        <v>39.141100000000002</v>
      </c>
      <c r="J4696" s="70">
        <v>110.242311</v>
      </c>
    </row>
    <row r="4697" spans="1:10">
      <c r="A4697" s="19" t="s">
        <v>26767</v>
      </c>
      <c r="B4697" s="19" t="s">
        <v>26768</v>
      </c>
      <c r="C4697" s="69" t="s">
        <v>26769</v>
      </c>
      <c r="D4697" s="19" t="s">
        <v>10004</v>
      </c>
      <c r="E4697" s="19" t="s">
        <v>10014</v>
      </c>
      <c r="F4697" s="71"/>
      <c r="G4697" s="19" t="s">
        <v>26770</v>
      </c>
      <c r="H4697" s="70">
        <v>2.4E-2</v>
      </c>
      <c r="I4697" s="70">
        <v>39.202973999999998</v>
      </c>
      <c r="J4697" s="70">
        <v>110.265692</v>
      </c>
    </row>
    <row r="4698" spans="1:10">
      <c r="A4698" s="19" t="s">
        <v>26771</v>
      </c>
      <c r="B4698" s="19" t="s">
        <v>26772</v>
      </c>
      <c r="C4698" s="69" t="s">
        <v>26773</v>
      </c>
      <c r="D4698" s="19" t="s">
        <v>10033</v>
      </c>
      <c r="E4698" s="19" t="s">
        <v>10014</v>
      </c>
      <c r="F4698" s="71"/>
      <c r="G4698" s="19" t="s">
        <v>26774</v>
      </c>
      <c r="H4698" s="70">
        <v>4.0000000000000001E-3</v>
      </c>
      <c r="I4698" s="70">
        <v>39.184156999999999</v>
      </c>
      <c r="J4698" s="70">
        <v>110.220485</v>
      </c>
    </row>
    <row r="4699" spans="1:10">
      <c r="A4699" s="19" t="s">
        <v>26775</v>
      </c>
      <c r="B4699" s="19" t="s">
        <v>26776</v>
      </c>
      <c r="C4699" s="69" t="s">
        <v>26777</v>
      </c>
      <c r="D4699" s="19" t="s">
        <v>10004</v>
      </c>
      <c r="E4699" s="19" t="s">
        <v>10014</v>
      </c>
      <c r="F4699" s="71"/>
      <c r="G4699" s="19" t="s">
        <v>26778</v>
      </c>
      <c r="H4699" s="70">
        <v>1.4999999999999999E-2</v>
      </c>
      <c r="I4699" s="70">
        <v>39.175269</v>
      </c>
      <c r="J4699" s="70">
        <v>110.270521</v>
      </c>
    </row>
    <row r="4700" spans="1:10">
      <c r="A4700" s="19" t="s">
        <v>26779</v>
      </c>
      <c r="B4700" s="19" t="s">
        <v>26780</v>
      </c>
      <c r="C4700" s="69" t="s">
        <v>26781</v>
      </c>
      <c r="D4700" s="19" t="s">
        <v>10004</v>
      </c>
      <c r="E4700" s="19" t="s">
        <v>10014</v>
      </c>
      <c r="F4700" s="71"/>
      <c r="G4700" s="19" t="s">
        <v>26782</v>
      </c>
      <c r="H4700" s="70">
        <v>1.2999999999999999E-2</v>
      </c>
      <c r="I4700" s="70">
        <v>39.184739999999998</v>
      </c>
      <c r="J4700" s="70">
        <v>110.074963</v>
      </c>
    </row>
    <row r="4701" spans="1:10">
      <c r="A4701" s="19" t="s">
        <v>26783</v>
      </c>
      <c r="B4701" s="19" t="s">
        <v>26784</v>
      </c>
      <c r="C4701" s="69" t="s">
        <v>26785</v>
      </c>
      <c r="D4701" s="19" t="s">
        <v>10004</v>
      </c>
      <c r="E4701" s="19" t="s">
        <v>10014</v>
      </c>
      <c r="F4701" s="71"/>
      <c r="G4701" s="19" t="s">
        <v>26786</v>
      </c>
      <c r="H4701" s="70">
        <v>4.0000000000000001E-3</v>
      </c>
      <c r="I4701" s="70">
        <v>38.809275999999997</v>
      </c>
      <c r="J4701" s="70">
        <v>110.296176</v>
      </c>
    </row>
    <row r="4702" spans="1:10">
      <c r="A4702" s="19" t="s">
        <v>26787</v>
      </c>
      <c r="B4702" s="19" t="s">
        <v>26788</v>
      </c>
      <c r="C4702" s="69" t="s">
        <v>26789</v>
      </c>
      <c r="D4702" s="19" t="s">
        <v>10033</v>
      </c>
      <c r="E4702" s="19" t="s">
        <v>10014</v>
      </c>
      <c r="F4702" s="71"/>
      <c r="G4702" s="19" t="s">
        <v>26790</v>
      </c>
      <c r="H4702" s="70">
        <v>1.2999999999999999E-2</v>
      </c>
      <c r="I4702" s="70">
        <v>38.889282000000001</v>
      </c>
      <c r="J4702" s="70">
        <v>110.125221</v>
      </c>
    </row>
    <row r="4703" spans="1:10">
      <c r="A4703" s="19" t="s">
        <v>26791</v>
      </c>
      <c r="B4703" s="19" t="s">
        <v>26792</v>
      </c>
      <c r="C4703" s="69" t="s">
        <v>26793</v>
      </c>
      <c r="D4703" s="19" t="s">
        <v>10004</v>
      </c>
      <c r="E4703" s="19" t="s">
        <v>10014</v>
      </c>
      <c r="F4703" s="71"/>
      <c r="G4703" s="19" t="s">
        <v>26794</v>
      </c>
      <c r="H4703" s="70">
        <v>5.0000000000000001E-3</v>
      </c>
      <c r="I4703" s="70">
        <v>38.382399999999997</v>
      </c>
      <c r="J4703" s="70">
        <v>109.833168</v>
      </c>
    </row>
    <row r="4704" spans="1:10">
      <c r="A4704" s="19" t="s">
        <v>26795</v>
      </c>
      <c r="B4704" s="19" t="s">
        <v>26796</v>
      </c>
      <c r="C4704" s="69" t="s">
        <v>26797</v>
      </c>
      <c r="D4704" s="19" t="s">
        <v>10033</v>
      </c>
      <c r="E4704" s="19" t="s">
        <v>10014</v>
      </c>
      <c r="F4704" s="71"/>
      <c r="G4704" s="19" t="s">
        <v>26798</v>
      </c>
      <c r="H4704" s="70">
        <v>3.2000000000000001E-2</v>
      </c>
      <c r="I4704" s="70">
        <v>37.101711999999999</v>
      </c>
      <c r="J4704" s="70">
        <v>109.47619299999999</v>
      </c>
    </row>
    <row r="4705" spans="1:10">
      <c r="A4705" s="19" t="s">
        <v>26799</v>
      </c>
      <c r="B4705" s="19" t="s">
        <v>26800</v>
      </c>
      <c r="C4705" s="69" t="s">
        <v>26801</v>
      </c>
      <c r="D4705" s="19" t="s">
        <v>10016</v>
      </c>
      <c r="E4705" s="19" t="s">
        <v>10014</v>
      </c>
      <c r="F4705" s="71"/>
      <c r="G4705" s="19" t="s">
        <v>26802</v>
      </c>
      <c r="H4705" s="70">
        <v>2E-3</v>
      </c>
      <c r="I4705" s="70">
        <v>36.991701999999997</v>
      </c>
      <c r="J4705" s="70">
        <v>109.67977999999999</v>
      </c>
    </row>
    <row r="4706" spans="1:10">
      <c r="A4706" s="19" t="s">
        <v>26803</v>
      </c>
      <c r="B4706" s="19" t="s">
        <v>26804</v>
      </c>
      <c r="C4706" s="69" t="s">
        <v>26805</v>
      </c>
      <c r="D4706" s="19" t="s">
        <v>10004</v>
      </c>
      <c r="E4706" s="19" t="s">
        <v>10014</v>
      </c>
      <c r="F4706" s="71"/>
      <c r="G4706" s="19" t="s">
        <v>26806</v>
      </c>
      <c r="H4706" s="70">
        <v>1E-3</v>
      </c>
      <c r="I4706" s="70">
        <v>36.973142000000003</v>
      </c>
      <c r="J4706" s="70">
        <v>109.697052</v>
      </c>
    </row>
    <row r="4707" spans="1:10">
      <c r="A4707" s="19" t="s">
        <v>26807</v>
      </c>
      <c r="B4707" s="19" t="s">
        <v>26808</v>
      </c>
      <c r="C4707" s="69" t="s">
        <v>26809</v>
      </c>
      <c r="D4707" s="19" t="s">
        <v>10004</v>
      </c>
      <c r="E4707" s="19" t="s">
        <v>10014</v>
      </c>
      <c r="F4707" s="71"/>
      <c r="G4707" s="19" t="s">
        <v>26810</v>
      </c>
      <c r="H4707" s="70">
        <v>2E-3</v>
      </c>
      <c r="I4707" s="70">
        <v>37.098841999999998</v>
      </c>
      <c r="J4707" s="70">
        <v>109.629711</v>
      </c>
    </row>
    <row r="4708" spans="1:10">
      <c r="A4708" s="19" t="s">
        <v>26811</v>
      </c>
      <c r="B4708" s="19" t="s">
        <v>26812</v>
      </c>
      <c r="C4708" s="69" t="s">
        <v>26813</v>
      </c>
      <c r="D4708" s="19" t="s">
        <v>10016</v>
      </c>
      <c r="E4708" s="19" t="s">
        <v>10014</v>
      </c>
      <c r="F4708" s="71"/>
      <c r="G4708" s="19" t="s">
        <v>26814</v>
      </c>
      <c r="H4708" s="70">
        <v>2E-3</v>
      </c>
      <c r="I4708" s="70">
        <v>40.083367000000003</v>
      </c>
      <c r="J4708" s="70">
        <v>113.128692</v>
      </c>
    </row>
    <row r="4709" spans="1:10">
      <c r="A4709" s="19" t="s">
        <v>26815</v>
      </c>
      <c r="B4709" s="19" t="s">
        <v>26816</v>
      </c>
      <c r="C4709" s="69" t="s">
        <v>26817</v>
      </c>
      <c r="D4709" s="19" t="s">
        <v>10004</v>
      </c>
      <c r="E4709" s="19" t="s">
        <v>10014</v>
      </c>
      <c r="F4709" s="71"/>
      <c r="G4709" s="19" t="s">
        <v>26818</v>
      </c>
      <c r="H4709" s="70">
        <v>2E-3</v>
      </c>
      <c r="I4709" s="70">
        <v>40.056255</v>
      </c>
      <c r="J4709" s="70">
        <v>113.13983</v>
      </c>
    </row>
    <row r="4710" spans="1:10">
      <c r="A4710" s="19" t="s">
        <v>26819</v>
      </c>
      <c r="B4710" s="19" t="s">
        <v>26820</v>
      </c>
      <c r="C4710" s="69" t="s">
        <v>26821</v>
      </c>
      <c r="D4710" s="19" t="s">
        <v>10004</v>
      </c>
      <c r="E4710" s="19" t="s">
        <v>10014</v>
      </c>
      <c r="F4710" s="71"/>
      <c r="G4710" s="19" t="s">
        <v>26822</v>
      </c>
      <c r="H4710" s="70">
        <v>2E-3</v>
      </c>
      <c r="I4710" s="70">
        <v>38.006197</v>
      </c>
      <c r="J4710" s="70">
        <v>113.315991</v>
      </c>
    </row>
    <row r="4711" spans="1:10">
      <c r="A4711" s="19" t="s">
        <v>26823</v>
      </c>
      <c r="B4711" s="19" t="s">
        <v>26824</v>
      </c>
      <c r="C4711" s="69" t="s">
        <v>26825</v>
      </c>
      <c r="D4711" s="19" t="s">
        <v>10004</v>
      </c>
      <c r="E4711" s="19" t="s">
        <v>10014</v>
      </c>
      <c r="F4711" s="71"/>
      <c r="G4711" s="19" t="s">
        <v>26826</v>
      </c>
      <c r="H4711" s="70">
        <v>2E-3</v>
      </c>
      <c r="I4711" s="70">
        <v>37.773257000000001</v>
      </c>
      <c r="J4711" s="70">
        <v>113.60695699999999</v>
      </c>
    </row>
    <row r="4712" spans="1:10">
      <c r="A4712" s="19" t="s">
        <v>26827</v>
      </c>
      <c r="B4712" s="19" t="s">
        <v>26828</v>
      </c>
      <c r="C4712" s="69" t="s">
        <v>26829</v>
      </c>
      <c r="D4712" s="19" t="s">
        <v>10004</v>
      </c>
      <c r="E4712" s="19" t="s">
        <v>10014</v>
      </c>
      <c r="F4712" s="71"/>
      <c r="G4712" s="19" t="s">
        <v>26830</v>
      </c>
      <c r="H4712" s="70">
        <v>8.0000000000000002E-3</v>
      </c>
      <c r="I4712" s="70">
        <v>37.853059999999999</v>
      </c>
      <c r="J4712" s="70">
        <v>113.424318</v>
      </c>
    </row>
    <row r="4713" spans="1:10">
      <c r="A4713" s="19" t="s">
        <v>26831</v>
      </c>
      <c r="B4713" s="19" t="s">
        <v>26832</v>
      </c>
      <c r="C4713" s="69" t="s">
        <v>26833</v>
      </c>
      <c r="D4713" s="19" t="s">
        <v>10004</v>
      </c>
      <c r="E4713" s="19" t="s">
        <v>10014</v>
      </c>
      <c r="F4713" s="71"/>
      <c r="G4713" s="19" t="s">
        <v>26834</v>
      </c>
      <c r="H4713" s="70">
        <v>4.0000000000000001E-3</v>
      </c>
      <c r="I4713" s="70">
        <v>38.028618999999999</v>
      </c>
      <c r="J4713" s="70">
        <v>113.310435</v>
      </c>
    </row>
    <row r="4714" spans="1:10">
      <c r="A4714" s="19" t="s">
        <v>26835</v>
      </c>
      <c r="B4714" s="19" t="s">
        <v>26836</v>
      </c>
      <c r="C4714" s="69" t="s">
        <v>26837</v>
      </c>
      <c r="D4714" s="19" t="s">
        <v>10004</v>
      </c>
      <c r="E4714" s="19" t="s">
        <v>10014</v>
      </c>
      <c r="F4714" s="71"/>
      <c r="G4714" s="19" t="s">
        <v>26838</v>
      </c>
      <c r="H4714" s="70">
        <v>2E-3</v>
      </c>
      <c r="I4714" s="70">
        <v>37.736387000000001</v>
      </c>
      <c r="J4714" s="70">
        <v>113.637941</v>
      </c>
    </row>
    <row r="4715" spans="1:10">
      <c r="A4715" s="19" t="s">
        <v>26839</v>
      </c>
      <c r="B4715" s="19" t="s">
        <v>26840</v>
      </c>
      <c r="C4715" s="69" t="s">
        <v>26841</v>
      </c>
      <c r="D4715" s="19" t="s">
        <v>10004</v>
      </c>
      <c r="E4715" s="19" t="s">
        <v>10014</v>
      </c>
      <c r="F4715" s="71"/>
      <c r="G4715" s="19" t="s">
        <v>26842</v>
      </c>
      <c r="H4715" s="70">
        <v>2E-3</v>
      </c>
      <c r="I4715" s="70">
        <v>38.038412000000001</v>
      </c>
      <c r="J4715" s="70">
        <v>113.441805</v>
      </c>
    </row>
    <row r="4716" spans="1:10">
      <c r="A4716" s="19" t="s">
        <v>26843</v>
      </c>
      <c r="B4716" s="19" t="s">
        <v>26844</v>
      </c>
      <c r="C4716" s="69" t="s">
        <v>26845</v>
      </c>
      <c r="D4716" s="19" t="s">
        <v>10004</v>
      </c>
      <c r="E4716" s="19" t="s">
        <v>10014</v>
      </c>
      <c r="F4716" s="71"/>
      <c r="G4716" s="19" t="s">
        <v>26846</v>
      </c>
      <c r="H4716" s="70">
        <v>2E-3</v>
      </c>
      <c r="I4716" s="70">
        <v>38.024236000000002</v>
      </c>
      <c r="J4716" s="70">
        <v>113.39957800000001</v>
      </c>
    </row>
    <row r="4717" spans="1:10">
      <c r="A4717" s="19" t="s">
        <v>26847</v>
      </c>
      <c r="B4717" s="19" t="s">
        <v>26848</v>
      </c>
      <c r="C4717" s="69" t="s">
        <v>26849</v>
      </c>
      <c r="D4717" s="19" t="s">
        <v>10004</v>
      </c>
      <c r="E4717" s="19" t="s">
        <v>10014</v>
      </c>
      <c r="F4717" s="71"/>
      <c r="G4717" s="19" t="s">
        <v>26850</v>
      </c>
      <c r="H4717" s="70">
        <v>2E-3</v>
      </c>
      <c r="I4717" s="70">
        <v>36.540809000000003</v>
      </c>
      <c r="J4717" s="70">
        <v>112.960938</v>
      </c>
    </row>
    <row r="4718" spans="1:10">
      <c r="A4718" s="19" t="s">
        <v>26851</v>
      </c>
      <c r="B4718" s="19" t="s">
        <v>26852</v>
      </c>
      <c r="C4718" s="69" t="s">
        <v>26853</v>
      </c>
      <c r="D4718" s="19" t="s">
        <v>10004</v>
      </c>
      <c r="E4718" s="19" t="s">
        <v>10014</v>
      </c>
      <c r="F4718" s="71"/>
      <c r="G4718" s="19" t="s">
        <v>26854</v>
      </c>
      <c r="H4718" s="70">
        <v>7.0000000000000001E-3</v>
      </c>
      <c r="I4718" s="70">
        <v>36.596805000000003</v>
      </c>
      <c r="J4718" s="70">
        <v>112.19268599999999</v>
      </c>
    </row>
    <row r="4719" spans="1:10">
      <c r="A4719" s="19" t="s">
        <v>26855</v>
      </c>
      <c r="B4719" s="19" t="s">
        <v>26856</v>
      </c>
      <c r="C4719" s="69" t="s">
        <v>26857</v>
      </c>
      <c r="D4719" s="19" t="s">
        <v>10004</v>
      </c>
      <c r="E4719" s="19" t="s">
        <v>10014</v>
      </c>
      <c r="F4719" s="71"/>
      <c r="G4719" s="19" t="s">
        <v>26858</v>
      </c>
      <c r="H4719" s="70">
        <v>2E-3</v>
      </c>
      <c r="I4719" s="70">
        <v>36.781542000000002</v>
      </c>
      <c r="J4719" s="70">
        <v>112.22839999999999</v>
      </c>
    </row>
    <row r="4720" spans="1:10">
      <c r="A4720" s="19" t="s">
        <v>26859</v>
      </c>
      <c r="B4720" s="19" t="s">
        <v>26860</v>
      </c>
      <c r="C4720" s="69" t="s">
        <v>26861</v>
      </c>
      <c r="D4720" s="19" t="s">
        <v>10004</v>
      </c>
      <c r="E4720" s="19" t="s">
        <v>10014</v>
      </c>
      <c r="F4720" s="71"/>
      <c r="G4720" s="19" t="s">
        <v>26862</v>
      </c>
      <c r="H4720" s="70">
        <v>6.0000000000000001E-3</v>
      </c>
      <c r="I4720" s="70">
        <v>36.538614000000003</v>
      </c>
      <c r="J4720" s="70">
        <v>112.136984</v>
      </c>
    </row>
    <row r="4721" spans="1:10">
      <c r="A4721" s="19" t="s">
        <v>26863</v>
      </c>
      <c r="B4721" s="19" t="s">
        <v>26864</v>
      </c>
      <c r="C4721" s="69" t="s">
        <v>26865</v>
      </c>
      <c r="D4721" s="19" t="s">
        <v>10004</v>
      </c>
      <c r="E4721" s="19" t="s">
        <v>10014</v>
      </c>
      <c r="F4721" s="71"/>
      <c r="G4721" s="19" t="s">
        <v>26866</v>
      </c>
      <c r="H4721" s="70">
        <v>6.0000000000000001E-3</v>
      </c>
      <c r="I4721" s="70">
        <v>36.027701999999998</v>
      </c>
      <c r="J4721" s="70">
        <v>113.102662</v>
      </c>
    </row>
    <row r="4722" spans="1:10">
      <c r="A4722" s="19" t="s">
        <v>26867</v>
      </c>
      <c r="B4722" s="19" t="s">
        <v>26868</v>
      </c>
      <c r="C4722" s="69" t="s">
        <v>26869</v>
      </c>
      <c r="D4722" s="19" t="s">
        <v>10004</v>
      </c>
      <c r="E4722" s="19" t="s">
        <v>10014</v>
      </c>
      <c r="F4722" s="71"/>
      <c r="G4722" s="19" t="s">
        <v>26870</v>
      </c>
      <c r="H4722" s="70">
        <v>4.0000000000000001E-3</v>
      </c>
      <c r="I4722" s="70">
        <v>35.948753000000004</v>
      </c>
      <c r="J4722" s="70">
        <v>113.073773</v>
      </c>
    </row>
    <row r="4723" spans="1:10">
      <c r="A4723" s="19" t="s">
        <v>26871</v>
      </c>
      <c r="B4723" s="19" t="s">
        <v>26872</v>
      </c>
      <c r="C4723" s="69" t="s">
        <v>26873</v>
      </c>
      <c r="D4723" s="19" t="s">
        <v>10004</v>
      </c>
      <c r="E4723" s="19" t="s">
        <v>10014</v>
      </c>
      <c r="F4723" s="71"/>
      <c r="G4723" s="19" t="s">
        <v>26874</v>
      </c>
      <c r="H4723" s="70">
        <v>3.0000000000000001E-3</v>
      </c>
      <c r="I4723" s="70">
        <v>36.419747000000001</v>
      </c>
      <c r="J4723" s="70">
        <v>113.188564</v>
      </c>
    </row>
    <row r="4724" spans="1:10">
      <c r="A4724" s="19" t="s">
        <v>26875</v>
      </c>
      <c r="B4724" s="19" t="s">
        <v>26876</v>
      </c>
      <c r="C4724" s="69" t="s">
        <v>26877</v>
      </c>
      <c r="D4724" s="19" t="s">
        <v>10004</v>
      </c>
      <c r="E4724" s="19" t="s">
        <v>10014</v>
      </c>
      <c r="F4724" s="71"/>
      <c r="G4724" s="19" t="s">
        <v>26878</v>
      </c>
      <c r="H4724" s="70">
        <v>8.0000000000000002E-3</v>
      </c>
      <c r="I4724" s="70">
        <v>36.854467999999997</v>
      </c>
      <c r="J4724" s="70">
        <v>112.16965500000001</v>
      </c>
    </row>
    <row r="4725" spans="1:10">
      <c r="A4725" s="19" t="s">
        <v>26879</v>
      </c>
      <c r="B4725" s="19" t="s">
        <v>26880</v>
      </c>
      <c r="C4725" s="69" t="s">
        <v>26881</v>
      </c>
      <c r="D4725" s="19" t="s">
        <v>10004</v>
      </c>
      <c r="E4725" s="19" t="s">
        <v>10014</v>
      </c>
      <c r="F4725" s="71"/>
      <c r="G4725" s="19" t="s">
        <v>26882</v>
      </c>
      <c r="H4725" s="70">
        <v>4.0000000000000001E-3</v>
      </c>
      <c r="I4725" s="70">
        <v>36.404542999999997</v>
      </c>
      <c r="J4725" s="70">
        <v>113.016272</v>
      </c>
    </row>
    <row r="4726" spans="1:10">
      <c r="A4726" s="19" t="s">
        <v>26883</v>
      </c>
      <c r="B4726" s="19" t="s">
        <v>26884</v>
      </c>
      <c r="C4726" s="69" t="s">
        <v>26885</v>
      </c>
      <c r="D4726" s="19" t="s">
        <v>10004</v>
      </c>
      <c r="E4726" s="19" t="s">
        <v>10014</v>
      </c>
      <c r="F4726" s="71"/>
      <c r="G4726" s="19" t="s">
        <v>26886</v>
      </c>
      <c r="H4726" s="70">
        <v>8.9999999999999993E-3</v>
      </c>
      <c r="I4726" s="70">
        <v>35.985084000000001</v>
      </c>
      <c r="J4726" s="70">
        <v>112.91856199999999</v>
      </c>
    </row>
    <row r="4727" spans="1:10">
      <c r="A4727" s="19" t="s">
        <v>26887</v>
      </c>
      <c r="B4727" s="19" t="s">
        <v>26888</v>
      </c>
      <c r="C4727" s="69" t="s">
        <v>26889</v>
      </c>
      <c r="D4727" s="19" t="s">
        <v>10004</v>
      </c>
      <c r="E4727" s="19" t="s">
        <v>10014</v>
      </c>
      <c r="F4727" s="71"/>
      <c r="G4727" s="19" t="s">
        <v>26890</v>
      </c>
      <c r="H4727" s="70">
        <v>2E-3</v>
      </c>
      <c r="I4727" s="70">
        <v>36.368343000000003</v>
      </c>
      <c r="J4727" s="70">
        <v>113.056614</v>
      </c>
    </row>
    <row r="4728" spans="1:10">
      <c r="A4728" s="19" t="s">
        <v>26891</v>
      </c>
      <c r="B4728" s="19" t="s">
        <v>26892</v>
      </c>
      <c r="C4728" s="69" t="s">
        <v>26893</v>
      </c>
      <c r="D4728" s="19" t="s">
        <v>10004</v>
      </c>
      <c r="E4728" s="19" t="s">
        <v>10014</v>
      </c>
      <c r="F4728" s="71"/>
      <c r="G4728" s="19" t="s">
        <v>26894</v>
      </c>
      <c r="H4728" s="70">
        <v>1.0999999999999999E-2</v>
      </c>
      <c r="I4728" s="70">
        <v>35.556674999999998</v>
      </c>
      <c r="J4728" s="70">
        <v>112.468585</v>
      </c>
    </row>
    <row r="4729" spans="1:10">
      <c r="A4729" s="19" t="s">
        <v>26895</v>
      </c>
      <c r="B4729" s="19" t="s">
        <v>26896</v>
      </c>
      <c r="C4729" s="69" t="s">
        <v>26897</v>
      </c>
      <c r="D4729" s="19" t="s">
        <v>10004</v>
      </c>
      <c r="E4729" s="19" t="s">
        <v>10014</v>
      </c>
      <c r="F4729" s="71"/>
      <c r="G4729" s="19" t="s">
        <v>26898</v>
      </c>
      <c r="H4729" s="70">
        <v>0.01</v>
      </c>
      <c r="I4729" s="70">
        <v>35.558776999999999</v>
      </c>
      <c r="J4729" s="70">
        <v>112.48074099999999</v>
      </c>
    </row>
    <row r="4730" spans="1:10">
      <c r="A4730" s="19" t="s">
        <v>26899</v>
      </c>
      <c r="B4730" s="19" t="s">
        <v>26900</v>
      </c>
      <c r="C4730" s="69" t="s">
        <v>26901</v>
      </c>
      <c r="D4730" s="19" t="s">
        <v>10004</v>
      </c>
      <c r="E4730" s="19" t="s">
        <v>10014</v>
      </c>
      <c r="F4730" s="71"/>
      <c r="G4730" s="19" t="s">
        <v>26902</v>
      </c>
      <c r="H4730" s="70">
        <v>2E-3</v>
      </c>
      <c r="I4730" s="70">
        <v>35.522930000000002</v>
      </c>
      <c r="J4730" s="70">
        <v>112.58174099999999</v>
      </c>
    </row>
    <row r="4731" spans="1:10">
      <c r="A4731" s="19" t="s">
        <v>26903</v>
      </c>
      <c r="B4731" s="19" t="s">
        <v>26904</v>
      </c>
      <c r="C4731" s="69" t="s">
        <v>26905</v>
      </c>
      <c r="D4731" s="19" t="s">
        <v>10004</v>
      </c>
      <c r="E4731" s="19" t="s">
        <v>10014</v>
      </c>
      <c r="F4731" s="71"/>
      <c r="G4731" s="19" t="s">
        <v>26906</v>
      </c>
      <c r="H4731" s="70">
        <v>2E-3</v>
      </c>
      <c r="I4731" s="70">
        <v>35.610152999999997</v>
      </c>
      <c r="J4731" s="70">
        <v>112.20930300000001</v>
      </c>
    </row>
    <row r="4732" spans="1:10">
      <c r="A4732" s="19" t="s">
        <v>26907</v>
      </c>
      <c r="B4732" s="19" t="s">
        <v>26908</v>
      </c>
      <c r="C4732" s="69" t="s">
        <v>26909</v>
      </c>
      <c r="D4732" s="19" t="s">
        <v>10004</v>
      </c>
      <c r="E4732" s="19" t="s">
        <v>10014</v>
      </c>
      <c r="F4732" s="71"/>
      <c r="G4732" s="19" t="s">
        <v>26910</v>
      </c>
      <c r="H4732" s="70">
        <v>2E-3</v>
      </c>
      <c r="I4732" s="70">
        <v>35.854666999999999</v>
      </c>
      <c r="J4732" s="70">
        <v>112.996549</v>
      </c>
    </row>
    <row r="4733" spans="1:10">
      <c r="A4733" s="19" t="s">
        <v>26911</v>
      </c>
      <c r="B4733" s="19" t="s">
        <v>26912</v>
      </c>
      <c r="C4733" s="69" t="s">
        <v>26913</v>
      </c>
      <c r="D4733" s="19" t="s">
        <v>10004</v>
      </c>
      <c r="E4733" s="19" t="s">
        <v>10014</v>
      </c>
      <c r="F4733" s="71"/>
      <c r="G4733" s="19" t="s">
        <v>26914</v>
      </c>
      <c r="H4733" s="70">
        <v>5.0000000000000001E-3</v>
      </c>
      <c r="I4733" s="70">
        <v>35.770921999999999</v>
      </c>
      <c r="J4733" s="70">
        <v>112.979516</v>
      </c>
    </row>
    <row r="4734" spans="1:10">
      <c r="A4734" s="19" t="s">
        <v>26915</v>
      </c>
      <c r="B4734" s="19" t="s">
        <v>26916</v>
      </c>
      <c r="C4734" s="69" t="s">
        <v>26917</v>
      </c>
      <c r="D4734" s="19" t="s">
        <v>10004</v>
      </c>
      <c r="E4734" s="19" t="s">
        <v>10014</v>
      </c>
      <c r="F4734" s="71"/>
      <c r="G4734" s="19" t="s">
        <v>26918</v>
      </c>
      <c r="H4734" s="70">
        <v>1.0999999999999999E-2</v>
      </c>
      <c r="I4734" s="70">
        <v>35.611283</v>
      </c>
      <c r="J4734" s="70">
        <v>112.18633199999999</v>
      </c>
    </row>
    <row r="4735" spans="1:10">
      <c r="A4735" s="19" t="s">
        <v>26919</v>
      </c>
      <c r="B4735" s="19" t="s">
        <v>26920</v>
      </c>
      <c r="C4735" s="69" t="s">
        <v>26921</v>
      </c>
      <c r="D4735" s="19" t="s">
        <v>10004</v>
      </c>
      <c r="E4735" s="19" t="s">
        <v>10014</v>
      </c>
      <c r="F4735" s="71"/>
      <c r="G4735" s="19" t="s">
        <v>26922</v>
      </c>
      <c r="H4735" s="70">
        <v>1.0999999999999999E-2</v>
      </c>
      <c r="I4735" s="70">
        <v>35.582092000000003</v>
      </c>
      <c r="J4735" s="70">
        <v>111.95935799999999</v>
      </c>
    </row>
    <row r="4736" spans="1:10">
      <c r="A4736" s="19" t="s">
        <v>26923</v>
      </c>
      <c r="B4736" s="19" t="s">
        <v>26924</v>
      </c>
      <c r="C4736" s="69" t="s">
        <v>26925</v>
      </c>
      <c r="D4736" s="19" t="s">
        <v>10004</v>
      </c>
      <c r="E4736" s="19" t="s">
        <v>10014</v>
      </c>
      <c r="F4736" s="71"/>
      <c r="G4736" s="19" t="s">
        <v>26926</v>
      </c>
      <c r="H4736" s="70">
        <v>8.0000000000000002E-3</v>
      </c>
      <c r="I4736" s="70">
        <v>35.530473000000001</v>
      </c>
      <c r="J4736" s="70">
        <v>112.63439</v>
      </c>
    </row>
    <row r="4737" spans="1:10">
      <c r="A4737" s="19" t="s">
        <v>26927</v>
      </c>
      <c r="B4737" s="19" t="s">
        <v>26928</v>
      </c>
      <c r="C4737" s="69" t="s">
        <v>26929</v>
      </c>
      <c r="D4737" s="19" t="s">
        <v>10004</v>
      </c>
      <c r="E4737" s="19" t="s">
        <v>10014</v>
      </c>
      <c r="F4737" s="71"/>
      <c r="G4737" s="19" t="s">
        <v>26930</v>
      </c>
      <c r="H4737" s="70">
        <v>2E-3</v>
      </c>
      <c r="I4737" s="70">
        <v>35.512009999999997</v>
      </c>
      <c r="J4737" s="70">
        <v>112.638103</v>
      </c>
    </row>
    <row r="4738" spans="1:10">
      <c r="A4738" s="19" t="s">
        <v>26931</v>
      </c>
      <c r="B4738" s="19" t="s">
        <v>26932</v>
      </c>
      <c r="C4738" s="69" t="s">
        <v>26933</v>
      </c>
      <c r="D4738" s="19" t="s">
        <v>10004</v>
      </c>
      <c r="E4738" s="19" t="s">
        <v>10014</v>
      </c>
      <c r="F4738" s="71"/>
      <c r="G4738" s="19" t="s">
        <v>26934</v>
      </c>
      <c r="H4738" s="70">
        <v>2E-3</v>
      </c>
      <c r="I4738" s="70">
        <v>35.726247000000001</v>
      </c>
      <c r="J4738" s="70">
        <v>112.575716</v>
      </c>
    </row>
    <row r="4739" spans="1:10">
      <c r="A4739" s="19" t="s">
        <v>26935</v>
      </c>
      <c r="B4739" s="19" t="s">
        <v>26936</v>
      </c>
      <c r="C4739" s="69" t="s">
        <v>26937</v>
      </c>
      <c r="D4739" s="19" t="s">
        <v>10004</v>
      </c>
      <c r="E4739" s="19" t="s">
        <v>10014</v>
      </c>
      <c r="F4739" s="71"/>
      <c r="G4739" s="19" t="s">
        <v>26938</v>
      </c>
      <c r="H4739" s="70">
        <v>8.0000000000000002E-3</v>
      </c>
      <c r="I4739" s="70">
        <v>35.525376000000001</v>
      </c>
      <c r="J4739" s="70">
        <v>112.645</v>
      </c>
    </row>
    <row r="4740" spans="1:10">
      <c r="A4740" s="19" t="s">
        <v>26939</v>
      </c>
      <c r="B4740" s="19" t="s">
        <v>26940</v>
      </c>
      <c r="C4740" s="69" t="s">
        <v>26941</v>
      </c>
      <c r="D4740" s="19" t="s">
        <v>10004</v>
      </c>
      <c r="E4740" s="19" t="s">
        <v>10014</v>
      </c>
      <c r="F4740" s="71"/>
      <c r="G4740" s="19" t="s">
        <v>26942</v>
      </c>
      <c r="H4740" s="70">
        <v>2E-3</v>
      </c>
      <c r="I4740" s="70">
        <v>35.910502999999999</v>
      </c>
      <c r="J4740" s="70">
        <v>113.009807</v>
      </c>
    </row>
    <row r="4741" spans="1:10">
      <c r="A4741" s="19" t="s">
        <v>26943</v>
      </c>
      <c r="B4741" s="19" t="s">
        <v>26944</v>
      </c>
      <c r="C4741" s="69" t="s">
        <v>26945</v>
      </c>
      <c r="D4741" s="19" t="s">
        <v>10004</v>
      </c>
      <c r="E4741" s="19" t="s">
        <v>10014</v>
      </c>
      <c r="F4741" s="71"/>
      <c r="G4741" s="19" t="s">
        <v>26946</v>
      </c>
      <c r="H4741" s="70">
        <v>2E-3</v>
      </c>
      <c r="I4741" s="70">
        <v>37.700043999999998</v>
      </c>
      <c r="J4741" s="70">
        <v>110.95711</v>
      </c>
    </row>
    <row r="4742" spans="1:10">
      <c r="A4742" s="19" t="s">
        <v>26947</v>
      </c>
      <c r="B4742" s="19" t="s">
        <v>26948</v>
      </c>
      <c r="C4742" s="69" t="s">
        <v>26949</v>
      </c>
      <c r="D4742" s="19" t="s">
        <v>10004</v>
      </c>
      <c r="E4742" s="19" t="s">
        <v>10014</v>
      </c>
      <c r="F4742" s="71"/>
      <c r="G4742" s="19" t="s">
        <v>26950</v>
      </c>
      <c r="H4742" s="70">
        <v>3.0000000000000001E-3</v>
      </c>
      <c r="I4742" s="70">
        <v>37.777166999999999</v>
      </c>
      <c r="J4742" s="70">
        <v>111.105856</v>
      </c>
    </row>
    <row r="4743" spans="1:10">
      <c r="A4743" s="19" t="s">
        <v>26951</v>
      </c>
      <c r="B4743" s="19" t="s">
        <v>26952</v>
      </c>
      <c r="C4743" s="69" t="s">
        <v>26953</v>
      </c>
      <c r="D4743" s="19" t="s">
        <v>10004</v>
      </c>
      <c r="E4743" s="19" t="s">
        <v>10014</v>
      </c>
      <c r="F4743" s="71"/>
      <c r="G4743" s="19" t="s">
        <v>26954</v>
      </c>
      <c r="H4743" s="70">
        <v>1E-3</v>
      </c>
      <c r="I4743" s="70">
        <v>37.449516000000003</v>
      </c>
      <c r="J4743" s="70">
        <v>111.155968</v>
      </c>
    </row>
    <row r="4744" spans="1:10">
      <c r="A4744" s="19" t="s">
        <v>26955</v>
      </c>
      <c r="B4744" s="19" t="s">
        <v>26956</v>
      </c>
      <c r="C4744" s="69" t="s">
        <v>26957</v>
      </c>
      <c r="D4744" s="19" t="s">
        <v>10004</v>
      </c>
      <c r="E4744" s="19" t="s">
        <v>10014</v>
      </c>
      <c r="F4744" s="71"/>
      <c r="G4744" s="19" t="s">
        <v>26958</v>
      </c>
      <c r="H4744" s="70">
        <v>2E-3</v>
      </c>
      <c r="I4744" s="70">
        <v>37.819519999999997</v>
      </c>
      <c r="J4744" s="70">
        <v>112.742789</v>
      </c>
    </row>
    <row r="4745" spans="1:10">
      <c r="A4745" s="19" t="s">
        <v>26959</v>
      </c>
      <c r="B4745" s="19" t="s">
        <v>26960</v>
      </c>
      <c r="C4745" s="69" t="s">
        <v>26961</v>
      </c>
      <c r="D4745" s="19" t="s">
        <v>10004</v>
      </c>
      <c r="E4745" s="19" t="s">
        <v>10014</v>
      </c>
      <c r="F4745" s="71"/>
      <c r="G4745" s="19" t="s">
        <v>26962</v>
      </c>
      <c r="H4745" s="70">
        <v>2E-3</v>
      </c>
      <c r="I4745" s="70">
        <v>37.985962999999998</v>
      </c>
      <c r="J4745" s="70">
        <v>113.162333</v>
      </c>
    </row>
    <row r="4746" spans="1:10">
      <c r="A4746" s="19" t="s">
        <v>26963</v>
      </c>
      <c r="B4746" s="19" t="s">
        <v>26964</v>
      </c>
      <c r="C4746" s="69" t="s">
        <v>26965</v>
      </c>
      <c r="D4746" s="19" t="s">
        <v>10004</v>
      </c>
      <c r="E4746" s="19" t="s">
        <v>10014</v>
      </c>
      <c r="F4746" s="71"/>
      <c r="G4746" s="19" t="s">
        <v>26966</v>
      </c>
      <c r="H4746" s="70">
        <v>2E-3</v>
      </c>
      <c r="I4746" s="70">
        <v>36.891888999999999</v>
      </c>
      <c r="J4746" s="70">
        <v>111.666489</v>
      </c>
    </row>
    <row r="4747" spans="1:10">
      <c r="A4747" s="19" t="s">
        <v>26967</v>
      </c>
      <c r="B4747" s="19" t="s">
        <v>26968</v>
      </c>
      <c r="C4747" s="69" t="s">
        <v>26969</v>
      </c>
      <c r="D4747" s="19" t="s">
        <v>10004</v>
      </c>
      <c r="E4747" s="19" t="s">
        <v>10014</v>
      </c>
      <c r="F4747" s="71"/>
      <c r="G4747" s="19" t="s">
        <v>26970</v>
      </c>
      <c r="H4747" s="70">
        <v>2E-3</v>
      </c>
      <c r="I4747" s="70">
        <v>36.796442999999996</v>
      </c>
      <c r="J4747" s="70">
        <v>111.778424</v>
      </c>
    </row>
    <row r="4748" spans="1:10">
      <c r="A4748" s="19" t="s">
        <v>26971</v>
      </c>
      <c r="B4748" s="19" t="s">
        <v>26972</v>
      </c>
      <c r="C4748" s="69" t="s">
        <v>26973</v>
      </c>
      <c r="D4748" s="19" t="s">
        <v>10004</v>
      </c>
      <c r="E4748" s="19" t="s">
        <v>10014</v>
      </c>
      <c r="F4748" s="71"/>
      <c r="G4748" s="19" t="s">
        <v>26974</v>
      </c>
      <c r="H4748" s="70">
        <v>2E-3</v>
      </c>
      <c r="I4748" s="70">
        <v>36.939608999999997</v>
      </c>
      <c r="J4748" s="70">
        <v>111.63646300000001</v>
      </c>
    </row>
    <row r="4749" spans="1:10">
      <c r="A4749" s="19" t="s">
        <v>26975</v>
      </c>
      <c r="B4749" s="19" t="s">
        <v>26976</v>
      </c>
      <c r="C4749" s="69" t="s">
        <v>26977</v>
      </c>
      <c r="D4749" s="19" t="s">
        <v>10004</v>
      </c>
      <c r="E4749" s="19" t="s">
        <v>10014</v>
      </c>
      <c r="F4749" s="71"/>
      <c r="G4749" s="19" t="s">
        <v>26978</v>
      </c>
      <c r="H4749" s="70">
        <v>6.0000000000000001E-3</v>
      </c>
      <c r="I4749" s="70">
        <v>37.831744</v>
      </c>
      <c r="J4749" s="70">
        <v>112.750798</v>
      </c>
    </row>
    <row r="4750" spans="1:10">
      <c r="A4750" s="19" t="s">
        <v>26979</v>
      </c>
      <c r="B4750" s="19" t="s">
        <v>26980</v>
      </c>
      <c r="C4750" s="69" t="s">
        <v>26981</v>
      </c>
      <c r="D4750" s="19" t="s">
        <v>10004</v>
      </c>
      <c r="E4750" s="19" t="s">
        <v>10014</v>
      </c>
      <c r="F4750" s="71"/>
      <c r="G4750" s="19" t="s">
        <v>26982</v>
      </c>
      <c r="H4750" s="70">
        <v>2E-3</v>
      </c>
      <c r="I4750" s="70">
        <v>36.887484999999998</v>
      </c>
      <c r="J4750" s="70">
        <v>111.685425</v>
      </c>
    </row>
    <row r="4751" spans="1:10">
      <c r="A4751" s="19" t="s">
        <v>26983</v>
      </c>
      <c r="B4751" s="19" t="s">
        <v>26984</v>
      </c>
      <c r="C4751" s="69" t="s">
        <v>26985</v>
      </c>
      <c r="D4751" s="19" t="s">
        <v>10004</v>
      </c>
      <c r="E4751" s="19" t="s">
        <v>10014</v>
      </c>
      <c r="F4751" s="71"/>
      <c r="G4751" s="19" t="s">
        <v>26986</v>
      </c>
      <c r="H4751" s="70">
        <v>2E-3</v>
      </c>
      <c r="I4751" s="70">
        <v>36.943978000000001</v>
      </c>
      <c r="J4751" s="70">
        <v>111.594911</v>
      </c>
    </row>
    <row r="4752" spans="1:10">
      <c r="A4752" s="19" t="s">
        <v>26987</v>
      </c>
      <c r="B4752" s="19" t="s">
        <v>26988</v>
      </c>
      <c r="C4752" s="69" t="s">
        <v>26989</v>
      </c>
      <c r="D4752" s="19" t="s">
        <v>10004</v>
      </c>
      <c r="E4752" s="19" t="s">
        <v>10014</v>
      </c>
      <c r="F4752" s="71"/>
      <c r="G4752" s="19" t="s">
        <v>26990</v>
      </c>
      <c r="H4752" s="70">
        <v>5.0000000000000001E-3</v>
      </c>
      <c r="I4752" s="70">
        <v>36.909782999999997</v>
      </c>
      <c r="J4752" s="70">
        <v>111.823246</v>
      </c>
    </row>
    <row r="4753" spans="1:10">
      <c r="A4753" s="19" t="s">
        <v>26991</v>
      </c>
      <c r="B4753" s="19" t="s">
        <v>26992</v>
      </c>
      <c r="C4753" s="69" t="s">
        <v>26993</v>
      </c>
      <c r="D4753" s="19" t="s">
        <v>10004</v>
      </c>
      <c r="E4753" s="19" t="s">
        <v>10014</v>
      </c>
      <c r="F4753" s="71"/>
      <c r="G4753" s="19" t="s">
        <v>26994</v>
      </c>
      <c r="H4753" s="70">
        <v>6.0000000000000001E-3</v>
      </c>
      <c r="I4753" s="70">
        <v>36.904901000000002</v>
      </c>
      <c r="J4753" s="70">
        <v>111.591696</v>
      </c>
    </row>
    <row r="4754" spans="1:10">
      <c r="A4754" s="19" t="s">
        <v>26995</v>
      </c>
      <c r="B4754" s="19" t="s">
        <v>26996</v>
      </c>
      <c r="C4754" s="69" t="s">
        <v>26997</v>
      </c>
      <c r="D4754" s="19" t="s">
        <v>10004</v>
      </c>
      <c r="E4754" s="19" t="s">
        <v>10014</v>
      </c>
      <c r="F4754" s="71"/>
      <c r="G4754" s="19" t="s">
        <v>26998</v>
      </c>
      <c r="H4754" s="70">
        <v>2E-3</v>
      </c>
      <c r="I4754" s="70">
        <v>36.920254</v>
      </c>
      <c r="J4754" s="70">
        <v>111.795243</v>
      </c>
    </row>
    <row r="4755" spans="1:10">
      <c r="A4755" s="19" t="s">
        <v>26999</v>
      </c>
      <c r="B4755" s="19" t="s">
        <v>27000</v>
      </c>
      <c r="C4755" s="69" t="s">
        <v>27001</v>
      </c>
      <c r="D4755" s="19" t="s">
        <v>10004</v>
      </c>
      <c r="E4755" s="19" t="s">
        <v>10014</v>
      </c>
      <c r="F4755" s="71"/>
      <c r="G4755" s="19" t="s">
        <v>27002</v>
      </c>
      <c r="H4755" s="70">
        <v>6.0000000000000001E-3</v>
      </c>
      <c r="I4755" s="70">
        <v>36.900098</v>
      </c>
      <c r="J4755" s="70">
        <v>111.69784300000001</v>
      </c>
    </row>
    <row r="4756" spans="1:10">
      <c r="A4756" s="19" t="s">
        <v>27003</v>
      </c>
      <c r="B4756" s="19" t="s">
        <v>27004</v>
      </c>
      <c r="C4756" s="69" t="s">
        <v>27005</v>
      </c>
      <c r="D4756" s="19" t="s">
        <v>10004</v>
      </c>
      <c r="E4756" s="19" t="s">
        <v>10014</v>
      </c>
      <c r="F4756" s="71"/>
      <c r="G4756" s="19" t="s">
        <v>27006</v>
      </c>
      <c r="H4756" s="70">
        <v>6.0000000000000001E-3</v>
      </c>
      <c r="I4756" s="70">
        <v>36.984499999999997</v>
      </c>
      <c r="J4756" s="70">
        <v>111.79832399999999</v>
      </c>
    </row>
    <row r="4757" spans="1:10">
      <c r="A4757" s="19" t="s">
        <v>27007</v>
      </c>
      <c r="B4757" s="19" t="s">
        <v>27008</v>
      </c>
      <c r="C4757" s="69" t="s">
        <v>27009</v>
      </c>
      <c r="D4757" s="19" t="s">
        <v>10004</v>
      </c>
      <c r="E4757" s="19" t="s">
        <v>10014</v>
      </c>
      <c r="F4757" s="71"/>
      <c r="G4757" s="19" t="s">
        <v>27010</v>
      </c>
      <c r="H4757" s="70">
        <v>6.0000000000000001E-3</v>
      </c>
      <c r="I4757" s="70">
        <v>36.960844000000002</v>
      </c>
      <c r="J4757" s="70">
        <v>111.790944</v>
      </c>
    </row>
    <row r="4758" spans="1:10">
      <c r="A4758" s="19" t="s">
        <v>27011</v>
      </c>
      <c r="B4758" s="19" t="s">
        <v>27012</v>
      </c>
      <c r="C4758" s="69" t="s">
        <v>27013</v>
      </c>
      <c r="D4758" s="19" t="s">
        <v>10004</v>
      </c>
      <c r="E4758" s="19" t="s">
        <v>10014</v>
      </c>
      <c r="F4758" s="71"/>
      <c r="G4758" s="19" t="s">
        <v>27014</v>
      </c>
      <c r="H4758" s="70">
        <v>2E-3</v>
      </c>
      <c r="I4758" s="70">
        <v>36.829374999999999</v>
      </c>
      <c r="J4758" s="70">
        <v>111.81297600000001</v>
      </c>
    </row>
    <row r="4759" spans="1:10">
      <c r="A4759" s="19" t="s">
        <v>27015</v>
      </c>
      <c r="B4759" s="19" t="s">
        <v>27016</v>
      </c>
      <c r="C4759" s="69" t="s">
        <v>27017</v>
      </c>
      <c r="D4759" s="19" t="s">
        <v>10004</v>
      </c>
      <c r="E4759" s="19" t="s">
        <v>10014</v>
      </c>
      <c r="F4759" s="71"/>
      <c r="G4759" s="19" t="s">
        <v>27018</v>
      </c>
      <c r="H4759" s="70">
        <v>2E-3</v>
      </c>
      <c r="I4759" s="70">
        <v>37.015470999999998</v>
      </c>
      <c r="J4759" s="70">
        <v>112.168655</v>
      </c>
    </row>
    <row r="4760" spans="1:10">
      <c r="A4760" s="19" t="s">
        <v>27019</v>
      </c>
      <c r="B4760" s="19" t="s">
        <v>27020</v>
      </c>
      <c r="C4760" s="69" t="s">
        <v>27021</v>
      </c>
      <c r="D4760" s="19" t="s">
        <v>10004</v>
      </c>
      <c r="E4760" s="19" t="s">
        <v>10014</v>
      </c>
      <c r="F4760" s="71"/>
      <c r="G4760" s="19" t="s">
        <v>27022</v>
      </c>
      <c r="H4760" s="70">
        <v>7.0000000000000001E-3</v>
      </c>
      <c r="I4760" s="70">
        <v>37.066957000000002</v>
      </c>
      <c r="J4760" s="70">
        <v>112.198778</v>
      </c>
    </row>
    <row r="4761" spans="1:10">
      <c r="A4761" s="19" t="s">
        <v>27023</v>
      </c>
      <c r="B4761" s="19" t="s">
        <v>27024</v>
      </c>
      <c r="C4761" s="69" t="s">
        <v>27025</v>
      </c>
      <c r="D4761" s="19" t="s">
        <v>10004</v>
      </c>
      <c r="E4761" s="19" t="s">
        <v>10014</v>
      </c>
      <c r="F4761" s="71"/>
      <c r="G4761" s="19" t="s">
        <v>27026</v>
      </c>
      <c r="H4761" s="70">
        <v>2E-3</v>
      </c>
      <c r="I4761" s="70">
        <v>36.728831</v>
      </c>
      <c r="J4761" s="70">
        <v>111.844533</v>
      </c>
    </row>
    <row r="4762" spans="1:10">
      <c r="A4762" s="19" t="s">
        <v>27027</v>
      </c>
      <c r="B4762" s="19" t="s">
        <v>27028</v>
      </c>
      <c r="C4762" s="69" t="s">
        <v>27029</v>
      </c>
      <c r="D4762" s="19" t="s">
        <v>10004</v>
      </c>
      <c r="E4762" s="19" t="s">
        <v>10014</v>
      </c>
      <c r="F4762" s="71"/>
      <c r="G4762" s="19" t="s">
        <v>27030</v>
      </c>
      <c r="H4762" s="70">
        <v>8.9999999999999993E-3</v>
      </c>
      <c r="I4762" s="70">
        <v>37.596727000000001</v>
      </c>
      <c r="J4762" s="70">
        <v>113.673948</v>
      </c>
    </row>
    <row r="4763" spans="1:10">
      <c r="A4763" s="19" t="s">
        <v>27031</v>
      </c>
      <c r="B4763" s="19" t="s">
        <v>27032</v>
      </c>
      <c r="C4763" s="69" t="s">
        <v>27033</v>
      </c>
      <c r="D4763" s="19" t="s">
        <v>10004</v>
      </c>
      <c r="E4763" s="19" t="s">
        <v>10014</v>
      </c>
      <c r="F4763" s="71"/>
      <c r="G4763" s="19" t="s">
        <v>27034</v>
      </c>
      <c r="H4763" s="70">
        <v>6.0000000000000001E-3</v>
      </c>
      <c r="I4763" s="70">
        <v>37.067861999999998</v>
      </c>
      <c r="J4763" s="70">
        <v>112.169766</v>
      </c>
    </row>
    <row r="4764" spans="1:10">
      <c r="A4764" s="19" t="s">
        <v>27035</v>
      </c>
      <c r="B4764" s="19" t="s">
        <v>27036</v>
      </c>
      <c r="C4764" s="69" t="s">
        <v>27037</v>
      </c>
      <c r="D4764" s="19" t="s">
        <v>10004</v>
      </c>
      <c r="E4764" s="19" t="s">
        <v>10014</v>
      </c>
      <c r="F4764" s="71"/>
      <c r="G4764" s="19" t="s">
        <v>27038</v>
      </c>
      <c r="H4764" s="70">
        <v>6.0000000000000001E-3</v>
      </c>
      <c r="I4764" s="70">
        <v>37.007638999999998</v>
      </c>
      <c r="J4764" s="70">
        <v>112.089297</v>
      </c>
    </row>
    <row r="4765" spans="1:10">
      <c r="A4765" s="19" t="s">
        <v>27039</v>
      </c>
      <c r="B4765" s="19" t="s">
        <v>27040</v>
      </c>
      <c r="C4765" s="69" t="s">
        <v>27041</v>
      </c>
      <c r="D4765" s="19" t="s">
        <v>10004</v>
      </c>
      <c r="E4765" s="19" t="s">
        <v>10014</v>
      </c>
      <c r="F4765" s="71"/>
      <c r="G4765" s="19" t="s">
        <v>27042</v>
      </c>
      <c r="H4765" s="70">
        <v>2E-3</v>
      </c>
      <c r="I4765" s="70">
        <v>37.998921000000003</v>
      </c>
      <c r="J4765" s="70">
        <v>113.19690300000001</v>
      </c>
    </row>
    <row r="4766" spans="1:10">
      <c r="A4766" s="19" t="s">
        <v>27043</v>
      </c>
      <c r="B4766" s="19" t="s">
        <v>27044</v>
      </c>
      <c r="C4766" s="69" t="s">
        <v>27045</v>
      </c>
      <c r="D4766" s="19" t="s">
        <v>10004</v>
      </c>
      <c r="E4766" s="19" t="s">
        <v>10014</v>
      </c>
      <c r="F4766" s="71"/>
      <c r="G4766" s="19" t="s">
        <v>27046</v>
      </c>
      <c r="H4766" s="70">
        <v>2E-3</v>
      </c>
      <c r="I4766" s="70">
        <v>36.811160000000001</v>
      </c>
      <c r="J4766" s="70">
        <v>111.54835300000001</v>
      </c>
    </row>
    <row r="4767" spans="1:10">
      <c r="A4767" s="19" t="s">
        <v>27047</v>
      </c>
      <c r="B4767" s="19" t="s">
        <v>27048</v>
      </c>
      <c r="C4767" s="69" t="s">
        <v>27049</v>
      </c>
      <c r="D4767" s="19" t="s">
        <v>10004</v>
      </c>
      <c r="E4767" s="19" t="s">
        <v>10014</v>
      </c>
      <c r="F4767" s="71"/>
      <c r="G4767" s="19" t="s">
        <v>27050</v>
      </c>
      <c r="H4767" s="70">
        <v>2E-3</v>
      </c>
      <c r="I4767" s="70">
        <v>36.436844000000001</v>
      </c>
      <c r="J4767" s="70">
        <v>111.317442</v>
      </c>
    </row>
    <row r="4768" spans="1:10">
      <c r="A4768" s="19" t="s">
        <v>27051</v>
      </c>
      <c r="B4768" s="19" t="s">
        <v>27052</v>
      </c>
      <c r="C4768" s="69" t="s">
        <v>27053</v>
      </c>
      <c r="D4768" s="19" t="s">
        <v>10004</v>
      </c>
      <c r="E4768" s="19" t="s">
        <v>10014</v>
      </c>
      <c r="F4768" s="71"/>
      <c r="G4768" s="19" t="s">
        <v>27054</v>
      </c>
      <c r="H4768" s="70">
        <v>2E-3</v>
      </c>
      <c r="I4768" s="70">
        <v>36.004314999999998</v>
      </c>
      <c r="J4768" s="70">
        <v>111.02385099999999</v>
      </c>
    </row>
    <row r="4769" spans="1:10">
      <c r="A4769" s="19" t="s">
        <v>27055</v>
      </c>
      <c r="B4769" s="19" t="s">
        <v>27056</v>
      </c>
      <c r="C4769" s="69" t="s">
        <v>27057</v>
      </c>
      <c r="D4769" s="19" t="s">
        <v>10004</v>
      </c>
      <c r="E4769" s="19" t="s">
        <v>10014</v>
      </c>
      <c r="F4769" s="71"/>
      <c r="G4769" s="19" t="s">
        <v>27058</v>
      </c>
      <c r="H4769" s="70">
        <v>2E-3</v>
      </c>
      <c r="I4769" s="70">
        <v>36.489055</v>
      </c>
      <c r="J4769" s="70">
        <v>112.142376</v>
      </c>
    </row>
    <row r="4770" spans="1:10">
      <c r="A4770" s="19" t="s">
        <v>27059</v>
      </c>
      <c r="B4770" s="19" t="s">
        <v>27060</v>
      </c>
      <c r="C4770" s="69" t="s">
        <v>27061</v>
      </c>
      <c r="D4770" s="19" t="s">
        <v>10004</v>
      </c>
      <c r="E4770" s="19" t="s">
        <v>10014</v>
      </c>
      <c r="F4770" s="71"/>
      <c r="G4770" s="19" t="s">
        <v>27062</v>
      </c>
      <c r="H4770" s="70">
        <v>2E-3</v>
      </c>
      <c r="I4770" s="70">
        <v>35.679617</v>
      </c>
      <c r="J4770" s="70">
        <v>111.96432299999999</v>
      </c>
    </row>
    <row r="4771" spans="1:10">
      <c r="A4771" s="19" t="s">
        <v>27063</v>
      </c>
      <c r="B4771" s="19" t="s">
        <v>27064</v>
      </c>
      <c r="C4771" s="69" t="s">
        <v>27065</v>
      </c>
      <c r="D4771" s="19" t="s">
        <v>10004</v>
      </c>
      <c r="E4771" s="19" t="s">
        <v>10014</v>
      </c>
      <c r="F4771" s="71"/>
      <c r="G4771" s="19" t="s">
        <v>27066</v>
      </c>
      <c r="H4771" s="70">
        <v>2E-3</v>
      </c>
      <c r="I4771" s="70">
        <v>36.541212000000002</v>
      </c>
      <c r="J4771" s="70">
        <v>111.29509</v>
      </c>
    </row>
    <row r="4772" spans="1:10">
      <c r="A4772" s="19" t="s">
        <v>27067</v>
      </c>
      <c r="B4772" s="19" t="s">
        <v>27068</v>
      </c>
      <c r="C4772" s="69" t="s">
        <v>27069</v>
      </c>
      <c r="D4772" s="19" t="s">
        <v>10004</v>
      </c>
      <c r="E4772" s="19" t="s">
        <v>10014</v>
      </c>
      <c r="F4772" s="71"/>
      <c r="G4772" s="19" t="s">
        <v>27070</v>
      </c>
      <c r="H4772" s="70">
        <v>6.0000000000000001E-3</v>
      </c>
      <c r="I4772" s="70">
        <v>36.370911</v>
      </c>
      <c r="J4772" s="70">
        <v>111.58560799999999</v>
      </c>
    </row>
    <row r="4773" spans="1:10">
      <c r="A4773" s="19" t="s">
        <v>27071</v>
      </c>
      <c r="B4773" s="19" t="s">
        <v>27072</v>
      </c>
      <c r="C4773" s="69" t="s">
        <v>27073</v>
      </c>
      <c r="D4773" s="19" t="s">
        <v>10004</v>
      </c>
      <c r="E4773" s="19" t="s">
        <v>10014</v>
      </c>
      <c r="F4773" s="71"/>
      <c r="G4773" s="19" t="s">
        <v>27074</v>
      </c>
      <c r="H4773" s="70">
        <v>6.0000000000000001E-3</v>
      </c>
      <c r="I4773" s="70">
        <v>36.516480999999999</v>
      </c>
      <c r="J4773" s="70">
        <v>112.11035099999999</v>
      </c>
    </row>
    <row r="4774" spans="1:10">
      <c r="A4774" s="19" t="s">
        <v>27075</v>
      </c>
      <c r="B4774" s="19" t="s">
        <v>27076</v>
      </c>
      <c r="C4774" s="69" t="s">
        <v>27077</v>
      </c>
      <c r="D4774" s="19" t="s">
        <v>10004</v>
      </c>
      <c r="E4774" s="19" t="s">
        <v>10014</v>
      </c>
      <c r="F4774" s="71"/>
      <c r="G4774" s="19" t="s">
        <v>27078</v>
      </c>
      <c r="H4774" s="70">
        <v>2E-3</v>
      </c>
      <c r="I4774" s="70">
        <v>36.143039000000002</v>
      </c>
      <c r="J4774" s="70">
        <v>111.15285299999999</v>
      </c>
    </row>
    <row r="4775" spans="1:10">
      <c r="A4775" s="19" t="s">
        <v>27079</v>
      </c>
      <c r="B4775" s="19" t="s">
        <v>27080</v>
      </c>
      <c r="C4775" s="69" t="s">
        <v>27081</v>
      </c>
      <c r="D4775" s="19" t="s">
        <v>10004</v>
      </c>
      <c r="E4775" s="19" t="s">
        <v>10014</v>
      </c>
      <c r="F4775" s="71"/>
      <c r="G4775" s="19" t="s">
        <v>27082</v>
      </c>
      <c r="H4775" s="70">
        <v>2E-3</v>
      </c>
      <c r="I4775" s="70">
        <v>35.744354999999999</v>
      </c>
      <c r="J4775" s="70">
        <v>110.629553</v>
      </c>
    </row>
    <row r="4776" spans="1:10">
      <c r="A4776" s="19" t="s">
        <v>27083</v>
      </c>
      <c r="B4776" s="19" t="s">
        <v>27084</v>
      </c>
      <c r="C4776" s="69" t="s">
        <v>27085</v>
      </c>
      <c r="D4776" s="19" t="s">
        <v>10004</v>
      </c>
      <c r="E4776" s="19" t="s">
        <v>10014</v>
      </c>
      <c r="F4776" s="71"/>
      <c r="G4776" s="19" t="s">
        <v>27086</v>
      </c>
      <c r="H4776" s="70">
        <v>2E-3</v>
      </c>
      <c r="I4776" s="70">
        <v>35.732486000000002</v>
      </c>
      <c r="J4776" s="70">
        <v>110.651724</v>
      </c>
    </row>
    <row r="4777" spans="1:10">
      <c r="A4777" s="19" t="s">
        <v>27087</v>
      </c>
      <c r="B4777" s="19" t="s">
        <v>27088</v>
      </c>
      <c r="C4777" s="69" t="s">
        <v>27089</v>
      </c>
      <c r="D4777" s="19" t="s">
        <v>10004</v>
      </c>
      <c r="E4777" s="19" t="s">
        <v>10014</v>
      </c>
      <c r="F4777" s="71"/>
      <c r="G4777" s="19" t="s">
        <v>27090</v>
      </c>
      <c r="H4777" s="70">
        <v>5.0000000000000001E-3</v>
      </c>
      <c r="I4777" s="70">
        <v>35.675257999999999</v>
      </c>
      <c r="J4777" s="70">
        <v>110.63455999999999</v>
      </c>
    </row>
    <row r="4778" spans="1:10">
      <c r="A4778" s="19" t="s">
        <v>27091</v>
      </c>
      <c r="B4778" s="19" t="s">
        <v>27092</v>
      </c>
      <c r="C4778" s="69" t="s">
        <v>27093</v>
      </c>
      <c r="D4778" s="19" t="s">
        <v>10004</v>
      </c>
      <c r="E4778" s="19" t="s">
        <v>10014</v>
      </c>
      <c r="F4778" s="71"/>
      <c r="G4778" s="19" t="s">
        <v>27094</v>
      </c>
      <c r="H4778" s="70">
        <v>8.0000000000000002E-3</v>
      </c>
      <c r="I4778" s="70">
        <v>35.528134000000001</v>
      </c>
      <c r="J4778" s="70">
        <v>112.78009400000001</v>
      </c>
    </row>
    <row r="4779" spans="1:10">
      <c r="A4779" s="19" t="s">
        <v>27095</v>
      </c>
      <c r="B4779" s="19" t="s">
        <v>27096</v>
      </c>
      <c r="C4779" s="69" t="s">
        <v>27097</v>
      </c>
      <c r="D4779" s="19" t="s">
        <v>10004</v>
      </c>
      <c r="E4779" s="19" t="s">
        <v>10014</v>
      </c>
      <c r="F4779" s="71"/>
      <c r="G4779" s="19" t="s">
        <v>27098</v>
      </c>
      <c r="H4779" s="70">
        <v>2E-3</v>
      </c>
      <c r="I4779" s="70">
        <v>36.354250999999998</v>
      </c>
      <c r="J4779" s="70">
        <v>113.29203800000001</v>
      </c>
    </row>
    <row r="4780" spans="1:10">
      <c r="A4780" s="19" t="s">
        <v>27099</v>
      </c>
      <c r="B4780" s="19" t="s">
        <v>27100</v>
      </c>
      <c r="C4780" s="69" t="s">
        <v>27101</v>
      </c>
      <c r="D4780" s="19" t="s">
        <v>10004</v>
      </c>
      <c r="E4780" s="19" t="s">
        <v>10014</v>
      </c>
      <c r="F4780" s="71"/>
      <c r="G4780" s="19" t="s">
        <v>27102</v>
      </c>
      <c r="H4780" s="70">
        <v>6.0000000000000001E-3</v>
      </c>
      <c r="I4780" s="70">
        <v>36.503349</v>
      </c>
      <c r="J4780" s="70">
        <v>112.13302899999999</v>
      </c>
    </row>
    <row r="4781" spans="1:10">
      <c r="A4781" s="19" t="s">
        <v>27103</v>
      </c>
      <c r="B4781" s="19" t="s">
        <v>27104</v>
      </c>
      <c r="C4781" s="69" t="s">
        <v>27105</v>
      </c>
      <c r="D4781" s="19" t="s">
        <v>10004</v>
      </c>
      <c r="E4781" s="19" t="s">
        <v>10014</v>
      </c>
      <c r="F4781" s="71"/>
      <c r="G4781" s="19" t="s">
        <v>27106</v>
      </c>
      <c r="H4781" s="70">
        <v>2E-3</v>
      </c>
      <c r="I4781" s="70">
        <v>40.121102</v>
      </c>
      <c r="J4781" s="70">
        <v>113.036254</v>
      </c>
    </row>
    <row r="4782" spans="1:10">
      <c r="A4782" s="19" t="s">
        <v>27107</v>
      </c>
      <c r="B4782" s="19" t="s">
        <v>27108</v>
      </c>
      <c r="C4782" s="69" t="s">
        <v>27109</v>
      </c>
      <c r="D4782" s="19" t="s">
        <v>10033</v>
      </c>
      <c r="E4782" s="19" t="s">
        <v>10014</v>
      </c>
      <c r="F4782" s="71"/>
      <c r="G4782" s="19" t="s">
        <v>27110</v>
      </c>
      <c r="H4782" s="70">
        <v>3.0000000000000001E-3</v>
      </c>
      <c r="I4782" s="70">
        <v>38.171765000000001</v>
      </c>
      <c r="J4782" s="70">
        <v>111.741029</v>
      </c>
    </row>
    <row r="4783" spans="1:10">
      <c r="A4783" s="19" t="s">
        <v>27111</v>
      </c>
      <c r="B4783" s="19" t="s">
        <v>27112</v>
      </c>
      <c r="C4783" s="69" t="s">
        <v>27113</v>
      </c>
      <c r="D4783" s="19" t="s">
        <v>10033</v>
      </c>
      <c r="E4783" s="19" t="s">
        <v>10014</v>
      </c>
      <c r="F4783" s="71"/>
      <c r="G4783" s="19" t="s">
        <v>27114</v>
      </c>
      <c r="H4783" s="70">
        <v>3.0000000000000001E-3</v>
      </c>
      <c r="I4783" s="70">
        <v>36.166043999999999</v>
      </c>
      <c r="J4783" s="70">
        <v>111.18293799999999</v>
      </c>
    </row>
    <row r="4784" spans="1:10">
      <c r="A4784" s="19" t="s">
        <v>27115</v>
      </c>
      <c r="B4784" s="19" t="s">
        <v>27116</v>
      </c>
      <c r="C4784" s="69" t="s">
        <v>27117</v>
      </c>
      <c r="D4784" s="19" t="s">
        <v>10033</v>
      </c>
      <c r="E4784" s="19" t="s">
        <v>10014</v>
      </c>
      <c r="F4784" s="71"/>
      <c r="G4784" s="19" t="s">
        <v>27118</v>
      </c>
      <c r="H4784" s="70">
        <v>3.0000000000000001E-3</v>
      </c>
      <c r="I4784" s="70">
        <v>37.707087000000001</v>
      </c>
      <c r="J4784" s="70">
        <v>111.900535</v>
      </c>
    </row>
    <row r="4785" spans="1:10">
      <c r="A4785" s="19" t="s">
        <v>27119</v>
      </c>
      <c r="B4785" s="19" t="s">
        <v>27120</v>
      </c>
      <c r="C4785" s="69" t="s">
        <v>27121</v>
      </c>
      <c r="D4785" s="19" t="s">
        <v>10033</v>
      </c>
      <c r="E4785" s="19" t="s">
        <v>10014</v>
      </c>
      <c r="F4785" s="71"/>
      <c r="G4785" s="19" t="s">
        <v>27122</v>
      </c>
      <c r="H4785" s="70">
        <v>1.7000000000000001E-2</v>
      </c>
      <c r="I4785" s="70">
        <v>35.557144000000001</v>
      </c>
      <c r="J4785" s="70">
        <v>112.468779</v>
      </c>
    </row>
    <row r="4786" spans="1:10">
      <c r="A4786" s="19" t="s">
        <v>27123</v>
      </c>
      <c r="B4786" s="19" t="s">
        <v>27124</v>
      </c>
      <c r="C4786" s="69" t="s">
        <v>27125</v>
      </c>
      <c r="D4786" s="19" t="s">
        <v>10033</v>
      </c>
      <c r="E4786" s="19" t="s">
        <v>10014</v>
      </c>
      <c r="F4786" s="71"/>
      <c r="G4786" s="19" t="s">
        <v>27126</v>
      </c>
      <c r="H4786" s="70">
        <v>1.0999999999999999E-2</v>
      </c>
      <c r="I4786" s="70">
        <v>35.501759</v>
      </c>
      <c r="J4786" s="70">
        <v>112.479429</v>
      </c>
    </row>
    <row r="4787" spans="1:10">
      <c r="A4787" s="19" t="s">
        <v>27127</v>
      </c>
      <c r="B4787" s="19" t="s">
        <v>27128</v>
      </c>
      <c r="C4787" s="69" t="s">
        <v>27129</v>
      </c>
      <c r="D4787" s="19" t="s">
        <v>10004</v>
      </c>
      <c r="E4787" s="19" t="s">
        <v>10014</v>
      </c>
      <c r="F4787" s="71"/>
      <c r="G4787" s="19" t="s">
        <v>27130</v>
      </c>
      <c r="H4787" s="70">
        <v>1.6E-2</v>
      </c>
      <c r="I4787" s="70">
        <v>36.323892000000001</v>
      </c>
      <c r="J4787" s="70">
        <v>111.32528499999999</v>
      </c>
    </row>
    <row r="4788" spans="1:10">
      <c r="A4788" s="19" t="s">
        <v>27131</v>
      </c>
      <c r="B4788" s="19" t="s">
        <v>27132</v>
      </c>
      <c r="C4788" s="69" t="s">
        <v>27133</v>
      </c>
      <c r="D4788" s="19" t="s">
        <v>10004</v>
      </c>
      <c r="E4788" s="19" t="s">
        <v>10014</v>
      </c>
      <c r="F4788" s="71"/>
      <c r="G4788" s="19" t="s">
        <v>27134</v>
      </c>
      <c r="H4788" s="70">
        <v>2E-3</v>
      </c>
      <c r="I4788" s="70">
        <v>37.151479000000002</v>
      </c>
      <c r="J4788" s="70">
        <v>106.739679</v>
      </c>
    </row>
    <row r="4789" spans="1:10">
      <c r="A4789" s="19" t="s">
        <v>27135</v>
      </c>
      <c r="B4789" s="19" t="s">
        <v>27136</v>
      </c>
      <c r="C4789" s="69" t="s">
        <v>27137</v>
      </c>
      <c r="D4789" s="19" t="s">
        <v>10004</v>
      </c>
      <c r="E4789" s="19" t="s">
        <v>10014</v>
      </c>
      <c r="F4789" s="71"/>
      <c r="G4789" s="19" t="s">
        <v>27134</v>
      </c>
      <c r="H4789" s="70">
        <v>2E-3</v>
      </c>
      <c r="I4789" s="70">
        <v>37.176144000000001</v>
      </c>
      <c r="J4789" s="70">
        <v>106.75407300000001</v>
      </c>
    </row>
    <row r="4790" spans="1:10">
      <c r="A4790" s="19" t="s">
        <v>27138</v>
      </c>
      <c r="B4790" s="19" t="s">
        <v>27139</v>
      </c>
      <c r="C4790" s="69" t="s">
        <v>27140</v>
      </c>
      <c r="D4790" s="19" t="s">
        <v>10016</v>
      </c>
      <c r="E4790" s="19" t="s">
        <v>10014</v>
      </c>
      <c r="F4790" s="71"/>
      <c r="G4790" s="19" t="s">
        <v>27141</v>
      </c>
      <c r="H4790" s="70">
        <v>1.2E-2</v>
      </c>
      <c r="I4790" s="70">
        <v>39.246077999999997</v>
      </c>
      <c r="J4790" s="70">
        <v>106.776417</v>
      </c>
    </row>
    <row r="4791" spans="1:10">
      <c r="A4791" s="19" t="s">
        <v>27142</v>
      </c>
      <c r="B4791" s="19" t="s">
        <v>27143</v>
      </c>
      <c r="C4791" s="69" t="s">
        <v>27144</v>
      </c>
      <c r="D4791" s="19" t="s">
        <v>10004</v>
      </c>
      <c r="E4791" s="19" t="s">
        <v>10014</v>
      </c>
      <c r="F4791" s="71"/>
      <c r="G4791" s="19" t="s">
        <v>27145</v>
      </c>
      <c r="H4791" s="70">
        <v>7.0000000000000001E-3</v>
      </c>
      <c r="I4791" s="70">
        <v>41.822107000000003</v>
      </c>
      <c r="J4791" s="70">
        <v>121.98468099999999</v>
      </c>
    </row>
    <row r="4792" spans="1:10">
      <c r="A4792" s="19" t="s">
        <v>27146</v>
      </c>
      <c r="B4792" s="19" t="s">
        <v>27147</v>
      </c>
      <c r="C4792" s="69" t="s">
        <v>27148</v>
      </c>
      <c r="D4792" s="19" t="s">
        <v>10004</v>
      </c>
      <c r="E4792" s="19" t="s">
        <v>10014</v>
      </c>
      <c r="F4792" s="71"/>
      <c r="G4792" s="19" t="s">
        <v>27149</v>
      </c>
      <c r="H4792" s="70">
        <v>6.0000000000000001E-3</v>
      </c>
      <c r="I4792" s="70">
        <v>42.434233999999996</v>
      </c>
      <c r="J4792" s="70">
        <v>123.693907</v>
      </c>
    </row>
    <row r="4793" spans="1:10">
      <c r="A4793" s="19" t="s">
        <v>27150</v>
      </c>
      <c r="B4793" s="19" t="s">
        <v>27151</v>
      </c>
      <c r="C4793" s="69" t="s">
        <v>27152</v>
      </c>
      <c r="D4793" s="19" t="s">
        <v>10004</v>
      </c>
      <c r="E4793" s="19" t="s">
        <v>10014</v>
      </c>
      <c r="F4793" s="71"/>
      <c r="G4793" s="19" t="s">
        <v>27153</v>
      </c>
      <c r="H4793" s="70">
        <v>4.0000000000000001E-3</v>
      </c>
      <c r="I4793" s="70">
        <v>41.846240999999999</v>
      </c>
      <c r="J4793" s="70">
        <v>126.283951</v>
      </c>
    </row>
    <row r="4794" spans="1:10">
      <c r="A4794" s="19" t="s">
        <v>27154</v>
      </c>
      <c r="B4794" s="19" t="s">
        <v>27155</v>
      </c>
      <c r="C4794" s="69" t="s">
        <v>27156</v>
      </c>
      <c r="D4794" s="19" t="s">
        <v>10004</v>
      </c>
      <c r="E4794" s="19" t="s">
        <v>10014</v>
      </c>
      <c r="F4794" s="71"/>
      <c r="G4794" s="19" t="s">
        <v>27157</v>
      </c>
      <c r="H4794" s="70">
        <v>0</v>
      </c>
      <c r="I4794" s="70">
        <v>42.401899999999998</v>
      </c>
      <c r="J4794" s="70">
        <v>125.56111199999999</v>
      </c>
    </row>
    <row r="4795" spans="1:10">
      <c r="A4795" s="19" t="s">
        <v>27158</v>
      </c>
      <c r="B4795" s="19" t="s">
        <v>27159</v>
      </c>
      <c r="C4795" s="69" t="s">
        <v>27160</v>
      </c>
      <c r="D4795" s="19" t="s">
        <v>10004</v>
      </c>
      <c r="E4795" s="19" t="s">
        <v>10014</v>
      </c>
      <c r="F4795" s="71"/>
      <c r="G4795" s="19" t="s">
        <v>27161</v>
      </c>
      <c r="H4795" s="70">
        <v>2E-3</v>
      </c>
      <c r="I4795" s="70">
        <v>46.546951999999997</v>
      </c>
      <c r="J4795" s="70">
        <v>131.40974700000001</v>
      </c>
    </row>
    <row r="4796" spans="1:10">
      <c r="A4796" s="19" t="s">
        <v>27162</v>
      </c>
      <c r="B4796" s="19" t="s">
        <v>27163</v>
      </c>
      <c r="C4796" s="69" t="s">
        <v>27164</v>
      </c>
      <c r="D4796" s="19" t="s">
        <v>10004</v>
      </c>
      <c r="E4796" s="19" t="s">
        <v>10014</v>
      </c>
      <c r="F4796" s="71"/>
      <c r="G4796" s="19" t="s">
        <v>27165</v>
      </c>
      <c r="H4796" s="70">
        <v>2E-3</v>
      </c>
      <c r="I4796" s="70">
        <v>45.944448000000001</v>
      </c>
      <c r="J4796" s="70">
        <v>131.530734</v>
      </c>
    </row>
    <row r="4797" spans="1:10">
      <c r="A4797" s="19" t="s">
        <v>27166</v>
      </c>
      <c r="B4797" s="19" t="s">
        <v>27167</v>
      </c>
      <c r="C4797" s="69" t="s">
        <v>27168</v>
      </c>
      <c r="D4797" s="19" t="s">
        <v>10004</v>
      </c>
      <c r="E4797" s="19" t="s">
        <v>10014</v>
      </c>
      <c r="F4797" s="71"/>
      <c r="G4797" s="19" t="s">
        <v>27169</v>
      </c>
      <c r="H4797" s="70">
        <v>2E-3</v>
      </c>
      <c r="I4797" s="70">
        <v>43.686114000000003</v>
      </c>
      <c r="J4797" s="70">
        <v>130.94358299999999</v>
      </c>
    </row>
    <row r="4798" spans="1:10">
      <c r="A4798" s="19" t="s">
        <v>27170</v>
      </c>
      <c r="B4798" s="19" t="s">
        <v>27171</v>
      </c>
      <c r="C4798" s="69" t="s">
        <v>27172</v>
      </c>
      <c r="D4798" s="19" t="s">
        <v>10016</v>
      </c>
      <c r="E4798" s="19" t="s">
        <v>10014</v>
      </c>
      <c r="F4798" s="71"/>
      <c r="G4798" s="19" t="s">
        <v>27173</v>
      </c>
      <c r="H4798" s="70">
        <v>0</v>
      </c>
      <c r="I4798" s="70">
        <v>50.074876000000003</v>
      </c>
      <c r="J4798" s="70">
        <v>127.34511999999999</v>
      </c>
    </row>
    <row r="4799" spans="1:10">
      <c r="A4799" s="19" t="s">
        <v>27174</v>
      </c>
      <c r="B4799" s="19" t="s">
        <v>27175</v>
      </c>
      <c r="C4799" s="69" t="s">
        <v>27176</v>
      </c>
      <c r="D4799" s="19" t="s">
        <v>10004</v>
      </c>
      <c r="E4799" s="19" t="s">
        <v>10014</v>
      </c>
      <c r="F4799" s="71"/>
      <c r="G4799" s="19" t="s">
        <v>27177</v>
      </c>
      <c r="H4799" s="70">
        <v>3.0000000000000001E-3</v>
      </c>
      <c r="I4799" s="70">
        <v>50.155555</v>
      </c>
      <c r="J4799" s="70">
        <v>125.97027799999999</v>
      </c>
    </row>
    <row r="4800" spans="1:10">
      <c r="A4800" s="19" t="s">
        <v>27178</v>
      </c>
      <c r="B4800" s="19" t="s">
        <v>27179</v>
      </c>
      <c r="C4800" s="69" t="s">
        <v>27180</v>
      </c>
      <c r="D4800" s="19" t="s">
        <v>10004</v>
      </c>
      <c r="E4800" s="19" t="s">
        <v>10014</v>
      </c>
      <c r="F4800" s="71"/>
      <c r="G4800" s="19" t="s">
        <v>27181</v>
      </c>
      <c r="H4800" s="70">
        <v>0</v>
      </c>
      <c r="I4800" s="70">
        <v>52.440230999999997</v>
      </c>
      <c r="J4800" s="70">
        <v>125.412745</v>
      </c>
    </row>
    <row r="4801" spans="1:10">
      <c r="A4801" s="19" t="s">
        <v>27182</v>
      </c>
      <c r="B4801" s="19" t="s">
        <v>27183</v>
      </c>
      <c r="C4801" s="69" t="s">
        <v>27184</v>
      </c>
      <c r="D4801" s="19" t="s">
        <v>10004</v>
      </c>
      <c r="E4801" s="19" t="s">
        <v>10014</v>
      </c>
      <c r="F4801" s="71"/>
      <c r="G4801" s="19" t="s">
        <v>27185</v>
      </c>
      <c r="H4801" s="70">
        <v>1.7999999999999999E-2</v>
      </c>
      <c r="I4801" s="70">
        <v>25.198995</v>
      </c>
      <c r="J4801" s="70">
        <v>104.545343</v>
      </c>
    </row>
    <row r="4802" spans="1:10">
      <c r="A4802" s="19" t="s">
        <v>27186</v>
      </c>
      <c r="B4802" s="19" t="s">
        <v>27187</v>
      </c>
      <c r="C4802" s="69" t="s">
        <v>27188</v>
      </c>
      <c r="D4802" s="19" t="s">
        <v>10033</v>
      </c>
      <c r="E4802" s="19" t="s">
        <v>10014</v>
      </c>
      <c r="F4802" s="71"/>
      <c r="G4802" s="19" t="s">
        <v>27189</v>
      </c>
      <c r="H4802" s="70">
        <v>7.0000000000000001E-3</v>
      </c>
      <c r="I4802" s="70">
        <v>25.019413</v>
      </c>
      <c r="J4802" s="70">
        <v>104.10932099999999</v>
      </c>
    </row>
    <row r="4803" spans="1:10">
      <c r="A4803" s="19" t="s">
        <v>27190</v>
      </c>
      <c r="B4803" s="19" t="s">
        <v>27191</v>
      </c>
      <c r="C4803" s="69" t="s">
        <v>27192</v>
      </c>
      <c r="D4803" s="19" t="s">
        <v>10004</v>
      </c>
      <c r="E4803" s="19" t="s">
        <v>10014</v>
      </c>
      <c r="F4803" s="71"/>
      <c r="G4803" s="19" t="s">
        <v>27193</v>
      </c>
      <c r="H4803" s="70">
        <v>2E-3</v>
      </c>
      <c r="I4803" s="70">
        <v>25.365034999999999</v>
      </c>
      <c r="J4803" s="70">
        <v>104.178043</v>
      </c>
    </row>
    <row r="4804" spans="1:10">
      <c r="A4804" s="19" t="s">
        <v>27194</v>
      </c>
      <c r="B4804" s="19" t="s">
        <v>27195</v>
      </c>
      <c r="C4804" s="69" t="s">
        <v>27196</v>
      </c>
      <c r="D4804" s="19" t="s">
        <v>10004</v>
      </c>
      <c r="E4804" s="19" t="s">
        <v>10014</v>
      </c>
      <c r="F4804" s="71"/>
      <c r="G4804" s="19" t="s">
        <v>27197</v>
      </c>
      <c r="H4804" s="70">
        <v>2.7E-2</v>
      </c>
      <c r="I4804" s="70">
        <v>25.145413999999999</v>
      </c>
      <c r="J4804" s="70">
        <v>104.513515</v>
      </c>
    </row>
    <row r="4805" spans="1:10">
      <c r="A4805" s="19" t="s">
        <v>27198</v>
      </c>
      <c r="B4805" s="19" t="s">
        <v>27199</v>
      </c>
      <c r="C4805" s="69" t="s">
        <v>27200</v>
      </c>
      <c r="D4805" s="19" t="s">
        <v>10004</v>
      </c>
      <c r="E4805" s="19" t="s">
        <v>10014</v>
      </c>
      <c r="F4805" s="71"/>
      <c r="G4805" s="19" t="s">
        <v>27201</v>
      </c>
      <c r="H4805" s="70">
        <v>1.0999999999999999E-2</v>
      </c>
      <c r="I4805" s="70">
        <v>25.188341000000001</v>
      </c>
      <c r="J4805" s="70">
        <v>104.562878</v>
      </c>
    </row>
    <row r="4806" spans="1:10">
      <c r="A4806" s="19" t="s">
        <v>27202</v>
      </c>
      <c r="B4806" s="19" t="s">
        <v>27203</v>
      </c>
      <c r="C4806" s="69" t="s">
        <v>27204</v>
      </c>
      <c r="D4806" s="19" t="s">
        <v>10004</v>
      </c>
      <c r="E4806" s="19" t="s">
        <v>10014</v>
      </c>
      <c r="F4806" s="71"/>
      <c r="G4806" s="19" t="s">
        <v>27205</v>
      </c>
      <c r="H4806" s="70">
        <v>3.0000000000000001E-3</v>
      </c>
      <c r="I4806" s="70">
        <v>25.454391999999999</v>
      </c>
      <c r="J4806" s="70">
        <v>104.41047</v>
      </c>
    </row>
    <row r="4807" spans="1:10">
      <c r="A4807" s="19" t="s">
        <v>27206</v>
      </c>
      <c r="B4807" s="19" t="s">
        <v>27207</v>
      </c>
      <c r="C4807" s="69" t="s">
        <v>27208</v>
      </c>
      <c r="D4807" s="19" t="s">
        <v>10004</v>
      </c>
      <c r="E4807" s="19" t="s">
        <v>10014</v>
      </c>
      <c r="F4807" s="71"/>
      <c r="G4807" s="19" t="s">
        <v>27209</v>
      </c>
      <c r="H4807" s="70">
        <v>6.0000000000000001E-3</v>
      </c>
      <c r="I4807" s="70">
        <v>25.283487999999998</v>
      </c>
      <c r="J4807" s="70">
        <v>104.160977</v>
      </c>
    </row>
    <row r="4808" spans="1:10">
      <c r="A4808" s="19" t="s">
        <v>27210</v>
      </c>
      <c r="B4808" s="19" t="s">
        <v>27211</v>
      </c>
      <c r="C4808" s="69" t="s">
        <v>27212</v>
      </c>
      <c r="D4808" s="19" t="s">
        <v>10016</v>
      </c>
      <c r="E4808" s="19" t="s">
        <v>10014</v>
      </c>
      <c r="F4808" s="71"/>
      <c r="G4808" s="19" t="s">
        <v>27213</v>
      </c>
      <c r="H4808" s="70">
        <v>1E-3</v>
      </c>
      <c r="I4808" s="70">
        <v>25.349627000000002</v>
      </c>
      <c r="J4808" s="70">
        <v>104.19020399999999</v>
      </c>
    </row>
    <row r="4809" spans="1:10">
      <c r="A4809" s="19" t="s">
        <v>27214</v>
      </c>
      <c r="B4809" s="19" t="s">
        <v>27215</v>
      </c>
      <c r="C4809" s="69" t="s">
        <v>27216</v>
      </c>
      <c r="D4809" s="19" t="s">
        <v>10004</v>
      </c>
      <c r="E4809" s="19" t="s">
        <v>10014</v>
      </c>
      <c r="F4809" s="71"/>
      <c r="G4809" s="19" t="s">
        <v>27217</v>
      </c>
      <c r="H4809" s="70">
        <v>0</v>
      </c>
      <c r="I4809" s="70">
        <v>24.980409999999999</v>
      </c>
      <c r="J4809" s="70">
        <v>103.04168</v>
      </c>
    </row>
    <row r="4810" spans="1:10">
      <c r="A4810" s="19" t="s">
        <v>27218</v>
      </c>
      <c r="B4810" s="19" t="s">
        <v>27219</v>
      </c>
      <c r="C4810" s="69" t="s">
        <v>27220</v>
      </c>
      <c r="D4810" s="19" t="s">
        <v>10004</v>
      </c>
      <c r="E4810" s="19" t="s">
        <v>10014</v>
      </c>
      <c r="F4810" s="71"/>
      <c r="G4810" s="19" t="s">
        <v>27221</v>
      </c>
      <c r="H4810" s="70">
        <v>1.2E-2</v>
      </c>
      <c r="I4810" s="70">
        <v>27.517617000000001</v>
      </c>
      <c r="J4810" s="70">
        <v>104.87875699999999</v>
      </c>
    </row>
    <row r="4811" spans="1:10">
      <c r="A4811" s="19" t="s">
        <v>27222</v>
      </c>
      <c r="B4811" s="19" t="s">
        <v>27223</v>
      </c>
      <c r="C4811" s="69" t="s">
        <v>27224</v>
      </c>
      <c r="D4811" s="19" t="s">
        <v>10004</v>
      </c>
      <c r="E4811" s="19" t="s">
        <v>10014</v>
      </c>
      <c r="F4811" s="71"/>
      <c r="G4811" s="19" t="s">
        <v>27225</v>
      </c>
      <c r="H4811" s="70">
        <v>1.0999999999999999E-2</v>
      </c>
      <c r="I4811" s="70">
        <v>27.503257000000001</v>
      </c>
      <c r="J4811" s="70">
        <v>104.944869</v>
      </c>
    </row>
    <row r="4812" spans="1:10">
      <c r="A4812" s="19" t="s">
        <v>27226</v>
      </c>
      <c r="B4812" s="19" t="s">
        <v>27227</v>
      </c>
      <c r="C4812" s="69" t="s">
        <v>27228</v>
      </c>
      <c r="D4812" s="19" t="s">
        <v>10004</v>
      </c>
      <c r="E4812" s="19" t="s">
        <v>10014</v>
      </c>
      <c r="F4812" s="71"/>
      <c r="G4812" s="19" t="s">
        <v>27229</v>
      </c>
      <c r="H4812" s="70">
        <v>8.9999999999999993E-3</v>
      </c>
      <c r="I4812" s="70">
        <v>27.892792</v>
      </c>
      <c r="J4812" s="70">
        <v>104.87347800000001</v>
      </c>
    </row>
    <row r="4813" spans="1:10">
      <c r="A4813" s="19" t="s">
        <v>27230</v>
      </c>
      <c r="B4813" s="19" t="s">
        <v>27231</v>
      </c>
      <c r="C4813" s="69" t="s">
        <v>27232</v>
      </c>
      <c r="D4813" s="19" t="s">
        <v>10004</v>
      </c>
      <c r="E4813" s="19" t="s">
        <v>10014</v>
      </c>
      <c r="F4813" s="71"/>
      <c r="G4813" s="19" t="s">
        <v>27233</v>
      </c>
      <c r="H4813" s="70">
        <v>6.0000000000000001E-3</v>
      </c>
      <c r="I4813" s="70">
        <v>25.258424999999999</v>
      </c>
      <c r="J4813" s="70">
        <v>104.065037</v>
      </c>
    </row>
    <row r="4814" spans="1:10">
      <c r="A4814" s="19" t="s">
        <v>27234</v>
      </c>
      <c r="B4814" s="19" t="s">
        <v>27235</v>
      </c>
      <c r="C4814" s="69" t="s">
        <v>27236</v>
      </c>
      <c r="D4814" s="19" t="s">
        <v>10033</v>
      </c>
      <c r="E4814" s="19" t="s">
        <v>10014</v>
      </c>
      <c r="F4814" s="71"/>
      <c r="G4814" s="19" t="s">
        <v>27237</v>
      </c>
      <c r="H4814" s="70">
        <v>5.0000000000000001E-3</v>
      </c>
      <c r="I4814" s="70">
        <v>24.887284999999999</v>
      </c>
      <c r="J4814" s="70">
        <v>103.88157699999999</v>
      </c>
    </row>
    <row r="4815" spans="1:10">
      <c r="A4815" s="19" t="s">
        <v>27238</v>
      </c>
      <c r="B4815" s="19" t="s">
        <v>27239</v>
      </c>
      <c r="C4815" s="69" t="s">
        <v>27240</v>
      </c>
      <c r="D4815" s="19" t="s">
        <v>10004</v>
      </c>
      <c r="E4815" s="19" t="s">
        <v>10014</v>
      </c>
      <c r="F4815" s="71"/>
      <c r="G4815" s="19" t="s">
        <v>27241</v>
      </c>
      <c r="H4815" s="70">
        <v>3.0000000000000001E-3</v>
      </c>
      <c r="I4815" s="70">
        <v>35.190731</v>
      </c>
      <c r="J4815" s="70">
        <v>107.005905</v>
      </c>
    </row>
    <row r="4816" spans="1:10">
      <c r="A4816" s="19" t="s">
        <v>27242</v>
      </c>
      <c r="B4816" s="19" t="s">
        <v>27243</v>
      </c>
      <c r="C4816" s="69" t="s">
        <v>27244</v>
      </c>
      <c r="D4816" s="19" t="s">
        <v>10004</v>
      </c>
      <c r="E4816" s="19" t="s">
        <v>10014</v>
      </c>
      <c r="F4816" s="71"/>
      <c r="G4816" s="19" t="s">
        <v>27245</v>
      </c>
      <c r="H4816" s="70">
        <v>6.0000000000000001E-3</v>
      </c>
      <c r="I4816" s="70">
        <v>35.134276</v>
      </c>
      <c r="J4816" s="70">
        <v>106.93050599999999</v>
      </c>
    </row>
    <row r="4817" spans="1:10">
      <c r="A4817" s="19" t="s">
        <v>27246</v>
      </c>
      <c r="B4817" s="19" t="s">
        <v>27247</v>
      </c>
      <c r="C4817" s="69" t="s">
        <v>27248</v>
      </c>
      <c r="D4817" s="19" t="s">
        <v>10004</v>
      </c>
      <c r="E4817" s="19" t="s">
        <v>10014</v>
      </c>
      <c r="F4817" s="71"/>
      <c r="G4817" s="19" t="s">
        <v>27249</v>
      </c>
      <c r="H4817" s="70">
        <v>8.9999999999999993E-3</v>
      </c>
      <c r="I4817" s="70">
        <v>34.781979</v>
      </c>
      <c r="J4817" s="70">
        <v>112.063908</v>
      </c>
    </row>
    <row r="4818" spans="1:10">
      <c r="A4818" s="19" t="s">
        <v>27250</v>
      </c>
      <c r="B4818" s="19" t="s">
        <v>27251</v>
      </c>
      <c r="C4818" s="69" t="s">
        <v>27252</v>
      </c>
      <c r="D4818" s="19" t="s">
        <v>10004</v>
      </c>
      <c r="E4818" s="19" t="s">
        <v>10014</v>
      </c>
      <c r="F4818" s="71"/>
      <c r="G4818" s="19" t="s">
        <v>27253</v>
      </c>
      <c r="H4818" s="70">
        <v>7.0000000000000001E-3</v>
      </c>
      <c r="I4818" s="70">
        <v>34.507289</v>
      </c>
      <c r="J4818" s="70">
        <v>112.187004</v>
      </c>
    </row>
    <row r="4819" spans="1:10">
      <c r="A4819" s="19" t="s">
        <v>27254</v>
      </c>
      <c r="B4819" s="19" t="s">
        <v>27255</v>
      </c>
      <c r="C4819" s="77" t="s">
        <v>27256</v>
      </c>
      <c r="D4819" s="19" t="s">
        <v>10004</v>
      </c>
      <c r="E4819" s="19" t="s">
        <v>10014</v>
      </c>
      <c r="F4819" s="71"/>
      <c r="G4819" s="19" t="s">
        <v>27257</v>
      </c>
      <c r="H4819" s="70">
        <v>0.10199999999999999</v>
      </c>
      <c r="I4819" s="70">
        <v>33.937691999999998</v>
      </c>
      <c r="J4819" s="70">
        <v>116.378618</v>
      </c>
    </row>
    <row r="4820" spans="1:10">
      <c r="A4820" s="19" t="s">
        <v>27258</v>
      </c>
      <c r="B4820" s="19" t="s">
        <v>27259</v>
      </c>
      <c r="C4820" s="72" t="s">
        <v>27260</v>
      </c>
      <c r="D4820" s="19" t="s">
        <v>10004</v>
      </c>
      <c r="E4820" s="19" t="s">
        <v>10014</v>
      </c>
      <c r="F4820" s="71"/>
      <c r="G4820" s="19" t="s">
        <v>27261</v>
      </c>
      <c r="H4820" s="70">
        <v>1.0999999999999999E-2</v>
      </c>
      <c r="I4820" s="70">
        <v>34.095550000000003</v>
      </c>
      <c r="J4820" s="70">
        <v>116.345079</v>
      </c>
    </row>
    <row r="4821" spans="1:10">
      <c r="A4821" s="19" t="s">
        <v>27262</v>
      </c>
      <c r="B4821" s="19" t="s">
        <v>27263</v>
      </c>
      <c r="C4821" s="69" t="s">
        <v>27264</v>
      </c>
      <c r="D4821" s="19" t="s">
        <v>10004</v>
      </c>
      <c r="E4821" s="19" t="s">
        <v>10014</v>
      </c>
      <c r="F4821" s="71"/>
      <c r="G4821" s="19" t="s">
        <v>27265</v>
      </c>
      <c r="H4821" s="70">
        <v>8.0000000000000002E-3</v>
      </c>
      <c r="I4821" s="70">
        <v>36.272320000000001</v>
      </c>
      <c r="J4821" s="70">
        <v>114.096783</v>
      </c>
    </row>
    <row r="4822" spans="1:10">
      <c r="A4822" s="19" t="s">
        <v>27266</v>
      </c>
      <c r="B4822" s="19" t="s">
        <v>27267</v>
      </c>
      <c r="C4822" s="69" t="s">
        <v>27268</v>
      </c>
      <c r="D4822" s="19" t="s">
        <v>10004</v>
      </c>
      <c r="E4822" s="19" t="s">
        <v>10014</v>
      </c>
      <c r="F4822" s="71"/>
      <c r="G4822" s="19" t="s">
        <v>27269</v>
      </c>
      <c r="H4822" s="70">
        <v>8.9999999999999993E-3</v>
      </c>
      <c r="I4822" s="70">
        <v>34.327784000000001</v>
      </c>
      <c r="J4822" s="70">
        <v>112.901584</v>
      </c>
    </row>
    <row r="4823" spans="1:10">
      <c r="A4823" s="19" t="s">
        <v>27270</v>
      </c>
      <c r="B4823" s="19" t="s">
        <v>27271</v>
      </c>
      <c r="C4823" s="69" t="s">
        <v>27272</v>
      </c>
      <c r="D4823" s="19" t="s">
        <v>10004</v>
      </c>
      <c r="E4823" s="19" t="s">
        <v>10014</v>
      </c>
      <c r="F4823" s="71"/>
      <c r="G4823" s="19" t="s">
        <v>27273</v>
      </c>
      <c r="H4823" s="70">
        <v>2E-3</v>
      </c>
      <c r="I4823" s="70">
        <v>34.761614999999999</v>
      </c>
      <c r="J4823" s="70">
        <v>111.593236</v>
      </c>
    </row>
    <row r="4824" spans="1:10">
      <c r="A4824" s="19" t="s">
        <v>27274</v>
      </c>
      <c r="B4824" s="19" t="s">
        <v>27275</v>
      </c>
      <c r="C4824" s="69" t="s">
        <v>27276</v>
      </c>
      <c r="D4824" s="19" t="s">
        <v>10004</v>
      </c>
      <c r="E4824" s="19" t="s">
        <v>10014</v>
      </c>
      <c r="F4824" s="71"/>
      <c r="G4824" s="19" t="s">
        <v>27277</v>
      </c>
      <c r="H4824" s="70">
        <v>1.0999999999999999E-2</v>
      </c>
      <c r="I4824" s="70">
        <v>35.876914999999997</v>
      </c>
      <c r="J4824" s="70">
        <v>114.19206200000001</v>
      </c>
    </row>
    <row r="4825" spans="1:10">
      <c r="A4825" s="19" t="s">
        <v>27278</v>
      </c>
      <c r="B4825" s="19" t="s">
        <v>27279</v>
      </c>
      <c r="C4825" s="69" t="s">
        <v>27280</v>
      </c>
      <c r="D4825" s="19" t="s">
        <v>10004</v>
      </c>
      <c r="E4825" s="19" t="s">
        <v>10014</v>
      </c>
      <c r="F4825" s="71"/>
      <c r="G4825" s="19" t="s">
        <v>27277</v>
      </c>
      <c r="H4825" s="70">
        <v>3.0000000000000001E-3</v>
      </c>
      <c r="I4825" s="70">
        <v>36.026586999999999</v>
      </c>
      <c r="J4825" s="70">
        <v>114.127736</v>
      </c>
    </row>
    <row r="4826" spans="1:10">
      <c r="A4826" s="19" t="s">
        <v>27281</v>
      </c>
      <c r="B4826" s="19" t="s">
        <v>27282</v>
      </c>
      <c r="C4826" s="69" t="s">
        <v>27283</v>
      </c>
      <c r="D4826" s="19" t="s">
        <v>10004</v>
      </c>
      <c r="E4826" s="19" t="s">
        <v>10014</v>
      </c>
      <c r="F4826" s="71"/>
      <c r="G4826" s="19" t="s">
        <v>27284</v>
      </c>
      <c r="H4826" s="70">
        <v>1.2E-2</v>
      </c>
      <c r="I4826" s="70">
        <v>34.228485999999997</v>
      </c>
      <c r="J4826" s="70">
        <v>112.78875600000001</v>
      </c>
    </row>
    <row r="4827" spans="1:10">
      <c r="A4827" s="19" t="s">
        <v>27285</v>
      </c>
      <c r="B4827" s="19" t="s">
        <v>27286</v>
      </c>
      <c r="C4827" s="69" t="s">
        <v>27287</v>
      </c>
      <c r="D4827" s="19" t="s">
        <v>10004</v>
      </c>
      <c r="E4827" s="19" t="s">
        <v>10014</v>
      </c>
      <c r="F4827" s="71"/>
      <c r="G4827" s="19" t="s">
        <v>25740</v>
      </c>
      <c r="H4827" s="70">
        <v>3.0000000000000001E-3</v>
      </c>
      <c r="I4827" s="70">
        <v>34.552948000000001</v>
      </c>
      <c r="J4827" s="70">
        <v>113.50228300000001</v>
      </c>
    </row>
    <row r="4828" spans="1:10">
      <c r="A4828" s="19" t="s">
        <v>27288</v>
      </c>
      <c r="B4828" s="19" t="s">
        <v>27289</v>
      </c>
      <c r="C4828" s="69" t="s">
        <v>27290</v>
      </c>
      <c r="D4828" s="19" t="s">
        <v>10004</v>
      </c>
      <c r="E4828" s="19" t="s">
        <v>10014</v>
      </c>
      <c r="F4828" s="71"/>
      <c r="G4828" s="19" t="s">
        <v>27291</v>
      </c>
      <c r="H4828" s="70">
        <v>8.0000000000000002E-3</v>
      </c>
      <c r="I4828" s="70">
        <v>34.318404999999998</v>
      </c>
      <c r="J4828" s="70">
        <v>113.00391500000001</v>
      </c>
    </row>
    <row r="4829" spans="1:10">
      <c r="A4829" s="19" t="s">
        <v>27292</v>
      </c>
      <c r="B4829" s="19" t="s">
        <v>27293</v>
      </c>
      <c r="C4829" s="69" t="s">
        <v>27294</v>
      </c>
      <c r="D4829" s="19" t="s">
        <v>10004</v>
      </c>
      <c r="E4829" s="19" t="s">
        <v>10014</v>
      </c>
      <c r="F4829" s="71"/>
      <c r="G4829" s="19" t="s">
        <v>27295</v>
      </c>
      <c r="H4829" s="70">
        <v>6.0000000000000001E-3</v>
      </c>
      <c r="I4829" s="70">
        <v>34.356988000000001</v>
      </c>
      <c r="J4829" s="70">
        <v>112.792046</v>
      </c>
    </row>
    <row r="4830" spans="1:10">
      <c r="A4830" s="19" t="s">
        <v>27296</v>
      </c>
      <c r="B4830" s="19" t="s">
        <v>27297</v>
      </c>
      <c r="C4830" s="69" t="s">
        <v>27298</v>
      </c>
      <c r="D4830" s="19" t="s">
        <v>10004</v>
      </c>
      <c r="E4830" s="19" t="s">
        <v>10014</v>
      </c>
      <c r="F4830" s="71"/>
      <c r="G4830" s="19" t="s">
        <v>27299</v>
      </c>
      <c r="H4830" s="70">
        <v>7.0000000000000001E-3</v>
      </c>
      <c r="I4830" s="70">
        <v>34.370015000000002</v>
      </c>
      <c r="J4830" s="70">
        <v>113.15545299999999</v>
      </c>
    </row>
    <row r="4831" spans="1:10">
      <c r="A4831" s="19" t="s">
        <v>27300</v>
      </c>
      <c r="B4831" s="19" t="s">
        <v>27301</v>
      </c>
      <c r="C4831" s="69" t="s">
        <v>27302</v>
      </c>
      <c r="D4831" s="19" t="s">
        <v>10004</v>
      </c>
      <c r="E4831" s="19" t="s">
        <v>10014</v>
      </c>
      <c r="F4831" s="71"/>
      <c r="G4831" s="19" t="s">
        <v>27303</v>
      </c>
      <c r="H4831" s="70">
        <v>1.4E-2</v>
      </c>
      <c r="I4831" s="70">
        <v>34.331910999999998</v>
      </c>
      <c r="J4831" s="70">
        <v>113.141389</v>
      </c>
    </row>
    <row r="4832" spans="1:10">
      <c r="A4832" s="19" t="s">
        <v>27304</v>
      </c>
      <c r="B4832" s="19" t="s">
        <v>27305</v>
      </c>
      <c r="C4832" s="69" t="s">
        <v>27306</v>
      </c>
      <c r="D4832" s="19" t="s">
        <v>10004</v>
      </c>
      <c r="E4832" s="19" t="s">
        <v>10014</v>
      </c>
      <c r="F4832" s="71"/>
      <c r="G4832" s="19" t="s">
        <v>27307</v>
      </c>
      <c r="H4832" s="70">
        <v>3.0000000000000001E-3</v>
      </c>
      <c r="I4832" s="70">
        <v>34.329293999999997</v>
      </c>
      <c r="J4832" s="70">
        <v>113.21309599999999</v>
      </c>
    </row>
    <row r="4833" spans="1:10">
      <c r="A4833" s="19" t="s">
        <v>27308</v>
      </c>
      <c r="B4833" s="19" t="s">
        <v>27309</v>
      </c>
      <c r="C4833" s="69" t="s">
        <v>27310</v>
      </c>
      <c r="D4833" s="19" t="s">
        <v>10016</v>
      </c>
      <c r="E4833" s="19" t="s">
        <v>10014</v>
      </c>
      <c r="F4833" s="71"/>
      <c r="G4833" s="19" t="s">
        <v>27311</v>
      </c>
      <c r="H4833" s="70">
        <v>3.0000000000000001E-3</v>
      </c>
      <c r="I4833" s="70">
        <v>34.329886999999999</v>
      </c>
      <c r="J4833" s="70">
        <v>112.979662</v>
      </c>
    </row>
    <row r="4834" spans="1:10">
      <c r="A4834" s="19" t="s">
        <v>27312</v>
      </c>
      <c r="B4834" s="19" t="s">
        <v>27313</v>
      </c>
      <c r="C4834" s="69" t="s">
        <v>27314</v>
      </c>
      <c r="D4834" s="19" t="s">
        <v>10004</v>
      </c>
      <c r="E4834" s="19" t="s">
        <v>10014</v>
      </c>
      <c r="F4834" s="71"/>
      <c r="G4834" s="19" t="s">
        <v>27315</v>
      </c>
      <c r="H4834" s="70">
        <v>1.2999999999999999E-2</v>
      </c>
      <c r="I4834" s="70">
        <v>34.518424000000003</v>
      </c>
      <c r="J4834" s="70">
        <v>113.515963</v>
      </c>
    </row>
    <row r="4835" spans="1:10">
      <c r="A4835" s="19" t="s">
        <v>27316</v>
      </c>
      <c r="B4835" s="19" t="s">
        <v>27317</v>
      </c>
      <c r="C4835" s="69" t="s">
        <v>27318</v>
      </c>
      <c r="D4835" s="19" t="s">
        <v>10004</v>
      </c>
      <c r="E4835" s="19" t="s">
        <v>10014</v>
      </c>
      <c r="F4835" s="71"/>
      <c r="G4835" s="19" t="s">
        <v>27319</v>
      </c>
      <c r="H4835" s="70">
        <v>1.7000000000000001E-2</v>
      </c>
      <c r="I4835" s="70">
        <v>35.419122999999999</v>
      </c>
      <c r="J4835" s="70">
        <v>113.539098</v>
      </c>
    </row>
    <row r="4836" spans="1:10">
      <c r="A4836" s="19" t="s">
        <v>27320</v>
      </c>
      <c r="B4836" s="19" t="s">
        <v>27321</v>
      </c>
      <c r="C4836" s="69" t="s">
        <v>27322</v>
      </c>
      <c r="D4836" s="19" t="s">
        <v>10004</v>
      </c>
      <c r="E4836" s="19" t="s">
        <v>10014</v>
      </c>
      <c r="F4836" s="71"/>
      <c r="G4836" s="19" t="s">
        <v>27323</v>
      </c>
      <c r="H4836" s="70">
        <v>8.9999999999999993E-3</v>
      </c>
      <c r="I4836" s="70">
        <v>35.169854000000001</v>
      </c>
      <c r="J4836" s="70">
        <v>112.51991200000001</v>
      </c>
    </row>
    <row r="4837" spans="1:10">
      <c r="A4837" s="19" t="s">
        <v>27324</v>
      </c>
      <c r="B4837" s="19" t="s">
        <v>27325</v>
      </c>
      <c r="C4837" s="69" t="s">
        <v>27326</v>
      </c>
      <c r="D4837" s="19" t="s">
        <v>10016</v>
      </c>
      <c r="E4837" s="19" t="s">
        <v>10014</v>
      </c>
      <c r="F4837" s="71"/>
      <c r="G4837" s="19" t="s">
        <v>27327</v>
      </c>
      <c r="H4837" s="70">
        <v>1.2E-2</v>
      </c>
      <c r="I4837" s="70">
        <v>34.736581999999999</v>
      </c>
      <c r="J4837" s="70">
        <v>113.118174</v>
      </c>
    </row>
    <row r="4838" spans="1:10">
      <c r="A4838" s="19" t="s">
        <v>27328</v>
      </c>
      <c r="B4838" s="19" t="s">
        <v>27329</v>
      </c>
      <c r="C4838" s="69" t="s">
        <v>27330</v>
      </c>
      <c r="D4838" s="19" t="s">
        <v>10004</v>
      </c>
      <c r="E4838" s="19" t="s">
        <v>10014</v>
      </c>
      <c r="F4838" s="71"/>
      <c r="G4838" s="19" t="s">
        <v>27331</v>
      </c>
      <c r="H4838" s="70">
        <v>2E-3</v>
      </c>
      <c r="I4838" s="70">
        <v>34.601650999999997</v>
      </c>
      <c r="J4838" s="70">
        <v>112.94426199999999</v>
      </c>
    </row>
    <row r="4839" spans="1:10">
      <c r="A4839" s="19" t="s">
        <v>27332</v>
      </c>
      <c r="B4839" s="19" t="s">
        <v>27333</v>
      </c>
      <c r="C4839" s="69" t="s">
        <v>27334</v>
      </c>
      <c r="D4839" s="19" t="s">
        <v>10033</v>
      </c>
      <c r="E4839" s="19" t="s">
        <v>10014</v>
      </c>
      <c r="F4839" s="71"/>
      <c r="G4839" s="19" t="s">
        <v>27335</v>
      </c>
      <c r="H4839" s="70">
        <v>1.6E-2</v>
      </c>
      <c r="I4839" s="70">
        <v>25.791249000000001</v>
      </c>
      <c r="J4839" s="70">
        <v>104.449602</v>
      </c>
    </row>
    <row r="4840" spans="1:10">
      <c r="A4840" s="19" t="s">
        <v>27336</v>
      </c>
      <c r="B4840" s="19" t="s">
        <v>27337</v>
      </c>
      <c r="C4840" s="69" t="s">
        <v>27338</v>
      </c>
      <c r="D4840" s="19" t="s">
        <v>10033</v>
      </c>
      <c r="E4840" s="19" t="s">
        <v>10014</v>
      </c>
      <c r="F4840" s="71"/>
      <c r="G4840" s="19" t="s">
        <v>27335</v>
      </c>
      <c r="H4840" s="70">
        <v>1.6E-2</v>
      </c>
      <c r="I4840" s="70">
        <v>25.810151000000001</v>
      </c>
      <c r="J4840" s="70">
        <v>104.470631</v>
      </c>
    </row>
    <row r="4841" spans="1:10">
      <c r="A4841" s="19" t="s">
        <v>27339</v>
      </c>
      <c r="B4841" s="19" t="s">
        <v>27340</v>
      </c>
      <c r="C4841" s="69" t="s">
        <v>27341</v>
      </c>
      <c r="D4841" s="19" t="s">
        <v>10004</v>
      </c>
      <c r="E4841" s="19" t="s">
        <v>10014</v>
      </c>
      <c r="F4841" s="71"/>
      <c r="G4841" s="19" t="s">
        <v>27342</v>
      </c>
      <c r="H4841" s="70">
        <v>1.4E-2</v>
      </c>
      <c r="I4841" s="70">
        <v>28.152920999999999</v>
      </c>
      <c r="J4841" s="70">
        <v>106.64714499999999</v>
      </c>
    </row>
    <row r="4842" spans="1:10">
      <c r="A4842" s="19" t="s">
        <v>27343</v>
      </c>
      <c r="B4842" s="19" t="s">
        <v>27344</v>
      </c>
      <c r="C4842" s="69" t="s">
        <v>27345</v>
      </c>
      <c r="D4842" s="19" t="s">
        <v>10004</v>
      </c>
      <c r="E4842" s="19" t="s">
        <v>10014</v>
      </c>
      <c r="F4842" s="71"/>
      <c r="G4842" s="19" t="s">
        <v>27346</v>
      </c>
      <c r="H4842" s="70">
        <v>1.2E-2</v>
      </c>
      <c r="I4842" s="70">
        <v>28.320201999999998</v>
      </c>
      <c r="J4842" s="70">
        <v>106.15462599999999</v>
      </c>
    </row>
    <row r="4843" spans="1:10">
      <c r="A4843" s="19" t="s">
        <v>27343</v>
      </c>
      <c r="B4843" s="19" t="s">
        <v>27344</v>
      </c>
      <c r="C4843" s="69" t="s">
        <v>27345</v>
      </c>
      <c r="D4843" s="19" t="s">
        <v>10033</v>
      </c>
      <c r="E4843" s="19" t="s">
        <v>10014</v>
      </c>
      <c r="F4843" s="71"/>
      <c r="G4843" s="19" t="s">
        <v>27346</v>
      </c>
      <c r="H4843" s="70">
        <v>6.0000000000000001E-3</v>
      </c>
      <c r="I4843" s="70">
        <v>28.320201999999998</v>
      </c>
      <c r="J4843" s="70">
        <v>106.15462599999999</v>
      </c>
    </row>
    <row r="4844" spans="1:10">
      <c r="A4844" s="19" t="s">
        <v>27347</v>
      </c>
      <c r="B4844" s="19" t="s">
        <v>27348</v>
      </c>
      <c r="C4844" s="69" t="s">
        <v>27349</v>
      </c>
      <c r="D4844" s="19" t="s">
        <v>10033</v>
      </c>
      <c r="E4844" s="19" t="s">
        <v>10014</v>
      </c>
      <c r="F4844" s="71"/>
      <c r="G4844" s="19" t="s">
        <v>27350</v>
      </c>
      <c r="H4844" s="70">
        <v>1.9E-2</v>
      </c>
      <c r="I4844" s="70">
        <v>27.287234999999999</v>
      </c>
      <c r="J4844" s="70">
        <v>106.373672</v>
      </c>
    </row>
    <row r="4845" spans="1:10">
      <c r="A4845" s="19" t="s">
        <v>27351</v>
      </c>
      <c r="B4845" s="19" t="s">
        <v>27352</v>
      </c>
      <c r="C4845" s="69" t="s">
        <v>27353</v>
      </c>
      <c r="D4845" s="19" t="s">
        <v>10004</v>
      </c>
      <c r="E4845" s="19" t="s">
        <v>10014</v>
      </c>
      <c r="F4845" s="71"/>
      <c r="G4845" s="19" t="s">
        <v>27354</v>
      </c>
      <c r="H4845" s="70">
        <v>8.0000000000000002E-3</v>
      </c>
      <c r="I4845" s="70">
        <v>25.768826000000001</v>
      </c>
      <c r="J4845" s="70">
        <v>104.426436</v>
      </c>
    </row>
    <row r="4846" spans="1:10">
      <c r="A4846" s="19" t="s">
        <v>27355</v>
      </c>
      <c r="B4846" s="19" t="s">
        <v>27356</v>
      </c>
      <c r="C4846" s="69" t="s">
        <v>27357</v>
      </c>
      <c r="D4846" s="19" t="s">
        <v>10004</v>
      </c>
      <c r="E4846" s="19" t="s">
        <v>10014</v>
      </c>
      <c r="F4846" s="71"/>
      <c r="G4846" s="19" t="s">
        <v>27358</v>
      </c>
      <c r="H4846" s="70">
        <v>0.01</v>
      </c>
      <c r="I4846" s="70">
        <v>25.516007999999999</v>
      </c>
      <c r="J4846" s="70">
        <v>104.65888200000001</v>
      </c>
    </row>
    <row r="4847" spans="1:10">
      <c r="A4847" s="19" t="s">
        <v>27359</v>
      </c>
      <c r="B4847" s="19" t="s">
        <v>27360</v>
      </c>
      <c r="C4847" s="69" t="s">
        <v>27361</v>
      </c>
      <c r="D4847" s="19" t="s">
        <v>10004</v>
      </c>
      <c r="E4847" s="19" t="s">
        <v>10014</v>
      </c>
      <c r="F4847" s="71"/>
      <c r="G4847" s="19" t="s">
        <v>27362</v>
      </c>
      <c r="H4847" s="70">
        <v>8.9999999999999993E-3</v>
      </c>
      <c r="I4847" s="70">
        <v>26.032436000000001</v>
      </c>
      <c r="J4847" s="70">
        <v>104.64515400000001</v>
      </c>
    </row>
    <row r="4848" spans="1:10">
      <c r="A4848" s="19" t="s">
        <v>27363</v>
      </c>
      <c r="B4848" s="19" t="s">
        <v>27364</v>
      </c>
      <c r="C4848" s="69" t="s">
        <v>27365</v>
      </c>
      <c r="D4848" s="19" t="s">
        <v>10004</v>
      </c>
      <c r="E4848" s="19" t="s">
        <v>10014</v>
      </c>
      <c r="F4848" s="71"/>
      <c r="G4848" s="19" t="s">
        <v>27366</v>
      </c>
      <c r="H4848" s="70">
        <v>1.2999999999999999E-2</v>
      </c>
      <c r="I4848" s="70">
        <v>25.996787999999999</v>
      </c>
      <c r="J4848" s="70">
        <v>104.72606</v>
      </c>
    </row>
    <row r="4849" spans="1:10">
      <c r="A4849" s="19" t="s">
        <v>27367</v>
      </c>
      <c r="B4849" s="19" t="s">
        <v>27368</v>
      </c>
      <c r="C4849" s="69" t="s">
        <v>27369</v>
      </c>
      <c r="D4849" s="19" t="s">
        <v>10004</v>
      </c>
      <c r="E4849" s="19" t="s">
        <v>10014</v>
      </c>
      <c r="F4849" s="71"/>
      <c r="G4849" s="19" t="s">
        <v>27370</v>
      </c>
      <c r="H4849" s="70">
        <v>8.9999999999999993E-3</v>
      </c>
      <c r="I4849" s="70">
        <v>26.002839999999999</v>
      </c>
      <c r="J4849" s="70">
        <v>104.710228</v>
      </c>
    </row>
    <row r="4850" spans="1:10">
      <c r="A4850" s="19" t="s">
        <v>27371</v>
      </c>
      <c r="B4850" s="19" t="s">
        <v>27372</v>
      </c>
      <c r="C4850" s="69" t="s">
        <v>27373</v>
      </c>
      <c r="D4850" s="19" t="s">
        <v>10004</v>
      </c>
      <c r="E4850" s="19" t="s">
        <v>10014</v>
      </c>
      <c r="F4850" s="71"/>
      <c r="G4850" s="19" t="s">
        <v>27374</v>
      </c>
      <c r="H4850" s="70">
        <v>1.0999999999999999E-2</v>
      </c>
      <c r="I4850" s="70">
        <v>25.626767999999998</v>
      </c>
      <c r="J4850" s="70">
        <v>104.434991</v>
      </c>
    </row>
    <row r="4851" spans="1:10">
      <c r="A4851" s="19" t="s">
        <v>27375</v>
      </c>
      <c r="B4851" s="19" t="s">
        <v>27376</v>
      </c>
      <c r="C4851" s="69" t="s">
        <v>27377</v>
      </c>
      <c r="D4851" s="19" t="s">
        <v>10004</v>
      </c>
      <c r="E4851" s="19" t="s">
        <v>10014</v>
      </c>
      <c r="F4851" s="71"/>
      <c r="G4851" s="19" t="s">
        <v>27378</v>
      </c>
      <c r="H4851" s="70">
        <v>1.2999999999999999E-2</v>
      </c>
      <c r="I4851" s="70">
        <v>25.375999</v>
      </c>
      <c r="J4851" s="70">
        <v>104.86608</v>
      </c>
    </row>
    <row r="4852" spans="1:10">
      <c r="A4852" s="19" t="s">
        <v>27379</v>
      </c>
      <c r="B4852" s="19" t="s">
        <v>27380</v>
      </c>
      <c r="C4852" s="69" t="s">
        <v>27381</v>
      </c>
      <c r="D4852" s="19" t="s">
        <v>10033</v>
      </c>
      <c r="E4852" s="19" t="s">
        <v>10014</v>
      </c>
      <c r="F4852" s="71"/>
      <c r="G4852" s="19" t="s">
        <v>27378</v>
      </c>
      <c r="H4852" s="70">
        <v>1.9E-2</v>
      </c>
      <c r="I4852" s="70">
        <v>26.840895</v>
      </c>
      <c r="J4852" s="70">
        <v>106.03840599999999</v>
      </c>
    </row>
    <row r="4853" spans="1:10">
      <c r="A4853" s="19" t="s">
        <v>27382</v>
      </c>
      <c r="B4853" s="19" t="s">
        <v>27383</v>
      </c>
      <c r="C4853" s="69" t="s">
        <v>27384</v>
      </c>
      <c r="D4853" s="19" t="s">
        <v>10004</v>
      </c>
      <c r="E4853" s="19" t="s">
        <v>10014</v>
      </c>
      <c r="F4853" s="71"/>
      <c r="G4853" s="19" t="s">
        <v>27385</v>
      </c>
      <c r="H4853" s="70">
        <v>6.0000000000000001E-3</v>
      </c>
      <c r="I4853" s="70">
        <v>25.635359000000001</v>
      </c>
      <c r="J4853" s="70">
        <v>104.853656</v>
      </c>
    </row>
    <row r="4854" spans="1:10">
      <c r="A4854" s="19" t="s">
        <v>27386</v>
      </c>
      <c r="B4854" s="19" t="s">
        <v>27387</v>
      </c>
      <c r="C4854" s="69" t="s">
        <v>27388</v>
      </c>
      <c r="D4854" s="19" t="s">
        <v>10004</v>
      </c>
      <c r="E4854" s="19" t="s">
        <v>10014</v>
      </c>
      <c r="F4854" s="71"/>
      <c r="G4854" s="19" t="s">
        <v>27389</v>
      </c>
      <c r="H4854" s="70">
        <v>2E-3</v>
      </c>
      <c r="I4854" s="70">
        <v>26.474869999999999</v>
      </c>
      <c r="J4854" s="70">
        <v>104.81231099999999</v>
      </c>
    </row>
    <row r="4855" spans="1:10">
      <c r="A4855" s="19" t="s">
        <v>27390</v>
      </c>
      <c r="B4855" s="19" t="s">
        <v>27391</v>
      </c>
      <c r="C4855" s="69" t="s">
        <v>27392</v>
      </c>
      <c r="D4855" s="19" t="s">
        <v>10004</v>
      </c>
      <c r="E4855" s="19" t="s">
        <v>10014</v>
      </c>
      <c r="F4855" s="71"/>
      <c r="G4855" s="19" t="s">
        <v>27393</v>
      </c>
      <c r="H4855" s="70">
        <v>6.0000000000000001E-3</v>
      </c>
      <c r="I4855" s="70">
        <v>26.368618000000001</v>
      </c>
      <c r="J4855" s="70">
        <v>104.70465299999999</v>
      </c>
    </row>
    <row r="4856" spans="1:10">
      <c r="A4856" s="19" t="s">
        <v>27394</v>
      </c>
      <c r="B4856" s="19" t="s">
        <v>27395</v>
      </c>
      <c r="C4856" s="69" t="s">
        <v>27396</v>
      </c>
      <c r="D4856" s="19" t="s">
        <v>10004</v>
      </c>
      <c r="E4856" s="19" t="s">
        <v>10014</v>
      </c>
      <c r="F4856" s="71"/>
      <c r="G4856" s="19" t="s">
        <v>27397</v>
      </c>
      <c r="H4856" s="70">
        <v>6.0000000000000001E-3</v>
      </c>
      <c r="I4856" s="70">
        <v>26.480905</v>
      </c>
      <c r="J4856" s="70">
        <v>104.99649599999999</v>
      </c>
    </row>
    <row r="4857" spans="1:10">
      <c r="A4857" s="19" t="s">
        <v>27398</v>
      </c>
      <c r="B4857" s="19" t="s">
        <v>27399</v>
      </c>
      <c r="C4857" s="69" t="s">
        <v>27400</v>
      </c>
      <c r="D4857" s="19" t="s">
        <v>10004</v>
      </c>
      <c r="E4857" s="19" t="s">
        <v>10014</v>
      </c>
      <c r="F4857" s="71"/>
      <c r="G4857" s="19" t="s">
        <v>27401</v>
      </c>
      <c r="H4857" s="70">
        <v>2E-3</v>
      </c>
      <c r="I4857" s="70">
        <v>26.370805000000001</v>
      </c>
      <c r="J4857" s="70">
        <v>105.94084100000001</v>
      </c>
    </row>
    <row r="4858" spans="1:10">
      <c r="A4858" s="19" t="s">
        <v>27402</v>
      </c>
      <c r="B4858" s="19" t="s">
        <v>27403</v>
      </c>
      <c r="C4858" s="69" t="s">
        <v>27404</v>
      </c>
      <c r="D4858" s="19" t="s">
        <v>10004</v>
      </c>
      <c r="E4858" s="19" t="s">
        <v>10014</v>
      </c>
      <c r="F4858" s="71"/>
      <c r="G4858" s="19" t="s">
        <v>27405</v>
      </c>
      <c r="H4858" s="70">
        <v>2E-3</v>
      </c>
      <c r="I4858" s="70">
        <v>27.481231000000001</v>
      </c>
      <c r="J4858" s="70">
        <v>106.529608</v>
      </c>
    </row>
    <row r="4859" spans="1:10">
      <c r="A4859" s="19" t="s">
        <v>27406</v>
      </c>
      <c r="B4859" s="19" t="s">
        <v>27407</v>
      </c>
      <c r="C4859" s="69" t="s">
        <v>27408</v>
      </c>
      <c r="D4859" s="19" t="s">
        <v>10004</v>
      </c>
      <c r="E4859" s="19" t="s">
        <v>10014</v>
      </c>
      <c r="F4859" s="71"/>
      <c r="G4859" s="19" t="s">
        <v>27409</v>
      </c>
      <c r="H4859" s="70">
        <v>1.2999999999999999E-2</v>
      </c>
      <c r="I4859" s="70">
        <v>26.61844</v>
      </c>
      <c r="J4859" s="70">
        <v>105.62810500000001</v>
      </c>
    </row>
    <row r="4860" spans="1:10">
      <c r="A4860" s="19" t="s">
        <v>27410</v>
      </c>
      <c r="B4860" s="19" t="s">
        <v>27411</v>
      </c>
      <c r="C4860" s="69" t="s">
        <v>27412</v>
      </c>
      <c r="D4860" s="19" t="s">
        <v>10004</v>
      </c>
      <c r="E4860" s="19" t="s">
        <v>10014</v>
      </c>
      <c r="F4860" s="71"/>
      <c r="G4860" s="19" t="s">
        <v>27409</v>
      </c>
      <c r="H4860" s="70">
        <v>1.0999999999999999E-2</v>
      </c>
      <c r="I4860" s="70">
        <v>26.564381000000001</v>
      </c>
      <c r="J4860" s="70">
        <v>105.71124</v>
      </c>
    </row>
    <row r="4861" spans="1:10">
      <c r="A4861" s="19" t="s">
        <v>27413</v>
      </c>
      <c r="B4861" s="19" t="s">
        <v>27414</v>
      </c>
      <c r="C4861" s="69" t="s">
        <v>27415</v>
      </c>
      <c r="D4861" s="19" t="s">
        <v>10004</v>
      </c>
      <c r="E4861" s="19" t="s">
        <v>10014</v>
      </c>
      <c r="F4861" s="71"/>
      <c r="G4861" s="19" t="s">
        <v>27416</v>
      </c>
      <c r="H4861" s="70">
        <v>1.2E-2</v>
      </c>
      <c r="I4861" s="70">
        <v>27.053087999999999</v>
      </c>
      <c r="J4861" s="70">
        <v>106.289404</v>
      </c>
    </row>
    <row r="4862" spans="1:10">
      <c r="A4862" s="19" t="s">
        <v>27417</v>
      </c>
      <c r="B4862" s="19" t="s">
        <v>27418</v>
      </c>
      <c r="C4862" s="69" t="s">
        <v>27419</v>
      </c>
      <c r="D4862" s="19" t="s">
        <v>10004</v>
      </c>
      <c r="E4862" s="19" t="s">
        <v>10014</v>
      </c>
      <c r="F4862" s="71"/>
      <c r="G4862" s="19" t="s">
        <v>27420</v>
      </c>
      <c r="H4862" s="70">
        <v>2E-3</v>
      </c>
      <c r="I4862" s="70">
        <v>26.697921999999998</v>
      </c>
      <c r="J4862" s="70">
        <v>105.22944099999999</v>
      </c>
    </row>
    <row r="4863" spans="1:10">
      <c r="A4863" s="19" t="s">
        <v>27421</v>
      </c>
      <c r="B4863" s="19" t="s">
        <v>27422</v>
      </c>
      <c r="C4863" s="69" t="s">
        <v>27423</v>
      </c>
      <c r="D4863" s="19" t="s">
        <v>10004</v>
      </c>
      <c r="E4863" s="19" t="s">
        <v>10014</v>
      </c>
      <c r="F4863" s="71"/>
      <c r="G4863" s="19" t="s">
        <v>27424</v>
      </c>
      <c r="H4863" s="70">
        <v>3.0000000000000001E-3</v>
      </c>
      <c r="I4863" s="70">
        <v>26.749162999999999</v>
      </c>
      <c r="J4863" s="70">
        <v>105.104197</v>
      </c>
    </row>
    <row r="4864" spans="1:10">
      <c r="A4864" s="19" t="s">
        <v>27425</v>
      </c>
      <c r="B4864" s="19" t="s">
        <v>27426</v>
      </c>
      <c r="C4864" s="69" t="s">
        <v>27427</v>
      </c>
      <c r="D4864" s="19" t="s">
        <v>10004</v>
      </c>
      <c r="E4864" s="19" t="s">
        <v>10014</v>
      </c>
      <c r="F4864" s="71"/>
      <c r="G4864" s="19" t="s">
        <v>27428</v>
      </c>
      <c r="H4864" s="70">
        <v>2E-3</v>
      </c>
      <c r="I4864" s="70">
        <v>26.672314</v>
      </c>
      <c r="J4864" s="70">
        <v>105.27532600000001</v>
      </c>
    </row>
    <row r="4865" spans="1:10">
      <c r="A4865" s="19" t="s">
        <v>27429</v>
      </c>
      <c r="B4865" s="19" t="s">
        <v>27430</v>
      </c>
      <c r="C4865" s="69" t="s">
        <v>27431</v>
      </c>
      <c r="D4865" s="19" t="s">
        <v>10004</v>
      </c>
      <c r="E4865" s="19" t="s">
        <v>10014</v>
      </c>
      <c r="F4865" s="71"/>
      <c r="G4865" s="19" t="s">
        <v>27432</v>
      </c>
      <c r="H4865" s="70">
        <v>8.0000000000000002E-3</v>
      </c>
      <c r="I4865" s="70">
        <v>26.619154000000002</v>
      </c>
      <c r="J4865" s="70">
        <v>105.14603700000001</v>
      </c>
    </row>
    <row r="4866" spans="1:10">
      <c r="A4866" s="19" t="s">
        <v>27433</v>
      </c>
      <c r="B4866" s="19" t="s">
        <v>27434</v>
      </c>
      <c r="C4866" s="69" t="s">
        <v>27435</v>
      </c>
      <c r="D4866" s="19" t="s">
        <v>10004</v>
      </c>
      <c r="E4866" s="19" t="s">
        <v>10014</v>
      </c>
      <c r="F4866" s="71"/>
      <c r="G4866" s="19" t="s">
        <v>27436</v>
      </c>
      <c r="H4866" s="70">
        <v>1.2E-2</v>
      </c>
      <c r="I4866" s="70">
        <v>27.173159999999999</v>
      </c>
      <c r="J4866" s="70">
        <v>105.87598199999999</v>
      </c>
    </row>
    <row r="4867" spans="1:10">
      <c r="A4867" s="19" t="s">
        <v>27437</v>
      </c>
      <c r="B4867" s="19" t="s">
        <v>27438</v>
      </c>
      <c r="C4867" s="69" t="s">
        <v>27439</v>
      </c>
      <c r="D4867" s="19" t="s">
        <v>10004</v>
      </c>
      <c r="E4867" s="19" t="s">
        <v>10014</v>
      </c>
      <c r="F4867" s="71"/>
      <c r="G4867" s="19" t="s">
        <v>27440</v>
      </c>
      <c r="H4867" s="70">
        <v>2E-3</v>
      </c>
      <c r="I4867" s="70">
        <v>25.581769000000001</v>
      </c>
      <c r="J4867" s="70">
        <v>105.12179399999999</v>
      </c>
    </row>
    <row r="4868" spans="1:10">
      <c r="A4868" s="19" t="s">
        <v>27441</v>
      </c>
      <c r="B4868" s="19" t="s">
        <v>27442</v>
      </c>
      <c r="C4868" s="69" t="s">
        <v>27443</v>
      </c>
      <c r="D4868" s="19" t="s">
        <v>10004</v>
      </c>
      <c r="E4868" s="19" t="s">
        <v>10014</v>
      </c>
      <c r="F4868" s="71"/>
      <c r="G4868" s="19" t="s">
        <v>25912</v>
      </c>
      <c r="H4868" s="70">
        <v>7.0000000000000001E-3</v>
      </c>
      <c r="I4868" s="70">
        <v>37.599891999999997</v>
      </c>
      <c r="J4868" s="70">
        <v>100.43088899999999</v>
      </c>
    </row>
    <row r="4869" spans="1:10">
      <c r="A4869" s="19" t="s">
        <v>27444</v>
      </c>
      <c r="B4869" s="19" t="s">
        <v>27445</v>
      </c>
      <c r="C4869" s="69" t="s">
        <v>27446</v>
      </c>
      <c r="D4869" s="19" t="s">
        <v>10004</v>
      </c>
      <c r="E4869" s="19" t="s">
        <v>10014</v>
      </c>
      <c r="F4869" s="71"/>
      <c r="G4869" s="19" t="s">
        <v>27447</v>
      </c>
      <c r="H4869" s="70">
        <v>1.4999999999999999E-2</v>
      </c>
      <c r="I4869" s="70">
        <v>37.007646999999999</v>
      </c>
      <c r="J4869" s="70">
        <v>114.450883</v>
      </c>
    </row>
    <row r="4870" spans="1:10">
      <c r="A4870" s="19" t="s">
        <v>27448</v>
      </c>
      <c r="B4870" s="19" t="s">
        <v>27449</v>
      </c>
      <c r="C4870" s="69" t="s">
        <v>27450</v>
      </c>
      <c r="D4870" s="19" t="s">
        <v>10004</v>
      </c>
      <c r="E4870" s="19" t="s">
        <v>10014</v>
      </c>
      <c r="F4870" s="71"/>
      <c r="G4870" s="19" t="s">
        <v>27451</v>
      </c>
      <c r="H4870" s="70">
        <v>8.9999999999999993E-3</v>
      </c>
      <c r="I4870" s="70">
        <v>37.982073</v>
      </c>
      <c r="J4870" s="70">
        <v>113.139386</v>
      </c>
    </row>
    <row r="4871" spans="1:10">
      <c r="A4871" s="19" t="s">
        <v>27452</v>
      </c>
      <c r="B4871" s="19" t="s">
        <v>27453</v>
      </c>
      <c r="C4871" s="69" t="s">
        <v>27454</v>
      </c>
      <c r="D4871" s="19" t="s">
        <v>10004</v>
      </c>
      <c r="E4871" s="19" t="s">
        <v>10014</v>
      </c>
      <c r="F4871" s="71"/>
      <c r="G4871" s="19" t="s">
        <v>27455</v>
      </c>
      <c r="H4871" s="70">
        <v>0.01</v>
      </c>
      <c r="I4871" s="70">
        <v>38.068779999999997</v>
      </c>
      <c r="J4871" s="70">
        <v>112.743948</v>
      </c>
    </row>
    <row r="4872" spans="1:10">
      <c r="A4872" s="19" t="s">
        <v>27456</v>
      </c>
      <c r="B4872" s="19" t="s">
        <v>27457</v>
      </c>
      <c r="C4872" s="69" t="s">
        <v>27458</v>
      </c>
      <c r="D4872" s="19" t="s">
        <v>10004</v>
      </c>
      <c r="E4872" s="19" t="s">
        <v>10014</v>
      </c>
      <c r="F4872" s="71"/>
      <c r="G4872" s="19" t="s">
        <v>27459</v>
      </c>
      <c r="H4872" s="70">
        <v>0.01</v>
      </c>
      <c r="I4872" s="70">
        <v>27.606038999999999</v>
      </c>
      <c r="J4872" s="70">
        <v>113.89603700000001</v>
      </c>
    </row>
    <row r="4873" spans="1:10">
      <c r="A4873" s="19" t="s">
        <v>27460</v>
      </c>
      <c r="B4873" s="19" t="s">
        <v>27461</v>
      </c>
      <c r="C4873" s="69" t="s">
        <v>27462</v>
      </c>
      <c r="D4873" s="19" t="s">
        <v>10004</v>
      </c>
      <c r="E4873" s="19" t="s">
        <v>10014</v>
      </c>
      <c r="F4873" s="71"/>
      <c r="G4873" s="19" t="s">
        <v>27463</v>
      </c>
      <c r="H4873" s="70">
        <v>8.0000000000000002E-3</v>
      </c>
      <c r="I4873" s="70">
        <v>28.251930999999999</v>
      </c>
      <c r="J4873" s="70">
        <v>115.79730499999999</v>
      </c>
    </row>
    <row r="4874" spans="1:10">
      <c r="A4874" s="19" t="s">
        <v>27464</v>
      </c>
      <c r="B4874" s="19" t="s">
        <v>27465</v>
      </c>
      <c r="C4874" s="69" t="s">
        <v>27466</v>
      </c>
      <c r="D4874" s="19" t="s">
        <v>10004</v>
      </c>
      <c r="E4874" s="19" t="s">
        <v>10014</v>
      </c>
      <c r="F4874" s="71"/>
      <c r="G4874" s="19" t="s">
        <v>27467</v>
      </c>
      <c r="H4874" s="70">
        <v>7.0000000000000001E-3</v>
      </c>
      <c r="I4874" s="70">
        <v>33.983677</v>
      </c>
      <c r="J4874" s="70">
        <v>116.868627</v>
      </c>
    </row>
    <row r="4875" spans="1:10">
      <c r="A4875" s="19" t="s">
        <v>27468</v>
      </c>
      <c r="B4875" s="19" t="s">
        <v>27469</v>
      </c>
      <c r="C4875" s="69" t="s">
        <v>27470</v>
      </c>
      <c r="D4875" s="19" t="s">
        <v>10004</v>
      </c>
      <c r="E4875" s="19" t="s">
        <v>10014</v>
      </c>
      <c r="F4875" s="71"/>
      <c r="G4875" s="19" t="s">
        <v>27471</v>
      </c>
      <c r="H4875" s="70">
        <v>3.0000000000000001E-3</v>
      </c>
      <c r="I4875" s="70">
        <v>26.008585</v>
      </c>
      <c r="J4875" s="70">
        <v>113.26678099999999</v>
      </c>
    </row>
    <row r="4876" spans="1:10">
      <c r="A4876" s="19" t="s">
        <v>27472</v>
      </c>
      <c r="B4876" s="19" t="s">
        <v>27473</v>
      </c>
      <c r="C4876" s="69" t="s">
        <v>27474</v>
      </c>
      <c r="D4876" s="19" t="s">
        <v>10004</v>
      </c>
      <c r="E4876" s="19" t="s">
        <v>10014</v>
      </c>
      <c r="F4876" s="71"/>
      <c r="G4876" s="19" t="s">
        <v>27475</v>
      </c>
      <c r="H4876" s="70">
        <v>4.0000000000000001E-3</v>
      </c>
      <c r="I4876" s="70">
        <v>31.059539999999998</v>
      </c>
      <c r="J4876" s="70">
        <v>107.496112</v>
      </c>
    </row>
    <row r="4877" spans="1:10">
      <c r="A4877" s="19" t="s">
        <v>27476</v>
      </c>
      <c r="B4877" s="19" t="s">
        <v>27477</v>
      </c>
      <c r="C4877" s="69" t="s">
        <v>27478</v>
      </c>
      <c r="D4877" s="19" t="s">
        <v>10004</v>
      </c>
      <c r="E4877" s="19" t="s">
        <v>10014</v>
      </c>
      <c r="F4877" s="71"/>
      <c r="G4877" s="19" t="s">
        <v>27479</v>
      </c>
      <c r="H4877" s="70">
        <v>2E-3</v>
      </c>
      <c r="I4877" s="70">
        <v>26.545113000000001</v>
      </c>
      <c r="J4877" s="70">
        <v>101.632349</v>
      </c>
    </row>
    <row r="4878" spans="1:10">
      <c r="A4878" s="19" t="s">
        <v>27480</v>
      </c>
      <c r="B4878" s="19" t="s">
        <v>27481</v>
      </c>
      <c r="C4878" s="69" t="s">
        <v>27482</v>
      </c>
      <c r="D4878" s="19" t="s">
        <v>10004</v>
      </c>
      <c r="E4878" s="19" t="s">
        <v>10014</v>
      </c>
      <c r="F4878" s="71"/>
      <c r="G4878" s="19" t="s">
        <v>27483</v>
      </c>
      <c r="H4878" s="70">
        <v>2E-3</v>
      </c>
      <c r="I4878" s="70">
        <v>30.616159</v>
      </c>
      <c r="J4878" s="70">
        <v>106.976072</v>
      </c>
    </row>
    <row r="4879" spans="1:10">
      <c r="A4879" s="19" t="s">
        <v>27484</v>
      </c>
      <c r="B4879" s="19" t="s">
        <v>27485</v>
      </c>
      <c r="C4879" s="69" t="s">
        <v>27486</v>
      </c>
      <c r="D4879" s="19" t="s">
        <v>10004</v>
      </c>
      <c r="E4879" s="19" t="s">
        <v>10014</v>
      </c>
      <c r="F4879" s="71"/>
      <c r="G4879" s="19" t="s">
        <v>27475</v>
      </c>
      <c r="H4879" s="70">
        <v>2E-3</v>
      </c>
      <c r="I4879" s="70">
        <v>31.025112</v>
      </c>
      <c r="J4879" s="70">
        <v>107.279023</v>
      </c>
    </row>
    <row r="4880" spans="1:10">
      <c r="A4880" s="19" t="s">
        <v>27487</v>
      </c>
      <c r="B4880" s="19" t="s">
        <v>27488</v>
      </c>
      <c r="C4880" s="69" t="s">
        <v>27489</v>
      </c>
      <c r="D4880" s="19" t="s">
        <v>10004</v>
      </c>
      <c r="E4880" s="19" t="s">
        <v>10014</v>
      </c>
      <c r="F4880" s="71"/>
      <c r="G4880" s="19" t="s">
        <v>27490</v>
      </c>
      <c r="H4880" s="70">
        <v>2E-3</v>
      </c>
      <c r="I4880" s="70">
        <v>26.888142999999999</v>
      </c>
      <c r="J4880" s="70">
        <v>102.305441</v>
      </c>
    </row>
    <row r="4881" spans="1:10">
      <c r="A4881" s="19" t="s">
        <v>27491</v>
      </c>
      <c r="B4881" s="19" t="s">
        <v>27492</v>
      </c>
      <c r="C4881" s="69" t="s">
        <v>27493</v>
      </c>
      <c r="D4881" s="19" t="s">
        <v>10004</v>
      </c>
      <c r="E4881" s="19" t="s">
        <v>10014</v>
      </c>
      <c r="F4881" s="71"/>
      <c r="G4881" s="19" t="s">
        <v>27494</v>
      </c>
      <c r="H4881" s="70">
        <v>2E-3</v>
      </c>
      <c r="I4881" s="70">
        <v>28.425763</v>
      </c>
      <c r="J4881" s="70">
        <v>104.675836</v>
      </c>
    </row>
    <row r="4882" spans="1:10">
      <c r="A4882" s="19" t="s">
        <v>27495</v>
      </c>
      <c r="B4882" s="19" t="s">
        <v>27496</v>
      </c>
      <c r="C4882" s="69" t="s">
        <v>27497</v>
      </c>
      <c r="D4882" s="19" t="s">
        <v>10004</v>
      </c>
      <c r="E4882" s="19" t="s">
        <v>10014</v>
      </c>
      <c r="F4882" s="71"/>
      <c r="G4882" s="19" t="s">
        <v>27498</v>
      </c>
      <c r="H4882" s="70">
        <v>1.2999999999999999E-2</v>
      </c>
      <c r="I4882" s="70">
        <v>28.118956000000001</v>
      </c>
      <c r="J4882" s="70">
        <v>104.68591600000001</v>
      </c>
    </row>
    <row r="4883" spans="1:10">
      <c r="A4883" s="19" t="s">
        <v>27499</v>
      </c>
      <c r="B4883" s="19" t="s">
        <v>27500</v>
      </c>
      <c r="C4883" s="69" t="s">
        <v>27501</v>
      </c>
      <c r="D4883" s="19" t="s">
        <v>10004</v>
      </c>
      <c r="E4883" s="19" t="s">
        <v>10014</v>
      </c>
      <c r="F4883" s="71"/>
      <c r="G4883" s="19" t="s">
        <v>27502</v>
      </c>
      <c r="H4883" s="70">
        <v>8.9999999999999993E-3</v>
      </c>
      <c r="I4883" s="70">
        <v>25.178080000000001</v>
      </c>
      <c r="J4883" s="70">
        <v>104.509737</v>
      </c>
    </row>
    <row r="4884" spans="1:10">
      <c r="A4884" s="19" t="s">
        <v>27503</v>
      </c>
      <c r="B4884" s="19" t="s">
        <v>27504</v>
      </c>
      <c r="C4884" s="69" t="s">
        <v>27505</v>
      </c>
      <c r="D4884" s="19" t="s">
        <v>10004</v>
      </c>
      <c r="E4884" s="19" t="s">
        <v>10014</v>
      </c>
      <c r="F4884" s="71"/>
      <c r="G4884" s="19" t="s">
        <v>27506</v>
      </c>
      <c r="H4884" s="70">
        <v>1.0999999999999999E-2</v>
      </c>
      <c r="I4884" s="70">
        <v>25.194772</v>
      </c>
      <c r="J4884" s="70">
        <v>104.513058</v>
      </c>
    </row>
    <row r="4885" spans="1:10">
      <c r="A4885" s="19" t="s">
        <v>27507</v>
      </c>
      <c r="B4885" s="19" t="s">
        <v>27508</v>
      </c>
      <c r="C4885" s="69" t="s">
        <v>27509</v>
      </c>
      <c r="D4885" s="19" t="s">
        <v>10004</v>
      </c>
      <c r="E4885" s="19" t="s">
        <v>10014</v>
      </c>
      <c r="F4885" s="71"/>
      <c r="G4885" s="19" t="s">
        <v>27510</v>
      </c>
      <c r="H4885" s="70">
        <v>0.01</v>
      </c>
      <c r="I4885" s="70">
        <v>25.162945000000001</v>
      </c>
      <c r="J4885" s="70">
        <v>104.49701899999999</v>
      </c>
    </row>
    <row r="4886" spans="1:10">
      <c r="A4886" s="19" t="s">
        <v>27511</v>
      </c>
      <c r="B4886" s="19" t="s">
        <v>27512</v>
      </c>
      <c r="C4886" s="77" t="s">
        <v>27513</v>
      </c>
      <c r="D4886" s="19" t="s">
        <v>10004</v>
      </c>
      <c r="E4886" s="19" t="s">
        <v>10014</v>
      </c>
      <c r="F4886" s="71"/>
      <c r="G4886" s="19" t="s">
        <v>27514</v>
      </c>
      <c r="H4886" s="70">
        <v>5.2999999999999999E-2</v>
      </c>
      <c r="I4886" s="70">
        <v>32.824618999999998</v>
      </c>
      <c r="J4886" s="70">
        <v>116.745197</v>
      </c>
    </row>
    <row r="4887" spans="1:10">
      <c r="A4887" s="19" t="s">
        <v>27515</v>
      </c>
      <c r="B4887" s="19" t="s">
        <v>27516</v>
      </c>
      <c r="C4887" s="72" t="s">
        <v>27517</v>
      </c>
      <c r="D4887" s="19" t="s">
        <v>10004</v>
      </c>
      <c r="E4887" s="19" t="s">
        <v>10014</v>
      </c>
      <c r="F4887" s="71"/>
      <c r="G4887" s="19" t="s">
        <v>27518</v>
      </c>
      <c r="H4887" s="70">
        <v>1.7999999999999999E-2</v>
      </c>
      <c r="I4887" s="70">
        <v>39.842312999999997</v>
      </c>
      <c r="J4887" s="70">
        <v>113.01555500000001</v>
      </c>
    </row>
    <row r="4888" spans="1:10">
      <c r="A4888" s="19" t="s">
        <v>27519</v>
      </c>
      <c r="B4888" s="19" t="s">
        <v>27520</v>
      </c>
      <c r="C4888" s="72" t="s">
        <v>27521</v>
      </c>
      <c r="D4888" s="19" t="s">
        <v>10004</v>
      </c>
      <c r="E4888" s="19" t="s">
        <v>10014</v>
      </c>
      <c r="F4888" s="71"/>
      <c r="G4888" s="19" t="s">
        <v>27522</v>
      </c>
      <c r="H4888" s="70">
        <v>8.0000000000000002E-3</v>
      </c>
      <c r="I4888" s="70">
        <v>36.837124000000003</v>
      </c>
      <c r="J4888" s="70">
        <v>111.837749</v>
      </c>
    </row>
    <row r="4889" spans="1:10">
      <c r="A4889" s="19" t="s">
        <v>27523</v>
      </c>
      <c r="B4889" s="19" t="s">
        <v>27524</v>
      </c>
      <c r="C4889" s="72" t="s">
        <v>27525</v>
      </c>
      <c r="D4889" s="19" t="s">
        <v>10004</v>
      </c>
      <c r="E4889" s="19" t="s">
        <v>10014</v>
      </c>
      <c r="F4889" s="71"/>
      <c r="G4889" s="19" t="s">
        <v>27526</v>
      </c>
      <c r="H4889" s="70">
        <v>0.01</v>
      </c>
      <c r="I4889" s="70">
        <v>37.708598000000002</v>
      </c>
      <c r="J4889" s="70">
        <v>111.99338400000001</v>
      </c>
    </row>
    <row r="4890" spans="1:10">
      <c r="A4890" s="19" t="s">
        <v>27527</v>
      </c>
      <c r="B4890" s="19" t="s">
        <v>27528</v>
      </c>
      <c r="C4890" s="72" t="s">
        <v>27529</v>
      </c>
      <c r="D4890" s="19" t="s">
        <v>10004</v>
      </c>
      <c r="E4890" s="19" t="s">
        <v>10014</v>
      </c>
      <c r="F4890" s="71"/>
      <c r="G4890" s="19" t="s">
        <v>27530</v>
      </c>
      <c r="H4890" s="70">
        <v>5.0000000000000001E-3</v>
      </c>
      <c r="I4890" s="70">
        <v>36.605705</v>
      </c>
      <c r="J4890" s="70">
        <v>111.648027</v>
      </c>
    </row>
    <row r="4891" spans="1:10">
      <c r="A4891" s="19" t="s">
        <v>27531</v>
      </c>
      <c r="B4891" s="19" t="s">
        <v>27532</v>
      </c>
      <c r="C4891" s="72" t="s">
        <v>27533</v>
      </c>
      <c r="D4891" s="19" t="s">
        <v>10004</v>
      </c>
      <c r="E4891" s="19" t="s">
        <v>10014</v>
      </c>
      <c r="F4891" s="71"/>
      <c r="G4891" s="19" t="s">
        <v>27534</v>
      </c>
      <c r="H4891" s="70">
        <v>6.0000000000000001E-3</v>
      </c>
      <c r="I4891" s="70">
        <v>35.788826999999998</v>
      </c>
      <c r="J4891" s="70">
        <v>110.66231999999999</v>
      </c>
    </row>
    <row r="4892" spans="1:10">
      <c r="A4892" s="19" t="s">
        <v>27535</v>
      </c>
      <c r="B4892" s="19" t="s">
        <v>27536</v>
      </c>
      <c r="C4892" s="72" t="s">
        <v>27537</v>
      </c>
      <c r="D4892" s="19" t="s">
        <v>10004</v>
      </c>
      <c r="E4892" s="19" t="s">
        <v>10014</v>
      </c>
      <c r="F4892" s="71"/>
      <c r="G4892" s="19" t="s">
        <v>27538</v>
      </c>
      <c r="H4892" s="70">
        <v>8.0000000000000002E-3</v>
      </c>
      <c r="I4892" s="70">
        <v>36.483683999999997</v>
      </c>
      <c r="J4892" s="70">
        <v>111.708084</v>
      </c>
    </row>
    <row r="4893" spans="1:10">
      <c r="A4893" s="19" t="s">
        <v>27539</v>
      </c>
      <c r="B4893" s="19" t="s">
        <v>27540</v>
      </c>
      <c r="C4893" s="72" t="s">
        <v>27541</v>
      </c>
      <c r="D4893" s="19" t="s">
        <v>10004</v>
      </c>
      <c r="E4893" s="19" t="s">
        <v>10014</v>
      </c>
      <c r="F4893" s="71"/>
      <c r="G4893" s="19" t="s">
        <v>27542</v>
      </c>
      <c r="H4893" s="70">
        <v>8.9999999999999993E-3</v>
      </c>
      <c r="I4893" s="70">
        <v>36.330356999999999</v>
      </c>
      <c r="J4893" s="70">
        <v>111.38024900000001</v>
      </c>
    </row>
    <row r="4894" spans="1:10">
      <c r="A4894" s="19" t="s">
        <v>27543</v>
      </c>
      <c r="B4894" s="19" t="s">
        <v>27544</v>
      </c>
      <c r="C4894" s="72" t="s">
        <v>27545</v>
      </c>
      <c r="D4894" s="19" t="s">
        <v>10004</v>
      </c>
      <c r="E4894" s="19" t="s">
        <v>10014</v>
      </c>
      <c r="F4894" s="71"/>
      <c r="G4894" s="19" t="s">
        <v>27546</v>
      </c>
      <c r="H4894" s="70">
        <v>8.9999999999999993E-3</v>
      </c>
      <c r="I4894" s="70">
        <v>36.344841000000002</v>
      </c>
      <c r="J4894" s="70">
        <v>111.47159600000001</v>
      </c>
    </row>
    <row r="4895" spans="1:10">
      <c r="A4895" s="19" t="s">
        <v>27547</v>
      </c>
      <c r="B4895" s="19" t="s">
        <v>27548</v>
      </c>
      <c r="C4895" s="72" t="s">
        <v>27549</v>
      </c>
      <c r="D4895" s="19" t="s">
        <v>10004</v>
      </c>
      <c r="E4895" s="19" t="s">
        <v>10014</v>
      </c>
      <c r="F4895" s="71"/>
      <c r="G4895" s="19" t="s">
        <v>27534</v>
      </c>
      <c r="H4895" s="70">
        <v>7.0000000000000001E-3</v>
      </c>
      <c r="I4895" s="70">
        <v>36.045586</v>
      </c>
      <c r="J4895" s="70">
        <v>111.025065</v>
      </c>
    </row>
    <row r="4896" spans="1:10">
      <c r="A4896" s="19" t="s">
        <v>27550</v>
      </c>
      <c r="B4896" s="19" t="s">
        <v>27551</v>
      </c>
      <c r="C4896" s="72" t="s">
        <v>27552</v>
      </c>
      <c r="D4896" s="19" t="s">
        <v>10004</v>
      </c>
      <c r="E4896" s="19" t="s">
        <v>10014</v>
      </c>
      <c r="F4896" s="71"/>
      <c r="G4896" s="19" t="s">
        <v>27553</v>
      </c>
      <c r="H4896" s="70">
        <v>0.01</v>
      </c>
      <c r="I4896" s="70">
        <v>36.103662999999997</v>
      </c>
      <c r="J4896" s="70">
        <v>111.078551</v>
      </c>
    </row>
    <row r="4897" spans="1:10">
      <c r="A4897" s="19" t="s">
        <v>27554</v>
      </c>
      <c r="B4897" s="19" t="s">
        <v>27555</v>
      </c>
      <c r="C4897" s="72" t="s">
        <v>27556</v>
      </c>
      <c r="D4897" s="19" t="s">
        <v>10004</v>
      </c>
      <c r="E4897" s="19" t="s">
        <v>10014</v>
      </c>
      <c r="F4897" s="71"/>
      <c r="G4897" s="19" t="s">
        <v>27557</v>
      </c>
      <c r="H4897" s="70">
        <v>0.01</v>
      </c>
      <c r="I4897" s="70">
        <v>35.785986999999999</v>
      </c>
      <c r="J4897" s="70">
        <v>110.70526</v>
      </c>
    </row>
    <row r="4898" spans="1:10">
      <c r="A4898" s="19" t="s">
        <v>27558</v>
      </c>
      <c r="B4898" s="19" t="s">
        <v>27559</v>
      </c>
      <c r="C4898" s="72" t="s">
        <v>27560</v>
      </c>
      <c r="D4898" s="19" t="s">
        <v>10004</v>
      </c>
      <c r="E4898" s="19" t="s">
        <v>10014</v>
      </c>
      <c r="F4898" s="71"/>
      <c r="G4898" s="19" t="s">
        <v>27534</v>
      </c>
      <c r="H4898" s="70">
        <v>7.0000000000000001E-3</v>
      </c>
      <c r="I4898" s="70">
        <v>36.091121999999999</v>
      </c>
      <c r="J4898" s="70">
        <v>111.082133</v>
      </c>
    </row>
    <row r="4899" spans="1:10">
      <c r="A4899" s="19" t="s">
        <v>27561</v>
      </c>
      <c r="B4899" s="19" t="s">
        <v>27562</v>
      </c>
      <c r="C4899" s="72" t="s">
        <v>27563</v>
      </c>
      <c r="D4899" s="19" t="s">
        <v>10004</v>
      </c>
      <c r="E4899" s="19" t="s">
        <v>10014</v>
      </c>
      <c r="F4899" s="71"/>
      <c r="G4899" s="19" t="s">
        <v>27564</v>
      </c>
      <c r="H4899" s="70">
        <v>7.0000000000000001E-3</v>
      </c>
      <c r="I4899" s="70">
        <v>36.814507999999996</v>
      </c>
      <c r="J4899" s="70">
        <v>111.57132300000001</v>
      </c>
    </row>
    <row r="4900" spans="1:10">
      <c r="A4900" s="19" t="s">
        <v>27565</v>
      </c>
      <c r="B4900" s="19" t="s">
        <v>27566</v>
      </c>
      <c r="C4900" s="72" t="s">
        <v>27567</v>
      </c>
      <c r="D4900" s="19" t="s">
        <v>10004</v>
      </c>
      <c r="E4900" s="19" t="s">
        <v>10014</v>
      </c>
      <c r="F4900" s="71"/>
      <c r="G4900" s="19" t="s">
        <v>27568</v>
      </c>
      <c r="H4900" s="70">
        <v>1.0999999999999999E-2</v>
      </c>
      <c r="I4900" s="70">
        <v>37.044002999999996</v>
      </c>
      <c r="J4900" s="70">
        <v>112.10101400000001</v>
      </c>
    </row>
    <row r="4901" spans="1:10">
      <c r="A4901" s="19" t="s">
        <v>27569</v>
      </c>
      <c r="B4901" s="19" t="s">
        <v>27570</v>
      </c>
      <c r="C4901" s="72" t="s">
        <v>27571</v>
      </c>
      <c r="D4901" s="19" t="s">
        <v>10004</v>
      </c>
      <c r="E4901" s="19" t="s">
        <v>10014</v>
      </c>
      <c r="F4901" s="71"/>
      <c r="G4901" s="19" t="s">
        <v>27572</v>
      </c>
      <c r="H4901" s="70">
        <v>8.9999999999999993E-3</v>
      </c>
      <c r="I4901" s="70">
        <v>35.897044000000001</v>
      </c>
      <c r="J4901" s="70">
        <v>113.174375</v>
      </c>
    </row>
    <row r="4902" spans="1:10">
      <c r="A4902" s="19" t="s">
        <v>27573</v>
      </c>
      <c r="B4902" s="19" t="s">
        <v>27574</v>
      </c>
      <c r="C4902" s="72" t="s">
        <v>27575</v>
      </c>
      <c r="D4902" s="19" t="s">
        <v>10004</v>
      </c>
      <c r="E4902" s="19" t="s">
        <v>10014</v>
      </c>
      <c r="F4902" s="71"/>
      <c r="G4902" s="19" t="s">
        <v>27576</v>
      </c>
      <c r="H4902" s="70">
        <v>0.01</v>
      </c>
      <c r="I4902" s="70">
        <v>36.973002000000001</v>
      </c>
      <c r="J4902" s="70">
        <v>111.786113</v>
      </c>
    </row>
    <row r="4903" spans="1:10">
      <c r="A4903" s="19" t="s">
        <v>27577</v>
      </c>
      <c r="B4903" s="19" t="s">
        <v>27578</v>
      </c>
      <c r="C4903" s="72" t="s">
        <v>27579</v>
      </c>
      <c r="D4903" s="19" t="s">
        <v>10004</v>
      </c>
      <c r="E4903" s="19" t="s">
        <v>10014</v>
      </c>
      <c r="F4903" s="71"/>
      <c r="G4903" s="19" t="s">
        <v>27580</v>
      </c>
      <c r="H4903" s="70">
        <v>7.0000000000000001E-3</v>
      </c>
      <c r="I4903" s="70">
        <v>37.602189000000003</v>
      </c>
      <c r="J4903" s="70">
        <v>111.109151</v>
      </c>
    </row>
    <row r="4904" spans="1:10">
      <c r="A4904" s="19" t="s">
        <v>27581</v>
      </c>
      <c r="B4904" s="19" t="s">
        <v>27582</v>
      </c>
      <c r="C4904" s="72" t="s">
        <v>27583</v>
      </c>
      <c r="D4904" s="19" t="s">
        <v>10004</v>
      </c>
      <c r="E4904" s="19" t="s">
        <v>10014</v>
      </c>
      <c r="F4904" s="71"/>
      <c r="G4904" s="19" t="s">
        <v>27584</v>
      </c>
      <c r="H4904" s="70">
        <v>6.0000000000000001E-3</v>
      </c>
      <c r="I4904" s="70">
        <v>37.362938</v>
      </c>
      <c r="J4904" s="70">
        <v>110.99917499999999</v>
      </c>
    </row>
    <row r="4905" spans="1:10">
      <c r="A4905" s="19" t="s">
        <v>27585</v>
      </c>
      <c r="B4905" s="19" t="s">
        <v>27586</v>
      </c>
      <c r="C4905" s="72" t="s">
        <v>27587</v>
      </c>
      <c r="D4905" s="19" t="s">
        <v>10004</v>
      </c>
      <c r="E4905" s="19" t="s">
        <v>10014</v>
      </c>
      <c r="F4905" s="71"/>
      <c r="G4905" s="19" t="s">
        <v>27584</v>
      </c>
      <c r="H4905" s="70">
        <v>7.0000000000000001E-3</v>
      </c>
      <c r="I4905" s="70">
        <v>37.420032999999997</v>
      </c>
      <c r="J4905" s="70">
        <v>110.914732</v>
      </c>
    </row>
    <row r="4906" spans="1:10">
      <c r="A4906" s="19" t="s">
        <v>27588</v>
      </c>
      <c r="B4906" s="19" t="s">
        <v>27589</v>
      </c>
      <c r="C4906" s="72" t="s">
        <v>27590</v>
      </c>
      <c r="D4906" s="19" t="s">
        <v>10004</v>
      </c>
      <c r="E4906" s="19" t="s">
        <v>10014</v>
      </c>
      <c r="F4906" s="71"/>
      <c r="G4906" s="19" t="s">
        <v>27591</v>
      </c>
      <c r="H4906" s="70">
        <v>8.9999999999999993E-3</v>
      </c>
      <c r="I4906" s="70">
        <v>37.645167000000001</v>
      </c>
      <c r="J4906" s="70">
        <v>112.14699899999999</v>
      </c>
    </row>
    <row r="4907" spans="1:10">
      <c r="A4907" s="19" t="s">
        <v>27592</v>
      </c>
      <c r="B4907" s="19" t="s">
        <v>27593</v>
      </c>
      <c r="C4907" s="72" t="s">
        <v>27594</v>
      </c>
      <c r="D4907" s="19" t="s">
        <v>10004</v>
      </c>
      <c r="E4907" s="19" t="s">
        <v>10014</v>
      </c>
      <c r="F4907" s="71"/>
      <c r="G4907" s="19" t="s">
        <v>27595</v>
      </c>
      <c r="H4907" s="70">
        <v>0.01</v>
      </c>
      <c r="I4907" s="70">
        <v>37.444229</v>
      </c>
      <c r="J4907" s="70">
        <v>111.156038</v>
      </c>
    </row>
    <row r="4908" spans="1:10">
      <c r="A4908" s="19" t="s">
        <v>27596</v>
      </c>
      <c r="B4908" s="19" t="s">
        <v>27597</v>
      </c>
      <c r="C4908" s="72" t="s">
        <v>27598</v>
      </c>
      <c r="D4908" s="19" t="s">
        <v>10033</v>
      </c>
      <c r="E4908" s="19" t="s">
        <v>10014</v>
      </c>
      <c r="F4908" s="71"/>
      <c r="G4908" s="19" t="s">
        <v>27599</v>
      </c>
      <c r="H4908" s="70">
        <v>5.5E-2</v>
      </c>
      <c r="I4908" s="70">
        <v>36.993062000000002</v>
      </c>
      <c r="J4908" s="70">
        <v>111.696107</v>
      </c>
    </row>
    <row r="4909" spans="1:10">
      <c r="A4909" s="19" t="s">
        <v>27600</v>
      </c>
      <c r="B4909" s="19" t="s">
        <v>27601</v>
      </c>
      <c r="C4909" s="72" t="s">
        <v>27602</v>
      </c>
      <c r="D4909" s="19" t="s">
        <v>10037</v>
      </c>
      <c r="E4909" s="19" t="s">
        <v>10014</v>
      </c>
      <c r="F4909" s="71"/>
      <c r="G4909" s="19" t="s">
        <v>27603</v>
      </c>
      <c r="H4909" s="70">
        <v>2E-3</v>
      </c>
      <c r="I4909" s="70">
        <v>36.982216000000001</v>
      </c>
      <c r="J4909" s="70">
        <v>111.201601</v>
      </c>
    </row>
    <row r="4910" spans="1:10">
      <c r="A4910" s="19" t="s">
        <v>27604</v>
      </c>
      <c r="B4910" s="19" t="s">
        <v>27605</v>
      </c>
      <c r="C4910" s="72" t="s">
        <v>27606</v>
      </c>
      <c r="D4910" s="19" t="s">
        <v>10033</v>
      </c>
      <c r="E4910" s="19" t="s">
        <v>10014</v>
      </c>
      <c r="F4910" s="71"/>
      <c r="G4910" s="19" t="s">
        <v>27607</v>
      </c>
      <c r="H4910" s="70">
        <v>1.0999999999999999E-2</v>
      </c>
      <c r="I4910" s="70">
        <v>37.844265</v>
      </c>
      <c r="J4910" s="70">
        <v>111.998543</v>
      </c>
    </row>
    <row r="4911" spans="1:10">
      <c r="A4911" s="19" t="s">
        <v>27608</v>
      </c>
      <c r="B4911" s="19" t="s">
        <v>27609</v>
      </c>
      <c r="C4911" s="72" t="s">
        <v>27610</v>
      </c>
      <c r="D4911" s="19" t="s">
        <v>10033</v>
      </c>
      <c r="E4911" s="19" t="s">
        <v>10014</v>
      </c>
      <c r="F4911" s="71"/>
      <c r="G4911" s="19" t="s">
        <v>27611</v>
      </c>
      <c r="H4911" s="70">
        <v>1.2E-2</v>
      </c>
      <c r="I4911" s="70">
        <v>38.191836000000002</v>
      </c>
      <c r="J4911" s="70">
        <v>111.71182399999999</v>
      </c>
    </row>
    <row r="4912" spans="1:10">
      <c r="A4912" s="19" t="s">
        <v>27612</v>
      </c>
      <c r="B4912" s="19" t="s">
        <v>27613</v>
      </c>
      <c r="C4912" s="72" t="s">
        <v>27614</v>
      </c>
      <c r="D4912" s="19" t="s">
        <v>10033</v>
      </c>
      <c r="E4912" s="19" t="s">
        <v>10014</v>
      </c>
      <c r="F4912" s="71"/>
      <c r="G4912" s="19" t="s">
        <v>27615</v>
      </c>
      <c r="H4912" s="70">
        <v>8.0000000000000002E-3</v>
      </c>
      <c r="I4912" s="70">
        <v>37.24</v>
      </c>
      <c r="J4912" s="70">
        <v>111.641667</v>
      </c>
    </row>
    <row r="4913" spans="1:10">
      <c r="A4913" s="19" t="s">
        <v>27616</v>
      </c>
      <c r="B4913" s="19" t="s">
        <v>27617</v>
      </c>
      <c r="C4913" s="72" t="s">
        <v>27618</v>
      </c>
      <c r="D4913" s="19" t="s">
        <v>10033</v>
      </c>
      <c r="E4913" s="19" t="s">
        <v>10014</v>
      </c>
      <c r="F4913" s="71"/>
      <c r="G4913" s="19" t="s">
        <v>27599</v>
      </c>
      <c r="H4913" s="70">
        <v>0.01</v>
      </c>
      <c r="I4913" s="70">
        <v>37.236587999999998</v>
      </c>
      <c r="J4913" s="70">
        <v>111.649142</v>
      </c>
    </row>
    <row r="4914" spans="1:10">
      <c r="A4914" s="19" t="s">
        <v>27619</v>
      </c>
      <c r="B4914" s="19" t="s">
        <v>27620</v>
      </c>
      <c r="C4914" s="72" t="s">
        <v>27621</v>
      </c>
      <c r="D4914" s="19" t="s">
        <v>10033</v>
      </c>
      <c r="E4914" s="19" t="s">
        <v>10014</v>
      </c>
      <c r="F4914" s="71"/>
      <c r="G4914" s="19" t="s">
        <v>27599</v>
      </c>
      <c r="H4914" s="70">
        <v>3.0000000000000001E-3</v>
      </c>
      <c r="I4914" s="70">
        <v>36.991667</v>
      </c>
      <c r="J4914" s="70">
        <v>111.530556</v>
      </c>
    </row>
    <row r="4915" spans="1:10">
      <c r="A4915" s="19" t="s">
        <v>27622</v>
      </c>
      <c r="B4915" s="19" t="s">
        <v>27623</v>
      </c>
      <c r="C4915" s="72" t="s">
        <v>27624</v>
      </c>
      <c r="D4915" s="19" t="s">
        <v>10013</v>
      </c>
      <c r="E4915" s="19" t="s">
        <v>10014</v>
      </c>
      <c r="F4915" s="71"/>
      <c r="G4915" s="19" t="s">
        <v>27625</v>
      </c>
      <c r="H4915" s="70">
        <v>1.2999999999999999E-2</v>
      </c>
      <c r="I4915" s="70">
        <v>37.328809999999997</v>
      </c>
      <c r="J4915" s="70">
        <v>113.543228</v>
      </c>
    </row>
    <row r="4916" spans="1:10">
      <c r="A4916" s="19" t="s">
        <v>27626</v>
      </c>
      <c r="B4916" s="19" t="s">
        <v>27627</v>
      </c>
      <c r="C4916" s="72" t="s">
        <v>27628</v>
      </c>
      <c r="D4916" s="19" t="s">
        <v>10004</v>
      </c>
      <c r="E4916" s="19" t="s">
        <v>10014</v>
      </c>
      <c r="F4916" s="71"/>
      <c r="G4916" s="19" t="s">
        <v>27629</v>
      </c>
      <c r="H4916" s="70">
        <v>1.2999999999999999E-2</v>
      </c>
      <c r="I4916" s="70">
        <v>39.428750999999998</v>
      </c>
      <c r="J4916" s="70">
        <v>112.37658500000001</v>
      </c>
    </row>
    <row r="4917" spans="1:10">
      <c r="A4917" s="19" t="s">
        <v>27630</v>
      </c>
      <c r="B4917" s="19" t="s">
        <v>27631</v>
      </c>
      <c r="C4917" s="72" t="s">
        <v>27632</v>
      </c>
      <c r="D4917" s="19" t="s">
        <v>10004</v>
      </c>
      <c r="E4917" s="19" t="s">
        <v>10014</v>
      </c>
      <c r="F4917" s="71"/>
      <c r="G4917" s="19" t="s">
        <v>27633</v>
      </c>
      <c r="H4917" s="70">
        <v>7.0000000000000001E-3</v>
      </c>
      <c r="I4917" s="70">
        <v>46.65</v>
      </c>
      <c r="J4917" s="70">
        <v>86.550556</v>
      </c>
    </row>
    <row r="4918" spans="1:10">
      <c r="A4918" s="19" t="s">
        <v>27634</v>
      </c>
      <c r="B4918" s="19" t="s">
        <v>27635</v>
      </c>
      <c r="C4918" s="72" t="s">
        <v>27636</v>
      </c>
      <c r="D4918" s="19" t="s">
        <v>10004</v>
      </c>
      <c r="E4918" s="19" t="s">
        <v>10014</v>
      </c>
      <c r="F4918" s="71"/>
      <c r="G4918" s="19" t="s">
        <v>27637</v>
      </c>
      <c r="H4918" s="70">
        <v>6.0000000000000001E-3</v>
      </c>
      <c r="I4918" s="70">
        <v>43.933537999999999</v>
      </c>
      <c r="J4918" s="70">
        <v>85.683446000000004</v>
      </c>
    </row>
    <row r="4919" spans="1:10">
      <c r="A4919" s="19" t="s">
        <v>27638</v>
      </c>
      <c r="B4919" s="19" t="s">
        <v>27639</v>
      </c>
      <c r="C4919" s="72" t="s">
        <v>27640</v>
      </c>
      <c r="D4919" s="19" t="s">
        <v>10004</v>
      </c>
      <c r="E4919" s="19" t="s">
        <v>10014</v>
      </c>
      <c r="F4919" s="71"/>
      <c r="G4919" s="19" t="s">
        <v>27641</v>
      </c>
      <c r="H4919" s="70">
        <v>6.0000000000000001E-3</v>
      </c>
      <c r="I4919" s="70">
        <v>43.81</v>
      </c>
      <c r="J4919" s="70">
        <v>86.42</v>
      </c>
    </row>
    <row r="4920" spans="1:10">
      <c r="A4920" s="19" t="s">
        <v>27642</v>
      </c>
      <c r="B4920" s="19" t="s">
        <v>27643</v>
      </c>
      <c r="C4920" s="72" t="s">
        <v>27644</v>
      </c>
      <c r="D4920" s="19" t="s">
        <v>10004</v>
      </c>
      <c r="E4920" s="19" t="s">
        <v>10014</v>
      </c>
      <c r="F4920" s="71"/>
      <c r="G4920" s="19" t="s">
        <v>27645</v>
      </c>
      <c r="H4920" s="70">
        <v>3.0000000000000001E-3</v>
      </c>
      <c r="I4920" s="70">
        <v>46.552073999999998</v>
      </c>
      <c r="J4920" s="70">
        <v>86.204627000000002</v>
      </c>
    </row>
    <row r="4921" spans="1:10">
      <c r="A4921" s="19" t="s">
        <v>27646</v>
      </c>
      <c r="B4921" s="19" t="s">
        <v>27647</v>
      </c>
      <c r="C4921" s="72" t="s">
        <v>27648</v>
      </c>
      <c r="D4921" s="19" t="s">
        <v>10004</v>
      </c>
      <c r="E4921" s="19" t="s">
        <v>10014</v>
      </c>
      <c r="F4921" s="71"/>
      <c r="G4921" s="19" t="s">
        <v>27645</v>
      </c>
      <c r="H4921" s="70">
        <v>5.0000000000000001E-3</v>
      </c>
      <c r="I4921" s="70">
        <v>46.670549999999999</v>
      </c>
      <c r="J4921" s="70">
        <v>86.637208000000001</v>
      </c>
    </row>
    <row r="4922" spans="1:10">
      <c r="A4922" s="19" t="s">
        <v>27649</v>
      </c>
      <c r="B4922" s="19" t="s">
        <v>27650</v>
      </c>
      <c r="C4922" s="72" t="s">
        <v>27651</v>
      </c>
      <c r="D4922" s="19" t="s">
        <v>10033</v>
      </c>
      <c r="E4922" s="19" t="s">
        <v>10014</v>
      </c>
      <c r="F4922" s="71"/>
      <c r="G4922" s="19" t="s">
        <v>27652</v>
      </c>
      <c r="H4922" s="70">
        <v>3.4000000000000002E-2</v>
      </c>
      <c r="I4922" s="70">
        <v>27.012978</v>
      </c>
      <c r="J4922" s="70">
        <v>105.55681300000001</v>
      </c>
    </row>
    <row r="4923" spans="1:10">
      <c r="A4923" s="19" t="s">
        <v>27653</v>
      </c>
      <c r="B4923" s="19" t="s">
        <v>27654</v>
      </c>
      <c r="C4923" s="69" t="s">
        <v>27655</v>
      </c>
      <c r="D4923" s="19" t="s">
        <v>10033</v>
      </c>
      <c r="E4923" s="19" t="s">
        <v>10014</v>
      </c>
      <c r="F4923" s="71"/>
      <c r="G4923" s="19" t="s">
        <v>27656</v>
      </c>
      <c r="H4923" s="70">
        <v>2E-3</v>
      </c>
      <c r="I4923" s="70">
        <v>39.090587999999997</v>
      </c>
      <c r="J4923" s="70">
        <v>110.46148700000001</v>
      </c>
    </row>
    <row r="4924" spans="1:10">
      <c r="A4924" s="19" t="s">
        <v>27657</v>
      </c>
      <c r="B4924" s="19" t="s">
        <v>27658</v>
      </c>
      <c r="C4924" s="69" t="s">
        <v>27659</v>
      </c>
      <c r="D4924" s="19" t="s">
        <v>10033</v>
      </c>
      <c r="E4924" s="19" t="s">
        <v>10014</v>
      </c>
      <c r="F4924" s="71"/>
      <c r="G4924" s="19" t="s">
        <v>27660</v>
      </c>
      <c r="H4924" s="70">
        <v>4.2000000000000003E-2</v>
      </c>
      <c r="I4924" s="70">
        <v>43.760651000000003</v>
      </c>
      <c r="J4924" s="70">
        <v>94.987409</v>
      </c>
    </row>
    <row r="4925" spans="1:10">
      <c r="A4925" s="19" t="s">
        <v>27661</v>
      </c>
      <c r="B4925" s="19" t="s">
        <v>27662</v>
      </c>
      <c r="C4925" s="69" t="s">
        <v>27663</v>
      </c>
      <c r="D4925" s="19" t="s">
        <v>10033</v>
      </c>
      <c r="E4925" s="19" t="s">
        <v>10014</v>
      </c>
      <c r="F4925" s="71"/>
      <c r="G4925" s="19" t="s">
        <v>27664</v>
      </c>
      <c r="H4925" s="70">
        <v>3.2000000000000001E-2</v>
      </c>
      <c r="I4925" s="70">
        <v>49.564087999999998</v>
      </c>
      <c r="J4925" s="70">
        <v>127.79678699999999</v>
      </c>
    </row>
    <row r="4926" spans="1:10">
      <c r="A4926" s="19" t="s">
        <v>27665</v>
      </c>
      <c r="B4926" s="19" t="s">
        <v>27666</v>
      </c>
      <c r="C4926" s="69" t="s">
        <v>27667</v>
      </c>
      <c r="D4926" s="19" t="s">
        <v>10033</v>
      </c>
      <c r="E4926" s="19" t="s">
        <v>10014</v>
      </c>
      <c r="F4926" s="71"/>
      <c r="G4926" s="19" t="s">
        <v>27664</v>
      </c>
      <c r="H4926" s="70">
        <v>2.3E-2</v>
      </c>
      <c r="I4926" s="70">
        <v>47.204166999999998</v>
      </c>
      <c r="J4926" s="70">
        <v>131.551389</v>
      </c>
    </row>
    <row r="4927" spans="1:10">
      <c r="A4927" s="19" t="s">
        <v>27668</v>
      </c>
      <c r="B4927" s="19" t="s">
        <v>27669</v>
      </c>
      <c r="C4927" s="72" t="s">
        <v>27670</v>
      </c>
      <c r="D4927" s="19" t="s">
        <v>10033</v>
      </c>
      <c r="E4927" s="19" t="s">
        <v>10014</v>
      </c>
      <c r="F4927" s="71"/>
      <c r="G4927" s="19" t="s">
        <v>27671</v>
      </c>
      <c r="H4927" s="70">
        <v>0.104</v>
      </c>
      <c r="I4927" s="70">
        <v>37.819211000000003</v>
      </c>
      <c r="J4927" s="70">
        <v>113.426984</v>
      </c>
    </row>
    <row r="4928" spans="1:10">
      <c r="A4928" s="19" t="s">
        <v>27672</v>
      </c>
      <c r="B4928" s="19" t="s">
        <v>27673</v>
      </c>
      <c r="C4928" s="69" t="s">
        <v>27674</v>
      </c>
      <c r="D4928" s="19" t="s">
        <v>10033</v>
      </c>
      <c r="E4928" s="19" t="s">
        <v>10014</v>
      </c>
      <c r="F4928" s="71"/>
      <c r="G4928" s="19" t="s">
        <v>27675</v>
      </c>
      <c r="H4928" s="70">
        <v>0.01</v>
      </c>
      <c r="I4928" s="70">
        <v>44.651007999999997</v>
      </c>
      <c r="J4928" s="70">
        <v>90.200068999999999</v>
      </c>
    </row>
    <row r="4929" spans="1:10">
      <c r="A4929" s="19" t="s">
        <v>27676</v>
      </c>
      <c r="B4929" s="19" t="s">
        <v>27677</v>
      </c>
      <c r="C4929" s="69" t="s">
        <v>27678</v>
      </c>
      <c r="D4929" s="19" t="s">
        <v>10033</v>
      </c>
      <c r="E4929" s="19" t="s">
        <v>10014</v>
      </c>
      <c r="F4929" s="71"/>
      <c r="G4929" s="19" t="s">
        <v>27679</v>
      </c>
      <c r="H4929" s="70">
        <v>2.5999999999999999E-2</v>
      </c>
      <c r="I4929" s="70">
        <v>44.119588</v>
      </c>
      <c r="J4929" s="70">
        <v>87.191908999999995</v>
      </c>
    </row>
    <row r="4930" spans="1:10">
      <c r="A4930" s="19" t="s">
        <v>27680</v>
      </c>
      <c r="B4930" s="19" t="s">
        <v>27681</v>
      </c>
      <c r="C4930" s="72" t="s">
        <v>27682</v>
      </c>
      <c r="D4930" s="19" t="s">
        <v>10033</v>
      </c>
      <c r="E4930" s="19" t="s">
        <v>10014</v>
      </c>
      <c r="F4930" s="71"/>
      <c r="G4930" s="19" t="s">
        <v>27683</v>
      </c>
      <c r="H4930" s="70">
        <v>0.21199999999999999</v>
      </c>
      <c r="I4930" s="70">
        <v>44.651007999999997</v>
      </c>
      <c r="J4930" s="70">
        <v>90.200068999999999</v>
      </c>
    </row>
    <row r="4931" spans="1:10">
      <c r="A4931" s="19" t="s">
        <v>27684</v>
      </c>
      <c r="B4931" s="19" t="s">
        <v>27685</v>
      </c>
      <c r="C4931" s="69" t="s">
        <v>27686</v>
      </c>
      <c r="D4931" s="19" t="s">
        <v>10033</v>
      </c>
      <c r="E4931" s="19" t="s">
        <v>10014</v>
      </c>
      <c r="F4931" s="71"/>
      <c r="G4931" s="19" t="s">
        <v>27687</v>
      </c>
      <c r="H4931" s="70">
        <v>0.106</v>
      </c>
      <c r="I4931" s="70">
        <v>44.119588</v>
      </c>
      <c r="J4931" s="70">
        <v>87.191908999999995</v>
      </c>
    </row>
    <row r="4932" spans="1:10">
      <c r="A4932" s="19" t="s">
        <v>27688</v>
      </c>
      <c r="B4932" s="19" t="s">
        <v>27689</v>
      </c>
      <c r="C4932" s="72" t="s">
        <v>27690</v>
      </c>
      <c r="D4932" s="19" t="s">
        <v>10033</v>
      </c>
      <c r="E4932" s="19" t="s">
        <v>10014</v>
      </c>
      <c r="F4932" s="71"/>
      <c r="G4932" s="19" t="s">
        <v>27691</v>
      </c>
      <c r="H4932" s="70">
        <v>6.4000000000000001E-2</v>
      </c>
      <c r="I4932" s="70">
        <v>44.398333000000001</v>
      </c>
      <c r="J4932" s="70">
        <v>91.473889</v>
      </c>
    </row>
    <row r="4933" spans="1:10">
      <c r="A4933" s="19" t="s">
        <v>27692</v>
      </c>
      <c r="B4933" s="19" t="s">
        <v>27693</v>
      </c>
      <c r="C4933" s="72" t="s">
        <v>27694</v>
      </c>
      <c r="D4933" s="19" t="s">
        <v>10033</v>
      </c>
      <c r="E4933" s="19" t="s">
        <v>10014</v>
      </c>
      <c r="F4933" s="71"/>
      <c r="G4933" s="19" t="s">
        <v>27695</v>
      </c>
      <c r="H4933" s="70">
        <v>1.2999999999999999E-2</v>
      </c>
      <c r="I4933" s="70">
        <v>42.641666999999998</v>
      </c>
      <c r="J4933" s="70">
        <v>91.141666999999998</v>
      </c>
    </row>
    <row r="4934" spans="1:10">
      <c r="A4934" s="19" t="s">
        <v>27696</v>
      </c>
      <c r="B4934" s="19" t="s">
        <v>27697</v>
      </c>
      <c r="C4934" s="72" t="s">
        <v>27698</v>
      </c>
      <c r="D4934" s="19" t="s">
        <v>10033</v>
      </c>
      <c r="E4934" s="19" t="s">
        <v>10014</v>
      </c>
      <c r="F4934" s="71"/>
      <c r="G4934" s="19" t="s">
        <v>27699</v>
      </c>
      <c r="H4934" s="70">
        <v>2.4E-2</v>
      </c>
      <c r="I4934" s="70">
        <v>43.665747000000003</v>
      </c>
      <c r="J4934" s="70">
        <v>81.537599</v>
      </c>
    </row>
    <row r="4935" spans="1:10">
      <c r="A4935" s="19" t="s">
        <v>27700</v>
      </c>
      <c r="B4935" s="19" t="s">
        <v>27701</v>
      </c>
      <c r="C4935" s="72" t="s">
        <v>27702</v>
      </c>
      <c r="D4935" s="19" t="s">
        <v>10033</v>
      </c>
      <c r="E4935" s="19" t="s">
        <v>10014</v>
      </c>
      <c r="F4935" s="71"/>
      <c r="G4935" s="19" t="s">
        <v>27703</v>
      </c>
      <c r="H4935" s="70">
        <v>1.2999999999999999E-2</v>
      </c>
      <c r="I4935" s="70">
        <v>46.494287999999997</v>
      </c>
      <c r="J4935" s="70">
        <v>85.963954000000001</v>
      </c>
    </row>
    <row r="4936" spans="1:10">
      <c r="A4936" s="19" t="s">
        <v>27704</v>
      </c>
      <c r="B4936" s="19" t="s">
        <v>27705</v>
      </c>
      <c r="C4936" s="72" t="s">
        <v>27706</v>
      </c>
      <c r="D4936" s="19" t="s">
        <v>10033</v>
      </c>
      <c r="E4936" s="19" t="s">
        <v>10014</v>
      </c>
      <c r="F4936" s="71"/>
      <c r="G4936" s="19" t="s">
        <v>27707</v>
      </c>
      <c r="H4936" s="70">
        <v>1.2999999999999999E-2</v>
      </c>
      <c r="I4936" s="70">
        <v>42.659492</v>
      </c>
      <c r="J4936" s="70">
        <v>92.167198999999997</v>
      </c>
    </row>
    <row r="4937" spans="1:10">
      <c r="A4937" s="19" t="s">
        <v>27708</v>
      </c>
      <c r="B4937" s="19" t="s">
        <v>27709</v>
      </c>
      <c r="C4937" s="72" t="s">
        <v>27710</v>
      </c>
      <c r="D4937" s="19" t="s">
        <v>10033</v>
      </c>
      <c r="E4937" s="19" t="s">
        <v>10014</v>
      </c>
      <c r="F4937" s="71"/>
      <c r="G4937" s="19" t="s">
        <v>27711</v>
      </c>
      <c r="H4937" s="70">
        <v>1.2999999999999999E-2</v>
      </c>
      <c r="I4937" s="70">
        <v>42.736358000000003</v>
      </c>
      <c r="J4937" s="70">
        <v>92.293184999999994</v>
      </c>
    </row>
    <row r="4938" spans="1:10">
      <c r="A4938" s="19" t="s">
        <v>27712</v>
      </c>
      <c r="B4938" s="19" t="s">
        <v>27713</v>
      </c>
      <c r="C4938" s="72" t="s">
        <v>27714</v>
      </c>
      <c r="D4938" s="19" t="s">
        <v>10033</v>
      </c>
      <c r="E4938" s="19" t="s">
        <v>10014</v>
      </c>
      <c r="F4938" s="71"/>
      <c r="G4938" s="19" t="s">
        <v>27715</v>
      </c>
      <c r="H4938" s="70">
        <v>1.2999999999999999E-2</v>
      </c>
      <c r="I4938" s="70">
        <v>43.170565000000003</v>
      </c>
      <c r="J4938" s="70">
        <v>90.805509000000001</v>
      </c>
    </row>
    <row r="4939" spans="1:10">
      <c r="A4939" s="19" t="s">
        <v>27716</v>
      </c>
      <c r="B4939" s="19" t="s">
        <v>27717</v>
      </c>
      <c r="C4939" s="72" t="s">
        <v>27718</v>
      </c>
      <c r="D4939" s="19" t="s">
        <v>10033</v>
      </c>
      <c r="E4939" s="19" t="s">
        <v>10014</v>
      </c>
      <c r="F4939" s="71"/>
      <c r="G4939" s="19" t="s">
        <v>27719</v>
      </c>
      <c r="H4939" s="70">
        <v>1.6E-2</v>
      </c>
      <c r="I4939" s="70">
        <v>42.970534999999998</v>
      </c>
      <c r="J4939" s="70">
        <v>88.338014999999999</v>
      </c>
    </row>
    <row r="4940" spans="1:10">
      <c r="A4940" s="19" t="s">
        <v>27720</v>
      </c>
      <c r="B4940" s="19" t="s">
        <v>27721</v>
      </c>
      <c r="C4940" s="72" t="s">
        <v>27722</v>
      </c>
      <c r="D4940" s="19" t="s">
        <v>10033</v>
      </c>
      <c r="E4940" s="19" t="s">
        <v>10014</v>
      </c>
      <c r="F4940" s="71"/>
      <c r="G4940" s="19" t="s">
        <v>27723</v>
      </c>
      <c r="H4940" s="70">
        <v>1.6E-2</v>
      </c>
      <c r="I4940" s="70">
        <v>44.123125000000002</v>
      </c>
      <c r="J4940" s="70">
        <v>94.102106000000006</v>
      </c>
    </row>
    <row r="4941" spans="1:10">
      <c r="A4941" s="19" t="s">
        <v>27724</v>
      </c>
      <c r="B4941" s="19" t="s">
        <v>27725</v>
      </c>
      <c r="C4941" s="72" t="s">
        <v>27726</v>
      </c>
      <c r="D4941" s="19" t="s">
        <v>10033</v>
      </c>
      <c r="E4941" s="19" t="s">
        <v>10014</v>
      </c>
      <c r="F4941" s="71"/>
      <c r="G4941" s="19" t="s">
        <v>27727</v>
      </c>
      <c r="H4941" s="70">
        <v>8.5000000000000006E-2</v>
      </c>
      <c r="I4941" s="70">
        <v>44.441110999999999</v>
      </c>
      <c r="J4941" s="70">
        <v>92.932500000000005</v>
      </c>
    </row>
    <row r="4942" spans="1:10">
      <c r="A4942" s="19" t="s">
        <v>27728</v>
      </c>
      <c r="B4942" s="19" t="s">
        <v>27729</v>
      </c>
      <c r="C4942" s="72" t="s">
        <v>27730</v>
      </c>
      <c r="D4942" s="19" t="s">
        <v>10033</v>
      </c>
      <c r="E4942" s="19" t="s">
        <v>10014</v>
      </c>
      <c r="F4942" s="71"/>
      <c r="G4942" s="19" t="s">
        <v>27731</v>
      </c>
      <c r="H4942" s="70">
        <v>5.2999999999999999E-2</v>
      </c>
      <c r="I4942" s="70">
        <v>44.790832999999999</v>
      </c>
      <c r="J4942" s="70">
        <v>91.724166999999994</v>
      </c>
    </row>
    <row r="4943" spans="1:10">
      <c r="A4943" s="19" t="s">
        <v>27732</v>
      </c>
      <c r="B4943" s="19" t="s">
        <v>27733</v>
      </c>
      <c r="C4943" s="72" t="s">
        <v>27734</v>
      </c>
      <c r="D4943" s="19" t="s">
        <v>10033</v>
      </c>
      <c r="E4943" s="19" t="s">
        <v>10014</v>
      </c>
      <c r="F4943" s="71"/>
      <c r="G4943" s="19" t="s">
        <v>27735</v>
      </c>
      <c r="H4943" s="70">
        <v>4.2000000000000003E-2</v>
      </c>
      <c r="I4943" s="70">
        <v>44.248392000000003</v>
      </c>
      <c r="J4943" s="70">
        <v>93.361260999999999</v>
      </c>
    </row>
    <row r="4944" spans="1:10">
      <c r="A4944" s="19" t="s">
        <v>27736</v>
      </c>
      <c r="B4944" s="19" t="s">
        <v>27737</v>
      </c>
      <c r="C4944" s="72" t="s">
        <v>27738</v>
      </c>
      <c r="D4944" s="19" t="s">
        <v>10033</v>
      </c>
      <c r="E4944" s="19" t="s">
        <v>10014</v>
      </c>
      <c r="F4944" s="71"/>
      <c r="G4944" s="19" t="s">
        <v>27739</v>
      </c>
      <c r="H4944" s="70">
        <v>1.2999999999999999E-2</v>
      </c>
      <c r="I4944" s="70">
        <v>43.829489000000002</v>
      </c>
      <c r="J4944" s="70">
        <v>89.176141000000001</v>
      </c>
    </row>
    <row r="4945" spans="1:10">
      <c r="A4945" s="19" t="s">
        <v>27740</v>
      </c>
      <c r="B4945" s="19" t="s">
        <v>27741</v>
      </c>
      <c r="C4945" s="72" t="s">
        <v>27742</v>
      </c>
      <c r="D4945" s="19" t="s">
        <v>10033</v>
      </c>
      <c r="E4945" s="19" t="s">
        <v>10014</v>
      </c>
      <c r="F4945" s="71"/>
      <c r="G4945" s="19" t="s">
        <v>27743</v>
      </c>
      <c r="H4945" s="70">
        <v>1.2999999999999999E-2</v>
      </c>
      <c r="I4945" s="70">
        <v>43.913317999999997</v>
      </c>
      <c r="J4945" s="70">
        <v>86.057248999999999</v>
      </c>
    </row>
    <row r="4946" spans="1:10">
      <c r="A4946" s="19" t="s">
        <v>27744</v>
      </c>
      <c r="B4946" s="19" t="s">
        <v>27745</v>
      </c>
      <c r="C4946" s="72" t="s">
        <v>27746</v>
      </c>
      <c r="D4946" s="19" t="s">
        <v>10033</v>
      </c>
      <c r="E4946" s="19" t="s">
        <v>10014</v>
      </c>
      <c r="F4946" s="71"/>
      <c r="G4946" s="19" t="s">
        <v>27747</v>
      </c>
      <c r="H4946" s="70">
        <v>3.2000000000000001E-2</v>
      </c>
      <c r="I4946" s="70">
        <v>44.015168000000003</v>
      </c>
      <c r="J4946" s="70">
        <v>81.527535</v>
      </c>
    </row>
    <row r="4947" spans="1:10">
      <c r="A4947" s="19" t="s">
        <v>27748</v>
      </c>
      <c r="B4947" s="19" t="s">
        <v>27749</v>
      </c>
      <c r="C4947" s="72" t="s">
        <v>27750</v>
      </c>
      <c r="D4947" s="19" t="s">
        <v>10033</v>
      </c>
      <c r="E4947" s="19" t="s">
        <v>10014</v>
      </c>
      <c r="F4947" s="71"/>
      <c r="G4947" s="19" t="s">
        <v>27751</v>
      </c>
      <c r="H4947" s="70">
        <v>1.6E-2</v>
      </c>
      <c r="I4947" s="70">
        <v>44.04</v>
      </c>
      <c r="J4947" s="70">
        <v>81.118888999999996</v>
      </c>
    </row>
    <row r="4948" spans="1:10">
      <c r="A4948" s="19" t="s">
        <v>27752</v>
      </c>
      <c r="B4948" s="19" t="s">
        <v>27753</v>
      </c>
      <c r="C4948" s="72" t="s">
        <v>27754</v>
      </c>
      <c r="D4948" s="19" t="s">
        <v>10033</v>
      </c>
      <c r="E4948" s="19" t="s">
        <v>10014</v>
      </c>
      <c r="F4948" s="71"/>
      <c r="G4948" s="19" t="s">
        <v>27755</v>
      </c>
      <c r="H4948" s="70">
        <v>1.2999999999999999E-2</v>
      </c>
      <c r="I4948" s="70">
        <v>41.846887000000002</v>
      </c>
      <c r="J4948" s="70">
        <v>84.582746999999998</v>
      </c>
    </row>
    <row r="4949" spans="1:10">
      <c r="A4949" s="19" t="s">
        <v>27756</v>
      </c>
      <c r="B4949" s="19" t="s">
        <v>27757</v>
      </c>
      <c r="C4949" s="72" t="s">
        <v>27758</v>
      </c>
      <c r="D4949" s="19" t="s">
        <v>10033</v>
      </c>
      <c r="E4949" s="19" t="s">
        <v>10014</v>
      </c>
      <c r="F4949" s="71"/>
      <c r="G4949" s="19" t="s">
        <v>27759</v>
      </c>
      <c r="H4949" s="70">
        <v>1.2999999999999999E-2</v>
      </c>
      <c r="I4949" s="70">
        <v>41.795793000000003</v>
      </c>
      <c r="J4949" s="70">
        <v>84.253231</v>
      </c>
    </row>
    <row r="4950" spans="1:10">
      <c r="A4950" s="19" t="s">
        <v>27760</v>
      </c>
      <c r="B4950" s="19" t="s">
        <v>27761</v>
      </c>
      <c r="C4950" s="72" t="s">
        <v>27762</v>
      </c>
      <c r="D4950" s="19" t="s">
        <v>10004</v>
      </c>
      <c r="E4950" s="19" t="s">
        <v>10014</v>
      </c>
      <c r="F4950" s="71"/>
      <c r="G4950" s="19" t="s">
        <v>27763</v>
      </c>
      <c r="H4950" s="70">
        <v>1.9E-2</v>
      </c>
      <c r="I4950" s="70">
        <v>43.759444000000002</v>
      </c>
      <c r="J4950" s="70">
        <v>86.566666999999995</v>
      </c>
    </row>
    <row r="4951" spans="1:10">
      <c r="A4951" s="19" t="s">
        <v>27764</v>
      </c>
      <c r="B4951" s="19" t="s">
        <v>27765</v>
      </c>
      <c r="C4951" s="72" t="s">
        <v>27766</v>
      </c>
      <c r="D4951" s="19" t="s">
        <v>10033</v>
      </c>
      <c r="E4951" s="19" t="s">
        <v>10014</v>
      </c>
      <c r="F4951" s="71"/>
      <c r="G4951" s="19" t="s">
        <v>27767</v>
      </c>
      <c r="H4951" s="70">
        <v>2.5999999999999999E-2</v>
      </c>
      <c r="I4951" s="70">
        <v>44.786948000000002</v>
      </c>
      <c r="J4951" s="70">
        <v>88.847048999999998</v>
      </c>
    </row>
    <row r="4952" spans="1:10">
      <c r="A4952" s="19" t="s">
        <v>27768</v>
      </c>
      <c r="B4952" s="19" t="s">
        <v>27769</v>
      </c>
      <c r="C4952" s="72" t="s">
        <v>27770</v>
      </c>
      <c r="D4952" s="19" t="s">
        <v>10033</v>
      </c>
      <c r="E4952" s="19" t="s">
        <v>10014</v>
      </c>
      <c r="F4952" s="71"/>
      <c r="G4952" s="19" t="s">
        <v>27771</v>
      </c>
      <c r="H4952" s="70">
        <v>6.0000000000000001E-3</v>
      </c>
      <c r="I4952" s="70">
        <v>47.139443999999997</v>
      </c>
      <c r="J4952" s="70">
        <v>130.20777799999999</v>
      </c>
    </row>
    <row r="4953" spans="1:10">
      <c r="A4953" s="19" t="s">
        <v>27772</v>
      </c>
      <c r="B4953" s="19" t="s">
        <v>27773</v>
      </c>
      <c r="C4953" s="72" t="s">
        <v>27774</v>
      </c>
      <c r="D4953" s="19" t="s">
        <v>10004</v>
      </c>
      <c r="E4953" s="19" t="s">
        <v>10014</v>
      </c>
      <c r="F4953" s="71"/>
      <c r="G4953" s="19" t="s">
        <v>27775</v>
      </c>
      <c r="H4953" s="70">
        <v>1.2E-2</v>
      </c>
      <c r="I4953" s="70">
        <v>26.331372000000002</v>
      </c>
      <c r="J4953" s="70">
        <v>105.852028</v>
      </c>
    </row>
    <row r="4954" spans="1:10">
      <c r="A4954" s="19" t="s">
        <v>27776</v>
      </c>
      <c r="B4954" s="19" t="s">
        <v>27777</v>
      </c>
      <c r="C4954" s="72" t="s">
        <v>27778</v>
      </c>
      <c r="D4954" s="19" t="s">
        <v>10004</v>
      </c>
      <c r="E4954" s="19" t="s">
        <v>10014</v>
      </c>
      <c r="F4954" s="71"/>
      <c r="G4954" s="19" t="s">
        <v>27779</v>
      </c>
      <c r="H4954" s="70">
        <v>8.9999999999999993E-3</v>
      </c>
      <c r="I4954" s="70">
        <v>25.478655</v>
      </c>
      <c r="J4954" s="70">
        <v>108.108368</v>
      </c>
    </row>
    <row r="4955" spans="1:10">
      <c r="A4955" s="19" t="s">
        <v>27780</v>
      </c>
      <c r="B4955" s="19" t="s">
        <v>27781</v>
      </c>
      <c r="C4955" s="72" t="s">
        <v>27782</v>
      </c>
      <c r="D4955" s="19" t="s">
        <v>10033</v>
      </c>
      <c r="E4955" s="19" t="s">
        <v>10014</v>
      </c>
      <c r="F4955" s="71"/>
      <c r="G4955" s="19" t="s">
        <v>27783</v>
      </c>
      <c r="H4955" s="70">
        <v>3.4000000000000002E-2</v>
      </c>
      <c r="I4955" s="70">
        <v>26.531943999999999</v>
      </c>
      <c r="J4955" s="70">
        <v>105.502222</v>
      </c>
    </row>
    <row r="4956" spans="1:10">
      <c r="A4956" s="19" t="s">
        <v>27784</v>
      </c>
      <c r="B4956" s="19" t="s">
        <v>27785</v>
      </c>
      <c r="C4956" s="72" t="s">
        <v>27786</v>
      </c>
      <c r="D4956" s="19" t="s">
        <v>10033</v>
      </c>
      <c r="E4956" s="19" t="s">
        <v>10014</v>
      </c>
      <c r="F4956" s="71"/>
      <c r="G4956" s="19" t="s">
        <v>27783</v>
      </c>
      <c r="H4956" s="70">
        <v>4.4999999999999998E-2</v>
      </c>
      <c r="I4956" s="70">
        <v>26.664867999999998</v>
      </c>
      <c r="J4956" s="70">
        <v>105.779049</v>
      </c>
    </row>
    <row r="4957" spans="1:10">
      <c r="A4957" s="19" t="s">
        <v>27787</v>
      </c>
      <c r="B4957" s="19" t="s">
        <v>27788</v>
      </c>
      <c r="C4957" s="72" t="s">
        <v>27789</v>
      </c>
      <c r="D4957" s="19" t="s">
        <v>10033</v>
      </c>
      <c r="E4957" s="19" t="s">
        <v>10014</v>
      </c>
      <c r="F4957" s="71"/>
      <c r="G4957" s="19" t="s">
        <v>27783</v>
      </c>
      <c r="H4957" s="70">
        <v>4.4999999999999998E-2</v>
      </c>
      <c r="I4957" s="70">
        <v>26.657990000000002</v>
      </c>
      <c r="J4957" s="70">
        <v>105.774351</v>
      </c>
    </row>
    <row r="4958" spans="1:10">
      <c r="A4958" s="19" t="s">
        <v>27790</v>
      </c>
      <c r="B4958" s="19" t="s">
        <v>27791</v>
      </c>
      <c r="C4958" s="72" t="s">
        <v>27792</v>
      </c>
      <c r="D4958" s="19" t="s">
        <v>10033</v>
      </c>
      <c r="E4958" s="19" t="s">
        <v>10014</v>
      </c>
      <c r="F4958" s="71"/>
      <c r="G4958" s="19" t="s">
        <v>27793</v>
      </c>
      <c r="H4958" s="70">
        <v>3.4000000000000002E-2</v>
      </c>
      <c r="I4958" s="70">
        <v>25.378247999999999</v>
      </c>
      <c r="J4958" s="70">
        <v>104.885194</v>
      </c>
    </row>
    <row r="4959" spans="1:10">
      <c r="A4959" s="19" t="s">
        <v>27794</v>
      </c>
      <c r="B4959" s="19" t="s">
        <v>27795</v>
      </c>
      <c r="C4959" s="72" t="s">
        <v>27796</v>
      </c>
      <c r="D4959" s="19" t="s">
        <v>10033</v>
      </c>
      <c r="E4959" s="19" t="s">
        <v>10014</v>
      </c>
      <c r="F4959" s="71"/>
      <c r="G4959" s="19" t="s">
        <v>27797</v>
      </c>
      <c r="H4959" s="70">
        <v>1.9E-2</v>
      </c>
      <c r="I4959" s="70">
        <v>25.679487999999999</v>
      </c>
      <c r="J4959" s="70">
        <v>104.968991</v>
      </c>
    </row>
    <row r="4960" spans="1:10">
      <c r="A4960" s="19" t="s">
        <v>27798</v>
      </c>
      <c r="B4960" s="19" t="s">
        <v>27799</v>
      </c>
      <c r="C4960" s="72" t="s">
        <v>27800</v>
      </c>
      <c r="D4960" s="19" t="s">
        <v>10033</v>
      </c>
      <c r="E4960" s="19" t="s">
        <v>10014</v>
      </c>
      <c r="F4960" s="71"/>
      <c r="G4960" s="19" t="s">
        <v>27797</v>
      </c>
      <c r="H4960" s="19" t="s">
        <v>10066</v>
      </c>
      <c r="I4960" s="70">
        <v>25.625</v>
      </c>
      <c r="J4960" s="70">
        <v>104.903333</v>
      </c>
    </row>
    <row r="4961" spans="1:10">
      <c r="A4961" s="19" t="s">
        <v>27801</v>
      </c>
      <c r="B4961" s="19" t="s">
        <v>27802</v>
      </c>
      <c r="C4961" s="72" t="s">
        <v>27803</v>
      </c>
      <c r="D4961" s="19" t="s">
        <v>10033</v>
      </c>
      <c r="E4961" s="19" t="s">
        <v>10014</v>
      </c>
      <c r="F4961" s="71"/>
      <c r="G4961" s="19" t="s">
        <v>27797</v>
      </c>
      <c r="H4961" s="70">
        <v>2.3E-2</v>
      </c>
      <c r="I4961" s="70">
        <v>25.576689999999999</v>
      </c>
      <c r="J4961" s="70">
        <v>104.99470100000001</v>
      </c>
    </row>
    <row r="4962" spans="1:10">
      <c r="A4962" s="19" t="s">
        <v>27804</v>
      </c>
      <c r="B4962" s="19" t="s">
        <v>27805</v>
      </c>
      <c r="C4962" s="72" t="s">
        <v>27806</v>
      </c>
      <c r="D4962" s="19" t="s">
        <v>10033</v>
      </c>
      <c r="E4962" s="19" t="s">
        <v>10014</v>
      </c>
      <c r="F4962" s="71"/>
      <c r="G4962" s="19" t="s">
        <v>27807</v>
      </c>
      <c r="H4962" s="19" t="s">
        <v>10066</v>
      </c>
      <c r="I4962" s="70">
        <v>25.487500000000001</v>
      </c>
      <c r="J4962" s="70">
        <v>105.03749999999999</v>
      </c>
    </row>
    <row r="4963" spans="1:10">
      <c r="A4963" s="19" t="s">
        <v>27808</v>
      </c>
      <c r="B4963" s="19" t="s">
        <v>27809</v>
      </c>
      <c r="C4963" s="72" t="s">
        <v>27810</v>
      </c>
      <c r="D4963" s="19" t="s">
        <v>10033</v>
      </c>
      <c r="E4963" s="19" t="s">
        <v>10014</v>
      </c>
      <c r="F4963" s="71"/>
      <c r="G4963" s="19" t="s">
        <v>27811</v>
      </c>
      <c r="H4963" s="70">
        <v>1.7000000000000001E-2</v>
      </c>
      <c r="I4963" s="70">
        <v>25.611495000000001</v>
      </c>
      <c r="J4963" s="70">
        <v>105.37813</v>
      </c>
    </row>
    <row r="4964" spans="1:10">
      <c r="A4964" s="19" t="s">
        <v>27812</v>
      </c>
      <c r="B4964" s="19" t="s">
        <v>27813</v>
      </c>
      <c r="C4964" s="72" t="s">
        <v>27814</v>
      </c>
      <c r="D4964" s="19" t="s">
        <v>10033</v>
      </c>
      <c r="E4964" s="19" t="s">
        <v>10014</v>
      </c>
      <c r="F4964" s="71"/>
      <c r="G4964" s="19" t="s">
        <v>27811</v>
      </c>
      <c r="H4964" s="19" t="s">
        <v>10066</v>
      </c>
      <c r="I4964" s="70">
        <v>25.611615</v>
      </c>
      <c r="J4964" s="70">
        <v>105.379064</v>
      </c>
    </row>
    <row r="4965" spans="1:10">
      <c r="A4965" s="19" t="s">
        <v>27815</v>
      </c>
      <c r="B4965" s="19" t="s">
        <v>27816</v>
      </c>
      <c r="C4965" s="72" t="s">
        <v>27817</v>
      </c>
      <c r="D4965" s="19" t="s">
        <v>10033</v>
      </c>
      <c r="E4965" s="19" t="s">
        <v>10014</v>
      </c>
      <c r="F4965" s="71"/>
      <c r="G4965" s="19" t="s">
        <v>27811</v>
      </c>
      <c r="H4965" s="19" t="s">
        <v>10066</v>
      </c>
      <c r="I4965" s="70">
        <v>25.669429999999998</v>
      </c>
      <c r="J4965" s="70">
        <v>105.35969900000001</v>
      </c>
    </row>
    <row r="4966" spans="1:10">
      <c r="A4966" s="19" t="s">
        <v>27818</v>
      </c>
      <c r="B4966" s="19" t="s">
        <v>27819</v>
      </c>
      <c r="C4966" s="72" t="s">
        <v>27820</v>
      </c>
      <c r="D4966" s="19" t="s">
        <v>10033</v>
      </c>
      <c r="E4966" s="19" t="s">
        <v>10014</v>
      </c>
      <c r="F4966" s="71"/>
      <c r="G4966" s="19" t="s">
        <v>27811</v>
      </c>
      <c r="H4966" s="19" t="s">
        <v>10066</v>
      </c>
      <c r="I4966" s="70">
        <v>25.765148</v>
      </c>
      <c r="J4966" s="70">
        <v>105.288405</v>
      </c>
    </row>
    <row r="4967" spans="1:10">
      <c r="A4967" s="19" t="s">
        <v>27821</v>
      </c>
      <c r="B4967" s="19" t="s">
        <v>27822</v>
      </c>
      <c r="C4967" s="72" t="s">
        <v>27823</v>
      </c>
      <c r="D4967" s="19" t="s">
        <v>10033</v>
      </c>
      <c r="E4967" s="19" t="s">
        <v>10014</v>
      </c>
      <c r="F4967" s="71"/>
      <c r="G4967" s="19" t="s">
        <v>27824</v>
      </c>
      <c r="H4967" s="19" t="s">
        <v>10066</v>
      </c>
      <c r="I4967" s="70">
        <v>27.175495999999999</v>
      </c>
      <c r="J4967" s="70">
        <v>104.970122</v>
      </c>
    </row>
    <row r="4968" spans="1:10">
      <c r="A4968" s="19" t="s">
        <v>27825</v>
      </c>
      <c r="B4968" s="19" t="s">
        <v>27826</v>
      </c>
      <c r="C4968" s="72" t="s">
        <v>27827</v>
      </c>
      <c r="D4968" s="19" t="s">
        <v>10033</v>
      </c>
      <c r="E4968" s="19" t="s">
        <v>10014</v>
      </c>
      <c r="F4968" s="71"/>
      <c r="G4968" s="19" t="s">
        <v>27783</v>
      </c>
      <c r="H4968" s="70">
        <v>4.4999999999999998E-2</v>
      </c>
      <c r="I4968" s="70">
        <v>26.575832999999999</v>
      </c>
      <c r="J4968" s="70">
        <v>105.462778</v>
      </c>
    </row>
    <row r="4969" spans="1:10">
      <c r="A4969" s="19" t="s">
        <v>27828</v>
      </c>
      <c r="B4969" s="19" t="s">
        <v>27829</v>
      </c>
      <c r="C4969" s="72" t="s">
        <v>27830</v>
      </c>
      <c r="D4969" s="19" t="s">
        <v>10033</v>
      </c>
      <c r="E4969" s="19" t="s">
        <v>10014</v>
      </c>
      <c r="F4969" s="71"/>
      <c r="G4969" s="19" t="s">
        <v>27831</v>
      </c>
      <c r="H4969" s="70">
        <v>1.7999999999999999E-2</v>
      </c>
      <c r="I4969" s="70">
        <v>27.075832999999999</v>
      </c>
      <c r="J4969" s="70">
        <v>106.32083299999999</v>
      </c>
    </row>
    <row r="4970" spans="1:10">
      <c r="A4970" s="19" t="s">
        <v>27832</v>
      </c>
      <c r="B4970" s="19" t="s">
        <v>27833</v>
      </c>
      <c r="C4970" s="72" t="s">
        <v>27834</v>
      </c>
      <c r="D4970" s="19" t="s">
        <v>10033</v>
      </c>
      <c r="E4970" s="19" t="s">
        <v>10014</v>
      </c>
      <c r="F4970" s="71"/>
      <c r="G4970" s="19" t="s">
        <v>27824</v>
      </c>
      <c r="H4970" s="70">
        <v>2.3E-2</v>
      </c>
      <c r="I4970" s="70">
        <v>27.139600999999999</v>
      </c>
      <c r="J4970" s="70">
        <v>105.615554</v>
      </c>
    </row>
    <row r="4971" spans="1:10">
      <c r="A4971" s="19" t="s">
        <v>27835</v>
      </c>
      <c r="B4971" s="19" t="s">
        <v>27836</v>
      </c>
      <c r="C4971" s="72" t="s">
        <v>27837</v>
      </c>
      <c r="D4971" s="19" t="s">
        <v>10033</v>
      </c>
      <c r="E4971" s="19" t="s">
        <v>10014</v>
      </c>
      <c r="F4971" s="71"/>
      <c r="G4971" s="19" t="s">
        <v>27838</v>
      </c>
      <c r="H4971" s="70">
        <v>2.3E-2</v>
      </c>
      <c r="I4971" s="70">
        <v>25.721388999999999</v>
      </c>
      <c r="J4971" s="70">
        <v>105.249167</v>
      </c>
    </row>
    <row r="4972" spans="1:10">
      <c r="A4972" s="19" t="s">
        <v>27839</v>
      </c>
      <c r="B4972" s="19" t="s">
        <v>27840</v>
      </c>
      <c r="C4972" s="72" t="s">
        <v>27841</v>
      </c>
      <c r="D4972" s="19" t="s">
        <v>10033</v>
      </c>
      <c r="E4972" s="19" t="s">
        <v>10014</v>
      </c>
      <c r="F4972" s="71"/>
      <c r="G4972" s="19" t="s">
        <v>27842</v>
      </c>
      <c r="H4972" s="70">
        <v>1.7999999999999999E-2</v>
      </c>
      <c r="I4972" s="70">
        <v>26.503878</v>
      </c>
      <c r="J4972" s="70">
        <v>105.485361</v>
      </c>
    </row>
    <row r="4973" spans="1:10">
      <c r="A4973" s="19" t="s">
        <v>27843</v>
      </c>
      <c r="B4973" s="19" t="s">
        <v>27844</v>
      </c>
      <c r="C4973" s="72" t="s">
        <v>27845</v>
      </c>
      <c r="D4973" s="19" t="s">
        <v>10033</v>
      </c>
      <c r="E4973" s="19" t="s">
        <v>10014</v>
      </c>
      <c r="F4973" s="71"/>
      <c r="G4973" s="19" t="s">
        <v>27846</v>
      </c>
      <c r="H4973" s="70">
        <v>8.5000000000000006E-2</v>
      </c>
      <c r="I4973" s="70">
        <v>39.653610999999998</v>
      </c>
      <c r="J4973" s="70">
        <v>111.14833299999999</v>
      </c>
    </row>
    <row r="4974" spans="1:10">
      <c r="A4974" s="19" t="s">
        <v>27847</v>
      </c>
      <c r="B4974" s="19" t="s">
        <v>27848</v>
      </c>
      <c r="C4974" s="72" t="s">
        <v>27849</v>
      </c>
      <c r="D4974" s="19" t="s">
        <v>10033</v>
      </c>
      <c r="E4974" s="19" t="s">
        <v>10014</v>
      </c>
      <c r="F4974" s="71"/>
      <c r="G4974" s="19" t="s">
        <v>27850</v>
      </c>
      <c r="H4974" s="70">
        <v>6.4000000000000001E-2</v>
      </c>
      <c r="I4974" s="70">
        <v>38.370150000000002</v>
      </c>
      <c r="J4974" s="70">
        <v>106.653273</v>
      </c>
    </row>
    <row r="4975" spans="1:10">
      <c r="A4975" s="19" t="s">
        <v>27851</v>
      </c>
      <c r="B4975" s="19" t="s">
        <v>27852</v>
      </c>
      <c r="C4975" s="72" t="s">
        <v>27853</v>
      </c>
      <c r="D4975" s="19" t="s">
        <v>10033</v>
      </c>
      <c r="E4975" s="19" t="s">
        <v>10014</v>
      </c>
      <c r="F4975" s="71"/>
      <c r="G4975" s="19" t="s">
        <v>27854</v>
      </c>
      <c r="H4975" s="19" t="s">
        <v>10066</v>
      </c>
      <c r="I4975" s="70">
        <v>38.166666999999997</v>
      </c>
      <c r="J4975" s="70">
        <v>106.70527800000001</v>
      </c>
    </row>
    <row r="4976" spans="1:10">
      <c r="A4976" s="19" t="s">
        <v>27855</v>
      </c>
      <c r="B4976" s="19" t="s">
        <v>27856</v>
      </c>
      <c r="C4976" s="72" t="s">
        <v>27857</v>
      </c>
      <c r="D4976" s="19" t="s">
        <v>10033</v>
      </c>
      <c r="E4976" s="19" t="s">
        <v>10014</v>
      </c>
      <c r="F4976" s="71"/>
      <c r="G4976" s="19" t="s">
        <v>27854</v>
      </c>
      <c r="H4976" s="19" t="s">
        <v>10066</v>
      </c>
      <c r="I4976" s="70">
        <v>38.195672000000002</v>
      </c>
      <c r="J4976" s="70">
        <v>107.44705</v>
      </c>
    </row>
    <row r="4977" spans="1:10">
      <c r="A4977" s="19" t="s">
        <v>27858</v>
      </c>
      <c r="B4977" s="19" t="s">
        <v>27859</v>
      </c>
      <c r="C4977" s="72" t="s">
        <v>27860</v>
      </c>
      <c r="D4977" s="19" t="s">
        <v>10033</v>
      </c>
      <c r="E4977" s="19" t="s">
        <v>10014</v>
      </c>
      <c r="F4977" s="71"/>
      <c r="G4977" s="19" t="s">
        <v>27861</v>
      </c>
      <c r="H4977" s="19" t="s">
        <v>10066</v>
      </c>
      <c r="I4977" s="70">
        <v>38.163539999999998</v>
      </c>
      <c r="J4977" s="70">
        <v>107.515395</v>
      </c>
    </row>
    <row r="4978" spans="1:10">
      <c r="A4978" s="19" t="s">
        <v>27862</v>
      </c>
      <c r="B4978" s="19" t="s">
        <v>27863</v>
      </c>
      <c r="C4978" s="72" t="s">
        <v>27864</v>
      </c>
      <c r="D4978" s="19" t="s">
        <v>10033</v>
      </c>
      <c r="E4978" s="19" t="s">
        <v>10014</v>
      </c>
      <c r="F4978" s="71"/>
      <c r="G4978" s="19" t="s">
        <v>27865</v>
      </c>
      <c r="H4978" s="70">
        <v>6.4000000000000001E-2</v>
      </c>
      <c r="I4978" s="70">
        <v>39.679443999999997</v>
      </c>
      <c r="J4978" s="70">
        <v>111.234722</v>
      </c>
    </row>
    <row r="4979" spans="1:10">
      <c r="A4979" s="19" t="s">
        <v>27866</v>
      </c>
      <c r="B4979" s="19" t="s">
        <v>27867</v>
      </c>
      <c r="C4979" s="72" t="s">
        <v>27868</v>
      </c>
      <c r="D4979" s="19" t="s">
        <v>10033</v>
      </c>
      <c r="E4979" s="19" t="s">
        <v>10014</v>
      </c>
      <c r="F4979" s="71"/>
      <c r="G4979" s="19" t="s">
        <v>10066</v>
      </c>
      <c r="H4979" s="19" t="s">
        <v>10066</v>
      </c>
      <c r="I4979" s="70">
        <v>38.375611999999997</v>
      </c>
      <c r="J4979" s="70">
        <v>109.062263</v>
      </c>
    </row>
    <row r="4980" spans="1:10">
      <c r="A4980" s="19" t="s">
        <v>27869</v>
      </c>
      <c r="B4980" s="19" t="s">
        <v>27870</v>
      </c>
      <c r="C4980" s="72" t="s">
        <v>27871</v>
      </c>
      <c r="D4980" s="19" t="s">
        <v>10033</v>
      </c>
      <c r="E4980" s="19" t="s">
        <v>10014</v>
      </c>
      <c r="F4980" s="71"/>
      <c r="G4980" s="19" t="s">
        <v>27872</v>
      </c>
      <c r="H4980" s="70">
        <v>8.5000000000000006E-2</v>
      </c>
      <c r="I4980" s="70">
        <v>39.222974000000001</v>
      </c>
      <c r="J4980" s="70">
        <v>109.494576</v>
      </c>
    </row>
    <row r="4981" spans="1:10">
      <c r="A4981" s="19" t="s">
        <v>27873</v>
      </c>
      <c r="B4981" s="19" t="s">
        <v>27874</v>
      </c>
      <c r="C4981" s="72" t="s">
        <v>27875</v>
      </c>
      <c r="D4981" s="19" t="s">
        <v>10033</v>
      </c>
      <c r="E4981" s="19" t="s">
        <v>10014</v>
      </c>
      <c r="F4981" s="71"/>
      <c r="G4981" s="19" t="s">
        <v>27872</v>
      </c>
      <c r="H4981" s="70">
        <v>8.5000000000000006E-2</v>
      </c>
      <c r="I4981" s="70">
        <v>39.285808000000003</v>
      </c>
      <c r="J4981" s="70">
        <v>109.615015</v>
      </c>
    </row>
    <row r="4982" spans="1:10">
      <c r="A4982" s="19" t="s">
        <v>27876</v>
      </c>
      <c r="B4982" s="19" t="s">
        <v>27877</v>
      </c>
      <c r="C4982" s="72" t="s">
        <v>27878</v>
      </c>
      <c r="D4982" s="19" t="s">
        <v>10033</v>
      </c>
      <c r="E4982" s="19" t="s">
        <v>10014</v>
      </c>
      <c r="F4982" s="71"/>
      <c r="G4982" s="19" t="s">
        <v>27879</v>
      </c>
      <c r="H4982" s="70">
        <v>1.2E-2</v>
      </c>
      <c r="I4982" s="70">
        <v>25.241128</v>
      </c>
      <c r="J4982" s="70">
        <v>104.837352</v>
      </c>
    </row>
    <row r="4983" spans="1:10">
      <c r="A4983" s="19" t="s">
        <v>27880</v>
      </c>
      <c r="B4983" s="19" t="s">
        <v>27881</v>
      </c>
      <c r="C4983" s="72" t="s">
        <v>27882</v>
      </c>
      <c r="D4983" s="19" t="s">
        <v>10033</v>
      </c>
      <c r="E4983" s="19" t="s">
        <v>10014</v>
      </c>
      <c r="F4983" s="71"/>
      <c r="G4983" s="19" t="s">
        <v>27883</v>
      </c>
      <c r="H4983" s="70">
        <v>8.5000000000000006E-2</v>
      </c>
      <c r="I4983" s="70">
        <v>39.275556000000002</v>
      </c>
      <c r="J4983" s="70">
        <v>109.434444</v>
      </c>
    </row>
    <row r="4984" spans="1:10">
      <c r="A4984" s="19" t="s">
        <v>27884</v>
      </c>
      <c r="B4984" s="19" t="s">
        <v>27885</v>
      </c>
      <c r="C4984" s="72" t="s">
        <v>27886</v>
      </c>
      <c r="D4984" s="19" t="s">
        <v>10033</v>
      </c>
      <c r="E4984" s="19" t="s">
        <v>10014</v>
      </c>
      <c r="F4984" s="71"/>
      <c r="G4984" s="19" t="s">
        <v>27887</v>
      </c>
      <c r="H4984" s="70">
        <v>8.5000000000000006E-2</v>
      </c>
      <c r="I4984" s="70">
        <v>39.094721999999997</v>
      </c>
      <c r="J4984" s="70">
        <v>109.317222</v>
      </c>
    </row>
    <row r="4985" spans="1:10">
      <c r="A4985" s="19" t="s">
        <v>27888</v>
      </c>
      <c r="B4985" s="19" t="s">
        <v>27889</v>
      </c>
      <c r="C4985" s="72" t="s">
        <v>27890</v>
      </c>
      <c r="D4985" s="19" t="s">
        <v>10033</v>
      </c>
      <c r="E4985" s="19" t="s">
        <v>10014</v>
      </c>
      <c r="F4985" s="71"/>
      <c r="G4985" s="19" t="s">
        <v>27891</v>
      </c>
      <c r="H4985" s="70">
        <v>7.1999999999999995E-2</v>
      </c>
      <c r="I4985" s="70">
        <v>40.099288999999999</v>
      </c>
      <c r="J4985" s="70">
        <v>111.277141</v>
      </c>
    </row>
    <row r="4986" spans="1:10">
      <c r="A4986" s="19" t="s">
        <v>27892</v>
      </c>
      <c r="B4986" s="19" t="s">
        <v>27893</v>
      </c>
      <c r="C4986" s="72" t="s">
        <v>27894</v>
      </c>
      <c r="D4986" s="19" t="s">
        <v>10033</v>
      </c>
      <c r="E4986" s="19" t="s">
        <v>10014</v>
      </c>
      <c r="F4986" s="71"/>
      <c r="G4986" s="19" t="s">
        <v>27895</v>
      </c>
      <c r="H4986" s="70">
        <v>0.106</v>
      </c>
      <c r="I4986" s="70">
        <v>39.552399999999999</v>
      </c>
      <c r="J4986" s="70">
        <v>111.0005</v>
      </c>
    </row>
    <row r="4987" spans="1:10">
      <c r="A4987" s="19" t="s">
        <v>27896</v>
      </c>
      <c r="B4987" s="19" t="s">
        <v>27897</v>
      </c>
      <c r="C4987" s="72" t="s">
        <v>27898</v>
      </c>
      <c r="D4987" s="19" t="s">
        <v>10033</v>
      </c>
      <c r="E4987" s="19" t="s">
        <v>10014</v>
      </c>
      <c r="F4987" s="71"/>
      <c r="G4987" s="19" t="s">
        <v>27899</v>
      </c>
      <c r="H4987" s="70">
        <v>0.106</v>
      </c>
      <c r="I4987" s="70">
        <v>39.975000000000001</v>
      </c>
      <c r="J4987" s="70">
        <v>111.079167</v>
      </c>
    </row>
    <row r="4988" spans="1:10">
      <c r="A4988" s="19" t="s">
        <v>27900</v>
      </c>
      <c r="B4988" s="19" t="s">
        <v>27901</v>
      </c>
      <c r="C4988" s="72" t="s">
        <v>27902</v>
      </c>
      <c r="D4988" s="19" t="s">
        <v>10033</v>
      </c>
      <c r="E4988" s="19" t="s">
        <v>10014</v>
      </c>
      <c r="F4988" s="71"/>
      <c r="G4988" s="19" t="s">
        <v>27903</v>
      </c>
      <c r="H4988" s="70">
        <v>6.3E-2</v>
      </c>
      <c r="I4988" s="70">
        <v>38.091943999999998</v>
      </c>
      <c r="J4988" s="70">
        <v>108.775278</v>
      </c>
    </row>
    <row r="4989" spans="1:10">
      <c r="A4989" s="19" t="s">
        <v>27904</v>
      </c>
      <c r="B4989" s="19" t="s">
        <v>27905</v>
      </c>
      <c r="C4989" s="72" t="s">
        <v>27906</v>
      </c>
      <c r="D4989" s="19" t="s">
        <v>10033</v>
      </c>
      <c r="E4989" s="19" t="s">
        <v>10014</v>
      </c>
      <c r="F4989" s="71"/>
      <c r="G4989" s="19" t="s">
        <v>27907</v>
      </c>
      <c r="H4989" s="70">
        <v>5.2999999999999999E-2</v>
      </c>
      <c r="I4989" s="70">
        <v>38.456111</v>
      </c>
      <c r="J4989" s="70">
        <v>108.775278</v>
      </c>
    </row>
    <row r="4990" spans="1:10">
      <c r="A4990" s="19" t="s">
        <v>27908</v>
      </c>
      <c r="B4990" s="19" t="s">
        <v>27909</v>
      </c>
      <c r="C4990" s="72" t="s">
        <v>27910</v>
      </c>
      <c r="D4990" s="19" t="s">
        <v>10033</v>
      </c>
      <c r="E4990" s="19" t="s">
        <v>10014</v>
      </c>
      <c r="F4990" s="71"/>
      <c r="G4990" s="19" t="s">
        <v>27911</v>
      </c>
      <c r="H4990" s="70">
        <v>0.106</v>
      </c>
      <c r="I4990" s="70">
        <v>39.883333</v>
      </c>
      <c r="J4990" s="70">
        <v>111.076667</v>
      </c>
    </row>
    <row r="4991" spans="1:10">
      <c r="A4991" s="19" t="s">
        <v>27912</v>
      </c>
      <c r="B4991" s="19" t="s">
        <v>27913</v>
      </c>
      <c r="C4991" s="72" t="s">
        <v>27914</v>
      </c>
      <c r="D4991" s="19" t="s">
        <v>10033</v>
      </c>
      <c r="E4991" s="19" t="s">
        <v>10014</v>
      </c>
      <c r="F4991" s="71"/>
      <c r="G4991" s="19" t="s">
        <v>27915</v>
      </c>
      <c r="H4991" s="70">
        <v>8.5000000000000006E-2</v>
      </c>
      <c r="I4991" s="70">
        <v>39.379722000000001</v>
      </c>
      <c r="J4991" s="70">
        <v>109.40055599999999</v>
      </c>
    </row>
    <row r="4992" spans="1:10">
      <c r="A4992" s="19" t="s">
        <v>27916</v>
      </c>
      <c r="B4992" s="19" t="s">
        <v>27917</v>
      </c>
      <c r="C4992" s="72" t="s">
        <v>27918</v>
      </c>
      <c r="D4992" s="19" t="s">
        <v>10033</v>
      </c>
      <c r="E4992" s="19" t="s">
        <v>10014</v>
      </c>
      <c r="F4992" s="71"/>
      <c r="G4992" s="19" t="s">
        <v>10066</v>
      </c>
      <c r="H4992" s="70">
        <v>0.127</v>
      </c>
      <c r="I4992" s="70">
        <v>38.598889</v>
      </c>
      <c r="J4992" s="70">
        <v>109</v>
      </c>
    </row>
    <row r="4993" spans="1:10">
      <c r="A4993" s="19" t="s">
        <v>27919</v>
      </c>
      <c r="B4993" s="19" t="s">
        <v>27920</v>
      </c>
      <c r="C4993" s="72" t="s">
        <v>27921</v>
      </c>
      <c r="D4993" s="19" t="s">
        <v>10033</v>
      </c>
      <c r="E4993" s="19" t="s">
        <v>10014</v>
      </c>
      <c r="F4993" s="71"/>
      <c r="G4993" s="19" t="s">
        <v>27922</v>
      </c>
      <c r="H4993" s="70">
        <v>0.106</v>
      </c>
      <c r="I4993" s="70">
        <v>38.313400000000001</v>
      </c>
      <c r="J4993" s="70">
        <v>109.00020000000001</v>
      </c>
    </row>
    <row r="4994" spans="1:10">
      <c r="A4994" s="19" t="s">
        <v>27923</v>
      </c>
      <c r="B4994" s="19" t="s">
        <v>27924</v>
      </c>
      <c r="C4994" s="72" t="s">
        <v>27925</v>
      </c>
      <c r="D4994" s="19" t="s">
        <v>10033</v>
      </c>
      <c r="E4994" s="19" t="s">
        <v>10014</v>
      </c>
      <c r="F4994" s="71"/>
      <c r="G4994" s="19" t="s">
        <v>10066</v>
      </c>
      <c r="H4994" s="70">
        <v>8.5000000000000006E-2</v>
      </c>
      <c r="I4994" s="70">
        <v>40.010309999999997</v>
      </c>
      <c r="J4994" s="70">
        <v>111.028187</v>
      </c>
    </row>
    <row r="4995" spans="1:10">
      <c r="A4995" s="19" t="s">
        <v>27926</v>
      </c>
      <c r="B4995" s="19" t="s">
        <v>27927</v>
      </c>
      <c r="C4995" s="72" t="s">
        <v>27928</v>
      </c>
      <c r="D4995" s="19" t="s">
        <v>10033</v>
      </c>
      <c r="E4995" s="19" t="s">
        <v>10014</v>
      </c>
      <c r="F4995" s="71"/>
      <c r="G4995" s="19" t="s">
        <v>27929</v>
      </c>
      <c r="H4995" s="70">
        <v>0.106</v>
      </c>
      <c r="I4995" s="70">
        <v>38.870277999999999</v>
      </c>
      <c r="J4995" s="70">
        <v>109.31694400000001</v>
      </c>
    </row>
    <row r="4996" spans="1:10">
      <c r="A4996" s="19" t="s">
        <v>27930</v>
      </c>
      <c r="B4996" s="19" t="s">
        <v>27931</v>
      </c>
      <c r="C4996" s="72" t="s">
        <v>27932</v>
      </c>
      <c r="D4996" s="19" t="s">
        <v>10033</v>
      </c>
      <c r="E4996" s="19" t="s">
        <v>10014</v>
      </c>
      <c r="F4996" s="71"/>
      <c r="G4996" s="19" t="s">
        <v>27933</v>
      </c>
      <c r="H4996" s="70">
        <v>6.4000000000000001E-2</v>
      </c>
      <c r="I4996" s="70">
        <v>39.815277999999999</v>
      </c>
      <c r="J4996" s="70">
        <v>109.61416699999999</v>
      </c>
    </row>
    <row r="4997" spans="1:10">
      <c r="A4997" s="19" t="s">
        <v>27934</v>
      </c>
      <c r="B4997" s="19" t="s">
        <v>27935</v>
      </c>
      <c r="C4997" s="72" t="s">
        <v>27936</v>
      </c>
      <c r="D4997" s="19" t="s">
        <v>10033</v>
      </c>
      <c r="E4997" s="19" t="s">
        <v>10014</v>
      </c>
      <c r="F4997" s="71"/>
      <c r="G4997" s="19" t="s">
        <v>27937</v>
      </c>
      <c r="H4997" s="70">
        <v>4.2000000000000003E-2</v>
      </c>
      <c r="I4997" s="70">
        <v>38.052999999999997</v>
      </c>
      <c r="J4997" s="70">
        <v>108.584</v>
      </c>
    </row>
    <row r="4998" spans="1:10">
      <c r="A4998" s="19" t="s">
        <v>27938</v>
      </c>
      <c r="B4998" s="19" t="s">
        <v>27939</v>
      </c>
      <c r="C4998" s="72" t="s">
        <v>27940</v>
      </c>
      <c r="D4998" s="19" t="s">
        <v>10033</v>
      </c>
      <c r="E4998" s="19" t="s">
        <v>10014</v>
      </c>
      <c r="F4998" s="71"/>
      <c r="G4998" s="19" t="s">
        <v>10066</v>
      </c>
      <c r="H4998" s="70">
        <v>6.4000000000000001E-2</v>
      </c>
      <c r="I4998" s="70">
        <v>39.831667000000003</v>
      </c>
      <c r="J4998" s="70">
        <v>108.7825</v>
      </c>
    </row>
    <row r="4999" spans="1:10">
      <c r="A4999" s="19" t="s">
        <v>27941</v>
      </c>
      <c r="B4999" s="19" t="s">
        <v>27942</v>
      </c>
      <c r="C4999" s="72" t="s">
        <v>27943</v>
      </c>
      <c r="D4999" s="19" t="s">
        <v>10033</v>
      </c>
      <c r="E4999" s="19" t="s">
        <v>10014</v>
      </c>
      <c r="F4999" s="71"/>
      <c r="G4999" s="19" t="s">
        <v>10066</v>
      </c>
      <c r="H4999" s="70">
        <v>6.4000000000000001E-2</v>
      </c>
      <c r="I4999" s="70">
        <v>39.941943999999999</v>
      </c>
      <c r="J4999" s="70">
        <v>109.040278</v>
      </c>
    </row>
    <row r="5000" spans="1:10">
      <c r="A5000" s="19" t="s">
        <v>27944</v>
      </c>
      <c r="B5000" s="19" t="s">
        <v>27945</v>
      </c>
      <c r="C5000" s="72" t="s">
        <v>27946</v>
      </c>
      <c r="D5000" s="19" t="s">
        <v>10033</v>
      </c>
      <c r="E5000" s="19" t="s">
        <v>10014</v>
      </c>
      <c r="F5000" s="71"/>
      <c r="G5000" s="19" t="s">
        <v>27947</v>
      </c>
      <c r="H5000" s="70">
        <v>8.5000000000000006E-2</v>
      </c>
      <c r="I5000" s="70">
        <v>39.646943999999998</v>
      </c>
      <c r="J5000" s="70">
        <v>109.26944399999999</v>
      </c>
    </row>
    <row r="5001" spans="1:10">
      <c r="A5001" s="19" t="s">
        <v>27948</v>
      </c>
      <c r="B5001" s="19" t="s">
        <v>27949</v>
      </c>
      <c r="C5001" s="72" t="s">
        <v>27950</v>
      </c>
      <c r="D5001" s="19" t="s">
        <v>10033</v>
      </c>
      <c r="E5001" s="19" t="s">
        <v>10014</v>
      </c>
      <c r="F5001" s="71"/>
      <c r="G5001" s="19" t="s">
        <v>27951</v>
      </c>
      <c r="H5001" s="70">
        <v>8.5000000000000006E-2</v>
      </c>
      <c r="I5001" s="70">
        <v>39.543773999999999</v>
      </c>
      <c r="J5001" s="70">
        <v>109.749915</v>
      </c>
    </row>
    <row r="5002" spans="1:10">
      <c r="A5002" s="19" t="s">
        <v>27952</v>
      </c>
      <c r="B5002" s="19" t="s">
        <v>27953</v>
      </c>
      <c r="C5002" s="72" t="s">
        <v>27954</v>
      </c>
      <c r="D5002" s="19" t="s">
        <v>10033</v>
      </c>
      <c r="E5002" s="19" t="s">
        <v>10014</v>
      </c>
      <c r="F5002" s="71"/>
      <c r="G5002" s="19" t="s">
        <v>10066</v>
      </c>
      <c r="H5002" s="70">
        <v>8.5000000000000006E-2</v>
      </c>
      <c r="I5002" s="70">
        <v>39.579940999999998</v>
      </c>
      <c r="J5002" s="70">
        <v>109.451082</v>
      </c>
    </row>
    <row r="5003" spans="1:10">
      <c r="A5003" s="19" t="s">
        <v>27955</v>
      </c>
      <c r="B5003" s="19" t="s">
        <v>27956</v>
      </c>
      <c r="C5003" s="72" t="s">
        <v>27957</v>
      </c>
      <c r="D5003" s="19" t="s">
        <v>10033</v>
      </c>
      <c r="E5003" s="19" t="s">
        <v>10014</v>
      </c>
      <c r="F5003" s="71"/>
      <c r="G5003" s="19" t="s">
        <v>10066</v>
      </c>
      <c r="H5003" s="70">
        <v>8.5000000000000006E-2</v>
      </c>
      <c r="I5003" s="70">
        <v>39.746943999999999</v>
      </c>
      <c r="J5003" s="70">
        <v>109.354167</v>
      </c>
    </row>
    <row r="5004" spans="1:10">
      <c r="A5004" s="19" t="s">
        <v>27958</v>
      </c>
      <c r="B5004" s="19" t="s">
        <v>27959</v>
      </c>
      <c r="C5004" s="72" t="s">
        <v>27960</v>
      </c>
      <c r="D5004" s="19" t="s">
        <v>10033</v>
      </c>
      <c r="E5004" s="19" t="s">
        <v>10014</v>
      </c>
      <c r="F5004" s="71"/>
      <c r="G5004" s="19" t="s">
        <v>10066</v>
      </c>
      <c r="H5004" s="19" t="s">
        <v>10066</v>
      </c>
      <c r="I5004" s="70">
        <v>39.698189999999997</v>
      </c>
      <c r="J5004" s="70">
        <v>109.07869700000001</v>
      </c>
    </row>
    <row r="5005" spans="1:10">
      <c r="A5005" s="19" t="s">
        <v>27961</v>
      </c>
      <c r="B5005" s="19" t="s">
        <v>27962</v>
      </c>
      <c r="C5005" s="72" t="s">
        <v>27963</v>
      </c>
      <c r="D5005" s="19" t="s">
        <v>10033</v>
      </c>
      <c r="E5005" s="19" t="s">
        <v>10014</v>
      </c>
      <c r="F5005" s="71"/>
      <c r="G5005" s="19" t="s">
        <v>10066</v>
      </c>
      <c r="H5005" s="70">
        <v>5.2999999999999999E-2</v>
      </c>
      <c r="I5005" s="70">
        <v>39.716943999999998</v>
      </c>
      <c r="J5005" s="70">
        <v>109.015833</v>
      </c>
    </row>
    <row r="5006" spans="1:10">
      <c r="A5006" s="19" t="s">
        <v>27964</v>
      </c>
      <c r="B5006" s="19" t="s">
        <v>27965</v>
      </c>
      <c r="C5006" s="72" t="s">
        <v>27966</v>
      </c>
      <c r="D5006" s="19" t="s">
        <v>10033</v>
      </c>
      <c r="E5006" s="19" t="s">
        <v>10014</v>
      </c>
      <c r="F5006" s="71"/>
      <c r="G5006" s="19" t="s">
        <v>27967</v>
      </c>
      <c r="H5006" s="70">
        <v>8.5000000000000006E-2</v>
      </c>
      <c r="I5006" s="70">
        <v>38.549722000000003</v>
      </c>
      <c r="J5006" s="70">
        <v>109.105833</v>
      </c>
    </row>
    <row r="5007" spans="1:10">
      <c r="A5007" s="19" t="s">
        <v>27968</v>
      </c>
      <c r="B5007" s="19" t="s">
        <v>27969</v>
      </c>
      <c r="C5007" s="72" t="s">
        <v>27970</v>
      </c>
      <c r="D5007" s="19" t="s">
        <v>10033</v>
      </c>
      <c r="E5007" s="19" t="s">
        <v>10014</v>
      </c>
      <c r="F5007" s="71"/>
      <c r="G5007" s="19" t="s">
        <v>27971</v>
      </c>
      <c r="H5007" s="70">
        <v>8.5000000000000006E-2</v>
      </c>
      <c r="I5007" s="70">
        <v>39.796588999999997</v>
      </c>
      <c r="J5007" s="70">
        <v>111.069722</v>
      </c>
    </row>
    <row r="5008" spans="1:10">
      <c r="A5008" s="19" t="s">
        <v>27972</v>
      </c>
      <c r="B5008" s="19" t="s">
        <v>27973</v>
      </c>
      <c r="C5008" s="72" t="s">
        <v>27974</v>
      </c>
      <c r="D5008" s="19" t="s">
        <v>10033</v>
      </c>
      <c r="E5008" s="19" t="s">
        <v>10014</v>
      </c>
      <c r="F5008" s="71"/>
      <c r="G5008" s="19" t="s">
        <v>10066</v>
      </c>
      <c r="H5008" s="70">
        <v>8.5000000000000006E-2</v>
      </c>
      <c r="I5008" s="70">
        <v>39.654722</v>
      </c>
      <c r="J5008" s="70">
        <v>110.99972200000001</v>
      </c>
    </row>
    <row r="5009" spans="1:10">
      <c r="A5009" s="19" t="s">
        <v>27975</v>
      </c>
      <c r="B5009" s="19" t="s">
        <v>27976</v>
      </c>
      <c r="C5009" s="72" t="s">
        <v>27977</v>
      </c>
      <c r="D5009" s="19" t="s">
        <v>10033</v>
      </c>
      <c r="E5009" s="19" t="s">
        <v>10014</v>
      </c>
      <c r="F5009" s="71"/>
      <c r="G5009" s="19" t="s">
        <v>27978</v>
      </c>
      <c r="H5009" s="70">
        <v>7.3999999999999996E-2</v>
      </c>
      <c r="I5009" s="70">
        <v>39.654167000000001</v>
      </c>
      <c r="J5009" s="70">
        <v>111</v>
      </c>
    </row>
    <row r="5010" spans="1:10">
      <c r="A5010" s="19" t="s">
        <v>27979</v>
      </c>
      <c r="B5010" s="19" t="s">
        <v>27980</v>
      </c>
      <c r="C5010" s="72" t="s">
        <v>27981</v>
      </c>
      <c r="D5010" s="19" t="s">
        <v>10033</v>
      </c>
      <c r="E5010" s="19" t="s">
        <v>10014</v>
      </c>
      <c r="F5010" s="71"/>
      <c r="G5010" s="19" t="s">
        <v>27982</v>
      </c>
      <c r="H5010" s="19" t="s">
        <v>10066</v>
      </c>
      <c r="I5010" s="70">
        <v>39.766944000000002</v>
      </c>
      <c r="J5010" s="70">
        <v>110.059167</v>
      </c>
    </row>
    <row r="5011" spans="1:10">
      <c r="A5011" s="19" t="s">
        <v>27983</v>
      </c>
      <c r="B5011" s="19" t="s">
        <v>27984</v>
      </c>
      <c r="C5011" s="72" t="s">
        <v>26283</v>
      </c>
      <c r="D5011" s="19" t="s">
        <v>10033</v>
      </c>
      <c r="E5011" s="19" t="s">
        <v>10014</v>
      </c>
      <c r="F5011" s="71"/>
      <c r="G5011" s="19" t="s">
        <v>26284</v>
      </c>
      <c r="H5011" s="70">
        <v>4.0000000000000001E-3</v>
      </c>
      <c r="I5011" s="70">
        <v>39.681516000000002</v>
      </c>
      <c r="J5011" s="70">
        <v>110.255168</v>
      </c>
    </row>
    <row r="5012" spans="1:10">
      <c r="A5012" s="19" t="s">
        <v>27985</v>
      </c>
      <c r="B5012" s="19" t="s">
        <v>27986</v>
      </c>
      <c r="C5012" s="72" t="s">
        <v>27987</v>
      </c>
      <c r="D5012" s="19" t="s">
        <v>10004</v>
      </c>
      <c r="E5012" s="19" t="s">
        <v>10014</v>
      </c>
      <c r="F5012" s="71"/>
      <c r="G5012" s="19" t="s">
        <v>27988</v>
      </c>
      <c r="H5012" s="70">
        <v>6.0000000000000001E-3</v>
      </c>
      <c r="I5012" s="70">
        <v>39.438906000000003</v>
      </c>
      <c r="J5012" s="70">
        <v>111.32011900000001</v>
      </c>
    </row>
    <row r="5013" spans="1:10">
      <c r="A5013" s="19" t="s">
        <v>27989</v>
      </c>
      <c r="B5013" s="19" t="s">
        <v>27990</v>
      </c>
      <c r="C5013" s="72" t="s">
        <v>27991</v>
      </c>
      <c r="D5013" s="19" t="s">
        <v>10004</v>
      </c>
      <c r="E5013" s="19" t="s">
        <v>10014</v>
      </c>
      <c r="F5013" s="71"/>
      <c r="G5013" s="19" t="s">
        <v>26284</v>
      </c>
      <c r="H5013" s="70">
        <v>7.0000000000000001E-3</v>
      </c>
      <c r="I5013" s="70">
        <v>39.678725</v>
      </c>
      <c r="J5013" s="70">
        <v>110.22319400000001</v>
      </c>
    </row>
    <row r="5014" spans="1:10">
      <c r="A5014" s="19" t="s">
        <v>27992</v>
      </c>
      <c r="B5014" s="19" t="s">
        <v>27993</v>
      </c>
      <c r="C5014" s="72" t="s">
        <v>27994</v>
      </c>
      <c r="D5014" s="19" t="s">
        <v>10004</v>
      </c>
      <c r="E5014" s="19" t="s">
        <v>10014</v>
      </c>
      <c r="F5014" s="71"/>
      <c r="G5014" s="19" t="s">
        <v>25695</v>
      </c>
      <c r="H5014" s="70">
        <v>1.0999999999999999E-2</v>
      </c>
      <c r="I5014" s="70">
        <v>39.400278</v>
      </c>
      <c r="J5014" s="70">
        <v>107.021111</v>
      </c>
    </row>
    <row r="5015" spans="1:10">
      <c r="A5015" s="19" t="s">
        <v>27995</v>
      </c>
      <c r="B5015" s="19" t="s">
        <v>27996</v>
      </c>
      <c r="C5015" s="72" t="s">
        <v>27997</v>
      </c>
      <c r="D5015" s="19" t="s">
        <v>10004</v>
      </c>
      <c r="E5015" s="19" t="s">
        <v>10014</v>
      </c>
      <c r="F5015" s="71"/>
      <c r="G5015" s="19" t="s">
        <v>27998</v>
      </c>
      <c r="H5015" s="70">
        <v>8.9999999999999993E-3</v>
      </c>
      <c r="I5015" s="70">
        <v>39.425227</v>
      </c>
      <c r="J5015" s="70">
        <v>107.098454</v>
      </c>
    </row>
    <row r="5016" spans="1:10">
      <c r="A5016" s="19" t="s">
        <v>27999</v>
      </c>
      <c r="B5016" s="19" t="s">
        <v>28000</v>
      </c>
      <c r="C5016" s="72" t="s">
        <v>28001</v>
      </c>
      <c r="D5016" s="19" t="s">
        <v>10004</v>
      </c>
      <c r="E5016" s="19" t="s">
        <v>10014</v>
      </c>
      <c r="F5016" s="71"/>
      <c r="G5016" s="19" t="s">
        <v>27998</v>
      </c>
      <c r="H5016" s="70">
        <v>5.0000000000000001E-3</v>
      </c>
      <c r="I5016" s="70">
        <v>39.362786999999997</v>
      </c>
      <c r="J5016" s="70">
        <v>107.028721</v>
      </c>
    </row>
    <row r="5017" spans="1:10">
      <c r="A5017" s="19" t="s">
        <v>28002</v>
      </c>
      <c r="B5017" s="19" t="s">
        <v>28003</v>
      </c>
      <c r="C5017" s="72" t="s">
        <v>28004</v>
      </c>
      <c r="D5017" s="19" t="s">
        <v>10033</v>
      </c>
      <c r="E5017" s="19" t="s">
        <v>10014</v>
      </c>
      <c r="F5017" s="71"/>
      <c r="G5017" s="19" t="s">
        <v>28005</v>
      </c>
      <c r="H5017" s="70">
        <v>1.0999999999999999E-2</v>
      </c>
      <c r="I5017" s="70">
        <v>26.135496</v>
      </c>
      <c r="J5017" s="70">
        <v>105.162325</v>
      </c>
    </row>
    <row r="5018" spans="1:10">
      <c r="A5018" s="19" t="s">
        <v>28006</v>
      </c>
      <c r="B5018" s="19" t="s">
        <v>28007</v>
      </c>
      <c r="C5018" s="72" t="s">
        <v>28008</v>
      </c>
      <c r="D5018" s="19" t="s">
        <v>10033</v>
      </c>
      <c r="E5018" s="19" t="s">
        <v>10014</v>
      </c>
      <c r="F5018" s="71"/>
      <c r="G5018" s="19" t="s">
        <v>28009</v>
      </c>
      <c r="H5018" s="70">
        <v>8.0000000000000002E-3</v>
      </c>
      <c r="I5018" s="70">
        <v>26.061111</v>
      </c>
      <c r="J5018" s="70">
        <v>105.108056</v>
      </c>
    </row>
    <row r="5019" spans="1:10">
      <c r="A5019" s="19" t="s">
        <v>28010</v>
      </c>
      <c r="B5019" s="19" t="s">
        <v>28011</v>
      </c>
      <c r="C5019" s="72" t="s">
        <v>28012</v>
      </c>
      <c r="D5019" s="19" t="s">
        <v>10033</v>
      </c>
      <c r="E5019" s="19" t="s">
        <v>10014</v>
      </c>
      <c r="F5019" s="71"/>
      <c r="G5019" s="19" t="s">
        <v>28013</v>
      </c>
      <c r="H5019" s="70">
        <v>7.0000000000000001E-3</v>
      </c>
      <c r="I5019" s="70">
        <v>25.398889</v>
      </c>
      <c r="J5019" s="70">
        <v>105.53</v>
      </c>
    </row>
    <row r="5020" spans="1:10">
      <c r="A5020" s="19" t="s">
        <v>28014</v>
      </c>
      <c r="B5020" s="19" t="s">
        <v>28015</v>
      </c>
      <c r="C5020" s="72" t="s">
        <v>28016</v>
      </c>
      <c r="D5020" s="19" t="s">
        <v>10033</v>
      </c>
      <c r="E5020" s="19" t="s">
        <v>10014</v>
      </c>
      <c r="F5020" s="71"/>
      <c r="G5020" s="19" t="s">
        <v>28017</v>
      </c>
      <c r="H5020" s="70">
        <v>4.0000000000000001E-3</v>
      </c>
      <c r="I5020" s="70">
        <v>25.549298</v>
      </c>
      <c r="J5020" s="70">
        <v>105.26827900000001</v>
      </c>
    </row>
    <row r="5021" spans="1:10">
      <c r="A5021" s="19" t="s">
        <v>28018</v>
      </c>
      <c r="B5021" s="19" t="s">
        <v>28019</v>
      </c>
      <c r="C5021" s="72" t="s">
        <v>28020</v>
      </c>
      <c r="D5021" s="19" t="s">
        <v>10033</v>
      </c>
      <c r="E5021" s="19" t="s">
        <v>10014</v>
      </c>
      <c r="F5021" s="71"/>
      <c r="G5021" s="19" t="s">
        <v>28017</v>
      </c>
      <c r="H5021" s="70">
        <v>1.7999999999999999E-2</v>
      </c>
      <c r="I5021" s="70">
        <v>25.558333000000001</v>
      </c>
      <c r="J5021" s="70">
        <v>105.29305600000001</v>
      </c>
    </row>
    <row r="5022" spans="1:10">
      <c r="A5022" s="19" t="s">
        <v>28021</v>
      </c>
      <c r="B5022" s="19" t="s">
        <v>28022</v>
      </c>
      <c r="C5022" s="72" t="s">
        <v>28023</v>
      </c>
      <c r="D5022" s="19" t="s">
        <v>10033</v>
      </c>
      <c r="E5022" s="19" t="s">
        <v>10014</v>
      </c>
      <c r="F5022" s="71"/>
      <c r="G5022" s="19" t="s">
        <v>28024</v>
      </c>
      <c r="H5022" s="70">
        <v>1.2E-2</v>
      </c>
      <c r="I5022" s="70">
        <v>25.439722</v>
      </c>
      <c r="J5022" s="70">
        <v>105.016944</v>
      </c>
    </row>
    <row r="5023" spans="1:10">
      <c r="A5023" s="19" t="s">
        <v>28025</v>
      </c>
      <c r="B5023" s="19" t="s">
        <v>28026</v>
      </c>
      <c r="C5023" s="72" t="s">
        <v>28027</v>
      </c>
      <c r="D5023" s="19" t="s">
        <v>10033</v>
      </c>
      <c r="E5023" s="19" t="s">
        <v>10014</v>
      </c>
      <c r="F5023" s="71"/>
      <c r="G5023" s="19" t="s">
        <v>28028</v>
      </c>
      <c r="H5023" s="70">
        <v>1.4E-2</v>
      </c>
      <c r="I5023" s="70">
        <v>25.388611000000001</v>
      </c>
      <c r="J5023" s="70">
        <v>105.857778</v>
      </c>
    </row>
    <row r="5024" spans="1:10">
      <c r="A5024" s="19" t="s">
        <v>28029</v>
      </c>
      <c r="B5024" s="19" t="s">
        <v>28030</v>
      </c>
      <c r="C5024" s="72" t="s">
        <v>28031</v>
      </c>
      <c r="D5024" s="19" t="s">
        <v>10033</v>
      </c>
      <c r="E5024" s="19" t="s">
        <v>10014</v>
      </c>
      <c r="F5024" s="71"/>
      <c r="G5024" s="19" t="s">
        <v>28032</v>
      </c>
      <c r="H5024" s="70">
        <v>1.2E-2</v>
      </c>
      <c r="I5024" s="70">
        <v>25.570806000000001</v>
      </c>
      <c r="J5024" s="70">
        <v>105.125317</v>
      </c>
    </row>
    <row r="5025" spans="1:10">
      <c r="A5025" s="19" t="s">
        <v>28033</v>
      </c>
      <c r="B5025" s="19" t="s">
        <v>28034</v>
      </c>
      <c r="C5025" s="72" t="s">
        <v>28035</v>
      </c>
      <c r="D5025" s="19" t="s">
        <v>10033</v>
      </c>
      <c r="E5025" s="19" t="s">
        <v>10014</v>
      </c>
      <c r="F5025" s="71"/>
      <c r="G5025" s="19" t="s">
        <v>28036</v>
      </c>
      <c r="H5025" s="70">
        <v>1.0999999999999999E-2</v>
      </c>
      <c r="I5025" s="70">
        <v>25.393781000000001</v>
      </c>
      <c r="J5025" s="70">
        <v>105.144915</v>
      </c>
    </row>
    <row r="5026" spans="1:10">
      <c r="A5026" s="19" t="s">
        <v>28037</v>
      </c>
      <c r="B5026" s="19" t="s">
        <v>28038</v>
      </c>
      <c r="C5026" s="72" t="s">
        <v>28039</v>
      </c>
      <c r="D5026" s="19" t="s">
        <v>10004</v>
      </c>
      <c r="E5026" s="19" t="s">
        <v>10014</v>
      </c>
      <c r="F5026" s="71"/>
      <c r="G5026" s="19" t="s">
        <v>28040</v>
      </c>
      <c r="H5026" s="70">
        <v>1.0999999999999999E-2</v>
      </c>
      <c r="I5026" s="70">
        <v>25.391522999999999</v>
      </c>
      <c r="J5026" s="70">
        <v>104.92671799999999</v>
      </c>
    </row>
    <row r="5027" spans="1:10">
      <c r="A5027" s="19" t="s">
        <v>28041</v>
      </c>
      <c r="B5027" s="19" t="s">
        <v>28042</v>
      </c>
      <c r="C5027" s="72" t="s">
        <v>28043</v>
      </c>
      <c r="D5027" s="19" t="s">
        <v>10004</v>
      </c>
      <c r="E5027" s="19" t="s">
        <v>10014</v>
      </c>
      <c r="F5027" s="71"/>
      <c r="G5027" s="19" t="s">
        <v>28044</v>
      </c>
      <c r="H5027" s="70">
        <v>3.1E-2</v>
      </c>
      <c r="I5027" s="70">
        <v>25.714694000000001</v>
      </c>
      <c r="J5027" s="70">
        <v>105.253294</v>
      </c>
    </row>
    <row r="5028" spans="1:10">
      <c r="A5028" s="19" t="s">
        <v>28045</v>
      </c>
      <c r="B5028" s="19" t="s">
        <v>28046</v>
      </c>
      <c r="C5028" s="72" t="s">
        <v>28047</v>
      </c>
      <c r="D5028" s="19" t="s">
        <v>10033</v>
      </c>
      <c r="E5028" s="19" t="s">
        <v>10014</v>
      </c>
      <c r="F5028" s="71"/>
      <c r="G5028" s="19" t="s">
        <v>28048</v>
      </c>
      <c r="H5028" s="70">
        <v>1.9E-2</v>
      </c>
      <c r="I5028" s="70">
        <v>25.591787</v>
      </c>
      <c r="J5028" s="70">
        <v>105.260982</v>
      </c>
    </row>
    <row r="5029" spans="1:10">
      <c r="A5029" s="19" t="s">
        <v>28049</v>
      </c>
      <c r="B5029" s="19" t="s">
        <v>28050</v>
      </c>
      <c r="C5029" s="72" t="s">
        <v>28051</v>
      </c>
      <c r="D5029" s="19" t="s">
        <v>10033</v>
      </c>
      <c r="E5029" s="19" t="s">
        <v>10014</v>
      </c>
      <c r="F5029" s="71"/>
      <c r="G5029" s="19" t="s">
        <v>28052</v>
      </c>
      <c r="H5029" s="70">
        <v>0.01</v>
      </c>
      <c r="I5029" s="70">
        <v>25.797066000000001</v>
      </c>
      <c r="J5029" s="70">
        <v>105.23487799999999</v>
      </c>
    </row>
    <row r="5030" spans="1:10">
      <c r="A5030" s="19" t="s">
        <v>28053</v>
      </c>
      <c r="B5030" s="19" t="s">
        <v>28054</v>
      </c>
      <c r="C5030" s="72" t="s">
        <v>28055</v>
      </c>
      <c r="D5030" s="19" t="s">
        <v>10033</v>
      </c>
      <c r="E5030" s="19" t="s">
        <v>10014</v>
      </c>
      <c r="F5030" s="71"/>
      <c r="G5030" s="19" t="s">
        <v>28056</v>
      </c>
      <c r="H5030" s="70">
        <v>8.0000000000000002E-3</v>
      </c>
      <c r="I5030" s="70">
        <v>26.648686000000001</v>
      </c>
      <c r="J5030" s="70">
        <v>106.193091</v>
      </c>
    </row>
    <row r="5031" spans="1:10">
      <c r="A5031" s="19" t="s">
        <v>28057</v>
      </c>
      <c r="B5031" s="19" t="s">
        <v>28058</v>
      </c>
      <c r="C5031" s="72" t="s">
        <v>28059</v>
      </c>
      <c r="D5031" s="19" t="s">
        <v>10004</v>
      </c>
      <c r="E5031" s="19" t="s">
        <v>10014</v>
      </c>
      <c r="F5031" s="71"/>
      <c r="G5031" s="19" t="s">
        <v>28060</v>
      </c>
      <c r="H5031" s="70">
        <v>1.2E-2</v>
      </c>
      <c r="I5031" s="70">
        <v>25.645555999999999</v>
      </c>
      <c r="J5031" s="70">
        <v>105.086389</v>
      </c>
    </row>
    <row r="5032" spans="1:10">
      <c r="A5032" s="19" t="s">
        <v>28061</v>
      </c>
      <c r="B5032" s="19" t="s">
        <v>28062</v>
      </c>
      <c r="C5032" s="72" t="s">
        <v>28063</v>
      </c>
      <c r="D5032" s="19" t="s">
        <v>10033</v>
      </c>
      <c r="E5032" s="19" t="s">
        <v>10014</v>
      </c>
      <c r="F5032" s="71"/>
      <c r="G5032" s="19" t="s">
        <v>28064</v>
      </c>
      <c r="H5032" s="70">
        <v>0.01</v>
      </c>
      <c r="I5032" s="70">
        <v>25.973157</v>
      </c>
      <c r="J5032" s="70">
        <v>105.182588</v>
      </c>
    </row>
    <row r="5033" spans="1:10">
      <c r="A5033" s="19" t="s">
        <v>28065</v>
      </c>
      <c r="B5033" s="19" t="s">
        <v>28066</v>
      </c>
      <c r="C5033" s="72" t="s">
        <v>28067</v>
      </c>
      <c r="D5033" s="19" t="s">
        <v>10033</v>
      </c>
      <c r="E5033" s="19" t="s">
        <v>10014</v>
      </c>
      <c r="F5033" s="71"/>
      <c r="G5033" s="19" t="s">
        <v>28068</v>
      </c>
      <c r="H5033" s="70">
        <v>1.2E-2</v>
      </c>
      <c r="I5033" s="70">
        <v>25.69753</v>
      </c>
      <c r="J5033" s="70">
        <v>105.058925</v>
      </c>
    </row>
    <row r="5034" spans="1:10">
      <c r="A5034" s="19" t="s">
        <v>28069</v>
      </c>
      <c r="B5034" s="19" t="s">
        <v>28070</v>
      </c>
      <c r="C5034" s="72" t="s">
        <v>28071</v>
      </c>
      <c r="D5034" s="19" t="s">
        <v>10033</v>
      </c>
      <c r="E5034" s="19" t="s">
        <v>10014</v>
      </c>
      <c r="F5034" s="71"/>
      <c r="G5034" s="19" t="s">
        <v>28072</v>
      </c>
      <c r="H5034" s="70">
        <v>0.02</v>
      </c>
      <c r="I5034" s="70">
        <v>25.439633000000001</v>
      </c>
      <c r="J5034" s="70">
        <v>105.074378</v>
      </c>
    </row>
    <row r="5035" spans="1:10">
      <c r="A5035" s="19" t="s">
        <v>28073</v>
      </c>
      <c r="B5035" s="19" t="s">
        <v>28074</v>
      </c>
      <c r="C5035" s="72" t="s">
        <v>28075</v>
      </c>
      <c r="D5035" s="19" t="s">
        <v>10033</v>
      </c>
      <c r="E5035" s="19" t="s">
        <v>10014</v>
      </c>
      <c r="F5035" s="71"/>
      <c r="G5035" s="19" t="s">
        <v>28076</v>
      </c>
      <c r="H5035" s="70">
        <v>1.0999999999999999E-2</v>
      </c>
      <c r="I5035" s="70">
        <v>25.588190000000001</v>
      </c>
      <c r="J5035" s="70">
        <v>105.209946</v>
      </c>
    </row>
    <row r="5036" spans="1:10">
      <c r="A5036" s="19" t="s">
        <v>28077</v>
      </c>
      <c r="B5036" s="19" t="s">
        <v>28078</v>
      </c>
      <c r="C5036" s="72" t="s">
        <v>28079</v>
      </c>
      <c r="D5036" s="19" t="s">
        <v>10033</v>
      </c>
      <c r="E5036" s="19" t="s">
        <v>10014</v>
      </c>
      <c r="F5036" s="71"/>
      <c r="G5036" s="19" t="s">
        <v>28036</v>
      </c>
      <c r="H5036" s="70">
        <v>1.4999999999999999E-2</v>
      </c>
      <c r="I5036" s="70">
        <v>25.563333</v>
      </c>
      <c r="J5036" s="70">
        <v>105.1925</v>
      </c>
    </row>
    <row r="5037" spans="1:10">
      <c r="A5037" s="19" t="s">
        <v>28080</v>
      </c>
      <c r="B5037" s="19" t="s">
        <v>28081</v>
      </c>
      <c r="C5037" s="72" t="s">
        <v>28082</v>
      </c>
      <c r="D5037" s="19" t="s">
        <v>10033</v>
      </c>
      <c r="E5037" s="19" t="s">
        <v>10014</v>
      </c>
      <c r="F5037" s="71"/>
      <c r="G5037" s="19" t="s">
        <v>28083</v>
      </c>
      <c r="H5037" s="70">
        <v>1.6E-2</v>
      </c>
      <c r="I5037" s="70">
        <v>25.581021</v>
      </c>
      <c r="J5037" s="70">
        <v>105.14907700000001</v>
      </c>
    </row>
    <row r="5038" spans="1:10">
      <c r="A5038" s="19" t="s">
        <v>28084</v>
      </c>
      <c r="B5038" s="19" t="s">
        <v>28085</v>
      </c>
      <c r="C5038" s="72" t="s">
        <v>28086</v>
      </c>
      <c r="D5038" s="19" t="s">
        <v>10033</v>
      </c>
      <c r="E5038" s="19" t="s">
        <v>10014</v>
      </c>
      <c r="F5038" s="71"/>
      <c r="G5038" s="19" t="s">
        <v>28036</v>
      </c>
      <c r="H5038" s="70">
        <v>1.7000000000000001E-2</v>
      </c>
      <c r="I5038" s="70">
        <v>25.582778000000001</v>
      </c>
      <c r="J5038" s="70">
        <v>105.13888900000001</v>
      </c>
    </row>
    <row r="5039" spans="1:10">
      <c r="A5039" s="19" t="s">
        <v>28087</v>
      </c>
      <c r="B5039" s="19" t="s">
        <v>28088</v>
      </c>
      <c r="C5039" s="72" t="s">
        <v>28089</v>
      </c>
      <c r="D5039" s="19" t="s">
        <v>10033</v>
      </c>
      <c r="E5039" s="19" t="s">
        <v>10014</v>
      </c>
      <c r="F5039" s="71"/>
      <c r="G5039" s="19" t="s">
        <v>28090</v>
      </c>
      <c r="H5039" s="70">
        <v>1.7999999999999999E-2</v>
      </c>
      <c r="I5039" s="70">
        <v>25.583333</v>
      </c>
      <c r="J5039" s="70">
        <v>105.208333</v>
      </c>
    </row>
    <row r="5040" spans="1:10">
      <c r="A5040" s="19" t="s">
        <v>28091</v>
      </c>
      <c r="B5040" s="19" t="s">
        <v>28092</v>
      </c>
      <c r="C5040" s="72" t="s">
        <v>28093</v>
      </c>
      <c r="D5040" s="19" t="s">
        <v>10033</v>
      </c>
      <c r="E5040" s="19" t="s">
        <v>10014</v>
      </c>
      <c r="F5040" s="71"/>
      <c r="G5040" s="19" t="s">
        <v>28094</v>
      </c>
      <c r="H5040" s="70">
        <v>8.0000000000000002E-3</v>
      </c>
      <c r="I5040" s="70">
        <v>25.596081999999999</v>
      </c>
      <c r="J5040" s="70">
        <v>105.049515</v>
      </c>
    </row>
    <row r="5041" spans="1:10">
      <c r="A5041" s="19" t="s">
        <v>28095</v>
      </c>
      <c r="B5041" s="19" t="s">
        <v>28096</v>
      </c>
      <c r="C5041" s="72" t="s">
        <v>28097</v>
      </c>
      <c r="D5041" s="19" t="s">
        <v>10033</v>
      </c>
      <c r="E5041" s="19" t="s">
        <v>10014</v>
      </c>
      <c r="F5041" s="71"/>
      <c r="G5041" s="19" t="s">
        <v>28098</v>
      </c>
      <c r="H5041" s="70">
        <v>1.9E-2</v>
      </c>
      <c r="I5041" s="70">
        <v>27.209167000000001</v>
      </c>
      <c r="J5041" s="70">
        <v>105.712222</v>
      </c>
    </row>
    <row r="5042" spans="1:10">
      <c r="A5042" s="19" t="s">
        <v>28099</v>
      </c>
      <c r="B5042" s="19" t="s">
        <v>28100</v>
      </c>
      <c r="C5042" s="72" t="s">
        <v>28101</v>
      </c>
      <c r="D5042" s="19" t="s">
        <v>10033</v>
      </c>
      <c r="E5042" s="19" t="s">
        <v>10014</v>
      </c>
      <c r="F5042" s="71"/>
      <c r="G5042" s="19" t="s">
        <v>28102</v>
      </c>
      <c r="H5042" s="70">
        <v>8.0000000000000002E-3</v>
      </c>
      <c r="I5042" s="70">
        <v>25.710650000000001</v>
      </c>
      <c r="J5042" s="70">
        <v>104.960105</v>
      </c>
    </row>
    <row r="5043" spans="1:10">
      <c r="A5043" s="19" t="s">
        <v>28103</v>
      </c>
      <c r="B5043" s="19" t="s">
        <v>28104</v>
      </c>
      <c r="C5043" s="72" t="s">
        <v>28105</v>
      </c>
      <c r="D5043" s="19" t="s">
        <v>10033</v>
      </c>
      <c r="E5043" s="19" t="s">
        <v>10014</v>
      </c>
      <c r="F5043" s="71"/>
      <c r="G5043" s="19" t="s">
        <v>28106</v>
      </c>
      <c r="H5043" s="70">
        <v>1.6E-2</v>
      </c>
      <c r="I5043" s="70">
        <v>25.390155</v>
      </c>
      <c r="J5043" s="70">
        <v>104.88046</v>
      </c>
    </row>
    <row r="5044" spans="1:10">
      <c r="A5044" s="19" t="s">
        <v>28107</v>
      </c>
      <c r="B5044" s="19" t="s">
        <v>28108</v>
      </c>
      <c r="C5044" s="72" t="s">
        <v>28109</v>
      </c>
      <c r="D5044" s="19" t="s">
        <v>10033</v>
      </c>
      <c r="E5044" s="19" t="s">
        <v>10014</v>
      </c>
      <c r="F5044" s="71"/>
      <c r="G5044" s="19" t="s">
        <v>28110</v>
      </c>
      <c r="H5044" s="70">
        <v>1.7000000000000001E-2</v>
      </c>
      <c r="I5044" s="70">
        <v>25.407222000000001</v>
      </c>
      <c r="J5044" s="70">
        <v>104.873333</v>
      </c>
    </row>
    <row r="5045" spans="1:10">
      <c r="A5045" s="19" t="s">
        <v>28111</v>
      </c>
      <c r="B5045" s="19" t="s">
        <v>28112</v>
      </c>
      <c r="C5045" s="72" t="s">
        <v>28113</v>
      </c>
      <c r="D5045" s="19" t="s">
        <v>10033</v>
      </c>
      <c r="E5045" s="19" t="s">
        <v>10014</v>
      </c>
      <c r="F5045" s="71"/>
      <c r="G5045" s="19" t="s">
        <v>28114</v>
      </c>
      <c r="H5045" s="70">
        <v>1.9E-2</v>
      </c>
      <c r="I5045" s="70">
        <v>25.614851000000002</v>
      </c>
      <c r="J5045" s="70">
        <v>105.25491</v>
      </c>
    </row>
    <row r="5046" spans="1:10">
      <c r="A5046" s="19" t="s">
        <v>28115</v>
      </c>
      <c r="B5046" s="19" t="s">
        <v>28116</v>
      </c>
      <c r="C5046" s="72" t="s">
        <v>28117</v>
      </c>
      <c r="D5046" s="19" t="s">
        <v>10033</v>
      </c>
      <c r="E5046" s="19" t="s">
        <v>10014</v>
      </c>
      <c r="F5046" s="71"/>
      <c r="G5046" s="19" t="s">
        <v>10066</v>
      </c>
      <c r="H5046" s="19" t="s">
        <v>10066</v>
      </c>
      <c r="I5046" s="70">
        <v>25.612425000000002</v>
      </c>
      <c r="J5046" s="70">
        <v>105.380049</v>
      </c>
    </row>
    <row r="5047" spans="1:10">
      <c r="A5047" s="19" t="s">
        <v>28118</v>
      </c>
      <c r="B5047" s="19" t="s">
        <v>28119</v>
      </c>
      <c r="C5047" s="72" t="s">
        <v>28120</v>
      </c>
      <c r="D5047" s="19" t="s">
        <v>10004</v>
      </c>
      <c r="E5047" s="19" t="s">
        <v>10014</v>
      </c>
      <c r="F5047" s="71"/>
      <c r="G5047" s="19" t="s">
        <v>28121</v>
      </c>
      <c r="H5047" s="70">
        <v>8.0000000000000002E-3</v>
      </c>
      <c r="I5047" s="70">
        <v>26.201174999999999</v>
      </c>
      <c r="J5047" s="70">
        <v>105.237888</v>
      </c>
    </row>
    <row r="5048" spans="1:10">
      <c r="A5048" s="19" t="s">
        <v>28122</v>
      </c>
      <c r="B5048" s="19" t="s">
        <v>28123</v>
      </c>
      <c r="C5048" s="72" t="s">
        <v>28124</v>
      </c>
      <c r="D5048" s="19" t="s">
        <v>10033</v>
      </c>
      <c r="E5048" s="19" t="s">
        <v>10014</v>
      </c>
      <c r="F5048" s="71"/>
      <c r="G5048" s="19" t="s">
        <v>28017</v>
      </c>
      <c r="H5048" s="70">
        <v>1.4999999999999999E-2</v>
      </c>
      <c r="I5048" s="70">
        <v>25.391960000000001</v>
      </c>
      <c r="J5048" s="70">
        <v>105.165651</v>
      </c>
    </row>
    <row r="5049" spans="1:10">
      <c r="A5049" s="19" t="s">
        <v>28125</v>
      </c>
      <c r="B5049" s="19" t="s">
        <v>28126</v>
      </c>
      <c r="C5049" s="69" t="s">
        <v>28127</v>
      </c>
      <c r="D5049" s="19" t="s">
        <v>10033</v>
      </c>
      <c r="E5049" s="19" t="s">
        <v>10014</v>
      </c>
      <c r="F5049" s="71"/>
      <c r="G5049" s="19" t="s">
        <v>28128</v>
      </c>
      <c r="H5049" s="70">
        <v>0.02</v>
      </c>
      <c r="I5049" s="70">
        <v>27.718610999999999</v>
      </c>
      <c r="J5049" s="70">
        <v>105.57305599999999</v>
      </c>
    </row>
    <row r="5050" spans="1:10">
      <c r="A5050" s="19" t="s">
        <v>28129</v>
      </c>
      <c r="B5050" s="19" t="s">
        <v>28130</v>
      </c>
      <c r="C5050" s="72" t="s">
        <v>28131</v>
      </c>
      <c r="D5050" s="19" t="s">
        <v>10033</v>
      </c>
      <c r="E5050" s="19" t="s">
        <v>10014</v>
      </c>
      <c r="F5050" s="71"/>
      <c r="G5050" s="19" t="s">
        <v>28132</v>
      </c>
      <c r="H5050" s="70">
        <v>0.01</v>
      </c>
      <c r="I5050" s="70">
        <v>28.062591000000001</v>
      </c>
      <c r="J5050" s="70">
        <v>106.713864</v>
      </c>
    </row>
    <row r="5051" spans="1:10">
      <c r="A5051" s="19" t="s">
        <v>28133</v>
      </c>
      <c r="B5051" s="19" t="s">
        <v>28134</v>
      </c>
      <c r="C5051" s="72" t="s">
        <v>28135</v>
      </c>
      <c r="D5051" s="19" t="s">
        <v>10033</v>
      </c>
      <c r="E5051" s="19" t="s">
        <v>10014</v>
      </c>
      <c r="F5051" s="71"/>
      <c r="G5051" s="19" t="s">
        <v>28136</v>
      </c>
      <c r="H5051" s="70">
        <v>1.2999999999999999E-2</v>
      </c>
      <c r="I5051" s="70">
        <v>25.433150000000001</v>
      </c>
      <c r="J5051" s="70">
        <v>104.561492</v>
      </c>
    </row>
    <row r="5052" spans="1:10">
      <c r="A5052" s="19" t="s">
        <v>28137</v>
      </c>
      <c r="B5052" s="19" t="s">
        <v>28138</v>
      </c>
      <c r="C5052" s="72" t="s">
        <v>28139</v>
      </c>
      <c r="D5052" s="19" t="s">
        <v>10033</v>
      </c>
      <c r="E5052" s="19" t="s">
        <v>10014</v>
      </c>
      <c r="F5052" s="71"/>
      <c r="G5052" s="19" t="s">
        <v>28140</v>
      </c>
      <c r="H5052" s="70">
        <v>8.0000000000000002E-3</v>
      </c>
      <c r="I5052" s="70">
        <v>25.977042000000001</v>
      </c>
      <c r="J5052" s="70">
        <v>104.512411</v>
      </c>
    </row>
    <row r="5053" spans="1:10">
      <c r="A5053" s="19" t="s">
        <v>28141</v>
      </c>
      <c r="B5053" s="19" t="s">
        <v>28142</v>
      </c>
      <c r="C5053" s="72" t="s">
        <v>28143</v>
      </c>
      <c r="D5053" s="19" t="s">
        <v>10033</v>
      </c>
      <c r="E5053" s="19" t="s">
        <v>10014</v>
      </c>
      <c r="F5053" s="71"/>
      <c r="G5053" s="19" t="s">
        <v>28144</v>
      </c>
      <c r="H5053" s="70">
        <v>1.4E-2</v>
      </c>
      <c r="I5053" s="70">
        <v>26.803554999999999</v>
      </c>
      <c r="J5053" s="70">
        <v>105.158402</v>
      </c>
    </row>
    <row r="5054" spans="1:10">
      <c r="A5054" s="19" t="s">
        <v>28145</v>
      </c>
      <c r="B5054" s="19" t="s">
        <v>28146</v>
      </c>
      <c r="C5054" s="72" t="s">
        <v>28147</v>
      </c>
      <c r="D5054" s="19" t="s">
        <v>10033</v>
      </c>
      <c r="E5054" s="19" t="s">
        <v>10014</v>
      </c>
      <c r="F5054" s="71"/>
      <c r="G5054" s="19" t="s">
        <v>28148</v>
      </c>
      <c r="H5054" s="70">
        <v>1.2999999999999999E-2</v>
      </c>
      <c r="I5054" s="70">
        <v>26.815477000000001</v>
      </c>
      <c r="J5054" s="70">
        <v>105.49781900000001</v>
      </c>
    </row>
    <row r="5055" spans="1:10">
      <c r="A5055" s="19" t="s">
        <v>28149</v>
      </c>
      <c r="B5055" s="19" t="s">
        <v>28150</v>
      </c>
      <c r="C5055" s="72" t="s">
        <v>28151</v>
      </c>
      <c r="D5055" s="19" t="s">
        <v>10033</v>
      </c>
      <c r="E5055" s="19" t="s">
        <v>10014</v>
      </c>
      <c r="F5055" s="71"/>
      <c r="G5055" s="19" t="s">
        <v>28152</v>
      </c>
      <c r="H5055" s="70">
        <v>1.2E-2</v>
      </c>
      <c r="I5055" s="70">
        <v>26.782684</v>
      </c>
      <c r="J5055" s="70">
        <v>105.21871899999999</v>
      </c>
    </row>
    <row r="5056" spans="1:10">
      <c r="A5056" s="19" t="s">
        <v>28153</v>
      </c>
      <c r="B5056" s="19" t="s">
        <v>28154</v>
      </c>
      <c r="C5056" s="72" t="s">
        <v>28155</v>
      </c>
      <c r="D5056" s="19" t="s">
        <v>10033</v>
      </c>
      <c r="E5056" s="19" t="s">
        <v>10014</v>
      </c>
      <c r="F5056" s="71"/>
      <c r="G5056" s="19" t="s">
        <v>28156</v>
      </c>
      <c r="H5056" s="70">
        <v>1.9E-2</v>
      </c>
      <c r="I5056" s="70">
        <v>26.634927000000001</v>
      </c>
      <c r="J5056" s="70">
        <v>105.23792299999999</v>
      </c>
    </row>
    <row r="5057" spans="1:10">
      <c r="A5057" s="19" t="s">
        <v>28157</v>
      </c>
      <c r="B5057" s="19" t="s">
        <v>28158</v>
      </c>
      <c r="C5057" s="72" t="s">
        <v>28159</v>
      </c>
      <c r="D5057" s="19" t="s">
        <v>10033</v>
      </c>
      <c r="E5057" s="19" t="s">
        <v>10014</v>
      </c>
      <c r="F5057" s="71"/>
      <c r="G5057" s="19" t="s">
        <v>28160</v>
      </c>
      <c r="H5057" s="70">
        <v>1.2999999999999999E-2</v>
      </c>
      <c r="I5057" s="70">
        <v>26.830393999999998</v>
      </c>
      <c r="J5057" s="70">
        <v>105.66748</v>
      </c>
    </row>
    <row r="5058" spans="1:10">
      <c r="A5058" s="19" t="s">
        <v>28161</v>
      </c>
      <c r="B5058" s="19" t="s">
        <v>28162</v>
      </c>
      <c r="C5058" s="72" t="s">
        <v>28163</v>
      </c>
      <c r="D5058" s="19" t="s">
        <v>10033</v>
      </c>
      <c r="E5058" s="19" t="s">
        <v>10014</v>
      </c>
      <c r="F5058" s="71"/>
      <c r="G5058" s="19" t="s">
        <v>28164</v>
      </c>
      <c r="H5058" s="70">
        <v>3.0000000000000001E-3</v>
      </c>
      <c r="I5058" s="70">
        <v>25.89179</v>
      </c>
      <c r="J5058" s="70">
        <v>104.81969100000001</v>
      </c>
    </row>
    <row r="5059" spans="1:10">
      <c r="A5059" s="19" t="s">
        <v>28165</v>
      </c>
      <c r="B5059" s="19" t="s">
        <v>28166</v>
      </c>
      <c r="C5059" s="72" t="s">
        <v>28167</v>
      </c>
      <c r="D5059" s="19" t="s">
        <v>10033</v>
      </c>
      <c r="E5059" s="19" t="s">
        <v>10014</v>
      </c>
      <c r="F5059" s="71"/>
      <c r="G5059" s="19" t="s">
        <v>28168</v>
      </c>
      <c r="H5059" s="70">
        <v>1.2999999999999999E-2</v>
      </c>
      <c r="I5059" s="70">
        <v>26.764882</v>
      </c>
      <c r="J5059" s="70">
        <v>104.885346</v>
      </c>
    </row>
    <row r="5060" spans="1:10">
      <c r="A5060" s="19" t="s">
        <v>28169</v>
      </c>
      <c r="B5060" s="19" t="s">
        <v>28170</v>
      </c>
      <c r="C5060" s="72" t="s">
        <v>28171</v>
      </c>
      <c r="D5060" s="19" t="s">
        <v>10033</v>
      </c>
      <c r="E5060" s="19" t="s">
        <v>10014</v>
      </c>
      <c r="F5060" s="71"/>
      <c r="G5060" s="19" t="s">
        <v>28172</v>
      </c>
      <c r="H5060" s="70">
        <v>8.0000000000000002E-3</v>
      </c>
      <c r="I5060" s="70">
        <v>26.789489</v>
      </c>
      <c r="J5060" s="70">
        <v>104.610422</v>
      </c>
    </row>
    <row r="5061" spans="1:10">
      <c r="A5061" s="19" t="s">
        <v>28173</v>
      </c>
      <c r="B5061" s="19" t="s">
        <v>28174</v>
      </c>
      <c r="C5061" s="72" t="s">
        <v>28175</v>
      </c>
      <c r="D5061" s="19" t="s">
        <v>10033</v>
      </c>
      <c r="E5061" s="19" t="s">
        <v>10014</v>
      </c>
      <c r="F5061" s="71"/>
      <c r="G5061" s="19" t="s">
        <v>28176</v>
      </c>
      <c r="H5061" s="70">
        <v>7.0000000000000001E-3</v>
      </c>
      <c r="I5061" s="70">
        <v>26.355878000000001</v>
      </c>
      <c r="J5061" s="70">
        <v>105.156406</v>
      </c>
    </row>
    <row r="5062" spans="1:10">
      <c r="A5062" s="19" t="s">
        <v>28177</v>
      </c>
      <c r="B5062" s="19" t="s">
        <v>28178</v>
      </c>
      <c r="C5062" s="72" t="s">
        <v>28179</v>
      </c>
      <c r="D5062" s="19" t="s">
        <v>10033</v>
      </c>
      <c r="E5062" s="19" t="s">
        <v>10014</v>
      </c>
      <c r="F5062" s="71"/>
      <c r="G5062" s="19" t="s">
        <v>28180</v>
      </c>
      <c r="H5062" s="70">
        <v>8.0000000000000002E-3</v>
      </c>
      <c r="I5062" s="70">
        <v>26.291810999999999</v>
      </c>
      <c r="J5062" s="70">
        <v>104.672135</v>
      </c>
    </row>
    <row r="5063" spans="1:10">
      <c r="A5063" s="19" t="s">
        <v>28181</v>
      </c>
      <c r="B5063" s="19" t="s">
        <v>28182</v>
      </c>
      <c r="C5063" s="72" t="s">
        <v>28183</v>
      </c>
      <c r="D5063" s="19" t="s">
        <v>10033</v>
      </c>
      <c r="E5063" s="19" t="s">
        <v>10014</v>
      </c>
      <c r="F5063" s="71"/>
      <c r="G5063" s="19" t="s">
        <v>28184</v>
      </c>
      <c r="H5063" s="70">
        <v>5.0000000000000001E-3</v>
      </c>
      <c r="I5063" s="70">
        <v>26.110679999999999</v>
      </c>
      <c r="J5063" s="70">
        <v>105.510221</v>
      </c>
    </row>
    <row r="5064" spans="1:10">
      <c r="A5064" s="19" t="s">
        <v>28185</v>
      </c>
      <c r="B5064" s="19" t="s">
        <v>28186</v>
      </c>
      <c r="C5064" s="72" t="s">
        <v>28187</v>
      </c>
      <c r="D5064" s="19" t="s">
        <v>10033</v>
      </c>
      <c r="E5064" s="19" t="s">
        <v>10014</v>
      </c>
      <c r="F5064" s="71"/>
      <c r="G5064" s="19" t="s">
        <v>28188</v>
      </c>
      <c r="H5064" s="70">
        <v>3.0000000000000001E-3</v>
      </c>
      <c r="I5064" s="70">
        <v>25.529167000000001</v>
      </c>
      <c r="J5064" s="70">
        <v>104.716667</v>
      </c>
    </row>
    <row r="5065" spans="1:10">
      <c r="A5065" s="19" t="s">
        <v>28189</v>
      </c>
      <c r="B5065" s="19" t="s">
        <v>28190</v>
      </c>
      <c r="C5065" s="72" t="s">
        <v>28191</v>
      </c>
      <c r="D5065" s="19" t="s">
        <v>10033</v>
      </c>
      <c r="E5065" s="19" t="s">
        <v>10014</v>
      </c>
      <c r="F5065" s="71"/>
      <c r="G5065" s="19" t="s">
        <v>28192</v>
      </c>
      <c r="H5065" s="70">
        <v>8.9999999999999993E-3</v>
      </c>
      <c r="I5065" s="70">
        <v>25.533185</v>
      </c>
      <c r="J5065" s="70">
        <v>104.533851</v>
      </c>
    </row>
    <row r="5066" spans="1:10">
      <c r="A5066" s="19" t="s">
        <v>28193</v>
      </c>
      <c r="B5066" s="19" t="s">
        <v>28194</v>
      </c>
      <c r="C5066" s="72" t="s">
        <v>28195</v>
      </c>
      <c r="D5066" s="19" t="s">
        <v>10033</v>
      </c>
      <c r="E5066" s="19" t="s">
        <v>10014</v>
      </c>
      <c r="F5066" s="71"/>
      <c r="G5066" s="19" t="s">
        <v>28196</v>
      </c>
      <c r="H5066" s="70">
        <v>8.0000000000000002E-3</v>
      </c>
      <c r="I5066" s="70">
        <v>26.9575</v>
      </c>
      <c r="J5066" s="70">
        <v>104.54472199999999</v>
      </c>
    </row>
    <row r="5067" spans="1:10">
      <c r="A5067" s="19" t="s">
        <v>28197</v>
      </c>
      <c r="B5067" s="19" t="s">
        <v>28198</v>
      </c>
      <c r="C5067" s="72" t="s">
        <v>28199</v>
      </c>
      <c r="D5067" s="19" t="s">
        <v>10033</v>
      </c>
      <c r="E5067" s="19" t="s">
        <v>10014</v>
      </c>
      <c r="F5067" s="71"/>
      <c r="G5067" s="19" t="s">
        <v>28200</v>
      </c>
      <c r="H5067" s="70">
        <v>0.01</v>
      </c>
      <c r="I5067" s="70">
        <v>27.240013000000001</v>
      </c>
      <c r="J5067" s="70">
        <v>105.746127</v>
      </c>
    </row>
    <row r="5068" spans="1:10">
      <c r="A5068" s="19" t="s">
        <v>28201</v>
      </c>
      <c r="B5068" s="19" t="s">
        <v>28202</v>
      </c>
      <c r="C5068" s="72" t="s">
        <v>28203</v>
      </c>
      <c r="D5068" s="19" t="s">
        <v>10033</v>
      </c>
      <c r="E5068" s="19" t="s">
        <v>10014</v>
      </c>
      <c r="F5068" s="71"/>
      <c r="G5068" s="19" t="s">
        <v>28204</v>
      </c>
      <c r="H5068" s="70">
        <v>0.01</v>
      </c>
      <c r="I5068" s="70">
        <v>27.248332999999999</v>
      </c>
      <c r="J5068" s="70">
        <v>105.733611</v>
      </c>
    </row>
    <row r="5069" spans="1:10">
      <c r="A5069" s="19" t="s">
        <v>28205</v>
      </c>
      <c r="B5069" s="19" t="s">
        <v>28206</v>
      </c>
      <c r="C5069" s="72" t="s">
        <v>28207</v>
      </c>
      <c r="D5069" s="19" t="s">
        <v>10033</v>
      </c>
      <c r="E5069" s="19" t="s">
        <v>10014</v>
      </c>
      <c r="F5069" s="71"/>
      <c r="G5069" s="19" t="s">
        <v>28090</v>
      </c>
      <c r="H5069" s="70">
        <v>8.0000000000000002E-3</v>
      </c>
      <c r="I5069" s="70">
        <v>27.217904000000001</v>
      </c>
      <c r="J5069" s="70">
        <v>105.733619</v>
      </c>
    </row>
    <row r="5070" spans="1:10">
      <c r="A5070" s="19" t="s">
        <v>28208</v>
      </c>
      <c r="B5070" s="19" t="s">
        <v>28209</v>
      </c>
      <c r="C5070" s="72" t="s">
        <v>28210</v>
      </c>
      <c r="D5070" s="19" t="s">
        <v>10033</v>
      </c>
      <c r="E5070" s="19" t="s">
        <v>10014</v>
      </c>
      <c r="F5070" s="71"/>
      <c r="G5070" s="19" t="s">
        <v>28211</v>
      </c>
      <c r="H5070" s="70">
        <v>1.7999999999999999E-2</v>
      </c>
      <c r="I5070" s="70">
        <v>27.382231000000001</v>
      </c>
      <c r="J5070" s="70">
        <v>106.211871</v>
      </c>
    </row>
    <row r="5071" spans="1:10">
      <c r="A5071" s="19" t="s">
        <v>28212</v>
      </c>
      <c r="B5071" s="19" t="s">
        <v>28213</v>
      </c>
      <c r="C5071" s="72" t="s">
        <v>28214</v>
      </c>
      <c r="D5071" s="19" t="s">
        <v>10033</v>
      </c>
      <c r="E5071" s="19" t="s">
        <v>10014</v>
      </c>
      <c r="F5071" s="71"/>
      <c r="G5071" s="19" t="s">
        <v>28215</v>
      </c>
      <c r="H5071" s="70">
        <v>1.2E-2</v>
      </c>
      <c r="I5071" s="70">
        <v>27.265812</v>
      </c>
      <c r="J5071" s="70">
        <v>105.78428</v>
      </c>
    </row>
    <row r="5072" spans="1:10">
      <c r="A5072" s="19" t="s">
        <v>28216</v>
      </c>
      <c r="B5072" s="19" t="s">
        <v>28217</v>
      </c>
      <c r="C5072" s="72" t="s">
        <v>28218</v>
      </c>
      <c r="D5072" s="19" t="s">
        <v>10033</v>
      </c>
      <c r="E5072" s="19" t="s">
        <v>10014</v>
      </c>
      <c r="F5072" s="71"/>
      <c r="G5072" s="19" t="s">
        <v>28219</v>
      </c>
      <c r="H5072" s="70">
        <v>8.9999999999999993E-3</v>
      </c>
      <c r="I5072" s="70">
        <v>24.931051</v>
      </c>
      <c r="J5072" s="70">
        <v>104.69040699999999</v>
      </c>
    </row>
    <row r="5073" spans="1:10">
      <c r="A5073" s="19" t="s">
        <v>28220</v>
      </c>
      <c r="B5073" s="19" t="s">
        <v>28221</v>
      </c>
      <c r="C5073" s="72" t="s">
        <v>28222</v>
      </c>
      <c r="D5073" s="19" t="s">
        <v>10033</v>
      </c>
      <c r="E5073" s="19" t="s">
        <v>10014</v>
      </c>
      <c r="F5073" s="71"/>
      <c r="G5073" s="19" t="s">
        <v>28223</v>
      </c>
      <c r="H5073" s="70">
        <v>3.0000000000000001E-3</v>
      </c>
      <c r="I5073" s="70">
        <v>25.696587000000001</v>
      </c>
      <c r="J5073" s="70">
        <v>104.96443600000001</v>
      </c>
    </row>
    <row r="5074" spans="1:10">
      <c r="A5074" s="19" t="s">
        <v>28224</v>
      </c>
      <c r="B5074" s="19" t="s">
        <v>28225</v>
      </c>
      <c r="C5074" s="72" t="s">
        <v>28226</v>
      </c>
      <c r="D5074" s="19" t="s">
        <v>10033</v>
      </c>
      <c r="E5074" s="19" t="s">
        <v>10014</v>
      </c>
      <c r="F5074" s="71"/>
      <c r="G5074" s="19" t="s">
        <v>10066</v>
      </c>
      <c r="H5074" s="70">
        <v>5.0000000000000001E-3</v>
      </c>
      <c r="I5074" s="70">
        <v>27.577221999999999</v>
      </c>
      <c r="J5074" s="70">
        <v>104.921944</v>
      </c>
    </row>
    <row r="5075" spans="1:10">
      <c r="A5075" s="19" t="s">
        <v>28227</v>
      </c>
      <c r="B5075" s="19" t="s">
        <v>28228</v>
      </c>
      <c r="C5075" s="72" t="s">
        <v>28229</v>
      </c>
      <c r="D5075" s="19" t="s">
        <v>10033</v>
      </c>
      <c r="E5075" s="19" t="s">
        <v>10014</v>
      </c>
      <c r="F5075" s="71"/>
      <c r="G5075" s="19" t="s">
        <v>28230</v>
      </c>
      <c r="H5075" s="70">
        <v>5.0000000000000001E-3</v>
      </c>
      <c r="I5075" s="70">
        <v>26.823056000000001</v>
      </c>
      <c r="J5075" s="70">
        <v>105.732778</v>
      </c>
    </row>
    <row r="5076" spans="1:10">
      <c r="A5076" s="19" t="s">
        <v>28231</v>
      </c>
      <c r="B5076" s="19" t="s">
        <v>28232</v>
      </c>
      <c r="C5076" s="72" t="s">
        <v>28233</v>
      </c>
      <c r="D5076" s="19" t="s">
        <v>10033</v>
      </c>
      <c r="E5076" s="19" t="s">
        <v>10014</v>
      </c>
      <c r="F5076" s="71"/>
      <c r="G5076" s="19" t="s">
        <v>28234</v>
      </c>
      <c r="H5076" s="70">
        <v>1.7999999999999999E-2</v>
      </c>
      <c r="I5076" s="70">
        <v>26.528611000000001</v>
      </c>
      <c r="J5076" s="70">
        <v>105.583889</v>
      </c>
    </row>
    <row r="5077" spans="1:10">
      <c r="A5077" s="19" t="s">
        <v>28235</v>
      </c>
      <c r="B5077" s="19" t="s">
        <v>28236</v>
      </c>
      <c r="C5077" s="72" t="s">
        <v>28237</v>
      </c>
      <c r="D5077" s="19" t="s">
        <v>10033</v>
      </c>
      <c r="E5077" s="19" t="s">
        <v>10014</v>
      </c>
      <c r="F5077" s="71"/>
      <c r="G5077" s="19" t="s">
        <v>28238</v>
      </c>
      <c r="H5077" s="70">
        <v>1.7999999999999999E-2</v>
      </c>
      <c r="I5077" s="70">
        <v>26.515000000000001</v>
      </c>
      <c r="J5077" s="70">
        <v>105.568056</v>
      </c>
    </row>
    <row r="5078" spans="1:10">
      <c r="A5078" s="19" t="s">
        <v>28239</v>
      </c>
      <c r="B5078" s="19" t="s">
        <v>28240</v>
      </c>
      <c r="C5078" s="72" t="s">
        <v>22212</v>
      </c>
      <c r="D5078" s="19" t="s">
        <v>10033</v>
      </c>
      <c r="E5078" s="19" t="s">
        <v>10014</v>
      </c>
      <c r="F5078" s="71"/>
      <c r="G5078" s="19" t="s">
        <v>28241</v>
      </c>
      <c r="H5078" s="70">
        <v>1.4E-2</v>
      </c>
      <c r="I5078" s="70">
        <v>27.236412000000001</v>
      </c>
      <c r="J5078" s="70">
        <v>106.437076</v>
      </c>
    </row>
    <row r="5079" spans="1:10">
      <c r="A5079" s="19" t="s">
        <v>28242</v>
      </c>
      <c r="B5079" s="19" t="s">
        <v>28243</v>
      </c>
      <c r="C5079" s="72" t="s">
        <v>28244</v>
      </c>
      <c r="D5079" s="19" t="s">
        <v>10004</v>
      </c>
      <c r="E5079" s="19" t="s">
        <v>10014</v>
      </c>
      <c r="F5079" s="71"/>
      <c r="G5079" s="19" t="s">
        <v>28245</v>
      </c>
      <c r="H5079" s="70">
        <v>0</v>
      </c>
      <c r="I5079" s="70">
        <v>25.493055999999999</v>
      </c>
      <c r="J5079" s="70">
        <v>102.992778</v>
      </c>
    </row>
    <row r="5080" spans="1:10">
      <c r="A5080" s="19" t="s">
        <v>28246</v>
      </c>
      <c r="B5080" s="19" t="s">
        <v>28247</v>
      </c>
      <c r="C5080" s="72" t="s">
        <v>28248</v>
      </c>
      <c r="D5080" s="19" t="s">
        <v>10033</v>
      </c>
      <c r="E5080" s="19" t="s">
        <v>10014</v>
      </c>
      <c r="F5080" s="71"/>
      <c r="G5080" s="19" t="s">
        <v>27189</v>
      </c>
      <c r="H5080" s="70">
        <v>7.0000000000000001E-3</v>
      </c>
      <c r="I5080" s="70">
        <v>25.004389</v>
      </c>
      <c r="J5080" s="70">
        <v>104.091556</v>
      </c>
    </row>
    <row r="5081" spans="1:10">
      <c r="A5081" s="19" t="s">
        <v>28249</v>
      </c>
      <c r="B5081" s="19" t="s">
        <v>28250</v>
      </c>
      <c r="C5081" s="72" t="s">
        <v>28251</v>
      </c>
      <c r="D5081" s="19" t="s">
        <v>10033</v>
      </c>
      <c r="E5081" s="19" t="s">
        <v>10014</v>
      </c>
      <c r="F5081" s="71"/>
      <c r="G5081" s="19" t="s">
        <v>28252</v>
      </c>
      <c r="H5081" s="70">
        <v>0.01</v>
      </c>
      <c r="I5081" s="70">
        <v>25.264085000000001</v>
      </c>
      <c r="J5081" s="70">
        <v>104.096796</v>
      </c>
    </row>
    <row r="5082" spans="1:10">
      <c r="A5082" s="19" t="s">
        <v>28253</v>
      </c>
      <c r="B5082" s="19" t="s">
        <v>28254</v>
      </c>
      <c r="C5082" s="72" t="s">
        <v>28255</v>
      </c>
      <c r="D5082" s="19" t="s">
        <v>10004</v>
      </c>
      <c r="E5082" s="19" t="s">
        <v>10014</v>
      </c>
      <c r="F5082" s="71"/>
      <c r="G5082" s="19" t="s">
        <v>28256</v>
      </c>
      <c r="H5082" s="70">
        <v>4.0000000000000001E-3</v>
      </c>
      <c r="I5082" s="70">
        <v>39.048527999999997</v>
      </c>
      <c r="J5082" s="70">
        <v>110.224752</v>
      </c>
    </row>
    <row r="5083" spans="1:10">
      <c r="A5083" s="19" t="s">
        <v>28257</v>
      </c>
      <c r="B5083" s="19" t="s">
        <v>28258</v>
      </c>
      <c r="C5083" s="72" t="s">
        <v>28259</v>
      </c>
      <c r="D5083" s="19" t="s">
        <v>10004</v>
      </c>
      <c r="E5083" s="19" t="s">
        <v>10014</v>
      </c>
      <c r="F5083" s="71"/>
      <c r="G5083" s="19" t="s">
        <v>28260</v>
      </c>
      <c r="H5083" s="70">
        <v>4.0000000000000001E-3</v>
      </c>
      <c r="I5083" s="70">
        <v>39.181376999999998</v>
      </c>
      <c r="J5083" s="70">
        <v>110.22577800000001</v>
      </c>
    </row>
    <row r="5084" spans="1:10">
      <c r="A5084" s="19" t="s">
        <v>28261</v>
      </c>
      <c r="B5084" s="19" t="s">
        <v>28262</v>
      </c>
      <c r="C5084" s="72" t="s">
        <v>28263</v>
      </c>
      <c r="D5084" s="19" t="s">
        <v>10004</v>
      </c>
      <c r="E5084" s="19" t="s">
        <v>10014</v>
      </c>
      <c r="F5084" s="71"/>
      <c r="G5084" s="19" t="s">
        <v>28264</v>
      </c>
      <c r="H5084" s="70">
        <v>5.0000000000000001E-3</v>
      </c>
      <c r="I5084" s="70">
        <v>39.195</v>
      </c>
      <c r="J5084" s="70">
        <v>110.30583300000001</v>
      </c>
    </row>
    <row r="5085" spans="1:10">
      <c r="A5085" s="19" t="s">
        <v>28265</v>
      </c>
      <c r="B5085" s="19" t="s">
        <v>28266</v>
      </c>
      <c r="C5085" s="72" t="s">
        <v>28267</v>
      </c>
      <c r="D5085" s="19" t="s">
        <v>10033</v>
      </c>
      <c r="E5085" s="19" t="s">
        <v>10014</v>
      </c>
      <c r="F5085" s="71"/>
      <c r="G5085" s="19" t="s">
        <v>28268</v>
      </c>
      <c r="H5085" s="70">
        <v>8.9999999999999993E-3</v>
      </c>
      <c r="I5085" s="70">
        <v>39.185153999999997</v>
      </c>
      <c r="J5085" s="70">
        <v>110.268131</v>
      </c>
    </row>
    <row r="5086" spans="1:10">
      <c r="A5086" s="19" t="s">
        <v>28269</v>
      </c>
      <c r="B5086" s="19" t="s">
        <v>28270</v>
      </c>
      <c r="C5086" s="72" t="s">
        <v>28271</v>
      </c>
      <c r="D5086" s="19" t="s">
        <v>10033</v>
      </c>
      <c r="E5086" s="19" t="s">
        <v>10014</v>
      </c>
      <c r="F5086" s="71"/>
      <c r="G5086" s="19" t="s">
        <v>28272</v>
      </c>
      <c r="H5086" s="70">
        <v>5.0000000000000001E-3</v>
      </c>
      <c r="I5086" s="70">
        <v>39.041142000000001</v>
      </c>
      <c r="J5086" s="70">
        <v>110.179445</v>
      </c>
    </row>
    <row r="5087" spans="1:10">
      <c r="A5087" s="19" t="s">
        <v>28273</v>
      </c>
      <c r="B5087" s="19" t="s">
        <v>28274</v>
      </c>
      <c r="C5087" s="72" t="s">
        <v>28275</v>
      </c>
      <c r="D5087" s="19" t="s">
        <v>10033</v>
      </c>
      <c r="E5087" s="19" t="s">
        <v>10014</v>
      </c>
      <c r="F5087" s="71"/>
      <c r="G5087" s="19" t="s">
        <v>28276</v>
      </c>
      <c r="H5087" s="70">
        <v>5.0000000000000001E-3</v>
      </c>
      <c r="I5087" s="70">
        <v>39.240158000000001</v>
      </c>
      <c r="J5087" s="70">
        <v>110.384862</v>
      </c>
    </row>
    <row r="5088" spans="1:10">
      <c r="A5088" s="19" t="s">
        <v>28277</v>
      </c>
      <c r="B5088" s="19" t="s">
        <v>28278</v>
      </c>
      <c r="C5088" s="72" t="s">
        <v>28279</v>
      </c>
      <c r="D5088" s="19" t="s">
        <v>10033</v>
      </c>
      <c r="E5088" s="19" t="s">
        <v>10014</v>
      </c>
      <c r="F5088" s="71"/>
      <c r="G5088" s="19" t="s">
        <v>28280</v>
      </c>
      <c r="H5088" s="70">
        <v>6.0000000000000001E-3</v>
      </c>
      <c r="I5088" s="70">
        <v>38.753261000000002</v>
      </c>
      <c r="J5088" s="70">
        <v>109.951793</v>
      </c>
    </row>
    <row r="5089" spans="1:10">
      <c r="A5089" s="19" t="s">
        <v>28281</v>
      </c>
      <c r="B5089" s="19" t="s">
        <v>28282</v>
      </c>
      <c r="C5089" s="72" t="s">
        <v>28283</v>
      </c>
      <c r="D5089" s="19" t="s">
        <v>10033</v>
      </c>
      <c r="E5089" s="19" t="s">
        <v>10014</v>
      </c>
      <c r="F5089" s="71"/>
      <c r="G5089" s="19" t="s">
        <v>28284</v>
      </c>
      <c r="H5089" s="70">
        <v>1E-3</v>
      </c>
      <c r="I5089" s="70">
        <v>38.882649000000001</v>
      </c>
      <c r="J5089" s="70">
        <v>110.429371</v>
      </c>
    </row>
    <row r="5090" spans="1:10">
      <c r="A5090" s="19" t="s">
        <v>28285</v>
      </c>
      <c r="B5090" s="19" t="s">
        <v>28286</v>
      </c>
      <c r="C5090" s="72" t="s">
        <v>28287</v>
      </c>
      <c r="D5090" s="19" t="s">
        <v>10033</v>
      </c>
      <c r="E5090" s="19" t="s">
        <v>10014</v>
      </c>
      <c r="F5090" s="71"/>
      <c r="G5090" s="19" t="s">
        <v>28288</v>
      </c>
      <c r="H5090" s="70">
        <v>8.9999999999999993E-3</v>
      </c>
      <c r="I5090" s="70">
        <v>35.198675000000001</v>
      </c>
      <c r="J5090" s="70">
        <v>109.81856000000001</v>
      </c>
    </row>
    <row r="5091" spans="1:10">
      <c r="A5091" s="19" t="s">
        <v>28289</v>
      </c>
      <c r="B5091" s="19" t="s">
        <v>28290</v>
      </c>
      <c r="C5091" s="72" t="s">
        <v>28291</v>
      </c>
      <c r="D5091" s="19" t="s">
        <v>10004</v>
      </c>
      <c r="E5091" s="19" t="s">
        <v>10014</v>
      </c>
      <c r="F5091" s="71"/>
      <c r="G5091" s="19" t="s">
        <v>28292</v>
      </c>
      <c r="H5091" s="70">
        <v>6.0000000000000001E-3</v>
      </c>
      <c r="I5091" s="70">
        <v>35.155037</v>
      </c>
      <c r="J5091" s="70">
        <v>109.855486</v>
      </c>
    </row>
    <row r="5092" spans="1:10">
      <c r="A5092" s="19" t="s">
        <v>28293</v>
      </c>
      <c r="B5092" s="19" t="s">
        <v>28294</v>
      </c>
      <c r="C5092" s="72" t="s">
        <v>28295</v>
      </c>
      <c r="D5092" s="19" t="s">
        <v>10033</v>
      </c>
      <c r="E5092" s="19" t="s">
        <v>10014</v>
      </c>
      <c r="F5092" s="71"/>
      <c r="G5092" s="19" t="s">
        <v>28296</v>
      </c>
      <c r="H5092" s="70">
        <v>4.0000000000000001E-3</v>
      </c>
      <c r="I5092" s="70">
        <v>35.155042999999999</v>
      </c>
      <c r="J5092" s="70">
        <v>109.856453</v>
      </c>
    </row>
    <row r="5093" spans="1:10">
      <c r="A5093" s="19" t="s">
        <v>28297</v>
      </c>
      <c r="B5093" s="19" t="s">
        <v>28298</v>
      </c>
      <c r="C5093" s="72" t="s">
        <v>28299</v>
      </c>
      <c r="D5093" s="19" t="s">
        <v>10004</v>
      </c>
      <c r="E5093" s="19" t="s">
        <v>10014</v>
      </c>
      <c r="F5093" s="71"/>
      <c r="G5093" s="19" t="s">
        <v>28300</v>
      </c>
      <c r="H5093" s="70">
        <v>1.2999999999999999E-2</v>
      </c>
      <c r="I5093" s="70">
        <v>35.163696999999999</v>
      </c>
      <c r="J5093" s="70">
        <v>109.861116</v>
      </c>
    </row>
    <row r="5094" spans="1:10">
      <c r="A5094" s="19" t="s">
        <v>28301</v>
      </c>
      <c r="B5094" s="19" t="s">
        <v>28302</v>
      </c>
      <c r="C5094" s="72" t="s">
        <v>28303</v>
      </c>
      <c r="D5094" s="19" t="s">
        <v>10033</v>
      </c>
      <c r="E5094" s="19" t="s">
        <v>10014</v>
      </c>
      <c r="F5094" s="71"/>
      <c r="G5094" s="19" t="s">
        <v>28304</v>
      </c>
      <c r="H5094" s="70">
        <v>4.0000000000000001E-3</v>
      </c>
      <c r="I5094" s="70">
        <v>35.198096</v>
      </c>
      <c r="J5094" s="70">
        <v>109.50138099999999</v>
      </c>
    </row>
    <row r="5095" spans="1:10">
      <c r="A5095" s="19" t="s">
        <v>28305</v>
      </c>
      <c r="B5095" s="19" t="s">
        <v>28306</v>
      </c>
      <c r="C5095" s="69" t="s">
        <v>28307</v>
      </c>
      <c r="D5095" s="19" t="s">
        <v>10033</v>
      </c>
      <c r="E5095" s="19" t="s">
        <v>10014</v>
      </c>
      <c r="F5095" s="71"/>
      <c r="G5095" s="19" t="s">
        <v>28308</v>
      </c>
      <c r="H5095" s="70">
        <v>5.0000000000000001E-3</v>
      </c>
      <c r="I5095" s="70">
        <v>35.201458000000002</v>
      </c>
      <c r="J5095" s="70">
        <v>109.718701</v>
      </c>
    </row>
    <row r="5096" spans="1:10">
      <c r="A5096" s="19" t="s">
        <v>28309</v>
      </c>
      <c r="B5096" s="19" t="s">
        <v>28310</v>
      </c>
      <c r="C5096" s="72" t="s">
        <v>28311</v>
      </c>
      <c r="D5096" s="19" t="s">
        <v>10033</v>
      </c>
      <c r="E5096" s="19" t="s">
        <v>10014</v>
      </c>
      <c r="F5096" s="71"/>
      <c r="G5096" s="19" t="s">
        <v>28312</v>
      </c>
      <c r="H5096" s="70">
        <v>4.0000000000000001E-3</v>
      </c>
      <c r="I5096" s="70">
        <v>35.156944000000003</v>
      </c>
      <c r="J5096" s="70">
        <v>109.52638899999999</v>
      </c>
    </row>
    <row r="5097" spans="1:10">
      <c r="A5097" s="19" t="s">
        <v>28313</v>
      </c>
      <c r="B5097" s="19" t="s">
        <v>28314</v>
      </c>
      <c r="C5097" s="72" t="s">
        <v>28315</v>
      </c>
      <c r="D5097" s="19" t="s">
        <v>10033</v>
      </c>
      <c r="E5097" s="19" t="s">
        <v>10014</v>
      </c>
      <c r="F5097" s="71"/>
      <c r="G5097" s="19" t="s">
        <v>28316</v>
      </c>
      <c r="H5097" s="70">
        <v>6.0000000000000001E-3</v>
      </c>
      <c r="I5097" s="70">
        <v>35.169744999999999</v>
      </c>
      <c r="J5097" s="70">
        <v>109.51421499999999</v>
      </c>
    </row>
    <row r="5098" spans="1:10">
      <c r="A5098" s="19" t="s">
        <v>28317</v>
      </c>
      <c r="B5098" s="19" t="s">
        <v>28318</v>
      </c>
      <c r="C5098" s="72" t="s">
        <v>28319</v>
      </c>
      <c r="D5098" s="19" t="s">
        <v>10033</v>
      </c>
      <c r="E5098" s="19" t="s">
        <v>10014</v>
      </c>
      <c r="F5098" s="71"/>
      <c r="G5098" s="19" t="s">
        <v>28320</v>
      </c>
      <c r="H5098" s="70">
        <v>2.3E-2</v>
      </c>
      <c r="I5098" s="70">
        <v>35.793194999999997</v>
      </c>
      <c r="J5098" s="70">
        <v>110.55577599999999</v>
      </c>
    </row>
    <row r="5099" spans="1:10">
      <c r="A5099" s="19" t="s">
        <v>28321</v>
      </c>
      <c r="B5099" s="19" t="s">
        <v>28322</v>
      </c>
      <c r="C5099" s="72" t="s">
        <v>28323</v>
      </c>
      <c r="D5099" s="19" t="s">
        <v>10004</v>
      </c>
      <c r="E5099" s="19" t="s">
        <v>10014</v>
      </c>
      <c r="F5099" s="71"/>
      <c r="G5099" s="19" t="s">
        <v>28324</v>
      </c>
      <c r="H5099" s="70">
        <v>8.0000000000000002E-3</v>
      </c>
      <c r="I5099" s="70">
        <v>35.117199999999997</v>
      </c>
      <c r="J5099" s="70">
        <v>109.18285</v>
      </c>
    </row>
    <row r="5100" spans="1:10">
      <c r="A5100" s="19" t="s">
        <v>28325</v>
      </c>
      <c r="B5100" s="19" t="s">
        <v>28326</v>
      </c>
      <c r="C5100" s="72" t="s">
        <v>28327</v>
      </c>
      <c r="D5100" s="19" t="s">
        <v>10004</v>
      </c>
      <c r="E5100" s="19" t="s">
        <v>10014</v>
      </c>
      <c r="F5100" s="71"/>
      <c r="G5100" s="19" t="s">
        <v>28328</v>
      </c>
      <c r="H5100" s="70">
        <v>2E-3</v>
      </c>
      <c r="I5100" s="70">
        <v>38.040239</v>
      </c>
      <c r="J5100" s="70">
        <v>109.41632799999999</v>
      </c>
    </row>
    <row r="5101" spans="1:10">
      <c r="A5101" s="19" t="s">
        <v>28329</v>
      </c>
      <c r="B5101" s="19" t="s">
        <v>28330</v>
      </c>
      <c r="C5101" s="72" t="s">
        <v>28331</v>
      </c>
      <c r="D5101" s="19" t="s">
        <v>10004</v>
      </c>
      <c r="E5101" s="19" t="s">
        <v>10014</v>
      </c>
      <c r="F5101" s="71"/>
      <c r="G5101" s="19" t="s">
        <v>28332</v>
      </c>
      <c r="H5101" s="70">
        <v>6.0000000000000001E-3</v>
      </c>
      <c r="I5101" s="70">
        <v>39.054780999999998</v>
      </c>
      <c r="J5101" s="70">
        <v>110.720536</v>
      </c>
    </row>
    <row r="5102" spans="1:10">
      <c r="A5102" s="19" t="s">
        <v>28333</v>
      </c>
      <c r="B5102" s="19" t="s">
        <v>28334</v>
      </c>
      <c r="C5102" s="72" t="s">
        <v>28335</v>
      </c>
      <c r="D5102" s="19" t="s">
        <v>10037</v>
      </c>
      <c r="E5102" s="19" t="s">
        <v>10014</v>
      </c>
      <c r="F5102" s="71"/>
      <c r="G5102" s="19" t="s">
        <v>28336</v>
      </c>
      <c r="H5102" s="70">
        <v>3.0000000000000001E-3</v>
      </c>
      <c r="I5102" s="70">
        <v>39.04</v>
      </c>
      <c r="J5102" s="70">
        <v>110.72</v>
      </c>
    </row>
    <row r="5103" spans="1:10">
      <c r="A5103" s="19" t="s">
        <v>28337</v>
      </c>
      <c r="B5103" s="19" t="s">
        <v>28338</v>
      </c>
      <c r="C5103" s="72" t="s">
        <v>28339</v>
      </c>
      <c r="D5103" s="19" t="s">
        <v>10004</v>
      </c>
      <c r="E5103" s="19" t="s">
        <v>10014</v>
      </c>
      <c r="F5103" s="71"/>
      <c r="G5103" s="19" t="s">
        <v>28340</v>
      </c>
      <c r="H5103" s="70">
        <v>6.0000000000000001E-3</v>
      </c>
      <c r="I5103" s="70">
        <v>39.254998000000001</v>
      </c>
      <c r="J5103" s="70">
        <v>110.67974599999999</v>
      </c>
    </row>
    <row r="5104" spans="1:10">
      <c r="A5104" s="19" t="s">
        <v>28341</v>
      </c>
      <c r="B5104" s="19" t="s">
        <v>28342</v>
      </c>
      <c r="C5104" s="72" t="s">
        <v>28343</v>
      </c>
      <c r="D5104" s="19" t="s">
        <v>10033</v>
      </c>
      <c r="E5104" s="19" t="s">
        <v>10014</v>
      </c>
      <c r="F5104" s="71"/>
      <c r="G5104" s="19" t="s">
        <v>28344</v>
      </c>
      <c r="H5104" s="70">
        <v>7.0000000000000001E-3</v>
      </c>
      <c r="I5104" s="70">
        <v>39.087049</v>
      </c>
      <c r="J5104" s="70">
        <v>110.640396</v>
      </c>
    </row>
    <row r="5105" spans="1:10">
      <c r="A5105" s="19" t="s">
        <v>28345</v>
      </c>
      <c r="B5105" s="19" t="s">
        <v>28346</v>
      </c>
      <c r="C5105" s="72" t="s">
        <v>28347</v>
      </c>
      <c r="D5105" s="19" t="s">
        <v>10004</v>
      </c>
      <c r="E5105" s="19" t="s">
        <v>10014</v>
      </c>
      <c r="F5105" s="71"/>
      <c r="G5105" s="19" t="s">
        <v>28348</v>
      </c>
      <c r="H5105" s="70">
        <v>2E-3</v>
      </c>
      <c r="I5105" s="70">
        <v>39.290157999999998</v>
      </c>
      <c r="J5105" s="70">
        <v>110.55911</v>
      </c>
    </row>
    <row r="5106" spans="1:10">
      <c r="A5106" s="19" t="s">
        <v>28349</v>
      </c>
      <c r="B5106" s="19" t="s">
        <v>28350</v>
      </c>
      <c r="C5106" s="72" t="s">
        <v>28351</v>
      </c>
      <c r="D5106" s="19" t="s">
        <v>10004</v>
      </c>
      <c r="E5106" s="19" t="s">
        <v>10014</v>
      </c>
      <c r="F5106" s="71"/>
      <c r="G5106" s="19" t="s">
        <v>28352</v>
      </c>
      <c r="H5106" s="70">
        <v>4.0000000000000001E-3</v>
      </c>
      <c r="I5106" s="70">
        <v>39.290785</v>
      </c>
      <c r="J5106" s="70">
        <v>110.479204</v>
      </c>
    </row>
    <row r="5107" spans="1:10">
      <c r="A5107" s="19" t="s">
        <v>28353</v>
      </c>
      <c r="B5107" s="19" t="s">
        <v>28354</v>
      </c>
      <c r="C5107" s="72" t="s">
        <v>28355</v>
      </c>
      <c r="D5107" s="19" t="s">
        <v>10033</v>
      </c>
      <c r="E5107" s="19" t="s">
        <v>10014</v>
      </c>
      <c r="F5107" s="71"/>
      <c r="G5107" s="19" t="s">
        <v>28356</v>
      </c>
      <c r="H5107" s="70">
        <v>1E-3</v>
      </c>
      <c r="I5107" s="70">
        <v>39.219994999999997</v>
      </c>
      <c r="J5107" s="70">
        <v>110.823493</v>
      </c>
    </row>
    <row r="5108" spans="1:10">
      <c r="A5108" s="19" t="s">
        <v>28357</v>
      </c>
      <c r="B5108" s="19" t="s">
        <v>28358</v>
      </c>
      <c r="C5108" s="72" t="s">
        <v>28359</v>
      </c>
      <c r="D5108" s="19" t="s">
        <v>10004</v>
      </c>
      <c r="E5108" s="19" t="s">
        <v>10014</v>
      </c>
      <c r="F5108" s="71"/>
      <c r="G5108" s="19" t="s">
        <v>28360</v>
      </c>
      <c r="H5108" s="70">
        <v>3.0000000000000001E-3</v>
      </c>
      <c r="I5108" s="70">
        <v>38.052898999999996</v>
      </c>
      <c r="J5108" s="70">
        <v>109.306169</v>
      </c>
    </row>
    <row r="5109" spans="1:10">
      <c r="A5109" s="19" t="s">
        <v>28361</v>
      </c>
      <c r="B5109" s="19" t="s">
        <v>28362</v>
      </c>
      <c r="C5109" s="72" t="s">
        <v>28363</v>
      </c>
      <c r="D5109" s="19" t="s">
        <v>10033</v>
      </c>
      <c r="E5109" s="19" t="s">
        <v>10014</v>
      </c>
      <c r="F5109" s="71"/>
      <c r="G5109" s="19" t="s">
        <v>28364</v>
      </c>
      <c r="H5109" s="70">
        <v>2E-3</v>
      </c>
      <c r="I5109" s="70">
        <v>37.965186000000003</v>
      </c>
      <c r="J5109" s="70">
        <v>109.514473</v>
      </c>
    </row>
    <row r="5110" spans="1:10">
      <c r="A5110" s="19" t="s">
        <v>28365</v>
      </c>
      <c r="B5110" s="19" t="s">
        <v>28366</v>
      </c>
      <c r="C5110" s="72" t="s">
        <v>28367</v>
      </c>
      <c r="D5110" s="19" t="s">
        <v>10033</v>
      </c>
      <c r="E5110" s="19" t="s">
        <v>10014</v>
      </c>
      <c r="F5110" s="71"/>
      <c r="G5110" s="19" t="s">
        <v>28368</v>
      </c>
      <c r="H5110" s="70">
        <v>2E-3</v>
      </c>
      <c r="I5110" s="70">
        <v>37.952627999999997</v>
      </c>
      <c r="J5110" s="70">
        <v>109.496269</v>
      </c>
    </row>
    <row r="5111" spans="1:10">
      <c r="A5111" s="19" t="s">
        <v>28369</v>
      </c>
      <c r="B5111" s="19" t="s">
        <v>28370</v>
      </c>
      <c r="C5111" s="72" t="s">
        <v>28371</v>
      </c>
      <c r="D5111" s="19" t="s">
        <v>10033</v>
      </c>
      <c r="E5111" s="19" t="s">
        <v>10014</v>
      </c>
      <c r="F5111" s="71"/>
      <c r="G5111" s="19" t="s">
        <v>28372</v>
      </c>
      <c r="H5111" s="70">
        <v>1.6E-2</v>
      </c>
      <c r="I5111" s="70">
        <v>39.061776999999999</v>
      </c>
      <c r="J5111" s="70">
        <v>111.046454</v>
      </c>
    </row>
    <row r="5112" spans="1:10">
      <c r="A5112" s="19" t="s">
        <v>28373</v>
      </c>
      <c r="B5112" s="19" t="s">
        <v>28374</v>
      </c>
      <c r="C5112" s="72" t="s">
        <v>28375</v>
      </c>
      <c r="D5112" s="19" t="s">
        <v>10004</v>
      </c>
      <c r="E5112" s="19" t="s">
        <v>10014</v>
      </c>
      <c r="F5112" s="71"/>
      <c r="G5112" s="19" t="s">
        <v>28376</v>
      </c>
      <c r="H5112" s="70">
        <v>1.9E-2</v>
      </c>
      <c r="I5112" s="70">
        <v>32.884363</v>
      </c>
      <c r="J5112" s="70">
        <v>114.091002</v>
      </c>
    </row>
    <row r="5113" spans="1:10">
      <c r="A5113" s="19" t="s">
        <v>28377</v>
      </c>
      <c r="B5113" s="19" t="s">
        <v>28378</v>
      </c>
      <c r="C5113" s="72" t="s">
        <v>28379</v>
      </c>
      <c r="D5113" s="19" t="s">
        <v>10004</v>
      </c>
      <c r="E5113" s="19" t="s">
        <v>10014</v>
      </c>
      <c r="F5113" s="71"/>
      <c r="G5113" s="19" t="s">
        <v>27284</v>
      </c>
      <c r="H5113" s="70">
        <v>1.9E-2</v>
      </c>
      <c r="I5113" s="70">
        <v>34.228400999999998</v>
      </c>
      <c r="J5113" s="70">
        <v>112.788653</v>
      </c>
    </row>
    <row r="5114" spans="1:10">
      <c r="A5114" s="19" t="s">
        <v>28380</v>
      </c>
      <c r="B5114" s="19" t="s">
        <v>28381</v>
      </c>
      <c r="C5114" s="72" t="s">
        <v>28382</v>
      </c>
      <c r="D5114" s="19" t="s">
        <v>10033</v>
      </c>
      <c r="E5114" s="19" t="s">
        <v>10014</v>
      </c>
      <c r="F5114" s="71"/>
      <c r="G5114" s="19" t="s">
        <v>28383</v>
      </c>
      <c r="H5114" s="70">
        <v>1.4E-2</v>
      </c>
      <c r="I5114" s="70">
        <v>35.517485999999998</v>
      </c>
      <c r="J5114" s="70">
        <v>113.99481900000001</v>
      </c>
    </row>
    <row r="5115" spans="1:10">
      <c r="A5115" s="19" t="s">
        <v>28384</v>
      </c>
      <c r="B5115" s="19" t="s">
        <v>28385</v>
      </c>
      <c r="C5115" s="72" t="s">
        <v>28386</v>
      </c>
      <c r="D5115" s="19" t="s">
        <v>10033</v>
      </c>
      <c r="E5115" s="19" t="s">
        <v>10014</v>
      </c>
      <c r="F5115" s="71"/>
      <c r="G5115" s="19" t="s">
        <v>25740</v>
      </c>
      <c r="H5115" s="70">
        <v>5.0000000000000001E-3</v>
      </c>
      <c r="I5115" s="70">
        <v>34.449618999999998</v>
      </c>
      <c r="J5115" s="70">
        <v>113.27306799999999</v>
      </c>
    </row>
    <row r="5116" spans="1:10">
      <c r="A5116" s="19" t="s">
        <v>28387</v>
      </c>
      <c r="B5116" s="19" t="s">
        <v>28388</v>
      </c>
      <c r="C5116" s="69" t="s">
        <v>28389</v>
      </c>
      <c r="D5116" s="19" t="s">
        <v>10033</v>
      </c>
      <c r="E5116" s="19" t="s">
        <v>10014</v>
      </c>
      <c r="F5116" s="71"/>
      <c r="G5116" s="19" t="s">
        <v>28390</v>
      </c>
      <c r="H5116" s="70">
        <v>2.7E-2</v>
      </c>
      <c r="I5116" s="70">
        <v>34.552723</v>
      </c>
      <c r="J5116" s="70">
        <v>113.49168</v>
      </c>
    </row>
    <row r="5117" spans="1:10">
      <c r="A5117" s="19" t="s">
        <v>28391</v>
      </c>
      <c r="B5117" s="19" t="s">
        <v>28392</v>
      </c>
      <c r="C5117" s="69" t="s">
        <v>28393</v>
      </c>
      <c r="D5117" s="19" t="s">
        <v>10004</v>
      </c>
      <c r="E5117" s="19" t="s">
        <v>10014</v>
      </c>
      <c r="F5117" s="71"/>
      <c r="G5117" s="19" t="s">
        <v>28394</v>
      </c>
      <c r="H5117" s="70">
        <v>7.0000000000000001E-3</v>
      </c>
      <c r="I5117" s="70">
        <v>34.406857000000002</v>
      </c>
      <c r="J5117" s="70">
        <v>113.51809299999999</v>
      </c>
    </row>
    <row r="5118" spans="1:10">
      <c r="A5118" s="19" t="s">
        <v>28395</v>
      </c>
      <c r="B5118" s="19" t="s">
        <v>28396</v>
      </c>
      <c r="C5118" s="69" t="s">
        <v>28397</v>
      </c>
      <c r="D5118" s="19" t="s">
        <v>10004</v>
      </c>
      <c r="E5118" s="19" t="s">
        <v>10014</v>
      </c>
      <c r="F5118" s="71"/>
      <c r="G5118" s="19" t="s">
        <v>27265</v>
      </c>
      <c r="H5118" s="70">
        <v>8.0000000000000002E-3</v>
      </c>
      <c r="I5118" s="70">
        <v>36.271785999999999</v>
      </c>
      <c r="J5118" s="70">
        <v>114.09719200000001</v>
      </c>
    </row>
    <row r="5119" spans="1:10">
      <c r="A5119" s="19" t="s">
        <v>28398</v>
      </c>
      <c r="B5119" s="19" t="s">
        <v>28399</v>
      </c>
      <c r="C5119" s="69" t="s">
        <v>28400</v>
      </c>
      <c r="D5119" s="19" t="s">
        <v>10033</v>
      </c>
      <c r="E5119" s="19" t="s">
        <v>10014</v>
      </c>
      <c r="F5119" s="71"/>
      <c r="G5119" s="19" t="s">
        <v>28401</v>
      </c>
      <c r="H5119" s="70">
        <v>8.0000000000000002E-3</v>
      </c>
      <c r="I5119" s="70">
        <v>37.179167</v>
      </c>
      <c r="J5119" s="70">
        <v>106.004167</v>
      </c>
    </row>
    <row r="5120" spans="1:10">
      <c r="A5120" s="19" t="s">
        <v>28402</v>
      </c>
      <c r="B5120" s="19" t="s">
        <v>28403</v>
      </c>
      <c r="C5120" s="69" t="s">
        <v>28404</v>
      </c>
      <c r="D5120" s="19" t="s">
        <v>10033</v>
      </c>
      <c r="E5120" s="19" t="s">
        <v>10014</v>
      </c>
      <c r="F5120" s="71"/>
      <c r="G5120" s="19" t="s">
        <v>28405</v>
      </c>
      <c r="H5120" s="70">
        <v>4.0000000000000001E-3</v>
      </c>
      <c r="I5120" s="70">
        <v>37.232503999999999</v>
      </c>
      <c r="J5120" s="70">
        <v>105.887985</v>
      </c>
    </row>
    <row r="5121" spans="1:10">
      <c r="A5121" s="19" t="s">
        <v>28406</v>
      </c>
      <c r="B5121" s="19" t="s">
        <v>28407</v>
      </c>
      <c r="C5121" s="72" t="s">
        <v>28408</v>
      </c>
      <c r="D5121" s="19" t="s">
        <v>10004</v>
      </c>
      <c r="E5121" s="19" t="s">
        <v>10014</v>
      </c>
      <c r="F5121" s="71"/>
      <c r="G5121" s="19" t="s">
        <v>27134</v>
      </c>
      <c r="H5121" s="70">
        <v>8.9999999999999993E-3</v>
      </c>
      <c r="I5121" s="70">
        <v>37.151234000000002</v>
      </c>
      <c r="J5121" s="70">
        <v>106.739963</v>
      </c>
    </row>
    <row r="5122" spans="1:10">
      <c r="A5122" s="19" t="s">
        <v>28409</v>
      </c>
      <c r="B5122" s="19" t="s">
        <v>28410</v>
      </c>
      <c r="C5122" s="69" t="s">
        <v>28411</v>
      </c>
      <c r="D5122" s="19" t="s">
        <v>10004</v>
      </c>
      <c r="E5122" s="19" t="s">
        <v>10014</v>
      </c>
      <c r="F5122" s="71"/>
      <c r="G5122" s="19" t="s">
        <v>27134</v>
      </c>
      <c r="H5122" s="70">
        <v>8.9999999999999993E-3</v>
      </c>
      <c r="I5122" s="70">
        <v>37.17662</v>
      </c>
      <c r="J5122" s="70">
        <v>106.75397599999999</v>
      </c>
    </row>
    <row r="5123" spans="1:10">
      <c r="A5123" s="19" t="s">
        <v>28412</v>
      </c>
      <c r="B5123" s="19" t="s">
        <v>28413</v>
      </c>
      <c r="C5123" s="72" t="s">
        <v>28414</v>
      </c>
      <c r="D5123" s="19" t="s">
        <v>10004</v>
      </c>
      <c r="E5123" s="19" t="s">
        <v>10014</v>
      </c>
      <c r="F5123" s="71"/>
      <c r="G5123" s="19" t="s">
        <v>28415</v>
      </c>
      <c r="H5123" s="70">
        <v>6.0000000000000001E-3</v>
      </c>
      <c r="I5123" s="70">
        <v>37.428837999999999</v>
      </c>
      <c r="J5123" s="70">
        <v>106.532482</v>
      </c>
    </row>
    <row r="5124" spans="1:10">
      <c r="A5124" s="19" t="s">
        <v>28416</v>
      </c>
      <c r="B5124" s="19" t="s">
        <v>28417</v>
      </c>
      <c r="C5124" s="69" t="s">
        <v>28418</v>
      </c>
      <c r="D5124" s="19" t="s">
        <v>10033</v>
      </c>
      <c r="E5124" s="19" t="s">
        <v>10014</v>
      </c>
      <c r="F5124" s="71"/>
      <c r="G5124" s="19" t="s">
        <v>28419</v>
      </c>
      <c r="H5124" s="70">
        <v>1.7999999999999999E-2</v>
      </c>
      <c r="I5124" s="70">
        <v>37.293821000000001</v>
      </c>
      <c r="J5124" s="70">
        <v>106.481722</v>
      </c>
    </row>
    <row r="5125" spans="1:10">
      <c r="A5125" s="19" t="s">
        <v>28420</v>
      </c>
      <c r="B5125" s="19" t="s">
        <v>28421</v>
      </c>
      <c r="C5125" s="69" t="s">
        <v>28422</v>
      </c>
      <c r="D5125" s="19" t="s">
        <v>10033</v>
      </c>
      <c r="E5125" s="19" t="s">
        <v>10014</v>
      </c>
      <c r="F5125" s="71"/>
      <c r="G5125" s="19" t="s">
        <v>28423</v>
      </c>
      <c r="H5125" s="70">
        <v>4.4999999999999998E-2</v>
      </c>
      <c r="I5125" s="70">
        <v>37.296785</v>
      </c>
      <c r="J5125" s="70">
        <v>106.48362400000001</v>
      </c>
    </row>
    <row r="5126" spans="1:10">
      <c r="A5126" s="19" t="s">
        <v>28424</v>
      </c>
      <c r="B5126" s="19" t="s">
        <v>28425</v>
      </c>
      <c r="C5126" s="69" t="s">
        <v>28426</v>
      </c>
      <c r="D5126" s="19" t="s">
        <v>10033</v>
      </c>
      <c r="E5126" s="19" t="s">
        <v>10014</v>
      </c>
      <c r="F5126" s="71"/>
      <c r="G5126" s="19" t="s">
        <v>28427</v>
      </c>
      <c r="H5126" s="70">
        <v>1.0999999999999999E-2</v>
      </c>
      <c r="I5126" s="70">
        <v>37.697499999999998</v>
      </c>
      <c r="J5126" s="70">
        <v>105.569722</v>
      </c>
    </row>
    <row r="5127" spans="1:10">
      <c r="A5127" s="19" t="s">
        <v>28428</v>
      </c>
      <c r="B5127" s="19" t="s">
        <v>28429</v>
      </c>
      <c r="C5127" s="69" t="s">
        <v>28430</v>
      </c>
      <c r="D5127" s="19" t="s">
        <v>10033</v>
      </c>
      <c r="E5127" s="19" t="s">
        <v>10014</v>
      </c>
      <c r="F5127" s="71"/>
      <c r="G5127" s="19" t="s">
        <v>28431</v>
      </c>
      <c r="H5127" s="70">
        <v>1E-3</v>
      </c>
      <c r="I5127" s="70">
        <v>41.808222000000001</v>
      </c>
      <c r="J5127" s="70">
        <v>97.032933</v>
      </c>
    </row>
    <row r="5128" spans="1:10">
      <c r="A5128" s="19" t="s">
        <v>28432</v>
      </c>
      <c r="B5128" s="19" t="s">
        <v>28433</v>
      </c>
      <c r="C5128" s="69" t="s">
        <v>28434</v>
      </c>
      <c r="D5128" s="19" t="s">
        <v>10033</v>
      </c>
      <c r="E5128" s="19" t="s">
        <v>10014</v>
      </c>
      <c r="F5128" s="71"/>
      <c r="G5128" s="19" t="s">
        <v>28435</v>
      </c>
      <c r="H5128" s="70">
        <v>3.2000000000000001E-2</v>
      </c>
      <c r="I5128" s="70">
        <v>39.287222</v>
      </c>
      <c r="J5128" s="70">
        <v>100.593333</v>
      </c>
    </row>
    <row r="5129" spans="1:10">
      <c r="A5129" s="19" t="s">
        <v>28436</v>
      </c>
      <c r="B5129" s="19" t="s">
        <v>28437</v>
      </c>
      <c r="C5129" s="69" t="s">
        <v>28438</v>
      </c>
      <c r="D5129" s="19" t="s">
        <v>10033</v>
      </c>
      <c r="E5129" s="19" t="s">
        <v>10014</v>
      </c>
      <c r="F5129" s="71"/>
      <c r="G5129" s="19" t="s">
        <v>28439</v>
      </c>
      <c r="H5129" s="70">
        <v>7.0999999999999994E-2</v>
      </c>
      <c r="I5129" s="70">
        <v>35.504072000000001</v>
      </c>
      <c r="J5129" s="70">
        <v>107.927074</v>
      </c>
    </row>
    <row r="5130" spans="1:10">
      <c r="A5130" s="19" t="s">
        <v>28440</v>
      </c>
      <c r="B5130" s="19" t="s">
        <v>28441</v>
      </c>
      <c r="C5130" s="69" t="s">
        <v>28442</v>
      </c>
      <c r="D5130" s="19" t="s">
        <v>10033</v>
      </c>
      <c r="E5130" s="19" t="s">
        <v>10014</v>
      </c>
      <c r="F5130" s="71"/>
      <c r="G5130" s="19" t="s">
        <v>10066</v>
      </c>
      <c r="H5130" s="19" t="s">
        <v>10066</v>
      </c>
      <c r="I5130" s="70">
        <v>35.381110999999997</v>
      </c>
      <c r="J5130" s="70">
        <v>108.417222</v>
      </c>
    </row>
    <row r="5131" spans="1:10">
      <c r="A5131" s="19" t="s">
        <v>28443</v>
      </c>
      <c r="B5131" s="19" t="s">
        <v>28444</v>
      </c>
      <c r="C5131" s="69" t="s">
        <v>28445</v>
      </c>
      <c r="D5131" s="19" t="s">
        <v>10033</v>
      </c>
      <c r="E5131" s="19" t="s">
        <v>10014</v>
      </c>
      <c r="F5131" s="71"/>
      <c r="G5131" s="19" t="s">
        <v>28446</v>
      </c>
      <c r="H5131" s="19" t="s">
        <v>10066</v>
      </c>
      <c r="I5131" s="70">
        <v>39.173543000000002</v>
      </c>
      <c r="J5131" s="70">
        <v>100.833973</v>
      </c>
    </row>
    <row r="5132" spans="1:10">
      <c r="A5132" s="19" t="s">
        <v>28447</v>
      </c>
      <c r="B5132" s="19" t="s">
        <v>28448</v>
      </c>
      <c r="C5132" s="69" t="s">
        <v>28449</v>
      </c>
      <c r="D5132" s="19" t="s">
        <v>10033</v>
      </c>
      <c r="E5132" s="19" t="s">
        <v>10014</v>
      </c>
      <c r="F5132" s="71"/>
      <c r="G5132" s="19" t="s">
        <v>10066</v>
      </c>
      <c r="H5132" s="70">
        <v>7.3999999999999996E-2</v>
      </c>
      <c r="I5132" s="70">
        <v>35.511481000000003</v>
      </c>
      <c r="J5132" s="70">
        <v>107.894662</v>
      </c>
    </row>
    <row r="5133" spans="1:10">
      <c r="A5133" s="19" t="s">
        <v>28450</v>
      </c>
      <c r="B5133" s="19" t="s">
        <v>28451</v>
      </c>
      <c r="C5133" s="69" t="s">
        <v>28452</v>
      </c>
      <c r="D5133" s="19" t="s">
        <v>10033</v>
      </c>
      <c r="E5133" s="19" t="s">
        <v>10014</v>
      </c>
      <c r="F5133" s="71"/>
      <c r="G5133" s="19" t="s">
        <v>10066</v>
      </c>
      <c r="H5133" s="70">
        <v>5.2999999999999999E-2</v>
      </c>
      <c r="I5133" s="70">
        <v>35.479030000000002</v>
      </c>
      <c r="J5133" s="70">
        <v>107.828881</v>
      </c>
    </row>
    <row r="5134" spans="1:10">
      <c r="A5134" s="19" t="s">
        <v>28453</v>
      </c>
      <c r="B5134" s="19" t="s">
        <v>28454</v>
      </c>
      <c r="C5134" s="69" t="s">
        <v>28455</v>
      </c>
      <c r="D5134" s="19" t="s">
        <v>10033</v>
      </c>
      <c r="E5134" s="19" t="s">
        <v>10014</v>
      </c>
      <c r="F5134" s="71"/>
      <c r="G5134" s="19" t="s">
        <v>10066</v>
      </c>
      <c r="H5134" s="70">
        <v>8.5000000000000006E-2</v>
      </c>
      <c r="I5134" s="70">
        <v>35.497256999999998</v>
      </c>
      <c r="J5134" s="70">
        <v>107.73083800000001</v>
      </c>
    </row>
    <row r="5135" spans="1:10">
      <c r="A5135" s="19" t="s">
        <v>28456</v>
      </c>
      <c r="B5135" s="19" t="s">
        <v>28457</v>
      </c>
      <c r="C5135" s="69" t="s">
        <v>28458</v>
      </c>
      <c r="D5135" s="19" t="s">
        <v>10004</v>
      </c>
      <c r="E5135" s="19" t="s">
        <v>10014</v>
      </c>
      <c r="F5135" s="71"/>
      <c r="G5135" s="19" t="s">
        <v>28459</v>
      </c>
      <c r="H5135" s="70">
        <v>1.2999999999999999E-2</v>
      </c>
      <c r="I5135" s="70">
        <v>38.563932000000001</v>
      </c>
      <c r="J5135" s="70">
        <v>101.472735</v>
      </c>
    </row>
    <row r="5136" spans="1:10">
      <c r="A5136" s="19" t="s">
        <v>28460</v>
      </c>
      <c r="B5136" s="19" t="s">
        <v>28461</v>
      </c>
      <c r="C5136" s="69" t="s">
        <v>22189</v>
      </c>
      <c r="D5136" s="19" t="s">
        <v>10004</v>
      </c>
      <c r="E5136" s="19" t="s">
        <v>10014</v>
      </c>
      <c r="F5136" s="71"/>
      <c r="G5136" s="19" t="s">
        <v>28462</v>
      </c>
      <c r="H5136" s="70">
        <v>1.0999999999999999E-2</v>
      </c>
      <c r="I5136" s="70">
        <v>37.221944000000001</v>
      </c>
      <c r="J5136" s="70">
        <v>104.010278</v>
      </c>
    </row>
    <row r="5137" spans="1:10">
      <c r="A5137" s="19" t="s">
        <v>28463</v>
      </c>
      <c r="B5137" s="19" t="s">
        <v>28464</v>
      </c>
      <c r="C5137" s="69" t="s">
        <v>28465</v>
      </c>
      <c r="D5137" s="19" t="s">
        <v>10004</v>
      </c>
      <c r="E5137" s="19" t="s">
        <v>10014</v>
      </c>
      <c r="F5137" s="71"/>
      <c r="G5137" s="19" t="s">
        <v>27467</v>
      </c>
      <c r="H5137" s="70">
        <v>7.0000000000000001E-3</v>
      </c>
      <c r="I5137" s="70">
        <v>33.983060999999999</v>
      </c>
      <c r="J5137" s="70">
        <v>116.869916</v>
      </c>
    </row>
    <row r="5138" spans="1:10">
      <c r="A5138" s="19" t="s">
        <v>28466</v>
      </c>
      <c r="B5138" s="19" t="s">
        <v>28467</v>
      </c>
      <c r="C5138" s="72" t="s">
        <v>28468</v>
      </c>
      <c r="D5138" s="19" t="s">
        <v>10033</v>
      </c>
      <c r="E5138" s="19" t="s">
        <v>10014</v>
      </c>
      <c r="F5138" s="71"/>
      <c r="G5138" s="19" t="s">
        <v>28469</v>
      </c>
      <c r="H5138" s="70">
        <v>8.0000000000000002E-3</v>
      </c>
      <c r="I5138" s="70">
        <v>24.448658000000002</v>
      </c>
      <c r="J5138" s="70">
        <v>103.454814</v>
      </c>
    </row>
    <row r="5139" spans="1:10">
      <c r="A5139" s="19" t="s">
        <v>28470</v>
      </c>
      <c r="B5139" s="19" t="s">
        <v>28471</v>
      </c>
      <c r="C5139" s="69" t="s">
        <v>28472</v>
      </c>
      <c r="D5139" s="19" t="s">
        <v>10033</v>
      </c>
      <c r="E5139" s="19" t="s">
        <v>10014</v>
      </c>
      <c r="F5139" s="71"/>
      <c r="G5139" s="19" t="s">
        <v>28473</v>
      </c>
      <c r="H5139" s="70">
        <v>1E-3</v>
      </c>
      <c r="I5139" s="70">
        <v>25.115189000000001</v>
      </c>
      <c r="J5139" s="70">
        <v>103.897161</v>
      </c>
    </row>
    <row r="5140" spans="1:10">
      <c r="A5140" s="19" t="s">
        <v>28474</v>
      </c>
      <c r="B5140" s="19" t="s">
        <v>28475</v>
      </c>
      <c r="C5140" s="69" t="s">
        <v>28476</v>
      </c>
      <c r="D5140" s="19" t="s">
        <v>10004</v>
      </c>
      <c r="E5140" s="19" t="s">
        <v>10014</v>
      </c>
      <c r="F5140" s="71"/>
      <c r="G5140" s="19" t="s">
        <v>27209</v>
      </c>
      <c r="H5140" s="70">
        <v>7.0000000000000001E-3</v>
      </c>
      <c r="I5140" s="70">
        <v>25.283169000000001</v>
      </c>
      <c r="J5140" s="70">
        <v>104.16133499999999</v>
      </c>
    </row>
    <row r="5141" spans="1:10">
      <c r="A5141" s="19" t="s">
        <v>28477</v>
      </c>
      <c r="B5141" s="19" t="s">
        <v>28478</v>
      </c>
      <c r="C5141" s="69" t="s">
        <v>28479</v>
      </c>
      <c r="D5141" s="19" t="s">
        <v>10033</v>
      </c>
      <c r="E5141" s="19" t="s">
        <v>10014</v>
      </c>
      <c r="F5141" s="71"/>
      <c r="G5141" s="19" t="s">
        <v>28480</v>
      </c>
      <c r="H5141" s="70">
        <v>8.0000000000000002E-3</v>
      </c>
      <c r="I5141" s="70">
        <v>26.342431999999999</v>
      </c>
      <c r="J5141" s="70">
        <v>104.455451</v>
      </c>
    </row>
    <row r="5142" spans="1:10">
      <c r="A5142" s="19" t="s">
        <v>28481</v>
      </c>
      <c r="B5142" s="19" t="s">
        <v>28482</v>
      </c>
      <c r="C5142" s="69" t="s">
        <v>28483</v>
      </c>
      <c r="D5142" s="19" t="s">
        <v>10004</v>
      </c>
      <c r="E5142" s="19" t="s">
        <v>10014</v>
      </c>
      <c r="F5142" s="71"/>
      <c r="G5142" s="19" t="s">
        <v>28484</v>
      </c>
      <c r="H5142" s="70">
        <v>4.0000000000000001E-3</v>
      </c>
      <c r="I5142" s="70">
        <v>33.671827</v>
      </c>
      <c r="J5142" s="70">
        <v>116.627273</v>
      </c>
    </row>
    <row r="5143" spans="1:10">
      <c r="A5143" s="19" t="s">
        <v>28485</v>
      </c>
      <c r="B5143" s="19" t="s">
        <v>28486</v>
      </c>
      <c r="C5143" s="69" t="s">
        <v>28487</v>
      </c>
      <c r="D5143" s="19" t="s">
        <v>10033</v>
      </c>
      <c r="E5143" s="19" t="s">
        <v>10014</v>
      </c>
      <c r="F5143" s="71"/>
      <c r="G5143" s="19" t="s">
        <v>28488</v>
      </c>
      <c r="H5143" s="70">
        <v>6.0000000000000001E-3</v>
      </c>
      <c r="I5143" s="70">
        <v>25.377500000000001</v>
      </c>
      <c r="J5143" s="70">
        <v>105.17361099999999</v>
      </c>
    </row>
    <row r="5144" spans="1:10">
      <c r="A5144" s="19" t="s">
        <v>28489</v>
      </c>
      <c r="B5144" s="19" t="s">
        <v>28490</v>
      </c>
      <c r="C5144" s="69" t="s">
        <v>28491</v>
      </c>
      <c r="D5144" s="19" t="s">
        <v>10033</v>
      </c>
      <c r="E5144" s="19" t="s">
        <v>10014</v>
      </c>
      <c r="F5144" s="71"/>
      <c r="G5144" s="19" t="s">
        <v>28492</v>
      </c>
      <c r="H5144" s="70">
        <v>1.4E-2</v>
      </c>
      <c r="I5144" s="70">
        <v>27.984999999999999</v>
      </c>
      <c r="J5144" s="70">
        <v>106.64</v>
      </c>
    </row>
    <row r="5145" spans="1:10">
      <c r="A5145" s="19" t="s">
        <v>28493</v>
      </c>
      <c r="B5145" s="19" t="s">
        <v>28494</v>
      </c>
      <c r="C5145" s="69" t="s">
        <v>28495</v>
      </c>
      <c r="D5145" s="19" t="s">
        <v>10033</v>
      </c>
      <c r="E5145" s="19" t="s">
        <v>10014</v>
      </c>
      <c r="F5145" s="71"/>
      <c r="G5145" s="19" t="s">
        <v>28496</v>
      </c>
      <c r="H5145" s="70">
        <v>1.2999999999999999E-2</v>
      </c>
      <c r="I5145" s="70">
        <v>27.989166999999998</v>
      </c>
      <c r="J5145" s="70">
        <v>106.558333</v>
      </c>
    </row>
    <row r="5146" spans="1:10">
      <c r="A5146" s="19" t="s">
        <v>28497</v>
      </c>
      <c r="B5146" s="19" t="s">
        <v>28498</v>
      </c>
      <c r="C5146" s="69" t="s">
        <v>28499</v>
      </c>
      <c r="D5146" s="19" t="s">
        <v>10033</v>
      </c>
      <c r="E5146" s="19" t="s">
        <v>10014</v>
      </c>
      <c r="F5146" s="71"/>
      <c r="G5146" s="19" t="s">
        <v>28500</v>
      </c>
      <c r="H5146" s="70">
        <v>7.0000000000000001E-3</v>
      </c>
      <c r="I5146" s="70">
        <v>28.418610999999999</v>
      </c>
      <c r="J5146" s="70">
        <v>106.4675</v>
      </c>
    </row>
    <row r="5147" spans="1:10">
      <c r="A5147" s="19" t="s">
        <v>28501</v>
      </c>
      <c r="B5147" s="19" t="s">
        <v>28502</v>
      </c>
      <c r="C5147" s="69" t="s">
        <v>28503</v>
      </c>
      <c r="D5147" s="19" t="s">
        <v>10033</v>
      </c>
      <c r="E5147" s="19" t="s">
        <v>10014</v>
      </c>
      <c r="F5147" s="71"/>
      <c r="G5147" s="19" t="s">
        <v>28504</v>
      </c>
      <c r="H5147" s="70">
        <v>0.01</v>
      </c>
      <c r="I5147" s="70">
        <v>28.008012000000001</v>
      </c>
      <c r="J5147" s="70">
        <v>106.48885300000001</v>
      </c>
    </row>
    <row r="5148" spans="1:10">
      <c r="A5148" s="19" t="s">
        <v>28505</v>
      </c>
      <c r="B5148" s="19" t="s">
        <v>28506</v>
      </c>
      <c r="C5148" s="69" t="s">
        <v>28507</v>
      </c>
      <c r="D5148" s="19" t="s">
        <v>10004</v>
      </c>
      <c r="E5148" s="19" t="s">
        <v>10014</v>
      </c>
      <c r="F5148" s="71"/>
      <c r="G5148" s="19" t="s">
        <v>28508</v>
      </c>
      <c r="H5148" s="70">
        <v>1.4E-2</v>
      </c>
      <c r="I5148" s="70">
        <v>28.228588999999999</v>
      </c>
      <c r="J5148" s="70">
        <v>106.45352099999999</v>
      </c>
    </row>
    <row r="5149" spans="1:10">
      <c r="A5149" s="19" t="s">
        <v>28509</v>
      </c>
      <c r="B5149" s="19" t="s">
        <v>28510</v>
      </c>
      <c r="C5149" s="69" t="s">
        <v>28511</v>
      </c>
      <c r="D5149" s="19" t="s">
        <v>10033</v>
      </c>
      <c r="E5149" s="19" t="s">
        <v>10014</v>
      </c>
      <c r="F5149" s="71"/>
      <c r="G5149" s="19" t="s">
        <v>28512</v>
      </c>
      <c r="H5149" s="70">
        <v>1.2999999999999999E-2</v>
      </c>
      <c r="I5149" s="70">
        <v>28.340398</v>
      </c>
      <c r="J5149" s="70">
        <v>106.317697</v>
      </c>
    </row>
    <row r="5150" spans="1:10">
      <c r="A5150" s="19" t="s">
        <v>28513</v>
      </c>
      <c r="B5150" s="19" t="s">
        <v>28514</v>
      </c>
      <c r="C5150" s="69" t="s">
        <v>27334</v>
      </c>
      <c r="D5150" s="19" t="s">
        <v>10033</v>
      </c>
      <c r="E5150" s="19" t="s">
        <v>10014</v>
      </c>
      <c r="F5150" s="71"/>
      <c r="G5150" s="19" t="s">
        <v>27335</v>
      </c>
      <c r="H5150" s="70">
        <v>1.6E-2</v>
      </c>
      <c r="I5150" s="70">
        <v>25.791397</v>
      </c>
      <c r="J5150" s="70">
        <v>104.44988499999999</v>
      </c>
    </row>
    <row r="5151" spans="1:10">
      <c r="A5151" s="19" t="s">
        <v>28515</v>
      </c>
      <c r="B5151" s="19" t="s">
        <v>28516</v>
      </c>
      <c r="C5151" s="69" t="s">
        <v>27338</v>
      </c>
      <c r="D5151" s="19" t="s">
        <v>10033</v>
      </c>
      <c r="E5151" s="19" t="s">
        <v>10014</v>
      </c>
      <c r="F5151" s="71"/>
      <c r="G5151" s="19" t="s">
        <v>27335</v>
      </c>
      <c r="H5151" s="70">
        <v>1.6E-2</v>
      </c>
      <c r="I5151" s="70">
        <v>25.804831</v>
      </c>
      <c r="J5151" s="70">
        <v>104.46831899999999</v>
      </c>
    </row>
    <row r="5152" spans="1:10">
      <c r="A5152" s="19" t="s">
        <v>28517</v>
      </c>
      <c r="B5152" s="19" t="s">
        <v>28518</v>
      </c>
      <c r="C5152" s="72" t="s">
        <v>28519</v>
      </c>
      <c r="D5152" s="19" t="s">
        <v>10033</v>
      </c>
      <c r="E5152" s="19" t="s">
        <v>10014</v>
      </c>
      <c r="F5152" s="71"/>
      <c r="G5152" s="19" t="s">
        <v>28090</v>
      </c>
      <c r="H5152" s="70">
        <v>0.02</v>
      </c>
      <c r="I5152" s="70">
        <v>27.023422</v>
      </c>
      <c r="J5152" s="70">
        <v>105.51062</v>
      </c>
    </row>
    <row r="5153" spans="1:10">
      <c r="A5153" s="19" t="s">
        <v>28520</v>
      </c>
      <c r="B5153" s="19" t="s">
        <v>28521</v>
      </c>
      <c r="C5153" s="69" t="s">
        <v>28522</v>
      </c>
      <c r="D5153" s="19" t="s">
        <v>10033</v>
      </c>
      <c r="E5153" s="19" t="s">
        <v>10014</v>
      </c>
      <c r="F5153" s="71"/>
      <c r="G5153" s="19" t="s">
        <v>28523</v>
      </c>
      <c r="H5153" s="70">
        <v>1.4E-2</v>
      </c>
      <c r="I5153" s="70">
        <v>27.158450999999999</v>
      </c>
      <c r="J5153" s="70">
        <v>106.344044</v>
      </c>
    </row>
    <row r="5154" spans="1:10">
      <c r="A5154" s="19" t="s">
        <v>28524</v>
      </c>
      <c r="B5154" s="19" t="s">
        <v>28525</v>
      </c>
      <c r="C5154" s="69" t="s">
        <v>28526</v>
      </c>
      <c r="D5154" s="19" t="s">
        <v>10033</v>
      </c>
      <c r="E5154" s="19" t="s">
        <v>10014</v>
      </c>
      <c r="F5154" s="71"/>
      <c r="G5154" s="19" t="s">
        <v>28527</v>
      </c>
      <c r="H5154" s="70">
        <v>1.0999999999999999E-2</v>
      </c>
      <c r="I5154" s="70">
        <v>27.409051000000002</v>
      </c>
      <c r="J5154" s="70">
        <v>106.125569</v>
      </c>
    </row>
    <row r="5155" spans="1:10">
      <c r="A5155" s="19" t="s">
        <v>28528</v>
      </c>
      <c r="B5155" s="19" t="s">
        <v>28529</v>
      </c>
      <c r="C5155" s="69" t="s">
        <v>28530</v>
      </c>
      <c r="D5155" s="19" t="s">
        <v>10004</v>
      </c>
      <c r="E5155" s="19" t="s">
        <v>10014</v>
      </c>
      <c r="F5155" s="71"/>
      <c r="G5155" s="19" t="s">
        <v>28531</v>
      </c>
      <c r="H5155" s="70">
        <v>1.0999999999999999E-2</v>
      </c>
      <c r="I5155" s="70">
        <v>26.611530999999999</v>
      </c>
      <c r="J5155" s="70">
        <v>105.96784</v>
      </c>
    </row>
    <row r="5156" spans="1:10">
      <c r="A5156" s="19" t="s">
        <v>28532</v>
      </c>
      <c r="B5156" s="19" t="s">
        <v>28533</v>
      </c>
      <c r="C5156" s="69" t="s">
        <v>28534</v>
      </c>
      <c r="D5156" s="19" t="s">
        <v>10004</v>
      </c>
      <c r="E5156" s="19" t="s">
        <v>10014</v>
      </c>
      <c r="F5156" s="71"/>
      <c r="G5156" s="19" t="s">
        <v>28535</v>
      </c>
      <c r="H5156" s="70">
        <v>1.2999999999999999E-2</v>
      </c>
      <c r="I5156" s="70">
        <v>26.728704</v>
      </c>
      <c r="J5156" s="70">
        <v>105.16900699999999</v>
      </c>
    </row>
    <row r="5157" spans="1:10">
      <c r="A5157" s="19" t="s">
        <v>28536</v>
      </c>
      <c r="B5157" s="19" t="s">
        <v>28537</v>
      </c>
      <c r="C5157" s="69" t="s">
        <v>28538</v>
      </c>
      <c r="D5157" s="19" t="s">
        <v>10033</v>
      </c>
      <c r="E5157" s="19" t="s">
        <v>10014</v>
      </c>
      <c r="F5157" s="71"/>
      <c r="G5157" s="19" t="s">
        <v>28539</v>
      </c>
      <c r="H5157" s="70">
        <v>1.2E-2</v>
      </c>
      <c r="I5157" s="70">
        <v>27.036653000000001</v>
      </c>
      <c r="J5157" s="70">
        <v>107.52420600000001</v>
      </c>
    </row>
    <row r="5158" spans="1:10">
      <c r="A5158" s="19" t="s">
        <v>28540</v>
      </c>
      <c r="B5158" s="19" t="s">
        <v>28541</v>
      </c>
      <c r="C5158" s="69" t="s">
        <v>28542</v>
      </c>
      <c r="D5158" s="19" t="s">
        <v>10004</v>
      </c>
      <c r="E5158" s="19" t="s">
        <v>10014</v>
      </c>
      <c r="F5158" s="71"/>
      <c r="G5158" s="19" t="s">
        <v>28543</v>
      </c>
      <c r="H5158" s="70">
        <v>0.01</v>
      </c>
      <c r="I5158" s="70">
        <v>44.848056</v>
      </c>
      <c r="J5158" s="70">
        <v>90.951667</v>
      </c>
    </row>
    <row r="5159" spans="1:10">
      <c r="A5159" s="19" t="s">
        <v>28544</v>
      </c>
      <c r="B5159" s="19" t="s">
        <v>28545</v>
      </c>
      <c r="C5159" s="72" t="s">
        <v>28546</v>
      </c>
      <c r="D5159" s="19" t="s">
        <v>10033</v>
      </c>
      <c r="E5159" s="19" t="s">
        <v>10014</v>
      </c>
      <c r="F5159" s="71"/>
      <c r="G5159" s="19" t="s">
        <v>28547</v>
      </c>
      <c r="H5159" s="70">
        <v>6.0000000000000001E-3</v>
      </c>
      <c r="I5159" s="70">
        <v>44.074438999999998</v>
      </c>
      <c r="J5159" s="70">
        <v>88.324783999999994</v>
      </c>
    </row>
    <row r="5160" spans="1:10">
      <c r="A5160" s="19" t="s">
        <v>28548</v>
      </c>
      <c r="B5160" s="19" t="s">
        <v>28549</v>
      </c>
      <c r="C5160" s="69" t="s">
        <v>28550</v>
      </c>
      <c r="D5160" s="19" t="s">
        <v>10004</v>
      </c>
      <c r="E5160" s="19" t="s">
        <v>10014</v>
      </c>
      <c r="F5160" s="71"/>
      <c r="G5160" s="19" t="s">
        <v>28551</v>
      </c>
      <c r="H5160" s="70">
        <v>8.0000000000000002E-3</v>
      </c>
      <c r="I5160" s="70">
        <v>44.149721999999997</v>
      </c>
      <c r="J5160" s="70">
        <v>92.414444000000003</v>
      </c>
    </row>
    <row r="5161" spans="1:10">
      <c r="A5161" s="19" t="s">
        <v>28552</v>
      </c>
      <c r="B5161" s="19" t="s">
        <v>28553</v>
      </c>
      <c r="C5161" s="69" t="s">
        <v>28554</v>
      </c>
      <c r="D5161" s="19" t="s">
        <v>10033</v>
      </c>
      <c r="E5161" s="19" t="s">
        <v>10014</v>
      </c>
      <c r="F5161" s="71"/>
      <c r="G5161" s="19" t="s">
        <v>28555</v>
      </c>
      <c r="H5161" s="70">
        <v>8.0000000000000002E-3</v>
      </c>
      <c r="I5161" s="70">
        <v>41.860833</v>
      </c>
      <c r="J5161" s="70">
        <v>86.264722000000006</v>
      </c>
    </row>
    <row r="5162" spans="1:10">
      <c r="A5162" s="19" t="s">
        <v>28556</v>
      </c>
      <c r="B5162" s="19" t="s">
        <v>28557</v>
      </c>
      <c r="C5162" s="69" t="s">
        <v>28558</v>
      </c>
      <c r="D5162" s="19" t="s">
        <v>10033</v>
      </c>
      <c r="E5162" s="19" t="s">
        <v>10014</v>
      </c>
      <c r="F5162" s="71"/>
      <c r="G5162" s="19" t="s">
        <v>28559</v>
      </c>
      <c r="H5162" s="70">
        <v>6.0000000000000001E-3</v>
      </c>
      <c r="I5162" s="70">
        <v>42.157294</v>
      </c>
      <c r="J5162" s="70">
        <v>83.181556</v>
      </c>
    </row>
    <row r="5163" spans="1:10">
      <c r="A5163" s="19" t="s">
        <v>28560</v>
      </c>
      <c r="B5163" s="19" t="s">
        <v>28561</v>
      </c>
      <c r="C5163" s="69" t="s">
        <v>28562</v>
      </c>
      <c r="D5163" s="19" t="s">
        <v>10033</v>
      </c>
      <c r="E5163" s="19" t="s">
        <v>10014</v>
      </c>
      <c r="F5163" s="71"/>
      <c r="G5163" s="19" t="s">
        <v>28563</v>
      </c>
      <c r="H5163" s="70">
        <v>6.0000000000000001E-3</v>
      </c>
      <c r="I5163" s="70">
        <v>41.954166999999998</v>
      </c>
      <c r="J5163" s="70">
        <v>81.424999999999997</v>
      </c>
    </row>
    <row r="5164" spans="1:10">
      <c r="A5164" s="19" t="s">
        <v>28564</v>
      </c>
      <c r="B5164" s="19" t="s">
        <v>28565</v>
      </c>
      <c r="C5164" s="69" t="s">
        <v>28566</v>
      </c>
      <c r="D5164" s="19" t="s">
        <v>10033</v>
      </c>
      <c r="E5164" s="19" t="s">
        <v>10014</v>
      </c>
      <c r="F5164" s="71"/>
      <c r="G5164" s="19" t="s">
        <v>28567</v>
      </c>
      <c r="H5164" s="70">
        <v>8.0000000000000002E-3</v>
      </c>
      <c r="I5164" s="70">
        <v>42.138399999999997</v>
      </c>
      <c r="J5164" s="70">
        <v>81.334100000000007</v>
      </c>
    </row>
    <row r="5165" spans="1:10">
      <c r="A5165" s="19" t="s">
        <v>28568</v>
      </c>
      <c r="B5165" s="19" t="s">
        <v>28569</v>
      </c>
      <c r="C5165" s="69" t="s">
        <v>28570</v>
      </c>
      <c r="D5165" s="19" t="s">
        <v>10033</v>
      </c>
      <c r="E5165" s="19" t="s">
        <v>10014</v>
      </c>
      <c r="F5165" s="71"/>
      <c r="G5165" s="19" t="s">
        <v>28571</v>
      </c>
      <c r="H5165" s="70">
        <v>7.0000000000000001E-3</v>
      </c>
      <c r="I5165" s="70">
        <v>36.352221999999998</v>
      </c>
      <c r="J5165" s="70">
        <v>79.954443999999995</v>
      </c>
    </row>
    <row r="5166" spans="1:10">
      <c r="A5166" s="19" t="s">
        <v>28572</v>
      </c>
      <c r="B5166" s="19" t="s">
        <v>28573</v>
      </c>
      <c r="C5166" s="69" t="s">
        <v>28574</v>
      </c>
      <c r="D5166" s="19" t="s">
        <v>10033</v>
      </c>
      <c r="E5166" s="19" t="s">
        <v>10014</v>
      </c>
      <c r="F5166" s="71"/>
      <c r="G5166" s="19" t="s">
        <v>28575</v>
      </c>
      <c r="H5166" s="70">
        <v>6.0000000000000001E-3</v>
      </c>
      <c r="I5166" s="70">
        <v>42.168562999999999</v>
      </c>
      <c r="J5166" s="70">
        <v>83.112313999999998</v>
      </c>
    </row>
    <row r="5167" spans="1:10">
      <c r="A5167" s="19" t="s">
        <v>28576</v>
      </c>
      <c r="B5167" s="19" t="s">
        <v>28577</v>
      </c>
      <c r="C5167" s="69" t="s">
        <v>28578</v>
      </c>
      <c r="D5167" s="19" t="s">
        <v>10033</v>
      </c>
      <c r="E5167" s="19" t="s">
        <v>10014</v>
      </c>
      <c r="F5167" s="71"/>
      <c r="G5167" s="19" t="s">
        <v>28579</v>
      </c>
      <c r="H5167" s="70">
        <v>1.2E-2</v>
      </c>
      <c r="I5167" s="70">
        <v>38.170405000000002</v>
      </c>
      <c r="J5167" s="70">
        <v>111.739352</v>
      </c>
    </row>
    <row r="5168" spans="1:10">
      <c r="A5168" s="19" t="s">
        <v>28580</v>
      </c>
      <c r="B5168" s="19" t="s">
        <v>28581</v>
      </c>
      <c r="C5168" s="69" t="s">
        <v>28582</v>
      </c>
      <c r="D5168" s="19" t="s">
        <v>10033</v>
      </c>
      <c r="E5168" s="19" t="s">
        <v>10014</v>
      </c>
      <c r="F5168" s="71"/>
      <c r="G5168" s="19" t="s">
        <v>28583</v>
      </c>
      <c r="H5168" s="70">
        <v>4.0000000000000001E-3</v>
      </c>
      <c r="I5168" s="70">
        <v>37.958866</v>
      </c>
      <c r="J5168" s="70">
        <v>112.117828</v>
      </c>
    </row>
    <row r="5169" spans="1:10">
      <c r="A5169" s="19" t="s">
        <v>28584</v>
      </c>
      <c r="B5169" s="19" t="s">
        <v>28585</v>
      </c>
      <c r="C5169" s="69" t="s">
        <v>28586</v>
      </c>
      <c r="D5169" s="19" t="s">
        <v>10033</v>
      </c>
      <c r="E5169" s="19" t="s">
        <v>10014</v>
      </c>
      <c r="F5169" s="71"/>
      <c r="G5169" s="19" t="s">
        <v>28587</v>
      </c>
      <c r="H5169" s="70">
        <v>8.0000000000000002E-3</v>
      </c>
      <c r="I5169" s="70">
        <v>37.888796999999997</v>
      </c>
      <c r="J5169" s="70">
        <v>112.00464599999999</v>
      </c>
    </row>
    <row r="5170" spans="1:10">
      <c r="A5170" s="19" t="s">
        <v>28588</v>
      </c>
      <c r="B5170" s="19" t="s">
        <v>28589</v>
      </c>
      <c r="C5170" s="69" t="s">
        <v>28590</v>
      </c>
      <c r="D5170" s="19" t="s">
        <v>10004</v>
      </c>
      <c r="E5170" s="19" t="s">
        <v>10014</v>
      </c>
      <c r="F5170" s="71"/>
      <c r="G5170" s="19" t="s">
        <v>28591</v>
      </c>
      <c r="H5170" s="70">
        <v>7.0000000000000001E-3</v>
      </c>
      <c r="I5170" s="70">
        <v>35.984690999999998</v>
      </c>
      <c r="J5170" s="70">
        <v>113.147265</v>
      </c>
    </row>
    <row r="5171" spans="1:10">
      <c r="A5171" s="19" t="s">
        <v>28592</v>
      </c>
      <c r="B5171" s="19" t="s">
        <v>28593</v>
      </c>
      <c r="C5171" s="69" t="s">
        <v>28594</v>
      </c>
      <c r="D5171" s="19" t="s">
        <v>10004</v>
      </c>
      <c r="E5171" s="19" t="s">
        <v>10014</v>
      </c>
      <c r="F5171" s="71"/>
      <c r="G5171" s="19" t="s">
        <v>28595</v>
      </c>
      <c r="H5171" s="70">
        <v>1.0999999999999999E-2</v>
      </c>
      <c r="I5171" s="70">
        <v>35.563817</v>
      </c>
      <c r="J5171" s="70">
        <v>112.65715400000001</v>
      </c>
    </row>
    <row r="5172" spans="1:10">
      <c r="A5172" s="19" t="s">
        <v>28596</v>
      </c>
      <c r="B5172" s="19" t="s">
        <v>28597</v>
      </c>
      <c r="C5172" s="69" t="s">
        <v>28598</v>
      </c>
      <c r="D5172" s="19" t="s">
        <v>10004</v>
      </c>
      <c r="E5172" s="19" t="s">
        <v>10014</v>
      </c>
      <c r="F5172" s="71"/>
      <c r="G5172" s="19" t="s">
        <v>28599</v>
      </c>
      <c r="H5172" s="70">
        <v>0.01</v>
      </c>
      <c r="I5172" s="70">
        <v>35.670403</v>
      </c>
      <c r="J5172" s="70">
        <v>112.721698</v>
      </c>
    </row>
    <row r="5173" spans="1:10">
      <c r="A5173" s="19" t="s">
        <v>28600</v>
      </c>
      <c r="B5173" s="19" t="s">
        <v>28601</v>
      </c>
      <c r="C5173" s="69" t="s">
        <v>28602</v>
      </c>
      <c r="D5173" s="19" t="s">
        <v>10033</v>
      </c>
      <c r="E5173" s="19" t="s">
        <v>10014</v>
      </c>
      <c r="F5173" s="71"/>
      <c r="G5173" s="19" t="s">
        <v>28603</v>
      </c>
      <c r="H5173" s="70">
        <v>6.0000000000000001E-3</v>
      </c>
      <c r="I5173" s="70">
        <v>35.750556000000003</v>
      </c>
      <c r="J5173" s="70">
        <v>110.66111100000001</v>
      </c>
    </row>
    <row r="5174" spans="1:10">
      <c r="A5174" s="19" t="s">
        <v>28604</v>
      </c>
      <c r="B5174" s="19" t="s">
        <v>28605</v>
      </c>
      <c r="C5174" s="69" t="s">
        <v>28606</v>
      </c>
      <c r="D5174" s="19" t="s">
        <v>10033</v>
      </c>
      <c r="E5174" s="19" t="s">
        <v>10014</v>
      </c>
      <c r="F5174" s="71"/>
      <c r="G5174" s="19" t="s">
        <v>28607</v>
      </c>
      <c r="H5174" s="70">
        <v>1.0999999999999999E-2</v>
      </c>
      <c r="I5174" s="70">
        <v>37.991110999999997</v>
      </c>
      <c r="J5174" s="70">
        <v>113.52249999999999</v>
      </c>
    </row>
    <row r="5175" spans="1:10">
      <c r="A5175" s="19" t="s">
        <v>28608</v>
      </c>
      <c r="B5175" s="19" t="s">
        <v>28609</v>
      </c>
      <c r="C5175" s="69" t="s">
        <v>28610</v>
      </c>
      <c r="D5175" s="19" t="s">
        <v>10033</v>
      </c>
      <c r="E5175" s="19" t="s">
        <v>10014</v>
      </c>
      <c r="F5175" s="71"/>
      <c r="G5175" s="19" t="s">
        <v>28611</v>
      </c>
      <c r="H5175" s="70">
        <v>6.0000000000000001E-3</v>
      </c>
      <c r="I5175" s="70">
        <v>36.500114000000004</v>
      </c>
      <c r="J5175" s="70">
        <v>112.125096</v>
      </c>
    </row>
    <row r="5176" spans="1:10">
      <c r="A5176" s="19" t="s">
        <v>28612</v>
      </c>
      <c r="B5176" s="19" t="s">
        <v>28613</v>
      </c>
      <c r="C5176" s="69" t="s">
        <v>28614</v>
      </c>
      <c r="D5176" s="19" t="s">
        <v>10033</v>
      </c>
      <c r="E5176" s="19" t="s">
        <v>10014</v>
      </c>
      <c r="F5176" s="71"/>
      <c r="G5176" s="19" t="s">
        <v>28615</v>
      </c>
      <c r="H5176" s="70">
        <v>1.0999999999999999E-2</v>
      </c>
      <c r="I5176" s="70">
        <v>37.862341999999998</v>
      </c>
      <c r="J5176" s="70">
        <v>113.433908</v>
      </c>
    </row>
    <row r="5177" spans="1:10">
      <c r="A5177" s="19" t="s">
        <v>28616</v>
      </c>
      <c r="B5177" s="19" t="s">
        <v>28617</v>
      </c>
      <c r="C5177" s="69" t="s">
        <v>28618</v>
      </c>
      <c r="D5177" s="19" t="s">
        <v>10033</v>
      </c>
      <c r="E5177" s="19" t="s">
        <v>10014</v>
      </c>
      <c r="F5177" s="71"/>
      <c r="G5177" s="19" t="s">
        <v>28619</v>
      </c>
      <c r="H5177" s="70">
        <v>7.0000000000000001E-3</v>
      </c>
      <c r="I5177" s="70">
        <v>35.563369999999999</v>
      </c>
      <c r="J5177" s="70">
        <v>112.684956</v>
      </c>
    </row>
    <row r="5178" spans="1:10">
      <c r="A5178" s="19" t="s">
        <v>28620</v>
      </c>
      <c r="B5178" s="19" t="s">
        <v>28621</v>
      </c>
      <c r="C5178" s="69" t="s">
        <v>28622</v>
      </c>
      <c r="D5178" s="19" t="s">
        <v>10033</v>
      </c>
      <c r="E5178" s="19" t="s">
        <v>10014</v>
      </c>
      <c r="F5178" s="71"/>
      <c r="G5178" s="19" t="s">
        <v>28623</v>
      </c>
      <c r="H5178" s="70">
        <v>1.0999999999999999E-2</v>
      </c>
      <c r="I5178" s="70">
        <v>35.544246999999999</v>
      </c>
      <c r="J5178" s="70">
        <v>112.422523</v>
      </c>
    </row>
    <row r="5179" spans="1:10">
      <c r="A5179" s="19" t="s">
        <v>28624</v>
      </c>
      <c r="B5179" s="19" t="s">
        <v>28625</v>
      </c>
      <c r="C5179" s="69" t="s">
        <v>28626</v>
      </c>
      <c r="D5179" s="19" t="s">
        <v>10004</v>
      </c>
      <c r="E5179" s="19" t="s">
        <v>10014</v>
      </c>
      <c r="F5179" s="71"/>
      <c r="G5179" s="19" t="s">
        <v>28627</v>
      </c>
      <c r="H5179" s="70">
        <v>6.0000000000000001E-3</v>
      </c>
      <c r="I5179" s="70">
        <v>36.895392999999999</v>
      </c>
      <c r="J5179" s="70">
        <v>111.81908</v>
      </c>
    </row>
    <row r="5180" spans="1:10">
      <c r="A5180" s="19" t="s">
        <v>28628</v>
      </c>
      <c r="B5180" s="19" t="s">
        <v>28629</v>
      </c>
      <c r="C5180" s="69" t="s">
        <v>28630</v>
      </c>
      <c r="D5180" s="19" t="s">
        <v>10033</v>
      </c>
      <c r="E5180" s="19" t="s">
        <v>10014</v>
      </c>
      <c r="F5180" s="71"/>
      <c r="G5180" s="19" t="s">
        <v>28631</v>
      </c>
      <c r="H5180" s="70">
        <v>3.0000000000000001E-3</v>
      </c>
      <c r="I5180" s="70">
        <v>37.849716000000001</v>
      </c>
      <c r="J5180" s="70">
        <v>112.787971</v>
      </c>
    </row>
    <row r="5181" spans="1:10">
      <c r="A5181" s="19" t="s">
        <v>28632</v>
      </c>
      <c r="B5181" s="19" t="s">
        <v>28633</v>
      </c>
      <c r="C5181" s="69" t="s">
        <v>28634</v>
      </c>
      <c r="D5181" s="19" t="s">
        <v>10004</v>
      </c>
      <c r="E5181" s="19" t="s">
        <v>10014</v>
      </c>
      <c r="F5181" s="71"/>
      <c r="G5181" s="19" t="s">
        <v>28635</v>
      </c>
      <c r="H5181" s="70">
        <v>1.0999999999999999E-2</v>
      </c>
      <c r="I5181" s="70">
        <v>35.588524999999997</v>
      </c>
      <c r="J5181" s="70">
        <v>112.360398</v>
      </c>
    </row>
    <row r="5182" spans="1:10">
      <c r="A5182" s="19" t="s">
        <v>28636</v>
      </c>
      <c r="B5182" s="19" t="s">
        <v>28637</v>
      </c>
      <c r="C5182" s="69" t="s">
        <v>28638</v>
      </c>
      <c r="D5182" s="19" t="s">
        <v>10004</v>
      </c>
      <c r="E5182" s="19" t="s">
        <v>10014</v>
      </c>
      <c r="F5182" s="71"/>
      <c r="G5182" s="19" t="s">
        <v>28639</v>
      </c>
      <c r="H5182" s="70">
        <v>6.0000000000000001E-3</v>
      </c>
      <c r="I5182" s="70">
        <v>36.241183999999997</v>
      </c>
      <c r="J5182" s="70">
        <v>111.33434099999999</v>
      </c>
    </row>
    <row r="5183" spans="1:10">
      <c r="A5183" s="19" t="s">
        <v>28640</v>
      </c>
      <c r="B5183" s="19" t="s">
        <v>28641</v>
      </c>
      <c r="C5183" s="69" t="s">
        <v>28642</v>
      </c>
      <c r="D5183" s="19" t="s">
        <v>10004</v>
      </c>
      <c r="E5183" s="19" t="s">
        <v>10014</v>
      </c>
      <c r="F5183" s="71"/>
      <c r="G5183" s="19" t="s">
        <v>28643</v>
      </c>
      <c r="H5183" s="70">
        <v>6.0000000000000001E-3</v>
      </c>
      <c r="I5183" s="70">
        <v>35.071314999999998</v>
      </c>
      <c r="J5183" s="70">
        <v>108.465683</v>
      </c>
    </row>
    <row r="5184" spans="1:10">
      <c r="A5184" s="19" t="s">
        <v>28644</v>
      </c>
      <c r="B5184" s="19" t="s">
        <v>28645</v>
      </c>
      <c r="C5184" s="69" t="s">
        <v>26809</v>
      </c>
      <c r="D5184" s="19" t="s">
        <v>10033</v>
      </c>
      <c r="E5184" s="19" t="s">
        <v>10014</v>
      </c>
      <c r="F5184" s="71"/>
      <c r="G5184" s="19" t="s">
        <v>26810</v>
      </c>
      <c r="H5184" s="70">
        <v>3.0000000000000001E-3</v>
      </c>
      <c r="I5184" s="70">
        <v>37.091107999999998</v>
      </c>
      <c r="J5184" s="70">
        <v>109.63650199999999</v>
      </c>
    </row>
    <row r="5185" spans="1:10">
      <c r="A5185" s="19" t="s">
        <v>28646</v>
      </c>
      <c r="B5185" s="19" t="s">
        <v>28647</v>
      </c>
      <c r="C5185" s="69" t="s">
        <v>28648</v>
      </c>
      <c r="D5185" s="19" t="s">
        <v>10004</v>
      </c>
      <c r="E5185" s="19" t="s">
        <v>10014</v>
      </c>
      <c r="F5185" s="71"/>
      <c r="G5185" s="19" t="s">
        <v>28649</v>
      </c>
      <c r="H5185" s="70">
        <v>2E-3</v>
      </c>
      <c r="I5185" s="70">
        <v>38.814191000000001</v>
      </c>
      <c r="J5185" s="70">
        <v>110.4213</v>
      </c>
    </row>
    <row r="5186" spans="1:10">
      <c r="A5186" s="19" t="s">
        <v>28650</v>
      </c>
      <c r="B5186" s="19" t="s">
        <v>28651</v>
      </c>
      <c r="C5186" s="69" t="s">
        <v>28652</v>
      </c>
      <c r="D5186" s="19" t="s">
        <v>10004</v>
      </c>
      <c r="E5186" s="19" t="s">
        <v>10014</v>
      </c>
      <c r="F5186" s="71"/>
      <c r="G5186" s="19" t="s">
        <v>28653</v>
      </c>
      <c r="H5186" s="70">
        <v>4.0000000000000001E-3</v>
      </c>
      <c r="I5186" s="70">
        <v>35.605137999999997</v>
      </c>
      <c r="J5186" s="70">
        <v>110.51175000000001</v>
      </c>
    </row>
    <row r="5187" spans="1:10">
      <c r="A5187" s="19" t="s">
        <v>28654</v>
      </c>
      <c r="B5187" s="19" t="s">
        <v>28655</v>
      </c>
      <c r="C5187" s="69" t="s">
        <v>28656</v>
      </c>
      <c r="D5187" s="19" t="s">
        <v>10004</v>
      </c>
      <c r="E5187" s="19" t="s">
        <v>10014</v>
      </c>
      <c r="F5187" s="71"/>
      <c r="G5187" s="19" t="s">
        <v>28657</v>
      </c>
      <c r="H5187" s="70">
        <v>1E-3</v>
      </c>
      <c r="I5187" s="70">
        <v>43.043208999999997</v>
      </c>
      <c r="J5187" s="70">
        <v>130.01265599999999</v>
      </c>
    </row>
    <row r="5188" spans="1:10">
      <c r="A5188" s="19" t="s">
        <v>28658</v>
      </c>
      <c r="B5188" s="19" t="s">
        <v>28659</v>
      </c>
      <c r="C5188" s="69" t="s">
        <v>28660</v>
      </c>
      <c r="D5188" s="19" t="s">
        <v>10004</v>
      </c>
      <c r="E5188" s="19" t="s">
        <v>10014</v>
      </c>
      <c r="F5188" s="71"/>
      <c r="G5188" s="19" t="s">
        <v>28661</v>
      </c>
      <c r="H5188" s="70">
        <v>0.01</v>
      </c>
      <c r="I5188" s="70">
        <v>25.090751999999998</v>
      </c>
      <c r="J5188" s="70">
        <v>117.053352</v>
      </c>
    </row>
    <row r="5189" spans="1:10">
      <c r="A5189" s="19" t="s">
        <v>28662</v>
      </c>
      <c r="B5189" s="19" t="s">
        <v>28663</v>
      </c>
      <c r="C5189" s="69" t="s">
        <v>28664</v>
      </c>
      <c r="D5189" s="19" t="s">
        <v>10033</v>
      </c>
      <c r="E5189" s="19" t="s">
        <v>10014</v>
      </c>
      <c r="F5189" s="71"/>
      <c r="G5189" s="19" t="s">
        <v>28665</v>
      </c>
      <c r="H5189" s="70">
        <v>6.0000000000000001E-3</v>
      </c>
      <c r="I5189" s="70">
        <v>43.064357999999999</v>
      </c>
      <c r="J5189" s="70">
        <v>87.990836999999999</v>
      </c>
    </row>
    <row r="5190" spans="1:10">
      <c r="A5190" s="19" t="s">
        <v>28666</v>
      </c>
      <c r="B5190" s="19" t="s">
        <v>28667</v>
      </c>
      <c r="C5190" s="69" t="s">
        <v>28668</v>
      </c>
      <c r="D5190" s="19" t="s">
        <v>10004</v>
      </c>
      <c r="E5190" s="19" t="s">
        <v>10014</v>
      </c>
      <c r="F5190" s="71"/>
      <c r="G5190" s="19" t="s">
        <v>28669</v>
      </c>
      <c r="H5190" s="70">
        <v>1.2E-2</v>
      </c>
      <c r="I5190" s="70">
        <v>27.386485</v>
      </c>
      <c r="J5190" s="70">
        <v>106.168853</v>
      </c>
    </row>
    <row r="5191" spans="1:10">
      <c r="A5191" s="19" t="s">
        <v>28670</v>
      </c>
      <c r="B5191" s="19" t="s">
        <v>28671</v>
      </c>
      <c r="C5191" s="69" t="s">
        <v>28672</v>
      </c>
      <c r="D5191" s="19" t="s">
        <v>10033</v>
      </c>
      <c r="E5191" s="19" t="s">
        <v>10014</v>
      </c>
      <c r="F5191" s="71"/>
      <c r="G5191" s="19" t="s">
        <v>28156</v>
      </c>
      <c r="H5191" s="70">
        <v>1.2999999999999999E-2</v>
      </c>
      <c r="I5191" s="70">
        <v>25.363914000000001</v>
      </c>
      <c r="J5191" s="70">
        <v>108.106351</v>
      </c>
    </row>
    <row r="5192" spans="1:10">
      <c r="A5192" s="19" t="s">
        <v>28673</v>
      </c>
      <c r="B5192" s="19" t="s">
        <v>28674</v>
      </c>
      <c r="C5192" s="69" t="s">
        <v>28675</v>
      </c>
      <c r="D5192" s="19" t="s">
        <v>10004</v>
      </c>
      <c r="E5192" s="19" t="s">
        <v>10014</v>
      </c>
      <c r="F5192" s="71"/>
      <c r="G5192" s="19" t="s">
        <v>28676</v>
      </c>
      <c r="H5192" s="70">
        <v>4.0000000000000001E-3</v>
      </c>
      <c r="I5192" s="70">
        <v>34.901718000000002</v>
      </c>
      <c r="J5192" s="70">
        <v>117.07583099999999</v>
      </c>
    </row>
    <row r="5193" spans="1:10">
      <c r="A5193" s="19" t="s">
        <v>28677</v>
      </c>
      <c r="B5193" s="19" t="s">
        <v>28678</v>
      </c>
      <c r="C5193" s="69" t="s">
        <v>28679</v>
      </c>
      <c r="D5193" s="19" t="s">
        <v>10004</v>
      </c>
      <c r="E5193" s="19" t="s">
        <v>10014</v>
      </c>
      <c r="F5193" s="71"/>
      <c r="G5193" s="19" t="s">
        <v>28680</v>
      </c>
      <c r="H5193" s="70">
        <v>5.0000000000000001E-3</v>
      </c>
      <c r="I5193" s="70">
        <v>34.728338000000001</v>
      </c>
      <c r="J5193" s="70">
        <v>111.52309700000001</v>
      </c>
    </row>
    <row r="5194" spans="1:10">
      <c r="A5194" s="19" t="s">
        <v>28681</v>
      </c>
      <c r="B5194" s="19" t="s">
        <v>28682</v>
      </c>
      <c r="C5194" s="69" t="s">
        <v>28683</v>
      </c>
      <c r="D5194" s="19" t="s">
        <v>10004</v>
      </c>
      <c r="E5194" s="19" t="s">
        <v>10014</v>
      </c>
      <c r="F5194" s="71"/>
      <c r="G5194" s="19" t="s">
        <v>28680</v>
      </c>
      <c r="H5194" s="70">
        <v>7.0000000000000001E-3</v>
      </c>
      <c r="I5194" s="70">
        <v>34.692517000000002</v>
      </c>
      <c r="J5194" s="70">
        <v>112.100047</v>
      </c>
    </row>
    <row r="5195" spans="1:10">
      <c r="A5195" s="19" t="s">
        <v>28684</v>
      </c>
      <c r="B5195" s="19" t="s">
        <v>28685</v>
      </c>
      <c r="C5195" s="69" t="s">
        <v>28686</v>
      </c>
      <c r="D5195" s="19" t="s">
        <v>10004</v>
      </c>
      <c r="E5195" s="19" t="s">
        <v>10014</v>
      </c>
      <c r="F5195" s="71"/>
      <c r="G5195" s="19" t="s">
        <v>28687</v>
      </c>
      <c r="H5195" s="70">
        <v>6.0000000000000001E-3</v>
      </c>
      <c r="I5195" s="70">
        <v>45.411943999999998</v>
      </c>
      <c r="J5195" s="70">
        <v>130.70416700000001</v>
      </c>
    </row>
    <row r="5196" spans="1:10">
      <c r="A5196" s="19" t="s">
        <v>28688</v>
      </c>
      <c r="B5196" s="19" t="s">
        <v>28689</v>
      </c>
      <c r="C5196" s="69" t="s">
        <v>28690</v>
      </c>
      <c r="D5196" s="19" t="s">
        <v>10033</v>
      </c>
      <c r="E5196" s="19" t="s">
        <v>10014</v>
      </c>
      <c r="F5196" s="71"/>
      <c r="G5196" s="19" t="s">
        <v>28691</v>
      </c>
      <c r="H5196" s="70">
        <v>8.9999999999999993E-3</v>
      </c>
      <c r="I5196" s="70">
        <v>45.371670000000002</v>
      </c>
      <c r="J5196" s="70">
        <v>131.35128399999999</v>
      </c>
    </row>
    <row r="5197" spans="1:10">
      <c r="A5197" s="19" t="s">
        <v>28692</v>
      </c>
      <c r="B5197" s="19" t="s">
        <v>28693</v>
      </c>
      <c r="C5197" s="69" t="s">
        <v>28694</v>
      </c>
      <c r="D5197" s="19" t="s">
        <v>10033</v>
      </c>
      <c r="E5197" s="19" t="s">
        <v>10014</v>
      </c>
      <c r="F5197" s="71"/>
      <c r="G5197" s="19" t="s">
        <v>28695</v>
      </c>
      <c r="H5197" s="70">
        <v>5.0000000000000001E-3</v>
      </c>
      <c r="I5197" s="70">
        <v>40.077888000000002</v>
      </c>
      <c r="J5197" s="70">
        <v>119.577265</v>
      </c>
    </row>
    <row r="5198" spans="1:10">
      <c r="A5198" s="19" t="s">
        <v>28696</v>
      </c>
      <c r="B5198" s="19" t="s">
        <v>28697</v>
      </c>
      <c r="C5198" s="69" t="s">
        <v>28698</v>
      </c>
      <c r="D5198" s="19" t="s">
        <v>10004</v>
      </c>
      <c r="E5198" s="19" t="s">
        <v>10014</v>
      </c>
      <c r="F5198" s="71"/>
      <c r="G5198" s="19" t="s">
        <v>28699</v>
      </c>
      <c r="H5198" s="70">
        <v>1.2E-2</v>
      </c>
      <c r="I5198" s="70">
        <v>36.663288000000001</v>
      </c>
      <c r="J5198" s="70">
        <v>114.251875</v>
      </c>
    </row>
    <row r="5199" spans="1:10">
      <c r="A5199" s="19" t="s">
        <v>28700</v>
      </c>
      <c r="B5199" s="19" t="s">
        <v>28701</v>
      </c>
      <c r="C5199" s="69" t="s">
        <v>28702</v>
      </c>
      <c r="D5199" s="19" t="s">
        <v>10004</v>
      </c>
      <c r="E5199" s="19" t="s">
        <v>10014</v>
      </c>
      <c r="F5199" s="71"/>
      <c r="G5199" s="19" t="s">
        <v>28703</v>
      </c>
      <c r="H5199" s="70">
        <v>6.0000000000000001E-3</v>
      </c>
      <c r="I5199" s="70">
        <v>37.007716000000002</v>
      </c>
      <c r="J5199" s="70">
        <v>114.450197</v>
      </c>
    </row>
    <row r="5200" spans="1:10">
      <c r="A5200" s="19" t="s">
        <v>28704</v>
      </c>
      <c r="B5200" s="19" t="s">
        <v>28705</v>
      </c>
      <c r="C5200" s="69" t="s">
        <v>28706</v>
      </c>
      <c r="D5200" s="19" t="s">
        <v>10037</v>
      </c>
      <c r="E5200" s="19" t="s">
        <v>10014</v>
      </c>
      <c r="F5200" s="71"/>
      <c r="G5200" s="19" t="s">
        <v>28707</v>
      </c>
      <c r="H5200" s="70">
        <v>2E-3</v>
      </c>
      <c r="I5200" s="70">
        <v>39.895299000000001</v>
      </c>
      <c r="J5200" s="70">
        <v>111.383197</v>
      </c>
    </row>
    <row r="5201" spans="1:10">
      <c r="A5201" s="19" t="s">
        <v>28708</v>
      </c>
      <c r="B5201" s="19" t="s">
        <v>28709</v>
      </c>
      <c r="C5201" s="69" t="s">
        <v>28710</v>
      </c>
      <c r="D5201" s="19" t="s">
        <v>10013</v>
      </c>
      <c r="E5201" s="19" t="s">
        <v>10014</v>
      </c>
      <c r="F5201" s="71"/>
      <c r="G5201" s="19" t="s">
        <v>28711</v>
      </c>
      <c r="H5201" s="70">
        <v>4.0000000000000001E-3</v>
      </c>
      <c r="I5201" s="70">
        <v>41.866140000000001</v>
      </c>
      <c r="J5201" s="70">
        <v>115.80632799999999</v>
      </c>
    </row>
    <row r="5202" spans="1:10">
      <c r="A5202" s="19" t="s">
        <v>28712</v>
      </c>
      <c r="B5202" s="19" t="s">
        <v>28713</v>
      </c>
      <c r="C5202" s="69" t="s">
        <v>28714</v>
      </c>
      <c r="D5202" s="19" t="s">
        <v>10013</v>
      </c>
      <c r="E5202" s="19" t="s">
        <v>10014</v>
      </c>
      <c r="F5202" s="71"/>
      <c r="G5202" s="19" t="s">
        <v>28715</v>
      </c>
      <c r="H5202" s="19" t="s">
        <v>10066</v>
      </c>
      <c r="I5202" s="70">
        <v>36.915207000000002</v>
      </c>
      <c r="J5202" s="70">
        <v>114.373835</v>
      </c>
    </row>
    <row r="5203" spans="1:10">
      <c r="A5203" s="19" t="s">
        <v>28716</v>
      </c>
      <c r="B5203" s="19" t="s">
        <v>28717</v>
      </c>
      <c r="C5203" s="69" t="s">
        <v>28718</v>
      </c>
      <c r="D5203" s="19" t="s">
        <v>10013</v>
      </c>
      <c r="E5203" s="19" t="s">
        <v>10014</v>
      </c>
      <c r="F5203" s="71"/>
      <c r="G5203" s="19" t="s">
        <v>28699</v>
      </c>
      <c r="H5203" s="70">
        <v>2E-3</v>
      </c>
      <c r="I5203" s="70">
        <v>36.644131000000002</v>
      </c>
      <c r="J5203" s="70">
        <v>114.11772000000001</v>
      </c>
    </row>
    <row r="5204" spans="1:10">
      <c r="A5204" s="19" t="s">
        <v>28719</v>
      </c>
      <c r="B5204" s="19" t="s">
        <v>28720</v>
      </c>
      <c r="C5204" s="69" t="s">
        <v>28721</v>
      </c>
      <c r="D5204" s="19" t="s">
        <v>10013</v>
      </c>
      <c r="E5204" s="19" t="s">
        <v>10014</v>
      </c>
      <c r="F5204" s="71"/>
      <c r="G5204" s="19" t="s">
        <v>28722</v>
      </c>
      <c r="H5204" s="70">
        <v>3.0000000000000001E-3</v>
      </c>
      <c r="I5204" s="70">
        <v>36.845379000000001</v>
      </c>
      <c r="J5204" s="70">
        <v>114.413162</v>
      </c>
    </row>
    <row r="5205" spans="1:10">
      <c r="A5205" s="19" t="s">
        <v>28723</v>
      </c>
      <c r="B5205" s="19" t="s">
        <v>28724</v>
      </c>
      <c r="C5205" s="69" t="s">
        <v>28725</v>
      </c>
      <c r="D5205" s="19" t="s">
        <v>10013</v>
      </c>
      <c r="E5205" s="19" t="s">
        <v>10014</v>
      </c>
      <c r="F5205" s="71"/>
      <c r="G5205" s="19" t="s">
        <v>28722</v>
      </c>
      <c r="H5205" s="70">
        <v>2E-3</v>
      </c>
      <c r="I5205" s="70">
        <v>39.947816000000003</v>
      </c>
      <c r="J5205" s="70">
        <v>114.382723</v>
      </c>
    </row>
    <row r="5206" spans="1:10">
      <c r="A5206" s="19" t="s">
        <v>28726</v>
      </c>
      <c r="B5206" s="19" t="s">
        <v>28727</v>
      </c>
      <c r="C5206" s="69" t="s">
        <v>28728</v>
      </c>
      <c r="D5206" s="19" t="s">
        <v>10037</v>
      </c>
      <c r="E5206" s="19" t="s">
        <v>10014</v>
      </c>
      <c r="F5206" s="71"/>
      <c r="G5206" s="19" t="s">
        <v>28729</v>
      </c>
      <c r="H5206" s="70">
        <v>2E-3</v>
      </c>
      <c r="I5206" s="70">
        <v>37.135300999999998</v>
      </c>
      <c r="J5206" s="70">
        <v>114.50702699999999</v>
      </c>
    </row>
    <row r="5207" spans="1:10">
      <c r="A5207" s="19" t="s">
        <v>28730</v>
      </c>
      <c r="B5207" s="19" t="s">
        <v>28731</v>
      </c>
      <c r="C5207" s="69" t="s">
        <v>28732</v>
      </c>
      <c r="D5207" s="19" t="s">
        <v>10004</v>
      </c>
      <c r="E5207" s="19" t="s">
        <v>10014</v>
      </c>
      <c r="F5207" s="71"/>
      <c r="G5207" s="19" t="s">
        <v>28733</v>
      </c>
      <c r="H5207" s="70">
        <v>7.0000000000000001E-3</v>
      </c>
      <c r="I5207" s="70">
        <v>37.325211000000003</v>
      </c>
      <c r="J5207" s="70">
        <v>114.693332</v>
      </c>
    </row>
    <row r="5208" spans="1:10">
      <c r="A5208" s="19" t="s">
        <v>28734</v>
      </c>
      <c r="B5208" s="19" t="s">
        <v>28735</v>
      </c>
      <c r="C5208" s="69" t="s">
        <v>28736</v>
      </c>
      <c r="D5208" s="19" t="s">
        <v>10004</v>
      </c>
      <c r="E5208" s="19" t="s">
        <v>10014</v>
      </c>
      <c r="F5208" s="71"/>
      <c r="G5208" s="19" t="s">
        <v>28737</v>
      </c>
      <c r="H5208" s="70">
        <v>6.0000000000000001E-3</v>
      </c>
      <c r="I5208" s="70">
        <v>36.400458</v>
      </c>
      <c r="J5208" s="70">
        <v>114.140872</v>
      </c>
    </row>
    <row r="5209" spans="1:10">
      <c r="A5209" s="19" t="s">
        <v>28738</v>
      </c>
      <c r="B5209" s="19" t="s">
        <v>28739</v>
      </c>
      <c r="C5209" s="69" t="s">
        <v>28740</v>
      </c>
      <c r="D5209" s="19" t="s">
        <v>10004</v>
      </c>
      <c r="E5209" s="19" t="s">
        <v>10014</v>
      </c>
      <c r="F5209" s="71"/>
      <c r="G5209" s="19" t="s">
        <v>28741</v>
      </c>
      <c r="H5209" s="70">
        <v>7.0000000000000001E-3</v>
      </c>
      <c r="I5209" s="70">
        <v>36.511339</v>
      </c>
      <c r="J5209" s="70">
        <v>114.233717</v>
      </c>
    </row>
    <row r="5210" spans="1:10">
      <c r="A5210" s="19" t="s">
        <v>28742</v>
      </c>
      <c r="B5210" s="19" t="s">
        <v>28743</v>
      </c>
      <c r="C5210" s="69" t="s">
        <v>28744</v>
      </c>
      <c r="D5210" s="19" t="s">
        <v>10013</v>
      </c>
      <c r="E5210" s="19" t="s">
        <v>10014</v>
      </c>
      <c r="F5210" s="71"/>
      <c r="G5210" s="19" t="s">
        <v>28745</v>
      </c>
      <c r="H5210" s="19" t="s">
        <v>10066</v>
      </c>
      <c r="I5210" s="70">
        <v>35.198751999999999</v>
      </c>
      <c r="J5210" s="70">
        <v>109.591097</v>
      </c>
    </row>
    <row r="5211" spans="1:10">
      <c r="A5211" s="19" t="s">
        <v>28746</v>
      </c>
      <c r="B5211" s="19" t="s">
        <v>28747</v>
      </c>
      <c r="C5211" s="69" t="s">
        <v>28748</v>
      </c>
      <c r="D5211" s="19" t="s">
        <v>10013</v>
      </c>
      <c r="E5211" s="19" t="s">
        <v>10014</v>
      </c>
      <c r="F5211" s="71"/>
      <c r="G5211" s="19" t="s">
        <v>28749</v>
      </c>
      <c r="H5211" s="70">
        <v>2E-3</v>
      </c>
      <c r="I5211" s="70">
        <v>35.145972</v>
      </c>
      <c r="J5211" s="70">
        <v>109.595602</v>
      </c>
    </row>
    <row r="5212" spans="1:10">
      <c r="A5212" s="19" t="s">
        <v>28750</v>
      </c>
      <c r="B5212" s="19" t="s">
        <v>28751</v>
      </c>
      <c r="C5212" s="69" t="s">
        <v>28752</v>
      </c>
      <c r="D5212" s="19" t="s">
        <v>10013</v>
      </c>
      <c r="E5212" s="19" t="s">
        <v>10014</v>
      </c>
      <c r="F5212" s="71"/>
      <c r="G5212" s="19" t="s">
        <v>28753</v>
      </c>
      <c r="H5212" s="70">
        <v>2E-3</v>
      </c>
      <c r="I5212" s="70">
        <v>35.164140000000003</v>
      </c>
      <c r="J5212" s="70">
        <v>109.733097</v>
      </c>
    </row>
    <row r="5213" spans="1:10">
      <c r="A5213" s="19" t="s">
        <v>28754</v>
      </c>
      <c r="B5213" s="19" t="s">
        <v>28755</v>
      </c>
      <c r="C5213" s="69" t="s">
        <v>28756</v>
      </c>
      <c r="D5213" s="19" t="s">
        <v>10033</v>
      </c>
      <c r="E5213" s="19" t="s">
        <v>10014</v>
      </c>
      <c r="F5213" s="71"/>
      <c r="G5213" s="19" t="s">
        <v>28757</v>
      </c>
      <c r="H5213" s="70">
        <v>2E-3</v>
      </c>
      <c r="I5213" s="70">
        <v>29.327534</v>
      </c>
      <c r="J5213" s="70">
        <v>103.867012</v>
      </c>
    </row>
    <row r="5214" spans="1:10">
      <c r="A5214" s="19" t="s">
        <v>28758</v>
      </c>
      <c r="B5214" s="19" t="s">
        <v>28759</v>
      </c>
      <c r="C5214" s="69" t="s">
        <v>27482</v>
      </c>
      <c r="D5214" s="19" t="s">
        <v>10004</v>
      </c>
      <c r="E5214" s="19" t="s">
        <v>10014</v>
      </c>
      <c r="F5214" s="71"/>
      <c r="G5214" s="19" t="s">
        <v>27483</v>
      </c>
      <c r="H5214" s="70">
        <v>6.0000000000000001E-3</v>
      </c>
      <c r="I5214" s="70">
        <v>30.616015999999998</v>
      </c>
      <c r="J5214" s="70">
        <v>106.976001</v>
      </c>
    </row>
    <row r="5215" spans="1:10">
      <c r="A5215" s="19" t="s">
        <v>28760</v>
      </c>
      <c r="B5215" s="19" t="s">
        <v>28761</v>
      </c>
      <c r="C5215" s="69" t="s">
        <v>28762</v>
      </c>
      <c r="D5215" s="19" t="s">
        <v>10004</v>
      </c>
      <c r="E5215" s="19" t="s">
        <v>10014</v>
      </c>
      <c r="F5215" s="71"/>
      <c r="G5215" s="19" t="s">
        <v>27475</v>
      </c>
      <c r="H5215" s="70">
        <v>6.0000000000000001E-3</v>
      </c>
      <c r="I5215" s="70">
        <v>31.115361</v>
      </c>
      <c r="J5215" s="70">
        <v>107.508304</v>
      </c>
    </row>
    <row r="5216" spans="1:10">
      <c r="A5216" s="19" t="s">
        <v>28763</v>
      </c>
      <c r="B5216" s="19" t="s">
        <v>28764</v>
      </c>
      <c r="C5216" s="69" t="s">
        <v>27486</v>
      </c>
      <c r="D5216" s="19" t="s">
        <v>10033</v>
      </c>
      <c r="E5216" s="19" t="s">
        <v>10014</v>
      </c>
      <c r="F5216" s="71"/>
      <c r="G5216" s="19" t="s">
        <v>27475</v>
      </c>
      <c r="H5216" s="70">
        <v>6.0000000000000001E-3</v>
      </c>
      <c r="I5216" s="70">
        <v>31.025271</v>
      </c>
      <c r="J5216" s="70">
        <v>107.279177</v>
      </c>
    </row>
    <row r="5217" spans="1:10">
      <c r="A5217" s="19" t="s">
        <v>28765</v>
      </c>
      <c r="B5217" s="19" t="s">
        <v>28766</v>
      </c>
      <c r="C5217" s="69" t="s">
        <v>27489</v>
      </c>
      <c r="D5217" s="19" t="s">
        <v>10033</v>
      </c>
      <c r="E5217" s="19" t="s">
        <v>10014</v>
      </c>
      <c r="F5217" s="71"/>
      <c r="G5217" s="19" t="s">
        <v>27490</v>
      </c>
      <c r="H5217" s="70">
        <v>6.0000000000000001E-3</v>
      </c>
      <c r="I5217" s="70">
        <v>26.887986000000001</v>
      </c>
      <c r="J5217" s="70">
        <v>102.305239</v>
      </c>
    </row>
    <row r="5218" spans="1:10">
      <c r="A5218" s="19" t="s">
        <v>28767</v>
      </c>
      <c r="B5218" s="19" t="s">
        <v>28768</v>
      </c>
      <c r="C5218" s="69" t="s">
        <v>28769</v>
      </c>
      <c r="D5218" s="19" t="s">
        <v>10033</v>
      </c>
      <c r="E5218" s="19" t="s">
        <v>10014</v>
      </c>
      <c r="F5218" s="71"/>
      <c r="G5218" s="19" t="s">
        <v>28770</v>
      </c>
      <c r="H5218" s="70">
        <v>7.0000000000000001E-3</v>
      </c>
      <c r="I5218" s="70">
        <v>27.283332999999999</v>
      </c>
      <c r="J5218" s="70">
        <v>101.15</v>
      </c>
    </row>
    <row r="5219" spans="1:10">
      <c r="A5219" s="19" t="s">
        <v>28771</v>
      </c>
      <c r="B5219" s="19" t="s">
        <v>28772</v>
      </c>
      <c r="C5219" s="69" t="s">
        <v>28773</v>
      </c>
      <c r="D5219" s="19" t="s">
        <v>10033</v>
      </c>
      <c r="E5219" s="19" t="s">
        <v>10014</v>
      </c>
      <c r="F5219" s="71"/>
      <c r="G5219" s="19" t="s">
        <v>28774</v>
      </c>
      <c r="H5219" s="70">
        <v>2E-3</v>
      </c>
      <c r="I5219" s="70">
        <v>27.350691999999999</v>
      </c>
      <c r="J5219" s="70">
        <v>101.175983</v>
      </c>
    </row>
    <row r="5220" spans="1:10">
      <c r="A5220" s="19" t="s">
        <v>28775</v>
      </c>
      <c r="B5220" s="19" t="s">
        <v>28776</v>
      </c>
      <c r="C5220" s="69" t="s">
        <v>28777</v>
      </c>
      <c r="D5220" s="19" t="s">
        <v>10037</v>
      </c>
      <c r="E5220" s="19" t="s">
        <v>10014</v>
      </c>
      <c r="F5220" s="71"/>
      <c r="G5220" s="19" t="s">
        <v>28778</v>
      </c>
      <c r="H5220" s="70">
        <v>6.0000000000000001E-3</v>
      </c>
      <c r="I5220" s="70">
        <v>36.579839999999997</v>
      </c>
      <c r="J5220" s="70">
        <v>111.26690499999999</v>
      </c>
    </row>
    <row r="5221" spans="1:10">
      <c r="A5221" s="19" t="s">
        <v>28779</v>
      </c>
      <c r="B5221" s="19" t="s">
        <v>28780</v>
      </c>
      <c r="C5221" s="69" t="s">
        <v>28781</v>
      </c>
      <c r="D5221" s="19" t="s">
        <v>10013</v>
      </c>
      <c r="E5221" s="19" t="s">
        <v>10014</v>
      </c>
      <c r="F5221" s="71"/>
      <c r="G5221" s="19" t="s">
        <v>28782</v>
      </c>
      <c r="H5221" s="70">
        <v>3.0000000000000001E-3</v>
      </c>
      <c r="I5221" s="70">
        <v>37.809432999999999</v>
      </c>
      <c r="J5221" s="70">
        <v>111.99444200000001</v>
      </c>
    </row>
    <row r="5222" spans="1:10">
      <c r="A5222" s="19" t="s">
        <v>28783</v>
      </c>
      <c r="B5222" s="19" t="s">
        <v>28784</v>
      </c>
      <c r="C5222" s="72" t="s">
        <v>28785</v>
      </c>
      <c r="D5222" s="19" t="s">
        <v>10033</v>
      </c>
      <c r="E5222" s="19" t="s">
        <v>10014</v>
      </c>
      <c r="F5222" s="71"/>
      <c r="G5222" s="19" t="s">
        <v>28786</v>
      </c>
      <c r="H5222" s="70">
        <v>2.5000000000000001E-2</v>
      </c>
      <c r="I5222" s="70">
        <v>47.108333000000002</v>
      </c>
      <c r="J5222" s="70">
        <v>131.48333299999999</v>
      </c>
    </row>
    <row r="5223" spans="1:10">
      <c r="A5223" s="19" t="s">
        <v>28787</v>
      </c>
      <c r="B5223" s="19" t="s">
        <v>28788</v>
      </c>
      <c r="C5223" s="69" t="s">
        <v>28789</v>
      </c>
      <c r="D5223" s="19" t="s">
        <v>10004</v>
      </c>
      <c r="E5223" s="70">
        <v>0.8</v>
      </c>
      <c r="F5223" s="71"/>
      <c r="G5223" s="19" t="s">
        <v>10066</v>
      </c>
      <c r="H5223" s="70">
        <v>1E-3</v>
      </c>
      <c r="I5223" s="19" t="s">
        <v>10066</v>
      </c>
      <c r="J5223" s="19" t="s">
        <v>10066</v>
      </c>
    </row>
    <row r="5224" spans="1:10">
      <c r="A5224" s="19" t="s">
        <v>28790</v>
      </c>
      <c r="B5224" s="19" t="s">
        <v>28791</v>
      </c>
      <c r="C5224" s="69" t="s">
        <v>28792</v>
      </c>
      <c r="D5224" s="19" t="s">
        <v>10004</v>
      </c>
      <c r="E5224" s="19" t="s">
        <v>10014</v>
      </c>
      <c r="F5224" s="71"/>
      <c r="G5224" s="19" t="s">
        <v>28793</v>
      </c>
      <c r="H5224" s="70">
        <v>3.3000000000000002E-2</v>
      </c>
      <c r="I5224" s="70">
        <v>37.912247000000001</v>
      </c>
      <c r="J5224" s="70">
        <v>113.102234</v>
      </c>
    </row>
    <row r="5225" spans="1:10">
      <c r="A5225" s="19" t="s">
        <v>28794</v>
      </c>
      <c r="B5225" s="19" t="s">
        <v>28795</v>
      </c>
      <c r="C5225" s="69" t="s">
        <v>28796</v>
      </c>
      <c r="D5225" s="19" t="s">
        <v>10004</v>
      </c>
      <c r="E5225" s="70">
        <v>3.93</v>
      </c>
      <c r="F5225" s="70">
        <v>4.34</v>
      </c>
      <c r="G5225" s="19" t="s">
        <v>13491</v>
      </c>
      <c r="H5225" s="70">
        <v>5.0999999999999997E-2</v>
      </c>
      <c r="I5225" s="70">
        <v>38.07</v>
      </c>
      <c r="J5225" s="70">
        <v>-89.59</v>
      </c>
    </row>
    <row r="5226" spans="1:10">
      <c r="A5226" s="19" t="s">
        <v>28797</v>
      </c>
      <c r="B5226" s="19" t="s">
        <v>28798</v>
      </c>
      <c r="C5226" s="69" t="s">
        <v>28799</v>
      </c>
      <c r="D5226" s="19" t="s">
        <v>10033</v>
      </c>
      <c r="E5226" s="19" t="s">
        <v>10014</v>
      </c>
      <c r="F5226" s="71"/>
      <c r="G5226" s="19" t="s">
        <v>10646</v>
      </c>
      <c r="H5226" s="70">
        <v>8.0000000000000002E-3</v>
      </c>
      <c r="I5226" s="70">
        <v>44.556623999999999</v>
      </c>
      <c r="J5226" s="70">
        <v>90.367085000000003</v>
      </c>
    </row>
    <row r="5227" spans="1:10">
      <c r="A5227" s="19" t="s">
        <v>28800</v>
      </c>
      <c r="B5227" s="19" t="s">
        <v>28801</v>
      </c>
      <c r="C5227" s="69" t="s">
        <v>16499</v>
      </c>
      <c r="D5227" s="19" t="s">
        <v>10033</v>
      </c>
      <c r="E5227" s="19" t="s">
        <v>10014</v>
      </c>
      <c r="F5227" s="71"/>
      <c r="G5227" s="19" t="s">
        <v>28802</v>
      </c>
      <c r="H5227" s="70">
        <v>1.6E-2</v>
      </c>
      <c r="I5227" s="70">
        <v>37.365278000000004</v>
      </c>
      <c r="J5227" s="70">
        <v>106.75749999999999</v>
      </c>
    </row>
  </sheetData>
  <hyperlinks>
    <hyperlink ref="C2" r:id="rId1" xr:uid="{00000000-0004-0000-0300-000000000000}"/>
    <hyperlink ref="C3" r:id="rId2" xr:uid="{00000000-0004-0000-0300-000001000000}"/>
    <hyperlink ref="C4" r:id="rId3" xr:uid="{00000000-0004-0000-0300-000002000000}"/>
    <hyperlink ref="C5" r:id="rId4" xr:uid="{00000000-0004-0000-0300-000003000000}"/>
    <hyperlink ref="C6" r:id="rId5" xr:uid="{00000000-0004-0000-0300-000004000000}"/>
    <hyperlink ref="C7" r:id="rId6" xr:uid="{00000000-0004-0000-0300-000005000000}"/>
    <hyperlink ref="C8" r:id="rId7" xr:uid="{00000000-0004-0000-0300-000006000000}"/>
    <hyperlink ref="C9" r:id="rId8" xr:uid="{00000000-0004-0000-0300-000007000000}"/>
    <hyperlink ref="C10" r:id="rId9" xr:uid="{00000000-0004-0000-0300-000008000000}"/>
    <hyperlink ref="C11" r:id="rId10" xr:uid="{00000000-0004-0000-0300-000009000000}"/>
    <hyperlink ref="C12" r:id="rId11" xr:uid="{00000000-0004-0000-0300-00000A000000}"/>
    <hyperlink ref="C13" r:id="rId12" xr:uid="{00000000-0004-0000-0300-00000B000000}"/>
    <hyperlink ref="C14" r:id="rId13" xr:uid="{00000000-0004-0000-0300-00000C000000}"/>
    <hyperlink ref="C15" r:id="rId14" xr:uid="{00000000-0004-0000-0300-00000D000000}"/>
    <hyperlink ref="C16" r:id="rId15" xr:uid="{00000000-0004-0000-0300-00000E000000}"/>
    <hyperlink ref="C17" r:id="rId16" xr:uid="{00000000-0004-0000-0300-00000F000000}"/>
    <hyperlink ref="C18" r:id="rId17" xr:uid="{00000000-0004-0000-0300-000010000000}"/>
    <hyperlink ref="C19" r:id="rId18" xr:uid="{00000000-0004-0000-0300-000011000000}"/>
    <hyperlink ref="C20" r:id="rId19" xr:uid="{00000000-0004-0000-0300-000012000000}"/>
    <hyperlink ref="C21" r:id="rId20" xr:uid="{00000000-0004-0000-0300-000013000000}"/>
    <hyperlink ref="C22" r:id="rId21" xr:uid="{00000000-0004-0000-0300-000014000000}"/>
    <hyperlink ref="C23" r:id="rId22" xr:uid="{00000000-0004-0000-0300-000015000000}"/>
    <hyperlink ref="C24" r:id="rId23" xr:uid="{00000000-0004-0000-0300-000016000000}"/>
    <hyperlink ref="C25" r:id="rId24" xr:uid="{00000000-0004-0000-0300-000017000000}"/>
    <hyperlink ref="C26" r:id="rId25" xr:uid="{00000000-0004-0000-0300-000018000000}"/>
    <hyperlink ref="C27" r:id="rId26" xr:uid="{00000000-0004-0000-0300-000019000000}"/>
    <hyperlink ref="C28" r:id="rId27" xr:uid="{00000000-0004-0000-0300-00001A000000}"/>
    <hyperlink ref="C29" r:id="rId28" xr:uid="{00000000-0004-0000-0300-00001B000000}"/>
    <hyperlink ref="C30" r:id="rId29" xr:uid="{00000000-0004-0000-0300-00001C000000}"/>
    <hyperlink ref="C31" r:id="rId30" xr:uid="{00000000-0004-0000-0300-00001D000000}"/>
    <hyperlink ref="C32" r:id="rId31" xr:uid="{00000000-0004-0000-0300-00001E000000}"/>
    <hyperlink ref="C33" r:id="rId32" xr:uid="{00000000-0004-0000-0300-00001F000000}"/>
    <hyperlink ref="C34" r:id="rId33" xr:uid="{00000000-0004-0000-0300-000020000000}"/>
    <hyperlink ref="C35" r:id="rId34" xr:uid="{00000000-0004-0000-0300-000021000000}"/>
    <hyperlink ref="C36" r:id="rId35" xr:uid="{00000000-0004-0000-0300-000022000000}"/>
    <hyperlink ref="C37" r:id="rId36" xr:uid="{00000000-0004-0000-0300-000023000000}"/>
    <hyperlink ref="C38" r:id="rId37" xr:uid="{00000000-0004-0000-0300-000024000000}"/>
    <hyperlink ref="C39" r:id="rId38" xr:uid="{00000000-0004-0000-0300-000025000000}"/>
    <hyperlink ref="C40" r:id="rId39" xr:uid="{00000000-0004-0000-0300-000026000000}"/>
    <hyperlink ref="C41" r:id="rId40" xr:uid="{00000000-0004-0000-0300-000027000000}"/>
    <hyperlink ref="C42" r:id="rId41" xr:uid="{00000000-0004-0000-0300-000028000000}"/>
    <hyperlink ref="C43" r:id="rId42" xr:uid="{00000000-0004-0000-0300-000029000000}"/>
    <hyperlink ref="C44" r:id="rId43" xr:uid="{00000000-0004-0000-0300-00002A000000}"/>
    <hyperlink ref="C45" r:id="rId44" xr:uid="{00000000-0004-0000-0300-00002B000000}"/>
    <hyperlink ref="C46" r:id="rId45" xr:uid="{00000000-0004-0000-0300-00002C000000}"/>
    <hyperlink ref="C47" r:id="rId46" xr:uid="{00000000-0004-0000-0300-00002D000000}"/>
    <hyperlink ref="C48" r:id="rId47" xr:uid="{00000000-0004-0000-0300-00002E000000}"/>
    <hyperlink ref="C49" r:id="rId48" xr:uid="{00000000-0004-0000-0300-00002F000000}"/>
    <hyperlink ref="C50" r:id="rId49" xr:uid="{00000000-0004-0000-0300-000030000000}"/>
    <hyperlink ref="C51" r:id="rId50" xr:uid="{00000000-0004-0000-0300-000031000000}"/>
    <hyperlink ref="C52" r:id="rId51" xr:uid="{00000000-0004-0000-0300-000032000000}"/>
    <hyperlink ref="C53" r:id="rId52" xr:uid="{00000000-0004-0000-0300-000033000000}"/>
    <hyperlink ref="C54" r:id="rId53" xr:uid="{00000000-0004-0000-0300-000034000000}"/>
    <hyperlink ref="C55" r:id="rId54" xr:uid="{00000000-0004-0000-0300-000035000000}"/>
    <hyperlink ref="C56" r:id="rId55" xr:uid="{00000000-0004-0000-0300-000036000000}"/>
    <hyperlink ref="C57" r:id="rId56" xr:uid="{00000000-0004-0000-0300-000037000000}"/>
    <hyperlink ref="C58" r:id="rId57" xr:uid="{00000000-0004-0000-0300-000038000000}"/>
    <hyperlink ref="C59" r:id="rId58" xr:uid="{00000000-0004-0000-0300-000039000000}"/>
    <hyperlink ref="C60" r:id="rId59" xr:uid="{00000000-0004-0000-0300-00003A000000}"/>
    <hyperlink ref="C61" r:id="rId60" xr:uid="{00000000-0004-0000-0300-00003B000000}"/>
    <hyperlink ref="C62" r:id="rId61" xr:uid="{00000000-0004-0000-0300-00003C000000}"/>
    <hyperlink ref="C63" r:id="rId62" xr:uid="{00000000-0004-0000-0300-00003D000000}"/>
    <hyperlink ref="C64" r:id="rId63" xr:uid="{00000000-0004-0000-0300-00003E000000}"/>
    <hyperlink ref="C65" r:id="rId64" xr:uid="{00000000-0004-0000-0300-00003F000000}"/>
    <hyperlink ref="C66" r:id="rId65" xr:uid="{00000000-0004-0000-0300-000040000000}"/>
    <hyperlink ref="C67" r:id="rId66" xr:uid="{00000000-0004-0000-0300-000041000000}"/>
    <hyperlink ref="C68" r:id="rId67" xr:uid="{00000000-0004-0000-0300-000042000000}"/>
    <hyperlink ref="C69" r:id="rId68" xr:uid="{00000000-0004-0000-0300-000043000000}"/>
    <hyperlink ref="C70" r:id="rId69" xr:uid="{00000000-0004-0000-0300-000044000000}"/>
    <hyperlink ref="C71" r:id="rId70" xr:uid="{00000000-0004-0000-0300-000045000000}"/>
    <hyperlink ref="C72" r:id="rId71" xr:uid="{00000000-0004-0000-0300-000046000000}"/>
    <hyperlink ref="C73" r:id="rId72" xr:uid="{00000000-0004-0000-0300-000047000000}"/>
    <hyperlink ref="C74" r:id="rId73" xr:uid="{00000000-0004-0000-0300-000048000000}"/>
    <hyperlink ref="C75" r:id="rId74" xr:uid="{00000000-0004-0000-0300-000049000000}"/>
    <hyperlink ref="C76" r:id="rId75" xr:uid="{00000000-0004-0000-0300-00004A000000}"/>
    <hyperlink ref="C77" r:id="rId76" xr:uid="{00000000-0004-0000-0300-00004B000000}"/>
    <hyperlink ref="C78" r:id="rId77" xr:uid="{00000000-0004-0000-0300-00004C000000}"/>
    <hyperlink ref="C79" r:id="rId78" xr:uid="{00000000-0004-0000-0300-00004D000000}"/>
    <hyperlink ref="C80" r:id="rId79" xr:uid="{00000000-0004-0000-0300-00004E000000}"/>
    <hyperlink ref="C81" r:id="rId80" xr:uid="{00000000-0004-0000-0300-00004F000000}"/>
    <hyperlink ref="C82" r:id="rId81" xr:uid="{00000000-0004-0000-0300-000050000000}"/>
    <hyperlink ref="C83" r:id="rId82" xr:uid="{00000000-0004-0000-0300-000051000000}"/>
    <hyperlink ref="C84" r:id="rId83" xr:uid="{00000000-0004-0000-0300-000052000000}"/>
    <hyperlink ref="C85" r:id="rId84" xr:uid="{00000000-0004-0000-0300-000053000000}"/>
    <hyperlink ref="C86" r:id="rId85" xr:uid="{00000000-0004-0000-0300-000054000000}"/>
    <hyperlink ref="C87" r:id="rId86" xr:uid="{00000000-0004-0000-0300-000055000000}"/>
    <hyperlink ref="C88" r:id="rId87" xr:uid="{00000000-0004-0000-0300-000056000000}"/>
    <hyperlink ref="C89" r:id="rId88" xr:uid="{00000000-0004-0000-0300-000057000000}"/>
    <hyperlink ref="C90" r:id="rId89" xr:uid="{00000000-0004-0000-0300-000058000000}"/>
    <hyperlink ref="C91" r:id="rId90" xr:uid="{00000000-0004-0000-0300-000059000000}"/>
    <hyperlink ref="C92" r:id="rId91" xr:uid="{00000000-0004-0000-0300-00005A000000}"/>
    <hyperlink ref="C93" r:id="rId92" xr:uid="{00000000-0004-0000-0300-00005B000000}"/>
    <hyperlink ref="C94" r:id="rId93" xr:uid="{00000000-0004-0000-0300-00005C000000}"/>
    <hyperlink ref="C95" r:id="rId94" xr:uid="{00000000-0004-0000-0300-00005D000000}"/>
    <hyperlink ref="C96" r:id="rId95" xr:uid="{00000000-0004-0000-0300-00005E000000}"/>
    <hyperlink ref="C97" r:id="rId96" xr:uid="{00000000-0004-0000-0300-00005F000000}"/>
    <hyperlink ref="C98" r:id="rId97" xr:uid="{00000000-0004-0000-0300-000060000000}"/>
    <hyperlink ref="C99" r:id="rId98" xr:uid="{00000000-0004-0000-0300-000061000000}"/>
    <hyperlink ref="C100" r:id="rId99" xr:uid="{00000000-0004-0000-0300-000062000000}"/>
    <hyperlink ref="C101" r:id="rId100" xr:uid="{00000000-0004-0000-0300-000063000000}"/>
    <hyperlink ref="C102" r:id="rId101" xr:uid="{00000000-0004-0000-0300-000064000000}"/>
    <hyperlink ref="C103" r:id="rId102" xr:uid="{00000000-0004-0000-0300-000065000000}"/>
    <hyperlink ref="C104" r:id="rId103" xr:uid="{00000000-0004-0000-0300-000066000000}"/>
    <hyperlink ref="C105" r:id="rId104" xr:uid="{00000000-0004-0000-0300-000067000000}"/>
    <hyperlink ref="C106" r:id="rId105" xr:uid="{00000000-0004-0000-0300-000068000000}"/>
    <hyperlink ref="C107" r:id="rId106" xr:uid="{00000000-0004-0000-0300-000069000000}"/>
    <hyperlink ref="C108" r:id="rId107" xr:uid="{00000000-0004-0000-0300-00006A000000}"/>
    <hyperlink ref="C109" r:id="rId108" xr:uid="{00000000-0004-0000-0300-00006B000000}"/>
    <hyperlink ref="C110" r:id="rId109" xr:uid="{00000000-0004-0000-0300-00006C000000}"/>
    <hyperlink ref="C111" r:id="rId110" xr:uid="{00000000-0004-0000-0300-00006D000000}"/>
    <hyperlink ref="C112" r:id="rId111" xr:uid="{00000000-0004-0000-0300-00006E000000}"/>
    <hyperlink ref="C113" r:id="rId112" xr:uid="{00000000-0004-0000-0300-00006F000000}"/>
    <hyperlink ref="C114" r:id="rId113" xr:uid="{00000000-0004-0000-0300-000070000000}"/>
    <hyperlink ref="C115" r:id="rId114" xr:uid="{00000000-0004-0000-0300-000071000000}"/>
    <hyperlink ref="C116" r:id="rId115" xr:uid="{00000000-0004-0000-0300-000072000000}"/>
    <hyperlink ref="C117" r:id="rId116" xr:uid="{00000000-0004-0000-0300-000073000000}"/>
    <hyperlink ref="C118" r:id="rId117" xr:uid="{00000000-0004-0000-0300-000074000000}"/>
    <hyperlink ref="C119" r:id="rId118" xr:uid="{00000000-0004-0000-0300-000075000000}"/>
    <hyperlink ref="C120" r:id="rId119" xr:uid="{00000000-0004-0000-0300-000076000000}"/>
    <hyperlink ref="C121" r:id="rId120" xr:uid="{00000000-0004-0000-0300-000077000000}"/>
    <hyperlink ref="C122" r:id="rId121" xr:uid="{00000000-0004-0000-0300-000078000000}"/>
    <hyperlink ref="C123" r:id="rId122" xr:uid="{00000000-0004-0000-0300-000079000000}"/>
    <hyperlink ref="C124" r:id="rId123" xr:uid="{00000000-0004-0000-0300-00007A000000}"/>
    <hyperlink ref="C125" r:id="rId124" xr:uid="{00000000-0004-0000-0300-00007B000000}"/>
    <hyperlink ref="C126" r:id="rId125" xr:uid="{00000000-0004-0000-0300-00007C000000}"/>
    <hyperlink ref="C127" r:id="rId126" xr:uid="{00000000-0004-0000-0300-00007D000000}"/>
    <hyperlink ref="C128" r:id="rId127" xr:uid="{00000000-0004-0000-0300-00007E000000}"/>
    <hyperlink ref="C129" r:id="rId128" xr:uid="{00000000-0004-0000-0300-00007F000000}"/>
    <hyperlink ref="C130" r:id="rId129" xr:uid="{00000000-0004-0000-0300-000080000000}"/>
    <hyperlink ref="C131" r:id="rId130" xr:uid="{00000000-0004-0000-0300-000081000000}"/>
    <hyperlink ref="C132" r:id="rId131" xr:uid="{00000000-0004-0000-0300-000082000000}"/>
    <hyperlink ref="C133" r:id="rId132" xr:uid="{00000000-0004-0000-0300-000083000000}"/>
    <hyperlink ref="C134" r:id="rId133" xr:uid="{00000000-0004-0000-0300-000084000000}"/>
    <hyperlink ref="C135" r:id="rId134" xr:uid="{00000000-0004-0000-0300-000085000000}"/>
    <hyperlink ref="C136" r:id="rId135" xr:uid="{00000000-0004-0000-0300-000086000000}"/>
    <hyperlink ref="C137" r:id="rId136" xr:uid="{00000000-0004-0000-0300-000087000000}"/>
    <hyperlink ref="C138" r:id="rId137" xr:uid="{00000000-0004-0000-0300-000088000000}"/>
    <hyperlink ref="C139" r:id="rId138" xr:uid="{00000000-0004-0000-0300-000089000000}"/>
    <hyperlink ref="C140" r:id="rId139" xr:uid="{00000000-0004-0000-0300-00008A000000}"/>
    <hyperlink ref="C141" r:id="rId140" xr:uid="{00000000-0004-0000-0300-00008B000000}"/>
    <hyperlink ref="C142" r:id="rId141" xr:uid="{00000000-0004-0000-0300-00008C000000}"/>
    <hyperlink ref="C143" r:id="rId142" xr:uid="{00000000-0004-0000-0300-00008D000000}"/>
    <hyperlink ref="C144" r:id="rId143" xr:uid="{00000000-0004-0000-0300-00008E000000}"/>
    <hyperlink ref="C145" r:id="rId144" xr:uid="{00000000-0004-0000-0300-00008F000000}"/>
    <hyperlink ref="C146" r:id="rId145" xr:uid="{00000000-0004-0000-0300-000090000000}"/>
    <hyperlink ref="C147" r:id="rId146" xr:uid="{00000000-0004-0000-0300-000091000000}"/>
    <hyperlink ref="C148" r:id="rId147" xr:uid="{00000000-0004-0000-0300-000092000000}"/>
    <hyperlink ref="C149" r:id="rId148" xr:uid="{00000000-0004-0000-0300-000093000000}"/>
    <hyperlink ref="C150" r:id="rId149" xr:uid="{00000000-0004-0000-0300-000094000000}"/>
    <hyperlink ref="C151" r:id="rId150" xr:uid="{00000000-0004-0000-0300-000095000000}"/>
    <hyperlink ref="C152" r:id="rId151" xr:uid="{00000000-0004-0000-0300-000096000000}"/>
    <hyperlink ref="C153" r:id="rId152" xr:uid="{00000000-0004-0000-0300-000097000000}"/>
    <hyperlink ref="C154" r:id="rId153" xr:uid="{00000000-0004-0000-0300-000098000000}"/>
    <hyperlink ref="C155" r:id="rId154" xr:uid="{00000000-0004-0000-0300-000099000000}"/>
    <hyperlink ref="C156" r:id="rId155" xr:uid="{00000000-0004-0000-0300-00009A000000}"/>
    <hyperlink ref="C157" r:id="rId156" xr:uid="{00000000-0004-0000-0300-00009B000000}"/>
    <hyperlink ref="C158" r:id="rId157" xr:uid="{00000000-0004-0000-0300-00009C000000}"/>
    <hyperlink ref="C159" r:id="rId158" xr:uid="{00000000-0004-0000-0300-00009D000000}"/>
    <hyperlink ref="C160" r:id="rId159" xr:uid="{00000000-0004-0000-0300-00009E000000}"/>
    <hyperlink ref="C161" r:id="rId160" xr:uid="{00000000-0004-0000-0300-00009F000000}"/>
    <hyperlink ref="C162" r:id="rId161" xr:uid="{00000000-0004-0000-0300-0000A0000000}"/>
    <hyperlink ref="C163" r:id="rId162" xr:uid="{00000000-0004-0000-0300-0000A1000000}"/>
    <hyperlink ref="C164" r:id="rId163" xr:uid="{00000000-0004-0000-0300-0000A2000000}"/>
    <hyperlink ref="C165" r:id="rId164" xr:uid="{00000000-0004-0000-0300-0000A3000000}"/>
    <hyperlink ref="C166" r:id="rId165" xr:uid="{00000000-0004-0000-0300-0000A4000000}"/>
    <hyperlink ref="C167" r:id="rId166" xr:uid="{00000000-0004-0000-0300-0000A5000000}"/>
    <hyperlink ref="C168" r:id="rId167" xr:uid="{00000000-0004-0000-0300-0000A6000000}"/>
    <hyperlink ref="C169" r:id="rId168" xr:uid="{00000000-0004-0000-0300-0000A7000000}"/>
    <hyperlink ref="C170" r:id="rId169" xr:uid="{00000000-0004-0000-0300-0000A8000000}"/>
    <hyperlink ref="C171" r:id="rId170" xr:uid="{00000000-0004-0000-0300-0000A9000000}"/>
    <hyperlink ref="C172" r:id="rId171" xr:uid="{00000000-0004-0000-0300-0000AA000000}"/>
    <hyperlink ref="C173" r:id="rId172" xr:uid="{00000000-0004-0000-0300-0000AB000000}"/>
    <hyperlink ref="C174" r:id="rId173" xr:uid="{00000000-0004-0000-0300-0000AC000000}"/>
    <hyperlink ref="C175" r:id="rId174" xr:uid="{00000000-0004-0000-0300-0000AD000000}"/>
    <hyperlink ref="C176" r:id="rId175" xr:uid="{00000000-0004-0000-0300-0000AE000000}"/>
    <hyperlink ref="C177" r:id="rId176" xr:uid="{00000000-0004-0000-0300-0000AF000000}"/>
    <hyperlink ref="C178" r:id="rId177" xr:uid="{00000000-0004-0000-0300-0000B0000000}"/>
    <hyperlink ref="C179" r:id="rId178" xr:uid="{00000000-0004-0000-0300-0000B1000000}"/>
    <hyperlink ref="C180" r:id="rId179" xr:uid="{00000000-0004-0000-0300-0000B2000000}"/>
    <hyperlink ref="C181" r:id="rId180" xr:uid="{00000000-0004-0000-0300-0000B3000000}"/>
    <hyperlink ref="C182" r:id="rId181" xr:uid="{00000000-0004-0000-0300-0000B4000000}"/>
    <hyperlink ref="C183" r:id="rId182" xr:uid="{00000000-0004-0000-0300-0000B5000000}"/>
    <hyperlink ref="C184" r:id="rId183" xr:uid="{00000000-0004-0000-0300-0000B6000000}"/>
    <hyperlink ref="C185" r:id="rId184" xr:uid="{00000000-0004-0000-0300-0000B7000000}"/>
    <hyperlink ref="C186" r:id="rId185" xr:uid="{00000000-0004-0000-0300-0000B8000000}"/>
    <hyperlink ref="C187" r:id="rId186" xr:uid="{00000000-0004-0000-0300-0000B9000000}"/>
    <hyperlink ref="C188" r:id="rId187" xr:uid="{00000000-0004-0000-0300-0000BA000000}"/>
    <hyperlink ref="C189" r:id="rId188" xr:uid="{00000000-0004-0000-0300-0000BB000000}"/>
    <hyperlink ref="C190" r:id="rId189" xr:uid="{00000000-0004-0000-0300-0000BC000000}"/>
    <hyperlink ref="C191" r:id="rId190" xr:uid="{00000000-0004-0000-0300-0000BD000000}"/>
    <hyperlink ref="C192" r:id="rId191" xr:uid="{00000000-0004-0000-0300-0000BE000000}"/>
    <hyperlink ref="C193" r:id="rId192" xr:uid="{00000000-0004-0000-0300-0000BF000000}"/>
    <hyperlink ref="C194" r:id="rId193" xr:uid="{00000000-0004-0000-0300-0000C0000000}"/>
    <hyperlink ref="C195" r:id="rId194" xr:uid="{00000000-0004-0000-0300-0000C1000000}"/>
    <hyperlink ref="C196" r:id="rId195" xr:uid="{00000000-0004-0000-0300-0000C2000000}"/>
    <hyperlink ref="C197" r:id="rId196" xr:uid="{00000000-0004-0000-0300-0000C3000000}"/>
    <hyperlink ref="C198" r:id="rId197" xr:uid="{00000000-0004-0000-0300-0000C4000000}"/>
    <hyperlink ref="C199" r:id="rId198" xr:uid="{00000000-0004-0000-0300-0000C5000000}"/>
    <hyperlink ref="C200" r:id="rId199" xr:uid="{00000000-0004-0000-0300-0000C6000000}"/>
    <hyperlink ref="C201" r:id="rId200" xr:uid="{00000000-0004-0000-0300-0000C7000000}"/>
    <hyperlink ref="C202" r:id="rId201" xr:uid="{00000000-0004-0000-0300-0000C8000000}"/>
    <hyperlink ref="C203" r:id="rId202" xr:uid="{00000000-0004-0000-0300-0000C9000000}"/>
    <hyperlink ref="C204" r:id="rId203" xr:uid="{00000000-0004-0000-0300-0000CA000000}"/>
    <hyperlink ref="C205" r:id="rId204" xr:uid="{00000000-0004-0000-0300-0000CB000000}"/>
    <hyperlink ref="C206" r:id="rId205" xr:uid="{00000000-0004-0000-0300-0000CC000000}"/>
    <hyperlink ref="C207" r:id="rId206" xr:uid="{00000000-0004-0000-0300-0000CD000000}"/>
    <hyperlink ref="C208" r:id="rId207" xr:uid="{00000000-0004-0000-0300-0000CE000000}"/>
    <hyperlink ref="C209" r:id="rId208" xr:uid="{00000000-0004-0000-0300-0000CF000000}"/>
    <hyperlink ref="C210" r:id="rId209" xr:uid="{00000000-0004-0000-0300-0000D0000000}"/>
    <hyperlink ref="C211" r:id="rId210" xr:uid="{00000000-0004-0000-0300-0000D1000000}"/>
    <hyperlink ref="C212" r:id="rId211" xr:uid="{00000000-0004-0000-0300-0000D2000000}"/>
    <hyperlink ref="C213" r:id="rId212" xr:uid="{00000000-0004-0000-0300-0000D3000000}"/>
    <hyperlink ref="C214" r:id="rId213" xr:uid="{00000000-0004-0000-0300-0000D4000000}"/>
    <hyperlink ref="C215" r:id="rId214" xr:uid="{00000000-0004-0000-0300-0000D5000000}"/>
    <hyperlink ref="C216" r:id="rId215" xr:uid="{00000000-0004-0000-0300-0000D6000000}"/>
    <hyperlink ref="C217" r:id="rId216" xr:uid="{00000000-0004-0000-0300-0000D7000000}"/>
    <hyperlink ref="C218" r:id="rId217" xr:uid="{00000000-0004-0000-0300-0000D8000000}"/>
    <hyperlink ref="C219" r:id="rId218" xr:uid="{00000000-0004-0000-0300-0000D9000000}"/>
    <hyperlink ref="C220" r:id="rId219" xr:uid="{00000000-0004-0000-0300-0000DA000000}"/>
    <hyperlink ref="C221" r:id="rId220" xr:uid="{00000000-0004-0000-0300-0000DB000000}"/>
    <hyperlink ref="C222" r:id="rId221" xr:uid="{00000000-0004-0000-0300-0000DC000000}"/>
    <hyperlink ref="C223" r:id="rId222" xr:uid="{00000000-0004-0000-0300-0000DD000000}"/>
    <hyperlink ref="C224" r:id="rId223" xr:uid="{00000000-0004-0000-0300-0000DE000000}"/>
    <hyperlink ref="C225" r:id="rId224" xr:uid="{00000000-0004-0000-0300-0000DF000000}"/>
    <hyperlink ref="C226" r:id="rId225" xr:uid="{00000000-0004-0000-0300-0000E0000000}"/>
    <hyperlink ref="C227" r:id="rId226" xr:uid="{00000000-0004-0000-0300-0000E1000000}"/>
    <hyperlink ref="C228" r:id="rId227" xr:uid="{00000000-0004-0000-0300-0000E2000000}"/>
    <hyperlink ref="C229" r:id="rId228" xr:uid="{00000000-0004-0000-0300-0000E3000000}"/>
    <hyperlink ref="C230" r:id="rId229" xr:uid="{00000000-0004-0000-0300-0000E4000000}"/>
    <hyperlink ref="C231" r:id="rId230" xr:uid="{00000000-0004-0000-0300-0000E5000000}"/>
    <hyperlink ref="C232" r:id="rId231" xr:uid="{00000000-0004-0000-0300-0000E6000000}"/>
    <hyperlink ref="C233" r:id="rId232" xr:uid="{00000000-0004-0000-0300-0000E7000000}"/>
    <hyperlink ref="C234" r:id="rId233" xr:uid="{00000000-0004-0000-0300-0000E8000000}"/>
    <hyperlink ref="C235" r:id="rId234" xr:uid="{00000000-0004-0000-0300-0000E9000000}"/>
    <hyperlink ref="C236" r:id="rId235" xr:uid="{00000000-0004-0000-0300-0000EA000000}"/>
    <hyperlink ref="C237" r:id="rId236" xr:uid="{00000000-0004-0000-0300-0000EB000000}"/>
    <hyperlink ref="C238" r:id="rId237" xr:uid="{00000000-0004-0000-0300-0000EC000000}"/>
    <hyperlink ref="C239" r:id="rId238" xr:uid="{00000000-0004-0000-0300-0000ED000000}"/>
    <hyperlink ref="C240" r:id="rId239" xr:uid="{00000000-0004-0000-0300-0000EE000000}"/>
    <hyperlink ref="C241" r:id="rId240" xr:uid="{00000000-0004-0000-0300-0000EF000000}"/>
    <hyperlink ref="C242" r:id="rId241" xr:uid="{00000000-0004-0000-0300-0000F0000000}"/>
    <hyperlink ref="C243" r:id="rId242" xr:uid="{00000000-0004-0000-0300-0000F1000000}"/>
    <hyperlink ref="C244" r:id="rId243" xr:uid="{00000000-0004-0000-0300-0000F2000000}"/>
    <hyperlink ref="C245" r:id="rId244" xr:uid="{00000000-0004-0000-0300-0000F3000000}"/>
    <hyperlink ref="C246" r:id="rId245" xr:uid="{00000000-0004-0000-0300-0000F4000000}"/>
    <hyperlink ref="C247" r:id="rId246" xr:uid="{00000000-0004-0000-0300-0000F5000000}"/>
    <hyperlink ref="C248" r:id="rId247" xr:uid="{00000000-0004-0000-0300-0000F6000000}"/>
    <hyperlink ref="C249" r:id="rId248" xr:uid="{00000000-0004-0000-0300-0000F7000000}"/>
    <hyperlink ref="C250" r:id="rId249" xr:uid="{00000000-0004-0000-0300-0000F8000000}"/>
    <hyperlink ref="C251" r:id="rId250" xr:uid="{00000000-0004-0000-0300-0000F9000000}"/>
    <hyperlink ref="C252" r:id="rId251" xr:uid="{00000000-0004-0000-0300-0000FA000000}"/>
    <hyperlink ref="C253" r:id="rId252" xr:uid="{00000000-0004-0000-0300-0000FB000000}"/>
    <hyperlink ref="C254" r:id="rId253" xr:uid="{00000000-0004-0000-0300-0000FC000000}"/>
    <hyperlink ref="C255" r:id="rId254" xr:uid="{00000000-0004-0000-0300-0000FD000000}"/>
    <hyperlink ref="C256" r:id="rId255" xr:uid="{00000000-0004-0000-0300-0000FE000000}"/>
    <hyperlink ref="C257" r:id="rId256" xr:uid="{00000000-0004-0000-0300-0000FF000000}"/>
    <hyperlink ref="C258" r:id="rId257" xr:uid="{00000000-0004-0000-0300-000000010000}"/>
    <hyperlink ref="C259" r:id="rId258" xr:uid="{00000000-0004-0000-0300-000001010000}"/>
    <hyperlink ref="C260" r:id="rId259" xr:uid="{00000000-0004-0000-0300-000002010000}"/>
    <hyperlink ref="C261" r:id="rId260" xr:uid="{00000000-0004-0000-0300-000003010000}"/>
    <hyperlink ref="C262" r:id="rId261" xr:uid="{00000000-0004-0000-0300-000004010000}"/>
    <hyperlink ref="C263" r:id="rId262" xr:uid="{00000000-0004-0000-0300-000005010000}"/>
    <hyperlink ref="C264" r:id="rId263" xr:uid="{00000000-0004-0000-0300-000006010000}"/>
    <hyperlink ref="C265" r:id="rId264" xr:uid="{00000000-0004-0000-0300-000007010000}"/>
    <hyperlink ref="C266" r:id="rId265" xr:uid="{00000000-0004-0000-0300-000008010000}"/>
    <hyperlink ref="C267" r:id="rId266" xr:uid="{00000000-0004-0000-0300-000009010000}"/>
    <hyperlink ref="C268" r:id="rId267" xr:uid="{00000000-0004-0000-0300-00000A010000}"/>
    <hyperlink ref="C269" r:id="rId268" xr:uid="{00000000-0004-0000-0300-00000B010000}"/>
    <hyperlink ref="C270" r:id="rId269" xr:uid="{00000000-0004-0000-0300-00000C010000}"/>
    <hyperlink ref="C271" r:id="rId270" xr:uid="{00000000-0004-0000-0300-00000D010000}"/>
    <hyperlink ref="C272" r:id="rId271" xr:uid="{00000000-0004-0000-0300-00000E010000}"/>
    <hyperlink ref="C273" r:id="rId272" xr:uid="{00000000-0004-0000-0300-00000F010000}"/>
    <hyperlink ref="C274" r:id="rId273" xr:uid="{00000000-0004-0000-0300-000010010000}"/>
    <hyperlink ref="C275" r:id="rId274" xr:uid="{00000000-0004-0000-0300-000011010000}"/>
    <hyperlink ref="C276" r:id="rId275" xr:uid="{00000000-0004-0000-0300-000012010000}"/>
    <hyperlink ref="C277" r:id="rId276" xr:uid="{00000000-0004-0000-0300-000013010000}"/>
    <hyperlink ref="C278" r:id="rId277" xr:uid="{00000000-0004-0000-0300-000014010000}"/>
    <hyperlink ref="C279" r:id="rId278" xr:uid="{00000000-0004-0000-0300-000015010000}"/>
    <hyperlink ref="C280" r:id="rId279" xr:uid="{00000000-0004-0000-0300-000016010000}"/>
    <hyperlink ref="C281" r:id="rId280" xr:uid="{00000000-0004-0000-0300-000017010000}"/>
    <hyperlink ref="C282" r:id="rId281" xr:uid="{00000000-0004-0000-0300-000018010000}"/>
    <hyperlink ref="C283" r:id="rId282" xr:uid="{00000000-0004-0000-0300-000019010000}"/>
    <hyperlink ref="C284" r:id="rId283" xr:uid="{00000000-0004-0000-0300-00001A010000}"/>
    <hyperlink ref="C285" r:id="rId284" xr:uid="{00000000-0004-0000-0300-00001B010000}"/>
    <hyperlink ref="C286" r:id="rId285" xr:uid="{00000000-0004-0000-0300-00001C010000}"/>
    <hyperlink ref="C287" r:id="rId286" xr:uid="{00000000-0004-0000-0300-00001D010000}"/>
    <hyperlink ref="C288" r:id="rId287" xr:uid="{00000000-0004-0000-0300-00001E010000}"/>
    <hyperlink ref="C289" r:id="rId288" xr:uid="{00000000-0004-0000-0300-00001F010000}"/>
    <hyperlink ref="C290" r:id="rId289" xr:uid="{00000000-0004-0000-0300-000020010000}"/>
    <hyperlink ref="C291" r:id="rId290" xr:uid="{00000000-0004-0000-0300-000021010000}"/>
    <hyperlink ref="C292" r:id="rId291" xr:uid="{00000000-0004-0000-0300-000022010000}"/>
    <hyperlink ref="C293" r:id="rId292" xr:uid="{00000000-0004-0000-0300-000023010000}"/>
    <hyperlink ref="C294" r:id="rId293" xr:uid="{00000000-0004-0000-0300-000024010000}"/>
    <hyperlink ref="C295" r:id="rId294" xr:uid="{00000000-0004-0000-0300-000025010000}"/>
    <hyperlink ref="C296" r:id="rId295" xr:uid="{00000000-0004-0000-0300-000026010000}"/>
    <hyperlink ref="C297" r:id="rId296" xr:uid="{00000000-0004-0000-0300-000027010000}"/>
    <hyperlink ref="C298" r:id="rId297" xr:uid="{00000000-0004-0000-0300-000028010000}"/>
    <hyperlink ref="C299" r:id="rId298" xr:uid="{00000000-0004-0000-0300-000029010000}"/>
    <hyperlink ref="C300" r:id="rId299" xr:uid="{00000000-0004-0000-0300-00002A010000}"/>
    <hyperlink ref="C301" r:id="rId300" xr:uid="{00000000-0004-0000-0300-00002B010000}"/>
    <hyperlink ref="C302" r:id="rId301" xr:uid="{00000000-0004-0000-0300-00002C010000}"/>
    <hyperlink ref="C303" r:id="rId302" xr:uid="{00000000-0004-0000-0300-00002D010000}"/>
    <hyperlink ref="C304" r:id="rId303" xr:uid="{00000000-0004-0000-0300-00002E010000}"/>
    <hyperlink ref="C305" r:id="rId304" xr:uid="{00000000-0004-0000-0300-00002F010000}"/>
    <hyperlink ref="C306" r:id="rId305" xr:uid="{00000000-0004-0000-0300-000030010000}"/>
    <hyperlink ref="C307" r:id="rId306" xr:uid="{00000000-0004-0000-0300-000031010000}"/>
    <hyperlink ref="C308" r:id="rId307" xr:uid="{00000000-0004-0000-0300-000032010000}"/>
    <hyperlink ref="C309" r:id="rId308" xr:uid="{00000000-0004-0000-0300-000033010000}"/>
    <hyperlink ref="C310" r:id="rId309" xr:uid="{00000000-0004-0000-0300-000034010000}"/>
    <hyperlink ref="C311" r:id="rId310" xr:uid="{00000000-0004-0000-0300-000035010000}"/>
    <hyperlink ref="C312" r:id="rId311" xr:uid="{00000000-0004-0000-0300-000036010000}"/>
    <hyperlink ref="C313" r:id="rId312" xr:uid="{00000000-0004-0000-0300-000037010000}"/>
    <hyperlink ref="C314" r:id="rId313" xr:uid="{00000000-0004-0000-0300-000038010000}"/>
    <hyperlink ref="C315" r:id="rId314" xr:uid="{00000000-0004-0000-0300-000039010000}"/>
    <hyperlink ref="C316" r:id="rId315" xr:uid="{00000000-0004-0000-0300-00003A010000}"/>
    <hyperlink ref="C317" r:id="rId316" xr:uid="{00000000-0004-0000-0300-00003B010000}"/>
    <hyperlink ref="C318" r:id="rId317" xr:uid="{00000000-0004-0000-0300-00003C010000}"/>
    <hyperlink ref="C319" r:id="rId318" xr:uid="{00000000-0004-0000-0300-00003D010000}"/>
    <hyperlink ref="C320" r:id="rId319" xr:uid="{00000000-0004-0000-0300-00003E010000}"/>
    <hyperlink ref="C321" r:id="rId320" xr:uid="{00000000-0004-0000-0300-00003F010000}"/>
    <hyperlink ref="C322" r:id="rId321" xr:uid="{00000000-0004-0000-0300-000040010000}"/>
    <hyperlink ref="C323" r:id="rId322" xr:uid="{00000000-0004-0000-0300-000041010000}"/>
    <hyperlink ref="C324" r:id="rId323" xr:uid="{00000000-0004-0000-0300-000042010000}"/>
    <hyperlink ref="C325" r:id="rId324" xr:uid="{00000000-0004-0000-0300-000043010000}"/>
    <hyperlink ref="C326" r:id="rId325" xr:uid="{00000000-0004-0000-0300-000044010000}"/>
    <hyperlink ref="C327" r:id="rId326" xr:uid="{00000000-0004-0000-0300-000045010000}"/>
    <hyperlink ref="C328" r:id="rId327" xr:uid="{00000000-0004-0000-0300-000046010000}"/>
    <hyperlink ref="C329" r:id="rId328" xr:uid="{00000000-0004-0000-0300-000047010000}"/>
    <hyperlink ref="C330" r:id="rId329" xr:uid="{00000000-0004-0000-0300-000048010000}"/>
    <hyperlink ref="C331" r:id="rId330" xr:uid="{00000000-0004-0000-0300-000049010000}"/>
    <hyperlink ref="C332" r:id="rId331" xr:uid="{00000000-0004-0000-0300-00004A010000}"/>
    <hyperlink ref="C333" r:id="rId332" xr:uid="{00000000-0004-0000-0300-00004B010000}"/>
    <hyperlink ref="C334" r:id="rId333" xr:uid="{00000000-0004-0000-0300-00004C010000}"/>
    <hyperlink ref="C335" r:id="rId334" xr:uid="{00000000-0004-0000-0300-00004D010000}"/>
    <hyperlink ref="C336" r:id="rId335" xr:uid="{00000000-0004-0000-0300-00004E010000}"/>
    <hyperlink ref="C337" r:id="rId336" xr:uid="{00000000-0004-0000-0300-00004F010000}"/>
    <hyperlink ref="C338" r:id="rId337" xr:uid="{00000000-0004-0000-0300-000050010000}"/>
    <hyperlink ref="C339" r:id="rId338" xr:uid="{00000000-0004-0000-0300-000051010000}"/>
    <hyperlink ref="C340" r:id="rId339" xr:uid="{00000000-0004-0000-0300-000052010000}"/>
    <hyperlink ref="C341" r:id="rId340" xr:uid="{00000000-0004-0000-0300-000053010000}"/>
    <hyperlink ref="C342" r:id="rId341" xr:uid="{00000000-0004-0000-0300-000054010000}"/>
    <hyperlink ref="C343" r:id="rId342" xr:uid="{00000000-0004-0000-0300-000055010000}"/>
    <hyperlink ref="C344" r:id="rId343" xr:uid="{00000000-0004-0000-0300-000056010000}"/>
    <hyperlink ref="C345" r:id="rId344" xr:uid="{00000000-0004-0000-0300-000057010000}"/>
    <hyperlink ref="C346" r:id="rId345" xr:uid="{00000000-0004-0000-0300-000058010000}"/>
    <hyperlink ref="C347" r:id="rId346" xr:uid="{00000000-0004-0000-0300-000059010000}"/>
    <hyperlink ref="C348" r:id="rId347" xr:uid="{00000000-0004-0000-0300-00005A010000}"/>
    <hyperlink ref="C349" r:id="rId348" xr:uid="{00000000-0004-0000-0300-00005B010000}"/>
    <hyperlink ref="C350" r:id="rId349" xr:uid="{00000000-0004-0000-0300-00005C010000}"/>
    <hyperlink ref="C351" r:id="rId350" xr:uid="{00000000-0004-0000-0300-00005D010000}"/>
    <hyperlink ref="C352" r:id="rId351" xr:uid="{00000000-0004-0000-0300-00005E010000}"/>
    <hyperlink ref="C353" r:id="rId352" xr:uid="{00000000-0004-0000-0300-00005F010000}"/>
    <hyperlink ref="C354" r:id="rId353" xr:uid="{00000000-0004-0000-0300-000060010000}"/>
    <hyperlink ref="C355" r:id="rId354" xr:uid="{00000000-0004-0000-0300-000061010000}"/>
    <hyperlink ref="C356" r:id="rId355" xr:uid="{00000000-0004-0000-0300-000062010000}"/>
    <hyperlink ref="C357" r:id="rId356" xr:uid="{00000000-0004-0000-0300-000063010000}"/>
    <hyperlink ref="C358" r:id="rId357" xr:uid="{00000000-0004-0000-0300-000064010000}"/>
    <hyperlink ref="C359" r:id="rId358" xr:uid="{00000000-0004-0000-0300-000065010000}"/>
    <hyperlink ref="C360" r:id="rId359" xr:uid="{00000000-0004-0000-0300-000066010000}"/>
    <hyperlink ref="C361" r:id="rId360" xr:uid="{00000000-0004-0000-0300-000067010000}"/>
    <hyperlink ref="C362" r:id="rId361" xr:uid="{00000000-0004-0000-0300-000068010000}"/>
    <hyperlink ref="C363" r:id="rId362" xr:uid="{00000000-0004-0000-0300-000069010000}"/>
    <hyperlink ref="C364" r:id="rId363" xr:uid="{00000000-0004-0000-0300-00006A010000}"/>
    <hyperlink ref="C365" r:id="rId364" xr:uid="{00000000-0004-0000-0300-00006B010000}"/>
    <hyperlink ref="C366" r:id="rId365" xr:uid="{00000000-0004-0000-0300-00006C010000}"/>
    <hyperlink ref="C367" r:id="rId366" xr:uid="{00000000-0004-0000-0300-00006D010000}"/>
    <hyperlink ref="C368" r:id="rId367" xr:uid="{00000000-0004-0000-0300-00006E010000}"/>
    <hyperlink ref="C369" r:id="rId368" xr:uid="{00000000-0004-0000-0300-00006F010000}"/>
    <hyperlink ref="C370" r:id="rId369" xr:uid="{00000000-0004-0000-0300-000070010000}"/>
    <hyperlink ref="C371" r:id="rId370" xr:uid="{00000000-0004-0000-0300-000071010000}"/>
    <hyperlink ref="C372" r:id="rId371" xr:uid="{00000000-0004-0000-0300-000072010000}"/>
    <hyperlink ref="C373" r:id="rId372" xr:uid="{00000000-0004-0000-0300-000073010000}"/>
    <hyperlink ref="C374" r:id="rId373" xr:uid="{00000000-0004-0000-0300-000074010000}"/>
    <hyperlink ref="C375" r:id="rId374" xr:uid="{00000000-0004-0000-0300-000075010000}"/>
    <hyperlink ref="C376" r:id="rId375" xr:uid="{00000000-0004-0000-0300-000076010000}"/>
    <hyperlink ref="C377" r:id="rId376" xr:uid="{00000000-0004-0000-0300-000077010000}"/>
    <hyperlink ref="C378" r:id="rId377" xr:uid="{00000000-0004-0000-0300-000078010000}"/>
    <hyperlink ref="C379" r:id="rId378" xr:uid="{00000000-0004-0000-0300-000079010000}"/>
    <hyperlink ref="C380" r:id="rId379" xr:uid="{00000000-0004-0000-0300-00007A010000}"/>
    <hyperlink ref="C381" r:id="rId380" xr:uid="{00000000-0004-0000-0300-00007B010000}"/>
    <hyperlink ref="C382" r:id="rId381" xr:uid="{00000000-0004-0000-0300-00007C010000}"/>
    <hyperlink ref="C383" r:id="rId382" xr:uid="{00000000-0004-0000-0300-00007D010000}"/>
    <hyperlink ref="C384" r:id="rId383" xr:uid="{00000000-0004-0000-0300-00007E010000}"/>
    <hyperlink ref="C385" r:id="rId384" xr:uid="{00000000-0004-0000-0300-00007F010000}"/>
    <hyperlink ref="C386" r:id="rId385" xr:uid="{00000000-0004-0000-0300-000080010000}"/>
    <hyperlink ref="C387" r:id="rId386" xr:uid="{00000000-0004-0000-0300-000081010000}"/>
    <hyperlink ref="C388" r:id="rId387" xr:uid="{00000000-0004-0000-0300-000082010000}"/>
    <hyperlink ref="C389" r:id="rId388" xr:uid="{00000000-0004-0000-0300-000083010000}"/>
    <hyperlink ref="C390" r:id="rId389" xr:uid="{00000000-0004-0000-0300-000084010000}"/>
    <hyperlink ref="C391" r:id="rId390" xr:uid="{00000000-0004-0000-0300-000085010000}"/>
    <hyperlink ref="C392" r:id="rId391" xr:uid="{00000000-0004-0000-0300-000086010000}"/>
    <hyperlink ref="C393" r:id="rId392" xr:uid="{00000000-0004-0000-0300-000087010000}"/>
    <hyperlink ref="C394" r:id="rId393" xr:uid="{00000000-0004-0000-0300-000088010000}"/>
    <hyperlink ref="C395" r:id="rId394" xr:uid="{00000000-0004-0000-0300-000089010000}"/>
    <hyperlink ref="C396" r:id="rId395" xr:uid="{00000000-0004-0000-0300-00008A010000}"/>
    <hyperlink ref="C397" r:id="rId396" xr:uid="{00000000-0004-0000-0300-00008B010000}"/>
    <hyperlink ref="C398" r:id="rId397" xr:uid="{00000000-0004-0000-0300-00008C010000}"/>
    <hyperlink ref="C399" r:id="rId398" xr:uid="{00000000-0004-0000-0300-00008D010000}"/>
    <hyperlink ref="C400" r:id="rId399" xr:uid="{00000000-0004-0000-0300-00008E010000}"/>
    <hyperlink ref="C401" r:id="rId400" xr:uid="{00000000-0004-0000-0300-00008F010000}"/>
    <hyperlink ref="C402" r:id="rId401" xr:uid="{00000000-0004-0000-0300-000090010000}"/>
    <hyperlink ref="C403" r:id="rId402" xr:uid="{00000000-0004-0000-0300-000091010000}"/>
    <hyperlink ref="C404" r:id="rId403" xr:uid="{00000000-0004-0000-0300-000092010000}"/>
    <hyperlink ref="C405" r:id="rId404" xr:uid="{00000000-0004-0000-0300-000093010000}"/>
    <hyperlink ref="C406" r:id="rId405" xr:uid="{00000000-0004-0000-0300-000094010000}"/>
    <hyperlink ref="C407" r:id="rId406" xr:uid="{00000000-0004-0000-0300-000095010000}"/>
    <hyperlink ref="C408" r:id="rId407" xr:uid="{00000000-0004-0000-0300-000096010000}"/>
    <hyperlink ref="C409" r:id="rId408" xr:uid="{00000000-0004-0000-0300-000097010000}"/>
    <hyperlink ref="C410" r:id="rId409" xr:uid="{00000000-0004-0000-0300-000098010000}"/>
    <hyperlink ref="C411" r:id="rId410" xr:uid="{00000000-0004-0000-0300-000099010000}"/>
    <hyperlink ref="C412" r:id="rId411" xr:uid="{00000000-0004-0000-0300-00009A010000}"/>
    <hyperlink ref="C413" r:id="rId412" xr:uid="{00000000-0004-0000-0300-00009B010000}"/>
    <hyperlink ref="C414" r:id="rId413" xr:uid="{00000000-0004-0000-0300-00009C010000}"/>
    <hyperlink ref="C415" r:id="rId414" xr:uid="{00000000-0004-0000-0300-00009D010000}"/>
    <hyperlink ref="C416" r:id="rId415" xr:uid="{00000000-0004-0000-0300-00009E010000}"/>
    <hyperlink ref="C417" r:id="rId416" xr:uid="{00000000-0004-0000-0300-00009F010000}"/>
    <hyperlink ref="C418" r:id="rId417" xr:uid="{00000000-0004-0000-0300-0000A0010000}"/>
    <hyperlink ref="C419" r:id="rId418" xr:uid="{00000000-0004-0000-0300-0000A1010000}"/>
    <hyperlink ref="C420" r:id="rId419" xr:uid="{00000000-0004-0000-0300-0000A2010000}"/>
    <hyperlink ref="C421" r:id="rId420" xr:uid="{00000000-0004-0000-0300-0000A3010000}"/>
    <hyperlink ref="C422" r:id="rId421" xr:uid="{00000000-0004-0000-0300-0000A4010000}"/>
    <hyperlink ref="C423" r:id="rId422" xr:uid="{00000000-0004-0000-0300-0000A5010000}"/>
    <hyperlink ref="C424" r:id="rId423" xr:uid="{00000000-0004-0000-0300-0000A6010000}"/>
    <hyperlink ref="C425" r:id="rId424" xr:uid="{00000000-0004-0000-0300-0000A7010000}"/>
    <hyperlink ref="C426" r:id="rId425" xr:uid="{00000000-0004-0000-0300-0000A8010000}"/>
    <hyperlink ref="C427" r:id="rId426" xr:uid="{00000000-0004-0000-0300-0000A9010000}"/>
    <hyperlink ref="C428" r:id="rId427" xr:uid="{00000000-0004-0000-0300-0000AA010000}"/>
    <hyperlink ref="C429" r:id="rId428" xr:uid="{00000000-0004-0000-0300-0000AB010000}"/>
    <hyperlink ref="C430" r:id="rId429" xr:uid="{00000000-0004-0000-0300-0000AC010000}"/>
    <hyperlink ref="C431" r:id="rId430" xr:uid="{00000000-0004-0000-0300-0000AD010000}"/>
    <hyperlink ref="C432" r:id="rId431" xr:uid="{00000000-0004-0000-0300-0000AE010000}"/>
    <hyperlink ref="C433" r:id="rId432" xr:uid="{00000000-0004-0000-0300-0000AF010000}"/>
    <hyperlink ref="C434" r:id="rId433" xr:uid="{00000000-0004-0000-0300-0000B0010000}"/>
    <hyperlink ref="C435" r:id="rId434" xr:uid="{00000000-0004-0000-0300-0000B1010000}"/>
    <hyperlink ref="C436" r:id="rId435" xr:uid="{00000000-0004-0000-0300-0000B2010000}"/>
    <hyperlink ref="C437" r:id="rId436" xr:uid="{00000000-0004-0000-0300-0000B3010000}"/>
    <hyperlink ref="C438" r:id="rId437" xr:uid="{00000000-0004-0000-0300-0000B4010000}"/>
    <hyperlink ref="C439" r:id="rId438" xr:uid="{00000000-0004-0000-0300-0000B5010000}"/>
    <hyperlink ref="C440" r:id="rId439" xr:uid="{00000000-0004-0000-0300-0000B6010000}"/>
    <hyperlink ref="C441" r:id="rId440" xr:uid="{00000000-0004-0000-0300-0000B7010000}"/>
    <hyperlink ref="C442" r:id="rId441" xr:uid="{00000000-0004-0000-0300-0000B8010000}"/>
    <hyperlink ref="C443" r:id="rId442" xr:uid="{00000000-0004-0000-0300-0000B9010000}"/>
    <hyperlink ref="C444" r:id="rId443" xr:uid="{00000000-0004-0000-0300-0000BA010000}"/>
    <hyperlink ref="C445" r:id="rId444" xr:uid="{00000000-0004-0000-0300-0000BB010000}"/>
    <hyperlink ref="C446" r:id="rId445" xr:uid="{00000000-0004-0000-0300-0000BC010000}"/>
    <hyperlink ref="C447" r:id="rId446" xr:uid="{00000000-0004-0000-0300-0000BD010000}"/>
    <hyperlink ref="C448" r:id="rId447" xr:uid="{00000000-0004-0000-0300-0000BE010000}"/>
    <hyperlink ref="C449" r:id="rId448" xr:uid="{00000000-0004-0000-0300-0000BF010000}"/>
    <hyperlink ref="C450" r:id="rId449" xr:uid="{00000000-0004-0000-0300-0000C0010000}"/>
    <hyperlink ref="C451" r:id="rId450" xr:uid="{00000000-0004-0000-0300-0000C1010000}"/>
    <hyperlink ref="C452" r:id="rId451" xr:uid="{00000000-0004-0000-0300-0000C2010000}"/>
    <hyperlink ref="C453" r:id="rId452" xr:uid="{00000000-0004-0000-0300-0000C3010000}"/>
    <hyperlink ref="C454" r:id="rId453" xr:uid="{00000000-0004-0000-0300-0000C4010000}"/>
    <hyperlink ref="C455" r:id="rId454" xr:uid="{00000000-0004-0000-0300-0000C5010000}"/>
    <hyperlink ref="C456" r:id="rId455" xr:uid="{00000000-0004-0000-0300-0000C6010000}"/>
    <hyperlink ref="C457" r:id="rId456" xr:uid="{00000000-0004-0000-0300-0000C7010000}"/>
    <hyperlink ref="C458" r:id="rId457" xr:uid="{00000000-0004-0000-0300-0000C8010000}"/>
    <hyperlink ref="C459" r:id="rId458" xr:uid="{00000000-0004-0000-0300-0000C9010000}"/>
    <hyperlink ref="C460" r:id="rId459" xr:uid="{00000000-0004-0000-0300-0000CA010000}"/>
    <hyperlink ref="C461" r:id="rId460" xr:uid="{00000000-0004-0000-0300-0000CB010000}"/>
    <hyperlink ref="C462" r:id="rId461" xr:uid="{00000000-0004-0000-0300-0000CC010000}"/>
    <hyperlink ref="C463" r:id="rId462" xr:uid="{00000000-0004-0000-0300-0000CD010000}"/>
    <hyperlink ref="C464" r:id="rId463" xr:uid="{00000000-0004-0000-0300-0000CE010000}"/>
    <hyperlink ref="C465" r:id="rId464" xr:uid="{00000000-0004-0000-0300-0000CF010000}"/>
    <hyperlink ref="C466" r:id="rId465" xr:uid="{00000000-0004-0000-0300-0000D0010000}"/>
    <hyperlink ref="C467" r:id="rId466" xr:uid="{00000000-0004-0000-0300-0000D1010000}"/>
    <hyperlink ref="C468" r:id="rId467" xr:uid="{00000000-0004-0000-0300-0000D2010000}"/>
    <hyperlink ref="C469" r:id="rId468" xr:uid="{00000000-0004-0000-0300-0000D3010000}"/>
    <hyperlink ref="C471" r:id="rId469" xr:uid="{00000000-0004-0000-0300-0000D4010000}"/>
    <hyperlink ref="C472" r:id="rId470" xr:uid="{00000000-0004-0000-0300-0000D5010000}"/>
    <hyperlink ref="C473" r:id="rId471" xr:uid="{00000000-0004-0000-0300-0000D6010000}"/>
    <hyperlink ref="C474" r:id="rId472" xr:uid="{00000000-0004-0000-0300-0000D7010000}"/>
    <hyperlink ref="C475" r:id="rId473" xr:uid="{00000000-0004-0000-0300-0000D8010000}"/>
    <hyperlink ref="C476" r:id="rId474" xr:uid="{00000000-0004-0000-0300-0000D9010000}"/>
    <hyperlink ref="C477" r:id="rId475" xr:uid="{00000000-0004-0000-0300-0000DA010000}"/>
    <hyperlink ref="C478" r:id="rId476" xr:uid="{00000000-0004-0000-0300-0000DB010000}"/>
    <hyperlink ref="C479" r:id="rId477" xr:uid="{00000000-0004-0000-0300-0000DC010000}"/>
    <hyperlink ref="C480" r:id="rId478" xr:uid="{00000000-0004-0000-0300-0000DD010000}"/>
    <hyperlink ref="C482" r:id="rId479" xr:uid="{00000000-0004-0000-0300-0000DE010000}"/>
    <hyperlink ref="C483" r:id="rId480" xr:uid="{00000000-0004-0000-0300-0000DF010000}"/>
    <hyperlink ref="C484" r:id="rId481" xr:uid="{00000000-0004-0000-0300-0000E0010000}"/>
    <hyperlink ref="C485" r:id="rId482" xr:uid="{00000000-0004-0000-0300-0000E1010000}"/>
    <hyperlink ref="C486" r:id="rId483" xr:uid="{00000000-0004-0000-0300-0000E2010000}"/>
    <hyperlink ref="C487" r:id="rId484" xr:uid="{00000000-0004-0000-0300-0000E3010000}"/>
    <hyperlink ref="C488" r:id="rId485" xr:uid="{00000000-0004-0000-0300-0000E4010000}"/>
    <hyperlink ref="C489" r:id="rId486" xr:uid="{00000000-0004-0000-0300-0000E5010000}"/>
    <hyperlink ref="C490" r:id="rId487" xr:uid="{00000000-0004-0000-0300-0000E6010000}"/>
    <hyperlink ref="C491" r:id="rId488" xr:uid="{00000000-0004-0000-0300-0000E7010000}"/>
    <hyperlink ref="C492" r:id="rId489" xr:uid="{00000000-0004-0000-0300-0000E8010000}"/>
    <hyperlink ref="C493" r:id="rId490" xr:uid="{00000000-0004-0000-0300-0000E9010000}"/>
    <hyperlink ref="C494" r:id="rId491" xr:uid="{00000000-0004-0000-0300-0000EA010000}"/>
    <hyperlink ref="C495" r:id="rId492" xr:uid="{00000000-0004-0000-0300-0000EB010000}"/>
    <hyperlink ref="C496" r:id="rId493" xr:uid="{00000000-0004-0000-0300-0000EC010000}"/>
    <hyperlink ref="C497" r:id="rId494" xr:uid="{00000000-0004-0000-0300-0000ED010000}"/>
    <hyperlink ref="C498" r:id="rId495" xr:uid="{00000000-0004-0000-0300-0000EE010000}"/>
    <hyperlink ref="C499" r:id="rId496" xr:uid="{00000000-0004-0000-0300-0000EF010000}"/>
    <hyperlink ref="C500" r:id="rId497" xr:uid="{00000000-0004-0000-0300-0000F0010000}"/>
    <hyperlink ref="C501" r:id="rId498" xr:uid="{00000000-0004-0000-0300-0000F1010000}"/>
    <hyperlink ref="C502" r:id="rId499" xr:uid="{00000000-0004-0000-0300-0000F2010000}"/>
    <hyperlink ref="C503" r:id="rId500" xr:uid="{00000000-0004-0000-0300-0000F3010000}"/>
    <hyperlink ref="C504" r:id="rId501" xr:uid="{00000000-0004-0000-0300-0000F4010000}"/>
    <hyperlink ref="C505" r:id="rId502" location="Location" xr:uid="{00000000-0004-0000-0300-0000F5010000}"/>
    <hyperlink ref="C506" r:id="rId503" xr:uid="{00000000-0004-0000-0300-0000F6010000}"/>
    <hyperlink ref="C507" r:id="rId504" xr:uid="{00000000-0004-0000-0300-0000F7010000}"/>
    <hyperlink ref="C508" r:id="rId505" xr:uid="{00000000-0004-0000-0300-0000F8010000}"/>
    <hyperlink ref="C509" r:id="rId506" xr:uid="{00000000-0004-0000-0300-0000F9010000}"/>
    <hyperlink ref="C510" r:id="rId507" xr:uid="{00000000-0004-0000-0300-0000FA010000}"/>
    <hyperlink ref="C511" r:id="rId508" xr:uid="{00000000-0004-0000-0300-0000FB010000}"/>
    <hyperlink ref="C512" r:id="rId509" xr:uid="{00000000-0004-0000-0300-0000FC010000}"/>
    <hyperlink ref="C513" r:id="rId510" xr:uid="{00000000-0004-0000-0300-0000FD010000}"/>
    <hyperlink ref="C514" r:id="rId511" xr:uid="{00000000-0004-0000-0300-0000FE010000}"/>
    <hyperlink ref="C515" r:id="rId512" xr:uid="{00000000-0004-0000-0300-0000FF010000}"/>
    <hyperlink ref="C516" r:id="rId513" xr:uid="{00000000-0004-0000-0300-000000020000}"/>
    <hyperlink ref="C517" r:id="rId514" xr:uid="{00000000-0004-0000-0300-000001020000}"/>
    <hyperlink ref="C518" r:id="rId515" xr:uid="{00000000-0004-0000-0300-000002020000}"/>
    <hyperlink ref="C519" r:id="rId516" xr:uid="{00000000-0004-0000-0300-000003020000}"/>
    <hyperlink ref="C520" r:id="rId517" xr:uid="{00000000-0004-0000-0300-000004020000}"/>
    <hyperlink ref="C521" r:id="rId518" xr:uid="{00000000-0004-0000-0300-000005020000}"/>
    <hyperlink ref="C522" r:id="rId519" xr:uid="{00000000-0004-0000-0300-000006020000}"/>
    <hyperlink ref="C523" r:id="rId520" xr:uid="{00000000-0004-0000-0300-000007020000}"/>
    <hyperlink ref="C524" r:id="rId521" xr:uid="{00000000-0004-0000-0300-000008020000}"/>
    <hyperlink ref="C525" r:id="rId522" xr:uid="{00000000-0004-0000-0300-000009020000}"/>
    <hyperlink ref="C526" r:id="rId523" xr:uid="{00000000-0004-0000-0300-00000A020000}"/>
    <hyperlink ref="C527" r:id="rId524" xr:uid="{00000000-0004-0000-0300-00000B020000}"/>
    <hyperlink ref="C528" r:id="rId525" xr:uid="{00000000-0004-0000-0300-00000C020000}"/>
    <hyperlink ref="C529" r:id="rId526" xr:uid="{00000000-0004-0000-0300-00000D020000}"/>
    <hyperlink ref="C530" r:id="rId527" xr:uid="{00000000-0004-0000-0300-00000E020000}"/>
    <hyperlink ref="C531" r:id="rId528" xr:uid="{00000000-0004-0000-0300-00000F020000}"/>
    <hyperlink ref="C532" r:id="rId529" xr:uid="{00000000-0004-0000-0300-000010020000}"/>
    <hyperlink ref="C533" r:id="rId530" xr:uid="{00000000-0004-0000-0300-000011020000}"/>
    <hyperlink ref="C534" r:id="rId531" xr:uid="{00000000-0004-0000-0300-000012020000}"/>
    <hyperlink ref="C535" r:id="rId532" xr:uid="{00000000-0004-0000-0300-000013020000}"/>
    <hyperlink ref="C536" r:id="rId533" xr:uid="{00000000-0004-0000-0300-000014020000}"/>
    <hyperlink ref="C537" r:id="rId534" xr:uid="{00000000-0004-0000-0300-000015020000}"/>
    <hyperlink ref="C538" r:id="rId535" xr:uid="{00000000-0004-0000-0300-000016020000}"/>
    <hyperlink ref="C539" r:id="rId536" xr:uid="{00000000-0004-0000-0300-000017020000}"/>
    <hyperlink ref="C540" r:id="rId537" xr:uid="{00000000-0004-0000-0300-000018020000}"/>
    <hyperlink ref="C541" r:id="rId538" xr:uid="{00000000-0004-0000-0300-000019020000}"/>
    <hyperlink ref="C542" r:id="rId539" xr:uid="{00000000-0004-0000-0300-00001A020000}"/>
    <hyperlink ref="C543" r:id="rId540" xr:uid="{00000000-0004-0000-0300-00001B020000}"/>
    <hyperlink ref="C544" r:id="rId541" xr:uid="{00000000-0004-0000-0300-00001C020000}"/>
    <hyperlink ref="C545" r:id="rId542" xr:uid="{00000000-0004-0000-0300-00001D020000}"/>
    <hyperlink ref="C546" r:id="rId543" xr:uid="{00000000-0004-0000-0300-00001E020000}"/>
    <hyperlink ref="C547" r:id="rId544" xr:uid="{00000000-0004-0000-0300-00001F020000}"/>
    <hyperlink ref="C548" r:id="rId545" xr:uid="{00000000-0004-0000-0300-000020020000}"/>
    <hyperlink ref="C549" r:id="rId546" xr:uid="{00000000-0004-0000-0300-000021020000}"/>
    <hyperlink ref="C550" r:id="rId547" xr:uid="{00000000-0004-0000-0300-000022020000}"/>
    <hyperlink ref="C551" r:id="rId548" xr:uid="{00000000-0004-0000-0300-000023020000}"/>
    <hyperlink ref="C552" r:id="rId549" xr:uid="{00000000-0004-0000-0300-000024020000}"/>
    <hyperlink ref="C553" r:id="rId550" xr:uid="{00000000-0004-0000-0300-000025020000}"/>
    <hyperlink ref="C554" r:id="rId551" xr:uid="{00000000-0004-0000-0300-000026020000}"/>
    <hyperlink ref="C555" r:id="rId552" xr:uid="{00000000-0004-0000-0300-000027020000}"/>
    <hyperlink ref="C556" r:id="rId553" xr:uid="{00000000-0004-0000-0300-000028020000}"/>
    <hyperlink ref="C557" r:id="rId554" xr:uid="{00000000-0004-0000-0300-000029020000}"/>
    <hyperlink ref="C558" r:id="rId555" xr:uid="{00000000-0004-0000-0300-00002A020000}"/>
    <hyperlink ref="C559" r:id="rId556" xr:uid="{00000000-0004-0000-0300-00002B020000}"/>
    <hyperlink ref="C560" r:id="rId557" location="Mine_Details" xr:uid="{00000000-0004-0000-0300-00002C020000}"/>
    <hyperlink ref="C561" r:id="rId558" xr:uid="{00000000-0004-0000-0300-00002D020000}"/>
    <hyperlink ref="C562" r:id="rId559" xr:uid="{00000000-0004-0000-0300-00002E020000}"/>
    <hyperlink ref="C563" r:id="rId560" xr:uid="{00000000-0004-0000-0300-00002F020000}"/>
    <hyperlink ref="C564" r:id="rId561" xr:uid="{00000000-0004-0000-0300-000030020000}"/>
    <hyperlink ref="C565" r:id="rId562" xr:uid="{00000000-0004-0000-0300-000031020000}"/>
    <hyperlink ref="C566" r:id="rId563" xr:uid="{00000000-0004-0000-0300-000032020000}"/>
    <hyperlink ref="C567" r:id="rId564" xr:uid="{00000000-0004-0000-0300-000033020000}"/>
    <hyperlink ref="C568" r:id="rId565" xr:uid="{00000000-0004-0000-0300-000034020000}"/>
    <hyperlink ref="C569" r:id="rId566" xr:uid="{00000000-0004-0000-0300-000035020000}"/>
    <hyperlink ref="C570" r:id="rId567" xr:uid="{00000000-0004-0000-0300-000036020000}"/>
    <hyperlink ref="C571" r:id="rId568" xr:uid="{00000000-0004-0000-0300-000037020000}"/>
    <hyperlink ref="C572" r:id="rId569" xr:uid="{00000000-0004-0000-0300-000038020000}"/>
    <hyperlink ref="C573" r:id="rId570" xr:uid="{00000000-0004-0000-0300-000039020000}"/>
    <hyperlink ref="C574" r:id="rId571" xr:uid="{00000000-0004-0000-0300-00003A020000}"/>
    <hyperlink ref="C575" r:id="rId572" xr:uid="{00000000-0004-0000-0300-00003B020000}"/>
    <hyperlink ref="C576" r:id="rId573" xr:uid="{00000000-0004-0000-0300-00003C020000}"/>
    <hyperlink ref="C577" r:id="rId574" xr:uid="{00000000-0004-0000-0300-00003D020000}"/>
    <hyperlink ref="C578" r:id="rId575" xr:uid="{00000000-0004-0000-0300-00003E020000}"/>
    <hyperlink ref="C579" r:id="rId576" xr:uid="{00000000-0004-0000-0300-00003F020000}"/>
    <hyperlink ref="C580" r:id="rId577" xr:uid="{00000000-0004-0000-0300-000040020000}"/>
    <hyperlink ref="C581" r:id="rId578" xr:uid="{00000000-0004-0000-0300-000041020000}"/>
    <hyperlink ref="C582" r:id="rId579" xr:uid="{00000000-0004-0000-0300-000042020000}"/>
    <hyperlink ref="C583" r:id="rId580" xr:uid="{00000000-0004-0000-0300-000043020000}"/>
    <hyperlink ref="C584" r:id="rId581" xr:uid="{00000000-0004-0000-0300-000044020000}"/>
    <hyperlink ref="C585" r:id="rId582" xr:uid="{00000000-0004-0000-0300-000045020000}"/>
    <hyperlink ref="C586" r:id="rId583" xr:uid="{00000000-0004-0000-0300-000046020000}"/>
    <hyperlink ref="C587" r:id="rId584" xr:uid="{00000000-0004-0000-0300-000047020000}"/>
    <hyperlink ref="C588" r:id="rId585" xr:uid="{00000000-0004-0000-0300-000048020000}"/>
    <hyperlink ref="C589" r:id="rId586" xr:uid="{00000000-0004-0000-0300-000049020000}"/>
    <hyperlink ref="C590" r:id="rId587" xr:uid="{00000000-0004-0000-0300-00004A020000}"/>
    <hyperlink ref="C591" r:id="rId588" xr:uid="{00000000-0004-0000-0300-00004B020000}"/>
    <hyperlink ref="C592" r:id="rId589" xr:uid="{00000000-0004-0000-0300-00004C020000}"/>
    <hyperlink ref="C593" r:id="rId590" xr:uid="{00000000-0004-0000-0300-00004D020000}"/>
    <hyperlink ref="C594" r:id="rId591" xr:uid="{00000000-0004-0000-0300-00004E020000}"/>
    <hyperlink ref="C595" r:id="rId592" xr:uid="{00000000-0004-0000-0300-00004F020000}"/>
    <hyperlink ref="C596" r:id="rId593" xr:uid="{00000000-0004-0000-0300-000050020000}"/>
    <hyperlink ref="C597" r:id="rId594" xr:uid="{00000000-0004-0000-0300-000051020000}"/>
    <hyperlink ref="C598" r:id="rId595" xr:uid="{00000000-0004-0000-0300-000052020000}"/>
    <hyperlink ref="C599" r:id="rId596" xr:uid="{00000000-0004-0000-0300-000053020000}"/>
    <hyperlink ref="C600" r:id="rId597" xr:uid="{00000000-0004-0000-0300-000054020000}"/>
    <hyperlink ref="C601" r:id="rId598" xr:uid="{00000000-0004-0000-0300-000055020000}"/>
    <hyperlink ref="C602" r:id="rId599" xr:uid="{00000000-0004-0000-0300-000056020000}"/>
    <hyperlink ref="C603" r:id="rId600" xr:uid="{00000000-0004-0000-0300-000057020000}"/>
    <hyperlink ref="C604" r:id="rId601" xr:uid="{00000000-0004-0000-0300-000058020000}"/>
    <hyperlink ref="C605" r:id="rId602" xr:uid="{00000000-0004-0000-0300-000059020000}"/>
    <hyperlink ref="C606" r:id="rId603" xr:uid="{00000000-0004-0000-0300-00005A020000}"/>
    <hyperlink ref="C607" r:id="rId604" xr:uid="{00000000-0004-0000-0300-00005B020000}"/>
    <hyperlink ref="C608" r:id="rId605" xr:uid="{00000000-0004-0000-0300-00005C020000}"/>
    <hyperlink ref="C609" r:id="rId606" xr:uid="{00000000-0004-0000-0300-00005D020000}"/>
    <hyperlink ref="C610" r:id="rId607" xr:uid="{00000000-0004-0000-0300-00005E020000}"/>
    <hyperlink ref="C611" r:id="rId608" xr:uid="{00000000-0004-0000-0300-00005F020000}"/>
    <hyperlink ref="C612" r:id="rId609" xr:uid="{00000000-0004-0000-0300-000060020000}"/>
    <hyperlink ref="C613" r:id="rId610" xr:uid="{00000000-0004-0000-0300-000061020000}"/>
    <hyperlink ref="C614" r:id="rId611" xr:uid="{00000000-0004-0000-0300-000062020000}"/>
    <hyperlink ref="C615" r:id="rId612" xr:uid="{00000000-0004-0000-0300-000063020000}"/>
    <hyperlink ref="C616" r:id="rId613" xr:uid="{00000000-0004-0000-0300-000064020000}"/>
    <hyperlink ref="C617" r:id="rId614" xr:uid="{00000000-0004-0000-0300-000065020000}"/>
    <hyperlink ref="C618" r:id="rId615" xr:uid="{00000000-0004-0000-0300-000066020000}"/>
    <hyperlink ref="C619" r:id="rId616" xr:uid="{00000000-0004-0000-0300-000067020000}"/>
    <hyperlink ref="C620" r:id="rId617" xr:uid="{00000000-0004-0000-0300-000068020000}"/>
    <hyperlink ref="C621" r:id="rId618" xr:uid="{00000000-0004-0000-0300-000069020000}"/>
    <hyperlink ref="C622" r:id="rId619" xr:uid="{00000000-0004-0000-0300-00006A020000}"/>
    <hyperlink ref="C623" r:id="rId620" xr:uid="{00000000-0004-0000-0300-00006B020000}"/>
    <hyperlink ref="C624" r:id="rId621" xr:uid="{00000000-0004-0000-0300-00006C020000}"/>
    <hyperlink ref="C625" r:id="rId622" xr:uid="{00000000-0004-0000-0300-00006D020000}"/>
    <hyperlink ref="C626" r:id="rId623" xr:uid="{00000000-0004-0000-0300-00006E020000}"/>
    <hyperlink ref="C627" r:id="rId624" xr:uid="{00000000-0004-0000-0300-00006F020000}"/>
    <hyperlink ref="C628" r:id="rId625" xr:uid="{00000000-0004-0000-0300-000070020000}"/>
    <hyperlink ref="C629" r:id="rId626" xr:uid="{00000000-0004-0000-0300-000071020000}"/>
    <hyperlink ref="C630" r:id="rId627" xr:uid="{00000000-0004-0000-0300-000072020000}"/>
    <hyperlink ref="C631" r:id="rId628" xr:uid="{00000000-0004-0000-0300-000073020000}"/>
    <hyperlink ref="C632" r:id="rId629" xr:uid="{00000000-0004-0000-0300-000074020000}"/>
    <hyperlink ref="C633" r:id="rId630" xr:uid="{00000000-0004-0000-0300-000075020000}"/>
    <hyperlink ref="C634" r:id="rId631" xr:uid="{00000000-0004-0000-0300-000076020000}"/>
    <hyperlink ref="C635" r:id="rId632" xr:uid="{00000000-0004-0000-0300-000077020000}"/>
    <hyperlink ref="C636" r:id="rId633" xr:uid="{00000000-0004-0000-0300-000078020000}"/>
    <hyperlink ref="C637" r:id="rId634" xr:uid="{00000000-0004-0000-0300-000079020000}"/>
    <hyperlink ref="C638" r:id="rId635" xr:uid="{00000000-0004-0000-0300-00007A020000}"/>
    <hyperlink ref="C639" r:id="rId636" xr:uid="{00000000-0004-0000-0300-00007B020000}"/>
    <hyperlink ref="C640" r:id="rId637" xr:uid="{00000000-0004-0000-0300-00007C020000}"/>
    <hyperlink ref="C641" r:id="rId638" xr:uid="{00000000-0004-0000-0300-00007D020000}"/>
    <hyperlink ref="C642" r:id="rId639" xr:uid="{00000000-0004-0000-0300-00007E020000}"/>
    <hyperlink ref="C643" r:id="rId640" xr:uid="{00000000-0004-0000-0300-00007F020000}"/>
    <hyperlink ref="C644" r:id="rId641" xr:uid="{00000000-0004-0000-0300-000080020000}"/>
    <hyperlink ref="C645" r:id="rId642" xr:uid="{00000000-0004-0000-0300-000081020000}"/>
    <hyperlink ref="C646" r:id="rId643" xr:uid="{00000000-0004-0000-0300-000082020000}"/>
    <hyperlink ref="C647" r:id="rId644" xr:uid="{00000000-0004-0000-0300-000083020000}"/>
    <hyperlink ref="C648" r:id="rId645" xr:uid="{00000000-0004-0000-0300-000084020000}"/>
    <hyperlink ref="C649" r:id="rId646" xr:uid="{00000000-0004-0000-0300-000085020000}"/>
    <hyperlink ref="C650" r:id="rId647" xr:uid="{00000000-0004-0000-0300-000086020000}"/>
    <hyperlink ref="C651" r:id="rId648" xr:uid="{00000000-0004-0000-0300-000087020000}"/>
    <hyperlink ref="C652" r:id="rId649" xr:uid="{00000000-0004-0000-0300-000088020000}"/>
    <hyperlink ref="C653" r:id="rId650" xr:uid="{00000000-0004-0000-0300-000089020000}"/>
    <hyperlink ref="C654" r:id="rId651" xr:uid="{00000000-0004-0000-0300-00008A020000}"/>
    <hyperlink ref="C655" r:id="rId652" xr:uid="{00000000-0004-0000-0300-00008B020000}"/>
    <hyperlink ref="C656" r:id="rId653" xr:uid="{00000000-0004-0000-0300-00008C020000}"/>
    <hyperlink ref="C657" r:id="rId654" xr:uid="{00000000-0004-0000-0300-00008D020000}"/>
    <hyperlink ref="C658" r:id="rId655" xr:uid="{00000000-0004-0000-0300-00008E020000}"/>
    <hyperlink ref="C659" r:id="rId656" xr:uid="{00000000-0004-0000-0300-00008F020000}"/>
    <hyperlink ref="C660" r:id="rId657" xr:uid="{00000000-0004-0000-0300-000090020000}"/>
    <hyperlink ref="C661" r:id="rId658" xr:uid="{00000000-0004-0000-0300-000091020000}"/>
    <hyperlink ref="C662" r:id="rId659" xr:uid="{00000000-0004-0000-0300-000092020000}"/>
    <hyperlink ref="C663" r:id="rId660" xr:uid="{00000000-0004-0000-0300-000093020000}"/>
    <hyperlink ref="C664" r:id="rId661" xr:uid="{00000000-0004-0000-0300-000094020000}"/>
    <hyperlink ref="C665" r:id="rId662" xr:uid="{00000000-0004-0000-0300-000095020000}"/>
    <hyperlink ref="C666" r:id="rId663" xr:uid="{00000000-0004-0000-0300-000096020000}"/>
    <hyperlink ref="C667" r:id="rId664" xr:uid="{00000000-0004-0000-0300-000097020000}"/>
    <hyperlink ref="C668" r:id="rId665" xr:uid="{00000000-0004-0000-0300-000098020000}"/>
    <hyperlink ref="C669" r:id="rId666" xr:uid="{00000000-0004-0000-0300-000099020000}"/>
    <hyperlink ref="C670" r:id="rId667" xr:uid="{00000000-0004-0000-0300-00009A020000}"/>
    <hyperlink ref="C671" r:id="rId668" xr:uid="{00000000-0004-0000-0300-00009B020000}"/>
    <hyperlink ref="C672" r:id="rId669" xr:uid="{00000000-0004-0000-0300-00009C020000}"/>
    <hyperlink ref="C673" r:id="rId670" xr:uid="{00000000-0004-0000-0300-00009D020000}"/>
    <hyperlink ref="C674" r:id="rId671" xr:uid="{00000000-0004-0000-0300-00009E020000}"/>
    <hyperlink ref="C675" r:id="rId672" xr:uid="{00000000-0004-0000-0300-00009F020000}"/>
    <hyperlink ref="C676" r:id="rId673" xr:uid="{00000000-0004-0000-0300-0000A0020000}"/>
    <hyperlink ref="C677" r:id="rId674" xr:uid="{00000000-0004-0000-0300-0000A1020000}"/>
    <hyperlink ref="C678" r:id="rId675" xr:uid="{00000000-0004-0000-0300-0000A2020000}"/>
    <hyperlink ref="C679" r:id="rId676" xr:uid="{00000000-0004-0000-0300-0000A3020000}"/>
    <hyperlink ref="C680" r:id="rId677" xr:uid="{00000000-0004-0000-0300-0000A4020000}"/>
    <hyperlink ref="C681" r:id="rId678" xr:uid="{00000000-0004-0000-0300-0000A5020000}"/>
    <hyperlink ref="C682" r:id="rId679" xr:uid="{00000000-0004-0000-0300-0000A6020000}"/>
    <hyperlink ref="C683" r:id="rId680" xr:uid="{00000000-0004-0000-0300-0000A7020000}"/>
    <hyperlink ref="C684" r:id="rId681" xr:uid="{00000000-0004-0000-0300-0000A8020000}"/>
    <hyperlink ref="C685" r:id="rId682" xr:uid="{00000000-0004-0000-0300-0000A9020000}"/>
    <hyperlink ref="C686" r:id="rId683" xr:uid="{00000000-0004-0000-0300-0000AA020000}"/>
    <hyperlink ref="C687" r:id="rId684" xr:uid="{00000000-0004-0000-0300-0000AB020000}"/>
    <hyperlink ref="C688" r:id="rId685" xr:uid="{00000000-0004-0000-0300-0000AC020000}"/>
    <hyperlink ref="C689" r:id="rId686" xr:uid="{00000000-0004-0000-0300-0000AD020000}"/>
    <hyperlink ref="C690" r:id="rId687" xr:uid="{00000000-0004-0000-0300-0000AE020000}"/>
    <hyperlink ref="C691" r:id="rId688" xr:uid="{00000000-0004-0000-0300-0000AF020000}"/>
    <hyperlink ref="C692" r:id="rId689" xr:uid="{00000000-0004-0000-0300-0000B0020000}"/>
    <hyperlink ref="C693" r:id="rId690" xr:uid="{00000000-0004-0000-0300-0000B1020000}"/>
    <hyperlink ref="C694" r:id="rId691" xr:uid="{00000000-0004-0000-0300-0000B2020000}"/>
    <hyperlink ref="C695" r:id="rId692" xr:uid="{00000000-0004-0000-0300-0000B3020000}"/>
    <hyperlink ref="C696" r:id="rId693" xr:uid="{00000000-0004-0000-0300-0000B4020000}"/>
    <hyperlink ref="C697" r:id="rId694" xr:uid="{00000000-0004-0000-0300-0000B5020000}"/>
    <hyperlink ref="C698" r:id="rId695" xr:uid="{00000000-0004-0000-0300-0000B6020000}"/>
    <hyperlink ref="C699" r:id="rId696" xr:uid="{00000000-0004-0000-0300-0000B7020000}"/>
    <hyperlink ref="C700" r:id="rId697" xr:uid="{00000000-0004-0000-0300-0000B8020000}"/>
    <hyperlink ref="C701" r:id="rId698" xr:uid="{00000000-0004-0000-0300-0000B9020000}"/>
    <hyperlink ref="C702" r:id="rId699" xr:uid="{00000000-0004-0000-0300-0000BA020000}"/>
    <hyperlink ref="C703" r:id="rId700" xr:uid="{00000000-0004-0000-0300-0000BB020000}"/>
    <hyperlink ref="C704" r:id="rId701" xr:uid="{00000000-0004-0000-0300-0000BC020000}"/>
    <hyperlink ref="C705" r:id="rId702" xr:uid="{00000000-0004-0000-0300-0000BD020000}"/>
    <hyperlink ref="C706" r:id="rId703" xr:uid="{00000000-0004-0000-0300-0000BE020000}"/>
    <hyperlink ref="C707" r:id="rId704" xr:uid="{00000000-0004-0000-0300-0000BF020000}"/>
    <hyperlink ref="C708" r:id="rId705" xr:uid="{00000000-0004-0000-0300-0000C0020000}"/>
    <hyperlink ref="C709" r:id="rId706" xr:uid="{00000000-0004-0000-0300-0000C1020000}"/>
    <hyperlink ref="C710" r:id="rId707" xr:uid="{00000000-0004-0000-0300-0000C2020000}"/>
    <hyperlink ref="C711" r:id="rId708" xr:uid="{00000000-0004-0000-0300-0000C3020000}"/>
    <hyperlink ref="C712" r:id="rId709" xr:uid="{00000000-0004-0000-0300-0000C4020000}"/>
    <hyperlink ref="C713" r:id="rId710" xr:uid="{00000000-0004-0000-0300-0000C5020000}"/>
    <hyperlink ref="C714" r:id="rId711" xr:uid="{00000000-0004-0000-0300-0000C6020000}"/>
    <hyperlink ref="C715" r:id="rId712" xr:uid="{00000000-0004-0000-0300-0000C7020000}"/>
    <hyperlink ref="C716" r:id="rId713" xr:uid="{00000000-0004-0000-0300-0000C8020000}"/>
    <hyperlink ref="C717" r:id="rId714" xr:uid="{00000000-0004-0000-0300-0000C9020000}"/>
    <hyperlink ref="C718" r:id="rId715" xr:uid="{00000000-0004-0000-0300-0000CA020000}"/>
    <hyperlink ref="C719" r:id="rId716" xr:uid="{00000000-0004-0000-0300-0000CB020000}"/>
    <hyperlink ref="C720" r:id="rId717" xr:uid="{00000000-0004-0000-0300-0000CC020000}"/>
    <hyperlink ref="C721" r:id="rId718" xr:uid="{00000000-0004-0000-0300-0000CD020000}"/>
    <hyperlink ref="C722" r:id="rId719" xr:uid="{00000000-0004-0000-0300-0000CE020000}"/>
    <hyperlink ref="C723" r:id="rId720" xr:uid="{00000000-0004-0000-0300-0000CF020000}"/>
    <hyperlink ref="C724" r:id="rId721" xr:uid="{00000000-0004-0000-0300-0000D0020000}"/>
    <hyperlink ref="C725" r:id="rId722" xr:uid="{00000000-0004-0000-0300-0000D1020000}"/>
    <hyperlink ref="C726" r:id="rId723" xr:uid="{00000000-0004-0000-0300-0000D2020000}"/>
    <hyperlink ref="C727" r:id="rId724" xr:uid="{00000000-0004-0000-0300-0000D3020000}"/>
    <hyperlink ref="C728" r:id="rId725" xr:uid="{00000000-0004-0000-0300-0000D4020000}"/>
    <hyperlink ref="C729" r:id="rId726" xr:uid="{00000000-0004-0000-0300-0000D5020000}"/>
    <hyperlink ref="C730" r:id="rId727" xr:uid="{00000000-0004-0000-0300-0000D6020000}"/>
    <hyperlink ref="C731" r:id="rId728" xr:uid="{00000000-0004-0000-0300-0000D7020000}"/>
    <hyperlink ref="C732" r:id="rId729" xr:uid="{00000000-0004-0000-0300-0000D8020000}"/>
    <hyperlink ref="C733" r:id="rId730" xr:uid="{00000000-0004-0000-0300-0000D9020000}"/>
    <hyperlink ref="C734" r:id="rId731" xr:uid="{00000000-0004-0000-0300-0000DA020000}"/>
    <hyperlink ref="C735" r:id="rId732" xr:uid="{00000000-0004-0000-0300-0000DB020000}"/>
    <hyperlink ref="C736" r:id="rId733" xr:uid="{00000000-0004-0000-0300-0000DC020000}"/>
    <hyperlink ref="C737" r:id="rId734" xr:uid="{00000000-0004-0000-0300-0000DD020000}"/>
    <hyperlink ref="C738" r:id="rId735" xr:uid="{00000000-0004-0000-0300-0000DE020000}"/>
    <hyperlink ref="C739" r:id="rId736" xr:uid="{00000000-0004-0000-0300-0000DF020000}"/>
    <hyperlink ref="C740" r:id="rId737" xr:uid="{00000000-0004-0000-0300-0000E0020000}"/>
    <hyperlink ref="C741" r:id="rId738" xr:uid="{00000000-0004-0000-0300-0000E1020000}"/>
    <hyperlink ref="C742" r:id="rId739" xr:uid="{00000000-0004-0000-0300-0000E2020000}"/>
    <hyperlink ref="C743" r:id="rId740" xr:uid="{00000000-0004-0000-0300-0000E3020000}"/>
    <hyperlink ref="C744" r:id="rId741" xr:uid="{00000000-0004-0000-0300-0000E4020000}"/>
    <hyperlink ref="C745" r:id="rId742" xr:uid="{00000000-0004-0000-0300-0000E5020000}"/>
    <hyperlink ref="C746" r:id="rId743" xr:uid="{00000000-0004-0000-0300-0000E6020000}"/>
    <hyperlink ref="C747" r:id="rId744" xr:uid="{00000000-0004-0000-0300-0000E7020000}"/>
    <hyperlink ref="C748" r:id="rId745" xr:uid="{00000000-0004-0000-0300-0000E8020000}"/>
    <hyperlink ref="C749" r:id="rId746" xr:uid="{00000000-0004-0000-0300-0000E9020000}"/>
    <hyperlink ref="C750" r:id="rId747" xr:uid="{00000000-0004-0000-0300-0000EA020000}"/>
    <hyperlink ref="C751" r:id="rId748" xr:uid="{00000000-0004-0000-0300-0000EB020000}"/>
    <hyperlink ref="C752" r:id="rId749" xr:uid="{00000000-0004-0000-0300-0000EC020000}"/>
    <hyperlink ref="C753" r:id="rId750" xr:uid="{00000000-0004-0000-0300-0000ED020000}"/>
    <hyperlink ref="C754" r:id="rId751" xr:uid="{00000000-0004-0000-0300-0000EE020000}"/>
    <hyperlink ref="C755" r:id="rId752" xr:uid="{00000000-0004-0000-0300-0000EF020000}"/>
    <hyperlink ref="C756" r:id="rId753" xr:uid="{00000000-0004-0000-0300-0000F0020000}"/>
    <hyperlink ref="C757" r:id="rId754" xr:uid="{00000000-0004-0000-0300-0000F1020000}"/>
    <hyperlink ref="C758" r:id="rId755" xr:uid="{00000000-0004-0000-0300-0000F2020000}"/>
    <hyperlink ref="C759" r:id="rId756" xr:uid="{00000000-0004-0000-0300-0000F3020000}"/>
    <hyperlink ref="C761" r:id="rId757" xr:uid="{00000000-0004-0000-0300-0000F4020000}"/>
    <hyperlink ref="C762" r:id="rId758" xr:uid="{00000000-0004-0000-0300-0000F5020000}"/>
    <hyperlink ref="C763" r:id="rId759" xr:uid="{00000000-0004-0000-0300-0000F6020000}"/>
    <hyperlink ref="C764" r:id="rId760" xr:uid="{00000000-0004-0000-0300-0000F7020000}"/>
    <hyperlink ref="C765" r:id="rId761" xr:uid="{00000000-0004-0000-0300-0000F8020000}"/>
    <hyperlink ref="C766" r:id="rId762" xr:uid="{00000000-0004-0000-0300-0000F9020000}"/>
    <hyperlink ref="C767" r:id="rId763" xr:uid="{00000000-0004-0000-0300-0000FA020000}"/>
    <hyperlink ref="C768" r:id="rId764" xr:uid="{00000000-0004-0000-0300-0000FB020000}"/>
    <hyperlink ref="C769" r:id="rId765" xr:uid="{00000000-0004-0000-0300-0000FC020000}"/>
    <hyperlink ref="C770" r:id="rId766" xr:uid="{00000000-0004-0000-0300-0000FD020000}"/>
    <hyperlink ref="C771" r:id="rId767" xr:uid="{00000000-0004-0000-0300-0000FE020000}"/>
    <hyperlink ref="C772" r:id="rId768" xr:uid="{00000000-0004-0000-0300-0000FF020000}"/>
    <hyperlink ref="C773" r:id="rId769" xr:uid="{00000000-0004-0000-0300-000000030000}"/>
    <hyperlink ref="C774" r:id="rId770" xr:uid="{00000000-0004-0000-0300-000001030000}"/>
    <hyperlink ref="C775" r:id="rId771" xr:uid="{00000000-0004-0000-0300-000002030000}"/>
    <hyperlink ref="C776" r:id="rId772" xr:uid="{00000000-0004-0000-0300-000003030000}"/>
    <hyperlink ref="C777" r:id="rId773" xr:uid="{00000000-0004-0000-0300-000004030000}"/>
    <hyperlink ref="C778" r:id="rId774" xr:uid="{00000000-0004-0000-0300-000005030000}"/>
    <hyperlink ref="C779" r:id="rId775" xr:uid="{00000000-0004-0000-0300-000006030000}"/>
    <hyperlink ref="C780" r:id="rId776" xr:uid="{00000000-0004-0000-0300-000007030000}"/>
    <hyperlink ref="C781" r:id="rId777" xr:uid="{00000000-0004-0000-0300-000008030000}"/>
    <hyperlink ref="C782" r:id="rId778" xr:uid="{00000000-0004-0000-0300-000009030000}"/>
    <hyperlink ref="C783" r:id="rId779" xr:uid="{00000000-0004-0000-0300-00000A030000}"/>
    <hyperlink ref="C784" r:id="rId780" xr:uid="{00000000-0004-0000-0300-00000B030000}"/>
    <hyperlink ref="C785" r:id="rId781" xr:uid="{00000000-0004-0000-0300-00000C030000}"/>
    <hyperlink ref="C786" r:id="rId782" xr:uid="{00000000-0004-0000-0300-00000D030000}"/>
    <hyperlink ref="C787" r:id="rId783" xr:uid="{00000000-0004-0000-0300-00000E030000}"/>
    <hyperlink ref="C788" r:id="rId784" xr:uid="{00000000-0004-0000-0300-00000F030000}"/>
    <hyperlink ref="C789" r:id="rId785" xr:uid="{00000000-0004-0000-0300-000010030000}"/>
    <hyperlink ref="C790" r:id="rId786" xr:uid="{00000000-0004-0000-0300-000011030000}"/>
    <hyperlink ref="C791" r:id="rId787" xr:uid="{00000000-0004-0000-0300-000012030000}"/>
    <hyperlink ref="C792" r:id="rId788" xr:uid="{00000000-0004-0000-0300-000013030000}"/>
    <hyperlink ref="C793" r:id="rId789" xr:uid="{00000000-0004-0000-0300-000014030000}"/>
    <hyperlink ref="C794" r:id="rId790" xr:uid="{00000000-0004-0000-0300-000015030000}"/>
    <hyperlink ref="C795" r:id="rId791" xr:uid="{00000000-0004-0000-0300-000016030000}"/>
    <hyperlink ref="C796" r:id="rId792" xr:uid="{00000000-0004-0000-0300-000017030000}"/>
    <hyperlink ref="C797" r:id="rId793" xr:uid="{00000000-0004-0000-0300-000018030000}"/>
    <hyperlink ref="C798" r:id="rId794" xr:uid="{00000000-0004-0000-0300-000019030000}"/>
    <hyperlink ref="C799" r:id="rId795" xr:uid="{00000000-0004-0000-0300-00001A030000}"/>
    <hyperlink ref="C800" r:id="rId796" xr:uid="{00000000-0004-0000-0300-00001B030000}"/>
    <hyperlink ref="C801" r:id="rId797" xr:uid="{00000000-0004-0000-0300-00001C030000}"/>
    <hyperlink ref="C802" r:id="rId798" xr:uid="{00000000-0004-0000-0300-00001D030000}"/>
    <hyperlink ref="C803" r:id="rId799" xr:uid="{00000000-0004-0000-0300-00001E030000}"/>
    <hyperlink ref="C804" r:id="rId800" xr:uid="{00000000-0004-0000-0300-00001F030000}"/>
    <hyperlink ref="C805" r:id="rId801" xr:uid="{00000000-0004-0000-0300-000020030000}"/>
    <hyperlink ref="C806" r:id="rId802" xr:uid="{00000000-0004-0000-0300-000021030000}"/>
    <hyperlink ref="C807" r:id="rId803" xr:uid="{00000000-0004-0000-0300-000022030000}"/>
    <hyperlink ref="C808" r:id="rId804" xr:uid="{00000000-0004-0000-0300-000023030000}"/>
    <hyperlink ref="C809" r:id="rId805" xr:uid="{00000000-0004-0000-0300-000024030000}"/>
    <hyperlink ref="C810" r:id="rId806" xr:uid="{00000000-0004-0000-0300-000025030000}"/>
    <hyperlink ref="C811" r:id="rId807" xr:uid="{00000000-0004-0000-0300-000026030000}"/>
    <hyperlink ref="C812" r:id="rId808" xr:uid="{00000000-0004-0000-0300-000027030000}"/>
    <hyperlink ref="C813" r:id="rId809" xr:uid="{00000000-0004-0000-0300-000028030000}"/>
    <hyperlink ref="C814" r:id="rId810" xr:uid="{00000000-0004-0000-0300-000029030000}"/>
    <hyperlink ref="C815" r:id="rId811" xr:uid="{00000000-0004-0000-0300-00002A030000}"/>
    <hyperlink ref="C816" r:id="rId812" xr:uid="{00000000-0004-0000-0300-00002B030000}"/>
    <hyperlink ref="C817" r:id="rId813" xr:uid="{00000000-0004-0000-0300-00002C030000}"/>
    <hyperlink ref="C818" r:id="rId814" xr:uid="{00000000-0004-0000-0300-00002D030000}"/>
    <hyperlink ref="C819" r:id="rId815" xr:uid="{00000000-0004-0000-0300-00002E030000}"/>
    <hyperlink ref="C820" r:id="rId816" xr:uid="{00000000-0004-0000-0300-00002F030000}"/>
    <hyperlink ref="C821" r:id="rId817" xr:uid="{00000000-0004-0000-0300-000030030000}"/>
    <hyperlink ref="C822" r:id="rId818" xr:uid="{00000000-0004-0000-0300-000031030000}"/>
    <hyperlink ref="C823" r:id="rId819" xr:uid="{00000000-0004-0000-0300-000032030000}"/>
    <hyperlink ref="C824" r:id="rId820" xr:uid="{00000000-0004-0000-0300-000033030000}"/>
    <hyperlink ref="C825" r:id="rId821" xr:uid="{00000000-0004-0000-0300-000034030000}"/>
    <hyperlink ref="C826" r:id="rId822" xr:uid="{00000000-0004-0000-0300-000035030000}"/>
    <hyperlink ref="C827" r:id="rId823" xr:uid="{00000000-0004-0000-0300-000036030000}"/>
    <hyperlink ref="C828" r:id="rId824" xr:uid="{00000000-0004-0000-0300-000037030000}"/>
    <hyperlink ref="C829" r:id="rId825" xr:uid="{00000000-0004-0000-0300-000038030000}"/>
    <hyperlink ref="C830" r:id="rId826" xr:uid="{00000000-0004-0000-0300-000039030000}"/>
    <hyperlink ref="C831" r:id="rId827" xr:uid="{00000000-0004-0000-0300-00003A030000}"/>
    <hyperlink ref="C832" r:id="rId828" xr:uid="{00000000-0004-0000-0300-00003B030000}"/>
    <hyperlink ref="C833" r:id="rId829" xr:uid="{00000000-0004-0000-0300-00003C030000}"/>
    <hyperlink ref="C834" r:id="rId830" xr:uid="{00000000-0004-0000-0300-00003D030000}"/>
    <hyperlink ref="C835" r:id="rId831" xr:uid="{00000000-0004-0000-0300-00003E030000}"/>
    <hyperlink ref="C836" r:id="rId832" xr:uid="{00000000-0004-0000-0300-00003F030000}"/>
    <hyperlink ref="C837" r:id="rId833" xr:uid="{00000000-0004-0000-0300-000040030000}"/>
    <hyperlink ref="C838" r:id="rId834" xr:uid="{00000000-0004-0000-0300-000041030000}"/>
    <hyperlink ref="C839" r:id="rId835" xr:uid="{00000000-0004-0000-0300-000042030000}"/>
    <hyperlink ref="C840" r:id="rId836" xr:uid="{00000000-0004-0000-0300-000043030000}"/>
    <hyperlink ref="C841" r:id="rId837" xr:uid="{00000000-0004-0000-0300-000044030000}"/>
    <hyperlink ref="C842" r:id="rId838" xr:uid="{00000000-0004-0000-0300-000045030000}"/>
    <hyperlink ref="C843" r:id="rId839" xr:uid="{00000000-0004-0000-0300-000046030000}"/>
    <hyperlink ref="C844" r:id="rId840" xr:uid="{00000000-0004-0000-0300-000047030000}"/>
    <hyperlink ref="C845" r:id="rId841" xr:uid="{00000000-0004-0000-0300-000048030000}"/>
    <hyperlink ref="C846" r:id="rId842" xr:uid="{00000000-0004-0000-0300-000049030000}"/>
    <hyperlink ref="C847" r:id="rId843" xr:uid="{00000000-0004-0000-0300-00004A030000}"/>
    <hyperlink ref="C848" r:id="rId844" xr:uid="{00000000-0004-0000-0300-00004B030000}"/>
    <hyperlink ref="C849" r:id="rId845" xr:uid="{00000000-0004-0000-0300-00004C030000}"/>
    <hyperlink ref="C850" r:id="rId846" xr:uid="{00000000-0004-0000-0300-00004D030000}"/>
    <hyperlink ref="C851" r:id="rId847" xr:uid="{00000000-0004-0000-0300-00004E030000}"/>
    <hyperlink ref="C852" r:id="rId848" xr:uid="{00000000-0004-0000-0300-00004F030000}"/>
    <hyperlink ref="C853" r:id="rId849" xr:uid="{00000000-0004-0000-0300-000050030000}"/>
    <hyperlink ref="C854" r:id="rId850" xr:uid="{00000000-0004-0000-0300-000051030000}"/>
    <hyperlink ref="C855" r:id="rId851" xr:uid="{00000000-0004-0000-0300-000052030000}"/>
    <hyperlink ref="C856" r:id="rId852" xr:uid="{00000000-0004-0000-0300-000053030000}"/>
    <hyperlink ref="C857" r:id="rId853" xr:uid="{00000000-0004-0000-0300-000054030000}"/>
    <hyperlink ref="C858" r:id="rId854" xr:uid="{00000000-0004-0000-0300-000055030000}"/>
    <hyperlink ref="C859" r:id="rId855" xr:uid="{00000000-0004-0000-0300-000056030000}"/>
    <hyperlink ref="C860" r:id="rId856" xr:uid="{00000000-0004-0000-0300-000057030000}"/>
    <hyperlink ref="C861" r:id="rId857" xr:uid="{00000000-0004-0000-0300-000058030000}"/>
    <hyperlink ref="C862" r:id="rId858" xr:uid="{00000000-0004-0000-0300-000059030000}"/>
    <hyperlink ref="C863" r:id="rId859" xr:uid="{00000000-0004-0000-0300-00005A030000}"/>
    <hyperlink ref="C864" r:id="rId860" xr:uid="{00000000-0004-0000-0300-00005B030000}"/>
    <hyperlink ref="C865" r:id="rId861" xr:uid="{00000000-0004-0000-0300-00005C030000}"/>
    <hyperlink ref="C866" r:id="rId862" xr:uid="{00000000-0004-0000-0300-00005D030000}"/>
    <hyperlink ref="C867" r:id="rId863" xr:uid="{00000000-0004-0000-0300-00005E030000}"/>
    <hyperlink ref="C868" r:id="rId864" xr:uid="{00000000-0004-0000-0300-00005F030000}"/>
    <hyperlink ref="C869" r:id="rId865" xr:uid="{00000000-0004-0000-0300-000060030000}"/>
    <hyperlink ref="C870" r:id="rId866" xr:uid="{00000000-0004-0000-0300-000061030000}"/>
    <hyperlink ref="C871" r:id="rId867" xr:uid="{00000000-0004-0000-0300-000062030000}"/>
    <hyperlink ref="C872" r:id="rId868" xr:uid="{00000000-0004-0000-0300-000063030000}"/>
    <hyperlink ref="C873" r:id="rId869" xr:uid="{00000000-0004-0000-0300-000064030000}"/>
    <hyperlink ref="C874" r:id="rId870" xr:uid="{00000000-0004-0000-0300-000065030000}"/>
    <hyperlink ref="C875" r:id="rId871" xr:uid="{00000000-0004-0000-0300-000066030000}"/>
    <hyperlink ref="C876" r:id="rId872" xr:uid="{00000000-0004-0000-0300-000067030000}"/>
    <hyperlink ref="C877" r:id="rId873" xr:uid="{00000000-0004-0000-0300-000068030000}"/>
    <hyperlink ref="C878" r:id="rId874" xr:uid="{00000000-0004-0000-0300-000069030000}"/>
    <hyperlink ref="C879" r:id="rId875" xr:uid="{00000000-0004-0000-0300-00006A030000}"/>
    <hyperlink ref="C880" r:id="rId876" xr:uid="{00000000-0004-0000-0300-00006B030000}"/>
    <hyperlink ref="C881" r:id="rId877" xr:uid="{00000000-0004-0000-0300-00006C030000}"/>
    <hyperlink ref="C882" r:id="rId878" xr:uid="{00000000-0004-0000-0300-00006D030000}"/>
    <hyperlink ref="C883" r:id="rId879" xr:uid="{00000000-0004-0000-0300-00006E030000}"/>
    <hyperlink ref="C884" r:id="rId880" xr:uid="{00000000-0004-0000-0300-00006F030000}"/>
    <hyperlink ref="C885" r:id="rId881" xr:uid="{00000000-0004-0000-0300-000070030000}"/>
    <hyperlink ref="C886" r:id="rId882" xr:uid="{00000000-0004-0000-0300-000071030000}"/>
    <hyperlink ref="C887" r:id="rId883" xr:uid="{00000000-0004-0000-0300-000072030000}"/>
    <hyperlink ref="C888" r:id="rId884" xr:uid="{00000000-0004-0000-0300-000073030000}"/>
    <hyperlink ref="C889" r:id="rId885" xr:uid="{00000000-0004-0000-0300-000074030000}"/>
    <hyperlink ref="C890" r:id="rId886" xr:uid="{00000000-0004-0000-0300-000075030000}"/>
    <hyperlink ref="C891" r:id="rId887" xr:uid="{00000000-0004-0000-0300-000076030000}"/>
    <hyperlink ref="C892" r:id="rId888" xr:uid="{00000000-0004-0000-0300-000077030000}"/>
    <hyperlink ref="C893" r:id="rId889" xr:uid="{00000000-0004-0000-0300-000078030000}"/>
    <hyperlink ref="C894" r:id="rId890" xr:uid="{00000000-0004-0000-0300-000079030000}"/>
    <hyperlink ref="C895" r:id="rId891" xr:uid="{00000000-0004-0000-0300-00007A030000}"/>
    <hyperlink ref="C896" r:id="rId892" xr:uid="{00000000-0004-0000-0300-00007B030000}"/>
    <hyperlink ref="C897" r:id="rId893" xr:uid="{00000000-0004-0000-0300-00007C030000}"/>
    <hyperlink ref="C898" r:id="rId894" xr:uid="{00000000-0004-0000-0300-00007D030000}"/>
    <hyperlink ref="C899" r:id="rId895" xr:uid="{00000000-0004-0000-0300-00007E030000}"/>
    <hyperlink ref="C900" r:id="rId896" xr:uid="{00000000-0004-0000-0300-00007F030000}"/>
    <hyperlink ref="C901" r:id="rId897" xr:uid="{00000000-0004-0000-0300-000080030000}"/>
    <hyperlink ref="C902" r:id="rId898" xr:uid="{00000000-0004-0000-0300-000081030000}"/>
    <hyperlink ref="C903" r:id="rId899" xr:uid="{00000000-0004-0000-0300-000082030000}"/>
    <hyperlink ref="C904" r:id="rId900" xr:uid="{00000000-0004-0000-0300-000083030000}"/>
    <hyperlink ref="C905" r:id="rId901" xr:uid="{00000000-0004-0000-0300-000084030000}"/>
    <hyperlink ref="C906" r:id="rId902" xr:uid="{00000000-0004-0000-0300-000085030000}"/>
    <hyperlink ref="C907" r:id="rId903" xr:uid="{00000000-0004-0000-0300-000086030000}"/>
    <hyperlink ref="C908" r:id="rId904" xr:uid="{00000000-0004-0000-0300-000087030000}"/>
    <hyperlink ref="C909" r:id="rId905" xr:uid="{00000000-0004-0000-0300-000088030000}"/>
    <hyperlink ref="C910" r:id="rId906" xr:uid="{00000000-0004-0000-0300-000089030000}"/>
    <hyperlink ref="C911" r:id="rId907" xr:uid="{00000000-0004-0000-0300-00008A030000}"/>
    <hyperlink ref="C912" r:id="rId908" xr:uid="{00000000-0004-0000-0300-00008B030000}"/>
    <hyperlink ref="C913" r:id="rId909" xr:uid="{00000000-0004-0000-0300-00008C030000}"/>
    <hyperlink ref="C914" r:id="rId910" xr:uid="{00000000-0004-0000-0300-00008D030000}"/>
    <hyperlink ref="C915" r:id="rId911" xr:uid="{00000000-0004-0000-0300-00008E030000}"/>
    <hyperlink ref="C916" r:id="rId912" xr:uid="{00000000-0004-0000-0300-00008F030000}"/>
    <hyperlink ref="C917" r:id="rId913" xr:uid="{00000000-0004-0000-0300-000090030000}"/>
    <hyperlink ref="C918" r:id="rId914" xr:uid="{00000000-0004-0000-0300-000091030000}"/>
    <hyperlink ref="C919" r:id="rId915" xr:uid="{00000000-0004-0000-0300-000092030000}"/>
    <hyperlink ref="C920" r:id="rId916" xr:uid="{00000000-0004-0000-0300-000093030000}"/>
    <hyperlink ref="C921" r:id="rId917" xr:uid="{00000000-0004-0000-0300-000094030000}"/>
    <hyperlink ref="C922" r:id="rId918" xr:uid="{00000000-0004-0000-0300-000095030000}"/>
    <hyperlink ref="C923" r:id="rId919" xr:uid="{00000000-0004-0000-0300-000096030000}"/>
    <hyperlink ref="C924" r:id="rId920" xr:uid="{00000000-0004-0000-0300-000097030000}"/>
    <hyperlink ref="C925" r:id="rId921" xr:uid="{00000000-0004-0000-0300-000098030000}"/>
    <hyperlink ref="C926" r:id="rId922" xr:uid="{00000000-0004-0000-0300-000099030000}"/>
    <hyperlink ref="C927" r:id="rId923" xr:uid="{00000000-0004-0000-0300-00009A030000}"/>
    <hyperlink ref="C928" r:id="rId924" xr:uid="{00000000-0004-0000-0300-00009B030000}"/>
    <hyperlink ref="C929" r:id="rId925" xr:uid="{00000000-0004-0000-0300-00009C030000}"/>
    <hyperlink ref="C930" r:id="rId926" xr:uid="{00000000-0004-0000-0300-00009D030000}"/>
    <hyperlink ref="C931" r:id="rId927" xr:uid="{00000000-0004-0000-0300-00009E030000}"/>
    <hyperlink ref="C932" r:id="rId928" xr:uid="{00000000-0004-0000-0300-00009F030000}"/>
    <hyperlink ref="C933" r:id="rId929" xr:uid="{00000000-0004-0000-0300-0000A0030000}"/>
    <hyperlink ref="C934" r:id="rId930" xr:uid="{00000000-0004-0000-0300-0000A1030000}"/>
    <hyperlink ref="C935" r:id="rId931" xr:uid="{00000000-0004-0000-0300-0000A2030000}"/>
    <hyperlink ref="C936" r:id="rId932" xr:uid="{00000000-0004-0000-0300-0000A3030000}"/>
    <hyperlink ref="C937" r:id="rId933" xr:uid="{00000000-0004-0000-0300-0000A4030000}"/>
    <hyperlink ref="C938" r:id="rId934" xr:uid="{00000000-0004-0000-0300-0000A5030000}"/>
    <hyperlink ref="C939" r:id="rId935" xr:uid="{00000000-0004-0000-0300-0000A6030000}"/>
    <hyperlink ref="C940" r:id="rId936" xr:uid="{00000000-0004-0000-0300-0000A7030000}"/>
    <hyperlink ref="C941" r:id="rId937" location="cite_note-2" xr:uid="{00000000-0004-0000-0300-0000A8030000}"/>
    <hyperlink ref="C942" r:id="rId938" xr:uid="{00000000-0004-0000-0300-0000A9030000}"/>
    <hyperlink ref="C943" r:id="rId939" xr:uid="{00000000-0004-0000-0300-0000AA030000}"/>
    <hyperlink ref="C944" r:id="rId940" xr:uid="{00000000-0004-0000-0300-0000AB030000}"/>
    <hyperlink ref="C945" r:id="rId941" xr:uid="{00000000-0004-0000-0300-0000AC030000}"/>
    <hyperlink ref="C946" r:id="rId942" xr:uid="{00000000-0004-0000-0300-0000AD030000}"/>
    <hyperlink ref="C947" r:id="rId943" xr:uid="{00000000-0004-0000-0300-0000AE030000}"/>
    <hyperlink ref="C948" r:id="rId944" xr:uid="{00000000-0004-0000-0300-0000AF030000}"/>
    <hyperlink ref="C949" r:id="rId945" xr:uid="{00000000-0004-0000-0300-0000B0030000}"/>
    <hyperlink ref="C950" r:id="rId946" xr:uid="{00000000-0004-0000-0300-0000B1030000}"/>
    <hyperlink ref="C951" r:id="rId947" xr:uid="{00000000-0004-0000-0300-0000B2030000}"/>
    <hyperlink ref="C952" r:id="rId948" xr:uid="{00000000-0004-0000-0300-0000B3030000}"/>
    <hyperlink ref="C953" r:id="rId949" xr:uid="{00000000-0004-0000-0300-0000B4030000}"/>
    <hyperlink ref="C954" r:id="rId950" xr:uid="{00000000-0004-0000-0300-0000B5030000}"/>
    <hyperlink ref="C955" r:id="rId951" xr:uid="{00000000-0004-0000-0300-0000B6030000}"/>
    <hyperlink ref="C956" r:id="rId952" xr:uid="{00000000-0004-0000-0300-0000B7030000}"/>
    <hyperlink ref="C957" r:id="rId953" xr:uid="{00000000-0004-0000-0300-0000B8030000}"/>
    <hyperlink ref="C958" r:id="rId954" xr:uid="{00000000-0004-0000-0300-0000B9030000}"/>
    <hyperlink ref="C959" r:id="rId955" xr:uid="{00000000-0004-0000-0300-0000BA030000}"/>
    <hyperlink ref="C960" r:id="rId956" xr:uid="{00000000-0004-0000-0300-0000BB030000}"/>
    <hyperlink ref="C961" r:id="rId957" xr:uid="{00000000-0004-0000-0300-0000BC030000}"/>
    <hyperlink ref="C962" r:id="rId958" xr:uid="{00000000-0004-0000-0300-0000BD030000}"/>
    <hyperlink ref="C963" r:id="rId959" xr:uid="{00000000-0004-0000-0300-0000BE030000}"/>
    <hyperlink ref="C964" r:id="rId960" xr:uid="{00000000-0004-0000-0300-0000BF030000}"/>
    <hyperlink ref="C965" r:id="rId961" xr:uid="{00000000-0004-0000-0300-0000C0030000}"/>
    <hyperlink ref="C966" r:id="rId962" xr:uid="{00000000-0004-0000-0300-0000C1030000}"/>
    <hyperlink ref="C967" r:id="rId963" xr:uid="{00000000-0004-0000-0300-0000C2030000}"/>
    <hyperlink ref="C968" r:id="rId964" xr:uid="{00000000-0004-0000-0300-0000C3030000}"/>
    <hyperlink ref="C969" r:id="rId965" xr:uid="{00000000-0004-0000-0300-0000C4030000}"/>
    <hyperlink ref="C970" r:id="rId966" xr:uid="{00000000-0004-0000-0300-0000C5030000}"/>
    <hyperlink ref="C971" r:id="rId967" xr:uid="{00000000-0004-0000-0300-0000C6030000}"/>
    <hyperlink ref="C974" r:id="rId968" xr:uid="{00000000-0004-0000-0300-0000C7030000}"/>
    <hyperlink ref="C975" r:id="rId969" xr:uid="{00000000-0004-0000-0300-0000C8030000}"/>
    <hyperlink ref="C977" r:id="rId970" xr:uid="{00000000-0004-0000-0300-0000C9030000}"/>
    <hyperlink ref="C978" r:id="rId971" xr:uid="{00000000-0004-0000-0300-0000CA030000}"/>
    <hyperlink ref="C983" r:id="rId972" xr:uid="{00000000-0004-0000-0300-0000CB030000}"/>
    <hyperlink ref="C984" r:id="rId973" xr:uid="{00000000-0004-0000-0300-0000CC030000}"/>
    <hyperlink ref="C985" r:id="rId974" xr:uid="{00000000-0004-0000-0300-0000CD030000}"/>
    <hyperlink ref="C986" r:id="rId975" xr:uid="{00000000-0004-0000-0300-0000CE030000}"/>
    <hyperlink ref="C987" r:id="rId976" xr:uid="{00000000-0004-0000-0300-0000CF030000}"/>
    <hyperlink ref="C988" r:id="rId977" xr:uid="{00000000-0004-0000-0300-0000D0030000}"/>
    <hyperlink ref="C989" r:id="rId978" xr:uid="{00000000-0004-0000-0300-0000D1030000}"/>
    <hyperlink ref="C990" r:id="rId979" xr:uid="{00000000-0004-0000-0300-0000D2030000}"/>
    <hyperlink ref="C991" r:id="rId980" xr:uid="{00000000-0004-0000-0300-0000D3030000}"/>
    <hyperlink ref="C992" r:id="rId981" xr:uid="{00000000-0004-0000-0300-0000D4030000}"/>
    <hyperlink ref="C993" r:id="rId982" xr:uid="{00000000-0004-0000-0300-0000D5030000}"/>
    <hyperlink ref="C994" r:id="rId983" xr:uid="{00000000-0004-0000-0300-0000D6030000}"/>
    <hyperlink ref="C995" r:id="rId984" xr:uid="{00000000-0004-0000-0300-0000D7030000}"/>
    <hyperlink ref="C996" r:id="rId985" xr:uid="{00000000-0004-0000-0300-0000D8030000}"/>
    <hyperlink ref="C997" r:id="rId986" xr:uid="{00000000-0004-0000-0300-0000D9030000}"/>
    <hyperlink ref="C998" r:id="rId987" xr:uid="{00000000-0004-0000-0300-0000DA030000}"/>
    <hyperlink ref="C999" r:id="rId988" xr:uid="{00000000-0004-0000-0300-0000DB030000}"/>
    <hyperlink ref="C1000" r:id="rId989" xr:uid="{00000000-0004-0000-0300-0000DC030000}"/>
    <hyperlink ref="C1001" r:id="rId990" xr:uid="{00000000-0004-0000-0300-0000DD030000}"/>
    <hyperlink ref="C1002" r:id="rId991" xr:uid="{00000000-0004-0000-0300-0000DE030000}"/>
    <hyperlink ref="C1003" r:id="rId992" xr:uid="{00000000-0004-0000-0300-0000DF030000}"/>
    <hyperlink ref="C1004" r:id="rId993" xr:uid="{00000000-0004-0000-0300-0000E0030000}"/>
    <hyperlink ref="C1005" r:id="rId994" xr:uid="{00000000-0004-0000-0300-0000E1030000}"/>
    <hyperlink ref="C1006" r:id="rId995" xr:uid="{00000000-0004-0000-0300-0000E2030000}"/>
    <hyperlink ref="C1007" r:id="rId996" xr:uid="{00000000-0004-0000-0300-0000E3030000}"/>
    <hyperlink ref="C1008" r:id="rId997" xr:uid="{00000000-0004-0000-0300-0000E4030000}"/>
    <hyperlink ref="C1009" r:id="rId998" xr:uid="{00000000-0004-0000-0300-0000E5030000}"/>
    <hyperlink ref="C1010" r:id="rId999" xr:uid="{00000000-0004-0000-0300-0000E6030000}"/>
    <hyperlink ref="C1011" r:id="rId1000" xr:uid="{00000000-0004-0000-0300-0000E7030000}"/>
    <hyperlink ref="C1012" r:id="rId1001" xr:uid="{00000000-0004-0000-0300-0000E8030000}"/>
    <hyperlink ref="C1013" r:id="rId1002" xr:uid="{00000000-0004-0000-0300-0000E9030000}"/>
    <hyperlink ref="C1014" r:id="rId1003" xr:uid="{00000000-0004-0000-0300-0000EA030000}"/>
    <hyperlink ref="C1015" r:id="rId1004" xr:uid="{00000000-0004-0000-0300-0000EB030000}"/>
    <hyperlink ref="C1016" r:id="rId1005" xr:uid="{00000000-0004-0000-0300-0000EC030000}"/>
    <hyperlink ref="C1017" r:id="rId1006" xr:uid="{00000000-0004-0000-0300-0000ED030000}"/>
    <hyperlink ref="C1018" r:id="rId1007" xr:uid="{00000000-0004-0000-0300-0000EE030000}"/>
    <hyperlink ref="C1019" r:id="rId1008" xr:uid="{00000000-0004-0000-0300-0000EF030000}"/>
    <hyperlink ref="C1020" r:id="rId1009" xr:uid="{00000000-0004-0000-0300-0000F0030000}"/>
    <hyperlink ref="C1021" r:id="rId1010" xr:uid="{00000000-0004-0000-0300-0000F1030000}"/>
    <hyperlink ref="C1022" r:id="rId1011" xr:uid="{00000000-0004-0000-0300-0000F2030000}"/>
    <hyperlink ref="C1023" r:id="rId1012" xr:uid="{00000000-0004-0000-0300-0000F3030000}"/>
    <hyperlink ref="C1024" r:id="rId1013" xr:uid="{00000000-0004-0000-0300-0000F4030000}"/>
    <hyperlink ref="C1025" r:id="rId1014" xr:uid="{00000000-0004-0000-0300-0000F5030000}"/>
    <hyperlink ref="C1026" r:id="rId1015" xr:uid="{00000000-0004-0000-0300-0000F6030000}"/>
    <hyperlink ref="C1027" r:id="rId1016" xr:uid="{00000000-0004-0000-0300-0000F7030000}"/>
    <hyperlink ref="C1028" r:id="rId1017" xr:uid="{00000000-0004-0000-0300-0000F8030000}"/>
    <hyperlink ref="C1029" r:id="rId1018" xr:uid="{00000000-0004-0000-0300-0000F9030000}"/>
    <hyperlink ref="C1030" r:id="rId1019" xr:uid="{00000000-0004-0000-0300-0000FA030000}"/>
    <hyperlink ref="C1031" r:id="rId1020" xr:uid="{00000000-0004-0000-0300-0000FB030000}"/>
    <hyperlink ref="C1032" r:id="rId1021" xr:uid="{00000000-0004-0000-0300-0000FC030000}"/>
    <hyperlink ref="C1033" r:id="rId1022" xr:uid="{00000000-0004-0000-0300-0000FD030000}"/>
    <hyperlink ref="C1034" r:id="rId1023" xr:uid="{00000000-0004-0000-0300-0000FE030000}"/>
    <hyperlink ref="C1035" r:id="rId1024" xr:uid="{00000000-0004-0000-0300-0000FF030000}"/>
    <hyperlink ref="C1037" r:id="rId1025" xr:uid="{00000000-0004-0000-0300-000000040000}"/>
    <hyperlink ref="C1038" r:id="rId1026" xr:uid="{00000000-0004-0000-0300-000001040000}"/>
    <hyperlink ref="C1039" r:id="rId1027" xr:uid="{00000000-0004-0000-0300-000002040000}"/>
    <hyperlink ref="C1040" r:id="rId1028" xr:uid="{00000000-0004-0000-0300-000003040000}"/>
    <hyperlink ref="C1041" r:id="rId1029" xr:uid="{00000000-0004-0000-0300-000004040000}"/>
    <hyperlink ref="C1042" r:id="rId1030" xr:uid="{00000000-0004-0000-0300-000005040000}"/>
    <hyperlink ref="C1043" r:id="rId1031" xr:uid="{00000000-0004-0000-0300-000006040000}"/>
    <hyperlink ref="C1044" r:id="rId1032" xr:uid="{00000000-0004-0000-0300-000007040000}"/>
    <hyperlink ref="C1045" r:id="rId1033" xr:uid="{00000000-0004-0000-0300-000008040000}"/>
    <hyperlink ref="C1046" r:id="rId1034" xr:uid="{00000000-0004-0000-0300-000009040000}"/>
    <hyperlink ref="C1047" r:id="rId1035" xr:uid="{00000000-0004-0000-0300-00000A040000}"/>
    <hyperlink ref="C1048" r:id="rId1036" xr:uid="{00000000-0004-0000-0300-00000B040000}"/>
    <hyperlink ref="C1049" r:id="rId1037" xr:uid="{00000000-0004-0000-0300-00000C040000}"/>
    <hyperlink ref="C1050" r:id="rId1038" xr:uid="{00000000-0004-0000-0300-00000D040000}"/>
    <hyperlink ref="C1051" r:id="rId1039" xr:uid="{00000000-0004-0000-0300-00000E040000}"/>
    <hyperlink ref="C1052" r:id="rId1040" xr:uid="{00000000-0004-0000-0300-00000F040000}"/>
    <hyperlink ref="C1053" r:id="rId1041" xr:uid="{00000000-0004-0000-0300-000010040000}"/>
    <hyperlink ref="C1054" r:id="rId1042" xr:uid="{00000000-0004-0000-0300-000011040000}"/>
    <hyperlink ref="C1055" r:id="rId1043" xr:uid="{00000000-0004-0000-0300-000012040000}"/>
    <hyperlink ref="C1056" r:id="rId1044" xr:uid="{00000000-0004-0000-0300-000013040000}"/>
    <hyperlink ref="C1057" r:id="rId1045" xr:uid="{00000000-0004-0000-0300-000014040000}"/>
    <hyperlink ref="C1058" r:id="rId1046" xr:uid="{00000000-0004-0000-0300-000015040000}"/>
    <hyperlink ref="C1059" r:id="rId1047" xr:uid="{00000000-0004-0000-0300-000016040000}"/>
    <hyperlink ref="C1060" r:id="rId1048" xr:uid="{00000000-0004-0000-0300-000017040000}"/>
    <hyperlink ref="C1061" r:id="rId1049" xr:uid="{00000000-0004-0000-0300-000018040000}"/>
    <hyperlink ref="C1062" r:id="rId1050" xr:uid="{00000000-0004-0000-0300-000019040000}"/>
    <hyperlink ref="C1063" r:id="rId1051" xr:uid="{00000000-0004-0000-0300-00001A040000}"/>
    <hyperlink ref="C1064" r:id="rId1052" xr:uid="{00000000-0004-0000-0300-00001B040000}"/>
    <hyperlink ref="C1065" r:id="rId1053" xr:uid="{00000000-0004-0000-0300-00001C040000}"/>
    <hyperlink ref="C1066" r:id="rId1054" xr:uid="{00000000-0004-0000-0300-00001D040000}"/>
    <hyperlink ref="C1067" r:id="rId1055" xr:uid="{00000000-0004-0000-0300-00001E040000}"/>
    <hyperlink ref="C1068" r:id="rId1056" xr:uid="{00000000-0004-0000-0300-00001F040000}"/>
    <hyperlink ref="C1069" r:id="rId1057" xr:uid="{00000000-0004-0000-0300-000020040000}"/>
    <hyperlink ref="C1070" r:id="rId1058" xr:uid="{00000000-0004-0000-0300-000021040000}"/>
    <hyperlink ref="C1071" r:id="rId1059" xr:uid="{00000000-0004-0000-0300-000022040000}"/>
    <hyperlink ref="C1072" r:id="rId1060" xr:uid="{00000000-0004-0000-0300-000023040000}"/>
    <hyperlink ref="C1073" r:id="rId1061" xr:uid="{00000000-0004-0000-0300-000024040000}"/>
    <hyperlink ref="C1074" r:id="rId1062" xr:uid="{00000000-0004-0000-0300-000025040000}"/>
    <hyperlink ref="C1075" r:id="rId1063" xr:uid="{00000000-0004-0000-0300-000026040000}"/>
    <hyperlink ref="C1076" r:id="rId1064" xr:uid="{00000000-0004-0000-0300-000027040000}"/>
    <hyperlink ref="C1077" r:id="rId1065" xr:uid="{00000000-0004-0000-0300-000028040000}"/>
    <hyperlink ref="C1078" r:id="rId1066" xr:uid="{00000000-0004-0000-0300-000029040000}"/>
    <hyperlink ref="C1079" r:id="rId1067" xr:uid="{00000000-0004-0000-0300-00002A040000}"/>
    <hyperlink ref="C1080" r:id="rId1068" xr:uid="{00000000-0004-0000-0300-00002B040000}"/>
    <hyperlink ref="C1081" r:id="rId1069" xr:uid="{00000000-0004-0000-0300-00002C040000}"/>
    <hyperlink ref="C1082" r:id="rId1070" xr:uid="{00000000-0004-0000-0300-00002D040000}"/>
    <hyperlink ref="C1083" r:id="rId1071" xr:uid="{00000000-0004-0000-0300-00002E040000}"/>
    <hyperlink ref="C1084" r:id="rId1072" xr:uid="{00000000-0004-0000-0300-00002F040000}"/>
    <hyperlink ref="C1085" r:id="rId1073" xr:uid="{00000000-0004-0000-0300-000030040000}"/>
    <hyperlink ref="C1086" r:id="rId1074" xr:uid="{00000000-0004-0000-0300-000031040000}"/>
    <hyperlink ref="C1087" r:id="rId1075" xr:uid="{00000000-0004-0000-0300-000032040000}"/>
    <hyperlink ref="C1088" r:id="rId1076" xr:uid="{00000000-0004-0000-0300-000033040000}"/>
    <hyperlink ref="C1089" r:id="rId1077" xr:uid="{00000000-0004-0000-0300-000034040000}"/>
    <hyperlink ref="C1090" r:id="rId1078" xr:uid="{00000000-0004-0000-0300-000035040000}"/>
    <hyperlink ref="C1091" r:id="rId1079" xr:uid="{00000000-0004-0000-0300-000036040000}"/>
    <hyperlink ref="C1092" r:id="rId1080" xr:uid="{00000000-0004-0000-0300-000037040000}"/>
    <hyperlink ref="C1093" r:id="rId1081" xr:uid="{00000000-0004-0000-0300-000038040000}"/>
    <hyperlink ref="C1094" r:id="rId1082" xr:uid="{00000000-0004-0000-0300-000039040000}"/>
    <hyperlink ref="C1095" r:id="rId1083" xr:uid="{00000000-0004-0000-0300-00003A040000}"/>
    <hyperlink ref="C1096" r:id="rId1084" xr:uid="{00000000-0004-0000-0300-00003B040000}"/>
    <hyperlink ref="C1097" r:id="rId1085" xr:uid="{00000000-0004-0000-0300-00003C040000}"/>
    <hyperlink ref="C1098" r:id="rId1086" xr:uid="{00000000-0004-0000-0300-00003D040000}"/>
    <hyperlink ref="C1099" r:id="rId1087" xr:uid="{00000000-0004-0000-0300-00003E040000}"/>
    <hyperlink ref="C1100" r:id="rId1088" xr:uid="{00000000-0004-0000-0300-00003F040000}"/>
    <hyperlink ref="C1101" r:id="rId1089" xr:uid="{00000000-0004-0000-0300-000040040000}"/>
    <hyperlink ref="C1102" r:id="rId1090" xr:uid="{00000000-0004-0000-0300-000041040000}"/>
    <hyperlink ref="C1103" r:id="rId1091" xr:uid="{00000000-0004-0000-0300-000042040000}"/>
    <hyperlink ref="C1104" r:id="rId1092" xr:uid="{00000000-0004-0000-0300-000043040000}"/>
    <hyperlink ref="C1105" r:id="rId1093" xr:uid="{00000000-0004-0000-0300-000044040000}"/>
    <hyperlink ref="C1106" r:id="rId1094" xr:uid="{00000000-0004-0000-0300-000045040000}"/>
    <hyperlink ref="C1107" r:id="rId1095" xr:uid="{00000000-0004-0000-0300-000046040000}"/>
    <hyperlink ref="C1108" r:id="rId1096" xr:uid="{00000000-0004-0000-0300-000047040000}"/>
    <hyperlink ref="C1109" r:id="rId1097" xr:uid="{00000000-0004-0000-0300-000048040000}"/>
    <hyperlink ref="C1110" r:id="rId1098" xr:uid="{00000000-0004-0000-0300-000049040000}"/>
    <hyperlink ref="C1111" r:id="rId1099" xr:uid="{00000000-0004-0000-0300-00004A040000}"/>
    <hyperlink ref="C1112" r:id="rId1100" xr:uid="{00000000-0004-0000-0300-00004B040000}"/>
    <hyperlink ref="C1113" r:id="rId1101" xr:uid="{00000000-0004-0000-0300-00004C040000}"/>
    <hyperlink ref="C1114" r:id="rId1102" xr:uid="{00000000-0004-0000-0300-00004D040000}"/>
    <hyperlink ref="C1115" r:id="rId1103" xr:uid="{00000000-0004-0000-0300-00004E040000}"/>
    <hyperlink ref="C1116" r:id="rId1104" xr:uid="{00000000-0004-0000-0300-00004F040000}"/>
    <hyperlink ref="C1117" r:id="rId1105" xr:uid="{00000000-0004-0000-0300-000050040000}"/>
    <hyperlink ref="C1118" r:id="rId1106" xr:uid="{00000000-0004-0000-0300-000051040000}"/>
    <hyperlink ref="C1119" r:id="rId1107" xr:uid="{00000000-0004-0000-0300-000052040000}"/>
    <hyperlink ref="C1120" r:id="rId1108" xr:uid="{00000000-0004-0000-0300-000053040000}"/>
    <hyperlink ref="C1121" r:id="rId1109" xr:uid="{00000000-0004-0000-0300-000054040000}"/>
    <hyperlink ref="C1122" r:id="rId1110" xr:uid="{00000000-0004-0000-0300-000055040000}"/>
    <hyperlink ref="C1123" r:id="rId1111" xr:uid="{00000000-0004-0000-0300-000056040000}"/>
    <hyperlink ref="C1124" r:id="rId1112" xr:uid="{00000000-0004-0000-0300-000057040000}"/>
    <hyperlink ref="C1125" r:id="rId1113" xr:uid="{00000000-0004-0000-0300-000058040000}"/>
    <hyperlink ref="C1126" r:id="rId1114" xr:uid="{00000000-0004-0000-0300-000059040000}"/>
    <hyperlink ref="C1127" r:id="rId1115" xr:uid="{00000000-0004-0000-0300-00005A040000}"/>
    <hyperlink ref="C1128" r:id="rId1116" xr:uid="{00000000-0004-0000-0300-00005B040000}"/>
    <hyperlink ref="C1129" r:id="rId1117" xr:uid="{00000000-0004-0000-0300-00005C040000}"/>
    <hyperlink ref="C1130" r:id="rId1118" xr:uid="{00000000-0004-0000-0300-00005D040000}"/>
    <hyperlink ref="C1131" r:id="rId1119" xr:uid="{00000000-0004-0000-0300-00005E040000}"/>
    <hyperlink ref="C1132" r:id="rId1120" xr:uid="{00000000-0004-0000-0300-00005F040000}"/>
    <hyperlink ref="C1133" r:id="rId1121" xr:uid="{00000000-0004-0000-0300-000060040000}"/>
    <hyperlink ref="C1134" r:id="rId1122" xr:uid="{00000000-0004-0000-0300-000061040000}"/>
    <hyperlink ref="C1135" r:id="rId1123" xr:uid="{00000000-0004-0000-0300-000062040000}"/>
    <hyperlink ref="C1136" r:id="rId1124" xr:uid="{00000000-0004-0000-0300-000063040000}"/>
    <hyperlink ref="C1137" r:id="rId1125" xr:uid="{00000000-0004-0000-0300-000064040000}"/>
    <hyperlink ref="C1138" r:id="rId1126" xr:uid="{00000000-0004-0000-0300-000065040000}"/>
    <hyperlink ref="C1139" r:id="rId1127" xr:uid="{00000000-0004-0000-0300-000066040000}"/>
    <hyperlink ref="C1140" r:id="rId1128" xr:uid="{00000000-0004-0000-0300-000067040000}"/>
    <hyperlink ref="C1141" r:id="rId1129" xr:uid="{00000000-0004-0000-0300-000068040000}"/>
    <hyperlink ref="C1142" r:id="rId1130" xr:uid="{00000000-0004-0000-0300-000069040000}"/>
    <hyperlink ref="C1143" r:id="rId1131" xr:uid="{00000000-0004-0000-0300-00006A040000}"/>
    <hyperlink ref="C1144" r:id="rId1132" xr:uid="{00000000-0004-0000-0300-00006B040000}"/>
    <hyperlink ref="C1145" r:id="rId1133" xr:uid="{00000000-0004-0000-0300-00006C040000}"/>
    <hyperlink ref="C1146" r:id="rId1134" xr:uid="{00000000-0004-0000-0300-00006D040000}"/>
    <hyperlink ref="C1147" r:id="rId1135" xr:uid="{00000000-0004-0000-0300-00006E040000}"/>
    <hyperlink ref="C1148" r:id="rId1136" xr:uid="{00000000-0004-0000-0300-00006F040000}"/>
    <hyperlink ref="C1149" r:id="rId1137" xr:uid="{00000000-0004-0000-0300-000070040000}"/>
    <hyperlink ref="C1150" r:id="rId1138" xr:uid="{00000000-0004-0000-0300-000071040000}"/>
    <hyperlink ref="C1151" r:id="rId1139" xr:uid="{00000000-0004-0000-0300-000072040000}"/>
    <hyperlink ref="C1152" r:id="rId1140" xr:uid="{00000000-0004-0000-0300-000073040000}"/>
    <hyperlink ref="C1153" r:id="rId1141" xr:uid="{00000000-0004-0000-0300-000074040000}"/>
    <hyperlink ref="C1154" r:id="rId1142" xr:uid="{00000000-0004-0000-0300-000075040000}"/>
    <hyperlink ref="C1155" r:id="rId1143" xr:uid="{00000000-0004-0000-0300-000076040000}"/>
    <hyperlink ref="C1156" r:id="rId1144" xr:uid="{00000000-0004-0000-0300-000077040000}"/>
    <hyperlink ref="C1157" r:id="rId1145" xr:uid="{00000000-0004-0000-0300-000078040000}"/>
    <hyperlink ref="C1158" r:id="rId1146" xr:uid="{00000000-0004-0000-0300-000079040000}"/>
    <hyperlink ref="C1159" r:id="rId1147" xr:uid="{00000000-0004-0000-0300-00007A040000}"/>
    <hyperlink ref="C1160" r:id="rId1148" xr:uid="{00000000-0004-0000-0300-00007B040000}"/>
    <hyperlink ref="C1161" r:id="rId1149" xr:uid="{00000000-0004-0000-0300-00007C040000}"/>
    <hyperlink ref="C1162" r:id="rId1150" xr:uid="{00000000-0004-0000-0300-00007D040000}"/>
    <hyperlink ref="C1163" r:id="rId1151" xr:uid="{00000000-0004-0000-0300-00007E040000}"/>
    <hyperlink ref="C1164" r:id="rId1152" xr:uid="{00000000-0004-0000-0300-00007F040000}"/>
    <hyperlink ref="C1165" r:id="rId1153" xr:uid="{00000000-0004-0000-0300-000080040000}"/>
    <hyperlink ref="C1166" r:id="rId1154" xr:uid="{00000000-0004-0000-0300-000081040000}"/>
    <hyperlink ref="C1167" r:id="rId1155" xr:uid="{00000000-0004-0000-0300-000082040000}"/>
    <hyperlink ref="C1168" r:id="rId1156" xr:uid="{00000000-0004-0000-0300-000083040000}"/>
    <hyperlink ref="C1169" r:id="rId1157" xr:uid="{00000000-0004-0000-0300-000084040000}"/>
    <hyperlink ref="C1170" r:id="rId1158" xr:uid="{00000000-0004-0000-0300-000085040000}"/>
    <hyperlink ref="C1171" r:id="rId1159" xr:uid="{00000000-0004-0000-0300-000086040000}"/>
    <hyperlink ref="C1172" r:id="rId1160" xr:uid="{00000000-0004-0000-0300-000087040000}"/>
    <hyperlink ref="C1173" r:id="rId1161" xr:uid="{00000000-0004-0000-0300-000088040000}"/>
    <hyperlink ref="C1174" r:id="rId1162" xr:uid="{00000000-0004-0000-0300-000089040000}"/>
    <hyperlink ref="C1175" r:id="rId1163" xr:uid="{00000000-0004-0000-0300-00008A040000}"/>
    <hyperlink ref="C1176" r:id="rId1164" xr:uid="{00000000-0004-0000-0300-00008B040000}"/>
    <hyperlink ref="C1177" r:id="rId1165" xr:uid="{00000000-0004-0000-0300-00008C040000}"/>
    <hyperlink ref="C1178" r:id="rId1166" xr:uid="{00000000-0004-0000-0300-00008D040000}"/>
    <hyperlink ref="C1179" r:id="rId1167" xr:uid="{00000000-0004-0000-0300-00008E040000}"/>
    <hyperlink ref="C1180" r:id="rId1168" xr:uid="{00000000-0004-0000-0300-00008F040000}"/>
    <hyperlink ref="C1181" r:id="rId1169" xr:uid="{00000000-0004-0000-0300-000090040000}"/>
    <hyperlink ref="C1182" r:id="rId1170" xr:uid="{00000000-0004-0000-0300-000091040000}"/>
    <hyperlink ref="C1183" r:id="rId1171" xr:uid="{00000000-0004-0000-0300-000092040000}"/>
    <hyperlink ref="C1184" r:id="rId1172" xr:uid="{00000000-0004-0000-0300-000093040000}"/>
    <hyperlink ref="C1185" r:id="rId1173" xr:uid="{00000000-0004-0000-0300-000094040000}"/>
    <hyperlink ref="C1186" r:id="rId1174" xr:uid="{00000000-0004-0000-0300-000095040000}"/>
    <hyperlink ref="C1187" r:id="rId1175" xr:uid="{00000000-0004-0000-0300-000096040000}"/>
    <hyperlink ref="C1188" r:id="rId1176" xr:uid="{00000000-0004-0000-0300-000097040000}"/>
    <hyperlink ref="C1189" r:id="rId1177" xr:uid="{00000000-0004-0000-0300-000098040000}"/>
    <hyperlink ref="C1190" r:id="rId1178" xr:uid="{00000000-0004-0000-0300-000099040000}"/>
    <hyperlink ref="C1191" r:id="rId1179" xr:uid="{00000000-0004-0000-0300-00009A040000}"/>
    <hyperlink ref="C1192" r:id="rId1180" xr:uid="{00000000-0004-0000-0300-00009B040000}"/>
    <hyperlink ref="C1193" r:id="rId1181" xr:uid="{00000000-0004-0000-0300-00009C040000}"/>
    <hyperlink ref="C1194" r:id="rId1182" xr:uid="{00000000-0004-0000-0300-00009D040000}"/>
    <hyperlink ref="C1195" r:id="rId1183" xr:uid="{00000000-0004-0000-0300-00009E040000}"/>
    <hyperlink ref="C1196" r:id="rId1184" xr:uid="{00000000-0004-0000-0300-00009F040000}"/>
    <hyperlink ref="C1197" r:id="rId1185" xr:uid="{00000000-0004-0000-0300-0000A0040000}"/>
    <hyperlink ref="C1198" r:id="rId1186" xr:uid="{00000000-0004-0000-0300-0000A1040000}"/>
    <hyperlink ref="C1199" r:id="rId1187" xr:uid="{00000000-0004-0000-0300-0000A2040000}"/>
    <hyperlink ref="C1200" r:id="rId1188" xr:uid="{00000000-0004-0000-0300-0000A3040000}"/>
    <hyperlink ref="C1201" r:id="rId1189" xr:uid="{00000000-0004-0000-0300-0000A4040000}"/>
    <hyperlink ref="C1202" r:id="rId1190" xr:uid="{00000000-0004-0000-0300-0000A5040000}"/>
    <hyperlink ref="C1203" r:id="rId1191" xr:uid="{00000000-0004-0000-0300-0000A6040000}"/>
    <hyperlink ref="C1204" r:id="rId1192" xr:uid="{00000000-0004-0000-0300-0000A7040000}"/>
    <hyperlink ref="C1205" r:id="rId1193" xr:uid="{00000000-0004-0000-0300-0000A8040000}"/>
    <hyperlink ref="C1206" r:id="rId1194" xr:uid="{00000000-0004-0000-0300-0000A9040000}"/>
    <hyperlink ref="C1207" r:id="rId1195" xr:uid="{00000000-0004-0000-0300-0000AA040000}"/>
    <hyperlink ref="C1208" r:id="rId1196" xr:uid="{00000000-0004-0000-0300-0000AB040000}"/>
    <hyperlink ref="C1209" r:id="rId1197" xr:uid="{00000000-0004-0000-0300-0000AC040000}"/>
    <hyperlink ref="C1210" r:id="rId1198" xr:uid="{00000000-0004-0000-0300-0000AD040000}"/>
    <hyperlink ref="C1211" r:id="rId1199" xr:uid="{00000000-0004-0000-0300-0000AE040000}"/>
    <hyperlink ref="C1212" r:id="rId1200" xr:uid="{00000000-0004-0000-0300-0000AF040000}"/>
    <hyperlink ref="C1213" r:id="rId1201" xr:uid="{00000000-0004-0000-0300-0000B0040000}"/>
    <hyperlink ref="C1214" r:id="rId1202" xr:uid="{00000000-0004-0000-0300-0000B1040000}"/>
    <hyperlink ref="C1215" r:id="rId1203" xr:uid="{00000000-0004-0000-0300-0000B2040000}"/>
    <hyperlink ref="C1216" r:id="rId1204" xr:uid="{00000000-0004-0000-0300-0000B3040000}"/>
    <hyperlink ref="C1217" r:id="rId1205" xr:uid="{00000000-0004-0000-0300-0000B4040000}"/>
    <hyperlink ref="C1218" r:id="rId1206" xr:uid="{00000000-0004-0000-0300-0000B5040000}"/>
    <hyperlink ref="C1219" r:id="rId1207" xr:uid="{00000000-0004-0000-0300-0000B6040000}"/>
    <hyperlink ref="C1220" r:id="rId1208" xr:uid="{00000000-0004-0000-0300-0000B7040000}"/>
    <hyperlink ref="C1221" r:id="rId1209" xr:uid="{00000000-0004-0000-0300-0000B8040000}"/>
    <hyperlink ref="C1222" r:id="rId1210" xr:uid="{00000000-0004-0000-0300-0000B9040000}"/>
    <hyperlink ref="C1223" r:id="rId1211" xr:uid="{00000000-0004-0000-0300-0000BA040000}"/>
    <hyperlink ref="C1224" r:id="rId1212" xr:uid="{00000000-0004-0000-0300-0000BB040000}"/>
    <hyperlink ref="C1225" r:id="rId1213" xr:uid="{00000000-0004-0000-0300-0000BC040000}"/>
    <hyperlink ref="C1226" r:id="rId1214" xr:uid="{00000000-0004-0000-0300-0000BD040000}"/>
    <hyperlink ref="C1227" r:id="rId1215" xr:uid="{00000000-0004-0000-0300-0000BE040000}"/>
    <hyperlink ref="C1228" r:id="rId1216" xr:uid="{00000000-0004-0000-0300-0000BF040000}"/>
    <hyperlink ref="C1229" r:id="rId1217" xr:uid="{00000000-0004-0000-0300-0000C0040000}"/>
    <hyperlink ref="C1230" r:id="rId1218" xr:uid="{00000000-0004-0000-0300-0000C1040000}"/>
    <hyperlink ref="C1231" r:id="rId1219" xr:uid="{00000000-0004-0000-0300-0000C2040000}"/>
    <hyperlink ref="C1232" r:id="rId1220" xr:uid="{00000000-0004-0000-0300-0000C3040000}"/>
    <hyperlink ref="C1233" r:id="rId1221" xr:uid="{00000000-0004-0000-0300-0000C4040000}"/>
    <hyperlink ref="C1234" r:id="rId1222" xr:uid="{00000000-0004-0000-0300-0000C5040000}"/>
    <hyperlink ref="C1235" r:id="rId1223" xr:uid="{00000000-0004-0000-0300-0000C6040000}"/>
    <hyperlink ref="C1236" r:id="rId1224" xr:uid="{00000000-0004-0000-0300-0000C7040000}"/>
    <hyperlink ref="C1237" r:id="rId1225" xr:uid="{00000000-0004-0000-0300-0000C8040000}"/>
    <hyperlink ref="C1238" r:id="rId1226" xr:uid="{00000000-0004-0000-0300-0000C9040000}"/>
    <hyperlink ref="C1239" r:id="rId1227" xr:uid="{00000000-0004-0000-0300-0000CA040000}"/>
    <hyperlink ref="C1240" r:id="rId1228" xr:uid="{00000000-0004-0000-0300-0000CB040000}"/>
    <hyperlink ref="C1241" r:id="rId1229" xr:uid="{00000000-0004-0000-0300-0000CC040000}"/>
    <hyperlink ref="C1242" r:id="rId1230" xr:uid="{00000000-0004-0000-0300-0000CD040000}"/>
    <hyperlink ref="C1243" r:id="rId1231" xr:uid="{00000000-0004-0000-0300-0000CE040000}"/>
    <hyperlink ref="C1244" r:id="rId1232" xr:uid="{00000000-0004-0000-0300-0000CF040000}"/>
    <hyperlink ref="C1245" r:id="rId1233" xr:uid="{00000000-0004-0000-0300-0000D0040000}"/>
    <hyperlink ref="C1246" r:id="rId1234" xr:uid="{00000000-0004-0000-0300-0000D1040000}"/>
    <hyperlink ref="C1247" r:id="rId1235" xr:uid="{00000000-0004-0000-0300-0000D2040000}"/>
    <hyperlink ref="C1248" r:id="rId1236" xr:uid="{00000000-0004-0000-0300-0000D3040000}"/>
    <hyperlink ref="C1249" r:id="rId1237" xr:uid="{00000000-0004-0000-0300-0000D4040000}"/>
    <hyperlink ref="C1250" r:id="rId1238" xr:uid="{00000000-0004-0000-0300-0000D5040000}"/>
    <hyperlink ref="C1251" r:id="rId1239" xr:uid="{00000000-0004-0000-0300-0000D6040000}"/>
    <hyperlink ref="C1252" r:id="rId1240" xr:uid="{00000000-0004-0000-0300-0000D7040000}"/>
    <hyperlink ref="C1253" r:id="rId1241" xr:uid="{00000000-0004-0000-0300-0000D8040000}"/>
    <hyperlink ref="C1254" r:id="rId1242" xr:uid="{00000000-0004-0000-0300-0000D9040000}"/>
    <hyperlink ref="C1255" r:id="rId1243" xr:uid="{00000000-0004-0000-0300-0000DA040000}"/>
    <hyperlink ref="C1256" r:id="rId1244" xr:uid="{00000000-0004-0000-0300-0000DB040000}"/>
    <hyperlink ref="C1257" r:id="rId1245" xr:uid="{00000000-0004-0000-0300-0000DC040000}"/>
    <hyperlink ref="C1258" r:id="rId1246" xr:uid="{00000000-0004-0000-0300-0000DD040000}"/>
    <hyperlink ref="C1259" r:id="rId1247" xr:uid="{00000000-0004-0000-0300-0000DE040000}"/>
    <hyperlink ref="C1260" r:id="rId1248" xr:uid="{00000000-0004-0000-0300-0000DF040000}"/>
    <hyperlink ref="C1261" r:id="rId1249" xr:uid="{00000000-0004-0000-0300-0000E0040000}"/>
    <hyperlink ref="C1262" r:id="rId1250" xr:uid="{00000000-0004-0000-0300-0000E1040000}"/>
    <hyperlink ref="C1263" r:id="rId1251" xr:uid="{00000000-0004-0000-0300-0000E2040000}"/>
    <hyperlink ref="C1264" r:id="rId1252" xr:uid="{00000000-0004-0000-0300-0000E3040000}"/>
    <hyperlink ref="C1265" r:id="rId1253" xr:uid="{00000000-0004-0000-0300-0000E4040000}"/>
    <hyperlink ref="C1266" r:id="rId1254" xr:uid="{00000000-0004-0000-0300-0000E5040000}"/>
    <hyperlink ref="C1267" r:id="rId1255" xr:uid="{00000000-0004-0000-0300-0000E6040000}"/>
    <hyperlink ref="C1268" r:id="rId1256" xr:uid="{00000000-0004-0000-0300-0000E7040000}"/>
    <hyperlink ref="C1269" r:id="rId1257" xr:uid="{00000000-0004-0000-0300-0000E8040000}"/>
    <hyperlink ref="C1270" r:id="rId1258" xr:uid="{00000000-0004-0000-0300-0000E9040000}"/>
    <hyperlink ref="C1271" r:id="rId1259" xr:uid="{00000000-0004-0000-0300-0000EA040000}"/>
    <hyperlink ref="C1272" r:id="rId1260" xr:uid="{00000000-0004-0000-0300-0000EB040000}"/>
    <hyperlink ref="C1273" r:id="rId1261" xr:uid="{00000000-0004-0000-0300-0000EC040000}"/>
    <hyperlink ref="C1274" r:id="rId1262" xr:uid="{00000000-0004-0000-0300-0000ED040000}"/>
    <hyperlink ref="C1275" r:id="rId1263" xr:uid="{00000000-0004-0000-0300-0000EE040000}"/>
    <hyperlink ref="C1276" r:id="rId1264" xr:uid="{00000000-0004-0000-0300-0000EF040000}"/>
    <hyperlink ref="C1277" r:id="rId1265" xr:uid="{00000000-0004-0000-0300-0000F0040000}"/>
    <hyperlink ref="C1278" r:id="rId1266" xr:uid="{00000000-0004-0000-0300-0000F1040000}"/>
    <hyperlink ref="C1279" r:id="rId1267" xr:uid="{00000000-0004-0000-0300-0000F2040000}"/>
    <hyperlink ref="C1280" r:id="rId1268" xr:uid="{00000000-0004-0000-0300-0000F3040000}"/>
    <hyperlink ref="C1281" r:id="rId1269" xr:uid="{00000000-0004-0000-0300-0000F4040000}"/>
    <hyperlink ref="C1282" r:id="rId1270" xr:uid="{00000000-0004-0000-0300-0000F5040000}"/>
    <hyperlink ref="C1283" r:id="rId1271" xr:uid="{00000000-0004-0000-0300-0000F6040000}"/>
    <hyperlink ref="C1284" r:id="rId1272" xr:uid="{00000000-0004-0000-0300-0000F7040000}"/>
    <hyperlink ref="C1286" r:id="rId1273" xr:uid="{00000000-0004-0000-0300-0000F8040000}"/>
    <hyperlink ref="C1287" r:id="rId1274" xr:uid="{00000000-0004-0000-0300-0000F9040000}"/>
    <hyperlink ref="C1288" r:id="rId1275" xr:uid="{00000000-0004-0000-0300-0000FA040000}"/>
    <hyperlink ref="C1289" r:id="rId1276" xr:uid="{00000000-0004-0000-0300-0000FB040000}"/>
    <hyperlink ref="C1290" r:id="rId1277" xr:uid="{00000000-0004-0000-0300-0000FC040000}"/>
    <hyperlink ref="C1291" r:id="rId1278" xr:uid="{00000000-0004-0000-0300-0000FD040000}"/>
    <hyperlink ref="C1292" r:id="rId1279" xr:uid="{00000000-0004-0000-0300-0000FE040000}"/>
    <hyperlink ref="C1293" r:id="rId1280" xr:uid="{00000000-0004-0000-0300-0000FF040000}"/>
    <hyperlink ref="C1294" r:id="rId1281" xr:uid="{00000000-0004-0000-0300-000000050000}"/>
    <hyperlink ref="C1295" r:id="rId1282" xr:uid="{00000000-0004-0000-0300-000001050000}"/>
    <hyperlink ref="C1296" r:id="rId1283" xr:uid="{00000000-0004-0000-0300-000002050000}"/>
    <hyperlink ref="C1297" r:id="rId1284" xr:uid="{00000000-0004-0000-0300-000003050000}"/>
    <hyperlink ref="C1298" r:id="rId1285" xr:uid="{00000000-0004-0000-0300-000004050000}"/>
    <hyperlink ref="C1299" r:id="rId1286" xr:uid="{00000000-0004-0000-0300-000005050000}"/>
    <hyperlink ref="C1300" r:id="rId1287" xr:uid="{00000000-0004-0000-0300-000006050000}"/>
    <hyperlink ref="C1301" r:id="rId1288" xr:uid="{00000000-0004-0000-0300-000007050000}"/>
    <hyperlink ref="C1302" r:id="rId1289" xr:uid="{00000000-0004-0000-0300-000008050000}"/>
    <hyperlink ref="C1303" r:id="rId1290" xr:uid="{00000000-0004-0000-0300-000009050000}"/>
    <hyperlink ref="C1304" r:id="rId1291" xr:uid="{00000000-0004-0000-0300-00000A050000}"/>
    <hyperlink ref="C1305" r:id="rId1292" xr:uid="{00000000-0004-0000-0300-00000B050000}"/>
    <hyperlink ref="C1306" r:id="rId1293" xr:uid="{00000000-0004-0000-0300-00000C050000}"/>
    <hyperlink ref="C1307" r:id="rId1294" xr:uid="{00000000-0004-0000-0300-00000D050000}"/>
    <hyperlink ref="C1308" r:id="rId1295" xr:uid="{00000000-0004-0000-0300-00000E050000}"/>
    <hyperlink ref="C1309" r:id="rId1296" xr:uid="{00000000-0004-0000-0300-00000F050000}"/>
    <hyperlink ref="C1310" r:id="rId1297" xr:uid="{00000000-0004-0000-0300-000010050000}"/>
    <hyperlink ref="C1311" r:id="rId1298" xr:uid="{00000000-0004-0000-0300-000011050000}"/>
    <hyperlink ref="C1312" r:id="rId1299" xr:uid="{00000000-0004-0000-0300-000012050000}"/>
    <hyperlink ref="C1313" r:id="rId1300" xr:uid="{00000000-0004-0000-0300-000013050000}"/>
    <hyperlink ref="C1314" r:id="rId1301" xr:uid="{00000000-0004-0000-0300-000014050000}"/>
    <hyperlink ref="C1315" r:id="rId1302" xr:uid="{00000000-0004-0000-0300-000015050000}"/>
    <hyperlink ref="C1316" r:id="rId1303" xr:uid="{00000000-0004-0000-0300-000016050000}"/>
    <hyperlink ref="C1317" r:id="rId1304" xr:uid="{00000000-0004-0000-0300-000017050000}"/>
    <hyperlink ref="C1318" r:id="rId1305" xr:uid="{00000000-0004-0000-0300-000018050000}"/>
    <hyperlink ref="C1319" r:id="rId1306" xr:uid="{00000000-0004-0000-0300-000019050000}"/>
    <hyperlink ref="C1320" r:id="rId1307" xr:uid="{00000000-0004-0000-0300-00001A050000}"/>
    <hyperlink ref="C1321" r:id="rId1308" xr:uid="{00000000-0004-0000-0300-00001B050000}"/>
    <hyperlink ref="C1322" r:id="rId1309" xr:uid="{00000000-0004-0000-0300-00001C050000}"/>
    <hyperlink ref="C1323" r:id="rId1310" xr:uid="{00000000-0004-0000-0300-00001D050000}"/>
    <hyperlink ref="C1324" r:id="rId1311" xr:uid="{00000000-0004-0000-0300-00001E050000}"/>
    <hyperlink ref="C1325" r:id="rId1312" xr:uid="{00000000-0004-0000-0300-00001F050000}"/>
    <hyperlink ref="C1326" r:id="rId1313" xr:uid="{00000000-0004-0000-0300-000020050000}"/>
    <hyperlink ref="C1327" r:id="rId1314" xr:uid="{00000000-0004-0000-0300-000021050000}"/>
    <hyperlink ref="C1328" r:id="rId1315" xr:uid="{00000000-0004-0000-0300-000022050000}"/>
    <hyperlink ref="C1329" r:id="rId1316" xr:uid="{00000000-0004-0000-0300-000023050000}"/>
    <hyperlink ref="C1330" r:id="rId1317" xr:uid="{00000000-0004-0000-0300-000024050000}"/>
    <hyperlink ref="C1331" r:id="rId1318" xr:uid="{00000000-0004-0000-0300-000025050000}"/>
    <hyperlink ref="C1332" r:id="rId1319" xr:uid="{00000000-0004-0000-0300-000026050000}"/>
    <hyperlink ref="C1333" r:id="rId1320" xr:uid="{00000000-0004-0000-0300-000027050000}"/>
    <hyperlink ref="C1334" r:id="rId1321" xr:uid="{00000000-0004-0000-0300-000028050000}"/>
    <hyperlink ref="C1335" r:id="rId1322" xr:uid="{00000000-0004-0000-0300-000029050000}"/>
    <hyperlink ref="C1336" r:id="rId1323" xr:uid="{00000000-0004-0000-0300-00002A050000}"/>
    <hyperlink ref="C1337" r:id="rId1324" xr:uid="{00000000-0004-0000-0300-00002B050000}"/>
    <hyperlink ref="C1338" r:id="rId1325" xr:uid="{00000000-0004-0000-0300-00002C050000}"/>
    <hyperlink ref="C1339" r:id="rId1326" xr:uid="{00000000-0004-0000-0300-00002D050000}"/>
    <hyperlink ref="C1340" r:id="rId1327" xr:uid="{00000000-0004-0000-0300-00002E050000}"/>
    <hyperlink ref="C1341" r:id="rId1328" xr:uid="{00000000-0004-0000-0300-00002F050000}"/>
    <hyperlink ref="C1342" r:id="rId1329" xr:uid="{00000000-0004-0000-0300-000030050000}"/>
    <hyperlink ref="C1343" r:id="rId1330" xr:uid="{00000000-0004-0000-0300-000031050000}"/>
    <hyperlink ref="C1344" r:id="rId1331" xr:uid="{00000000-0004-0000-0300-000032050000}"/>
    <hyperlink ref="C1345" r:id="rId1332" xr:uid="{00000000-0004-0000-0300-000033050000}"/>
    <hyperlink ref="C1346" r:id="rId1333" xr:uid="{00000000-0004-0000-0300-000034050000}"/>
    <hyperlink ref="C1347" r:id="rId1334" xr:uid="{00000000-0004-0000-0300-000035050000}"/>
    <hyperlink ref="C1348" r:id="rId1335" xr:uid="{00000000-0004-0000-0300-000036050000}"/>
    <hyperlink ref="C1349" r:id="rId1336" xr:uid="{00000000-0004-0000-0300-000037050000}"/>
    <hyperlink ref="C1350" r:id="rId1337" xr:uid="{00000000-0004-0000-0300-000038050000}"/>
    <hyperlink ref="C1351" r:id="rId1338" xr:uid="{00000000-0004-0000-0300-000039050000}"/>
    <hyperlink ref="C1352" r:id="rId1339" xr:uid="{00000000-0004-0000-0300-00003A050000}"/>
    <hyperlink ref="C1353" r:id="rId1340" xr:uid="{00000000-0004-0000-0300-00003B050000}"/>
    <hyperlink ref="C1354" r:id="rId1341" xr:uid="{00000000-0004-0000-0300-00003C050000}"/>
    <hyperlink ref="C1355" r:id="rId1342" xr:uid="{00000000-0004-0000-0300-00003D050000}"/>
    <hyperlink ref="C1356" r:id="rId1343" xr:uid="{00000000-0004-0000-0300-00003E050000}"/>
    <hyperlink ref="C1357" r:id="rId1344" xr:uid="{00000000-0004-0000-0300-00003F050000}"/>
    <hyperlink ref="C1358" r:id="rId1345" xr:uid="{00000000-0004-0000-0300-000040050000}"/>
    <hyperlink ref="C1359" r:id="rId1346" xr:uid="{00000000-0004-0000-0300-000041050000}"/>
    <hyperlink ref="C1360" r:id="rId1347" xr:uid="{00000000-0004-0000-0300-000042050000}"/>
    <hyperlink ref="C1361" r:id="rId1348" xr:uid="{00000000-0004-0000-0300-000043050000}"/>
    <hyperlink ref="C1362" r:id="rId1349" xr:uid="{00000000-0004-0000-0300-000044050000}"/>
    <hyperlink ref="C1363" r:id="rId1350" xr:uid="{00000000-0004-0000-0300-000045050000}"/>
    <hyperlink ref="C1364" r:id="rId1351" xr:uid="{00000000-0004-0000-0300-000046050000}"/>
    <hyperlink ref="C1365" r:id="rId1352" xr:uid="{00000000-0004-0000-0300-000047050000}"/>
    <hyperlink ref="C1366" r:id="rId1353" xr:uid="{00000000-0004-0000-0300-000048050000}"/>
    <hyperlink ref="C1367" r:id="rId1354" xr:uid="{00000000-0004-0000-0300-000049050000}"/>
    <hyperlink ref="C1368" r:id="rId1355" xr:uid="{00000000-0004-0000-0300-00004A050000}"/>
    <hyperlink ref="C1369" r:id="rId1356" xr:uid="{00000000-0004-0000-0300-00004B050000}"/>
    <hyperlink ref="C1370" r:id="rId1357" xr:uid="{00000000-0004-0000-0300-00004C050000}"/>
    <hyperlink ref="C1371" r:id="rId1358" xr:uid="{00000000-0004-0000-0300-00004D050000}"/>
    <hyperlink ref="C1372" r:id="rId1359" location="Mine_Details" xr:uid="{00000000-0004-0000-0300-00004E050000}"/>
    <hyperlink ref="C1373" r:id="rId1360" xr:uid="{00000000-0004-0000-0300-00004F050000}"/>
    <hyperlink ref="C1374" r:id="rId1361" xr:uid="{00000000-0004-0000-0300-000050050000}"/>
    <hyperlink ref="C1375" r:id="rId1362" xr:uid="{00000000-0004-0000-0300-000051050000}"/>
    <hyperlink ref="C1376" r:id="rId1363" xr:uid="{00000000-0004-0000-0300-000052050000}"/>
    <hyperlink ref="C1377" r:id="rId1364" xr:uid="{00000000-0004-0000-0300-000053050000}"/>
    <hyperlink ref="C1378" r:id="rId1365" xr:uid="{00000000-0004-0000-0300-000054050000}"/>
    <hyperlink ref="C1379" r:id="rId1366" xr:uid="{00000000-0004-0000-0300-000055050000}"/>
    <hyperlink ref="C1380" r:id="rId1367" xr:uid="{00000000-0004-0000-0300-000056050000}"/>
    <hyperlink ref="C1381" r:id="rId1368" xr:uid="{00000000-0004-0000-0300-000057050000}"/>
    <hyperlink ref="C1382" r:id="rId1369" xr:uid="{00000000-0004-0000-0300-000058050000}"/>
    <hyperlink ref="C1383" r:id="rId1370" xr:uid="{00000000-0004-0000-0300-000059050000}"/>
    <hyperlink ref="C1384" r:id="rId1371" xr:uid="{00000000-0004-0000-0300-00005A050000}"/>
    <hyperlink ref="C1385" r:id="rId1372" xr:uid="{00000000-0004-0000-0300-00005B050000}"/>
    <hyperlink ref="C1386" r:id="rId1373" xr:uid="{00000000-0004-0000-0300-00005C050000}"/>
    <hyperlink ref="C1387" r:id="rId1374" xr:uid="{00000000-0004-0000-0300-00005D050000}"/>
    <hyperlink ref="C1388" r:id="rId1375" xr:uid="{00000000-0004-0000-0300-00005E050000}"/>
    <hyperlink ref="C1389" r:id="rId1376" xr:uid="{00000000-0004-0000-0300-00005F050000}"/>
    <hyperlink ref="C1390" r:id="rId1377" xr:uid="{00000000-0004-0000-0300-000060050000}"/>
    <hyperlink ref="C1391" r:id="rId1378" xr:uid="{00000000-0004-0000-0300-000061050000}"/>
    <hyperlink ref="C1392" r:id="rId1379" xr:uid="{00000000-0004-0000-0300-000062050000}"/>
    <hyperlink ref="C1393" r:id="rId1380" xr:uid="{00000000-0004-0000-0300-000063050000}"/>
    <hyperlink ref="C1394" r:id="rId1381" xr:uid="{00000000-0004-0000-0300-000064050000}"/>
    <hyperlink ref="C1395" r:id="rId1382" xr:uid="{00000000-0004-0000-0300-000065050000}"/>
    <hyperlink ref="C1396" r:id="rId1383" xr:uid="{00000000-0004-0000-0300-000066050000}"/>
    <hyperlink ref="C1397" r:id="rId1384" xr:uid="{00000000-0004-0000-0300-000067050000}"/>
    <hyperlink ref="C1398" r:id="rId1385" xr:uid="{00000000-0004-0000-0300-000068050000}"/>
    <hyperlink ref="C1399" r:id="rId1386" xr:uid="{00000000-0004-0000-0300-000069050000}"/>
    <hyperlink ref="C1400" r:id="rId1387" xr:uid="{00000000-0004-0000-0300-00006A050000}"/>
    <hyperlink ref="C1401" r:id="rId1388" xr:uid="{00000000-0004-0000-0300-00006B050000}"/>
    <hyperlink ref="C1402" r:id="rId1389" xr:uid="{00000000-0004-0000-0300-00006C050000}"/>
    <hyperlink ref="C1403" r:id="rId1390" xr:uid="{00000000-0004-0000-0300-00006D050000}"/>
    <hyperlink ref="C1404" r:id="rId1391" xr:uid="{00000000-0004-0000-0300-00006E050000}"/>
    <hyperlink ref="C1405" r:id="rId1392" xr:uid="{00000000-0004-0000-0300-00006F050000}"/>
    <hyperlink ref="C1406" r:id="rId1393" xr:uid="{00000000-0004-0000-0300-000070050000}"/>
    <hyperlink ref="C1407" r:id="rId1394" xr:uid="{00000000-0004-0000-0300-000071050000}"/>
    <hyperlink ref="C1408" r:id="rId1395" xr:uid="{00000000-0004-0000-0300-000072050000}"/>
    <hyperlink ref="C1409" r:id="rId1396" xr:uid="{00000000-0004-0000-0300-000073050000}"/>
    <hyperlink ref="C1410" r:id="rId1397" xr:uid="{00000000-0004-0000-0300-000074050000}"/>
    <hyperlink ref="C1411" r:id="rId1398" xr:uid="{00000000-0004-0000-0300-000075050000}"/>
    <hyperlink ref="C1412" r:id="rId1399" xr:uid="{00000000-0004-0000-0300-000076050000}"/>
    <hyperlink ref="C1413" r:id="rId1400" xr:uid="{00000000-0004-0000-0300-000077050000}"/>
    <hyperlink ref="C1414" r:id="rId1401" xr:uid="{00000000-0004-0000-0300-000078050000}"/>
    <hyperlink ref="C1415" r:id="rId1402" xr:uid="{00000000-0004-0000-0300-000079050000}"/>
    <hyperlink ref="C1416" r:id="rId1403" xr:uid="{00000000-0004-0000-0300-00007A050000}"/>
    <hyperlink ref="C1417" r:id="rId1404" xr:uid="{00000000-0004-0000-0300-00007B050000}"/>
    <hyperlink ref="C1418" r:id="rId1405" xr:uid="{00000000-0004-0000-0300-00007C050000}"/>
    <hyperlink ref="C1419" r:id="rId1406" xr:uid="{00000000-0004-0000-0300-00007D050000}"/>
    <hyperlink ref="C1420" r:id="rId1407" xr:uid="{00000000-0004-0000-0300-00007E050000}"/>
    <hyperlink ref="C1421" r:id="rId1408" xr:uid="{00000000-0004-0000-0300-00007F050000}"/>
    <hyperlink ref="C1422" r:id="rId1409" xr:uid="{00000000-0004-0000-0300-000080050000}"/>
    <hyperlink ref="C1423" r:id="rId1410" xr:uid="{00000000-0004-0000-0300-000081050000}"/>
    <hyperlink ref="C1424" r:id="rId1411" xr:uid="{00000000-0004-0000-0300-000082050000}"/>
    <hyperlink ref="C1425" r:id="rId1412" xr:uid="{00000000-0004-0000-0300-000083050000}"/>
    <hyperlink ref="C1426" r:id="rId1413" xr:uid="{00000000-0004-0000-0300-000084050000}"/>
    <hyperlink ref="C1427" r:id="rId1414" xr:uid="{00000000-0004-0000-0300-000085050000}"/>
    <hyperlink ref="C1428" r:id="rId1415" xr:uid="{00000000-0004-0000-0300-000086050000}"/>
    <hyperlink ref="C1429" r:id="rId1416" xr:uid="{00000000-0004-0000-0300-000087050000}"/>
    <hyperlink ref="C1430" r:id="rId1417" xr:uid="{00000000-0004-0000-0300-000088050000}"/>
    <hyperlink ref="C1431" r:id="rId1418" xr:uid="{00000000-0004-0000-0300-000089050000}"/>
    <hyperlink ref="C1432" r:id="rId1419" xr:uid="{00000000-0004-0000-0300-00008A050000}"/>
    <hyperlink ref="C1433" r:id="rId1420" xr:uid="{00000000-0004-0000-0300-00008B050000}"/>
    <hyperlink ref="C1434" r:id="rId1421" xr:uid="{00000000-0004-0000-0300-00008C050000}"/>
    <hyperlink ref="C1435" r:id="rId1422" xr:uid="{00000000-0004-0000-0300-00008D050000}"/>
    <hyperlink ref="C1436" r:id="rId1423" xr:uid="{00000000-0004-0000-0300-00008E050000}"/>
    <hyperlink ref="C1437" r:id="rId1424" xr:uid="{00000000-0004-0000-0300-00008F050000}"/>
    <hyperlink ref="C1438" r:id="rId1425" xr:uid="{00000000-0004-0000-0300-000090050000}"/>
    <hyperlink ref="C1439" r:id="rId1426" xr:uid="{00000000-0004-0000-0300-000091050000}"/>
    <hyperlink ref="C1440" r:id="rId1427" xr:uid="{00000000-0004-0000-0300-000092050000}"/>
    <hyperlink ref="C1441" r:id="rId1428" xr:uid="{00000000-0004-0000-0300-000093050000}"/>
    <hyperlink ref="C1442" r:id="rId1429" xr:uid="{00000000-0004-0000-0300-000094050000}"/>
    <hyperlink ref="C1443" r:id="rId1430" xr:uid="{00000000-0004-0000-0300-000095050000}"/>
    <hyperlink ref="C1444" r:id="rId1431" xr:uid="{00000000-0004-0000-0300-000096050000}"/>
    <hyperlink ref="C1445" r:id="rId1432" xr:uid="{00000000-0004-0000-0300-000097050000}"/>
    <hyperlink ref="C1446" r:id="rId1433" xr:uid="{00000000-0004-0000-0300-000098050000}"/>
    <hyperlink ref="C1447" r:id="rId1434" xr:uid="{00000000-0004-0000-0300-000099050000}"/>
    <hyperlink ref="C1448" r:id="rId1435" xr:uid="{00000000-0004-0000-0300-00009A050000}"/>
    <hyperlink ref="C1449" r:id="rId1436" xr:uid="{00000000-0004-0000-0300-00009B050000}"/>
    <hyperlink ref="C1450" r:id="rId1437" xr:uid="{00000000-0004-0000-0300-00009C050000}"/>
    <hyperlink ref="C1451" r:id="rId1438" xr:uid="{00000000-0004-0000-0300-00009D050000}"/>
    <hyperlink ref="C1452" r:id="rId1439" xr:uid="{00000000-0004-0000-0300-00009E050000}"/>
    <hyperlink ref="C1453" r:id="rId1440" xr:uid="{00000000-0004-0000-0300-00009F050000}"/>
    <hyperlink ref="C1454" r:id="rId1441" xr:uid="{00000000-0004-0000-0300-0000A0050000}"/>
    <hyperlink ref="C1455" r:id="rId1442" xr:uid="{00000000-0004-0000-0300-0000A1050000}"/>
    <hyperlink ref="C1456" r:id="rId1443" xr:uid="{00000000-0004-0000-0300-0000A2050000}"/>
    <hyperlink ref="C1457" r:id="rId1444" xr:uid="{00000000-0004-0000-0300-0000A3050000}"/>
    <hyperlink ref="C1458" r:id="rId1445" xr:uid="{00000000-0004-0000-0300-0000A4050000}"/>
    <hyperlink ref="C1459" r:id="rId1446" xr:uid="{00000000-0004-0000-0300-0000A5050000}"/>
    <hyperlink ref="C1460" r:id="rId1447" xr:uid="{00000000-0004-0000-0300-0000A6050000}"/>
    <hyperlink ref="C1461" r:id="rId1448" xr:uid="{00000000-0004-0000-0300-0000A7050000}"/>
    <hyperlink ref="C1462" r:id="rId1449" xr:uid="{00000000-0004-0000-0300-0000A8050000}"/>
    <hyperlink ref="C1463" r:id="rId1450" xr:uid="{00000000-0004-0000-0300-0000A9050000}"/>
    <hyperlink ref="C1464" r:id="rId1451" xr:uid="{00000000-0004-0000-0300-0000AA050000}"/>
    <hyperlink ref="C1465" r:id="rId1452" xr:uid="{00000000-0004-0000-0300-0000AB050000}"/>
    <hyperlink ref="C1466" r:id="rId1453" xr:uid="{00000000-0004-0000-0300-0000AC050000}"/>
    <hyperlink ref="C1467" r:id="rId1454" xr:uid="{00000000-0004-0000-0300-0000AD050000}"/>
    <hyperlink ref="C1468" r:id="rId1455" location="Project_Details" xr:uid="{00000000-0004-0000-0300-0000AE050000}"/>
    <hyperlink ref="C1469" r:id="rId1456" xr:uid="{00000000-0004-0000-0300-0000AF050000}"/>
    <hyperlink ref="C1470" r:id="rId1457" xr:uid="{00000000-0004-0000-0300-0000B0050000}"/>
    <hyperlink ref="C1471" r:id="rId1458" xr:uid="{00000000-0004-0000-0300-0000B1050000}"/>
    <hyperlink ref="C1472" r:id="rId1459" xr:uid="{00000000-0004-0000-0300-0000B2050000}"/>
    <hyperlink ref="C1473" r:id="rId1460" xr:uid="{00000000-0004-0000-0300-0000B3050000}"/>
    <hyperlink ref="C1474" r:id="rId1461" xr:uid="{00000000-0004-0000-0300-0000B4050000}"/>
    <hyperlink ref="C1475" r:id="rId1462" xr:uid="{00000000-0004-0000-0300-0000B5050000}"/>
    <hyperlink ref="C1476" r:id="rId1463" xr:uid="{00000000-0004-0000-0300-0000B6050000}"/>
    <hyperlink ref="C1477" r:id="rId1464" xr:uid="{00000000-0004-0000-0300-0000B7050000}"/>
    <hyperlink ref="C1478" r:id="rId1465" xr:uid="{00000000-0004-0000-0300-0000B8050000}"/>
    <hyperlink ref="C1479" r:id="rId1466" xr:uid="{00000000-0004-0000-0300-0000B9050000}"/>
    <hyperlink ref="C1480" r:id="rId1467" xr:uid="{00000000-0004-0000-0300-0000BA050000}"/>
    <hyperlink ref="C1481" r:id="rId1468" xr:uid="{00000000-0004-0000-0300-0000BB050000}"/>
    <hyperlink ref="C1482" r:id="rId1469" xr:uid="{00000000-0004-0000-0300-0000BC050000}"/>
    <hyperlink ref="C1483" r:id="rId1470" xr:uid="{00000000-0004-0000-0300-0000BD050000}"/>
    <hyperlink ref="C1484" r:id="rId1471" xr:uid="{00000000-0004-0000-0300-0000BE050000}"/>
    <hyperlink ref="C1485" r:id="rId1472" xr:uid="{00000000-0004-0000-0300-0000BF050000}"/>
    <hyperlink ref="C1486" r:id="rId1473" xr:uid="{00000000-0004-0000-0300-0000C0050000}"/>
    <hyperlink ref="C1487" r:id="rId1474" xr:uid="{00000000-0004-0000-0300-0000C1050000}"/>
    <hyperlink ref="C1488" r:id="rId1475" xr:uid="{00000000-0004-0000-0300-0000C2050000}"/>
    <hyperlink ref="C1489" r:id="rId1476" xr:uid="{00000000-0004-0000-0300-0000C3050000}"/>
    <hyperlink ref="C1490" r:id="rId1477" xr:uid="{00000000-0004-0000-0300-0000C4050000}"/>
    <hyperlink ref="C1491" r:id="rId1478" xr:uid="{00000000-0004-0000-0300-0000C5050000}"/>
    <hyperlink ref="C1492" r:id="rId1479" xr:uid="{00000000-0004-0000-0300-0000C6050000}"/>
    <hyperlink ref="C1493" r:id="rId1480" xr:uid="{00000000-0004-0000-0300-0000C7050000}"/>
    <hyperlink ref="C1494" r:id="rId1481" xr:uid="{00000000-0004-0000-0300-0000C8050000}"/>
    <hyperlink ref="C1495" r:id="rId1482" xr:uid="{00000000-0004-0000-0300-0000C9050000}"/>
    <hyperlink ref="C1496" r:id="rId1483" xr:uid="{00000000-0004-0000-0300-0000CA050000}"/>
    <hyperlink ref="C1497" r:id="rId1484" xr:uid="{00000000-0004-0000-0300-0000CB050000}"/>
    <hyperlink ref="C1498" r:id="rId1485" xr:uid="{00000000-0004-0000-0300-0000CC050000}"/>
    <hyperlink ref="C1499" r:id="rId1486" xr:uid="{00000000-0004-0000-0300-0000CD050000}"/>
    <hyperlink ref="C1500" r:id="rId1487" xr:uid="{00000000-0004-0000-0300-0000CE050000}"/>
    <hyperlink ref="C1501" r:id="rId1488" xr:uid="{00000000-0004-0000-0300-0000CF050000}"/>
    <hyperlink ref="C1502" r:id="rId1489" xr:uid="{00000000-0004-0000-0300-0000D0050000}"/>
    <hyperlink ref="C1503" r:id="rId1490" xr:uid="{00000000-0004-0000-0300-0000D1050000}"/>
    <hyperlink ref="C1504" r:id="rId1491" xr:uid="{00000000-0004-0000-0300-0000D2050000}"/>
    <hyperlink ref="C1505" r:id="rId1492" xr:uid="{00000000-0004-0000-0300-0000D3050000}"/>
    <hyperlink ref="C1506" r:id="rId1493" xr:uid="{00000000-0004-0000-0300-0000D4050000}"/>
    <hyperlink ref="C1507" r:id="rId1494" xr:uid="{00000000-0004-0000-0300-0000D5050000}"/>
    <hyperlink ref="C1508" r:id="rId1495" xr:uid="{00000000-0004-0000-0300-0000D6050000}"/>
    <hyperlink ref="C1509" r:id="rId1496" xr:uid="{00000000-0004-0000-0300-0000D7050000}"/>
    <hyperlink ref="C1510" r:id="rId1497" xr:uid="{00000000-0004-0000-0300-0000D8050000}"/>
    <hyperlink ref="C1511" r:id="rId1498" xr:uid="{00000000-0004-0000-0300-0000D9050000}"/>
    <hyperlink ref="C1512" r:id="rId1499" xr:uid="{00000000-0004-0000-0300-0000DA050000}"/>
    <hyperlink ref="C1513" r:id="rId1500" xr:uid="{00000000-0004-0000-0300-0000DB050000}"/>
    <hyperlink ref="C1514" r:id="rId1501" xr:uid="{00000000-0004-0000-0300-0000DC050000}"/>
    <hyperlink ref="C1515" r:id="rId1502" xr:uid="{00000000-0004-0000-0300-0000DD050000}"/>
    <hyperlink ref="C1516" r:id="rId1503" xr:uid="{00000000-0004-0000-0300-0000DE050000}"/>
    <hyperlink ref="C1517" r:id="rId1504" xr:uid="{00000000-0004-0000-0300-0000DF050000}"/>
    <hyperlink ref="C1518" r:id="rId1505" xr:uid="{00000000-0004-0000-0300-0000E0050000}"/>
    <hyperlink ref="C1519" r:id="rId1506" xr:uid="{00000000-0004-0000-0300-0000E1050000}"/>
    <hyperlink ref="C1520" r:id="rId1507" xr:uid="{00000000-0004-0000-0300-0000E2050000}"/>
    <hyperlink ref="C1521" r:id="rId1508" xr:uid="{00000000-0004-0000-0300-0000E3050000}"/>
    <hyperlink ref="C1522" r:id="rId1509" xr:uid="{00000000-0004-0000-0300-0000E4050000}"/>
    <hyperlink ref="C1523" r:id="rId1510" xr:uid="{00000000-0004-0000-0300-0000E5050000}"/>
    <hyperlink ref="C1524" r:id="rId1511" xr:uid="{00000000-0004-0000-0300-0000E6050000}"/>
    <hyperlink ref="C1525" r:id="rId1512" xr:uid="{00000000-0004-0000-0300-0000E7050000}"/>
    <hyperlink ref="C1526" r:id="rId1513" xr:uid="{00000000-0004-0000-0300-0000E8050000}"/>
    <hyperlink ref="C1527" r:id="rId1514" xr:uid="{00000000-0004-0000-0300-0000E9050000}"/>
    <hyperlink ref="C1528" r:id="rId1515" xr:uid="{00000000-0004-0000-0300-0000EA050000}"/>
    <hyperlink ref="C1529" r:id="rId1516" xr:uid="{00000000-0004-0000-0300-0000EB050000}"/>
    <hyperlink ref="C1530" r:id="rId1517" xr:uid="{00000000-0004-0000-0300-0000EC050000}"/>
    <hyperlink ref="C1531" r:id="rId1518" xr:uid="{00000000-0004-0000-0300-0000ED050000}"/>
    <hyperlink ref="C1532" r:id="rId1519" xr:uid="{00000000-0004-0000-0300-0000EE050000}"/>
    <hyperlink ref="C1533" r:id="rId1520" xr:uid="{00000000-0004-0000-0300-0000EF050000}"/>
    <hyperlink ref="C1534" r:id="rId1521" xr:uid="{00000000-0004-0000-0300-0000F0050000}"/>
    <hyperlink ref="C1535" r:id="rId1522" xr:uid="{00000000-0004-0000-0300-0000F1050000}"/>
    <hyperlink ref="C1536" r:id="rId1523" xr:uid="{00000000-0004-0000-0300-0000F2050000}"/>
    <hyperlink ref="C1537" r:id="rId1524" xr:uid="{00000000-0004-0000-0300-0000F3050000}"/>
    <hyperlink ref="C1538" r:id="rId1525" xr:uid="{00000000-0004-0000-0300-0000F4050000}"/>
    <hyperlink ref="C1539" r:id="rId1526" xr:uid="{00000000-0004-0000-0300-0000F5050000}"/>
    <hyperlink ref="C1540" r:id="rId1527" xr:uid="{00000000-0004-0000-0300-0000F6050000}"/>
    <hyperlink ref="C1541" r:id="rId1528" xr:uid="{00000000-0004-0000-0300-0000F7050000}"/>
    <hyperlink ref="C1542" r:id="rId1529" xr:uid="{00000000-0004-0000-0300-0000F8050000}"/>
    <hyperlink ref="C1543" r:id="rId1530" xr:uid="{00000000-0004-0000-0300-0000F9050000}"/>
    <hyperlink ref="C1544" r:id="rId1531" xr:uid="{00000000-0004-0000-0300-0000FA050000}"/>
    <hyperlink ref="C1545" r:id="rId1532" xr:uid="{00000000-0004-0000-0300-0000FB050000}"/>
    <hyperlink ref="C1546" r:id="rId1533" xr:uid="{00000000-0004-0000-0300-0000FC050000}"/>
    <hyperlink ref="C1547" r:id="rId1534" xr:uid="{00000000-0004-0000-0300-0000FD050000}"/>
    <hyperlink ref="C1548" r:id="rId1535" xr:uid="{00000000-0004-0000-0300-0000FE050000}"/>
    <hyperlink ref="C1549" r:id="rId1536" xr:uid="{00000000-0004-0000-0300-0000FF050000}"/>
    <hyperlink ref="C1550" r:id="rId1537" xr:uid="{00000000-0004-0000-0300-000000060000}"/>
    <hyperlink ref="C1551" r:id="rId1538" xr:uid="{00000000-0004-0000-0300-000001060000}"/>
    <hyperlink ref="C1552" r:id="rId1539" xr:uid="{00000000-0004-0000-0300-000002060000}"/>
    <hyperlink ref="C1553" r:id="rId1540" xr:uid="{00000000-0004-0000-0300-000003060000}"/>
    <hyperlink ref="C1554" r:id="rId1541" xr:uid="{00000000-0004-0000-0300-000004060000}"/>
    <hyperlink ref="C1555" r:id="rId1542" xr:uid="{00000000-0004-0000-0300-000005060000}"/>
    <hyperlink ref="C1556" r:id="rId1543" xr:uid="{00000000-0004-0000-0300-000006060000}"/>
    <hyperlink ref="C1557" r:id="rId1544" xr:uid="{00000000-0004-0000-0300-000007060000}"/>
    <hyperlink ref="C1558" r:id="rId1545" xr:uid="{00000000-0004-0000-0300-000008060000}"/>
    <hyperlink ref="C1559" r:id="rId1546" xr:uid="{00000000-0004-0000-0300-000009060000}"/>
    <hyperlink ref="C1560" r:id="rId1547" xr:uid="{00000000-0004-0000-0300-00000A060000}"/>
    <hyperlink ref="C1561" r:id="rId1548" xr:uid="{00000000-0004-0000-0300-00000B060000}"/>
    <hyperlink ref="C1562" r:id="rId1549" xr:uid="{00000000-0004-0000-0300-00000C060000}"/>
    <hyperlink ref="C1563" r:id="rId1550" xr:uid="{00000000-0004-0000-0300-00000D060000}"/>
    <hyperlink ref="C1564" r:id="rId1551" xr:uid="{00000000-0004-0000-0300-00000E060000}"/>
    <hyperlink ref="C1565" r:id="rId1552" xr:uid="{00000000-0004-0000-0300-00000F060000}"/>
    <hyperlink ref="C1566" r:id="rId1553" xr:uid="{00000000-0004-0000-0300-000010060000}"/>
    <hyperlink ref="C1567" r:id="rId1554" xr:uid="{00000000-0004-0000-0300-000011060000}"/>
    <hyperlink ref="C1568" r:id="rId1555" xr:uid="{00000000-0004-0000-0300-000012060000}"/>
    <hyperlink ref="C1569" r:id="rId1556" xr:uid="{00000000-0004-0000-0300-000013060000}"/>
    <hyperlink ref="C1570" r:id="rId1557" xr:uid="{00000000-0004-0000-0300-000014060000}"/>
    <hyperlink ref="C1571" r:id="rId1558" xr:uid="{00000000-0004-0000-0300-000015060000}"/>
    <hyperlink ref="C1572" r:id="rId1559" xr:uid="{00000000-0004-0000-0300-000016060000}"/>
    <hyperlink ref="C1573" r:id="rId1560" xr:uid="{00000000-0004-0000-0300-000017060000}"/>
    <hyperlink ref="C1574" r:id="rId1561" xr:uid="{00000000-0004-0000-0300-000018060000}"/>
    <hyperlink ref="C1575" r:id="rId1562" xr:uid="{00000000-0004-0000-0300-000019060000}"/>
    <hyperlink ref="C1576" r:id="rId1563" xr:uid="{00000000-0004-0000-0300-00001A060000}"/>
    <hyperlink ref="C1577" r:id="rId1564" xr:uid="{00000000-0004-0000-0300-00001B060000}"/>
    <hyperlink ref="C1579" r:id="rId1565" xr:uid="{00000000-0004-0000-0300-00001C060000}"/>
    <hyperlink ref="C1580" r:id="rId1566" xr:uid="{00000000-0004-0000-0300-00001D060000}"/>
    <hyperlink ref="C1581" r:id="rId1567" xr:uid="{00000000-0004-0000-0300-00001E060000}"/>
    <hyperlink ref="C1582" r:id="rId1568" xr:uid="{00000000-0004-0000-0300-00001F060000}"/>
    <hyperlink ref="C1583" r:id="rId1569" xr:uid="{00000000-0004-0000-0300-000020060000}"/>
    <hyperlink ref="C1584" r:id="rId1570" xr:uid="{00000000-0004-0000-0300-000021060000}"/>
    <hyperlink ref="C1585" r:id="rId1571" xr:uid="{00000000-0004-0000-0300-000022060000}"/>
    <hyperlink ref="C1586" r:id="rId1572" xr:uid="{00000000-0004-0000-0300-000023060000}"/>
    <hyperlink ref="C1587" r:id="rId1573" xr:uid="{00000000-0004-0000-0300-000024060000}"/>
    <hyperlink ref="C1588" r:id="rId1574" xr:uid="{00000000-0004-0000-0300-000025060000}"/>
    <hyperlink ref="C1589" r:id="rId1575" xr:uid="{00000000-0004-0000-0300-000026060000}"/>
    <hyperlink ref="C1590" r:id="rId1576" xr:uid="{00000000-0004-0000-0300-000027060000}"/>
    <hyperlink ref="C1591" r:id="rId1577" xr:uid="{00000000-0004-0000-0300-000028060000}"/>
    <hyperlink ref="C1592" r:id="rId1578" xr:uid="{00000000-0004-0000-0300-000029060000}"/>
    <hyperlink ref="C1593" r:id="rId1579" xr:uid="{00000000-0004-0000-0300-00002A060000}"/>
    <hyperlink ref="C1594" r:id="rId1580" xr:uid="{00000000-0004-0000-0300-00002B060000}"/>
    <hyperlink ref="C1595" r:id="rId1581" xr:uid="{00000000-0004-0000-0300-00002C060000}"/>
    <hyperlink ref="C1596" r:id="rId1582" xr:uid="{00000000-0004-0000-0300-00002D060000}"/>
    <hyperlink ref="C1597" r:id="rId1583" xr:uid="{00000000-0004-0000-0300-00002E060000}"/>
    <hyperlink ref="C1598" r:id="rId1584" xr:uid="{00000000-0004-0000-0300-00002F060000}"/>
    <hyperlink ref="C1599" r:id="rId1585" xr:uid="{00000000-0004-0000-0300-000030060000}"/>
    <hyperlink ref="C1600" r:id="rId1586" xr:uid="{00000000-0004-0000-0300-000031060000}"/>
    <hyperlink ref="C1601" r:id="rId1587" xr:uid="{00000000-0004-0000-0300-000032060000}"/>
    <hyperlink ref="C1602" r:id="rId1588" xr:uid="{00000000-0004-0000-0300-000033060000}"/>
    <hyperlink ref="C1603" r:id="rId1589" xr:uid="{00000000-0004-0000-0300-000034060000}"/>
    <hyperlink ref="C1604" r:id="rId1590" xr:uid="{00000000-0004-0000-0300-000035060000}"/>
    <hyperlink ref="C1605" r:id="rId1591" xr:uid="{00000000-0004-0000-0300-000036060000}"/>
    <hyperlink ref="C1606" r:id="rId1592" xr:uid="{00000000-0004-0000-0300-000037060000}"/>
    <hyperlink ref="C1607" r:id="rId1593" xr:uid="{00000000-0004-0000-0300-000038060000}"/>
    <hyperlink ref="C1608" r:id="rId1594" location="Location" xr:uid="{00000000-0004-0000-0300-000039060000}"/>
    <hyperlink ref="C1609" r:id="rId1595" location="Location" xr:uid="{00000000-0004-0000-0300-00003A060000}"/>
    <hyperlink ref="C1610" r:id="rId1596" xr:uid="{00000000-0004-0000-0300-00003B060000}"/>
    <hyperlink ref="C1611" r:id="rId1597" xr:uid="{00000000-0004-0000-0300-00003C060000}"/>
    <hyperlink ref="C1612" r:id="rId1598" xr:uid="{00000000-0004-0000-0300-00003D060000}"/>
    <hyperlink ref="C1613" r:id="rId1599" xr:uid="{00000000-0004-0000-0300-00003E060000}"/>
    <hyperlink ref="C1614" r:id="rId1600" xr:uid="{00000000-0004-0000-0300-00003F060000}"/>
    <hyperlink ref="C1615" r:id="rId1601" xr:uid="{00000000-0004-0000-0300-000040060000}"/>
    <hyperlink ref="C1616" r:id="rId1602" xr:uid="{00000000-0004-0000-0300-000041060000}"/>
    <hyperlink ref="C1617" r:id="rId1603" xr:uid="{00000000-0004-0000-0300-000042060000}"/>
    <hyperlink ref="C1618" r:id="rId1604" xr:uid="{00000000-0004-0000-0300-000043060000}"/>
    <hyperlink ref="C1619" r:id="rId1605" xr:uid="{00000000-0004-0000-0300-000044060000}"/>
    <hyperlink ref="C1620" r:id="rId1606" xr:uid="{00000000-0004-0000-0300-000045060000}"/>
    <hyperlink ref="C1621" r:id="rId1607" xr:uid="{00000000-0004-0000-0300-000046060000}"/>
    <hyperlink ref="C1622" r:id="rId1608" xr:uid="{00000000-0004-0000-0300-000047060000}"/>
    <hyperlink ref="C1623" r:id="rId1609" xr:uid="{00000000-0004-0000-0300-000048060000}"/>
    <hyperlink ref="C1624" r:id="rId1610" xr:uid="{00000000-0004-0000-0300-000049060000}"/>
    <hyperlink ref="C1625" r:id="rId1611" xr:uid="{00000000-0004-0000-0300-00004A060000}"/>
    <hyperlink ref="C1626" r:id="rId1612" xr:uid="{00000000-0004-0000-0300-00004B060000}"/>
    <hyperlink ref="C1627" r:id="rId1613" xr:uid="{00000000-0004-0000-0300-00004C060000}"/>
    <hyperlink ref="C1628" r:id="rId1614" xr:uid="{00000000-0004-0000-0300-00004D060000}"/>
    <hyperlink ref="C1629" r:id="rId1615" xr:uid="{00000000-0004-0000-0300-00004E060000}"/>
    <hyperlink ref="C1630" r:id="rId1616" xr:uid="{00000000-0004-0000-0300-00004F060000}"/>
    <hyperlink ref="C1631" r:id="rId1617" xr:uid="{00000000-0004-0000-0300-000050060000}"/>
    <hyperlink ref="C1632" r:id="rId1618" xr:uid="{00000000-0004-0000-0300-000051060000}"/>
    <hyperlink ref="C1633" r:id="rId1619" xr:uid="{00000000-0004-0000-0300-000052060000}"/>
    <hyperlink ref="C1634" r:id="rId1620" xr:uid="{00000000-0004-0000-0300-000053060000}"/>
    <hyperlink ref="C1635" r:id="rId1621" xr:uid="{00000000-0004-0000-0300-000054060000}"/>
    <hyperlink ref="C1636" r:id="rId1622" xr:uid="{00000000-0004-0000-0300-000055060000}"/>
    <hyperlink ref="C1637" r:id="rId1623" xr:uid="{00000000-0004-0000-0300-000056060000}"/>
    <hyperlink ref="C1638" r:id="rId1624" xr:uid="{00000000-0004-0000-0300-000057060000}"/>
    <hyperlink ref="C1639" r:id="rId1625" xr:uid="{00000000-0004-0000-0300-000058060000}"/>
    <hyperlink ref="C1640" r:id="rId1626" xr:uid="{00000000-0004-0000-0300-000059060000}"/>
    <hyperlink ref="C1641" r:id="rId1627" xr:uid="{00000000-0004-0000-0300-00005A060000}"/>
    <hyperlink ref="C1642" r:id="rId1628" xr:uid="{00000000-0004-0000-0300-00005B060000}"/>
    <hyperlink ref="C1643" r:id="rId1629" xr:uid="{00000000-0004-0000-0300-00005C060000}"/>
    <hyperlink ref="C1644" r:id="rId1630" xr:uid="{00000000-0004-0000-0300-00005D060000}"/>
    <hyperlink ref="C1645" r:id="rId1631" xr:uid="{00000000-0004-0000-0300-00005E060000}"/>
    <hyperlink ref="C1646" r:id="rId1632" xr:uid="{00000000-0004-0000-0300-00005F060000}"/>
    <hyperlink ref="C1647" r:id="rId1633" xr:uid="{00000000-0004-0000-0300-000060060000}"/>
    <hyperlink ref="C1648" r:id="rId1634" xr:uid="{00000000-0004-0000-0300-000061060000}"/>
    <hyperlink ref="C1649" r:id="rId1635" xr:uid="{00000000-0004-0000-0300-000062060000}"/>
    <hyperlink ref="C1650" r:id="rId1636" xr:uid="{00000000-0004-0000-0300-000063060000}"/>
    <hyperlink ref="C1651" r:id="rId1637" xr:uid="{00000000-0004-0000-0300-000064060000}"/>
    <hyperlink ref="C1652" r:id="rId1638" xr:uid="{00000000-0004-0000-0300-000065060000}"/>
    <hyperlink ref="C1653" r:id="rId1639" xr:uid="{00000000-0004-0000-0300-000066060000}"/>
    <hyperlink ref="C1654" r:id="rId1640" xr:uid="{00000000-0004-0000-0300-000067060000}"/>
    <hyperlink ref="C1655" r:id="rId1641" xr:uid="{00000000-0004-0000-0300-000068060000}"/>
    <hyperlink ref="C1656" r:id="rId1642" xr:uid="{00000000-0004-0000-0300-000069060000}"/>
    <hyperlink ref="C1657" r:id="rId1643" xr:uid="{00000000-0004-0000-0300-00006A060000}"/>
    <hyperlink ref="C1658" r:id="rId1644" xr:uid="{00000000-0004-0000-0300-00006B060000}"/>
    <hyperlink ref="C1659" r:id="rId1645" xr:uid="{00000000-0004-0000-0300-00006C060000}"/>
    <hyperlink ref="C1660" r:id="rId1646" xr:uid="{00000000-0004-0000-0300-00006D060000}"/>
    <hyperlink ref="C1661" r:id="rId1647" xr:uid="{00000000-0004-0000-0300-00006E060000}"/>
    <hyperlink ref="C1662" r:id="rId1648" xr:uid="{00000000-0004-0000-0300-00006F060000}"/>
    <hyperlink ref="C1663" r:id="rId1649" xr:uid="{00000000-0004-0000-0300-000070060000}"/>
    <hyperlink ref="C1664" r:id="rId1650" xr:uid="{00000000-0004-0000-0300-000071060000}"/>
    <hyperlink ref="C1665" r:id="rId1651" xr:uid="{00000000-0004-0000-0300-000072060000}"/>
    <hyperlink ref="C1666" r:id="rId1652" xr:uid="{00000000-0004-0000-0300-000073060000}"/>
    <hyperlink ref="C1667" r:id="rId1653" xr:uid="{00000000-0004-0000-0300-000074060000}"/>
    <hyperlink ref="C1668" r:id="rId1654" xr:uid="{00000000-0004-0000-0300-000075060000}"/>
    <hyperlink ref="C1669" r:id="rId1655" xr:uid="{00000000-0004-0000-0300-000076060000}"/>
    <hyperlink ref="C1670" r:id="rId1656" xr:uid="{00000000-0004-0000-0300-000077060000}"/>
    <hyperlink ref="C1671" r:id="rId1657" xr:uid="{00000000-0004-0000-0300-000078060000}"/>
    <hyperlink ref="C1672" r:id="rId1658" xr:uid="{00000000-0004-0000-0300-000079060000}"/>
    <hyperlink ref="C1673" r:id="rId1659" xr:uid="{00000000-0004-0000-0300-00007A060000}"/>
    <hyperlink ref="C1674" r:id="rId1660" xr:uid="{00000000-0004-0000-0300-00007B060000}"/>
    <hyperlink ref="C1675" r:id="rId1661" xr:uid="{00000000-0004-0000-0300-00007C060000}"/>
    <hyperlink ref="C1676" r:id="rId1662" xr:uid="{00000000-0004-0000-0300-00007D060000}"/>
    <hyperlink ref="C1677" r:id="rId1663" xr:uid="{00000000-0004-0000-0300-00007E060000}"/>
    <hyperlink ref="C1678" r:id="rId1664" xr:uid="{00000000-0004-0000-0300-00007F060000}"/>
    <hyperlink ref="C1679" r:id="rId1665" xr:uid="{00000000-0004-0000-0300-000080060000}"/>
    <hyperlink ref="C1680" r:id="rId1666" xr:uid="{00000000-0004-0000-0300-000081060000}"/>
    <hyperlink ref="C1681" r:id="rId1667" xr:uid="{00000000-0004-0000-0300-000082060000}"/>
    <hyperlink ref="C1682" r:id="rId1668" xr:uid="{00000000-0004-0000-0300-000083060000}"/>
    <hyperlink ref="C1683" r:id="rId1669" xr:uid="{00000000-0004-0000-0300-000084060000}"/>
    <hyperlink ref="C1684" r:id="rId1670" xr:uid="{00000000-0004-0000-0300-000085060000}"/>
    <hyperlink ref="C1685" r:id="rId1671" xr:uid="{00000000-0004-0000-0300-000086060000}"/>
    <hyperlink ref="C1686" r:id="rId1672" xr:uid="{00000000-0004-0000-0300-000087060000}"/>
    <hyperlink ref="C1687" r:id="rId1673" xr:uid="{00000000-0004-0000-0300-000088060000}"/>
    <hyperlink ref="C1688" r:id="rId1674" xr:uid="{00000000-0004-0000-0300-000089060000}"/>
    <hyperlink ref="C1689" r:id="rId1675" xr:uid="{00000000-0004-0000-0300-00008A060000}"/>
    <hyperlink ref="C1690" r:id="rId1676" xr:uid="{00000000-0004-0000-0300-00008B060000}"/>
    <hyperlink ref="C1691" r:id="rId1677" xr:uid="{00000000-0004-0000-0300-00008C060000}"/>
    <hyperlink ref="C1692" r:id="rId1678" xr:uid="{00000000-0004-0000-0300-00008D060000}"/>
    <hyperlink ref="C1693" r:id="rId1679" xr:uid="{00000000-0004-0000-0300-00008E060000}"/>
    <hyperlink ref="C1694" r:id="rId1680" xr:uid="{00000000-0004-0000-0300-00008F060000}"/>
    <hyperlink ref="C1695" r:id="rId1681" xr:uid="{00000000-0004-0000-0300-000090060000}"/>
    <hyperlink ref="C1696" r:id="rId1682" xr:uid="{00000000-0004-0000-0300-000091060000}"/>
    <hyperlink ref="C1697" r:id="rId1683" xr:uid="{00000000-0004-0000-0300-000092060000}"/>
    <hyperlink ref="C1698" r:id="rId1684" xr:uid="{00000000-0004-0000-0300-000093060000}"/>
    <hyperlink ref="C1699" r:id="rId1685" xr:uid="{00000000-0004-0000-0300-000094060000}"/>
    <hyperlink ref="C1700" r:id="rId1686" xr:uid="{00000000-0004-0000-0300-000095060000}"/>
    <hyperlink ref="C1701" r:id="rId1687" xr:uid="{00000000-0004-0000-0300-000096060000}"/>
    <hyperlink ref="C1702" r:id="rId1688" xr:uid="{00000000-0004-0000-0300-000097060000}"/>
    <hyperlink ref="C1703" r:id="rId1689" xr:uid="{00000000-0004-0000-0300-000098060000}"/>
    <hyperlink ref="C1704" r:id="rId1690" xr:uid="{00000000-0004-0000-0300-000099060000}"/>
    <hyperlink ref="C1705" r:id="rId1691" xr:uid="{00000000-0004-0000-0300-00009A060000}"/>
    <hyperlink ref="C1706" r:id="rId1692" xr:uid="{00000000-0004-0000-0300-00009B060000}"/>
    <hyperlink ref="C1707" r:id="rId1693" xr:uid="{00000000-0004-0000-0300-00009C060000}"/>
    <hyperlink ref="C1708" r:id="rId1694" xr:uid="{00000000-0004-0000-0300-00009D060000}"/>
    <hyperlink ref="C1709" r:id="rId1695" xr:uid="{00000000-0004-0000-0300-00009E060000}"/>
    <hyperlink ref="C1710" r:id="rId1696" xr:uid="{00000000-0004-0000-0300-00009F060000}"/>
    <hyperlink ref="C1711" r:id="rId1697" xr:uid="{00000000-0004-0000-0300-0000A0060000}"/>
    <hyperlink ref="C1712" r:id="rId1698" xr:uid="{00000000-0004-0000-0300-0000A1060000}"/>
    <hyperlink ref="C1713" r:id="rId1699" xr:uid="{00000000-0004-0000-0300-0000A2060000}"/>
    <hyperlink ref="C1714" r:id="rId1700" xr:uid="{00000000-0004-0000-0300-0000A3060000}"/>
    <hyperlink ref="C1715" r:id="rId1701" xr:uid="{00000000-0004-0000-0300-0000A4060000}"/>
    <hyperlink ref="C1716" r:id="rId1702" xr:uid="{00000000-0004-0000-0300-0000A5060000}"/>
    <hyperlink ref="C1717" r:id="rId1703" xr:uid="{00000000-0004-0000-0300-0000A6060000}"/>
    <hyperlink ref="C1718" r:id="rId1704" xr:uid="{00000000-0004-0000-0300-0000A7060000}"/>
    <hyperlink ref="C1719" r:id="rId1705" xr:uid="{00000000-0004-0000-0300-0000A8060000}"/>
    <hyperlink ref="C1720" r:id="rId1706" xr:uid="{00000000-0004-0000-0300-0000A9060000}"/>
    <hyperlink ref="C1721" r:id="rId1707" xr:uid="{00000000-0004-0000-0300-0000AA060000}"/>
    <hyperlink ref="C1722" r:id="rId1708" xr:uid="{00000000-0004-0000-0300-0000AB060000}"/>
    <hyperlink ref="C1723" r:id="rId1709" xr:uid="{00000000-0004-0000-0300-0000AC060000}"/>
    <hyperlink ref="C1724" r:id="rId1710" xr:uid="{00000000-0004-0000-0300-0000AD060000}"/>
    <hyperlink ref="C1725" r:id="rId1711" xr:uid="{00000000-0004-0000-0300-0000AE060000}"/>
    <hyperlink ref="C1726" r:id="rId1712" xr:uid="{00000000-0004-0000-0300-0000AF060000}"/>
    <hyperlink ref="C1727" r:id="rId1713" xr:uid="{00000000-0004-0000-0300-0000B0060000}"/>
    <hyperlink ref="C1728" r:id="rId1714" xr:uid="{00000000-0004-0000-0300-0000B1060000}"/>
    <hyperlink ref="C1729" r:id="rId1715" xr:uid="{00000000-0004-0000-0300-0000B2060000}"/>
    <hyperlink ref="C1730" r:id="rId1716" xr:uid="{00000000-0004-0000-0300-0000B3060000}"/>
    <hyperlink ref="C1731" r:id="rId1717" xr:uid="{00000000-0004-0000-0300-0000B4060000}"/>
    <hyperlink ref="C1732" r:id="rId1718" xr:uid="{00000000-0004-0000-0300-0000B5060000}"/>
    <hyperlink ref="C1733" r:id="rId1719" xr:uid="{00000000-0004-0000-0300-0000B6060000}"/>
    <hyperlink ref="C1734" r:id="rId1720" xr:uid="{00000000-0004-0000-0300-0000B7060000}"/>
    <hyperlink ref="C1735" r:id="rId1721" xr:uid="{00000000-0004-0000-0300-0000B8060000}"/>
    <hyperlink ref="C1736" r:id="rId1722" xr:uid="{00000000-0004-0000-0300-0000B9060000}"/>
    <hyperlink ref="C1737" r:id="rId1723" xr:uid="{00000000-0004-0000-0300-0000BA060000}"/>
    <hyperlink ref="C1738" r:id="rId1724" xr:uid="{00000000-0004-0000-0300-0000BB060000}"/>
    <hyperlink ref="C1739" r:id="rId1725" xr:uid="{00000000-0004-0000-0300-0000BC060000}"/>
    <hyperlink ref="C1740" r:id="rId1726" xr:uid="{00000000-0004-0000-0300-0000BD060000}"/>
    <hyperlink ref="C1741" r:id="rId1727" xr:uid="{00000000-0004-0000-0300-0000BE060000}"/>
    <hyperlink ref="C1742" r:id="rId1728" xr:uid="{00000000-0004-0000-0300-0000BF060000}"/>
    <hyperlink ref="C1743" r:id="rId1729" xr:uid="{00000000-0004-0000-0300-0000C0060000}"/>
    <hyperlink ref="C1744" r:id="rId1730" xr:uid="{00000000-0004-0000-0300-0000C1060000}"/>
    <hyperlink ref="C1745" r:id="rId1731" xr:uid="{00000000-0004-0000-0300-0000C2060000}"/>
    <hyperlink ref="C1746" r:id="rId1732" xr:uid="{00000000-0004-0000-0300-0000C3060000}"/>
    <hyperlink ref="C1747" r:id="rId1733" xr:uid="{00000000-0004-0000-0300-0000C4060000}"/>
    <hyperlink ref="C1748" r:id="rId1734" xr:uid="{00000000-0004-0000-0300-0000C5060000}"/>
    <hyperlink ref="C1749" r:id="rId1735" xr:uid="{00000000-0004-0000-0300-0000C6060000}"/>
    <hyperlink ref="C1750" r:id="rId1736" xr:uid="{00000000-0004-0000-0300-0000C7060000}"/>
    <hyperlink ref="C1751" r:id="rId1737" xr:uid="{00000000-0004-0000-0300-0000C8060000}"/>
    <hyperlink ref="C1752" r:id="rId1738" xr:uid="{00000000-0004-0000-0300-0000C9060000}"/>
    <hyperlink ref="C1753" r:id="rId1739" xr:uid="{00000000-0004-0000-0300-0000CA060000}"/>
    <hyperlink ref="C1754" r:id="rId1740" xr:uid="{00000000-0004-0000-0300-0000CB060000}"/>
    <hyperlink ref="C1755" r:id="rId1741" xr:uid="{00000000-0004-0000-0300-0000CC060000}"/>
    <hyperlink ref="C1756" r:id="rId1742" xr:uid="{00000000-0004-0000-0300-0000CD060000}"/>
    <hyperlink ref="C1757" r:id="rId1743" xr:uid="{00000000-0004-0000-0300-0000CE060000}"/>
    <hyperlink ref="C1758" r:id="rId1744" xr:uid="{00000000-0004-0000-0300-0000CF060000}"/>
    <hyperlink ref="C1759" r:id="rId1745" xr:uid="{00000000-0004-0000-0300-0000D0060000}"/>
    <hyperlink ref="C1760" r:id="rId1746" xr:uid="{00000000-0004-0000-0300-0000D1060000}"/>
    <hyperlink ref="C1761" r:id="rId1747" xr:uid="{00000000-0004-0000-0300-0000D2060000}"/>
    <hyperlink ref="C1762" r:id="rId1748" xr:uid="{00000000-0004-0000-0300-0000D3060000}"/>
    <hyperlink ref="C1763" r:id="rId1749" xr:uid="{00000000-0004-0000-0300-0000D4060000}"/>
    <hyperlink ref="C1764" r:id="rId1750" xr:uid="{00000000-0004-0000-0300-0000D5060000}"/>
    <hyperlink ref="C1765" r:id="rId1751" xr:uid="{00000000-0004-0000-0300-0000D6060000}"/>
    <hyperlink ref="C1766" r:id="rId1752" xr:uid="{00000000-0004-0000-0300-0000D7060000}"/>
    <hyperlink ref="C1767" r:id="rId1753" xr:uid="{00000000-0004-0000-0300-0000D8060000}"/>
    <hyperlink ref="C1768" r:id="rId1754" xr:uid="{00000000-0004-0000-0300-0000D9060000}"/>
    <hyperlink ref="C1769" r:id="rId1755" xr:uid="{00000000-0004-0000-0300-0000DA060000}"/>
    <hyperlink ref="C1770" r:id="rId1756" xr:uid="{00000000-0004-0000-0300-0000DB060000}"/>
    <hyperlink ref="C1771" r:id="rId1757" xr:uid="{00000000-0004-0000-0300-0000DC060000}"/>
    <hyperlink ref="C1772" r:id="rId1758" xr:uid="{00000000-0004-0000-0300-0000DD060000}"/>
    <hyperlink ref="C1773" r:id="rId1759" xr:uid="{00000000-0004-0000-0300-0000DE060000}"/>
    <hyperlink ref="C1774" r:id="rId1760" xr:uid="{00000000-0004-0000-0300-0000DF060000}"/>
    <hyperlink ref="C1775" r:id="rId1761" xr:uid="{00000000-0004-0000-0300-0000E0060000}"/>
    <hyperlink ref="C1776" r:id="rId1762" xr:uid="{00000000-0004-0000-0300-0000E1060000}"/>
    <hyperlink ref="C1777" r:id="rId1763" xr:uid="{00000000-0004-0000-0300-0000E2060000}"/>
    <hyperlink ref="C1778" r:id="rId1764" xr:uid="{00000000-0004-0000-0300-0000E3060000}"/>
    <hyperlink ref="C1779" r:id="rId1765" xr:uid="{00000000-0004-0000-0300-0000E4060000}"/>
    <hyperlink ref="C1780" r:id="rId1766" xr:uid="{00000000-0004-0000-0300-0000E5060000}"/>
    <hyperlink ref="C1781" r:id="rId1767" xr:uid="{00000000-0004-0000-0300-0000E6060000}"/>
    <hyperlink ref="C1782" r:id="rId1768" xr:uid="{00000000-0004-0000-0300-0000E7060000}"/>
    <hyperlink ref="C1783" r:id="rId1769" xr:uid="{00000000-0004-0000-0300-0000E8060000}"/>
    <hyperlink ref="C1784" r:id="rId1770" xr:uid="{00000000-0004-0000-0300-0000E9060000}"/>
    <hyperlink ref="C1785" r:id="rId1771" xr:uid="{00000000-0004-0000-0300-0000EA060000}"/>
    <hyperlink ref="C1786" r:id="rId1772" xr:uid="{00000000-0004-0000-0300-0000EB060000}"/>
    <hyperlink ref="C1787" r:id="rId1773" xr:uid="{00000000-0004-0000-0300-0000EC060000}"/>
    <hyperlink ref="C1788" r:id="rId1774" xr:uid="{00000000-0004-0000-0300-0000ED060000}"/>
    <hyperlink ref="C1789" r:id="rId1775" xr:uid="{00000000-0004-0000-0300-0000EE060000}"/>
    <hyperlink ref="C1790" r:id="rId1776" xr:uid="{00000000-0004-0000-0300-0000EF060000}"/>
    <hyperlink ref="C1791" r:id="rId1777" xr:uid="{00000000-0004-0000-0300-0000F0060000}"/>
    <hyperlink ref="C1792" r:id="rId1778" xr:uid="{00000000-0004-0000-0300-0000F1060000}"/>
    <hyperlink ref="C1793" r:id="rId1779" xr:uid="{00000000-0004-0000-0300-0000F2060000}"/>
    <hyperlink ref="C1794" r:id="rId1780" xr:uid="{00000000-0004-0000-0300-0000F3060000}"/>
    <hyperlink ref="C1795" r:id="rId1781" xr:uid="{00000000-0004-0000-0300-0000F4060000}"/>
    <hyperlink ref="C1796" r:id="rId1782" xr:uid="{00000000-0004-0000-0300-0000F5060000}"/>
    <hyperlink ref="C1797" r:id="rId1783" xr:uid="{00000000-0004-0000-0300-0000F6060000}"/>
    <hyperlink ref="C1798" r:id="rId1784" xr:uid="{00000000-0004-0000-0300-0000F7060000}"/>
    <hyperlink ref="C1799" r:id="rId1785" xr:uid="{00000000-0004-0000-0300-0000F8060000}"/>
    <hyperlink ref="C1800" r:id="rId1786" xr:uid="{00000000-0004-0000-0300-0000F9060000}"/>
    <hyperlink ref="C1801" r:id="rId1787" xr:uid="{00000000-0004-0000-0300-0000FA060000}"/>
    <hyperlink ref="C1802" r:id="rId1788" xr:uid="{00000000-0004-0000-0300-0000FB060000}"/>
    <hyperlink ref="C1803" r:id="rId1789" xr:uid="{00000000-0004-0000-0300-0000FC060000}"/>
    <hyperlink ref="C1804" r:id="rId1790" xr:uid="{00000000-0004-0000-0300-0000FD060000}"/>
    <hyperlink ref="C1805" r:id="rId1791" xr:uid="{00000000-0004-0000-0300-0000FE060000}"/>
    <hyperlink ref="C1806" r:id="rId1792" xr:uid="{00000000-0004-0000-0300-0000FF060000}"/>
    <hyperlink ref="C1807" r:id="rId1793" xr:uid="{00000000-0004-0000-0300-000000070000}"/>
    <hyperlink ref="C1808" r:id="rId1794" xr:uid="{00000000-0004-0000-0300-000001070000}"/>
    <hyperlink ref="C1809" r:id="rId1795" xr:uid="{00000000-0004-0000-0300-000002070000}"/>
    <hyperlink ref="C1810" r:id="rId1796" xr:uid="{00000000-0004-0000-0300-000003070000}"/>
    <hyperlink ref="C1811" r:id="rId1797" xr:uid="{00000000-0004-0000-0300-000004070000}"/>
    <hyperlink ref="C1812" r:id="rId1798" xr:uid="{00000000-0004-0000-0300-000005070000}"/>
    <hyperlink ref="C1813" r:id="rId1799" xr:uid="{00000000-0004-0000-0300-000006070000}"/>
    <hyperlink ref="C1814" r:id="rId1800" xr:uid="{00000000-0004-0000-0300-000007070000}"/>
    <hyperlink ref="C1815" r:id="rId1801" xr:uid="{00000000-0004-0000-0300-000008070000}"/>
    <hyperlink ref="C1816" r:id="rId1802" xr:uid="{00000000-0004-0000-0300-000009070000}"/>
    <hyperlink ref="C1817" r:id="rId1803" xr:uid="{00000000-0004-0000-0300-00000A070000}"/>
    <hyperlink ref="C1818" r:id="rId1804" xr:uid="{00000000-0004-0000-0300-00000B070000}"/>
    <hyperlink ref="C1819" r:id="rId1805" xr:uid="{00000000-0004-0000-0300-00000C070000}"/>
    <hyperlink ref="C1820" r:id="rId1806" xr:uid="{00000000-0004-0000-0300-00000D070000}"/>
    <hyperlink ref="C1821" r:id="rId1807" xr:uid="{00000000-0004-0000-0300-00000E070000}"/>
    <hyperlink ref="C1822" r:id="rId1808" xr:uid="{00000000-0004-0000-0300-00000F070000}"/>
    <hyperlink ref="C1823" r:id="rId1809" xr:uid="{00000000-0004-0000-0300-000010070000}"/>
    <hyperlink ref="C1824" r:id="rId1810" xr:uid="{00000000-0004-0000-0300-000011070000}"/>
    <hyperlink ref="C1825" r:id="rId1811" xr:uid="{00000000-0004-0000-0300-000012070000}"/>
    <hyperlink ref="C1826" r:id="rId1812" xr:uid="{00000000-0004-0000-0300-000013070000}"/>
    <hyperlink ref="C1827" r:id="rId1813" xr:uid="{00000000-0004-0000-0300-000014070000}"/>
    <hyperlink ref="C1828" r:id="rId1814" xr:uid="{00000000-0004-0000-0300-000015070000}"/>
    <hyperlink ref="C1829" r:id="rId1815" xr:uid="{00000000-0004-0000-0300-000016070000}"/>
    <hyperlink ref="C1830" r:id="rId1816" xr:uid="{00000000-0004-0000-0300-000017070000}"/>
    <hyperlink ref="C1831" r:id="rId1817" xr:uid="{00000000-0004-0000-0300-000018070000}"/>
    <hyperlink ref="C1832" r:id="rId1818" xr:uid="{00000000-0004-0000-0300-000019070000}"/>
    <hyperlink ref="C1833" r:id="rId1819" xr:uid="{00000000-0004-0000-0300-00001A070000}"/>
    <hyperlink ref="C1834" r:id="rId1820" xr:uid="{00000000-0004-0000-0300-00001B070000}"/>
    <hyperlink ref="C1835" r:id="rId1821" xr:uid="{00000000-0004-0000-0300-00001C070000}"/>
    <hyperlink ref="C1836" r:id="rId1822" xr:uid="{00000000-0004-0000-0300-00001D070000}"/>
    <hyperlink ref="C1837" r:id="rId1823" xr:uid="{00000000-0004-0000-0300-00001E070000}"/>
    <hyperlink ref="C1838" r:id="rId1824" xr:uid="{00000000-0004-0000-0300-00001F070000}"/>
    <hyperlink ref="C1839" r:id="rId1825" xr:uid="{00000000-0004-0000-0300-000020070000}"/>
    <hyperlink ref="C1840" r:id="rId1826" xr:uid="{00000000-0004-0000-0300-000021070000}"/>
    <hyperlink ref="C1841" r:id="rId1827" xr:uid="{00000000-0004-0000-0300-000022070000}"/>
    <hyperlink ref="C1842" r:id="rId1828" xr:uid="{00000000-0004-0000-0300-000023070000}"/>
    <hyperlink ref="C1843" r:id="rId1829" xr:uid="{00000000-0004-0000-0300-000024070000}"/>
    <hyperlink ref="C1844" r:id="rId1830" xr:uid="{00000000-0004-0000-0300-000025070000}"/>
    <hyperlink ref="C1845" r:id="rId1831" xr:uid="{00000000-0004-0000-0300-000026070000}"/>
    <hyperlink ref="C1846" r:id="rId1832" xr:uid="{00000000-0004-0000-0300-000027070000}"/>
    <hyperlink ref="C1847" r:id="rId1833" xr:uid="{00000000-0004-0000-0300-000028070000}"/>
    <hyperlink ref="C1848" r:id="rId1834" xr:uid="{00000000-0004-0000-0300-000029070000}"/>
    <hyperlink ref="C1849" r:id="rId1835" xr:uid="{00000000-0004-0000-0300-00002A070000}"/>
    <hyperlink ref="C1850" r:id="rId1836" xr:uid="{00000000-0004-0000-0300-00002B070000}"/>
    <hyperlink ref="C1851" r:id="rId1837" xr:uid="{00000000-0004-0000-0300-00002C070000}"/>
    <hyperlink ref="C1852" r:id="rId1838" xr:uid="{00000000-0004-0000-0300-00002D070000}"/>
    <hyperlink ref="C1853" r:id="rId1839" xr:uid="{00000000-0004-0000-0300-00002E070000}"/>
    <hyperlink ref="C1854" r:id="rId1840" xr:uid="{00000000-0004-0000-0300-00002F070000}"/>
    <hyperlink ref="C1855" r:id="rId1841" xr:uid="{00000000-0004-0000-0300-000030070000}"/>
    <hyperlink ref="C1856" r:id="rId1842" xr:uid="{00000000-0004-0000-0300-000031070000}"/>
    <hyperlink ref="C1857" r:id="rId1843" xr:uid="{00000000-0004-0000-0300-000032070000}"/>
    <hyperlink ref="C1858" r:id="rId1844" xr:uid="{00000000-0004-0000-0300-000033070000}"/>
    <hyperlink ref="C1859" r:id="rId1845" xr:uid="{00000000-0004-0000-0300-000034070000}"/>
    <hyperlink ref="C1860" r:id="rId1846" xr:uid="{00000000-0004-0000-0300-000035070000}"/>
    <hyperlink ref="C1861" r:id="rId1847" xr:uid="{00000000-0004-0000-0300-000036070000}"/>
    <hyperlink ref="C1862" r:id="rId1848" xr:uid="{00000000-0004-0000-0300-000037070000}"/>
    <hyperlink ref="C1863" r:id="rId1849" xr:uid="{00000000-0004-0000-0300-000038070000}"/>
    <hyperlink ref="C1864" r:id="rId1850" xr:uid="{00000000-0004-0000-0300-000039070000}"/>
    <hyperlink ref="C1865" r:id="rId1851" xr:uid="{00000000-0004-0000-0300-00003A070000}"/>
    <hyperlink ref="C1866" r:id="rId1852" xr:uid="{00000000-0004-0000-0300-00003B070000}"/>
    <hyperlink ref="C1867" r:id="rId1853" xr:uid="{00000000-0004-0000-0300-00003C070000}"/>
    <hyperlink ref="C1868" r:id="rId1854" xr:uid="{00000000-0004-0000-0300-00003D070000}"/>
    <hyperlink ref="C1869" r:id="rId1855" xr:uid="{00000000-0004-0000-0300-00003E070000}"/>
    <hyperlink ref="C1870" r:id="rId1856" xr:uid="{00000000-0004-0000-0300-00003F070000}"/>
    <hyperlink ref="C1871" r:id="rId1857" xr:uid="{00000000-0004-0000-0300-000040070000}"/>
    <hyperlink ref="C1872" r:id="rId1858" xr:uid="{00000000-0004-0000-0300-000041070000}"/>
    <hyperlink ref="C1873" r:id="rId1859" xr:uid="{00000000-0004-0000-0300-000042070000}"/>
    <hyperlink ref="C1874" r:id="rId1860" xr:uid="{00000000-0004-0000-0300-000043070000}"/>
    <hyperlink ref="C1875" r:id="rId1861" xr:uid="{00000000-0004-0000-0300-000044070000}"/>
    <hyperlink ref="C1876" r:id="rId1862" xr:uid="{00000000-0004-0000-0300-000045070000}"/>
    <hyperlink ref="C1877" r:id="rId1863" xr:uid="{00000000-0004-0000-0300-000046070000}"/>
    <hyperlink ref="C1878" r:id="rId1864" xr:uid="{00000000-0004-0000-0300-000047070000}"/>
    <hyperlink ref="C1879" r:id="rId1865" xr:uid="{00000000-0004-0000-0300-000048070000}"/>
    <hyperlink ref="C1880" r:id="rId1866" xr:uid="{00000000-0004-0000-0300-000049070000}"/>
    <hyperlink ref="C1881" r:id="rId1867" xr:uid="{00000000-0004-0000-0300-00004A070000}"/>
    <hyperlink ref="C1882" r:id="rId1868" xr:uid="{00000000-0004-0000-0300-00004B070000}"/>
    <hyperlink ref="C1883" r:id="rId1869" xr:uid="{00000000-0004-0000-0300-00004C070000}"/>
    <hyperlink ref="C1884" r:id="rId1870" xr:uid="{00000000-0004-0000-0300-00004D070000}"/>
    <hyperlink ref="C1885" r:id="rId1871" xr:uid="{00000000-0004-0000-0300-00004E070000}"/>
    <hyperlink ref="C1886" r:id="rId1872" xr:uid="{00000000-0004-0000-0300-00004F070000}"/>
    <hyperlink ref="C1887" r:id="rId1873" xr:uid="{00000000-0004-0000-0300-000050070000}"/>
    <hyperlink ref="C1888" r:id="rId1874" xr:uid="{00000000-0004-0000-0300-000051070000}"/>
    <hyperlink ref="C1889" r:id="rId1875" xr:uid="{00000000-0004-0000-0300-000052070000}"/>
    <hyperlink ref="C1890" r:id="rId1876" xr:uid="{00000000-0004-0000-0300-000053070000}"/>
    <hyperlink ref="C1891" r:id="rId1877" xr:uid="{00000000-0004-0000-0300-000054070000}"/>
    <hyperlink ref="C1892" r:id="rId1878" xr:uid="{00000000-0004-0000-0300-000055070000}"/>
    <hyperlink ref="C1893" r:id="rId1879" xr:uid="{00000000-0004-0000-0300-000056070000}"/>
    <hyperlink ref="C1894" r:id="rId1880" xr:uid="{00000000-0004-0000-0300-000057070000}"/>
    <hyperlink ref="C1895" r:id="rId1881" xr:uid="{00000000-0004-0000-0300-000058070000}"/>
    <hyperlink ref="C1896" r:id="rId1882" xr:uid="{00000000-0004-0000-0300-000059070000}"/>
    <hyperlink ref="C1897" r:id="rId1883" xr:uid="{00000000-0004-0000-0300-00005A070000}"/>
    <hyperlink ref="C1898" r:id="rId1884" xr:uid="{00000000-0004-0000-0300-00005B070000}"/>
    <hyperlink ref="C1899" r:id="rId1885" xr:uid="{00000000-0004-0000-0300-00005C070000}"/>
    <hyperlink ref="C1900" r:id="rId1886" xr:uid="{00000000-0004-0000-0300-00005D070000}"/>
    <hyperlink ref="C1901" r:id="rId1887" xr:uid="{00000000-0004-0000-0300-00005E070000}"/>
    <hyperlink ref="C1902" r:id="rId1888" xr:uid="{00000000-0004-0000-0300-00005F070000}"/>
    <hyperlink ref="C1903" r:id="rId1889" xr:uid="{00000000-0004-0000-0300-000060070000}"/>
    <hyperlink ref="C1904" r:id="rId1890" xr:uid="{00000000-0004-0000-0300-000061070000}"/>
    <hyperlink ref="C1905" r:id="rId1891" xr:uid="{00000000-0004-0000-0300-000062070000}"/>
    <hyperlink ref="C1906" r:id="rId1892" xr:uid="{00000000-0004-0000-0300-000063070000}"/>
    <hyperlink ref="C1907" r:id="rId1893" xr:uid="{00000000-0004-0000-0300-000064070000}"/>
    <hyperlink ref="C1908" r:id="rId1894" xr:uid="{00000000-0004-0000-0300-000065070000}"/>
    <hyperlink ref="C1909" r:id="rId1895" xr:uid="{00000000-0004-0000-0300-000066070000}"/>
    <hyperlink ref="C1910" r:id="rId1896" xr:uid="{00000000-0004-0000-0300-000067070000}"/>
    <hyperlink ref="C1911" r:id="rId1897" xr:uid="{00000000-0004-0000-0300-000068070000}"/>
    <hyperlink ref="C1912" r:id="rId1898" xr:uid="{00000000-0004-0000-0300-000069070000}"/>
    <hyperlink ref="C1913" r:id="rId1899" xr:uid="{00000000-0004-0000-0300-00006A070000}"/>
    <hyperlink ref="C1914" r:id="rId1900" xr:uid="{00000000-0004-0000-0300-00006B070000}"/>
    <hyperlink ref="C1915" r:id="rId1901" xr:uid="{00000000-0004-0000-0300-00006C070000}"/>
    <hyperlink ref="C1916" r:id="rId1902" xr:uid="{00000000-0004-0000-0300-00006D070000}"/>
    <hyperlink ref="C1917" r:id="rId1903" xr:uid="{00000000-0004-0000-0300-00006E070000}"/>
    <hyperlink ref="C1918" r:id="rId1904" xr:uid="{00000000-0004-0000-0300-00006F070000}"/>
    <hyperlink ref="C1919" r:id="rId1905" xr:uid="{00000000-0004-0000-0300-000070070000}"/>
    <hyperlink ref="C1920" r:id="rId1906" xr:uid="{00000000-0004-0000-0300-000071070000}"/>
    <hyperlink ref="C1921" r:id="rId1907" xr:uid="{00000000-0004-0000-0300-000072070000}"/>
    <hyperlink ref="C1922" r:id="rId1908" xr:uid="{00000000-0004-0000-0300-000073070000}"/>
    <hyperlink ref="C1923" r:id="rId1909" xr:uid="{00000000-0004-0000-0300-000074070000}"/>
    <hyperlink ref="C1924" r:id="rId1910" xr:uid="{00000000-0004-0000-0300-000075070000}"/>
    <hyperlink ref="C1925" r:id="rId1911" xr:uid="{00000000-0004-0000-0300-000076070000}"/>
    <hyperlink ref="C1926" r:id="rId1912" xr:uid="{00000000-0004-0000-0300-000077070000}"/>
    <hyperlink ref="C1927" r:id="rId1913" xr:uid="{00000000-0004-0000-0300-000078070000}"/>
    <hyperlink ref="C1928" r:id="rId1914" xr:uid="{00000000-0004-0000-0300-000079070000}"/>
    <hyperlink ref="C1929" r:id="rId1915" xr:uid="{00000000-0004-0000-0300-00007A070000}"/>
    <hyperlink ref="C1930" r:id="rId1916" xr:uid="{00000000-0004-0000-0300-00007B070000}"/>
    <hyperlink ref="C1931" r:id="rId1917" xr:uid="{00000000-0004-0000-0300-00007C070000}"/>
    <hyperlink ref="C1932" r:id="rId1918" xr:uid="{00000000-0004-0000-0300-00007D070000}"/>
    <hyperlink ref="C1933" r:id="rId1919" xr:uid="{00000000-0004-0000-0300-00007E070000}"/>
    <hyperlink ref="C1934" r:id="rId1920" xr:uid="{00000000-0004-0000-0300-00007F070000}"/>
    <hyperlink ref="C1935" r:id="rId1921" xr:uid="{00000000-0004-0000-0300-000080070000}"/>
    <hyperlink ref="C1936" r:id="rId1922" xr:uid="{00000000-0004-0000-0300-000081070000}"/>
    <hyperlink ref="C1937" r:id="rId1923" xr:uid="{00000000-0004-0000-0300-000082070000}"/>
    <hyperlink ref="C1938" r:id="rId1924" xr:uid="{00000000-0004-0000-0300-000083070000}"/>
    <hyperlink ref="C1939" r:id="rId1925" xr:uid="{00000000-0004-0000-0300-000084070000}"/>
    <hyperlink ref="C1940" r:id="rId1926" xr:uid="{00000000-0004-0000-0300-000085070000}"/>
    <hyperlink ref="C1941" r:id="rId1927" xr:uid="{00000000-0004-0000-0300-000086070000}"/>
    <hyperlink ref="C1942" r:id="rId1928" xr:uid="{00000000-0004-0000-0300-000087070000}"/>
    <hyperlink ref="C1943" r:id="rId1929" xr:uid="{00000000-0004-0000-0300-000088070000}"/>
    <hyperlink ref="C1944" r:id="rId1930" xr:uid="{00000000-0004-0000-0300-000089070000}"/>
    <hyperlink ref="C1945" r:id="rId1931" xr:uid="{00000000-0004-0000-0300-00008A070000}"/>
    <hyperlink ref="C1946" r:id="rId1932" xr:uid="{00000000-0004-0000-0300-00008B070000}"/>
    <hyperlink ref="C1947" r:id="rId1933" xr:uid="{00000000-0004-0000-0300-00008C070000}"/>
    <hyperlink ref="C1948" r:id="rId1934" xr:uid="{00000000-0004-0000-0300-00008D070000}"/>
    <hyperlink ref="C1949" r:id="rId1935" xr:uid="{00000000-0004-0000-0300-00008E070000}"/>
    <hyperlink ref="C1950" r:id="rId1936" xr:uid="{00000000-0004-0000-0300-00008F070000}"/>
    <hyperlink ref="C1951" r:id="rId1937" xr:uid="{00000000-0004-0000-0300-000090070000}"/>
    <hyperlink ref="C1952" r:id="rId1938" xr:uid="{00000000-0004-0000-0300-000091070000}"/>
    <hyperlink ref="C1953" r:id="rId1939" xr:uid="{00000000-0004-0000-0300-000092070000}"/>
    <hyperlink ref="C1954" r:id="rId1940" xr:uid="{00000000-0004-0000-0300-000093070000}"/>
    <hyperlink ref="C1955" r:id="rId1941" xr:uid="{00000000-0004-0000-0300-000094070000}"/>
    <hyperlink ref="C1956" r:id="rId1942" xr:uid="{00000000-0004-0000-0300-000095070000}"/>
    <hyperlink ref="C1957" r:id="rId1943" xr:uid="{00000000-0004-0000-0300-000096070000}"/>
    <hyperlink ref="C1958" r:id="rId1944" xr:uid="{00000000-0004-0000-0300-000097070000}"/>
    <hyperlink ref="C1959" r:id="rId1945" xr:uid="{00000000-0004-0000-0300-000098070000}"/>
    <hyperlink ref="C1960" r:id="rId1946" xr:uid="{00000000-0004-0000-0300-000099070000}"/>
    <hyperlink ref="C1961" r:id="rId1947" xr:uid="{00000000-0004-0000-0300-00009A070000}"/>
    <hyperlink ref="C1962" r:id="rId1948" xr:uid="{00000000-0004-0000-0300-00009B070000}"/>
    <hyperlink ref="C1963" r:id="rId1949" xr:uid="{00000000-0004-0000-0300-00009C070000}"/>
    <hyperlink ref="C1964" r:id="rId1950" xr:uid="{00000000-0004-0000-0300-00009D070000}"/>
    <hyperlink ref="C1965" r:id="rId1951" xr:uid="{00000000-0004-0000-0300-00009E070000}"/>
    <hyperlink ref="C1966" r:id="rId1952" xr:uid="{00000000-0004-0000-0300-00009F070000}"/>
    <hyperlink ref="C1967" r:id="rId1953" xr:uid="{00000000-0004-0000-0300-0000A0070000}"/>
    <hyperlink ref="C1968" r:id="rId1954" xr:uid="{00000000-0004-0000-0300-0000A1070000}"/>
    <hyperlink ref="C1969" r:id="rId1955" xr:uid="{00000000-0004-0000-0300-0000A2070000}"/>
    <hyperlink ref="C1970" r:id="rId1956" xr:uid="{00000000-0004-0000-0300-0000A3070000}"/>
    <hyperlink ref="C1971" r:id="rId1957" xr:uid="{00000000-0004-0000-0300-0000A4070000}"/>
    <hyperlink ref="C1972" r:id="rId1958" xr:uid="{00000000-0004-0000-0300-0000A5070000}"/>
    <hyperlink ref="C1973" r:id="rId1959" xr:uid="{00000000-0004-0000-0300-0000A6070000}"/>
    <hyperlink ref="C1974" r:id="rId1960" xr:uid="{00000000-0004-0000-0300-0000A7070000}"/>
    <hyperlink ref="C1975" r:id="rId1961" xr:uid="{00000000-0004-0000-0300-0000A8070000}"/>
    <hyperlink ref="C1976" r:id="rId1962" xr:uid="{00000000-0004-0000-0300-0000A9070000}"/>
    <hyperlink ref="C1977" r:id="rId1963" xr:uid="{00000000-0004-0000-0300-0000AA070000}"/>
    <hyperlink ref="C1978" r:id="rId1964" xr:uid="{00000000-0004-0000-0300-0000AB070000}"/>
    <hyperlink ref="C1979" r:id="rId1965" xr:uid="{00000000-0004-0000-0300-0000AC070000}"/>
    <hyperlink ref="C1980" r:id="rId1966" xr:uid="{00000000-0004-0000-0300-0000AD070000}"/>
    <hyperlink ref="C1981" r:id="rId1967" xr:uid="{00000000-0004-0000-0300-0000AE070000}"/>
    <hyperlink ref="C1982" r:id="rId1968" xr:uid="{00000000-0004-0000-0300-0000AF070000}"/>
    <hyperlink ref="C1983" r:id="rId1969" xr:uid="{00000000-0004-0000-0300-0000B0070000}"/>
    <hyperlink ref="C1984" r:id="rId1970" xr:uid="{00000000-0004-0000-0300-0000B1070000}"/>
    <hyperlink ref="C1985" r:id="rId1971" xr:uid="{00000000-0004-0000-0300-0000B2070000}"/>
    <hyperlink ref="C1986" r:id="rId1972" xr:uid="{00000000-0004-0000-0300-0000B3070000}"/>
    <hyperlink ref="C1987" r:id="rId1973" xr:uid="{00000000-0004-0000-0300-0000B4070000}"/>
    <hyperlink ref="C1988" r:id="rId1974" xr:uid="{00000000-0004-0000-0300-0000B5070000}"/>
    <hyperlink ref="C1989" r:id="rId1975" xr:uid="{00000000-0004-0000-0300-0000B6070000}"/>
    <hyperlink ref="C1990" r:id="rId1976" xr:uid="{00000000-0004-0000-0300-0000B7070000}"/>
    <hyperlink ref="C1991" r:id="rId1977" xr:uid="{00000000-0004-0000-0300-0000B8070000}"/>
    <hyperlink ref="C1992" r:id="rId1978" xr:uid="{00000000-0004-0000-0300-0000B9070000}"/>
    <hyperlink ref="C1993" r:id="rId1979" xr:uid="{00000000-0004-0000-0300-0000BA070000}"/>
    <hyperlink ref="C1994" r:id="rId1980" xr:uid="{00000000-0004-0000-0300-0000BB070000}"/>
    <hyperlink ref="C1995" r:id="rId1981" xr:uid="{00000000-0004-0000-0300-0000BC070000}"/>
    <hyperlink ref="C1996" r:id="rId1982" xr:uid="{00000000-0004-0000-0300-0000BD070000}"/>
    <hyperlink ref="C1997" r:id="rId1983" xr:uid="{00000000-0004-0000-0300-0000BE070000}"/>
    <hyperlink ref="C1998" r:id="rId1984" xr:uid="{00000000-0004-0000-0300-0000BF070000}"/>
    <hyperlink ref="C1999" r:id="rId1985" xr:uid="{00000000-0004-0000-0300-0000C0070000}"/>
    <hyperlink ref="C2000" r:id="rId1986" xr:uid="{00000000-0004-0000-0300-0000C1070000}"/>
    <hyperlink ref="C2001" r:id="rId1987" xr:uid="{00000000-0004-0000-0300-0000C2070000}"/>
    <hyperlink ref="C2002" r:id="rId1988" xr:uid="{00000000-0004-0000-0300-0000C3070000}"/>
    <hyperlink ref="C2003" r:id="rId1989" xr:uid="{00000000-0004-0000-0300-0000C4070000}"/>
    <hyperlink ref="C2004" r:id="rId1990" xr:uid="{00000000-0004-0000-0300-0000C5070000}"/>
    <hyperlink ref="C2005" r:id="rId1991" xr:uid="{00000000-0004-0000-0300-0000C6070000}"/>
    <hyperlink ref="C2006" r:id="rId1992" xr:uid="{00000000-0004-0000-0300-0000C7070000}"/>
    <hyperlink ref="C2007" r:id="rId1993" xr:uid="{00000000-0004-0000-0300-0000C8070000}"/>
    <hyperlink ref="C2008" r:id="rId1994" xr:uid="{00000000-0004-0000-0300-0000C9070000}"/>
    <hyperlink ref="C2009" r:id="rId1995" xr:uid="{00000000-0004-0000-0300-0000CA070000}"/>
    <hyperlink ref="C2010" r:id="rId1996" xr:uid="{00000000-0004-0000-0300-0000CB070000}"/>
    <hyperlink ref="C2011" r:id="rId1997" xr:uid="{00000000-0004-0000-0300-0000CC070000}"/>
    <hyperlink ref="C2012" r:id="rId1998" xr:uid="{00000000-0004-0000-0300-0000CD070000}"/>
    <hyperlink ref="C2013" r:id="rId1999" xr:uid="{00000000-0004-0000-0300-0000CE070000}"/>
    <hyperlink ref="C2014" r:id="rId2000" xr:uid="{00000000-0004-0000-0300-0000CF070000}"/>
    <hyperlink ref="C2015" r:id="rId2001" xr:uid="{00000000-0004-0000-0300-0000D0070000}"/>
    <hyperlink ref="C2016" r:id="rId2002" xr:uid="{00000000-0004-0000-0300-0000D1070000}"/>
    <hyperlink ref="C2017" r:id="rId2003" xr:uid="{00000000-0004-0000-0300-0000D2070000}"/>
    <hyperlink ref="C2018" r:id="rId2004" xr:uid="{00000000-0004-0000-0300-0000D3070000}"/>
    <hyperlink ref="C2019" r:id="rId2005" xr:uid="{00000000-0004-0000-0300-0000D4070000}"/>
    <hyperlink ref="C2020" r:id="rId2006" xr:uid="{00000000-0004-0000-0300-0000D5070000}"/>
    <hyperlink ref="C2021" r:id="rId2007" xr:uid="{00000000-0004-0000-0300-0000D6070000}"/>
    <hyperlink ref="C2022" r:id="rId2008" xr:uid="{00000000-0004-0000-0300-0000D7070000}"/>
    <hyperlink ref="C2023" r:id="rId2009" xr:uid="{00000000-0004-0000-0300-0000D8070000}"/>
    <hyperlink ref="C2024" r:id="rId2010" xr:uid="{00000000-0004-0000-0300-0000D9070000}"/>
    <hyperlink ref="C2025" r:id="rId2011" xr:uid="{00000000-0004-0000-0300-0000DA070000}"/>
    <hyperlink ref="C2026" r:id="rId2012" xr:uid="{00000000-0004-0000-0300-0000DB070000}"/>
    <hyperlink ref="C2027" r:id="rId2013" xr:uid="{00000000-0004-0000-0300-0000DC070000}"/>
    <hyperlink ref="C2028" r:id="rId2014" xr:uid="{00000000-0004-0000-0300-0000DD070000}"/>
    <hyperlink ref="C2029" r:id="rId2015" xr:uid="{00000000-0004-0000-0300-0000DE070000}"/>
    <hyperlink ref="C2030" r:id="rId2016" xr:uid="{00000000-0004-0000-0300-0000DF070000}"/>
    <hyperlink ref="C2031" r:id="rId2017" xr:uid="{00000000-0004-0000-0300-0000E0070000}"/>
    <hyperlink ref="C2032" r:id="rId2018" xr:uid="{00000000-0004-0000-0300-0000E1070000}"/>
    <hyperlink ref="C2033" r:id="rId2019" xr:uid="{00000000-0004-0000-0300-0000E2070000}"/>
    <hyperlink ref="C2034" r:id="rId2020" xr:uid="{00000000-0004-0000-0300-0000E3070000}"/>
    <hyperlink ref="C2035" r:id="rId2021" xr:uid="{00000000-0004-0000-0300-0000E4070000}"/>
    <hyperlink ref="C2036" r:id="rId2022" xr:uid="{00000000-0004-0000-0300-0000E5070000}"/>
    <hyperlink ref="C2037" r:id="rId2023" xr:uid="{00000000-0004-0000-0300-0000E6070000}"/>
    <hyperlink ref="C2038" r:id="rId2024" xr:uid="{00000000-0004-0000-0300-0000E7070000}"/>
    <hyperlink ref="C2039" r:id="rId2025" xr:uid="{00000000-0004-0000-0300-0000E8070000}"/>
    <hyperlink ref="C2040" r:id="rId2026" xr:uid="{00000000-0004-0000-0300-0000E9070000}"/>
    <hyperlink ref="C2041" r:id="rId2027" xr:uid="{00000000-0004-0000-0300-0000EA070000}"/>
    <hyperlink ref="C2042" r:id="rId2028" xr:uid="{00000000-0004-0000-0300-0000EB070000}"/>
    <hyperlink ref="C2043" r:id="rId2029" xr:uid="{00000000-0004-0000-0300-0000EC070000}"/>
    <hyperlink ref="C2044" r:id="rId2030" xr:uid="{00000000-0004-0000-0300-0000ED070000}"/>
    <hyperlink ref="C2045" r:id="rId2031" xr:uid="{00000000-0004-0000-0300-0000EE070000}"/>
    <hyperlink ref="C2046" r:id="rId2032" xr:uid="{00000000-0004-0000-0300-0000EF070000}"/>
    <hyperlink ref="C2047" r:id="rId2033" xr:uid="{00000000-0004-0000-0300-0000F0070000}"/>
    <hyperlink ref="C2048" r:id="rId2034" xr:uid="{00000000-0004-0000-0300-0000F1070000}"/>
    <hyperlink ref="C2049" r:id="rId2035" xr:uid="{00000000-0004-0000-0300-0000F2070000}"/>
    <hyperlink ref="C2050" r:id="rId2036" xr:uid="{00000000-0004-0000-0300-0000F3070000}"/>
    <hyperlink ref="C2051" r:id="rId2037" xr:uid="{00000000-0004-0000-0300-0000F4070000}"/>
    <hyperlink ref="C2052" r:id="rId2038" xr:uid="{00000000-0004-0000-0300-0000F5070000}"/>
    <hyperlink ref="C2053" r:id="rId2039" xr:uid="{00000000-0004-0000-0300-0000F6070000}"/>
    <hyperlink ref="C2054" r:id="rId2040" xr:uid="{00000000-0004-0000-0300-0000F7070000}"/>
    <hyperlink ref="C2055" r:id="rId2041" xr:uid="{00000000-0004-0000-0300-0000F8070000}"/>
    <hyperlink ref="C2056" r:id="rId2042" xr:uid="{00000000-0004-0000-0300-0000F9070000}"/>
    <hyperlink ref="C2057" r:id="rId2043" xr:uid="{00000000-0004-0000-0300-0000FA070000}"/>
    <hyperlink ref="C2058" r:id="rId2044" xr:uid="{00000000-0004-0000-0300-0000FB070000}"/>
    <hyperlink ref="C2059" r:id="rId2045" xr:uid="{00000000-0004-0000-0300-0000FC070000}"/>
    <hyperlink ref="C2060" r:id="rId2046" xr:uid="{00000000-0004-0000-0300-0000FD070000}"/>
    <hyperlink ref="C2061" r:id="rId2047" xr:uid="{00000000-0004-0000-0300-0000FE070000}"/>
    <hyperlink ref="C2062" r:id="rId2048" xr:uid="{00000000-0004-0000-0300-0000FF070000}"/>
    <hyperlink ref="C2063" r:id="rId2049" xr:uid="{00000000-0004-0000-0300-000000080000}"/>
    <hyperlink ref="C2064" r:id="rId2050" xr:uid="{00000000-0004-0000-0300-000001080000}"/>
    <hyperlink ref="C2065" r:id="rId2051" xr:uid="{00000000-0004-0000-0300-000002080000}"/>
    <hyperlink ref="C2066" r:id="rId2052" xr:uid="{00000000-0004-0000-0300-000003080000}"/>
    <hyperlink ref="C2067" r:id="rId2053" xr:uid="{00000000-0004-0000-0300-000004080000}"/>
    <hyperlink ref="C2068" r:id="rId2054" xr:uid="{00000000-0004-0000-0300-000005080000}"/>
    <hyperlink ref="C2069" r:id="rId2055" xr:uid="{00000000-0004-0000-0300-000006080000}"/>
    <hyperlink ref="C2070" r:id="rId2056" xr:uid="{00000000-0004-0000-0300-000007080000}"/>
    <hyperlink ref="C2071" r:id="rId2057" xr:uid="{00000000-0004-0000-0300-000008080000}"/>
    <hyperlink ref="C2072" r:id="rId2058" xr:uid="{00000000-0004-0000-0300-000009080000}"/>
    <hyperlink ref="C2073" r:id="rId2059" xr:uid="{00000000-0004-0000-0300-00000A080000}"/>
    <hyperlink ref="C2074" r:id="rId2060" xr:uid="{00000000-0004-0000-0300-00000B080000}"/>
    <hyperlink ref="C2075" r:id="rId2061" xr:uid="{00000000-0004-0000-0300-00000C080000}"/>
    <hyperlink ref="C2076" r:id="rId2062" xr:uid="{00000000-0004-0000-0300-00000D080000}"/>
    <hyperlink ref="C2077" r:id="rId2063" xr:uid="{00000000-0004-0000-0300-00000E080000}"/>
    <hyperlink ref="C2078" r:id="rId2064" xr:uid="{00000000-0004-0000-0300-00000F080000}"/>
    <hyperlink ref="C2079" r:id="rId2065" xr:uid="{00000000-0004-0000-0300-000010080000}"/>
    <hyperlink ref="C2080" r:id="rId2066" xr:uid="{00000000-0004-0000-0300-000011080000}"/>
    <hyperlink ref="C2081" r:id="rId2067" xr:uid="{00000000-0004-0000-0300-000012080000}"/>
    <hyperlink ref="C2082" r:id="rId2068" xr:uid="{00000000-0004-0000-0300-000013080000}"/>
    <hyperlink ref="C2083" r:id="rId2069" xr:uid="{00000000-0004-0000-0300-000014080000}"/>
    <hyperlink ref="C2084" r:id="rId2070" xr:uid="{00000000-0004-0000-0300-000015080000}"/>
    <hyperlink ref="C2085" r:id="rId2071" xr:uid="{00000000-0004-0000-0300-000016080000}"/>
    <hyperlink ref="C2086" r:id="rId2072" xr:uid="{00000000-0004-0000-0300-000017080000}"/>
    <hyperlink ref="C2087" r:id="rId2073" xr:uid="{00000000-0004-0000-0300-000018080000}"/>
    <hyperlink ref="C2088" r:id="rId2074" xr:uid="{00000000-0004-0000-0300-000019080000}"/>
    <hyperlink ref="C2089" r:id="rId2075" xr:uid="{00000000-0004-0000-0300-00001A080000}"/>
    <hyperlink ref="C2090" r:id="rId2076" xr:uid="{00000000-0004-0000-0300-00001B080000}"/>
    <hyperlink ref="C2091" r:id="rId2077" xr:uid="{00000000-0004-0000-0300-00001C080000}"/>
    <hyperlink ref="C2092" r:id="rId2078" xr:uid="{00000000-0004-0000-0300-00001D080000}"/>
    <hyperlink ref="C2093" r:id="rId2079" xr:uid="{00000000-0004-0000-0300-00001E080000}"/>
    <hyperlink ref="C2094" r:id="rId2080" xr:uid="{00000000-0004-0000-0300-00001F080000}"/>
    <hyperlink ref="C2095" r:id="rId2081" xr:uid="{00000000-0004-0000-0300-000020080000}"/>
    <hyperlink ref="C2096" r:id="rId2082" xr:uid="{00000000-0004-0000-0300-000021080000}"/>
    <hyperlink ref="C2097" r:id="rId2083" xr:uid="{00000000-0004-0000-0300-000022080000}"/>
    <hyperlink ref="C2098" r:id="rId2084" xr:uid="{00000000-0004-0000-0300-000023080000}"/>
    <hyperlink ref="C2099" r:id="rId2085" xr:uid="{00000000-0004-0000-0300-000024080000}"/>
    <hyperlink ref="C2100" r:id="rId2086" xr:uid="{00000000-0004-0000-0300-000025080000}"/>
    <hyperlink ref="C2101" r:id="rId2087" xr:uid="{00000000-0004-0000-0300-000026080000}"/>
    <hyperlink ref="C2102" r:id="rId2088" xr:uid="{00000000-0004-0000-0300-000027080000}"/>
    <hyperlink ref="C2103" r:id="rId2089" xr:uid="{00000000-0004-0000-0300-000028080000}"/>
    <hyperlink ref="C2104" r:id="rId2090" xr:uid="{00000000-0004-0000-0300-000029080000}"/>
    <hyperlink ref="C2105" r:id="rId2091" xr:uid="{00000000-0004-0000-0300-00002A080000}"/>
    <hyperlink ref="C2106" r:id="rId2092" xr:uid="{00000000-0004-0000-0300-00002B080000}"/>
    <hyperlink ref="C2107" r:id="rId2093" xr:uid="{00000000-0004-0000-0300-00002C080000}"/>
    <hyperlink ref="C2108" r:id="rId2094" xr:uid="{00000000-0004-0000-0300-00002D080000}"/>
    <hyperlink ref="C2109" r:id="rId2095" xr:uid="{00000000-0004-0000-0300-00002E080000}"/>
    <hyperlink ref="C2110" r:id="rId2096" xr:uid="{00000000-0004-0000-0300-00002F080000}"/>
    <hyperlink ref="C2111" r:id="rId2097" xr:uid="{00000000-0004-0000-0300-000030080000}"/>
    <hyperlink ref="C2112" r:id="rId2098" xr:uid="{00000000-0004-0000-0300-000031080000}"/>
    <hyperlink ref="C2113" r:id="rId2099" xr:uid="{00000000-0004-0000-0300-000032080000}"/>
    <hyperlink ref="C2114" r:id="rId2100" xr:uid="{00000000-0004-0000-0300-000033080000}"/>
    <hyperlink ref="C2115" r:id="rId2101" xr:uid="{00000000-0004-0000-0300-000034080000}"/>
    <hyperlink ref="C2116" r:id="rId2102" xr:uid="{00000000-0004-0000-0300-000035080000}"/>
    <hyperlink ref="C2117" r:id="rId2103" xr:uid="{00000000-0004-0000-0300-000036080000}"/>
    <hyperlink ref="C2118" r:id="rId2104" xr:uid="{00000000-0004-0000-0300-000037080000}"/>
    <hyperlink ref="C2119" r:id="rId2105" xr:uid="{00000000-0004-0000-0300-000038080000}"/>
    <hyperlink ref="C2120" r:id="rId2106" xr:uid="{00000000-0004-0000-0300-000039080000}"/>
    <hyperlink ref="C2121" r:id="rId2107" xr:uid="{00000000-0004-0000-0300-00003A080000}"/>
    <hyperlink ref="C2122" r:id="rId2108" xr:uid="{00000000-0004-0000-0300-00003B080000}"/>
    <hyperlink ref="C2123" r:id="rId2109" xr:uid="{00000000-0004-0000-0300-00003C080000}"/>
    <hyperlink ref="C2124" r:id="rId2110" xr:uid="{00000000-0004-0000-0300-00003D080000}"/>
    <hyperlink ref="C2125" r:id="rId2111" xr:uid="{00000000-0004-0000-0300-00003E080000}"/>
    <hyperlink ref="C2126" r:id="rId2112" xr:uid="{00000000-0004-0000-0300-00003F080000}"/>
    <hyperlink ref="C2127" r:id="rId2113" xr:uid="{00000000-0004-0000-0300-000040080000}"/>
    <hyperlink ref="C2128" r:id="rId2114" xr:uid="{00000000-0004-0000-0300-000041080000}"/>
    <hyperlink ref="C2129" r:id="rId2115" xr:uid="{00000000-0004-0000-0300-000042080000}"/>
    <hyperlink ref="C2130" r:id="rId2116" xr:uid="{00000000-0004-0000-0300-000043080000}"/>
    <hyperlink ref="C2131" r:id="rId2117" xr:uid="{00000000-0004-0000-0300-000044080000}"/>
    <hyperlink ref="C2132" r:id="rId2118" xr:uid="{00000000-0004-0000-0300-000045080000}"/>
    <hyperlink ref="C2133" r:id="rId2119" xr:uid="{00000000-0004-0000-0300-000046080000}"/>
    <hyperlink ref="C2134" r:id="rId2120" xr:uid="{00000000-0004-0000-0300-000047080000}"/>
    <hyperlink ref="C2135" r:id="rId2121" xr:uid="{00000000-0004-0000-0300-000048080000}"/>
    <hyperlink ref="C2136" r:id="rId2122" xr:uid="{00000000-0004-0000-0300-000049080000}"/>
    <hyperlink ref="C2137" r:id="rId2123" xr:uid="{00000000-0004-0000-0300-00004A080000}"/>
    <hyperlink ref="C2138" r:id="rId2124" xr:uid="{00000000-0004-0000-0300-00004B080000}"/>
    <hyperlink ref="C2139" r:id="rId2125" xr:uid="{00000000-0004-0000-0300-00004C080000}"/>
    <hyperlink ref="C2140" r:id="rId2126" xr:uid="{00000000-0004-0000-0300-00004D080000}"/>
    <hyperlink ref="C2141" r:id="rId2127" xr:uid="{00000000-0004-0000-0300-00004E080000}"/>
    <hyperlink ref="C2142" r:id="rId2128" xr:uid="{00000000-0004-0000-0300-00004F080000}"/>
    <hyperlink ref="C2143" r:id="rId2129" xr:uid="{00000000-0004-0000-0300-000050080000}"/>
    <hyperlink ref="C2144" r:id="rId2130" xr:uid="{00000000-0004-0000-0300-000051080000}"/>
    <hyperlink ref="C2145" r:id="rId2131" xr:uid="{00000000-0004-0000-0300-000052080000}"/>
    <hyperlink ref="C2146" r:id="rId2132" xr:uid="{00000000-0004-0000-0300-000053080000}"/>
    <hyperlink ref="C2147" r:id="rId2133" xr:uid="{00000000-0004-0000-0300-000054080000}"/>
    <hyperlink ref="C2148" r:id="rId2134" xr:uid="{00000000-0004-0000-0300-000055080000}"/>
    <hyperlink ref="C2149" r:id="rId2135" xr:uid="{00000000-0004-0000-0300-000056080000}"/>
    <hyperlink ref="C2150" r:id="rId2136" xr:uid="{00000000-0004-0000-0300-000057080000}"/>
    <hyperlink ref="C2151" r:id="rId2137" xr:uid="{00000000-0004-0000-0300-000058080000}"/>
    <hyperlink ref="C2152" r:id="rId2138" xr:uid="{00000000-0004-0000-0300-000059080000}"/>
    <hyperlink ref="C2153" r:id="rId2139" xr:uid="{00000000-0004-0000-0300-00005A080000}"/>
    <hyperlink ref="C2154" r:id="rId2140" xr:uid="{00000000-0004-0000-0300-00005B080000}"/>
    <hyperlink ref="C2155" r:id="rId2141" xr:uid="{00000000-0004-0000-0300-00005C080000}"/>
    <hyperlink ref="C2156" r:id="rId2142" xr:uid="{00000000-0004-0000-0300-00005D080000}"/>
    <hyperlink ref="C2157" r:id="rId2143" xr:uid="{00000000-0004-0000-0300-00005E080000}"/>
    <hyperlink ref="C2158" r:id="rId2144" xr:uid="{00000000-0004-0000-0300-00005F080000}"/>
    <hyperlink ref="C2159" r:id="rId2145" xr:uid="{00000000-0004-0000-0300-000060080000}"/>
    <hyperlink ref="C2160" r:id="rId2146" xr:uid="{00000000-0004-0000-0300-000061080000}"/>
    <hyperlink ref="C2161" r:id="rId2147" xr:uid="{00000000-0004-0000-0300-000062080000}"/>
    <hyperlink ref="C2162" r:id="rId2148" xr:uid="{00000000-0004-0000-0300-000063080000}"/>
    <hyperlink ref="C2163" r:id="rId2149" xr:uid="{00000000-0004-0000-0300-000064080000}"/>
    <hyperlink ref="C2164" r:id="rId2150" xr:uid="{00000000-0004-0000-0300-000065080000}"/>
    <hyperlink ref="C2165" r:id="rId2151" xr:uid="{00000000-0004-0000-0300-000066080000}"/>
    <hyperlink ref="C2166" r:id="rId2152" xr:uid="{00000000-0004-0000-0300-000067080000}"/>
    <hyperlink ref="C2167" r:id="rId2153" xr:uid="{00000000-0004-0000-0300-000068080000}"/>
    <hyperlink ref="C2168" r:id="rId2154" xr:uid="{00000000-0004-0000-0300-000069080000}"/>
    <hyperlink ref="C2169" r:id="rId2155" xr:uid="{00000000-0004-0000-0300-00006A080000}"/>
    <hyperlink ref="C2170" r:id="rId2156" xr:uid="{00000000-0004-0000-0300-00006B080000}"/>
    <hyperlink ref="C2171" r:id="rId2157" xr:uid="{00000000-0004-0000-0300-00006C080000}"/>
    <hyperlink ref="C2172" r:id="rId2158" xr:uid="{00000000-0004-0000-0300-00006D080000}"/>
    <hyperlink ref="C2173" r:id="rId2159" xr:uid="{00000000-0004-0000-0300-00006E080000}"/>
    <hyperlink ref="C2174" r:id="rId2160" xr:uid="{00000000-0004-0000-0300-00006F080000}"/>
    <hyperlink ref="C2175" r:id="rId2161" xr:uid="{00000000-0004-0000-0300-000070080000}"/>
    <hyperlink ref="C2176" r:id="rId2162" xr:uid="{00000000-0004-0000-0300-000071080000}"/>
    <hyperlink ref="C2177" r:id="rId2163" xr:uid="{00000000-0004-0000-0300-000072080000}"/>
    <hyperlink ref="C2178" r:id="rId2164" xr:uid="{00000000-0004-0000-0300-000073080000}"/>
    <hyperlink ref="C2179" r:id="rId2165" xr:uid="{00000000-0004-0000-0300-000074080000}"/>
    <hyperlink ref="C2180" r:id="rId2166" xr:uid="{00000000-0004-0000-0300-000075080000}"/>
    <hyperlink ref="C2181" r:id="rId2167" xr:uid="{00000000-0004-0000-0300-000076080000}"/>
    <hyperlink ref="C2182" r:id="rId2168" xr:uid="{00000000-0004-0000-0300-000077080000}"/>
    <hyperlink ref="C2183" r:id="rId2169" xr:uid="{00000000-0004-0000-0300-000078080000}"/>
    <hyperlink ref="C2184" r:id="rId2170" xr:uid="{00000000-0004-0000-0300-000079080000}"/>
    <hyperlink ref="C2185" r:id="rId2171" xr:uid="{00000000-0004-0000-0300-00007A080000}"/>
    <hyperlink ref="C2186" r:id="rId2172" xr:uid="{00000000-0004-0000-0300-00007B080000}"/>
    <hyperlink ref="C2187" r:id="rId2173" xr:uid="{00000000-0004-0000-0300-00007C080000}"/>
    <hyperlink ref="C2188" r:id="rId2174" xr:uid="{00000000-0004-0000-0300-00007D080000}"/>
    <hyperlink ref="C2189" r:id="rId2175" xr:uid="{00000000-0004-0000-0300-00007E080000}"/>
    <hyperlink ref="C2190" r:id="rId2176" xr:uid="{00000000-0004-0000-0300-00007F080000}"/>
    <hyperlink ref="C2191" r:id="rId2177" xr:uid="{00000000-0004-0000-0300-000080080000}"/>
    <hyperlink ref="C2192" r:id="rId2178" xr:uid="{00000000-0004-0000-0300-000081080000}"/>
    <hyperlink ref="C2193" r:id="rId2179" xr:uid="{00000000-0004-0000-0300-000082080000}"/>
    <hyperlink ref="C2194" r:id="rId2180" xr:uid="{00000000-0004-0000-0300-000083080000}"/>
    <hyperlink ref="C2195" r:id="rId2181" xr:uid="{00000000-0004-0000-0300-000084080000}"/>
    <hyperlink ref="C2196" r:id="rId2182" xr:uid="{00000000-0004-0000-0300-000085080000}"/>
    <hyperlink ref="C2197" r:id="rId2183" xr:uid="{00000000-0004-0000-0300-000086080000}"/>
    <hyperlink ref="C2198" r:id="rId2184" xr:uid="{00000000-0004-0000-0300-000087080000}"/>
    <hyperlink ref="C2199" r:id="rId2185" xr:uid="{00000000-0004-0000-0300-000088080000}"/>
    <hyperlink ref="C2200" r:id="rId2186" xr:uid="{00000000-0004-0000-0300-000089080000}"/>
    <hyperlink ref="C2201" r:id="rId2187" xr:uid="{00000000-0004-0000-0300-00008A080000}"/>
    <hyperlink ref="C2202" r:id="rId2188" xr:uid="{00000000-0004-0000-0300-00008B080000}"/>
    <hyperlink ref="C2203" r:id="rId2189" xr:uid="{00000000-0004-0000-0300-00008C080000}"/>
    <hyperlink ref="C2204" r:id="rId2190" xr:uid="{00000000-0004-0000-0300-00008D080000}"/>
    <hyperlink ref="C2205" r:id="rId2191" xr:uid="{00000000-0004-0000-0300-00008E080000}"/>
    <hyperlink ref="C2206" r:id="rId2192" xr:uid="{00000000-0004-0000-0300-00008F080000}"/>
    <hyperlink ref="C2207" r:id="rId2193" xr:uid="{00000000-0004-0000-0300-000090080000}"/>
    <hyperlink ref="C2208" r:id="rId2194" xr:uid="{00000000-0004-0000-0300-000091080000}"/>
    <hyperlink ref="C2209" r:id="rId2195" xr:uid="{00000000-0004-0000-0300-000092080000}"/>
    <hyperlink ref="C2210" r:id="rId2196" xr:uid="{00000000-0004-0000-0300-000093080000}"/>
    <hyperlink ref="C2211" r:id="rId2197" xr:uid="{00000000-0004-0000-0300-000094080000}"/>
    <hyperlink ref="C2212" r:id="rId2198" xr:uid="{00000000-0004-0000-0300-000095080000}"/>
    <hyperlink ref="C2213" r:id="rId2199" xr:uid="{00000000-0004-0000-0300-000096080000}"/>
    <hyperlink ref="C2214" r:id="rId2200" xr:uid="{00000000-0004-0000-0300-000097080000}"/>
    <hyperlink ref="C2215" r:id="rId2201" xr:uid="{00000000-0004-0000-0300-000098080000}"/>
    <hyperlink ref="C2216" r:id="rId2202" xr:uid="{00000000-0004-0000-0300-000099080000}"/>
    <hyperlink ref="C2217" r:id="rId2203" xr:uid="{00000000-0004-0000-0300-00009A080000}"/>
    <hyperlink ref="C2218" r:id="rId2204" xr:uid="{00000000-0004-0000-0300-00009B080000}"/>
    <hyperlink ref="C2219" r:id="rId2205" xr:uid="{00000000-0004-0000-0300-00009C080000}"/>
    <hyperlink ref="C2220" r:id="rId2206" xr:uid="{00000000-0004-0000-0300-00009D080000}"/>
    <hyperlink ref="C2221" r:id="rId2207" xr:uid="{00000000-0004-0000-0300-00009E080000}"/>
    <hyperlink ref="C2222" r:id="rId2208" xr:uid="{00000000-0004-0000-0300-00009F080000}"/>
    <hyperlink ref="C2223" r:id="rId2209" xr:uid="{00000000-0004-0000-0300-0000A0080000}"/>
    <hyperlink ref="C2224" r:id="rId2210" xr:uid="{00000000-0004-0000-0300-0000A1080000}"/>
    <hyperlink ref="C2225" r:id="rId2211" xr:uid="{00000000-0004-0000-0300-0000A2080000}"/>
    <hyperlink ref="C2226" r:id="rId2212" xr:uid="{00000000-0004-0000-0300-0000A3080000}"/>
    <hyperlink ref="C2227" r:id="rId2213" xr:uid="{00000000-0004-0000-0300-0000A4080000}"/>
    <hyperlink ref="C2228" r:id="rId2214" xr:uid="{00000000-0004-0000-0300-0000A5080000}"/>
    <hyperlink ref="C2229" r:id="rId2215" xr:uid="{00000000-0004-0000-0300-0000A6080000}"/>
    <hyperlink ref="C2230" r:id="rId2216" xr:uid="{00000000-0004-0000-0300-0000A7080000}"/>
    <hyperlink ref="C2231" r:id="rId2217" xr:uid="{00000000-0004-0000-0300-0000A8080000}"/>
    <hyperlink ref="C2232" r:id="rId2218" xr:uid="{00000000-0004-0000-0300-0000A9080000}"/>
    <hyperlink ref="C2233" r:id="rId2219" xr:uid="{00000000-0004-0000-0300-0000AA080000}"/>
    <hyperlink ref="C2234" r:id="rId2220" xr:uid="{00000000-0004-0000-0300-0000AB080000}"/>
    <hyperlink ref="C2235" r:id="rId2221" xr:uid="{00000000-0004-0000-0300-0000AC080000}"/>
    <hyperlink ref="C2236" r:id="rId2222" xr:uid="{00000000-0004-0000-0300-0000AD080000}"/>
    <hyperlink ref="C2237" r:id="rId2223" xr:uid="{00000000-0004-0000-0300-0000AE080000}"/>
    <hyperlink ref="C2238" r:id="rId2224" xr:uid="{00000000-0004-0000-0300-0000AF080000}"/>
    <hyperlink ref="C2239" r:id="rId2225" xr:uid="{00000000-0004-0000-0300-0000B0080000}"/>
    <hyperlink ref="C2240" r:id="rId2226" xr:uid="{00000000-0004-0000-0300-0000B1080000}"/>
    <hyperlink ref="C2241" r:id="rId2227" xr:uid="{00000000-0004-0000-0300-0000B2080000}"/>
    <hyperlink ref="C2242" r:id="rId2228" xr:uid="{00000000-0004-0000-0300-0000B3080000}"/>
    <hyperlink ref="C2243" r:id="rId2229" xr:uid="{00000000-0004-0000-0300-0000B4080000}"/>
    <hyperlink ref="C2244" r:id="rId2230" xr:uid="{00000000-0004-0000-0300-0000B5080000}"/>
    <hyperlink ref="C2245" r:id="rId2231" xr:uid="{00000000-0004-0000-0300-0000B6080000}"/>
    <hyperlink ref="C2246" r:id="rId2232" xr:uid="{00000000-0004-0000-0300-0000B7080000}"/>
    <hyperlink ref="C2247" r:id="rId2233" xr:uid="{00000000-0004-0000-0300-0000B8080000}"/>
    <hyperlink ref="C2248" r:id="rId2234" xr:uid="{00000000-0004-0000-0300-0000B9080000}"/>
    <hyperlink ref="C2249" r:id="rId2235" xr:uid="{00000000-0004-0000-0300-0000BA080000}"/>
    <hyperlink ref="C2250" r:id="rId2236" xr:uid="{00000000-0004-0000-0300-0000BB080000}"/>
    <hyperlink ref="C2251" r:id="rId2237" xr:uid="{00000000-0004-0000-0300-0000BC080000}"/>
    <hyperlink ref="C2252" r:id="rId2238" xr:uid="{00000000-0004-0000-0300-0000BD080000}"/>
    <hyperlink ref="C2253" r:id="rId2239" xr:uid="{00000000-0004-0000-0300-0000BE080000}"/>
    <hyperlink ref="C2254" r:id="rId2240" xr:uid="{00000000-0004-0000-0300-0000BF080000}"/>
    <hyperlink ref="C2255" r:id="rId2241" xr:uid="{00000000-0004-0000-0300-0000C0080000}"/>
    <hyperlink ref="C2256" r:id="rId2242" xr:uid="{00000000-0004-0000-0300-0000C1080000}"/>
    <hyperlink ref="C2257" r:id="rId2243" xr:uid="{00000000-0004-0000-0300-0000C2080000}"/>
    <hyperlink ref="C2258" r:id="rId2244" xr:uid="{00000000-0004-0000-0300-0000C3080000}"/>
    <hyperlink ref="C2259" r:id="rId2245" xr:uid="{00000000-0004-0000-0300-0000C4080000}"/>
    <hyperlink ref="C2260" r:id="rId2246" xr:uid="{00000000-0004-0000-0300-0000C5080000}"/>
    <hyperlink ref="C2261" r:id="rId2247" xr:uid="{00000000-0004-0000-0300-0000C6080000}"/>
    <hyperlink ref="C2262" r:id="rId2248" xr:uid="{00000000-0004-0000-0300-0000C7080000}"/>
    <hyperlink ref="C2263" r:id="rId2249" xr:uid="{00000000-0004-0000-0300-0000C8080000}"/>
    <hyperlink ref="C2264" r:id="rId2250" xr:uid="{00000000-0004-0000-0300-0000C9080000}"/>
    <hyperlink ref="C2265" r:id="rId2251" xr:uid="{00000000-0004-0000-0300-0000CA080000}"/>
    <hyperlink ref="C2266" r:id="rId2252" xr:uid="{00000000-0004-0000-0300-0000CB080000}"/>
    <hyperlink ref="C2267" r:id="rId2253" xr:uid="{00000000-0004-0000-0300-0000CC080000}"/>
    <hyperlink ref="C2268" r:id="rId2254" xr:uid="{00000000-0004-0000-0300-0000CD080000}"/>
    <hyperlink ref="C2269" r:id="rId2255" xr:uid="{00000000-0004-0000-0300-0000CE080000}"/>
    <hyperlink ref="C2270" r:id="rId2256" xr:uid="{00000000-0004-0000-0300-0000CF080000}"/>
    <hyperlink ref="C2271" r:id="rId2257" xr:uid="{00000000-0004-0000-0300-0000D0080000}"/>
    <hyperlink ref="C2272" r:id="rId2258" xr:uid="{00000000-0004-0000-0300-0000D1080000}"/>
    <hyperlink ref="C2273" r:id="rId2259" xr:uid="{00000000-0004-0000-0300-0000D2080000}"/>
    <hyperlink ref="C2274" r:id="rId2260" xr:uid="{00000000-0004-0000-0300-0000D3080000}"/>
    <hyperlink ref="C2275" r:id="rId2261" xr:uid="{00000000-0004-0000-0300-0000D4080000}"/>
    <hyperlink ref="C2276" r:id="rId2262" xr:uid="{00000000-0004-0000-0300-0000D5080000}"/>
    <hyperlink ref="C2277" r:id="rId2263" xr:uid="{00000000-0004-0000-0300-0000D6080000}"/>
    <hyperlink ref="C2278" r:id="rId2264" xr:uid="{00000000-0004-0000-0300-0000D7080000}"/>
    <hyperlink ref="C2279" r:id="rId2265" xr:uid="{00000000-0004-0000-0300-0000D8080000}"/>
    <hyperlink ref="C2280" r:id="rId2266" xr:uid="{00000000-0004-0000-0300-0000D9080000}"/>
    <hyperlink ref="C2281" r:id="rId2267" xr:uid="{00000000-0004-0000-0300-0000DA080000}"/>
    <hyperlink ref="C2282" r:id="rId2268" xr:uid="{00000000-0004-0000-0300-0000DB080000}"/>
    <hyperlink ref="C2283" r:id="rId2269" xr:uid="{00000000-0004-0000-0300-0000DC080000}"/>
    <hyperlink ref="C2284" r:id="rId2270" xr:uid="{00000000-0004-0000-0300-0000DD080000}"/>
    <hyperlink ref="C2285" r:id="rId2271" xr:uid="{00000000-0004-0000-0300-0000DE080000}"/>
    <hyperlink ref="C2286" r:id="rId2272" xr:uid="{00000000-0004-0000-0300-0000DF080000}"/>
    <hyperlink ref="C2287" r:id="rId2273" xr:uid="{00000000-0004-0000-0300-0000E0080000}"/>
    <hyperlink ref="C2288" r:id="rId2274" xr:uid="{00000000-0004-0000-0300-0000E1080000}"/>
    <hyperlink ref="C2289" r:id="rId2275" xr:uid="{00000000-0004-0000-0300-0000E2080000}"/>
    <hyperlink ref="C2290" r:id="rId2276" xr:uid="{00000000-0004-0000-0300-0000E3080000}"/>
    <hyperlink ref="C2291" r:id="rId2277" xr:uid="{00000000-0004-0000-0300-0000E4080000}"/>
    <hyperlink ref="C2292" r:id="rId2278" xr:uid="{00000000-0004-0000-0300-0000E5080000}"/>
    <hyperlink ref="C2293" r:id="rId2279" xr:uid="{00000000-0004-0000-0300-0000E6080000}"/>
    <hyperlink ref="C2294" r:id="rId2280" xr:uid="{00000000-0004-0000-0300-0000E7080000}"/>
    <hyperlink ref="C2295" r:id="rId2281" xr:uid="{00000000-0004-0000-0300-0000E8080000}"/>
    <hyperlink ref="C2296" r:id="rId2282" xr:uid="{00000000-0004-0000-0300-0000E9080000}"/>
    <hyperlink ref="C2297" r:id="rId2283" xr:uid="{00000000-0004-0000-0300-0000EA080000}"/>
    <hyperlink ref="C2298" r:id="rId2284" xr:uid="{00000000-0004-0000-0300-0000EB080000}"/>
    <hyperlink ref="C2299" r:id="rId2285" xr:uid="{00000000-0004-0000-0300-0000EC080000}"/>
    <hyperlink ref="C2300" r:id="rId2286" xr:uid="{00000000-0004-0000-0300-0000ED080000}"/>
    <hyperlink ref="C2301" r:id="rId2287" xr:uid="{00000000-0004-0000-0300-0000EE080000}"/>
    <hyperlink ref="C2302" r:id="rId2288" xr:uid="{00000000-0004-0000-0300-0000EF080000}"/>
    <hyperlink ref="C2303" r:id="rId2289" xr:uid="{00000000-0004-0000-0300-0000F0080000}"/>
    <hyperlink ref="C2304" r:id="rId2290" xr:uid="{00000000-0004-0000-0300-0000F1080000}"/>
    <hyperlink ref="C2305" r:id="rId2291" xr:uid="{00000000-0004-0000-0300-0000F2080000}"/>
    <hyperlink ref="C2306" r:id="rId2292" xr:uid="{00000000-0004-0000-0300-0000F3080000}"/>
    <hyperlink ref="C2307" r:id="rId2293" xr:uid="{00000000-0004-0000-0300-0000F4080000}"/>
    <hyperlink ref="C2308" r:id="rId2294" xr:uid="{00000000-0004-0000-0300-0000F5080000}"/>
    <hyperlink ref="C2309" r:id="rId2295" xr:uid="{00000000-0004-0000-0300-0000F6080000}"/>
    <hyperlink ref="C2310" r:id="rId2296" xr:uid="{00000000-0004-0000-0300-0000F7080000}"/>
    <hyperlink ref="C2311" r:id="rId2297" xr:uid="{00000000-0004-0000-0300-0000F8080000}"/>
    <hyperlink ref="C2312" r:id="rId2298" xr:uid="{00000000-0004-0000-0300-0000F9080000}"/>
    <hyperlink ref="C2313" r:id="rId2299" xr:uid="{00000000-0004-0000-0300-0000FA080000}"/>
    <hyperlink ref="C2314" r:id="rId2300" xr:uid="{00000000-0004-0000-0300-0000FB080000}"/>
    <hyperlink ref="C2315" r:id="rId2301" xr:uid="{00000000-0004-0000-0300-0000FC080000}"/>
    <hyperlink ref="C2316" r:id="rId2302" xr:uid="{00000000-0004-0000-0300-0000FD080000}"/>
    <hyperlink ref="C2317" r:id="rId2303" xr:uid="{00000000-0004-0000-0300-0000FE080000}"/>
    <hyperlink ref="C2318" r:id="rId2304" xr:uid="{00000000-0004-0000-0300-0000FF080000}"/>
    <hyperlink ref="C2319" r:id="rId2305" xr:uid="{00000000-0004-0000-0300-000000090000}"/>
    <hyperlink ref="C2320" r:id="rId2306" xr:uid="{00000000-0004-0000-0300-000001090000}"/>
    <hyperlink ref="C2321" r:id="rId2307" xr:uid="{00000000-0004-0000-0300-000002090000}"/>
    <hyperlink ref="C2322" r:id="rId2308" xr:uid="{00000000-0004-0000-0300-000003090000}"/>
    <hyperlink ref="C2323" r:id="rId2309" xr:uid="{00000000-0004-0000-0300-000004090000}"/>
    <hyperlink ref="C2324" r:id="rId2310" xr:uid="{00000000-0004-0000-0300-000005090000}"/>
    <hyperlink ref="C2325" r:id="rId2311" xr:uid="{00000000-0004-0000-0300-000006090000}"/>
    <hyperlink ref="C2326" r:id="rId2312" xr:uid="{00000000-0004-0000-0300-000007090000}"/>
    <hyperlink ref="C2327" r:id="rId2313" xr:uid="{00000000-0004-0000-0300-000008090000}"/>
    <hyperlink ref="C2328" r:id="rId2314" xr:uid="{00000000-0004-0000-0300-000009090000}"/>
    <hyperlink ref="C2329" r:id="rId2315" xr:uid="{00000000-0004-0000-0300-00000A090000}"/>
    <hyperlink ref="C2330" r:id="rId2316" xr:uid="{00000000-0004-0000-0300-00000B090000}"/>
    <hyperlink ref="C2331" r:id="rId2317" xr:uid="{00000000-0004-0000-0300-00000C090000}"/>
    <hyperlink ref="C2332" r:id="rId2318" xr:uid="{00000000-0004-0000-0300-00000D090000}"/>
    <hyperlink ref="C2333" r:id="rId2319" xr:uid="{00000000-0004-0000-0300-00000E090000}"/>
    <hyperlink ref="C2334" r:id="rId2320" xr:uid="{00000000-0004-0000-0300-00000F090000}"/>
    <hyperlink ref="C2335" r:id="rId2321" xr:uid="{00000000-0004-0000-0300-000010090000}"/>
    <hyperlink ref="C2336" r:id="rId2322" xr:uid="{00000000-0004-0000-0300-000011090000}"/>
    <hyperlink ref="C2337" r:id="rId2323" xr:uid="{00000000-0004-0000-0300-000012090000}"/>
    <hyperlink ref="C2338" r:id="rId2324" xr:uid="{00000000-0004-0000-0300-000013090000}"/>
    <hyperlink ref="C2339" r:id="rId2325" xr:uid="{00000000-0004-0000-0300-000014090000}"/>
    <hyperlink ref="C2340" r:id="rId2326" xr:uid="{00000000-0004-0000-0300-000015090000}"/>
    <hyperlink ref="C2341" r:id="rId2327" xr:uid="{00000000-0004-0000-0300-000016090000}"/>
    <hyperlink ref="C2342" r:id="rId2328" xr:uid="{00000000-0004-0000-0300-000017090000}"/>
    <hyperlink ref="C2343" r:id="rId2329" xr:uid="{00000000-0004-0000-0300-000018090000}"/>
    <hyperlink ref="C2344" r:id="rId2330" xr:uid="{00000000-0004-0000-0300-000019090000}"/>
    <hyperlink ref="C2345" r:id="rId2331" xr:uid="{00000000-0004-0000-0300-00001A090000}"/>
    <hyperlink ref="C2346" r:id="rId2332" xr:uid="{00000000-0004-0000-0300-00001B090000}"/>
    <hyperlink ref="C2347" r:id="rId2333" xr:uid="{00000000-0004-0000-0300-00001C090000}"/>
    <hyperlink ref="C2348" r:id="rId2334" xr:uid="{00000000-0004-0000-0300-00001D090000}"/>
    <hyperlink ref="C2349" r:id="rId2335" xr:uid="{00000000-0004-0000-0300-00001E090000}"/>
    <hyperlink ref="C2350" r:id="rId2336" xr:uid="{00000000-0004-0000-0300-00001F090000}"/>
    <hyperlink ref="C2351" r:id="rId2337" xr:uid="{00000000-0004-0000-0300-000020090000}"/>
    <hyperlink ref="C2352" r:id="rId2338" xr:uid="{00000000-0004-0000-0300-000021090000}"/>
    <hyperlink ref="C2353" r:id="rId2339" xr:uid="{00000000-0004-0000-0300-000022090000}"/>
    <hyperlink ref="C2354" r:id="rId2340" xr:uid="{00000000-0004-0000-0300-000023090000}"/>
    <hyperlink ref="C2355" r:id="rId2341" xr:uid="{00000000-0004-0000-0300-000024090000}"/>
    <hyperlink ref="C2356" r:id="rId2342" xr:uid="{00000000-0004-0000-0300-000025090000}"/>
    <hyperlink ref="C2357" r:id="rId2343" xr:uid="{00000000-0004-0000-0300-000026090000}"/>
    <hyperlink ref="C2358" r:id="rId2344" xr:uid="{00000000-0004-0000-0300-000027090000}"/>
    <hyperlink ref="C2359" r:id="rId2345" xr:uid="{00000000-0004-0000-0300-000028090000}"/>
    <hyperlink ref="C2360" r:id="rId2346" xr:uid="{00000000-0004-0000-0300-000029090000}"/>
    <hyperlink ref="C2361" r:id="rId2347" xr:uid="{00000000-0004-0000-0300-00002A090000}"/>
    <hyperlink ref="C2362" r:id="rId2348" xr:uid="{00000000-0004-0000-0300-00002B090000}"/>
    <hyperlink ref="C2363" r:id="rId2349" xr:uid="{00000000-0004-0000-0300-00002C090000}"/>
    <hyperlink ref="C2364" r:id="rId2350" xr:uid="{00000000-0004-0000-0300-00002D090000}"/>
    <hyperlink ref="C2365" r:id="rId2351" xr:uid="{00000000-0004-0000-0300-00002E090000}"/>
    <hyperlink ref="C2366" r:id="rId2352" xr:uid="{00000000-0004-0000-0300-00002F090000}"/>
    <hyperlink ref="C2367" r:id="rId2353" xr:uid="{00000000-0004-0000-0300-000030090000}"/>
    <hyperlink ref="C2368" r:id="rId2354" xr:uid="{00000000-0004-0000-0300-000031090000}"/>
    <hyperlink ref="C2369" r:id="rId2355" xr:uid="{00000000-0004-0000-0300-000032090000}"/>
    <hyperlink ref="C2370" r:id="rId2356" xr:uid="{00000000-0004-0000-0300-000033090000}"/>
    <hyperlink ref="C2371" r:id="rId2357" xr:uid="{00000000-0004-0000-0300-000034090000}"/>
    <hyperlink ref="C2372" r:id="rId2358" xr:uid="{00000000-0004-0000-0300-000035090000}"/>
    <hyperlink ref="C2373" r:id="rId2359" xr:uid="{00000000-0004-0000-0300-000036090000}"/>
    <hyperlink ref="C2374" r:id="rId2360" xr:uid="{00000000-0004-0000-0300-000037090000}"/>
    <hyperlink ref="C2375" r:id="rId2361" xr:uid="{00000000-0004-0000-0300-000038090000}"/>
    <hyperlink ref="C2376" r:id="rId2362" xr:uid="{00000000-0004-0000-0300-000039090000}"/>
    <hyperlink ref="C2377" r:id="rId2363" xr:uid="{00000000-0004-0000-0300-00003A090000}"/>
    <hyperlink ref="C2378" r:id="rId2364" xr:uid="{00000000-0004-0000-0300-00003B090000}"/>
    <hyperlink ref="C2379" r:id="rId2365" xr:uid="{00000000-0004-0000-0300-00003C090000}"/>
    <hyperlink ref="C2380" r:id="rId2366" xr:uid="{00000000-0004-0000-0300-00003D090000}"/>
    <hyperlink ref="C2381" r:id="rId2367" xr:uid="{00000000-0004-0000-0300-00003E090000}"/>
    <hyperlink ref="C2382" r:id="rId2368" xr:uid="{00000000-0004-0000-0300-00003F090000}"/>
    <hyperlink ref="C2383" r:id="rId2369" xr:uid="{00000000-0004-0000-0300-000040090000}"/>
    <hyperlink ref="C2384" r:id="rId2370" xr:uid="{00000000-0004-0000-0300-000041090000}"/>
    <hyperlink ref="C2385" r:id="rId2371" xr:uid="{00000000-0004-0000-0300-000042090000}"/>
    <hyperlink ref="C2386" r:id="rId2372" xr:uid="{00000000-0004-0000-0300-000043090000}"/>
    <hyperlink ref="C2387" r:id="rId2373" xr:uid="{00000000-0004-0000-0300-000044090000}"/>
    <hyperlink ref="C2388" r:id="rId2374" xr:uid="{00000000-0004-0000-0300-000045090000}"/>
    <hyperlink ref="C2389" r:id="rId2375" xr:uid="{00000000-0004-0000-0300-000046090000}"/>
    <hyperlink ref="C2390" r:id="rId2376" xr:uid="{00000000-0004-0000-0300-000047090000}"/>
    <hyperlink ref="C2391" r:id="rId2377" xr:uid="{00000000-0004-0000-0300-000048090000}"/>
    <hyperlink ref="C2392" r:id="rId2378" xr:uid="{00000000-0004-0000-0300-000049090000}"/>
    <hyperlink ref="C2393" r:id="rId2379" xr:uid="{00000000-0004-0000-0300-00004A090000}"/>
    <hyperlink ref="C2394" r:id="rId2380" xr:uid="{00000000-0004-0000-0300-00004B090000}"/>
    <hyperlink ref="C2395" r:id="rId2381" xr:uid="{00000000-0004-0000-0300-00004C090000}"/>
    <hyperlink ref="C2396" r:id="rId2382" xr:uid="{00000000-0004-0000-0300-00004D090000}"/>
    <hyperlink ref="C2397" r:id="rId2383" xr:uid="{00000000-0004-0000-0300-00004E090000}"/>
    <hyperlink ref="C2398" r:id="rId2384" xr:uid="{00000000-0004-0000-0300-00004F090000}"/>
    <hyperlink ref="C2399" r:id="rId2385" xr:uid="{00000000-0004-0000-0300-000050090000}"/>
    <hyperlink ref="C2400" r:id="rId2386" xr:uid="{00000000-0004-0000-0300-000051090000}"/>
    <hyperlink ref="C2401" r:id="rId2387" xr:uid="{00000000-0004-0000-0300-000052090000}"/>
    <hyperlink ref="C2402" r:id="rId2388" xr:uid="{00000000-0004-0000-0300-000053090000}"/>
    <hyperlink ref="C2403" r:id="rId2389" xr:uid="{00000000-0004-0000-0300-000054090000}"/>
    <hyperlink ref="C2404" r:id="rId2390" xr:uid="{00000000-0004-0000-0300-000055090000}"/>
    <hyperlink ref="C2405" r:id="rId2391" xr:uid="{00000000-0004-0000-0300-000056090000}"/>
    <hyperlink ref="C2406" r:id="rId2392" xr:uid="{00000000-0004-0000-0300-000057090000}"/>
    <hyperlink ref="C2407" r:id="rId2393" xr:uid="{00000000-0004-0000-0300-000058090000}"/>
    <hyperlink ref="C2408" r:id="rId2394" xr:uid="{00000000-0004-0000-0300-000059090000}"/>
    <hyperlink ref="C2409" r:id="rId2395" xr:uid="{00000000-0004-0000-0300-00005A090000}"/>
    <hyperlink ref="C2410" r:id="rId2396" xr:uid="{00000000-0004-0000-0300-00005B090000}"/>
    <hyperlink ref="C2411" r:id="rId2397" xr:uid="{00000000-0004-0000-0300-00005C090000}"/>
    <hyperlink ref="C2412" r:id="rId2398" xr:uid="{00000000-0004-0000-0300-00005D090000}"/>
    <hyperlink ref="C2413" r:id="rId2399" xr:uid="{00000000-0004-0000-0300-00005E090000}"/>
    <hyperlink ref="C2414" r:id="rId2400" xr:uid="{00000000-0004-0000-0300-00005F090000}"/>
    <hyperlink ref="C2415" r:id="rId2401" xr:uid="{00000000-0004-0000-0300-000060090000}"/>
    <hyperlink ref="C2416" r:id="rId2402" xr:uid="{00000000-0004-0000-0300-000061090000}"/>
    <hyperlink ref="C2417" r:id="rId2403" xr:uid="{00000000-0004-0000-0300-000062090000}"/>
    <hyperlink ref="C2418" r:id="rId2404" xr:uid="{00000000-0004-0000-0300-000063090000}"/>
    <hyperlink ref="C2419" r:id="rId2405" xr:uid="{00000000-0004-0000-0300-000064090000}"/>
    <hyperlink ref="C2420" r:id="rId2406" xr:uid="{00000000-0004-0000-0300-000065090000}"/>
    <hyperlink ref="C2421" r:id="rId2407" xr:uid="{00000000-0004-0000-0300-000066090000}"/>
    <hyperlink ref="C2422" r:id="rId2408" xr:uid="{00000000-0004-0000-0300-000067090000}"/>
    <hyperlink ref="C2423" r:id="rId2409" xr:uid="{00000000-0004-0000-0300-000068090000}"/>
    <hyperlink ref="C2424" r:id="rId2410" xr:uid="{00000000-0004-0000-0300-000069090000}"/>
    <hyperlink ref="C2425" r:id="rId2411" xr:uid="{00000000-0004-0000-0300-00006A090000}"/>
    <hyperlink ref="C2426" r:id="rId2412" xr:uid="{00000000-0004-0000-0300-00006B090000}"/>
    <hyperlink ref="C2427" r:id="rId2413" xr:uid="{00000000-0004-0000-0300-00006C090000}"/>
    <hyperlink ref="C2428" r:id="rId2414" xr:uid="{00000000-0004-0000-0300-00006D090000}"/>
    <hyperlink ref="C2429" r:id="rId2415" xr:uid="{00000000-0004-0000-0300-00006E090000}"/>
    <hyperlink ref="C2430" r:id="rId2416" xr:uid="{00000000-0004-0000-0300-00006F090000}"/>
    <hyperlink ref="C2431" r:id="rId2417" xr:uid="{00000000-0004-0000-0300-000070090000}"/>
    <hyperlink ref="C2432" r:id="rId2418" xr:uid="{00000000-0004-0000-0300-000071090000}"/>
    <hyperlink ref="C2433" r:id="rId2419" xr:uid="{00000000-0004-0000-0300-000072090000}"/>
    <hyperlink ref="C2434" r:id="rId2420" xr:uid="{00000000-0004-0000-0300-000073090000}"/>
    <hyperlink ref="C2435" r:id="rId2421" xr:uid="{00000000-0004-0000-0300-000074090000}"/>
    <hyperlink ref="C2436" r:id="rId2422" xr:uid="{00000000-0004-0000-0300-000075090000}"/>
    <hyperlink ref="C2437" r:id="rId2423" xr:uid="{00000000-0004-0000-0300-000076090000}"/>
    <hyperlink ref="C2438" r:id="rId2424" xr:uid="{00000000-0004-0000-0300-000077090000}"/>
    <hyperlink ref="C2439" r:id="rId2425" xr:uid="{00000000-0004-0000-0300-000078090000}"/>
    <hyperlink ref="C2440" r:id="rId2426" xr:uid="{00000000-0004-0000-0300-000079090000}"/>
    <hyperlink ref="C2441" r:id="rId2427" xr:uid="{00000000-0004-0000-0300-00007A090000}"/>
    <hyperlink ref="C2442" r:id="rId2428" xr:uid="{00000000-0004-0000-0300-00007B090000}"/>
    <hyperlink ref="C2443" r:id="rId2429" xr:uid="{00000000-0004-0000-0300-00007C090000}"/>
    <hyperlink ref="C2444" r:id="rId2430" xr:uid="{00000000-0004-0000-0300-00007D090000}"/>
    <hyperlink ref="C2445" r:id="rId2431" xr:uid="{00000000-0004-0000-0300-00007E090000}"/>
    <hyperlink ref="C2446" r:id="rId2432" xr:uid="{00000000-0004-0000-0300-00007F090000}"/>
    <hyperlink ref="C2447" r:id="rId2433" xr:uid="{00000000-0004-0000-0300-000080090000}"/>
    <hyperlink ref="C2448" r:id="rId2434" xr:uid="{00000000-0004-0000-0300-000081090000}"/>
    <hyperlink ref="C2449" r:id="rId2435" xr:uid="{00000000-0004-0000-0300-000082090000}"/>
    <hyperlink ref="C2450" r:id="rId2436" xr:uid="{00000000-0004-0000-0300-000083090000}"/>
    <hyperlink ref="C2451" r:id="rId2437" xr:uid="{00000000-0004-0000-0300-000084090000}"/>
    <hyperlink ref="C2452" r:id="rId2438" xr:uid="{00000000-0004-0000-0300-000085090000}"/>
    <hyperlink ref="C2453" r:id="rId2439" xr:uid="{00000000-0004-0000-0300-000086090000}"/>
    <hyperlink ref="C2454" r:id="rId2440" xr:uid="{00000000-0004-0000-0300-000087090000}"/>
    <hyperlink ref="C2455" r:id="rId2441" xr:uid="{00000000-0004-0000-0300-000088090000}"/>
    <hyperlink ref="C2456" r:id="rId2442" xr:uid="{00000000-0004-0000-0300-000089090000}"/>
    <hyperlink ref="C2457" r:id="rId2443" xr:uid="{00000000-0004-0000-0300-00008A090000}"/>
    <hyperlink ref="C2458" r:id="rId2444" xr:uid="{00000000-0004-0000-0300-00008B090000}"/>
    <hyperlink ref="C2459" r:id="rId2445" xr:uid="{00000000-0004-0000-0300-00008C090000}"/>
    <hyperlink ref="C2460" r:id="rId2446" xr:uid="{00000000-0004-0000-0300-00008D090000}"/>
    <hyperlink ref="C2461" r:id="rId2447" xr:uid="{00000000-0004-0000-0300-00008E090000}"/>
    <hyperlink ref="C2462" r:id="rId2448" xr:uid="{00000000-0004-0000-0300-00008F090000}"/>
    <hyperlink ref="C2463" r:id="rId2449" xr:uid="{00000000-0004-0000-0300-000090090000}"/>
    <hyperlink ref="C2464" r:id="rId2450" xr:uid="{00000000-0004-0000-0300-000091090000}"/>
    <hyperlink ref="C2465" r:id="rId2451" xr:uid="{00000000-0004-0000-0300-000092090000}"/>
    <hyperlink ref="C2466" r:id="rId2452" xr:uid="{00000000-0004-0000-0300-000093090000}"/>
    <hyperlink ref="C2467" r:id="rId2453" xr:uid="{00000000-0004-0000-0300-000094090000}"/>
    <hyperlink ref="C2468" r:id="rId2454" xr:uid="{00000000-0004-0000-0300-000095090000}"/>
    <hyperlink ref="C2469" r:id="rId2455" xr:uid="{00000000-0004-0000-0300-000096090000}"/>
    <hyperlink ref="C2470" r:id="rId2456" xr:uid="{00000000-0004-0000-0300-000097090000}"/>
    <hyperlink ref="C2471" r:id="rId2457" xr:uid="{00000000-0004-0000-0300-000098090000}"/>
    <hyperlink ref="C2472" r:id="rId2458" xr:uid="{00000000-0004-0000-0300-000099090000}"/>
    <hyperlink ref="C2473" r:id="rId2459" xr:uid="{00000000-0004-0000-0300-00009A090000}"/>
    <hyperlink ref="C2474" r:id="rId2460" xr:uid="{00000000-0004-0000-0300-00009B090000}"/>
    <hyperlink ref="C2475" r:id="rId2461" xr:uid="{00000000-0004-0000-0300-00009C090000}"/>
    <hyperlink ref="C2476" r:id="rId2462" xr:uid="{00000000-0004-0000-0300-00009D090000}"/>
    <hyperlink ref="C2477" r:id="rId2463" xr:uid="{00000000-0004-0000-0300-00009E090000}"/>
    <hyperlink ref="C2478" r:id="rId2464" xr:uid="{00000000-0004-0000-0300-00009F090000}"/>
    <hyperlink ref="C2479" r:id="rId2465" xr:uid="{00000000-0004-0000-0300-0000A0090000}"/>
    <hyperlink ref="C2480" r:id="rId2466" xr:uid="{00000000-0004-0000-0300-0000A1090000}"/>
    <hyperlink ref="C2481" r:id="rId2467" xr:uid="{00000000-0004-0000-0300-0000A2090000}"/>
    <hyperlink ref="C2482" r:id="rId2468" xr:uid="{00000000-0004-0000-0300-0000A3090000}"/>
    <hyperlink ref="C2483" r:id="rId2469" xr:uid="{00000000-0004-0000-0300-0000A4090000}"/>
    <hyperlink ref="C2484" r:id="rId2470" xr:uid="{00000000-0004-0000-0300-0000A5090000}"/>
    <hyperlink ref="C2485" r:id="rId2471" xr:uid="{00000000-0004-0000-0300-0000A6090000}"/>
    <hyperlink ref="C2486" r:id="rId2472" xr:uid="{00000000-0004-0000-0300-0000A7090000}"/>
    <hyperlink ref="C2487" r:id="rId2473" xr:uid="{00000000-0004-0000-0300-0000A8090000}"/>
    <hyperlink ref="C2488" r:id="rId2474" xr:uid="{00000000-0004-0000-0300-0000A9090000}"/>
    <hyperlink ref="C2489" r:id="rId2475" xr:uid="{00000000-0004-0000-0300-0000AA090000}"/>
    <hyperlink ref="C2490" r:id="rId2476" xr:uid="{00000000-0004-0000-0300-0000AB090000}"/>
    <hyperlink ref="C2491" r:id="rId2477" xr:uid="{00000000-0004-0000-0300-0000AC090000}"/>
    <hyperlink ref="C2492" r:id="rId2478" xr:uid="{00000000-0004-0000-0300-0000AD090000}"/>
    <hyperlink ref="C2493" r:id="rId2479" xr:uid="{00000000-0004-0000-0300-0000AE090000}"/>
    <hyperlink ref="C2494" r:id="rId2480" xr:uid="{00000000-0004-0000-0300-0000AF090000}"/>
    <hyperlink ref="C2495" r:id="rId2481" xr:uid="{00000000-0004-0000-0300-0000B0090000}"/>
    <hyperlink ref="C2496" r:id="rId2482" xr:uid="{00000000-0004-0000-0300-0000B1090000}"/>
    <hyperlink ref="C2497" r:id="rId2483" xr:uid="{00000000-0004-0000-0300-0000B2090000}"/>
    <hyperlink ref="C2498" r:id="rId2484" xr:uid="{00000000-0004-0000-0300-0000B3090000}"/>
    <hyperlink ref="C2499" r:id="rId2485" xr:uid="{00000000-0004-0000-0300-0000B4090000}"/>
    <hyperlink ref="C2500" r:id="rId2486" xr:uid="{00000000-0004-0000-0300-0000B5090000}"/>
    <hyperlink ref="C2501" r:id="rId2487" xr:uid="{00000000-0004-0000-0300-0000B6090000}"/>
    <hyperlink ref="C2502" r:id="rId2488" xr:uid="{00000000-0004-0000-0300-0000B7090000}"/>
    <hyperlink ref="C2503" r:id="rId2489" xr:uid="{00000000-0004-0000-0300-0000B8090000}"/>
    <hyperlink ref="C2504" r:id="rId2490" xr:uid="{00000000-0004-0000-0300-0000B9090000}"/>
    <hyperlink ref="C2505" r:id="rId2491" xr:uid="{00000000-0004-0000-0300-0000BA090000}"/>
    <hyperlink ref="C2506" r:id="rId2492" xr:uid="{00000000-0004-0000-0300-0000BB090000}"/>
    <hyperlink ref="C2507" r:id="rId2493" xr:uid="{00000000-0004-0000-0300-0000BC090000}"/>
    <hyperlink ref="C2508" r:id="rId2494" xr:uid="{00000000-0004-0000-0300-0000BD090000}"/>
    <hyperlink ref="C2509" r:id="rId2495" xr:uid="{00000000-0004-0000-0300-0000BE090000}"/>
    <hyperlink ref="C2510" r:id="rId2496" xr:uid="{00000000-0004-0000-0300-0000BF090000}"/>
    <hyperlink ref="C2511" r:id="rId2497" xr:uid="{00000000-0004-0000-0300-0000C0090000}"/>
    <hyperlink ref="C2512" r:id="rId2498" xr:uid="{00000000-0004-0000-0300-0000C1090000}"/>
    <hyperlink ref="C2513" r:id="rId2499" xr:uid="{00000000-0004-0000-0300-0000C2090000}"/>
    <hyperlink ref="C2514" r:id="rId2500" xr:uid="{00000000-0004-0000-0300-0000C3090000}"/>
    <hyperlink ref="C2515" r:id="rId2501" xr:uid="{00000000-0004-0000-0300-0000C4090000}"/>
    <hyperlink ref="C2516" r:id="rId2502" xr:uid="{00000000-0004-0000-0300-0000C5090000}"/>
    <hyperlink ref="C2517" r:id="rId2503" xr:uid="{00000000-0004-0000-0300-0000C6090000}"/>
    <hyperlink ref="C2518" r:id="rId2504" xr:uid="{00000000-0004-0000-0300-0000C7090000}"/>
    <hyperlink ref="C2519" r:id="rId2505" xr:uid="{00000000-0004-0000-0300-0000C8090000}"/>
    <hyperlink ref="C2520" r:id="rId2506" xr:uid="{00000000-0004-0000-0300-0000C9090000}"/>
    <hyperlink ref="C2521" r:id="rId2507" xr:uid="{00000000-0004-0000-0300-0000CA090000}"/>
    <hyperlink ref="C2522" r:id="rId2508" xr:uid="{00000000-0004-0000-0300-0000CB090000}"/>
    <hyperlink ref="C2523" r:id="rId2509" xr:uid="{00000000-0004-0000-0300-0000CC090000}"/>
    <hyperlink ref="C2524" r:id="rId2510" xr:uid="{00000000-0004-0000-0300-0000CD090000}"/>
    <hyperlink ref="C2525" r:id="rId2511" xr:uid="{00000000-0004-0000-0300-0000CE090000}"/>
    <hyperlink ref="C2526" r:id="rId2512" xr:uid="{00000000-0004-0000-0300-0000CF090000}"/>
    <hyperlink ref="C2527" r:id="rId2513" xr:uid="{00000000-0004-0000-0300-0000D0090000}"/>
    <hyperlink ref="C2528" r:id="rId2514" xr:uid="{00000000-0004-0000-0300-0000D1090000}"/>
    <hyperlink ref="C2529" r:id="rId2515" xr:uid="{00000000-0004-0000-0300-0000D2090000}"/>
    <hyperlink ref="C2530" r:id="rId2516" xr:uid="{00000000-0004-0000-0300-0000D3090000}"/>
    <hyperlink ref="C2531" r:id="rId2517" xr:uid="{00000000-0004-0000-0300-0000D4090000}"/>
    <hyperlink ref="C2532" r:id="rId2518" xr:uid="{00000000-0004-0000-0300-0000D5090000}"/>
    <hyperlink ref="C2533" r:id="rId2519" xr:uid="{00000000-0004-0000-0300-0000D6090000}"/>
    <hyperlink ref="C2534" r:id="rId2520" xr:uid="{00000000-0004-0000-0300-0000D7090000}"/>
    <hyperlink ref="C2535" r:id="rId2521" xr:uid="{00000000-0004-0000-0300-0000D8090000}"/>
    <hyperlink ref="C2536" r:id="rId2522" xr:uid="{00000000-0004-0000-0300-0000D9090000}"/>
    <hyperlink ref="C2537" r:id="rId2523" xr:uid="{00000000-0004-0000-0300-0000DA090000}"/>
    <hyperlink ref="C2538" r:id="rId2524" xr:uid="{00000000-0004-0000-0300-0000DB090000}"/>
    <hyperlink ref="C2539" r:id="rId2525" xr:uid="{00000000-0004-0000-0300-0000DC090000}"/>
    <hyperlink ref="C2540" r:id="rId2526" xr:uid="{00000000-0004-0000-0300-0000DD090000}"/>
    <hyperlink ref="C2541" r:id="rId2527" xr:uid="{00000000-0004-0000-0300-0000DE090000}"/>
    <hyperlink ref="C2542" r:id="rId2528" xr:uid="{00000000-0004-0000-0300-0000DF090000}"/>
    <hyperlink ref="C2543" r:id="rId2529" xr:uid="{00000000-0004-0000-0300-0000E0090000}"/>
    <hyperlink ref="C2544" r:id="rId2530" xr:uid="{00000000-0004-0000-0300-0000E1090000}"/>
    <hyperlink ref="C2545" r:id="rId2531" xr:uid="{00000000-0004-0000-0300-0000E2090000}"/>
    <hyperlink ref="C2546" r:id="rId2532" xr:uid="{00000000-0004-0000-0300-0000E3090000}"/>
    <hyperlink ref="C2547" r:id="rId2533" xr:uid="{00000000-0004-0000-0300-0000E4090000}"/>
    <hyperlink ref="C2548" r:id="rId2534" xr:uid="{00000000-0004-0000-0300-0000E5090000}"/>
    <hyperlink ref="C2549" r:id="rId2535" xr:uid="{00000000-0004-0000-0300-0000E6090000}"/>
    <hyperlink ref="C2550" r:id="rId2536" xr:uid="{00000000-0004-0000-0300-0000E7090000}"/>
    <hyperlink ref="C2551" r:id="rId2537" xr:uid="{00000000-0004-0000-0300-0000E8090000}"/>
    <hyperlink ref="C2552" r:id="rId2538" xr:uid="{00000000-0004-0000-0300-0000E9090000}"/>
    <hyperlink ref="C2553" r:id="rId2539" xr:uid="{00000000-0004-0000-0300-0000EA090000}"/>
    <hyperlink ref="C2554" r:id="rId2540" xr:uid="{00000000-0004-0000-0300-0000EB090000}"/>
    <hyperlink ref="C2555" r:id="rId2541" xr:uid="{00000000-0004-0000-0300-0000EC090000}"/>
    <hyperlink ref="C2556" r:id="rId2542" xr:uid="{00000000-0004-0000-0300-0000ED090000}"/>
    <hyperlink ref="C2557" r:id="rId2543" xr:uid="{00000000-0004-0000-0300-0000EE090000}"/>
    <hyperlink ref="C2558" r:id="rId2544" xr:uid="{00000000-0004-0000-0300-0000EF090000}"/>
    <hyperlink ref="C2559" r:id="rId2545" xr:uid="{00000000-0004-0000-0300-0000F0090000}"/>
    <hyperlink ref="C2560" r:id="rId2546" xr:uid="{00000000-0004-0000-0300-0000F1090000}"/>
    <hyperlink ref="C2561" r:id="rId2547" xr:uid="{00000000-0004-0000-0300-0000F2090000}"/>
    <hyperlink ref="C2562" r:id="rId2548" xr:uid="{00000000-0004-0000-0300-0000F3090000}"/>
    <hyperlink ref="C2563" r:id="rId2549" xr:uid="{00000000-0004-0000-0300-0000F4090000}"/>
    <hyperlink ref="C2564" r:id="rId2550" xr:uid="{00000000-0004-0000-0300-0000F5090000}"/>
    <hyperlink ref="C2565" r:id="rId2551" xr:uid="{00000000-0004-0000-0300-0000F6090000}"/>
    <hyperlink ref="C2566" r:id="rId2552" xr:uid="{00000000-0004-0000-0300-0000F7090000}"/>
    <hyperlink ref="C2567" r:id="rId2553" xr:uid="{00000000-0004-0000-0300-0000F8090000}"/>
    <hyperlink ref="C2568" r:id="rId2554" xr:uid="{00000000-0004-0000-0300-0000F9090000}"/>
    <hyperlink ref="C2569" r:id="rId2555" xr:uid="{00000000-0004-0000-0300-0000FA090000}"/>
    <hyperlink ref="C2570" r:id="rId2556" xr:uid="{00000000-0004-0000-0300-0000FB090000}"/>
    <hyperlink ref="C2571" r:id="rId2557" xr:uid="{00000000-0004-0000-0300-0000FC090000}"/>
    <hyperlink ref="C2572" r:id="rId2558" xr:uid="{00000000-0004-0000-0300-0000FD090000}"/>
    <hyperlink ref="C2573" r:id="rId2559" xr:uid="{00000000-0004-0000-0300-0000FE090000}"/>
    <hyperlink ref="C2574" r:id="rId2560" xr:uid="{00000000-0004-0000-0300-0000FF090000}"/>
    <hyperlink ref="C2575" r:id="rId2561" xr:uid="{00000000-0004-0000-0300-0000000A0000}"/>
    <hyperlink ref="C2576" r:id="rId2562" xr:uid="{00000000-0004-0000-0300-0000010A0000}"/>
    <hyperlink ref="C2577" r:id="rId2563" xr:uid="{00000000-0004-0000-0300-0000020A0000}"/>
    <hyperlink ref="C2578" r:id="rId2564" xr:uid="{00000000-0004-0000-0300-0000030A0000}"/>
    <hyperlink ref="C2579" r:id="rId2565" xr:uid="{00000000-0004-0000-0300-0000040A0000}"/>
    <hyperlink ref="C2580" r:id="rId2566" xr:uid="{00000000-0004-0000-0300-0000050A0000}"/>
    <hyperlink ref="C2581" r:id="rId2567" xr:uid="{00000000-0004-0000-0300-0000060A0000}"/>
    <hyperlink ref="C2582" r:id="rId2568" xr:uid="{00000000-0004-0000-0300-0000070A0000}"/>
    <hyperlink ref="C2583" r:id="rId2569" xr:uid="{00000000-0004-0000-0300-0000080A0000}"/>
    <hyperlink ref="C2584" r:id="rId2570" xr:uid="{00000000-0004-0000-0300-0000090A0000}"/>
    <hyperlink ref="C2585" r:id="rId2571" xr:uid="{00000000-0004-0000-0300-00000A0A0000}"/>
    <hyperlink ref="C2586" r:id="rId2572" xr:uid="{00000000-0004-0000-0300-00000B0A0000}"/>
    <hyperlink ref="C2587" r:id="rId2573" xr:uid="{00000000-0004-0000-0300-00000C0A0000}"/>
    <hyperlink ref="C2588" r:id="rId2574" xr:uid="{00000000-0004-0000-0300-00000D0A0000}"/>
    <hyperlink ref="C2589" r:id="rId2575" xr:uid="{00000000-0004-0000-0300-00000E0A0000}"/>
    <hyperlink ref="C2590" r:id="rId2576" xr:uid="{00000000-0004-0000-0300-00000F0A0000}"/>
    <hyperlink ref="C2591" r:id="rId2577" xr:uid="{00000000-0004-0000-0300-0000100A0000}"/>
    <hyperlink ref="C2592" r:id="rId2578" xr:uid="{00000000-0004-0000-0300-0000110A0000}"/>
    <hyperlink ref="C2593" r:id="rId2579" xr:uid="{00000000-0004-0000-0300-0000120A0000}"/>
    <hyperlink ref="C2594" r:id="rId2580" xr:uid="{00000000-0004-0000-0300-0000130A0000}"/>
    <hyperlink ref="C2595" r:id="rId2581" xr:uid="{00000000-0004-0000-0300-0000140A0000}"/>
    <hyperlink ref="C2596" r:id="rId2582" xr:uid="{00000000-0004-0000-0300-0000150A0000}"/>
    <hyperlink ref="C2597" r:id="rId2583" xr:uid="{00000000-0004-0000-0300-0000160A0000}"/>
    <hyperlink ref="C2598" r:id="rId2584" xr:uid="{00000000-0004-0000-0300-0000170A0000}"/>
    <hyperlink ref="C2599" r:id="rId2585" xr:uid="{00000000-0004-0000-0300-0000180A0000}"/>
    <hyperlink ref="C2600" r:id="rId2586" xr:uid="{00000000-0004-0000-0300-0000190A0000}"/>
    <hyperlink ref="C2601" r:id="rId2587" xr:uid="{00000000-0004-0000-0300-00001A0A0000}"/>
    <hyperlink ref="C2602" r:id="rId2588" xr:uid="{00000000-0004-0000-0300-00001B0A0000}"/>
    <hyperlink ref="C2603" r:id="rId2589" xr:uid="{00000000-0004-0000-0300-00001C0A0000}"/>
    <hyperlink ref="C2604" r:id="rId2590" xr:uid="{00000000-0004-0000-0300-00001D0A0000}"/>
    <hyperlink ref="C2605" r:id="rId2591" xr:uid="{00000000-0004-0000-0300-00001E0A0000}"/>
    <hyperlink ref="C2606" r:id="rId2592" xr:uid="{00000000-0004-0000-0300-00001F0A0000}"/>
    <hyperlink ref="C2607" r:id="rId2593" xr:uid="{00000000-0004-0000-0300-0000200A0000}"/>
    <hyperlink ref="C2608" r:id="rId2594" xr:uid="{00000000-0004-0000-0300-0000210A0000}"/>
    <hyperlink ref="C2609" r:id="rId2595" xr:uid="{00000000-0004-0000-0300-0000220A0000}"/>
    <hyperlink ref="C2610" r:id="rId2596" xr:uid="{00000000-0004-0000-0300-0000230A0000}"/>
    <hyperlink ref="C2611" r:id="rId2597" xr:uid="{00000000-0004-0000-0300-0000240A0000}"/>
    <hyperlink ref="C2612" r:id="rId2598" xr:uid="{00000000-0004-0000-0300-0000250A0000}"/>
    <hyperlink ref="C2613" r:id="rId2599" xr:uid="{00000000-0004-0000-0300-0000260A0000}"/>
    <hyperlink ref="C2614" r:id="rId2600" xr:uid="{00000000-0004-0000-0300-0000270A0000}"/>
    <hyperlink ref="C2615" r:id="rId2601" xr:uid="{00000000-0004-0000-0300-0000280A0000}"/>
    <hyperlink ref="C2616" r:id="rId2602" xr:uid="{00000000-0004-0000-0300-0000290A0000}"/>
    <hyperlink ref="C2617" r:id="rId2603" xr:uid="{00000000-0004-0000-0300-00002A0A0000}"/>
    <hyperlink ref="C2618" r:id="rId2604" xr:uid="{00000000-0004-0000-0300-00002B0A0000}"/>
    <hyperlink ref="C2619" r:id="rId2605" xr:uid="{00000000-0004-0000-0300-00002C0A0000}"/>
    <hyperlink ref="C2620" r:id="rId2606" xr:uid="{00000000-0004-0000-0300-00002D0A0000}"/>
    <hyperlink ref="C2621" r:id="rId2607" xr:uid="{00000000-0004-0000-0300-00002E0A0000}"/>
    <hyperlink ref="C2622" r:id="rId2608" xr:uid="{00000000-0004-0000-0300-00002F0A0000}"/>
    <hyperlink ref="C2623" r:id="rId2609" xr:uid="{00000000-0004-0000-0300-0000300A0000}"/>
    <hyperlink ref="C2624" r:id="rId2610" xr:uid="{00000000-0004-0000-0300-0000310A0000}"/>
    <hyperlink ref="C2625" r:id="rId2611" xr:uid="{00000000-0004-0000-0300-0000320A0000}"/>
    <hyperlink ref="C2626" r:id="rId2612" xr:uid="{00000000-0004-0000-0300-0000330A0000}"/>
    <hyperlink ref="C2627" r:id="rId2613" xr:uid="{00000000-0004-0000-0300-0000340A0000}"/>
    <hyperlink ref="C2628" r:id="rId2614" xr:uid="{00000000-0004-0000-0300-0000350A0000}"/>
    <hyperlink ref="C2629" r:id="rId2615" xr:uid="{00000000-0004-0000-0300-0000360A0000}"/>
    <hyperlink ref="C2630" r:id="rId2616" xr:uid="{00000000-0004-0000-0300-0000370A0000}"/>
    <hyperlink ref="C2631" r:id="rId2617" xr:uid="{00000000-0004-0000-0300-0000380A0000}"/>
    <hyperlink ref="C2632" r:id="rId2618" xr:uid="{00000000-0004-0000-0300-0000390A0000}"/>
    <hyperlink ref="C2633" r:id="rId2619" xr:uid="{00000000-0004-0000-0300-00003A0A0000}"/>
    <hyperlink ref="C2634" r:id="rId2620" xr:uid="{00000000-0004-0000-0300-00003B0A0000}"/>
    <hyperlink ref="C2635" r:id="rId2621" xr:uid="{00000000-0004-0000-0300-00003C0A0000}"/>
    <hyperlink ref="C2636" r:id="rId2622" xr:uid="{00000000-0004-0000-0300-00003D0A0000}"/>
    <hyperlink ref="C2637" r:id="rId2623" xr:uid="{00000000-0004-0000-0300-00003E0A0000}"/>
    <hyperlink ref="C2638" r:id="rId2624" xr:uid="{00000000-0004-0000-0300-00003F0A0000}"/>
    <hyperlink ref="C2639" r:id="rId2625" xr:uid="{00000000-0004-0000-0300-0000400A0000}"/>
    <hyperlink ref="C2640" r:id="rId2626" xr:uid="{00000000-0004-0000-0300-0000410A0000}"/>
    <hyperlink ref="C2641" r:id="rId2627" xr:uid="{00000000-0004-0000-0300-0000420A0000}"/>
    <hyperlink ref="C2642" r:id="rId2628" xr:uid="{00000000-0004-0000-0300-0000430A0000}"/>
    <hyperlink ref="C2643" r:id="rId2629" xr:uid="{00000000-0004-0000-0300-0000440A0000}"/>
    <hyperlink ref="C2644" r:id="rId2630" xr:uid="{00000000-0004-0000-0300-0000450A0000}"/>
    <hyperlink ref="C2645" r:id="rId2631" xr:uid="{00000000-0004-0000-0300-0000460A0000}"/>
    <hyperlink ref="C2646" r:id="rId2632" xr:uid="{00000000-0004-0000-0300-0000470A0000}"/>
    <hyperlink ref="C2647" r:id="rId2633" xr:uid="{00000000-0004-0000-0300-0000480A0000}"/>
    <hyperlink ref="C2648" r:id="rId2634" xr:uid="{00000000-0004-0000-0300-0000490A0000}"/>
    <hyperlink ref="C2649" r:id="rId2635" xr:uid="{00000000-0004-0000-0300-00004A0A0000}"/>
    <hyperlink ref="C2650" r:id="rId2636" xr:uid="{00000000-0004-0000-0300-00004B0A0000}"/>
    <hyperlink ref="C2651" r:id="rId2637" xr:uid="{00000000-0004-0000-0300-00004C0A0000}"/>
    <hyperlink ref="C2652" r:id="rId2638" xr:uid="{00000000-0004-0000-0300-00004D0A0000}"/>
    <hyperlink ref="C2653" r:id="rId2639" xr:uid="{00000000-0004-0000-0300-00004E0A0000}"/>
    <hyperlink ref="C2654" r:id="rId2640" xr:uid="{00000000-0004-0000-0300-00004F0A0000}"/>
    <hyperlink ref="C2655" r:id="rId2641" xr:uid="{00000000-0004-0000-0300-0000500A0000}"/>
    <hyperlink ref="C2656" r:id="rId2642" xr:uid="{00000000-0004-0000-0300-0000510A0000}"/>
    <hyperlink ref="C2657" r:id="rId2643" xr:uid="{00000000-0004-0000-0300-0000520A0000}"/>
    <hyperlink ref="C2658" r:id="rId2644" xr:uid="{00000000-0004-0000-0300-0000530A0000}"/>
    <hyperlink ref="C2659" r:id="rId2645" xr:uid="{00000000-0004-0000-0300-0000540A0000}"/>
    <hyperlink ref="C2660" r:id="rId2646" xr:uid="{00000000-0004-0000-0300-0000550A0000}"/>
    <hyperlink ref="C2661" r:id="rId2647" xr:uid="{00000000-0004-0000-0300-0000560A0000}"/>
    <hyperlink ref="C2662" r:id="rId2648" xr:uid="{00000000-0004-0000-0300-0000570A0000}"/>
    <hyperlink ref="C2663" r:id="rId2649" xr:uid="{00000000-0004-0000-0300-0000580A0000}"/>
    <hyperlink ref="C2664" r:id="rId2650" xr:uid="{00000000-0004-0000-0300-0000590A0000}"/>
    <hyperlink ref="C2665" r:id="rId2651" xr:uid="{00000000-0004-0000-0300-00005A0A0000}"/>
    <hyperlink ref="C2666" r:id="rId2652" xr:uid="{00000000-0004-0000-0300-00005B0A0000}"/>
    <hyperlink ref="C2667" r:id="rId2653" xr:uid="{00000000-0004-0000-0300-00005C0A0000}"/>
    <hyperlink ref="C2668" r:id="rId2654" xr:uid="{00000000-0004-0000-0300-00005D0A0000}"/>
    <hyperlink ref="C2669" r:id="rId2655" xr:uid="{00000000-0004-0000-0300-00005E0A0000}"/>
    <hyperlink ref="C2670" r:id="rId2656" xr:uid="{00000000-0004-0000-0300-00005F0A0000}"/>
    <hyperlink ref="C2671" r:id="rId2657" xr:uid="{00000000-0004-0000-0300-0000600A0000}"/>
    <hyperlink ref="C2672" r:id="rId2658" xr:uid="{00000000-0004-0000-0300-0000610A0000}"/>
    <hyperlink ref="C2673" r:id="rId2659" xr:uid="{00000000-0004-0000-0300-0000620A0000}"/>
    <hyperlink ref="C2674" r:id="rId2660" xr:uid="{00000000-0004-0000-0300-0000630A0000}"/>
    <hyperlink ref="C2675" r:id="rId2661" xr:uid="{00000000-0004-0000-0300-0000640A0000}"/>
    <hyperlink ref="C2676" r:id="rId2662" xr:uid="{00000000-0004-0000-0300-0000650A0000}"/>
    <hyperlink ref="C2677" r:id="rId2663" xr:uid="{00000000-0004-0000-0300-0000660A0000}"/>
    <hyperlink ref="C2678" r:id="rId2664" xr:uid="{00000000-0004-0000-0300-0000670A0000}"/>
    <hyperlink ref="C2679" r:id="rId2665" xr:uid="{00000000-0004-0000-0300-0000680A0000}"/>
    <hyperlink ref="C2680" r:id="rId2666" xr:uid="{00000000-0004-0000-0300-0000690A0000}"/>
    <hyperlink ref="C2681" r:id="rId2667" xr:uid="{00000000-0004-0000-0300-00006A0A0000}"/>
    <hyperlink ref="C2682" r:id="rId2668" xr:uid="{00000000-0004-0000-0300-00006B0A0000}"/>
    <hyperlink ref="C2683" r:id="rId2669" xr:uid="{00000000-0004-0000-0300-00006C0A0000}"/>
    <hyperlink ref="C2684" r:id="rId2670" xr:uid="{00000000-0004-0000-0300-00006D0A0000}"/>
    <hyperlink ref="C2685" r:id="rId2671" xr:uid="{00000000-0004-0000-0300-00006E0A0000}"/>
    <hyperlink ref="C2686" r:id="rId2672" xr:uid="{00000000-0004-0000-0300-00006F0A0000}"/>
    <hyperlink ref="C2687" r:id="rId2673" xr:uid="{00000000-0004-0000-0300-0000700A0000}"/>
    <hyperlink ref="C2688" r:id="rId2674" xr:uid="{00000000-0004-0000-0300-0000710A0000}"/>
    <hyperlink ref="C2689" r:id="rId2675" xr:uid="{00000000-0004-0000-0300-0000720A0000}"/>
    <hyperlink ref="C2690" r:id="rId2676" xr:uid="{00000000-0004-0000-0300-0000730A0000}"/>
    <hyperlink ref="C2691" r:id="rId2677" xr:uid="{00000000-0004-0000-0300-0000740A0000}"/>
    <hyperlink ref="C2692" r:id="rId2678" xr:uid="{00000000-0004-0000-0300-0000750A0000}"/>
    <hyperlink ref="C2693" r:id="rId2679" xr:uid="{00000000-0004-0000-0300-0000760A0000}"/>
    <hyperlink ref="C2694" r:id="rId2680" xr:uid="{00000000-0004-0000-0300-0000770A0000}"/>
    <hyperlink ref="C2695" r:id="rId2681" xr:uid="{00000000-0004-0000-0300-0000780A0000}"/>
    <hyperlink ref="C2696" r:id="rId2682" xr:uid="{00000000-0004-0000-0300-0000790A0000}"/>
    <hyperlink ref="C2697" r:id="rId2683" xr:uid="{00000000-0004-0000-0300-00007A0A0000}"/>
    <hyperlink ref="C2698" r:id="rId2684" xr:uid="{00000000-0004-0000-0300-00007B0A0000}"/>
    <hyperlink ref="C2699" r:id="rId2685" xr:uid="{00000000-0004-0000-0300-00007C0A0000}"/>
    <hyperlink ref="C2700" r:id="rId2686" xr:uid="{00000000-0004-0000-0300-00007D0A0000}"/>
    <hyperlink ref="C2701" r:id="rId2687" xr:uid="{00000000-0004-0000-0300-00007E0A0000}"/>
    <hyperlink ref="C2702" r:id="rId2688" xr:uid="{00000000-0004-0000-0300-00007F0A0000}"/>
    <hyperlink ref="C2703" r:id="rId2689" xr:uid="{00000000-0004-0000-0300-0000800A0000}"/>
    <hyperlink ref="C2704" r:id="rId2690" xr:uid="{00000000-0004-0000-0300-0000810A0000}"/>
    <hyperlink ref="C2705" r:id="rId2691" xr:uid="{00000000-0004-0000-0300-0000820A0000}"/>
    <hyperlink ref="C2706" r:id="rId2692" xr:uid="{00000000-0004-0000-0300-0000830A0000}"/>
    <hyperlink ref="C2707" r:id="rId2693" xr:uid="{00000000-0004-0000-0300-0000840A0000}"/>
    <hyperlink ref="C2708" r:id="rId2694" xr:uid="{00000000-0004-0000-0300-0000850A0000}"/>
    <hyperlink ref="C2709" r:id="rId2695" xr:uid="{00000000-0004-0000-0300-0000860A0000}"/>
    <hyperlink ref="C2710" r:id="rId2696" xr:uid="{00000000-0004-0000-0300-0000870A0000}"/>
    <hyperlink ref="C2711" r:id="rId2697" xr:uid="{00000000-0004-0000-0300-0000880A0000}"/>
    <hyperlink ref="C2712" r:id="rId2698" xr:uid="{00000000-0004-0000-0300-0000890A0000}"/>
    <hyperlink ref="C2713" r:id="rId2699" xr:uid="{00000000-0004-0000-0300-00008A0A0000}"/>
    <hyperlink ref="C2714" r:id="rId2700" xr:uid="{00000000-0004-0000-0300-00008B0A0000}"/>
    <hyperlink ref="C2715" r:id="rId2701" xr:uid="{00000000-0004-0000-0300-00008C0A0000}"/>
    <hyperlink ref="C2716" r:id="rId2702" xr:uid="{00000000-0004-0000-0300-00008D0A0000}"/>
    <hyperlink ref="C2717" r:id="rId2703" xr:uid="{00000000-0004-0000-0300-00008E0A0000}"/>
    <hyperlink ref="C2718" r:id="rId2704" xr:uid="{00000000-0004-0000-0300-00008F0A0000}"/>
    <hyperlink ref="C2719" r:id="rId2705" xr:uid="{00000000-0004-0000-0300-0000900A0000}"/>
    <hyperlink ref="C2720" r:id="rId2706" xr:uid="{00000000-0004-0000-0300-0000910A0000}"/>
    <hyperlink ref="C2721" r:id="rId2707" xr:uid="{00000000-0004-0000-0300-0000920A0000}"/>
    <hyperlink ref="C2722" r:id="rId2708" xr:uid="{00000000-0004-0000-0300-0000930A0000}"/>
    <hyperlink ref="C2723" r:id="rId2709" xr:uid="{00000000-0004-0000-0300-0000940A0000}"/>
    <hyperlink ref="C2724" r:id="rId2710" xr:uid="{00000000-0004-0000-0300-0000950A0000}"/>
    <hyperlink ref="C2725" r:id="rId2711" xr:uid="{00000000-0004-0000-0300-0000960A0000}"/>
    <hyperlink ref="C2726" r:id="rId2712" xr:uid="{00000000-0004-0000-0300-0000970A0000}"/>
    <hyperlink ref="C2727" r:id="rId2713" xr:uid="{00000000-0004-0000-0300-0000980A0000}"/>
    <hyperlink ref="C2728" r:id="rId2714" xr:uid="{00000000-0004-0000-0300-0000990A0000}"/>
    <hyperlink ref="C2729" r:id="rId2715" xr:uid="{00000000-0004-0000-0300-00009A0A0000}"/>
    <hyperlink ref="C2730" r:id="rId2716" xr:uid="{00000000-0004-0000-0300-00009B0A0000}"/>
    <hyperlink ref="C2731" r:id="rId2717" xr:uid="{00000000-0004-0000-0300-00009C0A0000}"/>
    <hyperlink ref="C2732" r:id="rId2718" xr:uid="{00000000-0004-0000-0300-00009D0A0000}"/>
    <hyperlink ref="C2733" r:id="rId2719" xr:uid="{00000000-0004-0000-0300-00009E0A0000}"/>
    <hyperlink ref="C2734" r:id="rId2720" xr:uid="{00000000-0004-0000-0300-00009F0A0000}"/>
    <hyperlink ref="C2735" r:id="rId2721" xr:uid="{00000000-0004-0000-0300-0000A00A0000}"/>
    <hyperlink ref="C2736" r:id="rId2722" xr:uid="{00000000-0004-0000-0300-0000A10A0000}"/>
    <hyperlink ref="C2737" r:id="rId2723" xr:uid="{00000000-0004-0000-0300-0000A20A0000}"/>
    <hyperlink ref="C2738" r:id="rId2724" xr:uid="{00000000-0004-0000-0300-0000A30A0000}"/>
    <hyperlink ref="C2739" r:id="rId2725" xr:uid="{00000000-0004-0000-0300-0000A40A0000}"/>
    <hyperlink ref="C2740" r:id="rId2726" xr:uid="{00000000-0004-0000-0300-0000A50A0000}"/>
    <hyperlink ref="C2741" r:id="rId2727" xr:uid="{00000000-0004-0000-0300-0000A60A0000}"/>
    <hyperlink ref="C2742" r:id="rId2728" xr:uid="{00000000-0004-0000-0300-0000A70A0000}"/>
    <hyperlink ref="C2743" r:id="rId2729" xr:uid="{00000000-0004-0000-0300-0000A80A0000}"/>
    <hyperlink ref="C2744" r:id="rId2730" xr:uid="{00000000-0004-0000-0300-0000A90A0000}"/>
    <hyperlink ref="C2745" r:id="rId2731" xr:uid="{00000000-0004-0000-0300-0000AA0A0000}"/>
    <hyperlink ref="C2746" r:id="rId2732" xr:uid="{00000000-0004-0000-0300-0000AB0A0000}"/>
    <hyperlink ref="C2747" r:id="rId2733" xr:uid="{00000000-0004-0000-0300-0000AC0A0000}"/>
    <hyperlink ref="C2748" r:id="rId2734" xr:uid="{00000000-0004-0000-0300-0000AD0A0000}"/>
    <hyperlink ref="C2749" r:id="rId2735" xr:uid="{00000000-0004-0000-0300-0000AE0A0000}"/>
    <hyperlink ref="C2750" r:id="rId2736" xr:uid="{00000000-0004-0000-0300-0000AF0A0000}"/>
    <hyperlink ref="C2751" r:id="rId2737" xr:uid="{00000000-0004-0000-0300-0000B00A0000}"/>
    <hyperlink ref="C2752" r:id="rId2738" xr:uid="{00000000-0004-0000-0300-0000B10A0000}"/>
    <hyperlink ref="C2753" r:id="rId2739" xr:uid="{00000000-0004-0000-0300-0000B20A0000}"/>
    <hyperlink ref="C2754" r:id="rId2740" xr:uid="{00000000-0004-0000-0300-0000B30A0000}"/>
    <hyperlink ref="C2755" r:id="rId2741" xr:uid="{00000000-0004-0000-0300-0000B40A0000}"/>
    <hyperlink ref="C2756" r:id="rId2742" xr:uid="{00000000-0004-0000-0300-0000B50A0000}"/>
    <hyperlink ref="C2757" r:id="rId2743" xr:uid="{00000000-0004-0000-0300-0000B60A0000}"/>
    <hyperlink ref="C2758" r:id="rId2744" xr:uid="{00000000-0004-0000-0300-0000B70A0000}"/>
    <hyperlink ref="C2759" r:id="rId2745" xr:uid="{00000000-0004-0000-0300-0000B80A0000}"/>
    <hyperlink ref="C2760" r:id="rId2746" xr:uid="{00000000-0004-0000-0300-0000B90A0000}"/>
    <hyperlink ref="C2761" r:id="rId2747" xr:uid="{00000000-0004-0000-0300-0000BA0A0000}"/>
    <hyperlink ref="C2762" r:id="rId2748" xr:uid="{00000000-0004-0000-0300-0000BB0A0000}"/>
    <hyperlink ref="C2763" r:id="rId2749" xr:uid="{00000000-0004-0000-0300-0000BC0A0000}"/>
    <hyperlink ref="C2764" r:id="rId2750" xr:uid="{00000000-0004-0000-0300-0000BD0A0000}"/>
    <hyperlink ref="C2765" r:id="rId2751" xr:uid="{00000000-0004-0000-0300-0000BE0A0000}"/>
    <hyperlink ref="C2766" r:id="rId2752" xr:uid="{00000000-0004-0000-0300-0000BF0A0000}"/>
    <hyperlink ref="C2767" r:id="rId2753" xr:uid="{00000000-0004-0000-0300-0000C00A0000}"/>
    <hyperlink ref="C2768" r:id="rId2754" xr:uid="{00000000-0004-0000-0300-0000C10A0000}"/>
    <hyperlink ref="C2769" r:id="rId2755" xr:uid="{00000000-0004-0000-0300-0000C20A0000}"/>
    <hyperlink ref="C2770" r:id="rId2756" xr:uid="{00000000-0004-0000-0300-0000C30A0000}"/>
    <hyperlink ref="C2771" r:id="rId2757" xr:uid="{00000000-0004-0000-0300-0000C40A0000}"/>
    <hyperlink ref="C2772" r:id="rId2758" xr:uid="{00000000-0004-0000-0300-0000C50A0000}"/>
    <hyperlink ref="C2773" r:id="rId2759" xr:uid="{00000000-0004-0000-0300-0000C60A0000}"/>
    <hyperlink ref="C2774" r:id="rId2760" xr:uid="{00000000-0004-0000-0300-0000C70A0000}"/>
    <hyperlink ref="C2775" r:id="rId2761" xr:uid="{00000000-0004-0000-0300-0000C80A0000}"/>
    <hyperlink ref="C2776" r:id="rId2762" xr:uid="{00000000-0004-0000-0300-0000C90A0000}"/>
    <hyperlink ref="C2777" r:id="rId2763" xr:uid="{00000000-0004-0000-0300-0000CA0A0000}"/>
    <hyperlink ref="C2778" r:id="rId2764" xr:uid="{00000000-0004-0000-0300-0000CB0A0000}"/>
    <hyperlink ref="C2779" r:id="rId2765" xr:uid="{00000000-0004-0000-0300-0000CC0A0000}"/>
    <hyperlink ref="C2780" r:id="rId2766" xr:uid="{00000000-0004-0000-0300-0000CD0A0000}"/>
    <hyperlink ref="C2781" r:id="rId2767" xr:uid="{00000000-0004-0000-0300-0000CE0A0000}"/>
    <hyperlink ref="C2782" r:id="rId2768" xr:uid="{00000000-0004-0000-0300-0000CF0A0000}"/>
    <hyperlink ref="C2783" r:id="rId2769" xr:uid="{00000000-0004-0000-0300-0000D00A0000}"/>
    <hyperlink ref="C2784" r:id="rId2770" xr:uid="{00000000-0004-0000-0300-0000D10A0000}"/>
    <hyperlink ref="C2785" r:id="rId2771" xr:uid="{00000000-0004-0000-0300-0000D20A0000}"/>
    <hyperlink ref="C2786" r:id="rId2772" xr:uid="{00000000-0004-0000-0300-0000D30A0000}"/>
    <hyperlink ref="C2787" r:id="rId2773" xr:uid="{00000000-0004-0000-0300-0000D40A0000}"/>
    <hyperlink ref="C2788" r:id="rId2774" xr:uid="{00000000-0004-0000-0300-0000D50A0000}"/>
    <hyperlink ref="C2789" r:id="rId2775" xr:uid="{00000000-0004-0000-0300-0000D60A0000}"/>
    <hyperlink ref="C2790" r:id="rId2776" xr:uid="{00000000-0004-0000-0300-0000D70A0000}"/>
    <hyperlink ref="C2791" r:id="rId2777" xr:uid="{00000000-0004-0000-0300-0000D80A0000}"/>
    <hyperlink ref="C2792" r:id="rId2778" xr:uid="{00000000-0004-0000-0300-0000D90A0000}"/>
    <hyperlink ref="C2793" r:id="rId2779" xr:uid="{00000000-0004-0000-0300-0000DA0A0000}"/>
    <hyperlink ref="C2794" r:id="rId2780" xr:uid="{00000000-0004-0000-0300-0000DB0A0000}"/>
    <hyperlink ref="C2795" r:id="rId2781" xr:uid="{00000000-0004-0000-0300-0000DC0A0000}"/>
    <hyperlink ref="C2796" r:id="rId2782" xr:uid="{00000000-0004-0000-0300-0000DD0A0000}"/>
    <hyperlink ref="C2797" r:id="rId2783" xr:uid="{00000000-0004-0000-0300-0000DE0A0000}"/>
    <hyperlink ref="C2798" r:id="rId2784" xr:uid="{00000000-0004-0000-0300-0000DF0A0000}"/>
    <hyperlink ref="C2799" r:id="rId2785" xr:uid="{00000000-0004-0000-0300-0000E00A0000}"/>
    <hyperlink ref="C2800" r:id="rId2786" xr:uid="{00000000-0004-0000-0300-0000E10A0000}"/>
    <hyperlink ref="C2801" r:id="rId2787" xr:uid="{00000000-0004-0000-0300-0000E20A0000}"/>
    <hyperlink ref="C2802" r:id="rId2788" xr:uid="{00000000-0004-0000-0300-0000E30A0000}"/>
    <hyperlink ref="C2803" r:id="rId2789" xr:uid="{00000000-0004-0000-0300-0000E40A0000}"/>
    <hyperlink ref="C2804" r:id="rId2790" xr:uid="{00000000-0004-0000-0300-0000E50A0000}"/>
    <hyperlink ref="C2805" r:id="rId2791" xr:uid="{00000000-0004-0000-0300-0000E60A0000}"/>
    <hyperlink ref="C2806" r:id="rId2792" xr:uid="{00000000-0004-0000-0300-0000E70A0000}"/>
    <hyperlink ref="C2807" r:id="rId2793" xr:uid="{00000000-0004-0000-0300-0000E80A0000}"/>
    <hyperlink ref="C2808" r:id="rId2794" xr:uid="{00000000-0004-0000-0300-0000E90A0000}"/>
    <hyperlink ref="C2809" r:id="rId2795" xr:uid="{00000000-0004-0000-0300-0000EA0A0000}"/>
    <hyperlink ref="C2810" r:id="rId2796" xr:uid="{00000000-0004-0000-0300-0000EB0A0000}"/>
    <hyperlink ref="C2811" r:id="rId2797" xr:uid="{00000000-0004-0000-0300-0000EC0A0000}"/>
    <hyperlink ref="C2812" r:id="rId2798" xr:uid="{00000000-0004-0000-0300-0000ED0A0000}"/>
    <hyperlink ref="C2813" r:id="rId2799" xr:uid="{00000000-0004-0000-0300-0000EE0A0000}"/>
    <hyperlink ref="C2814" r:id="rId2800" xr:uid="{00000000-0004-0000-0300-0000EF0A0000}"/>
    <hyperlink ref="C2815" r:id="rId2801" xr:uid="{00000000-0004-0000-0300-0000F00A0000}"/>
    <hyperlink ref="C2816" r:id="rId2802" xr:uid="{00000000-0004-0000-0300-0000F10A0000}"/>
    <hyperlink ref="C2817" r:id="rId2803" xr:uid="{00000000-0004-0000-0300-0000F20A0000}"/>
    <hyperlink ref="C2818" r:id="rId2804" xr:uid="{00000000-0004-0000-0300-0000F30A0000}"/>
    <hyperlink ref="C2819" r:id="rId2805" xr:uid="{00000000-0004-0000-0300-0000F40A0000}"/>
    <hyperlink ref="C2820" r:id="rId2806" xr:uid="{00000000-0004-0000-0300-0000F50A0000}"/>
    <hyperlink ref="C2821" r:id="rId2807" xr:uid="{00000000-0004-0000-0300-0000F60A0000}"/>
    <hyperlink ref="C2822" r:id="rId2808" xr:uid="{00000000-0004-0000-0300-0000F70A0000}"/>
    <hyperlink ref="C2823" r:id="rId2809" xr:uid="{00000000-0004-0000-0300-0000F80A0000}"/>
    <hyperlink ref="C2824" r:id="rId2810" xr:uid="{00000000-0004-0000-0300-0000F90A0000}"/>
    <hyperlink ref="C2825" r:id="rId2811" xr:uid="{00000000-0004-0000-0300-0000FA0A0000}"/>
    <hyperlink ref="C2826" r:id="rId2812" xr:uid="{00000000-0004-0000-0300-0000FB0A0000}"/>
    <hyperlink ref="C2827" r:id="rId2813" xr:uid="{00000000-0004-0000-0300-0000FC0A0000}"/>
    <hyperlink ref="C2828" r:id="rId2814" xr:uid="{00000000-0004-0000-0300-0000FD0A0000}"/>
    <hyperlink ref="C2829" r:id="rId2815" xr:uid="{00000000-0004-0000-0300-0000FE0A0000}"/>
    <hyperlink ref="C2830" r:id="rId2816" xr:uid="{00000000-0004-0000-0300-0000FF0A0000}"/>
    <hyperlink ref="C2831" r:id="rId2817" xr:uid="{00000000-0004-0000-0300-0000000B0000}"/>
    <hyperlink ref="C2832" r:id="rId2818" xr:uid="{00000000-0004-0000-0300-0000010B0000}"/>
    <hyperlink ref="C2833" r:id="rId2819" xr:uid="{00000000-0004-0000-0300-0000020B0000}"/>
    <hyperlink ref="C2834" r:id="rId2820" xr:uid="{00000000-0004-0000-0300-0000030B0000}"/>
    <hyperlink ref="C2835" r:id="rId2821" xr:uid="{00000000-0004-0000-0300-0000040B0000}"/>
    <hyperlink ref="C2836" r:id="rId2822" xr:uid="{00000000-0004-0000-0300-0000050B0000}"/>
    <hyperlink ref="C2837" r:id="rId2823" xr:uid="{00000000-0004-0000-0300-0000060B0000}"/>
    <hyperlink ref="C2838" r:id="rId2824" xr:uid="{00000000-0004-0000-0300-0000070B0000}"/>
    <hyperlink ref="C2839" r:id="rId2825" xr:uid="{00000000-0004-0000-0300-0000080B0000}"/>
    <hyperlink ref="C2840" r:id="rId2826" xr:uid="{00000000-0004-0000-0300-0000090B0000}"/>
    <hyperlink ref="C2841" r:id="rId2827" xr:uid="{00000000-0004-0000-0300-00000A0B0000}"/>
    <hyperlink ref="C2842" r:id="rId2828" xr:uid="{00000000-0004-0000-0300-00000B0B0000}"/>
    <hyperlink ref="C2843" r:id="rId2829" xr:uid="{00000000-0004-0000-0300-00000C0B0000}"/>
    <hyperlink ref="C2844" r:id="rId2830" xr:uid="{00000000-0004-0000-0300-00000D0B0000}"/>
    <hyperlink ref="C2845" r:id="rId2831" xr:uid="{00000000-0004-0000-0300-00000E0B0000}"/>
    <hyperlink ref="C2846" r:id="rId2832" xr:uid="{00000000-0004-0000-0300-00000F0B0000}"/>
    <hyperlink ref="C2847" r:id="rId2833" xr:uid="{00000000-0004-0000-0300-0000100B0000}"/>
    <hyperlink ref="C2848" r:id="rId2834" xr:uid="{00000000-0004-0000-0300-0000110B0000}"/>
    <hyperlink ref="C2849" r:id="rId2835" xr:uid="{00000000-0004-0000-0300-0000120B0000}"/>
    <hyperlink ref="C2850" r:id="rId2836" xr:uid="{00000000-0004-0000-0300-0000130B0000}"/>
    <hyperlink ref="C2851" r:id="rId2837" xr:uid="{00000000-0004-0000-0300-0000140B0000}"/>
    <hyperlink ref="C2852" r:id="rId2838" xr:uid="{00000000-0004-0000-0300-0000150B0000}"/>
    <hyperlink ref="C2853" r:id="rId2839" xr:uid="{00000000-0004-0000-0300-0000160B0000}"/>
    <hyperlink ref="C2854" r:id="rId2840" xr:uid="{00000000-0004-0000-0300-0000170B0000}"/>
    <hyperlink ref="C2855" r:id="rId2841" xr:uid="{00000000-0004-0000-0300-0000180B0000}"/>
    <hyperlink ref="C2856" r:id="rId2842" xr:uid="{00000000-0004-0000-0300-0000190B0000}"/>
    <hyperlink ref="C2857" r:id="rId2843" xr:uid="{00000000-0004-0000-0300-00001A0B0000}"/>
    <hyperlink ref="C2858" r:id="rId2844" xr:uid="{00000000-0004-0000-0300-00001B0B0000}"/>
    <hyperlink ref="C2859" r:id="rId2845" xr:uid="{00000000-0004-0000-0300-00001C0B0000}"/>
    <hyperlink ref="C2860" r:id="rId2846" xr:uid="{00000000-0004-0000-0300-00001D0B0000}"/>
    <hyperlink ref="C2861" r:id="rId2847" xr:uid="{00000000-0004-0000-0300-00001E0B0000}"/>
    <hyperlink ref="C2862" r:id="rId2848" xr:uid="{00000000-0004-0000-0300-00001F0B0000}"/>
    <hyperlink ref="C2863" r:id="rId2849" xr:uid="{00000000-0004-0000-0300-0000200B0000}"/>
    <hyperlink ref="C2864" r:id="rId2850" xr:uid="{00000000-0004-0000-0300-0000210B0000}"/>
    <hyperlink ref="C2865" r:id="rId2851" xr:uid="{00000000-0004-0000-0300-0000220B0000}"/>
    <hyperlink ref="C2866" r:id="rId2852" xr:uid="{00000000-0004-0000-0300-0000230B0000}"/>
    <hyperlink ref="C2867" r:id="rId2853" xr:uid="{00000000-0004-0000-0300-0000240B0000}"/>
    <hyperlink ref="C2868" r:id="rId2854" xr:uid="{00000000-0004-0000-0300-0000250B0000}"/>
    <hyperlink ref="C2869" r:id="rId2855" xr:uid="{00000000-0004-0000-0300-0000260B0000}"/>
    <hyperlink ref="C2870" r:id="rId2856" xr:uid="{00000000-0004-0000-0300-0000270B0000}"/>
    <hyperlink ref="C2871" r:id="rId2857" xr:uid="{00000000-0004-0000-0300-0000280B0000}"/>
    <hyperlink ref="C2872" r:id="rId2858" xr:uid="{00000000-0004-0000-0300-0000290B0000}"/>
    <hyperlink ref="C2873" r:id="rId2859" xr:uid="{00000000-0004-0000-0300-00002A0B0000}"/>
    <hyperlink ref="C2874" r:id="rId2860" xr:uid="{00000000-0004-0000-0300-00002B0B0000}"/>
    <hyperlink ref="C2875" r:id="rId2861" xr:uid="{00000000-0004-0000-0300-00002C0B0000}"/>
    <hyperlink ref="C2876" r:id="rId2862" xr:uid="{00000000-0004-0000-0300-00002D0B0000}"/>
    <hyperlink ref="C2877" r:id="rId2863" xr:uid="{00000000-0004-0000-0300-00002E0B0000}"/>
    <hyperlink ref="C2878" r:id="rId2864" xr:uid="{00000000-0004-0000-0300-00002F0B0000}"/>
    <hyperlink ref="C2879" r:id="rId2865" xr:uid="{00000000-0004-0000-0300-0000300B0000}"/>
    <hyperlink ref="C2880" r:id="rId2866" xr:uid="{00000000-0004-0000-0300-0000310B0000}"/>
    <hyperlink ref="C2881" r:id="rId2867" xr:uid="{00000000-0004-0000-0300-0000320B0000}"/>
    <hyperlink ref="C2882" r:id="rId2868" xr:uid="{00000000-0004-0000-0300-0000330B0000}"/>
    <hyperlink ref="C2883" r:id="rId2869" xr:uid="{00000000-0004-0000-0300-0000340B0000}"/>
    <hyperlink ref="C2884" r:id="rId2870" xr:uid="{00000000-0004-0000-0300-0000350B0000}"/>
    <hyperlink ref="C2885" r:id="rId2871" xr:uid="{00000000-0004-0000-0300-0000360B0000}"/>
    <hyperlink ref="C2886" r:id="rId2872" xr:uid="{00000000-0004-0000-0300-0000370B0000}"/>
    <hyperlink ref="C2887" r:id="rId2873" xr:uid="{00000000-0004-0000-0300-0000380B0000}"/>
    <hyperlink ref="C2888" r:id="rId2874" xr:uid="{00000000-0004-0000-0300-0000390B0000}"/>
    <hyperlink ref="C2889" r:id="rId2875" xr:uid="{00000000-0004-0000-0300-00003A0B0000}"/>
    <hyperlink ref="C2890" r:id="rId2876" xr:uid="{00000000-0004-0000-0300-00003B0B0000}"/>
    <hyperlink ref="C2891" r:id="rId2877" xr:uid="{00000000-0004-0000-0300-00003C0B0000}"/>
    <hyperlink ref="C2892" r:id="rId2878" xr:uid="{00000000-0004-0000-0300-00003D0B0000}"/>
    <hyperlink ref="C2893" r:id="rId2879" xr:uid="{00000000-0004-0000-0300-00003E0B0000}"/>
    <hyperlink ref="C2894" r:id="rId2880" xr:uid="{00000000-0004-0000-0300-00003F0B0000}"/>
    <hyperlink ref="C2895" r:id="rId2881" xr:uid="{00000000-0004-0000-0300-0000400B0000}"/>
    <hyperlink ref="C2896" r:id="rId2882" xr:uid="{00000000-0004-0000-0300-0000410B0000}"/>
    <hyperlink ref="C2897" r:id="rId2883" xr:uid="{00000000-0004-0000-0300-0000420B0000}"/>
    <hyperlink ref="C2898" r:id="rId2884" xr:uid="{00000000-0004-0000-0300-0000430B0000}"/>
    <hyperlink ref="C2899" r:id="rId2885" xr:uid="{00000000-0004-0000-0300-0000440B0000}"/>
    <hyperlink ref="C2900" r:id="rId2886" xr:uid="{00000000-0004-0000-0300-0000450B0000}"/>
    <hyperlink ref="C2901" r:id="rId2887" xr:uid="{00000000-0004-0000-0300-0000460B0000}"/>
    <hyperlink ref="C2902" r:id="rId2888" xr:uid="{00000000-0004-0000-0300-0000470B0000}"/>
    <hyperlink ref="C2903" r:id="rId2889" xr:uid="{00000000-0004-0000-0300-0000480B0000}"/>
    <hyperlink ref="C2904" r:id="rId2890" xr:uid="{00000000-0004-0000-0300-0000490B0000}"/>
    <hyperlink ref="C2905" r:id="rId2891" xr:uid="{00000000-0004-0000-0300-00004A0B0000}"/>
    <hyperlink ref="C2906" r:id="rId2892" xr:uid="{00000000-0004-0000-0300-00004B0B0000}"/>
    <hyperlink ref="C2907" r:id="rId2893" xr:uid="{00000000-0004-0000-0300-00004C0B0000}"/>
    <hyperlink ref="C2908" r:id="rId2894" xr:uid="{00000000-0004-0000-0300-00004D0B0000}"/>
    <hyperlink ref="C2909" r:id="rId2895" xr:uid="{00000000-0004-0000-0300-00004E0B0000}"/>
    <hyperlink ref="C2910" r:id="rId2896" xr:uid="{00000000-0004-0000-0300-00004F0B0000}"/>
    <hyperlink ref="C2911" r:id="rId2897" xr:uid="{00000000-0004-0000-0300-0000500B0000}"/>
    <hyperlink ref="C2912" r:id="rId2898" xr:uid="{00000000-0004-0000-0300-0000510B0000}"/>
    <hyperlink ref="C2913" r:id="rId2899" xr:uid="{00000000-0004-0000-0300-0000520B0000}"/>
    <hyperlink ref="C2914" r:id="rId2900" xr:uid="{00000000-0004-0000-0300-0000530B0000}"/>
    <hyperlink ref="C2915" r:id="rId2901" xr:uid="{00000000-0004-0000-0300-0000540B0000}"/>
    <hyperlink ref="C2916" r:id="rId2902" xr:uid="{00000000-0004-0000-0300-0000550B0000}"/>
    <hyperlink ref="C2917" r:id="rId2903" xr:uid="{00000000-0004-0000-0300-0000560B0000}"/>
    <hyperlink ref="C2918" r:id="rId2904" xr:uid="{00000000-0004-0000-0300-0000570B0000}"/>
    <hyperlink ref="C2919" r:id="rId2905" xr:uid="{00000000-0004-0000-0300-0000580B0000}"/>
    <hyperlink ref="C2920" r:id="rId2906" xr:uid="{00000000-0004-0000-0300-0000590B0000}"/>
    <hyperlink ref="C2921" r:id="rId2907" xr:uid="{00000000-0004-0000-0300-00005A0B0000}"/>
    <hyperlink ref="C2922" r:id="rId2908" xr:uid="{00000000-0004-0000-0300-00005B0B0000}"/>
    <hyperlink ref="C2923" r:id="rId2909" xr:uid="{00000000-0004-0000-0300-00005C0B0000}"/>
    <hyperlink ref="C2924" r:id="rId2910" xr:uid="{00000000-0004-0000-0300-00005D0B0000}"/>
    <hyperlink ref="C2925" r:id="rId2911" xr:uid="{00000000-0004-0000-0300-00005E0B0000}"/>
    <hyperlink ref="C2926" r:id="rId2912" xr:uid="{00000000-0004-0000-0300-00005F0B0000}"/>
    <hyperlink ref="C2927" r:id="rId2913" xr:uid="{00000000-0004-0000-0300-0000600B0000}"/>
    <hyperlink ref="C2928" r:id="rId2914" xr:uid="{00000000-0004-0000-0300-0000610B0000}"/>
    <hyperlink ref="C2929" r:id="rId2915" xr:uid="{00000000-0004-0000-0300-0000620B0000}"/>
    <hyperlink ref="C2930" r:id="rId2916" xr:uid="{00000000-0004-0000-0300-0000630B0000}"/>
    <hyperlink ref="C2931" r:id="rId2917" xr:uid="{00000000-0004-0000-0300-0000640B0000}"/>
    <hyperlink ref="C2932" r:id="rId2918" xr:uid="{00000000-0004-0000-0300-0000650B0000}"/>
    <hyperlink ref="C2933" r:id="rId2919" xr:uid="{00000000-0004-0000-0300-0000660B0000}"/>
    <hyperlink ref="C2934" r:id="rId2920" xr:uid="{00000000-0004-0000-0300-0000670B0000}"/>
    <hyperlink ref="C2935" r:id="rId2921" xr:uid="{00000000-0004-0000-0300-0000680B0000}"/>
    <hyperlink ref="C2936" r:id="rId2922" xr:uid="{00000000-0004-0000-0300-0000690B0000}"/>
    <hyperlink ref="C2937" r:id="rId2923" xr:uid="{00000000-0004-0000-0300-00006A0B0000}"/>
    <hyperlink ref="C2938" r:id="rId2924" xr:uid="{00000000-0004-0000-0300-00006B0B0000}"/>
    <hyperlink ref="C2939" r:id="rId2925" xr:uid="{00000000-0004-0000-0300-00006C0B0000}"/>
    <hyperlink ref="C2940" r:id="rId2926" xr:uid="{00000000-0004-0000-0300-00006D0B0000}"/>
    <hyperlink ref="C2941" r:id="rId2927" xr:uid="{00000000-0004-0000-0300-00006E0B0000}"/>
    <hyperlink ref="C2942" r:id="rId2928" xr:uid="{00000000-0004-0000-0300-00006F0B0000}"/>
    <hyperlink ref="C2943" r:id="rId2929" xr:uid="{00000000-0004-0000-0300-0000700B0000}"/>
    <hyperlink ref="C2944" r:id="rId2930" xr:uid="{00000000-0004-0000-0300-0000710B0000}"/>
    <hyperlink ref="C2945" r:id="rId2931" xr:uid="{00000000-0004-0000-0300-0000720B0000}"/>
    <hyperlink ref="C2946" r:id="rId2932" xr:uid="{00000000-0004-0000-0300-0000730B0000}"/>
    <hyperlink ref="C2947" r:id="rId2933" xr:uid="{00000000-0004-0000-0300-0000740B0000}"/>
    <hyperlink ref="C2948" r:id="rId2934" xr:uid="{00000000-0004-0000-0300-0000750B0000}"/>
    <hyperlink ref="C2949" r:id="rId2935" xr:uid="{00000000-0004-0000-0300-0000760B0000}"/>
    <hyperlink ref="C2950" r:id="rId2936" xr:uid="{00000000-0004-0000-0300-0000770B0000}"/>
    <hyperlink ref="C2951" r:id="rId2937" xr:uid="{00000000-0004-0000-0300-0000780B0000}"/>
    <hyperlink ref="C2952" r:id="rId2938" xr:uid="{00000000-0004-0000-0300-0000790B0000}"/>
    <hyperlink ref="C2953" r:id="rId2939" xr:uid="{00000000-0004-0000-0300-00007A0B0000}"/>
    <hyperlink ref="C2954" r:id="rId2940" xr:uid="{00000000-0004-0000-0300-00007B0B0000}"/>
    <hyperlink ref="C2955" r:id="rId2941" xr:uid="{00000000-0004-0000-0300-00007C0B0000}"/>
    <hyperlink ref="C2956" r:id="rId2942" xr:uid="{00000000-0004-0000-0300-00007D0B0000}"/>
    <hyperlink ref="C2957" r:id="rId2943" xr:uid="{00000000-0004-0000-0300-00007E0B0000}"/>
    <hyperlink ref="C2958" r:id="rId2944" xr:uid="{00000000-0004-0000-0300-00007F0B0000}"/>
    <hyperlink ref="C2959" r:id="rId2945" xr:uid="{00000000-0004-0000-0300-0000800B0000}"/>
    <hyperlink ref="C2960" r:id="rId2946" xr:uid="{00000000-0004-0000-0300-0000810B0000}"/>
    <hyperlink ref="C2961" r:id="rId2947" xr:uid="{00000000-0004-0000-0300-0000820B0000}"/>
    <hyperlink ref="C2962" r:id="rId2948" xr:uid="{00000000-0004-0000-0300-0000830B0000}"/>
    <hyperlink ref="C2963" r:id="rId2949" xr:uid="{00000000-0004-0000-0300-0000840B0000}"/>
    <hyperlink ref="C2964" r:id="rId2950" xr:uid="{00000000-0004-0000-0300-0000850B0000}"/>
    <hyperlink ref="C2965" r:id="rId2951" xr:uid="{00000000-0004-0000-0300-0000860B0000}"/>
    <hyperlink ref="C2966" r:id="rId2952" xr:uid="{00000000-0004-0000-0300-0000870B0000}"/>
    <hyperlink ref="C2967" r:id="rId2953" xr:uid="{00000000-0004-0000-0300-0000880B0000}"/>
    <hyperlink ref="C2968" r:id="rId2954" xr:uid="{00000000-0004-0000-0300-0000890B0000}"/>
    <hyperlink ref="C2969" r:id="rId2955" xr:uid="{00000000-0004-0000-0300-00008A0B0000}"/>
    <hyperlink ref="C2970" r:id="rId2956" xr:uid="{00000000-0004-0000-0300-00008B0B0000}"/>
    <hyperlink ref="C2971" r:id="rId2957" xr:uid="{00000000-0004-0000-0300-00008C0B0000}"/>
    <hyperlink ref="C2972" r:id="rId2958" xr:uid="{00000000-0004-0000-0300-00008D0B0000}"/>
    <hyperlink ref="C2973" r:id="rId2959" xr:uid="{00000000-0004-0000-0300-00008E0B0000}"/>
    <hyperlink ref="C2974" r:id="rId2960" xr:uid="{00000000-0004-0000-0300-00008F0B0000}"/>
    <hyperlink ref="C2975" r:id="rId2961" xr:uid="{00000000-0004-0000-0300-0000900B0000}"/>
    <hyperlink ref="C2976" r:id="rId2962" xr:uid="{00000000-0004-0000-0300-0000910B0000}"/>
    <hyperlink ref="C2977" r:id="rId2963" xr:uid="{00000000-0004-0000-0300-0000920B0000}"/>
    <hyperlink ref="C2978" r:id="rId2964" xr:uid="{00000000-0004-0000-0300-0000930B0000}"/>
    <hyperlink ref="C2979" r:id="rId2965" xr:uid="{00000000-0004-0000-0300-0000940B0000}"/>
    <hyperlink ref="C2980" r:id="rId2966" xr:uid="{00000000-0004-0000-0300-0000950B0000}"/>
    <hyperlink ref="C2981" r:id="rId2967" xr:uid="{00000000-0004-0000-0300-0000960B0000}"/>
    <hyperlink ref="C2982" r:id="rId2968" xr:uid="{00000000-0004-0000-0300-0000970B0000}"/>
    <hyperlink ref="C2983" r:id="rId2969" xr:uid="{00000000-0004-0000-0300-0000980B0000}"/>
    <hyperlink ref="C2984" r:id="rId2970" xr:uid="{00000000-0004-0000-0300-0000990B0000}"/>
    <hyperlink ref="C2985" r:id="rId2971" xr:uid="{00000000-0004-0000-0300-00009A0B0000}"/>
    <hyperlink ref="C2986" r:id="rId2972" xr:uid="{00000000-0004-0000-0300-00009B0B0000}"/>
    <hyperlink ref="C2987" r:id="rId2973" xr:uid="{00000000-0004-0000-0300-00009C0B0000}"/>
    <hyperlink ref="C2988" r:id="rId2974" xr:uid="{00000000-0004-0000-0300-00009D0B0000}"/>
    <hyperlink ref="C2989" r:id="rId2975" xr:uid="{00000000-0004-0000-0300-00009E0B0000}"/>
    <hyperlink ref="C2990" r:id="rId2976" xr:uid="{00000000-0004-0000-0300-00009F0B0000}"/>
    <hyperlink ref="C2991" r:id="rId2977" xr:uid="{00000000-0004-0000-0300-0000A00B0000}"/>
    <hyperlink ref="C2992" r:id="rId2978" xr:uid="{00000000-0004-0000-0300-0000A10B0000}"/>
    <hyperlink ref="C2993" r:id="rId2979" xr:uid="{00000000-0004-0000-0300-0000A20B0000}"/>
    <hyperlink ref="C2994" r:id="rId2980" xr:uid="{00000000-0004-0000-0300-0000A30B0000}"/>
    <hyperlink ref="C2995" r:id="rId2981" xr:uid="{00000000-0004-0000-0300-0000A40B0000}"/>
    <hyperlink ref="C2996" r:id="rId2982" xr:uid="{00000000-0004-0000-0300-0000A50B0000}"/>
    <hyperlink ref="C2997" r:id="rId2983" xr:uid="{00000000-0004-0000-0300-0000A60B0000}"/>
    <hyperlink ref="C2998" r:id="rId2984" xr:uid="{00000000-0004-0000-0300-0000A70B0000}"/>
    <hyperlink ref="C2999" r:id="rId2985" xr:uid="{00000000-0004-0000-0300-0000A80B0000}"/>
    <hyperlink ref="C3000" r:id="rId2986" xr:uid="{00000000-0004-0000-0300-0000A90B0000}"/>
    <hyperlink ref="C3001" r:id="rId2987" xr:uid="{00000000-0004-0000-0300-0000AA0B0000}"/>
    <hyperlink ref="C3002" r:id="rId2988" xr:uid="{00000000-0004-0000-0300-0000AB0B0000}"/>
    <hyperlink ref="C3003" r:id="rId2989" xr:uid="{00000000-0004-0000-0300-0000AC0B0000}"/>
    <hyperlink ref="C3004" r:id="rId2990" xr:uid="{00000000-0004-0000-0300-0000AD0B0000}"/>
    <hyperlink ref="C3005" r:id="rId2991" xr:uid="{00000000-0004-0000-0300-0000AE0B0000}"/>
    <hyperlink ref="C3006" r:id="rId2992" xr:uid="{00000000-0004-0000-0300-0000AF0B0000}"/>
    <hyperlink ref="C3007" r:id="rId2993" xr:uid="{00000000-0004-0000-0300-0000B00B0000}"/>
    <hyperlink ref="C3008" r:id="rId2994" xr:uid="{00000000-0004-0000-0300-0000B10B0000}"/>
    <hyperlink ref="C3009" r:id="rId2995" xr:uid="{00000000-0004-0000-0300-0000B20B0000}"/>
    <hyperlink ref="C3010" r:id="rId2996" xr:uid="{00000000-0004-0000-0300-0000B30B0000}"/>
    <hyperlink ref="C3011" r:id="rId2997" xr:uid="{00000000-0004-0000-0300-0000B40B0000}"/>
    <hyperlink ref="C3012" r:id="rId2998" xr:uid="{00000000-0004-0000-0300-0000B50B0000}"/>
    <hyperlink ref="C3013" r:id="rId2999" xr:uid="{00000000-0004-0000-0300-0000B60B0000}"/>
    <hyperlink ref="C3014" r:id="rId3000" xr:uid="{00000000-0004-0000-0300-0000B70B0000}"/>
    <hyperlink ref="C3015" r:id="rId3001" xr:uid="{00000000-0004-0000-0300-0000B80B0000}"/>
    <hyperlink ref="C3016" r:id="rId3002" xr:uid="{00000000-0004-0000-0300-0000B90B0000}"/>
    <hyperlink ref="C3017" r:id="rId3003" xr:uid="{00000000-0004-0000-0300-0000BA0B0000}"/>
    <hyperlink ref="C3018" r:id="rId3004" xr:uid="{00000000-0004-0000-0300-0000BB0B0000}"/>
    <hyperlink ref="C3019" r:id="rId3005" xr:uid="{00000000-0004-0000-0300-0000BC0B0000}"/>
    <hyperlink ref="C3020" r:id="rId3006" xr:uid="{00000000-0004-0000-0300-0000BD0B0000}"/>
    <hyperlink ref="C3021" r:id="rId3007" xr:uid="{00000000-0004-0000-0300-0000BE0B0000}"/>
    <hyperlink ref="C3022" r:id="rId3008" xr:uid="{00000000-0004-0000-0300-0000BF0B0000}"/>
    <hyperlink ref="C3023" r:id="rId3009" xr:uid="{00000000-0004-0000-0300-0000C00B0000}"/>
    <hyperlink ref="C3024" r:id="rId3010" xr:uid="{00000000-0004-0000-0300-0000C10B0000}"/>
    <hyperlink ref="C3025" r:id="rId3011" xr:uid="{00000000-0004-0000-0300-0000C20B0000}"/>
    <hyperlink ref="C3026" r:id="rId3012" xr:uid="{00000000-0004-0000-0300-0000C30B0000}"/>
    <hyperlink ref="C3027" r:id="rId3013" xr:uid="{00000000-0004-0000-0300-0000C40B0000}"/>
    <hyperlink ref="C3028" r:id="rId3014" xr:uid="{00000000-0004-0000-0300-0000C50B0000}"/>
    <hyperlink ref="C3029" r:id="rId3015" xr:uid="{00000000-0004-0000-0300-0000C60B0000}"/>
    <hyperlink ref="C3030" r:id="rId3016" xr:uid="{00000000-0004-0000-0300-0000C70B0000}"/>
    <hyperlink ref="C3031" r:id="rId3017" xr:uid="{00000000-0004-0000-0300-0000C80B0000}"/>
    <hyperlink ref="C3032" r:id="rId3018" xr:uid="{00000000-0004-0000-0300-0000C90B0000}"/>
    <hyperlink ref="C3033" r:id="rId3019" xr:uid="{00000000-0004-0000-0300-0000CA0B0000}"/>
    <hyperlink ref="C3034" r:id="rId3020" xr:uid="{00000000-0004-0000-0300-0000CB0B0000}"/>
    <hyperlink ref="C3035" r:id="rId3021" xr:uid="{00000000-0004-0000-0300-0000CC0B0000}"/>
    <hyperlink ref="C3036" r:id="rId3022" xr:uid="{00000000-0004-0000-0300-0000CD0B0000}"/>
    <hyperlink ref="C3037" r:id="rId3023" xr:uid="{00000000-0004-0000-0300-0000CE0B0000}"/>
    <hyperlink ref="C3038" r:id="rId3024" xr:uid="{00000000-0004-0000-0300-0000CF0B0000}"/>
    <hyperlink ref="C3039" r:id="rId3025" xr:uid="{00000000-0004-0000-0300-0000D00B0000}"/>
    <hyperlink ref="C3040" r:id="rId3026" xr:uid="{00000000-0004-0000-0300-0000D10B0000}"/>
    <hyperlink ref="C3041" r:id="rId3027" xr:uid="{00000000-0004-0000-0300-0000D20B0000}"/>
    <hyperlink ref="C3042" r:id="rId3028" xr:uid="{00000000-0004-0000-0300-0000D30B0000}"/>
    <hyperlink ref="C3043" r:id="rId3029" xr:uid="{00000000-0004-0000-0300-0000D40B0000}"/>
    <hyperlink ref="C3044" r:id="rId3030" xr:uid="{00000000-0004-0000-0300-0000D50B0000}"/>
    <hyperlink ref="C3045" r:id="rId3031" xr:uid="{00000000-0004-0000-0300-0000D60B0000}"/>
    <hyperlink ref="C3046" r:id="rId3032" xr:uid="{00000000-0004-0000-0300-0000D70B0000}"/>
    <hyperlink ref="C3047" r:id="rId3033" xr:uid="{00000000-0004-0000-0300-0000D80B0000}"/>
    <hyperlink ref="C3048" r:id="rId3034" location="Location" xr:uid="{00000000-0004-0000-0300-0000D90B0000}"/>
    <hyperlink ref="C3049" r:id="rId3035" xr:uid="{00000000-0004-0000-0300-0000DA0B0000}"/>
    <hyperlink ref="C3050" r:id="rId3036" xr:uid="{00000000-0004-0000-0300-0000DB0B0000}"/>
    <hyperlink ref="C3051" r:id="rId3037" xr:uid="{00000000-0004-0000-0300-0000DC0B0000}"/>
    <hyperlink ref="C3052" r:id="rId3038" xr:uid="{00000000-0004-0000-0300-0000DD0B0000}"/>
    <hyperlink ref="C3053" r:id="rId3039" xr:uid="{00000000-0004-0000-0300-0000DE0B0000}"/>
    <hyperlink ref="C3054" r:id="rId3040" xr:uid="{00000000-0004-0000-0300-0000DF0B0000}"/>
    <hyperlink ref="C3055" r:id="rId3041" xr:uid="{00000000-0004-0000-0300-0000E00B0000}"/>
    <hyperlink ref="C3056" r:id="rId3042" xr:uid="{00000000-0004-0000-0300-0000E10B0000}"/>
    <hyperlink ref="C3059" r:id="rId3043" xr:uid="{00000000-0004-0000-0300-0000E20B0000}"/>
    <hyperlink ref="C3060" r:id="rId3044" xr:uid="{00000000-0004-0000-0300-0000E30B0000}"/>
    <hyperlink ref="C3061" r:id="rId3045" xr:uid="{00000000-0004-0000-0300-0000E40B0000}"/>
    <hyperlink ref="C3062" r:id="rId3046" xr:uid="{00000000-0004-0000-0300-0000E50B0000}"/>
    <hyperlink ref="C3063" r:id="rId3047" xr:uid="{00000000-0004-0000-0300-0000E60B0000}"/>
    <hyperlink ref="C3064" r:id="rId3048" xr:uid="{00000000-0004-0000-0300-0000E70B0000}"/>
    <hyperlink ref="C3065" r:id="rId3049" xr:uid="{00000000-0004-0000-0300-0000E80B0000}"/>
    <hyperlink ref="C3066" r:id="rId3050" xr:uid="{00000000-0004-0000-0300-0000E90B0000}"/>
    <hyperlink ref="C3067" r:id="rId3051" xr:uid="{00000000-0004-0000-0300-0000EA0B0000}"/>
    <hyperlink ref="C3068" r:id="rId3052" xr:uid="{00000000-0004-0000-0300-0000EB0B0000}"/>
    <hyperlink ref="C3069" r:id="rId3053" xr:uid="{00000000-0004-0000-0300-0000EC0B0000}"/>
    <hyperlink ref="C3070" r:id="rId3054" xr:uid="{00000000-0004-0000-0300-0000ED0B0000}"/>
    <hyperlink ref="C3071" r:id="rId3055" xr:uid="{00000000-0004-0000-0300-0000EE0B0000}"/>
    <hyperlink ref="C3072" r:id="rId3056" xr:uid="{00000000-0004-0000-0300-0000EF0B0000}"/>
    <hyperlink ref="C3073" r:id="rId3057" xr:uid="{00000000-0004-0000-0300-0000F00B0000}"/>
    <hyperlink ref="C3074" r:id="rId3058" xr:uid="{00000000-0004-0000-0300-0000F10B0000}"/>
    <hyperlink ref="C3075" r:id="rId3059" xr:uid="{00000000-0004-0000-0300-0000F20B0000}"/>
    <hyperlink ref="C3076" r:id="rId3060" xr:uid="{00000000-0004-0000-0300-0000F30B0000}"/>
    <hyperlink ref="C3077" r:id="rId3061" xr:uid="{00000000-0004-0000-0300-0000F40B0000}"/>
    <hyperlink ref="C3078" r:id="rId3062" xr:uid="{00000000-0004-0000-0300-0000F50B0000}"/>
    <hyperlink ref="C3079" r:id="rId3063" xr:uid="{00000000-0004-0000-0300-0000F60B0000}"/>
    <hyperlink ref="C3080" r:id="rId3064" xr:uid="{00000000-0004-0000-0300-0000F70B0000}"/>
    <hyperlink ref="C3081" r:id="rId3065" xr:uid="{00000000-0004-0000-0300-0000F80B0000}"/>
    <hyperlink ref="C3082" r:id="rId3066" xr:uid="{00000000-0004-0000-0300-0000F90B0000}"/>
    <hyperlink ref="C3083" r:id="rId3067" xr:uid="{00000000-0004-0000-0300-0000FA0B0000}"/>
    <hyperlink ref="C3084" r:id="rId3068" xr:uid="{00000000-0004-0000-0300-0000FB0B0000}"/>
    <hyperlink ref="C3085" r:id="rId3069" xr:uid="{00000000-0004-0000-0300-0000FC0B0000}"/>
    <hyperlink ref="C3086" r:id="rId3070" xr:uid="{00000000-0004-0000-0300-0000FD0B0000}"/>
    <hyperlink ref="C3087" r:id="rId3071" xr:uid="{00000000-0004-0000-0300-0000FE0B0000}"/>
    <hyperlink ref="C3088" r:id="rId3072" xr:uid="{00000000-0004-0000-0300-0000FF0B0000}"/>
    <hyperlink ref="C3089" r:id="rId3073" xr:uid="{00000000-0004-0000-0300-0000000C0000}"/>
    <hyperlink ref="C3090" r:id="rId3074" xr:uid="{00000000-0004-0000-0300-0000010C0000}"/>
    <hyperlink ref="C3091" r:id="rId3075" xr:uid="{00000000-0004-0000-0300-0000020C0000}"/>
    <hyperlink ref="C3092" r:id="rId3076" xr:uid="{00000000-0004-0000-0300-0000030C0000}"/>
    <hyperlink ref="C3093" r:id="rId3077" xr:uid="{00000000-0004-0000-0300-0000040C0000}"/>
    <hyperlink ref="C3094" r:id="rId3078" xr:uid="{00000000-0004-0000-0300-0000050C0000}"/>
    <hyperlink ref="C3095" r:id="rId3079" xr:uid="{00000000-0004-0000-0300-0000060C0000}"/>
    <hyperlink ref="C3096" r:id="rId3080" xr:uid="{00000000-0004-0000-0300-0000070C0000}"/>
    <hyperlink ref="C3097" r:id="rId3081" xr:uid="{00000000-0004-0000-0300-0000080C0000}"/>
    <hyperlink ref="C3098" r:id="rId3082" xr:uid="{00000000-0004-0000-0300-0000090C0000}"/>
    <hyperlink ref="C3099" r:id="rId3083" xr:uid="{00000000-0004-0000-0300-00000A0C0000}"/>
    <hyperlink ref="C3100" r:id="rId3084" xr:uid="{00000000-0004-0000-0300-00000B0C0000}"/>
    <hyperlink ref="C3101" r:id="rId3085" xr:uid="{00000000-0004-0000-0300-00000C0C0000}"/>
    <hyperlink ref="C3102" r:id="rId3086" xr:uid="{00000000-0004-0000-0300-00000D0C0000}"/>
    <hyperlink ref="C3103" r:id="rId3087" xr:uid="{00000000-0004-0000-0300-00000E0C0000}"/>
    <hyperlink ref="C3104" r:id="rId3088" xr:uid="{00000000-0004-0000-0300-00000F0C0000}"/>
    <hyperlink ref="C3105" r:id="rId3089" xr:uid="{00000000-0004-0000-0300-0000100C0000}"/>
    <hyperlink ref="C3106" r:id="rId3090" xr:uid="{00000000-0004-0000-0300-0000110C0000}"/>
    <hyperlink ref="C3107" r:id="rId3091" xr:uid="{00000000-0004-0000-0300-0000120C0000}"/>
    <hyperlink ref="C3108" r:id="rId3092" xr:uid="{00000000-0004-0000-0300-0000130C0000}"/>
    <hyperlink ref="C3109" r:id="rId3093" xr:uid="{00000000-0004-0000-0300-0000140C0000}"/>
    <hyperlink ref="C3110" r:id="rId3094" xr:uid="{00000000-0004-0000-0300-0000150C0000}"/>
    <hyperlink ref="C3111" r:id="rId3095" xr:uid="{00000000-0004-0000-0300-0000160C0000}"/>
    <hyperlink ref="C3112" r:id="rId3096" xr:uid="{00000000-0004-0000-0300-0000170C0000}"/>
    <hyperlink ref="C3113" r:id="rId3097" xr:uid="{00000000-0004-0000-0300-0000180C0000}"/>
    <hyperlink ref="C3114" r:id="rId3098" xr:uid="{00000000-0004-0000-0300-0000190C0000}"/>
    <hyperlink ref="C3115" r:id="rId3099" xr:uid="{00000000-0004-0000-0300-00001A0C0000}"/>
    <hyperlink ref="C3116" r:id="rId3100" xr:uid="{00000000-0004-0000-0300-00001B0C0000}"/>
    <hyperlink ref="C3117" r:id="rId3101" xr:uid="{00000000-0004-0000-0300-00001C0C0000}"/>
    <hyperlink ref="C3118" r:id="rId3102" xr:uid="{00000000-0004-0000-0300-00001D0C0000}"/>
    <hyperlink ref="C3119" r:id="rId3103" xr:uid="{00000000-0004-0000-0300-00001E0C0000}"/>
    <hyperlink ref="C3120" r:id="rId3104" xr:uid="{00000000-0004-0000-0300-00001F0C0000}"/>
    <hyperlink ref="C3121" r:id="rId3105" xr:uid="{00000000-0004-0000-0300-0000200C0000}"/>
    <hyperlink ref="C3122" r:id="rId3106" xr:uid="{00000000-0004-0000-0300-0000210C0000}"/>
    <hyperlink ref="C3123" r:id="rId3107" xr:uid="{00000000-0004-0000-0300-0000220C0000}"/>
    <hyperlink ref="C3124" r:id="rId3108" xr:uid="{00000000-0004-0000-0300-0000230C0000}"/>
    <hyperlink ref="C3125" r:id="rId3109" xr:uid="{00000000-0004-0000-0300-0000240C0000}"/>
    <hyperlink ref="C3126" r:id="rId3110" xr:uid="{00000000-0004-0000-0300-0000250C0000}"/>
    <hyperlink ref="C3127" r:id="rId3111" xr:uid="{00000000-0004-0000-0300-0000260C0000}"/>
    <hyperlink ref="C3128" r:id="rId3112" xr:uid="{00000000-0004-0000-0300-0000270C0000}"/>
    <hyperlink ref="C3129" r:id="rId3113" xr:uid="{00000000-0004-0000-0300-0000280C0000}"/>
    <hyperlink ref="C3130" r:id="rId3114" xr:uid="{00000000-0004-0000-0300-0000290C0000}"/>
    <hyperlink ref="C3131" r:id="rId3115" xr:uid="{00000000-0004-0000-0300-00002A0C0000}"/>
    <hyperlink ref="C3132" r:id="rId3116" xr:uid="{00000000-0004-0000-0300-00002B0C0000}"/>
    <hyperlink ref="C3133" r:id="rId3117" xr:uid="{00000000-0004-0000-0300-00002C0C0000}"/>
    <hyperlink ref="C3134" r:id="rId3118" xr:uid="{00000000-0004-0000-0300-00002D0C0000}"/>
    <hyperlink ref="C3135" r:id="rId3119" xr:uid="{00000000-0004-0000-0300-00002E0C0000}"/>
    <hyperlink ref="C3136" r:id="rId3120" xr:uid="{00000000-0004-0000-0300-00002F0C0000}"/>
    <hyperlink ref="C3137" r:id="rId3121" xr:uid="{00000000-0004-0000-0300-0000300C0000}"/>
    <hyperlink ref="C3138" r:id="rId3122" xr:uid="{00000000-0004-0000-0300-0000310C0000}"/>
    <hyperlink ref="C3139" r:id="rId3123" xr:uid="{00000000-0004-0000-0300-0000320C0000}"/>
    <hyperlink ref="C3140" r:id="rId3124" xr:uid="{00000000-0004-0000-0300-0000330C0000}"/>
    <hyperlink ref="C3141" r:id="rId3125" xr:uid="{00000000-0004-0000-0300-0000340C0000}"/>
    <hyperlink ref="C3142" r:id="rId3126" xr:uid="{00000000-0004-0000-0300-0000350C0000}"/>
    <hyperlink ref="C3143" r:id="rId3127" xr:uid="{00000000-0004-0000-0300-0000360C0000}"/>
    <hyperlink ref="C3144" r:id="rId3128" xr:uid="{00000000-0004-0000-0300-0000370C0000}"/>
    <hyperlink ref="C3145" r:id="rId3129" xr:uid="{00000000-0004-0000-0300-0000380C0000}"/>
    <hyperlink ref="C3146" r:id="rId3130" xr:uid="{00000000-0004-0000-0300-0000390C0000}"/>
    <hyperlink ref="C3147" r:id="rId3131" xr:uid="{00000000-0004-0000-0300-00003A0C0000}"/>
    <hyperlink ref="C3148" r:id="rId3132" xr:uid="{00000000-0004-0000-0300-00003B0C0000}"/>
    <hyperlink ref="C3149" r:id="rId3133" xr:uid="{00000000-0004-0000-0300-00003C0C0000}"/>
    <hyperlink ref="C3150" r:id="rId3134" xr:uid="{00000000-0004-0000-0300-00003D0C0000}"/>
    <hyperlink ref="C3151" r:id="rId3135" xr:uid="{00000000-0004-0000-0300-00003E0C0000}"/>
    <hyperlink ref="C3152" r:id="rId3136" xr:uid="{00000000-0004-0000-0300-00003F0C0000}"/>
    <hyperlink ref="C3153" r:id="rId3137" xr:uid="{00000000-0004-0000-0300-0000400C0000}"/>
    <hyperlink ref="C3154" r:id="rId3138" xr:uid="{00000000-0004-0000-0300-0000410C0000}"/>
    <hyperlink ref="C3155" r:id="rId3139" xr:uid="{00000000-0004-0000-0300-0000420C0000}"/>
    <hyperlink ref="C3156" r:id="rId3140" xr:uid="{00000000-0004-0000-0300-0000430C0000}"/>
    <hyperlink ref="C3157" r:id="rId3141" xr:uid="{00000000-0004-0000-0300-0000440C0000}"/>
    <hyperlink ref="C3158" r:id="rId3142" xr:uid="{00000000-0004-0000-0300-0000450C0000}"/>
    <hyperlink ref="C3159" r:id="rId3143" xr:uid="{00000000-0004-0000-0300-0000460C0000}"/>
    <hyperlink ref="C3160" r:id="rId3144" xr:uid="{00000000-0004-0000-0300-0000470C0000}"/>
    <hyperlink ref="C3161" r:id="rId3145" xr:uid="{00000000-0004-0000-0300-0000480C0000}"/>
    <hyperlink ref="C3162" r:id="rId3146" xr:uid="{00000000-0004-0000-0300-0000490C0000}"/>
    <hyperlink ref="C3163" r:id="rId3147" xr:uid="{00000000-0004-0000-0300-00004A0C0000}"/>
    <hyperlink ref="C3164" r:id="rId3148" xr:uid="{00000000-0004-0000-0300-00004B0C0000}"/>
    <hyperlink ref="C3165" r:id="rId3149" xr:uid="{00000000-0004-0000-0300-00004C0C0000}"/>
    <hyperlink ref="C3166" r:id="rId3150" xr:uid="{00000000-0004-0000-0300-00004D0C0000}"/>
    <hyperlink ref="C3167" r:id="rId3151" xr:uid="{00000000-0004-0000-0300-00004E0C0000}"/>
    <hyperlink ref="C3168" r:id="rId3152" xr:uid="{00000000-0004-0000-0300-00004F0C0000}"/>
    <hyperlink ref="C3169" r:id="rId3153" xr:uid="{00000000-0004-0000-0300-0000500C0000}"/>
    <hyperlink ref="C3170" r:id="rId3154" xr:uid="{00000000-0004-0000-0300-0000510C0000}"/>
    <hyperlink ref="C3171" r:id="rId3155" xr:uid="{00000000-0004-0000-0300-0000520C0000}"/>
    <hyperlink ref="C3172" r:id="rId3156" location="1" xr:uid="{00000000-0004-0000-0300-0000530C0000}"/>
    <hyperlink ref="C3173" r:id="rId3157" xr:uid="{00000000-0004-0000-0300-0000540C0000}"/>
    <hyperlink ref="C3174" r:id="rId3158" xr:uid="{00000000-0004-0000-0300-0000550C0000}"/>
    <hyperlink ref="C3175" r:id="rId3159" xr:uid="{00000000-0004-0000-0300-0000560C0000}"/>
    <hyperlink ref="C3176" r:id="rId3160" xr:uid="{00000000-0004-0000-0300-0000570C0000}"/>
    <hyperlink ref="C3177" r:id="rId3161" xr:uid="{00000000-0004-0000-0300-0000580C0000}"/>
    <hyperlink ref="C3178" r:id="rId3162" xr:uid="{00000000-0004-0000-0300-0000590C0000}"/>
    <hyperlink ref="C3179" r:id="rId3163" xr:uid="{00000000-0004-0000-0300-00005A0C0000}"/>
    <hyperlink ref="C3180" r:id="rId3164" xr:uid="{00000000-0004-0000-0300-00005B0C0000}"/>
    <hyperlink ref="C3181" r:id="rId3165" xr:uid="{00000000-0004-0000-0300-00005C0C0000}"/>
    <hyperlink ref="C3182" r:id="rId3166" xr:uid="{00000000-0004-0000-0300-00005D0C0000}"/>
    <hyperlink ref="C3183" r:id="rId3167" xr:uid="{00000000-0004-0000-0300-00005E0C0000}"/>
    <hyperlink ref="C3184" r:id="rId3168" xr:uid="{00000000-0004-0000-0300-00005F0C0000}"/>
    <hyperlink ref="C3185" r:id="rId3169" xr:uid="{00000000-0004-0000-0300-0000600C0000}"/>
    <hyperlink ref="C3186" r:id="rId3170" xr:uid="{00000000-0004-0000-0300-0000610C0000}"/>
    <hyperlink ref="C3187" r:id="rId3171" xr:uid="{00000000-0004-0000-0300-0000620C0000}"/>
    <hyperlink ref="C3188" r:id="rId3172" xr:uid="{00000000-0004-0000-0300-0000630C0000}"/>
    <hyperlink ref="C3189" r:id="rId3173" xr:uid="{00000000-0004-0000-0300-0000640C0000}"/>
    <hyperlink ref="C3190" r:id="rId3174" xr:uid="{00000000-0004-0000-0300-0000650C0000}"/>
    <hyperlink ref="C3191" r:id="rId3175" xr:uid="{00000000-0004-0000-0300-0000660C0000}"/>
    <hyperlink ref="C3192" r:id="rId3176" xr:uid="{00000000-0004-0000-0300-0000670C0000}"/>
    <hyperlink ref="C3193" r:id="rId3177" xr:uid="{00000000-0004-0000-0300-0000680C0000}"/>
    <hyperlink ref="C3194" r:id="rId3178" xr:uid="{00000000-0004-0000-0300-0000690C0000}"/>
    <hyperlink ref="C3195" r:id="rId3179" xr:uid="{00000000-0004-0000-0300-00006A0C0000}"/>
    <hyperlink ref="C3196" r:id="rId3180" xr:uid="{00000000-0004-0000-0300-00006B0C0000}"/>
    <hyperlink ref="C3197" r:id="rId3181" xr:uid="{00000000-0004-0000-0300-00006C0C0000}"/>
    <hyperlink ref="C3198" r:id="rId3182" xr:uid="{00000000-0004-0000-0300-00006D0C0000}"/>
    <hyperlink ref="C3199" r:id="rId3183" xr:uid="{00000000-0004-0000-0300-00006E0C0000}"/>
    <hyperlink ref="C3200" r:id="rId3184" xr:uid="{00000000-0004-0000-0300-00006F0C0000}"/>
    <hyperlink ref="C3201" r:id="rId3185" xr:uid="{00000000-0004-0000-0300-0000700C0000}"/>
    <hyperlink ref="C3202" r:id="rId3186" xr:uid="{00000000-0004-0000-0300-0000710C0000}"/>
    <hyperlink ref="C3203" r:id="rId3187" xr:uid="{00000000-0004-0000-0300-0000720C0000}"/>
    <hyperlink ref="C3204" r:id="rId3188" xr:uid="{00000000-0004-0000-0300-0000730C0000}"/>
    <hyperlink ref="C3205" r:id="rId3189" xr:uid="{00000000-0004-0000-0300-0000740C0000}"/>
    <hyperlink ref="C3206" r:id="rId3190" xr:uid="{00000000-0004-0000-0300-0000750C0000}"/>
    <hyperlink ref="C3207" r:id="rId3191" xr:uid="{00000000-0004-0000-0300-0000760C0000}"/>
    <hyperlink ref="C3208" r:id="rId3192" xr:uid="{00000000-0004-0000-0300-0000770C0000}"/>
    <hyperlink ref="C3209" r:id="rId3193" xr:uid="{00000000-0004-0000-0300-0000780C0000}"/>
    <hyperlink ref="C3210" r:id="rId3194" xr:uid="{00000000-0004-0000-0300-0000790C0000}"/>
    <hyperlink ref="C3211" r:id="rId3195" xr:uid="{00000000-0004-0000-0300-00007A0C0000}"/>
    <hyperlink ref="C3212" r:id="rId3196" xr:uid="{00000000-0004-0000-0300-00007B0C0000}"/>
    <hyperlink ref="C3213" r:id="rId3197" xr:uid="{00000000-0004-0000-0300-00007C0C0000}"/>
    <hyperlink ref="C3214" r:id="rId3198" xr:uid="{00000000-0004-0000-0300-00007D0C0000}"/>
    <hyperlink ref="C3215" r:id="rId3199" xr:uid="{00000000-0004-0000-0300-00007E0C0000}"/>
    <hyperlink ref="C3216" r:id="rId3200" xr:uid="{00000000-0004-0000-0300-00007F0C0000}"/>
    <hyperlink ref="C3217" r:id="rId3201" xr:uid="{00000000-0004-0000-0300-0000800C0000}"/>
    <hyperlink ref="C3218" r:id="rId3202" xr:uid="{00000000-0004-0000-0300-0000810C0000}"/>
    <hyperlink ref="C3219" r:id="rId3203" xr:uid="{00000000-0004-0000-0300-0000820C0000}"/>
    <hyperlink ref="C3220" r:id="rId3204" xr:uid="{00000000-0004-0000-0300-0000830C0000}"/>
    <hyperlink ref="C3221" r:id="rId3205" xr:uid="{00000000-0004-0000-0300-0000840C0000}"/>
    <hyperlink ref="C3222" r:id="rId3206" xr:uid="{00000000-0004-0000-0300-0000850C0000}"/>
    <hyperlink ref="C3223" r:id="rId3207" xr:uid="{00000000-0004-0000-0300-0000860C0000}"/>
    <hyperlink ref="C3224" r:id="rId3208" xr:uid="{00000000-0004-0000-0300-0000870C0000}"/>
    <hyperlink ref="C3225" r:id="rId3209" xr:uid="{00000000-0004-0000-0300-0000880C0000}"/>
    <hyperlink ref="C3226" r:id="rId3210" xr:uid="{00000000-0004-0000-0300-0000890C0000}"/>
    <hyperlink ref="C3227" r:id="rId3211" xr:uid="{00000000-0004-0000-0300-00008A0C0000}"/>
    <hyperlink ref="C3228" r:id="rId3212" xr:uid="{00000000-0004-0000-0300-00008B0C0000}"/>
    <hyperlink ref="C3229" r:id="rId3213" xr:uid="{00000000-0004-0000-0300-00008C0C0000}"/>
    <hyperlink ref="C3230" r:id="rId3214" xr:uid="{00000000-0004-0000-0300-00008D0C0000}"/>
    <hyperlink ref="C3231" r:id="rId3215" xr:uid="{00000000-0004-0000-0300-00008E0C0000}"/>
    <hyperlink ref="C3232" r:id="rId3216" xr:uid="{00000000-0004-0000-0300-00008F0C0000}"/>
    <hyperlink ref="C3233" r:id="rId3217" xr:uid="{00000000-0004-0000-0300-0000900C0000}"/>
    <hyperlink ref="C3234" r:id="rId3218" xr:uid="{00000000-0004-0000-0300-0000910C0000}"/>
    <hyperlink ref="C3235" r:id="rId3219" xr:uid="{00000000-0004-0000-0300-0000920C0000}"/>
    <hyperlink ref="C3236" r:id="rId3220" xr:uid="{00000000-0004-0000-0300-0000930C0000}"/>
    <hyperlink ref="C3237" r:id="rId3221" xr:uid="{00000000-0004-0000-0300-0000940C0000}"/>
    <hyperlink ref="C3238" r:id="rId3222" xr:uid="{00000000-0004-0000-0300-0000950C0000}"/>
    <hyperlink ref="C3239" r:id="rId3223" xr:uid="{00000000-0004-0000-0300-0000960C0000}"/>
    <hyperlink ref="C3240" r:id="rId3224" xr:uid="{00000000-0004-0000-0300-0000970C0000}"/>
    <hyperlink ref="C3241" r:id="rId3225" xr:uid="{00000000-0004-0000-0300-0000980C0000}"/>
    <hyperlink ref="C3242" r:id="rId3226" xr:uid="{00000000-0004-0000-0300-0000990C0000}"/>
    <hyperlink ref="C3243" r:id="rId3227" xr:uid="{00000000-0004-0000-0300-00009A0C0000}"/>
    <hyperlink ref="C3244" r:id="rId3228" xr:uid="{00000000-0004-0000-0300-00009B0C0000}"/>
    <hyperlink ref="C3245" r:id="rId3229" xr:uid="{00000000-0004-0000-0300-00009C0C0000}"/>
    <hyperlink ref="C3246" r:id="rId3230" xr:uid="{00000000-0004-0000-0300-00009D0C0000}"/>
    <hyperlink ref="C3247" r:id="rId3231" xr:uid="{00000000-0004-0000-0300-00009E0C0000}"/>
    <hyperlink ref="C3248" r:id="rId3232" xr:uid="{00000000-0004-0000-0300-00009F0C0000}"/>
    <hyperlink ref="C3249" r:id="rId3233" xr:uid="{00000000-0004-0000-0300-0000A00C0000}"/>
    <hyperlink ref="C3250" r:id="rId3234" xr:uid="{00000000-0004-0000-0300-0000A10C0000}"/>
    <hyperlink ref="C3251" r:id="rId3235" xr:uid="{00000000-0004-0000-0300-0000A20C0000}"/>
    <hyperlink ref="C3252" r:id="rId3236" xr:uid="{00000000-0004-0000-0300-0000A30C0000}"/>
    <hyperlink ref="C3253" r:id="rId3237" xr:uid="{00000000-0004-0000-0300-0000A40C0000}"/>
    <hyperlink ref="C3254" r:id="rId3238" xr:uid="{00000000-0004-0000-0300-0000A50C0000}"/>
    <hyperlink ref="C3255" r:id="rId3239" xr:uid="{00000000-0004-0000-0300-0000A60C0000}"/>
    <hyperlink ref="C3256" r:id="rId3240" xr:uid="{00000000-0004-0000-0300-0000A70C0000}"/>
    <hyperlink ref="C3257" r:id="rId3241" xr:uid="{00000000-0004-0000-0300-0000A80C0000}"/>
    <hyperlink ref="C3258" r:id="rId3242" xr:uid="{00000000-0004-0000-0300-0000A90C0000}"/>
    <hyperlink ref="C3259" r:id="rId3243" xr:uid="{00000000-0004-0000-0300-0000AA0C0000}"/>
    <hyperlink ref="C3260" r:id="rId3244" xr:uid="{00000000-0004-0000-0300-0000AB0C0000}"/>
    <hyperlink ref="C3261" r:id="rId3245" xr:uid="{00000000-0004-0000-0300-0000AC0C0000}"/>
    <hyperlink ref="C3262" r:id="rId3246" xr:uid="{00000000-0004-0000-0300-0000AD0C0000}"/>
    <hyperlink ref="C3263" r:id="rId3247" xr:uid="{00000000-0004-0000-0300-0000AE0C0000}"/>
    <hyperlink ref="C3264" r:id="rId3248" xr:uid="{00000000-0004-0000-0300-0000AF0C0000}"/>
    <hyperlink ref="C3265" r:id="rId3249" xr:uid="{00000000-0004-0000-0300-0000B00C0000}"/>
    <hyperlink ref="C3266" r:id="rId3250" xr:uid="{00000000-0004-0000-0300-0000B10C0000}"/>
    <hyperlink ref="C3267" r:id="rId3251" xr:uid="{00000000-0004-0000-0300-0000B20C0000}"/>
    <hyperlink ref="C3268" r:id="rId3252" xr:uid="{00000000-0004-0000-0300-0000B30C0000}"/>
    <hyperlink ref="C3269" r:id="rId3253" xr:uid="{00000000-0004-0000-0300-0000B40C0000}"/>
    <hyperlink ref="C3270" r:id="rId3254" xr:uid="{00000000-0004-0000-0300-0000B50C0000}"/>
    <hyperlink ref="C3271" r:id="rId3255" xr:uid="{00000000-0004-0000-0300-0000B60C0000}"/>
    <hyperlink ref="C3272" r:id="rId3256" xr:uid="{00000000-0004-0000-0300-0000B70C0000}"/>
    <hyperlink ref="C3273" r:id="rId3257" xr:uid="{00000000-0004-0000-0300-0000B80C0000}"/>
    <hyperlink ref="C3274" r:id="rId3258" xr:uid="{00000000-0004-0000-0300-0000B90C0000}"/>
    <hyperlink ref="C3275" r:id="rId3259" xr:uid="{00000000-0004-0000-0300-0000BA0C0000}"/>
    <hyperlink ref="C3276" r:id="rId3260" xr:uid="{00000000-0004-0000-0300-0000BB0C0000}"/>
    <hyperlink ref="C3277" r:id="rId3261" xr:uid="{00000000-0004-0000-0300-0000BC0C0000}"/>
    <hyperlink ref="C3278" r:id="rId3262" xr:uid="{00000000-0004-0000-0300-0000BD0C0000}"/>
    <hyperlink ref="C3279" r:id="rId3263" xr:uid="{00000000-0004-0000-0300-0000BE0C0000}"/>
    <hyperlink ref="C3280" r:id="rId3264" xr:uid="{00000000-0004-0000-0300-0000BF0C0000}"/>
    <hyperlink ref="C3281" r:id="rId3265" xr:uid="{00000000-0004-0000-0300-0000C00C0000}"/>
    <hyperlink ref="C3282" r:id="rId3266" xr:uid="{00000000-0004-0000-0300-0000C10C0000}"/>
    <hyperlink ref="C3283" r:id="rId3267" xr:uid="{00000000-0004-0000-0300-0000C20C0000}"/>
    <hyperlink ref="C3284" r:id="rId3268" xr:uid="{00000000-0004-0000-0300-0000C30C0000}"/>
    <hyperlink ref="C3285" r:id="rId3269" xr:uid="{00000000-0004-0000-0300-0000C40C0000}"/>
    <hyperlink ref="C3286" r:id="rId3270" xr:uid="{00000000-0004-0000-0300-0000C50C0000}"/>
    <hyperlink ref="C3287" r:id="rId3271" xr:uid="{00000000-0004-0000-0300-0000C60C0000}"/>
    <hyperlink ref="C3288" r:id="rId3272" xr:uid="{00000000-0004-0000-0300-0000C70C0000}"/>
    <hyperlink ref="C3289" r:id="rId3273" xr:uid="{00000000-0004-0000-0300-0000C80C0000}"/>
    <hyperlink ref="C3290" r:id="rId3274" xr:uid="{00000000-0004-0000-0300-0000C90C0000}"/>
    <hyperlink ref="C3291" r:id="rId3275" xr:uid="{00000000-0004-0000-0300-0000CA0C0000}"/>
    <hyperlink ref="C3292" r:id="rId3276" xr:uid="{00000000-0004-0000-0300-0000CB0C0000}"/>
    <hyperlink ref="C3293" r:id="rId3277" xr:uid="{00000000-0004-0000-0300-0000CC0C0000}"/>
    <hyperlink ref="C3294" r:id="rId3278" xr:uid="{00000000-0004-0000-0300-0000CD0C0000}"/>
    <hyperlink ref="C3295" r:id="rId3279" xr:uid="{00000000-0004-0000-0300-0000CE0C0000}"/>
    <hyperlink ref="C3296" r:id="rId3280" xr:uid="{00000000-0004-0000-0300-0000CF0C0000}"/>
    <hyperlink ref="C3297" r:id="rId3281" xr:uid="{00000000-0004-0000-0300-0000D00C0000}"/>
    <hyperlink ref="C3298" r:id="rId3282" xr:uid="{00000000-0004-0000-0300-0000D10C0000}"/>
    <hyperlink ref="C3299" r:id="rId3283" xr:uid="{00000000-0004-0000-0300-0000D20C0000}"/>
    <hyperlink ref="C3300" r:id="rId3284" xr:uid="{00000000-0004-0000-0300-0000D30C0000}"/>
    <hyperlink ref="C3301" r:id="rId3285" xr:uid="{00000000-0004-0000-0300-0000D40C0000}"/>
    <hyperlink ref="C3302" r:id="rId3286" xr:uid="{00000000-0004-0000-0300-0000D50C0000}"/>
    <hyperlink ref="C3303" r:id="rId3287" xr:uid="{00000000-0004-0000-0300-0000D60C0000}"/>
    <hyperlink ref="C3304" r:id="rId3288" xr:uid="{00000000-0004-0000-0300-0000D70C0000}"/>
    <hyperlink ref="C3305" r:id="rId3289" xr:uid="{00000000-0004-0000-0300-0000D80C0000}"/>
    <hyperlink ref="C3306" r:id="rId3290" xr:uid="{00000000-0004-0000-0300-0000D90C0000}"/>
    <hyperlink ref="C3307" r:id="rId3291" xr:uid="{00000000-0004-0000-0300-0000DA0C0000}"/>
    <hyperlink ref="C3308" r:id="rId3292" xr:uid="{00000000-0004-0000-0300-0000DB0C0000}"/>
    <hyperlink ref="C3309" r:id="rId3293" xr:uid="{00000000-0004-0000-0300-0000DC0C0000}"/>
    <hyperlink ref="C3310" r:id="rId3294" xr:uid="{00000000-0004-0000-0300-0000DD0C0000}"/>
    <hyperlink ref="C3311" r:id="rId3295" xr:uid="{00000000-0004-0000-0300-0000DE0C0000}"/>
    <hyperlink ref="C3312" r:id="rId3296" xr:uid="{00000000-0004-0000-0300-0000DF0C0000}"/>
    <hyperlink ref="C3313" r:id="rId3297" xr:uid="{00000000-0004-0000-0300-0000E00C0000}"/>
    <hyperlink ref="C3314" r:id="rId3298" xr:uid="{00000000-0004-0000-0300-0000E10C0000}"/>
    <hyperlink ref="C3315" r:id="rId3299" xr:uid="{00000000-0004-0000-0300-0000E20C0000}"/>
    <hyperlink ref="C3316" r:id="rId3300" xr:uid="{00000000-0004-0000-0300-0000E30C0000}"/>
    <hyperlink ref="C3317" r:id="rId3301" xr:uid="{00000000-0004-0000-0300-0000E40C0000}"/>
    <hyperlink ref="C3318" r:id="rId3302" xr:uid="{00000000-0004-0000-0300-0000E50C0000}"/>
    <hyperlink ref="C3319" r:id="rId3303" xr:uid="{00000000-0004-0000-0300-0000E60C0000}"/>
    <hyperlink ref="C3320" r:id="rId3304" xr:uid="{00000000-0004-0000-0300-0000E70C0000}"/>
    <hyperlink ref="C3321" r:id="rId3305" xr:uid="{00000000-0004-0000-0300-0000E80C0000}"/>
    <hyperlink ref="C3322" r:id="rId3306" xr:uid="{00000000-0004-0000-0300-0000E90C0000}"/>
    <hyperlink ref="C3323" r:id="rId3307" xr:uid="{00000000-0004-0000-0300-0000EA0C0000}"/>
    <hyperlink ref="C3324" r:id="rId3308" xr:uid="{00000000-0004-0000-0300-0000EB0C0000}"/>
    <hyperlink ref="C3325" r:id="rId3309" xr:uid="{00000000-0004-0000-0300-0000EC0C0000}"/>
    <hyperlink ref="C3326" r:id="rId3310" xr:uid="{00000000-0004-0000-0300-0000ED0C0000}"/>
    <hyperlink ref="C3327" r:id="rId3311" xr:uid="{00000000-0004-0000-0300-0000EE0C0000}"/>
    <hyperlink ref="C3328" r:id="rId3312" xr:uid="{00000000-0004-0000-0300-0000EF0C0000}"/>
    <hyperlink ref="C3329" r:id="rId3313" xr:uid="{00000000-0004-0000-0300-0000F00C0000}"/>
    <hyperlink ref="C3330" r:id="rId3314" xr:uid="{00000000-0004-0000-0300-0000F10C0000}"/>
    <hyperlink ref="C3331" r:id="rId3315" xr:uid="{00000000-0004-0000-0300-0000F20C0000}"/>
    <hyperlink ref="C3332" r:id="rId3316" xr:uid="{00000000-0004-0000-0300-0000F30C0000}"/>
    <hyperlink ref="C3333" r:id="rId3317" xr:uid="{00000000-0004-0000-0300-0000F40C0000}"/>
    <hyperlink ref="C3334" r:id="rId3318" xr:uid="{00000000-0004-0000-0300-0000F50C0000}"/>
    <hyperlink ref="C3335" r:id="rId3319" xr:uid="{00000000-0004-0000-0300-0000F60C0000}"/>
    <hyperlink ref="C3336" r:id="rId3320" xr:uid="{00000000-0004-0000-0300-0000F70C0000}"/>
    <hyperlink ref="C3337" r:id="rId3321" xr:uid="{00000000-0004-0000-0300-0000F80C0000}"/>
    <hyperlink ref="C3338" r:id="rId3322" xr:uid="{00000000-0004-0000-0300-0000F90C0000}"/>
    <hyperlink ref="C3339" r:id="rId3323" xr:uid="{00000000-0004-0000-0300-0000FA0C0000}"/>
    <hyperlink ref="C3340" r:id="rId3324" xr:uid="{00000000-0004-0000-0300-0000FB0C0000}"/>
    <hyperlink ref="C3341" r:id="rId3325" xr:uid="{00000000-0004-0000-0300-0000FC0C0000}"/>
    <hyperlink ref="C3342" r:id="rId3326" xr:uid="{00000000-0004-0000-0300-0000FD0C0000}"/>
    <hyperlink ref="C3343" r:id="rId3327" xr:uid="{00000000-0004-0000-0300-0000FE0C0000}"/>
    <hyperlink ref="C3344" r:id="rId3328" xr:uid="{00000000-0004-0000-0300-0000FF0C0000}"/>
    <hyperlink ref="C3345" r:id="rId3329" xr:uid="{00000000-0004-0000-0300-0000000D0000}"/>
    <hyperlink ref="C3346" r:id="rId3330" xr:uid="{00000000-0004-0000-0300-0000010D0000}"/>
    <hyperlink ref="C3347" r:id="rId3331" xr:uid="{00000000-0004-0000-0300-0000020D0000}"/>
    <hyperlink ref="C3348" r:id="rId3332" xr:uid="{00000000-0004-0000-0300-0000030D0000}"/>
    <hyperlink ref="C3349" r:id="rId3333" xr:uid="{00000000-0004-0000-0300-0000040D0000}"/>
    <hyperlink ref="C3350" r:id="rId3334" xr:uid="{00000000-0004-0000-0300-0000050D0000}"/>
    <hyperlink ref="C3351" r:id="rId3335" xr:uid="{00000000-0004-0000-0300-0000060D0000}"/>
    <hyperlink ref="C3352" r:id="rId3336" xr:uid="{00000000-0004-0000-0300-0000070D0000}"/>
    <hyperlink ref="C3353" r:id="rId3337" xr:uid="{00000000-0004-0000-0300-0000080D0000}"/>
    <hyperlink ref="C3354" r:id="rId3338" xr:uid="{00000000-0004-0000-0300-0000090D0000}"/>
    <hyperlink ref="C3355" r:id="rId3339" xr:uid="{00000000-0004-0000-0300-00000A0D0000}"/>
    <hyperlink ref="C3356" r:id="rId3340" xr:uid="{00000000-0004-0000-0300-00000B0D0000}"/>
    <hyperlink ref="C3357" r:id="rId3341" xr:uid="{00000000-0004-0000-0300-00000C0D0000}"/>
    <hyperlink ref="C3358" r:id="rId3342" xr:uid="{00000000-0004-0000-0300-00000D0D0000}"/>
    <hyperlink ref="C3359" r:id="rId3343" xr:uid="{00000000-0004-0000-0300-00000E0D0000}"/>
    <hyperlink ref="C3360" r:id="rId3344" xr:uid="{00000000-0004-0000-0300-00000F0D0000}"/>
    <hyperlink ref="C3361" r:id="rId3345" xr:uid="{00000000-0004-0000-0300-0000100D0000}"/>
    <hyperlink ref="C3362" r:id="rId3346" xr:uid="{00000000-0004-0000-0300-0000110D0000}"/>
    <hyperlink ref="C3363" r:id="rId3347" xr:uid="{00000000-0004-0000-0300-0000120D0000}"/>
    <hyperlink ref="C3364" r:id="rId3348" xr:uid="{00000000-0004-0000-0300-0000130D0000}"/>
    <hyperlink ref="C3365" r:id="rId3349" xr:uid="{00000000-0004-0000-0300-0000140D0000}"/>
    <hyperlink ref="C3366" r:id="rId3350" xr:uid="{00000000-0004-0000-0300-0000150D0000}"/>
    <hyperlink ref="C3367" r:id="rId3351" xr:uid="{00000000-0004-0000-0300-0000160D0000}"/>
    <hyperlink ref="C3368" r:id="rId3352" xr:uid="{00000000-0004-0000-0300-0000170D0000}"/>
    <hyperlink ref="C3369" r:id="rId3353" xr:uid="{00000000-0004-0000-0300-0000180D0000}"/>
    <hyperlink ref="C3370" r:id="rId3354" xr:uid="{00000000-0004-0000-0300-0000190D0000}"/>
    <hyperlink ref="C3371" r:id="rId3355" xr:uid="{00000000-0004-0000-0300-00001A0D0000}"/>
    <hyperlink ref="C3372" r:id="rId3356" xr:uid="{00000000-0004-0000-0300-00001B0D0000}"/>
    <hyperlink ref="C3373" r:id="rId3357" xr:uid="{00000000-0004-0000-0300-00001C0D0000}"/>
    <hyperlink ref="C3374" r:id="rId3358" xr:uid="{00000000-0004-0000-0300-00001D0D0000}"/>
    <hyperlink ref="C3375" r:id="rId3359" xr:uid="{00000000-0004-0000-0300-00001E0D0000}"/>
    <hyperlink ref="C3376" r:id="rId3360" xr:uid="{00000000-0004-0000-0300-00001F0D0000}"/>
    <hyperlink ref="C3377" r:id="rId3361" xr:uid="{00000000-0004-0000-0300-0000200D0000}"/>
    <hyperlink ref="C3378" r:id="rId3362" xr:uid="{00000000-0004-0000-0300-0000210D0000}"/>
    <hyperlink ref="C3379" r:id="rId3363" xr:uid="{00000000-0004-0000-0300-0000220D0000}"/>
    <hyperlink ref="C3380" r:id="rId3364" xr:uid="{00000000-0004-0000-0300-0000230D0000}"/>
    <hyperlink ref="C3381" r:id="rId3365" xr:uid="{00000000-0004-0000-0300-0000240D0000}"/>
    <hyperlink ref="C3382" r:id="rId3366" xr:uid="{00000000-0004-0000-0300-0000250D0000}"/>
    <hyperlink ref="C3383" r:id="rId3367" xr:uid="{00000000-0004-0000-0300-0000260D0000}"/>
    <hyperlink ref="C3384" r:id="rId3368" xr:uid="{00000000-0004-0000-0300-0000270D0000}"/>
    <hyperlink ref="C3385" r:id="rId3369" xr:uid="{00000000-0004-0000-0300-0000280D0000}"/>
    <hyperlink ref="C3386" r:id="rId3370" xr:uid="{00000000-0004-0000-0300-0000290D0000}"/>
    <hyperlink ref="C3387" r:id="rId3371" xr:uid="{00000000-0004-0000-0300-00002A0D0000}"/>
    <hyperlink ref="C3388" r:id="rId3372" xr:uid="{00000000-0004-0000-0300-00002B0D0000}"/>
    <hyperlink ref="C3389" r:id="rId3373" xr:uid="{00000000-0004-0000-0300-00002C0D0000}"/>
    <hyperlink ref="C3390" r:id="rId3374" xr:uid="{00000000-0004-0000-0300-00002D0D0000}"/>
    <hyperlink ref="C3391" r:id="rId3375" xr:uid="{00000000-0004-0000-0300-00002E0D0000}"/>
    <hyperlink ref="C3392" r:id="rId3376" xr:uid="{00000000-0004-0000-0300-00002F0D0000}"/>
    <hyperlink ref="C3393" r:id="rId3377" xr:uid="{00000000-0004-0000-0300-0000300D0000}"/>
    <hyperlink ref="C3394" r:id="rId3378" xr:uid="{00000000-0004-0000-0300-0000310D0000}"/>
    <hyperlink ref="C3395" r:id="rId3379" xr:uid="{00000000-0004-0000-0300-0000320D0000}"/>
    <hyperlink ref="C3396" r:id="rId3380" xr:uid="{00000000-0004-0000-0300-0000330D0000}"/>
    <hyperlink ref="C3397" r:id="rId3381" xr:uid="{00000000-0004-0000-0300-0000340D0000}"/>
    <hyperlink ref="C3398" r:id="rId3382" xr:uid="{00000000-0004-0000-0300-0000350D0000}"/>
    <hyperlink ref="C3399" r:id="rId3383" xr:uid="{00000000-0004-0000-0300-0000360D0000}"/>
    <hyperlink ref="C3400" r:id="rId3384" xr:uid="{00000000-0004-0000-0300-0000370D0000}"/>
    <hyperlink ref="C3401" r:id="rId3385" xr:uid="{00000000-0004-0000-0300-0000380D0000}"/>
    <hyperlink ref="C3402" r:id="rId3386" xr:uid="{00000000-0004-0000-0300-0000390D0000}"/>
    <hyperlink ref="C3403" r:id="rId3387" xr:uid="{00000000-0004-0000-0300-00003A0D0000}"/>
    <hyperlink ref="C3404" r:id="rId3388" xr:uid="{00000000-0004-0000-0300-00003B0D0000}"/>
    <hyperlink ref="C3405" r:id="rId3389" xr:uid="{00000000-0004-0000-0300-00003C0D0000}"/>
    <hyperlink ref="C3406" r:id="rId3390" xr:uid="{00000000-0004-0000-0300-00003D0D0000}"/>
    <hyperlink ref="C3407" r:id="rId3391" xr:uid="{00000000-0004-0000-0300-00003E0D0000}"/>
    <hyperlink ref="C3408" r:id="rId3392" xr:uid="{00000000-0004-0000-0300-00003F0D0000}"/>
    <hyperlink ref="C3409" r:id="rId3393" xr:uid="{00000000-0004-0000-0300-0000400D0000}"/>
    <hyperlink ref="C3410" r:id="rId3394" xr:uid="{00000000-0004-0000-0300-0000410D0000}"/>
    <hyperlink ref="C3411" r:id="rId3395" xr:uid="{00000000-0004-0000-0300-0000420D0000}"/>
    <hyperlink ref="C3412" r:id="rId3396" xr:uid="{00000000-0004-0000-0300-0000430D0000}"/>
    <hyperlink ref="C3413" r:id="rId3397" xr:uid="{00000000-0004-0000-0300-0000440D0000}"/>
    <hyperlink ref="C3414" r:id="rId3398" xr:uid="{00000000-0004-0000-0300-0000450D0000}"/>
    <hyperlink ref="C3415" r:id="rId3399" xr:uid="{00000000-0004-0000-0300-0000460D0000}"/>
    <hyperlink ref="C3416" r:id="rId3400" xr:uid="{00000000-0004-0000-0300-0000470D0000}"/>
    <hyperlink ref="C3417" r:id="rId3401" xr:uid="{00000000-0004-0000-0300-0000480D0000}"/>
    <hyperlink ref="C3418" r:id="rId3402" xr:uid="{00000000-0004-0000-0300-0000490D0000}"/>
    <hyperlink ref="C3419" r:id="rId3403" xr:uid="{00000000-0004-0000-0300-00004A0D0000}"/>
    <hyperlink ref="C3420" r:id="rId3404" xr:uid="{00000000-0004-0000-0300-00004B0D0000}"/>
    <hyperlink ref="C3421" r:id="rId3405" xr:uid="{00000000-0004-0000-0300-00004C0D0000}"/>
    <hyperlink ref="C3422" r:id="rId3406" xr:uid="{00000000-0004-0000-0300-00004D0D0000}"/>
    <hyperlink ref="C3423" r:id="rId3407" xr:uid="{00000000-0004-0000-0300-00004E0D0000}"/>
    <hyperlink ref="C3424" r:id="rId3408" xr:uid="{00000000-0004-0000-0300-00004F0D0000}"/>
    <hyperlink ref="C3425" r:id="rId3409" xr:uid="{00000000-0004-0000-0300-0000500D0000}"/>
    <hyperlink ref="C3426" r:id="rId3410" xr:uid="{00000000-0004-0000-0300-0000510D0000}"/>
    <hyperlink ref="C3427" r:id="rId3411" xr:uid="{00000000-0004-0000-0300-0000520D0000}"/>
    <hyperlink ref="C3428" r:id="rId3412" xr:uid="{00000000-0004-0000-0300-0000530D0000}"/>
    <hyperlink ref="C3429" r:id="rId3413" xr:uid="{00000000-0004-0000-0300-0000540D0000}"/>
    <hyperlink ref="C3430" r:id="rId3414" xr:uid="{00000000-0004-0000-0300-0000550D0000}"/>
    <hyperlink ref="C3431" r:id="rId3415" xr:uid="{00000000-0004-0000-0300-0000560D0000}"/>
    <hyperlink ref="C3432" r:id="rId3416" xr:uid="{00000000-0004-0000-0300-0000570D0000}"/>
    <hyperlink ref="C3433" r:id="rId3417" xr:uid="{00000000-0004-0000-0300-0000580D0000}"/>
    <hyperlink ref="C3434" r:id="rId3418" xr:uid="{00000000-0004-0000-0300-0000590D0000}"/>
    <hyperlink ref="C3435" r:id="rId3419" xr:uid="{00000000-0004-0000-0300-00005A0D0000}"/>
    <hyperlink ref="C3436" r:id="rId3420" xr:uid="{00000000-0004-0000-0300-00005B0D0000}"/>
    <hyperlink ref="C3437" r:id="rId3421" xr:uid="{00000000-0004-0000-0300-00005C0D0000}"/>
    <hyperlink ref="C3438" r:id="rId3422" xr:uid="{00000000-0004-0000-0300-00005D0D0000}"/>
    <hyperlink ref="C3439" r:id="rId3423" xr:uid="{00000000-0004-0000-0300-00005E0D0000}"/>
    <hyperlink ref="C3440" r:id="rId3424" xr:uid="{00000000-0004-0000-0300-00005F0D0000}"/>
    <hyperlink ref="C3441" r:id="rId3425" xr:uid="{00000000-0004-0000-0300-0000600D0000}"/>
    <hyperlink ref="C3442" r:id="rId3426" xr:uid="{00000000-0004-0000-0300-0000610D0000}"/>
    <hyperlink ref="C3443" r:id="rId3427" xr:uid="{00000000-0004-0000-0300-0000620D0000}"/>
    <hyperlink ref="C3444" r:id="rId3428" xr:uid="{00000000-0004-0000-0300-0000630D0000}"/>
    <hyperlink ref="C3445" r:id="rId3429" xr:uid="{00000000-0004-0000-0300-0000640D0000}"/>
    <hyperlink ref="C3446" r:id="rId3430" xr:uid="{00000000-0004-0000-0300-0000650D0000}"/>
    <hyperlink ref="C3447" r:id="rId3431" xr:uid="{00000000-0004-0000-0300-0000660D0000}"/>
    <hyperlink ref="C3448" r:id="rId3432" xr:uid="{00000000-0004-0000-0300-0000670D0000}"/>
    <hyperlink ref="C3449" r:id="rId3433" xr:uid="{00000000-0004-0000-0300-0000680D0000}"/>
    <hyperlink ref="C3450" r:id="rId3434" xr:uid="{00000000-0004-0000-0300-0000690D0000}"/>
    <hyperlink ref="C3451" r:id="rId3435" xr:uid="{00000000-0004-0000-0300-00006A0D0000}"/>
    <hyperlink ref="C3452" r:id="rId3436" xr:uid="{00000000-0004-0000-0300-00006B0D0000}"/>
    <hyperlink ref="C3453" r:id="rId3437" xr:uid="{00000000-0004-0000-0300-00006C0D0000}"/>
    <hyperlink ref="C3454" r:id="rId3438" xr:uid="{00000000-0004-0000-0300-00006D0D0000}"/>
    <hyperlink ref="C3455" r:id="rId3439" xr:uid="{00000000-0004-0000-0300-00006E0D0000}"/>
    <hyperlink ref="C3456" r:id="rId3440" xr:uid="{00000000-0004-0000-0300-00006F0D0000}"/>
    <hyperlink ref="C3457" r:id="rId3441" xr:uid="{00000000-0004-0000-0300-0000700D0000}"/>
    <hyperlink ref="C3458" r:id="rId3442" xr:uid="{00000000-0004-0000-0300-0000710D0000}"/>
    <hyperlink ref="C3459" r:id="rId3443" xr:uid="{00000000-0004-0000-0300-0000720D0000}"/>
    <hyperlink ref="C3460" r:id="rId3444" xr:uid="{00000000-0004-0000-0300-0000730D0000}"/>
    <hyperlink ref="C3461" r:id="rId3445" xr:uid="{00000000-0004-0000-0300-0000740D0000}"/>
    <hyperlink ref="C3462" r:id="rId3446" xr:uid="{00000000-0004-0000-0300-0000750D0000}"/>
    <hyperlink ref="C3463" r:id="rId3447" xr:uid="{00000000-0004-0000-0300-0000760D0000}"/>
    <hyperlink ref="C3464" r:id="rId3448" xr:uid="{00000000-0004-0000-0300-0000770D0000}"/>
    <hyperlink ref="C3465" r:id="rId3449" xr:uid="{00000000-0004-0000-0300-0000780D0000}"/>
    <hyperlink ref="C3466" r:id="rId3450" xr:uid="{00000000-0004-0000-0300-0000790D0000}"/>
    <hyperlink ref="C3467" r:id="rId3451" xr:uid="{00000000-0004-0000-0300-00007A0D0000}"/>
    <hyperlink ref="C3468" r:id="rId3452" xr:uid="{00000000-0004-0000-0300-00007B0D0000}"/>
    <hyperlink ref="C3469" r:id="rId3453" xr:uid="{00000000-0004-0000-0300-00007C0D0000}"/>
    <hyperlink ref="C3470" r:id="rId3454" xr:uid="{00000000-0004-0000-0300-00007D0D0000}"/>
    <hyperlink ref="C3471" r:id="rId3455" xr:uid="{00000000-0004-0000-0300-00007E0D0000}"/>
    <hyperlink ref="C3472" r:id="rId3456" xr:uid="{00000000-0004-0000-0300-00007F0D0000}"/>
    <hyperlink ref="C3473" r:id="rId3457" xr:uid="{00000000-0004-0000-0300-0000800D0000}"/>
    <hyperlink ref="C3474" r:id="rId3458" xr:uid="{00000000-0004-0000-0300-0000810D0000}"/>
    <hyperlink ref="C3475" r:id="rId3459" xr:uid="{00000000-0004-0000-0300-0000820D0000}"/>
    <hyperlink ref="C3476" r:id="rId3460" xr:uid="{00000000-0004-0000-0300-0000830D0000}"/>
    <hyperlink ref="C3477" r:id="rId3461" xr:uid="{00000000-0004-0000-0300-0000840D0000}"/>
    <hyperlink ref="C3478" r:id="rId3462" xr:uid="{00000000-0004-0000-0300-0000850D0000}"/>
    <hyperlink ref="C3479" r:id="rId3463" xr:uid="{00000000-0004-0000-0300-0000860D0000}"/>
    <hyperlink ref="C3480" r:id="rId3464" xr:uid="{00000000-0004-0000-0300-0000870D0000}"/>
    <hyperlink ref="C3481" r:id="rId3465" xr:uid="{00000000-0004-0000-0300-0000880D0000}"/>
    <hyperlink ref="C3482" r:id="rId3466" xr:uid="{00000000-0004-0000-0300-0000890D0000}"/>
    <hyperlink ref="C3483" r:id="rId3467" xr:uid="{00000000-0004-0000-0300-00008A0D0000}"/>
    <hyperlink ref="C3484" r:id="rId3468" xr:uid="{00000000-0004-0000-0300-00008B0D0000}"/>
    <hyperlink ref="C3485" r:id="rId3469" xr:uid="{00000000-0004-0000-0300-00008C0D0000}"/>
    <hyperlink ref="C3486" r:id="rId3470" xr:uid="{00000000-0004-0000-0300-00008D0D0000}"/>
    <hyperlink ref="C3487" r:id="rId3471" xr:uid="{00000000-0004-0000-0300-00008E0D0000}"/>
    <hyperlink ref="C3488" r:id="rId3472" xr:uid="{00000000-0004-0000-0300-00008F0D0000}"/>
    <hyperlink ref="C3489" r:id="rId3473" xr:uid="{00000000-0004-0000-0300-0000900D0000}"/>
    <hyperlink ref="C3490" r:id="rId3474" xr:uid="{00000000-0004-0000-0300-0000910D0000}"/>
    <hyperlink ref="C3491" r:id="rId3475" xr:uid="{00000000-0004-0000-0300-0000920D0000}"/>
    <hyperlink ref="C3492" r:id="rId3476" xr:uid="{00000000-0004-0000-0300-0000930D0000}"/>
    <hyperlink ref="C3493" r:id="rId3477" xr:uid="{00000000-0004-0000-0300-0000940D0000}"/>
    <hyperlink ref="C3494" r:id="rId3478" xr:uid="{00000000-0004-0000-0300-0000950D0000}"/>
    <hyperlink ref="C3495" r:id="rId3479" xr:uid="{00000000-0004-0000-0300-0000960D0000}"/>
    <hyperlink ref="C3496" r:id="rId3480" xr:uid="{00000000-0004-0000-0300-0000970D0000}"/>
    <hyperlink ref="C3497" r:id="rId3481" xr:uid="{00000000-0004-0000-0300-0000980D0000}"/>
    <hyperlink ref="C3498" r:id="rId3482" xr:uid="{00000000-0004-0000-0300-0000990D0000}"/>
    <hyperlink ref="C3499" r:id="rId3483" xr:uid="{00000000-0004-0000-0300-00009A0D0000}"/>
    <hyperlink ref="C3500" r:id="rId3484" xr:uid="{00000000-0004-0000-0300-00009B0D0000}"/>
    <hyperlink ref="C3501" r:id="rId3485" xr:uid="{00000000-0004-0000-0300-00009C0D0000}"/>
    <hyperlink ref="C3502" r:id="rId3486" xr:uid="{00000000-0004-0000-0300-00009D0D0000}"/>
    <hyperlink ref="C3503" r:id="rId3487" location=".E7.85.A4.E7.9F.BF.E8.83.8C.E6.99.AF" xr:uid="{00000000-0004-0000-0300-00009E0D0000}"/>
    <hyperlink ref="C3504" r:id="rId3488" xr:uid="{00000000-0004-0000-0300-00009F0D0000}"/>
    <hyperlink ref="C3505" r:id="rId3489" xr:uid="{00000000-0004-0000-0300-0000A00D0000}"/>
    <hyperlink ref="C3506" r:id="rId3490" xr:uid="{00000000-0004-0000-0300-0000A10D0000}"/>
    <hyperlink ref="C3507" r:id="rId3491" xr:uid="{00000000-0004-0000-0300-0000A20D0000}"/>
    <hyperlink ref="C3508" r:id="rId3492" xr:uid="{00000000-0004-0000-0300-0000A30D0000}"/>
    <hyperlink ref="C3509" r:id="rId3493" xr:uid="{00000000-0004-0000-0300-0000A40D0000}"/>
    <hyperlink ref="C3510" r:id="rId3494" xr:uid="{00000000-0004-0000-0300-0000A50D0000}"/>
    <hyperlink ref="C3511" r:id="rId3495" xr:uid="{00000000-0004-0000-0300-0000A60D0000}"/>
    <hyperlink ref="C3512" r:id="rId3496" xr:uid="{00000000-0004-0000-0300-0000A70D0000}"/>
    <hyperlink ref="C3513" r:id="rId3497" xr:uid="{00000000-0004-0000-0300-0000A80D0000}"/>
    <hyperlink ref="C3514" r:id="rId3498" xr:uid="{00000000-0004-0000-0300-0000A90D0000}"/>
    <hyperlink ref="C3515" r:id="rId3499" xr:uid="{00000000-0004-0000-0300-0000AA0D0000}"/>
    <hyperlink ref="C3516" r:id="rId3500" xr:uid="{00000000-0004-0000-0300-0000AB0D0000}"/>
    <hyperlink ref="C3517" r:id="rId3501" xr:uid="{00000000-0004-0000-0300-0000AC0D0000}"/>
    <hyperlink ref="C3518" r:id="rId3502" xr:uid="{00000000-0004-0000-0300-0000AD0D0000}"/>
    <hyperlink ref="C3519" r:id="rId3503" xr:uid="{00000000-0004-0000-0300-0000AE0D0000}"/>
    <hyperlink ref="C3520" r:id="rId3504" xr:uid="{00000000-0004-0000-0300-0000AF0D0000}"/>
    <hyperlink ref="C3521" r:id="rId3505" xr:uid="{00000000-0004-0000-0300-0000B00D0000}"/>
    <hyperlink ref="C3522" r:id="rId3506" xr:uid="{00000000-0004-0000-0300-0000B10D0000}"/>
    <hyperlink ref="C3523" r:id="rId3507" xr:uid="{00000000-0004-0000-0300-0000B20D0000}"/>
    <hyperlink ref="C3524" r:id="rId3508" xr:uid="{00000000-0004-0000-0300-0000B30D0000}"/>
    <hyperlink ref="C3525" r:id="rId3509" xr:uid="{00000000-0004-0000-0300-0000B40D0000}"/>
    <hyperlink ref="C3526" r:id="rId3510" xr:uid="{00000000-0004-0000-0300-0000B50D0000}"/>
    <hyperlink ref="C3527" r:id="rId3511" xr:uid="{00000000-0004-0000-0300-0000B60D0000}"/>
    <hyperlink ref="C3528" r:id="rId3512" xr:uid="{00000000-0004-0000-0300-0000B70D0000}"/>
    <hyperlink ref="C3529" r:id="rId3513" xr:uid="{00000000-0004-0000-0300-0000B80D0000}"/>
    <hyperlink ref="C3530" r:id="rId3514" xr:uid="{00000000-0004-0000-0300-0000B90D0000}"/>
    <hyperlink ref="C3531" r:id="rId3515" xr:uid="{00000000-0004-0000-0300-0000BA0D0000}"/>
    <hyperlink ref="C3532" r:id="rId3516" xr:uid="{00000000-0004-0000-0300-0000BB0D0000}"/>
    <hyperlink ref="C3533" r:id="rId3517" xr:uid="{00000000-0004-0000-0300-0000BC0D0000}"/>
    <hyperlink ref="C3534" r:id="rId3518" xr:uid="{00000000-0004-0000-0300-0000BD0D0000}"/>
    <hyperlink ref="C3535" r:id="rId3519" xr:uid="{00000000-0004-0000-0300-0000BE0D0000}"/>
    <hyperlink ref="C3536" r:id="rId3520" xr:uid="{00000000-0004-0000-0300-0000BF0D0000}"/>
    <hyperlink ref="C3537" r:id="rId3521" xr:uid="{00000000-0004-0000-0300-0000C00D0000}"/>
    <hyperlink ref="C3538" r:id="rId3522" xr:uid="{00000000-0004-0000-0300-0000C10D0000}"/>
    <hyperlink ref="C3539" r:id="rId3523" xr:uid="{00000000-0004-0000-0300-0000C20D0000}"/>
    <hyperlink ref="C3540" r:id="rId3524" xr:uid="{00000000-0004-0000-0300-0000C30D0000}"/>
    <hyperlink ref="C3541" r:id="rId3525" xr:uid="{00000000-0004-0000-0300-0000C40D0000}"/>
    <hyperlink ref="C3542" r:id="rId3526" xr:uid="{00000000-0004-0000-0300-0000C50D0000}"/>
    <hyperlink ref="C3543" r:id="rId3527" xr:uid="{00000000-0004-0000-0300-0000C60D0000}"/>
    <hyperlink ref="C3544" r:id="rId3528" xr:uid="{00000000-0004-0000-0300-0000C70D0000}"/>
    <hyperlink ref="C3545" r:id="rId3529" xr:uid="{00000000-0004-0000-0300-0000C80D0000}"/>
    <hyperlink ref="C3546" r:id="rId3530" xr:uid="{00000000-0004-0000-0300-0000C90D0000}"/>
    <hyperlink ref="C3547" r:id="rId3531" xr:uid="{00000000-0004-0000-0300-0000CA0D0000}"/>
    <hyperlink ref="C3548" r:id="rId3532" xr:uid="{00000000-0004-0000-0300-0000CB0D0000}"/>
    <hyperlink ref="C3549" r:id="rId3533" xr:uid="{00000000-0004-0000-0300-0000CC0D0000}"/>
    <hyperlink ref="C3550" r:id="rId3534" xr:uid="{00000000-0004-0000-0300-0000CD0D0000}"/>
    <hyperlink ref="C3551" r:id="rId3535" xr:uid="{00000000-0004-0000-0300-0000CE0D0000}"/>
    <hyperlink ref="C3552" r:id="rId3536" xr:uid="{00000000-0004-0000-0300-0000CF0D0000}"/>
    <hyperlink ref="C3553" r:id="rId3537" xr:uid="{00000000-0004-0000-0300-0000D00D0000}"/>
    <hyperlink ref="C3554" r:id="rId3538" xr:uid="{00000000-0004-0000-0300-0000D10D0000}"/>
    <hyperlink ref="C3555" r:id="rId3539" xr:uid="{00000000-0004-0000-0300-0000D20D0000}"/>
    <hyperlink ref="C3556" r:id="rId3540" xr:uid="{00000000-0004-0000-0300-0000D30D0000}"/>
    <hyperlink ref="C3557" r:id="rId3541" xr:uid="{00000000-0004-0000-0300-0000D40D0000}"/>
    <hyperlink ref="C3558" r:id="rId3542" xr:uid="{00000000-0004-0000-0300-0000D50D0000}"/>
    <hyperlink ref="C3559" r:id="rId3543" location=".E7.85.A4.E7.9F.BF.E8.83.8C.E6.99.AF" xr:uid="{00000000-0004-0000-0300-0000D60D0000}"/>
    <hyperlink ref="C3560" r:id="rId3544" xr:uid="{00000000-0004-0000-0300-0000D70D0000}"/>
    <hyperlink ref="C3561" r:id="rId3545" xr:uid="{00000000-0004-0000-0300-0000D80D0000}"/>
    <hyperlink ref="C3562" r:id="rId3546" xr:uid="{00000000-0004-0000-0300-0000D90D0000}"/>
    <hyperlink ref="C3563" r:id="rId3547" xr:uid="{00000000-0004-0000-0300-0000DA0D0000}"/>
    <hyperlink ref="C3564" r:id="rId3548" xr:uid="{00000000-0004-0000-0300-0000DB0D0000}"/>
    <hyperlink ref="C3565" r:id="rId3549" xr:uid="{00000000-0004-0000-0300-0000DC0D0000}"/>
    <hyperlink ref="C3566" r:id="rId3550" xr:uid="{00000000-0004-0000-0300-0000DD0D0000}"/>
    <hyperlink ref="C3567" r:id="rId3551" xr:uid="{00000000-0004-0000-0300-0000DE0D0000}"/>
    <hyperlink ref="C3568" r:id="rId3552" xr:uid="{00000000-0004-0000-0300-0000DF0D0000}"/>
    <hyperlink ref="C3569" r:id="rId3553" xr:uid="{00000000-0004-0000-0300-0000E00D0000}"/>
    <hyperlink ref="C3570" r:id="rId3554" location=".E9.A1.B9.E7.9B.AE.E4.BF.A1.E6.81.AF" xr:uid="{00000000-0004-0000-0300-0000E10D0000}"/>
    <hyperlink ref="C3571" r:id="rId3555" xr:uid="{00000000-0004-0000-0300-0000E20D0000}"/>
    <hyperlink ref="C3572" r:id="rId3556" xr:uid="{00000000-0004-0000-0300-0000E30D0000}"/>
    <hyperlink ref="C3573" r:id="rId3557" xr:uid="{00000000-0004-0000-0300-0000E40D0000}"/>
    <hyperlink ref="C3574" r:id="rId3558" xr:uid="{00000000-0004-0000-0300-0000E50D0000}"/>
    <hyperlink ref="C3575" r:id="rId3559" xr:uid="{00000000-0004-0000-0300-0000E60D0000}"/>
    <hyperlink ref="C3576" r:id="rId3560" xr:uid="{00000000-0004-0000-0300-0000E70D0000}"/>
    <hyperlink ref="C3577" r:id="rId3561" xr:uid="{00000000-0004-0000-0300-0000E80D0000}"/>
    <hyperlink ref="C3578" r:id="rId3562" xr:uid="{00000000-0004-0000-0300-0000E90D0000}"/>
    <hyperlink ref="C3579" r:id="rId3563" xr:uid="{00000000-0004-0000-0300-0000EA0D0000}"/>
    <hyperlink ref="C3580" r:id="rId3564" xr:uid="{00000000-0004-0000-0300-0000EB0D0000}"/>
    <hyperlink ref="C3581" r:id="rId3565" xr:uid="{00000000-0004-0000-0300-0000EC0D0000}"/>
    <hyperlink ref="C3582" r:id="rId3566" xr:uid="{00000000-0004-0000-0300-0000ED0D0000}"/>
    <hyperlink ref="C3583" r:id="rId3567" xr:uid="{00000000-0004-0000-0300-0000EE0D0000}"/>
    <hyperlink ref="C3584" r:id="rId3568" xr:uid="{00000000-0004-0000-0300-0000EF0D0000}"/>
    <hyperlink ref="C3585" r:id="rId3569" xr:uid="{00000000-0004-0000-0300-0000F00D0000}"/>
    <hyperlink ref="C3586" r:id="rId3570" xr:uid="{00000000-0004-0000-0300-0000F10D0000}"/>
    <hyperlink ref="C3587" r:id="rId3571" xr:uid="{00000000-0004-0000-0300-0000F20D0000}"/>
    <hyperlink ref="C3588" r:id="rId3572" xr:uid="{00000000-0004-0000-0300-0000F30D0000}"/>
    <hyperlink ref="C3589" r:id="rId3573" xr:uid="{00000000-0004-0000-0300-0000F40D0000}"/>
    <hyperlink ref="C3590" r:id="rId3574" xr:uid="{00000000-0004-0000-0300-0000F50D0000}"/>
    <hyperlink ref="C3591" r:id="rId3575" xr:uid="{00000000-0004-0000-0300-0000F60D0000}"/>
    <hyperlink ref="C3592" r:id="rId3576" xr:uid="{00000000-0004-0000-0300-0000F70D0000}"/>
    <hyperlink ref="C3593" r:id="rId3577" xr:uid="{00000000-0004-0000-0300-0000F80D0000}"/>
    <hyperlink ref="C3594" r:id="rId3578" xr:uid="{00000000-0004-0000-0300-0000F90D0000}"/>
    <hyperlink ref="C3595" r:id="rId3579" xr:uid="{00000000-0004-0000-0300-0000FA0D0000}"/>
    <hyperlink ref="C3596" r:id="rId3580" xr:uid="{00000000-0004-0000-0300-0000FB0D0000}"/>
    <hyperlink ref="C3597" r:id="rId3581" xr:uid="{00000000-0004-0000-0300-0000FC0D0000}"/>
    <hyperlink ref="C3598" r:id="rId3582" xr:uid="{00000000-0004-0000-0300-0000FD0D0000}"/>
    <hyperlink ref="C3599" r:id="rId3583" xr:uid="{00000000-0004-0000-0300-0000FE0D0000}"/>
    <hyperlink ref="C3600" r:id="rId3584" xr:uid="{00000000-0004-0000-0300-0000FF0D0000}"/>
    <hyperlink ref="C3601" r:id="rId3585" xr:uid="{00000000-0004-0000-0300-0000000E0000}"/>
    <hyperlink ref="C3602" r:id="rId3586" xr:uid="{00000000-0004-0000-0300-0000010E0000}"/>
    <hyperlink ref="C3603" r:id="rId3587" xr:uid="{00000000-0004-0000-0300-0000020E0000}"/>
    <hyperlink ref="C3604" r:id="rId3588" xr:uid="{00000000-0004-0000-0300-0000030E0000}"/>
    <hyperlink ref="C3605" r:id="rId3589" xr:uid="{00000000-0004-0000-0300-0000040E0000}"/>
    <hyperlink ref="C3606" r:id="rId3590" xr:uid="{00000000-0004-0000-0300-0000050E0000}"/>
    <hyperlink ref="C3607" r:id="rId3591" xr:uid="{00000000-0004-0000-0300-0000060E0000}"/>
    <hyperlink ref="C3608" r:id="rId3592" xr:uid="{00000000-0004-0000-0300-0000070E0000}"/>
    <hyperlink ref="C3609" r:id="rId3593" xr:uid="{00000000-0004-0000-0300-0000080E0000}"/>
    <hyperlink ref="C3610" r:id="rId3594" xr:uid="{00000000-0004-0000-0300-0000090E0000}"/>
    <hyperlink ref="C3611" r:id="rId3595" xr:uid="{00000000-0004-0000-0300-00000A0E0000}"/>
    <hyperlink ref="C3612" r:id="rId3596" xr:uid="{00000000-0004-0000-0300-00000B0E0000}"/>
    <hyperlink ref="C3613" r:id="rId3597" xr:uid="{00000000-0004-0000-0300-00000C0E0000}"/>
    <hyperlink ref="C3614" r:id="rId3598" xr:uid="{00000000-0004-0000-0300-00000D0E0000}"/>
    <hyperlink ref="C3615" r:id="rId3599" xr:uid="{00000000-0004-0000-0300-00000E0E0000}"/>
    <hyperlink ref="C3616" r:id="rId3600" xr:uid="{00000000-0004-0000-0300-00000F0E0000}"/>
    <hyperlink ref="C3617" r:id="rId3601" xr:uid="{00000000-0004-0000-0300-0000100E0000}"/>
    <hyperlink ref="C3618" r:id="rId3602" xr:uid="{00000000-0004-0000-0300-0000110E0000}"/>
    <hyperlink ref="C3619" r:id="rId3603" xr:uid="{00000000-0004-0000-0300-0000120E0000}"/>
    <hyperlink ref="C3620" r:id="rId3604" xr:uid="{00000000-0004-0000-0300-0000130E0000}"/>
    <hyperlink ref="C3621" r:id="rId3605" xr:uid="{00000000-0004-0000-0300-0000140E0000}"/>
    <hyperlink ref="C3622" r:id="rId3606" xr:uid="{00000000-0004-0000-0300-0000150E0000}"/>
    <hyperlink ref="C3623" r:id="rId3607" xr:uid="{00000000-0004-0000-0300-0000160E0000}"/>
    <hyperlink ref="C3624" r:id="rId3608" xr:uid="{00000000-0004-0000-0300-0000170E0000}"/>
    <hyperlink ref="C3625" r:id="rId3609" xr:uid="{00000000-0004-0000-0300-0000180E0000}"/>
    <hyperlink ref="C3626" r:id="rId3610" xr:uid="{00000000-0004-0000-0300-0000190E0000}"/>
    <hyperlink ref="C3627" r:id="rId3611" xr:uid="{00000000-0004-0000-0300-00001A0E0000}"/>
    <hyperlink ref="C3628" r:id="rId3612" xr:uid="{00000000-0004-0000-0300-00001B0E0000}"/>
    <hyperlink ref="C3629" r:id="rId3613" xr:uid="{00000000-0004-0000-0300-00001C0E0000}"/>
    <hyperlink ref="C3630" r:id="rId3614" xr:uid="{00000000-0004-0000-0300-00001D0E0000}"/>
    <hyperlink ref="C3631" r:id="rId3615" xr:uid="{00000000-0004-0000-0300-00001E0E0000}"/>
    <hyperlink ref="C3632" r:id="rId3616" xr:uid="{00000000-0004-0000-0300-00001F0E0000}"/>
    <hyperlink ref="C3633" r:id="rId3617" xr:uid="{00000000-0004-0000-0300-0000200E0000}"/>
    <hyperlink ref="C3634" r:id="rId3618" xr:uid="{00000000-0004-0000-0300-0000210E0000}"/>
    <hyperlink ref="C3635" r:id="rId3619" xr:uid="{00000000-0004-0000-0300-0000220E0000}"/>
    <hyperlink ref="C3636" r:id="rId3620" xr:uid="{00000000-0004-0000-0300-0000230E0000}"/>
    <hyperlink ref="C3637" r:id="rId3621" xr:uid="{00000000-0004-0000-0300-0000240E0000}"/>
    <hyperlink ref="C3638" r:id="rId3622" xr:uid="{00000000-0004-0000-0300-0000250E0000}"/>
    <hyperlink ref="C3639" r:id="rId3623" xr:uid="{00000000-0004-0000-0300-0000260E0000}"/>
    <hyperlink ref="C3640" r:id="rId3624" xr:uid="{00000000-0004-0000-0300-0000270E0000}"/>
    <hyperlink ref="C3641" r:id="rId3625" xr:uid="{00000000-0004-0000-0300-0000280E0000}"/>
    <hyperlink ref="C3642" r:id="rId3626" xr:uid="{00000000-0004-0000-0300-0000290E0000}"/>
    <hyperlink ref="C3643" r:id="rId3627" xr:uid="{00000000-0004-0000-0300-00002A0E0000}"/>
    <hyperlink ref="C3644" r:id="rId3628" xr:uid="{00000000-0004-0000-0300-00002B0E0000}"/>
    <hyperlink ref="C3645" r:id="rId3629" xr:uid="{00000000-0004-0000-0300-00002C0E0000}"/>
    <hyperlink ref="C3646" r:id="rId3630" xr:uid="{00000000-0004-0000-0300-00002D0E0000}"/>
    <hyperlink ref="C3647" r:id="rId3631" xr:uid="{00000000-0004-0000-0300-00002E0E0000}"/>
    <hyperlink ref="C3648" r:id="rId3632" xr:uid="{00000000-0004-0000-0300-00002F0E0000}"/>
    <hyperlink ref="C3649" r:id="rId3633" xr:uid="{00000000-0004-0000-0300-0000300E0000}"/>
    <hyperlink ref="C3650" r:id="rId3634" xr:uid="{00000000-0004-0000-0300-0000310E0000}"/>
    <hyperlink ref="C3651" r:id="rId3635" xr:uid="{00000000-0004-0000-0300-0000320E0000}"/>
    <hyperlink ref="C3652" r:id="rId3636" xr:uid="{00000000-0004-0000-0300-0000330E0000}"/>
    <hyperlink ref="C3653" r:id="rId3637" xr:uid="{00000000-0004-0000-0300-0000340E0000}"/>
    <hyperlink ref="C3654" r:id="rId3638" xr:uid="{00000000-0004-0000-0300-0000350E0000}"/>
    <hyperlink ref="C3655" r:id="rId3639" xr:uid="{00000000-0004-0000-0300-0000360E0000}"/>
    <hyperlink ref="C3656" r:id="rId3640" xr:uid="{00000000-0004-0000-0300-0000370E0000}"/>
    <hyperlink ref="C3657" r:id="rId3641" xr:uid="{00000000-0004-0000-0300-0000380E0000}"/>
    <hyperlink ref="C3658" r:id="rId3642" xr:uid="{00000000-0004-0000-0300-0000390E0000}"/>
    <hyperlink ref="C3659" r:id="rId3643" xr:uid="{00000000-0004-0000-0300-00003A0E0000}"/>
    <hyperlink ref="C3660" r:id="rId3644" xr:uid="{00000000-0004-0000-0300-00003B0E0000}"/>
    <hyperlink ref="C3661" r:id="rId3645" xr:uid="{00000000-0004-0000-0300-00003C0E0000}"/>
    <hyperlink ref="C3662" r:id="rId3646" xr:uid="{00000000-0004-0000-0300-00003D0E0000}"/>
    <hyperlink ref="C3663" r:id="rId3647" xr:uid="{00000000-0004-0000-0300-00003E0E0000}"/>
    <hyperlink ref="C3664" r:id="rId3648" xr:uid="{00000000-0004-0000-0300-00003F0E0000}"/>
    <hyperlink ref="C3665" r:id="rId3649" xr:uid="{00000000-0004-0000-0300-0000400E0000}"/>
    <hyperlink ref="C3666" r:id="rId3650" xr:uid="{00000000-0004-0000-0300-0000410E0000}"/>
    <hyperlink ref="C3667" r:id="rId3651" xr:uid="{00000000-0004-0000-0300-0000420E0000}"/>
    <hyperlink ref="C3668" r:id="rId3652" xr:uid="{00000000-0004-0000-0300-0000430E0000}"/>
    <hyperlink ref="C3669" r:id="rId3653" xr:uid="{00000000-0004-0000-0300-0000440E0000}"/>
    <hyperlink ref="C3670" r:id="rId3654" xr:uid="{00000000-0004-0000-0300-0000450E0000}"/>
    <hyperlink ref="C3671" r:id="rId3655" xr:uid="{00000000-0004-0000-0300-0000460E0000}"/>
    <hyperlink ref="C3672" r:id="rId3656" xr:uid="{00000000-0004-0000-0300-0000470E0000}"/>
    <hyperlink ref="C3673" r:id="rId3657" xr:uid="{00000000-0004-0000-0300-0000480E0000}"/>
    <hyperlink ref="C3674" r:id="rId3658" xr:uid="{00000000-0004-0000-0300-0000490E0000}"/>
    <hyperlink ref="C3675" r:id="rId3659" xr:uid="{00000000-0004-0000-0300-00004A0E0000}"/>
    <hyperlink ref="C3676" r:id="rId3660" xr:uid="{00000000-0004-0000-0300-00004B0E0000}"/>
    <hyperlink ref="C3677" r:id="rId3661" xr:uid="{00000000-0004-0000-0300-00004C0E0000}"/>
    <hyperlink ref="C3678" r:id="rId3662" xr:uid="{00000000-0004-0000-0300-00004D0E0000}"/>
    <hyperlink ref="C3679" r:id="rId3663" xr:uid="{00000000-0004-0000-0300-00004E0E0000}"/>
    <hyperlink ref="C3680" r:id="rId3664" xr:uid="{00000000-0004-0000-0300-00004F0E0000}"/>
    <hyperlink ref="C3681" r:id="rId3665" xr:uid="{00000000-0004-0000-0300-0000500E0000}"/>
    <hyperlink ref="C3682" r:id="rId3666" xr:uid="{00000000-0004-0000-0300-0000510E0000}"/>
    <hyperlink ref="C3683" r:id="rId3667" xr:uid="{00000000-0004-0000-0300-0000520E0000}"/>
    <hyperlink ref="C3684" r:id="rId3668" xr:uid="{00000000-0004-0000-0300-0000530E0000}"/>
    <hyperlink ref="C3685" r:id="rId3669" xr:uid="{00000000-0004-0000-0300-0000540E0000}"/>
    <hyperlink ref="C3686" r:id="rId3670" xr:uid="{00000000-0004-0000-0300-0000550E0000}"/>
    <hyperlink ref="C3687" r:id="rId3671" xr:uid="{00000000-0004-0000-0300-0000560E0000}"/>
    <hyperlink ref="C3688" r:id="rId3672" xr:uid="{00000000-0004-0000-0300-0000570E0000}"/>
    <hyperlink ref="C3689" r:id="rId3673" xr:uid="{00000000-0004-0000-0300-0000580E0000}"/>
    <hyperlink ref="C3690" r:id="rId3674" xr:uid="{00000000-0004-0000-0300-0000590E0000}"/>
    <hyperlink ref="C3691" r:id="rId3675" xr:uid="{00000000-0004-0000-0300-00005A0E0000}"/>
    <hyperlink ref="C3692" r:id="rId3676" xr:uid="{00000000-0004-0000-0300-00005B0E0000}"/>
    <hyperlink ref="C3693" r:id="rId3677" xr:uid="{00000000-0004-0000-0300-00005C0E0000}"/>
    <hyperlink ref="C3694" r:id="rId3678" xr:uid="{00000000-0004-0000-0300-00005D0E0000}"/>
    <hyperlink ref="C3695" r:id="rId3679" xr:uid="{00000000-0004-0000-0300-00005E0E0000}"/>
    <hyperlink ref="C3696" r:id="rId3680" xr:uid="{00000000-0004-0000-0300-00005F0E0000}"/>
    <hyperlink ref="C3697" r:id="rId3681" xr:uid="{00000000-0004-0000-0300-0000600E0000}"/>
    <hyperlink ref="C3698" r:id="rId3682" xr:uid="{00000000-0004-0000-0300-0000610E0000}"/>
    <hyperlink ref="C3699" r:id="rId3683" xr:uid="{00000000-0004-0000-0300-0000620E0000}"/>
    <hyperlink ref="C3700" r:id="rId3684" xr:uid="{00000000-0004-0000-0300-0000630E0000}"/>
    <hyperlink ref="C3701" r:id="rId3685" xr:uid="{00000000-0004-0000-0300-0000640E0000}"/>
    <hyperlink ref="C3702" r:id="rId3686" xr:uid="{00000000-0004-0000-0300-0000650E0000}"/>
    <hyperlink ref="C3703" r:id="rId3687" xr:uid="{00000000-0004-0000-0300-0000660E0000}"/>
    <hyperlink ref="C3704" r:id="rId3688" xr:uid="{00000000-0004-0000-0300-0000670E0000}"/>
    <hyperlink ref="C3705" r:id="rId3689" xr:uid="{00000000-0004-0000-0300-0000680E0000}"/>
    <hyperlink ref="C3706" r:id="rId3690" xr:uid="{00000000-0004-0000-0300-0000690E0000}"/>
    <hyperlink ref="C3707" r:id="rId3691" xr:uid="{00000000-0004-0000-0300-00006A0E0000}"/>
    <hyperlink ref="C3708" r:id="rId3692" xr:uid="{00000000-0004-0000-0300-00006B0E0000}"/>
    <hyperlink ref="C3709" r:id="rId3693" xr:uid="{00000000-0004-0000-0300-00006C0E0000}"/>
    <hyperlink ref="C3710" r:id="rId3694" xr:uid="{00000000-0004-0000-0300-00006D0E0000}"/>
    <hyperlink ref="C3711" r:id="rId3695" xr:uid="{00000000-0004-0000-0300-00006E0E0000}"/>
    <hyperlink ref="C3712" r:id="rId3696" xr:uid="{00000000-0004-0000-0300-00006F0E0000}"/>
    <hyperlink ref="C3713" r:id="rId3697" xr:uid="{00000000-0004-0000-0300-0000700E0000}"/>
    <hyperlink ref="C3714" r:id="rId3698" xr:uid="{00000000-0004-0000-0300-0000710E0000}"/>
    <hyperlink ref="C3715" r:id="rId3699" xr:uid="{00000000-0004-0000-0300-0000720E0000}"/>
    <hyperlink ref="C3716" r:id="rId3700" xr:uid="{00000000-0004-0000-0300-0000730E0000}"/>
    <hyperlink ref="C3717" r:id="rId3701" xr:uid="{00000000-0004-0000-0300-0000740E0000}"/>
    <hyperlink ref="C3718" r:id="rId3702" xr:uid="{00000000-0004-0000-0300-0000750E0000}"/>
    <hyperlink ref="C3719" r:id="rId3703" xr:uid="{00000000-0004-0000-0300-0000760E0000}"/>
    <hyperlink ref="C3720" r:id="rId3704" xr:uid="{00000000-0004-0000-0300-0000770E0000}"/>
    <hyperlink ref="C3721" r:id="rId3705" xr:uid="{00000000-0004-0000-0300-0000780E0000}"/>
    <hyperlink ref="C3722" r:id="rId3706" xr:uid="{00000000-0004-0000-0300-0000790E0000}"/>
    <hyperlink ref="C3723" r:id="rId3707" xr:uid="{00000000-0004-0000-0300-00007A0E0000}"/>
    <hyperlink ref="C3724" r:id="rId3708" xr:uid="{00000000-0004-0000-0300-00007B0E0000}"/>
    <hyperlink ref="C3725" r:id="rId3709" xr:uid="{00000000-0004-0000-0300-00007C0E0000}"/>
    <hyperlink ref="C3726" r:id="rId3710" xr:uid="{00000000-0004-0000-0300-00007D0E0000}"/>
    <hyperlink ref="C3727" r:id="rId3711" xr:uid="{00000000-0004-0000-0300-00007E0E0000}"/>
    <hyperlink ref="C3728" r:id="rId3712" xr:uid="{00000000-0004-0000-0300-00007F0E0000}"/>
    <hyperlink ref="C3729" r:id="rId3713" xr:uid="{00000000-0004-0000-0300-0000800E0000}"/>
    <hyperlink ref="C3730" r:id="rId3714" xr:uid="{00000000-0004-0000-0300-0000810E0000}"/>
    <hyperlink ref="C3731" r:id="rId3715" xr:uid="{00000000-0004-0000-0300-0000820E0000}"/>
    <hyperlink ref="C3732" r:id="rId3716" xr:uid="{00000000-0004-0000-0300-0000830E0000}"/>
    <hyperlink ref="C3733" r:id="rId3717" xr:uid="{00000000-0004-0000-0300-0000840E0000}"/>
    <hyperlink ref="C3734" r:id="rId3718" xr:uid="{00000000-0004-0000-0300-0000850E0000}"/>
    <hyperlink ref="C3735" r:id="rId3719" xr:uid="{00000000-0004-0000-0300-0000860E0000}"/>
    <hyperlink ref="C3736" r:id="rId3720" xr:uid="{00000000-0004-0000-0300-0000870E0000}"/>
    <hyperlink ref="C3737" r:id="rId3721" xr:uid="{00000000-0004-0000-0300-0000880E0000}"/>
    <hyperlink ref="C3738" r:id="rId3722" xr:uid="{00000000-0004-0000-0300-0000890E0000}"/>
    <hyperlink ref="C3739" r:id="rId3723" xr:uid="{00000000-0004-0000-0300-00008A0E0000}"/>
    <hyperlink ref="C3740" r:id="rId3724" xr:uid="{00000000-0004-0000-0300-00008B0E0000}"/>
    <hyperlink ref="C3741" r:id="rId3725" xr:uid="{00000000-0004-0000-0300-00008C0E0000}"/>
    <hyperlink ref="C3742" r:id="rId3726" xr:uid="{00000000-0004-0000-0300-00008D0E0000}"/>
    <hyperlink ref="C3743" r:id="rId3727" xr:uid="{00000000-0004-0000-0300-00008E0E0000}"/>
    <hyperlink ref="C3744" r:id="rId3728" xr:uid="{00000000-0004-0000-0300-00008F0E0000}"/>
    <hyperlink ref="C3745" r:id="rId3729" xr:uid="{00000000-0004-0000-0300-0000900E0000}"/>
    <hyperlink ref="C3746" r:id="rId3730" xr:uid="{00000000-0004-0000-0300-0000910E0000}"/>
    <hyperlink ref="C3747" r:id="rId3731" xr:uid="{00000000-0004-0000-0300-0000920E0000}"/>
    <hyperlink ref="C3748" r:id="rId3732" xr:uid="{00000000-0004-0000-0300-0000930E0000}"/>
    <hyperlink ref="C3749" r:id="rId3733" xr:uid="{00000000-0004-0000-0300-0000940E0000}"/>
    <hyperlink ref="C3750" r:id="rId3734" xr:uid="{00000000-0004-0000-0300-0000950E0000}"/>
    <hyperlink ref="C3751" r:id="rId3735" xr:uid="{00000000-0004-0000-0300-0000960E0000}"/>
    <hyperlink ref="C3752" r:id="rId3736" xr:uid="{00000000-0004-0000-0300-0000970E0000}"/>
    <hyperlink ref="C3753" r:id="rId3737" xr:uid="{00000000-0004-0000-0300-0000980E0000}"/>
    <hyperlink ref="C3754" r:id="rId3738" xr:uid="{00000000-0004-0000-0300-0000990E0000}"/>
    <hyperlink ref="C3755" r:id="rId3739" xr:uid="{00000000-0004-0000-0300-00009A0E0000}"/>
    <hyperlink ref="C3756" r:id="rId3740" xr:uid="{00000000-0004-0000-0300-00009B0E0000}"/>
    <hyperlink ref="C3757" r:id="rId3741" xr:uid="{00000000-0004-0000-0300-00009C0E0000}"/>
    <hyperlink ref="C3758" r:id="rId3742" xr:uid="{00000000-0004-0000-0300-00009D0E0000}"/>
    <hyperlink ref="C3759" r:id="rId3743" xr:uid="{00000000-0004-0000-0300-00009E0E0000}"/>
    <hyperlink ref="C3760" r:id="rId3744" xr:uid="{00000000-0004-0000-0300-00009F0E0000}"/>
    <hyperlink ref="C3761" r:id="rId3745" xr:uid="{00000000-0004-0000-0300-0000A00E0000}"/>
    <hyperlink ref="C3762" r:id="rId3746" xr:uid="{00000000-0004-0000-0300-0000A10E0000}"/>
    <hyperlink ref="C3763" r:id="rId3747" xr:uid="{00000000-0004-0000-0300-0000A20E0000}"/>
    <hyperlink ref="C3764" r:id="rId3748" xr:uid="{00000000-0004-0000-0300-0000A30E0000}"/>
    <hyperlink ref="C3765" r:id="rId3749" xr:uid="{00000000-0004-0000-0300-0000A40E0000}"/>
    <hyperlink ref="C3766" r:id="rId3750" xr:uid="{00000000-0004-0000-0300-0000A50E0000}"/>
    <hyperlink ref="C3767" r:id="rId3751" xr:uid="{00000000-0004-0000-0300-0000A60E0000}"/>
    <hyperlink ref="C3768" r:id="rId3752" xr:uid="{00000000-0004-0000-0300-0000A70E0000}"/>
    <hyperlink ref="C3769" r:id="rId3753" xr:uid="{00000000-0004-0000-0300-0000A80E0000}"/>
    <hyperlink ref="C3770" r:id="rId3754" xr:uid="{00000000-0004-0000-0300-0000A90E0000}"/>
    <hyperlink ref="C3771" r:id="rId3755" xr:uid="{00000000-0004-0000-0300-0000AA0E0000}"/>
    <hyperlink ref="C3772" r:id="rId3756" xr:uid="{00000000-0004-0000-0300-0000AB0E0000}"/>
    <hyperlink ref="C3773" r:id="rId3757" xr:uid="{00000000-0004-0000-0300-0000AC0E0000}"/>
    <hyperlink ref="C3774" r:id="rId3758" xr:uid="{00000000-0004-0000-0300-0000AD0E0000}"/>
    <hyperlink ref="C3775" r:id="rId3759" xr:uid="{00000000-0004-0000-0300-0000AE0E0000}"/>
    <hyperlink ref="C3776" r:id="rId3760" xr:uid="{00000000-0004-0000-0300-0000AF0E0000}"/>
    <hyperlink ref="C3777" r:id="rId3761" xr:uid="{00000000-0004-0000-0300-0000B00E0000}"/>
    <hyperlink ref="C3778" r:id="rId3762" xr:uid="{00000000-0004-0000-0300-0000B10E0000}"/>
    <hyperlink ref="C3779" r:id="rId3763" xr:uid="{00000000-0004-0000-0300-0000B20E0000}"/>
    <hyperlink ref="C3780" r:id="rId3764" xr:uid="{00000000-0004-0000-0300-0000B30E0000}"/>
    <hyperlink ref="C3781" r:id="rId3765" xr:uid="{00000000-0004-0000-0300-0000B40E0000}"/>
    <hyperlink ref="C3782" r:id="rId3766" xr:uid="{00000000-0004-0000-0300-0000B50E0000}"/>
    <hyperlink ref="C3783" r:id="rId3767" xr:uid="{00000000-0004-0000-0300-0000B60E0000}"/>
    <hyperlink ref="C3784" r:id="rId3768" xr:uid="{00000000-0004-0000-0300-0000B70E0000}"/>
    <hyperlink ref="C3785" r:id="rId3769" xr:uid="{00000000-0004-0000-0300-0000B80E0000}"/>
    <hyperlink ref="C3786" r:id="rId3770" xr:uid="{00000000-0004-0000-0300-0000B90E0000}"/>
    <hyperlink ref="C3787" r:id="rId3771" xr:uid="{00000000-0004-0000-0300-0000BA0E0000}"/>
    <hyperlink ref="C3788" r:id="rId3772" xr:uid="{00000000-0004-0000-0300-0000BB0E0000}"/>
    <hyperlink ref="C3789" r:id="rId3773" xr:uid="{00000000-0004-0000-0300-0000BC0E0000}"/>
    <hyperlink ref="C3790" r:id="rId3774" xr:uid="{00000000-0004-0000-0300-0000BD0E0000}"/>
    <hyperlink ref="C3791" r:id="rId3775" xr:uid="{00000000-0004-0000-0300-0000BE0E0000}"/>
    <hyperlink ref="C3792" r:id="rId3776" xr:uid="{00000000-0004-0000-0300-0000BF0E0000}"/>
    <hyperlink ref="C3793" r:id="rId3777" xr:uid="{00000000-0004-0000-0300-0000C00E0000}"/>
    <hyperlink ref="C3794" r:id="rId3778" xr:uid="{00000000-0004-0000-0300-0000C10E0000}"/>
    <hyperlink ref="C3795" r:id="rId3779" xr:uid="{00000000-0004-0000-0300-0000C20E0000}"/>
    <hyperlink ref="C3796" r:id="rId3780" xr:uid="{00000000-0004-0000-0300-0000C30E0000}"/>
    <hyperlink ref="C3797" r:id="rId3781" xr:uid="{00000000-0004-0000-0300-0000C40E0000}"/>
    <hyperlink ref="C3798" r:id="rId3782" xr:uid="{00000000-0004-0000-0300-0000C50E0000}"/>
    <hyperlink ref="C3799" r:id="rId3783" xr:uid="{00000000-0004-0000-0300-0000C60E0000}"/>
    <hyperlink ref="C3800" r:id="rId3784" xr:uid="{00000000-0004-0000-0300-0000C70E0000}"/>
    <hyperlink ref="C3801" r:id="rId3785" xr:uid="{00000000-0004-0000-0300-0000C80E0000}"/>
    <hyperlink ref="C3802" r:id="rId3786" xr:uid="{00000000-0004-0000-0300-0000C90E0000}"/>
    <hyperlink ref="C3803" r:id="rId3787" xr:uid="{00000000-0004-0000-0300-0000CA0E0000}"/>
    <hyperlink ref="C3804" r:id="rId3788" xr:uid="{00000000-0004-0000-0300-0000CB0E0000}"/>
    <hyperlink ref="C3805" r:id="rId3789" xr:uid="{00000000-0004-0000-0300-0000CC0E0000}"/>
    <hyperlink ref="C3806" r:id="rId3790" xr:uid="{00000000-0004-0000-0300-0000CD0E0000}"/>
    <hyperlink ref="C3807" r:id="rId3791" xr:uid="{00000000-0004-0000-0300-0000CE0E0000}"/>
    <hyperlink ref="C3808" r:id="rId3792" xr:uid="{00000000-0004-0000-0300-0000CF0E0000}"/>
    <hyperlink ref="C3809" r:id="rId3793" xr:uid="{00000000-0004-0000-0300-0000D00E0000}"/>
    <hyperlink ref="C3810" r:id="rId3794" xr:uid="{00000000-0004-0000-0300-0000D10E0000}"/>
    <hyperlink ref="C3811" r:id="rId3795" xr:uid="{00000000-0004-0000-0300-0000D20E0000}"/>
    <hyperlink ref="C3812" r:id="rId3796" xr:uid="{00000000-0004-0000-0300-0000D30E0000}"/>
    <hyperlink ref="C3813" r:id="rId3797" xr:uid="{00000000-0004-0000-0300-0000D40E0000}"/>
    <hyperlink ref="C3814" r:id="rId3798" xr:uid="{00000000-0004-0000-0300-0000D50E0000}"/>
    <hyperlink ref="C3815" r:id="rId3799" xr:uid="{00000000-0004-0000-0300-0000D60E0000}"/>
    <hyperlink ref="C3816" r:id="rId3800" xr:uid="{00000000-0004-0000-0300-0000D70E0000}"/>
    <hyperlink ref="C3817" r:id="rId3801" xr:uid="{00000000-0004-0000-0300-0000D80E0000}"/>
    <hyperlink ref="C3818" r:id="rId3802" xr:uid="{00000000-0004-0000-0300-0000D90E0000}"/>
    <hyperlink ref="C3819" r:id="rId3803" xr:uid="{00000000-0004-0000-0300-0000DA0E0000}"/>
    <hyperlink ref="C3820" r:id="rId3804" xr:uid="{00000000-0004-0000-0300-0000DB0E0000}"/>
    <hyperlink ref="C3821" r:id="rId3805" xr:uid="{00000000-0004-0000-0300-0000DC0E0000}"/>
    <hyperlink ref="C3822" r:id="rId3806" xr:uid="{00000000-0004-0000-0300-0000DD0E0000}"/>
    <hyperlink ref="C3823" r:id="rId3807" xr:uid="{00000000-0004-0000-0300-0000DE0E0000}"/>
    <hyperlink ref="C3824" r:id="rId3808" xr:uid="{00000000-0004-0000-0300-0000DF0E0000}"/>
    <hyperlink ref="C3825" r:id="rId3809" xr:uid="{00000000-0004-0000-0300-0000E00E0000}"/>
    <hyperlink ref="C3826" r:id="rId3810" xr:uid="{00000000-0004-0000-0300-0000E10E0000}"/>
    <hyperlink ref="C3827" r:id="rId3811" xr:uid="{00000000-0004-0000-0300-0000E20E0000}"/>
    <hyperlink ref="C3828" r:id="rId3812" xr:uid="{00000000-0004-0000-0300-0000E30E0000}"/>
    <hyperlink ref="C3829" r:id="rId3813" xr:uid="{00000000-0004-0000-0300-0000E40E0000}"/>
    <hyperlink ref="C3830" r:id="rId3814" xr:uid="{00000000-0004-0000-0300-0000E50E0000}"/>
    <hyperlink ref="C3831" r:id="rId3815" xr:uid="{00000000-0004-0000-0300-0000E60E0000}"/>
    <hyperlink ref="C3832" r:id="rId3816" xr:uid="{00000000-0004-0000-0300-0000E70E0000}"/>
    <hyperlink ref="C3833" r:id="rId3817" xr:uid="{00000000-0004-0000-0300-0000E80E0000}"/>
    <hyperlink ref="C3834" r:id="rId3818" xr:uid="{00000000-0004-0000-0300-0000E90E0000}"/>
    <hyperlink ref="C3835" r:id="rId3819" xr:uid="{00000000-0004-0000-0300-0000EA0E0000}"/>
    <hyperlink ref="C3836" r:id="rId3820" xr:uid="{00000000-0004-0000-0300-0000EB0E0000}"/>
    <hyperlink ref="C3837" r:id="rId3821" xr:uid="{00000000-0004-0000-0300-0000EC0E0000}"/>
    <hyperlink ref="C3838" r:id="rId3822" xr:uid="{00000000-0004-0000-0300-0000ED0E0000}"/>
    <hyperlink ref="C3839" r:id="rId3823" xr:uid="{00000000-0004-0000-0300-0000EE0E0000}"/>
    <hyperlink ref="C3840" r:id="rId3824" xr:uid="{00000000-0004-0000-0300-0000EF0E0000}"/>
    <hyperlink ref="C3841" r:id="rId3825" xr:uid="{00000000-0004-0000-0300-0000F00E0000}"/>
    <hyperlink ref="C3842" r:id="rId3826" xr:uid="{00000000-0004-0000-0300-0000F10E0000}"/>
    <hyperlink ref="C3843" r:id="rId3827" xr:uid="{00000000-0004-0000-0300-0000F20E0000}"/>
    <hyperlink ref="C3844" r:id="rId3828" xr:uid="{00000000-0004-0000-0300-0000F30E0000}"/>
    <hyperlink ref="C3845" r:id="rId3829" xr:uid="{00000000-0004-0000-0300-0000F40E0000}"/>
    <hyperlink ref="C3846" r:id="rId3830" xr:uid="{00000000-0004-0000-0300-0000F50E0000}"/>
    <hyperlink ref="C3847" r:id="rId3831" xr:uid="{00000000-0004-0000-0300-0000F60E0000}"/>
    <hyperlink ref="C3848" r:id="rId3832" xr:uid="{00000000-0004-0000-0300-0000F70E0000}"/>
    <hyperlink ref="C3849" r:id="rId3833" xr:uid="{00000000-0004-0000-0300-0000F80E0000}"/>
    <hyperlink ref="C3850" r:id="rId3834" xr:uid="{00000000-0004-0000-0300-0000F90E0000}"/>
    <hyperlink ref="C3851" r:id="rId3835" xr:uid="{00000000-0004-0000-0300-0000FA0E0000}"/>
    <hyperlink ref="C3852" r:id="rId3836" xr:uid="{00000000-0004-0000-0300-0000FB0E0000}"/>
    <hyperlink ref="C3853" r:id="rId3837" xr:uid="{00000000-0004-0000-0300-0000FC0E0000}"/>
    <hyperlink ref="C3854" r:id="rId3838" xr:uid="{00000000-0004-0000-0300-0000FD0E0000}"/>
    <hyperlink ref="C3855" r:id="rId3839" xr:uid="{00000000-0004-0000-0300-0000FE0E0000}"/>
    <hyperlink ref="C3856" r:id="rId3840" xr:uid="{00000000-0004-0000-0300-0000FF0E0000}"/>
    <hyperlink ref="C3857" r:id="rId3841" xr:uid="{00000000-0004-0000-0300-0000000F0000}"/>
    <hyperlink ref="C3858" r:id="rId3842" xr:uid="{00000000-0004-0000-0300-0000010F0000}"/>
    <hyperlink ref="C3859" r:id="rId3843" xr:uid="{00000000-0004-0000-0300-0000020F0000}"/>
    <hyperlink ref="C3860" r:id="rId3844" xr:uid="{00000000-0004-0000-0300-0000030F0000}"/>
    <hyperlink ref="C3861" r:id="rId3845" xr:uid="{00000000-0004-0000-0300-0000040F0000}"/>
    <hyperlink ref="C3862" r:id="rId3846" xr:uid="{00000000-0004-0000-0300-0000050F0000}"/>
    <hyperlink ref="C3863" r:id="rId3847" xr:uid="{00000000-0004-0000-0300-0000060F0000}"/>
    <hyperlink ref="C3864" r:id="rId3848" xr:uid="{00000000-0004-0000-0300-0000070F0000}"/>
    <hyperlink ref="C3865" r:id="rId3849" xr:uid="{00000000-0004-0000-0300-0000080F0000}"/>
    <hyperlink ref="C3866" r:id="rId3850" xr:uid="{00000000-0004-0000-0300-0000090F0000}"/>
    <hyperlink ref="C3867" r:id="rId3851" xr:uid="{00000000-0004-0000-0300-00000A0F0000}"/>
    <hyperlink ref="C3868" r:id="rId3852" xr:uid="{00000000-0004-0000-0300-00000B0F0000}"/>
    <hyperlink ref="C3869" r:id="rId3853" xr:uid="{00000000-0004-0000-0300-00000C0F0000}"/>
    <hyperlink ref="C3870" r:id="rId3854" xr:uid="{00000000-0004-0000-0300-00000D0F0000}"/>
    <hyperlink ref="C3871" r:id="rId3855" xr:uid="{00000000-0004-0000-0300-00000E0F0000}"/>
    <hyperlink ref="C3872" r:id="rId3856" xr:uid="{00000000-0004-0000-0300-00000F0F0000}"/>
    <hyperlink ref="C3873" r:id="rId3857" xr:uid="{00000000-0004-0000-0300-0000100F0000}"/>
    <hyperlink ref="C3874" r:id="rId3858" xr:uid="{00000000-0004-0000-0300-0000110F0000}"/>
    <hyperlink ref="C3875" r:id="rId3859" xr:uid="{00000000-0004-0000-0300-0000120F0000}"/>
    <hyperlink ref="C3876" r:id="rId3860" xr:uid="{00000000-0004-0000-0300-0000130F0000}"/>
    <hyperlink ref="C3877" r:id="rId3861" xr:uid="{00000000-0004-0000-0300-0000140F0000}"/>
    <hyperlink ref="C3878" r:id="rId3862" xr:uid="{00000000-0004-0000-0300-0000150F0000}"/>
    <hyperlink ref="C3879" r:id="rId3863" xr:uid="{00000000-0004-0000-0300-0000160F0000}"/>
    <hyperlink ref="C3880" r:id="rId3864" xr:uid="{00000000-0004-0000-0300-0000170F0000}"/>
    <hyperlink ref="C3881" r:id="rId3865" xr:uid="{00000000-0004-0000-0300-0000180F0000}"/>
    <hyperlink ref="C3882" r:id="rId3866" xr:uid="{00000000-0004-0000-0300-0000190F0000}"/>
    <hyperlink ref="C3883" r:id="rId3867" xr:uid="{00000000-0004-0000-0300-00001A0F0000}"/>
    <hyperlink ref="C3884" r:id="rId3868" xr:uid="{00000000-0004-0000-0300-00001B0F0000}"/>
    <hyperlink ref="C3885" r:id="rId3869" xr:uid="{00000000-0004-0000-0300-00001C0F0000}"/>
    <hyperlink ref="C3886" r:id="rId3870" xr:uid="{00000000-0004-0000-0300-00001D0F0000}"/>
    <hyperlink ref="C3887" r:id="rId3871" xr:uid="{00000000-0004-0000-0300-00001E0F0000}"/>
    <hyperlink ref="C3888" r:id="rId3872" xr:uid="{00000000-0004-0000-0300-00001F0F0000}"/>
    <hyperlink ref="C3889" r:id="rId3873" xr:uid="{00000000-0004-0000-0300-0000200F0000}"/>
    <hyperlink ref="C3890" r:id="rId3874" xr:uid="{00000000-0004-0000-0300-0000210F0000}"/>
    <hyperlink ref="C3891" r:id="rId3875" xr:uid="{00000000-0004-0000-0300-0000220F0000}"/>
    <hyperlink ref="C3892" r:id="rId3876" xr:uid="{00000000-0004-0000-0300-0000230F0000}"/>
    <hyperlink ref="C3893" r:id="rId3877" xr:uid="{00000000-0004-0000-0300-0000240F0000}"/>
    <hyperlink ref="C3894" r:id="rId3878" xr:uid="{00000000-0004-0000-0300-0000250F0000}"/>
    <hyperlink ref="C3895" r:id="rId3879" xr:uid="{00000000-0004-0000-0300-0000260F0000}"/>
    <hyperlink ref="C3896" r:id="rId3880" xr:uid="{00000000-0004-0000-0300-0000270F0000}"/>
    <hyperlink ref="C3897" r:id="rId3881" xr:uid="{00000000-0004-0000-0300-0000280F0000}"/>
    <hyperlink ref="C3898" r:id="rId3882" xr:uid="{00000000-0004-0000-0300-0000290F0000}"/>
    <hyperlink ref="C3899" r:id="rId3883" xr:uid="{00000000-0004-0000-0300-00002A0F0000}"/>
    <hyperlink ref="C3900" r:id="rId3884" xr:uid="{00000000-0004-0000-0300-00002B0F0000}"/>
    <hyperlink ref="C3901" r:id="rId3885" xr:uid="{00000000-0004-0000-0300-00002C0F0000}"/>
    <hyperlink ref="C3902" r:id="rId3886" xr:uid="{00000000-0004-0000-0300-00002D0F0000}"/>
    <hyperlink ref="C3903" r:id="rId3887" xr:uid="{00000000-0004-0000-0300-00002E0F0000}"/>
    <hyperlink ref="C3904" r:id="rId3888" xr:uid="{00000000-0004-0000-0300-00002F0F0000}"/>
    <hyperlink ref="C3905" r:id="rId3889" xr:uid="{00000000-0004-0000-0300-0000300F0000}"/>
    <hyperlink ref="C3906" r:id="rId3890" xr:uid="{00000000-0004-0000-0300-0000310F0000}"/>
    <hyperlink ref="C3907" r:id="rId3891" xr:uid="{00000000-0004-0000-0300-0000320F0000}"/>
    <hyperlink ref="C3908" r:id="rId3892" xr:uid="{00000000-0004-0000-0300-0000330F0000}"/>
    <hyperlink ref="C3909" r:id="rId3893" xr:uid="{00000000-0004-0000-0300-0000340F0000}"/>
    <hyperlink ref="C3910" r:id="rId3894" xr:uid="{00000000-0004-0000-0300-0000350F0000}"/>
    <hyperlink ref="C3911" r:id="rId3895" xr:uid="{00000000-0004-0000-0300-0000360F0000}"/>
    <hyperlink ref="C3912" r:id="rId3896" xr:uid="{00000000-0004-0000-0300-0000370F0000}"/>
    <hyperlink ref="C3913" r:id="rId3897" xr:uid="{00000000-0004-0000-0300-0000380F0000}"/>
    <hyperlink ref="C3914" r:id="rId3898" xr:uid="{00000000-0004-0000-0300-0000390F0000}"/>
    <hyperlink ref="C3915" r:id="rId3899" xr:uid="{00000000-0004-0000-0300-00003A0F0000}"/>
    <hyperlink ref="C3916" r:id="rId3900" xr:uid="{00000000-0004-0000-0300-00003B0F0000}"/>
    <hyperlink ref="C3917" r:id="rId3901" xr:uid="{00000000-0004-0000-0300-00003C0F0000}"/>
    <hyperlink ref="C3918" r:id="rId3902" xr:uid="{00000000-0004-0000-0300-00003D0F0000}"/>
    <hyperlink ref="C3919" r:id="rId3903" xr:uid="{00000000-0004-0000-0300-00003E0F0000}"/>
    <hyperlink ref="C3920" r:id="rId3904" xr:uid="{00000000-0004-0000-0300-00003F0F0000}"/>
    <hyperlink ref="C3921" r:id="rId3905" xr:uid="{00000000-0004-0000-0300-0000400F0000}"/>
    <hyperlink ref="C3922" r:id="rId3906" xr:uid="{00000000-0004-0000-0300-0000410F0000}"/>
    <hyperlink ref="C3923" r:id="rId3907" xr:uid="{00000000-0004-0000-0300-0000420F0000}"/>
    <hyperlink ref="C3924" r:id="rId3908" xr:uid="{00000000-0004-0000-0300-0000430F0000}"/>
    <hyperlink ref="C3925" r:id="rId3909" xr:uid="{00000000-0004-0000-0300-0000440F0000}"/>
    <hyperlink ref="C3926" r:id="rId3910" xr:uid="{00000000-0004-0000-0300-0000450F0000}"/>
    <hyperlink ref="C3927" r:id="rId3911" xr:uid="{00000000-0004-0000-0300-0000460F0000}"/>
    <hyperlink ref="C3928" r:id="rId3912" xr:uid="{00000000-0004-0000-0300-0000470F0000}"/>
    <hyperlink ref="C3929" r:id="rId3913" xr:uid="{00000000-0004-0000-0300-0000480F0000}"/>
    <hyperlink ref="C3930" r:id="rId3914" xr:uid="{00000000-0004-0000-0300-0000490F0000}"/>
    <hyperlink ref="C3931" r:id="rId3915" xr:uid="{00000000-0004-0000-0300-00004A0F0000}"/>
    <hyperlink ref="C3932" r:id="rId3916" xr:uid="{00000000-0004-0000-0300-00004B0F0000}"/>
    <hyperlink ref="C3933" r:id="rId3917" xr:uid="{00000000-0004-0000-0300-00004C0F0000}"/>
    <hyperlink ref="C3934" r:id="rId3918" xr:uid="{00000000-0004-0000-0300-00004D0F0000}"/>
    <hyperlink ref="C3935" r:id="rId3919" xr:uid="{00000000-0004-0000-0300-00004E0F0000}"/>
    <hyperlink ref="C3936" r:id="rId3920" xr:uid="{00000000-0004-0000-0300-00004F0F0000}"/>
    <hyperlink ref="C3937" r:id="rId3921" xr:uid="{00000000-0004-0000-0300-0000500F0000}"/>
    <hyperlink ref="C3938" r:id="rId3922" xr:uid="{00000000-0004-0000-0300-0000510F0000}"/>
    <hyperlink ref="C3939" r:id="rId3923" xr:uid="{00000000-0004-0000-0300-0000520F0000}"/>
    <hyperlink ref="C3940" r:id="rId3924" xr:uid="{00000000-0004-0000-0300-0000530F0000}"/>
    <hyperlink ref="C3941" r:id="rId3925" xr:uid="{00000000-0004-0000-0300-0000540F0000}"/>
    <hyperlink ref="C3942" r:id="rId3926" xr:uid="{00000000-0004-0000-0300-0000550F0000}"/>
    <hyperlink ref="C3943" r:id="rId3927" xr:uid="{00000000-0004-0000-0300-0000560F0000}"/>
    <hyperlink ref="C3944" r:id="rId3928" xr:uid="{00000000-0004-0000-0300-0000570F0000}"/>
    <hyperlink ref="C3945" r:id="rId3929" xr:uid="{00000000-0004-0000-0300-0000580F0000}"/>
    <hyperlink ref="C3946" r:id="rId3930" xr:uid="{00000000-0004-0000-0300-0000590F0000}"/>
    <hyperlink ref="C3947" r:id="rId3931" xr:uid="{00000000-0004-0000-0300-00005A0F0000}"/>
    <hyperlink ref="C3948" r:id="rId3932" xr:uid="{00000000-0004-0000-0300-00005B0F0000}"/>
    <hyperlink ref="C3949" r:id="rId3933" xr:uid="{00000000-0004-0000-0300-00005C0F0000}"/>
    <hyperlink ref="C3950" r:id="rId3934" xr:uid="{00000000-0004-0000-0300-00005D0F0000}"/>
    <hyperlink ref="C3951" r:id="rId3935" xr:uid="{00000000-0004-0000-0300-00005E0F0000}"/>
    <hyperlink ref="C3952" r:id="rId3936" xr:uid="{00000000-0004-0000-0300-00005F0F0000}"/>
    <hyperlink ref="C3953" r:id="rId3937" xr:uid="{00000000-0004-0000-0300-0000600F0000}"/>
    <hyperlink ref="C3954" r:id="rId3938" xr:uid="{00000000-0004-0000-0300-0000610F0000}"/>
    <hyperlink ref="C3955" r:id="rId3939" xr:uid="{00000000-0004-0000-0300-0000620F0000}"/>
    <hyperlink ref="C3956" r:id="rId3940" xr:uid="{00000000-0004-0000-0300-0000630F0000}"/>
    <hyperlink ref="C3957" r:id="rId3941" xr:uid="{00000000-0004-0000-0300-0000640F0000}"/>
    <hyperlink ref="C3958" r:id="rId3942" xr:uid="{00000000-0004-0000-0300-0000650F0000}"/>
    <hyperlink ref="C3959" r:id="rId3943" xr:uid="{00000000-0004-0000-0300-0000660F0000}"/>
    <hyperlink ref="C3960" r:id="rId3944" xr:uid="{00000000-0004-0000-0300-0000670F0000}"/>
    <hyperlink ref="C3961" r:id="rId3945" xr:uid="{00000000-0004-0000-0300-0000680F0000}"/>
    <hyperlink ref="C3962" r:id="rId3946" xr:uid="{00000000-0004-0000-0300-0000690F0000}"/>
    <hyperlink ref="C3963" r:id="rId3947" xr:uid="{00000000-0004-0000-0300-00006A0F0000}"/>
    <hyperlink ref="C3964" r:id="rId3948" xr:uid="{00000000-0004-0000-0300-00006B0F0000}"/>
    <hyperlink ref="C3965" r:id="rId3949" xr:uid="{00000000-0004-0000-0300-00006C0F0000}"/>
    <hyperlink ref="C3966" r:id="rId3950" xr:uid="{00000000-0004-0000-0300-00006D0F0000}"/>
    <hyperlink ref="C3967" r:id="rId3951" xr:uid="{00000000-0004-0000-0300-00006E0F0000}"/>
    <hyperlink ref="C3968" r:id="rId3952" xr:uid="{00000000-0004-0000-0300-00006F0F0000}"/>
    <hyperlink ref="C3969" r:id="rId3953" xr:uid="{00000000-0004-0000-0300-0000700F0000}"/>
    <hyperlink ref="C3970" r:id="rId3954" xr:uid="{00000000-0004-0000-0300-0000710F0000}"/>
    <hyperlink ref="C3971" r:id="rId3955" xr:uid="{00000000-0004-0000-0300-0000720F0000}"/>
    <hyperlink ref="C3972" r:id="rId3956" xr:uid="{00000000-0004-0000-0300-0000730F0000}"/>
    <hyperlink ref="C3973" r:id="rId3957" xr:uid="{00000000-0004-0000-0300-0000740F0000}"/>
    <hyperlink ref="C3974" r:id="rId3958" xr:uid="{00000000-0004-0000-0300-0000750F0000}"/>
    <hyperlink ref="C3975" r:id="rId3959" xr:uid="{00000000-0004-0000-0300-0000760F0000}"/>
    <hyperlink ref="C3976" r:id="rId3960" xr:uid="{00000000-0004-0000-0300-0000770F0000}"/>
    <hyperlink ref="C3977" r:id="rId3961" xr:uid="{00000000-0004-0000-0300-0000780F0000}"/>
    <hyperlink ref="C3978" r:id="rId3962" xr:uid="{00000000-0004-0000-0300-0000790F0000}"/>
    <hyperlink ref="C3979" r:id="rId3963" xr:uid="{00000000-0004-0000-0300-00007A0F0000}"/>
    <hyperlink ref="C3980" r:id="rId3964" xr:uid="{00000000-0004-0000-0300-00007B0F0000}"/>
    <hyperlink ref="C3981" r:id="rId3965" xr:uid="{00000000-0004-0000-0300-00007C0F0000}"/>
    <hyperlink ref="C3982" r:id="rId3966" xr:uid="{00000000-0004-0000-0300-00007D0F0000}"/>
    <hyperlink ref="C3983" r:id="rId3967" xr:uid="{00000000-0004-0000-0300-00007E0F0000}"/>
    <hyperlink ref="C3984" r:id="rId3968" xr:uid="{00000000-0004-0000-0300-00007F0F0000}"/>
    <hyperlink ref="C3985" r:id="rId3969" xr:uid="{00000000-0004-0000-0300-0000800F0000}"/>
    <hyperlink ref="C3986" r:id="rId3970" xr:uid="{00000000-0004-0000-0300-0000810F0000}"/>
    <hyperlink ref="C3987" r:id="rId3971" xr:uid="{00000000-0004-0000-0300-0000820F0000}"/>
    <hyperlink ref="C3988" r:id="rId3972" xr:uid="{00000000-0004-0000-0300-0000830F0000}"/>
    <hyperlink ref="C3989" r:id="rId3973" xr:uid="{00000000-0004-0000-0300-0000840F0000}"/>
    <hyperlink ref="C3990" r:id="rId3974" xr:uid="{00000000-0004-0000-0300-0000850F0000}"/>
    <hyperlink ref="C3991" r:id="rId3975" xr:uid="{00000000-0004-0000-0300-0000860F0000}"/>
    <hyperlink ref="C3992" r:id="rId3976" xr:uid="{00000000-0004-0000-0300-0000870F0000}"/>
    <hyperlink ref="C3993" r:id="rId3977" xr:uid="{00000000-0004-0000-0300-0000880F0000}"/>
    <hyperlink ref="C3994" r:id="rId3978" xr:uid="{00000000-0004-0000-0300-0000890F0000}"/>
    <hyperlink ref="C3995" r:id="rId3979" xr:uid="{00000000-0004-0000-0300-00008A0F0000}"/>
    <hyperlink ref="C3996" r:id="rId3980" xr:uid="{00000000-0004-0000-0300-00008B0F0000}"/>
    <hyperlink ref="C3997" r:id="rId3981" xr:uid="{00000000-0004-0000-0300-00008C0F0000}"/>
    <hyperlink ref="C3998" r:id="rId3982" xr:uid="{00000000-0004-0000-0300-00008D0F0000}"/>
    <hyperlink ref="C3999" r:id="rId3983" xr:uid="{00000000-0004-0000-0300-00008E0F0000}"/>
    <hyperlink ref="C4000" r:id="rId3984" xr:uid="{00000000-0004-0000-0300-00008F0F0000}"/>
    <hyperlink ref="C4001" r:id="rId3985" xr:uid="{00000000-0004-0000-0300-0000900F0000}"/>
    <hyperlink ref="C4002" r:id="rId3986" xr:uid="{00000000-0004-0000-0300-0000910F0000}"/>
    <hyperlink ref="C4003" r:id="rId3987" xr:uid="{00000000-0004-0000-0300-0000920F0000}"/>
    <hyperlink ref="C4004" r:id="rId3988" xr:uid="{00000000-0004-0000-0300-0000930F0000}"/>
    <hyperlink ref="C4005" r:id="rId3989" xr:uid="{00000000-0004-0000-0300-0000940F0000}"/>
    <hyperlink ref="C4006" r:id="rId3990" xr:uid="{00000000-0004-0000-0300-0000950F0000}"/>
    <hyperlink ref="C4007" r:id="rId3991" xr:uid="{00000000-0004-0000-0300-0000960F0000}"/>
    <hyperlink ref="C4008" r:id="rId3992" xr:uid="{00000000-0004-0000-0300-0000970F0000}"/>
    <hyperlink ref="C4009" r:id="rId3993" xr:uid="{00000000-0004-0000-0300-0000980F0000}"/>
    <hyperlink ref="C4010" r:id="rId3994" xr:uid="{00000000-0004-0000-0300-0000990F0000}"/>
    <hyperlink ref="C4011" r:id="rId3995" xr:uid="{00000000-0004-0000-0300-00009A0F0000}"/>
    <hyperlink ref="C4012" r:id="rId3996" xr:uid="{00000000-0004-0000-0300-00009B0F0000}"/>
    <hyperlink ref="C4013" r:id="rId3997" xr:uid="{00000000-0004-0000-0300-00009C0F0000}"/>
    <hyperlink ref="C4014" r:id="rId3998" xr:uid="{00000000-0004-0000-0300-00009D0F0000}"/>
    <hyperlink ref="C4015" r:id="rId3999" xr:uid="{00000000-0004-0000-0300-00009E0F0000}"/>
    <hyperlink ref="C4016" r:id="rId4000" xr:uid="{00000000-0004-0000-0300-00009F0F0000}"/>
    <hyperlink ref="C4017" r:id="rId4001" xr:uid="{00000000-0004-0000-0300-0000A00F0000}"/>
    <hyperlink ref="C4018" r:id="rId4002" xr:uid="{00000000-0004-0000-0300-0000A10F0000}"/>
    <hyperlink ref="C4019" r:id="rId4003" xr:uid="{00000000-0004-0000-0300-0000A20F0000}"/>
    <hyperlink ref="C4020" r:id="rId4004" xr:uid="{00000000-0004-0000-0300-0000A30F0000}"/>
    <hyperlink ref="C4021" r:id="rId4005" xr:uid="{00000000-0004-0000-0300-0000A40F0000}"/>
    <hyperlink ref="C4022" r:id="rId4006" xr:uid="{00000000-0004-0000-0300-0000A50F0000}"/>
    <hyperlink ref="C4023" r:id="rId4007" xr:uid="{00000000-0004-0000-0300-0000A60F0000}"/>
    <hyperlink ref="C4024" r:id="rId4008" xr:uid="{00000000-0004-0000-0300-0000A70F0000}"/>
    <hyperlink ref="C4025" r:id="rId4009" xr:uid="{00000000-0004-0000-0300-0000A80F0000}"/>
    <hyperlink ref="C4026" r:id="rId4010" xr:uid="{00000000-0004-0000-0300-0000A90F0000}"/>
    <hyperlink ref="C4027" r:id="rId4011" xr:uid="{00000000-0004-0000-0300-0000AA0F0000}"/>
    <hyperlink ref="C4028" r:id="rId4012" xr:uid="{00000000-0004-0000-0300-0000AB0F0000}"/>
    <hyperlink ref="C4029" r:id="rId4013" xr:uid="{00000000-0004-0000-0300-0000AC0F0000}"/>
    <hyperlink ref="C4030" r:id="rId4014" xr:uid="{00000000-0004-0000-0300-0000AD0F0000}"/>
    <hyperlink ref="C4031" r:id="rId4015" xr:uid="{00000000-0004-0000-0300-0000AE0F0000}"/>
    <hyperlink ref="C4032" r:id="rId4016" xr:uid="{00000000-0004-0000-0300-0000AF0F0000}"/>
    <hyperlink ref="C4033" r:id="rId4017" xr:uid="{00000000-0004-0000-0300-0000B00F0000}"/>
    <hyperlink ref="C4034" r:id="rId4018" xr:uid="{00000000-0004-0000-0300-0000B10F0000}"/>
    <hyperlink ref="C4035" r:id="rId4019" xr:uid="{00000000-0004-0000-0300-0000B20F0000}"/>
    <hyperlink ref="C4036" r:id="rId4020" xr:uid="{00000000-0004-0000-0300-0000B30F0000}"/>
    <hyperlink ref="C4037" r:id="rId4021" xr:uid="{00000000-0004-0000-0300-0000B40F0000}"/>
    <hyperlink ref="C4038" r:id="rId4022" xr:uid="{00000000-0004-0000-0300-0000B50F0000}"/>
    <hyperlink ref="C4039" r:id="rId4023" xr:uid="{00000000-0004-0000-0300-0000B60F0000}"/>
    <hyperlink ref="C4040" r:id="rId4024" xr:uid="{00000000-0004-0000-0300-0000B70F0000}"/>
    <hyperlink ref="C4041" r:id="rId4025" xr:uid="{00000000-0004-0000-0300-0000B80F0000}"/>
    <hyperlink ref="C4042" r:id="rId4026" xr:uid="{00000000-0004-0000-0300-0000B90F0000}"/>
    <hyperlink ref="C4043" r:id="rId4027" xr:uid="{00000000-0004-0000-0300-0000BA0F0000}"/>
    <hyperlink ref="C4044" r:id="rId4028" xr:uid="{00000000-0004-0000-0300-0000BB0F0000}"/>
    <hyperlink ref="C4045" r:id="rId4029" xr:uid="{00000000-0004-0000-0300-0000BC0F0000}"/>
    <hyperlink ref="C4046" r:id="rId4030" xr:uid="{00000000-0004-0000-0300-0000BD0F0000}"/>
    <hyperlink ref="C4047" r:id="rId4031" xr:uid="{00000000-0004-0000-0300-0000BE0F0000}"/>
    <hyperlink ref="C4048" r:id="rId4032" xr:uid="{00000000-0004-0000-0300-0000BF0F0000}"/>
    <hyperlink ref="C4049" r:id="rId4033" xr:uid="{00000000-0004-0000-0300-0000C00F0000}"/>
    <hyperlink ref="C4050" r:id="rId4034" xr:uid="{00000000-0004-0000-0300-0000C10F0000}"/>
    <hyperlink ref="C4051" r:id="rId4035" xr:uid="{00000000-0004-0000-0300-0000C20F0000}"/>
    <hyperlink ref="C4052" r:id="rId4036" xr:uid="{00000000-0004-0000-0300-0000C30F0000}"/>
    <hyperlink ref="C4053" r:id="rId4037" xr:uid="{00000000-0004-0000-0300-0000C40F0000}"/>
    <hyperlink ref="C4054" r:id="rId4038" xr:uid="{00000000-0004-0000-0300-0000C50F0000}"/>
    <hyperlink ref="C4055" r:id="rId4039" xr:uid="{00000000-0004-0000-0300-0000C60F0000}"/>
    <hyperlink ref="C4056" r:id="rId4040" xr:uid="{00000000-0004-0000-0300-0000C70F0000}"/>
    <hyperlink ref="C4057" r:id="rId4041" xr:uid="{00000000-0004-0000-0300-0000C80F0000}"/>
    <hyperlink ref="C4058" r:id="rId4042" xr:uid="{00000000-0004-0000-0300-0000C90F0000}"/>
    <hyperlink ref="C4059" r:id="rId4043" xr:uid="{00000000-0004-0000-0300-0000CA0F0000}"/>
    <hyperlink ref="C4060" r:id="rId4044" xr:uid="{00000000-0004-0000-0300-0000CB0F0000}"/>
    <hyperlink ref="C4061" r:id="rId4045" xr:uid="{00000000-0004-0000-0300-0000CC0F0000}"/>
    <hyperlink ref="C4062" r:id="rId4046" xr:uid="{00000000-0004-0000-0300-0000CD0F0000}"/>
    <hyperlink ref="C4063" r:id="rId4047" xr:uid="{00000000-0004-0000-0300-0000CE0F0000}"/>
    <hyperlink ref="C4064" r:id="rId4048" xr:uid="{00000000-0004-0000-0300-0000CF0F0000}"/>
    <hyperlink ref="C4065" r:id="rId4049" xr:uid="{00000000-0004-0000-0300-0000D00F0000}"/>
    <hyperlink ref="C4066" r:id="rId4050" xr:uid="{00000000-0004-0000-0300-0000D10F0000}"/>
    <hyperlink ref="C4067" r:id="rId4051" xr:uid="{00000000-0004-0000-0300-0000D20F0000}"/>
    <hyperlink ref="C4068" r:id="rId4052" xr:uid="{00000000-0004-0000-0300-0000D30F0000}"/>
    <hyperlink ref="C4069" r:id="rId4053" xr:uid="{00000000-0004-0000-0300-0000D40F0000}"/>
    <hyperlink ref="C4070" r:id="rId4054" xr:uid="{00000000-0004-0000-0300-0000D50F0000}"/>
    <hyperlink ref="C4071" r:id="rId4055" xr:uid="{00000000-0004-0000-0300-0000D60F0000}"/>
    <hyperlink ref="C4072" r:id="rId4056" xr:uid="{00000000-0004-0000-0300-0000D70F0000}"/>
    <hyperlink ref="C4073" r:id="rId4057" xr:uid="{00000000-0004-0000-0300-0000D80F0000}"/>
    <hyperlink ref="C4074" r:id="rId4058" xr:uid="{00000000-0004-0000-0300-0000D90F0000}"/>
    <hyperlink ref="C4075" r:id="rId4059" xr:uid="{00000000-0004-0000-0300-0000DA0F0000}"/>
    <hyperlink ref="C4076" r:id="rId4060" xr:uid="{00000000-0004-0000-0300-0000DB0F0000}"/>
    <hyperlink ref="C4077" r:id="rId4061" xr:uid="{00000000-0004-0000-0300-0000DC0F0000}"/>
    <hyperlink ref="C4078" r:id="rId4062" xr:uid="{00000000-0004-0000-0300-0000DD0F0000}"/>
    <hyperlink ref="C4079" r:id="rId4063" xr:uid="{00000000-0004-0000-0300-0000DE0F0000}"/>
    <hyperlink ref="C4080" r:id="rId4064" xr:uid="{00000000-0004-0000-0300-0000DF0F0000}"/>
    <hyperlink ref="C4081" r:id="rId4065" xr:uid="{00000000-0004-0000-0300-0000E00F0000}"/>
    <hyperlink ref="C4082" r:id="rId4066" xr:uid="{00000000-0004-0000-0300-0000E10F0000}"/>
    <hyperlink ref="C4083" r:id="rId4067" xr:uid="{00000000-0004-0000-0300-0000E20F0000}"/>
    <hyperlink ref="C4084" r:id="rId4068" xr:uid="{00000000-0004-0000-0300-0000E30F0000}"/>
    <hyperlink ref="C4085" r:id="rId4069" xr:uid="{00000000-0004-0000-0300-0000E40F0000}"/>
    <hyperlink ref="C4086" r:id="rId4070" xr:uid="{00000000-0004-0000-0300-0000E50F0000}"/>
    <hyperlink ref="C4087" r:id="rId4071" xr:uid="{00000000-0004-0000-0300-0000E60F0000}"/>
    <hyperlink ref="C4088" r:id="rId4072" xr:uid="{00000000-0004-0000-0300-0000E70F0000}"/>
    <hyperlink ref="C4089" r:id="rId4073" xr:uid="{00000000-0004-0000-0300-0000E80F0000}"/>
    <hyperlink ref="C4090" r:id="rId4074" xr:uid="{00000000-0004-0000-0300-0000E90F0000}"/>
    <hyperlink ref="C4091" r:id="rId4075" xr:uid="{00000000-0004-0000-0300-0000EA0F0000}"/>
    <hyperlink ref="C4092" r:id="rId4076" xr:uid="{00000000-0004-0000-0300-0000EB0F0000}"/>
    <hyperlink ref="C4093" r:id="rId4077" location=".E9.A1.B9.E7.9B.AE.E4.BF.A1.E6.81.AF" xr:uid="{00000000-0004-0000-0300-0000EC0F0000}"/>
    <hyperlink ref="C4094" r:id="rId4078" xr:uid="{00000000-0004-0000-0300-0000ED0F0000}"/>
    <hyperlink ref="C4095" r:id="rId4079" xr:uid="{00000000-0004-0000-0300-0000EE0F0000}"/>
    <hyperlink ref="C4096" r:id="rId4080" xr:uid="{00000000-0004-0000-0300-0000EF0F0000}"/>
    <hyperlink ref="C4097" r:id="rId4081" xr:uid="{00000000-0004-0000-0300-0000F00F0000}"/>
    <hyperlink ref="C4098" r:id="rId4082" xr:uid="{00000000-0004-0000-0300-0000F10F0000}"/>
    <hyperlink ref="C4099" r:id="rId4083" xr:uid="{00000000-0004-0000-0300-0000F20F0000}"/>
    <hyperlink ref="C4100" r:id="rId4084" xr:uid="{00000000-0004-0000-0300-0000F30F0000}"/>
    <hyperlink ref="C4101" r:id="rId4085" xr:uid="{00000000-0004-0000-0300-0000F40F0000}"/>
    <hyperlink ref="C4102" r:id="rId4086" xr:uid="{00000000-0004-0000-0300-0000F50F0000}"/>
    <hyperlink ref="C4103" r:id="rId4087" xr:uid="{00000000-0004-0000-0300-0000F60F0000}"/>
    <hyperlink ref="C4104" r:id="rId4088" xr:uid="{00000000-0004-0000-0300-0000F70F0000}"/>
    <hyperlink ref="C4105" r:id="rId4089" xr:uid="{00000000-0004-0000-0300-0000F80F0000}"/>
    <hyperlink ref="C4106" r:id="rId4090" xr:uid="{00000000-0004-0000-0300-0000F90F0000}"/>
    <hyperlink ref="C4107" r:id="rId4091" xr:uid="{00000000-0004-0000-0300-0000FA0F0000}"/>
    <hyperlink ref="C4108" r:id="rId4092" xr:uid="{00000000-0004-0000-0300-0000FB0F0000}"/>
    <hyperlink ref="C4109" r:id="rId4093" xr:uid="{00000000-0004-0000-0300-0000FC0F0000}"/>
    <hyperlink ref="C4110" r:id="rId4094" location=".E9.A1.B9.E7.9B.AE.E4.BF.A1.E6.81.AF" xr:uid="{00000000-0004-0000-0300-0000FD0F0000}"/>
    <hyperlink ref="C4111" r:id="rId4095" xr:uid="{00000000-0004-0000-0300-0000FE0F0000}"/>
    <hyperlink ref="C4112" r:id="rId4096" xr:uid="{00000000-0004-0000-0300-0000FF0F0000}"/>
    <hyperlink ref="C4113" r:id="rId4097" xr:uid="{00000000-0004-0000-0300-000000100000}"/>
    <hyperlink ref="C4114" r:id="rId4098" xr:uid="{00000000-0004-0000-0300-000001100000}"/>
    <hyperlink ref="C4115" r:id="rId4099" xr:uid="{00000000-0004-0000-0300-000002100000}"/>
    <hyperlink ref="C4116" r:id="rId4100" xr:uid="{00000000-0004-0000-0300-000003100000}"/>
    <hyperlink ref="C4117" r:id="rId4101" xr:uid="{00000000-0004-0000-0300-000004100000}"/>
    <hyperlink ref="C4118" r:id="rId4102" xr:uid="{00000000-0004-0000-0300-000005100000}"/>
    <hyperlink ref="C4119" r:id="rId4103" xr:uid="{00000000-0004-0000-0300-000006100000}"/>
    <hyperlink ref="C4120" r:id="rId4104" xr:uid="{00000000-0004-0000-0300-000007100000}"/>
    <hyperlink ref="C4121" r:id="rId4105" xr:uid="{00000000-0004-0000-0300-000008100000}"/>
    <hyperlink ref="C4122" r:id="rId4106" xr:uid="{00000000-0004-0000-0300-000009100000}"/>
    <hyperlink ref="C4123" r:id="rId4107" xr:uid="{00000000-0004-0000-0300-00000A100000}"/>
    <hyperlink ref="C4124" r:id="rId4108" xr:uid="{00000000-0004-0000-0300-00000B100000}"/>
    <hyperlink ref="C4125" r:id="rId4109" xr:uid="{00000000-0004-0000-0300-00000C100000}"/>
    <hyperlink ref="C4126" r:id="rId4110" xr:uid="{00000000-0004-0000-0300-00000D100000}"/>
    <hyperlink ref="C4127" r:id="rId4111" xr:uid="{00000000-0004-0000-0300-00000E100000}"/>
    <hyperlink ref="C4128" r:id="rId4112" xr:uid="{00000000-0004-0000-0300-00000F100000}"/>
    <hyperlink ref="C4129" r:id="rId4113" xr:uid="{00000000-0004-0000-0300-000010100000}"/>
    <hyperlink ref="C4130" r:id="rId4114" xr:uid="{00000000-0004-0000-0300-000011100000}"/>
    <hyperlink ref="C4131" r:id="rId4115" xr:uid="{00000000-0004-0000-0300-000012100000}"/>
    <hyperlink ref="C4132" r:id="rId4116" xr:uid="{00000000-0004-0000-0300-000013100000}"/>
    <hyperlink ref="C4133" r:id="rId4117" xr:uid="{00000000-0004-0000-0300-000014100000}"/>
    <hyperlink ref="C4134" r:id="rId4118" xr:uid="{00000000-0004-0000-0300-000015100000}"/>
    <hyperlink ref="C4135" r:id="rId4119" xr:uid="{00000000-0004-0000-0300-000016100000}"/>
    <hyperlink ref="C4136" r:id="rId4120" xr:uid="{00000000-0004-0000-0300-000017100000}"/>
    <hyperlink ref="C4137" r:id="rId4121" xr:uid="{00000000-0004-0000-0300-000018100000}"/>
    <hyperlink ref="C4138" r:id="rId4122" xr:uid="{00000000-0004-0000-0300-000019100000}"/>
    <hyperlink ref="C4139" r:id="rId4123" xr:uid="{00000000-0004-0000-0300-00001A100000}"/>
    <hyperlink ref="C4140" r:id="rId4124" xr:uid="{00000000-0004-0000-0300-00001B100000}"/>
    <hyperlink ref="C4141" r:id="rId4125" xr:uid="{00000000-0004-0000-0300-00001C100000}"/>
    <hyperlink ref="C4142" r:id="rId4126" xr:uid="{00000000-0004-0000-0300-00001D100000}"/>
    <hyperlink ref="C4143" r:id="rId4127" xr:uid="{00000000-0004-0000-0300-00001E100000}"/>
    <hyperlink ref="C4144" r:id="rId4128" xr:uid="{00000000-0004-0000-0300-00001F100000}"/>
    <hyperlink ref="C4145" r:id="rId4129" xr:uid="{00000000-0004-0000-0300-000020100000}"/>
    <hyperlink ref="C4146" r:id="rId4130" xr:uid="{00000000-0004-0000-0300-000021100000}"/>
    <hyperlink ref="C4147" r:id="rId4131" xr:uid="{00000000-0004-0000-0300-000022100000}"/>
    <hyperlink ref="C4148" r:id="rId4132" xr:uid="{00000000-0004-0000-0300-000023100000}"/>
    <hyperlink ref="C4149" r:id="rId4133" xr:uid="{00000000-0004-0000-0300-000024100000}"/>
    <hyperlink ref="C4150" r:id="rId4134" xr:uid="{00000000-0004-0000-0300-000025100000}"/>
    <hyperlink ref="C4151" r:id="rId4135" xr:uid="{00000000-0004-0000-0300-000026100000}"/>
    <hyperlink ref="C4152" r:id="rId4136" xr:uid="{00000000-0004-0000-0300-000027100000}"/>
    <hyperlink ref="C4153" r:id="rId4137" xr:uid="{00000000-0004-0000-0300-000028100000}"/>
    <hyperlink ref="C4154" r:id="rId4138" xr:uid="{00000000-0004-0000-0300-000029100000}"/>
    <hyperlink ref="C4155" r:id="rId4139" xr:uid="{00000000-0004-0000-0300-00002A100000}"/>
    <hyperlink ref="C4156" r:id="rId4140" xr:uid="{00000000-0004-0000-0300-00002B100000}"/>
    <hyperlink ref="C4157" r:id="rId4141" xr:uid="{00000000-0004-0000-0300-00002C100000}"/>
    <hyperlink ref="C4158" r:id="rId4142" xr:uid="{00000000-0004-0000-0300-00002D100000}"/>
    <hyperlink ref="C4159" r:id="rId4143" xr:uid="{00000000-0004-0000-0300-00002E100000}"/>
    <hyperlink ref="C4160" r:id="rId4144" xr:uid="{00000000-0004-0000-0300-00002F100000}"/>
    <hyperlink ref="C4161" r:id="rId4145" xr:uid="{00000000-0004-0000-0300-000030100000}"/>
    <hyperlink ref="C4162" r:id="rId4146" xr:uid="{00000000-0004-0000-0300-000031100000}"/>
    <hyperlink ref="C4163" r:id="rId4147" xr:uid="{00000000-0004-0000-0300-000032100000}"/>
    <hyperlink ref="C4164" r:id="rId4148" xr:uid="{00000000-0004-0000-0300-000033100000}"/>
    <hyperlink ref="C4165" r:id="rId4149" xr:uid="{00000000-0004-0000-0300-000034100000}"/>
    <hyperlink ref="C4166" r:id="rId4150" xr:uid="{00000000-0004-0000-0300-000035100000}"/>
    <hyperlink ref="C4167" r:id="rId4151" xr:uid="{00000000-0004-0000-0300-000036100000}"/>
    <hyperlink ref="C4168" r:id="rId4152" xr:uid="{00000000-0004-0000-0300-000037100000}"/>
    <hyperlink ref="C4169" r:id="rId4153" xr:uid="{00000000-0004-0000-0300-000038100000}"/>
    <hyperlink ref="C4170" r:id="rId4154" xr:uid="{00000000-0004-0000-0300-000039100000}"/>
    <hyperlink ref="C4171" r:id="rId4155" xr:uid="{00000000-0004-0000-0300-00003A100000}"/>
    <hyperlink ref="C4172" r:id="rId4156" xr:uid="{00000000-0004-0000-0300-00003B100000}"/>
    <hyperlink ref="C4173" r:id="rId4157" xr:uid="{00000000-0004-0000-0300-00003C100000}"/>
    <hyperlink ref="C4174" r:id="rId4158" xr:uid="{00000000-0004-0000-0300-00003D100000}"/>
    <hyperlink ref="C4175" r:id="rId4159" xr:uid="{00000000-0004-0000-0300-00003E100000}"/>
    <hyperlink ref="C4176" r:id="rId4160" xr:uid="{00000000-0004-0000-0300-00003F100000}"/>
    <hyperlink ref="C4177" r:id="rId4161" xr:uid="{00000000-0004-0000-0300-000040100000}"/>
    <hyperlink ref="C4178" r:id="rId4162" xr:uid="{00000000-0004-0000-0300-000041100000}"/>
    <hyperlink ref="C4179" r:id="rId4163" xr:uid="{00000000-0004-0000-0300-000042100000}"/>
    <hyperlink ref="C4180" r:id="rId4164" xr:uid="{00000000-0004-0000-0300-000043100000}"/>
    <hyperlink ref="C4181" r:id="rId4165" xr:uid="{00000000-0004-0000-0300-000044100000}"/>
    <hyperlink ref="C4182" r:id="rId4166" xr:uid="{00000000-0004-0000-0300-000045100000}"/>
    <hyperlink ref="C4183" r:id="rId4167" xr:uid="{00000000-0004-0000-0300-000046100000}"/>
    <hyperlink ref="C4184" r:id="rId4168" xr:uid="{00000000-0004-0000-0300-000047100000}"/>
    <hyperlink ref="C4185" r:id="rId4169" xr:uid="{00000000-0004-0000-0300-000048100000}"/>
    <hyperlink ref="C4186" r:id="rId4170" xr:uid="{00000000-0004-0000-0300-000049100000}"/>
    <hyperlink ref="C4187" r:id="rId4171" xr:uid="{00000000-0004-0000-0300-00004A100000}"/>
    <hyperlink ref="C4188" r:id="rId4172" xr:uid="{00000000-0004-0000-0300-00004B100000}"/>
    <hyperlink ref="C4189" r:id="rId4173" xr:uid="{00000000-0004-0000-0300-00004C100000}"/>
    <hyperlink ref="C4190" r:id="rId4174" xr:uid="{00000000-0004-0000-0300-00004D100000}"/>
    <hyperlink ref="C4191" r:id="rId4175" xr:uid="{00000000-0004-0000-0300-00004E100000}"/>
    <hyperlink ref="C4192" r:id="rId4176" xr:uid="{00000000-0004-0000-0300-00004F100000}"/>
    <hyperlink ref="C4193" r:id="rId4177" xr:uid="{00000000-0004-0000-0300-000050100000}"/>
    <hyperlink ref="C4194" r:id="rId4178" xr:uid="{00000000-0004-0000-0300-000051100000}"/>
    <hyperlink ref="C4195" r:id="rId4179" xr:uid="{00000000-0004-0000-0300-000052100000}"/>
    <hyperlink ref="C4196" r:id="rId4180" xr:uid="{00000000-0004-0000-0300-000053100000}"/>
    <hyperlink ref="C4197" r:id="rId4181" xr:uid="{00000000-0004-0000-0300-000054100000}"/>
    <hyperlink ref="C4198" r:id="rId4182" xr:uid="{00000000-0004-0000-0300-000055100000}"/>
    <hyperlink ref="C4199" r:id="rId4183" xr:uid="{00000000-0004-0000-0300-000056100000}"/>
    <hyperlink ref="C4200" r:id="rId4184" xr:uid="{00000000-0004-0000-0300-000057100000}"/>
    <hyperlink ref="C4201" r:id="rId4185" xr:uid="{00000000-0004-0000-0300-000058100000}"/>
    <hyperlink ref="C4202" r:id="rId4186" xr:uid="{00000000-0004-0000-0300-000059100000}"/>
    <hyperlink ref="C4203" r:id="rId4187" xr:uid="{00000000-0004-0000-0300-00005A100000}"/>
    <hyperlink ref="C4204" r:id="rId4188" xr:uid="{00000000-0004-0000-0300-00005B100000}"/>
    <hyperlink ref="C4205" r:id="rId4189" xr:uid="{00000000-0004-0000-0300-00005C100000}"/>
    <hyperlink ref="C4206" r:id="rId4190" xr:uid="{00000000-0004-0000-0300-00005D100000}"/>
    <hyperlink ref="C4207" r:id="rId4191" xr:uid="{00000000-0004-0000-0300-00005E100000}"/>
    <hyperlink ref="C4208" r:id="rId4192" xr:uid="{00000000-0004-0000-0300-00005F100000}"/>
    <hyperlink ref="C4209" r:id="rId4193" xr:uid="{00000000-0004-0000-0300-000060100000}"/>
    <hyperlink ref="C4210" r:id="rId4194" xr:uid="{00000000-0004-0000-0300-000061100000}"/>
    <hyperlink ref="C4211" r:id="rId4195" xr:uid="{00000000-0004-0000-0300-000062100000}"/>
    <hyperlink ref="C4212" r:id="rId4196" xr:uid="{00000000-0004-0000-0300-000063100000}"/>
    <hyperlink ref="C4213" r:id="rId4197" xr:uid="{00000000-0004-0000-0300-000064100000}"/>
    <hyperlink ref="C4214" r:id="rId4198" xr:uid="{00000000-0004-0000-0300-000065100000}"/>
    <hyperlink ref="C4215" r:id="rId4199" xr:uid="{00000000-0004-0000-0300-000066100000}"/>
    <hyperlink ref="C4216" r:id="rId4200" xr:uid="{00000000-0004-0000-0300-000067100000}"/>
    <hyperlink ref="C4217" r:id="rId4201" xr:uid="{00000000-0004-0000-0300-000068100000}"/>
    <hyperlink ref="C4218" r:id="rId4202" xr:uid="{00000000-0004-0000-0300-000069100000}"/>
    <hyperlink ref="C4219" r:id="rId4203" xr:uid="{00000000-0004-0000-0300-00006A100000}"/>
    <hyperlink ref="C4220" r:id="rId4204" xr:uid="{00000000-0004-0000-0300-00006B100000}"/>
    <hyperlink ref="C4221" r:id="rId4205" xr:uid="{00000000-0004-0000-0300-00006C100000}"/>
    <hyperlink ref="C4222" r:id="rId4206" xr:uid="{00000000-0004-0000-0300-00006D100000}"/>
    <hyperlink ref="C4223" r:id="rId4207" xr:uid="{00000000-0004-0000-0300-00006E100000}"/>
    <hyperlink ref="C4224" r:id="rId4208" xr:uid="{00000000-0004-0000-0300-00006F100000}"/>
    <hyperlink ref="C4225" r:id="rId4209" xr:uid="{00000000-0004-0000-0300-000070100000}"/>
    <hyperlink ref="C4226" r:id="rId4210" xr:uid="{00000000-0004-0000-0300-000071100000}"/>
    <hyperlink ref="C4227" r:id="rId4211" xr:uid="{00000000-0004-0000-0300-000072100000}"/>
    <hyperlink ref="C4228" r:id="rId4212" xr:uid="{00000000-0004-0000-0300-000073100000}"/>
    <hyperlink ref="C4229" r:id="rId4213" xr:uid="{00000000-0004-0000-0300-000074100000}"/>
    <hyperlink ref="C4230" r:id="rId4214" xr:uid="{00000000-0004-0000-0300-000075100000}"/>
    <hyperlink ref="C4231" r:id="rId4215" xr:uid="{00000000-0004-0000-0300-000076100000}"/>
    <hyperlink ref="C4232" r:id="rId4216" xr:uid="{00000000-0004-0000-0300-000077100000}"/>
    <hyperlink ref="C4233" r:id="rId4217" xr:uid="{00000000-0004-0000-0300-000078100000}"/>
    <hyperlink ref="C4234" r:id="rId4218" xr:uid="{00000000-0004-0000-0300-000079100000}"/>
    <hyperlink ref="C4235" r:id="rId4219" xr:uid="{00000000-0004-0000-0300-00007A100000}"/>
    <hyperlink ref="C4236" r:id="rId4220" xr:uid="{00000000-0004-0000-0300-00007B100000}"/>
    <hyperlink ref="C4237" r:id="rId4221" xr:uid="{00000000-0004-0000-0300-00007C100000}"/>
    <hyperlink ref="C4238" r:id="rId4222" xr:uid="{00000000-0004-0000-0300-00007D100000}"/>
    <hyperlink ref="C4239" r:id="rId4223" xr:uid="{00000000-0004-0000-0300-00007E100000}"/>
    <hyperlink ref="C4240" r:id="rId4224" xr:uid="{00000000-0004-0000-0300-00007F100000}"/>
    <hyperlink ref="C4241" r:id="rId4225" xr:uid="{00000000-0004-0000-0300-000080100000}"/>
    <hyperlink ref="C4242" r:id="rId4226" xr:uid="{00000000-0004-0000-0300-000081100000}"/>
    <hyperlink ref="C4243" r:id="rId4227" xr:uid="{00000000-0004-0000-0300-000082100000}"/>
    <hyperlink ref="C4244" r:id="rId4228" xr:uid="{00000000-0004-0000-0300-000083100000}"/>
    <hyperlink ref="C4245" r:id="rId4229" xr:uid="{00000000-0004-0000-0300-000084100000}"/>
    <hyperlink ref="C4246" r:id="rId4230" xr:uid="{00000000-0004-0000-0300-000085100000}"/>
    <hyperlink ref="C4247" r:id="rId4231" xr:uid="{00000000-0004-0000-0300-000086100000}"/>
    <hyperlink ref="C4248" r:id="rId4232" xr:uid="{00000000-0004-0000-0300-000087100000}"/>
    <hyperlink ref="C4249" r:id="rId4233" xr:uid="{00000000-0004-0000-0300-000088100000}"/>
    <hyperlink ref="C4250" r:id="rId4234" xr:uid="{00000000-0004-0000-0300-000089100000}"/>
    <hyperlink ref="C4251" r:id="rId4235" xr:uid="{00000000-0004-0000-0300-00008A100000}"/>
    <hyperlink ref="C4252" r:id="rId4236" xr:uid="{00000000-0004-0000-0300-00008B100000}"/>
    <hyperlink ref="C4253" r:id="rId4237" xr:uid="{00000000-0004-0000-0300-00008C100000}"/>
    <hyperlink ref="C4254" r:id="rId4238" xr:uid="{00000000-0004-0000-0300-00008D100000}"/>
    <hyperlink ref="C4255" r:id="rId4239" xr:uid="{00000000-0004-0000-0300-00008E100000}"/>
    <hyperlink ref="C4256" r:id="rId4240" xr:uid="{00000000-0004-0000-0300-00008F100000}"/>
    <hyperlink ref="C4257" r:id="rId4241" xr:uid="{00000000-0004-0000-0300-000090100000}"/>
    <hyperlink ref="C4258" r:id="rId4242" xr:uid="{00000000-0004-0000-0300-000091100000}"/>
    <hyperlink ref="C4259" r:id="rId4243" xr:uid="{00000000-0004-0000-0300-000092100000}"/>
    <hyperlink ref="C4260" r:id="rId4244" xr:uid="{00000000-0004-0000-0300-000093100000}"/>
    <hyperlink ref="C4261" r:id="rId4245" xr:uid="{00000000-0004-0000-0300-000094100000}"/>
    <hyperlink ref="C4262" r:id="rId4246" xr:uid="{00000000-0004-0000-0300-000095100000}"/>
    <hyperlink ref="C4263" r:id="rId4247" xr:uid="{00000000-0004-0000-0300-000096100000}"/>
    <hyperlink ref="C4264" r:id="rId4248" xr:uid="{00000000-0004-0000-0300-000097100000}"/>
    <hyperlink ref="C4265" r:id="rId4249" xr:uid="{00000000-0004-0000-0300-000098100000}"/>
    <hyperlink ref="C4266" r:id="rId4250" xr:uid="{00000000-0004-0000-0300-000099100000}"/>
    <hyperlink ref="C4267" r:id="rId4251" xr:uid="{00000000-0004-0000-0300-00009A100000}"/>
    <hyperlink ref="C4268" r:id="rId4252" xr:uid="{00000000-0004-0000-0300-00009B100000}"/>
    <hyperlink ref="C4269" r:id="rId4253" xr:uid="{00000000-0004-0000-0300-00009C100000}"/>
    <hyperlink ref="C4270" r:id="rId4254" xr:uid="{00000000-0004-0000-0300-00009D100000}"/>
    <hyperlink ref="C4271" r:id="rId4255" xr:uid="{00000000-0004-0000-0300-00009E100000}"/>
    <hyperlink ref="C4272" r:id="rId4256" xr:uid="{00000000-0004-0000-0300-00009F100000}"/>
    <hyperlink ref="C4273" r:id="rId4257" xr:uid="{00000000-0004-0000-0300-0000A0100000}"/>
    <hyperlink ref="C4274" r:id="rId4258" xr:uid="{00000000-0004-0000-0300-0000A1100000}"/>
    <hyperlink ref="C4275" r:id="rId4259" xr:uid="{00000000-0004-0000-0300-0000A2100000}"/>
    <hyperlink ref="C4276" r:id="rId4260" xr:uid="{00000000-0004-0000-0300-0000A3100000}"/>
    <hyperlink ref="C4277" r:id="rId4261" xr:uid="{00000000-0004-0000-0300-0000A4100000}"/>
    <hyperlink ref="C4278" r:id="rId4262" xr:uid="{00000000-0004-0000-0300-0000A5100000}"/>
    <hyperlink ref="C4279" r:id="rId4263" xr:uid="{00000000-0004-0000-0300-0000A6100000}"/>
    <hyperlink ref="C4280" r:id="rId4264" xr:uid="{00000000-0004-0000-0300-0000A7100000}"/>
    <hyperlink ref="C4281" r:id="rId4265" xr:uid="{00000000-0004-0000-0300-0000A8100000}"/>
    <hyperlink ref="C4282" r:id="rId4266" xr:uid="{00000000-0004-0000-0300-0000A9100000}"/>
    <hyperlink ref="C4283" r:id="rId4267" xr:uid="{00000000-0004-0000-0300-0000AA100000}"/>
    <hyperlink ref="C4284" r:id="rId4268" xr:uid="{00000000-0004-0000-0300-0000AB100000}"/>
    <hyperlink ref="C4285" r:id="rId4269" xr:uid="{00000000-0004-0000-0300-0000AC100000}"/>
    <hyperlink ref="C4286" r:id="rId4270" xr:uid="{00000000-0004-0000-0300-0000AD100000}"/>
    <hyperlink ref="C4287" r:id="rId4271" xr:uid="{00000000-0004-0000-0300-0000AE100000}"/>
    <hyperlink ref="C4288" r:id="rId4272" xr:uid="{00000000-0004-0000-0300-0000AF100000}"/>
    <hyperlink ref="C4289" r:id="rId4273" xr:uid="{00000000-0004-0000-0300-0000B0100000}"/>
    <hyperlink ref="C4290" r:id="rId4274" xr:uid="{00000000-0004-0000-0300-0000B1100000}"/>
    <hyperlink ref="C4291" r:id="rId4275" xr:uid="{00000000-0004-0000-0300-0000B2100000}"/>
    <hyperlink ref="C4292" r:id="rId4276" xr:uid="{00000000-0004-0000-0300-0000B3100000}"/>
    <hyperlink ref="C4293" r:id="rId4277" xr:uid="{00000000-0004-0000-0300-0000B4100000}"/>
    <hyperlink ref="C4294" r:id="rId4278" xr:uid="{00000000-0004-0000-0300-0000B5100000}"/>
    <hyperlink ref="C4295" r:id="rId4279" xr:uid="{00000000-0004-0000-0300-0000B6100000}"/>
    <hyperlink ref="C4296" r:id="rId4280" xr:uid="{00000000-0004-0000-0300-0000B7100000}"/>
    <hyperlink ref="C4297" r:id="rId4281" xr:uid="{00000000-0004-0000-0300-0000B8100000}"/>
    <hyperlink ref="C4298" r:id="rId4282" xr:uid="{00000000-0004-0000-0300-0000B9100000}"/>
    <hyperlink ref="C4299" r:id="rId4283" xr:uid="{00000000-0004-0000-0300-0000BA100000}"/>
    <hyperlink ref="C4300" r:id="rId4284" xr:uid="{00000000-0004-0000-0300-0000BB100000}"/>
    <hyperlink ref="C4301" r:id="rId4285" xr:uid="{00000000-0004-0000-0300-0000BC100000}"/>
    <hyperlink ref="C4302" r:id="rId4286" xr:uid="{00000000-0004-0000-0300-0000BD100000}"/>
    <hyperlink ref="C4303" r:id="rId4287" xr:uid="{00000000-0004-0000-0300-0000BE100000}"/>
    <hyperlink ref="C4304" r:id="rId4288" xr:uid="{00000000-0004-0000-0300-0000BF100000}"/>
    <hyperlink ref="C4305" r:id="rId4289" xr:uid="{00000000-0004-0000-0300-0000C0100000}"/>
    <hyperlink ref="C4306" r:id="rId4290" xr:uid="{00000000-0004-0000-0300-0000C1100000}"/>
    <hyperlink ref="C4307" r:id="rId4291" xr:uid="{00000000-0004-0000-0300-0000C2100000}"/>
    <hyperlink ref="C4308" r:id="rId4292" xr:uid="{00000000-0004-0000-0300-0000C3100000}"/>
    <hyperlink ref="C4309" r:id="rId4293" xr:uid="{00000000-0004-0000-0300-0000C4100000}"/>
    <hyperlink ref="C4310" r:id="rId4294" xr:uid="{00000000-0004-0000-0300-0000C5100000}"/>
    <hyperlink ref="C4311" r:id="rId4295" xr:uid="{00000000-0004-0000-0300-0000C6100000}"/>
    <hyperlink ref="C4312" r:id="rId4296" xr:uid="{00000000-0004-0000-0300-0000C7100000}"/>
    <hyperlink ref="C4313" r:id="rId4297" xr:uid="{00000000-0004-0000-0300-0000C8100000}"/>
    <hyperlink ref="C4314" r:id="rId4298" xr:uid="{00000000-0004-0000-0300-0000C9100000}"/>
    <hyperlink ref="C4315" r:id="rId4299" xr:uid="{00000000-0004-0000-0300-0000CA100000}"/>
    <hyperlink ref="C4316" r:id="rId4300" xr:uid="{00000000-0004-0000-0300-0000CB100000}"/>
    <hyperlink ref="C4317" r:id="rId4301" xr:uid="{00000000-0004-0000-0300-0000CC100000}"/>
    <hyperlink ref="C4318" r:id="rId4302" xr:uid="{00000000-0004-0000-0300-0000CD100000}"/>
    <hyperlink ref="C4319" r:id="rId4303" xr:uid="{00000000-0004-0000-0300-0000CE100000}"/>
    <hyperlink ref="C4320" r:id="rId4304" xr:uid="{00000000-0004-0000-0300-0000CF100000}"/>
    <hyperlink ref="C4321" r:id="rId4305" xr:uid="{00000000-0004-0000-0300-0000D0100000}"/>
    <hyperlink ref="C4322" r:id="rId4306" xr:uid="{00000000-0004-0000-0300-0000D1100000}"/>
    <hyperlink ref="C4323" r:id="rId4307" xr:uid="{00000000-0004-0000-0300-0000D2100000}"/>
    <hyperlink ref="C4324" r:id="rId4308" xr:uid="{00000000-0004-0000-0300-0000D3100000}"/>
    <hyperlink ref="C4325" r:id="rId4309" xr:uid="{00000000-0004-0000-0300-0000D4100000}"/>
    <hyperlink ref="C4326" r:id="rId4310" xr:uid="{00000000-0004-0000-0300-0000D5100000}"/>
    <hyperlink ref="C4327" r:id="rId4311" xr:uid="{00000000-0004-0000-0300-0000D6100000}"/>
    <hyperlink ref="C4328" r:id="rId4312" xr:uid="{00000000-0004-0000-0300-0000D7100000}"/>
    <hyperlink ref="C4329" r:id="rId4313" xr:uid="{00000000-0004-0000-0300-0000D8100000}"/>
    <hyperlink ref="C4330" r:id="rId4314" xr:uid="{00000000-0004-0000-0300-0000D9100000}"/>
    <hyperlink ref="C4331" r:id="rId4315" xr:uid="{00000000-0004-0000-0300-0000DA100000}"/>
    <hyperlink ref="C4332" r:id="rId4316" xr:uid="{00000000-0004-0000-0300-0000DB100000}"/>
    <hyperlink ref="C4333" r:id="rId4317" xr:uid="{00000000-0004-0000-0300-0000DC100000}"/>
    <hyperlink ref="C4334" r:id="rId4318" xr:uid="{00000000-0004-0000-0300-0000DD100000}"/>
    <hyperlink ref="C4335" r:id="rId4319" xr:uid="{00000000-0004-0000-0300-0000DE100000}"/>
    <hyperlink ref="C4336" r:id="rId4320" xr:uid="{00000000-0004-0000-0300-0000DF100000}"/>
    <hyperlink ref="C4337" r:id="rId4321" xr:uid="{00000000-0004-0000-0300-0000E0100000}"/>
    <hyperlink ref="C4338" r:id="rId4322" xr:uid="{00000000-0004-0000-0300-0000E1100000}"/>
    <hyperlink ref="C4339" r:id="rId4323" xr:uid="{00000000-0004-0000-0300-0000E2100000}"/>
    <hyperlink ref="C4340" r:id="rId4324" xr:uid="{00000000-0004-0000-0300-0000E3100000}"/>
    <hyperlink ref="C4341" r:id="rId4325" xr:uid="{00000000-0004-0000-0300-0000E4100000}"/>
    <hyperlink ref="C4342" r:id="rId4326" xr:uid="{00000000-0004-0000-0300-0000E5100000}"/>
    <hyperlink ref="C4343" r:id="rId4327" xr:uid="{00000000-0004-0000-0300-0000E6100000}"/>
    <hyperlink ref="C4344" r:id="rId4328" xr:uid="{00000000-0004-0000-0300-0000E7100000}"/>
    <hyperlink ref="C4345" r:id="rId4329" xr:uid="{00000000-0004-0000-0300-0000E8100000}"/>
    <hyperlink ref="C4346" r:id="rId4330" xr:uid="{00000000-0004-0000-0300-0000E9100000}"/>
    <hyperlink ref="C4347" r:id="rId4331" xr:uid="{00000000-0004-0000-0300-0000EA100000}"/>
    <hyperlink ref="C4348" r:id="rId4332" xr:uid="{00000000-0004-0000-0300-0000EB100000}"/>
    <hyperlink ref="C4349" r:id="rId4333" xr:uid="{00000000-0004-0000-0300-0000EC100000}"/>
    <hyperlink ref="C4350" r:id="rId4334" xr:uid="{00000000-0004-0000-0300-0000ED100000}"/>
    <hyperlink ref="C4351" r:id="rId4335" xr:uid="{00000000-0004-0000-0300-0000EE100000}"/>
    <hyperlink ref="C4352" r:id="rId4336" xr:uid="{00000000-0004-0000-0300-0000EF100000}"/>
    <hyperlink ref="C4353" r:id="rId4337" xr:uid="{00000000-0004-0000-0300-0000F0100000}"/>
    <hyperlink ref="C4354" r:id="rId4338" xr:uid="{00000000-0004-0000-0300-0000F1100000}"/>
    <hyperlink ref="C4355" r:id="rId4339" xr:uid="{00000000-0004-0000-0300-0000F2100000}"/>
    <hyperlink ref="C4356" r:id="rId4340" xr:uid="{00000000-0004-0000-0300-0000F3100000}"/>
    <hyperlink ref="C4357" r:id="rId4341" xr:uid="{00000000-0004-0000-0300-0000F4100000}"/>
    <hyperlink ref="C4358" r:id="rId4342" xr:uid="{00000000-0004-0000-0300-0000F5100000}"/>
    <hyperlink ref="C4359" r:id="rId4343" xr:uid="{00000000-0004-0000-0300-0000F6100000}"/>
    <hyperlink ref="C4360" r:id="rId4344" xr:uid="{00000000-0004-0000-0300-0000F7100000}"/>
    <hyperlink ref="C4361" r:id="rId4345" xr:uid="{00000000-0004-0000-0300-0000F8100000}"/>
    <hyperlink ref="C4362" r:id="rId4346" xr:uid="{00000000-0004-0000-0300-0000F9100000}"/>
    <hyperlink ref="C4363" r:id="rId4347" xr:uid="{00000000-0004-0000-0300-0000FA100000}"/>
    <hyperlink ref="C4364" r:id="rId4348" xr:uid="{00000000-0004-0000-0300-0000FB100000}"/>
    <hyperlink ref="C4365" r:id="rId4349" xr:uid="{00000000-0004-0000-0300-0000FC100000}"/>
    <hyperlink ref="C4366" r:id="rId4350" xr:uid="{00000000-0004-0000-0300-0000FD100000}"/>
    <hyperlink ref="C4367" r:id="rId4351" xr:uid="{00000000-0004-0000-0300-0000FE100000}"/>
    <hyperlink ref="C4368" r:id="rId4352" xr:uid="{00000000-0004-0000-0300-0000FF100000}"/>
    <hyperlink ref="C4369" r:id="rId4353" xr:uid="{00000000-0004-0000-0300-000000110000}"/>
    <hyperlink ref="C4370" r:id="rId4354" xr:uid="{00000000-0004-0000-0300-000001110000}"/>
    <hyperlink ref="C4371" r:id="rId4355" xr:uid="{00000000-0004-0000-0300-000002110000}"/>
    <hyperlink ref="C4372" r:id="rId4356" xr:uid="{00000000-0004-0000-0300-000003110000}"/>
    <hyperlink ref="C4373" r:id="rId4357" xr:uid="{00000000-0004-0000-0300-000004110000}"/>
    <hyperlink ref="C4374" r:id="rId4358" xr:uid="{00000000-0004-0000-0300-000005110000}"/>
    <hyperlink ref="C4375" r:id="rId4359" xr:uid="{00000000-0004-0000-0300-000006110000}"/>
    <hyperlink ref="C4376" r:id="rId4360" xr:uid="{00000000-0004-0000-0300-000007110000}"/>
    <hyperlink ref="C4377" r:id="rId4361" xr:uid="{00000000-0004-0000-0300-000008110000}"/>
    <hyperlink ref="C4378" r:id="rId4362" xr:uid="{00000000-0004-0000-0300-000009110000}"/>
    <hyperlink ref="C4379" r:id="rId4363" xr:uid="{00000000-0004-0000-0300-00000A110000}"/>
    <hyperlink ref="C4380" r:id="rId4364" xr:uid="{00000000-0004-0000-0300-00000B110000}"/>
    <hyperlink ref="C4381" r:id="rId4365" xr:uid="{00000000-0004-0000-0300-00000C110000}"/>
    <hyperlink ref="C4382" r:id="rId4366" xr:uid="{00000000-0004-0000-0300-00000D110000}"/>
    <hyperlink ref="C4383" r:id="rId4367" xr:uid="{00000000-0004-0000-0300-00000E110000}"/>
    <hyperlink ref="C4384" r:id="rId4368" xr:uid="{00000000-0004-0000-0300-00000F110000}"/>
    <hyperlink ref="C4385" r:id="rId4369" xr:uid="{00000000-0004-0000-0300-000010110000}"/>
    <hyperlink ref="C4386" r:id="rId4370" xr:uid="{00000000-0004-0000-0300-000011110000}"/>
    <hyperlink ref="C4387" r:id="rId4371" xr:uid="{00000000-0004-0000-0300-000012110000}"/>
    <hyperlink ref="C4388" r:id="rId4372" xr:uid="{00000000-0004-0000-0300-000013110000}"/>
    <hyperlink ref="C4389" r:id="rId4373" xr:uid="{00000000-0004-0000-0300-000014110000}"/>
    <hyperlink ref="C4390" r:id="rId4374" xr:uid="{00000000-0004-0000-0300-000015110000}"/>
    <hyperlink ref="C4391" r:id="rId4375" xr:uid="{00000000-0004-0000-0300-000016110000}"/>
    <hyperlink ref="C4392" r:id="rId4376" xr:uid="{00000000-0004-0000-0300-000017110000}"/>
    <hyperlink ref="C4393" r:id="rId4377" xr:uid="{00000000-0004-0000-0300-000018110000}"/>
    <hyperlink ref="C4394" r:id="rId4378" xr:uid="{00000000-0004-0000-0300-000019110000}"/>
    <hyperlink ref="C4395" r:id="rId4379" xr:uid="{00000000-0004-0000-0300-00001A110000}"/>
    <hyperlink ref="C4396" r:id="rId4380" xr:uid="{00000000-0004-0000-0300-00001B110000}"/>
    <hyperlink ref="C4397" r:id="rId4381" xr:uid="{00000000-0004-0000-0300-00001C110000}"/>
    <hyperlink ref="C4398" r:id="rId4382" xr:uid="{00000000-0004-0000-0300-00001D110000}"/>
    <hyperlink ref="C4399" r:id="rId4383" xr:uid="{00000000-0004-0000-0300-00001E110000}"/>
    <hyperlink ref="C4400" r:id="rId4384" xr:uid="{00000000-0004-0000-0300-00001F110000}"/>
    <hyperlink ref="C4401" r:id="rId4385" xr:uid="{00000000-0004-0000-0300-000020110000}"/>
    <hyperlink ref="C4402" r:id="rId4386" xr:uid="{00000000-0004-0000-0300-000021110000}"/>
    <hyperlink ref="C4403" r:id="rId4387" xr:uid="{00000000-0004-0000-0300-000022110000}"/>
    <hyperlink ref="C4404" r:id="rId4388" xr:uid="{00000000-0004-0000-0300-000023110000}"/>
    <hyperlink ref="C4405" r:id="rId4389" xr:uid="{00000000-0004-0000-0300-000024110000}"/>
    <hyperlink ref="C4406" r:id="rId4390" xr:uid="{00000000-0004-0000-0300-000025110000}"/>
    <hyperlink ref="C4407" r:id="rId4391" xr:uid="{00000000-0004-0000-0300-000026110000}"/>
    <hyperlink ref="C4408" r:id="rId4392" xr:uid="{00000000-0004-0000-0300-000027110000}"/>
    <hyperlink ref="C4409" r:id="rId4393" xr:uid="{00000000-0004-0000-0300-000028110000}"/>
    <hyperlink ref="C4410" r:id="rId4394" xr:uid="{00000000-0004-0000-0300-000029110000}"/>
    <hyperlink ref="C4411" r:id="rId4395" xr:uid="{00000000-0004-0000-0300-00002A110000}"/>
    <hyperlink ref="C4412" r:id="rId4396" xr:uid="{00000000-0004-0000-0300-00002B110000}"/>
    <hyperlink ref="C4413" r:id="rId4397" xr:uid="{00000000-0004-0000-0300-00002C110000}"/>
    <hyperlink ref="C4414" r:id="rId4398" xr:uid="{00000000-0004-0000-0300-00002D110000}"/>
    <hyperlink ref="C4415" r:id="rId4399" xr:uid="{00000000-0004-0000-0300-00002E110000}"/>
    <hyperlink ref="C4416" r:id="rId4400" xr:uid="{00000000-0004-0000-0300-00002F110000}"/>
    <hyperlink ref="C4417" r:id="rId4401" xr:uid="{00000000-0004-0000-0300-000030110000}"/>
    <hyperlink ref="C4418" r:id="rId4402" xr:uid="{00000000-0004-0000-0300-000031110000}"/>
    <hyperlink ref="C4419" r:id="rId4403" xr:uid="{00000000-0004-0000-0300-000032110000}"/>
    <hyperlink ref="C4420" r:id="rId4404" xr:uid="{00000000-0004-0000-0300-000033110000}"/>
    <hyperlink ref="C4421" r:id="rId4405" xr:uid="{00000000-0004-0000-0300-000034110000}"/>
    <hyperlink ref="C4422" r:id="rId4406" xr:uid="{00000000-0004-0000-0300-000035110000}"/>
    <hyperlink ref="C4423" r:id="rId4407" xr:uid="{00000000-0004-0000-0300-000036110000}"/>
    <hyperlink ref="C4424" r:id="rId4408" xr:uid="{00000000-0004-0000-0300-000037110000}"/>
    <hyperlink ref="C4425" r:id="rId4409" xr:uid="{00000000-0004-0000-0300-000038110000}"/>
    <hyperlink ref="C4426" r:id="rId4410" xr:uid="{00000000-0004-0000-0300-000039110000}"/>
    <hyperlink ref="C4427" r:id="rId4411" xr:uid="{00000000-0004-0000-0300-00003A110000}"/>
    <hyperlink ref="C4428" r:id="rId4412" xr:uid="{00000000-0004-0000-0300-00003B110000}"/>
    <hyperlink ref="C4429" r:id="rId4413" xr:uid="{00000000-0004-0000-0300-00003C110000}"/>
    <hyperlink ref="C4430" r:id="rId4414" xr:uid="{00000000-0004-0000-0300-00003D110000}"/>
    <hyperlink ref="C4431" r:id="rId4415" xr:uid="{00000000-0004-0000-0300-00003E110000}"/>
    <hyperlink ref="C4432" r:id="rId4416" xr:uid="{00000000-0004-0000-0300-00003F110000}"/>
    <hyperlink ref="C4433" r:id="rId4417" xr:uid="{00000000-0004-0000-0300-000040110000}"/>
    <hyperlink ref="C4434" r:id="rId4418" xr:uid="{00000000-0004-0000-0300-000041110000}"/>
    <hyperlink ref="C4435" r:id="rId4419" xr:uid="{00000000-0004-0000-0300-000042110000}"/>
    <hyperlink ref="C4436" r:id="rId4420" xr:uid="{00000000-0004-0000-0300-000043110000}"/>
    <hyperlink ref="C4437" r:id="rId4421" xr:uid="{00000000-0004-0000-0300-000044110000}"/>
    <hyperlink ref="C4438" r:id="rId4422" xr:uid="{00000000-0004-0000-0300-000045110000}"/>
    <hyperlink ref="C4439" r:id="rId4423" xr:uid="{00000000-0004-0000-0300-000046110000}"/>
    <hyperlink ref="C4440" r:id="rId4424" xr:uid="{00000000-0004-0000-0300-000047110000}"/>
    <hyperlink ref="C4441" r:id="rId4425" xr:uid="{00000000-0004-0000-0300-000048110000}"/>
    <hyperlink ref="C4442" r:id="rId4426" xr:uid="{00000000-0004-0000-0300-000049110000}"/>
    <hyperlink ref="C4443" r:id="rId4427" xr:uid="{00000000-0004-0000-0300-00004A110000}"/>
    <hyperlink ref="C4444" r:id="rId4428" xr:uid="{00000000-0004-0000-0300-00004B110000}"/>
    <hyperlink ref="C4445" r:id="rId4429" xr:uid="{00000000-0004-0000-0300-00004C110000}"/>
    <hyperlink ref="C4446" r:id="rId4430" xr:uid="{00000000-0004-0000-0300-00004D110000}"/>
    <hyperlink ref="C4447" r:id="rId4431" xr:uid="{00000000-0004-0000-0300-00004E110000}"/>
    <hyperlink ref="C4448" r:id="rId4432" xr:uid="{00000000-0004-0000-0300-00004F110000}"/>
    <hyperlink ref="C4449" r:id="rId4433" xr:uid="{00000000-0004-0000-0300-000050110000}"/>
    <hyperlink ref="C4450" r:id="rId4434" xr:uid="{00000000-0004-0000-0300-000051110000}"/>
    <hyperlink ref="C4451" r:id="rId4435" xr:uid="{00000000-0004-0000-0300-000052110000}"/>
    <hyperlink ref="C4452" r:id="rId4436" xr:uid="{00000000-0004-0000-0300-000053110000}"/>
    <hyperlink ref="C4453" r:id="rId4437" xr:uid="{00000000-0004-0000-0300-000054110000}"/>
    <hyperlink ref="C4454" r:id="rId4438" xr:uid="{00000000-0004-0000-0300-000055110000}"/>
    <hyperlink ref="C4455" r:id="rId4439" xr:uid="{00000000-0004-0000-0300-000056110000}"/>
    <hyperlink ref="C4456" r:id="rId4440" xr:uid="{00000000-0004-0000-0300-000057110000}"/>
    <hyperlink ref="C4457" r:id="rId4441" xr:uid="{00000000-0004-0000-0300-000058110000}"/>
    <hyperlink ref="C4458" r:id="rId4442" xr:uid="{00000000-0004-0000-0300-000059110000}"/>
    <hyperlink ref="C4459" r:id="rId4443" xr:uid="{00000000-0004-0000-0300-00005A110000}"/>
    <hyperlink ref="C4460" r:id="rId4444" xr:uid="{00000000-0004-0000-0300-00005B110000}"/>
    <hyperlink ref="C4461" r:id="rId4445" xr:uid="{00000000-0004-0000-0300-00005C110000}"/>
    <hyperlink ref="C4462" r:id="rId4446" xr:uid="{00000000-0004-0000-0300-00005D110000}"/>
    <hyperlink ref="C4463" r:id="rId4447" xr:uid="{00000000-0004-0000-0300-00005E110000}"/>
    <hyperlink ref="C4464" r:id="rId4448" xr:uid="{00000000-0004-0000-0300-00005F110000}"/>
    <hyperlink ref="C4465" r:id="rId4449" xr:uid="{00000000-0004-0000-0300-000060110000}"/>
    <hyperlink ref="C4466" r:id="rId4450" xr:uid="{00000000-0004-0000-0300-000061110000}"/>
    <hyperlink ref="C4467" r:id="rId4451" xr:uid="{00000000-0004-0000-0300-000062110000}"/>
    <hyperlink ref="C4468" r:id="rId4452" xr:uid="{00000000-0004-0000-0300-000063110000}"/>
    <hyperlink ref="C4469" r:id="rId4453" xr:uid="{00000000-0004-0000-0300-000064110000}"/>
    <hyperlink ref="C4470" r:id="rId4454" xr:uid="{00000000-0004-0000-0300-000065110000}"/>
    <hyperlink ref="C4471" r:id="rId4455" xr:uid="{00000000-0004-0000-0300-000066110000}"/>
    <hyperlink ref="C4472" r:id="rId4456" xr:uid="{00000000-0004-0000-0300-000067110000}"/>
    <hyperlink ref="C4473" r:id="rId4457" xr:uid="{00000000-0004-0000-0300-000068110000}"/>
    <hyperlink ref="C4474" r:id="rId4458" xr:uid="{00000000-0004-0000-0300-000069110000}"/>
    <hyperlink ref="C4475" r:id="rId4459" xr:uid="{00000000-0004-0000-0300-00006A110000}"/>
    <hyperlink ref="C4476" r:id="rId4460" xr:uid="{00000000-0004-0000-0300-00006B110000}"/>
    <hyperlink ref="C4477" r:id="rId4461" xr:uid="{00000000-0004-0000-0300-00006C110000}"/>
    <hyperlink ref="C4478" r:id="rId4462" xr:uid="{00000000-0004-0000-0300-00006D110000}"/>
    <hyperlink ref="C4479" r:id="rId4463" xr:uid="{00000000-0004-0000-0300-00006E110000}"/>
    <hyperlink ref="C4480" r:id="rId4464" xr:uid="{00000000-0004-0000-0300-00006F110000}"/>
    <hyperlink ref="C4481" r:id="rId4465" xr:uid="{00000000-0004-0000-0300-000070110000}"/>
    <hyperlink ref="C4482" r:id="rId4466" xr:uid="{00000000-0004-0000-0300-000071110000}"/>
    <hyperlink ref="C4483" r:id="rId4467" xr:uid="{00000000-0004-0000-0300-000072110000}"/>
    <hyperlink ref="C4484" r:id="rId4468" xr:uid="{00000000-0004-0000-0300-000073110000}"/>
    <hyperlink ref="C4485" r:id="rId4469" xr:uid="{00000000-0004-0000-0300-000074110000}"/>
    <hyperlink ref="C4486" r:id="rId4470" xr:uid="{00000000-0004-0000-0300-000075110000}"/>
    <hyperlink ref="C4487" r:id="rId4471" xr:uid="{00000000-0004-0000-0300-000076110000}"/>
    <hyperlink ref="C4488" r:id="rId4472" xr:uid="{00000000-0004-0000-0300-000077110000}"/>
    <hyperlink ref="C4489" r:id="rId4473" xr:uid="{00000000-0004-0000-0300-000078110000}"/>
    <hyperlink ref="C4490" r:id="rId4474" xr:uid="{00000000-0004-0000-0300-000079110000}"/>
    <hyperlink ref="C4491" r:id="rId4475" xr:uid="{00000000-0004-0000-0300-00007A110000}"/>
    <hyperlink ref="C4492" r:id="rId4476" xr:uid="{00000000-0004-0000-0300-00007B110000}"/>
    <hyperlink ref="C4493" r:id="rId4477" xr:uid="{00000000-0004-0000-0300-00007C110000}"/>
    <hyperlink ref="C4494" r:id="rId4478" xr:uid="{00000000-0004-0000-0300-00007D110000}"/>
    <hyperlink ref="C4495" r:id="rId4479" xr:uid="{00000000-0004-0000-0300-00007E110000}"/>
    <hyperlink ref="C4496" r:id="rId4480" xr:uid="{00000000-0004-0000-0300-00007F110000}"/>
    <hyperlink ref="C4497" r:id="rId4481" xr:uid="{00000000-0004-0000-0300-000080110000}"/>
    <hyperlink ref="C4498" r:id="rId4482" xr:uid="{00000000-0004-0000-0300-000081110000}"/>
    <hyperlink ref="C4499" r:id="rId4483" xr:uid="{00000000-0004-0000-0300-000082110000}"/>
    <hyperlink ref="C4500" r:id="rId4484" xr:uid="{00000000-0004-0000-0300-000083110000}"/>
    <hyperlink ref="C4501" r:id="rId4485" xr:uid="{00000000-0004-0000-0300-000084110000}"/>
    <hyperlink ref="C4502" r:id="rId4486" xr:uid="{00000000-0004-0000-0300-000085110000}"/>
    <hyperlink ref="C4503" r:id="rId4487" xr:uid="{00000000-0004-0000-0300-000086110000}"/>
    <hyperlink ref="C4504" r:id="rId4488" xr:uid="{00000000-0004-0000-0300-000087110000}"/>
    <hyperlink ref="C4505" r:id="rId4489" xr:uid="{00000000-0004-0000-0300-000088110000}"/>
    <hyperlink ref="C4506" r:id="rId4490" xr:uid="{00000000-0004-0000-0300-000089110000}"/>
    <hyperlink ref="C4507" r:id="rId4491" xr:uid="{00000000-0004-0000-0300-00008A110000}"/>
    <hyperlink ref="C4508" r:id="rId4492" xr:uid="{00000000-0004-0000-0300-00008B110000}"/>
    <hyperlink ref="C4509" r:id="rId4493" xr:uid="{00000000-0004-0000-0300-00008C110000}"/>
    <hyperlink ref="C4510" r:id="rId4494" xr:uid="{00000000-0004-0000-0300-00008D110000}"/>
    <hyperlink ref="C4511" r:id="rId4495" xr:uid="{00000000-0004-0000-0300-00008E110000}"/>
    <hyperlink ref="C4512" r:id="rId4496" xr:uid="{00000000-0004-0000-0300-00008F110000}"/>
    <hyperlink ref="C4513" r:id="rId4497" xr:uid="{00000000-0004-0000-0300-000090110000}"/>
    <hyperlink ref="C4514" r:id="rId4498" xr:uid="{00000000-0004-0000-0300-000091110000}"/>
    <hyperlink ref="C4515" r:id="rId4499" xr:uid="{00000000-0004-0000-0300-000092110000}"/>
    <hyperlink ref="C4516" r:id="rId4500" xr:uid="{00000000-0004-0000-0300-000093110000}"/>
    <hyperlink ref="C4517" r:id="rId4501" xr:uid="{00000000-0004-0000-0300-000094110000}"/>
    <hyperlink ref="C4518" r:id="rId4502" xr:uid="{00000000-0004-0000-0300-000095110000}"/>
    <hyperlink ref="C4519" r:id="rId4503" xr:uid="{00000000-0004-0000-0300-000096110000}"/>
    <hyperlink ref="C4520" r:id="rId4504" xr:uid="{00000000-0004-0000-0300-000097110000}"/>
    <hyperlink ref="C4521" r:id="rId4505" xr:uid="{00000000-0004-0000-0300-000098110000}"/>
    <hyperlink ref="C4522" r:id="rId4506" xr:uid="{00000000-0004-0000-0300-000099110000}"/>
    <hyperlink ref="C4523" r:id="rId4507" xr:uid="{00000000-0004-0000-0300-00009A110000}"/>
    <hyperlink ref="C4524" r:id="rId4508" xr:uid="{00000000-0004-0000-0300-00009B110000}"/>
    <hyperlink ref="C4525" r:id="rId4509" xr:uid="{00000000-0004-0000-0300-00009C110000}"/>
    <hyperlink ref="C4526" r:id="rId4510" xr:uid="{00000000-0004-0000-0300-00009D110000}"/>
    <hyperlink ref="C4527" r:id="rId4511" xr:uid="{00000000-0004-0000-0300-00009E110000}"/>
    <hyperlink ref="C4528" r:id="rId4512" xr:uid="{00000000-0004-0000-0300-00009F110000}"/>
    <hyperlink ref="C4529" r:id="rId4513" xr:uid="{00000000-0004-0000-0300-0000A0110000}"/>
    <hyperlink ref="C4530" r:id="rId4514" xr:uid="{00000000-0004-0000-0300-0000A1110000}"/>
    <hyperlink ref="C4531" r:id="rId4515" xr:uid="{00000000-0004-0000-0300-0000A2110000}"/>
    <hyperlink ref="C4532" r:id="rId4516" xr:uid="{00000000-0004-0000-0300-0000A3110000}"/>
    <hyperlink ref="C4533" r:id="rId4517" xr:uid="{00000000-0004-0000-0300-0000A4110000}"/>
    <hyperlink ref="C4534" r:id="rId4518" xr:uid="{00000000-0004-0000-0300-0000A5110000}"/>
    <hyperlink ref="C4535" r:id="rId4519" xr:uid="{00000000-0004-0000-0300-0000A6110000}"/>
    <hyperlink ref="C4536" r:id="rId4520" xr:uid="{00000000-0004-0000-0300-0000A7110000}"/>
    <hyperlink ref="C4537" r:id="rId4521" xr:uid="{00000000-0004-0000-0300-0000A8110000}"/>
    <hyperlink ref="C4538" r:id="rId4522" xr:uid="{00000000-0004-0000-0300-0000A9110000}"/>
    <hyperlink ref="C4539" r:id="rId4523" xr:uid="{00000000-0004-0000-0300-0000AA110000}"/>
    <hyperlink ref="C4540" r:id="rId4524" xr:uid="{00000000-0004-0000-0300-0000AB110000}"/>
    <hyperlink ref="C4541" r:id="rId4525" xr:uid="{00000000-0004-0000-0300-0000AC110000}"/>
    <hyperlink ref="C4542" r:id="rId4526" xr:uid="{00000000-0004-0000-0300-0000AD110000}"/>
    <hyperlink ref="C4543" r:id="rId4527" xr:uid="{00000000-0004-0000-0300-0000AE110000}"/>
    <hyperlink ref="C4544" r:id="rId4528" xr:uid="{00000000-0004-0000-0300-0000AF110000}"/>
    <hyperlink ref="C4545" r:id="rId4529" xr:uid="{00000000-0004-0000-0300-0000B0110000}"/>
    <hyperlink ref="C4546" r:id="rId4530" xr:uid="{00000000-0004-0000-0300-0000B1110000}"/>
    <hyperlink ref="C4547" r:id="rId4531" xr:uid="{00000000-0004-0000-0300-0000B2110000}"/>
    <hyperlink ref="C4548" r:id="rId4532" xr:uid="{00000000-0004-0000-0300-0000B3110000}"/>
    <hyperlink ref="C4549" r:id="rId4533" xr:uid="{00000000-0004-0000-0300-0000B4110000}"/>
    <hyperlink ref="C4550" r:id="rId4534" xr:uid="{00000000-0004-0000-0300-0000B5110000}"/>
    <hyperlink ref="C4551" r:id="rId4535" xr:uid="{00000000-0004-0000-0300-0000B6110000}"/>
    <hyperlink ref="C4552" r:id="rId4536" xr:uid="{00000000-0004-0000-0300-0000B7110000}"/>
    <hyperlink ref="C4553" r:id="rId4537" xr:uid="{00000000-0004-0000-0300-0000B8110000}"/>
    <hyperlink ref="C4554" r:id="rId4538" xr:uid="{00000000-0004-0000-0300-0000B9110000}"/>
    <hyperlink ref="C4555" r:id="rId4539" xr:uid="{00000000-0004-0000-0300-0000BA110000}"/>
    <hyperlink ref="C4556" r:id="rId4540" xr:uid="{00000000-0004-0000-0300-0000BB110000}"/>
    <hyperlink ref="C4557" r:id="rId4541" xr:uid="{00000000-0004-0000-0300-0000BC110000}"/>
    <hyperlink ref="C4558" r:id="rId4542" xr:uid="{00000000-0004-0000-0300-0000BD110000}"/>
    <hyperlink ref="C4559" r:id="rId4543" xr:uid="{00000000-0004-0000-0300-0000BE110000}"/>
    <hyperlink ref="C4560" r:id="rId4544" xr:uid="{00000000-0004-0000-0300-0000BF110000}"/>
    <hyperlink ref="C4561" r:id="rId4545" xr:uid="{00000000-0004-0000-0300-0000C0110000}"/>
    <hyperlink ref="C4562" r:id="rId4546" xr:uid="{00000000-0004-0000-0300-0000C1110000}"/>
    <hyperlink ref="C4563" r:id="rId4547" xr:uid="{00000000-0004-0000-0300-0000C2110000}"/>
    <hyperlink ref="C4564" r:id="rId4548" xr:uid="{00000000-0004-0000-0300-0000C3110000}"/>
    <hyperlink ref="C4565" r:id="rId4549" xr:uid="{00000000-0004-0000-0300-0000C4110000}"/>
    <hyperlink ref="C4566" r:id="rId4550" xr:uid="{00000000-0004-0000-0300-0000C5110000}"/>
    <hyperlink ref="C4567" r:id="rId4551" xr:uid="{00000000-0004-0000-0300-0000C6110000}"/>
    <hyperlink ref="C4568" r:id="rId4552" xr:uid="{00000000-0004-0000-0300-0000C7110000}"/>
    <hyperlink ref="C4569" r:id="rId4553" xr:uid="{00000000-0004-0000-0300-0000C8110000}"/>
    <hyperlink ref="C4570" r:id="rId4554" xr:uid="{00000000-0004-0000-0300-0000C9110000}"/>
    <hyperlink ref="C4571" r:id="rId4555" xr:uid="{00000000-0004-0000-0300-0000CA110000}"/>
    <hyperlink ref="C4572" r:id="rId4556" xr:uid="{00000000-0004-0000-0300-0000CB110000}"/>
    <hyperlink ref="C4573" r:id="rId4557" xr:uid="{00000000-0004-0000-0300-0000CC110000}"/>
    <hyperlink ref="C4574" r:id="rId4558" xr:uid="{00000000-0004-0000-0300-0000CD110000}"/>
    <hyperlink ref="C4575" r:id="rId4559" xr:uid="{00000000-0004-0000-0300-0000CE110000}"/>
    <hyperlink ref="C4576" r:id="rId4560" xr:uid="{00000000-0004-0000-0300-0000CF110000}"/>
    <hyperlink ref="C4577" r:id="rId4561" xr:uid="{00000000-0004-0000-0300-0000D0110000}"/>
    <hyperlink ref="C4578" r:id="rId4562" xr:uid="{00000000-0004-0000-0300-0000D1110000}"/>
    <hyperlink ref="C4579" r:id="rId4563" xr:uid="{00000000-0004-0000-0300-0000D2110000}"/>
    <hyperlink ref="C4580" r:id="rId4564" xr:uid="{00000000-0004-0000-0300-0000D3110000}"/>
    <hyperlink ref="C4581" r:id="rId4565" xr:uid="{00000000-0004-0000-0300-0000D4110000}"/>
    <hyperlink ref="C4582" r:id="rId4566" xr:uid="{00000000-0004-0000-0300-0000D5110000}"/>
    <hyperlink ref="C4583" r:id="rId4567" xr:uid="{00000000-0004-0000-0300-0000D6110000}"/>
    <hyperlink ref="C4584" r:id="rId4568" xr:uid="{00000000-0004-0000-0300-0000D7110000}"/>
    <hyperlink ref="C4585" r:id="rId4569" xr:uid="{00000000-0004-0000-0300-0000D8110000}"/>
    <hyperlink ref="C4586" r:id="rId4570" xr:uid="{00000000-0004-0000-0300-0000D9110000}"/>
    <hyperlink ref="C4587" r:id="rId4571" xr:uid="{00000000-0004-0000-0300-0000DA110000}"/>
    <hyperlink ref="C4588" r:id="rId4572" xr:uid="{00000000-0004-0000-0300-0000DB110000}"/>
    <hyperlink ref="C4589" r:id="rId4573" xr:uid="{00000000-0004-0000-0300-0000DC110000}"/>
    <hyperlink ref="C4590" r:id="rId4574" xr:uid="{00000000-0004-0000-0300-0000DD110000}"/>
    <hyperlink ref="C4591" r:id="rId4575" xr:uid="{00000000-0004-0000-0300-0000DE110000}"/>
    <hyperlink ref="C4592" r:id="rId4576" xr:uid="{00000000-0004-0000-0300-0000DF110000}"/>
    <hyperlink ref="C4593" r:id="rId4577" xr:uid="{00000000-0004-0000-0300-0000E0110000}"/>
    <hyperlink ref="C4594" r:id="rId4578" xr:uid="{00000000-0004-0000-0300-0000E1110000}"/>
    <hyperlink ref="C4595" r:id="rId4579" xr:uid="{00000000-0004-0000-0300-0000E2110000}"/>
    <hyperlink ref="C4596" r:id="rId4580" xr:uid="{00000000-0004-0000-0300-0000E3110000}"/>
    <hyperlink ref="C4597" r:id="rId4581" xr:uid="{00000000-0004-0000-0300-0000E4110000}"/>
    <hyperlink ref="C4598" r:id="rId4582" xr:uid="{00000000-0004-0000-0300-0000E5110000}"/>
    <hyperlink ref="C4599" r:id="rId4583" xr:uid="{00000000-0004-0000-0300-0000E6110000}"/>
    <hyperlink ref="C4600" r:id="rId4584" xr:uid="{00000000-0004-0000-0300-0000E7110000}"/>
    <hyperlink ref="C4601" r:id="rId4585" xr:uid="{00000000-0004-0000-0300-0000E8110000}"/>
    <hyperlink ref="C4602" r:id="rId4586" xr:uid="{00000000-0004-0000-0300-0000E9110000}"/>
    <hyperlink ref="C4603" r:id="rId4587" xr:uid="{00000000-0004-0000-0300-0000EA110000}"/>
    <hyperlink ref="C4604" r:id="rId4588" xr:uid="{00000000-0004-0000-0300-0000EB110000}"/>
    <hyperlink ref="C4605" r:id="rId4589" xr:uid="{00000000-0004-0000-0300-0000EC110000}"/>
    <hyperlink ref="C4606" r:id="rId4590" xr:uid="{00000000-0004-0000-0300-0000ED110000}"/>
    <hyperlink ref="C4607" r:id="rId4591" xr:uid="{00000000-0004-0000-0300-0000EE110000}"/>
    <hyperlink ref="C4608" r:id="rId4592" xr:uid="{00000000-0004-0000-0300-0000EF110000}"/>
    <hyperlink ref="C4609" r:id="rId4593" xr:uid="{00000000-0004-0000-0300-0000F0110000}"/>
    <hyperlink ref="C4610" r:id="rId4594" xr:uid="{00000000-0004-0000-0300-0000F1110000}"/>
    <hyperlink ref="C4611" r:id="rId4595" xr:uid="{00000000-0004-0000-0300-0000F2110000}"/>
    <hyperlink ref="C4612" r:id="rId4596" xr:uid="{00000000-0004-0000-0300-0000F3110000}"/>
    <hyperlink ref="C4613" r:id="rId4597" xr:uid="{00000000-0004-0000-0300-0000F4110000}"/>
    <hyperlink ref="C4614" r:id="rId4598" xr:uid="{00000000-0004-0000-0300-0000F5110000}"/>
    <hyperlink ref="C4615" r:id="rId4599" xr:uid="{00000000-0004-0000-0300-0000F6110000}"/>
    <hyperlink ref="C4616" r:id="rId4600" xr:uid="{00000000-0004-0000-0300-0000F7110000}"/>
    <hyperlink ref="C4617" r:id="rId4601" xr:uid="{00000000-0004-0000-0300-0000F8110000}"/>
    <hyperlink ref="C4618" r:id="rId4602" xr:uid="{00000000-0004-0000-0300-0000F9110000}"/>
    <hyperlink ref="C4619" r:id="rId4603" xr:uid="{00000000-0004-0000-0300-0000FA110000}"/>
    <hyperlink ref="C4620" r:id="rId4604" xr:uid="{00000000-0004-0000-0300-0000FB110000}"/>
    <hyperlink ref="C4621" r:id="rId4605" xr:uid="{00000000-0004-0000-0300-0000FC110000}"/>
    <hyperlink ref="C4622" r:id="rId4606" xr:uid="{00000000-0004-0000-0300-0000FD110000}"/>
    <hyperlink ref="C4623" r:id="rId4607" xr:uid="{00000000-0004-0000-0300-0000FE110000}"/>
    <hyperlink ref="C4624" r:id="rId4608" xr:uid="{00000000-0004-0000-0300-0000FF110000}"/>
    <hyperlink ref="C4625" r:id="rId4609" xr:uid="{00000000-0004-0000-0300-000000120000}"/>
    <hyperlink ref="C4626" r:id="rId4610" xr:uid="{00000000-0004-0000-0300-000001120000}"/>
    <hyperlink ref="C4627" r:id="rId4611" xr:uid="{00000000-0004-0000-0300-000002120000}"/>
    <hyperlink ref="C4628" r:id="rId4612" xr:uid="{00000000-0004-0000-0300-000003120000}"/>
    <hyperlink ref="C4629" r:id="rId4613" xr:uid="{00000000-0004-0000-0300-000004120000}"/>
    <hyperlink ref="C4630" r:id="rId4614" xr:uid="{00000000-0004-0000-0300-000005120000}"/>
    <hyperlink ref="C4631" r:id="rId4615" xr:uid="{00000000-0004-0000-0300-000006120000}"/>
    <hyperlink ref="C4632" r:id="rId4616" xr:uid="{00000000-0004-0000-0300-000007120000}"/>
    <hyperlink ref="C4633" r:id="rId4617" xr:uid="{00000000-0004-0000-0300-000008120000}"/>
    <hyperlink ref="C4634" r:id="rId4618" xr:uid="{00000000-0004-0000-0300-000009120000}"/>
    <hyperlink ref="C4635" r:id="rId4619" xr:uid="{00000000-0004-0000-0300-00000A120000}"/>
    <hyperlink ref="C4636" r:id="rId4620" xr:uid="{00000000-0004-0000-0300-00000B120000}"/>
    <hyperlink ref="C4637" r:id="rId4621" xr:uid="{00000000-0004-0000-0300-00000C120000}"/>
    <hyperlink ref="C4638" r:id="rId4622" xr:uid="{00000000-0004-0000-0300-00000D120000}"/>
    <hyperlink ref="C4639" r:id="rId4623" xr:uid="{00000000-0004-0000-0300-00000E120000}"/>
    <hyperlink ref="C4640" r:id="rId4624" xr:uid="{00000000-0004-0000-0300-00000F120000}"/>
    <hyperlink ref="C4641" r:id="rId4625" xr:uid="{00000000-0004-0000-0300-000010120000}"/>
    <hyperlink ref="C4642" r:id="rId4626" xr:uid="{00000000-0004-0000-0300-000011120000}"/>
    <hyperlink ref="C4643" r:id="rId4627" xr:uid="{00000000-0004-0000-0300-000012120000}"/>
    <hyperlink ref="C4644" r:id="rId4628" xr:uid="{00000000-0004-0000-0300-000013120000}"/>
    <hyperlink ref="C4645" r:id="rId4629" xr:uid="{00000000-0004-0000-0300-000014120000}"/>
    <hyperlink ref="C4646" r:id="rId4630" xr:uid="{00000000-0004-0000-0300-000015120000}"/>
    <hyperlink ref="C4647" r:id="rId4631" xr:uid="{00000000-0004-0000-0300-000016120000}"/>
    <hyperlink ref="C4648" r:id="rId4632" xr:uid="{00000000-0004-0000-0300-000017120000}"/>
    <hyperlink ref="C4649" r:id="rId4633" xr:uid="{00000000-0004-0000-0300-000018120000}"/>
    <hyperlink ref="C4650" r:id="rId4634" xr:uid="{00000000-0004-0000-0300-000019120000}"/>
    <hyperlink ref="C4651" r:id="rId4635" xr:uid="{00000000-0004-0000-0300-00001A120000}"/>
    <hyperlink ref="C4652" r:id="rId4636" xr:uid="{00000000-0004-0000-0300-00001B120000}"/>
    <hyperlink ref="C4653" r:id="rId4637" xr:uid="{00000000-0004-0000-0300-00001C120000}"/>
    <hyperlink ref="C4654" r:id="rId4638" xr:uid="{00000000-0004-0000-0300-00001D120000}"/>
    <hyperlink ref="C4655" r:id="rId4639" xr:uid="{00000000-0004-0000-0300-00001E120000}"/>
    <hyperlink ref="C4656" r:id="rId4640" xr:uid="{00000000-0004-0000-0300-00001F120000}"/>
    <hyperlink ref="C4657" r:id="rId4641" xr:uid="{00000000-0004-0000-0300-000020120000}"/>
    <hyperlink ref="C4658" r:id="rId4642" xr:uid="{00000000-0004-0000-0300-000021120000}"/>
    <hyperlink ref="C4659" r:id="rId4643" xr:uid="{00000000-0004-0000-0300-000022120000}"/>
    <hyperlink ref="C4660" r:id="rId4644" xr:uid="{00000000-0004-0000-0300-000023120000}"/>
    <hyperlink ref="C4661" r:id="rId4645" xr:uid="{00000000-0004-0000-0300-000024120000}"/>
    <hyperlink ref="C4662" r:id="rId4646" xr:uid="{00000000-0004-0000-0300-000025120000}"/>
    <hyperlink ref="C4663" r:id="rId4647" xr:uid="{00000000-0004-0000-0300-000026120000}"/>
    <hyperlink ref="C4664" r:id="rId4648" xr:uid="{00000000-0004-0000-0300-000027120000}"/>
    <hyperlink ref="C4665" r:id="rId4649" xr:uid="{00000000-0004-0000-0300-000028120000}"/>
    <hyperlink ref="C4666" r:id="rId4650" xr:uid="{00000000-0004-0000-0300-000029120000}"/>
    <hyperlink ref="C4667" r:id="rId4651" xr:uid="{00000000-0004-0000-0300-00002A120000}"/>
    <hyperlink ref="C4668" r:id="rId4652" xr:uid="{00000000-0004-0000-0300-00002B120000}"/>
    <hyperlink ref="C4669" r:id="rId4653" xr:uid="{00000000-0004-0000-0300-00002C120000}"/>
    <hyperlink ref="C4670" r:id="rId4654" xr:uid="{00000000-0004-0000-0300-00002D120000}"/>
    <hyperlink ref="C4671" r:id="rId4655" xr:uid="{00000000-0004-0000-0300-00002E120000}"/>
    <hyperlink ref="C4672" r:id="rId4656" xr:uid="{00000000-0004-0000-0300-00002F120000}"/>
    <hyperlink ref="C4673" r:id="rId4657" xr:uid="{00000000-0004-0000-0300-000030120000}"/>
    <hyperlink ref="C4674" r:id="rId4658" xr:uid="{00000000-0004-0000-0300-000031120000}"/>
    <hyperlink ref="C4675" r:id="rId4659" xr:uid="{00000000-0004-0000-0300-000032120000}"/>
    <hyperlink ref="C4676" r:id="rId4660" xr:uid="{00000000-0004-0000-0300-000033120000}"/>
    <hyperlink ref="C4677" r:id="rId4661" xr:uid="{00000000-0004-0000-0300-000034120000}"/>
    <hyperlink ref="C4678" r:id="rId4662" xr:uid="{00000000-0004-0000-0300-000035120000}"/>
    <hyperlink ref="C4679" r:id="rId4663" xr:uid="{00000000-0004-0000-0300-000036120000}"/>
    <hyperlink ref="C4680" r:id="rId4664" xr:uid="{00000000-0004-0000-0300-000037120000}"/>
    <hyperlink ref="C4681" r:id="rId4665" xr:uid="{00000000-0004-0000-0300-000038120000}"/>
    <hyperlink ref="C4682" r:id="rId4666" xr:uid="{00000000-0004-0000-0300-000039120000}"/>
    <hyperlink ref="C4683" r:id="rId4667" xr:uid="{00000000-0004-0000-0300-00003A120000}"/>
    <hyperlink ref="C4684" r:id="rId4668" xr:uid="{00000000-0004-0000-0300-00003B120000}"/>
    <hyperlink ref="C4685" r:id="rId4669" xr:uid="{00000000-0004-0000-0300-00003C120000}"/>
    <hyperlink ref="C4686" r:id="rId4670" xr:uid="{00000000-0004-0000-0300-00003D120000}"/>
    <hyperlink ref="C4687" r:id="rId4671" xr:uid="{00000000-0004-0000-0300-00003E120000}"/>
    <hyperlink ref="C4688" r:id="rId4672" xr:uid="{00000000-0004-0000-0300-00003F120000}"/>
    <hyperlink ref="C4689" r:id="rId4673" xr:uid="{00000000-0004-0000-0300-000040120000}"/>
    <hyperlink ref="C4690" r:id="rId4674" xr:uid="{00000000-0004-0000-0300-000041120000}"/>
    <hyperlink ref="C4691" r:id="rId4675" xr:uid="{00000000-0004-0000-0300-000042120000}"/>
    <hyperlink ref="C4692" r:id="rId4676" xr:uid="{00000000-0004-0000-0300-000043120000}"/>
    <hyperlink ref="C4693" r:id="rId4677" xr:uid="{00000000-0004-0000-0300-000044120000}"/>
    <hyperlink ref="C4694" r:id="rId4678" xr:uid="{00000000-0004-0000-0300-000045120000}"/>
    <hyperlink ref="C4695" r:id="rId4679" xr:uid="{00000000-0004-0000-0300-000046120000}"/>
    <hyperlink ref="C4696" r:id="rId4680" xr:uid="{00000000-0004-0000-0300-000047120000}"/>
    <hyperlink ref="C4697" r:id="rId4681" xr:uid="{00000000-0004-0000-0300-000048120000}"/>
    <hyperlink ref="C4698" r:id="rId4682" xr:uid="{00000000-0004-0000-0300-000049120000}"/>
    <hyperlink ref="C4699" r:id="rId4683" xr:uid="{00000000-0004-0000-0300-00004A120000}"/>
    <hyperlink ref="C4700" r:id="rId4684" xr:uid="{00000000-0004-0000-0300-00004B120000}"/>
    <hyperlink ref="C4701" r:id="rId4685" xr:uid="{00000000-0004-0000-0300-00004C120000}"/>
    <hyperlink ref="C4702" r:id="rId4686" xr:uid="{00000000-0004-0000-0300-00004D120000}"/>
    <hyperlink ref="C4703" r:id="rId4687" xr:uid="{00000000-0004-0000-0300-00004E120000}"/>
    <hyperlink ref="C4704" r:id="rId4688" xr:uid="{00000000-0004-0000-0300-00004F120000}"/>
    <hyperlink ref="C4705" r:id="rId4689" xr:uid="{00000000-0004-0000-0300-000050120000}"/>
    <hyperlink ref="C4706" r:id="rId4690" xr:uid="{00000000-0004-0000-0300-000051120000}"/>
    <hyperlink ref="C4707" r:id="rId4691" xr:uid="{00000000-0004-0000-0300-000052120000}"/>
    <hyperlink ref="C4708" r:id="rId4692" xr:uid="{00000000-0004-0000-0300-000053120000}"/>
    <hyperlink ref="C4709" r:id="rId4693" xr:uid="{00000000-0004-0000-0300-000054120000}"/>
    <hyperlink ref="C4710" r:id="rId4694" xr:uid="{00000000-0004-0000-0300-000055120000}"/>
    <hyperlink ref="C4711" r:id="rId4695" xr:uid="{00000000-0004-0000-0300-000056120000}"/>
    <hyperlink ref="C4712" r:id="rId4696" xr:uid="{00000000-0004-0000-0300-000057120000}"/>
    <hyperlink ref="C4713" r:id="rId4697" xr:uid="{00000000-0004-0000-0300-000058120000}"/>
    <hyperlink ref="C4714" r:id="rId4698" xr:uid="{00000000-0004-0000-0300-000059120000}"/>
    <hyperlink ref="C4715" r:id="rId4699" xr:uid="{00000000-0004-0000-0300-00005A120000}"/>
    <hyperlink ref="C4716" r:id="rId4700" xr:uid="{00000000-0004-0000-0300-00005B120000}"/>
    <hyperlink ref="C4717" r:id="rId4701" xr:uid="{00000000-0004-0000-0300-00005C120000}"/>
    <hyperlink ref="C4718" r:id="rId4702" xr:uid="{00000000-0004-0000-0300-00005D120000}"/>
    <hyperlink ref="C4719" r:id="rId4703" xr:uid="{00000000-0004-0000-0300-00005E120000}"/>
    <hyperlink ref="C4720" r:id="rId4704" xr:uid="{00000000-0004-0000-0300-00005F120000}"/>
    <hyperlink ref="C4721" r:id="rId4705" xr:uid="{00000000-0004-0000-0300-000060120000}"/>
    <hyperlink ref="C4722" r:id="rId4706" xr:uid="{00000000-0004-0000-0300-000061120000}"/>
    <hyperlink ref="C4723" r:id="rId4707" xr:uid="{00000000-0004-0000-0300-000062120000}"/>
    <hyperlink ref="C4724" r:id="rId4708" xr:uid="{00000000-0004-0000-0300-000063120000}"/>
    <hyperlink ref="C4725" r:id="rId4709" xr:uid="{00000000-0004-0000-0300-000064120000}"/>
    <hyperlink ref="C4726" r:id="rId4710" xr:uid="{00000000-0004-0000-0300-000065120000}"/>
    <hyperlink ref="C4727" r:id="rId4711" xr:uid="{00000000-0004-0000-0300-000066120000}"/>
    <hyperlink ref="C4728" r:id="rId4712" xr:uid="{00000000-0004-0000-0300-000067120000}"/>
    <hyperlink ref="C4729" r:id="rId4713" xr:uid="{00000000-0004-0000-0300-000068120000}"/>
    <hyperlink ref="C4730" r:id="rId4714" xr:uid="{00000000-0004-0000-0300-000069120000}"/>
    <hyperlink ref="C4731" r:id="rId4715" xr:uid="{00000000-0004-0000-0300-00006A120000}"/>
    <hyperlink ref="C4732" r:id="rId4716" xr:uid="{00000000-0004-0000-0300-00006B120000}"/>
    <hyperlink ref="C4733" r:id="rId4717" xr:uid="{00000000-0004-0000-0300-00006C120000}"/>
    <hyperlink ref="C4734" r:id="rId4718" xr:uid="{00000000-0004-0000-0300-00006D120000}"/>
    <hyperlink ref="C4735" r:id="rId4719" xr:uid="{00000000-0004-0000-0300-00006E120000}"/>
    <hyperlink ref="C4736" r:id="rId4720" xr:uid="{00000000-0004-0000-0300-00006F120000}"/>
    <hyperlink ref="C4737" r:id="rId4721" xr:uid="{00000000-0004-0000-0300-000070120000}"/>
    <hyperlink ref="C4738" r:id="rId4722" xr:uid="{00000000-0004-0000-0300-000071120000}"/>
    <hyperlink ref="C4739" r:id="rId4723" xr:uid="{00000000-0004-0000-0300-000072120000}"/>
    <hyperlink ref="C4740" r:id="rId4724" xr:uid="{00000000-0004-0000-0300-000073120000}"/>
    <hyperlink ref="C4741" r:id="rId4725" xr:uid="{00000000-0004-0000-0300-000074120000}"/>
    <hyperlink ref="C4742" r:id="rId4726" xr:uid="{00000000-0004-0000-0300-000075120000}"/>
    <hyperlink ref="C4743" r:id="rId4727" xr:uid="{00000000-0004-0000-0300-000076120000}"/>
    <hyperlink ref="C4744" r:id="rId4728" xr:uid="{00000000-0004-0000-0300-000077120000}"/>
    <hyperlink ref="C4745" r:id="rId4729" xr:uid="{00000000-0004-0000-0300-000078120000}"/>
    <hyperlink ref="C4746" r:id="rId4730" xr:uid="{00000000-0004-0000-0300-000079120000}"/>
    <hyperlink ref="C4747" r:id="rId4731" xr:uid="{00000000-0004-0000-0300-00007A120000}"/>
    <hyperlink ref="C4748" r:id="rId4732" xr:uid="{00000000-0004-0000-0300-00007B120000}"/>
    <hyperlink ref="C4749" r:id="rId4733" xr:uid="{00000000-0004-0000-0300-00007C120000}"/>
    <hyperlink ref="C4750" r:id="rId4734" xr:uid="{00000000-0004-0000-0300-00007D120000}"/>
    <hyperlink ref="C4751" r:id="rId4735" xr:uid="{00000000-0004-0000-0300-00007E120000}"/>
    <hyperlink ref="C4752" r:id="rId4736" xr:uid="{00000000-0004-0000-0300-00007F120000}"/>
    <hyperlink ref="C4753" r:id="rId4737" xr:uid="{00000000-0004-0000-0300-000080120000}"/>
    <hyperlink ref="C4754" r:id="rId4738" xr:uid="{00000000-0004-0000-0300-000081120000}"/>
    <hyperlink ref="C4755" r:id="rId4739" xr:uid="{00000000-0004-0000-0300-000082120000}"/>
    <hyperlink ref="C4756" r:id="rId4740" xr:uid="{00000000-0004-0000-0300-000083120000}"/>
    <hyperlink ref="C4757" r:id="rId4741" xr:uid="{00000000-0004-0000-0300-000084120000}"/>
    <hyperlink ref="C4758" r:id="rId4742" xr:uid="{00000000-0004-0000-0300-000085120000}"/>
    <hyperlink ref="C4759" r:id="rId4743" xr:uid="{00000000-0004-0000-0300-000086120000}"/>
    <hyperlink ref="C4760" r:id="rId4744" xr:uid="{00000000-0004-0000-0300-000087120000}"/>
    <hyperlink ref="C4761" r:id="rId4745" xr:uid="{00000000-0004-0000-0300-000088120000}"/>
    <hyperlink ref="C4762" r:id="rId4746" xr:uid="{00000000-0004-0000-0300-000089120000}"/>
    <hyperlink ref="C4763" r:id="rId4747" xr:uid="{00000000-0004-0000-0300-00008A120000}"/>
    <hyperlink ref="C4764" r:id="rId4748" xr:uid="{00000000-0004-0000-0300-00008B120000}"/>
    <hyperlink ref="C4765" r:id="rId4749" xr:uid="{00000000-0004-0000-0300-00008C120000}"/>
    <hyperlink ref="C4766" r:id="rId4750" xr:uid="{00000000-0004-0000-0300-00008D120000}"/>
    <hyperlink ref="C4767" r:id="rId4751" xr:uid="{00000000-0004-0000-0300-00008E120000}"/>
    <hyperlink ref="C4768" r:id="rId4752" xr:uid="{00000000-0004-0000-0300-00008F120000}"/>
    <hyperlink ref="C4769" r:id="rId4753" xr:uid="{00000000-0004-0000-0300-000090120000}"/>
    <hyperlink ref="C4770" r:id="rId4754" xr:uid="{00000000-0004-0000-0300-000091120000}"/>
    <hyperlink ref="C4771" r:id="rId4755" xr:uid="{00000000-0004-0000-0300-000092120000}"/>
    <hyperlink ref="C4772" r:id="rId4756" xr:uid="{00000000-0004-0000-0300-000093120000}"/>
    <hyperlink ref="C4773" r:id="rId4757" xr:uid="{00000000-0004-0000-0300-000094120000}"/>
    <hyperlink ref="C4774" r:id="rId4758" xr:uid="{00000000-0004-0000-0300-000095120000}"/>
    <hyperlink ref="C4775" r:id="rId4759" xr:uid="{00000000-0004-0000-0300-000096120000}"/>
    <hyperlink ref="C4776" r:id="rId4760" xr:uid="{00000000-0004-0000-0300-000097120000}"/>
    <hyperlink ref="C4777" r:id="rId4761" xr:uid="{00000000-0004-0000-0300-000098120000}"/>
    <hyperlink ref="C4778" r:id="rId4762" xr:uid="{00000000-0004-0000-0300-000099120000}"/>
    <hyperlink ref="C4779" r:id="rId4763" xr:uid="{00000000-0004-0000-0300-00009A120000}"/>
    <hyperlink ref="C4780" r:id="rId4764" xr:uid="{00000000-0004-0000-0300-00009B120000}"/>
    <hyperlink ref="C4781" r:id="rId4765" xr:uid="{00000000-0004-0000-0300-00009C120000}"/>
    <hyperlink ref="C4782" r:id="rId4766" xr:uid="{00000000-0004-0000-0300-00009D120000}"/>
    <hyperlink ref="C4783" r:id="rId4767" xr:uid="{00000000-0004-0000-0300-00009E120000}"/>
    <hyperlink ref="C4784" r:id="rId4768" xr:uid="{00000000-0004-0000-0300-00009F120000}"/>
    <hyperlink ref="C4785" r:id="rId4769" xr:uid="{00000000-0004-0000-0300-0000A0120000}"/>
    <hyperlink ref="C4786" r:id="rId4770" xr:uid="{00000000-0004-0000-0300-0000A1120000}"/>
    <hyperlink ref="C4787" r:id="rId4771" xr:uid="{00000000-0004-0000-0300-0000A2120000}"/>
    <hyperlink ref="C4788" r:id="rId4772" xr:uid="{00000000-0004-0000-0300-0000A3120000}"/>
    <hyperlink ref="C4789" r:id="rId4773" xr:uid="{00000000-0004-0000-0300-0000A4120000}"/>
    <hyperlink ref="C4790" r:id="rId4774" xr:uid="{00000000-0004-0000-0300-0000A5120000}"/>
    <hyperlink ref="C4791" r:id="rId4775" xr:uid="{00000000-0004-0000-0300-0000A6120000}"/>
    <hyperlink ref="C4792" r:id="rId4776" xr:uid="{00000000-0004-0000-0300-0000A7120000}"/>
    <hyperlink ref="C4793" r:id="rId4777" xr:uid="{00000000-0004-0000-0300-0000A8120000}"/>
    <hyperlink ref="C4794" r:id="rId4778" xr:uid="{00000000-0004-0000-0300-0000A9120000}"/>
    <hyperlink ref="C4795" r:id="rId4779" xr:uid="{00000000-0004-0000-0300-0000AA120000}"/>
    <hyperlink ref="C4796" r:id="rId4780" xr:uid="{00000000-0004-0000-0300-0000AB120000}"/>
    <hyperlink ref="C4797" r:id="rId4781" xr:uid="{00000000-0004-0000-0300-0000AC120000}"/>
    <hyperlink ref="C4798" r:id="rId4782" xr:uid="{00000000-0004-0000-0300-0000AD120000}"/>
    <hyperlink ref="C4799" r:id="rId4783" xr:uid="{00000000-0004-0000-0300-0000AE120000}"/>
    <hyperlink ref="C4800" r:id="rId4784" xr:uid="{00000000-0004-0000-0300-0000AF120000}"/>
    <hyperlink ref="C4801" r:id="rId4785" xr:uid="{00000000-0004-0000-0300-0000B0120000}"/>
    <hyperlink ref="C4802" r:id="rId4786" xr:uid="{00000000-0004-0000-0300-0000B1120000}"/>
    <hyperlink ref="C4803" r:id="rId4787" xr:uid="{00000000-0004-0000-0300-0000B2120000}"/>
    <hyperlink ref="C4804" r:id="rId4788" xr:uid="{00000000-0004-0000-0300-0000B3120000}"/>
    <hyperlink ref="C4805" r:id="rId4789" xr:uid="{00000000-0004-0000-0300-0000B4120000}"/>
    <hyperlink ref="C4806" r:id="rId4790" xr:uid="{00000000-0004-0000-0300-0000B5120000}"/>
    <hyperlink ref="C4807" r:id="rId4791" xr:uid="{00000000-0004-0000-0300-0000B6120000}"/>
    <hyperlink ref="C4808" r:id="rId4792" xr:uid="{00000000-0004-0000-0300-0000B7120000}"/>
    <hyperlink ref="C4809" r:id="rId4793" xr:uid="{00000000-0004-0000-0300-0000B8120000}"/>
    <hyperlink ref="C4810" r:id="rId4794" xr:uid="{00000000-0004-0000-0300-0000B9120000}"/>
    <hyperlink ref="C4811" r:id="rId4795" xr:uid="{00000000-0004-0000-0300-0000BA120000}"/>
    <hyperlink ref="C4812" r:id="rId4796" xr:uid="{00000000-0004-0000-0300-0000BB120000}"/>
    <hyperlink ref="C4813" r:id="rId4797" xr:uid="{00000000-0004-0000-0300-0000BC120000}"/>
    <hyperlink ref="C4814" r:id="rId4798" xr:uid="{00000000-0004-0000-0300-0000BD120000}"/>
    <hyperlink ref="C4815" r:id="rId4799" xr:uid="{00000000-0004-0000-0300-0000BE120000}"/>
    <hyperlink ref="C4816" r:id="rId4800" xr:uid="{00000000-0004-0000-0300-0000BF120000}"/>
    <hyperlink ref="C4817" r:id="rId4801" xr:uid="{00000000-0004-0000-0300-0000C0120000}"/>
    <hyperlink ref="C4818" r:id="rId4802" xr:uid="{00000000-0004-0000-0300-0000C1120000}"/>
    <hyperlink ref="C4819" r:id="rId4803" xr:uid="{00000000-0004-0000-0300-0000C2120000}"/>
    <hyperlink ref="C4820" r:id="rId4804" xr:uid="{00000000-0004-0000-0300-0000C3120000}"/>
    <hyperlink ref="C4821" r:id="rId4805" xr:uid="{00000000-0004-0000-0300-0000C4120000}"/>
    <hyperlink ref="C4822" r:id="rId4806" xr:uid="{00000000-0004-0000-0300-0000C5120000}"/>
    <hyperlink ref="C4823" r:id="rId4807" xr:uid="{00000000-0004-0000-0300-0000C6120000}"/>
    <hyperlink ref="C4824" r:id="rId4808" xr:uid="{00000000-0004-0000-0300-0000C7120000}"/>
    <hyperlink ref="C4825" r:id="rId4809" xr:uid="{00000000-0004-0000-0300-0000C8120000}"/>
    <hyperlink ref="C4826" r:id="rId4810" xr:uid="{00000000-0004-0000-0300-0000C9120000}"/>
    <hyperlink ref="C4827" r:id="rId4811" xr:uid="{00000000-0004-0000-0300-0000CA120000}"/>
    <hyperlink ref="C4828" r:id="rId4812" xr:uid="{00000000-0004-0000-0300-0000CB120000}"/>
    <hyperlink ref="C4829" r:id="rId4813" xr:uid="{00000000-0004-0000-0300-0000CC120000}"/>
    <hyperlink ref="C4830" r:id="rId4814" xr:uid="{00000000-0004-0000-0300-0000CD120000}"/>
    <hyperlink ref="C4831" r:id="rId4815" xr:uid="{00000000-0004-0000-0300-0000CE120000}"/>
    <hyperlink ref="C4832" r:id="rId4816" xr:uid="{00000000-0004-0000-0300-0000CF120000}"/>
    <hyperlink ref="C4833" r:id="rId4817" xr:uid="{00000000-0004-0000-0300-0000D0120000}"/>
    <hyperlink ref="C4834" r:id="rId4818" xr:uid="{00000000-0004-0000-0300-0000D1120000}"/>
    <hyperlink ref="C4835" r:id="rId4819" xr:uid="{00000000-0004-0000-0300-0000D2120000}"/>
    <hyperlink ref="C4836" r:id="rId4820" xr:uid="{00000000-0004-0000-0300-0000D3120000}"/>
    <hyperlink ref="C4837" r:id="rId4821" xr:uid="{00000000-0004-0000-0300-0000D4120000}"/>
    <hyperlink ref="C4838" r:id="rId4822" xr:uid="{00000000-0004-0000-0300-0000D5120000}"/>
    <hyperlink ref="C4839" r:id="rId4823" xr:uid="{00000000-0004-0000-0300-0000D6120000}"/>
    <hyperlink ref="C4840" r:id="rId4824" xr:uid="{00000000-0004-0000-0300-0000D7120000}"/>
    <hyperlink ref="C4841" r:id="rId4825" xr:uid="{00000000-0004-0000-0300-0000D8120000}"/>
    <hyperlink ref="C4842" r:id="rId4826" xr:uid="{00000000-0004-0000-0300-0000D9120000}"/>
    <hyperlink ref="C4843" r:id="rId4827" xr:uid="{00000000-0004-0000-0300-0000DA120000}"/>
    <hyperlink ref="C4844" r:id="rId4828" xr:uid="{00000000-0004-0000-0300-0000DB120000}"/>
    <hyperlink ref="C4845" r:id="rId4829" xr:uid="{00000000-0004-0000-0300-0000DC120000}"/>
    <hyperlink ref="C4846" r:id="rId4830" xr:uid="{00000000-0004-0000-0300-0000DD120000}"/>
    <hyperlink ref="C4847" r:id="rId4831" xr:uid="{00000000-0004-0000-0300-0000DE120000}"/>
    <hyperlink ref="C4848" r:id="rId4832" xr:uid="{00000000-0004-0000-0300-0000DF120000}"/>
    <hyperlink ref="C4849" r:id="rId4833" xr:uid="{00000000-0004-0000-0300-0000E0120000}"/>
    <hyperlink ref="C4850" r:id="rId4834" xr:uid="{00000000-0004-0000-0300-0000E1120000}"/>
    <hyperlink ref="C4851" r:id="rId4835" xr:uid="{00000000-0004-0000-0300-0000E2120000}"/>
    <hyperlink ref="C4852" r:id="rId4836" xr:uid="{00000000-0004-0000-0300-0000E3120000}"/>
    <hyperlink ref="C4853" r:id="rId4837" xr:uid="{00000000-0004-0000-0300-0000E4120000}"/>
    <hyperlink ref="C4854" r:id="rId4838" xr:uid="{00000000-0004-0000-0300-0000E5120000}"/>
    <hyperlink ref="C4855" r:id="rId4839" xr:uid="{00000000-0004-0000-0300-0000E6120000}"/>
    <hyperlink ref="C4856" r:id="rId4840" xr:uid="{00000000-0004-0000-0300-0000E7120000}"/>
    <hyperlink ref="C4857" r:id="rId4841" xr:uid="{00000000-0004-0000-0300-0000E8120000}"/>
    <hyperlink ref="C4858" r:id="rId4842" xr:uid="{00000000-0004-0000-0300-0000E9120000}"/>
    <hyperlink ref="C4859" r:id="rId4843" xr:uid="{00000000-0004-0000-0300-0000EA120000}"/>
    <hyperlink ref="C4860" r:id="rId4844" xr:uid="{00000000-0004-0000-0300-0000EB120000}"/>
    <hyperlink ref="C4861" r:id="rId4845" xr:uid="{00000000-0004-0000-0300-0000EC120000}"/>
    <hyperlink ref="C4862" r:id="rId4846" xr:uid="{00000000-0004-0000-0300-0000ED120000}"/>
    <hyperlink ref="C4863" r:id="rId4847" xr:uid="{00000000-0004-0000-0300-0000EE120000}"/>
    <hyperlink ref="C4864" r:id="rId4848" xr:uid="{00000000-0004-0000-0300-0000EF120000}"/>
    <hyperlink ref="C4865" r:id="rId4849" xr:uid="{00000000-0004-0000-0300-0000F0120000}"/>
    <hyperlink ref="C4866" r:id="rId4850" xr:uid="{00000000-0004-0000-0300-0000F1120000}"/>
    <hyperlink ref="C4867" r:id="rId4851" xr:uid="{00000000-0004-0000-0300-0000F2120000}"/>
    <hyperlink ref="C4868" r:id="rId4852" xr:uid="{00000000-0004-0000-0300-0000F3120000}"/>
    <hyperlink ref="C4869" r:id="rId4853" xr:uid="{00000000-0004-0000-0300-0000F4120000}"/>
    <hyperlink ref="C4870" r:id="rId4854" xr:uid="{00000000-0004-0000-0300-0000F5120000}"/>
    <hyperlink ref="C4871" r:id="rId4855" xr:uid="{00000000-0004-0000-0300-0000F6120000}"/>
    <hyperlink ref="C4872" r:id="rId4856" xr:uid="{00000000-0004-0000-0300-0000F7120000}"/>
    <hyperlink ref="C4873" r:id="rId4857" xr:uid="{00000000-0004-0000-0300-0000F8120000}"/>
    <hyperlink ref="C4874" r:id="rId4858" xr:uid="{00000000-0004-0000-0300-0000F9120000}"/>
    <hyperlink ref="C4875" r:id="rId4859" xr:uid="{00000000-0004-0000-0300-0000FA120000}"/>
    <hyperlink ref="C4876" r:id="rId4860" xr:uid="{00000000-0004-0000-0300-0000FB120000}"/>
    <hyperlink ref="C4877" r:id="rId4861" xr:uid="{00000000-0004-0000-0300-0000FC120000}"/>
    <hyperlink ref="C4878" r:id="rId4862" xr:uid="{00000000-0004-0000-0300-0000FD120000}"/>
    <hyperlink ref="C4879" r:id="rId4863" xr:uid="{00000000-0004-0000-0300-0000FE120000}"/>
    <hyperlink ref="C4880" r:id="rId4864" xr:uid="{00000000-0004-0000-0300-0000FF120000}"/>
    <hyperlink ref="C4881" r:id="rId4865" xr:uid="{00000000-0004-0000-0300-000000130000}"/>
    <hyperlink ref="C4882" r:id="rId4866" xr:uid="{00000000-0004-0000-0300-000001130000}"/>
    <hyperlink ref="C4883" r:id="rId4867" xr:uid="{00000000-0004-0000-0300-000002130000}"/>
    <hyperlink ref="C4884" r:id="rId4868" xr:uid="{00000000-0004-0000-0300-000003130000}"/>
    <hyperlink ref="C4885" r:id="rId4869" xr:uid="{00000000-0004-0000-0300-000004130000}"/>
    <hyperlink ref="C4886" r:id="rId4870" xr:uid="{00000000-0004-0000-0300-000005130000}"/>
    <hyperlink ref="C4887" r:id="rId4871" xr:uid="{00000000-0004-0000-0300-000006130000}"/>
    <hyperlink ref="C4888" r:id="rId4872" xr:uid="{00000000-0004-0000-0300-000007130000}"/>
    <hyperlink ref="C4889" r:id="rId4873" xr:uid="{00000000-0004-0000-0300-000008130000}"/>
    <hyperlink ref="C4890" r:id="rId4874" xr:uid="{00000000-0004-0000-0300-000009130000}"/>
    <hyperlink ref="C4891" r:id="rId4875" xr:uid="{00000000-0004-0000-0300-00000A130000}"/>
    <hyperlink ref="C4892" r:id="rId4876" xr:uid="{00000000-0004-0000-0300-00000B130000}"/>
    <hyperlink ref="C4893" r:id="rId4877" xr:uid="{00000000-0004-0000-0300-00000C130000}"/>
    <hyperlink ref="C4894" r:id="rId4878" xr:uid="{00000000-0004-0000-0300-00000D130000}"/>
    <hyperlink ref="C4895" r:id="rId4879" xr:uid="{00000000-0004-0000-0300-00000E130000}"/>
    <hyperlink ref="C4896" r:id="rId4880" xr:uid="{00000000-0004-0000-0300-00000F130000}"/>
    <hyperlink ref="C4897" r:id="rId4881" xr:uid="{00000000-0004-0000-0300-000010130000}"/>
    <hyperlink ref="C4898" r:id="rId4882" xr:uid="{00000000-0004-0000-0300-000011130000}"/>
    <hyperlink ref="C4899" r:id="rId4883" xr:uid="{00000000-0004-0000-0300-000012130000}"/>
    <hyperlink ref="C4900" r:id="rId4884" xr:uid="{00000000-0004-0000-0300-000013130000}"/>
    <hyperlink ref="C4901" r:id="rId4885" xr:uid="{00000000-0004-0000-0300-000014130000}"/>
    <hyperlink ref="C4902" r:id="rId4886" xr:uid="{00000000-0004-0000-0300-000015130000}"/>
    <hyperlink ref="C4903" r:id="rId4887" xr:uid="{00000000-0004-0000-0300-000016130000}"/>
    <hyperlink ref="C4904" r:id="rId4888" xr:uid="{00000000-0004-0000-0300-000017130000}"/>
    <hyperlink ref="C4905" r:id="rId4889" xr:uid="{00000000-0004-0000-0300-000018130000}"/>
    <hyperlink ref="C4906" r:id="rId4890" xr:uid="{00000000-0004-0000-0300-000019130000}"/>
    <hyperlink ref="C4907" r:id="rId4891" xr:uid="{00000000-0004-0000-0300-00001A130000}"/>
    <hyperlink ref="C4908" r:id="rId4892" xr:uid="{00000000-0004-0000-0300-00001B130000}"/>
    <hyperlink ref="C4909" r:id="rId4893" xr:uid="{00000000-0004-0000-0300-00001C130000}"/>
    <hyperlink ref="C4910" r:id="rId4894" xr:uid="{00000000-0004-0000-0300-00001D130000}"/>
    <hyperlink ref="C4911" r:id="rId4895" xr:uid="{00000000-0004-0000-0300-00001E130000}"/>
    <hyperlink ref="C4912" r:id="rId4896" xr:uid="{00000000-0004-0000-0300-00001F130000}"/>
    <hyperlink ref="C4913" r:id="rId4897" xr:uid="{00000000-0004-0000-0300-000020130000}"/>
    <hyperlink ref="C4914" r:id="rId4898" xr:uid="{00000000-0004-0000-0300-000021130000}"/>
    <hyperlink ref="C4915" r:id="rId4899" xr:uid="{00000000-0004-0000-0300-000022130000}"/>
    <hyperlink ref="C4916" r:id="rId4900" xr:uid="{00000000-0004-0000-0300-000023130000}"/>
    <hyperlink ref="C4917" r:id="rId4901" xr:uid="{00000000-0004-0000-0300-000024130000}"/>
    <hyperlink ref="C4918" r:id="rId4902" xr:uid="{00000000-0004-0000-0300-000025130000}"/>
    <hyperlink ref="C4919" r:id="rId4903" xr:uid="{00000000-0004-0000-0300-000026130000}"/>
    <hyperlink ref="C4920" r:id="rId4904" xr:uid="{00000000-0004-0000-0300-000027130000}"/>
    <hyperlink ref="C4921" r:id="rId4905" xr:uid="{00000000-0004-0000-0300-000028130000}"/>
    <hyperlink ref="C4922" r:id="rId4906" xr:uid="{00000000-0004-0000-0300-000029130000}"/>
    <hyperlink ref="C4923" r:id="rId4907" xr:uid="{00000000-0004-0000-0300-00002A130000}"/>
    <hyperlink ref="C4924" r:id="rId4908" xr:uid="{00000000-0004-0000-0300-00002B130000}"/>
    <hyperlink ref="C4925" r:id="rId4909" xr:uid="{00000000-0004-0000-0300-00002C130000}"/>
    <hyperlink ref="C4926" r:id="rId4910" xr:uid="{00000000-0004-0000-0300-00002D130000}"/>
    <hyperlink ref="C4927" r:id="rId4911" xr:uid="{00000000-0004-0000-0300-00002E130000}"/>
    <hyperlink ref="C4928" r:id="rId4912" xr:uid="{00000000-0004-0000-0300-00002F130000}"/>
    <hyperlink ref="C4929" r:id="rId4913" xr:uid="{00000000-0004-0000-0300-000030130000}"/>
    <hyperlink ref="C4930" r:id="rId4914" xr:uid="{00000000-0004-0000-0300-000031130000}"/>
    <hyperlink ref="C4931" r:id="rId4915" xr:uid="{00000000-0004-0000-0300-000032130000}"/>
    <hyperlink ref="C4932" r:id="rId4916" xr:uid="{00000000-0004-0000-0300-000033130000}"/>
    <hyperlink ref="C4933" r:id="rId4917" xr:uid="{00000000-0004-0000-0300-000034130000}"/>
    <hyperlink ref="C4934" r:id="rId4918" xr:uid="{00000000-0004-0000-0300-000035130000}"/>
    <hyperlink ref="C4935" r:id="rId4919" xr:uid="{00000000-0004-0000-0300-000036130000}"/>
    <hyperlink ref="C4936" r:id="rId4920" xr:uid="{00000000-0004-0000-0300-000037130000}"/>
    <hyperlink ref="C4937" r:id="rId4921" xr:uid="{00000000-0004-0000-0300-000038130000}"/>
    <hyperlink ref="C4938" r:id="rId4922" xr:uid="{00000000-0004-0000-0300-000039130000}"/>
    <hyperlink ref="C4939" r:id="rId4923" xr:uid="{00000000-0004-0000-0300-00003A130000}"/>
    <hyperlink ref="C4940" r:id="rId4924" xr:uid="{00000000-0004-0000-0300-00003B130000}"/>
    <hyperlink ref="C4941" r:id="rId4925" xr:uid="{00000000-0004-0000-0300-00003C130000}"/>
    <hyperlink ref="C4942" r:id="rId4926" xr:uid="{00000000-0004-0000-0300-00003D130000}"/>
    <hyperlink ref="C4943" r:id="rId4927" xr:uid="{00000000-0004-0000-0300-00003E130000}"/>
    <hyperlink ref="C4944" r:id="rId4928" xr:uid="{00000000-0004-0000-0300-00003F130000}"/>
    <hyperlink ref="C4945" r:id="rId4929" xr:uid="{00000000-0004-0000-0300-000040130000}"/>
    <hyperlink ref="C4946" r:id="rId4930" xr:uid="{00000000-0004-0000-0300-000041130000}"/>
    <hyperlink ref="C4947" r:id="rId4931" xr:uid="{00000000-0004-0000-0300-000042130000}"/>
    <hyperlink ref="C4948" r:id="rId4932" xr:uid="{00000000-0004-0000-0300-000043130000}"/>
    <hyperlink ref="C4949" r:id="rId4933" xr:uid="{00000000-0004-0000-0300-000044130000}"/>
    <hyperlink ref="C4950" r:id="rId4934" xr:uid="{00000000-0004-0000-0300-000045130000}"/>
    <hyperlink ref="C4951" r:id="rId4935" xr:uid="{00000000-0004-0000-0300-000046130000}"/>
    <hyperlink ref="C4952" r:id="rId4936" xr:uid="{00000000-0004-0000-0300-000047130000}"/>
    <hyperlink ref="C4953" r:id="rId4937" xr:uid="{00000000-0004-0000-0300-000048130000}"/>
    <hyperlink ref="C4954" r:id="rId4938" xr:uid="{00000000-0004-0000-0300-000049130000}"/>
    <hyperlink ref="C4955" r:id="rId4939" xr:uid="{00000000-0004-0000-0300-00004A130000}"/>
    <hyperlink ref="C4956" r:id="rId4940" xr:uid="{00000000-0004-0000-0300-00004B130000}"/>
    <hyperlink ref="C4957" r:id="rId4941" xr:uid="{00000000-0004-0000-0300-00004C130000}"/>
    <hyperlink ref="C4958" r:id="rId4942" xr:uid="{00000000-0004-0000-0300-00004D130000}"/>
    <hyperlink ref="C4959" r:id="rId4943" xr:uid="{00000000-0004-0000-0300-00004E130000}"/>
    <hyperlink ref="C4960" r:id="rId4944" xr:uid="{00000000-0004-0000-0300-00004F130000}"/>
    <hyperlink ref="C4961" r:id="rId4945" xr:uid="{00000000-0004-0000-0300-000050130000}"/>
    <hyperlink ref="C4962" r:id="rId4946" xr:uid="{00000000-0004-0000-0300-000051130000}"/>
    <hyperlink ref="C4963" r:id="rId4947" xr:uid="{00000000-0004-0000-0300-000052130000}"/>
    <hyperlink ref="C4964" r:id="rId4948" xr:uid="{00000000-0004-0000-0300-000053130000}"/>
    <hyperlink ref="C4965" r:id="rId4949" xr:uid="{00000000-0004-0000-0300-000054130000}"/>
    <hyperlink ref="C4966" r:id="rId4950" xr:uid="{00000000-0004-0000-0300-000055130000}"/>
    <hyperlink ref="C4967" r:id="rId4951" xr:uid="{00000000-0004-0000-0300-000056130000}"/>
    <hyperlink ref="C4968" r:id="rId4952" xr:uid="{00000000-0004-0000-0300-000057130000}"/>
    <hyperlink ref="C4969" r:id="rId4953" xr:uid="{00000000-0004-0000-0300-000058130000}"/>
    <hyperlink ref="C4970" r:id="rId4954" xr:uid="{00000000-0004-0000-0300-000059130000}"/>
    <hyperlink ref="C4971" r:id="rId4955" xr:uid="{00000000-0004-0000-0300-00005A130000}"/>
    <hyperlink ref="C4972" r:id="rId4956" xr:uid="{00000000-0004-0000-0300-00005B130000}"/>
    <hyperlink ref="C4973" r:id="rId4957" xr:uid="{00000000-0004-0000-0300-00005C130000}"/>
    <hyperlink ref="C4974" r:id="rId4958" xr:uid="{00000000-0004-0000-0300-00005D130000}"/>
    <hyperlink ref="C4975" r:id="rId4959" xr:uid="{00000000-0004-0000-0300-00005E130000}"/>
    <hyperlink ref="C4976" r:id="rId4960" xr:uid="{00000000-0004-0000-0300-00005F130000}"/>
    <hyperlink ref="C4977" r:id="rId4961" xr:uid="{00000000-0004-0000-0300-000060130000}"/>
    <hyperlink ref="C4978" r:id="rId4962" xr:uid="{00000000-0004-0000-0300-000061130000}"/>
    <hyperlink ref="C4979" r:id="rId4963" xr:uid="{00000000-0004-0000-0300-000062130000}"/>
    <hyperlink ref="C4980" r:id="rId4964" xr:uid="{00000000-0004-0000-0300-000063130000}"/>
    <hyperlink ref="C4981" r:id="rId4965" xr:uid="{00000000-0004-0000-0300-000064130000}"/>
    <hyperlink ref="C4982" r:id="rId4966" xr:uid="{00000000-0004-0000-0300-000065130000}"/>
    <hyperlink ref="C4983" r:id="rId4967" xr:uid="{00000000-0004-0000-0300-000066130000}"/>
    <hyperlink ref="C4984" r:id="rId4968" xr:uid="{00000000-0004-0000-0300-000067130000}"/>
    <hyperlink ref="C4985" r:id="rId4969" xr:uid="{00000000-0004-0000-0300-000068130000}"/>
    <hyperlink ref="C4986" r:id="rId4970" xr:uid="{00000000-0004-0000-0300-000069130000}"/>
    <hyperlink ref="C4987" r:id="rId4971" xr:uid="{00000000-0004-0000-0300-00006A130000}"/>
    <hyperlink ref="C4988" r:id="rId4972" xr:uid="{00000000-0004-0000-0300-00006B130000}"/>
    <hyperlink ref="C4989" r:id="rId4973" xr:uid="{00000000-0004-0000-0300-00006C130000}"/>
    <hyperlink ref="C4990" r:id="rId4974" xr:uid="{00000000-0004-0000-0300-00006D130000}"/>
    <hyperlink ref="C4991" r:id="rId4975" xr:uid="{00000000-0004-0000-0300-00006E130000}"/>
    <hyperlink ref="C4992" r:id="rId4976" xr:uid="{00000000-0004-0000-0300-00006F130000}"/>
    <hyperlink ref="C4993" r:id="rId4977" xr:uid="{00000000-0004-0000-0300-000070130000}"/>
    <hyperlink ref="C4994" r:id="rId4978" xr:uid="{00000000-0004-0000-0300-000071130000}"/>
    <hyperlink ref="C4995" r:id="rId4979" xr:uid="{00000000-0004-0000-0300-000072130000}"/>
    <hyperlink ref="C4996" r:id="rId4980" xr:uid="{00000000-0004-0000-0300-000073130000}"/>
    <hyperlink ref="C4997" r:id="rId4981" xr:uid="{00000000-0004-0000-0300-000074130000}"/>
    <hyperlink ref="C4998" r:id="rId4982" xr:uid="{00000000-0004-0000-0300-000075130000}"/>
    <hyperlink ref="C4999" r:id="rId4983" xr:uid="{00000000-0004-0000-0300-000076130000}"/>
    <hyperlink ref="C5000" r:id="rId4984" xr:uid="{00000000-0004-0000-0300-000077130000}"/>
    <hyperlink ref="C5001" r:id="rId4985" xr:uid="{00000000-0004-0000-0300-000078130000}"/>
    <hyperlink ref="C5002" r:id="rId4986" xr:uid="{00000000-0004-0000-0300-000079130000}"/>
    <hyperlink ref="C5003" r:id="rId4987" xr:uid="{00000000-0004-0000-0300-00007A130000}"/>
    <hyperlink ref="C5004" r:id="rId4988" xr:uid="{00000000-0004-0000-0300-00007B130000}"/>
    <hyperlink ref="C5005" r:id="rId4989" xr:uid="{00000000-0004-0000-0300-00007C130000}"/>
    <hyperlink ref="C5006" r:id="rId4990" xr:uid="{00000000-0004-0000-0300-00007D130000}"/>
    <hyperlink ref="C5007" r:id="rId4991" xr:uid="{00000000-0004-0000-0300-00007E130000}"/>
    <hyperlink ref="C5008" r:id="rId4992" xr:uid="{00000000-0004-0000-0300-00007F130000}"/>
    <hyperlink ref="C5009" r:id="rId4993" xr:uid="{00000000-0004-0000-0300-000080130000}"/>
    <hyperlink ref="C5010" r:id="rId4994" xr:uid="{00000000-0004-0000-0300-000081130000}"/>
    <hyperlink ref="C5011" r:id="rId4995" xr:uid="{00000000-0004-0000-0300-000082130000}"/>
    <hyperlink ref="C5012" r:id="rId4996" xr:uid="{00000000-0004-0000-0300-000083130000}"/>
    <hyperlink ref="C5013" r:id="rId4997" xr:uid="{00000000-0004-0000-0300-000084130000}"/>
    <hyperlink ref="C5014" r:id="rId4998" xr:uid="{00000000-0004-0000-0300-000085130000}"/>
    <hyperlink ref="C5015" r:id="rId4999" xr:uid="{00000000-0004-0000-0300-000086130000}"/>
    <hyperlink ref="C5016" r:id="rId5000" xr:uid="{00000000-0004-0000-0300-000087130000}"/>
    <hyperlink ref="C5017" r:id="rId5001" xr:uid="{00000000-0004-0000-0300-000088130000}"/>
    <hyperlink ref="C5018" r:id="rId5002" xr:uid="{00000000-0004-0000-0300-000089130000}"/>
    <hyperlink ref="C5019" r:id="rId5003" xr:uid="{00000000-0004-0000-0300-00008A130000}"/>
    <hyperlink ref="C5020" r:id="rId5004" xr:uid="{00000000-0004-0000-0300-00008B130000}"/>
    <hyperlink ref="C5021" r:id="rId5005" xr:uid="{00000000-0004-0000-0300-00008C130000}"/>
    <hyperlink ref="C5022" r:id="rId5006" xr:uid="{00000000-0004-0000-0300-00008D130000}"/>
    <hyperlink ref="C5023" r:id="rId5007" xr:uid="{00000000-0004-0000-0300-00008E130000}"/>
    <hyperlink ref="C5024" r:id="rId5008" xr:uid="{00000000-0004-0000-0300-00008F130000}"/>
    <hyperlink ref="C5025" r:id="rId5009" xr:uid="{00000000-0004-0000-0300-000090130000}"/>
    <hyperlink ref="C5026" r:id="rId5010" xr:uid="{00000000-0004-0000-0300-000091130000}"/>
    <hyperlink ref="C5027" r:id="rId5011" xr:uid="{00000000-0004-0000-0300-000092130000}"/>
    <hyperlink ref="C5028" r:id="rId5012" xr:uid="{00000000-0004-0000-0300-000093130000}"/>
    <hyperlink ref="C5029" r:id="rId5013" xr:uid="{00000000-0004-0000-0300-000094130000}"/>
    <hyperlink ref="C5030" r:id="rId5014" xr:uid="{00000000-0004-0000-0300-000095130000}"/>
    <hyperlink ref="C5031" r:id="rId5015" xr:uid="{00000000-0004-0000-0300-000096130000}"/>
    <hyperlink ref="C5032" r:id="rId5016" xr:uid="{00000000-0004-0000-0300-000097130000}"/>
    <hyperlink ref="C5033" r:id="rId5017" xr:uid="{00000000-0004-0000-0300-000098130000}"/>
    <hyperlink ref="C5034" r:id="rId5018" xr:uid="{00000000-0004-0000-0300-000099130000}"/>
    <hyperlink ref="C5035" r:id="rId5019" xr:uid="{00000000-0004-0000-0300-00009A130000}"/>
    <hyperlink ref="C5036" r:id="rId5020" xr:uid="{00000000-0004-0000-0300-00009B130000}"/>
    <hyperlink ref="C5037" r:id="rId5021" xr:uid="{00000000-0004-0000-0300-00009C130000}"/>
    <hyperlink ref="C5038" r:id="rId5022" xr:uid="{00000000-0004-0000-0300-00009D130000}"/>
    <hyperlink ref="C5039" r:id="rId5023" xr:uid="{00000000-0004-0000-0300-00009E130000}"/>
    <hyperlink ref="C5040" r:id="rId5024" xr:uid="{00000000-0004-0000-0300-00009F130000}"/>
    <hyperlink ref="C5041" r:id="rId5025" xr:uid="{00000000-0004-0000-0300-0000A0130000}"/>
    <hyperlink ref="C5042" r:id="rId5026" xr:uid="{00000000-0004-0000-0300-0000A1130000}"/>
    <hyperlink ref="C5043" r:id="rId5027" xr:uid="{00000000-0004-0000-0300-0000A2130000}"/>
    <hyperlink ref="C5044" r:id="rId5028" xr:uid="{00000000-0004-0000-0300-0000A3130000}"/>
    <hyperlink ref="C5045" r:id="rId5029" xr:uid="{00000000-0004-0000-0300-0000A4130000}"/>
    <hyperlink ref="C5046" r:id="rId5030" xr:uid="{00000000-0004-0000-0300-0000A5130000}"/>
    <hyperlink ref="C5047" r:id="rId5031" xr:uid="{00000000-0004-0000-0300-0000A6130000}"/>
    <hyperlink ref="C5048" r:id="rId5032" xr:uid="{00000000-0004-0000-0300-0000A7130000}"/>
    <hyperlink ref="C5049" r:id="rId5033" xr:uid="{00000000-0004-0000-0300-0000A8130000}"/>
    <hyperlink ref="C5050" r:id="rId5034" xr:uid="{00000000-0004-0000-0300-0000A9130000}"/>
    <hyperlink ref="C5051" r:id="rId5035" xr:uid="{00000000-0004-0000-0300-0000AA130000}"/>
    <hyperlink ref="C5052" r:id="rId5036" xr:uid="{00000000-0004-0000-0300-0000AB130000}"/>
    <hyperlink ref="C5053" r:id="rId5037" xr:uid="{00000000-0004-0000-0300-0000AC130000}"/>
    <hyperlink ref="C5054" r:id="rId5038" xr:uid="{00000000-0004-0000-0300-0000AD130000}"/>
    <hyperlink ref="C5055" r:id="rId5039" xr:uid="{00000000-0004-0000-0300-0000AE130000}"/>
    <hyperlink ref="C5056" r:id="rId5040" xr:uid="{00000000-0004-0000-0300-0000AF130000}"/>
    <hyperlink ref="C5057" r:id="rId5041" xr:uid="{00000000-0004-0000-0300-0000B0130000}"/>
    <hyperlink ref="C5058" r:id="rId5042" xr:uid="{00000000-0004-0000-0300-0000B1130000}"/>
    <hyperlink ref="C5059" r:id="rId5043" xr:uid="{00000000-0004-0000-0300-0000B2130000}"/>
    <hyperlink ref="C5060" r:id="rId5044" xr:uid="{00000000-0004-0000-0300-0000B3130000}"/>
    <hyperlink ref="C5061" r:id="rId5045" xr:uid="{00000000-0004-0000-0300-0000B4130000}"/>
    <hyperlink ref="C5062" r:id="rId5046" xr:uid="{00000000-0004-0000-0300-0000B5130000}"/>
    <hyperlink ref="C5063" r:id="rId5047" xr:uid="{00000000-0004-0000-0300-0000B6130000}"/>
    <hyperlink ref="C5064" r:id="rId5048" xr:uid="{00000000-0004-0000-0300-0000B7130000}"/>
    <hyperlink ref="C5065" r:id="rId5049" xr:uid="{00000000-0004-0000-0300-0000B8130000}"/>
    <hyperlink ref="C5066" r:id="rId5050" xr:uid="{00000000-0004-0000-0300-0000B9130000}"/>
    <hyperlink ref="C5067" r:id="rId5051" xr:uid="{00000000-0004-0000-0300-0000BA130000}"/>
    <hyperlink ref="C5068" r:id="rId5052" xr:uid="{00000000-0004-0000-0300-0000BB130000}"/>
    <hyperlink ref="C5069" r:id="rId5053" xr:uid="{00000000-0004-0000-0300-0000BC130000}"/>
    <hyperlink ref="C5070" r:id="rId5054" xr:uid="{00000000-0004-0000-0300-0000BD130000}"/>
    <hyperlink ref="C5071" r:id="rId5055" xr:uid="{00000000-0004-0000-0300-0000BE130000}"/>
    <hyperlink ref="C5072" r:id="rId5056" xr:uid="{00000000-0004-0000-0300-0000BF130000}"/>
    <hyperlink ref="C5073" r:id="rId5057" xr:uid="{00000000-0004-0000-0300-0000C0130000}"/>
    <hyperlink ref="C5074" r:id="rId5058" xr:uid="{00000000-0004-0000-0300-0000C1130000}"/>
    <hyperlink ref="C5075" r:id="rId5059" xr:uid="{00000000-0004-0000-0300-0000C2130000}"/>
    <hyperlink ref="C5076" r:id="rId5060" xr:uid="{00000000-0004-0000-0300-0000C3130000}"/>
    <hyperlink ref="C5077" r:id="rId5061" xr:uid="{00000000-0004-0000-0300-0000C4130000}"/>
    <hyperlink ref="C5078" r:id="rId5062" xr:uid="{00000000-0004-0000-0300-0000C5130000}"/>
    <hyperlink ref="C5079" r:id="rId5063" xr:uid="{00000000-0004-0000-0300-0000C6130000}"/>
    <hyperlink ref="C5080" r:id="rId5064" xr:uid="{00000000-0004-0000-0300-0000C7130000}"/>
    <hyperlink ref="C5081" r:id="rId5065" xr:uid="{00000000-0004-0000-0300-0000C8130000}"/>
    <hyperlink ref="C5082" r:id="rId5066" xr:uid="{00000000-0004-0000-0300-0000C9130000}"/>
    <hyperlink ref="C5083" r:id="rId5067" xr:uid="{00000000-0004-0000-0300-0000CA130000}"/>
    <hyperlink ref="C5084" r:id="rId5068" xr:uid="{00000000-0004-0000-0300-0000CB130000}"/>
    <hyperlink ref="C5085" r:id="rId5069" xr:uid="{00000000-0004-0000-0300-0000CC130000}"/>
    <hyperlink ref="C5086" r:id="rId5070" xr:uid="{00000000-0004-0000-0300-0000CD130000}"/>
    <hyperlink ref="C5087" r:id="rId5071" xr:uid="{00000000-0004-0000-0300-0000CE130000}"/>
    <hyperlink ref="C5088" r:id="rId5072" xr:uid="{00000000-0004-0000-0300-0000CF130000}"/>
    <hyperlink ref="C5089" r:id="rId5073" xr:uid="{00000000-0004-0000-0300-0000D0130000}"/>
    <hyperlink ref="C5090" r:id="rId5074" xr:uid="{00000000-0004-0000-0300-0000D1130000}"/>
    <hyperlink ref="C5091" r:id="rId5075" xr:uid="{00000000-0004-0000-0300-0000D2130000}"/>
    <hyperlink ref="C5092" r:id="rId5076" xr:uid="{00000000-0004-0000-0300-0000D3130000}"/>
    <hyperlink ref="C5093" r:id="rId5077" xr:uid="{00000000-0004-0000-0300-0000D4130000}"/>
    <hyperlink ref="C5094" r:id="rId5078" xr:uid="{00000000-0004-0000-0300-0000D5130000}"/>
    <hyperlink ref="C5095" r:id="rId5079" xr:uid="{00000000-0004-0000-0300-0000D6130000}"/>
    <hyperlink ref="C5096" r:id="rId5080" xr:uid="{00000000-0004-0000-0300-0000D7130000}"/>
    <hyperlink ref="C5097" r:id="rId5081" xr:uid="{00000000-0004-0000-0300-0000D8130000}"/>
    <hyperlink ref="C5098" r:id="rId5082" xr:uid="{00000000-0004-0000-0300-0000D9130000}"/>
    <hyperlink ref="C5099" r:id="rId5083" xr:uid="{00000000-0004-0000-0300-0000DA130000}"/>
    <hyperlink ref="C5100" r:id="rId5084" xr:uid="{00000000-0004-0000-0300-0000DB130000}"/>
    <hyperlink ref="C5101" r:id="rId5085" xr:uid="{00000000-0004-0000-0300-0000DC130000}"/>
    <hyperlink ref="C5102" r:id="rId5086" xr:uid="{00000000-0004-0000-0300-0000DD130000}"/>
    <hyperlink ref="C5103" r:id="rId5087" xr:uid="{00000000-0004-0000-0300-0000DE130000}"/>
    <hyperlink ref="C5104" r:id="rId5088" xr:uid="{00000000-0004-0000-0300-0000DF130000}"/>
    <hyperlink ref="C5105" r:id="rId5089" xr:uid="{00000000-0004-0000-0300-0000E0130000}"/>
    <hyperlink ref="C5106" r:id="rId5090" xr:uid="{00000000-0004-0000-0300-0000E1130000}"/>
    <hyperlink ref="C5107" r:id="rId5091" xr:uid="{00000000-0004-0000-0300-0000E2130000}"/>
    <hyperlink ref="C5108" r:id="rId5092" xr:uid="{00000000-0004-0000-0300-0000E3130000}"/>
    <hyperlink ref="C5109" r:id="rId5093" xr:uid="{00000000-0004-0000-0300-0000E4130000}"/>
    <hyperlink ref="C5110" r:id="rId5094" xr:uid="{00000000-0004-0000-0300-0000E5130000}"/>
    <hyperlink ref="C5111" r:id="rId5095" xr:uid="{00000000-0004-0000-0300-0000E6130000}"/>
    <hyperlink ref="C5112" r:id="rId5096" xr:uid="{00000000-0004-0000-0300-0000E7130000}"/>
    <hyperlink ref="C5113" r:id="rId5097" xr:uid="{00000000-0004-0000-0300-0000E8130000}"/>
    <hyperlink ref="C5114" r:id="rId5098" xr:uid="{00000000-0004-0000-0300-0000E9130000}"/>
    <hyperlink ref="C5115" r:id="rId5099" xr:uid="{00000000-0004-0000-0300-0000EA130000}"/>
    <hyperlink ref="C5116" r:id="rId5100" xr:uid="{00000000-0004-0000-0300-0000EB130000}"/>
    <hyperlink ref="C5117" r:id="rId5101" xr:uid="{00000000-0004-0000-0300-0000EC130000}"/>
    <hyperlink ref="C5118" r:id="rId5102" xr:uid="{00000000-0004-0000-0300-0000ED130000}"/>
    <hyperlink ref="C5119" r:id="rId5103" xr:uid="{00000000-0004-0000-0300-0000EE130000}"/>
    <hyperlink ref="C5120" r:id="rId5104" xr:uid="{00000000-0004-0000-0300-0000EF130000}"/>
    <hyperlink ref="C5121" r:id="rId5105" xr:uid="{00000000-0004-0000-0300-0000F0130000}"/>
    <hyperlink ref="C5122" r:id="rId5106" xr:uid="{00000000-0004-0000-0300-0000F1130000}"/>
    <hyperlink ref="C5123" r:id="rId5107" xr:uid="{00000000-0004-0000-0300-0000F2130000}"/>
    <hyperlink ref="C5124" r:id="rId5108" xr:uid="{00000000-0004-0000-0300-0000F3130000}"/>
    <hyperlink ref="C5125" r:id="rId5109" xr:uid="{00000000-0004-0000-0300-0000F4130000}"/>
    <hyperlink ref="C5126" r:id="rId5110" xr:uid="{00000000-0004-0000-0300-0000F5130000}"/>
    <hyperlink ref="C5127" r:id="rId5111" xr:uid="{00000000-0004-0000-0300-0000F6130000}"/>
    <hyperlink ref="C5128" r:id="rId5112" xr:uid="{00000000-0004-0000-0300-0000F7130000}"/>
    <hyperlink ref="C5129" r:id="rId5113" xr:uid="{00000000-0004-0000-0300-0000F8130000}"/>
    <hyperlink ref="C5130" r:id="rId5114" xr:uid="{00000000-0004-0000-0300-0000F9130000}"/>
    <hyperlink ref="C5131" r:id="rId5115" xr:uid="{00000000-0004-0000-0300-0000FA130000}"/>
    <hyperlink ref="C5132" r:id="rId5116" xr:uid="{00000000-0004-0000-0300-0000FB130000}"/>
    <hyperlink ref="C5133" r:id="rId5117" xr:uid="{00000000-0004-0000-0300-0000FC130000}"/>
    <hyperlink ref="C5134" r:id="rId5118" xr:uid="{00000000-0004-0000-0300-0000FD130000}"/>
    <hyperlink ref="C5135" r:id="rId5119" xr:uid="{00000000-0004-0000-0300-0000FE130000}"/>
    <hyperlink ref="C5136" r:id="rId5120" xr:uid="{00000000-0004-0000-0300-0000FF130000}"/>
    <hyperlink ref="C5137" r:id="rId5121" xr:uid="{00000000-0004-0000-0300-000000140000}"/>
    <hyperlink ref="C5138" r:id="rId5122" xr:uid="{00000000-0004-0000-0300-000001140000}"/>
    <hyperlink ref="C5139" r:id="rId5123" xr:uid="{00000000-0004-0000-0300-000002140000}"/>
    <hyperlink ref="C5140" r:id="rId5124" xr:uid="{00000000-0004-0000-0300-000003140000}"/>
    <hyperlink ref="C5141" r:id="rId5125" xr:uid="{00000000-0004-0000-0300-000004140000}"/>
    <hyperlink ref="C5142" r:id="rId5126" xr:uid="{00000000-0004-0000-0300-000005140000}"/>
    <hyperlink ref="C5143" r:id="rId5127" xr:uid="{00000000-0004-0000-0300-000006140000}"/>
    <hyperlink ref="C5144" r:id="rId5128" xr:uid="{00000000-0004-0000-0300-000007140000}"/>
    <hyperlink ref="C5145" r:id="rId5129" xr:uid="{00000000-0004-0000-0300-000008140000}"/>
    <hyperlink ref="C5146" r:id="rId5130" xr:uid="{00000000-0004-0000-0300-000009140000}"/>
    <hyperlink ref="C5147" r:id="rId5131" xr:uid="{00000000-0004-0000-0300-00000A140000}"/>
    <hyperlink ref="C5148" r:id="rId5132" xr:uid="{00000000-0004-0000-0300-00000B140000}"/>
    <hyperlink ref="C5149" r:id="rId5133" xr:uid="{00000000-0004-0000-0300-00000C140000}"/>
    <hyperlink ref="C5150" r:id="rId5134" xr:uid="{00000000-0004-0000-0300-00000D140000}"/>
    <hyperlink ref="C5151" r:id="rId5135" xr:uid="{00000000-0004-0000-0300-00000E140000}"/>
    <hyperlink ref="C5152" r:id="rId5136" xr:uid="{00000000-0004-0000-0300-00000F140000}"/>
    <hyperlink ref="C5153" r:id="rId5137" xr:uid="{00000000-0004-0000-0300-000010140000}"/>
    <hyperlink ref="C5154" r:id="rId5138" xr:uid="{00000000-0004-0000-0300-000011140000}"/>
    <hyperlink ref="C5155" r:id="rId5139" xr:uid="{00000000-0004-0000-0300-000012140000}"/>
    <hyperlink ref="C5156" r:id="rId5140" xr:uid="{00000000-0004-0000-0300-000013140000}"/>
    <hyperlink ref="C5157" r:id="rId5141" xr:uid="{00000000-0004-0000-0300-000014140000}"/>
    <hyperlink ref="C5158" r:id="rId5142" xr:uid="{00000000-0004-0000-0300-000015140000}"/>
    <hyperlink ref="C5159" r:id="rId5143" xr:uid="{00000000-0004-0000-0300-000016140000}"/>
    <hyperlink ref="C5160" r:id="rId5144" xr:uid="{00000000-0004-0000-0300-000017140000}"/>
    <hyperlink ref="C5161" r:id="rId5145" xr:uid="{00000000-0004-0000-0300-000018140000}"/>
    <hyperlink ref="C5162" r:id="rId5146" xr:uid="{00000000-0004-0000-0300-000019140000}"/>
    <hyperlink ref="C5163" r:id="rId5147" xr:uid="{00000000-0004-0000-0300-00001A140000}"/>
    <hyperlink ref="C5164" r:id="rId5148" xr:uid="{00000000-0004-0000-0300-00001B140000}"/>
    <hyperlink ref="C5165" r:id="rId5149" xr:uid="{00000000-0004-0000-0300-00001C140000}"/>
    <hyperlink ref="C5166" r:id="rId5150" xr:uid="{00000000-0004-0000-0300-00001D140000}"/>
    <hyperlink ref="C5167" r:id="rId5151" xr:uid="{00000000-0004-0000-0300-00001E140000}"/>
    <hyperlink ref="C5168" r:id="rId5152" xr:uid="{00000000-0004-0000-0300-00001F140000}"/>
    <hyperlink ref="C5169" r:id="rId5153" xr:uid="{00000000-0004-0000-0300-000020140000}"/>
    <hyperlink ref="C5170" r:id="rId5154" xr:uid="{00000000-0004-0000-0300-000021140000}"/>
    <hyperlink ref="C5171" r:id="rId5155" xr:uid="{00000000-0004-0000-0300-000022140000}"/>
    <hyperlink ref="C5172" r:id="rId5156" xr:uid="{00000000-0004-0000-0300-000023140000}"/>
    <hyperlink ref="C5173" r:id="rId5157" xr:uid="{00000000-0004-0000-0300-000024140000}"/>
    <hyperlink ref="C5174" r:id="rId5158" xr:uid="{00000000-0004-0000-0300-000025140000}"/>
    <hyperlink ref="C5175" r:id="rId5159" xr:uid="{00000000-0004-0000-0300-000026140000}"/>
    <hyperlink ref="C5176" r:id="rId5160" xr:uid="{00000000-0004-0000-0300-000027140000}"/>
    <hyperlink ref="C5177" r:id="rId5161" xr:uid="{00000000-0004-0000-0300-000028140000}"/>
    <hyperlink ref="C5178" r:id="rId5162" xr:uid="{00000000-0004-0000-0300-000029140000}"/>
    <hyperlink ref="C5179" r:id="rId5163" xr:uid="{00000000-0004-0000-0300-00002A140000}"/>
    <hyperlink ref="C5180" r:id="rId5164" xr:uid="{00000000-0004-0000-0300-00002B140000}"/>
    <hyperlink ref="C5181" r:id="rId5165" xr:uid="{00000000-0004-0000-0300-00002C140000}"/>
    <hyperlink ref="C5182" r:id="rId5166" xr:uid="{00000000-0004-0000-0300-00002D140000}"/>
    <hyperlink ref="C5183" r:id="rId5167" xr:uid="{00000000-0004-0000-0300-00002E140000}"/>
    <hyperlink ref="C5184" r:id="rId5168" xr:uid="{00000000-0004-0000-0300-00002F140000}"/>
    <hyperlink ref="C5185" r:id="rId5169" xr:uid="{00000000-0004-0000-0300-000030140000}"/>
    <hyperlink ref="C5186" r:id="rId5170" xr:uid="{00000000-0004-0000-0300-000031140000}"/>
    <hyperlink ref="C5187" r:id="rId5171" xr:uid="{00000000-0004-0000-0300-000032140000}"/>
    <hyperlink ref="C5188" r:id="rId5172" xr:uid="{00000000-0004-0000-0300-000033140000}"/>
    <hyperlink ref="C5189" r:id="rId5173" xr:uid="{00000000-0004-0000-0300-000034140000}"/>
    <hyperlink ref="C5190" r:id="rId5174" xr:uid="{00000000-0004-0000-0300-000035140000}"/>
    <hyperlink ref="C5191" r:id="rId5175" xr:uid="{00000000-0004-0000-0300-000036140000}"/>
    <hyperlink ref="C5192" r:id="rId5176" xr:uid="{00000000-0004-0000-0300-000037140000}"/>
    <hyperlink ref="C5193" r:id="rId5177" xr:uid="{00000000-0004-0000-0300-000038140000}"/>
    <hyperlink ref="C5194" r:id="rId5178" xr:uid="{00000000-0004-0000-0300-000039140000}"/>
    <hyperlink ref="C5195" r:id="rId5179" xr:uid="{00000000-0004-0000-0300-00003A140000}"/>
    <hyperlink ref="C5196" r:id="rId5180" xr:uid="{00000000-0004-0000-0300-00003B140000}"/>
    <hyperlink ref="C5197" r:id="rId5181" xr:uid="{00000000-0004-0000-0300-00003C140000}"/>
    <hyperlink ref="C5198" r:id="rId5182" xr:uid="{00000000-0004-0000-0300-00003D140000}"/>
    <hyperlink ref="C5199" r:id="rId5183" xr:uid="{00000000-0004-0000-0300-00003E140000}"/>
    <hyperlink ref="C5200" r:id="rId5184" xr:uid="{00000000-0004-0000-0300-00003F140000}"/>
    <hyperlink ref="C5201" r:id="rId5185" xr:uid="{00000000-0004-0000-0300-000040140000}"/>
    <hyperlink ref="C5202" r:id="rId5186" xr:uid="{00000000-0004-0000-0300-000041140000}"/>
    <hyperlink ref="C5203" r:id="rId5187" xr:uid="{00000000-0004-0000-0300-000042140000}"/>
    <hyperlink ref="C5204" r:id="rId5188" xr:uid="{00000000-0004-0000-0300-000043140000}"/>
    <hyperlink ref="C5205" r:id="rId5189" xr:uid="{00000000-0004-0000-0300-000044140000}"/>
    <hyperlink ref="C5206" r:id="rId5190" xr:uid="{00000000-0004-0000-0300-000045140000}"/>
    <hyperlink ref="C5207" r:id="rId5191" xr:uid="{00000000-0004-0000-0300-000046140000}"/>
    <hyperlink ref="C5208" r:id="rId5192" xr:uid="{00000000-0004-0000-0300-000047140000}"/>
    <hyperlink ref="C5209" r:id="rId5193" xr:uid="{00000000-0004-0000-0300-000048140000}"/>
    <hyperlink ref="C5210" r:id="rId5194" xr:uid="{00000000-0004-0000-0300-000049140000}"/>
    <hyperlink ref="C5211" r:id="rId5195" xr:uid="{00000000-0004-0000-0300-00004A140000}"/>
    <hyperlink ref="C5212" r:id="rId5196" xr:uid="{00000000-0004-0000-0300-00004B140000}"/>
    <hyperlink ref="C5213" r:id="rId5197" xr:uid="{00000000-0004-0000-0300-00004C140000}"/>
    <hyperlink ref="C5214" r:id="rId5198" xr:uid="{00000000-0004-0000-0300-00004D140000}"/>
    <hyperlink ref="C5215" r:id="rId5199" xr:uid="{00000000-0004-0000-0300-00004E140000}"/>
    <hyperlink ref="C5216" r:id="rId5200" xr:uid="{00000000-0004-0000-0300-00004F140000}"/>
    <hyperlink ref="C5217" r:id="rId5201" xr:uid="{00000000-0004-0000-0300-000050140000}"/>
    <hyperlink ref="C5218" r:id="rId5202" xr:uid="{00000000-0004-0000-0300-000051140000}"/>
    <hyperlink ref="C5219" r:id="rId5203" xr:uid="{00000000-0004-0000-0300-000052140000}"/>
    <hyperlink ref="C5220" r:id="rId5204" xr:uid="{00000000-0004-0000-0300-000053140000}"/>
    <hyperlink ref="C5221" r:id="rId5205" xr:uid="{00000000-0004-0000-0300-000054140000}"/>
    <hyperlink ref="C5222" r:id="rId5206" xr:uid="{00000000-0004-0000-0300-000055140000}"/>
    <hyperlink ref="C5223" r:id="rId5207" xr:uid="{00000000-0004-0000-0300-000056140000}"/>
    <hyperlink ref="C5224" r:id="rId5208" xr:uid="{00000000-0004-0000-0300-000057140000}"/>
    <hyperlink ref="C5225" r:id="rId5209" xr:uid="{00000000-0004-0000-0300-000058140000}"/>
    <hyperlink ref="C5226" r:id="rId5210" xr:uid="{00000000-0004-0000-0300-000059140000}"/>
    <hyperlink ref="C5227" r:id="rId5211" xr:uid="{00000000-0004-0000-0300-00005A14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L3605"/>
  <sheetViews>
    <sheetView workbookViewId="0"/>
  </sheetViews>
  <sheetFormatPr defaultColWidth="12.5703125" defaultRowHeight="15.75" customHeight="1"/>
  <sheetData>
    <row r="1" spans="1:12" ht="98.25" customHeight="1">
      <c r="A1" s="78" t="s">
        <v>28803</v>
      </c>
      <c r="B1" s="79" t="s">
        <v>77</v>
      </c>
      <c r="C1" s="79" t="s">
        <v>124</v>
      </c>
      <c r="D1" s="78" t="s">
        <v>35</v>
      </c>
      <c r="E1" s="78" t="s">
        <v>82</v>
      </c>
      <c r="F1" s="78" t="s">
        <v>84</v>
      </c>
      <c r="G1" s="78" t="s">
        <v>28804</v>
      </c>
      <c r="H1" s="78" t="s">
        <v>28805</v>
      </c>
      <c r="I1" s="78" t="s">
        <v>28806</v>
      </c>
      <c r="J1" s="78" t="s">
        <v>28807</v>
      </c>
      <c r="K1" s="78" t="s">
        <v>79</v>
      </c>
      <c r="L1" s="78" t="s">
        <v>28808</v>
      </c>
    </row>
    <row r="2" spans="1:12" ht="15.75" customHeight="1">
      <c r="A2" s="16" t="s">
        <v>28809</v>
      </c>
      <c r="B2" s="16" t="s">
        <v>28810</v>
      </c>
      <c r="C2" s="80" t="s">
        <v>28811</v>
      </c>
      <c r="D2" s="43" t="s">
        <v>10004</v>
      </c>
      <c r="E2" s="43">
        <v>217.6</v>
      </c>
      <c r="F2" s="43">
        <v>1350</v>
      </c>
      <c r="G2" s="2">
        <v>4.0999999999999996</v>
      </c>
      <c r="H2" s="43">
        <f t="shared" ref="H2:H12" si="0">E2*G2</f>
        <v>892.15999999999985</v>
      </c>
      <c r="I2" s="43">
        <f t="shared" ref="I2:I12" si="1">H2*0.8</f>
        <v>713.72799999999995</v>
      </c>
      <c r="J2" s="43">
        <f t="shared" ref="J2:J12" si="2">H2*1.3</f>
        <v>1159.8079999999998</v>
      </c>
      <c r="K2" s="43" t="s">
        <v>145</v>
      </c>
      <c r="L2" s="43" t="s">
        <v>28812</v>
      </c>
    </row>
    <row r="3" spans="1:12" ht="15.75" customHeight="1">
      <c r="A3" s="16" t="s">
        <v>28813</v>
      </c>
      <c r="B3" s="16" t="s">
        <v>28814</v>
      </c>
      <c r="C3" s="80" t="s">
        <v>28815</v>
      </c>
      <c r="D3" s="43" t="s">
        <v>10004</v>
      </c>
      <c r="E3" s="43">
        <v>1609.34</v>
      </c>
      <c r="F3" s="43">
        <v>1000</v>
      </c>
      <c r="G3" s="2">
        <v>4.0999999999999996</v>
      </c>
      <c r="H3" s="43">
        <f t="shared" si="0"/>
        <v>6598.293999999999</v>
      </c>
      <c r="I3" s="43">
        <f t="shared" si="1"/>
        <v>5278.6351999999997</v>
      </c>
      <c r="J3" s="43">
        <f t="shared" si="2"/>
        <v>8577.7821999999996</v>
      </c>
      <c r="K3" s="43" t="s">
        <v>145</v>
      </c>
      <c r="L3" s="43" t="s">
        <v>28816</v>
      </c>
    </row>
    <row r="4" spans="1:12" ht="15.75" customHeight="1">
      <c r="A4" s="16" t="s">
        <v>28817</v>
      </c>
      <c r="B4" s="16" t="s">
        <v>28818</v>
      </c>
      <c r="C4" s="80" t="s">
        <v>28819</v>
      </c>
      <c r="D4" s="43" t="s">
        <v>10013</v>
      </c>
      <c r="E4" s="43">
        <v>197.95</v>
      </c>
      <c r="F4" s="43">
        <v>925</v>
      </c>
      <c r="G4" s="2">
        <v>4.0999999999999996</v>
      </c>
      <c r="H4" s="43">
        <f t="shared" si="0"/>
        <v>811.59499999999991</v>
      </c>
      <c r="I4" s="43">
        <f t="shared" si="1"/>
        <v>649.27599999999995</v>
      </c>
      <c r="J4" s="43">
        <f t="shared" si="2"/>
        <v>1055.0735</v>
      </c>
      <c r="K4" s="43" t="s">
        <v>145</v>
      </c>
      <c r="L4" s="43" t="s">
        <v>28820</v>
      </c>
    </row>
    <row r="5" spans="1:12" ht="15.75" customHeight="1">
      <c r="A5" s="16" t="s">
        <v>28821</v>
      </c>
      <c r="B5" s="16" t="s">
        <v>28822</v>
      </c>
      <c r="C5" s="80" t="s">
        <v>28823</v>
      </c>
      <c r="D5" s="43" t="s">
        <v>10004</v>
      </c>
      <c r="E5" s="43">
        <v>1287</v>
      </c>
      <c r="F5" s="43">
        <v>320</v>
      </c>
      <c r="G5" s="2">
        <v>4.0999999999999996</v>
      </c>
      <c r="H5" s="43">
        <f t="shared" si="0"/>
        <v>5276.7</v>
      </c>
      <c r="I5" s="43">
        <f t="shared" si="1"/>
        <v>4221.3599999999997</v>
      </c>
      <c r="J5" s="43">
        <f t="shared" si="2"/>
        <v>6859.71</v>
      </c>
      <c r="K5" s="43" t="s">
        <v>145</v>
      </c>
      <c r="L5" s="43" t="s">
        <v>28824</v>
      </c>
    </row>
    <row r="6" spans="1:12" ht="15.75" customHeight="1">
      <c r="A6" s="16" t="s">
        <v>28825</v>
      </c>
      <c r="B6" s="16" t="s">
        <v>28826</v>
      </c>
      <c r="C6" s="80" t="s">
        <v>28827</v>
      </c>
      <c r="D6" s="43" t="s">
        <v>10013</v>
      </c>
      <c r="E6" s="43">
        <v>3092.29</v>
      </c>
      <c r="F6" s="43">
        <v>4100</v>
      </c>
      <c r="G6" s="2">
        <v>4.0999999999999996</v>
      </c>
      <c r="H6" s="43">
        <f t="shared" si="0"/>
        <v>12678.388999999999</v>
      </c>
      <c r="I6" s="43">
        <f t="shared" si="1"/>
        <v>10142.7112</v>
      </c>
      <c r="J6" s="43">
        <f t="shared" si="2"/>
        <v>16481.905699999999</v>
      </c>
      <c r="K6" s="43" t="s">
        <v>28828</v>
      </c>
      <c r="L6" s="43" t="s">
        <v>28829</v>
      </c>
    </row>
    <row r="7" spans="1:12" ht="15.75" customHeight="1">
      <c r="A7" s="16" t="s">
        <v>28830</v>
      </c>
      <c r="B7" s="16" t="s">
        <v>28831</v>
      </c>
      <c r="C7" s="80" t="s">
        <v>28832</v>
      </c>
      <c r="D7" s="43" t="s">
        <v>10033</v>
      </c>
      <c r="E7" s="43">
        <v>1295.52</v>
      </c>
      <c r="F7" s="43">
        <v>3500</v>
      </c>
      <c r="G7" s="2">
        <v>4.0999999999999996</v>
      </c>
      <c r="H7" s="43">
        <f t="shared" si="0"/>
        <v>5311.6319999999996</v>
      </c>
      <c r="I7" s="43">
        <f t="shared" si="1"/>
        <v>4249.3055999999997</v>
      </c>
      <c r="J7" s="43">
        <f t="shared" si="2"/>
        <v>6905.1215999999995</v>
      </c>
      <c r="K7" s="43" t="s">
        <v>145</v>
      </c>
      <c r="L7" s="43" t="s">
        <v>28833</v>
      </c>
    </row>
    <row r="8" spans="1:12" ht="15.75" customHeight="1">
      <c r="A8" s="16" t="s">
        <v>28834</v>
      </c>
      <c r="B8" s="16" t="s">
        <v>28818</v>
      </c>
      <c r="C8" s="80" t="s">
        <v>28819</v>
      </c>
      <c r="D8" s="43" t="s">
        <v>10004</v>
      </c>
      <c r="E8" s="43">
        <v>1816.95</v>
      </c>
      <c r="F8" s="43">
        <v>3120</v>
      </c>
      <c r="G8" s="2">
        <v>4.0999999999999996</v>
      </c>
      <c r="H8" s="43">
        <f t="shared" si="0"/>
        <v>7449.4949999999999</v>
      </c>
      <c r="I8" s="43">
        <f t="shared" si="1"/>
        <v>5959.5960000000005</v>
      </c>
      <c r="J8" s="43">
        <f t="shared" si="2"/>
        <v>9684.3435000000009</v>
      </c>
      <c r="K8" s="43" t="s">
        <v>145</v>
      </c>
      <c r="L8" s="43" t="s">
        <v>28835</v>
      </c>
    </row>
    <row r="9" spans="1:12" ht="15.75" customHeight="1">
      <c r="A9" s="16" t="s">
        <v>28836</v>
      </c>
      <c r="B9" s="16" t="s">
        <v>28818</v>
      </c>
      <c r="C9" s="80" t="s">
        <v>28819</v>
      </c>
      <c r="D9" s="43" t="s">
        <v>10004</v>
      </c>
      <c r="E9" s="43">
        <v>59.55</v>
      </c>
      <c r="F9" s="43">
        <v>342</v>
      </c>
      <c r="G9" s="2">
        <v>4.0999999999999996</v>
      </c>
      <c r="H9" s="43">
        <f t="shared" si="0"/>
        <v>244.15499999999997</v>
      </c>
      <c r="I9" s="43">
        <f t="shared" si="1"/>
        <v>195.32399999999998</v>
      </c>
      <c r="J9" s="43">
        <f t="shared" si="2"/>
        <v>317.4015</v>
      </c>
      <c r="K9" s="43" t="s">
        <v>145</v>
      </c>
      <c r="L9" s="43" t="s">
        <v>28837</v>
      </c>
    </row>
    <row r="10" spans="1:12" ht="15.75" customHeight="1">
      <c r="A10" s="16" t="s">
        <v>28838</v>
      </c>
      <c r="B10" s="16" t="s">
        <v>28839</v>
      </c>
      <c r="C10" s="80" t="s">
        <v>28840</v>
      </c>
      <c r="D10" s="43" t="s">
        <v>10004</v>
      </c>
      <c r="E10" s="43">
        <v>3848</v>
      </c>
      <c r="F10" s="43">
        <v>1600</v>
      </c>
      <c r="G10" s="2">
        <v>4.0999999999999996</v>
      </c>
      <c r="H10" s="43">
        <f t="shared" si="0"/>
        <v>15776.8</v>
      </c>
      <c r="I10" s="43">
        <f t="shared" si="1"/>
        <v>12621.44</v>
      </c>
      <c r="J10" s="43">
        <f t="shared" si="2"/>
        <v>20509.84</v>
      </c>
      <c r="K10" s="43" t="s">
        <v>28841</v>
      </c>
      <c r="L10" s="43" t="s">
        <v>28842</v>
      </c>
    </row>
    <row r="11" spans="1:12" ht="15.75" customHeight="1">
      <c r="A11" s="16" t="s">
        <v>28843</v>
      </c>
      <c r="B11" s="16" t="s">
        <v>28844</v>
      </c>
      <c r="C11" s="80" t="s">
        <v>28845</v>
      </c>
      <c r="D11" s="43" t="s">
        <v>10004</v>
      </c>
      <c r="E11" s="43">
        <v>2896.82</v>
      </c>
      <c r="F11" s="43">
        <v>6000</v>
      </c>
      <c r="G11" s="2">
        <v>4.0999999999999996</v>
      </c>
      <c r="H11" s="43">
        <f t="shared" si="0"/>
        <v>11876.962</v>
      </c>
      <c r="I11" s="43">
        <f t="shared" si="1"/>
        <v>9501.5696000000007</v>
      </c>
      <c r="J11" s="43">
        <f t="shared" si="2"/>
        <v>15440.0506</v>
      </c>
      <c r="K11" s="43" t="s">
        <v>145</v>
      </c>
      <c r="L11" s="43" t="s">
        <v>28846</v>
      </c>
    </row>
    <row r="12" spans="1:12" ht="15.75" customHeight="1">
      <c r="A12" s="16" t="s">
        <v>28847</v>
      </c>
      <c r="B12" s="16" t="s">
        <v>28848</v>
      </c>
      <c r="C12" s="80" t="s">
        <v>28849</v>
      </c>
      <c r="D12" s="43" t="s">
        <v>10004</v>
      </c>
      <c r="E12" s="43">
        <v>83.69</v>
      </c>
      <c r="F12" s="43">
        <v>2000</v>
      </c>
      <c r="G12" s="2">
        <v>4.0999999999999996</v>
      </c>
      <c r="H12" s="43">
        <f t="shared" si="0"/>
        <v>343.12899999999996</v>
      </c>
      <c r="I12" s="43">
        <f t="shared" si="1"/>
        <v>274.50319999999999</v>
      </c>
      <c r="J12" s="43">
        <f t="shared" si="2"/>
        <v>446.06769999999995</v>
      </c>
      <c r="K12" s="43" t="s">
        <v>145</v>
      </c>
      <c r="L12" s="43" t="s">
        <v>28850</v>
      </c>
    </row>
    <row r="13" spans="1:12" ht="15.75" customHeight="1">
      <c r="A13" s="16" t="s">
        <v>28851</v>
      </c>
      <c r="B13" s="16" t="s">
        <v>28852</v>
      </c>
      <c r="C13" s="80" t="s">
        <v>28853</v>
      </c>
      <c r="D13" s="43" t="s">
        <v>10004</v>
      </c>
      <c r="E13" s="43" t="s">
        <v>28850</v>
      </c>
      <c r="F13" s="43">
        <v>40</v>
      </c>
      <c r="G13" s="2">
        <v>4.0999999999999996</v>
      </c>
      <c r="K13" s="43" t="s">
        <v>145</v>
      </c>
      <c r="L13" s="43" t="s">
        <v>28850</v>
      </c>
    </row>
    <row r="14" spans="1:12" ht="15.75" customHeight="1">
      <c r="A14" s="16" t="s">
        <v>28854</v>
      </c>
      <c r="B14" s="16" t="s">
        <v>28855</v>
      </c>
      <c r="C14" s="80" t="s">
        <v>28856</v>
      </c>
      <c r="D14" s="43" t="s">
        <v>10013</v>
      </c>
      <c r="E14" s="43">
        <v>965.61</v>
      </c>
      <c r="F14" s="43">
        <v>1500</v>
      </c>
      <c r="G14" s="2">
        <v>4.0999999999999996</v>
      </c>
      <c r="H14" s="43">
        <f t="shared" ref="H14:H268" si="3">E14*G14</f>
        <v>3959.0009999999997</v>
      </c>
      <c r="I14" s="43">
        <f t="shared" ref="I14:I268" si="4">H14*0.8</f>
        <v>3167.2008000000001</v>
      </c>
      <c r="J14" s="43">
        <f t="shared" ref="J14:J268" si="5">H14*1.3</f>
        <v>5146.7012999999997</v>
      </c>
      <c r="K14" s="43" t="s">
        <v>145</v>
      </c>
      <c r="L14" s="43" t="s">
        <v>28857</v>
      </c>
    </row>
    <row r="15" spans="1:12" ht="15.75" customHeight="1">
      <c r="A15" s="16" t="s">
        <v>28858</v>
      </c>
      <c r="B15" s="16" t="s">
        <v>28859</v>
      </c>
      <c r="C15" s="80" t="s">
        <v>28860</v>
      </c>
      <c r="D15" s="43" t="s">
        <v>10004</v>
      </c>
      <c r="E15" s="43">
        <v>317.85000000000002</v>
      </c>
      <c r="F15" s="43">
        <v>1700</v>
      </c>
      <c r="G15" s="2">
        <v>4.0999999999999996</v>
      </c>
      <c r="H15" s="43">
        <f t="shared" si="3"/>
        <v>1303.1849999999999</v>
      </c>
      <c r="I15" s="43">
        <f t="shared" si="4"/>
        <v>1042.548</v>
      </c>
      <c r="J15" s="43">
        <f t="shared" si="5"/>
        <v>1694.1405</v>
      </c>
      <c r="K15" s="43" t="s">
        <v>145</v>
      </c>
      <c r="L15" s="43" t="s">
        <v>28861</v>
      </c>
    </row>
    <row r="16" spans="1:12" ht="15.75" customHeight="1">
      <c r="A16" s="16" t="s">
        <v>28862</v>
      </c>
      <c r="B16" s="16" t="s">
        <v>28863</v>
      </c>
      <c r="C16" s="80" t="s">
        <v>28864</v>
      </c>
      <c r="D16" s="43" t="s">
        <v>10004</v>
      </c>
      <c r="E16" s="43">
        <v>2953</v>
      </c>
      <c r="F16" s="43">
        <v>3400</v>
      </c>
      <c r="G16" s="2">
        <v>4.0999999999999996</v>
      </c>
      <c r="H16" s="43">
        <f t="shared" si="3"/>
        <v>12107.3</v>
      </c>
      <c r="I16" s="43">
        <f t="shared" si="4"/>
        <v>9685.84</v>
      </c>
      <c r="J16" s="43">
        <f t="shared" si="5"/>
        <v>15739.49</v>
      </c>
      <c r="K16" s="43" t="s">
        <v>28841</v>
      </c>
      <c r="L16" s="43" t="s">
        <v>28865</v>
      </c>
    </row>
    <row r="17" spans="1:12" ht="15.75" customHeight="1">
      <c r="A17" s="16" t="s">
        <v>28866</v>
      </c>
      <c r="B17" s="16" t="s">
        <v>28867</v>
      </c>
      <c r="C17" s="80" t="s">
        <v>28868</v>
      </c>
      <c r="D17" s="43" t="s">
        <v>10004</v>
      </c>
      <c r="E17" s="43">
        <v>486.02</v>
      </c>
      <c r="F17" s="43">
        <v>477</v>
      </c>
      <c r="G17" s="2">
        <v>4.0999999999999996</v>
      </c>
      <c r="H17" s="43">
        <f t="shared" si="3"/>
        <v>1992.6819999999998</v>
      </c>
      <c r="I17" s="43">
        <f t="shared" si="4"/>
        <v>1594.1455999999998</v>
      </c>
      <c r="J17" s="43">
        <f t="shared" si="5"/>
        <v>2590.4865999999997</v>
      </c>
      <c r="K17" s="43" t="s">
        <v>145</v>
      </c>
      <c r="L17" s="43" t="s">
        <v>28869</v>
      </c>
    </row>
    <row r="18" spans="1:12" ht="15.75" customHeight="1">
      <c r="A18" s="16" t="s">
        <v>28870</v>
      </c>
      <c r="B18" s="16" t="s">
        <v>28871</v>
      </c>
      <c r="C18" s="80" t="s">
        <v>28872</v>
      </c>
      <c r="D18" s="43" t="s">
        <v>10004</v>
      </c>
      <c r="E18" s="43">
        <v>1585</v>
      </c>
      <c r="F18" s="43">
        <v>920</v>
      </c>
      <c r="G18" s="2">
        <v>4.0999999999999996</v>
      </c>
      <c r="H18" s="43">
        <f t="shared" si="3"/>
        <v>6498.4999999999991</v>
      </c>
      <c r="I18" s="43">
        <f t="shared" si="4"/>
        <v>5198.7999999999993</v>
      </c>
      <c r="J18" s="43">
        <f t="shared" si="5"/>
        <v>8448.0499999999993</v>
      </c>
      <c r="K18" s="43" t="s">
        <v>145</v>
      </c>
      <c r="L18" s="43" t="s">
        <v>28873</v>
      </c>
    </row>
    <row r="19" spans="1:12" ht="15.75" customHeight="1">
      <c r="A19" s="16" t="s">
        <v>28874</v>
      </c>
      <c r="B19" s="16" t="s">
        <v>28875</v>
      </c>
      <c r="C19" s="80" t="s">
        <v>28876</v>
      </c>
      <c r="D19" s="43" t="s">
        <v>10004</v>
      </c>
      <c r="E19" s="43">
        <v>14082</v>
      </c>
      <c r="F19" s="43">
        <v>195</v>
      </c>
      <c r="G19" s="2">
        <v>4.0999999999999996</v>
      </c>
      <c r="H19" s="43">
        <f t="shared" si="3"/>
        <v>57736.2</v>
      </c>
      <c r="I19" s="43">
        <f t="shared" si="4"/>
        <v>46188.959999999999</v>
      </c>
      <c r="J19" s="43">
        <f t="shared" si="5"/>
        <v>75057.06</v>
      </c>
      <c r="K19" s="43" t="s">
        <v>2126</v>
      </c>
      <c r="L19" s="43" t="s">
        <v>28877</v>
      </c>
    </row>
    <row r="20" spans="1:12" ht="15.75" customHeight="1">
      <c r="A20" s="16" t="s">
        <v>28878</v>
      </c>
      <c r="B20" s="16" t="s">
        <v>28879</v>
      </c>
      <c r="C20" s="80" t="s">
        <v>28880</v>
      </c>
      <c r="D20" s="43" t="s">
        <v>10004</v>
      </c>
      <c r="E20" s="43">
        <v>9495</v>
      </c>
      <c r="F20" s="43">
        <v>6600</v>
      </c>
      <c r="G20" s="2">
        <v>4.0999999999999996</v>
      </c>
      <c r="H20" s="43">
        <f t="shared" si="3"/>
        <v>38929.5</v>
      </c>
      <c r="I20" s="43">
        <f t="shared" si="4"/>
        <v>31143.600000000002</v>
      </c>
      <c r="J20" s="43">
        <f t="shared" si="5"/>
        <v>50608.35</v>
      </c>
      <c r="K20" s="43" t="s">
        <v>145</v>
      </c>
      <c r="L20" s="43" t="s">
        <v>28881</v>
      </c>
    </row>
    <row r="21" spans="1:12" ht="15.75" customHeight="1">
      <c r="A21" s="16" t="s">
        <v>28882</v>
      </c>
      <c r="B21" s="16" t="s">
        <v>28883</v>
      </c>
      <c r="C21" s="80" t="s">
        <v>28884</v>
      </c>
      <c r="D21" s="43" t="s">
        <v>10004</v>
      </c>
      <c r="E21" s="43">
        <v>2574</v>
      </c>
      <c r="F21" s="43">
        <v>1900</v>
      </c>
      <c r="G21" s="2">
        <v>4.0999999999999996</v>
      </c>
      <c r="H21" s="43">
        <f t="shared" si="3"/>
        <v>10553.4</v>
      </c>
      <c r="I21" s="43">
        <f t="shared" si="4"/>
        <v>8442.7199999999993</v>
      </c>
      <c r="J21" s="43">
        <f t="shared" si="5"/>
        <v>13719.42</v>
      </c>
      <c r="K21" s="43" t="s">
        <v>145</v>
      </c>
      <c r="L21" s="43" t="s">
        <v>28885</v>
      </c>
    </row>
    <row r="22" spans="1:12" ht="15.75" customHeight="1">
      <c r="A22" s="16" t="s">
        <v>28886</v>
      </c>
      <c r="B22" s="16" t="s">
        <v>28887</v>
      </c>
      <c r="C22" s="80" t="s">
        <v>28888</v>
      </c>
      <c r="D22" s="43" t="s">
        <v>10004</v>
      </c>
      <c r="E22" s="43">
        <v>3540</v>
      </c>
      <c r="F22" s="43">
        <v>2300</v>
      </c>
      <c r="G22" s="2">
        <v>4.0999999999999996</v>
      </c>
      <c r="H22" s="43">
        <f t="shared" si="3"/>
        <v>14513.999999999998</v>
      </c>
      <c r="I22" s="43">
        <f t="shared" si="4"/>
        <v>11611.199999999999</v>
      </c>
      <c r="J22" s="43">
        <f t="shared" si="5"/>
        <v>18868.199999999997</v>
      </c>
      <c r="K22" s="43" t="s">
        <v>145</v>
      </c>
      <c r="L22" s="43" t="s">
        <v>28889</v>
      </c>
    </row>
    <row r="23" spans="1:12" ht="15.75" customHeight="1">
      <c r="A23" s="16" t="s">
        <v>28890</v>
      </c>
      <c r="B23" s="16" t="s">
        <v>28891</v>
      </c>
      <c r="C23" s="80" t="s">
        <v>28892</v>
      </c>
      <c r="D23" s="43" t="s">
        <v>10004</v>
      </c>
      <c r="E23" s="43">
        <v>462</v>
      </c>
      <c r="F23" s="43">
        <v>1140</v>
      </c>
      <c r="G23" s="2">
        <v>4.0999999999999996</v>
      </c>
      <c r="H23" s="43">
        <f t="shared" si="3"/>
        <v>1894.1999999999998</v>
      </c>
      <c r="I23" s="43">
        <f t="shared" si="4"/>
        <v>1515.36</v>
      </c>
      <c r="J23" s="43">
        <f t="shared" si="5"/>
        <v>2462.46</v>
      </c>
      <c r="K23" s="43" t="s">
        <v>145</v>
      </c>
      <c r="L23" s="43" t="s">
        <v>28893</v>
      </c>
    </row>
    <row r="24" spans="1:12" ht="15.75" customHeight="1">
      <c r="A24" s="16" t="s">
        <v>28894</v>
      </c>
      <c r="B24" s="16" t="s">
        <v>28895</v>
      </c>
      <c r="C24" s="80" t="s">
        <v>28896</v>
      </c>
      <c r="D24" s="43" t="s">
        <v>10004</v>
      </c>
      <c r="E24" s="43">
        <v>346</v>
      </c>
      <c r="F24" s="43">
        <v>330</v>
      </c>
      <c r="G24" s="2">
        <v>4.0999999999999996</v>
      </c>
      <c r="H24" s="43">
        <f t="shared" si="3"/>
        <v>1418.6</v>
      </c>
      <c r="I24" s="43">
        <f t="shared" si="4"/>
        <v>1134.8799999999999</v>
      </c>
      <c r="J24" s="43">
        <f t="shared" si="5"/>
        <v>1844.1799999999998</v>
      </c>
      <c r="K24" s="43" t="s">
        <v>145</v>
      </c>
      <c r="L24" s="43" t="s">
        <v>28897</v>
      </c>
    </row>
    <row r="25" spans="1:12" ht="15">
      <c r="A25" s="16" t="s">
        <v>28898</v>
      </c>
      <c r="B25" s="16" t="s">
        <v>28899</v>
      </c>
      <c r="C25" s="80" t="s">
        <v>28900</v>
      </c>
      <c r="D25" s="43" t="s">
        <v>10004</v>
      </c>
      <c r="E25" s="43">
        <v>611.23</v>
      </c>
      <c r="F25" s="43">
        <v>800</v>
      </c>
      <c r="G25" s="2">
        <v>4.0999999999999996</v>
      </c>
      <c r="H25" s="43">
        <f t="shared" si="3"/>
        <v>2506.0429999999997</v>
      </c>
      <c r="I25" s="43">
        <f t="shared" si="4"/>
        <v>2004.8343999999997</v>
      </c>
      <c r="J25" s="43">
        <f t="shared" si="5"/>
        <v>3257.8558999999996</v>
      </c>
      <c r="K25" s="43" t="s">
        <v>145</v>
      </c>
      <c r="L25" s="43" t="s">
        <v>28901</v>
      </c>
    </row>
    <row r="26" spans="1:12" ht="15">
      <c r="A26" s="16" t="s">
        <v>28902</v>
      </c>
      <c r="B26" s="16" t="s">
        <v>28903</v>
      </c>
      <c r="C26" s="80" t="s">
        <v>28904</v>
      </c>
      <c r="D26" s="43" t="s">
        <v>28905</v>
      </c>
      <c r="E26" s="43">
        <v>670</v>
      </c>
      <c r="F26" s="43">
        <v>3000</v>
      </c>
      <c r="G26" s="2">
        <v>4.0999999999999996</v>
      </c>
      <c r="H26" s="43">
        <f t="shared" si="3"/>
        <v>2746.9999999999995</v>
      </c>
      <c r="I26" s="43">
        <f t="shared" si="4"/>
        <v>2197.6</v>
      </c>
      <c r="J26" s="43">
        <f t="shared" si="5"/>
        <v>3571.0999999999995</v>
      </c>
      <c r="K26" s="43" t="s">
        <v>2126</v>
      </c>
      <c r="L26" s="43" t="s">
        <v>28906</v>
      </c>
    </row>
    <row r="27" spans="1:12" ht="15">
      <c r="A27" s="16" t="s">
        <v>28907</v>
      </c>
      <c r="B27" s="16" t="s">
        <v>28908</v>
      </c>
      <c r="C27" s="80" t="s">
        <v>28909</v>
      </c>
      <c r="D27" s="43" t="s">
        <v>10004</v>
      </c>
      <c r="E27" s="43">
        <v>6920</v>
      </c>
      <c r="F27" s="43">
        <v>5150</v>
      </c>
      <c r="G27" s="2">
        <v>4.0999999999999996</v>
      </c>
      <c r="H27" s="43">
        <f t="shared" si="3"/>
        <v>28371.999999999996</v>
      </c>
      <c r="I27" s="43">
        <f t="shared" si="4"/>
        <v>22697.599999999999</v>
      </c>
      <c r="J27" s="43">
        <f t="shared" si="5"/>
        <v>36883.599999999999</v>
      </c>
      <c r="K27" s="43" t="s">
        <v>145</v>
      </c>
      <c r="L27" s="43" t="s">
        <v>28910</v>
      </c>
    </row>
    <row r="28" spans="1:12" ht="15">
      <c r="A28" s="16" t="s">
        <v>28911</v>
      </c>
      <c r="B28" s="16" t="s">
        <v>28912</v>
      </c>
      <c r="C28" s="80" t="s">
        <v>28913</v>
      </c>
      <c r="D28" s="43" t="s">
        <v>10004</v>
      </c>
      <c r="E28" s="43">
        <v>19312</v>
      </c>
      <c r="F28" s="43">
        <v>3000</v>
      </c>
      <c r="G28" s="2">
        <v>4.0999999999999996</v>
      </c>
      <c r="H28" s="43">
        <f t="shared" si="3"/>
        <v>79179.199999999997</v>
      </c>
      <c r="I28" s="43">
        <f t="shared" si="4"/>
        <v>63343.360000000001</v>
      </c>
      <c r="J28" s="43">
        <f t="shared" si="5"/>
        <v>102932.96</v>
      </c>
      <c r="K28" s="43" t="s">
        <v>145</v>
      </c>
      <c r="L28" s="43" t="s">
        <v>28914</v>
      </c>
    </row>
    <row r="29" spans="1:12" ht="15">
      <c r="A29" s="16" t="s">
        <v>28915</v>
      </c>
      <c r="B29" s="16" t="s">
        <v>28916</v>
      </c>
      <c r="C29" s="80" t="s">
        <v>28917</v>
      </c>
      <c r="D29" s="43" t="s">
        <v>10013</v>
      </c>
      <c r="E29" s="43">
        <v>197.07</v>
      </c>
      <c r="F29" s="43">
        <v>1200</v>
      </c>
      <c r="G29" s="2">
        <v>4.0999999999999996</v>
      </c>
      <c r="H29" s="43">
        <f t="shared" si="3"/>
        <v>807.98699999999985</v>
      </c>
      <c r="I29" s="43">
        <f t="shared" si="4"/>
        <v>646.38959999999997</v>
      </c>
      <c r="J29" s="43">
        <f t="shared" si="5"/>
        <v>1050.3830999999998</v>
      </c>
      <c r="K29" s="43" t="s">
        <v>145</v>
      </c>
      <c r="L29" s="43" t="s">
        <v>28918</v>
      </c>
    </row>
    <row r="30" spans="1:12" ht="15">
      <c r="A30" s="16" t="s">
        <v>28919</v>
      </c>
      <c r="B30" s="16" t="s">
        <v>28920</v>
      </c>
      <c r="C30" s="80" t="s">
        <v>28921</v>
      </c>
      <c r="D30" s="43" t="s">
        <v>10013</v>
      </c>
      <c r="E30" s="43">
        <v>184.47</v>
      </c>
      <c r="F30" s="43">
        <v>650</v>
      </c>
      <c r="G30" s="2">
        <v>4.0999999999999996</v>
      </c>
      <c r="H30" s="43">
        <f t="shared" si="3"/>
        <v>756.32699999999988</v>
      </c>
      <c r="I30" s="43">
        <f t="shared" si="4"/>
        <v>605.06159999999988</v>
      </c>
      <c r="J30" s="43">
        <f t="shared" si="5"/>
        <v>983.22509999999988</v>
      </c>
      <c r="K30" s="43" t="s">
        <v>145</v>
      </c>
      <c r="L30" s="43" t="s">
        <v>28922</v>
      </c>
    </row>
    <row r="31" spans="1:12" ht="15">
      <c r="A31" s="16" t="s">
        <v>28923</v>
      </c>
      <c r="B31" s="16" t="s">
        <v>28924</v>
      </c>
      <c r="C31" s="80" t="s">
        <v>28925</v>
      </c>
      <c r="D31" s="43" t="s">
        <v>10004</v>
      </c>
      <c r="E31" s="43">
        <v>325.08999999999997</v>
      </c>
      <c r="F31" s="43">
        <v>300</v>
      </c>
      <c r="G31" s="2">
        <v>4.0999999999999996</v>
      </c>
      <c r="H31" s="43">
        <f t="shared" si="3"/>
        <v>1332.8689999999997</v>
      </c>
      <c r="I31" s="43">
        <f t="shared" si="4"/>
        <v>1066.2951999999998</v>
      </c>
      <c r="J31" s="43">
        <f t="shared" si="5"/>
        <v>1732.7296999999996</v>
      </c>
      <c r="K31" s="43" t="s">
        <v>145</v>
      </c>
      <c r="L31" s="43" t="s">
        <v>28926</v>
      </c>
    </row>
    <row r="32" spans="1:12" ht="15">
      <c r="A32" s="16" t="s">
        <v>28927</v>
      </c>
      <c r="B32" s="16" t="s">
        <v>28928</v>
      </c>
      <c r="C32" s="80" t="s">
        <v>28929</v>
      </c>
      <c r="D32" s="43" t="s">
        <v>10033</v>
      </c>
      <c r="E32" s="43">
        <v>50</v>
      </c>
      <c r="F32" s="43">
        <v>1500</v>
      </c>
      <c r="G32" s="2">
        <v>4.0999999999999996</v>
      </c>
      <c r="H32" s="43">
        <f t="shared" si="3"/>
        <v>204.99999999999997</v>
      </c>
      <c r="I32" s="43">
        <f t="shared" si="4"/>
        <v>164</v>
      </c>
      <c r="J32" s="43">
        <f t="shared" si="5"/>
        <v>266.5</v>
      </c>
      <c r="K32" s="43" t="s">
        <v>145</v>
      </c>
      <c r="L32" s="43" t="s">
        <v>28930</v>
      </c>
    </row>
    <row r="33" spans="1:12" ht="15">
      <c r="A33" s="16" t="s">
        <v>28931</v>
      </c>
      <c r="B33" s="16" t="s">
        <v>28932</v>
      </c>
      <c r="C33" s="80" t="s">
        <v>28933</v>
      </c>
      <c r="D33" s="43" t="s">
        <v>10013</v>
      </c>
      <c r="E33" s="43">
        <v>1126</v>
      </c>
      <c r="F33" s="43">
        <v>4500</v>
      </c>
      <c r="G33" s="2">
        <v>4.0999999999999996</v>
      </c>
      <c r="H33" s="43">
        <f t="shared" si="3"/>
        <v>4616.5999999999995</v>
      </c>
      <c r="I33" s="43">
        <f t="shared" si="4"/>
        <v>3693.2799999999997</v>
      </c>
      <c r="J33" s="43">
        <f t="shared" si="5"/>
        <v>6001.58</v>
      </c>
      <c r="K33" s="43" t="s">
        <v>28828</v>
      </c>
      <c r="L33" s="43" t="s">
        <v>28934</v>
      </c>
    </row>
    <row r="34" spans="1:12" ht="15">
      <c r="A34" s="16" t="s">
        <v>28935</v>
      </c>
      <c r="B34" s="16" t="s">
        <v>28936</v>
      </c>
      <c r="C34" s="80" t="s">
        <v>28937</v>
      </c>
      <c r="D34" s="43" t="s">
        <v>10004</v>
      </c>
      <c r="E34" s="43">
        <v>619.6</v>
      </c>
      <c r="F34" s="43">
        <v>1200</v>
      </c>
      <c r="G34" s="2">
        <v>4.0999999999999996</v>
      </c>
      <c r="H34" s="43">
        <f t="shared" si="3"/>
        <v>2540.3599999999997</v>
      </c>
      <c r="I34" s="43">
        <f t="shared" si="4"/>
        <v>2032.2879999999998</v>
      </c>
      <c r="J34" s="43">
        <f t="shared" si="5"/>
        <v>3302.4679999999998</v>
      </c>
      <c r="K34" s="43" t="s">
        <v>145</v>
      </c>
      <c r="L34" s="43" t="s">
        <v>28938</v>
      </c>
    </row>
    <row r="35" spans="1:12" ht="15">
      <c r="A35" s="16" t="s">
        <v>28939</v>
      </c>
      <c r="B35" s="16" t="s">
        <v>28940</v>
      </c>
      <c r="C35" s="80" t="s">
        <v>28941</v>
      </c>
      <c r="D35" s="43" t="s">
        <v>10004</v>
      </c>
      <c r="E35" s="43">
        <v>6059</v>
      </c>
      <c r="F35" s="43">
        <v>7200</v>
      </c>
      <c r="G35" s="2">
        <v>4.0999999999999996</v>
      </c>
      <c r="H35" s="43">
        <f t="shared" si="3"/>
        <v>24841.899999999998</v>
      </c>
      <c r="I35" s="43">
        <f t="shared" si="4"/>
        <v>19873.52</v>
      </c>
      <c r="J35" s="43">
        <f t="shared" si="5"/>
        <v>32294.469999999998</v>
      </c>
      <c r="K35" s="43" t="s">
        <v>145</v>
      </c>
      <c r="L35" s="43" t="s">
        <v>28942</v>
      </c>
    </row>
    <row r="36" spans="1:12" ht="15">
      <c r="A36" s="16" t="s">
        <v>28943</v>
      </c>
      <c r="B36" s="16" t="s">
        <v>28944</v>
      </c>
      <c r="C36" s="80" t="s">
        <v>28945</v>
      </c>
      <c r="D36" s="43" t="s">
        <v>10033</v>
      </c>
      <c r="E36" s="43">
        <v>154.5</v>
      </c>
      <c r="F36" s="43">
        <v>5700</v>
      </c>
      <c r="G36" s="2">
        <v>4.0999999999999996</v>
      </c>
      <c r="H36" s="43">
        <f t="shared" si="3"/>
        <v>633.44999999999993</v>
      </c>
      <c r="I36" s="43">
        <f t="shared" si="4"/>
        <v>506.76</v>
      </c>
      <c r="J36" s="43">
        <f t="shared" si="5"/>
        <v>823.4849999999999</v>
      </c>
      <c r="K36" s="43" t="s">
        <v>145</v>
      </c>
      <c r="L36" s="43" t="s">
        <v>28946</v>
      </c>
    </row>
    <row r="37" spans="1:12" ht="15">
      <c r="A37" s="16" t="s">
        <v>28947</v>
      </c>
      <c r="B37" s="16" t="s">
        <v>28948</v>
      </c>
      <c r="C37" s="80" t="s">
        <v>28949</v>
      </c>
      <c r="D37" s="43" t="s">
        <v>28905</v>
      </c>
      <c r="E37" s="43">
        <v>47</v>
      </c>
      <c r="F37" s="43">
        <v>228</v>
      </c>
      <c r="G37" s="2">
        <v>4.0999999999999996</v>
      </c>
      <c r="H37" s="43">
        <f t="shared" si="3"/>
        <v>192.7</v>
      </c>
      <c r="I37" s="43">
        <f t="shared" si="4"/>
        <v>154.16</v>
      </c>
      <c r="J37" s="43">
        <f t="shared" si="5"/>
        <v>250.51</v>
      </c>
      <c r="K37" s="43" t="s">
        <v>2126</v>
      </c>
      <c r="L37" s="43" t="s">
        <v>28950</v>
      </c>
    </row>
    <row r="38" spans="1:12" ht="15">
      <c r="A38" s="16" t="s">
        <v>28951</v>
      </c>
      <c r="B38" s="16" t="s">
        <v>28952</v>
      </c>
      <c r="C38" s="80" t="s">
        <v>28953</v>
      </c>
      <c r="D38" s="43" t="s">
        <v>10004</v>
      </c>
      <c r="E38" s="43">
        <v>2456</v>
      </c>
      <c r="F38" s="43">
        <v>1860</v>
      </c>
      <c r="G38" s="2">
        <v>4.0999999999999996</v>
      </c>
      <c r="H38" s="43">
        <f t="shared" si="3"/>
        <v>10069.599999999999</v>
      </c>
      <c r="I38" s="43">
        <f t="shared" si="4"/>
        <v>8055.6799999999994</v>
      </c>
      <c r="J38" s="43">
        <f t="shared" si="5"/>
        <v>13090.479999999998</v>
      </c>
      <c r="K38" s="43" t="s">
        <v>145</v>
      </c>
      <c r="L38" s="43" t="s">
        <v>28954</v>
      </c>
    </row>
    <row r="39" spans="1:12" ht="15">
      <c r="A39" s="16" t="s">
        <v>28955</v>
      </c>
      <c r="B39" s="16" t="s">
        <v>28956</v>
      </c>
      <c r="C39" s="80" t="s">
        <v>28957</v>
      </c>
      <c r="D39" s="43" t="s">
        <v>10004</v>
      </c>
      <c r="E39" s="43">
        <v>595</v>
      </c>
      <c r="F39" s="43">
        <v>2400</v>
      </c>
      <c r="G39" s="2">
        <v>4.0999999999999996</v>
      </c>
      <c r="H39" s="43">
        <f t="shared" si="3"/>
        <v>2439.5</v>
      </c>
      <c r="I39" s="43">
        <f t="shared" si="4"/>
        <v>1951.6000000000001</v>
      </c>
      <c r="J39" s="43">
        <f t="shared" si="5"/>
        <v>3171.35</v>
      </c>
      <c r="K39" s="43" t="s">
        <v>145</v>
      </c>
      <c r="L39" s="43" t="s">
        <v>28958</v>
      </c>
    </row>
    <row r="40" spans="1:12" ht="15">
      <c r="A40" s="16" t="s">
        <v>28959</v>
      </c>
      <c r="B40" s="16" t="s">
        <v>28960</v>
      </c>
      <c r="C40" s="80" t="s">
        <v>28961</v>
      </c>
      <c r="D40" s="43" t="s">
        <v>10004</v>
      </c>
      <c r="E40" s="43">
        <v>732</v>
      </c>
      <c r="F40" s="43">
        <v>100</v>
      </c>
      <c r="G40" s="2">
        <v>4.0999999999999996</v>
      </c>
      <c r="H40" s="43">
        <f t="shared" si="3"/>
        <v>3001.2</v>
      </c>
      <c r="I40" s="43">
        <f t="shared" si="4"/>
        <v>2400.96</v>
      </c>
      <c r="J40" s="43">
        <f t="shared" si="5"/>
        <v>3901.56</v>
      </c>
      <c r="K40" s="43" t="s">
        <v>145</v>
      </c>
      <c r="L40" s="43" t="s">
        <v>28962</v>
      </c>
    </row>
    <row r="41" spans="1:12" ht="15">
      <c r="A41" s="16" t="s">
        <v>28963</v>
      </c>
      <c r="B41" s="16" t="s">
        <v>28964</v>
      </c>
      <c r="C41" s="80" t="s">
        <v>28965</v>
      </c>
      <c r="D41" s="43" t="s">
        <v>10004</v>
      </c>
      <c r="E41" s="43">
        <v>16318.75</v>
      </c>
      <c r="F41" s="43">
        <v>5600</v>
      </c>
      <c r="G41" s="2">
        <v>4.0999999999999996</v>
      </c>
      <c r="H41" s="43">
        <f t="shared" si="3"/>
        <v>66906.875</v>
      </c>
      <c r="I41" s="43">
        <f t="shared" si="4"/>
        <v>53525.5</v>
      </c>
      <c r="J41" s="43">
        <f t="shared" si="5"/>
        <v>86978.9375</v>
      </c>
      <c r="K41" s="43" t="s">
        <v>145</v>
      </c>
      <c r="L41" s="43" t="s">
        <v>28966</v>
      </c>
    </row>
    <row r="42" spans="1:12" ht="15">
      <c r="A42" s="16" t="s">
        <v>28967</v>
      </c>
      <c r="B42" s="16" t="s">
        <v>28968</v>
      </c>
      <c r="C42" s="80" t="s">
        <v>28969</v>
      </c>
      <c r="D42" s="43" t="s">
        <v>10004</v>
      </c>
      <c r="E42" s="43">
        <v>475</v>
      </c>
      <c r="F42" s="43">
        <v>200</v>
      </c>
      <c r="G42" s="2">
        <v>4.0999999999999996</v>
      </c>
      <c r="H42" s="43">
        <f t="shared" si="3"/>
        <v>1947.4999999999998</v>
      </c>
      <c r="I42" s="43">
        <f t="shared" si="4"/>
        <v>1558</v>
      </c>
      <c r="J42" s="43">
        <f t="shared" si="5"/>
        <v>2531.75</v>
      </c>
      <c r="K42" s="43" t="s">
        <v>145</v>
      </c>
      <c r="L42" s="43" t="s">
        <v>28970</v>
      </c>
    </row>
    <row r="43" spans="1:12" ht="15">
      <c r="A43" s="16" t="s">
        <v>28971</v>
      </c>
      <c r="B43" s="16" t="s">
        <v>28972</v>
      </c>
      <c r="C43" s="80" t="s">
        <v>28973</v>
      </c>
      <c r="D43" s="43" t="s">
        <v>10004</v>
      </c>
      <c r="E43" s="43">
        <v>1817</v>
      </c>
      <c r="F43" s="43">
        <v>160</v>
      </c>
      <c r="G43" s="2">
        <v>4.0999999999999996</v>
      </c>
      <c r="H43" s="43">
        <f t="shared" si="3"/>
        <v>7449.6999999999989</v>
      </c>
      <c r="I43" s="43">
        <f t="shared" si="4"/>
        <v>5959.7599999999993</v>
      </c>
      <c r="J43" s="43">
        <f t="shared" si="5"/>
        <v>9684.6099999999988</v>
      </c>
      <c r="K43" s="43" t="s">
        <v>145</v>
      </c>
      <c r="L43" s="43" t="s">
        <v>28974</v>
      </c>
    </row>
    <row r="44" spans="1:12" ht="15">
      <c r="A44" s="16" t="s">
        <v>28975</v>
      </c>
      <c r="B44" s="16" t="s">
        <v>28976</v>
      </c>
      <c r="C44" s="80" t="s">
        <v>28977</v>
      </c>
      <c r="D44" s="43" t="s">
        <v>10004</v>
      </c>
      <c r="E44" s="43">
        <v>83.69</v>
      </c>
      <c r="F44" s="43">
        <v>48</v>
      </c>
      <c r="G44" s="2">
        <v>4.0999999999999996</v>
      </c>
      <c r="H44" s="43">
        <f t="shared" si="3"/>
        <v>343.12899999999996</v>
      </c>
      <c r="I44" s="43">
        <f t="shared" si="4"/>
        <v>274.50319999999999</v>
      </c>
      <c r="J44" s="43">
        <f t="shared" si="5"/>
        <v>446.06769999999995</v>
      </c>
      <c r="K44" s="43" t="s">
        <v>145</v>
      </c>
      <c r="L44" s="43" t="s">
        <v>28978</v>
      </c>
    </row>
    <row r="45" spans="1:12" ht="15">
      <c r="A45" s="16" t="s">
        <v>28979</v>
      </c>
      <c r="B45" s="16" t="s">
        <v>28980</v>
      </c>
      <c r="C45" s="80" t="s">
        <v>28981</v>
      </c>
      <c r="D45" s="43" t="s">
        <v>28982</v>
      </c>
      <c r="E45" s="43">
        <v>50</v>
      </c>
      <c r="F45" s="43">
        <v>2000</v>
      </c>
      <c r="G45" s="2">
        <v>4.0999999999999996</v>
      </c>
      <c r="H45" s="43">
        <f t="shared" si="3"/>
        <v>204.99999999999997</v>
      </c>
      <c r="I45" s="43">
        <f t="shared" si="4"/>
        <v>164</v>
      </c>
      <c r="J45" s="43">
        <f t="shared" si="5"/>
        <v>266.5</v>
      </c>
      <c r="K45" s="43" t="s">
        <v>145</v>
      </c>
      <c r="L45" s="43" t="s">
        <v>28983</v>
      </c>
    </row>
    <row r="46" spans="1:12" ht="15">
      <c r="A46" s="16" t="s">
        <v>28984</v>
      </c>
      <c r="B46" s="16" t="s">
        <v>28985</v>
      </c>
      <c r="C46" s="80" t="s">
        <v>28986</v>
      </c>
      <c r="D46" s="43" t="s">
        <v>10004</v>
      </c>
      <c r="E46" s="43">
        <v>297.73</v>
      </c>
      <c r="F46" s="43">
        <v>2000</v>
      </c>
      <c r="G46" s="2">
        <v>4.0999999999999996</v>
      </c>
      <c r="H46" s="43">
        <f t="shared" si="3"/>
        <v>1220.693</v>
      </c>
      <c r="I46" s="43">
        <f t="shared" si="4"/>
        <v>976.55439999999999</v>
      </c>
      <c r="J46" s="43">
        <f t="shared" si="5"/>
        <v>1586.9009000000001</v>
      </c>
      <c r="K46" s="43" t="s">
        <v>145</v>
      </c>
      <c r="L46" s="43" t="s">
        <v>28987</v>
      </c>
    </row>
    <row r="47" spans="1:12" ht="15">
      <c r="A47" s="16" t="s">
        <v>28988</v>
      </c>
      <c r="B47" s="16" t="s">
        <v>28989</v>
      </c>
      <c r="C47" s="80" t="s">
        <v>28990</v>
      </c>
      <c r="D47" s="43" t="s">
        <v>10004</v>
      </c>
      <c r="E47" s="43">
        <v>8529.52</v>
      </c>
      <c r="F47" s="43">
        <v>1059.44</v>
      </c>
      <c r="G47" s="2">
        <v>4.0999999999999996</v>
      </c>
      <c r="H47" s="43">
        <f t="shared" si="3"/>
        <v>34971.031999999999</v>
      </c>
      <c r="I47" s="43">
        <f t="shared" si="4"/>
        <v>27976.8256</v>
      </c>
      <c r="J47" s="43">
        <f t="shared" si="5"/>
        <v>45462.3416</v>
      </c>
      <c r="K47" s="43" t="s">
        <v>145</v>
      </c>
      <c r="L47" s="43" t="s">
        <v>28991</v>
      </c>
    </row>
    <row r="48" spans="1:12" ht="15">
      <c r="A48" s="16" t="s">
        <v>28992</v>
      </c>
      <c r="B48" s="16" t="s">
        <v>28993</v>
      </c>
      <c r="C48" s="80" t="s">
        <v>28994</v>
      </c>
      <c r="D48" s="43" t="s">
        <v>10004</v>
      </c>
      <c r="E48" s="43">
        <v>1237</v>
      </c>
      <c r="F48" s="43">
        <v>3300</v>
      </c>
      <c r="G48" s="2">
        <v>4.0999999999999996</v>
      </c>
      <c r="H48" s="43">
        <f t="shared" si="3"/>
        <v>5071.7</v>
      </c>
      <c r="I48" s="43">
        <f t="shared" si="4"/>
        <v>4057.36</v>
      </c>
      <c r="J48" s="43">
        <f t="shared" si="5"/>
        <v>6593.21</v>
      </c>
      <c r="K48" s="43" t="s">
        <v>2126</v>
      </c>
      <c r="L48" s="43" t="s">
        <v>28995</v>
      </c>
    </row>
    <row r="49" spans="1:12" ht="15">
      <c r="A49" s="16" t="s">
        <v>28996</v>
      </c>
      <c r="B49" s="16" t="s">
        <v>28997</v>
      </c>
      <c r="C49" s="80" t="s">
        <v>28998</v>
      </c>
      <c r="D49" s="43" t="s">
        <v>10004</v>
      </c>
      <c r="E49" s="43">
        <v>84</v>
      </c>
      <c r="F49" s="43">
        <v>1000</v>
      </c>
      <c r="G49" s="2">
        <v>4.0999999999999996</v>
      </c>
      <c r="H49" s="43">
        <f t="shared" si="3"/>
        <v>344.4</v>
      </c>
      <c r="I49" s="43">
        <f t="shared" si="4"/>
        <v>275.52</v>
      </c>
      <c r="J49" s="43">
        <f t="shared" si="5"/>
        <v>447.71999999999997</v>
      </c>
      <c r="K49" s="43" t="s">
        <v>145</v>
      </c>
      <c r="L49" s="43" t="s">
        <v>28999</v>
      </c>
    </row>
    <row r="50" spans="1:12" ht="15">
      <c r="A50" s="16" t="s">
        <v>29000</v>
      </c>
      <c r="B50" s="16" t="s">
        <v>29001</v>
      </c>
      <c r="C50" s="80" t="s">
        <v>29002</v>
      </c>
      <c r="D50" s="43" t="s">
        <v>10033</v>
      </c>
      <c r="E50" s="43">
        <v>24.14</v>
      </c>
      <c r="F50" s="43">
        <v>1970</v>
      </c>
      <c r="G50" s="2">
        <v>4.0999999999999996</v>
      </c>
      <c r="H50" s="43">
        <f t="shared" si="3"/>
        <v>98.97399999999999</v>
      </c>
      <c r="I50" s="43">
        <f t="shared" si="4"/>
        <v>79.179199999999994</v>
      </c>
      <c r="J50" s="43">
        <f t="shared" si="5"/>
        <v>128.6662</v>
      </c>
      <c r="K50" s="43" t="s">
        <v>145</v>
      </c>
      <c r="L50" s="43" t="s">
        <v>29003</v>
      </c>
    </row>
    <row r="51" spans="1:12" ht="15">
      <c r="A51" s="16" t="s">
        <v>29004</v>
      </c>
      <c r="B51" s="16" t="s">
        <v>29005</v>
      </c>
      <c r="C51" s="80" t="s">
        <v>29006</v>
      </c>
      <c r="D51" s="43" t="s">
        <v>10004</v>
      </c>
      <c r="E51" s="43">
        <v>3403.76</v>
      </c>
      <c r="F51" s="43">
        <v>2400</v>
      </c>
      <c r="G51" s="2">
        <v>4.0999999999999996</v>
      </c>
      <c r="H51" s="43">
        <f t="shared" si="3"/>
        <v>13955.415999999999</v>
      </c>
      <c r="I51" s="43">
        <f t="shared" si="4"/>
        <v>11164.3328</v>
      </c>
      <c r="J51" s="43">
        <f t="shared" si="5"/>
        <v>18142.040799999999</v>
      </c>
      <c r="K51" s="43" t="s">
        <v>28841</v>
      </c>
      <c r="L51" s="43" t="s">
        <v>29007</v>
      </c>
    </row>
    <row r="52" spans="1:12" ht="15">
      <c r="A52" s="16" t="s">
        <v>29008</v>
      </c>
      <c r="B52" s="16" t="s">
        <v>29009</v>
      </c>
      <c r="C52" s="80" t="s">
        <v>29010</v>
      </c>
      <c r="D52" s="43" t="s">
        <v>10004</v>
      </c>
      <c r="E52" s="43">
        <v>228.53</v>
      </c>
      <c r="F52" s="43">
        <v>750</v>
      </c>
      <c r="G52" s="2">
        <v>4.0999999999999996</v>
      </c>
      <c r="H52" s="43">
        <f t="shared" si="3"/>
        <v>936.97299999999996</v>
      </c>
      <c r="I52" s="43">
        <f t="shared" si="4"/>
        <v>749.57839999999999</v>
      </c>
      <c r="J52" s="43">
        <f t="shared" si="5"/>
        <v>1218.0649000000001</v>
      </c>
      <c r="K52" s="43" t="s">
        <v>145</v>
      </c>
      <c r="L52" s="43" t="s">
        <v>29011</v>
      </c>
    </row>
    <row r="53" spans="1:12" ht="15">
      <c r="A53" s="16" t="s">
        <v>29012</v>
      </c>
      <c r="B53" s="16" t="s">
        <v>29013</v>
      </c>
      <c r="C53" s="80" t="s">
        <v>29014</v>
      </c>
      <c r="D53" s="43" t="s">
        <v>10004</v>
      </c>
      <c r="E53" s="43">
        <v>568.1</v>
      </c>
      <c r="F53" s="43">
        <v>1726</v>
      </c>
      <c r="G53" s="2">
        <v>4.0999999999999996</v>
      </c>
      <c r="H53" s="43">
        <f t="shared" si="3"/>
        <v>2329.21</v>
      </c>
      <c r="I53" s="43">
        <f t="shared" si="4"/>
        <v>1863.3680000000002</v>
      </c>
      <c r="J53" s="43">
        <f t="shared" si="5"/>
        <v>3027.973</v>
      </c>
      <c r="K53" s="43" t="s">
        <v>145</v>
      </c>
      <c r="L53" s="43" t="s">
        <v>29015</v>
      </c>
    </row>
    <row r="54" spans="1:12" ht="15">
      <c r="A54" s="16" t="s">
        <v>29016</v>
      </c>
      <c r="B54" s="16" t="s">
        <v>29017</v>
      </c>
      <c r="C54" s="80" t="s">
        <v>29018</v>
      </c>
      <c r="D54" s="43" t="s">
        <v>10004</v>
      </c>
      <c r="E54" s="43">
        <v>12070.08</v>
      </c>
      <c r="F54" s="43">
        <v>2700</v>
      </c>
      <c r="G54" s="2">
        <v>4.0999999999999996</v>
      </c>
      <c r="H54" s="43">
        <f t="shared" si="3"/>
        <v>49487.327999999994</v>
      </c>
      <c r="I54" s="43">
        <f t="shared" si="4"/>
        <v>39589.862399999998</v>
      </c>
      <c r="J54" s="43">
        <f t="shared" si="5"/>
        <v>64333.526399999995</v>
      </c>
      <c r="K54" s="43" t="s">
        <v>145</v>
      </c>
      <c r="L54" s="43" t="s">
        <v>29019</v>
      </c>
    </row>
    <row r="55" spans="1:12" ht="15">
      <c r="A55" s="16" t="s">
        <v>29020</v>
      </c>
      <c r="B55" s="16" t="s">
        <v>29017</v>
      </c>
      <c r="C55" s="80" t="s">
        <v>29018</v>
      </c>
      <c r="D55" s="43" t="s">
        <v>10004</v>
      </c>
      <c r="E55" s="43">
        <v>104.61</v>
      </c>
      <c r="F55" s="43">
        <v>1420</v>
      </c>
      <c r="G55" s="2">
        <v>4.0999999999999996</v>
      </c>
      <c r="H55" s="43">
        <f t="shared" si="3"/>
        <v>428.90099999999995</v>
      </c>
      <c r="I55" s="43">
        <f t="shared" si="4"/>
        <v>343.12079999999997</v>
      </c>
      <c r="J55" s="43">
        <f t="shared" si="5"/>
        <v>557.57129999999995</v>
      </c>
      <c r="K55" s="43" t="s">
        <v>145</v>
      </c>
      <c r="L55" s="43" t="s">
        <v>29021</v>
      </c>
    </row>
    <row r="56" spans="1:12" ht="15">
      <c r="A56" s="16" t="s">
        <v>29022</v>
      </c>
      <c r="B56" s="16" t="s">
        <v>29023</v>
      </c>
      <c r="C56" s="80" t="s">
        <v>29024</v>
      </c>
      <c r="D56" s="43" t="s">
        <v>10004</v>
      </c>
      <c r="E56" s="43">
        <v>1199</v>
      </c>
      <c r="F56" s="43">
        <v>1310</v>
      </c>
      <c r="G56" s="2">
        <v>4.0999999999999996</v>
      </c>
      <c r="H56" s="43">
        <f t="shared" si="3"/>
        <v>4915.8999999999996</v>
      </c>
      <c r="I56" s="43">
        <f t="shared" si="4"/>
        <v>3932.72</v>
      </c>
      <c r="J56" s="43">
        <f t="shared" si="5"/>
        <v>6390.67</v>
      </c>
      <c r="K56" s="43" t="s">
        <v>145</v>
      </c>
      <c r="L56" s="43" t="s">
        <v>29025</v>
      </c>
    </row>
    <row r="57" spans="1:12" ht="15">
      <c r="A57" s="16" t="s">
        <v>29026</v>
      </c>
      <c r="B57" s="16" t="s">
        <v>29027</v>
      </c>
      <c r="C57" s="80" t="s">
        <v>29028</v>
      </c>
      <c r="D57" s="43" t="s">
        <v>10004</v>
      </c>
      <c r="E57" s="43">
        <v>462</v>
      </c>
      <c r="F57" s="43">
        <v>1800</v>
      </c>
      <c r="G57" s="2">
        <v>4.0999999999999996</v>
      </c>
      <c r="H57" s="43">
        <f t="shared" si="3"/>
        <v>1894.1999999999998</v>
      </c>
      <c r="I57" s="43">
        <f t="shared" si="4"/>
        <v>1515.36</v>
      </c>
      <c r="J57" s="43">
        <f t="shared" si="5"/>
        <v>2462.46</v>
      </c>
      <c r="K57" s="43" t="s">
        <v>145</v>
      </c>
      <c r="L57" s="43" t="s">
        <v>29029</v>
      </c>
    </row>
    <row r="58" spans="1:12" ht="15">
      <c r="A58" s="16" t="s">
        <v>29030</v>
      </c>
      <c r="B58" s="16" t="s">
        <v>29031</v>
      </c>
      <c r="C58" s="80" t="s">
        <v>29032</v>
      </c>
      <c r="D58" s="43" t="s">
        <v>10004</v>
      </c>
      <c r="E58" s="43">
        <v>117</v>
      </c>
      <c r="F58" s="43">
        <v>380</v>
      </c>
      <c r="G58" s="2">
        <v>4.0999999999999996</v>
      </c>
      <c r="H58" s="43">
        <f t="shared" si="3"/>
        <v>479.69999999999993</v>
      </c>
      <c r="I58" s="43">
        <f t="shared" si="4"/>
        <v>383.76</v>
      </c>
      <c r="J58" s="43">
        <f t="shared" si="5"/>
        <v>623.6099999999999</v>
      </c>
      <c r="K58" s="43" t="s">
        <v>145</v>
      </c>
      <c r="L58" s="43" t="s">
        <v>29033</v>
      </c>
    </row>
    <row r="59" spans="1:12" ht="15">
      <c r="A59" s="16" t="s">
        <v>29034</v>
      </c>
      <c r="B59" s="16" t="s">
        <v>29035</v>
      </c>
      <c r="C59" s="80" t="s">
        <v>29036</v>
      </c>
      <c r="D59" s="43" t="s">
        <v>10013</v>
      </c>
      <c r="E59" s="43">
        <v>100</v>
      </c>
      <c r="F59" s="43">
        <v>1000</v>
      </c>
      <c r="G59" s="2">
        <v>4.0999999999999996</v>
      </c>
      <c r="H59" s="43">
        <f t="shared" si="3"/>
        <v>409.99999999999994</v>
      </c>
      <c r="I59" s="43">
        <f t="shared" si="4"/>
        <v>328</v>
      </c>
      <c r="J59" s="43">
        <f t="shared" si="5"/>
        <v>533</v>
      </c>
      <c r="K59" s="43" t="s">
        <v>2126</v>
      </c>
      <c r="L59" s="43" t="s">
        <v>29037</v>
      </c>
    </row>
    <row r="60" spans="1:12" ht="15">
      <c r="A60" s="16" t="s">
        <v>29038</v>
      </c>
      <c r="B60" s="16" t="s">
        <v>29039</v>
      </c>
      <c r="C60" s="80" t="s">
        <v>29040</v>
      </c>
      <c r="D60" s="43" t="s">
        <v>10004</v>
      </c>
      <c r="E60" s="43">
        <v>6115.51</v>
      </c>
      <c r="F60" s="43">
        <v>5300</v>
      </c>
      <c r="G60" s="2">
        <v>4.0999999999999996</v>
      </c>
      <c r="H60" s="43">
        <f t="shared" si="3"/>
        <v>25073.591</v>
      </c>
      <c r="I60" s="43">
        <f t="shared" si="4"/>
        <v>20058.872800000001</v>
      </c>
      <c r="J60" s="43">
        <f t="shared" si="5"/>
        <v>32595.668300000001</v>
      </c>
      <c r="K60" s="43" t="s">
        <v>145</v>
      </c>
      <c r="L60" s="43" t="s">
        <v>29041</v>
      </c>
    </row>
    <row r="61" spans="1:12" ht="15">
      <c r="A61" s="16" t="s">
        <v>29042</v>
      </c>
      <c r="B61" s="16" t="s">
        <v>29043</v>
      </c>
      <c r="C61" s="80" t="s">
        <v>29044</v>
      </c>
      <c r="D61" s="43" t="s">
        <v>10004</v>
      </c>
      <c r="E61" s="43">
        <v>222.09</v>
      </c>
      <c r="F61" s="43">
        <v>1000</v>
      </c>
      <c r="G61" s="2">
        <v>4.0999999999999996</v>
      </c>
      <c r="H61" s="43">
        <f t="shared" si="3"/>
        <v>910.56899999999996</v>
      </c>
      <c r="I61" s="43">
        <f t="shared" si="4"/>
        <v>728.45519999999999</v>
      </c>
      <c r="J61" s="43">
        <f t="shared" si="5"/>
        <v>1183.7397000000001</v>
      </c>
      <c r="K61" s="43" t="s">
        <v>145</v>
      </c>
      <c r="L61" s="43" t="s">
        <v>29045</v>
      </c>
    </row>
    <row r="62" spans="1:12" ht="15">
      <c r="A62" s="16" t="s">
        <v>29046</v>
      </c>
      <c r="B62" s="16" t="s">
        <v>29047</v>
      </c>
      <c r="C62" s="80" t="s">
        <v>29048</v>
      </c>
      <c r="D62" s="43" t="s">
        <v>10004</v>
      </c>
      <c r="E62" s="43">
        <v>669</v>
      </c>
      <c r="F62" s="43">
        <v>500</v>
      </c>
      <c r="G62" s="2">
        <v>4.0999999999999996</v>
      </c>
      <c r="H62" s="43">
        <f t="shared" si="3"/>
        <v>2742.8999999999996</v>
      </c>
      <c r="I62" s="43">
        <f t="shared" si="4"/>
        <v>2194.3199999999997</v>
      </c>
      <c r="J62" s="43">
        <f t="shared" si="5"/>
        <v>3565.7699999999995</v>
      </c>
      <c r="K62" s="43" t="s">
        <v>145</v>
      </c>
      <c r="L62" s="43" t="s">
        <v>29049</v>
      </c>
    </row>
    <row r="63" spans="1:12" ht="15">
      <c r="A63" s="16" t="s">
        <v>29050</v>
      </c>
      <c r="B63" s="16" t="s">
        <v>29051</v>
      </c>
      <c r="C63" s="80" t="s">
        <v>29052</v>
      </c>
      <c r="D63" s="43" t="s">
        <v>10004</v>
      </c>
      <c r="E63" s="43">
        <v>2763.24</v>
      </c>
      <c r="F63" s="43">
        <v>2170</v>
      </c>
      <c r="G63" s="2">
        <v>4.0999999999999996</v>
      </c>
      <c r="H63" s="43">
        <f t="shared" si="3"/>
        <v>11329.283999999998</v>
      </c>
      <c r="I63" s="43">
        <f t="shared" si="4"/>
        <v>9063.4271999999983</v>
      </c>
      <c r="J63" s="43">
        <f t="shared" si="5"/>
        <v>14728.069199999998</v>
      </c>
      <c r="K63" s="43" t="s">
        <v>145</v>
      </c>
      <c r="L63" s="43" t="s">
        <v>29053</v>
      </c>
    </row>
    <row r="64" spans="1:12" ht="15">
      <c r="A64" s="16" t="s">
        <v>29054</v>
      </c>
      <c r="B64" s="16" t="s">
        <v>29055</v>
      </c>
      <c r="C64" s="80" t="s">
        <v>29056</v>
      </c>
      <c r="D64" s="43" t="s">
        <v>10004</v>
      </c>
      <c r="E64" s="43">
        <v>7491.5</v>
      </c>
      <c r="F64" s="43">
        <v>830</v>
      </c>
      <c r="G64" s="2">
        <v>4.0999999999999996</v>
      </c>
      <c r="H64" s="43">
        <f t="shared" si="3"/>
        <v>30715.149999999998</v>
      </c>
      <c r="I64" s="43">
        <f t="shared" si="4"/>
        <v>24572.12</v>
      </c>
      <c r="J64" s="43">
        <f t="shared" si="5"/>
        <v>39929.695</v>
      </c>
      <c r="K64" s="43" t="s">
        <v>145</v>
      </c>
      <c r="L64" s="43" t="s">
        <v>29057</v>
      </c>
    </row>
    <row r="65" spans="1:12" ht="15">
      <c r="A65" s="16" t="s">
        <v>29058</v>
      </c>
      <c r="B65" s="16" t="s">
        <v>29059</v>
      </c>
      <c r="C65" s="80" t="s">
        <v>29060</v>
      </c>
      <c r="D65" s="43" t="s">
        <v>10004</v>
      </c>
      <c r="E65" s="43">
        <v>257.5</v>
      </c>
      <c r="F65" s="43">
        <v>1530</v>
      </c>
      <c r="G65" s="2">
        <v>4.0999999999999996</v>
      </c>
      <c r="H65" s="43">
        <f t="shared" si="3"/>
        <v>1055.75</v>
      </c>
      <c r="I65" s="43">
        <f t="shared" si="4"/>
        <v>844.6</v>
      </c>
      <c r="J65" s="43">
        <f t="shared" si="5"/>
        <v>1372.4750000000001</v>
      </c>
      <c r="K65" s="43" t="s">
        <v>145</v>
      </c>
      <c r="L65" s="43" t="s">
        <v>29061</v>
      </c>
    </row>
    <row r="66" spans="1:12" ht="15">
      <c r="A66" s="16" t="s">
        <v>29062</v>
      </c>
      <c r="B66" s="16" t="s">
        <v>29063</v>
      </c>
      <c r="C66" s="80" t="s">
        <v>29064</v>
      </c>
      <c r="D66" s="43" t="s">
        <v>10004</v>
      </c>
      <c r="E66" s="43">
        <v>3218.69</v>
      </c>
      <c r="F66" s="43">
        <v>700</v>
      </c>
      <c r="G66" s="2">
        <v>4.0999999999999996</v>
      </c>
      <c r="H66" s="43">
        <f t="shared" si="3"/>
        <v>13196.628999999999</v>
      </c>
      <c r="I66" s="43">
        <f t="shared" si="4"/>
        <v>10557.3032</v>
      </c>
      <c r="J66" s="43">
        <f t="shared" si="5"/>
        <v>17155.617699999999</v>
      </c>
      <c r="K66" s="43" t="s">
        <v>145</v>
      </c>
      <c r="L66" s="43" t="s">
        <v>29065</v>
      </c>
    </row>
    <row r="67" spans="1:12" ht="15">
      <c r="A67" s="16" t="s">
        <v>29066</v>
      </c>
      <c r="B67" s="16" t="s">
        <v>29067</v>
      </c>
      <c r="C67" s="80" t="s">
        <v>29068</v>
      </c>
      <c r="D67" s="43" t="s">
        <v>10013</v>
      </c>
      <c r="E67" s="43">
        <v>1220</v>
      </c>
      <c r="F67" s="43">
        <v>1850</v>
      </c>
      <c r="G67" s="2">
        <v>4.0999999999999996</v>
      </c>
      <c r="H67" s="43">
        <f t="shared" si="3"/>
        <v>5002</v>
      </c>
      <c r="I67" s="43">
        <f t="shared" si="4"/>
        <v>4001.6000000000004</v>
      </c>
      <c r="J67" s="43">
        <f t="shared" si="5"/>
        <v>6502.6</v>
      </c>
      <c r="K67" s="43" t="s">
        <v>2126</v>
      </c>
      <c r="L67" s="43" t="s">
        <v>29069</v>
      </c>
    </row>
    <row r="68" spans="1:12" ht="15">
      <c r="A68" s="16" t="s">
        <v>29070</v>
      </c>
      <c r="B68" s="16" t="s">
        <v>29071</v>
      </c>
      <c r="C68" s="80" t="s">
        <v>29072</v>
      </c>
      <c r="D68" s="43" t="s">
        <v>10004</v>
      </c>
      <c r="E68" s="43">
        <v>1429</v>
      </c>
      <c r="F68" s="43">
        <v>1380</v>
      </c>
      <c r="G68" s="2">
        <v>4.0999999999999996</v>
      </c>
      <c r="H68" s="43">
        <f t="shared" si="3"/>
        <v>5858.9</v>
      </c>
      <c r="I68" s="43">
        <f t="shared" si="4"/>
        <v>4687.12</v>
      </c>
      <c r="J68" s="43">
        <f t="shared" si="5"/>
        <v>7616.57</v>
      </c>
      <c r="K68" s="43" t="s">
        <v>28841</v>
      </c>
      <c r="L68" s="43" t="s">
        <v>29073</v>
      </c>
    </row>
    <row r="69" spans="1:12" ht="15">
      <c r="A69" s="16" t="s">
        <v>29074</v>
      </c>
      <c r="B69" s="16" t="s">
        <v>29075</v>
      </c>
      <c r="C69" s="80" t="s">
        <v>29076</v>
      </c>
      <c r="D69" s="43" t="s">
        <v>10004</v>
      </c>
      <c r="E69" s="43">
        <v>816.42</v>
      </c>
      <c r="F69" s="43">
        <v>1533</v>
      </c>
      <c r="G69" s="2">
        <v>4.0999999999999996</v>
      </c>
      <c r="H69" s="43">
        <f t="shared" si="3"/>
        <v>3347.3219999999997</v>
      </c>
      <c r="I69" s="43">
        <f t="shared" si="4"/>
        <v>2677.8575999999998</v>
      </c>
      <c r="J69" s="43">
        <f t="shared" si="5"/>
        <v>4351.5185999999994</v>
      </c>
      <c r="K69" s="43" t="s">
        <v>145</v>
      </c>
      <c r="L69" s="43" t="s">
        <v>29077</v>
      </c>
    </row>
    <row r="70" spans="1:12" ht="15">
      <c r="A70" s="16" t="s">
        <v>29078</v>
      </c>
      <c r="B70" s="16" t="s">
        <v>29079</v>
      </c>
      <c r="C70" s="80" t="s">
        <v>29080</v>
      </c>
      <c r="D70" s="43" t="s">
        <v>10004</v>
      </c>
      <c r="E70" s="43">
        <v>589.02</v>
      </c>
      <c r="F70" s="43">
        <v>650</v>
      </c>
      <c r="G70" s="2">
        <v>4.0999999999999996</v>
      </c>
      <c r="H70" s="43">
        <f t="shared" si="3"/>
        <v>2414.9819999999995</v>
      </c>
      <c r="I70" s="43">
        <f t="shared" si="4"/>
        <v>1931.9855999999997</v>
      </c>
      <c r="J70" s="43">
        <f t="shared" si="5"/>
        <v>3139.4765999999995</v>
      </c>
      <c r="K70" s="43" t="s">
        <v>145</v>
      </c>
      <c r="L70" s="43" t="s">
        <v>29081</v>
      </c>
    </row>
    <row r="71" spans="1:12" ht="15">
      <c r="A71" s="16" t="s">
        <v>29082</v>
      </c>
      <c r="B71" s="16" t="s">
        <v>29083</v>
      </c>
      <c r="C71" s="80" t="s">
        <v>29084</v>
      </c>
      <c r="D71" s="43" t="s">
        <v>10004</v>
      </c>
      <c r="E71" s="43">
        <v>144.84</v>
      </c>
      <c r="F71" s="43">
        <v>640</v>
      </c>
      <c r="G71" s="2">
        <v>4.0999999999999996</v>
      </c>
      <c r="H71" s="43">
        <f t="shared" si="3"/>
        <v>593.84399999999994</v>
      </c>
      <c r="I71" s="43">
        <f t="shared" si="4"/>
        <v>475.0752</v>
      </c>
      <c r="J71" s="43">
        <f t="shared" si="5"/>
        <v>771.99719999999991</v>
      </c>
      <c r="K71" s="43" t="s">
        <v>29085</v>
      </c>
      <c r="L71" s="43" t="s">
        <v>29086</v>
      </c>
    </row>
    <row r="72" spans="1:12" ht="15">
      <c r="A72" s="16" t="s">
        <v>29087</v>
      </c>
      <c r="B72" s="16" t="s">
        <v>29088</v>
      </c>
      <c r="C72" s="80" t="s">
        <v>29089</v>
      </c>
      <c r="D72" s="43" t="s">
        <v>10004</v>
      </c>
      <c r="E72" s="43">
        <v>292.89999999999998</v>
      </c>
      <c r="F72" s="43">
        <v>500</v>
      </c>
      <c r="G72" s="2">
        <v>4.0999999999999996</v>
      </c>
      <c r="H72" s="43">
        <f t="shared" si="3"/>
        <v>1200.8899999999999</v>
      </c>
      <c r="I72" s="43">
        <f t="shared" si="4"/>
        <v>960.71199999999999</v>
      </c>
      <c r="J72" s="43">
        <f t="shared" si="5"/>
        <v>1561.1569999999999</v>
      </c>
      <c r="K72" s="43" t="s">
        <v>145</v>
      </c>
      <c r="L72" s="43" t="s">
        <v>29090</v>
      </c>
    </row>
    <row r="73" spans="1:12" ht="15">
      <c r="A73" s="16" t="s">
        <v>29091</v>
      </c>
      <c r="B73" s="16" t="s">
        <v>29092</v>
      </c>
      <c r="C73" s="80" t="s">
        <v>29093</v>
      </c>
      <c r="D73" s="43" t="s">
        <v>10004</v>
      </c>
      <c r="E73" s="43">
        <v>71.62</v>
      </c>
      <c r="F73" s="43">
        <v>800</v>
      </c>
      <c r="G73" s="2">
        <v>4.0999999999999996</v>
      </c>
      <c r="H73" s="43">
        <f t="shared" si="3"/>
        <v>293.642</v>
      </c>
      <c r="I73" s="43">
        <f t="shared" si="4"/>
        <v>234.9136</v>
      </c>
      <c r="J73" s="43">
        <f t="shared" si="5"/>
        <v>381.7346</v>
      </c>
      <c r="K73" s="43" t="s">
        <v>145</v>
      </c>
      <c r="L73" s="43" t="s">
        <v>29094</v>
      </c>
    </row>
    <row r="74" spans="1:12" ht="15">
      <c r="A74" s="16" t="s">
        <v>29095</v>
      </c>
      <c r="B74" s="16" t="s">
        <v>29096</v>
      </c>
      <c r="C74" s="80" t="s">
        <v>29097</v>
      </c>
      <c r="D74" s="43" t="s">
        <v>10004</v>
      </c>
      <c r="E74" s="43">
        <v>804.7</v>
      </c>
      <c r="F74" s="43">
        <v>400</v>
      </c>
      <c r="G74" s="2">
        <v>4.0999999999999996</v>
      </c>
      <c r="H74" s="43">
        <f t="shared" si="3"/>
        <v>3299.27</v>
      </c>
      <c r="I74" s="43">
        <f t="shared" si="4"/>
        <v>2639.4160000000002</v>
      </c>
      <c r="J74" s="43">
        <f t="shared" si="5"/>
        <v>4289.0510000000004</v>
      </c>
      <c r="K74" s="43" t="s">
        <v>145</v>
      </c>
      <c r="L74" s="43" t="s">
        <v>29098</v>
      </c>
    </row>
    <row r="75" spans="1:12" ht="15">
      <c r="A75" s="16" t="s">
        <v>29099</v>
      </c>
      <c r="B75" s="16" t="s">
        <v>29100</v>
      </c>
      <c r="C75" s="80" t="s">
        <v>29101</v>
      </c>
      <c r="D75" s="43" t="s">
        <v>28905</v>
      </c>
      <c r="E75" s="43">
        <v>487.63</v>
      </c>
      <c r="F75" s="43">
        <v>2000</v>
      </c>
      <c r="G75" s="2">
        <v>4.0999999999999996</v>
      </c>
      <c r="H75" s="43">
        <f t="shared" si="3"/>
        <v>1999.2829999999999</v>
      </c>
      <c r="I75" s="43">
        <f t="shared" si="4"/>
        <v>1599.4264000000001</v>
      </c>
      <c r="J75" s="43">
        <f t="shared" si="5"/>
        <v>2599.0679</v>
      </c>
      <c r="K75" s="43" t="s">
        <v>145</v>
      </c>
      <c r="L75" s="43" t="s">
        <v>29102</v>
      </c>
    </row>
    <row r="76" spans="1:12" ht="15">
      <c r="A76" s="16" t="s">
        <v>29103</v>
      </c>
      <c r="B76" s="16" t="s">
        <v>29104</v>
      </c>
      <c r="C76" s="80" t="s">
        <v>29105</v>
      </c>
      <c r="D76" s="43" t="s">
        <v>10004</v>
      </c>
      <c r="E76" s="43">
        <v>275.2</v>
      </c>
      <c r="F76" s="43">
        <v>2700</v>
      </c>
      <c r="G76" s="2">
        <v>4.0999999999999996</v>
      </c>
      <c r="H76" s="43">
        <f t="shared" si="3"/>
        <v>1128.32</v>
      </c>
      <c r="I76" s="43">
        <f t="shared" si="4"/>
        <v>902.65599999999995</v>
      </c>
      <c r="J76" s="43">
        <f t="shared" si="5"/>
        <v>1466.816</v>
      </c>
      <c r="K76" s="43" t="s">
        <v>145</v>
      </c>
      <c r="L76" s="43" t="s">
        <v>29106</v>
      </c>
    </row>
    <row r="77" spans="1:12" ht="15">
      <c r="A77" s="16" t="s">
        <v>29107</v>
      </c>
      <c r="B77" s="16" t="s">
        <v>29108</v>
      </c>
      <c r="C77" s="80" t="s">
        <v>29109</v>
      </c>
      <c r="D77" s="43" t="s">
        <v>10004</v>
      </c>
      <c r="E77" s="43">
        <v>14645.03</v>
      </c>
      <c r="F77" s="43">
        <v>1600</v>
      </c>
      <c r="G77" s="2">
        <v>4.0999999999999996</v>
      </c>
      <c r="H77" s="43">
        <f t="shared" si="3"/>
        <v>60044.623</v>
      </c>
      <c r="I77" s="43">
        <f t="shared" si="4"/>
        <v>48035.698400000001</v>
      </c>
      <c r="J77" s="43">
        <f t="shared" si="5"/>
        <v>78058.009900000005</v>
      </c>
      <c r="K77" s="43" t="s">
        <v>145</v>
      </c>
      <c r="L77" s="43" t="s">
        <v>29110</v>
      </c>
    </row>
    <row r="78" spans="1:12" ht="15">
      <c r="A78" s="16" t="s">
        <v>29111</v>
      </c>
      <c r="B78" s="16" t="s">
        <v>29112</v>
      </c>
      <c r="C78" s="80" t="s">
        <v>29113</v>
      </c>
      <c r="D78" s="43" t="s">
        <v>10004</v>
      </c>
      <c r="E78" s="43">
        <v>154</v>
      </c>
      <c r="F78" s="43">
        <v>600</v>
      </c>
      <c r="G78" s="2">
        <v>4.0999999999999996</v>
      </c>
      <c r="H78" s="43">
        <f t="shared" si="3"/>
        <v>631.4</v>
      </c>
      <c r="I78" s="43">
        <f t="shared" si="4"/>
        <v>505.12</v>
      </c>
      <c r="J78" s="43">
        <f t="shared" si="5"/>
        <v>820.82</v>
      </c>
      <c r="K78" s="43" t="s">
        <v>145</v>
      </c>
      <c r="L78" s="43" t="s">
        <v>29114</v>
      </c>
    </row>
    <row r="79" spans="1:12" ht="15">
      <c r="A79" s="16" t="s">
        <v>29115</v>
      </c>
      <c r="B79" s="16" t="s">
        <v>29116</v>
      </c>
      <c r="C79" s="80" t="s">
        <v>29117</v>
      </c>
      <c r="D79" s="43" t="s">
        <v>10004</v>
      </c>
      <c r="E79" s="43">
        <v>199.56</v>
      </c>
      <c r="F79" s="43">
        <v>2100</v>
      </c>
      <c r="G79" s="2">
        <v>4.0999999999999996</v>
      </c>
      <c r="H79" s="43">
        <f t="shared" si="3"/>
        <v>818.19599999999991</v>
      </c>
      <c r="I79" s="43">
        <f t="shared" si="4"/>
        <v>654.55679999999995</v>
      </c>
      <c r="J79" s="43">
        <f t="shared" si="5"/>
        <v>1063.6548</v>
      </c>
      <c r="K79" s="43" t="s">
        <v>145</v>
      </c>
      <c r="L79" s="43" t="s">
        <v>29118</v>
      </c>
    </row>
    <row r="80" spans="1:12" ht="15">
      <c r="A80" s="16" t="s">
        <v>29119</v>
      </c>
      <c r="B80" s="16" t="s">
        <v>29120</v>
      </c>
      <c r="C80" s="80" t="s">
        <v>29121</v>
      </c>
      <c r="D80" s="43" t="s">
        <v>10004</v>
      </c>
      <c r="E80" s="43">
        <v>410.38</v>
      </c>
      <c r="F80" s="43">
        <v>1500</v>
      </c>
      <c r="G80" s="2">
        <v>4.0999999999999996</v>
      </c>
      <c r="H80" s="43">
        <f t="shared" si="3"/>
        <v>1682.5579999999998</v>
      </c>
      <c r="I80" s="43">
        <f t="shared" si="4"/>
        <v>1346.0463999999999</v>
      </c>
      <c r="J80" s="43">
        <f t="shared" si="5"/>
        <v>2187.3253999999997</v>
      </c>
      <c r="K80" s="43" t="s">
        <v>145</v>
      </c>
      <c r="L80" s="43" t="s">
        <v>29122</v>
      </c>
    </row>
    <row r="81" spans="1:12" ht="15">
      <c r="A81" s="16" t="s">
        <v>29123</v>
      </c>
      <c r="B81" s="16" t="s">
        <v>29124</v>
      </c>
      <c r="C81" s="80" t="s">
        <v>29125</v>
      </c>
      <c r="D81" s="43" t="s">
        <v>10004</v>
      </c>
      <c r="E81" s="43">
        <v>129</v>
      </c>
      <c r="F81" s="43">
        <v>600</v>
      </c>
      <c r="G81" s="2">
        <v>4.0999999999999996</v>
      </c>
      <c r="H81" s="43">
        <f t="shared" si="3"/>
        <v>528.9</v>
      </c>
      <c r="I81" s="43">
        <f t="shared" si="4"/>
        <v>423.12</v>
      </c>
      <c r="J81" s="43">
        <f t="shared" si="5"/>
        <v>687.57</v>
      </c>
      <c r="K81" s="43" t="s">
        <v>145</v>
      </c>
      <c r="L81" s="43" t="s">
        <v>29126</v>
      </c>
    </row>
    <row r="82" spans="1:12" ht="15">
      <c r="A82" s="16" t="s">
        <v>29127</v>
      </c>
      <c r="B82" s="16" t="s">
        <v>29128</v>
      </c>
      <c r="C82" s="80" t="s">
        <v>29129</v>
      </c>
      <c r="D82" s="43" t="s">
        <v>10004</v>
      </c>
      <c r="E82" s="43">
        <v>6437.38</v>
      </c>
      <c r="F82" s="43">
        <v>3700</v>
      </c>
      <c r="G82" s="2">
        <v>4.0999999999999996</v>
      </c>
      <c r="H82" s="43">
        <f t="shared" si="3"/>
        <v>26393.257999999998</v>
      </c>
      <c r="I82" s="43">
        <f t="shared" si="4"/>
        <v>21114.606400000001</v>
      </c>
      <c r="J82" s="43">
        <f t="shared" si="5"/>
        <v>34311.235399999998</v>
      </c>
      <c r="K82" s="43" t="s">
        <v>145</v>
      </c>
      <c r="L82" s="43" t="s">
        <v>29130</v>
      </c>
    </row>
    <row r="83" spans="1:12" ht="15">
      <c r="A83" s="16" t="s">
        <v>29131</v>
      </c>
      <c r="B83" s="16" t="s">
        <v>29132</v>
      </c>
      <c r="C83" s="80" t="s">
        <v>29133</v>
      </c>
      <c r="D83" s="43" t="s">
        <v>10004</v>
      </c>
      <c r="E83" s="43">
        <v>2177.44</v>
      </c>
      <c r="F83" s="43">
        <v>2900</v>
      </c>
      <c r="G83" s="2">
        <v>4.0999999999999996</v>
      </c>
      <c r="H83" s="43">
        <f t="shared" si="3"/>
        <v>8927.503999999999</v>
      </c>
      <c r="I83" s="43">
        <f t="shared" si="4"/>
        <v>7142.0031999999992</v>
      </c>
      <c r="J83" s="43">
        <f t="shared" si="5"/>
        <v>11605.7552</v>
      </c>
      <c r="K83" s="43" t="s">
        <v>28841</v>
      </c>
      <c r="L83" s="43" t="s">
        <v>29134</v>
      </c>
    </row>
    <row r="84" spans="1:12" ht="15">
      <c r="A84" s="16" t="s">
        <v>29135</v>
      </c>
      <c r="B84" s="16" t="s">
        <v>29136</v>
      </c>
      <c r="C84" s="80" t="s">
        <v>29137</v>
      </c>
      <c r="D84" s="43" t="s">
        <v>10004</v>
      </c>
      <c r="E84" s="43">
        <v>24500</v>
      </c>
      <c r="F84" s="43">
        <v>16800</v>
      </c>
      <c r="G84" s="2">
        <v>4.0999999999999996</v>
      </c>
      <c r="H84" s="43">
        <f t="shared" si="3"/>
        <v>100449.99999999999</v>
      </c>
      <c r="I84" s="43">
        <f t="shared" si="4"/>
        <v>80360</v>
      </c>
      <c r="J84" s="43">
        <f t="shared" si="5"/>
        <v>130584.99999999999</v>
      </c>
      <c r="K84" s="43" t="s">
        <v>2126</v>
      </c>
      <c r="L84" s="43" t="s">
        <v>29138</v>
      </c>
    </row>
    <row r="85" spans="1:12" ht="15">
      <c r="A85" s="16" t="s">
        <v>29139</v>
      </c>
      <c r="B85" s="16" t="s">
        <v>29140</v>
      </c>
      <c r="C85" s="80" t="s">
        <v>29141</v>
      </c>
      <c r="D85" s="43" t="s">
        <v>10013</v>
      </c>
      <c r="E85" s="43">
        <v>106</v>
      </c>
      <c r="G85" s="2">
        <v>4.0999999999999996</v>
      </c>
      <c r="H85" s="43">
        <f t="shared" si="3"/>
        <v>434.59999999999997</v>
      </c>
      <c r="I85" s="43">
        <f t="shared" si="4"/>
        <v>347.68</v>
      </c>
      <c r="J85" s="43">
        <f t="shared" si="5"/>
        <v>564.98</v>
      </c>
      <c r="K85" s="43" t="s">
        <v>145</v>
      </c>
      <c r="L85" s="43" t="s">
        <v>29142</v>
      </c>
    </row>
    <row r="86" spans="1:12" ht="15">
      <c r="A86" s="16" t="s">
        <v>29143</v>
      </c>
      <c r="B86" s="16" t="s">
        <v>29144</v>
      </c>
      <c r="C86" s="80" t="s">
        <v>29145</v>
      </c>
      <c r="D86" s="43" t="s">
        <v>10004</v>
      </c>
      <c r="E86" s="43">
        <v>966</v>
      </c>
      <c r="F86" s="43">
        <v>1200</v>
      </c>
      <c r="G86" s="2">
        <v>4.0999999999999996</v>
      </c>
      <c r="H86" s="43">
        <f t="shared" si="3"/>
        <v>3960.5999999999995</v>
      </c>
      <c r="I86" s="43">
        <f t="shared" si="4"/>
        <v>3168.4799999999996</v>
      </c>
      <c r="J86" s="43">
        <f t="shared" si="5"/>
        <v>5148.78</v>
      </c>
      <c r="K86" s="43" t="s">
        <v>145</v>
      </c>
      <c r="L86" s="43" t="s">
        <v>29146</v>
      </c>
    </row>
    <row r="87" spans="1:12" ht="15">
      <c r="A87" s="16" t="s">
        <v>29147</v>
      </c>
      <c r="B87" s="16" t="s">
        <v>29148</v>
      </c>
      <c r="C87" s="80" t="s">
        <v>29149</v>
      </c>
      <c r="D87" s="43" t="s">
        <v>10004</v>
      </c>
      <c r="E87" s="43">
        <v>122.31</v>
      </c>
      <c r="F87" s="43">
        <v>550</v>
      </c>
      <c r="G87" s="2">
        <v>4.0999999999999996</v>
      </c>
      <c r="H87" s="43">
        <f t="shared" si="3"/>
        <v>501.47099999999995</v>
      </c>
      <c r="I87" s="43">
        <f t="shared" si="4"/>
        <v>401.17679999999996</v>
      </c>
      <c r="J87" s="43">
        <f t="shared" si="5"/>
        <v>651.91229999999996</v>
      </c>
      <c r="K87" s="43" t="s">
        <v>145</v>
      </c>
      <c r="L87" s="43" t="s">
        <v>29150</v>
      </c>
    </row>
    <row r="88" spans="1:12" ht="15">
      <c r="A88" s="16" t="s">
        <v>29151</v>
      </c>
      <c r="B88" s="16" t="s">
        <v>29152</v>
      </c>
      <c r="C88" s="80" t="s">
        <v>29153</v>
      </c>
      <c r="D88" s="43" t="s">
        <v>10004</v>
      </c>
      <c r="E88" s="43">
        <v>589</v>
      </c>
      <c r="F88" s="43">
        <v>170</v>
      </c>
      <c r="G88" s="2">
        <v>4.0999999999999996</v>
      </c>
      <c r="H88" s="43">
        <f t="shared" si="3"/>
        <v>2414.8999999999996</v>
      </c>
      <c r="I88" s="43">
        <f t="shared" si="4"/>
        <v>1931.9199999999998</v>
      </c>
      <c r="J88" s="43">
        <f t="shared" si="5"/>
        <v>3139.3699999999994</v>
      </c>
      <c r="K88" s="43" t="s">
        <v>145</v>
      </c>
      <c r="L88" s="43" t="s">
        <v>29154</v>
      </c>
    </row>
    <row r="89" spans="1:12" ht="15">
      <c r="A89" s="16" t="s">
        <v>29155</v>
      </c>
      <c r="B89" s="16" t="s">
        <v>29156</v>
      </c>
      <c r="C89" s="80" t="s">
        <v>29157</v>
      </c>
      <c r="D89" s="43" t="s">
        <v>10013</v>
      </c>
      <c r="E89" s="43">
        <v>373.37</v>
      </c>
      <c r="F89" s="43">
        <v>2024</v>
      </c>
      <c r="G89" s="2">
        <v>4.0999999999999996</v>
      </c>
      <c r="H89" s="43">
        <f t="shared" si="3"/>
        <v>1530.8169999999998</v>
      </c>
      <c r="I89" s="43">
        <f t="shared" si="4"/>
        <v>1224.6535999999999</v>
      </c>
      <c r="J89" s="43">
        <f t="shared" si="5"/>
        <v>1990.0620999999999</v>
      </c>
      <c r="K89" s="43" t="s">
        <v>145</v>
      </c>
      <c r="L89" s="43" t="s">
        <v>29158</v>
      </c>
    </row>
    <row r="90" spans="1:12" ht="15">
      <c r="A90" s="16" t="s">
        <v>29159</v>
      </c>
      <c r="B90" s="16" t="s">
        <v>29160</v>
      </c>
      <c r="C90" s="80" t="s">
        <v>29161</v>
      </c>
      <c r="D90" s="43" t="s">
        <v>10033</v>
      </c>
      <c r="E90" s="43">
        <v>471</v>
      </c>
      <c r="F90" s="43">
        <v>4000</v>
      </c>
      <c r="G90" s="2">
        <v>4.0999999999999996</v>
      </c>
      <c r="H90" s="43">
        <f t="shared" si="3"/>
        <v>1931.1</v>
      </c>
      <c r="I90" s="43">
        <f t="shared" si="4"/>
        <v>1544.88</v>
      </c>
      <c r="J90" s="43">
        <f t="shared" si="5"/>
        <v>2510.4299999999998</v>
      </c>
      <c r="K90" s="43" t="s">
        <v>2126</v>
      </c>
      <c r="L90" s="43" t="s">
        <v>29162</v>
      </c>
    </row>
    <row r="91" spans="1:12" ht="15">
      <c r="A91" s="16" t="s">
        <v>29163</v>
      </c>
      <c r="B91" s="16" t="s">
        <v>29164</v>
      </c>
      <c r="C91" s="80" t="s">
        <v>29165</v>
      </c>
      <c r="D91" s="43" t="s">
        <v>10004</v>
      </c>
      <c r="E91" s="43">
        <v>1384.04</v>
      </c>
      <c r="F91" s="43">
        <v>2800</v>
      </c>
      <c r="G91" s="2">
        <v>4.0999999999999996</v>
      </c>
      <c r="H91" s="43">
        <f t="shared" si="3"/>
        <v>5674.5639999999994</v>
      </c>
      <c r="I91" s="43">
        <f t="shared" si="4"/>
        <v>4539.6511999999993</v>
      </c>
      <c r="J91" s="43">
        <f t="shared" si="5"/>
        <v>7376.9331999999995</v>
      </c>
      <c r="K91" s="43" t="s">
        <v>145</v>
      </c>
      <c r="L91" s="43" t="s">
        <v>29166</v>
      </c>
    </row>
    <row r="92" spans="1:12" ht="15">
      <c r="A92" s="16" t="s">
        <v>29167</v>
      </c>
      <c r="B92" s="16" t="s">
        <v>29168</v>
      </c>
      <c r="C92" s="80" t="s">
        <v>29169</v>
      </c>
      <c r="D92" s="43" t="s">
        <v>10013</v>
      </c>
      <c r="E92" s="43">
        <v>109.44</v>
      </c>
      <c r="F92" s="43">
        <v>1107</v>
      </c>
      <c r="G92" s="2">
        <v>4.0999999999999996</v>
      </c>
      <c r="H92" s="43">
        <f t="shared" si="3"/>
        <v>448.70399999999995</v>
      </c>
      <c r="I92" s="43">
        <f t="shared" si="4"/>
        <v>358.96319999999997</v>
      </c>
      <c r="J92" s="43">
        <f t="shared" si="5"/>
        <v>583.3152</v>
      </c>
      <c r="K92" s="43" t="s">
        <v>145</v>
      </c>
      <c r="L92" s="43" t="s">
        <v>29170</v>
      </c>
    </row>
    <row r="93" spans="1:12" ht="15">
      <c r="A93" s="16" t="s">
        <v>29171</v>
      </c>
      <c r="B93" s="16" t="s">
        <v>29172</v>
      </c>
      <c r="C93" s="80" t="s">
        <v>29173</v>
      </c>
      <c r="D93" s="43" t="s">
        <v>10033</v>
      </c>
      <c r="E93" s="43">
        <v>210.66</v>
      </c>
      <c r="F93" s="43">
        <v>2000</v>
      </c>
      <c r="G93" s="2">
        <v>4.0999999999999996</v>
      </c>
      <c r="H93" s="43">
        <f t="shared" si="3"/>
        <v>863.7059999999999</v>
      </c>
      <c r="I93" s="43">
        <f t="shared" si="4"/>
        <v>690.96479999999997</v>
      </c>
      <c r="J93" s="43">
        <f t="shared" si="5"/>
        <v>1122.8177999999998</v>
      </c>
      <c r="K93" s="43" t="s">
        <v>145</v>
      </c>
      <c r="L93" s="43" t="s">
        <v>29174</v>
      </c>
    </row>
    <row r="94" spans="1:12" ht="15">
      <c r="A94" s="16" t="s">
        <v>29175</v>
      </c>
      <c r="B94" s="16" t="s">
        <v>29176</v>
      </c>
      <c r="C94" s="80" t="s">
        <v>29177</v>
      </c>
      <c r="D94" s="43" t="s">
        <v>10004</v>
      </c>
      <c r="E94" s="43">
        <v>474.76</v>
      </c>
      <c r="F94" s="43">
        <v>210</v>
      </c>
      <c r="G94" s="2">
        <v>4.0999999999999996</v>
      </c>
      <c r="H94" s="43">
        <f t="shared" si="3"/>
        <v>1946.5159999999998</v>
      </c>
      <c r="I94" s="43">
        <f t="shared" si="4"/>
        <v>1557.2128</v>
      </c>
      <c r="J94" s="43">
        <f t="shared" si="5"/>
        <v>2530.4708000000001</v>
      </c>
      <c r="K94" s="43" t="s">
        <v>145</v>
      </c>
      <c r="L94" s="43" t="s">
        <v>29178</v>
      </c>
    </row>
    <row r="95" spans="1:12" ht="15">
      <c r="A95" s="16" t="s">
        <v>29179</v>
      </c>
      <c r="B95" s="16" t="s">
        <v>29180</v>
      </c>
      <c r="C95" s="80" t="s">
        <v>29181</v>
      </c>
      <c r="D95" s="43" t="s">
        <v>10033</v>
      </c>
      <c r="E95" s="43">
        <v>760</v>
      </c>
      <c r="F95" s="43">
        <v>2000</v>
      </c>
      <c r="G95" s="2">
        <v>4.0999999999999996</v>
      </c>
      <c r="H95" s="43">
        <f t="shared" si="3"/>
        <v>3115.9999999999995</v>
      </c>
      <c r="I95" s="43">
        <f t="shared" si="4"/>
        <v>2492.7999999999997</v>
      </c>
      <c r="J95" s="43">
        <f t="shared" si="5"/>
        <v>4050.7999999999997</v>
      </c>
      <c r="K95" s="43" t="s">
        <v>2126</v>
      </c>
      <c r="L95" s="43" t="s">
        <v>29182</v>
      </c>
    </row>
    <row r="96" spans="1:12" ht="15">
      <c r="A96" s="16" t="s">
        <v>29183</v>
      </c>
      <c r="B96" s="16" t="s">
        <v>29184</v>
      </c>
      <c r="C96" s="80" t="s">
        <v>29185</v>
      </c>
      <c r="D96" s="43" t="s">
        <v>10004</v>
      </c>
      <c r="E96" s="43">
        <v>321.87</v>
      </c>
      <c r="F96" s="43">
        <v>200</v>
      </c>
      <c r="G96" s="2">
        <v>4.0999999999999996</v>
      </c>
      <c r="H96" s="43">
        <f t="shared" si="3"/>
        <v>1319.6669999999999</v>
      </c>
      <c r="I96" s="43">
        <f t="shared" si="4"/>
        <v>1055.7336</v>
      </c>
      <c r="J96" s="43">
        <f t="shared" si="5"/>
        <v>1715.5671</v>
      </c>
      <c r="K96" s="43" t="s">
        <v>145</v>
      </c>
      <c r="L96" s="43" t="s">
        <v>29186</v>
      </c>
    </row>
    <row r="97" spans="1:12" ht="15">
      <c r="A97" s="16" t="s">
        <v>29187</v>
      </c>
      <c r="B97" s="16" t="s">
        <v>29188</v>
      </c>
      <c r="C97" s="80" t="s">
        <v>29189</v>
      </c>
      <c r="D97" s="43" t="s">
        <v>10033</v>
      </c>
      <c r="E97" s="43">
        <v>221.93</v>
      </c>
      <c r="F97" s="43">
        <v>4500</v>
      </c>
      <c r="G97" s="2">
        <v>4.0999999999999996</v>
      </c>
      <c r="H97" s="43">
        <f t="shared" si="3"/>
        <v>909.9129999999999</v>
      </c>
      <c r="I97" s="43">
        <f t="shared" si="4"/>
        <v>727.93039999999996</v>
      </c>
      <c r="J97" s="43">
        <f t="shared" si="5"/>
        <v>1182.8869</v>
      </c>
      <c r="K97" s="43" t="s">
        <v>145</v>
      </c>
      <c r="L97" s="43" t="s">
        <v>29190</v>
      </c>
    </row>
    <row r="98" spans="1:12" ht="15">
      <c r="A98" s="16" t="s">
        <v>29191</v>
      </c>
      <c r="B98" s="16" t="s">
        <v>29192</v>
      </c>
      <c r="C98" s="80" t="s">
        <v>29193</v>
      </c>
      <c r="D98" s="43" t="s">
        <v>10004</v>
      </c>
      <c r="E98" s="43">
        <v>2711.74</v>
      </c>
      <c r="F98" s="43">
        <v>4050</v>
      </c>
      <c r="G98" s="2">
        <v>4.0999999999999996</v>
      </c>
      <c r="H98" s="43">
        <f t="shared" si="3"/>
        <v>11118.133999999998</v>
      </c>
      <c r="I98" s="43">
        <f t="shared" si="4"/>
        <v>8894.5071999999982</v>
      </c>
      <c r="J98" s="43">
        <f t="shared" si="5"/>
        <v>14453.574199999997</v>
      </c>
      <c r="K98" s="43" t="s">
        <v>145</v>
      </c>
      <c r="L98" s="43" t="s">
        <v>29194</v>
      </c>
    </row>
    <row r="99" spans="1:12" ht="15">
      <c r="A99" s="16" t="s">
        <v>29195</v>
      </c>
      <c r="B99" s="16" t="s">
        <v>29196</v>
      </c>
      <c r="C99" s="80" t="s">
        <v>29197</v>
      </c>
      <c r="D99" s="43" t="s">
        <v>10004</v>
      </c>
      <c r="E99" s="43">
        <v>1099.18</v>
      </c>
      <c r="F99" s="43">
        <v>1500</v>
      </c>
      <c r="G99" s="2">
        <v>4.0999999999999996</v>
      </c>
      <c r="H99" s="43">
        <f t="shared" si="3"/>
        <v>4506.6379999999999</v>
      </c>
      <c r="I99" s="43">
        <f t="shared" si="4"/>
        <v>3605.3104000000003</v>
      </c>
      <c r="J99" s="43">
        <f t="shared" si="5"/>
        <v>5858.6293999999998</v>
      </c>
      <c r="K99" s="43" t="s">
        <v>145</v>
      </c>
      <c r="L99" s="43" t="s">
        <v>29198</v>
      </c>
    </row>
    <row r="100" spans="1:12" ht="15">
      <c r="A100" s="16" t="s">
        <v>29199</v>
      </c>
      <c r="B100" s="16" t="s">
        <v>29200</v>
      </c>
      <c r="C100" s="80" t="s">
        <v>29201</v>
      </c>
      <c r="D100" s="43" t="s">
        <v>10004</v>
      </c>
      <c r="E100" s="43">
        <v>830.42</v>
      </c>
      <c r="F100" s="43">
        <v>830</v>
      </c>
      <c r="G100" s="2">
        <v>4.0999999999999996</v>
      </c>
      <c r="H100" s="43">
        <f t="shared" si="3"/>
        <v>3404.7219999999998</v>
      </c>
      <c r="I100" s="43">
        <f t="shared" si="4"/>
        <v>2723.7775999999999</v>
      </c>
      <c r="J100" s="43">
        <f t="shared" si="5"/>
        <v>4426.1386000000002</v>
      </c>
      <c r="K100" s="43" t="s">
        <v>145</v>
      </c>
      <c r="L100" s="43" t="s">
        <v>29202</v>
      </c>
    </row>
    <row r="101" spans="1:12" ht="15">
      <c r="A101" s="16" t="s">
        <v>29203</v>
      </c>
      <c r="B101" s="16" t="s">
        <v>29204</v>
      </c>
      <c r="C101" s="80" t="s">
        <v>29205</v>
      </c>
      <c r="D101" s="43" t="s">
        <v>10004</v>
      </c>
      <c r="E101" s="43">
        <v>211</v>
      </c>
      <c r="F101" s="43">
        <v>235</v>
      </c>
      <c r="G101" s="2">
        <v>4.0999999999999996</v>
      </c>
      <c r="H101" s="43">
        <f t="shared" si="3"/>
        <v>865.09999999999991</v>
      </c>
      <c r="I101" s="43">
        <f t="shared" si="4"/>
        <v>692.07999999999993</v>
      </c>
      <c r="J101" s="43">
        <f t="shared" si="5"/>
        <v>1124.6299999999999</v>
      </c>
      <c r="K101" s="43" t="s">
        <v>145</v>
      </c>
      <c r="L101" s="43" t="s">
        <v>29206</v>
      </c>
    </row>
    <row r="102" spans="1:12" ht="15">
      <c r="A102" s="16" t="s">
        <v>29207</v>
      </c>
      <c r="B102" s="16" t="s">
        <v>29208</v>
      </c>
      <c r="C102" s="80" t="s">
        <v>29209</v>
      </c>
      <c r="D102" s="43" t="s">
        <v>10004</v>
      </c>
      <c r="E102" s="43">
        <v>704.89</v>
      </c>
      <c r="F102" s="43">
        <v>1260</v>
      </c>
      <c r="G102" s="2">
        <v>4.0999999999999996</v>
      </c>
      <c r="H102" s="43">
        <f t="shared" si="3"/>
        <v>2890.0489999999995</v>
      </c>
      <c r="I102" s="43">
        <f t="shared" si="4"/>
        <v>2312.0391999999997</v>
      </c>
      <c r="J102" s="43">
        <f t="shared" si="5"/>
        <v>3757.0636999999997</v>
      </c>
      <c r="K102" s="43" t="s">
        <v>145</v>
      </c>
      <c r="L102" s="43" t="s">
        <v>29210</v>
      </c>
    </row>
    <row r="103" spans="1:12" ht="15">
      <c r="A103" s="16" t="s">
        <v>29211</v>
      </c>
      <c r="B103" s="16" t="s">
        <v>29212</v>
      </c>
      <c r="C103" s="80" t="s">
        <v>29213</v>
      </c>
      <c r="D103" s="43" t="s">
        <v>10004</v>
      </c>
      <c r="E103" s="43">
        <v>12231</v>
      </c>
      <c r="F103" s="43">
        <v>3900</v>
      </c>
      <c r="G103" s="2">
        <v>4.0999999999999996</v>
      </c>
      <c r="H103" s="43">
        <f t="shared" si="3"/>
        <v>50147.1</v>
      </c>
      <c r="I103" s="43">
        <f t="shared" si="4"/>
        <v>40117.68</v>
      </c>
      <c r="J103" s="43">
        <f t="shared" si="5"/>
        <v>65191.23</v>
      </c>
      <c r="K103" s="43" t="s">
        <v>145</v>
      </c>
      <c r="L103" s="43" t="s">
        <v>29214</v>
      </c>
    </row>
    <row r="104" spans="1:12" ht="15">
      <c r="A104" s="16" t="s">
        <v>29215</v>
      </c>
      <c r="B104" s="16" t="s">
        <v>29216</v>
      </c>
      <c r="C104" s="80" t="s">
        <v>29217</v>
      </c>
      <c r="D104" s="43" t="s">
        <v>10004</v>
      </c>
      <c r="E104" s="43">
        <v>9334</v>
      </c>
      <c r="F104" s="43">
        <v>2400</v>
      </c>
      <c r="G104" s="2">
        <v>4.0999999999999996</v>
      </c>
      <c r="H104" s="43">
        <f t="shared" si="3"/>
        <v>38269.399999999994</v>
      </c>
      <c r="I104" s="43">
        <f t="shared" si="4"/>
        <v>30615.519999999997</v>
      </c>
      <c r="J104" s="43">
        <f t="shared" si="5"/>
        <v>49750.219999999994</v>
      </c>
      <c r="K104" s="43" t="s">
        <v>145</v>
      </c>
      <c r="L104" s="43" t="s">
        <v>29218</v>
      </c>
    </row>
    <row r="105" spans="1:12" ht="15">
      <c r="A105" s="16" t="s">
        <v>29219</v>
      </c>
      <c r="B105" s="16" t="s">
        <v>29220</v>
      </c>
      <c r="C105" s="80" t="s">
        <v>29221</v>
      </c>
      <c r="D105" s="43" t="s">
        <v>10004</v>
      </c>
      <c r="E105" s="43">
        <v>651.79999999999995</v>
      </c>
      <c r="F105" s="43">
        <v>87</v>
      </c>
      <c r="G105" s="2">
        <v>4.0999999999999996</v>
      </c>
      <c r="H105" s="43">
        <f t="shared" si="3"/>
        <v>2672.3799999999997</v>
      </c>
      <c r="I105" s="43">
        <f t="shared" si="4"/>
        <v>2137.904</v>
      </c>
      <c r="J105" s="43">
        <f t="shared" si="5"/>
        <v>3474.0939999999996</v>
      </c>
      <c r="K105" s="43" t="s">
        <v>145</v>
      </c>
      <c r="L105" s="43" t="s">
        <v>29222</v>
      </c>
    </row>
    <row r="106" spans="1:12" ht="15">
      <c r="A106" s="16" t="s">
        <v>29223</v>
      </c>
      <c r="B106" s="16" t="s">
        <v>29224</v>
      </c>
      <c r="C106" s="80" t="s">
        <v>29225</v>
      </c>
      <c r="D106" s="43" t="s">
        <v>10004</v>
      </c>
      <c r="E106" s="43">
        <v>104.61</v>
      </c>
      <c r="F106" s="43">
        <v>400</v>
      </c>
      <c r="G106" s="2">
        <v>4.0999999999999996</v>
      </c>
      <c r="H106" s="43">
        <f t="shared" si="3"/>
        <v>428.90099999999995</v>
      </c>
      <c r="I106" s="43">
        <f t="shared" si="4"/>
        <v>343.12079999999997</v>
      </c>
      <c r="J106" s="43">
        <f t="shared" si="5"/>
        <v>557.57129999999995</v>
      </c>
      <c r="K106" s="43" t="s">
        <v>145</v>
      </c>
      <c r="L106" s="43" t="s">
        <v>29226</v>
      </c>
    </row>
    <row r="107" spans="1:12" ht="15">
      <c r="A107" s="16" t="s">
        <v>29227</v>
      </c>
      <c r="B107" s="16" t="s">
        <v>29228</v>
      </c>
      <c r="C107" s="80" t="s">
        <v>29229</v>
      </c>
      <c r="D107" s="43" t="s">
        <v>10004</v>
      </c>
      <c r="E107" s="43">
        <v>523.04</v>
      </c>
      <c r="F107" s="43">
        <v>1200</v>
      </c>
      <c r="G107" s="2">
        <v>4.0999999999999996</v>
      </c>
      <c r="H107" s="43">
        <f t="shared" si="3"/>
        <v>2144.4639999999995</v>
      </c>
      <c r="I107" s="43">
        <f t="shared" si="4"/>
        <v>1715.5711999999996</v>
      </c>
      <c r="J107" s="43">
        <f t="shared" si="5"/>
        <v>2787.8031999999994</v>
      </c>
      <c r="K107" s="43" t="s">
        <v>145</v>
      </c>
      <c r="L107" s="43" t="s">
        <v>29230</v>
      </c>
    </row>
    <row r="108" spans="1:12" ht="15">
      <c r="A108" s="16" t="s">
        <v>29231</v>
      </c>
      <c r="B108" s="16" t="s">
        <v>29232</v>
      </c>
      <c r="C108" s="80" t="s">
        <v>29233</v>
      </c>
      <c r="D108" s="43" t="s">
        <v>10004</v>
      </c>
      <c r="E108" s="43">
        <v>770</v>
      </c>
      <c r="F108" s="43">
        <v>2600</v>
      </c>
      <c r="G108" s="2">
        <v>4.0999999999999996</v>
      </c>
      <c r="H108" s="43">
        <f t="shared" si="3"/>
        <v>3156.9999999999995</v>
      </c>
      <c r="I108" s="43">
        <f t="shared" si="4"/>
        <v>2525.6</v>
      </c>
      <c r="J108" s="43">
        <f t="shared" si="5"/>
        <v>4104.0999999999995</v>
      </c>
      <c r="K108" s="43" t="s">
        <v>29085</v>
      </c>
      <c r="L108" s="43" t="s">
        <v>29234</v>
      </c>
    </row>
    <row r="109" spans="1:12" ht="15">
      <c r="A109" s="16" t="s">
        <v>29235</v>
      </c>
      <c r="B109" s="16" t="s">
        <v>29236</v>
      </c>
      <c r="C109" s="80" t="s">
        <v>29237</v>
      </c>
      <c r="D109" s="43" t="s">
        <v>10004</v>
      </c>
      <c r="E109" s="43">
        <v>5221</v>
      </c>
      <c r="F109" s="43">
        <v>120</v>
      </c>
      <c r="G109" s="2">
        <v>4.0999999999999996</v>
      </c>
      <c r="H109" s="43">
        <f t="shared" si="3"/>
        <v>21406.1</v>
      </c>
      <c r="I109" s="43">
        <f t="shared" si="4"/>
        <v>17124.88</v>
      </c>
      <c r="J109" s="43">
        <f t="shared" si="5"/>
        <v>27827.93</v>
      </c>
      <c r="K109" s="43" t="s">
        <v>145</v>
      </c>
      <c r="L109" s="43" t="s">
        <v>29238</v>
      </c>
    </row>
    <row r="110" spans="1:12" ht="15">
      <c r="A110" s="16" t="s">
        <v>29239</v>
      </c>
      <c r="B110" s="16" t="s">
        <v>29240</v>
      </c>
      <c r="C110" s="80" t="s">
        <v>29241</v>
      </c>
      <c r="D110" s="43" t="s">
        <v>10004</v>
      </c>
      <c r="E110" s="43">
        <v>18925.89</v>
      </c>
      <c r="F110" s="43">
        <v>1000</v>
      </c>
      <c r="G110" s="2">
        <v>4.0999999999999996</v>
      </c>
      <c r="H110" s="43">
        <f t="shared" si="3"/>
        <v>77596.14899999999</v>
      </c>
      <c r="I110" s="43">
        <f t="shared" si="4"/>
        <v>62076.919199999997</v>
      </c>
      <c r="J110" s="43">
        <f t="shared" si="5"/>
        <v>100874.99369999999</v>
      </c>
      <c r="K110" s="43" t="s">
        <v>145</v>
      </c>
      <c r="L110" s="43" t="s">
        <v>29242</v>
      </c>
    </row>
    <row r="111" spans="1:12" ht="15">
      <c r="A111" s="16" t="s">
        <v>29243</v>
      </c>
      <c r="B111" s="16" t="s">
        <v>29148</v>
      </c>
      <c r="C111" s="80" t="s">
        <v>29244</v>
      </c>
      <c r="D111" s="43" t="s">
        <v>10004</v>
      </c>
      <c r="E111" s="43">
        <v>54.72</v>
      </c>
      <c r="F111" s="43">
        <v>600</v>
      </c>
      <c r="G111" s="2">
        <v>4.0999999999999996</v>
      </c>
      <c r="H111" s="43">
        <f t="shared" si="3"/>
        <v>224.35199999999998</v>
      </c>
      <c r="I111" s="43">
        <f t="shared" si="4"/>
        <v>179.48159999999999</v>
      </c>
      <c r="J111" s="43">
        <f t="shared" si="5"/>
        <v>291.6576</v>
      </c>
      <c r="K111" s="43" t="s">
        <v>145</v>
      </c>
      <c r="L111" s="43" t="s">
        <v>29245</v>
      </c>
    </row>
    <row r="112" spans="1:12" ht="15">
      <c r="A112" s="16" t="s">
        <v>29246</v>
      </c>
      <c r="B112" s="16" t="s">
        <v>29148</v>
      </c>
      <c r="C112" s="80" t="s">
        <v>29244</v>
      </c>
      <c r="D112" s="43" t="s">
        <v>10004</v>
      </c>
      <c r="E112" s="43">
        <v>8.0500000000000007</v>
      </c>
      <c r="F112" s="43">
        <v>950</v>
      </c>
      <c r="G112" s="2">
        <v>4.0999999999999996</v>
      </c>
      <c r="H112" s="43">
        <f t="shared" si="3"/>
        <v>33.005000000000003</v>
      </c>
      <c r="I112" s="43">
        <f t="shared" si="4"/>
        <v>26.404000000000003</v>
      </c>
      <c r="J112" s="43">
        <f t="shared" si="5"/>
        <v>42.906500000000008</v>
      </c>
      <c r="K112" s="43" t="s">
        <v>145</v>
      </c>
      <c r="L112" s="43" t="s">
        <v>29247</v>
      </c>
    </row>
    <row r="113" spans="1:12" ht="15">
      <c r="A113" s="16" t="s">
        <v>29248</v>
      </c>
      <c r="B113" s="16" t="s">
        <v>29148</v>
      </c>
      <c r="C113" s="80" t="s">
        <v>29244</v>
      </c>
      <c r="D113" s="43" t="s">
        <v>10004</v>
      </c>
      <c r="E113" s="43">
        <v>14202</v>
      </c>
      <c r="F113" s="43">
        <v>11690</v>
      </c>
      <c r="G113" s="2">
        <v>4.0999999999999996</v>
      </c>
      <c r="H113" s="43">
        <f t="shared" si="3"/>
        <v>58228.2</v>
      </c>
      <c r="I113" s="43">
        <f t="shared" si="4"/>
        <v>46582.559999999998</v>
      </c>
      <c r="J113" s="43">
        <f t="shared" si="5"/>
        <v>75696.66</v>
      </c>
      <c r="K113" s="43" t="s">
        <v>145</v>
      </c>
      <c r="L113" s="43" t="s">
        <v>29249</v>
      </c>
    </row>
    <row r="114" spans="1:12" ht="15">
      <c r="A114" s="16" t="s">
        <v>29250</v>
      </c>
      <c r="B114" s="16" t="s">
        <v>29251</v>
      </c>
      <c r="C114" s="80" t="s">
        <v>29252</v>
      </c>
      <c r="D114" s="43" t="s">
        <v>10004</v>
      </c>
      <c r="E114" s="43">
        <v>9615.83</v>
      </c>
      <c r="F114" s="43">
        <v>6100</v>
      </c>
      <c r="G114" s="2">
        <v>4.0999999999999996</v>
      </c>
      <c r="H114" s="43">
        <f t="shared" si="3"/>
        <v>39424.902999999998</v>
      </c>
      <c r="I114" s="43">
        <f t="shared" si="4"/>
        <v>31539.922399999999</v>
      </c>
      <c r="J114" s="43">
        <f t="shared" si="5"/>
        <v>51252.373899999999</v>
      </c>
      <c r="K114" s="43" t="s">
        <v>145</v>
      </c>
      <c r="L114" s="43" t="s">
        <v>29253</v>
      </c>
    </row>
    <row r="115" spans="1:12" ht="15">
      <c r="A115" s="16" t="s">
        <v>29254</v>
      </c>
      <c r="B115" s="16" t="s">
        <v>29255</v>
      </c>
      <c r="C115" s="80" t="s">
        <v>29256</v>
      </c>
      <c r="D115" s="43" t="s">
        <v>10004</v>
      </c>
      <c r="E115" s="43">
        <v>10895.26</v>
      </c>
      <c r="F115" s="43">
        <v>7328</v>
      </c>
      <c r="G115" s="2">
        <v>4.0999999999999996</v>
      </c>
      <c r="H115" s="43">
        <f t="shared" si="3"/>
        <v>44670.565999999999</v>
      </c>
      <c r="I115" s="43">
        <f t="shared" si="4"/>
        <v>35736.452799999999</v>
      </c>
      <c r="J115" s="43">
        <f t="shared" si="5"/>
        <v>58071.735800000002</v>
      </c>
      <c r="K115" s="43" t="s">
        <v>145</v>
      </c>
      <c r="L115" s="43" t="s">
        <v>29257</v>
      </c>
    </row>
    <row r="116" spans="1:12" ht="15">
      <c r="A116" s="16" t="s">
        <v>29258</v>
      </c>
      <c r="B116" s="16" t="s">
        <v>29259</v>
      </c>
      <c r="C116" s="80" t="s">
        <v>29260</v>
      </c>
      <c r="D116" s="43" t="s">
        <v>10004</v>
      </c>
      <c r="E116" s="43">
        <v>281.64</v>
      </c>
      <c r="F116" s="43">
        <v>2000</v>
      </c>
      <c r="G116" s="2">
        <v>4.0999999999999996</v>
      </c>
      <c r="H116" s="43">
        <f t="shared" si="3"/>
        <v>1154.7239999999999</v>
      </c>
      <c r="I116" s="43">
        <f t="shared" si="4"/>
        <v>923.77919999999995</v>
      </c>
      <c r="J116" s="43">
        <f t="shared" si="5"/>
        <v>1501.1412</v>
      </c>
      <c r="K116" s="43" t="s">
        <v>145</v>
      </c>
      <c r="L116" s="43" t="s">
        <v>29261</v>
      </c>
    </row>
    <row r="117" spans="1:12" ht="15">
      <c r="A117" s="16" t="s">
        <v>29262</v>
      </c>
      <c r="B117" s="16" t="s">
        <v>29263</v>
      </c>
      <c r="C117" s="80" t="s">
        <v>29264</v>
      </c>
      <c r="D117" s="43" t="s">
        <v>10004</v>
      </c>
      <c r="E117" s="43">
        <v>701.67</v>
      </c>
      <c r="F117" s="43">
        <v>878</v>
      </c>
      <c r="G117" s="2">
        <v>4.0999999999999996</v>
      </c>
      <c r="H117" s="43">
        <f t="shared" si="3"/>
        <v>2876.8469999999998</v>
      </c>
      <c r="I117" s="43">
        <f t="shared" si="4"/>
        <v>2301.4775999999997</v>
      </c>
      <c r="J117" s="43">
        <f t="shared" si="5"/>
        <v>3739.9010999999996</v>
      </c>
      <c r="K117" s="43" t="s">
        <v>145</v>
      </c>
      <c r="L117" s="43" t="s">
        <v>29265</v>
      </c>
    </row>
    <row r="118" spans="1:12" ht="15">
      <c r="A118" s="16" t="s">
        <v>29266</v>
      </c>
      <c r="B118" s="16" t="s">
        <v>29267</v>
      </c>
      <c r="C118" s="80" t="s">
        <v>29268</v>
      </c>
      <c r="D118" s="43" t="s">
        <v>10004</v>
      </c>
      <c r="E118" s="43">
        <v>572</v>
      </c>
      <c r="F118" s="43">
        <v>800</v>
      </c>
      <c r="G118" s="2">
        <v>4.0999999999999996</v>
      </c>
      <c r="H118" s="43">
        <f t="shared" si="3"/>
        <v>2345.1999999999998</v>
      </c>
      <c r="I118" s="43">
        <f t="shared" si="4"/>
        <v>1876.1599999999999</v>
      </c>
      <c r="J118" s="43">
        <f t="shared" si="5"/>
        <v>3048.7599999999998</v>
      </c>
      <c r="K118" s="43" t="s">
        <v>2126</v>
      </c>
      <c r="L118" s="43" t="s">
        <v>29269</v>
      </c>
    </row>
    <row r="119" spans="1:12" ht="15">
      <c r="A119" s="16" t="s">
        <v>29270</v>
      </c>
      <c r="B119" s="16" t="s">
        <v>29271</v>
      </c>
      <c r="C119" s="80" t="s">
        <v>29272</v>
      </c>
      <c r="D119" s="43" t="s">
        <v>10004</v>
      </c>
      <c r="E119" s="43">
        <v>238.18</v>
      </c>
      <c r="F119" s="43">
        <v>1400</v>
      </c>
      <c r="G119" s="2">
        <v>4.0999999999999996</v>
      </c>
      <c r="H119" s="43">
        <f t="shared" si="3"/>
        <v>976.5379999999999</v>
      </c>
      <c r="I119" s="43">
        <f t="shared" si="4"/>
        <v>781.23039999999992</v>
      </c>
      <c r="J119" s="43">
        <f t="shared" si="5"/>
        <v>1269.4993999999999</v>
      </c>
      <c r="K119" s="43" t="s">
        <v>145</v>
      </c>
      <c r="L119" s="43" t="s">
        <v>29273</v>
      </c>
    </row>
    <row r="120" spans="1:12" ht="15">
      <c r="A120" s="16" t="s">
        <v>29274</v>
      </c>
      <c r="B120" s="16" t="s">
        <v>29275</v>
      </c>
      <c r="C120" s="80" t="s">
        <v>29276</v>
      </c>
      <c r="D120" s="43" t="s">
        <v>10004</v>
      </c>
      <c r="E120" s="43">
        <v>38.619999999999997</v>
      </c>
      <c r="F120" s="43">
        <v>1900</v>
      </c>
      <c r="G120" s="2">
        <v>4.0999999999999996</v>
      </c>
      <c r="H120" s="43">
        <f t="shared" si="3"/>
        <v>158.34199999999998</v>
      </c>
      <c r="I120" s="43">
        <f t="shared" si="4"/>
        <v>126.67359999999999</v>
      </c>
      <c r="J120" s="43">
        <f t="shared" si="5"/>
        <v>205.84459999999999</v>
      </c>
      <c r="K120" s="43" t="s">
        <v>145</v>
      </c>
      <c r="L120" s="43" t="s">
        <v>29277</v>
      </c>
    </row>
    <row r="121" spans="1:12" ht="15">
      <c r="A121" s="16" t="s">
        <v>29278</v>
      </c>
      <c r="B121" s="16" t="s">
        <v>29279</v>
      </c>
      <c r="C121" s="80" t="s">
        <v>29280</v>
      </c>
      <c r="D121" s="43" t="s">
        <v>10004</v>
      </c>
      <c r="E121" s="43">
        <v>499</v>
      </c>
      <c r="F121" s="43">
        <v>1000</v>
      </c>
      <c r="G121" s="2">
        <v>4.0999999999999996</v>
      </c>
      <c r="H121" s="43">
        <f t="shared" si="3"/>
        <v>2045.8999999999999</v>
      </c>
      <c r="I121" s="43">
        <f t="shared" si="4"/>
        <v>1636.72</v>
      </c>
      <c r="J121" s="43">
        <f t="shared" si="5"/>
        <v>2659.67</v>
      </c>
      <c r="K121" s="43" t="s">
        <v>145</v>
      </c>
      <c r="L121" s="43" t="s">
        <v>29281</v>
      </c>
    </row>
    <row r="122" spans="1:12" ht="15">
      <c r="A122" s="16" t="s">
        <v>29282</v>
      </c>
      <c r="B122" s="16" t="s">
        <v>29283</v>
      </c>
      <c r="C122" s="80" t="s">
        <v>29284</v>
      </c>
      <c r="D122" s="43" t="s">
        <v>10004</v>
      </c>
      <c r="E122" s="43">
        <v>10200</v>
      </c>
      <c r="F122" s="43">
        <v>15580</v>
      </c>
      <c r="G122" s="2">
        <v>4.0999999999999996</v>
      </c>
      <c r="H122" s="43">
        <f t="shared" si="3"/>
        <v>41820</v>
      </c>
      <c r="I122" s="43">
        <f t="shared" si="4"/>
        <v>33456</v>
      </c>
      <c r="J122" s="43">
        <f t="shared" si="5"/>
        <v>54366</v>
      </c>
      <c r="K122" s="43" t="s">
        <v>145</v>
      </c>
      <c r="L122" s="43" t="s">
        <v>29285</v>
      </c>
    </row>
    <row r="123" spans="1:12" ht="15">
      <c r="A123" s="16" t="s">
        <v>29286</v>
      </c>
      <c r="B123" s="16" t="s">
        <v>29287</v>
      </c>
      <c r="C123" s="80" t="s">
        <v>29288</v>
      </c>
      <c r="D123" s="43" t="s">
        <v>10004</v>
      </c>
      <c r="E123" s="43">
        <v>14000</v>
      </c>
      <c r="F123" s="43">
        <v>44</v>
      </c>
      <c r="G123" s="2">
        <v>4.0999999999999996</v>
      </c>
      <c r="H123" s="43">
        <f t="shared" si="3"/>
        <v>57399.999999999993</v>
      </c>
      <c r="I123" s="43">
        <f t="shared" si="4"/>
        <v>45920</v>
      </c>
      <c r="J123" s="43">
        <f t="shared" si="5"/>
        <v>74620</v>
      </c>
      <c r="K123" s="43" t="s">
        <v>28841</v>
      </c>
      <c r="L123" s="43" t="s">
        <v>29289</v>
      </c>
    </row>
    <row r="124" spans="1:12" ht="15">
      <c r="A124" s="16" t="s">
        <v>29290</v>
      </c>
      <c r="B124" s="16" t="s">
        <v>29291</v>
      </c>
      <c r="C124" s="80" t="s">
        <v>29292</v>
      </c>
      <c r="D124" s="43" t="s">
        <v>10004</v>
      </c>
      <c r="E124" s="43">
        <v>4345</v>
      </c>
      <c r="F124" s="43">
        <v>2835</v>
      </c>
      <c r="G124" s="2">
        <v>4.0999999999999996</v>
      </c>
      <c r="H124" s="43">
        <f t="shared" si="3"/>
        <v>17814.5</v>
      </c>
      <c r="I124" s="43">
        <f t="shared" si="4"/>
        <v>14251.6</v>
      </c>
      <c r="J124" s="43">
        <f t="shared" si="5"/>
        <v>23158.850000000002</v>
      </c>
      <c r="K124" s="43" t="s">
        <v>145</v>
      </c>
      <c r="L124" s="43" t="s">
        <v>29293</v>
      </c>
    </row>
    <row r="125" spans="1:12" ht="15">
      <c r="A125" s="16" t="s">
        <v>29294</v>
      </c>
      <c r="B125" s="16" t="s">
        <v>29295</v>
      </c>
      <c r="C125" s="80" t="s">
        <v>29296</v>
      </c>
      <c r="D125" s="43" t="s">
        <v>10004</v>
      </c>
      <c r="E125" s="43">
        <v>3932</v>
      </c>
      <c r="F125" s="43">
        <v>1500</v>
      </c>
      <c r="G125" s="2">
        <v>4.0999999999999996</v>
      </c>
      <c r="H125" s="43">
        <f t="shared" si="3"/>
        <v>16121.199999999999</v>
      </c>
      <c r="I125" s="43">
        <f t="shared" si="4"/>
        <v>12896.96</v>
      </c>
      <c r="J125" s="43">
        <f t="shared" si="5"/>
        <v>20957.559999999998</v>
      </c>
      <c r="K125" s="43" t="s">
        <v>145</v>
      </c>
      <c r="L125" s="43" t="s">
        <v>29297</v>
      </c>
    </row>
    <row r="126" spans="1:12" ht="15">
      <c r="A126" s="16" t="s">
        <v>29298</v>
      </c>
      <c r="B126" s="16" t="s">
        <v>29299</v>
      </c>
      <c r="C126" s="80" t="s">
        <v>29300</v>
      </c>
      <c r="D126" s="43" t="s">
        <v>10004</v>
      </c>
      <c r="E126" s="43">
        <v>490.85</v>
      </c>
      <c r="F126" s="43">
        <v>230</v>
      </c>
      <c r="G126" s="2">
        <v>4.0999999999999996</v>
      </c>
      <c r="H126" s="43">
        <f t="shared" si="3"/>
        <v>2012.4849999999999</v>
      </c>
      <c r="I126" s="43">
        <f t="shared" si="4"/>
        <v>1609.9880000000001</v>
      </c>
      <c r="J126" s="43">
        <f t="shared" si="5"/>
        <v>2616.2305000000001</v>
      </c>
      <c r="K126" s="43" t="s">
        <v>145</v>
      </c>
      <c r="L126" s="43" t="s">
        <v>29301</v>
      </c>
    </row>
    <row r="127" spans="1:12" ht="15">
      <c r="A127" s="16" t="s">
        <v>29302</v>
      </c>
      <c r="B127" s="16" t="s">
        <v>29303</v>
      </c>
      <c r="C127" s="80" t="s">
        <v>29304</v>
      </c>
      <c r="D127" s="43" t="s">
        <v>10004</v>
      </c>
      <c r="E127" s="43">
        <v>275.2</v>
      </c>
      <c r="F127" s="43">
        <v>2600</v>
      </c>
      <c r="G127" s="2">
        <v>4.0999999999999996</v>
      </c>
      <c r="H127" s="43">
        <f t="shared" si="3"/>
        <v>1128.32</v>
      </c>
      <c r="I127" s="43">
        <f t="shared" si="4"/>
        <v>902.65599999999995</v>
      </c>
      <c r="J127" s="43">
        <f t="shared" si="5"/>
        <v>1466.816</v>
      </c>
      <c r="K127" s="43" t="s">
        <v>145</v>
      </c>
      <c r="L127" s="43" t="s">
        <v>29305</v>
      </c>
    </row>
    <row r="128" spans="1:12" ht="15">
      <c r="A128" s="16" t="s">
        <v>29306</v>
      </c>
      <c r="B128" s="16" t="s">
        <v>29307</v>
      </c>
      <c r="C128" s="43" t="s">
        <v>29308</v>
      </c>
      <c r="D128" s="43" t="s">
        <v>10004</v>
      </c>
      <c r="E128" s="43">
        <v>560.04999999999995</v>
      </c>
      <c r="F128" s="43">
        <v>1745</v>
      </c>
      <c r="G128" s="2">
        <v>4.0999999999999996</v>
      </c>
      <c r="H128" s="43">
        <f t="shared" si="3"/>
        <v>2296.2049999999995</v>
      </c>
      <c r="I128" s="43">
        <f t="shared" si="4"/>
        <v>1836.9639999999997</v>
      </c>
      <c r="J128" s="43">
        <f t="shared" si="5"/>
        <v>2985.0664999999995</v>
      </c>
      <c r="K128" s="43" t="s">
        <v>28828</v>
      </c>
      <c r="L128" s="43" t="s">
        <v>29309</v>
      </c>
    </row>
    <row r="129" spans="1:12" ht="15">
      <c r="A129" s="16" t="s">
        <v>29310</v>
      </c>
      <c r="B129" s="16" t="s">
        <v>29311</v>
      </c>
      <c r="C129" s="80" t="s">
        <v>29312</v>
      </c>
      <c r="D129" s="43" t="s">
        <v>10004</v>
      </c>
      <c r="E129" s="43">
        <v>1079.8699999999999</v>
      </c>
      <c r="F129" s="43">
        <v>500</v>
      </c>
      <c r="G129" s="2">
        <v>4.0999999999999996</v>
      </c>
      <c r="H129" s="43">
        <f t="shared" si="3"/>
        <v>4427.4669999999987</v>
      </c>
      <c r="I129" s="43">
        <f t="shared" si="4"/>
        <v>3541.9735999999994</v>
      </c>
      <c r="J129" s="43">
        <f t="shared" si="5"/>
        <v>5755.7070999999987</v>
      </c>
      <c r="K129" s="43" t="s">
        <v>28841</v>
      </c>
      <c r="L129" s="43" t="s">
        <v>29313</v>
      </c>
    </row>
    <row r="130" spans="1:12" ht="15">
      <c r="A130" s="16" t="s">
        <v>29314</v>
      </c>
      <c r="B130" s="16" t="s">
        <v>29315</v>
      </c>
      <c r="C130" s="80" t="s">
        <v>29316</v>
      </c>
      <c r="D130" s="43" t="s">
        <v>10004</v>
      </c>
      <c r="E130" s="43">
        <v>46.67</v>
      </c>
      <c r="F130" s="43">
        <v>1300</v>
      </c>
      <c r="G130" s="2">
        <v>4.0999999999999996</v>
      </c>
      <c r="H130" s="43">
        <f t="shared" si="3"/>
        <v>191.34699999999998</v>
      </c>
      <c r="I130" s="43">
        <f t="shared" si="4"/>
        <v>153.07759999999999</v>
      </c>
      <c r="J130" s="43">
        <f t="shared" si="5"/>
        <v>248.75109999999998</v>
      </c>
      <c r="K130" s="43" t="s">
        <v>145</v>
      </c>
      <c r="L130" s="43" t="s">
        <v>29317</v>
      </c>
    </row>
    <row r="131" spans="1:12" ht="15">
      <c r="A131" s="16" t="s">
        <v>29318</v>
      </c>
      <c r="B131" s="16" t="s">
        <v>29319</v>
      </c>
      <c r="C131" s="80" t="s">
        <v>29320</v>
      </c>
      <c r="D131" s="43" t="s">
        <v>10013</v>
      </c>
      <c r="E131" s="43">
        <v>860</v>
      </c>
      <c r="F131" s="43">
        <v>4200</v>
      </c>
      <c r="G131" s="2">
        <v>4.0999999999999996</v>
      </c>
      <c r="H131" s="43">
        <f t="shared" si="3"/>
        <v>3525.9999999999995</v>
      </c>
      <c r="I131" s="43">
        <f t="shared" si="4"/>
        <v>2820.7999999999997</v>
      </c>
      <c r="J131" s="43">
        <f t="shared" si="5"/>
        <v>4583.7999999999993</v>
      </c>
      <c r="K131" s="43" t="s">
        <v>2126</v>
      </c>
      <c r="L131" s="43" t="s">
        <v>29321</v>
      </c>
    </row>
    <row r="132" spans="1:12" ht="15">
      <c r="A132" s="16" t="s">
        <v>29322</v>
      </c>
      <c r="B132" s="16" t="s">
        <v>29323</v>
      </c>
      <c r="C132" s="80" t="s">
        <v>29324</v>
      </c>
      <c r="D132" s="43" t="s">
        <v>10004</v>
      </c>
      <c r="E132" s="43">
        <v>5413.83</v>
      </c>
      <c r="F132" s="43">
        <v>2100</v>
      </c>
      <c r="G132" s="2">
        <v>4.0999999999999996</v>
      </c>
      <c r="H132" s="43">
        <f t="shared" si="3"/>
        <v>22196.702999999998</v>
      </c>
      <c r="I132" s="43">
        <f t="shared" si="4"/>
        <v>17757.362399999998</v>
      </c>
      <c r="J132" s="43">
        <f t="shared" si="5"/>
        <v>28855.713899999999</v>
      </c>
      <c r="K132" s="43" t="s">
        <v>145</v>
      </c>
      <c r="L132" s="43" t="s">
        <v>29325</v>
      </c>
    </row>
    <row r="133" spans="1:12" ht="15">
      <c r="A133" s="16" t="s">
        <v>29326</v>
      </c>
      <c r="B133" s="16" t="s">
        <v>29327</v>
      </c>
      <c r="C133" s="80" t="s">
        <v>29328</v>
      </c>
      <c r="D133" s="43" t="s">
        <v>10004</v>
      </c>
      <c r="E133" s="43">
        <v>1287.48</v>
      </c>
      <c r="F133" s="43">
        <v>3900</v>
      </c>
      <c r="G133" s="2">
        <v>4.0999999999999996</v>
      </c>
      <c r="H133" s="43">
        <f t="shared" si="3"/>
        <v>5278.6679999999997</v>
      </c>
      <c r="I133" s="43">
        <f t="shared" si="4"/>
        <v>4222.9344000000001</v>
      </c>
      <c r="J133" s="43">
        <f t="shared" si="5"/>
        <v>6862.2683999999999</v>
      </c>
      <c r="K133" s="43" t="s">
        <v>145</v>
      </c>
      <c r="L133" s="43" t="s">
        <v>29329</v>
      </c>
    </row>
    <row r="134" spans="1:12" ht="15">
      <c r="A134" s="16" t="s">
        <v>29330</v>
      </c>
      <c r="B134" s="16" t="s">
        <v>29331</v>
      </c>
      <c r="C134" s="80" t="s">
        <v>29332</v>
      </c>
      <c r="D134" s="43" t="s">
        <v>10004</v>
      </c>
      <c r="E134" s="43">
        <v>151.28</v>
      </c>
      <c r="F134" s="43">
        <v>1500</v>
      </c>
      <c r="G134" s="2">
        <v>4.0999999999999996</v>
      </c>
      <c r="H134" s="43">
        <f t="shared" si="3"/>
        <v>620.24799999999993</v>
      </c>
      <c r="I134" s="43">
        <f t="shared" si="4"/>
        <v>496.19839999999999</v>
      </c>
      <c r="J134" s="43">
        <f t="shared" si="5"/>
        <v>806.3223999999999</v>
      </c>
      <c r="K134" s="43" t="s">
        <v>145</v>
      </c>
      <c r="L134" s="43" t="s">
        <v>29333</v>
      </c>
    </row>
    <row r="135" spans="1:12" ht="15">
      <c r="A135" s="16" t="s">
        <v>29334</v>
      </c>
      <c r="B135" s="16" t="s">
        <v>29335</v>
      </c>
      <c r="C135" s="80" t="s">
        <v>29336</v>
      </c>
      <c r="D135" s="43" t="s">
        <v>10004</v>
      </c>
      <c r="E135" s="43">
        <v>374.98</v>
      </c>
      <c r="F135" s="43">
        <v>1100</v>
      </c>
      <c r="G135" s="2">
        <v>4.0999999999999996</v>
      </c>
      <c r="H135" s="43">
        <f t="shared" si="3"/>
        <v>1537.4179999999999</v>
      </c>
      <c r="I135" s="43">
        <f t="shared" si="4"/>
        <v>1229.9344000000001</v>
      </c>
      <c r="J135" s="43">
        <f t="shared" si="5"/>
        <v>1998.6433999999999</v>
      </c>
      <c r="K135" s="43" t="s">
        <v>145</v>
      </c>
      <c r="L135" s="43" t="s">
        <v>29337</v>
      </c>
    </row>
    <row r="136" spans="1:12" ht="15">
      <c r="A136" s="16" t="s">
        <v>29338</v>
      </c>
      <c r="B136" s="16" t="s">
        <v>29339</v>
      </c>
      <c r="C136" s="80" t="s">
        <v>29340</v>
      </c>
      <c r="D136" s="43" t="s">
        <v>10037</v>
      </c>
      <c r="E136" s="43">
        <v>321.89999999999998</v>
      </c>
      <c r="F136" s="43">
        <v>2000</v>
      </c>
      <c r="G136" s="2">
        <v>4.0999999999999996</v>
      </c>
      <c r="H136" s="43">
        <f t="shared" si="3"/>
        <v>1319.7899999999997</v>
      </c>
      <c r="I136" s="43">
        <f t="shared" si="4"/>
        <v>1055.8319999999999</v>
      </c>
      <c r="J136" s="43">
        <f t="shared" si="5"/>
        <v>1715.7269999999996</v>
      </c>
      <c r="K136" s="43" t="s">
        <v>145</v>
      </c>
      <c r="L136" s="43" t="s">
        <v>29341</v>
      </c>
    </row>
    <row r="137" spans="1:12" ht="15">
      <c r="A137" s="16" t="s">
        <v>29342</v>
      </c>
      <c r="B137" s="16" t="s">
        <v>29343</v>
      </c>
      <c r="C137" s="80" t="s">
        <v>29344</v>
      </c>
      <c r="D137" s="43" t="s">
        <v>10004</v>
      </c>
      <c r="E137" s="43">
        <v>321.87</v>
      </c>
      <c r="F137" s="43">
        <v>170</v>
      </c>
      <c r="G137" s="2">
        <v>4.0999999999999996</v>
      </c>
      <c r="H137" s="43">
        <f t="shared" si="3"/>
        <v>1319.6669999999999</v>
      </c>
      <c r="I137" s="43">
        <f t="shared" si="4"/>
        <v>1055.7336</v>
      </c>
      <c r="J137" s="43">
        <f t="shared" si="5"/>
        <v>1715.5671</v>
      </c>
      <c r="K137" s="43" t="s">
        <v>145</v>
      </c>
      <c r="L137" s="43" t="s">
        <v>29345</v>
      </c>
    </row>
    <row r="138" spans="1:12" ht="15">
      <c r="A138" s="16" t="s">
        <v>29346</v>
      </c>
      <c r="B138" s="16" t="s">
        <v>29347</v>
      </c>
      <c r="C138" s="80" t="s">
        <v>29348</v>
      </c>
      <c r="D138" s="43" t="s">
        <v>28905</v>
      </c>
      <c r="E138" s="43">
        <v>0</v>
      </c>
      <c r="F138" s="43">
        <v>260</v>
      </c>
      <c r="G138" s="2">
        <v>4.0999999999999996</v>
      </c>
      <c r="H138" s="43">
        <f t="shared" si="3"/>
        <v>0</v>
      </c>
      <c r="I138" s="43">
        <f t="shared" si="4"/>
        <v>0</v>
      </c>
      <c r="J138" s="43">
        <f t="shared" si="5"/>
        <v>0</v>
      </c>
      <c r="K138" s="43" t="s">
        <v>145</v>
      </c>
      <c r="L138" s="43" t="s">
        <v>28850</v>
      </c>
    </row>
    <row r="139" spans="1:12" ht="15">
      <c r="A139" s="16" t="s">
        <v>29349</v>
      </c>
      <c r="B139" s="16" t="s">
        <v>29350</v>
      </c>
      <c r="C139" s="80" t="s">
        <v>29351</v>
      </c>
      <c r="D139" s="43" t="s">
        <v>10004</v>
      </c>
      <c r="E139" s="43">
        <v>432.91</v>
      </c>
      <c r="F139" s="43">
        <v>300</v>
      </c>
      <c r="G139" s="2">
        <v>4.0999999999999996</v>
      </c>
      <c r="H139" s="43">
        <f t="shared" si="3"/>
        <v>1774.931</v>
      </c>
      <c r="I139" s="43">
        <f t="shared" si="4"/>
        <v>1419.9448000000002</v>
      </c>
      <c r="J139" s="43">
        <f t="shared" si="5"/>
        <v>2307.4103</v>
      </c>
      <c r="K139" s="43" t="s">
        <v>28841</v>
      </c>
      <c r="L139" s="43" t="s">
        <v>29352</v>
      </c>
    </row>
    <row r="140" spans="1:12" ht="15">
      <c r="A140" s="16" t="s">
        <v>29353</v>
      </c>
      <c r="B140" s="16" t="s">
        <v>29354</v>
      </c>
      <c r="C140" s="80" t="s">
        <v>29355</v>
      </c>
      <c r="D140" s="43" t="s">
        <v>10013</v>
      </c>
      <c r="E140" s="43">
        <v>753</v>
      </c>
      <c r="F140" s="43">
        <v>1850</v>
      </c>
      <c r="G140" s="2">
        <v>4.0999999999999996</v>
      </c>
      <c r="H140" s="43">
        <f t="shared" si="3"/>
        <v>3087.2999999999997</v>
      </c>
      <c r="I140" s="43">
        <f t="shared" si="4"/>
        <v>2469.84</v>
      </c>
      <c r="J140" s="43">
        <f t="shared" si="5"/>
        <v>4013.49</v>
      </c>
      <c r="K140" s="43" t="s">
        <v>145</v>
      </c>
      <c r="L140" s="43" t="s">
        <v>29356</v>
      </c>
    </row>
    <row r="141" spans="1:12" ht="15">
      <c r="A141" s="16" t="s">
        <v>29357</v>
      </c>
      <c r="B141" s="16" t="s">
        <v>29358</v>
      </c>
      <c r="C141" s="80" t="s">
        <v>29359</v>
      </c>
      <c r="D141" s="43" t="s">
        <v>10004</v>
      </c>
      <c r="E141" s="43">
        <v>321.87</v>
      </c>
      <c r="F141" s="43">
        <v>600</v>
      </c>
      <c r="G141" s="2">
        <v>4.0999999999999996</v>
      </c>
      <c r="H141" s="43">
        <f t="shared" si="3"/>
        <v>1319.6669999999999</v>
      </c>
      <c r="I141" s="43">
        <f t="shared" si="4"/>
        <v>1055.7336</v>
      </c>
      <c r="J141" s="43">
        <f t="shared" si="5"/>
        <v>1715.5671</v>
      </c>
      <c r="K141" s="43" t="s">
        <v>29085</v>
      </c>
      <c r="L141" s="43" t="s">
        <v>29360</v>
      </c>
    </row>
    <row r="142" spans="1:12" ht="15">
      <c r="A142" s="16" t="s">
        <v>29361</v>
      </c>
      <c r="B142" s="16" t="s">
        <v>29362</v>
      </c>
      <c r="C142" s="80" t="s">
        <v>29363</v>
      </c>
      <c r="D142" s="43" t="s">
        <v>10004</v>
      </c>
      <c r="E142" s="43">
        <v>56.33</v>
      </c>
      <c r="F142" s="43">
        <v>200</v>
      </c>
      <c r="G142" s="2">
        <v>4.0999999999999996</v>
      </c>
      <c r="H142" s="43">
        <f t="shared" si="3"/>
        <v>230.95299999999997</v>
      </c>
      <c r="I142" s="43">
        <f t="shared" si="4"/>
        <v>184.76239999999999</v>
      </c>
      <c r="J142" s="43">
        <f t="shared" si="5"/>
        <v>300.2389</v>
      </c>
      <c r="K142" s="43" t="s">
        <v>145</v>
      </c>
      <c r="L142" s="43" t="s">
        <v>29364</v>
      </c>
    </row>
    <row r="143" spans="1:12" ht="15">
      <c r="A143" s="16" t="s">
        <v>29365</v>
      </c>
      <c r="B143" s="16" t="s">
        <v>29366</v>
      </c>
      <c r="C143" s="80" t="s">
        <v>29367</v>
      </c>
      <c r="D143" s="43" t="s">
        <v>10013</v>
      </c>
      <c r="E143" s="43">
        <v>225.3</v>
      </c>
      <c r="F143" s="43">
        <v>1500</v>
      </c>
      <c r="G143" s="2">
        <v>4.0999999999999996</v>
      </c>
      <c r="H143" s="43">
        <f t="shared" si="3"/>
        <v>923.73</v>
      </c>
      <c r="I143" s="43">
        <f t="shared" si="4"/>
        <v>738.98400000000004</v>
      </c>
      <c r="J143" s="43">
        <f t="shared" si="5"/>
        <v>1200.8490000000002</v>
      </c>
      <c r="K143" s="43" t="s">
        <v>145</v>
      </c>
      <c r="L143" s="43" t="s">
        <v>29368</v>
      </c>
    </row>
    <row r="144" spans="1:12" ht="15">
      <c r="A144" s="16" t="s">
        <v>29369</v>
      </c>
      <c r="B144" s="16" t="s">
        <v>29370</v>
      </c>
      <c r="C144" s="80" t="s">
        <v>29371</v>
      </c>
      <c r="D144" s="43" t="s">
        <v>10037</v>
      </c>
      <c r="E144" s="43">
        <v>1169.99</v>
      </c>
      <c r="F144" s="43">
        <v>500</v>
      </c>
      <c r="G144" s="2">
        <v>4.0999999999999996</v>
      </c>
      <c r="H144" s="43">
        <f t="shared" si="3"/>
        <v>4796.9589999999998</v>
      </c>
      <c r="I144" s="43">
        <f t="shared" si="4"/>
        <v>3837.5672</v>
      </c>
      <c r="J144" s="43">
        <f t="shared" si="5"/>
        <v>6236.0466999999999</v>
      </c>
      <c r="K144" s="43" t="s">
        <v>145</v>
      </c>
      <c r="L144" s="43" t="s">
        <v>28850</v>
      </c>
    </row>
    <row r="145" spans="1:12" ht="15">
      <c r="A145" s="16" t="s">
        <v>29372</v>
      </c>
      <c r="B145" s="16" t="s">
        <v>29373</v>
      </c>
      <c r="C145" s="80" t="s">
        <v>29374</v>
      </c>
      <c r="D145" s="43" t="s">
        <v>10004</v>
      </c>
      <c r="E145" s="43">
        <v>189.9</v>
      </c>
      <c r="F145" s="43">
        <v>122</v>
      </c>
      <c r="G145" s="2">
        <v>4.0999999999999996</v>
      </c>
      <c r="H145" s="43">
        <f t="shared" si="3"/>
        <v>778.58999999999992</v>
      </c>
      <c r="I145" s="43">
        <f t="shared" si="4"/>
        <v>622.87199999999996</v>
      </c>
      <c r="J145" s="43">
        <f t="shared" si="5"/>
        <v>1012.1669999999999</v>
      </c>
      <c r="K145" s="43" t="s">
        <v>145</v>
      </c>
      <c r="L145" s="43" t="s">
        <v>29375</v>
      </c>
    </row>
    <row r="146" spans="1:12" ht="15">
      <c r="A146" s="16" t="s">
        <v>29376</v>
      </c>
      <c r="B146" s="16" t="s">
        <v>29377</v>
      </c>
      <c r="C146" s="80" t="s">
        <v>29378</v>
      </c>
      <c r="D146" s="43" t="s">
        <v>10033</v>
      </c>
      <c r="E146" s="43">
        <v>305.8</v>
      </c>
      <c r="G146" s="2">
        <v>4.0999999999999996</v>
      </c>
      <c r="H146" s="43">
        <f t="shared" si="3"/>
        <v>1253.78</v>
      </c>
      <c r="I146" s="43">
        <f t="shared" si="4"/>
        <v>1003.024</v>
      </c>
      <c r="J146" s="43">
        <f t="shared" si="5"/>
        <v>1629.914</v>
      </c>
      <c r="K146" s="43" t="s">
        <v>145</v>
      </c>
      <c r="L146" s="43" t="s">
        <v>29379</v>
      </c>
    </row>
    <row r="147" spans="1:12" ht="15">
      <c r="A147" s="16" t="s">
        <v>29380</v>
      </c>
      <c r="B147" s="16" t="s">
        <v>29381</v>
      </c>
      <c r="C147" s="80" t="s">
        <v>29382</v>
      </c>
      <c r="D147" s="43" t="s">
        <v>10004</v>
      </c>
      <c r="E147" s="43">
        <v>19.309999999999999</v>
      </c>
      <c r="F147" s="43">
        <v>1.03</v>
      </c>
      <c r="G147" s="2">
        <v>4.0999999999999996</v>
      </c>
      <c r="H147" s="43">
        <f t="shared" si="3"/>
        <v>79.170999999999992</v>
      </c>
      <c r="I147" s="43">
        <f t="shared" si="4"/>
        <v>63.336799999999997</v>
      </c>
      <c r="J147" s="43">
        <f t="shared" si="5"/>
        <v>102.92229999999999</v>
      </c>
      <c r="K147" s="43" t="s">
        <v>145</v>
      </c>
      <c r="L147" s="43" t="s">
        <v>29383</v>
      </c>
    </row>
    <row r="148" spans="1:12" ht="15">
      <c r="A148" s="16" t="s">
        <v>29384</v>
      </c>
      <c r="B148" s="16" t="s">
        <v>29385</v>
      </c>
      <c r="C148" s="80" t="s">
        <v>29386</v>
      </c>
      <c r="D148" s="43" t="s">
        <v>10004</v>
      </c>
      <c r="E148" s="43">
        <v>386.24</v>
      </c>
      <c r="F148" s="43">
        <v>160</v>
      </c>
      <c r="G148" s="2">
        <v>4.0999999999999996</v>
      </c>
      <c r="H148" s="43">
        <f t="shared" si="3"/>
        <v>1583.5839999999998</v>
      </c>
      <c r="I148" s="43">
        <f t="shared" si="4"/>
        <v>1266.8671999999999</v>
      </c>
      <c r="J148" s="43">
        <f t="shared" si="5"/>
        <v>2058.6592000000001</v>
      </c>
      <c r="K148" s="43" t="s">
        <v>145</v>
      </c>
      <c r="L148" s="43" t="s">
        <v>29387</v>
      </c>
    </row>
    <row r="149" spans="1:12" ht="15">
      <c r="A149" s="16" t="s">
        <v>29388</v>
      </c>
      <c r="B149" s="16" t="s">
        <v>29389</v>
      </c>
      <c r="C149" s="80" t="s">
        <v>29390</v>
      </c>
      <c r="D149" s="43" t="s">
        <v>10013</v>
      </c>
      <c r="E149" s="43">
        <v>827.2</v>
      </c>
      <c r="F149" s="43">
        <v>52.1</v>
      </c>
      <c r="G149" s="2">
        <v>4.0999999999999996</v>
      </c>
      <c r="H149" s="43">
        <f t="shared" si="3"/>
        <v>3391.52</v>
      </c>
      <c r="I149" s="43">
        <f t="shared" si="4"/>
        <v>2713.2160000000003</v>
      </c>
      <c r="J149" s="43">
        <f t="shared" si="5"/>
        <v>4408.9760000000006</v>
      </c>
      <c r="K149" s="43" t="s">
        <v>145</v>
      </c>
      <c r="L149" s="43" t="s">
        <v>29391</v>
      </c>
    </row>
    <row r="150" spans="1:12" ht="15">
      <c r="A150" s="16" t="s">
        <v>29392</v>
      </c>
      <c r="B150" s="16" t="s">
        <v>29393</v>
      </c>
      <c r="C150" s="80" t="s">
        <v>29394</v>
      </c>
      <c r="D150" s="43" t="s">
        <v>10004</v>
      </c>
      <c r="E150" s="43">
        <v>692</v>
      </c>
      <c r="F150" s="43">
        <v>2100</v>
      </c>
      <c r="G150" s="2">
        <v>4.0999999999999996</v>
      </c>
      <c r="H150" s="43">
        <f t="shared" si="3"/>
        <v>2837.2</v>
      </c>
      <c r="I150" s="43">
        <f t="shared" si="4"/>
        <v>2269.7599999999998</v>
      </c>
      <c r="J150" s="43">
        <f t="shared" si="5"/>
        <v>3688.3599999999997</v>
      </c>
      <c r="K150" s="43" t="s">
        <v>145</v>
      </c>
      <c r="L150" s="43" t="s">
        <v>29395</v>
      </c>
    </row>
    <row r="151" spans="1:12" ht="15">
      <c r="A151" s="16" t="s">
        <v>29396</v>
      </c>
      <c r="B151" s="16" t="s">
        <v>29397</v>
      </c>
      <c r="C151" s="80" t="s">
        <v>29398</v>
      </c>
      <c r="D151" s="43" t="s">
        <v>10013</v>
      </c>
      <c r="E151" s="43">
        <v>43.5</v>
      </c>
      <c r="G151" s="2">
        <v>4.0999999999999996</v>
      </c>
      <c r="H151" s="43">
        <f t="shared" si="3"/>
        <v>178.35</v>
      </c>
      <c r="I151" s="43">
        <f t="shared" si="4"/>
        <v>142.68</v>
      </c>
      <c r="J151" s="43">
        <f t="shared" si="5"/>
        <v>231.85499999999999</v>
      </c>
      <c r="K151" s="43" t="s">
        <v>145</v>
      </c>
      <c r="L151" s="43" t="s">
        <v>29399</v>
      </c>
    </row>
    <row r="152" spans="1:12" ht="15">
      <c r="A152" s="16" t="s">
        <v>29400</v>
      </c>
      <c r="B152" s="16" t="s">
        <v>29401</v>
      </c>
      <c r="C152" s="80" t="s">
        <v>29402</v>
      </c>
      <c r="D152" s="43" t="s">
        <v>10013</v>
      </c>
      <c r="E152" s="43">
        <v>1046.07</v>
      </c>
      <c r="F152" s="43">
        <v>2000</v>
      </c>
      <c r="G152" s="2">
        <v>4.0999999999999996</v>
      </c>
      <c r="H152" s="43">
        <f t="shared" si="3"/>
        <v>4288.8869999999997</v>
      </c>
      <c r="I152" s="43">
        <f t="shared" si="4"/>
        <v>3431.1095999999998</v>
      </c>
      <c r="J152" s="43">
        <f t="shared" si="5"/>
        <v>5575.5531000000001</v>
      </c>
      <c r="K152" s="43" t="s">
        <v>145</v>
      </c>
      <c r="L152" s="43" t="s">
        <v>29403</v>
      </c>
    </row>
    <row r="153" spans="1:12" ht="15">
      <c r="A153" s="16" t="s">
        <v>29404</v>
      </c>
      <c r="B153" s="16" t="s">
        <v>29405</v>
      </c>
      <c r="C153" s="80" t="s">
        <v>29406</v>
      </c>
      <c r="D153" s="43" t="s">
        <v>10004</v>
      </c>
      <c r="E153" s="43">
        <v>172.2</v>
      </c>
      <c r="F153" s="43">
        <v>1000</v>
      </c>
      <c r="G153" s="2">
        <v>4.0999999999999996</v>
      </c>
      <c r="H153" s="43">
        <f t="shared" si="3"/>
        <v>706.01999999999987</v>
      </c>
      <c r="I153" s="43">
        <f t="shared" si="4"/>
        <v>564.81599999999992</v>
      </c>
      <c r="J153" s="43">
        <f t="shared" si="5"/>
        <v>917.82599999999991</v>
      </c>
      <c r="K153" s="43" t="s">
        <v>145</v>
      </c>
      <c r="L153" s="43" t="s">
        <v>29407</v>
      </c>
    </row>
    <row r="154" spans="1:12" ht="15">
      <c r="A154" s="16" t="s">
        <v>29408</v>
      </c>
      <c r="B154" s="16" t="s">
        <v>29409</v>
      </c>
      <c r="C154" s="80" t="s">
        <v>29410</v>
      </c>
      <c r="D154" s="43" t="s">
        <v>10004</v>
      </c>
      <c r="E154" s="43">
        <v>33.799999999999997</v>
      </c>
      <c r="G154" s="2">
        <v>4.0999999999999996</v>
      </c>
      <c r="H154" s="43">
        <f t="shared" si="3"/>
        <v>138.57999999999998</v>
      </c>
      <c r="I154" s="43">
        <f t="shared" si="4"/>
        <v>110.86399999999999</v>
      </c>
      <c r="J154" s="43">
        <f t="shared" si="5"/>
        <v>180.154</v>
      </c>
      <c r="K154" s="43" t="s">
        <v>145</v>
      </c>
      <c r="L154" s="43" t="s">
        <v>29411</v>
      </c>
    </row>
    <row r="155" spans="1:12" ht="15">
      <c r="A155" s="16" t="s">
        <v>29412</v>
      </c>
      <c r="B155" s="16" t="s">
        <v>29413</v>
      </c>
      <c r="C155" s="80" t="s">
        <v>29414</v>
      </c>
      <c r="D155" s="43" t="s">
        <v>10004</v>
      </c>
      <c r="E155" s="43">
        <v>44.3</v>
      </c>
      <c r="G155" s="2">
        <v>4.0999999999999996</v>
      </c>
      <c r="H155" s="43">
        <f t="shared" si="3"/>
        <v>181.62999999999997</v>
      </c>
      <c r="I155" s="43">
        <f t="shared" si="4"/>
        <v>145.30399999999997</v>
      </c>
      <c r="J155" s="43">
        <f t="shared" si="5"/>
        <v>236.11899999999997</v>
      </c>
      <c r="K155" s="43" t="s">
        <v>145</v>
      </c>
      <c r="L155" s="43" t="s">
        <v>29415</v>
      </c>
    </row>
    <row r="156" spans="1:12" ht="15">
      <c r="A156" s="16" t="s">
        <v>29416</v>
      </c>
      <c r="B156" s="16" t="s">
        <v>29417</v>
      </c>
      <c r="C156" s="80" t="s">
        <v>29418</v>
      </c>
      <c r="D156" s="43" t="s">
        <v>10004</v>
      </c>
      <c r="E156" s="43">
        <v>48.28</v>
      </c>
      <c r="F156" s="43">
        <v>280</v>
      </c>
      <c r="G156" s="2">
        <v>4.0999999999999996</v>
      </c>
      <c r="H156" s="43">
        <f t="shared" si="3"/>
        <v>197.94799999999998</v>
      </c>
      <c r="I156" s="43">
        <f t="shared" si="4"/>
        <v>158.35839999999999</v>
      </c>
      <c r="J156" s="43">
        <f t="shared" si="5"/>
        <v>257.33240000000001</v>
      </c>
      <c r="K156" s="43" t="s">
        <v>145</v>
      </c>
      <c r="L156" s="43" t="s">
        <v>29419</v>
      </c>
    </row>
    <row r="157" spans="1:12" ht="15">
      <c r="A157" s="16" t="s">
        <v>29420</v>
      </c>
      <c r="B157" s="16" t="s">
        <v>29421</v>
      </c>
      <c r="C157" s="80" t="s">
        <v>29422</v>
      </c>
      <c r="D157" s="43" t="s">
        <v>28905</v>
      </c>
      <c r="E157" s="43">
        <v>80.47</v>
      </c>
      <c r="F157" s="43">
        <v>250</v>
      </c>
      <c r="G157" s="2">
        <v>4.0999999999999996</v>
      </c>
      <c r="H157" s="43">
        <f t="shared" si="3"/>
        <v>329.92699999999996</v>
      </c>
      <c r="I157" s="43">
        <f t="shared" si="4"/>
        <v>263.94159999999999</v>
      </c>
      <c r="J157" s="43">
        <f t="shared" si="5"/>
        <v>428.90509999999995</v>
      </c>
      <c r="K157" s="43" t="s">
        <v>145</v>
      </c>
      <c r="L157" s="43" t="s">
        <v>29423</v>
      </c>
    </row>
    <row r="158" spans="1:12" ht="15">
      <c r="A158" s="16" t="s">
        <v>29424</v>
      </c>
      <c r="B158" s="16" t="s">
        <v>29425</v>
      </c>
      <c r="C158" s="80" t="s">
        <v>29426</v>
      </c>
      <c r="D158" s="43" t="s">
        <v>10004</v>
      </c>
      <c r="E158" s="43">
        <v>40.200000000000003</v>
      </c>
      <c r="F158" s="43">
        <v>1.45</v>
      </c>
      <c r="G158" s="2">
        <v>4.0999999999999996</v>
      </c>
      <c r="H158" s="43">
        <f t="shared" si="3"/>
        <v>164.82</v>
      </c>
      <c r="I158" s="43">
        <f t="shared" si="4"/>
        <v>131.85599999999999</v>
      </c>
      <c r="J158" s="43">
        <f t="shared" si="5"/>
        <v>214.26599999999999</v>
      </c>
      <c r="K158" s="43" t="s">
        <v>145</v>
      </c>
      <c r="L158" s="43" t="s">
        <v>29427</v>
      </c>
    </row>
    <row r="159" spans="1:12" ht="15">
      <c r="A159" s="16" t="s">
        <v>29428</v>
      </c>
      <c r="B159" s="16" t="s">
        <v>29429</v>
      </c>
      <c r="C159" s="80" t="s">
        <v>29430</v>
      </c>
      <c r="D159" s="43" t="s">
        <v>28905</v>
      </c>
      <c r="E159" s="43">
        <v>19.309999999999999</v>
      </c>
      <c r="G159" s="2">
        <v>4.0999999999999996</v>
      </c>
      <c r="H159" s="43">
        <f t="shared" si="3"/>
        <v>79.170999999999992</v>
      </c>
      <c r="I159" s="43">
        <f t="shared" si="4"/>
        <v>63.336799999999997</v>
      </c>
      <c r="J159" s="43">
        <f t="shared" si="5"/>
        <v>102.92229999999999</v>
      </c>
      <c r="K159" s="43" t="s">
        <v>145</v>
      </c>
      <c r="L159" s="43" t="s">
        <v>29431</v>
      </c>
    </row>
    <row r="160" spans="1:12" ht="15">
      <c r="A160" s="16" t="s">
        <v>29432</v>
      </c>
      <c r="B160" s="16" t="s">
        <v>29433</v>
      </c>
      <c r="C160" s="80" t="s">
        <v>29434</v>
      </c>
      <c r="D160" s="43" t="s">
        <v>10004</v>
      </c>
      <c r="E160" s="43">
        <v>45.06</v>
      </c>
      <c r="F160" s="43">
        <v>55</v>
      </c>
      <c r="G160" s="2">
        <v>4.0999999999999996</v>
      </c>
      <c r="H160" s="43">
        <f t="shared" si="3"/>
        <v>184.74599999999998</v>
      </c>
      <c r="I160" s="43">
        <f t="shared" si="4"/>
        <v>147.79679999999999</v>
      </c>
      <c r="J160" s="43">
        <f t="shared" si="5"/>
        <v>240.16979999999998</v>
      </c>
      <c r="K160" s="43" t="s">
        <v>145</v>
      </c>
      <c r="L160" s="43" t="s">
        <v>29435</v>
      </c>
    </row>
    <row r="161" spans="1:12" ht="15">
      <c r="A161" s="16" t="s">
        <v>29436</v>
      </c>
      <c r="B161" s="16" t="s">
        <v>29437</v>
      </c>
      <c r="C161" s="80" t="s">
        <v>29438</v>
      </c>
      <c r="D161" s="43" t="s">
        <v>10004</v>
      </c>
      <c r="E161" s="43">
        <v>67.59</v>
      </c>
      <c r="F161" s="43">
        <v>144</v>
      </c>
      <c r="G161" s="2">
        <v>4.0999999999999996</v>
      </c>
      <c r="H161" s="43">
        <f t="shared" si="3"/>
        <v>277.11899999999997</v>
      </c>
      <c r="I161" s="43">
        <f t="shared" si="4"/>
        <v>221.6952</v>
      </c>
      <c r="J161" s="43">
        <f t="shared" si="5"/>
        <v>360.25469999999996</v>
      </c>
      <c r="K161" s="43" t="s">
        <v>145</v>
      </c>
      <c r="L161" s="43" t="s">
        <v>29439</v>
      </c>
    </row>
    <row r="162" spans="1:12" ht="15">
      <c r="A162" s="16" t="s">
        <v>29440</v>
      </c>
      <c r="B162" s="16" t="s">
        <v>29441</v>
      </c>
      <c r="C162" s="80" t="s">
        <v>29442</v>
      </c>
      <c r="D162" s="43" t="s">
        <v>10013</v>
      </c>
      <c r="E162" s="43">
        <v>836.9</v>
      </c>
      <c r="F162" s="43">
        <v>2000</v>
      </c>
      <c r="G162" s="2">
        <v>4.0999999999999996</v>
      </c>
      <c r="H162" s="43">
        <f t="shared" si="3"/>
        <v>3431.2899999999995</v>
      </c>
      <c r="I162" s="43">
        <f t="shared" si="4"/>
        <v>2745.0319999999997</v>
      </c>
      <c r="J162" s="43">
        <f t="shared" si="5"/>
        <v>4460.6769999999997</v>
      </c>
      <c r="K162" s="43" t="s">
        <v>145</v>
      </c>
      <c r="L162" s="43" t="s">
        <v>29443</v>
      </c>
    </row>
    <row r="163" spans="1:12" ht="15">
      <c r="A163" s="16" t="s">
        <v>29444</v>
      </c>
      <c r="B163" s="16" t="s">
        <v>29445</v>
      </c>
      <c r="C163" s="80" t="s">
        <v>29446</v>
      </c>
      <c r="D163" s="43" t="s">
        <v>10013</v>
      </c>
      <c r="E163" s="43">
        <v>402.3</v>
      </c>
      <c r="G163" s="2">
        <v>4.0999999999999996</v>
      </c>
      <c r="H163" s="43">
        <f t="shared" si="3"/>
        <v>1649.4299999999998</v>
      </c>
      <c r="I163" s="43">
        <f t="shared" si="4"/>
        <v>1319.5439999999999</v>
      </c>
      <c r="J163" s="43">
        <f t="shared" si="5"/>
        <v>2144.259</v>
      </c>
      <c r="K163" s="43" t="s">
        <v>145</v>
      </c>
      <c r="L163" s="43" t="s">
        <v>29447</v>
      </c>
    </row>
    <row r="164" spans="1:12" ht="15">
      <c r="A164" s="16" t="s">
        <v>29448</v>
      </c>
      <c r="B164" s="16" t="s">
        <v>29449</v>
      </c>
      <c r="C164" s="80" t="s">
        <v>29450</v>
      </c>
      <c r="D164" s="43" t="s">
        <v>10004</v>
      </c>
      <c r="E164" s="43">
        <v>3.22</v>
      </c>
      <c r="F164" s="43">
        <v>30</v>
      </c>
      <c r="G164" s="2">
        <v>4.0999999999999996</v>
      </c>
      <c r="H164" s="43">
        <f t="shared" si="3"/>
        <v>13.202</v>
      </c>
      <c r="I164" s="43">
        <f t="shared" si="4"/>
        <v>10.5616</v>
      </c>
      <c r="J164" s="43">
        <f t="shared" si="5"/>
        <v>17.162600000000001</v>
      </c>
      <c r="K164" s="43" t="s">
        <v>145</v>
      </c>
      <c r="L164" s="43" t="s">
        <v>29451</v>
      </c>
    </row>
    <row r="165" spans="1:12" ht="15">
      <c r="A165" s="16" t="s">
        <v>29452</v>
      </c>
      <c r="B165" s="16" t="s">
        <v>29453</v>
      </c>
      <c r="C165" s="80" t="s">
        <v>29454</v>
      </c>
      <c r="D165" s="43" t="s">
        <v>10013</v>
      </c>
      <c r="E165" s="43">
        <v>24.1</v>
      </c>
      <c r="G165" s="2">
        <v>4.0999999999999996</v>
      </c>
      <c r="H165" s="43">
        <f t="shared" si="3"/>
        <v>98.81</v>
      </c>
      <c r="I165" s="43">
        <f t="shared" si="4"/>
        <v>79.048000000000002</v>
      </c>
      <c r="J165" s="43">
        <f t="shared" si="5"/>
        <v>128.453</v>
      </c>
      <c r="K165" s="43" t="s">
        <v>145</v>
      </c>
      <c r="L165" s="43" t="s">
        <v>29455</v>
      </c>
    </row>
    <row r="166" spans="1:12" ht="15">
      <c r="A166" s="16" t="s">
        <v>29456</v>
      </c>
      <c r="B166" s="16" t="s">
        <v>29457</v>
      </c>
      <c r="C166" s="80" t="s">
        <v>29458</v>
      </c>
      <c r="D166" s="43" t="s">
        <v>10013</v>
      </c>
      <c r="E166" s="43">
        <v>128.75</v>
      </c>
      <c r="F166" s="43">
        <v>1000</v>
      </c>
      <c r="G166" s="2">
        <v>4.0999999999999996</v>
      </c>
      <c r="H166" s="43">
        <f t="shared" si="3"/>
        <v>527.875</v>
      </c>
      <c r="I166" s="43">
        <f t="shared" si="4"/>
        <v>422.3</v>
      </c>
      <c r="J166" s="43">
        <f t="shared" si="5"/>
        <v>686.23750000000007</v>
      </c>
      <c r="K166" s="43" t="s">
        <v>145</v>
      </c>
      <c r="L166" s="43" t="s">
        <v>29459</v>
      </c>
    </row>
    <row r="167" spans="1:12" ht="15">
      <c r="A167" s="16" t="s">
        <v>29460</v>
      </c>
      <c r="B167" s="16" t="s">
        <v>29461</v>
      </c>
      <c r="C167" s="80" t="s">
        <v>29462</v>
      </c>
      <c r="D167" s="43" t="s">
        <v>10004</v>
      </c>
      <c r="E167" s="43">
        <v>764</v>
      </c>
      <c r="F167" s="43">
        <v>2000</v>
      </c>
      <c r="G167" s="2">
        <v>4.0999999999999996</v>
      </c>
      <c r="H167" s="43">
        <f t="shared" si="3"/>
        <v>3132.3999999999996</v>
      </c>
      <c r="I167" s="43">
        <f t="shared" si="4"/>
        <v>2505.92</v>
      </c>
      <c r="J167" s="43">
        <f t="shared" si="5"/>
        <v>4072.12</v>
      </c>
      <c r="K167" s="43" t="s">
        <v>145</v>
      </c>
      <c r="L167" s="43" t="s">
        <v>29463</v>
      </c>
    </row>
    <row r="168" spans="1:12" ht="15">
      <c r="A168" s="16" t="s">
        <v>29464</v>
      </c>
      <c r="B168" s="16" t="s">
        <v>29465</v>
      </c>
      <c r="C168" s="80" t="s">
        <v>29466</v>
      </c>
      <c r="D168" s="43" t="s">
        <v>10013</v>
      </c>
      <c r="E168" s="43">
        <v>1005.84</v>
      </c>
      <c r="F168" s="43">
        <v>2000</v>
      </c>
      <c r="G168" s="2">
        <v>4.0999999999999996</v>
      </c>
      <c r="H168" s="43">
        <f t="shared" si="3"/>
        <v>4123.9439999999995</v>
      </c>
      <c r="I168" s="43">
        <f t="shared" si="4"/>
        <v>3299.1551999999997</v>
      </c>
      <c r="J168" s="43">
        <f t="shared" si="5"/>
        <v>5361.1271999999999</v>
      </c>
      <c r="K168" s="43" t="s">
        <v>145</v>
      </c>
      <c r="L168" s="43" t="s">
        <v>29467</v>
      </c>
    </row>
    <row r="169" spans="1:12" ht="15">
      <c r="A169" s="16" t="s">
        <v>29468</v>
      </c>
      <c r="B169" s="16" t="s">
        <v>29469</v>
      </c>
      <c r="C169" s="80" t="s">
        <v>29470</v>
      </c>
      <c r="D169" s="43" t="s">
        <v>10013</v>
      </c>
      <c r="E169" s="43">
        <v>48.3</v>
      </c>
      <c r="F169" s="43">
        <v>300</v>
      </c>
      <c r="G169" s="2">
        <v>4.0999999999999996</v>
      </c>
      <c r="H169" s="43">
        <f t="shared" si="3"/>
        <v>198.02999999999997</v>
      </c>
      <c r="I169" s="43">
        <f t="shared" si="4"/>
        <v>158.42399999999998</v>
      </c>
      <c r="J169" s="43">
        <f t="shared" si="5"/>
        <v>257.43899999999996</v>
      </c>
      <c r="K169" s="43" t="s">
        <v>145</v>
      </c>
      <c r="L169" s="43" t="s">
        <v>29471</v>
      </c>
    </row>
    <row r="170" spans="1:12" ht="15">
      <c r="A170" s="16" t="s">
        <v>29472</v>
      </c>
      <c r="B170" s="16" t="s">
        <v>29473</v>
      </c>
      <c r="C170" s="80" t="s">
        <v>29474</v>
      </c>
      <c r="D170" s="43" t="s">
        <v>10013</v>
      </c>
      <c r="E170" s="43">
        <v>370.1</v>
      </c>
      <c r="F170" s="43">
        <v>1250</v>
      </c>
      <c r="G170" s="2">
        <v>4.0999999999999996</v>
      </c>
      <c r="H170" s="43">
        <f t="shared" si="3"/>
        <v>1517.4099999999999</v>
      </c>
      <c r="I170" s="43">
        <f t="shared" si="4"/>
        <v>1213.9279999999999</v>
      </c>
      <c r="J170" s="43">
        <f t="shared" si="5"/>
        <v>1972.6329999999998</v>
      </c>
      <c r="K170" s="43" t="s">
        <v>145</v>
      </c>
      <c r="L170" s="43" t="s">
        <v>29475</v>
      </c>
    </row>
    <row r="171" spans="1:12" ht="15">
      <c r="A171" s="16" t="s">
        <v>29476</v>
      </c>
      <c r="B171" s="16" t="s">
        <v>29477</v>
      </c>
      <c r="C171" s="80" t="s">
        <v>29478</v>
      </c>
      <c r="D171" s="43" t="s">
        <v>10033</v>
      </c>
      <c r="E171" s="43">
        <v>56.3</v>
      </c>
      <c r="F171" s="43">
        <v>475</v>
      </c>
      <c r="G171" s="2">
        <v>4.0999999999999996</v>
      </c>
      <c r="H171" s="43">
        <f t="shared" si="3"/>
        <v>230.82999999999996</v>
      </c>
      <c r="I171" s="43">
        <f t="shared" si="4"/>
        <v>184.66399999999999</v>
      </c>
      <c r="J171" s="43">
        <f t="shared" si="5"/>
        <v>300.07899999999995</v>
      </c>
      <c r="K171" s="43" t="s">
        <v>145</v>
      </c>
      <c r="L171" s="43" t="s">
        <v>29479</v>
      </c>
    </row>
    <row r="172" spans="1:12" ht="15">
      <c r="A172" s="16" t="s">
        <v>29480</v>
      </c>
      <c r="B172" s="16" t="s">
        <v>29481</v>
      </c>
      <c r="C172" s="80" t="s">
        <v>29482</v>
      </c>
      <c r="D172" s="43" t="s">
        <v>10004</v>
      </c>
      <c r="E172" s="43">
        <v>103</v>
      </c>
      <c r="F172" s="43">
        <v>275</v>
      </c>
      <c r="G172" s="2">
        <v>4.0999999999999996</v>
      </c>
      <c r="H172" s="43">
        <f t="shared" si="3"/>
        <v>422.29999999999995</v>
      </c>
      <c r="I172" s="43">
        <f t="shared" si="4"/>
        <v>337.84</v>
      </c>
      <c r="J172" s="43">
        <f t="shared" si="5"/>
        <v>548.99</v>
      </c>
      <c r="K172" s="43" t="s">
        <v>145</v>
      </c>
      <c r="L172" s="43" t="s">
        <v>29483</v>
      </c>
    </row>
    <row r="173" spans="1:12" ht="15">
      <c r="A173" s="16" t="s">
        <v>29484</v>
      </c>
      <c r="B173" s="16" t="s">
        <v>29485</v>
      </c>
      <c r="C173" s="80" t="s">
        <v>29486</v>
      </c>
      <c r="D173" s="43" t="s">
        <v>10013</v>
      </c>
      <c r="E173" s="43">
        <v>804.67</v>
      </c>
      <c r="F173" s="43">
        <v>2000</v>
      </c>
      <c r="G173" s="2">
        <v>4.0999999999999996</v>
      </c>
      <c r="H173" s="43">
        <f t="shared" si="3"/>
        <v>3299.1469999999995</v>
      </c>
      <c r="I173" s="43">
        <f t="shared" si="4"/>
        <v>2639.3175999999999</v>
      </c>
      <c r="J173" s="43">
        <f t="shared" si="5"/>
        <v>4288.8910999999998</v>
      </c>
      <c r="K173" s="43" t="s">
        <v>145</v>
      </c>
      <c r="L173" s="43" t="s">
        <v>29487</v>
      </c>
    </row>
    <row r="174" spans="1:12" ht="15">
      <c r="A174" s="16" t="s">
        <v>29488</v>
      </c>
      <c r="B174" s="16" t="s">
        <v>29489</v>
      </c>
      <c r="C174" s="80" t="s">
        <v>29490</v>
      </c>
      <c r="D174" s="43" t="s">
        <v>10013</v>
      </c>
      <c r="E174" s="43">
        <v>128.69999999999999</v>
      </c>
      <c r="G174" s="2">
        <v>4.0999999999999996</v>
      </c>
      <c r="H174" s="43">
        <f t="shared" si="3"/>
        <v>527.66999999999996</v>
      </c>
      <c r="I174" s="43">
        <f t="shared" si="4"/>
        <v>422.13599999999997</v>
      </c>
      <c r="J174" s="43">
        <f t="shared" si="5"/>
        <v>685.971</v>
      </c>
      <c r="K174" s="43" t="s">
        <v>145</v>
      </c>
      <c r="L174" s="43" t="s">
        <v>29491</v>
      </c>
    </row>
    <row r="175" spans="1:12" ht="15">
      <c r="A175" s="16" t="s">
        <v>29492</v>
      </c>
      <c r="B175" s="16" t="s">
        <v>29493</v>
      </c>
      <c r="C175" s="80" t="s">
        <v>29494</v>
      </c>
      <c r="D175" s="43" t="s">
        <v>10004</v>
      </c>
      <c r="E175" s="43">
        <v>24.14</v>
      </c>
      <c r="G175" s="2">
        <v>4.0999999999999996</v>
      </c>
      <c r="H175" s="43">
        <f t="shared" si="3"/>
        <v>98.97399999999999</v>
      </c>
      <c r="I175" s="43">
        <f t="shared" si="4"/>
        <v>79.179199999999994</v>
      </c>
      <c r="J175" s="43">
        <f t="shared" si="5"/>
        <v>128.6662</v>
      </c>
      <c r="K175" s="43" t="s">
        <v>145</v>
      </c>
      <c r="L175" s="43" t="s">
        <v>29495</v>
      </c>
    </row>
    <row r="176" spans="1:12" ht="15">
      <c r="A176" s="16" t="s">
        <v>29496</v>
      </c>
      <c r="B176" s="16" t="s">
        <v>29497</v>
      </c>
      <c r="C176" s="80" t="s">
        <v>29498</v>
      </c>
      <c r="D176" s="43" t="s">
        <v>10013</v>
      </c>
      <c r="E176" s="43">
        <v>120</v>
      </c>
      <c r="F176" s="43">
        <v>340</v>
      </c>
      <c r="G176" s="2">
        <v>4.0999999999999996</v>
      </c>
      <c r="H176" s="43">
        <f t="shared" si="3"/>
        <v>491.99999999999994</v>
      </c>
      <c r="I176" s="43">
        <f t="shared" si="4"/>
        <v>393.59999999999997</v>
      </c>
      <c r="J176" s="43">
        <f t="shared" si="5"/>
        <v>639.59999999999991</v>
      </c>
      <c r="K176" s="43" t="s">
        <v>2126</v>
      </c>
      <c r="L176" s="43" t="s">
        <v>29499</v>
      </c>
    </row>
    <row r="177" spans="1:12" ht="15">
      <c r="A177" s="16" t="s">
        <v>29500</v>
      </c>
      <c r="B177" s="16" t="s">
        <v>29501</v>
      </c>
      <c r="C177" s="80" t="s">
        <v>29137</v>
      </c>
      <c r="D177" s="43" t="s">
        <v>10004</v>
      </c>
      <c r="E177" s="43">
        <v>29</v>
      </c>
      <c r="F177" s="43">
        <v>355</v>
      </c>
      <c r="G177" s="2">
        <v>4.0999999999999996</v>
      </c>
      <c r="H177" s="43">
        <f t="shared" si="3"/>
        <v>118.89999999999999</v>
      </c>
      <c r="I177" s="43">
        <f t="shared" si="4"/>
        <v>95.12</v>
      </c>
      <c r="J177" s="43">
        <f t="shared" si="5"/>
        <v>154.57</v>
      </c>
      <c r="K177" s="43" t="s">
        <v>2126</v>
      </c>
      <c r="L177" s="43" t="s">
        <v>29502</v>
      </c>
    </row>
    <row r="178" spans="1:12" ht="15">
      <c r="A178" s="16" t="s">
        <v>29503</v>
      </c>
      <c r="B178" s="16" t="s">
        <v>29504</v>
      </c>
      <c r="C178" s="80" t="s">
        <v>29505</v>
      </c>
      <c r="D178" s="43" t="s">
        <v>10013</v>
      </c>
      <c r="E178" s="43">
        <v>259.10000000000002</v>
      </c>
      <c r="F178" s="43">
        <v>2000</v>
      </c>
      <c r="G178" s="2">
        <v>4.0999999999999996</v>
      </c>
      <c r="H178" s="43">
        <f t="shared" si="3"/>
        <v>1062.31</v>
      </c>
      <c r="I178" s="43">
        <f t="shared" si="4"/>
        <v>849.84799999999996</v>
      </c>
      <c r="J178" s="43">
        <f t="shared" si="5"/>
        <v>1381.0029999999999</v>
      </c>
      <c r="K178" s="43" t="s">
        <v>145</v>
      </c>
      <c r="L178" s="43" t="s">
        <v>29506</v>
      </c>
    </row>
    <row r="179" spans="1:12" ht="15">
      <c r="A179" s="16" t="s">
        <v>29507</v>
      </c>
      <c r="B179" s="16" t="s">
        <v>29508</v>
      </c>
      <c r="C179" s="80" t="s">
        <v>29509</v>
      </c>
      <c r="D179" s="43" t="s">
        <v>10004</v>
      </c>
      <c r="E179" s="43">
        <v>780</v>
      </c>
      <c r="F179" s="43">
        <v>250</v>
      </c>
      <c r="G179" s="2">
        <v>4.0999999999999996</v>
      </c>
      <c r="H179" s="43">
        <f t="shared" si="3"/>
        <v>3197.9999999999995</v>
      </c>
      <c r="I179" s="43">
        <f t="shared" si="4"/>
        <v>2558.3999999999996</v>
      </c>
      <c r="J179" s="43">
        <f t="shared" si="5"/>
        <v>4157.3999999999996</v>
      </c>
      <c r="K179" s="43" t="s">
        <v>511</v>
      </c>
      <c r="L179" s="43" t="s">
        <v>29510</v>
      </c>
    </row>
    <row r="180" spans="1:12" ht="15">
      <c r="A180" s="16" t="s">
        <v>29511</v>
      </c>
      <c r="B180" s="16" t="s">
        <v>29512</v>
      </c>
      <c r="C180" s="80" t="s">
        <v>29513</v>
      </c>
      <c r="D180" s="43" t="s">
        <v>10013</v>
      </c>
      <c r="E180" s="43">
        <v>59.55</v>
      </c>
      <c r="G180" s="2">
        <v>4.0999999999999996</v>
      </c>
      <c r="H180" s="43">
        <f t="shared" si="3"/>
        <v>244.15499999999997</v>
      </c>
      <c r="I180" s="43">
        <f t="shared" si="4"/>
        <v>195.32399999999998</v>
      </c>
      <c r="J180" s="43">
        <f t="shared" si="5"/>
        <v>317.4015</v>
      </c>
      <c r="K180" s="43" t="s">
        <v>145</v>
      </c>
      <c r="L180" s="43" t="s">
        <v>29514</v>
      </c>
    </row>
    <row r="181" spans="1:12" ht="15">
      <c r="A181" s="16" t="s">
        <v>29515</v>
      </c>
      <c r="B181" s="16" t="s">
        <v>29516</v>
      </c>
      <c r="C181" s="80" t="s">
        <v>29517</v>
      </c>
      <c r="D181" s="43" t="s">
        <v>10004</v>
      </c>
      <c r="E181" s="43">
        <v>112.7</v>
      </c>
      <c r="F181" s="43">
        <v>600</v>
      </c>
      <c r="G181" s="2">
        <v>4.0999999999999996</v>
      </c>
      <c r="H181" s="43">
        <f t="shared" si="3"/>
        <v>462.07</v>
      </c>
      <c r="I181" s="43">
        <f t="shared" si="4"/>
        <v>369.65600000000001</v>
      </c>
      <c r="J181" s="43">
        <f t="shared" si="5"/>
        <v>600.69100000000003</v>
      </c>
      <c r="K181" s="43" t="s">
        <v>145</v>
      </c>
      <c r="L181" s="43" t="s">
        <v>29518</v>
      </c>
    </row>
    <row r="182" spans="1:12" ht="15">
      <c r="A182" s="16" t="s">
        <v>29519</v>
      </c>
      <c r="B182" s="16" t="s">
        <v>29520</v>
      </c>
      <c r="C182" s="80" t="s">
        <v>29521</v>
      </c>
      <c r="D182" s="43" t="s">
        <v>10004</v>
      </c>
      <c r="E182" s="43">
        <v>60.03</v>
      </c>
      <c r="F182" s="43">
        <v>33</v>
      </c>
      <c r="G182" s="2">
        <v>4.0999999999999996</v>
      </c>
      <c r="H182" s="43">
        <f t="shared" si="3"/>
        <v>246.12299999999999</v>
      </c>
      <c r="I182" s="43">
        <f t="shared" si="4"/>
        <v>196.89840000000001</v>
      </c>
      <c r="J182" s="43">
        <f t="shared" si="5"/>
        <v>319.9599</v>
      </c>
      <c r="K182" s="43" t="s">
        <v>145</v>
      </c>
      <c r="L182" s="43" t="s">
        <v>29522</v>
      </c>
    </row>
    <row r="183" spans="1:12" ht="15">
      <c r="A183" s="16" t="s">
        <v>29523</v>
      </c>
      <c r="B183" s="16" t="s">
        <v>29524</v>
      </c>
      <c r="C183" s="80" t="s">
        <v>29525</v>
      </c>
      <c r="D183" s="43" t="s">
        <v>10004</v>
      </c>
      <c r="E183" s="43">
        <v>9173.26</v>
      </c>
      <c r="F183" s="43">
        <v>180</v>
      </c>
      <c r="G183" s="2">
        <v>4.0999999999999996</v>
      </c>
      <c r="H183" s="43">
        <f t="shared" si="3"/>
        <v>37610.365999999995</v>
      </c>
      <c r="I183" s="43">
        <f t="shared" si="4"/>
        <v>30088.292799999996</v>
      </c>
      <c r="J183" s="43">
        <f t="shared" si="5"/>
        <v>48893.475799999993</v>
      </c>
      <c r="K183" s="43" t="s">
        <v>145</v>
      </c>
      <c r="L183" s="43" t="s">
        <v>29526</v>
      </c>
    </row>
    <row r="184" spans="1:12" ht="15">
      <c r="A184" s="16" t="s">
        <v>29527</v>
      </c>
      <c r="B184" s="16" t="s">
        <v>29528</v>
      </c>
      <c r="C184" s="80" t="s">
        <v>29529</v>
      </c>
      <c r="D184" s="43" t="s">
        <v>10004</v>
      </c>
      <c r="E184" s="43">
        <v>21.24</v>
      </c>
      <c r="F184" s="43">
        <v>79</v>
      </c>
      <c r="G184" s="2">
        <v>4.0999999999999996</v>
      </c>
      <c r="H184" s="43">
        <f t="shared" si="3"/>
        <v>87.083999999999989</v>
      </c>
      <c r="I184" s="43">
        <f t="shared" si="4"/>
        <v>69.667199999999994</v>
      </c>
      <c r="J184" s="43">
        <f t="shared" si="5"/>
        <v>113.2092</v>
      </c>
      <c r="K184" s="43" t="s">
        <v>145</v>
      </c>
      <c r="L184" s="43" t="s">
        <v>29530</v>
      </c>
    </row>
    <row r="185" spans="1:12" ht="15">
      <c r="A185" s="16" t="s">
        <v>29531</v>
      </c>
      <c r="B185" s="16" t="s">
        <v>29532</v>
      </c>
      <c r="C185" s="80" t="s">
        <v>29533</v>
      </c>
      <c r="D185" s="43" t="s">
        <v>10013</v>
      </c>
      <c r="E185" s="43">
        <v>10</v>
      </c>
      <c r="F185" s="43">
        <v>225</v>
      </c>
      <c r="G185" s="2">
        <v>4.0999999999999996</v>
      </c>
      <c r="H185" s="43">
        <f t="shared" si="3"/>
        <v>41</v>
      </c>
      <c r="I185" s="43">
        <f t="shared" si="4"/>
        <v>32.800000000000004</v>
      </c>
      <c r="J185" s="43">
        <f t="shared" si="5"/>
        <v>53.300000000000004</v>
      </c>
      <c r="K185" s="43" t="s">
        <v>145</v>
      </c>
      <c r="L185" s="43" t="s">
        <v>29534</v>
      </c>
    </row>
    <row r="186" spans="1:12" ht="15">
      <c r="A186" s="16" t="s">
        <v>29535</v>
      </c>
      <c r="B186" s="16" t="s">
        <v>29536</v>
      </c>
      <c r="C186" s="80" t="s">
        <v>29537</v>
      </c>
      <c r="D186" s="43" t="s">
        <v>10004</v>
      </c>
      <c r="E186" s="43">
        <v>37</v>
      </c>
      <c r="F186" s="43">
        <v>2250</v>
      </c>
      <c r="G186" s="2">
        <v>4.0999999999999996</v>
      </c>
      <c r="H186" s="43">
        <f t="shared" si="3"/>
        <v>151.69999999999999</v>
      </c>
      <c r="I186" s="43">
        <f t="shared" si="4"/>
        <v>121.36</v>
      </c>
      <c r="J186" s="43">
        <f t="shared" si="5"/>
        <v>197.20999999999998</v>
      </c>
      <c r="K186" s="43" t="s">
        <v>145</v>
      </c>
      <c r="L186" s="43" t="s">
        <v>29538</v>
      </c>
    </row>
    <row r="187" spans="1:12" ht="15">
      <c r="A187" s="16" t="s">
        <v>29539</v>
      </c>
      <c r="B187" s="16" t="s">
        <v>29540</v>
      </c>
      <c r="C187" s="80" t="s">
        <v>29541</v>
      </c>
      <c r="D187" s="43" t="s">
        <v>10013</v>
      </c>
      <c r="E187" s="43">
        <v>33.47</v>
      </c>
      <c r="G187" s="2">
        <v>4.0999999999999996</v>
      </c>
      <c r="H187" s="43">
        <f t="shared" si="3"/>
        <v>137.22699999999998</v>
      </c>
      <c r="I187" s="43">
        <f t="shared" si="4"/>
        <v>109.78159999999998</v>
      </c>
      <c r="J187" s="43">
        <f t="shared" si="5"/>
        <v>178.39509999999999</v>
      </c>
      <c r="K187" s="43" t="s">
        <v>145</v>
      </c>
      <c r="L187" s="43" t="s">
        <v>29542</v>
      </c>
    </row>
    <row r="188" spans="1:12" ht="15">
      <c r="A188" s="16" t="s">
        <v>29543</v>
      </c>
      <c r="B188" s="16" t="s">
        <v>29544</v>
      </c>
      <c r="C188" s="80" t="s">
        <v>29545</v>
      </c>
      <c r="D188" s="43" t="s">
        <v>10004</v>
      </c>
      <c r="E188" s="43">
        <v>151.28</v>
      </c>
      <c r="F188" s="43">
        <v>200</v>
      </c>
      <c r="G188" s="2">
        <v>4.0999999999999996</v>
      </c>
      <c r="H188" s="43">
        <f t="shared" si="3"/>
        <v>620.24799999999993</v>
      </c>
      <c r="I188" s="43">
        <f t="shared" si="4"/>
        <v>496.19839999999999</v>
      </c>
      <c r="J188" s="43">
        <f t="shared" si="5"/>
        <v>806.3223999999999</v>
      </c>
      <c r="K188" s="43" t="s">
        <v>145</v>
      </c>
      <c r="L188" s="43" t="s">
        <v>29546</v>
      </c>
    </row>
    <row r="189" spans="1:12" ht="15">
      <c r="A189" s="16" t="s">
        <v>29547</v>
      </c>
      <c r="B189" s="16" t="s">
        <v>29548</v>
      </c>
      <c r="C189" s="80" t="s">
        <v>29549</v>
      </c>
      <c r="D189" s="43" t="s">
        <v>10013</v>
      </c>
      <c r="E189" s="43">
        <v>109</v>
      </c>
      <c r="F189" s="43">
        <v>228</v>
      </c>
      <c r="G189" s="2">
        <v>4.0999999999999996</v>
      </c>
      <c r="H189" s="43">
        <f t="shared" si="3"/>
        <v>446.9</v>
      </c>
      <c r="I189" s="43">
        <f t="shared" si="4"/>
        <v>357.52</v>
      </c>
      <c r="J189" s="43">
        <f t="shared" si="5"/>
        <v>580.97</v>
      </c>
      <c r="K189" s="43" t="s">
        <v>145</v>
      </c>
      <c r="L189" s="43" t="s">
        <v>29550</v>
      </c>
    </row>
    <row r="190" spans="1:12" ht="15">
      <c r="A190" s="16" t="s">
        <v>29551</v>
      </c>
      <c r="B190" s="16" t="s">
        <v>29552</v>
      </c>
      <c r="C190" s="80" t="s">
        <v>29553</v>
      </c>
      <c r="D190" s="43" t="s">
        <v>10004</v>
      </c>
      <c r="E190" s="43">
        <v>193.12</v>
      </c>
      <c r="F190" s="43">
        <v>440</v>
      </c>
      <c r="G190" s="2">
        <v>4.0999999999999996</v>
      </c>
      <c r="H190" s="43">
        <f t="shared" si="3"/>
        <v>791.79199999999992</v>
      </c>
      <c r="I190" s="43">
        <f t="shared" si="4"/>
        <v>633.43359999999996</v>
      </c>
      <c r="J190" s="43">
        <f t="shared" si="5"/>
        <v>1029.3296</v>
      </c>
      <c r="K190" s="43" t="s">
        <v>145</v>
      </c>
      <c r="L190" s="43" t="s">
        <v>29554</v>
      </c>
    </row>
    <row r="191" spans="1:12" ht="15">
      <c r="A191" s="16" t="s">
        <v>29555</v>
      </c>
      <c r="B191" s="16" t="s">
        <v>29556</v>
      </c>
      <c r="C191" s="80" t="s">
        <v>29557</v>
      </c>
      <c r="D191" s="43" t="s">
        <v>10004</v>
      </c>
      <c r="E191" s="43">
        <v>800.6</v>
      </c>
      <c r="F191" s="43">
        <v>1980</v>
      </c>
      <c r="G191" s="2">
        <v>4.0999999999999996</v>
      </c>
      <c r="H191" s="43">
        <f t="shared" si="3"/>
        <v>3282.4599999999996</v>
      </c>
      <c r="I191" s="43">
        <f t="shared" si="4"/>
        <v>2625.9679999999998</v>
      </c>
      <c r="J191" s="43">
        <f t="shared" si="5"/>
        <v>4267.1979999999994</v>
      </c>
      <c r="K191" s="43" t="s">
        <v>145</v>
      </c>
      <c r="L191" s="43" t="s">
        <v>29558</v>
      </c>
    </row>
    <row r="192" spans="1:12" ht="15">
      <c r="A192" s="16" t="s">
        <v>29559</v>
      </c>
      <c r="B192" s="16" t="s">
        <v>29560</v>
      </c>
      <c r="C192" s="80" t="s">
        <v>29561</v>
      </c>
      <c r="D192" s="43" t="s">
        <v>10013</v>
      </c>
      <c r="E192" s="43">
        <v>64.400000000000006</v>
      </c>
      <c r="G192" s="2">
        <v>4.0999999999999996</v>
      </c>
      <c r="H192" s="43">
        <f t="shared" si="3"/>
        <v>264.04000000000002</v>
      </c>
      <c r="I192" s="43">
        <f t="shared" si="4"/>
        <v>211.23200000000003</v>
      </c>
      <c r="J192" s="43">
        <f t="shared" si="5"/>
        <v>343.25200000000007</v>
      </c>
      <c r="K192" s="43" t="s">
        <v>145</v>
      </c>
      <c r="L192" s="43" t="s">
        <v>29562</v>
      </c>
    </row>
    <row r="193" spans="1:12" ht="15">
      <c r="A193" s="16" t="s">
        <v>29563</v>
      </c>
      <c r="B193" s="16" t="s">
        <v>29564</v>
      </c>
      <c r="C193" s="80" t="s">
        <v>29565</v>
      </c>
      <c r="D193" s="43" t="s">
        <v>10037</v>
      </c>
      <c r="E193" s="43">
        <v>547.17999999999995</v>
      </c>
      <c r="F193" s="43">
        <v>366</v>
      </c>
      <c r="G193" s="2">
        <v>4.0999999999999996</v>
      </c>
      <c r="H193" s="43">
        <f t="shared" si="3"/>
        <v>2243.4379999999996</v>
      </c>
      <c r="I193" s="43">
        <f t="shared" si="4"/>
        <v>1794.7503999999999</v>
      </c>
      <c r="J193" s="43">
        <f t="shared" si="5"/>
        <v>2916.4693999999995</v>
      </c>
      <c r="K193" s="43" t="s">
        <v>29085</v>
      </c>
      <c r="L193" s="43" t="s">
        <v>29566</v>
      </c>
    </row>
    <row r="194" spans="1:12" ht="15">
      <c r="A194" s="16" t="s">
        <v>29567</v>
      </c>
      <c r="B194" s="16" t="s">
        <v>29568</v>
      </c>
      <c r="C194" s="80" t="s">
        <v>29569</v>
      </c>
      <c r="D194" s="43" t="s">
        <v>10004</v>
      </c>
      <c r="E194" s="43">
        <v>22.53</v>
      </c>
      <c r="F194" s="43">
        <v>400</v>
      </c>
      <c r="G194" s="2">
        <v>4.0999999999999996</v>
      </c>
      <c r="H194" s="43">
        <f t="shared" si="3"/>
        <v>92.37299999999999</v>
      </c>
      <c r="I194" s="43">
        <f t="shared" si="4"/>
        <v>73.898399999999995</v>
      </c>
      <c r="J194" s="43">
        <f t="shared" si="5"/>
        <v>120.08489999999999</v>
      </c>
      <c r="K194" s="43" t="s">
        <v>145</v>
      </c>
      <c r="L194" s="43" t="s">
        <v>29570</v>
      </c>
    </row>
    <row r="195" spans="1:12" ht="15">
      <c r="A195" s="16" t="s">
        <v>29571</v>
      </c>
      <c r="B195" s="16" t="s">
        <v>29572</v>
      </c>
      <c r="C195" s="80" t="s">
        <v>29573</v>
      </c>
      <c r="D195" s="43" t="s">
        <v>10004</v>
      </c>
      <c r="E195" s="43">
        <v>81.739999999999995</v>
      </c>
      <c r="G195" s="2">
        <v>4.0999999999999996</v>
      </c>
      <c r="H195" s="43">
        <f t="shared" si="3"/>
        <v>335.13399999999996</v>
      </c>
      <c r="I195" s="43">
        <f t="shared" si="4"/>
        <v>268.10719999999998</v>
      </c>
      <c r="J195" s="43">
        <f t="shared" si="5"/>
        <v>435.67419999999998</v>
      </c>
      <c r="K195" s="43" t="s">
        <v>145</v>
      </c>
      <c r="L195" s="43" t="s">
        <v>29574</v>
      </c>
    </row>
    <row r="196" spans="1:12" ht="15">
      <c r="A196" s="16" t="s">
        <v>29575</v>
      </c>
      <c r="B196" s="16" t="s">
        <v>29576</v>
      </c>
      <c r="C196" s="80" t="s">
        <v>29577</v>
      </c>
      <c r="D196" s="43" t="s">
        <v>10004</v>
      </c>
      <c r="E196" s="43">
        <v>0</v>
      </c>
      <c r="F196" s="43">
        <v>875</v>
      </c>
      <c r="G196" s="2">
        <v>4.0999999999999996</v>
      </c>
      <c r="H196" s="43">
        <f t="shared" si="3"/>
        <v>0</v>
      </c>
      <c r="I196" s="43">
        <f t="shared" si="4"/>
        <v>0</v>
      </c>
      <c r="J196" s="43">
        <f t="shared" si="5"/>
        <v>0</v>
      </c>
      <c r="K196" s="43" t="s">
        <v>145</v>
      </c>
      <c r="L196" s="43" t="s">
        <v>28850</v>
      </c>
    </row>
    <row r="197" spans="1:12" ht="15">
      <c r="A197" s="16" t="s">
        <v>29578</v>
      </c>
      <c r="B197" s="16" t="s">
        <v>29579</v>
      </c>
      <c r="C197" s="80" t="s">
        <v>29580</v>
      </c>
      <c r="D197" s="43" t="s">
        <v>10004</v>
      </c>
      <c r="E197" s="43">
        <v>1144.24</v>
      </c>
      <c r="F197" s="43">
        <v>1700</v>
      </c>
      <c r="G197" s="2">
        <v>4.0999999999999996</v>
      </c>
      <c r="H197" s="43">
        <f t="shared" si="3"/>
        <v>4691.384</v>
      </c>
      <c r="I197" s="43">
        <f t="shared" si="4"/>
        <v>3753.1072000000004</v>
      </c>
      <c r="J197" s="43">
        <f t="shared" si="5"/>
        <v>6098.7992000000004</v>
      </c>
      <c r="K197" s="43" t="s">
        <v>145</v>
      </c>
      <c r="L197" s="43" t="s">
        <v>29581</v>
      </c>
    </row>
    <row r="198" spans="1:12" ht="15">
      <c r="A198" s="16" t="s">
        <v>29582</v>
      </c>
      <c r="B198" s="16" t="s">
        <v>29583</v>
      </c>
      <c r="C198" s="80" t="s">
        <v>29584</v>
      </c>
      <c r="D198" s="43" t="s">
        <v>10013</v>
      </c>
      <c r="E198" s="43">
        <v>160</v>
      </c>
      <c r="F198" s="43">
        <v>130</v>
      </c>
      <c r="G198" s="2">
        <v>4.0999999999999996</v>
      </c>
      <c r="H198" s="43">
        <f t="shared" si="3"/>
        <v>656</v>
      </c>
      <c r="I198" s="43">
        <f t="shared" si="4"/>
        <v>524.80000000000007</v>
      </c>
      <c r="J198" s="43">
        <f t="shared" si="5"/>
        <v>852.80000000000007</v>
      </c>
      <c r="K198" s="43" t="s">
        <v>29085</v>
      </c>
      <c r="L198" s="43" t="s">
        <v>29585</v>
      </c>
    </row>
    <row r="199" spans="1:12" ht="15">
      <c r="A199" s="16" t="s">
        <v>29586</v>
      </c>
      <c r="B199" s="16" t="s">
        <v>29587</v>
      </c>
      <c r="C199" s="80" t="s">
        <v>29588</v>
      </c>
      <c r="D199" s="43" t="s">
        <v>10004</v>
      </c>
      <c r="E199" s="43">
        <v>21</v>
      </c>
      <c r="F199" s="43">
        <v>600</v>
      </c>
      <c r="G199" s="2">
        <v>4.0999999999999996</v>
      </c>
      <c r="H199" s="43">
        <f t="shared" si="3"/>
        <v>86.1</v>
      </c>
      <c r="I199" s="43">
        <f t="shared" si="4"/>
        <v>68.88</v>
      </c>
      <c r="J199" s="43">
        <f t="shared" si="5"/>
        <v>111.92999999999999</v>
      </c>
      <c r="K199" s="43" t="s">
        <v>29589</v>
      </c>
      <c r="L199" s="43" t="s">
        <v>29590</v>
      </c>
    </row>
    <row r="200" spans="1:12" ht="15">
      <c r="A200" s="16" t="s">
        <v>29591</v>
      </c>
      <c r="B200" s="16" t="s">
        <v>29592</v>
      </c>
      <c r="C200" s="80" t="s">
        <v>29593</v>
      </c>
      <c r="D200" s="43" t="s">
        <v>10004</v>
      </c>
      <c r="E200" s="43">
        <v>477</v>
      </c>
      <c r="F200" s="43">
        <v>1670</v>
      </c>
      <c r="G200" s="2">
        <v>4.0999999999999996</v>
      </c>
      <c r="H200" s="43">
        <f t="shared" si="3"/>
        <v>1955.6999999999998</v>
      </c>
      <c r="I200" s="43">
        <f t="shared" si="4"/>
        <v>1564.56</v>
      </c>
      <c r="J200" s="43">
        <f t="shared" si="5"/>
        <v>2542.41</v>
      </c>
      <c r="K200" s="43" t="s">
        <v>511</v>
      </c>
      <c r="L200" s="43" t="s">
        <v>29594</v>
      </c>
    </row>
    <row r="201" spans="1:12" ht="15">
      <c r="A201" s="16" t="s">
        <v>29595</v>
      </c>
      <c r="B201" s="16" t="s">
        <v>29596</v>
      </c>
      <c r="C201" s="80" t="s">
        <v>29597</v>
      </c>
      <c r="D201" s="43" t="s">
        <v>10004</v>
      </c>
      <c r="E201" s="43">
        <v>680</v>
      </c>
      <c r="F201" s="43">
        <v>1.68</v>
      </c>
      <c r="G201" s="2">
        <v>4.0999999999999996</v>
      </c>
      <c r="H201" s="43">
        <f t="shared" si="3"/>
        <v>2787.9999999999995</v>
      </c>
      <c r="I201" s="43">
        <f t="shared" si="4"/>
        <v>2230.3999999999996</v>
      </c>
      <c r="J201" s="43">
        <f t="shared" si="5"/>
        <v>3624.3999999999996</v>
      </c>
      <c r="K201" s="43" t="s">
        <v>29598</v>
      </c>
      <c r="L201" s="43" t="s">
        <v>29599</v>
      </c>
    </row>
    <row r="202" spans="1:12" ht="15">
      <c r="A202" s="16" t="s">
        <v>29600</v>
      </c>
      <c r="B202" s="16" t="s">
        <v>29601</v>
      </c>
      <c r="C202" s="80" t="s">
        <v>29602</v>
      </c>
      <c r="D202" s="43" t="s">
        <v>10033</v>
      </c>
      <c r="E202" s="43">
        <v>232</v>
      </c>
      <c r="F202" s="43">
        <v>560</v>
      </c>
      <c r="G202" s="2">
        <v>4.0999999999999996</v>
      </c>
      <c r="H202" s="43">
        <f t="shared" si="3"/>
        <v>951.19999999999993</v>
      </c>
      <c r="I202" s="43">
        <f t="shared" si="4"/>
        <v>760.96</v>
      </c>
      <c r="J202" s="43">
        <f t="shared" si="5"/>
        <v>1236.56</v>
      </c>
      <c r="K202" s="43" t="s">
        <v>511</v>
      </c>
      <c r="L202" s="43" t="s">
        <v>29603</v>
      </c>
    </row>
    <row r="203" spans="1:12" ht="15">
      <c r="A203" s="16" t="s">
        <v>29604</v>
      </c>
      <c r="B203" s="16" t="s">
        <v>29605</v>
      </c>
      <c r="C203" s="80" t="s">
        <v>29606</v>
      </c>
      <c r="D203" s="43" t="s">
        <v>10004</v>
      </c>
      <c r="E203" s="43">
        <v>247</v>
      </c>
      <c r="F203" s="43">
        <v>90</v>
      </c>
      <c r="G203" s="2">
        <v>4.0999999999999996</v>
      </c>
      <c r="H203" s="43">
        <f t="shared" si="3"/>
        <v>1012.6999999999999</v>
      </c>
      <c r="I203" s="43">
        <f t="shared" si="4"/>
        <v>810.16</v>
      </c>
      <c r="J203" s="43">
        <f t="shared" si="5"/>
        <v>1316.51</v>
      </c>
      <c r="K203" s="43" t="s">
        <v>511</v>
      </c>
      <c r="L203" s="43" t="s">
        <v>29607</v>
      </c>
    </row>
    <row r="204" spans="1:12" ht="15">
      <c r="A204" s="16" t="s">
        <v>29608</v>
      </c>
      <c r="B204" s="16" t="s">
        <v>29609</v>
      </c>
      <c r="C204" s="80" t="s">
        <v>29610</v>
      </c>
      <c r="D204" s="43" t="s">
        <v>10004</v>
      </c>
      <c r="E204" s="43">
        <v>52</v>
      </c>
      <c r="F204" s="43">
        <v>27</v>
      </c>
      <c r="G204" s="2">
        <v>4.0999999999999996</v>
      </c>
      <c r="H204" s="43">
        <f t="shared" si="3"/>
        <v>213.2</v>
      </c>
      <c r="I204" s="43">
        <f t="shared" si="4"/>
        <v>170.56</v>
      </c>
      <c r="J204" s="43">
        <f t="shared" si="5"/>
        <v>277.15999999999997</v>
      </c>
      <c r="K204" s="43" t="s">
        <v>29611</v>
      </c>
      <c r="L204" s="43" t="s">
        <v>29612</v>
      </c>
    </row>
    <row r="205" spans="1:12" ht="15">
      <c r="A205" s="16" t="s">
        <v>29613</v>
      </c>
      <c r="B205" s="16" t="s">
        <v>29614</v>
      </c>
      <c r="C205" s="80" t="s">
        <v>29615</v>
      </c>
      <c r="D205" s="43" t="s">
        <v>10004</v>
      </c>
      <c r="E205" s="43">
        <v>444</v>
      </c>
      <c r="F205" s="43">
        <v>1319</v>
      </c>
      <c r="G205" s="2">
        <v>4.0999999999999996</v>
      </c>
      <c r="H205" s="43">
        <f t="shared" si="3"/>
        <v>1820.3999999999999</v>
      </c>
      <c r="I205" s="43">
        <f t="shared" si="4"/>
        <v>1456.32</v>
      </c>
      <c r="J205" s="43">
        <f t="shared" si="5"/>
        <v>2366.52</v>
      </c>
      <c r="K205" s="43" t="s">
        <v>511</v>
      </c>
      <c r="L205" s="43" t="s">
        <v>29616</v>
      </c>
    </row>
    <row r="206" spans="1:12" ht="15">
      <c r="A206" s="16" t="s">
        <v>29617</v>
      </c>
      <c r="B206" s="16" t="s">
        <v>29618</v>
      </c>
      <c r="C206" s="80" t="s">
        <v>29619</v>
      </c>
      <c r="D206" s="43" t="s">
        <v>10013</v>
      </c>
      <c r="E206" s="43">
        <v>142</v>
      </c>
      <c r="F206" s="43">
        <v>500</v>
      </c>
      <c r="G206" s="2">
        <v>4.0999999999999996</v>
      </c>
      <c r="H206" s="43">
        <f t="shared" si="3"/>
        <v>582.19999999999993</v>
      </c>
      <c r="I206" s="43">
        <f t="shared" si="4"/>
        <v>465.76</v>
      </c>
      <c r="J206" s="43">
        <f t="shared" si="5"/>
        <v>756.8599999999999</v>
      </c>
      <c r="K206" s="43" t="s">
        <v>511</v>
      </c>
      <c r="L206" s="43" t="s">
        <v>29620</v>
      </c>
    </row>
    <row r="207" spans="1:12" ht="15">
      <c r="A207" s="16" t="s">
        <v>29621</v>
      </c>
      <c r="B207" s="16" t="s">
        <v>29622</v>
      </c>
      <c r="C207" s="80" t="s">
        <v>29623</v>
      </c>
      <c r="D207" s="43" t="s">
        <v>10013</v>
      </c>
      <c r="E207" s="43">
        <v>331</v>
      </c>
      <c r="F207" s="43">
        <v>100</v>
      </c>
      <c r="G207" s="2">
        <v>4.0999999999999996</v>
      </c>
      <c r="H207" s="43">
        <f t="shared" si="3"/>
        <v>1357.1</v>
      </c>
      <c r="I207" s="43">
        <f t="shared" si="4"/>
        <v>1085.68</v>
      </c>
      <c r="J207" s="43">
        <f t="shared" si="5"/>
        <v>1764.23</v>
      </c>
      <c r="K207" s="43" t="s">
        <v>511</v>
      </c>
      <c r="L207" s="43" t="s">
        <v>29624</v>
      </c>
    </row>
    <row r="208" spans="1:12" ht="15">
      <c r="A208" s="16" t="s">
        <v>29625</v>
      </c>
      <c r="B208" s="16" t="s">
        <v>29626</v>
      </c>
      <c r="C208" s="80" t="s">
        <v>29627</v>
      </c>
      <c r="D208" s="43" t="s">
        <v>10033</v>
      </c>
      <c r="E208" s="43">
        <v>225</v>
      </c>
      <c r="F208" s="43">
        <v>50</v>
      </c>
      <c r="G208" s="2">
        <v>4.0999999999999996</v>
      </c>
      <c r="H208" s="43">
        <f t="shared" si="3"/>
        <v>922.49999999999989</v>
      </c>
      <c r="I208" s="43">
        <f t="shared" si="4"/>
        <v>738</v>
      </c>
      <c r="J208" s="43">
        <f t="shared" si="5"/>
        <v>1199.25</v>
      </c>
      <c r="K208" s="43" t="s">
        <v>29628</v>
      </c>
      <c r="L208" s="43" t="s">
        <v>29629</v>
      </c>
    </row>
    <row r="209" spans="1:12" ht="15">
      <c r="A209" s="16" t="s">
        <v>29630</v>
      </c>
      <c r="B209" s="16" t="s">
        <v>29631</v>
      </c>
      <c r="C209" s="80" t="s">
        <v>29632</v>
      </c>
      <c r="D209" s="43" t="s">
        <v>10004</v>
      </c>
      <c r="E209" s="43">
        <v>340</v>
      </c>
      <c r="F209" s="43">
        <v>90</v>
      </c>
      <c r="G209" s="2">
        <v>4.0999999999999996</v>
      </c>
      <c r="H209" s="43">
        <f t="shared" si="3"/>
        <v>1393.9999999999998</v>
      </c>
      <c r="I209" s="43">
        <f t="shared" si="4"/>
        <v>1115.1999999999998</v>
      </c>
      <c r="J209" s="43">
        <f t="shared" si="5"/>
        <v>1812.1999999999998</v>
      </c>
      <c r="K209" s="43" t="s">
        <v>511</v>
      </c>
      <c r="L209" s="43" t="s">
        <v>29633</v>
      </c>
    </row>
    <row r="210" spans="1:12" ht="15">
      <c r="A210" s="16" t="s">
        <v>29634</v>
      </c>
      <c r="B210" s="16" t="s">
        <v>29635</v>
      </c>
      <c r="C210" s="80" t="s">
        <v>29636</v>
      </c>
      <c r="D210" s="43" t="s">
        <v>10004</v>
      </c>
      <c r="E210" s="43">
        <v>1070</v>
      </c>
      <c r="F210" s="43">
        <v>2.92</v>
      </c>
      <c r="G210" s="2">
        <v>4.0999999999999996</v>
      </c>
      <c r="H210" s="43">
        <f t="shared" si="3"/>
        <v>4387</v>
      </c>
      <c r="I210" s="43">
        <f t="shared" si="4"/>
        <v>3509.6000000000004</v>
      </c>
      <c r="J210" s="43">
        <f t="shared" si="5"/>
        <v>5703.1</v>
      </c>
      <c r="K210" s="43" t="s">
        <v>29637</v>
      </c>
      <c r="L210" s="43" t="s">
        <v>29638</v>
      </c>
    </row>
    <row r="211" spans="1:12" ht="15">
      <c r="A211" s="16" t="s">
        <v>29639</v>
      </c>
      <c r="B211" s="16" t="s">
        <v>29640</v>
      </c>
      <c r="C211" s="80" t="s">
        <v>29641</v>
      </c>
      <c r="D211" s="43" t="s">
        <v>10004</v>
      </c>
      <c r="E211" s="43">
        <v>220</v>
      </c>
      <c r="F211" s="43">
        <v>1356</v>
      </c>
      <c r="G211" s="2">
        <v>4.0999999999999996</v>
      </c>
      <c r="H211" s="43">
        <f t="shared" si="3"/>
        <v>901.99999999999989</v>
      </c>
      <c r="I211" s="43">
        <f t="shared" si="4"/>
        <v>721.59999999999991</v>
      </c>
      <c r="J211" s="43">
        <f t="shared" si="5"/>
        <v>1172.5999999999999</v>
      </c>
      <c r="K211" s="43" t="s">
        <v>511</v>
      </c>
      <c r="L211" s="43" t="s">
        <v>29642</v>
      </c>
    </row>
    <row r="212" spans="1:12" ht="15">
      <c r="A212" s="16" t="s">
        <v>29643</v>
      </c>
      <c r="B212" s="16" t="s">
        <v>29644</v>
      </c>
      <c r="C212" s="80" t="s">
        <v>29645</v>
      </c>
      <c r="D212" s="43" t="s">
        <v>10004</v>
      </c>
      <c r="E212" s="43">
        <v>127</v>
      </c>
      <c r="F212" s="43">
        <v>96</v>
      </c>
      <c r="G212" s="2">
        <v>4.0999999999999996</v>
      </c>
      <c r="H212" s="43">
        <f t="shared" si="3"/>
        <v>520.69999999999993</v>
      </c>
      <c r="I212" s="43">
        <f t="shared" si="4"/>
        <v>416.55999999999995</v>
      </c>
      <c r="J212" s="43">
        <f t="shared" si="5"/>
        <v>676.91</v>
      </c>
      <c r="K212" s="43" t="s">
        <v>511</v>
      </c>
      <c r="L212" s="43" t="s">
        <v>29646</v>
      </c>
    </row>
    <row r="213" spans="1:12" ht="15">
      <c r="A213" s="16" t="s">
        <v>29647</v>
      </c>
      <c r="B213" s="16" t="s">
        <v>29648</v>
      </c>
      <c r="C213" s="80" t="s">
        <v>29649</v>
      </c>
      <c r="D213" s="43" t="s">
        <v>10004</v>
      </c>
      <c r="E213" s="43">
        <v>20</v>
      </c>
      <c r="F213" s="43">
        <v>226</v>
      </c>
      <c r="G213" s="2">
        <v>4.0999999999999996</v>
      </c>
      <c r="H213" s="43">
        <f t="shared" si="3"/>
        <v>82</v>
      </c>
      <c r="I213" s="43">
        <f t="shared" si="4"/>
        <v>65.600000000000009</v>
      </c>
      <c r="J213" s="43">
        <f t="shared" si="5"/>
        <v>106.60000000000001</v>
      </c>
      <c r="K213" s="43" t="s">
        <v>511</v>
      </c>
      <c r="L213" s="43" t="s">
        <v>29650</v>
      </c>
    </row>
    <row r="214" spans="1:12" ht="15">
      <c r="A214" s="16" t="s">
        <v>29651</v>
      </c>
      <c r="B214" s="16" t="s">
        <v>29652</v>
      </c>
      <c r="C214" s="80" t="s">
        <v>29653</v>
      </c>
      <c r="D214" s="43" t="s">
        <v>10004</v>
      </c>
      <c r="E214" s="43">
        <v>48</v>
      </c>
      <c r="F214" s="43">
        <v>100</v>
      </c>
      <c r="G214" s="2">
        <v>4.0999999999999996</v>
      </c>
      <c r="H214" s="43">
        <f t="shared" si="3"/>
        <v>196.79999999999998</v>
      </c>
      <c r="I214" s="43">
        <f t="shared" si="4"/>
        <v>157.44</v>
      </c>
      <c r="J214" s="43">
        <f t="shared" si="5"/>
        <v>255.83999999999997</v>
      </c>
      <c r="K214" s="43" t="s">
        <v>511</v>
      </c>
      <c r="L214" s="43" t="s">
        <v>29654</v>
      </c>
    </row>
    <row r="215" spans="1:12" ht="15">
      <c r="A215" s="16" t="s">
        <v>29655</v>
      </c>
      <c r="B215" s="16" t="s">
        <v>29656</v>
      </c>
      <c r="C215" s="80" t="s">
        <v>29657</v>
      </c>
      <c r="D215" s="43" t="s">
        <v>10037</v>
      </c>
      <c r="E215" s="43">
        <v>17</v>
      </c>
      <c r="F215" s="43">
        <v>505</v>
      </c>
      <c r="G215" s="2">
        <v>4.0999999999999996</v>
      </c>
      <c r="H215" s="43">
        <f t="shared" si="3"/>
        <v>69.699999999999989</v>
      </c>
      <c r="I215" s="43">
        <f t="shared" si="4"/>
        <v>55.759999999999991</v>
      </c>
      <c r="J215" s="43">
        <f t="shared" si="5"/>
        <v>90.609999999999985</v>
      </c>
      <c r="K215" s="43" t="s">
        <v>511</v>
      </c>
      <c r="L215" s="43" t="s">
        <v>29658</v>
      </c>
    </row>
    <row r="216" spans="1:12" ht="15">
      <c r="A216" s="16" t="s">
        <v>29659</v>
      </c>
      <c r="B216" s="16" t="s">
        <v>29660</v>
      </c>
      <c r="C216" s="80" t="s">
        <v>29661</v>
      </c>
      <c r="D216" s="43" t="s">
        <v>10004</v>
      </c>
      <c r="E216" s="43">
        <v>78.040000000000006</v>
      </c>
      <c r="F216" s="43">
        <v>2600</v>
      </c>
      <c r="G216" s="2">
        <v>4.0999999999999996</v>
      </c>
      <c r="H216" s="43">
        <f t="shared" si="3"/>
        <v>319.964</v>
      </c>
      <c r="I216" s="43">
        <f t="shared" si="4"/>
        <v>255.97120000000001</v>
      </c>
      <c r="J216" s="43">
        <f t="shared" si="5"/>
        <v>415.95320000000004</v>
      </c>
      <c r="K216" s="43" t="s">
        <v>511</v>
      </c>
      <c r="L216" s="43" t="s">
        <v>29662</v>
      </c>
    </row>
    <row r="217" spans="1:12" ht="15">
      <c r="A217" s="16" t="s">
        <v>29663</v>
      </c>
      <c r="B217" s="16" t="s">
        <v>29664</v>
      </c>
      <c r="C217" s="80" t="s">
        <v>29665</v>
      </c>
      <c r="D217" s="43" t="s">
        <v>10013</v>
      </c>
      <c r="E217" s="43">
        <v>400</v>
      </c>
      <c r="F217" s="43">
        <v>145</v>
      </c>
      <c r="G217" s="2">
        <v>4.0999999999999996</v>
      </c>
      <c r="H217" s="43">
        <f t="shared" si="3"/>
        <v>1639.9999999999998</v>
      </c>
      <c r="I217" s="43">
        <f t="shared" si="4"/>
        <v>1312</v>
      </c>
      <c r="J217" s="43">
        <f t="shared" si="5"/>
        <v>2132</v>
      </c>
      <c r="K217" s="43" t="s">
        <v>511</v>
      </c>
      <c r="L217" s="43" t="s">
        <v>29666</v>
      </c>
    </row>
    <row r="218" spans="1:12" ht="15">
      <c r="A218" s="16" t="s">
        <v>29667</v>
      </c>
      <c r="B218" s="16" t="s">
        <v>29668</v>
      </c>
      <c r="C218" s="80" t="s">
        <v>29669</v>
      </c>
      <c r="D218" s="43" t="s">
        <v>10004</v>
      </c>
      <c r="E218" s="43">
        <v>650</v>
      </c>
      <c r="F218" s="43">
        <v>472</v>
      </c>
      <c r="G218" s="2">
        <v>4.0999999999999996</v>
      </c>
      <c r="H218" s="43">
        <f t="shared" si="3"/>
        <v>2664.9999999999995</v>
      </c>
      <c r="I218" s="43">
        <f t="shared" si="4"/>
        <v>2131.9999999999995</v>
      </c>
      <c r="J218" s="43">
        <f t="shared" si="5"/>
        <v>3464.4999999999995</v>
      </c>
      <c r="K218" s="43" t="s">
        <v>511</v>
      </c>
      <c r="L218" s="43" t="s">
        <v>29670</v>
      </c>
    </row>
    <row r="219" spans="1:12" ht="15">
      <c r="A219" s="16" t="s">
        <v>29671</v>
      </c>
      <c r="B219" s="16" t="s">
        <v>29672</v>
      </c>
      <c r="C219" s="80" t="s">
        <v>29673</v>
      </c>
      <c r="D219" s="43" t="s">
        <v>10004</v>
      </c>
      <c r="E219" s="43">
        <v>23</v>
      </c>
      <c r="F219" s="43">
        <v>1135</v>
      </c>
      <c r="G219" s="2">
        <v>4.0999999999999996</v>
      </c>
      <c r="H219" s="43">
        <f t="shared" si="3"/>
        <v>94.3</v>
      </c>
      <c r="I219" s="43">
        <f t="shared" si="4"/>
        <v>75.44</v>
      </c>
      <c r="J219" s="43">
        <f t="shared" si="5"/>
        <v>122.59</v>
      </c>
      <c r="K219" s="43" t="s">
        <v>511</v>
      </c>
      <c r="L219" s="43" t="s">
        <v>29674</v>
      </c>
    </row>
    <row r="220" spans="1:12" ht="15">
      <c r="A220" s="16" t="s">
        <v>29675</v>
      </c>
      <c r="B220" s="16" t="s">
        <v>29676</v>
      </c>
      <c r="C220" s="80" t="s">
        <v>29677</v>
      </c>
      <c r="D220" s="43" t="s">
        <v>10004</v>
      </c>
      <c r="E220" s="43">
        <v>384</v>
      </c>
      <c r="F220" s="43">
        <v>850</v>
      </c>
      <c r="G220" s="2">
        <v>4.0999999999999996</v>
      </c>
      <c r="H220" s="43">
        <f t="shared" si="3"/>
        <v>1574.3999999999999</v>
      </c>
      <c r="I220" s="43">
        <f t="shared" si="4"/>
        <v>1259.52</v>
      </c>
      <c r="J220" s="43">
        <f t="shared" si="5"/>
        <v>2046.7199999999998</v>
      </c>
      <c r="K220" s="43" t="s">
        <v>511</v>
      </c>
      <c r="L220" s="43" t="s">
        <v>29678</v>
      </c>
    </row>
    <row r="221" spans="1:12" ht="15">
      <c r="A221" s="16" t="s">
        <v>29679</v>
      </c>
      <c r="B221" s="16" t="s">
        <v>29680</v>
      </c>
      <c r="C221" s="80" t="s">
        <v>29681</v>
      </c>
      <c r="D221" s="43" t="s">
        <v>28905</v>
      </c>
      <c r="E221" s="43">
        <v>287</v>
      </c>
      <c r="F221" s="43">
        <v>886</v>
      </c>
      <c r="G221" s="2">
        <v>4.0999999999999996</v>
      </c>
      <c r="H221" s="43">
        <f t="shared" si="3"/>
        <v>1176.6999999999998</v>
      </c>
      <c r="I221" s="43">
        <f t="shared" si="4"/>
        <v>941.3599999999999</v>
      </c>
      <c r="J221" s="43">
        <f t="shared" si="5"/>
        <v>1529.7099999999998</v>
      </c>
      <c r="K221" s="43" t="s">
        <v>511</v>
      </c>
      <c r="L221" s="43" t="s">
        <v>29682</v>
      </c>
    </row>
    <row r="222" spans="1:12" ht="15">
      <c r="A222" s="16" t="s">
        <v>29683</v>
      </c>
      <c r="B222" s="16" t="s">
        <v>29684</v>
      </c>
      <c r="C222" s="80" t="s">
        <v>29685</v>
      </c>
      <c r="D222" s="43" t="s">
        <v>10004</v>
      </c>
      <c r="E222" s="43">
        <v>390</v>
      </c>
      <c r="F222" s="43">
        <v>1016</v>
      </c>
      <c r="G222" s="2">
        <v>4.0999999999999996</v>
      </c>
      <c r="H222" s="43">
        <f t="shared" si="3"/>
        <v>1598.9999999999998</v>
      </c>
      <c r="I222" s="43">
        <f t="shared" si="4"/>
        <v>1279.1999999999998</v>
      </c>
      <c r="J222" s="43">
        <f t="shared" si="5"/>
        <v>2078.6999999999998</v>
      </c>
      <c r="K222" s="43" t="s">
        <v>511</v>
      </c>
      <c r="L222" s="43" t="s">
        <v>29686</v>
      </c>
    </row>
    <row r="223" spans="1:12" ht="15">
      <c r="A223" s="16" t="s">
        <v>29687</v>
      </c>
      <c r="B223" s="16" t="s">
        <v>29688</v>
      </c>
      <c r="C223" s="80" t="s">
        <v>29689</v>
      </c>
      <c r="D223" s="43" t="s">
        <v>10004</v>
      </c>
      <c r="E223" s="43">
        <v>1200</v>
      </c>
      <c r="F223" s="43">
        <v>10</v>
      </c>
      <c r="G223" s="2">
        <v>4.0999999999999996</v>
      </c>
      <c r="H223" s="43">
        <f t="shared" si="3"/>
        <v>4920</v>
      </c>
      <c r="I223" s="43">
        <f t="shared" si="4"/>
        <v>3936</v>
      </c>
      <c r="J223" s="43">
        <f t="shared" si="5"/>
        <v>6396</v>
      </c>
      <c r="K223" s="43" t="s">
        <v>29690</v>
      </c>
      <c r="L223" s="43" t="s">
        <v>29691</v>
      </c>
    </row>
    <row r="224" spans="1:12" ht="15">
      <c r="A224" s="16" t="s">
        <v>29692</v>
      </c>
      <c r="B224" s="16" t="s">
        <v>29693</v>
      </c>
      <c r="C224" s="80" t="s">
        <v>29694</v>
      </c>
      <c r="D224" s="43" t="s">
        <v>10004</v>
      </c>
      <c r="E224" s="43">
        <v>364</v>
      </c>
      <c r="F224" s="43">
        <v>3200</v>
      </c>
      <c r="G224" s="2">
        <v>4.0999999999999996</v>
      </c>
      <c r="H224" s="43">
        <f t="shared" si="3"/>
        <v>1492.3999999999999</v>
      </c>
      <c r="I224" s="43">
        <f t="shared" si="4"/>
        <v>1193.9199999999998</v>
      </c>
      <c r="J224" s="43">
        <f t="shared" si="5"/>
        <v>1940.12</v>
      </c>
      <c r="K224" s="43" t="s">
        <v>29695</v>
      </c>
      <c r="L224" s="43" t="s">
        <v>29696</v>
      </c>
    </row>
    <row r="225" spans="1:12" ht="15">
      <c r="A225" s="16" t="s">
        <v>29697</v>
      </c>
      <c r="B225" s="16" t="s">
        <v>29698</v>
      </c>
      <c r="C225" s="80" t="s">
        <v>29699</v>
      </c>
      <c r="D225" s="43" t="s">
        <v>10004</v>
      </c>
      <c r="E225" s="43">
        <v>342</v>
      </c>
      <c r="F225" s="43">
        <v>1100</v>
      </c>
      <c r="G225" s="2">
        <v>4.0999999999999996</v>
      </c>
      <c r="H225" s="43">
        <f t="shared" si="3"/>
        <v>1402.1999999999998</v>
      </c>
      <c r="I225" s="43">
        <f t="shared" si="4"/>
        <v>1121.76</v>
      </c>
      <c r="J225" s="43">
        <f t="shared" si="5"/>
        <v>1822.86</v>
      </c>
      <c r="K225" s="43" t="s">
        <v>453</v>
      </c>
      <c r="L225" s="43" t="s">
        <v>29700</v>
      </c>
    </row>
    <row r="226" spans="1:12" ht="15">
      <c r="A226" s="16" t="s">
        <v>29701</v>
      </c>
      <c r="B226" s="16" t="s">
        <v>29702</v>
      </c>
      <c r="C226" s="80" t="s">
        <v>29703</v>
      </c>
      <c r="D226" s="43" t="s">
        <v>10004</v>
      </c>
      <c r="E226" s="43">
        <v>520</v>
      </c>
      <c r="F226" s="43">
        <v>20</v>
      </c>
      <c r="G226" s="2">
        <v>4.0999999999999996</v>
      </c>
      <c r="H226" s="43">
        <f t="shared" si="3"/>
        <v>2132</v>
      </c>
      <c r="I226" s="43">
        <f t="shared" si="4"/>
        <v>1705.6000000000001</v>
      </c>
      <c r="J226" s="43">
        <f t="shared" si="5"/>
        <v>2771.6</v>
      </c>
      <c r="K226" s="43" t="s">
        <v>29704</v>
      </c>
      <c r="L226" s="43" t="s">
        <v>29705</v>
      </c>
    </row>
    <row r="227" spans="1:12" ht="15">
      <c r="A227" s="16" t="s">
        <v>29706</v>
      </c>
      <c r="B227" s="16" t="s">
        <v>29707</v>
      </c>
      <c r="C227" s="80" t="s">
        <v>29708</v>
      </c>
      <c r="D227" s="43" t="s">
        <v>10004</v>
      </c>
      <c r="E227" s="43">
        <v>632</v>
      </c>
      <c r="F227" s="43">
        <v>2472.0300000000002</v>
      </c>
      <c r="G227" s="2">
        <v>4.0999999999999996</v>
      </c>
      <c r="H227" s="43">
        <f t="shared" si="3"/>
        <v>2591.1999999999998</v>
      </c>
      <c r="I227" s="43">
        <f t="shared" si="4"/>
        <v>2072.96</v>
      </c>
      <c r="J227" s="43">
        <f t="shared" si="5"/>
        <v>3368.56</v>
      </c>
      <c r="K227" s="43" t="s">
        <v>664</v>
      </c>
      <c r="L227" s="43" t="s">
        <v>29709</v>
      </c>
    </row>
    <row r="228" spans="1:12" ht="15">
      <c r="A228" s="16" t="s">
        <v>29710</v>
      </c>
      <c r="B228" s="16" t="s">
        <v>29711</v>
      </c>
      <c r="C228" s="80" t="s">
        <v>29712</v>
      </c>
      <c r="D228" s="43" t="s">
        <v>28905</v>
      </c>
      <c r="E228" s="43">
        <v>1200</v>
      </c>
      <c r="F228" s="43">
        <v>110</v>
      </c>
      <c r="G228" s="2">
        <v>4.0999999999999996</v>
      </c>
      <c r="H228" s="43">
        <f t="shared" si="3"/>
        <v>4920</v>
      </c>
      <c r="I228" s="43">
        <f t="shared" si="4"/>
        <v>3936</v>
      </c>
      <c r="J228" s="43">
        <f t="shared" si="5"/>
        <v>6396</v>
      </c>
      <c r="K228" s="43" t="s">
        <v>664</v>
      </c>
      <c r="L228" s="43" t="s">
        <v>29713</v>
      </c>
    </row>
    <row r="229" spans="1:12" ht="15">
      <c r="A229" s="16" t="s">
        <v>29714</v>
      </c>
      <c r="B229" s="16" t="s">
        <v>29715</v>
      </c>
      <c r="C229" s="80" t="s">
        <v>29716</v>
      </c>
      <c r="D229" s="43" t="s">
        <v>10004</v>
      </c>
      <c r="E229" s="43">
        <v>680</v>
      </c>
      <c r="F229" s="43">
        <v>32.85</v>
      </c>
      <c r="G229" s="2">
        <v>4.0999999999999996</v>
      </c>
      <c r="H229" s="43">
        <f t="shared" si="3"/>
        <v>2787.9999999999995</v>
      </c>
      <c r="I229" s="43">
        <f t="shared" si="4"/>
        <v>2230.3999999999996</v>
      </c>
      <c r="J229" s="43">
        <f t="shared" si="5"/>
        <v>3624.3999999999996</v>
      </c>
      <c r="K229" s="43" t="s">
        <v>664</v>
      </c>
      <c r="L229" s="43" t="s">
        <v>29717</v>
      </c>
    </row>
    <row r="230" spans="1:12" ht="15">
      <c r="A230" s="16" t="s">
        <v>29718</v>
      </c>
      <c r="B230" s="16" t="s">
        <v>29719</v>
      </c>
      <c r="C230" s="80" t="s">
        <v>29720</v>
      </c>
      <c r="D230" s="43" t="s">
        <v>10004</v>
      </c>
      <c r="E230" s="43">
        <v>1195</v>
      </c>
      <c r="F230" s="43">
        <v>32.85</v>
      </c>
      <c r="G230" s="2">
        <v>4.0999999999999996</v>
      </c>
      <c r="H230" s="43">
        <f t="shared" si="3"/>
        <v>4899.5</v>
      </c>
      <c r="I230" s="43">
        <f t="shared" si="4"/>
        <v>3919.6000000000004</v>
      </c>
      <c r="J230" s="43">
        <f t="shared" si="5"/>
        <v>6369.35</v>
      </c>
      <c r="K230" s="43" t="s">
        <v>664</v>
      </c>
      <c r="L230" s="43" t="s">
        <v>29721</v>
      </c>
    </row>
    <row r="231" spans="1:12" ht="15">
      <c r="A231" s="16" t="s">
        <v>29722</v>
      </c>
      <c r="B231" s="16" t="s">
        <v>29723</v>
      </c>
      <c r="C231" s="80" t="s">
        <v>29724</v>
      </c>
      <c r="D231" s="43" t="s">
        <v>10004</v>
      </c>
      <c r="E231" s="43">
        <v>1145</v>
      </c>
      <c r="F231" s="43">
        <v>40.15</v>
      </c>
      <c r="G231" s="2">
        <v>4.0999999999999996</v>
      </c>
      <c r="H231" s="43">
        <f t="shared" si="3"/>
        <v>4694.5</v>
      </c>
      <c r="I231" s="43">
        <f t="shared" si="4"/>
        <v>3755.6000000000004</v>
      </c>
      <c r="J231" s="43">
        <f t="shared" si="5"/>
        <v>6102.85</v>
      </c>
      <c r="K231" s="43" t="s">
        <v>664</v>
      </c>
      <c r="L231" s="43" t="s">
        <v>29725</v>
      </c>
    </row>
    <row r="232" spans="1:12" ht="15">
      <c r="A232" s="16" t="s">
        <v>29726</v>
      </c>
      <c r="B232" s="16" t="s">
        <v>29727</v>
      </c>
      <c r="C232" s="80" t="s">
        <v>29728</v>
      </c>
      <c r="D232" s="43" t="s">
        <v>10004</v>
      </c>
      <c r="E232" s="43">
        <v>600</v>
      </c>
      <c r="F232" s="43">
        <v>3884.6</v>
      </c>
      <c r="G232" s="2">
        <v>4.0999999999999996</v>
      </c>
      <c r="H232" s="43">
        <f t="shared" si="3"/>
        <v>2460</v>
      </c>
      <c r="I232" s="43">
        <f t="shared" si="4"/>
        <v>1968</v>
      </c>
      <c r="J232" s="43">
        <f t="shared" si="5"/>
        <v>3198</v>
      </c>
      <c r="K232" s="43" t="s">
        <v>664</v>
      </c>
      <c r="L232" s="43" t="s">
        <v>29729</v>
      </c>
    </row>
    <row r="233" spans="1:12" ht="15">
      <c r="A233" s="16" t="s">
        <v>29730</v>
      </c>
      <c r="B233" s="16" t="s">
        <v>29731</v>
      </c>
      <c r="C233" s="80" t="s">
        <v>29732</v>
      </c>
      <c r="D233" s="43" t="s">
        <v>10004</v>
      </c>
      <c r="E233" s="43">
        <v>907</v>
      </c>
      <c r="F233" s="43">
        <v>1800</v>
      </c>
      <c r="G233" s="2">
        <v>4.0999999999999996</v>
      </c>
      <c r="H233" s="43">
        <f t="shared" si="3"/>
        <v>3718.7</v>
      </c>
      <c r="I233" s="43">
        <f t="shared" si="4"/>
        <v>2974.96</v>
      </c>
      <c r="J233" s="43">
        <f t="shared" si="5"/>
        <v>4834.3099999999995</v>
      </c>
      <c r="K233" s="43" t="s">
        <v>664</v>
      </c>
      <c r="L233" s="43" t="s">
        <v>29733</v>
      </c>
    </row>
    <row r="234" spans="1:12" ht="15">
      <c r="A234" s="16" t="s">
        <v>29734</v>
      </c>
      <c r="B234" s="16" t="s">
        <v>29735</v>
      </c>
      <c r="C234" s="80" t="s">
        <v>29736</v>
      </c>
      <c r="D234" s="43" t="s">
        <v>10004</v>
      </c>
      <c r="E234" s="43">
        <v>1000</v>
      </c>
      <c r="F234" s="43">
        <v>3884.6</v>
      </c>
      <c r="G234" s="2">
        <v>4.0999999999999996</v>
      </c>
      <c r="H234" s="43">
        <f t="shared" si="3"/>
        <v>4100</v>
      </c>
      <c r="I234" s="43">
        <f t="shared" si="4"/>
        <v>3280</v>
      </c>
      <c r="J234" s="43">
        <f t="shared" si="5"/>
        <v>5330</v>
      </c>
      <c r="K234" s="43" t="s">
        <v>664</v>
      </c>
      <c r="L234" s="43" t="s">
        <v>29737</v>
      </c>
    </row>
    <row r="235" spans="1:12" ht="15">
      <c r="A235" s="16" t="s">
        <v>29738</v>
      </c>
      <c r="B235" s="16" t="s">
        <v>29739</v>
      </c>
      <c r="C235" s="80" t="s">
        <v>29740</v>
      </c>
      <c r="D235" s="43" t="s">
        <v>28905</v>
      </c>
      <c r="E235" s="43">
        <v>1900</v>
      </c>
      <c r="F235" s="43">
        <v>3884.6</v>
      </c>
      <c r="G235" s="2">
        <v>4.0999999999999996</v>
      </c>
      <c r="H235" s="43">
        <f t="shared" si="3"/>
        <v>7789.9999999999991</v>
      </c>
      <c r="I235" s="43">
        <f t="shared" si="4"/>
        <v>6232</v>
      </c>
      <c r="J235" s="43">
        <f t="shared" si="5"/>
        <v>10127</v>
      </c>
      <c r="K235" s="43" t="s">
        <v>664</v>
      </c>
      <c r="L235" s="43" t="s">
        <v>29741</v>
      </c>
    </row>
    <row r="236" spans="1:12" ht="15">
      <c r="A236" s="16" t="s">
        <v>29742</v>
      </c>
      <c r="B236" s="16" t="s">
        <v>29743</v>
      </c>
      <c r="C236" s="80" t="s">
        <v>29744</v>
      </c>
      <c r="D236" s="43" t="s">
        <v>10004</v>
      </c>
      <c r="E236" s="43">
        <v>141</v>
      </c>
      <c r="F236" s="43">
        <v>222.5</v>
      </c>
      <c r="G236" s="2">
        <v>4.0999999999999996</v>
      </c>
      <c r="H236" s="43">
        <f t="shared" si="3"/>
        <v>578.09999999999991</v>
      </c>
      <c r="I236" s="43">
        <f t="shared" si="4"/>
        <v>462.47999999999996</v>
      </c>
      <c r="J236" s="43">
        <f t="shared" si="5"/>
        <v>751.52999999999986</v>
      </c>
      <c r="K236" s="43" t="s">
        <v>29745</v>
      </c>
      <c r="L236" s="43" t="s">
        <v>29746</v>
      </c>
    </row>
    <row r="237" spans="1:12" ht="15">
      <c r="A237" s="16" t="s">
        <v>29747</v>
      </c>
      <c r="B237" s="16" t="s">
        <v>29748</v>
      </c>
      <c r="C237" s="80" t="s">
        <v>29749</v>
      </c>
      <c r="D237" s="43" t="s">
        <v>10013</v>
      </c>
      <c r="E237" s="43">
        <v>5600</v>
      </c>
      <c r="F237" s="43">
        <v>3884.6</v>
      </c>
      <c r="G237" s="2">
        <v>4.0999999999999996</v>
      </c>
      <c r="H237" s="43">
        <f t="shared" si="3"/>
        <v>22959.999999999996</v>
      </c>
      <c r="I237" s="43">
        <f t="shared" si="4"/>
        <v>18367.999999999996</v>
      </c>
      <c r="J237" s="43">
        <f t="shared" si="5"/>
        <v>29847.999999999996</v>
      </c>
      <c r="K237" s="43" t="s">
        <v>29750</v>
      </c>
      <c r="L237" s="43" t="s">
        <v>29751</v>
      </c>
    </row>
    <row r="238" spans="1:12" ht="15">
      <c r="A238" s="16" t="s">
        <v>29752</v>
      </c>
      <c r="B238" s="16" t="s">
        <v>29753</v>
      </c>
      <c r="C238" s="80" t="s">
        <v>29754</v>
      </c>
      <c r="D238" s="43" t="s">
        <v>10013</v>
      </c>
      <c r="E238" s="43">
        <v>2700</v>
      </c>
      <c r="F238" s="43">
        <v>3884.6</v>
      </c>
      <c r="G238" s="2">
        <v>4.0999999999999996</v>
      </c>
      <c r="H238" s="43">
        <f t="shared" si="3"/>
        <v>11069.999999999998</v>
      </c>
      <c r="I238" s="43">
        <f t="shared" si="4"/>
        <v>8855.9999999999982</v>
      </c>
      <c r="J238" s="43">
        <f t="shared" si="5"/>
        <v>14390.999999999998</v>
      </c>
      <c r="K238" s="43" t="s">
        <v>29755</v>
      </c>
      <c r="L238" s="43" t="s">
        <v>29756</v>
      </c>
    </row>
    <row r="239" spans="1:12" ht="15">
      <c r="A239" s="16" t="s">
        <v>29757</v>
      </c>
      <c r="B239" s="16" t="s">
        <v>29758</v>
      </c>
      <c r="C239" s="80" t="s">
        <v>29759</v>
      </c>
      <c r="D239" s="43" t="s">
        <v>28905</v>
      </c>
      <c r="E239" s="43">
        <v>2775</v>
      </c>
      <c r="F239" s="43">
        <v>750</v>
      </c>
      <c r="G239" s="2">
        <v>4.0999999999999996</v>
      </c>
      <c r="H239" s="43">
        <f t="shared" si="3"/>
        <v>11377.499999999998</v>
      </c>
      <c r="I239" s="43">
        <f t="shared" si="4"/>
        <v>9101.9999999999982</v>
      </c>
      <c r="J239" s="43">
        <f t="shared" si="5"/>
        <v>14790.749999999998</v>
      </c>
      <c r="K239" s="43" t="s">
        <v>29760</v>
      </c>
      <c r="L239" s="43" t="s">
        <v>29761</v>
      </c>
    </row>
    <row r="240" spans="1:12" ht="15">
      <c r="A240" s="16" t="s">
        <v>29762</v>
      </c>
      <c r="B240" s="16" t="s">
        <v>29763</v>
      </c>
      <c r="C240" s="80" t="s">
        <v>29764</v>
      </c>
      <c r="D240" s="43" t="s">
        <v>10016</v>
      </c>
      <c r="E240" s="43">
        <v>1350</v>
      </c>
      <c r="F240" s="43">
        <v>12</v>
      </c>
      <c r="G240" s="2">
        <v>4.0999999999999996</v>
      </c>
      <c r="H240" s="43">
        <f t="shared" si="3"/>
        <v>5534.9999999999991</v>
      </c>
      <c r="I240" s="43">
        <f t="shared" si="4"/>
        <v>4427.9999999999991</v>
      </c>
      <c r="J240" s="43">
        <f t="shared" si="5"/>
        <v>7195.4999999999991</v>
      </c>
      <c r="K240" s="43" t="s">
        <v>29765</v>
      </c>
      <c r="L240" s="43" t="s">
        <v>29766</v>
      </c>
    </row>
    <row r="241" spans="1:12" ht="15">
      <c r="A241" s="16" t="s">
        <v>29767</v>
      </c>
      <c r="B241" s="16" t="s">
        <v>29768</v>
      </c>
      <c r="C241" s="80" t="s">
        <v>29769</v>
      </c>
      <c r="D241" s="43" t="s">
        <v>10004</v>
      </c>
      <c r="E241" s="43">
        <v>865</v>
      </c>
      <c r="F241" s="43">
        <v>540.29999999999995</v>
      </c>
      <c r="G241" s="2">
        <v>4.0999999999999996</v>
      </c>
      <c r="H241" s="43">
        <f t="shared" si="3"/>
        <v>3546.4999999999995</v>
      </c>
      <c r="I241" s="43">
        <f t="shared" si="4"/>
        <v>2837.2</v>
      </c>
      <c r="J241" s="43">
        <f t="shared" si="5"/>
        <v>4610.45</v>
      </c>
      <c r="K241" s="43" t="s">
        <v>29770</v>
      </c>
      <c r="L241" s="43" t="s">
        <v>29771</v>
      </c>
    </row>
    <row r="242" spans="1:12" ht="15">
      <c r="A242" s="16" t="s">
        <v>29772</v>
      </c>
      <c r="B242" s="16" t="s">
        <v>29773</v>
      </c>
      <c r="C242" s="80" t="s">
        <v>29774</v>
      </c>
      <c r="D242" s="43" t="s">
        <v>10004</v>
      </c>
      <c r="E242" s="43">
        <v>533</v>
      </c>
      <c r="F242" s="43">
        <v>8.1</v>
      </c>
      <c r="G242" s="2">
        <v>4.0999999999999996</v>
      </c>
      <c r="H242" s="43">
        <f t="shared" si="3"/>
        <v>2185.2999999999997</v>
      </c>
      <c r="I242" s="43">
        <f t="shared" si="4"/>
        <v>1748.2399999999998</v>
      </c>
      <c r="J242" s="43">
        <f t="shared" si="5"/>
        <v>2840.89</v>
      </c>
      <c r="K242" s="43" t="s">
        <v>29775</v>
      </c>
      <c r="L242" s="43" t="s">
        <v>29776</v>
      </c>
    </row>
    <row r="243" spans="1:12" ht="15">
      <c r="A243" s="16" t="s">
        <v>29777</v>
      </c>
      <c r="B243" s="16" t="s">
        <v>29778</v>
      </c>
      <c r="C243" s="80" t="s">
        <v>29779</v>
      </c>
      <c r="D243" s="43" t="s">
        <v>10013</v>
      </c>
      <c r="E243" s="43">
        <v>3300</v>
      </c>
      <c r="F243" s="43">
        <v>40</v>
      </c>
      <c r="G243" s="2">
        <v>4.0999999999999996</v>
      </c>
      <c r="H243" s="43">
        <f t="shared" si="3"/>
        <v>13529.999999999998</v>
      </c>
      <c r="I243" s="43">
        <f t="shared" si="4"/>
        <v>10824</v>
      </c>
      <c r="J243" s="43">
        <f t="shared" si="5"/>
        <v>17589</v>
      </c>
      <c r="K243" s="43" t="s">
        <v>29780</v>
      </c>
      <c r="L243" s="43" t="s">
        <v>29781</v>
      </c>
    </row>
    <row r="244" spans="1:12" ht="15">
      <c r="A244" s="16" t="s">
        <v>29782</v>
      </c>
      <c r="B244" s="16" t="s">
        <v>29783</v>
      </c>
      <c r="C244" s="80" t="s">
        <v>29784</v>
      </c>
      <c r="D244" s="43" t="s">
        <v>10013</v>
      </c>
      <c r="E244" s="43">
        <v>3075.3</v>
      </c>
      <c r="G244" s="2">
        <v>4.0999999999999996</v>
      </c>
      <c r="H244" s="43">
        <f t="shared" si="3"/>
        <v>12608.73</v>
      </c>
      <c r="I244" s="43">
        <f t="shared" si="4"/>
        <v>10086.984</v>
      </c>
      <c r="J244" s="43">
        <f t="shared" si="5"/>
        <v>16391.348999999998</v>
      </c>
      <c r="K244" s="43" t="s">
        <v>29785</v>
      </c>
      <c r="L244" s="43" t="s">
        <v>29786</v>
      </c>
    </row>
    <row r="245" spans="1:12" ht="15">
      <c r="A245" s="16" t="s">
        <v>29787</v>
      </c>
      <c r="B245" s="16" t="s">
        <v>29788</v>
      </c>
      <c r="C245" s="80" t="s">
        <v>29789</v>
      </c>
      <c r="D245" s="43" t="s">
        <v>10004</v>
      </c>
      <c r="E245" s="43">
        <v>2577</v>
      </c>
      <c r="F245" s="43">
        <v>14</v>
      </c>
      <c r="G245" s="2">
        <v>4.0999999999999996</v>
      </c>
      <c r="H245" s="43">
        <f t="shared" si="3"/>
        <v>10565.699999999999</v>
      </c>
      <c r="I245" s="43">
        <f t="shared" si="4"/>
        <v>8452.56</v>
      </c>
      <c r="J245" s="43">
        <f t="shared" si="5"/>
        <v>13735.41</v>
      </c>
      <c r="K245" s="43" t="s">
        <v>29790</v>
      </c>
      <c r="L245" s="43" t="s">
        <v>29791</v>
      </c>
    </row>
    <row r="246" spans="1:12" ht="15">
      <c r="A246" s="16" t="s">
        <v>29792</v>
      </c>
      <c r="B246" s="16" t="s">
        <v>29793</v>
      </c>
      <c r="C246" s="80" t="s">
        <v>29794</v>
      </c>
      <c r="D246" s="43" t="s">
        <v>10033</v>
      </c>
      <c r="E246" s="43">
        <v>4128</v>
      </c>
      <c r="F246" s="43">
        <v>30</v>
      </c>
      <c r="G246" s="2">
        <v>4.0999999999999996</v>
      </c>
      <c r="H246" s="43">
        <f t="shared" si="3"/>
        <v>16924.8</v>
      </c>
      <c r="I246" s="43">
        <f t="shared" si="4"/>
        <v>13539.84</v>
      </c>
      <c r="J246" s="43">
        <f t="shared" si="5"/>
        <v>22002.240000000002</v>
      </c>
      <c r="K246" s="43" t="s">
        <v>29795</v>
      </c>
      <c r="L246" s="43" t="s">
        <v>29796</v>
      </c>
    </row>
    <row r="247" spans="1:12" ht="15">
      <c r="A247" s="16" t="s">
        <v>29797</v>
      </c>
      <c r="B247" s="16" t="s">
        <v>29798</v>
      </c>
      <c r="C247" s="80" t="s">
        <v>29799</v>
      </c>
      <c r="D247" s="43" t="s">
        <v>10004</v>
      </c>
      <c r="E247" s="43">
        <v>678</v>
      </c>
      <c r="F247" s="43">
        <v>200</v>
      </c>
      <c r="G247" s="2">
        <v>4.0999999999999996</v>
      </c>
      <c r="H247" s="43">
        <f t="shared" si="3"/>
        <v>2779.7999999999997</v>
      </c>
      <c r="I247" s="43">
        <f t="shared" si="4"/>
        <v>2223.8399999999997</v>
      </c>
      <c r="J247" s="43">
        <f t="shared" si="5"/>
        <v>3613.74</v>
      </c>
      <c r="K247" s="43" t="s">
        <v>29800</v>
      </c>
      <c r="L247" s="43" t="s">
        <v>29801</v>
      </c>
    </row>
    <row r="248" spans="1:12" ht="15">
      <c r="A248" s="16" t="s">
        <v>29802</v>
      </c>
      <c r="B248" s="16" t="s">
        <v>29803</v>
      </c>
      <c r="C248" s="80" t="s">
        <v>29804</v>
      </c>
      <c r="D248" s="43" t="s">
        <v>10004</v>
      </c>
      <c r="E248" s="43">
        <v>90</v>
      </c>
      <c r="F248" s="43">
        <v>7</v>
      </c>
      <c r="G248" s="2">
        <v>4.0999999999999996</v>
      </c>
      <c r="H248" s="43">
        <f t="shared" si="3"/>
        <v>368.99999999999994</v>
      </c>
      <c r="I248" s="43">
        <f t="shared" si="4"/>
        <v>295.2</v>
      </c>
      <c r="J248" s="43">
        <f t="shared" si="5"/>
        <v>479.69999999999993</v>
      </c>
      <c r="K248" s="43" t="s">
        <v>29805</v>
      </c>
      <c r="L248" s="43" t="s">
        <v>29806</v>
      </c>
    </row>
    <row r="249" spans="1:12" ht="15">
      <c r="A249" s="16" t="s">
        <v>29807</v>
      </c>
      <c r="B249" s="16" t="s">
        <v>29808</v>
      </c>
      <c r="C249" s="80" t="s">
        <v>29809</v>
      </c>
      <c r="D249" s="43" t="s">
        <v>10033</v>
      </c>
      <c r="E249" s="43">
        <v>5660</v>
      </c>
      <c r="F249" s="43">
        <v>30</v>
      </c>
      <c r="G249" s="2">
        <v>4.0999999999999996</v>
      </c>
      <c r="H249" s="43">
        <f t="shared" si="3"/>
        <v>23205.999999999996</v>
      </c>
      <c r="I249" s="43">
        <f t="shared" si="4"/>
        <v>18564.8</v>
      </c>
      <c r="J249" s="43">
        <f t="shared" si="5"/>
        <v>30167.799999999996</v>
      </c>
      <c r="K249" s="43" t="s">
        <v>29810</v>
      </c>
      <c r="L249" s="43" t="s">
        <v>29811</v>
      </c>
    </row>
    <row r="250" spans="1:12" ht="15">
      <c r="A250" s="16" t="s">
        <v>29812</v>
      </c>
      <c r="B250" s="16" t="s">
        <v>29813</v>
      </c>
      <c r="C250" s="80" t="s">
        <v>29814</v>
      </c>
      <c r="D250" s="43" t="s">
        <v>10004</v>
      </c>
      <c r="E250" s="43">
        <v>150</v>
      </c>
      <c r="F250" s="43">
        <v>630</v>
      </c>
      <c r="G250" s="2">
        <v>4.0999999999999996</v>
      </c>
      <c r="H250" s="43">
        <f t="shared" si="3"/>
        <v>615</v>
      </c>
      <c r="I250" s="43">
        <f t="shared" si="4"/>
        <v>492</v>
      </c>
      <c r="J250" s="43">
        <f t="shared" si="5"/>
        <v>799.5</v>
      </c>
      <c r="K250" s="43" t="s">
        <v>168</v>
      </c>
      <c r="L250" s="43" t="s">
        <v>29815</v>
      </c>
    </row>
    <row r="251" spans="1:12" ht="15">
      <c r="A251" s="16" t="s">
        <v>29816</v>
      </c>
      <c r="B251" s="16" t="s">
        <v>29817</v>
      </c>
      <c r="C251" s="80" t="s">
        <v>29818</v>
      </c>
      <c r="D251" s="43" t="s">
        <v>10004</v>
      </c>
      <c r="E251" s="43">
        <v>795</v>
      </c>
      <c r="G251" s="2">
        <v>4.0999999999999996</v>
      </c>
      <c r="H251" s="43">
        <f t="shared" si="3"/>
        <v>3259.4999999999995</v>
      </c>
      <c r="I251" s="43">
        <f t="shared" si="4"/>
        <v>2607.6</v>
      </c>
      <c r="J251" s="43">
        <f t="shared" si="5"/>
        <v>4237.3499999999995</v>
      </c>
      <c r="K251" s="43" t="s">
        <v>168</v>
      </c>
      <c r="L251" s="43" t="s">
        <v>29819</v>
      </c>
    </row>
    <row r="252" spans="1:12" ht="15">
      <c r="A252" s="16" t="s">
        <v>29820</v>
      </c>
      <c r="B252" s="16" t="s">
        <v>29821</v>
      </c>
      <c r="C252" s="80" t="s">
        <v>29822</v>
      </c>
      <c r="D252" s="43" t="s">
        <v>10004</v>
      </c>
      <c r="E252" s="43">
        <v>509</v>
      </c>
      <c r="F252" s="43">
        <v>652.33000000000004</v>
      </c>
      <c r="G252" s="2">
        <v>4.0999999999999996</v>
      </c>
      <c r="H252" s="43">
        <f t="shared" si="3"/>
        <v>2086.8999999999996</v>
      </c>
      <c r="I252" s="43">
        <f t="shared" si="4"/>
        <v>1669.5199999999998</v>
      </c>
      <c r="J252" s="43">
        <f t="shared" si="5"/>
        <v>2712.97</v>
      </c>
      <c r="K252" s="43" t="s">
        <v>168</v>
      </c>
      <c r="L252" s="43" t="s">
        <v>29823</v>
      </c>
    </row>
    <row r="253" spans="1:12" ht="15">
      <c r="A253" s="16" t="s">
        <v>29824</v>
      </c>
      <c r="B253" s="16" t="s">
        <v>29825</v>
      </c>
      <c r="C253" s="80" t="s">
        <v>29826</v>
      </c>
      <c r="D253" s="43" t="s">
        <v>10004</v>
      </c>
      <c r="E253" s="43">
        <v>436</v>
      </c>
      <c r="F253" s="43">
        <v>11.3</v>
      </c>
      <c r="G253" s="2">
        <v>4.0999999999999996</v>
      </c>
      <c r="H253" s="43">
        <f t="shared" si="3"/>
        <v>1787.6</v>
      </c>
      <c r="I253" s="43">
        <f t="shared" si="4"/>
        <v>1430.08</v>
      </c>
      <c r="J253" s="43">
        <f t="shared" si="5"/>
        <v>2323.88</v>
      </c>
      <c r="K253" s="43" t="s">
        <v>168</v>
      </c>
      <c r="L253" s="43" t="s">
        <v>29827</v>
      </c>
    </row>
    <row r="254" spans="1:12" ht="15">
      <c r="A254" s="16" t="s">
        <v>29828</v>
      </c>
      <c r="B254" s="16" t="s">
        <v>29829</v>
      </c>
      <c r="C254" s="80" t="s">
        <v>29830</v>
      </c>
      <c r="D254" s="43" t="s">
        <v>10004</v>
      </c>
      <c r="E254" s="43">
        <v>575</v>
      </c>
      <c r="F254" s="43">
        <v>20.47</v>
      </c>
      <c r="G254" s="2">
        <v>4.0999999999999996</v>
      </c>
      <c r="H254" s="43">
        <f t="shared" si="3"/>
        <v>2357.5</v>
      </c>
      <c r="I254" s="43">
        <f t="shared" si="4"/>
        <v>1886</v>
      </c>
      <c r="J254" s="43">
        <f t="shared" si="5"/>
        <v>3064.75</v>
      </c>
      <c r="K254" s="43" t="s">
        <v>168</v>
      </c>
      <c r="L254" s="43" t="s">
        <v>29831</v>
      </c>
    </row>
    <row r="255" spans="1:12" ht="15">
      <c r="A255" s="16" t="s">
        <v>29832</v>
      </c>
      <c r="B255" s="16" t="s">
        <v>29833</v>
      </c>
      <c r="C255" s="80" t="s">
        <v>29834</v>
      </c>
      <c r="D255" s="43" t="s">
        <v>10004</v>
      </c>
      <c r="E255" s="43">
        <v>830</v>
      </c>
      <c r="F255" s="43">
        <v>9</v>
      </c>
      <c r="G255" s="2">
        <v>4.0999999999999996</v>
      </c>
      <c r="H255" s="43">
        <f t="shared" si="3"/>
        <v>3402.9999999999995</v>
      </c>
      <c r="I255" s="43">
        <f t="shared" si="4"/>
        <v>2722.3999999999996</v>
      </c>
      <c r="J255" s="43">
        <f t="shared" si="5"/>
        <v>4423.8999999999996</v>
      </c>
      <c r="K255" s="43" t="s">
        <v>168</v>
      </c>
      <c r="L255" s="43" t="s">
        <v>29835</v>
      </c>
    </row>
    <row r="256" spans="1:12" ht="15">
      <c r="A256" s="16" t="s">
        <v>29836</v>
      </c>
      <c r="B256" s="16" t="s">
        <v>29837</v>
      </c>
      <c r="C256" s="80" t="s">
        <v>29838</v>
      </c>
      <c r="D256" s="43" t="s">
        <v>10004</v>
      </c>
      <c r="E256" s="43">
        <v>535</v>
      </c>
      <c r="F256" s="43">
        <v>12</v>
      </c>
      <c r="G256" s="2">
        <v>4.0999999999999996</v>
      </c>
      <c r="H256" s="43">
        <f t="shared" si="3"/>
        <v>2193.5</v>
      </c>
      <c r="I256" s="43">
        <f t="shared" si="4"/>
        <v>1754.8000000000002</v>
      </c>
      <c r="J256" s="43">
        <f t="shared" si="5"/>
        <v>2851.55</v>
      </c>
      <c r="K256" s="43" t="s">
        <v>168</v>
      </c>
      <c r="L256" s="43" t="s">
        <v>29839</v>
      </c>
    </row>
    <row r="257" spans="1:12" ht="15">
      <c r="A257" s="16" t="s">
        <v>29840</v>
      </c>
      <c r="B257" s="16" t="s">
        <v>29841</v>
      </c>
      <c r="C257" s="80" t="s">
        <v>29842</v>
      </c>
      <c r="D257" s="43" t="s">
        <v>10004</v>
      </c>
      <c r="E257" s="43">
        <v>500</v>
      </c>
      <c r="F257" s="43">
        <v>750</v>
      </c>
      <c r="G257" s="2">
        <v>4.0999999999999996</v>
      </c>
      <c r="H257" s="43">
        <f t="shared" si="3"/>
        <v>2050</v>
      </c>
      <c r="I257" s="43">
        <f t="shared" si="4"/>
        <v>1640</v>
      </c>
      <c r="J257" s="43">
        <f t="shared" si="5"/>
        <v>2665</v>
      </c>
      <c r="K257" s="43" t="s">
        <v>29843</v>
      </c>
      <c r="L257" s="43" t="s">
        <v>29844</v>
      </c>
    </row>
    <row r="258" spans="1:12" ht="15">
      <c r="A258" s="16" t="s">
        <v>29845</v>
      </c>
      <c r="B258" s="16" t="s">
        <v>29846</v>
      </c>
      <c r="C258" s="80" t="s">
        <v>29847</v>
      </c>
      <c r="D258" s="43" t="s">
        <v>10004</v>
      </c>
      <c r="E258" s="43">
        <v>80</v>
      </c>
      <c r="F258" s="43">
        <v>154</v>
      </c>
      <c r="G258" s="2">
        <v>4.0999999999999996</v>
      </c>
      <c r="H258" s="43">
        <f t="shared" si="3"/>
        <v>328</v>
      </c>
      <c r="I258" s="43">
        <f t="shared" si="4"/>
        <v>262.40000000000003</v>
      </c>
      <c r="J258" s="43">
        <f t="shared" si="5"/>
        <v>426.40000000000003</v>
      </c>
      <c r="K258" s="43" t="s">
        <v>29848</v>
      </c>
      <c r="L258" s="43" t="s">
        <v>29849</v>
      </c>
    </row>
    <row r="259" spans="1:12" ht="15">
      <c r="A259" s="16" t="s">
        <v>29850</v>
      </c>
      <c r="B259" s="16" t="s">
        <v>29851</v>
      </c>
      <c r="C259" s="80" t="s">
        <v>29852</v>
      </c>
      <c r="D259" s="43" t="s">
        <v>10033</v>
      </c>
      <c r="E259" s="43">
        <v>310</v>
      </c>
      <c r="F259" s="43">
        <v>8</v>
      </c>
      <c r="G259" s="2">
        <v>4.0999999999999996</v>
      </c>
      <c r="H259" s="43">
        <f t="shared" si="3"/>
        <v>1271</v>
      </c>
      <c r="I259" s="43">
        <f t="shared" si="4"/>
        <v>1016.8000000000001</v>
      </c>
      <c r="J259" s="43">
        <f t="shared" si="5"/>
        <v>1652.3</v>
      </c>
      <c r="K259" s="43" t="s">
        <v>29853</v>
      </c>
      <c r="L259" s="43" t="s">
        <v>29854</v>
      </c>
    </row>
    <row r="260" spans="1:12" ht="15">
      <c r="A260" s="16" t="s">
        <v>29855</v>
      </c>
      <c r="B260" s="16" t="s">
        <v>29856</v>
      </c>
      <c r="C260" s="80" t="s">
        <v>29857</v>
      </c>
      <c r="D260" s="43" t="s">
        <v>10004</v>
      </c>
      <c r="E260" s="43">
        <v>315</v>
      </c>
      <c r="G260" s="2">
        <v>4.0999999999999996</v>
      </c>
      <c r="H260" s="43">
        <f t="shared" si="3"/>
        <v>1291.5</v>
      </c>
      <c r="I260" s="43">
        <f t="shared" si="4"/>
        <v>1033.2</v>
      </c>
      <c r="J260" s="43">
        <f t="shared" si="5"/>
        <v>1678.95</v>
      </c>
      <c r="K260" s="43" t="s">
        <v>770</v>
      </c>
      <c r="L260" s="43" t="s">
        <v>29858</v>
      </c>
    </row>
    <row r="261" spans="1:12" ht="15">
      <c r="A261" s="16" t="s">
        <v>29859</v>
      </c>
      <c r="B261" s="16" t="s">
        <v>29860</v>
      </c>
      <c r="C261" s="80" t="s">
        <v>29861</v>
      </c>
      <c r="D261" s="43" t="s">
        <v>10004</v>
      </c>
      <c r="E261" s="43">
        <v>212</v>
      </c>
      <c r="F261" s="43">
        <v>187</v>
      </c>
      <c r="G261" s="2">
        <v>4.0999999999999996</v>
      </c>
      <c r="H261" s="43">
        <f t="shared" si="3"/>
        <v>869.19999999999993</v>
      </c>
      <c r="I261" s="43">
        <f t="shared" si="4"/>
        <v>695.36</v>
      </c>
      <c r="J261" s="43">
        <f t="shared" si="5"/>
        <v>1129.96</v>
      </c>
      <c r="K261" s="43" t="s">
        <v>770</v>
      </c>
      <c r="L261" s="43" t="s">
        <v>29862</v>
      </c>
    </row>
    <row r="262" spans="1:12" ht="15">
      <c r="A262" s="16" t="s">
        <v>29863</v>
      </c>
      <c r="B262" s="16" t="s">
        <v>29864</v>
      </c>
      <c r="C262" s="80" t="s">
        <v>29865</v>
      </c>
      <c r="D262" s="43" t="s">
        <v>10004</v>
      </c>
      <c r="E262" s="43">
        <v>930</v>
      </c>
      <c r="F262" s="43">
        <v>12</v>
      </c>
      <c r="G262" s="2">
        <v>4.0999999999999996</v>
      </c>
      <c r="H262" s="43">
        <f t="shared" si="3"/>
        <v>3812.9999999999995</v>
      </c>
      <c r="I262" s="43">
        <f t="shared" si="4"/>
        <v>3050.3999999999996</v>
      </c>
      <c r="J262" s="43">
        <f t="shared" si="5"/>
        <v>4956.8999999999996</v>
      </c>
      <c r="K262" s="43" t="s">
        <v>770</v>
      </c>
      <c r="L262" s="43" t="s">
        <v>29866</v>
      </c>
    </row>
    <row r="263" spans="1:12" ht="15">
      <c r="A263" s="16" t="s">
        <v>29867</v>
      </c>
      <c r="B263" s="16" t="s">
        <v>29868</v>
      </c>
      <c r="C263" s="80" t="s">
        <v>29869</v>
      </c>
      <c r="D263" s="43" t="s">
        <v>10033</v>
      </c>
      <c r="E263" s="43">
        <v>215</v>
      </c>
      <c r="F263" s="43">
        <v>4</v>
      </c>
      <c r="G263" s="2">
        <v>4.0999999999999996</v>
      </c>
      <c r="H263" s="43">
        <f t="shared" si="3"/>
        <v>881.49999999999989</v>
      </c>
      <c r="I263" s="43">
        <f t="shared" si="4"/>
        <v>705.19999999999993</v>
      </c>
      <c r="J263" s="43">
        <f t="shared" si="5"/>
        <v>1145.9499999999998</v>
      </c>
      <c r="K263" s="43" t="s">
        <v>29870</v>
      </c>
      <c r="L263" s="43" t="s">
        <v>29871</v>
      </c>
    </row>
    <row r="264" spans="1:12" ht="15">
      <c r="A264" s="16" t="s">
        <v>29872</v>
      </c>
      <c r="B264" s="16" t="s">
        <v>29873</v>
      </c>
      <c r="C264" s="80" t="s">
        <v>29874</v>
      </c>
      <c r="D264" s="43" t="s">
        <v>10004</v>
      </c>
      <c r="E264" s="43">
        <v>65</v>
      </c>
      <c r="G264" s="2">
        <v>4.0999999999999996</v>
      </c>
      <c r="H264" s="43">
        <f t="shared" si="3"/>
        <v>266.5</v>
      </c>
      <c r="I264" s="43">
        <f t="shared" si="4"/>
        <v>213.20000000000002</v>
      </c>
      <c r="J264" s="43">
        <f t="shared" si="5"/>
        <v>346.45</v>
      </c>
      <c r="K264" s="43" t="s">
        <v>29875</v>
      </c>
      <c r="L264" s="43" t="s">
        <v>29876</v>
      </c>
    </row>
    <row r="265" spans="1:12" ht="15">
      <c r="A265" s="16" t="s">
        <v>29877</v>
      </c>
      <c r="B265" s="16" t="s">
        <v>29878</v>
      </c>
      <c r="C265" s="80" t="s">
        <v>29879</v>
      </c>
      <c r="D265" s="43" t="s">
        <v>10037</v>
      </c>
      <c r="E265" s="43">
        <v>96.71</v>
      </c>
      <c r="F265" s="43">
        <v>2.06</v>
      </c>
      <c r="G265" s="2">
        <v>4.0999999999999996</v>
      </c>
      <c r="H265" s="43">
        <f t="shared" si="3"/>
        <v>396.51099999999997</v>
      </c>
      <c r="I265" s="43">
        <f t="shared" si="4"/>
        <v>317.2088</v>
      </c>
      <c r="J265" s="43">
        <f t="shared" si="5"/>
        <v>515.46429999999998</v>
      </c>
      <c r="K265" s="43" t="s">
        <v>29880</v>
      </c>
      <c r="L265" s="43" t="s">
        <v>29881</v>
      </c>
    </row>
    <row r="266" spans="1:12" ht="15">
      <c r="A266" s="16" t="s">
        <v>29882</v>
      </c>
      <c r="B266" s="16" t="s">
        <v>29883</v>
      </c>
      <c r="C266" s="80" t="s">
        <v>29884</v>
      </c>
      <c r="D266" s="43" t="s">
        <v>10004</v>
      </c>
      <c r="E266" s="43">
        <v>299</v>
      </c>
      <c r="G266" s="2">
        <v>4.0999999999999996</v>
      </c>
      <c r="H266" s="43">
        <f t="shared" si="3"/>
        <v>1225.8999999999999</v>
      </c>
      <c r="I266" s="43">
        <f t="shared" si="4"/>
        <v>980.71999999999991</v>
      </c>
      <c r="J266" s="43">
        <f t="shared" si="5"/>
        <v>1593.6699999999998</v>
      </c>
      <c r="K266" s="43" t="s">
        <v>29885</v>
      </c>
      <c r="L266" s="43" t="s">
        <v>29886</v>
      </c>
    </row>
    <row r="267" spans="1:12" ht="15">
      <c r="A267" s="16" t="s">
        <v>29887</v>
      </c>
      <c r="B267" s="16" t="s">
        <v>29888</v>
      </c>
      <c r="C267" s="80" t="s">
        <v>29889</v>
      </c>
      <c r="D267" s="43" t="s">
        <v>10004</v>
      </c>
      <c r="E267" s="43">
        <v>1164</v>
      </c>
      <c r="F267" s="43">
        <v>604</v>
      </c>
      <c r="G267" s="2">
        <v>4.0999999999999996</v>
      </c>
      <c r="H267" s="43">
        <f t="shared" si="3"/>
        <v>4772.3999999999996</v>
      </c>
      <c r="I267" s="43">
        <f t="shared" si="4"/>
        <v>3817.92</v>
      </c>
      <c r="J267" s="43">
        <f t="shared" si="5"/>
        <v>6204.12</v>
      </c>
      <c r="K267" s="43" t="s">
        <v>29885</v>
      </c>
      <c r="L267" s="43" t="s">
        <v>29890</v>
      </c>
    </row>
    <row r="268" spans="1:12" ht="15">
      <c r="A268" s="16" t="s">
        <v>29891</v>
      </c>
      <c r="B268" s="16" t="s">
        <v>29892</v>
      </c>
      <c r="C268" s="80" t="s">
        <v>29893</v>
      </c>
      <c r="D268" s="43" t="s">
        <v>10004</v>
      </c>
      <c r="E268" s="43">
        <v>527</v>
      </c>
      <c r="F268" s="43">
        <v>13</v>
      </c>
      <c r="G268" s="2">
        <v>4.0999999999999996</v>
      </c>
      <c r="H268" s="43">
        <f t="shared" si="3"/>
        <v>2160.6999999999998</v>
      </c>
      <c r="I268" s="43">
        <f t="shared" si="4"/>
        <v>1728.56</v>
      </c>
      <c r="J268" s="43">
        <f t="shared" si="5"/>
        <v>2808.91</v>
      </c>
      <c r="K268" s="43" t="s">
        <v>29885</v>
      </c>
      <c r="L268" s="43" t="s">
        <v>29894</v>
      </c>
    </row>
    <row r="269" spans="1:12" ht="15">
      <c r="A269" s="16" t="s">
        <v>29895</v>
      </c>
      <c r="B269" s="16" t="s">
        <v>29896</v>
      </c>
      <c r="C269" s="80" t="s">
        <v>29897</v>
      </c>
      <c r="D269" s="43" t="s">
        <v>10004</v>
      </c>
      <c r="E269" s="43">
        <v>110</v>
      </c>
      <c r="F269" s="43">
        <v>150</v>
      </c>
      <c r="G269" s="2">
        <v>4.0999999999999996</v>
      </c>
      <c r="H269" s="43">
        <f t="shared" ref="H269:H523" si="6">E269*G269</f>
        <v>450.99999999999994</v>
      </c>
      <c r="I269" s="43">
        <f t="shared" ref="I269:I523" si="7">H269*0.8</f>
        <v>360.79999999999995</v>
      </c>
      <c r="J269" s="43">
        <f t="shared" ref="J269:J523" si="8">H269*1.3</f>
        <v>586.29999999999995</v>
      </c>
      <c r="K269" s="43" t="s">
        <v>453</v>
      </c>
      <c r="L269" s="43" t="s">
        <v>29898</v>
      </c>
    </row>
    <row r="270" spans="1:12" ht="15">
      <c r="A270" s="16" t="s">
        <v>29899</v>
      </c>
      <c r="B270" s="16" t="s">
        <v>29900</v>
      </c>
      <c r="C270" s="80" t="s">
        <v>29901</v>
      </c>
      <c r="D270" s="43" t="s">
        <v>10004</v>
      </c>
      <c r="E270" s="43">
        <v>196</v>
      </c>
      <c r="G270" s="2">
        <v>4.0999999999999996</v>
      </c>
      <c r="H270" s="43">
        <f t="shared" si="6"/>
        <v>803.59999999999991</v>
      </c>
      <c r="I270" s="43">
        <f t="shared" si="7"/>
        <v>642.88</v>
      </c>
      <c r="J270" s="43">
        <f t="shared" si="8"/>
        <v>1044.6799999999998</v>
      </c>
      <c r="K270" s="43" t="s">
        <v>453</v>
      </c>
      <c r="L270" s="43" t="s">
        <v>29902</v>
      </c>
    </row>
    <row r="271" spans="1:12" ht="15">
      <c r="A271" s="16" t="s">
        <v>29903</v>
      </c>
      <c r="B271" s="16" t="s">
        <v>29904</v>
      </c>
      <c r="C271" s="80" t="s">
        <v>29905</v>
      </c>
      <c r="D271" s="43" t="s">
        <v>28905</v>
      </c>
      <c r="E271" s="43">
        <v>127</v>
      </c>
      <c r="F271" s="43">
        <v>2000</v>
      </c>
      <c r="G271" s="2">
        <v>4.0999999999999996</v>
      </c>
      <c r="H271" s="43">
        <f t="shared" si="6"/>
        <v>520.69999999999993</v>
      </c>
      <c r="I271" s="43">
        <f t="shared" si="7"/>
        <v>416.55999999999995</v>
      </c>
      <c r="J271" s="43">
        <f t="shared" si="8"/>
        <v>676.91</v>
      </c>
      <c r="K271" s="43" t="s">
        <v>453</v>
      </c>
      <c r="L271" s="43" t="s">
        <v>29906</v>
      </c>
    </row>
    <row r="272" spans="1:12" ht="15">
      <c r="A272" s="16" t="s">
        <v>29907</v>
      </c>
      <c r="B272" s="16" t="s">
        <v>29908</v>
      </c>
      <c r="C272" s="80" t="s">
        <v>29909</v>
      </c>
      <c r="D272" s="43" t="s">
        <v>10013</v>
      </c>
      <c r="E272" s="43">
        <v>176.96</v>
      </c>
      <c r="G272" s="2">
        <v>4.0999999999999996</v>
      </c>
      <c r="H272" s="43">
        <f t="shared" si="6"/>
        <v>725.53599999999994</v>
      </c>
      <c r="I272" s="43">
        <f t="shared" si="7"/>
        <v>580.42880000000002</v>
      </c>
      <c r="J272" s="43">
        <f t="shared" si="8"/>
        <v>943.19679999999994</v>
      </c>
      <c r="K272" s="43" t="s">
        <v>453</v>
      </c>
      <c r="L272" s="43" t="s">
        <v>29910</v>
      </c>
    </row>
    <row r="273" spans="1:12" ht="15">
      <c r="A273" s="16" t="s">
        <v>29911</v>
      </c>
      <c r="B273" s="16" t="s">
        <v>29912</v>
      </c>
      <c r="C273" s="80" t="s">
        <v>29913</v>
      </c>
      <c r="D273" s="43" t="s">
        <v>10004</v>
      </c>
      <c r="E273" s="43">
        <v>128</v>
      </c>
      <c r="F273" s="43">
        <v>120</v>
      </c>
      <c r="G273" s="2">
        <v>4.0999999999999996</v>
      </c>
      <c r="H273" s="43">
        <f t="shared" si="6"/>
        <v>524.79999999999995</v>
      </c>
      <c r="I273" s="43">
        <f t="shared" si="7"/>
        <v>419.84</v>
      </c>
      <c r="J273" s="43">
        <f t="shared" si="8"/>
        <v>682.24</v>
      </c>
      <c r="K273" s="43" t="s">
        <v>453</v>
      </c>
      <c r="L273" s="43" t="s">
        <v>29914</v>
      </c>
    </row>
    <row r="274" spans="1:12" ht="15">
      <c r="A274" s="16" t="s">
        <v>29915</v>
      </c>
      <c r="B274" s="16" t="s">
        <v>29916</v>
      </c>
      <c r="C274" s="80" t="s">
        <v>29917</v>
      </c>
      <c r="D274" s="43" t="s">
        <v>10004</v>
      </c>
      <c r="E274" s="43">
        <v>360</v>
      </c>
      <c r="F274" s="43">
        <v>12</v>
      </c>
      <c r="G274" s="2">
        <v>4.0999999999999996</v>
      </c>
      <c r="H274" s="43">
        <f t="shared" si="6"/>
        <v>1475.9999999999998</v>
      </c>
      <c r="I274" s="43">
        <f t="shared" si="7"/>
        <v>1180.8</v>
      </c>
      <c r="J274" s="43">
        <f t="shared" si="8"/>
        <v>1918.7999999999997</v>
      </c>
      <c r="K274" s="43" t="s">
        <v>687</v>
      </c>
      <c r="L274" s="43" t="s">
        <v>29918</v>
      </c>
    </row>
    <row r="275" spans="1:12" ht="15">
      <c r="A275" s="16" t="s">
        <v>29919</v>
      </c>
      <c r="B275" s="16" t="s">
        <v>29920</v>
      </c>
      <c r="C275" s="80" t="s">
        <v>29921</v>
      </c>
      <c r="D275" s="43" t="s">
        <v>10004</v>
      </c>
      <c r="E275" s="43">
        <v>37</v>
      </c>
      <c r="G275" s="2">
        <v>4.0999999999999996</v>
      </c>
      <c r="H275" s="43">
        <f t="shared" si="6"/>
        <v>151.69999999999999</v>
      </c>
      <c r="I275" s="43">
        <f t="shared" si="7"/>
        <v>121.36</v>
      </c>
      <c r="J275" s="43">
        <f t="shared" si="8"/>
        <v>197.20999999999998</v>
      </c>
      <c r="K275" s="43" t="s">
        <v>29922</v>
      </c>
      <c r="L275" s="43" t="s">
        <v>29923</v>
      </c>
    </row>
    <row r="276" spans="1:12" ht="15">
      <c r="A276" s="16" t="s">
        <v>29924</v>
      </c>
      <c r="B276" s="16" t="s">
        <v>29925</v>
      </c>
      <c r="C276" s="80" t="s">
        <v>29926</v>
      </c>
      <c r="D276" s="43" t="s">
        <v>10004</v>
      </c>
      <c r="E276" s="43">
        <v>198</v>
      </c>
      <c r="F276" s="43">
        <v>8</v>
      </c>
      <c r="G276" s="2">
        <v>4.0999999999999996</v>
      </c>
      <c r="H276" s="43">
        <f t="shared" si="6"/>
        <v>811.8</v>
      </c>
      <c r="I276" s="43">
        <f t="shared" si="7"/>
        <v>649.44000000000005</v>
      </c>
      <c r="J276" s="43">
        <f t="shared" si="8"/>
        <v>1055.3399999999999</v>
      </c>
      <c r="K276" s="43" t="s">
        <v>489</v>
      </c>
      <c r="L276" s="43" t="s">
        <v>29927</v>
      </c>
    </row>
    <row r="277" spans="1:12" ht="15">
      <c r="A277" s="16" t="s">
        <v>29928</v>
      </c>
      <c r="B277" s="16" t="s">
        <v>29929</v>
      </c>
      <c r="C277" s="80" t="s">
        <v>29930</v>
      </c>
      <c r="D277" s="43" t="s">
        <v>10004</v>
      </c>
      <c r="E277" s="43">
        <v>89</v>
      </c>
      <c r="G277" s="2">
        <v>4.0999999999999996</v>
      </c>
      <c r="H277" s="43">
        <f t="shared" si="6"/>
        <v>364.9</v>
      </c>
      <c r="I277" s="43">
        <f t="shared" si="7"/>
        <v>291.92</v>
      </c>
      <c r="J277" s="43">
        <f t="shared" si="8"/>
        <v>474.37</v>
      </c>
      <c r="K277" s="43" t="s">
        <v>29922</v>
      </c>
      <c r="L277" s="43" t="s">
        <v>29931</v>
      </c>
    </row>
    <row r="278" spans="1:12" ht="15">
      <c r="A278" s="16" t="s">
        <v>29932</v>
      </c>
      <c r="B278" s="16" t="s">
        <v>29933</v>
      </c>
      <c r="C278" s="80" t="s">
        <v>29934</v>
      </c>
      <c r="D278" s="43" t="s">
        <v>10004</v>
      </c>
      <c r="E278" s="43">
        <v>64</v>
      </c>
      <c r="F278" s="43">
        <v>16.54</v>
      </c>
      <c r="G278" s="2">
        <v>4.0999999999999996</v>
      </c>
      <c r="H278" s="43">
        <f t="shared" si="6"/>
        <v>262.39999999999998</v>
      </c>
      <c r="I278" s="43">
        <f t="shared" si="7"/>
        <v>209.92</v>
      </c>
      <c r="J278" s="43">
        <f t="shared" si="8"/>
        <v>341.12</v>
      </c>
      <c r="K278" s="43" t="s">
        <v>29922</v>
      </c>
      <c r="L278" s="43" t="s">
        <v>29935</v>
      </c>
    </row>
    <row r="279" spans="1:12" ht="15">
      <c r="A279" s="16" t="s">
        <v>29936</v>
      </c>
      <c r="B279" s="16" t="s">
        <v>29937</v>
      </c>
      <c r="C279" s="80" t="s">
        <v>29938</v>
      </c>
      <c r="D279" s="43" t="s">
        <v>10004</v>
      </c>
      <c r="E279" s="43">
        <v>123.92</v>
      </c>
      <c r="G279" s="2">
        <v>4.0999999999999996</v>
      </c>
      <c r="H279" s="43">
        <f t="shared" si="6"/>
        <v>508.07199999999995</v>
      </c>
      <c r="I279" s="43">
        <f t="shared" si="7"/>
        <v>406.45759999999996</v>
      </c>
      <c r="J279" s="43">
        <f t="shared" si="8"/>
        <v>660.4935999999999</v>
      </c>
      <c r="K279" s="43" t="s">
        <v>29922</v>
      </c>
      <c r="L279" s="43" t="s">
        <v>29939</v>
      </c>
    </row>
    <row r="280" spans="1:12" ht="15">
      <c r="A280" s="16" t="s">
        <v>29940</v>
      </c>
      <c r="B280" s="16" t="s">
        <v>29941</v>
      </c>
      <c r="C280" s="80" t="s">
        <v>29942</v>
      </c>
      <c r="D280" s="43" t="s">
        <v>10004</v>
      </c>
      <c r="E280" s="43">
        <v>46</v>
      </c>
      <c r="G280" s="2">
        <v>4.0999999999999996</v>
      </c>
      <c r="H280" s="43">
        <f t="shared" si="6"/>
        <v>188.6</v>
      </c>
      <c r="I280" s="43">
        <f t="shared" si="7"/>
        <v>150.88</v>
      </c>
      <c r="J280" s="43">
        <f t="shared" si="8"/>
        <v>245.18</v>
      </c>
      <c r="K280" s="43" t="s">
        <v>29922</v>
      </c>
      <c r="L280" s="43" t="s">
        <v>29943</v>
      </c>
    </row>
    <row r="281" spans="1:12" ht="15">
      <c r="A281" s="16" t="s">
        <v>29944</v>
      </c>
      <c r="B281" s="16" t="s">
        <v>29945</v>
      </c>
      <c r="C281" s="80" t="s">
        <v>29946</v>
      </c>
      <c r="D281" s="43" t="s">
        <v>10004</v>
      </c>
      <c r="E281" s="43">
        <v>88.51</v>
      </c>
      <c r="G281" s="2">
        <v>4.0999999999999996</v>
      </c>
      <c r="H281" s="43">
        <f t="shared" si="6"/>
        <v>362.89099999999996</v>
      </c>
      <c r="I281" s="43">
        <f t="shared" si="7"/>
        <v>290.31279999999998</v>
      </c>
      <c r="J281" s="43">
        <f t="shared" si="8"/>
        <v>471.75829999999996</v>
      </c>
      <c r="K281" s="43" t="s">
        <v>29922</v>
      </c>
      <c r="L281" s="43" t="s">
        <v>29947</v>
      </c>
    </row>
    <row r="282" spans="1:12" ht="15">
      <c r="A282" s="16" t="s">
        <v>29948</v>
      </c>
      <c r="B282" s="16" t="s">
        <v>29949</v>
      </c>
      <c r="C282" s="80" t="s">
        <v>29950</v>
      </c>
      <c r="D282" s="43" t="s">
        <v>10004</v>
      </c>
      <c r="E282" s="43">
        <v>65.98</v>
      </c>
      <c r="G282" s="2">
        <v>4.0999999999999996</v>
      </c>
      <c r="H282" s="43">
        <f t="shared" si="6"/>
        <v>270.51799999999997</v>
      </c>
      <c r="I282" s="43">
        <f t="shared" si="7"/>
        <v>216.4144</v>
      </c>
      <c r="J282" s="43">
        <f t="shared" si="8"/>
        <v>351.67339999999996</v>
      </c>
      <c r="K282" s="43" t="s">
        <v>29922</v>
      </c>
      <c r="L282" s="43" t="s">
        <v>29951</v>
      </c>
    </row>
    <row r="283" spans="1:12" ht="15">
      <c r="A283" s="16" t="s">
        <v>29952</v>
      </c>
      <c r="B283" s="16" t="s">
        <v>29953</v>
      </c>
      <c r="C283" s="80" t="s">
        <v>29954</v>
      </c>
      <c r="D283" s="43" t="s">
        <v>10004</v>
      </c>
      <c r="E283" s="43">
        <v>38</v>
      </c>
      <c r="G283" s="2">
        <v>4.0999999999999996</v>
      </c>
      <c r="H283" s="43">
        <f t="shared" si="6"/>
        <v>155.79999999999998</v>
      </c>
      <c r="I283" s="43">
        <f t="shared" si="7"/>
        <v>124.63999999999999</v>
      </c>
      <c r="J283" s="43">
        <f t="shared" si="8"/>
        <v>202.54</v>
      </c>
      <c r="K283" s="43" t="s">
        <v>29922</v>
      </c>
      <c r="L283" s="43" t="s">
        <v>29955</v>
      </c>
    </row>
    <row r="284" spans="1:12" ht="15">
      <c r="A284" s="16" t="s">
        <v>29956</v>
      </c>
      <c r="B284" s="16" t="s">
        <v>29957</v>
      </c>
      <c r="C284" s="80" t="s">
        <v>29958</v>
      </c>
      <c r="D284" s="43" t="s">
        <v>10004</v>
      </c>
      <c r="E284" s="43">
        <v>217.26</v>
      </c>
      <c r="G284" s="2">
        <v>4.0999999999999996</v>
      </c>
      <c r="H284" s="43">
        <f t="shared" si="6"/>
        <v>890.76599999999985</v>
      </c>
      <c r="I284" s="43">
        <f t="shared" si="7"/>
        <v>712.61279999999988</v>
      </c>
      <c r="J284" s="43">
        <f t="shared" si="8"/>
        <v>1157.9957999999999</v>
      </c>
      <c r="K284" s="43" t="s">
        <v>29922</v>
      </c>
      <c r="L284" s="43" t="s">
        <v>29959</v>
      </c>
    </row>
    <row r="285" spans="1:12" ht="15">
      <c r="A285" s="16" t="s">
        <v>29960</v>
      </c>
      <c r="B285" s="16" t="s">
        <v>29961</v>
      </c>
      <c r="C285" s="80" t="s">
        <v>29962</v>
      </c>
      <c r="D285" s="43" t="s">
        <v>10004</v>
      </c>
      <c r="E285" s="43">
        <v>78</v>
      </c>
      <c r="F285" s="43">
        <v>1600</v>
      </c>
      <c r="G285" s="2">
        <v>4.0999999999999996</v>
      </c>
      <c r="H285" s="43">
        <f t="shared" si="6"/>
        <v>319.79999999999995</v>
      </c>
      <c r="I285" s="43">
        <f t="shared" si="7"/>
        <v>255.83999999999997</v>
      </c>
      <c r="J285" s="43">
        <f t="shared" si="8"/>
        <v>415.73999999999995</v>
      </c>
      <c r="K285" s="43" t="s">
        <v>29922</v>
      </c>
      <c r="L285" s="43" t="s">
        <v>29963</v>
      </c>
    </row>
    <row r="286" spans="1:12" ht="15">
      <c r="A286" s="16" t="s">
        <v>29964</v>
      </c>
      <c r="B286" s="16" t="s">
        <v>29965</v>
      </c>
      <c r="C286" s="80" t="s">
        <v>29966</v>
      </c>
      <c r="D286" s="43" t="s">
        <v>10004</v>
      </c>
      <c r="E286" s="43">
        <v>105</v>
      </c>
      <c r="F286" s="43">
        <v>2400</v>
      </c>
      <c r="G286" s="2">
        <v>4.0999999999999996</v>
      </c>
      <c r="H286" s="43">
        <f t="shared" si="6"/>
        <v>430.49999999999994</v>
      </c>
      <c r="I286" s="43">
        <f t="shared" si="7"/>
        <v>344.4</v>
      </c>
      <c r="J286" s="43">
        <f t="shared" si="8"/>
        <v>559.65</v>
      </c>
      <c r="K286" s="43" t="s">
        <v>29922</v>
      </c>
      <c r="L286" s="43" t="s">
        <v>29967</v>
      </c>
    </row>
    <row r="287" spans="1:12" ht="15">
      <c r="A287" s="16" t="s">
        <v>29968</v>
      </c>
      <c r="B287" s="16" t="s">
        <v>29969</v>
      </c>
      <c r="C287" s="80" t="s">
        <v>29970</v>
      </c>
      <c r="D287" s="43" t="s">
        <v>10004</v>
      </c>
      <c r="E287" s="43">
        <v>91</v>
      </c>
      <c r="F287" s="43">
        <v>2400</v>
      </c>
      <c r="G287" s="2">
        <v>4.0999999999999996</v>
      </c>
      <c r="H287" s="43">
        <f t="shared" si="6"/>
        <v>373.09999999999997</v>
      </c>
      <c r="I287" s="43">
        <f t="shared" si="7"/>
        <v>298.47999999999996</v>
      </c>
      <c r="J287" s="43">
        <f t="shared" si="8"/>
        <v>485.03</v>
      </c>
      <c r="K287" s="43" t="s">
        <v>29922</v>
      </c>
      <c r="L287" s="43" t="s">
        <v>29971</v>
      </c>
    </row>
    <row r="288" spans="1:12" ht="15">
      <c r="A288" s="16" t="s">
        <v>29972</v>
      </c>
      <c r="B288" s="16" t="s">
        <v>29973</v>
      </c>
      <c r="C288" s="80" t="s">
        <v>29974</v>
      </c>
      <c r="D288" s="43" t="s">
        <v>10004</v>
      </c>
      <c r="E288" s="43">
        <v>66</v>
      </c>
      <c r="F288" s="43">
        <v>3200</v>
      </c>
      <c r="G288" s="2">
        <v>4.0999999999999996</v>
      </c>
      <c r="H288" s="43">
        <f t="shared" si="6"/>
        <v>270.59999999999997</v>
      </c>
      <c r="I288" s="43">
        <f t="shared" si="7"/>
        <v>216.48</v>
      </c>
      <c r="J288" s="43">
        <f t="shared" si="8"/>
        <v>351.78</v>
      </c>
      <c r="K288" s="43" t="s">
        <v>29922</v>
      </c>
      <c r="L288" s="43" t="s">
        <v>29975</v>
      </c>
    </row>
    <row r="289" spans="1:12" ht="15">
      <c r="A289" s="16" t="s">
        <v>29976</v>
      </c>
      <c r="B289" s="16" t="s">
        <v>29977</v>
      </c>
      <c r="C289" s="80" t="s">
        <v>29978</v>
      </c>
      <c r="D289" s="43" t="s">
        <v>10004</v>
      </c>
      <c r="E289" s="43">
        <v>62</v>
      </c>
      <c r="F289" s="43">
        <v>3200</v>
      </c>
      <c r="G289" s="2">
        <v>4.0999999999999996</v>
      </c>
      <c r="H289" s="43">
        <f t="shared" si="6"/>
        <v>254.2</v>
      </c>
      <c r="I289" s="43">
        <f t="shared" si="7"/>
        <v>203.36</v>
      </c>
      <c r="J289" s="43">
        <f t="shared" si="8"/>
        <v>330.46</v>
      </c>
      <c r="K289" s="43" t="s">
        <v>29922</v>
      </c>
      <c r="L289" s="43" t="s">
        <v>29979</v>
      </c>
    </row>
    <row r="290" spans="1:12" ht="15">
      <c r="A290" s="16" t="s">
        <v>29980</v>
      </c>
      <c r="B290" s="16" t="s">
        <v>29981</v>
      </c>
      <c r="C290" s="80" t="s">
        <v>29982</v>
      </c>
      <c r="D290" s="43" t="s">
        <v>10004</v>
      </c>
      <c r="E290" s="43">
        <v>90</v>
      </c>
      <c r="F290" s="43">
        <v>1200</v>
      </c>
      <c r="G290" s="2">
        <v>4.0999999999999996</v>
      </c>
      <c r="H290" s="43">
        <f t="shared" si="6"/>
        <v>368.99999999999994</v>
      </c>
      <c r="I290" s="43">
        <f t="shared" si="7"/>
        <v>295.2</v>
      </c>
      <c r="J290" s="43">
        <f t="shared" si="8"/>
        <v>479.69999999999993</v>
      </c>
      <c r="K290" s="43" t="s">
        <v>29922</v>
      </c>
      <c r="L290" s="43" t="s">
        <v>29983</v>
      </c>
    </row>
    <row r="291" spans="1:12" ht="15">
      <c r="A291" s="16" t="s">
        <v>29984</v>
      </c>
      <c r="B291" s="16" t="s">
        <v>29985</v>
      </c>
      <c r="C291" s="80" t="s">
        <v>29986</v>
      </c>
      <c r="D291" s="43" t="s">
        <v>10004</v>
      </c>
      <c r="E291" s="43">
        <v>100</v>
      </c>
      <c r="G291" s="2">
        <v>4.0999999999999996</v>
      </c>
      <c r="H291" s="43">
        <f t="shared" si="6"/>
        <v>409.99999999999994</v>
      </c>
      <c r="I291" s="43">
        <f t="shared" si="7"/>
        <v>328</v>
      </c>
      <c r="J291" s="43">
        <f t="shared" si="8"/>
        <v>533</v>
      </c>
      <c r="K291" s="43" t="s">
        <v>29922</v>
      </c>
      <c r="L291" s="43" t="s">
        <v>29987</v>
      </c>
    </row>
    <row r="292" spans="1:12" ht="15">
      <c r="A292" s="16" t="s">
        <v>29988</v>
      </c>
      <c r="B292" s="16" t="s">
        <v>29989</v>
      </c>
      <c r="C292" s="80" t="s">
        <v>29990</v>
      </c>
      <c r="D292" s="43" t="s">
        <v>10004</v>
      </c>
      <c r="E292" s="43">
        <v>95</v>
      </c>
      <c r="G292" s="2">
        <v>4.0999999999999996</v>
      </c>
      <c r="H292" s="43">
        <f t="shared" si="6"/>
        <v>389.49999999999994</v>
      </c>
      <c r="I292" s="43">
        <f t="shared" si="7"/>
        <v>311.59999999999997</v>
      </c>
      <c r="J292" s="43">
        <f t="shared" si="8"/>
        <v>506.34999999999997</v>
      </c>
      <c r="K292" s="43" t="s">
        <v>29922</v>
      </c>
      <c r="L292" s="43" t="s">
        <v>29991</v>
      </c>
    </row>
    <row r="293" spans="1:12" ht="15">
      <c r="A293" s="16" t="s">
        <v>29992</v>
      </c>
      <c r="B293" s="16" t="s">
        <v>29993</v>
      </c>
      <c r="C293" s="80" t="s">
        <v>29994</v>
      </c>
      <c r="D293" s="43" t="s">
        <v>10004</v>
      </c>
      <c r="E293" s="43">
        <v>152.88999999999999</v>
      </c>
      <c r="G293" s="2">
        <v>4.0999999999999996</v>
      </c>
      <c r="H293" s="43">
        <f t="shared" si="6"/>
        <v>626.84899999999993</v>
      </c>
      <c r="I293" s="43">
        <f t="shared" si="7"/>
        <v>501.47919999999999</v>
      </c>
      <c r="J293" s="43">
        <f t="shared" si="8"/>
        <v>814.90369999999996</v>
      </c>
      <c r="K293" s="43" t="s">
        <v>29922</v>
      </c>
      <c r="L293" s="43" t="s">
        <v>29995</v>
      </c>
    </row>
    <row r="294" spans="1:12" ht="15">
      <c r="A294" s="16" t="s">
        <v>29996</v>
      </c>
      <c r="B294" s="16" t="s">
        <v>29997</v>
      </c>
      <c r="C294" s="80" t="s">
        <v>29998</v>
      </c>
      <c r="D294" s="43" t="s">
        <v>10004</v>
      </c>
      <c r="E294" s="43">
        <v>160.93</v>
      </c>
      <c r="G294" s="2">
        <v>4.0999999999999996</v>
      </c>
      <c r="H294" s="43">
        <f t="shared" si="6"/>
        <v>659.81299999999999</v>
      </c>
      <c r="I294" s="43">
        <f t="shared" si="7"/>
        <v>527.85040000000004</v>
      </c>
      <c r="J294" s="43">
        <f t="shared" si="8"/>
        <v>857.75689999999997</v>
      </c>
      <c r="K294" s="43" t="s">
        <v>29922</v>
      </c>
      <c r="L294" s="43" t="s">
        <v>29999</v>
      </c>
    </row>
    <row r="295" spans="1:12" ht="15">
      <c r="A295" s="16" t="s">
        <v>30000</v>
      </c>
      <c r="B295" s="16" t="s">
        <v>30001</v>
      </c>
      <c r="C295" s="80" t="s">
        <v>30002</v>
      </c>
      <c r="D295" s="43" t="s">
        <v>10004</v>
      </c>
      <c r="E295" s="43">
        <v>294</v>
      </c>
      <c r="F295" s="43">
        <v>28.8</v>
      </c>
      <c r="G295" s="2">
        <v>4.0999999999999996</v>
      </c>
      <c r="H295" s="43">
        <f t="shared" si="6"/>
        <v>1205.3999999999999</v>
      </c>
      <c r="I295" s="43">
        <f t="shared" si="7"/>
        <v>964.31999999999994</v>
      </c>
      <c r="J295" s="43">
        <f t="shared" si="8"/>
        <v>1567.02</v>
      </c>
      <c r="K295" s="43" t="s">
        <v>30003</v>
      </c>
      <c r="L295" s="43" t="s">
        <v>30004</v>
      </c>
    </row>
    <row r="296" spans="1:12" ht="15">
      <c r="A296" s="16" t="s">
        <v>30005</v>
      </c>
      <c r="B296" s="16" t="s">
        <v>30006</v>
      </c>
      <c r="C296" s="80" t="s">
        <v>30007</v>
      </c>
      <c r="D296" s="43" t="s">
        <v>10004</v>
      </c>
      <c r="E296" s="43">
        <v>370</v>
      </c>
      <c r="F296" s="43">
        <v>3.65</v>
      </c>
      <c r="G296" s="2">
        <v>4.0999999999999996</v>
      </c>
      <c r="H296" s="43">
        <f t="shared" si="6"/>
        <v>1516.9999999999998</v>
      </c>
      <c r="I296" s="43">
        <f t="shared" si="7"/>
        <v>1213.5999999999999</v>
      </c>
      <c r="J296" s="43">
        <f t="shared" si="8"/>
        <v>1972.0999999999997</v>
      </c>
      <c r="K296" s="43" t="s">
        <v>1569</v>
      </c>
      <c r="L296" s="43" t="s">
        <v>30008</v>
      </c>
    </row>
    <row r="297" spans="1:12" ht="15">
      <c r="A297" s="16" t="s">
        <v>30009</v>
      </c>
      <c r="B297" s="16" t="s">
        <v>30010</v>
      </c>
      <c r="C297" s="80" t="s">
        <v>30011</v>
      </c>
      <c r="D297" s="43" t="s">
        <v>10004</v>
      </c>
      <c r="E297" s="43">
        <v>88</v>
      </c>
      <c r="G297" s="2">
        <v>4.0999999999999996</v>
      </c>
      <c r="H297" s="43">
        <f t="shared" si="6"/>
        <v>360.79999999999995</v>
      </c>
      <c r="I297" s="43">
        <f t="shared" si="7"/>
        <v>288.64</v>
      </c>
      <c r="J297" s="43">
        <f t="shared" si="8"/>
        <v>469.03999999999996</v>
      </c>
      <c r="K297" s="43" t="s">
        <v>30012</v>
      </c>
      <c r="L297" s="43" t="s">
        <v>30013</v>
      </c>
    </row>
    <row r="298" spans="1:12" ht="15">
      <c r="A298" s="16" t="s">
        <v>30014</v>
      </c>
      <c r="B298" s="16" t="s">
        <v>30015</v>
      </c>
      <c r="C298" s="80" t="s">
        <v>30016</v>
      </c>
      <c r="D298" s="43" t="s">
        <v>10004</v>
      </c>
      <c r="E298" s="43">
        <v>100</v>
      </c>
      <c r="G298" s="2">
        <v>4.0999999999999996</v>
      </c>
      <c r="H298" s="43">
        <f t="shared" si="6"/>
        <v>409.99999999999994</v>
      </c>
      <c r="I298" s="43">
        <f t="shared" si="7"/>
        <v>328</v>
      </c>
      <c r="J298" s="43">
        <f t="shared" si="8"/>
        <v>533</v>
      </c>
      <c r="K298" s="43" t="s">
        <v>30012</v>
      </c>
      <c r="L298" s="43" t="s">
        <v>30017</v>
      </c>
    </row>
    <row r="299" spans="1:12" ht="15">
      <c r="A299" s="16" t="s">
        <v>30018</v>
      </c>
      <c r="B299" s="16" t="s">
        <v>30019</v>
      </c>
      <c r="C299" s="80" t="s">
        <v>30020</v>
      </c>
      <c r="D299" s="43" t="s">
        <v>10004</v>
      </c>
      <c r="E299" s="43">
        <v>130</v>
      </c>
      <c r="G299" s="2">
        <v>4.0999999999999996</v>
      </c>
      <c r="H299" s="43">
        <f t="shared" si="6"/>
        <v>533</v>
      </c>
      <c r="I299" s="43">
        <f t="shared" si="7"/>
        <v>426.40000000000003</v>
      </c>
      <c r="J299" s="43">
        <f t="shared" si="8"/>
        <v>692.9</v>
      </c>
      <c r="K299" s="43" t="s">
        <v>30012</v>
      </c>
      <c r="L299" s="43" t="s">
        <v>30021</v>
      </c>
    </row>
    <row r="300" spans="1:12" ht="15">
      <c r="A300" s="16" t="s">
        <v>30022</v>
      </c>
      <c r="B300" s="16" t="s">
        <v>30023</v>
      </c>
      <c r="C300" s="80" t="s">
        <v>30024</v>
      </c>
      <c r="D300" s="43" t="s">
        <v>10004</v>
      </c>
      <c r="E300" s="43">
        <v>45</v>
      </c>
      <c r="G300" s="2">
        <v>4.0999999999999996</v>
      </c>
      <c r="H300" s="43">
        <f t="shared" si="6"/>
        <v>184.49999999999997</v>
      </c>
      <c r="I300" s="43">
        <f t="shared" si="7"/>
        <v>147.6</v>
      </c>
      <c r="J300" s="43">
        <f t="shared" si="8"/>
        <v>239.84999999999997</v>
      </c>
      <c r="K300" s="43" t="s">
        <v>30012</v>
      </c>
      <c r="L300" s="43" t="s">
        <v>30025</v>
      </c>
    </row>
    <row r="301" spans="1:12" ht="15">
      <c r="A301" s="16" t="s">
        <v>30026</v>
      </c>
      <c r="B301" s="16" t="s">
        <v>30027</v>
      </c>
      <c r="C301" s="80" t="s">
        <v>30028</v>
      </c>
      <c r="D301" s="43" t="s">
        <v>10004</v>
      </c>
      <c r="E301" s="43">
        <v>90</v>
      </c>
      <c r="G301" s="2">
        <v>4.0999999999999996</v>
      </c>
      <c r="H301" s="43">
        <f t="shared" si="6"/>
        <v>368.99999999999994</v>
      </c>
      <c r="I301" s="43">
        <f t="shared" si="7"/>
        <v>295.2</v>
      </c>
      <c r="J301" s="43">
        <f t="shared" si="8"/>
        <v>479.69999999999993</v>
      </c>
      <c r="K301" s="43" t="s">
        <v>30012</v>
      </c>
      <c r="L301" s="43" t="s">
        <v>30029</v>
      </c>
    </row>
    <row r="302" spans="1:12" ht="15">
      <c r="A302" s="16" t="s">
        <v>30030</v>
      </c>
      <c r="B302" s="16" t="s">
        <v>30031</v>
      </c>
      <c r="C302" s="80" t="s">
        <v>30032</v>
      </c>
      <c r="D302" s="43" t="s">
        <v>10004</v>
      </c>
      <c r="E302" s="43">
        <v>75</v>
      </c>
      <c r="G302" s="2">
        <v>4.0999999999999996</v>
      </c>
      <c r="H302" s="43">
        <f t="shared" si="6"/>
        <v>307.5</v>
      </c>
      <c r="I302" s="43">
        <f t="shared" si="7"/>
        <v>246</v>
      </c>
      <c r="J302" s="43">
        <f t="shared" si="8"/>
        <v>399.75</v>
      </c>
      <c r="K302" s="43" t="s">
        <v>30012</v>
      </c>
      <c r="L302" s="43" t="s">
        <v>30033</v>
      </c>
    </row>
    <row r="303" spans="1:12" ht="15">
      <c r="A303" s="16" t="s">
        <v>30034</v>
      </c>
      <c r="B303" s="16" t="s">
        <v>30035</v>
      </c>
      <c r="C303" s="80" t="s">
        <v>30036</v>
      </c>
      <c r="D303" s="43" t="s">
        <v>10004</v>
      </c>
      <c r="E303" s="43">
        <v>32</v>
      </c>
      <c r="F303" s="43">
        <v>10.33</v>
      </c>
      <c r="G303" s="2">
        <v>4.0999999999999996</v>
      </c>
      <c r="H303" s="43">
        <f t="shared" si="6"/>
        <v>131.19999999999999</v>
      </c>
      <c r="I303" s="43">
        <f t="shared" si="7"/>
        <v>104.96</v>
      </c>
      <c r="J303" s="43">
        <f t="shared" si="8"/>
        <v>170.56</v>
      </c>
      <c r="K303" s="43" t="s">
        <v>30012</v>
      </c>
      <c r="L303" s="43" t="s">
        <v>30037</v>
      </c>
    </row>
    <row r="304" spans="1:12" ht="15">
      <c r="A304" s="16" t="s">
        <v>30038</v>
      </c>
      <c r="B304" s="16" t="s">
        <v>30039</v>
      </c>
      <c r="C304" s="80" t="s">
        <v>30040</v>
      </c>
      <c r="D304" s="43" t="s">
        <v>10004</v>
      </c>
      <c r="E304" s="43">
        <v>73.42</v>
      </c>
      <c r="G304" s="2">
        <v>4.0999999999999996</v>
      </c>
      <c r="H304" s="43">
        <f t="shared" si="6"/>
        <v>301.02199999999999</v>
      </c>
      <c r="I304" s="43">
        <f t="shared" si="7"/>
        <v>240.8176</v>
      </c>
      <c r="J304" s="43">
        <f t="shared" si="8"/>
        <v>391.32859999999999</v>
      </c>
      <c r="K304" s="43" t="s">
        <v>30012</v>
      </c>
      <c r="L304" s="43" t="s">
        <v>30041</v>
      </c>
    </row>
    <row r="305" spans="1:12" ht="15">
      <c r="A305" s="16" t="s">
        <v>30042</v>
      </c>
      <c r="B305" s="16" t="s">
        <v>30043</v>
      </c>
      <c r="C305" s="80" t="s">
        <v>30044</v>
      </c>
      <c r="D305" s="43" t="s">
        <v>30045</v>
      </c>
      <c r="E305" s="43">
        <v>39.28</v>
      </c>
      <c r="G305" s="2">
        <v>4.0999999999999996</v>
      </c>
      <c r="H305" s="43">
        <f t="shared" si="6"/>
        <v>161.048</v>
      </c>
      <c r="I305" s="43">
        <f t="shared" si="7"/>
        <v>128.83840000000001</v>
      </c>
      <c r="J305" s="43">
        <f t="shared" si="8"/>
        <v>209.36240000000001</v>
      </c>
      <c r="K305" s="43" t="s">
        <v>30012</v>
      </c>
      <c r="L305" s="43" t="s">
        <v>30046</v>
      </c>
    </row>
    <row r="306" spans="1:12" ht="15">
      <c r="A306" s="16" t="s">
        <v>30047</v>
      </c>
      <c r="B306" s="16" t="s">
        <v>30048</v>
      </c>
      <c r="C306" s="80" t="s">
        <v>30049</v>
      </c>
      <c r="D306" s="43" t="s">
        <v>10004</v>
      </c>
      <c r="E306" s="43">
        <v>59</v>
      </c>
      <c r="G306" s="2">
        <v>4.0999999999999996</v>
      </c>
      <c r="H306" s="43">
        <f t="shared" si="6"/>
        <v>241.89999999999998</v>
      </c>
      <c r="I306" s="43">
        <f t="shared" si="7"/>
        <v>193.51999999999998</v>
      </c>
      <c r="J306" s="43">
        <f t="shared" si="8"/>
        <v>314.46999999999997</v>
      </c>
      <c r="K306" s="43" t="s">
        <v>30012</v>
      </c>
      <c r="L306" s="43" t="s">
        <v>30050</v>
      </c>
    </row>
    <row r="307" spans="1:12" ht="15">
      <c r="A307" s="16" t="s">
        <v>30051</v>
      </c>
      <c r="B307" s="16" t="s">
        <v>30052</v>
      </c>
      <c r="C307" s="80" t="s">
        <v>30053</v>
      </c>
      <c r="D307" s="43" t="s">
        <v>10004</v>
      </c>
      <c r="E307" s="43">
        <v>109</v>
      </c>
      <c r="F307" s="43">
        <v>4.5</v>
      </c>
      <c r="G307" s="2">
        <v>4.0999999999999996</v>
      </c>
      <c r="H307" s="43">
        <f t="shared" si="6"/>
        <v>446.9</v>
      </c>
      <c r="I307" s="43">
        <f t="shared" si="7"/>
        <v>357.52</v>
      </c>
      <c r="J307" s="43">
        <f t="shared" si="8"/>
        <v>580.97</v>
      </c>
      <c r="K307" s="43" t="s">
        <v>30054</v>
      </c>
      <c r="L307" s="43" t="s">
        <v>30055</v>
      </c>
    </row>
    <row r="308" spans="1:12" ht="15">
      <c r="A308" s="16" t="s">
        <v>30056</v>
      </c>
      <c r="B308" s="16" t="s">
        <v>30057</v>
      </c>
      <c r="C308" s="80" t="s">
        <v>30058</v>
      </c>
      <c r="D308" s="43" t="s">
        <v>10004</v>
      </c>
      <c r="E308" s="43">
        <v>231.8</v>
      </c>
      <c r="F308" s="43">
        <v>16</v>
      </c>
      <c r="G308" s="2">
        <v>4.0999999999999996</v>
      </c>
      <c r="H308" s="43">
        <f t="shared" si="6"/>
        <v>950.38</v>
      </c>
      <c r="I308" s="43">
        <f t="shared" si="7"/>
        <v>760.30400000000009</v>
      </c>
      <c r="J308" s="43">
        <f t="shared" si="8"/>
        <v>1235.4940000000001</v>
      </c>
      <c r="K308" s="43" t="s">
        <v>30059</v>
      </c>
      <c r="L308" s="43" t="s">
        <v>30060</v>
      </c>
    </row>
    <row r="309" spans="1:12" ht="15">
      <c r="A309" s="16" t="s">
        <v>30061</v>
      </c>
      <c r="B309" s="16" t="s">
        <v>30062</v>
      </c>
      <c r="C309" s="80" t="s">
        <v>30063</v>
      </c>
      <c r="D309" s="43" t="s">
        <v>10013</v>
      </c>
      <c r="E309" s="43">
        <v>200</v>
      </c>
      <c r="F309" s="43">
        <v>3</v>
      </c>
      <c r="G309" s="2">
        <v>4.0999999999999996</v>
      </c>
      <c r="H309" s="43">
        <f t="shared" si="6"/>
        <v>819.99999999999989</v>
      </c>
      <c r="I309" s="43">
        <f t="shared" si="7"/>
        <v>656</v>
      </c>
      <c r="J309" s="43">
        <f t="shared" si="8"/>
        <v>1066</v>
      </c>
      <c r="K309" s="43" t="s">
        <v>30064</v>
      </c>
      <c r="L309" s="43" t="s">
        <v>30065</v>
      </c>
    </row>
    <row r="310" spans="1:12" ht="15">
      <c r="A310" s="16" t="s">
        <v>30066</v>
      </c>
      <c r="B310" s="16" t="s">
        <v>30067</v>
      </c>
      <c r="C310" s="80" t="s">
        <v>30068</v>
      </c>
      <c r="D310" s="43" t="s">
        <v>10004</v>
      </c>
      <c r="E310" s="43">
        <v>612.5</v>
      </c>
      <c r="F310" s="43">
        <v>10</v>
      </c>
      <c r="G310" s="2">
        <v>4.0999999999999996</v>
      </c>
      <c r="H310" s="43">
        <f t="shared" si="6"/>
        <v>2511.25</v>
      </c>
      <c r="I310" s="43">
        <f t="shared" si="7"/>
        <v>2009</v>
      </c>
      <c r="J310" s="43">
        <f t="shared" si="8"/>
        <v>3264.625</v>
      </c>
      <c r="K310" s="43" t="s">
        <v>30069</v>
      </c>
      <c r="L310" s="43" t="s">
        <v>30070</v>
      </c>
    </row>
    <row r="311" spans="1:12" ht="15">
      <c r="A311" s="16" t="s">
        <v>30071</v>
      </c>
      <c r="B311" s="16" t="s">
        <v>30072</v>
      </c>
      <c r="C311" s="80" t="s">
        <v>30073</v>
      </c>
      <c r="D311" s="43" t="s">
        <v>10004</v>
      </c>
      <c r="E311" s="43">
        <v>155</v>
      </c>
      <c r="F311" s="43">
        <v>2.6</v>
      </c>
      <c r="G311" s="2">
        <v>4.0999999999999996</v>
      </c>
      <c r="H311" s="43">
        <f t="shared" si="6"/>
        <v>635.5</v>
      </c>
      <c r="I311" s="43">
        <f t="shared" si="7"/>
        <v>508.40000000000003</v>
      </c>
      <c r="J311" s="43">
        <f t="shared" si="8"/>
        <v>826.15</v>
      </c>
      <c r="K311" s="43" t="s">
        <v>30074</v>
      </c>
      <c r="L311" s="43" t="s">
        <v>30075</v>
      </c>
    </row>
    <row r="312" spans="1:12" ht="15">
      <c r="A312" s="16" t="s">
        <v>30076</v>
      </c>
      <c r="B312" s="16" t="s">
        <v>30077</v>
      </c>
      <c r="C312" s="80" t="s">
        <v>30078</v>
      </c>
      <c r="D312" s="43" t="s">
        <v>10004</v>
      </c>
      <c r="E312" s="43">
        <v>404</v>
      </c>
      <c r="F312" s="43">
        <v>1.7</v>
      </c>
      <c r="G312" s="2">
        <v>4.0999999999999996</v>
      </c>
      <c r="H312" s="43">
        <f t="shared" si="6"/>
        <v>1656.3999999999999</v>
      </c>
      <c r="I312" s="43">
        <f t="shared" si="7"/>
        <v>1325.12</v>
      </c>
      <c r="J312" s="43">
        <f t="shared" si="8"/>
        <v>2153.3199999999997</v>
      </c>
      <c r="K312" s="43" t="s">
        <v>30079</v>
      </c>
      <c r="L312" s="43" t="s">
        <v>30080</v>
      </c>
    </row>
    <row r="313" spans="1:12" ht="15">
      <c r="A313" s="16" t="s">
        <v>30081</v>
      </c>
      <c r="B313" s="16" t="s">
        <v>30082</v>
      </c>
      <c r="C313" s="80" t="s">
        <v>30083</v>
      </c>
      <c r="D313" s="43" t="s">
        <v>10004</v>
      </c>
      <c r="E313" s="43">
        <v>280.39999999999998</v>
      </c>
      <c r="F313" s="43">
        <v>2.5</v>
      </c>
      <c r="G313" s="2">
        <v>4.0999999999999996</v>
      </c>
      <c r="H313" s="43">
        <f t="shared" si="6"/>
        <v>1149.6399999999999</v>
      </c>
      <c r="I313" s="43">
        <f t="shared" si="7"/>
        <v>919.71199999999999</v>
      </c>
      <c r="J313" s="43">
        <f t="shared" si="8"/>
        <v>1494.5319999999999</v>
      </c>
      <c r="K313" s="43" t="s">
        <v>30084</v>
      </c>
      <c r="L313" s="43" t="s">
        <v>30085</v>
      </c>
    </row>
    <row r="314" spans="1:12" ht="15">
      <c r="A314" s="16" t="s">
        <v>30086</v>
      </c>
      <c r="B314" s="16" t="s">
        <v>30087</v>
      </c>
      <c r="C314" s="80" t="s">
        <v>30088</v>
      </c>
      <c r="D314" s="43" t="s">
        <v>10004</v>
      </c>
      <c r="E314" s="43">
        <v>485</v>
      </c>
      <c r="F314" s="43">
        <v>55</v>
      </c>
      <c r="G314" s="2">
        <v>4.0999999999999996</v>
      </c>
      <c r="H314" s="43">
        <f t="shared" si="6"/>
        <v>1988.4999999999998</v>
      </c>
      <c r="I314" s="43">
        <f t="shared" si="7"/>
        <v>1590.8</v>
      </c>
      <c r="J314" s="43">
        <f t="shared" si="8"/>
        <v>2585.0499999999997</v>
      </c>
      <c r="K314" s="43" t="s">
        <v>30089</v>
      </c>
      <c r="L314" s="43" t="s">
        <v>30090</v>
      </c>
    </row>
    <row r="315" spans="1:12" ht="15">
      <c r="A315" s="16" t="s">
        <v>30091</v>
      </c>
      <c r="B315" s="16" t="s">
        <v>30092</v>
      </c>
      <c r="C315" s="80" t="s">
        <v>30093</v>
      </c>
      <c r="D315" s="43" t="s">
        <v>10004</v>
      </c>
      <c r="E315" s="43">
        <v>620</v>
      </c>
      <c r="F315" s="43">
        <v>13</v>
      </c>
      <c r="G315" s="2">
        <v>4.0999999999999996</v>
      </c>
      <c r="H315" s="43">
        <f t="shared" si="6"/>
        <v>2542</v>
      </c>
      <c r="I315" s="43">
        <f t="shared" si="7"/>
        <v>2033.6000000000001</v>
      </c>
      <c r="J315" s="43">
        <f t="shared" si="8"/>
        <v>3304.6</v>
      </c>
      <c r="K315" s="43" t="s">
        <v>30094</v>
      </c>
      <c r="L315" s="43" t="s">
        <v>30095</v>
      </c>
    </row>
    <row r="316" spans="1:12" ht="15">
      <c r="A316" s="16" t="s">
        <v>30096</v>
      </c>
      <c r="B316" s="16" t="s">
        <v>30097</v>
      </c>
      <c r="C316" s="80" t="s">
        <v>30098</v>
      </c>
      <c r="D316" s="43" t="s">
        <v>10004</v>
      </c>
      <c r="E316" s="43">
        <v>658</v>
      </c>
      <c r="F316" s="43">
        <v>21</v>
      </c>
      <c r="G316" s="2">
        <v>4.0999999999999996</v>
      </c>
      <c r="H316" s="43">
        <f t="shared" si="6"/>
        <v>2697.7999999999997</v>
      </c>
      <c r="I316" s="43">
        <f t="shared" si="7"/>
        <v>2158.2399999999998</v>
      </c>
      <c r="J316" s="43">
        <f t="shared" si="8"/>
        <v>3507.14</v>
      </c>
      <c r="K316" s="43" t="s">
        <v>30099</v>
      </c>
      <c r="L316" s="43" t="s">
        <v>30100</v>
      </c>
    </row>
    <row r="317" spans="1:12" ht="15">
      <c r="A317" s="16" t="s">
        <v>30101</v>
      </c>
      <c r="B317" s="16" t="s">
        <v>30102</v>
      </c>
      <c r="C317" s="80" t="s">
        <v>30103</v>
      </c>
      <c r="D317" s="43" t="s">
        <v>10004</v>
      </c>
      <c r="E317" s="43">
        <v>448</v>
      </c>
      <c r="F317" s="43">
        <v>1165.3800000000001</v>
      </c>
      <c r="G317" s="2">
        <v>4.0999999999999996</v>
      </c>
      <c r="H317" s="43">
        <f t="shared" si="6"/>
        <v>1836.7999999999997</v>
      </c>
      <c r="I317" s="43">
        <f t="shared" si="7"/>
        <v>1469.4399999999998</v>
      </c>
      <c r="J317" s="43">
        <f t="shared" si="8"/>
        <v>2387.8399999999997</v>
      </c>
      <c r="K317" s="43" t="s">
        <v>30079</v>
      </c>
      <c r="L317" s="43" t="s">
        <v>30104</v>
      </c>
    </row>
    <row r="318" spans="1:12" ht="15">
      <c r="A318" s="16" t="s">
        <v>30105</v>
      </c>
      <c r="B318" s="16" t="s">
        <v>30106</v>
      </c>
      <c r="C318" s="80" t="s">
        <v>30107</v>
      </c>
      <c r="D318" s="43" t="s">
        <v>10004</v>
      </c>
      <c r="E318" s="43">
        <v>840</v>
      </c>
      <c r="F318" s="43">
        <v>20.100000000000001</v>
      </c>
      <c r="G318" s="2">
        <v>4.0999999999999996</v>
      </c>
      <c r="H318" s="43">
        <f t="shared" si="6"/>
        <v>3443.9999999999995</v>
      </c>
      <c r="I318" s="43">
        <f t="shared" si="7"/>
        <v>2755.2</v>
      </c>
      <c r="J318" s="43">
        <f t="shared" si="8"/>
        <v>4477.2</v>
      </c>
      <c r="K318" s="43" t="s">
        <v>30108</v>
      </c>
      <c r="L318" s="43" t="s">
        <v>30109</v>
      </c>
    </row>
    <row r="319" spans="1:12" ht="15">
      <c r="A319" s="16" t="s">
        <v>30110</v>
      </c>
      <c r="B319" s="16" t="s">
        <v>30111</v>
      </c>
      <c r="C319" s="80" t="s">
        <v>30112</v>
      </c>
      <c r="D319" s="43" t="s">
        <v>10004</v>
      </c>
      <c r="E319" s="43">
        <v>362</v>
      </c>
      <c r="F319" s="43">
        <v>1271</v>
      </c>
      <c r="G319" s="2">
        <v>4.0999999999999996</v>
      </c>
      <c r="H319" s="43">
        <f t="shared" si="6"/>
        <v>1484.1999999999998</v>
      </c>
      <c r="I319" s="43">
        <f t="shared" si="7"/>
        <v>1187.3599999999999</v>
      </c>
      <c r="J319" s="43">
        <f t="shared" si="8"/>
        <v>1929.4599999999998</v>
      </c>
      <c r="K319" s="43" t="s">
        <v>30079</v>
      </c>
      <c r="L319" s="43" t="s">
        <v>30113</v>
      </c>
    </row>
    <row r="320" spans="1:12" ht="15">
      <c r="A320" s="16" t="s">
        <v>30114</v>
      </c>
      <c r="B320" s="16" t="s">
        <v>30115</v>
      </c>
      <c r="C320" s="80" t="s">
        <v>30116</v>
      </c>
      <c r="D320" s="43" t="s">
        <v>10004</v>
      </c>
      <c r="E320" s="43">
        <v>289.39999999999998</v>
      </c>
      <c r="F320" s="43">
        <v>4.4000000000000004</v>
      </c>
      <c r="G320" s="2">
        <v>4.0999999999999996</v>
      </c>
      <c r="H320" s="43">
        <f t="shared" si="6"/>
        <v>1186.5399999999997</v>
      </c>
      <c r="I320" s="43">
        <f t="shared" si="7"/>
        <v>949.23199999999986</v>
      </c>
      <c r="J320" s="43">
        <f t="shared" si="8"/>
        <v>1542.5019999999997</v>
      </c>
      <c r="K320" s="43" t="s">
        <v>30079</v>
      </c>
      <c r="L320" s="43" t="s">
        <v>30117</v>
      </c>
    </row>
    <row r="321" spans="1:12" ht="15">
      <c r="A321" s="16" t="s">
        <v>30118</v>
      </c>
      <c r="B321" s="16" t="s">
        <v>30119</v>
      </c>
      <c r="C321" s="80" t="s">
        <v>30120</v>
      </c>
      <c r="D321" s="43" t="s">
        <v>10004</v>
      </c>
      <c r="E321" s="43">
        <v>508</v>
      </c>
      <c r="F321" s="43">
        <v>2.4</v>
      </c>
      <c r="G321" s="2">
        <v>4.0999999999999996</v>
      </c>
      <c r="H321" s="43">
        <f t="shared" si="6"/>
        <v>2082.7999999999997</v>
      </c>
      <c r="I321" s="43">
        <f t="shared" si="7"/>
        <v>1666.2399999999998</v>
      </c>
      <c r="J321" s="43">
        <f t="shared" si="8"/>
        <v>2707.64</v>
      </c>
      <c r="K321" s="43" t="s">
        <v>30121</v>
      </c>
      <c r="L321" s="43" t="s">
        <v>30122</v>
      </c>
    </row>
    <row r="322" spans="1:12" ht="15">
      <c r="A322" s="16" t="s">
        <v>30123</v>
      </c>
      <c r="B322" s="16" t="s">
        <v>30124</v>
      </c>
      <c r="C322" s="80" t="s">
        <v>30125</v>
      </c>
      <c r="D322" s="43" t="s">
        <v>10004</v>
      </c>
      <c r="E322" s="43">
        <v>184</v>
      </c>
      <c r="F322" s="43">
        <v>3</v>
      </c>
      <c r="G322" s="2">
        <v>4.0999999999999996</v>
      </c>
      <c r="H322" s="43">
        <f t="shared" si="6"/>
        <v>754.4</v>
      </c>
      <c r="I322" s="43">
        <f t="shared" si="7"/>
        <v>603.52</v>
      </c>
      <c r="J322" s="43">
        <f t="shared" si="8"/>
        <v>980.72</v>
      </c>
      <c r="K322" s="43" t="s">
        <v>30126</v>
      </c>
      <c r="L322" s="43" t="s">
        <v>30127</v>
      </c>
    </row>
    <row r="323" spans="1:12" ht="15">
      <c r="A323" s="16" t="s">
        <v>30128</v>
      </c>
      <c r="B323" s="16" t="s">
        <v>30129</v>
      </c>
      <c r="C323" s="80" t="s">
        <v>30130</v>
      </c>
      <c r="D323" s="43" t="s">
        <v>10037</v>
      </c>
      <c r="E323" s="43">
        <v>861</v>
      </c>
      <c r="F323" s="43">
        <v>8</v>
      </c>
      <c r="G323" s="2">
        <v>4.0999999999999996</v>
      </c>
      <c r="H323" s="43">
        <f t="shared" si="6"/>
        <v>3530.1</v>
      </c>
      <c r="I323" s="43">
        <f t="shared" si="7"/>
        <v>2824.08</v>
      </c>
      <c r="J323" s="43">
        <f t="shared" si="8"/>
        <v>4589.13</v>
      </c>
      <c r="K323" s="43" t="s">
        <v>30131</v>
      </c>
      <c r="L323" s="43" t="s">
        <v>30132</v>
      </c>
    </row>
    <row r="324" spans="1:12" ht="15">
      <c r="A324" s="16" t="s">
        <v>30133</v>
      </c>
      <c r="B324" s="16" t="s">
        <v>30134</v>
      </c>
      <c r="C324" s="80" t="s">
        <v>30135</v>
      </c>
      <c r="D324" s="43" t="s">
        <v>10004</v>
      </c>
      <c r="E324" s="43">
        <v>166</v>
      </c>
      <c r="F324" s="43">
        <v>30</v>
      </c>
      <c r="G324" s="2">
        <v>4.0999999999999996</v>
      </c>
      <c r="H324" s="43">
        <f t="shared" si="6"/>
        <v>680.59999999999991</v>
      </c>
      <c r="I324" s="43">
        <f t="shared" si="7"/>
        <v>544.4799999999999</v>
      </c>
      <c r="J324" s="43">
        <f t="shared" si="8"/>
        <v>884.77999999999986</v>
      </c>
      <c r="K324" s="43" t="s">
        <v>30136</v>
      </c>
      <c r="L324" s="43" t="s">
        <v>30137</v>
      </c>
    </row>
    <row r="325" spans="1:12" ht="15">
      <c r="A325" s="16" t="s">
        <v>30138</v>
      </c>
      <c r="B325" s="16" t="s">
        <v>30139</v>
      </c>
      <c r="C325" s="80" t="s">
        <v>30140</v>
      </c>
      <c r="D325" s="43" t="s">
        <v>10004</v>
      </c>
      <c r="E325" s="43">
        <v>26</v>
      </c>
      <c r="F325" s="43">
        <v>1.5</v>
      </c>
      <c r="G325" s="2">
        <v>4.0999999999999996</v>
      </c>
      <c r="H325" s="43">
        <f t="shared" si="6"/>
        <v>106.6</v>
      </c>
      <c r="I325" s="43">
        <f t="shared" si="7"/>
        <v>85.28</v>
      </c>
      <c r="J325" s="43">
        <f t="shared" si="8"/>
        <v>138.57999999999998</v>
      </c>
      <c r="K325" s="43" t="s">
        <v>30141</v>
      </c>
      <c r="L325" s="43" t="s">
        <v>30142</v>
      </c>
    </row>
    <row r="326" spans="1:12" ht="15">
      <c r="A326" s="16" t="s">
        <v>30143</v>
      </c>
      <c r="B326" s="16" t="s">
        <v>30144</v>
      </c>
      <c r="C326" s="80" t="s">
        <v>30145</v>
      </c>
      <c r="D326" s="43" t="s">
        <v>10004</v>
      </c>
      <c r="E326" s="43">
        <v>250</v>
      </c>
      <c r="F326" s="43">
        <v>2.2000000000000002</v>
      </c>
      <c r="G326" s="2">
        <v>4.0999999999999996</v>
      </c>
      <c r="H326" s="43">
        <f t="shared" si="6"/>
        <v>1025</v>
      </c>
      <c r="I326" s="43">
        <f t="shared" si="7"/>
        <v>820</v>
      </c>
      <c r="J326" s="43">
        <f t="shared" si="8"/>
        <v>1332.5</v>
      </c>
      <c r="K326" s="43" t="s">
        <v>30146</v>
      </c>
      <c r="L326" s="43" t="s">
        <v>30147</v>
      </c>
    </row>
    <row r="327" spans="1:12" ht="15">
      <c r="A327" s="16" t="s">
        <v>30148</v>
      </c>
      <c r="B327" s="16" t="s">
        <v>30149</v>
      </c>
      <c r="C327" s="80" t="s">
        <v>30150</v>
      </c>
      <c r="D327" s="43" t="s">
        <v>10004</v>
      </c>
      <c r="E327" s="43">
        <v>235</v>
      </c>
      <c r="F327" s="43">
        <v>25.5</v>
      </c>
      <c r="G327" s="2">
        <v>4.0999999999999996</v>
      </c>
      <c r="H327" s="43">
        <f t="shared" si="6"/>
        <v>963.49999999999989</v>
      </c>
      <c r="I327" s="43">
        <f t="shared" si="7"/>
        <v>770.8</v>
      </c>
      <c r="J327" s="43">
        <f t="shared" si="8"/>
        <v>1252.55</v>
      </c>
      <c r="K327" s="43" t="s">
        <v>30151</v>
      </c>
      <c r="L327" s="43" t="s">
        <v>30152</v>
      </c>
    </row>
    <row r="328" spans="1:12" ht="15">
      <c r="A328" s="16" t="s">
        <v>30153</v>
      </c>
      <c r="B328" s="16" t="s">
        <v>30154</v>
      </c>
      <c r="C328" s="80" t="s">
        <v>30155</v>
      </c>
      <c r="D328" s="43" t="s">
        <v>10033</v>
      </c>
      <c r="E328" s="43">
        <v>540</v>
      </c>
      <c r="F328" s="43">
        <v>5</v>
      </c>
      <c r="G328" s="2">
        <v>4.0999999999999996</v>
      </c>
      <c r="H328" s="43">
        <f t="shared" si="6"/>
        <v>2214</v>
      </c>
      <c r="I328" s="43">
        <f t="shared" si="7"/>
        <v>1771.2</v>
      </c>
      <c r="J328" s="43">
        <f t="shared" si="8"/>
        <v>2878.2000000000003</v>
      </c>
      <c r="K328" s="43" t="s">
        <v>30156</v>
      </c>
      <c r="L328" s="43" t="s">
        <v>30157</v>
      </c>
    </row>
    <row r="329" spans="1:12" ht="15">
      <c r="A329" s="16" t="s">
        <v>30158</v>
      </c>
      <c r="B329" s="16" t="s">
        <v>30159</v>
      </c>
      <c r="C329" s="80" t="s">
        <v>30160</v>
      </c>
      <c r="D329" s="43" t="s">
        <v>10004</v>
      </c>
      <c r="E329" s="43">
        <v>338</v>
      </c>
      <c r="F329" s="43">
        <v>24</v>
      </c>
      <c r="G329" s="2">
        <v>4.0999999999999996</v>
      </c>
      <c r="H329" s="43">
        <f t="shared" si="6"/>
        <v>1385.8</v>
      </c>
      <c r="I329" s="43">
        <f t="shared" si="7"/>
        <v>1108.6400000000001</v>
      </c>
      <c r="J329" s="43">
        <f t="shared" si="8"/>
        <v>1801.54</v>
      </c>
      <c r="K329" s="43" t="s">
        <v>30089</v>
      </c>
      <c r="L329" s="43" t="s">
        <v>30161</v>
      </c>
    </row>
    <row r="330" spans="1:12" ht="15">
      <c r="A330" s="16" t="s">
        <v>30162</v>
      </c>
      <c r="B330" s="16" t="s">
        <v>30163</v>
      </c>
      <c r="C330" s="80" t="s">
        <v>30164</v>
      </c>
      <c r="D330" s="43" t="s">
        <v>10004</v>
      </c>
      <c r="E330" s="43">
        <v>1166</v>
      </c>
      <c r="F330" s="43">
        <v>25.5</v>
      </c>
      <c r="G330" s="2">
        <v>4.0999999999999996</v>
      </c>
      <c r="H330" s="43">
        <f t="shared" si="6"/>
        <v>4780.5999999999995</v>
      </c>
      <c r="I330" s="43">
        <f t="shared" si="7"/>
        <v>3824.4799999999996</v>
      </c>
      <c r="J330" s="43">
        <f t="shared" si="8"/>
        <v>6214.78</v>
      </c>
      <c r="K330" s="43" t="s">
        <v>30165</v>
      </c>
      <c r="L330" s="43" t="s">
        <v>30166</v>
      </c>
    </row>
    <row r="331" spans="1:12" ht="15">
      <c r="A331" s="16" t="s">
        <v>30167</v>
      </c>
      <c r="B331" s="16" t="s">
        <v>30168</v>
      </c>
      <c r="C331" s="80" t="s">
        <v>30169</v>
      </c>
      <c r="D331" s="43" t="s">
        <v>10004</v>
      </c>
      <c r="E331" s="43">
        <v>138</v>
      </c>
      <c r="F331" s="43">
        <v>2.2999999999999998</v>
      </c>
      <c r="G331" s="2">
        <v>4.0999999999999996</v>
      </c>
      <c r="H331" s="43">
        <f t="shared" si="6"/>
        <v>565.79999999999995</v>
      </c>
      <c r="I331" s="43">
        <f t="shared" si="7"/>
        <v>452.64</v>
      </c>
      <c r="J331" s="43">
        <f t="shared" si="8"/>
        <v>735.54</v>
      </c>
      <c r="K331" s="43" t="s">
        <v>30170</v>
      </c>
      <c r="L331" s="43" t="s">
        <v>30171</v>
      </c>
    </row>
    <row r="332" spans="1:12" ht="15">
      <c r="A332" s="16" t="s">
        <v>30172</v>
      </c>
      <c r="B332" s="16" t="s">
        <v>30173</v>
      </c>
      <c r="C332" s="80" t="s">
        <v>30174</v>
      </c>
      <c r="D332" s="43" t="s">
        <v>10004</v>
      </c>
      <c r="E332" s="43">
        <v>1115</v>
      </c>
      <c r="F332" s="43">
        <v>22</v>
      </c>
      <c r="G332" s="2">
        <v>4.0999999999999996</v>
      </c>
      <c r="H332" s="43">
        <f t="shared" si="6"/>
        <v>4571.5</v>
      </c>
      <c r="I332" s="43">
        <f t="shared" si="7"/>
        <v>3657.2000000000003</v>
      </c>
      <c r="J332" s="43">
        <f t="shared" si="8"/>
        <v>5942.95</v>
      </c>
      <c r="K332" s="43" t="s">
        <v>30089</v>
      </c>
      <c r="L332" s="43" t="s">
        <v>30175</v>
      </c>
    </row>
    <row r="333" spans="1:12" ht="15">
      <c r="A333" s="16" t="s">
        <v>30176</v>
      </c>
      <c r="B333" s="16" t="s">
        <v>30177</v>
      </c>
      <c r="C333" s="80" t="s">
        <v>30178</v>
      </c>
      <c r="D333" s="43" t="s">
        <v>10004</v>
      </c>
      <c r="E333" s="43">
        <v>702</v>
      </c>
      <c r="F333" s="43">
        <v>12.8</v>
      </c>
      <c r="G333" s="2">
        <v>4.0999999999999996</v>
      </c>
      <c r="H333" s="43">
        <f t="shared" si="6"/>
        <v>2878.2</v>
      </c>
      <c r="I333" s="43">
        <f t="shared" si="7"/>
        <v>2302.56</v>
      </c>
      <c r="J333" s="43">
        <f t="shared" si="8"/>
        <v>3741.66</v>
      </c>
      <c r="K333" s="43" t="s">
        <v>30089</v>
      </c>
      <c r="L333" s="43" t="s">
        <v>30179</v>
      </c>
    </row>
    <row r="334" spans="1:12" ht="15">
      <c r="A334" s="16" t="s">
        <v>30180</v>
      </c>
      <c r="B334" s="16" t="s">
        <v>30181</v>
      </c>
      <c r="C334" s="80" t="s">
        <v>30182</v>
      </c>
      <c r="D334" s="43" t="s">
        <v>10013</v>
      </c>
      <c r="E334" s="43">
        <v>3893</v>
      </c>
      <c r="F334" s="43">
        <v>31</v>
      </c>
      <c r="G334" s="2">
        <v>4.0999999999999996</v>
      </c>
      <c r="H334" s="43">
        <f t="shared" si="6"/>
        <v>15961.3</v>
      </c>
      <c r="I334" s="43">
        <f t="shared" si="7"/>
        <v>12769.04</v>
      </c>
      <c r="J334" s="43">
        <f t="shared" si="8"/>
        <v>20749.689999999999</v>
      </c>
      <c r="K334" s="43" t="s">
        <v>30183</v>
      </c>
      <c r="L334" s="43" t="s">
        <v>30184</v>
      </c>
    </row>
    <row r="335" spans="1:12" ht="15">
      <c r="A335" s="16" t="s">
        <v>30185</v>
      </c>
      <c r="B335" s="16" t="s">
        <v>30186</v>
      </c>
      <c r="C335" s="80" t="s">
        <v>30187</v>
      </c>
      <c r="D335" s="43" t="s">
        <v>10004</v>
      </c>
      <c r="E335" s="43">
        <v>440</v>
      </c>
      <c r="F335" s="43">
        <v>20</v>
      </c>
      <c r="G335" s="2">
        <v>4.0999999999999996</v>
      </c>
      <c r="H335" s="43">
        <f t="shared" si="6"/>
        <v>1803.9999999999998</v>
      </c>
      <c r="I335" s="43">
        <f t="shared" si="7"/>
        <v>1443.1999999999998</v>
      </c>
      <c r="J335" s="43">
        <f t="shared" si="8"/>
        <v>2345.1999999999998</v>
      </c>
      <c r="K335" s="43" t="s">
        <v>30089</v>
      </c>
      <c r="L335" s="43" t="s">
        <v>30188</v>
      </c>
    </row>
    <row r="336" spans="1:12" ht="15">
      <c r="A336" s="16" t="s">
        <v>30189</v>
      </c>
      <c r="B336" s="16" t="s">
        <v>30190</v>
      </c>
      <c r="C336" s="80" t="s">
        <v>30191</v>
      </c>
      <c r="D336" s="43" t="s">
        <v>10004</v>
      </c>
      <c r="E336" s="43">
        <v>408</v>
      </c>
      <c r="F336" s="43">
        <v>21.4</v>
      </c>
      <c r="G336" s="2">
        <v>4.0999999999999996</v>
      </c>
      <c r="H336" s="43">
        <f t="shared" si="6"/>
        <v>1672.8</v>
      </c>
      <c r="I336" s="43">
        <f t="shared" si="7"/>
        <v>1338.24</v>
      </c>
      <c r="J336" s="43">
        <f t="shared" si="8"/>
        <v>2174.64</v>
      </c>
      <c r="K336" s="43" t="s">
        <v>30089</v>
      </c>
      <c r="L336" s="43" t="s">
        <v>30192</v>
      </c>
    </row>
    <row r="337" spans="1:12" ht="15">
      <c r="A337" s="16" t="s">
        <v>30193</v>
      </c>
      <c r="B337" s="16" t="s">
        <v>30194</v>
      </c>
      <c r="C337" s="80" t="s">
        <v>30195</v>
      </c>
      <c r="D337" s="43" t="s">
        <v>10004</v>
      </c>
      <c r="E337" s="43">
        <v>470</v>
      </c>
      <c r="F337" s="43">
        <v>5.5</v>
      </c>
      <c r="G337" s="2">
        <v>4.0999999999999996</v>
      </c>
      <c r="H337" s="43">
        <f t="shared" si="6"/>
        <v>1926.9999999999998</v>
      </c>
      <c r="I337" s="43">
        <f t="shared" si="7"/>
        <v>1541.6</v>
      </c>
      <c r="J337" s="43">
        <f t="shared" si="8"/>
        <v>2505.1</v>
      </c>
      <c r="K337" s="43" t="s">
        <v>30196</v>
      </c>
      <c r="L337" s="43" t="s">
        <v>30197</v>
      </c>
    </row>
    <row r="338" spans="1:12" ht="15">
      <c r="A338" s="16" t="s">
        <v>30198</v>
      </c>
      <c r="B338" s="16" t="s">
        <v>30199</v>
      </c>
      <c r="C338" s="80" t="s">
        <v>30200</v>
      </c>
      <c r="D338" s="43" t="s">
        <v>10004</v>
      </c>
      <c r="E338" s="43">
        <v>440</v>
      </c>
      <c r="F338" s="43">
        <v>16</v>
      </c>
      <c r="G338" s="2">
        <v>4.0999999999999996</v>
      </c>
      <c r="H338" s="43">
        <f t="shared" si="6"/>
        <v>1803.9999999999998</v>
      </c>
      <c r="I338" s="43">
        <f t="shared" si="7"/>
        <v>1443.1999999999998</v>
      </c>
      <c r="J338" s="43">
        <f t="shared" si="8"/>
        <v>2345.1999999999998</v>
      </c>
      <c r="K338" s="43" t="s">
        <v>30099</v>
      </c>
      <c r="L338" s="43" t="s">
        <v>30201</v>
      </c>
    </row>
    <row r="339" spans="1:12" ht="15">
      <c r="A339" s="16" t="s">
        <v>30202</v>
      </c>
      <c r="B339" s="16" t="s">
        <v>30203</v>
      </c>
      <c r="C339" s="80" t="s">
        <v>30204</v>
      </c>
      <c r="D339" s="43" t="s">
        <v>10004</v>
      </c>
      <c r="E339" s="43">
        <v>470</v>
      </c>
      <c r="F339" s="43">
        <v>35</v>
      </c>
      <c r="G339" s="2">
        <v>4.0999999999999996</v>
      </c>
      <c r="H339" s="43">
        <f t="shared" si="6"/>
        <v>1926.9999999999998</v>
      </c>
      <c r="I339" s="43">
        <f t="shared" si="7"/>
        <v>1541.6</v>
      </c>
      <c r="J339" s="43">
        <f t="shared" si="8"/>
        <v>2505.1</v>
      </c>
      <c r="K339" s="43" t="s">
        <v>30089</v>
      </c>
      <c r="L339" s="43" t="s">
        <v>30205</v>
      </c>
    </row>
    <row r="340" spans="1:12" ht="15">
      <c r="A340" s="16" t="s">
        <v>30206</v>
      </c>
      <c r="B340" s="16" t="s">
        <v>30207</v>
      </c>
      <c r="C340" s="80" t="s">
        <v>30208</v>
      </c>
      <c r="D340" s="43" t="s">
        <v>10004</v>
      </c>
      <c r="E340" s="43">
        <v>481</v>
      </c>
      <c r="F340" s="43">
        <v>25.6</v>
      </c>
      <c r="G340" s="2">
        <v>4.0999999999999996</v>
      </c>
      <c r="H340" s="43">
        <f t="shared" si="6"/>
        <v>1972.1</v>
      </c>
      <c r="I340" s="43">
        <f t="shared" si="7"/>
        <v>1577.68</v>
      </c>
      <c r="J340" s="43">
        <f t="shared" si="8"/>
        <v>2563.73</v>
      </c>
      <c r="K340" s="43" t="s">
        <v>30146</v>
      </c>
      <c r="L340" s="43" t="s">
        <v>30209</v>
      </c>
    </row>
    <row r="341" spans="1:12" ht="15">
      <c r="A341" s="16" t="s">
        <v>30210</v>
      </c>
      <c r="B341" s="16" t="s">
        <v>30211</v>
      </c>
      <c r="C341" s="80" t="s">
        <v>30212</v>
      </c>
      <c r="D341" s="43" t="s">
        <v>10004</v>
      </c>
      <c r="E341" s="43">
        <v>132</v>
      </c>
      <c r="F341" s="43">
        <v>4.2</v>
      </c>
      <c r="G341" s="2">
        <v>4.0999999999999996</v>
      </c>
      <c r="H341" s="43">
        <f t="shared" si="6"/>
        <v>541.19999999999993</v>
      </c>
      <c r="I341" s="43">
        <f t="shared" si="7"/>
        <v>432.96</v>
      </c>
      <c r="J341" s="43">
        <f t="shared" si="8"/>
        <v>703.56</v>
      </c>
      <c r="K341" s="43" t="s">
        <v>30089</v>
      </c>
      <c r="L341" s="43" t="s">
        <v>30213</v>
      </c>
    </row>
    <row r="342" spans="1:12" ht="15">
      <c r="A342" s="16" t="s">
        <v>30214</v>
      </c>
      <c r="B342" s="16" t="s">
        <v>30215</v>
      </c>
      <c r="C342" s="43" t="s">
        <v>30216</v>
      </c>
      <c r="D342" s="43" t="s">
        <v>10004</v>
      </c>
      <c r="E342" s="43">
        <v>135</v>
      </c>
      <c r="F342" s="43">
        <v>31.5</v>
      </c>
      <c r="G342" s="2">
        <v>4.0999999999999996</v>
      </c>
      <c r="H342" s="43">
        <f t="shared" si="6"/>
        <v>553.5</v>
      </c>
      <c r="I342" s="43">
        <f t="shared" si="7"/>
        <v>442.8</v>
      </c>
      <c r="J342" s="43">
        <f t="shared" si="8"/>
        <v>719.55000000000007</v>
      </c>
      <c r="K342" s="43" t="s">
        <v>30079</v>
      </c>
      <c r="L342" s="43" t="s">
        <v>30217</v>
      </c>
    </row>
    <row r="343" spans="1:12" ht="15">
      <c r="A343" s="16" t="s">
        <v>30218</v>
      </c>
      <c r="B343" s="16" t="s">
        <v>30219</v>
      </c>
      <c r="C343" s="80" t="s">
        <v>30220</v>
      </c>
      <c r="D343" s="43" t="s">
        <v>10013</v>
      </c>
      <c r="E343" s="43">
        <v>853</v>
      </c>
      <c r="F343" s="43">
        <v>7</v>
      </c>
      <c r="G343" s="2">
        <v>4.0999999999999996</v>
      </c>
      <c r="H343" s="43">
        <f t="shared" si="6"/>
        <v>3497.2999999999997</v>
      </c>
      <c r="I343" s="43">
        <f t="shared" si="7"/>
        <v>2797.84</v>
      </c>
      <c r="J343" s="43">
        <f t="shared" si="8"/>
        <v>4546.49</v>
      </c>
      <c r="K343" s="43" t="s">
        <v>30221</v>
      </c>
      <c r="L343" s="43" t="s">
        <v>30222</v>
      </c>
    </row>
    <row r="344" spans="1:12" ht="15">
      <c r="A344" s="16" t="s">
        <v>30223</v>
      </c>
      <c r="B344" s="16" t="s">
        <v>30224</v>
      </c>
      <c r="C344" s="80" t="s">
        <v>30225</v>
      </c>
      <c r="D344" s="43" t="s">
        <v>10033</v>
      </c>
      <c r="E344" s="43">
        <v>250</v>
      </c>
      <c r="G344" s="2">
        <v>4.0999999999999996</v>
      </c>
      <c r="H344" s="43">
        <f t="shared" si="6"/>
        <v>1025</v>
      </c>
      <c r="I344" s="43">
        <f t="shared" si="7"/>
        <v>820</v>
      </c>
      <c r="J344" s="43">
        <f t="shared" si="8"/>
        <v>1332.5</v>
      </c>
      <c r="K344" s="43" t="s">
        <v>30089</v>
      </c>
      <c r="L344" s="43" t="s">
        <v>30226</v>
      </c>
    </row>
    <row r="345" spans="1:12" ht="15">
      <c r="A345" s="16" t="s">
        <v>30227</v>
      </c>
      <c r="B345" s="16" t="s">
        <v>30228</v>
      </c>
      <c r="C345" s="80" t="s">
        <v>30229</v>
      </c>
      <c r="D345" s="43" t="s">
        <v>10004</v>
      </c>
      <c r="E345" s="43">
        <v>317</v>
      </c>
      <c r="F345" s="43">
        <v>21.2</v>
      </c>
      <c r="G345" s="2">
        <v>4.0999999999999996</v>
      </c>
      <c r="H345" s="43">
        <f t="shared" si="6"/>
        <v>1299.6999999999998</v>
      </c>
      <c r="I345" s="43">
        <f t="shared" si="7"/>
        <v>1039.76</v>
      </c>
      <c r="J345" s="43">
        <f t="shared" si="8"/>
        <v>1689.61</v>
      </c>
      <c r="K345" s="43" t="s">
        <v>30079</v>
      </c>
      <c r="L345" s="43" t="s">
        <v>30230</v>
      </c>
    </row>
    <row r="346" spans="1:12" ht="15">
      <c r="A346" s="16" t="s">
        <v>30231</v>
      </c>
      <c r="B346" s="16" t="s">
        <v>30232</v>
      </c>
      <c r="C346" s="80" t="s">
        <v>30233</v>
      </c>
      <c r="D346" s="43" t="s">
        <v>10004</v>
      </c>
      <c r="E346" s="43">
        <v>890</v>
      </c>
      <c r="F346" s="43">
        <v>18.899999999999999</v>
      </c>
      <c r="G346" s="2">
        <v>4.0999999999999996</v>
      </c>
      <c r="H346" s="43">
        <f t="shared" si="6"/>
        <v>3648.9999999999995</v>
      </c>
      <c r="I346" s="43">
        <f t="shared" si="7"/>
        <v>2919.2</v>
      </c>
      <c r="J346" s="43">
        <f t="shared" si="8"/>
        <v>4743.7</v>
      </c>
      <c r="K346" s="43" t="s">
        <v>30146</v>
      </c>
      <c r="L346" s="43" t="s">
        <v>30234</v>
      </c>
    </row>
    <row r="347" spans="1:12" ht="15">
      <c r="A347" s="16" t="s">
        <v>30235</v>
      </c>
      <c r="B347" s="16" t="s">
        <v>30236</v>
      </c>
      <c r="C347" s="80" t="s">
        <v>30237</v>
      </c>
      <c r="D347" s="43" t="s">
        <v>10004</v>
      </c>
      <c r="E347" s="43">
        <v>314</v>
      </c>
      <c r="F347" s="43">
        <v>8</v>
      </c>
      <c r="G347" s="2">
        <v>4.0999999999999996</v>
      </c>
      <c r="H347" s="43">
        <f t="shared" si="6"/>
        <v>1287.3999999999999</v>
      </c>
      <c r="I347" s="43">
        <f t="shared" si="7"/>
        <v>1029.9199999999998</v>
      </c>
      <c r="J347" s="43">
        <f t="shared" si="8"/>
        <v>1673.62</v>
      </c>
      <c r="K347" s="43" t="s">
        <v>30089</v>
      </c>
      <c r="L347" s="43" t="s">
        <v>30238</v>
      </c>
    </row>
    <row r="348" spans="1:12" ht="15">
      <c r="A348" s="16" t="s">
        <v>30239</v>
      </c>
      <c r="B348" s="16" t="s">
        <v>30240</v>
      </c>
      <c r="C348" s="80" t="s">
        <v>30241</v>
      </c>
      <c r="D348" s="43" t="s">
        <v>10004</v>
      </c>
      <c r="E348" s="43">
        <v>380</v>
      </c>
      <c r="F348" s="43">
        <v>13.67</v>
      </c>
      <c r="G348" s="2">
        <v>4.0999999999999996</v>
      </c>
      <c r="H348" s="43">
        <f t="shared" si="6"/>
        <v>1557.9999999999998</v>
      </c>
      <c r="I348" s="43">
        <f t="shared" si="7"/>
        <v>1246.3999999999999</v>
      </c>
      <c r="J348" s="43">
        <f t="shared" si="8"/>
        <v>2025.3999999999999</v>
      </c>
      <c r="K348" s="43" t="s">
        <v>30242</v>
      </c>
      <c r="L348" s="43" t="s">
        <v>30243</v>
      </c>
    </row>
    <row r="349" spans="1:12" ht="15">
      <c r="A349" s="16" t="s">
        <v>30244</v>
      </c>
      <c r="B349" s="16" t="s">
        <v>30245</v>
      </c>
      <c r="C349" s="80" t="s">
        <v>30246</v>
      </c>
      <c r="D349" s="43" t="s">
        <v>10004</v>
      </c>
      <c r="E349" s="43">
        <v>968</v>
      </c>
      <c r="F349" s="43">
        <v>15.5</v>
      </c>
      <c r="G349" s="2">
        <v>4.0999999999999996</v>
      </c>
      <c r="H349" s="43">
        <f t="shared" si="6"/>
        <v>3968.7999999999997</v>
      </c>
      <c r="I349" s="43">
        <f t="shared" si="7"/>
        <v>3175.04</v>
      </c>
      <c r="J349" s="43">
        <f t="shared" si="8"/>
        <v>5159.4399999999996</v>
      </c>
      <c r="K349" s="43" t="s">
        <v>30247</v>
      </c>
      <c r="L349" s="43" t="s">
        <v>30248</v>
      </c>
    </row>
    <row r="350" spans="1:12" ht="15">
      <c r="A350" s="16" t="s">
        <v>30249</v>
      </c>
      <c r="B350" s="16" t="s">
        <v>30250</v>
      </c>
      <c r="C350" s="80" t="s">
        <v>30251</v>
      </c>
      <c r="D350" s="43" t="s">
        <v>10004</v>
      </c>
      <c r="E350" s="43">
        <v>878</v>
      </c>
      <c r="F350" s="43">
        <v>10</v>
      </c>
      <c r="G350" s="2">
        <v>4.0999999999999996</v>
      </c>
      <c r="H350" s="43">
        <f t="shared" si="6"/>
        <v>3599.7999999999997</v>
      </c>
      <c r="I350" s="43">
        <f t="shared" si="7"/>
        <v>2879.84</v>
      </c>
      <c r="J350" s="43">
        <f t="shared" si="8"/>
        <v>4679.74</v>
      </c>
      <c r="K350" s="43" t="s">
        <v>30252</v>
      </c>
      <c r="L350" s="43" t="s">
        <v>30253</v>
      </c>
    </row>
    <row r="351" spans="1:12" ht="15">
      <c r="A351" s="16" t="s">
        <v>30254</v>
      </c>
      <c r="B351" s="16" t="s">
        <v>30255</v>
      </c>
      <c r="C351" s="80" t="s">
        <v>30256</v>
      </c>
      <c r="D351" s="43" t="s">
        <v>10004</v>
      </c>
      <c r="E351" s="43">
        <v>2475</v>
      </c>
      <c r="F351" s="43">
        <v>33.5</v>
      </c>
      <c r="G351" s="2">
        <v>4.0999999999999996</v>
      </c>
      <c r="H351" s="43">
        <f t="shared" si="6"/>
        <v>10147.5</v>
      </c>
      <c r="I351" s="43">
        <f t="shared" si="7"/>
        <v>8118</v>
      </c>
      <c r="J351" s="43">
        <f t="shared" si="8"/>
        <v>13191.75</v>
      </c>
      <c r="K351" s="43" t="s">
        <v>30257</v>
      </c>
      <c r="L351" s="43" t="s">
        <v>30258</v>
      </c>
    </row>
    <row r="352" spans="1:12" ht="15">
      <c r="A352" s="16" t="s">
        <v>30259</v>
      </c>
      <c r="B352" s="16" t="s">
        <v>30260</v>
      </c>
      <c r="C352" s="80" t="s">
        <v>30261</v>
      </c>
      <c r="D352" s="43" t="s">
        <v>10004</v>
      </c>
      <c r="E352" s="43">
        <v>293</v>
      </c>
      <c r="F352" s="43">
        <v>15.7</v>
      </c>
      <c r="G352" s="2">
        <v>4.0999999999999996</v>
      </c>
      <c r="H352" s="43">
        <f t="shared" si="6"/>
        <v>1201.3</v>
      </c>
      <c r="I352" s="43">
        <f t="shared" si="7"/>
        <v>961.04</v>
      </c>
      <c r="J352" s="43">
        <f t="shared" si="8"/>
        <v>1561.69</v>
      </c>
      <c r="K352" s="43" t="s">
        <v>30262</v>
      </c>
      <c r="L352" s="43" t="s">
        <v>30263</v>
      </c>
    </row>
    <row r="353" spans="1:12" ht="15">
      <c r="A353" s="16" t="s">
        <v>30264</v>
      </c>
      <c r="B353" s="16" t="s">
        <v>30265</v>
      </c>
      <c r="C353" s="80" t="s">
        <v>30266</v>
      </c>
      <c r="D353" s="43" t="s">
        <v>10004</v>
      </c>
      <c r="E353" s="43">
        <v>100</v>
      </c>
      <c r="F353" s="43">
        <v>5.5</v>
      </c>
      <c r="G353" s="2">
        <v>4.0999999999999996</v>
      </c>
      <c r="H353" s="43">
        <f t="shared" si="6"/>
        <v>409.99999999999994</v>
      </c>
      <c r="I353" s="43">
        <f t="shared" si="7"/>
        <v>328</v>
      </c>
      <c r="J353" s="43">
        <f t="shared" si="8"/>
        <v>533</v>
      </c>
      <c r="K353" s="43" t="s">
        <v>30196</v>
      </c>
      <c r="L353" s="43" t="s">
        <v>30267</v>
      </c>
    </row>
    <row r="354" spans="1:12" ht="15">
      <c r="A354" s="16" t="s">
        <v>30268</v>
      </c>
      <c r="B354" s="16" t="s">
        <v>30269</v>
      </c>
      <c r="C354" s="80" t="s">
        <v>30270</v>
      </c>
      <c r="D354" s="43" t="s">
        <v>10004</v>
      </c>
      <c r="E354" s="43">
        <v>293</v>
      </c>
      <c r="F354" s="43">
        <v>7</v>
      </c>
      <c r="G354" s="2">
        <v>4.0999999999999996</v>
      </c>
      <c r="H354" s="43">
        <f t="shared" si="6"/>
        <v>1201.3</v>
      </c>
      <c r="I354" s="43">
        <f t="shared" si="7"/>
        <v>961.04</v>
      </c>
      <c r="J354" s="43">
        <f t="shared" si="8"/>
        <v>1561.69</v>
      </c>
      <c r="K354" s="43" t="s">
        <v>30271</v>
      </c>
      <c r="L354" s="43" t="s">
        <v>30272</v>
      </c>
    </row>
    <row r="355" spans="1:12" ht="15">
      <c r="A355" s="16" t="s">
        <v>30273</v>
      </c>
      <c r="B355" s="16" t="s">
        <v>30274</v>
      </c>
      <c r="C355" s="80" t="s">
        <v>30275</v>
      </c>
      <c r="D355" s="43" t="s">
        <v>10004</v>
      </c>
      <c r="E355" s="43">
        <v>361</v>
      </c>
      <c r="F355" s="43">
        <v>11</v>
      </c>
      <c r="G355" s="2">
        <v>4.0999999999999996</v>
      </c>
      <c r="H355" s="43">
        <f t="shared" si="6"/>
        <v>1480.1</v>
      </c>
      <c r="I355" s="43">
        <f t="shared" si="7"/>
        <v>1184.08</v>
      </c>
      <c r="J355" s="43">
        <f t="shared" si="8"/>
        <v>1924.1299999999999</v>
      </c>
      <c r="K355" s="43" t="s">
        <v>30165</v>
      </c>
      <c r="L355" s="43" t="s">
        <v>30276</v>
      </c>
    </row>
    <row r="356" spans="1:12" ht="15">
      <c r="A356" s="16" t="s">
        <v>30277</v>
      </c>
      <c r="B356" s="16" t="s">
        <v>30278</v>
      </c>
      <c r="C356" s="80" t="s">
        <v>30279</v>
      </c>
      <c r="D356" s="43" t="s">
        <v>10004</v>
      </c>
      <c r="E356" s="43">
        <v>236</v>
      </c>
      <c r="F356" s="43">
        <v>10</v>
      </c>
      <c r="G356" s="2">
        <v>4.0999999999999996</v>
      </c>
      <c r="H356" s="43">
        <f t="shared" si="6"/>
        <v>967.59999999999991</v>
      </c>
      <c r="I356" s="43">
        <f t="shared" si="7"/>
        <v>774.07999999999993</v>
      </c>
      <c r="J356" s="43">
        <f t="shared" si="8"/>
        <v>1257.8799999999999</v>
      </c>
      <c r="K356" s="43" t="s">
        <v>30280</v>
      </c>
      <c r="L356" s="43" t="s">
        <v>30281</v>
      </c>
    </row>
    <row r="357" spans="1:12" ht="15">
      <c r="A357" s="16" t="s">
        <v>30282</v>
      </c>
      <c r="B357" s="16" t="s">
        <v>30283</v>
      </c>
      <c r="C357" s="80" t="s">
        <v>30284</v>
      </c>
      <c r="D357" s="43" t="s">
        <v>10004</v>
      </c>
      <c r="E357" s="43">
        <v>192.7</v>
      </c>
      <c r="F357" s="43">
        <v>1.8</v>
      </c>
      <c r="G357" s="2">
        <v>4.0999999999999996</v>
      </c>
      <c r="H357" s="43">
        <f t="shared" si="6"/>
        <v>790.06999999999994</v>
      </c>
      <c r="I357" s="43">
        <f t="shared" si="7"/>
        <v>632.05600000000004</v>
      </c>
      <c r="J357" s="43">
        <f t="shared" si="8"/>
        <v>1027.0909999999999</v>
      </c>
      <c r="K357" s="43" t="s">
        <v>30079</v>
      </c>
      <c r="L357" s="43" t="s">
        <v>30285</v>
      </c>
    </row>
    <row r="358" spans="1:12" ht="15">
      <c r="A358" s="16" t="s">
        <v>30286</v>
      </c>
      <c r="B358" s="16" t="s">
        <v>30287</v>
      </c>
      <c r="C358" s="80" t="s">
        <v>30288</v>
      </c>
      <c r="D358" s="43" t="s">
        <v>10037</v>
      </c>
      <c r="E358" s="43">
        <v>1238</v>
      </c>
      <c r="F358" s="43">
        <v>32</v>
      </c>
      <c r="G358" s="2">
        <v>4.0999999999999996</v>
      </c>
      <c r="H358" s="43">
        <f t="shared" si="6"/>
        <v>5075.7999999999993</v>
      </c>
      <c r="I358" s="43">
        <f t="shared" si="7"/>
        <v>4060.6399999999994</v>
      </c>
      <c r="J358" s="43">
        <f t="shared" si="8"/>
        <v>6598.5399999999991</v>
      </c>
      <c r="K358" s="43" t="s">
        <v>30289</v>
      </c>
      <c r="L358" s="43" t="s">
        <v>30290</v>
      </c>
    </row>
    <row r="359" spans="1:12" ht="15">
      <c r="A359" s="16" t="s">
        <v>30291</v>
      </c>
      <c r="B359" s="16" t="s">
        <v>30292</v>
      </c>
      <c r="C359" s="80" t="s">
        <v>30293</v>
      </c>
      <c r="D359" s="43" t="s">
        <v>10033</v>
      </c>
      <c r="E359" s="43">
        <v>2594.2600000000002</v>
      </c>
      <c r="F359" s="43">
        <v>80</v>
      </c>
      <c r="G359" s="2">
        <v>4.0999999999999996</v>
      </c>
      <c r="H359" s="43">
        <f t="shared" si="6"/>
        <v>10636.466</v>
      </c>
      <c r="I359" s="43">
        <f t="shared" si="7"/>
        <v>8509.1728000000003</v>
      </c>
      <c r="J359" s="43">
        <f t="shared" si="8"/>
        <v>13827.4058</v>
      </c>
      <c r="K359" s="43" t="s">
        <v>30294</v>
      </c>
      <c r="L359" s="43" t="s">
        <v>30295</v>
      </c>
    </row>
    <row r="360" spans="1:12" ht="15">
      <c r="A360" s="16" t="s">
        <v>30296</v>
      </c>
      <c r="B360" s="16" t="s">
        <v>30297</v>
      </c>
      <c r="C360" s="80" t="s">
        <v>30298</v>
      </c>
      <c r="D360" s="43" t="s">
        <v>10013</v>
      </c>
      <c r="E360" s="43">
        <v>920</v>
      </c>
      <c r="F360" s="43">
        <v>8</v>
      </c>
      <c r="G360" s="2">
        <v>4.0999999999999996</v>
      </c>
      <c r="H360" s="43">
        <f t="shared" si="6"/>
        <v>3771.9999999999995</v>
      </c>
      <c r="I360" s="43">
        <f t="shared" si="7"/>
        <v>3017.6</v>
      </c>
      <c r="J360" s="43">
        <f t="shared" si="8"/>
        <v>4903.5999999999995</v>
      </c>
      <c r="K360" s="43" t="s">
        <v>30299</v>
      </c>
      <c r="L360" s="43" t="s">
        <v>30300</v>
      </c>
    </row>
    <row r="361" spans="1:12" ht="15">
      <c r="A361" s="16" t="s">
        <v>30301</v>
      </c>
      <c r="B361" s="16" t="s">
        <v>30302</v>
      </c>
      <c r="C361" s="80" t="s">
        <v>30303</v>
      </c>
      <c r="D361" s="43" t="s">
        <v>10004</v>
      </c>
      <c r="E361" s="43">
        <v>1213</v>
      </c>
      <c r="F361" s="43">
        <v>16</v>
      </c>
      <c r="G361" s="2">
        <v>4.0999999999999996</v>
      </c>
      <c r="H361" s="43">
        <f t="shared" si="6"/>
        <v>4973.2999999999993</v>
      </c>
      <c r="I361" s="43">
        <f t="shared" si="7"/>
        <v>3978.6399999999994</v>
      </c>
      <c r="J361" s="43">
        <f t="shared" si="8"/>
        <v>6465.2899999999991</v>
      </c>
      <c r="K361" s="43" t="s">
        <v>30304</v>
      </c>
      <c r="L361" s="43" t="s">
        <v>30305</v>
      </c>
    </row>
    <row r="362" spans="1:12" ht="15">
      <c r="A362" s="16" t="s">
        <v>30306</v>
      </c>
      <c r="B362" s="16" t="s">
        <v>30307</v>
      </c>
      <c r="C362" s="80" t="s">
        <v>30308</v>
      </c>
      <c r="D362" s="43" t="s">
        <v>10004</v>
      </c>
      <c r="E362" s="43">
        <v>1200</v>
      </c>
      <c r="F362" s="43">
        <v>57.5</v>
      </c>
      <c r="G362" s="2">
        <v>4.0999999999999996</v>
      </c>
      <c r="H362" s="43">
        <f t="shared" si="6"/>
        <v>4920</v>
      </c>
      <c r="I362" s="43">
        <f t="shared" si="7"/>
        <v>3936</v>
      </c>
      <c r="J362" s="43">
        <f t="shared" si="8"/>
        <v>6396</v>
      </c>
      <c r="K362" s="43" t="s">
        <v>30294</v>
      </c>
      <c r="L362" s="43" t="s">
        <v>30309</v>
      </c>
    </row>
    <row r="363" spans="1:12" ht="15">
      <c r="A363" s="16" t="s">
        <v>30310</v>
      </c>
      <c r="B363" s="16" t="s">
        <v>30307</v>
      </c>
      <c r="C363" s="80" t="s">
        <v>30311</v>
      </c>
      <c r="D363" s="43" t="s">
        <v>10004</v>
      </c>
      <c r="E363" s="43">
        <v>1200</v>
      </c>
      <c r="F363" s="43">
        <v>57.5</v>
      </c>
      <c r="G363" s="2">
        <v>4.0999999999999996</v>
      </c>
      <c r="H363" s="43">
        <f t="shared" si="6"/>
        <v>4920</v>
      </c>
      <c r="I363" s="43">
        <f t="shared" si="7"/>
        <v>3936</v>
      </c>
      <c r="J363" s="43">
        <f t="shared" si="8"/>
        <v>6396</v>
      </c>
      <c r="K363" s="43" t="s">
        <v>30294</v>
      </c>
      <c r="L363" s="43" t="s">
        <v>30309</v>
      </c>
    </row>
    <row r="364" spans="1:12" ht="15">
      <c r="A364" s="16" t="s">
        <v>30312</v>
      </c>
      <c r="B364" s="16" t="s">
        <v>30313</v>
      </c>
      <c r="C364" s="80" t="s">
        <v>30314</v>
      </c>
      <c r="D364" s="43" t="s">
        <v>10004</v>
      </c>
      <c r="E364" s="43">
        <v>1585</v>
      </c>
      <c r="F364" s="43">
        <v>12</v>
      </c>
      <c r="G364" s="2">
        <v>4.0999999999999996</v>
      </c>
      <c r="H364" s="43">
        <f t="shared" si="6"/>
        <v>6498.4999999999991</v>
      </c>
      <c r="I364" s="43">
        <f t="shared" si="7"/>
        <v>5198.7999999999993</v>
      </c>
      <c r="J364" s="43">
        <f t="shared" si="8"/>
        <v>8448.0499999999993</v>
      </c>
      <c r="K364" s="43" t="s">
        <v>30315</v>
      </c>
      <c r="L364" s="43" t="s">
        <v>30316</v>
      </c>
    </row>
    <row r="365" spans="1:12" ht="15">
      <c r="A365" s="16" t="s">
        <v>30317</v>
      </c>
      <c r="B365" s="16" t="s">
        <v>30318</v>
      </c>
      <c r="C365" s="80" t="s">
        <v>30319</v>
      </c>
      <c r="D365" s="43" t="s">
        <v>10013</v>
      </c>
      <c r="E365" s="43">
        <v>1996.15</v>
      </c>
      <c r="F365" s="43">
        <v>25</v>
      </c>
      <c r="G365" s="2">
        <v>4.0999999999999996</v>
      </c>
      <c r="H365" s="43">
        <f t="shared" si="6"/>
        <v>8184.2149999999992</v>
      </c>
      <c r="I365" s="43">
        <f t="shared" si="7"/>
        <v>6547.3719999999994</v>
      </c>
      <c r="J365" s="43">
        <f t="shared" si="8"/>
        <v>10639.479499999999</v>
      </c>
      <c r="K365" s="43" t="s">
        <v>30320</v>
      </c>
      <c r="L365" s="43" t="s">
        <v>30321</v>
      </c>
    </row>
    <row r="366" spans="1:12" ht="15">
      <c r="A366" s="16" t="s">
        <v>30322</v>
      </c>
      <c r="B366" s="16" t="s">
        <v>30323</v>
      </c>
      <c r="C366" s="80" t="s">
        <v>30324</v>
      </c>
      <c r="D366" s="43" t="s">
        <v>10004</v>
      </c>
      <c r="E366" s="43">
        <v>182</v>
      </c>
      <c r="F366" s="43">
        <v>12.5</v>
      </c>
      <c r="G366" s="2">
        <v>4.0999999999999996</v>
      </c>
      <c r="H366" s="43">
        <f t="shared" si="6"/>
        <v>746.19999999999993</v>
      </c>
      <c r="I366" s="43">
        <f t="shared" si="7"/>
        <v>596.95999999999992</v>
      </c>
      <c r="J366" s="43">
        <f t="shared" si="8"/>
        <v>970.06</v>
      </c>
      <c r="K366" s="43" t="s">
        <v>30325</v>
      </c>
      <c r="L366" s="43" t="s">
        <v>30326</v>
      </c>
    </row>
    <row r="367" spans="1:12" ht="15">
      <c r="A367" s="16" t="s">
        <v>30327</v>
      </c>
      <c r="B367" s="16" t="s">
        <v>30328</v>
      </c>
      <c r="C367" s="80" t="s">
        <v>30329</v>
      </c>
      <c r="D367" s="43" t="s">
        <v>10004</v>
      </c>
      <c r="E367" s="43">
        <v>171</v>
      </c>
      <c r="F367" s="43">
        <v>3.8</v>
      </c>
      <c r="G367" s="2">
        <v>4.0999999999999996</v>
      </c>
      <c r="H367" s="43">
        <f t="shared" si="6"/>
        <v>701.09999999999991</v>
      </c>
      <c r="I367" s="43">
        <f t="shared" si="7"/>
        <v>560.88</v>
      </c>
      <c r="J367" s="43">
        <f t="shared" si="8"/>
        <v>911.43</v>
      </c>
      <c r="K367" s="43" t="s">
        <v>30294</v>
      </c>
      <c r="L367" s="43" t="s">
        <v>30330</v>
      </c>
    </row>
    <row r="368" spans="1:12" ht="15">
      <c r="A368" s="16" t="s">
        <v>30331</v>
      </c>
      <c r="B368" s="16" t="s">
        <v>30332</v>
      </c>
      <c r="C368" s="80" t="s">
        <v>30333</v>
      </c>
      <c r="D368" s="43" t="s">
        <v>10004</v>
      </c>
      <c r="E368" s="43">
        <v>162.30000000000001</v>
      </c>
      <c r="F368" s="43">
        <v>0.25</v>
      </c>
      <c r="G368" s="2">
        <v>4.0999999999999996</v>
      </c>
      <c r="H368" s="43">
        <f t="shared" si="6"/>
        <v>665.43</v>
      </c>
      <c r="I368" s="43">
        <f t="shared" si="7"/>
        <v>532.34399999999994</v>
      </c>
      <c r="J368" s="43">
        <f t="shared" si="8"/>
        <v>865.05899999999997</v>
      </c>
      <c r="K368" s="43" t="s">
        <v>30294</v>
      </c>
      <c r="L368" s="43" t="s">
        <v>30334</v>
      </c>
    </row>
    <row r="369" spans="1:12" ht="15">
      <c r="A369" s="16" t="s">
        <v>30335</v>
      </c>
      <c r="B369" s="16" t="s">
        <v>30336</v>
      </c>
      <c r="C369" s="80" t="s">
        <v>30337</v>
      </c>
      <c r="D369" s="43" t="s">
        <v>10004</v>
      </c>
      <c r="E369" s="43">
        <v>773</v>
      </c>
      <c r="F369" s="43">
        <v>30</v>
      </c>
      <c r="G369" s="2">
        <v>4.0999999999999996</v>
      </c>
      <c r="H369" s="43">
        <f t="shared" si="6"/>
        <v>3169.2999999999997</v>
      </c>
      <c r="I369" s="43">
        <f t="shared" si="7"/>
        <v>2535.44</v>
      </c>
      <c r="J369" s="43">
        <f t="shared" si="8"/>
        <v>4120.09</v>
      </c>
      <c r="K369" s="43" t="s">
        <v>30338</v>
      </c>
      <c r="L369" s="43" t="s">
        <v>30339</v>
      </c>
    </row>
    <row r="370" spans="1:12" ht="15">
      <c r="A370" s="16" t="s">
        <v>30340</v>
      </c>
      <c r="B370" s="16" t="s">
        <v>30341</v>
      </c>
      <c r="C370" s="80" t="s">
        <v>30342</v>
      </c>
      <c r="D370" s="43" t="s">
        <v>10004</v>
      </c>
      <c r="E370" s="43">
        <v>917</v>
      </c>
      <c r="F370" s="43">
        <v>55</v>
      </c>
      <c r="G370" s="2">
        <v>4.0999999999999996</v>
      </c>
      <c r="H370" s="43">
        <f t="shared" si="6"/>
        <v>3759.7</v>
      </c>
      <c r="I370" s="43">
        <f t="shared" si="7"/>
        <v>3007.76</v>
      </c>
      <c r="J370" s="43">
        <f t="shared" si="8"/>
        <v>4887.6099999999997</v>
      </c>
      <c r="K370" s="43" t="s">
        <v>30294</v>
      </c>
      <c r="L370" s="43" t="s">
        <v>30343</v>
      </c>
    </row>
    <row r="371" spans="1:12" ht="15">
      <c r="A371" s="16" t="s">
        <v>30344</v>
      </c>
      <c r="B371" s="16" t="s">
        <v>30345</v>
      </c>
      <c r="C371" s="80" t="s">
        <v>30346</v>
      </c>
      <c r="D371" s="43" t="s">
        <v>10004</v>
      </c>
      <c r="E371" s="43">
        <v>296</v>
      </c>
      <c r="F371" s="43">
        <v>11</v>
      </c>
      <c r="G371" s="2">
        <v>4.0999999999999996</v>
      </c>
      <c r="H371" s="43">
        <f t="shared" si="6"/>
        <v>1213.5999999999999</v>
      </c>
      <c r="I371" s="43">
        <f t="shared" si="7"/>
        <v>970.88</v>
      </c>
      <c r="J371" s="43">
        <f t="shared" si="8"/>
        <v>1577.6799999999998</v>
      </c>
      <c r="K371" s="43" t="s">
        <v>30347</v>
      </c>
      <c r="L371" s="43" t="s">
        <v>30348</v>
      </c>
    </row>
    <row r="372" spans="1:12" ht="15">
      <c r="A372" s="16" t="s">
        <v>30349</v>
      </c>
      <c r="B372" s="16" t="s">
        <v>30350</v>
      </c>
      <c r="C372" s="80" t="s">
        <v>30351</v>
      </c>
      <c r="D372" s="43" t="s">
        <v>10004</v>
      </c>
      <c r="E372" s="43">
        <v>1474.5</v>
      </c>
      <c r="F372" s="43">
        <v>10</v>
      </c>
      <c r="G372" s="2">
        <v>4.0999999999999996</v>
      </c>
      <c r="H372" s="43">
        <f t="shared" si="6"/>
        <v>6045.45</v>
      </c>
      <c r="I372" s="43">
        <f t="shared" si="7"/>
        <v>4836.3599999999997</v>
      </c>
      <c r="J372" s="43">
        <f t="shared" si="8"/>
        <v>7859.085</v>
      </c>
      <c r="K372" s="43" t="s">
        <v>30352</v>
      </c>
      <c r="L372" s="43" t="s">
        <v>30353</v>
      </c>
    </row>
    <row r="373" spans="1:12" ht="15">
      <c r="A373" s="16" t="s">
        <v>30354</v>
      </c>
      <c r="B373" s="16" t="s">
        <v>30355</v>
      </c>
      <c r="C373" s="80" t="s">
        <v>30356</v>
      </c>
      <c r="D373" s="43" t="s">
        <v>10004</v>
      </c>
      <c r="E373" s="43">
        <v>197</v>
      </c>
      <c r="F373" s="43">
        <v>8</v>
      </c>
      <c r="G373" s="2">
        <v>4.0999999999999996</v>
      </c>
      <c r="H373" s="43">
        <f t="shared" si="6"/>
        <v>807.69999999999993</v>
      </c>
      <c r="I373" s="43">
        <f t="shared" si="7"/>
        <v>646.16</v>
      </c>
      <c r="J373" s="43">
        <f t="shared" si="8"/>
        <v>1050.01</v>
      </c>
      <c r="K373" s="43" t="s">
        <v>30325</v>
      </c>
      <c r="L373" s="43" t="s">
        <v>30357</v>
      </c>
    </row>
    <row r="374" spans="1:12" ht="15">
      <c r="A374" s="16" t="s">
        <v>30358</v>
      </c>
      <c r="B374" s="16" t="s">
        <v>30359</v>
      </c>
      <c r="C374" s="80" t="s">
        <v>30360</v>
      </c>
      <c r="D374" s="43" t="s">
        <v>10004</v>
      </c>
      <c r="E374" s="43">
        <v>155</v>
      </c>
      <c r="F374" s="43">
        <v>2.5</v>
      </c>
      <c r="G374" s="2">
        <v>4.0999999999999996</v>
      </c>
      <c r="H374" s="43">
        <f t="shared" si="6"/>
        <v>635.5</v>
      </c>
      <c r="I374" s="43">
        <f t="shared" si="7"/>
        <v>508.40000000000003</v>
      </c>
      <c r="J374" s="43">
        <f t="shared" si="8"/>
        <v>826.15</v>
      </c>
      <c r="K374" s="43" t="s">
        <v>30361</v>
      </c>
      <c r="L374" s="43" t="s">
        <v>30362</v>
      </c>
    </row>
    <row r="375" spans="1:12" ht="15">
      <c r="A375" s="16" t="s">
        <v>30363</v>
      </c>
      <c r="B375" s="16" t="s">
        <v>30364</v>
      </c>
      <c r="C375" s="80" t="s">
        <v>30365</v>
      </c>
      <c r="D375" s="43" t="s">
        <v>10004</v>
      </c>
      <c r="E375" s="43">
        <v>680</v>
      </c>
      <c r="F375" s="43">
        <v>10</v>
      </c>
      <c r="G375" s="2">
        <v>4.0999999999999996</v>
      </c>
      <c r="H375" s="43">
        <f t="shared" si="6"/>
        <v>2787.9999999999995</v>
      </c>
      <c r="I375" s="43">
        <f t="shared" si="7"/>
        <v>2230.3999999999996</v>
      </c>
      <c r="J375" s="43">
        <f t="shared" si="8"/>
        <v>3624.3999999999996</v>
      </c>
      <c r="K375" s="43" t="s">
        <v>30366</v>
      </c>
      <c r="L375" s="43" t="s">
        <v>30367</v>
      </c>
    </row>
    <row r="376" spans="1:12" ht="15">
      <c r="A376" s="16" t="s">
        <v>30368</v>
      </c>
      <c r="B376" s="16" t="s">
        <v>30369</v>
      </c>
      <c r="C376" s="80" t="s">
        <v>30370</v>
      </c>
      <c r="D376" s="43" t="s">
        <v>10016</v>
      </c>
      <c r="E376" s="43">
        <v>1230</v>
      </c>
      <c r="F376" s="43">
        <v>55</v>
      </c>
      <c r="G376" s="2">
        <v>4.0999999999999996</v>
      </c>
      <c r="H376" s="43">
        <f t="shared" si="6"/>
        <v>5043</v>
      </c>
      <c r="I376" s="43">
        <f t="shared" si="7"/>
        <v>4034.4</v>
      </c>
      <c r="J376" s="43">
        <f t="shared" si="8"/>
        <v>6555.9000000000005</v>
      </c>
      <c r="K376" s="43" t="s">
        <v>30371</v>
      </c>
      <c r="L376" s="43" t="s">
        <v>30372</v>
      </c>
    </row>
    <row r="377" spans="1:12" ht="15">
      <c r="A377" s="16" t="s">
        <v>30373</v>
      </c>
      <c r="B377" s="16" t="s">
        <v>30374</v>
      </c>
      <c r="C377" s="80" t="s">
        <v>30375</v>
      </c>
      <c r="D377" s="43" t="s">
        <v>10016</v>
      </c>
      <c r="E377" s="43">
        <v>1222</v>
      </c>
      <c r="F377" s="43">
        <v>55</v>
      </c>
      <c r="G377" s="2">
        <v>4.0999999999999996</v>
      </c>
      <c r="H377" s="43">
        <f t="shared" si="6"/>
        <v>5010.2</v>
      </c>
      <c r="I377" s="43">
        <f t="shared" si="7"/>
        <v>4008.16</v>
      </c>
      <c r="J377" s="43">
        <f t="shared" si="8"/>
        <v>6513.26</v>
      </c>
      <c r="K377" s="43" t="s">
        <v>30376</v>
      </c>
      <c r="L377" s="43" t="s">
        <v>30377</v>
      </c>
    </row>
    <row r="378" spans="1:12" ht="15">
      <c r="A378" s="16" t="s">
        <v>30378</v>
      </c>
      <c r="B378" s="16" t="s">
        <v>30379</v>
      </c>
      <c r="C378" s="80" t="s">
        <v>30380</v>
      </c>
      <c r="D378" s="43" t="s">
        <v>10004</v>
      </c>
      <c r="E378" s="43">
        <v>2200</v>
      </c>
      <c r="F378" s="43">
        <v>28.5</v>
      </c>
      <c r="G378" s="2">
        <v>4.0999999999999996</v>
      </c>
      <c r="H378" s="43">
        <f t="shared" si="6"/>
        <v>9020</v>
      </c>
      <c r="I378" s="43">
        <f t="shared" si="7"/>
        <v>7216</v>
      </c>
      <c r="J378" s="43">
        <f t="shared" si="8"/>
        <v>11726</v>
      </c>
      <c r="K378" s="43" t="s">
        <v>30294</v>
      </c>
      <c r="L378" s="43" t="s">
        <v>30381</v>
      </c>
    </row>
    <row r="379" spans="1:12" ht="15">
      <c r="A379" s="16" t="s">
        <v>30382</v>
      </c>
      <c r="B379" s="16" t="s">
        <v>30383</v>
      </c>
      <c r="C379" s="80" t="s">
        <v>30384</v>
      </c>
      <c r="D379" s="43" t="s">
        <v>10004</v>
      </c>
      <c r="E379" s="43">
        <v>653.20000000000005</v>
      </c>
      <c r="F379" s="43">
        <v>22</v>
      </c>
      <c r="G379" s="2">
        <v>4.0999999999999996</v>
      </c>
      <c r="H379" s="43">
        <f t="shared" si="6"/>
        <v>2678.12</v>
      </c>
      <c r="I379" s="43">
        <f t="shared" si="7"/>
        <v>2142.4960000000001</v>
      </c>
      <c r="J379" s="43">
        <f t="shared" si="8"/>
        <v>3481.556</v>
      </c>
      <c r="K379" s="43" t="s">
        <v>30294</v>
      </c>
      <c r="L379" s="43" t="s">
        <v>30385</v>
      </c>
    </row>
    <row r="380" spans="1:12" ht="15">
      <c r="A380" s="16" t="s">
        <v>30386</v>
      </c>
      <c r="B380" s="16" t="s">
        <v>30387</v>
      </c>
      <c r="C380" s="80" t="s">
        <v>30388</v>
      </c>
      <c r="D380" s="43" t="s">
        <v>10004</v>
      </c>
      <c r="E380" s="43">
        <v>1822</v>
      </c>
      <c r="F380" s="43">
        <v>30</v>
      </c>
      <c r="G380" s="2">
        <v>4.0999999999999996</v>
      </c>
      <c r="H380" s="43">
        <f t="shared" si="6"/>
        <v>7470.1999999999989</v>
      </c>
      <c r="I380" s="43">
        <f t="shared" si="7"/>
        <v>5976.16</v>
      </c>
      <c r="J380" s="43">
        <f t="shared" si="8"/>
        <v>9711.2599999999984</v>
      </c>
      <c r="K380" s="43" t="s">
        <v>30294</v>
      </c>
      <c r="L380" s="43" t="s">
        <v>30389</v>
      </c>
    </row>
    <row r="381" spans="1:12" ht="15">
      <c r="A381" s="16" t="s">
        <v>30390</v>
      </c>
      <c r="B381" s="16" t="s">
        <v>30391</v>
      </c>
      <c r="C381" s="80" t="s">
        <v>30392</v>
      </c>
      <c r="D381" s="43" t="s">
        <v>10004</v>
      </c>
      <c r="E381" s="43">
        <v>692</v>
      </c>
      <c r="F381" s="43">
        <v>7.41</v>
      </c>
      <c r="G381" s="2">
        <v>4.0999999999999996</v>
      </c>
      <c r="H381" s="43">
        <f t="shared" si="6"/>
        <v>2837.2</v>
      </c>
      <c r="I381" s="43">
        <f t="shared" si="7"/>
        <v>2269.7599999999998</v>
      </c>
      <c r="J381" s="43">
        <f t="shared" si="8"/>
        <v>3688.3599999999997</v>
      </c>
      <c r="K381" s="43" t="s">
        <v>30393</v>
      </c>
      <c r="L381" s="43" t="s">
        <v>30394</v>
      </c>
    </row>
    <row r="382" spans="1:12" ht="15">
      <c r="A382" s="16" t="s">
        <v>30395</v>
      </c>
      <c r="B382" s="16" t="s">
        <v>30396</v>
      </c>
      <c r="C382" s="80" t="s">
        <v>30397</v>
      </c>
      <c r="D382" s="43" t="s">
        <v>10013</v>
      </c>
      <c r="E382" s="43">
        <v>2380</v>
      </c>
      <c r="F382" s="43">
        <v>63</v>
      </c>
      <c r="G382" s="2">
        <v>4.0999999999999996</v>
      </c>
      <c r="H382" s="43">
        <f t="shared" si="6"/>
        <v>9758</v>
      </c>
      <c r="I382" s="43">
        <f t="shared" si="7"/>
        <v>7806.4000000000005</v>
      </c>
      <c r="J382" s="43">
        <f t="shared" si="8"/>
        <v>12685.4</v>
      </c>
      <c r="K382" s="43" t="s">
        <v>30398</v>
      </c>
      <c r="L382" s="43" t="s">
        <v>30399</v>
      </c>
    </row>
    <row r="383" spans="1:12" ht="15">
      <c r="A383" s="16" t="s">
        <v>30400</v>
      </c>
      <c r="B383" s="16" t="s">
        <v>30401</v>
      </c>
      <c r="C383" s="80" t="s">
        <v>30402</v>
      </c>
      <c r="D383" s="43" t="s">
        <v>10016</v>
      </c>
      <c r="E383" s="43">
        <v>2750</v>
      </c>
      <c r="F383" s="43">
        <v>25.2</v>
      </c>
      <c r="G383" s="2">
        <v>4.0999999999999996</v>
      </c>
      <c r="H383" s="43">
        <f t="shared" si="6"/>
        <v>11274.999999999998</v>
      </c>
      <c r="I383" s="43">
        <f t="shared" si="7"/>
        <v>9019.9999999999982</v>
      </c>
      <c r="J383" s="43">
        <f t="shared" si="8"/>
        <v>14657.499999999998</v>
      </c>
      <c r="K383" s="43" t="s">
        <v>30403</v>
      </c>
      <c r="L383" s="43" t="s">
        <v>30404</v>
      </c>
    </row>
    <row r="384" spans="1:12" ht="15">
      <c r="A384" s="16" t="s">
        <v>30405</v>
      </c>
      <c r="B384" s="16" t="s">
        <v>30406</v>
      </c>
      <c r="C384" s="80" t="s">
        <v>30407</v>
      </c>
      <c r="D384" s="43" t="s">
        <v>10013</v>
      </c>
      <c r="E384" s="43">
        <v>1400</v>
      </c>
      <c r="F384" s="43">
        <v>27</v>
      </c>
      <c r="G384" s="2">
        <v>4.0999999999999996</v>
      </c>
      <c r="H384" s="43">
        <f t="shared" si="6"/>
        <v>5739.9999999999991</v>
      </c>
      <c r="I384" s="43">
        <f t="shared" si="7"/>
        <v>4591.9999999999991</v>
      </c>
      <c r="J384" s="43">
        <f t="shared" si="8"/>
        <v>7461.9999999999991</v>
      </c>
      <c r="K384" s="43" t="s">
        <v>30408</v>
      </c>
      <c r="L384" s="43" t="s">
        <v>30409</v>
      </c>
    </row>
    <row r="385" spans="1:12" ht="15">
      <c r="A385" s="16" t="s">
        <v>30410</v>
      </c>
      <c r="B385" s="16" t="s">
        <v>30411</v>
      </c>
      <c r="C385" s="80" t="s">
        <v>30412</v>
      </c>
      <c r="D385" s="43" t="s">
        <v>10004</v>
      </c>
      <c r="E385" s="43">
        <v>1811</v>
      </c>
      <c r="F385" s="43">
        <v>16</v>
      </c>
      <c r="G385" s="2">
        <v>4.0999999999999996</v>
      </c>
      <c r="H385" s="43">
        <f t="shared" si="6"/>
        <v>7425.0999999999995</v>
      </c>
      <c r="I385" s="43">
        <f t="shared" si="7"/>
        <v>5940.08</v>
      </c>
      <c r="J385" s="43">
        <f t="shared" si="8"/>
        <v>9652.6299999999992</v>
      </c>
      <c r="K385" s="43" t="s">
        <v>30413</v>
      </c>
      <c r="L385" s="43" t="s">
        <v>30414</v>
      </c>
    </row>
    <row r="386" spans="1:12" ht="15">
      <c r="A386" s="16" t="s">
        <v>30415</v>
      </c>
      <c r="B386" s="16" t="s">
        <v>30416</v>
      </c>
      <c r="C386" s="80" t="s">
        <v>30417</v>
      </c>
      <c r="D386" s="43" t="s">
        <v>10033</v>
      </c>
      <c r="E386" s="43">
        <v>300</v>
      </c>
      <c r="F386" s="43">
        <v>16</v>
      </c>
      <c r="G386" s="2">
        <v>4.0999999999999996</v>
      </c>
      <c r="H386" s="43">
        <f t="shared" si="6"/>
        <v>1230</v>
      </c>
      <c r="I386" s="43">
        <f t="shared" si="7"/>
        <v>984</v>
      </c>
      <c r="J386" s="43">
        <f t="shared" si="8"/>
        <v>1599</v>
      </c>
      <c r="K386" s="43" t="s">
        <v>30418</v>
      </c>
      <c r="L386" s="43" t="s">
        <v>30419</v>
      </c>
    </row>
    <row r="387" spans="1:12" ht="15">
      <c r="A387" s="16" t="s">
        <v>30420</v>
      </c>
      <c r="B387" s="16" t="s">
        <v>30421</v>
      </c>
      <c r="C387" s="80" t="s">
        <v>30422</v>
      </c>
      <c r="D387" s="43" t="s">
        <v>10004</v>
      </c>
      <c r="E387" s="43">
        <v>930</v>
      </c>
      <c r="F387" s="43">
        <v>15.75</v>
      </c>
      <c r="G387" s="2">
        <v>4.0999999999999996</v>
      </c>
      <c r="H387" s="43">
        <f t="shared" si="6"/>
        <v>3812.9999999999995</v>
      </c>
      <c r="I387" s="43">
        <f t="shared" si="7"/>
        <v>3050.3999999999996</v>
      </c>
      <c r="J387" s="43">
        <f t="shared" si="8"/>
        <v>4956.8999999999996</v>
      </c>
      <c r="K387" s="43" t="s">
        <v>30304</v>
      </c>
      <c r="L387" s="43" t="s">
        <v>30423</v>
      </c>
    </row>
    <row r="388" spans="1:12" ht="15">
      <c r="A388" s="16" t="s">
        <v>30424</v>
      </c>
      <c r="B388" s="16" t="s">
        <v>30425</v>
      </c>
      <c r="C388" s="80" t="s">
        <v>30426</v>
      </c>
      <c r="D388" s="43" t="s">
        <v>10033</v>
      </c>
      <c r="E388" s="43">
        <v>1814</v>
      </c>
      <c r="F388" s="43">
        <v>33</v>
      </c>
      <c r="G388" s="2">
        <v>4.0999999999999996</v>
      </c>
      <c r="H388" s="43">
        <f t="shared" si="6"/>
        <v>7437.4</v>
      </c>
      <c r="I388" s="43">
        <f t="shared" si="7"/>
        <v>5949.92</v>
      </c>
      <c r="J388" s="43">
        <f t="shared" si="8"/>
        <v>9668.619999999999</v>
      </c>
      <c r="K388" s="43" t="s">
        <v>30427</v>
      </c>
      <c r="L388" s="43" t="s">
        <v>30428</v>
      </c>
    </row>
    <row r="389" spans="1:12" ht="15">
      <c r="A389" s="16" t="s">
        <v>30429</v>
      </c>
      <c r="B389" s="16" t="s">
        <v>30430</v>
      </c>
      <c r="C389" s="80" t="s">
        <v>30431</v>
      </c>
      <c r="D389" s="43" t="s">
        <v>10004</v>
      </c>
      <c r="E389" s="43">
        <v>970</v>
      </c>
      <c r="F389" s="43">
        <v>45</v>
      </c>
      <c r="G389" s="2">
        <v>4.0999999999999996</v>
      </c>
      <c r="H389" s="43">
        <f t="shared" si="6"/>
        <v>3976.9999999999995</v>
      </c>
      <c r="I389" s="43">
        <f t="shared" si="7"/>
        <v>3181.6</v>
      </c>
      <c r="J389" s="43">
        <f t="shared" si="8"/>
        <v>5170.0999999999995</v>
      </c>
      <c r="K389" s="43" t="s">
        <v>30294</v>
      </c>
      <c r="L389" s="43" t="s">
        <v>30432</v>
      </c>
    </row>
    <row r="390" spans="1:12" ht="15">
      <c r="A390" s="16" t="s">
        <v>30433</v>
      </c>
      <c r="B390" s="16" t="s">
        <v>30434</v>
      </c>
      <c r="C390" s="80" t="s">
        <v>30435</v>
      </c>
      <c r="D390" s="43" t="s">
        <v>10004</v>
      </c>
      <c r="E390" s="43">
        <v>4451</v>
      </c>
      <c r="F390" s="43">
        <v>32</v>
      </c>
      <c r="G390" s="2">
        <v>4.0999999999999996</v>
      </c>
      <c r="H390" s="43">
        <f t="shared" si="6"/>
        <v>18249.099999999999</v>
      </c>
      <c r="I390" s="43">
        <f t="shared" si="7"/>
        <v>14599.279999999999</v>
      </c>
      <c r="J390" s="43">
        <f t="shared" si="8"/>
        <v>23723.829999999998</v>
      </c>
      <c r="K390" s="43" t="s">
        <v>30436</v>
      </c>
      <c r="L390" s="43" t="s">
        <v>30437</v>
      </c>
    </row>
    <row r="391" spans="1:12" ht="15">
      <c r="A391" s="16" t="s">
        <v>30438</v>
      </c>
      <c r="B391" s="16" t="s">
        <v>30439</v>
      </c>
      <c r="C391" s="80" t="s">
        <v>30440</v>
      </c>
      <c r="D391" s="43" t="s">
        <v>28982</v>
      </c>
      <c r="E391" s="43">
        <v>1660</v>
      </c>
      <c r="F391" s="43">
        <v>33</v>
      </c>
      <c r="G391" s="2">
        <v>4.0999999999999996</v>
      </c>
      <c r="H391" s="43">
        <f t="shared" si="6"/>
        <v>6805.9999999999991</v>
      </c>
      <c r="I391" s="43">
        <f t="shared" si="7"/>
        <v>5444.7999999999993</v>
      </c>
      <c r="J391" s="43">
        <f t="shared" si="8"/>
        <v>8847.7999999999993</v>
      </c>
      <c r="K391" s="43" t="s">
        <v>30441</v>
      </c>
      <c r="L391" s="43" t="s">
        <v>30442</v>
      </c>
    </row>
    <row r="392" spans="1:12" ht="15">
      <c r="A392" s="16" t="s">
        <v>30443</v>
      </c>
      <c r="B392" s="16" t="s">
        <v>30444</v>
      </c>
      <c r="C392" s="80" t="s">
        <v>30445</v>
      </c>
      <c r="D392" s="43" t="s">
        <v>10004</v>
      </c>
      <c r="E392" s="43">
        <v>31.45</v>
      </c>
      <c r="F392" s="43">
        <v>15.9</v>
      </c>
      <c r="G392" s="2">
        <v>4.0999999999999996</v>
      </c>
      <c r="H392" s="43">
        <f t="shared" si="6"/>
        <v>128.94499999999999</v>
      </c>
      <c r="I392" s="43">
        <f t="shared" si="7"/>
        <v>103.15600000000001</v>
      </c>
      <c r="J392" s="43">
        <f t="shared" si="8"/>
        <v>167.6285</v>
      </c>
      <c r="K392" s="43" t="s">
        <v>30446</v>
      </c>
      <c r="L392" s="43" t="s">
        <v>30447</v>
      </c>
    </row>
    <row r="393" spans="1:12" ht="15">
      <c r="A393" s="16" t="s">
        <v>30448</v>
      </c>
      <c r="B393" s="16" t="s">
        <v>30449</v>
      </c>
      <c r="C393" s="80" t="s">
        <v>30450</v>
      </c>
      <c r="D393" s="43" t="s">
        <v>10004</v>
      </c>
      <c r="E393" s="43">
        <v>4590.7</v>
      </c>
      <c r="F393" s="43">
        <v>26</v>
      </c>
      <c r="G393" s="2">
        <v>4.0999999999999996</v>
      </c>
      <c r="H393" s="43">
        <f t="shared" si="6"/>
        <v>18821.87</v>
      </c>
      <c r="I393" s="43">
        <f t="shared" si="7"/>
        <v>15057.495999999999</v>
      </c>
      <c r="J393" s="43">
        <f t="shared" si="8"/>
        <v>24468.431</v>
      </c>
      <c r="K393" s="43" t="s">
        <v>30436</v>
      </c>
      <c r="L393" s="43" t="s">
        <v>30451</v>
      </c>
    </row>
    <row r="394" spans="1:12" ht="15">
      <c r="A394" s="16" t="s">
        <v>30452</v>
      </c>
      <c r="B394" s="16" t="s">
        <v>30453</v>
      </c>
      <c r="C394" s="80" t="s">
        <v>30454</v>
      </c>
      <c r="D394" s="43" t="s">
        <v>10004</v>
      </c>
      <c r="E394" s="43">
        <v>298</v>
      </c>
      <c r="F394" s="43">
        <v>65</v>
      </c>
      <c r="G394" s="2">
        <v>4.0999999999999996</v>
      </c>
      <c r="H394" s="43">
        <f t="shared" si="6"/>
        <v>1221.8</v>
      </c>
      <c r="I394" s="43">
        <f t="shared" si="7"/>
        <v>977.44</v>
      </c>
      <c r="J394" s="43">
        <f t="shared" si="8"/>
        <v>1588.34</v>
      </c>
      <c r="K394" s="43" t="s">
        <v>30436</v>
      </c>
      <c r="L394" s="43" t="s">
        <v>30455</v>
      </c>
    </row>
    <row r="395" spans="1:12" ht="15">
      <c r="A395" s="16" t="s">
        <v>30456</v>
      </c>
      <c r="B395" s="16" t="s">
        <v>30457</v>
      </c>
      <c r="C395" s="80" t="s">
        <v>30458</v>
      </c>
      <c r="D395" s="43" t="s">
        <v>10004</v>
      </c>
      <c r="E395" s="43">
        <v>297</v>
      </c>
      <c r="F395" s="43">
        <v>45</v>
      </c>
      <c r="G395" s="2">
        <v>4.0999999999999996</v>
      </c>
      <c r="H395" s="43">
        <f t="shared" si="6"/>
        <v>1217.6999999999998</v>
      </c>
      <c r="I395" s="43">
        <f t="shared" si="7"/>
        <v>974.15999999999985</v>
      </c>
      <c r="J395" s="43">
        <f t="shared" si="8"/>
        <v>1583.0099999999998</v>
      </c>
      <c r="K395" s="43" t="s">
        <v>30436</v>
      </c>
      <c r="L395" s="43" t="s">
        <v>30459</v>
      </c>
    </row>
    <row r="396" spans="1:12" ht="15">
      <c r="A396" s="16" t="s">
        <v>30460</v>
      </c>
      <c r="B396" s="16" t="s">
        <v>30461</v>
      </c>
      <c r="C396" s="80" t="s">
        <v>30462</v>
      </c>
      <c r="D396" s="43" t="s">
        <v>10004</v>
      </c>
      <c r="E396" s="43">
        <v>1112</v>
      </c>
      <c r="G396" s="2">
        <v>4.0999999999999996</v>
      </c>
      <c r="H396" s="43">
        <f t="shared" si="6"/>
        <v>4559.2</v>
      </c>
      <c r="I396" s="43">
        <f t="shared" si="7"/>
        <v>3647.36</v>
      </c>
      <c r="J396" s="43">
        <f t="shared" si="8"/>
        <v>5926.96</v>
      </c>
      <c r="K396" s="43" t="s">
        <v>30463</v>
      </c>
      <c r="L396" s="43" t="s">
        <v>30464</v>
      </c>
    </row>
    <row r="397" spans="1:12" ht="15">
      <c r="A397" s="16" t="s">
        <v>30465</v>
      </c>
      <c r="B397" s="16" t="s">
        <v>30466</v>
      </c>
      <c r="C397" s="80" t="s">
        <v>30467</v>
      </c>
      <c r="D397" s="43" t="s">
        <v>10004</v>
      </c>
      <c r="E397" s="43">
        <v>80</v>
      </c>
      <c r="F397" s="43">
        <v>8</v>
      </c>
      <c r="G397" s="2">
        <v>4.0999999999999996</v>
      </c>
      <c r="H397" s="43">
        <f t="shared" si="6"/>
        <v>328</v>
      </c>
      <c r="I397" s="43">
        <f t="shared" si="7"/>
        <v>262.40000000000003</v>
      </c>
      <c r="J397" s="43">
        <f t="shared" si="8"/>
        <v>426.40000000000003</v>
      </c>
      <c r="K397" s="43" t="s">
        <v>30463</v>
      </c>
      <c r="L397" s="43" t="s">
        <v>30468</v>
      </c>
    </row>
    <row r="398" spans="1:12" ht="15">
      <c r="A398" s="16" t="s">
        <v>30469</v>
      </c>
      <c r="B398" s="16" t="s">
        <v>30470</v>
      </c>
      <c r="C398" s="80" t="s">
        <v>30471</v>
      </c>
      <c r="D398" s="43" t="s">
        <v>10004</v>
      </c>
      <c r="E398" s="43">
        <v>364</v>
      </c>
      <c r="F398" s="43">
        <v>22</v>
      </c>
      <c r="G398" s="2">
        <v>4.0999999999999996</v>
      </c>
      <c r="H398" s="43">
        <f t="shared" si="6"/>
        <v>1492.3999999999999</v>
      </c>
      <c r="I398" s="43">
        <f t="shared" si="7"/>
        <v>1193.9199999999998</v>
      </c>
      <c r="J398" s="43">
        <f t="shared" si="8"/>
        <v>1940.12</v>
      </c>
      <c r="K398" s="43" t="s">
        <v>30472</v>
      </c>
      <c r="L398" s="43" t="s">
        <v>30473</v>
      </c>
    </row>
    <row r="399" spans="1:12" ht="15">
      <c r="A399" s="16" t="s">
        <v>30474</v>
      </c>
      <c r="B399" s="16" t="s">
        <v>30475</v>
      </c>
      <c r="C399" s="80" t="s">
        <v>30476</v>
      </c>
      <c r="D399" s="43" t="s">
        <v>10004</v>
      </c>
      <c r="E399" s="43">
        <v>53.13</v>
      </c>
      <c r="F399" s="43">
        <v>13</v>
      </c>
      <c r="G399" s="2">
        <v>4.0999999999999996</v>
      </c>
      <c r="H399" s="43">
        <f t="shared" si="6"/>
        <v>217.833</v>
      </c>
      <c r="I399" s="43">
        <f t="shared" si="7"/>
        <v>174.2664</v>
      </c>
      <c r="J399" s="43">
        <f t="shared" si="8"/>
        <v>283.18290000000002</v>
      </c>
      <c r="K399" s="43" t="s">
        <v>30463</v>
      </c>
      <c r="L399" s="43" t="s">
        <v>30477</v>
      </c>
    </row>
    <row r="400" spans="1:12" ht="15">
      <c r="A400" s="16" t="s">
        <v>30478</v>
      </c>
      <c r="B400" s="16" t="s">
        <v>30479</v>
      </c>
      <c r="C400" s="80" t="s">
        <v>30480</v>
      </c>
      <c r="D400" s="43" t="s">
        <v>10004</v>
      </c>
      <c r="E400" s="43">
        <v>771</v>
      </c>
      <c r="F400" s="43">
        <v>95</v>
      </c>
      <c r="G400" s="2">
        <v>4.0999999999999996</v>
      </c>
      <c r="H400" s="43">
        <f t="shared" si="6"/>
        <v>3161.1</v>
      </c>
      <c r="I400" s="43">
        <f t="shared" si="7"/>
        <v>2528.88</v>
      </c>
      <c r="J400" s="43">
        <f t="shared" si="8"/>
        <v>4109.43</v>
      </c>
      <c r="K400" s="43" t="s">
        <v>30436</v>
      </c>
      <c r="L400" s="43" t="s">
        <v>30481</v>
      </c>
    </row>
    <row r="401" spans="1:12" ht="15">
      <c r="A401" s="16" t="s">
        <v>30482</v>
      </c>
      <c r="B401" s="16" t="s">
        <v>30483</v>
      </c>
      <c r="C401" s="80" t="s">
        <v>30484</v>
      </c>
      <c r="D401" s="43" t="s">
        <v>10004</v>
      </c>
      <c r="E401" s="43">
        <v>164</v>
      </c>
      <c r="F401" s="43">
        <v>24</v>
      </c>
      <c r="G401" s="2">
        <v>4.0999999999999996</v>
      </c>
      <c r="H401" s="43">
        <f t="shared" si="6"/>
        <v>672.4</v>
      </c>
      <c r="I401" s="43">
        <f t="shared" si="7"/>
        <v>537.91999999999996</v>
      </c>
      <c r="J401" s="43">
        <f t="shared" si="8"/>
        <v>874.12</v>
      </c>
      <c r="K401" s="43" t="s">
        <v>30463</v>
      </c>
      <c r="L401" s="43" t="s">
        <v>30485</v>
      </c>
    </row>
    <row r="402" spans="1:12" ht="15">
      <c r="A402" s="16" t="s">
        <v>30486</v>
      </c>
      <c r="B402" s="16" t="s">
        <v>30487</v>
      </c>
      <c r="C402" s="80" t="s">
        <v>30488</v>
      </c>
      <c r="D402" s="43" t="s">
        <v>10004</v>
      </c>
      <c r="E402" s="43">
        <v>257</v>
      </c>
      <c r="F402" s="43">
        <v>23.7</v>
      </c>
      <c r="G402" s="2">
        <v>4.0999999999999996</v>
      </c>
      <c r="H402" s="43">
        <f t="shared" si="6"/>
        <v>1053.6999999999998</v>
      </c>
      <c r="I402" s="43">
        <f t="shared" si="7"/>
        <v>842.95999999999992</v>
      </c>
      <c r="J402" s="43">
        <f t="shared" si="8"/>
        <v>1369.8099999999997</v>
      </c>
      <c r="K402" s="43" t="s">
        <v>30489</v>
      </c>
      <c r="L402" s="43" t="s">
        <v>30490</v>
      </c>
    </row>
    <row r="403" spans="1:12" ht="15">
      <c r="A403" s="16" t="s">
        <v>30491</v>
      </c>
      <c r="B403" s="16" t="s">
        <v>30492</v>
      </c>
      <c r="C403" s="80" t="s">
        <v>30493</v>
      </c>
      <c r="D403" s="43" t="s">
        <v>10004</v>
      </c>
      <c r="E403" s="43">
        <v>230</v>
      </c>
      <c r="F403" s="43">
        <v>7.3</v>
      </c>
      <c r="G403" s="2">
        <v>4.0999999999999996</v>
      </c>
      <c r="H403" s="43">
        <f t="shared" si="6"/>
        <v>942.99999999999989</v>
      </c>
      <c r="I403" s="43">
        <f t="shared" si="7"/>
        <v>754.4</v>
      </c>
      <c r="J403" s="43">
        <f t="shared" si="8"/>
        <v>1225.8999999999999</v>
      </c>
      <c r="K403" s="43" t="s">
        <v>30489</v>
      </c>
      <c r="L403" s="43" t="s">
        <v>30494</v>
      </c>
    </row>
    <row r="404" spans="1:12" ht="15">
      <c r="A404" s="16" t="s">
        <v>30495</v>
      </c>
      <c r="B404" s="16" t="s">
        <v>30496</v>
      </c>
      <c r="C404" s="80" t="s">
        <v>30497</v>
      </c>
      <c r="D404" s="43" t="s">
        <v>10016</v>
      </c>
      <c r="E404" s="43">
        <v>312</v>
      </c>
      <c r="F404" s="43">
        <v>22.5</v>
      </c>
      <c r="G404" s="2">
        <v>4.0999999999999996</v>
      </c>
      <c r="H404" s="43">
        <f t="shared" si="6"/>
        <v>1279.1999999999998</v>
      </c>
      <c r="I404" s="43">
        <f t="shared" si="7"/>
        <v>1023.3599999999999</v>
      </c>
      <c r="J404" s="43">
        <f t="shared" si="8"/>
        <v>1662.9599999999998</v>
      </c>
      <c r="K404" s="43" t="s">
        <v>30498</v>
      </c>
      <c r="L404" s="43" t="s">
        <v>30499</v>
      </c>
    </row>
    <row r="405" spans="1:12" ht="15">
      <c r="A405" s="16" t="s">
        <v>30500</v>
      </c>
      <c r="B405" s="16" t="s">
        <v>30501</v>
      </c>
      <c r="C405" s="80" t="s">
        <v>30502</v>
      </c>
      <c r="D405" s="43" t="s">
        <v>10004</v>
      </c>
      <c r="E405" s="43">
        <v>3609</v>
      </c>
      <c r="F405" s="43">
        <v>31</v>
      </c>
      <c r="G405" s="2">
        <v>4.0999999999999996</v>
      </c>
      <c r="H405" s="43">
        <f t="shared" si="6"/>
        <v>14796.899999999998</v>
      </c>
      <c r="I405" s="43">
        <f t="shared" si="7"/>
        <v>11837.519999999999</v>
      </c>
      <c r="J405" s="43">
        <f t="shared" si="8"/>
        <v>19235.969999999998</v>
      </c>
      <c r="K405" s="43" t="s">
        <v>30436</v>
      </c>
      <c r="L405" s="43" t="s">
        <v>30503</v>
      </c>
    </row>
    <row r="406" spans="1:12" ht="15">
      <c r="A406" s="16" t="s">
        <v>30504</v>
      </c>
      <c r="B406" s="16" t="s">
        <v>30505</v>
      </c>
      <c r="C406" s="80" t="s">
        <v>30506</v>
      </c>
      <c r="D406" s="43" t="s">
        <v>10004</v>
      </c>
      <c r="E406" s="43">
        <v>609</v>
      </c>
      <c r="F406" s="43">
        <v>14</v>
      </c>
      <c r="G406" s="2">
        <v>4.0999999999999996</v>
      </c>
      <c r="H406" s="43">
        <f t="shared" si="6"/>
        <v>2496.8999999999996</v>
      </c>
      <c r="I406" s="43">
        <f t="shared" si="7"/>
        <v>1997.5199999999998</v>
      </c>
      <c r="J406" s="43">
        <f t="shared" si="8"/>
        <v>3245.97</v>
      </c>
      <c r="K406" s="43" t="s">
        <v>30498</v>
      </c>
      <c r="L406" s="43" t="s">
        <v>30507</v>
      </c>
    </row>
    <row r="407" spans="1:12" ht="15">
      <c r="A407" s="16" t="s">
        <v>30508</v>
      </c>
      <c r="B407" s="16" t="s">
        <v>30509</v>
      </c>
      <c r="C407" s="80" t="s">
        <v>30510</v>
      </c>
      <c r="D407" s="43" t="s">
        <v>10004</v>
      </c>
      <c r="E407" s="43">
        <v>1230</v>
      </c>
      <c r="F407" s="43">
        <v>14.6</v>
      </c>
      <c r="G407" s="2">
        <v>4.0999999999999996</v>
      </c>
      <c r="H407" s="43">
        <f t="shared" si="6"/>
        <v>5043</v>
      </c>
      <c r="I407" s="43">
        <f t="shared" si="7"/>
        <v>4034.4</v>
      </c>
      <c r="J407" s="43">
        <f t="shared" si="8"/>
        <v>6555.9000000000005</v>
      </c>
      <c r="K407" s="43" t="s">
        <v>30511</v>
      </c>
      <c r="L407" s="43" t="s">
        <v>30512</v>
      </c>
    </row>
    <row r="408" spans="1:12" ht="15">
      <c r="A408" s="16" t="s">
        <v>30513</v>
      </c>
      <c r="B408" s="16" t="s">
        <v>30514</v>
      </c>
      <c r="C408" s="80" t="s">
        <v>30515</v>
      </c>
      <c r="D408" s="43" t="s">
        <v>30045</v>
      </c>
      <c r="E408" s="43">
        <v>1262</v>
      </c>
      <c r="G408" s="2">
        <v>4.0999999999999996</v>
      </c>
      <c r="H408" s="43">
        <f t="shared" si="6"/>
        <v>5174.2</v>
      </c>
      <c r="I408" s="43">
        <f t="shared" si="7"/>
        <v>4139.3599999999997</v>
      </c>
      <c r="J408" s="43">
        <f t="shared" si="8"/>
        <v>6726.46</v>
      </c>
      <c r="K408" s="43" t="s">
        <v>30498</v>
      </c>
      <c r="L408" s="43" t="s">
        <v>30516</v>
      </c>
    </row>
    <row r="409" spans="1:12" ht="15">
      <c r="A409" s="16" t="s">
        <v>30517</v>
      </c>
      <c r="B409" s="16" t="s">
        <v>30518</v>
      </c>
      <c r="C409" s="80" t="s">
        <v>30519</v>
      </c>
      <c r="D409" s="43" t="s">
        <v>10004</v>
      </c>
      <c r="E409" s="43">
        <v>7650</v>
      </c>
      <c r="G409" s="2">
        <v>4.0999999999999996</v>
      </c>
      <c r="H409" s="43">
        <f t="shared" si="6"/>
        <v>31364.999999999996</v>
      </c>
      <c r="I409" s="43">
        <f t="shared" si="7"/>
        <v>25092</v>
      </c>
      <c r="J409" s="43">
        <f t="shared" si="8"/>
        <v>40774.5</v>
      </c>
      <c r="K409" s="43" t="s">
        <v>30079</v>
      </c>
      <c r="L409" s="43" t="s">
        <v>30520</v>
      </c>
    </row>
    <row r="410" spans="1:12" ht="15">
      <c r="A410" s="16" t="s">
        <v>30521</v>
      </c>
      <c r="B410" s="16" t="s">
        <v>30522</v>
      </c>
      <c r="C410" s="80" t="s">
        <v>30523</v>
      </c>
      <c r="D410" s="43" t="s">
        <v>10004</v>
      </c>
      <c r="E410" s="43">
        <v>245.1</v>
      </c>
      <c r="F410" s="43">
        <v>1063.55</v>
      </c>
      <c r="G410" s="2">
        <v>4.0999999999999996</v>
      </c>
      <c r="H410" s="43">
        <f t="shared" si="6"/>
        <v>1004.9099999999999</v>
      </c>
      <c r="I410" s="43">
        <f t="shared" si="7"/>
        <v>803.92799999999988</v>
      </c>
      <c r="J410" s="43">
        <f t="shared" si="8"/>
        <v>1306.3829999999998</v>
      </c>
      <c r="K410" s="43" t="s">
        <v>30242</v>
      </c>
      <c r="L410" s="43" t="s">
        <v>30524</v>
      </c>
    </row>
    <row r="411" spans="1:12" ht="15">
      <c r="A411" s="16" t="s">
        <v>30525</v>
      </c>
      <c r="B411" s="16" t="s">
        <v>30526</v>
      </c>
      <c r="C411" s="80" t="s">
        <v>30527</v>
      </c>
      <c r="D411" s="43" t="s">
        <v>10037</v>
      </c>
      <c r="E411" s="43">
        <v>1208</v>
      </c>
      <c r="F411" s="43">
        <v>20</v>
      </c>
      <c r="G411" s="2">
        <v>4.0999999999999996</v>
      </c>
      <c r="H411" s="43">
        <f t="shared" si="6"/>
        <v>4952.7999999999993</v>
      </c>
      <c r="I411" s="43">
        <f t="shared" si="7"/>
        <v>3962.24</v>
      </c>
      <c r="J411" s="43">
        <f t="shared" si="8"/>
        <v>6438.6399999999994</v>
      </c>
      <c r="K411" s="43" t="s">
        <v>30528</v>
      </c>
      <c r="L411" s="43" t="s">
        <v>30529</v>
      </c>
    </row>
    <row r="412" spans="1:12" ht="15">
      <c r="A412" s="16" t="s">
        <v>30530</v>
      </c>
      <c r="B412" s="16" t="s">
        <v>30531</v>
      </c>
      <c r="C412" s="80" t="s">
        <v>30532</v>
      </c>
      <c r="D412" s="43" t="s">
        <v>10004</v>
      </c>
      <c r="E412" s="43">
        <v>323.8</v>
      </c>
      <c r="G412" s="2">
        <v>4.0999999999999996</v>
      </c>
      <c r="H412" s="43">
        <f t="shared" si="6"/>
        <v>1327.58</v>
      </c>
      <c r="I412" s="43">
        <f t="shared" si="7"/>
        <v>1062.0640000000001</v>
      </c>
      <c r="J412" s="43">
        <f t="shared" si="8"/>
        <v>1725.854</v>
      </c>
      <c r="K412" s="43" t="s">
        <v>30079</v>
      </c>
      <c r="L412" s="43" t="s">
        <v>30533</v>
      </c>
    </row>
    <row r="413" spans="1:12" ht="15">
      <c r="A413" s="16" t="s">
        <v>30534</v>
      </c>
      <c r="B413" s="16" t="s">
        <v>30535</v>
      </c>
      <c r="C413" s="80" t="s">
        <v>30536</v>
      </c>
      <c r="D413" s="43" t="s">
        <v>10004</v>
      </c>
      <c r="E413" s="43">
        <v>473.9</v>
      </c>
      <c r="G413" s="2">
        <v>4.0999999999999996</v>
      </c>
      <c r="H413" s="43">
        <f t="shared" si="6"/>
        <v>1942.9899999999998</v>
      </c>
      <c r="I413" s="43">
        <f t="shared" si="7"/>
        <v>1554.3919999999998</v>
      </c>
      <c r="J413" s="43">
        <f t="shared" si="8"/>
        <v>2525.8869999999997</v>
      </c>
      <c r="K413" s="43" t="s">
        <v>30079</v>
      </c>
      <c r="L413" s="43" t="s">
        <v>30537</v>
      </c>
    </row>
    <row r="414" spans="1:12" ht="15">
      <c r="A414" s="16" t="s">
        <v>30538</v>
      </c>
      <c r="B414" s="16" t="s">
        <v>30539</v>
      </c>
      <c r="C414" s="80" t="s">
        <v>30540</v>
      </c>
      <c r="D414" s="43" t="s">
        <v>10013</v>
      </c>
      <c r="E414" s="43">
        <v>460.14</v>
      </c>
      <c r="F414" s="43">
        <v>15</v>
      </c>
      <c r="G414" s="2">
        <v>4.0999999999999996</v>
      </c>
      <c r="H414" s="43">
        <f t="shared" si="6"/>
        <v>1886.5739999999998</v>
      </c>
      <c r="I414" s="43">
        <f t="shared" si="7"/>
        <v>1509.2592</v>
      </c>
      <c r="J414" s="43">
        <f t="shared" si="8"/>
        <v>2452.5461999999998</v>
      </c>
      <c r="K414" s="43" t="s">
        <v>30541</v>
      </c>
      <c r="L414" s="43" t="s">
        <v>30542</v>
      </c>
    </row>
    <row r="415" spans="1:12" ht="15">
      <c r="A415" s="16" t="s">
        <v>30543</v>
      </c>
      <c r="B415" s="16" t="s">
        <v>30544</v>
      </c>
      <c r="C415" s="80" t="s">
        <v>30545</v>
      </c>
      <c r="D415" s="43" t="s">
        <v>10004</v>
      </c>
      <c r="E415" s="43">
        <v>135</v>
      </c>
      <c r="G415" s="2">
        <v>4.0999999999999996</v>
      </c>
      <c r="H415" s="43">
        <f t="shared" si="6"/>
        <v>553.5</v>
      </c>
      <c r="I415" s="43">
        <f t="shared" si="7"/>
        <v>442.8</v>
      </c>
      <c r="J415" s="43">
        <f t="shared" si="8"/>
        <v>719.55000000000007</v>
      </c>
      <c r="K415" s="43" t="s">
        <v>30089</v>
      </c>
      <c r="L415" s="43" t="s">
        <v>30546</v>
      </c>
    </row>
    <row r="416" spans="1:12" ht="15">
      <c r="A416" s="16" t="s">
        <v>30547</v>
      </c>
      <c r="B416" s="16" t="s">
        <v>30548</v>
      </c>
      <c r="C416" s="80" t="s">
        <v>30549</v>
      </c>
      <c r="D416" s="43" t="s">
        <v>10004</v>
      </c>
      <c r="E416" s="43">
        <v>171.61</v>
      </c>
      <c r="G416" s="2">
        <v>4.0999999999999996</v>
      </c>
      <c r="H416" s="43">
        <f t="shared" si="6"/>
        <v>703.601</v>
      </c>
      <c r="I416" s="43">
        <f t="shared" si="7"/>
        <v>562.88080000000002</v>
      </c>
      <c r="J416" s="43">
        <f t="shared" si="8"/>
        <v>914.68130000000008</v>
      </c>
      <c r="K416" s="43" t="s">
        <v>30089</v>
      </c>
      <c r="L416" s="43" t="s">
        <v>30550</v>
      </c>
    </row>
    <row r="417" spans="1:12" ht="15">
      <c r="A417" s="16" t="s">
        <v>30551</v>
      </c>
      <c r="B417" s="16" t="s">
        <v>30552</v>
      </c>
      <c r="C417" s="80" t="s">
        <v>30553</v>
      </c>
      <c r="D417" s="43" t="s">
        <v>10004</v>
      </c>
      <c r="E417" s="43">
        <v>720</v>
      </c>
      <c r="F417" s="43">
        <v>1834</v>
      </c>
      <c r="G417" s="2">
        <v>4.0999999999999996</v>
      </c>
      <c r="H417" s="43">
        <f t="shared" si="6"/>
        <v>2951.9999999999995</v>
      </c>
      <c r="I417" s="43">
        <f t="shared" si="7"/>
        <v>2361.6</v>
      </c>
      <c r="J417" s="43">
        <f t="shared" si="8"/>
        <v>3837.5999999999995</v>
      </c>
      <c r="K417" s="43" t="s">
        <v>30146</v>
      </c>
      <c r="L417" s="43" t="s">
        <v>30554</v>
      </c>
    </row>
    <row r="418" spans="1:12" ht="15">
      <c r="A418" s="16" t="s">
        <v>30555</v>
      </c>
      <c r="B418" s="16" t="s">
        <v>30556</v>
      </c>
      <c r="C418" s="80" t="s">
        <v>30557</v>
      </c>
      <c r="D418" s="43" t="s">
        <v>10033</v>
      </c>
      <c r="E418" s="43">
        <v>195</v>
      </c>
      <c r="G418" s="2">
        <v>4.0999999999999996</v>
      </c>
      <c r="H418" s="43">
        <f t="shared" si="6"/>
        <v>799.49999999999989</v>
      </c>
      <c r="I418" s="43">
        <f t="shared" si="7"/>
        <v>639.59999999999991</v>
      </c>
      <c r="J418" s="43">
        <f t="shared" si="8"/>
        <v>1039.3499999999999</v>
      </c>
      <c r="K418" s="43" t="s">
        <v>30146</v>
      </c>
      <c r="L418" s="43" t="s">
        <v>30558</v>
      </c>
    </row>
    <row r="419" spans="1:12" ht="15">
      <c r="A419" s="16" t="s">
        <v>30559</v>
      </c>
      <c r="B419" s="16" t="s">
        <v>30560</v>
      </c>
      <c r="C419" s="80" t="s">
        <v>30561</v>
      </c>
      <c r="D419" s="43" t="s">
        <v>10004</v>
      </c>
      <c r="E419" s="43">
        <v>80</v>
      </c>
      <c r="F419" s="43">
        <v>300</v>
      </c>
      <c r="G419" s="2">
        <v>4.0999999999999996</v>
      </c>
      <c r="H419" s="43">
        <f t="shared" si="6"/>
        <v>328</v>
      </c>
      <c r="I419" s="43">
        <f t="shared" si="7"/>
        <v>262.40000000000003</v>
      </c>
      <c r="J419" s="43">
        <f t="shared" si="8"/>
        <v>426.40000000000003</v>
      </c>
      <c r="K419" s="43" t="s">
        <v>30562</v>
      </c>
      <c r="L419" s="43" t="s">
        <v>30563</v>
      </c>
    </row>
    <row r="420" spans="1:12" ht="15">
      <c r="A420" s="16" t="s">
        <v>30564</v>
      </c>
      <c r="B420" s="16" t="s">
        <v>30565</v>
      </c>
      <c r="C420" s="80" t="s">
        <v>30566</v>
      </c>
      <c r="D420" s="43" t="s">
        <v>10033</v>
      </c>
      <c r="E420" s="43">
        <v>1870</v>
      </c>
      <c r="F420" s="43">
        <v>10</v>
      </c>
      <c r="G420" s="2">
        <v>4.0999999999999996</v>
      </c>
      <c r="H420" s="43">
        <f t="shared" si="6"/>
        <v>7666.9999999999991</v>
      </c>
      <c r="I420" s="43">
        <f t="shared" si="7"/>
        <v>6133.5999999999995</v>
      </c>
      <c r="J420" s="43">
        <f t="shared" si="8"/>
        <v>9967.0999999999985</v>
      </c>
      <c r="K420" s="43" t="s">
        <v>30567</v>
      </c>
      <c r="L420" s="43" t="s">
        <v>30568</v>
      </c>
    </row>
    <row r="421" spans="1:12" ht="15">
      <c r="A421" s="16" t="s">
        <v>30569</v>
      </c>
      <c r="B421" s="16" t="s">
        <v>30570</v>
      </c>
      <c r="C421" s="80" t="s">
        <v>30571</v>
      </c>
      <c r="D421" s="43" t="s">
        <v>10013</v>
      </c>
      <c r="E421" s="43">
        <v>1500</v>
      </c>
      <c r="F421" s="43">
        <v>25</v>
      </c>
      <c r="G421" s="2">
        <v>4.0999999999999996</v>
      </c>
      <c r="H421" s="43">
        <f t="shared" si="6"/>
        <v>6149.9999999999991</v>
      </c>
      <c r="I421" s="43">
        <f t="shared" si="7"/>
        <v>4920</v>
      </c>
      <c r="J421" s="43">
        <f t="shared" si="8"/>
        <v>7994.9999999999991</v>
      </c>
      <c r="K421" s="43" t="s">
        <v>30572</v>
      </c>
      <c r="L421" s="43" t="s">
        <v>30573</v>
      </c>
    </row>
    <row r="422" spans="1:12" ht="15">
      <c r="A422" s="16" t="s">
        <v>30574</v>
      </c>
      <c r="B422" s="16" t="s">
        <v>30575</v>
      </c>
      <c r="C422" s="80" t="s">
        <v>30576</v>
      </c>
      <c r="D422" s="43" t="s">
        <v>10004</v>
      </c>
      <c r="E422" s="43">
        <v>30</v>
      </c>
      <c r="F422" s="43">
        <v>1200</v>
      </c>
      <c r="G422" s="2">
        <v>4.0999999999999996</v>
      </c>
      <c r="H422" s="43">
        <f t="shared" si="6"/>
        <v>122.99999999999999</v>
      </c>
      <c r="I422" s="43">
        <f t="shared" si="7"/>
        <v>98.399999999999991</v>
      </c>
      <c r="J422" s="43">
        <f t="shared" si="8"/>
        <v>159.89999999999998</v>
      </c>
      <c r="K422" s="43" t="s">
        <v>993</v>
      </c>
      <c r="L422" s="43" t="s">
        <v>30577</v>
      </c>
    </row>
    <row r="423" spans="1:12" ht="15">
      <c r="A423" s="16" t="s">
        <v>30578</v>
      </c>
      <c r="B423" s="16" t="s">
        <v>30579</v>
      </c>
      <c r="C423" s="80" t="s">
        <v>30580</v>
      </c>
      <c r="D423" s="43" t="s">
        <v>10004</v>
      </c>
      <c r="E423" s="43">
        <v>58.5</v>
      </c>
      <c r="F423" s="43">
        <v>400</v>
      </c>
      <c r="G423" s="2">
        <v>4.0999999999999996</v>
      </c>
      <c r="H423" s="43">
        <f t="shared" si="6"/>
        <v>239.84999999999997</v>
      </c>
      <c r="I423" s="43">
        <f t="shared" si="7"/>
        <v>191.88</v>
      </c>
      <c r="J423" s="43">
        <f t="shared" si="8"/>
        <v>311.80499999999995</v>
      </c>
      <c r="K423" s="43" t="s">
        <v>993</v>
      </c>
      <c r="L423" s="43" t="s">
        <v>30581</v>
      </c>
    </row>
    <row r="424" spans="1:12" ht="15">
      <c r="A424" s="16" t="s">
        <v>30582</v>
      </c>
      <c r="B424" s="16" t="s">
        <v>30583</v>
      </c>
      <c r="C424" s="80" t="s">
        <v>30584</v>
      </c>
      <c r="D424" s="43" t="s">
        <v>10004</v>
      </c>
      <c r="E424" s="43">
        <v>61</v>
      </c>
      <c r="F424" s="43">
        <v>450</v>
      </c>
      <c r="G424" s="2">
        <v>4.0999999999999996</v>
      </c>
      <c r="H424" s="43">
        <f t="shared" si="6"/>
        <v>250.09999999999997</v>
      </c>
      <c r="I424" s="43">
        <f t="shared" si="7"/>
        <v>200.07999999999998</v>
      </c>
      <c r="J424" s="43">
        <f t="shared" si="8"/>
        <v>325.12999999999994</v>
      </c>
      <c r="K424" s="43" t="s">
        <v>993</v>
      </c>
      <c r="L424" s="43" t="s">
        <v>30585</v>
      </c>
    </row>
    <row r="425" spans="1:12" ht="15">
      <c r="A425" s="16" t="s">
        <v>30586</v>
      </c>
      <c r="B425" s="16" t="s">
        <v>30587</v>
      </c>
      <c r="C425" s="80" t="s">
        <v>30588</v>
      </c>
      <c r="D425" s="43" t="s">
        <v>10004</v>
      </c>
      <c r="E425" s="43">
        <v>124</v>
      </c>
      <c r="F425" s="43">
        <v>350</v>
      </c>
      <c r="G425" s="2">
        <v>4.0999999999999996</v>
      </c>
      <c r="H425" s="43">
        <f t="shared" si="6"/>
        <v>508.4</v>
      </c>
      <c r="I425" s="43">
        <f t="shared" si="7"/>
        <v>406.72</v>
      </c>
      <c r="J425" s="43">
        <f t="shared" si="8"/>
        <v>660.92</v>
      </c>
      <c r="K425" s="43" t="s">
        <v>993</v>
      </c>
      <c r="L425" s="43" t="s">
        <v>30589</v>
      </c>
    </row>
    <row r="426" spans="1:12" ht="15">
      <c r="A426" s="16" t="s">
        <v>30590</v>
      </c>
      <c r="B426" s="16" t="s">
        <v>30591</v>
      </c>
      <c r="C426" s="80" t="s">
        <v>30592</v>
      </c>
      <c r="D426" s="43" t="s">
        <v>10004</v>
      </c>
      <c r="E426" s="43">
        <v>54</v>
      </c>
      <c r="F426" s="43">
        <v>500</v>
      </c>
      <c r="G426" s="2">
        <v>4.0999999999999996</v>
      </c>
      <c r="H426" s="43">
        <f t="shared" si="6"/>
        <v>221.39999999999998</v>
      </c>
      <c r="I426" s="43">
        <f t="shared" si="7"/>
        <v>177.12</v>
      </c>
      <c r="J426" s="43">
        <f t="shared" si="8"/>
        <v>287.82</v>
      </c>
      <c r="K426" s="43" t="s">
        <v>993</v>
      </c>
      <c r="L426" s="43" t="s">
        <v>30593</v>
      </c>
    </row>
    <row r="427" spans="1:12" ht="15">
      <c r="A427" s="16" t="s">
        <v>30594</v>
      </c>
      <c r="B427" s="16" t="s">
        <v>30595</v>
      </c>
      <c r="C427" s="80" t="s">
        <v>30596</v>
      </c>
      <c r="D427" s="43" t="s">
        <v>10004</v>
      </c>
      <c r="E427" s="43">
        <v>37</v>
      </c>
      <c r="F427" s="43">
        <v>450</v>
      </c>
      <c r="G427" s="2">
        <v>4.0999999999999996</v>
      </c>
      <c r="H427" s="43">
        <f t="shared" si="6"/>
        <v>151.69999999999999</v>
      </c>
      <c r="I427" s="43">
        <f t="shared" si="7"/>
        <v>121.36</v>
      </c>
      <c r="J427" s="43">
        <f t="shared" si="8"/>
        <v>197.20999999999998</v>
      </c>
      <c r="K427" s="43" t="s">
        <v>993</v>
      </c>
      <c r="L427" s="43" t="s">
        <v>30597</v>
      </c>
    </row>
    <row r="428" spans="1:12" ht="15">
      <c r="A428" s="16" t="s">
        <v>30598</v>
      </c>
      <c r="B428" s="16" t="s">
        <v>30599</v>
      </c>
      <c r="C428" s="80" t="s">
        <v>30600</v>
      </c>
      <c r="D428" s="43" t="s">
        <v>10004</v>
      </c>
      <c r="E428" s="43">
        <v>174.65</v>
      </c>
      <c r="F428" s="43">
        <v>300</v>
      </c>
      <c r="G428" s="2">
        <v>4.0999999999999996</v>
      </c>
      <c r="H428" s="43">
        <f t="shared" si="6"/>
        <v>716.06499999999994</v>
      </c>
      <c r="I428" s="43">
        <f t="shared" si="7"/>
        <v>572.85199999999998</v>
      </c>
      <c r="J428" s="43">
        <f t="shared" si="8"/>
        <v>930.8845</v>
      </c>
      <c r="K428" s="43" t="s">
        <v>993</v>
      </c>
      <c r="L428" s="43" t="s">
        <v>30601</v>
      </c>
    </row>
    <row r="429" spans="1:12" ht="15">
      <c r="A429" s="16" t="s">
        <v>30602</v>
      </c>
      <c r="B429" s="16" t="s">
        <v>30603</v>
      </c>
      <c r="C429" s="80" t="s">
        <v>30604</v>
      </c>
      <c r="D429" s="43" t="s">
        <v>10004</v>
      </c>
      <c r="E429" s="43">
        <v>68.72</v>
      </c>
      <c r="F429" s="43">
        <v>250</v>
      </c>
      <c r="G429" s="2">
        <v>4.0999999999999996</v>
      </c>
      <c r="H429" s="43">
        <f t="shared" si="6"/>
        <v>281.75199999999995</v>
      </c>
      <c r="I429" s="43">
        <f t="shared" si="7"/>
        <v>225.40159999999997</v>
      </c>
      <c r="J429" s="43">
        <f t="shared" si="8"/>
        <v>366.27759999999995</v>
      </c>
      <c r="K429" s="43" t="s">
        <v>993</v>
      </c>
      <c r="L429" s="43" t="s">
        <v>30605</v>
      </c>
    </row>
    <row r="430" spans="1:12" ht="15">
      <c r="A430" s="16" t="s">
        <v>30606</v>
      </c>
      <c r="B430" s="16" t="s">
        <v>30607</v>
      </c>
      <c r="C430" s="80" t="s">
        <v>30608</v>
      </c>
      <c r="D430" s="43" t="s">
        <v>10004</v>
      </c>
      <c r="E430" s="43">
        <v>60</v>
      </c>
      <c r="F430" s="43">
        <v>450</v>
      </c>
      <c r="G430" s="2">
        <v>4.0999999999999996</v>
      </c>
      <c r="H430" s="43">
        <f t="shared" si="6"/>
        <v>245.99999999999997</v>
      </c>
      <c r="I430" s="43">
        <f t="shared" si="7"/>
        <v>196.79999999999998</v>
      </c>
      <c r="J430" s="43">
        <f t="shared" si="8"/>
        <v>319.79999999999995</v>
      </c>
      <c r="K430" s="43" t="s">
        <v>993</v>
      </c>
      <c r="L430" s="43" t="s">
        <v>30609</v>
      </c>
    </row>
    <row r="431" spans="1:12" ht="15">
      <c r="A431" s="16" t="s">
        <v>30610</v>
      </c>
      <c r="B431" s="16" t="s">
        <v>30611</v>
      </c>
      <c r="C431" s="80" t="s">
        <v>30612</v>
      </c>
      <c r="D431" s="43" t="s">
        <v>10004</v>
      </c>
      <c r="E431" s="43">
        <v>9</v>
      </c>
      <c r="F431" s="43">
        <v>450</v>
      </c>
      <c r="G431" s="2">
        <v>4.0999999999999996</v>
      </c>
      <c r="H431" s="43">
        <f t="shared" si="6"/>
        <v>36.9</v>
      </c>
      <c r="I431" s="43">
        <f t="shared" si="7"/>
        <v>29.52</v>
      </c>
      <c r="J431" s="43">
        <f t="shared" si="8"/>
        <v>47.97</v>
      </c>
      <c r="K431" s="43" t="s">
        <v>993</v>
      </c>
      <c r="L431" s="43" t="s">
        <v>30613</v>
      </c>
    </row>
    <row r="432" spans="1:12" ht="15">
      <c r="A432" s="16" t="s">
        <v>30614</v>
      </c>
      <c r="B432" s="16" t="s">
        <v>30615</v>
      </c>
      <c r="C432" s="80" t="s">
        <v>30616</v>
      </c>
      <c r="D432" s="43" t="s">
        <v>10004</v>
      </c>
      <c r="E432" s="43">
        <v>18</v>
      </c>
      <c r="F432" s="43">
        <v>200</v>
      </c>
      <c r="G432" s="2">
        <v>4.0999999999999996</v>
      </c>
      <c r="H432" s="43">
        <f t="shared" si="6"/>
        <v>73.8</v>
      </c>
      <c r="I432" s="43">
        <f t="shared" si="7"/>
        <v>59.04</v>
      </c>
      <c r="J432" s="43">
        <f t="shared" si="8"/>
        <v>95.94</v>
      </c>
      <c r="K432" s="43" t="s">
        <v>993</v>
      </c>
      <c r="L432" s="43" t="s">
        <v>30617</v>
      </c>
    </row>
    <row r="433" spans="1:12" ht="15">
      <c r="A433" s="16" t="s">
        <v>30618</v>
      </c>
      <c r="B433" s="16" t="s">
        <v>30619</v>
      </c>
      <c r="C433" s="80" t="s">
        <v>30620</v>
      </c>
      <c r="D433" s="43" t="s">
        <v>10004</v>
      </c>
      <c r="E433" s="43">
        <v>163</v>
      </c>
      <c r="F433" s="43">
        <v>250</v>
      </c>
      <c r="G433" s="2">
        <v>4.0999999999999996</v>
      </c>
      <c r="H433" s="43">
        <f t="shared" si="6"/>
        <v>668.3</v>
      </c>
      <c r="I433" s="43">
        <f t="shared" si="7"/>
        <v>534.64</v>
      </c>
      <c r="J433" s="43">
        <f t="shared" si="8"/>
        <v>868.79</v>
      </c>
      <c r="K433" s="43" t="s">
        <v>993</v>
      </c>
      <c r="L433" s="43" t="s">
        <v>30621</v>
      </c>
    </row>
    <row r="434" spans="1:12" ht="15">
      <c r="A434" s="16" t="s">
        <v>30622</v>
      </c>
      <c r="B434" s="16" t="s">
        <v>30623</v>
      </c>
      <c r="C434" s="80" t="s">
        <v>30624</v>
      </c>
      <c r="D434" s="43" t="s">
        <v>10037</v>
      </c>
      <c r="E434" s="43">
        <v>65</v>
      </c>
      <c r="G434" s="2">
        <v>4.0999999999999996</v>
      </c>
      <c r="H434" s="43">
        <f t="shared" si="6"/>
        <v>266.5</v>
      </c>
      <c r="I434" s="43">
        <f t="shared" si="7"/>
        <v>213.20000000000002</v>
      </c>
      <c r="J434" s="43">
        <f t="shared" si="8"/>
        <v>346.45</v>
      </c>
      <c r="K434" s="43" t="s">
        <v>993</v>
      </c>
      <c r="L434" s="43" t="s">
        <v>30625</v>
      </c>
    </row>
    <row r="435" spans="1:12" ht="15">
      <c r="A435" s="16" t="s">
        <v>30626</v>
      </c>
      <c r="B435" s="16" t="s">
        <v>30627</v>
      </c>
      <c r="C435" s="80" t="s">
        <v>30628</v>
      </c>
      <c r="D435" s="43" t="s">
        <v>10004</v>
      </c>
      <c r="E435" s="43">
        <v>137</v>
      </c>
      <c r="F435" s="43">
        <v>650</v>
      </c>
      <c r="G435" s="2">
        <v>4.0999999999999996</v>
      </c>
      <c r="H435" s="43">
        <f t="shared" si="6"/>
        <v>561.69999999999993</v>
      </c>
      <c r="I435" s="43">
        <f t="shared" si="7"/>
        <v>449.35999999999996</v>
      </c>
      <c r="J435" s="43">
        <f t="shared" si="8"/>
        <v>730.20999999999992</v>
      </c>
      <c r="K435" s="43" t="s">
        <v>993</v>
      </c>
      <c r="L435" s="43" t="s">
        <v>30629</v>
      </c>
    </row>
    <row r="436" spans="1:12" ht="15">
      <c r="A436" s="16" t="s">
        <v>30630</v>
      </c>
      <c r="B436" s="16" t="s">
        <v>30631</v>
      </c>
      <c r="C436" s="80" t="s">
        <v>30632</v>
      </c>
      <c r="D436" s="43" t="s">
        <v>28905</v>
      </c>
      <c r="E436" s="43">
        <v>150</v>
      </c>
      <c r="F436" s="43">
        <v>375</v>
      </c>
      <c r="G436" s="2">
        <v>4.0999999999999996</v>
      </c>
      <c r="H436" s="43">
        <f t="shared" si="6"/>
        <v>615</v>
      </c>
      <c r="I436" s="43">
        <f t="shared" si="7"/>
        <v>492</v>
      </c>
      <c r="J436" s="43">
        <f t="shared" si="8"/>
        <v>799.5</v>
      </c>
      <c r="K436" s="43" t="s">
        <v>993</v>
      </c>
      <c r="L436" s="43" t="s">
        <v>30633</v>
      </c>
    </row>
    <row r="437" spans="1:12" ht="15">
      <c r="A437" s="16" t="s">
        <v>30634</v>
      </c>
      <c r="B437" s="16" t="s">
        <v>30635</v>
      </c>
      <c r="C437" s="80" t="s">
        <v>30636</v>
      </c>
      <c r="D437" s="43" t="s">
        <v>10004</v>
      </c>
      <c r="E437" s="43">
        <v>53</v>
      </c>
      <c r="F437" s="43">
        <v>150</v>
      </c>
      <c r="G437" s="2">
        <v>4.0999999999999996</v>
      </c>
      <c r="H437" s="43">
        <f t="shared" si="6"/>
        <v>217.29999999999998</v>
      </c>
      <c r="I437" s="43">
        <f t="shared" si="7"/>
        <v>173.84</v>
      </c>
      <c r="J437" s="43">
        <f t="shared" si="8"/>
        <v>282.49</v>
      </c>
      <c r="K437" s="43" t="s">
        <v>993</v>
      </c>
      <c r="L437" s="43" t="s">
        <v>30637</v>
      </c>
    </row>
    <row r="438" spans="1:12" ht="15">
      <c r="A438" s="16" t="s">
        <v>30638</v>
      </c>
      <c r="B438" s="16" t="s">
        <v>30639</v>
      </c>
      <c r="C438" s="80" t="s">
        <v>30640</v>
      </c>
      <c r="D438" s="43" t="s">
        <v>10004</v>
      </c>
      <c r="E438" s="43">
        <v>57</v>
      </c>
      <c r="F438" s="43">
        <v>330</v>
      </c>
      <c r="G438" s="2">
        <v>4.0999999999999996</v>
      </c>
      <c r="H438" s="43">
        <f t="shared" si="6"/>
        <v>233.7</v>
      </c>
      <c r="I438" s="43">
        <f t="shared" si="7"/>
        <v>186.96</v>
      </c>
      <c r="J438" s="43">
        <f t="shared" si="8"/>
        <v>303.81</v>
      </c>
      <c r="K438" s="43" t="s">
        <v>993</v>
      </c>
      <c r="L438" s="43" t="s">
        <v>30641</v>
      </c>
    </row>
    <row r="439" spans="1:12" ht="15">
      <c r="A439" s="16" t="s">
        <v>30642</v>
      </c>
      <c r="B439" s="16" t="s">
        <v>30643</v>
      </c>
      <c r="C439" s="80" t="s">
        <v>30644</v>
      </c>
      <c r="D439" s="43" t="s">
        <v>10004</v>
      </c>
      <c r="E439" s="43">
        <v>181</v>
      </c>
      <c r="F439" s="43">
        <v>800</v>
      </c>
      <c r="G439" s="2">
        <v>4.0999999999999996</v>
      </c>
      <c r="H439" s="43">
        <f t="shared" si="6"/>
        <v>742.09999999999991</v>
      </c>
      <c r="I439" s="43">
        <f t="shared" si="7"/>
        <v>593.67999999999995</v>
      </c>
      <c r="J439" s="43">
        <f t="shared" si="8"/>
        <v>964.7299999999999</v>
      </c>
      <c r="K439" s="43" t="s">
        <v>993</v>
      </c>
      <c r="L439" s="43" t="s">
        <v>30645</v>
      </c>
    </row>
    <row r="440" spans="1:12" ht="15">
      <c r="A440" s="16" t="s">
        <v>30646</v>
      </c>
      <c r="B440" s="16" t="s">
        <v>30647</v>
      </c>
      <c r="C440" s="80" t="s">
        <v>30648</v>
      </c>
      <c r="D440" s="43" t="s">
        <v>10004</v>
      </c>
      <c r="E440" s="43">
        <v>18</v>
      </c>
      <c r="F440" s="43">
        <v>150</v>
      </c>
      <c r="G440" s="2">
        <v>4.0999999999999996</v>
      </c>
      <c r="H440" s="43">
        <f t="shared" si="6"/>
        <v>73.8</v>
      </c>
      <c r="I440" s="43">
        <f t="shared" si="7"/>
        <v>59.04</v>
      </c>
      <c r="J440" s="43">
        <f t="shared" si="8"/>
        <v>95.94</v>
      </c>
      <c r="K440" s="43" t="s">
        <v>993</v>
      </c>
      <c r="L440" s="43" t="s">
        <v>30649</v>
      </c>
    </row>
    <row r="441" spans="1:12" ht="15">
      <c r="A441" s="16" t="s">
        <v>30650</v>
      </c>
      <c r="B441" s="16" t="s">
        <v>30651</v>
      </c>
      <c r="C441" s="80" t="s">
        <v>30652</v>
      </c>
      <c r="D441" s="43" t="s">
        <v>10004</v>
      </c>
      <c r="E441" s="43">
        <v>11</v>
      </c>
      <c r="F441" s="43">
        <v>36</v>
      </c>
      <c r="G441" s="2">
        <v>4.0999999999999996</v>
      </c>
      <c r="H441" s="43">
        <f t="shared" si="6"/>
        <v>45.099999999999994</v>
      </c>
      <c r="I441" s="43">
        <f t="shared" si="7"/>
        <v>36.08</v>
      </c>
      <c r="J441" s="43">
        <f t="shared" si="8"/>
        <v>58.629999999999995</v>
      </c>
      <c r="K441" s="43" t="s">
        <v>993</v>
      </c>
      <c r="L441" s="43" t="s">
        <v>30653</v>
      </c>
    </row>
    <row r="442" spans="1:12" ht="15">
      <c r="A442" s="16" t="s">
        <v>30654</v>
      </c>
      <c r="B442" s="16" t="s">
        <v>30655</v>
      </c>
      <c r="C442" s="80" t="s">
        <v>30656</v>
      </c>
      <c r="D442" s="43" t="s">
        <v>10004</v>
      </c>
      <c r="E442" s="43">
        <v>60</v>
      </c>
      <c r="F442" s="43">
        <v>280</v>
      </c>
      <c r="G442" s="2">
        <v>4.0999999999999996</v>
      </c>
      <c r="H442" s="43">
        <f t="shared" si="6"/>
        <v>245.99999999999997</v>
      </c>
      <c r="I442" s="43">
        <f t="shared" si="7"/>
        <v>196.79999999999998</v>
      </c>
      <c r="J442" s="43">
        <f t="shared" si="8"/>
        <v>319.79999999999995</v>
      </c>
      <c r="K442" s="43" t="s">
        <v>993</v>
      </c>
      <c r="L442" s="43" t="s">
        <v>30657</v>
      </c>
    </row>
    <row r="443" spans="1:12" ht="15">
      <c r="A443" s="16" t="s">
        <v>30658</v>
      </c>
      <c r="B443" s="16" t="s">
        <v>30659</v>
      </c>
      <c r="C443" s="80" t="s">
        <v>30660</v>
      </c>
      <c r="D443" s="43" t="s">
        <v>10004</v>
      </c>
      <c r="E443" s="43">
        <v>56.7</v>
      </c>
      <c r="F443" s="43">
        <v>55</v>
      </c>
      <c r="G443" s="2">
        <v>4.0999999999999996</v>
      </c>
      <c r="H443" s="43">
        <f t="shared" si="6"/>
        <v>232.47</v>
      </c>
      <c r="I443" s="43">
        <f t="shared" si="7"/>
        <v>185.976</v>
      </c>
      <c r="J443" s="43">
        <f t="shared" si="8"/>
        <v>302.21100000000001</v>
      </c>
      <c r="K443" s="43" t="s">
        <v>993</v>
      </c>
      <c r="L443" s="43" t="s">
        <v>30661</v>
      </c>
    </row>
    <row r="444" spans="1:12" ht="15">
      <c r="A444" s="16" t="s">
        <v>30662</v>
      </c>
      <c r="B444" s="16" t="s">
        <v>30663</v>
      </c>
      <c r="C444" s="80" t="s">
        <v>30664</v>
      </c>
      <c r="D444" s="43" t="s">
        <v>10004</v>
      </c>
      <c r="E444" s="43">
        <v>29</v>
      </c>
      <c r="F444" s="43">
        <v>250</v>
      </c>
      <c r="G444" s="2">
        <v>4.0999999999999996</v>
      </c>
      <c r="H444" s="43">
        <f t="shared" si="6"/>
        <v>118.89999999999999</v>
      </c>
      <c r="I444" s="43">
        <f t="shared" si="7"/>
        <v>95.12</v>
      </c>
      <c r="J444" s="43">
        <f t="shared" si="8"/>
        <v>154.57</v>
      </c>
      <c r="K444" s="43" t="s">
        <v>993</v>
      </c>
      <c r="L444" s="43" t="s">
        <v>30665</v>
      </c>
    </row>
    <row r="445" spans="1:12" ht="15">
      <c r="A445" s="16" t="s">
        <v>30666</v>
      </c>
      <c r="B445" s="16" t="s">
        <v>30667</v>
      </c>
      <c r="C445" s="80" t="s">
        <v>30668</v>
      </c>
      <c r="D445" s="43" t="s">
        <v>10004</v>
      </c>
      <c r="E445" s="43">
        <v>42.41</v>
      </c>
      <c r="F445" s="43">
        <v>80</v>
      </c>
      <c r="G445" s="2">
        <v>4.0999999999999996</v>
      </c>
      <c r="H445" s="43">
        <f t="shared" si="6"/>
        <v>173.88099999999997</v>
      </c>
      <c r="I445" s="43">
        <f t="shared" si="7"/>
        <v>139.10479999999998</v>
      </c>
      <c r="J445" s="43">
        <f t="shared" si="8"/>
        <v>226.04529999999997</v>
      </c>
      <c r="K445" s="43" t="s">
        <v>993</v>
      </c>
      <c r="L445" s="43" t="s">
        <v>30669</v>
      </c>
    </row>
    <row r="446" spans="1:12" ht="15">
      <c r="A446" s="16" t="s">
        <v>30670</v>
      </c>
      <c r="B446" s="16" t="s">
        <v>30671</v>
      </c>
      <c r="C446" s="80" t="s">
        <v>30672</v>
      </c>
      <c r="D446" s="43" t="s">
        <v>10004</v>
      </c>
      <c r="E446" s="43">
        <v>57.75</v>
      </c>
      <c r="F446" s="43">
        <v>85</v>
      </c>
      <c r="G446" s="2">
        <v>4.0999999999999996</v>
      </c>
      <c r="H446" s="43">
        <f t="shared" si="6"/>
        <v>236.77499999999998</v>
      </c>
      <c r="I446" s="43">
        <f t="shared" si="7"/>
        <v>189.42</v>
      </c>
      <c r="J446" s="43">
        <f t="shared" si="8"/>
        <v>307.8075</v>
      </c>
      <c r="K446" s="43" t="s">
        <v>993</v>
      </c>
      <c r="L446" s="43" t="s">
        <v>30673</v>
      </c>
    </row>
    <row r="447" spans="1:12" ht="15">
      <c r="A447" s="16" t="s">
        <v>30674</v>
      </c>
      <c r="B447" s="16" t="s">
        <v>30675</v>
      </c>
      <c r="C447" s="80" t="s">
        <v>30676</v>
      </c>
      <c r="D447" s="43" t="s">
        <v>10004</v>
      </c>
      <c r="E447" s="43">
        <v>43</v>
      </c>
      <c r="F447" s="43">
        <v>62</v>
      </c>
      <c r="G447" s="2">
        <v>4.0999999999999996</v>
      </c>
      <c r="H447" s="43">
        <f t="shared" si="6"/>
        <v>176.29999999999998</v>
      </c>
      <c r="I447" s="43">
        <f t="shared" si="7"/>
        <v>141.04</v>
      </c>
      <c r="J447" s="43">
        <f t="shared" si="8"/>
        <v>229.19</v>
      </c>
      <c r="K447" s="43" t="s">
        <v>993</v>
      </c>
      <c r="L447" s="43" t="s">
        <v>30677</v>
      </c>
    </row>
    <row r="448" spans="1:12" ht="15">
      <c r="A448" s="16" t="s">
        <v>30678</v>
      </c>
      <c r="B448" s="16" t="s">
        <v>30679</v>
      </c>
      <c r="C448" s="80" t="s">
        <v>30680</v>
      </c>
      <c r="D448" s="43" t="s">
        <v>10004</v>
      </c>
      <c r="E448" s="43">
        <v>84</v>
      </c>
      <c r="F448" s="43">
        <v>400</v>
      </c>
      <c r="G448" s="2">
        <v>4.0999999999999996</v>
      </c>
      <c r="H448" s="43">
        <f t="shared" si="6"/>
        <v>344.4</v>
      </c>
      <c r="I448" s="43">
        <f t="shared" si="7"/>
        <v>275.52</v>
      </c>
      <c r="J448" s="43">
        <f t="shared" si="8"/>
        <v>447.71999999999997</v>
      </c>
      <c r="K448" s="43" t="s">
        <v>993</v>
      </c>
      <c r="L448" s="43" t="s">
        <v>30681</v>
      </c>
    </row>
    <row r="449" spans="1:12" ht="15">
      <c r="A449" s="16" t="s">
        <v>30682</v>
      </c>
      <c r="B449" s="16" t="s">
        <v>30683</v>
      </c>
      <c r="C449" s="80" t="s">
        <v>30684</v>
      </c>
      <c r="D449" s="43" t="s">
        <v>10004</v>
      </c>
      <c r="E449" s="43">
        <v>54</v>
      </c>
      <c r="F449" s="43">
        <v>250</v>
      </c>
      <c r="G449" s="2">
        <v>4.0999999999999996</v>
      </c>
      <c r="H449" s="43">
        <f t="shared" si="6"/>
        <v>221.39999999999998</v>
      </c>
      <c r="I449" s="43">
        <f t="shared" si="7"/>
        <v>177.12</v>
      </c>
      <c r="J449" s="43">
        <f t="shared" si="8"/>
        <v>287.82</v>
      </c>
      <c r="K449" s="43" t="s">
        <v>993</v>
      </c>
      <c r="L449" s="43" t="s">
        <v>30685</v>
      </c>
    </row>
    <row r="450" spans="1:12" ht="15">
      <c r="A450" s="16" t="s">
        <v>30686</v>
      </c>
      <c r="B450" s="16" t="s">
        <v>30687</v>
      </c>
      <c r="C450" s="80" t="s">
        <v>30688</v>
      </c>
      <c r="D450" s="43" t="s">
        <v>10004</v>
      </c>
      <c r="E450" s="43">
        <v>13</v>
      </c>
      <c r="F450" s="43">
        <v>62</v>
      </c>
      <c r="G450" s="2">
        <v>4.0999999999999996</v>
      </c>
      <c r="H450" s="43">
        <f t="shared" si="6"/>
        <v>53.3</v>
      </c>
      <c r="I450" s="43">
        <f t="shared" si="7"/>
        <v>42.64</v>
      </c>
      <c r="J450" s="43">
        <f t="shared" si="8"/>
        <v>69.289999999999992</v>
      </c>
      <c r="K450" s="43" t="s">
        <v>993</v>
      </c>
      <c r="L450" s="43" t="s">
        <v>30689</v>
      </c>
    </row>
    <row r="451" spans="1:12" ht="15">
      <c r="A451" s="16" t="s">
        <v>30690</v>
      </c>
      <c r="B451" s="16" t="s">
        <v>30691</v>
      </c>
      <c r="C451" s="80" t="s">
        <v>30692</v>
      </c>
      <c r="D451" s="43" t="s">
        <v>10004</v>
      </c>
      <c r="E451" s="43">
        <v>39</v>
      </c>
      <c r="F451" s="43">
        <v>36</v>
      </c>
      <c r="G451" s="2">
        <v>4.0999999999999996</v>
      </c>
      <c r="H451" s="43">
        <f t="shared" si="6"/>
        <v>159.89999999999998</v>
      </c>
      <c r="I451" s="43">
        <f t="shared" si="7"/>
        <v>127.91999999999999</v>
      </c>
      <c r="J451" s="43">
        <f t="shared" si="8"/>
        <v>207.86999999999998</v>
      </c>
      <c r="K451" s="43" t="s">
        <v>993</v>
      </c>
      <c r="L451" s="43" t="s">
        <v>30693</v>
      </c>
    </row>
    <row r="452" spans="1:12" ht="15">
      <c r="A452" s="16" t="s">
        <v>30694</v>
      </c>
      <c r="B452" s="16" t="s">
        <v>30695</v>
      </c>
      <c r="C452" s="80" t="s">
        <v>30696</v>
      </c>
      <c r="D452" s="43" t="s">
        <v>10037</v>
      </c>
      <c r="E452" s="43">
        <v>67</v>
      </c>
      <c r="F452" s="43">
        <v>250</v>
      </c>
      <c r="G452" s="2">
        <v>4.0999999999999996</v>
      </c>
      <c r="H452" s="43">
        <f t="shared" si="6"/>
        <v>274.7</v>
      </c>
      <c r="I452" s="43">
        <f t="shared" si="7"/>
        <v>219.76</v>
      </c>
      <c r="J452" s="43">
        <f t="shared" si="8"/>
        <v>357.11</v>
      </c>
      <c r="K452" s="43" t="s">
        <v>993</v>
      </c>
      <c r="L452" s="43" t="s">
        <v>30697</v>
      </c>
    </row>
    <row r="453" spans="1:12" ht="15">
      <c r="A453" s="16" t="s">
        <v>30698</v>
      </c>
      <c r="B453" s="16" t="s">
        <v>30699</v>
      </c>
      <c r="C453" s="80" t="s">
        <v>30700</v>
      </c>
      <c r="D453" s="43" t="s">
        <v>10033</v>
      </c>
      <c r="E453" s="43">
        <v>170</v>
      </c>
      <c r="F453" s="43">
        <v>116</v>
      </c>
      <c r="G453" s="2">
        <v>4.0999999999999996</v>
      </c>
      <c r="H453" s="43">
        <f t="shared" si="6"/>
        <v>696.99999999999989</v>
      </c>
      <c r="I453" s="43">
        <f t="shared" si="7"/>
        <v>557.59999999999991</v>
      </c>
      <c r="J453" s="43">
        <f t="shared" si="8"/>
        <v>906.09999999999991</v>
      </c>
      <c r="K453" s="43" t="s">
        <v>993</v>
      </c>
      <c r="L453" s="43" t="s">
        <v>30701</v>
      </c>
    </row>
    <row r="454" spans="1:12" ht="15">
      <c r="A454" s="16" t="s">
        <v>30702</v>
      </c>
      <c r="B454" s="16" t="s">
        <v>30703</v>
      </c>
      <c r="C454" s="80" t="s">
        <v>30704</v>
      </c>
      <c r="D454" s="43" t="s">
        <v>10004</v>
      </c>
      <c r="E454" s="43">
        <v>91</v>
      </c>
      <c r="F454" s="43">
        <v>500</v>
      </c>
      <c r="G454" s="2">
        <v>4.0999999999999996</v>
      </c>
      <c r="H454" s="43">
        <f t="shared" si="6"/>
        <v>373.09999999999997</v>
      </c>
      <c r="I454" s="43">
        <f t="shared" si="7"/>
        <v>298.47999999999996</v>
      </c>
      <c r="J454" s="43">
        <f t="shared" si="8"/>
        <v>485.03</v>
      </c>
      <c r="K454" s="43" t="s">
        <v>993</v>
      </c>
      <c r="L454" s="43" t="s">
        <v>30705</v>
      </c>
    </row>
    <row r="455" spans="1:12" ht="15">
      <c r="A455" s="16" t="s">
        <v>30706</v>
      </c>
      <c r="B455" s="16" t="s">
        <v>30707</v>
      </c>
      <c r="C455" s="80" t="s">
        <v>30708</v>
      </c>
      <c r="D455" s="43" t="s">
        <v>10004</v>
      </c>
      <c r="E455" s="43">
        <v>51</v>
      </c>
      <c r="F455" s="43">
        <v>400</v>
      </c>
      <c r="G455" s="2">
        <v>4.0999999999999996</v>
      </c>
      <c r="H455" s="43">
        <f t="shared" si="6"/>
        <v>209.1</v>
      </c>
      <c r="I455" s="43">
        <f t="shared" si="7"/>
        <v>167.28</v>
      </c>
      <c r="J455" s="43">
        <f t="shared" si="8"/>
        <v>271.83</v>
      </c>
      <c r="K455" s="43" t="s">
        <v>993</v>
      </c>
      <c r="L455" s="43" t="s">
        <v>30709</v>
      </c>
    </row>
    <row r="456" spans="1:12" ht="15">
      <c r="A456" s="16" t="s">
        <v>30710</v>
      </c>
      <c r="B456" s="16" t="s">
        <v>30711</v>
      </c>
      <c r="C456" s="80" t="s">
        <v>30712</v>
      </c>
      <c r="D456" s="43" t="s">
        <v>10004</v>
      </c>
      <c r="E456" s="43">
        <v>24.5</v>
      </c>
      <c r="F456" s="43">
        <v>300</v>
      </c>
      <c r="G456" s="2">
        <v>4.0999999999999996</v>
      </c>
      <c r="H456" s="43">
        <f t="shared" si="6"/>
        <v>100.44999999999999</v>
      </c>
      <c r="I456" s="43">
        <f t="shared" si="7"/>
        <v>80.36</v>
      </c>
      <c r="J456" s="43">
        <f t="shared" si="8"/>
        <v>130.58499999999998</v>
      </c>
      <c r="K456" s="43" t="s">
        <v>993</v>
      </c>
      <c r="L456" s="43" t="s">
        <v>30713</v>
      </c>
    </row>
    <row r="457" spans="1:12" ht="15">
      <c r="A457" s="16" t="s">
        <v>30714</v>
      </c>
      <c r="B457" s="16" t="s">
        <v>30715</v>
      </c>
      <c r="C457" s="80" t="s">
        <v>30716</v>
      </c>
      <c r="D457" s="43" t="s">
        <v>10004</v>
      </c>
      <c r="E457" s="43">
        <v>40</v>
      </c>
      <c r="F457" s="43">
        <v>60</v>
      </c>
      <c r="G457" s="2">
        <v>4.0999999999999996</v>
      </c>
      <c r="H457" s="43">
        <f t="shared" si="6"/>
        <v>164</v>
      </c>
      <c r="I457" s="43">
        <f t="shared" si="7"/>
        <v>131.20000000000002</v>
      </c>
      <c r="J457" s="43">
        <f t="shared" si="8"/>
        <v>213.20000000000002</v>
      </c>
      <c r="K457" s="43" t="s">
        <v>993</v>
      </c>
      <c r="L457" s="43" t="s">
        <v>30717</v>
      </c>
    </row>
    <row r="458" spans="1:12" ht="15">
      <c r="A458" s="16" t="s">
        <v>30718</v>
      </c>
      <c r="B458" s="16" t="s">
        <v>30719</v>
      </c>
      <c r="C458" s="80" t="s">
        <v>30720</v>
      </c>
      <c r="D458" s="43" t="s">
        <v>10004</v>
      </c>
      <c r="E458" s="43">
        <v>35.5</v>
      </c>
      <c r="F458" s="43">
        <v>250</v>
      </c>
      <c r="G458" s="2">
        <v>4.0999999999999996</v>
      </c>
      <c r="H458" s="43">
        <f t="shared" si="6"/>
        <v>145.54999999999998</v>
      </c>
      <c r="I458" s="43">
        <f t="shared" si="7"/>
        <v>116.44</v>
      </c>
      <c r="J458" s="43">
        <f t="shared" si="8"/>
        <v>189.21499999999997</v>
      </c>
      <c r="K458" s="43" t="s">
        <v>993</v>
      </c>
      <c r="L458" s="43" t="s">
        <v>30721</v>
      </c>
    </row>
    <row r="459" spans="1:12" ht="15">
      <c r="A459" s="16" t="s">
        <v>30722</v>
      </c>
      <c r="B459" s="16" t="s">
        <v>30723</v>
      </c>
      <c r="C459" s="80" t="s">
        <v>30724</v>
      </c>
      <c r="D459" s="43" t="s">
        <v>10004</v>
      </c>
      <c r="E459" s="43">
        <v>6</v>
      </c>
      <c r="F459" s="43">
        <v>400</v>
      </c>
      <c r="G459" s="2">
        <v>4.0999999999999996</v>
      </c>
      <c r="H459" s="43">
        <f t="shared" si="6"/>
        <v>24.599999999999998</v>
      </c>
      <c r="I459" s="43">
        <f t="shared" si="7"/>
        <v>19.68</v>
      </c>
      <c r="J459" s="43">
        <f t="shared" si="8"/>
        <v>31.979999999999997</v>
      </c>
      <c r="K459" s="43" t="s">
        <v>993</v>
      </c>
      <c r="L459" s="43" t="s">
        <v>30725</v>
      </c>
    </row>
    <row r="460" spans="1:12" ht="15">
      <c r="A460" s="16" t="s">
        <v>30726</v>
      </c>
      <c r="B460" s="16" t="s">
        <v>30727</v>
      </c>
      <c r="C460" s="80" t="s">
        <v>30728</v>
      </c>
      <c r="D460" s="43" t="s">
        <v>10004</v>
      </c>
      <c r="E460" s="43">
        <v>10.3</v>
      </c>
      <c r="F460" s="43">
        <v>220</v>
      </c>
      <c r="G460" s="2">
        <v>4.0999999999999996</v>
      </c>
      <c r="H460" s="43">
        <f t="shared" si="6"/>
        <v>42.23</v>
      </c>
      <c r="I460" s="43">
        <f t="shared" si="7"/>
        <v>33.783999999999999</v>
      </c>
      <c r="J460" s="43">
        <f t="shared" si="8"/>
        <v>54.899000000000001</v>
      </c>
      <c r="K460" s="43" t="s">
        <v>993</v>
      </c>
      <c r="L460" s="43" t="s">
        <v>30729</v>
      </c>
    </row>
    <row r="461" spans="1:12" ht="15">
      <c r="A461" s="16" t="s">
        <v>30730</v>
      </c>
      <c r="B461" s="16" t="s">
        <v>30731</v>
      </c>
      <c r="C461" s="80" t="s">
        <v>30732</v>
      </c>
      <c r="D461" s="43" t="s">
        <v>10004</v>
      </c>
      <c r="E461" s="43">
        <v>37.51</v>
      </c>
      <c r="F461" s="43">
        <v>220</v>
      </c>
      <c r="G461" s="2">
        <v>4.0999999999999996</v>
      </c>
      <c r="H461" s="43">
        <f t="shared" si="6"/>
        <v>153.79099999999997</v>
      </c>
      <c r="I461" s="43">
        <f t="shared" si="7"/>
        <v>123.03279999999998</v>
      </c>
      <c r="J461" s="43">
        <f t="shared" si="8"/>
        <v>199.92829999999998</v>
      </c>
      <c r="K461" s="43" t="s">
        <v>993</v>
      </c>
      <c r="L461" s="43" t="s">
        <v>30733</v>
      </c>
    </row>
    <row r="462" spans="1:12" ht="15">
      <c r="A462" s="16" t="s">
        <v>30734</v>
      </c>
      <c r="B462" s="16" t="s">
        <v>30735</v>
      </c>
      <c r="C462" s="80" t="s">
        <v>30736</v>
      </c>
      <c r="D462" s="43" t="s">
        <v>10004</v>
      </c>
      <c r="E462" s="43">
        <v>28</v>
      </c>
      <c r="F462" s="43">
        <v>500</v>
      </c>
      <c r="G462" s="2">
        <v>4.0999999999999996</v>
      </c>
      <c r="H462" s="43">
        <f t="shared" si="6"/>
        <v>114.79999999999998</v>
      </c>
      <c r="I462" s="43">
        <f t="shared" si="7"/>
        <v>91.839999999999989</v>
      </c>
      <c r="J462" s="43">
        <f t="shared" si="8"/>
        <v>149.23999999999998</v>
      </c>
      <c r="K462" s="43" t="s">
        <v>993</v>
      </c>
      <c r="L462" s="43" t="s">
        <v>30737</v>
      </c>
    </row>
    <row r="463" spans="1:12" ht="15">
      <c r="A463" s="16" t="s">
        <v>30738</v>
      </c>
      <c r="B463" s="16" t="s">
        <v>30739</v>
      </c>
      <c r="C463" s="80" t="s">
        <v>30740</v>
      </c>
      <c r="D463" s="43" t="s">
        <v>30045</v>
      </c>
      <c r="E463" s="43">
        <v>35</v>
      </c>
      <c r="F463" s="43">
        <v>180</v>
      </c>
      <c r="G463" s="2">
        <v>4.0999999999999996</v>
      </c>
      <c r="H463" s="43">
        <f t="shared" si="6"/>
        <v>143.5</v>
      </c>
      <c r="I463" s="43">
        <f t="shared" si="7"/>
        <v>114.80000000000001</v>
      </c>
      <c r="J463" s="43">
        <f t="shared" si="8"/>
        <v>186.55</v>
      </c>
      <c r="K463" s="43" t="s">
        <v>993</v>
      </c>
      <c r="L463" s="43" t="s">
        <v>30741</v>
      </c>
    </row>
    <row r="464" spans="1:12" ht="15">
      <c r="A464" s="16" t="s">
        <v>30742</v>
      </c>
      <c r="B464" s="16" t="s">
        <v>30743</v>
      </c>
      <c r="C464" s="80" t="s">
        <v>30744</v>
      </c>
      <c r="D464" s="43" t="s">
        <v>10004</v>
      </c>
      <c r="E464" s="43">
        <v>56</v>
      </c>
      <c r="F464" s="43">
        <v>70</v>
      </c>
      <c r="G464" s="2">
        <v>4.0999999999999996</v>
      </c>
      <c r="H464" s="43">
        <f t="shared" si="6"/>
        <v>229.59999999999997</v>
      </c>
      <c r="I464" s="43">
        <f t="shared" si="7"/>
        <v>183.67999999999998</v>
      </c>
      <c r="J464" s="43">
        <f t="shared" si="8"/>
        <v>298.47999999999996</v>
      </c>
      <c r="K464" s="43" t="s">
        <v>993</v>
      </c>
      <c r="L464" s="43" t="s">
        <v>30745</v>
      </c>
    </row>
    <row r="465" spans="1:12" ht="15">
      <c r="A465" s="16" t="s">
        <v>30746</v>
      </c>
      <c r="B465" s="16" t="s">
        <v>30747</v>
      </c>
      <c r="C465" s="80" t="s">
        <v>30748</v>
      </c>
      <c r="D465" s="43" t="s">
        <v>10004</v>
      </c>
      <c r="E465" s="43">
        <v>65</v>
      </c>
      <c r="F465" s="43">
        <v>11</v>
      </c>
      <c r="G465" s="2">
        <v>4.0999999999999996</v>
      </c>
      <c r="H465" s="43">
        <f t="shared" si="6"/>
        <v>266.5</v>
      </c>
      <c r="I465" s="43">
        <f t="shared" si="7"/>
        <v>213.20000000000002</v>
      </c>
      <c r="J465" s="43">
        <f t="shared" si="8"/>
        <v>346.45</v>
      </c>
      <c r="K465" s="43" t="s">
        <v>993</v>
      </c>
      <c r="L465" s="43" t="s">
        <v>30749</v>
      </c>
    </row>
    <row r="466" spans="1:12" ht="15">
      <c r="A466" s="16" t="s">
        <v>30750</v>
      </c>
      <c r="B466" s="16" t="s">
        <v>30751</v>
      </c>
      <c r="C466" s="80" t="s">
        <v>30752</v>
      </c>
      <c r="D466" s="43" t="s">
        <v>10004</v>
      </c>
      <c r="E466" s="43">
        <v>1.5</v>
      </c>
      <c r="F466" s="43">
        <v>250</v>
      </c>
      <c r="G466" s="2">
        <v>4.0999999999999996</v>
      </c>
      <c r="H466" s="43">
        <f t="shared" si="6"/>
        <v>6.1499999999999995</v>
      </c>
      <c r="I466" s="43">
        <f t="shared" si="7"/>
        <v>4.92</v>
      </c>
      <c r="J466" s="43">
        <f t="shared" si="8"/>
        <v>7.9949999999999992</v>
      </c>
      <c r="K466" s="43" t="s">
        <v>993</v>
      </c>
      <c r="L466" s="43" t="s">
        <v>30753</v>
      </c>
    </row>
    <row r="467" spans="1:12" ht="15">
      <c r="A467" s="16" t="s">
        <v>30754</v>
      </c>
      <c r="B467" s="16" t="s">
        <v>30755</v>
      </c>
      <c r="C467" s="80" t="s">
        <v>30756</v>
      </c>
      <c r="D467" s="43" t="s">
        <v>10004</v>
      </c>
      <c r="E467" s="43">
        <v>21</v>
      </c>
      <c r="F467" s="43">
        <v>25</v>
      </c>
      <c r="G467" s="2">
        <v>4.0999999999999996</v>
      </c>
      <c r="H467" s="43">
        <f t="shared" si="6"/>
        <v>86.1</v>
      </c>
      <c r="I467" s="43">
        <f t="shared" si="7"/>
        <v>68.88</v>
      </c>
      <c r="J467" s="43">
        <f t="shared" si="8"/>
        <v>111.92999999999999</v>
      </c>
      <c r="K467" s="43" t="s">
        <v>993</v>
      </c>
      <c r="L467" s="43" t="s">
        <v>30757</v>
      </c>
    </row>
    <row r="468" spans="1:12" ht="15">
      <c r="A468" s="16" t="s">
        <v>30758</v>
      </c>
      <c r="B468" s="16" t="s">
        <v>30759</v>
      </c>
      <c r="C468" s="80" t="s">
        <v>30760</v>
      </c>
      <c r="D468" s="43" t="s">
        <v>10004</v>
      </c>
      <c r="E468" s="43">
        <v>8</v>
      </c>
      <c r="F468" s="43">
        <v>250</v>
      </c>
      <c r="G468" s="2">
        <v>4.0999999999999996</v>
      </c>
      <c r="H468" s="43">
        <f t="shared" si="6"/>
        <v>32.799999999999997</v>
      </c>
      <c r="I468" s="43">
        <f t="shared" si="7"/>
        <v>26.24</v>
      </c>
      <c r="J468" s="43">
        <f t="shared" si="8"/>
        <v>42.64</v>
      </c>
      <c r="K468" s="43" t="s">
        <v>993</v>
      </c>
      <c r="L468" s="43" t="s">
        <v>30761</v>
      </c>
    </row>
    <row r="469" spans="1:12" ht="15">
      <c r="A469" s="16" t="s">
        <v>30762</v>
      </c>
      <c r="B469" s="16" t="s">
        <v>30763</v>
      </c>
      <c r="C469" s="80" t="s">
        <v>30764</v>
      </c>
      <c r="D469" s="43" t="s">
        <v>10004</v>
      </c>
      <c r="E469" s="43">
        <v>81.8</v>
      </c>
      <c r="F469" s="43">
        <v>175</v>
      </c>
      <c r="G469" s="2">
        <v>4.0999999999999996</v>
      </c>
      <c r="H469" s="43">
        <f t="shared" si="6"/>
        <v>335.37999999999994</v>
      </c>
      <c r="I469" s="43">
        <f t="shared" si="7"/>
        <v>268.30399999999997</v>
      </c>
      <c r="J469" s="43">
        <f t="shared" si="8"/>
        <v>435.99399999999991</v>
      </c>
      <c r="K469" s="43" t="s">
        <v>993</v>
      </c>
      <c r="L469" s="43" t="s">
        <v>30765</v>
      </c>
    </row>
    <row r="470" spans="1:12" ht="15">
      <c r="A470" s="16" t="s">
        <v>30766</v>
      </c>
      <c r="B470" s="16" t="s">
        <v>30767</v>
      </c>
      <c r="C470" s="80" t="s">
        <v>30768</v>
      </c>
      <c r="D470" s="43" t="s">
        <v>10004</v>
      </c>
      <c r="E470" s="43">
        <v>46.31</v>
      </c>
      <c r="F470" s="43">
        <v>265</v>
      </c>
      <c r="G470" s="2">
        <v>4.0999999999999996</v>
      </c>
      <c r="H470" s="43">
        <f t="shared" si="6"/>
        <v>189.87099999999998</v>
      </c>
      <c r="I470" s="43">
        <f t="shared" si="7"/>
        <v>151.89679999999998</v>
      </c>
      <c r="J470" s="43">
        <f t="shared" si="8"/>
        <v>246.83229999999998</v>
      </c>
      <c r="K470" s="43" t="s">
        <v>993</v>
      </c>
      <c r="L470" s="43" t="s">
        <v>30769</v>
      </c>
    </row>
    <row r="471" spans="1:12" ht="15">
      <c r="A471" s="16" t="s">
        <v>30770</v>
      </c>
      <c r="B471" s="16" t="s">
        <v>30771</v>
      </c>
      <c r="C471" s="80" t="s">
        <v>30772</v>
      </c>
      <c r="D471" s="43" t="s">
        <v>10004</v>
      </c>
      <c r="E471" s="43">
        <v>39</v>
      </c>
      <c r="F471" s="43">
        <v>50</v>
      </c>
      <c r="G471" s="2">
        <v>4.0999999999999996</v>
      </c>
      <c r="H471" s="43">
        <f t="shared" si="6"/>
        <v>159.89999999999998</v>
      </c>
      <c r="I471" s="43">
        <f t="shared" si="7"/>
        <v>127.91999999999999</v>
      </c>
      <c r="J471" s="43">
        <f t="shared" si="8"/>
        <v>207.86999999999998</v>
      </c>
      <c r="K471" s="43" t="s">
        <v>30773</v>
      </c>
      <c r="L471" s="43" t="s">
        <v>30774</v>
      </c>
    </row>
    <row r="472" spans="1:12" ht="15">
      <c r="A472" s="16" t="s">
        <v>30775</v>
      </c>
      <c r="B472" s="16" t="s">
        <v>30776</v>
      </c>
      <c r="C472" s="80" t="s">
        <v>30777</v>
      </c>
      <c r="D472" s="43" t="s">
        <v>10037</v>
      </c>
      <c r="E472" s="43">
        <v>150</v>
      </c>
      <c r="G472" s="2">
        <v>4.0999999999999996</v>
      </c>
      <c r="H472" s="43">
        <f t="shared" si="6"/>
        <v>615</v>
      </c>
      <c r="I472" s="43">
        <f t="shared" si="7"/>
        <v>492</v>
      </c>
      <c r="J472" s="43">
        <f t="shared" si="8"/>
        <v>799.5</v>
      </c>
      <c r="K472" s="43" t="s">
        <v>30778</v>
      </c>
      <c r="L472" s="43" t="s">
        <v>30779</v>
      </c>
    </row>
    <row r="473" spans="1:12" ht="15">
      <c r="A473" s="16" t="s">
        <v>30780</v>
      </c>
      <c r="B473" s="16" t="s">
        <v>30781</v>
      </c>
      <c r="C473" s="80" t="s">
        <v>30782</v>
      </c>
      <c r="D473" s="43" t="s">
        <v>10004</v>
      </c>
      <c r="E473" s="43">
        <v>55</v>
      </c>
      <c r="F473" s="43">
        <v>2</v>
      </c>
      <c r="G473" s="2">
        <v>4.0999999999999996</v>
      </c>
      <c r="H473" s="43">
        <f t="shared" si="6"/>
        <v>225.49999999999997</v>
      </c>
      <c r="I473" s="43">
        <f t="shared" si="7"/>
        <v>180.39999999999998</v>
      </c>
      <c r="J473" s="43">
        <f t="shared" si="8"/>
        <v>293.14999999999998</v>
      </c>
      <c r="K473" s="43" t="s">
        <v>186</v>
      </c>
      <c r="L473" s="43" t="s">
        <v>30783</v>
      </c>
    </row>
    <row r="474" spans="1:12" ht="15">
      <c r="A474" s="16" t="s">
        <v>30784</v>
      </c>
      <c r="B474" s="16" t="s">
        <v>30785</v>
      </c>
      <c r="C474" s="80" t="s">
        <v>30786</v>
      </c>
      <c r="D474" s="43" t="s">
        <v>10037</v>
      </c>
      <c r="E474" s="43">
        <v>200</v>
      </c>
      <c r="F474" s="43">
        <v>13</v>
      </c>
      <c r="G474" s="2">
        <v>4.0999999999999996</v>
      </c>
      <c r="H474" s="43">
        <f t="shared" si="6"/>
        <v>819.99999999999989</v>
      </c>
      <c r="I474" s="43">
        <f t="shared" si="7"/>
        <v>656</v>
      </c>
      <c r="J474" s="43">
        <f t="shared" si="8"/>
        <v>1066</v>
      </c>
      <c r="K474" s="43" t="s">
        <v>186</v>
      </c>
      <c r="L474" s="43" t="s">
        <v>30787</v>
      </c>
    </row>
    <row r="475" spans="1:12" ht="15">
      <c r="A475" s="16" t="s">
        <v>30788</v>
      </c>
      <c r="B475" s="16" t="s">
        <v>30789</v>
      </c>
      <c r="C475" s="80" t="s">
        <v>30790</v>
      </c>
      <c r="D475" s="43" t="s">
        <v>10004</v>
      </c>
      <c r="E475" s="43">
        <v>104.73</v>
      </c>
      <c r="F475" s="43">
        <v>2.4300000000000002</v>
      </c>
      <c r="G475" s="2">
        <v>4.0999999999999996</v>
      </c>
      <c r="H475" s="43">
        <f t="shared" si="6"/>
        <v>429.39299999999997</v>
      </c>
      <c r="I475" s="43">
        <f t="shared" si="7"/>
        <v>343.51440000000002</v>
      </c>
      <c r="J475" s="43">
        <f t="shared" si="8"/>
        <v>558.21090000000004</v>
      </c>
      <c r="K475" s="43" t="s">
        <v>186</v>
      </c>
      <c r="L475" s="43" t="s">
        <v>30791</v>
      </c>
    </row>
    <row r="476" spans="1:12" ht="15">
      <c r="A476" s="16" t="s">
        <v>30792</v>
      </c>
      <c r="B476" s="16" t="s">
        <v>30793</v>
      </c>
      <c r="C476" s="80" t="s">
        <v>30794</v>
      </c>
      <c r="D476" s="43" t="s">
        <v>28905</v>
      </c>
      <c r="E476" s="43">
        <v>729</v>
      </c>
      <c r="F476" s="43">
        <v>4.38</v>
      </c>
      <c r="G476" s="2">
        <v>4.0999999999999996</v>
      </c>
      <c r="H476" s="43">
        <f t="shared" si="6"/>
        <v>2988.8999999999996</v>
      </c>
      <c r="I476" s="43">
        <f t="shared" si="7"/>
        <v>2391.12</v>
      </c>
      <c r="J476" s="43">
        <f t="shared" si="8"/>
        <v>3885.5699999999997</v>
      </c>
      <c r="K476" s="43" t="s">
        <v>186</v>
      </c>
      <c r="L476" s="43" t="s">
        <v>30795</v>
      </c>
    </row>
    <row r="477" spans="1:12" ht="15">
      <c r="A477" s="16" t="s">
        <v>30796</v>
      </c>
      <c r="B477" s="16" t="s">
        <v>30797</v>
      </c>
      <c r="C477" s="80" t="s">
        <v>30798</v>
      </c>
      <c r="D477" s="43" t="s">
        <v>10033</v>
      </c>
      <c r="E477" s="43">
        <v>725</v>
      </c>
      <c r="F477" s="43">
        <v>15.48</v>
      </c>
      <c r="G477" s="2">
        <v>4.0999999999999996</v>
      </c>
      <c r="H477" s="43">
        <f t="shared" si="6"/>
        <v>2972.4999999999995</v>
      </c>
      <c r="I477" s="43">
        <f t="shared" si="7"/>
        <v>2377.9999999999995</v>
      </c>
      <c r="J477" s="43">
        <f t="shared" si="8"/>
        <v>3864.2499999999995</v>
      </c>
      <c r="K477" s="43" t="s">
        <v>186</v>
      </c>
      <c r="L477" s="43" t="s">
        <v>30799</v>
      </c>
    </row>
    <row r="478" spans="1:12" ht="15">
      <c r="A478" s="16" t="s">
        <v>30800</v>
      </c>
      <c r="B478" s="16" t="s">
        <v>30801</v>
      </c>
      <c r="C478" s="80" t="s">
        <v>30802</v>
      </c>
      <c r="D478" s="43" t="s">
        <v>10004</v>
      </c>
      <c r="E478" s="43">
        <v>242.55</v>
      </c>
      <c r="F478" s="43">
        <v>4.33</v>
      </c>
      <c r="G478" s="2">
        <v>4.0999999999999996</v>
      </c>
      <c r="H478" s="43">
        <f t="shared" si="6"/>
        <v>994.45499999999993</v>
      </c>
      <c r="I478" s="43">
        <f t="shared" si="7"/>
        <v>795.56399999999996</v>
      </c>
      <c r="J478" s="43">
        <f t="shared" si="8"/>
        <v>1292.7915</v>
      </c>
      <c r="K478" s="43" t="s">
        <v>186</v>
      </c>
      <c r="L478" s="43" t="s">
        <v>30803</v>
      </c>
    </row>
    <row r="479" spans="1:12" ht="15">
      <c r="A479" s="16" t="s">
        <v>30804</v>
      </c>
      <c r="B479" s="16" t="s">
        <v>30805</v>
      </c>
      <c r="C479" s="80" t="s">
        <v>30806</v>
      </c>
      <c r="D479" s="43" t="s">
        <v>10004</v>
      </c>
      <c r="E479" s="43">
        <v>455</v>
      </c>
      <c r="F479" s="43">
        <v>35</v>
      </c>
      <c r="G479" s="2">
        <v>4.0999999999999996</v>
      </c>
      <c r="H479" s="43">
        <f t="shared" si="6"/>
        <v>1865.4999999999998</v>
      </c>
      <c r="I479" s="43">
        <f t="shared" si="7"/>
        <v>1492.3999999999999</v>
      </c>
      <c r="J479" s="43">
        <f t="shared" si="8"/>
        <v>2425.1499999999996</v>
      </c>
      <c r="K479" s="43" t="s">
        <v>186</v>
      </c>
      <c r="L479" s="43" t="s">
        <v>30807</v>
      </c>
    </row>
    <row r="480" spans="1:12" ht="15">
      <c r="A480" s="16" t="s">
        <v>30808</v>
      </c>
      <c r="B480" s="16" t="s">
        <v>30809</v>
      </c>
      <c r="C480" s="80" t="s">
        <v>30810</v>
      </c>
      <c r="D480" s="43" t="s">
        <v>10013</v>
      </c>
      <c r="E480" s="43">
        <v>705</v>
      </c>
      <c r="F480" s="43">
        <v>5.26</v>
      </c>
      <c r="G480" s="2">
        <v>4.0999999999999996</v>
      </c>
      <c r="H480" s="43">
        <f t="shared" si="6"/>
        <v>2890.4999999999995</v>
      </c>
      <c r="I480" s="43">
        <f t="shared" si="7"/>
        <v>2312.3999999999996</v>
      </c>
      <c r="J480" s="43">
        <f t="shared" si="8"/>
        <v>3757.6499999999996</v>
      </c>
      <c r="K480" s="43" t="s">
        <v>186</v>
      </c>
      <c r="L480" s="43" t="s">
        <v>30811</v>
      </c>
    </row>
    <row r="481" spans="1:12" ht="15">
      <c r="A481" s="16" t="s">
        <v>30812</v>
      </c>
      <c r="B481" s="16" t="s">
        <v>30813</v>
      </c>
      <c r="C481" s="80" t="s">
        <v>30814</v>
      </c>
      <c r="D481" s="43" t="s">
        <v>10004</v>
      </c>
      <c r="E481" s="43">
        <v>1386</v>
      </c>
      <c r="F481" s="43">
        <v>16</v>
      </c>
      <c r="G481" s="2">
        <v>4.0999999999999996</v>
      </c>
      <c r="H481" s="43">
        <f t="shared" si="6"/>
        <v>5682.5999999999995</v>
      </c>
      <c r="I481" s="43">
        <f t="shared" si="7"/>
        <v>4546.08</v>
      </c>
      <c r="J481" s="43">
        <f t="shared" si="8"/>
        <v>7387.3799999999992</v>
      </c>
      <c r="K481" s="43" t="s">
        <v>186</v>
      </c>
      <c r="L481" s="43" t="s">
        <v>30815</v>
      </c>
    </row>
    <row r="482" spans="1:12" ht="15">
      <c r="A482" s="16" t="s">
        <v>30816</v>
      </c>
      <c r="B482" s="16" t="s">
        <v>30817</v>
      </c>
      <c r="C482" s="80" t="s">
        <v>30818</v>
      </c>
      <c r="D482" s="43" t="s">
        <v>10004</v>
      </c>
      <c r="E482" s="43">
        <v>886</v>
      </c>
      <c r="F482" s="43">
        <v>31</v>
      </c>
      <c r="G482" s="2">
        <v>4.0999999999999996</v>
      </c>
      <c r="H482" s="43">
        <f t="shared" si="6"/>
        <v>3632.6</v>
      </c>
      <c r="I482" s="43">
        <f t="shared" si="7"/>
        <v>2906.08</v>
      </c>
      <c r="J482" s="43">
        <f t="shared" si="8"/>
        <v>4722.38</v>
      </c>
      <c r="K482" s="43" t="s">
        <v>186</v>
      </c>
      <c r="L482" s="43" t="s">
        <v>30819</v>
      </c>
    </row>
    <row r="483" spans="1:12" ht="15">
      <c r="A483" s="16" t="s">
        <v>30820</v>
      </c>
      <c r="B483" s="16" t="s">
        <v>30821</v>
      </c>
      <c r="C483" s="80" t="s">
        <v>30822</v>
      </c>
      <c r="D483" s="43" t="s">
        <v>10004</v>
      </c>
      <c r="E483" s="43">
        <v>132</v>
      </c>
      <c r="F483" s="43">
        <v>20</v>
      </c>
      <c r="G483" s="2">
        <v>4.0999999999999996</v>
      </c>
      <c r="H483" s="43">
        <f t="shared" si="6"/>
        <v>541.19999999999993</v>
      </c>
      <c r="I483" s="43">
        <f t="shared" si="7"/>
        <v>432.96</v>
      </c>
      <c r="J483" s="43">
        <f t="shared" si="8"/>
        <v>703.56</v>
      </c>
      <c r="K483" s="43" t="s">
        <v>186</v>
      </c>
      <c r="L483" s="43" t="s">
        <v>30823</v>
      </c>
    </row>
    <row r="484" spans="1:12" ht="15">
      <c r="A484" s="16" t="s">
        <v>30824</v>
      </c>
      <c r="B484" s="16" t="s">
        <v>30825</v>
      </c>
      <c r="C484" s="80" t="s">
        <v>30826</v>
      </c>
      <c r="D484" s="43" t="s">
        <v>10004</v>
      </c>
      <c r="E484" s="43">
        <v>815</v>
      </c>
      <c r="F484" s="43">
        <v>19.899999999999999</v>
      </c>
      <c r="G484" s="2">
        <v>4.0999999999999996</v>
      </c>
      <c r="H484" s="43">
        <f t="shared" si="6"/>
        <v>3341.4999999999995</v>
      </c>
      <c r="I484" s="43">
        <f t="shared" si="7"/>
        <v>2673.2</v>
      </c>
      <c r="J484" s="43">
        <f t="shared" si="8"/>
        <v>4343.95</v>
      </c>
      <c r="K484" s="43" t="s">
        <v>186</v>
      </c>
      <c r="L484" s="43" t="s">
        <v>30827</v>
      </c>
    </row>
    <row r="485" spans="1:12" ht="15">
      <c r="A485" s="16" t="s">
        <v>30828</v>
      </c>
      <c r="B485" s="16" t="s">
        <v>30829</v>
      </c>
      <c r="C485" s="80" t="s">
        <v>30830</v>
      </c>
      <c r="D485" s="43" t="s">
        <v>10004</v>
      </c>
      <c r="E485" s="43">
        <v>770</v>
      </c>
      <c r="F485" s="43">
        <v>107</v>
      </c>
      <c r="G485" s="2">
        <v>4.0999999999999996</v>
      </c>
      <c r="H485" s="43">
        <f t="shared" si="6"/>
        <v>3156.9999999999995</v>
      </c>
      <c r="I485" s="43">
        <f t="shared" si="7"/>
        <v>2525.6</v>
      </c>
      <c r="J485" s="43">
        <f t="shared" si="8"/>
        <v>4104.0999999999995</v>
      </c>
      <c r="K485" s="43" t="s">
        <v>186</v>
      </c>
      <c r="L485" s="43" t="s">
        <v>30831</v>
      </c>
    </row>
    <row r="486" spans="1:12" ht="15">
      <c r="A486" s="16" t="s">
        <v>30832</v>
      </c>
      <c r="B486" s="16" t="s">
        <v>30833</v>
      </c>
      <c r="C486" s="80" t="s">
        <v>30834</v>
      </c>
      <c r="D486" s="43" t="s">
        <v>10004</v>
      </c>
      <c r="E486" s="43">
        <v>1375</v>
      </c>
      <c r="F486" s="43">
        <v>85</v>
      </c>
      <c r="G486" s="2">
        <v>4.0999999999999996</v>
      </c>
      <c r="H486" s="43">
        <f t="shared" si="6"/>
        <v>5637.4999999999991</v>
      </c>
      <c r="I486" s="43">
        <f t="shared" si="7"/>
        <v>4509.9999999999991</v>
      </c>
      <c r="J486" s="43">
        <f t="shared" si="8"/>
        <v>7328.7499999999991</v>
      </c>
      <c r="K486" s="43" t="s">
        <v>186</v>
      </c>
      <c r="L486" s="43" t="s">
        <v>30835</v>
      </c>
    </row>
    <row r="487" spans="1:12" ht="15">
      <c r="A487" s="16" t="s">
        <v>30836</v>
      </c>
      <c r="B487" s="16" t="s">
        <v>30837</v>
      </c>
      <c r="C487" s="80" t="s">
        <v>30838</v>
      </c>
      <c r="D487" s="43" t="s">
        <v>10037</v>
      </c>
      <c r="E487" s="43">
        <v>220</v>
      </c>
      <c r="F487" s="43">
        <v>36</v>
      </c>
      <c r="G487" s="2">
        <v>4.0999999999999996</v>
      </c>
      <c r="H487" s="43">
        <f t="shared" si="6"/>
        <v>901.99999999999989</v>
      </c>
      <c r="I487" s="43">
        <f t="shared" si="7"/>
        <v>721.59999999999991</v>
      </c>
      <c r="J487" s="43">
        <f t="shared" si="8"/>
        <v>1172.5999999999999</v>
      </c>
      <c r="K487" s="43" t="s">
        <v>186</v>
      </c>
      <c r="L487" s="43" t="s">
        <v>30839</v>
      </c>
    </row>
    <row r="488" spans="1:12" ht="15">
      <c r="A488" s="16" t="s">
        <v>30840</v>
      </c>
      <c r="B488" s="16" t="s">
        <v>30841</v>
      </c>
      <c r="C488" s="80" t="s">
        <v>30842</v>
      </c>
      <c r="D488" s="43" t="s">
        <v>28905</v>
      </c>
      <c r="E488" s="43">
        <v>1431</v>
      </c>
      <c r="F488" s="43">
        <v>84.67</v>
      </c>
      <c r="G488" s="2">
        <v>4.0999999999999996</v>
      </c>
      <c r="H488" s="43">
        <f t="shared" si="6"/>
        <v>5867.0999999999995</v>
      </c>
      <c r="I488" s="43">
        <f t="shared" si="7"/>
        <v>4693.6799999999994</v>
      </c>
      <c r="J488" s="43">
        <f t="shared" si="8"/>
        <v>7627.23</v>
      </c>
      <c r="K488" s="43" t="s">
        <v>186</v>
      </c>
      <c r="L488" s="43" t="s">
        <v>30843</v>
      </c>
    </row>
    <row r="489" spans="1:12" ht="15">
      <c r="A489" s="16" t="s">
        <v>30844</v>
      </c>
      <c r="B489" s="16" t="s">
        <v>30845</v>
      </c>
      <c r="C489" s="80" t="s">
        <v>30846</v>
      </c>
      <c r="D489" s="43" t="s">
        <v>10004</v>
      </c>
      <c r="E489" s="43">
        <v>608.82000000000005</v>
      </c>
      <c r="F489" s="43">
        <v>8.31</v>
      </c>
      <c r="G489" s="2">
        <v>4.0999999999999996</v>
      </c>
      <c r="H489" s="43">
        <f t="shared" si="6"/>
        <v>2496.1619999999998</v>
      </c>
      <c r="I489" s="43">
        <f t="shared" si="7"/>
        <v>1996.9295999999999</v>
      </c>
      <c r="J489" s="43">
        <f t="shared" si="8"/>
        <v>3245.0106000000001</v>
      </c>
      <c r="K489" s="43" t="s">
        <v>186</v>
      </c>
      <c r="L489" s="43" t="s">
        <v>30847</v>
      </c>
    </row>
    <row r="490" spans="1:12" ht="15">
      <c r="A490" s="16" t="s">
        <v>30848</v>
      </c>
      <c r="B490" s="16" t="s">
        <v>30849</v>
      </c>
      <c r="C490" s="80" t="s">
        <v>30850</v>
      </c>
      <c r="D490" s="43" t="s">
        <v>10004</v>
      </c>
      <c r="E490" s="43">
        <v>73.2</v>
      </c>
      <c r="F490" s="43">
        <v>5.0599999999999996</v>
      </c>
      <c r="G490" s="2">
        <v>4.0999999999999996</v>
      </c>
      <c r="H490" s="43">
        <f t="shared" si="6"/>
        <v>300.12</v>
      </c>
      <c r="I490" s="43">
        <f t="shared" si="7"/>
        <v>240.096</v>
      </c>
      <c r="J490" s="43">
        <f t="shared" si="8"/>
        <v>390.15600000000001</v>
      </c>
      <c r="K490" s="43" t="s">
        <v>186</v>
      </c>
      <c r="L490" s="43" t="s">
        <v>30851</v>
      </c>
    </row>
    <row r="491" spans="1:12" ht="15">
      <c r="A491" s="16" t="s">
        <v>30852</v>
      </c>
      <c r="B491" s="16" t="s">
        <v>30853</v>
      </c>
      <c r="C491" s="80" t="s">
        <v>30854</v>
      </c>
      <c r="D491" s="43" t="s">
        <v>10004</v>
      </c>
      <c r="E491" s="43">
        <v>2887</v>
      </c>
      <c r="F491" s="43">
        <v>107</v>
      </c>
      <c r="G491" s="2">
        <v>4.0999999999999996</v>
      </c>
      <c r="H491" s="43">
        <f t="shared" si="6"/>
        <v>11836.699999999999</v>
      </c>
      <c r="I491" s="43">
        <f t="shared" si="7"/>
        <v>9469.3599999999988</v>
      </c>
      <c r="J491" s="43">
        <f t="shared" si="8"/>
        <v>15387.71</v>
      </c>
      <c r="K491" s="43" t="s">
        <v>186</v>
      </c>
      <c r="L491" s="43" t="s">
        <v>30855</v>
      </c>
    </row>
    <row r="492" spans="1:12" ht="15">
      <c r="A492" s="16" t="s">
        <v>30856</v>
      </c>
      <c r="B492" s="16" t="s">
        <v>30857</v>
      </c>
      <c r="C492" s="80" t="s">
        <v>30858</v>
      </c>
      <c r="D492" s="43" t="s">
        <v>10004</v>
      </c>
      <c r="E492" s="43">
        <v>80</v>
      </c>
      <c r="F492" s="43">
        <v>5.84</v>
      </c>
      <c r="G492" s="2">
        <v>4.0999999999999996</v>
      </c>
      <c r="H492" s="43">
        <f t="shared" si="6"/>
        <v>328</v>
      </c>
      <c r="I492" s="43">
        <f t="shared" si="7"/>
        <v>262.40000000000003</v>
      </c>
      <c r="J492" s="43">
        <f t="shared" si="8"/>
        <v>426.40000000000003</v>
      </c>
      <c r="K492" s="43" t="s">
        <v>186</v>
      </c>
      <c r="L492" s="43" t="s">
        <v>30859</v>
      </c>
    </row>
    <row r="493" spans="1:12" ht="15">
      <c r="A493" s="16" t="s">
        <v>30860</v>
      </c>
      <c r="B493" s="16" t="s">
        <v>30861</v>
      </c>
      <c r="C493" s="80" t="s">
        <v>30862</v>
      </c>
      <c r="D493" s="43" t="s">
        <v>10004</v>
      </c>
      <c r="E493" s="43">
        <v>2207</v>
      </c>
      <c r="F493" s="43">
        <v>31</v>
      </c>
      <c r="G493" s="2">
        <v>4.0999999999999996</v>
      </c>
      <c r="H493" s="43">
        <f t="shared" si="6"/>
        <v>9048.6999999999989</v>
      </c>
      <c r="I493" s="43">
        <f t="shared" si="7"/>
        <v>7238.9599999999991</v>
      </c>
      <c r="J493" s="43">
        <f t="shared" si="8"/>
        <v>11763.31</v>
      </c>
      <c r="K493" s="43" t="s">
        <v>186</v>
      </c>
      <c r="L493" s="43" t="s">
        <v>30863</v>
      </c>
    </row>
    <row r="494" spans="1:12" ht="15">
      <c r="A494" s="16" t="s">
        <v>30864</v>
      </c>
      <c r="B494" s="16" t="s">
        <v>30865</v>
      </c>
      <c r="C494" s="80" t="s">
        <v>30866</v>
      </c>
      <c r="D494" s="43" t="s">
        <v>10033</v>
      </c>
      <c r="E494" s="43">
        <v>6900</v>
      </c>
      <c r="G494" s="2">
        <v>4.0999999999999996</v>
      </c>
      <c r="H494" s="43">
        <f t="shared" si="6"/>
        <v>28289.999999999996</v>
      </c>
      <c r="I494" s="43">
        <f t="shared" si="7"/>
        <v>22632</v>
      </c>
      <c r="J494" s="43">
        <f t="shared" si="8"/>
        <v>36777</v>
      </c>
      <c r="K494" s="43" t="s">
        <v>30867</v>
      </c>
      <c r="L494" s="43" t="s">
        <v>30868</v>
      </c>
    </row>
    <row r="495" spans="1:12" ht="15">
      <c r="A495" s="16" t="s">
        <v>30869</v>
      </c>
      <c r="B495" s="16" t="s">
        <v>30870</v>
      </c>
      <c r="C495" s="80" t="s">
        <v>30871</v>
      </c>
      <c r="D495" s="43" t="s">
        <v>28905</v>
      </c>
      <c r="E495" s="43">
        <v>3546</v>
      </c>
      <c r="F495" s="43">
        <v>23</v>
      </c>
      <c r="G495" s="2">
        <v>4.0999999999999996</v>
      </c>
      <c r="H495" s="43">
        <f t="shared" si="6"/>
        <v>14538.599999999999</v>
      </c>
      <c r="I495" s="43">
        <f t="shared" si="7"/>
        <v>11630.88</v>
      </c>
      <c r="J495" s="43">
        <f t="shared" si="8"/>
        <v>18900.18</v>
      </c>
      <c r="K495" s="43" t="s">
        <v>186</v>
      </c>
      <c r="L495" s="43" t="s">
        <v>30872</v>
      </c>
    </row>
    <row r="496" spans="1:12" ht="15">
      <c r="A496" s="16" t="s">
        <v>30873</v>
      </c>
      <c r="B496" s="16" t="s">
        <v>30874</v>
      </c>
      <c r="C496" s="80" t="s">
        <v>30875</v>
      </c>
      <c r="D496" s="43" t="s">
        <v>10004</v>
      </c>
      <c r="E496" s="43">
        <v>60</v>
      </c>
      <c r="F496" s="43">
        <v>29</v>
      </c>
      <c r="G496" s="2">
        <v>4.0999999999999996</v>
      </c>
      <c r="H496" s="43">
        <f t="shared" si="6"/>
        <v>245.99999999999997</v>
      </c>
      <c r="I496" s="43">
        <f t="shared" si="7"/>
        <v>196.79999999999998</v>
      </c>
      <c r="J496" s="43">
        <f t="shared" si="8"/>
        <v>319.79999999999995</v>
      </c>
      <c r="K496" s="43" t="s">
        <v>186</v>
      </c>
      <c r="L496" s="43" t="s">
        <v>30876</v>
      </c>
    </row>
    <row r="497" spans="1:12" ht="15">
      <c r="A497" s="16" t="s">
        <v>30877</v>
      </c>
      <c r="B497" s="16" t="s">
        <v>30878</v>
      </c>
      <c r="C497" s="80" t="s">
        <v>30879</v>
      </c>
      <c r="D497" s="43" t="s">
        <v>10037</v>
      </c>
      <c r="E497" s="43">
        <v>635</v>
      </c>
      <c r="F497" s="43">
        <v>17</v>
      </c>
      <c r="G497" s="2">
        <v>4.0999999999999996</v>
      </c>
      <c r="H497" s="43">
        <f t="shared" si="6"/>
        <v>2603.5</v>
      </c>
      <c r="I497" s="43">
        <f t="shared" si="7"/>
        <v>2082.8000000000002</v>
      </c>
      <c r="J497" s="43">
        <f t="shared" si="8"/>
        <v>3384.55</v>
      </c>
      <c r="K497" s="43" t="s">
        <v>186</v>
      </c>
      <c r="L497" s="43" t="s">
        <v>30880</v>
      </c>
    </row>
    <row r="498" spans="1:12" ht="15">
      <c r="A498" s="16" t="s">
        <v>30881</v>
      </c>
      <c r="B498" s="16" t="s">
        <v>30882</v>
      </c>
      <c r="C498" s="80" t="s">
        <v>30883</v>
      </c>
      <c r="D498" s="43" t="s">
        <v>28905</v>
      </c>
      <c r="E498" s="43">
        <v>275</v>
      </c>
      <c r="F498" s="43">
        <v>90</v>
      </c>
      <c r="G498" s="2">
        <v>4.0999999999999996</v>
      </c>
      <c r="H498" s="43">
        <f t="shared" si="6"/>
        <v>1127.5</v>
      </c>
      <c r="I498" s="43">
        <f t="shared" si="7"/>
        <v>902</v>
      </c>
      <c r="J498" s="43">
        <f t="shared" si="8"/>
        <v>1465.75</v>
      </c>
      <c r="K498" s="43" t="s">
        <v>186</v>
      </c>
      <c r="L498" s="43" t="s">
        <v>30884</v>
      </c>
    </row>
    <row r="499" spans="1:12" ht="15">
      <c r="A499" s="16" t="s">
        <v>30885</v>
      </c>
      <c r="B499" s="16" t="s">
        <v>30886</v>
      </c>
      <c r="C499" s="80" t="s">
        <v>30887</v>
      </c>
      <c r="D499" s="43" t="s">
        <v>10004</v>
      </c>
      <c r="E499" s="43">
        <v>877.86</v>
      </c>
      <c r="F499" s="43">
        <v>16</v>
      </c>
      <c r="G499" s="2">
        <v>4.0999999999999996</v>
      </c>
      <c r="H499" s="43">
        <f t="shared" si="6"/>
        <v>3599.2259999999997</v>
      </c>
      <c r="I499" s="43">
        <f t="shared" si="7"/>
        <v>2879.3807999999999</v>
      </c>
      <c r="J499" s="43">
        <f t="shared" si="8"/>
        <v>4678.9937999999993</v>
      </c>
      <c r="K499" s="43" t="s">
        <v>186</v>
      </c>
      <c r="L499" s="43" t="s">
        <v>30888</v>
      </c>
    </row>
    <row r="500" spans="1:12" ht="15">
      <c r="A500" s="16" t="s">
        <v>30889</v>
      </c>
      <c r="B500" s="16" t="s">
        <v>30890</v>
      </c>
      <c r="C500" s="80" t="s">
        <v>30891</v>
      </c>
      <c r="D500" s="43" t="s">
        <v>10004</v>
      </c>
      <c r="E500" s="43">
        <v>44</v>
      </c>
      <c r="F500" s="43">
        <v>16</v>
      </c>
      <c r="G500" s="2">
        <v>4.0999999999999996</v>
      </c>
      <c r="H500" s="43">
        <f t="shared" si="6"/>
        <v>180.39999999999998</v>
      </c>
      <c r="I500" s="43">
        <f t="shared" si="7"/>
        <v>144.32</v>
      </c>
      <c r="J500" s="43">
        <f t="shared" si="8"/>
        <v>234.51999999999998</v>
      </c>
      <c r="K500" s="43" t="s">
        <v>186</v>
      </c>
      <c r="L500" s="43" t="s">
        <v>30892</v>
      </c>
    </row>
    <row r="501" spans="1:12" ht="15">
      <c r="A501" s="16" t="s">
        <v>30893</v>
      </c>
      <c r="B501" s="16" t="s">
        <v>30894</v>
      </c>
      <c r="C501" s="80" t="s">
        <v>30895</v>
      </c>
      <c r="D501" s="43" t="s">
        <v>10033</v>
      </c>
      <c r="E501" s="43">
        <v>125</v>
      </c>
      <c r="F501" s="43">
        <v>18</v>
      </c>
      <c r="G501" s="2">
        <v>4.0999999999999996</v>
      </c>
      <c r="H501" s="43">
        <f t="shared" si="6"/>
        <v>512.5</v>
      </c>
      <c r="I501" s="43">
        <f t="shared" si="7"/>
        <v>410</v>
      </c>
      <c r="J501" s="43">
        <f t="shared" si="8"/>
        <v>666.25</v>
      </c>
      <c r="K501" s="43" t="s">
        <v>186</v>
      </c>
      <c r="L501" s="43" t="s">
        <v>30896</v>
      </c>
    </row>
    <row r="502" spans="1:12" ht="15">
      <c r="A502" s="16" t="s">
        <v>30897</v>
      </c>
      <c r="B502" s="16" t="s">
        <v>30898</v>
      </c>
      <c r="C502" s="80" t="s">
        <v>30899</v>
      </c>
      <c r="D502" s="43" t="s">
        <v>10013</v>
      </c>
      <c r="E502" s="43">
        <v>580</v>
      </c>
      <c r="F502" s="43">
        <v>1.83</v>
      </c>
      <c r="G502" s="2">
        <v>4.0999999999999996</v>
      </c>
      <c r="H502" s="43">
        <f t="shared" si="6"/>
        <v>2378</v>
      </c>
      <c r="I502" s="43">
        <f t="shared" si="7"/>
        <v>1902.4</v>
      </c>
      <c r="J502" s="43">
        <f t="shared" si="8"/>
        <v>3091.4</v>
      </c>
      <c r="K502" s="43" t="s">
        <v>186</v>
      </c>
      <c r="L502" s="43" t="s">
        <v>30900</v>
      </c>
    </row>
    <row r="503" spans="1:12" ht="15">
      <c r="A503" s="16" t="s">
        <v>30901</v>
      </c>
      <c r="B503" s="16" t="s">
        <v>30902</v>
      </c>
      <c r="C503" s="80" t="s">
        <v>30903</v>
      </c>
      <c r="D503" s="43" t="s">
        <v>10004</v>
      </c>
      <c r="E503" s="43">
        <v>58</v>
      </c>
      <c r="F503" s="43">
        <v>12</v>
      </c>
      <c r="G503" s="2">
        <v>4.0999999999999996</v>
      </c>
      <c r="H503" s="43">
        <f t="shared" si="6"/>
        <v>237.79999999999998</v>
      </c>
      <c r="I503" s="43">
        <f t="shared" si="7"/>
        <v>190.24</v>
      </c>
      <c r="J503" s="43">
        <f t="shared" si="8"/>
        <v>309.14</v>
      </c>
      <c r="K503" s="43" t="s">
        <v>186</v>
      </c>
      <c r="L503" s="43" t="s">
        <v>30904</v>
      </c>
    </row>
    <row r="504" spans="1:12" ht="15">
      <c r="A504" s="16" t="s">
        <v>30905</v>
      </c>
      <c r="B504" s="16" t="s">
        <v>30906</v>
      </c>
      <c r="C504" s="80" t="s">
        <v>30907</v>
      </c>
      <c r="D504" s="43" t="s">
        <v>10004</v>
      </c>
      <c r="E504" s="43">
        <v>365</v>
      </c>
      <c r="F504" s="43">
        <v>78.25</v>
      </c>
      <c r="G504" s="2">
        <v>4.0999999999999996</v>
      </c>
      <c r="H504" s="43">
        <f t="shared" si="6"/>
        <v>1496.4999999999998</v>
      </c>
      <c r="I504" s="43">
        <f t="shared" si="7"/>
        <v>1197.1999999999998</v>
      </c>
      <c r="J504" s="43">
        <f t="shared" si="8"/>
        <v>1945.4499999999998</v>
      </c>
      <c r="K504" s="43" t="s">
        <v>186</v>
      </c>
      <c r="L504" s="43" t="s">
        <v>30908</v>
      </c>
    </row>
    <row r="505" spans="1:12" ht="15">
      <c r="A505" s="16" t="s">
        <v>30909</v>
      </c>
      <c r="B505" s="16" t="s">
        <v>30910</v>
      </c>
      <c r="C505" s="80" t="s">
        <v>30911</v>
      </c>
      <c r="D505" s="43" t="s">
        <v>10004</v>
      </c>
      <c r="E505" s="43">
        <v>1177</v>
      </c>
      <c r="F505" s="43">
        <v>80.11</v>
      </c>
      <c r="G505" s="2">
        <v>4.0999999999999996</v>
      </c>
      <c r="H505" s="43">
        <f t="shared" si="6"/>
        <v>4825.7</v>
      </c>
      <c r="I505" s="43">
        <f t="shared" si="7"/>
        <v>3860.56</v>
      </c>
      <c r="J505" s="43">
        <f t="shared" si="8"/>
        <v>6273.41</v>
      </c>
      <c r="K505" s="43" t="s">
        <v>186</v>
      </c>
      <c r="L505" s="43" t="s">
        <v>30912</v>
      </c>
    </row>
    <row r="506" spans="1:12" ht="15">
      <c r="A506" s="16" t="s">
        <v>30913</v>
      </c>
      <c r="B506" s="16" t="s">
        <v>30914</v>
      </c>
      <c r="C506" s="80" t="s">
        <v>30915</v>
      </c>
      <c r="D506" s="43" t="s">
        <v>10004</v>
      </c>
      <c r="E506" s="43">
        <v>128.68</v>
      </c>
      <c r="F506" s="43">
        <v>7.04</v>
      </c>
      <c r="G506" s="2">
        <v>4.0999999999999996</v>
      </c>
      <c r="H506" s="43">
        <f t="shared" si="6"/>
        <v>527.58799999999997</v>
      </c>
      <c r="I506" s="43">
        <f t="shared" si="7"/>
        <v>422.07040000000001</v>
      </c>
      <c r="J506" s="43">
        <f t="shared" si="8"/>
        <v>685.86439999999993</v>
      </c>
      <c r="K506" s="43" t="s">
        <v>186</v>
      </c>
      <c r="L506" s="43" t="s">
        <v>30916</v>
      </c>
    </row>
    <row r="507" spans="1:12" ht="15">
      <c r="A507" s="16" t="s">
        <v>30917</v>
      </c>
      <c r="B507" s="16" t="s">
        <v>30918</v>
      </c>
      <c r="C507" s="80" t="s">
        <v>30919</v>
      </c>
      <c r="D507" s="43" t="s">
        <v>10004</v>
      </c>
      <c r="E507" s="43">
        <v>204</v>
      </c>
      <c r="F507" s="43">
        <v>4.47</v>
      </c>
      <c r="G507" s="2">
        <v>4.0999999999999996</v>
      </c>
      <c r="H507" s="43">
        <f t="shared" si="6"/>
        <v>836.4</v>
      </c>
      <c r="I507" s="43">
        <f t="shared" si="7"/>
        <v>669.12</v>
      </c>
      <c r="J507" s="43">
        <f t="shared" si="8"/>
        <v>1087.32</v>
      </c>
      <c r="K507" s="43" t="s">
        <v>186</v>
      </c>
      <c r="L507" s="43" t="s">
        <v>30920</v>
      </c>
    </row>
    <row r="508" spans="1:12" ht="15">
      <c r="A508" s="16" t="s">
        <v>30921</v>
      </c>
      <c r="B508" s="16" t="s">
        <v>30922</v>
      </c>
      <c r="C508" s="80" t="s">
        <v>30923</v>
      </c>
      <c r="D508" s="43" t="s">
        <v>10004</v>
      </c>
      <c r="E508" s="43">
        <v>312</v>
      </c>
      <c r="F508" s="43">
        <v>3.5</v>
      </c>
      <c r="G508" s="2">
        <v>4.0999999999999996</v>
      </c>
      <c r="H508" s="43">
        <f t="shared" si="6"/>
        <v>1279.1999999999998</v>
      </c>
      <c r="I508" s="43">
        <f t="shared" si="7"/>
        <v>1023.3599999999999</v>
      </c>
      <c r="J508" s="43">
        <f t="shared" si="8"/>
        <v>1662.9599999999998</v>
      </c>
      <c r="K508" s="43" t="s">
        <v>186</v>
      </c>
      <c r="L508" s="43" t="s">
        <v>30924</v>
      </c>
    </row>
    <row r="509" spans="1:12" ht="15">
      <c r="A509" s="16" t="s">
        <v>30925</v>
      </c>
      <c r="B509" s="16" t="s">
        <v>30926</v>
      </c>
      <c r="C509" s="80" t="s">
        <v>30927</v>
      </c>
      <c r="D509" s="43" t="s">
        <v>28905</v>
      </c>
      <c r="E509" s="43">
        <v>690</v>
      </c>
      <c r="F509" s="43">
        <v>6.65</v>
      </c>
      <c r="G509" s="2">
        <v>4.0999999999999996</v>
      </c>
      <c r="H509" s="43">
        <f t="shared" si="6"/>
        <v>2828.9999999999995</v>
      </c>
      <c r="I509" s="43">
        <f t="shared" si="7"/>
        <v>2263.1999999999998</v>
      </c>
      <c r="J509" s="43">
        <f t="shared" si="8"/>
        <v>3677.6999999999994</v>
      </c>
      <c r="K509" s="43" t="s">
        <v>186</v>
      </c>
      <c r="L509" s="43" t="s">
        <v>30928</v>
      </c>
    </row>
    <row r="510" spans="1:12" ht="15">
      <c r="A510" s="16" t="s">
        <v>30929</v>
      </c>
      <c r="B510" s="16" t="s">
        <v>30930</v>
      </c>
      <c r="C510" s="80" t="s">
        <v>30931</v>
      </c>
      <c r="D510" s="43" t="s">
        <v>10013</v>
      </c>
      <c r="E510" s="43">
        <v>2112</v>
      </c>
      <c r="F510" s="43">
        <v>27.3</v>
      </c>
      <c r="G510" s="2">
        <v>4.0999999999999996</v>
      </c>
      <c r="H510" s="43">
        <f t="shared" si="6"/>
        <v>8659.1999999999989</v>
      </c>
      <c r="I510" s="43">
        <f t="shared" si="7"/>
        <v>6927.36</v>
      </c>
      <c r="J510" s="43">
        <f t="shared" si="8"/>
        <v>11256.96</v>
      </c>
      <c r="K510" s="43" t="s">
        <v>186</v>
      </c>
      <c r="L510" s="43" t="s">
        <v>30932</v>
      </c>
    </row>
    <row r="511" spans="1:12" ht="15">
      <c r="A511" s="16" t="s">
        <v>30933</v>
      </c>
      <c r="B511" s="16" t="s">
        <v>30934</v>
      </c>
      <c r="C511" s="80" t="s">
        <v>30935</v>
      </c>
      <c r="D511" s="43" t="s">
        <v>10004</v>
      </c>
      <c r="E511" s="43">
        <v>667</v>
      </c>
      <c r="F511" s="43">
        <v>3.2</v>
      </c>
      <c r="G511" s="2">
        <v>4.0999999999999996</v>
      </c>
      <c r="H511" s="43">
        <f t="shared" si="6"/>
        <v>2734.7</v>
      </c>
      <c r="I511" s="43">
        <f t="shared" si="7"/>
        <v>2187.7599999999998</v>
      </c>
      <c r="J511" s="43">
        <f t="shared" si="8"/>
        <v>3555.1099999999997</v>
      </c>
      <c r="K511" s="43" t="s">
        <v>186</v>
      </c>
      <c r="L511" s="43" t="s">
        <v>30936</v>
      </c>
    </row>
    <row r="512" spans="1:12" ht="15">
      <c r="A512" s="16" t="s">
        <v>30937</v>
      </c>
      <c r="B512" s="16" t="s">
        <v>30938</v>
      </c>
      <c r="C512" s="80" t="s">
        <v>30939</v>
      </c>
      <c r="D512" s="43" t="s">
        <v>10004</v>
      </c>
      <c r="E512" s="43">
        <v>350</v>
      </c>
      <c r="F512" s="43">
        <v>300</v>
      </c>
      <c r="G512" s="2">
        <v>4.0999999999999996</v>
      </c>
      <c r="H512" s="43">
        <f t="shared" si="6"/>
        <v>1434.9999999999998</v>
      </c>
      <c r="I512" s="43">
        <f t="shared" si="7"/>
        <v>1147.9999999999998</v>
      </c>
      <c r="J512" s="43">
        <f t="shared" si="8"/>
        <v>1865.4999999999998</v>
      </c>
      <c r="K512" s="43" t="s">
        <v>523</v>
      </c>
      <c r="L512" s="43" t="s">
        <v>30940</v>
      </c>
    </row>
    <row r="513" spans="1:12" ht="15">
      <c r="A513" s="16" t="s">
        <v>30941</v>
      </c>
      <c r="B513" s="16" t="s">
        <v>30942</v>
      </c>
      <c r="C513" s="80" t="s">
        <v>30943</v>
      </c>
      <c r="D513" s="43" t="s">
        <v>10004</v>
      </c>
      <c r="E513" s="43">
        <v>57</v>
      </c>
      <c r="F513" s="43">
        <v>2750</v>
      </c>
      <c r="G513" s="2">
        <v>4.0999999999999996</v>
      </c>
      <c r="H513" s="43">
        <f t="shared" si="6"/>
        <v>233.7</v>
      </c>
      <c r="I513" s="43">
        <f t="shared" si="7"/>
        <v>186.96</v>
      </c>
      <c r="J513" s="43">
        <f t="shared" si="8"/>
        <v>303.81</v>
      </c>
      <c r="K513" s="43" t="s">
        <v>523</v>
      </c>
      <c r="L513" s="43" t="s">
        <v>30944</v>
      </c>
    </row>
    <row r="514" spans="1:12" ht="15">
      <c r="A514" s="16" t="s">
        <v>30945</v>
      </c>
      <c r="B514" s="16" t="s">
        <v>30946</v>
      </c>
      <c r="C514" s="80" t="s">
        <v>30947</v>
      </c>
      <c r="D514" s="43" t="s">
        <v>10004</v>
      </c>
      <c r="E514" s="43">
        <v>57</v>
      </c>
      <c r="F514" s="43">
        <v>2750</v>
      </c>
      <c r="G514" s="2">
        <v>4.0999999999999996</v>
      </c>
      <c r="H514" s="43">
        <f t="shared" si="6"/>
        <v>233.7</v>
      </c>
      <c r="I514" s="43">
        <f t="shared" si="7"/>
        <v>186.96</v>
      </c>
      <c r="J514" s="43">
        <f t="shared" si="8"/>
        <v>303.81</v>
      </c>
      <c r="K514" s="43" t="s">
        <v>523</v>
      </c>
      <c r="L514" s="43" t="s">
        <v>30944</v>
      </c>
    </row>
    <row r="515" spans="1:12" ht="15">
      <c r="A515" s="16" t="s">
        <v>30948</v>
      </c>
      <c r="B515" s="16" t="s">
        <v>30949</v>
      </c>
      <c r="C515" s="80" t="s">
        <v>30950</v>
      </c>
      <c r="D515" s="43" t="s">
        <v>10004</v>
      </c>
      <c r="E515" s="43">
        <v>139</v>
      </c>
      <c r="F515" s="43">
        <v>2648.6</v>
      </c>
      <c r="G515" s="2">
        <v>4.0999999999999996</v>
      </c>
      <c r="H515" s="43">
        <f t="shared" si="6"/>
        <v>569.9</v>
      </c>
      <c r="I515" s="43">
        <f t="shared" si="7"/>
        <v>455.92</v>
      </c>
      <c r="J515" s="43">
        <f t="shared" si="8"/>
        <v>740.87</v>
      </c>
      <c r="K515" s="43" t="s">
        <v>523</v>
      </c>
      <c r="L515" s="43" t="s">
        <v>30951</v>
      </c>
    </row>
    <row r="516" spans="1:12" ht="15">
      <c r="A516" s="16" t="s">
        <v>30952</v>
      </c>
      <c r="B516" s="16" t="s">
        <v>30953</v>
      </c>
      <c r="C516" s="80" t="s">
        <v>30954</v>
      </c>
      <c r="D516" s="43" t="s">
        <v>10033</v>
      </c>
      <c r="E516" s="43">
        <v>162</v>
      </c>
      <c r="G516" s="2">
        <v>4.0999999999999996</v>
      </c>
      <c r="H516" s="43">
        <f t="shared" si="6"/>
        <v>664.19999999999993</v>
      </c>
      <c r="I516" s="43">
        <f t="shared" si="7"/>
        <v>531.36</v>
      </c>
      <c r="J516" s="43">
        <f t="shared" si="8"/>
        <v>863.45999999999992</v>
      </c>
      <c r="K516" s="43" t="s">
        <v>523</v>
      </c>
      <c r="L516" s="43" t="s">
        <v>30955</v>
      </c>
    </row>
    <row r="517" spans="1:12" ht="15">
      <c r="A517" s="16" t="s">
        <v>30956</v>
      </c>
      <c r="B517" s="16" t="s">
        <v>30957</v>
      </c>
      <c r="C517" s="80" t="s">
        <v>30958</v>
      </c>
      <c r="D517" s="43" t="s">
        <v>10033</v>
      </c>
      <c r="E517" s="43">
        <v>84</v>
      </c>
      <c r="G517" s="2">
        <v>4.0999999999999996</v>
      </c>
      <c r="H517" s="43">
        <f t="shared" si="6"/>
        <v>344.4</v>
      </c>
      <c r="I517" s="43">
        <f t="shared" si="7"/>
        <v>275.52</v>
      </c>
      <c r="J517" s="43">
        <f t="shared" si="8"/>
        <v>447.71999999999997</v>
      </c>
      <c r="K517" s="43" t="s">
        <v>523</v>
      </c>
      <c r="L517" s="43" t="s">
        <v>30959</v>
      </c>
    </row>
    <row r="518" spans="1:12" ht="15">
      <c r="A518" s="16" t="s">
        <v>30960</v>
      </c>
      <c r="B518" s="16" t="s">
        <v>30961</v>
      </c>
      <c r="C518" s="80" t="s">
        <v>30962</v>
      </c>
      <c r="D518" s="43" t="s">
        <v>28905</v>
      </c>
      <c r="E518" s="43">
        <v>235</v>
      </c>
      <c r="F518" s="43">
        <v>500</v>
      </c>
      <c r="G518" s="2">
        <v>4.0999999999999996</v>
      </c>
      <c r="H518" s="43">
        <f t="shared" si="6"/>
        <v>963.49999999999989</v>
      </c>
      <c r="I518" s="43">
        <f t="shared" si="7"/>
        <v>770.8</v>
      </c>
      <c r="J518" s="43">
        <f t="shared" si="8"/>
        <v>1252.55</v>
      </c>
      <c r="K518" s="43" t="s">
        <v>523</v>
      </c>
      <c r="L518" s="43" t="s">
        <v>30963</v>
      </c>
    </row>
    <row r="519" spans="1:12" ht="15">
      <c r="A519" s="16" t="s">
        <v>30964</v>
      </c>
      <c r="B519" s="16" t="s">
        <v>30965</v>
      </c>
      <c r="C519" s="80" t="s">
        <v>30966</v>
      </c>
      <c r="D519" s="43" t="s">
        <v>10004</v>
      </c>
      <c r="E519" s="43">
        <v>67</v>
      </c>
      <c r="F519" s="43">
        <v>200</v>
      </c>
      <c r="G519" s="2">
        <v>4.0999999999999996</v>
      </c>
      <c r="H519" s="43">
        <f t="shared" si="6"/>
        <v>274.7</v>
      </c>
      <c r="I519" s="43">
        <f t="shared" si="7"/>
        <v>219.76</v>
      </c>
      <c r="J519" s="43">
        <f t="shared" si="8"/>
        <v>357.11</v>
      </c>
      <c r="K519" s="43" t="s">
        <v>523</v>
      </c>
      <c r="L519" s="43" t="s">
        <v>30967</v>
      </c>
    </row>
    <row r="520" spans="1:12" ht="15">
      <c r="A520" s="16" t="s">
        <v>30968</v>
      </c>
      <c r="B520" s="16" t="s">
        <v>30969</v>
      </c>
      <c r="C520" s="80" t="s">
        <v>30970</v>
      </c>
      <c r="D520" s="43" t="s">
        <v>10004</v>
      </c>
      <c r="E520" s="43">
        <v>495</v>
      </c>
      <c r="F520" s="43">
        <v>600</v>
      </c>
      <c r="G520" s="2">
        <v>4.0999999999999996</v>
      </c>
      <c r="H520" s="43">
        <f t="shared" si="6"/>
        <v>2029.4999999999998</v>
      </c>
      <c r="I520" s="43">
        <f t="shared" si="7"/>
        <v>1623.6</v>
      </c>
      <c r="J520" s="43">
        <f t="shared" si="8"/>
        <v>2638.35</v>
      </c>
      <c r="K520" s="43" t="s">
        <v>523</v>
      </c>
      <c r="L520" s="43" t="s">
        <v>30971</v>
      </c>
    </row>
    <row r="521" spans="1:12" ht="15">
      <c r="A521" s="16" t="s">
        <v>30972</v>
      </c>
      <c r="B521" s="16" t="s">
        <v>30973</v>
      </c>
      <c r="C521" s="80" t="s">
        <v>30974</v>
      </c>
      <c r="D521" s="43" t="s">
        <v>10004</v>
      </c>
      <c r="E521" s="43">
        <v>4.6500000000000004</v>
      </c>
      <c r="F521" s="43">
        <v>100</v>
      </c>
      <c r="G521" s="2">
        <v>4.0999999999999996</v>
      </c>
      <c r="H521" s="43">
        <f t="shared" si="6"/>
        <v>19.065000000000001</v>
      </c>
      <c r="I521" s="43">
        <f t="shared" si="7"/>
        <v>15.252000000000002</v>
      </c>
      <c r="J521" s="43">
        <f t="shared" si="8"/>
        <v>24.784500000000001</v>
      </c>
      <c r="K521" s="43" t="s">
        <v>523</v>
      </c>
      <c r="L521" s="43" t="s">
        <v>30975</v>
      </c>
    </row>
    <row r="522" spans="1:12" ht="15">
      <c r="A522" s="16" t="s">
        <v>30976</v>
      </c>
      <c r="B522" s="16" t="s">
        <v>30977</v>
      </c>
      <c r="C522" s="80" t="s">
        <v>30978</v>
      </c>
      <c r="D522" s="43" t="s">
        <v>10004</v>
      </c>
      <c r="E522" s="43">
        <v>275</v>
      </c>
      <c r="F522" s="43">
        <v>330</v>
      </c>
      <c r="G522" s="2">
        <v>4.0999999999999996</v>
      </c>
      <c r="H522" s="43">
        <f t="shared" si="6"/>
        <v>1127.5</v>
      </c>
      <c r="I522" s="43">
        <f t="shared" si="7"/>
        <v>902</v>
      </c>
      <c r="J522" s="43">
        <f t="shared" si="8"/>
        <v>1465.75</v>
      </c>
      <c r="K522" s="43" t="s">
        <v>523</v>
      </c>
      <c r="L522" s="43" t="s">
        <v>30979</v>
      </c>
    </row>
    <row r="523" spans="1:12" ht="15">
      <c r="A523" s="16" t="s">
        <v>30980</v>
      </c>
      <c r="B523" s="16" t="s">
        <v>30981</v>
      </c>
      <c r="C523" s="80" t="s">
        <v>30982</v>
      </c>
      <c r="D523" s="43" t="s">
        <v>10004</v>
      </c>
      <c r="E523" s="43">
        <v>468</v>
      </c>
      <c r="F523" s="43">
        <v>465</v>
      </c>
      <c r="G523" s="2">
        <v>4.0999999999999996</v>
      </c>
      <c r="H523" s="43">
        <f t="shared" si="6"/>
        <v>1918.7999999999997</v>
      </c>
      <c r="I523" s="43">
        <f t="shared" si="7"/>
        <v>1535.04</v>
      </c>
      <c r="J523" s="43">
        <f t="shared" si="8"/>
        <v>2494.4399999999996</v>
      </c>
      <c r="K523" s="43" t="s">
        <v>30983</v>
      </c>
      <c r="L523" s="43" t="s">
        <v>30984</v>
      </c>
    </row>
    <row r="524" spans="1:12" ht="15">
      <c r="A524" s="16" t="s">
        <v>30985</v>
      </c>
      <c r="B524" s="16" t="s">
        <v>30986</v>
      </c>
      <c r="C524" s="80" t="s">
        <v>30987</v>
      </c>
      <c r="D524" s="43" t="s">
        <v>10004</v>
      </c>
      <c r="E524" s="43">
        <v>176</v>
      </c>
      <c r="F524" s="43">
        <v>160</v>
      </c>
      <c r="G524" s="2">
        <v>4.0999999999999996</v>
      </c>
      <c r="H524" s="43">
        <f t="shared" ref="H524:H547" si="9">E524*G524</f>
        <v>721.59999999999991</v>
      </c>
      <c r="I524" s="43">
        <f t="shared" ref="I524:I547" si="10">H524*0.8</f>
        <v>577.28</v>
      </c>
      <c r="J524" s="43">
        <f t="shared" ref="J524:J547" si="11">H524*1.3</f>
        <v>938.07999999999993</v>
      </c>
      <c r="K524" s="43" t="s">
        <v>523</v>
      </c>
      <c r="L524" s="43" t="s">
        <v>30988</v>
      </c>
    </row>
    <row r="525" spans="1:12" ht="15">
      <c r="A525" s="16" t="s">
        <v>30989</v>
      </c>
      <c r="B525" s="16" t="s">
        <v>30990</v>
      </c>
      <c r="C525" s="80" t="s">
        <v>30991</v>
      </c>
      <c r="D525" s="43" t="s">
        <v>10004</v>
      </c>
      <c r="E525" s="43">
        <v>207</v>
      </c>
      <c r="F525" s="43">
        <v>150</v>
      </c>
      <c r="G525" s="2">
        <v>4.0999999999999996</v>
      </c>
      <c r="H525" s="43">
        <f t="shared" si="9"/>
        <v>848.69999999999993</v>
      </c>
      <c r="I525" s="43">
        <f t="shared" si="10"/>
        <v>678.96</v>
      </c>
      <c r="J525" s="43">
        <f t="shared" si="11"/>
        <v>1103.31</v>
      </c>
      <c r="K525" s="43" t="s">
        <v>523</v>
      </c>
      <c r="L525" s="43" t="s">
        <v>30992</v>
      </c>
    </row>
    <row r="526" spans="1:12" ht="15">
      <c r="A526" s="16" t="s">
        <v>30993</v>
      </c>
      <c r="B526" s="16" t="s">
        <v>30994</v>
      </c>
      <c r="C526" s="80" t="s">
        <v>30995</v>
      </c>
      <c r="D526" s="43" t="s">
        <v>10037</v>
      </c>
      <c r="E526" s="43">
        <v>1200</v>
      </c>
      <c r="G526" s="2">
        <v>4.0999999999999996</v>
      </c>
      <c r="H526" s="43">
        <f t="shared" si="9"/>
        <v>4920</v>
      </c>
      <c r="I526" s="43">
        <f t="shared" si="10"/>
        <v>3936</v>
      </c>
      <c r="J526" s="43">
        <f t="shared" si="11"/>
        <v>6396</v>
      </c>
      <c r="K526" s="43" t="s">
        <v>523</v>
      </c>
      <c r="L526" s="43" t="s">
        <v>30996</v>
      </c>
    </row>
    <row r="527" spans="1:12" ht="15">
      <c r="A527" s="16" t="s">
        <v>30997</v>
      </c>
      <c r="B527" s="16" t="s">
        <v>30998</v>
      </c>
      <c r="C527" s="80" t="s">
        <v>30999</v>
      </c>
      <c r="D527" s="43" t="s">
        <v>10004</v>
      </c>
      <c r="E527" s="43">
        <v>30</v>
      </c>
      <c r="F527" s="43">
        <v>270</v>
      </c>
      <c r="G527" s="2">
        <v>4.0999999999999996</v>
      </c>
      <c r="H527" s="43">
        <f t="shared" si="9"/>
        <v>122.99999999999999</v>
      </c>
      <c r="I527" s="43">
        <f t="shared" si="10"/>
        <v>98.399999999999991</v>
      </c>
      <c r="J527" s="43">
        <f t="shared" si="11"/>
        <v>159.89999999999998</v>
      </c>
      <c r="K527" s="43" t="s">
        <v>523</v>
      </c>
      <c r="L527" s="43" t="s">
        <v>31000</v>
      </c>
    </row>
    <row r="528" spans="1:12" ht="15">
      <c r="A528" s="16" t="s">
        <v>31001</v>
      </c>
      <c r="B528" s="16" t="s">
        <v>31002</v>
      </c>
      <c r="C528" s="80" t="s">
        <v>31003</v>
      </c>
      <c r="D528" s="43" t="s">
        <v>10013</v>
      </c>
      <c r="E528" s="43">
        <v>740</v>
      </c>
      <c r="F528" s="43">
        <v>1000</v>
      </c>
      <c r="G528" s="2">
        <v>4.0999999999999996</v>
      </c>
      <c r="H528" s="43">
        <f t="shared" si="9"/>
        <v>3033.9999999999995</v>
      </c>
      <c r="I528" s="43">
        <f t="shared" si="10"/>
        <v>2427.1999999999998</v>
      </c>
      <c r="J528" s="43">
        <f t="shared" si="11"/>
        <v>3944.1999999999994</v>
      </c>
      <c r="K528" s="43" t="s">
        <v>523</v>
      </c>
      <c r="L528" s="43" t="s">
        <v>31004</v>
      </c>
    </row>
    <row r="529" spans="1:12" ht="15">
      <c r="A529" s="16" t="s">
        <v>31005</v>
      </c>
      <c r="B529" s="16" t="s">
        <v>31006</v>
      </c>
      <c r="C529" s="80" t="s">
        <v>31007</v>
      </c>
      <c r="D529" s="43" t="s">
        <v>10033</v>
      </c>
      <c r="E529" s="43">
        <v>687</v>
      </c>
      <c r="G529" s="2">
        <v>4.0999999999999996</v>
      </c>
      <c r="H529" s="43">
        <f t="shared" si="9"/>
        <v>2816.7</v>
      </c>
      <c r="I529" s="43">
        <f t="shared" si="10"/>
        <v>2253.36</v>
      </c>
      <c r="J529" s="43">
        <f t="shared" si="11"/>
        <v>3661.71</v>
      </c>
      <c r="K529" s="43" t="s">
        <v>523</v>
      </c>
      <c r="L529" s="43" t="s">
        <v>31008</v>
      </c>
    </row>
    <row r="530" spans="1:12" ht="15">
      <c r="A530" s="16" t="s">
        <v>31009</v>
      </c>
      <c r="B530" s="16" t="s">
        <v>31010</v>
      </c>
      <c r="C530" s="80" t="s">
        <v>31011</v>
      </c>
      <c r="D530" s="43" t="s">
        <v>10004</v>
      </c>
      <c r="E530" s="43">
        <v>52</v>
      </c>
      <c r="F530" s="43">
        <v>25</v>
      </c>
      <c r="G530" s="2">
        <v>4.0999999999999996</v>
      </c>
      <c r="H530" s="43">
        <f t="shared" si="9"/>
        <v>213.2</v>
      </c>
      <c r="I530" s="43">
        <f t="shared" si="10"/>
        <v>170.56</v>
      </c>
      <c r="J530" s="43">
        <f t="shared" si="11"/>
        <v>277.15999999999997</v>
      </c>
      <c r="K530" s="43" t="s">
        <v>523</v>
      </c>
      <c r="L530" s="43" t="s">
        <v>31012</v>
      </c>
    </row>
    <row r="531" spans="1:12" ht="15">
      <c r="A531" s="16" t="s">
        <v>31013</v>
      </c>
      <c r="B531" s="16" t="s">
        <v>31014</v>
      </c>
      <c r="C531" s="80" t="s">
        <v>31015</v>
      </c>
      <c r="D531" s="43" t="s">
        <v>10004</v>
      </c>
      <c r="E531" s="43">
        <v>6</v>
      </c>
      <c r="F531" s="43">
        <v>150</v>
      </c>
      <c r="G531" s="2">
        <v>4.0999999999999996</v>
      </c>
      <c r="H531" s="43">
        <f t="shared" si="9"/>
        <v>24.599999999999998</v>
      </c>
      <c r="I531" s="43">
        <f t="shared" si="10"/>
        <v>19.68</v>
      </c>
      <c r="J531" s="43">
        <f t="shared" si="11"/>
        <v>31.979999999999997</v>
      </c>
      <c r="K531" s="43" t="s">
        <v>523</v>
      </c>
      <c r="L531" s="43" t="s">
        <v>31016</v>
      </c>
    </row>
    <row r="532" spans="1:12" ht="15">
      <c r="A532" s="16" t="s">
        <v>31017</v>
      </c>
      <c r="B532" s="16" t="s">
        <v>31018</v>
      </c>
      <c r="C532" s="80" t="s">
        <v>31019</v>
      </c>
      <c r="D532" s="43" t="s">
        <v>10004</v>
      </c>
      <c r="E532" s="43">
        <v>56</v>
      </c>
      <c r="F532" s="43">
        <v>122</v>
      </c>
      <c r="G532" s="2">
        <v>4.0999999999999996</v>
      </c>
      <c r="H532" s="43">
        <f t="shared" si="9"/>
        <v>229.59999999999997</v>
      </c>
      <c r="I532" s="43">
        <f t="shared" si="10"/>
        <v>183.67999999999998</v>
      </c>
      <c r="J532" s="43">
        <f t="shared" si="11"/>
        <v>298.47999999999996</v>
      </c>
      <c r="K532" s="43" t="s">
        <v>523</v>
      </c>
      <c r="L532" s="43" t="s">
        <v>31020</v>
      </c>
    </row>
    <row r="533" spans="1:12" ht="15">
      <c r="A533" s="16" t="s">
        <v>31021</v>
      </c>
      <c r="B533" s="16" t="s">
        <v>31022</v>
      </c>
      <c r="C533" s="80" t="s">
        <v>31023</v>
      </c>
      <c r="D533" s="43" t="s">
        <v>10037</v>
      </c>
      <c r="E533" s="43">
        <v>176</v>
      </c>
      <c r="F533" s="43">
        <v>160</v>
      </c>
      <c r="G533" s="2">
        <v>4.0999999999999996</v>
      </c>
      <c r="H533" s="43">
        <f t="shared" si="9"/>
        <v>721.59999999999991</v>
      </c>
      <c r="I533" s="43">
        <f t="shared" si="10"/>
        <v>577.28</v>
      </c>
      <c r="J533" s="43">
        <f t="shared" si="11"/>
        <v>938.07999999999993</v>
      </c>
      <c r="K533" s="43" t="s">
        <v>523</v>
      </c>
      <c r="L533" s="43" t="s">
        <v>31024</v>
      </c>
    </row>
    <row r="534" spans="1:12" ht="15">
      <c r="A534" s="16" t="s">
        <v>31025</v>
      </c>
      <c r="B534" s="16" t="s">
        <v>31026</v>
      </c>
      <c r="C534" s="80" t="s">
        <v>31027</v>
      </c>
      <c r="D534" s="43" t="s">
        <v>10004</v>
      </c>
      <c r="E534" s="43">
        <v>312</v>
      </c>
      <c r="F534" s="43">
        <v>100</v>
      </c>
      <c r="G534" s="2">
        <v>4.0999999999999996</v>
      </c>
      <c r="H534" s="43">
        <f t="shared" si="9"/>
        <v>1279.1999999999998</v>
      </c>
      <c r="I534" s="43">
        <f t="shared" si="10"/>
        <v>1023.3599999999999</v>
      </c>
      <c r="J534" s="43">
        <f t="shared" si="11"/>
        <v>1662.9599999999998</v>
      </c>
      <c r="K534" s="43" t="s">
        <v>523</v>
      </c>
      <c r="L534" s="43" t="s">
        <v>31028</v>
      </c>
    </row>
    <row r="535" spans="1:12" ht="15">
      <c r="A535" s="16" t="s">
        <v>31029</v>
      </c>
      <c r="B535" s="16" t="s">
        <v>31030</v>
      </c>
      <c r="C535" s="80" t="s">
        <v>31031</v>
      </c>
      <c r="D535" s="43" t="s">
        <v>10004</v>
      </c>
      <c r="E535" s="43">
        <v>377.39</v>
      </c>
      <c r="F535" s="43">
        <v>440</v>
      </c>
      <c r="G535" s="2">
        <v>4.0999999999999996</v>
      </c>
      <c r="H535" s="43">
        <f t="shared" si="9"/>
        <v>1547.2989999999998</v>
      </c>
      <c r="I535" s="43">
        <f t="shared" si="10"/>
        <v>1237.8391999999999</v>
      </c>
      <c r="J535" s="43">
        <f t="shared" si="11"/>
        <v>2011.4886999999997</v>
      </c>
      <c r="K535" s="43" t="s">
        <v>523</v>
      </c>
      <c r="L535" s="43" t="s">
        <v>31032</v>
      </c>
    </row>
    <row r="536" spans="1:12" ht="15">
      <c r="A536" s="16" t="s">
        <v>31033</v>
      </c>
      <c r="B536" s="16" t="s">
        <v>31034</v>
      </c>
      <c r="C536" s="80" t="s">
        <v>31035</v>
      </c>
      <c r="D536" s="43" t="s">
        <v>10004</v>
      </c>
      <c r="E536" s="43">
        <v>628.21</v>
      </c>
      <c r="F536" s="43">
        <v>530</v>
      </c>
      <c r="G536" s="2">
        <v>4.0999999999999996</v>
      </c>
      <c r="H536" s="43">
        <f t="shared" si="9"/>
        <v>2575.6610000000001</v>
      </c>
      <c r="I536" s="43">
        <f t="shared" si="10"/>
        <v>2060.5288</v>
      </c>
      <c r="J536" s="43">
        <f t="shared" si="11"/>
        <v>3348.3593000000001</v>
      </c>
      <c r="K536" s="43" t="s">
        <v>523</v>
      </c>
      <c r="L536" s="43" t="s">
        <v>31036</v>
      </c>
    </row>
    <row r="537" spans="1:12" ht="15">
      <c r="A537" s="16" t="s">
        <v>31037</v>
      </c>
      <c r="B537" s="16" t="s">
        <v>31038</v>
      </c>
      <c r="C537" s="80" t="s">
        <v>31039</v>
      </c>
      <c r="D537" s="43" t="s">
        <v>10004</v>
      </c>
      <c r="E537" s="43">
        <v>48.3</v>
      </c>
      <c r="F537" s="43">
        <v>80</v>
      </c>
      <c r="G537" s="2">
        <v>4.0999999999999996</v>
      </c>
      <c r="H537" s="43">
        <f t="shared" si="9"/>
        <v>198.02999999999997</v>
      </c>
      <c r="I537" s="43">
        <f t="shared" si="10"/>
        <v>158.42399999999998</v>
      </c>
      <c r="J537" s="43">
        <f t="shared" si="11"/>
        <v>257.43899999999996</v>
      </c>
      <c r="K537" s="43" t="s">
        <v>523</v>
      </c>
      <c r="L537" s="43" t="s">
        <v>31040</v>
      </c>
    </row>
    <row r="538" spans="1:12" ht="15">
      <c r="A538" s="16" t="s">
        <v>31041</v>
      </c>
      <c r="B538" s="16" t="s">
        <v>31042</v>
      </c>
      <c r="C538" s="80" t="s">
        <v>31043</v>
      </c>
      <c r="D538" s="43" t="s">
        <v>10037</v>
      </c>
      <c r="E538" s="43">
        <v>50</v>
      </c>
      <c r="G538" s="2">
        <v>4.0999999999999996</v>
      </c>
      <c r="H538" s="43">
        <f t="shared" si="9"/>
        <v>204.99999999999997</v>
      </c>
      <c r="I538" s="43">
        <f t="shared" si="10"/>
        <v>164</v>
      </c>
      <c r="J538" s="43">
        <f t="shared" si="11"/>
        <v>266.5</v>
      </c>
      <c r="K538" s="43" t="s">
        <v>523</v>
      </c>
      <c r="L538" s="43" t="s">
        <v>31044</v>
      </c>
    </row>
    <row r="539" spans="1:12" ht="15">
      <c r="A539" s="16" t="s">
        <v>31045</v>
      </c>
      <c r="B539" s="16" t="s">
        <v>31046</v>
      </c>
      <c r="C539" s="80" t="s">
        <v>31047</v>
      </c>
      <c r="D539" s="43" t="s">
        <v>10004</v>
      </c>
      <c r="E539" s="43">
        <v>536</v>
      </c>
      <c r="F539" s="43">
        <v>427</v>
      </c>
      <c r="G539" s="2">
        <v>4.0999999999999996</v>
      </c>
      <c r="H539" s="43">
        <f t="shared" si="9"/>
        <v>2197.6</v>
      </c>
      <c r="I539" s="43">
        <f t="shared" si="10"/>
        <v>1758.08</v>
      </c>
      <c r="J539" s="43">
        <f t="shared" si="11"/>
        <v>2856.88</v>
      </c>
      <c r="K539" s="43" t="s">
        <v>523</v>
      </c>
      <c r="L539" s="43" t="s">
        <v>31048</v>
      </c>
    </row>
    <row r="540" spans="1:12" ht="15">
      <c r="A540" s="16" t="s">
        <v>31049</v>
      </c>
      <c r="B540" s="16" t="s">
        <v>31050</v>
      </c>
      <c r="C540" s="80" t="s">
        <v>31051</v>
      </c>
      <c r="D540" s="43" t="s">
        <v>10004</v>
      </c>
      <c r="E540" s="43">
        <v>36.9</v>
      </c>
      <c r="F540" s="43">
        <v>72</v>
      </c>
      <c r="G540" s="2">
        <v>4.0999999999999996</v>
      </c>
      <c r="H540" s="43">
        <f t="shared" si="9"/>
        <v>151.29</v>
      </c>
      <c r="I540" s="43">
        <f t="shared" si="10"/>
        <v>121.032</v>
      </c>
      <c r="J540" s="43">
        <f t="shared" si="11"/>
        <v>196.67699999999999</v>
      </c>
      <c r="K540" s="43" t="s">
        <v>523</v>
      </c>
      <c r="L540" s="43" t="s">
        <v>31052</v>
      </c>
    </row>
    <row r="541" spans="1:12" ht="15">
      <c r="A541" s="16" t="s">
        <v>31053</v>
      </c>
      <c r="B541" s="16" t="s">
        <v>31054</v>
      </c>
      <c r="C541" s="80" t="s">
        <v>31055</v>
      </c>
      <c r="D541" s="43" t="s">
        <v>10033</v>
      </c>
      <c r="E541" s="43">
        <v>1018</v>
      </c>
      <c r="G541" s="2">
        <v>4.0999999999999996</v>
      </c>
      <c r="H541" s="43">
        <f t="shared" si="9"/>
        <v>4173.7999999999993</v>
      </c>
      <c r="I541" s="43">
        <f t="shared" si="10"/>
        <v>3339.0399999999995</v>
      </c>
      <c r="J541" s="43">
        <f t="shared" si="11"/>
        <v>5425.94</v>
      </c>
      <c r="K541" s="43" t="s">
        <v>523</v>
      </c>
      <c r="L541" s="43" t="s">
        <v>31056</v>
      </c>
    </row>
    <row r="542" spans="1:12" ht="15">
      <c r="A542" s="16" t="s">
        <v>31057</v>
      </c>
      <c r="B542" s="16" t="s">
        <v>31058</v>
      </c>
      <c r="C542" s="80" t="s">
        <v>31059</v>
      </c>
      <c r="D542" s="43" t="s">
        <v>10004</v>
      </c>
      <c r="E542" s="43">
        <v>640</v>
      </c>
      <c r="F542" s="43">
        <v>3.4</v>
      </c>
      <c r="G542" s="2">
        <v>4.0999999999999996</v>
      </c>
      <c r="H542" s="43">
        <f t="shared" si="9"/>
        <v>2624</v>
      </c>
      <c r="I542" s="43">
        <f t="shared" si="10"/>
        <v>2099.2000000000003</v>
      </c>
      <c r="J542" s="43">
        <f t="shared" si="11"/>
        <v>3411.2000000000003</v>
      </c>
      <c r="K542" s="43" t="s">
        <v>30983</v>
      </c>
      <c r="L542" s="43" t="s">
        <v>31060</v>
      </c>
    </row>
    <row r="543" spans="1:12" ht="15">
      <c r="A543" s="16" t="s">
        <v>31061</v>
      </c>
      <c r="B543" s="16" t="s">
        <v>31062</v>
      </c>
      <c r="C543" s="80" t="s">
        <v>31063</v>
      </c>
      <c r="D543" s="43" t="s">
        <v>10033</v>
      </c>
      <c r="E543" s="43">
        <v>47.4</v>
      </c>
      <c r="G543" s="2">
        <v>4.0999999999999996</v>
      </c>
      <c r="H543" s="43">
        <f t="shared" si="9"/>
        <v>194.33999999999997</v>
      </c>
      <c r="I543" s="43">
        <f t="shared" si="10"/>
        <v>155.47199999999998</v>
      </c>
      <c r="J543" s="43">
        <f t="shared" si="11"/>
        <v>252.64199999999997</v>
      </c>
      <c r="K543" s="43" t="s">
        <v>31064</v>
      </c>
      <c r="L543" s="43" t="s">
        <v>31065</v>
      </c>
    </row>
    <row r="544" spans="1:12" ht="15">
      <c r="A544" s="16" t="s">
        <v>31066</v>
      </c>
      <c r="B544" s="16" t="s">
        <v>31067</v>
      </c>
      <c r="C544" s="80" t="s">
        <v>31068</v>
      </c>
      <c r="D544" s="43" t="s">
        <v>10004</v>
      </c>
      <c r="E544" s="43">
        <v>91.4</v>
      </c>
      <c r="G544" s="2">
        <v>4.0999999999999996</v>
      </c>
      <c r="H544" s="43">
        <f t="shared" si="9"/>
        <v>374.74</v>
      </c>
      <c r="I544" s="43">
        <f t="shared" si="10"/>
        <v>299.79200000000003</v>
      </c>
      <c r="J544" s="43">
        <f t="shared" si="11"/>
        <v>487.16200000000003</v>
      </c>
      <c r="K544" s="43" t="s">
        <v>31064</v>
      </c>
      <c r="L544" s="43" t="s">
        <v>31069</v>
      </c>
    </row>
    <row r="545" spans="1:12" ht="15">
      <c r="A545" s="16" t="s">
        <v>31070</v>
      </c>
      <c r="B545" s="16" t="s">
        <v>31071</v>
      </c>
      <c r="C545" s="80" t="s">
        <v>31072</v>
      </c>
      <c r="D545" s="43" t="s">
        <v>10004</v>
      </c>
      <c r="E545" s="43">
        <v>79.3</v>
      </c>
      <c r="G545" s="2">
        <v>4.0999999999999996</v>
      </c>
      <c r="H545" s="43">
        <f t="shared" si="9"/>
        <v>325.12999999999994</v>
      </c>
      <c r="I545" s="43">
        <f t="shared" si="10"/>
        <v>260.10399999999998</v>
      </c>
      <c r="J545" s="43">
        <f t="shared" si="11"/>
        <v>422.66899999999993</v>
      </c>
      <c r="K545" s="43" t="s">
        <v>31064</v>
      </c>
      <c r="L545" s="43" t="s">
        <v>31073</v>
      </c>
    </row>
    <row r="546" spans="1:12" ht="15">
      <c r="A546" s="16" t="s">
        <v>31074</v>
      </c>
      <c r="B546" s="16" t="s">
        <v>31075</v>
      </c>
      <c r="C546" s="80" t="s">
        <v>31076</v>
      </c>
      <c r="D546" s="43" t="s">
        <v>10004</v>
      </c>
      <c r="E546" s="43">
        <v>32.799999999999997</v>
      </c>
      <c r="G546" s="2">
        <v>4.0999999999999996</v>
      </c>
      <c r="H546" s="43">
        <f t="shared" si="9"/>
        <v>134.47999999999999</v>
      </c>
      <c r="I546" s="43">
        <f t="shared" si="10"/>
        <v>107.584</v>
      </c>
      <c r="J546" s="43">
        <f t="shared" si="11"/>
        <v>174.82399999999998</v>
      </c>
      <c r="K546" s="43" t="s">
        <v>31064</v>
      </c>
      <c r="L546" s="43" t="s">
        <v>31077</v>
      </c>
    </row>
    <row r="547" spans="1:12" ht="15">
      <c r="A547" s="16" t="s">
        <v>31078</v>
      </c>
      <c r="B547" s="16" t="s">
        <v>31079</v>
      </c>
      <c r="C547" s="80" t="s">
        <v>31080</v>
      </c>
      <c r="D547" s="43" t="s">
        <v>10004</v>
      </c>
      <c r="E547" s="43">
        <v>20.28</v>
      </c>
      <c r="G547" s="2">
        <v>4.0999999999999996</v>
      </c>
      <c r="H547" s="43">
        <f t="shared" si="9"/>
        <v>83.147999999999996</v>
      </c>
      <c r="I547" s="43">
        <f t="shared" si="10"/>
        <v>66.5184</v>
      </c>
      <c r="J547" s="43">
        <f t="shared" si="11"/>
        <v>108.0924</v>
      </c>
      <c r="K547" s="43" t="s">
        <v>31064</v>
      </c>
      <c r="L547" s="43" t="s">
        <v>31081</v>
      </c>
    </row>
    <row r="548" spans="1:12" ht="15">
      <c r="A548" s="16" t="s">
        <v>31082</v>
      </c>
      <c r="B548" s="16" t="s">
        <v>31083</v>
      </c>
      <c r="C548" s="80" t="s">
        <v>31084</v>
      </c>
      <c r="D548" s="43" t="s">
        <v>10004</v>
      </c>
      <c r="E548" s="43" t="s">
        <v>28850</v>
      </c>
      <c r="G548" s="2">
        <v>4.0999999999999996</v>
      </c>
      <c r="K548" s="43" t="s">
        <v>31064</v>
      </c>
      <c r="L548" s="43" t="s">
        <v>28850</v>
      </c>
    </row>
    <row r="549" spans="1:12" ht="15">
      <c r="A549" s="16" t="s">
        <v>31085</v>
      </c>
      <c r="B549" s="16" t="s">
        <v>31086</v>
      </c>
      <c r="C549" s="80" t="s">
        <v>31087</v>
      </c>
      <c r="D549" s="43" t="s">
        <v>10004</v>
      </c>
      <c r="E549" s="43">
        <v>75</v>
      </c>
      <c r="G549" s="2">
        <v>4.0999999999999996</v>
      </c>
      <c r="H549" s="43">
        <f t="shared" ref="H549:H558" si="12">E549*G549</f>
        <v>307.5</v>
      </c>
      <c r="I549" s="43">
        <f t="shared" ref="I549:I558" si="13">H549*0.8</f>
        <v>246</v>
      </c>
      <c r="J549" s="43">
        <f t="shared" ref="J549:J558" si="14">H549*1.3</f>
        <v>399.75</v>
      </c>
      <c r="K549" s="43" t="s">
        <v>31064</v>
      </c>
      <c r="L549" s="43" t="s">
        <v>31088</v>
      </c>
    </row>
    <row r="550" spans="1:12" ht="15">
      <c r="A550" s="16" t="s">
        <v>31089</v>
      </c>
      <c r="B550" s="16" t="s">
        <v>31090</v>
      </c>
      <c r="C550" s="80" t="s">
        <v>31091</v>
      </c>
      <c r="D550" s="43" t="s">
        <v>10004</v>
      </c>
      <c r="E550" s="43">
        <v>90</v>
      </c>
      <c r="G550" s="2">
        <v>4.0999999999999996</v>
      </c>
      <c r="H550" s="43">
        <f t="shared" si="12"/>
        <v>368.99999999999994</v>
      </c>
      <c r="I550" s="43">
        <f t="shared" si="13"/>
        <v>295.2</v>
      </c>
      <c r="J550" s="43">
        <f t="shared" si="14"/>
        <v>479.69999999999993</v>
      </c>
      <c r="K550" s="43" t="s">
        <v>31064</v>
      </c>
      <c r="L550" s="43" t="s">
        <v>30815</v>
      </c>
    </row>
    <row r="551" spans="1:12" ht="15">
      <c r="A551" s="16" t="s">
        <v>31092</v>
      </c>
      <c r="B551" s="16" t="s">
        <v>31093</v>
      </c>
      <c r="C551" s="80" t="s">
        <v>31094</v>
      </c>
      <c r="D551" s="43" t="s">
        <v>10004</v>
      </c>
      <c r="E551" s="43">
        <v>15</v>
      </c>
      <c r="G551" s="2">
        <v>4.0999999999999996</v>
      </c>
      <c r="H551" s="43">
        <f t="shared" si="12"/>
        <v>61.499999999999993</v>
      </c>
      <c r="I551" s="43">
        <f t="shared" si="13"/>
        <v>49.199999999999996</v>
      </c>
      <c r="J551" s="43">
        <f t="shared" si="14"/>
        <v>79.949999999999989</v>
      </c>
      <c r="K551" s="43" t="s">
        <v>31064</v>
      </c>
      <c r="L551" s="43" t="s">
        <v>31095</v>
      </c>
    </row>
    <row r="552" spans="1:12" ht="15">
      <c r="A552" s="16" t="s">
        <v>31096</v>
      </c>
      <c r="B552" s="16" t="s">
        <v>31097</v>
      </c>
      <c r="C552" s="80" t="s">
        <v>31098</v>
      </c>
      <c r="D552" s="43" t="s">
        <v>10004</v>
      </c>
      <c r="E552" s="43">
        <v>4</v>
      </c>
      <c r="G552" s="2">
        <v>4.0999999999999996</v>
      </c>
      <c r="H552" s="43">
        <f t="shared" si="12"/>
        <v>16.399999999999999</v>
      </c>
      <c r="I552" s="43">
        <f t="shared" si="13"/>
        <v>13.12</v>
      </c>
      <c r="J552" s="43">
        <f t="shared" si="14"/>
        <v>21.32</v>
      </c>
      <c r="K552" s="43" t="s">
        <v>31064</v>
      </c>
      <c r="L552" s="43" t="s">
        <v>31099</v>
      </c>
    </row>
    <row r="553" spans="1:12" ht="15">
      <c r="A553" s="16" t="s">
        <v>31100</v>
      </c>
      <c r="B553" s="16" t="s">
        <v>31101</v>
      </c>
      <c r="C553" s="80" t="s">
        <v>31102</v>
      </c>
      <c r="D553" s="43" t="s">
        <v>10004</v>
      </c>
      <c r="E553" s="43">
        <v>85</v>
      </c>
      <c r="G553" s="2">
        <v>4.0999999999999996</v>
      </c>
      <c r="H553" s="43">
        <f t="shared" si="12"/>
        <v>348.49999999999994</v>
      </c>
      <c r="I553" s="43">
        <f t="shared" si="13"/>
        <v>278.79999999999995</v>
      </c>
      <c r="J553" s="43">
        <f t="shared" si="14"/>
        <v>453.04999999999995</v>
      </c>
      <c r="K553" s="43" t="s">
        <v>31064</v>
      </c>
      <c r="L553" s="43" t="s">
        <v>31103</v>
      </c>
    </row>
    <row r="554" spans="1:12" ht="15">
      <c r="A554" s="16" t="s">
        <v>31104</v>
      </c>
      <c r="B554" s="16" t="s">
        <v>31105</v>
      </c>
      <c r="C554" s="80" t="s">
        <v>31106</v>
      </c>
      <c r="D554" s="43" t="s">
        <v>10004</v>
      </c>
      <c r="E554" s="43">
        <v>92</v>
      </c>
      <c r="G554" s="2">
        <v>4.0999999999999996</v>
      </c>
      <c r="H554" s="43">
        <f t="shared" si="12"/>
        <v>377.2</v>
      </c>
      <c r="I554" s="43">
        <f t="shared" si="13"/>
        <v>301.76</v>
      </c>
      <c r="J554" s="43">
        <f t="shared" si="14"/>
        <v>490.36</v>
      </c>
      <c r="K554" s="43" t="s">
        <v>31064</v>
      </c>
      <c r="L554" s="43" t="s">
        <v>31107</v>
      </c>
    </row>
    <row r="555" spans="1:12" ht="15">
      <c r="A555" s="16" t="s">
        <v>31108</v>
      </c>
      <c r="B555" s="16" t="s">
        <v>31109</v>
      </c>
      <c r="C555" s="80" t="s">
        <v>31110</v>
      </c>
      <c r="D555" s="43" t="s">
        <v>10004</v>
      </c>
      <c r="E555" s="43">
        <v>81.3</v>
      </c>
      <c r="G555" s="2">
        <v>4.0999999999999996</v>
      </c>
      <c r="H555" s="43">
        <f t="shared" si="12"/>
        <v>333.33</v>
      </c>
      <c r="I555" s="43">
        <f t="shared" si="13"/>
        <v>266.66399999999999</v>
      </c>
      <c r="J555" s="43">
        <f t="shared" si="14"/>
        <v>433.32900000000001</v>
      </c>
      <c r="K555" s="43" t="s">
        <v>31064</v>
      </c>
      <c r="L555" s="43" t="s">
        <v>31111</v>
      </c>
    </row>
    <row r="556" spans="1:12" ht="15">
      <c r="A556" s="16" t="s">
        <v>31112</v>
      </c>
      <c r="B556" s="16" t="s">
        <v>31113</v>
      </c>
      <c r="C556" s="80" t="s">
        <v>31114</v>
      </c>
      <c r="D556" s="43" t="s">
        <v>10004</v>
      </c>
      <c r="E556" s="43">
        <v>43</v>
      </c>
      <c r="G556" s="2">
        <v>4.0999999999999996</v>
      </c>
      <c r="H556" s="43">
        <f t="shared" si="12"/>
        <v>176.29999999999998</v>
      </c>
      <c r="I556" s="43">
        <f t="shared" si="13"/>
        <v>141.04</v>
      </c>
      <c r="J556" s="43">
        <f t="shared" si="14"/>
        <v>229.19</v>
      </c>
      <c r="K556" s="43" t="s">
        <v>31064</v>
      </c>
      <c r="L556" s="43" t="s">
        <v>31115</v>
      </c>
    </row>
    <row r="557" spans="1:12" ht="15">
      <c r="A557" s="16" t="s">
        <v>31116</v>
      </c>
      <c r="B557" s="16" t="s">
        <v>31117</v>
      </c>
      <c r="C557" s="80" t="s">
        <v>31118</v>
      </c>
      <c r="D557" s="43" t="s">
        <v>10004</v>
      </c>
      <c r="E557" s="43">
        <v>5.3</v>
      </c>
      <c r="G557" s="2">
        <v>4.0999999999999996</v>
      </c>
      <c r="H557" s="43">
        <f t="shared" si="12"/>
        <v>21.729999999999997</v>
      </c>
      <c r="I557" s="43">
        <f t="shared" si="13"/>
        <v>17.383999999999997</v>
      </c>
      <c r="J557" s="43">
        <f t="shared" si="14"/>
        <v>28.248999999999995</v>
      </c>
      <c r="K557" s="43" t="s">
        <v>31064</v>
      </c>
      <c r="L557" s="43" t="s">
        <v>31119</v>
      </c>
    </row>
    <row r="558" spans="1:12" ht="15">
      <c r="A558" s="16" t="s">
        <v>31120</v>
      </c>
      <c r="B558" s="16" t="s">
        <v>31121</v>
      </c>
      <c r="C558" s="80" t="s">
        <v>31122</v>
      </c>
      <c r="D558" s="43" t="s">
        <v>10004</v>
      </c>
      <c r="E558" s="43">
        <v>13.3</v>
      </c>
      <c r="G558" s="2">
        <v>4.0999999999999996</v>
      </c>
      <c r="H558" s="43">
        <f t="shared" si="12"/>
        <v>54.53</v>
      </c>
      <c r="I558" s="43">
        <f t="shared" si="13"/>
        <v>43.624000000000002</v>
      </c>
      <c r="J558" s="43">
        <f t="shared" si="14"/>
        <v>70.88900000000001</v>
      </c>
      <c r="K558" s="43" t="s">
        <v>31064</v>
      </c>
      <c r="L558" s="43" t="s">
        <v>31123</v>
      </c>
    </row>
    <row r="559" spans="1:12" ht="15">
      <c r="A559" s="16" t="s">
        <v>31124</v>
      </c>
      <c r="B559" s="16" t="s">
        <v>31125</v>
      </c>
      <c r="C559" s="80" t="s">
        <v>31126</v>
      </c>
      <c r="D559" s="43" t="s">
        <v>10004</v>
      </c>
      <c r="E559" s="43" t="s">
        <v>28850</v>
      </c>
      <c r="G559" s="2">
        <v>4.0999999999999996</v>
      </c>
      <c r="K559" s="43" t="s">
        <v>31064</v>
      </c>
      <c r="L559" s="43" t="s">
        <v>28850</v>
      </c>
    </row>
    <row r="560" spans="1:12" ht="15">
      <c r="A560" s="16" t="s">
        <v>31127</v>
      </c>
      <c r="B560" s="16" t="s">
        <v>31128</v>
      </c>
      <c r="C560" s="80" t="s">
        <v>31129</v>
      </c>
      <c r="D560" s="43" t="s">
        <v>10004</v>
      </c>
      <c r="E560" s="43">
        <v>40.4</v>
      </c>
      <c r="G560" s="2">
        <v>4.0999999999999996</v>
      </c>
      <c r="H560" s="43">
        <f t="shared" ref="H560:H563" si="15">E560*G560</f>
        <v>165.64</v>
      </c>
      <c r="I560" s="43">
        <f t="shared" ref="I560:I563" si="16">H560*0.8</f>
        <v>132.512</v>
      </c>
      <c r="J560" s="43">
        <f t="shared" ref="J560:J563" si="17">H560*1.3</f>
        <v>215.33199999999999</v>
      </c>
      <c r="K560" s="43" t="s">
        <v>31064</v>
      </c>
      <c r="L560" s="43" t="s">
        <v>31130</v>
      </c>
    </row>
    <row r="561" spans="1:12" ht="15">
      <c r="A561" s="16" t="s">
        <v>31131</v>
      </c>
      <c r="B561" s="16" t="s">
        <v>31132</v>
      </c>
      <c r="C561" s="80" t="s">
        <v>31133</v>
      </c>
      <c r="D561" s="43" t="s">
        <v>10004</v>
      </c>
      <c r="E561" s="43">
        <v>46</v>
      </c>
      <c r="G561" s="2">
        <v>4.0999999999999996</v>
      </c>
      <c r="H561" s="43">
        <f t="shared" si="15"/>
        <v>188.6</v>
      </c>
      <c r="I561" s="43">
        <f t="shared" si="16"/>
        <v>150.88</v>
      </c>
      <c r="J561" s="43">
        <f t="shared" si="17"/>
        <v>245.18</v>
      </c>
      <c r="K561" s="43" t="s">
        <v>31064</v>
      </c>
      <c r="L561" s="43" t="s">
        <v>31134</v>
      </c>
    </row>
    <row r="562" spans="1:12" ht="15">
      <c r="A562" s="16" t="s">
        <v>31135</v>
      </c>
      <c r="B562" s="16" t="s">
        <v>31136</v>
      </c>
      <c r="C562" s="80" t="s">
        <v>31137</v>
      </c>
      <c r="D562" s="43" t="s">
        <v>10004</v>
      </c>
      <c r="E562" s="43">
        <v>21</v>
      </c>
      <c r="G562" s="2">
        <v>4.0999999999999996</v>
      </c>
      <c r="H562" s="43">
        <f t="shared" si="15"/>
        <v>86.1</v>
      </c>
      <c r="I562" s="43">
        <f t="shared" si="16"/>
        <v>68.88</v>
      </c>
      <c r="J562" s="43">
        <f t="shared" si="17"/>
        <v>111.92999999999999</v>
      </c>
      <c r="K562" s="43" t="s">
        <v>31064</v>
      </c>
      <c r="L562" s="43" t="s">
        <v>31138</v>
      </c>
    </row>
    <row r="563" spans="1:12" ht="15">
      <c r="A563" s="16" t="s">
        <v>31139</v>
      </c>
      <c r="B563" s="16" t="s">
        <v>31140</v>
      </c>
      <c r="C563" s="80" t="s">
        <v>31141</v>
      </c>
      <c r="D563" s="43" t="s">
        <v>10004</v>
      </c>
      <c r="E563" s="43">
        <v>109</v>
      </c>
      <c r="G563" s="2">
        <v>4.0999999999999996</v>
      </c>
      <c r="H563" s="43">
        <f t="shared" si="15"/>
        <v>446.9</v>
      </c>
      <c r="I563" s="43">
        <f t="shared" si="16"/>
        <v>357.52</v>
      </c>
      <c r="J563" s="43">
        <f t="shared" si="17"/>
        <v>580.97</v>
      </c>
      <c r="K563" s="43" t="s">
        <v>31064</v>
      </c>
      <c r="L563" s="43" t="s">
        <v>31142</v>
      </c>
    </row>
    <row r="564" spans="1:12" ht="15">
      <c r="A564" s="16" t="s">
        <v>31143</v>
      </c>
      <c r="B564" s="16" t="s">
        <v>31144</v>
      </c>
      <c r="C564" s="80" t="s">
        <v>31145</v>
      </c>
      <c r="D564" s="43" t="s">
        <v>10004</v>
      </c>
      <c r="E564" s="43" t="s">
        <v>28850</v>
      </c>
      <c r="G564" s="2">
        <v>4.0999999999999996</v>
      </c>
      <c r="K564" s="43" t="s">
        <v>31064</v>
      </c>
      <c r="L564" s="43" t="s">
        <v>28850</v>
      </c>
    </row>
    <row r="565" spans="1:12" ht="15">
      <c r="A565" s="16" t="s">
        <v>31146</v>
      </c>
      <c r="B565" s="16" t="s">
        <v>31147</v>
      </c>
      <c r="C565" s="80" t="s">
        <v>31148</v>
      </c>
      <c r="D565" s="43" t="s">
        <v>10004</v>
      </c>
      <c r="E565" s="43">
        <v>92</v>
      </c>
      <c r="G565" s="2">
        <v>4.0999999999999996</v>
      </c>
      <c r="H565" s="43">
        <f t="shared" ref="H565:H582" si="18">E565*G565</f>
        <v>377.2</v>
      </c>
      <c r="I565" s="43">
        <f t="shared" ref="I565:I582" si="19">H565*0.8</f>
        <v>301.76</v>
      </c>
      <c r="J565" s="43">
        <f t="shared" ref="J565:J582" si="20">H565*1.3</f>
        <v>490.36</v>
      </c>
      <c r="K565" s="43" t="s">
        <v>31064</v>
      </c>
      <c r="L565" s="43" t="s">
        <v>31149</v>
      </c>
    </row>
    <row r="566" spans="1:12" ht="15">
      <c r="A566" s="16" t="s">
        <v>31150</v>
      </c>
      <c r="B566" s="16" t="s">
        <v>31151</v>
      </c>
      <c r="C566" s="80" t="s">
        <v>31152</v>
      </c>
      <c r="D566" s="43" t="s">
        <v>10004</v>
      </c>
      <c r="E566" s="43">
        <v>158</v>
      </c>
      <c r="G566" s="2">
        <v>4.0999999999999996</v>
      </c>
      <c r="H566" s="43">
        <f t="shared" si="18"/>
        <v>647.79999999999995</v>
      </c>
      <c r="I566" s="43">
        <f t="shared" si="19"/>
        <v>518.24</v>
      </c>
      <c r="J566" s="43">
        <f t="shared" si="20"/>
        <v>842.14</v>
      </c>
      <c r="K566" s="43" t="s">
        <v>31064</v>
      </c>
      <c r="L566" s="43" t="s">
        <v>31153</v>
      </c>
    </row>
    <row r="567" spans="1:12" ht="15">
      <c r="A567" s="16" t="s">
        <v>31154</v>
      </c>
      <c r="B567" s="16" t="s">
        <v>31155</v>
      </c>
      <c r="C567" s="80" t="s">
        <v>31156</v>
      </c>
      <c r="D567" s="43" t="s">
        <v>10004</v>
      </c>
      <c r="E567" s="43">
        <v>73</v>
      </c>
      <c r="G567" s="2">
        <v>4.0999999999999996</v>
      </c>
      <c r="H567" s="43">
        <f t="shared" si="18"/>
        <v>299.29999999999995</v>
      </c>
      <c r="I567" s="43">
        <f t="shared" si="19"/>
        <v>239.43999999999997</v>
      </c>
      <c r="J567" s="43">
        <f t="shared" si="20"/>
        <v>389.09</v>
      </c>
      <c r="K567" s="43" t="s">
        <v>31064</v>
      </c>
      <c r="L567" s="43" t="s">
        <v>31157</v>
      </c>
    </row>
    <row r="568" spans="1:12" ht="15">
      <c r="A568" s="16" t="s">
        <v>31158</v>
      </c>
      <c r="B568" s="16" t="s">
        <v>31159</v>
      </c>
      <c r="C568" s="80" t="s">
        <v>31160</v>
      </c>
      <c r="D568" s="43" t="s">
        <v>10004</v>
      </c>
      <c r="E568" s="43">
        <v>8.6</v>
      </c>
      <c r="G568" s="2">
        <v>4.0999999999999996</v>
      </c>
      <c r="H568" s="43">
        <f t="shared" si="18"/>
        <v>35.26</v>
      </c>
      <c r="I568" s="43">
        <f t="shared" si="19"/>
        <v>28.207999999999998</v>
      </c>
      <c r="J568" s="43">
        <f t="shared" si="20"/>
        <v>45.838000000000001</v>
      </c>
      <c r="K568" s="43" t="s">
        <v>31064</v>
      </c>
      <c r="L568" s="43" t="s">
        <v>31161</v>
      </c>
    </row>
    <row r="569" spans="1:12" ht="15">
      <c r="A569" s="16" t="s">
        <v>31162</v>
      </c>
      <c r="B569" s="16" t="s">
        <v>31163</v>
      </c>
      <c r="C569" s="80" t="s">
        <v>31164</v>
      </c>
      <c r="D569" s="43" t="s">
        <v>10004</v>
      </c>
      <c r="E569" s="43">
        <v>8</v>
      </c>
      <c r="G569" s="2">
        <v>4.0999999999999996</v>
      </c>
      <c r="H569" s="43">
        <f t="shared" si="18"/>
        <v>32.799999999999997</v>
      </c>
      <c r="I569" s="43">
        <f t="shared" si="19"/>
        <v>26.24</v>
      </c>
      <c r="J569" s="43">
        <f t="shared" si="20"/>
        <v>42.64</v>
      </c>
      <c r="K569" s="43" t="s">
        <v>31064</v>
      </c>
      <c r="L569" s="43" t="s">
        <v>31165</v>
      </c>
    </row>
    <row r="570" spans="1:12" ht="15">
      <c r="A570" s="16" t="s">
        <v>31166</v>
      </c>
      <c r="B570" s="16" t="s">
        <v>31167</v>
      </c>
      <c r="C570" s="80" t="s">
        <v>31168</v>
      </c>
      <c r="D570" s="43" t="s">
        <v>10004</v>
      </c>
      <c r="E570" s="43">
        <v>71</v>
      </c>
      <c r="G570" s="2">
        <v>4.0999999999999996</v>
      </c>
      <c r="H570" s="43">
        <f t="shared" si="18"/>
        <v>291.09999999999997</v>
      </c>
      <c r="I570" s="43">
        <f t="shared" si="19"/>
        <v>232.88</v>
      </c>
      <c r="J570" s="43">
        <f t="shared" si="20"/>
        <v>378.42999999999995</v>
      </c>
      <c r="K570" s="43" t="s">
        <v>31064</v>
      </c>
      <c r="L570" s="43" t="s">
        <v>31169</v>
      </c>
    </row>
    <row r="571" spans="1:12" ht="15">
      <c r="A571" s="16" t="s">
        <v>31170</v>
      </c>
      <c r="B571" s="16" t="s">
        <v>31171</v>
      </c>
      <c r="C571" s="80" t="s">
        <v>31172</v>
      </c>
      <c r="D571" s="43" t="s">
        <v>10004</v>
      </c>
      <c r="E571" s="43">
        <v>50</v>
      </c>
      <c r="G571" s="2">
        <v>4.0999999999999996</v>
      </c>
      <c r="H571" s="43">
        <f t="shared" si="18"/>
        <v>204.99999999999997</v>
      </c>
      <c r="I571" s="43">
        <f t="shared" si="19"/>
        <v>164</v>
      </c>
      <c r="J571" s="43">
        <f t="shared" si="20"/>
        <v>266.5</v>
      </c>
      <c r="K571" s="43" t="s">
        <v>31064</v>
      </c>
      <c r="L571" s="43" t="s">
        <v>31173</v>
      </c>
    </row>
    <row r="572" spans="1:12" ht="15">
      <c r="A572" s="16" t="s">
        <v>31174</v>
      </c>
      <c r="B572" s="16" t="s">
        <v>31175</v>
      </c>
      <c r="C572" s="80" t="s">
        <v>31176</v>
      </c>
      <c r="D572" s="43" t="s">
        <v>10004</v>
      </c>
      <c r="E572" s="43">
        <v>12</v>
      </c>
      <c r="G572" s="2">
        <v>4.0999999999999996</v>
      </c>
      <c r="H572" s="43">
        <f t="shared" si="18"/>
        <v>49.199999999999996</v>
      </c>
      <c r="I572" s="43">
        <f t="shared" si="19"/>
        <v>39.36</v>
      </c>
      <c r="J572" s="43">
        <f t="shared" si="20"/>
        <v>63.959999999999994</v>
      </c>
      <c r="K572" s="43" t="s">
        <v>31064</v>
      </c>
      <c r="L572" s="43" t="s">
        <v>31177</v>
      </c>
    </row>
    <row r="573" spans="1:12" ht="15">
      <c r="A573" s="16" t="s">
        <v>31178</v>
      </c>
      <c r="B573" s="16" t="s">
        <v>31179</v>
      </c>
      <c r="C573" s="80" t="s">
        <v>31180</v>
      </c>
      <c r="D573" s="43" t="s">
        <v>10004</v>
      </c>
      <c r="E573" s="43">
        <v>41.7</v>
      </c>
      <c r="G573" s="2">
        <v>4.0999999999999996</v>
      </c>
      <c r="H573" s="43">
        <f t="shared" si="18"/>
        <v>170.97</v>
      </c>
      <c r="I573" s="43">
        <f t="shared" si="19"/>
        <v>136.77600000000001</v>
      </c>
      <c r="J573" s="43">
        <f t="shared" si="20"/>
        <v>222.261</v>
      </c>
      <c r="K573" s="43" t="s">
        <v>31064</v>
      </c>
      <c r="L573" s="43" t="s">
        <v>31181</v>
      </c>
    </row>
    <row r="574" spans="1:12" ht="15">
      <c r="A574" s="16" t="s">
        <v>31182</v>
      </c>
      <c r="B574" s="16" t="s">
        <v>31183</v>
      </c>
      <c r="C574" s="80" t="s">
        <v>31184</v>
      </c>
      <c r="D574" s="43" t="s">
        <v>10004</v>
      </c>
      <c r="E574" s="43">
        <v>1.74</v>
      </c>
      <c r="G574" s="2">
        <v>4.0999999999999996</v>
      </c>
      <c r="H574" s="43">
        <f t="shared" si="18"/>
        <v>7.1339999999999995</v>
      </c>
      <c r="I574" s="43">
        <f t="shared" si="19"/>
        <v>5.7072000000000003</v>
      </c>
      <c r="J574" s="43">
        <f t="shared" si="20"/>
        <v>9.2742000000000004</v>
      </c>
      <c r="K574" s="43" t="s">
        <v>31064</v>
      </c>
      <c r="L574" s="43" t="s">
        <v>31185</v>
      </c>
    </row>
    <row r="575" spans="1:12" ht="15">
      <c r="A575" s="16" t="s">
        <v>31186</v>
      </c>
      <c r="B575" s="16" t="s">
        <v>31187</v>
      </c>
      <c r="C575" s="80" t="s">
        <v>31188</v>
      </c>
      <c r="D575" s="43" t="s">
        <v>10004</v>
      </c>
      <c r="E575" s="43">
        <v>102</v>
      </c>
      <c r="G575" s="2">
        <v>4.0999999999999996</v>
      </c>
      <c r="H575" s="43">
        <f t="shared" si="18"/>
        <v>418.2</v>
      </c>
      <c r="I575" s="43">
        <f t="shared" si="19"/>
        <v>334.56</v>
      </c>
      <c r="J575" s="43">
        <f t="shared" si="20"/>
        <v>543.66</v>
      </c>
      <c r="K575" s="43" t="s">
        <v>31064</v>
      </c>
      <c r="L575" s="43" t="s">
        <v>31189</v>
      </c>
    </row>
    <row r="576" spans="1:12" ht="15">
      <c r="A576" s="16" t="s">
        <v>31190</v>
      </c>
      <c r="B576" s="16" t="s">
        <v>31191</v>
      </c>
      <c r="C576" s="80" t="s">
        <v>31192</v>
      </c>
      <c r="D576" s="43" t="s">
        <v>10004</v>
      </c>
      <c r="E576" s="43">
        <v>60</v>
      </c>
      <c r="G576" s="2">
        <v>4.0999999999999996</v>
      </c>
      <c r="H576" s="43">
        <f t="shared" si="18"/>
        <v>245.99999999999997</v>
      </c>
      <c r="I576" s="43">
        <f t="shared" si="19"/>
        <v>196.79999999999998</v>
      </c>
      <c r="J576" s="43">
        <f t="shared" si="20"/>
        <v>319.79999999999995</v>
      </c>
      <c r="K576" s="43" t="s">
        <v>31064</v>
      </c>
      <c r="L576" s="43" t="s">
        <v>31193</v>
      </c>
    </row>
    <row r="577" spans="1:12" ht="15">
      <c r="A577" s="16" t="s">
        <v>31194</v>
      </c>
      <c r="B577" s="16" t="s">
        <v>31195</v>
      </c>
      <c r="C577" s="80" t="s">
        <v>31196</v>
      </c>
      <c r="D577" s="43" t="s">
        <v>10004</v>
      </c>
      <c r="E577" s="43">
        <v>31</v>
      </c>
      <c r="G577" s="2">
        <v>4.0999999999999996</v>
      </c>
      <c r="H577" s="43">
        <f t="shared" si="18"/>
        <v>127.1</v>
      </c>
      <c r="I577" s="43">
        <f t="shared" si="19"/>
        <v>101.68</v>
      </c>
      <c r="J577" s="43">
        <f t="shared" si="20"/>
        <v>165.23</v>
      </c>
      <c r="K577" s="43" t="s">
        <v>31064</v>
      </c>
      <c r="L577" s="43" t="s">
        <v>31197</v>
      </c>
    </row>
    <row r="578" spans="1:12" ht="15">
      <c r="A578" s="16" t="s">
        <v>31198</v>
      </c>
      <c r="B578" s="16" t="s">
        <v>31199</v>
      </c>
      <c r="C578" s="80" t="s">
        <v>31200</v>
      </c>
      <c r="D578" s="43" t="s">
        <v>10004</v>
      </c>
      <c r="E578" s="43">
        <v>11.6</v>
      </c>
      <c r="G578" s="2">
        <v>4.0999999999999996</v>
      </c>
      <c r="H578" s="43">
        <f t="shared" si="18"/>
        <v>47.559999999999995</v>
      </c>
      <c r="I578" s="43">
        <f t="shared" si="19"/>
        <v>38.047999999999995</v>
      </c>
      <c r="J578" s="43">
        <f t="shared" si="20"/>
        <v>61.827999999999996</v>
      </c>
      <c r="K578" s="43" t="s">
        <v>31064</v>
      </c>
      <c r="L578" s="43" t="s">
        <v>31201</v>
      </c>
    </row>
    <row r="579" spans="1:12" ht="15">
      <c r="A579" s="16" t="s">
        <v>31202</v>
      </c>
      <c r="B579" s="16" t="s">
        <v>31203</v>
      </c>
      <c r="C579" s="80" t="s">
        <v>31204</v>
      </c>
      <c r="D579" s="43" t="s">
        <v>28905</v>
      </c>
      <c r="E579" s="43">
        <v>30</v>
      </c>
      <c r="G579" s="2">
        <v>4.0999999999999996</v>
      </c>
      <c r="H579" s="43">
        <f t="shared" si="18"/>
        <v>122.99999999999999</v>
      </c>
      <c r="I579" s="43">
        <f t="shared" si="19"/>
        <v>98.399999999999991</v>
      </c>
      <c r="J579" s="43">
        <f t="shared" si="20"/>
        <v>159.89999999999998</v>
      </c>
      <c r="K579" s="43" t="s">
        <v>31064</v>
      </c>
      <c r="L579" s="43" t="s">
        <v>31205</v>
      </c>
    </row>
    <row r="580" spans="1:12" ht="15">
      <c r="A580" s="16" t="s">
        <v>31206</v>
      </c>
      <c r="B580" s="16" t="s">
        <v>31207</v>
      </c>
      <c r="C580" s="80" t="s">
        <v>31208</v>
      </c>
      <c r="D580" s="43" t="s">
        <v>10004</v>
      </c>
      <c r="E580" s="43">
        <v>8.5</v>
      </c>
      <c r="G580" s="2">
        <v>4.0999999999999996</v>
      </c>
      <c r="H580" s="43">
        <f t="shared" si="18"/>
        <v>34.849999999999994</v>
      </c>
      <c r="I580" s="43">
        <f t="shared" si="19"/>
        <v>27.879999999999995</v>
      </c>
      <c r="J580" s="43">
        <f t="shared" si="20"/>
        <v>45.304999999999993</v>
      </c>
      <c r="K580" s="43" t="s">
        <v>31064</v>
      </c>
      <c r="L580" s="43" t="s">
        <v>31209</v>
      </c>
    </row>
    <row r="581" spans="1:12" ht="15">
      <c r="A581" s="16" t="s">
        <v>31210</v>
      </c>
      <c r="B581" s="16" t="s">
        <v>31211</v>
      </c>
      <c r="C581" s="80" t="s">
        <v>31212</v>
      </c>
      <c r="D581" s="43" t="s">
        <v>10004</v>
      </c>
      <c r="E581" s="43">
        <v>261</v>
      </c>
      <c r="F581" s="43">
        <v>1.64</v>
      </c>
      <c r="G581" s="2">
        <v>4.0999999999999996</v>
      </c>
      <c r="H581" s="43">
        <f t="shared" si="18"/>
        <v>1070.0999999999999</v>
      </c>
      <c r="I581" s="43">
        <f t="shared" si="19"/>
        <v>856.07999999999993</v>
      </c>
      <c r="J581" s="43">
        <f t="shared" si="20"/>
        <v>1391.1299999999999</v>
      </c>
      <c r="K581" s="43" t="s">
        <v>31064</v>
      </c>
      <c r="L581" s="43" t="s">
        <v>31213</v>
      </c>
    </row>
    <row r="582" spans="1:12" ht="15">
      <c r="A582" s="16" t="s">
        <v>31214</v>
      </c>
      <c r="B582" s="16" t="s">
        <v>31215</v>
      </c>
      <c r="C582" s="80" t="s">
        <v>31216</v>
      </c>
      <c r="D582" s="43" t="s">
        <v>10004</v>
      </c>
      <c r="E582" s="43">
        <v>47.02</v>
      </c>
      <c r="G582" s="2">
        <v>4.0999999999999996</v>
      </c>
      <c r="H582" s="43">
        <f t="shared" si="18"/>
        <v>192.78199999999998</v>
      </c>
      <c r="I582" s="43">
        <f t="shared" si="19"/>
        <v>154.22559999999999</v>
      </c>
      <c r="J582" s="43">
        <f t="shared" si="20"/>
        <v>250.61659999999998</v>
      </c>
      <c r="K582" s="43" t="s">
        <v>31064</v>
      </c>
      <c r="L582" s="43" t="s">
        <v>31217</v>
      </c>
    </row>
    <row r="583" spans="1:12" ht="15">
      <c r="A583" s="16" t="s">
        <v>31218</v>
      </c>
      <c r="B583" s="16" t="s">
        <v>31219</v>
      </c>
      <c r="C583" s="80" t="s">
        <v>31220</v>
      </c>
      <c r="D583" s="43" t="s">
        <v>10004</v>
      </c>
      <c r="E583" s="43" t="s">
        <v>28850</v>
      </c>
      <c r="G583" s="2">
        <v>4.0999999999999996</v>
      </c>
      <c r="K583" s="43" t="s">
        <v>31064</v>
      </c>
      <c r="L583" s="43" t="s">
        <v>28850</v>
      </c>
    </row>
    <row r="584" spans="1:12" ht="15">
      <c r="A584" s="16" t="s">
        <v>31221</v>
      </c>
      <c r="B584" s="16" t="s">
        <v>31222</v>
      </c>
      <c r="C584" s="80" t="s">
        <v>31223</v>
      </c>
      <c r="D584" s="43" t="s">
        <v>10004</v>
      </c>
      <c r="E584" s="43">
        <v>61</v>
      </c>
      <c r="G584" s="2">
        <v>4.0999999999999996</v>
      </c>
      <c r="H584" s="43">
        <f t="shared" ref="H584:H586" si="21">E584*G584</f>
        <v>250.09999999999997</v>
      </c>
      <c r="I584" s="43">
        <f t="shared" ref="I584:I586" si="22">H584*0.8</f>
        <v>200.07999999999998</v>
      </c>
      <c r="J584" s="43">
        <f t="shared" ref="J584:J586" si="23">H584*1.3</f>
        <v>325.12999999999994</v>
      </c>
      <c r="K584" s="43" t="s">
        <v>31064</v>
      </c>
      <c r="L584" s="43" t="s">
        <v>31224</v>
      </c>
    </row>
    <row r="585" spans="1:12" ht="15">
      <c r="A585" s="16" t="s">
        <v>31225</v>
      </c>
      <c r="B585" s="16" t="s">
        <v>31226</v>
      </c>
      <c r="C585" s="80" t="s">
        <v>31227</v>
      </c>
      <c r="D585" s="43" t="s">
        <v>10004</v>
      </c>
      <c r="E585" s="43">
        <v>88</v>
      </c>
      <c r="G585" s="2">
        <v>4.0999999999999996</v>
      </c>
      <c r="H585" s="43">
        <f t="shared" si="21"/>
        <v>360.79999999999995</v>
      </c>
      <c r="I585" s="43">
        <f t="shared" si="22"/>
        <v>288.64</v>
      </c>
      <c r="J585" s="43">
        <f t="shared" si="23"/>
        <v>469.03999999999996</v>
      </c>
      <c r="K585" s="43" t="s">
        <v>31064</v>
      </c>
      <c r="L585" s="43" t="s">
        <v>31228</v>
      </c>
    </row>
    <row r="586" spans="1:12" ht="15">
      <c r="A586" s="16" t="s">
        <v>31229</v>
      </c>
      <c r="B586" s="16" t="s">
        <v>31230</v>
      </c>
      <c r="C586" s="80" t="s">
        <v>31231</v>
      </c>
      <c r="D586" s="43" t="s">
        <v>10004</v>
      </c>
      <c r="E586" s="43">
        <v>40</v>
      </c>
      <c r="G586" s="2">
        <v>4.0999999999999996</v>
      </c>
      <c r="H586" s="43">
        <f t="shared" si="21"/>
        <v>164</v>
      </c>
      <c r="I586" s="43">
        <f t="shared" si="22"/>
        <v>131.20000000000002</v>
      </c>
      <c r="J586" s="43">
        <f t="shared" si="23"/>
        <v>213.20000000000002</v>
      </c>
      <c r="K586" s="43" t="s">
        <v>31064</v>
      </c>
      <c r="L586" s="43" t="s">
        <v>31232</v>
      </c>
    </row>
    <row r="587" spans="1:12" ht="15">
      <c r="A587" s="16" t="s">
        <v>31233</v>
      </c>
      <c r="B587" s="16" t="s">
        <v>31234</v>
      </c>
      <c r="C587" s="80" t="s">
        <v>31235</v>
      </c>
      <c r="D587" s="43" t="s">
        <v>10004</v>
      </c>
      <c r="E587" s="43" t="s">
        <v>28850</v>
      </c>
      <c r="G587" s="2">
        <v>4.0999999999999996</v>
      </c>
      <c r="K587" s="43" t="s">
        <v>31064</v>
      </c>
      <c r="L587" s="43" t="s">
        <v>28850</v>
      </c>
    </row>
    <row r="588" spans="1:12" ht="15">
      <c r="A588" s="16" t="s">
        <v>31236</v>
      </c>
      <c r="B588" s="16" t="s">
        <v>31237</v>
      </c>
      <c r="C588" s="80" t="s">
        <v>31238</v>
      </c>
      <c r="D588" s="43" t="s">
        <v>10004</v>
      </c>
      <c r="E588" s="43">
        <v>16.809999999999999</v>
      </c>
      <c r="G588" s="2">
        <v>4.0999999999999996</v>
      </c>
      <c r="H588" s="43">
        <f t="shared" ref="H588:H597" si="24">E588*G588</f>
        <v>68.920999999999992</v>
      </c>
      <c r="I588" s="43">
        <f t="shared" ref="I588:I597" si="25">H588*0.8</f>
        <v>55.136799999999994</v>
      </c>
      <c r="J588" s="43">
        <f t="shared" ref="J588:J597" si="26">H588*1.3</f>
        <v>89.59729999999999</v>
      </c>
      <c r="K588" s="43" t="s">
        <v>31064</v>
      </c>
      <c r="L588" s="43" t="s">
        <v>31239</v>
      </c>
    </row>
    <row r="589" spans="1:12" ht="15">
      <c r="A589" s="16" t="s">
        <v>31240</v>
      </c>
      <c r="B589" s="16" t="s">
        <v>31241</v>
      </c>
      <c r="C589" s="80" t="s">
        <v>31242</v>
      </c>
      <c r="D589" s="43" t="s">
        <v>10004</v>
      </c>
      <c r="E589" s="43">
        <v>28</v>
      </c>
      <c r="G589" s="2">
        <v>4.0999999999999996</v>
      </c>
      <c r="H589" s="43">
        <f t="shared" si="24"/>
        <v>114.79999999999998</v>
      </c>
      <c r="I589" s="43">
        <f t="shared" si="25"/>
        <v>91.839999999999989</v>
      </c>
      <c r="J589" s="43">
        <f t="shared" si="26"/>
        <v>149.23999999999998</v>
      </c>
      <c r="K589" s="43" t="s">
        <v>31064</v>
      </c>
      <c r="L589" s="43" t="s">
        <v>31243</v>
      </c>
    </row>
    <row r="590" spans="1:12" ht="15">
      <c r="A590" s="16" t="s">
        <v>31244</v>
      </c>
      <c r="B590" s="16" t="s">
        <v>31245</v>
      </c>
      <c r="C590" s="80" t="s">
        <v>31246</v>
      </c>
      <c r="D590" s="43" t="s">
        <v>10004</v>
      </c>
      <c r="E590" s="43">
        <v>46</v>
      </c>
      <c r="G590" s="2">
        <v>4.0999999999999996</v>
      </c>
      <c r="H590" s="43">
        <f t="shared" si="24"/>
        <v>188.6</v>
      </c>
      <c r="I590" s="43">
        <f t="shared" si="25"/>
        <v>150.88</v>
      </c>
      <c r="J590" s="43">
        <f t="shared" si="26"/>
        <v>245.18</v>
      </c>
      <c r="K590" s="43" t="s">
        <v>31064</v>
      </c>
      <c r="L590" s="43" t="s">
        <v>31247</v>
      </c>
    </row>
    <row r="591" spans="1:12" ht="15">
      <c r="A591" s="16" t="s">
        <v>31248</v>
      </c>
      <c r="B591" s="16" t="s">
        <v>31249</v>
      </c>
      <c r="C591" s="80" t="s">
        <v>31250</v>
      </c>
      <c r="D591" s="43" t="s">
        <v>10004</v>
      </c>
      <c r="E591" s="43">
        <v>76</v>
      </c>
      <c r="G591" s="2">
        <v>4.0999999999999996</v>
      </c>
      <c r="H591" s="43">
        <f t="shared" si="24"/>
        <v>311.59999999999997</v>
      </c>
      <c r="I591" s="43">
        <f t="shared" si="25"/>
        <v>249.27999999999997</v>
      </c>
      <c r="J591" s="43">
        <f t="shared" si="26"/>
        <v>405.08</v>
      </c>
      <c r="K591" s="43" t="s">
        <v>31064</v>
      </c>
      <c r="L591" s="43" t="s">
        <v>31251</v>
      </c>
    </row>
    <row r="592" spans="1:12" ht="15">
      <c r="A592" s="16" t="s">
        <v>31252</v>
      </c>
      <c r="B592" s="16" t="s">
        <v>31253</v>
      </c>
      <c r="C592" s="80" t="s">
        <v>31254</v>
      </c>
      <c r="D592" s="43" t="s">
        <v>10004</v>
      </c>
      <c r="E592" s="43">
        <v>68</v>
      </c>
      <c r="G592" s="2">
        <v>4.0999999999999996</v>
      </c>
      <c r="H592" s="43">
        <f t="shared" si="24"/>
        <v>278.79999999999995</v>
      </c>
      <c r="I592" s="43">
        <f t="shared" si="25"/>
        <v>223.03999999999996</v>
      </c>
      <c r="J592" s="43">
        <f t="shared" si="26"/>
        <v>362.43999999999994</v>
      </c>
      <c r="K592" s="43" t="s">
        <v>31064</v>
      </c>
      <c r="L592" s="43" t="s">
        <v>31255</v>
      </c>
    </row>
    <row r="593" spans="1:12" ht="15">
      <c r="A593" s="16" t="s">
        <v>31256</v>
      </c>
      <c r="B593" s="16" t="s">
        <v>31257</v>
      </c>
      <c r="C593" s="80" t="s">
        <v>31258</v>
      </c>
      <c r="D593" s="43" t="s">
        <v>10004</v>
      </c>
      <c r="E593" s="43">
        <v>213</v>
      </c>
      <c r="G593" s="2">
        <v>4.0999999999999996</v>
      </c>
      <c r="H593" s="43">
        <f t="shared" si="24"/>
        <v>873.3</v>
      </c>
      <c r="I593" s="43">
        <f t="shared" si="25"/>
        <v>698.64</v>
      </c>
      <c r="J593" s="43">
        <f t="shared" si="26"/>
        <v>1135.29</v>
      </c>
      <c r="K593" s="43" t="s">
        <v>31064</v>
      </c>
      <c r="L593" s="43" t="s">
        <v>31259</v>
      </c>
    </row>
    <row r="594" spans="1:12" ht="15">
      <c r="A594" s="16" t="s">
        <v>31260</v>
      </c>
      <c r="B594" s="16" t="s">
        <v>31261</v>
      </c>
      <c r="C594" s="80" t="s">
        <v>31262</v>
      </c>
      <c r="D594" s="43" t="s">
        <v>10004</v>
      </c>
      <c r="E594" s="43">
        <v>68</v>
      </c>
      <c r="G594" s="2">
        <v>4.0999999999999996</v>
      </c>
      <c r="H594" s="43">
        <f t="shared" si="24"/>
        <v>278.79999999999995</v>
      </c>
      <c r="I594" s="43">
        <f t="shared" si="25"/>
        <v>223.03999999999996</v>
      </c>
      <c r="J594" s="43">
        <f t="shared" si="26"/>
        <v>362.43999999999994</v>
      </c>
      <c r="K594" s="43" t="s">
        <v>31064</v>
      </c>
      <c r="L594" s="43" t="s">
        <v>31263</v>
      </c>
    </row>
    <row r="595" spans="1:12" ht="15">
      <c r="A595" s="16" t="s">
        <v>31264</v>
      </c>
      <c r="B595" s="16" t="s">
        <v>31265</v>
      </c>
      <c r="C595" s="80" t="s">
        <v>31266</v>
      </c>
      <c r="D595" s="43" t="s">
        <v>10004</v>
      </c>
      <c r="E595" s="43">
        <v>95</v>
      </c>
      <c r="G595" s="2">
        <v>4.0999999999999996</v>
      </c>
      <c r="H595" s="43">
        <f t="shared" si="24"/>
        <v>389.49999999999994</v>
      </c>
      <c r="I595" s="43">
        <f t="shared" si="25"/>
        <v>311.59999999999997</v>
      </c>
      <c r="J595" s="43">
        <f t="shared" si="26"/>
        <v>506.34999999999997</v>
      </c>
      <c r="K595" s="43" t="s">
        <v>31064</v>
      </c>
      <c r="L595" s="43" t="s">
        <v>31267</v>
      </c>
    </row>
    <row r="596" spans="1:12" ht="15">
      <c r="A596" s="16" t="s">
        <v>31268</v>
      </c>
      <c r="B596" s="16" t="s">
        <v>31269</v>
      </c>
      <c r="C596" s="80" t="s">
        <v>31270</v>
      </c>
      <c r="D596" s="43" t="s">
        <v>10004</v>
      </c>
      <c r="E596" s="43">
        <v>81</v>
      </c>
      <c r="G596" s="2">
        <v>4.0999999999999996</v>
      </c>
      <c r="H596" s="43">
        <f t="shared" si="24"/>
        <v>332.09999999999997</v>
      </c>
      <c r="I596" s="43">
        <f t="shared" si="25"/>
        <v>265.68</v>
      </c>
      <c r="J596" s="43">
        <f t="shared" si="26"/>
        <v>431.72999999999996</v>
      </c>
      <c r="K596" s="43" t="s">
        <v>31064</v>
      </c>
      <c r="L596" s="43" t="s">
        <v>31271</v>
      </c>
    </row>
    <row r="597" spans="1:12" ht="15">
      <c r="A597" s="16" t="s">
        <v>31272</v>
      </c>
      <c r="B597" s="16" t="s">
        <v>31273</v>
      </c>
      <c r="C597" s="80" t="s">
        <v>31274</v>
      </c>
      <c r="D597" s="43" t="s">
        <v>10004</v>
      </c>
      <c r="E597" s="43">
        <v>14</v>
      </c>
      <c r="G597" s="2">
        <v>4.0999999999999996</v>
      </c>
      <c r="H597" s="43">
        <f t="shared" si="24"/>
        <v>57.399999999999991</v>
      </c>
      <c r="I597" s="43">
        <f t="shared" si="25"/>
        <v>45.919999999999995</v>
      </c>
      <c r="J597" s="43">
        <f t="shared" si="26"/>
        <v>74.61999999999999</v>
      </c>
      <c r="K597" s="43" t="s">
        <v>31064</v>
      </c>
      <c r="L597" s="43" t="s">
        <v>31275</v>
      </c>
    </row>
    <row r="598" spans="1:12" ht="15">
      <c r="A598" s="16" t="s">
        <v>31276</v>
      </c>
      <c r="B598" s="16" t="s">
        <v>31277</v>
      </c>
      <c r="C598" s="80" t="s">
        <v>31278</v>
      </c>
      <c r="D598" s="43" t="s">
        <v>10004</v>
      </c>
      <c r="E598" s="43" t="s">
        <v>28850</v>
      </c>
      <c r="G598" s="2">
        <v>4.0999999999999996</v>
      </c>
      <c r="K598" s="43" t="s">
        <v>31064</v>
      </c>
      <c r="L598" s="43" t="s">
        <v>28850</v>
      </c>
    </row>
    <row r="599" spans="1:12" ht="15">
      <c r="A599" s="16" t="s">
        <v>31279</v>
      </c>
      <c r="B599" s="16" t="s">
        <v>31280</v>
      </c>
      <c r="C599" s="80" t="s">
        <v>31281</v>
      </c>
      <c r="D599" s="43" t="s">
        <v>10004</v>
      </c>
      <c r="E599" s="43">
        <v>40</v>
      </c>
      <c r="G599" s="2">
        <v>4.0999999999999996</v>
      </c>
      <c r="H599" s="43">
        <f t="shared" ref="H599:H607" si="27">E599*G599</f>
        <v>164</v>
      </c>
      <c r="I599" s="43">
        <f t="shared" ref="I599:I607" si="28">H599*0.8</f>
        <v>131.20000000000002</v>
      </c>
      <c r="J599" s="43">
        <f t="shared" ref="J599:J607" si="29">H599*1.3</f>
        <v>213.20000000000002</v>
      </c>
      <c r="K599" s="43" t="s">
        <v>31064</v>
      </c>
      <c r="L599" s="43" t="s">
        <v>31282</v>
      </c>
    </row>
    <row r="600" spans="1:12" ht="15">
      <c r="A600" s="16" t="s">
        <v>31283</v>
      </c>
      <c r="B600" s="16" t="s">
        <v>31284</v>
      </c>
      <c r="C600" s="80" t="s">
        <v>31285</v>
      </c>
      <c r="D600" s="43" t="s">
        <v>10004</v>
      </c>
      <c r="E600" s="43">
        <v>3</v>
      </c>
      <c r="G600" s="2">
        <v>4.0999999999999996</v>
      </c>
      <c r="H600" s="43">
        <f t="shared" si="27"/>
        <v>12.299999999999999</v>
      </c>
      <c r="I600" s="43">
        <f t="shared" si="28"/>
        <v>9.84</v>
      </c>
      <c r="J600" s="43">
        <f t="shared" si="29"/>
        <v>15.989999999999998</v>
      </c>
      <c r="K600" s="43" t="s">
        <v>31064</v>
      </c>
      <c r="L600" s="43" t="s">
        <v>28850</v>
      </c>
    </row>
    <row r="601" spans="1:12" ht="15">
      <c r="A601" s="16" t="s">
        <v>31286</v>
      </c>
      <c r="B601" s="16" t="s">
        <v>31287</v>
      </c>
      <c r="C601" s="80" t="s">
        <v>31288</v>
      </c>
      <c r="D601" s="43" t="s">
        <v>10004</v>
      </c>
      <c r="E601" s="43">
        <v>53</v>
      </c>
      <c r="G601" s="2">
        <v>4.0999999999999996</v>
      </c>
      <c r="H601" s="43">
        <f t="shared" si="27"/>
        <v>217.29999999999998</v>
      </c>
      <c r="I601" s="43">
        <f t="shared" si="28"/>
        <v>173.84</v>
      </c>
      <c r="J601" s="43">
        <f t="shared" si="29"/>
        <v>282.49</v>
      </c>
      <c r="K601" s="43" t="s">
        <v>31064</v>
      </c>
      <c r="L601" s="43" t="s">
        <v>31289</v>
      </c>
    </row>
    <row r="602" spans="1:12" ht="15">
      <c r="A602" s="16" t="s">
        <v>31290</v>
      </c>
      <c r="B602" s="16" t="s">
        <v>31291</v>
      </c>
      <c r="C602" s="80" t="s">
        <v>31292</v>
      </c>
      <c r="D602" s="43" t="s">
        <v>10004</v>
      </c>
      <c r="E602" s="43">
        <v>322</v>
      </c>
      <c r="G602" s="2">
        <v>4.0999999999999996</v>
      </c>
      <c r="H602" s="43">
        <f t="shared" si="27"/>
        <v>1320.1999999999998</v>
      </c>
      <c r="I602" s="43">
        <f t="shared" si="28"/>
        <v>1056.1599999999999</v>
      </c>
      <c r="J602" s="43">
        <f t="shared" si="29"/>
        <v>1716.2599999999998</v>
      </c>
      <c r="K602" s="43" t="s">
        <v>31064</v>
      </c>
      <c r="L602" s="43" t="s">
        <v>31293</v>
      </c>
    </row>
    <row r="603" spans="1:12" ht="15">
      <c r="A603" s="16" t="s">
        <v>31294</v>
      </c>
      <c r="B603" s="16" t="s">
        <v>31295</v>
      </c>
      <c r="C603" s="80" t="s">
        <v>31296</v>
      </c>
      <c r="D603" s="43" t="s">
        <v>10004</v>
      </c>
      <c r="E603" s="43">
        <v>103</v>
      </c>
      <c r="G603" s="2">
        <v>4.0999999999999996</v>
      </c>
      <c r="H603" s="43">
        <f t="shared" si="27"/>
        <v>422.29999999999995</v>
      </c>
      <c r="I603" s="43">
        <f t="shared" si="28"/>
        <v>337.84</v>
      </c>
      <c r="J603" s="43">
        <f t="shared" si="29"/>
        <v>548.99</v>
      </c>
      <c r="K603" s="43" t="s">
        <v>31064</v>
      </c>
      <c r="L603" s="43" t="s">
        <v>31297</v>
      </c>
    </row>
    <row r="604" spans="1:12" ht="15">
      <c r="A604" s="16" t="s">
        <v>31298</v>
      </c>
      <c r="B604" s="16" t="s">
        <v>31299</v>
      </c>
      <c r="C604" s="80" t="s">
        <v>31300</v>
      </c>
      <c r="D604" s="43" t="s">
        <v>10004</v>
      </c>
      <c r="E604" s="43">
        <v>20</v>
      </c>
      <c r="G604" s="2">
        <v>4.0999999999999996</v>
      </c>
      <c r="H604" s="43">
        <f t="shared" si="27"/>
        <v>82</v>
      </c>
      <c r="I604" s="43">
        <f t="shared" si="28"/>
        <v>65.600000000000009</v>
      </c>
      <c r="J604" s="43">
        <f t="shared" si="29"/>
        <v>106.60000000000001</v>
      </c>
      <c r="K604" s="43" t="s">
        <v>31064</v>
      </c>
      <c r="L604" s="43" t="s">
        <v>31301</v>
      </c>
    </row>
    <row r="605" spans="1:12" ht="15">
      <c r="A605" s="16" t="s">
        <v>31302</v>
      </c>
      <c r="B605" s="16" t="s">
        <v>31303</v>
      </c>
      <c r="C605" s="80" t="s">
        <v>31304</v>
      </c>
      <c r="D605" s="43" t="s">
        <v>10004</v>
      </c>
      <c r="E605" s="43">
        <v>30</v>
      </c>
      <c r="G605" s="2">
        <v>4.0999999999999996</v>
      </c>
      <c r="H605" s="43">
        <f t="shared" si="27"/>
        <v>122.99999999999999</v>
      </c>
      <c r="I605" s="43">
        <f t="shared" si="28"/>
        <v>98.399999999999991</v>
      </c>
      <c r="J605" s="43">
        <f t="shared" si="29"/>
        <v>159.89999999999998</v>
      </c>
      <c r="K605" s="43" t="s">
        <v>31064</v>
      </c>
      <c r="L605" s="43" t="s">
        <v>31305</v>
      </c>
    </row>
    <row r="606" spans="1:12" ht="15">
      <c r="A606" s="16" t="s">
        <v>31306</v>
      </c>
      <c r="B606" s="16" t="s">
        <v>31307</v>
      </c>
      <c r="C606" s="80" t="s">
        <v>31308</v>
      </c>
      <c r="D606" s="43" t="s">
        <v>10004</v>
      </c>
      <c r="E606" s="43">
        <v>6.3</v>
      </c>
      <c r="G606" s="2">
        <v>4.0999999999999996</v>
      </c>
      <c r="H606" s="43">
        <f t="shared" si="27"/>
        <v>25.83</v>
      </c>
      <c r="I606" s="43">
        <f t="shared" si="28"/>
        <v>20.664000000000001</v>
      </c>
      <c r="J606" s="43">
        <f t="shared" si="29"/>
        <v>33.579000000000001</v>
      </c>
      <c r="K606" s="43" t="s">
        <v>31064</v>
      </c>
      <c r="L606" s="43" t="s">
        <v>31309</v>
      </c>
    </row>
    <row r="607" spans="1:12" ht="15">
      <c r="A607" s="16" t="s">
        <v>31310</v>
      </c>
      <c r="B607" s="16" t="s">
        <v>31311</v>
      </c>
      <c r="C607" s="80" t="s">
        <v>31312</v>
      </c>
      <c r="D607" s="43" t="s">
        <v>10004</v>
      </c>
      <c r="E607" s="43">
        <v>6.3</v>
      </c>
      <c r="G607" s="2">
        <v>4.0999999999999996</v>
      </c>
      <c r="H607" s="43">
        <f t="shared" si="27"/>
        <v>25.83</v>
      </c>
      <c r="I607" s="43">
        <f t="shared" si="28"/>
        <v>20.664000000000001</v>
      </c>
      <c r="J607" s="43">
        <f t="shared" si="29"/>
        <v>33.579000000000001</v>
      </c>
      <c r="K607" s="43" t="s">
        <v>31064</v>
      </c>
      <c r="L607" s="43" t="s">
        <v>31309</v>
      </c>
    </row>
    <row r="608" spans="1:12" ht="15">
      <c r="A608" s="16" t="s">
        <v>31313</v>
      </c>
      <c r="B608" s="16" t="s">
        <v>31314</v>
      </c>
      <c r="C608" s="80" t="s">
        <v>31315</v>
      </c>
      <c r="D608" s="43" t="s">
        <v>10004</v>
      </c>
      <c r="E608" s="43" t="s">
        <v>28850</v>
      </c>
      <c r="G608" s="2">
        <v>4.0999999999999996</v>
      </c>
      <c r="K608" s="43" t="s">
        <v>31064</v>
      </c>
      <c r="L608" s="43" t="s">
        <v>28850</v>
      </c>
    </row>
    <row r="609" spans="1:12" ht="15">
      <c r="A609" s="16" t="s">
        <v>31316</v>
      </c>
      <c r="B609" s="16" t="s">
        <v>31317</v>
      </c>
      <c r="C609" s="80" t="s">
        <v>31318</v>
      </c>
      <c r="D609" s="43" t="s">
        <v>10004</v>
      </c>
      <c r="E609" s="43">
        <v>2623</v>
      </c>
      <c r="F609" s="43">
        <v>3500</v>
      </c>
      <c r="G609" s="2">
        <v>4.0999999999999996</v>
      </c>
      <c r="H609" s="43">
        <f t="shared" ref="H609:H863" si="30">E609*G609</f>
        <v>10754.3</v>
      </c>
      <c r="I609" s="43">
        <f t="shared" ref="I609:I863" si="31">H609*0.8</f>
        <v>8603.44</v>
      </c>
      <c r="J609" s="43">
        <f t="shared" ref="J609:J863" si="32">H609*1.3</f>
        <v>13980.59</v>
      </c>
      <c r="K609" s="43" t="s">
        <v>31319</v>
      </c>
      <c r="L609" s="43" t="s">
        <v>31320</v>
      </c>
    </row>
    <row r="610" spans="1:12" ht="15">
      <c r="A610" s="16" t="s">
        <v>31321</v>
      </c>
      <c r="B610" s="16" t="s">
        <v>31322</v>
      </c>
      <c r="C610" s="80" t="s">
        <v>31323</v>
      </c>
      <c r="D610" s="43" t="s">
        <v>10004</v>
      </c>
      <c r="E610" s="43">
        <v>512</v>
      </c>
      <c r="F610" s="43">
        <v>7.7</v>
      </c>
      <c r="G610" s="2">
        <v>4.0999999999999996</v>
      </c>
      <c r="H610" s="43">
        <f t="shared" si="30"/>
        <v>2099.1999999999998</v>
      </c>
      <c r="I610" s="43">
        <f t="shared" si="31"/>
        <v>1679.36</v>
      </c>
      <c r="J610" s="43">
        <f t="shared" si="32"/>
        <v>2728.96</v>
      </c>
      <c r="K610" s="43" t="s">
        <v>31319</v>
      </c>
      <c r="L610" s="43" t="s">
        <v>31324</v>
      </c>
    </row>
    <row r="611" spans="1:12" ht="15">
      <c r="A611" s="16" t="s">
        <v>31325</v>
      </c>
      <c r="B611" s="16" t="s">
        <v>31326</v>
      </c>
      <c r="C611" s="80" t="s">
        <v>31327</v>
      </c>
      <c r="D611" s="43" t="s">
        <v>10033</v>
      </c>
      <c r="E611" s="43">
        <v>662</v>
      </c>
      <c r="G611" s="2">
        <v>4.0999999999999996</v>
      </c>
      <c r="H611" s="43">
        <f t="shared" si="30"/>
        <v>2714.2</v>
      </c>
      <c r="I611" s="43">
        <f t="shared" si="31"/>
        <v>2171.36</v>
      </c>
      <c r="J611" s="43">
        <f t="shared" si="32"/>
        <v>3528.46</v>
      </c>
      <c r="K611" s="43" t="s">
        <v>31319</v>
      </c>
      <c r="L611" s="43" t="s">
        <v>31328</v>
      </c>
    </row>
    <row r="612" spans="1:12" ht="15">
      <c r="A612" s="16" t="s">
        <v>31329</v>
      </c>
      <c r="B612" s="16" t="s">
        <v>31330</v>
      </c>
      <c r="C612" s="80" t="s">
        <v>31331</v>
      </c>
      <c r="D612" s="43" t="s">
        <v>10004</v>
      </c>
      <c r="E612" s="43">
        <v>267</v>
      </c>
      <c r="F612" s="43">
        <v>1020</v>
      </c>
      <c r="G612" s="2">
        <v>4.0999999999999996</v>
      </c>
      <c r="H612" s="43">
        <f t="shared" si="30"/>
        <v>1094.6999999999998</v>
      </c>
      <c r="I612" s="43">
        <f t="shared" si="31"/>
        <v>875.75999999999988</v>
      </c>
      <c r="J612" s="43">
        <f t="shared" si="32"/>
        <v>1423.11</v>
      </c>
      <c r="K612" s="43" t="s">
        <v>31332</v>
      </c>
      <c r="L612" s="43" t="s">
        <v>31333</v>
      </c>
    </row>
    <row r="613" spans="1:12" ht="15">
      <c r="A613" s="16" t="s">
        <v>31334</v>
      </c>
      <c r="B613" s="16" t="s">
        <v>31335</v>
      </c>
      <c r="C613" s="80" t="s">
        <v>31336</v>
      </c>
      <c r="D613" s="43" t="s">
        <v>10004</v>
      </c>
      <c r="E613" s="43">
        <v>409</v>
      </c>
      <c r="F613" s="43">
        <v>5.2</v>
      </c>
      <c r="G613" s="2">
        <v>4.0999999999999996</v>
      </c>
      <c r="H613" s="43">
        <f t="shared" si="30"/>
        <v>1676.8999999999999</v>
      </c>
      <c r="I613" s="43">
        <f t="shared" si="31"/>
        <v>1341.52</v>
      </c>
      <c r="J613" s="43">
        <f t="shared" si="32"/>
        <v>2179.9699999999998</v>
      </c>
      <c r="K613" s="43" t="s">
        <v>31337</v>
      </c>
      <c r="L613" s="43" t="s">
        <v>31338</v>
      </c>
    </row>
    <row r="614" spans="1:12" ht="15">
      <c r="A614" s="16" t="s">
        <v>31339</v>
      </c>
      <c r="B614" s="16" t="s">
        <v>31340</v>
      </c>
      <c r="C614" s="80" t="s">
        <v>31341</v>
      </c>
      <c r="D614" s="43" t="s">
        <v>10004</v>
      </c>
      <c r="E614" s="43">
        <v>287</v>
      </c>
      <c r="F614" s="43">
        <v>1.5</v>
      </c>
      <c r="G614" s="2">
        <v>4.0999999999999996</v>
      </c>
      <c r="H614" s="43">
        <f t="shared" si="30"/>
        <v>1176.6999999999998</v>
      </c>
      <c r="I614" s="43">
        <f t="shared" si="31"/>
        <v>941.3599999999999</v>
      </c>
      <c r="J614" s="43">
        <f t="shared" si="32"/>
        <v>1529.7099999999998</v>
      </c>
      <c r="K614" s="43" t="s">
        <v>31337</v>
      </c>
      <c r="L614" s="43" t="s">
        <v>31342</v>
      </c>
    </row>
    <row r="615" spans="1:12" ht="15">
      <c r="A615" s="16" t="s">
        <v>31343</v>
      </c>
      <c r="B615" s="16" t="s">
        <v>31344</v>
      </c>
      <c r="C615" s="80" t="s">
        <v>31345</v>
      </c>
      <c r="D615" s="43" t="s">
        <v>10004</v>
      </c>
      <c r="E615" s="43">
        <v>472</v>
      </c>
      <c r="F615" s="43">
        <v>4.0999999999999996</v>
      </c>
      <c r="G615" s="2">
        <v>4.0999999999999996</v>
      </c>
      <c r="H615" s="43">
        <f t="shared" si="30"/>
        <v>1935.1999999999998</v>
      </c>
      <c r="I615" s="43">
        <f t="shared" si="31"/>
        <v>1548.1599999999999</v>
      </c>
      <c r="J615" s="43">
        <f t="shared" si="32"/>
        <v>2515.7599999999998</v>
      </c>
      <c r="K615" s="43" t="s">
        <v>31346</v>
      </c>
      <c r="L615" s="43" t="s">
        <v>31347</v>
      </c>
    </row>
    <row r="616" spans="1:12" ht="15">
      <c r="A616" s="16" t="s">
        <v>31348</v>
      </c>
      <c r="B616" s="16" t="s">
        <v>31349</v>
      </c>
      <c r="C616" s="80" t="s">
        <v>31350</v>
      </c>
      <c r="D616" s="43" t="s">
        <v>10013</v>
      </c>
      <c r="E616" s="43">
        <v>11</v>
      </c>
      <c r="G616" s="2">
        <v>4.0999999999999996</v>
      </c>
      <c r="H616" s="43">
        <f t="shared" si="30"/>
        <v>45.099999999999994</v>
      </c>
      <c r="I616" s="43">
        <f t="shared" si="31"/>
        <v>36.08</v>
      </c>
      <c r="J616" s="43">
        <f t="shared" si="32"/>
        <v>58.629999999999995</v>
      </c>
      <c r="K616" s="43" t="s">
        <v>31351</v>
      </c>
      <c r="L616" s="43" t="s">
        <v>31352</v>
      </c>
    </row>
    <row r="617" spans="1:12" ht="15">
      <c r="A617" s="16" t="s">
        <v>31353</v>
      </c>
      <c r="B617" s="16" t="s">
        <v>31354</v>
      </c>
      <c r="C617" s="80" t="s">
        <v>31355</v>
      </c>
      <c r="D617" s="43" t="s">
        <v>10004</v>
      </c>
      <c r="E617" s="43">
        <v>716</v>
      </c>
      <c r="F617" s="43">
        <v>1000</v>
      </c>
      <c r="G617" s="2">
        <v>4.0999999999999996</v>
      </c>
      <c r="H617" s="43">
        <f t="shared" si="30"/>
        <v>2935.6</v>
      </c>
      <c r="I617" s="43">
        <f t="shared" si="31"/>
        <v>2348.48</v>
      </c>
      <c r="J617" s="43">
        <f t="shared" si="32"/>
        <v>3816.28</v>
      </c>
      <c r="K617" s="43" t="s">
        <v>31351</v>
      </c>
      <c r="L617" s="43" t="s">
        <v>31356</v>
      </c>
    </row>
    <row r="618" spans="1:12" ht="15">
      <c r="A618" s="16" t="s">
        <v>31357</v>
      </c>
      <c r="B618" s="16" t="s">
        <v>31358</v>
      </c>
      <c r="C618" s="80" t="s">
        <v>31359</v>
      </c>
      <c r="D618" s="43" t="s">
        <v>10013</v>
      </c>
      <c r="E618" s="43">
        <v>40</v>
      </c>
      <c r="G618" s="2">
        <v>4.0999999999999996</v>
      </c>
      <c r="H618" s="43">
        <f t="shared" si="30"/>
        <v>164</v>
      </c>
      <c r="I618" s="43">
        <f t="shared" si="31"/>
        <v>131.20000000000002</v>
      </c>
      <c r="J618" s="43">
        <f t="shared" si="32"/>
        <v>213.20000000000002</v>
      </c>
      <c r="K618" s="43" t="s">
        <v>1001</v>
      </c>
      <c r="L618" s="43" t="s">
        <v>31360</v>
      </c>
    </row>
    <row r="619" spans="1:12" ht="15">
      <c r="A619" s="16" t="s">
        <v>31361</v>
      </c>
      <c r="B619" s="16" t="s">
        <v>31362</v>
      </c>
      <c r="C619" s="80" t="s">
        <v>31363</v>
      </c>
      <c r="D619" s="43" t="s">
        <v>10013</v>
      </c>
      <c r="E619" s="43">
        <v>150</v>
      </c>
      <c r="G619" s="2">
        <v>4.0999999999999996</v>
      </c>
      <c r="H619" s="43">
        <f t="shared" si="30"/>
        <v>615</v>
      </c>
      <c r="I619" s="43">
        <f t="shared" si="31"/>
        <v>492</v>
      </c>
      <c r="J619" s="43">
        <f t="shared" si="32"/>
        <v>799.5</v>
      </c>
      <c r="K619" s="43" t="s">
        <v>1001</v>
      </c>
      <c r="L619" s="43" t="s">
        <v>31364</v>
      </c>
    </row>
    <row r="620" spans="1:12" ht="15">
      <c r="A620" s="16" t="s">
        <v>31365</v>
      </c>
      <c r="B620" s="16" t="s">
        <v>31366</v>
      </c>
      <c r="C620" s="80" t="s">
        <v>31367</v>
      </c>
      <c r="D620" s="43" t="s">
        <v>10013</v>
      </c>
      <c r="E620" s="43">
        <v>121</v>
      </c>
      <c r="G620" s="2">
        <v>4.0999999999999996</v>
      </c>
      <c r="H620" s="43">
        <f t="shared" si="30"/>
        <v>496.09999999999997</v>
      </c>
      <c r="I620" s="43">
        <f t="shared" si="31"/>
        <v>396.88</v>
      </c>
      <c r="J620" s="43">
        <f t="shared" si="32"/>
        <v>644.92999999999995</v>
      </c>
      <c r="K620" s="43" t="s">
        <v>1001</v>
      </c>
      <c r="L620" s="43" t="s">
        <v>31368</v>
      </c>
    </row>
    <row r="621" spans="1:12" ht="15">
      <c r="A621" s="16" t="s">
        <v>31369</v>
      </c>
      <c r="B621" s="16" t="s">
        <v>31370</v>
      </c>
      <c r="C621" s="80" t="s">
        <v>31371</v>
      </c>
      <c r="D621" s="43" t="s">
        <v>10013</v>
      </c>
      <c r="E621" s="43">
        <v>25</v>
      </c>
      <c r="G621" s="2">
        <v>4.0999999999999996</v>
      </c>
      <c r="H621" s="43">
        <f t="shared" si="30"/>
        <v>102.49999999999999</v>
      </c>
      <c r="I621" s="43">
        <f t="shared" si="31"/>
        <v>82</v>
      </c>
      <c r="J621" s="43">
        <f t="shared" si="32"/>
        <v>133.25</v>
      </c>
      <c r="K621" s="43" t="s">
        <v>1001</v>
      </c>
      <c r="L621" s="43" t="s">
        <v>31372</v>
      </c>
    </row>
    <row r="622" spans="1:12" ht="15">
      <c r="A622" s="16" t="s">
        <v>31373</v>
      </c>
      <c r="B622" s="16" t="s">
        <v>31374</v>
      </c>
      <c r="C622" s="80" t="s">
        <v>31375</v>
      </c>
      <c r="D622" s="43" t="s">
        <v>10013</v>
      </c>
      <c r="E622" s="43">
        <v>40</v>
      </c>
      <c r="G622" s="2">
        <v>4.0999999999999996</v>
      </c>
      <c r="H622" s="43">
        <f t="shared" si="30"/>
        <v>164</v>
      </c>
      <c r="I622" s="43">
        <f t="shared" si="31"/>
        <v>131.20000000000002</v>
      </c>
      <c r="J622" s="43">
        <f t="shared" si="32"/>
        <v>213.20000000000002</v>
      </c>
      <c r="K622" s="43" t="s">
        <v>1001</v>
      </c>
      <c r="L622" s="43" t="s">
        <v>31376</v>
      </c>
    </row>
    <row r="623" spans="1:12" ht="15">
      <c r="A623" s="16" t="s">
        <v>31377</v>
      </c>
      <c r="B623" s="16" t="s">
        <v>31378</v>
      </c>
      <c r="C623" s="80" t="s">
        <v>31379</v>
      </c>
      <c r="D623" s="43" t="s">
        <v>10004</v>
      </c>
      <c r="E623" s="43">
        <v>14.7</v>
      </c>
      <c r="F623" s="43">
        <v>650</v>
      </c>
      <c r="G623" s="2">
        <v>4.0999999999999996</v>
      </c>
      <c r="H623" s="43">
        <f t="shared" si="30"/>
        <v>60.269999999999989</v>
      </c>
      <c r="I623" s="43">
        <f t="shared" si="31"/>
        <v>48.215999999999994</v>
      </c>
      <c r="J623" s="43">
        <f t="shared" si="32"/>
        <v>78.350999999999985</v>
      </c>
      <c r="K623" s="43" t="s">
        <v>1001</v>
      </c>
      <c r="L623" s="43" t="s">
        <v>31380</v>
      </c>
    </row>
    <row r="624" spans="1:12" ht="15">
      <c r="A624" s="16" t="s">
        <v>31381</v>
      </c>
      <c r="B624" s="16" t="s">
        <v>31382</v>
      </c>
      <c r="C624" s="80" t="s">
        <v>31383</v>
      </c>
      <c r="D624" s="43" t="s">
        <v>10004</v>
      </c>
      <c r="E624" s="43">
        <v>504</v>
      </c>
      <c r="F624" s="43">
        <v>450</v>
      </c>
      <c r="G624" s="2">
        <v>4.0999999999999996</v>
      </c>
      <c r="H624" s="43">
        <f t="shared" si="30"/>
        <v>2066.3999999999996</v>
      </c>
      <c r="I624" s="43">
        <f t="shared" si="31"/>
        <v>1653.12</v>
      </c>
      <c r="J624" s="43">
        <f t="shared" si="32"/>
        <v>2686.3199999999997</v>
      </c>
      <c r="K624" s="43" t="s">
        <v>1001</v>
      </c>
      <c r="L624" s="43" t="s">
        <v>31384</v>
      </c>
    </row>
    <row r="625" spans="1:12" ht="15">
      <c r="A625" s="16" t="s">
        <v>31385</v>
      </c>
      <c r="B625" s="16" t="s">
        <v>31386</v>
      </c>
      <c r="C625" s="80" t="s">
        <v>31387</v>
      </c>
      <c r="D625" s="43" t="s">
        <v>10004</v>
      </c>
      <c r="E625" s="43">
        <v>10.5</v>
      </c>
      <c r="F625" s="43">
        <v>650</v>
      </c>
      <c r="G625" s="2">
        <v>4.0999999999999996</v>
      </c>
      <c r="H625" s="43">
        <f t="shared" si="30"/>
        <v>43.05</v>
      </c>
      <c r="I625" s="43">
        <f t="shared" si="31"/>
        <v>34.44</v>
      </c>
      <c r="J625" s="43">
        <f t="shared" si="32"/>
        <v>55.964999999999996</v>
      </c>
      <c r="K625" s="43" t="s">
        <v>1001</v>
      </c>
      <c r="L625" s="43" t="s">
        <v>31388</v>
      </c>
    </row>
    <row r="626" spans="1:12" ht="15">
      <c r="A626" s="16" t="s">
        <v>31389</v>
      </c>
      <c r="B626" s="16" t="s">
        <v>31390</v>
      </c>
      <c r="C626" s="80" t="s">
        <v>31391</v>
      </c>
      <c r="D626" s="43" t="s">
        <v>10013</v>
      </c>
      <c r="E626" s="43">
        <v>40</v>
      </c>
      <c r="G626" s="2">
        <v>4.0999999999999996</v>
      </c>
      <c r="H626" s="43">
        <f t="shared" si="30"/>
        <v>164</v>
      </c>
      <c r="I626" s="43">
        <f t="shared" si="31"/>
        <v>131.20000000000002</v>
      </c>
      <c r="J626" s="43">
        <f t="shared" si="32"/>
        <v>213.20000000000002</v>
      </c>
      <c r="K626" s="43" t="s">
        <v>1001</v>
      </c>
      <c r="L626" s="43" t="s">
        <v>31392</v>
      </c>
    </row>
    <row r="627" spans="1:12" ht="15">
      <c r="A627" s="16" t="s">
        <v>31393</v>
      </c>
      <c r="B627" s="16" t="s">
        <v>31394</v>
      </c>
      <c r="C627" s="80" t="s">
        <v>31395</v>
      </c>
      <c r="D627" s="43" t="s">
        <v>10013</v>
      </c>
      <c r="E627" s="43">
        <v>15</v>
      </c>
      <c r="G627" s="2">
        <v>4.0999999999999996</v>
      </c>
      <c r="H627" s="43">
        <f t="shared" si="30"/>
        <v>61.499999999999993</v>
      </c>
      <c r="I627" s="43">
        <f t="shared" si="31"/>
        <v>49.199999999999996</v>
      </c>
      <c r="J627" s="43">
        <f t="shared" si="32"/>
        <v>79.949999999999989</v>
      </c>
      <c r="K627" s="43" t="s">
        <v>1001</v>
      </c>
      <c r="L627" s="43" t="s">
        <v>31396</v>
      </c>
    </row>
    <row r="628" spans="1:12" ht="15">
      <c r="A628" s="16" t="s">
        <v>31397</v>
      </c>
      <c r="B628" s="16" t="s">
        <v>31398</v>
      </c>
      <c r="C628" s="80" t="s">
        <v>31399</v>
      </c>
      <c r="D628" s="43" t="s">
        <v>10013</v>
      </c>
      <c r="E628" s="43">
        <v>35</v>
      </c>
      <c r="G628" s="2">
        <v>4.0999999999999996</v>
      </c>
      <c r="H628" s="43">
        <f t="shared" si="30"/>
        <v>143.5</v>
      </c>
      <c r="I628" s="43">
        <f t="shared" si="31"/>
        <v>114.80000000000001</v>
      </c>
      <c r="J628" s="43">
        <f t="shared" si="32"/>
        <v>186.55</v>
      </c>
      <c r="K628" s="43" t="s">
        <v>1001</v>
      </c>
      <c r="L628" s="43" t="s">
        <v>31400</v>
      </c>
    </row>
    <row r="629" spans="1:12" ht="15">
      <c r="A629" s="16" t="s">
        <v>31401</v>
      </c>
      <c r="B629" s="16" t="s">
        <v>31402</v>
      </c>
      <c r="C629" s="80" t="s">
        <v>31403</v>
      </c>
      <c r="D629" s="43" t="s">
        <v>10013</v>
      </c>
      <c r="E629" s="43">
        <v>38</v>
      </c>
      <c r="G629" s="2">
        <v>4.0999999999999996</v>
      </c>
      <c r="H629" s="43">
        <f t="shared" si="30"/>
        <v>155.79999999999998</v>
      </c>
      <c r="I629" s="43">
        <f t="shared" si="31"/>
        <v>124.63999999999999</v>
      </c>
      <c r="J629" s="43">
        <f t="shared" si="32"/>
        <v>202.54</v>
      </c>
      <c r="K629" s="43" t="s">
        <v>1001</v>
      </c>
      <c r="L629" s="43" t="s">
        <v>31404</v>
      </c>
    </row>
    <row r="630" spans="1:12" ht="15">
      <c r="A630" s="16" t="s">
        <v>31405</v>
      </c>
      <c r="B630" s="16" t="s">
        <v>31406</v>
      </c>
      <c r="C630" s="80" t="s">
        <v>31407</v>
      </c>
      <c r="D630" s="43" t="s">
        <v>10004</v>
      </c>
      <c r="E630" s="43">
        <v>135</v>
      </c>
      <c r="F630" s="43">
        <v>430</v>
      </c>
      <c r="G630" s="2">
        <v>4.0999999999999996</v>
      </c>
      <c r="H630" s="43">
        <f t="shared" si="30"/>
        <v>553.5</v>
      </c>
      <c r="I630" s="43">
        <f t="shared" si="31"/>
        <v>442.8</v>
      </c>
      <c r="J630" s="43">
        <f t="shared" si="32"/>
        <v>719.55000000000007</v>
      </c>
      <c r="K630" s="43" t="s">
        <v>31408</v>
      </c>
      <c r="L630" s="43" t="s">
        <v>31409</v>
      </c>
    </row>
    <row r="631" spans="1:12" ht="15">
      <c r="A631" s="16" t="s">
        <v>31410</v>
      </c>
      <c r="B631" s="16" t="s">
        <v>31411</v>
      </c>
      <c r="C631" s="80" t="s">
        <v>31412</v>
      </c>
      <c r="D631" s="43" t="s">
        <v>28905</v>
      </c>
      <c r="E631" s="43">
        <v>21.8</v>
      </c>
      <c r="F631" s="43">
        <v>287</v>
      </c>
      <c r="G631" s="2">
        <v>4.0999999999999996</v>
      </c>
      <c r="H631" s="43">
        <f t="shared" si="30"/>
        <v>89.38</v>
      </c>
      <c r="I631" s="43">
        <f t="shared" si="31"/>
        <v>71.504000000000005</v>
      </c>
      <c r="J631" s="43">
        <f t="shared" si="32"/>
        <v>116.194</v>
      </c>
      <c r="K631" s="43" t="s">
        <v>31408</v>
      </c>
      <c r="L631" s="43" t="s">
        <v>31413</v>
      </c>
    </row>
    <row r="632" spans="1:12" ht="15">
      <c r="A632" s="16" t="s">
        <v>31414</v>
      </c>
      <c r="B632" s="16" t="s">
        <v>31415</v>
      </c>
      <c r="C632" s="80" t="s">
        <v>31416</v>
      </c>
      <c r="D632" s="43" t="s">
        <v>10033</v>
      </c>
      <c r="E632" s="43">
        <v>500</v>
      </c>
      <c r="G632" s="2">
        <v>4.0999999999999996</v>
      </c>
      <c r="H632" s="43">
        <f t="shared" si="30"/>
        <v>2050</v>
      </c>
      <c r="I632" s="43">
        <f t="shared" si="31"/>
        <v>1640</v>
      </c>
      <c r="J632" s="43">
        <f t="shared" si="32"/>
        <v>2665</v>
      </c>
      <c r="K632" s="43" t="s">
        <v>31408</v>
      </c>
      <c r="L632" s="43" t="s">
        <v>31417</v>
      </c>
    </row>
    <row r="633" spans="1:12" ht="15">
      <c r="A633" s="16" t="s">
        <v>31418</v>
      </c>
      <c r="B633" s="16" t="s">
        <v>31419</v>
      </c>
      <c r="C633" s="80" t="s">
        <v>31420</v>
      </c>
      <c r="D633" s="43" t="s">
        <v>10004</v>
      </c>
      <c r="E633" s="43">
        <v>238</v>
      </c>
      <c r="F633" s="43">
        <v>1066</v>
      </c>
      <c r="G633" s="2">
        <v>4.0999999999999996</v>
      </c>
      <c r="H633" s="43">
        <f t="shared" si="30"/>
        <v>975.8</v>
      </c>
      <c r="I633" s="43">
        <f t="shared" si="31"/>
        <v>780.64</v>
      </c>
      <c r="J633" s="43">
        <f t="shared" si="32"/>
        <v>1268.54</v>
      </c>
      <c r="K633" s="43" t="s">
        <v>31408</v>
      </c>
      <c r="L633" s="43" t="s">
        <v>31421</v>
      </c>
    </row>
    <row r="634" spans="1:12" ht="15">
      <c r="A634" s="16" t="s">
        <v>31422</v>
      </c>
      <c r="B634" s="16" t="s">
        <v>31423</v>
      </c>
      <c r="C634" s="80" t="s">
        <v>31424</v>
      </c>
      <c r="D634" s="43" t="s">
        <v>10004</v>
      </c>
      <c r="E634" s="43">
        <v>173</v>
      </c>
      <c r="F634" s="43">
        <v>1750</v>
      </c>
      <c r="G634" s="2">
        <v>4.0999999999999996</v>
      </c>
      <c r="H634" s="43">
        <f t="shared" si="30"/>
        <v>709.3</v>
      </c>
      <c r="I634" s="43">
        <f t="shared" si="31"/>
        <v>567.43999999999994</v>
      </c>
      <c r="J634" s="43">
        <f t="shared" si="32"/>
        <v>922.08999999999992</v>
      </c>
      <c r="K634" s="43" t="s">
        <v>31425</v>
      </c>
      <c r="L634" s="43" t="s">
        <v>31426</v>
      </c>
    </row>
    <row r="635" spans="1:12" ht="15">
      <c r="A635" s="16" t="s">
        <v>31427</v>
      </c>
      <c r="B635" s="16" t="s">
        <v>31428</v>
      </c>
      <c r="C635" s="80" t="s">
        <v>31429</v>
      </c>
      <c r="D635" s="43" t="s">
        <v>10004</v>
      </c>
      <c r="E635" s="43">
        <v>238</v>
      </c>
      <c r="F635" s="43">
        <v>1265</v>
      </c>
      <c r="G635" s="2">
        <v>4.0999999999999996</v>
      </c>
      <c r="H635" s="43">
        <f t="shared" si="30"/>
        <v>975.8</v>
      </c>
      <c r="I635" s="43">
        <f t="shared" si="31"/>
        <v>780.64</v>
      </c>
      <c r="J635" s="43">
        <f t="shared" si="32"/>
        <v>1268.54</v>
      </c>
      <c r="K635" s="43" t="s">
        <v>31425</v>
      </c>
      <c r="L635" s="43" t="s">
        <v>31430</v>
      </c>
    </row>
    <row r="636" spans="1:12" ht="15">
      <c r="A636" s="16" t="s">
        <v>31431</v>
      </c>
      <c r="B636" s="16" t="s">
        <v>31432</v>
      </c>
      <c r="C636" s="80" t="s">
        <v>31433</v>
      </c>
      <c r="D636" s="43" t="s">
        <v>10004</v>
      </c>
      <c r="E636" s="43">
        <v>101</v>
      </c>
      <c r="F636" s="43">
        <v>500</v>
      </c>
      <c r="G636" s="2">
        <v>4.0999999999999996</v>
      </c>
      <c r="H636" s="43">
        <f t="shared" si="30"/>
        <v>414.09999999999997</v>
      </c>
      <c r="I636" s="43">
        <f t="shared" si="31"/>
        <v>331.28</v>
      </c>
      <c r="J636" s="43">
        <f t="shared" si="32"/>
        <v>538.32999999999993</v>
      </c>
      <c r="K636" s="43" t="s">
        <v>31425</v>
      </c>
      <c r="L636" s="43" t="s">
        <v>31434</v>
      </c>
    </row>
    <row r="637" spans="1:12" ht="15">
      <c r="A637" s="16" t="s">
        <v>31435</v>
      </c>
      <c r="B637" s="16" t="s">
        <v>31436</v>
      </c>
      <c r="C637" s="80" t="s">
        <v>31437</v>
      </c>
      <c r="D637" s="43" t="s">
        <v>10004</v>
      </c>
      <c r="E637" s="43">
        <v>99</v>
      </c>
      <c r="F637" s="43">
        <v>270</v>
      </c>
      <c r="G637" s="2">
        <v>4.0999999999999996</v>
      </c>
      <c r="H637" s="43">
        <f t="shared" si="30"/>
        <v>405.9</v>
      </c>
      <c r="I637" s="43">
        <f t="shared" si="31"/>
        <v>324.72000000000003</v>
      </c>
      <c r="J637" s="43">
        <f t="shared" si="32"/>
        <v>527.66999999999996</v>
      </c>
      <c r="K637" s="43" t="s">
        <v>31425</v>
      </c>
      <c r="L637" s="43" t="s">
        <v>31438</v>
      </c>
    </row>
    <row r="638" spans="1:12" ht="15">
      <c r="A638" s="16" t="s">
        <v>31439</v>
      </c>
      <c r="B638" s="16" t="s">
        <v>31440</v>
      </c>
      <c r="C638" s="80" t="s">
        <v>31441</v>
      </c>
      <c r="D638" s="43" t="s">
        <v>10004</v>
      </c>
      <c r="E638" s="43">
        <v>55</v>
      </c>
      <c r="F638" s="43">
        <v>100</v>
      </c>
      <c r="G638" s="2">
        <v>4.0999999999999996</v>
      </c>
      <c r="H638" s="43">
        <f t="shared" si="30"/>
        <v>225.49999999999997</v>
      </c>
      <c r="I638" s="43">
        <f t="shared" si="31"/>
        <v>180.39999999999998</v>
      </c>
      <c r="J638" s="43">
        <f t="shared" si="32"/>
        <v>293.14999999999998</v>
      </c>
      <c r="K638" s="43" t="s">
        <v>31425</v>
      </c>
      <c r="L638" s="43" t="s">
        <v>31442</v>
      </c>
    </row>
    <row r="639" spans="1:12" ht="15">
      <c r="A639" s="16" t="s">
        <v>31443</v>
      </c>
      <c r="B639" s="16" t="s">
        <v>31444</v>
      </c>
      <c r="C639" s="80" t="s">
        <v>31445</v>
      </c>
      <c r="D639" s="43" t="s">
        <v>10004</v>
      </c>
      <c r="E639" s="43">
        <v>171</v>
      </c>
      <c r="F639" s="43">
        <v>635</v>
      </c>
      <c r="G639" s="2">
        <v>4.0999999999999996</v>
      </c>
      <c r="H639" s="43">
        <f t="shared" si="30"/>
        <v>701.09999999999991</v>
      </c>
      <c r="I639" s="43">
        <f t="shared" si="31"/>
        <v>560.88</v>
      </c>
      <c r="J639" s="43">
        <f t="shared" si="32"/>
        <v>911.43</v>
      </c>
      <c r="K639" s="43" t="s">
        <v>31425</v>
      </c>
      <c r="L639" s="43" t="s">
        <v>31446</v>
      </c>
    </row>
    <row r="640" spans="1:12" ht="15">
      <c r="A640" s="16" t="s">
        <v>31447</v>
      </c>
      <c r="B640" s="16" t="s">
        <v>31448</v>
      </c>
      <c r="C640" s="80" t="s">
        <v>31449</v>
      </c>
      <c r="D640" s="43" t="s">
        <v>10004</v>
      </c>
      <c r="E640" s="43">
        <v>161</v>
      </c>
      <c r="F640" s="43">
        <v>250</v>
      </c>
      <c r="G640" s="2">
        <v>4.0999999999999996</v>
      </c>
      <c r="H640" s="43">
        <f t="shared" si="30"/>
        <v>660.09999999999991</v>
      </c>
      <c r="I640" s="43">
        <f t="shared" si="31"/>
        <v>528.07999999999993</v>
      </c>
      <c r="J640" s="43">
        <f t="shared" si="32"/>
        <v>858.12999999999988</v>
      </c>
      <c r="K640" s="43" t="s">
        <v>31425</v>
      </c>
      <c r="L640" s="43" t="s">
        <v>31450</v>
      </c>
    </row>
    <row r="641" spans="1:12" ht="15">
      <c r="A641" s="16" t="s">
        <v>31451</v>
      </c>
      <c r="B641" s="16" t="s">
        <v>31452</v>
      </c>
      <c r="C641" s="80" t="s">
        <v>31453</v>
      </c>
      <c r="D641" s="43" t="s">
        <v>10004</v>
      </c>
      <c r="E641" s="43">
        <v>415</v>
      </c>
      <c r="F641" s="43">
        <v>860</v>
      </c>
      <c r="G641" s="2">
        <v>4.0999999999999996</v>
      </c>
      <c r="H641" s="43">
        <f t="shared" si="30"/>
        <v>1701.4999999999998</v>
      </c>
      <c r="I641" s="43">
        <f t="shared" si="31"/>
        <v>1361.1999999999998</v>
      </c>
      <c r="J641" s="43">
        <f t="shared" si="32"/>
        <v>2211.9499999999998</v>
      </c>
      <c r="K641" s="43" t="s">
        <v>31425</v>
      </c>
      <c r="L641" s="43" t="s">
        <v>31454</v>
      </c>
    </row>
    <row r="642" spans="1:12" ht="15">
      <c r="A642" s="16" t="s">
        <v>31455</v>
      </c>
      <c r="B642" s="16" t="s">
        <v>31456</v>
      </c>
      <c r="C642" s="80" t="s">
        <v>31457</v>
      </c>
      <c r="D642" s="43" t="s">
        <v>10004</v>
      </c>
      <c r="E642" s="43">
        <v>413</v>
      </c>
      <c r="F642" s="43">
        <v>1150</v>
      </c>
      <c r="G642" s="2">
        <v>4.0999999999999996</v>
      </c>
      <c r="H642" s="43">
        <f t="shared" si="30"/>
        <v>1693.3</v>
      </c>
      <c r="I642" s="43">
        <f t="shared" si="31"/>
        <v>1354.64</v>
      </c>
      <c r="J642" s="43">
        <f t="shared" si="32"/>
        <v>2201.29</v>
      </c>
      <c r="K642" s="43" t="s">
        <v>31425</v>
      </c>
      <c r="L642" s="43" t="s">
        <v>31454</v>
      </c>
    </row>
    <row r="643" spans="1:12" ht="15">
      <c r="A643" s="16" t="s">
        <v>31458</v>
      </c>
      <c r="B643" s="16" t="s">
        <v>31459</v>
      </c>
      <c r="C643" s="80" t="s">
        <v>31460</v>
      </c>
      <c r="D643" s="43" t="s">
        <v>10004</v>
      </c>
      <c r="E643" s="43">
        <v>414</v>
      </c>
      <c r="F643" s="43">
        <v>1900</v>
      </c>
      <c r="G643" s="2">
        <v>4.0999999999999996</v>
      </c>
      <c r="H643" s="43">
        <f t="shared" si="30"/>
        <v>1697.3999999999999</v>
      </c>
      <c r="I643" s="43">
        <f t="shared" si="31"/>
        <v>1357.92</v>
      </c>
      <c r="J643" s="43">
        <f t="shared" si="32"/>
        <v>2206.62</v>
      </c>
      <c r="K643" s="43" t="s">
        <v>31425</v>
      </c>
      <c r="L643" s="43" t="s">
        <v>31454</v>
      </c>
    </row>
    <row r="644" spans="1:12" ht="15">
      <c r="A644" s="16" t="s">
        <v>31461</v>
      </c>
      <c r="B644" s="16" t="s">
        <v>31462</v>
      </c>
      <c r="C644" s="80" t="s">
        <v>31463</v>
      </c>
      <c r="D644" s="43" t="s">
        <v>10004</v>
      </c>
      <c r="E644" s="43">
        <v>3</v>
      </c>
      <c r="F644" s="43">
        <v>140</v>
      </c>
      <c r="G644" s="2">
        <v>4.0999999999999996</v>
      </c>
      <c r="H644" s="43">
        <f t="shared" si="30"/>
        <v>12.299999999999999</v>
      </c>
      <c r="I644" s="43">
        <f t="shared" si="31"/>
        <v>9.84</v>
      </c>
      <c r="J644" s="43">
        <f t="shared" si="32"/>
        <v>15.989999999999998</v>
      </c>
      <c r="K644" s="43" t="s">
        <v>31425</v>
      </c>
      <c r="L644" s="43" t="s">
        <v>31464</v>
      </c>
    </row>
    <row r="645" spans="1:12" ht="15">
      <c r="A645" s="16" t="s">
        <v>31465</v>
      </c>
      <c r="B645" s="16" t="s">
        <v>31466</v>
      </c>
      <c r="C645" s="80" t="s">
        <v>31467</v>
      </c>
      <c r="D645" s="43" t="s">
        <v>10004</v>
      </c>
      <c r="E645" s="43">
        <v>10</v>
      </c>
      <c r="F645" s="43">
        <v>300</v>
      </c>
      <c r="G645" s="2">
        <v>4.0999999999999996</v>
      </c>
      <c r="H645" s="43">
        <f t="shared" si="30"/>
        <v>41</v>
      </c>
      <c r="I645" s="43">
        <f t="shared" si="31"/>
        <v>32.800000000000004</v>
      </c>
      <c r="J645" s="43">
        <f t="shared" si="32"/>
        <v>53.300000000000004</v>
      </c>
      <c r="K645" s="43" t="s">
        <v>31425</v>
      </c>
      <c r="L645" s="43" t="s">
        <v>31468</v>
      </c>
    </row>
    <row r="646" spans="1:12" ht="15">
      <c r="A646" s="16" t="s">
        <v>31469</v>
      </c>
      <c r="B646" s="16" t="s">
        <v>31470</v>
      </c>
      <c r="C646" s="80" t="s">
        <v>31471</v>
      </c>
      <c r="D646" s="43" t="s">
        <v>10004</v>
      </c>
      <c r="E646" s="43">
        <v>53</v>
      </c>
      <c r="F646" s="43">
        <v>200</v>
      </c>
      <c r="G646" s="2">
        <v>4.0999999999999996</v>
      </c>
      <c r="H646" s="43">
        <f t="shared" si="30"/>
        <v>217.29999999999998</v>
      </c>
      <c r="I646" s="43">
        <f t="shared" si="31"/>
        <v>173.84</v>
      </c>
      <c r="J646" s="43">
        <f t="shared" si="32"/>
        <v>282.49</v>
      </c>
      <c r="K646" s="43" t="s">
        <v>31425</v>
      </c>
      <c r="L646" s="43" t="s">
        <v>31472</v>
      </c>
    </row>
    <row r="647" spans="1:12" ht="15">
      <c r="A647" s="16" t="s">
        <v>31473</v>
      </c>
      <c r="B647" s="16" t="s">
        <v>31474</v>
      </c>
      <c r="C647" s="80" t="s">
        <v>31475</v>
      </c>
      <c r="D647" s="43" t="s">
        <v>10004</v>
      </c>
      <c r="E647" s="43">
        <v>42</v>
      </c>
      <c r="F647" s="43">
        <v>250</v>
      </c>
      <c r="G647" s="2">
        <v>4.0999999999999996</v>
      </c>
      <c r="H647" s="43">
        <f t="shared" si="30"/>
        <v>172.2</v>
      </c>
      <c r="I647" s="43">
        <f t="shared" si="31"/>
        <v>137.76</v>
      </c>
      <c r="J647" s="43">
        <f t="shared" si="32"/>
        <v>223.85999999999999</v>
      </c>
      <c r="K647" s="43" t="s">
        <v>31425</v>
      </c>
      <c r="L647" s="43" t="s">
        <v>31476</v>
      </c>
    </row>
    <row r="648" spans="1:12" ht="15">
      <c r="A648" s="16" t="s">
        <v>31477</v>
      </c>
      <c r="B648" s="16" t="s">
        <v>31478</v>
      </c>
      <c r="C648" s="80" t="s">
        <v>31479</v>
      </c>
      <c r="D648" s="43" t="s">
        <v>10004</v>
      </c>
      <c r="E648" s="43">
        <v>154</v>
      </c>
      <c r="F648" s="43">
        <v>800</v>
      </c>
      <c r="G648" s="2">
        <v>4.0999999999999996</v>
      </c>
      <c r="H648" s="43">
        <f t="shared" si="30"/>
        <v>631.4</v>
      </c>
      <c r="I648" s="43">
        <f t="shared" si="31"/>
        <v>505.12</v>
      </c>
      <c r="J648" s="43">
        <f t="shared" si="32"/>
        <v>820.82</v>
      </c>
      <c r="K648" s="43" t="s">
        <v>31425</v>
      </c>
      <c r="L648" s="43" t="s">
        <v>31480</v>
      </c>
    </row>
    <row r="649" spans="1:12" ht="15">
      <c r="A649" s="16" t="s">
        <v>31481</v>
      </c>
      <c r="B649" s="16" t="s">
        <v>31482</v>
      </c>
      <c r="C649" s="80" t="s">
        <v>31483</v>
      </c>
      <c r="D649" s="43" t="s">
        <v>10004</v>
      </c>
      <c r="E649" s="43">
        <v>150</v>
      </c>
      <c r="G649" s="2">
        <v>4.0999999999999996</v>
      </c>
      <c r="H649" s="43">
        <f t="shared" si="30"/>
        <v>615</v>
      </c>
      <c r="I649" s="43">
        <f t="shared" si="31"/>
        <v>492</v>
      </c>
      <c r="J649" s="43">
        <f t="shared" si="32"/>
        <v>799.5</v>
      </c>
      <c r="K649" s="43" t="s">
        <v>31425</v>
      </c>
      <c r="L649" s="43" t="s">
        <v>31484</v>
      </c>
    </row>
    <row r="650" spans="1:12" ht="15">
      <c r="A650" s="16" t="s">
        <v>31485</v>
      </c>
      <c r="B650" s="16" t="s">
        <v>31486</v>
      </c>
      <c r="C650" s="80" t="s">
        <v>31487</v>
      </c>
      <c r="D650" s="43" t="s">
        <v>10004</v>
      </c>
      <c r="E650" s="43">
        <v>107</v>
      </c>
      <c r="F650" s="43">
        <v>540</v>
      </c>
      <c r="G650" s="2">
        <v>4.0999999999999996</v>
      </c>
      <c r="H650" s="43">
        <f t="shared" si="30"/>
        <v>438.7</v>
      </c>
      <c r="I650" s="43">
        <f t="shared" si="31"/>
        <v>350.96000000000004</v>
      </c>
      <c r="J650" s="43">
        <f t="shared" si="32"/>
        <v>570.31000000000006</v>
      </c>
      <c r="K650" s="43" t="s">
        <v>31425</v>
      </c>
      <c r="L650" s="43" t="s">
        <v>31488</v>
      </c>
    </row>
    <row r="651" spans="1:12" ht="15">
      <c r="A651" s="16" t="s">
        <v>31489</v>
      </c>
      <c r="B651" s="16" t="s">
        <v>31490</v>
      </c>
      <c r="C651" s="80" t="s">
        <v>31491</v>
      </c>
      <c r="D651" s="43" t="s">
        <v>10004</v>
      </c>
      <c r="E651" s="43">
        <v>105</v>
      </c>
      <c r="F651" s="43">
        <v>660</v>
      </c>
      <c r="G651" s="2">
        <v>4.0999999999999996</v>
      </c>
      <c r="H651" s="43">
        <f t="shared" si="30"/>
        <v>430.49999999999994</v>
      </c>
      <c r="I651" s="43">
        <f t="shared" si="31"/>
        <v>344.4</v>
      </c>
      <c r="J651" s="43">
        <f t="shared" si="32"/>
        <v>559.65</v>
      </c>
      <c r="K651" s="43" t="s">
        <v>31425</v>
      </c>
      <c r="L651" s="43" t="s">
        <v>31488</v>
      </c>
    </row>
    <row r="652" spans="1:12" ht="15">
      <c r="A652" s="16" t="s">
        <v>31492</v>
      </c>
      <c r="B652" s="16" t="s">
        <v>31493</v>
      </c>
      <c r="C652" s="80" t="s">
        <v>31494</v>
      </c>
      <c r="D652" s="43" t="s">
        <v>10004</v>
      </c>
      <c r="E652" s="43">
        <v>110</v>
      </c>
      <c r="F652" s="43">
        <v>350</v>
      </c>
      <c r="G652" s="2">
        <v>4.0999999999999996</v>
      </c>
      <c r="H652" s="43">
        <f t="shared" si="30"/>
        <v>450.99999999999994</v>
      </c>
      <c r="I652" s="43">
        <f t="shared" si="31"/>
        <v>360.79999999999995</v>
      </c>
      <c r="J652" s="43">
        <f t="shared" si="32"/>
        <v>586.29999999999995</v>
      </c>
      <c r="K652" s="43" t="s">
        <v>31425</v>
      </c>
      <c r="L652" s="43" t="s">
        <v>31488</v>
      </c>
    </row>
    <row r="653" spans="1:12" ht="15">
      <c r="A653" s="16" t="s">
        <v>31495</v>
      </c>
      <c r="B653" s="16" t="s">
        <v>31496</v>
      </c>
      <c r="C653" s="80" t="s">
        <v>31497</v>
      </c>
      <c r="D653" s="43" t="s">
        <v>10004</v>
      </c>
      <c r="E653" s="43">
        <v>66.5</v>
      </c>
      <c r="F653" s="43">
        <v>470</v>
      </c>
      <c r="G653" s="2">
        <v>4.0999999999999996</v>
      </c>
      <c r="H653" s="43">
        <f t="shared" si="30"/>
        <v>272.64999999999998</v>
      </c>
      <c r="I653" s="43">
        <f t="shared" si="31"/>
        <v>218.12</v>
      </c>
      <c r="J653" s="43">
        <f t="shared" si="32"/>
        <v>354.44499999999999</v>
      </c>
      <c r="K653" s="43" t="s">
        <v>31425</v>
      </c>
      <c r="L653" s="43" t="s">
        <v>31498</v>
      </c>
    </row>
    <row r="654" spans="1:12" ht="15">
      <c r="A654" s="16" t="s">
        <v>31499</v>
      </c>
      <c r="B654" s="16" t="s">
        <v>31500</v>
      </c>
      <c r="C654" s="80" t="s">
        <v>31501</v>
      </c>
      <c r="D654" s="43" t="s">
        <v>10004</v>
      </c>
      <c r="E654" s="43">
        <v>54</v>
      </c>
      <c r="F654" s="43">
        <v>300</v>
      </c>
      <c r="G654" s="2">
        <v>4.0999999999999996</v>
      </c>
      <c r="H654" s="43">
        <f t="shared" si="30"/>
        <v>221.39999999999998</v>
      </c>
      <c r="I654" s="43">
        <f t="shared" si="31"/>
        <v>177.12</v>
      </c>
      <c r="J654" s="43">
        <f t="shared" si="32"/>
        <v>287.82</v>
      </c>
      <c r="K654" s="43" t="s">
        <v>31425</v>
      </c>
      <c r="L654" s="43" t="s">
        <v>31502</v>
      </c>
    </row>
    <row r="655" spans="1:12" ht="15">
      <c r="A655" s="16" t="s">
        <v>31503</v>
      </c>
      <c r="B655" s="16" t="s">
        <v>31504</v>
      </c>
      <c r="C655" s="80" t="s">
        <v>31505</v>
      </c>
      <c r="D655" s="43" t="s">
        <v>10004</v>
      </c>
      <c r="E655" s="43">
        <v>7.6</v>
      </c>
      <c r="F655" s="43">
        <v>290</v>
      </c>
      <c r="G655" s="2">
        <v>4.0999999999999996</v>
      </c>
      <c r="H655" s="43">
        <f t="shared" si="30"/>
        <v>31.159999999999997</v>
      </c>
      <c r="I655" s="43">
        <f t="shared" si="31"/>
        <v>24.927999999999997</v>
      </c>
      <c r="J655" s="43">
        <f t="shared" si="32"/>
        <v>40.507999999999996</v>
      </c>
      <c r="K655" s="43" t="s">
        <v>31425</v>
      </c>
      <c r="L655" s="43" t="s">
        <v>31506</v>
      </c>
    </row>
    <row r="656" spans="1:12" ht="15">
      <c r="A656" s="16" t="s">
        <v>31507</v>
      </c>
      <c r="B656" s="16" t="s">
        <v>31508</v>
      </c>
      <c r="C656" s="80" t="s">
        <v>31509</v>
      </c>
      <c r="D656" s="43" t="s">
        <v>10004</v>
      </c>
      <c r="E656" s="43">
        <v>72</v>
      </c>
      <c r="F656" s="43">
        <v>520</v>
      </c>
      <c r="G656" s="2">
        <v>4.0999999999999996</v>
      </c>
      <c r="H656" s="43">
        <f t="shared" si="30"/>
        <v>295.2</v>
      </c>
      <c r="I656" s="43">
        <f t="shared" si="31"/>
        <v>236.16</v>
      </c>
      <c r="J656" s="43">
        <f t="shared" si="32"/>
        <v>383.76</v>
      </c>
      <c r="K656" s="43" t="s">
        <v>31425</v>
      </c>
      <c r="L656" s="43" t="s">
        <v>31510</v>
      </c>
    </row>
    <row r="657" spans="1:12" ht="15">
      <c r="A657" s="16" t="s">
        <v>31511</v>
      </c>
      <c r="B657" s="16" t="s">
        <v>31512</v>
      </c>
      <c r="C657" s="80" t="s">
        <v>31513</v>
      </c>
      <c r="D657" s="43" t="s">
        <v>10004</v>
      </c>
      <c r="E657" s="43">
        <v>1833</v>
      </c>
      <c r="F657" s="43">
        <v>25</v>
      </c>
      <c r="G657" s="2">
        <v>4.0999999999999996</v>
      </c>
      <c r="H657" s="43">
        <f t="shared" si="30"/>
        <v>7515.2999999999993</v>
      </c>
      <c r="I657" s="43">
        <f t="shared" si="31"/>
        <v>6012.24</v>
      </c>
      <c r="J657" s="43">
        <f t="shared" si="32"/>
        <v>9769.89</v>
      </c>
      <c r="K657" s="43" t="s">
        <v>31514</v>
      </c>
      <c r="L657" s="43" t="s">
        <v>31515</v>
      </c>
    </row>
    <row r="658" spans="1:12" ht="15">
      <c r="A658" s="16" t="s">
        <v>31516</v>
      </c>
      <c r="B658" s="16" t="s">
        <v>31517</v>
      </c>
      <c r="C658" s="80" t="s">
        <v>31518</v>
      </c>
      <c r="D658" s="43" t="s">
        <v>10004</v>
      </c>
      <c r="E658" s="43">
        <v>141.43</v>
      </c>
      <c r="F658" s="43">
        <v>18.399999999999999</v>
      </c>
      <c r="G658" s="2">
        <v>4.0999999999999996</v>
      </c>
      <c r="H658" s="43">
        <f t="shared" si="30"/>
        <v>579.86299999999994</v>
      </c>
      <c r="I658" s="43">
        <f t="shared" si="31"/>
        <v>463.8904</v>
      </c>
      <c r="J658" s="43">
        <f t="shared" si="32"/>
        <v>753.82189999999991</v>
      </c>
      <c r="K658" s="43" t="s">
        <v>31519</v>
      </c>
      <c r="L658" s="43" t="s">
        <v>31520</v>
      </c>
    </row>
    <row r="659" spans="1:12" ht="15">
      <c r="A659" s="16" t="s">
        <v>31521</v>
      </c>
      <c r="B659" s="16" t="s">
        <v>31522</v>
      </c>
      <c r="C659" s="80" t="s">
        <v>31523</v>
      </c>
      <c r="D659" s="43" t="s">
        <v>10004</v>
      </c>
      <c r="E659" s="43">
        <v>370</v>
      </c>
      <c r="F659" s="43">
        <v>7</v>
      </c>
      <c r="G659" s="2">
        <v>4.0999999999999996</v>
      </c>
      <c r="H659" s="43">
        <f t="shared" si="30"/>
        <v>1516.9999999999998</v>
      </c>
      <c r="I659" s="43">
        <f t="shared" si="31"/>
        <v>1213.5999999999999</v>
      </c>
      <c r="J659" s="43">
        <f t="shared" si="32"/>
        <v>1972.0999999999997</v>
      </c>
      <c r="K659" s="43" t="s">
        <v>31519</v>
      </c>
      <c r="L659" s="43" t="s">
        <v>31524</v>
      </c>
    </row>
    <row r="660" spans="1:12" ht="15">
      <c r="A660" s="16" t="s">
        <v>31525</v>
      </c>
      <c r="B660" s="16" t="s">
        <v>31526</v>
      </c>
      <c r="C660" s="80" t="s">
        <v>31527</v>
      </c>
      <c r="D660" s="43" t="s">
        <v>10004</v>
      </c>
      <c r="E660" s="43">
        <v>1658</v>
      </c>
      <c r="F660" s="43">
        <v>165</v>
      </c>
      <c r="G660" s="2">
        <v>4.0999999999999996</v>
      </c>
      <c r="H660" s="43">
        <f t="shared" si="30"/>
        <v>6797.7999999999993</v>
      </c>
      <c r="I660" s="43">
        <f t="shared" si="31"/>
        <v>5438.24</v>
      </c>
      <c r="J660" s="43">
        <f t="shared" si="32"/>
        <v>8837.14</v>
      </c>
      <c r="K660" s="43" t="s">
        <v>489</v>
      </c>
      <c r="L660" s="43" t="s">
        <v>31528</v>
      </c>
    </row>
    <row r="661" spans="1:12" ht="15">
      <c r="A661" s="16" t="s">
        <v>31529</v>
      </c>
      <c r="B661" s="16" t="s">
        <v>31530</v>
      </c>
      <c r="C661" s="80" t="s">
        <v>31531</v>
      </c>
      <c r="D661" s="43" t="s">
        <v>10004</v>
      </c>
      <c r="E661" s="43">
        <v>23</v>
      </c>
      <c r="F661" s="43">
        <v>50</v>
      </c>
      <c r="G661" s="2">
        <v>4.0999999999999996</v>
      </c>
      <c r="H661" s="43">
        <f t="shared" si="30"/>
        <v>94.3</v>
      </c>
      <c r="I661" s="43">
        <f t="shared" si="31"/>
        <v>75.44</v>
      </c>
      <c r="J661" s="43">
        <f t="shared" si="32"/>
        <v>122.59</v>
      </c>
      <c r="K661" s="43" t="s">
        <v>489</v>
      </c>
      <c r="L661" s="43" t="s">
        <v>31532</v>
      </c>
    </row>
    <row r="662" spans="1:12" ht="15">
      <c r="A662" s="16" t="s">
        <v>31533</v>
      </c>
      <c r="B662" s="16" t="s">
        <v>31534</v>
      </c>
      <c r="C662" s="80" t="s">
        <v>31535</v>
      </c>
      <c r="D662" s="43" t="s">
        <v>10004</v>
      </c>
      <c r="E662" s="43">
        <v>530</v>
      </c>
      <c r="F662" s="43">
        <v>1478.59</v>
      </c>
      <c r="G662" s="2">
        <v>4.0999999999999996</v>
      </c>
      <c r="H662" s="43">
        <f t="shared" si="30"/>
        <v>2173</v>
      </c>
      <c r="I662" s="43">
        <f t="shared" si="31"/>
        <v>1738.4</v>
      </c>
      <c r="J662" s="43">
        <f t="shared" si="32"/>
        <v>2824.9</v>
      </c>
      <c r="K662" s="43" t="s">
        <v>489</v>
      </c>
      <c r="L662" s="43" t="s">
        <v>31536</v>
      </c>
    </row>
    <row r="663" spans="1:12" ht="15">
      <c r="A663" s="16" t="s">
        <v>31537</v>
      </c>
      <c r="B663" s="16" t="s">
        <v>31538</v>
      </c>
      <c r="C663" s="80" t="s">
        <v>31539</v>
      </c>
      <c r="D663" s="43" t="s">
        <v>10037</v>
      </c>
      <c r="E663" s="43">
        <v>475</v>
      </c>
      <c r="F663" s="43">
        <v>1500</v>
      </c>
      <c r="G663" s="2">
        <v>4.0999999999999996</v>
      </c>
      <c r="H663" s="43">
        <f t="shared" si="30"/>
        <v>1947.4999999999998</v>
      </c>
      <c r="I663" s="43">
        <f t="shared" si="31"/>
        <v>1558</v>
      </c>
      <c r="J663" s="43">
        <f t="shared" si="32"/>
        <v>2531.75</v>
      </c>
      <c r="K663" s="43" t="s">
        <v>489</v>
      </c>
      <c r="L663" s="43" t="s">
        <v>31540</v>
      </c>
    </row>
    <row r="664" spans="1:12" ht="15">
      <c r="A664" s="16" t="s">
        <v>31541</v>
      </c>
      <c r="B664" s="16" t="s">
        <v>31542</v>
      </c>
      <c r="C664" s="80" t="s">
        <v>31543</v>
      </c>
      <c r="D664" s="43" t="s">
        <v>10004</v>
      </c>
      <c r="E664" s="43">
        <v>500</v>
      </c>
      <c r="F664" s="43">
        <v>464.7</v>
      </c>
      <c r="G664" s="2">
        <v>4.0999999999999996</v>
      </c>
      <c r="H664" s="43">
        <f t="shared" si="30"/>
        <v>2050</v>
      </c>
      <c r="I664" s="43">
        <f t="shared" si="31"/>
        <v>1640</v>
      </c>
      <c r="J664" s="43">
        <f t="shared" si="32"/>
        <v>2665</v>
      </c>
      <c r="K664" s="43" t="s">
        <v>489</v>
      </c>
      <c r="L664" s="43" t="s">
        <v>31544</v>
      </c>
    </row>
    <row r="665" spans="1:12" ht="15">
      <c r="A665" s="16" t="s">
        <v>31545</v>
      </c>
      <c r="B665" s="16" t="s">
        <v>31546</v>
      </c>
      <c r="C665" s="80" t="s">
        <v>31547</v>
      </c>
      <c r="D665" s="43" t="s">
        <v>10004</v>
      </c>
      <c r="E665" s="43">
        <v>1.6</v>
      </c>
      <c r="F665" s="43">
        <v>37.909999999999997</v>
      </c>
      <c r="G665" s="2">
        <v>4.0999999999999996</v>
      </c>
      <c r="H665" s="43">
        <f t="shared" si="30"/>
        <v>6.56</v>
      </c>
      <c r="I665" s="43">
        <f t="shared" si="31"/>
        <v>5.2480000000000002</v>
      </c>
      <c r="J665" s="43">
        <f t="shared" si="32"/>
        <v>8.5280000000000005</v>
      </c>
      <c r="K665" s="43" t="s">
        <v>489</v>
      </c>
      <c r="L665" s="43" t="s">
        <v>31548</v>
      </c>
    </row>
    <row r="666" spans="1:12" ht="15">
      <c r="A666" s="16" t="s">
        <v>31549</v>
      </c>
      <c r="B666" s="16" t="s">
        <v>31550</v>
      </c>
      <c r="C666" s="80" t="s">
        <v>31551</v>
      </c>
      <c r="D666" s="43" t="s">
        <v>10004</v>
      </c>
      <c r="E666" s="43">
        <v>112</v>
      </c>
      <c r="F666" s="43">
        <v>417.04</v>
      </c>
      <c r="G666" s="2">
        <v>4.0999999999999996</v>
      </c>
      <c r="H666" s="43">
        <f t="shared" si="30"/>
        <v>459.19999999999993</v>
      </c>
      <c r="I666" s="43">
        <f t="shared" si="31"/>
        <v>367.35999999999996</v>
      </c>
      <c r="J666" s="43">
        <f t="shared" si="32"/>
        <v>596.95999999999992</v>
      </c>
      <c r="K666" s="43" t="s">
        <v>489</v>
      </c>
      <c r="L666" s="43" t="s">
        <v>31552</v>
      </c>
    </row>
    <row r="667" spans="1:12" ht="15">
      <c r="A667" s="16" t="s">
        <v>31553</v>
      </c>
      <c r="B667" s="16" t="s">
        <v>31554</v>
      </c>
      <c r="C667" s="80" t="s">
        <v>31555</v>
      </c>
      <c r="D667" s="43" t="s">
        <v>10004</v>
      </c>
      <c r="E667" s="43">
        <v>287</v>
      </c>
      <c r="F667" s="43">
        <v>75.819999999999993</v>
      </c>
      <c r="G667" s="2">
        <v>4.0999999999999996</v>
      </c>
      <c r="H667" s="43">
        <f t="shared" si="30"/>
        <v>1176.6999999999998</v>
      </c>
      <c r="I667" s="43">
        <f t="shared" si="31"/>
        <v>941.3599999999999</v>
      </c>
      <c r="J667" s="43">
        <f t="shared" si="32"/>
        <v>1529.7099999999998</v>
      </c>
      <c r="K667" s="43" t="s">
        <v>489</v>
      </c>
      <c r="L667" s="43" t="s">
        <v>31556</v>
      </c>
    </row>
    <row r="668" spans="1:12" ht="15">
      <c r="A668" s="16" t="s">
        <v>31557</v>
      </c>
      <c r="B668" s="16" t="s">
        <v>31558</v>
      </c>
      <c r="C668" s="80" t="s">
        <v>31559</v>
      </c>
      <c r="D668" s="43" t="s">
        <v>10004</v>
      </c>
      <c r="E668" s="43">
        <v>237</v>
      </c>
      <c r="F668" s="43">
        <v>5.6</v>
      </c>
      <c r="G668" s="2">
        <v>4.0999999999999996</v>
      </c>
      <c r="H668" s="43">
        <f t="shared" si="30"/>
        <v>971.69999999999993</v>
      </c>
      <c r="I668" s="43">
        <f t="shared" si="31"/>
        <v>777.36</v>
      </c>
      <c r="J668" s="43">
        <f t="shared" si="32"/>
        <v>1263.21</v>
      </c>
      <c r="K668" s="43" t="s">
        <v>489</v>
      </c>
      <c r="L668" s="43" t="s">
        <v>31560</v>
      </c>
    </row>
    <row r="669" spans="1:12" ht="15">
      <c r="A669" s="16" t="s">
        <v>31561</v>
      </c>
      <c r="B669" s="16" t="s">
        <v>31562</v>
      </c>
      <c r="C669" s="80" t="s">
        <v>31563</v>
      </c>
      <c r="D669" s="43" t="s">
        <v>10004</v>
      </c>
      <c r="E669" s="43">
        <v>183</v>
      </c>
      <c r="F669" s="43">
        <v>9.7100000000000009</v>
      </c>
      <c r="G669" s="2">
        <v>4.0999999999999996</v>
      </c>
      <c r="H669" s="43">
        <f t="shared" si="30"/>
        <v>750.3</v>
      </c>
      <c r="I669" s="43">
        <f t="shared" si="31"/>
        <v>600.24</v>
      </c>
      <c r="J669" s="43">
        <f t="shared" si="32"/>
        <v>975.39</v>
      </c>
      <c r="K669" s="43" t="s">
        <v>489</v>
      </c>
      <c r="L669" s="43" t="s">
        <v>31564</v>
      </c>
    </row>
    <row r="670" spans="1:12" ht="15">
      <c r="A670" s="16" t="s">
        <v>31565</v>
      </c>
      <c r="B670" s="16" t="s">
        <v>31566</v>
      </c>
      <c r="C670" s="80" t="s">
        <v>31567</v>
      </c>
      <c r="D670" s="43" t="s">
        <v>10004</v>
      </c>
      <c r="E670" s="43">
        <v>840</v>
      </c>
      <c r="F670" s="43">
        <v>112.79</v>
      </c>
      <c r="G670" s="2">
        <v>4.0999999999999996</v>
      </c>
      <c r="H670" s="43">
        <f t="shared" si="30"/>
        <v>3443.9999999999995</v>
      </c>
      <c r="I670" s="43">
        <f t="shared" si="31"/>
        <v>2755.2</v>
      </c>
      <c r="J670" s="43">
        <f t="shared" si="32"/>
        <v>4477.2</v>
      </c>
      <c r="K670" s="43" t="s">
        <v>489</v>
      </c>
      <c r="L670" s="43" t="s">
        <v>31568</v>
      </c>
    </row>
    <row r="671" spans="1:12" ht="15">
      <c r="A671" s="16" t="s">
        <v>31569</v>
      </c>
      <c r="B671" s="16" t="s">
        <v>31570</v>
      </c>
      <c r="C671" s="80" t="s">
        <v>31571</v>
      </c>
      <c r="D671" s="43" t="s">
        <v>10004</v>
      </c>
      <c r="E671" s="43">
        <v>420</v>
      </c>
      <c r="F671" s="43">
        <v>11</v>
      </c>
      <c r="G671" s="2">
        <v>4.0999999999999996</v>
      </c>
      <c r="H671" s="43">
        <f t="shared" si="30"/>
        <v>1721.9999999999998</v>
      </c>
      <c r="I671" s="43">
        <f t="shared" si="31"/>
        <v>1377.6</v>
      </c>
      <c r="J671" s="43">
        <f t="shared" si="32"/>
        <v>2238.6</v>
      </c>
      <c r="K671" s="43" t="s">
        <v>489</v>
      </c>
      <c r="L671" s="43" t="s">
        <v>31572</v>
      </c>
    </row>
    <row r="672" spans="1:12" ht="15">
      <c r="A672" s="16" t="s">
        <v>31573</v>
      </c>
      <c r="B672" s="16" t="s">
        <v>31574</v>
      </c>
      <c r="C672" s="80" t="s">
        <v>31575</v>
      </c>
      <c r="D672" s="43" t="s">
        <v>10004</v>
      </c>
      <c r="E672" s="43">
        <v>9</v>
      </c>
      <c r="F672" s="43">
        <v>38.86</v>
      </c>
      <c r="G672" s="2">
        <v>4.0999999999999996</v>
      </c>
      <c r="H672" s="43">
        <f t="shared" si="30"/>
        <v>36.9</v>
      </c>
      <c r="I672" s="43">
        <f t="shared" si="31"/>
        <v>29.52</v>
      </c>
      <c r="J672" s="43">
        <f t="shared" si="32"/>
        <v>47.97</v>
      </c>
      <c r="K672" s="43" t="s">
        <v>489</v>
      </c>
      <c r="L672" s="43" t="s">
        <v>31576</v>
      </c>
    </row>
    <row r="673" spans="1:12" ht="15">
      <c r="A673" s="16" t="s">
        <v>31577</v>
      </c>
      <c r="B673" s="16" t="s">
        <v>31578</v>
      </c>
      <c r="C673" s="80" t="s">
        <v>31579</v>
      </c>
      <c r="D673" s="43" t="s">
        <v>10004</v>
      </c>
      <c r="E673" s="43">
        <v>127</v>
      </c>
      <c r="F673" s="43">
        <v>1066.29</v>
      </c>
      <c r="G673" s="2">
        <v>4.0999999999999996</v>
      </c>
      <c r="H673" s="43">
        <f t="shared" si="30"/>
        <v>520.69999999999993</v>
      </c>
      <c r="I673" s="43">
        <f t="shared" si="31"/>
        <v>416.55999999999995</v>
      </c>
      <c r="J673" s="43">
        <f t="shared" si="32"/>
        <v>676.91</v>
      </c>
      <c r="K673" s="43" t="s">
        <v>489</v>
      </c>
      <c r="L673" s="43" t="s">
        <v>31580</v>
      </c>
    </row>
    <row r="674" spans="1:12" ht="15">
      <c r="A674" s="16" t="s">
        <v>31581</v>
      </c>
      <c r="B674" s="16" t="s">
        <v>31582</v>
      </c>
      <c r="C674" s="80" t="s">
        <v>31583</v>
      </c>
      <c r="D674" s="43" t="s">
        <v>10004</v>
      </c>
      <c r="E674" s="43">
        <v>150</v>
      </c>
      <c r="G674" s="2">
        <v>4.0999999999999996</v>
      </c>
      <c r="H674" s="43">
        <f t="shared" si="30"/>
        <v>615</v>
      </c>
      <c r="I674" s="43">
        <f t="shared" si="31"/>
        <v>492</v>
      </c>
      <c r="J674" s="43">
        <f t="shared" si="32"/>
        <v>799.5</v>
      </c>
      <c r="K674" s="43" t="s">
        <v>489</v>
      </c>
      <c r="L674" s="43" t="s">
        <v>31584</v>
      </c>
    </row>
    <row r="675" spans="1:12" ht="15">
      <c r="A675" s="16" t="s">
        <v>31585</v>
      </c>
      <c r="B675" s="16" t="s">
        <v>31586</v>
      </c>
      <c r="C675" s="80" t="s">
        <v>31587</v>
      </c>
      <c r="D675" s="43" t="s">
        <v>10013</v>
      </c>
      <c r="E675" s="43">
        <v>280</v>
      </c>
      <c r="G675" s="2">
        <v>4.0999999999999996</v>
      </c>
      <c r="H675" s="43">
        <f t="shared" si="30"/>
        <v>1148</v>
      </c>
      <c r="I675" s="43">
        <f t="shared" si="31"/>
        <v>918.40000000000009</v>
      </c>
      <c r="J675" s="43">
        <f t="shared" si="32"/>
        <v>1492.4</v>
      </c>
      <c r="K675" s="43" t="s">
        <v>489</v>
      </c>
      <c r="L675" s="43" t="s">
        <v>31588</v>
      </c>
    </row>
    <row r="676" spans="1:12" ht="15">
      <c r="A676" s="16" t="s">
        <v>31589</v>
      </c>
      <c r="B676" s="16" t="s">
        <v>31590</v>
      </c>
      <c r="C676" s="80" t="s">
        <v>31591</v>
      </c>
      <c r="D676" s="43" t="s">
        <v>10004</v>
      </c>
      <c r="E676" s="43">
        <v>332</v>
      </c>
      <c r="F676" s="43">
        <v>16</v>
      </c>
      <c r="G676" s="2">
        <v>4.0999999999999996</v>
      </c>
      <c r="H676" s="43">
        <f t="shared" si="30"/>
        <v>1361.1999999999998</v>
      </c>
      <c r="I676" s="43">
        <f t="shared" si="31"/>
        <v>1088.9599999999998</v>
      </c>
      <c r="J676" s="43">
        <f t="shared" si="32"/>
        <v>1769.5599999999997</v>
      </c>
      <c r="K676" s="43" t="s">
        <v>489</v>
      </c>
      <c r="L676" s="43" t="s">
        <v>31592</v>
      </c>
    </row>
    <row r="677" spans="1:12" ht="15">
      <c r="A677" s="16" t="s">
        <v>31593</v>
      </c>
      <c r="B677" s="16" t="s">
        <v>31594</v>
      </c>
      <c r="C677" s="80" t="s">
        <v>31595</v>
      </c>
      <c r="D677" s="43" t="s">
        <v>10004</v>
      </c>
      <c r="E677" s="43">
        <v>1597</v>
      </c>
      <c r="F677" s="43">
        <v>848.3</v>
      </c>
      <c r="G677" s="2">
        <v>4.0999999999999996</v>
      </c>
      <c r="H677" s="43">
        <f t="shared" si="30"/>
        <v>6547.7</v>
      </c>
      <c r="I677" s="43">
        <f t="shared" si="31"/>
        <v>5238.16</v>
      </c>
      <c r="J677" s="43">
        <f t="shared" si="32"/>
        <v>8512.01</v>
      </c>
      <c r="K677" s="43" t="s">
        <v>489</v>
      </c>
      <c r="L677" s="43" t="s">
        <v>31596</v>
      </c>
    </row>
    <row r="678" spans="1:12" ht="15">
      <c r="A678" s="16" t="s">
        <v>31597</v>
      </c>
      <c r="B678" s="16" t="s">
        <v>31598</v>
      </c>
      <c r="C678" s="80" t="s">
        <v>31599</v>
      </c>
      <c r="D678" s="43" t="s">
        <v>10004</v>
      </c>
      <c r="E678" s="43">
        <v>292</v>
      </c>
      <c r="F678" s="43">
        <v>502.31</v>
      </c>
      <c r="G678" s="2">
        <v>4.0999999999999996</v>
      </c>
      <c r="H678" s="43">
        <f t="shared" si="30"/>
        <v>1197.1999999999998</v>
      </c>
      <c r="I678" s="43">
        <f t="shared" si="31"/>
        <v>957.75999999999988</v>
      </c>
      <c r="J678" s="43">
        <f t="shared" si="32"/>
        <v>1556.36</v>
      </c>
      <c r="K678" s="43" t="s">
        <v>489</v>
      </c>
      <c r="L678" s="43" t="s">
        <v>31600</v>
      </c>
    </row>
    <row r="679" spans="1:12" ht="15">
      <c r="A679" s="16" t="s">
        <v>31601</v>
      </c>
      <c r="B679" s="16" t="s">
        <v>31602</v>
      </c>
      <c r="C679" s="80" t="s">
        <v>31603</v>
      </c>
      <c r="D679" s="43" t="s">
        <v>10004</v>
      </c>
      <c r="E679" s="43">
        <v>101</v>
      </c>
      <c r="F679" s="43">
        <v>9</v>
      </c>
      <c r="G679" s="2">
        <v>4.0999999999999996</v>
      </c>
      <c r="H679" s="43">
        <f t="shared" si="30"/>
        <v>414.09999999999997</v>
      </c>
      <c r="I679" s="43">
        <f t="shared" si="31"/>
        <v>331.28</v>
      </c>
      <c r="J679" s="43">
        <f t="shared" si="32"/>
        <v>538.32999999999993</v>
      </c>
      <c r="K679" s="43" t="s">
        <v>489</v>
      </c>
      <c r="L679" s="43" t="s">
        <v>31604</v>
      </c>
    </row>
    <row r="680" spans="1:12" ht="15">
      <c r="A680" s="16" t="s">
        <v>31605</v>
      </c>
      <c r="B680" s="16" t="s">
        <v>31606</v>
      </c>
      <c r="C680" s="80" t="s">
        <v>31607</v>
      </c>
      <c r="D680" s="43" t="s">
        <v>10004</v>
      </c>
      <c r="E680" s="43">
        <v>47</v>
      </c>
      <c r="F680" s="43">
        <v>28.43</v>
      </c>
      <c r="G680" s="2">
        <v>4.0999999999999996</v>
      </c>
      <c r="H680" s="43">
        <f t="shared" si="30"/>
        <v>192.7</v>
      </c>
      <c r="I680" s="43">
        <f t="shared" si="31"/>
        <v>154.16</v>
      </c>
      <c r="J680" s="43">
        <f t="shared" si="32"/>
        <v>250.51</v>
      </c>
      <c r="K680" s="43" t="s">
        <v>489</v>
      </c>
      <c r="L680" s="43" t="s">
        <v>31608</v>
      </c>
    </row>
    <row r="681" spans="1:12" ht="15">
      <c r="A681" s="16" t="s">
        <v>31609</v>
      </c>
      <c r="B681" s="16" t="s">
        <v>31610</v>
      </c>
      <c r="C681" s="80" t="s">
        <v>31611</v>
      </c>
      <c r="D681" s="43" t="s">
        <v>10004</v>
      </c>
      <c r="E681" s="43">
        <v>63</v>
      </c>
      <c r="F681" s="43">
        <v>100</v>
      </c>
      <c r="G681" s="2">
        <v>4.0999999999999996</v>
      </c>
      <c r="H681" s="43">
        <f t="shared" si="30"/>
        <v>258.29999999999995</v>
      </c>
      <c r="I681" s="43">
        <f t="shared" si="31"/>
        <v>206.64</v>
      </c>
      <c r="J681" s="43">
        <f t="shared" si="32"/>
        <v>335.78999999999996</v>
      </c>
      <c r="K681" s="43" t="s">
        <v>489</v>
      </c>
      <c r="L681" s="43" t="s">
        <v>31612</v>
      </c>
    </row>
    <row r="682" spans="1:12" ht="15">
      <c r="A682" s="16" t="s">
        <v>31613</v>
      </c>
      <c r="B682" s="16" t="s">
        <v>31614</v>
      </c>
      <c r="C682" s="80" t="s">
        <v>31615</v>
      </c>
      <c r="D682" s="43" t="s">
        <v>10004</v>
      </c>
      <c r="E682" s="43">
        <v>797</v>
      </c>
      <c r="F682" s="43">
        <v>336.95</v>
      </c>
      <c r="G682" s="2">
        <v>4.0999999999999996</v>
      </c>
      <c r="H682" s="43">
        <f t="shared" si="30"/>
        <v>3267.7</v>
      </c>
      <c r="I682" s="43">
        <f t="shared" si="31"/>
        <v>2614.16</v>
      </c>
      <c r="J682" s="43">
        <f t="shared" si="32"/>
        <v>4248.01</v>
      </c>
      <c r="K682" s="43" t="s">
        <v>489</v>
      </c>
      <c r="L682" s="43" t="s">
        <v>31616</v>
      </c>
    </row>
    <row r="683" spans="1:12" ht="15">
      <c r="A683" s="16" t="s">
        <v>31617</v>
      </c>
      <c r="B683" s="16" t="s">
        <v>29925</v>
      </c>
      <c r="C683" s="80" t="s">
        <v>29926</v>
      </c>
      <c r="D683" s="43" t="s">
        <v>10004</v>
      </c>
      <c r="E683" s="43">
        <v>293</v>
      </c>
      <c r="F683" s="43">
        <v>20.6</v>
      </c>
      <c r="G683" s="2">
        <v>4.0999999999999996</v>
      </c>
      <c r="H683" s="43">
        <f t="shared" si="30"/>
        <v>1201.3</v>
      </c>
      <c r="I683" s="43">
        <f t="shared" si="31"/>
        <v>961.04</v>
      </c>
      <c r="J683" s="43">
        <f t="shared" si="32"/>
        <v>1561.69</v>
      </c>
      <c r="K683" s="43" t="s">
        <v>489</v>
      </c>
      <c r="L683" s="43" t="s">
        <v>31618</v>
      </c>
    </row>
    <row r="684" spans="1:12" ht="15">
      <c r="A684" s="16" t="s">
        <v>31619</v>
      </c>
      <c r="B684" s="16" t="s">
        <v>31620</v>
      </c>
      <c r="C684" s="80" t="s">
        <v>31621</v>
      </c>
      <c r="D684" s="43" t="s">
        <v>10013</v>
      </c>
      <c r="E684" s="43">
        <v>219</v>
      </c>
      <c r="G684" s="2">
        <v>4.0999999999999996</v>
      </c>
      <c r="H684" s="43">
        <f t="shared" si="30"/>
        <v>897.9</v>
      </c>
      <c r="I684" s="43">
        <f t="shared" si="31"/>
        <v>718.32</v>
      </c>
      <c r="J684" s="43">
        <f t="shared" si="32"/>
        <v>1167.27</v>
      </c>
      <c r="K684" s="43" t="s">
        <v>489</v>
      </c>
      <c r="L684" s="43" t="s">
        <v>31622</v>
      </c>
    </row>
    <row r="685" spans="1:12" ht="15">
      <c r="A685" s="16" t="s">
        <v>31623</v>
      </c>
      <c r="B685" s="16" t="s">
        <v>31624</v>
      </c>
      <c r="C685" s="80" t="s">
        <v>31625</v>
      </c>
      <c r="D685" s="43" t="s">
        <v>10004</v>
      </c>
      <c r="E685" s="43">
        <v>270</v>
      </c>
      <c r="F685" s="43">
        <v>64</v>
      </c>
      <c r="G685" s="2">
        <v>4.0999999999999996</v>
      </c>
      <c r="H685" s="43">
        <f t="shared" si="30"/>
        <v>1107</v>
      </c>
      <c r="I685" s="43">
        <f t="shared" si="31"/>
        <v>885.6</v>
      </c>
      <c r="J685" s="43">
        <f t="shared" si="32"/>
        <v>1439.1000000000001</v>
      </c>
      <c r="K685" s="43" t="s">
        <v>489</v>
      </c>
      <c r="L685" s="43" t="s">
        <v>31626</v>
      </c>
    </row>
    <row r="686" spans="1:12" ht="15">
      <c r="A686" s="16" t="s">
        <v>31627</v>
      </c>
      <c r="B686" s="16" t="s">
        <v>31628</v>
      </c>
      <c r="C686" s="80" t="s">
        <v>31629</v>
      </c>
      <c r="D686" s="43" t="s">
        <v>10004</v>
      </c>
      <c r="E686" s="43">
        <v>435</v>
      </c>
      <c r="F686" s="43">
        <v>1355.38</v>
      </c>
      <c r="G686" s="2">
        <v>4.0999999999999996</v>
      </c>
      <c r="H686" s="43">
        <f t="shared" si="30"/>
        <v>1783.4999999999998</v>
      </c>
      <c r="I686" s="43">
        <f t="shared" si="31"/>
        <v>1426.8</v>
      </c>
      <c r="J686" s="43">
        <f t="shared" si="32"/>
        <v>2318.5499999999997</v>
      </c>
      <c r="K686" s="43" t="s">
        <v>489</v>
      </c>
      <c r="L686" s="43" t="s">
        <v>31630</v>
      </c>
    </row>
    <row r="687" spans="1:12" ht="15">
      <c r="A687" s="16" t="s">
        <v>31631</v>
      </c>
      <c r="B687" s="16" t="s">
        <v>31632</v>
      </c>
      <c r="C687" s="80" t="s">
        <v>31633</v>
      </c>
      <c r="D687" s="43" t="s">
        <v>10013</v>
      </c>
      <c r="E687" s="43">
        <v>100</v>
      </c>
      <c r="G687" s="2">
        <v>4.0999999999999996</v>
      </c>
      <c r="H687" s="43">
        <f t="shared" si="30"/>
        <v>409.99999999999994</v>
      </c>
      <c r="I687" s="43">
        <f t="shared" si="31"/>
        <v>328</v>
      </c>
      <c r="J687" s="43">
        <f t="shared" si="32"/>
        <v>533</v>
      </c>
      <c r="K687" s="43" t="s">
        <v>489</v>
      </c>
      <c r="L687" s="43" t="s">
        <v>31634</v>
      </c>
    </row>
    <row r="688" spans="1:12" ht="15">
      <c r="A688" s="16" t="s">
        <v>31635</v>
      </c>
      <c r="B688" s="16" t="s">
        <v>31636</v>
      </c>
      <c r="C688" s="80" t="s">
        <v>31637</v>
      </c>
      <c r="D688" s="43" t="s">
        <v>10004</v>
      </c>
      <c r="E688" s="43">
        <v>1380</v>
      </c>
      <c r="F688" s="43">
        <v>202.5</v>
      </c>
      <c r="G688" s="2">
        <v>4.0999999999999996</v>
      </c>
      <c r="H688" s="43">
        <f t="shared" si="30"/>
        <v>5657.9999999999991</v>
      </c>
      <c r="I688" s="43">
        <f t="shared" si="31"/>
        <v>4526.3999999999996</v>
      </c>
      <c r="J688" s="43">
        <f t="shared" si="32"/>
        <v>7355.3999999999987</v>
      </c>
      <c r="K688" s="43" t="s">
        <v>489</v>
      </c>
      <c r="L688" s="43" t="s">
        <v>31638</v>
      </c>
    </row>
    <row r="689" spans="1:12" ht="15">
      <c r="A689" s="16" t="s">
        <v>31639</v>
      </c>
      <c r="B689" s="16" t="s">
        <v>31640</v>
      </c>
      <c r="C689" s="80" t="s">
        <v>31641</v>
      </c>
      <c r="D689" s="43" t="s">
        <v>10004</v>
      </c>
      <c r="E689" s="43">
        <v>227.34</v>
      </c>
      <c r="F689" s="43">
        <v>284.35000000000002</v>
      </c>
      <c r="G689" s="2">
        <v>4.0999999999999996</v>
      </c>
      <c r="H689" s="43">
        <f t="shared" si="30"/>
        <v>932.09399999999994</v>
      </c>
      <c r="I689" s="43">
        <f t="shared" si="31"/>
        <v>745.67520000000002</v>
      </c>
      <c r="J689" s="43">
        <f t="shared" si="32"/>
        <v>1211.7221999999999</v>
      </c>
      <c r="K689" s="43" t="s">
        <v>489</v>
      </c>
      <c r="L689" s="43" t="s">
        <v>31642</v>
      </c>
    </row>
    <row r="690" spans="1:12" ht="15">
      <c r="A690" s="16" t="s">
        <v>31643</v>
      </c>
      <c r="B690" s="16" t="s">
        <v>31644</v>
      </c>
      <c r="C690" s="80" t="s">
        <v>31645</v>
      </c>
      <c r="D690" s="43" t="s">
        <v>10037</v>
      </c>
      <c r="E690" s="43">
        <v>32</v>
      </c>
      <c r="F690" s="43">
        <v>132.69</v>
      </c>
      <c r="G690" s="2">
        <v>4.0999999999999996</v>
      </c>
      <c r="H690" s="43">
        <f t="shared" si="30"/>
        <v>131.19999999999999</v>
      </c>
      <c r="I690" s="43">
        <f t="shared" si="31"/>
        <v>104.96</v>
      </c>
      <c r="J690" s="43">
        <f t="shared" si="32"/>
        <v>170.56</v>
      </c>
      <c r="K690" s="43" t="s">
        <v>489</v>
      </c>
      <c r="L690" s="43" t="s">
        <v>31646</v>
      </c>
    </row>
    <row r="691" spans="1:12" ht="15">
      <c r="A691" s="16" t="s">
        <v>31647</v>
      </c>
      <c r="B691" s="16" t="s">
        <v>31648</v>
      </c>
      <c r="C691" s="80" t="s">
        <v>31649</v>
      </c>
      <c r="D691" s="43" t="s">
        <v>10004</v>
      </c>
      <c r="E691" s="43">
        <v>44</v>
      </c>
      <c r="F691" s="43">
        <v>26</v>
      </c>
      <c r="G691" s="2">
        <v>4.0999999999999996</v>
      </c>
      <c r="H691" s="43">
        <f t="shared" si="30"/>
        <v>180.39999999999998</v>
      </c>
      <c r="I691" s="43">
        <f t="shared" si="31"/>
        <v>144.32</v>
      </c>
      <c r="J691" s="43">
        <f t="shared" si="32"/>
        <v>234.51999999999998</v>
      </c>
      <c r="K691" s="43" t="s">
        <v>489</v>
      </c>
      <c r="L691" s="43" t="s">
        <v>31650</v>
      </c>
    </row>
    <row r="692" spans="1:12" ht="15">
      <c r="A692" s="16" t="s">
        <v>31651</v>
      </c>
      <c r="B692" s="16" t="s">
        <v>31652</v>
      </c>
      <c r="C692" s="80" t="s">
        <v>31653</v>
      </c>
      <c r="D692" s="43" t="s">
        <v>10004</v>
      </c>
      <c r="E692" s="43">
        <v>342</v>
      </c>
      <c r="F692" s="43">
        <v>6</v>
      </c>
      <c r="G692" s="2">
        <v>4.0999999999999996</v>
      </c>
      <c r="H692" s="43">
        <f t="shared" si="30"/>
        <v>1402.1999999999998</v>
      </c>
      <c r="I692" s="43">
        <f t="shared" si="31"/>
        <v>1121.76</v>
      </c>
      <c r="J692" s="43">
        <f t="shared" si="32"/>
        <v>1822.86</v>
      </c>
      <c r="K692" s="43" t="s">
        <v>489</v>
      </c>
      <c r="L692" s="43" t="s">
        <v>31654</v>
      </c>
    </row>
    <row r="693" spans="1:12" ht="15">
      <c r="A693" s="16" t="s">
        <v>31655</v>
      </c>
      <c r="B693" s="16" t="s">
        <v>31656</v>
      </c>
      <c r="C693" s="80" t="s">
        <v>31657</v>
      </c>
      <c r="D693" s="43" t="s">
        <v>10004</v>
      </c>
      <c r="E693" s="43">
        <v>57</v>
      </c>
      <c r="F693" s="43">
        <v>95</v>
      </c>
      <c r="G693" s="2">
        <v>4.0999999999999996</v>
      </c>
      <c r="H693" s="43">
        <f t="shared" si="30"/>
        <v>233.7</v>
      </c>
      <c r="I693" s="43">
        <f t="shared" si="31"/>
        <v>186.96</v>
      </c>
      <c r="J693" s="43">
        <f t="shared" si="32"/>
        <v>303.81</v>
      </c>
      <c r="K693" s="43" t="s">
        <v>489</v>
      </c>
      <c r="L693" s="43" t="s">
        <v>31658</v>
      </c>
    </row>
    <row r="694" spans="1:12" ht="15">
      <c r="A694" s="16" t="s">
        <v>31659</v>
      </c>
      <c r="B694" s="16" t="s">
        <v>31660</v>
      </c>
      <c r="C694" s="80" t="s">
        <v>31661</v>
      </c>
      <c r="D694" s="43" t="s">
        <v>10004</v>
      </c>
      <c r="E694" s="43">
        <v>53</v>
      </c>
      <c r="F694" s="43">
        <v>30</v>
      </c>
      <c r="G694" s="2">
        <v>4.0999999999999996</v>
      </c>
      <c r="H694" s="43">
        <f t="shared" si="30"/>
        <v>217.29999999999998</v>
      </c>
      <c r="I694" s="43">
        <f t="shared" si="31"/>
        <v>173.84</v>
      </c>
      <c r="J694" s="43">
        <f t="shared" si="32"/>
        <v>282.49</v>
      </c>
      <c r="K694" s="43" t="s">
        <v>489</v>
      </c>
      <c r="L694" s="43" t="s">
        <v>31662</v>
      </c>
    </row>
    <row r="695" spans="1:12" ht="15">
      <c r="A695" s="16" t="s">
        <v>31663</v>
      </c>
      <c r="B695" s="16" t="s">
        <v>31664</v>
      </c>
      <c r="C695" s="80" t="s">
        <v>31665</v>
      </c>
      <c r="D695" s="43" t="s">
        <v>10004</v>
      </c>
      <c r="E695" s="43">
        <v>353</v>
      </c>
      <c r="F695" s="43">
        <v>18.5</v>
      </c>
      <c r="G695" s="2">
        <v>4.0999999999999996</v>
      </c>
      <c r="H695" s="43">
        <f t="shared" si="30"/>
        <v>1447.3</v>
      </c>
      <c r="I695" s="43">
        <f t="shared" si="31"/>
        <v>1157.8399999999999</v>
      </c>
      <c r="J695" s="43">
        <f t="shared" si="32"/>
        <v>1881.49</v>
      </c>
      <c r="K695" s="43" t="s">
        <v>489</v>
      </c>
      <c r="L695" s="43" t="s">
        <v>31666</v>
      </c>
    </row>
    <row r="696" spans="1:12" ht="15">
      <c r="A696" s="16" t="s">
        <v>31667</v>
      </c>
      <c r="B696" s="16" t="s">
        <v>31668</v>
      </c>
      <c r="C696" s="80" t="s">
        <v>31669</v>
      </c>
      <c r="D696" s="43" t="s">
        <v>10004</v>
      </c>
      <c r="E696" s="43">
        <v>1184</v>
      </c>
      <c r="F696" s="43">
        <v>241</v>
      </c>
      <c r="G696" s="2">
        <v>4.0999999999999996</v>
      </c>
      <c r="H696" s="43">
        <f t="shared" si="30"/>
        <v>4854.3999999999996</v>
      </c>
      <c r="I696" s="43">
        <f t="shared" si="31"/>
        <v>3883.52</v>
      </c>
      <c r="J696" s="43">
        <f t="shared" si="32"/>
        <v>6310.7199999999993</v>
      </c>
      <c r="K696" s="43" t="s">
        <v>489</v>
      </c>
      <c r="L696" s="43" t="s">
        <v>31670</v>
      </c>
    </row>
    <row r="697" spans="1:12" ht="15">
      <c r="A697" s="16" t="s">
        <v>31671</v>
      </c>
      <c r="B697" s="16" t="s">
        <v>31672</v>
      </c>
      <c r="C697" s="80" t="s">
        <v>31673</v>
      </c>
      <c r="D697" s="43" t="s">
        <v>10004</v>
      </c>
      <c r="E697" s="43">
        <v>1300</v>
      </c>
      <c r="F697" s="43">
        <v>446</v>
      </c>
      <c r="G697" s="2">
        <v>4.0999999999999996</v>
      </c>
      <c r="H697" s="43">
        <f t="shared" si="30"/>
        <v>5329.9999999999991</v>
      </c>
      <c r="I697" s="43">
        <f t="shared" si="31"/>
        <v>4263.9999999999991</v>
      </c>
      <c r="J697" s="43">
        <f t="shared" si="32"/>
        <v>6928.9999999999991</v>
      </c>
      <c r="K697" s="43" t="s">
        <v>489</v>
      </c>
      <c r="L697" s="43" t="s">
        <v>31674</v>
      </c>
    </row>
    <row r="698" spans="1:12" ht="15">
      <c r="A698" s="16" t="s">
        <v>31675</v>
      </c>
      <c r="B698" s="16" t="s">
        <v>31676</v>
      </c>
      <c r="C698" s="80" t="s">
        <v>31677</v>
      </c>
      <c r="D698" s="43" t="s">
        <v>10004</v>
      </c>
      <c r="E698" s="43">
        <v>83</v>
      </c>
      <c r="F698" s="43">
        <v>400</v>
      </c>
      <c r="G698" s="2">
        <v>4.0999999999999996</v>
      </c>
      <c r="H698" s="43">
        <f t="shared" si="30"/>
        <v>340.29999999999995</v>
      </c>
      <c r="I698" s="43">
        <f t="shared" si="31"/>
        <v>272.23999999999995</v>
      </c>
      <c r="J698" s="43">
        <f t="shared" si="32"/>
        <v>442.38999999999993</v>
      </c>
      <c r="K698" s="43" t="s">
        <v>489</v>
      </c>
      <c r="L698" s="43" t="s">
        <v>31678</v>
      </c>
    </row>
    <row r="699" spans="1:12" ht="15">
      <c r="A699" s="16" t="s">
        <v>31679</v>
      </c>
      <c r="B699" s="16" t="s">
        <v>31680</v>
      </c>
      <c r="C699" s="80" t="s">
        <v>31681</v>
      </c>
      <c r="D699" s="43" t="s">
        <v>10013</v>
      </c>
      <c r="E699" s="43">
        <v>83</v>
      </c>
      <c r="F699" s="43">
        <v>189.56</v>
      </c>
      <c r="G699" s="2">
        <v>4.0999999999999996</v>
      </c>
      <c r="H699" s="43">
        <f t="shared" si="30"/>
        <v>340.29999999999995</v>
      </c>
      <c r="I699" s="43">
        <f t="shared" si="31"/>
        <v>272.23999999999995</v>
      </c>
      <c r="J699" s="43">
        <f t="shared" si="32"/>
        <v>442.38999999999993</v>
      </c>
      <c r="K699" s="43" t="s">
        <v>489</v>
      </c>
      <c r="L699" s="43" t="s">
        <v>31682</v>
      </c>
    </row>
    <row r="700" spans="1:12" ht="15">
      <c r="A700" s="16" t="s">
        <v>31683</v>
      </c>
      <c r="B700" s="16" t="s">
        <v>31684</v>
      </c>
      <c r="C700" s="80" t="s">
        <v>31685</v>
      </c>
      <c r="D700" s="43" t="s">
        <v>10004</v>
      </c>
      <c r="E700" s="43">
        <v>391</v>
      </c>
      <c r="F700" s="43">
        <v>108</v>
      </c>
      <c r="G700" s="2">
        <v>4.0999999999999996</v>
      </c>
      <c r="H700" s="43">
        <f t="shared" si="30"/>
        <v>1603.1</v>
      </c>
      <c r="I700" s="43">
        <f t="shared" si="31"/>
        <v>1282.48</v>
      </c>
      <c r="J700" s="43">
        <f t="shared" si="32"/>
        <v>2084.0299999999997</v>
      </c>
      <c r="K700" s="43" t="s">
        <v>489</v>
      </c>
      <c r="L700" s="43" t="s">
        <v>31686</v>
      </c>
    </row>
    <row r="701" spans="1:12" ht="15">
      <c r="A701" s="16" t="s">
        <v>31687</v>
      </c>
      <c r="B701" s="16" t="s">
        <v>31688</v>
      </c>
      <c r="C701" s="80" t="s">
        <v>31689</v>
      </c>
      <c r="D701" s="43" t="s">
        <v>10004</v>
      </c>
      <c r="E701" s="43">
        <v>622</v>
      </c>
      <c r="F701" s="43">
        <v>871.99</v>
      </c>
      <c r="G701" s="2">
        <v>4.0999999999999996</v>
      </c>
      <c r="H701" s="43">
        <f t="shared" si="30"/>
        <v>2550.1999999999998</v>
      </c>
      <c r="I701" s="43">
        <f t="shared" si="31"/>
        <v>2040.1599999999999</v>
      </c>
      <c r="J701" s="43">
        <f t="shared" si="32"/>
        <v>3315.2599999999998</v>
      </c>
      <c r="K701" s="43" t="s">
        <v>489</v>
      </c>
      <c r="L701" s="43" t="s">
        <v>31690</v>
      </c>
    </row>
    <row r="702" spans="1:12" ht="15">
      <c r="A702" s="16" t="s">
        <v>31691</v>
      </c>
      <c r="B702" s="16" t="s">
        <v>31692</v>
      </c>
      <c r="C702" s="80" t="s">
        <v>31693</v>
      </c>
      <c r="D702" s="43" t="s">
        <v>10004</v>
      </c>
      <c r="E702" s="43">
        <v>140</v>
      </c>
      <c r="F702" s="43">
        <v>30</v>
      </c>
      <c r="G702" s="2">
        <v>4.0999999999999996</v>
      </c>
      <c r="H702" s="43">
        <f t="shared" si="30"/>
        <v>574</v>
      </c>
      <c r="I702" s="43">
        <f t="shared" si="31"/>
        <v>459.20000000000005</v>
      </c>
      <c r="J702" s="43">
        <f t="shared" si="32"/>
        <v>746.2</v>
      </c>
      <c r="K702" s="43" t="s">
        <v>489</v>
      </c>
      <c r="L702" s="43" t="s">
        <v>31694</v>
      </c>
    </row>
    <row r="703" spans="1:12" ht="15">
      <c r="A703" s="16" t="s">
        <v>31695</v>
      </c>
      <c r="B703" s="16" t="s">
        <v>31696</v>
      </c>
      <c r="C703" s="80" t="s">
        <v>31697</v>
      </c>
      <c r="D703" s="43" t="s">
        <v>10013</v>
      </c>
      <c r="E703" s="43">
        <v>4000</v>
      </c>
      <c r="F703" s="43">
        <v>633.4</v>
      </c>
      <c r="G703" s="2">
        <v>4.0999999999999996</v>
      </c>
      <c r="H703" s="43">
        <f t="shared" si="30"/>
        <v>16400</v>
      </c>
      <c r="I703" s="43">
        <f t="shared" si="31"/>
        <v>13120</v>
      </c>
      <c r="J703" s="43">
        <f t="shared" si="32"/>
        <v>21320</v>
      </c>
      <c r="K703" s="43" t="s">
        <v>31698</v>
      </c>
      <c r="L703" s="43" t="s">
        <v>31699</v>
      </c>
    </row>
    <row r="704" spans="1:12" ht="15">
      <c r="A704" s="16" t="s">
        <v>31700</v>
      </c>
      <c r="B704" s="16" t="s">
        <v>31701</v>
      </c>
      <c r="C704" s="80" t="s">
        <v>31702</v>
      </c>
      <c r="D704" s="43" t="s">
        <v>10004</v>
      </c>
      <c r="E704" s="43">
        <v>445</v>
      </c>
      <c r="F704" s="43">
        <v>70</v>
      </c>
      <c r="G704" s="2">
        <v>4.0999999999999996</v>
      </c>
      <c r="H704" s="43">
        <f t="shared" si="30"/>
        <v>1824.4999999999998</v>
      </c>
      <c r="I704" s="43">
        <f t="shared" si="31"/>
        <v>1459.6</v>
      </c>
      <c r="J704" s="43">
        <f t="shared" si="32"/>
        <v>2371.85</v>
      </c>
      <c r="K704" s="43" t="s">
        <v>489</v>
      </c>
      <c r="L704" s="43" t="s">
        <v>31703</v>
      </c>
    </row>
    <row r="705" spans="1:12" ht="15">
      <c r="A705" s="16" t="s">
        <v>31704</v>
      </c>
      <c r="B705" s="16" t="s">
        <v>31705</v>
      </c>
      <c r="C705" s="80" t="s">
        <v>31706</v>
      </c>
      <c r="D705" s="43" t="s">
        <v>10004</v>
      </c>
      <c r="E705" s="43">
        <v>251.2</v>
      </c>
      <c r="F705" s="43">
        <v>166</v>
      </c>
      <c r="G705" s="2">
        <v>4.0999999999999996</v>
      </c>
      <c r="H705" s="43">
        <f t="shared" si="30"/>
        <v>1029.9199999999998</v>
      </c>
      <c r="I705" s="43">
        <f t="shared" si="31"/>
        <v>823.93599999999992</v>
      </c>
      <c r="J705" s="43">
        <f t="shared" si="32"/>
        <v>1338.896</v>
      </c>
      <c r="K705" s="43" t="s">
        <v>489</v>
      </c>
      <c r="L705" s="43" t="s">
        <v>31707</v>
      </c>
    </row>
    <row r="706" spans="1:12" ht="15">
      <c r="A706" s="16" t="s">
        <v>31708</v>
      </c>
      <c r="B706" s="16" t="s">
        <v>31709</v>
      </c>
      <c r="C706" s="80" t="s">
        <v>31710</v>
      </c>
      <c r="D706" s="43" t="s">
        <v>10033</v>
      </c>
      <c r="E706" s="43">
        <v>833</v>
      </c>
      <c r="F706" s="43">
        <v>426.52</v>
      </c>
      <c r="G706" s="2">
        <v>4.0999999999999996</v>
      </c>
      <c r="H706" s="43">
        <f t="shared" si="30"/>
        <v>3415.2999999999997</v>
      </c>
      <c r="I706" s="43">
        <f t="shared" si="31"/>
        <v>2732.24</v>
      </c>
      <c r="J706" s="43">
        <f t="shared" si="32"/>
        <v>4439.8899999999994</v>
      </c>
      <c r="K706" s="43" t="s">
        <v>489</v>
      </c>
      <c r="L706" s="43" t="s">
        <v>31711</v>
      </c>
    </row>
    <row r="707" spans="1:12" ht="15">
      <c r="A707" s="16" t="s">
        <v>31712</v>
      </c>
      <c r="B707" s="16" t="s">
        <v>31713</v>
      </c>
      <c r="C707" s="80" t="s">
        <v>31714</v>
      </c>
      <c r="D707" s="43" t="s">
        <v>10004</v>
      </c>
      <c r="E707" s="43">
        <v>50</v>
      </c>
      <c r="F707" s="43">
        <v>300</v>
      </c>
      <c r="G707" s="2">
        <v>4.0999999999999996</v>
      </c>
      <c r="H707" s="43">
        <f t="shared" si="30"/>
        <v>204.99999999999997</v>
      </c>
      <c r="I707" s="43">
        <f t="shared" si="31"/>
        <v>164</v>
      </c>
      <c r="J707" s="43">
        <f t="shared" si="32"/>
        <v>266.5</v>
      </c>
      <c r="K707" s="43" t="s">
        <v>489</v>
      </c>
      <c r="L707" s="43" t="s">
        <v>31715</v>
      </c>
    </row>
    <row r="708" spans="1:12" ht="15">
      <c r="A708" s="16" t="s">
        <v>31716</v>
      </c>
      <c r="B708" s="16" t="s">
        <v>31717</v>
      </c>
      <c r="C708" s="80" t="s">
        <v>31718</v>
      </c>
      <c r="D708" s="43" t="s">
        <v>10004</v>
      </c>
      <c r="E708" s="43">
        <v>438</v>
      </c>
      <c r="F708" s="43">
        <v>318.47000000000003</v>
      </c>
      <c r="G708" s="2">
        <v>4.0999999999999996</v>
      </c>
      <c r="H708" s="43">
        <f t="shared" si="30"/>
        <v>1795.8</v>
      </c>
      <c r="I708" s="43">
        <f t="shared" si="31"/>
        <v>1436.64</v>
      </c>
      <c r="J708" s="43">
        <f t="shared" si="32"/>
        <v>2334.54</v>
      </c>
      <c r="K708" s="43" t="s">
        <v>489</v>
      </c>
      <c r="L708" s="43" t="s">
        <v>31719</v>
      </c>
    </row>
    <row r="709" spans="1:12" ht="15">
      <c r="A709" s="16" t="s">
        <v>31720</v>
      </c>
      <c r="B709" s="16" t="s">
        <v>31721</v>
      </c>
      <c r="C709" s="80" t="s">
        <v>31722</v>
      </c>
      <c r="D709" s="43" t="s">
        <v>10004</v>
      </c>
      <c r="E709" s="43">
        <v>687</v>
      </c>
      <c r="F709" s="43">
        <v>314</v>
      </c>
      <c r="G709" s="2">
        <v>4.0999999999999996</v>
      </c>
      <c r="H709" s="43">
        <f t="shared" si="30"/>
        <v>2816.7</v>
      </c>
      <c r="I709" s="43">
        <f t="shared" si="31"/>
        <v>2253.36</v>
      </c>
      <c r="J709" s="43">
        <f t="shared" si="32"/>
        <v>3661.71</v>
      </c>
      <c r="K709" s="43" t="s">
        <v>489</v>
      </c>
      <c r="L709" s="43" t="s">
        <v>31723</v>
      </c>
    </row>
    <row r="710" spans="1:12" ht="15">
      <c r="A710" s="16" t="s">
        <v>31724</v>
      </c>
      <c r="B710" s="16" t="s">
        <v>31725</v>
      </c>
      <c r="C710" s="80" t="s">
        <v>31726</v>
      </c>
      <c r="D710" s="43" t="s">
        <v>10004</v>
      </c>
      <c r="E710" s="43">
        <v>82</v>
      </c>
      <c r="F710" s="43">
        <v>15</v>
      </c>
      <c r="G710" s="2">
        <v>4.0999999999999996</v>
      </c>
      <c r="H710" s="43">
        <f t="shared" si="30"/>
        <v>336.2</v>
      </c>
      <c r="I710" s="43">
        <f t="shared" si="31"/>
        <v>268.95999999999998</v>
      </c>
      <c r="J710" s="43">
        <f t="shared" si="32"/>
        <v>437.06</v>
      </c>
      <c r="K710" s="43" t="s">
        <v>489</v>
      </c>
      <c r="L710" s="43" t="s">
        <v>31727</v>
      </c>
    </row>
    <row r="711" spans="1:12" ht="15">
      <c r="A711" s="16" t="s">
        <v>31728</v>
      </c>
      <c r="B711" s="16" t="s">
        <v>31729</v>
      </c>
      <c r="C711" s="80" t="s">
        <v>31730</v>
      </c>
      <c r="D711" s="43" t="s">
        <v>10004</v>
      </c>
      <c r="E711" s="43">
        <v>45</v>
      </c>
      <c r="F711" s="43">
        <v>40</v>
      </c>
      <c r="G711" s="2">
        <v>4.0999999999999996</v>
      </c>
      <c r="H711" s="43">
        <f t="shared" si="30"/>
        <v>184.49999999999997</v>
      </c>
      <c r="I711" s="43">
        <f t="shared" si="31"/>
        <v>147.6</v>
      </c>
      <c r="J711" s="43">
        <f t="shared" si="32"/>
        <v>239.84999999999997</v>
      </c>
      <c r="K711" s="43" t="s">
        <v>489</v>
      </c>
      <c r="L711" s="43" t="s">
        <v>31731</v>
      </c>
    </row>
    <row r="712" spans="1:12" ht="15">
      <c r="A712" s="16" t="s">
        <v>31732</v>
      </c>
      <c r="B712" s="16" t="s">
        <v>31733</v>
      </c>
      <c r="C712" s="80" t="s">
        <v>31734</v>
      </c>
      <c r="D712" s="43" t="s">
        <v>10004</v>
      </c>
      <c r="E712" s="43">
        <v>250</v>
      </c>
      <c r="F712" s="43">
        <v>614</v>
      </c>
      <c r="G712" s="2">
        <v>4.0999999999999996</v>
      </c>
      <c r="H712" s="43">
        <f t="shared" si="30"/>
        <v>1025</v>
      </c>
      <c r="I712" s="43">
        <f t="shared" si="31"/>
        <v>820</v>
      </c>
      <c r="J712" s="43">
        <f t="shared" si="32"/>
        <v>1332.5</v>
      </c>
      <c r="K712" s="43" t="s">
        <v>489</v>
      </c>
      <c r="L712" s="43" t="s">
        <v>31735</v>
      </c>
    </row>
    <row r="713" spans="1:12" ht="15">
      <c r="A713" s="16" t="s">
        <v>31736</v>
      </c>
      <c r="B713" s="16" t="s">
        <v>31737</v>
      </c>
      <c r="C713" s="80" t="s">
        <v>31738</v>
      </c>
      <c r="D713" s="43" t="s">
        <v>10004</v>
      </c>
      <c r="E713" s="43">
        <v>937</v>
      </c>
      <c r="F713" s="43">
        <v>404</v>
      </c>
      <c r="G713" s="2">
        <v>4.0999999999999996</v>
      </c>
      <c r="H713" s="43">
        <f t="shared" si="30"/>
        <v>3841.7</v>
      </c>
      <c r="I713" s="43">
        <f t="shared" si="31"/>
        <v>3073.36</v>
      </c>
      <c r="J713" s="43">
        <f t="shared" si="32"/>
        <v>4994.21</v>
      </c>
      <c r="K713" s="43" t="s">
        <v>489</v>
      </c>
      <c r="L713" s="43" t="s">
        <v>31739</v>
      </c>
    </row>
    <row r="714" spans="1:12" ht="15">
      <c r="A714" s="16" t="s">
        <v>31740</v>
      </c>
      <c r="B714" s="16" t="s">
        <v>31741</v>
      </c>
      <c r="C714" s="80" t="s">
        <v>31742</v>
      </c>
      <c r="D714" s="43" t="s">
        <v>10004</v>
      </c>
      <c r="E714" s="43">
        <v>87</v>
      </c>
      <c r="F714" s="43">
        <v>142</v>
      </c>
      <c r="G714" s="2">
        <v>4.0999999999999996</v>
      </c>
      <c r="H714" s="43">
        <f t="shared" si="30"/>
        <v>356.7</v>
      </c>
      <c r="I714" s="43">
        <f t="shared" si="31"/>
        <v>285.36</v>
      </c>
      <c r="J714" s="43">
        <f t="shared" si="32"/>
        <v>463.71</v>
      </c>
      <c r="K714" s="43" t="s">
        <v>489</v>
      </c>
      <c r="L714" s="43" t="s">
        <v>31743</v>
      </c>
    </row>
    <row r="715" spans="1:12" ht="15">
      <c r="A715" s="16" t="s">
        <v>31744</v>
      </c>
      <c r="B715" s="16" t="s">
        <v>31745</v>
      </c>
      <c r="C715" s="80" t="s">
        <v>31746</v>
      </c>
      <c r="D715" s="43" t="s">
        <v>10004</v>
      </c>
      <c r="E715" s="43">
        <v>734</v>
      </c>
      <c r="F715" s="43">
        <v>129</v>
      </c>
      <c r="G715" s="2">
        <v>4.0999999999999996</v>
      </c>
      <c r="H715" s="43">
        <f t="shared" si="30"/>
        <v>3009.3999999999996</v>
      </c>
      <c r="I715" s="43">
        <f t="shared" si="31"/>
        <v>2407.52</v>
      </c>
      <c r="J715" s="43">
        <f t="shared" si="32"/>
        <v>3912.22</v>
      </c>
      <c r="K715" s="43" t="s">
        <v>489</v>
      </c>
      <c r="L715" s="43" t="s">
        <v>31747</v>
      </c>
    </row>
    <row r="716" spans="1:12" ht="15">
      <c r="A716" s="16" t="s">
        <v>31748</v>
      </c>
      <c r="B716" s="16" t="s">
        <v>31749</v>
      </c>
      <c r="C716" s="80" t="s">
        <v>31750</v>
      </c>
      <c r="D716" s="43" t="s">
        <v>10004</v>
      </c>
      <c r="E716" s="43">
        <v>443</v>
      </c>
      <c r="F716" s="43">
        <v>29</v>
      </c>
      <c r="G716" s="2">
        <v>4.0999999999999996</v>
      </c>
      <c r="H716" s="43">
        <f t="shared" si="30"/>
        <v>1816.3</v>
      </c>
      <c r="I716" s="43">
        <f t="shared" si="31"/>
        <v>1453.04</v>
      </c>
      <c r="J716" s="43">
        <f t="shared" si="32"/>
        <v>2361.19</v>
      </c>
      <c r="K716" s="43" t="s">
        <v>489</v>
      </c>
      <c r="L716" s="43" t="s">
        <v>31751</v>
      </c>
    </row>
    <row r="717" spans="1:12" ht="15">
      <c r="A717" s="16" t="s">
        <v>31752</v>
      </c>
      <c r="B717" s="16" t="s">
        <v>31753</v>
      </c>
      <c r="C717" s="80" t="s">
        <v>31754</v>
      </c>
      <c r="D717" s="43" t="s">
        <v>10013</v>
      </c>
      <c r="E717" s="43">
        <v>940</v>
      </c>
      <c r="F717" s="43">
        <v>104.26</v>
      </c>
      <c r="G717" s="2">
        <v>4.0999999999999996</v>
      </c>
      <c r="H717" s="43">
        <f t="shared" si="30"/>
        <v>3853.9999999999995</v>
      </c>
      <c r="I717" s="43">
        <f t="shared" si="31"/>
        <v>3083.2</v>
      </c>
      <c r="J717" s="43">
        <f t="shared" si="32"/>
        <v>5010.2</v>
      </c>
      <c r="K717" s="43" t="s">
        <v>489</v>
      </c>
      <c r="L717" s="43" t="s">
        <v>31755</v>
      </c>
    </row>
    <row r="718" spans="1:12" ht="15">
      <c r="A718" s="16" t="s">
        <v>31756</v>
      </c>
      <c r="B718" s="16" t="s">
        <v>31757</v>
      </c>
      <c r="C718" s="80" t="s">
        <v>31758</v>
      </c>
      <c r="D718" s="43" t="s">
        <v>10004</v>
      </c>
      <c r="E718" s="43">
        <v>87</v>
      </c>
      <c r="F718" s="43">
        <v>30</v>
      </c>
      <c r="G718" s="2">
        <v>4.0999999999999996</v>
      </c>
      <c r="H718" s="43">
        <f t="shared" si="30"/>
        <v>356.7</v>
      </c>
      <c r="I718" s="43">
        <f t="shared" si="31"/>
        <v>285.36</v>
      </c>
      <c r="J718" s="43">
        <f t="shared" si="32"/>
        <v>463.71</v>
      </c>
      <c r="K718" s="43" t="s">
        <v>489</v>
      </c>
      <c r="L718" s="43" t="s">
        <v>31759</v>
      </c>
    </row>
    <row r="719" spans="1:12" ht="15">
      <c r="A719" s="16" t="s">
        <v>31760</v>
      </c>
      <c r="B719" s="16" t="s">
        <v>31761</v>
      </c>
      <c r="C719" s="80" t="s">
        <v>31762</v>
      </c>
      <c r="D719" s="43" t="s">
        <v>10004</v>
      </c>
      <c r="E719" s="43">
        <v>2035</v>
      </c>
      <c r="F719" s="43">
        <v>1030</v>
      </c>
      <c r="G719" s="2">
        <v>4.0999999999999996</v>
      </c>
      <c r="H719" s="43">
        <f t="shared" si="30"/>
        <v>8343.5</v>
      </c>
      <c r="I719" s="43">
        <f t="shared" si="31"/>
        <v>6674.8</v>
      </c>
      <c r="J719" s="43">
        <f t="shared" si="32"/>
        <v>10846.550000000001</v>
      </c>
      <c r="K719" s="43" t="s">
        <v>489</v>
      </c>
      <c r="L719" s="43" t="s">
        <v>31763</v>
      </c>
    </row>
    <row r="720" spans="1:12" ht="15">
      <c r="A720" s="16" t="s">
        <v>31764</v>
      </c>
      <c r="B720" s="16" t="s">
        <v>31765</v>
      </c>
      <c r="C720" s="80" t="s">
        <v>31766</v>
      </c>
      <c r="D720" s="43" t="s">
        <v>10004</v>
      </c>
      <c r="E720" s="43">
        <v>629</v>
      </c>
      <c r="F720" s="43">
        <v>149</v>
      </c>
      <c r="G720" s="2">
        <v>4.0999999999999996</v>
      </c>
      <c r="H720" s="43">
        <f t="shared" si="30"/>
        <v>2578.8999999999996</v>
      </c>
      <c r="I720" s="43">
        <f t="shared" si="31"/>
        <v>2063.12</v>
      </c>
      <c r="J720" s="43">
        <f t="shared" si="32"/>
        <v>3352.5699999999997</v>
      </c>
      <c r="K720" s="43" t="s">
        <v>489</v>
      </c>
      <c r="L720" s="43" t="s">
        <v>31767</v>
      </c>
    </row>
    <row r="721" spans="1:12" ht="15">
      <c r="A721" s="16" t="s">
        <v>31768</v>
      </c>
      <c r="B721" s="16" t="s">
        <v>31769</v>
      </c>
      <c r="C721" s="80" t="s">
        <v>31770</v>
      </c>
      <c r="D721" s="43" t="s">
        <v>10033</v>
      </c>
      <c r="E721" s="43">
        <v>2900</v>
      </c>
      <c r="F721" s="43">
        <v>554.82000000000005</v>
      </c>
      <c r="G721" s="2">
        <v>4.0999999999999996</v>
      </c>
      <c r="H721" s="43">
        <f t="shared" si="30"/>
        <v>11889.999999999998</v>
      </c>
      <c r="I721" s="43">
        <f t="shared" si="31"/>
        <v>9511.9999999999982</v>
      </c>
      <c r="J721" s="43">
        <f t="shared" si="32"/>
        <v>15456.999999999998</v>
      </c>
      <c r="K721" s="43" t="s">
        <v>489</v>
      </c>
      <c r="L721" s="43" t="s">
        <v>31771</v>
      </c>
    </row>
    <row r="722" spans="1:12" ht="15">
      <c r="A722" s="16" t="s">
        <v>31772</v>
      </c>
      <c r="B722" s="16" t="s">
        <v>31773</v>
      </c>
      <c r="C722" s="80" t="s">
        <v>31774</v>
      </c>
      <c r="D722" s="43" t="s">
        <v>10013</v>
      </c>
      <c r="E722" s="43">
        <v>450</v>
      </c>
      <c r="F722" s="43">
        <v>200</v>
      </c>
      <c r="G722" s="2">
        <v>4.0999999999999996</v>
      </c>
      <c r="H722" s="43">
        <f t="shared" si="30"/>
        <v>1844.9999999999998</v>
      </c>
      <c r="I722" s="43">
        <f t="shared" si="31"/>
        <v>1476</v>
      </c>
      <c r="J722" s="43">
        <f t="shared" si="32"/>
        <v>2398.5</v>
      </c>
      <c r="K722" s="43" t="s">
        <v>489</v>
      </c>
      <c r="L722" s="43" t="s">
        <v>31775</v>
      </c>
    </row>
    <row r="723" spans="1:12" ht="15">
      <c r="A723" s="16" t="s">
        <v>31776</v>
      </c>
      <c r="B723" s="16" t="s">
        <v>31777</v>
      </c>
      <c r="C723" s="80" t="s">
        <v>31778</v>
      </c>
      <c r="D723" s="43" t="s">
        <v>10004</v>
      </c>
      <c r="E723" s="43">
        <v>123</v>
      </c>
      <c r="F723" s="43">
        <v>337</v>
      </c>
      <c r="G723" s="2">
        <v>4.0999999999999996</v>
      </c>
      <c r="H723" s="43">
        <f t="shared" si="30"/>
        <v>504.29999999999995</v>
      </c>
      <c r="I723" s="43">
        <f t="shared" si="31"/>
        <v>403.44</v>
      </c>
      <c r="J723" s="43">
        <f t="shared" si="32"/>
        <v>655.58999999999992</v>
      </c>
      <c r="K723" s="43" t="s">
        <v>489</v>
      </c>
      <c r="L723" s="43" t="s">
        <v>31779</v>
      </c>
    </row>
    <row r="724" spans="1:12" ht="15">
      <c r="A724" s="16" t="s">
        <v>31780</v>
      </c>
      <c r="B724" s="16" t="s">
        <v>31781</v>
      </c>
      <c r="C724" s="80" t="s">
        <v>31782</v>
      </c>
      <c r="D724" s="43" t="s">
        <v>10004</v>
      </c>
      <c r="E724" s="43">
        <v>274</v>
      </c>
      <c r="F724" s="43">
        <v>6.2</v>
      </c>
      <c r="G724" s="2">
        <v>4.0999999999999996</v>
      </c>
      <c r="H724" s="43">
        <f t="shared" si="30"/>
        <v>1123.3999999999999</v>
      </c>
      <c r="I724" s="43">
        <f t="shared" si="31"/>
        <v>898.71999999999991</v>
      </c>
      <c r="J724" s="43">
        <f t="shared" si="32"/>
        <v>1460.4199999999998</v>
      </c>
      <c r="K724" s="43" t="s">
        <v>489</v>
      </c>
      <c r="L724" s="43" t="s">
        <v>31783</v>
      </c>
    </row>
    <row r="725" spans="1:12" ht="15">
      <c r="A725" s="16" t="s">
        <v>31784</v>
      </c>
      <c r="B725" s="16" t="s">
        <v>31785</v>
      </c>
      <c r="C725" s="80" t="s">
        <v>31786</v>
      </c>
      <c r="D725" s="43" t="s">
        <v>10004</v>
      </c>
      <c r="E725" s="43">
        <v>46</v>
      </c>
      <c r="F725" s="43">
        <v>103.31</v>
      </c>
      <c r="G725" s="2">
        <v>4.0999999999999996</v>
      </c>
      <c r="H725" s="43">
        <f t="shared" si="30"/>
        <v>188.6</v>
      </c>
      <c r="I725" s="43">
        <f t="shared" si="31"/>
        <v>150.88</v>
      </c>
      <c r="J725" s="43">
        <f t="shared" si="32"/>
        <v>245.18</v>
      </c>
      <c r="K725" s="43" t="s">
        <v>489</v>
      </c>
      <c r="L725" s="43" t="s">
        <v>31787</v>
      </c>
    </row>
    <row r="726" spans="1:12" ht="15">
      <c r="A726" s="16" t="s">
        <v>31788</v>
      </c>
      <c r="B726" s="16" t="s">
        <v>31789</v>
      </c>
      <c r="C726" s="80" t="s">
        <v>31790</v>
      </c>
      <c r="D726" s="43" t="s">
        <v>10013</v>
      </c>
      <c r="E726" s="43">
        <v>603</v>
      </c>
      <c r="F726" s="43">
        <v>88.15</v>
      </c>
      <c r="G726" s="2">
        <v>4.0999999999999996</v>
      </c>
      <c r="H726" s="43">
        <f t="shared" si="30"/>
        <v>2472.2999999999997</v>
      </c>
      <c r="I726" s="43">
        <f t="shared" si="31"/>
        <v>1977.84</v>
      </c>
      <c r="J726" s="43">
        <f t="shared" si="32"/>
        <v>3213.99</v>
      </c>
      <c r="K726" s="43" t="s">
        <v>489</v>
      </c>
      <c r="L726" s="43" t="s">
        <v>31791</v>
      </c>
    </row>
    <row r="727" spans="1:12" ht="15">
      <c r="A727" s="16" t="s">
        <v>31792</v>
      </c>
      <c r="B727" s="16" t="s">
        <v>31793</v>
      </c>
      <c r="C727" s="80" t="s">
        <v>31794</v>
      </c>
      <c r="D727" s="43" t="s">
        <v>10004</v>
      </c>
      <c r="E727" s="43">
        <v>134</v>
      </c>
      <c r="F727" s="43">
        <v>139</v>
      </c>
      <c r="G727" s="2">
        <v>4.0999999999999996</v>
      </c>
      <c r="H727" s="43">
        <f t="shared" si="30"/>
        <v>549.4</v>
      </c>
      <c r="I727" s="43">
        <f t="shared" si="31"/>
        <v>439.52</v>
      </c>
      <c r="J727" s="43">
        <f t="shared" si="32"/>
        <v>714.22</v>
      </c>
      <c r="K727" s="43" t="s">
        <v>489</v>
      </c>
      <c r="L727" s="43" t="s">
        <v>31795</v>
      </c>
    </row>
    <row r="728" spans="1:12" ht="15">
      <c r="A728" s="16" t="s">
        <v>31796</v>
      </c>
      <c r="B728" s="16" t="s">
        <v>31797</v>
      </c>
      <c r="C728" s="80" t="s">
        <v>31798</v>
      </c>
      <c r="D728" s="43" t="s">
        <v>10004</v>
      </c>
      <c r="E728" s="43">
        <v>2207</v>
      </c>
      <c r="G728" s="2">
        <v>4.0999999999999996</v>
      </c>
      <c r="H728" s="43">
        <f t="shared" si="30"/>
        <v>9048.6999999999989</v>
      </c>
      <c r="I728" s="43">
        <f t="shared" si="31"/>
        <v>7238.9599999999991</v>
      </c>
      <c r="J728" s="43">
        <f t="shared" si="32"/>
        <v>11763.31</v>
      </c>
      <c r="K728" s="43" t="s">
        <v>31799</v>
      </c>
      <c r="L728" s="43" t="s">
        <v>31800</v>
      </c>
    </row>
    <row r="729" spans="1:12" ht="15">
      <c r="A729" s="16" t="s">
        <v>31801</v>
      </c>
      <c r="B729" s="16" t="s">
        <v>31802</v>
      </c>
      <c r="C729" s="80" t="s">
        <v>31803</v>
      </c>
      <c r="D729" s="43" t="s">
        <v>10004</v>
      </c>
      <c r="E729" s="43">
        <v>307</v>
      </c>
      <c r="F729" s="43">
        <v>392</v>
      </c>
      <c r="G729" s="2">
        <v>4.0999999999999996</v>
      </c>
      <c r="H729" s="43">
        <f t="shared" si="30"/>
        <v>1258.6999999999998</v>
      </c>
      <c r="I729" s="43">
        <f t="shared" si="31"/>
        <v>1006.9599999999999</v>
      </c>
      <c r="J729" s="43">
        <f t="shared" si="32"/>
        <v>1636.3099999999997</v>
      </c>
      <c r="K729" s="43" t="s">
        <v>31799</v>
      </c>
      <c r="L729" s="43" t="s">
        <v>31804</v>
      </c>
    </row>
    <row r="730" spans="1:12" ht="15">
      <c r="A730" s="16" t="s">
        <v>31805</v>
      </c>
      <c r="B730" s="16" t="s">
        <v>31806</v>
      </c>
      <c r="C730" s="80" t="s">
        <v>31807</v>
      </c>
      <c r="D730" s="43" t="s">
        <v>10004</v>
      </c>
      <c r="E730" s="43">
        <v>889</v>
      </c>
      <c r="F730" s="43">
        <v>1600</v>
      </c>
      <c r="G730" s="2">
        <v>4.0999999999999996</v>
      </c>
      <c r="H730" s="43">
        <f t="shared" si="30"/>
        <v>3644.8999999999996</v>
      </c>
      <c r="I730" s="43">
        <f t="shared" si="31"/>
        <v>2915.92</v>
      </c>
      <c r="J730" s="43">
        <f t="shared" si="32"/>
        <v>4738.37</v>
      </c>
      <c r="K730" s="43" t="s">
        <v>489</v>
      </c>
      <c r="L730" s="43" t="s">
        <v>31808</v>
      </c>
    </row>
    <row r="731" spans="1:12" ht="15">
      <c r="A731" s="16" t="s">
        <v>31809</v>
      </c>
      <c r="B731" s="16" t="s">
        <v>31810</v>
      </c>
      <c r="C731" s="80" t="s">
        <v>31811</v>
      </c>
      <c r="D731" s="43" t="s">
        <v>28905</v>
      </c>
      <c r="E731" s="43">
        <v>136</v>
      </c>
      <c r="F731" s="43">
        <v>0.25</v>
      </c>
      <c r="G731" s="2">
        <v>4.0999999999999996</v>
      </c>
      <c r="H731" s="43">
        <f t="shared" si="30"/>
        <v>557.59999999999991</v>
      </c>
      <c r="I731" s="43">
        <f t="shared" si="31"/>
        <v>446.07999999999993</v>
      </c>
      <c r="J731" s="43">
        <f t="shared" si="32"/>
        <v>724.87999999999988</v>
      </c>
      <c r="K731" s="43" t="s">
        <v>29598</v>
      </c>
      <c r="L731" s="43" t="s">
        <v>31812</v>
      </c>
    </row>
    <row r="732" spans="1:12" ht="15">
      <c r="A732" s="16" t="s">
        <v>31813</v>
      </c>
      <c r="B732" s="16" t="s">
        <v>31814</v>
      </c>
      <c r="C732" s="80" t="s">
        <v>31815</v>
      </c>
      <c r="D732" s="43" t="s">
        <v>10004</v>
      </c>
      <c r="E732" s="43">
        <v>573</v>
      </c>
      <c r="F732" s="43">
        <v>8.76</v>
      </c>
      <c r="G732" s="2">
        <v>4.0999999999999996</v>
      </c>
      <c r="H732" s="43">
        <f t="shared" si="30"/>
        <v>2349.2999999999997</v>
      </c>
      <c r="I732" s="43">
        <f t="shared" si="31"/>
        <v>1879.4399999999998</v>
      </c>
      <c r="J732" s="43">
        <f t="shared" si="32"/>
        <v>3054.0899999999997</v>
      </c>
      <c r="K732" s="43" t="s">
        <v>29598</v>
      </c>
      <c r="L732" s="43" t="s">
        <v>31816</v>
      </c>
    </row>
    <row r="733" spans="1:12" ht="15">
      <c r="A733" s="16" t="s">
        <v>31817</v>
      </c>
      <c r="B733" s="16" t="s">
        <v>31818</v>
      </c>
      <c r="C733" s="80" t="s">
        <v>31819</v>
      </c>
      <c r="D733" s="43" t="s">
        <v>10004</v>
      </c>
      <c r="E733" s="43">
        <v>4590</v>
      </c>
      <c r="F733" s="43">
        <v>11.24</v>
      </c>
      <c r="G733" s="2">
        <v>4.0999999999999996</v>
      </c>
      <c r="H733" s="43">
        <f t="shared" si="30"/>
        <v>18819</v>
      </c>
      <c r="I733" s="43">
        <f t="shared" si="31"/>
        <v>15055.2</v>
      </c>
      <c r="J733" s="43">
        <f t="shared" si="32"/>
        <v>24464.7</v>
      </c>
      <c r="K733" s="43" t="s">
        <v>29598</v>
      </c>
      <c r="L733" s="43" t="s">
        <v>31820</v>
      </c>
    </row>
    <row r="734" spans="1:12" ht="15">
      <c r="A734" s="16" t="s">
        <v>31821</v>
      </c>
      <c r="B734" s="16" t="s">
        <v>31822</v>
      </c>
      <c r="C734" s="80" t="s">
        <v>31823</v>
      </c>
      <c r="D734" s="43" t="s">
        <v>10004</v>
      </c>
      <c r="E734" s="43">
        <v>1958</v>
      </c>
      <c r="F734" s="43">
        <v>10.95</v>
      </c>
      <c r="G734" s="2">
        <v>4.0999999999999996</v>
      </c>
      <c r="H734" s="43">
        <f t="shared" si="30"/>
        <v>8027.7999999999993</v>
      </c>
      <c r="I734" s="43">
        <f t="shared" si="31"/>
        <v>6422.24</v>
      </c>
      <c r="J734" s="43">
        <f t="shared" si="32"/>
        <v>10436.14</v>
      </c>
      <c r="K734" s="43" t="s">
        <v>29598</v>
      </c>
      <c r="L734" s="43" t="s">
        <v>31824</v>
      </c>
    </row>
    <row r="735" spans="1:12" ht="15">
      <c r="A735" s="16" t="s">
        <v>31825</v>
      </c>
      <c r="B735" s="16" t="s">
        <v>31826</v>
      </c>
      <c r="C735" s="80" t="s">
        <v>31827</v>
      </c>
      <c r="D735" s="43" t="s">
        <v>10004</v>
      </c>
      <c r="E735" s="43">
        <v>1267</v>
      </c>
      <c r="F735" s="43">
        <v>4.75</v>
      </c>
      <c r="G735" s="2">
        <v>4.0999999999999996</v>
      </c>
      <c r="H735" s="43">
        <f t="shared" si="30"/>
        <v>5194.7</v>
      </c>
      <c r="I735" s="43">
        <f t="shared" si="31"/>
        <v>4155.76</v>
      </c>
      <c r="J735" s="43">
        <f t="shared" si="32"/>
        <v>6753.11</v>
      </c>
      <c r="K735" s="43" t="s">
        <v>29598</v>
      </c>
      <c r="L735" s="43" t="s">
        <v>31828</v>
      </c>
    </row>
    <row r="736" spans="1:12" ht="15">
      <c r="A736" s="16" t="s">
        <v>31829</v>
      </c>
      <c r="B736" s="16" t="s">
        <v>31830</v>
      </c>
      <c r="C736" s="80" t="s">
        <v>31831</v>
      </c>
      <c r="D736" s="43" t="s">
        <v>10004</v>
      </c>
      <c r="E736" s="43">
        <v>1121</v>
      </c>
      <c r="F736" s="43">
        <v>11.68</v>
      </c>
      <c r="G736" s="2">
        <v>4.0999999999999996</v>
      </c>
      <c r="H736" s="43">
        <f t="shared" si="30"/>
        <v>4596.0999999999995</v>
      </c>
      <c r="I736" s="43">
        <f t="shared" si="31"/>
        <v>3676.8799999999997</v>
      </c>
      <c r="J736" s="43">
        <f t="shared" si="32"/>
        <v>5974.9299999999994</v>
      </c>
      <c r="K736" s="43" t="s">
        <v>29598</v>
      </c>
      <c r="L736" s="43" t="s">
        <v>31832</v>
      </c>
    </row>
    <row r="737" spans="1:12" ht="15">
      <c r="A737" s="16" t="s">
        <v>31833</v>
      </c>
      <c r="B737" s="16" t="s">
        <v>31834</v>
      </c>
      <c r="C737" s="80" t="s">
        <v>31835</v>
      </c>
      <c r="D737" s="43" t="s">
        <v>10013</v>
      </c>
      <c r="E737" s="43">
        <v>160.93</v>
      </c>
      <c r="G737" s="2">
        <v>4.0999999999999996</v>
      </c>
      <c r="H737" s="43">
        <f t="shared" si="30"/>
        <v>659.81299999999999</v>
      </c>
      <c r="I737" s="43">
        <f t="shared" si="31"/>
        <v>527.85040000000004</v>
      </c>
      <c r="J737" s="43">
        <f t="shared" si="32"/>
        <v>857.75689999999997</v>
      </c>
      <c r="K737" s="43" t="s">
        <v>145</v>
      </c>
      <c r="L737" s="43" t="s">
        <v>31836</v>
      </c>
    </row>
    <row r="738" spans="1:12" ht="15">
      <c r="A738" s="16" t="s">
        <v>31837</v>
      </c>
      <c r="B738" s="16" t="s">
        <v>31838</v>
      </c>
      <c r="C738" s="80" t="s">
        <v>31839</v>
      </c>
      <c r="D738" s="43" t="s">
        <v>10013</v>
      </c>
      <c r="E738" s="43">
        <v>41.44</v>
      </c>
      <c r="G738" s="2">
        <v>4.0999999999999996</v>
      </c>
      <c r="H738" s="43">
        <f t="shared" si="30"/>
        <v>169.90399999999997</v>
      </c>
      <c r="I738" s="43">
        <f t="shared" si="31"/>
        <v>135.92319999999998</v>
      </c>
      <c r="J738" s="43">
        <f t="shared" si="32"/>
        <v>220.87519999999998</v>
      </c>
      <c r="K738" s="43" t="s">
        <v>145</v>
      </c>
      <c r="L738" s="43" t="s">
        <v>31840</v>
      </c>
    </row>
    <row r="739" spans="1:12" ht="15">
      <c r="A739" s="16" t="s">
        <v>31841</v>
      </c>
      <c r="B739" s="16" t="s">
        <v>31842</v>
      </c>
      <c r="C739" s="80" t="s">
        <v>31843</v>
      </c>
      <c r="D739" s="43" t="s">
        <v>10004</v>
      </c>
      <c r="E739" s="43">
        <v>4033</v>
      </c>
      <c r="F739" s="43">
        <v>733.8</v>
      </c>
      <c r="G739" s="2">
        <v>4.0999999999999996</v>
      </c>
      <c r="H739" s="43">
        <f t="shared" si="30"/>
        <v>16535.3</v>
      </c>
      <c r="I739" s="43">
        <f t="shared" si="31"/>
        <v>13228.24</v>
      </c>
      <c r="J739" s="43">
        <f t="shared" si="32"/>
        <v>21495.89</v>
      </c>
      <c r="K739" s="43" t="s">
        <v>358</v>
      </c>
      <c r="L739" s="43" t="s">
        <v>31844</v>
      </c>
    </row>
    <row r="740" spans="1:12" ht="15">
      <c r="A740" s="16" t="s">
        <v>31845</v>
      </c>
      <c r="B740" s="16" t="s">
        <v>31846</v>
      </c>
      <c r="C740" s="80" t="s">
        <v>31847</v>
      </c>
      <c r="D740" s="43" t="s">
        <v>10004</v>
      </c>
      <c r="E740" s="43">
        <v>76.5</v>
      </c>
      <c r="F740" s="43">
        <v>2400</v>
      </c>
      <c r="G740" s="2">
        <v>4.0999999999999996</v>
      </c>
      <c r="H740" s="43">
        <f t="shared" si="30"/>
        <v>313.64999999999998</v>
      </c>
      <c r="I740" s="43">
        <f t="shared" si="31"/>
        <v>250.92</v>
      </c>
      <c r="J740" s="43">
        <f t="shared" si="32"/>
        <v>407.745</v>
      </c>
      <c r="K740" s="43" t="s">
        <v>29589</v>
      </c>
      <c r="L740" s="43" t="s">
        <v>31848</v>
      </c>
    </row>
    <row r="741" spans="1:12" ht="15">
      <c r="A741" s="16" t="s">
        <v>31849</v>
      </c>
      <c r="B741" s="16" t="s">
        <v>31850</v>
      </c>
      <c r="C741" s="80" t="s">
        <v>31851</v>
      </c>
      <c r="D741" s="43" t="s">
        <v>10004</v>
      </c>
      <c r="E741" s="43">
        <v>97</v>
      </c>
      <c r="F741" s="43">
        <v>275</v>
      </c>
      <c r="G741" s="2">
        <v>4.0999999999999996</v>
      </c>
      <c r="H741" s="43">
        <f t="shared" si="30"/>
        <v>397.7</v>
      </c>
      <c r="I741" s="43">
        <f t="shared" si="31"/>
        <v>318.16000000000003</v>
      </c>
      <c r="J741" s="43">
        <f t="shared" si="32"/>
        <v>517.01</v>
      </c>
      <c r="K741" s="43" t="s">
        <v>29589</v>
      </c>
      <c r="L741" s="43" t="s">
        <v>31852</v>
      </c>
    </row>
    <row r="742" spans="1:12" ht="15">
      <c r="A742" s="16" t="s">
        <v>31853</v>
      </c>
      <c r="B742" s="16" t="s">
        <v>31854</v>
      </c>
      <c r="C742" s="80" t="s">
        <v>31855</v>
      </c>
      <c r="D742" s="43" t="s">
        <v>10004</v>
      </c>
      <c r="E742" s="43">
        <v>107</v>
      </c>
      <c r="F742" s="43">
        <v>520</v>
      </c>
      <c r="G742" s="2">
        <v>4.0999999999999996</v>
      </c>
      <c r="H742" s="43">
        <f t="shared" si="30"/>
        <v>438.7</v>
      </c>
      <c r="I742" s="43">
        <f t="shared" si="31"/>
        <v>350.96000000000004</v>
      </c>
      <c r="J742" s="43">
        <f t="shared" si="32"/>
        <v>570.31000000000006</v>
      </c>
      <c r="K742" s="43" t="s">
        <v>29589</v>
      </c>
      <c r="L742" s="43" t="s">
        <v>31856</v>
      </c>
    </row>
    <row r="743" spans="1:12" ht="15">
      <c r="A743" s="16" t="s">
        <v>31857</v>
      </c>
      <c r="B743" s="16" t="s">
        <v>31858</v>
      </c>
      <c r="C743" s="80" t="s">
        <v>31859</v>
      </c>
      <c r="D743" s="43" t="s">
        <v>10004</v>
      </c>
      <c r="E743" s="43">
        <v>645</v>
      </c>
      <c r="F743" s="43">
        <v>1.02</v>
      </c>
      <c r="G743" s="2">
        <v>4.0999999999999996</v>
      </c>
      <c r="H743" s="43">
        <f t="shared" si="30"/>
        <v>2644.4999999999995</v>
      </c>
      <c r="I743" s="43">
        <f t="shared" si="31"/>
        <v>2115.6</v>
      </c>
      <c r="J743" s="43">
        <f t="shared" si="32"/>
        <v>3437.8499999999995</v>
      </c>
      <c r="K743" s="43" t="s">
        <v>31860</v>
      </c>
      <c r="L743" s="43" t="s">
        <v>31861</v>
      </c>
    </row>
    <row r="744" spans="1:12" ht="15">
      <c r="A744" s="16" t="s">
        <v>31862</v>
      </c>
      <c r="B744" s="16" t="s">
        <v>31863</v>
      </c>
      <c r="C744" s="80" t="s">
        <v>31864</v>
      </c>
      <c r="D744" s="43" t="s">
        <v>10013</v>
      </c>
      <c r="E744" s="43">
        <v>959</v>
      </c>
      <c r="F744" s="43">
        <v>150</v>
      </c>
      <c r="G744" s="2">
        <v>4.0999999999999996</v>
      </c>
      <c r="H744" s="43">
        <f t="shared" si="30"/>
        <v>3931.8999999999996</v>
      </c>
      <c r="I744" s="43">
        <f t="shared" si="31"/>
        <v>3145.52</v>
      </c>
      <c r="J744" s="43">
        <f t="shared" si="32"/>
        <v>5111.4699999999993</v>
      </c>
      <c r="K744" s="43" t="s">
        <v>31865</v>
      </c>
      <c r="L744" s="43" t="s">
        <v>31866</v>
      </c>
    </row>
    <row r="745" spans="1:12" ht="15">
      <c r="A745" s="16" t="s">
        <v>31867</v>
      </c>
      <c r="B745" s="16" t="s">
        <v>31868</v>
      </c>
      <c r="C745" s="80" t="s">
        <v>31869</v>
      </c>
      <c r="D745" s="43" t="s">
        <v>10004</v>
      </c>
      <c r="E745" s="43">
        <v>400</v>
      </c>
      <c r="F745" s="43">
        <v>1.83</v>
      </c>
      <c r="G745" s="2">
        <v>4.0999999999999996</v>
      </c>
      <c r="H745" s="43">
        <f t="shared" si="30"/>
        <v>1639.9999999999998</v>
      </c>
      <c r="I745" s="43">
        <f t="shared" si="31"/>
        <v>1312</v>
      </c>
      <c r="J745" s="43">
        <f t="shared" si="32"/>
        <v>2132</v>
      </c>
      <c r="K745" s="43" t="s">
        <v>31870</v>
      </c>
      <c r="L745" s="43" t="s">
        <v>31871</v>
      </c>
    </row>
    <row r="746" spans="1:12" ht="15">
      <c r="A746" s="16" t="s">
        <v>31872</v>
      </c>
      <c r="B746" s="16" t="s">
        <v>31873</v>
      </c>
      <c r="C746" s="80" t="s">
        <v>31874</v>
      </c>
      <c r="D746" s="43" t="s">
        <v>10004</v>
      </c>
      <c r="E746" s="43">
        <v>1167</v>
      </c>
      <c r="F746" s="43">
        <v>1.97</v>
      </c>
      <c r="G746" s="2">
        <v>4.0999999999999996</v>
      </c>
      <c r="H746" s="43">
        <f t="shared" si="30"/>
        <v>4784.7</v>
      </c>
      <c r="I746" s="43">
        <f t="shared" si="31"/>
        <v>3827.76</v>
      </c>
      <c r="J746" s="43">
        <f t="shared" si="32"/>
        <v>6220.11</v>
      </c>
      <c r="K746" s="43" t="s">
        <v>29637</v>
      </c>
      <c r="L746" s="43" t="s">
        <v>31875</v>
      </c>
    </row>
    <row r="747" spans="1:12" ht="15">
      <c r="A747" s="16" t="s">
        <v>31876</v>
      </c>
      <c r="B747" s="16" t="s">
        <v>31877</v>
      </c>
      <c r="C747" s="80" t="s">
        <v>31878</v>
      </c>
      <c r="D747" s="43" t="s">
        <v>10004</v>
      </c>
      <c r="E747" s="43">
        <v>670</v>
      </c>
      <c r="F747" s="43">
        <v>2.74</v>
      </c>
      <c r="G747" s="2">
        <v>4.0999999999999996</v>
      </c>
      <c r="H747" s="43">
        <f t="shared" si="30"/>
        <v>2746.9999999999995</v>
      </c>
      <c r="I747" s="43">
        <f t="shared" si="31"/>
        <v>2197.6</v>
      </c>
      <c r="J747" s="43">
        <f t="shared" si="32"/>
        <v>3571.0999999999995</v>
      </c>
      <c r="K747" s="43" t="s">
        <v>29637</v>
      </c>
      <c r="L747" s="43" t="s">
        <v>31879</v>
      </c>
    </row>
    <row r="748" spans="1:12" ht="15">
      <c r="A748" s="16" t="s">
        <v>31880</v>
      </c>
      <c r="B748" s="16" t="s">
        <v>31881</v>
      </c>
      <c r="C748" s="80" t="s">
        <v>31882</v>
      </c>
      <c r="D748" s="43" t="s">
        <v>28982</v>
      </c>
      <c r="E748" s="43">
        <v>331</v>
      </c>
      <c r="F748" s="43">
        <v>5.3</v>
      </c>
      <c r="G748" s="2">
        <v>4.0999999999999996</v>
      </c>
      <c r="H748" s="43">
        <f t="shared" si="30"/>
        <v>1357.1</v>
      </c>
      <c r="I748" s="43">
        <f t="shared" si="31"/>
        <v>1085.68</v>
      </c>
      <c r="J748" s="43">
        <f t="shared" si="32"/>
        <v>1764.23</v>
      </c>
      <c r="K748" s="43" t="s">
        <v>511</v>
      </c>
      <c r="L748" s="43" t="s">
        <v>31883</v>
      </c>
    </row>
    <row r="749" spans="1:12" ht="15">
      <c r="A749" s="16" t="s">
        <v>31884</v>
      </c>
      <c r="B749" s="16" t="s">
        <v>29660</v>
      </c>
      <c r="C749" s="80" t="s">
        <v>29661</v>
      </c>
      <c r="D749" s="43" t="s">
        <v>10004</v>
      </c>
      <c r="E749" s="43">
        <v>217.8</v>
      </c>
      <c r="F749" s="43">
        <v>534</v>
      </c>
      <c r="G749" s="2">
        <v>4.0999999999999996</v>
      </c>
      <c r="H749" s="43">
        <f t="shared" si="30"/>
        <v>892.98</v>
      </c>
      <c r="I749" s="43">
        <f t="shared" si="31"/>
        <v>714.38400000000001</v>
      </c>
      <c r="J749" s="43">
        <f t="shared" si="32"/>
        <v>1160.874</v>
      </c>
      <c r="K749" s="43" t="s">
        <v>511</v>
      </c>
      <c r="L749" s="43" t="s">
        <v>31885</v>
      </c>
    </row>
    <row r="750" spans="1:12" ht="15">
      <c r="A750" s="16" t="s">
        <v>31886</v>
      </c>
      <c r="B750" s="16" t="s">
        <v>31887</v>
      </c>
      <c r="C750" s="80" t="s">
        <v>31888</v>
      </c>
      <c r="D750" s="43" t="s">
        <v>10004</v>
      </c>
      <c r="E750" s="43">
        <v>432</v>
      </c>
      <c r="F750" s="43">
        <v>7.3</v>
      </c>
      <c r="G750" s="2">
        <v>4.0999999999999996</v>
      </c>
      <c r="H750" s="43">
        <f t="shared" si="30"/>
        <v>1771.1999999999998</v>
      </c>
      <c r="I750" s="43">
        <f t="shared" si="31"/>
        <v>1416.96</v>
      </c>
      <c r="J750" s="43">
        <f t="shared" si="32"/>
        <v>2302.56</v>
      </c>
      <c r="K750" s="43" t="s">
        <v>31889</v>
      </c>
      <c r="L750" s="43" t="s">
        <v>31890</v>
      </c>
    </row>
    <row r="751" spans="1:12" ht="15">
      <c r="A751" s="16" t="s">
        <v>31891</v>
      </c>
      <c r="B751" s="16" t="s">
        <v>31892</v>
      </c>
      <c r="C751" s="80" t="s">
        <v>31893</v>
      </c>
      <c r="D751" s="43" t="s">
        <v>10004</v>
      </c>
      <c r="E751" s="43">
        <v>441</v>
      </c>
      <c r="F751" s="43">
        <v>2.19</v>
      </c>
      <c r="G751" s="2">
        <v>4.0999999999999996</v>
      </c>
      <c r="H751" s="43">
        <f t="shared" si="30"/>
        <v>1808.1</v>
      </c>
      <c r="I751" s="43">
        <f t="shared" si="31"/>
        <v>1446.48</v>
      </c>
      <c r="J751" s="43">
        <f t="shared" si="32"/>
        <v>2350.5299999999997</v>
      </c>
      <c r="K751" s="43" t="s">
        <v>29611</v>
      </c>
      <c r="L751" s="43" t="s">
        <v>31894</v>
      </c>
    </row>
    <row r="752" spans="1:12" ht="15">
      <c r="A752" s="16" t="s">
        <v>31895</v>
      </c>
      <c r="B752" s="16" t="s">
        <v>31896</v>
      </c>
      <c r="C752" s="80" t="s">
        <v>31897</v>
      </c>
      <c r="D752" s="43" t="s">
        <v>10004</v>
      </c>
      <c r="E752" s="43">
        <v>663.2</v>
      </c>
      <c r="F752" s="43">
        <v>2.4500000000000002</v>
      </c>
      <c r="G752" s="2">
        <v>4.0999999999999996</v>
      </c>
      <c r="H752" s="43">
        <f t="shared" si="30"/>
        <v>2719.12</v>
      </c>
      <c r="I752" s="43">
        <f t="shared" si="31"/>
        <v>2175.2959999999998</v>
      </c>
      <c r="J752" s="43">
        <f t="shared" si="32"/>
        <v>3534.8559999999998</v>
      </c>
      <c r="K752" s="43" t="s">
        <v>1147</v>
      </c>
      <c r="L752" s="43" t="s">
        <v>31898</v>
      </c>
    </row>
    <row r="753" spans="1:12" ht="15">
      <c r="A753" s="16" t="s">
        <v>31899</v>
      </c>
      <c r="B753" s="16" t="s">
        <v>31900</v>
      </c>
      <c r="C753" s="80" t="s">
        <v>31901</v>
      </c>
      <c r="D753" s="43" t="s">
        <v>28905</v>
      </c>
      <c r="E753" s="43">
        <v>420</v>
      </c>
      <c r="F753" s="43">
        <v>886</v>
      </c>
      <c r="G753" s="2">
        <v>4.0999999999999996</v>
      </c>
      <c r="H753" s="43">
        <f t="shared" si="30"/>
        <v>1721.9999999999998</v>
      </c>
      <c r="I753" s="43">
        <f t="shared" si="31"/>
        <v>1377.6</v>
      </c>
      <c r="J753" s="43">
        <f t="shared" si="32"/>
        <v>2238.6</v>
      </c>
      <c r="K753" s="43" t="s">
        <v>511</v>
      </c>
      <c r="L753" s="43" t="s">
        <v>31902</v>
      </c>
    </row>
    <row r="754" spans="1:12" ht="15">
      <c r="A754" s="16" t="s">
        <v>31903</v>
      </c>
      <c r="B754" s="16" t="s">
        <v>31904</v>
      </c>
      <c r="C754" s="80" t="s">
        <v>31905</v>
      </c>
      <c r="D754" s="43" t="s">
        <v>10016</v>
      </c>
      <c r="E754" s="43">
        <v>224</v>
      </c>
      <c r="F754" s="43">
        <v>5</v>
      </c>
      <c r="G754" s="2">
        <v>4.0999999999999996</v>
      </c>
      <c r="H754" s="43">
        <f t="shared" si="30"/>
        <v>918.39999999999986</v>
      </c>
      <c r="I754" s="43">
        <f t="shared" si="31"/>
        <v>734.71999999999991</v>
      </c>
      <c r="J754" s="43">
        <f t="shared" si="32"/>
        <v>1193.9199999999998</v>
      </c>
      <c r="K754" s="43" t="s">
        <v>31906</v>
      </c>
      <c r="L754" s="43" t="s">
        <v>31907</v>
      </c>
    </row>
    <row r="755" spans="1:12" ht="15">
      <c r="A755" s="16" t="s">
        <v>31908</v>
      </c>
      <c r="B755" s="16" t="s">
        <v>31909</v>
      </c>
      <c r="C755" s="80" t="s">
        <v>31910</v>
      </c>
      <c r="D755" s="43" t="s">
        <v>10004</v>
      </c>
      <c r="E755" s="43">
        <v>1454</v>
      </c>
      <c r="F755" s="43">
        <v>10.220000000000001</v>
      </c>
      <c r="G755" s="2">
        <v>4.0999999999999996</v>
      </c>
      <c r="H755" s="43">
        <f t="shared" si="30"/>
        <v>5961.4</v>
      </c>
      <c r="I755" s="43">
        <f t="shared" si="31"/>
        <v>4769.12</v>
      </c>
      <c r="J755" s="43">
        <f t="shared" si="32"/>
        <v>7749.82</v>
      </c>
      <c r="K755" s="43" t="s">
        <v>29598</v>
      </c>
      <c r="L755" s="43" t="s">
        <v>31911</v>
      </c>
    </row>
    <row r="756" spans="1:12" ht="15">
      <c r="A756" s="16" t="s">
        <v>31912</v>
      </c>
      <c r="B756" s="16" t="s">
        <v>31913</v>
      </c>
      <c r="C756" s="80" t="s">
        <v>31914</v>
      </c>
      <c r="D756" s="43" t="s">
        <v>10004</v>
      </c>
      <c r="E756" s="43">
        <v>130</v>
      </c>
      <c r="F756" s="43">
        <v>825</v>
      </c>
      <c r="G756" s="2">
        <v>4.0999999999999996</v>
      </c>
      <c r="H756" s="43">
        <f t="shared" si="30"/>
        <v>533</v>
      </c>
      <c r="I756" s="43">
        <f t="shared" si="31"/>
        <v>426.40000000000003</v>
      </c>
      <c r="J756" s="43">
        <f t="shared" si="32"/>
        <v>692.9</v>
      </c>
      <c r="K756" s="43" t="s">
        <v>511</v>
      </c>
      <c r="L756" s="43" t="s">
        <v>31915</v>
      </c>
    </row>
    <row r="757" spans="1:12" ht="15">
      <c r="A757" s="16" t="s">
        <v>31916</v>
      </c>
      <c r="B757" s="16" t="s">
        <v>31917</v>
      </c>
      <c r="C757" s="80" t="s">
        <v>31918</v>
      </c>
      <c r="D757" s="43" t="s">
        <v>10033</v>
      </c>
      <c r="E757" s="43">
        <v>1100</v>
      </c>
      <c r="F757" s="43">
        <v>800</v>
      </c>
      <c r="G757" s="2">
        <v>4.0999999999999996</v>
      </c>
      <c r="H757" s="43">
        <f t="shared" si="30"/>
        <v>4510</v>
      </c>
      <c r="I757" s="43">
        <f t="shared" si="31"/>
        <v>3608</v>
      </c>
      <c r="J757" s="43">
        <f t="shared" si="32"/>
        <v>5863</v>
      </c>
      <c r="K757" s="43" t="s">
        <v>405</v>
      </c>
      <c r="L757" s="43" t="s">
        <v>31919</v>
      </c>
    </row>
    <row r="758" spans="1:12" ht="15">
      <c r="A758" s="16" t="s">
        <v>31920</v>
      </c>
      <c r="B758" s="16" t="s">
        <v>31921</v>
      </c>
      <c r="C758" s="80" t="s">
        <v>31922</v>
      </c>
      <c r="D758" s="43" t="s">
        <v>10004</v>
      </c>
      <c r="E758" s="43">
        <v>114</v>
      </c>
      <c r="F758" s="43">
        <v>1460</v>
      </c>
      <c r="G758" s="2">
        <v>4.0999999999999996</v>
      </c>
      <c r="H758" s="43">
        <f t="shared" si="30"/>
        <v>467.4</v>
      </c>
      <c r="I758" s="43">
        <f t="shared" si="31"/>
        <v>373.92</v>
      </c>
      <c r="J758" s="43">
        <f t="shared" si="32"/>
        <v>607.62</v>
      </c>
      <c r="K758" s="43" t="s">
        <v>511</v>
      </c>
      <c r="L758" s="43" t="s">
        <v>31923</v>
      </c>
    </row>
    <row r="759" spans="1:12" ht="15">
      <c r="A759" s="16" t="s">
        <v>31924</v>
      </c>
      <c r="B759" s="16" t="s">
        <v>31925</v>
      </c>
      <c r="C759" s="80" t="s">
        <v>31926</v>
      </c>
      <c r="D759" s="43" t="s">
        <v>10004</v>
      </c>
      <c r="E759" s="43">
        <v>401</v>
      </c>
      <c r="F759" s="43">
        <v>7.3</v>
      </c>
      <c r="G759" s="2">
        <v>4.0999999999999996</v>
      </c>
      <c r="H759" s="43">
        <f t="shared" si="30"/>
        <v>1644.1</v>
      </c>
      <c r="I759" s="43">
        <f t="shared" si="31"/>
        <v>1315.28</v>
      </c>
      <c r="J759" s="43">
        <f t="shared" si="32"/>
        <v>2137.33</v>
      </c>
      <c r="K759" s="43" t="s">
        <v>1147</v>
      </c>
      <c r="L759" s="43" t="s">
        <v>31927</v>
      </c>
    </row>
    <row r="760" spans="1:12" ht="15">
      <c r="A760" s="16" t="s">
        <v>31928</v>
      </c>
      <c r="B760" s="16" t="s">
        <v>31929</v>
      </c>
      <c r="C760" s="80" t="s">
        <v>31930</v>
      </c>
      <c r="D760" s="43" t="s">
        <v>10004</v>
      </c>
      <c r="E760" s="43">
        <v>437</v>
      </c>
      <c r="F760" s="43">
        <v>5.48</v>
      </c>
      <c r="G760" s="2">
        <v>4.0999999999999996</v>
      </c>
      <c r="H760" s="43">
        <f t="shared" si="30"/>
        <v>1791.6999999999998</v>
      </c>
      <c r="I760" s="43">
        <f t="shared" si="31"/>
        <v>1433.36</v>
      </c>
      <c r="J760" s="43">
        <f t="shared" si="32"/>
        <v>2329.21</v>
      </c>
      <c r="K760" s="43" t="s">
        <v>31931</v>
      </c>
      <c r="L760" s="43" t="s">
        <v>31932</v>
      </c>
    </row>
    <row r="761" spans="1:12" ht="15">
      <c r="A761" s="16" t="s">
        <v>31933</v>
      </c>
      <c r="B761" s="16" t="s">
        <v>31934</v>
      </c>
      <c r="C761" s="80" t="s">
        <v>31935</v>
      </c>
      <c r="D761" s="43" t="s">
        <v>10004</v>
      </c>
      <c r="E761" s="43">
        <v>430</v>
      </c>
      <c r="F761" s="43">
        <v>202</v>
      </c>
      <c r="G761" s="2">
        <v>4.0999999999999996</v>
      </c>
      <c r="H761" s="43">
        <f t="shared" si="30"/>
        <v>1762.9999999999998</v>
      </c>
      <c r="I761" s="43">
        <f t="shared" si="31"/>
        <v>1410.3999999999999</v>
      </c>
      <c r="J761" s="43">
        <f t="shared" si="32"/>
        <v>2291.8999999999996</v>
      </c>
      <c r="K761" s="43" t="s">
        <v>511</v>
      </c>
      <c r="L761" s="43" t="s">
        <v>31936</v>
      </c>
    </row>
    <row r="762" spans="1:12" ht="15">
      <c r="A762" s="16" t="s">
        <v>31937</v>
      </c>
      <c r="B762" s="16" t="s">
        <v>31938</v>
      </c>
      <c r="C762" s="80" t="s">
        <v>31939</v>
      </c>
      <c r="D762" s="43" t="s">
        <v>10004</v>
      </c>
      <c r="E762" s="43">
        <v>359</v>
      </c>
      <c r="F762" s="43">
        <v>3.65</v>
      </c>
      <c r="G762" s="2">
        <v>4.0999999999999996</v>
      </c>
      <c r="H762" s="43">
        <f t="shared" si="30"/>
        <v>1471.8999999999999</v>
      </c>
      <c r="I762" s="43">
        <f t="shared" si="31"/>
        <v>1177.52</v>
      </c>
      <c r="J762" s="43">
        <f t="shared" si="32"/>
        <v>1913.4699999999998</v>
      </c>
      <c r="K762" s="43" t="s">
        <v>1147</v>
      </c>
      <c r="L762" s="43" t="s">
        <v>31940</v>
      </c>
    </row>
    <row r="763" spans="1:12" ht="15">
      <c r="A763" s="16" t="s">
        <v>31941</v>
      </c>
      <c r="B763" s="16" t="s">
        <v>31942</v>
      </c>
      <c r="C763" s="80" t="s">
        <v>31943</v>
      </c>
      <c r="D763" s="43" t="s">
        <v>10004</v>
      </c>
      <c r="E763" s="43">
        <v>116</v>
      </c>
      <c r="F763" s="43">
        <v>2100</v>
      </c>
      <c r="G763" s="2">
        <v>4.0999999999999996</v>
      </c>
      <c r="H763" s="43">
        <f t="shared" si="30"/>
        <v>475.59999999999997</v>
      </c>
      <c r="I763" s="43">
        <f t="shared" si="31"/>
        <v>380.48</v>
      </c>
      <c r="J763" s="43">
        <f t="shared" si="32"/>
        <v>618.28</v>
      </c>
      <c r="K763" s="43" t="s">
        <v>511</v>
      </c>
      <c r="L763" s="43" t="s">
        <v>31944</v>
      </c>
    </row>
    <row r="764" spans="1:12" ht="15">
      <c r="A764" s="16" t="s">
        <v>31945</v>
      </c>
      <c r="B764" s="16" t="s">
        <v>31946</v>
      </c>
      <c r="C764" s="80" t="s">
        <v>31947</v>
      </c>
      <c r="D764" s="43" t="s">
        <v>10004</v>
      </c>
      <c r="E764" s="43">
        <v>313</v>
      </c>
      <c r="F764" s="43">
        <v>860</v>
      </c>
      <c r="G764" s="2">
        <v>4.0999999999999996</v>
      </c>
      <c r="H764" s="43">
        <f t="shared" si="30"/>
        <v>1283.3</v>
      </c>
      <c r="I764" s="43">
        <f t="shared" si="31"/>
        <v>1026.6400000000001</v>
      </c>
      <c r="J764" s="43">
        <f t="shared" si="32"/>
        <v>1668.29</v>
      </c>
      <c r="K764" s="43" t="s">
        <v>511</v>
      </c>
      <c r="L764" s="43" t="s">
        <v>31948</v>
      </c>
    </row>
    <row r="765" spans="1:12" ht="15">
      <c r="A765" s="16" t="s">
        <v>31949</v>
      </c>
      <c r="B765" s="16" t="s">
        <v>31950</v>
      </c>
      <c r="C765" s="80" t="s">
        <v>31951</v>
      </c>
      <c r="D765" s="43" t="s">
        <v>10004</v>
      </c>
      <c r="E765" s="43">
        <v>694</v>
      </c>
      <c r="F765" s="43">
        <v>4.09</v>
      </c>
      <c r="G765" s="2">
        <v>4.0999999999999996</v>
      </c>
      <c r="H765" s="43">
        <f t="shared" si="30"/>
        <v>2845.3999999999996</v>
      </c>
      <c r="I765" s="43">
        <f t="shared" si="31"/>
        <v>2276.3199999999997</v>
      </c>
      <c r="J765" s="43">
        <f t="shared" si="32"/>
        <v>3699.0199999999995</v>
      </c>
      <c r="K765" s="43" t="s">
        <v>29598</v>
      </c>
      <c r="L765" s="43" t="s">
        <v>31952</v>
      </c>
    </row>
    <row r="766" spans="1:12" ht="15">
      <c r="A766" s="16" t="s">
        <v>31953</v>
      </c>
      <c r="B766" s="16" t="s">
        <v>31954</v>
      </c>
      <c r="C766" s="80" t="s">
        <v>31955</v>
      </c>
      <c r="D766" s="43" t="s">
        <v>10004</v>
      </c>
      <c r="E766" s="43">
        <v>1387</v>
      </c>
      <c r="F766" s="43">
        <v>7.3</v>
      </c>
      <c r="G766" s="2">
        <v>4.0999999999999996</v>
      </c>
      <c r="H766" s="43">
        <f t="shared" si="30"/>
        <v>5686.7</v>
      </c>
      <c r="I766" s="43">
        <f t="shared" si="31"/>
        <v>4549.3599999999997</v>
      </c>
      <c r="J766" s="43">
        <f t="shared" si="32"/>
        <v>7392.71</v>
      </c>
      <c r="K766" s="43" t="s">
        <v>1147</v>
      </c>
      <c r="L766" s="43" t="s">
        <v>31956</v>
      </c>
    </row>
    <row r="767" spans="1:12" ht="15">
      <c r="A767" s="16" t="s">
        <v>31957</v>
      </c>
      <c r="B767" s="16" t="s">
        <v>31958</v>
      </c>
      <c r="C767" s="80" t="s">
        <v>31959</v>
      </c>
      <c r="D767" s="43" t="s">
        <v>10004</v>
      </c>
      <c r="E767" s="43">
        <v>3150</v>
      </c>
      <c r="F767" s="43">
        <v>11</v>
      </c>
      <c r="G767" s="2">
        <v>4.0999999999999996</v>
      </c>
      <c r="H767" s="43">
        <f t="shared" si="30"/>
        <v>12914.999999999998</v>
      </c>
      <c r="I767" s="43">
        <f t="shared" si="31"/>
        <v>10332</v>
      </c>
      <c r="J767" s="43">
        <f t="shared" si="32"/>
        <v>16789.5</v>
      </c>
      <c r="K767" s="43" t="s">
        <v>31860</v>
      </c>
      <c r="L767" s="43" t="s">
        <v>31960</v>
      </c>
    </row>
    <row r="768" spans="1:12" ht="15">
      <c r="A768" s="16" t="s">
        <v>31961</v>
      </c>
      <c r="B768" s="16" t="s">
        <v>31962</v>
      </c>
      <c r="C768" s="80" t="s">
        <v>31963</v>
      </c>
      <c r="D768" s="43" t="s">
        <v>10004</v>
      </c>
      <c r="E768" s="43">
        <v>533</v>
      </c>
      <c r="F768" s="43">
        <v>3.94</v>
      </c>
      <c r="G768" s="2">
        <v>4.0999999999999996</v>
      </c>
      <c r="H768" s="43">
        <f t="shared" si="30"/>
        <v>2185.2999999999997</v>
      </c>
      <c r="I768" s="43">
        <f t="shared" si="31"/>
        <v>1748.2399999999998</v>
      </c>
      <c r="J768" s="43">
        <f t="shared" si="32"/>
        <v>2840.89</v>
      </c>
      <c r="K768" s="43" t="s">
        <v>29637</v>
      </c>
      <c r="L768" s="43" t="s">
        <v>31964</v>
      </c>
    </row>
    <row r="769" spans="1:12" ht="15">
      <c r="A769" s="16" t="s">
        <v>31965</v>
      </c>
      <c r="B769" s="16" t="s">
        <v>31966</v>
      </c>
      <c r="C769" s="80" t="s">
        <v>31967</v>
      </c>
      <c r="D769" s="43" t="s">
        <v>10004</v>
      </c>
      <c r="E769" s="43">
        <v>572</v>
      </c>
      <c r="F769" s="43">
        <v>670</v>
      </c>
      <c r="G769" s="2">
        <v>4.0999999999999996</v>
      </c>
      <c r="H769" s="43">
        <f t="shared" si="30"/>
        <v>2345.1999999999998</v>
      </c>
      <c r="I769" s="43">
        <f t="shared" si="31"/>
        <v>1876.1599999999999</v>
      </c>
      <c r="J769" s="43">
        <f t="shared" si="32"/>
        <v>3048.7599999999998</v>
      </c>
      <c r="K769" s="43" t="s">
        <v>511</v>
      </c>
      <c r="L769" s="43" t="s">
        <v>31968</v>
      </c>
    </row>
    <row r="770" spans="1:12" ht="15">
      <c r="A770" s="16" t="s">
        <v>31969</v>
      </c>
      <c r="B770" s="16" t="s">
        <v>31970</v>
      </c>
      <c r="C770" s="80" t="s">
        <v>31971</v>
      </c>
      <c r="D770" s="43" t="s">
        <v>10004</v>
      </c>
      <c r="E770" s="43">
        <v>730</v>
      </c>
      <c r="F770" s="43">
        <v>1540</v>
      </c>
      <c r="G770" s="2">
        <v>4.0999999999999996</v>
      </c>
      <c r="H770" s="43">
        <f t="shared" si="30"/>
        <v>2992.9999999999995</v>
      </c>
      <c r="I770" s="43">
        <f t="shared" si="31"/>
        <v>2394.3999999999996</v>
      </c>
      <c r="J770" s="43">
        <f t="shared" si="32"/>
        <v>3890.8999999999996</v>
      </c>
      <c r="K770" s="43" t="s">
        <v>405</v>
      </c>
      <c r="L770" s="43" t="s">
        <v>31972</v>
      </c>
    </row>
    <row r="771" spans="1:12" ht="15">
      <c r="A771" s="16" t="s">
        <v>31973</v>
      </c>
      <c r="B771" s="16" t="s">
        <v>31974</v>
      </c>
      <c r="C771" s="80" t="s">
        <v>31975</v>
      </c>
      <c r="D771" s="43" t="s">
        <v>28905</v>
      </c>
      <c r="E771" s="43">
        <v>215.65</v>
      </c>
      <c r="F771" s="43">
        <v>1650</v>
      </c>
      <c r="G771" s="2">
        <v>4.0999999999999996</v>
      </c>
      <c r="H771" s="43">
        <f t="shared" si="30"/>
        <v>884.16499999999996</v>
      </c>
      <c r="I771" s="43">
        <f t="shared" si="31"/>
        <v>707.33199999999999</v>
      </c>
      <c r="J771" s="43">
        <f t="shared" si="32"/>
        <v>1149.4145000000001</v>
      </c>
      <c r="K771" s="43" t="s">
        <v>145</v>
      </c>
      <c r="L771" s="43" t="s">
        <v>31976</v>
      </c>
    </row>
    <row r="772" spans="1:12" ht="15">
      <c r="A772" s="16" t="s">
        <v>31977</v>
      </c>
      <c r="B772" s="16" t="s">
        <v>31978</v>
      </c>
      <c r="C772" s="80" t="s">
        <v>31979</v>
      </c>
      <c r="D772" s="43" t="s">
        <v>10004</v>
      </c>
      <c r="E772" s="43">
        <v>22.03</v>
      </c>
      <c r="F772" s="43">
        <v>12.4</v>
      </c>
      <c r="G772" s="2">
        <v>4.0999999999999996</v>
      </c>
      <c r="H772" s="43">
        <f t="shared" si="30"/>
        <v>90.322999999999993</v>
      </c>
      <c r="I772" s="43">
        <f t="shared" si="31"/>
        <v>72.258399999999995</v>
      </c>
      <c r="J772" s="43">
        <f t="shared" si="32"/>
        <v>117.4199</v>
      </c>
      <c r="K772" s="43" t="s">
        <v>145</v>
      </c>
      <c r="L772" s="43" t="s">
        <v>31980</v>
      </c>
    </row>
    <row r="773" spans="1:12" ht="15">
      <c r="A773" s="16" t="s">
        <v>31981</v>
      </c>
      <c r="B773" s="16" t="s">
        <v>31982</v>
      </c>
      <c r="C773" s="80" t="s">
        <v>31983</v>
      </c>
      <c r="D773" s="43" t="s">
        <v>10004</v>
      </c>
      <c r="E773" s="43">
        <v>0.8</v>
      </c>
      <c r="F773" s="43">
        <v>322</v>
      </c>
      <c r="G773" s="2">
        <v>4.0999999999999996</v>
      </c>
      <c r="H773" s="43">
        <f t="shared" si="30"/>
        <v>3.28</v>
      </c>
      <c r="I773" s="43">
        <f t="shared" si="31"/>
        <v>2.6240000000000001</v>
      </c>
      <c r="J773" s="43">
        <f t="shared" si="32"/>
        <v>4.2640000000000002</v>
      </c>
      <c r="K773" s="43" t="s">
        <v>145</v>
      </c>
      <c r="L773" s="43" t="s">
        <v>31984</v>
      </c>
    </row>
    <row r="774" spans="1:12" ht="15">
      <c r="A774" s="16" t="s">
        <v>31985</v>
      </c>
      <c r="B774" s="16" t="s">
        <v>31986</v>
      </c>
      <c r="C774" s="80" t="s">
        <v>31987</v>
      </c>
      <c r="D774" s="43" t="s">
        <v>10013</v>
      </c>
      <c r="E774" s="43">
        <v>37.01</v>
      </c>
      <c r="G774" s="2">
        <v>4.0999999999999996</v>
      </c>
      <c r="H774" s="43">
        <f t="shared" si="30"/>
        <v>151.74099999999999</v>
      </c>
      <c r="I774" s="43">
        <f t="shared" si="31"/>
        <v>121.39279999999999</v>
      </c>
      <c r="J774" s="43">
        <f t="shared" si="32"/>
        <v>197.26329999999999</v>
      </c>
      <c r="K774" s="43" t="s">
        <v>145</v>
      </c>
      <c r="L774" s="43" t="s">
        <v>31988</v>
      </c>
    </row>
    <row r="775" spans="1:12" ht="15">
      <c r="A775" s="16" t="s">
        <v>31989</v>
      </c>
      <c r="B775" s="16" t="s">
        <v>31990</v>
      </c>
      <c r="C775" s="80" t="s">
        <v>31991</v>
      </c>
      <c r="D775" s="43" t="s">
        <v>10013</v>
      </c>
      <c r="E775" s="43">
        <v>59.5</v>
      </c>
      <c r="F775" s="43">
        <v>98.2</v>
      </c>
      <c r="G775" s="2">
        <v>4.0999999999999996</v>
      </c>
      <c r="H775" s="43">
        <f t="shared" si="30"/>
        <v>243.95</v>
      </c>
      <c r="I775" s="43">
        <f t="shared" si="31"/>
        <v>195.16</v>
      </c>
      <c r="J775" s="43">
        <f t="shared" si="32"/>
        <v>317.13499999999999</v>
      </c>
      <c r="K775" s="43" t="s">
        <v>489</v>
      </c>
      <c r="L775" s="43" t="s">
        <v>31992</v>
      </c>
    </row>
    <row r="776" spans="1:12" ht="15">
      <c r="A776" s="16" t="s">
        <v>31993</v>
      </c>
      <c r="B776" s="16" t="s">
        <v>31994</v>
      </c>
      <c r="C776" s="80" t="s">
        <v>31995</v>
      </c>
      <c r="D776" s="43" t="s">
        <v>28905</v>
      </c>
      <c r="E776" s="43">
        <v>1656</v>
      </c>
      <c r="F776" s="43">
        <v>4.75</v>
      </c>
      <c r="G776" s="2">
        <v>4.0999999999999996</v>
      </c>
      <c r="H776" s="43">
        <f t="shared" si="30"/>
        <v>6789.5999999999995</v>
      </c>
      <c r="I776" s="43">
        <f t="shared" si="31"/>
        <v>5431.68</v>
      </c>
      <c r="J776" s="43">
        <f t="shared" si="32"/>
        <v>8826.48</v>
      </c>
      <c r="K776" s="43" t="s">
        <v>186</v>
      </c>
      <c r="L776" s="43" t="s">
        <v>31996</v>
      </c>
    </row>
    <row r="777" spans="1:12" ht="15">
      <c r="A777" s="16" t="s">
        <v>31997</v>
      </c>
      <c r="B777" s="16" t="s">
        <v>31998</v>
      </c>
      <c r="C777" s="80" t="s">
        <v>31999</v>
      </c>
      <c r="D777" s="43" t="s">
        <v>10037</v>
      </c>
      <c r="E777" s="43">
        <v>1274.72</v>
      </c>
      <c r="G777" s="2">
        <v>4.0999999999999996</v>
      </c>
      <c r="H777" s="43">
        <f t="shared" si="30"/>
        <v>5226.3519999999999</v>
      </c>
      <c r="I777" s="43">
        <f t="shared" si="31"/>
        <v>4181.0816000000004</v>
      </c>
      <c r="J777" s="43">
        <f t="shared" si="32"/>
        <v>6794.2575999999999</v>
      </c>
      <c r="K777" s="43" t="s">
        <v>32000</v>
      </c>
      <c r="L777" s="43" t="s">
        <v>32001</v>
      </c>
    </row>
    <row r="778" spans="1:12" ht="15">
      <c r="A778" s="16" t="s">
        <v>32002</v>
      </c>
      <c r="B778" s="16" t="s">
        <v>32003</v>
      </c>
      <c r="C778" s="80" t="s">
        <v>32004</v>
      </c>
      <c r="D778" s="43" t="s">
        <v>28905</v>
      </c>
      <c r="E778" s="43">
        <v>1300</v>
      </c>
      <c r="F778" s="43">
        <v>3500</v>
      </c>
      <c r="G778" s="2">
        <v>4.0999999999999996</v>
      </c>
      <c r="H778" s="43">
        <f t="shared" si="30"/>
        <v>5329.9999999999991</v>
      </c>
      <c r="I778" s="43">
        <f t="shared" si="31"/>
        <v>4263.9999999999991</v>
      </c>
      <c r="J778" s="43">
        <f t="shared" si="32"/>
        <v>6928.9999999999991</v>
      </c>
      <c r="K778" s="43" t="s">
        <v>453</v>
      </c>
      <c r="L778" s="43" t="s">
        <v>32005</v>
      </c>
    </row>
    <row r="779" spans="1:12" ht="15">
      <c r="A779" s="16" t="s">
        <v>32006</v>
      </c>
      <c r="B779" s="16" t="s">
        <v>32007</v>
      </c>
      <c r="C779" s="80" t="s">
        <v>32008</v>
      </c>
      <c r="D779" s="43" t="s">
        <v>10013</v>
      </c>
      <c r="E779" s="43">
        <v>1250</v>
      </c>
      <c r="F779" s="43">
        <v>7.5</v>
      </c>
      <c r="G779" s="2">
        <v>4.0999999999999996</v>
      </c>
      <c r="H779" s="43">
        <f t="shared" si="30"/>
        <v>5125</v>
      </c>
      <c r="I779" s="43">
        <f t="shared" si="31"/>
        <v>4100</v>
      </c>
      <c r="J779" s="43">
        <f t="shared" si="32"/>
        <v>6662.5</v>
      </c>
      <c r="K779" s="43" t="s">
        <v>32009</v>
      </c>
      <c r="L779" s="43" t="s">
        <v>32010</v>
      </c>
    </row>
    <row r="780" spans="1:12" ht="15">
      <c r="A780" s="16" t="s">
        <v>32011</v>
      </c>
      <c r="B780" s="16" t="s">
        <v>32012</v>
      </c>
      <c r="C780" s="80" t="s">
        <v>32013</v>
      </c>
      <c r="D780" s="43" t="s">
        <v>28905</v>
      </c>
      <c r="E780" s="43">
        <v>241.4</v>
      </c>
      <c r="F780" s="43">
        <v>1500</v>
      </c>
      <c r="G780" s="2">
        <v>4.0999999999999996</v>
      </c>
      <c r="H780" s="43">
        <f t="shared" si="30"/>
        <v>989.7399999999999</v>
      </c>
      <c r="I780" s="43">
        <f t="shared" si="31"/>
        <v>791.79199999999992</v>
      </c>
      <c r="J780" s="43">
        <f t="shared" si="32"/>
        <v>1286.6619999999998</v>
      </c>
      <c r="K780" s="43" t="s">
        <v>145</v>
      </c>
      <c r="L780" s="43" t="s">
        <v>32014</v>
      </c>
    </row>
    <row r="781" spans="1:12" ht="15">
      <c r="A781" s="16" t="s">
        <v>32015</v>
      </c>
      <c r="B781" s="16" t="s">
        <v>32016</v>
      </c>
      <c r="C781" s="80" t="s">
        <v>32017</v>
      </c>
      <c r="D781" s="43" t="s">
        <v>10033</v>
      </c>
      <c r="E781" s="43">
        <v>184</v>
      </c>
      <c r="F781" s="43">
        <v>1.5</v>
      </c>
      <c r="G781" s="2">
        <v>4.0999999999999996</v>
      </c>
      <c r="H781" s="43">
        <f t="shared" si="30"/>
        <v>754.4</v>
      </c>
      <c r="I781" s="43">
        <f t="shared" si="31"/>
        <v>603.52</v>
      </c>
      <c r="J781" s="43">
        <f t="shared" si="32"/>
        <v>980.72</v>
      </c>
      <c r="K781" s="43" t="s">
        <v>32018</v>
      </c>
      <c r="L781" s="43" t="s">
        <v>32019</v>
      </c>
    </row>
    <row r="782" spans="1:12" ht="15">
      <c r="A782" s="16" t="s">
        <v>32020</v>
      </c>
      <c r="B782" s="16" t="s">
        <v>32021</v>
      </c>
      <c r="C782" s="80" t="s">
        <v>32022</v>
      </c>
      <c r="D782" s="43" t="s">
        <v>10033</v>
      </c>
      <c r="E782" s="43">
        <v>90</v>
      </c>
      <c r="F782" s="43">
        <v>3.1</v>
      </c>
      <c r="G782" s="2">
        <v>4.0999999999999996</v>
      </c>
      <c r="H782" s="43">
        <f t="shared" si="30"/>
        <v>368.99999999999994</v>
      </c>
      <c r="I782" s="43">
        <f t="shared" si="31"/>
        <v>295.2</v>
      </c>
      <c r="J782" s="43">
        <f t="shared" si="32"/>
        <v>479.69999999999993</v>
      </c>
      <c r="K782" s="43" t="s">
        <v>32023</v>
      </c>
      <c r="L782" s="43" t="s">
        <v>32024</v>
      </c>
    </row>
    <row r="783" spans="1:12" ht="15">
      <c r="A783" s="16" t="s">
        <v>32025</v>
      </c>
      <c r="B783" s="16" t="s">
        <v>32026</v>
      </c>
      <c r="C783" s="80" t="s">
        <v>32027</v>
      </c>
      <c r="D783" s="43" t="s">
        <v>10004</v>
      </c>
      <c r="E783" s="43">
        <v>60</v>
      </c>
      <c r="F783" s="43">
        <v>39.4</v>
      </c>
      <c r="G783" s="2">
        <v>4.0999999999999996</v>
      </c>
      <c r="H783" s="43">
        <f t="shared" si="30"/>
        <v>245.99999999999997</v>
      </c>
      <c r="I783" s="43">
        <f t="shared" si="31"/>
        <v>196.79999999999998</v>
      </c>
      <c r="J783" s="43">
        <f t="shared" si="32"/>
        <v>319.79999999999995</v>
      </c>
      <c r="K783" s="43" t="s">
        <v>30089</v>
      </c>
      <c r="L783" s="43" t="s">
        <v>32028</v>
      </c>
    </row>
    <row r="784" spans="1:12" ht="15">
      <c r="A784" s="16" t="s">
        <v>32029</v>
      </c>
      <c r="B784" s="16" t="s">
        <v>32030</v>
      </c>
      <c r="C784" s="80" t="s">
        <v>32031</v>
      </c>
      <c r="D784" s="43" t="s">
        <v>10013</v>
      </c>
      <c r="E784" s="43">
        <v>290</v>
      </c>
      <c r="F784" s="43">
        <v>11.4</v>
      </c>
      <c r="G784" s="2">
        <v>4.0999999999999996</v>
      </c>
      <c r="H784" s="43">
        <f t="shared" si="30"/>
        <v>1189</v>
      </c>
      <c r="I784" s="43">
        <f t="shared" si="31"/>
        <v>951.2</v>
      </c>
      <c r="J784" s="43">
        <f t="shared" si="32"/>
        <v>1545.7</v>
      </c>
      <c r="K784" s="43" t="s">
        <v>32032</v>
      </c>
      <c r="L784" s="43" t="s">
        <v>32033</v>
      </c>
    </row>
    <row r="785" spans="1:12" ht="15">
      <c r="A785" s="16" t="s">
        <v>32034</v>
      </c>
      <c r="B785" s="16" t="s">
        <v>32035</v>
      </c>
      <c r="C785" s="80" t="s">
        <v>32036</v>
      </c>
      <c r="D785" s="43" t="s">
        <v>10033</v>
      </c>
      <c r="E785" s="43">
        <v>159</v>
      </c>
      <c r="F785" s="43">
        <v>2.0299999999999998</v>
      </c>
      <c r="G785" s="2">
        <v>4.0999999999999996</v>
      </c>
      <c r="H785" s="43">
        <f t="shared" si="30"/>
        <v>651.9</v>
      </c>
      <c r="I785" s="43">
        <f t="shared" si="31"/>
        <v>521.52</v>
      </c>
      <c r="J785" s="43">
        <f t="shared" si="32"/>
        <v>847.47</v>
      </c>
      <c r="K785" s="43" t="s">
        <v>32037</v>
      </c>
      <c r="L785" s="43" t="s">
        <v>32038</v>
      </c>
    </row>
    <row r="786" spans="1:12" ht="15">
      <c r="A786" s="16" t="s">
        <v>32039</v>
      </c>
      <c r="B786" s="16" t="s">
        <v>32040</v>
      </c>
      <c r="C786" s="80" t="s">
        <v>32041</v>
      </c>
      <c r="D786" s="43" t="s">
        <v>10004</v>
      </c>
      <c r="E786" s="43">
        <v>165</v>
      </c>
      <c r="F786" s="43">
        <v>5.7</v>
      </c>
      <c r="G786" s="2">
        <v>4.0999999999999996</v>
      </c>
      <c r="H786" s="43">
        <f t="shared" si="30"/>
        <v>676.49999999999989</v>
      </c>
      <c r="I786" s="43">
        <f t="shared" si="31"/>
        <v>541.19999999999993</v>
      </c>
      <c r="J786" s="43">
        <f t="shared" si="32"/>
        <v>879.44999999999993</v>
      </c>
      <c r="K786" s="43" t="s">
        <v>32042</v>
      </c>
      <c r="L786" s="43" t="s">
        <v>32043</v>
      </c>
    </row>
    <row r="787" spans="1:12" ht="15">
      <c r="A787" s="16" t="s">
        <v>32044</v>
      </c>
      <c r="B787" s="16" t="s">
        <v>32045</v>
      </c>
      <c r="C787" s="80" t="s">
        <v>32046</v>
      </c>
      <c r="D787" s="43" t="s">
        <v>10004</v>
      </c>
      <c r="E787" s="43">
        <v>479</v>
      </c>
      <c r="F787" s="43">
        <v>1.75</v>
      </c>
      <c r="G787" s="2">
        <v>4.0999999999999996</v>
      </c>
      <c r="H787" s="43">
        <f t="shared" si="30"/>
        <v>1963.8999999999999</v>
      </c>
      <c r="I787" s="43">
        <f t="shared" si="31"/>
        <v>1571.12</v>
      </c>
      <c r="J787" s="43">
        <f t="shared" si="32"/>
        <v>2553.0699999999997</v>
      </c>
      <c r="K787" s="43" t="s">
        <v>30446</v>
      </c>
      <c r="L787" s="43" t="s">
        <v>32047</v>
      </c>
    </row>
    <row r="788" spans="1:12" ht="15">
      <c r="A788" s="16" t="s">
        <v>32048</v>
      </c>
      <c r="B788" s="16" t="s">
        <v>32049</v>
      </c>
      <c r="C788" s="80" t="s">
        <v>32050</v>
      </c>
      <c r="D788" s="43" t="s">
        <v>10004</v>
      </c>
      <c r="E788" s="43">
        <v>82</v>
      </c>
      <c r="F788" s="43">
        <v>6</v>
      </c>
      <c r="G788" s="2">
        <v>4.0999999999999996</v>
      </c>
      <c r="H788" s="43">
        <f t="shared" si="30"/>
        <v>336.2</v>
      </c>
      <c r="I788" s="43">
        <f t="shared" si="31"/>
        <v>268.95999999999998</v>
      </c>
      <c r="J788" s="43">
        <f t="shared" si="32"/>
        <v>437.06</v>
      </c>
      <c r="K788" s="43" t="s">
        <v>32051</v>
      </c>
      <c r="L788" s="43" t="s">
        <v>32052</v>
      </c>
    </row>
    <row r="789" spans="1:12" ht="15">
      <c r="A789" s="16" t="s">
        <v>32053</v>
      </c>
      <c r="B789" s="16" t="s">
        <v>32054</v>
      </c>
      <c r="C789" s="80" t="s">
        <v>32055</v>
      </c>
      <c r="D789" s="43" t="s">
        <v>10004</v>
      </c>
      <c r="E789" s="43">
        <v>50</v>
      </c>
      <c r="F789" s="43">
        <v>35</v>
      </c>
      <c r="G789" s="2">
        <v>4.0999999999999996</v>
      </c>
      <c r="H789" s="43">
        <f t="shared" si="30"/>
        <v>204.99999999999997</v>
      </c>
      <c r="I789" s="43">
        <f t="shared" si="31"/>
        <v>164</v>
      </c>
      <c r="J789" s="43">
        <f t="shared" si="32"/>
        <v>266.5</v>
      </c>
      <c r="K789" s="43" t="s">
        <v>30079</v>
      </c>
      <c r="L789" s="43" t="s">
        <v>32056</v>
      </c>
    </row>
    <row r="790" spans="1:12" ht="15">
      <c r="A790" s="16" t="s">
        <v>32057</v>
      </c>
      <c r="B790" s="16" t="s">
        <v>32058</v>
      </c>
      <c r="C790" s="80" t="s">
        <v>32059</v>
      </c>
      <c r="D790" s="43" t="s">
        <v>10004</v>
      </c>
      <c r="E790" s="43">
        <v>131</v>
      </c>
      <c r="F790" s="43">
        <v>130</v>
      </c>
      <c r="G790" s="2">
        <v>4.0999999999999996</v>
      </c>
      <c r="H790" s="43">
        <f t="shared" si="30"/>
        <v>537.09999999999991</v>
      </c>
      <c r="I790" s="43">
        <f t="shared" si="31"/>
        <v>429.67999999999995</v>
      </c>
      <c r="J790" s="43">
        <f t="shared" si="32"/>
        <v>698.2299999999999</v>
      </c>
      <c r="K790" s="43" t="s">
        <v>2126</v>
      </c>
      <c r="L790" s="43" t="s">
        <v>32060</v>
      </c>
    </row>
    <row r="791" spans="1:12" ht="15">
      <c r="A791" s="16" t="s">
        <v>32061</v>
      </c>
      <c r="B791" s="16" t="s">
        <v>32062</v>
      </c>
      <c r="C791" s="80" t="s">
        <v>32063</v>
      </c>
      <c r="D791" s="43" t="s">
        <v>28905</v>
      </c>
      <c r="E791" s="43">
        <v>170</v>
      </c>
      <c r="F791" s="43">
        <v>1.8</v>
      </c>
      <c r="G791" s="2">
        <v>4.0999999999999996</v>
      </c>
      <c r="H791" s="43">
        <f t="shared" si="30"/>
        <v>696.99999999999989</v>
      </c>
      <c r="I791" s="43">
        <f t="shared" si="31"/>
        <v>557.59999999999991</v>
      </c>
      <c r="J791" s="43">
        <f t="shared" si="32"/>
        <v>906.09999999999991</v>
      </c>
      <c r="K791" s="43" t="s">
        <v>32064</v>
      </c>
      <c r="L791" s="43" t="s">
        <v>32065</v>
      </c>
    </row>
    <row r="792" spans="1:12" ht="15">
      <c r="A792" s="16" t="s">
        <v>32066</v>
      </c>
      <c r="B792" s="16" t="s">
        <v>32067</v>
      </c>
      <c r="C792" s="80" t="s">
        <v>32068</v>
      </c>
      <c r="D792" s="43" t="s">
        <v>10004</v>
      </c>
      <c r="E792" s="43">
        <v>2765</v>
      </c>
      <c r="F792" s="43">
        <v>25.2</v>
      </c>
      <c r="G792" s="2">
        <v>4.0999999999999996</v>
      </c>
      <c r="H792" s="43">
        <f t="shared" si="30"/>
        <v>11336.499999999998</v>
      </c>
      <c r="I792" s="43">
        <f t="shared" si="31"/>
        <v>9069.1999999999989</v>
      </c>
      <c r="J792" s="43">
        <f t="shared" si="32"/>
        <v>14737.449999999999</v>
      </c>
      <c r="K792" s="43" t="s">
        <v>32069</v>
      </c>
      <c r="L792" s="43" t="s">
        <v>32070</v>
      </c>
    </row>
    <row r="793" spans="1:12" ht="15">
      <c r="A793" s="16" t="s">
        <v>32071</v>
      </c>
      <c r="B793" s="16" t="s">
        <v>32072</v>
      </c>
      <c r="C793" s="80" t="s">
        <v>32073</v>
      </c>
      <c r="D793" s="43" t="s">
        <v>10033</v>
      </c>
      <c r="E793" s="43">
        <v>41</v>
      </c>
      <c r="F793" s="43">
        <v>0.21</v>
      </c>
      <c r="G793" s="2">
        <v>4.0999999999999996</v>
      </c>
      <c r="H793" s="43">
        <f t="shared" si="30"/>
        <v>168.1</v>
      </c>
      <c r="I793" s="43">
        <f t="shared" si="31"/>
        <v>134.47999999999999</v>
      </c>
      <c r="J793" s="43">
        <f t="shared" si="32"/>
        <v>218.53</v>
      </c>
      <c r="K793" s="43" t="s">
        <v>32074</v>
      </c>
      <c r="L793" s="43" t="s">
        <v>28850</v>
      </c>
    </row>
    <row r="794" spans="1:12" ht="15">
      <c r="A794" s="16" t="s">
        <v>32075</v>
      </c>
      <c r="B794" s="16" t="s">
        <v>32076</v>
      </c>
      <c r="C794" s="80" t="s">
        <v>32077</v>
      </c>
      <c r="D794" s="43" t="s">
        <v>10004</v>
      </c>
      <c r="E794" s="43">
        <v>113</v>
      </c>
      <c r="F794" s="43">
        <v>4.5</v>
      </c>
      <c r="G794" s="2">
        <v>4.0999999999999996</v>
      </c>
      <c r="H794" s="43">
        <f t="shared" si="30"/>
        <v>463.29999999999995</v>
      </c>
      <c r="I794" s="43">
        <f t="shared" si="31"/>
        <v>370.64</v>
      </c>
      <c r="J794" s="43">
        <f t="shared" si="32"/>
        <v>602.29</v>
      </c>
      <c r="K794" s="43" t="s">
        <v>32078</v>
      </c>
      <c r="L794" s="43" t="s">
        <v>32079</v>
      </c>
    </row>
    <row r="795" spans="1:12" ht="15">
      <c r="A795" s="16" t="s">
        <v>32080</v>
      </c>
      <c r="B795" s="16" t="s">
        <v>32081</v>
      </c>
      <c r="C795" s="80" t="s">
        <v>32082</v>
      </c>
      <c r="D795" s="43" t="s">
        <v>10033</v>
      </c>
      <c r="E795" s="43">
        <v>72.8</v>
      </c>
      <c r="F795" s="43">
        <v>5</v>
      </c>
      <c r="G795" s="2">
        <v>4.0999999999999996</v>
      </c>
      <c r="H795" s="43">
        <f t="shared" si="30"/>
        <v>298.47999999999996</v>
      </c>
      <c r="I795" s="43">
        <f t="shared" si="31"/>
        <v>238.78399999999999</v>
      </c>
      <c r="J795" s="43">
        <f t="shared" si="32"/>
        <v>388.02399999999994</v>
      </c>
      <c r="K795" s="43" t="s">
        <v>32083</v>
      </c>
      <c r="L795" s="43" t="s">
        <v>32084</v>
      </c>
    </row>
    <row r="796" spans="1:12" ht="15">
      <c r="A796" s="16" t="s">
        <v>32085</v>
      </c>
      <c r="B796" s="16" t="s">
        <v>32086</v>
      </c>
      <c r="C796" s="80" t="s">
        <v>32087</v>
      </c>
      <c r="D796" s="43" t="s">
        <v>10033</v>
      </c>
      <c r="E796" s="43">
        <v>26</v>
      </c>
      <c r="F796" s="43">
        <v>87.9</v>
      </c>
      <c r="G796" s="2">
        <v>4.0999999999999996</v>
      </c>
      <c r="H796" s="43">
        <f t="shared" si="30"/>
        <v>106.6</v>
      </c>
      <c r="I796" s="43">
        <f t="shared" si="31"/>
        <v>85.28</v>
      </c>
      <c r="J796" s="43">
        <f t="shared" si="32"/>
        <v>138.57999999999998</v>
      </c>
      <c r="K796" s="43" t="s">
        <v>32088</v>
      </c>
      <c r="L796" s="43" t="s">
        <v>32089</v>
      </c>
    </row>
    <row r="797" spans="1:12" ht="15">
      <c r="A797" s="16" t="s">
        <v>32090</v>
      </c>
      <c r="B797" s="16" t="s">
        <v>32091</v>
      </c>
      <c r="C797" s="80" t="s">
        <v>32092</v>
      </c>
      <c r="D797" s="43" t="s">
        <v>10004</v>
      </c>
      <c r="E797" s="43">
        <v>94</v>
      </c>
      <c r="F797" s="43">
        <v>8.8000000000000007</v>
      </c>
      <c r="G797" s="2">
        <v>4.0999999999999996</v>
      </c>
      <c r="H797" s="43">
        <f t="shared" si="30"/>
        <v>385.4</v>
      </c>
      <c r="I797" s="43">
        <f t="shared" si="31"/>
        <v>308.32</v>
      </c>
      <c r="J797" s="43">
        <f t="shared" si="32"/>
        <v>501.02</v>
      </c>
      <c r="K797" s="43" t="s">
        <v>32093</v>
      </c>
      <c r="L797" s="43" t="s">
        <v>32094</v>
      </c>
    </row>
    <row r="798" spans="1:12" ht="15">
      <c r="A798" s="16" t="s">
        <v>32095</v>
      </c>
      <c r="B798" s="16" t="s">
        <v>32096</v>
      </c>
      <c r="C798" s="80" t="s">
        <v>32097</v>
      </c>
      <c r="D798" s="43" t="s">
        <v>10033</v>
      </c>
      <c r="E798" s="43">
        <v>976</v>
      </c>
      <c r="F798" s="43">
        <v>15</v>
      </c>
      <c r="G798" s="2">
        <v>4.0999999999999996</v>
      </c>
      <c r="H798" s="43">
        <f t="shared" si="30"/>
        <v>4001.5999999999995</v>
      </c>
      <c r="I798" s="43">
        <f t="shared" si="31"/>
        <v>3201.2799999999997</v>
      </c>
      <c r="J798" s="43">
        <f t="shared" si="32"/>
        <v>5202.079999999999</v>
      </c>
      <c r="K798" s="43" t="s">
        <v>32098</v>
      </c>
      <c r="L798" s="43" t="s">
        <v>32099</v>
      </c>
    </row>
    <row r="799" spans="1:12" ht="15">
      <c r="A799" s="16" t="s">
        <v>32100</v>
      </c>
      <c r="B799" s="16" t="s">
        <v>32101</v>
      </c>
      <c r="C799" s="80" t="s">
        <v>32102</v>
      </c>
      <c r="D799" s="43" t="s">
        <v>10037</v>
      </c>
      <c r="E799" s="43">
        <v>135</v>
      </c>
      <c r="G799" s="2">
        <v>4.0999999999999996</v>
      </c>
      <c r="H799" s="43">
        <f t="shared" si="30"/>
        <v>553.5</v>
      </c>
      <c r="I799" s="43">
        <f t="shared" si="31"/>
        <v>442.8</v>
      </c>
      <c r="J799" s="43">
        <f t="shared" si="32"/>
        <v>719.55000000000007</v>
      </c>
      <c r="K799" s="43" t="s">
        <v>32103</v>
      </c>
      <c r="L799" s="43" t="s">
        <v>32104</v>
      </c>
    </row>
    <row r="800" spans="1:12" ht="15">
      <c r="A800" s="16" t="s">
        <v>32105</v>
      </c>
      <c r="B800" s="16" t="s">
        <v>32106</v>
      </c>
      <c r="C800" s="80" t="s">
        <v>32107</v>
      </c>
      <c r="D800" s="43" t="s">
        <v>10033</v>
      </c>
      <c r="E800" s="43">
        <v>103</v>
      </c>
      <c r="G800" s="2">
        <v>4.0999999999999996</v>
      </c>
      <c r="H800" s="43">
        <f t="shared" si="30"/>
        <v>422.29999999999995</v>
      </c>
      <c r="I800" s="43">
        <f t="shared" si="31"/>
        <v>337.84</v>
      </c>
      <c r="J800" s="43">
        <f t="shared" si="32"/>
        <v>548.99</v>
      </c>
      <c r="K800" s="43" t="s">
        <v>32103</v>
      </c>
      <c r="L800" s="43" t="s">
        <v>32108</v>
      </c>
    </row>
    <row r="801" spans="1:12" ht="15">
      <c r="A801" s="16" t="s">
        <v>32109</v>
      </c>
      <c r="B801" s="16" t="s">
        <v>32110</v>
      </c>
      <c r="C801" s="80" t="s">
        <v>32111</v>
      </c>
      <c r="D801" s="43" t="s">
        <v>10033</v>
      </c>
      <c r="E801" s="43">
        <v>85</v>
      </c>
      <c r="G801" s="2">
        <v>4.0999999999999996</v>
      </c>
      <c r="H801" s="43">
        <f t="shared" si="30"/>
        <v>348.49999999999994</v>
      </c>
      <c r="I801" s="43">
        <f t="shared" si="31"/>
        <v>278.79999999999995</v>
      </c>
      <c r="J801" s="43">
        <f t="shared" si="32"/>
        <v>453.04999999999995</v>
      </c>
      <c r="K801" s="43" t="s">
        <v>32103</v>
      </c>
      <c r="L801" s="43" t="s">
        <v>32112</v>
      </c>
    </row>
    <row r="802" spans="1:12" ht="15">
      <c r="A802" s="16" t="s">
        <v>32113</v>
      </c>
      <c r="B802" s="16" t="s">
        <v>32114</v>
      </c>
      <c r="C802" s="80" t="s">
        <v>32115</v>
      </c>
      <c r="D802" s="43" t="s">
        <v>10033</v>
      </c>
      <c r="E802" s="43">
        <v>39</v>
      </c>
      <c r="G802" s="2">
        <v>4.0999999999999996</v>
      </c>
      <c r="H802" s="43">
        <f t="shared" si="30"/>
        <v>159.89999999999998</v>
      </c>
      <c r="I802" s="43">
        <f t="shared" si="31"/>
        <v>127.91999999999999</v>
      </c>
      <c r="J802" s="43">
        <f t="shared" si="32"/>
        <v>207.86999999999998</v>
      </c>
      <c r="K802" s="43" t="s">
        <v>32103</v>
      </c>
      <c r="L802" s="43" t="s">
        <v>32116</v>
      </c>
    </row>
    <row r="803" spans="1:12" ht="15">
      <c r="A803" s="16" t="s">
        <v>32117</v>
      </c>
      <c r="B803" s="16" t="s">
        <v>32118</v>
      </c>
      <c r="C803" s="80" t="s">
        <v>32119</v>
      </c>
      <c r="D803" s="43" t="s">
        <v>10004</v>
      </c>
      <c r="E803" s="43">
        <v>72</v>
      </c>
      <c r="G803" s="2">
        <v>4.0999999999999996</v>
      </c>
      <c r="H803" s="43">
        <f t="shared" si="30"/>
        <v>295.2</v>
      </c>
      <c r="I803" s="43">
        <f t="shared" si="31"/>
        <v>236.16</v>
      </c>
      <c r="J803" s="43">
        <f t="shared" si="32"/>
        <v>383.76</v>
      </c>
      <c r="K803" s="43" t="s">
        <v>32103</v>
      </c>
      <c r="L803" s="43" t="s">
        <v>32120</v>
      </c>
    </row>
    <row r="804" spans="1:12" ht="15">
      <c r="A804" s="16" t="s">
        <v>32121</v>
      </c>
      <c r="B804" s="16" t="s">
        <v>32122</v>
      </c>
      <c r="C804" s="80" t="s">
        <v>32123</v>
      </c>
      <c r="D804" s="43" t="s">
        <v>10004</v>
      </c>
      <c r="E804" s="43">
        <v>55.2</v>
      </c>
      <c r="G804" s="2">
        <v>4.0999999999999996</v>
      </c>
      <c r="H804" s="43">
        <f t="shared" si="30"/>
        <v>226.32</v>
      </c>
      <c r="I804" s="43">
        <f t="shared" si="31"/>
        <v>181.05600000000001</v>
      </c>
      <c r="J804" s="43">
        <f t="shared" si="32"/>
        <v>294.21600000000001</v>
      </c>
      <c r="K804" s="43" t="s">
        <v>32103</v>
      </c>
      <c r="L804" s="43" t="s">
        <v>32124</v>
      </c>
    </row>
    <row r="805" spans="1:12" ht="15">
      <c r="A805" s="16" t="s">
        <v>32125</v>
      </c>
      <c r="B805" s="16" t="s">
        <v>32126</v>
      </c>
      <c r="C805" s="80" t="s">
        <v>32127</v>
      </c>
      <c r="D805" s="43" t="s">
        <v>28905</v>
      </c>
      <c r="E805" s="43">
        <v>168</v>
      </c>
      <c r="G805" s="2">
        <v>4.0999999999999996</v>
      </c>
      <c r="H805" s="43">
        <f t="shared" si="30"/>
        <v>688.8</v>
      </c>
      <c r="I805" s="43">
        <f t="shared" si="31"/>
        <v>551.04</v>
      </c>
      <c r="J805" s="43">
        <f t="shared" si="32"/>
        <v>895.43999999999994</v>
      </c>
      <c r="K805" s="43" t="s">
        <v>32103</v>
      </c>
      <c r="L805" s="43" t="s">
        <v>32128</v>
      </c>
    </row>
    <row r="806" spans="1:12" ht="15">
      <c r="A806" s="16" t="s">
        <v>32129</v>
      </c>
      <c r="B806" s="16" t="s">
        <v>32130</v>
      </c>
      <c r="C806" s="80" t="s">
        <v>32131</v>
      </c>
      <c r="D806" s="43" t="s">
        <v>10004</v>
      </c>
      <c r="E806" s="43">
        <v>97</v>
      </c>
      <c r="G806" s="2">
        <v>4.0999999999999996</v>
      </c>
      <c r="H806" s="43">
        <f t="shared" si="30"/>
        <v>397.7</v>
      </c>
      <c r="I806" s="43">
        <f t="shared" si="31"/>
        <v>318.16000000000003</v>
      </c>
      <c r="J806" s="43">
        <f t="shared" si="32"/>
        <v>517.01</v>
      </c>
      <c r="K806" s="43" t="s">
        <v>32103</v>
      </c>
      <c r="L806" s="43" t="s">
        <v>32132</v>
      </c>
    </row>
    <row r="807" spans="1:12" ht="15">
      <c r="A807" s="16" t="s">
        <v>32133</v>
      </c>
      <c r="B807" s="16" t="s">
        <v>32134</v>
      </c>
      <c r="C807" s="80" t="s">
        <v>32135</v>
      </c>
      <c r="D807" s="43" t="s">
        <v>28905</v>
      </c>
      <c r="E807" s="43">
        <v>308</v>
      </c>
      <c r="G807" s="2">
        <v>4.0999999999999996</v>
      </c>
      <c r="H807" s="43">
        <f t="shared" si="30"/>
        <v>1262.8</v>
      </c>
      <c r="I807" s="43">
        <f t="shared" si="31"/>
        <v>1010.24</v>
      </c>
      <c r="J807" s="43">
        <f t="shared" si="32"/>
        <v>1641.64</v>
      </c>
      <c r="K807" s="43" t="s">
        <v>32103</v>
      </c>
      <c r="L807" s="43" t="s">
        <v>32136</v>
      </c>
    </row>
    <row r="808" spans="1:12" ht="15">
      <c r="A808" s="16" t="s">
        <v>32137</v>
      </c>
      <c r="B808" s="16" t="s">
        <v>32138</v>
      </c>
      <c r="C808" s="80" t="s">
        <v>32139</v>
      </c>
      <c r="D808" s="43" t="s">
        <v>10004</v>
      </c>
      <c r="E808" s="43">
        <v>60</v>
      </c>
      <c r="F808" s="43">
        <v>36.99</v>
      </c>
      <c r="G808" s="2">
        <v>4.0999999999999996</v>
      </c>
      <c r="H808" s="43">
        <f t="shared" si="30"/>
        <v>245.99999999999997</v>
      </c>
      <c r="I808" s="43">
        <f t="shared" si="31"/>
        <v>196.79999999999998</v>
      </c>
      <c r="J808" s="43">
        <f t="shared" si="32"/>
        <v>319.79999999999995</v>
      </c>
      <c r="K808" s="43" t="s">
        <v>489</v>
      </c>
      <c r="L808" s="43" t="s">
        <v>32140</v>
      </c>
    </row>
    <row r="809" spans="1:12" ht="15">
      <c r="A809" s="16" t="s">
        <v>32141</v>
      </c>
      <c r="B809" s="16" t="s">
        <v>32142</v>
      </c>
      <c r="C809" s="80" t="s">
        <v>32143</v>
      </c>
      <c r="D809" s="43" t="s">
        <v>10037</v>
      </c>
      <c r="E809" s="43">
        <v>585</v>
      </c>
      <c r="F809" s="43">
        <v>200</v>
      </c>
      <c r="G809" s="2">
        <v>4.0999999999999996</v>
      </c>
      <c r="H809" s="43">
        <f t="shared" si="30"/>
        <v>2398.5</v>
      </c>
      <c r="I809" s="43">
        <f t="shared" si="31"/>
        <v>1918.8000000000002</v>
      </c>
      <c r="J809" s="43">
        <f t="shared" si="32"/>
        <v>3118.05</v>
      </c>
      <c r="K809" s="43" t="s">
        <v>489</v>
      </c>
      <c r="L809" s="43" t="s">
        <v>32144</v>
      </c>
    </row>
    <row r="810" spans="1:12" ht="15">
      <c r="A810" s="16" t="s">
        <v>32145</v>
      </c>
      <c r="B810" s="16" t="s">
        <v>32146</v>
      </c>
      <c r="C810" s="80" t="s">
        <v>32147</v>
      </c>
      <c r="D810" s="43" t="s">
        <v>10013</v>
      </c>
      <c r="E810" s="43">
        <v>240</v>
      </c>
      <c r="F810" s="43">
        <v>200</v>
      </c>
      <c r="G810" s="2">
        <v>4.0999999999999996</v>
      </c>
      <c r="H810" s="43">
        <f t="shared" si="30"/>
        <v>983.99999999999989</v>
      </c>
      <c r="I810" s="43">
        <f t="shared" si="31"/>
        <v>787.19999999999993</v>
      </c>
      <c r="J810" s="43">
        <f t="shared" si="32"/>
        <v>1279.1999999999998</v>
      </c>
      <c r="K810" s="43" t="s">
        <v>489</v>
      </c>
      <c r="L810" s="43" t="s">
        <v>32148</v>
      </c>
    </row>
    <row r="811" spans="1:12" ht="15">
      <c r="A811" s="16" t="s">
        <v>32149</v>
      </c>
      <c r="B811" s="16" t="s">
        <v>32150</v>
      </c>
      <c r="C811" s="80" t="s">
        <v>32151</v>
      </c>
      <c r="D811" s="43" t="s">
        <v>10033</v>
      </c>
      <c r="E811" s="43">
        <v>430</v>
      </c>
      <c r="G811" s="2">
        <v>4.0999999999999996</v>
      </c>
      <c r="H811" s="43">
        <f t="shared" si="30"/>
        <v>1762.9999999999998</v>
      </c>
      <c r="I811" s="43">
        <f t="shared" si="31"/>
        <v>1410.3999999999999</v>
      </c>
      <c r="J811" s="43">
        <f t="shared" si="32"/>
        <v>2291.8999999999996</v>
      </c>
      <c r="K811" s="43" t="s">
        <v>489</v>
      </c>
      <c r="L811" s="43" t="s">
        <v>32152</v>
      </c>
    </row>
    <row r="812" spans="1:12" ht="15">
      <c r="A812" s="16" t="s">
        <v>32153</v>
      </c>
      <c r="B812" s="16" t="s">
        <v>32154</v>
      </c>
      <c r="C812" s="80" t="s">
        <v>32155</v>
      </c>
      <c r="D812" s="43" t="s">
        <v>10004</v>
      </c>
      <c r="E812" s="43">
        <v>70</v>
      </c>
      <c r="F812" s="43">
        <v>107.78</v>
      </c>
      <c r="G812" s="2">
        <v>4.0999999999999996</v>
      </c>
      <c r="H812" s="43">
        <f t="shared" si="30"/>
        <v>287</v>
      </c>
      <c r="I812" s="43">
        <f t="shared" si="31"/>
        <v>229.60000000000002</v>
      </c>
      <c r="J812" s="43">
        <f t="shared" si="32"/>
        <v>373.1</v>
      </c>
      <c r="K812" s="43" t="s">
        <v>489</v>
      </c>
      <c r="L812" s="43" t="s">
        <v>32156</v>
      </c>
    </row>
    <row r="813" spans="1:12" ht="15">
      <c r="A813" s="16" t="s">
        <v>32157</v>
      </c>
      <c r="B813" s="16" t="s">
        <v>30421</v>
      </c>
      <c r="C813" s="80" t="s">
        <v>30422</v>
      </c>
      <c r="D813" s="43" t="s">
        <v>10004</v>
      </c>
      <c r="E813" s="43">
        <v>930</v>
      </c>
      <c r="F813" s="43">
        <v>15.75</v>
      </c>
      <c r="G813" s="2">
        <v>4.0999999999999996</v>
      </c>
      <c r="H813" s="43">
        <f t="shared" si="30"/>
        <v>3812.9999999999995</v>
      </c>
      <c r="I813" s="43">
        <f t="shared" si="31"/>
        <v>3050.3999999999996</v>
      </c>
      <c r="J813" s="43">
        <f t="shared" si="32"/>
        <v>4956.8999999999996</v>
      </c>
      <c r="K813" s="43" t="s">
        <v>30304</v>
      </c>
      <c r="L813" s="43" t="s">
        <v>32158</v>
      </c>
    </row>
    <row r="814" spans="1:12" ht="15">
      <c r="A814" s="16" t="s">
        <v>32159</v>
      </c>
      <c r="B814" s="16" t="s">
        <v>32160</v>
      </c>
      <c r="C814" s="80" t="s">
        <v>32161</v>
      </c>
      <c r="D814" s="43" t="s">
        <v>10004</v>
      </c>
      <c r="E814" s="43">
        <v>186</v>
      </c>
      <c r="F814" s="43">
        <v>9.89</v>
      </c>
      <c r="G814" s="2">
        <v>4.0999999999999996</v>
      </c>
      <c r="H814" s="43">
        <f t="shared" si="30"/>
        <v>762.59999999999991</v>
      </c>
      <c r="I814" s="43">
        <f t="shared" si="31"/>
        <v>610.07999999999993</v>
      </c>
      <c r="J814" s="43">
        <f t="shared" si="32"/>
        <v>991.37999999999988</v>
      </c>
      <c r="K814" s="43" t="s">
        <v>29598</v>
      </c>
      <c r="L814" s="43" t="s">
        <v>32162</v>
      </c>
    </row>
    <row r="815" spans="1:12" ht="15">
      <c r="A815" s="16" t="s">
        <v>32163</v>
      </c>
      <c r="B815" s="16" t="s">
        <v>32164</v>
      </c>
      <c r="C815" s="80" t="s">
        <v>32165</v>
      </c>
      <c r="D815" s="43" t="s">
        <v>10004</v>
      </c>
      <c r="E815" s="43">
        <v>37</v>
      </c>
      <c r="F815" s="43">
        <v>247.2</v>
      </c>
      <c r="G815" s="2">
        <v>4.0999999999999996</v>
      </c>
      <c r="H815" s="43">
        <f t="shared" si="30"/>
        <v>151.69999999999999</v>
      </c>
      <c r="I815" s="43">
        <f t="shared" si="31"/>
        <v>121.36</v>
      </c>
      <c r="J815" s="43">
        <f t="shared" si="32"/>
        <v>197.20999999999998</v>
      </c>
      <c r="K815" s="43" t="s">
        <v>29598</v>
      </c>
      <c r="L815" s="43" t="s">
        <v>32166</v>
      </c>
    </row>
    <row r="816" spans="1:12" ht="15">
      <c r="A816" s="16" t="s">
        <v>32167</v>
      </c>
      <c r="B816" s="16" t="s">
        <v>32168</v>
      </c>
      <c r="C816" s="80" t="s">
        <v>32169</v>
      </c>
      <c r="D816" s="43" t="s">
        <v>28905</v>
      </c>
      <c r="E816" s="43">
        <v>355</v>
      </c>
      <c r="F816" s="43">
        <v>635.66</v>
      </c>
      <c r="G816" s="2">
        <v>4.0999999999999996</v>
      </c>
      <c r="H816" s="43">
        <f t="shared" si="30"/>
        <v>1455.4999999999998</v>
      </c>
      <c r="I816" s="43">
        <f t="shared" si="31"/>
        <v>1164.3999999999999</v>
      </c>
      <c r="J816" s="43">
        <f t="shared" si="32"/>
        <v>1892.1499999999999</v>
      </c>
      <c r="K816" s="43" t="s">
        <v>1147</v>
      </c>
      <c r="L816" s="43" t="s">
        <v>32170</v>
      </c>
    </row>
    <row r="817" spans="1:12" ht="15">
      <c r="A817" s="16" t="s">
        <v>32171</v>
      </c>
      <c r="B817" s="16" t="s">
        <v>32172</v>
      </c>
      <c r="C817" s="80" t="s">
        <v>32173</v>
      </c>
      <c r="D817" s="43" t="s">
        <v>10033</v>
      </c>
      <c r="E817" s="43">
        <v>291</v>
      </c>
      <c r="F817" s="43">
        <v>7.3</v>
      </c>
      <c r="G817" s="2">
        <v>4.0999999999999996</v>
      </c>
      <c r="H817" s="43">
        <f t="shared" si="30"/>
        <v>1193.0999999999999</v>
      </c>
      <c r="I817" s="43">
        <f t="shared" si="31"/>
        <v>954.48</v>
      </c>
      <c r="J817" s="43">
        <f t="shared" si="32"/>
        <v>1551.03</v>
      </c>
      <c r="K817" s="43" t="s">
        <v>1147</v>
      </c>
      <c r="L817" s="43" t="s">
        <v>32174</v>
      </c>
    </row>
    <row r="818" spans="1:12" ht="15">
      <c r="A818" s="16" t="s">
        <v>32175</v>
      </c>
      <c r="B818" s="16" t="s">
        <v>32176</v>
      </c>
      <c r="C818" s="80" t="s">
        <v>32177</v>
      </c>
      <c r="D818" s="43" t="s">
        <v>10037</v>
      </c>
      <c r="E818" s="43">
        <v>199</v>
      </c>
      <c r="F818" s="43">
        <v>4.38</v>
      </c>
      <c r="G818" s="2">
        <v>4.0999999999999996</v>
      </c>
      <c r="H818" s="43">
        <f t="shared" si="30"/>
        <v>815.9</v>
      </c>
      <c r="I818" s="43">
        <f t="shared" si="31"/>
        <v>652.72</v>
      </c>
      <c r="J818" s="43">
        <f t="shared" si="32"/>
        <v>1060.67</v>
      </c>
      <c r="K818" s="43" t="s">
        <v>1147</v>
      </c>
      <c r="L818" s="43" t="s">
        <v>32178</v>
      </c>
    </row>
    <row r="819" spans="1:12" ht="15">
      <c r="A819" s="16" t="s">
        <v>32179</v>
      </c>
      <c r="B819" s="16" t="s">
        <v>32180</v>
      </c>
      <c r="C819" s="80" t="s">
        <v>32181</v>
      </c>
      <c r="D819" s="43" t="s">
        <v>10033</v>
      </c>
      <c r="E819" s="43">
        <v>119</v>
      </c>
      <c r="F819" s="43">
        <v>4.38</v>
      </c>
      <c r="G819" s="2">
        <v>4.0999999999999996</v>
      </c>
      <c r="H819" s="43">
        <f t="shared" si="30"/>
        <v>487.9</v>
      </c>
      <c r="I819" s="43">
        <f t="shared" si="31"/>
        <v>390.32</v>
      </c>
      <c r="J819" s="43">
        <f t="shared" si="32"/>
        <v>634.27</v>
      </c>
      <c r="K819" s="43" t="s">
        <v>1147</v>
      </c>
      <c r="L819" s="43" t="s">
        <v>32182</v>
      </c>
    </row>
    <row r="820" spans="1:12" ht="15">
      <c r="A820" s="16" t="s">
        <v>32183</v>
      </c>
      <c r="B820" s="16" t="s">
        <v>32184</v>
      </c>
      <c r="C820" s="80" t="s">
        <v>32185</v>
      </c>
      <c r="D820" s="43" t="s">
        <v>10037</v>
      </c>
      <c r="E820" s="43">
        <v>92</v>
      </c>
      <c r="F820" s="43">
        <v>353.15</v>
      </c>
      <c r="G820" s="2">
        <v>4.0999999999999996</v>
      </c>
      <c r="H820" s="43">
        <f t="shared" si="30"/>
        <v>377.2</v>
      </c>
      <c r="I820" s="43">
        <f t="shared" si="31"/>
        <v>301.76</v>
      </c>
      <c r="J820" s="43">
        <f t="shared" si="32"/>
        <v>490.36</v>
      </c>
      <c r="K820" s="43" t="s">
        <v>175</v>
      </c>
      <c r="L820" s="43" t="s">
        <v>32186</v>
      </c>
    </row>
    <row r="821" spans="1:12" ht="15">
      <c r="A821" s="16" t="s">
        <v>32187</v>
      </c>
      <c r="B821" s="16" t="s">
        <v>32188</v>
      </c>
      <c r="C821" s="80" t="s">
        <v>32189</v>
      </c>
      <c r="D821" s="43" t="s">
        <v>10004</v>
      </c>
      <c r="E821" s="43">
        <v>85</v>
      </c>
      <c r="F821" s="43">
        <v>100</v>
      </c>
      <c r="G821" s="2">
        <v>4.0999999999999996</v>
      </c>
      <c r="H821" s="43">
        <f t="shared" si="30"/>
        <v>348.49999999999994</v>
      </c>
      <c r="I821" s="43">
        <f t="shared" si="31"/>
        <v>278.79999999999995</v>
      </c>
      <c r="J821" s="43">
        <f t="shared" si="32"/>
        <v>453.04999999999995</v>
      </c>
      <c r="K821" s="43" t="s">
        <v>358</v>
      </c>
      <c r="L821" s="43" t="s">
        <v>32190</v>
      </c>
    </row>
    <row r="822" spans="1:12" ht="15">
      <c r="A822" s="16" t="s">
        <v>32191</v>
      </c>
      <c r="B822" s="16" t="s">
        <v>32192</v>
      </c>
      <c r="C822" s="80" t="s">
        <v>32193</v>
      </c>
      <c r="D822" s="43" t="s">
        <v>10004</v>
      </c>
      <c r="E822" s="43">
        <v>54.8</v>
      </c>
      <c r="F822" s="43">
        <v>119</v>
      </c>
      <c r="G822" s="2">
        <v>4.0999999999999996</v>
      </c>
      <c r="H822" s="43">
        <f t="shared" si="30"/>
        <v>224.67999999999998</v>
      </c>
      <c r="I822" s="43">
        <f t="shared" si="31"/>
        <v>179.744</v>
      </c>
      <c r="J822" s="43">
        <f t="shared" si="32"/>
        <v>292.084</v>
      </c>
      <c r="K822" s="43" t="s">
        <v>29589</v>
      </c>
      <c r="L822" s="43" t="s">
        <v>32194</v>
      </c>
    </row>
    <row r="823" spans="1:12" ht="15">
      <c r="A823" s="16" t="s">
        <v>32195</v>
      </c>
      <c r="B823" s="16" t="s">
        <v>32196</v>
      </c>
      <c r="C823" s="80" t="s">
        <v>32197</v>
      </c>
      <c r="D823" s="43" t="s">
        <v>10037</v>
      </c>
      <c r="E823" s="43">
        <v>17</v>
      </c>
      <c r="F823" s="43">
        <v>300</v>
      </c>
      <c r="G823" s="2">
        <v>4.0999999999999996</v>
      </c>
      <c r="H823" s="43">
        <f t="shared" si="30"/>
        <v>69.699999999999989</v>
      </c>
      <c r="I823" s="43">
        <f t="shared" si="31"/>
        <v>55.759999999999991</v>
      </c>
      <c r="J823" s="43">
        <f t="shared" si="32"/>
        <v>90.609999999999985</v>
      </c>
      <c r="K823" s="43" t="s">
        <v>32198</v>
      </c>
      <c r="L823" s="43" t="s">
        <v>32199</v>
      </c>
    </row>
    <row r="824" spans="1:12" ht="15">
      <c r="A824" s="16" t="s">
        <v>32200</v>
      </c>
      <c r="B824" s="16" t="s">
        <v>32201</v>
      </c>
      <c r="C824" s="80" t="s">
        <v>32202</v>
      </c>
      <c r="D824" s="43" t="s">
        <v>10013</v>
      </c>
      <c r="E824" s="43">
        <v>165.28</v>
      </c>
      <c r="G824" s="2">
        <v>4.0999999999999996</v>
      </c>
      <c r="H824" s="43">
        <f t="shared" si="30"/>
        <v>677.64799999999991</v>
      </c>
      <c r="I824" s="43">
        <f t="shared" si="31"/>
        <v>542.11839999999995</v>
      </c>
      <c r="J824" s="43">
        <f t="shared" si="32"/>
        <v>880.94239999999991</v>
      </c>
      <c r="K824" s="43" t="s">
        <v>32203</v>
      </c>
      <c r="L824" s="43" t="s">
        <v>32204</v>
      </c>
    </row>
    <row r="825" spans="1:12" ht="15">
      <c r="A825" s="16" t="s">
        <v>32205</v>
      </c>
      <c r="B825" s="16" t="s">
        <v>32206</v>
      </c>
      <c r="C825" s="80" t="s">
        <v>32207</v>
      </c>
      <c r="D825" s="43" t="s">
        <v>10004</v>
      </c>
      <c r="E825" s="43">
        <v>778</v>
      </c>
      <c r="F825" s="43">
        <v>3.4</v>
      </c>
      <c r="G825" s="2">
        <v>4.0999999999999996</v>
      </c>
      <c r="H825" s="43">
        <f t="shared" si="30"/>
        <v>3189.7999999999997</v>
      </c>
      <c r="I825" s="43">
        <f t="shared" si="31"/>
        <v>2551.84</v>
      </c>
      <c r="J825" s="43">
        <f t="shared" si="32"/>
        <v>4146.74</v>
      </c>
      <c r="K825" s="43" t="s">
        <v>32208</v>
      </c>
      <c r="L825" s="43" t="s">
        <v>32209</v>
      </c>
    </row>
    <row r="826" spans="1:12" ht="15">
      <c r="A826" s="16" t="s">
        <v>32210</v>
      </c>
      <c r="B826" s="16" t="s">
        <v>32211</v>
      </c>
      <c r="C826" s="80" t="s">
        <v>32212</v>
      </c>
      <c r="D826" s="43" t="s">
        <v>28905</v>
      </c>
      <c r="E826" s="43">
        <v>667</v>
      </c>
      <c r="F826" s="43">
        <v>18</v>
      </c>
      <c r="G826" s="2">
        <v>4.0999999999999996</v>
      </c>
      <c r="H826" s="43">
        <f t="shared" si="30"/>
        <v>2734.7</v>
      </c>
      <c r="I826" s="43">
        <f t="shared" si="31"/>
        <v>2187.7599999999998</v>
      </c>
      <c r="J826" s="43">
        <f t="shared" si="32"/>
        <v>3555.1099999999997</v>
      </c>
      <c r="K826" s="43" t="s">
        <v>186</v>
      </c>
      <c r="L826" s="43" t="s">
        <v>32213</v>
      </c>
    </row>
    <row r="827" spans="1:12" ht="15">
      <c r="A827" s="16" t="s">
        <v>32214</v>
      </c>
      <c r="B827" s="16" t="s">
        <v>32215</v>
      </c>
      <c r="C827" s="80" t="s">
        <v>32216</v>
      </c>
      <c r="D827" s="43" t="s">
        <v>28905</v>
      </c>
      <c r="E827" s="43">
        <v>90</v>
      </c>
      <c r="F827" s="43">
        <v>6.5</v>
      </c>
      <c r="G827" s="2">
        <v>4.0999999999999996</v>
      </c>
      <c r="H827" s="43">
        <f t="shared" si="30"/>
        <v>368.99999999999994</v>
      </c>
      <c r="I827" s="43">
        <f t="shared" si="31"/>
        <v>295.2</v>
      </c>
      <c r="J827" s="43">
        <f t="shared" si="32"/>
        <v>479.69999999999993</v>
      </c>
      <c r="K827" s="43" t="s">
        <v>186</v>
      </c>
      <c r="L827" s="43" t="s">
        <v>32217</v>
      </c>
    </row>
    <row r="828" spans="1:12" ht="15">
      <c r="A828" s="16" t="s">
        <v>32218</v>
      </c>
      <c r="B828" s="16" t="s">
        <v>32219</v>
      </c>
      <c r="C828" s="80" t="s">
        <v>32220</v>
      </c>
      <c r="D828" s="43" t="s">
        <v>10004</v>
      </c>
      <c r="E828" s="43">
        <v>88</v>
      </c>
      <c r="F828" s="43">
        <v>0.12</v>
      </c>
      <c r="G828" s="2">
        <v>4.0999999999999996</v>
      </c>
      <c r="H828" s="43">
        <f t="shared" si="30"/>
        <v>360.79999999999995</v>
      </c>
      <c r="I828" s="43">
        <f t="shared" si="31"/>
        <v>288.64</v>
      </c>
      <c r="J828" s="43">
        <f t="shared" si="32"/>
        <v>469.03999999999996</v>
      </c>
      <c r="K828" s="43" t="s">
        <v>186</v>
      </c>
      <c r="L828" s="43" t="s">
        <v>32221</v>
      </c>
    </row>
    <row r="829" spans="1:12" ht="15">
      <c r="A829" s="16" t="s">
        <v>32222</v>
      </c>
      <c r="B829" s="16" t="s">
        <v>32223</v>
      </c>
      <c r="C829" s="80" t="s">
        <v>32224</v>
      </c>
      <c r="D829" s="43" t="s">
        <v>10004</v>
      </c>
      <c r="E829" s="43">
        <v>6.5</v>
      </c>
      <c r="F829" s="43">
        <v>30</v>
      </c>
      <c r="G829" s="2">
        <v>4.0999999999999996</v>
      </c>
      <c r="H829" s="43">
        <f t="shared" si="30"/>
        <v>26.65</v>
      </c>
      <c r="I829" s="43">
        <f t="shared" si="31"/>
        <v>21.32</v>
      </c>
      <c r="J829" s="43">
        <f t="shared" si="32"/>
        <v>34.644999999999996</v>
      </c>
      <c r="K829" s="43" t="s">
        <v>523</v>
      </c>
      <c r="L829" s="43" t="s">
        <v>32225</v>
      </c>
    </row>
    <row r="830" spans="1:12" ht="15">
      <c r="A830" s="16" t="s">
        <v>32226</v>
      </c>
      <c r="B830" s="16" t="s">
        <v>32227</v>
      </c>
      <c r="C830" s="80" t="s">
        <v>32228</v>
      </c>
      <c r="D830" s="43" t="s">
        <v>10004</v>
      </c>
      <c r="E830" s="43">
        <v>970</v>
      </c>
      <c r="F830" s="43">
        <v>45</v>
      </c>
      <c r="G830" s="2">
        <v>4.0999999999999996</v>
      </c>
      <c r="H830" s="43">
        <f t="shared" si="30"/>
        <v>3976.9999999999995</v>
      </c>
      <c r="I830" s="43">
        <f t="shared" si="31"/>
        <v>3181.6</v>
      </c>
      <c r="J830" s="43">
        <f t="shared" si="32"/>
        <v>5170.0999999999995</v>
      </c>
      <c r="K830" s="43" t="s">
        <v>30294</v>
      </c>
      <c r="L830" s="43" t="s">
        <v>30432</v>
      </c>
    </row>
    <row r="831" spans="1:12" ht="15">
      <c r="A831" s="16" t="s">
        <v>32229</v>
      </c>
      <c r="B831" s="16" t="s">
        <v>32230</v>
      </c>
      <c r="C831" s="80" t="s">
        <v>32231</v>
      </c>
      <c r="D831" s="43" t="s">
        <v>10037</v>
      </c>
      <c r="E831" s="43">
        <v>1202</v>
      </c>
      <c r="F831" s="43">
        <v>1071</v>
      </c>
      <c r="G831" s="2">
        <v>4.0999999999999996</v>
      </c>
      <c r="H831" s="43">
        <f t="shared" si="30"/>
        <v>4928.2</v>
      </c>
      <c r="I831" s="43">
        <f t="shared" si="31"/>
        <v>3942.56</v>
      </c>
      <c r="J831" s="43">
        <f t="shared" si="32"/>
        <v>6406.66</v>
      </c>
      <c r="K831" s="43" t="s">
        <v>32232</v>
      </c>
      <c r="L831" s="43" t="s">
        <v>32233</v>
      </c>
    </row>
    <row r="832" spans="1:12" ht="15">
      <c r="A832" s="16" t="s">
        <v>32234</v>
      </c>
      <c r="B832" s="16" t="s">
        <v>31482</v>
      </c>
      <c r="C832" s="80" t="s">
        <v>31483</v>
      </c>
      <c r="D832" s="43" t="s">
        <v>28905</v>
      </c>
      <c r="E832" s="43">
        <v>200</v>
      </c>
      <c r="G832" s="2">
        <v>4.0999999999999996</v>
      </c>
      <c r="H832" s="43">
        <f t="shared" si="30"/>
        <v>819.99999999999989</v>
      </c>
      <c r="I832" s="43">
        <f t="shared" si="31"/>
        <v>656</v>
      </c>
      <c r="J832" s="43">
        <f t="shared" si="32"/>
        <v>1066</v>
      </c>
      <c r="K832" s="43" t="s">
        <v>31425</v>
      </c>
      <c r="L832" s="43" t="s">
        <v>31484</v>
      </c>
    </row>
    <row r="833" spans="1:12" ht="15">
      <c r="A833" s="16" t="s">
        <v>32235</v>
      </c>
      <c r="B833" s="16" t="s">
        <v>32236</v>
      </c>
      <c r="C833" s="80" t="s">
        <v>32237</v>
      </c>
      <c r="D833" s="43" t="s">
        <v>10004</v>
      </c>
      <c r="E833" s="43">
        <v>1285</v>
      </c>
      <c r="F833" s="43">
        <v>37.119999999999997</v>
      </c>
      <c r="G833" s="2">
        <v>4.0999999999999996</v>
      </c>
      <c r="H833" s="43">
        <f t="shared" si="30"/>
        <v>5268.4999999999991</v>
      </c>
      <c r="I833" s="43">
        <f t="shared" si="31"/>
        <v>4214.7999999999993</v>
      </c>
      <c r="J833" s="43">
        <f t="shared" si="32"/>
        <v>6849.0499999999993</v>
      </c>
      <c r="K833" s="43" t="s">
        <v>30294</v>
      </c>
      <c r="L833" s="43" t="s">
        <v>32238</v>
      </c>
    </row>
    <row r="834" spans="1:12" ht="15">
      <c r="A834" s="16" t="s">
        <v>32239</v>
      </c>
      <c r="B834" s="16" t="s">
        <v>32240</v>
      </c>
      <c r="C834" s="80" t="s">
        <v>32241</v>
      </c>
      <c r="D834" s="43" t="s">
        <v>10004</v>
      </c>
      <c r="E834" s="43">
        <v>20.6</v>
      </c>
      <c r="F834" s="43">
        <v>2</v>
      </c>
      <c r="G834" s="2">
        <v>4.0999999999999996</v>
      </c>
      <c r="H834" s="43">
        <f t="shared" si="30"/>
        <v>84.46</v>
      </c>
      <c r="I834" s="43">
        <f t="shared" si="31"/>
        <v>67.567999999999998</v>
      </c>
      <c r="J834" s="43">
        <f t="shared" si="32"/>
        <v>109.798</v>
      </c>
      <c r="K834" s="43" t="s">
        <v>32242</v>
      </c>
      <c r="L834" s="43" t="s">
        <v>32243</v>
      </c>
    </row>
    <row r="835" spans="1:12" ht="15">
      <c r="A835" s="16" t="s">
        <v>32244</v>
      </c>
      <c r="B835" s="16" t="s">
        <v>32245</v>
      </c>
      <c r="C835" s="80" t="s">
        <v>32246</v>
      </c>
      <c r="D835" s="43" t="s">
        <v>10004</v>
      </c>
      <c r="E835" s="43">
        <v>454.7</v>
      </c>
      <c r="G835" s="2">
        <v>4.0999999999999996</v>
      </c>
      <c r="H835" s="43">
        <f t="shared" si="30"/>
        <v>1864.2699999999998</v>
      </c>
      <c r="I835" s="43">
        <f t="shared" si="31"/>
        <v>1491.4159999999999</v>
      </c>
      <c r="J835" s="43">
        <f t="shared" si="32"/>
        <v>2423.5509999999999</v>
      </c>
      <c r="K835" s="43" t="s">
        <v>30463</v>
      </c>
      <c r="L835" s="43" t="s">
        <v>32247</v>
      </c>
    </row>
    <row r="836" spans="1:12" ht="15">
      <c r="A836" s="16" t="s">
        <v>32248</v>
      </c>
      <c r="B836" s="16" t="s">
        <v>32249</v>
      </c>
      <c r="C836" s="80" t="s">
        <v>32250</v>
      </c>
      <c r="D836" s="43" t="s">
        <v>10004</v>
      </c>
      <c r="E836" s="43">
        <v>477</v>
      </c>
      <c r="G836" s="2">
        <v>4.0999999999999996</v>
      </c>
      <c r="H836" s="43">
        <f t="shared" si="30"/>
        <v>1955.6999999999998</v>
      </c>
      <c r="I836" s="43">
        <f t="shared" si="31"/>
        <v>1564.56</v>
      </c>
      <c r="J836" s="43">
        <f t="shared" si="32"/>
        <v>2542.41</v>
      </c>
      <c r="K836" s="43" t="s">
        <v>30463</v>
      </c>
      <c r="L836" s="43" t="s">
        <v>32251</v>
      </c>
    </row>
    <row r="837" spans="1:12" ht="15">
      <c r="A837" s="16" t="s">
        <v>32252</v>
      </c>
      <c r="B837" s="16" t="s">
        <v>32253</v>
      </c>
      <c r="C837" s="80" t="s">
        <v>32254</v>
      </c>
      <c r="D837" s="43" t="s">
        <v>10004</v>
      </c>
      <c r="E837" s="43">
        <v>522</v>
      </c>
      <c r="G837" s="2">
        <v>4.0999999999999996</v>
      </c>
      <c r="H837" s="43">
        <f t="shared" si="30"/>
        <v>2140.1999999999998</v>
      </c>
      <c r="I837" s="43">
        <f t="shared" si="31"/>
        <v>1712.1599999999999</v>
      </c>
      <c r="J837" s="43">
        <f t="shared" si="32"/>
        <v>2782.2599999999998</v>
      </c>
      <c r="K837" s="43" t="s">
        <v>30463</v>
      </c>
      <c r="L837" s="43" t="s">
        <v>32255</v>
      </c>
    </row>
    <row r="838" spans="1:12" ht="15">
      <c r="A838" s="16" t="s">
        <v>32256</v>
      </c>
      <c r="B838" s="16" t="s">
        <v>32257</v>
      </c>
      <c r="C838" s="80" t="s">
        <v>32258</v>
      </c>
      <c r="D838" s="43" t="s">
        <v>10004</v>
      </c>
      <c r="E838" s="43">
        <v>490</v>
      </c>
      <c r="G838" s="2">
        <v>4.0999999999999996</v>
      </c>
      <c r="H838" s="43">
        <f t="shared" si="30"/>
        <v>2008.9999999999998</v>
      </c>
      <c r="I838" s="43">
        <f t="shared" si="31"/>
        <v>1607.1999999999998</v>
      </c>
      <c r="J838" s="43">
        <f t="shared" si="32"/>
        <v>2611.6999999999998</v>
      </c>
      <c r="K838" s="43" t="s">
        <v>30436</v>
      </c>
      <c r="L838" s="43" t="s">
        <v>32259</v>
      </c>
    </row>
    <row r="839" spans="1:12" ht="15">
      <c r="A839" s="16" t="s">
        <v>32260</v>
      </c>
      <c r="B839" s="16" t="s">
        <v>32261</v>
      </c>
      <c r="C839" s="80" t="s">
        <v>32262</v>
      </c>
      <c r="D839" s="43" t="s">
        <v>10004</v>
      </c>
      <c r="E839" s="43">
        <v>803</v>
      </c>
      <c r="F839" s="43">
        <v>3.7</v>
      </c>
      <c r="G839" s="2">
        <v>4.0999999999999996</v>
      </c>
      <c r="H839" s="43">
        <f t="shared" si="30"/>
        <v>3292.2999999999997</v>
      </c>
      <c r="I839" s="43">
        <f t="shared" si="31"/>
        <v>2633.84</v>
      </c>
      <c r="J839" s="43">
        <f t="shared" si="32"/>
        <v>4279.99</v>
      </c>
      <c r="K839" s="43" t="s">
        <v>30294</v>
      </c>
      <c r="L839" s="43" t="s">
        <v>32263</v>
      </c>
    </row>
    <row r="840" spans="1:12" ht="15">
      <c r="A840" s="16" t="s">
        <v>32264</v>
      </c>
      <c r="B840" s="16" t="s">
        <v>32265</v>
      </c>
      <c r="C840" s="80" t="s">
        <v>32266</v>
      </c>
      <c r="D840" s="43" t="s">
        <v>30045</v>
      </c>
      <c r="E840" s="43">
        <v>516</v>
      </c>
      <c r="G840" s="2">
        <v>4.0999999999999996</v>
      </c>
      <c r="H840" s="43">
        <f t="shared" si="30"/>
        <v>2115.6</v>
      </c>
      <c r="I840" s="43">
        <f t="shared" si="31"/>
        <v>1692.48</v>
      </c>
      <c r="J840" s="43">
        <f t="shared" si="32"/>
        <v>2750.28</v>
      </c>
      <c r="K840" s="43" t="s">
        <v>30436</v>
      </c>
      <c r="L840" s="43" t="s">
        <v>32267</v>
      </c>
    </row>
    <row r="841" spans="1:12" ht="15">
      <c r="A841" s="16" t="s">
        <v>32268</v>
      </c>
      <c r="B841" s="16" t="s">
        <v>32269</v>
      </c>
      <c r="C841" s="80" t="s">
        <v>32270</v>
      </c>
      <c r="D841" s="43" t="s">
        <v>10004</v>
      </c>
      <c r="E841" s="43">
        <v>272.2</v>
      </c>
      <c r="F841" s="43">
        <v>3.2</v>
      </c>
      <c r="G841" s="2">
        <v>4.0999999999999996</v>
      </c>
      <c r="H841" s="43">
        <f t="shared" si="30"/>
        <v>1116.0199999999998</v>
      </c>
      <c r="I841" s="43">
        <f t="shared" si="31"/>
        <v>892.8159999999998</v>
      </c>
      <c r="J841" s="43">
        <f t="shared" si="32"/>
        <v>1450.8259999999998</v>
      </c>
      <c r="K841" s="43" t="s">
        <v>30463</v>
      </c>
      <c r="L841" s="43" t="s">
        <v>32271</v>
      </c>
    </row>
    <row r="842" spans="1:12" ht="15">
      <c r="A842" s="16" t="s">
        <v>32272</v>
      </c>
      <c r="B842" s="16" t="s">
        <v>32273</v>
      </c>
      <c r="C842" s="80" t="s">
        <v>32274</v>
      </c>
      <c r="D842" s="43" t="s">
        <v>10004</v>
      </c>
      <c r="E842" s="43">
        <v>68</v>
      </c>
      <c r="G842" s="2">
        <v>4.0999999999999996</v>
      </c>
      <c r="H842" s="43">
        <f t="shared" si="30"/>
        <v>278.79999999999995</v>
      </c>
      <c r="I842" s="43">
        <f t="shared" si="31"/>
        <v>223.03999999999996</v>
      </c>
      <c r="J842" s="43">
        <f t="shared" si="32"/>
        <v>362.43999999999994</v>
      </c>
      <c r="K842" s="43" t="s">
        <v>30463</v>
      </c>
      <c r="L842" s="43" t="s">
        <v>32275</v>
      </c>
    </row>
    <row r="843" spans="1:12" ht="15">
      <c r="A843" s="16" t="s">
        <v>32276</v>
      </c>
      <c r="B843" s="16" t="s">
        <v>32277</v>
      </c>
      <c r="C843" s="80" t="s">
        <v>32278</v>
      </c>
      <c r="D843" s="43" t="s">
        <v>10004</v>
      </c>
      <c r="E843" s="43">
        <v>42</v>
      </c>
      <c r="G843" s="2">
        <v>4.0999999999999996</v>
      </c>
      <c r="H843" s="43">
        <f t="shared" si="30"/>
        <v>172.2</v>
      </c>
      <c r="I843" s="43">
        <f t="shared" si="31"/>
        <v>137.76</v>
      </c>
      <c r="J843" s="43">
        <f t="shared" si="32"/>
        <v>223.85999999999999</v>
      </c>
      <c r="K843" s="43" t="s">
        <v>30463</v>
      </c>
      <c r="L843" s="43" t="s">
        <v>32279</v>
      </c>
    </row>
    <row r="844" spans="1:12" ht="15">
      <c r="A844" s="16" t="s">
        <v>32280</v>
      </c>
      <c r="B844" s="16" t="s">
        <v>32281</v>
      </c>
      <c r="C844" s="80" t="s">
        <v>32282</v>
      </c>
      <c r="D844" s="43" t="s">
        <v>10004</v>
      </c>
      <c r="E844" s="43">
        <v>1301</v>
      </c>
      <c r="F844" s="43">
        <v>1.8</v>
      </c>
      <c r="G844" s="2">
        <v>4.0999999999999996</v>
      </c>
      <c r="H844" s="43">
        <f t="shared" si="30"/>
        <v>5334.0999999999995</v>
      </c>
      <c r="I844" s="43">
        <f t="shared" si="31"/>
        <v>4267.28</v>
      </c>
      <c r="J844" s="43">
        <f t="shared" si="32"/>
        <v>6934.33</v>
      </c>
      <c r="K844" s="43" t="s">
        <v>30436</v>
      </c>
      <c r="L844" s="43" t="s">
        <v>32283</v>
      </c>
    </row>
    <row r="845" spans="1:12" ht="15">
      <c r="A845" s="16" t="s">
        <v>32284</v>
      </c>
      <c r="B845" s="16" t="s">
        <v>32285</v>
      </c>
      <c r="C845" s="80" t="s">
        <v>32286</v>
      </c>
      <c r="D845" s="43" t="s">
        <v>10004</v>
      </c>
      <c r="E845" s="43">
        <v>600</v>
      </c>
      <c r="F845" s="43">
        <v>16.399999999999999</v>
      </c>
      <c r="G845" s="2">
        <v>4.0999999999999996</v>
      </c>
      <c r="H845" s="43">
        <f t="shared" si="30"/>
        <v>2460</v>
      </c>
      <c r="I845" s="43">
        <f t="shared" si="31"/>
        <v>1968</v>
      </c>
      <c r="J845" s="43">
        <f t="shared" si="32"/>
        <v>3198</v>
      </c>
      <c r="K845" s="43" t="s">
        <v>30294</v>
      </c>
      <c r="L845" s="43" t="s">
        <v>32287</v>
      </c>
    </row>
    <row r="846" spans="1:12" ht="15">
      <c r="A846" s="16" t="s">
        <v>32288</v>
      </c>
      <c r="B846" s="16" t="s">
        <v>32289</v>
      </c>
      <c r="C846" s="80" t="s">
        <v>32290</v>
      </c>
      <c r="D846" s="43" t="s">
        <v>10004</v>
      </c>
      <c r="E846" s="43">
        <v>1177</v>
      </c>
      <c r="G846" s="2">
        <v>4.0999999999999996</v>
      </c>
      <c r="H846" s="43">
        <f t="shared" si="30"/>
        <v>4825.7</v>
      </c>
      <c r="I846" s="43">
        <f t="shared" si="31"/>
        <v>3860.56</v>
      </c>
      <c r="J846" s="43">
        <f t="shared" si="32"/>
        <v>6273.41</v>
      </c>
      <c r="K846" s="43" t="s">
        <v>30294</v>
      </c>
      <c r="L846" s="43" t="s">
        <v>32291</v>
      </c>
    </row>
    <row r="847" spans="1:12" ht="15">
      <c r="A847" s="16" t="s">
        <v>32292</v>
      </c>
      <c r="B847" s="16" t="s">
        <v>32293</v>
      </c>
      <c r="C847" s="80" t="s">
        <v>32294</v>
      </c>
      <c r="D847" s="43" t="s">
        <v>10004</v>
      </c>
      <c r="E847" s="43">
        <v>878</v>
      </c>
      <c r="G847" s="2">
        <v>4.0999999999999996</v>
      </c>
      <c r="H847" s="43">
        <f t="shared" si="30"/>
        <v>3599.7999999999997</v>
      </c>
      <c r="I847" s="43">
        <f t="shared" si="31"/>
        <v>2879.84</v>
      </c>
      <c r="J847" s="43">
        <f t="shared" si="32"/>
        <v>4679.74</v>
      </c>
      <c r="K847" s="43" t="s">
        <v>30436</v>
      </c>
      <c r="L847" s="43" t="s">
        <v>32295</v>
      </c>
    </row>
    <row r="848" spans="1:12" ht="15">
      <c r="A848" s="16" t="s">
        <v>32296</v>
      </c>
      <c r="B848" s="16" t="s">
        <v>32297</v>
      </c>
      <c r="C848" s="80" t="s">
        <v>32298</v>
      </c>
      <c r="D848" s="43" t="s">
        <v>10004</v>
      </c>
      <c r="E848" s="43">
        <v>612.5</v>
      </c>
      <c r="F848" s="43">
        <v>12</v>
      </c>
      <c r="G848" s="2">
        <v>4.0999999999999996</v>
      </c>
      <c r="H848" s="43">
        <f t="shared" si="30"/>
        <v>2511.25</v>
      </c>
      <c r="I848" s="43">
        <f t="shared" si="31"/>
        <v>2009</v>
      </c>
      <c r="J848" s="43">
        <f t="shared" si="32"/>
        <v>3264.625</v>
      </c>
      <c r="K848" s="43" t="s">
        <v>32299</v>
      </c>
      <c r="L848" s="43" t="s">
        <v>32300</v>
      </c>
    </row>
    <row r="849" spans="1:12" ht="15">
      <c r="A849" s="16" t="s">
        <v>32301</v>
      </c>
      <c r="B849" s="16" t="s">
        <v>32302</v>
      </c>
      <c r="C849" s="80" t="s">
        <v>32303</v>
      </c>
      <c r="D849" s="43" t="s">
        <v>10004</v>
      </c>
      <c r="E849" s="43">
        <v>186</v>
      </c>
      <c r="F849" s="43">
        <v>2</v>
      </c>
      <c r="G849" s="2">
        <v>4.0999999999999996</v>
      </c>
      <c r="H849" s="43">
        <f t="shared" si="30"/>
        <v>762.59999999999991</v>
      </c>
      <c r="I849" s="43">
        <f t="shared" si="31"/>
        <v>610.07999999999993</v>
      </c>
      <c r="J849" s="43">
        <f t="shared" si="32"/>
        <v>991.37999999999988</v>
      </c>
      <c r="K849" s="43" t="s">
        <v>30294</v>
      </c>
      <c r="L849" s="43" t="s">
        <v>32304</v>
      </c>
    </row>
    <row r="850" spans="1:12" ht="15">
      <c r="A850" s="16" t="s">
        <v>32305</v>
      </c>
      <c r="B850" s="16" t="s">
        <v>32306</v>
      </c>
      <c r="C850" s="80" t="s">
        <v>32307</v>
      </c>
      <c r="D850" s="43" t="s">
        <v>10004</v>
      </c>
      <c r="E850" s="43">
        <v>944</v>
      </c>
      <c r="F850" s="43">
        <v>21.9</v>
      </c>
      <c r="G850" s="2">
        <v>4.0999999999999996</v>
      </c>
      <c r="H850" s="43">
        <f t="shared" si="30"/>
        <v>3870.3999999999996</v>
      </c>
      <c r="I850" s="43">
        <f t="shared" si="31"/>
        <v>3096.3199999999997</v>
      </c>
      <c r="J850" s="43">
        <f t="shared" si="32"/>
        <v>5031.5199999999995</v>
      </c>
      <c r="K850" s="43" t="s">
        <v>32308</v>
      </c>
      <c r="L850" s="43" t="s">
        <v>32309</v>
      </c>
    </row>
    <row r="851" spans="1:12" ht="15">
      <c r="A851" s="16" t="s">
        <v>32310</v>
      </c>
      <c r="B851" s="16" t="s">
        <v>32311</v>
      </c>
      <c r="C851" s="80" t="s">
        <v>32312</v>
      </c>
      <c r="D851" s="43" t="s">
        <v>10004</v>
      </c>
      <c r="E851" s="43">
        <v>115</v>
      </c>
      <c r="F851" s="43">
        <v>8.5</v>
      </c>
      <c r="G851" s="2">
        <v>4.0999999999999996</v>
      </c>
      <c r="H851" s="43">
        <f t="shared" si="30"/>
        <v>471.49999999999994</v>
      </c>
      <c r="I851" s="43">
        <f t="shared" si="31"/>
        <v>377.2</v>
      </c>
      <c r="J851" s="43">
        <f t="shared" si="32"/>
        <v>612.94999999999993</v>
      </c>
      <c r="K851" s="43" t="s">
        <v>30294</v>
      </c>
      <c r="L851" s="43" t="s">
        <v>32313</v>
      </c>
    </row>
    <row r="852" spans="1:12" ht="15">
      <c r="A852" s="16" t="s">
        <v>32314</v>
      </c>
      <c r="B852" s="16" t="s">
        <v>32315</v>
      </c>
      <c r="C852" s="80" t="s">
        <v>32316</v>
      </c>
      <c r="D852" s="43" t="s">
        <v>10004</v>
      </c>
      <c r="E852" s="43">
        <v>399.9</v>
      </c>
      <c r="G852" s="2">
        <v>4.0999999999999996</v>
      </c>
      <c r="H852" s="43">
        <f t="shared" si="30"/>
        <v>1639.5899999999997</v>
      </c>
      <c r="I852" s="43">
        <f t="shared" si="31"/>
        <v>1311.6719999999998</v>
      </c>
      <c r="J852" s="43">
        <f t="shared" si="32"/>
        <v>2131.4669999999996</v>
      </c>
      <c r="K852" s="43" t="s">
        <v>30463</v>
      </c>
      <c r="L852" s="43" t="s">
        <v>32317</v>
      </c>
    </row>
    <row r="853" spans="1:12" ht="15">
      <c r="A853" s="16" t="s">
        <v>32318</v>
      </c>
      <c r="B853" s="16" t="s">
        <v>32319</v>
      </c>
      <c r="C853" s="80" t="s">
        <v>32320</v>
      </c>
      <c r="D853" s="43" t="s">
        <v>10004</v>
      </c>
      <c r="E853" s="43">
        <v>333</v>
      </c>
      <c r="F853" s="43">
        <v>9.1</v>
      </c>
      <c r="G853" s="2">
        <v>4.0999999999999996</v>
      </c>
      <c r="H853" s="43">
        <f t="shared" si="30"/>
        <v>1365.3</v>
      </c>
      <c r="I853" s="43">
        <f t="shared" si="31"/>
        <v>1092.24</v>
      </c>
      <c r="J853" s="43">
        <f t="shared" si="32"/>
        <v>1774.89</v>
      </c>
      <c r="K853" s="43" t="s">
        <v>30489</v>
      </c>
      <c r="L853" s="43" t="s">
        <v>32321</v>
      </c>
    </row>
    <row r="854" spans="1:12" ht="15">
      <c r="A854" s="16" t="s">
        <v>32322</v>
      </c>
      <c r="B854" s="16" t="s">
        <v>32323</v>
      </c>
      <c r="C854" s="80" t="s">
        <v>32324</v>
      </c>
      <c r="D854" s="43" t="s">
        <v>10004</v>
      </c>
      <c r="E854" s="43">
        <v>212</v>
      </c>
      <c r="F854" s="43">
        <v>14.5</v>
      </c>
      <c r="G854" s="2">
        <v>4.0999999999999996</v>
      </c>
      <c r="H854" s="43">
        <f t="shared" si="30"/>
        <v>869.19999999999993</v>
      </c>
      <c r="I854" s="43">
        <f t="shared" si="31"/>
        <v>695.36</v>
      </c>
      <c r="J854" s="43">
        <f t="shared" si="32"/>
        <v>1129.96</v>
      </c>
      <c r="K854" s="43" t="s">
        <v>30463</v>
      </c>
      <c r="L854" s="43" t="s">
        <v>32325</v>
      </c>
    </row>
    <row r="855" spans="1:12" ht="15">
      <c r="A855" s="16" t="s">
        <v>32326</v>
      </c>
      <c r="B855" s="16" t="s">
        <v>32327</v>
      </c>
      <c r="C855" s="80" t="s">
        <v>32328</v>
      </c>
      <c r="D855" s="43" t="s">
        <v>10004</v>
      </c>
      <c r="E855" s="43">
        <v>532</v>
      </c>
      <c r="F855" s="43">
        <v>8.6999999999999993</v>
      </c>
      <c r="G855" s="2">
        <v>4.0999999999999996</v>
      </c>
      <c r="H855" s="43">
        <f t="shared" si="30"/>
        <v>2181.1999999999998</v>
      </c>
      <c r="I855" s="43">
        <f t="shared" si="31"/>
        <v>1744.96</v>
      </c>
      <c r="J855" s="43">
        <f t="shared" si="32"/>
        <v>2835.56</v>
      </c>
      <c r="K855" s="43" t="s">
        <v>30463</v>
      </c>
      <c r="L855" s="43" t="s">
        <v>32329</v>
      </c>
    </row>
    <row r="856" spans="1:12" ht="15">
      <c r="A856" s="16" t="s">
        <v>32330</v>
      </c>
      <c r="B856" s="16" t="s">
        <v>32331</v>
      </c>
      <c r="C856" s="80" t="s">
        <v>32332</v>
      </c>
      <c r="D856" s="43" t="s">
        <v>10033</v>
      </c>
      <c r="E856" s="43">
        <v>110</v>
      </c>
      <c r="F856" s="43">
        <v>8</v>
      </c>
      <c r="G856" s="2">
        <v>4.0999999999999996</v>
      </c>
      <c r="H856" s="43">
        <f t="shared" si="30"/>
        <v>450.99999999999994</v>
      </c>
      <c r="I856" s="43">
        <f t="shared" si="31"/>
        <v>360.79999999999995</v>
      </c>
      <c r="J856" s="43">
        <f t="shared" si="32"/>
        <v>586.29999999999995</v>
      </c>
      <c r="K856" s="43" t="s">
        <v>32333</v>
      </c>
      <c r="L856" s="43" t="s">
        <v>32334</v>
      </c>
    </row>
    <row r="857" spans="1:12" ht="15">
      <c r="A857" s="16" t="s">
        <v>32335</v>
      </c>
      <c r="B857" s="16" t="s">
        <v>32336</v>
      </c>
      <c r="C857" s="80" t="s">
        <v>32337</v>
      </c>
      <c r="D857" s="43" t="s">
        <v>10004</v>
      </c>
      <c r="E857" s="43">
        <v>185.73</v>
      </c>
      <c r="G857" s="2">
        <v>4.0999999999999996</v>
      </c>
      <c r="H857" s="43">
        <f t="shared" si="30"/>
        <v>761.49299999999994</v>
      </c>
      <c r="I857" s="43">
        <f t="shared" si="31"/>
        <v>609.19439999999997</v>
      </c>
      <c r="J857" s="43">
        <f t="shared" si="32"/>
        <v>989.94089999999994</v>
      </c>
      <c r="K857" s="43" t="s">
        <v>30463</v>
      </c>
      <c r="L857" s="43" t="s">
        <v>32338</v>
      </c>
    </row>
    <row r="858" spans="1:12" ht="15">
      <c r="A858" s="16" t="s">
        <v>32339</v>
      </c>
      <c r="B858" s="16" t="s">
        <v>32340</v>
      </c>
      <c r="C858" s="80" t="s">
        <v>32341</v>
      </c>
      <c r="D858" s="43" t="s">
        <v>10004</v>
      </c>
      <c r="E858" s="43">
        <v>22.88</v>
      </c>
      <c r="F858" s="43">
        <v>10</v>
      </c>
      <c r="G858" s="2">
        <v>4.0999999999999996</v>
      </c>
      <c r="H858" s="43">
        <f t="shared" si="30"/>
        <v>93.807999999999993</v>
      </c>
      <c r="I858" s="43">
        <f t="shared" si="31"/>
        <v>75.046399999999991</v>
      </c>
      <c r="J858" s="43">
        <f t="shared" si="32"/>
        <v>121.95039999999999</v>
      </c>
      <c r="K858" s="43" t="s">
        <v>32342</v>
      </c>
      <c r="L858" s="43" t="s">
        <v>32343</v>
      </c>
    </row>
    <row r="859" spans="1:12" ht="15">
      <c r="A859" s="16" t="s">
        <v>32344</v>
      </c>
      <c r="B859" s="16" t="s">
        <v>31517</v>
      </c>
      <c r="C859" s="80" t="s">
        <v>31518</v>
      </c>
      <c r="D859" s="43" t="s">
        <v>28905</v>
      </c>
      <c r="E859" s="43">
        <v>142</v>
      </c>
      <c r="G859" s="2">
        <v>4.0999999999999996</v>
      </c>
      <c r="H859" s="43">
        <f t="shared" si="30"/>
        <v>582.19999999999993</v>
      </c>
      <c r="I859" s="43">
        <f t="shared" si="31"/>
        <v>465.76</v>
      </c>
      <c r="J859" s="43">
        <f t="shared" si="32"/>
        <v>756.8599999999999</v>
      </c>
      <c r="K859" s="43" t="s">
        <v>31519</v>
      </c>
      <c r="L859" s="43" t="s">
        <v>32345</v>
      </c>
    </row>
    <row r="860" spans="1:12" ht="15">
      <c r="A860" s="16" t="s">
        <v>32346</v>
      </c>
      <c r="B860" s="16" t="s">
        <v>32347</v>
      </c>
      <c r="C860" s="80" t="s">
        <v>32348</v>
      </c>
      <c r="D860" s="43" t="s">
        <v>10004</v>
      </c>
      <c r="E860" s="43">
        <v>4.3</v>
      </c>
      <c r="G860" s="2">
        <v>4.0999999999999996</v>
      </c>
      <c r="H860" s="43">
        <f t="shared" si="30"/>
        <v>17.63</v>
      </c>
      <c r="I860" s="43">
        <f t="shared" si="31"/>
        <v>14.103999999999999</v>
      </c>
      <c r="J860" s="43">
        <f t="shared" si="32"/>
        <v>22.919</v>
      </c>
      <c r="K860" s="43" t="s">
        <v>31064</v>
      </c>
      <c r="L860" s="43" t="s">
        <v>32349</v>
      </c>
    </row>
    <row r="861" spans="1:12" ht="15">
      <c r="A861" s="16" t="s">
        <v>32350</v>
      </c>
      <c r="B861" s="16" t="s">
        <v>32351</v>
      </c>
      <c r="C861" s="80" t="s">
        <v>32352</v>
      </c>
      <c r="D861" s="43" t="s">
        <v>10004</v>
      </c>
      <c r="E861" s="43">
        <v>19.100000000000001</v>
      </c>
      <c r="G861" s="2">
        <v>4.0999999999999996</v>
      </c>
      <c r="H861" s="43">
        <f t="shared" si="30"/>
        <v>78.31</v>
      </c>
      <c r="I861" s="43">
        <f t="shared" si="31"/>
        <v>62.648000000000003</v>
      </c>
      <c r="J861" s="43">
        <f t="shared" si="32"/>
        <v>101.80300000000001</v>
      </c>
      <c r="K861" s="43" t="s">
        <v>31064</v>
      </c>
      <c r="L861" s="43" t="s">
        <v>32353</v>
      </c>
    </row>
    <row r="862" spans="1:12" ht="15">
      <c r="A862" s="16" t="s">
        <v>32354</v>
      </c>
      <c r="B862" s="16" t="s">
        <v>32355</v>
      </c>
      <c r="C862" s="80" t="s">
        <v>32356</v>
      </c>
      <c r="D862" s="43" t="s">
        <v>10004</v>
      </c>
      <c r="E862" s="43">
        <v>8.8000000000000007</v>
      </c>
      <c r="G862" s="2">
        <v>4.0999999999999996</v>
      </c>
      <c r="H862" s="43">
        <f t="shared" si="30"/>
        <v>36.08</v>
      </c>
      <c r="I862" s="43">
        <f t="shared" si="31"/>
        <v>28.864000000000001</v>
      </c>
      <c r="J862" s="43">
        <f t="shared" si="32"/>
        <v>46.903999999999996</v>
      </c>
      <c r="K862" s="43" t="s">
        <v>31064</v>
      </c>
      <c r="L862" s="43" t="s">
        <v>32357</v>
      </c>
    </row>
    <row r="863" spans="1:12" ht="15">
      <c r="A863" s="16" t="s">
        <v>32358</v>
      </c>
      <c r="B863" s="16" t="s">
        <v>32359</v>
      </c>
      <c r="C863" s="80" t="s">
        <v>32360</v>
      </c>
      <c r="D863" s="43" t="s">
        <v>10004</v>
      </c>
      <c r="E863" s="43">
        <v>7.5</v>
      </c>
      <c r="G863" s="2">
        <v>4.0999999999999996</v>
      </c>
      <c r="H863" s="43">
        <f t="shared" si="30"/>
        <v>30.749999999999996</v>
      </c>
      <c r="I863" s="43">
        <f t="shared" si="31"/>
        <v>24.599999999999998</v>
      </c>
      <c r="J863" s="43">
        <f t="shared" si="32"/>
        <v>39.974999999999994</v>
      </c>
      <c r="K863" s="43" t="s">
        <v>31064</v>
      </c>
      <c r="L863" s="43" t="s">
        <v>32361</v>
      </c>
    </row>
    <row r="864" spans="1:12" ht="15">
      <c r="A864" s="16" t="s">
        <v>32362</v>
      </c>
      <c r="B864" s="16" t="s">
        <v>32363</v>
      </c>
      <c r="C864" s="80" t="s">
        <v>32364</v>
      </c>
      <c r="D864" s="43" t="s">
        <v>10004</v>
      </c>
      <c r="E864" s="43">
        <v>2.7</v>
      </c>
      <c r="G864" s="2">
        <v>4.0999999999999996</v>
      </c>
      <c r="H864" s="43">
        <f t="shared" ref="H864:H866" si="33">E864*G864</f>
        <v>11.07</v>
      </c>
      <c r="I864" s="43">
        <f t="shared" ref="I864:I866" si="34">H864*0.8</f>
        <v>8.8559999999999999</v>
      </c>
      <c r="J864" s="43">
        <f t="shared" ref="J864:J866" si="35">H864*1.3</f>
        <v>14.391</v>
      </c>
      <c r="K864" s="43" t="s">
        <v>31064</v>
      </c>
      <c r="L864" s="43" t="s">
        <v>32365</v>
      </c>
    </row>
    <row r="865" spans="1:12" ht="15">
      <c r="A865" s="16" t="s">
        <v>32366</v>
      </c>
      <c r="B865" s="16" t="s">
        <v>32367</v>
      </c>
      <c r="C865" s="80" t="s">
        <v>32368</v>
      </c>
      <c r="D865" s="43" t="s">
        <v>10004</v>
      </c>
      <c r="E865" s="43">
        <v>2</v>
      </c>
      <c r="G865" s="2">
        <v>4.0999999999999996</v>
      </c>
      <c r="H865" s="43">
        <f t="shared" si="33"/>
        <v>8.1999999999999993</v>
      </c>
      <c r="I865" s="43">
        <f t="shared" si="34"/>
        <v>6.56</v>
      </c>
      <c r="J865" s="43">
        <f t="shared" si="35"/>
        <v>10.66</v>
      </c>
      <c r="K865" s="43" t="s">
        <v>31064</v>
      </c>
      <c r="L865" s="43" t="s">
        <v>32369</v>
      </c>
    </row>
    <row r="866" spans="1:12" ht="15">
      <c r="A866" s="16" t="s">
        <v>32370</v>
      </c>
      <c r="B866" s="16" t="s">
        <v>32371</v>
      </c>
      <c r="C866" s="80" t="s">
        <v>32372</v>
      </c>
      <c r="D866" s="43" t="s">
        <v>10004</v>
      </c>
      <c r="E866" s="43">
        <v>0.4</v>
      </c>
      <c r="G866" s="2">
        <v>4.0999999999999996</v>
      </c>
      <c r="H866" s="43">
        <f t="shared" si="33"/>
        <v>1.64</v>
      </c>
      <c r="I866" s="43">
        <f t="shared" si="34"/>
        <v>1.3120000000000001</v>
      </c>
      <c r="J866" s="43">
        <f t="shared" si="35"/>
        <v>2.1320000000000001</v>
      </c>
      <c r="K866" s="43" t="s">
        <v>31064</v>
      </c>
      <c r="L866" s="43" t="s">
        <v>32373</v>
      </c>
    </row>
    <row r="867" spans="1:12" ht="15">
      <c r="A867" s="16" t="s">
        <v>32374</v>
      </c>
      <c r="B867" s="16" t="s">
        <v>32375</v>
      </c>
      <c r="C867" s="80" t="s">
        <v>32376</v>
      </c>
      <c r="D867" s="43" t="s">
        <v>10004</v>
      </c>
      <c r="E867" s="43" t="s">
        <v>28850</v>
      </c>
      <c r="G867" s="2">
        <v>4.0999999999999996</v>
      </c>
      <c r="K867" s="43" t="s">
        <v>31064</v>
      </c>
      <c r="L867" s="43" t="s">
        <v>28850</v>
      </c>
    </row>
    <row r="868" spans="1:12" ht="15">
      <c r="A868" s="16" t="s">
        <v>32377</v>
      </c>
      <c r="B868" s="16" t="s">
        <v>32378</v>
      </c>
      <c r="C868" s="80" t="s">
        <v>32379</v>
      </c>
      <c r="D868" s="43" t="s">
        <v>10004</v>
      </c>
      <c r="E868" s="43">
        <v>6.16</v>
      </c>
      <c r="G868" s="2">
        <v>4.0999999999999996</v>
      </c>
      <c r="H868" s="43">
        <f t="shared" ref="H868:H1067" si="36">E868*G868</f>
        <v>25.255999999999997</v>
      </c>
      <c r="I868" s="43">
        <f t="shared" ref="I868:I1067" si="37">H868*0.8</f>
        <v>20.204799999999999</v>
      </c>
      <c r="J868" s="43">
        <f t="shared" ref="J868:J1067" si="38">H868*1.3</f>
        <v>32.832799999999999</v>
      </c>
      <c r="K868" s="43" t="s">
        <v>31064</v>
      </c>
      <c r="L868" s="43" t="s">
        <v>32380</v>
      </c>
    </row>
    <row r="869" spans="1:12" ht="15">
      <c r="A869" s="16" t="s">
        <v>32381</v>
      </c>
      <c r="B869" s="16" t="s">
        <v>32382</v>
      </c>
      <c r="C869" s="80" t="s">
        <v>32383</v>
      </c>
      <c r="D869" s="43" t="s">
        <v>10004</v>
      </c>
      <c r="E869" s="43">
        <v>6.67</v>
      </c>
      <c r="G869" s="2">
        <v>4.0999999999999996</v>
      </c>
      <c r="H869" s="43">
        <f t="shared" si="36"/>
        <v>27.346999999999998</v>
      </c>
      <c r="I869" s="43">
        <f t="shared" si="37"/>
        <v>21.877600000000001</v>
      </c>
      <c r="J869" s="43">
        <f t="shared" si="38"/>
        <v>35.551099999999998</v>
      </c>
      <c r="K869" s="43" t="s">
        <v>31064</v>
      </c>
      <c r="L869" s="43" t="s">
        <v>32384</v>
      </c>
    </row>
    <row r="870" spans="1:12" ht="15">
      <c r="A870" s="16" t="s">
        <v>32385</v>
      </c>
      <c r="B870" s="16" t="s">
        <v>32386</v>
      </c>
      <c r="C870" s="80" t="s">
        <v>32387</v>
      </c>
      <c r="D870" s="43" t="s">
        <v>10004</v>
      </c>
      <c r="E870" s="43">
        <v>1.67</v>
      </c>
      <c r="G870" s="2">
        <v>4.0999999999999996</v>
      </c>
      <c r="H870" s="43">
        <f t="shared" si="36"/>
        <v>6.8469999999999995</v>
      </c>
      <c r="I870" s="43">
        <f t="shared" si="37"/>
        <v>5.4775999999999998</v>
      </c>
      <c r="J870" s="43">
        <f t="shared" si="38"/>
        <v>8.9010999999999996</v>
      </c>
      <c r="K870" s="43" t="s">
        <v>31064</v>
      </c>
      <c r="L870" s="43" t="s">
        <v>32388</v>
      </c>
    </row>
    <row r="871" spans="1:12" ht="15">
      <c r="A871" s="16" t="s">
        <v>32389</v>
      </c>
      <c r="B871" s="16" t="s">
        <v>32390</v>
      </c>
      <c r="C871" s="80" t="s">
        <v>32391</v>
      </c>
      <c r="D871" s="43" t="s">
        <v>10004</v>
      </c>
      <c r="E871" s="43">
        <v>2.5499999999999998</v>
      </c>
      <c r="G871" s="2">
        <v>4.0999999999999996</v>
      </c>
      <c r="H871" s="43">
        <f t="shared" si="36"/>
        <v>10.454999999999998</v>
      </c>
      <c r="I871" s="43">
        <f t="shared" si="37"/>
        <v>8.363999999999999</v>
      </c>
      <c r="J871" s="43">
        <f t="shared" si="38"/>
        <v>13.591499999999998</v>
      </c>
      <c r="K871" s="43" t="s">
        <v>31064</v>
      </c>
      <c r="L871" s="43" t="s">
        <v>32392</v>
      </c>
    </row>
    <row r="872" spans="1:12" ht="15">
      <c r="A872" s="16" t="s">
        <v>32393</v>
      </c>
      <c r="B872" s="16" t="s">
        <v>32394</v>
      </c>
      <c r="C872" s="80" t="s">
        <v>32395</v>
      </c>
      <c r="D872" s="43" t="s">
        <v>10004</v>
      </c>
      <c r="E872" s="43">
        <v>2</v>
      </c>
      <c r="G872" s="2">
        <v>4.0999999999999996</v>
      </c>
      <c r="H872" s="43">
        <f t="shared" si="36"/>
        <v>8.1999999999999993</v>
      </c>
      <c r="I872" s="43">
        <f t="shared" si="37"/>
        <v>6.56</v>
      </c>
      <c r="J872" s="43">
        <f t="shared" si="38"/>
        <v>10.66</v>
      </c>
      <c r="K872" s="43" t="s">
        <v>31064</v>
      </c>
      <c r="L872" s="43" t="s">
        <v>28850</v>
      </c>
    </row>
    <row r="873" spans="1:12" ht="15">
      <c r="A873" s="16" t="s">
        <v>32396</v>
      </c>
      <c r="B873" s="16" t="s">
        <v>32397</v>
      </c>
      <c r="C873" s="80" t="s">
        <v>32398</v>
      </c>
      <c r="D873" s="43" t="s">
        <v>10004</v>
      </c>
      <c r="E873" s="43">
        <v>3.77</v>
      </c>
      <c r="G873" s="2">
        <v>4.0999999999999996</v>
      </c>
      <c r="H873" s="43">
        <f t="shared" si="36"/>
        <v>15.456999999999999</v>
      </c>
      <c r="I873" s="43">
        <f t="shared" si="37"/>
        <v>12.365600000000001</v>
      </c>
      <c r="J873" s="43">
        <f t="shared" si="38"/>
        <v>20.094100000000001</v>
      </c>
      <c r="K873" s="43" t="s">
        <v>31064</v>
      </c>
      <c r="L873" s="43" t="s">
        <v>32399</v>
      </c>
    </row>
    <row r="874" spans="1:12" ht="15">
      <c r="A874" s="16" t="s">
        <v>32400</v>
      </c>
      <c r="B874" s="16" t="s">
        <v>32401</v>
      </c>
      <c r="C874" s="80" t="s">
        <v>32402</v>
      </c>
      <c r="D874" s="43" t="s">
        <v>10004</v>
      </c>
      <c r="E874" s="43">
        <v>2.78</v>
      </c>
      <c r="G874" s="2">
        <v>4.0999999999999996</v>
      </c>
      <c r="H874" s="43">
        <f t="shared" si="36"/>
        <v>11.397999999999998</v>
      </c>
      <c r="I874" s="43">
        <f t="shared" si="37"/>
        <v>9.1183999999999994</v>
      </c>
      <c r="J874" s="43">
        <f t="shared" si="38"/>
        <v>14.817399999999997</v>
      </c>
      <c r="K874" s="43" t="s">
        <v>31064</v>
      </c>
      <c r="L874" s="43" t="s">
        <v>32403</v>
      </c>
    </row>
    <row r="875" spans="1:12" ht="15">
      <c r="A875" s="16" t="s">
        <v>32404</v>
      </c>
      <c r="B875" s="16" t="s">
        <v>32405</v>
      </c>
      <c r="C875" s="80" t="s">
        <v>32406</v>
      </c>
      <c r="D875" s="43" t="s">
        <v>10004</v>
      </c>
      <c r="E875" s="43">
        <v>2.2000000000000002</v>
      </c>
      <c r="G875" s="2">
        <v>4.0999999999999996</v>
      </c>
      <c r="H875" s="43">
        <f t="shared" si="36"/>
        <v>9.02</v>
      </c>
      <c r="I875" s="43">
        <f t="shared" si="37"/>
        <v>7.2160000000000002</v>
      </c>
      <c r="J875" s="43">
        <f t="shared" si="38"/>
        <v>11.725999999999999</v>
      </c>
      <c r="K875" s="43" t="s">
        <v>31064</v>
      </c>
      <c r="L875" s="43" t="s">
        <v>32407</v>
      </c>
    </row>
    <row r="876" spans="1:12" ht="15">
      <c r="A876" s="16" t="s">
        <v>32408</v>
      </c>
      <c r="B876" s="16" t="s">
        <v>32409</v>
      </c>
      <c r="C876" s="80" t="s">
        <v>32410</v>
      </c>
      <c r="D876" s="43" t="s">
        <v>10004</v>
      </c>
      <c r="E876" s="43">
        <v>5.0999999999999996</v>
      </c>
      <c r="G876" s="2">
        <v>4.0999999999999996</v>
      </c>
      <c r="H876" s="43">
        <f t="shared" si="36"/>
        <v>20.909999999999997</v>
      </c>
      <c r="I876" s="43">
        <f t="shared" si="37"/>
        <v>16.727999999999998</v>
      </c>
      <c r="J876" s="43">
        <f t="shared" si="38"/>
        <v>27.182999999999996</v>
      </c>
      <c r="K876" s="43" t="s">
        <v>31064</v>
      </c>
      <c r="L876" s="43" t="s">
        <v>28850</v>
      </c>
    </row>
    <row r="877" spans="1:12" ht="15">
      <c r="A877" s="16" t="s">
        <v>32411</v>
      </c>
      <c r="B877" s="16" t="s">
        <v>32412</v>
      </c>
      <c r="C877" s="80" t="s">
        <v>32413</v>
      </c>
      <c r="D877" s="43" t="s">
        <v>10004</v>
      </c>
      <c r="E877" s="43">
        <v>55.8</v>
      </c>
      <c r="G877" s="2">
        <v>4.0999999999999996</v>
      </c>
      <c r="H877" s="43">
        <f t="shared" si="36"/>
        <v>228.77999999999997</v>
      </c>
      <c r="I877" s="43">
        <f t="shared" si="37"/>
        <v>183.024</v>
      </c>
      <c r="J877" s="43">
        <f t="shared" si="38"/>
        <v>297.41399999999999</v>
      </c>
      <c r="K877" s="43" t="s">
        <v>31064</v>
      </c>
      <c r="L877" s="43" t="s">
        <v>28850</v>
      </c>
    </row>
    <row r="878" spans="1:12" ht="15">
      <c r="A878" s="16" t="s">
        <v>32414</v>
      </c>
      <c r="B878" s="16" t="s">
        <v>32412</v>
      </c>
      <c r="C878" s="80" t="s">
        <v>32413</v>
      </c>
      <c r="D878" s="43" t="s">
        <v>10004</v>
      </c>
      <c r="E878" s="43">
        <v>39.799999999999997</v>
      </c>
      <c r="G878" s="2">
        <v>4.0999999999999996</v>
      </c>
      <c r="H878" s="43">
        <f t="shared" si="36"/>
        <v>163.17999999999998</v>
      </c>
      <c r="I878" s="43">
        <f t="shared" si="37"/>
        <v>130.54399999999998</v>
      </c>
      <c r="J878" s="43">
        <f t="shared" si="38"/>
        <v>212.13399999999999</v>
      </c>
      <c r="K878" s="43" t="s">
        <v>31064</v>
      </c>
      <c r="L878" s="43" t="s">
        <v>28850</v>
      </c>
    </row>
    <row r="879" spans="1:12" ht="15">
      <c r="A879" s="16" t="s">
        <v>32415</v>
      </c>
      <c r="B879" s="16" t="s">
        <v>32416</v>
      </c>
      <c r="C879" s="80" t="s">
        <v>32417</v>
      </c>
      <c r="D879" s="43" t="s">
        <v>10004</v>
      </c>
      <c r="E879" s="43">
        <v>45.8</v>
      </c>
      <c r="G879" s="2">
        <v>4.0999999999999996</v>
      </c>
      <c r="H879" s="43">
        <f t="shared" si="36"/>
        <v>187.77999999999997</v>
      </c>
      <c r="I879" s="43">
        <f t="shared" si="37"/>
        <v>150.22399999999999</v>
      </c>
      <c r="J879" s="43">
        <f t="shared" si="38"/>
        <v>244.11399999999998</v>
      </c>
      <c r="K879" s="43" t="s">
        <v>31064</v>
      </c>
      <c r="L879" s="43" t="s">
        <v>28850</v>
      </c>
    </row>
    <row r="880" spans="1:12" ht="15">
      <c r="A880" s="16" t="s">
        <v>32418</v>
      </c>
      <c r="B880" s="16" t="s">
        <v>32419</v>
      </c>
      <c r="C880" s="80" t="s">
        <v>32420</v>
      </c>
      <c r="D880" s="43" t="s">
        <v>10004</v>
      </c>
      <c r="E880" s="43">
        <v>1.5</v>
      </c>
      <c r="G880" s="2">
        <v>4.0999999999999996</v>
      </c>
      <c r="H880" s="43">
        <f t="shared" si="36"/>
        <v>6.1499999999999995</v>
      </c>
      <c r="I880" s="43">
        <f t="shared" si="37"/>
        <v>4.92</v>
      </c>
      <c r="J880" s="43">
        <f t="shared" si="38"/>
        <v>7.9949999999999992</v>
      </c>
      <c r="K880" s="43" t="s">
        <v>31064</v>
      </c>
      <c r="L880" s="43" t="s">
        <v>28850</v>
      </c>
    </row>
    <row r="881" spans="1:12" ht="15">
      <c r="A881" s="16" t="s">
        <v>32421</v>
      </c>
      <c r="B881" s="16" t="s">
        <v>32422</v>
      </c>
      <c r="C881" s="80" t="s">
        <v>32423</v>
      </c>
      <c r="D881" s="43" t="s">
        <v>10004</v>
      </c>
      <c r="E881" s="43">
        <v>38</v>
      </c>
      <c r="G881" s="2">
        <v>4.0999999999999996</v>
      </c>
      <c r="H881" s="43">
        <f t="shared" si="36"/>
        <v>155.79999999999998</v>
      </c>
      <c r="I881" s="43">
        <f t="shared" si="37"/>
        <v>124.63999999999999</v>
      </c>
      <c r="J881" s="43">
        <f t="shared" si="38"/>
        <v>202.54</v>
      </c>
      <c r="K881" s="43" t="s">
        <v>31064</v>
      </c>
      <c r="L881" s="43" t="s">
        <v>32424</v>
      </c>
    </row>
    <row r="882" spans="1:12" ht="15">
      <c r="A882" s="16" t="s">
        <v>32425</v>
      </c>
      <c r="B882" s="16" t="s">
        <v>32426</v>
      </c>
      <c r="C882" s="80" t="s">
        <v>32427</v>
      </c>
      <c r="D882" s="43" t="s">
        <v>10004</v>
      </c>
      <c r="E882" s="43">
        <v>150</v>
      </c>
      <c r="G882" s="2">
        <v>4.0999999999999996</v>
      </c>
      <c r="H882" s="43">
        <f t="shared" si="36"/>
        <v>615</v>
      </c>
      <c r="I882" s="43">
        <f t="shared" si="37"/>
        <v>492</v>
      </c>
      <c r="J882" s="43">
        <f t="shared" si="38"/>
        <v>799.5</v>
      </c>
      <c r="K882" s="43" t="s">
        <v>31064</v>
      </c>
      <c r="L882" s="43" t="s">
        <v>32428</v>
      </c>
    </row>
    <row r="883" spans="1:12" ht="15">
      <c r="A883" s="16" t="s">
        <v>32429</v>
      </c>
      <c r="B883" s="16" t="s">
        <v>32430</v>
      </c>
      <c r="C883" s="80" t="s">
        <v>32431</v>
      </c>
      <c r="D883" s="43" t="s">
        <v>10004</v>
      </c>
      <c r="E883" s="43">
        <v>26</v>
      </c>
      <c r="G883" s="2">
        <v>4.0999999999999996</v>
      </c>
      <c r="H883" s="43">
        <f t="shared" si="36"/>
        <v>106.6</v>
      </c>
      <c r="I883" s="43">
        <f t="shared" si="37"/>
        <v>85.28</v>
      </c>
      <c r="J883" s="43">
        <f t="shared" si="38"/>
        <v>138.57999999999998</v>
      </c>
      <c r="K883" s="43" t="s">
        <v>31064</v>
      </c>
      <c r="L883" s="43" t="s">
        <v>32432</v>
      </c>
    </row>
    <row r="884" spans="1:12" ht="15">
      <c r="A884" s="16" t="s">
        <v>32433</v>
      </c>
      <c r="B884" s="16" t="s">
        <v>32434</v>
      </c>
      <c r="C884" s="80" t="s">
        <v>32435</v>
      </c>
      <c r="D884" s="43" t="s">
        <v>30045</v>
      </c>
      <c r="E884" s="43">
        <v>41</v>
      </c>
      <c r="G884" s="2">
        <v>4.0999999999999996</v>
      </c>
      <c r="H884" s="43">
        <f t="shared" si="36"/>
        <v>168.1</v>
      </c>
      <c r="I884" s="43">
        <f t="shared" si="37"/>
        <v>134.47999999999999</v>
      </c>
      <c r="J884" s="43">
        <f t="shared" si="38"/>
        <v>218.53</v>
      </c>
      <c r="K884" s="43" t="s">
        <v>31064</v>
      </c>
      <c r="L884" s="43" t="s">
        <v>32436</v>
      </c>
    </row>
    <row r="885" spans="1:12" ht="15">
      <c r="A885" s="16" t="s">
        <v>32437</v>
      </c>
      <c r="B885" s="16" t="s">
        <v>32438</v>
      </c>
      <c r="C885" s="80" t="s">
        <v>32439</v>
      </c>
      <c r="D885" s="43" t="s">
        <v>10004</v>
      </c>
      <c r="E885" s="43">
        <v>17</v>
      </c>
      <c r="G885" s="2">
        <v>4.0999999999999996</v>
      </c>
      <c r="H885" s="43">
        <f t="shared" si="36"/>
        <v>69.699999999999989</v>
      </c>
      <c r="I885" s="43">
        <f t="shared" si="37"/>
        <v>55.759999999999991</v>
      </c>
      <c r="J885" s="43">
        <f t="shared" si="38"/>
        <v>90.609999999999985</v>
      </c>
      <c r="K885" s="43" t="s">
        <v>31064</v>
      </c>
      <c r="L885" s="43" t="s">
        <v>32440</v>
      </c>
    </row>
    <row r="886" spans="1:12" ht="15">
      <c r="A886" s="16" t="s">
        <v>32441</v>
      </c>
      <c r="B886" s="16" t="s">
        <v>32442</v>
      </c>
      <c r="C886" s="80" t="s">
        <v>32443</v>
      </c>
      <c r="D886" s="43" t="s">
        <v>10004</v>
      </c>
      <c r="E886" s="43">
        <v>17</v>
      </c>
      <c r="G886" s="2">
        <v>4.0999999999999996</v>
      </c>
      <c r="H886" s="43">
        <f t="shared" si="36"/>
        <v>69.699999999999989</v>
      </c>
      <c r="I886" s="43">
        <f t="shared" si="37"/>
        <v>55.759999999999991</v>
      </c>
      <c r="J886" s="43">
        <f t="shared" si="38"/>
        <v>90.609999999999985</v>
      </c>
      <c r="K886" s="43" t="s">
        <v>31064</v>
      </c>
      <c r="L886" s="43" t="s">
        <v>32444</v>
      </c>
    </row>
    <row r="887" spans="1:12" ht="15">
      <c r="A887" s="16" t="s">
        <v>32445</v>
      </c>
      <c r="B887" s="16" t="s">
        <v>32446</v>
      </c>
      <c r="C887" s="80" t="s">
        <v>32447</v>
      </c>
      <c r="D887" s="43" t="s">
        <v>10004</v>
      </c>
      <c r="E887" s="43">
        <v>5.8</v>
      </c>
      <c r="G887" s="2">
        <v>4.0999999999999996</v>
      </c>
      <c r="H887" s="43">
        <f t="shared" si="36"/>
        <v>23.779999999999998</v>
      </c>
      <c r="I887" s="43">
        <f t="shared" si="37"/>
        <v>19.023999999999997</v>
      </c>
      <c r="J887" s="43">
        <f t="shared" si="38"/>
        <v>30.913999999999998</v>
      </c>
      <c r="K887" s="43" t="s">
        <v>31064</v>
      </c>
      <c r="L887" s="43" t="s">
        <v>28850</v>
      </c>
    </row>
    <row r="888" spans="1:12" ht="15">
      <c r="A888" s="16" t="s">
        <v>32448</v>
      </c>
      <c r="B888" s="16" t="s">
        <v>32446</v>
      </c>
      <c r="C888" s="80" t="s">
        <v>32447</v>
      </c>
      <c r="D888" s="43" t="s">
        <v>10004</v>
      </c>
      <c r="E888" s="43">
        <v>10.19</v>
      </c>
      <c r="G888" s="2">
        <v>4.0999999999999996</v>
      </c>
      <c r="H888" s="43">
        <f t="shared" si="36"/>
        <v>41.778999999999996</v>
      </c>
      <c r="I888" s="43">
        <f t="shared" si="37"/>
        <v>33.423200000000001</v>
      </c>
      <c r="J888" s="43">
        <f t="shared" si="38"/>
        <v>54.3127</v>
      </c>
      <c r="K888" s="43" t="s">
        <v>31064</v>
      </c>
      <c r="L888" s="43" t="s">
        <v>28850</v>
      </c>
    </row>
    <row r="889" spans="1:12" ht="15">
      <c r="A889" s="16" t="s">
        <v>32449</v>
      </c>
      <c r="B889" s="16" t="s">
        <v>32450</v>
      </c>
      <c r="C889" s="80" t="s">
        <v>32451</v>
      </c>
      <c r="D889" s="43" t="s">
        <v>10004</v>
      </c>
      <c r="E889" s="43">
        <v>4.1399999999999997</v>
      </c>
      <c r="G889" s="2">
        <v>4.0999999999999996</v>
      </c>
      <c r="H889" s="43">
        <f t="shared" si="36"/>
        <v>16.973999999999997</v>
      </c>
      <c r="I889" s="43">
        <f t="shared" si="37"/>
        <v>13.579199999999998</v>
      </c>
      <c r="J889" s="43">
        <f t="shared" si="38"/>
        <v>22.066199999999995</v>
      </c>
      <c r="K889" s="43" t="s">
        <v>31064</v>
      </c>
      <c r="L889" s="43" t="s">
        <v>32452</v>
      </c>
    </row>
    <row r="890" spans="1:12" ht="15">
      <c r="A890" s="16" t="s">
        <v>32453</v>
      </c>
      <c r="B890" s="16" t="s">
        <v>32454</v>
      </c>
      <c r="C890" s="80" t="s">
        <v>32455</v>
      </c>
      <c r="D890" s="43" t="s">
        <v>10004</v>
      </c>
      <c r="E890" s="43">
        <v>8.73</v>
      </c>
      <c r="G890" s="2">
        <v>4.0999999999999996</v>
      </c>
      <c r="H890" s="43">
        <f t="shared" si="36"/>
        <v>35.792999999999999</v>
      </c>
      <c r="I890" s="43">
        <f t="shared" si="37"/>
        <v>28.634399999999999</v>
      </c>
      <c r="J890" s="43">
        <f t="shared" si="38"/>
        <v>46.530900000000003</v>
      </c>
      <c r="K890" s="43" t="s">
        <v>31064</v>
      </c>
      <c r="L890" s="43" t="s">
        <v>32456</v>
      </c>
    </row>
    <row r="891" spans="1:12" ht="15">
      <c r="A891" s="16" t="s">
        <v>32457</v>
      </c>
      <c r="B891" s="16" t="s">
        <v>32458</v>
      </c>
      <c r="C891" s="80" t="s">
        <v>32459</v>
      </c>
      <c r="D891" s="43" t="s">
        <v>10004</v>
      </c>
      <c r="E891" s="43">
        <v>5.3</v>
      </c>
      <c r="G891" s="2">
        <v>4.0999999999999996</v>
      </c>
      <c r="H891" s="43">
        <f t="shared" si="36"/>
        <v>21.729999999999997</v>
      </c>
      <c r="I891" s="43">
        <f t="shared" si="37"/>
        <v>17.383999999999997</v>
      </c>
      <c r="J891" s="43">
        <f t="shared" si="38"/>
        <v>28.248999999999995</v>
      </c>
      <c r="K891" s="43" t="s">
        <v>31064</v>
      </c>
      <c r="L891" s="43" t="s">
        <v>32460</v>
      </c>
    </row>
    <row r="892" spans="1:12" ht="15">
      <c r="A892" s="16" t="s">
        <v>32461</v>
      </c>
      <c r="B892" s="16" t="s">
        <v>32462</v>
      </c>
      <c r="C892" s="80" t="s">
        <v>32463</v>
      </c>
      <c r="D892" s="43" t="s">
        <v>10004</v>
      </c>
      <c r="E892" s="43">
        <v>0.9</v>
      </c>
      <c r="G892" s="2">
        <v>4.0999999999999996</v>
      </c>
      <c r="H892" s="43">
        <f t="shared" si="36"/>
        <v>3.69</v>
      </c>
      <c r="I892" s="43">
        <f t="shared" si="37"/>
        <v>2.952</v>
      </c>
      <c r="J892" s="43">
        <f t="shared" si="38"/>
        <v>4.7969999999999997</v>
      </c>
      <c r="K892" s="43" t="s">
        <v>31064</v>
      </c>
      <c r="L892" s="43" t="s">
        <v>28850</v>
      </c>
    </row>
    <row r="893" spans="1:12" ht="15">
      <c r="A893" s="16" t="s">
        <v>32464</v>
      </c>
      <c r="B893" s="16" t="s">
        <v>32412</v>
      </c>
      <c r="C893" s="80" t="s">
        <v>32413</v>
      </c>
      <c r="D893" s="43" t="s">
        <v>10004</v>
      </c>
      <c r="E893" s="43">
        <v>14</v>
      </c>
      <c r="G893" s="2">
        <v>4.0999999999999996</v>
      </c>
      <c r="H893" s="43">
        <f t="shared" si="36"/>
        <v>57.399999999999991</v>
      </c>
      <c r="I893" s="43">
        <f t="shared" si="37"/>
        <v>45.919999999999995</v>
      </c>
      <c r="J893" s="43">
        <f t="shared" si="38"/>
        <v>74.61999999999999</v>
      </c>
      <c r="K893" s="43" t="s">
        <v>31064</v>
      </c>
      <c r="L893" s="43" t="s">
        <v>28850</v>
      </c>
    </row>
    <row r="894" spans="1:12" ht="15">
      <c r="A894" s="16" t="s">
        <v>32465</v>
      </c>
      <c r="B894" s="16" t="s">
        <v>32466</v>
      </c>
      <c r="C894" s="80" t="s">
        <v>32467</v>
      </c>
      <c r="D894" s="43" t="s">
        <v>10004</v>
      </c>
      <c r="E894" s="43">
        <v>11</v>
      </c>
      <c r="G894" s="2">
        <v>4.0999999999999996</v>
      </c>
      <c r="H894" s="43">
        <f t="shared" si="36"/>
        <v>45.099999999999994</v>
      </c>
      <c r="I894" s="43">
        <f t="shared" si="37"/>
        <v>36.08</v>
      </c>
      <c r="J894" s="43">
        <f t="shared" si="38"/>
        <v>58.629999999999995</v>
      </c>
      <c r="K894" s="43" t="s">
        <v>31064</v>
      </c>
      <c r="L894" s="43" t="s">
        <v>28850</v>
      </c>
    </row>
    <row r="895" spans="1:12" ht="15">
      <c r="A895" s="16" t="s">
        <v>32468</v>
      </c>
      <c r="B895" s="16" t="s">
        <v>32469</v>
      </c>
      <c r="C895" s="80" t="s">
        <v>32470</v>
      </c>
      <c r="D895" s="43" t="s">
        <v>10004</v>
      </c>
      <c r="E895" s="43">
        <v>5</v>
      </c>
      <c r="G895" s="2">
        <v>4.0999999999999996</v>
      </c>
      <c r="H895" s="43">
        <f t="shared" si="36"/>
        <v>20.5</v>
      </c>
      <c r="I895" s="43">
        <f t="shared" si="37"/>
        <v>16.400000000000002</v>
      </c>
      <c r="J895" s="43">
        <f t="shared" si="38"/>
        <v>26.650000000000002</v>
      </c>
      <c r="K895" s="43" t="s">
        <v>31064</v>
      </c>
      <c r="L895" s="43" t="s">
        <v>28850</v>
      </c>
    </row>
    <row r="896" spans="1:12" ht="15">
      <c r="A896" s="16" t="s">
        <v>32471</v>
      </c>
      <c r="B896" s="16" t="s">
        <v>32472</v>
      </c>
      <c r="C896" s="80" t="s">
        <v>32473</v>
      </c>
      <c r="D896" s="43" t="s">
        <v>10004</v>
      </c>
      <c r="E896" s="43">
        <v>12</v>
      </c>
      <c r="G896" s="2">
        <v>4.0999999999999996</v>
      </c>
      <c r="H896" s="43">
        <f t="shared" si="36"/>
        <v>49.199999999999996</v>
      </c>
      <c r="I896" s="43">
        <f t="shared" si="37"/>
        <v>39.36</v>
      </c>
      <c r="J896" s="43">
        <f t="shared" si="38"/>
        <v>63.959999999999994</v>
      </c>
      <c r="K896" s="43" t="s">
        <v>31064</v>
      </c>
      <c r="L896" s="43" t="s">
        <v>28850</v>
      </c>
    </row>
    <row r="897" spans="1:12" ht="15">
      <c r="A897" s="16" t="s">
        <v>32474</v>
      </c>
      <c r="B897" s="16" t="s">
        <v>32475</v>
      </c>
      <c r="C897" s="80" t="s">
        <v>32476</v>
      </c>
      <c r="D897" s="43" t="s">
        <v>10004</v>
      </c>
      <c r="E897" s="43">
        <v>1</v>
      </c>
      <c r="G897" s="2">
        <v>4.0999999999999996</v>
      </c>
      <c r="H897" s="43">
        <f t="shared" si="36"/>
        <v>4.0999999999999996</v>
      </c>
      <c r="I897" s="43">
        <f t="shared" si="37"/>
        <v>3.28</v>
      </c>
      <c r="J897" s="43">
        <f t="shared" si="38"/>
        <v>5.33</v>
      </c>
      <c r="K897" s="43" t="s">
        <v>31064</v>
      </c>
      <c r="L897" s="43" t="s">
        <v>28850</v>
      </c>
    </row>
    <row r="898" spans="1:12" ht="15">
      <c r="A898" s="16" t="s">
        <v>32477</v>
      </c>
      <c r="B898" s="16" t="s">
        <v>32478</v>
      </c>
      <c r="C898" s="80" t="s">
        <v>32479</v>
      </c>
      <c r="D898" s="43" t="s">
        <v>10004</v>
      </c>
      <c r="E898" s="43">
        <v>7</v>
      </c>
      <c r="G898" s="2">
        <v>4.0999999999999996</v>
      </c>
      <c r="H898" s="43">
        <f t="shared" si="36"/>
        <v>28.699999999999996</v>
      </c>
      <c r="I898" s="43">
        <f t="shared" si="37"/>
        <v>22.959999999999997</v>
      </c>
      <c r="J898" s="43">
        <f t="shared" si="38"/>
        <v>37.309999999999995</v>
      </c>
      <c r="K898" s="43" t="s">
        <v>31064</v>
      </c>
      <c r="L898" s="43" t="s">
        <v>28850</v>
      </c>
    </row>
    <row r="899" spans="1:12" ht="15">
      <c r="A899" s="16" t="s">
        <v>32480</v>
      </c>
      <c r="B899" s="16" t="s">
        <v>32481</v>
      </c>
      <c r="C899" s="80" t="s">
        <v>32482</v>
      </c>
      <c r="D899" s="43" t="s">
        <v>10004</v>
      </c>
      <c r="E899" s="43">
        <v>7</v>
      </c>
      <c r="G899" s="2">
        <v>4.0999999999999996</v>
      </c>
      <c r="H899" s="43">
        <f t="shared" si="36"/>
        <v>28.699999999999996</v>
      </c>
      <c r="I899" s="43">
        <f t="shared" si="37"/>
        <v>22.959999999999997</v>
      </c>
      <c r="J899" s="43">
        <f t="shared" si="38"/>
        <v>37.309999999999995</v>
      </c>
      <c r="K899" s="43" t="s">
        <v>31064</v>
      </c>
      <c r="L899" s="43" t="s">
        <v>28850</v>
      </c>
    </row>
    <row r="900" spans="1:12" ht="15">
      <c r="A900" s="16" t="s">
        <v>32483</v>
      </c>
      <c r="B900" s="16" t="s">
        <v>32484</v>
      </c>
      <c r="C900" s="80" t="s">
        <v>32485</v>
      </c>
      <c r="D900" s="43" t="s">
        <v>10004</v>
      </c>
      <c r="E900" s="43">
        <v>10.9</v>
      </c>
      <c r="G900" s="2">
        <v>4.0999999999999996</v>
      </c>
      <c r="H900" s="43">
        <f t="shared" si="36"/>
        <v>44.69</v>
      </c>
      <c r="I900" s="43">
        <f t="shared" si="37"/>
        <v>35.752000000000002</v>
      </c>
      <c r="J900" s="43">
        <f t="shared" si="38"/>
        <v>58.097000000000001</v>
      </c>
      <c r="K900" s="43" t="s">
        <v>31064</v>
      </c>
      <c r="L900" s="43" t="s">
        <v>28850</v>
      </c>
    </row>
    <row r="901" spans="1:12" ht="15">
      <c r="A901" s="16" t="s">
        <v>32486</v>
      </c>
      <c r="B901" s="16" t="s">
        <v>32487</v>
      </c>
      <c r="C901" s="80" t="s">
        <v>32488</v>
      </c>
      <c r="D901" s="43" t="s">
        <v>10004</v>
      </c>
      <c r="E901" s="43">
        <v>5.8</v>
      </c>
      <c r="G901" s="2">
        <v>4.0999999999999996</v>
      </c>
      <c r="H901" s="43">
        <f t="shared" si="36"/>
        <v>23.779999999999998</v>
      </c>
      <c r="I901" s="43">
        <f t="shared" si="37"/>
        <v>19.023999999999997</v>
      </c>
      <c r="J901" s="43">
        <f t="shared" si="38"/>
        <v>30.913999999999998</v>
      </c>
      <c r="K901" s="43" t="s">
        <v>31064</v>
      </c>
      <c r="L901" s="43" t="s">
        <v>28850</v>
      </c>
    </row>
    <row r="902" spans="1:12" ht="15">
      <c r="A902" s="16" t="s">
        <v>32489</v>
      </c>
      <c r="B902" s="16" t="s">
        <v>32490</v>
      </c>
      <c r="C902" s="80" t="s">
        <v>32491</v>
      </c>
      <c r="D902" s="43" t="s">
        <v>10004</v>
      </c>
      <c r="E902" s="43">
        <v>15.8</v>
      </c>
      <c r="G902" s="2">
        <v>4.0999999999999996</v>
      </c>
      <c r="H902" s="43">
        <f t="shared" si="36"/>
        <v>64.78</v>
      </c>
      <c r="I902" s="43">
        <f t="shared" si="37"/>
        <v>51.824000000000005</v>
      </c>
      <c r="J902" s="43">
        <f t="shared" si="38"/>
        <v>84.213999999999999</v>
      </c>
      <c r="K902" s="43" t="s">
        <v>31064</v>
      </c>
      <c r="L902" s="43" t="s">
        <v>32492</v>
      </c>
    </row>
    <row r="903" spans="1:12" ht="15">
      <c r="A903" s="16" t="s">
        <v>32493</v>
      </c>
      <c r="B903" s="16" t="s">
        <v>32494</v>
      </c>
      <c r="C903" s="80" t="s">
        <v>32495</v>
      </c>
      <c r="D903" s="43" t="s">
        <v>10013</v>
      </c>
      <c r="E903" s="43">
        <v>128</v>
      </c>
      <c r="F903" s="43">
        <v>10</v>
      </c>
      <c r="G903" s="2">
        <v>4.0999999999999996</v>
      </c>
      <c r="H903" s="43">
        <f t="shared" si="36"/>
        <v>524.79999999999995</v>
      </c>
      <c r="I903" s="43">
        <f t="shared" si="37"/>
        <v>419.84</v>
      </c>
      <c r="J903" s="43">
        <f t="shared" si="38"/>
        <v>682.24</v>
      </c>
      <c r="K903" s="43" t="s">
        <v>32496</v>
      </c>
      <c r="L903" s="43" t="s">
        <v>32497</v>
      </c>
    </row>
    <row r="904" spans="1:12" ht="15">
      <c r="A904" s="16" t="s">
        <v>32498</v>
      </c>
      <c r="B904" s="16" t="s">
        <v>32499</v>
      </c>
      <c r="C904" s="80" t="s">
        <v>32500</v>
      </c>
      <c r="D904" s="43" t="s">
        <v>10004</v>
      </c>
      <c r="E904" s="43">
        <v>74</v>
      </c>
      <c r="F904" s="43">
        <v>8</v>
      </c>
      <c r="G904" s="2">
        <v>4.0999999999999996</v>
      </c>
      <c r="H904" s="43">
        <f t="shared" si="36"/>
        <v>303.39999999999998</v>
      </c>
      <c r="I904" s="43">
        <f t="shared" si="37"/>
        <v>242.72</v>
      </c>
      <c r="J904" s="43">
        <f t="shared" si="38"/>
        <v>394.41999999999996</v>
      </c>
      <c r="K904" s="43" t="s">
        <v>32501</v>
      </c>
      <c r="L904" s="43" t="s">
        <v>32502</v>
      </c>
    </row>
    <row r="905" spans="1:12" ht="15">
      <c r="A905" s="16" t="s">
        <v>32503</v>
      </c>
      <c r="B905" s="16" t="s">
        <v>32504</v>
      </c>
      <c r="C905" s="80" t="s">
        <v>32505</v>
      </c>
      <c r="D905" s="43" t="s">
        <v>10033</v>
      </c>
      <c r="E905" s="43">
        <v>10</v>
      </c>
      <c r="G905" s="2">
        <v>4.0999999999999996</v>
      </c>
      <c r="H905" s="43">
        <f t="shared" si="36"/>
        <v>41</v>
      </c>
      <c r="I905" s="43">
        <f t="shared" si="37"/>
        <v>32.800000000000004</v>
      </c>
      <c r="J905" s="43">
        <f t="shared" si="38"/>
        <v>53.300000000000004</v>
      </c>
      <c r="K905" s="43" t="s">
        <v>993</v>
      </c>
      <c r="L905" s="43" t="s">
        <v>32506</v>
      </c>
    </row>
    <row r="906" spans="1:12" ht="15">
      <c r="A906" s="16" t="s">
        <v>32507</v>
      </c>
      <c r="B906" s="16" t="s">
        <v>32508</v>
      </c>
      <c r="C906" s="80" t="s">
        <v>32509</v>
      </c>
      <c r="D906" s="43" t="s">
        <v>10004</v>
      </c>
      <c r="E906" s="43">
        <v>884</v>
      </c>
      <c r="F906" s="43">
        <v>12</v>
      </c>
      <c r="G906" s="2">
        <v>4.0999999999999996</v>
      </c>
      <c r="H906" s="43">
        <f t="shared" si="36"/>
        <v>3624.3999999999996</v>
      </c>
      <c r="I906" s="43">
        <f t="shared" si="37"/>
        <v>2899.52</v>
      </c>
      <c r="J906" s="43">
        <f t="shared" si="38"/>
        <v>4711.7199999999993</v>
      </c>
      <c r="K906" s="43" t="s">
        <v>32510</v>
      </c>
      <c r="L906" s="43" t="s">
        <v>32511</v>
      </c>
    </row>
    <row r="907" spans="1:12" ht="15">
      <c r="A907" s="16" t="s">
        <v>32512</v>
      </c>
      <c r="B907" s="16" t="s">
        <v>32513</v>
      </c>
      <c r="C907" s="80" t="s">
        <v>32514</v>
      </c>
      <c r="D907" s="43" t="s">
        <v>10004</v>
      </c>
      <c r="E907" s="43">
        <v>892</v>
      </c>
      <c r="G907" s="2">
        <v>4.0999999999999996</v>
      </c>
      <c r="H907" s="43">
        <f t="shared" si="36"/>
        <v>3657.2</v>
      </c>
      <c r="I907" s="43">
        <f t="shared" si="37"/>
        <v>2925.76</v>
      </c>
      <c r="J907" s="43">
        <f t="shared" si="38"/>
        <v>4754.3599999999997</v>
      </c>
      <c r="K907" s="43" t="s">
        <v>32510</v>
      </c>
      <c r="L907" s="43" t="s">
        <v>32515</v>
      </c>
    </row>
    <row r="908" spans="1:12" ht="15">
      <c r="A908" s="16" t="s">
        <v>32516</v>
      </c>
      <c r="B908" s="16" t="s">
        <v>32517</v>
      </c>
      <c r="C908" s="80" t="s">
        <v>32518</v>
      </c>
      <c r="D908" s="43" t="s">
        <v>10004</v>
      </c>
      <c r="E908" s="43">
        <v>88.69</v>
      </c>
      <c r="G908" s="2">
        <v>4.0999999999999996</v>
      </c>
      <c r="H908" s="43">
        <f t="shared" si="36"/>
        <v>363.62899999999996</v>
      </c>
      <c r="I908" s="43">
        <f t="shared" si="37"/>
        <v>290.90319999999997</v>
      </c>
      <c r="J908" s="43">
        <f t="shared" si="38"/>
        <v>472.71769999999998</v>
      </c>
      <c r="K908" s="43" t="s">
        <v>32510</v>
      </c>
      <c r="L908" s="43" t="s">
        <v>32519</v>
      </c>
    </row>
    <row r="909" spans="1:12" ht="15">
      <c r="A909" s="16" t="s">
        <v>32520</v>
      </c>
      <c r="B909" s="16" t="s">
        <v>32521</v>
      </c>
      <c r="C909" s="80" t="s">
        <v>32522</v>
      </c>
      <c r="D909" s="43" t="s">
        <v>10004</v>
      </c>
      <c r="E909" s="43">
        <v>336</v>
      </c>
      <c r="G909" s="2">
        <v>4.0999999999999996</v>
      </c>
      <c r="H909" s="43">
        <f t="shared" si="36"/>
        <v>1377.6</v>
      </c>
      <c r="I909" s="43">
        <f t="shared" si="37"/>
        <v>1102.08</v>
      </c>
      <c r="J909" s="43">
        <f t="shared" si="38"/>
        <v>1790.8799999999999</v>
      </c>
      <c r="K909" s="43" t="s">
        <v>32510</v>
      </c>
      <c r="L909" s="43" t="s">
        <v>32523</v>
      </c>
    </row>
    <row r="910" spans="1:12" ht="15">
      <c r="A910" s="16" t="s">
        <v>32524</v>
      </c>
      <c r="B910" s="16" t="s">
        <v>32525</v>
      </c>
      <c r="C910" s="80" t="s">
        <v>32526</v>
      </c>
      <c r="D910" s="43" t="s">
        <v>10004</v>
      </c>
      <c r="E910" s="43">
        <v>335</v>
      </c>
      <c r="G910" s="2">
        <v>4.0999999999999996</v>
      </c>
      <c r="H910" s="43">
        <f t="shared" si="36"/>
        <v>1373.4999999999998</v>
      </c>
      <c r="I910" s="43">
        <f t="shared" si="37"/>
        <v>1098.8</v>
      </c>
      <c r="J910" s="43">
        <f t="shared" si="38"/>
        <v>1785.5499999999997</v>
      </c>
      <c r="K910" s="43" t="s">
        <v>32510</v>
      </c>
      <c r="L910" s="43" t="s">
        <v>32527</v>
      </c>
    </row>
    <row r="911" spans="1:12" ht="15">
      <c r="A911" s="16" t="s">
        <v>32528</v>
      </c>
      <c r="B911" s="16" t="s">
        <v>32529</v>
      </c>
      <c r="C911" s="80" t="s">
        <v>32530</v>
      </c>
      <c r="D911" s="43" t="s">
        <v>10004</v>
      </c>
      <c r="E911" s="43">
        <v>173.83</v>
      </c>
      <c r="G911" s="2">
        <v>4.0999999999999996</v>
      </c>
      <c r="H911" s="43">
        <f t="shared" si="36"/>
        <v>712.70299999999997</v>
      </c>
      <c r="I911" s="43">
        <f t="shared" si="37"/>
        <v>570.16240000000005</v>
      </c>
      <c r="J911" s="43">
        <f t="shared" si="38"/>
        <v>926.51390000000004</v>
      </c>
      <c r="K911" s="43" t="s">
        <v>32510</v>
      </c>
      <c r="L911" s="43" t="s">
        <v>32531</v>
      </c>
    </row>
    <row r="912" spans="1:12" ht="15">
      <c r="A912" s="16" t="s">
        <v>32532</v>
      </c>
      <c r="B912" s="16" t="s">
        <v>32533</v>
      </c>
      <c r="C912" s="80" t="s">
        <v>32534</v>
      </c>
      <c r="D912" s="43" t="s">
        <v>10004</v>
      </c>
      <c r="E912" s="43">
        <v>368</v>
      </c>
      <c r="G912" s="2">
        <v>4.0999999999999996</v>
      </c>
      <c r="H912" s="43">
        <f t="shared" si="36"/>
        <v>1508.8</v>
      </c>
      <c r="I912" s="43">
        <f t="shared" si="37"/>
        <v>1207.04</v>
      </c>
      <c r="J912" s="43">
        <f t="shared" si="38"/>
        <v>1961.44</v>
      </c>
      <c r="K912" s="43" t="s">
        <v>32510</v>
      </c>
      <c r="L912" s="43" t="s">
        <v>32535</v>
      </c>
    </row>
    <row r="913" spans="1:12" ht="15">
      <c r="A913" s="16" t="s">
        <v>32536</v>
      </c>
      <c r="B913" s="16" t="s">
        <v>32537</v>
      </c>
      <c r="C913" s="80" t="s">
        <v>32538</v>
      </c>
      <c r="D913" s="43" t="s">
        <v>10004</v>
      </c>
      <c r="E913" s="43">
        <v>268</v>
      </c>
      <c r="G913" s="2">
        <v>4.0999999999999996</v>
      </c>
      <c r="H913" s="43">
        <f t="shared" si="36"/>
        <v>1098.8</v>
      </c>
      <c r="I913" s="43">
        <f t="shared" si="37"/>
        <v>879.04</v>
      </c>
      <c r="J913" s="43">
        <f t="shared" si="38"/>
        <v>1428.44</v>
      </c>
      <c r="K913" s="43" t="s">
        <v>32510</v>
      </c>
      <c r="L913" s="43" t="s">
        <v>32539</v>
      </c>
    </row>
    <row r="914" spans="1:12" ht="15">
      <c r="A914" s="16" t="s">
        <v>32540</v>
      </c>
      <c r="B914" s="16" t="s">
        <v>32541</v>
      </c>
      <c r="C914" s="80" t="s">
        <v>32542</v>
      </c>
      <c r="D914" s="43" t="s">
        <v>10004</v>
      </c>
      <c r="E914" s="43">
        <v>494</v>
      </c>
      <c r="G914" s="2">
        <v>4.0999999999999996</v>
      </c>
      <c r="H914" s="43">
        <f t="shared" si="36"/>
        <v>2025.3999999999999</v>
      </c>
      <c r="I914" s="43">
        <f t="shared" si="37"/>
        <v>1620.32</v>
      </c>
      <c r="J914" s="43">
        <f t="shared" si="38"/>
        <v>2633.02</v>
      </c>
      <c r="K914" s="43" t="s">
        <v>32510</v>
      </c>
      <c r="L914" s="43" t="s">
        <v>32543</v>
      </c>
    </row>
    <row r="915" spans="1:12" ht="15">
      <c r="A915" s="16" t="s">
        <v>32544</v>
      </c>
      <c r="B915" s="16" t="s">
        <v>32545</v>
      </c>
      <c r="C915" s="80" t="s">
        <v>32546</v>
      </c>
      <c r="D915" s="43" t="s">
        <v>10004</v>
      </c>
      <c r="E915" s="43">
        <v>267</v>
      </c>
      <c r="G915" s="2">
        <v>4.0999999999999996</v>
      </c>
      <c r="H915" s="43">
        <f t="shared" si="36"/>
        <v>1094.6999999999998</v>
      </c>
      <c r="I915" s="43">
        <f t="shared" si="37"/>
        <v>875.75999999999988</v>
      </c>
      <c r="J915" s="43">
        <f t="shared" si="38"/>
        <v>1423.11</v>
      </c>
      <c r="K915" s="43" t="s">
        <v>32510</v>
      </c>
      <c r="L915" s="43" t="s">
        <v>32547</v>
      </c>
    </row>
    <row r="916" spans="1:12" ht="15">
      <c r="A916" s="16" t="s">
        <v>32548</v>
      </c>
      <c r="B916" s="16" t="s">
        <v>32549</v>
      </c>
      <c r="C916" s="80" t="s">
        <v>32550</v>
      </c>
      <c r="D916" s="43" t="s">
        <v>10004</v>
      </c>
      <c r="E916" s="43">
        <v>597</v>
      </c>
      <c r="G916" s="2">
        <v>4.0999999999999996</v>
      </c>
      <c r="H916" s="43">
        <f t="shared" si="36"/>
        <v>2447.6999999999998</v>
      </c>
      <c r="I916" s="43">
        <f t="shared" si="37"/>
        <v>1958.1599999999999</v>
      </c>
      <c r="J916" s="43">
        <f t="shared" si="38"/>
        <v>3182.0099999999998</v>
      </c>
      <c r="K916" s="43" t="s">
        <v>32510</v>
      </c>
      <c r="L916" s="43" t="s">
        <v>32551</v>
      </c>
    </row>
    <row r="917" spans="1:12" ht="15">
      <c r="A917" s="16" t="s">
        <v>32552</v>
      </c>
      <c r="B917" s="16" t="s">
        <v>32553</v>
      </c>
      <c r="C917" s="80" t="s">
        <v>32554</v>
      </c>
      <c r="D917" s="43" t="s">
        <v>10004</v>
      </c>
      <c r="E917" s="43">
        <v>427</v>
      </c>
      <c r="G917" s="2">
        <v>4.0999999999999996</v>
      </c>
      <c r="H917" s="43">
        <f t="shared" si="36"/>
        <v>1750.6999999999998</v>
      </c>
      <c r="I917" s="43">
        <f t="shared" si="37"/>
        <v>1400.56</v>
      </c>
      <c r="J917" s="43">
        <f t="shared" si="38"/>
        <v>2275.91</v>
      </c>
      <c r="K917" s="43" t="s">
        <v>32510</v>
      </c>
      <c r="L917" s="43" t="s">
        <v>32555</v>
      </c>
    </row>
    <row r="918" spans="1:12" ht="15">
      <c r="A918" s="16" t="s">
        <v>32556</v>
      </c>
      <c r="B918" s="16" t="s">
        <v>32557</v>
      </c>
      <c r="C918" s="80" t="s">
        <v>32558</v>
      </c>
      <c r="D918" s="43" t="s">
        <v>10004</v>
      </c>
      <c r="E918" s="43">
        <v>251</v>
      </c>
      <c r="G918" s="2">
        <v>4.0999999999999996</v>
      </c>
      <c r="H918" s="43">
        <f t="shared" si="36"/>
        <v>1029.0999999999999</v>
      </c>
      <c r="I918" s="43">
        <f t="shared" si="37"/>
        <v>823.28</v>
      </c>
      <c r="J918" s="43">
        <f t="shared" si="38"/>
        <v>1337.83</v>
      </c>
      <c r="K918" s="43" t="s">
        <v>32510</v>
      </c>
      <c r="L918" s="43" t="s">
        <v>32559</v>
      </c>
    </row>
    <row r="919" spans="1:12" ht="15">
      <c r="A919" s="16" t="s">
        <v>32560</v>
      </c>
      <c r="B919" s="16" t="s">
        <v>32561</v>
      </c>
      <c r="C919" s="80" t="s">
        <v>32562</v>
      </c>
      <c r="D919" s="43" t="s">
        <v>10004</v>
      </c>
      <c r="E919" s="43">
        <v>145</v>
      </c>
      <c r="G919" s="2">
        <v>4.0999999999999996</v>
      </c>
      <c r="H919" s="43">
        <f t="shared" si="36"/>
        <v>594.5</v>
      </c>
      <c r="I919" s="43">
        <f t="shared" si="37"/>
        <v>475.6</v>
      </c>
      <c r="J919" s="43">
        <f t="shared" si="38"/>
        <v>772.85</v>
      </c>
      <c r="K919" s="43" t="s">
        <v>32563</v>
      </c>
      <c r="L919" s="43" t="s">
        <v>32564</v>
      </c>
    </row>
    <row r="920" spans="1:12" ht="15">
      <c r="A920" s="16" t="s">
        <v>32565</v>
      </c>
      <c r="B920" s="16" t="s">
        <v>32529</v>
      </c>
      <c r="C920" s="80" t="s">
        <v>32566</v>
      </c>
      <c r="D920" s="43" t="s">
        <v>10004</v>
      </c>
      <c r="E920" s="43">
        <v>0</v>
      </c>
      <c r="G920" s="2">
        <v>4.0999999999999996</v>
      </c>
      <c r="H920" s="43">
        <f t="shared" si="36"/>
        <v>0</v>
      </c>
      <c r="I920" s="43">
        <f t="shared" si="37"/>
        <v>0</v>
      </c>
      <c r="J920" s="43">
        <f t="shared" si="38"/>
        <v>0</v>
      </c>
      <c r="K920" s="43" t="s">
        <v>32510</v>
      </c>
      <c r="L920" s="43" t="s">
        <v>28850</v>
      </c>
    </row>
    <row r="921" spans="1:12" ht="15">
      <c r="A921" s="16" t="s">
        <v>32567</v>
      </c>
      <c r="B921" s="16" t="s">
        <v>32568</v>
      </c>
      <c r="C921" s="80" t="s">
        <v>32569</v>
      </c>
      <c r="D921" s="43" t="s">
        <v>10004</v>
      </c>
      <c r="E921" s="43">
        <v>28</v>
      </c>
      <c r="G921" s="2">
        <v>4.0999999999999996</v>
      </c>
      <c r="H921" s="43">
        <f t="shared" si="36"/>
        <v>114.79999999999998</v>
      </c>
      <c r="I921" s="43">
        <f t="shared" si="37"/>
        <v>91.839999999999989</v>
      </c>
      <c r="J921" s="43">
        <f t="shared" si="38"/>
        <v>149.23999999999998</v>
      </c>
      <c r="K921" s="43" t="s">
        <v>32510</v>
      </c>
      <c r="L921" s="43" t="s">
        <v>32570</v>
      </c>
    </row>
    <row r="922" spans="1:12" ht="15">
      <c r="A922" s="16" t="s">
        <v>32571</v>
      </c>
      <c r="B922" s="16" t="s">
        <v>32572</v>
      </c>
      <c r="C922" s="80" t="s">
        <v>32573</v>
      </c>
      <c r="D922" s="43" t="s">
        <v>10004</v>
      </c>
      <c r="E922" s="43">
        <v>79</v>
      </c>
      <c r="G922" s="2">
        <v>4.0999999999999996</v>
      </c>
      <c r="H922" s="43">
        <f t="shared" si="36"/>
        <v>323.89999999999998</v>
      </c>
      <c r="I922" s="43">
        <f t="shared" si="37"/>
        <v>259.12</v>
      </c>
      <c r="J922" s="43">
        <f t="shared" si="38"/>
        <v>421.07</v>
      </c>
      <c r="K922" s="43" t="s">
        <v>32510</v>
      </c>
      <c r="L922" s="43" t="s">
        <v>32574</v>
      </c>
    </row>
    <row r="923" spans="1:12" ht="15">
      <c r="A923" s="16" t="s">
        <v>32575</v>
      </c>
      <c r="B923" s="16" t="s">
        <v>32576</v>
      </c>
      <c r="C923" s="80" t="s">
        <v>32577</v>
      </c>
      <c r="D923" s="43" t="s">
        <v>10004</v>
      </c>
      <c r="E923" s="43">
        <v>171.6</v>
      </c>
      <c r="G923" s="2">
        <v>4.0999999999999996</v>
      </c>
      <c r="H923" s="43">
        <f t="shared" si="36"/>
        <v>703.56</v>
      </c>
      <c r="I923" s="43">
        <f t="shared" si="37"/>
        <v>562.84799999999996</v>
      </c>
      <c r="J923" s="43">
        <f t="shared" si="38"/>
        <v>914.62799999999993</v>
      </c>
      <c r="K923" s="43" t="s">
        <v>32510</v>
      </c>
      <c r="L923" s="43" t="s">
        <v>32578</v>
      </c>
    </row>
    <row r="924" spans="1:12" ht="15">
      <c r="A924" s="16" t="s">
        <v>32579</v>
      </c>
      <c r="B924" s="16" t="s">
        <v>32580</v>
      </c>
      <c r="C924" s="80" t="s">
        <v>32581</v>
      </c>
      <c r="D924" s="43" t="s">
        <v>10004</v>
      </c>
      <c r="E924" s="43">
        <v>185</v>
      </c>
      <c r="F924" s="43">
        <v>900</v>
      </c>
      <c r="G924" s="2">
        <v>4.0999999999999996</v>
      </c>
      <c r="H924" s="43">
        <f t="shared" si="36"/>
        <v>758.49999999999989</v>
      </c>
      <c r="I924" s="43">
        <f t="shared" si="37"/>
        <v>606.79999999999995</v>
      </c>
      <c r="J924" s="43">
        <f t="shared" si="38"/>
        <v>986.04999999999984</v>
      </c>
      <c r="K924" s="43" t="s">
        <v>30079</v>
      </c>
      <c r="L924" s="43" t="s">
        <v>32582</v>
      </c>
    </row>
    <row r="925" spans="1:12" ht="15">
      <c r="A925" s="16" t="s">
        <v>32583</v>
      </c>
      <c r="B925" s="16" t="s">
        <v>32584</v>
      </c>
      <c r="C925" s="80" t="s">
        <v>32585</v>
      </c>
      <c r="D925" s="43" t="s">
        <v>30045</v>
      </c>
      <c r="E925" s="43">
        <v>462.37</v>
      </c>
      <c r="G925" s="2">
        <v>4.0999999999999996</v>
      </c>
      <c r="H925" s="43">
        <f t="shared" si="36"/>
        <v>1895.7169999999999</v>
      </c>
      <c r="I925" s="43">
        <f t="shared" si="37"/>
        <v>1516.5735999999999</v>
      </c>
      <c r="J925" s="43">
        <f t="shared" si="38"/>
        <v>2464.4321</v>
      </c>
      <c r="K925" s="43" t="s">
        <v>30079</v>
      </c>
      <c r="L925" s="43" t="s">
        <v>32586</v>
      </c>
    </row>
    <row r="926" spans="1:12" ht="15">
      <c r="A926" s="16" t="s">
        <v>32587</v>
      </c>
      <c r="B926" s="16" t="s">
        <v>32588</v>
      </c>
      <c r="C926" s="80" t="s">
        <v>32589</v>
      </c>
      <c r="D926" s="43" t="s">
        <v>10004</v>
      </c>
      <c r="E926" s="43">
        <v>106.3</v>
      </c>
      <c r="G926" s="2">
        <v>4.0999999999999996</v>
      </c>
      <c r="H926" s="43">
        <f t="shared" si="36"/>
        <v>435.82999999999993</v>
      </c>
      <c r="I926" s="43">
        <f t="shared" si="37"/>
        <v>348.66399999999999</v>
      </c>
      <c r="J926" s="43">
        <f t="shared" si="38"/>
        <v>566.57899999999995</v>
      </c>
      <c r="K926" s="43" t="s">
        <v>30079</v>
      </c>
      <c r="L926" s="43" t="s">
        <v>32590</v>
      </c>
    </row>
    <row r="927" spans="1:12" ht="15">
      <c r="A927" s="16" t="s">
        <v>32591</v>
      </c>
      <c r="B927" s="16" t="s">
        <v>32592</v>
      </c>
      <c r="C927" s="80" t="s">
        <v>32593</v>
      </c>
      <c r="D927" s="43" t="s">
        <v>10004</v>
      </c>
      <c r="E927" s="43">
        <v>143</v>
      </c>
      <c r="G927" s="2">
        <v>4.0999999999999996</v>
      </c>
      <c r="H927" s="43">
        <f t="shared" si="36"/>
        <v>586.29999999999995</v>
      </c>
      <c r="I927" s="43">
        <f t="shared" si="37"/>
        <v>469.03999999999996</v>
      </c>
      <c r="J927" s="43">
        <f t="shared" si="38"/>
        <v>762.18999999999994</v>
      </c>
      <c r="K927" s="43" t="s">
        <v>30146</v>
      </c>
      <c r="L927" s="43" t="s">
        <v>32594</v>
      </c>
    </row>
    <row r="928" spans="1:12" ht="15">
      <c r="A928" s="16" t="s">
        <v>32595</v>
      </c>
      <c r="B928" s="16" t="s">
        <v>32596</v>
      </c>
      <c r="C928" s="80" t="s">
        <v>32597</v>
      </c>
      <c r="D928" s="43" t="s">
        <v>10004</v>
      </c>
      <c r="E928" s="43">
        <v>245.18</v>
      </c>
      <c r="G928" s="2">
        <v>4.0999999999999996</v>
      </c>
      <c r="H928" s="43">
        <f t="shared" si="36"/>
        <v>1005.2379999999999</v>
      </c>
      <c r="I928" s="43">
        <f t="shared" si="37"/>
        <v>804.19039999999995</v>
      </c>
      <c r="J928" s="43">
        <f t="shared" si="38"/>
        <v>1306.8093999999999</v>
      </c>
      <c r="K928" s="43" t="s">
        <v>32598</v>
      </c>
      <c r="L928" s="43" t="s">
        <v>32599</v>
      </c>
    </row>
    <row r="929" spans="1:12" ht="15">
      <c r="A929" s="16" t="s">
        <v>32600</v>
      </c>
      <c r="B929" s="16" t="s">
        <v>32601</v>
      </c>
      <c r="C929" s="80" t="s">
        <v>32602</v>
      </c>
      <c r="D929" s="43" t="s">
        <v>10004</v>
      </c>
      <c r="E929" s="43">
        <v>57</v>
      </c>
      <c r="G929" s="2">
        <v>4.0999999999999996</v>
      </c>
      <c r="H929" s="43">
        <f t="shared" si="36"/>
        <v>233.7</v>
      </c>
      <c r="I929" s="43">
        <f t="shared" si="37"/>
        <v>186.96</v>
      </c>
      <c r="J929" s="43">
        <f t="shared" si="38"/>
        <v>303.81</v>
      </c>
      <c r="K929" s="43" t="s">
        <v>32598</v>
      </c>
      <c r="L929" s="43" t="s">
        <v>32603</v>
      </c>
    </row>
    <row r="930" spans="1:12" ht="15">
      <c r="A930" s="16" t="s">
        <v>32604</v>
      </c>
      <c r="B930" s="16" t="s">
        <v>32605</v>
      </c>
      <c r="C930" s="80" t="s">
        <v>32606</v>
      </c>
      <c r="D930" s="43" t="s">
        <v>10004</v>
      </c>
      <c r="E930" s="43">
        <v>184.09</v>
      </c>
      <c r="G930" s="2">
        <v>4.0999999999999996</v>
      </c>
      <c r="H930" s="43">
        <f t="shared" si="36"/>
        <v>754.76899999999989</v>
      </c>
      <c r="I930" s="43">
        <f t="shared" si="37"/>
        <v>603.81519999999989</v>
      </c>
      <c r="J930" s="43">
        <f t="shared" si="38"/>
        <v>981.19969999999989</v>
      </c>
      <c r="K930" s="43" t="s">
        <v>32607</v>
      </c>
      <c r="L930" s="43" t="s">
        <v>32608</v>
      </c>
    </row>
    <row r="931" spans="1:12" ht="15">
      <c r="A931" s="16" t="s">
        <v>32609</v>
      </c>
      <c r="B931" s="16" t="s">
        <v>32610</v>
      </c>
      <c r="C931" s="80" t="s">
        <v>32611</v>
      </c>
      <c r="D931" s="43" t="s">
        <v>10004</v>
      </c>
      <c r="E931" s="43">
        <v>87</v>
      </c>
      <c r="G931" s="2">
        <v>4.0999999999999996</v>
      </c>
      <c r="H931" s="43">
        <f t="shared" si="36"/>
        <v>356.7</v>
      </c>
      <c r="I931" s="43">
        <f t="shared" si="37"/>
        <v>285.36</v>
      </c>
      <c r="J931" s="43">
        <f t="shared" si="38"/>
        <v>463.71</v>
      </c>
      <c r="K931" s="43" t="s">
        <v>30347</v>
      </c>
      <c r="L931" s="43" t="s">
        <v>32612</v>
      </c>
    </row>
    <row r="932" spans="1:12" ht="15">
      <c r="A932" s="16" t="s">
        <v>32613</v>
      </c>
      <c r="B932" s="16" t="s">
        <v>32614</v>
      </c>
      <c r="C932" s="80" t="s">
        <v>32615</v>
      </c>
      <c r="D932" s="43" t="s">
        <v>10004</v>
      </c>
      <c r="E932" s="43">
        <v>368.95</v>
      </c>
      <c r="G932" s="2">
        <v>4.0999999999999996</v>
      </c>
      <c r="H932" s="43">
        <f t="shared" si="36"/>
        <v>1512.6949999999997</v>
      </c>
      <c r="I932" s="43">
        <f t="shared" si="37"/>
        <v>1210.1559999999997</v>
      </c>
      <c r="J932" s="43">
        <f t="shared" si="38"/>
        <v>1966.5034999999996</v>
      </c>
      <c r="K932" s="43" t="s">
        <v>1540</v>
      </c>
      <c r="L932" s="43" t="s">
        <v>32616</v>
      </c>
    </row>
    <row r="933" spans="1:12" ht="15">
      <c r="A933" s="16" t="s">
        <v>32617</v>
      </c>
      <c r="B933" s="16" t="s">
        <v>32618</v>
      </c>
      <c r="C933" s="80" t="s">
        <v>32619</v>
      </c>
      <c r="D933" s="43" t="s">
        <v>10004</v>
      </c>
      <c r="E933" s="43">
        <v>210</v>
      </c>
      <c r="G933" s="2">
        <v>4.0999999999999996</v>
      </c>
      <c r="H933" s="43">
        <f t="shared" si="36"/>
        <v>860.99999999999989</v>
      </c>
      <c r="I933" s="43">
        <f t="shared" si="37"/>
        <v>688.8</v>
      </c>
      <c r="J933" s="43">
        <f t="shared" si="38"/>
        <v>1119.3</v>
      </c>
      <c r="K933" s="43" t="s">
        <v>1540</v>
      </c>
      <c r="L933" s="43" t="s">
        <v>32620</v>
      </c>
    </row>
    <row r="934" spans="1:12" ht="15">
      <c r="A934" s="16" t="s">
        <v>32621</v>
      </c>
      <c r="B934" s="16" t="s">
        <v>32622</v>
      </c>
      <c r="C934" s="80" t="s">
        <v>32623</v>
      </c>
      <c r="D934" s="43" t="s">
        <v>10004</v>
      </c>
      <c r="E934" s="43">
        <v>181.9</v>
      </c>
      <c r="G934" s="2">
        <v>4.0999999999999996</v>
      </c>
      <c r="H934" s="43">
        <f t="shared" si="36"/>
        <v>745.79</v>
      </c>
      <c r="I934" s="43">
        <f t="shared" si="37"/>
        <v>596.63199999999995</v>
      </c>
      <c r="J934" s="43">
        <f t="shared" si="38"/>
        <v>969.52699999999993</v>
      </c>
      <c r="K934" s="43" t="s">
        <v>32624</v>
      </c>
      <c r="L934" s="43" t="s">
        <v>32625</v>
      </c>
    </row>
    <row r="935" spans="1:12" ht="15">
      <c r="A935" s="16" t="s">
        <v>32626</v>
      </c>
      <c r="B935" s="16" t="s">
        <v>32627</v>
      </c>
      <c r="C935" s="80" t="s">
        <v>32628</v>
      </c>
      <c r="D935" s="43" t="s">
        <v>10004</v>
      </c>
      <c r="E935" s="43">
        <v>453.24</v>
      </c>
      <c r="G935" s="2">
        <v>4.0999999999999996</v>
      </c>
      <c r="H935" s="43">
        <f t="shared" si="36"/>
        <v>1858.2839999999999</v>
      </c>
      <c r="I935" s="43">
        <f t="shared" si="37"/>
        <v>1486.6271999999999</v>
      </c>
      <c r="J935" s="43">
        <f t="shared" si="38"/>
        <v>2415.7691999999997</v>
      </c>
      <c r="K935" s="43" t="s">
        <v>1540</v>
      </c>
      <c r="L935" s="43" t="s">
        <v>32629</v>
      </c>
    </row>
    <row r="936" spans="1:12" ht="15">
      <c r="A936" s="16" t="s">
        <v>32630</v>
      </c>
      <c r="B936" s="16" t="s">
        <v>32631</v>
      </c>
      <c r="C936" s="80" t="s">
        <v>32632</v>
      </c>
      <c r="D936" s="43" t="s">
        <v>10004</v>
      </c>
      <c r="E936" s="43">
        <v>41</v>
      </c>
      <c r="G936" s="2">
        <v>4.0999999999999996</v>
      </c>
      <c r="H936" s="43">
        <f t="shared" si="36"/>
        <v>168.1</v>
      </c>
      <c r="I936" s="43">
        <f t="shared" si="37"/>
        <v>134.47999999999999</v>
      </c>
      <c r="J936" s="43">
        <f t="shared" si="38"/>
        <v>218.53</v>
      </c>
      <c r="K936" s="43" t="s">
        <v>1540</v>
      </c>
      <c r="L936" s="43" t="s">
        <v>32633</v>
      </c>
    </row>
    <row r="937" spans="1:12" ht="15">
      <c r="A937" s="16" t="s">
        <v>32634</v>
      </c>
      <c r="B937" s="16" t="s">
        <v>32635</v>
      </c>
      <c r="C937" s="80" t="s">
        <v>32636</v>
      </c>
      <c r="D937" s="43" t="s">
        <v>10004</v>
      </c>
      <c r="E937" s="43">
        <v>795</v>
      </c>
      <c r="F937" s="43">
        <v>12</v>
      </c>
      <c r="G937" s="2">
        <v>4.0999999999999996</v>
      </c>
      <c r="H937" s="43">
        <f t="shared" si="36"/>
        <v>3259.4999999999995</v>
      </c>
      <c r="I937" s="43">
        <f t="shared" si="37"/>
        <v>2607.6</v>
      </c>
      <c r="J937" s="43">
        <f t="shared" si="38"/>
        <v>4237.3499999999995</v>
      </c>
      <c r="K937" s="43" t="s">
        <v>664</v>
      </c>
      <c r="L937" s="43" t="s">
        <v>32637</v>
      </c>
    </row>
    <row r="938" spans="1:12" ht="15">
      <c r="A938" s="16" t="s">
        <v>32638</v>
      </c>
      <c r="B938" s="16" t="s">
        <v>32639</v>
      </c>
      <c r="C938" s="80" t="s">
        <v>32640</v>
      </c>
      <c r="D938" s="43" t="s">
        <v>10004</v>
      </c>
      <c r="E938" s="43">
        <v>263</v>
      </c>
      <c r="G938" s="2">
        <v>4.0999999999999996</v>
      </c>
      <c r="H938" s="43">
        <f t="shared" si="36"/>
        <v>1078.3</v>
      </c>
      <c r="I938" s="43">
        <f t="shared" si="37"/>
        <v>862.64</v>
      </c>
      <c r="J938" s="43">
        <f t="shared" si="38"/>
        <v>1401.79</v>
      </c>
      <c r="K938" s="43" t="s">
        <v>30294</v>
      </c>
      <c r="L938" s="43" t="s">
        <v>32641</v>
      </c>
    </row>
    <row r="939" spans="1:12" ht="15">
      <c r="A939" s="16" t="s">
        <v>32642</v>
      </c>
      <c r="B939" s="16" t="s">
        <v>32643</v>
      </c>
      <c r="C939" s="80" t="s">
        <v>32644</v>
      </c>
      <c r="D939" s="43" t="s">
        <v>10004</v>
      </c>
      <c r="E939" s="43">
        <v>225.85</v>
      </c>
      <c r="G939" s="2">
        <v>4.0999999999999996</v>
      </c>
      <c r="H939" s="43">
        <f t="shared" si="36"/>
        <v>925.9849999999999</v>
      </c>
      <c r="I939" s="43">
        <f t="shared" si="37"/>
        <v>740.78800000000001</v>
      </c>
      <c r="J939" s="43">
        <f t="shared" si="38"/>
        <v>1203.7804999999998</v>
      </c>
      <c r="K939" s="43" t="s">
        <v>32510</v>
      </c>
      <c r="L939" s="43" t="s">
        <v>32645</v>
      </c>
    </row>
    <row r="940" spans="1:12" ht="15">
      <c r="A940" s="16" t="s">
        <v>32646</v>
      </c>
      <c r="B940" s="16" t="s">
        <v>32647</v>
      </c>
      <c r="C940" s="80" t="s">
        <v>32648</v>
      </c>
      <c r="D940" s="43" t="s">
        <v>10004</v>
      </c>
      <c r="E940" s="43">
        <v>251</v>
      </c>
      <c r="G940" s="2">
        <v>4.0999999999999996</v>
      </c>
      <c r="H940" s="43">
        <f t="shared" si="36"/>
        <v>1029.0999999999999</v>
      </c>
      <c r="I940" s="43">
        <f t="shared" si="37"/>
        <v>823.28</v>
      </c>
      <c r="J940" s="43">
        <f t="shared" si="38"/>
        <v>1337.83</v>
      </c>
      <c r="K940" s="43" t="s">
        <v>32510</v>
      </c>
      <c r="L940" s="43" t="s">
        <v>32649</v>
      </c>
    </row>
    <row r="941" spans="1:12" ht="15">
      <c r="A941" s="16" t="s">
        <v>32650</v>
      </c>
      <c r="B941" s="16" t="s">
        <v>32651</v>
      </c>
      <c r="C941" s="80" t="s">
        <v>32652</v>
      </c>
      <c r="D941" s="43" t="s">
        <v>10004</v>
      </c>
      <c r="E941" s="43">
        <v>219</v>
      </c>
      <c r="G941" s="2">
        <v>4.0999999999999996</v>
      </c>
      <c r="H941" s="43">
        <f t="shared" si="36"/>
        <v>897.9</v>
      </c>
      <c r="I941" s="43">
        <f t="shared" si="37"/>
        <v>718.32</v>
      </c>
      <c r="J941" s="43">
        <f t="shared" si="38"/>
        <v>1167.27</v>
      </c>
      <c r="K941" s="43" t="s">
        <v>32653</v>
      </c>
      <c r="L941" s="43" t="s">
        <v>32654</v>
      </c>
    </row>
    <row r="942" spans="1:12" ht="15">
      <c r="A942" s="16" t="s">
        <v>32655</v>
      </c>
      <c r="B942" s="16" t="s">
        <v>32656</v>
      </c>
      <c r="C942" s="80" t="s">
        <v>32657</v>
      </c>
      <c r="D942" s="43" t="s">
        <v>10004</v>
      </c>
      <c r="E942" s="43">
        <v>75</v>
      </c>
      <c r="G942" s="2">
        <v>4.0999999999999996</v>
      </c>
      <c r="H942" s="43">
        <f t="shared" si="36"/>
        <v>307.5</v>
      </c>
      <c r="I942" s="43">
        <f t="shared" si="37"/>
        <v>246</v>
      </c>
      <c r="J942" s="43">
        <f t="shared" si="38"/>
        <v>399.75</v>
      </c>
      <c r="K942" s="43" t="s">
        <v>32653</v>
      </c>
      <c r="L942" s="43" t="s">
        <v>32658</v>
      </c>
    </row>
    <row r="943" spans="1:12" ht="15">
      <c r="A943" s="16" t="s">
        <v>32659</v>
      </c>
      <c r="B943" s="16" t="s">
        <v>32660</v>
      </c>
      <c r="C943" s="80" t="s">
        <v>32661</v>
      </c>
      <c r="D943" s="43" t="s">
        <v>10004</v>
      </c>
      <c r="E943" s="43">
        <v>209</v>
      </c>
      <c r="G943" s="2">
        <v>4.0999999999999996</v>
      </c>
      <c r="H943" s="43">
        <f t="shared" si="36"/>
        <v>856.9</v>
      </c>
      <c r="I943" s="43">
        <f t="shared" si="37"/>
        <v>685.52</v>
      </c>
      <c r="J943" s="43">
        <f t="shared" si="38"/>
        <v>1113.97</v>
      </c>
      <c r="K943" s="43" t="s">
        <v>32653</v>
      </c>
      <c r="L943" s="43" t="s">
        <v>32662</v>
      </c>
    </row>
    <row r="944" spans="1:12" ht="15">
      <c r="A944" s="16" t="s">
        <v>32663</v>
      </c>
      <c r="B944" s="16" t="s">
        <v>32664</v>
      </c>
      <c r="C944" s="80" t="s">
        <v>32665</v>
      </c>
      <c r="D944" s="43" t="s">
        <v>10004</v>
      </c>
      <c r="E944" s="43">
        <v>179</v>
      </c>
      <c r="G944" s="2">
        <v>4.0999999999999996</v>
      </c>
      <c r="H944" s="43">
        <f t="shared" si="36"/>
        <v>733.9</v>
      </c>
      <c r="I944" s="43">
        <f t="shared" si="37"/>
        <v>587.12</v>
      </c>
      <c r="J944" s="43">
        <f t="shared" si="38"/>
        <v>954.07</v>
      </c>
      <c r="K944" s="43" t="s">
        <v>32653</v>
      </c>
      <c r="L944" s="43" t="s">
        <v>32666</v>
      </c>
    </row>
    <row r="945" spans="1:12" ht="15">
      <c r="A945" s="16" t="s">
        <v>32667</v>
      </c>
      <c r="B945" s="16" t="s">
        <v>32668</v>
      </c>
      <c r="C945" s="80" t="s">
        <v>32669</v>
      </c>
      <c r="D945" s="43" t="s">
        <v>30045</v>
      </c>
      <c r="E945" s="43">
        <v>101.9</v>
      </c>
      <c r="G945" s="2">
        <v>4.0999999999999996</v>
      </c>
      <c r="H945" s="43">
        <f t="shared" si="36"/>
        <v>417.78999999999996</v>
      </c>
      <c r="I945" s="43">
        <f t="shared" si="37"/>
        <v>334.23199999999997</v>
      </c>
      <c r="J945" s="43">
        <f t="shared" si="38"/>
        <v>543.12699999999995</v>
      </c>
      <c r="K945" s="43" t="s">
        <v>30079</v>
      </c>
      <c r="L945" s="43" t="s">
        <v>32670</v>
      </c>
    </row>
    <row r="946" spans="1:12" ht="15">
      <c r="A946" s="16" t="s">
        <v>32671</v>
      </c>
      <c r="B946" s="16" t="s">
        <v>32672</v>
      </c>
      <c r="C946" s="80" t="s">
        <v>32673</v>
      </c>
      <c r="D946" s="43" t="s">
        <v>10004</v>
      </c>
      <c r="E946" s="43">
        <v>110</v>
      </c>
      <c r="G946" s="2">
        <v>4.0999999999999996</v>
      </c>
      <c r="H946" s="43">
        <f t="shared" si="36"/>
        <v>450.99999999999994</v>
      </c>
      <c r="I946" s="43">
        <f t="shared" si="37"/>
        <v>360.79999999999995</v>
      </c>
      <c r="J946" s="43">
        <f t="shared" si="38"/>
        <v>586.29999999999995</v>
      </c>
      <c r="K946" s="43" t="s">
        <v>30089</v>
      </c>
      <c r="L946" s="43" t="s">
        <v>32674</v>
      </c>
    </row>
    <row r="947" spans="1:12" ht="15">
      <c r="A947" s="16" t="s">
        <v>32675</v>
      </c>
      <c r="B947" s="16" t="s">
        <v>32676</v>
      </c>
      <c r="C947" s="80" t="s">
        <v>32677</v>
      </c>
      <c r="D947" s="43" t="s">
        <v>10004</v>
      </c>
      <c r="E947" s="43">
        <v>26</v>
      </c>
      <c r="G947" s="2">
        <v>4.0999999999999996</v>
      </c>
      <c r="H947" s="43">
        <f t="shared" si="36"/>
        <v>106.6</v>
      </c>
      <c r="I947" s="43">
        <f t="shared" si="37"/>
        <v>85.28</v>
      </c>
      <c r="J947" s="43">
        <f t="shared" si="38"/>
        <v>138.57999999999998</v>
      </c>
      <c r="K947" s="43" t="s">
        <v>30089</v>
      </c>
      <c r="L947" s="43" t="s">
        <v>32678</v>
      </c>
    </row>
    <row r="948" spans="1:12" ht="15">
      <c r="A948" s="16" t="s">
        <v>32679</v>
      </c>
      <c r="B948" s="16" t="s">
        <v>32680</v>
      </c>
      <c r="C948" s="80" t="s">
        <v>32681</v>
      </c>
      <c r="D948" s="43" t="s">
        <v>10004</v>
      </c>
      <c r="E948" s="43">
        <v>227</v>
      </c>
      <c r="F948" s="43">
        <v>9.64</v>
      </c>
      <c r="G948" s="2">
        <v>4.0999999999999996</v>
      </c>
      <c r="H948" s="43">
        <f t="shared" si="36"/>
        <v>930.69999999999993</v>
      </c>
      <c r="I948" s="43">
        <f t="shared" si="37"/>
        <v>744.56</v>
      </c>
      <c r="J948" s="43">
        <f t="shared" si="38"/>
        <v>1209.9099999999999</v>
      </c>
      <c r="K948" s="43" t="s">
        <v>30089</v>
      </c>
      <c r="L948" s="43" t="s">
        <v>32682</v>
      </c>
    </row>
    <row r="949" spans="1:12" ht="15">
      <c r="A949" s="16" t="s">
        <v>32683</v>
      </c>
      <c r="B949" s="16" t="s">
        <v>32684</v>
      </c>
      <c r="C949" s="80" t="s">
        <v>32685</v>
      </c>
      <c r="D949" s="43" t="s">
        <v>10004</v>
      </c>
      <c r="E949" s="43">
        <v>113</v>
      </c>
      <c r="F949" s="43">
        <v>247.2</v>
      </c>
      <c r="G949" s="2">
        <v>4.0999999999999996</v>
      </c>
      <c r="H949" s="43">
        <f t="shared" si="36"/>
        <v>463.29999999999995</v>
      </c>
      <c r="I949" s="43">
        <f t="shared" si="37"/>
        <v>370.64</v>
      </c>
      <c r="J949" s="43">
        <f t="shared" si="38"/>
        <v>602.29</v>
      </c>
      <c r="K949" s="43" t="s">
        <v>32093</v>
      </c>
      <c r="L949" s="43" t="s">
        <v>32686</v>
      </c>
    </row>
    <row r="950" spans="1:12" ht="15">
      <c r="A950" s="16" t="s">
        <v>32687</v>
      </c>
      <c r="B950" s="16" t="s">
        <v>32688</v>
      </c>
      <c r="C950" s="80" t="s">
        <v>32689</v>
      </c>
      <c r="D950" s="43" t="s">
        <v>10004</v>
      </c>
      <c r="E950" s="43">
        <v>34.5</v>
      </c>
      <c r="F950" s="43">
        <v>247.2</v>
      </c>
      <c r="G950" s="2">
        <v>4.0999999999999996</v>
      </c>
      <c r="H950" s="43">
        <f t="shared" si="36"/>
        <v>141.44999999999999</v>
      </c>
      <c r="I950" s="43">
        <f t="shared" si="37"/>
        <v>113.16</v>
      </c>
      <c r="J950" s="43">
        <f t="shared" si="38"/>
        <v>183.88499999999999</v>
      </c>
      <c r="K950" s="43" t="s">
        <v>32093</v>
      </c>
      <c r="L950" s="43" t="s">
        <v>32690</v>
      </c>
    </row>
    <row r="951" spans="1:12" ht="15">
      <c r="A951" s="16" t="s">
        <v>32691</v>
      </c>
      <c r="B951" s="16" t="s">
        <v>32692</v>
      </c>
      <c r="C951" s="80" t="s">
        <v>32693</v>
      </c>
      <c r="D951" s="43" t="s">
        <v>10033</v>
      </c>
      <c r="E951" s="43">
        <v>80</v>
      </c>
      <c r="F951" s="43">
        <v>55</v>
      </c>
      <c r="G951" s="2">
        <v>4.0999999999999996</v>
      </c>
      <c r="H951" s="43">
        <f t="shared" si="36"/>
        <v>328</v>
      </c>
      <c r="I951" s="43">
        <f t="shared" si="37"/>
        <v>262.40000000000003</v>
      </c>
      <c r="J951" s="43">
        <f t="shared" si="38"/>
        <v>426.40000000000003</v>
      </c>
      <c r="K951" s="43" t="s">
        <v>32093</v>
      </c>
      <c r="L951" s="43" t="s">
        <v>32694</v>
      </c>
    </row>
    <row r="952" spans="1:12" ht="15">
      <c r="A952" s="16" t="s">
        <v>32695</v>
      </c>
      <c r="B952" s="16" t="s">
        <v>32696</v>
      </c>
      <c r="C952" s="80" t="s">
        <v>32697</v>
      </c>
      <c r="D952" s="43" t="s">
        <v>10004</v>
      </c>
      <c r="E952" s="43">
        <v>800</v>
      </c>
      <c r="G952" s="2">
        <v>4.0999999999999996</v>
      </c>
      <c r="H952" s="43">
        <f t="shared" si="36"/>
        <v>3279.9999999999995</v>
      </c>
      <c r="I952" s="43">
        <f t="shared" si="37"/>
        <v>2624</v>
      </c>
      <c r="J952" s="43">
        <f t="shared" si="38"/>
        <v>4264</v>
      </c>
      <c r="K952" s="43" t="s">
        <v>32098</v>
      </c>
      <c r="L952" s="43" t="s">
        <v>32698</v>
      </c>
    </row>
    <row r="953" spans="1:12" ht="15">
      <c r="A953" s="16" t="s">
        <v>32699</v>
      </c>
      <c r="B953" s="16" t="s">
        <v>32700</v>
      </c>
      <c r="C953" s="80" t="s">
        <v>32701</v>
      </c>
      <c r="D953" s="43" t="s">
        <v>10033</v>
      </c>
      <c r="E953" s="43">
        <v>62</v>
      </c>
      <c r="F953" s="43">
        <v>635.66</v>
      </c>
      <c r="G953" s="2">
        <v>4.0999999999999996</v>
      </c>
      <c r="H953" s="43">
        <f t="shared" si="36"/>
        <v>254.2</v>
      </c>
      <c r="I953" s="43">
        <f t="shared" si="37"/>
        <v>203.36</v>
      </c>
      <c r="J953" s="43">
        <f t="shared" si="38"/>
        <v>330.46</v>
      </c>
      <c r="K953" s="43" t="s">
        <v>32702</v>
      </c>
      <c r="L953" s="43" t="s">
        <v>32703</v>
      </c>
    </row>
    <row r="954" spans="1:12" ht="15">
      <c r="A954" s="16" t="s">
        <v>32704</v>
      </c>
      <c r="B954" s="16" t="s">
        <v>32705</v>
      </c>
      <c r="C954" s="80" t="s">
        <v>32706</v>
      </c>
      <c r="D954" s="43" t="s">
        <v>10004</v>
      </c>
      <c r="E954" s="43">
        <v>58</v>
      </c>
      <c r="G954" s="2">
        <v>4.0999999999999996</v>
      </c>
      <c r="H954" s="43">
        <f t="shared" si="36"/>
        <v>237.79999999999998</v>
      </c>
      <c r="I954" s="43">
        <f t="shared" si="37"/>
        <v>190.24</v>
      </c>
      <c r="J954" s="43">
        <f t="shared" si="38"/>
        <v>309.14</v>
      </c>
      <c r="K954" s="43" t="s">
        <v>32069</v>
      </c>
      <c r="L954" s="43" t="s">
        <v>32707</v>
      </c>
    </row>
    <row r="955" spans="1:12" ht="15">
      <c r="A955" s="16" t="s">
        <v>32708</v>
      </c>
      <c r="B955" s="16" t="s">
        <v>32709</v>
      </c>
      <c r="C955" s="80" t="s">
        <v>32710</v>
      </c>
      <c r="D955" s="43" t="s">
        <v>10004</v>
      </c>
      <c r="E955" s="43">
        <v>23</v>
      </c>
      <c r="G955" s="2">
        <v>4.0999999999999996</v>
      </c>
      <c r="H955" s="43">
        <f t="shared" si="36"/>
        <v>94.3</v>
      </c>
      <c r="I955" s="43">
        <f t="shared" si="37"/>
        <v>75.44</v>
      </c>
      <c r="J955" s="43">
        <f t="shared" si="38"/>
        <v>122.59</v>
      </c>
      <c r="K955" s="43" t="s">
        <v>32069</v>
      </c>
      <c r="L955" s="43" t="s">
        <v>32711</v>
      </c>
    </row>
    <row r="956" spans="1:12" ht="15">
      <c r="A956" s="16" t="s">
        <v>32712</v>
      </c>
      <c r="B956" s="16" t="s">
        <v>32713</v>
      </c>
      <c r="C956" s="80" t="s">
        <v>32714</v>
      </c>
      <c r="D956" s="43" t="s">
        <v>10004</v>
      </c>
      <c r="E956" s="43">
        <v>20</v>
      </c>
      <c r="F956" s="43">
        <v>1.7</v>
      </c>
      <c r="G956" s="2">
        <v>4.0999999999999996</v>
      </c>
      <c r="H956" s="43">
        <f t="shared" si="36"/>
        <v>82</v>
      </c>
      <c r="I956" s="43">
        <f t="shared" si="37"/>
        <v>65.600000000000009</v>
      </c>
      <c r="J956" s="43">
        <f t="shared" si="38"/>
        <v>106.60000000000001</v>
      </c>
      <c r="K956" s="43" t="s">
        <v>32069</v>
      </c>
      <c r="L956" s="43" t="s">
        <v>32715</v>
      </c>
    </row>
    <row r="957" spans="1:12" ht="15">
      <c r="A957" s="16" t="s">
        <v>32716</v>
      </c>
      <c r="B957" s="16" t="s">
        <v>32717</v>
      </c>
      <c r="C957" s="80" t="s">
        <v>32718</v>
      </c>
      <c r="D957" s="43" t="s">
        <v>28905</v>
      </c>
      <c r="E957" s="43">
        <v>0</v>
      </c>
      <c r="F957" s="43">
        <v>1.4</v>
      </c>
      <c r="G957" s="2">
        <v>4.0999999999999996</v>
      </c>
      <c r="H957" s="43">
        <f t="shared" si="36"/>
        <v>0</v>
      </c>
      <c r="I957" s="43">
        <f t="shared" si="37"/>
        <v>0</v>
      </c>
      <c r="J957" s="43">
        <f t="shared" si="38"/>
        <v>0</v>
      </c>
      <c r="K957" s="43" t="s">
        <v>32069</v>
      </c>
      <c r="L957" s="43" t="s">
        <v>28850</v>
      </c>
    </row>
    <row r="958" spans="1:12" ht="15">
      <c r="A958" s="16" t="s">
        <v>32719</v>
      </c>
      <c r="B958" s="16" t="s">
        <v>32720</v>
      </c>
      <c r="C958" s="80" t="s">
        <v>32721</v>
      </c>
      <c r="D958" s="43" t="s">
        <v>10004</v>
      </c>
      <c r="E958" s="43">
        <v>150</v>
      </c>
      <c r="F958" s="43">
        <v>27.5</v>
      </c>
      <c r="G958" s="2">
        <v>4.0999999999999996</v>
      </c>
      <c r="H958" s="43">
        <f t="shared" si="36"/>
        <v>615</v>
      </c>
      <c r="I958" s="43">
        <f t="shared" si="37"/>
        <v>492</v>
      </c>
      <c r="J958" s="43">
        <f t="shared" si="38"/>
        <v>799.5</v>
      </c>
      <c r="K958" s="43" t="s">
        <v>30136</v>
      </c>
      <c r="L958" s="43" t="s">
        <v>32722</v>
      </c>
    </row>
    <row r="959" spans="1:12" ht="15">
      <c r="A959" s="16" t="s">
        <v>32723</v>
      </c>
      <c r="B959" s="16" t="s">
        <v>32724</v>
      </c>
      <c r="C959" s="80" t="s">
        <v>32725</v>
      </c>
      <c r="D959" s="43" t="s">
        <v>10033</v>
      </c>
      <c r="E959" s="43">
        <v>207</v>
      </c>
      <c r="G959" s="2">
        <v>4.0999999999999996</v>
      </c>
      <c r="H959" s="43">
        <f t="shared" si="36"/>
        <v>848.69999999999993</v>
      </c>
      <c r="I959" s="43">
        <f t="shared" si="37"/>
        <v>678.96</v>
      </c>
      <c r="J959" s="43">
        <f t="shared" si="38"/>
        <v>1103.31</v>
      </c>
      <c r="K959" s="43" t="s">
        <v>32726</v>
      </c>
      <c r="L959" s="43" t="s">
        <v>32727</v>
      </c>
    </row>
    <row r="960" spans="1:12" ht="15">
      <c r="A960" s="16" t="s">
        <v>32728</v>
      </c>
      <c r="B960" s="16" t="s">
        <v>32729</v>
      </c>
      <c r="C960" s="80" t="s">
        <v>32730</v>
      </c>
      <c r="D960" s="43" t="s">
        <v>10033</v>
      </c>
      <c r="E960" s="43">
        <v>308</v>
      </c>
      <c r="F960" s="43">
        <v>1450</v>
      </c>
      <c r="G960" s="2">
        <v>4.0999999999999996</v>
      </c>
      <c r="H960" s="43">
        <f t="shared" si="36"/>
        <v>1262.8</v>
      </c>
      <c r="I960" s="43">
        <f t="shared" si="37"/>
        <v>1010.24</v>
      </c>
      <c r="J960" s="43">
        <f t="shared" si="38"/>
        <v>1641.64</v>
      </c>
      <c r="K960" s="43" t="s">
        <v>30446</v>
      </c>
      <c r="L960" s="43" t="s">
        <v>32731</v>
      </c>
    </row>
    <row r="961" spans="1:12" ht="15">
      <c r="A961" s="16" t="s">
        <v>32732</v>
      </c>
      <c r="B961" s="16" t="s">
        <v>32733</v>
      </c>
      <c r="C961" s="80" t="s">
        <v>32734</v>
      </c>
      <c r="D961" s="43" t="s">
        <v>10033</v>
      </c>
      <c r="E961" s="43">
        <v>54</v>
      </c>
      <c r="G961" s="2">
        <v>4.0999999999999996</v>
      </c>
      <c r="H961" s="43">
        <f t="shared" si="36"/>
        <v>221.39999999999998</v>
      </c>
      <c r="I961" s="43">
        <f t="shared" si="37"/>
        <v>177.12</v>
      </c>
      <c r="J961" s="43">
        <f t="shared" si="38"/>
        <v>287.82</v>
      </c>
      <c r="K961" s="43" t="s">
        <v>596</v>
      </c>
      <c r="L961" s="43" t="s">
        <v>32735</v>
      </c>
    </row>
    <row r="962" spans="1:12" ht="15">
      <c r="A962" s="16" t="s">
        <v>32736</v>
      </c>
      <c r="B962" s="16" t="s">
        <v>32737</v>
      </c>
      <c r="C962" s="80" t="s">
        <v>32738</v>
      </c>
      <c r="D962" s="43" t="s">
        <v>10033</v>
      </c>
      <c r="E962" s="43">
        <v>97</v>
      </c>
      <c r="F962" s="43">
        <v>1.2</v>
      </c>
      <c r="G962" s="2">
        <v>4.0999999999999996</v>
      </c>
      <c r="H962" s="43">
        <f t="shared" si="36"/>
        <v>397.7</v>
      </c>
      <c r="I962" s="43">
        <f t="shared" si="37"/>
        <v>318.16000000000003</v>
      </c>
      <c r="J962" s="43">
        <f t="shared" si="38"/>
        <v>517.01</v>
      </c>
      <c r="K962" s="43" t="s">
        <v>32739</v>
      </c>
      <c r="L962" s="43" t="s">
        <v>32740</v>
      </c>
    </row>
    <row r="963" spans="1:12" ht="15">
      <c r="A963" s="16" t="s">
        <v>32741</v>
      </c>
      <c r="B963" s="16" t="s">
        <v>32742</v>
      </c>
      <c r="C963" s="80" t="s">
        <v>32743</v>
      </c>
      <c r="D963" s="43" t="s">
        <v>10013</v>
      </c>
      <c r="E963" s="43">
        <v>620</v>
      </c>
      <c r="G963" s="2">
        <v>4.0999999999999996</v>
      </c>
      <c r="H963" s="43">
        <f t="shared" si="36"/>
        <v>2542</v>
      </c>
      <c r="I963" s="43">
        <f t="shared" si="37"/>
        <v>2033.6000000000001</v>
      </c>
      <c r="J963" s="43">
        <f t="shared" si="38"/>
        <v>3304.6</v>
      </c>
      <c r="K963" s="43" t="s">
        <v>596</v>
      </c>
      <c r="L963" s="43" t="s">
        <v>32744</v>
      </c>
    </row>
    <row r="964" spans="1:12" ht="15">
      <c r="A964" s="16" t="s">
        <v>32745</v>
      </c>
      <c r="B964" s="16" t="s">
        <v>32072</v>
      </c>
      <c r="C964" s="80" t="s">
        <v>32073</v>
      </c>
      <c r="D964" s="43" t="s">
        <v>10033</v>
      </c>
      <c r="E964" s="43">
        <v>74.5</v>
      </c>
      <c r="G964" s="2">
        <v>4.0999999999999996</v>
      </c>
      <c r="H964" s="43">
        <f t="shared" si="36"/>
        <v>305.45</v>
      </c>
      <c r="I964" s="43">
        <f t="shared" si="37"/>
        <v>244.36</v>
      </c>
      <c r="J964" s="43">
        <f t="shared" si="38"/>
        <v>397.08499999999998</v>
      </c>
      <c r="K964" s="43" t="s">
        <v>32746</v>
      </c>
      <c r="L964" s="43" t="s">
        <v>32747</v>
      </c>
    </row>
    <row r="965" spans="1:12" ht="15">
      <c r="A965" s="16" t="s">
        <v>32748</v>
      </c>
      <c r="B965" s="16" t="s">
        <v>32749</v>
      </c>
      <c r="C965" s="80" t="s">
        <v>32750</v>
      </c>
      <c r="D965" s="43" t="s">
        <v>10013</v>
      </c>
      <c r="E965" s="43">
        <v>86</v>
      </c>
      <c r="G965" s="2">
        <v>4.0999999999999996</v>
      </c>
      <c r="H965" s="43">
        <f t="shared" si="36"/>
        <v>352.59999999999997</v>
      </c>
      <c r="I965" s="43">
        <f t="shared" si="37"/>
        <v>282.08</v>
      </c>
      <c r="J965" s="43">
        <f t="shared" si="38"/>
        <v>458.38</v>
      </c>
      <c r="K965" s="43" t="s">
        <v>32510</v>
      </c>
      <c r="L965" s="43" t="s">
        <v>32751</v>
      </c>
    </row>
    <row r="966" spans="1:12" ht="15">
      <c r="A966" s="16" t="s">
        <v>32752</v>
      </c>
      <c r="B966" s="16" t="s">
        <v>32753</v>
      </c>
      <c r="C966" s="80" t="s">
        <v>32754</v>
      </c>
      <c r="D966" s="43" t="s">
        <v>10033</v>
      </c>
      <c r="E966" s="43">
        <v>145.1</v>
      </c>
      <c r="F966" s="43">
        <v>162</v>
      </c>
      <c r="G966" s="2">
        <v>4.0999999999999996</v>
      </c>
      <c r="H966" s="43">
        <f t="shared" si="36"/>
        <v>594.91</v>
      </c>
      <c r="I966" s="43">
        <f t="shared" si="37"/>
        <v>475.928</v>
      </c>
      <c r="J966" s="43">
        <f t="shared" si="38"/>
        <v>773.38300000000004</v>
      </c>
      <c r="K966" s="43" t="s">
        <v>32018</v>
      </c>
      <c r="L966" s="43" t="s">
        <v>32755</v>
      </c>
    </row>
    <row r="967" spans="1:12" ht="15">
      <c r="A967" s="16" t="s">
        <v>32756</v>
      </c>
      <c r="B967" s="16" t="s">
        <v>32072</v>
      </c>
      <c r="C967" s="80" t="s">
        <v>32073</v>
      </c>
      <c r="D967" s="43" t="s">
        <v>10033</v>
      </c>
      <c r="E967" s="43">
        <v>101</v>
      </c>
      <c r="G967" s="2">
        <v>4.0999999999999996</v>
      </c>
      <c r="H967" s="43">
        <f t="shared" si="36"/>
        <v>414.09999999999997</v>
      </c>
      <c r="I967" s="43">
        <f t="shared" si="37"/>
        <v>331.28</v>
      </c>
      <c r="J967" s="43">
        <f t="shared" si="38"/>
        <v>538.32999999999993</v>
      </c>
      <c r="K967" s="43" t="s">
        <v>32746</v>
      </c>
      <c r="L967" s="43" t="s">
        <v>32757</v>
      </c>
    </row>
    <row r="968" spans="1:12" ht="15">
      <c r="A968" s="16" t="s">
        <v>32758</v>
      </c>
      <c r="B968" s="16" t="s">
        <v>32759</v>
      </c>
      <c r="C968" s="80" t="s">
        <v>32760</v>
      </c>
      <c r="D968" s="43" t="s">
        <v>10033</v>
      </c>
      <c r="E968" s="43">
        <v>8</v>
      </c>
      <c r="F968" s="43">
        <v>16</v>
      </c>
      <c r="G968" s="2">
        <v>4.0999999999999996</v>
      </c>
      <c r="H968" s="43">
        <f t="shared" si="36"/>
        <v>32.799999999999997</v>
      </c>
      <c r="I968" s="43">
        <f t="shared" si="37"/>
        <v>26.24</v>
      </c>
      <c r="J968" s="43">
        <f t="shared" si="38"/>
        <v>42.64</v>
      </c>
      <c r="K968" s="43" t="s">
        <v>32083</v>
      </c>
      <c r="L968" s="43" t="s">
        <v>32761</v>
      </c>
    </row>
    <row r="969" spans="1:12" ht="15">
      <c r="A969" s="16" t="s">
        <v>32762</v>
      </c>
      <c r="B969" s="16" t="s">
        <v>32763</v>
      </c>
      <c r="C969" s="80" t="s">
        <v>32764</v>
      </c>
      <c r="D969" s="43" t="s">
        <v>10033</v>
      </c>
      <c r="E969" s="43">
        <v>518</v>
      </c>
      <c r="G969" s="2">
        <v>4.0999999999999996</v>
      </c>
      <c r="H969" s="43">
        <f t="shared" si="36"/>
        <v>2123.7999999999997</v>
      </c>
      <c r="I969" s="43">
        <f t="shared" si="37"/>
        <v>1699.04</v>
      </c>
      <c r="J969" s="43">
        <f t="shared" si="38"/>
        <v>2760.9399999999996</v>
      </c>
      <c r="K969" s="43" t="s">
        <v>30446</v>
      </c>
      <c r="L969" s="43" t="s">
        <v>32765</v>
      </c>
    </row>
    <row r="970" spans="1:12" ht="15">
      <c r="A970" s="16" t="s">
        <v>32766</v>
      </c>
      <c r="B970" s="16" t="s">
        <v>32767</v>
      </c>
      <c r="C970" s="80" t="s">
        <v>32768</v>
      </c>
      <c r="D970" s="43" t="s">
        <v>10013</v>
      </c>
      <c r="E970" s="43">
        <v>275</v>
      </c>
      <c r="F970" s="43">
        <v>193.5</v>
      </c>
      <c r="G970" s="2">
        <v>4.0999999999999996</v>
      </c>
      <c r="H970" s="43">
        <f t="shared" si="36"/>
        <v>1127.5</v>
      </c>
      <c r="I970" s="43">
        <f t="shared" si="37"/>
        <v>902</v>
      </c>
      <c r="J970" s="43">
        <f t="shared" si="38"/>
        <v>1465.75</v>
      </c>
      <c r="K970" s="43" t="s">
        <v>32769</v>
      </c>
      <c r="L970" s="43" t="s">
        <v>32770</v>
      </c>
    </row>
    <row r="971" spans="1:12" ht="15">
      <c r="A971" s="16" t="s">
        <v>32771</v>
      </c>
      <c r="B971" s="16" t="s">
        <v>32772</v>
      </c>
      <c r="C971" s="80" t="s">
        <v>32773</v>
      </c>
      <c r="D971" s="43" t="s">
        <v>10004</v>
      </c>
      <c r="E971" s="43">
        <v>52</v>
      </c>
      <c r="G971" s="2">
        <v>4.0999999999999996</v>
      </c>
      <c r="H971" s="43">
        <f t="shared" si="36"/>
        <v>213.2</v>
      </c>
      <c r="I971" s="43">
        <f t="shared" si="37"/>
        <v>170.56</v>
      </c>
      <c r="J971" s="43">
        <f t="shared" si="38"/>
        <v>277.15999999999997</v>
      </c>
      <c r="K971" s="43" t="s">
        <v>30079</v>
      </c>
      <c r="L971" s="43" t="s">
        <v>32774</v>
      </c>
    </row>
    <row r="972" spans="1:12" ht="15">
      <c r="A972" s="16" t="s">
        <v>32775</v>
      </c>
      <c r="B972" s="16" t="s">
        <v>32776</v>
      </c>
      <c r="C972" s="80" t="s">
        <v>32777</v>
      </c>
      <c r="D972" s="43" t="s">
        <v>10004</v>
      </c>
      <c r="E972" s="43">
        <v>180</v>
      </c>
      <c r="G972" s="2">
        <v>4.0999999999999996</v>
      </c>
      <c r="H972" s="43">
        <f t="shared" si="36"/>
        <v>737.99999999999989</v>
      </c>
      <c r="I972" s="43">
        <f t="shared" si="37"/>
        <v>590.4</v>
      </c>
      <c r="J972" s="43">
        <f t="shared" si="38"/>
        <v>959.39999999999986</v>
      </c>
      <c r="K972" s="43" t="s">
        <v>30079</v>
      </c>
      <c r="L972" s="43" t="s">
        <v>32778</v>
      </c>
    </row>
    <row r="973" spans="1:12" ht="15">
      <c r="A973" s="16" t="s">
        <v>32779</v>
      </c>
      <c r="B973" s="16" t="s">
        <v>32780</v>
      </c>
      <c r="C973" s="80" t="s">
        <v>32781</v>
      </c>
      <c r="D973" s="43" t="s">
        <v>10004</v>
      </c>
      <c r="E973" s="43">
        <v>204</v>
      </c>
      <c r="G973" s="2">
        <v>4.0999999999999996</v>
      </c>
      <c r="H973" s="43">
        <f t="shared" si="36"/>
        <v>836.4</v>
      </c>
      <c r="I973" s="43">
        <f t="shared" si="37"/>
        <v>669.12</v>
      </c>
      <c r="J973" s="43">
        <f t="shared" si="38"/>
        <v>1087.32</v>
      </c>
      <c r="K973" s="43" t="s">
        <v>32782</v>
      </c>
      <c r="L973" s="43" t="s">
        <v>32783</v>
      </c>
    </row>
    <row r="974" spans="1:12" ht="15">
      <c r="A974" s="16" t="s">
        <v>32784</v>
      </c>
      <c r="B974" s="16" t="s">
        <v>32785</v>
      </c>
      <c r="C974" s="80" t="s">
        <v>32786</v>
      </c>
      <c r="D974" s="43" t="s">
        <v>10004</v>
      </c>
      <c r="E974" s="43">
        <v>164.15</v>
      </c>
      <c r="G974" s="2">
        <v>4.0999999999999996</v>
      </c>
      <c r="H974" s="43">
        <f t="shared" si="36"/>
        <v>673.01499999999999</v>
      </c>
      <c r="I974" s="43">
        <f t="shared" si="37"/>
        <v>538.41200000000003</v>
      </c>
      <c r="J974" s="43">
        <f t="shared" si="38"/>
        <v>874.91949999999997</v>
      </c>
      <c r="K974" s="43" t="s">
        <v>30089</v>
      </c>
      <c r="L974" s="43" t="s">
        <v>32787</v>
      </c>
    </row>
    <row r="975" spans="1:12" ht="15">
      <c r="A975" s="16" t="s">
        <v>32788</v>
      </c>
      <c r="B975" s="16" t="s">
        <v>32789</v>
      </c>
      <c r="C975" s="80" t="s">
        <v>32790</v>
      </c>
      <c r="D975" s="43" t="s">
        <v>10004</v>
      </c>
      <c r="E975" s="43">
        <v>185.3</v>
      </c>
      <c r="G975" s="2">
        <v>4.0999999999999996</v>
      </c>
      <c r="H975" s="43">
        <f t="shared" si="36"/>
        <v>759.73</v>
      </c>
      <c r="I975" s="43">
        <f t="shared" si="37"/>
        <v>607.78399999999999</v>
      </c>
      <c r="J975" s="43">
        <f t="shared" si="38"/>
        <v>987.649</v>
      </c>
      <c r="K975" s="43" t="s">
        <v>30079</v>
      </c>
      <c r="L975" s="43" t="s">
        <v>32791</v>
      </c>
    </row>
    <row r="976" spans="1:12" ht="15">
      <c r="A976" s="16" t="s">
        <v>32792</v>
      </c>
      <c r="B976" s="16" t="s">
        <v>32793</v>
      </c>
      <c r="C976" s="80" t="s">
        <v>32794</v>
      </c>
      <c r="D976" s="43" t="s">
        <v>10004</v>
      </c>
      <c r="E976" s="43">
        <v>1445</v>
      </c>
      <c r="F976" s="43">
        <v>42</v>
      </c>
      <c r="G976" s="2">
        <v>4.0999999999999996</v>
      </c>
      <c r="H976" s="43">
        <f t="shared" si="36"/>
        <v>5924.4999999999991</v>
      </c>
      <c r="I976" s="43">
        <f t="shared" si="37"/>
        <v>4739.5999999999995</v>
      </c>
      <c r="J976" s="43">
        <f t="shared" si="38"/>
        <v>7701.8499999999995</v>
      </c>
      <c r="K976" s="43" t="s">
        <v>30146</v>
      </c>
      <c r="L976" s="43" t="s">
        <v>32795</v>
      </c>
    </row>
    <row r="977" spans="1:12" ht="15">
      <c r="A977" s="16" t="s">
        <v>32796</v>
      </c>
      <c r="B977" s="16" t="s">
        <v>32797</v>
      </c>
      <c r="C977" s="80" t="s">
        <v>32798</v>
      </c>
      <c r="D977" s="43" t="s">
        <v>10033</v>
      </c>
      <c r="E977" s="43">
        <v>30</v>
      </c>
      <c r="F977" s="43">
        <v>7.7</v>
      </c>
      <c r="G977" s="2">
        <v>4.0999999999999996</v>
      </c>
      <c r="H977" s="43">
        <f t="shared" si="36"/>
        <v>122.99999999999999</v>
      </c>
      <c r="I977" s="43">
        <f t="shared" si="37"/>
        <v>98.399999999999991</v>
      </c>
      <c r="J977" s="43">
        <f t="shared" si="38"/>
        <v>159.89999999999998</v>
      </c>
      <c r="K977" s="43" t="s">
        <v>32799</v>
      </c>
      <c r="L977" s="43" t="s">
        <v>32800</v>
      </c>
    </row>
    <row r="978" spans="1:12" ht="15">
      <c r="A978" s="16" t="s">
        <v>32801</v>
      </c>
      <c r="B978" s="16" t="s">
        <v>32802</v>
      </c>
      <c r="C978" s="80" t="s">
        <v>32803</v>
      </c>
      <c r="D978" s="43" t="s">
        <v>10004</v>
      </c>
      <c r="E978" s="43">
        <v>856</v>
      </c>
      <c r="F978" s="43">
        <v>9.6</v>
      </c>
      <c r="G978" s="2">
        <v>4.0999999999999996</v>
      </c>
      <c r="H978" s="43">
        <f t="shared" si="36"/>
        <v>3509.6</v>
      </c>
      <c r="I978" s="43">
        <f t="shared" si="37"/>
        <v>2807.6800000000003</v>
      </c>
      <c r="J978" s="43">
        <f t="shared" si="38"/>
        <v>4562.4800000000005</v>
      </c>
      <c r="K978" s="43" t="s">
        <v>30294</v>
      </c>
      <c r="L978" s="43" t="s">
        <v>32804</v>
      </c>
    </row>
    <row r="979" spans="1:12" ht="15">
      <c r="A979" s="16" t="s">
        <v>32805</v>
      </c>
      <c r="B979" s="16" t="s">
        <v>32806</v>
      </c>
      <c r="C979" s="80" t="s">
        <v>32807</v>
      </c>
      <c r="D979" s="43" t="s">
        <v>10004</v>
      </c>
      <c r="E979" s="43">
        <v>25</v>
      </c>
      <c r="F979" s="43">
        <v>2</v>
      </c>
      <c r="G979" s="2">
        <v>4.0999999999999996</v>
      </c>
      <c r="H979" s="43">
        <f t="shared" si="36"/>
        <v>102.49999999999999</v>
      </c>
      <c r="I979" s="43">
        <f t="shared" si="37"/>
        <v>82</v>
      </c>
      <c r="J979" s="43">
        <f t="shared" si="38"/>
        <v>133.25</v>
      </c>
      <c r="K979" s="43" t="s">
        <v>29885</v>
      </c>
      <c r="L979" s="43" t="s">
        <v>32808</v>
      </c>
    </row>
    <row r="980" spans="1:12" ht="15">
      <c r="A980" s="16" t="s">
        <v>32809</v>
      </c>
      <c r="B980" s="16" t="s">
        <v>32810</v>
      </c>
      <c r="C980" s="80" t="s">
        <v>32811</v>
      </c>
      <c r="D980" s="43" t="s">
        <v>10004</v>
      </c>
      <c r="E980" s="43">
        <v>51.07</v>
      </c>
      <c r="G980" s="2">
        <v>4.0999999999999996</v>
      </c>
      <c r="H980" s="43">
        <f t="shared" si="36"/>
        <v>209.38699999999997</v>
      </c>
      <c r="I980" s="43">
        <f t="shared" si="37"/>
        <v>167.50959999999998</v>
      </c>
      <c r="J980" s="43">
        <f t="shared" si="38"/>
        <v>272.20309999999995</v>
      </c>
      <c r="K980" s="43" t="s">
        <v>32812</v>
      </c>
      <c r="L980" s="43" t="s">
        <v>32813</v>
      </c>
    </row>
    <row r="981" spans="1:12" ht="15">
      <c r="A981" s="16" t="s">
        <v>32814</v>
      </c>
      <c r="B981" s="16" t="s">
        <v>32815</v>
      </c>
      <c r="C981" s="80" t="s">
        <v>32816</v>
      </c>
      <c r="D981" s="43" t="s">
        <v>10004</v>
      </c>
      <c r="E981" s="43">
        <v>110.2</v>
      </c>
      <c r="G981" s="2">
        <v>4.0999999999999996</v>
      </c>
      <c r="H981" s="43">
        <f t="shared" si="36"/>
        <v>451.82</v>
      </c>
      <c r="I981" s="43">
        <f t="shared" si="37"/>
        <v>361.45600000000002</v>
      </c>
      <c r="J981" s="43">
        <f t="shared" si="38"/>
        <v>587.36599999999999</v>
      </c>
      <c r="K981" s="43" t="s">
        <v>30079</v>
      </c>
      <c r="L981" s="43" t="s">
        <v>32817</v>
      </c>
    </row>
    <row r="982" spans="1:12" ht="15">
      <c r="A982" s="16" t="s">
        <v>32818</v>
      </c>
      <c r="B982" s="16" t="s">
        <v>32819</v>
      </c>
      <c r="C982" s="80" t="s">
        <v>32820</v>
      </c>
      <c r="D982" s="43" t="s">
        <v>10004</v>
      </c>
      <c r="E982" s="43">
        <v>658.57</v>
      </c>
      <c r="G982" s="2">
        <v>4.0999999999999996</v>
      </c>
      <c r="H982" s="43">
        <f t="shared" si="36"/>
        <v>2700.1370000000002</v>
      </c>
      <c r="I982" s="43">
        <f t="shared" si="37"/>
        <v>2160.1096000000002</v>
      </c>
      <c r="J982" s="43">
        <f t="shared" si="38"/>
        <v>3510.1781000000005</v>
      </c>
      <c r="K982" s="43" t="s">
        <v>30294</v>
      </c>
      <c r="L982" s="43" t="s">
        <v>32821</v>
      </c>
    </row>
    <row r="983" spans="1:12" ht="15">
      <c r="A983" s="16" t="s">
        <v>32822</v>
      </c>
      <c r="B983" s="16" t="s">
        <v>32823</v>
      </c>
      <c r="C983" s="80" t="s">
        <v>32824</v>
      </c>
      <c r="D983" s="43" t="s">
        <v>10004</v>
      </c>
      <c r="E983" s="43">
        <v>197</v>
      </c>
      <c r="F983" s="43">
        <v>4.5</v>
      </c>
      <c r="G983" s="2">
        <v>4.0999999999999996</v>
      </c>
      <c r="H983" s="43">
        <f t="shared" si="36"/>
        <v>807.69999999999993</v>
      </c>
      <c r="I983" s="43">
        <f t="shared" si="37"/>
        <v>646.16</v>
      </c>
      <c r="J983" s="43">
        <f t="shared" si="38"/>
        <v>1050.01</v>
      </c>
      <c r="K983" s="43" t="s">
        <v>168</v>
      </c>
      <c r="L983" s="43" t="s">
        <v>32825</v>
      </c>
    </row>
    <row r="984" spans="1:12" ht="15">
      <c r="A984" s="16" t="s">
        <v>32826</v>
      </c>
      <c r="B984" s="16" t="s">
        <v>32827</v>
      </c>
      <c r="C984" s="80" t="s">
        <v>32828</v>
      </c>
      <c r="D984" s="43" t="s">
        <v>10004</v>
      </c>
      <c r="E984" s="43">
        <v>273</v>
      </c>
      <c r="G984" s="2">
        <v>4.0999999999999996</v>
      </c>
      <c r="H984" s="43">
        <f t="shared" si="36"/>
        <v>1119.3</v>
      </c>
      <c r="I984" s="43">
        <f t="shared" si="37"/>
        <v>895.44</v>
      </c>
      <c r="J984" s="43">
        <f t="shared" si="38"/>
        <v>1455.09</v>
      </c>
      <c r="K984" s="43" t="s">
        <v>168</v>
      </c>
      <c r="L984" s="43" t="s">
        <v>32829</v>
      </c>
    </row>
    <row r="985" spans="1:12" ht="15">
      <c r="A985" s="16" t="s">
        <v>32830</v>
      </c>
      <c r="B985" s="16" t="s">
        <v>32831</v>
      </c>
      <c r="C985" s="80" t="s">
        <v>32832</v>
      </c>
      <c r="D985" s="43" t="s">
        <v>10004</v>
      </c>
      <c r="E985" s="43">
        <v>784</v>
      </c>
      <c r="F985" s="43">
        <v>9</v>
      </c>
      <c r="G985" s="2">
        <v>4.0999999999999996</v>
      </c>
      <c r="H985" s="43">
        <f t="shared" si="36"/>
        <v>3214.3999999999996</v>
      </c>
      <c r="I985" s="43">
        <f t="shared" si="37"/>
        <v>2571.52</v>
      </c>
      <c r="J985" s="43">
        <f t="shared" si="38"/>
        <v>4178.7199999999993</v>
      </c>
      <c r="K985" s="43" t="s">
        <v>168</v>
      </c>
      <c r="L985" s="43" t="s">
        <v>32833</v>
      </c>
    </row>
    <row r="986" spans="1:12" ht="15">
      <c r="A986" s="16" t="s">
        <v>32834</v>
      </c>
      <c r="B986" s="16" t="s">
        <v>32835</v>
      </c>
      <c r="C986" s="80" t="s">
        <v>32836</v>
      </c>
      <c r="D986" s="43" t="s">
        <v>10004</v>
      </c>
      <c r="E986" s="43">
        <v>122</v>
      </c>
      <c r="G986" s="2">
        <v>4.0999999999999996</v>
      </c>
      <c r="H986" s="43">
        <f t="shared" si="36"/>
        <v>500.19999999999993</v>
      </c>
      <c r="I986" s="43">
        <f t="shared" si="37"/>
        <v>400.15999999999997</v>
      </c>
      <c r="J986" s="43">
        <f t="shared" si="38"/>
        <v>650.25999999999988</v>
      </c>
      <c r="K986" s="43" t="s">
        <v>168</v>
      </c>
      <c r="L986" s="43" t="s">
        <v>32837</v>
      </c>
    </row>
    <row r="987" spans="1:12" ht="15">
      <c r="A987" s="16" t="s">
        <v>32838</v>
      </c>
      <c r="B987" s="16" t="s">
        <v>32839</v>
      </c>
      <c r="C987" s="80" t="s">
        <v>32840</v>
      </c>
      <c r="D987" s="43" t="s">
        <v>10004</v>
      </c>
      <c r="E987" s="43">
        <v>217</v>
      </c>
      <c r="G987" s="2">
        <v>4.0999999999999996</v>
      </c>
      <c r="H987" s="43">
        <f t="shared" si="36"/>
        <v>889.69999999999993</v>
      </c>
      <c r="I987" s="43">
        <f t="shared" si="37"/>
        <v>711.76</v>
      </c>
      <c r="J987" s="43">
        <f t="shared" si="38"/>
        <v>1156.6099999999999</v>
      </c>
      <c r="K987" s="43" t="s">
        <v>168</v>
      </c>
      <c r="L987" s="43" t="s">
        <v>32841</v>
      </c>
    </row>
    <row r="988" spans="1:12" ht="15">
      <c r="A988" s="16" t="s">
        <v>32842</v>
      </c>
      <c r="B988" s="16" t="s">
        <v>32843</v>
      </c>
      <c r="C988" s="80" t="s">
        <v>32844</v>
      </c>
      <c r="D988" s="43" t="s">
        <v>10004</v>
      </c>
      <c r="E988" s="43">
        <v>71</v>
      </c>
      <c r="F988" s="43">
        <v>1.19</v>
      </c>
      <c r="G988" s="2">
        <v>4.0999999999999996</v>
      </c>
      <c r="H988" s="43">
        <f t="shared" si="36"/>
        <v>291.09999999999997</v>
      </c>
      <c r="I988" s="43">
        <f t="shared" si="37"/>
        <v>232.88</v>
      </c>
      <c r="J988" s="43">
        <f t="shared" si="38"/>
        <v>378.42999999999995</v>
      </c>
      <c r="K988" s="43" t="s">
        <v>32845</v>
      </c>
      <c r="L988" s="43" t="s">
        <v>32846</v>
      </c>
    </row>
    <row r="989" spans="1:12" ht="15">
      <c r="A989" s="16" t="s">
        <v>32847</v>
      </c>
      <c r="B989" s="16" t="s">
        <v>32848</v>
      </c>
      <c r="C989" s="80" t="s">
        <v>32849</v>
      </c>
      <c r="D989" s="43" t="s">
        <v>10004</v>
      </c>
      <c r="E989" s="43">
        <v>431</v>
      </c>
      <c r="F989" s="43">
        <v>2.41</v>
      </c>
      <c r="G989" s="2">
        <v>4.0999999999999996</v>
      </c>
      <c r="H989" s="43">
        <f t="shared" si="36"/>
        <v>1767.1</v>
      </c>
      <c r="I989" s="43">
        <f t="shared" si="37"/>
        <v>1413.68</v>
      </c>
      <c r="J989" s="43">
        <f t="shared" si="38"/>
        <v>2297.23</v>
      </c>
      <c r="K989" s="43" t="s">
        <v>471</v>
      </c>
      <c r="L989" s="43" t="s">
        <v>32850</v>
      </c>
    </row>
    <row r="990" spans="1:12" ht="15">
      <c r="A990" s="16" t="s">
        <v>32851</v>
      </c>
      <c r="B990" s="16" t="s">
        <v>32852</v>
      </c>
      <c r="C990" s="80" t="s">
        <v>32853</v>
      </c>
      <c r="D990" s="43" t="s">
        <v>10004</v>
      </c>
      <c r="E990" s="43">
        <v>211</v>
      </c>
      <c r="F990" s="43">
        <v>7.4</v>
      </c>
      <c r="G990" s="2">
        <v>4.0999999999999996</v>
      </c>
      <c r="H990" s="43">
        <f t="shared" si="36"/>
        <v>865.09999999999991</v>
      </c>
      <c r="I990" s="43">
        <f t="shared" si="37"/>
        <v>692.07999999999993</v>
      </c>
      <c r="J990" s="43">
        <f t="shared" si="38"/>
        <v>1124.6299999999999</v>
      </c>
      <c r="K990" s="43" t="s">
        <v>471</v>
      </c>
      <c r="L990" s="43" t="s">
        <v>32854</v>
      </c>
    </row>
    <row r="991" spans="1:12" ht="15">
      <c r="A991" s="16" t="s">
        <v>32855</v>
      </c>
      <c r="B991" s="16" t="s">
        <v>32856</v>
      </c>
      <c r="C991" s="80" t="s">
        <v>32857</v>
      </c>
      <c r="D991" s="43" t="s">
        <v>10004</v>
      </c>
      <c r="E991" s="43">
        <v>56</v>
      </c>
      <c r="F991" s="43">
        <v>2</v>
      </c>
      <c r="G991" s="2">
        <v>4.0999999999999996</v>
      </c>
      <c r="H991" s="43">
        <f t="shared" si="36"/>
        <v>229.59999999999997</v>
      </c>
      <c r="I991" s="43">
        <f t="shared" si="37"/>
        <v>183.67999999999998</v>
      </c>
      <c r="J991" s="43">
        <f t="shared" si="38"/>
        <v>298.47999999999996</v>
      </c>
      <c r="K991" s="43" t="s">
        <v>471</v>
      </c>
      <c r="L991" s="43" t="s">
        <v>32858</v>
      </c>
    </row>
    <row r="992" spans="1:12" ht="15">
      <c r="A992" s="16" t="s">
        <v>32859</v>
      </c>
      <c r="B992" s="16" t="s">
        <v>32860</v>
      </c>
      <c r="C992" s="80" t="s">
        <v>32861</v>
      </c>
      <c r="D992" s="43" t="s">
        <v>10004</v>
      </c>
      <c r="E992" s="43">
        <v>39</v>
      </c>
      <c r="F992" s="43">
        <v>0.67</v>
      </c>
      <c r="G992" s="2">
        <v>4.0999999999999996</v>
      </c>
      <c r="H992" s="43">
        <f t="shared" si="36"/>
        <v>159.89999999999998</v>
      </c>
      <c r="I992" s="43">
        <f t="shared" si="37"/>
        <v>127.91999999999999</v>
      </c>
      <c r="J992" s="43">
        <f t="shared" si="38"/>
        <v>207.86999999999998</v>
      </c>
      <c r="K992" s="43" t="s">
        <v>471</v>
      </c>
      <c r="L992" s="43" t="s">
        <v>28850</v>
      </c>
    </row>
    <row r="993" spans="1:12" ht="15">
      <c r="A993" s="16" t="s">
        <v>32862</v>
      </c>
      <c r="B993" s="16" t="s">
        <v>32863</v>
      </c>
      <c r="C993" s="80" t="s">
        <v>32864</v>
      </c>
      <c r="D993" s="43" t="s">
        <v>10004</v>
      </c>
      <c r="E993" s="43">
        <v>72</v>
      </c>
      <c r="F993" s="43">
        <v>0.7</v>
      </c>
      <c r="G993" s="2">
        <v>4.0999999999999996</v>
      </c>
      <c r="H993" s="43">
        <f t="shared" si="36"/>
        <v>295.2</v>
      </c>
      <c r="I993" s="43">
        <f t="shared" si="37"/>
        <v>236.16</v>
      </c>
      <c r="J993" s="43">
        <f t="shared" si="38"/>
        <v>383.76</v>
      </c>
      <c r="K993" s="43" t="s">
        <v>471</v>
      </c>
      <c r="L993" s="43" t="s">
        <v>28850</v>
      </c>
    </row>
    <row r="994" spans="1:12" ht="15">
      <c r="A994" s="16" t="s">
        <v>32865</v>
      </c>
      <c r="B994" s="16" t="s">
        <v>32866</v>
      </c>
      <c r="C994" s="80" t="s">
        <v>32867</v>
      </c>
      <c r="D994" s="43" t="s">
        <v>10004</v>
      </c>
      <c r="E994" s="43">
        <v>37</v>
      </c>
      <c r="F994" s="43">
        <v>2.1</v>
      </c>
      <c r="G994" s="2">
        <v>4.0999999999999996</v>
      </c>
      <c r="H994" s="43">
        <f t="shared" si="36"/>
        <v>151.69999999999999</v>
      </c>
      <c r="I994" s="43">
        <f t="shared" si="37"/>
        <v>121.36</v>
      </c>
      <c r="J994" s="43">
        <f t="shared" si="38"/>
        <v>197.20999999999998</v>
      </c>
      <c r="K994" s="43" t="s">
        <v>471</v>
      </c>
      <c r="L994" s="43" t="s">
        <v>28850</v>
      </c>
    </row>
    <row r="995" spans="1:12" ht="15">
      <c r="A995" s="16" t="s">
        <v>32868</v>
      </c>
      <c r="B995" s="16" t="s">
        <v>32869</v>
      </c>
      <c r="C995" s="80" t="s">
        <v>32870</v>
      </c>
      <c r="D995" s="43" t="s">
        <v>10004</v>
      </c>
      <c r="E995" s="43">
        <v>77</v>
      </c>
      <c r="F995" s="43">
        <v>4.8</v>
      </c>
      <c r="G995" s="2">
        <v>4.0999999999999996</v>
      </c>
      <c r="H995" s="43">
        <f t="shared" si="36"/>
        <v>315.7</v>
      </c>
      <c r="I995" s="43">
        <f t="shared" si="37"/>
        <v>252.56</v>
      </c>
      <c r="J995" s="43">
        <f t="shared" si="38"/>
        <v>410.41</v>
      </c>
      <c r="K995" s="43" t="s">
        <v>471</v>
      </c>
      <c r="L995" s="43" t="s">
        <v>32871</v>
      </c>
    </row>
    <row r="996" spans="1:12" ht="15">
      <c r="A996" s="16" t="s">
        <v>32872</v>
      </c>
      <c r="B996" s="16" t="s">
        <v>32873</v>
      </c>
      <c r="C996" s="80" t="s">
        <v>32874</v>
      </c>
      <c r="D996" s="43" t="s">
        <v>10004</v>
      </c>
      <c r="E996" s="43">
        <v>216</v>
      </c>
      <c r="F996" s="43">
        <v>10.42</v>
      </c>
      <c r="G996" s="2">
        <v>4.0999999999999996</v>
      </c>
      <c r="H996" s="43">
        <f t="shared" si="36"/>
        <v>885.59999999999991</v>
      </c>
      <c r="I996" s="43">
        <f t="shared" si="37"/>
        <v>708.48</v>
      </c>
      <c r="J996" s="43">
        <f t="shared" si="38"/>
        <v>1151.28</v>
      </c>
      <c r="K996" s="43" t="s">
        <v>471</v>
      </c>
      <c r="L996" s="43" t="s">
        <v>32875</v>
      </c>
    </row>
    <row r="997" spans="1:12" ht="15">
      <c r="A997" s="16" t="s">
        <v>32876</v>
      </c>
      <c r="B997" s="16" t="s">
        <v>32877</v>
      </c>
      <c r="C997" s="80" t="s">
        <v>32878</v>
      </c>
      <c r="D997" s="43" t="s">
        <v>10004</v>
      </c>
      <c r="E997" s="43">
        <v>470</v>
      </c>
      <c r="F997" s="43">
        <v>11.03</v>
      </c>
      <c r="G997" s="2">
        <v>4.0999999999999996</v>
      </c>
      <c r="H997" s="43">
        <f t="shared" si="36"/>
        <v>1926.9999999999998</v>
      </c>
      <c r="I997" s="43">
        <f t="shared" si="37"/>
        <v>1541.6</v>
      </c>
      <c r="J997" s="43">
        <f t="shared" si="38"/>
        <v>2505.1</v>
      </c>
      <c r="K997" s="43" t="s">
        <v>471</v>
      </c>
      <c r="L997" s="43" t="s">
        <v>28850</v>
      </c>
    </row>
    <row r="998" spans="1:12" ht="15">
      <c r="A998" s="16" t="s">
        <v>32879</v>
      </c>
      <c r="B998" s="16" t="s">
        <v>32880</v>
      </c>
      <c r="C998" s="80" t="s">
        <v>32881</v>
      </c>
      <c r="D998" s="43" t="s">
        <v>10004</v>
      </c>
      <c r="E998" s="43">
        <v>405.51</v>
      </c>
      <c r="F998" s="43">
        <v>240</v>
      </c>
      <c r="G998" s="2">
        <v>4.0999999999999996</v>
      </c>
      <c r="H998" s="43">
        <f t="shared" si="36"/>
        <v>1662.5909999999999</v>
      </c>
      <c r="I998" s="43">
        <f t="shared" si="37"/>
        <v>1330.0727999999999</v>
      </c>
      <c r="J998" s="43">
        <f t="shared" si="38"/>
        <v>2161.3683000000001</v>
      </c>
      <c r="K998" s="43" t="s">
        <v>471</v>
      </c>
      <c r="L998" s="43" t="s">
        <v>32882</v>
      </c>
    </row>
    <row r="999" spans="1:12" ht="15">
      <c r="A999" s="16" t="s">
        <v>32883</v>
      </c>
      <c r="B999" s="16" t="s">
        <v>32884</v>
      </c>
      <c r="C999" s="80" t="s">
        <v>32885</v>
      </c>
      <c r="D999" s="43" t="s">
        <v>10004</v>
      </c>
      <c r="E999" s="43">
        <v>177</v>
      </c>
      <c r="F999" s="43">
        <v>28</v>
      </c>
      <c r="G999" s="2">
        <v>4.0999999999999996</v>
      </c>
      <c r="H999" s="43">
        <f t="shared" si="36"/>
        <v>725.69999999999993</v>
      </c>
      <c r="I999" s="43">
        <f t="shared" si="37"/>
        <v>580.55999999999995</v>
      </c>
      <c r="J999" s="43">
        <f t="shared" si="38"/>
        <v>943.41</v>
      </c>
      <c r="K999" s="43" t="s">
        <v>29885</v>
      </c>
      <c r="L999" s="43" t="s">
        <v>28850</v>
      </c>
    </row>
    <row r="1000" spans="1:12" ht="15">
      <c r="A1000" s="16" t="s">
        <v>32886</v>
      </c>
      <c r="B1000" s="16" t="s">
        <v>32887</v>
      </c>
      <c r="C1000" s="80" t="s">
        <v>32888</v>
      </c>
      <c r="D1000" s="43" t="s">
        <v>10004</v>
      </c>
      <c r="E1000" s="43">
        <v>333</v>
      </c>
      <c r="F1000" s="43">
        <v>42.48</v>
      </c>
      <c r="G1000" s="2">
        <v>4.0999999999999996</v>
      </c>
      <c r="H1000" s="43">
        <f t="shared" si="36"/>
        <v>1365.3</v>
      </c>
      <c r="I1000" s="43">
        <f t="shared" si="37"/>
        <v>1092.24</v>
      </c>
      <c r="J1000" s="43">
        <f t="shared" si="38"/>
        <v>1774.89</v>
      </c>
      <c r="K1000" s="43" t="s">
        <v>29885</v>
      </c>
      <c r="L1000" s="43" t="s">
        <v>32889</v>
      </c>
    </row>
    <row r="1001" spans="1:12" ht="15">
      <c r="A1001" s="16" t="s">
        <v>32890</v>
      </c>
      <c r="B1001" s="16" t="s">
        <v>32891</v>
      </c>
      <c r="C1001" s="80" t="s">
        <v>32892</v>
      </c>
      <c r="D1001" s="43" t="s">
        <v>10004</v>
      </c>
      <c r="E1001" s="43">
        <v>41</v>
      </c>
      <c r="F1001" s="43">
        <v>17.84</v>
      </c>
      <c r="G1001" s="2">
        <v>4.0999999999999996</v>
      </c>
      <c r="H1001" s="43">
        <f t="shared" si="36"/>
        <v>168.1</v>
      </c>
      <c r="I1001" s="43">
        <f t="shared" si="37"/>
        <v>134.47999999999999</v>
      </c>
      <c r="J1001" s="43">
        <f t="shared" si="38"/>
        <v>218.53</v>
      </c>
      <c r="K1001" s="43" t="s">
        <v>29885</v>
      </c>
      <c r="L1001" s="43" t="s">
        <v>28850</v>
      </c>
    </row>
    <row r="1002" spans="1:12" ht="15">
      <c r="A1002" s="16" t="s">
        <v>32893</v>
      </c>
      <c r="B1002" s="16" t="s">
        <v>32894</v>
      </c>
      <c r="C1002" s="80" t="s">
        <v>32895</v>
      </c>
      <c r="D1002" s="43" t="s">
        <v>10004</v>
      </c>
      <c r="E1002" s="43">
        <v>214</v>
      </c>
      <c r="F1002" s="43">
        <v>11.32</v>
      </c>
      <c r="G1002" s="2">
        <v>4.0999999999999996</v>
      </c>
      <c r="H1002" s="43">
        <f t="shared" si="36"/>
        <v>877.4</v>
      </c>
      <c r="I1002" s="43">
        <f t="shared" si="37"/>
        <v>701.92000000000007</v>
      </c>
      <c r="J1002" s="43">
        <f t="shared" si="38"/>
        <v>1140.6200000000001</v>
      </c>
      <c r="K1002" s="43" t="s">
        <v>29885</v>
      </c>
      <c r="L1002" s="43" t="s">
        <v>32896</v>
      </c>
    </row>
    <row r="1003" spans="1:12" ht="15">
      <c r="A1003" s="16" t="s">
        <v>32897</v>
      </c>
      <c r="B1003" s="16" t="s">
        <v>32898</v>
      </c>
      <c r="C1003" s="80" t="s">
        <v>32899</v>
      </c>
      <c r="D1003" s="43" t="s">
        <v>10004</v>
      </c>
      <c r="E1003" s="43">
        <v>32</v>
      </c>
      <c r="F1003" s="43">
        <v>3.88</v>
      </c>
      <c r="G1003" s="2">
        <v>4.0999999999999996</v>
      </c>
      <c r="H1003" s="43">
        <f t="shared" si="36"/>
        <v>131.19999999999999</v>
      </c>
      <c r="I1003" s="43">
        <f t="shared" si="37"/>
        <v>104.96</v>
      </c>
      <c r="J1003" s="43">
        <f t="shared" si="38"/>
        <v>170.56</v>
      </c>
      <c r="K1003" s="43" t="s">
        <v>29885</v>
      </c>
      <c r="L1003" s="43" t="s">
        <v>28850</v>
      </c>
    </row>
    <row r="1004" spans="1:12" ht="15">
      <c r="A1004" s="16" t="s">
        <v>32900</v>
      </c>
      <c r="B1004" s="16" t="s">
        <v>32901</v>
      </c>
      <c r="C1004" s="80" t="s">
        <v>32902</v>
      </c>
      <c r="D1004" s="43" t="s">
        <v>10004</v>
      </c>
      <c r="E1004" s="43">
        <v>177</v>
      </c>
      <c r="F1004" s="43">
        <v>5.66</v>
      </c>
      <c r="G1004" s="2">
        <v>4.0999999999999996</v>
      </c>
      <c r="H1004" s="43">
        <f t="shared" si="36"/>
        <v>725.69999999999993</v>
      </c>
      <c r="I1004" s="43">
        <f t="shared" si="37"/>
        <v>580.55999999999995</v>
      </c>
      <c r="J1004" s="43">
        <f t="shared" si="38"/>
        <v>943.41</v>
      </c>
      <c r="K1004" s="43" t="s">
        <v>29885</v>
      </c>
      <c r="L1004" s="43" t="s">
        <v>32903</v>
      </c>
    </row>
    <row r="1005" spans="1:12" ht="15">
      <c r="A1005" s="16" t="s">
        <v>32904</v>
      </c>
      <c r="B1005" s="16" t="s">
        <v>32905</v>
      </c>
      <c r="C1005" s="80" t="s">
        <v>32906</v>
      </c>
      <c r="D1005" s="43" t="s">
        <v>10004</v>
      </c>
      <c r="E1005" s="43">
        <v>177</v>
      </c>
      <c r="F1005" s="43">
        <v>7.08</v>
      </c>
      <c r="G1005" s="2">
        <v>4.0999999999999996</v>
      </c>
      <c r="H1005" s="43">
        <f t="shared" si="36"/>
        <v>725.69999999999993</v>
      </c>
      <c r="I1005" s="43">
        <f t="shared" si="37"/>
        <v>580.55999999999995</v>
      </c>
      <c r="J1005" s="43">
        <f t="shared" si="38"/>
        <v>943.41</v>
      </c>
      <c r="K1005" s="43" t="s">
        <v>29885</v>
      </c>
      <c r="L1005" s="43" t="s">
        <v>32907</v>
      </c>
    </row>
    <row r="1006" spans="1:12" ht="15">
      <c r="A1006" s="16" t="s">
        <v>32908</v>
      </c>
      <c r="B1006" s="16" t="s">
        <v>32909</v>
      </c>
      <c r="C1006" s="80" t="s">
        <v>32910</v>
      </c>
      <c r="D1006" s="43" t="s">
        <v>10004</v>
      </c>
      <c r="E1006" s="43">
        <v>396</v>
      </c>
      <c r="F1006" s="43">
        <v>10.76</v>
      </c>
      <c r="G1006" s="2">
        <v>4.0999999999999996</v>
      </c>
      <c r="H1006" s="43">
        <f t="shared" si="36"/>
        <v>1623.6</v>
      </c>
      <c r="I1006" s="43">
        <f t="shared" si="37"/>
        <v>1298.8800000000001</v>
      </c>
      <c r="J1006" s="43">
        <f t="shared" si="38"/>
        <v>2110.6799999999998</v>
      </c>
      <c r="K1006" s="43" t="s">
        <v>29885</v>
      </c>
      <c r="L1006" s="43" t="s">
        <v>32911</v>
      </c>
    </row>
    <row r="1007" spans="1:12" ht="15">
      <c r="A1007" s="16" t="s">
        <v>32912</v>
      </c>
      <c r="B1007" s="16" t="s">
        <v>32913</v>
      </c>
      <c r="C1007" s="80" t="s">
        <v>32914</v>
      </c>
      <c r="D1007" s="43" t="s">
        <v>10004</v>
      </c>
      <c r="E1007" s="43">
        <v>645</v>
      </c>
      <c r="F1007" s="43">
        <v>11.61</v>
      </c>
      <c r="G1007" s="2">
        <v>4.0999999999999996</v>
      </c>
      <c r="H1007" s="43">
        <f t="shared" si="36"/>
        <v>2644.4999999999995</v>
      </c>
      <c r="I1007" s="43">
        <f t="shared" si="37"/>
        <v>2115.6</v>
      </c>
      <c r="J1007" s="43">
        <f t="shared" si="38"/>
        <v>3437.8499999999995</v>
      </c>
      <c r="K1007" s="43" t="s">
        <v>29885</v>
      </c>
      <c r="L1007" s="43" t="s">
        <v>32915</v>
      </c>
    </row>
    <row r="1008" spans="1:12" ht="15">
      <c r="A1008" s="16" t="s">
        <v>32916</v>
      </c>
      <c r="B1008" s="16" t="s">
        <v>32917</v>
      </c>
      <c r="C1008" s="80" t="s">
        <v>32918</v>
      </c>
      <c r="D1008" s="43" t="s">
        <v>10004</v>
      </c>
      <c r="E1008" s="43">
        <v>201</v>
      </c>
      <c r="F1008" s="43">
        <v>17.05</v>
      </c>
      <c r="G1008" s="2">
        <v>4.0999999999999996</v>
      </c>
      <c r="H1008" s="43">
        <f t="shared" si="36"/>
        <v>824.09999999999991</v>
      </c>
      <c r="I1008" s="43">
        <f t="shared" si="37"/>
        <v>659.28</v>
      </c>
      <c r="J1008" s="43">
        <f t="shared" si="38"/>
        <v>1071.33</v>
      </c>
      <c r="K1008" s="43" t="s">
        <v>29885</v>
      </c>
      <c r="L1008" s="43" t="s">
        <v>32919</v>
      </c>
    </row>
    <row r="1009" spans="1:12" ht="15">
      <c r="A1009" s="16" t="s">
        <v>32920</v>
      </c>
      <c r="B1009" s="16" t="s">
        <v>32921</v>
      </c>
      <c r="C1009" s="80" t="s">
        <v>32922</v>
      </c>
      <c r="D1009" s="43" t="s">
        <v>10004</v>
      </c>
      <c r="E1009" s="43">
        <v>158</v>
      </c>
      <c r="F1009" s="43">
        <v>16.989999999999998</v>
      </c>
      <c r="G1009" s="2">
        <v>4.0999999999999996</v>
      </c>
      <c r="H1009" s="43">
        <f t="shared" si="36"/>
        <v>647.79999999999995</v>
      </c>
      <c r="I1009" s="43">
        <f t="shared" si="37"/>
        <v>518.24</v>
      </c>
      <c r="J1009" s="43">
        <f t="shared" si="38"/>
        <v>842.14</v>
      </c>
      <c r="K1009" s="43" t="s">
        <v>29885</v>
      </c>
      <c r="L1009" s="43" t="s">
        <v>32923</v>
      </c>
    </row>
    <row r="1010" spans="1:12" ht="15">
      <c r="A1010" s="16" t="s">
        <v>32924</v>
      </c>
      <c r="B1010" s="16" t="s">
        <v>32925</v>
      </c>
      <c r="C1010" s="80" t="s">
        <v>32926</v>
      </c>
      <c r="D1010" s="43" t="s">
        <v>10004</v>
      </c>
      <c r="E1010" s="43">
        <v>277</v>
      </c>
      <c r="F1010" s="43">
        <v>14.87</v>
      </c>
      <c r="G1010" s="2">
        <v>4.0999999999999996</v>
      </c>
      <c r="H1010" s="43">
        <f t="shared" si="36"/>
        <v>1135.6999999999998</v>
      </c>
      <c r="I1010" s="43">
        <f t="shared" si="37"/>
        <v>908.56</v>
      </c>
      <c r="J1010" s="43">
        <f t="shared" si="38"/>
        <v>1476.4099999999999</v>
      </c>
      <c r="K1010" s="43" t="s">
        <v>29885</v>
      </c>
      <c r="L1010" s="43" t="s">
        <v>32927</v>
      </c>
    </row>
    <row r="1011" spans="1:12" ht="15">
      <c r="A1011" s="16" t="s">
        <v>32928</v>
      </c>
      <c r="B1011" s="16" t="s">
        <v>32929</v>
      </c>
      <c r="C1011" s="80" t="s">
        <v>32930</v>
      </c>
      <c r="D1011" s="43" t="s">
        <v>10004</v>
      </c>
      <c r="E1011" s="43">
        <v>40</v>
      </c>
      <c r="F1011" s="43">
        <v>28.32</v>
      </c>
      <c r="G1011" s="2">
        <v>4.0999999999999996</v>
      </c>
      <c r="H1011" s="43">
        <f t="shared" si="36"/>
        <v>164</v>
      </c>
      <c r="I1011" s="43">
        <f t="shared" si="37"/>
        <v>131.20000000000002</v>
      </c>
      <c r="J1011" s="43">
        <f t="shared" si="38"/>
        <v>213.20000000000002</v>
      </c>
      <c r="K1011" s="43" t="s">
        <v>29885</v>
      </c>
      <c r="L1011" s="43" t="s">
        <v>28850</v>
      </c>
    </row>
    <row r="1012" spans="1:12" ht="15">
      <c r="A1012" s="16" t="s">
        <v>32931</v>
      </c>
      <c r="B1012" s="16" t="s">
        <v>32932</v>
      </c>
      <c r="C1012" s="80" t="s">
        <v>32933</v>
      </c>
      <c r="D1012" s="43" t="s">
        <v>10004</v>
      </c>
      <c r="E1012" s="43">
        <v>132</v>
      </c>
      <c r="F1012" s="43">
        <v>8.5</v>
      </c>
      <c r="G1012" s="2">
        <v>4.0999999999999996</v>
      </c>
      <c r="H1012" s="43">
        <f t="shared" si="36"/>
        <v>541.19999999999993</v>
      </c>
      <c r="I1012" s="43">
        <f t="shared" si="37"/>
        <v>432.96</v>
      </c>
      <c r="J1012" s="43">
        <f t="shared" si="38"/>
        <v>703.56</v>
      </c>
      <c r="K1012" s="43" t="s">
        <v>29885</v>
      </c>
      <c r="L1012" s="43" t="s">
        <v>28850</v>
      </c>
    </row>
    <row r="1013" spans="1:12" ht="15">
      <c r="A1013" s="16" t="s">
        <v>32934</v>
      </c>
      <c r="B1013" s="16" t="s">
        <v>32935</v>
      </c>
      <c r="C1013" s="80" t="s">
        <v>32936</v>
      </c>
      <c r="D1013" s="43" t="s">
        <v>10004</v>
      </c>
      <c r="E1013" s="43">
        <v>142</v>
      </c>
      <c r="F1013" s="43">
        <v>3.96</v>
      </c>
      <c r="G1013" s="2">
        <v>4.0999999999999996</v>
      </c>
      <c r="H1013" s="43">
        <f t="shared" si="36"/>
        <v>582.19999999999993</v>
      </c>
      <c r="I1013" s="43">
        <f t="shared" si="37"/>
        <v>465.76</v>
      </c>
      <c r="J1013" s="43">
        <f t="shared" si="38"/>
        <v>756.8599999999999</v>
      </c>
      <c r="K1013" s="43" t="s">
        <v>29885</v>
      </c>
      <c r="L1013" s="43" t="s">
        <v>28850</v>
      </c>
    </row>
    <row r="1014" spans="1:12" ht="15">
      <c r="A1014" s="16" t="s">
        <v>32937</v>
      </c>
      <c r="B1014" s="16" t="s">
        <v>32938</v>
      </c>
      <c r="C1014" s="80" t="s">
        <v>32939</v>
      </c>
      <c r="D1014" s="43" t="s">
        <v>10004</v>
      </c>
      <c r="E1014" s="43">
        <v>129</v>
      </c>
      <c r="F1014" s="43">
        <v>19.82</v>
      </c>
      <c r="G1014" s="2">
        <v>4.0999999999999996</v>
      </c>
      <c r="H1014" s="43">
        <f t="shared" si="36"/>
        <v>528.9</v>
      </c>
      <c r="I1014" s="43">
        <f t="shared" si="37"/>
        <v>423.12</v>
      </c>
      <c r="J1014" s="43">
        <f t="shared" si="38"/>
        <v>687.57</v>
      </c>
      <c r="K1014" s="43" t="s">
        <v>29885</v>
      </c>
      <c r="L1014" s="43" t="s">
        <v>28850</v>
      </c>
    </row>
    <row r="1015" spans="1:12" ht="15">
      <c r="A1015" s="16" t="s">
        <v>32940</v>
      </c>
      <c r="B1015" s="16" t="s">
        <v>32941</v>
      </c>
      <c r="C1015" s="80" t="s">
        <v>32942</v>
      </c>
      <c r="D1015" s="43" t="s">
        <v>10004</v>
      </c>
      <c r="E1015" s="43">
        <v>79</v>
      </c>
      <c r="F1015" s="43">
        <v>19.54</v>
      </c>
      <c r="G1015" s="2">
        <v>4.0999999999999996</v>
      </c>
      <c r="H1015" s="43">
        <f t="shared" si="36"/>
        <v>323.89999999999998</v>
      </c>
      <c r="I1015" s="43">
        <f t="shared" si="37"/>
        <v>259.12</v>
      </c>
      <c r="J1015" s="43">
        <f t="shared" si="38"/>
        <v>421.07</v>
      </c>
      <c r="K1015" s="43" t="s">
        <v>29885</v>
      </c>
      <c r="L1015" s="43" t="s">
        <v>28850</v>
      </c>
    </row>
    <row r="1016" spans="1:12" ht="15">
      <c r="A1016" s="16" t="s">
        <v>32943</v>
      </c>
      <c r="B1016" s="16" t="s">
        <v>32944</v>
      </c>
      <c r="C1016" s="80" t="s">
        <v>32945</v>
      </c>
      <c r="D1016" s="43" t="s">
        <v>10004</v>
      </c>
      <c r="E1016" s="43">
        <v>184</v>
      </c>
      <c r="F1016" s="43">
        <v>21.24</v>
      </c>
      <c r="G1016" s="2">
        <v>4.0999999999999996</v>
      </c>
      <c r="H1016" s="43">
        <f t="shared" si="36"/>
        <v>754.4</v>
      </c>
      <c r="I1016" s="43">
        <f t="shared" si="37"/>
        <v>603.52</v>
      </c>
      <c r="J1016" s="43">
        <f t="shared" si="38"/>
        <v>980.72</v>
      </c>
      <c r="K1016" s="43" t="s">
        <v>29885</v>
      </c>
      <c r="L1016" s="43" t="s">
        <v>28850</v>
      </c>
    </row>
    <row r="1017" spans="1:12" ht="15">
      <c r="A1017" s="16" t="s">
        <v>32946</v>
      </c>
      <c r="B1017" s="16" t="s">
        <v>32947</v>
      </c>
      <c r="C1017" s="80" t="s">
        <v>32948</v>
      </c>
      <c r="D1017" s="43" t="s">
        <v>10004</v>
      </c>
      <c r="E1017" s="43">
        <v>129</v>
      </c>
      <c r="F1017" s="43">
        <v>2.4</v>
      </c>
      <c r="G1017" s="2">
        <v>4.0999999999999996</v>
      </c>
      <c r="H1017" s="43">
        <f t="shared" si="36"/>
        <v>528.9</v>
      </c>
      <c r="I1017" s="43">
        <f t="shared" si="37"/>
        <v>423.12</v>
      </c>
      <c r="J1017" s="43">
        <f t="shared" si="38"/>
        <v>687.57</v>
      </c>
      <c r="K1017" s="43" t="s">
        <v>29885</v>
      </c>
      <c r="L1017" s="43" t="s">
        <v>28850</v>
      </c>
    </row>
    <row r="1018" spans="1:12" ht="15">
      <c r="A1018" s="16" t="s">
        <v>32949</v>
      </c>
      <c r="B1018" s="16" t="s">
        <v>32950</v>
      </c>
      <c r="C1018" s="80" t="s">
        <v>32951</v>
      </c>
      <c r="D1018" s="43" t="s">
        <v>10004</v>
      </c>
      <c r="E1018" s="43">
        <v>45</v>
      </c>
      <c r="F1018" s="43">
        <v>1.1200000000000001</v>
      </c>
      <c r="G1018" s="2">
        <v>4.0999999999999996</v>
      </c>
      <c r="H1018" s="43">
        <f t="shared" si="36"/>
        <v>184.49999999999997</v>
      </c>
      <c r="I1018" s="43">
        <f t="shared" si="37"/>
        <v>147.6</v>
      </c>
      <c r="J1018" s="43">
        <f t="shared" si="38"/>
        <v>239.84999999999997</v>
      </c>
      <c r="K1018" s="43" t="s">
        <v>453</v>
      </c>
      <c r="L1018" s="43" t="s">
        <v>28850</v>
      </c>
    </row>
    <row r="1019" spans="1:12" ht="15">
      <c r="A1019" s="16" t="s">
        <v>32952</v>
      </c>
      <c r="B1019" s="16" t="s">
        <v>32953</v>
      </c>
      <c r="C1019" s="80" t="s">
        <v>32954</v>
      </c>
      <c r="D1019" s="43" t="s">
        <v>10004</v>
      </c>
      <c r="E1019" s="43">
        <v>50</v>
      </c>
      <c r="F1019" s="43">
        <v>0.65</v>
      </c>
      <c r="G1019" s="2">
        <v>4.0999999999999996</v>
      </c>
      <c r="H1019" s="43">
        <f t="shared" si="36"/>
        <v>204.99999999999997</v>
      </c>
      <c r="I1019" s="43">
        <f t="shared" si="37"/>
        <v>164</v>
      </c>
      <c r="J1019" s="43">
        <f t="shared" si="38"/>
        <v>266.5</v>
      </c>
      <c r="K1019" s="43" t="s">
        <v>453</v>
      </c>
      <c r="L1019" s="43" t="s">
        <v>28850</v>
      </c>
    </row>
    <row r="1020" spans="1:12" ht="15">
      <c r="A1020" s="16" t="s">
        <v>32955</v>
      </c>
      <c r="B1020" s="16" t="s">
        <v>32956</v>
      </c>
      <c r="C1020" s="80" t="s">
        <v>32957</v>
      </c>
      <c r="D1020" s="43" t="s">
        <v>10004</v>
      </c>
      <c r="E1020" s="43">
        <v>16</v>
      </c>
      <c r="F1020" s="43">
        <v>1.87</v>
      </c>
      <c r="G1020" s="2">
        <v>4.0999999999999996</v>
      </c>
      <c r="H1020" s="43">
        <f t="shared" si="36"/>
        <v>65.599999999999994</v>
      </c>
      <c r="I1020" s="43">
        <f t="shared" si="37"/>
        <v>52.48</v>
      </c>
      <c r="J1020" s="43">
        <f t="shared" si="38"/>
        <v>85.28</v>
      </c>
      <c r="K1020" s="43" t="s">
        <v>453</v>
      </c>
      <c r="L1020" s="43" t="s">
        <v>32958</v>
      </c>
    </row>
    <row r="1021" spans="1:12" ht="15">
      <c r="A1021" s="16" t="s">
        <v>32959</v>
      </c>
      <c r="B1021" s="16" t="s">
        <v>32960</v>
      </c>
      <c r="C1021" s="80" t="s">
        <v>32961</v>
      </c>
      <c r="D1021" s="43" t="s">
        <v>10004</v>
      </c>
      <c r="E1021" s="43">
        <v>196</v>
      </c>
      <c r="F1021" s="43">
        <v>10.28</v>
      </c>
      <c r="G1021" s="2">
        <v>4.0999999999999996</v>
      </c>
      <c r="H1021" s="43">
        <f t="shared" si="36"/>
        <v>803.59999999999991</v>
      </c>
      <c r="I1021" s="43">
        <f t="shared" si="37"/>
        <v>642.88</v>
      </c>
      <c r="J1021" s="43">
        <f t="shared" si="38"/>
        <v>1044.6799999999998</v>
      </c>
      <c r="K1021" s="43" t="s">
        <v>453</v>
      </c>
      <c r="L1021" s="43" t="s">
        <v>32962</v>
      </c>
    </row>
    <row r="1022" spans="1:12" ht="15">
      <c r="A1022" s="16" t="s">
        <v>32963</v>
      </c>
      <c r="B1022" s="16" t="s">
        <v>32964</v>
      </c>
      <c r="C1022" s="80" t="s">
        <v>32965</v>
      </c>
      <c r="D1022" s="43" t="s">
        <v>10004</v>
      </c>
      <c r="E1022" s="43">
        <v>447</v>
      </c>
      <c r="F1022" s="43">
        <v>1.6</v>
      </c>
      <c r="G1022" s="2">
        <v>4.0999999999999996</v>
      </c>
      <c r="H1022" s="43">
        <f t="shared" si="36"/>
        <v>1832.6999999999998</v>
      </c>
      <c r="I1022" s="43">
        <f t="shared" si="37"/>
        <v>1466.1599999999999</v>
      </c>
      <c r="J1022" s="43">
        <f t="shared" si="38"/>
        <v>2382.5099999999998</v>
      </c>
      <c r="K1022" s="43" t="s">
        <v>453</v>
      </c>
      <c r="L1022" s="43" t="s">
        <v>32966</v>
      </c>
    </row>
    <row r="1023" spans="1:12" ht="15">
      <c r="A1023" s="16" t="s">
        <v>32967</v>
      </c>
      <c r="B1023" s="16" t="s">
        <v>32968</v>
      </c>
      <c r="C1023" s="80" t="s">
        <v>32969</v>
      </c>
      <c r="D1023" s="43" t="s">
        <v>10004</v>
      </c>
      <c r="E1023" s="43">
        <v>69</v>
      </c>
      <c r="F1023" s="43">
        <v>0.39</v>
      </c>
      <c r="G1023" s="2">
        <v>4.0999999999999996</v>
      </c>
      <c r="H1023" s="43">
        <f t="shared" si="36"/>
        <v>282.89999999999998</v>
      </c>
      <c r="I1023" s="43">
        <f t="shared" si="37"/>
        <v>226.32</v>
      </c>
      <c r="J1023" s="43">
        <f t="shared" si="38"/>
        <v>367.77</v>
      </c>
      <c r="K1023" s="43" t="s">
        <v>453</v>
      </c>
      <c r="L1023" s="43" t="s">
        <v>28850</v>
      </c>
    </row>
    <row r="1024" spans="1:12" ht="15">
      <c r="A1024" s="16" t="s">
        <v>32970</v>
      </c>
      <c r="B1024" s="16" t="s">
        <v>32971</v>
      </c>
      <c r="C1024" s="80" t="s">
        <v>32972</v>
      </c>
      <c r="D1024" s="43" t="s">
        <v>10004</v>
      </c>
      <c r="E1024" s="43">
        <v>91</v>
      </c>
      <c r="F1024" s="43">
        <v>0.84</v>
      </c>
      <c r="G1024" s="2">
        <v>4.0999999999999996</v>
      </c>
      <c r="H1024" s="43">
        <f t="shared" si="36"/>
        <v>373.09999999999997</v>
      </c>
      <c r="I1024" s="43">
        <f t="shared" si="37"/>
        <v>298.47999999999996</v>
      </c>
      <c r="J1024" s="43">
        <f t="shared" si="38"/>
        <v>485.03</v>
      </c>
      <c r="K1024" s="43" t="s">
        <v>453</v>
      </c>
      <c r="L1024" s="43" t="s">
        <v>32973</v>
      </c>
    </row>
    <row r="1025" spans="1:12" ht="15">
      <c r="A1025" s="16" t="s">
        <v>32974</v>
      </c>
      <c r="B1025" s="16" t="s">
        <v>32975</v>
      </c>
      <c r="C1025" s="80" t="s">
        <v>32976</v>
      </c>
      <c r="D1025" s="43" t="s">
        <v>10004</v>
      </c>
      <c r="E1025" s="43">
        <v>15</v>
      </c>
      <c r="F1025" s="43">
        <v>1.29</v>
      </c>
      <c r="G1025" s="2">
        <v>4.0999999999999996</v>
      </c>
      <c r="H1025" s="43">
        <f t="shared" si="36"/>
        <v>61.499999999999993</v>
      </c>
      <c r="I1025" s="43">
        <f t="shared" si="37"/>
        <v>49.199999999999996</v>
      </c>
      <c r="J1025" s="43">
        <f t="shared" si="38"/>
        <v>79.949999999999989</v>
      </c>
      <c r="K1025" s="43" t="s">
        <v>453</v>
      </c>
      <c r="L1025" s="43" t="s">
        <v>28850</v>
      </c>
    </row>
    <row r="1026" spans="1:12" ht="15">
      <c r="A1026" s="16" t="s">
        <v>32977</v>
      </c>
      <c r="B1026" s="16" t="s">
        <v>32978</v>
      </c>
      <c r="C1026" s="80" t="s">
        <v>32979</v>
      </c>
      <c r="D1026" s="43" t="s">
        <v>10004</v>
      </c>
      <c r="E1026" s="43">
        <v>12</v>
      </c>
      <c r="F1026" s="43">
        <v>0.32</v>
      </c>
      <c r="G1026" s="2">
        <v>4.0999999999999996</v>
      </c>
      <c r="H1026" s="43">
        <f t="shared" si="36"/>
        <v>49.199999999999996</v>
      </c>
      <c r="I1026" s="43">
        <f t="shared" si="37"/>
        <v>39.36</v>
      </c>
      <c r="J1026" s="43">
        <f t="shared" si="38"/>
        <v>63.959999999999994</v>
      </c>
      <c r="K1026" s="43" t="s">
        <v>453</v>
      </c>
      <c r="L1026" s="43" t="s">
        <v>28850</v>
      </c>
    </row>
    <row r="1027" spans="1:12" ht="15">
      <c r="A1027" s="16" t="s">
        <v>32980</v>
      </c>
      <c r="B1027" s="16" t="s">
        <v>32981</v>
      </c>
      <c r="C1027" s="80" t="s">
        <v>32982</v>
      </c>
      <c r="D1027" s="43" t="s">
        <v>10004</v>
      </c>
      <c r="E1027" s="43">
        <v>117</v>
      </c>
      <c r="F1027" s="43">
        <v>1.5</v>
      </c>
      <c r="G1027" s="2">
        <v>4.0999999999999996</v>
      </c>
      <c r="H1027" s="43">
        <f t="shared" si="36"/>
        <v>479.69999999999993</v>
      </c>
      <c r="I1027" s="43">
        <f t="shared" si="37"/>
        <v>383.76</v>
      </c>
      <c r="J1027" s="43">
        <f t="shared" si="38"/>
        <v>623.6099999999999</v>
      </c>
      <c r="K1027" s="43" t="s">
        <v>453</v>
      </c>
      <c r="L1027" s="43" t="s">
        <v>28850</v>
      </c>
    </row>
    <row r="1028" spans="1:12" ht="15">
      <c r="A1028" s="16" t="s">
        <v>32983</v>
      </c>
      <c r="B1028" s="16" t="s">
        <v>32984</v>
      </c>
      <c r="C1028" s="80" t="s">
        <v>32985</v>
      </c>
      <c r="D1028" s="43" t="s">
        <v>10004</v>
      </c>
      <c r="E1028" s="43">
        <v>29</v>
      </c>
      <c r="F1028" s="43">
        <v>4.55</v>
      </c>
      <c r="G1028" s="2">
        <v>4.0999999999999996</v>
      </c>
      <c r="H1028" s="43">
        <f t="shared" si="36"/>
        <v>118.89999999999999</v>
      </c>
      <c r="I1028" s="43">
        <f t="shared" si="37"/>
        <v>95.12</v>
      </c>
      <c r="J1028" s="43">
        <f t="shared" si="38"/>
        <v>154.57</v>
      </c>
      <c r="K1028" s="43" t="s">
        <v>453</v>
      </c>
      <c r="L1028" s="43" t="s">
        <v>32986</v>
      </c>
    </row>
    <row r="1029" spans="1:12" ht="15">
      <c r="A1029" s="16" t="s">
        <v>32987</v>
      </c>
      <c r="B1029" s="16" t="s">
        <v>32988</v>
      </c>
      <c r="C1029" s="80" t="s">
        <v>32989</v>
      </c>
      <c r="D1029" s="43" t="s">
        <v>10004</v>
      </c>
      <c r="E1029" s="43">
        <v>33</v>
      </c>
      <c r="F1029" s="43">
        <v>7.23</v>
      </c>
      <c r="G1029" s="2">
        <v>4.0999999999999996</v>
      </c>
      <c r="H1029" s="43">
        <f t="shared" si="36"/>
        <v>135.29999999999998</v>
      </c>
      <c r="I1029" s="43">
        <f t="shared" si="37"/>
        <v>108.24</v>
      </c>
      <c r="J1029" s="43">
        <f t="shared" si="38"/>
        <v>175.89</v>
      </c>
      <c r="K1029" s="43" t="s">
        <v>453</v>
      </c>
      <c r="L1029" s="43" t="s">
        <v>28850</v>
      </c>
    </row>
    <row r="1030" spans="1:12" ht="15">
      <c r="A1030" s="16" t="s">
        <v>32990</v>
      </c>
      <c r="B1030" s="16" t="s">
        <v>32991</v>
      </c>
      <c r="C1030" s="80" t="s">
        <v>32992</v>
      </c>
      <c r="D1030" s="43" t="s">
        <v>10004</v>
      </c>
      <c r="E1030" s="43">
        <v>41</v>
      </c>
      <c r="F1030" s="43">
        <v>6.2</v>
      </c>
      <c r="G1030" s="2">
        <v>4.0999999999999996</v>
      </c>
      <c r="H1030" s="43">
        <f t="shared" si="36"/>
        <v>168.1</v>
      </c>
      <c r="I1030" s="43">
        <f t="shared" si="37"/>
        <v>134.47999999999999</v>
      </c>
      <c r="J1030" s="43">
        <f t="shared" si="38"/>
        <v>218.53</v>
      </c>
      <c r="K1030" s="43" t="s">
        <v>453</v>
      </c>
      <c r="L1030" s="43" t="s">
        <v>32993</v>
      </c>
    </row>
    <row r="1031" spans="1:12" ht="15">
      <c r="A1031" s="16" t="s">
        <v>32994</v>
      </c>
      <c r="B1031" s="16" t="s">
        <v>32995</v>
      </c>
      <c r="C1031" s="80" t="s">
        <v>32996</v>
      </c>
      <c r="D1031" s="43" t="s">
        <v>10004</v>
      </c>
      <c r="E1031" s="43">
        <v>86</v>
      </c>
      <c r="F1031" s="43">
        <v>12.91</v>
      </c>
      <c r="G1031" s="2">
        <v>4.0999999999999996</v>
      </c>
      <c r="H1031" s="43">
        <f t="shared" si="36"/>
        <v>352.59999999999997</v>
      </c>
      <c r="I1031" s="43">
        <f t="shared" si="37"/>
        <v>282.08</v>
      </c>
      <c r="J1031" s="43">
        <f t="shared" si="38"/>
        <v>458.38</v>
      </c>
      <c r="K1031" s="43" t="s">
        <v>453</v>
      </c>
      <c r="L1031" s="43" t="s">
        <v>32997</v>
      </c>
    </row>
    <row r="1032" spans="1:12" ht="15">
      <c r="A1032" s="16" t="s">
        <v>32998</v>
      </c>
      <c r="B1032" s="16" t="s">
        <v>32999</v>
      </c>
      <c r="C1032" s="80" t="s">
        <v>33000</v>
      </c>
      <c r="D1032" s="43" t="s">
        <v>10004</v>
      </c>
      <c r="E1032" s="43">
        <v>100</v>
      </c>
      <c r="F1032" s="43">
        <v>14.47</v>
      </c>
      <c r="G1032" s="2">
        <v>4.0999999999999996</v>
      </c>
      <c r="H1032" s="43">
        <f t="shared" si="36"/>
        <v>409.99999999999994</v>
      </c>
      <c r="I1032" s="43">
        <f t="shared" si="37"/>
        <v>328</v>
      </c>
      <c r="J1032" s="43">
        <f t="shared" si="38"/>
        <v>533</v>
      </c>
      <c r="K1032" s="43" t="s">
        <v>453</v>
      </c>
      <c r="L1032" s="43" t="s">
        <v>33001</v>
      </c>
    </row>
    <row r="1033" spans="1:12" ht="15">
      <c r="A1033" s="16" t="s">
        <v>33002</v>
      </c>
      <c r="B1033" s="16" t="s">
        <v>33003</v>
      </c>
      <c r="C1033" s="80" t="s">
        <v>33004</v>
      </c>
      <c r="D1033" s="43" t="s">
        <v>10004</v>
      </c>
      <c r="E1033" s="43">
        <v>89</v>
      </c>
      <c r="F1033" s="43">
        <v>2.0699999999999998</v>
      </c>
      <c r="G1033" s="2">
        <v>4.0999999999999996</v>
      </c>
      <c r="H1033" s="43">
        <f t="shared" si="36"/>
        <v>364.9</v>
      </c>
      <c r="I1033" s="43">
        <f t="shared" si="37"/>
        <v>291.92</v>
      </c>
      <c r="J1033" s="43">
        <f t="shared" si="38"/>
        <v>474.37</v>
      </c>
      <c r="K1033" s="43" t="s">
        <v>453</v>
      </c>
      <c r="L1033" s="43" t="s">
        <v>28850</v>
      </c>
    </row>
    <row r="1034" spans="1:12" ht="15">
      <c r="A1034" s="16" t="s">
        <v>33005</v>
      </c>
      <c r="B1034" s="16" t="s">
        <v>33006</v>
      </c>
      <c r="C1034" s="80" t="s">
        <v>33007</v>
      </c>
      <c r="D1034" s="43" t="s">
        <v>10004</v>
      </c>
      <c r="E1034" s="43">
        <v>263</v>
      </c>
      <c r="F1034" s="43">
        <v>12.4</v>
      </c>
      <c r="G1034" s="2">
        <v>4.0999999999999996</v>
      </c>
      <c r="H1034" s="43">
        <f t="shared" si="36"/>
        <v>1078.3</v>
      </c>
      <c r="I1034" s="43">
        <f t="shared" si="37"/>
        <v>862.64</v>
      </c>
      <c r="J1034" s="43">
        <f t="shared" si="38"/>
        <v>1401.79</v>
      </c>
      <c r="K1034" s="43" t="s">
        <v>453</v>
      </c>
      <c r="L1034" s="43" t="s">
        <v>28850</v>
      </c>
    </row>
    <row r="1035" spans="1:12" ht="15">
      <c r="A1035" s="16" t="s">
        <v>33008</v>
      </c>
      <c r="B1035" s="16" t="s">
        <v>33009</v>
      </c>
      <c r="C1035" s="80" t="s">
        <v>33010</v>
      </c>
      <c r="D1035" s="43" t="s">
        <v>10004</v>
      </c>
      <c r="E1035" s="43">
        <v>62</v>
      </c>
      <c r="F1035" s="43">
        <v>5.17</v>
      </c>
      <c r="G1035" s="2">
        <v>4.0999999999999996</v>
      </c>
      <c r="H1035" s="43">
        <f t="shared" si="36"/>
        <v>254.2</v>
      </c>
      <c r="I1035" s="43">
        <f t="shared" si="37"/>
        <v>203.36</v>
      </c>
      <c r="J1035" s="43">
        <f t="shared" si="38"/>
        <v>330.46</v>
      </c>
      <c r="K1035" s="43" t="s">
        <v>453</v>
      </c>
      <c r="L1035" s="43" t="s">
        <v>33011</v>
      </c>
    </row>
    <row r="1036" spans="1:12" ht="15">
      <c r="A1036" s="16" t="s">
        <v>33012</v>
      </c>
      <c r="B1036" s="16" t="s">
        <v>33013</v>
      </c>
      <c r="C1036" s="80" t="s">
        <v>33014</v>
      </c>
      <c r="D1036" s="43" t="s">
        <v>10004</v>
      </c>
      <c r="E1036" s="43">
        <v>81</v>
      </c>
      <c r="F1036" s="43">
        <v>7.23</v>
      </c>
      <c r="G1036" s="2">
        <v>4.0999999999999996</v>
      </c>
      <c r="H1036" s="43">
        <f t="shared" si="36"/>
        <v>332.09999999999997</v>
      </c>
      <c r="I1036" s="43">
        <f t="shared" si="37"/>
        <v>265.68</v>
      </c>
      <c r="J1036" s="43">
        <f t="shared" si="38"/>
        <v>431.72999999999996</v>
      </c>
      <c r="K1036" s="43" t="s">
        <v>453</v>
      </c>
      <c r="L1036" s="43" t="s">
        <v>32997</v>
      </c>
    </row>
    <row r="1037" spans="1:12" ht="15">
      <c r="A1037" s="16" t="s">
        <v>33015</v>
      </c>
      <c r="B1037" s="16" t="s">
        <v>33016</v>
      </c>
      <c r="C1037" s="80" t="s">
        <v>33017</v>
      </c>
      <c r="D1037" s="43" t="s">
        <v>10004</v>
      </c>
      <c r="E1037" s="43">
        <v>55</v>
      </c>
      <c r="F1037" s="43">
        <v>7.34</v>
      </c>
      <c r="G1037" s="2">
        <v>4.0999999999999996</v>
      </c>
      <c r="H1037" s="43">
        <f t="shared" si="36"/>
        <v>225.49999999999997</v>
      </c>
      <c r="I1037" s="43">
        <f t="shared" si="37"/>
        <v>180.39999999999998</v>
      </c>
      <c r="J1037" s="43">
        <f t="shared" si="38"/>
        <v>293.14999999999998</v>
      </c>
      <c r="K1037" s="43" t="s">
        <v>453</v>
      </c>
      <c r="L1037" s="43" t="s">
        <v>28850</v>
      </c>
    </row>
    <row r="1038" spans="1:12" ht="15">
      <c r="A1038" s="16" t="s">
        <v>33018</v>
      </c>
      <c r="B1038" s="16" t="s">
        <v>33019</v>
      </c>
      <c r="C1038" s="80" t="s">
        <v>33020</v>
      </c>
      <c r="D1038" s="43" t="s">
        <v>10004</v>
      </c>
      <c r="E1038" s="43">
        <v>23</v>
      </c>
      <c r="F1038" s="43">
        <v>500</v>
      </c>
      <c r="G1038" s="2">
        <v>4.0999999999999996</v>
      </c>
      <c r="H1038" s="43">
        <f t="shared" si="36"/>
        <v>94.3</v>
      </c>
      <c r="I1038" s="43">
        <f t="shared" si="37"/>
        <v>75.44</v>
      </c>
      <c r="J1038" s="43">
        <f t="shared" si="38"/>
        <v>122.59</v>
      </c>
      <c r="K1038" s="43" t="s">
        <v>30165</v>
      </c>
      <c r="L1038" s="43" t="s">
        <v>33021</v>
      </c>
    </row>
    <row r="1039" spans="1:12" ht="15">
      <c r="A1039" s="16" t="s">
        <v>33022</v>
      </c>
      <c r="B1039" s="16" t="s">
        <v>33023</v>
      </c>
      <c r="C1039" s="80" t="s">
        <v>33024</v>
      </c>
      <c r="D1039" s="43" t="s">
        <v>10004</v>
      </c>
      <c r="E1039" s="43">
        <v>966</v>
      </c>
      <c r="G1039" s="2">
        <v>4.0999999999999996</v>
      </c>
      <c r="H1039" s="43">
        <f t="shared" si="36"/>
        <v>3960.5999999999995</v>
      </c>
      <c r="I1039" s="43">
        <f t="shared" si="37"/>
        <v>3168.4799999999996</v>
      </c>
      <c r="J1039" s="43">
        <f t="shared" si="38"/>
        <v>5148.78</v>
      </c>
      <c r="K1039" s="43" t="s">
        <v>297</v>
      </c>
      <c r="L1039" s="43" t="s">
        <v>28850</v>
      </c>
    </row>
    <row r="1040" spans="1:12" ht="15">
      <c r="A1040" s="16" t="s">
        <v>33025</v>
      </c>
      <c r="B1040" s="16" t="s">
        <v>33026</v>
      </c>
      <c r="C1040" s="80" t="s">
        <v>33027</v>
      </c>
      <c r="D1040" s="43" t="s">
        <v>10004</v>
      </c>
      <c r="E1040" s="43">
        <v>249</v>
      </c>
      <c r="G1040" s="2">
        <v>4.0999999999999996</v>
      </c>
      <c r="H1040" s="43">
        <f t="shared" si="36"/>
        <v>1020.8999999999999</v>
      </c>
      <c r="I1040" s="43">
        <f t="shared" si="37"/>
        <v>816.71999999999991</v>
      </c>
      <c r="J1040" s="43">
        <f t="shared" si="38"/>
        <v>1327.1699999999998</v>
      </c>
      <c r="K1040" s="43" t="s">
        <v>297</v>
      </c>
      <c r="L1040" s="43" t="s">
        <v>28850</v>
      </c>
    </row>
    <row r="1041" spans="1:12" ht="15">
      <c r="A1041" s="16" t="s">
        <v>33028</v>
      </c>
      <c r="B1041" s="16" t="s">
        <v>33029</v>
      </c>
      <c r="C1041" s="80" t="s">
        <v>33030</v>
      </c>
      <c r="D1041" s="43" t="s">
        <v>10004</v>
      </c>
      <c r="E1041" s="43">
        <v>247</v>
      </c>
      <c r="G1041" s="2">
        <v>4.0999999999999996</v>
      </c>
      <c r="H1041" s="43">
        <f t="shared" si="36"/>
        <v>1012.6999999999999</v>
      </c>
      <c r="I1041" s="43">
        <f t="shared" si="37"/>
        <v>810.16</v>
      </c>
      <c r="J1041" s="43">
        <f t="shared" si="38"/>
        <v>1316.51</v>
      </c>
      <c r="K1041" s="43" t="s">
        <v>297</v>
      </c>
      <c r="L1041" s="43" t="s">
        <v>28850</v>
      </c>
    </row>
    <row r="1042" spans="1:12" ht="15">
      <c r="A1042" s="16" t="s">
        <v>33031</v>
      </c>
      <c r="B1042" s="16" t="s">
        <v>33032</v>
      </c>
      <c r="C1042" s="80" t="s">
        <v>33033</v>
      </c>
      <c r="D1042" s="43" t="s">
        <v>10004</v>
      </c>
      <c r="E1042" s="43">
        <v>244</v>
      </c>
      <c r="G1042" s="2">
        <v>4.0999999999999996</v>
      </c>
      <c r="H1042" s="43">
        <f t="shared" si="36"/>
        <v>1000.3999999999999</v>
      </c>
      <c r="I1042" s="43">
        <f t="shared" si="37"/>
        <v>800.31999999999994</v>
      </c>
      <c r="J1042" s="43">
        <f t="shared" si="38"/>
        <v>1300.5199999999998</v>
      </c>
      <c r="K1042" s="43" t="s">
        <v>297</v>
      </c>
      <c r="L1042" s="43" t="s">
        <v>28850</v>
      </c>
    </row>
    <row r="1043" spans="1:12" ht="15">
      <c r="A1043" s="16" t="s">
        <v>33034</v>
      </c>
      <c r="B1043" s="16" t="s">
        <v>33035</v>
      </c>
      <c r="C1043" s="80" t="s">
        <v>33036</v>
      </c>
      <c r="D1043" s="43" t="s">
        <v>10004</v>
      </c>
      <c r="E1043" s="43">
        <v>204</v>
      </c>
      <c r="G1043" s="2">
        <v>4.0999999999999996</v>
      </c>
      <c r="H1043" s="43">
        <f t="shared" si="36"/>
        <v>836.4</v>
      </c>
      <c r="I1043" s="43">
        <f t="shared" si="37"/>
        <v>669.12</v>
      </c>
      <c r="J1043" s="43">
        <f t="shared" si="38"/>
        <v>1087.32</v>
      </c>
      <c r="K1043" s="43" t="s">
        <v>297</v>
      </c>
      <c r="L1043" s="43" t="s">
        <v>28850</v>
      </c>
    </row>
    <row r="1044" spans="1:12" ht="15">
      <c r="A1044" s="16" t="s">
        <v>33037</v>
      </c>
      <c r="B1044" s="16" t="s">
        <v>33038</v>
      </c>
      <c r="C1044" s="80" t="s">
        <v>33039</v>
      </c>
      <c r="D1044" s="43" t="s">
        <v>10004</v>
      </c>
      <c r="E1044" s="43">
        <v>198</v>
      </c>
      <c r="G1044" s="2">
        <v>4.0999999999999996</v>
      </c>
      <c r="H1044" s="43">
        <f t="shared" si="36"/>
        <v>811.8</v>
      </c>
      <c r="I1044" s="43">
        <f t="shared" si="37"/>
        <v>649.44000000000005</v>
      </c>
      <c r="J1044" s="43">
        <f t="shared" si="38"/>
        <v>1055.3399999999999</v>
      </c>
      <c r="K1044" s="43" t="s">
        <v>297</v>
      </c>
      <c r="L1044" s="43" t="s">
        <v>33040</v>
      </c>
    </row>
    <row r="1045" spans="1:12" ht="15">
      <c r="A1045" s="16" t="s">
        <v>33041</v>
      </c>
      <c r="B1045" s="16" t="s">
        <v>33042</v>
      </c>
      <c r="C1045" s="80" t="s">
        <v>33043</v>
      </c>
      <c r="D1045" s="43" t="s">
        <v>10004</v>
      </c>
      <c r="E1045" s="43">
        <v>153</v>
      </c>
      <c r="G1045" s="2">
        <v>4.0999999999999996</v>
      </c>
      <c r="H1045" s="43">
        <f t="shared" si="36"/>
        <v>627.29999999999995</v>
      </c>
      <c r="I1045" s="43">
        <f t="shared" si="37"/>
        <v>501.84</v>
      </c>
      <c r="J1045" s="43">
        <f t="shared" si="38"/>
        <v>815.49</v>
      </c>
      <c r="K1045" s="43" t="s">
        <v>297</v>
      </c>
      <c r="L1045" s="43" t="s">
        <v>28850</v>
      </c>
    </row>
    <row r="1046" spans="1:12" ht="15">
      <c r="A1046" s="16" t="s">
        <v>33044</v>
      </c>
      <c r="B1046" s="16" t="s">
        <v>33045</v>
      </c>
      <c r="C1046" s="80" t="s">
        <v>33046</v>
      </c>
      <c r="D1046" s="43" t="s">
        <v>10004</v>
      </c>
      <c r="E1046" s="43">
        <v>145</v>
      </c>
      <c r="G1046" s="2">
        <v>4.0999999999999996</v>
      </c>
      <c r="H1046" s="43">
        <f t="shared" si="36"/>
        <v>594.5</v>
      </c>
      <c r="I1046" s="43">
        <f t="shared" si="37"/>
        <v>475.6</v>
      </c>
      <c r="J1046" s="43">
        <f t="shared" si="38"/>
        <v>772.85</v>
      </c>
      <c r="K1046" s="43" t="s">
        <v>297</v>
      </c>
      <c r="L1046" s="43" t="s">
        <v>33047</v>
      </c>
    </row>
    <row r="1047" spans="1:12" ht="15">
      <c r="A1047" s="16" t="s">
        <v>33048</v>
      </c>
      <c r="B1047" s="16" t="s">
        <v>33049</v>
      </c>
      <c r="C1047" s="80" t="s">
        <v>33050</v>
      </c>
      <c r="D1047" s="43" t="s">
        <v>10004</v>
      </c>
      <c r="E1047" s="43">
        <v>140.01</v>
      </c>
      <c r="G1047" s="2">
        <v>4.0999999999999996</v>
      </c>
      <c r="H1047" s="43">
        <f t="shared" si="36"/>
        <v>574.04099999999994</v>
      </c>
      <c r="I1047" s="43">
        <f t="shared" si="37"/>
        <v>459.2328</v>
      </c>
      <c r="J1047" s="43">
        <f t="shared" si="38"/>
        <v>746.25329999999997</v>
      </c>
      <c r="K1047" s="43" t="s">
        <v>297</v>
      </c>
      <c r="L1047" s="43" t="s">
        <v>33051</v>
      </c>
    </row>
    <row r="1048" spans="1:12" ht="15">
      <c r="A1048" s="16" t="s">
        <v>33052</v>
      </c>
      <c r="B1048" s="16" t="s">
        <v>33053</v>
      </c>
      <c r="C1048" s="80" t="s">
        <v>33054</v>
      </c>
      <c r="D1048" s="43" t="s">
        <v>10004</v>
      </c>
      <c r="E1048" s="43">
        <v>137</v>
      </c>
      <c r="G1048" s="2">
        <v>4.0999999999999996</v>
      </c>
      <c r="H1048" s="43">
        <f t="shared" si="36"/>
        <v>561.69999999999993</v>
      </c>
      <c r="I1048" s="43">
        <f t="shared" si="37"/>
        <v>449.35999999999996</v>
      </c>
      <c r="J1048" s="43">
        <f t="shared" si="38"/>
        <v>730.20999999999992</v>
      </c>
      <c r="K1048" s="43" t="s">
        <v>297</v>
      </c>
      <c r="L1048" s="43" t="s">
        <v>33055</v>
      </c>
    </row>
    <row r="1049" spans="1:12" ht="15">
      <c r="A1049" s="16" t="s">
        <v>33056</v>
      </c>
      <c r="B1049" s="16" t="s">
        <v>33057</v>
      </c>
      <c r="C1049" s="80" t="s">
        <v>33058</v>
      </c>
      <c r="D1049" s="43" t="s">
        <v>10004</v>
      </c>
      <c r="E1049" s="43">
        <v>124</v>
      </c>
      <c r="G1049" s="2">
        <v>4.0999999999999996</v>
      </c>
      <c r="H1049" s="43">
        <f t="shared" si="36"/>
        <v>508.4</v>
      </c>
      <c r="I1049" s="43">
        <f t="shared" si="37"/>
        <v>406.72</v>
      </c>
      <c r="J1049" s="43">
        <f t="shared" si="38"/>
        <v>660.92</v>
      </c>
      <c r="K1049" s="43" t="s">
        <v>297</v>
      </c>
      <c r="L1049" s="43" t="s">
        <v>33059</v>
      </c>
    </row>
    <row r="1050" spans="1:12" ht="15">
      <c r="A1050" s="16" t="s">
        <v>33060</v>
      </c>
      <c r="B1050" s="16" t="s">
        <v>33061</v>
      </c>
      <c r="C1050" s="80" t="s">
        <v>33062</v>
      </c>
      <c r="D1050" s="43" t="s">
        <v>10004</v>
      </c>
      <c r="E1050" s="43">
        <v>108</v>
      </c>
      <c r="G1050" s="2">
        <v>4.0999999999999996</v>
      </c>
      <c r="H1050" s="43">
        <f t="shared" si="36"/>
        <v>442.79999999999995</v>
      </c>
      <c r="I1050" s="43">
        <f t="shared" si="37"/>
        <v>354.24</v>
      </c>
      <c r="J1050" s="43">
        <f t="shared" si="38"/>
        <v>575.64</v>
      </c>
      <c r="K1050" s="43" t="s">
        <v>297</v>
      </c>
      <c r="L1050" s="43" t="s">
        <v>28850</v>
      </c>
    </row>
    <row r="1051" spans="1:12" ht="15">
      <c r="A1051" s="16" t="s">
        <v>33063</v>
      </c>
      <c r="B1051" s="16" t="s">
        <v>33064</v>
      </c>
      <c r="C1051" s="80" t="s">
        <v>33065</v>
      </c>
      <c r="D1051" s="43" t="s">
        <v>10004</v>
      </c>
      <c r="E1051" s="43">
        <v>56</v>
      </c>
      <c r="G1051" s="2">
        <v>4.0999999999999996</v>
      </c>
      <c r="H1051" s="43">
        <f t="shared" si="36"/>
        <v>229.59999999999997</v>
      </c>
      <c r="I1051" s="43">
        <f t="shared" si="37"/>
        <v>183.67999999999998</v>
      </c>
      <c r="J1051" s="43">
        <f t="shared" si="38"/>
        <v>298.47999999999996</v>
      </c>
      <c r="K1051" s="43" t="s">
        <v>297</v>
      </c>
      <c r="L1051" s="43" t="s">
        <v>33066</v>
      </c>
    </row>
    <row r="1052" spans="1:12" ht="15">
      <c r="A1052" s="16" t="s">
        <v>33067</v>
      </c>
      <c r="B1052" s="16" t="s">
        <v>33068</v>
      </c>
      <c r="C1052" s="80" t="s">
        <v>33069</v>
      </c>
      <c r="D1052" s="43" t="s">
        <v>10004</v>
      </c>
      <c r="E1052" s="43">
        <v>56</v>
      </c>
      <c r="G1052" s="2">
        <v>4.0999999999999996</v>
      </c>
      <c r="H1052" s="43">
        <f t="shared" si="36"/>
        <v>229.59999999999997</v>
      </c>
      <c r="I1052" s="43">
        <f t="shared" si="37"/>
        <v>183.67999999999998</v>
      </c>
      <c r="J1052" s="43">
        <f t="shared" si="38"/>
        <v>298.47999999999996</v>
      </c>
      <c r="K1052" s="43" t="s">
        <v>297</v>
      </c>
      <c r="L1052" s="43" t="s">
        <v>28850</v>
      </c>
    </row>
    <row r="1053" spans="1:12" ht="15">
      <c r="A1053" s="16" t="s">
        <v>33070</v>
      </c>
      <c r="B1053" s="16" t="s">
        <v>33071</v>
      </c>
      <c r="C1053" s="80" t="s">
        <v>33072</v>
      </c>
      <c r="D1053" s="43" t="s">
        <v>10004</v>
      </c>
      <c r="E1053" s="43">
        <v>56</v>
      </c>
      <c r="G1053" s="2">
        <v>4.0999999999999996</v>
      </c>
      <c r="H1053" s="43">
        <f t="shared" si="36"/>
        <v>229.59999999999997</v>
      </c>
      <c r="I1053" s="43">
        <f t="shared" si="37"/>
        <v>183.67999999999998</v>
      </c>
      <c r="J1053" s="43">
        <f t="shared" si="38"/>
        <v>298.47999999999996</v>
      </c>
      <c r="K1053" s="43" t="s">
        <v>297</v>
      </c>
      <c r="L1053" s="43" t="s">
        <v>28850</v>
      </c>
    </row>
    <row r="1054" spans="1:12" ht="15">
      <c r="A1054" s="16" t="s">
        <v>33073</v>
      </c>
      <c r="B1054" s="16" t="s">
        <v>33074</v>
      </c>
      <c r="C1054" s="80" t="s">
        <v>33075</v>
      </c>
      <c r="D1054" s="43" t="s">
        <v>10004</v>
      </c>
      <c r="E1054" s="43">
        <v>56</v>
      </c>
      <c r="G1054" s="2">
        <v>4.0999999999999996</v>
      </c>
      <c r="H1054" s="43">
        <f t="shared" si="36"/>
        <v>229.59999999999997</v>
      </c>
      <c r="I1054" s="43">
        <f t="shared" si="37"/>
        <v>183.67999999999998</v>
      </c>
      <c r="J1054" s="43">
        <f t="shared" si="38"/>
        <v>298.47999999999996</v>
      </c>
      <c r="K1054" s="43" t="s">
        <v>297</v>
      </c>
      <c r="L1054" s="43" t="s">
        <v>28850</v>
      </c>
    </row>
    <row r="1055" spans="1:12" ht="15">
      <c r="A1055" s="16" t="s">
        <v>33076</v>
      </c>
      <c r="B1055" s="16" t="s">
        <v>33077</v>
      </c>
      <c r="C1055" s="80" t="s">
        <v>33078</v>
      </c>
      <c r="D1055" s="43" t="s">
        <v>10004</v>
      </c>
      <c r="E1055" s="43">
        <v>53</v>
      </c>
      <c r="G1055" s="2">
        <v>4.0999999999999996</v>
      </c>
      <c r="H1055" s="43">
        <f t="shared" si="36"/>
        <v>217.29999999999998</v>
      </c>
      <c r="I1055" s="43">
        <f t="shared" si="37"/>
        <v>173.84</v>
      </c>
      <c r="J1055" s="43">
        <f t="shared" si="38"/>
        <v>282.49</v>
      </c>
      <c r="K1055" s="43" t="s">
        <v>297</v>
      </c>
      <c r="L1055" s="43" t="s">
        <v>33079</v>
      </c>
    </row>
    <row r="1056" spans="1:12" ht="15">
      <c r="A1056" s="16" t="s">
        <v>33080</v>
      </c>
      <c r="B1056" s="16" t="s">
        <v>33081</v>
      </c>
      <c r="C1056" s="80" t="s">
        <v>33082</v>
      </c>
      <c r="D1056" s="43" t="s">
        <v>10004</v>
      </c>
      <c r="E1056" s="43">
        <v>50</v>
      </c>
      <c r="G1056" s="2">
        <v>4.0999999999999996</v>
      </c>
      <c r="H1056" s="43">
        <f t="shared" si="36"/>
        <v>204.99999999999997</v>
      </c>
      <c r="I1056" s="43">
        <f t="shared" si="37"/>
        <v>164</v>
      </c>
      <c r="J1056" s="43">
        <f t="shared" si="38"/>
        <v>266.5</v>
      </c>
      <c r="K1056" s="43" t="s">
        <v>297</v>
      </c>
      <c r="L1056" s="43" t="s">
        <v>28850</v>
      </c>
    </row>
    <row r="1057" spans="1:12" ht="15">
      <c r="A1057" s="16" t="s">
        <v>33083</v>
      </c>
      <c r="B1057" s="16" t="s">
        <v>33084</v>
      </c>
      <c r="C1057" s="80" t="s">
        <v>33085</v>
      </c>
      <c r="D1057" s="43" t="s">
        <v>10004</v>
      </c>
      <c r="E1057" s="43">
        <v>47</v>
      </c>
      <c r="G1057" s="2">
        <v>4.0999999999999996</v>
      </c>
      <c r="H1057" s="43">
        <f t="shared" si="36"/>
        <v>192.7</v>
      </c>
      <c r="I1057" s="43">
        <f t="shared" si="37"/>
        <v>154.16</v>
      </c>
      <c r="J1057" s="43">
        <f t="shared" si="38"/>
        <v>250.51</v>
      </c>
      <c r="K1057" s="43" t="s">
        <v>297</v>
      </c>
      <c r="L1057" s="43" t="s">
        <v>33086</v>
      </c>
    </row>
    <row r="1058" spans="1:12" ht="15">
      <c r="A1058" s="16" t="s">
        <v>33087</v>
      </c>
      <c r="B1058" s="16" t="s">
        <v>33088</v>
      </c>
      <c r="C1058" s="80" t="s">
        <v>33089</v>
      </c>
      <c r="D1058" s="43" t="s">
        <v>10004</v>
      </c>
      <c r="E1058" s="43">
        <v>45</v>
      </c>
      <c r="G1058" s="2">
        <v>4.0999999999999996</v>
      </c>
      <c r="H1058" s="43">
        <f t="shared" si="36"/>
        <v>184.49999999999997</v>
      </c>
      <c r="I1058" s="43">
        <f t="shared" si="37"/>
        <v>147.6</v>
      </c>
      <c r="J1058" s="43">
        <f t="shared" si="38"/>
        <v>239.84999999999997</v>
      </c>
      <c r="K1058" s="43" t="s">
        <v>297</v>
      </c>
      <c r="L1058" s="43" t="s">
        <v>33090</v>
      </c>
    </row>
    <row r="1059" spans="1:12" ht="15">
      <c r="A1059" s="16" t="s">
        <v>33091</v>
      </c>
      <c r="B1059" s="16" t="s">
        <v>33092</v>
      </c>
      <c r="C1059" s="80" t="s">
        <v>33093</v>
      </c>
      <c r="D1059" s="43" t="s">
        <v>10004</v>
      </c>
      <c r="E1059" s="43">
        <v>43</v>
      </c>
      <c r="G1059" s="2">
        <v>4.0999999999999996</v>
      </c>
      <c r="H1059" s="43">
        <f t="shared" si="36"/>
        <v>176.29999999999998</v>
      </c>
      <c r="I1059" s="43">
        <f t="shared" si="37"/>
        <v>141.04</v>
      </c>
      <c r="J1059" s="43">
        <f t="shared" si="38"/>
        <v>229.19</v>
      </c>
      <c r="K1059" s="43" t="s">
        <v>297</v>
      </c>
      <c r="L1059" s="43" t="s">
        <v>33094</v>
      </c>
    </row>
    <row r="1060" spans="1:12" ht="15">
      <c r="A1060" s="16" t="s">
        <v>33095</v>
      </c>
      <c r="B1060" s="16" t="s">
        <v>33096</v>
      </c>
      <c r="C1060" s="80" t="s">
        <v>33097</v>
      </c>
      <c r="D1060" s="43" t="s">
        <v>10004</v>
      </c>
      <c r="E1060" s="43">
        <v>43</v>
      </c>
      <c r="G1060" s="2">
        <v>4.0999999999999996</v>
      </c>
      <c r="H1060" s="43">
        <f t="shared" si="36"/>
        <v>176.29999999999998</v>
      </c>
      <c r="I1060" s="43">
        <f t="shared" si="37"/>
        <v>141.04</v>
      </c>
      <c r="J1060" s="43">
        <f t="shared" si="38"/>
        <v>229.19</v>
      </c>
      <c r="K1060" s="43" t="s">
        <v>297</v>
      </c>
      <c r="L1060" s="43" t="s">
        <v>33098</v>
      </c>
    </row>
    <row r="1061" spans="1:12" ht="15">
      <c r="A1061" s="16" t="s">
        <v>33099</v>
      </c>
      <c r="B1061" s="16" t="s">
        <v>33100</v>
      </c>
      <c r="C1061" s="80" t="s">
        <v>33101</v>
      </c>
      <c r="D1061" s="43" t="s">
        <v>10004</v>
      </c>
      <c r="E1061" s="43">
        <v>43</v>
      </c>
      <c r="G1061" s="2">
        <v>4.0999999999999996</v>
      </c>
      <c r="H1061" s="43">
        <f t="shared" si="36"/>
        <v>176.29999999999998</v>
      </c>
      <c r="I1061" s="43">
        <f t="shared" si="37"/>
        <v>141.04</v>
      </c>
      <c r="J1061" s="43">
        <f t="shared" si="38"/>
        <v>229.19</v>
      </c>
      <c r="K1061" s="43" t="s">
        <v>297</v>
      </c>
      <c r="L1061" s="43" t="s">
        <v>33102</v>
      </c>
    </row>
    <row r="1062" spans="1:12" ht="15">
      <c r="A1062" s="16" t="s">
        <v>33103</v>
      </c>
      <c r="B1062" s="16" t="s">
        <v>33104</v>
      </c>
      <c r="C1062" s="80" t="s">
        <v>33105</v>
      </c>
      <c r="D1062" s="43" t="s">
        <v>10004</v>
      </c>
      <c r="E1062" s="43">
        <v>43</v>
      </c>
      <c r="G1062" s="2">
        <v>4.0999999999999996</v>
      </c>
      <c r="H1062" s="43">
        <f t="shared" si="36"/>
        <v>176.29999999999998</v>
      </c>
      <c r="I1062" s="43">
        <f t="shared" si="37"/>
        <v>141.04</v>
      </c>
      <c r="J1062" s="43">
        <f t="shared" si="38"/>
        <v>229.19</v>
      </c>
      <c r="K1062" s="43" t="s">
        <v>297</v>
      </c>
      <c r="L1062" s="43" t="s">
        <v>33106</v>
      </c>
    </row>
    <row r="1063" spans="1:12" ht="15">
      <c r="A1063" s="16" t="s">
        <v>33107</v>
      </c>
      <c r="B1063" s="16" t="s">
        <v>33108</v>
      </c>
      <c r="C1063" s="80" t="s">
        <v>33109</v>
      </c>
      <c r="D1063" s="43" t="s">
        <v>10004</v>
      </c>
      <c r="E1063" s="43">
        <v>42</v>
      </c>
      <c r="G1063" s="2">
        <v>4.0999999999999996</v>
      </c>
      <c r="H1063" s="43">
        <f t="shared" si="36"/>
        <v>172.2</v>
      </c>
      <c r="I1063" s="43">
        <f t="shared" si="37"/>
        <v>137.76</v>
      </c>
      <c r="J1063" s="43">
        <f t="shared" si="38"/>
        <v>223.85999999999999</v>
      </c>
      <c r="K1063" s="43" t="s">
        <v>297</v>
      </c>
      <c r="L1063" s="43" t="s">
        <v>33110</v>
      </c>
    </row>
    <row r="1064" spans="1:12" ht="15">
      <c r="A1064" s="16" t="s">
        <v>33111</v>
      </c>
      <c r="B1064" s="16" t="s">
        <v>33112</v>
      </c>
      <c r="C1064" s="80" t="s">
        <v>33113</v>
      </c>
      <c r="D1064" s="43" t="s">
        <v>10004</v>
      </c>
      <c r="E1064" s="43">
        <v>39</v>
      </c>
      <c r="G1064" s="2">
        <v>4.0999999999999996</v>
      </c>
      <c r="H1064" s="43">
        <f t="shared" si="36"/>
        <v>159.89999999999998</v>
      </c>
      <c r="I1064" s="43">
        <f t="shared" si="37"/>
        <v>127.91999999999999</v>
      </c>
      <c r="J1064" s="43">
        <f t="shared" si="38"/>
        <v>207.86999999999998</v>
      </c>
      <c r="K1064" s="43" t="s">
        <v>297</v>
      </c>
      <c r="L1064" s="43" t="s">
        <v>33114</v>
      </c>
    </row>
    <row r="1065" spans="1:12" ht="15">
      <c r="A1065" s="16" t="s">
        <v>33115</v>
      </c>
      <c r="B1065" s="16" t="s">
        <v>33116</v>
      </c>
      <c r="C1065" s="80" t="s">
        <v>33117</v>
      </c>
      <c r="D1065" s="43" t="s">
        <v>10004</v>
      </c>
      <c r="E1065" s="43">
        <v>39</v>
      </c>
      <c r="G1065" s="2">
        <v>4.0999999999999996</v>
      </c>
      <c r="H1065" s="43">
        <f t="shared" si="36"/>
        <v>159.89999999999998</v>
      </c>
      <c r="I1065" s="43">
        <f t="shared" si="37"/>
        <v>127.91999999999999</v>
      </c>
      <c r="J1065" s="43">
        <f t="shared" si="38"/>
        <v>207.86999999999998</v>
      </c>
      <c r="K1065" s="43" t="s">
        <v>297</v>
      </c>
      <c r="L1065" s="43" t="s">
        <v>33114</v>
      </c>
    </row>
    <row r="1066" spans="1:12" ht="15">
      <c r="A1066" s="16" t="s">
        <v>33118</v>
      </c>
      <c r="B1066" s="16" t="s">
        <v>33119</v>
      </c>
      <c r="C1066" s="80" t="s">
        <v>33120</v>
      </c>
      <c r="D1066" s="43" t="s">
        <v>10004</v>
      </c>
      <c r="E1066" s="43">
        <v>34</v>
      </c>
      <c r="G1066" s="2">
        <v>4.0999999999999996</v>
      </c>
      <c r="H1066" s="43">
        <f t="shared" si="36"/>
        <v>139.39999999999998</v>
      </c>
      <c r="I1066" s="43">
        <f t="shared" si="37"/>
        <v>111.51999999999998</v>
      </c>
      <c r="J1066" s="43">
        <f t="shared" si="38"/>
        <v>181.21999999999997</v>
      </c>
      <c r="K1066" s="43" t="s">
        <v>297</v>
      </c>
      <c r="L1066" s="43" t="s">
        <v>33121</v>
      </c>
    </row>
    <row r="1067" spans="1:12" ht="15">
      <c r="A1067" s="16" t="s">
        <v>33122</v>
      </c>
      <c r="B1067" s="16" t="s">
        <v>33123</v>
      </c>
      <c r="C1067" s="80" t="s">
        <v>33124</v>
      </c>
      <c r="D1067" s="43" t="s">
        <v>10004</v>
      </c>
      <c r="E1067" s="43">
        <v>32</v>
      </c>
      <c r="G1067" s="2">
        <v>4.0999999999999996</v>
      </c>
      <c r="H1067" s="43">
        <f t="shared" si="36"/>
        <v>131.19999999999999</v>
      </c>
      <c r="I1067" s="43">
        <f t="shared" si="37"/>
        <v>104.96</v>
      </c>
      <c r="J1067" s="43">
        <f t="shared" si="38"/>
        <v>170.56</v>
      </c>
      <c r="K1067" s="43" t="s">
        <v>297</v>
      </c>
      <c r="L1067" s="43" t="s">
        <v>28850</v>
      </c>
    </row>
    <row r="1068" spans="1:12" ht="15">
      <c r="A1068" s="16" t="s">
        <v>33125</v>
      </c>
      <c r="B1068" s="16" t="s">
        <v>29425</v>
      </c>
      <c r="C1068" s="80" t="s">
        <v>29426</v>
      </c>
      <c r="D1068" s="43" t="s">
        <v>10013</v>
      </c>
      <c r="E1068" s="43" t="s">
        <v>28850</v>
      </c>
      <c r="F1068" s="43">
        <v>0.55000000000000004</v>
      </c>
      <c r="G1068" s="2">
        <v>4.0999999999999996</v>
      </c>
      <c r="K1068" s="43" t="s">
        <v>145</v>
      </c>
      <c r="L1068" s="43" t="s">
        <v>28850</v>
      </c>
    </row>
    <row r="1069" spans="1:12" ht="15">
      <c r="A1069" s="16" t="s">
        <v>33126</v>
      </c>
      <c r="B1069" s="16" t="s">
        <v>33127</v>
      </c>
      <c r="C1069" s="80" t="s">
        <v>33128</v>
      </c>
      <c r="D1069" s="43" t="s">
        <v>10004</v>
      </c>
      <c r="E1069" s="43">
        <v>129</v>
      </c>
      <c r="F1069" s="43">
        <v>8.27</v>
      </c>
      <c r="G1069" s="2">
        <v>4.0999999999999996</v>
      </c>
      <c r="H1069" s="43">
        <f t="shared" ref="H1069:H1083" si="39">E1069*G1069</f>
        <v>528.9</v>
      </c>
      <c r="I1069" s="43">
        <f t="shared" ref="I1069:I1083" si="40">H1069*0.8</f>
        <v>423.12</v>
      </c>
      <c r="J1069" s="43">
        <f t="shared" ref="J1069:J1083" si="41">H1069*1.3</f>
        <v>687.57</v>
      </c>
      <c r="K1069" s="43" t="s">
        <v>305</v>
      </c>
      <c r="L1069" s="43" t="s">
        <v>33129</v>
      </c>
    </row>
    <row r="1070" spans="1:12" ht="15">
      <c r="A1070" s="16" t="s">
        <v>33130</v>
      </c>
      <c r="B1070" s="16" t="s">
        <v>33131</v>
      </c>
      <c r="C1070" s="80" t="s">
        <v>33132</v>
      </c>
      <c r="D1070" s="43" t="s">
        <v>10004</v>
      </c>
      <c r="E1070" s="43">
        <v>49</v>
      </c>
      <c r="F1070" s="43">
        <v>4.13</v>
      </c>
      <c r="G1070" s="2">
        <v>4.0999999999999996</v>
      </c>
      <c r="H1070" s="43">
        <f t="shared" si="39"/>
        <v>200.89999999999998</v>
      </c>
      <c r="I1070" s="43">
        <f t="shared" si="40"/>
        <v>160.72</v>
      </c>
      <c r="J1070" s="43">
        <f t="shared" si="41"/>
        <v>261.16999999999996</v>
      </c>
      <c r="K1070" s="43" t="s">
        <v>305</v>
      </c>
      <c r="L1070" s="43" t="s">
        <v>33133</v>
      </c>
    </row>
    <row r="1071" spans="1:12" ht="15">
      <c r="A1071" s="16" t="s">
        <v>33134</v>
      </c>
      <c r="B1071" s="16" t="s">
        <v>33135</v>
      </c>
      <c r="C1071" s="80" t="s">
        <v>33136</v>
      </c>
      <c r="D1071" s="43" t="s">
        <v>10004</v>
      </c>
      <c r="E1071" s="43">
        <v>49</v>
      </c>
      <c r="F1071" s="43">
        <v>8.27</v>
      </c>
      <c r="G1071" s="2">
        <v>4.0999999999999996</v>
      </c>
      <c r="H1071" s="43">
        <f t="shared" si="39"/>
        <v>200.89999999999998</v>
      </c>
      <c r="I1071" s="43">
        <f t="shared" si="40"/>
        <v>160.72</v>
      </c>
      <c r="J1071" s="43">
        <f t="shared" si="41"/>
        <v>261.16999999999996</v>
      </c>
      <c r="K1071" s="43" t="s">
        <v>305</v>
      </c>
      <c r="L1071" s="43" t="s">
        <v>33133</v>
      </c>
    </row>
    <row r="1072" spans="1:12" ht="15">
      <c r="A1072" s="16" t="s">
        <v>33137</v>
      </c>
      <c r="B1072" s="16" t="s">
        <v>33138</v>
      </c>
      <c r="C1072" s="80" t="s">
        <v>33139</v>
      </c>
      <c r="D1072" s="43" t="s">
        <v>10004</v>
      </c>
      <c r="E1072" s="43">
        <v>10.14</v>
      </c>
      <c r="F1072" s="43">
        <v>93</v>
      </c>
      <c r="G1072" s="2">
        <v>4.0999999999999996</v>
      </c>
      <c r="H1072" s="43">
        <f t="shared" si="39"/>
        <v>41.573999999999998</v>
      </c>
      <c r="I1072" s="43">
        <f t="shared" si="40"/>
        <v>33.2592</v>
      </c>
      <c r="J1072" s="43">
        <f t="shared" si="41"/>
        <v>54.046199999999999</v>
      </c>
      <c r="K1072" s="43" t="s">
        <v>28828</v>
      </c>
      <c r="L1072" s="43" t="s">
        <v>28850</v>
      </c>
    </row>
    <row r="1073" spans="1:12" ht="15">
      <c r="A1073" s="16" t="s">
        <v>33140</v>
      </c>
      <c r="B1073" s="16" t="s">
        <v>28863</v>
      </c>
      <c r="C1073" s="80" t="s">
        <v>28864</v>
      </c>
      <c r="D1073" s="43" t="s">
        <v>10004</v>
      </c>
      <c r="E1073" s="43">
        <v>25</v>
      </c>
      <c r="F1073" s="43">
        <v>360</v>
      </c>
      <c r="G1073" s="2">
        <v>4.0999999999999996</v>
      </c>
      <c r="H1073" s="43">
        <f t="shared" si="39"/>
        <v>102.49999999999999</v>
      </c>
      <c r="I1073" s="43">
        <f t="shared" si="40"/>
        <v>82</v>
      </c>
      <c r="J1073" s="43">
        <f t="shared" si="41"/>
        <v>133.25</v>
      </c>
      <c r="K1073" s="43" t="s">
        <v>2126</v>
      </c>
      <c r="L1073" s="43" t="s">
        <v>33141</v>
      </c>
    </row>
    <row r="1074" spans="1:12" ht="15">
      <c r="A1074" s="16" t="s">
        <v>33142</v>
      </c>
      <c r="B1074" s="16" t="s">
        <v>28863</v>
      </c>
      <c r="C1074" s="80" t="s">
        <v>28864</v>
      </c>
      <c r="D1074" s="43" t="s">
        <v>10004</v>
      </c>
      <c r="E1074" s="43">
        <v>13</v>
      </c>
      <c r="F1074" s="43">
        <v>60</v>
      </c>
      <c r="G1074" s="2">
        <v>4.0999999999999996</v>
      </c>
      <c r="H1074" s="43">
        <f t="shared" si="39"/>
        <v>53.3</v>
      </c>
      <c r="I1074" s="43">
        <f t="shared" si="40"/>
        <v>42.64</v>
      </c>
      <c r="J1074" s="43">
        <f t="shared" si="41"/>
        <v>69.289999999999992</v>
      </c>
      <c r="K1074" s="43" t="s">
        <v>2126</v>
      </c>
      <c r="L1074" s="43" t="s">
        <v>33143</v>
      </c>
    </row>
    <row r="1075" spans="1:12" ht="15">
      <c r="A1075" s="16" t="s">
        <v>33144</v>
      </c>
      <c r="B1075" s="16" t="s">
        <v>28863</v>
      </c>
      <c r="C1075" s="80" t="s">
        <v>28864</v>
      </c>
      <c r="D1075" s="43" t="s">
        <v>10004</v>
      </c>
      <c r="E1075" s="43">
        <v>36</v>
      </c>
      <c r="F1075" s="43">
        <v>137.5</v>
      </c>
      <c r="G1075" s="2">
        <v>4.0999999999999996</v>
      </c>
      <c r="H1075" s="43">
        <f t="shared" si="39"/>
        <v>147.6</v>
      </c>
      <c r="I1075" s="43">
        <f t="shared" si="40"/>
        <v>118.08</v>
      </c>
      <c r="J1075" s="43">
        <f t="shared" si="41"/>
        <v>191.88</v>
      </c>
      <c r="K1075" s="43" t="s">
        <v>2126</v>
      </c>
      <c r="L1075" s="43" t="s">
        <v>33145</v>
      </c>
    </row>
    <row r="1076" spans="1:12" ht="15">
      <c r="A1076" s="16" t="s">
        <v>33146</v>
      </c>
      <c r="B1076" s="16" t="s">
        <v>28863</v>
      </c>
      <c r="C1076" s="80" t="s">
        <v>28864</v>
      </c>
      <c r="D1076" s="43" t="s">
        <v>10004</v>
      </c>
      <c r="E1076" s="43">
        <v>27</v>
      </c>
      <c r="F1076" s="43">
        <v>50</v>
      </c>
      <c r="G1076" s="2">
        <v>4.0999999999999996</v>
      </c>
      <c r="H1076" s="43">
        <f t="shared" si="39"/>
        <v>110.69999999999999</v>
      </c>
      <c r="I1076" s="43">
        <f t="shared" si="40"/>
        <v>88.56</v>
      </c>
      <c r="J1076" s="43">
        <f t="shared" si="41"/>
        <v>143.91</v>
      </c>
      <c r="K1076" s="43" t="s">
        <v>2126</v>
      </c>
      <c r="L1076" s="43" t="s">
        <v>33147</v>
      </c>
    </row>
    <row r="1077" spans="1:12" ht="15">
      <c r="A1077" s="16" t="s">
        <v>33148</v>
      </c>
      <c r="B1077" s="16" t="s">
        <v>28960</v>
      </c>
      <c r="C1077" s="80" t="s">
        <v>28961</v>
      </c>
      <c r="D1077" s="43" t="s">
        <v>10004</v>
      </c>
      <c r="E1077" s="43">
        <v>64.37</v>
      </c>
      <c r="F1077" s="43">
        <v>61</v>
      </c>
      <c r="G1077" s="2">
        <v>4.0999999999999996</v>
      </c>
      <c r="H1077" s="43">
        <f t="shared" si="39"/>
        <v>263.91699999999997</v>
      </c>
      <c r="I1077" s="43">
        <f t="shared" si="40"/>
        <v>211.1336</v>
      </c>
      <c r="J1077" s="43">
        <f t="shared" si="41"/>
        <v>343.09209999999996</v>
      </c>
      <c r="K1077" s="43" t="s">
        <v>145</v>
      </c>
      <c r="L1077" s="43" t="s">
        <v>33149</v>
      </c>
    </row>
    <row r="1078" spans="1:12" ht="15">
      <c r="A1078" s="16" t="s">
        <v>33150</v>
      </c>
      <c r="B1078" s="16" t="s">
        <v>29136</v>
      </c>
      <c r="C1078" s="80" t="s">
        <v>29137</v>
      </c>
      <c r="D1078" s="43" t="s">
        <v>28905</v>
      </c>
      <c r="E1078" s="43">
        <v>350.84</v>
      </c>
      <c r="G1078" s="2">
        <v>4.0999999999999996</v>
      </c>
      <c r="H1078" s="43">
        <f t="shared" si="39"/>
        <v>1438.4439999999997</v>
      </c>
      <c r="I1078" s="43">
        <f t="shared" si="40"/>
        <v>1150.7551999999998</v>
      </c>
      <c r="J1078" s="43">
        <f t="shared" si="41"/>
        <v>1869.9771999999998</v>
      </c>
      <c r="K1078" s="43" t="s">
        <v>2126</v>
      </c>
      <c r="L1078" s="43" t="s">
        <v>33151</v>
      </c>
    </row>
    <row r="1079" spans="1:12" ht="15">
      <c r="A1079" s="16" t="s">
        <v>33152</v>
      </c>
      <c r="B1079" s="16" t="s">
        <v>29136</v>
      </c>
      <c r="C1079" s="80" t="s">
        <v>29137</v>
      </c>
      <c r="D1079" s="43" t="s">
        <v>10013</v>
      </c>
      <c r="E1079" s="43">
        <v>88.5</v>
      </c>
      <c r="F1079" s="43">
        <v>2700</v>
      </c>
      <c r="G1079" s="2">
        <v>4.0999999999999996</v>
      </c>
      <c r="H1079" s="43">
        <f t="shared" si="39"/>
        <v>362.84999999999997</v>
      </c>
      <c r="I1079" s="43">
        <f t="shared" si="40"/>
        <v>290.27999999999997</v>
      </c>
      <c r="J1079" s="43">
        <f t="shared" si="41"/>
        <v>471.70499999999998</v>
      </c>
      <c r="K1079" s="43" t="s">
        <v>2126</v>
      </c>
      <c r="L1079" s="43" t="s">
        <v>28850</v>
      </c>
    </row>
    <row r="1080" spans="1:12" ht="15">
      <c r="A1080" s="16" t="s">
        <v>33153</v>
      </c>
      <c r="B1080" s="16" t="s">
        <v>29136</v>
      </c>
      <c r="C1080" s="80" t="s">
        <v>29137</v>
      </c>
      <c r="D1080" s="43" t="s">
        <v>10013</v>
      </c>
      <c r="E1080" s="43">
        <v>275.2</v>
      </c>
      <c r="F1080" s="43">
        <v>3000</v>
      </c>
      <c r="G1080" s="2">
        <v>4.0999999999999996</v>
      </c>
      <c r="H1080" s="43">
        <f t="shared" si="39"/>
        <v>1128.32</v>
      </c>
      <c r="I1080" s="43">
        <f t="shared" si="40"/>
        <v>902.65599999999995</v>
      </c>
      <c r="J1080" s="43">
        <f t="shared" si="41"/>
        <v>1466.816</v>
      </c>
      <c r="K1080" s="43" t="s">
        <v>2126</v>
      </c>
      <c r="L1080" s="43" t="s">
        <v>28850</v>
      </c>
    </row>
    <row r="1081" spans="1:12" ht="15">
      <c r="A1081" s="16" t="s">
        <v>33154</v>
      </c>
      <c r="B1081" s="16" t="s">
        <v>29148</v>
      </c>
      <c r="C1081" s="80" t="s">
        <v>29244</v>
      </c>
      <c r="D1081" s="43" t="s">
        <v>10013</v>
      </c>
      <c r="E1081" s="43">
        <v>53.1</v>
      </c>
      <c r="F1081" s="43">
        <v>395</v>
      </c>
      <c r="G1081" s="2">
        <v>4.0999999999999996</v>
      </c>
      <c r="H1081" s="43">
        <f t="shared" si="39"/>
        <v>217.70999999999998</v>
      </c>
      <c r="I1081" s="43">
        <f t="shared" si="40"/>
        <v>174.16800000000001</v>
      </c>
      <c r="J1081" s="43">
        <f t="shared" si="41"/>
        <v>283.02299999999997</v>
      </c>
      <c r="K1081" s="43" t="s">
        <v>145</v>
      </c>
      <c r="L1081" s="43" t="s">
        <v>33155</v>
      </c>
    </row>
    <row r="1082" spans="1:12" ht="15">
      <c r="A1082" s="16" t="s">
        <v>33156</v>
      </c>
      <c r="B1082" s="16" t="s">
        <v>29413</v>
      </c>
      <c r="C1082" s="80" t="s">
        <v>29414</v>
      </c>
      <c r="D1082" s="43" t="s">
        <v>10037</v>
      </c>
      <c r="E1082" s="43">
        <v>5.42</v>
      </c>
      <c r="F1082" s="43">
        <v>4750</v>
      </c>
      <c r="G1082" s="2">
        <v>4.0999999999999996</v>
      </c>
      <c r="H1082" s="43">
        <f t="shared" si="39"/>
        <v>22.221999999999998</v>
      </c>
      <c r="I1082" s="43">
        <f t="shared" si="40"/>
        <v>17.7776</v>
      </c>
      <c r="J1082" s="43">
        <f t="shared" si="41"/>
        <v>28.888599999999997</v>
      </c>
      <c r="K1082" s="43" t="s">
        <v>145</v>
      </c>
      <c r="L1082" s="43" t="s">
        <v>33157</v>
      </c>
    </row>
    <row r="1083" spans="1:12" ht="15">
      <c r="A1083" s="16" t="s">
        <v>33158</v>
      </c>
      <c r="B1083" s="16" t="s">
        <v>29508</v>
      </c>
      <c r="C1083" s="80" t="s">
        <v>29509</v>
      </c>
      <c r="D1083" s="43" t="s">
        <v>10033</v>
      </c>
      <c r="E1083" s="43">
        <v>159</v>
      </c>
      <c r="F1083" s="43">
        <v>100</v>
      </c>
      <c r="G1083" s="2">
        <v>4.0999999999999996</v>
      </c>
      <c r="H1083" s="43">
        <f t="shared" si="39"/>
        <v>651.9</v>
      </c>
      <c r="I1083" s="43">
        <f t="shared" si="40"/>
        <v>521.52</v>
      </c>
      <c r="J1083" s="43">
        <f t="shared" si="41"/>
        <v>847.47</v>
      </c>
      <c r="K1083" s="43" t="s">
        <v>511</v>
      </c>
      <c r="L1083" s="43" t="s">
        <v>33159</v>
      </c>
    </row>
    <row r="1084" spans="1:12" ht="15">
      <c r="A1084" s="16" t="s">
        <v>33160</v>
      </c>
      <c r="B1084" s="16" t="s">
        <v>29731</v>
      </c>
      <c r="C1084" s="80" t="s">
        <v>29732</v>
      </c>
      <c r="D1084" s="43" t="s">
        <v>10013</v>
      </c>
      <c r="E1084" s="43" t="s">
        <v>28850</v>
      </c>
      <c r="F1084" s="43">
        <v>1100</v>
      </c>
      <c r="G1084" s="2">
        <v>4.0999999999999996</v>
      </c>
      <c r="K1084" s="43" t="s">
        <v>664</v>
      </c>
      <c r="L1084" s="43" t="s">
        <v>28850</v>
      </c>
    </row>
    <row r="1085" spans="1:12" ht="15">
      <c r="A1085" s="16" t="s">
        <v>33161</v>
      </c>
      <c r="B1085" s="16" t="s">
        <v>30168</v>
      </c>
      <c r="C1085" s="80" t="s">
        <v>30169</v>
      </c>
      <c r="D1085" s="43" t="s">
        <v>28905</v>
      </c>
      <c r="E1085" s="43">
        <v>0</v>
      </c>
      <c r="F1085" s="43">
        <v>0.57999999999999996</v>
      </c>
      <c r="G1085" s="2">
        <v>4.0999999999999996</v>
      </c>
      <c r="H1085" s="43">
        <f t="shared" ref="H1085:H1339" si="42">E1085*G1085</f>
        <v>0</v>
      </c>
      <c r="I1085" s="43">
        <f t="shared" ref="I1085:I1339" si="43">H1085*0.8</f>
        <v>0</v>
      </c>
      <c r="J1085" s="43">
        <f t="shared" ref="J1085:J1339" si="44">H1085*1.3</f>
        <v>0</v>
      </c>
      <c r="K1085" s="43" t="s">
        <v>30170</v>
      </c>
      <c r="L1085" s="43" t="s">
        <v>28850</v>
      </c>
    </row>
    <row r="1086" spans="1:12" ht="15">
      <c r="A1086" s="16" t="s">
        <v>33162</v>
      </c>
      <c r="B1086" s="16" t="s">
        <v>30387</v>
      </c>
      <c r="C1086" s="80" t="s">
        <v>30388</v>
      </c>
      <c r="D1086" s="43" t="s">
        <v>10004</v>
      </c>
      <c r="E1086" s="43">
        <v>390</v>
      </c>
      <c r="F1086" s="43">
        <v>8</v>
      </c>
      <c r="G1086" s="2">
        <v>4.0999999999999996</v>
      </c>
      <c r="H1086" s="43">
        <f t="shared" si="42"/>
        <v>1598.9999999999998</v>
      </c>
      <c r="I1086" s="43">
        <f t="shared" si="43"/>
        <v>1279.1999999999998</v>
      </c>
      <c r="J1086" s="43">
        <f t="shared" si="44"/>
        <v>2078.6999999999998</v>
      </c>
      <c r="K1086" s="43" t="s">
        <v>30294</v>
      </c>
      <c r="L1086" s="43" t="s">
        <v>33163</v>
      </c>
    </row>
    <row r="1087" spans="1:12" ht="15">
      <c r="A1087" s="16" t="s">
        <v>33164</v>
      </c>
      <c r="B1087" s="16" t="s">
        <v>31512</v>
      </c>
      <c r="C1087" s="80" t="s">
        <v>31513</v>
      </c>
      <c r="D1087" s="43" t="s">
        <v>28905</v>
      </c>
      <c r="E1087" s="43">
        <v>966</v>
      </c>
      <c r="F1087" s="43">
        <v>30</v>
      </c>
      <c r="G1087" s="2">
        <v>4.0999999999999996</v>
      </c>
      <c r="H1087" s="43">
        <f t="shared" si="42"/>
        <v>3960.5999999999995</v>
      </c>
      <c r="I1087" s="43">
        <f t="shared" si="43"/>
        <v>3168.4799999999996</v>
      </c>
      <c r="J1087" s="43">
        <f t="shared" si="44"/>
        <v>5148.78</v>
      </c>
      <c r="K1087" s="43" t="s">
        <v>33165</v>
      </c>
      <c r="L1087" s="43" t="s">
        <v>33166</v>
      </c>
    </row>
    <row r="1088" spans="1:12" ht="15">
      <c r="A1088" s="16" t="s">
        <v>33167</v>
      </c>
      <c r="B1088" s="16" t="s">
        <v>31688</v>
      </c>
      <c r="C1088" s="80" t="s">
        <v>31689</v>
      </c>
      <c r="D1088" s="43" t="s">
        <v>10033</v>
      </c>
      <c r="E1088" s="43">
        <v>662.34</v>
      </c>
      <c r="F1088" s="43">
        <v>500</v>
      </c>
      <c r="G1088" s="2">
        <v>4.0999999999999996</v>
      </c>
      <c r="H1088" s="43">
        <f t="shared" si="42"/>
        <v>2715.5940000000001</v>
      </c>
      <c r="I1088" s="43">
        <f t="shared" si="43"/>
        <v>2172.4752000000003</v>
      </c>
      <c r="J1088" s="43">
        <f t="shared" si="44"/>
        <v>3530.2722000000003</v>
      </c>
      <c r="K1088" s="43" t="s">
        <v>489</v>
      </c>
      <c r="L1088" s="43" t="s">
        <v>33168</v>
      </c>
    </row>
    <row r="1089" spans="1:12" ht="15">
      <c r="A1089" s="16" t="s">
        <v>33169</v>
      </c>
      <c r="B1089" s="16" t="s">
        <v>32058</v>
      </c>
      <c r="C1089" s="80" t="s">
        <v>32059</v>
      </c>
      <c r="D1089" s="43" t="s">
        <v>10037</v>
      </c>
      <c r="E1089" s="43">
        <v>0</v>
      </c>
      <c r="F1089" s="43">
        <v>310</v>
      </c>
      <c r="G1089" s="2">
        <v>4.0999999999999996</v>
      </c>
      <c r="H1089" s="43">
        <f t="shared" si="42"/>
        <v>0</v>
      </c>
      <c r="I1089" s="43">
        <f t="shared" si="43"/>
        <v>0</v>
      </c>
      <c r="J1089" s="43">
        <f t="shared" si="44"/>
        <v>0</v>
      </c>
      <c r="K1089" s="43" t="s">
        <v>2126</v>
      </c>
      <c r="L1089" s="43" t="s">
        <v>28850</v>
      </c>
    </row>
    <row r="1090" spans="1:12" ht="15">
      <c r="A1090" s="16" t="s">
        <v>33170</v>
      </c>
      <c r="B1090" s="16" t="s">
        <v>32067</v>
      </c>
      <c r="C1090" s="80" t="s">
        <v>32068</v>
      </c>
      <c r="D1090" s="43" t="s">
        <v>28905</v>
      </c>
      <c r="E1090" s="43">
        <v>0</v>
      </c>
      <c r="G1090" s="2">
        <v>4.0999999999999996</v>
      </c>
      <c r="H1090" s="43">
        <f t="shared" si="42"/>
        <v>0</v>
      </c>
      <c r="I1090" s="43">
        <f t="shared" si="43"/>
        <v>0</v>
      </c>
      <c r="J1090" s="43">
        <f t="shared" si="44"/>
        <v>0</v>
      </c>
      <c r="K1090" s="43" t="s">
        <v>32069</v>
      </c>
      <c r="L1090" s="43" t="s">
        <v>28850</v>
      </c>
    </row>
    <row r="1091" spans="1:12" ht="15">
      <c r="A1091" s="16" t="s">
        <v>33171</v>
      </c>
      <c r="B1091" s="16" t="s">
        <v>29347</v>
      </c>
      <c r="C1091" s="80" t="s">
        <v>29348</v>
      </c>
      <c r="D1091" s="43" t="s">
        <v>10004</v>
      </c>
      <c r="E1091" s="43">
        <v>2227.0700000000002</v>
      </c>
      <c r="F1091" s="43">
        <v>460</v>
      </c>
      <c r="G1091" s="2">
        <v>4.0999999999999996</v>
      </c>
      <c r="H1091" s="43">
        <f t="shared" si="42"/>
        <v>9130.9869999999992</v>
      </c>
      <c r="I1091" s="43">
        <f t="shared" si="43"/>
        <v>7304.7896000000001</v>
      </c>
      <c r="J1091" s="43">
        <f t="shared" si="44"/>
        <v>11870.283099999999</v>
      </c>
      <c r="K1091" s="43" t="s">
        <v>145</v>
      </c>
      <c r="L1091" s="43" t="s">
        <v>33172</v>
      </c>
    </row>
    <row r="1092" spans="1:12" ht="15">
      <c r="A1092" s="16" t="s">
        <v>33173</v>
      </c>
      <c r="B1092" s="16" t="s">
        <v>29413</v>
      </c>
      <c r="C1092" s="80" t="s">
        <v>29414</v>
      </c>
      <c r="D1092" s="43" t="s">
        <v>10004</v>
      </c>
      <c r="E1092" s="43">
        <v>39.4</v>
      </c>
      <c r="G1092" s="2">
        <v>4.0999999999999996</v>
      </c>
      <c r="H1092" s="43">
        <f t="shared" si="42"/>
        <v>161.54</v>
      </c>
      <c r="I1092" s="43">
        <f t="shared" si="43"/>
        <v>129.232</v>
      </c>
      <c r="J1092" s="43">
        <f t="shared" si="44"/>
        <v>210.00200000000001</v>
      </c>
      <c r="K1092" s="43" t="s">
        <v>145</v>
      </c>
      <c r="L1092" s="43" t="s">
        <v>33174</v>
      </c>
    </row>
    <row r="1093" spans="1:12" ht="15">
      <c r="A1093" s="16" t="s">
        <v>33175</v>
      </c>
      <c r="B1093" s="16" t="s">
        <v>30245</v>
      </c>
      <c r="C1093" s="80" t="s">
        <v>30246</v>
      </c>
      <c r="D1093" s="43" t="s">
        <v>10004</v>
      </c>
      <c r="E1093" s="43">
        <v>0</v>
      </c>
      <c r="F1093" s="43">
        <v>8</v>
      </c>
      <c r="G1093" s="2">
        <v>4.0999999999999996</v>
      </c>
      <c r="H1093" s="43">
        <f t="shared" si="42"/>
        <v>0</v>
      </c>
      <c r="I1093" s="43">
        <f t="shared" si="43"/>
        <v>0</v>
      </c>
      <c r="J1093" s="43">
        <f t="shared" si="44"/>
        <v>0</v>
      </c>
      <c r="K1093" s="43" t="s">
        <v>30089</v>
      </c>
      <c r="L1093" s="43" t="s">
        <v>28850</v>
      </c>
    </row>
    <row r="1094" spans="1:12" ht="15">
      <c r="A1094" s="16" t="s">
        <v>33176</v>
      </c>
      <c r="B1094" s="16" t="s">
        <v>33177</v>
      </c>
      <c r="C1094" s="80" t="s">
        <v>33178</v>
      </c>
      <c r="D1094" s="43" t="s">
        <v>10004</v>
      </c>
      <c r="E1094" s="43">
        <v>21</v>
      </c>
      <c r="F1094" s="43">
        <v>23</v>
      </c>
      <c r="G1094" s="2">
        <v>4.0999999999999996</v>
      </c>
      <c r="H1094" s="43">
        <f t="shared" si="42"/>
        <v>86.1</v>
      </c>
      <c r="I1094" s="43">
        <f t="shared" si="43"/>
        <v>68.88</v>
      </c>
      <c r="J1094" s="43">
        <f t="shared" si="44"/>
        <v>111.92999999999999</v>
      </c>
      <c r="K1094" s="43" t="s">
        <v>31064</v>
      </c>
      <c r="L1094" s="43" t="s">
        <v>33179</v>
      </c>
    </row>
    <row r="1095" spans="1:12" ht="15">
      <c r="A1095" s="16" t="s">
        <v>33180</v>
      </c>
      <c r="B1095" s="16" t="s">
        <v>31877</v>
      </c>
      <c r="C1095" s="80" t="s">
        <v>31878</v>
      </c>
      <c r="D1095" s="43" t="s">
        <v>10004</v>
      </c>
      <c r="E1095" s="43">
        <v>0</v>
      </c>
      <c r="F1095" s="43">
        <v>1.83</v>
      </c>
      <c r="G1095" s="2">
        <v>4.0999999999999996</v>
      </c>
      <c r="H1095" s="43">
        <f t="shared" si="42"/>
        <v>0</v>
      </c>
      <c r="I1095" s="43">
        <f t="shared" si="43"/>
        <v>0</v>
      </c>
      <c r="J1095" s="43">
        <f t="shared" si="44"/>
        <v>0</v>
      </c>
      <c r="K1095" s="43" t="s">
        <v>29637</v>
      </c>
      <c r="L1095" s="43" t="s">
        <v>28850</v>
      </c>
    </row>
    <row r="1096" spans="1:12" ht="15">
      <c r="A1096" s="16" t="s">
        <v>33181</v>
      </c>
      <c r="B1096" s="16" t="s">
        <v>33182</v>
      </c>
      <c r="C1096" s="80" t="s">
        <v>33183</v>
      </c>
      <c r="D1096" s="43" t="s">
        <v>10004</v>
      </c>
      <c r="E1096" s="43">
        <v>185</v>
      </c>
      <c r="F1096" s="43">
        <v>2.5</v>
      </c>
      <c r="G1096" s="2">
        <v>4.0999999999999996</v>
      </c>
      <c r="H1096" s="43">
        <f t="shared" si="42"/>
        <v>758.49999999999989</v>
      </c>
      <c r="I1096" s="43">
        <f t="shared" si="43"/>
        <v>606.79999999999995</v>
      </c>
      <c r="J1096" s="43">
        <f t="shared" si="44"/>
        <v>986.04999999999984</v>
      </c>
      <c r="K1096" s="43" t="s">
        <v>168</v>
      </c>
      <c r="L1096" s="43" t="s">
        <v>33184</v>
      </c>
    </row>
    <row r="1097" spans="1:12" ht="15">
      <c r="A1097" s="16" t="s">
        <v>33185</v>
      </c>
      <c r="B1097" s="16" t="s">
        <v>33186</v>
      </c>
      <c r="C1097" s="80" t="s">
        <v>33187</v>
      </c>
      <c r="D1097" s="43" t="s">
        <v>10004</v>
      </c>
      <c r="E1097" s="43">
        <v>770</v>
      </c>
      <c r="F1097" s="43">
        <v>8.8000000000000007</v>
      </c>
      <c r="G1097" s="2">
        <v>4.0999999999999996</v>
      </c>
      <c r="H1097" s="43">
        <f t="shared" si="42"/>
        <v>3156.9999999999995</v>
      </c>
      <c r="I1097" s="43">
        <f t="shared" si="43"/>
        <v>2525.6</v>
      </c>
      <c r="J1097" s="43">
        <f t="shared" si="44"/>
        <v>4104.0999999999995</v>
      </c>
      <c r="K1097" s="43" t="s">
        <v>168</v>
      </c>
      <c r="L1097" s="43" t="s">
        <v>33188</v>
      </c>
    </row>
    <row r="1098" spans="1:12" ht="15">
      <c r="A1098" s="16" t="s">
        <v>33189</v>
      </c>
      <c r="B1098" s="16" t="s">
        <v>33190</v>
      </c>
      <c r="C1098" s="80" t="s">
        <v>33191</v>
      </c>
      <c r="D1098" s="43" t="s">
        <v>10004</v>
      </c>
      <c r="E1098" s="43">
        <v>345</v>
      </c>
      <c r="F1098" s="43">
        <v>4</v>
      </c>
      <c r="G1098" s="2">
        <v>4.0999999999999996</v>
      </c>
      <c r="H1098" s="43">
        <f t="shared" si="42"/>
        <v>1414.4999999999998</v>
      </c>
      <c r="I1098" s="43">
        <f t="shared" si="43"/>
        <v>1131.5999999999999</v>
      </c>
      <c r="J1098" s="43">
        <f t="shared" si="44"/>
        <v>1838.8499999999997</v>
      </c>
      <c r="K1098" s="43" t="s">
        <v>168</v>
      </c>
      <c r="L1098" s="43" t="s">
        <v>33192</v>
      </c>
    </row>
    <row r="1099" spans="1:12" ht="15">
      <c r="A1099" s="16" t="s">
        <v>33193</v>
      </c>
      <c r="B1099" s="16" t="s">
        <v>33194</v>
      </c>
      <c r="C1099" s="80" t="s">
        <v>33195</v>
      </c>
      <c r="D1099" s="43" t="s">
        <v>10004</v>
      </c>
      <c r="E1099" s="43">
        <v>757</v>
      </c>
      <c r="F1099" s="43">
        <v>8</v>
      </c>
      <c r="G1099" s="2">
        <v>4.0999999999999996</v>
      </c>
      <c r="H1099" s="43">
        <f t="shared" si="42"/>
        <v>3103.7</v>
      </c>
      <c r="I1099" s="43">
        <f t="shared" si="43"/>
        <v>2482.96</v>
      </c>
      <c r="J1099" s="43">
        <f t="shared" si="44"/>
        <v>4034.81</v>
      </c>
      <c r="K1099" s="43" t="s">
        <v>33196</v>
      </c>
      <c r="L1099" s="43" t="s">
        <v>33197</v>
      </c>
    </row>
    <row r="1100" spans="1:12" ht="15">
      <c r="A1100" s="16" t="s">
        <v>33198</v>
      </c>
      <c r="B1100" s="16" t="s">
        <v>33194</v>
      </c>
      <c r="C1100" s="80" t="s">
        <v>33195</v>
      </c>
      <c r="D1100" s="43" t="s">
        <v>10004</v>
      </c>
      <c r="E1100" s="43">
        <v>0</v>
      </c>
      <c r="F1100" s="43">
        <v>2.7</v>
      </c>
      <c r="G1100" s="2">
        <v>4.0999999999999996</v>
      </c>
      <c r="H1100" s="43">
        <f t="shared" si="42"/>
        <v>0</v>
      </c>
      <c r="I1100" s="43">
        <f t="shared" si="43"/>
        <v>0</v>
      </c>
      <c r="J1100" s="43">
        <f t="shared" si="44"/>
        <v>0</v>
      </c>
      <c r="K1100" s="43" t="s">
        <v>33196</v>
      </c>
      <c r="L1100" s="43" t="s">
        <v>28850</v>
      </c>
    </row>
    <row r="1101" spans="1:12" ht="15">
      <c r="A1101" s="16" t="s">
        <v>33199</v>
      </c>
      <c r="B1101" s="16" t="s">
        <v>33200</v>
      </c>
      <c r="C1101" s="80" t="s">
        <v>33201</v>
      </c>
      <c r="D1101" s="43" t="s">
        <v>10004</v>
      </c>
      <c r="E1101" s="43">
        <v>509</v>
      </c>
      <c r="G1101" s="2">
        <v>4.0999999999999996</v>
      </c>
      <c r="H1101" s="43">
        <f t="shared" si="42"/>
        <v>2086.8999999999996</v>
      </c>
      <c r="I1101" s="43">
        <f t="shared" si="43"/>
        <v>1669.5199999999998</v>
      </c>
      <c r="J1101" s="43">
        <f t="shared" si="44"/>
        <v>2712.97</v>
      </c>
      <c r="K1101" s="43" t="s">
        <v>168</v>
      </c>
      <c r="L1101" s="43" t="s">
        <v>33202</v>
      </c>
    </row>
    <row r="1102" spans="1:12" ht="15">
      <c r="A1102" s="16" t="s">
        <v>33203</v>
      </c>
      <c r="B1102" s="16" t="s">
        <v>33204</v>
      </c>
      <c r="C1102" s="80" t="s">
        <v>33205</v>
      </c>
      <c r="D1102" s="43" t="s">
        <v>10004</v>
      </c>
      <c r="E1102" s="43">
        <v>530</v>
      </c>
      <c r="F1102" s="43">
        <v>700</v>
      </c>
      <c r="G1102" s="2">
        <v>4.0999999999999996</v>
      </c>
      <c r="H1102" s="43">
        <f t="shared" si="42"/>
        <v>2173</v>
      </c>
      <c r="I1102" s="43">
        <f t="shared" si="43"/>
        <v>1738.4</v>
      </c>
      <c r="J1102" s="43">
        <f t="shared" si="44"/>
        <v>2824.9</v>
      </c>
      <c r="K1102" s="43" t="s">
        <v>168</v>
      </c>
      <c r="L1102" s="43" t="s">
        <v>33206</v>
      </c>
    </row>
    <row r="1103" spans="1:12" ht="15">
      <c r="A1103" s="16" t="s">
        <v>33207</v>
      </c>
      <c r="B1103" s="16" t="s">
        <v>33208</v>
      </c>
      <c r="C1103" s="80" t="s">
        <v>33209</v>
      </c>
      <c r="D1103" s="43" t="s">
        <v>10004</v>
      </c>
      <c r="E1103" s="43">
        <v>379</v>
      </c>
      <c r="G1103" s="2">
        <v>4.0999999999999996</v>
      </c>
      <c r="H1103" s="43">
        <f t="shared" si="42"/>
        <v>1553.8999999999999</v>
      </c>
      <c r="I1103" s="43">
        <f t="shared" si="43"/>
        <v>1243.1199999999999</v>
      </c>
      <c r="J1103" s="43">
        <f t="shared" si="44"/>
        <v>2020.07</v>
      </c>
      <c r="K1103" s="43" t="s">
        <v>168</v>
      </c>
      <c r="L1103" s="43" t="s">
        <v>33210</v>
      </c>
    </row>
    <row r="1104" spans="1:12" ht="15">
      <c r="A1104" s="16" t="s">
        <v>33211</v>
      </c>
      <c r="B1104" s="16" t="s">
        <v>33212</v>
      </c>
      <c r="C1104" s="80" t="s">
        <v>33213</v>
      </c>
      <c r="D1104" s="43" t="s">
        <v>10013</v>
      </c>
      <c r="E1104" s="43">
        <v>204</v>
      </c>
      <c r="G1104" s="2">
        <v>4.0999999999999996</v>
      </c>
      <c r="H1104" s="43">
        <f t="shared" si="42"/>
        <v>836.4</v>
      </c>
      <c r="I1104" s="43">
        <f t="shared" si="43"/>
        <v>669.12</v>
      </c>
      <c r="J1104" s="43">
        <f t="shared" si="44"/>
        <v>1087.32</v>
      </c>
      <c r="K1104" s="43" t="s">
        <v>168</v>
      </c>
      <c r="L1104" s="43" t="s">
        <v>33214</v>
      </c>
    </row>
    <row r="1105" spans="1:12" ht="15">
      <c r="A1105" s="16" t="s">
        <v>33215</v>
      </c>
      <c r="B1105" s="16" t="s">
        <v>33216</v>
      </c>
      <c r="C1105" s="80" t="s">
        <v>33217</v>
      </c>
      <c r="D1105" s="43" t="s">
        <v>10013</v>
      </c>
      <c r="E1105" s="43">
        <v>110</v>
      </c>
      <c r="G1105" s="2">
        <v>4.0999999999999996</v>
      </c>
      <c r="H1105" s="43">
        <f t="shared" si="42"/>
        <v>450.99999999999994</v>
      </c>
      <c r="I1105" s="43">
        <f t="shared" si="43"/>
        <v>360.79999999999995</v>
      </c>
      <c r="J1105" s="43">
        <f t="shared" si="44"/>
        <v>586.29999999999995</v>
      </c>
      <c r="K1105" s="43" t="s">
        <v>168</v>
      </c>
      <c r="L1105" s="43" t="s">
        <v>33218</v>
      </c>
    </row>
    <row r="1106" spans="1:12" ht="15">
      <c r="A1106" s="16" t="s">
        <v>33219</v>
      </c>
      <c r="B1106" s="16" t="s">
        <v>29596</v>
      </c>
      <c r="C1106" s="80" t="s">
        <v>29597</v>
      </c>
      <c r="D1106" s="43" t="s">
        <v>28905</v>
      </c>
      <c r="E1106" s="43">
        <v>51</v>
      </c>
      <c r="F1106" s="43">
        <v>50</v>
      </c>
      <c r="G1106" s="2">
        <v>4.0999999999999996</v>
      </c>
      <c r="H1106" s="43">
        <f t="shared" si="42"/>
        <v>209.1</v>
      </c>
      <c r="I1106" s="43">
        <f t="shared" si="43"/>
        <v>167.28</v>
      </c>
      <c r="J1106" s="43">
        <f t="shared" si="44"/>
        <v>271.83</v>
      </c>
      <c r="K1106" s="43" t="s">
        <v>29598</v>
      </c>
      <c r="L1106" s="43" t="s">
        <v>28850</v>
      </c>
    </row>
    <row r="1107" spans="1:12" ht="15">
      <c r="A1107" s="16" t="s">
        <v>33220</v>
      </c>
      <c r="B1107" s="16" t="s">
        <v>33221</v>
      </c>
      <c r="C1107" s="80" t="s">
        <v>33222</v>
      </c>
      <c r="D1107" s="43" t="s">
        <v>10037</v>
      </c>
      <c r="E1107" s="43">
        <v>320</v>
      </c>
      <c r="F1107" s="43" t="s">
        <v>33223</v>
      </c>
      <c r="G1107" s="2">
        <v>4.0999999999999996</v>
      </c>
      <c r="H1107" s="43">
        <f t="shared" si="42"/>
        <v>1312</v>
      </c>
      <c r="I1107" s="43">
        <f t="shared" si="43"/>
        <v>1049.6000000000001</v>
      </c>
      <c r="J1107" s="43">
        <f t="shared" si="44"/>
        <v>1705.6000000000001</v>
      </c>
      <c r="K1107" s="43" t="s">
        <v>29598</v>
      </c>
      <c r="L1107" s="43" t="s">
        <v>33224</v>
      </c>
    </row>
    <row r="1108" spans="1:12" ht="15">
      <c r="A1108" s="16" t="s">
        <v>33225</v>
      </c>
      <c r="B1108" s="16" t="s">
        <v>33226</v>
      </c>
      <c r="C1108" s="80" t="s">
        <v>33227</v>
      </c>
      <c r="D1108" s="43" t="s">
        <v>10004</v>
      </c>
      <c r="E1108" s="43">
        <v>181</v>
      </c>
      <c r="F1108" s="43">
        <v>25.07</v>
      </c>
      <c r="G1108" s="2">
        <v>4.0999999999999996</v>
      </c>
      <c r="H1108" s="43">
        <f t="shared" si="42"/>
        <v>742.09999999999991</v>
      </c>
      <c r="I1108" s="43">
        <f t="shared" si="43"/>
        <v>593.67999999999995</v>
      </c>
      <c r="J1108" s="43">
        <f t="shared" si="44"/>
        <v>964.7299999999999</v>
      </c>
      <c r="K1108" s="43" t="s">
        <v>29598</v>
      </c>
      <c r="L1108" s="43" t="s">
        <v>33228</v>
      </c>
    </row>
    <row r="1109" spans="1:12" ht="15">
      <c r="A1109" s="16" t="s">
        <v>33229</v>
      </c>
      <c r="B1109" s="16" t="s">
        <v>33226</v>
      </c>
      <c r="C1109" s="80" t="s">
        <v>33227</v>
      </c>
      <c r="D1109" s="43" t="s">
        <v>10004</v>
      </c>
      <c r="E1109" s="43">
        <v>178.4</v>
      </c>
      <c r="F1109" s="43">
        <v>25.07</v>
      </c>
      <c r="G1109" s="2">
        <v>4.0999999999999996</v>
      </c>
      <c r="H1109" s="43">
        <f t="shared" si="42"/>
        <v>731.43999999999994</v>
      </c>
      <c r="I1109" s="43">
        <f t="shared" si="43"/>
        <v>585.15199999999993</v>
      </c>
      <c r="J1109" s="43">
        <f t="shared" si="44"/>
        <v>950.87199999999996</v>
      </c>
      <c r="K1109" s="43" t="s">
        <v>29598</v>
      </c>
      <c r="L1109" s="43" t="s">
        <v>33230</v>
      </c>
    </row>
    <row r="1110" spans="1:12" ht="15">
      <c r="A1110" s="16" t="s">
        <v>33231</v>
      </c>
      <c r="B1110" s="16" t="s">
        <v>31950</v>
      </c>
      <c r="C1110" s="80" t="s">
        <v>31951</v>
      </c>
      <c r="D1110" s="43" t="s">
        <v>28905</v>
      </c>
      <c r="E1110" s="43">
        <v>813</v>
      </c>
      <c r="F1110" s="43">
        <v>4.09</v>
      </c>
      <c r="G1110" s="2">
        <v>4.0999999999999996</v>
      </c>
      <c r="H1110" s="43">
        <f t="shared" si="42"/>
        <v>3333.2999999999997</v>
      </c>
      <c r="I1110" s="43">
        <f t="shared" si="43"/>
        <v>2666.64</v>
      </c>
      <c r="J1110" s="43">
        <f t="shared" si="44"/>
        <v>4333.29</v>
      </c>
      <c r="K1110" s="43" t="s">
        <v>29598</v>
      </c>
      <c r="L1110" s="43" t="s">
        <v>33232</v>
      </c>
    </row>
    <row r="1111" spans="1:12" ht="15">
      <c r="A1111" s="16" t="s">
        <v>33233</v>
      </c>
      <c r="B1111" s="16" t="s">
        <v>33234</v>
      </c>
      <c r="C1111" s="80" t="s">
        <v>33235</v>
      </c>
      <c r="D1111" s="43" t="s">
        <v>10004</v>
      </c>
      <c r="E1111" s="43">
        <v>280</v>
      </c>
      <c r="G1111" s="2">
        <v>4.0999999999999996</v>
      </c>
      <c r="H1111" s="43">
        <f t="shared" si="42"/>
        <v>1148</v>
      </c>
      <c r="I1111" s="43">
        <f t="shared" si="43"/>
        <v>918.40000000000009</v>
      </c>
      <c r="J1111" s="43">
        <f t="shared" si="44"/>
        <v>1492.4</v>
      </c>
      <c r="K1111" s="43" t="s">
        <v>29598</v>
      </c>
      <c r="L1111" s="43" t="s">
        <v>33236</v>
      </c>
    </row>
    <row r="1112" spans="1:12" ht="15">
      <c r="A1112" s="16" t="s">
        <v>33237</v>
      </c>
      <c r="B1112" s="16" t="s">
        <v>33238</v>
      </c>
      <c r="C1112" s="80" t="s">
        <v>33239</v>
      </c>
      <c r="D1112" s="43" t="s">
        <v>10037</v>
      </c>
      <c r="E1112" s="43">
        <v>950</v>
      </c>
      <c r="F1112" s="43">
        <v>124</v>
      </c>
      <c r="G1112" s="2">
        <v>4.0999999999999996</v>
      </c>
      <c r="H1112" s="43">
        <f t="shared" si="42"/>
        <v>3894.9999999999995</v>
      </c>
      <c r="I1112" s="43">
        <f t="shared" si="43"/>
        <v>3116</v>
      </c>
      <c r="J1112" s="43">
        <f t="shared" si="44"/>
        <v>5063.5</v>
      </c>
      <c r="K1112" s="43" t="s">
        <v>489</v>
      </c>
      <c r="L1112" s="43" t="s">
        <v>33240</v>
      </c>
    </row>
    <row r="1113" spans="1:12" ht="15">
      <c r="A1113" s="16" t="s">
        <v>33241</v>
      </c>
      <c r="B1113" s="16" t="s">
        <v>33242</v>
      </c>
      <c r="C1113" s="80" t="s">
        <v>33243</v>
      </c>
      <c r="D1113" s="43" t="s">
        <v>10033</v>
      </c>
      <c r="E1113" s="43">
        <v>260</v>
      </c>
      <c r="G1113" s="2">
        <v>4.0999999999999996</v>
      </c>
      <c r="H1113" s="43">
        <f t="shared" si="42"/>
        <v>1066</v>
      </c>
      <c r="I1113" s="43">
        <f t="shared" si="43"/>
        <v>852.80000000000007</v>
      </c>
      <c r="J1113" s="43">
        <f t="shared" si="44"/>
        <v>1385.8</v>
      </c>
      <c r="K1113" s="43" t="s">
        <v>489</v>
      </c>
      <c r="L1113" s="43" t="s">
        <v>33244</v>
      </c>
    </row>
    <row r="1114" spans="1:12" ht="15">
      <c r="A1114" s="16" t="s">
        <v>33245</v>
      </c>
      <c r="B1114" s="16" t="s">
        <v>33246</v>
      </c>
      <c r="C1114" s="80" t="s">
        <v>33247</v>
      </c>
      <c r="D1114" s="43" t="s">
        <v>10033</v>
      </c>
      <c r="E1114" s="43">
        <v>500</v>
      </c>
      <c r="F1114" s="43">
        <v>300</v>
      </c>
      <c r="G1114" s="2">
        <v>4.0999999999999996</v>
      </c>
      <c r="H1114" s="43">
        <f t="shared" si="42"/>
        <v>2050</v>
      </c>
      <c r="I1114" s="43">
        <f t="shared" si="43"/>
        <v>1640</v>
      </c>
      <c r="J1114" s="43">
        <f t="shared" si="44"/>
        <v>2665</v>
      </c>
      <c r="K1114" s="43" t="s">
        <v>489</v>
      </c>
      <c r="L1114" s="43" t="s">
        <v>33248</v>
      </c>
    </row>
    <row r="1115" spans="1:12" ht="15">
      <c r="A1115" s="16" t="s">
        <v>33249</v>
      </c>
      <c r="B1115" s="16" t="s">
        <v>33250</v>
      </c>
      <c r="C1115" s="80" t="s">
        <v>33251</v>
      </c>
      <c r="D1115" s="43" t="s">
        <v>10004</v>
      </c>
      <c r="E1115" s="43">
        <v>79.3</v>
      </c>
      <c r="G1115" s="2">
        <v>4.0999999999999996</v>
      </c>
      <c r="H1115" s="43">
        <f t="shared" si="42"/>
        <v>325.12999999999994</v>
      </c>
      <c r="I1115" s="43">
        <f t="shared" si="43"/>
        <v>260.10399999999998</v>
      </c>
      <c r="J1115" s="43">
        <f t="shared" si="44"/>
        <v>422.66899999999993</v>
      </c>
      <c r="K1115" s="43" t="s">
        <v>489</v>
      </c>
      <c r="L1115" s="43" t="s">
        <v>33252</v>
      </c>
    </row>
    <row r="1116" spans="1:12" ht="15">
      <c r="A1116" s="16" t="s">
        <v>33253</v>
      </c>
      <c r="B1116" s="16" t="s">
        <v>31614</v>
      </c>
      <c r="C1116" s="80" t="s">
        <v>31615</v>
      </c>
      <c r="D1116" s="43" t="s">
        <v>10037</v>
      </c>
      <c r="E1116" s="43">
        <v>185</v>
      </c>
      <c r="F1116" s="43">
        <v>300</v>
      </c>
      <c r="G1116" s="2">
        <v>4.0999999999999996</v>
      </c>
      <c r="H1116" s="43">
        <f t="shared" si="42"/>
        <v>758.49999999999989</v>
      </c>
      <c r="I1116" s="43">
        <f t="shared" si="43"/>
        <v>606.79999999999995</v>
      </c>
      <c r="J1116" s="43">
        <f t="shared" si="44"/>
        <v>986.04999999999984</v>
      </c>
      <c r="K1116" s="43" t="s">
        <v>489</v>
      </c>
      <c r="L1116" s="43" t="s">
        <v>33254</v>
      </c>
    </row>
    <row r="1117" spans="1:12" ht="15">
      <c r="A1117" s="16" t="s">
        <v>33255</v>
      </c>
      <c r="B1117" s="16" t="s">
        <v>33256</v>
      </c>
      <c r="C1117" s="80" t="s">
        <v>33257</v>
      </c>
      <c r="D1117" s="43" t="s">
        <v>10013</v>
      </c>
      <c r="E1117" s="43">
        <v>210</v>
      </c>
      <c r="F1117" s="43">
        <v>331.74</v>
      </c>
      <c r="G1117" s="2">
        <v>4.0999999999999996</v>
      </c>
      <c r="H1117" s="43">
        <f t="shared" si="42"/>
        <v>860.99999999999989</v>
      </c>
      <c r="I1117" s="43">
        <f t="shared" si="43"/>
        <v>688.8</v>
      </c>
      <c r="J1117" s="43">
        <f t="shared" si="44"/>
        <v>1119.3</v>
      </c>
      <c r="K1117" s="43" t="s">
        <v>489</v>
      </c>
      <c r="L1117" s="43" t="s">
        <v>33258</v>
      </c>
    </row>
    <row r="1118" spans="1:12" ht="15">
      <c r="A1118" s="16" t="s">
        <v>33259</v>
      </c>
      <c r="B1118" s="16" t="s">
        <v>33260</v>
      </c>
      <c r="C1118" s="80" t="s">
        <v>33261</v>
      </c>
      <c r="D1118" s="43" t="s">
        <v>28905</v>
      </c>
      <c r="E1118" s="43">
        <v>4.3</v>
      </c>
      <c r="F1118" s="43">
        <v>459.69</v>
      </c>
      <c r="G1118" s="2">
        <v>4.0999999999999996</v>
      </c>
      <c r="H1118" s="43">
        <f t="shared" si="42"/>
        <v>17.63</v>
      </c>
      <c r="I1118" s="43">
        <f t="shared" si="43"/>
        <v>14.103999999999999</v>
      </c>
      <c r="J1118" s="43">
        <f t="shared" si="44"/>
        <v>22.919</v>
      </c>
      <c r="K1118" s="43" t="s">
        <v>489</v>
      </c>
      <c r="L1118" s="43" t="s">
        <v>33262</v>
      </c>
    </row>
    <row r="1119" spans="1:12" ht="15">
      <c r="A1119" s="16" t="s">
        <v>33263</v>
      </c>
      <c r="B1119" s="16" t="s">
        <v>33264</v>
      </c>
      <c r="C1119" s="80" t="s">
        <v>33265</v>
      </c>
      <c r="D1119" s="43" t="s">
        <v>10004</v>
      </c>
      <c r="E1119" s="43">
        <v>7</v>
      </c>
      <c r="F1119" s="43">
        <v>1200</v>
      </c>
      <c r="G1119" s="2">
        <v>4.0999999999999996</v>
      </c>
      <c r="H1119" s="43">
        <f t="shared" si="42"/>
        <v>28.699999999999996</v>
      </c>
      <c r="I1119" s="43">
        <f t="shared" si="43"/>
        <v>22.959999999999997</v>
      </c>
      <c r="J1119" s="43">
        <f t="shared" si="44"/>
        <v>37.309999999999995</v>
      </c>
      <c r="K1119" s="43" t="s">
        <v>993</v>
      </c>
      <c r="L1119" s="43" t="s">
        <v>33266</v>
      </c>
    </row>
    <row r="1120" spans="1:12" ht="15">
      <c r="A1120" s="16" t="s">
        <v>33267</v>
      </c>
      <c r="B1120" s="16" t="s">
        <v>33268</v>
      </c>
      <c r="C1120" s="80" t="s">
        <v>33269</v>
      </c>
      <c r="D1120" s="43" t="s">
        <v>10004</v>
      </c>
      <c r="E1120" s="43">
        <v>175</v>
      </c>
      <c r="F1120" s="43">
        <v>400</v>
      </c>
      <c r="G1120" s="2">
        <v>4.0999999999999996</v>
      </c>
      <c r="H1120" s="43">
        <f t="shared" si="42"/>
        <v>717.49999999999989</v>
      </c>
      <c r="I1120" s="43">
        <f t="shared" si="43"/>
        <v>573.99999999999989</v>
      </c>
      <c r="J1120" s="43">
        <f t="shared" si="44"/>
        <v>932.74999999999989</v>
      </c>
      <c r="K1120" s="43" t="s">
        <v>993</v>
      </c>
      <c r="L1120" s="43" t="s">
        <v>33270</v>
      </c>
    </row>
    <row r="1121" spans="1:12" ht="15">
      <c r="A1121" s="16" t="s">
        <v>33271</v>
      </c>
      <c r="B1121" s="16" t="s">
        <v>33272</v>
      </c>
      <c r="C1121" s="80" t="s">
        <v>33273</v>
      </c>
      <c r="D1121" s="43" t="s">
        <v>10004</v>
      </c>
      <c r="E1121" s="43">
        <v>77</v>
      </c>
      <c r="F1121" s="43">
        <v>3.65</v>
      </c>
      <c r="G1121" s="2">
        <v>4.0999999999999996</v>
      </c>
      <c r="H1121" s="43">
        <f t="shared" si="42"/>
        <v>315.7</v>
      </c>
      <c r="I1121" s="43">
        <f t="shared" si="43"/>
        <v>252.56</v>
      </c>
      <c r="J1121" s="43">
        <f t="shared" si="44"/>
        <v>410.41</v>
      </c>
      <c r="K1121" s="43" t="s">
        <v>29598</v>
      </c>
      <c r="L1121" s="43" t="s">
        <v>33274</v>
      </c>
    </row>
    <row r="1122" spans="1:12" ht="15">
      <c r="A1122" s="16" t="s">
        <v>33275</v>
      </c>
      <c r="B1122" s="16" t="s">
        <v>33276</v>
      </c>
      <c r="C1122" s="80" t="s">
        <v>33277</v>
      </c>
      <c r="D1122" s="43" t="s">
        <v>10033</v>
      </c>
      <c r="E1122" s="43">
        <v>65</v>
      </c>
      <c r="F1122" s="43">
        <v>81</v>
      </c>
      <c r="G1122" s="2">
        <v>4.0999999999999996</v>
      </c>
      <c r="H1122" s="43">
        <f t="shared" si="42"/>
        <v>266.5</v>
      </c>
      <c r="I1122" s="43">
        <f t="shared" si="43"/>
        <v>213.20000000000002</v>
      </c>
      <c r="J1122" s="43">
        <f t="shared" si="44"/>
        <v>346.45</v>
      </c>
      <c r="K1122" s="43" t="s">
        <v>33278</v>
      </c>
      <c r="L1122" s="43" t="s">
        <v>33279</v>
      </c>
    </row>
    <row r="1123" spans="1:12" ht="15">
      <c r="A1123" s="16" t="s">
        <v>33280</v>
      </c>
      <c r="B1123" s="16" t="s">
        <v>32705</v>
      </c>
      <c r="C1123" s="80" t="s">
        <v>32706</v>
      </c>
      <c r="D1123" s="43" t="s">
        <v>10004</v>
      </c>
      <c r="E1123" s="43">
        <v>58</v>
      </c>
      <c r="G1123" s="2">
        <v>4.0999999999999996</v>
      </c>
      <c r="H1123" s="43">
        <f t="shared" si="42"/>
        <v>237.79999999999998</v>
      </c>
      <c r="I1123" s="43">
        <f t="shared" si="43"/>
        <v>190.24</v>
      </c>
      <c r="J1123" s="43">
        <f t="shared" si="44"/>
        <v>309.14</v>
      </c>
      <c r="K1123" s="43" t="s">
        <v>32069</v>
      </c>
      <c r="L1123" s="43" t="s">
        <v>32707</v>
      </c>
    </row>
    <row r="1124" spans="1:12" ht="15">
      <c r="A1124" s="16" t="s">
        <v>33281</v>
      </c>
      <c r="B1124" s="16" t="s">
        <v>33282</v>
      </c>
      <c r="C1124" s="80" t="s">
        <v>33283</v>
      </c>
      <c r="D1124" s="43" t="s">
        <v>10004</v>
      </c>
      <c r="E1124" s="43">
        <v>474</v>
      </c>
      <c r="F1124" s="43">
        <v>20</v>
      </c>
      <c r="G1124" s="2">
        <v>4.0999999999999996</v>
      </c>
      <c r="H1124" s="43">
        <f t="shared" si="42"/>
        <v>1943.3999999999999</v>
      </c>
      <c r="I1124" s="43">
        <f t="shared" si="43"/>
        <v>1554.72</v>
      </c>
      <c r="J1124" s="43">
        <f t="shared" si="44"/>
        <v>2526.42</v>
      </c>
      <c r="K1124" s="43" t="s">
        <v>32069</v>
      </c>
      <c r="L1124" s="43" t="s">
        <v>33284</v>
      </c>
    </row>
    <row r="1125" spans="1:12" ht="15">
      <c r="A1125" s="16" t="s">
        <v>33285</v>
      </c>
      <c r="B1125" s="16" t="s">
        <v>33286</v>
      </c>
      <c r="C1125" s="80" t="s">
        <v>33287</v>
      </c>
      <c r="D1125" s="43" t="s">
        <v>10004</v>
      </c>
      <c r="E1125" s="43">
        <v>70</v>
      </c>
      <c r="F1125" s="43">
        <v>0.35</v>
      </c>
      <c r="G1125" s="2">
        <v>4.0999999999999996</v>
      </c>
      <c r="H1125" s="43">
        <f t="shared" si="42"/>
        <v>287</v>
      </c>
      <c r="I1125" s="43">
        <f t="shared" si="43"/>
        <v>229.60000000000002</v>
      </c>
      <c r="J1125" s="43">
        <f t="shared" si="44"/>
        <v>373.1</v>
      </c>
      <c r="K1125" s="43" t="s">
        <v>32069</v>
      </c>
      <c r="L1125" s="43" t="s">
        <v>33288</v>
      </c>
    </row>
    <row r="1126" spans="1:12" ht="15">
      <c r="A1126" s="16" t="s">
        <v>33289</v>
      </c>
      <c r="B1126" s="16" t="s">
        <v>33290</v>
      </c>
      <c r="C1126" s="80" t="s">
        <v>33291</v>
      </c>
      <c r="D1126" s="43" t="s">
        <v>10004</v>
      </c>
      <c r="E1126" s="43">
        <v>80</v>
      </c>
      <c r="F1126" s="43">
        <v>0.88</v>
      </c>
      <c r="G1126" s="2">
        <v>4.0999999999999996</v>
      </c>
      <c r="H1126" s="43">
        <f t="shared" si="42"/>
        <v>328</v>
      </c>
      <c r="I1126" s="43">
        <f t="shared" si="43"/>
        <v>262.40000000000003</v>
      </c>
      <c r="J1126" s="43">
        <f t="shared" si="44"/>
        <v>426.40000000000003</v>
      </c>
      <c r="K1126" s="43" t="s">
        <v>32069</v>
      </c>
      <c r="L1126" s="43" t="s">
        <v>33292</v>
      </c>
    </row>
    <row r="1127" spans="1:12" ht="15">
      <c r="A1127" s="16" t="s">
        <v>33293</v>
      </c>
      <c r="B1127" s="16" t="s">
        <v>33294</v>
      </c>
      <c r="C1127" s="80" t="s">
        <v>33295</v>
      </c>
      <c r="D1127" s="43" t="s">
        <v>10033</v>
      </c>
      <c r="E1127" s="43">
        <v>37</v>
      </c>
      <c r="F1127" s="43">
        <v>0.26</v>
      </c>
      <c r="G1127" s="2">
        <v>4.0999999999999996</v>
      </c>
      <c r="H1127" s="43">
        <f t="shared" si="42"/>
        <v>151.69999999999999</v>
      </c>
      <c r="I1127" s="43">
        <f t="shared" si="43"/>
        <v>121.36</v>
      </c>
      <c r="J1127" s="43">
        <f t="shared" si="44"/>
        <v>197.20999999999998</v>
      </c>
      <c r="K1127" s="43" t="s">
        <v>32069</v>
      </c>
      <c r="L1127" s="43" t="s">
        <v>33296</v>
      </c>
    </row>
    <row r="1128" spans="1:12" ht="15">
      <c r="A1128" s="16" t="s">
        <v>33297</v>
      </c>
      <c r="B1128" s="16" t="s">
        <v>33298</v>
      </c>
      <c r="C1128" s="80" t="s">
        <v>33299</v>
      </c>
      <c r="D1128" s="43" t="s">
        <v>28905</v>
      </c>
      <c r="E1128" s="43">
        <v>62</v>
      </c>
      <c r="F1128" s="43">
        <v>0.22</v>
      </c>
      <c r="G1128" s="2">
        <v>4.0999999999999996</v>
      </c>
      <c r="H1128" s="43">
        <f t="shared" si="42"/>
        <v>254.2</v>
      </c>
      <c r="I1128" s="43">
        <f t="shared" si="43"/>
        <v>203.36</v>
      </c>
      <c r="J1128" s="43">
        <f t="shared" si="44"/>
        <v>330.46</v>
      </c>
      <c r="K1128" s="43" t="s">
        <v>32069</v>
      </c>
      <c r="L1128" s="43" t="s">
        <v>33300</v>
      </c>
    </row>
    <row r="1129" spans="1:12" ht="15">
      <c r="A1129" s="16" t="s">
        <v>33301</v>
      </c>
      <c r="B1129" s="16" t="s">
        <v>33302</v>
      </c>
      <c r="C1129" s="80" t="s">
        <v>33303</v>
      </c>
      <c r="D1129" s="43" t="s">
        <v>10033</v>
      </c>
      <c r="E1129" s="43">
        <v>54</v>
      </c>
      <c r="G1129" s="2">
        <v>4.0999999999999996</v>
      </c>
      <c r="H1129" s="43">
        <f t="shared" si="42"/>
        <v>221.39999999999998</v>
      </c>
      <c r="I1129" s="43">
        <f t="shared" si="43"/>
        <v>177.12</v>
      </c>
      <c r="J1129" s="43">
        <f t="shared" si="44"/>
        <v>287.82</v>
      </c>
      <c r="K1129" s="43" t="s">
        <v>32069</v>
      </c>
      <c r="L1129" s="43" t="s">
        <v>33304</v>
      </c>
    </row>
    <row r="1130" spans="1:12" ht="15">
      <c r="A1130" s="16" t="s">
        <v>33305</v>
      </c>
      <c r="B1130" s="16" t="s">
        <v>33306</v>
      </c>
      <c r="C1130" s="80" t="s">
        <v>33307</v>
      </c>
      <c r="D1130" s="43" t="s">
        <v>10037</v>
      </c>
      <c r="E1130" s="43">
        <v>844</v>
      </c>
      <c r="G1130" s="2">
        <v>4.0999999999999996</v>
      </c>
      <c r="H1130" s="43">
        <f t="shared" si="42"/>
        <v>3460.3999999999996</v>
      </c>
      <c r="I1130" s="43">
        <f t="shared" si="43"/>
        <v>2768.3199999999997</v>
      </c>
      <c r="J1130" s="43">
        <f t="shared" si="44"/>
        <v>4498.5199999999995</v>
      </c>
      <c r="K1130" s="43" t="s">
        <v>32069</v>
      </c>
      <c r="L1130" s="43" t="s">
        <v>33308</v>
      </c>
    </row>
    <row r="1131" spans="1:12" ht="15">
      <c r="A1131" s="16" t="s">
        <v>33309</v>
      </c>
      <c r="B1131" s="16" t="s">
        <v>33310</v>
      </c>
      <c r="C1131" s="80" t="s">
        <v>33311</v>
      </c>
      <c r="D1131" s="43" t="s">
        <v>10004</v>
      </c>
      <c r="E1131" s="43">
        <v>206</v>
      </c>
      <c r="F1131" s="43">
        <v>1700</v>
      </c>
      <c r="G1131" s="2">
        <v>4.0999999999999996</v>
      </c>
      <c r="H1131" s="43">
        <f t="shared" si="42"/>
        <v>844.59999999999991</v>
      </c>
      <c r="I1131" s="43">
        <f t="shared" si="43"/>
        <v>675.68</v>
      </c>
      <c r="J1131" s="43">
        <f t="shared" si="44"/>
        <v>1097.98</v>
      </c>
      <c r="K1131" s="43" t="s">
        <v>2126</v>
      </c>
      <c r="L1131" s="43" t="s">
        <v>33312</v>
      </c>
    </row>
    <row r="1132" spans="1:12" ht="15">
      <c r="A1132" s="16" t="s">
        <v>33313</v>
      </c>
      <c r="B1132" s="16" t="s">
        <v>33314</v>
      </c>
      <c r="C1132" s="80" t="s">
        <v>33315</v>
      </c>
      <c r="D1132" s="43" t="s">
        <v>10004</v>
      </c>
      <c r="E1132" s="43">
        <v>33.799999999999997</v>
      </c>
      <c r="F1132" s="43">
        <v>150</v>
      </c>
      <c r="G1132" s="2">
        <v>4.0999999999999996</v>
      </c>
      <c r="H1132" s="43">
        <f t="shared" si="42"/>
        <v>138.57999999999998</v>
      </c>
      <c r="I1132" s="43">
        <f t="shared" si="43"/>
        <v>110.86399999999999</v>
      </c>
      <c r="J1132" s="43">
        <f t="shared" si="44"/>
        <v>180.154</v>
      </c>
      <c r="K1132" s="43" t="s">
        <v>2126</v>
      </c>
      <c r="L1132" s="43" t="s">
        <v>33316</v>
      </c>
    </row>
    <row r="1133" spans="1:12" ht="15">
      <c r="A1133" s="16" t="s">
        <v>33317</v>
      </c>
      <c r="B1133" s="16" t="s">
        <v>33318</v>
      </c>
      <c r="C1133" s="80" t="s">
        <v>33319</v>
      </c>
      <c r="D1133" s="43" t="s">
        <v>10004</v>
      </c>
      <c r="E1133" s="43">
        <v>2272.39</v>
      </c>
      <c r="F1133" s="43">
        <v>2400</v>
      </c>
      <c r="G1133" s="2">
        <v>4.0999999999999996</v>
      </c>
      <c r="H1133" s="43">
        <f t="shared" si="42"/>
        <v>9316.7989999999991</v>
      </c>
      <c r="I1133" s="43">
        <f t="shared" si="43"/>
        <v>7453.4391999999998</v>
      </c>
      <c r="J1133" s="43">
        <f t="shared" si="44"/>
        <v>12111.838699999998</v>
      </c>
      <c r="K1133" s="43" t="s">
        <v>28841</v>
      </c>
      <c r="L1133" s="43" t="s">
        <v>33320</v>
      </c>
    </row>
    <row r="1134" spans="1:12" ht="15">
      <c r="A1134" s="16" t="s">
        <v>33321</v>
      </c>
      <c r="B1134" s="16" t="s">
        <v>33322</v>
      </c>
      <c r="C1134" s="80" t="s">
        <v>33323</v>
      </c>
      <c r="D1134" s="43" t="s">
        <v>10004</v>
      </c>
      <c r="E1134" s="43">
        <v>10.8</v>
      </c>
      <c r="G1134" s="2">
        <v>4.0999999999999996</v>
      </c>
      <c r="H1134" s="43">
        <f t="shared" si="42"/>
        <v>44.28</v>
      </c>
      <c r="I1134" s="43">
        <f t="shared" si="43"/>
        <v>35.423999999999999</v>
      </c>
      <c r="J1134" s="43">
        <f t="shared" si="44"/>
        <v>57.564</v>
      </c>
      <c r="K1134" s="43" t="s">
        <v>2126</v>
      </c>
      <c r="L1134" s="43" t="s">
        <v>33324</v>
      </c>
    </row>
    <row r="1135" spans="1:12" ht="15">
      <c r="A1135" s="16" t="s">
        <v>33325</v>
      </c>
      <c r="B1135" s="16" t="s">
        <v>33326</v>
      </c>
      <c r="C1135" s="80" t="s">
        <v>33327</v>
      </c>
      <c r="D1135" s="43" t="s">
        <v>10033</v>
      </c>
      <c r="E1135" s="43">
        <v>100</v>
      </c>
      <c r="F1135" s="43">
        <v>400</v>
      </c>
      <c r="G1135" s="2">
        <v>4.0999999999999996</v>
      </c>
      <c r="H1135" s="43">
        <f t="shared" si="42"/>
        <v>409.99999999999994</v>
      </c>
      <c r="I1135" s="43">
        <f t="shared" si="43"/>
        <v>328</v>
      </c>
      <c r="J1135" s="43">
        <f t="shared" si="44"/>
        <v>533</v>
      </c>
      <c r="K1135" s="43" t="s">
        <v>358</v>
      </c>
      <c r="L1135" s="43" t="s">
        <v>33328</v>
      </c>
    </row>
    <row r="1136" spans="1:12" ht="15">
      <c r="A1136" s="16" t="s">
        <v>33329</v>
      </c>
      <c r="B1136" s="16" t="s">
        <v>33330</v>
      </c>
      <c r="C1136" s="80" t="s">
        <v>33331</v>
      </c>
      <c r="D1136" s="43" t="s">
        <v>10033</v>
      </c>
      <c r="E1136" s="43">
        <v>289</v>
      </c>
      <c r="F1136" s="43">
        <v>100</v>
      </c>
      <c r="G1136" s="2">
        <v>4.0999999999999996</v>
      </c>
      <c r="H1136" s="43">
        <f t="shared" si="42"/>
        <v>1184.8999999999999</v>
      </c>
      <c r="I1136" s="43">
        <f t="shared" si="43"/>
        <v>947.92</v>
      </c>
      <c r="J1136" s="43">
        <f t="shared" si="44"/>
        <v>1540.37</v>
      </c>
      <c r="K1136" s="43" t="s">
        <v>358</v>
      </c>
      <c r="L1136" s="43" t="s">
        <v>33332</v>
      </c>
    </row>
    <row r="1137" spans="1:12" ht="15">
      <c r="A1137" s="16" t="s">
        <v>33333</v>
      </c>
      <c r="B1137" s="16" t="s">
        <v>32188</v>
      </c>
      <c r="C1137" s="80" t="s">
        <v>32189</v>
      </c>
      <c r="D1137" s="43" t="s">
        <v>10004</v>
      </c>
      <c r="E1137" s="43">
        <v>1222.5</v>
      </c>
      <c r="F1137" s="43">
        <v>851</v>
      </c>
      <c r="G1137" s="2">
        <v>4.0999999999999996</v>
      </c>
      <c r="H1137" s="43">
        <f t="shared" si="42"/>
        <v>5012.25</v>
      </c>
      <c r="I1137" s="43">
        <f t="shared" si="43"/>
        <v>4009.8</v>
      </c>
      <c r="J1137" s="43">
        <f t="shared" si="44"/>
        <v>6515.9250000000002</v>
      </c>
      <c r="K1137" s="43" t="s">
        <v>358</v>
      </c>
      <c r="L1137" s="43" t="s">
        <v>33334</v>
      </c>
    </row>
    <row r="1138" spans="1:12" ht="15">
      <c r="A1138" s="16" t="s">
        <v>33335</v>
      </c>
      <c r="B1138" s="16" t="s">
        <v>32188</v>
      </c>
      <c r="C1138" s="80" t="s">
        <v>32189</v>
      </c>
      <c r="D1138" s="43" t="s">
        <v>10004</v>
      </c>
      <c r="E1138" s="43">
        <v>135</v>
      </c>
      <c r="F1138" s="43">
        <v>100</v>
      </c>
      <c r="G1138" s="2">
        <v>4.0999999999999996</v>
      </c>
      <c r="H1138" s="43">
        <f t="shared" si="42"/>
        <v>553.5</v>
      </c>
      <c r="I1138" s="43">
        <f t="shared" si="43"/>
        <v>442.8</v>
      </c>
      <c r="J1138" s="43">
        <f t="shared" si="44"/>
        <v>719.55000000000007</v>
      </c>
      <c r="K1138" s="43" t="s">
        <v>358</v>
      </c>
      <c r="L1138" s="43" t="s">
        <v>33336</v>
      </c>
    </row>
    <row r="1139" spans="1:12" ht="15">
      <c r="A1139" s="16" t="s">
        <v>33337</v>
      </c>
      <c r="B1139" s="16" t="s">
        <v>33338</v>
      </c>
      <c r="C1139" s="80" t="s">
        <v>33339</v>
      </c>
      <c r="D1139" s="43" t="s">
        <v>10033</v>
      </c>
      <c r="E1139" s="43">
        <v>182</v>
      </c>
      <c r="F1139" s="43">
        <v>7</v>
      </c>
      <c r="G1139" s="2">
        <v>4.0999999999999996</v>
      </c>
      <c r="H1139" s="43">
        <f t="shared" si="42"/>
        <v>746.19999999999993</v>
      </c>
      <c r="I1139" s="43">
        <f t="shared" si="43"/>
        <v>596.95999999999992</v>
      </c>
      <c r="J1139" s="43">
        <f t="shared" si="44"/>
        <v>970.06</v>
      </c>
      <c r="K1139" s="43" t="s">
        <v>33340</v>
      </c>
      <c r="L1139" s="43" t="s">
        <v>33341</v>
      </c>
    </row>
    <row r="1140" spans="1:12" ht="15">
      <c r="A1140" s="16" t="s">
        <v>33342</v>
      </c>
      <c r="B1140" s="16" t="s">
        <v>33343</v>
      </c>
      <c r="C1140" s="80" t="s">
        <v>33344</v>
      </c>
      <c r="D1140" s="43" t="s">
        <v>10004</v>
      </c>
      <c r="E1140" s="43">
        <v>18</v>
      </c>
      <c r="F1140" s="43">
        <v>2.63</v>
      </c>
      <c r="G1140" s="2">
        <v>4.0999999999999996</v>
      </c>
      <c r="H1140" s="43">
        <f t="shared" si="42"/>
        <v>73.8</v>
      </c>
      <c r="I1140" s="43">
        <f t="shared" si="43"/>
        <v>59.04</v>
      </c>
      <c r="J1140" s="43">
        <f t="shared" si="44"/>
        <v>95.94</v>
      </c>
      <c r="K1140" s="43" t="s">
        <v>33345</v>
      </c>
      <c r="L1140" s="43" t="s">
        <v>33346</v>
      </c>
    </row>
    <row r="1141" spans="1:12" ht="15">
      <c r="A1141" s="16" t="s">
        <v>33347</v>
      </c>
      <c r="B1141" s="16" t="s">
        <v>33343</v>
      </c>
      <c r="C1141" s="80" t="s">
        <v>33344</v>
      </c>
      <c r="D1141" s="43" t="s">
        <v>10033</v>
      </c>
      <c r="E1141" s="43">
        <v>180</v>
      </c>
      <c r="F1141" s="43">
        <v>10</v>
      </c>
      <c r="G1141" s="2">
        <v>4.0999999999999996</v>
      </c>
      <c r="H1141" s="43">
        <f t="shared" si="42"/>
        <v>737.99999999999989</v>
      </c>
      <c r="I1141" s="43">
        <f t="shared" si="43"/>
        <v>590.4</v>
      </c>
      <c r="J1141" s="43">
        <f t="shared" si="44"/>
        <v>959.39999999999986</v>
      </c>
      <c r="K1141" s="43" t="s">
        <v>33345</v>
      </c>
      <c r="L1141" s="43" t="s">
        <v>33348</v>
      </c>
    </row>
    <row r="1142" spans="1:12" ht="15">
      <c r="A1142" s="16" t="s">
        <v>33349</v>
      </c>
      <c r="B1142" s="16" t="s">
        <v>33343</v>
      </c>
      <c r="C1142" s="80" t="s">
        <v>33344</v>
      </c>
      <c r="D1142" s="43" t="s">
        <v>10033</v>
      </c>
      <c r="E1142" s="43">
        <v>128</v>
      </c>
      <c r="F1142" s="43">
        <v>2</v>
      </c>
      <c r="G1142" s="2">
        <v>4.0999999999999996</v>
      </c>
      <c r="H1142" s="43">
        <f t="shared" si="42"/>
        <v>524.79999999999995</v>
      </c>
      <c r="I1142" s="43">
        <f t="shared" si="43"/>
        <v>419.84</v>
      </c>
      <c r="J1142" s="43">
        <f t="shared" si="44"/>
        <v>682.24</v>
      </c>
      <c r="K1142" s="43" t="s">
        <v>33345</v>
      </c>
      <c r="L1142" s="43" t="s">
        <v>33350</v>
      </c>
    </row>
    <row r="1143" spans="1:12" ht="15">
      <c r="A1143" s="16" t="s">
        <v>33351</v>
      </c>
      <c r="B1143" s="16" t="s">
        <v>33352</v>
      </c>
      <c r="C1143" s="80" t="s">
        <v>33353</v>
      </c>
      <c r="D1143" s="43" t="s">
        <v>10004</v>
      </c>
      <c r="E1143" s="43">
        <v>91.5</v>
      </c>
      <c r="G1143" s="2">
        <v>4.0999999999999996</v>
      </c>
      <c r="H1143" s="43">
        <f t="shared" si="42"/>
        <v>375.15</v>
      </c>
      <c r="I1143" s="43">
        <f t="shared" si="43"/>
        <v>300.12</v>
      </c>
      <c r="J1143" s="43">
        <f t="shared" si="44"/>
        <v>487.69499999999999</v>
      </c>
      <c r="K1143" s="43" t="s">
        <v>33354</v>
      </c>
      <c r="L1143" s="43" t="s">
        <v>33355</v>
      </c>
    </row>
    <row r="1144" spans="1:12" ht="15">
      <c r="A1144" s="16" t="s">
        <v>33356</v>
      </c>
      <c r="B1144" s="16" t="s">
        <v>33357</v>
      </c>
      <c r="C1144" s="80" t="s">
        <v>33358</v>
      </c>
      <c r="D1144" s="43" t="s">
        <v>10033</v>
      </c>
      <c r="E1144" s="43">
        <v>767</v>
      </c>
      <c r="F1144" s="43">
        <v>12</v>
      </c>
      <c r="G1144" s="2">
        <v>4.0999999999999996</v>
      </c>
      <c r="H1144" s="43">
        <f t="shared" si="42"/>
        <v>3144.7</v>
      </c>
      <c r="I1144" s="43">
        <f t="shared" si="43"/>
        <v>2515.7600000000002</v>
      </c>
      <c r="J1144" s="43">
        <f t="shared" si="44"/>
        <v>4088.11</v>
      </c>
      <c r="K1144" s="43" t="s">
        <v>33359</v>
      </c>
      <c r="L1144" s="43" t="s">
        <v>33360</v>
      </c>
    </row>
    <row r="1145" spans="1:12" ht="15">
      <c r="A1145" s="16" t="s">
        <v>33361</v>
      </c>
      <c r="B1145" s="16" t="s">
        <v>33362</v>
      </c>
      <c r="C1145" s="80" t="s">
        <v>33363</v>
      </c>
      <c r="D1145" s="43" t="s">
        <v>10004</v>
      </c>
      <c r="E1145" s="43">
        <v>90</v>
      </c>
      <c r="G1145" s="2">
        <v>4.0999999999999996</v>
      </c>
      <c r="H1145" s="43">
        <f t="shared" si="42"/>
        <v>368.99999999999994</v>
      </c>
      <c r="I1145" s="43">
        <f t="shared" si="43"/>
        <v>295.2</v>
      </c>
      <c r="J1145" s="43">
        <f t="shared" si="44"/>
        <v>479.69999999999993</v>
      </c>
      <c r="K1145" s="43" t="s">
        <v>713</v>
      </c>
      <c r="L1145" s="43" t="s">
        <v>33364</v>
      </c>
    </row>
    <row r="1146" spans="1:12" ht="15">
      <c r="A1146" s="16" t="s">
        <v>33365</v>
      </c>
      <c r="B1146" s="16" t="s">
        <v>33366</v>
      </c>
      <c r="C1146" s="80" t="s">
        <v>33367</v>
      </c>
      <c r="D1146" s="43" t="s">
        <v>10004</v>
      </c>
      <c r="E1146" s="43">
        <v>70</v>
      </c>
      <c r="F1146" s="43">
        <v>950</v>
      </c>
      <c r="G1146" s="2">
        <v>4.0999999999999996</v>
      </c>
      <c r="H1146" s="43">
        <f t="shared" si="42"/>
        <v>287</v>
      </c>
      <c r="I1146" s="43">
        <f t="shared" si="43"/>
        <v>229.60000000000002</v>
      </c>
      <c r="J1146" s="43">
        <f t="shared" si="44"/>
        <v>373.1</v>
      </c>
      <c r="K1146" s="43" t="s">
        <v>33368</v>
      </c>
      <c r="L1146" s="43" t="s">
        <v>33369</v>
      </c>
    </row>
    <row r="1147" spans="1:12" ht="15">
      <c r="A1147" s="16" t="s">
        <v>33370</v>
      </c>
      <c r="B1147" s="16" t="s">
        <v>33371</v>
      </c>
      <c r="C1147" s="80" t="s">
        <v>33372</v>
      </c>
      <c r="D1147" s="43" t="s">
        <v>10004</v>
      </c>
      <c r="E1147" s="43">
        <v>87</v>
      </c>
      <c r="G1147" s="2">
        <v>4.0999999999999996</v>
      </c>
      <c r="H1147" s="43">
        <f t="shared" si="42"/>
        <v>356.7</v>
      </c>
      <c r="I1147" s="43">
        <f t="shared" si="43"/>
        <v>285.36</v>
      </c>
      <c r="J1147" s="43">
        <f t="shared" si="44"/>
        <v>463.71</v>
      </c>
      <c r="K1147" s="43" t="s">
        <v>30089</v>
      </c>
      <c r="L1147" s="43" t="s">
        <v>33373</v>
      </c>
    </row>
    <row r="1148" spans="1:12" ht="15">
      <c r="A1148" s="16" t="s">
        <v>33374</v>
      </c>
      <c r="B1148" s="16" t="s">
        <v>33375</v>
      </c>
      <c r="C1148" s="80" t="s">
        <v>33376</v>
      </c>
      <c r="D1148" s="43" t="s">
        <v>10004</v>
      </c>
      <c r="E1148" s="43">
        <v>290</v>
      </c>
      <c r="G1148" s="2">
        <v>4.0999999999999996</v>
      </c>
      <c r="H1148" s="43">
        <f t="shared" si="42"/>
        <v>1189</v>
      </c>
      <c r="I1148" s="43">
        <f t="shared" si="43"/>
        <v>951.2</v>
      </c>
      <c r="J1148" s="43">
        <f t="shared" si="44"/>
        <v>1545.7</v>
      </c>
      <c r="K1148" s="43" t="s">
        <v>30089</v>
      </c>
      <c r="L1148" s="43" t="s">
        <v>33377</v>
      </c>
    </row>
    <row r="1149" spans="1:12" ht="15">
      <c r="A1149" s="16" t="s">
        <v>33378</v>
      </c>
      <c r="B1149" s="16" t="s">
        <v>33379</v>
      </c>
      <c r="C1149" s="80" t="s">
        <v>33380</v>
      </c>
      <c r="D1149" s="43" t="s">
        <v>10004</v>
      </c>
      <c r="E1149" s="43">
        <v>277.48</v>
      </c>
      <c r="G1149" s="2">
        <v>4.0999999999999996</v>
      </c>
      <c r="H1149" s="43">
        <f t="shared" si="42"/>
        <v>1137.6679999999999</v>
      </c>
      <c r="I1149" s="43">
        <f t="shared" si="43"/>
        <v>910.13439999999991</v>
      </c>
      <c r="J1149" s="43">
        <f t="shared" si="44"/>
        <v>1478.9684</v>
      </c>
      <c r="K1149" s="43" t="s">
        <v>30089</v>
      </c>
      <c r="L1149" s="43" t="s">
        <v>33381</v>
      </c>
    </row>
    <row r="1150" spans="1:12" ht="15">
      <c r="A1150" s="16" t="s">
        <v>33382</v>
      </c>
      <c r="B1150" s="16" t="s">
        <v>33383</v>
      </c>
      <c r="C1150" s="80" t="s">
        <v>33384</v>
      </c>
      <c r="D1150" s="43" t="s">
        <v>10004</v>
      </c>
      <c r="E1150" s="43">
        <v>277.31</v>
      </c>
      <c r="G1150" s="2">
        <v>4.0999999999999996</v>
      </c>
      <c r="H1150" s="43">
        <f t="shared" si="42"/>
        <v>1136.971</v>
      </c>
      <c r="I1150" s="43">
        <f t="shared" si="43"/>
        <v>909.57680000000005</v>
      </c>
      <c r="J1150" s="43">
        <f t="shared" si="44"/>
        <v>1478.0623000000001</v>
      </c>
      <c r="K1150" s="43" t="s">
        <v>30089</v>
      </c>
      <c r="L1150" s="43" t="s">
        <v>33385</v>
      </c>
    </row>
    <row r="1151" spans="1:12" ht="15">
      <c r="A1151" s="16" t="s">
        <v>33386</v>
      </c>
      <c r="B1151" s="16" t="s">
        <v>33387</v>
      </c>
      <c r="C1151" s="80" t="s">
        <v>33388</v>
      </c>
      <c r="D1151" s="43" t="s">
        <v>10004</v>
      </c>
      <c r="E1151" s="43">
        <v>186</v>
      </c>
      <c r="F1151" s="43">
        <v>1.5</v>
      </c>
      <c r="G1151" s="2">
        <v>4.0999999999999996</v>
      </c>
      <c r="H1151" s="43">
        <f t="shared" si="42"/>
        <v>762.59999999999991</v>
      </c>
      <c r="I1151" s="43">
        <f t="shared" si="43"/>
        <v>610.07999999999993</v>
      </c>
      <c r="J1151" s="43">
        <f t="shared" si="44"/>
        <v>991.37999999999988</v>
      </c>
      <c r="K1151" s="43" t="s">
        <v>33389</v>
      </c>
      <c r="L1151" s="43" t="s">
        <v>33390</v>
      </c>
    </row>
    <row r="1152" spans="1:12" ht="15">
      <c r="A1152" s="16" t="s">
        <v>33391</v>
      </c>
      <c r="B1152" s="16" t="s">
        <v>33392</v>
      </c>
      <c r="C1152" s="80" t="s">
        <v>33393</v>
      </c>
      <c r="D1152" s="43" t="s">
        <v>10013</v>
      </c>
      <c r="E1152" s="43">
        <v>52</v>
      </c>
      <c r="F1152" s="43">
        <v>150</v>
      </c>
      <c r="G1152" s="2">
        <v>4.0999999999999996</v>
      </c>
      <c r="H1152" s="43">
        <f t="shared" si="42"/>
        <v>213.2</v>
      </c>
      <c r="I1152" s="43">
        <f t="shared" si="43"/>
        <v>170.56</v>
      </c>
      <c r="J1152" s="43">
        <f t="shared" si="44"/>
        <v>277.15999999999997</v>
      </c>
      <c r="K1152" s="43" t="s">
        <v>33389</v>
      </c>
      <c r="L1152" s="43" t="s">
        <v>33394</v>
      </c>
    </row>
    <row r="1153" spans="1:12" ht="15">
      <c r="A1153" s="16" t="s">
        <v>33395</v>
      </c>
      <c r="B1153" s="16" t="s">
        <v>33396</v>
      </c>
      <c r="C1153" s="80" t="s">
        <v>33397</v>
      </c>
      <c r="D1153" s="43" t="s">
        <v>10004</v>
      </c>
      <c r="E1153" s="43">
        <v>59</v>
      </c>
      <c r="G1153" s="2">
        <v>4.0999999999999996</v>
      </c>
      <c r="H1153" s="43">
        <f t="shared" si="42"/>
        <v>241.89999999999998</v>
      </c>
      <c r="I1153" s="43">
        <f t="shared" si="43"/>
        <v>193.51999999999998</v>
      </c>
      <c r="J1153" s="43">
        <f t="shared" si="44"/>
        <v>314.46999999999997</v>
      </c>
      <c r="K1153" s="43" t="s">
        <v>33389</v>
      </c>
      <c r="L1153" s="43" t="s">
        <v>33398</v>
      </c>
    </row>
    <row r="1154" spans="1:12" ht="15">
      <c r="A1154" s="16" t="s">
        <v>33399</v>
      </c>
      <c r="B1154" s="16" t="s">
        <v>32076</v>
      </c>
      <c r="C1154" s="80" t="s">
        <v>32077</v>
      </c>
      <c r="D1154" s="43" t="s">
        <v>10033</v>
      </c>
      <c r="E1154" s="43">
        <v>0</v>
      </c>
      <c r="F1154" s="43">
        <v>0.8</v>
      </c>
      <c r="G1154" s="2">
        <v>4.0999999999999996</v>
      </c>
      <c r="H1154" s="43">
        <f t="shared" si="42"/>
        <v>0</v>
      </c>
      <c r="I1154" s="43">
        <f t="shared" si="43"/>
        <v>0</v>
      </c>
      <c r="J1154" s="43">
        <f t="shared" si="44"/>
        <v>0</v>
      </c>
      <c r="K1154" s="43" t="s">
        <v>32078</v>
      </c>
      <c r="L1154" s="43" t="s">
        <v>28850</v>
      </c>
    </row>
    <row r="1155" spans="1:12" ht="15">
      <c r="A1155" s="16" t="s">
        <v>33400</v>
      </c>
      <c r="B1155" s="16" t="s">
        <v>33401</v>
      </c>
      <c r="C1155" s="80" t="s">
        <v>33402</v>
      </c>
      <c r="D1155" s="43" t="s">
        <v>10004</v>
      </c>
      <c r="E1155" s="43">
        <v>106</v>
      </c>
      <c r="F1155" s="43">
        <v>5.23</v>
      </c>
      <c r="G1155" s="2">
        <v>4.0999999999999996</v>
      </c>
      <c r="H1155" s="43">
        <f t="shared" si="42"/>
        <v>434.59999999999997</v>
      </c>
      <c r="I1155" s="43">
        <f t="shared" si="43"/>
        <v>347.68</v>
      </c>
      <c r="J1155" s="43">
        <f t="shared" si="44"/>
        <v>564.98</v>
      </c>
      <c r="K1155" s="43" t="s">
        <v>186</v>
      </c>
      <c r="L1155" s="43" t="s">
        <v>33403</v>
      </c>
    </row>
    <row r="1156" spans="1:12" ht="15">
      <c r="A1156" s="16" t="s">
        <v>33404</v>
      </c>
      <c r="B1156" s="16" t="s">
        <v>33405</v>
      </c>
      <c r="C1156" s="80" t="s">
        <v>33406</v>
      </c>
      <c r="D1156" s="43" t="s">
        <v>28905</v>
      </c>
      <c r="E1156" s="43">
        <v>17</v>
      </c>
      <c r="F1156" s="43">
        <v>3.32</v>
      </c>
      <c r="G1156" s="2">
        <v>4.0999999999999996</v>
      </c>
      <c r="H1156" s="43">
        <f t="shared" si="42"/>
        <v>69.699999999999989</v>
      </c>
      <c r="I1156" s="43">
        <f t="shared" si="43"/>
        <v>55.759999999999991</v>
      </c>
      <c r="J1156" s="43">
        <f t="shared" si="44"/>
        <v>90.609999999999985</v>
      </c>
      <c r="K1156" s="43" t="s">
        <v>186</v>
      </c>
      <c r="L1156" s="43" t="s">
        <v>33407</v>
      </c>
    </row>
    <row r="1157" spans="1:12" ht="15">
      <c r="A1157" s="16" t="s">
        <v>33408</v>
      </c>
      <c r="B1157" s="16" t="s">
        <v>30825</v>
      </c>
      <c r="C1157" s="80" t="s">
        <v>30826</v>
      </c>
      <c r="D1157" s="43" t="s">
        <v>10004</v>
      </c>
      <c r="E1157" s="43">
        <v>815</v>
      </c>
      <c r="F1157" s="43">
        <v>19.899999999999999</v>
      </c>
      <c r="G1157" s="2">
        <v>4.0999999999999996</v>
      </c>
      <c r="H1157" s="43">
        <f t="shared" si="42"/>
        <v>3341.4999999999995</v>
      </c>
      <c r="I1157" s="43">
        <f t="shared" si="43"/>
        <v>2673.2</v>
      </c>
      <c r="J1157" s="43">
        <f t="shared" si="44"/>
        <v>4343.95</v>
      </c>
      <c r="K1157" s="43" t="s">
        <v>186</v>
      </c>
      <c r="L1157" s="43" t="s">
        <v>33409</v>
      </c>
    </row>
    <row r="1158" spans="1:12" ht="15">
      <c r="A1158" s="16" t="s">
        <v>33410</v>
      </c>
      <c r="B1158" s="16" t="s">
        <v>33411</v>
      </c>
      <c r="C1158" s="80" t="s">
        <v>33412</v>
      </c>
      <c r="D1158" s="43" t="s">
        <v>10033</v>
      </c>
      <c r="E1158" s="43">
        <v>113</v>
      </c>
      <c r="G1158" s="2">
        <v>4.0999999999999996</v>
      </c>
      <c r="H1158" s="43">
        <f t="shared" si="42"/>
        <v>463.29999999999995</v>
      </c>
      <c r="I1158" s="43">
        <f t="shared" si="43"/>
        <v>370.64</v>
      </c>
      <c r="J1158" s="43">
        <f t="shared" si="44"/>
        <v>602.29</v>
      </c>
      <c r="K1158" s="43" t="s">
        <v>33413</v>
      </c>
      <c r="L1158" s="43" t="s">
        <v>33414</v>
      </c>
    </row>
    <row r="1159" spans="1:12" ht="15">
      <c r="A1159" s="16" t="s">
        <v>33415</v>
      </c>
      <c r="B1159" s="16" t="s">
        <v>33416</v>
      </c>
      <c r="C1159" s="80" t="s">
        <v>33417</v>
      </c>
      <c r="D1159" s="43" t="s">
        <v>28905</v>
      </c>
      <c r="E1159" s="43">
        <v>250</v>
      </c>
      <c r="F1159" s="43">
        <v>19.2</v>
      </c>
      <c r="G1159" s="2">
        <v>4.0999999999999996</v>
      </c>
      <c r="H1159" s="43">
        <f t="shared" si="42"/>
        <v>1025</v>
      </c>
      <c r="I1159" s="43">
        <f t="shared" si="43"/>
        <v>820</v>
      </c>
      <c r="J1159" s="43">
        <f t="shared" si="44"/>
        <v>1332.5</v>
      </c>
      <c r="K1159" s="43" t="s">
        <v>186</v>
      </c>
      <c r="L1159" s="43" t="s">
        <v>33418</v>
      </c>
    </row>
    <row r="1160" spans="1:12" ht="15">
      <c r="A1160" s="16" t="s">
        <v>33419</v>
      </c>
      <c r="B1160" s="16" t="s">
        <v>33420</v>
      </c>
      <c r="C1160" s="80" t="s">
        <v>33421</v>
      </c>
      <c r="D1160" s="43" t="s">
        <v>10033</v>
      </c>
      <c r="E1160" s="43">
        <v>440</v>
      </c>
      <c r="F1160" s="43">
        <v>5</v>
      </c>
      <c r="G1160" s="2">
        <v>4.0999999999999996</v>
      </c>
      <c r="H1160" s="43">
        <f t="shared" si="42"/>
        <v>1803.9999999999998</v>
      </c>
      <c r="I1160" s="43">
        <f t="shared" si="43"/>
        <v>1443.1999999999998</v>
      </c>
      <c r="J1160" s="43">
        <f t="shared" si="44"/>
        <v>2345.1999999999998</v>
      </c>
      <c r="K1160" s="43" t="s">
        <v>186</v>
      </c>
      <c r="L1160" s="43" t="s">
        <v>33422</v>
      </c>
    </row>
    <row r="1161" spans="1:12" ht="15">
      <c r="A1161" s="16" t="s">
        <v>33423</v>
      </c>
      <c r="B1161" s="16" t="s">
        <v>33424</v>
      </c>
      <c r="C1161" s="80" t="s">
        <v>33425</v>
      </c>
      <c r="D1161" s="43" t="s">
        <v>28905</v>
      </c>
      <c r="E1161" s="43">
        <v>1755</v>
      </c>
      <c r="F1161" s="43">
        <v>16.5</v>
      </c>
      <c r="G1161" s="2">
        <v>4.0999999999999996</v>
      </c>
      <c r="H1161" s="43">
        <f t="shared" si="42"/>
        <v>7195.4999999999991</v>
      </c>
      <c r="I1161" s="43">
        <f t="shared" si="43"/>
        <v>5756.4</v>
      </c>
      <c r="J1161" s="43">
        <f t="shared" si="44"/>
        <v>9354.15</v>
      </c>
      <c r="K1161" s="43" t="s">
        <v>186</v>
      </c>
      <c r="L1161" s="43" t="s">
        <v>33426</v>
      </c>
    </row>
    <row r="1162" spans="1:12" ht="15">
      <c r="A1162" s="16" t="s">
        <v>33427</v>
      </c>
      <c r="B1162" s="16" t="s">
        <v>33428</v>
      </c>
      <c r="C1162" s="80" t="s">
        <v>33429</v>
      </c>
      <c r="D1162" s="43" t="s">
        <v>10033</v>
      </c>
      <c r="E1162" s="43">
        <v>150</v>
      </c>
      <c r="F1162" s="43">
        <v>150</v>
      </c>
      <c r="G1162" s="2">
        <v>4.0999999999999996</v>
      </c>
      <c r="H1162" s="43">
        <f t="shared" si="42"/>
        <v>615</v>
      </c>
      <c r="I1162" s="43">
        <f t="shared" si="43"/>
        <v>492</v>
      </c>
      <c r="J1162" s="43">
        <f t="shared" si="44"/>
        <v>799.5</v>
      </c>
      <c r="K1162" s="43" t="s">
        <v>523</v>
      </c>
      <c r="L1162" s="43" t="s">
        <v>33430</v>
      </c>
    </row>
    <row r="1163" spans="1:12" ht="15">
      <c r="A1163" s="16" t="s">
        <v>33431</v>
      </c>
      <c r="B1163" s="16" t="s">
        <v>33432</v>
      </c>
      <c r="C1163" s="80" t="s">
        <v>33433</v>
      </c>
      <c r="D1163" s="43" t="s">
        <v>10004</v>
      </c>
      <c r="E1163" s="43">
        <v>68</v>
      </c>
      <c r="G1163" s="2">
        <v>4.0999999999999996</v>
      </c>
      <c r="H1163" s="43">
        <f t="shared" si="42"/>
        <v>278.79999999999995</v>
      </c>
      <c r="I1163" s="43">
        <f t="shared" si="43"/>
        <v>223.03999999999996</v>
      </c>
      <c r="J1163" s="43">
        <f t="shared" si="44"/>
        <v>362.43999999999994</v>
      </c>
      <c r="K1163" s="43" t="s">
        <v>523</v>
      </c>
      <c r="L1163" s="43" t="s">
        <v>33434</v>
      </c>
    </row>
    <row r="1164" spans="1:12" ht="15">
      <c r="A1164" s="16" t="s">
        <v>33435</v>
      </c>
      <c r="B1164" s="16" t="s">
        <v>33436</v>
      </c>
      <c r="C1164" s="80" t="s">
        <v>33437</v>
      </c>
      <c r="D1164" s="43" t="s">
        <v>10033</v>
      </c>
      <c r="E1164" s="43">
        <v>400</v>
      </c>
      <c r="F1164" s="43">
        <v>10</v>
      </c>
      <c r="G1164" s="2">
        <v>4.0999999999999996</v>
      </c>
      <c r="H1164" s="43">
        <f t="shared" si="42"/>
        <v>1639.9999999999998</v>
      </c>
      <c r="I1164" s="43">
        <f t="shared" si="43"/>
        <v>1312</v>
      </c>
      <c r="J1164" s="43">
        <f t="shared" si="44"/>
        <v>2132</v>
      </c>
      <c r="K1164" s="43" t="s">
        <v>33438</v>
      </c>
      <c r="L1164" s="43" t="s">
        <v>33439</v>
      </c>
    </row>
    <row r="1165" spans="1:12" ht="15">
      <c r="A1165" s="16" t="s">
        <v>33440</v>
      </c>
      <c r="B1165" s="16" t="s">
        <v>33441</v>
      </c>
      <c r="C1165" s="80" t="s">
        <v>33442</v>
      </c>
      <c r="D1165" s="43" t="s">
        <v>10016</v>
      </c>
      <c r="E1165" s="43">
        <v>842</v>
      </c>
      <c r="F1165" s="43">
        <v>4</v>
      </c>
      <c r="G1165" s="2">
        <v>4.0999999999999996</v>
      </c>
      <c r="H1165" s="43">
        <f t="shared" si="42"/>
        <v>3452.2</v>
      </c>
      <c r="I1165" s="43">
        <f t="shared" si="43"/>
        <v>2761.76</v>
      </c>
      <c r="J1165" s="43">
        <f t="shared" si="44"/>
        <v>4487.8599999999997</v>
      </c>
      <c r="K1165" s="43" t="s">
        <v>30304</v>
      </c>
      <c r="L1165" s="43" t="s">
        <v>33443</v>
      </c>
    </row>
    <row r="1166" spans="1:12" ht="15">
      <c r="A1166" s="16" t="s">
        <v>33444</v>
      </c>
      <c r="B1166" s="16" t="s">
        <v>33445</v>
      </c>
      <c r="C1166" s="80" t="s">
        <v>33446</v>
      </c>
      <c r="D1166" s="43" t="s">
        <v>10004</v>
      </c>
      <c r="E1166" s="43">
        <v>145</v>
      </c>
      <c r="F1166" s="43">
        <v>0.89</v>
      </c>
      <c r="G1166" s="2">
        <v>4.0999999999999996</v>
      </c>
      <c r="H1166" s="43">
        <f t="shared" si="42"/>
        <v>594.5</v>
      </c>
      <c r="I1166" s="43">
        <f t="shared" si="43"/>
        <v>475.6</v>
      </c>
      <c r="J1166" s="43">
        <f t="shared" si="44"/>
        <v>772.85</v>
      </c>
      <c r="K1166" s="43" t="s">
        <v>471</v>
      </c>
      <c r="L1166" s="43" t="s">
        <v>28850</v>
      </c>
    </row>
    <row r="1167" spans="1:12" ht="15">
      <c r="A1167" s="16" t="s">
        <v>33447</v>
      </c>
      <c r="B1167" s="16" t="s">
        <v>33448</v>
      </c>
      <c r="C1167" s="80" t="s">
        <v>33449</v>
      </c>
      <c r="D1167" s="43" t="s">
        <v>10004</v>
      </c>
      <c r="E1167" s="43">
        <v>34</v>
      </c>
      <c r="F1167" s="43">
        <v>5.26</v>
      </c>
      <c r="G1167" s="2">
        <v>4.0999999999999996</v>
      </c>
      <c r="H1167" s="43">
        <f t="shared" si="42"/>
        <v>139.39999999999998</v>
      </c>
      <c r="I1167" s="43">
        <f t="shared" si="43"/>
        <v>111.51999999999998</v>
      </c>
      <c r="J1167" s="43">
        <f t="shared" si="44"/>
        <v>181.21999999999997</v>
      </c>
      <c r="K1167" s="43" t="s">
        <v>471</v>
      </c>
      <c r="L1167" s="43" t="s">
        <v>28850</v>
      </c>
    </row>
    <row r="1168" spans="1:12" ht="15">
      <c r="A1168" s="16" t="s">
        <v>33450</v>
      </c>
      <c r="B1168" s="16" t="s">
        <v>33451</v>
      </c>
      <c r="C1168" s="80" t="s">
        <v>33452</v>
      </c>
      <c r="D1168" s="43" t="s">
        <v>10004</v>
      </c>
      <c r="E1168" s="43">
        <v>438</v>
      </c>
      <c r="F1168" s="43">
        <v>150</v>
      </c>
      <c r="G1168" s="2">
        <v>4.0999999999999996</v>
      </c>
      <c r="H1168" s="43">
        <f t="shared" si="42"/>
        <v>1795.8</v>
      </c>
      <c r="I1168" s="43">
        <f t="shared" si="43"/>
        <v>1436.64</v>
      </c>
      <c r="J1168" s="43">
        <f t="shared" si="44"/>
        <v>2334.54</v>
      </c>
      <c r="K1168" s="43" t="s">
        <v>471</v>
      </c>
      <c r="L1168" s="43" t="s">
        <v>28850</v>
      </c>
    </row>
    <row r="1169" spans="1:12" ht="15">
      <c r="A1169" s="16" t="s">
        <v>33453</v>
      </c>
      <c r="B1169" s="16" t="s">
        <v>33454</v>
      </c>
      <c r="C1169" s="80" t="s">
        <v>33455</v>
      </c>
      <c r="D1169" s="43" t="s">
        <v>10004</v>
      </c>
      <c r="E1169" s="43">
        <v>87</v>
      </c>
      <c r="F1169" s="43">
        <v>10</v>
      </c>
      <c r="G1169" s="2">
        <v>4.0999999999999996</v>
      </c>
      <c r="H1169" s="43">
        <f t="shared" si="42"/>
        <v>356.7</v>
      </c>
      <c r="I1169" s="43">
        <f t="shared" si="43"/>
        <v>285.36</v>
      </c>
      <c r="J1169" s="43">
        <f t="shared" si="44"/>
        <v>463.71</v>
      </c>
      <c r="K1169" s="43" t="s">
        <v>471</v>
      </c>
      <c r="L1169" s="43" t="s">
        <v>33456</v>
      </c>
    </row>
    <row r="1170" spans="1:12" ht="15">
      <c r="A1170" s="16" t="s">
        <v>33457</v>
      </c>
      <c r="B1170" s="16" t="s">
        <v>33458</v>
      </c>
      <c r="C1170" s="80" t="s">
        <v>33459</v>
      </c>
      <c r="D1170" s="43" t="s">
        <v>28905</v>
      </c>
      <c r="E1170" s="43">
        <v>573</v>
      </c>
      <c r="G1170" s="2">
        <v>4.0999999999999996</v>
      </c>
      <c r="H1170" s="43">
        <f t="shared" si="42"/>
        <v>2349.2999999999997</v>
      </c>
      <c r="I1170" s="43">
        <f t="shared" si="43"/>
        <v>1879.4399999999998</v>
      </c>
      <c r="J1170" s="43">
        <f t="shared" si="44"/>
        <v>3054.0899999999997</v>
      </c>
      <c r="K1170" s="43" t="s">
        <v>32093</v>
      </c>
      <c r="L1170" s="43" t="s">
        <v>33460</v>
      </c>
    </row>
    <row r="1171" spans="1:12" ht="15">
      <c r="A1171" s="16" t="s">
        <v>33461</v>
      </c>
      <c r="B1171" s="16" t="s">
        <v>33462</v>
      </c>
      <c r="C1171" s="80" t="s">
        <v>33463</v>
      </c>
      <c r="D1171" s="43" t="s">
        <v>10004</v>
      </c>
      <c r="E1171" s="43">
        <v>55</v>
      </c>
      <c r="G1171" s="2">
        <v>4.0999999999999996</v>
      </c>
      <c r="H1171" s="43">
        <f t="shared" si="42"/>
        <v>225.49999999999997</v>
      </c>
      <c r="I1171" s="43">
        <f t="shared" si="43"/>
        <v>180.39999999999998</v>
      </c>
      <c r="J1171" s="43">
        <f t="shared" si="44"/>
        <v>293.14999999999998</v>
      </c>
      <c r="K1171" s="43" t="s">
        <v>32093</v>
      </c>
      <c r="L1171" s="43" t="s">
        <v>33464</v>
      </c>
    </row>
    <row r="1172" spans="1:12" ht="15">
      <c r="A1172" s="16" t="s">
        <v>33465</v>
      </c>
      <c r="B1172" s="16" t="s">
        <v>33466</v>
      </c>
      <c r="C1172" s="80" t="s">
        <v>33467</v>
      </c>
      <c r="D1172" s="43" t="s">
        <v>10004</v>
      </c>
      <c r="E1172" s="43">
        <v>60</v>
      </c>
      <c r="G1172" s="2">
        <v>4.0999999999999996</v>
      </c>
      <c r="H1172" s="43">
        <f t="shared" si="42"/>
        <v>245.99999999999997</v>
      </c>
      <c r="I1172" s="43">
        <f t="shared" si="43"/>
        <v>196.79999999999998</v>
      </c>
      <c r="J1172" s="43">
        <f t="shared" si="44"/>
        <v>319.79999999999995</v>
      </c>
      <c r="K1172" s="43" t="s">
        <v>31064</v>
      </c>
      <c r="L1172" s="43" t="s">
        <v>33468</v>
      </c>
    </row>
    <row r="1173" spans="1:12" ht="15">
      <c r="A1173" s="16" t="s">
        <v>33469</v>
      </c>
      <c r="B1173" s="16" t="s">
        <v>32810</v>
      </c>
      <c r="C1173" s="80" t="s">
        <v>33470</v>
      </c>
      <c r="D1173" s="43" t="s">
        <v>10004</v>
      </c>
      <c r="E1173" s="43">
        <v>110</v>
      </c>
      <c r="F1173" s="43">
        <v>0.5</v>
      </c>
      <c r="G1173" s="2">
        <v>4.0999999999999996</v>
      </c>
      <c r="H1173" s="43">
        <f t="shared" si="42"/>
        <v>450.99999999999994</v>
      </c>
      <c r="I1173" s="43">
        <f t="shared" si="43"/>
        <v>360.79999999999995</v>
      </c>
      <c r="J1173" s="43">
        <f t="shared" si="44"/>
        <v>586.29999999999995</v>
      </c>
      <c r="K1173" s="43" t="s">
        <v>32812</v>
      </c>
      <c r="L1173" s="43" t="s">
        <v>33471</v>
      </c>
    </row>
    <row r="1174" spans="1:12" ht="15">
      <c r="A1174" s="16" t="s">
        <v>33472</v>
      </c>
      <c r="B1174" s="16" t="s">
        <v>33473</v>
      </c>
      <c r="C1174" s="80" t="s">
        <v>33474</v>
      </c>
      <c r="D1174" s="43" t="s">
        <v>10004</v>
      </c>
      <c r="E1174" s="43">
        <v>16</v>
      </c>
      <c r="F1174" s="43">
        <v>240</v>
      </c>
      <c r="G1174" s="2">
        <v>4.0999999999999996</v>
      </c>
      <c r="H1174" s="43">
        <f t="shared" si="42"/>
        <v>65.599999999999994</v>
      </c>
      <c r="I1174" s="43">
        <f t="shared" si="43"/>
        <v>52.48</v>
      </c>
      <c r="J1174" s="43">
        <f t="shared" si="44"/>
        <v>85.28</v>
      </c>
      <c r="K1174" s="43" t="s">
        <v>511</v>
      </c>
      <c r="L1174" s="43" t="s">
        <v>33475</v>
      </c>
    </row>
    <row r="1175" spans="1:12" ht="15">
      <c r="A1175" s="16" t="s">
        <v>33476</v>
      </c>
      <c r="B1175" s="16" t="s">
        <v>29508</v>
      </c>
      <c r="C1175" s="80" t="s">
        <v>29509</v>
      </c>
      <c r="D1175" s="43" t="s">
        <v>10033</v>
      </c>
      <c r="E1175" s="43">
        <v>0</v>
      </c>
      <c r="F1175" s="43">
        <v>200</v>
      </c>
      <c r="G1175" s="2">
        <v>4.0999999999999996</v>
      </c>
      <c r="H1175" s="43">
        <f t="shared" si="42"/>
        <v>0</v>
      </c>
      <c r="I1175" s="43">
        <f t="shared" si="43"/>
        <v>0</v>
      </c>
      <c r="J1175" s="43">
        <f t="shared" si="44"/>
        <v>0</v>
      </c>
      <c r="K1175" s="43" t="s">
        <v>511</v>
      </c>
      <c r="L1175" s="43" t="s">
        <v>28850</v>
      </c>
    </row>
    <row r="1176" spans="1:12" ht="15">
      <c r="A1176" s="16" t="s">
        <v>33477</v>
      </c>
      <c r="B1176" s="16" t="s">
        <v>33478</v>
      </c>
      <c r="C1176" s="80" t="s">
        <v>33479</v>
      </c>
      <c r="D1176" s="43" t="s">
        <v>10037</v>
      </c>
      <c r="E1176" s="43">
        <v>855</v>
      </c>
      <c r="F1176" s="43" t="s">
        <v>33223</v>
      </c>
      <c r="G1176" s="2">
        <v>4.0999999999999996</v>
      </c>
      <c r="H1176" s="43">
        <f t="shared" si="42"/>
        <v>3505.4999999999995</v>
      </c>
      <c r="I1176" s="43">
        <f t="shared" si="43"/>
        <v>2804.3999999999996</v>
      </c>
      <c r="J1176" s="43">
        <f t="shared" si="44"/>
        <v>4557.1499999999996</v>
      </c>
      <c r="K1176" s="43" t="s">
        <v>511</v>
      </c>
      <c r="L1176" s="43" t="s">
        <v>33480</v>
      </c>
    </row>
    <row r="1177" spans="1:12" ht="15">
      <c r="A1177" s="16" t="s">
        <v>33481</v>
      </c>
      <c r="B1177" s="16" t="s">
        <v>33482</v>
      </c>
      <c r="C1177" s="80" t="s">
        <v>33483</v>
      </c>
      <c r="D1177" s="43" t="s">
        <v>10004</v>
      </c>
      <c r="E1177" s="43">
        <v>172</v>
      </c>
      <c r="F1177" s="43">
        <v>337</v>
      </c>
      <c r="G1177" s="2">
        <v>4.0999999999999996</v>
      </c>
      <c r="H1177" s="43">
        <f t="shared" si="42"/>
        <v>705.19999999999993</v>
      </c>
      <c r="I1177" s="43">
        <f t="shared" si="43"/>
        <v>564.16</v>
      </c>
      <c r="J1177" s="43">
        <f t="shared" si="44"/>
        <v>916.76</v>
      </c>
      <c r="K1177" s="43" t="s">
        <v>511</v>
      </c>
      <c r="L1177" s="43" t="s">
        <v>33484</v>
      </c>
    </row>
    <row r="1178" spans="1:12" ht="15">
      <c r="A1178" s="16" t="s">
        <v>33485</v>
      </c>
      <c r="B1178" s="16" t="s">
        <v>33486</v>
      </c>
      <c r="C1178" s="80" t="s">
        <v>33487</v>
      </c>
      <c r="D1178" s="43" t="s">
        <v>10004</v>
      </c>
      <c r="E1178" s="43">
        <v>505</v>
      </c>
      <c r="F1178" s="43">
        <v>770</v>
      </c>
      <c r="G1178" s="2">
        <v>4.0999999999999996</v>
      </c>
      <c r="H1178" s="43">
        <f t="shared" si="42"/>
        <v>2070.5</v>
      </c>
      <c r="I1178" s="43">
        <f t="shared" si="43"/>
        <v>1656.4</v>
      </c>
      <c r="J1178" s="43">
        <f t="shared" si="44"/>
        <v>2691.65</v>
      </c>
      <c r="K1178" s="43" t="s">
        <v>511</v>
      </c>
      <c r="L1178" s="43" t="s">
        <v>33488</v>
      </c>
    </row>
    <row r="1179" spans="1:12" ht="15">
      <c r="A1179" s="16" t="s">
        <v>33489</v>
      </c>
      <c r="B1179" s="16" t="s">
        <v>33490</v>
      </c>
      <c r="C1179" s="80" t="s">
        <v>33491</v>
      </c>
      <c r="D1179" s="43" t="s">
        <v>10004</v>
      </c>
      <c r="E1179" s="43">
        <v>8611</v>
      </c>
      <c r="F1179" s="43">
        <v>5000</v>
      </c>
      <c r="G1179" s="2">
        <v>4.0999999999999996</v>
      </c>
      <c r="H1179" s="43">
        <f t="shared" si="42"/>
        <v>35305.1</v>
      </c>
      <c r="I1179" s="43">
        <f t="shared" si="43"/>
        <v>28244.080000000002</v>
      </c>
      <c r="J1179" s="43">
        <f t="shared" si="44"/>
        <v>45896.63</v>
      </c>
      <c r="K1179" s="43" t="s">
        <v>511</v>
      </c>
      <c r="L1179" s="43" t="s">
        <v>33492</v>
      </c>
    </row>
    <row r="1180" spans="1:12" ht="15">
      <c r="A1180" s="16" t="s">
        <v>33493</v>
      </c>
      <c r="B1180" s="16" t="s">
        <v>29660</v>
      </c>
      <c r="C1180" s="80" t="s">
        <v>29661</v>
      </c>
      <c r="D1180" s="43" t="s">
        <v>10004</v>
      </c>
      <c r="E1180" s="43">
        <v>5.05</v>
      </c>
      <c r="F1180" s="43">
        <v>190</v>
      </c>
      <c r="G1180" s="2">
        <v>4.0999999999999996</v>
      </c>
      <c r="H1180" s="43">
        <f t="shared" si="42"/>
        <v>20.704999999999998</v>
      </c>
      <c r="I1180" s="43">
        <f t="shared" si="43"/>
        <v>16.564</v>
      </c>
      <c r="J1180" s="43">
        <f t="shared" si="44"/>
        <v>26.916499999999999</v>
      </c>
      <c r="K1180" s="43" t="s">
        <v>511</v>
      </c>
      <c r="L1180" s="43" t="s">
        <v>33494</v>
      </c>
    </row>
    <row r="1181" spans="1:12" ht="15">
      <c r="A1181" s="16" t="s">
        <v>33495</v>
      </c>
      <c r="B1181" s="16" t="s">
        <v>33496</v>
      </c>
      <c r="C1181" s="80" t="s">
        <v>33497</v>
      </c>
      <c r="D1181" s="43" t="s">
        <v>10033</v>
      </c>
      <c r="E1181" s="43">
        <v>120</v>
      </c>
      <c r="G1181" s="2">
        <v>4.0999999999999996</v>
      </c>
      <c r="H1181" s="43">
        <f t="shared" si="42"/>
        <v>491.99999999999994</v>
      </c>
      <c r="I1181" s="43">
        <f t="shared" si="43"/>
        <v>393.59999999999997</v>
      </c>
      <c r="J1181" s="43">
        <f t="shared" si="44"/>
        <v>639.59999999999991</v>
      </c>
      <c r="K1181" s="43" t="s">
        <v>193</v>
      </c>
      <c r="L1181" s="43" t="s">
        <v>33498</v>
      </c>
    </row>
    <row r="1182" spans="1:12" ht="15">
      <c r="A1182" s="16" t="s">
        <v>33499</v>
      </c>
      <c r="B1182" s="16" t="s">
        <v>33500</v>
      </c>
      <c r="C1182" s="80" t="s">
        <v>33501</v>
      </c>
      <c r="D1182" s="43" t="s">
        <v>10033</v>
      </c>
      <c r="E1182" s="43">
        <v>2600</v>
      </c>
      <c r="G1182" s="2">
        <v>4.0999999999999996</v>
      </c>
      <c r="H1182" s="43">
        <f t="shared" si="42"/>
        <v>10659.999999999998</v>
      </c>
      <c r="I1182" s="43">
        <f t="shared" si="43"/>
        <v>8527.9999999999982</v>
      </c>
      <c r="J1182" s="43">
        <f t="shared" si="44"/>
        <v>13857.999999999998</v>
      </c>
      <c r="K1182" s="43" t="s">
        <v>29770</v>
      </c>
      <c r="L1182" s="43" t="s">
        <v>33502</v>
      </c>
    </row>
    <row r="1183" spans="1:12" ht="15">
      <c r="A1183" s="16" t="s">
        <v>33503</v>
      </c>
      <c r="B1183" s="16" t="s">
        <v>33504</v>
      </c>
      <c r="C1183" s="80" t="s">
        <v>33505</v>
      </c>
      <c r="D1183" s="43" t="s">
        <v>10033</v>
      </c>
      <c r="E1183" s="43">
        <v>2600</v>
      </c>
      <c r="G1183" s="2">
        <v>4.0999999999999996</v>
      </c>
      <c r="H1183" s="43">
        <f t="shared" si="42"/>
        <v>10659.999999999998</v>
      </c>
      <c r="I1183" s="43">
        <f t="shared" si="43"/>
        <v>8527.9999999999982</v>
      </c>
      <c r="J1183" s="43">
        <f t="shared" si="44"/>
        <v>13857.999999999998</v>
      </c>
      <c r="K1183" s="43" t="s">
        <v>29770</v>
      </c>
      <c r="L1183" s="43" t="s">
        <v>33506</v>
      </c>
    </row>
    <row r="1184" spans="1:12" ht="15">
      <c r="A1184" s="16" t="s">
        <v>33507</v>
      </c>
      <c r="B1184" s="16" t="s">
        <v>33508</v>
      </c>
      <c r="C1184" s="80" t="s">
        <v>33509</v>
      </c>
      <c r="D1184" s="43" t="s">
        <v>10004</v>
      </c>
      <c r="E1184" s="43">
        <v>100</v>
      </c>
      <c r="F1184" s="43">
        <v>20.77</v>
      </c>
      <c r="G1184" s="2">
        <v>4.0999999999999996</v>
      </c>
      <c r="H1184" s="43">
        <f t="shared" si="42"/>
        <v>409.99999999999994</v>
      </c>
      <c r="I1184" s="43">
        <f t="shared" si="43"/>
        <v>328</v>
      </c>
      <c r="J1184" s="43">
        <f t="shared" si="44"/>
        <v>533</v>
      </c>
      <c r="K1184" s="43" t="s">
        <v>33510</v>
      </c>
      <c r="L1184" s="43" t="s">
        <v>33511</v>
      </c>
    </row>
    <row r="1185" spans="1:12" ht="15">
      <c r="A1185" s="16" t="s">
        <v>33512</v>
      </c>
      <c r="B1185" s="16" t="s">
        <v>33513</v>
      </c>
      <c r="C1185" s="80" t="s">
        <v>33514</v>
      </c>
      <c r="D1185" s="43" t="s">
        <v>10004</v>
      </c>
      <c r="E1185" s="43">
        <v>300</v>
      </c>
      <c r="F1185" s="43">
        <v>345</v>
      </c>
      <c r="G1185" s="2">
        <v>4.0999999999999996</v>
      </c>
      <c r="H1185" s="43">
        <f t="shared" si="42"/>
        <v>1230</v>
      </c>
      <c r="I1185" s="43">
        <f t="shared" si="43"/>
        <v>984</v>
      </c>
      <c r="J1185" s="43">
        <f t="shared" si="44"/>
        <v>1599</v>
      </c>
      <c r="K1185" s="43" t="s">
        <v>31337</v>
      </c>
      <c r="L1185" s="43" t="s">
        <v>33515</v>
      </c>
    </row>
    <row r="1186" spans="1:12" ht="15">
      <c r="A1186" s="16" t="s">
        <v>33516</v>
      </c>
      <c r="B1186" s="16" t="s">
        <v>33513</v>
      </c>
      <c r="C1186" s="80" t="s">
        <v>33514</v>
      </c>
      <c r="D1186" s="43" t="s">
        <v>10037</v>
      </c>
      <c r="E1186" s="43">
        <v>300</v>
      </c>
      <c r="F1186" s="43">
        <v>345</v>
      </c>
      <c r="G1186" s="2">
        <v>4.0999999999999996</v>
      </c>
      <c r="H1186" s="43">
        <f t="shared" si="42"/>
        <v>1230</v>
      </c>
      <c r="I1186" s="43">
        <f t="shared" si="43"/>
        <v>984</v>
      </c>
      <c r="J1186" s="43">
        <f t="shared" si="44"/>
        <v>1599</v>
      </c>
      <c r="K1186" s="43" t="s">
        <v>31337</v>
      </c>
      <c r="L1186" s="43" t="s">
        <v>33517</v>
      </c>
    </row>
    <row r="1187" spans="1:12" ht="15">
      <c r="A1187" s="16" t="s">
        <v>33518</v>
      </c>
      <c r="B1187" s="16" t="s">
        <v>33519</v>
      </c>
      <c r="C1187" s="80" t="s">
        <v>33520</v>
      </c>
      <c r="D1187" s="43" t="s">
        <v>10033</v>
      </c>
      <c r="E1187" s="43">
        <v>289.17</v>
      </c>
      <c r="G1187" s="2">
        <v>4.0999999999999996</v>
      </c>
      <c r="H1187" s="43">
        <f t="shared" si="42"/>
        <v>1185.597</v>
      </c>
      <c r="I1187" s="43">
        <f t="shared" si="43"/>
        <v>948.47760000000005</v>
      </c>
      <c r="J1187" s="43">
        <f t="shared" si="44"/>
        <v>1541.2761</v>
      </c>
      <c r="K1187" s="43" t="s">
        <v>33521</v>
      </c>
      <c r="L1187" s="43" t="s">
        <v>33522</v>
      </c>
    </row>
    <row r="1188" spans="1:12" ht="15">
      <c r="A1188" s="16" t="s">
        <v>33523</v>
      </c>
      <c r="B1188" s="16" t="s">
        <v>29698</v>
      </c>
      <c r="C1188" s="80" t="s">
        <v>29699</v>
      </c>
      <c r="D1188" s="43" t="s">
        <v>10004</v>
      </c>
      <c r="E1188" s="43">
        <v>342</v>
      </c>
      <c r="F1188" s="43">
        <v>1100</v>
      </c>
      <c r="G1188" s="2">
        <v>4.0999999999999996</v>
      </c>
      <c r="H1188" s="43">
        <f t="shared" si="42"/>
        <v>1402.1999999999998</v>
      </c>
      <c r="I1188" s="43">
        <f t="shared" si="43"/>
        <v>1121.76</v>
      </c>
      <c r="J1188" s="43">
        <f t="shared" si="44"/>
        <v>1822.86</v>
      </c>
      <c r="K1188" s="43" t="s">
        <v>453</v>
      </c>
      <c r="L1188" s="43" t="s">
        <v>33524</v>
      </c>
    </row>
    <row r="1189" spans="1:12" ht="15">
      <c r="A1189" s="16" t="s">
        <v>33525</v>
      </c>
      <c r="B1189" s="16" t="s">
        <v>33526</v>
      </c>
      <c r="C1189" s="80" t="s">
        <v>33527</v>
      </c>
      <c r="D1189" s="43" t="s">
        <v>10004</v>
      </c>
      <c r="E1189" s="43">
        <v>156</v>
      </c>
      <c r="G1189" s="2">
        <v>4.0999999999999996</v>
      </c>
      <c r="H1189" s="43">
        <f t="shared" si="42"/>
        <v>639.59999999999991</v>
      </c>
      <c r="I1189" s="43">
        <f t="shared" si="43"/>
        <v>511.67999999999995</v>
      </c>
      <c r="J1189" s="43">
        <f t="shared" si="44"/>
        <v>831.4799999999999</v>
      </c>
      <c r="K1189" s="43" t="s">
        <v>30146</v>
      </c>
      <c r="L1189" s="43" t="s">
        <v>33528</v>
      </c>
    </row>
    <row r="1190" spans="1:12" ht="15">
      <c r="A1190" s="16" t="s">
        <v>33529</v>
      </c>
      <c r="B1190" s="16" t="s">
        <v>33530</v>
      </c>
      <c r="C1190" s="80" t="s">
        <v>33531</v>
      </c>
      <c r="D1190" s="43" t="s">
        <v>10004</v>
      </c>
      <c r="E1190" s="43">
        <v>301</v>
      </c>
      <c r="G1190" s="2">
        <v>4.0999999999999996</v>
      </c>
      <c r="H1190" s="43">
        <f t="shared" si="42"/>
        <v>1234.0999999999999</v>
      </c>
      <c r="I1190" s="43">
        <f t="shared" si="43"/>
        <v>987.28</v>
      </c>
      <c r="J1190" s="43">
        <f t="shared" si="44"/>
        <v>1604.33</v>
      </c>
      <c r="K1190" s="43" t="s">
        <v>687</v>
      </c>
      <c r="L1190" s="43" t="s">
        <v>33532</v>
      </c>
    </row>
    <row r="1191" spans="1:12" ht="15">
      <c r="A1191" s="16" t="s">
        <v>33533</v>
      </c>
      <c r="B1191" s="16" t="s">
        <v>30067</v>
      </c>
      <c r="C1191" s="80" t="s">
        <v>30068</v>
      </c>
      <c r="D1191" s="43" t="s">
        <v>10004</v>
      </c>
      <c r="E1191" s="43">
        <v>122</v>
      </c>
      <c r="G1191" s="2">
        <v>4.0999999999999996</v>
      </c>
      <c r="H1191" s="43">
        <f t="shared" si="42"/>
        <v>500.19999999999993</v>
      </c>
      <c r="I1191" s="43">
        <f t="shared" si="43"/>
        <v>400.15999999999997</v>
      </c>
      <c r="J1191" s="43">
        <f t="shared" si="44"/>
        <v>650.25999999999988</v>
      </c>
      <c r="K1191" s="43" t="s">
        <v>32103</v>
      </c>
      <c r="L1191" s="43" t="s">
        <v>33534</v>
      </c>
    </row>
    <row r="1192" spans="1:12" ht="15">
      <c r="A1192" s="16" t="s">
        <v>33535</v>
      </c>
      <c r="B1192" s="16" t="s">
        <v>30067</v>
      </c>
      <c r="C1192" s="80" t="s">
        <v>30068</v>
      </c>
      <c r="D1192" s="43" t="s">
        <v>10004</v>
      </c>
      <c r="E1192" s="43">
        <v>69</v>
      </c>
      <c r="G1192" s="2">
        <v>4.0999999999999996</v>
      </c>
      <c r="H1192" s="43">
        <f t="shared" si="42"/>
        <v>282.89999999999998</v>
      </c>
      <c r="I1192" s="43">
        <f t="shared" si="43"/>
        <v>226.32</v>
      </c>
      <c r="J1192" s="43">
        <f t="shared" si="44"/>
        <v>367.77</v>
      </c>
      <c r="K1192" s="43" t="s">
        <v>32103</v>
      </c>
      <c r="L1192" s="43" t="s">
        <v>33534</v>
      </c>
    </row>
    <row r="1193" spans="1:12" ht="15">
      <c r="A1193" s="16" t="s">
        <v>33536</v>
      </c>
      <c r="B1193" s="16" t="s">
        <v>33537</v>
      </c>
      <c r="C1193" s="80" t="s">
        <v>33538</v>
      </c>
      <c r="D1193" s="43" t="s">
        <v>10004</v>
      </c>
      <c r="E1193" s="43">
        <v>168</v>
      </c>
      <c r="G1193" s="2">
        <v>4.0999999999999996</v>
      </c>
      <c r="H1193" s="43">
        <f t="shared" si="42"/>
        <v>688.8</v>
      </c>
      <c r="I1193" s="43">
        <f t="shared" si="43"/>
        <v>551.04</v>
      </c>
      <c r="J1193" s="43">
        <f t="shared" si="44"/>
        <v>895.43999999999994</v>
      </c>
      <c r="K1193" s="43" t="s">
        <v>32103</v>
      </c>
      <c r="L1193" s="43" t="s">
        <v>33539</v>
      </c>
    </row>
    <row r="1194" spans="1:12" ht="15">
      <c r="A1194" s="16" t="s">
        <v>33540</v>
      </c>
      <c r="B1194" s="16" t="s">
        <v>33541</v>
      </c>
      <c r="C1194" s="80" t="s">
        <v>33542</v>
      </c>
      <c r="D1194" s="43" t="s">
        <v>10033</v>
      </c>
      <c r="E1194" s="43">
        <v>30</v>
      </c>
      <c r="F1194" s="43">
        <v>1</v>
      </c>
      <c r="G1194" s="2">
        <v>4.0999999999999996</v>
      </c>
      <c r="H1194" s="43">
        <f t="shared" si="42"/>
        <v>122.99999999999999</v>
      </c>
      <c r="I1194" s="43">
        <f t="shared" si="43"/>
        <v>98.399999999999991</v>
      </c>
      <c r="J1194" s="43">
        <f t="shared" si="44"/>
        <v>159.89999999999998</v>
      </c>
      <c r="K1194" s="43" t="s">
        <v>32103</v>
      </c>
      <c r="L1194" s="43" t="s">
        <v>33543</v>
      </c>
    </row>
    <row r="1195" spans="1:12" ht="15">
      <c r="A1195" s="16" t="s">
        <v>33544</v>
      </c>
      <c r="B1195" s="16" t="s">
        <v>33545</v>
      </c>
      <c r="C1195" s="80" t="s">
        <v>33546</v>
      </c>
      <c r="D1195" s="43" t="s">
        <v>10033</v>
      </c>
      <c r="E1195" s="43">
        <v>53</v>
      </c>
      <c r="G1195" s="2">
        <v>4.0999999999999996</v>
      </c>
      <c r="H1195" s="43">
        <f t="shared" si="42"/>
        <v>217.29999999999998</v>
      </c>
      <c r="I1195" s="43">
        <f t="shared" si="43"/>
        <v>173.84</v>
      </c>
      <c r="J1195" s="43">
        <f t="shared" si="44"/>
        <v>282.49</v>
      </c>
      <c r="K1195" s="43" t="s">
        <v>32103</v>
      </c>
      <c r="L1195" s="43" t="s">
        <v>33547</v>
      </c>
    </row>
    <row r="1196" spans="1:12" ht="15">
      <c r="A1196" s="16" t="s">
        <v>33548</v>
      </c>
      <c r="B1196" s="16" t="s">
        <v>33549</v>
      </c>
      <c r="C1196" s="80" t="s">
        <v>33550</v>
      </c>
      <c r="D1196" s="43" t="s">
        <v>10033</v>
      </c>
      <c r="E1196" s="43">
        <v>63</v>
      </c>
      <c r="G1196" s="2">
        <v>4.0999999999999996</v>
      </c>
      <c r="H1196" s="43">
        <f t="shared" si="42"/>
        <v>258.29999999999995</v>
      </c>
      <c r="I1196" s="43">
        <f t="shared" si="43"/>
        <v>206.64</v>
      </c>
      <c r="J1196" s="43">
        <f t="shared" si="44"/>
        <v>335.78999999999996</v>
      </c>
      <c r="K1196" s="43" t="s">
        <v>32103</v>
      </c>
      <c r="L1196" s="43" t="s">
        <v>33551</v>
      </c>
    </row>
    <row r="1197" spans="1:12" ht="15">
      <c r="A1197" s="16" t="s">
        <v>33552</v>
      </c>
      <c r="B1197" s="16" t="s">
        <v>33553</v>
      </c>
      <c r="C1197" s="80" t="s">
        <v>33554</v>
      </c>
      <c r="D1197" s="43" t="s">
        <v>10004</v>
      </c>
      <c r="E1197" s="43">
        <v>43</v>
      </c>
      <c r="G1197" s="2">
        <v>4.0999999999999996</v>
      </c>
      <c r="H1197" s="43">
        <f t="shared" si="42"/>
        <v>176.29999999999998</v>
      </c>
      <c r="I1197" s="43">
        <f t="shared" si="43"/>
        <v>141.04</v>
      </c>
      <c r="J1197" s="43">
        <f t="shared" si="44"/>
        <v>229.19</v>
      </c>
      <c r="K1197" s="43" t="s">
        <v>32103</v>
      </c>
      <c r="L1197" s="43" t="s">
        <v>33555</v>
      </c>
    </row>
    <row r="1198" spans="1:12" ht="15">
      <c r="A1198" s="16" t="s">
        <v>33556</v>
      </c>
      <c r="B1198" s="16" t="s">
        <v>33557</v>
      </c>
      <c r="C1198" s="80" t="s">
        <v>33558</v>
      </c>
      <c r="D1198" s="43" t="s">
        <v>10004</v>
      </c>
      <c r="E1198" s="43">
        <v>130</v>
      </c>
      <c r="G1198" s="2">
        <v>4.0999999999999996</v>
      </c>
      <c r="H1198" s="43">
        <f t="shared" si="42"/>
        <v>533</v>
      </c>
      <c r="I1198" s="43">
        <f t="shared" si="43"/>
        <v>426.40000000000003</v>
      </c>
      <c r="J1198" s="43">
        <f t="shared" si="44"/>
        <v>692.9</v>
      </c>
      <c r="K1198" s="43" t="s">
        <v>32103</v>
      </c>
      <c r="L1198" s="43" t="s">
        <v>33559</v>
      </c>
    </row>
    <row r="1199" spans="1:12" ht="15">
      <c r="A1199" s="16" t="s">
        <v>33560</v>
      </c>
      <c r="B1199" s="16" t="s">
        <v>33561</v>
      </c>
      <c r="C1199" s="80" t="s">
        <v>33562</v>
      </c>
      <c r="D1199" s="43" t="s">
        <v>10004</v>
      </c>
      <c r="E1199" s="43">
        <v>33</v>
      </c>
      <c r="G1199" s="2">
        <v>4.0999999999999996</v>
      </c>
      <c r="H1199" s="43">
        <f t="shared" si="42"/>
        <v>135.29999999999998</v>
      </c>
      <c r="I1199" s="43">
        <f t="shared" si="43"/>
        <v>108.24</v>
      </c>
      <c r="J1199" s="43">
        <f t="shared" si="44"/>
        <v>175.89</v>
      </c>
      <c r="K1199" s="43" t="s">
        <v>32103</v>
      </c>
      <c r="L1199" s="43" t="s">
        <v>33563</v>
      </c>
    </row>
    <row r="1200" spans="1:12" ht="15">
      <c r="A1200" s="16" t="s">
        <v>33564</v>
      </c>
      <c r="B1200" s="16" t="s">
        <v>32045</v>
      </c>
      <c r="C1200" s="80" t="s">
        <v>32046</v>
      </c>
      <c r="D1200" s="43" t="s">
        <v>10013</v>
      </c>
      <c r="E1200" s="43">
        <v>50</v>
      </c>
      <c r="F1200" s="43">
        <v>2.65</v>
      </c>
      <c r="G1200" s="2">
        <v>4.0999999999999996</v>
      </c>
      <c r="H1200" s="43">
        <f t="shared" si="42"/>
        <v>204.99999999999997</v>
      </c>
      <c r="I1200" s="43">
        <f t="shared" si="43"/>
        <v>164</v>
      </c>
      <c r="J1200" s="43">
        <f t="shared" si="44"/>
        <v>266.5</v>
      </c>
      <c r="K1200" s="43" t="s">
        <v>30446</v>
      </c>
      <c r="L1200" s="43" t="s">
        <v>33565</v>
      </c>
    </row>
    <row r="1201" spans="1:12" ht="15">
      <c r="A1201" s="16" t="s">
        <v>33566</v>
      </c>
      <c r="B1201" s="16" t="s">
        <v>33567</v>
      </c>
      <c r="C1201" s="80" t="s">
        <v>33568</v>
      </c>
      <c r="D1201" s="43" t="s">
        <v>10004</v>
      </c>
      <c r="E1201" s="43">
        <v>33</v>
      </c>
      <c r="G1201" s="2">
        <v>4.0999999999999996</v>
      </c>
      <c r="H1201" s="43">
        <f t="shared" si="42"/>
        <v>135.29999999999998</v>
      </c>
      <c r="I1201" s="43">
        <f t="shared" si="43"/>
        <v>108.24</v>
      </c>
      <c r="J1201" s="43">
        <f t="shared" si="44"/>
        <v>175.89</v>
      </c>
      <c r="K1201" s="43" t="s">
        <v>30446</v>
      </c>
      <c r="L1201" s="43" t="s">
        <v>33569</v>
      </c>
    </row>
    <row r="1202" spans="1:12" ht="15">
      <c r="A1202" s="16" t="s">
        <v>33570</v>
      </c>
      <c r="B1202" s="16" t="s">
        <v>33571</v>
      </c>
      <c r="C1202" s="80" t="s">
        <v>33572</v>
      </c>
      <c r="D1202" s="43" t="s">
        <v>10004</v>
      </c>
      <c r="E1202" s="43">
        <v>325</v>
      </c>
      <c r="F1202" s="43">
        <v>1.7</v>
      </c>
      <c r="G1202" s="2">
        <v>4.0999999999999996</v>
      </c>
      <c r="H1202" s="43">
        <f t="shared" si="42"/>
        <v>1332.4999999999998</v>
      </c>
      <c r="I1202" s="43">
        <f t="shared" si="43"/>
        <v>1065.9999999999998</v>
      </c>
      <c r="J1202" s="43">
        <f t="shared" si="44"/>
        <v>1732.2499999999998</v>
      </c>
      <c r="K1202" s="43" t="s">
        <v>30294</v>
      </c>
      <c r="L1202" s="43" t="s">
        <v>33573</v>
      </c>
    </row>
    <row r="1203" spans="1:12" ht="15">
      <c r="A1203" s="16" t="s">
        <v>33574</v>
      </c>
      <c r="B1203" s="16" t="s">
        <v>33575</v>
      </c>
      <c r="C1203" s="80" t="s">
        <v>33576</v>
      </c>
      <c r="D1203" s="43" t="s">
        <v>10004</v>
      </c>
      <c r="E1203" s="43">
        <v>292</v>
      </c>
      <c r="F1203" s="43">
        <v>1.7</v>
      </c>
      <c r="G1203" s="2">
        <v>4.0999999999999996</v>
      </c>
      <c r="H1203" s="43">
        <f t="shared" si="42"/>
        <v>1197.1999999999998</v>
      </c>
      <c r="I1203" s="43">
        <f t="shared" si="43"/>
        <v>957.75999999999988</v>
      </c>
      <c r="J1203" s="43">
        <f t="shared" si="44"/>
        <v>1556.36</v>
      </c>
      <c r="K1203" s="43" t="s">
        <v>30294</v>
      </c>
      <c r="L1203" s="43" t="s">
        <v>33577</v>
      </c>
    </row>
    <row r="1204" spans="1:12" ht="15">
      <c r="A1204" s="16" t="s">
        <v>33578</v>
      </c>
      <c r="B1204" s="16" t="s">
        <v>33579</v>
      </c>
      <c r="C1204" s="80" t="s">
        <v>33580</v>
      </c>
      <c r="D1204" s="43" t="s">
        <v>10004</v>
      </c>
      <c r="E1204" s="43">
        <v>765</v>
      </c>
      <c r="F1204" s="43">
        <v>7</v>
      </c>
      <c r="G1204" s="2">
        <v>4.0999999999999996</v>
      </c>
      <c r="H1204" s="43">
        <f t="shared" si="42"/>
        <v>3136.4999999999995</v>
      </c>
      <c r="I1204" s="43">
        <f t="shared" si="43"/>
        <v>2509.1999999999998</v>
      </c>
      <c r="J1204" s="43">
        <f t="shared" si="44"/>
        <v>4077.4499999999994</v>
      </c>
      <c r="K1204" s="43" t="s">
        <v>30294</v>
      </c>
      <c r="L1204" s="43" t="s">
        <v>33581</v>
      </c>
    </row>
    <row r="1205" spans="1:12" ht="15">
      <c r="A1205" s="16" t="s">
        <v>33582</v>
      </c>
      <c r="B1205" s="16" t="s">
        <v>33583</v>
      </c>
      <c r="C1205" s="80" t="s">
        <v>33584</v>
      </c>
      <c r="D1205" s="43" t="s">
        <v>10004</v>
      </c>
      <c r="E1205" s="43">
        <v>214</v>
      </c>
      <c r="F1205" s="43">
        <v>4.2</v>
      </c>
      <c r="G1205" s="2">
        <v>4.0999999999999996</v>
      </c>
      <c r="H1205" s="43">
        <f t="shared" si="42"/>
        <v>877.4</v>
      </c>
      <c r="I1205" s="43">
        <f t="shared" si="43"/>
        <v>701.92000000000007</v>
      </c>
      <c r="J1205" s="43">
        <f t="shared" si="44"/>
        <v>1140.6200000000001</v>
      </c>
      <c r="K1205" s="43" t="s">
        <v>30294</v>
      </c>
      <c r="L1205" s="43" t="s">
        <v>33585</v>
      </c>
    </row>
    <row r="1206" spans="1:12" ht="15">
      <c r="A1206" s="16" t="s">
        <v>33586</v>
      </c>
      <c r="B1206" s="16" t="s">
        <v>30307</v>
      </c>
      <c r="C1206" s="80" t="s">
        <v>33587</v>
      </c>
      <c r="D1206" s="43" t="s">
        <v>10033</v>
      </c>
      <c r="E1206" s="43">
        <v>1158.5999999999999</v>
      </c>
      <c r="F1206" s="43">
        <v>69.2</v>
      </c>
      <c r="G1206" s="2">
        <v>4.0999999999999996</v>
      </c>
      <c r="H1206" s="43">
        <f t="shared" si="42"/>
        <v>4750.2599999999993</v>
      </c>
      <c r="I1206" s="43">
        <f t="shared" si="43"/>
        <v>3800.2079999999996</v>
      </c>
      <c r="J1206" s="43">
        <f t="shared" si="44"/>
        <v>6175.3379999999997</v>
      </c>
      <c r="K1206" s="43" t="s">
        <v>30294</v>
      </c>
      <c r="L1206" s="43" t="s">
        <v>33588</v>
      </c>
    </row>
    <row r="1207" spans="1:12" ht="15">
      <c r="A1207" s="16" t="s">
        <v>33589</v>
      </c>
      <c r="B1207" s="16" t="s">
        <v>33590</v>
      </c>
      <c r="C1207" s="80" t="s">
        <v>33591</v>
      </c>
      <c r="D1207" s="43" t="s">
        <v>10004</v>
      </c>
      <c r="E1207" s="43">
        <v>240</v>
      </c>
      <c r="G1207" s="2">
        <v>4.0999999999999996</v>
      </c>
      <c r="H1207" s="43">
        <f t="shared" si="42"/>
        <v>983.99999999999989</v>
      </c>
      <c r="I1207" s="43">
        <f t="shared" si="43"/>
        <v>787.19999999999993</v>
      </c>
      <c r="J1207" s="43">
        <f t="shared" si="44"/>
        <v>1279.1999999999998</v>
      </c>
      <c r="K1207" s="43" t="s">
        <v>30294</v>
      </c>
      <c r="L1207" s="43" t="s">
        <v>33592</v>
      </c>
    </row>
    <row r="1208" spans="1:12" ht="15">
      <c r="A1208" s="16" t="s">
        <v>33593</v>
      </c>
      <c r="B1208" s="16" t="s">
        <v>33594</v>
      </c>
      <c r="C1208" s="80" t="s">
        <v>33595</v>
      </c>
      <c r="D1208" s="43" t="s">
        <v>10004</v>
      </c>
      <c r="E1208" s="43">
        <v>2200</v>
      </c>
      <c r="F1208" s="43">
        <v>21</v>
      </c>
      <c r="G1208" s="2">
        <v>4.0999999999999996</v>
      </c>
      <c r="H1208" s="43">
        <f t="shared" si="42"/>
        <v>9020</v>
      </c>
      <c r="I1208" s="43">
        <f t="shared" si="43"/>
        <v>7216</v>
      </c>
      <c r="J1208" s="43">
        <f t="shared" si="44"/>
        <v>11726</v>
      </c>
      <c r="K1208" s="43" t="s">
        <v>33596</v>
      </c>
      <c r="L1208" s="43" t="s">
        <v>33597</v>
      </c>
    </row>
    <row r="1209" spans="1:12" ht="15">
      <c r="A1209" s="16" t="s">
        <v>33598</v>
      </c>
      <c r="B1209" s="16" t="s">
        <v>33599</v>
      </c>
      <c r="C1209" s="80" t="s">
        <v>33600</v>
      </c>
      <c r="D1209" s="43" t="s">
        <v>10004</v>
      </c>
      <c r="E1209" s="43">
        <v>115.3</v>
      </c>
      <c r="F1209" s="43">
        <v>35</v>
      </c>
      <c r="G1209" s="2">
        <v>4.0999999999999996</v>
      </c>
      <c r="H1209" s="43">
        <f t="shared" si="42"/>
        <v>472.72999999999996</v>
      </c>
      <c r="I1209" s="43">
        <f t="shared" si="43"/>
        <v>378.18399999999997</v>
      </c>
      <c r="J1209" s="43">
        <f t="shared" si="44"/>
        <v>614.54899999999998</v>
      </c>
      <c r="K1209" s="43" t="s">
        <v>313</v>
      </c>
      <c r="L1209" s="43" t="s">
        <v>33601</v>
      </c>
    </row>
    <row r="1210" spans="1:12" ht="15">
      <c r="A1210" s="16" t="s">
        <v>33602</v>
      </c>
      <c r="B1210" s="16" t="s">
        <v>33603</v>
      </c>
      <c r="C1210" s="80" t="s">
        <v>33604</v>
      </c>
      <c r="D1210" s="43" t="s">
        <v>10004</v>
      </c>
      <c r="E1210" s="43">
        <v>2662</v>
      </c>
      <c r="F1210" s="43">
        <v>60.2</v>
      </c>
      <c r="G1210" s="2">
        <v>4.0999999999999996</v>
      </c>
      <c r="H1210" s="43">
        <f t="shared" si="42"/>
        <v>10914.199999999999</v>
      </c>
      <c r="I1210" s="43">
        <f t="shared" si="43"/>
        <v>8731.3599999999988</v>
      </c>
      <c r="J1210" s="43">
        <f t="shared" si="44"/>
        <v>14188.46</v>
      </c>
      <c r="K1210" s="43" t="s">
        <v>30320</v>
      </c>
      <c r="L1210" s="43" t="s">
        <v>33605</v>
      </c>
    </row>
    <row r="1211" spans="1:12" ht="15">
      <c r="A1211" s="16" t="s">
        <v>33606</v>
      </c>
      <c r="B1211" s="16" t="s">
        <v>33603</v>
      </c>
      <c r="C1211" s="80" t="s">
        <v>33604</v>
      </c>
      <c r="D1211" s="43" t="s">
        <v>10004</v>
      </c>
      <c r="E1211" s="43">
        <v>2600</v>
      </c>
      <c r="F1211" s="43">
        <v>5</v>
      </c>
      <c r="G1211" s="2">
        <v>4.0999999999999996</v>
      </c>
      <c r="H1211" s="43">
        <f t="shared" si="42"/>
        <v>10659.999999999998</v>
      </c>
      <c r="I1211" s="43">
        <f t="shared" si="43"/>
        <v>8527.9999999999982</v>
      </c>
      <c r="J1211" s="43">
        <f t="shared" si="44"/>
        <v>13857.999999999998</v>
      </c>
      <c r="K1211" s="43" t="s">
        <v>30320</v>
      </c>
      <c r="L1211" s="43" t="s">
        <v>33607</v>
      </c>
    </row>
    <row r="1212" spans="1:12" ht="15">
      <c r="A1212" s="16" t="s">
        <v>33608</v>
      </c>
      <c r="B1212" s="16" t="s">
        <v>33609</v>
      </c>
      <c r="C1212" s="80" t="s">
        <v>33610</v>
      </c>
      <c r="D1212" s="43" t="s">
        <v>10004</v>
      </c>
      <c r="E1212" s="43">
        <v>310</v>
      </c>
      <c r="F1212" s="43">
        <v>28</v>
      </c>
      <c r="G1212" s="2">
        <v>4.0999999999999996</v>
      </c>
      <c r="H1212" s="43">
        <f t="shared" si="42"/>
        <v>1271</v>
      </c>
      <c r="I1212" s="43">
        <f t="shared" si="43"/>
        <v>1016.8000000000001</v>
      </c>
      <c r="J1212" s="43">
        <f t="shared" si="44"/>
        <v>1652.3</v>
      </c>
      <c r="K1212" s="43" t="s">
        <v>30294</v>
      </c>
      <c r="L1212" s="43" t="s">
        <v>33611</v>
      </c>
    </row>
    <row r="1213" spans="1:12" ht="15">
      <c r="A1213" s="16" t="s">
        <v>33612</v>
      </c>
      <c r="B1213" s="16" t="s">
        <v>33613</v>
      </c>
      <c r="C1213" s="80" t="s">
        <v>33614</v>
      </c>
      <c r="D1213" s="43" t="s">
        <v>10004</v>
      </c>
      <c r="E1213" s="43">
        <v>127</v>
      </c>
      <c r="G1213" s="2">
        <v>4.0999999999999996</v>
      </c>
      <c r="H1213" s="43">
        <f t="shared" si="42"/>
        <v>520.69999999999993</v>
      </c>
      <c r="I1213" s="43">
        <f t="shared" si="43"/>
        <v>416.55999999999995</v>
      </c>
      <c r="J1213" s="43">
        <f t="shared" si="44"/>
        <v>676.91</v>
      </c>
      <c r="K1213" s="43" t="s">
        <v>30294</v>
      </c>
      <c r="L1213" s="43" t="s">
        <v>33615</v>
      </c>
    </row>
    <row r="1214" spans="1:12" ht="15">
      <c r="A1214" s="16" t="s">
        <v>33616</v>
      </c>
      <c r="B1214" s="16" t="s">
        <v>33617</v>
      </c>
      <c r="C1214" s="80" t="s">
        <v>33618</v>
      </c>
      <c r="D1214" s="43" t="s">
        <v>10004</v>
      </c>
      <c r="E1214" s="43">
        <v>389</v>
      </c>
      <c r="G1214" s="2">
        <v>4.0999999999999996</v>
      </c>
      <c r="H1214" s="43">
        <f t="shared" si="42"/>
        <v>1594.8999999999999</v>
      </c>
      <c r="I1214" s="43">
        <f t="shared" si="43"/>
        <v>1275.92</v>
      </c>
      <c r="J1214" s="43">
        <f t="shared" si="44"/>
        <v>2073.37</v>
      </c>
      <c r="K1214" s="43" t="s">
        <v>30294</v>
      </c>
      <c r="L1214" s="43" t="s">
        <v>33619</v>
      </c>
    </row>
    <row r="1215" spans="1:12" ht="15">
      <c r="A1215" s="16" t="s">
        <v>33620</v>
      </c>
      <c r="B1215" s="16" t="s">
        <v>31512</v>
      </c>
      <c r="C1215" s="80" t="s">
        <v>31513</v>
      </c>
      <c r="D1215" s="43" t="s">
        <v>10004</v>
      </c>
      <c r="E1215" s="43">
        <v>1833</v>
      </c>
      <c r="F1215" s="43">
        <v>15</v>
      </c>
      <c r="G1215" s="2">
        <v>4.0999999999999996</v>
      </c>
      <c r="H1215" s="43">
        <f t="shared" si="42"/>
        <v>7515.2999999999993</v>
      </c>
      <c r="I1215" s="43">
        <f t="shared" si="43"/>
        <v>6012.24</v>
      </c>
      <c r="J1215" s="43">
        <f t="shared" si="44"/>
        <v>9769.89</v>
      </c>
      <c r="K1215" s="43" t="s">
        <v>31514</v>
      </c>
      <c r="L1215" s="43" t="s">
        <v>31515</v>
      </c>
    </row>
    <row r="1216" spans="1:12" ht="15">
      <c r="A1216" s="16" t="s">
        <v>33621</v>
      </c>
      <c r="B1216" s="16" t="s">
        <v>31512</v>
      </c>
      <c r="C1216" s="80" t="s">
        <v>31513</v>
      </c>
      <c r="D1216" s="43" t="s">
        <v>10004</v>
      </c>
      <c r="E1216" s="43">
        <v>1833</v>
      </c>
      <c r="F1216" s="43">
        <v>15</v>
      </c>
      <c r="G1216" s="2">
        <v>4.0999999999999996</v>
      </c>
      <c r="H1216" s="43">
        <f t="shared" si="42"/>
        <v>7515.2999999999993</v>
      </c>
      <c r="I1216" s="43">
        <f t="shared" si="43"/>
        <v>6012.24</v>
      </c>
      <c r="J1216" s="43">
        <f t="shared" si="44"/>
        <v>9769.89</v>
      </c>
      <c r="K1216" s="43" t="s">
        <v>31514</v>
      </c>
      <c r="L1216" s="43" t="s">
        <v>31515</v>
      </c>
    </row>
    <row r="1217" spans="1:12" ht="15">
      <c r="A1217" s="16" t="s">
        <v>33622</v>
      </c>
      <c r="B1217" s="16" t="s">
        <v>33623</v>
      </c>
      <c r="C1217" s="80" t="s">
        <v>33624</v>
      </c>
      <c r="D1217" s="43" t="s">
        <v>10004</v>
      </c>
      <c r="E1217" s="43">
        <v>550</v>
      </c>
      <c r="F1217" s="43">
        <v>15.6</v>
      </c>
      <c r="G1217" s="2">
        <v>4.0999999999999996</v>
      </c>
      <c r="H1217" s="43">
        <f t="shared" si="42"/>
        <v>2255</v>
      </c>
      <c r="I1217" s="43">
        <f t="shared" si="43"/>
        <v>1804</v>
      </c>
      <c r="J1217" s="43">
        <f t="shared" si="44"/>
        <v>2931.5</v>
      </c>
      <c r="K1217" s="43" t="s">
        <v>30294</v>
      </c>
      <c r="L1217" s="43" t="s">
        <v>33625</v>
      </c>
    </row>
    <row r="1218" spans="1:12" ht="15">
      <c r="A1218" s="16" t="s">
        <v>33626</v>
      </c>
      <c r="B1218" s="16" t="s">
        <v>33627</v>
      </c>
      <c r="C1218" s="80" t="s">
        <v>33628</v>
      </c>
      <c r="D1218" s="43" t="s">
        <v>10004</v>
      </c>
      <c r="E1218" s="43">
        <v>582</v>
      </c>
      <c r="G1218" s="2">
        <v>4.0999999999999996</v>
      </c>
      <c r="H1218" s="43">
        <f t="shared" si="42"/>
        <v>2386.1999999999998</v>
      </c>
      <c r="I1218" s="43">
        <f t="shared" si="43"/>
        <v>1908.96</v>
      </c>
      <c r="J1218" s="43">
        <f t="shared" si="44"/>
        <v>3102.06</v>
      </c>
      <c r="K1218" s="43" t="s">
        <v>30294</v>
      </c>
      <c r="L1218" s="43" t="s">
        <v>33629</v>
      </c>
    </row>
    <row r="1219" spans="1:12" ht="15">
      <c r="A1219" s="16" t="s">
        <v>33630</v>
      </c>
      <c r="B1219" s="16" t="s">
        <v>33631</v>
      </c>
      <c r="C1219" s="80" t="s">
        <v>33632</v>
      </c>
      <c r="D1219" s="43" t="s">
        <v>10004</v>
      </c>
      <c r="E1219" s="43">
        <v>498</v>
      </c>
      <c r="G1219" s="2">
        <v>4.0999999999999996</v>
      </c>
      <c r="H1219" s="43">
        <f t="shared" si="42"/>
        <v>2041.7999999999997</v>
      </c>
      <c r="I1219" s="43">
        <f t="shared" si="43"/>
        <v>1633.4399999999998</v>
      </c>
      <c r="J1219" s="43">
        <f t="shared" si="44"/>
        <v>2654.3399999999997</v>
      </c>
      <c r="K1219" s="43" t="s">
        <v>30294</v>
      </c>
      <c r="L1219" s="43" t="s">
        <v>33633</v>
      </c>
    </row>
    <row r="1220" spans="1:12" ht="15">
      <c r="A1220" s="16" t="s">
        <v>33634</v>
      </c>
      <c r="B1220" s="16" t="s">
        <v>33635</v>
      </c>
      <c r="C1220" s="80" t="s">
        <v>33636</v>
      </c>
      <c r="D1220" s="43" t="s">
        <v>28905</v>
      </c>
      <c r="E1220" s="43">
        <v>602</v>
      </c>
      <c r="G1220" s="2">
        <v>4.0999999999999996</v>
      </c>
      <c r="H1220" s="43">
        <f t="shared" si="42"/>
        <v>2468.1999999999998</v>
      </c>
      <c r="I1220" s="43">
        <f t="shared" si="43"/>
        <v>1974.56</v>
      </c>
      <c r="J1220" s="43">
        <f t="shared" si="44"/>
        <v>3208.66</v>
      </c>
      <c r="K1220" s="43" t="s">
        <v>30294</v>
      </c>
      <c r="L1220" s="43" t="s">
        <v>33637</v>
      </c>
    </row>
    <row r="1221" spans="1:12" ht="15">
      <c r="A1221" s="16" t="s">
        <v>33638</v>
      </c>
      <c r="B1221" s="16" t="s">
        <v>33639</v>
      </c>
      <c r="C1221" s="80" t="s">
        <v>33640</v>
      </c>
      <c r="D1221" s="43" t="s">
        <v>10004</v>
      </c>
      <c r="E1221" s="43">
        <v>525</v>
      </c>
      <c r="F1221" s="43">
        <v>10</v>
      </c>
      <c r="G1221" s="2">
        <v>4.0999999999999996</v>
      </c>
      <c r="H1221" s="43">
        <f t="shared" si="42"/>
        <v>2152.5</v>
      </c>
      <c r="I1221" s="43">
        <f t="shared" si="43"/>
        <v>1722</v>
      </c>
      <c r="J1221" s="43">
        <f t="shared" si="44"/>
        <v>2798.25</v>
      </c>
      <c r="K1221" s="43" t="s">
        <v>30294</v>
      </c>
      <c r="L1221" s="43" t="s">
        <v>33641</v>
      </c>
    </row>
    <row r="1222" spans="1:12" ht="15">
      <c r="A1222" s="16" t="s">
        <v>33642</v>
      </c>
      <c r="B1222" s="16" t="s">
        <v>33643</v>
      </c>
      <c r="C1222" s="80" t="s">
        <v>33644</v>
      </c>
      <c r="D1222" s="43" t="s">
        <v>10004</v>
      </c>
      <c r="E1222" s="43">
        <v>150</v>
      </c>
      <c r="F1222" s="43">
        <v>4.8</v>
      </c>
      <c r="G1222" s="2">
        <v>4.0999999999999996</v>
      </c>
      <c r="H1222" s="43">
        <f t="shared" si="42"/>
        <v>615</v>
      </c>
      <c r="I1222" s="43">
        <f t="shared" si="43"/>
        <v>492</v>
      </c>
      <c r="J1222" s="43">
        <f t="shared" si="44"/>
        <v>799.5</v>
      </c>
      <c r="K1222" s="43" t="s">
        <v>30294</v>
      </c>
      <c r="L1222" s="43" t="s">
        <v>33645</v>
      </c>
    </row>
    <row r="1223" spans="1:12" ht="15">
      <c r="A1223" s="16" t="s">
        <v>33646</v>
      </c>
      <c r="B1223" s="16" t="s">
        <v>33647</v>
      </c>
      <c r="C1223" s="80" t="s">
        <v>33648</v>
      </c>
      <c r="D1223" s="43" t="s">
        <v>10004</v>
      </c>
      <c r="E1223" s="43">
        <v>204</v>
      </c>
      <c r="F1223" s="43">
        <v>2.7</v>
      </c>
      <c r="G1223" s="2">
        <v>4.0999999999999996</v>
      </c>
      <c r="H1223" s="43">
        <f t="shared" si="42"/>
        <v>836.4</v>
      </c>
      <c r="I1223" s="43">
        <f t="shared" si="43"/>
        <v>669.12</v>
      </c>
      <c r="J1223" s="43">
        <f t="shared" si="44"/>
        <v>1087.32</v>
      </c>
      <c r="K1223" s="43" t="s">
        <v>30294</v>
      </c>
      <c r="L1223" s="43" t="s">
        <v>33649</v>
      </c>
    </row>
    <row r="1224" spans="1:12" ht="15">
      <c r="A1224" s="16" t="s">
        <v>33650</v>
      </c>
      <c r="B1224" s="16" t="s">
        <v>33651</v>
      </c>
      <c r="C1224" s="80" t="s">
        <v>33652</v>
      </c>
      <c r="D1224" s="43" t="s">
        <v>10004</v>
      </c>
      <c r="E1224" s="43">
        <v>386</v>
      </c>
      <c r="G1224" s="2">
        <v>4.0999999999999996</v>
      </c>
      <c r="H1224" s="43">
        <f t="shared" si="42"/>
        <v>1582.6</v>
      </c>
      <c r="I1224" s="43">
        <f t="shared" si="43"/>
        <v>1266.08</v>
      </c>
      <c r="J1224" s="43">
        <f t="shared" si="44"/>
        <v>2057.38</v>
      </c>
      <c r="K1224" s="43" t="s">
        <v>30294</v>
      </c>
      <c r="L1224" s="43" t="s">
        <v>33653</v>
      </c>
    </row>
    <row r="1225" spans="1:12" ht="15">
      <c r="A1225" s="16" t="s">
        <v>33654</v>
      </c>
      <c r="B1225" s="16" t="s">
        <v>33655</v>
      </c>
      <c r="C1225" s="80" t="s">
        <v>33656</v>
      </c>
      <c r="D1225" s="43" t="s">
        <v>10004</v>
      </c>
      <c r="E1225" s="43">
        <v>203</v>
      </c>
      <c r="F1225" s="43">
        <v>5.4</v>
      </c>
      <c r="G1225" s="2">
        <v>4.0999999999999996</v>
      </c>
      <c r="H1225" s="43">
        <f t="shared" si="42"/>
        <v>832.3</v>
      </c>
      <c r="I1225" s="43">
        <f t="shared" si="43"/>
        <v>665.84</v>
      </c>
      <c r="J1225" s="43">
        <f t="shared" si="44"/>
        <v>1081.99</v>
      </c>
      <c r="K1225" s="43" t="s">
        <v>33657</v>
      </c>
      <c r="L1225" s="43" t="s">
        <v>33658</v>
      </c>
    </row>
    <row r="1226" spans="1:12" ht="15">
      <c r="A1226" s="16" t="s">
        <v>33659</v>
      </c>
      <c r="B1226" s="16" t="s">
        <v>33660</v>
      </c>
      <c r="C1226" s="80" t="s">
        <v>33661</v>
      </c>
      <c r="D1226" s="43" t="s">
        <v>10033</v>
      </c>
      <c r="E1226" s="43">
        <v>660</v>
      </c>
      <c r="F1226" s="43">
        <v>2.5</v>
      </c>
      <c r="G1226" s="2">
        <v>4.0999999999999996</v>
      </c>
      <c r="H1226" s="43">
        <f t="shared" si="42"/>
        <v>2705.9999999999995</v>
      </c>
      <c r="I1226" s="43">
        <f t="shared" si="43"/>
        <v>2164.7999999999997</v>
      </c>
      <c r="J1226" s="43">
        <f t="shared" si="44"/>
        <v>3517.7999999999997</v>
      </c>
      <c r="K1226" s="43" t="s">
        <v>30294</v>
      </c>
      <c r="L1226" s="43" t="s">
        <v>33662</v>
      </c>
    </row>
    <row r="1227" spans="1:12" ht="15">
      <c r="A1227" s="16" t="s">
        <v>33663</v>
      </c>
      <c r="B1227" s="16" t="s">
        <v>33664</v>
      </c>
      <c r="C1227" s="80" t="s">
        <v>33665</v>
      </c>
      <c r="D1227" s="43" t="s">
        <v>10004</v>
      </c>
      <c r="E1227" s="43">
        <v>200</v>
      </c>
      <c r="F1227" s="43">
        <v>1.5</v>
      </c>
      <c r="G1227" s="2">
        <v>4.0999999999999996</v>
      </c>
      <c r="H1227" s="43">
        <f t="shared" si="42"/>
        <v>819.99999999999989</v>
      </c>
      <c r="I1227" s="43">
        <f t="shared" si="43"/>
        <v>656</v>
      </c>
      <c r="J1227" s="43">
        <f t="shared" si="44"/>
        <v>1066</v>
      </c>
      <c r="K1227" s="43" t="s">
        <v>30294</v>
      </c>
      <c r="L1227" s="43" t="s">
        <v>33666</v>
      </c>
    </row>
    <row r="1228" spans="1:12" ht="15">
      <c r="A1228" s="16" t="s">
        <v>33667</v>
      </c>
      <c r="B1228" s="16" t="s">
        <v>33668</v>
      </c>
      <c r="C1228" s="80" t="s">
        <v>33669</v>
      </c>
      <c r="D1228" s="43" t="s">
        <v>10004</v>
      </c>
      <c r="E1228" s="43">
        <v>115</v>
      </c>
      <c r="F1228" s="43">
        <v>9.1300000000000008</v>
      </c>
      <c r="G1228" s="2">
        <v>4.0999999999999996</v>
      </c>
      <c r="H1228" s="43">
        <f t="shared" si="42"/>
        <v>471.49999999999994</v>
      </c>
      <c r="I1228" s="43">
        <f t="shared" si="43"/>
        <v>377.2</v>
      </c>
      <c r="J1228" s="43">
        <f t="shared" si="44"/>
        <v>612.94999999999993</v>
      </c>
      <c r="K1228" s="43" t="s">
        <v>30294</v>
      </c>
      <c r="L1228" s="43" t="s">
        <v>33670</v>
      </c>
    </row>
    <row r="1229" spans="1:12" ht="15">
      <c r="A1229" s="16" t="s">
        <v>33671</v>
      </c>
      <c r="B1229" s="16" t="s">
        <v>33672</v>
      </c>
      <c r="C1229" s="80" t="s">
        <v>33673</v>
      </c>
      <c r="D1229" s="43" t="s">
        <v>10004</v>
      </c>
      <c r="E1229" s="43">
        <v>209</v>
      </c>
      <c r="G1229" s="2">
        <v>4.0999999999999996</v>
      </c>
      <c r="H1229" s="43">
        <f t="shared" si="42"/>
        <v>856.9</v>
      </c>
      <c r="I1229" s="43">
        <f t="shared" si="43"/>
        <v>685.52</v>
      </c>
      <c r="J1229" s="43">
        <f t="shared" si="44"/>
        <v>1113.97</v>
      </c>
      <c r="K1229" s="43" t="s">
        <v>30294</v>
      </c>
      <c r="L1229" s="43" t="s">
        <v>33674</v>
      </c>
    </row>
    <row r="1230" spans="1:12" ht="15">
      <c r="A1230" s="16" t="s">
        <v>33675</v>
      </c>
      <c r="B1230" s="16" t="s">
        <v>33676</v>
      </c>
      <c r="C1230" s="80" t="s">
        <v>33677</v>
      </c>
      <c r="D1230" s="43" t="s">
        <v>10004</v>
      </c>
      <c r="E1230" s="43">
        <v>207.82</v>
      </c>
      <c r="G1230" s="2">
        <v>4.0999999999999996</v>
      </c>
      <c r="H1230" s="43">
        <f t="shared" si="42"/>
        <v>852.0619999999999</v>
      </c>
      <c r="I1230" s="43">
        <f t="shared" si="43"/>
        <v>681.64959999999996</v>
      </c>
      <c r="J1230" s="43">
        <f t="shared" si="44"/>
        <v>1107.6805999999999</v>
      </c>
      <c r="K1230" s="43" t="s">
        <v>30294</v>
      </c>
      <c r="L1230" s="43" t="s">
        <v>33678</v>
      </c>
    </row>
    <row r="1231" spans="1:12" ht="15">
      <c r="A1231" s="16" t="s">
        <v>33679</v>
      </c>
      <c r="B1231" s="16" t="s">
        <v>33680</v>
      </c>
      <c r="C1231" s="80" t="s">
        <v>33681</v>
      </c>
      <c r="D1231" s="43" t="s">
        <v>10004</v>
      </c>
      <c r="E1231" s="43">
        <v>154.74</v>
      </c>
      <c r="F1231" s="43">
        <v>2.5</v>
      </c>
      <c r="G1231" s="2">
        <v>4.0999999999999996</v>
      </c>
      <c r="H1231" s="43">
        <f t="shared" si="42"/>
        <v>634.43399999999997</v>
      </c>
      <c r="I1231" s="43">
        <f t="shared" si="43"/>
        <v>507.54719999999998</v>
      </c>
      <c r="J1231" s="43">
        <f t="shared" si="44"/>
        <v>824.76419999999996</v>
      </c>
      <c r="K1231" s="43" t="s">
        <v>30294</v>
      </c>
      <c r="L1231" s="43" t="s">
        <v>33682</v>
      </c>
    </row>
    <row r="1232" spans="1:12" ht="15">
      <c r="A1232" s="16" t="s">
        <v>33683</v>
      </c>
      <c r="B1232" s="16" t="s">
        <v>33684</v>
      </c>
      <c r="C1232" s="80" t="s">
        <v>33685</v>
      </c>
      <c r="D1232" s="43" t="s">
        <v>10004</v>
      </c>
      <c r="E1232" s="43">
        <v>285</v>
      </c>
      <c r="F1232" s="43">
        <v>5.25</v>
      </c>
      <c r="G1232" s="2">
        <v>4.0999999999999996</v>
      </c>
      <c r="H1232" s="43">
        <f t="shared" si="42"/>
        <v>1168.5</v>
      </c>
      <c r="I1232" s="43">
        <f t="shared" si="43"/>
        <v>934.80000000000007</v>
      </c>
      <c r="J1232" s="43">
        <f t="shared" si="44"/>
        <v>1519.05</v>
      </c>
      <c r="K1232" s="43" t="s">
        <v>30294</v>
      </c>
      <c r="L1232" s="43" t="s">
        <v>33686</v>
      </c>
    </row>
    <row r="1233" spans="1:12" ht="15">
      <c r="A1233" s="16" t="s">
        <v>33687</v>
      </c>
      <c r="B1233" s="16" t="s">
        <v>33688</v>
      </c>
      <c r="C1233" s="80" t="s">
        <v>33689</v>
      </c>
      <c r="D1233" s="43" t="s">
        <v>10004</v>
      </c>
      <c r="E1233" s="43">
        <v>249</v>
      </c>
      <c r="G1233" s="2">
        <v>4.0999999999999996</v>
      </c>
      <c r="H1233" s="43">
        <f t="shared" si="42"/>
        <v>1020.8999999999999</v>
      </c>
      <c r="I1233" s="43">
        <f t="shared" si="43"/>
        <v>816.71999999999991</v>
      </c>
      <c r="J1233" s="43">
        <f t="shared" si="44"/>
        <v>1327.1699999999998</v>
      </c>
      <c r="K1233" s="43" t="s">
        <v>30294</v>
      </c>
      <c r="L1233" s="43" t="s">
        <v>33690</v>
      </c>
    </row>
    <row r="1234" spans="1:12" ht="15">
      <c r="A1234" s="16" t="s">
        <v>33691</v>
      </c>
      <c r="B1234" s="16" t="s">
        <v>33692</v>
      </c>
      <c r="C1234" s="80" t="s">
        <v>33693</v>
      </c>
      <c r="D1234" s="43" t="s">
        <v>10004</v>
      </c>
      <c r="E1234" s="43">
        <v>411.99</v>
      </c>
      <c r="G1234" s="2">
        <v>4.0999999999999996</v>
      </c>
      <c r="H1234" s="43">
        <f t="shared" si="42"/>
        <v>1689.1589999999999</v>
      </c>
      <c r="I1234" s="43">
        <f t="shared" si="43"/>
        <v>1351.3271999999999</v>
      </c>
      <c r="J1234" s="43">
        <f t="shared" si="44"/>
        <v>2195.9067</v>
      </c>
      <c r="K1234" s="43" t="s">
        <v>30294</v>
      </c>
      <c r="L1234" s="43" t="s">
        <v>33694</v>
      </c>
    </row>
    <row r="1235" spans="1:12" ht="15">
      <c r="A1235" s="16" t="s">
        <v>33695</v>
      </c>
      <c r="B1235" s="16" t="s">
        <v>33696</v>
      </c>
      <c r="C1235" s="80" t="s">
        <v>33697</v>
      </c>
      <c r="D1235" s="43" t="s">
        <v>10004</v>
      </c>
      <c r="E1235" s="43">
        <v>257</v>
      </c>
      <c r="G1235" s="2">
        <v>4.0999999999999996</v>
      </c>
      <c r="H1235" s="43">
        <f t="shared" si="42"/>
        <v>1053.6999999999998</v>
      </c>
      <c r="I1235" s="43">
        <f t="shared" si="43"/>
        <v>842.95999999999992</v>
      </c>
      <c r="J1235" s="43">
        <f t="shared" si="44"/>
        <v>1369.8099999999997</v>
      </c>
      <c r="K1235" s="43" t="s">
        <v>30294</v>
      </c>
      <c r="L1235" s="43" t="s">
        <v>33698</v>
      </c>
    </row>
    <row r="1236" spans="1:12" ht="15">
      <c r="A1236" s="16" t="s">
        <v>33699</v>
      </c>
      <c r="B1236" s="16" t="s">
        <v>33700</v>
      </c>
      <c r="C1236" s="80" t="s">
        <v>33701</v>
      </c>
      <c r="D1236" s="43" t="s">
        <v>10033</v>
      </c>
      <c r="E1236" s="43">
        <v>1365</v>
      </c>
      <c r="F1236" s="43">
        <v>50</v>
      </c>
      <c r="G1236" s="2">
        <v>4.0999999999999996</v>
      </c>
      <c r="H1236" s="43">
        <f t="shared" si="42"/>
        <v>5596.4999999999991</v>
      </c>
      <c r="I1236" s="43">
        <f t="shared" si="43"/>
        <v>4477.2</v>
      </c>
      <c r="J1236" s="43">
        <f t="shared" si="44"/>
        <v>7275.4499999999989</v>
      </c>
      <c r="K1236" s="43" t="s">
        <v>30294</v>
      </c>
      <c r="L1236" s="43" t="s">
        <v>33702</v>
      </c>
    </row>
    <row r="1237" spans="1:12" ht="15">
      <c r="A1237" s="16" t="s">
        <v>33703</v>
      </c>
      <c r="B1237" s="16" t="s">
        <v>33704</v>
      </c>
      <c r="C1237" s="80" t="s">
        <v>33705</v>
      </c>
      <c r="D1237" s="43" t="s">
        <v>10004</v>
      </c>
      <c r="E1237" s="43">
        <v>575</v>
      </c>
      <c r="F1237" s="43">
        <v>14.5</v>
      </c>
      <c r="G1237" s="2">
        <v>4.0999999999999996</v>
      </c>
      <c r="H1237" s="43">
        <f t="shared" si="42"/>
        <v>2357.5</v>
      </c>
      <c r="I1237" s="43">
        <f t="shared" si="43"/>
        <v>1886</v>
      </c>
      <c r="J1237" s="43">
        <f t="shared" si="44"/>
        <v>3064.75</v>
      </c>
      <c r="K1237" s="43" t="s">
        <v>30294</v>
      </c>
      <c r="L1237" s="43" t="s">
        <v>33706</v>
      </c>
    </row>
    <row r="1238" spans="1:12" ht="15">
      <c r="A1238" s="16" t="s">
        <v>33707</v>
      </c>
      <c r="B1238" s="16" t="s">
        <v>33708</v>
      </c>
      <c r="C1238" s="80" t="s">
        <v>33709</v>
      </c>
      <c r="D1238" s="43" t="s">
        <v>10004</v>
      </c>
      <c r="E1238" s="43">
        <v>1162</v>
      </c>
      <c r="F1238" s="43">
        <v>8.1999999999999993</v>
      </c>
      <c r="G1238" s="2">
        <v>4.0999999999999996</v>
      </c>
      <c r="H1238" s="43">
        <f t="shared" si="42"/>
        <v>4764.2</v>
      </c>
      <c r="I1238" s="43">
        <f t="shared" si="43"/>
        <v>3811.36</v>
      </c>
      <c r="J1238" s="43">
        <f t="shared" si="44"/>
        <v>6193.46</v>
      </c>
      <c r="K1238" s="43" t="s">
        <v>30294</v>
      </c>
      <c r="L1238" s="43" t="s">
        <v>33710</v>
      </c>
    </row>
    <row r="1239" spans="1:12" ht="15">
      <c r="A1239" s="16" t="s">
        <v>33711</v>
      </c>
      <c r="B1239" s="16" t="s">
        <v>33712</v>
      </c>
      <c r="C1239" s="80" t="s">
        <v>33713</v>
      </c>
      <c r="D1239" s="43" t="s">
        <v>10004</v>
      </c>
      <c r="E1239" s="43">
        <v>242.8</v>
      </c>
      <c r="G1239" s="2">
        <v>4.0999999999999996</v>
      </c>
      <c r="H1239" s="43">
        <f t="shared" si="42"/>
        <v>995.4799999999999</v>
      </c>
      <c r="I1239" s="43">
        <f t="shared" si="43"/>
        <v>796.38400000000001</v>
      </c>
      <c r="J1239" s="43">
        <f t="shared" si="44"/>
        <v>1294.124</v>
      </c>
      <c r="K1239" s="43" t="s">
        <v>30294</v>
      </c>
      <c r="L1239" s="43" t="s">
        <v>33714</v>
      </c>
    </row>
    <row r="1240" spans="1:12" ht="15">
      <c r="A1240" s="16" t="s">
        <v>33715</v>
      </c>
      <c r="B1240" s="16" t="s">
        <v>33716</v>
      </c>
      <c r="C1240" s="80" t="s">
        <v>33717</v>
      </c>
      <c r="D1240" s="43" t="s">
        <v>10004</v>
      </c>
      <c r="E1240" s="43">
        <v>2200</v>
      </c>
      <c r="F1240" s="43">
        <v>38</v>
      </c>
      <c r="G1240" s="2">
        <v>4.0999999999999996</v>
      </c>
      <c r="H1240" s="43">
        <f t="shared" si="42"/>
        <v>9020</v>
      </c>
      <c r="I1240" s="43">
        <f t="shared" si="43"/>
        <v>7216</v>
      </c>
      <c r="J1240" s="43">
        <f t="shared" si="44"/>
        <v>11726</v>
      </c>
      <c r="K1240" s="43" t="s">
        <v>30294</v>
      </c>
      <c r="L1240" s="43" t="s">
        <v>33718</v>
      </c>
    </row>
    <row r="1241" spans="1:12" ht="15">
      <c r="A1241" s="16" t="s">
        <v>33719</v>
      </c>
      <c r="B1241" s="16" t="s">
        <v>33716</v>
      </c>
      <c r="C1241" s="80" t="s">
        <v>33717</v>
      </c>
      <c r="D1241" s="43" t="s">
        <v>10004</v>
      </c>
      <c r="E1241" s="43">
        <v>800</v>
      </c>
      <c r="F1241" s="43">
        <v>38</v>
      </c>
      <c r="G1241" s="2">
        <v>4.0999999999999996</v>
      </c>
      <c r="H1241" s="43">
        <f t="shared" si="42"/>
        <v>3279.9999999999995</v>
      </c>
      <c r="I1241" s="43">
        <f t="shared" si="43"/>
        <v>2624</v>
      </c>
      <c r="J1241" s="43">
        <f t="shared" si="44"/>
        <v>4264</v>
      </c>
      <c r="K1241" s="43" t="s">
        <v>30294</v>
      </c>
      <c r="L1241" s="43" t="s">
        <v>33720</v>
      </c>
    </row>
    <row r="1242" spans="1:12" ht="15">
      <c r="A1242" s="16" t="s">
        <v>33721</v>
      </c>
      <c r="B1242" s="16" t="s">
        <v>33722</v>
      </c>
      <c r="C1242" s="80" t="s">
        <v>33723</v>
      </c>
      <c r="D1242" s="43" t="s">
        <v>10004</v>
      </c>
      <c r="E1242" s="43">
        <v>763</v>
      </c>
      <c r="F1242" s="43">
        <v>14</v>
      </c>
      <c r="G1242" s="2">
        <v>4.0999999999999996</v>
      </c>
      <c r="H1242" s="43">
        <f t="shared" si="42"/>
        <v>3128.2999999999997</v>
      </c>
      <c r="I1242" s="43">
        <f t="shared" si="43"/>
        <v>2502.64</v>
      </c>
      <c r="J1242" s="43">
        <f t="shared" si="44"/>
        <v>4066.79</v>
      </c>
      <c r="K1242" s="43" t="s">
        <v>30294</v>
      </c>
      <c r="L1242" s="43" t="s">
        <v>33724</v>
      </c>
    </row>
    <row r="1243" spans="1:12" ht="15">
      <c r="A1243" s="16" t="s">
        <v>33725</v>
      </c>
      <c r="B1243" s="16" t="s">
        <v>33726</v>
      </c>
      <c r="C1243" s="80" t="s">
        <v>33727</v>
      </c>
      <c r="D1243" s="43" t="s">
        <v>10004</v>
      </c>
      <c r="E1243" s="43">
        <v>1986</v>
      </c>
      <c r="F1243" s="43">
        <v>16.2</v>
      </c>
      <c r="G1243" s="2">
        <v>4.0999999999999996</v>
      </c>
      <c r="H1243" s="43">
        <f t="shared" si="42"/>
        <v>8142.5999999999995</v>
      </c>
      <c r="I1243" s="43">
        <f t="shared" si="43"/>
        <v>6514.08</v>
      </c>
      <c r="J1243" s="43">
        <f t="shared" si="44"/>
        <v>10585.38</v>
      </c>
      <c r="K1243" s="43" t="s">
        <v>30294</v>
      </c>
      <c r="L1243" s="43" t="s">
        <v>33728</v>
      </c>
    </row>
    <row r="1244" spans="1:12" ht="15">
      <c r="A1244" s="16" t="s">
        <v>33729</v>
      </c>
      <c r="B1244" s="16" t="s">
        <v>33730</v>
      </c>
      <c r="C1244" s="80" t="s">
        <v>33731</v>
      </c>
      <c r="D1244" s="43" t="s">
        <v>10004</v>
      </c>
      <c r="E1244" s="43">
        <v>115.5</v>
      </c>
      <c r="F1244" s="43">
        <v>20</v>
      </c>
      <c r="G1244" s="2">
        <v>4.0999999999999996</v>
      </c>
      <c r="H1244" s="43">
        <f t="shared" si="42"/>
        <v>473.54999999999995</v>
      </c>
      <c r="I1244" s="43">
        <f t="shared" si="43"/>
        <v>378.84</v>
      </c>
      <c r="J1244" s="43">
        <f t="shared" si="44"/>
        <v>615.61500000000001</v>
      </c>
      <c r="K1244" s="43" t="s">
        <v>30294</v>
      </c>
      <c r="L1244" s="43" t="s">
        <v>33732</v>
      </c>
    </row>
    <row r="1245" spans="1:12" ht="15">
      <c r="A1245" s="16" t="s">
        <v>33733</v>
      </c>
      <c r="B1245" s="16" t="s">
        <v>33734</v>
      </c>
      <c r="C1245" s="80" t="s">
        <v>33735</v>
      </c>
      <c r="D1245" s="43" t="s">
        <v>10004</v>
      </c>
      <c r="E1245" s="43">
        <v>658</v>
      </c>
      <c r="F1245" s="43">
        <v>14</v>
      </c>
      <c r="G1245" s="2">
        <v>4.0999999999999996</v>
      </c>
      <c r="H1245" s="43">
        <f t="shared" si="42"/>
        <v>2697.7999999999997</v>
      </c>
      <c r="I1245" s="43">
        <f t="shared" si="43"/>
        <v>2158.2399999999998</v>
      </c>
      <c r="J1245" s="43">
        <f t="shared" si="44"/>
        <v>3507.14</v>
      </c>
      <c r="K1245" s="43" t="s">
        <v>30294</v>
      </c>
      <c r="L1245" s="43" t="s">
        <v>33736</v>
      </c>
    </row>
    <row r="1246" spans="1:12" ht="15">
      <c r="A1246" s="16" t="s">
        <v>33737</v>
      </c>
      <c r="B1246" s="16" t="s">
        <v>33738</v>
      </c>
      <c r="C1246" s="80" t="s">
        <v>33739</v>
      </c>
      <c r="D1246" s="43" t="s">
        <v>10004</v>
      </c>
      <c r="E1246" s="43">
        <v>251</v>
      </c>
      <c r="G1246" s="2">
        <v>4.0999999999999996</v>
      </c>
      <c r="H1246" s="43">
        <f t="shared" si="42"/>
        <v>1029.0999999999999</v>
      </c>
      <c r="I1246" s="43">
        <f t="shared" si="43"/>
        <v>823.28</v>
      </c>
      <c r="J1246" s="43">
        <f t="shared" si="44"/>
        <v>1337.83</v>
      </c>
      <c r="K1246" s="43" t="s">
        <v>30294</v>
      </c>
      <c r="L1246" s="43" t="s">
        <v>33740</v>
      </c>
    </row>
    <row r="1247" spans="1:12" ht="15">
      <c r="A1247" s="16" t="s">
        <v>33741</v>
      </c>
      <c r="B1247" s="16" t="s">
        <v>33742</v>
      </c>
      <c r="C1247" s="80" t="s">
        <v>33743</v>
      </c>
      <c r="D1247" s="43" t="s">
        <v>10004</v>
      </c>
      <c r="E1247" s="43">
        <v>508</v>
      </c>
      <c r="F1247" s="43">
        <v>4.8</v>
      </c>
      <c r="G1247" s="2">
        <v>4.0999999999999996</v>
      </c>
      <c r="H1247" s="43">
        <f t="shared" si="42"/>
        <v>2082.7999999999997</v>
      </c>
      <c r="I1247" s="43">
        <f t="shared" si="43"/>
        <v>1666.2399999999998</v>
      </c>
      <c r="J1247" s="43">
        <f t="shared" si="44"/>
        <v>2707.64</v>
      </c>
      <c r="K1247" s="43" t="s">
        <v>30294</v>
      </c>
      <c r="L1247" s="43" t="s">
        <v>33744</v>
      </c>
    </row>
    <row r="1248" spans="1:12" ht="15">
      <c r="A1248" s="16" t="s">
        <v>33745</v>
      </c>
      <c r="B1248" s="16" t="s">
        <v>33746</v>
      </c>
      <c r="C1248" s="80" t="s">
        <v>33747</v>
      </c>
      <c r="D1248" s="43" t="s">
        <v>10004</v>
      </c>
      <c r="E1248" s="43">
        <v>810</v>
      </c>
      <c r="F1248" s="43">
        <v>8.7899999999999991</v>
      </c>
      <c r="G1248" s="2">
        <v>4.0999999999999996</v>
      </c>
      <c r="H1248" s="43">
        <f t="shared" si="42"/>
        <v>3320.9999999999995</v>
      </c>
      <c r="I1248" s="43">
        <f t="shared" si="43"/>
        <v>2656.7999999999997</v>
      </c>
      <c r="J1248" s="43">
        <f t="shared" si="44"/>
        <v>4317.2999999999993</v>
      </c>
      <c r="K1248" s="43" t="s">
        <v>30294</v>
      </c>
      <c r="L1248" s="43" t="s">
        <v>33748</v>
      </c>
    </row>
    <row r="1249" spans="1:12" ht="15">
      <c r="A1249" s="16" t="s">
        <v>33749</v>
      </c>
      <c r="B1249" s="16" t="s">
        <v>33750</v>
      </c>
      <c r="C1249" s="80" t="s">
        <v>33751</v>
      </c>
      <c r="D1249" s="43" t="s">
        <v>10004</v>
      </c>
      <c r="E1249" s="43">
        <v>937</v>
      </c>
      <c r="F1249" s="43">
        <v>30</v>
      </c>
      <c r="G1249" s="2">
        <v>4.0999999999999996</v>
      </c>
      <c r="H1249" s="43">
        <f t="shared" si="42"/>
        <v>3841.7</v>
      </c>
      <c r="I1249" s="43">
        <f t="shared" si="43"/>
        <v>3073.36</v>
      </c>
      <c r="J1249" s="43">
        <f t="shared" si="44"/>
        <v>4994.21</v>
      </c>
      <c r="K1249" s="43" t="s">
        <v>30294</v>
      </c>
      <c r="L1249" s="43" t="s">
        <v>33752</v>
      </c>
    </row>
    <row r="1250" spans="1:12" ht="15">
      <c r="A1250" s="16" t="s">
        <v>33753</v>
      </c>
      <c r="B1250" s="16" t="s">
        <v>33754</v>
      </c>
      <c r="C1250" s="80" t="s">
        <v>33755</v>
      </c>
      <c r="D1250" s="43" t="s">
        <v>10004</v>
      </c>
      <c r="E1250" s="43">
        <v>174</v>
      </c>
      <c r="G1250" s="2">
        <v>4.0999999999999996</v>
      </c>
      <c r="H1250" s="43">
        <f t="shared" si="42"/>
        <v>713.4</v>
      </c>
      <c r="I1250" s="43">
        <f t="shared" si="43"/>
        <v>570.72</v>
      </c>
      <c r="J1250" s="43">
        <f t="shared" si="44"/>
        <v>927.42</v>
      </c>
      <c r="K1250" s="43" t="s">
        <v>30294</v>
      </c>
      <c r="L1250" s="43" t="s">
        <v>33756</v>
      </c>
    </row>
    <row r="1251" spans="1:12" ht="15">
      <c r="A1251" s="16" t="s">
        <v>33757</v>
      </c>
      <c r="B1251" s="16" t="s">
        <v>33758</v>
      </c>
      <c r="C1251" s="80" t="s">
        <v>33759</v>
      </c>
      <c r="D1251" s="43" t="s">
        <v>10004</v>
      </c>
      <c r="E1251" s="43">
        <v>442.94</v>
      </c>
      <c r="F1251" s="43">
        <v>36</v>
      </c>
      <c r="G1251" s="2">
        <v>4.0999999999999996</v>
      </c>
      <c r="H1251" s="43">
        <f t="shared" si="42"/>
        <v>1816.0539999999999</v>
      </c>
      <c r="I1251" s="43">
        <f t="shared" si="43"/>
        <v>1452.8432</v>
      </c>
      <c r="J1251" s="43">
        <f t="shared" si="44"/>
        <v>2360.8701999999998</v>
      </c>
      <c r="K1251" s="43" t="s">
        <v>30294</v>
      </c>
      <c r="L1251" s="43" t="s">
        <v>33760</v>
      </c>
    </row>
    <row r="1252" spans="1:12" ht="15">
      <c r="A1252" s="16" t="s">
        <v>33761</v>
      </c>
      <c r="B1252" s="16" t="s">
        <v>33762</v>
      </c>
      <c r="C1252" s="80" t="s">
        <v>33763</v>
      </c>
      <c r="D1252" s="43" t="s">
        <v>10004</v>
      </c>
      <c r="E1252" s="43">
        <v>310</v>
      </c>
      <c r="G1252" s="2">
        <v>4.0999999999999996</v>
      </c>
      <c r="H1252" s="43">
        <f t="shared" si="42"/>
        <v>1271</v>
      </c>
      <c r="I1252" s="43">
        <f t="shared" si="43"/>
        <v>1016.8000000000001</v>
      </c>
      <c r="J1252" s="43">
        <f t="shared" si="44"/>
        <v>1652.3</v>
      </c>
      <c r="K1252" s="43" t="s">
        <v>30294</v>
      </c>
      <c r="L1252" s="43" t="s">
        <v>33764</v>
      </c>
    </row>
    <row r="1253" spans="1:12" ht="15">
      <c r="A1253" s="16" t="s">
        <v>33765</v>
      </c>
      <c r="B1253" s="16" t="s">
        <v>33766</v>
      </c>
      <c r="C1253" s="80" t="s">
        <v>33767</v>
      </c>
      <c r="D1253" s="43" t="s">
        <v>10013</v>
      </c>
      <c r="E1253" s="43">
        <v>1600</v>
      </c>
      <c r="G1253" s="2">
        <v>4.0999999999999996</v>
      </c>
      <c r="H1253" s="43">
        <f t="shared" si="42"/>
        <v>6559.9999999999991</v>
      </c>
      <c r="I1253" s="43">
        <f t="shared" si="43"/>
        <v>5248</v>
      </c>
      <c r="J1253" s="43">
        <f t="shared" si="44"/>
        <v>8528</v>
      </c>
      <c r="K1253" s="43" t="s">
        <v>30294</v>
      </c>
      <c r="L1253" s="43" t="s">
        <v>33768</v>
      </c>
    </row>
    <row r="1254" spans="1:12" ht="15">
      <c r="A1254" s="16" t="s">
        <v>33769</v>
      </c>
      <c r="B1254" s="16" t="s">
        <v>33770</v>
      </c>
      <c r="C1254" s="80" t="s">
        <v>33771</v>
      </c>
      <c r="D1254" s="43" t="s">
        <v>10004</v>
      </c>
      <c r="E1254" s="43">
        <v>291</v>
      </c>
      <c r="F1254" s="43">
        <v>14</v>
      </c>
      <c r="G1254" s="2">
        <v>4.0999999999999996</v>
      </c>
      <c r="H1254" s="43">
        <f t="shared" si="42"/>
        <v>1193.0999999999999</v>
      </c>
      <c r="I1254" s="43">
        <f t="shared" si="43"/>
        <v>954.48</v>
      </c>
      <c r="J1254" s="43">
        <f t="shared" si="44"/>
        <v>1551.03</v>
      </c>
      <c r="K1254" s="43" t="s">
        <v>30294</v>
      </c>
      <c r="L1254" s="43" t="s">
        <v>33772</v>
      </c>
    </row>
    <row r="1255" spans="1:12" ht="15">
      <c r="A1255" s="16" t="s">
        <v>33773</v>
      </c>
      <c r="B1255" s="16" t="s">
        <v>33774</v>
      </c>
      <c r="C1255" s="80" t="s">
        <v>33775</v>
      </c>
      <c r="D1255" s="43" t="s">
        <v>10004</v>
      </c>
      <c r="E1255" s="43">
        <v>150</v>
      </c>
      <c r="G1255" s="2">
        <v>4.0999999999999996</v>
      </c>
      <c r="H1255" s="43">
        <f t="shared" si="42"/>
        <v>615</v>
      </c>
      <c r="I1255" s="43">
        <f t="shared" si="43"/>
        <v>492</v>
      </c>
      <c r="J1255" s="43">
        <f t="shared" si="44"/>
        <v>799.5</v>
      </c>
      <c r="K1255" s="43" t="s">
        <v>30294</v>
      </c>
      <c r="L1255" s="43" t="s">
        <v>33776</v>
      </c>
    </row>
    <row r="1256" spans="1:12" ht="15">
      <c r="A1256" s="16" t="s">
        <v>33777</v>
      </c>
      <c r="B1256" s="16" t="s">
        <v>33778</v>
      </c>
      <c r="C1256" s="80" t="s">
        <v>33779</v>
      </c>
      <c r="D1256" s="43" t="s">
        <v>10004</v>
      </c>
      <c r="E1256" s="43">
        <v>365</v>
      </c>
      <c r="F1256" s="43">
        <v>90</v>
      </c>
      <c r="G1256" s="2">
        <v>4.0999999999999996</v>
      </c>
      <c r="H1256" s="43">
        <f t="shared" si="42"/>
        <v>1496.4999999999998</v>
      </c>
      <c r="I1256" s="43">
        <f t="shared" si="43"/>
        <v>1197.1999999999998</v>
      </c>
      <c r="J1256" s="43">
        <f t="shared" si="44"/>
        <v>1945.4499999999998</v>
      </c>
      <c r="K1256" s="43" t="s">
        <v>30294</v>
      </c>
      <c r="L1256" s="43" t="s">
        <v>33780</v>
      </c>
    </row>
    <row r="1257" spans="1:12" ht="15">
      <c r="A1257" s="16" t="s">
        <v>33781</v>
      </c>
      <c r="B1257" s="16" t="s">
        <v>33782</v>
      </c>
      <c r="C1257" s="80" t="s">
        <v>33783</v>
      </c>
      <c r="D1257" s="43" t="s">
        <v>10004</v>
      </c>
      <c r="E1257" s="43">
        <v>384.61</v>
      </c>
      <c r="F1257" s="43">
        <v>3.1</v>
      </c>
      <c r="G1257" s="2">
        <v>4.0999999999999996</v>
      </c>
      <c r="H1257" s="43">
        <f t="shared" si="42"/>
        <v>1576.9009999999998</v>
      </c>
      <c r="I1257" s="43">
        <f t="shared" si="43"/>
        <v>1261.5208</v>
      </c>
      <c r="J1257" s="43">
        <f t="shared" si="44"/>
        <v>2049.9712999999997</v>
      </c>
      <c r="K1257" s="43" t="s">
        <v>30294</v>
      </c>
      <c r="L1257" s="43" t="s">
        <v>33784</v>
      </c>
    </row>
    <row r="1258" spans="1:12" ht="15">
      <c r="A1258" s="16" t="s">
        <v>33785</v>
      </c>
      <c r="B1258" s="16" t="s">
        <v>33786</v>
      </c>
      <c r="C1258" s="80" t="s">
        <v>33787</v>
      </c>
      <c r="D1258" s="43" t="s">
        <v>10004</v>
      </c>
      <c r="E1258" s="43">
        <v>606</v>
      </c>
      <c r="G1258" s="2">
        <v>4.0999999999999996</v>
      </c>
      <c r="H1258" s="43">
        <f t="shared" si="42"/>
        <v>2484.6</v>
      </c>
      <c r="I1258" s="43">
        <f t="shared" si="43"/>
        <v>1987.68</v>
      </c>
      <c r="J1258" s="43">
        <f t="shared" si="44"/>
        <v>3229.98</v>
      </c>
      <c r="K1258" s="43" t="s">
        <v>30294</v>
      </c>
      <c r="L1258" s="43" t="s">
        <v>33788</v>
      </c>
    </row>
    <row r="1259" spans="1:12" ht="15">
      <c r="A1259" s="16" t="s">
        <v>33789</v>
      </c>
      <c r="B1259" s="16" t="s">
        <v>33790</v>
      </c>
      <c r="C1259" s="80" t="s">
        <v>33791</v>
      </c>
      <c r="D1259" s="43" t="s">
        <v>30045</v>
      </c>
      <c r="E1259" s="43">
        <v>840</v>
      </c>
      <c r="G1259" s="2">
        <v>4.0999999999999996</v>
      </c>
      <c r="H1259" s="43">
        <f t="shared" si="42"/>
        <v>3443.9999999999995</v>
      </c>
      <c r="I1259" s="43">
        <f t="shared" si="43"/>
        <v>2755.2</v>
      </c>
      <c r="J1259" s="43">
        <f t="shared" si="44"/>
        <v>4477.2</v>
      </c>
      <c r="K1259" s="43" t="s">
        <v>30294</v>
      </c>
      <c r="L1259" s="43" t="s">
        <v>33792</v>
      </c>
    </row>
    <row r="1260" spans="1:12" ht="15">
      <c r="A1260" s="16" t="s">
        <v>33793</v>
      </c>
      <c r="B1260" s="16" t="s">
        <v>33794</v>
      </c>
      <c r="C1260" s="80" t="s">
        <v>33795</v>
      </c>
      <c r="D1260" s="43" t="s">
        <v>10004</v>
      </c>
      <c r="E1260" s="43">
        <v>507</v>
      </c>
      <c r="F1260" s="43">
        <v>13</v>
      </c>
      <c r="G1260" s="2">
        <v>4.0999999999999996</v>
      </c>
      <c r="H1260" s="43">
        <f t="shared" si="42"/>
        <v>2078.6999999999998</v>
      </c>
      <c r="I1260" s="43">
        <f t="shared" si="43"/>
        <v>1662.96</v>
      </c>
      <c r="J1260" s="43">
        <f t="shared" si="44"/>
        <v>2702.31</v>
      </c>
      <c r="K1260" s="43" t="s">
        <v>30436</v>
      </c>
      <c r="L1260" s="43" t="s">
        <v>33796</v>
      </c>
    </row>
    <row r="1261" spans="1:12" ht="15">
      <c r="A1261" s="16" t="s">
        <v>33797</v>
      </c>
      <c r="B1261" s="16" t="s">
        <v>33798</v>
      </c>
      <c r="C1261" s="80" t="s">
        <v>33799</v>
      </c>
      <c r="D1261" s="43" t="s">
        <v>10004</v>
      </c>
      <c r="E1261" s="43">
        <v>192</v>
      </c>
      <c r="G1261" s="2">
        <v>4.0999999999999996</v>
      </c>
      <c r="H1261" s="43">
        <f t="shared" si="42"/>
        <v>787.19999999999993</v>
      </c>
      <c r="I1261" s="43">
        <f t="shared" si="43"/>
        <v>629.76</v>
      </c>
      <c r="J1261" s="43">
        <f t="shared" si="44"/>
        <v>1023.3599999999999</v>
      </c>
      <c r="K1261" s="43" t="s">
        <v>30294</v>
      </c>
      <c r="L1261" s="43" t="s">
        <v>33800</v>
      </c>
    </row>
    <row r="1262" spans="1:12" ht="15">
      <c r="A1262" s="16" t="s">
        <v>33801</v>
      </c>
      <c r="B1262" s="16" t="s">
        <v>33802</v>
      </c>
      <c r="C1262" s="80" t="s">
        <v>33803</v>
      </c>
      <c r="D1262" s="43" t="s">
        <v>10004</v>
      </c>
      <c r="E1262" s="43">
        <v>84</v>
      </c>
      <c r="G1262" s="2">
        <v>4.0999999999999996</v>
      </c>
      <c r="H1262" s="43">
        <f t="shared" si="42"/>
        <v>344.4</v>
      </c>
      <c r="I1262" s="43">
        <f t="shared" si="43"/>
        <v>275.52</v>
      </c>
      <c r="J1262" s="43">
        <f t="shared" si="44"/>
        <v>447.71999999999997</v>
      </c>
      <c r="K1262" s="43" t="s">
        <v>30294</v>
      </c>
      <c r="L1262" s="43" t="s">
        <v>33804</v>
      </c>
    </row>
    <row r="1263" spans="1:12" ht="15">
      <c r="A1263" s="16" t="s">
        <v>33805</v>
      </c>
      <c r="B1263" s="16" t="s">
        <v>33806</v>
      </c>
      <c r="C1263" s="80" t="s">
        <v>33807</v>
      </c>
      <c r="D1263" s="43" t="s">
        <v>10004</v>
      </c>
      <c r="E1263" s="43">
        <v>392</v>
      </c>
      <c r="F1263" s="43">
        <v>0.75</v>
      </c>
      <c r="G1263" s="2">
        <v>4.0999999999999996</v>
      </c>
      <c r="H1263" s="43">
        <f t="shared" si="42"/>
        <v>1607.1999999999998</v>
      </c>
      <c r="I1263" s="43">
        <f t="shared" si="43"/>
        <v>1285.76</v>
      </c>
      <c r="J1263" s="43">
        <f t="shared" si="44"/>
        <v>2089.3599999999997</v>
      </c>
      <c r="K1263" s="43" t="s">
        <v>30294</v>
      </c>
      <c r="L1263" s="43" t="s">
        <v>33808</v>
      </c>
    </row>
    <row r="1264" spans="1:12" ht="15">
      <c r="A1264" s="16" t="s">
        <v>33809</v>
      </c>
      <c r="B1264" s="16" t="s">
        <v>33810</v>
      </c>
      <c r="C1264" s="80" t="s">
        <v>33811</v>
      </c>
      <c r="D1264" s="43" t="s">
        <v>28905</v>
      </c>
      <c r="E1264" s="43">
        <v>1625</v>
      </c>
      <c r="F1264" s="43">
        <v>63</v>
      </c>
      <c r="G1264" s="2">
        <v>4.0999999999999996</v>
      </c>
      <c r="H1264" s="43">
        <f t="shared" si="42"/>
        <v>6662.4999999999991</v>
      </c>
      <c r="I1264" s="43">
        <f t="shared" si="43"/>
        <v>5330</v>
      </c>
      <c r="J1264" s="43">
        <f t="shared" si="44"/>
        <v>8661.25</v>
      </c>
      <c r="K1264" s="43" t="s">
        <v>30294</v>
      </c>
      <c r="L1264" s="43" t="s">
        <v>33812</v>
      </c>
    </row>
    <row r="1265" spans="1:12" ht="15">
      <c r="A1265" s="16" t="s">
        <v>33813</v>
      </c>
      <c r="B1265" s="16" t="s">
        <v>33814</v>
      </c>
      <c r="C1265" s="80" t="s">
        <v>33815</v>
      </c>
      <c r="D1265" s="43" t="s">
        <v>10004</v>
      </c>
      <c r="E1265" s="43">
        <v>880</v>
      </c>
      <c r="F1265" s="43">
        <v>63</v>
      </c>
      <c r="G1265" s="2">
        <v>4.0999999999999996</v>
      </c>
      <c r="H1265" s="43">
        <f t="shared" si="42"/>
        <v>3607.9999999999995</v>
      </c>
      <c r="I1265" s="43">
        <f t="shared" si="43"/>
        <v>2886.3999999999996</v>
      </c>
      <c r="J1265" s="43">
        <f t="shared" si="44"/>
        <v>4690.3999999999996</v>
      </c>
      <c r="K1265" s="43" t="s">
        <v>30294</v>
      </c>
      <c r="L1265" s="43" t="s">
        <v>33816</v>
      </c>
    </row>
    <row r="1266" spans="1:12" ht="15">
      <c r="A1266" s="16" t="s">
        <v>33817</v>
      </c>
      <c r="B1266" s="16" t="s">
        <v>33818</v>
      </c>
      <c r="C1266" s="80" t="s">
        <v>33819</v>
      </c>
      <c r="D1266" s="43" t="s">
        <v>10004</v>
      </c>
      <c r="E1266" s="43">
        <v>145</v>
      </c>
      <c r="G1266" s="2">
        <v>4.0999999999999996</v>
      </c>
      <c r="H1266" s="43">
        <f t="shared" si="42"/>
        <v>594.5</v>
      </c>
      <c r="I1266" s="43">
        <f t="shared" si="43"/>
        <v>475.6</v>
      </c>
      <c r="J1266" s="43">
        <f t="shared" si="44"/>
        <v>772.85</v>
      </c>
      <c r="K1266" s="43" t="s">
        <v>30294</v>
      </c>
      <c r="L1266" s="43" t="s">
        <v>33820</v>
      </c>
    </row>
    <row r="1267" spans="1:12" ht="15">
      <c r="A1267" s="16" t="s">
        <v>33821</v>
      </c>
      <c r="B1267" s="16" t="s">
        <v>33822</v>
      </c>
      <c r="C1267" s="80" t="s">
        <v>33823</v>
      </c>
      <c r="D1267" s="43" t="s">
        <v>10004</v>
      </c>
      <c r="E1267" s="43">
        <v>263</v>
      </c>
      <c r="F1267" s="43">
        <v>5.35</v>
      </c>
      <c r="G1267" s="2">
        <v>4.0999999999999996</v>
      </c>
      <c r="H1267" s="43">
        <f t="shared" si="42"/>
        <v>1078.3</v>
      </c>
      <c r="I1267" s="43">
        <f t="shared" si="43"/>
        <v>862.64</v>
      </c>
      <c r="J1267" s="43">
        <f t="shared" si="44"/>
        <v>1401.79</v>
      </c>
      <c r="K1267" s="43" t="s">
        <v>30294</v>
      </c>
      <c r="L1267" s="43" t="s">
        <v>33824</v>
      </c>
    </row>
    <row r="1268" spans="1:12" ht="15">
      <c r="A1268" s="16" t="s">
        <v>33825</v>
      </c>
      <c r="B1268" s="16" t="s">
        <v>33826</v>
      </c>
      <c r="C1268" s="80" t="s">
        <v>33827</v>
      </c>
      <c r="D1268" s="43" t="s">
        <v>10004</v>
      </c>
      <c r="E1268" s="43">
        <v>686</v>
      </c>
      <c r="F1268" s="43">
        <v>1</v>
      </c>
      <c r="G1268" s="2">
        <v>4.0999999999999996</v>
      </c>
      <c r="H1268" s="43">
        <f t="shared" si="42"/>
        <v>2812.6</v>
      </c>
      <c r="I1268" s="43">
        <f t="shared" si="43"/>
        <v>2250.08</v>
      </c>
      <c r="J1268" s="43">
        <f t="shared" si="44"/>
        <v>3656.38</v>
      </c>
      <c r="K1268" s="43" t="s">
        <v>30294</v>
      </c>
      <c r="L1268" s="43" t="s">
        <v>33828</v>
      </c>
    </row>
    <row r="1269" spans="1:12" ht="15">
      <c r="A1269" s="16" t="s">
        <v>33829</v>
      </c>
      <c r="B1269" s="16" t="s">
        <v>33830</v>
      </c>
      <c r="C1269" s="80" t="s">
        <v>33831</v>
      </c>
      <c r="D1269" s="43" t="s">
        <v>10004</v>
      </c>
      <c r="E1269" s="43">
        <v>157.02000000000001</v>
      </c>
      <c r="G1269" s="2">
        <v>4.0999999999999996</v>
      </c>
      <c r="H1269" s="43">
        <f t="shared" si="42"/>
        <v>643.78200000000004</v>
      </c>
      <c r="I1269" s="43">
        <f t="shared" si="43"/>
        <v>515.02560000000005</v>
      </c>
      <c r="J1269" s="43">
        <f t="shared" si="44"/>
        <v>836.91660000000013</v>
      </c>
      <c r="K1269" s="43" t="s">
        <v>30294</v>
      </c>
      <c r="L1269" s="43" t="s">
        <v>33832</v>
      </c>
    </row>
    <row r="1270" spans="1:12" ht="15">
      <c r="A1270" s="16" t="s">
        <v>33833</v>
      </c>
      <c r="B1270" s="16" t="s">
        <v>33834</v>
      </c>
      <c r="C1270" s="80" t="s">
        <v>33835</v>
      </c>
      <c r="D1270" s="43" t="s">
        <v>10004</v>
      </c>
      <c r="E1270" s="43">
        <v>402.53</v>
      </c>
      <c r="G1270" s="2">
        <v>4.0999999999999996</v>
      </c>
      <c r="H1270" s="43">
        <f t="shared" si="42"/>
        <v>1650.3729999999998</v>
      </c>
      <c r="I1270" s="43">
        <f t="shared" si="43"/>
        <v>1320.2983999999999</v>
      </c>
      <c r="J1270" s="43">
        <f t="shared" si="44"/>
        <v>2145.4848999999999</v>
      </c>
      <c r="K1270" s="43" t="s">
        <v>30294</v>
      </c>
      <c r="L1270" s="43" t="s">
        <v>33836</v>
      </c>
    </row>
    <row r="1271" spans="1:12" ht="15">
      <c r="A1271" s="16" t="s">
        <v>33837</v>
      </c>
      <c r="B1271" s="16" t="s">
        <v>33838</v>
      </c>
      <c r="C1271" s="80" t="s">
        <v>33839</v>
      </c>
      <c r="D1271" s="43" t="s">
        <v>10004</v>
      </c>
      <c r="E1271" s="43">
        <v>174</v>
      </c>
      <c r="G1271" s="2">
        <v>4.0999999999999996</v>
      </c>
      <c r="H1271" s="43">
        <f t="shared" si="42"/>
        <v>713.4</v>
      </c>
      <c r="I1271" s="43">
        <f t="shared" si="43"/>
        <v>570.72</v>
      </c>
      <c r="J1271" s="43">
        <f t="shared" si="44"/>
        <v>927.42</v>
      </c>
      <c r="K1271" s="43" t="s">
        <v>30294</v>
      </c>
      <c r="L1271" s="43" t="s">
        <v>33840</v>
      </c>
    </row>
    <row r="1272" spans="1:12" ht="15">
      <c r="A1272" s="16" t="s">
        <v>33841</v>
      </c>
      <c r="B1272" s="16" t="s">
        <v>33842</v>
      </c>
      <c r="C1272" s="80" t="s">
        <v>33843</v>
      </c>
      <c r="D1272" s="43" t="s">
        <v>10033</v>
      </c>
      <c r="E1272" s="43">
        <v>1365</v>
      </c>
      <c r="F1272" s="43">
        <v>37</v>
      </c>
      <c r="G1272" s="2">
        <v>4.0999999999999996</v>
      </c>
      <c r="H1272" s="43">
        <f t="shared" si="42"/>
        <v>5596.4999999999991</v>
      </c>
      <c r="I1272" s="43">
        <f t="shared" si="43"/>
        <v>4477.2</v>
      </c>
      <c r="J1272" s="43">
        <f t="shared" si="44"/>
        <v>7275.4499999999989</v>
      </c>
      <c r="K1272" s="43" t="s">
        <v>30294</v>
      </c>
      <c r="L1272" s="43" t="s">
        <v>33844</v>
      </c>
    </row>
    <row r="1273" spans="1:12" ht="15">
      <c r="A1273" s="16" t="s">
        <v>33845</v>
      </c>
      <c r="B1273" s="16" t="s">
        <v>29579</v>
      </c>
      <c r="C1273" s="80" t="s">
        <v>29580</v>
      </c>
      <c r="D1273" s="43" t="s">
        <v>10004</v>
      </c>
      <c r="E1273" s="43">
        <v>0</v>
      </c>
      <c r="F1273" s="43">
        <v>1550</v>
      </c>
      <c r="G1273" s="2">
        <v>4.0999999999999996</v>
      </c>
      <c r="H1273" s="43">
        <f t="shared" si="42"/>
        <v>0</v>
      </c>
      <c r="I1273" s="43">
        <f t="shared" si="43"/>
        <v>0</v>
      </c>
      <c r="J1273" s="43">
        <f t="shared" si="44"/>
        <v>0</v>
      </c>
      <c r="K1273" s="43" t="s">
        <v>145</v>
      </c>
      <c r="L1273" s="43" t="s">
        <v>28850</v>
      </c>
    </row>
    <row r="1274" spans="1:12" ht="15">
      <c r="A1274" s="16" t="s">
        <v>33846</v>
      </c>
      <c r="B1274" s="16" t="s">
        <v>33847</v>
      </c>
      <c r="C1274" s="80" t="s">
        <v>33848</v>
      </c>
      <c r="D1274" s="43" t="s">
        <v>10004</v>
      </c>
      <c r="E1274" s="43">
        <v>1780</v>
      </c>
      <c r="F1274" s="43">
        <v>58</v>
      </c>
      <c r="G1274" s="2">
        <v>4.0999999999999996</v>
      </c>
      <c r="H1274" s="43">
        <f t="shared" si="42"/>
        <v>7297.9999999999991</v>
      </c>
      <c r="I1274" s="43">
        <f t="shared" si="43"/>
        <v>5838.4</v>
      </c>
      <c r="J1274" s="43">
        <f t="shared" si="44"/>
        <v>9487.4</v>
      </c>
      <c r="K1274" s="43" t="s">
        <v>30294</v>
      </c>
      <c r="L1274" s="43" t="s">
        <v>33849</v>
      </c>
    </row>
    <row r="1275" spans="1:12" ht="15">
      <c r="A1275" s="16" t="s">
        <v>33850</v>
      </c>
      <c r="B1275" s="16" t="s">
        <v>33851</v>
      </c>
      <c r="C1275" s="80" t="s">
        <v>33852</v>
      </c>
      <c r="D1275" s="43" t="s">
        <v>10004</v>
      </c>
      <c r="E1275" s="43">
        <v>365</v>
      </c>
      <c r="F1275" s="43">
        <v>2.7</v>
      </c>
      <c r="G1275" s="2">
        <v>4.0999999999999996</v>
      </c>
      <c r="H1275" s="43">
        <f t="shared" si="42"/>
        <v>1496.4999999999998</v>
      </c>
      <c r="I1275" s="43">
        <f t="shared" si="43"/>
        <v>1197.1999999999998</v>
      </c>
      <c r="J1275" s="43">
        <f t="shared" si="44"/>
        <v>1945.4499999999998</v>
      </c>
      <c r="K1275" s="43" t="s">
        <v>33853</v>
      </c>
      <c r="L1275" s="43" t="s">
        <v>33854</v>
      </c>
    </row>
    <row r="1276" spans="1:12" ht="15">
      <c r="A1276" s="16" t="s">
        <v>33855</v>
      </c>
      <c r="B1276" s="16" t="s">
        <v>33856</v>
      </c>
      <c r="C1276" s="80" t="s">
        <v>33857</v>
      </c>
      <c r="D1276" s="43" t="s">
        <v>10004</v>
      </c>
      <c r="E1276" s="43">
        <v>2946</v>
      </c>
      <c r="G1276" s="2">
        <v>4.0999999999999996</v>
      </c>
      <c r="H1276" s="43">
        <f t="shared" si="42"/>
        <v>12078.599999999999</v>
      </c>
      <c r="I1276" s="43">
        <f t="shared" si="43"/>
        <v>9662.8799999999992</v>
      </c>
      <c r="J1276" s="43">
        <f t="shared" si="44"/>
        <v>15702.179999999998</v>
      </c>
      <c r="K1276" s="43" t="s">
        <v>30294</v>
      </c>
      <c r="L1276" s="43" t="s">
        <v>33858</v>
      </c>
    </row>
    <row r="1277" spans="1:12" ht="15">
      <c r="A1277" s="16" t="s">
        <v>33859</v>
      </c>
      <c r="B1277" s="16" t="s">
        <v>33860</v>
      </c>
      <c r="C1277" s="80" t="s">
        <v>33861</v>
      </c>
      <c r="D1277" s="43" t="s">
        <v>10004</v>
      </c>
      <c r="E1277" s="43">
        <v>99</v>
      </c>
      <c r="G1277" s="2">
        <v>4.0999999999999996</v>
      </c>
      <c r="H1277" s="43">
        <f t="shared" si="42"/>
        <v>405.9</v>
      </c>
      <c r="I1277" s="43">
        <f t="shared" si="43"/>
        <v>324.72000000000003</v>
      </c>
      <c r="J1277" s="43">
        <f t="shared" si="44"/>
        <v>527.66999999999996</v>
      </c>
      <c r="K1277" s="43" t="s">
        <v>30294</v>
      </c>
      <c r="L1277" s="43" t="s">
        <v>33862</v>
      </c>
    </row>
    <row r="1278" spans="1:12" ht="15">
      <c r="A1278" s="16" t="s">
        <v>33863</v>
      </c>
      <c r="B1278" s="16" t="s">
        <v>33864</v>
      </c>
      <c r="C1278" s="80" t="s">
        <v>33865</v>
      </c>
      <c r="D1278" s="43" t="s">
        <v>10004</v>
      </c>
      <c r="E1278" s="43">
        <v>190</v>
      </c>
      <c r="F1278" s="43">
        <v>100</v>
      </c>
      <c r="G1278" s="2">
        <v>4.0999999999999996</v>
      </c>
      <c r="H1278" s="43">
        <f t="shared" si="42"/>
        <v>778.99999999999989</v>
      </c>
      <c r="I1278" s="43">
        <f t="shared" si="43"/>
        <v>623.19999999999993</v>
      </c>
      <c r="J1278" s="43">
        <f t="shared" si="44"/>
        <v>1012.6999999999999</v>
      </c>
      <c r="K1278" s="43" t="s">
        <v>30294</v>
      </c>
      <c r="L1278" s="43" t="s">
        <v>33866</v>
      </c>
    </row>
    <row r="1279" spans="1:12" ht="15">
      <c r="A1279" s="16" t="s">
        <v>33867</v>
      </c>
      <c r="B1279" s="16" t="s">
        <v>33868</v>
      </c>
      <c r="C1279" s="80" t="s">
        <v>33869</v>
      </c>
      <c r="D1279" s="43" t="s">
        <v>10033</v>
      </c>
      <c r="E1279" s="43">
        <v>93.7</v>
      </c>
      <c r="F1279" s="43">
        <v>42.35</v>
      </c>
      <c r="G1279" s="2">
        <v>4.0999999999999996</v>
      </c>
      <c r="H1279" s="43">
        <f t="shared" si="42"/>
        <v>384.16999999999996</v>
      </c>
      <c r="I1279" s="43">
        <f t="shared" si="43"/>
        <v>307.33600000000001</v>
      </c>
      <c r="J1279" s="43">
        <f t="shared" si="44"/>
        <v>499.42099999999994</v>
      </c>
      <c r="K1279" s="43" t="s">
        <v>33870</v>
      </c>
      <c r="L1279" s="43" t="s">
        <v>33871</v>
      </c>
    </row>
    <row r="1280" spans="1:12" ht="15">
      <c r="A1280" s="16" t="s">
        <v>33872</v>
      </c>
      <c r="B1280" s="16" t="s">
        <v>33873</v>
      </c>
      <c r="C1280" s="80" t="s">
        <v>33874</v>
      </c>
      <c r="D1280" s="43" t="s">
        <v>10033</v>
      </c>
      <c r="E1280" s="43">
        <v>239</v>
      </c>
      <c r="G1280" s="2">
        <v>4.0999999999999996</v>
      </c>
      <c r="H1280" s="43">
        <f t="shared" si="42"/>
        <v>979.89999999999986</v>
      </c>
      <c r="I1280" s="43">
        <f t="shared" si="43"/>
        <v>783.92</v>
      </c>
      <c r="J1280" s="43">
        <f t="shared" si="44"/>
        <v>1273.8699999999999</v>
      </c>
      <c r="K1280" s="43" t="s">
        <v>33875</v>
      </c>
      <c r="L1280" s="43" t="s">
        <v>33876</v>
      </c>
    </row>
    <row r="1281" spans="1:12" ht="15">
      <c r="A1281" s="16" t="s">
        <v>33877</v>
      </c>
      <c r="B1281" s="16" t="s">
        <v>33878</v>
      </c>
      <c r="C1281" s="80" t="s">
        <v>33879</v>
      </c>
      <c r="D1281" s="43" t="s">
        <v>28905</v>
      </c>
      <c r="E1281" s="43">
        <v>105</v>
      </c>
      <c r="G1281" s="2">
        <v>4.0999999999999996</v>
      </c>
      <c r="H1281" s="43">
        <f t="shared" si="42"/>
        <v>430.49999999999994</v>
      </c>
      <c r="I1281" s="43">
        <f t="shared" si="43"/>
        <v>344.4</v>
      </c>
      <c r="J1281" s="43">
        <f t="shared" si="44"/>
        <v>559.65</v>
      </c>
      <c r="K1281" s="43" t="s">
        <v>33875</v>
      </c>
      <c r="L1281" s="43" t="s">
        <v>33880</v>
      </c>
    </row>
    <row r="1282" spans="1:12" ht="15">
      <c r="A1282" s="16" t="s">
        <v>33881</v>
      </c>
      <c r="B1282" s="16" t="s">
        <v>33882</v>
      </c>
      <c r="C1282" s="80" t="s">
        <v>33883</v>
      </c>
      <c r="D1282" s="43" t="s">
        <v>10033</v>
      </c>
      <c r="E1282" s="43">
        <v>80</v>
      </c>
      <c r="G1282" s="2">
        <v>4.0999999999999996</v>
      </c>
      <c r="H1282" s="43">
        <f t="shared" si="42"/>
        <v>328</v>
      </c>
      <c r="I1282" s="43">
        <f t="shared" si="43"/>
        <v>262.40000000000003</v>
      </c>
      <c r="J1282" s="43">
        <f t="shared" si="44"/>
        <v>426.40000000000003</v>
      </c>
      <c r="K1282" s="43" t="s">
        <v>32078</v>
      </c>
      <c r="L1282" s="43" t="s">
        <v>33884</v>
      </c>
    </row>
    <row r="1283" spans="1:12" ht="15">
      <c r="A1283" s="16" t="s">
        <v>33885</v>
      </c>
      <c r="B1283" s="16" t="s">
        <v>33886</v>
      </c>
      <c r="C1283" s="80" t="s">
        <v>33887</v>
      </c>
      <c r="D1283" s="43" t="s">
        <v>10033</v>
      </c>
      <c r="E1283" s="43">
        <v>66</v>
      </c>
      <c r="G1283" s="2">
        <v>4.0999999999999996</v>
      </c>
      <c r="H1283" s="43">
        <f t="shared" si="42"/>
        <v>270.59999999999997</v>
      </c>
      <c r="I1283" s="43">
        <f t="shared" si="43"/>
        <v>216.48</v>
      </c>
      <c r="J1283" s="43">
        <f t="shared" si="44"/>
        <v>351.78</v>
      </c>
      <c r="K1283" s="43" t="s">
        <v>32746</v>
      </c>
      <c r="L1283" s="43" t="s">
        <v>33888</v>
      </c>
    </row>
    <row r="1284" spans="1:12" ht="15">
      <c r="A1284" s="16" t="s">
        <v>33889</v>
      </c>
      <c r="B1284" s="16" t="s">
        <v>33519</v>
      </c>
      <c r="C1284" s="80" t="s">
        <v>33520</v>
      </c>
      <c r="D1284" s="43" t="s">
        <v>10033</v>
      </c>
      <c r="E1284" s="43">
        <v>820.46</v>
      </c>
      <c r="G1284" s="2">
        <v>4.0999999999999996</v>
      </c>
      <c r="H1284" s="43">
        <f t="shared" si="42"/>
        <v>3363.886</v>
      </c>
      <c r="I1284" s="43">
        <f t="shared" si="43"/>
        <v>2691.1088</v>
      </c>
      <c r="J1284" s="43">
        <f t="shared" si="44"/>
        <v>4373.0518000000002</v>
      </c>
      <c r="K1284" s="43" t="s">
        <v>33890</v>
      </c>
      <c r="L1284" s="43" t="s">
        <v>33891</v>
      </c>
    </row>
    <row r="1285" spans="1:12" ht="15">
      <c r="A1285" s="16" t="s">
        <v>33892</v>
      </c>
      <c r="B1285" s="16" t="s">
        <v>33519</v>
      </c>
      <c r="C1285" s="80" t="s">
        <v>33520</v>
      </c>
      <c r="D1285" s="43" t="s">
        <v>10033</v>
      </c>
      <c r="E1285" s="43">
        <v>332.44</v>
      </c>
      <c r="G1285" s="2">
        <v>4.0999999999999996</v>
      </c>
      <c r="H1285" s="43">
        <f t="shared" si="42"/>
        <v>1363.0039999999999</v>
      </c>
      <c r="I1285" s="43">
        <f t="shared" si="43"/>
        <v>1090.4032</v>
      </c>
      <c r="J1285" s="43">
        <f t="shared" si="44"/>
        <v>1771.9051999999999</v>
      </c>
      <c r="K1285" s="43" t="s">
        <v>33890</v>
      </c>
      <c r="L1285" s="43" t="s">
        <v>33893</v>
      </c>
    </row>
    <row r="1286" spans="1:12" ht="15">
      <c r="A1286" s="16" t="s">
        <v>33894</v>
      </c>
      <c r="B1286" s="16" t="s">
        <v>33519</v>
      </c>
      <c r="C1286" s="80" t="s">
        <v>33520</v>
      </c>
      <c r="D1286" s="43" t="s">
        <v>10033</v>
      </c>
      <c r="E1286" s="43">
        <v>514.62</v>
      </c>
      <c r="G1286" s="2">
        <v>4.0999999999999996</v>
      </c>
      <c r="H1286" s="43">
        <f t="shared" si="42"/>
        <v>2109.942</v>
      </c>
      <c r="I1286" s="43">
        <f t="shared" si="43"/>
        <v>1687.9536000000001</v>
      </c>
      <c r="J1286" s="43">
        <f t="shared" si="44"/>
        <v>2742.9246000000003</v>
      </c>
      <c r="K1286" s="43" t="s">
        <v>33890</v>
      </c>
      <c r="L1286" s="43" t="s">
        <v>33895</v>
      </c>
    </row>
    <row r="1287" spans="1:12" ht="15">
      <c r="A1287" s="16" t="s">
        <v>33896</v>
      </c>
      <c r="B1287" s="16" t="s">
        <v>33519</v>
      </c>
      <c r="C1287" s="80" t="s">
        <v>33520</v>
      </c>
      <c r="D1287" s="43" t="s">
        <v>10033</v>
      </c>
      <c r="E1287" s="43">
        <v>79.14</v>
      </c>
      <c r="G1287" s="2">
        <v>4.0999999999999996</v>
      </c>
      <c r="H1287" s="43">
        <f t="shared" si="42"/>
        <v>324.47399999999999</v>
      </c>
      <c r="I1287" s="43">
        <f t="shared" si="43"/>
        <v>259.57920000000001</v>
      </c>
      <c r="J1287" s="43">
        <f t="shared" si="44"/>
        <v>421.81619999999998</v>
      </c>
      <c r="K1287" s="43" t="s">
        <v>33890</v>
      </c>
      <c r="L1287" s="43" t="s">
        <v>33897</v>
      </c>
    </row>
    <row r="1288" spans="1:12" ht="15">
      <c r="A1288" s="16" t="s">
        <v>33898</v>
      </c>
      <c r="B1288" s="16" t="s">
        <v>33519</v>
      </c>
      <c r="C1288" s="80" t="s">
        <v>33520</v>
      </c>
      <c r="D1288" s="43" t="s">
        <v>10033</v>
      </c>
      <c r="E1288" s="43">
        <v>400.32</v>
      </c>
      <c r="G1288" s="2">
        <v>4.0999999999999996</v>
      </c>
      <c r="H1288" s="43">
        <f t="shared" si="42"/>
        <v>1641.3119999999999</v>
      </c>
      <c r="I1288" s="43">
        <f t="shared" si="43"/>
        <v>1313.0496000000001</v>
      </c>
      <c r="J1288" s="43">
        <f t="shared" si="44"/>
        <v>2133.7055999999998</v>
      </c>
      <c r="K1288" s="43" t="s">
        <v>33890</v>
      </c>
      <c r="L1288" s="43" t="s">
        <v>33899</v>
      </c>
    </row>
    <row r="1289" spans="1:12" ht="15">
      <c r="A1289" s="16" t="s">
        <v>33900</v>
      </c>
      <c r="B1289" s="16" t="s">
        <v>33519</v>
      </c>
      <c r="C1289" s="80" t="s">
        <v>33520</v>
      </c>
      <c r="D1289" s="43" t="s">
        <v>10033</v>
      </c>
      <c r="E1289" s="43">
        <v>223.74</v>
      </c>
      <c r="G1289" s="2">
        <v>4.0999999999999996</v>
      </c>
      <c r="H1289" s="43">
        <f t="shared" si="42"/>
        <v>917.33399999999995</v>
      </c>
      <c r="I1289" s="43">
        <f t="shared" si="43"/>
        <v>733.86720000000003</v>
      </c>
      <c r="J1289" s="43">
        <f t="shared" si="44"/>
        <v>1192.5342000000001</v>
      </c>
      <c r="K1289" s="43" t="s">
        <v>33890</v>
      </c>
      <c r="L1289" s="43" t="s">
        <v>33901</v>
      </c>
    </row>
    <row r="1290" spans="1:12" ht="15">
      <c r="A1290" s="16" t="s">
        <v>33902</v>
      </c>
      <c r="B1290" s="16" t="s">
        <v>33903</v>
      </c>
      <c r="C1290" s="80" t="s">
        <v>33904</v>
      </c>
      <c r="D1290" s="43" t="s">
        <v>10004</v>
      </c>
      <c r="E1290" s="43">
        <v>600</v>
      </c>
      <c r="F1290" s="43">
        <v>0.61</v>
      </c>
      <c r="G1290" s="2">
        <v>4.0999999999999996</v>
      </c>
      <c r="H1290" s="43">
        <f t="shared" si="42"/>
        <v>2460</v>
      </c>
      <c r="I1290" s="43">
        <f t="shared" si="43"/>
        <v>1968</v>
      </c>
      <c r="J1290" s="43">
        <f t="shared" si="44"/>
        <v>3198</v>
      </c>
      <c r="K1290" s="43" t="s">
        <v>33890</v>
      </c>
      <c r="L1290" s="43" t="s">
        <v>33905</v>
      </c>
    </row>
    <row r="1291" spans="1:12" ht="15">
      <c r="A1291" s="16" t="s">
        <v>33906</v>
      </c>
      <c r="B1291" s="16" t="s">
        <v>33907</v>
      </c>
      <c r="C1291" s="80" t="s">
        <v>33908</v>
      </c>
      <c r="D1291" s="43" t="s">
        <v>10013</v>
      </c>
      <c r="E1291" s="43">
        <v>67</v>
      </c>
      <c r="G1291" s="2">
        <v>4.0999999999999996</v>
      </c>
      <c r="H1291" s="43">
        <f t="shared" si="42"/>
        <v>274.7</v>
      </c>
      <c r="I1291" s="43">
        <f t="shared" si="43"/>
        <v>219.76</v>
      </c>
      <c r="J1291" s="43">
        <f t="shared" si="44"/>
        <v>357.11</v>
      </c>
      <c r="K1291" s="43" t="s">
        <v>32653</v>
      </c>
      <c r="L1291" s="43" t="s">
        <v>33909</v>
      </c>
    </row>
    <row r="1292" spans="1:12" ht="15">
      <c r="A1292" s="16" t="s">
        <v>33910</v>
      </c>
      <c r="B1292" s="16" t="s">
        <v>33911</v>
      </c>
      <c r="C1292" s="80" t="s">
        <v>33912</v>
      </c>
      <c r="D1292" s="43" t="s">
        <v>10004</v>
      </c>
      <c r="E1292" s="43">
        <v>420</v>
      </c>
      <c r="G1292" s="2">
        <v>4.0999999999999996</v>
      </c>
      <c r="H1292" s="43">
        <f t="shared" si="42"/>
        <v>1721.9999999999998</v>
      </c>
      <c r="I1292" s="43">
        <f t="shared" si="43"/>
        <v>1377.6</v>
      </c>
      <c r="J1292" s="43">
        <f t="shared" si="44"/>
        <v>2238.6</v>
      </c>
      <c r="K1292" s="43" t="s">
        <v>31408</v>
      </c>
      <c r="L1292" s="43" t="s">
        <v>33913</v>
      </c>
    </row>
    <row r="1293" spans="1:12" ht="15">
      <c r="A1293" s="16" t="s">
        <v>33914</v>
      </c>
      <c r="B1293" s="16" t="s">
        <v>33915</v>
      </c>
      <c r="C1293" s="80" t="s">
        <v>33916</v>
      </c>
      <c r="D1293" s="43" t="s">
        <v>10004</v>
      </c>
      <c r="E1293" s="43">
        <v>60</v>
      </c>
      <c r="G1293" s="2">
        <v>4.0999999999999996</v>
      </c>
      <c r="H1293" s="43">
        <f t="shared" si="42"/>
        <v>245.99999999999997</v>
      </c>
      <c r="I1293" s="43">
        <f t="shared" si="43"/>
        <v>196.79999999999998</v>
      </c>
      <c r="J1293" s="43">
        <f t="shared" si="44"/>
        <v>319.79999999999995</v>
      </c>
      <c r="K1293" s="43" t="s">
        <v>31408</v>
      </c>
      <c r="L1293" s="43" t="s">
        <v>33917</v>
      </c>
    </row>
    <row r="1294" spans="1:12" ht="15">
      <c r="A1294" s="16" t="s">
        <v>33918</v>
      </c>
      <c r="B1294" s="16" t="s">
        <v>33919</v>
      </c>
      <c r="C1294" s="80" t="s">
        <v>33920</v>
      </c>
      <c r="D1294" s="43" t="s">
        <v>10037</v>
      </c>
      <c r="E1294" s="43">
        <v>203.66</v>
      </c>
      <c r="G1294" s="2">
        <v>4.0999999999999996</v>
      </c>
      <c r="H1294" s="43">
        <f t="shared" si="42"/>
        <v>835.00599999999986</v>
      </c>
      <c r="I1294" s="43">
        <f t="shared" si="43"/>
        <v>668.00479999999993</v>
      </c>
      <c r="J1294" s="43">
        <f t="shared" si="44"/>
        <v>1085.5077999999999</v>
      </c>
      <c r="K1294" s="43" t="s">
        <v>31425</v>
      </c>
      <c r="L1294" s="43" t="s">
        <v>33921</v>
      </c>
    </row>
    <row r="1295" spans="1:12" ht="15">
      <c r="A1295" s="16" t="s">
        <v>33922</v>
      </c>
      <c r="B1295" s="16" t="s">
        <v>33923</v>
      </c>
      <c r="C1295" s="80" t="s">
        <v>33924</v>
      </c>
      <c r="D1295" s="43" t="s">
        <v>10004</v>
      </c>
      <c r="E1295" s="43">
        <v>119</v>
      </c>
      <c r="G1295" s="2">
        <v>4.0999999999999996</v>
      </c>
      <c r="H1295" s="43">
        <f t="shared" si="42"/>
        <v>487.9</v>
      </c>
      <c r="I1295" s="43">
        <f t="shared" si="43"/>
        <v>390.32</v>
      </c>
      <c r="J1295" s="43">
        <f t="shared" si="44"/>
        <v>634.27</v>
      </c>
      <c r="K1295" s="43" t="s">
        <v>31425</v>
      </c>
      <c r="L1295" s="43" t="s">
        <v>33925</v>
      </c>
    </row>
    <row r="1296" spans="1:12" ht="15">
      <c r="A1296" s="16" t="s">
        <v>33926</v>
      </c>
      <c r="B1296" s="16" t="s">
        <v>33927</v>
      </c>
      <c r="C1296" s="80" t="s">
        <v>33928</v>
      </c>
      <c r="D1296" s="43" t="s">
        <v>10004</v>
      </c>
      <c r="E1296" s="43">
        <v>722</v>
      </c>
      <c r="G1296" s="2">
        <v>4.0999999999999996</v>
      </c>
      <c r="H1296" s="43">
        <f t="shared" si="42"/>
        <v>2960.2</v>
      </c>
      <c r="I1296" s="43">
        <f t="shared" si="43"/>
        <v>2368.16</v>
      </c>
      <c r="J1296" s="43">
        <f t="shared" si="44"/>
        <v>3848.2599999999998</v>
      </c>
      <c r="K1296" s="43" t="s">
        <v>1540</v>
      </c>
      <c r="L1296" s="43" t="s">
        <v>33929</v>
      </c>
    </row>
    <row r="1297" spans="1:12" ht="15">
      <c r="A1297" s="16" t="s">
        <v>33930</v>
      </c>
      <c r="B1297" s="16" t="s">
        <v>33931</v>
      </c>
      <c r="C1297" s="80" t="s">
        <v>33932</v>
      </c>
      <c r="D1297" s="43" t="s">
        <v>10004</v>
      </c>
      <c r="E1297" s="43">
        <v>865</v>
      </c>
      <c r="G1297" s="2">
        <v>4.0999999999999996</v>
      </c>
      <c r="H1297" s="43">
        <f t="shared" si="42"/>
        <v>3546.4999999999995</v>
      </c>
      <c r="I1297" s="43">
        <f t="shared" si="43"/>
        <v>2837.2</v>
      </c>
      <c r="J1297" s="43">
        <f t="shared" si="44"/>
        <v>4610.45</v>
      </c>
      <c r="K1297" s="43" t="s">
        <v>1540</v>
      </c>
      <c r="L1297" s="43" t="s">
        <v>33933</v>
      </c>
    </row>
    <row r="1298" spans="1:12" ht="15">
      <c r="A1298" s="16" t="s">
        <v>33934</v>
      </c>
      <c r="B1298" s="16" t="s">
        <v>33935</v>
      </c>
      <c r="C1298" s="80" t="s">
        <v>33936</v>
      </c>
      <c r="D1298" s="43" t="s">
        <v>10004</v>
      </c>
      <c r="E1298" s="43">
        <v>177</v>
      </c>
      <c r="G1298" s="2">
        <v>4.0999999999999996</v>
      </c>
      <c r="H1298" s="43">
        <f t="shared" si="42"/>
        <v>725.69999999999993</v>
      </c>
      <c r="I1298" s="43">
        <f t="shared" si="43"/>
        <v>580.55999999999995</v>
      </c>
      <c r="J1298" s="43">
        <f t="shared" si="44"/>
        <v>943.41</v>
      </c>
      <c r="K1298" s="43" t="s">
        <v>1540</v>
      </c>
      <c r="L1298" s="43" t="s">
        <v>33937</v>
      </c>
    </row>
    <row r="1299" spans="1:12" ht="15">
      <c r="A1299" s="16" t="s">
        <v>33938</v>
      </c>
      <c r="B1299" s="16" t="s">
        <v>33939</v>
      </c>
      <c r="C1299" s="80" t="s">
        <v>33940</v>
      </c>
      <c r="D1299" s="43" t="s">
        <v>10004</v>
      </c>
      <c r="E1299" s="43">
        <v>203.5</v>
      </c>
      <c r="G1299" s="2">
        <v>4.0999999999999996</v>
      </c>
      <c r="H1299" s="43">
        <f t="shared" si="42"/>
        <v>834.34999999999991</v>
      </c>
      <c r="I1299" s="43">
        <f t="shared" si="43"/>
        <v>667.48</v>
      </c>
      <c r="J1299" s="43">
        <f t="shared" si="44"/>
        <v>1084.655</v>
      </c>
      <c r="K1299" s="43" t="s">
        <v>1540</v>
      </c>
      <c r="L1299" s="43" t="s">
        <v>33941</v>
      </c>
    </row>
    <row r="1300" spans="1:12" ht="15">
      <c r="A1300" s="16" t="s">
        <v>33942</v>
      </c>
      <c r="B1300" s="16" t="s">
        <v>33943</v>
      </c>
      <c r="C1300" s="80" t="s">
        <v>33944</v>
      </c>
      <c r="D1300" s="43" t="s">
        <v>10004</v>
      </c>
      <c r="E1300" s="43">
        <v>148</v>
      </c>
      <c r="G1300" s="2">
        <v>4.0999999999999996</v>
      </c>
      <c r="H1300" s="43">
        <f t="shared" si="42"/>
        <v>606.79999999999995</v>
      </c>
      <c r="I1300" s="43">
        <f t="shared" si="43"/>
        <v>485.44</v>
      </c>
      <c r="J1300" s="43">
        <f t="shared" si="44"/>
        <v>788.83999999999992</v>
      </c>
      <c r="K1300" s="43" t="s">
        <v>1540</v>
      </c>
      <c r="L1300" s="43" t="s">
        <v>33945</v>
      </c>
    </row>
    <row r="1301" spans="1:12" ht="15">
      <c r="A1301" s="16" t="s">
        <v>33946</v>
      </c>
      <c r="B1301" s="16" t="s">
        <v>33947</v>
      </c>
      <c r="C1301" s="80" t="s">
        <v>33948</v>
      </c>
      <c r="D1301" s="43" t="s">
        <v>10004</v>
      </c>
      <c r="E1301" s="43">
        <v>140</v>
      </c>
      <c r="G1301" s="2">
        <v>4.0999999999999996</v>
      </c>
      <c r="H1301" s="43">
        <f t="shared" si="42"/>
        <v>574</v>
      </c>
      <c r="I1301" s="43">
        <f t="shared" si="43"/>
        <v>459.20000000000005</v>
      </c>
      <c r="J1301" s="43">
        <f t="shared" si="44"/>
        <v>746.2</v>
      </c>
      <c r="K1301" s="43" t="s">
        <v>1540</v>
      </c>
      <c r="L1301" s="43" t="s">
        <v>33949</v>
      </c>
    </row>
    <row r="1302" spans="1:12" ht="15">
      <c r="A1302" s="16" t="s">
        <v>33950</v>
      </c>
      <c r="B1302" s="16" t="s">
        <v>33951</v>
      </c>
      <c r="C1302" s="80" t="s">
        <v>33952</v>
      </c>
      <c r="D1302" s="43" t="s">
        <v>10004</v>
      </c>
      <c r="E1302" s="43">
        <v>32</v>
      </c>
      <c r="G1302" s="2">
        <v>4.0999999999999996</v>
      </c>
      <c r="H1302" s="43">
        <f t="shared" si="42"/>
        <v>131.19999999999999</v>
      </c>
      <c r="I1302" s="43">
        <f t="shared" si="43"/>
        <v>104.96</v>
      </c>
      <c r="J1302" s="43">
        <f t="shared" si="44"/>
        <v>170.56</v>
      </c>
      <c r="K1302" s="43" t="s">
        <v>1540</v>
      </c>
      <c r="L1302" s="43" t="s">
        <v>33953</v>
      </c>
    </row>
    <row r="1303" spans="1:12" ht="15">
      <c r="A1303" s="16" t="s">
        <v>33954</v>
      </c>
      <c r="B1303" s="16" t="s">
        <v>33955</v>
      </c>
      <c r="C1303" s="80" t="s">
        <v>33956</v>
      </c>
      <c r="D1303" s="43" t="s">
        <v>10004</v>
      </c>
      <c r="E1303" s="43">
        <v>999</v>
      </c>
      <c r="F1303" s="43">
        <v>7.2</v>
      </c>
      <c r="G1303" s="2">
        <v>4.0999999999999996</v>
      </c>
      <c r="H1303" s="43">
        <f t="shared" si="42"/>
        <v>4095.8999999999996</v>
      </c>
      <c r="I1303" s="43">
        <f t="shared" si="43"/>
        <v>3276.72</v>
      </c>
      <c r="J1303" s="43">
        <f t="shared" si="44"/>
        <v>5324.67</v>
      </c>
      <c r="K1303" s="43" t="s">
        <v>33957</v>
      </c>
      <c r="L1303" s="43" t="s">
        <v>33958</v>
      </c>
    </row>
    <row r="1304" spans="1:12" ht="15">
      <c r="A1304" s="16" t="s">
        <v>33959</v>
      </c>
      <c r="B1304" s="16" t="s">
        <v>33960</v>
      </c>
      <c r="C1304" s="80" t="s">
        <v>33961</v>
      </c>
      <c r="D1304" s="43" t="s">
        <v>10004</v>
      </c>
      <c r="E1304" s="43">
        <v>182</v>
      </c>
      <c r="G1304" s="2">
        <v>4.0999999999999996</v>
      </c>
      <c r="H1304" s="43">
        <f t="shared" si="42"/>
        <v>746.19999999999993</v>
      </c>
      <c r="I1304" s="43">
        <f t="shared" si="43"/>
        <v>596.95999999999992</v>
      </c>
      <c r="J1304" s="43">
        <f t="shared" si="44"/>
        <v>970.06</v>
      </c>
      <c r="K1304" s="43" t="s">
        <v>30012</v>
      </c>
      <c r="L1304" s="43" t="s">
        <v>33962</v>
      </c>
    </row>
    <row r="1305" spans="1:12" ht="15">
      <c r="A1305" s="16" t="s">
        <v>33963</v>
      </c>
      <c r="B1305" s="16" t="s">
        <v>33964</v>
      </c>
      <c r="C1305" s="80" t="s">
        <v>33965</v>
      </c>
      <c r="D1305" s="43" t="s">
        <v>10004</v>
      </c>
      <c r="E1305" s="43">
        <v>244</v>
      </c>
      <c r="F1305" s="43">
        <v>1.6</v>
      </c>
      <c r="G1305" s="2">
        <v>4.0999999999999996</v>
      </c>
      <c r="H1305" s="43">
        <f t="shared" si="42"/>
        <v>1000.3999999999999</v>
      </c>
      <c r="I1305" s="43">
        <f t="shared" si="43"/>
        <v>800.31999999999994</v>
      </c>
      <c r="J1305" s="43">
        <f t="shared" si="44"/>
        <v>1300.5199999999998</v>
      </c>
      <c r="K1305" s="43" t="s">
        <v>30012</v>
      </c>
      <c r="L1305" s="43" t="s">
        <v>33966</v>
      </c>
    </row>
    <row r="1306" spans="1:12" ht="15">
      <c r="A1306" s="16" t="s">
        <v>33967</v>
      </c>
      <c r="B1306" s="16" t="s">
        <v>29347</v>
      </c>
      <c r="C1306" s="80" t="s">
        <v>29348</v>
      </c>
      <c r="D1306" s="43" t="s">
        <v>10004</v>
      </c>
      <c r="E1306" s="43">
        <v>2.25</v>
      </c>
      <c r="F1306" s="43">
        <v>70</v>
      </c>
      <c r="G1306" s="2">
        <v>4.0999999999999996</v>
      </c>
      <c r="H1306" s="43">
        <f t="shared" si="42"/>
        <v>9.2249999999999996</v>
      </c>
      <c r="I1306" s="43">
        <f t="shared" si="43"/>
        <v>7.38</v>
      </c>
      <c r="J1306" s="43">
        <f t="shared" si="44"/>
        <v>11.9925</v>
      </c>
      <c r="K1306" s="43" t="s">
        <v>145</v>
      </c>
      <c r="L1306" s="43" t="s">
        <v>28850</v>
      </c>
    </row>
    <row r="1307" spans="1:12" ht="15">
      <c r="A1307" s="16" t="s">
        <v>33968</v>
      </c>
      <c r="B1307" s="16" t="s">
        <v>29240</v>
      </c>
      <c r="C1307" s="80" t="s">
        <v>29241</v>
      </c>
      <c r="D1307" s="43" t="s">
        <v>10004</v>
      </c>
      <c r="E1307" s="43">
        <v>3.4</v>
      </c>
      <c r="F1307" s="43">
        <v>72</v>
      </c>
      <c r="G1307" s="2">
        <v>4.0999999999999996</v>
      </c>
      <c r="H1307" s="43">
        <f t="shared" si="42"/>
        <v>13.939999999999998</v>
      </c>
      <c r="I1307" s="43">
        <f t="shared" si="43"/>
        <v>11.151999999999999</v>
      </c>
      <c r="J1307" s="43">
        <f t="shared" si="44"/>
        <v>18.121999999999996</v>
      </c>
      <c r="K1307" s="43" t="s">
        <v>145</v>
      </c>
      <c r="L1307" s="43" t="s">
        <v>33969</v>
      </c>
    </row>
    <row r="1308" spans="1:12" ht="15">
      <c r="A1308" s="16" t="s">
        <v>33970</v>
      </c>
      <c r="B1308" s="16" t="s">
        <v>29240</v>
      </c>
      <c r="C1308" s="80" t="s">
        <v>29241</v>
      </c>
      <c r="D1308" s="43" t="s">
        <v>10004</v>
      </c>
      <c r="E1308" s="43">
        <v>0</v>
      </c>
      <c r="F1308" s="43">
        <v>894</v>
      </c>
      <c r="G1308" s="2">
        <v>4.0999999999999996</v>
      </c>
      <c r="H1308" s="43">
        <f t="shared" si="42"/>
        <v>0</v>
      </c>
      <c r="I1308" s="43">
        <f t="shared" si="43"/>
        <v>0</v>
      </c>
      <c r="J1308" s="43">
        <f t="shared" si="44"/>
        <v>0</v>
      </c>
      <c r="K1308" s="43" t="s">
        <v>145</v>
      </c>
      <c r="L1308" s="43" t="s">
        <v>28850</v>
      </c>
    </row>
    <row r="1309" spans="1:12" ht="15">
      <c r="A1309" s="16" t="s">
        <v>33971</v>
      </c>
      <c r="B1309" s="16" t="s">
        <v>33972</v>
      </c>
      <c r="C1309" s="80" t="s">
        <v>33973</v>
      </c>
      <c r="D1309" s="43" t="s">
        <v>10004</v>
      </c>
      <c r="E1309" s="43">
        <v>262.32</v>
      </c>
      <c r="F1309" s="43">
        <v>1250</v>
      </c>
      <c r="G1309" s="2">
        <v>4.0999999999999996</v>
      </c>
      <c r="H1309" s="43">
        <f t="shared" si="42"/>
        <v>1075.5119999999999</v>
      </c>
      <c r="I1309" s="43">
        <f t="shared" si="43"/>
        <v>860.40959999999995</v>
      </c>
      <c r="J1309" s="43">
        <f t="shared" si="44"/>
        <v>1398.1656</v>
      </c>
      <c r="K1309" s="43" t="s">
        <v>145</v>
      </c>
      <c r="L1309" s="43" t="s">
        <v>33974</v>
      </c>
    </row>
    <row r="1310" spans="1:12" ht="15">
      <c r="A1310" s="16" t="s">
        <v>33975</v>
      </c>
      <c r="B1310" s="16" t="s">
        <v>33972</v>
      </c>
      <c r="C1310" s="80" t="s">
        <v>33973</v>
      </c>
      <c r="D1310" s="43" t="s">
        <v>10004</v>
      </c>
      <c r="E1310" s="43">
        <v>37.01</v>
      </c>
      <c r="F1310" s="43">
        <v>400</v>
      </c>
      <c r="G1310" s="2">
        <v>4.0999999999999996</v>
      </c>
      <c r="H1310" s="43">
        <f t="shared" si="42"/>
        <v>151.74099999999999</v>
      </c>
      <c r="I1310" s="43">
        <f t="shared" si="43"/>
        <v>121.39279999999999</v>
      </c>
      <c r="J1310" s="43">
        <f t="shared" si="44"/>
        <v>197.26329999999999</v>
      </c>
      <c r="K1310" s="43" t="s">
        <v>145</v>
      </c>
      <c r="L1310" s="43" t="s">
        <v>33976</v>
      </c>
    </row>
    <row r="1311" spans="1:12" ht="15">
      <c r="A1311" s="16" t="s">
        <v>33977</v>
      </c>
      <c r="B1311" s="16" t="s">
        <v>28968</v>
      </c>
      <c r="C1311" s="80" t="s">
        <v>28969</v>
      </c>
      <c r="D1311" s="43" t="s">
        <v>10004</v>
      </c>
      <c r="E1311" s="43">
        <v>0</v>
      </c>
      <c r="F1311" s="43">
        <v>39</v>
      </c>
      <c r="G1311" s="2">
        <v>4.0999999999999996</v>
      </c>
      <c r="H1311" s="43">
        <f t="shared" si="42"/>
        <v>0</v>
      </c>
      <c r="I1311" s="43">
        <f t="shared" si="43"/>
        <v>0</v>
      </c>
      <c r="J1311" s="43">
        <f t="shared" si="44"/>
        <v>0</v>
      </c>
      <c r="K1311" s="43" t="s">
        <v>145</v>
      </c>
      <c r="L1311" s="43" t="s">
        <v>28850</v>
      </c>
    </row>
    <row r="1312" spans="1:12" ht="15">
      <c r="A1312" s="16" t="s">
        <v>33978</v>
      </c>
      <c r="B1312" s="16" t="s">
        <v>28844</v>
      </c>
      <c r="C1312" s="80" t="s">
        <v>28845</v>
      </c>
      <c r="D1312" s="43" t="s">
        <v>10004</v>
      </c>
      <c r="E1312" s="43">
        <v>0</v>
      </c>
      <c r="F1312" s="43">
        <v>165</v>
      </c>
      <c r="G1312" s="2">
        <v>4.0999999999999996</v>
      </c>
      <c r="H1312" s="43">
        <f t="shared" si="42"/>
        <v>0</v>
      </c>
      <c r="I1312" s="43">
        <f t="shared" si="43"/>
        <v>0</v>
      </c>
      <c r="J1312" s="43">
        <f t="shared" si="44"/>
        <v>0</v>
      </c>
      <c r="K1312" s="43" t="s">
        <v>145</v>
      </c>
      <c r="L1312" s="43" t="s">
        <v>28850</v>
      </c>
    </row>
    <row r="1313" spans="1:12" ht="15">
      <c r="A1313" s="16" t="s">
        <v>33979</v>
      </c>
      <c r="B1313" s="16" t="s">
        <v>33980</v>
      </c>
      <c r="C1313" s="80" t="s">
        <v>33981</v>
      </c>
      <c r="D1313" s="43" t="s">
        <v>10004</v>
      </c>
      <c r="E1313" s="43">
        <v>177.03</v>
      </c>
      <c r="F1313" s="43">
        <v>484.26</v>
      </c>
      <c r="G1313" s="2">
        <v>4.0999999999999996</v>
      </c>
      <c r="H1313" s="43">
        <f t="shared" si="42"/>
        <v>725.82299999999998</v>
      </c>
      <c r="I1313" s="43">
        <f t="shared" si="43"/>
        <v>580.65840000000003</v>
      </c>
      <c r="J1313" s="43">
        <f t="shared" si="44"/>
        <v>943.56989999999996</v>
      </c>
      <c r="K1313" s="43" t="s">
        <v>145</v>
      </c>
      <c r="L1313" s="43" t="s">
        <v>33982</v>
      </c>
    </row>
    <row r="1314" spans="1:12" ht="15">
      <c r="A1314" s="16" t="s">
        <v>33983</v>
      </c>
      <c r="B1314" s="16" t="s">
        <v>29307</v>
      </c>
      <c r="C1314" s="80" t="s">
        <v>33984</v>
      </c>
      <c r="D1314" s="43" t="s">
        <v>10004</v>
      </c>
      <c r="E1314" s="43">
        <v>2.0099999999999998</v>
      </c>
      <c r="F1314" s="43">
        <v>180</v>
      </c>
      <c r="G1314" s="2">
        <v>4.0999999999999996</v>
      </c>
      <c r="H1314" s="43">
        <f t="shared" si="42"/>
        <v>8.2409999999999979</v>
      </c>
      <c r="I1314" s="43">
        <f t="shared" si="43"/>
        <v>6.5927999999999987</v>
      </c>
      <c r="J1314" s="43">
        <f t="shared" si="44"/>
        <v>10.713299999999998</v>
      </c>
      <c r="K1314" s="43" t="s">
        <v>145</v>
      </c>
      <c r="L1314" s="43" t="s">
        <v>33985</v>
      </c>
    </row>
    <row r="1315" spans="1:12" ht="15">
      <c r="A1315" s="16" t="s">
        <v>33986</v>
      </c>
      <c r="B1315" s="16" t="s">
        <v>29148</v>
      </c>
      <c r="C1315" s="80" t="s">
        <v>29244</v>
      </c>
      <c r="D1315" s="43" t="s">
        <v>10004</v>
      </c>
      <c r="E1315" s="43">
        <v>0.32</v>
      </c>
      <c r="F1315" s="43">
        <v>750</v>
      </c>
      <c r="G1315" s="2">
        <v>4.0999999999999996</v>
      </c>
      <c r="H1315" s="43">
        <f t="shared" si="42"/>
        <v>1.3119999999999998</v>
      </c>
      <c r="I1315" s="43">
        <f t="shared" si="43"/>
        <v>1.0495999999999999</v>
      </c>
      <c r="J1315" s="43">
        <f t="shared" si="44"/>
        <v>1.7055999999999998</v>
      </c>
      <c r="K1315" s="43" t="s">
        <v>145</v>
      </c>
      <c r="L1315" s="43" t="s">
        <v>33987</v>
      </c>
    </row>
    <row r="1316" spans="1:12" ht="15">
      <c r="A1316" s="16" t="s">
        <v>33988</v>
      </c>
      <c r="B1316" s="16" t="s">
        <v>33989</v>
      </c>
      <c r="C1316" s="80" t="s">
        <v>33990</v>
      </c>
      <c r="D1316" s="43" t="s">
        <v>10004</v>
      </c>
      <c r="E1316" s="43">
        <v>80.47</v>
      </c>
      <c r="F1316" s="43">
        <v>200</v>
      </c>
      <c r="G1316" s="2">
        <v>4.0999999999999996</v>
      </c>
      <c r="H1316" s="43">
        <f t="shared" si="42"/>
        <v>329.92699999999996</v>
      </c>
      <c r="I1316" s="43">
        <f t="shared" si="43"/>
        <v>263.94159999999999</v>
      </c>
      <c r="J1316" s="43">
        <f t="shared" si="44"/>
        <v>428.90509999999995</v>
      </c>
      <c r="K1316" s="43" t="s">
        <v>145</v>
      </c>
      <c r="L1316" s="43" t="s">
        <v>33991</v>
      </c>
    </row>
    <row r="1317" spans="1:12" ht="15">
      <c r="A1317" s="16" t="s">
        <v>33992</v>
      </c>
      <c r="B1317" s="16" t="s">
        <v>28912</v>
      </c>
      <c r="C1317" s="80" t="s">
        <v>28913</v>
      </c>
      <c r="D1317" s="43" t="s">
        <v>10004</v>
      </c>
      <c r="E1317" s="43">
        <v>0</v>
      </c>
      <c r="F1317" s="43">
        <v>45</v>
      </c>
      <c r="G1317" s="2">
        <v>4.0999999999999996</v>
      </c>
      <c r="H1317" s="43">
        <f t="shared" si="42"/>
        <v>0</v>
      </c>
      <c r="I1317" s="43">
        <f t="shared" si="43"/>
        <v>0</v>
      </c>
      <c r="J1317" s="43">
        <f t="shared" si="44"/>
        <v>0</v>
      </c>
      <c r="K1317" s="43" t="s">
        <v>145</v>
      </c>
      <c r="L1317" s="43" t="s">
        <v>28850</v>
      </c>
    </row>
    <row r="1318" spans="1:12" ht="15">
      <c r="A1318" s="16" t="s">
        <v>33993</v>
      </c>
      <c r="B1318" s="16" t="s">
        <v>29192</v>
      </c>
      <c r="C1318" s="80" t="s">
        <v>29193</v>
      </c>
      <c r="D1318" s="43" t="s">
        <v>10004</v>
      </c>
      <c r="E1318" s="43">
        <v>0</v>
      </c>
      <c r="F1318" s="43">
        <v>1000</v>
      </c>
      <c r="G1318" s="2">
        <v>4.0999999999999996</v>
      </c>
      <c r="H1318" s="43">
        <f t="shared" si="42"/>
        <v>0</v>
      </c>
      <c r="I1318" s="43">
        <f t="shared" si="43"/>
        <v>0</v>
      </c>
      <c r="J1318" s="43">
        <f t="shared" si="44"/>
        <v>0</v>
      </c>
      <c r="K1318" s="43" t="s">
        <v>145</v>
      </c>
      <c r="L1318" s="43" t="s">
        <v>28850</v>
      </c>
    </row>
    <row r="1319" spans="1:12" ht="15">
      <c r="A1319" s="16" t="s">
        <v>33994</v>
      </c>
      <c r="B1319" s="16" t="s">
        <v>29251</v>
      </c>
      <c r="C1319" s="80" t="s">
        <v>29252</v>
      </c>
      <c r="D1319" s="43" t="s">
        <v>10037</v>
      </c>
      <c r="E1319" s="43">
        <v>37</v>
      </c>
      <c r="F1319" s="43">
        <v>52</v>
      </c>
      <c r="G1319" s="2">
        <v>4.0999999999999996</v>
      </c>
      <c r="H1319" s="43">
        <f t="shared" si="42"/>
        <v>151.69999999999999</v>
      </c>
      <c r="I1319" s="43">
        <f t="shared" si="43"/>
        <v>121.36</v>
      </c>
      <c r="J1319" s="43">
        <f t="shared" si="44"/>
        <v>197.20999999999998</v>
      </c>
      <c r="K1319" s="43" t="s">
        <v>145</v>
      </c>
      <c r="L1319" s="43" t="s">
        <v>33995</v>
      </c>
    </row>
    <row r="1320" spans="1:12" ht="15">
      <c r="A1320" s="16" t="s">
        <v>33996</v>
      </c>
      <c r="B1320" s="16" t="s">
        <v>33997</v>
      </c>
      <c r="C1320" s="80" t="s">
        <v>33998</v>
      </c>
      <c r="D1320" s="43" t="s">
        <v>10004</v>
      </c>
      <c r="E1320" s="43">
        <v>313.82</v>
      </c>
      <c r="F1320" s="43">
        <v>1100</v>
      </c>
      <c r="G1320" s="2">
        <v>4.0999999999999996</v>
      </c>
      <c r="H1320" s="43">
        <f t="shared" si="42"/>
        <v>1286.6619999999998</v>
      </c>
      <c r="I1320" s="43">
        <f t="shared" si="43"/>
        <v>1029.3295999999998</v>
      </c>
      <c r="J1320" s="43">
        <f t="shared" si="44"/>
        <v>1672.6605999999997</v>
      </c>
      <c r="K1320" s="43" t="s">
        <v>145</v>
      </c>
      <c r="L1320" s="43" t="s">
        <v>33999</v>
      </c>
    </row>
    <row r="1321" spans="1:12" ht="15">
      <c r="A1321" s="16" t="s">
        <v>34000</v>
      </c>
      <c r="B1321" s="16" t="s">
        <v>29536</v>
      </c>
      <c r="C1321" s="80" t="s">
        <v>29537</v>
      </c>
      <c r="D1321" s="43" t="s">
        <v>10004</v>
      </c>
      <c r="E1321" s="43">
        <v>33.799999999999997</v>
      </c>
      <c r="F1321" s="43">
        <v>1530</v>
      </c>
      <c r="G1321" s="2">
        <v>4.0999999999999996</v>
      </c>
      <c r="H1321" s="43">
        <f t="shared" si="42"/>
        <v>138.57999999999998</v>
      </c>
      <c r="I1321" s="43">
        <f t="shared" si="43"/>
        <v>110.86399999999999</v>
      </c>
      <c r="J1321" s="43">
        <f t="shared" si="44"/>
        <v>180.154</v>
      </c>
      <c r="K1321" s="43" t="s">
        <v>145</v>
      </c>
      <c r="L1321" s="43" t="s">
        <v>34001</v>
      </c>
    </row>
    <row r="1322" spans="1:12" ht="15">
      <c r="A1322" s="16" t="s">
        <v>34002</v>
      </c>
      <c r="B1322" s="16" t="s">
        <v>29331</v>
      </c>
      <c r="C1322" s="80" t="s">
        <v>29332</v>
      </c>
      <c r="D1322" s="43" t="s">
        <v>10013</v>
      </c>
      <c r="E1322" s="43">
        <v>167.85</v>
      </c>
      <c r="F1322" s="43">
        <v>1500</v>
      </c>
      <c r="G1322" s="2">
        <v>4.0999999999999996</v>
      </c>
      <c r="H1322" s="43">
        <f t="shared" si="42"/>
        <v>688.18499999999995</v>
      </c>
      <c r="I1322" s="43">
        <f t="shared" si="43"/>
        <v>550.548</v>
      </c>
      <c r="J1322" s="43">
        <f t="shared" si="44"/>
        <v>894.64049999999997</v>
      </c>
      <c r="K1322" s="43" t="s">
        <v>145</v>
      </c>
      <c r="L1322" s="43" t="s">
        <v>34003</v>
      </c>
    </row>
    <row r="1323" spans="1:12" ht="15">
      <c r="A1323" s="16" t="s">
        <v>34004</v>
      </c>
      <c r="B1323" s="16" t="s">
        <v>34005</v>
      </c>
      <c r="C1323" s="80" t="s">
        <v>34006</v>
      </c>
      <c r="D1323" s="43" t="s">
        <v>10037</v>
      </c>
      <c r="E1323" s="43">
        <v>289.7</v>
      </c>
      <c r="F1323" s="43">
        <v>2000</v>
      </c>
      <c r="G1323" s="2">
        <v>4.0999999999999996</v>
      </c>
      <c r="H1323" s="43">
        <f t="shared" si="42"/>
        <v>1187.7699999999998</v>
      </c>
      <c r="I1323" s="43">
        <f t="shared" si="43"/>
        <v>950.21599999999989</v>
      </c>
      <c r="J1323" s="43">
        <f t="shared" si="44"/>
        <v>1544.1009999999997</v>
      </c>
      <c r="K1323" s="43" t="s">
        <v>145</v>
      </c>
      <c r="L1323" s="43" t="s">
        <v>34007</v>
      </c>
    </row>
    <row r="1324" spans="1:12" ht="15">
      <c r="A1324" s="16" t="s">
        <v>34008</v>
      </c>
      <c r="B1324" s="16" t="s">
        <v>29283</v>
      </c>
      <c r="C1324" s="80" t="s">
        <v>29284</v>
      </c>
      <c r="D1324" s="43" t="s">
        <v>10013</v>
      </c>
      <c r="E1324" s="43">
        <v>80.5</v>
      </c>
      <c r="F1324" s="43">
        <v>1000</v>
      </c>
      <c r="G1324" s="2">
        <v>4.0999999999999996</v>
      </c>
      <c r="H1324" s="43">
        <f t="shared" si="42"/>
        <v>330.04999999999995</v>
      </c>
      <c r="I1324" s="43">
        <f t="shared" si="43"/>
        <v>264.03999999999996</v>
      </c>
      <c r="J1324" s="43">
        <f t="shared" si="44"/>
        <v>429.06499999999994</v>
      </c>
      <c r="K1324" s="43" t="s">
        <v>145</v>
      </c>
      <c r="L1324" s="43" t="s">
        <v>34009</v>
      </c>
    </row>
    <row r="1325" spans="1:12" ht="15">
      <c r="A1325" s="16" t="s">
        <v>34010</v>
      </c>
      <c r="B1325" s="16" t="s">
        <v>34011</v>
      </c>
      <c r="C1325" s="80" t="s">
        <v>34012</v>
      </c>
      <c r="D1325" s="43" t="s">
        <v>10033</v>
      </c>
      <c r="E1325" s="43">
        <v>506.9</v>
      </c>
      <c r="F1325" s="43">
        <v>73</v>
      </c>
      <c r="G1325" s="2">
        <v>4.0999999999999996</v>
      </c>
      <c r="H1325" s="43">
        <f t="shared" si="42"/>
        <v>2078.2899999999995</v>
      </c>
      <c r="I1325" s="43">
        <f t="shared" si="43"/>
        <v>1662.6319999999996</v>
      </c>
      <c r="J1325" s="43">
        <f t="shared" si="44"/>
        <v>2701.7769999999996</v>
      </c>
      <c r="K1325" s="43" t="s">
        <v>145</v>
      </c>
      <c r="L1325" s="43" t="s">
        <v>34013</v>
      </c>
    </row>
    <row r="1326" spans="1:12" ht="15">
      <c r="A1326" s="16" t="s">
        <v>34014</v>
      </c>
      <c r="B1326" s="16" t="s">
        <v>28989</v>
      </c>
      <c r="C1326" s="80" t="s">
        <v>28990</v>
      </c>
      <c r="D1326" s="43" t="s">
        <v>10004</v>
      </c>
      <c r="E1326" s="43">
        <v>0</v>
      </c>
      <c r="F1326" s="43">
        <v>75</v>
      </c>
      <c r="G1326" s="2">
        <v>4.0999999999999996</v>
      </c>
      <c r="H1326" s="43">
        <f t="shared" si="42"/>
        <v>0</v>
      </c>
      <c r="I1326" s="43">
        <f t="shared" si="43"/>
        <v>0</v>
      </c>
      <c r="J1326" s="43">
        <f t="shared" si="44"/>
        <v>0</v>
      </c>
      <c r="K1326" s="43" t="s">
        <v>145</v>
      </c>
      <c r="L1326" s="43" t="s">
        <v>34015</v>
      </c>
    </row>
    <row r="1327" spans="1:12" ht="15">
      <c r="A1327" s="16" t="s">
        <v>34016</v>
      </c>
      <c r="B1327" s="16" t="s">
        <v>28844</v>
      </c>
      <c r="C1327" s="80" t="s">
        <v>28845</v>
      </c>
      <c r="D1327" s="43" t="s">
        <v>10033</v>
      </c>
      <c r="E1327" s="43">
        <v>0</v>
      </c>
      <c r="F1327" s="43">
        <v>125</v>
      </c>
      <c r="G1327" s="2">
        <v>4.0999999999999996</v>
      </c>
      <c r="H1327" s="43">
        <f t="shared" si="42"/>
        <v>0</v>
      </c>
      <c r="I1327" s="43">
        <f t="shared" si="43"/>
        <v>0</v>
      </c>
      <c r="J1327" s="43">
        <f t="shared" si="44"/>
        <v>0</v>
      </c>
      <c r="K1327" s="43" t="s">
        <v>145</v>
      </c>
      <c r="L1327" s="43" t="s">
        <v>28850</v>
      </c>
    </row>
    <row r="1328" spans="1:12" ht="15">
      <c r="A1328" s="16" t="s">
        <v>34017</v>
      </c>
      <c r="B1328" s="16" t="s">
        <v>29350</v>
      </c>
      <c r="C1328" s="80" t="s">
        <v>29351</v>
      </c>
      <c r="D1328" s="43" t="s">
        <v>10004</v>
      </c>
      <c r="E1328" s="43">
        <v>40.200000000000003</v>
      </c>
      <c r="F1328" s="43">
        <v>300</v>
      </c>
      <c r="G1328" s="2">
        <v>4.0999999999999996</v>
      </c>
      <c r="H1328" s="43">
        <f t="shared" si="42"/>
        <v>164.82</v>
      </c>
      <c r="I1328" s="43">
        <f t="shared" si="43"/>
        <v>131.85599999999999</v>
      </c>
      <c r="J1328" s="43">
        <f t="shared" si="44"/>
        <v>214.26599999999999</v>
      </c>
      <c r="K1328" s="43" t="s">
        <v>28828</v>
      </c>
      <c r="L1328" s="43" t="s">
        <v>34018</v>
      </c>
    </row>
    <row r="1329" spans="1:12" ht="15">
      <c r="A1329" s="16" t="s">
        <v>34019</v>
      </c>
      <c r="B1329" s="16" t="s">
        <v>34020</v>
      </c>
      <c r="C1329" s="80" t="s">
        <v>34021</v>
      </c>
      <c r="D1329" s="43" t="s">
        <v>10033</v>
      </c>
      <c r="E1329" s="43">
        <v>21.08</v>
      </c>
      <c r="F1329" s="43">
        <v>1100</v>
      </c>
      <c r="G1329" s="2">
        <v>4.0999999999999996</v>
      </c>
      <c r="H1329" s="43">
        <f t="shared" si="42"/>
        <v>86.427999999999983</v>
      </c>
      <c r="I1329" s="43">
        <f t="shared" si="43"/>
        <v>69.142399999999995</v>
      </c>
      <c r="J1329" s="43">
        <f t="shared" si="44"/>
        <v>112.35639999999998</v>
      </c>
      <c r="K1329" s="43" t="s">
        <v>145</v>
      </c>
      <c r="L1329" s="43" t="s">
        <v>34022</v>
      </c>
    </row>
    <row r="1330" spans="1:12" ht="15">
      <c r="A1330" s="16" t="s">
        <v>34023</v>
      </c>
      <c r="B1330" s="16" t="s">
        <v>34024</v>
      </c>
      <c r="C1330" s="80" t="s">
        <v>34025</v>
      </c>
      <c r="D1330" s="43" t="s">
        <v>10004</v>
      </c>
      <c r="E1330" s="43">
        <v>50.37</v>
      </c>
      <c r="F1330" s="43">
        <v>330</v>
      </c>
      <c r="G1330" s="2">
        <v>4.0999999999999996</v>
      </c>
      <c r="H1330" s="43">
        <f t="shared" si="42"/>
        <v>206.51699999999997</v>
      </c>
      <c r="I1330" s="43">
        <f t="shared" si="43"/>
        <v>165.21359999999999</v>
      </c>
      <c r="J1330" s="43">
        <f t="shared" si="44"/>
        <v>268.47209999999995</v>
      </c>
      <c r="K1330" s="43" t="s">
        <v>145</v>
      </c>
      <c r="L1330" s="43" t="s">
        <v>34026</v>
      </c>
    </row>
    <row r="1331" spans="1:12" ht="15">
      <c r="A1331" s="16" t="s">
        <v>34027</v>
      </c>
      <c r="B1331" s="16" t="s">
        <v>29283</v>
      </c>
      <c r="C1331" s="80" t="s">
        <v>29284</v>
      </c>
      <c r="D1331" s="43" t="s">
        <v>28905</v>
      </c>
      <c r="E1331" s="43">
        <v>0</v>
      </c>
      <c r="F1331" s="43">
        <v>65</v>
      </c>
      <c r="G1331" s="2">
        <v>4.0999999999999996</v>
      </c>
      <c r="H1331" s="43">
        <f t="shared" si="42"/>
        <v>0</v>
      </c>
      <c r="I1331" s="43">
        <f t="shared" si="43"/>
        <v>0</v>
      </c>
      <c r="J1331" s="43">
        <f t="shared" si="44"/>
        <v>0</v>
      </c>
      <c r="K1331" s="43" t="s">
        <v>145</v>
      </c>
      <c r="L1331" s="43" t="s">
        <v>28850</v>
      </c>
    </row>
    <row r="1332" spans="1:12" ht="15">
      <c r="A1332" s="16" t="s">
        <v>34028</v>
      </c>
      <c r="B1332" s="16" t="s">
        <v>34029</v>
      </c>
      <c r="C1332" s="80" t="s">
        <v>34030</v>
      </c>
      <c r="D1332" s="43" t="s">
        <v>28905</v>
      </c>
      <c r="E1332" s="43">
        <v>111</v>
      </c>
      <c r="F1332" s="43">
        <v>2500</v>
      </c>
      <c r="G1332" s="2">
        <v>4.0999999999999996</v>
      </c>
      <c r="H1332" s="43">
        <f t="shared" si="42"/>
        <v>455.09999999999997</v>
      </c>
      <c r="I1332" s="43">
        <f t="shared" si="43"/>
        <v>364.08</v>
      </c>
      <c r="J1332" s="43">
        <f t="shared" si="44"/>
        <v>591.63</v>
      </c>
      <c r="K1332" s="43" t="s">
        <v>145</v>
      </c>
      <c r="L1332" s="43" t="s">
        <v>34031</v>
      </c>
    </row>
    <row r="1333" spans="1:12" ht="15">
      <c r="A1333" s="16" t="s">
        <v>34032</v>
      </c>
      <c r="B1333" s="16" t="s">
        <v>29347</v>
      </c>
      <c r="C1333" s="80" t="s">
        <v>29348</v>
      </c>
      <c r="D1333" s="43" t="s">
        <v>10004</v>
      </c>
      <c r="E1333" s="43">
        <v>0</v>
      </c>
      <c r="F1333" s="43">
        <v>300</v>
      </c>
      <c r="G1333" s="2">
        <v>4.0999999999999996</v>
      </c>
      <c r="H1333" s="43">
        <f t="shared" si="42"/>
        <v>0</v>
      </c>
      <c r="I1333" s="43">
        <f t="shared" si="43"/>
        <v>0</v>
      </c>
      <c r="J1333" s="43">
        <f t="shared" si="44"/>
        <v>0</v>
      </c>
      <c r="K1333" s="43" t="s">
        <v>145</v>
      </c>
      <c r="L1333" s="43" t="s">
        <v>28850</v>
      </c>
    </row>
    <row r="1334" spans="1:12" ht="15">
      <c r="A1334" s="16" t="s">
        <v>34033</v>
      </c>
      <c r="B1334" s="16" t="s">
        <v>29023</v>
      </c>
      <c r="C1334" s="80" t="s">
        <v>29024</v>
      </c>
      <c r="D1334" s="43" t="s">
        <v>28905</v>
      </c>
      <c r="E1334" s="43">
        <v>6.4</v>
      </c>
      <c r="F1334" s="43">
        <v>78</v>
      </c>
      <c r="G1334" s="2">
        <v>4.0999999999999996</v>
      </c>
      <c r="H1334" s="43">
        <f t="shared" si="42"/>
        <v>26.24</v>
      </c>
      <c r="I1334" s="43">
        <f t="shared" si="43"/>
        <v>20.992000000000001</v>
      </c>
      <c r="J1334" s="43">
        <f t="shared" si="44"/>
        <v>34.112000000000002</v>
      </c>
      <c r="K1334" s="43" t="s">
        <v>145</v>
      </c>
      <c r="L1334" s="43" t="s">
        <v>34034</v>
      </c>
    </row>
    <row r="1335" spans="1:12" ht="15">
      <c r="A1335" s="16" t="s">
        <v>34035</v>
      </c>
      <c r="B1335" s="16" t="s">
        <v>29283</v>
      </c>
      <c r="C1335" s="80" t="s">
        <v>29284</v>
      </c>
      <c r="D1335" s="43" t="s">
        <v>10004</v>
      </c>
      <c r="E1335" s="43">
        <v>17.7</v>
      </c>
      <c r="F1335" s="43">
        <v>206</v>
      </c>
      <c r="G1335" s="2">
        <v>4.0999999999999996</v>
      </c>
      <c r="H1335" s="43">
        <f t="shared" si="42"/>
        <v>72.569999999999993</v>
      </c>
      <c r="I1335" s="43">
        <f t="shared" si="43"/>
        <v>58.055999999999997</v>
      </c>
      <c r="J1335" s="43">
        <f t="shared" si="44"/>
        <v>94.340999999999994</v>
      </c>
      <c r="K1335" s="43" t="s">
        <v>145</v>
      </c>
      <c r="L1335" s="43" t="s">
        <v>34036</v>
      </c>
    </row>
    <row r="1336" spans="1:12" ht="15">
      <c r="A1336" s="16" t="s">
        <v>34037</v>
      </c>
      <c r="B1336" s="16" t="s">
        <v>29283</v>
      </c>
      <c r="C1336" s="80" t="s">
        <v>29284</v>
      </c>
      <c r="D1336" s="43" t="s">
        <v>10033</v>
      </c>
      <c r="E1336" s="43">
        <v>2.2999999999999998</v>
      </c>
      <c r="F1336" s="43">
        <v>70</v>
      </c>
      <c r="G1336" s="2">
        <v>4.0999999999999996</v>
      </c>
      <c r="H1336" s="43">
        <f t="shared" si="42"/>
        <v>9.4299999999999979</v>
      </c>
      <c r="I1336" s="43">
        <f t="shared" si="43"/>
        <v>7.5439999999999987</v>
      </c>
      <c r="J1336" s="43">
        <f t="shared" si="44"/>
        <v>12.258999999999999</v>
      </c>
      <c r="K1336" s="43" t="s">
        <v>145</v>
      </c>
      <c r="L1336" s="43" t="s">
        <v>34038</v>
      </c>
    </row>
    <row r="1337" spans="1:12" ht="15">
      <c r="A1337" s="16" t="s">
        <v>34039</v>
      </c>
      <c r="B1337" s="16" t="s">
        <v>29017</v>
      </c>
      <c r="C1337" s="80" t="s">
        <v>29018</v>
      </c>
      <c r="D1337" s="43" t="s">
        <v>10004</v>
      </c>
      <c r="E1337" s="43">
        <v>35.4</v>
      </c>
      <c r="F1337" s="43">
        <v>500</v>
      </c>
      <c r="G1337" s="2">
        <v>4.0999999999999996</v>
      </c>
      <c r="H1337" s="43">
        <f t="shared" si="42"/>
        <v>145.13999999999999</v>
      </c>
      <c r="I1337" s="43">
        <f t="shared" si="43"/>
        <v>116.11199999999999</v>
      </c>
      <c r="J1337" s="43">
        <f t="shared" si="44"/>
        <v>188.68199999999999</v>
      </c>
      <c r="K1337" s="43" t="s">
        <v>145</v>
      </c>
      <c r="L1337" s="43" t="s">
        <v>34040</v>
      </c>
    </row>
    <row r="1338" spans="1:12" ht="15">
      <c r="A1338" s="16" t="s">
        <v>34041</v>
      </c>
      <c r="B1338" s="16" t="s">
        <v>34042</v>
      </c>
      <c r="C1338" s="80" t="s">
        <v>34043</v>
      </c>
      <c r="D1338" s="43" t="s">
        <v>10004</v>
      </c>
      <c r="E1338" s="43">
        <v>19.63</v>
      </c>
      <c r="F1338" s="43">
        <v>580</v>
      </c>
      <c r="G1338" s="2">
        <v>4.0999999999999996</v>
      </c>
      <c r="H1338" s="43">
        <f t="shared" si="42"/>
        <v>80.48299999999999</v>
      </c>
      <c r="I1338" s="43">
        <f t="shared" si="43"/>
        <v>64.386399999999995</v>
      </c>
      <c r="J1338" s="43">
        <f t="shared" si="44"/>
        <v>104.6279</v>
      </c>
      <c r="K1338" s="43" t="s">
        <v>145</v>
      </c>
      <c r="L1338" s="43" t="s">
        <v>34044</v>
      </c>
    </row>
    <row r="1339" spans="1:12" ht="15">
      <c r="A1339" s="16" t="s">
        <v>34045</v>
      </c>
      <c r="B1339" s="16" t="s">
        <v>34046</v>
      </c>
      <c r="C1339" s="80" t="s">
        <v>34047</v>
      </c>
      <c r="D1339" s="43" t="s">
        <v>10004</v>
      </c>
      <c r="E1339" s="43">
        <v>80.5</v>
      </c>
      <c r="F1339" s="43">
        <v>630</v>
      </c>
      <c r="G1339" s="2">
        <v>4.0999999999999996</v>
      </c>
      <c r="H1339" s="43">
        <f t="shared" si="42"/>
        <v>330.04999999999995</v>
      </c>
      <c r="I1339" s="43">
        <f t="shared" si="43"/>
        <v>264.03999999999996</v>
      </c>
      <c r="J1339" s="43">
        <f t="shared" si="44"/>
        <v>429.06499999999994</v>
      </c>
      <c r="K1339" s="43" t="s">
        <v>145</v>
      </c>
      <c r="L1339" s="43" t="s">
        <v>34048</v>
      </c>
    </row>
    <row r="1340" spans="1:12" ht="15">
      <c r="A1340" s="16" t="s">
        <v>34049</v>
      </c>
      <c r="B1340" s="16" t="s">
        <v>34046</v>
      </c>
      <c r="C1340" s="80" t="s">
        <v>34047</v>
      </c>
      <c r="D1340" s="43" t="s">
        <v>10033</v>
      </c>
      <c r="E1340" s="43">
        <v>0</v>
      </c>
      <c r="F1340" s="43">
        <v>200</v>
      </c>
      <c r="G1340" s="2">
        <v>4.0999999999999996</v>
      </c>
      <c r="H1340" s="43">
        <f t="shared" ref="H1340:H1342" si="45">E1340*G1340</f>
        <v>0</v>
      </c>
      <c r="I1340" s="43">
        <f t="shared" ref="I1340:I1342" si="46">H1340*0.8</f>
        <v>0</v>
      </c>
      <c r="J1340" s="43">
        <f t="shared" ref="J1340:J1342" si="47">H1340*1.3</f>
        <v>0</v>
      </c>
      <c r="K1340" s="43" t="s">
        <v>145</v>
      </c>
      <c r="L1340" s="43" t="s">
        <v>28850</v>
      </c>
    </row>
    <row r="1341" spans="1:12" ht="15">
      <c r="A1341" s="16" t="s">
        <v>34050</v>
      </c>
      <c r="B1341" s="16" t="s">
        <v>29347</v>
      </c>
      <c r="C1341" s="80" t="s">
        <v>29348</v>
      </c>
      <c r="D1341" s="43" t="s">
        <v>10004</v>
      </c>
      <c r="E1341" s="43">
        <v>27.04</v>
      </c>
      <c r="F1341" s="43">
        <v>500</v>
      </c>
      <c r="G1341" s="2">
        <v>4.0999999999999996</v>
      </c>
      <c r="H1341" s="43">
        <f t="shared" si="45"/>
        <v>110.86399999999999</v>
      </c>
      <c r="I1341" s="43">
        <f t="shared" si="46"/>
        <v>88.691199999999995</v>
      </c>
      <c r="J1341" s="43">
        <f t="shared" si="47"/>
        <v>144.1232</v>
      </c>
      <c r="K1341" s="43" t="s">
        <v>145</v>
      </c>
      <c r="L1341" s="43" t="s">
        <v>34051</v>
      </c>
    </row>
    <row r="1342" spans="1:12" ht="15">
      <c r="A1342" s="16" t="s">
        <v>34052</v>
      </c>
      <c r="B1342" s="16" t="s">
        <v>28912</v>
      </c>
      <c r="C1342" s="80" t="s">
        <v>28913</v>
      </c>
      <c r="D1342" s="43" t="s">
        <v>28905</v>
      </c>
      <c r="E1342" s="43">
        <v>0</v>
      </c>
      <c r="F1342" s="43">
        <v>493</v>
      </c>
      <c r="G1342" s="2">
        <v>4.0999999999999996</v>
      </c>
      <c r="H1342" s="43">
        <f t="shared" si="45"/>
        <v>0</v>
      </c>
      <c r="I1342" s="43">
        <f t="shared" si="46"/>
        <v>0</v>
      </c>
      <c r="J1342" s="43">
        <f t="shared" si="47"/>
        <v>0</v>
      </c>
      <c r="K1342" s="43" t="s">
        <v>145</v>
      </c>
      <c r="L1342" s="43" t="s">
        <v>28850</v>
      </c>
    </row>
    <row r="1343" spans="1:12" ht="15">
      <c r="A1343" s="16" t="s">
        <v>34053</v>
      </c>
      <c r="B1343" s="16" t="s">
        <v>34054</v>
      </c>
      <c r="C1343" s="80" t="s">
        <v>34055</v>
      </c>
      <c r="D1343" s="43" t="s">
        <v>10033</v>
      </c>
      <c r="E1343" s="43" t="s">
        <v>28850</v>
      </c>
      <c r="F1343" s="43">
        <v>1362</v>
      </c>
      <c r="G1343" s="2">
        <v>4.0999999999999996</v>
      </c>
      <c r="K1343" s="43" t="s">
        <v>145</v>
      </c>
      <c r="L1343" s="43" t="s">
        <v>28850</v>
      </c>
    </row>
    <row r="1344" spans="1:12" ht="15">
      <c r="A1344" s="16" t="s">
        <v>34056</v>
      </c>
      <c r="B1344" s="16" t="s">
        <v>28879</v>
      </c>
      <c r="C1344" s="80" t="s">
        <v>28880</v>
      </c>
      <c r="D1344" s="43" t="s">
        <v>10004</v>
      </c>
      <c r="E1344" s="43">
        <v>0</v>
      </c>
      <c r="F1344" s="43">
        <v>100</v>
      </c>
      <c r="G1344" s="2">
        <v>4.0999999999999996</v>
      </c>
      <c r="H1344" s="43">
        <f t="shared" ref="H1344:H1359" si="48">E1344*G1344</f>
        <v>0</v>
      </c>
      <c r="I1344" s="43">
        <f t="shared" ref="I1344:I1359" si="49">H1344*0.8</f>
        <v>0</v>
      </c>
      <c r="J1344" s="43">
        <f t="shared" ref="J1344:J1359" si="50">H1344*1.3</f>
        <v>0</v>
      </c>
      <c r="K1344" s="43" t="s">
        <v>145</v>
      </c>
      <c r="L1344" s="43" t="s">
        <v>28850</v>
      </c>
    </row>
    <row r="1345" spans="1:12" ht="15">
      <c r="A1345" s="16" t="s">
        <v>34057</v>
      </c>
      <c r="B1345" s="16" t="s">
        <v>29017</v>
      </c>
      <c r="C1345" s="80" t="s">
        <v>29018</v>
      </c>
      <c r="D1345" s="43" t="s">
        <v>10004</v>
      </c>
      <c r="E1345" s="43">
        <v>0</v>
      </c>
      <c r="F1345" s="43">
        <v>48</v>
      </c>
      <c r="G1345" s="2">
        <v>4.0999999999999996</v>
      </c>
      <c r="H1345" s="43">
        <f t="shared" si="48"/>
        <v>0</v>
      </c>
      <c r="I1345" s="43">
        <f t="shared" si="49"/>
        <v>0</v>
      </c>
      <c r="J1345" s="43">
        <f t="shared" si="50"/>
        <v>0</v>
      </c>
      <c r="K1345" s="43" t="s">
        <v>145</v>
      </c>
      <c r="L1345" s="43" t="s">
        <v>28850</v>
      </c>
    </row>
    <row r="1346" spans="1:12" ht="15">
      <c r="A1346" s="16" t="s">
        <v>34058</v>
      </c>
      <c r="B1346" s="16" t="s">
        <v>29148</v>
      </c>
      <c r="C1346" s="80" t="s">
        <v>29244</v>
      </c>
      <c r="D1346" s="43" t="s">
        <v>10004</v>
      </c>
      <c r="E1346" s="43">
        <v>2.82</v>
      </c>
      <c r="F1346" s="43">
        <v>264</v>
      </c>
      <c r="G1346" s="2">
        <v>4.0999999999999996</v>
      </c>
      <c r="H1346" s="43">
        <f t="shared" si="48"/>
        <v>11.561999999999998</v>
      </c>
      <c r="I1346" s="43">
        <f t="shared" si="49"/>
        <v>9.2495999999999992</v>
      </c>
      <c r="J1346" s="43">
        <f t="shared" si="50"/>
        <v>15.030599999999998</v>
      </c>
      <c r="K1346" s="43" t="s">
        <v>145</v>
      </c>
      <c r="L1346" s="43" t="s">
        <v>34059</v>
      </c>
    </row>
    <row r="1347" spans="1:12" ht="15">
      <c r="A1347" s="16" t="s">
        <v>34060</v>
      </c>
      <c r="B1347" s="16" t="s">
        <v>29216</v>
      </c>
      <c r="C1347" s="80" t="s">
        <v>29217</v>
      </c>
      <c r="D1347" s="43" t="s">
        <v>10033</v>
      </c>
      <c r="E1347" s="43">
        <v>0</v>
      </c>
      <c r="F1347" s="43">
        <v>40</v>
      </c>
      <c r="G1347" s="2">
        <v>4.0999999999999996</v>
      </c>
      <c r="H1347" s="43">
        <f t="shared" si="48"/>
        <v>0</v>
      </c>
      <c r="I1347" s="43">
        <f t="shared" si="49"/>
        <v>0</v>
      </c>
      <c r="J1347" s="43">
        <f t="shared" si="50"/>
        <v>0</v>
      </c>
      <c r="K1347" s="43" t="s">
        <v>145</v>
      </c>
      <c r="L1347" s="43" t="s">
        <v>28850</v>
      </c>
    </row>
    <row r="1348" spans="1:12" ht="15">
      <c r="A1348" s="16" t="s">
        <v>34061</v>
      </c>
      <c r="B1348" s="16" t="s">
        <v>34062</v>
      </c>
      <c r="C1348" s="80" t="s">
        <v>34063</v>
      </c>
      <c r="D1348" s="43" t="s">
        <v>10004</v>
      </c>
      <c r="E1348" s="43">
        <v>423.3</v>
      </c>
      <c r="G1348" s="2">
        <v>4.0999999999999996</v>
      </c>
      <c r="H1348" s="43">
        <f t="shared" si="48"/>
        <v>1735.53</v>
      </c>
      <c r="I1348" s="43">
        <f t="shared" si="49"/>
        <v>1388.424</v>
      </c>
      <c r="J1348" s="43">
        <f t="shared" si="50"/>
        <v>2256.1889999999999</v>
      </c>
      <c r="K1348" s="43" t="s">
        <v>145</v>
      </c>
      <c r="L1348" s="43" t="s">
        <v>34064</v>
      </c>
    </row>
    <row r="1349" spans="1:12" ht="15">
      <c r="A1349" s="16" t="s">
        <v>34065</v>
      </c>
      <c r="B1349" s="16" t="s">
        <v>34062</v>
      </c>
      <c r="C1349" s="80" t="s">
        <v>34063</v>
      </c>
      <c r="D1349" s="43" t="s">
        <v>10033</v>
      </c>
      <c r="E1349" s="43">
        <v>0</v>
      </c>
      <c r="F1349" s="43">
        <v>75</v>
      </c>
      <c r="G1349" s="2">
        <v>4.0999999999999996</v>
      </c>
      <c r="H1349" s="43">
        <f t="shared" si="48"/>
        <v>0</v>
      </c>
      <c r="I1349" s="43">
        <f t="shared" si="49"/>
        <v>0</v>
      </c>
      <c r="J1349" s="43">
        <f t="shared" si="50"/>
        <v>0</v>
      </c>
      <c r="K1349" s="43" t="s">
        <v>145</v>
      </c>
      <c r="L1349" s="43" t="s">
        <v>28850</v>
      </c>
    </row>
    <row r="1350" spans="1:12" ht="15">
      <c r="A1350" s="16" t="s">
        <v>34066</v>
      </c>
      <c r="B1350" s="16" t="s">
        <v>29100</v>
      </c>
      <c r="C1350" s="80" t="s">
        <v>29101</v>
      </c>
      <c r="D1350" s="43" t="s">
        <v>10033</v>
      </c>
      <c r="E1350" s="43">
        <v>117.48</v>
      </c>
      <c r="F1350" s="43">
        <v>300</v>
      </c>
      <c r="G1350" s="2">
        <v>4.0999999999999996</v>
      </c>
      <c r="H1350" s="43">
        <f t="shared" si="48"/>
        <v>481.66799999999995</v>
      </c>
      <c r="I1350" s="43">
        <f t="shared" si="49"/>
        <v>385.33439999999996</v>
      </c>
      <c r="J1350" s="43">
        <f t="shared" si="50"/>
        <v>626.16839999999991</v>
      </c>
      <c r="K1350" s="43" t="s">
        <v>145</v>
      </c>
      <c r="L1350" s="43" t="s">
        <v>34067</v>
      </c>
    </row>
    <row r="1351" spans="1:12" ht="15">
      <c r="A1351" s="16" t="s">
        <v>34068</v>
      </c>
      <c r="B1351" s="16" t="s">
        <v>34069</v>
      </c>
      <c r="C1351" s="80" t="s">
        <v>34070</v>
      </c>
      <c r="D1351" s="43" t="s">
        <v>10004</v>
      </c>
      <c r="E1351" s="43">
        <v>0.46</v>
      </c>
      <c r="F1351" s="43">
        <v>366</v>
      </c>
      <c r="G1351" s="2">
        <v>4.0999999999999996</v>
      </c>
      <c r="H1351" s="43">
        <f t="shared" si="48"/>
        <v>1.8859999999999999</v>
      </c>
      <c r="I1351" s="43">
        <f t="shared" si="49"/>
        <v>1.5087999999999999</v>
      </c>
      <c r="J1351" s="43">
        <f t="shared" si="50"/>
        <v>2.4518</v>
      </c>
      <c r="K1351" s="43" t="s">
        <v>29085</v>
      </c>
      <c r="L1351" s="43" t="s">
        <v>34071</v>
      </c>
    </row>
    <row r="1352" spans="1:12" ht="15">
      <c r="A1352" s="16" t="s">
        <v>34072</v>
      </c>
      <c r="B1352" s="16" t="s">
        <v>29124</v>
      </c>
      <c r="C1352" s="80" t="s">
        <v>29125</v>
      </c>
      <c r="D1352" s="43" t="s">
        <v>10004</v>
      </c>
      <c r="E1352" s="43">
        <v>0</v>
      </c>
      <c r="F1352" s="43">
        <v>450</v>
      </c>
      <c r="G1352" s="2">
        <v>4.0999999999999996</v>
      </c>
      <c r="H1352" s="43">
        <f t="shared" si="48"/>
        <v>0</v>
      </c>
      <c r="I1352" s="43">
        <f t="shared" si="49"/>
        <v>0</v>
      </c>
      <c r="J1352" s="43">
        <f t="shared" si="50"/>
        <v>0</v>
      </c>
      <c r="K1352" s="43" t="s">
        <v>145</v>
      </c>
      <c r="L1352" s="43" t="s">
        <v>28850</v>
      </c>
    </row>
    <row r="1353" spans="1:12" ht="15">
      <c r="A1353" s="16" t="s">
        <v>34073</v>
      </c>
      <c r="B1353" s="16" t="s">
        <v>34074</v>
      </c>
      <c r="C1353" s="80" t="s">
        <v>34075</v>
      </c>
      <c r="D1353" s="43" t="s">
        <v>10004</v>
      </c>
      <c r="E1353" s="43">
        <v>20.92</v>
      </c>
      <c r="F1353" s="43">
        <v>120</v>
      </c>
      <c r="G1353" s="2">
        <v>4.0999999999999996</v>
      </c>
      <c r="H1353" s="43">
        <f t="shared" si="48"/>
        <v>85.772000000000006</v>
      </c>
      <c r="I1353" s="43">
        <f t="shared" si="49"/>
        <v>68.61760000000001</v>
      </c>
      <c r="J1353" s="43">
        <f t="shared" si="50"/>
        <v>111.50360000000001</v>
      </c>
      <c r="K1353" s="43" t="s">
        <v>145</v>
      </c>
      <c r="L1353" s="43" t="s">
        <v>34076</v>
      </c>
    </row>
    <row r="1354" spans="1:12" ht="15">
      <c r="A1354" s="16" t="s">
        <v>34077</v>
      </c>
      <c r="B1354" s="16" t="s">
        <v>29283</v>
      </c>
      <c r="C1354" s="80" t="s">
        <v>29284</v>
      </c>
      <c r="D1354" s="43" t="s">
        <v>10013</v>
      </c>
      <c r="E1354" s="43">
        <v>60</v>
      </c>
      <c r="F1354" s="43">
        <v>400</v>
      </c>
      <c r="G1354" s="2">
        <v>4.0999999999999996</v>
      </c>
      <c r="H1354" s="43">
        <f t="shared" si="48"/>
        <v>245.99999999999997</v>
      </c>
      <c r="I1354" s="43">
        <f t="shared" si="49"/>
        <v>196.79999999999998</v>
      </c>
      <c r="J1354" s="43">
        <f t="shared" si="50"/>
        <v>319.79999999999995</v>
      </c>
      <c r="K1354" s="43" t="s">
        <v>145</v>
      </c>
      <c r="L1354" s="43" t="s">
        <v>34078</v>
      </c>
    </row>
    <row r="1355" spans="1:12" ht="15">
      <c r="A1355" s="16" t="s">
        <v>34079</v>
      </c>
      <c r="B1355" s="16" t="s">
        <v>29350</v>
      </c>
      <c r="C1355" s="80" t="s">
        <v>29351</v>
      </c>
      <c r="D1355" s="43" t="s">
        <v>10037</v>
      </c>
      <c r="E1355" s="43">
        <v>3.38</v>
      </c>
      <c r="F1355" s="43">
        <v>350</v>
      </c>
      <c r="G1355" s="2">
        <v>4.0999999999999996</v>
      </c>
      <c r="H1355" s="43">
        <f t="shared" si="48"/>
        <v>13.857999999999999</v>
      </c>
      <c r="I1355" s="43">
        <f t="shared" si="49"/>
        <v>11.086399999999999</v>
      </c>
      <c r="J1355" s="43">
        <f t="shared" si="50"/>
        <v>18.0154</v>
      </c>
      <c r="K1355" s="43" t="s">
        <v>28828</v>
      </c>
      <c r="L1355" s="43" t="s">
        <v>34080</v>
      </c>
    </row>
    <row r="1356" spans="1:12" ht="15">
      <c r="A1356" s="16" t="s">
        <v>34081</v>
      </c>
      <c r="B1356" s="16" t="s">
        <v>29350</v>
      </c>
      <c r="C1356" s="80" t="s">
        <v>29351</v>
      </c>
      <c r="D1356" s="43" t="s">
        <v>10033</v>
      </c>
      <c r="E1356" s="43">
        <v>162.54</v>
      </c>
      <c r="F1356" s="43">
        <v>497</v>
      </c>
      <c r="G1356" s="2">
        <v>4.0999999999999996</v>
      </c>
      <c r="H1356" s="43">
        <f t="shared" si="48"/>
        <v>666.41399999999987</v>
      </c>
      <c r="I1356" s="43">
        <f t="shared" si="49"/>
        <v>533.13119999999992</v>
      </c>
      <c r="J1356" s="43">
        <f t="shared" si="50"/>
        <v>866.33819999999992</v>
      </c>
      <c r="K1356" s="43" t="s">
        <v>145</v>
      </c>
      <c r="L1356" s="43" t="s">
        <v>34082</v>
      </c>
    </row>
    <row r="1357" spans="1:12" ht="15">
      <c r="A1357" s="16" t="s">
        <v>34083</v>
      </c>
      <c r="B1357" s="16" t="s">
        <v>28964</v>
      </c>
      <c r="C1357" s="80" t="s">
        <v>28965</v>
      </c>
      <c r="D1357" s="43" t="s">
        <v>10004</v>
      </c>
      <c r="E1357" s="43">
        <v>23.17</v>
      </c>
      <c r="F1357" s="43">
        <v>320</v>
      </c>
      <c r="G1357" s="2">
        <v>4.0999999999999996</v>
      </c>
      <c r="H1357" s="43">
        <f t="shared" si="48"/>
        <v>94.997</v>
      </c>
      <c r="I1357" s="43">
        <f t="shared" si="49"/>
        <v>75.997600000000006</v>
      </c>
      <c r="J1357" s="43">
        <f t="shared" si="50"/>
        <v>123.4961</v>
      </c>
      <c r="K1357" s="43" t="s">
        <v>145</v>
      </c>
      <c r="L1357" s="43" t="s">
        <v>28850</v>
      </c>
    </row>
    <row r="1358" spans="1:12" ht="15">
      <c r="A1358" s="16" t="s">
        <v>34084</v>
      </c>
      <c r="B1358" s="16" t="s">
        <v>34085</v>
      </c>
      <c r="C1358" s="80" t="s">
        <v>34086</v>
      </c>
      <c r="D1358" s="43" t="s">
        <v>10004</v>
      </c>
      <c r="E1358" s="43">
        <v>30.3</v>
      </c>
      <c r="F1358" s="43">
        <v>101.41</v>
      </c>
      <c r="G1358" s="2">
        <v>4.0999999999999996</v>
      </c>
      <c r="H1358" s="43">
        <f t="shared" si="48"/>
        <v>124.22999999999999</v>
      </c>
      <c r="I1358" s="43">
        <f t="shared" si="49"/>
        <v>99.384</v>
      </c>
      <c r="J1358" s="43">
        <f t="shared" si="50"/>
        <v>161.499</v>
      </c>
      <c r="K1358" s="43" t="s">
        <v>145</v>
      </c>
      <c r="L1358" s="43" t="s">
        <v>34087</v>
      </c>
    </row>
    <row r="1359" spans="1:12" ht="15">
      <c r="A1359" s="16" t="s">
        <v>34088</v>
      </c>
      <c r="B1359" s="16" t="s">
        <v>34085</v>
      </c>
      <c r="C1359" s="80" t="s">
        <v>34086</v>
      </c>
      <c r="D1359" s="43" t="s">
        <v>10004</v>
      </c>
      <c r="E1359" s="43">
        <v>23496.42</v>
      </c>
      <c r="F1359" s="43">
        <v>5576</v>
      </c>
      <c r="G1359" s="2">
        <v>4.0999999999999996</v>
      </c>
      <c r="H1359" s="43">
        <f t="shared" si="48"/>
        <v>96335.321999999986</v>
      </c>
      <c r="I1359" s="43">
        <f t="shared" si="49"/>
        <v>77068.257599999997</v>
      </c>
      <c r="J1359" s="43">
        <f t="shared" si="50"/>
        <v>125235.91859999999</v>
      </c>
      <c r="K1359" s="43" t="s">
        <v>145</v>
      </c>
      <c r="L1359" s="43" t="s">
        <v>34089</v>
      </c>
    </row>
    <row r="1360" spans="1:12" ht="15">
      <c r="A1360" s="16" t="s">
        <v>34090</v>
      </c>
      <c r="B1360" s="16" t="s">
        <v>34091</v>
      </c>
      <c r="C1360" s="80" t="s">
        <v>34092</v>
      </c>
      <c r="D1360" s="43" t="s">
        <v>10013</v>
      </c>
      <c r="E1360" s="43" t="s">
        <v>28850</v>
      </c>
      <c r="F1360" s="43">
        <v>2000</v>
      </c>
      <c r="G1360" s="2">
        <v>4.0999999999999996</v>
      </c>
      <c r="K1360" s="43" t="s">
        <v>145</v>
      </c>
      <c r="L1360" s="43" t="s">
        <v>28850</v>
      </c>
    </row>
    <row r="1361" spans="1:12" ht="15">
      <c r="A1361" s="16" t="s">
        <v>34093</v>
      </c>
      <c r="B1361" s="16" t="s">
        <v>29176</v>
      </c>
      <c r="C1361" s="80" t="s">
        <v>29177</v>
      </c>
      <c r="D1361" s="43" t="s">
        <v>10004</v>
      </c>
      <c r="E1361" s="43">
        <v>0</v>
      </c>
      <c r="F1361" s="43">
        <v>24</v>
      </c>
      <c r="G1361" s="2">
        <v>4.0999999999999996</v>
      </c>
      <c r="H1361" s="43">
        <f t="shared" ref="H1361:H1418" si="51">E1361*G1361</f>
        <v>0</v>
      </c>
      <c r="I1361" s="43">
        <f t="shared" ref="I1361:I1418" si="52">H1361*0.8</f>
        <v>0</v>
      </c>
      <c r="J1361" s="43">
        <f t="shared" ref="J1361:J1418" si="53">H1361*1.3</f>
        <v>0</v>
      </c>
      <c r="K1361" s="43" t="s">
        <v>28828</v>
      </c>
      <c r="L1361" s="43" t="s">
        <v>28850</v>
      </c>
    </row>
    <row r="1362" spans="1:12" ht="15">
      <c r="A1362" s="16" t="s">
        <v>34094</v>
      </c>
      <c r="B1362" s="16" t="s">
        <v>28989</v>
      </c>
      <c r="C1362" s="80" t="s">
        <v>28990</v>
      </c>
      <c r="D1362" s="43" t="s">
        <v>10004</v>
      </c>
      <c r="E1362" s="43">
        <v>30.3</v>
      </c>
      <c r="F1362" s="43">
        <v>169</v>
      </c>
      <c r="G1362" s="2">
        <v>4.0999999999999996</v>
      </c>
      <c r="H1362" s="43">
        <f t="shared" si="51"/>
        <v>124.22999999999999</v>
      </c>
      <c r="I1362" s="43">
        <f t="shared" si="52"/>
        <v>99.384</v>
      </c>
      <c r="J1362" s="43">
        <f t="shared" si="53"/>
        <v>161.499</v>
      </c>
      <c r="K1362" s="43" t="s">
        <v>145</v>
      </c>
      <c r="L1362" s="43" t="s">
        <v>34095</v>
      </c>
    </row>
    <row r="1363" spans="1:12" ht="15">
      <c r="A1363" s="16" t="s">
        <v>34096</v>
      </c>
      <c r="B1363" s="16" t="s">
        <v>34097</v>
      </c>
      <c r="C1363" s="80" t="s">
        <v>34098</v>
      </c>
      <c r="D1363" s="43" t="s">
        <v>10004</v>
      </c>
      <c r="E1363" s="43">
        <v>128.75</v>
      </c>
      <c r="F1363" s="43">
        <v>1400</v>
      </c>
      <c r="G1363" s="2">
        <v>4.0999999999999996</v>
      </c>
      <c r="H1363" s="43">
        <f t="shared" si="51"/>
        <v>527.875</v>
      </c>
      <c r="I1363" s="43">
        <f t="shared" si="52"/>
        <v>422.3</v>
      </c>
      <c r="J1363" s="43">
        <f t="shared" si="53"/>
        <v>686.23750000000007</v>
      </c>
      <c r="K1363" s="43" t="s">
        <v>145</v>
      </c>
      <c r="L1363" s="43" t="s">
        <v>34099</v>
      </c>
    </row>
    <row r="1364" spans="1:12" ht="15">
      <c r="A1364" s="16" t="s">
        <v>34100</v>
      </c>
      <c r="B1364" s="16" t="s">
        <v>29283</v>
      </c>
      <c r="C1364" s="80" t="s">
        <v>29284</v>
      </c>
      <c r="D1364" s="43" t="s">
        <v>10033</v>
      </c>
      <c r="E1364" s="43">
        <v>54.7</v>
      </c>
      <c r="F1364" s="43">
        <v>1050</v>
      </c>
      <c r="G1364" s="2">
        <v>4.0999999999999996</v>
      </c>
      <c r="H1364" s="43">
        <f t="shared" si="51"/>
        <v>224.26999999999998</v>
      </c>
      <c r="I1364" s="43">
        <f t="shared" si="52"/>
        <v>179.416</v>
      </c>
      <c r="J1364" s="43">
        <f t="shared" si="53"/>
        <v>291.55099999999999</v>
      </c>
      <c r="K1364" s="43" t="s">
        <v>145</v>
      </c>
      <c r="L1364" s="43" t="s">
        <v>34101</v>
      </c>
    </row>
    <row r="1365" spans="1:12" ht="15">
      <c r="A1365" s="16" t="s">
        <v>34102</v>
      </c>
      <c r="B1365" s="16" t="s">
        <v>29343</v>
      </c>
      <c r="C1365" s="80" t="s">
        <v>29344</v>
      </c>
      <c r="D1365" s="43" t="s">
        <v>10004</v>
      </c>
      <c r="E1365" s="43">
        <v>0</v>
      </c>
      <c r="F1365" s="43">
        <v>440</v>
      </c>
      <c r="G1365" s="2">
        <v>4.0999999999999996</v>
      </c>
      <c r="H1365" s="43">
        <f t="shared" si="51"/>
        <v>0</v>
      </c>
      <c r="I1365" s="43">
        <f t="shared" si="52"/>
        <v>0</v>
      </c>
      <c r="J1365" s="43">
        <f t="shared" si="53"/>
        <v>0</v>
      </c>
      <c r="K1365" s="43" t="s">
        <v>145</v>
      </c>
      <c r="L1365" s="43" t="s">
        <v>28850</v>
      </c>
    </row>
    <row r="1366" spans="1:12" ht="15">
      <c r="A1366" s="16" t="s">
        <v>34103</v>
      </c>
      <c r="B1366" s="16" t="s">
        <v>29343</v>
      </c>
      <c r="C1366" s="80" t="s">
        <v>29344</v>
      </c>
      <c r="D1366" s="43" t="s">
        <v>10037</v>
      </c>
      <c r="E1366" s="43">
        <v>0</v>
      </c>
      <c r="F1366" s="43">
        <v>70</v>
      </c>
      <c r="G1366" s="2">
        <v>4.0999999999999996</v>
      </c>
      <c r="H1366" s="43">
        <f t="shared" si="51"/>
        <v>0</v>
      </c>
      <c r="I1366" s="43">
        <f t="shared" si="52"/>
        <v>0</v>
      </c>
      <c r="J1366" s="43">
        <f t="shared" si="53"/>
        <v>0</v>
      </c>
      <c r="K1366" s="43" t="s">
        <v>145</v>
      </c>
      <c r="L1366" s="43" t="s">
        <v>28850</v>
      </c>
    </row>
    <row r="1367" spans="1:12" ht="15">
      <c r="A1367" s="16" t="s">
        <v>34104</v>
      </c>
      <c r="B1367" s="16" t="s">
        <v>34085</v>
      </c>
      <c r="C1367" s="80" t="s">
        <v>34086</v>
      </c>
      <c r="D1367" s="43" t="s">
        <v>10004</v>
      </c>
      <c r="E1367" s="43">
        <v>19.8</v>
      </c>
      <c r="F1367" s="43">
        <v>37</v>
      </c>
      <c r="G1367" s="2">
        <v>4.0999999999999996</v>
      </c>
      <c r="H1367" s="43">
        <f t="shared" si="51"/>
        <v>81.179999999999993</v>
      </c>
      <c r="I1367" s="43">
        <f t="shared" si="52"/>
        <v>64.944000000000003</v>
      </c>
      <c r="J1367" s="43">
        <f t="shared" si="53"/>
        <v>105.53399999999999</v>
      </c>
      <c r="K1367" s="43" t="s">
        <v>145</v>
      </c>
      <c r="L1367" s="43" t="s">
        <v>34105</v>
      </c>
    </row>
    <row r="1368" spans="1:12" ht="15">
      <c r="A1368" s="16" t="s">
        <v>34106</v>
      </c>
      <c r="B1368" s="16" t="s">
        <v>29579</v>
      </c>
      <c r="C1368" s="80" t="s">
        <v>29580</v>
      </c>
      <c r="D1368" s="43" t="s">
        <v>10004</v>
      </c>
      <c r="E1368" s="43">
        <v>0</v>
      </c>
      <c r="F1368" s="43">
        <v>175</v>
      </c>
      <c r="G1368" s="2">
        <v>4.0999999999999996</v>
      </c>
      <c r="H1368" s="43">
        <f t="shared" si="51"/>
        <v>0</v>
      </c>
      <c r="I1368" s="43">
        <f t="shared" si="52"/>
        <v>0</v>
      </c>
      <c r="J1368" s="43">
        <f t="shared" si="53"/>
        <v>0</v>
      </c>
      <c r="K1368" s="43" t="s">
        <v>145</v>
      </c>
      <c r="L1368" s="43" t="s">
        <v>28850</v>
      </c>
    </row>
    <row r="1369" spans="1:12" ht="15">
      <c r="A1369" s="16" t="s">
        <v>34107</v>
      </c>
      <c r="B1369" s="16" t="s">
        <v>29200</v>
      </c>
      <c r="C1369" s="80" t="s">
        <v>29201</v>
      </c>
      <c r="D1369" s="43" t="s">
        <v>10033</v>
      </c>
      <c r="E1369" s="43">
        <v>0</v>
      </c>
      <c r="F1369" s="43">
        <v>75</v>
      </c>
      <c r="G1369" s="2">
        <v>4.0999999999999996</v>
      </c>
      <c r="H1369" s="43">
        <f t="shared" si="51"/>
        <v>0</v>
      </c>
      <c r="I1369" s="43">
        <f t="shared" si="52"/>
        <v>0</v>
      </c>
      <c r="J1369" s="43">
        <f t="shared" si="53"/>
        <v>0</v>
      </c>
      <c r="K1369" s="43" t="s">
        <v>145</v>
      </c>
      <c r="L1369" s="43" t="s">
        <v>28850</v>
      </c>
    </row>
    <row r="1370" spans="1:12" ht="15">
      <c r="A1370" s="16" t="s">
        <v>34108</v>
      </c>
      <c r="B1370" s="16" t="s">
        <v>29200</v>
      </c>
      <c r="C1370" s="80" t="s">
        <v>29201</v>
      </c>
      <c r="D1370" s="43" t="s">
        <v>10004</v>
      </c>
      <c r="E1370" s="43">
        <v>0</v>
      </c>
      <c r="F1370" s="43">
        <v>170</v>
      </c>
      <c r="G1370" s="2">
        <v>4.0999999999999996</v>
      </c>
      <c r="H1370" s="43">
        <f t="shared" si="51"/>
        <v>0</v>
      </c>
      <c r="I1370" s="43">
        <f t="shared" si="52"/>
        <v>0</v>
      </c>
      <c r="J1370" s="43">
        <f t="shared" si="53"/>
        <v>0</v>
      </c>
      <c r="K1370" s="43" t="s">
        <v>145</v>
      </c>
      <c r="L1370" s="43" t="s">
        <v>28850</v>
      </c>
    </row>
    <row r="1371" spans="1:12" ht="15">
      <c r="A1371" s="16" t="s">
        <v>34109</v>
      </c>
      <c r="B1371" s="16" t="s">
        <v>29283</v>
      </c>
      <c r="C1371" s="80" t="s">
        <v>29284</v>
      </c>
      <c r="D1371" s="43" t="s">
        <v>10004</v>
      </c>
      <c r="E1371" s="43">
        <v>83.33</v>
      </c>
      <c r="F1371" s="43">
        <v>400</v>
      </c>
      <c r="G1371" s="2">
        <v>4.0999999999999996</v>
      </c>
      <c r="H1371" s="43">
        <f t="shared" si="51"/>
        <v>341.65299999999996</v>
      </c>
      <c r="I1371" s="43">
        <f t="shared" si="52"/>
        <v>273.32239999999996</v>
      </c>
      <c r="J1371" s="43">
        <f t="shared" si="53"/>
        <v>444.14889999999997</v>
      </c>
      <c r="K1371" s="43" t="s">
        <v>145</v>
      </c>
      <c r="L1371" s="43" t="s">
        <v>34110</v>
      </c>
    </row>
    <row r="1372" spans="1:12" ht="15">
      <c r="A1372" s="16" t="s">
        <v>34111</v>
      </c>
      <c r="B1372" s="16" t="s">
        <v>34112</v>
      </c>
      <c r="C1372" s="80" t="s">
        <v>34113</v>
      </c>
      <c r="D1372" s="43" t="s">
        <v>10004</v>
      </c>
      <c r="E1372" s="43">
        <v>96.56</v>
      </c>
      <c r="F1372" s="43">
        <v>200</v>
      </c>
      <c r="G1372" s="2">
        <v>4.0999999999999996</v>
      </c>
      <c r="H1372" s="43">
        <f t="shared" si="51"/>
        <v>395.89599999999996</v>
      </c>
      <c r="I1372" s="43">
        <f t="shared" si="52"/>
        <v>316.71679999999998</v>
      </c>
      <c r="J1372" s="43">
        <f t="shared" si="53"/>
        <v>514.66480000000001</v>
      </c>
      <c r="K1372" s="43" t="s">
        <v>29085</v>
      </c>
      <c r="L1372" s="43" t="s">
        <v>34114</v>
      </c>
    </row>
    <row r="1373" spans="1:12" ht="15">
      <c r="A1373" s="16" t="s">
        <v>34115</v>
      </c>
      <c r="B1373" s="16" t="s">
        <v>34112</v>
      </c>
      <c r="C1373" s="80" t="s">
        <v>34113</v>
      </c>
      <c r="D1373" s="43" t="s">
        <v>10004</v>
      </c>
      <c r="E1373" s="43">
        <v>0</v>
      </c>
      <c r="F1373" s="43">
        <v>427</v>
      </c>
      <c r="G1373" s="2">
        <v>4.0999999999999996</v>
      </c>
      <c r="H1373" s="43">
        <f t="shared" si="51"/>
        <v>0</v>
      </c>
      <c r="I1373" s="43">
        <f t="shared" si="52"/>
        <v>0</v>
      </c>
      <c r="J1373" s="43">
        <f t="shared" si="53"/>
        <v>0</v>
      </c>
      <c r="K1373" s="43" t="s">
        <v>29085</v>
      </c>
      <c r="L1373" s="43" t="s">
        <v>28850</v>
      </c>
    </row>
    <row r="1374" spans="1:12" ht="15">
      <c r="A1374" s="16" t="s">
        <v>34116</v>
      </c>
      <c r="B1374" s="16" t="s">
        <v>34112</v>
      </c>
      <c r="C1374" s="80" t="s">
        <v>34113</v>
      </c>
      <c r="D1374" s="43" t="s">
        <v>10004</v>
      </c>
      <c r="E1374" s="43">
        <v>0</v>
      </c>
      <c r="F1374" s="43">
        <v>320</v>
      </c>
      <c r="G1374" s="2">
        <v>4.0999999999999996</v>
      </c>
      <c r="H1374" s="43">
        <f t="shared" si="51"/>
        <v>0</v>
      </c>
      <c r="I1374" s="43">
        <f t="shared" si="52"/>
        <v>0</v>
      </c>
      <c r="J1374" s="43">
        <f t="shared" si="53"/>
        <v>0</v>
      </c>
      <c r="K1374" s="43" t="s">
        <v>29085</v>
      </c>
      <c r="L1374" s="43" t="s">
        <v>28850</v>
      </c>
    </row>
    <row r="1375" spans="1:12" ht="15">
      <c r="A1375" s="16" t="s">
        <v>34117</v>
      </c>
      <c r="B1375" s="16" t="s">
        <v>34118</v>
      </c>
      <c r="C1375" s="80" t="s">
        <v>34119</v>
      </c>
      <c r="D1375" s="43" t="s">
        <v>10013</v>
      </c>
      <c r="E1375" s="43">
        <v>35.4</v>
      </c>
      <c r="F1375" s="43">
        <v>53</v>
      </c>
      <c r="G1375" s="2">
        <v>4.0999999999999996</v>
      </c>
      <c r="H1375" s="43">
        <f t="shared" si="51"/>
        <v>145.13999999999999</v>
      </c>
      <c r="I1375" s="43">
        <f t="shared" si="52"/>
        <v>116.11199999999999</v>
      </c>
      <c r="J1375" s="43">
        <f t="shared" si="53"/>
        <v>188.68199999999999</v>
      </c>
      <c r="K1375" s="43" t="s">
        <v>145</v>
      </c>
      <c r="L1375" s="43" t="s">
        <v>34120</v>
      </c>
    </row>
    <row r="1376" spans="1:12" ht="15">
      <c r="A1376" s="16" t="s">
        <v>34121</v>
      </c>
      <c r="B1376" s="16" t="s">
        <v>28964</v>
      </c>
      <c r="C1376" s="80" t="s">
        <v>28965</v>
      </c>
      <c r="D1376" s="43" t="s">
        <v>10004</v>
      </c>
      <c r="E1376" s="43">
        <v>27.36</v>
      </c>
      <c r="F1376" s="43">
        <v>321</v>
      </c>
      <c r="G1376" s="2">
        <v>4.0999999999999996</v>
      </c>
      <c r="H1376" s="43">
        <f t="shared" si="51"/>
        <v>112.17599999999999</v>
      </c>
      <c r="I1376" s="43">
        <f t="shared" si="52"/>
        <v>89.740799999999993</v>
      </c>
      <c r="J1376" s="43">
        <f t="shared" si="53"/>
        <v>145.8288</v>
      </c>
      <c r="K1376" s="43" t="s">
        <v>145</v>
      </c>
      <c r="L1376" s="43" t="s">
        <v>34122</v>
      </c>
    </row>
    <row r="1377" spans="1:12" ht="15">
      <c r="A1377" s="16" t="s">
        <v>34123</v>
      </c>
      <c r="B1377" s="16" t="s">
        <v>28855</v>
      </c>
      <c r="C1377" s="80" t="s">
        <v>28856</v>
      </c>
      <c r="D1377" s="43" t="s">
        <v>10013</v>
      </c>
      <c r="E1377" s="43">
        <v>61.2</v>
      </c>
      <c r="F1377" s="43">
        <v>1500</v>
      </c>
      <c r="G1377" s="2">
        <v>4.0999999999999996</v>
      </c>
      <c r="H1377" s="43">
        <f t="shared" si="51"/>
        <v>250.92</v>
      </c>
      <c r="I1377" s="43">
        <f t="shared" si="52"/>
        <v>200.73599999999999</v>
      </c>
      <c r="J1377" s="43">
        <f t="shared" si="53"/>
        <v>326.19599999999997</v>
      </c>
      <c r="K1377" s="43" t="s">
        <v>145</v>
      </c>
      <c r="L1377" s="43" t="s">
        <v>34124</v>
      </c>
    </row>
    <row r="1378" spans="1:12" ht="15">
      <c r="A1378" s="16" t="s">
        <v>34125</v>
      </c>
      <c r="B1378" s="16" t="s">
        <v>34126</v>
      </c>
      <c r="C1378" s="80" t="s">
        <v>34127</v>
      </c>
      <c r="D1378" s="43" t="s">
        <v>10037</v>
      </c>
      <c r="E1378" s="43">
        <v>531.08000000000004</v>
      </c>
      <c r="F1378" s="43">
        <v>600</v>
      </c>
      <c r="G1378" s="2">
        <v>4.0999999999999996</v>
      </c>
      <c r="H1378" s="43">
        <f t="shared" si="51"/>
        <v>2177.4279999999999</v>
      </c>
      <c r="I1378" s="43">
        <f t="shared" si="52"/>
        <v>1741.9423999999999</v>
      </c>
      <c r="J1378" s="43">
        <f t="shared" si="53"/>
        <v>2830.6563999999998</v>
      </c>
      <c r="K1378" s="43" t="s">
        <v>28828</v>
      </c>
      <c r="L1378" s="43" t="s">
        <v>34128</v>
      </c>
    </row>
    <row r="1379" spans="1:12" ht="15">
      <c r="A1379" s="16" t="s">
        <v>34129</v>
      </c>
      <c r="B1379" s="16" t="s">
        <v>29128</v>
      </c>
      <c r="C1379" s="80" t="s">
        <v>29129</v>
      </c>
      <c r="D1379" s="43" t="s">
        <v>10013</v>
      </c>
      <c r="E1379" s="43">
        <v>170.6</v>
      </c>
      <c r="F1379" s="43">
        <v>450</v>
      </c>
      <c r="G1379" s="2">
        <v>4.0999999999999996</v>
      </c>
      <c r="H1379" s="43">
        <f t="shared" si="51"/>
        <v>699.45999999999992</v>
      </c>
      <c r="I1379" s="43">
        <f t="shared" si="52"/>
        <v>559.56799999999998</v>
      </c>
      <c r="J1379" s="43">
        <f t="shared" si="53"/>
        <v>909.29799999999989</v>
      </c>
      <c r="K1379" s="43" t="s">
        <v>145</v>
      </c>
      <c r="L1379" s="43" t="s">
        <v>34130</v>
      </c>
    </row>
    <row r="1380" spans="1:12" ht="15">
      <c r="A1380" s="16" t="s">
        <v>34131</v>
      </c>
      <c r="B1380" s="16" t="s">
        <v>28989</v>
      </c>
      <c r="C1380" s="80" t="s">
        <v>28990</v>
      </c>
      <c r="D1380" s="43" t="s">
        <v>10004</v>
      </c>
      <c r="E1380" s="43">
        <v>14.32</v>
      </c>
      <c r="F1380" s="43">
        <v>343</v>
      </c>
      <c r="G1380" s="2">
        <v>4.0999999999999996</v>
      </c>
      <c r="H1380" s="43">
        <f t="shared" si="51"/>
        <v>58.711999999999996</v>
      </c>
      <c r="I1380" s="43">
        <f t="shared" si="52"/>
        <v>46.9696</v>
      </c>
      <c r="J1380" s="43">
        <f t="shared" si="53"/>
        <v>76.325599999999994</v>
      </c>
      <c r="K1380" s="43" t="s">
        <v>145</v>
      </c>
      <c r="L1380" s="43" t="s">
        <v>28850</v>
      </c>
    </row>
    <row r="1381" spans="1:12" ht="15">
      <c r="A1381" s="16" t="s">
        <v>34132</v>
      </c>
      <c r="B1381" s="16" t="s">
        <v>34133</v>
      </c>
      <c r="C1381" s="80" t="s">
        <v>34134</v>
      </c>
      <c r="D1381" s="43" t="s">
        <v>10037</v>
      </c>
      <c r="E1381" s="43">
        <v>27.36</v>
      </c>
      <c r="F1381" s="43">
        <v>140</v>
      </c>
      <c r="G1381" s="2">
        <v>4.0999999999999996</v>
      </c>
      <c r="H1381" s="43">
        <f t="shared" si="51"/>
        <v>112.17599999999999</v>
      </c>
      <c r="I1381" s="43">
        <f t="shared" si="52"/>
        <v>89.740799999999993</v>
      </c>
      <c r="J1381" s="43">
        <f t="shared" si="53"/>
        <v>145.8288</v>
      </c>
      <c r="K1381" s="43" t="s">
        <v>145</v>
      </c>
      <c r="L1381" s="43" t="s">
        <v>34135</v>
      </c>
    </row>
    <row r="1382" spans="1:12" ht="15">
      <c r="A1382" s="16" t="s">
        <v>34136</v>
      </c>
      <c r="B1382" s="16" t="s">
        <v>28940</v>
      </c>
      <c r="C1382" s="80" t="s">
        <v>28941</v>
      </c>
      <c r="D1382" s="43" t="s">
        <v>10004</v>
      </c>
      <c r="E1382" s="43">
        <v>8.2100000000000009</v>
      </c>
      <c r="F1382" s="43">
        <v>150</v>
      </c>
      <c r="G1382" s="2">
        <v>4.0999999999999996</v>
      </c>
      <c r="H1382" s="43">
        <f t="shared" si="51"/>
        <v>33.661000000000001</v>
      </c>
      <c r="I1382" s="43">
        <f t="shared" si="52"/>
        <v>26.928800000000003</v>
      </c>
      <c r="J1382" s="43">
        <f t="shared" si="53"/>
        <v>43.759300000000003</v>
      </c>
      <c r="K1382" s="43" t="s">
        <v>145</v>
      </c>
      <c r="L1382" s="43" t="s">
        <v>34137</v>
      </c>
    </row>
    <row r="1383" spans="1:12" ht="15">
      <c r="A1383" s="16" t="s">
        <v>34138</v>
      </c>
      <c r="B1383" s="16" t="s">
        <v>29176</v>
      </c>
      <c r="C1383" s="80" t="s">
        <v>29177</v>
      </c>
      <c r="D1383" s="43" t="s">
        <v>10004</v>
      </c>
      <c r="E1383" s="43">
        <v>0</v>
      </c>
      <c r="F1383" s="43">
        <v>63</v>
      </c>
      <c r="G1383" s="2">
        <v>4.0999999999999996</v>
      </c>
      <c r="H1383" s="43">
        <f t="shared" si="51"/>
        <v>0</v>
      </c>
      <c r="I1383" s="43">
        <f t="shared" si="52"/>
        <v>0</v>
      </c>
      <c r="J1383" s="43">
        <f t="shared" si="53"/>
        <v>0</v>
      </c>
      <c r="K1383" s="43" t="s">
        <v>28828</v>
      </c>
      <c r="L1383" s="43" t="s">
        <v>28850</v>
      </c>
    </row>
    <row r="1384" spans="1:12" ht="15">
      <c r="A1384" s="16" t="s">
        <v>34139</v>
      </c>
      <c r="B1384" s="16" t="s">
        <v>29579</v>
      </c>
      <c r="C1384" s="80" t="s">
        <v>29580</v>
      </c>
      <c r="D1384" s="43" t="s">
        <v>10004</v>
      </c>
      <c r="E1384" s="43">
        <v>0</v>
      </c>
      <c r="F1384" s="43">
        <v>300</v>
      </c>
      <c r="G1384" s="2">
        <v>4.0999999999999996</v>
      </c>
      <c r="H1384" s="43">
        <f t="shared" si="51"/>
        <v>0</v>
      </c>
      <c r="I1384" s="43">
        <f t="shared" si="52"/>
        <v>0</v>
      </c>
      <c r="J1384" s="43">
        <f t="shared" si="53"/>
        <v>0</v>
      </c>
      <c r="K1384" s="43" t="s">
        <v>145</v>
      </c>
      <c r="L1384" s="43" t="s">
        <v>28850</v>
      </c>
    </row>
    <row r="1385" spans="1:12" ht="15">
      <c r="A1385" s="16" t="s">
        <v>34140</v>
      </c>
      <c r="B1385" s="16" t="s">
        <v>34141</v>
      </c>
      <c r="C1385" s="80" t="s">
        <v>34142</v>
      </c>
      <c r="D1385" s="43" t="s">
        <v>10004</v>
      </c>
      <c r="E1385" s="43">
        <v>183.37</v>
      </c>
      <c r="F1385" s="43">
        <v>400</v>
      </c>
      <c r="G1385" s="2">
        <v>4.0999999999999996</v>
      </c>
      <c r="H1385" s="43">
        <f t="shared" si="51"/>
        <v>751.81700000000001</v>
      </c>
      <c r="I1385" s="43">
        <f t="shared" si="52"/>
        <v>601.45360000000005</v>
      </c>
      <c r="J1385" s="43">
        <f t="shared" si="53"/>
        <v>977.36210000000005</v>
      </c>
      <c r="K1385" s="43" t="s">
        <v>145</v>
      </c>
      <c r="L1385" s="43" t="s">
        <v>34143</v>
      </c>
    </row>
    <row r="1386" spans="1:12" ht="15">
      <c r="A1386" s="16" t="s">
        <v>34144</v>
      </c>
      <c r="B1386" s="16" t="s">
        <v>29017</v>
      </c>
      <c r="C1386" s="80" t="s">
        <v>29018</v>
      </c>
      <c r="D1386" s="43" t="s">
        <v>10004</v>
      </c>
      <c r="E1386" s="43">
        <v>30.58</v>
      </c>
      <c r="F1386" s="43">
        <v>200</v>
      </c>
      <c r="G1386" s="2">
        <v>4.0999999999999996</v>
      </c>
      <c r="H1386" s="43">
        <f t="shared" si="51"/>
        <v>125.37799999999999</v>
      </c>
      <c r="I1386" s="43">
        <f t="shared" si="52"/>
        <v>100.30239999999999</v>
      </c>
      <c r="J1386" s="43">
        <f t="shared" si="53"/>
        <v>162.9914</v>
      </c>
      <c r="K1386" s="43" t="s">
        <v>145</v>
      </c>
      <c r="L1386" s="43" t="s">
        <v>34145</v>
      </c>
    </row>
    <row r="1387" spans="1:12" ht="15">
      <c r="A1387" s="16" t="s">
        <v>34146</v>
      </c>
      <c r="B1387" s="16" t="s">
        <v>34147</v>
      </c>
      <c r="C1387" s="80" t="s">
        <v>34148</v>
      </c>
      <c r="D1387" s="43" t="s">
        <v>10013</v>
      </c>
      <c r="E1387" s="43">
        <v>62.5</v>
      </c>
      <c r="G1387" s="2">
        <v>4.0999999999999996</v>
      </c>
      <c r="H1387" s="43">
        <f t="shared" si="51"/>
        <v>256.25</v>
      </c>
      <c r="I1387" s="43">
        <f t="shared" si="52"/>
        <v>205</v>
      </c>
      <c r="J1387" s="43">
        <f t="shared" si="53"/>
        <v>333.125</v>
      </c>
      <c r="K1387" s="43" t="s">
        <v>2126</v>
      </c>
      <c r="L1387" s="43" t="s">
        <v>34149</v>
      </c>
    </row>
    <row r="1388" spans="1:12" ht="15">
      <c r="A1388" s="16" t="s">
        <v>34150</v>
      </c>
      <c r="B1388" s="16" t="s">
        <v>34151</v>
      </c>
      <c r="C1388" s="80" t="s">
        <v>34152</v>
      </c>
      <c r="D1388" s="43" t="s">
        <v>28905</v>
      </c>
      <c r="E1388" s="43">
        <v>64.37</v>
      </c>
      <c r="F1388" s="43">
        <v>1200</v>
      </c>
      <c r="G1388" s="2">
        <v>4.0999999999999996</v>
      </c>
      <c r="H1388" s="43">
        <f t="shared" si="51"/>
        <v>263.91699999999997</v>
      </c>
      <c r="I1388" s="43">
        <f t="shared" si="52"/>
        <v>211.1336</v>
      </c>
      <c r="J1388" s="43">
        <f t="shared" si="53"/>
        <v>343.09209999999996</v>
      </c>
      <c r="K1388" s="43" t="s">
        <v>145</v>
      </c>
      <c r="L1388" s="43" t="s">
        <v>34153</v>
      </c>
    </row>
    <row r="1389" spans="1:12" ht="15">
      <c r="A1389" s="16" t="s">
        <v>34154</v>
      </c>
      <c r="B1389" s="16" t="s">
        <v>34155</v>
      </c>
      <c r="C1389" s="80" t="s">
        <v>34156</v>
      </c>
      <c r="D1389" s="43" t="s">
        <v>10004</v>
      </c>
      <c r="E1389" s="43">
        <v>45</v>
      </c>
      <c r="F1389" s="43">
        <v>18</v>
      </c>
      <c r="G1389" s="2">
        <v>4.0999999999999996</v>
      </c>
      <c r="H1389" s="43">
        <f t="shared" si="51"/>
        <v>184.49999999999997</v>
      </c>
      <c r="I1389" s="43">
        <f t="shared" si="52"/>
        <v>147.6</v>
      </c>
      <c r="J1389" s="43">
        <f t="shared" si="53"/>
        <v>239.84999999999997</v>
      </c>
      <c r="K1389" s="43" t="s">
        <v>145</v>
      </c>
      <c r="L1389" s="43" t="s">
        <v>34157</v>
      </c>
    </row>
    <row r="1390" spans="1:12" ht="15">
      <c r="A1390" s="16" t="s">
        <v>34158</v>
      </c>
      <c r="B1390" s="16" t="s">
        <v>34159</v>
      </c>
      <c r="C1390" s="80" t="s">
        <v>34160</v>
      </c>
      <c r="D1390" s="43" t="s">
        <v>10013</v>
      </c>
      <c r="E1390" s="43">
        <v>782</v>
      </c>
      <c r="G1390" s="2">
        <v>4.0999999999999996</v>
      </c>
      <c r="H1390" s="43">
        <f t="shared" si="51"/>
        <v>3206.2</v>
      </c>
      <c r="I1390" s="43">
        <f t="shared" si="52"/>
        <v>2564.96</v>
      </c>
      <c r="J1390" s="43">
        <f t="shared" si="53"/>
        <v>4168.0599999999995</v>
      </c>
      <c r="K1390" s="43" t="s">
        <v>2126</v>
      </c>
      <c r="L1390" s="43" t="s">
        <v>34161</v>
      </c>
    </row>
    <row r="1391" spans="1:12" ht="15">
      <c r="A1391" s="16" t="s">
        <v>34162</v>
      </c>
      <c r="B1391" s="16" t="s">
        <v>29047</v>
      </c>
      <c r="C1391" s="80" t="s">
        <v>29048</v>
      </c>
      <c r="D1391" s="43" t="s">
        <v>10013</v>
      </c>
      <c r="E1391" s="43">
        <v>0</v>
      </c>
      <c r="F1391" s="43">
        <v>650</v>
      </c>
      <c r="G1391" s="2">
        <v>4.0999999999999996</v>
      </c>
      <c r="H1391" s="43">
        <f t="shared" si="51"/>
        <v>0</v>
      </c>
      <c r="I1391" s="43">
        <f t="shared" si="52"/>
        <v>0</v>
      </c>
      <c r="J1391" s="43">
        <f t="shared" si="53"/>
        <v>0</v>
      </c>
      <c r="K1391" s="43" t="s">
        <v>145</v>
      </c>
      <c r="L1391" s="43" t="s">
        <v>28850</v>
      </c>
    </row>
    <row r="1392" spans="1:12" ht="15">
      <c r="A1392" s="16" t="s">
        <v>34163</v>
      </c>
      <c r="B1392" s="16" t="s">
        <v>34164</v>
      </c>
      <c r="C1392" s="80" t="s">
        <v>34165</v>
      </c>
      <c r="D1392" s="43" t="s">
        <v>10004</v>
      </c>
      <c r="E1392" s="43">
        <v>37</v>
      </c>
      <c r="G1392" s="2">
        <v>4.0999999999999996</v>
      </c>
      <c r="H1392" s="43">
        <f t="shared" si="51"/>
        <v>151.69999999999999</v>
      </c>
      <c r="I1392" s="43">
        <f t="shared" si="52"/>
        <v>121.36</v>
      </c>
      <c r="J1392" s="43">
        <f t="shared" si="53"/>
        <v>197.20999999999998</v>
      </c>
      <c r="K1392" s="43" t="s">
        <v>453</v>
      </c>
      <c r="L1392" s="43" t="s">
        <v>34166</v>
      </c>
    </row>
    <row r="1393" spans="1:12" ht="15">
      <c r="A1393" s="16" t="s">
        <v>34167</v>
      </c>
      <c r="B1393" s="16" t="s">
        <v>34168</v>
      </c>
      <c r="C1393" s="80" t="s">
        <v>34169</v>
      </c>
      <c r="D1393" s="43" t="s">
        <v>10004</v>
      </c>
      <c r="E1393" s="43">
        <v>193</v>
      </c>
      <c r="F1393" s="43">
        <v>1</v>
      </c>
      <c r="G1393" s="2">
        <v>4.0999999999999996</v>
      </c>
      <c r="H1393" s="43">
        <f t="shared" si="51"/>
        <v>791.3</v>
      </c>
      <c r="I1393" s="43">
        <f t="shared" si="52"/>
        <v>633.04</v>
      </c>
      <c r="J1393" s="43">
        <f t="shared" si="53"/>
        <v>1028.69</v>
      </c>
      <c r="K1393" s="43" t="s">
        <v>313</v>
      </c>
      <c r="L1393" s="43" t="s">
        <v>34170</v>
      </c>
    </row>
    <row r="1394" spans="1:12" ht="15">
      <c r="A1394" s="16" t="s">
        <v>34171</v>
      </c>
      <c r="B1394" s="16" t="s">
        <v>34172</v>
      </c>
      <c r="C1394" s="80" t="s">
        <v>34173</v>
      </c>
      <c r="D1394" s="43" t="s">
        <v>28905</v>
      </c>
      <c r="E1394" s="43">
        <v>431</v>
      </c>
      <c r="F1394" s="43">
        <v>18.3</v>
      </c>
      <c r="G1394" s="2">
        <v>4.0999999999999996</v>
      </c>
      <c r="H1394" s="43">
        <f t="shared" si="51"/>
        <v>1767.1</v>
      </c>
      <c r="I1394" s="43">
        <f t="shared" si="52"/>
        <v>1413.68</v>
      </c>
      <c r="J1394" s="43">
        <f t="shared" si="53"/>
        <v>2297.23</v>
      </c>
      <c r="K1394" s="43" t="s">
        <v>31519</v>
      </c>
      <c r="L1394" s="43" t="s">
        <v>34174</v>
      </c>
    </row>
    <row r="1395" spans="1:12" ht="15">
      <c r="A1395" s="16" t="s">
        <v>34175</v>
      </c>
      <c r="B1395" s="16" t="s">
        <v>34176</v>
      </c>
      <c r="C1395" s="80" t="s">
        <v>34177</v>
      </c>
      <c r="D1395" s="43" t="s">
        <v>10004</v>
      </c>
      <c r="E1395" s="43">
        <v>330</v>
      </c>
      <c r="F1395" s="43">
        <v>2</v>
      </c>
      <c r="G1395" s="2">
        <v>4.0999999999999996</v>
      </c>
      <c r="H1395" s="43">
        <f t="shared" si="51"/>
        <v>1352.9999999999998</v>
      </c>
      <c r="I1395" s="43">
        <f t="shared" si="52"/>
        <v>1082.3999999999999</v>
      </c>
      <c r="J1395" s="43">
        <f t="shared" si="53"/>
        <v>1758.8999999999999</v>
      </c>
      <c r="K1395" s="43" t="s">
        <v>31519</v>
      </c>
      <c r="L1395" s="43" t="s">
        <v>34178</v>
      </c>
    </row>
    <row r="1396" spans="1:12" ht="15">
      <c r="A1396" s="16" t="s">
        <v>34179</v>
      </c>
      <c r="B1396" s="16" t="s">
        <v>34180</v>
      </c>
      <c r="C1396" s="80" t="s">
        <v>34181</v>
      </c>
      <c r="D1396" s="43" t="s">
        <v>10004</v>
      </c>
      <c r="E1396" s="43">
        <v>40</v>
      </c>
      <c r="F1396" s="43">
        <v>2</v>
      </c>
      <c r="G1396" s="2">
        <v>4.0999999999999996</v>
      </c>
      <c r="H1396" s="43">
        <f t="shared" si="51"/>
        <v>164</v>
      </c>
      <c r="I1396" s="43">
        <f t="shared" si="52"/>
        <v>131.20000000000002</v>
      </c>
      <c r="J1396" s="43">
        <f t="shared" si="53"/>
        <v>213.20000000000002</v>
      </c>
      <c r="K1396" s="43" t="s">
        <v>31519</v>
      </c>
      <c r="L1396" s="43" t="s">
        <v>34182</v>
      </c>
    </row>
    <row r="1397" spans="1:12" ht="15">
      <c r="A1397" s="16" t="s">
        <v>34183</v>
      </c>
      <c r="B1397" s="16" t="s">
        <v>34184</v>
      </c>
      <c r="C1397" s="80" t="s">
        <v>34185</v>
      </c>
      <c r="D1397" s="43" t="s">
        <v>10013</v>
      </c>
      <c r="E1397" s="43">
        <v>341.18</v>
      </c>
      <c r="G1397" s="2">
        <v>4.0999999999999996</v>
      </c>
      <c r="H1397" s="43">
        <f t="shared" si="51"/>
        <v>1398.838</v>
      </c>
      <c r="I1397" s="43">
        <f t="shared" si="52"/>
        <v>1119.0704000000001</v>
      </c>
      <c r="J1397" s="43">
        <f t="shared" si="53"/>
        <v>1818.4893999999999</v>
      </c>
      <c r="K1397" s="43" t="s">
        <v>30294</v>
      </c>
      <c r="L1397" s="43" t="s">
        <v>34186</v>
      </c>
    </row>
    <row r="1398" spans="1:12" ht="15">
      <c r="A1398" s="16" t="s">
        <v>34187</v>
      </c>
      <c r="B1398" s="16" t="s">
        <v>34188</v>
      </c>
      <c r="C1398" s="80" t="s">
        <v>34189</v>
      </c>
      <c r="D1398" s="43" t="s">
        <v>10013</v>
      </c>
      <c r="E1398" s="43">
        <v>725.8</v>
      </c>
      <c r="G1398" s="2">
        <v>4.0999999999999996</v>
      </c>
      <c r="H1398" s="43">
        <f t="shared" si="51"/>
        <v>2975.7799999999997</v>
      </c>
      <c r="I1398" s="43">
        <f t="shared" si="52"/>
        <v>2380.6239999999998</v>
      </c>
      <c r="J1398" s="43">
        <f t="shared" si="53"/>
        <v>3868.5139999999997</v>
      </c>
      <c r="K1398" s="43" t="s">
        <v>30294</v>
      </c>
      <c r="L1398" s="43" t="s">
        <v>34190</v>
      </c>
    </row>
    <row r="1399" spans="1:12" ht="15">
      <c r="A1399" s="16" t="s">
        <v>34191</v>
      </c>
      <c r="B1399" s="16" t="s">
        <v>34192</v>
      </c>
      <c r="C1399" s="80" t="s">
        <v>34193</v>
      </c>
      <c r="D1399" s="43" t="s">
        <v>10013</v>
      </c>
      <c r="E1399" s="43">
        <v>466</v>
      </c>
      <c r="G1399" s="2">
        <v>4.0999999999999996</v>
      </c>
      <c r="H1399" s="43">
        <f t="shared" si="51"/>
        <v>1910.6</v>
      </c>
      <c r="I1399" s="43">
        <f t="shared" si="52"/>
        <v>1528.48</v>
      </c>
      <c r="J1399" s="43">
        <f t="shared" si="53"/>
        <v>2483.7799999999997</v>
      </c>
      <c r="K1399" s="43" t="s">
        <v>30294</v>
      </c>
      <c r="L1399" s="43" t="s">
        <v>34194</v>
      </c>
    </row>
    <row r="1400" spans="1:12" ht="15">
      <c r="A1400" s="16" t="s">
        <v>34195</v>
      </c>
      <c r="B1400" s="16" t="s">
        <v>34196</v>
      </c>
      <c r="C1400" s="80" t="s">
        <v>34197</v>
      </c>
      <c r="D1400" s="43" t="s">
        <v>10037</v>
      </c>
      <c r="E1400" s="43">
        <v>972.6</v>
      </c>
      <c r="F1400" s="43">
        <v>45</v>
      </c>
      <c r="G1400" s="2">
        <v>4.0999999999999996</v>
      </c>
      <c r="H1400" s="43">
        <f t="shared" si="51"/>
        <v>3987.66</v>
      </c>
      <c r="I1400" s="43">
        <f t="shared" si="52"/>
        <v>3190.1280000000002</v>
      </c>
      <c r="J1400" s="43">
        <f t="shared" si="53"/>
        <v>5183.9579999999996</v>
      </c>
      <c r="K1400" s="43" t="s">
        <v>30294</v>
      </c>
      <c r="L1400" s="43" t="s">
        <v>34198</v>
      </c>
    </row>
    <row r="1401" spans="1:12" ht="15">
      <c r="A1401" s="16" t="s">
        <v>34199</v>
      </c>
      <c r="B1401" s="16" t="s">
        <v>34200</v>
      </c>
      <c r="C1401" s="80" t="s">
        <v>34201</v>
      </c>
      <c r="D1401" s="43" t="s">
        <v>10004</v>
      </c>
      <c r="E1401" s="43">
        <v>308</v>
      </c>
      <c r="F1401" s="43">
        <v>15</v>
      </c>
      <c r="G1401" s="2">
        <v>4.0999999999999996</v>
      </c>
      <c r="H1401" s="43">
        <f t="shared" si="51"/>
        <v>1262.8</v>
      </c>
      <c r="I1401" s="43">
        <f t="shared" si="52"/>
        <v>1010.24</v>
      </c>
      <c r="J1401" s="43">
        <f t="shared" si="53"/>
        <v>1641.64</v>
      </c>
      <c r="K1401" s="43" t="s">
        <v>32607</v>
      </c>
      <c r="L1401" s="43" t="s">
        <v>34202</v>
      </c>
    </row>
    <row r="1402" spans="1:12" ht="15">
      <c r="A1402" s="16" t="s">
        <v>34203</v>
      </c>
      <c r="B1402" s="16" t="s">
        <v>34204</v>
      </c>
      <c r="C1402" s="80" t="s">
        <v>34205</v>
      </c>
      <c r="D1402" s="43" t="s">
        <v>10004</v>
      </c>
      <c r="E1402" s="43">
        <v>191</v>
      </c>
      <c r="F1402" s="43">
        <v>13</v>
      </c>
      <c r="G1402" s="2">
        <v>4.0999999999999996</v>
      </c>
      <c r="H1402" s="43">
        <f t="shared" si="51"/>
        <v>783.09999999999991</v>
      </c>
      <c r="I1402" s="43">
        <f t="shared" si="52"/>
        <v>626.48</v>
      </c>
      <c r="J1402" s="43">
        <f t="shared" si="53"/>
        <v>1018.03</v>
      </c>
      <c r="K1402" s="43" t="s">
        <v>32607</v>
      </c>
      <c r="L1402" s="43" t="s">
        <v>34206</v>
      </c>
    </row>
    <row r="1403" spans="1:12" ht="15">
      <c r="A1403" s="16" t="s">
        <v>34207</v>
      </c>
      <c r="B1403" s="16" t="s">
        <v>31810</v>
      </c>
      <c r="C1403" s="80" t="s">
        <v>31811</v>
      </c>
      <c r="D1403" s="43" t="s">
        <v>10004</v>
      </c>
      <c r="E1403" s="43">
        <v>940</v>
      </c>
      <c r="F1403" s="43">
        <v>0.48</v>
      </c>
      <c r="G1403" s="2">
        <v>4.0999999999999996</v>
      </c>
      <c r="H1403" s="43">
        <f t="shared" si="51"/>
        <v>3853.9999999999995</v>
      </c>
      <c r="I1403" s="43">
        <f t="shared" si="52"/>
        <v>3083.2</v>
      </c>
      <c r="J1403" s="43">
        <f t="shared" si="53"/>
        <v>5010.2</v>
      </c>
      <c r="K1403" s="43" t="s">
        <v>29598</v>
      </c>
      <c r="L1403" s="43" t="s">
        <v>34208</v>
      </c>
    </row>
    <row r="1404" spans="1:12" ht="15">
      <c r="A1404" s="16" t="s">
        <v>34209</v>
      </c>
      <c r="B1404" s="16" t="s">
        <v>31810</v>
      </c>
      <c r="C1404" s="80" t="s">
        <v>31811</v>
      </c>
      <c r="D1404" s="43" t="s">
        <v>10004</v>
      </c>
      <c r="E1404" s="43">
        <v>600</v>
      </c>
      <c r="F1404" s="43">
        <v>0.37</v>
      </c>
      <c r="G1404" s="2">
        <v>4.0999999999999996</v>
      </c>
      <c r="H1404" s="43">
        <f t="shared" si="51"/>
        <v>2460</v>
      </c>
      <c r="I1404" s="43">
        <f t="shared" si="52"/>
        <v>1968</v>
      </c>
      <c r="J1404" s="43">
        <f t="shared" si="53"/>
        <v>3198</v>
      </c>
      <c r="K1404" s="43" t="s">
        <v>29598</v>
      </c>
      <c r="L1404" s="43" t="s">
        <v>34210</v>
      </c>
    </row>
    <row r="1405" spans="1:12" ht="15">
      <c r="A1405" s="16" t="s">
        <v>34211</v>
      </c>
      <c r="B1405" s="16" t="s">
        <v>31814</v>
      </c>
      <c r="C1405" s="80" t="s">
        <v>31815</v>
      </c>
      <c r="D1405" s="43" t="s">
        <v>10033</v>
      </c>
      <c r="E1405" s="43">
        <v>450</v>
      </c>
      <c r="F1405" s="43">
        <v>10.95</v>
      </c>
      <c r="G1405" s="2">
        <v>4.0999999999999996</v>
      </c>
      <c r="H1405" s="43">
        <f t="shared" si="51"/>
        <v>1844.9999999999998</v>
      </c>
      <c r="I1405" s="43">
        <f t="shared" si="52"/>
        <v>1476</v>
      </c>
      <c r="J1405" s="43">
        <f t="shared" si="53"/>
        <v>2398.5</v>
      </c>
      <c r="K1405" s="43" t="s">
        <v>31931</v>
      </c>
      <c r="L1405" s="43" t="s">
        <v>34212</v>
      </c>
    </row>
    <row r="1406" spans="1:12" ht="15">
      <c r="A1406" s="16" t="s">
        <v>34213</v>
      </c>
      <c r="B1406" s="16" t="s">
        <v>34214</v>
      </c>
      <c r="C1406" s="80" t="s">
        <v>34215</v>
      </c>
      <c r="D1406" s="43" t="s">
        <v>10033</v>
      </c>
      <c r="E1406" s="43">
        <v>900</v>
      </c>
      <c r="F1406" s="43">
        <v>212</v>
      </c>
      <c r="G1406" s="2">
        <v>4.0999999999999996</v>
      </c>
      <c r="H1406" s="43">
        <f t="shared" si="51"/>
        <v>3689.9999999999995</v>
      </c>
      <c r="I1406" s="43">
        <f t="shared" si="52"/>
        <v>2952</v>
      </c>
      <c r="J1406" s="43">
        <f t="shared" si="53"/>
        <v>4797</v>
      </c>
      <c r="K1406" s="43" t="s">
        <v>34216</v>
      </c>
      <c r="L1406" s="43" t="s">
        <v>34217</v>
      </c>
    </row>
    <row r="1407" spans="1:12" ht="15">
      <c r="A1407" s="16" t="s">
        <v>34218</v>
      </c>
      <c r="B1407" s="16" t="s">
        <v>34219</v>
      </c>
      <c r="C1407" s="80" t="s">
        <v>34220</v>
      </c>
      <c r="D1407" s="43" t="s">
        <v>10033</v>
      </c>
      <c r="E1407" s="43">
        <v>900</v>
      </c>
      <c r="F1407" s="43">
        <v>353</v>
      </c>
      <c r="G1407" s="2">
        <v>4.0999999999999996</v>
      </c>
      <c r="H1407" s="43">
        <f t="shared" si="51"/>
        <v>3689.9999999999995</v>
      </c>
      <c r="I1407" s="43">
        <f t="shared" si="52"/>
        <v>2952</v>
      </c>
      <c r="J1407" s="43">
        <f t="shared" si="53"/>
        <v>4797</v>
      </c>
      <c r="K1407" s="43" t="s">
        <v>34221</v>
      </c>
      <c r="L1407" s="43" t="s">
        <v>34222</v>
      </c>
    </row>
    <row r="1408" spans="1:12" ht="15">
      <c r="A1408" s="16" t="s">
        <v>34223</v>
      </c>
      <c r="B1408" s="16" t="s">
        <v>31896</v>
      </c>
      <c r="C1408" s="80" t="s">
        <v>31897</v>
      </c>
      <c r="D1408" s="43" t="s">
        <v>10013</v>
      </c>
      <c r="E1408" s="43">
        <v>140</v>
      </c>
      <c r="F1408" s="43">
        <v>71</v>
      </c>
      <c r="G1408" s="2">
        <v>4.0999999999999996</v>
      </c>
      <c r="H1408" s="43">
        <f t="shared" si="51"/>
        <v>574</v>
      </c>
      <c r="I1408" s="43">
        <f t="shared" si="52"/>
        <v>459.20000000000005</v>
      </c>
      <c r="J1408" s="43">
        <f t="shared" si="53"/>
        <v>746.2</v>
      </c>
      <c r="K1408" s="43" t="s">
        <v>1147</v>
      </c>
      <c r="L1408" s="43" t="s">
        <v>34224</v>
      </c>
    </row>
    <row r="1409" spans="1:12" ht="15">
      <c r="A1409" s="16" t="s">
        <v>34225</v>
      </c>
      <c r="B1409" s="16" t="s">
        <v>34226</v>
      </c>
      <c r="C1409" s="80" t="s">
        <v>34227</v>
      </c>
      <c r="D1409" s="43" t="s">
        <v>10033</v>
      </c>
      <c r="E1409" s="43">
        <v>893</v>
      </c>
      <c r="F1409" s="43">
        <v>2.7</v>
      </c>
      <c r="G1409" s="2">
        <v>4.0999999999999996</v>
      </c>
      <c r="H1409" s="43">
        <f t="shared" si="51"/>
        <v>3661.2999999999997</v>
      </c>
      <c r="I1409" s="43">
        <f t="shared" si="52"/>
        <v>2929.04</v>
      </c>
      <c r="J1409" s="43">
        <f t="shared" si="53"/>
        <v>4759.6899999999996</v>
      </c>
      <c r="K1409" s="43" t="s">
        <v>1147</v>
      </c>
      <c r="L1409" s="43" t="s">
        <v>34228</v>
      </c>
    </row>
    <row r="1410" spans="1:12" ht="15">
      <c r="A1410" s="16" t="s">
        <v>34229</v>
      </c>
      <c r="B1410" s="16" t="s">
        <v>31896</v>
      </c>
      <c r="C1410" s="80" t="s">
        <v>31897</v>
      </c>
      <c r="D1410" s="43" t="s">
        <v>10037</v>
      </c>
      <c r="E1410" s="43">
        <v>523</v>
      </c>
      <c r="F1410" s="43">
        <v>71</v>
      </c>
      <c r="G1410" s="2">
        <v>4.0999999999999996</v>
      </c>
      <c r="H1410" s="43">
        <f t="shared" si="51"/>
        <v>2144.2999999999997</v>
      </c>
      <c r="I1410" s="43">
        <f t="shared" si="52"/>
        <v>1715.4399999999998</v>
      </c>
      <c r="J1410" s="43">
        <f t="shared" si="53"/>
        <v>2787.5899999999997</v>
      </c>
      <c r="K1410" s="43" t="s">
        <v>1147</v>
      </c>
      <c r="L1410" s="43" t="s">
        <v>34230</v>
      </c>
    </row>
    <row r="1411" spans="1:12" ht="15">
      <c r="A1411" s="16" t="s">
        <v>34231</v>
      </c>
      <c r="B1411" s="16" t="s">
        <v>34232</v>
      </c>
      <c r="C1411" s="80" t="s">
        <v>34233</v>
      </c>
      <c r="D1411" s="43" t="s">
        <v>10033</v>
      </c>
      <c r="E1411" s="43">
        <v>160</v>
      </c>
      <c r="F1411" s="43">
        <v>0.5</v>
      </c>
      <c r="G1411" s="2">
        <v>4.0999999999999996</v>
      </c>
      <c r="H1411" s="43">
        <f t="shared" si="51"/>
        <v>656</v>
      </c>
      <c r="I1411" s="43">
        <f t="shared" si="52"/>
        <v>524.80000000000007</v>
      </c>
      <c r="J1411" s="43">
        <f t="shared" si="53"/>
        <v>852.80000000000007</v>
      </c>
      <c r="K1411" s="43" t="s">
        <v>34234</v>
      </c>
      <c r="L1411" s="43" t="s">
        <v>34235</v>
      </c>
    </row>
    <row r="1412" spans="1:12" ht="15">
      <c r="A1412" s="16" t="s">
        <v>34236</v>
      </c>
      <c r="B1412" s="16" t="s">
        <v>34237</v>
      </c>
      <c r="C1412" s="80" t="s">
        <v>34238</v>
      </c>
      <c r="D1412" s="43" t="s">
        <v>10004</v>
      </c>
      <c r="E1412" s="43">
        <v>128.75</v>
      </c>
      <c r="G1412" s="2">
        <v>4.0999999999999996</v>
      </c>
      <c r="H1412" s="43">
        <f t="shared" si="51"/>
        <v>527.875</v>
      </c>
      <c r="I1412" s="43">
        <f t="shared" si="52"/>
        <v>422.3</v>
      </c>
      <c r="J1412" s="43">
        <f t="shared" si="53"/>
        <v>686.23750000000007</v>
      </c>
      <c r="K1412" s="43" t="s">
        <v>145</v>
      </c>
      <c r="L1412" s="43" t="s">
        <v>34239</v>
      </c>
    </row>
    <row r="1413" spans="1:12" ht="15">
      <c r="A1413" s="16" t="s">
        <v>34240</v>
      </c>
      <c r="B1413" s="16" t="s">
        <v>34241</v>
      </c>
      <c r="C1413" s="80" t="s">
        <v>34242</v>
      </c>
      <c r="D1413" s="43" t="s">
        <v>10033</v>
      </c>
      <c r="E1413" s="43">
        <v>44</v>
      </c>
      <c r="G1413" s="2">
        <v>4.0999999999999996</v>
      </c>
      <c r="H1413" s="43">
        <f t="shared" si="51"/>
        <v>180.39999999999998</v>
      </c>
      <c r="I1413" s="43">
        <f t="shared" si="52"/>
        <v>144.32</v>
      </c>
      <c r="J1413" s="43">
        <f t="shared" si="53"/>
        <v>234.51999999999998</v>
      </c>
      <c r="K1413" s="43" t="s">
        <v>32103</v>
      </c>
      <c r="L1413" s="43" t="s">
        <v>34243</v>
      </c>
    </row>
    <row r="1414" spans="1:12" ht="15">
      <c r="A1414" s="16" t="s">
        <v>34244</v>
      </c>
      <c r="B1414" s="16" t="s">
        <v>32797</v>
      </c>
      <c r="C1414" s="80" t="s">
        <v>34245</v>
      </c>
      <c r="D1414" s="43" t="s">
        <v>10004</v>
      </c>
      <c r="E1414" s="43">
        <v>165.15</v>
      </c>
      <c r="G1414" s="2">
        <v>4.0999999999999996</v>
      </c>
      <c r="H1414" s="43">
        <f t="shared" si="51"/>
        <v>677.11500000000001</v>
      </c>
      <c r="I1414" s="43">
        <f t="shared" si="52"/>
        <v>541.69200000000001</v>
      </c>
      <c r="J1414" s="43">
        <f t="shared" si="53"/>
        <v>880.24950000000001</v>
      </c>
      <c r="K1414" s="43" t="s">
        <v>30446</v>
      </c>
      <c r="L1414" s="43" t="s">
        <v>34246</v>
      </c>
    </row>
    <row r="1415" spans="1:12" ht="15">
      <c r="A1415" s="16" t="s">
        <v>34247</v>
      </c>
      <c r="B1415" s="16" t="s">
        <v>32797</v>
      </c>
      <c r="C1415" s="80" t="s">
        <v>34248</v>
      </c>
      <c r="D1415" s="43" t="s">
        <v>10033</v>
      </c>
      <c r="E1415" s="43">
        <v>146</v>
      </c>
      <c r="G1415" s="2">
        <v>4.0999999999999996</v>
      </c>
      <c r="H1415" s="43">
        <f t="shared" si="51"/>
        <v>598.59999999999991</v>
      </c>
      <c r="I1415" s="43">
        <f t="shared" si="52"/>
        <v>478.87999999999994</v>
      </c>
      <c r="J1415" s="43">
        <f t="shared" si="53"/>
        <v>778.18</v>
      </c>
      <c r="K1415" s="43" t="s">
        <v>30446</v>
      </c>
      <c r="L1415" s="43" t="s">
        <v>34249</v>
      </c>
    </row>
    <row r="1416" spans="1:12" ht="15">
      <c r="A1416" s="16" t="s">
        <v>34250</v>
      </c>
      <c r="B1416" s="16" t="s">
        <v>34251</v>
      </c>
      <c r="C1416" s="80" t="s">
        <v>34252</v>
      </c>
      <c r="D1416" s="43" t="s">
        <v>10033</v>
      </c>
      <c r="E1416" s="43">
        <v>255</v>
      </c>
      <c r="G1416" s="2">
        <v>4.0999999999999996</v>
      </c>
      <c r="H1416" s="43">
        <f t="shared" si="51"/>
        <v>1045.5</v>
      </c>
      <c r="I1416" s="43">
        <f t="shared" si="52"/>
        <v>836.40000000000009</v>
      </c>
      <c r="J1416" s="43">
        <f t="shared" si="53"/>
        <v>1359.15</v>
      </c>
      <c r="K1416" s="43" t="s">
        <v>32093</v>
      </c>
      <c r="L1416" s="43" t="s">
        <v>34253</v>
      </c>
    </row>
    <row r="1417" spans="1:12" ht="15">
      <c r="A1417" s="16" t="s">
        <v>34254</v>
      </c>
      <c r="B1417" s="16" t="s">
        <v>32045</v>
      </c>
      <c r="C1417" s="80" t="s">
        <v>32046</v>
      </c>
      <c r="D1417" s="43" t="s">
        <v>10037</v>
      </c>
      <c r="E1417" s="43">
        <v>843</v>
      </c>
      <c r="G1417" s="2">
        <v>4.0999999999999996</v>
      </c>
      <c r="H1417" s="43">
        <f t="shared" si="51"/>
        <v>3456.2999999999997</v>
      </c>
      <c r="I1417" s="43">
        <f t="shared" si="52"/>
        <v>2765.04</v>
      </c>
      <c r="J1417" s="43">
        <f t="shared" si="53"/>
        <v>4493.1899999999996</v>
      </c>
      <c r="K1417" s="43" t="s">
        <v>30446</v>
      </c>
      <c r="L1417" s="43" t="s">
        <v>34255</v>
      </c>
    </row>
    <row r="1418" spans="1:12" ht="15">
      <c r="A1418" s="16" t="s">
        <v>34256</v>
      </c>
      <c r="B1418" s="16" t="s">
        <v>34257</v>
      </c>
      <c r="C1418" s="80" t="s">
        <v>34258</v>
      </c>
      <c r="D1418" s="43" t="s">
        <v>10004</v>
      </c>
      <c r="E1418" s="43">
        <v>192</v>
      </c>
      <c r="G1418" s="2">
        <v>4.0999999999999996</v>
      </c>
      <c r="H1418" s="43">
        <f t="shared" si="51"/>
        <v>787.19999999999993</v>
      </c>
      <c r="I1418" s="43">
        <f t="shared" si="52"/>
        <v>629.76</v>
      </c>
      <c r="J1418" s="43">
        <f t="shared" si="53"/>
        <v>1023.3599999999999</v>
      </c>
      <c r="K1418" s="43" t="s">
        <v>32782</v>
      </c>
      <c r="L1418" s="43" t="s">
        <v>34259</v>
      </c>
    </row>
    <row r="1419" spans="1:12" ht="15">
      <c r="A1419" s="16" t="s">
        <v>34260</v>
      </c>
      <c r="B1419" s="16" t="s">
        <v>34261</v>
      </c>
      <c r="C1419" s="80" t="s">
        <v>34262</v>
      </c>
      <c r="D1419" s="43" t="s">
        <v>10004</v>
      </c>
      <c r="E1419" s="43" t="s">
        <v>28850</v>
      </c>
      <c r="G1419" s="2">
        <v>4.0999999999999996</v>
      </c>
      <c r="K1419" s="43" t="s">
        <v>32653</v>
      </c>
      <c r="L1419" s="43" t="s">
        <v>28850</v>
      </c>
    </row>
    <row r="1420" spans="1:12" ht="15">
      <c r="A1420" s="16" t="s">
        <v>34263</v>
      </c>
      <c r="B1420" s="16" t="s">
        <v>29283</v>
      </c>
      <c r="C1420" s="80" t="s">
        <v>29284</v>
      </c>
      <c r="D1420" s="43" t="s">
        <v>10004</v>
      </c>
      <c r="E1420" s="43">
        <v>35.409999999999997</v>
      </c>
      <c r="F1420" s="43">
        <v>818</v>
      </c>
      <c r="G1420" s="2">
        <v>4.0999999999999996</v>
      </c>
      <c r="H1420" s="43">
        <f t="shared" ref="H1420:H1674" si="54">E1420*G1420</f>
        <v>145.18099999999998</v>
      </c>
      <c r="I1420" s="43">
        <f t="shared" ref="I1420:I1674" si="55">H1420*0.8</f>
        <v>116.14479999999999</v>
      </c>
      <c r="J1420" s="43">
        <f t="shared" ref="J1420:J1674" si="56">H1420*1.3</f>
        <v>188.7353</v>
      </c>
      <c r="K1420" s="43" t="s">
        <v>145</v>
      </c>
      <c r="L1420" s="43" t="s">
        <v>34264</v>
      </c>
    </row>
    <row r="1421" spans="1:12" ht="15">
      <c r="A1421" s="16" t="s">
        <v>34265</v>
      </c>
      <c r="B1421" s="16" t="s">
        <v>34085</v>
      </c>
      <c r="C1421" s="80" t="s">
        <v>34086</v>
      </c>
      <c r="D1421" s="43" t="s">
        <v>10004</v>
      </c>
      <c r="E1421" s="43">
        <v>8</v>
      </c>
      <c r="F1421" s="43">
        <v>76</v>
      </c>
      <c r="G1421" s="2">
        <v>4.0999999999999996</v>
      </c>
      <c r="H1421" s="43">
        <f t="shared" si="54"/>
        <v>32.799999999999997</v>
      </c>
      <c r="I1421" s="43">
        <f t="shared" si="55"/>
        <v>26.24</v>
      </c>
      <c r="J1421" s="43">
        <f t="shared" si="56"/>
        <v>42.64</v>
      </c>
      <c r="K1421" s="43" t="s">
        <v>145</v>
      </c>
      <c r="L1421" s="43" t="s">
        <v>34266</v>
      </c>
    </row>
    <row r="1422" spans="1:12" ht="15">
      <c r="A1422" s="16" t="s">
        <v>34267</v>
      </c>
      <c r="B1422" s="16" t="s">
        <v>34268</v>
      </c>
      <c r="C1422" s="80" t="s">
        <v>34269</v>
      </c>
      <c r="D1422" s="43" t="s">
        <v>10033</v>
      </c>
      <c r="E1422" s="43">
        <v>452.23</v>
      </c>
      <c r="G1422" s="2">
        <v>4.0999999999999996</v>
      </c>
      <c r="H1422" s="43">
        <f t="shared" si="54"/>
        <v>1854.1429999999998</v>
      </c>
      <c r="I1422" s="43">
        <f t="shared" si="55"/>
        <v>1483.3144</v>
      </c>
      <c r="J1422" s="43">
        <f t="shared" si="56"/>
        <v>2410.3858999999998</v>
      </c>
      <c r="K1422" s="43" t="s">
        <v>145</v>
      </c>
      <c r="L1422" s="43" t="s">
        <v>34270</v>
      </c>
    </row>
    <row r="1423" spans="1:12" ht="15">
      <c r="A1423" s="16" t="s">
        <v>34271</v>
      </c>
      <c r="B1423" s="16" t="s">
        <v>28989</v>
      </c>
      <c r="C1423" s="80" t="s">
        <v>28990</v>
      </c>
      <c r="D1423" s="43" t="s">
        <v>10004</v>
      </c>
      <c r="E1423" s="43">
        <v>0</v>
      </c>
      <c r="F1423" s="43">
        <v>60</v>
      </c>
      <c r="G1423" s="2">
        <v>4.0999999999999996</v>
      </c>
      <c r="H1423" s="43">
        <f t="shared" si="54"/>
        <v>0</v>
      </c>
      <c r="I1423" s="43">
        <f t="shared" si="55"/>
        <v>0</v>
      </c>
      <c r="J1423" s="43">
        <f t="shared" si="56"/>
        <v>0</v>
      </c>
      <c r="K1423" s="43" t="s">
        <v>145</v>
      </c>
      <c r="L1423" s="43" t="s">
        <v>34272</v>
      </c>
    </row>
    <row r="1424" spans="1:12" ht="15">
      <c r="A1424" s="16" t="s">
        <v>34273</v>
      </c>
      <c r="B1424" s="16" t="s">
        <v>34274</v>
      </c>
      <c r="C1424" s="80" t="s">
        <v>34275</v>
      </c>
      <c r="D1424" s="43" t="s">
        <v>10004</v>
      </c>
      <c r="E1424" s="43">
        <v>600</v>
      </c>
      <c r="G1424" s="2">
        <v>4.0999999999999996</v>
      </c>
      <c r="H1424" s="43">
        <f t="shared" si="54"/>
        <v>2460</v>
      </c>
      <c r="I1424" s="43">
        <f t="shared" si="55"/>
        <v>1968</v>
      </c>
      <c r="J1424" s="43">
        <f t="shared" si="56"/>
        <v>3198</v>
      </c>
      <c r="K1424" s="43" t="s">
        <v>34276</v>
      </c>
      <c r="L1424" s="43" t="s">
        <v>34277</v>
      </c>
    </row>
    <row r="1425" spans="1:12" ht="15">
      <c r="A1425" s="16" t="s">
        <v>34278</v>
      </c>
      <c r="B1425" s="16" t="s">
        <v>34279</v>
      </c>
      <c r="C1425" s="80" t="s">
        <v>34280</v>
      </c>
      <c r="D1425" s="43" t="s">
        <v>10004</v>
      </c>
      <c r="E1425" s="43">
        <v>80.849999999999994</v>
      </c>
      <c r="G1425" s="2">
        <v>4.0999999999999996</v>
      </c>
      <c r="H1425" s="43">
        <f t="shared" si="54"/>
        <v>331.48499999999996</v>
      </c>
      <c r="I1425" s="43">
        <f t="shared" si="55"/>
        <v>265.18799999999999</v>
      </c>
      <c r="J1425" s="43">
        <f t="shared" si="56"/>
        <v>430.93049999999994</v>
      </c>
      <c r="K1425" s="43" t="s">
        <v>34276</v>
      </c>
      <c r="L1425" s="43" t="s">
        <v>34281</v>
      </c>
    </row>
    <row r="1426" spans="1:12" ht="15">
      <c r="A1426" s="16" t="s">
        <v>34282</v>
      </c>
      <c r="B1426" s="16" t="s">
        <v>30890</v>
      </c>
      <c r="C1426" s="80" t="s">
        <v>30891</v>
      </c>
      <c r="D1426" s="43" t="s">
        <v>28905</v>
      </c>
      <c r="E1426" s="43">
        <v>1060</v>
      </c>
      <c r="F1426" s="43">
        <v>16</v>
      </c>
      <c r="G1426" s="2">
        <v>4.0999999999999996</v>
      </c>
      <c r="H1426" s="43">
        <f t="shared" si="54"/>
        <v>4346</v>
      </c>
      <c r="I1426" s="43">
        <f t="shared" si="55"/>
        <v>3476.8</v>
      </c>
      <c r="J1426" s="43">
        <f t="shared" si="56"/>
        <v>5649.8</v>
      </c>
      <c r="K1426" s="43" t="s">
        <v>186</v>
      </c>
      <c r="L1426" s="43" t="s">
        <v>34283</v>
      </c>
    </row>
    <row r="1427" spans="1:12" ht="15">
      <c r="A1427" s="16" t="s">
        <v>34284</v>
      </c>
      <c r="B1427" s="16" t="s">
        <v>33567</v>
      </c>
      <c r="C1427" s="80" t="s">
        <v>33568</v>
      </c>
      <c r="D1427" s="43" t="s">
        <v>10004</v>
      </c>
      <c r="E1427" s="43">
        <v>120</v>
      </c>
      <c r="F1427" s="43">
        <v>1.5</v>
      </c>
      <c r="G1427" s="2">
        <v>4.0999999999999996</v>
      </c>
      <c r="H1427" s="43">
        <f t="shared" si="54"/>
        <v>491.99999999999994</v>
      </c>
      <c r="I1427" s="43">
        <f t="shared" si="55"/>
        <v>393.59999999999997</v>
      </c>
      <c r="J1427" s="43">
        <f t="shared" si="56"/>
        <v>639.59999999999991</v>
      </c>
      <c r="K1427" s="43" t="s">
        <v>34285</v>
      </c>
      <c r="L1427" s="43" t="s">
        <v>34286</v>
      </c>
    </row>
    <row r="1428" spans="1:12" ht="15">
      <c r="A1428" s="16" t="s">
        <v>34287</v>
      </c>
      <c r="B1428" s="16" t="s">
        <v>34288</v>
      </c>
      <c r="C1428" s="80" t="s">
        <v>34289</v>
      </c>
      <c r="D1428" s="43" t="s">
        <v>10033</v>
      </c>
      <c r="E1428" s="43">
        <v>290</v>
      </c>
      <c r="F1428" s="43">
        <v>4</v>
      </c>
      <c r="G1428" s="2">
        <v>4.0999999999999996</v>
      </c>
      <c r="H1428" s="43">
        <f t="shared" si="54"/>
        <v>1189</v>
      </c>
      <c r="I1428" s="43">
        <f t="shared" si="55"/>
        <v>951.2</v>
      </c>
      <c r="J1428" s="43">
        <f t="shared" si="56"/>
        <v>1545.7</v>
      </c>
      <c r="K1428" s="43" t="s">
        <v>186</v>
      </c>
      <c r="L1428" s="43" t="s">
        <v>34290</v>
      </c>
    </row>
    <row r="1429" spans="1:12" ht="15">
      <c r="A1429" s="16" t="s">
        <v>34291</v>
      </c>
      <c r="B1429" s="16" t="s">
        <v>34292</v>
      </c>
      <c r="C1429" s="80" t="s">
        <v>34293</v>
      </c>
      <c r="D1429" s="43" t="s">
        <v>10004</v>
      </c>
      <c r="E1429" s="43">
        <v>126</v>
      </c>
      <c r="F1429" s="43">
        <v>1</v>
      </c>
      <c r="G1429" s="2">
        <v>4.0999999999999996</v>
      </c>
      <c r="H1429" s="43">
        <f t="shared" si="54"/>
        <v>516.59999999999991</v>
      </c>
      <c r="I1429" s="43">
        <f t="shared" si="55"/>
        <v>413.28</v>
      </c>
      <c r="J1429" s="43">
        <f t="shared" si="56"/>
        <v>671.57999999999993</v>
      </c>
      <c r="K1429" s="43" t="s">
        <v>30446</v>
      </c>
      <c r="L1429" s="43" t="s">
        <v>34294</v>
      </c>
    </row>
    <row r="1430" spans="1:12" ht="15">
      <c r="A1430" s="16" t="s">
        <v>34295</v>
      </c>
      <c r="B1430" s="16" t="s">
        <v>30039</v>
      </c>
      <c r="C1430" s="80" t="s">
        <v>34296</v>
      </c>
      <c r="D1430" s="43" t="s">
        <v>10033</v>
      </c>
      <c r="E1430" s="43">
        <v>0</v>
      </c>
      <c r="G1430" s="2">
        <v>4.0999999999999996</v>
      </c>
      <c r="H1430" s="43">
        <f t="shared" si="54"/>
        <v>0</v>
      </c>
      <c r="I1430" s="43">
        <f t="shared" si="55"/>
        <v>0</v>
      </c>
      <c r="J1430" s="43">
        <f t="shared" si="56"/>
        <v>0</v>
      </c>
      <c r="K1430" s="43" t="s">
        <v>30012</v>
      </c>
      <c r="L1430" s="43" t="s">
        <v>34297</v>
      </c>
    </row>
    <row r="1431" spans="1:12" ht="15">
      <c r="A1431" s="16" t="s">
        <v>34298</v>
      </c>
      <c r="B1431" s="16" t="s">
        <v>34299</v>
      </c>
      <c r="C1431" s="80" t="s">
        <v>34300</v>
      </c>
      <c r="D1431" s="43" t="s">
        <v>10033</v>
      </c>
      <c r="E1431" s="43">
        <v>450</v>
      </c>
      <c r="F1431" s="43">
        <v>4</v>
      </c>
      <c r="G1431" s="2">
        <v>4.0999999999999996</v>
      </c>
      <c r="H1431" s="43">
        <f t="shared" si="54"/>
        <v>1844.9999999999998</v>
      </c>
      <c r="I1431" s="43">
        <f t="shared" si="55"/>
        <v>1476</v>
      </c>
      <c r="J1431" s="43">
        <f t="shared" si="56"/>
        <v>2398.5</v>
      </c>
      <c r="K1431" s="43" t="s">
        <v>186</v>
      </c>
      <c r="L1431" s="43" t="s">
        <v>34301</v>
      </c>
    </row>
    <row r="1432" spans="1:12" ht="15">
      <c r="A1432" s="16" t="s">
        <v>34302</v>
      </c>
      <c r="B1432" s="16" t="s">
        <v>34303</v>
      </c>
      <c r="C1432" s="43" t="s">
        <v>34304</v>
      </c>
      <c r="D1432" s="43" t="s">
        <v>10004</v>
      </c>
      <c r="E1432" s="43">
        <v>117.5</v>
      </c>
      <c r="G1432" s="2">
        <v>4.0999999999999996</v>
      </c>
      <c r="H1432" s="43">
        <f t="shared" si="54"/>
        <v>481.74999999999994</v>
      </c>
      <c r="I1432" s="43">
        <f t="shared" si="55"/>
        <v>385.4</v>
      </c>
      <c r="J1432" s="43">
        <f t="shared" si="56"/>
        <v>626.27499999999998</v>
      </c>
      <c r="K1432" s="43" t="s">
        <v>32093</v>
      </c>
      <c r="L1432" s="43" t="s">
        <v>34305</v>
      </c>
    </row>
    <row r="1433" spans="1:12" ht="15">
      <c r="A1433" s="16" t="s">
        <v>34306</v>
      </c>
      <c r="B1433" s="16" t="s">
        <v>34307</v>
      </c>
      <c r="C1433" s="43" t="s">
        <v>34308</v>
      </c>
      <c r="D1433" s="43" t="s">
        <v>10004</v>
      </c>
      <c r="E1433" s="43">
        <v>110.4</v>
      </c>
      <c r="G1433" s="2">
        <v>4.0999999999999996</v>
      </c>
      <c r="H1433" s="43">
        <f t="shared" si="54"/>
        <v>452.64</v>
      </c>
      <c r="I1433" s="43">
        <f t="shared" si="55"/>
        <v>362.11200000000002</v>
      </c>
      <c r="J1433" s="43">
        <f t="shared" si="56"/>
        <v>588.43200000000002</v>
      </c>
      <c r="K1433" s="43" t="s">
        <v>32093</v>
      </c>
      <c r="L1433" s="43" t="s">
        <v>34309</v>
      </c>
    </row>
    <row r="1434" spans="1:12" ht="15">
      <c r="A1434" s="16" t="s">
        <v>34310</v>
      </c>
      <c r="B1434" s="16" t="s">
        <v>34311</v>
      </c>
      <c r="C1434" s="43" t="s">
        <v>34312</v>
      </c>
      <c r="D1434" s="43" t="s">
        <v>10004</v>
      </c>
      <c r="E1434" s="43">
        <v>143.9</v>
      </c>
      <c r="G1434" s="2">
        <v>4.0999999999999996</v>
      </c>
      <c r="H1434" s="43">
        <f t="shared" si="54"/>
        <v>589.99</v>
      </c>
      <c r="I1434" s="43">
        <f t="shared" si="55"/>
        <v>471.99200000000002</v>
      </c>
      <c r="J1434" s="43">
        <f t="shared" si="56"/>
        <v>766.98700000000008</v>
      </c>
      <c r="K1434" s="43" t="s">
        <v>32093</v>
      </c>
      <c r="L1434" s="43" t="s">
        <v>34313</v>
      </c>
    </row>
    <row r="1435" spans="1:12" ht="15">
      <c r="A1435" s="16" t="s">
        <v>34314</v>
      </c>
      <c r="B1435" s="16" t="s">
        <v>34315</v>
      </c>
      <c r="C1435" s="43" t="s">
        <v>34316</v>
      </c>
      <c r="D1435" s="43" t="s">
        <v>10004</v>
      </c>
      <c r="E1435" s="43">
        <v>29.5</v>
      </c>
      <c r="G1435" s="2">
        <v>4.0999999999999996</v>
      </c>
      <c r="H1435" s="43">
        <f t="shared" si="54"/>
        <v>120.94999999999999</v>
      </c>
      <c r="I1435" s="43">
        <f t="shared" si="55"/>
        <v>96.759999999999991</v>
      </c>
      <c r="J1435" s="43">
        <f t="shared" si="56"/>
        <v>157.23499999999999</v>
      </c>
      <c r="K1435" s="43" t="s">
        <v>32093</v>
      </c>
      <c r="L1435" s="43" t="s">
        <v>34317</v>
      </c>
    </row>
    <row r="1436" spans="1:12" ht="15">
      <c r="A1436" s="16" t="s">
        <v>34318</v>
      </c>
      <c r="B1436" s="16" t="s">
        <v>34319</v>
      </c>
      <c r="C1436" s="43" t="s">
        <v>34320</v>
      </c>
      <c r="D1436" s="43" t="s">
        <v>10004</v>
      </c>
      <c r="E1436" s="43">
        <v>194.7</v>
      </c>
      <c r="G1436" s="2">
        <v>4.0999999999999996</v>
      </c>
      <c r="H1436" s="43">
        <f t="shared" si="54"/>
        <v>798.26999999999987</v>
      </c>
      <c r="I1436" s="43">
        <f t="shared" si="55"/>
        <v>638.61599999999999</v>
      </c>
      <c r="J1436" s="43">
        <f t="shared" si="56"/>
        <v>1037.751</v>
      </c>
      <c r="K1436" s="43" t="s">
        <v>32093</v>
      </c>
      <c r="L1436" s="43" t="s">
        <v>34321</v>
      </c>
    </row>
    <row r="1437" spans="1:12" ht="15">
      <c r="A1437" s="16" t="s">
        <v>34322</v>
      </c>
      <c r="B1437" s="16" t="s">
        <v>34323</v>
      </c>
      <c r="C1437" s="43" t="s">
        <v>34324</v>
      </c>
      <c r="D1437" s="43" t="s">
        <v>10004</v>
      </c>
      <c r="E1437" s="43">
        <v>74.27</v>
      </c>
      <c r="G1437" s="2">
        <v>4.0999999999999996</v>
      </c>
      <c r="H1437" s="43">
        <f t="shared" si="54"/>
        <v>304.50699999999995</v>
      </c>
      <c r="I1437" s="43">
        <f t="shared" si="55"/>
        <v>243.60559999999998</v>
      </c>
      <c r="J1437" s="43">
        <f t="shared" si="56"/>
        <v>395.85909999999996</v>
      </c>
      <c r="K1437" s="43" t="s">
        <v>596</v>
      </c>
      <c r="L1437" s="43" t="s">
        <v>34325</v>
      </c>
    </row>
    <row r="1438" spans="1:12" ht="15">
      <c r="A1438" s="16" t="s">
        <v>34326</v>
      </c>
      <c r="B1438" s="16" t="s">
        <v>34327</v>
      </c>
      <c r="C1438" s="43" t="s">
        <v>34328</v>
      </c>
      <c r="D1438" s="43" t="s">
        <v>10004</v>
      </c>
      <c r="E1438" s="43">
        <v>49.8</v>
      </c>
      <c r="G1438" s="2">
        <v>4.0999999999999996</v>
      </c>
      <c r="H1438" s="43">
        <f t="shared" si="54"/>
        <v>204.17999999999998</v>
      </c>
      <c r="I1438" s="43">
        <f t="shared" si="55"/>
        <v>163.34399999999999</v>
      </c>
      <c r="J1438" s="43">
        <f t="shared" si="56"/>
        <v>265.43399999999997</v>
      </c>
      <c r="K1438" s="43" t="s">
        <v>596</v>
      </c>
      <c r="L1438" s="43" t="s">
        <v>34329</v>
      </c>
    </row>
    <row r="1439" spans="1:12" ht="15">
      <c r="A1439" s="16" t="s">
        <v>34330</v>
      </c>
      <c r="B1439" s="16" t="s">
        <v>34331</v>
      </c>
      <c r="C1439" s="43" t="s">
        <v>34332</v>
      </c>
      <c r="D1439" s="43" t="s">
        <v>10004</v>
      </c>
      <c r="E1439" s="43">
        <v>53.4</v>
      </c>
      <c r="G1439" s="2">
        <v>4.0999999999999996</v>
      </c>
      <c r="H1439" s="43">
        <f t="shared" si="54"/>
        <v>218.93999999999997</v>
      </c>
      <c r="I1439" s="43">
        <f t="shared" si="55"/>
        <v>175.15199999999999</v>
      </c>
      <c r="J1439" s="43">
        <f t="shared" si="56"/>
        <v>284.62199999999996</v>
      </c>
      <c r="K1439" s="43" t="s">
        <v>32598</v>
      </c>
      <c r="L1439" s="43" t="s">
        <v>34333</v>
      </c>
    </row>
    <row r="1440" spans="1:12" ht="15">
      <c r="A1440" s="16" t="s">
        <v>34334</v>
      </c>
      <c r="B1440" s="16" t="s">
        <v>34335</v>
      </c>
      <c r="C1440" s="43" t="s">
        <v>34336</v>
      </c>
      <c r="D1440" s="43" t="s">
        <v>10004</v>
      </c>
      <c r="E1440" s="43">
        <v>61.67</v>
      </c>
      <c r="G1440" s="2">
        <v>4.0999999999999996</v>
      </c>
      <c r="H1440" s="43">
        <f t="shared" si="54"/>
        <v>252.84699999999998</v>
      </c>
      <c r="I1440" s="43">
        <f t="shared" si="55"/>
        <v>202.27760000000001</v>
      </c>
      <c r="J1440" s="43">
        <f t="shared" si="56"/>
        <v>328.7011</v>
      </c>
      <c r="K1440" s="43" t="s">
        <v>32607</v>
      </c>
      <c r="L1440" s="43" t="s">
        <v>34337</v>
      </c>
    </row>
    <row r="1441" spans="1:12" ht="15">
      <c r="A1441" s="16" t="s">
        <v>34338</v>
      </c>
      <c r="B1441" s="16" t="s">
        <v>34339</v>
      </c>
      <c r="C1441" s="43" t="s">
        <v>34340</v>
      </c>
      <c r="D1441" s="43" t="s">
        <v>10004</v>
      </c>
      <c r="E1441" s="43">
        <v>125.95</v>
      </c>
      <c r="G1441" s="2">
        <v>4.0999999999999996</v>
      </c>
      <c r="H1441" s="43">
        <f t="shared" si="54"/>
        <v>516.39499999999998</v>
      </c>
      <c r="I1441" s="43">
        <f t="shared" si="55"/>
        <v>413.11599999999999</v>
      </c>
      <c r="J1441" s="43">
        <f t="shared" si="56"/>
        <v>671.31349999999998</v>
      </c>
      <c r="K1441" s="43" t="s">
        <v>32510</v>
      </c>
      <c r="L1441" s="43" t="s">
        <v>34341</v>
      </c>
    </row>
    <row r="1442" spans="1:12" ht="15">
      <c r="A1442" s="16" t="s">
        <v>34342</v>
      </c>
      <c r="B1442" s="16" t="s">
        <v>34343</v>
      </c>
      <c r="C1442" s="43" t="s">
        <v>34344</v>
      </c>
      <c r="D1442" s="43" t="s">
        <v>10004</v>
      </c>
      <c r="E1442" s="43">
        <v>94.68</v>
      </c>
      <c r="G1442" s="2">
        <v>4.0999999999999996</v>
      </c>
      <c r="H1442" s="43">
        <f t="shared" si="54"/>
        <v>388.18799999999999</v>
      </c>
      <c r="I1442" s="43">
        <f t="shared" si="55"/>
        <v>310.55040000000002</v>
      </c>
      <c r="J1442" s="43">
        <f t="shared" si="56"/>
        <v>504.64440000000002</v>
      </c>
      <c r="K1442" s="43" t="s">
        <v>32607</v>
      </c>
      <c r="L1442" s="43" t="s">
        <v>34345</v>
      </c>
    </row>
    <row r="1443" spans="1:12" ht="15">
      <c r="A1443" s="16" t="s">
        <v>34346</v>
      </c>
      <c r="B1443" s="16" t="s">
        <v>34347</v>
      </c>
      <c r="C1443" s="43" t="s">
        <v>34348</v>
      </c>
      <c r="D1443" s="43" t="s">
        <v>10004</v>
      </c>
      <c r="E1443" s="43">
        <v>90.96</v>
      </c>
      <c r="G1443" s="2">
        <v>4.0999999999999996</v>
      </c>
      <c r="H1443" s="43">
        <f t="shared" si="54"/>
        <v>372.93599999999992</v>
      </c>
      <c r="I1443" s="43">
        <f t="shared" si="55"/>
        <v>298.34879999999993</v>
      </c>
      <c r="J1443" s="43">
        <f t="shared" si="56"/>
        <v>484.81679999999989</v>
      </c>
      <c r="K1443" s="43" t="s">
        <v>32088</v>
      </c>
      <c r="L1443" s="43" t="s">
        <v>34349</v>
      </c>
    </row>
    <row r="1444" spans="1:12" ht="15">
      <c r="A1444" s="16" t="s">
        <v>34350</v>
      </c>
      <c r="B1444" s="16" t="s">
        <v>34351</v>
      </c>
      <c r="C1444" s="43" t="s">
        <v>34352</v>
      </c>
      <c r="D1444" s="43" t="s">
        <v>10004</v>
      </c>
      <c r="E1444" s="43">
        <v>82.88</v>
      </c>
      <c r="G1444" s="2">
        <v>4.0999999999999996</v>
      </c>
      <c r="H1444" s="43">
        <f t="shared" si="54"/>
        <v>339.80799999999994</v>
      </c>
      <c r="I1444" s="43">
        <f t="shared" si="55"/>
        <v>271.84639999999996</v>
      </c>
      <c r="J1444" s="43">
        <f t="shared" si="56"/>
        <v>441.75039999999996</v>
      </c>
      <c r="K1444" s="43" t="s">
        <v>32088</v>
      </c>
      <c r="L1444" s="43" t="s">
        <v>34353</v>
      </c>
    </row>
    <row r="1445" spans="1:12" ht="15">
      <c r="A1445" s="16" t="s">
        <v>34354</v>
      </c>
      <c r="B1445" s="16" t="s">
        <v>34355</v>
      </c>
      <c r="C1445" s="80" t="s">
        <v>34356</v>
      </c>
      <c r="D1445" s="43" t="s">
        <v>10004</v>
      </c>
      <c r="E1445" s="43">
        <v>207.16</v>
      </c>
      <c r="G1445" s="2">
        <v>4.0999999999999996</v>
      </c>
      <c r="H1445" s="43">
        <f t="shared" si="54"/>
        <v>849.35599999999988</v>
      </c>
      <c r="I1445" s="43">
        <f t="shared" si="55"/>
        <v>679.48479999999995</v>
      </c>
      <c r="J1445" s="43">
        <f t="shared" si="56"/>
        <v>1104.1627999999998</v>
      </c>
      <c r="K1445" s="43" t="s">
        <v>32607</v>
      </c>
      <c r="L1445" s="43" t="s">
        <v>34357</v>
      </c>
    </row>
    <row r="1446" spans="1:12" ht="15">
      <c r="A1446" s="16" t="s">
        <v>34358</v>
      </c>
      <c r="B1446" s="16" t="s">
        <v>34359</v>
      </c>
      <c r="C1446" s="43" t="s">
        <v>34360</v>
      </c>
      <c r="D1446" s="43" t="s">
        <v>10004</v>
      </c>
      <c r="E1446" s="43">
        <v>83.24</v>
      </c>
      <c r="G1446" s="2">
        <v>4.0999999999999996</v>
      </c>
      <c r="H1446" s="43">
        <f t="shared" si="54"/>
        <v>341.28399999999993</v>
      </c>
      <c r="I1446" s="43">
        <f t="shared" si="55"/>
        <v>273.02719999999994</v>
      </c>
      <c r="J1446" s="43">
        <f t="shared" si="56"/>
        <v>443.66919999999993</v>
      </c>
      <c r="K1446" s="43" t="s">
        <v>33875</v>
      </c>
      <c r="L1446" s="43" t="s">
        <v>34361</v>
      </c>
    </row>
    <row r="1447" spans="1:12" ht="15">
      <c r="A1447" s="16" t="s">
        <v>34362</v>
      </c>
      <c r="B1447" s="16" t="s">
        <v>34363</v>
      </c>
      <c r="C1447" s="43" t="s">
        <v>34364</v>
      </c>
      <c r="D1447" s="43" t="s">
        <v>10004</v>
      </c>
      <c r="E1447" s="43">
        <v>130.03</v>
      </c>
      <c r="G1447" s="2">
        <v>4.0999999999999996</v>
      </c>
      <c r="H1447" s="43">
        <f t="shared" si="54"/>
        <v>533.12299999999993</v>
      </c>
      <c r="I1447" s="43">
        <f t="shared" si="55"/>
        <v>426.49839999999995</v>
      </c>
      <c r="J1447" s="43">
        <f t="shared" si="56"/>
        <v>693.05989999999997</v>
      </c>
      <c r="K1447" s="43" t="s">
        <v>32510</v>
      </c>
      <c r="L1447" s="43" t="s">
        <v>34365</v>
      </c>
    </row>
    <row r="1448" spans="1:12" ht="15">
      <c r="A1448" s="16" t="s">
        <v>34366</v>
      </c>
      <c r="B1448" s="16" t="s">
        <v>34367</v>
      </c>
      <c r="C1448" s="80" t="s">
        <v>34368</v>
      </c>
      <c r="D1448" s="43" t="s">
        <v>10004</v>
      </c>
      <c r="E1448" s="43">
        <v>93.93</v>
      </c>
      <c r="G1448" s="2">
        <v>4.0999999999999996</v>
      </c>
      <c r="H1448" s="43">
        <f t="shared" si="54"/>
        <v>385.113</v>
      </c>
      <c r="I1448" s="43">
        <f t="shared" si="55"/>
        <v>308.09040000000005</v>
      </c>
      <c r="J1448" s="43">
        <f t="shared" si="56"/>
        <v>500.64690000000002</v>
      </c>
      <c r="K1448" s="43" t="s">
        <v>32510</v>
      </c>
      <c r="L1448" s="43" t="s">
        <v>34369</v>
      </c>
    </row>
    <row r="1449" spans="1:12" ht="15">
      <c r="A1449" s="16" t="s">
        <v>34370</v>
      </c>
      <c r="B1449" s="16" t="s">
        <v>34371</v>
      </c>
      <c r="C1449" s="43" t="s">
        <v>34372</v>
      </c>
      <c r="D1449" s="43" t="s">
        <v>10004</v>
      </c>
      <c r="E1449" s="43">
        <v>222.33</v>
      </c>
      <c r="G1449" s="2">
        <v>4.0999999999999996</v>
      </c>
      <c r="H1449" s="43">
        <f t="shared" si="54"/>
        <v>911.553</v>
      </c>
      <c r="I1449" s="43">
        <f t="shared" si="55"/>
        <v>729.24240000000009</v>
      </c>
      <c r="J1449" s="43">
        <f t="shared" si="56"/>
        <v>1185.0189</v>
      </c>
      <c r="K1449" s="43" t="s">
        <v>33875</v>
      </c>
      <c r="L1449" s="43" t="s">
        <v>34373</v>
      </c>
    </row>
    <row r="1450" spans="1:12" ht="15">
      <c r="A1450" s="16" t="s">
        <v>34374</v>
      </c>
      <c r="B1450" s="16" t="s">
        <v>34375</v>
      </c>
      <c r="C1450" s="43" t="s">
        <v>34376</v>
      </c>
      <c r="D1450" s="43" t="s">
        <v>10004</v>
      </c>
      <c r="E1450" s="43">
        <v>45.42</v>
      </c>
      <c r="G1450" s="2">
        <v>4.0999999999999996</v>
      </c>
      <c r="H1450" s="43">
        <f t="shared" si="54"/>
        <v>186.22199999999998</v>
      </c>
      <c r="I1450" s="43">
        <f t="shared" si="55"/>
        <v>148.9776</v>
      </c>
      <c r="J1450" s="43">
        <f t="shared" si="56"/>
        <v>242.08859999999999</v>
      </c>
      <c r="K1450" s="43" t="s">
        <v>34377</v>
      </c>
      <c r="L1450" s="43" t="s">
        <v>34378</v>
      </c>
    </row>
    <row r="1451" spans="1:12" ht="15">
      <c r="A1451" s="16" t="s">
        <v>34379</v>
      </c>
      <c r="B1451" s="16" t="s">
        <v>34380</v>
      </c>
      <c r="C1451" s="43" t="s">
        <v>34381</v>
      </c>
      <c r="D1451" s="43" t="s">
        <v>10004</v>
      </c>
      <c r="E1451" s="43">
        <v>176.89</v>
      </c>
      <c r="G1451" s="2">
        <v>4.0999999999999996</v>
      </c>
      <c r="H1451" s="43">
        <f t="shared" si="54"/>
        <v>725.24899999999991</v>
      </c>
      <c r="I1451" s="43">
        <f t="shared" si="55"/>
        <v>580.19919999999991</v>
      </c>
      <c r="J1451" s="43">
        <f t="shared" si="56"/>
        <v>942.82369999999992</v>
      </c>
      <c r="K1451" s="43" t="s">
        <v>32782</v>
      </c>
      <c r="L1451" s="43" t="s">
        <v>34382</v>
      </c>
    </row>
    <row r="1452" spans="1:12" ht="15">
      <c r="A1452" s="16" t="s">
        <v>34383</v>
      </c>
      <c r="B1452" s="16" t="s">
        <v>34384</v>
      </c>
      <c r="C1452" s="43" t="s">
        <v>34385</v>
      </c>
      <c r="D1452" s="43" t="s">
        <v>10004</v>
      </c>
      <c r="E1452" s="43">
        <v>53.2</v>
      </c>
      <c r="G1452" s="2">
        <v>4.0999999999999996</v>
      </c>
      <c r="H1452" s="43">
        <f t="shared" si="54"/>
        <v>218.12</v>
      </c>
      <c r="I1452" s="43">
        <f t="shared" si="55"/>
        <v>174.49600000000001</v>
      </c>
      <c r="J1452" s="43">
        <f t="shared" si="56"/>
        <v>283.55600000000004</v>
      </c>
      <c r="K1452" s="43" t="s">
        <v>32093</v>
      </c>
      <c r="L1452" s="43" t="s">
        <v>34386</v>
      </c>
    </row>
    <row r="1453" spans="1:12" ht="15">
      <c r="A1453" s="16" t="s">
        <v>34387</v>
      </c>
      <c r="B1453" s="16" t="s">
        <v>34388</v>
      </c>
      <c r="C1453" s="43" t="s">
        <v>34389</v>
      </c>
      <c r="D1453" s="43" t="s">
        <v>10004</v>
      </c>
      <c r="E1453" s="43">
        <v>119.21</v>
      </c>
      <c r="G1453" s="2">
        <v>4.0999999999999996</v>
      </c>
      <c r="H1453" s="43">
        <f t="shared" si="54"/>
        <v>488.76099999999991</v>
      </c>
      <c r="I1453" s="43">
        <f t="shared" si="55"/>
        <v>391.00879999999995</v>
      </c>
      <c r="J1453" s="43">
        <f t="shared" si="56"/>
        <v>635.38929999999993</v>
      </c>
      <c r="K1453" s="43" t="s">
        <v>32078</v>
      </c>
      <c r="L1453" s="43" t="s">
        <v>34390</v>
      </c>
    </row>
    <row r="1454" spans="1:12" ht="15">
      <c r="A1454" s="16" t="s">
        <v>34391</v>
      </c>
      <c r="B1454" s="16" t="s">
        <v>34392</v>
      </c>
      <c r="C1454" s="43" t="s">
        <v>34393</v>
      </c>
      <c r="D1454" s="43" t="s">
        <v>10004</v>
      </c>
      <c r="E1454" s="43">
        <v>124.46</v>
      </c>
      <c r="G1454" s="2">
        <v>4.0999999999999996</v>
      </c>
      <c r="H1454" s="43">
        <f t="shared" si="54"/>
        <v>510.28599999999994</v>
      </c>
      <c r="I1454" s="43">
        <f t="shared" si="55"/>
        <v>408.22879999999998</v>
      </c>
      <c r="J1454" s="43">
        <f t="shared" si="56"/>
        <v>663.37179999999989</v>
      </c>
      <c r="K1454" s="43" t="s">
        <v>32078</v>
      </c>
      <c r="L1454" s="43" t="s">
        <v>34394</v>
      </c>
    </row>
    <row r="1455" spans="1:12" ht="15">
      <c r="A1455" s="16" t="s">
        <v>34395</v>
      </c>
      <c r="B1455" s="16" t="s">
        <v>34396</v>
      </c>
      <c r="C1455" s="43" t="s">
        <v>34397</v>
      </c>
      <c r="D1455" s="43" t="s">
        <v>10004</v>
      </c>
      <c r="E1455" s="43">
        <v>91.1</v>
      </c>
      <c r="G1455" s="2">
        <v>4.0999999999999996</v>
      </c>
      <c r="H1455" s="43">
        <f t="shared" si="54"/>
        <v>373.50999999999993</v>
      </c>
      <c r="I1455" s="43">
        <f t="shared" si="55"/>
        <v>298.80799999999994</v>
      </c>
      <c r="J1455" s="43">
        <f t="shared" si="56"/>
        <v>485.56299999999993</v>
      </c>
      <c r="K1455" s="43" t="s">
        <v>32093</v>
      </c>
      <c r="L1455" s="43" t="s">
        <v>34398</v>
      </c>
    </row>
    <row r="1456" spans="1:12" ht="15">
      <c r="A1456" s="16" t="s">
        <v>34399</v>
      </c>
      <c r="B1456" s="16" t="s">
        <v>34400</v>
      </c>
      <c r="C1456" s="43" t="s">
        <v>34401</v>
      </c>
      <c r="D1456" s="43" t="s">
        <v>10004</v>
      </c>
      <c r="E1456" s="43">
        <v>29.05</v>
      </c>
      <c r="G1456" s="2">
        <v>4.0999999999999996</v>
      </c>
      <c r="H1456" s="43">
        <f t="shared" si="54"/>
        <v>119.10499999999999</v>
      </c>
      <c r="I1456" s="43">
        <f t="shared" si="55"/>
        <v>95.283999999999992</v>
      </c>
      <c r="J1456" s="43">
        <f t="shared" si="56"/>
        <v>154.8365</v>
      </c>
      <c r="K1456" s="43" t="s">
        <v>34402</v>
      </c>
      <c r="L1456" s="43" t="s">
        <v>34403</v>
      </c>
    </row>
    <row r="1457" spans="1:12" ht="15">
      <c r="A1457" s="16" t="s">
        <v>34404</v>
      </c>
      <c r="B1457" s="16" t="s">
        <v>34405</v>
      </c>
      <c r="C1457" s="43" t="s">
        <v>34406</v>
      </c>
      <c r="D1457" s="43" t="s">
        <v>10004</v>
      </c>
      <c r="E1457" s="43">
        <v>1.64</v>
      </c>
      <c r="G1457" s="2">
        <v>4.0999999999999996</v>
      </c>
      <c r="H1457" s="43">
        <f t="shared" si="54"/>
        <v>6.7239999999999993</v>
      </c>
      <c r="I1457" s="43">
        <f t="shared" si="55"/>
        <v>5.3792</v>
      </c>
      <c r="J1457" s="43">
        <f t="shared" si="56"/>
        <v>8.7411999999999992</v>
      </c>
      <c r="K1457" s="43" t="s">
        <v>34402</v>
      </c>
      <c r="L1457" s="43" t="s">
        <v>34407</v>
      </c>
    </row>
    <row r="1458" spans="1:12" ht="15">
      <c r="A1458" s="16" t="s">
        <v>34408</v>
      </c>
      <c r="B1458" s="16" t="s">
        <v>34409</v>
      </c>
      <c r="C1458" s="43" t="s">
        <v>34410</v>
      </c>
      <c r="D1458" s="43" t="s">
        <v>10004</v>
      </c>
      <c r="E1458" s="43">
        <v>61.34</v>
      </c>
      <c r="G1458" s="2">
        <v>4.0999999999999996</v>
      </c>
      <c r="H1458" s="43">
        <f t="shared" si="54"/>
        <v>251.494</v>
      </c>
      <c r="I1458" s="43">
        <f t="shared" si="55"/>
        <v>201.1952</v>
      </c>
      <c r="J1458" s="43">
        <f t="shared" si="56"/>
        <v>326.94220000000001</v>
      </c>
      <c r="K1458" s="43" t="s">
        <v>32607</v>
      </c>
      <c r="L1458" s="43" t="s">
        <v>34411</v>
      </c>
    </row>
    <row r="1459" spans="1:12" ht="15">
      <c r="A1459" s="16" t="s">
        <v>34412</v>
      </c>
      <c r="B1459" s="16" t="s">
        <v>34413</v>
      </c>
      <c r="C1459" s="43" t="s">
        <v>34414</v>
      </c>
      <c r="D1459" s="43" t="s">
        <v>10004</v>
      </c>
      <c r="E1459" s="43">
        <v>149.83000000000001</v>
      </c>
      <c r="G1459" s="2">
        <v>4.0999999999999996</v>
      </c>
      <c r="H1459" s="43">
        <f t="shared" si="54"/>
        <v>614.303</v>
      </c>
      <c r="I1459" s="43">
        <f t="shared" si="55"/>
        <v>491.44240000000002</v>
      </c>
      <c r="J1459" s="43">
        <f t="shared" si="56"/>
        <v>798.59390000000008</v>
      </c>
      <c r="K1459" s="43" t="s">
        <v>32607</v>
      </c>
      <c r="L1459" s="43" t="s">
        <v>34415</v>
      </c>
    </row>
    <row r="1460" spans="1:12" ht="15">
      <c r="A1460" s="16" t="s">
        <v>34416</v>
      </c>
      <c r="B1460" s="16" t="s">
        <v>34417</v>
      </c>
      <c r="C1460" s="80" t="s">
        <v>34418</v>
      </c>
      <c r="D1460" s="43" t="s">
        <v>10004</v>
      </c>
      <c r="E1460" s="43">
        <v>38</v>
      </c>
      <c r="G1460" s="2">
        <v>4.0999999999999996</v>
      </c>
      <c r="H1460" s="43">
        <f t="shared" si="54"/>
        <v>155.79999999999998</v>
      </c>
      <c r="I1460" s="43">
        <f t="shared" si="55"/>
        <v>124.63999999999999</v>
      </c>
      <c r="J1460" s="43">
        <f t="shared" si="56"/>
        <v>202.54</v>
      </c>
      <c r="K1460" s="43" t="s">
        <v>30079</v>
      </c>
      <c r="L1460" s="43" t="s">
        <v>34419</v>
      </c>
    </row>
    <row r="1461" spans="1:12" ht="15">
      <c r="A1461" s="16" t="s">
        <v>34420</v>
      </c>
      <c r="B1461" s="16" t="s">
        <v>34421</v>
      </c>
      <c r="C1461" s="43" t="s">
        <v>34422</v>
      </c>
      <c r="D1461" s="43" t="s">
        <v>10004</v>
      </c>
      <c r="E1461" s="43">
        <v>35.5</v>
      </c>
      <c r="G1461" s="2">
        <v>4.0999999999999996</v>
      </c>
      <c r="H1461" s="43">
        <f t="shared" si="54"/>
        <v>145.54999999999998</v>
      </c>
      <c r="I1461" s="43">
        <f t="shared" si="55"/>
        <v>116.44</v>
      </c>
      <c r="J1461" s="43">
        <f t="shared" si="56"/>
        <v>189.21499999999997</v>
      </c>
      <c r="K1461" s="43" t="s">
        <v>32093</v>
      </c>
      <c r="L1461" s="43" t="s">
        <v>34423</v>
      </c>
    </row>
    <row r="1462" spans="1:12" ht="15">
      <c r="A1462" s="16" t="s">
        <v>34424</v>
      </c>
      <c r="B1462" s="16" t="s">
        <v>34425</v>
      </c>
      <c r="C1462" s="43" t="s">
        <v>34426</v>
      </c>
      <c r="D1462" s="43" t="s">
        <v>10004</v>
      </c>
      <c r="E1462" s="43">
        <v>102.97</v>
      </c>
      <c r="G1462" s="2">
        <v>4.0999999999999996</v>
      </c>
      <c r="H1462" s="43">
        <f t="shared" si="54"/>
        <v>422.17699999999996</v>
      </c>
      <c r="I1462" s="43">
        <f t="shared" si="55"/>
        <v>337.74160000000001</v>
      </c>
      <c r="J1462" s="43">
        <f t="shared" si="56"/>
        <v>548.83010000000002</v>
      </c>
      <c r="K1462" s="43" t="s">
        <v>32510</v>
      </c>
      <c r="L1462" s="43" t="s">
        <v>34427</v>
      </c>
    </row>
    <row r="1463" spans="1:12" ht="15">
      <c r="A1463" s="16" t="s">
        <v>34428</v>
      </c>
      <c r="B1463" s="16" t="s">
        <v>34429</v>
      </c>
      <c r="C1463" s="43" t="s">
        <v>34430</v>
      </c>
      <c r="D1463" s="43" t="s">
        <v>10004</v>
      </c>
      <c r="E1463" s="43">
        <v>28.86</v>
      </c>
      <c r="G1463" s="2">
        <v>4.0999999999999996</v>
      </c>
      <c r="H1463" s="43">
        <f t="shared" si="54"/>
        <v>118.32599999999999</v>
      </c>
      <c r="I1463" s="43">
        <f t="shared" si="55"/>
        <v>94.660799999999995</v>
      </c>
      <c r="J1463" s="43">
        <f t="shared" si="56"/>
        <v>153.82380000000001</v>
      </c>
      <c r="K1463" s="43" t="s">
        <v>32607</v>
      </c>
      <c r="L1463" s="43" t="s">
        <v>34431</v>
      </c>
    </row>
    <row r="1464" spans="1:12" ht="15">
      <c r="A1464" s="16" t="s">
        <v>34432</v>
      </c>
      <c r="B1464" s="16" t="s">
        <v>34433</v>
      </c>
      <c r="C1464" s="43" t="s">
        <v>34434</v>
      </c>
      <c r="D1464" s="43" t="s">
        <v>10004</v>
      </c>
      <c r="E1464" s="43">
        <v>18.690000000000001</v>
      </c>
      <c r="G1464" s="2">
        <v>4.0999999999999996</v>
      </c>
      <c r="H1464" s="43">
        <f t="shared" si="54"/>
        <v>76.629000000000005</v>
      </c>
      <c r="I1464" s="43">
        <f t="shared" si="55"/>
        <v>61.303200000000004</v>
      </c>
      <c r="J1464" s="43">
        <f t="shared" si="56"/>
        <v>99.617700000000013</v>
      </c>
      <c r="K1464" s="43" t="s">
        <v>32598</v>
      </c>
      <c r="L1464" s="43" t="s">
        <v>34435</v>
      </c>
    </row>
    <row r="1465" spans="1:12" ht="15">
      <c r="A1465" s="16" t="s">
        <v>34436</v>
      </c>
      <c r="B1465" s="16" t="s">
        <v>34437</v>
      </c>
      <c r="C1465" s="43" t="s">
        <v>34438</v>
      </c>
      <c r="D1465" s="43" t="s">
        <v>10004</v>
      </c>
      <c r="E1465" s="43">
        <v>81.06</v>
      </c>
      <c r="G1465" s="2">
        <v>4.0999999999999996</v>
      </c>
      <c r="H1465" s="43">
        <f t="shared" si="54"/>
        <v>332.346</v>
      </c>
      <c r="I1465" s="43">
        <f t="shared" si="55"/>
        <v>265.8768</v>
      </c>
      <c r="J1465" s="43">
        <f t="shared" si="56"/>
        <v>432.0498</v>
      </c>
      <c r="K1465" s="43" t="s">
        <v>33345</v>
      </c>
      <c r="L1465" s="43" t="s">
        <v>34439</v>
      </c>
    </row>
    <row r="1466" spans="1:12" ht="15">
      <c r="A1466" s="16" t="s">
        <v>34440</v>
      </c>
      <c r="B1466" s="16" t="s">
        <v>34441</v>
      </c>
      <c r="C1466" s="43" t="s">
        <v>34442</v>
      </c>
      <c r="D1466" s="43" t="s">
        <v>10004</v>
      </c>
      <c r="E1466" s="43">
        <v>183.05</v>
      </c>
      <c r="G1466" s="2">
        <v>4.0999999999999996</v>
      </c>
      <c r="H1466" s="43">
        <f t="shared" si="54"/>
        <v>750.505</v>
      </c>
      <c r="I1466" s="43">
        <f t="shared" si="55"/>
        <v>600.404</v>
      </c>
      <c r="J1466" s="43">
        <f t="shared" si="56"/>
        <v>975.65650000000005</v>
      </c>
      <c r="K1466" s="43" t="s">
        <v>33345</v>
      </c>
      <c r="L1466" s="43" t="s">
        <v>34443</v>
      </c>
    </row>
    <row r="1467" spans="1:12" ht="15">
      <c r="A1467" s="16" t="s">
        <v>34444</v>
      </c>
      <c r="B1467" s="16" t="s">
        <v>34445</v>
      </c>
      <c r="C1467" s="43" t="s">
        <v>34446</v>
      </c>
      <c r="D1467" s="43" t="s">
        <v>10004</v>
      </c>
      <c r="E1467" s="43">
        <v>95.39</v>
      </c>
      <c r="G1467" s="2">
        <v>4.0999999999999996</v>
      </c>
      <c r="H1467" s="43">
        <f t="shared" si="54"/>
        <v>391.09899999999999</v>
      </c>
      <c r="I1467" s="43">
        <f t="shared" si="55"/>
        <v>312.87920000000003</v>
      </c>
      <c r="J1467" s="43">
        <f t="shared" si="56"/>
        <v>508.42869999999999</v>
      </c>
      <c r="K1467" s="43" t="s">
        <v>596</v>
      </c>
      <c r="L1467" s="43" t="s">
        <v>34447</v>
      </c>
    </row>
    <row r="1468" spans="1:12" ht="15">
      <c r="A1468" s="16" t="s">
        <v>34448</v>
      </c>
      <c r="B1468" s="16" t="s">
        <v>34449</v>
      </c>
      <c r="C1468" s="43" t="s">
        <v>34450</v>
      </c>
      <c r="D1468" s="43" t="s">
        <v>10004</v>
      </c>
      <c r="E1468" s="43">
        <v>87.71</v>
      </c>
      <c r="G1468" s="2">
        <v>4.0999999999999996</v>
      </c>
      <c r="H1468" s="43">
        <f t="shared" si="54"/>
        <v>359.61099999999993</v>
      </c>
      <c r="I1468" s="43">
        <f t="shared" si="55"/>
        <v>287.68879999999996</v>
      </c>
      <c r="J1468" s="43">
        <f t="shared" si="56"/>
        <v>467.49429999999995</v>
      </c>
      <c r="K1468" s="43" t="s">
        <v>32607</v>
      </c>
      <c r="L1468" s="43" t="s">
        <v>34451</v>
      </c>
    </row>
    <row r="1469" spans="1:12" ht="15">
      <c r="A1469" s="16" t="s">
        <v>34452</v>
      </c>
      <c r="B1469" s="16" t="s">
        <v>34453</v>
      </c>
      <c r="C1469" s="43" t="s">
        <v>34454</v>
      </c>
      <c r="D1469" s="43" t="s">
        <v>10004</v>
      </c>
      <c r="E1469" s="43">
        <v>102.35</v>
      </c>
      <c r="G1469" s="2">
        <v>4.0999999999999996</v>
      </c>
      <c r="H1469" s="43">
        <f t="shared" si="54"/>
        <v>419.63499999999993</v>
      </c>
      <c r="I1469" s="43">
        <f t="shared" si="55"/>
        <v>335.70799999999997</v>
      </c>
      <c r="J1469" s="43">
        <f t="shared" si="56"/>
        <v>545.52549999999997</v>
      </c>
      <c r="K1469" s="43" t="s">
        <v>32607</v>
      </c>
      <c r="L1469" s="43" t="s">
        <v>34455</v>
      </c>
    </row>
    <row r="1470" spans="1:12" ht="15">
      <c r="A1470" s="16" t="s">
        <v>34456</v>
      </c>
      <c r="B1470" s="16" t="s">
        <v>34457</v>
      </c>
      <c r="C1470" s="43" t="s">
        <v>34458</v>
      </c>
      <c r="D1470" s="43" t="s">
        <v>10004</v>
      </c>
      <c r="E1470" s="43">
        <v>224.07</v>
      </c>
      <c r="G1470" s="2">
        <v>4.0999999999999996</v>
      </c>
      <c r="H1470" s="43">
        <f t="shared" si="54"/>
        <v>918.6869999999999</v>
      </c>
      <c r="I1470" s="43">
        <f t="shared" si="55"/>
        <v>734.94959999999992</v>
      </c>
      <c r="J1470" s="43">
        <f t="shared" si="56"/>
        <v>1194.2930999999999</v>
      </c>
      <c r="K1470" s="43" t="s">
        <v>32607</v>
      </c>
      <c r="L1470" s="43" t="s">
        <v>34459</v>
      </c>
    </row>
    <row r="1471" spans="1:12" ht="15">
      <c r="A1471" s="16" t="s">
        <v>34460</v>
      </c>
      <c r="B1471" s="16" t="s">
        <v>34461</v>
      </c>
      <c r="C1471" s="43" t="s">
        <v>34462</v>
      </c>
      <c r="D1471" s="43" t="s">
        <v>10004</v>
      </c>
      <c r="E1471" s="43">
        <v>33.72</v>
      </c>
      <c r="G1471" s="2">
        <v>4.0999999999999996</v>
      </c>
      <c r="H1471" s="43">
        <f t="shared" si="54"/>
        <v>138.25199999999998</v>
      </c>
      <c r="I1471" s="43">
        <f t="shared" si="55"/>
        <v>110.60159999999999</v>
      </c>
      <c r="J1471" s="43">
        <f t="shared" si="56"/>
        <v>179.7276</v>
      </c>
      <c r="K1471" s="43" t="s">
        <v>34463</v>
      </c>
      <c r="L1471" s="43" t="s">
        <v>34464</v>
      </c>
    </row>
    <row r="1472" spans="1:12" ht="15">
      <c r="A1472" s="16" t="s">
        <v>34465</v>
      </c>
      <c r="B1472" s="16" t="s">
        <v>34466</v>
      </c>
      <c r="C1472" s="80" t="s">
        <v>34467</v>
      </c>
      <c r="D1472" s="43" t="s">
        <v>10004</v>
      </c>
      <c r="E1472" s="43">
        <v>44.9</v>
      </c>
      <c r="F1472" s="43">
        <v>1523.47</v>
      </c>
      <c r="G1472" s="2">
        <v>4.0999999999999996</v>
      </c>
      <c r="H1472" s="43">
        <f t="shared" si="54"/>
        <v>184.08999999999997</v>
      </c>
      <c r="I1472" s="43">
        <f t="shared" si="55"/>
        <v>147.27199999999999</v>
      </c>
      <c r="J1472" s="43">
        <f t="shared" si="56"/>
        <v>239.31699999999998</v>
      </c>
      <c r="K1472" s="43" t="s">
        <v>30446</v>
      </c>
      <c r="L1472" s="43" t="s">
        <v>34468</v>
      </c>
    </row>
    <row r="1473" spans="1:12" ht="15">
      <c r="A1473" s="16" t="s">
        <v>34469</v>
      </c>
      <c r="B1473" s="16" t="s">
        <v>34470</v>
      </c>
      <c r="C1473" s="43" t="s">
        <v>34471</v>
      </c>
      <c r="D1473" s="43" t="s">
        <v>10004</v>
      </c>
      <c r="E1473" s="43">
        <v>96.26</v>
      </c>
      <c r="G1473" s="2">
        <v>4.0999999999999996</v>
      </c>
      <c r="H1473" s="43">
        <f t="shared" si="54"/>
        <v>394.666</v>
      </c>
      <c r="I1473" s="43">
        <f t="shared" si="55"/>
        <v>315.7328</v>
      </c>
      <c r="J1473" s="43">
        <f t="shared" si="56"/>
        <v>513.06579999999997</v>
      </c>
      <c r="K1473" s="43" t="s">
        <v>32510</v>
      </c>
      <c r="L1473" s="43" t="s">
        <v>34472</v>
      </c>
    </row>
    <row r="1474" spans="1:12" ht="15">
      <c r="A1474" s="16" t="s">
        <v>34473</v>
      </c>
      <c r="B1474" s="16" t="s">
        <v>34474</v>
      </c>
      <c r="C1474" s="43" t="s">
        <v>34475</v>
      </c>
      <c r="D1474" s="43" t="s">
        <v>10004</v>
      </c>
      <c r="E1474" s="43">
        <v>67.3</v>
      </c>
      <c r="G1474" s="2">
        <v>4.0999999999999996</v>
      </c>
      <c r="H1474" s="43">
        <f t="shared" si="54"/>
        <v>275.92999999999995</v>
      </c>
      <c r="I1474" s="43">
        <f t="shared" si="55"/>
        <v>220.74399999999997</v>
      </c>
      <c r="J1474" s="43">
        <f t="shared" si="56"/>
        <v>358.70899999999995</v>
      </c>
      <c r="K1474" s="43" t="s">
        <v>32093</v>
      </c>
      <c r="L1474" s="43" t="s">
        <v>34476</v>
      </c>
    </row>
    <row r="1475" spans="1:12" ht="15">
      <c r="A1475" s="16" t="s">
        <v>34477</v>
      </c>
      <c r="B1475" s="16" t="s">
        <v>34478</v>
      </c>
      <c r="C1475" s="43" t="s">
        <v>34479</v>
      </c>
      <c r="D1475" s="43" t="s">
        <v>10004</v>
      </c>
      <c r="E1475" s="43">
        <v>60.1</v>
      </c>
      <c r="G1475" s="2">
        <v>4.0999999999999996</v>
      </c>
      <c r="H1475" s="43">
        <f t="shared" si="54"/>
        <v>246.41</v>
      </c>
      <c r="I1475" s="43">
        <f t="shared" si="55"/>
        <v>197.12800000000001</v>
      </c>
      <c r="J1475" s="43">
        <f t="shared" si="56"/>
        <v>320.33300000000003</v>
      </c>
      <c r="K1475" s="43" t="s">
        <v>32093</v>
      </c>
      <c r="L1475" s="43" t="s">
        <v>34480</v>
      </c>
    </row>
    <row r="1476" spans="1:12" ht="15">
      <c r="A1476" s="16" t="s">
        <v>34481</v>
      </c>
      <c r="B1476" s="16" t="s">
        <v>34482</v>
      </c>
      <c r="C1476" s="43" t="s">
        <v>34483</v>
      </c>
      <c r="D1476" s="43" t="s">
        <v>10004</v>
      </c>
      <c r="E1476" s="43">
        <v>108.6</v>
      </c>
      <c r="G1476" s="2">
        <v>4.0999999999999996</v>
      </c>
      <c r="H1476" s="43">
        <f t="shared" si="54"/>
        <v>445.25999999999993</v>
      </c>
      <c r="I1476" s="43">
        <f t="shared" si="55"/>
        <v>356.20799999999997</v>
      </c>
      <c r="J1476" s="43">
        <f t="shared" si="56"/>
        <v>578.83799999999997</v>
      </c>
      <c r="K1476" s="43" t="s">
        <v>32093</v>
      </c>
      <c r="L1476" s="43" t="s">
        <v>34484</v>
      </c>
    </row>
    <row r="1477" spans="1:12" ht="15">
      <c r="A1477" s="16" t="s">
        <v>34485</v>
      </c>
      <c r="B1477" s="16" t="s">
        <v>34486</v>
      </c>
      <c r="C1477" s="43" t="s">
        <v>34487</v>
      </c>
      <c r="D1477" s="43" t="s">
        <v>10004</v>
      </c>
      <c r="E1477" s="43">
        <v>89</v>
      </c>
      <c r="G1477" s="2">
        <v>4.0999999999999996</v>
      </c>
      <c r="H1477" s="43">
        <f t="shared" si="54"/>
        <v>364.9</v>
      </c>
      <c r="I1477" s="43">
        <f t="shared" si="55"/>
        <v>291.92</v>
      </c>
      <c r="J1477" s="43">
        <f t="shared" si="56"/>
        <v>474.37</v>
      </c>
      <c r="K1477" s="43" t="s">
        <v>32093</v>
      </c>
      <c r="L1477" s="43" t="s">
        <v>34488</v>
      </c>
    </row>
    <row r="1478" spans="1:12" ht="15">
      <c r="A1478" s="16" t="s">
        <v>34489</v>
      </c>
      <c r="B1478" s="16" t="s">
        <v>34490</v>
      </c>
      <c r="C1478" s="80" t="s">
        <v>34491</v>
      </c>
      <c r="D1478" s="43" t="s">
        <v>10004</v>
      </c>
      <c r="E1478" s="43">
        <v>68.19</v>
      </c>
      <c r="G1478" s="2">
        <v>4.0999999999999996</v>
      </c>
      <c r="H1478" s="43">
        <f t="shared" si="54"/>
        <v>279.57899999999995</v>
      </c>
      <c r="I1478" s="43">
        <f t="shared" si="55"/>
        <v>223.66319999999996</v>
      </c>
      <c r="J1478" s="43">
        <f t="shared" si="56"/>
        <v>363.45269999999994</v>
      </c>
      <c r="K1478" s="43" t="s">
        <v>32607</v>
      </c>
      <c r="L1478" s="43" t="s">
        <v>34492</v>
      </c>
    </row>
    <row r="1479" spans="1:12" ht="15">
      <c r="A1479" s="16" t="s">
        <v>34493</v>
      </c>
      <c r="B1479" s="16" t="s">
        <v>34494</v>
      </c>
      <c r="C1479" s="43" t="s">
        <v>34495</v>
      </c>
      <c r="D1479" s="43" t="s">
        <v>10004</v>
      </c>
      <c r="E1479" s="43">
        <v>97.89</v>
      </c>
      <c r="G1479" s="2">
        <v>4.0999999999999996</v>
      </c>
      <c r="H1479" s="43">
        <f t="shared" si="54"/>
        <v>401.34899999999999</v>
      </c>
      <c r="I1479" s="43">
        <f t="shared" si="55"/>
        <v>321.07920000000001</v>
      </c>
      <c r="J1479" s="43">
        <f t="shared" si="56"/>
        <v>521.75369999999998</v>
      </c>
      <c r="K1479" s="43" t="s">
        <v>32088</v>
      </c>
      <c r="L1479" s="43" t="s">
        <v>34496</v>
      </c>
    </row>
    <row r="1480" spans="1:12" ht="15">
      <c r="A1480" s="16" t="s">
        <v>34497</v>
      </c>
      <c r="B1480" s="16" t="s">
        <v>34498</v>
      </c>
      <c r="C1480" s="43" t="s">
        <v>34499</v>
      </c>
      <c r="D1480" s="43" t="s">
        <v>10004</v>
      </c>
      <c r="E1480" s="43">
        <v>107.69</v>
      </c>
      <c r="G1480" s="2">
        <v>4.0999999999999996</v>
      </c>
      <c r="H1480" s="43">
        <f t="shared" si="54"/>
        <v>441.52899999999994</v>
      </c>
      <c r="I1480" s="43">
        <f t="shared" si="55"/>
        <v>353.22319999999996</v>
      </c>
      <c r="J1480" s="43">
        <f t="shared" si="56"/>
        <v>573.9876999999999</v>
      </c>
      <c r="K1480" s="43" t="s">
        <v>32510</v>
      </c>
      <c r="L1480" s="43" t="s">
        <v>34500</v>
      </c>
    </row>
    <row r="1481" spans="1:12" ht="15">
      <c r="A1481" s="16" t="s">
        <v>34501</v>
      </c>
      <c r="B1481" s="16" t="s">
        <v>34502</v>
      </c>
      <c r="C1481" s="43" t="s">
        <v>34503</v>
      </c>
      <c r="D1481" s="43" t="s">
        <v>10004</v>
      </c>
      <c r="E1481" s="43">
        <v>22.4</v>
      </c>
      <c r="G1481" s="2">
        <v>4.0999999999999996</v>
      </c>
      <c r="H1481" s="43">
        <f t="shared" si="54"/>
        <v>91.839999999999989</v>
      </c>
      <c r="I1481" s="43">
        <f t="shared" si="55"/>
        <v>73.471999999999994</v>
      </c>
      <c r="J1481" s="43">
        <f t="shared" si="56"/>
        <v>119.392</v>
      </c>
      <c r="K1481" s="43" t="s">
        <v>32093</v>
      </c>
      <c r="L1481" s="43" t="s">
        <v>34504</v>
      </c>
    </row>
    <row r="1482" spans="1:12" ht="15">
      <c r="A1482" s="16" t="s">
        <v>34505</v>
      </c>
      <c r="B1482" s="16" t="s">
        <v>34506</v>
      </c>
      <c r="C1482" s="43" t="s">
        <v>34507</v>
      </c>
      <c r="D1482" s="43" t="s">
        <v>10004</v>
      </c>
      <c r="E1482" s="43">
        <v>15.6</v>
      </c>
      <c r="G1482" s="2">
        <v>4.0999999999999996</v>
      </c>
      <c r="H1482" s="43">
        <f t="shared" si="54"/>
        <v>63.959999999999994</v>
      </c>
      <c r="I1482" s="43">
        <f t="shared" si="55"/>
        <v>51.167999999999999</v>
      </c>
      <c r="J1482" s="43">
        <f t="shared" si="56"/>
        <v>83.147999999999996</v>
      </c>
      <c r="K1482" s="43" t="s">
        <v>32093</v>
      </c>
      <c r="L1482" s="43" t="s">
        <v>34508</v>
      </c>
    </row>
    <row r="1483" spans="1:12" ht="15">
      <c r="A1483" s="16" t="s">
        <v>34509</v>
      </c>
      <c r="B1483" s="16" t="s">
        <v>34510</v>
      </c>
      <c r="C1483" s="43" t="s">
        <v>34511</v>
      </c>
      <c r="D1483" s="43" t="s">
        <v>10004</v>
      </c>
      <c r="E1483" s="43">
        <v>71.91</v>
      </c>
      <c r="G1483" s="2">
        <v>4.0999999999999996</v>
      </c>
      <c r="H1483" s="43">
        <f t="shared" si="54"/>
        <v>294.83099999999996</v>
      </c>
      <c r="I1483" s="43">
        <f t="shared" si="55"/>
        <v>235.86479999999997</v>
      </c>
      <c r="J1483" s="43">
        <f t="shared" si="56"/>
        <v>383.28029999999995</v>
      </c>
      <c r="K1483" s="43" t="s">
        <v>32607</v>
      </c>
      <c r="L1483" s="43" t="s">
        <v>34512</v>
      </c>
    </row>
    <row r="1484" spans="1:12" ht="15">
      <c r="A1484" s="16" t="s">
        <v>34513</v>
      </c>
      <c r="B1484" s="16" t="s">
        <v>34514</v>
      </c>
      <c r="C1484" s="43" t="s">
        <v>34515</v>
      </c>
      <c r="D1484" s="43" t="s">
        <v>10004</v>
      </c>
      <c r="E1484" s="43">
        <v>121.68</v>
      </c>
      <c r="G1484" s="2">
        <v>4.0999999999999996</v>
      </c>
      <c r="H1484" s="43">
        <f t="shared" si="54"/>
        <v>498.88799999999998</v>
      </c>
      <c r="I1484" s="43">
        <f t="shared" si="55"/>
        <v>399.11040000000003</v>
      </c>
      <c r="J1484" s="43">
        <f t="shared" si="56"/>
        <v>648.55439999999999</v>
      </c>
      <c r="K1484" s="43" t="s">
        <v>32607</v>
      </c>
      <c r="L1484" s="43" t="s">
        <v>34516</v>
      </c>
    </row>
    <row r="1485" spans="1:12" ht="15">
      <c r="A1485" s="16" t="s">
        <v>34517</v>
      </c>
      <c r="B1485" s="16" t="s">
        <v>34518</v>
      </c>
      <c r="C1485" s="43" t="s">
        <v>34519</v>
      </c>
      <c r="D1485" s="43" t="s">
        <v>10004</v>
      </c>
      <c r="E1485" s="43">
        <v>239.11</v>
      </c>
      <c r="G1485" s="2">
        <v>4.0999999999999996</v>
      </c>
      <c r="H1485" s="43">
        <f t="shared" si="54"/>
        <v>980.351</v>
      </c>
      <c r="I1485" s="43">
        <f t="shared" si="55"/>
        <v>784.2808</v>
      </c>
      <c r="J1485" s="43">
        <f t="shared" si="56"/>
        <v>1274.4563000000001</v>
      </c>
      <c r="K1485" s="43" t="s">
        <v>32607</v>
      </c>
      <c r="L1485" s="43" t="s">
        <v>34520</v>
      </c>
    </row>
    <row r="1486" spans="1:12" ht="15">
      <c r="A1486" s="16" t="s">
        <v>34521</v>
      </c>
      <c r="B1486" s="16" t="s">
        <v>34522</v>
      </c>
      <c r="C1486" s="43" t="s">
        <v>34523</v>
      </c>
      <c r="D1486" s="43" t="s">
        <v>10004</v>
      </c>
      <c r="E1486" s="43">
        <v>94</v>
      </c>
      <c r="G1486" s="2">
        <v>4.0999999999999996</v>
      </c>
      <c r="H1486" s="43">
        <f t="shared" si="54"/>
        <v>385.4</v>
      </c>
      <c r="I1486" s="43">
        <f t="shared" si="55"/>
        <v>308.32</v>
      </c>
      <c r="J1486" s="43">
        <f t="shared" si="56"/>
        <v>501.02</v>
      </c>
      <c r="K1486" s="43" t="s">
        <v>32093</v>
      </c>
      <c r="L1486" s="43" t="s">
        <v>34524</v>
      </c>
    </row>
    <row r="1487" spans="1:12" ht="15">
      <c r="A1487" s="16" t="s">
        <v>34525</v>
      </c>
      <c r="B1487" s="16" t="s">
        <v>34526</v>
      </c>
      <c r="C1487" s="43" t="s">
        <v>34527</v>
      </c>
      <c r="D1487" s="43" t="s">
        <v>10004</v>
      </c>
      <c r="E1487" s="43">
        <v>28.46</v>
      </c>
      <c r="G1487" s="2">
        <v>4.0999999999999996</v>
      </c>
      <c r="H1487" s="43">
        <f t="shared" si="54"/>
        <v>116.68599999999999</v>
      </c>
      <c r="I1487" s="43">
        <f t="shared" si="55"/>
        <v>93.348799999999997</v>
      </c>
      <c r="J1487" s="43">
        <f t="shared" si="56"/>
        <v>151.6918</v>
      </c>
      <c r="K1487" s="43" t="s">
        <v>32093</v>
      </c>
      <c r="L1487" s="43" t="s">
        <v>34528</v>
      </c>
    </row>
    <row r="1488" spans="1:12" ht="15">
      <c r="A1488" s="16" t="s">
        <v>34529</v>
      </c>
      <c r="B1488" s="16" t="s">
        <v>34530</v>
      </c>
      <c r="C1488" s="43" t="s">
        <v>34531</v>
      </c>
      <c r="D1488" s="43" t="s">
        <v>10004</v>
      </c>
      <c r="E1488" s="43">
        <v>67.900000000000006</v>
      </c>
      <c r="G1488" s="2">
        <v>4.0999999999999996</v>
      </c>
      <c r="H1488" s="43">
        <f t="shared" si="54"/>
        <v>278.39</v>
      </c>
      <c r="I1488" s="43">
        <f t="shared" si="55"/>
        <v>222.71199999999999</v>
      </c>
      <c r="J1488" s="43">
        <f t="shared" si="56"/>
        <v>361.90699999999998</v>
      </c>
      <c r="K1488" s="43" t="s">
        <v>32093</v>
      </c>
      <c r="L1488" s="43" t="s">
        <v>34532</v>
      </c>
    </row>
    <row r="1489" spans="1:12" ht="15">
      <c r="A1489" s="16" t="s">
        <v>34533</v>
      </c>
      <c r="B1489" s="16" t="s">
        <v>34534</v>
      </c>
      <c r="C1489" s="43" t="s">
        <v>34535</v>
      </c>
      <c r="D1489" s="43" t="s">
        <v>10004</v>
      </c>
      <c r="E1489" s="43">
        <v>31.8</v>
      </c>
      <c r="G1489" s="2">
        <v>4.0999999999999996</v>
      </c>
      <c r="H1489" s="43">
        <f t="shared" si="54"/>
        <v>130.38</v>
      </c>
      <c r="I1489" s="43">
        <f t="shared" si="55"/>
        <v>104.304</v>
      </c>
      <c r="J1489" s="43">
        <f t="shared" si="56"/>
        <v>169.494</v>
      </c>
      <c r="K1489" s="43" t="s">
        <v>32093</v>
      </c>
      <c r="L1489" s="43" t="s">
        <v>34536</v>
      </c>
    </row>
    <row r="1490" spans="1:12" ht="15">
      <c r="A1490" s="16" t="s">
        <v>34537</v>
      </c>
      <c r="B1490" s="16" t="s">
        <v>34538</v>
      </c>
      <c r="C1490" s="43" t="s">
        <v>34539</v>
      </c>
      <c r="D1490" s="43" t="s">
        <v>10004</v>
      </c>
      <c r="E1490" s="43">
        <v>133.30000000000001</v>
      </c>
      <c r="G1490" s="2">
        <v>4.0999999999999996</v>
      </c>
      <c r="H1490" s="43">
        <f t="shared" si="54"/>
        <v>546.53</v>
      </c>
      <c r="I1490" s="43">
        <f t="shared" si="55"/>
        <v>437.22399999999999</v>
      </c>
      <c r="J1490" s="43">
        <f t="shared" si="56"/>
        <v>710.48900000000003</v>
      </c>
      <c r="K1490" s="43" t="s">
        <v>32093</v>
      </c>
      <c r="L1490" s="43" t="s">
        <v>34540</v>
      </c>
    </row>
    <row r="1491" spans="1:12" ht="15">
      <c r="A1491" s="16" t="s">
        <v>34541</v>
      </c>
      <c r="B1491" s="16" t="s">
        <v>34542</v>
      </c>
      <c r="C1491" s="43" t="s">
        <v>34543</v>
      </c>
      <c r="D1491" s="43" t="s">
        <v>10004</v>
      </c>
      <c r="E1491" s="43">
        <v>187.49</v>
      </c>
      <c r="G1491" s="2">
        <v>4.0999999999999996</v>
      </c>
      <c r="H1491" s="43">
        <f t="shared" si="54"/>
        <v>768.70899999999995</v>
      </c>
      <c r="I1491" s="43">
        <f t="shared" si="55"/>
        <v>614.96720000000005</v>
      </c>
      <c r="J1491" s="43">
        <f t="shared" si="56"/>
        <v>999.32169999999996</v>
      </c>
      <c r="K1491" s="43" t="s">
        <v>32088</v>
      </c>
      <c r="L1491" s="43" t="s">
        <v>34544</v>
      </c>
    </row>
    <row r="1492" spans="1:12" ht="15">
      <c r="A1492" s="16" t="s">
        <v>34545</v>
      </c>
      <c r="B1492" s="16" t="s">
        <v>34546</v>
      </c>
      <c r="C1492" s="43" t="s">
        <v>34547</v>
      </c>
      <c r="D1492" s="43" t="s">
        <v>10004</v>
      </c>
      <c r="E1492" s="43">
        <v>50.24</v>
      </c>
      <c r="G1492" s="2">
        <v>4.0999999999999996</v>
      </c>
      <c r="H1492" s="43">
        <f t="shared" si="54"/>
        <v>205.98399999999998</v>
      </c>
      <c r="I1492" s="43">
        <f t="shared" si="55"/>
        <v>164.78719999999998</v>
      </c>
      <c r="J1492" s="43">
        <f t="shared" si="56"/>
        <v>267.7792</v>
      </c>
      <c r="K1492" s="43" t="s">
        <v>32088</v>
      </c>
      <c r="L1492" s="43" t="s">
        <v>34548</v>
      </c>
    </row>
    <row r="1493" spans="1:12" ht="15">
      <c r="A1493" s="16" t="s">
        <v>34549</v>
      </c>
      <c r="B1493" s="16" t="s">
        <v>34550</v>
      </c>
      <c r="C1493" s="80" t="s">
        <v>34551</v>
      </c>
      <c r="D1493" s="43" t="s">
        <v>10004</v>
      </c>
      <c r="E1493" s="43">
        <v>255.33</v>
      </c>
      <c r="G1493" s="2">
        <v>4.0999999999999996</v>
      </c>
      <c r="H1493" s="43">
        <f t="shared" si="54"/>
        <v>1046.8530000000001</v>
      </c>
      <c r="I1493" s="43">
        <f t="shared" si="55"/>
        <v>837.4824000000001</v>
      </c>
      <c r="J1493" s="43">
        <f t="shared" si="56"/>
        <v>1360.9089000000001</v>
      </c>
      <c r="K1493" s="43" t="s">
        <v>32510</v>
      </c>
      <c r="L1493" s="43" t="s">
        <v>34552</v>
      </c>
    </row>
    <row r="1494" spans="1:12" ht="15">
      <c r="A1494" s="16" t="s">
        <v>34553</v>
      </c>
      <c r="B1494" s="16" t="s">
        <v>34554</v>
      </c>
      <c r="C1494" s="43" t="s">
        <v>34555</v>
      </c>
      <c r="D1494" s="43" t="s">
        <v>10004</v>
      </c>
      <c r="E1494" s="43">
        <v>104.11</v>
      </c>
      <c r="G1494" s="2">
        <v>4.0999999999999996</v>
      </c>
      <c r="H1494" s="43">
        <f t="shared" si="54"/>
        <v>426.85099999999994</v>
      </c>
      <c r="I1494" s="43">
        <f t="shared" si="55"/>
        <v>341.48079999999999</v>
      </c>
      <c r="J1494" s="43">
        <f t="shared" si="56"/>
        <v>554.90629999999999</v>
      </c>
      <c r="K1494" s="43" t="s">
        <v>32510</v>
      </c>
      <c r="L1494" s="43" t="s">
        <v>34556</v>
      </c>
    </row>
    <row r="1495" spans="1:12" ht="15">
      <c r="A1495" s="16" t="s">
        <v>34557</v>
      </c>
      <c r="B1495" s="16" t="s">
        <v>34558</v>
      </c>
      <c r="C1495" s="43" t="s">
        <v>34559</v>
      </c>
      <c r="D1495" s="43" t="s">
        <v>10004</v>
      </c>
      <c r="E1495" s="43">
        <v>42.6</v>
      </c>
      <c r="G1495" s="2">
        <v>4.0999999999999996</v>
      </c>
      <c r="H1495" s="43">
        <f t="shared" si="54"/>
        <v>174.66</v>
      </c>
      <c r="I1495" s="43">
        <f t="shared" si="55"/>
        <v>139.72800000000001</v>
      </c>
      <c r="J1495" s="43">
        <f t="shared" si="56"/>
        <v>227.05799999999999</v>
      </c>
      <c r="K1495" s="43" t="s">
        <v>32093</v>
      </c>
      <c r="L1495" s="43" t="s">
        <v>34560</v>
      </c>
    </row>
    <row r="1496" spans="1:12" ht="15">
      <c r="A1496" s="16" t="s">
        <v>34561</v>
      </c>
      <c r="B1496" s="16" t="s">
        <v>34562</v>
      </c>
      <c r="C1496" s="43" t="s">
        <v>34563</v>
      </c>
      <c r="D1496" s="43" t="s">
        <v>10004</v>
      </c>
      <c r="E1496" s="43">
        <v>192.14</v>
      </c>
      <c r="G1496" s="2">
        <v>4.0999999999999996</v>
      </c>
      <c r="H1496" s="43">
        <f t="shared" si="54"/>
        <v>787.77399999999989</v>
      </c>
      <c r="I1496" s="43">
        <f t="shared" si="55"/>
        <v>630.2192</v>
      </c>
      <c r="J1496" s="43">
        <f t="shared" si="56"/>
        <v>1024.1061999999999</v>
      </c>
      <c r="K1496" s="43" t="s">
        <v>32088</v>
      </c>
      <c r="L1496" s="43" t="s">
        <v>34564</v>
      </c>
    </row>
    <row r="1497" spans="1:12" ht="15">
      <c r="A1497" s="16" t="s">
        <v>34565</v>
      </c>
      <c r="B1497" s="16" t="s">
        <v>34566</v>
      </c>
      <c r="C1497" s="43" t="s">
        <v>34567</v>
      </c>
      <c r="D1497" s="43" t="s">
        <v>10004</v>
      </c>
      <c r="E1497" s="43">
        <v>149.94999999999999</v>
      </c>
      <c r="G1497" s="2">
        <v>4.0999999999999996</v>
      </c>
      <c r="H1497" s="43">
        <f t="shared" si="54"/>
        <v>614.79499999999985</v>
      </c>
      <c r="I1497" s="43">
        <f t="shared" si="55"/>
        <v>491.8359999999999</v>
      </c>
      <c r="J1497" s="43">
        <f t="shared" si="56"/>
        <v>799.23349999999982</v>
      </c>
      <c r="K1497" s="43" t="s">
        <v>32088</v>
      </c>
      <c r="L1497" s="43" t="s">
        <v>34568</v>
      </c>
    </row>
    <row r="1498" spans="1:12" ht="15">
      <c r="A1498" s="16" t="s">
        <v>34569</v>
      </c>
      <c r="B1498" s="16" t="s">
        <v>34570</v>
      </c>
      <c r="C1498" s="43" t="s">
        <v>34571</v>
      </c>
      <c r="D1498" s="43" t="s">
        <v>10004</v>
      </c>
      <c r="E1498" s="43">
        <v>97.8</v>
      </c>
      <c r="G1498" s="2">
        <v>4.0999999999999996</v>
      </c>
      <c r="H1498" s="43">
        <f t="shared" si="54"/>
        <v>400.97999999999996</v>
      </c>
      <c r="I1498" s="43">
        <f t="shared" si="55"/>
        <v>320.78399999999999</v>
      </c>
      <c r="J1498" s="43">
        <f t="shared" si="56"/>
        <v>521.274</v>
      </c>
      <c r="K1498" s="43" t="s">
        <v>32093</v>
      </c>
      <c r="L1498" s="43" t="s">
        <v>34572</v>
      </c>
    </row>
    <row r="1499" spans="1:12" ht="15">
      <c r="A1499" s="16" t="s">
        <v>34573</v>
      </c>
      <c r="B1499" s="16" t="s">
        <v>34574</v>
      </c>
      <c r="C1499" s="43" t="s">
        <v>34575</v>
      </c>
      <c r="D1499" s="43" t="s">
        <v>10004</v>
      </c>
      <c r="E1499" s="43">
        <v>94</v>
      </c>
      <c r="G1499" s="2">
        <v>4.0999999999999996</v>
      </c>
      <c r="H1499" s="43">
        <f t="shared" si="54"/>
        <v>385.4</v>
      </c>
      <c r="I1499" s="43">
        <f t="shared" si="55"/>
        <v>308.32</v>
      </c>
      <c r="J1499" s="43">
        <f t="shared" si="56"/>
        <v>501.02</v>
      </c>
      <c r="K1499" s="43" t="s">
        <v>32093</v>
      </c>
      <c r="L1499" s="43" t="s">
        <v>34576</v>
      </c>
    </row>
    <row r="1500" spans="1:12" ht="15">
      <c r="A1500" s="16" t="s">
        <v>34577</v>
      </c>
      <c r="B1500" s="16" t="s">
        <v>34578</v>
      </c>
      <c r="C1500" s="43" t="s">
        <v>34579</v>
      </c>
      <c r="D1500" s="43" t="s">
        <v>10004</v>
      </c>
      <c r="E1500" s="43">
        <v>58.4</v>
      </c>
      <c r="G1500" s="2">
        <v>4.0999999999999996</v>
      </c>
      <c r="H1500" s="43">
        <f t="shared" si="54"/>
        <v>239.43999999999997</v>
      </c>
      <c r="I1500" s="43">
        <f t="shared" si="55"/>
        <v>191.55199999999999</v>
      </c>
      <c r="J1500" s="43">
        <f t="shared" si="56"/>
        <v>311.27199999999999</v>
      </c>
      <c r="K1500" s="43" t="s">
        <v>32093</v>
      </c>
      <c r="L1500" s="43" t="s">
        <v>34580</v>
      </c>
    </row>
    <row r="1501" spans="1:12" ht="15">
      <c r="A1501" s="16" t="s">
        <v>34581</v>
      </c>
      <c r="B1501" s="16" t="s">
        <v>34582</v>
      </c>
      <c r="C1501" s="43" t="s">
        <v>34583</v>
      </c>
      <c r="D1501" s="43" t="s">
        <v>10004</v>
      </c>
      <c r="E1501" s="43">
        <v>134.16</v>
      </c>
      <c r="G1501" s="2">
        <v>4.0999999999999996</v>
      </c>
      <c r="H1501" s="43">
        <f t="shared" si="54"/>
        <v>550.05599999999993</v>
      </c>
      <c r="I1501" s="43">
        <f t="shared" si="55"/>
        <v>440.04479999999995</v>
      </c>
      <c r="J1501" s="43">
        <f t="shared" si="56"/>
        <v>715.07279999999992</v>
      </c>
      <c r="K1501" s="43" t="s">
        <v>34584</v>
      </c>
      <c r="L1501" s="43" t="s">
        <v>34585</v>
      </c>
    </row>
    <row r="1502" spans="1:12" ht="15">
      <c r="A1502" s="16" t="s">
        <v>34586</v>
      </c>
      <c r="B1502" s="16" t="s">
        <v>34587</v>
      </c>
      <c r="C1502" s="43" t="s">
        <v>34588</v>
      </c>
      <c r="D1502" s="43" t="s">
        <v>10004</v>
      </c>
      <c r="E1502" s="43">
        <v>274.27999999999997</v>
      </c>
      <c r="G1502" s="2">
        <v>4.0999999999999996</v>
      </c>
      <c r="H1502" s="43">
        <f t="shared" si="54"/>
        <v>1124.5479999999998</v>
      </c>
      <c r="I1502" s="43">
        <f t="shared" si="55"/>
        <v>899.63839999999982</v>
      </c>
      <c r="J1502" s="43">
        <f t="shared" si="56"/>
        <v>1461.9123999999997</v>
      </c>
      <c r="K1502" s="43" t="s">
        <v>32607</v>
      </c>
      <c r="L1502" s="43" t="s">
        <v>34589</v>
      </c>
    </row>
    <row r="1503" spans="1:12" ht="15">
      <c r="A1503" s="16" t="s">
        <v>34590</v>
      </c>
      <c r="B1503" s="16" t="s">
        <v>34591</v>
      </c>
      <c r="C1503" s="43" t="s">
        <v>34592</v>
      </c>
      <c r="D1503" s="43" t="s">
        <v>10004</v>
      </c>
      <c r="E1503" s="43">
        <v>383.67</v>
      </c>
      <c r="G1503" s="2">
        <v>4.0999999999999996</v>
      </c>
      <c r="H1503" s="43">
        <f t="shared" si="54"/>
        <v>1573.047</v>
      </c>
      <c r="I1503" s="43">
        <f t="shared" si="55"/>
        <v>1258.4376000000002</v>
      </c>
      <c r="J1503" s="43">
        <f t="shared" si="56"/>
        <v>2044.9611000000002</v>
      </c>
      <c r="K1503" s="43" t="s">
        <v>32607</v>
      </c>
      <c r="L1503" s="43" t="s">
        <v>34593</v>
      </c>
    </row>
    <row r="1504" spans="1:12" ht="15">
      <c r="A1504" s="16" t="s">
        <v>34594</v>
      </c>
      <c r="B1504" s="16" t="s">
        <v>34595</v>
      </c>
      <c r="C1504" s="43" t="s">
        <v>34596</v>
      </c>
      <c r="D1504" s="43" t="s">
        <v>10004</v>
      </c>
      <c r="E1504" s="43">
        <v>34.4</v>
      </c>
      <c r="G1504" s="2">
        <v>4.0999999999999996</v>
      </c>
      <c r="H1504" s="43">
        <f t="shared" si="54"/>
        <v>141.04</v>
      </c>
      <c r="I1504" s="43">
        <f t="shared" si="55"/>
        <v>112.83199999999999</v>
      </c>
      <c r="J1504" s="43">
        <f t="shared" si="56"/>
        <v>183.352</v>
      </c>
      <c r="K1504" s="43" t="s">
        <v>32069</v>
      </c>
      <c r="L1504" s="43" t="s">
        <v>34597</v>
      </c>
    </row>
    <row r="1505" spans="1:12" ht="15">
      <c r="A1505" s="16" t="s">
        <v>34598</v>
      </c>
      <c r="B1505" s="16" t="s">
        <v>34599</v>
      </c>
      <c r="C1505" s="43" t="s">
        <v>34600</v>
      </c>
      <c r="D1505" s="43" t="s">
        <v>10004</v>
      </c>
      <c r="E1505" s="43">
        <v>96.71</v>
      </c>
      <c r="G1505" s="2">
        <v>4.0999999999999996</v>
      </c>
      <c r="H1505" s="43">
        <f t="shared" si="54"/>
        <v>396.51099999999997</v>
      </c>
      <c r="I1505" s="43">
        <f t="shared" si="55"/>
        <v>317.2088</v>
      </c>
      <c r="J1505" s="43">
        <f t="shared" si="56"/>
        <v>515.46429999999998</v>
      </c>
      <c r="K1505" s="43" t="s">
        <v>34601</v>
      </c>
      <c r="L1505" s="43" t="s">
        <v>34602</v>
      </c>
    </row>
    <row r="1506" spans="1:12" ht="15">
      <c r="A1506" s="16" t="s">
        <v>34603</v>
      </c>
      <c r="B1506" s="16" t="s">
        <v>34604</v>
      </c>
      <c r="C1506" s="43" t="s">
        <v>34605</v>
      </c>
      <c r="D1506" s="43" t="s">
        <v>10004</v>
      </c>
      <c r="E1506" s="43">
        <v>15.06</v>
      </c>
      <c r="G1506" s="2">
        <v>4.0999999999999996</v>
      </c>
      <c r="H1506" s="43">
        <f t="shared" si="54"/>
        <v>61.745999999999995</v>
      </c>
      <c r="I1506" s="43">
        <f t="shared" si="55"/>
        <v>49.396799999999999</v>
      </c>
      <c r="J1506" s="43">
        <f t="shared" si="56"/>
        <v>80.269799999999989</v>
      </c>
      <c r="K1506" s="43" t="s">
        <v>32598</v>
      </c>
      <c r="L1506" s="43" t="s">
        <v>34606</v>
      </c>
    </row>
    <row r="1507" spans="1:12" ht="15">
      <c r="A1507" s="16" t="s">
        <v>34607</v>
      </c>
      <c r="B1507" s="16" t="s">
        <v>34608</v>
      </c>
      <c r="C1507" s="43" t="s">
        <v>34609</v>
      </c>
      <c r="D1507" s="43" t="s">
        <v>10004</v>
      </c>
      <c r="E1507" s="43">
        <v>65.08</v>
      </c>
      <c r="G1507" s="2">
        <v>4.0999999999999996</v>
      </c>
      <c r="H1507" s="43">
        <f t="shared" si="54"/>
        <v>266.82799999999997</v>
      </c>
      <c r="I1507" s="43">
        <f t="shared" si="55"/>
        <v>213.4624</v>
      </c>
      <c r="J1507" s="43">
        <f t="shared" si="56"/>
        <v>346.87639999999999</v>
      </c>
      <c r="K1507" s="43" t="s">
        <v>32607</v>
      </c>
      <c r="L1507" s="43" t="s">
        <v>34610</v>
      </c>
    </row>
    <row r="1508" spans="1:12" ht="15">
      <c r="A1508" s="16" t="s">
        <v>34611</v>
      </c>
      <c r="B1508" s="16" t="s">
        <v>34612</v>
      </c>
      <c r="C1508" s="43" t="s">
        <v>34613</v>
      </c>
      <c r="D1508" s="43" t="s">
        <v>10004</v>
      </c>
      <c r="E1508" s="43">
        <v>234.92</v>
      </c>
      <c r="G1508" s="2">
        <v>4.0999999999999996</v>
      </c>
      <c r="H1508" s="43">
        <f t="shared" si="54"/>
        <v>963.17199999999991</v>
      </c>
      <c r="I1508" s="43">
        <f t="shared" si="55"/>
        <v>770.5376</v>
      </c>
      <c r="J1508" s="43">
        <f t="shared" si="56"/>
        <v>1252.1235999999999</v>
      </c>
      <c r="K1508" s="43" t="s">
        <v>32103</v>
      </c>
      <c r="L1508" s="43" t="s">
        <v>34614</v>
      </c>
    </row>
    <row r="1509" spans="1:12" ht="15">
      <c r="A1509" s="16" t="s">
        <v>34615</v>
      </c>
      <c r="B1509" s="16" t="s">
        <v>34616</v>
      </c>
      <c r="C1509" s="43" t="s">
        <v>34617</v>
      </c>
      <c r="D1509" s="43" t="s">
        <v>10004</v>
      </c>
      <c r="E1509" s="43">
        <v>410.5</v>
      </c>
      <c r="G1509" s="2">
        <v>4.0999999999999996</v>
      </c>
      <c r="H1509" s="43">
        <f t="shared" si="54"/>
        <v>1683.05</v>
      </c>
      <c r="I1509" s="43">
        <f t="shared" si="55"/>
        <v>1346.44</v>
      </c>
      <c r="J1509" s="43">
        <f t="shared" si="56"/>
        <v>2187.9650000000001</v>
      </c>
      <c r="K1509" s="43" t="s">
        <v>32103</v>
      </c>
      <c r="L1509" s="43" t="s">
        <v>34618</v>
      </c>
    </row>
    <row r="1510" spans="1:12" ht="15">
      <c r="A1510" s="16" t="s">
        <v>34619</v>
      </c>
      <c r="B1510" s="16" t="s">
        <v>34620</v>
      </c>
      <c r="C1510" s="43" t="s">
        <v>34621</v>
      </c>
      <c r="D1510" s="43" t="s">
        <v>10004</v>
      </c>
      <c r="E1510" s="43">
        <v>92.05</v>
      </c>
      <c r="G1510" s="2">
        <v>4.0999999999999996</v>
      </c>
      <c r="H1510" s="43">
        <f t="shared" si="54"/>
        <v>377.40499999999997</v>
      </c>
      <c r="I1510" s="43">
        <f t="shared" si="55"/>
        <v>301.92399999999998</v>
      </c>
      <c r="J1510" s="43">
        <f t="shared" si="56"/>
        <v>490.62649999999996</v>
      </c>
      <c r="K1510" s="43" t="s">
        <v>32103</v>
      </c>
      <c r="L1510" s="43" t="s">
        <v>34622</v>
      </c>
    </row>
    <row r="1511" spans="1:12" ht="15">
      <c r="A1511" s="16" t="s">
        <v>34623</v>
      </c>
      <c r="B1511" s="16" t="s">
        <v>34624</v>
      </c>
      <c r="C1511" s="43" t="s">
        <v>34625</v>
      </c>
      <c r="D1511" s="43" t="s">
        <v>10004</v>
      </c>
      <c r="E1511" s="43">
        <v>146.93</v>
      </c>
      <c r="G1511" s="2">
        <v>4.0999999999999996</v>
      </c>
      <c r="H1511" s="43">
        <f t="shared" si="54"/>
        <v>602.41300000000001</v>
      </c>
      <c r="I1511" s="43">
        <f t="shared" si="55"/>
        <v>481.93040000000002</v>
      </c>
      <c r="J1511" s="43">
        <f t="shared" si="56"/>
        <v>783.13690000000008</v>
      </c>
      <c r="K1511" s="43" t="s">
        <v>32103</v>
      </c>
      <c r="L1511" s="43" t="s">
        <v>34626</v>
      </c>
    </row>
    <row r="1512" spans="1:12" ht="15">
      <c r="A1512" s="16" t="s">
        <v>34627</v>
      </c>
      <c r="B1512" s="16" t="s">
        <v>34628</v>
      </c>
      <c r="C1512" s="43" t="s">
        <v>34629</v>
      </c>
      <c r="D1512" s="43" t="s">
        <v>10004</v>
      </c>
      <c r="E1512" s="43">
        <v>155.61000000000001</v>
      </c>
      <c r="G1512" s="2">
        <v>4.0999999999999996</v>
      </c>
      <c r="H1512" s="43">
        <f t="shared" si="54"/>
        <v>638.00099999999998</v>
      </c>
      <c r="I1512" s="43">
        <f t="shared" si="55"/>
        <v>510.4008</v>
      </c>
      <c r="J1512" s="43">
        <f t="shared" si="56"/>
        <v>829.40129999999999</v>
      </c>
      <c r="K1512" s="43" t="s">
        <v>32103</v>
      </c>
      <c r="L1512" s="43" t="s">
        <v>34630</v>
      </c>
    </row>
    <row r="1513" spans="1:12" ht="15">
      <c r="A1513" s="16" t="s">
        <v>34631</v>
      </c>
      <c r="B1513" s="16" t="s">
        <v>34632</v>
      </c>
      <c r="C1513" s="43" t="s">
        <v>34633</v>
      </c>
      <c r="D1513" s="43" t="s">
        <v>10004</v>
      </c>
      <c r="E1513" s="43">
        <v>149.97999999999999</v>
      </c>
      <c r="G1513" s="2">
        <v>4.0999999999999996</v>
      </c>
      <c r="H1513" s="43">
        <f t="shared" si="54"/>
        <v>614.91799999999989</v>
      </c>
      <c r="I1513" s="43">
        <f t="shared" si="55"/>
        <v>491.93439999999993</v>
      </c>
      <c r="J1513" s="43">
        <f t="shared" si="56"/>
        <v>799.39339999999993</v>
      </c>
      <c r="K1513" s="43" t="s">
        <v>32103</v>
      </c>
      <c r="L1513" s="43" t="s">
        <v>34634</v>
      </c>
    </row>
    <row r="1514" spans="1:12" ht="15">
      <c r="A1514" s="16" t="s">
        <v>34635</v>
      </c>
      <c r="B1514" s="16" t="s">
        <v>34636</v>
      </c>
      <c r="C1514" s="43" t="s">
        <v>34637</v>
      </c>
      <c r="D1514" s="43" t="s">
        <v>10004</v>
      </c>
      <c r="E1514" s="43">
        <v>181.41</v>
      </c>
      <c r="G1514" s="2">
        <v>4.0999999999999996</v>
      </c>
      <c r="H1514" s="43">
        <f t="shared" si="54"/>
        <v>743.78099999999995</v>
      </c>
      <c r="I1514" s="43">
        <f t="shared" si="55"/>
        <v>595.02480000000003</v>
      </c>
      <c r="J1514" s="43">
        <f t="shared" si="56"/>
        <v>966.9153</v>
      </c>
      <c r="K1514" s="43" t="s">
        <v>32103</v>
      </c>
      <c r="L1514" s="43" t="s">
        <v>34638</v>
      </c>
    </row>
    <row r="1515" spans="1:12" ht="15">
      <c r="A1515" s="16" t="s">
        <v>34639</v>
      </c>
      <c r="B1515" s="16" t="s">
        <v>34640</v>
      </c>
      <c r="C1515" s="43" t="s">
        <v>34641</v>
      </c>
      <c r="D1515" s="43" t="s">
        <v>10004</v>
      </c>
      <c r="E1515" s="43">
        <v>29.66</v>
      </c>
      <c r="G1515" s="2">
        <v>4.0999999999999996</v>
      </c>
      <c r="H1515" s="43">
        <f t="shared" si="54"/>
        <v>121.60599999999999</v>
      </c>
      <c r="I1515" s="43">
        <f t="shared" si="55"/>
        <v>97.284800000000004</v>
      </c>
      <c r="J1515" s="43">
        <f t="shared" si="56"/>
        <v>158.08779999999999</v>
      </c>
      <c r="K1515" s="43" t="s">
        <v>32103</v>
      </c>
      <c r="L1515" s="43" t="s">
        <v>34642</v>
      </c>
    </row>
    <row r="1516" spans="1:12" ht="15">
      <c r="A1516" s="16" t="s">
        <v>34643</v>
      </c>
      <c r="B1516" s="16" t="s">
        <v>34644</v>
      </c>
      <c r="C1516" s="43" t="s">
        <v>34645</v>
      </c>
      <c r="D1516" s="43" t="s">
        <v>10004</v>
      </c>
      <c r="E1516" s="43">
        <v>142.58000000000001</v>
      </c>
      <c r="G1516" s="2">
        <v>4.0999999999999996</v>
      </c>
      <c r="H1516" s="43">
        <f t="shared" si="54"/>
        <v>584.57799999999997</v>
      </c>
      <c r="I1516" s="43">
        <f t="shared" si="55"/>
        <v>467.66239999999999</v>
      </c>
      <c r="J1516" s="43">
        <f t="shared" si="56"/>
        <v>759.95140000000004</v>
      </c>
      <c r="K1516" s="43" t="s">
        <v>30089</v>
      </c>
      <c r="L1516" s="43" t="s">
        <v>34646</v>
      </c>
    </row>
    <row r="1517" spans="1:12" ht="15">
      <c r="A1517" s="16" t="s">
        <v>34647</v>
      </c>
      <c r="B1517" s="16" t="s">
        <v>34648</v>
      </c>
      <c r="C1517" s="80" t="s">
        <v>34649</v>
      </c>
      <c r="D1517" s="43" t="s">
        <v>10004</v>
      </c>
      <c r="E1517" s="43">
        <v>8.1300000000000008</v>
      </c>
      <c r="G1517" s="2">
        <v>4.0999999999999996</v>
      </c>
      <c r="H1517" s="43">
        <f t="shared" si="54"/>
        <v>33.332999999999998</v>
      </c>
      <c r="I1517" s="43">
        <f t="shared" si="55"/>
        <v>26.666399999999999</v>
      </c>
      <c r="J1517" s="43">
        <f t="shared" si="56"/>
        <v>43.332900000000002</v>
      </c>
      <c r="K1517" s="43" t="s">
        <v>30089</v>
      </c>
      <c r="L1517" s="43" t="s">
        <v>34650</v>
      </c>
    </row>
    <row r="1518" spans="1:12" ht="15">
      <c r="A1518" s="16" t="s">
        <v>34651</v>
      </c>
      <c r="B1518" s="16" t="s">
        <v>34652</v>
      </c>
      <c r="C1518" s="80" t="s">
        <v>34653</v>
      </c>
      <c r="D1518" s="43" t="s">
        <v>10004</v>
      </c>
      <c r="E1518" s="43">
        <v>50.59</v>
      </c>
      <c r="G1518" s="2">
        <v>4.0999999999999996</v>
      </c>
      <c r="H1518" s="43">
        <f t="shared" si="54"/>
        <v>207.41899999999998</v>
      </c>
      <c r="I1518" s="43">
        <f t="shared" si="55"/>
        <v>165.93520000000001</v>
      </c>
      <c r="J1518" s="43">
        <f t="shared" si="56"/>
        <v>269.6447</v>
      </c>
      <c r="K1518" s="43" t="s">
        <v>30089</v>
      </c>
      <c r="L1518" s="43" t="s">
        <v>34654</v>
      </c>
    </row>
    <row r="1519" spans="1:12" ht="15">
      <c r="A1519" s="16" t="s">
        <v>34655</v>
      </c>
      <c r="B1519" s="16" t="s">
        <v>34656</v>
      </c>
      <c r="C1519" s="43" t="s">
        <v>34657</v>
      </c>
      <c r="D1519" s="43" t="s">
        <v>10004</v>
      </c>
      <c r="E1519" s="43">
        <v>90.38</v>
      </c>
      <c r="G1519" s="2">
        <v>4.0999999999999996</v>
      </c>
      <c r="H1519" s="43">
        <f t="shared" si="54"/>
        <v>370.55799999999994</v>
      </c>
      <c r="I1519" s="43">
        <f t="shared" si="55"/>
        <v>296.44639999999998</v>
      </c>
      <c r="J1519" s="43">
        <f t="shared" si="56"/>
        <v>481.72539999999992</v>
      </c>
      <c r="K1519" s="43" t="s">
        <v>32607</v>
      </c>
      <c r="L1519" s="43" t="s">
        <v>34658</v>
      </c>
    </row>
    <row r="1520" spans="1:12" ht="15">
      <c r="A1520" s="16" t="s">
        <v>34659</v>
      </c>
      <c r="B1520" s="16" t="s">
        <v>34660</v>
      </c>
      <c r="C1520" s="43" t="s">
        <v>34661</v>
      </c>
      <c r="D1520" s="43" t="s">
        <v>10004</v>
      </c>
      <c r="E1520" s="43">
        <v>110.22</v>
      </c>
      <c r="G1520" s="2">
        <v>4.0999999999999996</v>
      </c>
      <c r="H1520" s="43">
        <f t="shared" si="54"/>
        <v>451.90199999999993</v>
      </c>
      <c r="I1520" s="43">
        <f t="shared" si="55"/>
        <v>361.52159999999998</v>
      </c>
      <c r="J1520" s="43">
        <f t="shared" si="56"/>
        <v>587.47259999999994</v>
      </c>
      <c r="K1520" s="43" t="s">
        <v>32598</v>
      </c>
      <c r="L1520" s="43" t="s">
        <v>34662</v>
      </c>
    </row>
    <row r="1521" spans="1:12" ht="15">
      <c r="A1521" s="16" t="s">
        <v>34663</v>
      </c>
      <c r="B1521" s="16" t="s">
        <v>34664</v>
      </c>
      <c r="C1521" s="43" t="s">
        <v>34665</v>
      </c>
      <c r="D1521" s="43" t="s">
        <v>10004</v>
      </c>
      <c r="E1521" s="43">
        <v>160.37</v>
      </c>
      <c r="G1521" s="2">
        <v>4.0999999999999996</v>
      </c>
      <c r="H1521" s="43">
        <f t="shared" si="54"/>
        <v>657.51699999999994</v>
      </c>
      <c r="I1521" s="43">
        <f t="shared" si="55"/>
        <v>526.0136</v>
      </c>
      <c r="J1521" s="43">
        <f t="shared" si="56"/>
        <v>854.77209999999991</v>
      </c>
      <c r="K1521" s="43" t="s">
        <v>30089</v>
      </c>
      <c r="L1521" s="43" t="s">
        <v>34666</v>
      </c>
    </row>
    <row r="1522" spans="1:12" ht="15">
      <c r="A1522" s="16" t="s">
        <v>34667</v>
      </c>
      <c r="B1522" s="16" t="s">
        <v>34668</v>
      </c>
      <c r="C1522" s="43" t="s">
        <v>34669</v>
      </c>
      <c r="D1522" s="43" t="s">
        <v>10004</v>
      </c>
      <c r="E1522" s="43">
        <v>115.26</v>
      </c>
      <c r="G1522" s="2">
        <v>4.0999999999999996</v>
      </c>
      <c r="H1522" s="43">
        <f t="shared" si="54"/>
        <v>472.56599999999997</v>
      </c>
      <c r="I1522" s="43">
        <f t="shared" si="55"/>
        <v>378.05279999999999</v>
      </c>
      <c r="J1522" s="43">
        <f t="shared" si="56"/>
        <v>614.33579999999995</v>
      </c>
      <c r="K1522" s="43" t="s">
        <v>34402</v>
      </c>
      <c r="L1522" s="43" t="s">
        <v>34670</v>
      </c>
    </row>
    <row r="1523" spans="1:12" ht="15">
      <c r="A1523" s="16" t="s">
        <v>34671</v>
      </c>
      <c r="B1523" s="16" t="s">
        <v>34672</v>
      </c>
      <c r="C1523" s="80" t="s">
        <v>34673</v>
      </c>
      <c r="D1523" s="43" t="s">
        <v>10004</v>
      </c>
      <c r="E1523" s="43">
        <v>198.44</v>
      </c>
      <c r="G1523" s="2">
        <v>4.0999999999999996</v>
      </c>
      <c r="H1523" s="43">
        <f t="shared" si="54"/>
        <v>813.60399999999993</v>
      </c>
      <c r="I1523" s="43">
        <f t="shared" si="55"/>
        <v>650.88319999999999</v>
      </c>
      <c r="J1523" s="43">
        <f t="shared" si="56"/>
        <v>1057.6851999999999</v>
      </c>
      <c r="K1523" s="43" t="s">
        <v>34402</v>
      </c>
      <c r="L1523" s="43" t="s">
        <v>34674</v>
      </c>
    </row>
    <row r="1524" spans="1:12" ht="15">
      <c r="A1524" s="16" t="s">
        <v>34675</v>
      </c>
      <c r="B1524" s="16" t="s">
        <v>34676</v>
      </c>
      <c r="C1524" s="43" t="s">
        <v>34677</v>
      </c>
      <c r="D1524" s="43" t="s">
        <v>10004</v>
      </c>
      <c r="E1524" s="43">
        <v>61.9</v>
      </c>
      <c r="G1524" s="2">
        <v>4.0999999999999996</v>
      </c>
      <c r="H1524" s="43">
        <f t="shared" si="54"/>
        <v>253.78999999999996</v>
      </c>
      <c r="I1524" s="43">
        <f t="shared" si="55"/>
        <v>203.03199999999998</v>
      </c>
      <c r="J1524" s="43">
        <f t="shared" si="56"/>
        <v>329.92699999999996</v>
      </c>
      <c r="K1524" s="43" t="s">
        <v>32093</v>
      </c>
      <c r="L1524" s="43" t="s">
        <v>34678</v>
      </c>
    </row>
    <row r="1525" spans="1:12" ht="15">
      <c r="A1525" s="16" t="s">
        <v>34679</v>
      </c>
      <c r="B1525" s="16" t="s">
        <v>34680</v>
      </c>
      <c r="C1525" s="43" t="s">
        <v>34681</v>
      </c>
      <c r="D1525" s="43" t="s">
        <v>10004</v>
      </c>
      <c r="E1525" s="43">
        <v>77</v>
      </c>
      <c r="G1525" s="2">
        <v>4.0999999999999996</v>
      </c>
      <c r="H1525" s="43">
        <f t="shared" si="54"/>
        <v>315.7</v>
      </c>
      <c r="I1525" s="43">
        <f t="shared" si="55"/>
        <v>252.56</v>
      </c>
      <c r="J1525" s="43">
        <f t="shared" si="56"/>
        <v>410.41</v>
      </c>
      <c r="K1525" s="43" t="s">
        <v>30089</v>
      </c>
      <c r="L1525" s="43" t="s">
        <v>34682</v>
      </c>
    </row>
    <row r="1526" spans="1:12" ht="15">
      <c r="A1526" s="16" t="s">
        <v>34683</v>
      </c>
      <c r="B1526" s="16" t="s">
        <v>34684</v>
      </c>
      <c r="C1526" s="43" t="s">
        <v>34685</v>
      </c>
      <c r="D1526" s="43" t="s">
        <v>10004</v>
      </c>
      <c r="E1526" s="43">
        <v>202.95</v>
      </c>
      <c r="G1526" s="2">
        <v>4.0999999999999996</v>
      </c>
      <c r="H1526" s="43">
        <f t="shared" si="54"/>
        <v>832.09499999999991</v>
      </c>
      <c r="I1526" s="43">
        <f t="shared" si="55"/>
        <v>665.67599999999993</v>
      </c>
      <c r="J1526" s="43">
        <f t="shared" si="56"/>
        <v>1081.7234999999998</v>
      </c>
      <c r="K1526" s="43" t="s">
        <v>32607</v>
      </c>
      <c r="L1526" s="43" t="s">
        <v>34686</v>
      </c>
    </row>
    <row r="1527" spans="1:12" ht="15">
      <c r="A1527" s="16" t="s">
        <v>34687</v>
      </c>
      <c r="B1527" s="16" t="s">
        <v>34688</v>
      </c>
      <c r="C1527" s="43" t="s">
        <v>34689</v>
      </c>
      <c r="D1527" s="43" t="s">
        <v>10004</v>
      </c>
      <c r="E1527" s="43">
        <v>65.7</v>
      </c>
      <c r="G1527" s="2">
        <v>4.0999999999999996</v>
      </c>
      <c r="H1527" s="43">
        <f t="shared" si="54"/>
        <v>269.37</v>
      </c>
      <c r="I1527" s="43">
        <f t="shared" si="55"/>
        <v>215.49600000000001</v>
      </c>
      <c r="J1527" s="43">
        <f t="shared" si="56"/>
        <v>350.18100000000004</v>
      </c>
      <c r="K1527" s="43" t="s">
        <v>32093</v>
      </c>
      <c r="L1527" s="43" t="s">
        <v>34690</v>
      </c>
    </row>
    <row r="1528" spans="1:12" ht="15">
      <c r="A1528" s="16" t="s">
        <v>34691</v>
      </c>
      <c r="B1528" s="16" t="s">
        <v>34692</v>
      </c>
      <c r="C1528" s="43" t="s">
        <v>34693</v>
      </c>
      <c r="D1528" s="43" t="s">
        <v>10004</v>
      </c>
      <c r="E1528" s="43">
        <v>82.4</v>
      </c>
      <c r="G1528" s="2">
        <v>4.0999999999999996</v>
      </c>
      <c r="H1528" s="43">
        <f t="shared" si="54"/>
        <v>337.84</v>
      </c>
      <c r="I1528" s="43">
        <f t="shared" si="55"/>
        <v>270.27199999999999</v>
      </c>
      <c r="J1528" s="43">
        <f t="shared" si="56"/>
        <v>439.19200000000001</v>
      </c>
      <c r="K1528" s="43" t="s">
        <v>32093</v>
      </c>
      <c r="L1528" s="43" t="s">
        <v>34694</v>
      </c>
    </row>
    <row r="1529" spans="1:12" ht="15">
      <c r="A1529" s="16" t="s">
        <v>34695</v>
      </c>
      <c r="B1529" s="16" t="s">
        <v>34696</v>
      </c>
      <c r="C1529" s="43" t="s">
        <v>34697</v>
      </c>
      <c r="D1529" s="43" t="s">
        <v>10004</v>
      </c>
      <c r="E1529" s="43">
        <v>278.33</v>
      </c>
      <c r="G1529" s="2">
        <v>4.0999999999999996</v>
      </c>
      <c r="H1529" s="43">
        <f t="shared" si="54"/>
        <v>1141.1529999999998</v>
      </c>
      <c r="I1529" s="43">
        <f t="shared" si="55"/>
        <v>912.92239999999993</v>
      </c>
      <c r="J1529" s="43">
        <f t="shared" si="56"/>
        <v>1483.4988999999998</v>
      </c>
      <c r="K1529" s="43" t="s">
        <v>32103</v>
      </c>
      <c r="L1529" s="43" t="s">
        <v>34698</v>
      </c>
    </row>
    <row r="1530" spans="1:12" ht="15">
      <c r="A1530" s="16" t="s">
        <v>34699</v>
      </c>
      <c r="B1530" s="16" t="s">
        <v>34700</v>
      </c>
      <c r="C1530" s="80" t="s">
        <v>34701</v>
      </c>
      <c r="D1530" s="43" t="s">
        <v>10004</v>
      </c>
      <c r="E1530" s="43">
        <v>66.11</v>
      </c>
      <c r="G1530" s="2">
        <v>4.0999999999999996</v>
      </c>
      <c r="H1530" s="43">
        <f t="shared" si="54"/>
        <v>271.05099999999999</v>
      </c>
      <c r="I1530" s="43">
        <f t="shared" si="55"/>
        <v>216.8408</v>
      </c>
      <c r="J1530" s="43">
        <f t="shared" si="56"/>
        <v>352.36630000000002</v>
      </c>
      <c r="K1530" s="43" t="s">
        <v>32088</v>
      </c>
      <c r="L1530" s="43" t="s">
        <v>34702</v>
      </c>
    </row>
    <row r="1531" spans="1:12" ht="15">
      <c r="A1531" s="16" t="s">
        <v>34703</v>
      </c>
      <c r="B1531" s="16" t="s">
        <v>34704</v>
      </c>
      <c r="C1531" s="43" t="s">
        <v>34705</v>
      </c>
      <c r="D1531" s="43" t="s">
        <v>10004</v>
      </c>
      <c r="E1531" s="43">
        <v>9.0399999999999991</v>
      </c>
      <c r="G1531" s="2">
        <v>4.0999999999999996</v>
      </c>
      <c r="H1531" s="43">
        <f t="shared" si="54"/>
        <v>37.063999999999993</v>
      </c>
      <c r="I1531" s="43">
        <f t="shared" si="55"/>
        <v>29.651199999999996</v>
      </c>
      <c r="J1531" s="43">
        <f t="shared" si="56"/>
        <v>48.183199999999992</v>
      </c>
      <c r="K1531" s="43" t="s">
        <v>34706</v>
      </c>
      <c r="L1531" s="43" t="s">
        <v>34707</v>
      </c>
    </row>
    <row r="1532" spans="1:12" ht="15">
      <c r="A1532" s="16" t="s">
        <v>34708</v>
      </c>
      <c r="B1532" s="16" t="s">
        <v>34709</v>
      </c>
      <c r="C1532" s="80" t="s">
        <v>34710</v>
      </c>
      <c r="D1532" s="43" t="s">
        <v>10004</v>
      </c>
      <c r="E1532" s="43">
        <v>88.24</v>
      </c>
      <c r="G1532" s="2">
        <v>4.0999999999999996</v>
      </c>
      <c r="H1532" s="43">
        <f t="shared" si="54"/>
        <v>361.78399999999993</v>
      </c>
      <c r="I1532" s="43">
        <f t="shared" si="55"/>
        <v>289.42719999999997</v>
      </c>
      <c r="J1532" s="43">
        <f t="shared" si="56"/>
        <v>470.31919999999991</v>
      </c>
      <c r="K1532" s="43" t="s">
        <v>32598</v>
      </c>
      <c r="L1532" s="43" t="s">
        <v>34711</v>
      </c>
    </row>
    <row r="1533" spans="1:12" ht="15">
      <c r="A1533" s="16" t="s">
        <v>34712</v>
      </c>
      <c r="B1533" s="16" t="s">
        <v>34713</v>
      </c>
      <c r="C1533" s="43" t="s">
        <v>34714</v>
      </c>
      <c r="D1533" s="43" t="s">
        <v>10004</v>
      </c>
      <c r="E1533" s="43">
        <v>83</v>
      </c>
      <c r="G1533" s="2">
        <v>4.0999999999999996</v>
      </c>
      <c r="H1533" s="43">
        <f t="shared" si="54"/>
        <v>340.29999999999995</v>
      </c>
      <c r="I1533" s="43">
        <f t="shared" si="55"/>
        <v>272.23999999999995</v>
      </c>
      <c r="J1533" s="43">
        <f t="shared" si="56"/>
        <v>442.38999999999993</v>
      </c>
      <c r="K1533" s="43" t="s">
        <v>32093</v>
      </c>
      <c r="L1533" s="43" t="s">
        <v>34715</v>
      </c>
    </row>
    <row r="1534" spans="1:12" ht="15">
      <c r="A1534" s="16" t="s">
        <v>34716</v>
      </c>
      <c r="B1534" s="16" t="s">
        <v>34717</v>
      </c>
      <c r="C1534" s="43" t="s">
        <v>34718</v>
      </c>
      <c r="D1534" s="43" t="s">
        <v>10004</v>
      </c>
      <c r="E1534" s="43">
        <v>57.54</v>
      </c>
      <c r="G1534" s="2">
        <v>4.0999999999999996</v>
      </c>
      <c r="H1534" s="43">
        <f t="shared" si="54"/>
        <v>235.91399999999999</v>
      </c>
      <c r="I1534" s="43">
        <f t="shared" si="55"/>
        <v>188.7312</v>
      </c>
      <c r="J1534" s="43">
        <f t="shared" si="56"/>
        <v>306.68819999999999</v>
      </c>
      <c r="K1534" s="43" t="s">
        <v>32078</v>
      </c>
      <c r="L1534" s="43" t="s">
        <v>34719</v>
      </c>
    </row>
    <row r="1535" spans="1:12" ht="15">
      <c r="A1535" s="16" t="s">
        <v>34720</v>
      </c>
      <c r="B1535" s="16" t="s">
        <v>34721</v>
      </c>
      <c r="C1535" s="43" t="s">
        <v>34722</v>
      </c>
      <c r="D1535" s="43" t="s">
        <v>10004</v>
      </c>
      <c r="E1535" s="43">
        <v>154.88</v>
      </c>
      <c r="G1535" s="2">
        <v>4.0999999999999996</v>
      </c>
      <c r="H1535" s="43">
        <f t="shared" si="54"/>
        <v>635.00799999999992</v>
      </c>
      <c r="I1535" s="43">
        <f t="shared" si="55"/>
        <v>508.00639999999999</v>
      </c>
      <c r="J1535" s="43">
        <f t="shared" si="56"/>
        <v>825.51039999999989</v>
      </c>
      <c r="K1535" s="43" t="s">
        <v>32078</v>
      </c>
      <c r="L1535" s="43" t="s">
        <v>34723</v>
      </c>
    </row>
    <row r="1536" spans="1:12" ht="15">
      <c r="A1536" s="16" t="s">
        <v>34724</v>
      </c>
      <c r="B1536" s="16" t="s">
        <v>34725</v>
      </c>
      <c r="C1536" s="43" t="s">
        <v>34726</v>
      </c>
      <c r="D1536" s="43" t="s">
        <v>10004</v>
      </c>
      <c r="E1536" s="43">
        <v>41.38</v>
      </c>
      <c r="G1536" s="2">
        <v>4.0999999999999996</v>
      </c>
      <c r="H1536" s="43">
        <f t="shared" si="54"/>
        <v>169.65799999999999</v>
      </c>
      <c r="I1536" s="43">
        <f t="shared" si="55"/>
        <v>135.72639999999998</v>
      </c>
      <c r="J1536" s="43">
        <f t="shared" si="56"/>
        <v>220.55539999999999</v>
      </c>
      <c r="K1536" s="43" t="s">
        <v>34276</v>
      </c>
      <c r="L1536" s="43" t="s">
        <v>34727</v>
      </c>
    </row>
    <row r="1537" spans="1:12" ht="15">
      <c r="A1537" s="16" t="s">
        <v>34728</v>
      </c>
      <c r="B1537" s="16" t="s">
        <v>34729</v>
      </c>
      <c r="C1537" s="43" t="s">
        <v>34730</v>
      </c>
      <c r="D1537" s="43" t="s">
        <v>10004</v>
      </c>
      <c r="E1537" s="43">
        <v>60.12</v>
      </c>
      <c r="G1537" s="2">
        <v>4.0999999999999996</v>
      </c>
      <c r="H1537" s="43">
        <f t="shared" si="54"/>
        <v>246.49199999999996</v>
      </c>
      <c r="I1537" s="43">
        <f t="shared" si="55"/>
        <v>197.19359999999998</v>
      </c>
      <c r="J1537" s="43">
        <f t="shared" si="56"/>
        <v>320.43959999999998</v>
      </c>
      <c r="K1537" s="43" t="s">
        <v>32103</v>
      </c>
      <c r="L1537" s="43" t="s">
        <v>34731</v>
      </c>
    </row>
    <row r="1538" spans="1:12" ht="15">
      <c r="A1538" s="16" t="s">
        <v>34732</v>
      </c>
      <c r="B1538" s="16" t="s">
        <v>34733</v>
      </c>
      <c r="C1538" s="43" t="s">
        <v>34734</v>
      </c>
      <c r="D1538" s="43" t="s">
        <v>10004</v>
      </c>
      <c r="E1538" s="43">
        <v>30.9</v>
      </c>
      <c r="G1538" s="2">
        <v>4.0999999999999996</v>
      </c>
      <c r="H1538" s="43">
        <f t="shared" si="54"/>
        <v>126.68999999999998</v>
      </c>
      <c r="I1538" s="43">
        <f t="shared" si="55"/>
        <v>101.35199999999999</v>
      </c>
      <c r="J1538" s="43">
        <f t="shared" si="56"/>
        <v>164.69699999999997</v>
      </c>
      <c r="K1538" s="43" t="s">
        <v>32103</v>
      </c>
      <c r="L1538" s="43" t="s">
        <v>34735</v>
      </c>
    </row>
    <row r="1539" spans="1:12" ht="15">
      <c r="A1539" s="16" t="s">
        <v>34736</v>
      </c>
      <c r="B1539" s="16" t="s">
        <v>34737</v>
      </c>
      <c r="C1539" s="43" t="s">
        <v>34738</v>
      </c>
      <c r="D1539" s="43" t="s">
        <v>10004</v>
      </c>
      <c r="E1539" s="43">
        <v>40.950000000000003</v>
      </c>
      <c r="G1539" s="2">
        <v>4.0999999999999996</v>
      </c>
      <c r="H1539" s="43">
        <f t="shared" si="54"/>
        <v>167.89500000000001</v>
      </c>
      <c r="I1539" s="43">
        <f t="shared" si="55"/>
        <v>134.316</v>
      </c>
      <c r="J1539" s="43">
        <f t="shared" si="56"/>
        <v>218.26350000000002</v>
      </c>
      <c r="K1539" s="43" t="s">
        <v>34739</v>
      </c>
      <c r="L1539" s="43" t="s">
        <v>34740</v>
      </c>
    </row>
    <row r="1540" spans="1:12" ht="15">
      <c r="A1540" s="16" t="s">
        <v>34741</v>
      </c>
      <c r="B1540" s="16" t="s">
        <v>34742</v>
      </c>
      <c r="C1540" s="43" t="s">
        <v>34743</v>
      </c>
      <c r="D1540" s="43" t="s">
        <v>10004</v>
      </c>
      <c r="E1540" s="43">
        <v>132.94</v>
      </c>
      <c r="G1540" s="2">
        <v>4.0999999999999996</v>
      </c>
      <c r="H1540" s="43">
        <f t="shared" si="54"/>
        <v>545.05399999999997</v>
      </c>
      <c r="I1540" s="43">
        <f t="shared" si="55"/>
        <v>436.04320000000001</v>
      </c>
      <c r="J1540" s="43">
        <f t="shared" si="56"/>
        <v>708.5702</v>
      </c>
      <c r="K1540" s="43" t="s">
        <v>32103</v>
      </c>
      <c r="L1540" s="43" t="s">
        <v>34744</v>
      </c>
    </row>
    <row r="1541" spans="1:12" ht="15">
      <c r="A1541" s="16" t="s">
        <v>34745</v>
      </c>
      <c r="B1541" s="16" t="s">
        <v>34746</v>
      </c>
      <c r="C1541" s="43" t="s">
        <v>34747</v>
      </c>
      <c r="D1541" s="43" t="s">
        <v>10004</v>
      </c>
      <c r="E1541" s="43">
        <v>65.849999999999994</v>
      </c>
      <c r="G1541" s="2">
        <v>4.0999999999999996</v>
      </c>
      <c r="H1541" s="43">
        <f t="shared" si="54"/>
        <v>269.98499999999996</v>
      </c>
      <c r="I1541" s="43">
        <f t="shared" si="55"/>
        <v>215.98799999999997</v>
      </c>
      <c r="J1541" s="43">
        <f t="shared" si="56"/>
        <v>350.98049999999995</v>
      </c>
      <c r="K1541" s="43" t="s">
        <v>34584</v>
      </c>
      <c r="L1541" s="43" t="s">
        <v>34748</v>
      </c>
    </row>
    <row r="1542" spans="1:12" ht="15">
      <c r="A1542" s="16" t="s">
        <v>34749</v>
      </c>
      <c r="B1542" s="16" t="s">
        <v>34750</v>
      </c>
      <c r="C1542" s="43" t="s">
        <v>34751</v>
      </c>
      <c r="D1542" s="43" t="s">
        <v>10004</v>
      </c>
      <c r="E1542" s="43">
        <v>142.58000000000001</v>
      </c>
      <c r="G1542" s="2">
        <v>4.0999999999999996</v>
      </c>
      <c r="H1542" s="43">
        <f t="shared" si="54"/>
        <v>584.57799999999997</v>
      </c>
      <c r="I1542" s="43">
        <f t="shared" si="55"/>
        <v>467.66239999999999</v>
      </c>
      <c r="J1542" s="43">
        <f t="shared" si="56"/>
        <v>759.95140000000004</v>
      </c>
      <c r="K1542" s="43" t="s">
        <v>34584</v>
      </c>
      <c r="L1542" s="43" t="s">
        <v>34752</v>
      </c>
    </row>
    <row r="1543" spans="1:12" ht="15">
      <c r="A1543" s="16" t="s">
        <v>34753</v>
      </c>
      <c r="B1543" s="16" t="s">
        <v>34754</v>
      </c>
      <c r="C1543" s="43" t="s">
        <v>34755</v>
      </c>
      <c r="D1543" s="43" t="s">
        <v>10004</v>
      </c>
      <c r="E1543" s="43">
        <v>44.63</v>
      </c>
      <c r="G1543" s="2">
        <v>4.0999999999999996</v>
      </c>
      <c r="H1543" s="43">
        <f t="shared" si="54"/>
        <v>182.983</v>
      </c>
      <c r="I1543" s="43">
        <f t="shared" si="55"/>
        <v>146.38640000000001</v>
      </c>
      <c r="J1543" s="43">
        <f t="shared" si="56"/>
        <v>237.87790000000001</v>
      </c>
      <c r="K1543" s="43" t="s">
        <v>34584</v>
      </c>
      <c r="L1543" s="43" t="s">
        <v>34756</v>
      </c>
    </row>
    <row r="1544" spans="1:12" ht="15">
      <c r="A1544" s="16" t="s">
        <v>34757</v>
      </c>
      <c r="B1544" s="16" t="s">
        <v>34758</v>
      </c>
      <c r="C1544" s="80" t="s">
        <v>34759</v>
      </c>
      <c r="D1544" s="43" t="s">
        <v>10004</v>
      </c>
      <c r="E1544" s="43">
        <v>118.73</v>
      </c>
      <c r="G1544" s="2">
        <v>4.0999999999999996</v>
      </c>
      <c r="H1544" s="43">
        <f t="shared" si="54"/>
        <v>486.79299999999995</v>
      </c>
      <c r="I1544" s="43">
        <f t="shared" si="55"/>
        <v>389.43439999999998</v>
      </c>
      <c r="J1544" s="43">
        <f t="shared" si="56"/>
        <v>632.83089999999993</v>
      </c>
      <c r="K1544" s="43" t="s">
        <v>32510</v>
      </c>
      <c r="L1544" s="43" t="s">
        <v>34760</v>
      </c>
    </row>
    <row r="1545" spans="1:12" ht="15">
      <c r="A1545" s="16" t="s">
        <v>34761</v>
      </c>
      <c r="B1545" s="16" t="s">
        <v>34762</v>
      </c>
      <c r="C1545" s="43" t="s">
        <v>34763</v>
      </c>
      <c r="D1545" s="43" t="s">
        <v>10004</v>
      </c>
      <c r="E1545" s="43">
        <v>63.91</v>
      </c>
      <c r="G1545" s="2">
        <v>4.0999999999999996</v>
      </c>
      <c r="H1545" s="43">
        <f t="shared" si="54"/>
        <v>262.03099999999995</v>
      </c>
      <c r="I1545" s="43">
        <f t="shared" si="55"/>
        <v>209.62479999999996</v>
      </c>
      <c r="J1545" s="43">
        <f t="shared" si="56"/>
        <v>340.64029999999997</v>
      </c>
      <c r="K1545" s="43" t="s">
        <v>32069</v>
      </c>
      <c r="L1545" s="43" t="s">
        <v>34764</v>
      </c>
    </row>
    <row r="1546" spans="1:12" ht="15">
      <c r="A1546" s="16" t="s">
        <v>34765</v>
      </c>
      <c r="B1546" s="16" t="s">
        <v>34766</v>
      </c>
      <c r="C1546" s="43" t="s">
        <v>34767</v>
      </c>
      <c r="D1546" s="43" t="s">
        <v>10004</v>
      </c>
      <c r="E1546" s="43">
        <v>207.45</v>
      </c>
      <c r="G1546" s="2">
        <v>4.0999999999999996</v>
      </c>
      <c r="H1546" s="43">
        <f t="shared" si="54"/>
        <v>850.54499999999985</v>
      </c>
      <c r="I1546" s="43">
        <f t="shared" si="55"/>
        <v>680.43599999999992</v>
      </c>
      <c r="J1546" s="43">
        <f t="shared" si="56"/>
        <v>1105.7084999999997</v>
      </c>
      <c r="K1546" s="43" t="s">
        <v>34739</v>
      </c>
      <c r="L1546" s="43" t="s">
        <v>34768</v>
      </c>
    </row>
    <row r="1547" spans="1:12" ht="15">
      <c r="A1547" s="16" t="s">
        <v>34769</v>
      </c>
      <c r="B1547" s="16" t="s">
        <v>34770</v>
      </c>
      <c r="C1547" s="43" t="s">
        <v>34771</v>
      </c>
      <c r="D1547" s="43" t="s">
        <v>10004</v>
      </c>
      <c r="E1547" s="43">
        <v>107.5</v>
      </c>
      <c r="G1547" s="2">
        <v>4.0999999999999996</v>
      </c>
      <c r="H1547" s="43">
        <f t="shared" si="54"/>
        <v>440.74999999999994</v>
      </c>
      <c r="I1547" s="43">
        <f t="shared" si="55"/>
        <v>352.59999999999997</v>
      </c>
      <c r="J1547" s="43">
        <f t="shared" si="56"/>
        <v>572.97499999999991</v>
      </c>
      <c r="K1547" s="43" t="s">
        <v>34739</v>
      </c>
      <c r="L1547" s="43" t="s">
        <v>34772</v>
      </c>
    </row>
    <row r="1548" spans="1:12" ht="15">
      <c r="A1548" s="16" t="s">
        <v>34773</v>
      </c>
      <c r="B1548" s="16" t="s">
        <v>34774</v>
      </c>
      <c r="C1548" s="43" t="s">
        <v>34775</v>
      </c>
      <c r="D1548" s="43" t="s">
        <v>10004</v>
      </c>
      <c r="E1548" s="43">
        <v>29.8</v>
      </c>
      <c r="G1548" s="2">
        <v>4.0999999999999996</v>
      </c>
      <c r="H1548" s="43">
        <f t="shared" si="54"/>
        <v>122.17999999999999</v>
      </c>
      <c r="I1548" s="43">
        <f t="shared" si="55"/>
        <v>97.744</v>
      </c>
      <c r="J1548" s="43">
        <f t="shared" si="56"/>
        <v>158.834</v>
      </c>
      <c r="K1548" s="43" t="s">
        <v>32093</v>
      </c>
      <c r="L1548" s="43" t="s">
        <v>34776</v>
      </c>
    </row>
    <row r="1549" spans="1:12" ht="15">
      <c r="A1549" s="16" t="s">
        <v>34777</v>
      </c>
      <c r="B1549" s="16" t="s">
        <v>34778</v>
      </c>
      <c r="C1549" s="43" t="s">
        <v>34779</v>
      </c>
      <c r="D1549" s="43" t="s">
        <v>10004</v>
      </c>
      <c r="E1549" s="43">
        <v>182.15</v>
      </c>
      <c r="G1549" s="2">
        <v>4.0999999999999996</v>
      </c>
      <c r="H1549" s="43">
        <f t="shared" si="54"/>
        <v>746.81499999999994</v>
      </c>
      <c r="I1549" s="43">
        <f t="shared" si="55"/>
        <v>597.452</v>
      </c>
      <c r="J1549" s="43">
        <f t="shared" si="56"/>
        <v>970.85949999999991</v>
      </c>
      <c r="K1549" s="43" t="s">
        <v>34377</v>
      </c>
      <c r="L1549" s="43" t="s">
        <v>34780</v>
      </c>
    </row>
    <row r="1550" spans="1:12" ht="15">
      <c r="A1550" s="16" t="s">
        <v>34781</v>
      </c>
      <c r="B1550" s="16" t="s">
        <v>34782</v>
      </c>
      <c r="C1550" s="43" t="s">
        <v>34783</v>
      </c>
      <c r="D1550" s="43" t="s">
        <v>10004</v>
      </c>
      <c r="E1550" s="43">
        <v>103.67</v>
      </c>
      <c r="G1550" s="2">
        <v>4.0999999999999996</v>
      </c>
      <c r="H1550" s="43">
        <f t="shared" si="54"/>
        <v>425.04699999999997</v>
      </c>
      <c r="I1550" s="43">
        <f t="shared" si="55"/>
        <v>340.0376</v>
      </c>
      <c r="J1550" s="43">
        <f t="shared" si="56"/>
        <v>552.56110000000001</v>
      </c>
      <c r="K1550" s="43" t="s">
        <v>34784</v>
      </c>
      <c r="L1550" s="43" t="s">
        <v>34785</v>
      </c>
    </row>
    <row r="1551" spans="1:12" ht="15">
      <c r="A1551" s="16" t="s">
        <v>34786</v>
      </c>
      <c r="B1551" s="16" t="s">
        <v>34787</v>
      </c>
      <c r="C1551" s="43" t="s">
        <v>34788</v>
      </c>
      <c r="D1551" s="43" t="s">
        <v>10004</v>
      </c>
      <c r="E1551" s="43">
        <v>60.08</v>
      </c>
      <c r="G1551" s="2">
        <v>4.0999999999999996</v>
      </c>
      <c r="H1551" s="43">
        <f t="shared" si="54"/>
        <v>246.32799999999997</v>
      </c>
      <c r="I1551" s="43">
        <f t="shared" si="55"/>
        <v>197.0624</v>
      </c>
      <c r="J1551" s="43">
        <f t="shared" si="56"/>
        <v>320.22639999999996</v>
      </c>
      <c r="K1551" s="43" t="s">
        <v>34584</v>
      </c>
      <c r="L1551" s="43" t="s">
        <v>34789</v>
      </c>
    </row>
    <row r="1552" spans="1:12" ht="15">
      <c r="A1552" s="16" t="s">
        <v>34790</v>
      </c>
      <c r="B1552" s="16" t="s">
        <v>34791</v>
      </c>
      <c r="C1552" s="43" t="s">
        <v>34792</v>
      </c>
      <c r="D1552" s="43" t="s">
        <v>10004</v>
      </c>
      <c r="E1552" s="43">
        <v>11.78</v>
      </c>
      <c r="F1552" s="43">
        <v>1.8</v>
      </c>
      <c r="G1552" s="2">
        <v>4.0999999999999996</v>
      </c>
      <c r="H1552" s="43">
        <f t="shared" si="54"/>
        <v>48.297999999999995</v>
      </c>
      <c r="I1552" s="43">
        <f t="shared" si="55"/>
        <v>38.638399999999997</v>
      </c>
      <c r="J1552" s="43">
        <f t="shared" si="56"/>
        <v>62.787399999999998</v>
      </c>
      <c r="K1552" s="43" t="s">
        <v>32069</v>
      </c>
      <c r="L1552" s="43" t="s">
        <v>34793</v>
      </c>
    </row>
    <row r="1553" spans="1:12" ht="15">
      <c r="A1553" s="16" t="s">
        <v>34794</v>
      </c>
      <c r="B1553" s="16" t="s">
        <v>34795</v>
      </c>
      <c r="C1553" s="43" t="s">
        <v>34796</v>
      </c>
      <c r="D1553" s="43" t="s">
        <v>10004</v>
      </c>
      <c r="E1553" s="43">
        <v>180.62</v>
      </c>
      <c r="G1553" s="2">
        <v>4.0999999999999996</v>
      </c>
      <c r="H1553" s="43">
        <f t="shared" si="54"/>
        <v>740.54199999999992</v>
      </c>
      <c r="I1553" s="43">
        <f t="shared" si="55"/>
        <v>592.43359999999996</v>
      </c>
      <c r="J1553" s="43">
        <f t="shared" si="56"/>
        <v>962.70459999999991</v>
      </c>
      <c r="K1553" s="43" t="s">
        <v>596</v>
      </c>
      <c r="L1553" s="43" t="s">
        <v>34797</v>
      </c>
    </row>
    <row r="1554" spans="1:12" ht="15">
      <c r="A1554" s="16" t="s">
        <v>34798</v>
      </c>
      <c r="B1554" s="16" t="s">
        <v>34799</v>
      </c>
      <c r="C1554" s="43" t="s">
        <v>34800</v>
      </c>
      <c r="D1554" s="43" t="s">
        <v>10004</v>
      </c>
      <c r="E1554" s="43">
        <v>74.849999999999994</v>
      </c>
      <c r="G1554" s="2">
        <v>4.0999999999999996</v>
      </c>
      <c r="H1554" s="43">
        <f t="shared" si="54"/>
        <v>306.88499999999993</v>
      </c>
      <c r="I1554" s="43">
        <f t="shared" si="55"/>
        <v>245.50799999999995</v>
      </c>
      <c r="J1554" s="43">
        <f t="shared" si="56"/>
        <v>398.95049999999992</v>
      </c>
      <c r="K1554" s="43" t="s">
        <v>30089</v>
      </c>
      <c r="L1554" s="43" t="s">
        <v>34801</v>
      </c>
    </row>
    <row r="1555" spans="1:12" ht="15">
      <c r="A1555" s="16" t="s">
        <v>34802</v>
      </c>
      <c r="B1555" s="16" t="s">
        <v>34803</v>
      </c>
      <c r="C1555" s="43" t="s">
        <v>34804</v>
      </c>
      <c r="D1555" s="43" t="s">
        <v>10004</v>
      </c>
      <c r="E1555" s="43">
        <v>16.61</v>
      </c>
      <c r="G1555" s="2">
        <v>4.0999999999999996</v>
      </c>
      <c r="H1555" s="43">
        <f t="shared" si="54"/>
        <v>68.100999999999985</v>
      </c>
      <c r="I1555" s="43">
        <f t="shared" si="55"/>
        <v>54.480799999999988</v>
      </c>
      <c r="J1555" s="43">
        <f t="shared" si="56"/>
        <v>88.531299999999987</v>
      </c>
      <c r="K1555" s="43" t="s">
        <v>34805</v>
      </c>
      <c r="L1555" s="43" t="s">
        <v>34806</v>
      </c>
    </row>
    <row r="1556" spans="1:12" ht="15">
      <c r="A1556" s="16" t="s">
        <v>34807</v>
      </c>
      <c r="B1556" s="16" t="s">
        <v>34808</v>
      </c>
      <c r="C1556" s="43" t="s">
        <v>34809</v>
      </c>
      <c r="D1556" s="43" t="s">
        <v>10004</v>
      </c>
      <c r="E1556" s="43">
        <v>23.01</v>
      </c>
      <c r="G1556" s="2">
        <v>4.0999999999999996</v>
      </c>
      <c r="H1556" s="43">
        <f t="shared" si="54"/>
        <v>94.340999999999994</v>
      </c>
      <c r="I1556" s="43">
        <f t="shared" si="55"/>
        <v>75.472799999999992</v>
      </c>
      <c r="J1556" s="43">
        <f t="shared" si="56"/>
        <v>122.6433</v>
      </c>
      <c r="K1556" s="43" t="s">
        <v>32069</v>
      </c>
      <c r="L1556" s="43" t="s">
        <v>34810</v>
      </c>
    </row>
    <row r="1557" spans="1:12" ht="15">
      <c r="A1557" s="16" t="s">
        <v>34811</v>
      </c>
      <c r="B1557" s="16" t="s">
        <v>34812</v>
      </c>
      <c r="C1557" s="43" t="s">
        <v>34813</v>
      </c>
      <c r="D1557" s="43" t="s">
        <v>10004</v>
      </c>
      <c r="E1557" s="43">
        <v>25.34</v>
      </c>
      <c r="G1557" s="2">
        <v>4.0999999999999996</v>
      </c>
      <c r="H1557" s="43">
        <f t="shared" si="54"/>
        <v>103.89399999999999</v>
      </c>
      <c r="I1557" s="43">
        <f t="shared" si="55"/>
        <v>83.115200000000002</v>
      </c>
      <c r="J1557" s="43">
        <f t="shared" si="56"/>
        <v>135.06219999999999</v>
      </c>
      <c r="K1557" s="43" t="s">
        <v>32069</v>
      </c>
      <c r="L1557" s="43" t="s">
        <v>34814</v>
      </c>
    </row>
    <row r="1558" spans="1:12" ht="15">
      <c r="A1558" s="16" t="s">
        <v>34815</v>
      </c>
      <c r="B1558" s="16" t="s">
        <v>34816</v>
      </c>
      <c r="C1558" s="43" t="s">
        <v>34817</v>
      </c>
      <c r="D1558" s="43" t="s">
        <v>10004</v>
      </c>
      <c r="E1558" s="43">
        <v>108.28</v>
      </c>
      <c r="F1558" s="43">
        <v>165</v>
      </c>
      <c r="G1558" s="2">
        <v>4.0999999999999996</v>
      </c>
      <c r="H1558" s="43">
        <f t="shared" si="54"/>
        <v>443.94799999999998</v>
      </c>
      <c r="I1558" s="43">
        <f t="shared" si="55"/>
        <v>355.15840000000003</v>
      </c>
      <c r="J1558" s="43">
        <f t="shared" si="56"/>
        <v>577.13239999999996</v>
      </c>
      <c r="K1558" s="43" t="s">
        <v>32510</v>
      </c>
      <c r="L1558" s="43" t="s">
        <v>34818</v>
      </c>
    </row>
    <row r="1559" spans="1:12" ht="15">
      <c r="A1559" s="16" t="s">
        <v>34819</v>
      </c>
      <c r="B1559" s="16" t="s">
        <v>34820</v>
      </c>
      <c r="C1559" s="43" t="s">
        <v>34821</v>
      </c>
      <c r="D1559" s="43" t="s">
        <v>10004</v>
      </c>
      <c r="E1559" s="43">
        <v>48.36</v>
      </c>
      <c r="G1559" s="2">
        <v>4.0999999999999996</v>
      </c>
      <c r="H1559" s="43">
        <f t="shared" si="54"/>
        <v>198.27599999999998</v>
      </c>
      <c r="I1559" s="43">
        <f t="shared" si="55"/>
        <v>158.6208</v>
      </c>
      <c r="J1559" s="43">
        <f t="shared" si="56"/>
        <v>257.75880000000001</v>
      </c>
      <c r="K1559" s="43" t="s">
        <v>32607</v>
      </c>
      <c r="L1559" s="43" t="s">
        <v>34822</v>
      </c>
    </row>
    <row r="1560" spans="1:12" ht="15">
      <c r="A1560" s="16" t="s">
        <v>34823</v>
      </c>
      <c r="B1560" s="16" t="s">
        <v>34824</v>
      </c>
      <c r="C1560" s="43" t="s">
        <v>34825</v>
      </c>
      <c r="D1560" s="43" t="s">
        <v>10004</v>
      </c>
      <c r="E1560" s="43">
        <v>77.3</v>
      </c>
      <c r="G1560" s="2">
        <v>4.0999999999999996</v>
      </c>
      <c r="H1560" s="43">
        <f t="shared" si="54"/>
        <v>316.92999999999995</v>
      </c>
      <c r="I1560" s="43">
        <f t="shared" si="55"/>
        <v>253.54399999999998</v>
      </c>
      <c r="J1560" s="43">
        <f t="shared" si="56"/>
        <v>412.00899999999996</v>
      </c>
      <c r="K1560" s="43" t="s">
        <v>32093</v>
      </c>
      <c r="L1560" s="43" t="s">
        <v>34826</v>
      </c>
    </row>
    <row r="1561" spans="1:12" ht="15">
      <c r="A1561" s="16" t="s">
        <v>34827</v>
      </c>
      <c r="B1561" s="16" t="s">
        <v>34828</v>
      </c>
      <c r="C1561" s="43" t="s">
        <v>34829</v>
      </c>
      <c r="D1561" s="43" t="s">
        <v>10004</v>
      </c>
      <c r="E1561" s="43">
        <v>37.700000000000003</v>
      </c>
      <c r="G1561" s="2">
        <v>4.0999999999999996</v>
      </c>
      <c r="H1561" s="43">
        <f t="shared" si="54"/>
        <v>154.57</v>
      </c>
      <c r="I1561" s="43">
        <f t="shared" si="55"/>
        <v>123.65600000000001</v>
      </c>
      <c r="J1561" s="43">
        <f t="shared" si="56"/>
        <v>200.941</v>
      </c>
      <c r="K1561" s="43" t="s">
        <v>32093</v>
      </c>
      <c r="L1561" s="43" t="s">
        <v>34830</v>
      </c>
    </row>
    <row r="1562" spans="1:12" ht="15">
      <c r="A1562" s="16" t="s">
        <v>34831</v>
      </c>
      <c r="B1562" s="16" t="s">
        <v>34832</v>
      </c>
      <c r="C1562" s="43" t="s">
        <v>34833</v>
      </c>
      <c r="D1562" s="43" t="s">
        <v>10004</v>
      </c>
      <c r="E1562" s="43">
        <v>180.87</v>
      </c>
      <c r="G1562" s="2">
        <v>4.0999999999999996</v>
      </c>
      <c r="H1562" s="43">
        <f t="shared" si="54"/>
        <v>741.56700000000001</v>
      </c>
      <c r="I1562" s="43">
        <f t="shared" si="55"/>
        <v>593.25360000000001</v>
      </c>
      <c r="J1562" s="43">
        <f t="shared" si="56"/>
        <v>964.03710000000001</v>
      </c>
      <c r="K1562" s="43" t="s">
        <v>32607</v>
      </c>
      <c r="L1562" s="43" t="s">
        <v>34834</v>
      </c>
    </row>
    <row r="1563" spans="1:12" ht="15">
      <c r="A1563" s="16" t="s">
        <v>34835</v>
      </c>
      <c r="B1563" s="16" t="s">
        <v>34836</v>
      </c>
      <c r="C1563" s="43" t="s">
        <v>34837</v>
      </c>
      <c r="D1563" s="43" t="s">
        <v>10004</v>
      </c>
      <c r="E1563" s="43">
        <v>206.78</v>
      </c>
      <c r="G1563" s="2">
        <v>4.0999999999999996</v>
      </c>
      <c r="H1563" s="43">
        <f t="shared" si="54"/>
        <v>847.79799999999989</v>
      </c>
      <c r="I1563" s="43">
        <f t="shared" si="55"/>
        <v>678.23839999999996</v>
      </c>
      <c r="J1563" s="43">
        <f t="shared" si="56"/>
        <v>1102.1373999999998</v>
      </c>
      <c r="K1563" s="43" t="s">
        <v>34838</v>
      </c>
      <c r="L1563" s="43" t="s">
        <v>34839</v>
      </c>
    </row>
    <row r="1564" spans="1:12" ht="15">
      <c r="A1564" s="16" t="s">
        <v>34840</v>
      </c>
      <c r="B1564" s="16" t="s">
        <v>34709</v>
      </c>
      <c r="C1564" s="80" t="s">
        <v>34710</v>
      </c>
      <c r="D1564" s="43" t="s">
        <v>10004</v>
      </c>
      <c r="E1564" s="43">
        <v>194.83</v>
      </c>
      <c r="G1564" s="2">
        <v>4.0999999999999996</v>
      </c>
      <c r="H1564" s="43">
        <f t="shared" si="54"/>
        <v>798.803</v>
      </c>
      <c r="I1564" s="43">
        <f t="shared" si="55"/>
        <v>639.04240000000004</v>
      </c>
      <c r="J1564" s="43">
        <f t="shared" si="56"/>
        <v>1038.4439</v>
      </c>
      <c r="K1564" s="43" t="s">
        <v>32598</v>
      </c>
      <c r="L1564" s="43" t="s">
        <v>34841</v>
      </c>
    </row>
    <row r="1565" spans="1:12" ht="15">
      <c r="A1565" s="16" t="s">
        <v>34842</v>
      </c>
      <c r="B1565" s="16" t="s">
        <v>34843</v>
      </c>
      <c r="C1565" s="80" t="s">
        <v>34844</v>
      </c>
      <c r="D1565" s="43" t="s">
        <v>10004</v>
      </c>
      <c r="E1565" s="43">
        <v>63.09</v>
      </c>
      <c r="G1565" s="2">
        <v>4.0999999999999996</v>
      </c>
      <c r="H1565" s="43">
        <f t="shared" si="54"/>
        <v>258.66899999999998</v>
      </c>
      <c r="I1565" s="43">
        <f t="shared" si="55"/>
        <v>206.93520000000001</v>
      </c>
      <c r="J1565" s="43">
        <f t="shared" si="56"/>
        <v>336.2697</v>
      </c>
      <c r="K1565" s="43" t="s">
        <v>30089</v>
      </c>
      <c r="L1565" s="43" t="s">
        <v>34845</v>
      </c>
    </row>
    <row r="1566" spans="1:12" ht="15">
      <c r="A1566" s="16" t="s">
        <v>34846</v>
      </c>
      <c r="B1566" s="16" t="s">
        <v>34847</v>
      </c>
      <c r="C1566" s="43" t="s">
        <v>34848</v>
      </c>
      <c r="D1566" s="43" t="s">
        <v>10004</v>
      </c>
      <c r="E1566" s="43">
        <v>90.54</v>
      </c>
      <c r="G1566" s="2">
        <v>4.0999999999999996</v>
      </c>
      <c r="H1566" s="43">
        <f t="shared" si="54"/>
        <v>371.214</v>
      </c>
      <c r="I1566" s="43">
        <f t="shared" si="55"/>
        <v>296.97120000000001</v>
      </c>
      <c r="J1566" s="43">
        <f t="shared" si="56"/>
        <v>482.57820000000004</v>
      </c>
      <c r="K1566" s="43" t="s">
        <v>30089</v>
      </c>
      <c r="L1566" s="43" t="s">
        <v>34849</v>
      </c>
    </row>
    <row r="1567" spans="1:12" ht="15">
      <c r="A1567" s="16" t="s">
        <v>34850</v>
      </c>
      <c r="B1567" s="16" t="s">
        <v>34851</v>
      </c>
      <c r="C1567" s="43" t="s">
        <v>34852</v>
      </c>
      <c r="D1567" s="43" t="s">
        <v>10004</v>
      </c>
      <c r="E1567" s="43">
        <v>65.209999999999994</v>
      </c>
      <c r="G1567" s="2">
        <v>4.0999999999999996</v>
      </c>
      <c r="H1567" s="43">
        <f t="shared" si="54"/>
        <v>267.36099999999993</v>
      </c>
      <c r="I1567" s="43">
        <f t="shared" si="55"/>
        <v>213.88879999999995</v>
      </c>
      <c r="J1567" s="43">
        <f t="shared" si="56"/>
        <v>347.56929999999994</v>
      </c>
      <c r="K1567" s="43" t="s">
        <v>33345</v>
      </c>
      <c r="L1567" s="43" t="s">
        <v>34853</v>
      </c>
    </row>
    <row r="1568" spans="1:12" ht="15">
      <c r="A1568" s="16" t="s">
        <v>34854</v>
      </c>
      <c r="B1568" s="16" t="s">
        <v>34855</v>
      </c>
      <c r="C1568" s="43" t="s">
        <v>34856</v>
      </c>
      <c r="D1568" s="43" t="s">
        <v>10004</v>
      </c>
      <c r="E1568" s="43">
        <v>105.18</v>
      </c>
      <c r="G1568" s="2">
        <v>4.0999999999999996</v>
      </c>
      <c r="H1568" s="43">
        <f t="shared" si="54"/>
        <v>431.238</v>
      </c>
      <c r="I1568" s="43">
        <f t="shared" si="55"/>
        <v>344.99040000000002</v>
      </c>
      <c r="J1568" s="43">
        <f t="shared" si="56"/>
        <v>560.60940000000005</v>
      </c>
      <c r="K1568" s="43" t="s">
        <v>32607</v>
      </c>
      <c r="L1568" s="43" t="s">
        <v>34857</v>
      </c>
    </row>
    <row r="1569" spans="1:12" ht="15">
      <c r="A1569" s="16" t="s">
        <v>34858</v>
      </c>
      <c r="B1569" s="16" t="s">
        <v>34859</v>
      </c>
      <c r="C1569" s="43" t="s">
        <v>34860</v>
      </c>
      <c r="D1569" s="43" t="s">
        <v>10004</v>
      </c>
      <c r="E1569" s="43">
        <v>70</v>
      </c>
      <c r="G1569" s="2">
        <v>4.0999999999999996</v>
      </c>
      <c r="H1569" s="43">
        <f t="shared" si="54"/>
        <v>287</v>
      </c>
      <c r="I1569" s="43">
        <f t="shared" si="55"/>
        <v>229.60000000000002</v>
      </c>
      <c r="J1569" s="43">
        <f t="shared" si="56"/>
        <v>373.1</v>
      </c>
      <c r="K1569" s="43" t="s">
        <v>32607</v>
      </c>
      <c r="L1569" s="43" t="s">
        <v>34861</v>
      </c>
    </row>
    <row r="1570" spans="1:12" ht="15">
      <c r="A1570" s="16" t="s">
        <v>34862</v>
      </c>
      <c r="B1570" s="16" t="s">
        <v>34863</v>
      </c>
      <c r="C1570" s="43" t="s">
        <v>34864</v>
      </c>
      <c r="D1570" s="43" t="s">
        <v>10004</v>
      </c>
      <c r="E1570" s="43">
        <v>60</v>
      </c>
      <c r="G1570" s="2">
        <v>4.0999999999999996</v>
      </c>
      <c r="H1570" s="43">
        <f t="shared" si="54"/>
        <v>245.99999999999997</v>
      </c>
      <c r="I1570" s="43">
        <f t="shared" si="55"/>
        <v>196.79999999999998</v>
      </c>
      <c r="J1570" s="43">
        <f t="shared" si="56"/>
        <v>319.79999999999995</v>
      </c>
      <c r="K1570" s="43" t="s">
        <v>32607</v>
      </c>
      <c r="L1570" s="43" t="s">
        <v>34865</v>
      </c>
    </row>
    <row r="1571" spans="1:12" ht="15">
      <c r="A1571" s="16" t="s">
        <v>34866</v>
      </c>
      <c r="B1571" s="16" t="s">
        <v>34867</v>
      </c>
      <c r="C1571" s="43" t="s">
        <v>34868</v>
      </c>
      <c r="D1571" s="43" t="s">
        <v>10004</v>
      </c>
      <c r="E1571" s="43">
        <v>135.59</v>
      </c>
      <c r="G1571" s="2">
        <v>4.0999999999999996</v>
      </c>
      <c r="H1571" s="43">
        <f t="shared" si="54"/>
        <v>555.91899999999998</v>
      </c>
      <c r="I1571" s="43">
        <f t="shared" si="55"/>
        <v>444.73520000000002</v>
      </c>
      <c r="J1571" s="43">
        <f t="shared" si="56"/>
        <v>722.69470000000001</v>
      </c>
      <c r="K1571" s="43" t="s">
        <v>32607</v>
      </c>
      <c r="L1571" s="43" t="s">
        <v>34869</v>
      </c>
    </row>
    <row r="1572" spans="1:12" ht="15">
      <c r="A1572" s="16" t="s">
        <v>34870</v>
      </c>
      <c r="B1572" s="16" t="s">
        <v>34871</v>
      </c>
      <c r="C1572" s="43" t="s">
        <v>34872</v>
      </c>
      <c r="D1572" s="43" t="s">
        <v>10004</v>
      </c>
      <c r="E1572" s="43">
        <v>63.01</v>
      </c>
      <c r="G1572" s="2">
        <v>4.0999999999999996</v>
      </c>
      <c r="H1572" s="43">
        <f t="shared" si="54"/>
        <v>258.34099999999995</v>
      </c>
      <c r="I1572" s="43">
        <f t="shared" si="55"/>
        <v>206.67279999999997</v>
      </c>
      <c r="J1572" s="43">
        <f t="shared" si="56"/>
        <v>335.84329999999994</v>
      </c>
      <c r="K1572" s="43" t="s">
        <v>32607</v>
      </c>
      <c r="L1572" s="43" t="s">
        <v>34873</v>
      </c>
    </row>
    <row r="1573" spans="1:12" ht="15">
      <c r="A1573" s="16" t="s">
        <v>34874</v>
      </c>
      <c r="B1573" s="16" t="s">
        <v>34875</v>
      </c>
      <c r="C1573" s="43" t="s">
        <v>34876</v>
      </c>
      <c r="D1573" s="43" t="s">
        <v>10004</v>
      </c>
      <c r="E1573" s="43">
        <v>44.19</v>
      </c>
      <c r="G1573" s="2">
        <v>4.0999999999999996</v>
      </c>
      <c r="H1573" s="43">
        <f t="shared" si="54"/>
        <v>181.17899999999997</v>
      </c>
      <c r="I1573" s="43">
        <f t="shared" si="55"/>
        <v>144.94319999999999</v>
      </c>
      <c r="J1573" s="43">
        <f t="shared" si="56"/>
        <v>235.53269999999998</v>
      </c>
      <c r="K1573" s="43" t="s">
        <v>32510</v>
      </c>
      <c r="L1573" s="43" t="s">
        <v>34877</v>
      </c>
    </row>
    <row r="1574" spans="1:12" ht="15">
      <c r="A1574" s="16" t="s">
        <v>34878</v>
      </c>
      <c r="B1574" s="16" t="s">
        <v>34879</v>
      </c>
      <c r="C1574" s="80" t="s">
        <v>34880</v>
      </c>
      <c r="D1574" s="43" t="s">
        <v>10004</v>
      </c>
      <c r="E1574" s="43">
        <v>86.2</v>
      </c>
      <c r="G1574" s="2">
        <v>4.0999999999999996</v>
      </c>
      <c r="H1574" s="43">
        <f t="shared" si="54"/>
        <v>353.41999999999996</v>
      </c>
      <c r="I1574" s="43">
        <f t="shared" si="55"/>
        <v>282.73599999999999</v>
      </c>
      <c r="J1574" s="43">
        <f t="shared" si="56"/>
        <v>459.44599999999997</v>
      </c>
      <c r="K1574" s="43" t="s">
        <v>34881</v>
      </c>
      <c r="L1574" s="43" t="s">
        <v>34882</v>
      </c>
    </row>
    <row r="1575" spans="1:12" ht="15">
      <c r="A1575" s="16" t="s">
        <v>34883</v>
      </c>
      <c r="B1575" s="16" t="s">
        <v>34884</v>
      </c>
      <c r="C1575" s="43" t="s">
        <v>34885</v>
      </c>
      <c r="D1575" s="43" t="s">
        <v>10004</v>
      </c>
      <c r="E1575" s="43">
        <v>96.2</v>
      </c>
      <c r="G1575" s="2">
        <v>4.0999999999999996</v>
      </c>
      <c r="H1575" s="43">
        <f t="shared" si="54"/>
        <v>394.41999999999996</v>
      </c>
      <c r="I1575" s="43">
        <f t="shared" si="55"/>
        <v>315.536</v>
      </c>
      <c r="J1575" s="43">
        <f t="shared" si="56"/>
        <v>512.74599999999998</v>
      </c>
      <c r="K1575" s="43" t="s">
        <v>32093</v>
      </c>
      <c r="L1575" s="43" t="s">
        <v>34886</v>
      </c>
    </row>
    <row r="1576" spans="1:12" ht="15">
      <c r="A1576" s="16" t="s">
        <v>34887</v>
      </c>
      <c r="B1576" s="16" t="s">
        <v>34888</v>
      </c>
      <c r="C1576" s="43" t="s">
        <v>34889</v>
      </c>
      <c r="D1576" s="43" t="s">
        <v>10004</v>
      </c>
      <c r="E1576" s="43">
        <v>21.52</v>
      </c>
      <c r="G1576" s="2">
        <v>4.0999999999999996</v>
      </c>
      <c r="H1576" s="43">
        <f t="shared" si="54"/>
        <v>88.231999999999985</v>
      </c>
      <c r="I1576" s="43">
        <f t="shared" si="55"/>
        <v>70.585599999999985</v>
      </c>
      <c r="J1576" s="43">
        <f t="shared" si="56"/>
        <v>114.70159999999998</v>
      </c>
      <c r="K1576" s="43" t="s">
        <v>34402</v>
      </c>
      <c r="L1576" s="43" t="s">
        <v>34890</v>
      </c>
    </row>
    <row r="1577" spans="1:12" ht="15">
      <c r="A1577" s="16" t="s">
        <v>34891</v>
      </c>
      <c r="B1577" s="16" t="s">
        <v>34892</v>
      </c>
      <c r="C1577" s="80" t="s">
        <v>34893</v>
      </c>
      <c r="D1577" s="43" t="s">
        <v>10004</v>
      </c>
      <c r="E1577" s="43">
        <v>82.1</v>
      </c>
      <c r="G1577" s="2">
        <v>4.0999999999999996</v>
      </c>
      <c r="H1577" s="43">
        <f t="shared" si="54"/>
        <v>336.60999999999996</v>
      </c>
      <c r="I1577" s="43">
        <f t="shared" si="55"/>
        <v>269.28799999999995</v>
      </c>
      <c r="J1577" s="43">
        <f t="shared" si="56"/>
        <v>437.59299999999996</v>
      </c>
      <c r="K1577" s="43" t="s">
        <v>34402</v>
      </c>
      <c r="L1577" s="43" t="s">
        <v>34894</v>
      </c>
    </row>
    <row r="1578" spans="1:12" ht="15">
      <c r="A1578" s="16" t="s">
        <v>34895</v>
      </c>
      <c r="B1578" s="16" t="s">
        <v>34896</v>
      </c>
      <c r="C1578" s="43" t="s">
        <v>34897</v>
      </c>
      <c r="D1578" s="43" t="s">
        <v>10004</v>
      </c>
      <c r="E1578" s="43">
        <v>54.13</v>
      </c>
      <c r="G1578" s="2">
        <v>4.0999999999999996</v>
      </c>
      <c r="H1578" s="43">
        <f t="shared" si="54"/>
        <v>221.93299999999999</v>
      </c>
      <c r="I1578" s="43">
        <f t="shared" si="55"/>
        <v>177.54640000000001</v>
      </c>
      <c r="J1578" s="43">
        <f t="shared" si="56"/>
        <v>288.5129</v>
      </c>
      <c r="K1578" s="43" t="s">
        <v>34584</v>
      </c>
      <c r="L1578" s="43" t="s">
        <v>34898</v>
      </c>
    </row>
    <row r="1579" spans="1:12" ht="15">
      <c r="A1579" s="16" t="s">
        <v>34899</v>
      </c>
      <c r="B1579" s="16" t="s">
        <v>34900</v>
      </c>
      <c r="C1579" s="43" t="s">
        <v>34901</v>
      </c>
      <c r="D1579" s="43" t="s">
        <v>10004</v>
      </c>
      <c r="E1579" s="43">
        <v>32.520000000000003</v>
      </c>
      <c r="G1579" s="2">
        <v>4.0999999999999996</v>
      </c>
      <c r="H1579" s="43">
        <f t="shared" si="54"/>
        <v>133.33199999999999</v>
      </c>
      <c r="I1579" s="43">
        <f t="shared" si="55"/>
        <v>106.6656</v>
      </c>
      <c r="J1579" s="43">
        <f t="shared" si="56"/>
        <v>173.33160000000001</v>
      </c>
      <c r="K1579" s="43" t="s">
        <v>34584</v>
      </c>
      <c r="L1579" s="43" t="s">
        <v>34902</v>
      </c>
    </row>
    <row r="1580" spans="1:12" ht="15">
      <c r="A1580" s="16" t="s">
        <v>34903</v>
      </c>
      <c r="B1580" s="16" t="s">
        <v>34904</v>
      </c>
      <c r="C1580" s="43" t="s">
        <v>34905</v>
      </c>
      <c r="D1580" s="43" t="s">
        <v>10004</v>
      </c>
      <c r="E1580" s="43">
        <v>27.13</v>
      </c>
      <c r="G1580" s="2">
        <v>4.0999999999999996</v>
      </c>
      <c r="H1580" s="43">
        <f t="shared" si="54"/>
        <v>111.23299999999999</v>
      </c>
      <c r="I1580" s="43">
        <f t="shared" si="55"/>
        <v>88.986400000000003</v>
      </c>
      <c r="J1580" s="43">
        <f t="shared" si="56"/>
        <v>144.60290000000001</v>
      </c>
      <c r="K1580" s="43" t="s">
        <v>34276</v>
      </c>
      <c r="L1580" s="43" t="s">
        <v>34906</v>
      </c>
    </row>
    <row r="1581" spans="1:12" ht="15">
      <c r="A1581" s="16" t="s">
        <v>34907</v>
      </c>
      <c r="B1581" s="16" t="s">
        <v>34908</v>
      </c>
      <c r="C1581" s="43" t="s">
        <v>34909</v>
      </c>
      <c r="D1581" s="43" t="s">
        <v>10004</v>
      </c>
      <c r="E1581" s="43">
        <v>57.38</v>
      </c>
      <c r="G1581" s="2">
        <v>4.0999999999999996</v>
      </c>
      <c r="H1581" s="43">
        <f t="shared" si="54"/>
        <v>235.25799999999998</v>
      </c>
      <c r="I1581" s="43">
        <f t="shared" si="55"/>
        <v>188.2064</v>
      </c>
      <c r="J1581" s="43">
        <f t="shared" si="56"/>
        <v>305.83539999999999</v>
      </c>
      <c r="K1581" s="43" t="s">
        <v>34739</v>
      </c>
      <c r="L1581" s="43" t="s">
        <v>34910</v>
      </c>
    </row>
    <row r="1582" spans="1:12" ht="15">
      <c r="A1582" s="16" t="s">
        <v>34911</v>
      </c>
      <c r="B1582" s="16" t="s">
        <v>34912</v>
      </c>
      <c r="C1582" s="43" t="s">
        <v>34913</v>
      </c>
      <c r="D1582" s="43" t="s">
        <v>10004</v>
      </c>
      <c r="E1582" s="43">
        <v>60.09</v>
      </c>
      <c r="G1582" s="2">
        <v>4.0999999999999996</v>
      </c>
      <c r="H1582" s="43">
        <f t="shared" si="54"/>
        <v>246.369</v>
      </c>
      <c r="I1582" s="43">
        <f t="shared" si="55"/>
        <v>197.09520000000001</v>
      </c>
      <c r="J1582" s="43">
        <f t="shared" si="56"/>
        <v>320.27969999999999</v>
      </c>
      <c r="K1582" s="43" t="s">
        <v>34739</v>
      </c>
      <c r="L1582" s="43" t="s">
        <v>34914</v>
      </c>
    </row>
    <row r="1583" spans="1:12" ht="15">
      <c r="A1583" s="16" t="s">
        <v>34915</v>
      </c>
      <c r="B1583" s="16" t="s">
        <v>34916</v>
      </c>
      <c r="C1583" s="43" t="s">
        <v>34917</v>
      </c>
      <c r="D1583" s="43" t="s">
        <v>10004</v>
      </c>
      <c r="E1583" s="43">
        <v>200.74</v>
      </c>
      <c r="G1583" s="2">
        <v>4.0999999999999996</v>
      </c>
      <c r="H1583" s="43">
        <f t="shared" si="54"/>
        <v>823.03399999999999</v>
      </c>
      <c r="I1583" s="43">
        <f t="shared" si="55"/>
        <v>658.42720000000008</v>
      </c>
      <c r="J1583" s="43">
        <f t="shared" si="56"/>
        <v>1069.9442000000001</v>
      </c>
      <c r="K1583" s="43" t="s">
        <v>34739</v>
      </c>
      <c r="L1583" s="43" t="s">
        <v>34918</v>
      </c>
    </row>
    <row r="1584" spans="1:12" ht="15">
      <c r="A1584" s="16" t="s">
        <v>34919</v>
      </c>
      <c r="B1584" s="16" t="s">
        <v>34920</v>
      </c>
      <c r="C1584" s="43" t="s">
        <v>34921</v>
      </c>
      <c r="D1584" s="43" t="s">
        <v>10004</v>
      </c>
      <c r="E1584" s="43">
        <v>202.87</v>
      </c>
      <c r="G1584" s="2">
        <v>4.0999999999999996</v>
      </c>
      <c r="H1584" s="43">
        <f t="shared" si="54"/>
        <v>831.76699999999994</v>
      </c>
      <c r="I1584" s="43">
        <f t="shared" si="55"/>
        <v>665.41359999999997</v>
      </c>
      <c r="J1584" s="43">
        <f t="shared" si="56"/>
        <v>1081.2971</v>
      </c>
      <c r="K1584" s="43" t="s">
        <v>32607</v>
      </c>
      <c r="L1584" s="43" t="s">
        <v>34922</v>
      </c>
    </row>
    <row r="1585" spans="1:12" ht="15">
      <c r="A1585" s="16" t="s">
        <v>34923</v>
      </c>
      <c r="B1585" s="16" t="s">
        <v>34924</v>
      </c>
      <c r="C1585" s="43" t="s">
        <v>34925</v>
      </c>
      <c r="D1585" s="43" t="s">
        <v>10004</v>
      </c>
      <c r="E1585" s="43">
        <v>44.63</v>
      </c>
      <c r="G1585" s="2">
        <v>4.0999999999999996</v>
      </c>
      <c r="H1585" s="43">
        <f t="shared" si="54"/>
        <v>182.983</v>
      </c>
      <c r="I1585" s="43">
        <f t="shared" si="55"/>
        <v>146.38640000000001</v>
      </c>
      <c r="J1585" s="43">
        <f t="shared" si="56"/>
        <v>237.87790000000001</v>
      </c>
      <c r="K1585" s="43" t="s">
        <v>30446</v>
      </c>
      <c r="L1585" s="43" t="s">
        <v>34926</v>
      </c>
    </row>
    <row r="1586" spans="1:12" ht="15">
      <c r="A1586" s="16" t="s">
        <v>34927</v>
      </c>
      <c r="B1586" s="16" t="s">
        <v>34928</v>
      </c>
      <c r="C1586" s="43" t="s">
        <v>34929</v>
      </c>
      <c r="D1586" s="43" t="s">
        <v>10004</v>
      </c>
      <c r="E1586" s="43">
        <v>96.71</v>
      </c>
      <c r="G1586" s="2">
        <v>4.0999999999999996</v>
      </c>
      <c r="H1586" s="43">
        <f t="shared" si="54"/>
        <v>396.51099999999997</v>
      </c>
      <c r="I1586" s="43">
        <f t="shared" si="55"/>
        <v>317.2088</v>
      </c>
      <c r="J1586" s="43">
        <f t="shared" si="56"/>
        <v>515.46429999999998</v>
      </c>
      <c r="K1586" s="43" t="s">
        <v>32598</v>
      </c>
      <c r="L1586" s="43" t="s">
        <v>34602</v>
      </c>
    </row>
    <row r="1587" spans="1:12" ht="15">
      <c r="A1587" s="16" t="s">
        <v>34930</v>
      </c>
      <c r="B1587" s="16" t="s">
        <v>34931</v>
      </c>
      <c r="C1587" s="43" t="s">
        <v>34932</v>
      </c>
      <c r="D1587" s="43" t="s">
        <v>10004</v>
      </c>
      <c r="E1587" s="43">
        <v>36.6</v>
      </c>
      <c r="G1587" s="2">
        <v>4.0999999999999996</v>
      </c>
      <c r="H1587" s="43">
        <f t="shared" si="54"/>
        <v>150.06</v>
      </c>
      <c r="I1587" s="43">
        <f t="shared" si="55"/>
        <v>120.048</v>
      </c>
      <c r="J1587" s="43">
        <f t="shared" si="56"/>
        <v>195.078</v>
      </c>
      <c r="K1587" s="43" t="s">
        <v>32093</v>
      </c>
      <c r="L1587" s="43" t="s">
        <v>34933</v>
      </c>
    </row>
    <row r="1588" spans="1:12" ht="15">
      <c r="A1588" s="16" t="s">
        <v>34934</v>
      </c>
      <c r="B1588" s="16" t="s">
        <v>34935</v>
      </c>
      <c r="C1588" s="43" t="s">
        <v>34936</v>
      </c>
      <c r="D1588" s="43" t="s">
        <v>10004</v>
      </c>
      <c r="E1588" s="43">
        <v>49.8</v>
      </c>
      <c r="G1588" s="2">
        <v>4.0999999999999996</v>
      </c>
      <c r="H1588" s="43">
        <f t="shared" si="54"/>
        <v>204.17999999999998</v>
      </c>
      <c r="I1588" s="43">
        <f t="shared" si="55"/>
        <v>163.34399999999999</v>
      </c>
      <c r="J1588" s="43">
        <f t="shared" si="56"/>
        <v>265.43399999999997</v>
      </c>
      <c r="K1588" s="43" t="s">
        <v>32093</v>
      </c>
      <c r="L1588" s="43" t="s">
        <v>34937</v>
      </c>
    </row>
    <row r="1589" spans="1:12" ht="15">
      <c r="A1589" s="16" t="s">
        <v>34938</v>
      </c>
      <c r="B1589" s="16" t="s">
        <v>34939</v>
      </c>
      <c r="C1589" s="43" t="s">
        <v>34940</v>
      </c>
      <c r="D1589" s="43" t="s">
        <v>10004</v>
      </c>
      <c r="E1589" s="43">
        <v>113.23</v>
      </c>
      <c r="G1589" s="2">
        <v>4.0999999999999996</v>
      </c>
      <c r="H1589" s="43">
        <f t="shared" si="54"/>
        <v>464.24299999999999</v>
      </c>
      <c r="I1589" s="43">
        <f t="shared" si="55"/>
        <v>371.39440000000002</v>
      </c>
      <c r="J1589" s="43">
        <f t="shared" si="56"/>
        <v>603.51589999999999</v>
      </c>
      <c r="K1589" s="43" t="s">
        <v>32607</v>
      </c>
      <c r="L1589" s="43" t="s">
        <v>34941</v>
      </c>
    </row>
    <row r="1590" spans="1:12" ht="15">
      <c r="A1590" s="16" t="s">
        <v>34942</v>
      </c>
      <c r="B1590" s="16" t="s">
        <v>34943</v>
      </c>
      <c r="C1590" s="43" t="s">
        <v>34944</v>
      </c>
      <c r="D1590" s="43" t="s">
        <v>10004</v>
      </c>
      <c r="E1590" s="43">
        <v>76.900000000000006</v>
      </c>
      <c r="G1590" s="2">
        <v>4.0999999999999996</v>
      </c>
      <c r="H1590" s="43">
        <f t="shared" si="54"/>
        <v>315.29000000000002</v>
      </c>
      <c r="I1590" s="43">
        <f t="shared" si="55"/>
        <v>252.23200000000003</v>
      </c>
      <c r="J1590" s="43">
        <f t="shared" si="56"/>
        <v>409.87700000000007</v>
      </c>
      <c r="K1590" s="43" t="s">
        <v>32093</v>
      </c>
      <c r="L1590" s="43" t="s">
        <v>34945</v>
      </c>
    </row>
    <row r="1591" spans="1:12" ht="15">
      <c r="A1591" s="16" t="s">
        <v>34946</v>
      </c>
      <c r="B1591" s="16" t="s">
        <v>34947</v>
      </c>
      <c r="C1591" s="80" t="s">
        <v>34948</v>
      </c>
      <c r="D1591" s="43" t="s">
        <v>10004</v>
      </c>
      <c r="E1591" s="43">
        <v>91.92</v>
      </c>
      <c r="G1591" s="2">
        <v>4.0999999999999996</v>
      </c>
      <c r="H1591" s="43">
        <f t="shared" si="54"/>
        <v>376.87199999999996</v>
      </c>
      <c r="I1591" s="43">
        <f t="shared" si="55"/>
        <v>301.49759999999998</v>
      </c>
      <c r="J1591" s="43">
        <f t="shared" si="56"/>
        <v>489.93359999999996</v>
      </c>
      <c r="K1591" s="43" t="s">
        <v>32598</v>
      </c>
      <c r="L1591" s="43" t="s">
        <v>34949</v>
      </c>
    </row>
    <row r="1592" spans="1:12" ht="15">
      <c r="A1592" s="16" t="s">
        <v>34950</v>
      </c>
      <c r="B1592" s="16" t="s">
        <v>34951</v>
      </c>
      <c r="C1592" s="43" t="s">
        <v>34952</v>
      </c>
      <c r="D1592" s="43" t="s">
        <v>10004</v>
      </c>
      <c r="E1592" s="43">
        <v>38.700000000000003</v>
      </c>
      <c r="G1592" s="2">
        <v>4.0999999999999996</v>
      </c>
      <c r="H1592" s="43">
        <f t="shared" si="54"/>
        <v>158.66999999999999</v>
      </c>
      <c r="I1592" s="43">
        <f t="shared" si="55"/>
        <v>126.93599999999999</v>
      </c>
      <c r="J1592" s="43">
        <f t="shared" si="56"/>
        <v>206.27099999999999</v>
      </c>
      <c r="K1592" s="43" t="s">
        <v>32093</v>
      </c>
      <c r="L1592" s="43" t="s">
        <v>34953</v>
      </c>
    </row>
    <row r="1593" spans="1:12" ht="15">
      <c r="A1593" s="16" t="s">
        <v>34954</v>
      </c>
      <c r="B1593" s="16" t="s">
        <v>34955</v>
      </c>
      <c r="C1593" s="43" t="s">
        <v>34956</v>
      </c>
      <c r="D1593" s="43" t="s">
        <v>10004</v>
      </c>
      <c r="E1593" s="43">
        <v>58.5</v>
      </c>
      <c r="G1593" s="2">
        <v>4.0999999999999996</v>
      </c>
      <c r="H1593" s="43">
        <f t="shared" si="54"/>
        <v>239.84999999999997</v>
      </c>
      <c r="I1593" s="43">
        <f t="shared" si="55"/>
        <v>191.88</v>
      </c>
      <c r="J1593" s="43">
        <f t="shared" si="56"/>
        <v>311.80499999999995</v>
      </c>
      <c r="K1593" s="43" t="s">
        <v>32093</v>
      </c>
      <c r="L1593" s="43" t="s">
        <v>34957</v>
      </c>
    </row>
    <row r="1594" spans="1:12" ht="15">
      <c r="A1594" s="16" t="s">
        <v>34958</v>
      </c>
      <c r="B1594" s="16" t="s">
        <v>34959</v>
      </c>
      <c r="C1594" s="43" t="s">
        <v>34960</v>
      </c>
      <c r="D1594" s="43" t="s">
        <v>10004</v>
      </c>
      <c r="E1594" s="43">
        <v>14.1</v>
      </c>
      <c r="G1594" s="2">
        <v>4.0999999999999996</v>
      </c>
      <c r="H1594" s="43">
        <f t="shared" si="54"/>
        <v>57.809999999999995</v>
      </c>
      <c r="I1594" s="43">
        <f t="shared" si="55"/>
        <v>46.247999999999998</v>
      </c>
      <c r="J1594" s="43">
        <f t="shared" si="56"/>
        <v>75.152999999999992</v>
      </c>
      <c r="K1594" s="43" t="s">
        <v>32093</v>
      </c>
      <c r="L1594" s="43" t="s">
        <v>34961</v>
      </c>
    </row>
    <row r="1595" spans="1:12" ht="15">
      <c r="A1595" s="16" t="s">
        <v>34962</v>
      </c>
      <c r="B1595" s="16" t="s">
        <v>34963</v>
      </c>
      <c r="C1595" s="43" t="s">
        <v>34964</v>
      </c>
      <c r="D1595" s="43" t="s">
        <v>10004</v>
      </c>
      <c r="E1595" s="43">
        <v>33.340000000000003</v>
      </c>
      <c r="G1595" s="2">
        <v>4.0999999999999996</v>
      </c>
      <c r="H1595" s="43">
        <f t="shared" si="54"/>
        <v>136.69399999999999</v>
      </c>
      <c r="I1595" s="43">
        <f t="shared" si="55"/>
        <v>109.3552</v>
      </c>
      <c r="J1595" s="43">
        <f t="shared" si="56"/>
        <v>177.7022</v>
      </c>
      <c r="K1595" s="43" t="s">
        <v>32088</v>
      </c>
      <c r="L1595" s="43" t="s">
        <v>34965</v>
      </c>
    </row>
    <row r="1596" spans="1:12" ht="15">
      <c r="A1596" s="16" t="s">
        <v>34966</v>
      </c>
      <c r="B1596" s="16" t="s">
        <v>34967</v>
      </c>
      <c r="C1596" s="43" t="s">
        <v>34968</v>
      </c>
      <c r="D1596" s="43" t="s">
        <v>10004</v>
      </c>
      <c r="E1596" s="43">
        <v>43.6</v>
      </c>
      <c r="G1596" s="2">
        <v>4.0999999999999996</v>
      </c>
      <c r="H1596" s="43">
        <f t="shared" si="54"/>
        <v>178.76</v>
      </c>
      <c r="I1596" s="43">
        <f t="shared" si="55"/>
        <v>143.00800000000001</v>
      </c>
      <c r="J1596" s="43">
        <f t="shared" si="56"/>
        <v>232.38800000000001</v>
      </c>
      <c r="K1596" s="43" t="s">
        <v>32088</v>
      </c>
      <c r="L1596" s="43" t="s">
        <v>34969</v>
      </c>
    </row>
    <row r="1597" spans="1:12" ht="15">
      <c r="A1597" s="16" t="s">
        <v>34970</v>
      </c>
      <c r="B1597" s="16" t="s">
        <v>34971</v>
      </c>
      <c r="C1597" s="43" t="s">
        <v>34972</v>
      </c>
      <c r="D1597" s="43" t="s">
        <v>10004</v>
      </c>
      <c r="E1597" s="43">
        <v>65.42</v>
      </c>
      <c r="G1597" s="2">
        <v>4.0999999999999996</v>
      </c>
      <c r="H1597" s="43">
        <f t="shared" si="54"/>
        <v>268.22199999999998</v>
      </c>
      <c r="I1597" s="43">
        <f t="shared" si="55"/>
        <v>214.57759999999999</v>
      </c>
      <c r="J1597" s="43">
        <f t="shared" si="56"/>
        <v>348.68860000000001</v>
      </c>
      <c r="K1597" s="43" t="s">
        <v>30089</v>
      </c>
      <c r="L1597" s="43" t="s">
        <v>34973</v>
      </c>
    </row>
    <row r="1598" spans="1:12" ht="15">
      <c r="A1598" s="16" t="s">
        <v>34974</v>
      </c>
      <c r="B1598" s="16" t="s">
        <v>34975</v>
      </c>
      <c r="C1598" s="43" t="s">
        <v>34976</v>
      </c>
      <c r="D1598" s="43" t="s">
        <v>10004</v>
      </c>
      <c r="E1598" s="43">
        <v>5.0599999999999996</v>
      </c>
      <c r="G1598" s="2">
        <v>4.0999999999999996</v>
      </c>
      <c r="H1598" s="43">
        <f t="shared" si="54"/>
        <v>20.745999999999995</v>
      </c>
      <c r="I1598" s="43">
        <f t="shared" si="55"/>
        <v>16.596799999999998</v>
      </c>
      <c r="J1598" s="43">
        <f t="shared" si="56"/>
        <v>26.969799999999996</v>
      </c>
      <c r="K1598" s="43" t="s">
        <v>32093</v>
      </c>
      <c r="L1598" s="43" t="s">
        <v>34977</v>
      </c>
    </row>
    <row r="1599" spans="1:12" ht="15">
      <c r="A1599" s="16" t="s">
        <v>34978</v>
      </c>
      <c r="B1599" s="16" t="s">
        <v>34979</v>
      </c>
      <c r="C1599" s="43" t="s">
        <v>34980</v>
      </c>
      <c r="D1599" s="43" t="s">
        <v>10004</v>
      </c>
      <c r="E1599" s="43">
        <v>142.6</v>
      </c>
      <c r="G1599" s="2">
        <v>4.0999999999999996</v>
      </c>
      <c r="H1599" s="43">
        <f t="shared" si="54"/>
        <v>584.66</v>
      </c>
      <c r="I1599" s="43">
        <f t="shared" si="55"/>
        <v>467.72800000000001</v>
      </c>
      <c r="J1599" s="43">
        <f t="shared" si="56"/>
        <v>760.05799999999999</v>
      </c>
      <c r="K1599" s="43" t="s">
        <v>34402</v>
      </c>
      <c r="L1599" s="43" t="s">
        <v>34981</v>
      </c>
    </row>
    <row r="1600" spans="1:12" ht="15">
      <c r="A1600" s="16" t="s">
        <v>34982</v>
      </c>
      <c r="B1600" s="16" t="s">
        <v>34983</v>
      </c>
      <c r="C1600" s="43" t="s">
        <v>34984</v>
      </c>
      <c r="D1600" s="43" t="s">
        <v>10004</v>
      </c>
      <c r="E1600" s="43">
        <v>60.1</v>
      </c>
      <c r="G1600" s="2">
        <v>4.0999999999999996</v>
      </c>
      <c r="H1600" s="43">
        <f t="shared" si="54"/>
        <v>246.41</v>
      </c>
      <c r="I1600" s="43">
        <f t="shared" si="55"/>
        <v>197.12800000000001</v>
      </c>
      <c r="J1600" s="43">
        <f t="shared" si="56"/>
        <v>320.33300000000003</v>
      </c>
      <c r="K1600" s="43" t="s">
        <v>32093</v>
      </c>
      <c r="L1600" s="43" t="s">
        <v>34985</v>
      </c>
    </row>
    <row r="1601" spans="1:12" ht="15">
      <c r="A1601" s="16" t="s">
        <v>34986</v>
      </c>
      <c r="B1601" s="16" t="s">
        <v>34987</v>
      </c>
      <c r="C1601" s="43" t="s">
        <v>34988</v>
      </c>
      <c r="D1601" s="43" t="s">
        <v>10004</v>
      </c>
      <c r="E1601" s="43">
        <v>6.74</v>
      </c>
      <c r="G1601" s="2">
        <v>4.0999999999999996</v>
      </c>
      <c r="H1601" s="43">
        <f t="shared" si="54"/>
        <v>27.633999999999997</v>
      </c>
      <c r="I1601" s="43">
        <f t="shared" si="55"/>
        <v>22.107199999999999</v>
      </c>
      <c r="J1601" s="43">
        <f t="shared" si="56"/>
        <v>35.924199999999999</v>
      </c>
      <c r="K1601" s="43" t="s">
        <v>32607</v>
      </c>
      <c r="L1601" s="43" t="s">
        <v>34989</v>
      </c>
    </row>
    <row r="1602" spans="1:12" ht="15">
      <c r="A1602" s="16" t="s">
        <v>34990</v>
      </c>
      <c r="B1602" s="16" t="s">
        <v>34991</v>
      </c>
      <c r="C1602" s="43" t="s">
        <v>34992</v>
      </c>
      <c r="D1602" s="43" t="s">
        <v>10004</v>
      </c>
      <c r="E1602" s="43">
        <v>41.8</v>
      </c>
      <c r="G1602" s="2">
        <v>4.0999999999999996</v>
      </c>
      <c r="H1602" s="43">
        <f t="shared" si="54"/>
        <v>171.37999999999997</v>
      </c>
      <c r="I1602" s="43">
        <f t="shared" si="55"/>
        <v>137.10399999999998</v>
      </c>
      <c r="J1602" s="43">
        <f t="shared" si="56"/>
        <v>222.79399999999995</v>
      </c>
      <c r="K1602" s="43" t="s">
        <v>32093</v>
      </c>
      <c r="L1602" s="43" t="s">
        <v>34993</v>
      </c>
    </row>
    <row r="1603" spans="1:12" ht="15">
      <c r="A1603" s="16" t="s">
        <v>34994</v>
      </c>
      <c r="B1603" s="16" t="s">
        <v>34995</v>
      </c>
      <c r="C1603" s="80" t="s">
        <v>34996</v>
      </c>
      <c r="D1603" s="43" t="s">
        <v>10004</v>
      </c>
      <c r="E1603" s="43">
        <v>74.47</v>
      </c>
      <c r="G1603" s="2">
        <v>4.0999999999999996</v>
      </c>
      <c r="H1603" s="43">
        <f t="shared" si="54"/>
        <v>305.32699999999994</v>
      </c>
      <c r="I1603" s="43">
        <f t="shared" si="55"/>
        <v>244.26159999999996</v>
      </c>
      <c r="J1603" s="43">
        <f t="shared" si="56"/>
        <v>396.92509999999993</v>
      </c>
      <c r="K1603" s="43" t="s">
        <v>32607</v>
      </c>
      <c r="L1603" s="43" t="s">
        <v>34997</v>
      </c>
    </row>
    <row r="1604" spans="1:12" ht="15">
      <c r="A1604" s="16" t="s">
        <v>34998</v>
      </c>
      <c r="B1604" s="16" t="s">
        <v>34999</v>
      </c>
      <c r="C1604" s="43" t="s">
        <v>35000</v>
      </c>
      <c r="D1604" s="43" t="s">
        <v>10004</v>
      </c>
      <c r="E1604" s="43">
        <v>44.1</v>
      </c>
      <c r="G1604" s="2">
        <v>4.0999999999999996</v>
      </c>
      <c r="H1604" s="43">
        <f t="shared" si="54"/>
        <v>180.81</v>
      </c>
      <c r="I1604" s="43">
        <f t="shared" si="55"/>
        <v>144.648</v>
      </c>
      <c r="J1604" s="43">
        <f t="shared" si="56"/>
        <v>235.053</v>
      </c>
      <c r="K1604" s="43" t="s">
        <v>32093</v>
      </c>
      <c r="L1604" s="43" t="s">
        <v>35001</v>
      </c>
    </row>
    <row r="1605" spans="1:12" ht="15">
      <c r="A1605" s="16" t="s">
        <v>35002</v>
      </c>
      <c r="B1605" s="16" t="s">
        <v>35003</v>
      </c>
      <c r="C1605" s="43" t="s">
        <v>35004</v>
      </c>
      <c r="D1605" s="43" t="s">
        <v>10004</v>
      </c>
      <c r="E1605" s="43">
        <v>139.13</v>
      </c>
      <c r="G1605" s="2">
        <v>4.0999999999999996</v>
      </c>
      <c r="H1605" s="43">
        <f t="shared" si="54"/>
        <v>570.43299999999988</v>
      </c>
      <c r="I1605" s="43">
        <f t="shared" si="55"/>
        <v>456.3463999999999</v>
      </c>
      <c r="J1605" s="43">
        <f t="shared" si="56"/>
        <v>741.5628999999999</v>
      </c>
      <c r="K1605" s="43" t="s">
        <v>32078</v>
      </c>
      <c r="L1605" s="43" t="s">
        <v>35005</v>
      </c>
    </row>
    <row r="1606" spans="1:12" ht="15">
      <c r="A1606" s="16" t="s">
        <v>35006</v>
      </c>
      <c r="B1606" s="16" t="s">
        <v>35007</v>
      </c>
      <c r="C1606" s="80" t="s">
        <v>35008</v>
      </c>
      <c r="D1606" s="43" t="s">
        <v>10004</v>
      </c>
      <c r="E1606" s="43">
        <v>178.94</v>
      </c>
      <c r="G1606" s="2">
        <v>4.0999999999999996</v>
      </c>
      <c r="H1606" s="43">
        <f t="shared" si="54"/>
        <v>733.65399999999988</v>
      </c>
      <c r="I1606" s="43">
        <f t="shared" si="55"/>
        <v>586.92319999999995</v>
      </c>
      <c r="J1606" s="43">
        <f t="shared" si="56"/>
        <v>953.75019999999984</v>
      </c>
      <c r="K1606" s="43" t="s">
        <v>30089</v>
      </c>
      <c r="L1606" s="43" t="s">
        <v>35009</v>
      </c>
    </row>
    <row r="1607" spans="1:12" ht="15">
      <c r="A1607" s="16" t="s">
        <v>35010</v>
      </c>
      <c r="B1607" s="16" t="s">
        <v>35011</v>
      </c>
      <c r="C1607" s="80" t="s">
        <v>35012</v>
      </c>
      <c r="D1607" s="43" t="s">
        <v>10004</v>
      </c>
      <c r="E1607" s="43">
        <v>118.54</v>
      </c>
      <c r="G1607" s="2">
        <v>4.0999999999999996</v>
      </c>
      <c r="H1607" s="43">
        <f t="shared" si="54"/>
        <v>486.01400000000001</v>
      </c>
      <c r="I1607" s="43">
        <f t="shared" si="55"/>
        <v>388.81120000000004</v>
      </c>
      <c r="J1607" s="43">
        <f t="shared" si="56"/>
        <v>631.81820000000005</v>
      </c>
      <c r="K1607" s="43" t="s">
        <v>34377</v>
      </c>
      <c r="L1607" s="43" t="s">
        <v>35013</v>
      </c>
    </row>
    <row r="1608" spans="1:12" ht="15">
      <c r="A1608" s="16" t="s">
        <v>35014</v>
      </c>
      <c r="B1608" s="16" t="s">
        <v>35015</v>
      </c>
      <c r="C1608" s="43" t="s">
        <v>35016</v>
      </c>
      <c r="D1608" s="43" t="s">
        <v>10004</v>
      </c>
      <c r="E1608" s="43">
        <v>107.32</v>
      </c>
      <c r="G1608" s="2">
        <v>4.0999999999999996</v>
      </c>
      <c r="H1608" s="43">
        <f t="shared" si="54"/>
        <v>440.01199999999994</v>
      </c>
      <c r="I1608" s="43">
        <f t="shared" si="55"/>
        <v>352.00959999999998</v>
      </c>
      <c r="J1608" s="43">
        <f t="shared" si="56"/>
        <v>572.01559999999995</v>
      </c>
      <c r="K1608" s="43" t="s">
        <v>30089</v>
      </c>
      <c r="L1608" s="43" t="s">
        <v>35017</v>
      </c>
    </row>
    <row r="1609" spans="1:12" ht="15">
      <c r="A1609" s="16" t="s">
        <v>35018</v>
      </c>
      <c r="B1609" s="16" t="s">
        <v>35019</v>
      </c>
      <c r="C1609" s="80" t="s">
        <v>35020</v>
      </c>
      <c r="D1609" s="43" t="s">
        <v>10004</v>
      </c>
      <c r="E1609" s="43">
        <v>70</v>
      </c>
      <c r="G1609" s="2">
        <v>4.0999999999999996</v>
      </c>
      <c r="H1609" s="43">
        <f t="shared" si="54"/>
        <v>287</v>
      </c>
      <c r="I1609" s="43">
        <f t="shared" si="55"/>
        <v>229.60000000000002</v>
      </c>
      <c r="J1609" s="43">
        <f t="shared" si="56"/>
        <v>373.1</v>
      </c>
      <c r="K1609" s="43" t="s">
        <v>30089</v>
      </c>
      <c r="L1609" s="43" t="s">
        <v>35021</v>
      </c>
    </row>
    <row r="1610" spans="1:12" ht="15">
      <c r="A1610" s="16" t="s">
        <v>35022</v>
      </c>
      <c r="B1610" s="16" t="s">
        <v>35023</v>
      </c>
      <c r="C1610" s="80" t="s">
        <v>35024</v>
      </c>
      <c r="D1610" s="43" t="s">
        <v>10004</v>
      </c>
      <c r="E1610" s="43">
        <v>209.79</v>
      </c>
      <c r="G1610" s="2">
        <v>4.0999999999999996</v>
      </c>
      <c r="H1610" s="43">
        <f t="shared" si="54"/>
        <v>860.1389999999999</v>
      </c>
      <c r="I1610" s="43">
        <f t="shared" si="55"/>
        <v>688.11119999999994</v>
      </c>
      <c r="J1610" s="43">
        <f t="shared" si="56"/>
        <v>1118.1806999999999</v>
      </c>
      <c r="K1610" s="43" t="s">
        <v>32607</v>
      </c>
      <c r="L1610" s="43" t="s">
        <v>35025</v>
      </c>
    </row>
    <row r="1611" spans="1:12" ht="15">
      <c r="A1611" s="16" t="s">
        <v>35026</v>
      </c>
      <c r="B1611" s="16" t="s">
        <v>35027</v>
      </c>
      <c r="C1611" s="80" t="s">
        <v>35028</v>
      </c>
      <c r="D1611" s="43" t="s">
        <v>10004</v>
      </c>
      <c r="E1611" s="43">
        <v>113.32</v>
      </c>
      <c r="G1611" s="2">
        <v>4.0999999999999996</v>
      </c>
      <c r="H1611" s="43">
        <f t="shared" si="54"/>
        <v>464.61199999999991</v>
      </c>
      <c r="I1611" s="43">
        <f t="shared" si="55"/>
        <v>371.68959999999993</v>
      </c>
      <c r="J1611" s="43">
        <f t="shared" si="56"/>
        <v>603.99559999999985</v>
      </c>
      <c r="K1611" s="43" t="s">
        <v>30079</v>
      </c>
      <c r="L1611" s="43" t="s">
        <v>35029</v>
      </c>
    </row>
    <row r="1612" spans="1:12" ht="15">
      <c r="A1612" s="16" t="s">
        <v>35030</v>
      </c>
      <c r="B1612" s="16" t="s">
        <v>35031</v>
      </c>
      <c r="C1612" s="43" t="s">
        <v>35032</v>
      </c>
      <c r="D1612" s="43" t="s">
        <v>10004</v>
      </c>
      <c r="E1612" s="43">
        <v>84.58</v>
      </c>
      <c r="G1612" s="2">
        <v>4.0999999999999996</v>
      </c>
      <c r="H1612" s="43">
        <f t="shared" si="54"/>
        <v>346.77799999999996</v>
      </c>
      <c r="I1612" s="43">
        <f t="shared" si="55"/>
        <v>277.42239999999998</v>
      </c>
      <c r="J1612" s="43">
        <f t="shared" si="56"/>
        <v>450.81139999999999</v>
      </c>
      <c r="K1612" s="43" t="s">
        <v>32598</v>
      </c>
      <c r="L1612" s="43" t="s">
        <v>35033</v>
      </c>
    </row>
    <row r="1613" spans="1:12" ht="15">
      <c r="A1613" s="16" t="s">
        <v>35034</v>
      </c>
      <c r="B1613" s="16" t="s">
        <v>35035</v>
      </c>
      <c r="C1613" s="43" t="s">
        <v>35036</v>
      </c>
      <c r="D1613" s="43" t="s">
        <v>10004</v>
      </c>
      <c r="E1613" s="43">
        <v>18</v>
      </c>
      <c r="G1613" s="2">
        <v>4.0999999999999996</v>
      </c>
      <c r="H1613" s="43">
        <f t="shared" si="54"/>
        <v>73.8</v>
      </c>
      <c r="I1613" s="43">
        <f t="shared" si="55"/>
        <v>59.04</v>
      </c>
      <c r="J1613" s="43">
        <f t="shared" si="56"/>
        <v>95.94</v>
      </c>
      <c r="K1613" s="43" t="s">
        <v>32093</v>
      </c>
      <c r="L1613" s="43" t="s">
        <v>35037</v>
      </c>
    </row>
    <row r="1614" spans="1:12" ht="15">
      <c r="A1614" s="16" t="s">
        <v>35038</v>
      </c>
      <c r="B1614" s="16" t="s">
        <v>35039</v>
      </c>
      <c r="C1614" s="43" t="s">
        <v>35040</v>
      </c>
      <c r="D1614" s="43" t="s">
        <v>10004</v>
      </c>
      <c r="E1614" s="43">
        <v>139.4</v>
      </c>
      <c r="G1614" s="2">
        <v>4.0999999999999996</v>
      </c>
      <c r="H1614" s="43">
        <f t="shared" si="54"/>
        <v>571.54</v>
      </c>
      <c r="I1614" s="43">
        <f t="shared" si="55"/>
        <v>457.23199999999997</v>
      </c>
      <c r="J1614" s="43">
        <f t="shared" si="56"/>
        <v>743.00199999999995</v>
      </c>
      <c r="K1614" s="43" t="s">
        <v>32093</v>
      </c>
      <c r="L1614" s="43" t="s">
        <v>35041</v>
      </c>
    </row>
    <row r="1615" spans="1:12" ht="15">
      <c r="A1615" s="16" t="s">
        <v>35042</v>
      </c>
      <c r="B1615" s="16" t="s">
        <v>35043</v>
      </c>
      <c r="C1615" s="43" t="s">
        <v>35044</v>
      </c>
      <c r="D1615" s="43" t="s">
        <v>10004</v>
      </c>
      <c r="E1615" s="43">
        <v>373.49</v>
      </c>
      <c r="G1615" s="2">
        <v>4.0999999999999996</v>
      </c>
      <c r="H1615" s="43">
        <f t="shared" si="54"/>
        <v>1531.309</v>
      </c>
      <c r="I1615" s="43">
        <f t="shared" si="55"/>
        <v>1225.0472</v>
      </c>
      <c r="J1615" s="43">
        <f t="shared" si="56"/>
        <v>1990.7017000000001</v>
      </c>
      <c r="K1615" s="43" t="s">
        <v>32510</v>
      </c>
      <c r="L1615" s="43" t="s">
        <v>35045</v>
      </c>
    </row>
    <row r="1616" spans="1:12" ht="15">
      <c r="A1616" s="16" t="s">
        <v>35046</v>
      </c>
      <c r="B1616" s="16" t="s">
        <v>35047</v>
      </c>
      <c r="C1616" s="43" t="s">
        <v>35048</v>
      </c>
      <c r="D1616" s="43" t="s">
        <v>10004</v>
      </c>
      <c r="E1616" s="43">
        <v>32.5</v>
      </c>
      <c r="G1616" s="2">
        <v>4.0999999999999996</v>
      </c>
      <c r="H1616" s="43">
        <f t="shared" si="54"/>
        <v>133.25</v>
      </c>
      <c r="I1616" s="43">
        <f t="shared" si="55"/>
        <v>106.60000000000001</v>
      </c>
      <c r="J1616" s="43">
        <f t="shared" si="56"/>
        <v>173.22499999999999</v>
      </c>
      <c r="K1616" s="43" t="s">
        <v>32093</v>
      </c>
      <c r="L1616" s="43" t="s">
        <v>35049</v>
      </c>
    </row>
    <row r="1617" spans="1:12" ht="15">
      <c r="A1617" s="16" t="s">
        <v>35050</v>
      </c>
      <c r="B1617" s="16" t="s">
        <v>34824</v>
      </c>
      <c r="C1617" s="43" t="s">
        <v>35051</v>
      </c>
      <c r="D1617" s="43" t="s">
        <v>10004</v>
      </c>
      <c r="E1617" s="43">
        <v>77.3</v>
      </c>
      <c r="G1617" s="2">
        <v>4.0999999999999996</v>
      </c>
      <c r="H1617" s="43">
        <f t="shared" si="54"/>
        <v>316.92999999999995</v>
      </c>
      <c r="I1617" s="43">
        <f t="shared" si="55"/>
        <v>253.54399999999998</v>
      </c>
      <c r="J1617" s="43">
        <f t="shared" si="56"/>
        <v>412.00899999999996</v>
      </c>
      <c r="K1617" s="43" t="s">
        <v>32093</v>
      </c>
      <c r="L1617" s="43" t="s">
        <v>35052</v>
      </c>
    </row>
    <row r="1618" spans="1:12" ht="15">
      <c r="A1618" s="16" t="s">
        <v>35053</v>
      </c>
      <c r="B1618" s="16" t="s">
        <v>35054</v>
      </c>
      <c r="C1618" s="43" t="s">
        <v>35055</v>
      </c>
      <c r="D1618" s="43" t="s">
        <v>10004</v>
      </c>
      <c r="E1618" s="43">
        <v>32.49</v>
      </c>
      <c r="G1618" s="2">
        <v>4.0999999999999996</v>
      </c>
      <c r="H1618" s="43">
        <f t="shared" si="54"/>
        <v>133.209</v>
      </c>
      <c r="I1618" s="43">
        <f t="shared" si="55"/>
        <v>106.56720000000001</v>
      </c>
      <c r="J1618" s="43">
        <f t="shared" si="56"/>
        <v>173.17170000000002</v>
      </c>
      <c r="K1618" s="43" t="s">
        <v>32093</v>
      </c>
      <c r="L1618" s="43" t="s">
        <v>35056</v>
      </c>
    </row>
    <row r="1619" spans="1:12" ht="15">
      <c r="A1619" s="16" t="s">
        <v>35057</v>
      </c>
      <c r="B1619" s="16" t="s">
        <v>35058</v>
      </c>
      <c r="C1619" s="43" t="s">
        <v>35059</v>
      </c>
      <c r="D1619" s="43" t="s">
        <v>10004</v>
      </c>
      <c r="E1619" s="43">
        <v>70.5</v>
      </c>
      <c r="G1619" s="2">
        <v>4.0999999999999996</v>
      </c>
      <c r="H1619" s="43">
        <f t="shared" si="54"/>
        <v>289.04999999999995</v>
      </c>
      <c r="I1619" s="43">
        <f t="shared" si="55"/>
        <v>231.23999999999998</v>
      </c>
      <c r="J1619" s="43">
        <f t="shared" si="56"/>
        <v>375.76499999999993</v>
      </c>
      <c r="K1619" s="43" t="s">
        <v>32093</v>
      </c>
      <c r="L1619" s="43" t="s">
        <v>35060</v>
      </c>
    </row>
    <row r="1620" spans="1:12" ht="15">
      <c r="A1620" s="16" t="s">
        <v>35061</v>
      </c>
      <c r="B1620" s="16" t="s">
        <v>35062</v>
      </c>
      <c r="C1620" s="80" t="s">
        <v>35063</v>
      </c>
      <c r="D1620" s="43" t="s">
        <v>10004</v>
      </c>
      <c r="E1620" s="43">
        <v>95</v>
      </c>
      <c r="G1620" s="2">
        <v>4.0999999999999996</v>
      </c>
      <c r="H1620" s="43">
        <f t="shared" si="54"/>
        <v>389.49999999999994</v>
      </c>
      <c r="I1620" s="43">
        <f t="shared" si="55"/>
        <v>311.59999999999997</v>
      </c>
      <c r="J1620" s="43">
        <f t="shared" si="56"/>
        <v>506.34999999999997</v>
      </c>
      <c r="K1620" s="43" t="s">
        <v>30242</v>
      </c>
      <c r="L1620" s="43" t="s">
        <v>35064</v>
      </c>
    </row>
    <row r="1621" spans="1:12" ht="15">
      <c r="A1621" s="16" t="s">
        <v>35065</v>
      </c>
      <c r="B1621" s="16" t="s">
        <v>35066</v>
      </c>
      <c r="C1621" s="43" t="s">
        <v>35067</v>
      </c>
      <c r="D1621" s="43" t="s">
        <v>10004</v>
      </c>
      <c r="E1621" s="43">
        <v>98.88</v>
      </c>
      <c r="G1621" s="2">
        <v>4.0999999999999996</v>
      </c>
      <c r="H1621" s="43">
        <f t="shared" si="54"/>
        <v>405.40799999999996</v>
      </c>
      <c r="I1621" s="43">
        <f t="shared" si="55"/>
        <v>324.32639999999998</v>
      </c>
      <c r="J1621" s="43">
        <f t="shared" si="56"/>
        <v>527.03039999999999</v>
      </c>
      <c r="K1621" s="43" t="s">
        <v>32069</v>
      </c>
      <c r="L1621" s="43" t="s">
        <v>35068</v>
      </c>
    </row>
    <row r="1622" spans="1:12" ht="15">
      <c r="A1622" s="16" t="s">
        <v>35069</v>
      </c>
      <c r="B1622" s="16" t="s">
        <v>35070</v>
      </c>
      <c r="C1622" s="43" t="s">
        <v>35071</v>
      </c>
      <c r="D1622" s="43" t="s">
        <v>10004</v>
      </c>
      <c r="E1622" s="43">
        <v>75.5</v>
      </c>
      <c r="F1622" s="43">
        <v>774.02</v>
      </c>
      <c r="G1622" s="2">
        <v>4.0999999999999996</v>
      </c>
      <c r="H1622" s="43">
        <f t="shared" si="54"/>
        <v>309.54999999999995</v>
      </c>
      <c r="I1622" s="43">
        <f t="shared" si="55"/>
        <v>247.64</v>
      </c>
      <c r="J1622" s="43">
        <f t="shared" si="56"/>
        <v>402.41499999999996</v>
      </c>
      <c r="K1622" s="43" t="s">
        <v>35072</v>
      </c>
      <c r="L1622" s="43" t="s">
        <v>35073</v>
      </c>
    </row>
    <row r="1623" spans="1:12" ht="15">
      <c r="A1623" s="16" t="s">
        <v>35074</v>
      </c>
      <c r="B1623" s="16" t="s">
        <v>35075</v>
      </c>
      <c r="C1623" s="43" t="s">
        <v>35076</v>
      </c>
      <c r="D1623" s="43" t="s">
        <v>10004</v>
      </c>
      <c r="E1623" s="43">
        <v>65.38</v>
      </c>
      <c r="G1623" s="2">
        <v>4.0999999999999996</v>
      </c>
      <c r="H1623" s="43">
        <f t="shared" si="54"/>
        <v>268.05799999999994</v>
      </c>
      <c r="I1623" s="43">
        <f t="shared" si="55"/>
        <v>214.44639999999995</v>
      </c>
      <c r="J1623" s="43">
        <f t="shared" si="56"/>
        <v>348.47539999999992</v>
      </c>
      <c r="K1623" s="43" t="s">
        <v>34377</v>
      </c>
      <c r="L1623" s="43" t="s">
        <v>35077</v>
      </c>
    </row>
    <row r="1624" spans="1:12" ht="15">
      <c r="A1624" s="16" t="s">
        <v>35078</v>
      </c>
      <c r="B1624" s="16" t="s">
        <v>35079</v>
      </c>
      <c r="C1624" s="43" t="s">
        <v>35080</v>
      </c>
      <c r="D1624" s="43" t="s">
        <v>10004</v>
      </c>
      <c r="E1624" s="43">
        <v>57.9</v>
      </c>
      <c r="G1624" s="2">
        <v>4.0999999999999996</v>
      </c>
      <c r="H1624" s="43">
        <f t="shared" si="54"/>
        <v>237.39</v>
      </c>
      <c r="I1624" s="43">
        <f t="shared" si="55"/>
        <v>189.91200000000001</v>
      </c>
      <c r="J1624" s="43">
        <f t="shared" si="56"/>
        <v>308.60699999999997</v>
      </c>
      <c r="K1624" s="43" t="s">
        <v>30446</v>
      </c>
      <c r="L1624" s="43" t="s">
        <v>35081</v>
      </c>
    </row>
    <row r="1625" spans="1:12" ht="15">
      <c r="A1625" s="16" t="s">
        <v>35082</v>
      </c>
      <c r="B1625" s="16" t="s">
        <v>35083</v>
      </c>
      <c r="C1625" s="43" t="s">
        <v>35084</v>
      </c>
      <c r="D1625" s="43" t="s">
        <v>10004</v>
      </c>
      <c r="E1625" s="43">
        <v>19</v>
      </c>
      <c r="G1625" s="2">
        <v>4.0999999999999996</v>
      </c>
      <c r="H1625" s="43">
        <f t="shared" si="54"/>
        <v>77.899999999999991</v>
      </c>
      <c r="I1625" s="43">
        <f t="shared" si="55"/>
        <v>62.319999999999993</v>
      </c>
      <c r="J1625" s="43">
        <f t="shared" si="56"/>
        <v>101.27</v>
      </c>
      <c r="K1625" s="43" t="s">
        <v>32093</v>
      </c>
      <c r="L1625" s="43" t="s">
        <v>35085</v>
      </c>
    </row>
    <row r="1626" spans="1:12" ht="15">
      <c r="A1626" s="16" t="s">
        <v>35086</v>
      </c>
      <c r="B1626" s="16" t="s">
        <v>35087</v>
      </c>
      <c r="C1626" s="43" t="s">
        <v>35088</v>
      </c>
      <c r="D1626" s="43" t="s">
        <v>10004</v>
      </c>
      <c r="E1626" s="43">
        <v>65.900000000000006</v>
      </c>
      <c r="G1626" s="2">
        <v>4.0999999999999996</v>
      </c>
      <c r="H1626" s="43">
        <f t="shared" si="54"/>
        <v>270.19</v>
      </c>
      <c r="I1626" s="43">
        <f t="shared" si="55"/>
        <v>216.15200000000002</v>
      </c>
      <c r="J1626" s="43">
        <f t="shared" si="56"/>
        <v>351.24700000000001</v>
      </c>
      <c r="K1626" s="43" t="s">
        <v>32093</v>
      </c>
      <c r="L1626" s="43" t="s">
        <v>35089</v>
      </c>
    </row>
    <row r="1627" spans="1:12" ht="15">
      <c r="A1627" s="16" t="s">
        <v>35090</v>
      </c>
      <c r="B1627" s="16" t="s">
        <v>35091</v>
      </c>
      <c r="C1627" s="43" t="s">
        <v>35092</v>
      </c>
      <c r="D1627" s="43" t="s">
        <v>10004</v>
      </c>
      <c r="E1627" s="43">
        <v>18.8</v>
      </c>
      <c r="G1627" s="2">
        <v>4.0999999999999996</v>
      </c>
      <c r="H1627" s="43">
        <f t="shared" si="54"/>
        <v>77.08</v>
      </c>
      <c r="I1627" s="43">
        <f t="shared" si="55"/>
        <v>61.664000000000001</v>
      </c>
      <c r="J1627" s="43">
        <f t="shared" si="56"/>
        <v>100.20400000000001</v>
      </c>
      <c r="K1627" s="43" t="s">
        <v>32093</v>
      </c>
      <c r="L1627" s="43" t="s">
        <v>35093</v>
      </c>
    </row>
    <row r="1628" spans="1:12" ht="15">
      <c r="A1628" s="16" t="s">
        <v>35094</v>
      </c>
      <c r="B1628" s="16" t="s">
        <v>35095</v>
      </c>
      <c r="C1628" s="43" t="s">
        <v>35096</v>
      </c>
      <c r="D1628" s="43" t="s">
        <v>10004</v>
      </c>
      <c r="E1628" s="43">
        <v>240</v>
      </c>
      <c r="G1628" s="2">
        <v>4.0999999999999996</v>
      </c>
      <c r="H1628" s="43">
        <f t="shared" si="54"/>
        <v>983.99999999999989</v>
      </c>
      <c r="I1628" s="43">
        <f t="shared" si="55"/>
        <v>787.19999999999993</v>
      </c>
      <c r="J1628" s="43">
        <f t="shared" si="56"/>
        <v>1279.1999999999998</v>
      </c>
      <c r="K1628" s="43" t="s">
        <v>32510</v>
      </c>
      <c r="L1628" s="43" t="s">
        <v>35097</v>
      </c>
    </row>
    <row r="1629" spans="1:12" ht="15">
      <c r="A1629" s="16" t="s">
        <v>35098</v>
      </c>
      <c r="B1629" s="16" t="s">
        <v>35099</v>
      </c>
      <c r="C1629" s="43" t="s">
        <v>35100</v>
      </c>
      <c r="D1629" s="43" t="s">
        <v>10004</v>
      </c>
      <c r="E1629" s="43">
        <v>15.09</v>
      </c>
      <c r="G1629" s="2">
        <v>4.0999999999999996</v>
      </c>
      <c r="H1629" s="43">
        <f t="shared" si="54"/>
        <v>61.868999999999993</v>
      </c>
      <c r="I1629" s="43">
        <f t="shared" si="55"/>
        <v>49.495199999999997</v>
      </c>
      <c r="J1629" s="43">
        <f t="shared" si="56"/>
        <v>80.429699999999997</v>
      </c>
      <c r="K1629" s="43" t="s">
        <v>32598</v>
      </c>
      <c r="L1629" s="43" t="s">
        <v>35101</v>
      </c>
    </row>
    <row r="1630" spans="1:12" ht="15">
      <c r="A1630" s="16" t="s">
        <v>35102</v>
      </c>
      <c r="B1630" s="16" t="s">
        <v>35103</v>
      </c>
      <c r="C1630" s="43" t="s">
        <v>35104</v>
      </c>
      <c r="D1630" s="43" t="s">
        <v>10004</v>
      </c>
      <c r="E1630" s="43">
        <v>22.31</v>
      </c>
      <c r="G1630" s="2">
        <v>4.0999999999999996</v>
      </c>
      <c r="H1630" s="43">
        <f t="shared" si="54"/>
        <v>91.470999999999989</v>
      </c>
      <c r="I1630" s="43">
        <f t="shared" si="55"/>
        <v>73.1768</v>
      </c>
      <c r="J1630" s="43">
        <f t="shared" si="56"/>
        <v>118.91229999999999</v>
      </c>
      <c r="K1630" s="43" t="s">
        <v>34838</v>
      </c>
      <c r="L1630" s="43" t="s">
        <v>35105</v>
      </c>
    </row>
    <row r="1631" spans="1:12" ht="15">
      <c r="A1631" s="16" t="s">
        <v>35106</v>
      </c>
      <c r="B1631" s="16" t="s">
        <v>35107</v>
      </c>
      <c r="C1631" s="43" t="s">
        <v>35108</v>
      </c>
      <c r="D1631" s="43" t="s">
        <v>10004</v>
      </c>
      <c r="E1631" s="43">
        <v>111.5</v>
      </c>
      <c r="G1631" s="2">
        <v>4.0999999999999996</v>
      </c>
      <c r="H1631" s="43">
        <f t="shared" si="54"/>
        <v>457.15</v>
      </c>
      <c r="I1631" s="43">
        <f t="shared" si="55"/>
        <v>365.72</v>
      </c>
      <c r="J1631" s="43">
        <f t="shared" si="56"/>
        <v>594.29499999999996</v>
      </c>
      <c r="K1631" s="43" t="s">
        <v>32093</v>
      </c>
      <c r="L1631" s="43" t="s">
        <v>35109</v>
      </c>
    </row>
    <row r="1632" spans="1:12" ht="15">
      <c r="A1632" s="16" t="s">
        <v>35110</v>
      </c>
      <c r="B1632" s="16" t="s">
        <v>35111</v>
      </c>
      <c r="C1632" s="43" t="s">
        <v>35112</v>
      </c>
      <c r="D1632" s="43" t="s">
        <v>10004</v>
      </c>
      <c r="E1632" s="43">
        <v>172</v>
      </c>
      <c r="G1632" s="2">
        <v>4.0999999999999996</v>
      </c>
      <c r="H1632" s="43">
        <f t="shared" si="54"/>
        <v>705.19999999999993</v>
      </c>
      <c r="I1632" s="43">
        <f t="shared" si="55"/>
        <v>564.16</v>
      </c>
      <c r="J1632" s="43">
        <f t="shared" si="56"/>
        <v>916.76</v>
      </c>
      <c r="K1632" s="43" t="s">
        <v>32093</v>
      </c>
      <c r="L1632" s="43" t="s">
        <v>35113</v>
      </c>
    </row>
    <row r="1633" spans="1:12" ht="15">
      <c r="A1633" s="16" t="s">
        <v>35114</v>
      </c>
      <c r="B1633" s="16" t="s">
        <v>35115</v>
      </c>
      <c r="C1633" s="43" t="s">
        <v>35116</v>
      </c>
      <c r="D1633" s="43" t="s">
        <v>10004</v>
      </c>
      <c r="E1633" s="43">
        <v>5.66</v>
      </c>
      <c r="G1633" s="2">
        <v>4.0999999999999996</v>
      </c>
      <c r="H1633" s="43">
        <f t="shared" si="54"/>
        <v>23.206</v>
      </c>
      <c r="I1633" s="43">
        <f t="shared" si="55"/>
        <v>18.564800000000002</v>
      </c>
      <c r="J1633" s="43">
        <f t="shared" si="56"/>
        <v>30.1678</v>
      </c>
      <c r="K1633" s="43" t="s">
        <v>32598</v>
      </c>
      <c r="L1633" s="43" t="s">
        <v>35117</v>
      </c>
    </row>
    <row r="1634" spans="1:12" ht="15">
      <c r="A1634" s="16" t="s">
        <v>35118</v>
      </c>
      <c r="B1634" s="16" t="s">
        <v>35119</v>
      </c>
      <c r="C1634" s="43" t="s">
        <v>35120</v>
      </c>
      <c r="D1634" s="43" t="s">
        <v>10004</v>
      </c>
      <c r="E1634" s="43">
        <v>114.49</v>
      </c>
      <c r="G1634" s="2">
        <v>4.0999999999999996</v>
      </c>
      <c r="H1634" s="43">
        <f t="shared" si="54"/>
        <v>469.40899999999993</v>
      </c>
      <c r="I1634" s="43">
        <f t="shared" si="55"/>
        <v>375.52719999999999</v>
      </c>
      <c r="J1634" s="43">
        <f t="shared" si="56"/>
        <v>610.23169999999993</v>
      </c>
      <c r="K1634" s="43" t="s">
        <v>32598</v>
      </c>
      <c r="L1634" s="43" t="s">
        <v>35121</v>
      </c>
    </row>
    <row r="1635" spans="1:12" ht="15">
      <c r="A1635" s="16" t="s">
        <v>35122</v>
      </c>
      <c r="B1635" s="16" t="s">
        <v>35123</v>
      </c>
      <c r="C1635" s="43" t="s">
        <v>35124</v>
      </c>
      <c r="D1635" s="43" t="s">
        <v>10004</v>
      </c>
      <c r="E1635" s="43">
        <v>150.1</v>
      </c>
      <c r="G1635" s="2">
        <v>4.0999999999999996</v>
      </c>
      <c r="H1635" s="43">
        <f t="shared" si="54"/>
        <v>615.41</v>
      </c>
      <c r="I1635" s="43">
        <f t="shared" si="55"/>
        <v>492.32799999999997</v>
      </c>
      <c r="J1635" s="43">
        <f t="shared" si="56"/>
        <v>800.03300000000002</v>
      </c>
      <c r="K1635" s="43" t="s">
        <v>32093</v>
      </c>
      <c r="L1635" s="43" t="s">
        <v>35125</v>
      </c>
    </row>
    <row r="1636" spans="1:12" ht="15">
      <c r="A1636" s="16" t="s">
        <v>35126</v>
      </c>
      <c r="B1636" s="16" t="s">
        <v>35127</v>
      </c>
      <c r="C1636" s="43" t="s">
        <v>35128</v>
      </c>
      <c r="D1636" s="43" t="s">
        <v>10004</v>
      </c>
      <c r="E1636" s="43">
        <v>100.3</v>
      </c>
      <c r="G1636" s="2">
        <v>4.0999999999999996</v>
      </c>
      <c r="H1636" s="43">
        <f t="shared" si="54"/>
        <v>411.22999999999996</v>
      </c>
      <c r="I1636" s="43">
        <f t="shared" si="55"/>
        <v>328.98399999999998</v>
      </c>
      <c r="J1636" s="43">
        <f t="shared" si="56"/>
        <v>534.59899999999993</v>
      </c>
      <c r="K1636" s="43" t="s">
        <v>32093</v>
      </c>
      <c r="L1636" s="43" t="s">
        <v>35129</v>
      </c>
    </row>
    <row r="1637" spans="1:12" ht="15">
      <c r="A1637" s="16" t="s">
        <v>35130</v>
      </c>
      <c r="B1637" s="16" t="s">
        <v>35131</v>
      </c>
      <c r="C1637" s="43" t="s">
        <v>35132</v>
      </c>
      <c r="D1637" s="43" t="s">
        <v>10004</v>
      </c>
      <c r="E1637" s="43">
        <v>19.05</v>
      </c>
      <c r="G1637" s="2">
        <v>4.0999999999999996</v>
      </c>
      <c r="H1637" s="43">
        <f t="shared" si="54"/>
        <v>78.10499999999999</v>
      </c>
      <c r="I1637" s="43">
        <f t="shared" si="55"/>
        <v>62.483999999999995</v>
      </c>
      <c r="J1637" s="43">
        <f t="shared" si="56"/>
        <v>101.53649999999999</v>
      </c>
      <c r="K1637" s="43" t="s">
        <v>32093</v>
      </c>
      <c r="L1637" s="43" t="s">
        <v>35133</v>
      </c>
    </row>
    <row r="1638" spans="1:12" ht="15">
      <c r="A1638" s="16" t="s">
        <v>35134</v>
      </c>
      <c r="B1638" s="16" t="s">
        <v>35135</v>
      </c>
      <c r="C1638" s="43" t="s">
        <v>35136</v>
      </c>
      <c r="D1638" s="43" t="s">
        <v>10004</v>
      </c>
      <c r="E1638" s="43">
        <v>34.1</v>
      </c>
      <c r="G1638" s="2">
        <v>4.0999999999999996</v>
      </c>
      <c r="H1638" s="43">
        <f t="shared" si="54"/>
        <v>139.81</v>
      </c>
      <c r="I1638" s="43">
        <f t="shared" si="55"/>
        <v>111.84800000000001</v>
      </c>
      <c r="J1638" s="43">
        <f t="shared" si="56"/>
        <v>181.75300000000001</v>
      </c>
      <c r="K1638" s="43" t="s">
        <v>32093</v>
      </c>
      <c r="L1638" s="43" t="s">
        <v>35137</v>
      </c>
    </row>
    <row r="1639" spans="1:12" ht="15">
      <c r="A1639" s="16" t="s">
        <v>35138</v>
      </c>
      <c r="B1639" s="16" t="s">
        <v>35139</v>
      </c>
      <c r="C1639" s="43" t="s">
        <v>35140</v>
      </c>
      <c r="D1639" s="43" t="s">
        <v>10004</v>
      </c>
      <c r="E1639" s="43">
        <v>218.82</v>
      </c>
      <c r="G1639" s="2">
        <v>4.0999999999999996</v>
      </c>
      <c r="H1639" s="43">
        <f t="shared" si="54"/>
        <v>897.16199999999992</v>
      </c>
      <c r="I1639" s="43">
        <f t="shared" si="55"/>
        <v>717.7296</v>
      </c>
      <c r="J1639" s="43">
        <f t="shared" si="56"/>
        <v>1166.3106</v>
      </c>
      <c r="K1639" s="43" t="s">
        <v>34838</v>
      </c>
      <c r="L1639" s="43" t="s">
        <v>35141</v>
      </c>
    </row>
    <row r="1640" spans="1:12" ht="15">
      <c r="A1640" s="16" t="s">
        <v>35142</v>
      </c>
      <c r="B1640" s="16" t="s">
        <v>35143</v>
      </c>
      <c r="C1640" s="43" t="s">
        <v>35144</v>
      </c>
      <c r="D1640" s="43" t="s">
        <v>10004</v>
      </c>
      <c r="E1640" s="43">
        <v>95.32</v>
      </c>
      <c r="G1640" s="2">
        <v>4.0999999999999996</v>
      </c>
      <c r="H1640" s="43">
        <f t="shared" si="54"/>
        <v>390.81199999999995</v>
      </c>
      <c r="I1640" s="43">
        <f t="shared" si="55"/>
        <v>312.64959999999996</v>
      </c>
      <c r="J1640" s="43">
        <f t="shared" si="56"/>
        <v>508.05559999999997</v>
      </c>
      <c r="K1640" s="43" t="s">
        <v>33345</v>
      </c>
      <c r="L1640" s="43" t="s">
        <v>35145</v>
      </c>
    </row>
    <row r="1641" spans="1:12" ht="15">
      <c r="A1641" s="16" t="s">
        <v>35146</v>
      </c>
      <c r="B1641" s="16" t="s">
        <v>35147</v>
      </c>
      <c r="C1641" s="43" t="s">
        <v>35148</v>
      </c>
      <c r="D1641" s="43" t="s">
        <v>10004</v>
      </c>
      <c r="E1641" s="43">
        <v>45.9</v>
      </c>
      <c r="G1641" s="2">
        <v>4.0999999999999996</v>
      </c>
      <c r="H1641" s="43">
        <f t="shared" si="54"/>
        <v>188.18999999999997</v>
      </c>
      <c r="I1641" s="43">
        <f t="shared" si="55"/>
        <v>150.55199999999999</v>
      </c>
      <c r="J1641" s="43">
        <f t="shared" si="56"/>
        <v>244.64699999999996</v>
      </c>
      <c r="K1641" s="43" t="s">
        <v>32093</v>
      </c>
      <c r="L1641" s="43" t="s">
        <v>35149</v>
      </c>
    </row>
    <row r="1642" spans="1:12" ht="15">
      <c r="A1642" s="16" t="s">
        <v>35150</v>
      </c>
      <c r="B1642" s="16" t="s">
        <v>35151</v>
      </c>
      <c r="C1642" s="43" t="s">
        <v>35152</v>
      </c>
      <c r="D1642" s="43" t="s">
        <v>10004</v>
      </c>
      <c r="E1642" s="43">
        <v>42.6</v>
      </c>
      <c r="G1642" s="2">
        <v>4.0999999999999996</v>
      </c>
      <c r="H1642" s="43">
        <f t="shared" si="54"/>
        <v>174.66</v>
      </c>
      <c r="I1642" s="43">
        <f t="shared" si="55"/>
        <v>139.72800000000001</v>
      </c>
      <c r="J1642" s="43">
        <f t="shared" si="56"/>
        <v>227.05799999999999</v>
      </c>
      <c r="K1642" s="43" t="s">
        <v>32093</v>
      </c>
      <c r="L1642" s="43" t="s">
        <v>28850</v>
      </c>
    </row>
    <row r="1643" spans="1:12" ht="15">
      <c r="A1643" s="16" t="s">
        <v>35153</v>
      </c>
      <c r="B1643" s="16" t="s">
        <v>35154</v>
      </c>
      <c r="C1643" s="43" t="s">
        <v>35155</v>
      </c>
      <c r="D1643" s="43" t="s">
        <v>10004</v>
      </c>
      <c r="E1643" s="43">
        <v>100.72</v>
      </c>
      <c r="F1643" s="43">
        <v>75</v>
      </c>
      <c r="G1643" s="2">
        <v>4.0999999999999996</v>
      </c>
      <c r="H1643" s="43">
        <f t="shared" si="54"/>
        <v>412.95199999999994</v>
      </c>
      <c r="I1643" s="43">
        <f t="shared" si="55"/>
        <v>330.36159999999995</v>
      </c>
      <c r="J1643" s="43">
        <f t="shared" si="56"/>
        <v>536.83759999999995</v>
      </c>
      <c r="K1643" s="43" t="s">
        <v>35156</v>
      </c>
      <c r="L1643" s="43" t="s">
        <v>35157</v>
      </c>
    </row>
    <row r="1644" spans="1:12" ht="15">
      <c r="A1644" s="16" t="s">
        <v>35158</v>
      </c>
      <c r="B1644" s="16" t="s">
        <v>35159</v>
      </c>
      <c r="C1644" s="43" t="s">
        <v>35160</v>
      </c>
      <c r="D1644" s="43" t="s">
        <v>10004</v>
      </c>
      <c r="E1644" s="43">
        <v>107.7</v>
      </c>
      <c r="G1644" s="2">
        <v>4.0999999999999996</v>
      </c>
      <c r="H1644" s="43">
        <f t="shared" si="54"/>
        <v>441.57</v>
      </c>
      <c r="I1644" s="43">
        <f t="shared" si="55"/>
        <v>353.25600000000003</v>
      </c>
      <c r="J1644" s="43">
        <f t="shared" si="56"/>
        <v>574.04100000000005</v>
      </c>
      <c r="K1644" s="43" t="s">
        <v>32607</v>
      </c>
      <c r="L1644" s="43" t="s">
        <v>35161</v>
      </c>
    </row>
    <row r="1645" spans="1:12" ht="15">
      <c r="A1645" s="16" t="s">
        <v>35162</v>
      </c>
      <c r="B1645" s="16" t="s">
        <v>35163</v>
      </c>
      <c r="C1645" s="43" t="s">
        <v>35164</v>
      </c>
      <c r="D1645" s="43" t="s">
        <v>10004</v>
      </c>
      <c r="E1645" s="43">
        <v>316.39</v>
      </c>
      <c r="G1645" s="2">
        <v>4.0999999999999996</v>
      </c>
      <c r="H1645" s="43">
        <f t="shared" si="54"/>
        <v>1297.1989999999998</v>
      </c>
      <c r="I1645" s="43">
        <f t="shared" si="55"/>
        <v>1037.7592</v>
      </c>
      <c r="J1645" s="43">
        <f t="shared" si="56"/>
        <v>1686.3586999999998</v>
      </c>
      <c r="K1645" s="43" t="s">
        <v>32607</v>
      </c>
      <c r="L1645" s="43" t="s">
        <v>35165</v>
      </c>
    </row>
    <row r="1646" spans="1:12" ht="15">
      <c r="A1646" s="16" t="s">
        <v>35166</v>
      </c>
      <c r="B1646" s="16" t="s">
        <v>35167</v>
      </c>
      <c r="C1646" s="43" t="s">
        <v>35168</v>
      </c>
      <c r="D1646" s="43" t="s">
        <v>10004</v>
      </c>
      <c r="E1646" s="43">
        <v>275.37</v>
      </c>
      <c r="G1646" s="2">
        <v>4.0999999999999996</v>
      </c>
      <c r="H1646" s="43">
        <f t="shared" si="54"/>
        <v>1129.0169999999998</v>
      </c>
      <c r="I1646" s="43">
        <f t="shared" si="55"/>
        <v>903.21359999999993</v>
      </c>
      <c r="J1646" s="43">
        <f t="shared" si="56"/>
        <v>1467.7220999999997</v>
      </c>
      <c r="K1646" s="43" t="s">
        <v>32607</v>
      </c>
      <c r="L1646" s="43" t="s">
        <v>35169</v>
      </c>
    </row>
    <row r="1647" spans="1:12" ht="15">
      <c r="A1647" s="16" t="s">
        <v>35170</v>
      </c>
      <c r="B1647" s="16" t="s">
        <v>35171</v>
      </c>
      <c r="C1647" s="43" t="s">
        <v>35172</v>
      </c>
      <c r="D1647" s="43" t="s">
        <v>10004</v>
      </c>
      <c r="E1647" s="43">
        <v>172.83</v>
      </c>
      <c r="G1647" s="2">
        <v>4.0999999999999996</v>
      </c>
      <c r="H1647" s="43">
        <f t="shared" si="54"/>
        <v>708.60299999999995</v>
      </c>
      <c r="I1647" s="43">
        <f t="shared" si="55"/>
        <v>566.88239999999996</v>
      </c>
      <c r="J1647" s="43">
        <f t="shared" si="56"/>
        <v>921.18389999999999</v>
      </c>
      <c r="K1647" s="43" t="s">
        <v>34584</v>
      </c>
      <c r="L1647" s="43" t="s">
        <v>35173</v>
      </c>
    </row>
    <row r="1648" spans="1:12" ht="15">
      <c r="A1648" s="16" t="s">
        <v>35174</v>
      </c>
      <c r="B1648" s="16" t="s">
        <v>35035</v>
      </c>
      <c r="C1648" s="43" t="s">
        <v>35036</v>
      </c>
      <c r="D1648" s="43" t="s">
        <v>10004</v>
      </c>
      <c r="E1648" s="43">
        <v>18</v>
      </c>
      <c r="G1648" s="2">
        <v>4.0999999999999996</v>
      </c>
      <c r="H1648" s="43">
        <f t="shared" si="54"/>
        <v>73.8</v>
      </c>
      <c r="I1648" s="43">
        <f t="shared" si="55"/>
        <v>59.04</v>
      </c>
      <c r="J1648" s="43">
        <f t="shared" si="56"/>
        <v>95.94</v>
      </c>
      <c r="K1648" s="43" t="s">
        <v>32093</v>
      </c>
      <c r="L1648" s="43" t="s">
        <v>28850</v>
      </c>
    </row>
    <row r="1649" spans="1:12" ht="15">
      <c r="A1649" s="16" t="s">
        <v>35175</v>
      </c>
      <c r="B1649" s="16" t="s">
        <v>35176</v>
      </c>
      <c r="C1649" s="80" t="s">
        <v>35177</v>
      </c>
      <c r="D1649" s="43" t="s">
        <v>10004</v>
      </c>
      <c r="E1649" s="43">
        <v>145.11000000000001</v>
      </c>
      <c r="G1649" s="2">
        <v>4.0999999999999996</v>
      </c>
      <c r="H1649" s="43">
        <f t="shared" si="54"/>
        <v>594.95100000000002</v>
      </c>
      <c r="I1649" s="43">
        <f t="shared" si="55"/>
        <v>475.96080000000006</v>
      </c>
      <c r="J1649" s="43">
        <f t="shared" si="56"/>
        <v>773.43630000000007</v>
      </c>
      <c r="K1649" s="43" t="s">
        <v>32510</v>
      </c>
      <c r="L1649" s="43" t="s">
        <v>35178</v>
      </c>
    </row>
    <row r="1650" spans="1:12" ht="15">
      <c r="A1650" s="16" t="s">
        <v>35179</v>
      </c>
      <c r="B1650" s="16" t="s">
        <v>35180</v>
      </c>
      <c r="C1650" s="80" t="s">
        <v>35181</v>
      </c>
      <c r="D1650" s="43" t="s">
        <v>10004</v>
      </c>
      <c r="E1650" s="43">
        <v>120.77</v>
      </c>
      <c r="G1650" s="2">
        <v>4.0999999999999996</v>
      </c>
      <c r="H1650" s="43">
        <f t="shared" si="54"/>
        <v>495.15699999999993</v>
      </c>
      <c r="I1650" s="43">
        <f t="shared" si="55"/>
        <v>396.12559999999996</v>
      </c>
      <c r="J1650" s="43">
        <f t="shared" si="56"/>
        <v>643.70409999999993</v>
      </c>
      <c r="K1650" s="43" t="s">
        <v>30089</v>
      </c>
      <c r="L1650" s="43" t="s">
        <v>35182</v>
      </c>
    </row>
    <row r="1651" spans="1:12" ht="15">
      <c r="A1651" s="16" t="s">
        <v>35183</v>
      </c>
      <c r="B1651" s="16" t="s">
        <v>35184</v>
      </c>
      <c r="C1651" s="80" t="s">
        <v>35185</v>
      </c>
      <c r="D1651" s="43" t="s">
        <v>10004</v>
      </c>
      <c r="E1651" s="43">
        <v>15.81</v>
      </c>
      <c r="G1651" s="2">
        <v>4.0999999999999996</v>
      </c>
      <c r="H1651" s="43">
        <f t="shared" si="54"/>
        <v>64.820999999999998</v>
      </c>
      <c r="I1651" s="43">
        <f t="shared" si="55"/>
        <v>51.8568</v>
      </c>
      <c r="J1651" s="43">
        <f t="shared" si="56"/>
        <v>84.267300000000006</v>
      </c>
      <c r="K1651" s="43" t="s">
        <v>34601</v>
      </c>
      <c r="L1651" s="43" t="s">
        <v>35186</v>
      </c>
    </row>
    <row r="1652" spans="1:12" ht="15">
      <c r="A1652" s="16" t="s">
        <v>35187</v>
      </c>
      <c r="B1652" s="16" t="s">
        <v>35188</v>
      </c>
      <c r="C1652" s="43" t="s">
        <v>35189</v>
      </c>
      <c r="D1652" s="43" t="s">
        <v>10004</v>
      </c>
      <c r="E1652" s="43">
        <v>26.62</v>
      </c>
      <c r="G1652" s="2">
        <v>4.0999999999999996</v>
      </c>
      <c r="H1652" s="43">
        <f t="shared" si="54"/>
        <v>109.142</v>
      </c>
      <c r="I1652" s="43">
        <f t="shared" si="55"/>
        <v>87.313600000000008</v>
      </c>
      <c r="J1652" s="43">
        <f t="shared" si="56"/>
        <v>141.88460000000001</v>
      </c>
      <c r="K1652" s="43" t="s">
        <v>32598</v>
      </c>
      <c r="L1652" s="43" t="s">
        <v>35190</v>
      </c>
    </row>
    <row r="1653" spans="1:12" ht="15">
      <c r="A1653" s="16" t="s">
        <v>35191</v>
      </c>
      <c r="B1653" s="16" t="s">
        <v>35192</v>
      </c>
      <c r="C1653" s="43" t="s">
        <v>35193</v>
      </c>
      <c r="D1653" s="43" t="s">
        <v>10004</v>
      </c>
      <c r="E1653" s="43">
        <v>39.909999999999997</v>
      </c>
      <c r="G1653" s="2">
        <v>4.0999999999999996</v>
      </c>
      <c r="H1653" s="43">
        <f t="shared" si="54"/>
        <v>163.63099999999997</v>
      </c>
      <c r="I1653" s="43">
        <f t="shared" si="55"/>
        <v>130.90479999999999</v>
      </c>
      <c r="J1653" s="43">
        <f t="shared" si="56"/>
        <v>212.72029999999998</v>
      </c>
      <c r="K1653" s="43" t="s">
        <v>32598</v>
      </c>
      <c r="L1653" s="43" t="s">
        <v>35194</v>
      </c>
    </row>
    <row r="1654" spans="1:12" ht="15">
      <c r="A1654" s="16" t="s">
        <v>35195</v>
      </c>
      <c r="B1654" s="16" t="s">
        <v>35196</v>
      </c>
      <c r="C1654" s="43" t="s">
        <v>35197</v>
      </c>
      <c r="D1654" s="43" t="s">
        <v>10004</v>
      </c>
      <c r="E1654" s="43">
        <v>80.89</v>
      </c>
      <c r="G1654" s="2">
        <v>4.0999999999999996</v>
      </c>
      <c r="H1654" s="43">
        <f t="shared" si="54"/>
        <v>331.649</v>
      </c>
      <c r="I1654" s="43">
        <f t="shared" si="55"/>
        <v>265.31920000000002</v>
      </c>
      <c r="J1654" s="43">
        <f t="shared" si="56"/>
        <v>431.14370000000002</v>
      </c>
      <c r="K1654" s="43" t="s">
        <v>32093</v>
      </c>
      <c r="L1654" s="43" t="s">
        <v>35198</v>
      </c>
    </row>
    <row r="1655" spans="1:12" ht="15">
      <c r="A1655" s="16" t="s">
        <v>35199</v>
      </c>
      <c r="B1655" s="16" t="s">
        <v>35200</v>
      </c>
      <c r="C1655" s="43" t="s">
        <v>35201</v>
      </c>
      <c r="D1655" s="43" t="s">
        <v>10004</v>
      </c>
      <c r="E1655" s="43">
        <v>193.22</v>
      </c>
      <c r="G1655" s="2">
        <v>4.0999999999999996</v>
      </c>
      <c r="H1655" s="43">
        <f t="shared" si="54"/>
        <v>792.20199999999988</v>
      </c>
      <c r="I1655" s="43">
        <f t="shared" si="55"/>
        <v>633.76159999999993</v>
      </c>
      <c r="J1655" s="43">
        <f t="shared" si="56"/>
        <v>1029.8625999999999</v>
      </c>
      <c r="K1655" s="43" t="s">
        <v>33345</v>
      </c>
      <c r="L1655" s="43" t="s">
        <v>35202</v>
      </c>
    </row>
    <row r="1656" spans="1:12" ht="15">
      <c r="A1656" s="16" t="s">
        <v>35203</v>
      </c>
      <c r="B1656" s="16" t="s">
        <v>35204</v>
      </c>
      <c r="C1656" s="80" t="s">
        <v>35205</v>
      </c>
      <c r="D1656" s="43" t="s">
        <v>10004</v>
      </c>
      <c r="E1656" s="43">
        <v>93.04</v>
      </c>
      <c r="G1656" s="2">
        <v>4.0999999999999996</v>
      </c>
      <c r="H1656" s="43">
        <f t="shared" si="54"/>
        <v>381.464</v>
      </c>
      <c r="I1656" s="43">
        <f t="shared" si="55"/>
        <v>305.1712</v>
      </c>
      <c r="J1656" s="43">
        <f t="shared" si="56"/>
        <v>495.90320000000003</v>
      </c>
      <c r="K1656" s="43" t="s">
        <v>33875</v>
      </c>
      <c r="L1656" s="43" t="s">
        <v>35206</v>
      </c>
    </row>
    <row r="1657" spans="1:12" ht="15">
      <c r="A1657" s="16" t="s">
        <v>35207</v>
      </c>
      <c r="B1657" s="16" t="s">
        <v>35208</v>
      </c>
      <c r="C1657" s="43" t="s">
        <v>35209</v>
      </c>
      <c r="D1657" s="43" t="s">
        <v>10004</v>
      </c>
      <c r="E1657" s="43">
        <v>25.54</v>
      </c>
      <c r="G1657" s="2">
        <v>4.0999999999999996</v>
      </c>
      <c r="H1657" s="43">
        <f t="shared" si="54"/>
        <v>104.71399999999998</v>
      </c>
      <c r="I1657" s="43">
        <f t="shared" si="55"/>
        <v>83.771199999999993</v>
      </c>
      <c r="J1657" s="43">
        <f t="shared" si="56"/>
        <v>136.12819999999999</v>
      </c>
      <c r="K1657" s="43" t="s">
        <v>30089</v>
      </c>
      <c r="L1657" s="43" t="s">
        <v>35210</v>
      </c>
    </row>
    <row r="1658" spans="1:12" ht="15">
      <c r="A1658" s="16" t="s">
        <v>35211</v>
      </c>
      <c r="B1658" s="16" t="s">
        <v>35212</v>
      </c>
      <c r="C1658" s="43" t="s">
        <v>35213</v>
      </c>
      <c r="D1658" s="43" t="s">
        <v>10004</v>
      </c>
      <c r="E1658" s="43">
        <v>61.8</v>
      </c>
      <c r="G1658" s="2">
        <v>4.0999999999999996</v>
      </c>
      <c r="H1658" s="43">
        <f t="shared" si="54"/>
        <v>253.37999999999997</v>
      </c>
      <c r="I1658" s="43">
        <f t="shared" si="55"/>
        <v>202.70399999999998</v>
      </c>
      <c r="J1658" s="43">
        <f t="shared" si="56"/>
        <v>329.39399999999995</v>
      </c>
      <c r="K1658" s="43" t="s">
        <v>30089</v>
      </c>
      <c r="L1658" s="43" t="s">
        <v>35214</v>
      </c>
    </row>
    <row r="1659" spans="1:12" ht="15">
      <c r="A1659" s="16" t="s">
        <v>35215</v>
      </c>
      <c r="B1659" s="16" t="s">
        <v>35216</v>
      </c>
      <c r="C1659" s="43" t="s">
        <v>35217</v>
      </c>
      <c r="D1659" s="43" t="s">
        <v>10004</v>
      </c>
      <c r="E1659" s="43">
        <v>11.37</v>
      </c>
      <c r="G1659" s="2">
        <v>4.0999999999999996</v>
      </c>
      <c r="H1659" s="43">
        <f t="shared" si="54"/>
        <v>46.61699999999999</v>
      </c>
      <c r="I1659" s="43">
        <f t="shared" si="55"/>
        <v>37.293599999999991</v>
      </c>
      <c r="J1659" s="43">
        <f t="shared" si="56"/>
        <v>60.602099999999986</v>
      </c>
      <c r="K1659" s="43" t="s">
        <v>30089</v>
      </c>
      <c r="L1659" s="43" t="s">
        <v>35218</v>
      </c>
    </row>
    <row r="1660" spans="1:12" ht="15">
      <c r="A1660" s="16" t="s">
        <v>35219</v>
      </c>
      <c r="B1660" s="16" t="s">
        <v>35220</v>
      </c>
      <c r="C1660" s="43" t="s">
        <v>35221</v>
      </c>
      <c r="D1660" s="43" t="s">
        <v>10004</v>
      </c>
      <c r="E1660" s="43">
        <v>55.57</v>
      </c>
      <c r="G1660" s="2">
        <v>4.0999999999999996</v>
      </c>
      <c r="H1660" s="43">
        <f t="shared" si="54"/>
        <v>227.83699999999999</v>
      </c>
      <c r="I1660" s="43">
        <f t="shared" si="55"/>
        <v>182.2696</v>
      </c>
      <c r="J1660" s="43">
        <f t="shared" si="56"/>
        <v>296.18810000000002</v>
      </c>
      <c r="K1660" s="43" t="s">
        <v>32069</v>
      </c>
      <c r="L1660" s="43" t="s">
        <v>35222</v>
      </c>
    </row>
    <row r="1661" spans="1:12" ht="15">
      <c r="A1661" s="16" t="s">
        <v>35223</v>
      </c>
      <c r="B1661" s="16" t="s">
        <v>35224</v>
      </c>
      <c r="C1661" s="43" t="s">
        <v>35225</v>
      </c>
      <c r="D1661" s="43" t="s">
        <v>10004</v>
      </c>
      <c r="E1661" s="43">
        <v>15.74</v>
      </c>
      <c r="G1661" s="2">
        <v>4.0999999999999996</v>
      </c>
      <c r="H1661" s="43">
        <f t="shared" si="54"/>
        <v>64.533999999999992</v>
      </c>
      <c r="I1661" s="43">
        <f t="shared" si="55"/>
        <v>51.627199999999995</v>
      </c>
      <c r="J1661" s="43">
        <f t="shared" si="56"/>
        <v>83.894199999999998</v>
      </c>
      <c r="K1661" s="43" t="s">
        <v>35226</v>
      </c>
      <c r="L1661" s="43" t="s">
        <v>35227</v>
      </c>
    </row>
    <row r="1662" spans="1:12" ht="15">
      <c r="A1662" s="16" t="s">
        <v>35228</v>
      </c>
      <c r="B1662" s="16" t="s">
        <v>35229</v>
      </c>
      <c r="C1662" s="43" t="s">
        <v>35230</v>
      </c>
      <c r="D1662" s="43" t="s">
        <v>10004</v>
      </c>
      <c r="E1662" s="43">
        <v>269.83999999999997</v>
      </c>
      <c r="G1662" s="2">
        <v>4.0999999999999996</v>
      </c>
      <c r="H1662" s="43">
        <f t="shared" si="54"/>
        <v>1106.3439999999998</v>
      </c>
      <c r="I1662" s="43">
        <f t="shared" si="55"/>
        <v>885.07519999999988</v>
      </c>
      <c r="J1662" s="43">
        <f t="shared" si="56"/>
        <v>1438.2471999999998</v>
      </c>
      <c r="K1662" s="43" t="s">
        <v>32607</v>
      </c>
      <c r="L1662" s="43" t="s">
        <v>35231</v>
      </c>
    </row>
    <row r="1663" spans="1:12" ht="15">
      <c r="A1663" s="16" t="s">
        <v>35232</v>
      </c>
      <c r="B1663" s="16" t="s">
        <v>35233</v>
      </c>
      <c r="C1663" s="80" t="s">
        <v>35234</v>
      </c>
      <c r="D1663" s="43" t="s">
        <v>10004</v>
      </c>
      <c r="E1663" s="43">
        <v>69.16</v>
      </c>
      <c r="G1663" s="2">
        <v>4.0999999999999996</v>
      </c>
      <c r="H1663" s="43">
        <f t="shared" si="54"/>
        <v>283.55599999999998</v>
      </c>
      <c r="I1663" s="43">
        <f t="shared" si="55"/>
        <v>226.84479999999999</v>
      </c>
      <c r="J1663" s="43">
        <f t="shared" si="56"/>
        <v>368.62279999999998</v>
      </c>
      <c r="K1663" s="43" t="s">
        <v>32607</v>
      </c>
      <c r="L1663" s="43" t="s">
        <v>35235</v>
      </c>
    </row>
    <row r="1664" spans="1:12" ht="15">
      <c r="A1664" s="16" t="s">
        <v>35236</v>
      </c>
      <c r="B1664" s="16" t="s">
        <v>35237</v>
      </c>
      <c r="C1664" s="43" t="s">
        <v>35238</v>
      </c>
      <c r="D1664" s="43" t="s">
        <v>10004</v>
      </c>
      <c r="E1664" s="43">
        <v>80.22</v>
      </c>
      <c r="G1664" s="2">
        <v>4.0999999999999996</v>
      </c>
      <c r="H1664" s="43">
        <f t="shared" si="54"/>
        <v>328.90199999999999</v>
      </c>
      <c r="I1664" s="43">
        <f t="shared" si="55"/>
        <v>263.1216</v>
      </c>
      <c r="J1664" s="43">
        <f t="shared" si="56"/>
        <v>427.57260000000002</v>
      </c>
      <c r="K1664" s="43" t="s">
        <v>34805</v>
      </c>
      <c r="L1664" s="43" t="s">
        <v>35239</v>
      </c>
    </row>
    <row r="1665" spans="1:12" ht="15">
      <c r="A1665" s="16" t="s">
        <v>35240</v>
      </c>
      <c r="B1665" s="16" t="s">
        <v>35241</v>
      </c>
      <c r="C1665" s="43" t="s">
        <v>35242</v>
      </c>
      <c r="D1665" s="43" t="s">
        <v>10004</v>
      </c>
      <c r="E1665" s="43">
        <v>128.5</v>
      </c>
      <c r="G1665" s="2">
        <v>4.0999999999999996</v>
      </c>
      <c r="H1665" s="43">
        <f t="shared" si="54"/>
        <v>526.84999999999991</v>
      </c>
      <c r="I1665" s="43">
        <f t="shared" si="55"/>
        <v>421.47999999999996</v>
      </c>
      <c r="J1665" s="43">
        <f t="shared" si="56"/>
        <v>684.90499999999986</v>
      </c>
      <c r="K1665" s="43" t="s">
        <v>32093</v>
      </c>
      <c r="L1665" s="43" t="s">
        <v>35243</v>
      </c>
    </row>
    <row r="1666" spans="1:12" ht="15">
      <c r="A1666" s="16" t="s">
        <v>35244</v>
      </c>
      <c r="B1666" s="16" t="s">
        <v>35245</v>
      </c>
      <c r="C1666" s="43" t="s">
        <v>35246</v>
      </c>
      <c r="D1666" s="43" t="s">
        <v>10004</v>
      </c>
      <c r="E1666" s="43">
        <v>33.4</v>
      </c>
      <c r="G1666" s="2">
        <v>4.0999999999999996</v>
      </c>
      <c r="H1666" s="43">
        <f t="shared" si="54"/>
        <v>136.93999999999997</v>
      </c>
      <c r="I1666" s="43">
        <f t="shared" si="55"/>
        <v>109.55199999999998</v>
      </c>
      <c r="J1666" s="43">
        <f t="shared" si="56"/>
        <v>178.02199999999996</v>
      </c>
      <c r="K1666" s="43" t="s">
        <v>32093</v>
      </c>
      <c r="L1666" s="43" t="s">
        <v>35247</v>
      </c>
    </row>
    <row r="1667" spans="1:12" ht="15">
      <c r="A1667" s="16" t="s">
        <v>35248</v>
      </c>
      <c r="B1667" s="16" t="s">
        <v>35249</v>
      </c>
      <c r="C1667" s="43" t="s">
        <v>35250</v>
      </c>
      <c r="D1667" s="43" t="s">
        <v>10004</v>
      </c>
      <c r="E1667" s="43">
        <v>169.2</v>
      </c>
      <c r="G1667" s="2">
        <v>4.0999999999999996</v>
      </c>
      <c r="H1667" s="43">
        <f t="shared" si="54"/>
        <v>693.71999999999991</v>
      </c>
      <c r="I1667" s="43">
        <f t="shared" si="55"/>
        <v>554.976</v>
      </c>
      <c r="J1667" s="43">
        <f t="shared" si="56"/>
        <v>901.8359999999999</v>
      </c>
      <c r="K1667" s="43" t="s">
        <v>32093</v>
      </c>
      <c r="L1667" s="43" t="s">
        <v>35251</v>
      </c>
    </row>
    <row r="1668" spans="1:12" ht="15">
      <c r="A1668" s="16" t="s">
        <v>35252</v>
      </c>
      <c r="B1668" s="16" t="s">
        <v>35253</v>
      </c>
      <c r="C1668" s="43" t="s">
        <v>35254</v>
      </c>
      <c r="D1668" s="43" t="s">
        <v>10004</v>
      </c>
      <c r="E1668" s="43">
        <v>114.14</v>
      </c>
      <c r="G1668" s="2">
        <v>4.0999999999999996</v>
      </c>
      <c r="H1668" s="43">
        <f t="shared" si="54"/>
        <v>467.97399999999999</v>
      </c>
      <c r="I1668" s="43">
        <f t="shared" si="55"/>
        <v>374.37920000000003</v>
      </c>
      <c r="J1668" s="43">
        <f t="shared" si="56"/>
        <v>608.36620000000005</v>
      </c>
      <c r="K1668" s="43" t="s">
        <v>32093</v>
      </c>
      <c r="L1668" s="43" t="s">
        <v>35255</v>
      </c>
    </row>
    <row r="1669" spans="1:12" ht="15">
      <c r="A1669" s="16" t="s">
        <v>35256</v>
      </c>
      <c r="B1669" s="16" t="s">
        <v>35257</v>
      </c>
      <c r="C1669" s="80" t="s">
        <v>35258</v>
      </c>
      <c r="D1669" s="43" t="s">
        <v>10004</v>
      </c>
      <c r="E1669" s="43">
        <v>91.28</v>
      </c>
      <c r="G1669" s="2">
        <v>4.0999999999999996</v>
      </c>
      <c r="H1669" s="43">
        <f t="shared" si="54"/>
        <v>374.24799999999999</v>
      </c>
      <c r="I1669" s="43">
        <f t="shared" si="55"/>
        <v>299.39839999999998</v>
      </c>
      <c r="J1669" s="43">
        <f t="shared" si="56"/>
        <v>486.5224</v>
      </c>
      <c r="K1669" s="43" t="s">
        <v>32510</v>
      </c>
      <c r="L1669" s="43" t="s">
        <v>35259</v>
      </c>
    </row>
    <row r="1670" spans="1:12" ht="15">
      <c r="A1670" s="16" t="s">
        <v>35260</v>
      </c>
      <c r="B1670" s="16" t="s">
        <v>35261</v>
      </c>
      <c r="C1670" s="43" t="s">
        <v>35262</v>
      </c>
      <c r="D1670" s="43" t="s">
        <v>10004</v>
      </c>
      <c r="E1670" s="43">
        <v>102.98</v>
      </c>
      <c r="G1670" s="2">
        <v>4.0999999999999996</v>
      </c>
      <c r="H1670" s="43">
        <f t="shared" si="54"/>
        <v>422.21799999999996</v>
      </c>
      <c r="I1670" s="43">
        <f t="shared" si="55"/>
        <v>337.77440000000001</v>
      </c>
      <c r="J1670" s="43">
        <f t="shared" si="56"/>
        <v>548.88339999999994</v>
      </c>
      <c r="K1670" s="43" t="s">
        <v>32607</v>
      </c>
      <c r="L1670" s="43" t="s">
        <v>35263</v>
      </c>
    </row>
    <row r="1671" spans="1:12" ht="15">
      <c r="A1671" s="16" t="s">
        <v>35264</v>
      </c>
      <c r="B1671" s="16" t="s">
        <v>35265</v>
      </c>
      <c r="C1671" s="43" t="s">
        <v>35266</v>
      </c>
      <c r="D1671" s="43" t="s">
        <v>10004</v>
      </c>
      <c r="E1671" s="43">
        <v>326.95999999999998</v>
      </c>
      <c r="G1671" s="2">
        <v>4.0999999999999996</v>
      </c>
      <c r="H1671" s="43">
        <f t="shared" si="54"/>
        <v>1340.5359999999998</v>
      </c>
      <c r="I1671" s="43">
        <f t="shared" si="55"/>
        <v>1072.4287999999999</v>
      </c>
      <c r="J1671" s="43">
        <f t="shared" si="56"/>
        <v>1742.6967999999999</v>
      </c>
      <c r="K1671" s="43" t="s">
        <v>35267</v>
      </c>
      <c r="L1671" s="43" t="s">
        <v>35268</v>
      </c>
    </row>
    <row r="1672" spans="1:12" ht="15">
      <c r="A1672" s="16" t="s">
        <v>35269</v>
      </c>
      <c r="B1672" s="16" t="s">
        <v>35270</v>
      </c>
      <c r="C1672" s="43" t="s">
        <v>35271</v>
      </c>
      <c r="D1672" s="43" t="s">
        <v>10004</v>
      </c>
      <c r="E1672" s="43">
        <v>14.5</v>
      </c>
      <c r="F1672" s="43">
        <v>7062.93</v>
      </c>
      <c r="G1672" s="2">
        <v>4.0999999999999996</v>
      </c>
      <c r="H1672" s="43">
        <f t="shared" si="54"/>
        <v>59.449999999999996</v>
      </c>
      <c r="I1672" s="43">
        <f t="shared" si="55"/>
        <v>47.56</v>
      </c>
      <c r="J1672" s="43">
        <f t="shared" si="56"/>
        <v>77.284999999999997</v>
      </c>
      <c r="K1672" s="43" t="s">
        <v>35272</v>
      </c>
      <c r="L1672" s="43" t="s">
        <v>35273</v>
      </c>
    </row>
    <row r="1673" spans="1:12" ht="15">
      <c r="A1673" s="16" t="s">
        <v>35274</v>
      </c>
      <c r="B1673" s="16" t="s">
        <v>35275</v>
      </c>
      <c r="C1673" s="43" t="s">
        <v>35276</v>
      </c>
      <c r="D1673" s="43" t="s">
        <v>10004</v>
      </c>
      <c r="E1673" s="43">
        <v>55.07</v>
      </c>
      <c r="G1673" s="2">
        <v>4.0999999999999996</v>
      </c>
      <c r="H1673" s="43">
        <f t="shared" si="54"/>
        <v>225.78699999999998</v>
      </c>
      <c r="I1673" s="43">
        <f t="shared" si="55"/>
        <v>180.62959999999998</v>
      </c>
      <c r="J1673" s="43">
        <f t="shared" si="56"/>
        <v>293.5231</v>
      </c>
      <c r="K1673" s="43" t="s">
        <v>32653</v>
      </c>
      <c r="L1673" s="43" t="s">
        <v>32658</v>
      </c>
    </row>
    <row r="1674" spans="1:12" ht="15">
      <c r="A1674" s="16" t="s">
        <v>35277</v>
      </c>
      <c r="B1674" s="16" t="s">
        <v>35278</v>
      </c>
      <c r="C1674" s="43" t="s">
        <v>35279</v>
      </c>
      <c r="D1674" s="43" t="s">
        <v>10004</v>
      </c>
      <c r="E1674" s="43">
        <v>86.77</v>
      </c>
      <c r="G1674" s="2">
        <v>4.0999999999999996</v>
      </c>
      <c r="H1674" s="43">
        <f t="shared" si="54"/>
        <v>355.75699999999995</v>
      </c>
      <c r="I1674" s="43">
        <f t="shared" si="55"/>
        <v>284.60559999999998</v>
      </c>
      <c r="J1674" s="43">
        <f t="shared" si="56"/>
        <v>462.48409999999996</v>
      </c>
      <c r="K1674" s="43" t="s">
        <v>32510</v>
      </c>
      <c r="L1674" s="43" t="s">
        <v>35280</v>
      </c>
    </row>
    <row r="1675" spans="1:12" ht="15">
      <c r="A1675" s="16" t="s">
        <v>35281</v>
      </c>
      <c r="B1675" s="16" t="s">
        <v>35282</v>
      </c>
      <c r="C1675" s="43" t="s">
        <v>35283</v>
      </c>
      <c r="D1675" s="43" t="s">
        <v>10004</v>
      </c>
      <c r="E1675" s="43">
        <v>150.5</v>
      </c>
      <c r="G1675" s="2">
        <v>4.0999999999999996</v>
      </c>
      <c r="H1675" s="43">
        <f t="shared" ref="H1675:H1737" si="57">E1675*G1675</f>
        <v>617.04999999999995</v>
      </c>
      <c r="I1675" s="43">
        <f t="shared" ref="I1675:I1737" si="58">H1675*0.8</f>
        <v>493.64</v>
      </c>
      <c r="J1675" s="43">
        <f t="shared" ref="J1675:J1737" si="59">H1675*1.3</f>
        <v>802.16499999999996</v>
      </c>
      <c r="K1675" s="43" t="s">
        <v>32078</v>
      </c>
      <c r="L1675" s="43" t="s">
        <v>35284</v>
      </c>
    </row>
    <row r="1676" spans="1:12" ht="15">
      <c r="A1676" s="16" t="s">
        <v>35285</v>
      </c>
      <c r="B1676" s="16" t="s">
        <v>35286</v>
      </c>
      <c r="C1676" s="43" t="s">
        <v>35287</v>
      </c>
      <c r="D1676" s="43" t="s">
        <v>10004</v>
      </c>
      <c r="E1676" s="43">
        <v>197.65</v>
      </c>
      <c r="G1676" s="2">
        <v>4.0999999999999996</v>
      </c>
      <c r="H1676" s="43">
        <f t="shared" si="57"/>
        <v>810.36500000000001</v>
      </c>
      <c r="I1676" s="43">
        <f t="shared" si="58"/>
        <v>648.29200000000003</v>
      </c>
      <c r="J1676" s="43">
        <f t="shared" si="59"/>
        <v>1053.4745</v>
      </c>
      <c r="K1676" s="43" t="s">
        <v>34805</v>
      </c>
      <c r="L1676" s="43" t="s">
        <v>35288</v>
      </c>
    </row>
    <row r="1677" spans="1:12" ht="15">
      <c r="A1677" s="16" t="s">
        <v>35289</v>
      </c>
      <c r="B1677" s="16" t="s">
        <v>34486</v>
      </c>
      <c r="C1677" s="43" t="s">
        <v>35290</v>
      </c>
      <c r="D1677" s="43" t="s">
        <v>10004</v>
      </c>
      <c r="E1677" s="43">
        <v>89</v>
      </c>
      <c r="G1677" s="2">
        <v>4.0999999999999996</v>
      </c>
      <c r="H1677" s="43">
        <f t="shared" si="57"/>
        <v>364.9</v>
      </c>
      <c r="I1677" s="43">
        <f t="shared" si="58"/>
        <v>291.92</v>
      </c>
      <c r="J1677" s="43">
        <f t="shared" si="59"/>
        <v>474.37</v>
      </c>
      <c r="K1677" s="43" t="s">
        <v>32093</v>
      </c>
      <c r="L1677" s="43" t="s">
        <v>35291</v>
      </c>
    </row>
    <row r="1678" spans="1:12" ht="15">
      <c r="A1678" s="16" t="s">
        <v>35292</v>
      </c>
      <c r="B1678" s="16" t="s">
        <v>35039</v>
      </c>
      <c r="C1678" s="43" t="s">
        <v>35293</v>
      </c>
      <c r="D1678" s="43" t="s">
        <v>10004</v>
      </c>
      <c r="E1678" s="43">
        <v>139.4</v>
      </c>
      <c r="G1678" s="2">
        <v>4.0999999999999996</v>
      </c>
      <c r="H1678" s="43">
        <f t="shared" si="57"/>
        <v>571.54</v>
      </c>
      <c r="I1678" s="43">
        <f t="shared" si="58"/>
        <v>457.23199999999997</v>
      </c>
      <c r="J1678" s="43">
        <f t="shared" si="59"/>
        <v>743.00199999999995</v>
      </c>
      <c r="K1678" s="43" t="s">
        <v>32093</v>
      </c>
      <c r="L1678" s="43" t="s">
        <v>35294</v>
      </c>
    </row>
    <row r="1679" spans="1:12" ht="15">
      <c r="A1679" s="16" t="s">
        <v>35295</v>
      </c>
      <c r="B1679" s="16" t="s">
        <v>35296</v>
      </c>
      <c r="C1679" s="80" t="s">
        <v>35297</v>
      </c>
      <c r="D1679" s="43" t="s">
        <v>10004</v>
      </c>
      <c r="E1679" s="43">
        <v>47.7</v>
      </c>
      <c r="G1679" s="2">
        <v>4.0999999999999996</v>
      </c>
      <c r="H1679" s="43">
        <f t="shared" si="57"/>
        <v>195.57</v>
      </c>
      <c r="I1679" s="43">
        <f t="shared" si="58"/>
        <v>156.45600000000002</v>
      </c>
      <c r="J1679" s="43">
        <f t="shared" si="59"/>
        <v>254.24100000000001</v>
      </c>
      <c r="K1679" s="43" t="s">
        <v>34377</v>
      </c>
      <c r="L1679" s="43" t="s">
        <v>35298</v>
      </c>
    </row>
    <row r="1680" spans="1:12" ht="15">
      <c r="A1680" s="16" t="s">
        <v>35299</v>
      </c>
      <c r="B1680" s="16" t="s">
        <v>35300</v>
      </c>
      <c r="C1680" s="80" t="s">
        <v>35301</v>
      </c>
      <c r="D1680" s="43" t="s">
        <v>10004</v>
      </c>
      <c r="E1680" s="43">
        <v>124.7</v>
      </c>
      <c r="G1680" s="2">
        <v>4.0999999999999996</v>
      </c>
      <c r="H1680" s="43">
        <f t="shared" si="57"/>
        <v>511.27</v>
      </c>
      <c r="I1680" s="43">
        <f t="shared" si="58"/>
        <v>409.01600000000002</v>
      </c>
      <c r="J1680" s="43">
        <f t="shared" si="59"/>
        <v>664.65099999999995</v>
      </c>
      <c r="K1680" s="43" t="s">
        <v>32093</v>
      </c>
      <c r="L1680" s="43" t="s">
        <v>35302</v>
      </c>
    </row>
    <row r="1681" spans="1:12" ht="15">
      <c r="A1681" s="16" t="s">
        <v>35303</v>
      </c>
      <c r="B1681" s="16" t="s">
        <v>35304</v>
      </c>
      <c r="C1681" s="43" t="s">
        <v>35305</v>
      </c>
      <c r="D1681" s="43" t="s">
        <v>10004</v>
      </c>
      <c r="E1681" s="43">
        <v>92.32</v>
      </c>
      <c r="G1681" s="2">
        <v>4.0999999999999996</v>
      </c>
      <c r="H1681" s="43">
        <f t="shared" si="57"/>
        <v>378.51199999999994</v>
      </c>
      <c r="I1681" s="43">
        <f t="shared" si="58"/>
        <v>302.80959999999999</v>
      </c>
      <c r="J1681" s="43">
        <f t="shared" si="59"/>
        <v>492.06559999999996</v>
      </c>
      <c r="K1681" s="43" t="s">
        <v>34584</v>
      </c>
      <c r="L1681" s="43" t="s">
        <v>35306</v>
      </c>
    </row>
    <row r="1682" spans="1:12" ht="15">
      <c r="A1682" s="16" t="s">
        <v>35307</v>
      </c>
      <c r="B1682" s="16" t="s">
        <v>35308</v>
      </c>
      <c r="C1682" s="43" t="s">
        <v>35309</v>
      </c>
      <c r="D1682" s="43" t="s">
        <v>10004</v>
      </c>
      <c r="E1682" s="43">
        <v>93.9</v>
      </c>
      <c r="G1682" s="2">
        <v>4.0999999999999996</v>
      </c>
      <c r="H1682" s="43">
        <f t="shared" si="57"/>
        <v>384.99</v>
      </c>
      <c r="I1682" s="43">
        <f t="shared" si="58"/>
        <v>307.99200000000002</v>
      </c>
      <c r="J1682" s="43">
        <f t="shared" si="59"/>
        <v>500.48700000000002</v>
      </c>
      <c r="K1682" s="43" t="s">
        <v>32093</v>
      </c>
      <c r="L1682" s="43" t="s">
        <v>35310</v>
      </c>
    </row>
    <row r="1683" spans="1:12" ht="15">
      <c r="A1683" s="16" t="s">
        <v>35311</v>
      </c>
      <c r="B1683" s="16" t="s">
        <v>35312</v>
      </c>
      <c r="C1683" s="43" t="s">
        <v>35313</v>
      </c>
      <c r="D1683" s="43" t="s">
        <v>10004</v>
      </c>
      <c r="E1683" s="43">
        <v>75.91</v>
      </c>
      <c r="G1683" s="2">
        <v>4.0999999999999996</v>
      </c>
      <c r="H1683" s="43">
        <f t="shared" si="57"/>
        <v>311.23099999999994</v>
      </c>
      <c r="I1683" s="43">
        <f t="shared" si="58"/>
        <v>248.98479999999995</v>
      </c>
      <c r="J1683" s="43">
        <f t="shared" si="59"/>
        <v>404.60029999999995</v>
      </c>
      <c r="K1683" s="43" t="s">
        <v>32510</v>
      </c>
      <c r="L1683" s="43" t="s">
        <v>35314</v>
      </c>
    </row>
    <row r="1684" spans="1:12" ht="15">
      <c r="A1684" s="16" t="s">
        <v>35315</v>
      </c>
      <c r="B1684" s="16" t="s">
        <v>35316</v>
      </c>
      <c r="C1684" s="43" t="s">
        <v>35317</v>
      </c>
      <c r="D1684" s="43" t="s">
        <v>10004</v>
      </c>
      <c r="E1684" s="43">
        <v>94.68</v>
      </c>
      <c r="G1684" s="2">
        <v>4.0999999999999996</v>
      </c>
      <c r="H1684" s="43">
        <f t="shared" si="57"/>
        <v>388.18799999999999</v>
      </c>
      <c r="I1684" s="43">
        <f t="shared" si="58"/>
        <v>310.55040000000002</v>
      </c>
      <c r="J1684" s="43">
        <f t="shared" si="59"/>
        <v>504.64440000000002</v>
      </c>
      <c r="K1684" s="43" t="s">
        <v>32607</v>
      </c>
      <c r="L1684" s="43" t="s">
        <v>35318</v>
      </c>
    </row>
    <row r="1685" spans="1:12" ht="15">
      <c r="A1685" s="16" t="s">
        <v>35319</v>
      </c>
      <c r="B1685" s="16" t="s">
        <v>35320</v>
      </c>
      <c r="C1685" s="43" t="s">
        <v>35321</v>
      </c>
      <c r="D1685" s="43" t="s">
        <v>10004</v>
      </c>
      <c r="E1685" s="43">
        <v>262.95999999999998</v>
      </c>
      <c r="G1685" s="2">
        <v>4.0999999999999996</v>
      </c>
      <c r="H1685" s="43">
        <f t="shared" si="57"/>
        <v>1078.1359999999997</v>
      </c>
      <c r="I1685" s="43">
        <f t="shared" si="58"/>
        <v>862.50879999999984</v>
      </c>
      <c r="J1685" s="43">
        <f t="shared" si="59"/>
        <v>1401.5767999999998</v>
      </c>
      <c r="K1685" s="43" t="s">
        <v>32607</v>
      </c>
      <c r="L1685" s="43" t="s">
        <v>35322</v>
      </c>
    </row>
    <row r="1686" spans="1:12" ht="15">
      <c r="A1686" s="16" t="s">
        <v>35323</v>
      </c>
      <c r="B1686" s="16" t="s">
        <v>35324</v>
      </c>
      <c r="C1686" s="43" t="s">
        <v>35325</v>
      </c>
      <c r="D1686" s="43" t="s">
        <v>10004</v>
      </c>
      <c r="E1686" s="43">
        <v>63.93</v>
      </c>
      <c r="G1686" s="2">
        <v>4.0999999999999996</v>
      </c>
      <c r="H1686" s="43">
        <f t="shared" si="57"/>
        <v>262.113</v>
      </c>
      <c r="I1686" s="43">
        <f t="shared" si="58"/>
        <v>209.69040000000001</v>
      </c>
      <c r="J1686" s="43">
        <f t="shared" si="59"/>
        <v>340.74690000000004</v>
      </c>
      <c r="K1686" s="43" t="s">
        <v>32598</v>
      </c>
      <c r="L1686" s="43" t="s">
        <v>35326</v>
      </c>
    </row>
    <row r="1687" spans="1:12" ht="15">
      <c r="A1687" s="16" t="s">
        <v>35327</v>
      </c>
      <c r="B1687" s="16" t="s">
        <v>35328</v>
      </c>
      <c r="C1687" s="43" t="s">
        <v>35329</v>
      </c>
      <c r="D1687" s="43" t="s">
        <v>10004</v>
      </c>
      <c r="E1687" s="43">
        <v>44.85</v>
      </c>
      <c r="G1687" s="2">
        <v>4.0999999999999996</v>
      </c>
      <c r="H1687" s="43">
        <f t="shared" si="57"/>
        <v>183.88499999999999</v>
      </c>
      <c r="I1687" s="43">
        <f t="shared" si="58"/>
        <v>147.108</v>
      </c>
      <c r="J1687" s="43">
        <f t="shared" si="59"/>
        <v>239.0505</v>
      </c>
      <c r="K1687" s="43" t="s">
        <v>35330</v>
      </c>
      <c r="L1687" s="43" t="s">
        <v>35331</v>
      </c>
    </row>
    <row r="1688" spans="1:12" ht="15">
      <c r="A1688" s="16" t="s">
        <v>35332</v>
      </c>
      <c r="B1688" s="16" t="s">
        <v>35333</v>
      </c>
      <c r="C1688" s="43" t="s">
        <v>35334</v>
      </c>
      <c r="D1688" s="43" t="s">
        <v>10004</v>
      </c>
      <c r="E1688" s="43">
        <v>77.819999999999993</v>
      </c>
      <c r="G1688" s="2">
        <v>4.0999999999999996</v>
      </c>
      <c r="H1688" s="43">
        <f t="shared" si="57"/>
        <v>319.06199999999995</v>
      </c>
      <c r="I1688" s="43">
        <f t="shared" si="58"/>
        <v>255.24959999999999</v>
      </c>
      <c r="J1688" s="43">
        <f t="shared" si="59"/>
        <v>414.78059999999994</v>
      </c>
      <c r="K1688" s="43" t="s">
        <v>32088</v>
      </c>
      <c r="L1688" s="43" t="s">
        <v>35335</v>
      </c>
    </row>
    <row r="1689" spans="1:12" ht="15">
      <c r="A1689" s="16" t="s">
        <v>35336</v>
      </c>
      <c r="B1689" s="16" t="s">
        <v>35337</v>
      </c>
      <c r="C1689" s="43" t="s">
        <v>35338</v>
      </c>
      <c r="D1689" s="43" t="s">
        <v>10004</v>
      </c>
      <c r="E1689" s="43">
        <v>34.57</v>
      </c>
      <c r="G1689" s="2">
        <v>4.0999999999999996</v>
      </c>
      <c r="H1689" s="43">
        <f t="shared" si="57"/>
        <v>141.73699999999999</v>
      </c>
      <c r="I1689" s="43">
        <f t="shared" si="58"/>
        <v>113.3896</v>
      </c>
      <c r="J1689" s="43">
        <f t="shared" si="59"/>
        <v>184.25810000000001</v>
      </c>
      <c r="K1689" s="43" t="s">
        <v>32598</v>
      </c>
      <c r="L1689" s="43" t="s">
        <v>35339</v>
      </c>
    </row>
    <row r="1690" spans="1:12" ht="15">
      <c r="A1690" s="16" t="s">
        <v>35340</v>
      </c>
      <c r="B1690" s="16" t="s">
        <v>35341</v>
      </c>
      <c r="C1690" s="43" t="s">
        <v>35342</v>
      </c>
      <c r="D1690" s="43" t="s">
        <v>10004</v>
      </c>
      <c r="E1690" s="43">
        <v>70.17</v>
      </c>
      <c r="G1690" s="2">
        <v>4.0999999999999996</v>
      </c>
      <c r="H1690" s="43">
        <f t="shared" si="57"/>
        <v>287.697</v>
      </c>
      <c r="I1690" s="43">
        <f t="shared" si="58"/>
        <v>230.1576</v>
      </c>
      <c r="J1690" s="43">
        <f t="shared" si="59"/>
        <v>374.0061</v>
      </c>
      <c r="K1690" s="43" t="s">
        <v>32598</v>
      </c>
      <c r="L1690" s="43" t="s">
        <v>35343</v>
      </c>
    </row>
    <row r="1691" spans="1:12" ht="15">
      <c r="A1691" s="16" t="s">
        <v>35344</v>
      </c>
      <c r="B1691" s="16" t="s">
        <v>35345</v>
      </c>
      <c r="C1691" s="43" t="s">
        <v>35346</v>
      </c>
      <c r="D1691" s="43" t="s">
        <v>10004</v>
      </c>
      <c r="E1691" s="43">
        <v>61.95</v>
      </c>
      <c r="G1691" s="2">
        <v>4.0999999999999996</v>
      </c>
      <c r="H1691" s="43">
        <f t="shared" si="57"/>
        <v>253.99499999999998</v>
      </c>
      <c r="I1691" s="43">
        <f t="shared" si="58"/>
        <v>203.196</v>
      </c>
      <c r="J1691" s="43">
        <f t="shared" si="59"/>
        <v>330.19349999999997</v>
      </c>
      <c r="K1691" s="43" t="s">
        <v>32598</v>
      </c>
      <c r="L1691" s="43" t="s">
        <v>35347</v>
      </c>
    </row>
    <row r="1692" spans="1:12" ht="15">
      <c r="A1692" s="16" t="s">
        <v>35348</v>
      </c>
      <c r="B1692" s="16" t="s">
        <v>35349</v>
      </c>
      <c r="C1692" s="43" t="s">
        <v>35350</v>
      </c>
      <c r="D1692" s="43" t="s">
        <v>10004</v>
      </c>
      <c r="E1692" s="43">
        <v>199.74</v>
      </c>
      <c r="G1692" s="2">
        <v>4.0999999999999996</v>
      </c>
      <c r="H1692" s="43">
        <f t="shared" si="57"/>
        <v>818.93399999999997</v>
      </c>
      <c r="I1692" s="43">
        <f t="shared" si="58"/>
        <v>655.1472</v>
      </c>
      <c r="J1692" s="43">
        <f t="shared" si="59"/>
        <v>1064.6142</v>
      </c>
      <c r="K1692" s="43" t="s">
        <v>32103</v>
      </c>
      <c r="L1692" s="43" t="s">
        <v>35351</v>
      </c>
    </row>
    <row r="1693" spans="1:12" ht="15">
      <c r="A1693" s="16" t="s">
        <v>35352</v>
      </c>
      <c r="B1693" s="16" t="s">
        <v>35353</v>
      </c>
      <c r="C1693" s="43" t="s">
        <v>35354</v>
      </c>
      <c r="D1693" s="43" t="s">
        <v>10004</v>
      </c>
      <c r="E1693" s="43">
        <v>166.05</v>
      </c>
      <c r="G1693" s="2">
        <v>4.0999999999999996</v>
      </c>
      <c r="H1693" s="43">
        <f t="shared" si="57"/>
        <v>680.80499999999995</v>
      </c>
      <c r="I1693" s="43">
        <f t="shared" si="58"/>
        <v>544.64400000000001</v>
      </c>
      <c r="J1693" s="43">
        <f t="shared" si="59"/>
        <v>885.04649999999992</v>
      </c>
      <c r="K1693" s="43" t="s">
        <v>32103</v>
      </c>
      <c r="L1693" s="43" t="s">
        <v>35355</v>
      </c>
    </row>
    <row r="1694" spans="1:12" ht="15">
      <c r="A1694" s="16" t="s">
        <v>35356</v>
      </c>
      <c r="B1694" s="16" t="s">
        <v>35357</v>
      </c>
      <c r="C1694" s="43" t="s">
        <v>35358</v>
      </c>
      <c r="D1694" s="43" t="s">
        <v>10004</v>
      </c>
      <c r="E1694" s="43">
        <v>78.510000000000005</v>
      </c>
      <c r="G1694" s="2">
        <v>4.0999999999999996</v>
      </c>
      <c r="H1694" s="43">
        <f t="shared" si="57"/>
        <v>321.89100000000002</v>
      </c>
      <c r="I1694" s="43">
        <f t="shared" si="58"/>
        <v>257.51280000000003</v>
      </c>
      <c r="J1694" s="43">
        <f t="shared" si="59"/>
        <v>418.45830000000007</v>
      </c>
      <c r="K1694" s="43" t="s">
        <v>32510</v>
      </c>
      <c r="L1694" s="43" t="s">
        <v>35359</v>
      </c>
    </row>
    <row r="1695" spans="1:12" ht="15">
      <c r="A1695" s="16" t="s">
        <v>35360</v>
      </c>
      <c r="B1695" s="16" t="s">
        <v>35361</v>
      </c>
      <c r="C1695" s="43" t="s">
        <v>35362</v>
      </c>
      <c r="D1695" s="43" t="s">
        <v>10004</v>
      </c>
      <c r="E1695" s="43">
        <v>246.97</v>
      </c>
      <c r="G1695" s="2">
        <v>4.0999999999999996</v>
      </c>
      <c r="H1695" s="43">
        <f t="shared" si="57"/>
        <v>1012.5769999999999</v>
      </c>
      <c r="I1695" s="43">
        <f t="shared" si="58"/>
        <v>810.0616</v>
      </c>
      <c r="J1695" s="43">
        <f t="shared" si="59"/>
        <v>1316.3500999999999</v>
      </c>
      <c r="K1695" s="43" t="s">
        <v>32510</v>
      </c>
      <c r="L1695" s="43" t="s">
        <v>35363</v>
      </c>
    </row>
    <row r="1696" spans="1:12" ht="15">
      <c r="A1696" s="16" t="s">
        <v>35364</v>
      </c>
      <c r="B1696" s="16" t="s">
        <v>30149</v>
      </c>
      <c r="C1696" s="80" t="s">
        <v>30150</v>
      </c>
      <c r="D1696" s="43" t="s">
        <v>10004</v>
      </c>
      <c r="E1696" s="43">
        <v>0</v>
      </c>
      <c r="F1696" s="43">
        <v>2467.19</v>
      </c>
      <c r="G1696" s="2">
        <v>4.0999999999999996</v>
      </c>
      <c r="H1696" s="43">
        <f t="shared" si="57"/>
        <v>0</v>
      </c>
      <c r="I1696" s="43">
        <f t="shared" si="58"/>
        <v>0</v>
      </c>
      <c r="J1696" s="43">
        <f t="shared" si="59"/>
        <v>0</v>
      </c>
      <c r="K1696" s="43" t="s">
        <v>35365</v>
      </c>
      <c r="L1696" s="43" t="s">
        <v>28850</v>
      </c>
    </row>
    <row r="1697" spans="1:12" ht="15">
      <c r="A1697" s="16" t="s">
        <v>35366</v>
      </c>
      <c r="B1697" s="16" t="s">
        <v>35367</v>
      </c>
      <c r="C1697" s="43" t="s">
        <v>35368</v>
      </c>
      <c r="D1697" s="43" t="s">
        <v>10004</v>
      </c>
      <c r="E1697" s="43">
        <v>69.95</v>
      </c>
      <c r="G1697" s="2">
        <v>4.0999999999999996</v>
      </c>
      <c r="H1697" s="43">
        <f t="shared" si="57"/>
        <v>286.79499999999996</v>
      </c>
      <c r="I1697" s="43">
        <f t="shared" si="58"/>
        <v>229.43599999999998</v>
      </c>
      <c r="J1697" s="43">
        <f t="shared" si="59"/>
        <v>372.83349999999996</v>
      </c>
      <c r="K1697" s="43" t="s">
        <v>32093</v>
      </c>
      <c r="L1697" s="43" t="s">
        <v>35369</v>
      </c>
    </row>
    <row r="1698" spans="1:12" ht="15">
      <c r="A1698" s="16" t="s">
        <v>35370</v>
      </c>
      <c r="B1698" s="16" t="s">
        <v>35371</v>
      </c>
      <c r="C1698" s="43" t="s">
        <v>35372</v>
      </c>
      <c r="D1698" s="43" t="s">
        <v>10004</v>
      </c>
      <c r="E1698" s="43">
        <v>66.400000000000006</v>
      </c>
      <c r="G1698" s="2">
        <v>4.0999999999999996</v>
      </c>
      <c r="H1698" s="43">
        <f t="shared" si="57"/>
        <v>272.24</v>
      </c>
      <c r="I1698" s="43">
        <f t="shared" si="58"/>
        <v>217.79200000000003</v>
      </c>
      <c r="J1698" s="43">
        <f t="shared" si="59"/>
        <v>353.91200000000003</v>
      </c>
      <c r="K1698" s="43" t="s">
        <v>32093</v>
      </c>
      <c r="L1698" s="43" t="s">
        <v>35373</v>
      </c>
    </row>
    <row r="1699" spans="1:12" ht="15">
      <c r="A1699" s="16" t="s">
        <v>35374</v>
      </c>
      <c r="B1699" s="16" t="s">
        <v>35375</v>
      </c>
      <c r="C1699" s="43" t="s">
        <v>35376</v>
      </c>
      <c r="D1699" s="43" t="s">
        <v>10004</v>
      </c>
      <c r="E1699" s="43">
        <v>52.27</v>
      </c>
      <c r="G1699" s="2">
        <v>4.0999999999999996</v>
      </c>
      <c r="H1699" s="43">
        <f t="shared" si="57"/>
        <v>214.30699999999999</v>
      </c>
      <c r="I1699" s="43">
        <f t="shared" si="58"/>
        <v>171.44560000000001</v>
      </c>
      <c r="J1699" s="43">
        <f t="shared" si="59"/>
        <v>278.59910000000002</v>
      </c>
      <c r="K1699" s="43" t="s">
        <v>32598</v>
      </c>
      <c r="L1699" s="43" t="s">
        <v>35377</v>
      </c>
    </row>
    <row r="1700" spans="1:12" ht="15">
      <c r="A1700" s="16" t="s">
        <v>35378</v>
      </c>
      <c r="B1700" s="16" t="s">
        <v>35379</v>
      </c>
      <c r="C1700" s="43" t="s">
        <v>35380</v>
      </c>
      <c r="D1700" s="43" t="s">
        <v>10004</v>
      </c>
      <c r="E1700" s="43">
        <v>19.510000000000002</v>
      </c>
      <c r="G1700" s="2">
        <v>4.0999999999999996</v>
      </c>
      <c r="H1700" s="43">
        <f t="shared" si="57"/>
        <v>79.991</v>
      </c>
      <c r="I1700" s="43">
        <f t="shared" si="58"/>
        <v>63.992800000000003</v>
      </c>
      <c r="J1700" s="43">
        <f t="shared" si="59"/>
        <v>103.98830000000001</v>
      </c>
      <c r="K1700" s="43" t="s">
        <v>34601</v>
      </c>
      <c r="L1700" s="43" t="s">
        <v>35381</v>
      </c>
    </row>
    <row r="1701" spans="1:12" ht="15">
      <c r="A1701" s="16" t="s">
        <v>35382</v>
      </c>
      <c r="B1701" s="16" t="s">
        <v>35383</v>
      </c>
      <c r="C1701" s="43" t="s">
        <v>35384</v>
      </c>
      <c r="D1701" s="43" t="s">
        <v>10004</v>
      </c>
      <c r="E1701" s="43">
        <v>119.25</v>
      </c>
      <c r="G1701" s="2">
        <v>4.0999999999999996</v>
      </c>
      <c r="H1701" s="43">
        <f t="shared" si="57"/>
        <v>488.92499999999995</v>
      </c>
      <c r="I1701" s="43">
        <f t="shared" si="58"/>
        <v>391.14</v>
      </c>
      <c r="J1701" s="43">
        <f t="shared" si="59"/>
        <v>635.60249999999996</v>
      </c>
      <c r="K1701" s="43" t="s">
        <v>30089</v>
      </c>
      <c r="L1701" s="43" t="s">
        <v>35385</v>
      </c>
    </row>
    <row r="1702" spans="1:12" ht="15">
      <c r="A1702" s="16" t="s">
        <v>35386</v>
      </c>
      <c r="B1702" s="16" t="s">
        <v>35387</v>
      </c>
      <c r="C1702" s="80" t="s">
        <v>35388</v>
      </c>
      <c r="D1702" s="43" t="s">
        <v>10033</v>
      </c>
      <c r="E1702" s="43">
        <v>1100</v>
      </c>
      <c r="F1702" s="43">
        <v>12.4</v>
      </c>
      <c r="G1702" s="2">
        <v>4.0999999999999996</v>
      </c>
      <c r="H1702" s="43">
        <f t="shared" si="57"/>
        <v>4510</v>
      </c>
      <c r="I1702" s="43">
        <f t="shared" si="58"/>
        <v>3608</v>
      </c>
      <c r="J1702" s="43">
        <f t="shared" si="59"/>
        <v>5863</v>
      </c>
      <c r="K1702" s="43" t="s">
        <v>223</v>
      </c>
      <c r="L1702" s="43" t="s">
        <v>35389</v>
      </c>
    </row>
    <row r="1703" spans="1:12" ht="15">
      <c r="A1703" s="16" t="s">
        <v>35390</v>
      </c>
      <c r="B1703" s="16" t="s">
        <v>32091</v>
      </c>
      <c r="C1703" s="80" t="s">
        <v>32092</v>
      </c>
      <c r="D1703" s="43" t="s">
        <v>10033</v>
      </c>
      <c r="E1703" s="43">
        <v>141</v>
      </c>
      <c r="F1703" s="43">
        <v>8.8000000000000007</v>
      </c>
      <c r="G1703" s="2">
        <v>4.0999999999999996</v>
      </c>
      <c r="H1703" s="43">
        <f t="shared" si="57"/>
        <v>578.09999999999991</v>
      </c>
      <c r="I1703" s="43">
        <f t="shared" si="58"/>
        <v>462.47999999999996</v>
      </c>
      <c r="J1703" s="43">
        <f t="shared" si="59"/>
        <v>751.52999999999986</v>
      </c>
      <c r="K1703" s="43" t="s">
        <v>32093</v>
      </c>
      <c r="L1703" s="43" t="s">
        <v>35391</v>
      </c>
    </row>
    <row r="1704" spans="1:12" ht="15">
      <c r="A1704" s="16" t="s">
        <v>35392</v>
      </c>
      <c r="B1704" s="16" t="s">
        <v>32091</v>
      </c>
      <c r="C1704" s="80" t="s">
        <v>32092</v>
      </c>
      <c r="D1704" s="43" t="s">
        <v>10004</v>
      </c>
      <c r="E1704" s="43">
        <v>195</v>
      </c>
      <c r="F1704" s="43">
        <v>8.8000000000000007</v>
      </c>
      <c r="G1704" s="2">
        <v>4.0999999999999996</v>
      </c>
      <c r="H1704" s="43">
        <f t="shared" si="57"/>
        <v>799.49999999999989</v>
      </c>
      <c r="I1704" s="43">
        <f t="shared" si="58"/>
        <v>639.59999999999991</v>
      </c>
      <c r="J1704" s="43">
        <f t="shared" si="59"/>
        <v>1039.3499999999999</v>
      </c>
      <c r="K1704" s="43" t="s">
        <v>32093</v>
      </c>
      <c r="L1704" s="43" t="s">
        <v>35393</v>
      </c>
    </row>
    <row r="1705" spans="1:12" ht="15">
      <c r="A1705" s="16" t="s">
        <v>35394</v>
      </c>
      <c r="B1705" s="16" t="s">
        <v>32091</v>
      </c>
      <c r="C1705" s="80" t="s">
        <v>32092</v>
      </c>
      <c r="D1705" s="43" t="s">
        <v>10004</v>
      </c>
      <c r="E1705" s="43">
        <v>73</v>
      </c>
      <c r="F1705" s="43">
        <v>8.8000000000000007</v>
      </c>
      <c r="G1705" s="2">
        <v>4.0999999999999996</v>
      </c>
      <c r="H1705" s="43">
        <f t="shared" si="57"/>
        <v>299.29999999999995</v>
      </c>
      <c r="I1705" s="43">
        <f t="shared" si="58"/>
        <v>239.43999999999997</v>
      </c>
      <c r="J1705" s="43">
        <f t="shared" si="59"/>
        <v>389.09</v>
      </c>
      <c r="K1705" s="43" t="s">
        <v>32093</v>
      </c>
      <c r="L1705" s="43" t="s">
        <v>35395</v>
      </c>
    </row>
    <row r="1706" spans="1:12" ht="15">
      <c r="A1706" s="16" t="s">
        <v>35396</v>
      </c>
      <c r="B1706" s="16" t="s">
        <v>32091</v>
      </c>
      <c r="C1706" s="80" t="s">
        <v>32092</v>
      </c>
      <c r="D1706" s="43" t="s">
        <v>10033</v>
      </c>
      <c r="E1706" s="43">
        <v>170</v>
      </c>
      <c r="F1706" s="43">
        <v>8.8000000000000007</v>
      </c>
      <c r="G1706" s="2">
        <v>4.0999999999999996</v>
      </c>
      <c r="H1706" s="43">
        <f t="shared" si="57"/>
        <v>696.99999999999989</v>
      </c>
      <c r="I1706" s="43">
        <f t="shared" si="58"/>
        <v>557.59999999999991</v>
      </c>
      <c r="J1706" s="43">
        <f t="shared" si="59"/>
        <v>906.09999999999991</v>
      </c>
      <c r="K1706" s="43" t="s">
        <v>32093</v>
      </c>
      <c r="L1706" s="43" t="s">
        <v>35397</v>
      </c>
    </row>
    <row r="1707" spans="1:12" ht="15">
      <c r="A1707" s="16" t="s">
        <v>35398</v>
      </c>
      <c r="B1707" s="16" t="s">
        <v>32091</v>
      </c>
      <c r="C1707" s="80" t="s">
        <v>32092</v>
      </c>
      <c r="D1707" s="43" t="s">
        <v>10033</v>
      </c>
      <c r="E1707" s="43">
        <v>114</v>
      </c>
      <c r="F1707" s="43">
        <v>8.8000000000000007</v>
      </c>
      <c r="G1707" s="2">
        <v>4.0999999999999996</v>
      </c>
      <c r="H1707" s="43">
        <f t="shared" si="57"/>
        <v>467.4</v>
      </c>
      <c r="I1707" s="43">
        <f t="shared" si="58"/>
        <v>373.92</v>
      </c>
      <c r="J1707" s="43">
        <f t="shared" si="59"/>
        <v>607.62</v>
      </c>
      <c r="K1707" s="43" t="s">
        <v>32093</v>
      </c>
      <c r="L1707" s="43" t="s">
        <v>35399</v>
      </c>
    </row>
    <row r="1708" spans="1:12" ht="15">
      <c r="A1708" s="16" t="s">
        <v>35400</v>
      </c>
      <c r="B1708" s="16" t="s">
        <v>32709</v>
      </c>
      <c r="C1708" s="80" t="s">
        <v>32710</v>
      </c>
      <c r="D1708" s="43" t="s">
        <v>28905</v>
      </c>
      <c r="E1708" s="43">
        <v>23</v>
      </c>
      <c r="G1708" s="2">
        <v>4.0999999999999996</v>
      </c>
      <c r="H1708" s="43">
        <f t="shared" si="57"/>
        <v>94.3</v>
      </c>
      <c r="I1708" s="43">
        <f t="shared" si="58"/>
        <v>75.44</v>
      </c>
      <c r="J1708" s="43">
        <f t="shared" si="59"/>
        <v>122.59</v>
      </c>
      <c r="K1708" s="43" t="s">
        <v>32069</v>
      </c>
      <c r="L1708" s="43" t="s">
        <v>32711</v>
      </c>
    </row>
    <row r="1709" spans="1:12" ht="15">
      <c r="A1709" s="16" t="s">
        <v>35401</v>
      </c>
      <c r="B1709" s="16" t="s">
        <v>32717</v>
      </c>
      <c r="C1709" s="80" t="s">
        <v>32718</v>
      </c>
      <c r="D1709" s="43" t="s">
        <v>10004</v>
      </c>
      <c r="E1709" s="43">
        <v>19</v>
      </c>
      <c r="F1709" s="43">
        <v>1.8</v>
      </c>
      <c r="G1709" s="2">
        <v>4.0999999999999996</v>
      </c>
      <c r="H1709" s="43">
        <f t="shared" si="57"/>
        <v>77.899999999999991</v>
      </c>
      <c r="I1709" s="43">
        <f t="shared" si="58"/>
        <v>62.319999999999993</v>
      </c>
      <c r="J1709" s="43">
        <f t="shared" si="59"/>
        <v>101.27</v>
      </c>
      <c r="K1709" s="43" t="s">
        <v>32069</v>
      </c>
      <c r="L1709" s="43" t="s">
        <v>35402</v>
      </c>
    </row>
    <row r="1710" spans="1:12" ht="15">
      <c r="A1710" s="16" t="s">
        <v>35403</v>
      </c>
      <c r="B1710" s="16" t="s">
        <v>35404</v>
      </c>
      <c r="C1710" s="80" t="s">
        <v>35405</v>
      </c>
      <c r="D1710" s="43" t="s">
        <v>10004</v>
      </c>
      <c r="E1710" s="43">
        <v>67</v>
      </c>
      <c r="F1710" s="43">
        <v>400</v>
      </c>
      <c r="G1710" s="2">
        <v>4.0999999999999996</v>
      </c>
      <c r="H1710" s="43">
        <f t="shared" si="57"/>
        <v>274.7</v>
      </c>
      <c r="I1710" s="43">
        <f t="shared" si="58"/>
        <v>219.76</v>
      </c>
      <c r="J1710" s="43">
        <f t="shared" si="59"/>
        <v>357.11</v>
      </c>
      <c r="K1710" s="43" t="s">
        <v>993</v>
      </c>
      <c r="L1710" s="43" t="s">
        <v>35406</v>
      </c>
    </row>
    <row r="1711" spans="1:12" ht="15">
      <c r="A1711" s="16" t="s">
        <v>35407</v>
      </c>
      <c r="B1711" s="16" t="s">
        <v>35408</v>
      </c>
      <c r="C1711" s="80" t="s">
        <v>35409</v>
      </c>
      <c r="D1711" s="43" t="s">
        <v>10004</v>
      </c>
      <c r="E1711" s="43">
        <v>79</v>
      </c>
      <c r="F1711" s="43">
        <v>1200</v>
      </c>
      <c r="G1711" s="2">
        <v>4.0999999999999996</v>
      </c>
      <c r="H1711" s="43">
        <f t="shared" si="57"/>
        <v>323.89999999999998</v>
      </c>
      <c r="I1711" s="43">
        <f t="shared" si="58"/>
        <v>259.12</v>
      </c>
      <c r="J1711" s="43">
        <f t="shared" si="59"/>
        <v>421.07</v>
      </c>
      <c r="K1711" s="43" t="s">
        <v>993</v>
      </c>
      <c r="L1711" s="43" t="s">
        <v>30705</v>
      </c>
    </row>
    <row r="1712" spans="1:12" ht="15">
      <c r="A1712" s="16" t="s">
        <v>35410</v>
      </c>
      <c r="B1712" s="16" t="s">
        <v>35411</v>
      </c>
      <c r="C1712" s="80" t="s">
        <v>35412</v>
      </c>
      <c r="D1712" s="43" t="s">
        <v>10004</v>
      </c>
      <c r="E1712" s="43">
        <v>250</v>
      </c>
      <c r="F1712" s="43">
        <v>120</v>
      </c>
      <c r="G1712" s="2">
        <v>4.0999999999999996</v>
      </c>
      <c r="H1712" s="43">
        <f t="shared" si="57"/>
        <v>1025</v>
      </c>
      <c r="I1712" s="43">
        <f t="shared" si="58"/>
        <v>820</v>
      </c>
      <c r="J1712" s="43">
        <f t="shared" si="59"/>
        <v>1332.5</v>
      </c>
      <c r="K1712" s="43" t="s">
        <v>31889</v>
      </c>
      <c r="L1712" s="43" t="s">
        <v>35413</v>
      </c>
    </row>
    <row r="1713" spans="1:12" ht="15">
      <c r="A1713" s="16" t="s">
        <v>35414</v>
      </c>
      <c r="B1713" s="16" t="s">
        <v>35415</v>
      </c>
      <c r="C1713" s="80" t="s">
        <v>35416</v>
      </c>
      <c r="D1713" s="43" t="s">
        <v>10004</v>
      </c>
      <c r="E1713" s="43">
        <v>88.28</v>
      </c>
      <c r="F1713" s="43">
        <v>245</v>
      </c>
      <c r="G1713" s="2">
        <v>4.0999999999999996</v>
      </c>
      <c r="H1713" s="43">
        <f t="shared" si="57"/>
        <v>361.94799999999998</v>
      </c>
      <c r="I1713" s="43">
        <f t="shared" si="58"/>
        <v>289.55840000000001</v>
      </c>
      <c r="J1713" s="43">
        <f t="shared" si="59"/>
        <v>470.5324</v>
      </c>
      <c r="K1713" s="43" t="s">
        <v>31889</v>
      </c>
      <c r="L1713" s="43" t="s">
        <v>35417</v>
      </c>
    </row>
    <row r="1714" spans="1:12" ht="15">
      <c r="A1714" s="16" t="s">
        <v>35418</v>
      </c>
      <c r="B1714" s="16" t="s">
        <v>35419</v>
      </c>
      <c r="C1714" s="80" t="s">
        <v>35420</v>
      </c>
      <c r="D1714" s="43" t="s">
        <v>10004</v>
      </c>
      <c r="E1714" s="43">
        <v>76</v>
      </c>
      <c r="F1714" s="43">
        <v>133</v>
      </c>
      <c r="G1714" s="2">
        <v>4.0999999999999996</v>
      </c>
      <c r="H1714" s="43">
        <f t="shared" si="57"/>
        <v>311.59999999999997</v>
      </c>
      <c r="I1714" s="43">
        <f t="shared" si="58"/>
        <v>249.27999999999997</v>
      </c>
      <c r="J1714" s="43">
        <f t="shared" si="59"/>
        <v>405.08</v>
      </c>
      <c r="K1714" s="43" t="s">
        <v>31889</v>
      </c>
      <c r="L1714" s="43" t="s">
        <v>35421</v>
      </c>
    </row>
    <row r="1715" spans="1:12" ht="15">
      <c r="A1715" s="16" t="s">
        <v>35422</v>
      </c>
      <c r="B1715" s="16" t="s">
        <v>35423</v>
      </c>
      <c r="C1715" s="80" t="s">
        <v>35424</v>
      </c>
      <c r="D1715" s="43" t="s">
        <v>10004</v>
      </c>
      <c r="E1715" s="43">
        <v>16</v>
      </c>
      <c r="F1715" s="43">
        <v>115.3</v>
      </c>
      <c r="G1715" s="2">
        <v>4.0999999999999996</v>
      </c>
      <c r="H1715" s="43">
        <f t="shared" si="57"/>
        <v>65.599999999999994</v>
      </c>
      <c r="I1715" s="43">
        <f t="shared" si="58"/>
        <v>52.48</v>
      </c>
      <c r="J1715" s="43">
        <f t="shared" si="59"/>
        <v>85.28</v>
      </c>
      <c r="K1715" s="43" t="s">
        <v>31889</v>
      </c>
      <c r="L1715" s="43" t="s">
        <v>35425</v>
      </c>
    </row>
    <row r="1716" spans="1:12" ht="15">
      <c r="A1716" s="16" t="s">
        <v>35426</v>
      </c>
      <c r="B1716" s="16" t="s">
        <v>35427</v>
      </c>
      <c r="C1716" s="80" t="s">
        <v>35428</v>
      </c>
      <c r="D1716" s="43" t="s">
        <v>10004</v>
      </c>
      <c r="E1716" s="43">
        <v>120</v>
      </c>
      <c r="F1716" s="43">
        <v>188</v>
      </c>
      <c r="G1716" s="2">
        <v>4.0999999999999996</v>
      </c>
      <c r="H1716" s="43">
        <f t="shared" si="57"/>
        <v>491.99999999999994</v>
      </c>
      <c r="I1716" s="43">
        <f t="shared" si="58"/>
        <v>393.59999999999997</v>
      </c>
      <c r="J1716" s="43">
        <f t="shared" si="59"/>
        <v>639.59999999999991</v>
      </c>
      <c r="K1716" s="43" t="s">
        <v>31889</v>
      </c>
      <c r="L1716" s="43" t="s">
        <v>35429</v>
      </c>
    </row>
    <row r="1717" spans="1:12" ht="15">
      <c r="A1717" s="16" t="s">
        <v>35430</v>
      </c>
      <c r="B1717" s="16" t="s">
        <v>35431</v>
      </c>
      <c r="C1717" s="80" t="s">
        <v>35432</v>
      </c>
      <c r="D1717" s="43" t="s">
        <v>10004</v>
      </c>
      <c r="E1717" s="43">
        <v>196</v>
      </c>
      <c r="F1717" s="43">
        <v>3.3</v>
      </c>
      <c r="G1717" s="2">
        <v>4.0999999999999996</v>
      </c>
      <c r="H1717" s="43">
        <f t="shared" si="57"/>
        <v>803.59999999999991</v>
      </c>
      <c r="I1717" s="43">
        <f t="shared" si="58"/>
        <v>642.88</v>
      </c>
      <c r="J1717" s="43">
        <f t="shared" si="59"/>
        <v>1044.6799999999998</v>
      </c>
      <c r="K1717" s="43" t="s">
        <v>1147</v>
      </c>
      <c r="L1717" s="43" t="s">
        <v>35433</v>
      </c>
    </row>
    <row r="1718" spans="1:12" ht="15">
      <c r="A1718" s="16" t="s">
        <v>35434</v>
      </c>
      <c r="B1718" s="16" t="s">
        <v>35435</v>
      </c>
      <c r="C1718" s="80" t="s">
        <v>35436</v>
      </c>
      <c r="D1718" s="43" t="s">
        <v>10004</v>
      </c>
      <c r="E1718" s="43">
        <v>176.8</v>
      </c>
      <c r="F1718" s="43">
        <v>5.48</v>
      </c>
      <c r="G1718" s="2">
        <v>4.0999999999999996</v>
      </c>
      <c r="H1718" s="43">
        <f t="shared" si="57"/>
        <v>724.88</v>
      </c>
      <c r="I1718" s="43">
        <f t="shared" si="58"/>
        <v>579.904</v>
      </c>
      <c r="J1718" s="43">
        <f t="shared" si="59"/>
        <v>942.34400000000005</v>
      </c>
      <c r="K1718" s="43" t="s">
        <v>1147</v>
      </c>
      <c r="L1718" s="43" t="s">
        <v>35437</v>
      </c>
    </row>
    <row r="1719" spans="1:12" ht="15">
      <c r="A1719" s="16" t="s">
        <v>35438</v>
      </c>
      <c r="B1719" s="16" t="s">
        <v>35439</v>
      </c>
      <c r="C1719" s="80" t="s">
        <v>35440</v>
      </c>
      <c r="D1719" s="43" t="s">
        <v>10004</v>
      </c>
      <c r="E1719" s="43">
        <v>383</v>
      </c>
      <c r="F1719" s="43">
        <v>0.74</v>
      </c>
      <c r="G1719" s="2">
        <v>4.0999999999999996</v>
      </c>
      <c r="H1719" s="43">
        <f t="shared" si="57"/>
        <v>1570.3</v>
      </c>
      <c r="I1719" s="43">
        <f t="shared" si="58"/>
        <v>1256.24</v>
      </c>
      <c r="J1719" s="43">
        <f t="shared" si="59"/>
        <v>2041.39</v>
      </c>
      <c r="K1719" s="43" t="s">
        <v>1147</v>
      </c>
      <c r="L1719" s="43" t="s">
        <v>35441</v>
      </c>
    </row>
    <row r="1720" spans="1:12" ht="15">
      <c r="A1720" s="16" t="s">
        <v>35442</v>
      </c>
      <c r="B1720" s="16" t="s">
        <v>35443</v>
      </c>
      <c r="C1720" s="80" t="s">
        <v>35444</v>
      </c>
      <c r="D1720" s="43" t="s">
        <v>10004</v>
      </c>
      <c r="E1720" s="43">
        <v>204</v>
      </c>
      <c r="F1720" s="43">
        <v>0.91</v>
      </c>
      <c r="G1720" s="2">
        <v>4.0999999999999996</v>
      </c>
      <c r="H1720" s="43">
        <f t="shared" si="57"/>
        <v>836.4</v>
      </c>
      <c r="I1720" s="43">
        <f t="shared" si="58"/>
        <v>669.12</v>
      </c>
      <c r="J1720" s="43">
        <f t="shared" si="59"/>
        <v>1087.32</v>
      </c>
      <c r="K1720" s="43" t="s">
        <v>1147</v>
      </c>
      <c r="L1720" s="43" t="s">
        <v>35445</v>
      </c>
    </row>
    <row r="1721" spans="1:12" ht="15">
      <c r="A1721" s="16" t="s">
        <v>35446</v>
      </c>
      <c r="B1721" s="16" t="s">
        <v>35447</v>
      </c>
      <c r="C1721" s="80" t="s">
        <v>35448</v>
      </c>
      <c r="D1721" s="43" t="s">
        <v>10004</v>
      </c>
      <c r="E1721" s="43">
        <v>68.5</v>
      </c>
      <c r="F1721" s="43">
        <v>4.6399999999999997</v>
      </c>
      <c r="G1721" s="2">
        <v>4.0999999999999996</v>
      </c>
      <c r="H1721" s="43">
        <f t="shared" si="57"/>
        <v>280.84999999999997</v>
      </c>
      <c r="I1721" s="43">
        <f t="shared" si="58"/>
        <v>224.67999999999998</v>
      </c>
      <c r="J1721" s="43">
        <f t="shared" si="59"/>
        <v>365.10499999999996</v>
      </c>
      <c r="K1721" s="43" t="s">
        <v>1147</v>
      </c>
      <c r="L1721" s="43" t="s">
        <v>35449</v>
      </c>
    </row>
    <row r="1722" spans="1:12" ht="15">
      <c r="A1722" s="16" t="s">
        <v>35450</v>
      </c>
      <c r="B1722" s="16" t="s">
        <v>35451</v>
      </c>
      <c r="C1722" s="80" t="s">
        <v>35452</v>
      </c>
      <c r="D1722" s="43" t="s">
        <v>10004</v>
      </c>
      <c r="E1722" s="43">
        <v>426.8</v>
      </c>
      <c r="F1722" s="43">
        <v>0.83</v>
      </c>
      <c r="G1722" s="2">
        <v>4.0999999999999996</v>
      </c>
      <c r="H1722" s="43">
        <f t="shared" si="57"/>
        <v>1749.8799999999999</v>
      </c>
      <c r="I1722" s="43">
        <f t="shared" si="58"/>
        <v>1399.904</v>
      </c>
      <c r="J1722" s="43">
        <f t="shared" si="59"/>
        <v>2274.8440000000001</v>
      </c>
      <c r="K1722" s="43" t="s">
        <v>1147</v>
      </c>
      <c r="L1722" s="43" t="s">
        <v>35453</v>
      </c>
    </row>
    <row r="1723" spans="1:12" ht="15">
      <c r="A1723" s="16" t="s">
        <v>35454</v>
      </c>
      <c r="B1723" s="16" t="s">
        <v>35455</v>
      </c>
      <c r="C1723" s="80" t="s">
        <v>35456</v>
      </c>
      <c r="D1723" s="43" t="s">
        <v>10004</v>
      </c>
      <c r="E1723" s="43">
        <v>225</v>
      </c>
      <c r="F1723" s="43">
        <v>0.51</v>
      </c>
      <c r="G1723" s="2">
        <v>4.0999999999999996</v>
      </c>
      <c r="H1723" s="43">
        <f t="shared" si="57"/>
        <v>922.49999999999989</v>
      </c>
      <c r="I1723" s="43">
        <f t="shared" si="58"/>
        <v>738</v>
      </c>
      <c r="J1723" s="43">
        <f t="shared" si="59"/>
        <v>1199.25</v>
      </c>
      <c r="K1723" s="43" t="s">
        <v>1147</v>
      </c>
      <c r="L1723" s="43" t="s">
        <v>35457</v>
      </c>
    </row>
    <row r="1724" spans="1:12" ht="15">
      <c r="A1724" s="16" t="s">
        <v>35458</v>
      </c>
      <c r="B1724" s="16" t="s">
        <v>35459</v>
      </c>
      <c r="C1724" s="80" t="s">
        <v>35460</v>
      </c>
      <c r="D1724" s="43" t="s">
        <v>28905</v>
      </c>
      <c r="E1724" s="43">
        <v>28</v>
      </c>
      <c r="F1724" s="43">
        <v>8.3000000000000007</v>
      </c>
      <c r="G1724" s="2">
        <v>4.0999999999999996</v>
      </c>
      <c r="H1724" s="43">
        <f t="shared" si="57"/>
        <v>114.79999999999998</v>
      </c>
      <c r="I1724" s="43">
        <f t="shared" si="58"/>
        <v>91.839999999999989</v>
      </c>
      <c r="J1724" s="43">
        <f t="shared" si="59"/>
        <v>149.23999999999998</v>
      </c>
      <c r="K1724" s="43" t="s">
        <v>596</v>
      </c>
      <c r="L1724" s="43" t="s">
        <v>35461</v>
      </c>
    </row>
    <row r="1725" spans="1:12" ht="15">
      <c r="A1725" s="16" t="s">
        <v>35462</v>
      </c>
      <c r="B1725" s="16" t="s">
        <v>35463</v>
      </c>
      <c r="C1725" s="80" t="s">
        <v>35464</v>
      </c>
      <c r="D1725" s="43" t="s">
        <v>10033</v>
      </c>
      <c r="E1725" s="43">
        <v>31.5</v>
      </c>
      <c r="G1725" s="2">
        <v>4.0999999999999996</v>
      </c>
      <c r="H1725" s="43">
        <f t="shared" si="57"/>
        <v>129.14999999999998</v>
      </c>
      <c r="I1725" s="43">
        <f t="shared" si="58"/>
        <v>103.32</v>
      </c>
      <c r="J1725" s="43">
        <f t="shared" si="59"/>
        <v>167.89499999999998</v>
      </c>
      <c r="K1725" s="43" t="s">
        <v>34838</v>
      </c>
      <c r="L1725" s="43" t="s">
        <v>35465</v>
      </c>
    </row>
    <row r="1726" spans="1:12" ht="15">
      <c r="A1726" s="16" t="s">
        <v>35466</v>
      </c>
      <c r="B1726" s="16" t="s">
        <v>35467</v>
      </c>
      <c r="C1726" s="80" t="s">
        <v>35468</v>
      </c>
      <c r="D1726" s="43" t="s">
        <v>10033</v>
      </c>
      <c r="E1726" s="43">
        <v>359</v>
      </c>
      <c r="F1726" s="43">
        <v>95</v>
      </c>
      <c r="G1726" s="2">
        <v>4.0999999999999996</v>
      </c>
      <c r="H1726" s="43">
        <f t="shared" si="57"/>
        <v>1471.8999999999999</v>
      </c>
      <c r="I1726" s="43">
        <f t="shared" si="58"/>
        <v>1177.52</v>
      </c>
      <c r="J1726" s="43">
        <f t="shared" si="59"/>
        <v>1913.4699999999998</v>
      </c>
      <c r="K1726" s="43" t="s">
        <v>511</v>
      </c>
      <c r="L1726" s="43" t="s">
        <v>35469</v>
      </c>
    </row>
    <row r="1727" spans="1:12" ht="15">
      <c r="A1727" s="16" t="s">
        <v>35470</v>
      </c>
      <c r="B1727" s="16" t="s">
        <v>35471</v>
      </c>
      <c r="C1727" s="80" t="s">
        <v>35472</v>
      </c>
      <c r="D1727" s="43" t="s">
        <v>10033</v>
      </c>
      <c r="E1727" s="43">
        <v>138</v>
      </c>
      <c r="G1727" s="2">
        <v>4.0999999999999996</v>
      </c>
      <c r="H1727" s="43">
        <f t="shared" si="57"/>
        <v>565.79999999999995</v>
      </c>
      <c r="I1727" s="43">
        <f t="shared" si="58"/>
        <v>452.64</v>
      </c>
      <c r="J1727" s="43">
        <f t="shared" si="59"/>
        <v>735.54</v>
      </c>
      <c r="K1727" s="43" t="s">
        <v>31408</v>
      </c>
      <c r="L1727" s="43" t="s">
        <v>35473</v>
      </c>
    </row>
    <row r="1728" spans="1:12" ht="15">
      <c r="A1728" s="16" t="s">
        <v>35474</v>
      </c>
      <c r="B1728" s="16" t="s">
        <v>35475</v>
      </c>
      <c r="C1728" s="80" t="s">
        <v>35476</v>
      </c>
      <c r="D1728" s="43" t="s">
        <v>10033</v>
      </c>
      <c r="E1728" s="43">
        <v>238</v>
      </c>
      <c r="G1728" s="2">
        <v>4.0999999999999996</v>
      </c>
      <c r="H1728" s="43">
        <f t="shared" si="57"/>
        <v>975.8</v>
      </c>
      <c r="I1728" s="43">
        <f t="shared" si="58"/>
        <v>780.64</v>
      </c>
      <c r="J1728" s="43">
        <f t="shared" si="59"/>
        <v>1268.54</v>
      </c>
      <c r="K1728" s="43" t="s">
        <v>31408</v>
      </c>
      <c r="L1728" s="43" t="s">
        <v>35477</v>
      </c>
    </row>
    <row r="1729" spans="1:12" ht="15">
      <c r="A1729" s="16" t="s">
        <v>35478</v>
      </c>
      <c r="B1729" s="16" t="s">
        <v>35479</v>
      </c>
      <c r="C1729" s="80" t="s">
        <v>35480</v>
      </c>
      <c r="D1729" s="43" t="s">
        <v>10004</v>
      </c>
      <c r="E1729" s="43">
        <v>2470</v>
      </c>
      <c r="F1729" s="43">
        <v>10</v>
      </c>
      <c r="G1729" s="2">
        <v>4.0999999999999996</v>
      </c>
      <c r="H1729" s="43">
        <f t="shared" si="57"/>
        <v>10127</v>
      </c>
      <c r="I1729" s="43">
        <f t="shared" si="58"/>
        <v>8101.6</v>
      </c>
      <c r="J1729" s="43">
        <f t="shared" si="59"/>
        <v>13165.1</v>
      </c>
      <c r="K1729" s="43" t="s">
        <v>305</v>
      </c>
      <c r="L1729" s="43" t="s">
        <v>35481</v>
      </c>
    </row>
    <row r="1730" spans="1:12" ht="15">
      <c r="A1730" s="16" t="s">
        <v>35482</v>
      </c>
      <c r="B1730" s="16" t="s">
        <v>35483</v>
      </c>
      <c r="C1730" s="80" t="s">
        <v>35484</v>
      </c>
      <c r="D1730" s="43" t="s">
        <v>10004</v>
      </c>
      <c r="E1730" s="43">
        <v>772</v>
      </c>
      <c r="F1730" s="43">
        <v>600</v>
      </c>
      <c r="G1730" s="2">
        <v>4.0999999999999996</v>
      </c>
      <c r="H1730" s="43">
        <f t="shared" si="57"/>
        <v>3165.2</v>
      </c>
      <c r="I1730" s="43">
        <f t="shared" si="58"/>
        <v>2532.16</v>
      </c>
      <c r="J1730" s="43">
        <f t="shared" si="59"/>
        <v>4114.76</v>
      </c>
      <c r="K1730" s="43" t="s">
        <v>305</v>
      </c>
      <c r="L1730" s="43" t="s">
        <v>35485</v>
      </c>
    </row>
    <row r="1731" spans="1:12" ht="15">
      <c r="A1731" s="16" t="s">
        <v>35486</v>
      </c>
      <c r="B1731" s="16" t="s">
        <v>35487</v>
      </c>
      <c r="C1731" s="80" t="s">
        <v>35488</v>
      </c>
      <c r="D1731" s="43" t="s">
        <v>10004</v>
      </c>
      <c r="E1731" s="43">
        <v>779</v>
      </c>
      <c r="F1731" s="43">
        <v>615</v>
      </c>
      <c r="G1731" s="2">
        <v>4.0999999999999996</v>
      </c>
      <c r="H1731" s="43">
        <f t="shared" si="57"/>
        <v>3193.8999999999996</v>
      </c>
      <c r="I1731" s="43">
        <f t="shared" si="58"/>
        <v>2555.12</v>
      </c>
      <c r="J1731" s="43">
        <f t="shared" si="59"/>
        <v>4152.07</v>
      </c>
      <c r="K1731" s="43" t="s">
        <v>305</v>
      </c>
      <c r="L1731" s="43" t="s">
        <v>35489</v>
      </c>
    </row>
    <row r="1732" spans="1:12" ht="15">
      <c r="A1732" s="16" t="s">
        <v>35490</v>
      </c>
      <c r="B1732" s="16" t="s">
        <v>35491</v>
      </c>
      <c r="C1732" s="80" t="s">
        <v>35492</v>
      </c>
      <c r="D1732" s="43" t="s">
        <v>10004</v>
      </c>
      <c r="E1732" s="43">
        <v>357</v>
      </c>
      <c r="F1732" s="43">
        <v>250</v>
      </c>
      <c r="G1732" s="2">
        <v>4.0999999999999996</v>
      </c>
      <c r="H1732" s="43">
        <f t="shared" si="57"/>
        <v>1463.6999999999998</v>
      </c>
      <c r="I1732" s="43">
        <f t="shared" si="58"/>
        <v>1170.9599999999998</v>
      </c>
      <c r="J1732" s="43">
        <f t="shared" si="59"/>
        <v>1902.8099999999997</v>
      </c>
      <c r="K1732" s="43" t="s">
        <v>305</v>
      </c>
      <c r="L1732" s="43" t="s">
        <v>35493</v>
      </c>
    </row>
    <row r="1733" spans="1:12" ht="15">
      <c r="A1733" s="16" t="s">
        <v>35494</v>
      </c>
      <c r="B1733" s="16" t="s">
        <v>35495</v>
      </c>
      <c r="C1733" s="80" t="s">
        <v>35496</v>
      </c>
      <c r="D1733" s="43" t="s">
        <v>10004</v>
      </c>
      <c r="E1733" s="43">
        <v>12</v>
      </c>
      <c r="F1733" s="43">
        <v>4.5</v>
      </c>
      <c r="G1733" s="2">
        <v>4.0999999999999996</v>
      </c>
      <c r="H1733" s="43">
        <f t="shared" si="57"/>
        <v>49.199999999999996</v>
      </c>
      <c r="I1733" s="43">
        <f t="shared" si="58"/>
        <v>39.36</v>
      </c>
      <c r="J1733" s="43">
        <f t="shared" si="59"/>
        <v>63.959999999999994</v>
      </c>
      <c r="K1733" s="43" t="s">
        <v>31519</v>
      </c>
      <c r="L1733" s="43" t="s">
        <v>35497</v>
      </c>
    </row>
    <row r="1734" spans="1:12" ht="15">
      <c r="A1734" s="16" t="s">
        <v>35498</v>
      </c>
      <c r="B1734" s="16" t="s">
        <v>35499</v>
      </c>
      <c r="C1734" s="80" t="s">
        <v>35500</v>
      </c>
      <c r="D1734" s="43" t="s">
        <v>10013</v>
      </c>
      <c r="E1734" s="43">
        <v>85</v>
      </c>
      <c r="F1734" s="43">
        <v>5</v>
      </c>
      <c r="G1734" s="2">
        <v>4.0999999999999996</v>
      </c>
      <c r="H1734" s="43">
        <f t="shared" si="57"/>
        <v>348.49999999999994</v>
      </c>
      <c r="I1734" s="43">
        <f t="shared" si="58"/>
        <v>278.79999999999995</v>
      </c>
      <c r="J1734" s="43">
        <f t="shared" si="59"/>
        <v>453.04999999999995</v>
      </c>
      <c r="K1734" s="43" t="s">
        <v>31519</v>
      </c>
      <c r="L1734" s="43" t="s">
        <v>35501</v>
      </c>
    </row>
    <row r="1735" spans="1:12" ht="15">
      <c r="A1735" s="16" t="s">
        <v>35502</v>
      </c>
      <c r="B1735" s="16" t="s">
        <v>35503</v>
      </c>
      <c r="C1735" s="80" t="s">
        <v>35504</v>
      </c>
      <c r="D1735" s="43" t="s">
        <v>10033</v>
      </c>
      <c r="E1735" s="43">
        <v>85</v>
      </c>
      <c r="F1735" s="43">
        <v>9</v>
      </c>
      <c r="G1735" s="2">
        <v>4.0999999999999996</v>
      </c>
      <c r="H1735" s="43">
        <f t="shared" si="57"/>
        <v>348.49999999999994</v>
      </c>
      <c r="I1735" s="43">
        <f t="shared" si="58"/>
        <v>278.79999999999995</v>
      </c>
      <c r="J1735" s="43">
        <f t="shared" si="59"/>
        <v>453.04999999999995</v>
      </c>
      <c r="K1735" s="43" t="s">
        <v>31519</v>
      </c>
      <c r="L1735" s="43" t="s">
        <v>35505</v>
      </c>
    </row>
    <row r="1736" spans="1:12" ht="15">
      <c r="A1736" s="16" t="s">
        <v>35506</v>
      </c>
      <c r="B1736" s="16" t="s">
        <v>35507</v>
      </c>
      <c r="C1736" s="80" t="s">
        <v>35508</v>
      </c>
      <c r="D1736" s="43" t="s">
        <v>10037</v>
      </c>
      <c r="E1736" s="43">
        <v>100</v>
      </c>
      <c r="F1736" s="43">
        <v>4</v>
      </c>
      <c r="G1736" s="2">
        <v>4.0999999999999996</v>
      </c>
      <c r="H1736" s="43">
        <f t="shared" si="57"/>
        <v>409.99999999999994</v>
      </c>
      <c r="I1736" s="43">
        <f t="shared" si="58"/>
        <v>328</v>
      </c>
      <c r="J1736" s="43">
        <f t="shared" si="59"/>
        <v>533</v>
      </c>
      <c r="K1736" s="43" t="s">
        <v>31519</v>
      </c>
      <c r="L1736" s="43" t="s">
        <v>35509</v>
      </c>
    </row>
    <row r="1737" spans="1:12" ht="15">
      <c r="A1737" s="16" t="s">
        <v>35510</v>
      </c>
      <c r="B1737" s="16" t="s">
        <v>35511</v>
      </c>
      <c r="C1737" s="80" t="s">
        <v>35512</v>
      </c>
      <c r="D1737" s="43" t="s">
        <v>10037</v>
      </c>
      <c r="E1737" s="43">
        <v>50</v>
      </c>
      <c r="F1737" s="43">
        <v>0.5</v>
      </c>
      <c r="G1737" s="2">
        <v>4.0999999999999996</v>
      </c>
      <c r="H1737" s="43">
        <f t="shared" si="57"/>
        <v>204.99999999999997</v>
      </c>
      <c r="I1737" s="43">
        <f t="shared" si="58"/>
        <v>164</v>
      </c>
      <c r="J1737" s="43">
        <f t="shared" si="59"/>
        <v>266.5</v>
      </c>
      <c r="K1737" s="43" t="s">
        <v>31519</v>
      </c>
      <c r="L1737" s="43" t="s">
        <v>28850</v>
      </c>
    </row>
    <row r="1738" spans="1:12" ht="15">
      <c r="A1738" s="16" t="s">
        <v>35513</v>
      </c>
      <c r="B1738" s="16" t="s">
        <v>35514</v>
      </c>
      <c r="C1738" s="80" t="s">
        <v>35515</v>
      </c>
      <c r="D1738" s="43" t="s">
        <v>10037</v>
      </c>
      <c r="E1738" s="43" t="s">
        <v>28850</v>
      </c>
      <c r="F1738" s="43">
        <v>5</v>
      </c>
      <c r="G1738" s="2">
        <v>4.0999999999999996</v>
      </c>
      <c r="K1738" s="43" t="s">
        <v>31519</v>
      </c>
      <c r="L1738" s="43" t="s">
        <v>28850</v>
      </c>
    </row>
    <row r="1739" spans="1:12" ht="15">
      <c r="A1739" s="16" t="s">
        <v>35516</v>
      </c>
      <c r="B1739" s="16" t="s">
        <v>35517</v>
      </c>
      <c r="C1739" s="80" t="s">
        <v>35518</v>
      </c>
      <c r="D1739" s="43" t="s">
        <v>10037</v>
      </c>
      <c r="E1739" s="43" t="s">
        <v>28850</v>
      </c>
      <c r="F1739" s="43">
        <v>10</v>
      </c>
      <c r="G1739" s="2">
        <v>4.0999999999999996</v>
      </c>
      <c r="K1739" s="43" t="s">
        <v>31519</v>
      </c>
      <c r="L1739" s="43" t="s">
        <v>28850</v>
      </c>
    </row>
    <row r="1740" spans="1:12" ht="15">
      <c r="A1740" s="16" t="s">
        <v>35519</v>
      </c>
      <c r="B1740" s="16" t="s">
        <v>35520</v>
      </c>
      <c r="C1740" s="80" t="s">
        <v>35521</v>
      </c>
      <c r="D1740" s="43" t="s">
        <v>10004</v>
      </c>
      <c r="E1740" s="43">
        <v>101.39</v>
      </c>
      <c r="G1740" s="2">
        <v>4.0999999999999996</v>
      </c>
      <c r="H1740" s="43">
        <f t="shared" ref="H1740:H1994" si="60">E1740*G1740</f>
        <v>415.69899999999996</v>
      </c>
      <c r="I1740" s="43">
        <f t="shared" ref="I1740:I1994" si="61">H1740*0.8</f>
        <v>332.55919999999998</v>
      </c>
      <c r="J1740" s="43">
        <f t="shared" ref="J1740:J1994" si="62">H1740*1.3</f>
        <v>540.40869999999995</v>
      </c>
      <c r="K1740" s="43" t="s">
        <v>145</v>
      </c>
      <c r="L1740" s="43" t="s">
        <v>35522</v>
      </c>
    </row>
    <row r="1741" spans="1:12" ht="15">
      <c r="A1741" s="16" t="s">
        <v>35523</v>
      </c>
      <c r="B1741" s="16" t="s">
        <v>35524</v>
      </c>
      <c r="C1741" s="80" t="s">
        <v>35525</v>
      </c>
      <c r="D1741" s="43" t="s">
        <v>10037</v>
      </c>
      <c r="E1741" s="43">
        <v>402.34</v>
      </c>
      <c r="G1741" s="2">
        <v>4.0999999999999996</v>
      </c>
      <c r="H1741" s="43">
        <f t="shared" si="60"/>
        <v>1649.5939999999998</v>
      </c>
      <c r="I1741" s="43">
        <f t="shared" si="61"/>
        <v>1319.6751999999999</v>
      </c>
      <c r="J1741" s="43">
        <f t="shared" si="62"/>
        <v>2144.4721999999997</v>
      </c>
      <c r="K1741" s="43" t="s">
        <v>29085</v>
      </c>
      <c r="L1741" s="43" t="s">
        <v>35526</v>
      </c>
    </row>
    <row r="1742" spans="1:12" ht="15">
      <c r="A1742" s="16" t="s">
        <v>35527</v>
      </c>
      <c r="B1742" s="16" t="s">
        <v>35528</v>
      </c>
      <c r="C1742" s="80" t="s">
        <v>35529</v>
      </c>
      <c r="D1742" s="43" t="s">
        <v>10004</v>
      </c>
      <c r="E1742" s="43">
        <v>2000</v>
      </c>
      <c r="F1742" s="43">
        <v>57.74</v>
      </c>
      <c r="G1742" s="2">
        <v>4.0999999999999996</v>
      </c>
      <c r="H1742" s="43">
        <f t="shared" si="60"/>
        <v>8200</v>
      </c>
      <c r="I1742" s="43">
        <f t="shared" si="61"/>
        <v>6560</v>
      </c>
      <c r="J1742" s="43">
        <f t="shared" si="62"/>
        <v>10660</v>
      </c>
      <c r="K1742" s="43" t="s">
        <v>1147</v>
      </c>
      <c r="L1742" s="43" t="s">
        <v>35530</v>
      </c>
    </row>
    <row r="1743" spans="1:12" ht="15">
      <c r="A1743" s="16" t="s">
        <v>35531</v>
      </c>
      <c r="B1743" s="16" t="s">
        <v>35532</v>
      </c>
      <c r="C1743" s="80" t="s">
        <v>35533</v>
      </c>
      <c r="D1743" s="43" t="s">
        <v>10013</v>
      </c>
      <c r="E1743" s="43">
        <v>0</v>
      </c>
      <c r="F1743" s="43">
        <v>25</v>
      </c>
      <c r="G1743" s="2">
        <v>4.0999999999999996</v>
      </c>
      <c r="H1743" s="43">
        <f t="shared" si="60"/>
        <v>0</v>
      </c>
      <c r="I1743" s="43">
        <f t="shared" si="61"/>
        <v>0</v>
      </c>
      <c r="J1743" s="43">
        <f t="shared" si="62"/>
        <v>0</v>
      </c>
      <c r="K1743" s="43" t="s">
        <v>145</v>
      </c>
      <c r="L1743" s="43" t="s">
        <v>28850</v>
      </c>
    </row>
    <row r="1744" spans="1:12" ht="15">
      <c r="A1744" s="16" t="s">
        <v>35534</v>
      </c>
      <c r="B1744" s="16" t="s">
        <v>35535</v>
      </c>
      <c r="C1744" s="80" t="s">
        <v>35536</v>
      </c>
      <c r="D1744" s="43" t="s">
        <v>10004</v>
      </c>
      <c r="E1744" s="43">
        <v>56.33</v>
      </c>
      <c r="G1744" s="2">
        <v>4.0999999999999996</v>
      </c>
      <c r="H1744" s="43">
        <f t="shared" si="60"/>
        <v>230.95299999999997</v>
      </c>
      <c r="I1744" s="43">
        <f t="shared" si="61"/>
        <v>184.76239999999999</v>
      </c>
      <c r="J1744" s="43">
        <f t="shared" si="62"/>
        <v>300.2389</v>
      </c>
      <c r="K1744" s="43" t="s">
        <v>145</v>
      </c>
      <c r="L1744" s="43" t="s">
        <v>35537</v>
      </c>
    </row>
    <row r="1745" spans="1:12" ht="15">
      <c r="A1745" s="16" t="s">
        <v>35538</v>
      </c>
      <c r="B1745" s="16" t="s">
        <v>29132</v>
      </c>
      <c r="C1745" s="80" t="s">
        <v>29133</v>
      </c>
      <c r="D1745" s="43" t="s">
        <v>10033</v>
      </c>
      <c r="E1745" s="43">
        <v>0</v>
      </c>
      <c r="F1745" s="43">
        <v>150</v>
      </c>
      <c r="G1745" s="2">
        <v>4.0999999999999996</v>
      </c>
      <c r="H1745" s="43">
        <f t="shared" si="60"/>
        <v>0</v>
      </c>
      <c r="I1745" s="43">
        <f t="shared" si="61"/>
        <v>0</v>
      </c>
      <c r="J1745" s="43">
        <f t="shared" si="62"/>
        <v>0</v>
      </c>
      <c r="K1745" s="43" t="s">
        <v>28841</v>
      </c>
      <c r="L1745" s="43" t="s">
        <v>28850</v>
      </c>
    </row>
    <row r="1746" spans="1:12" ht="15">
      <c r="A1746" s="16" t="s">
        <v>35539</v>
      </c>
      <c r="B1746" s="16" t="s">
        <v>35540</v>
      </c>
      <c r="C1746" s="80" t="s">
        <v>35541</v>
      </c>
      <c r="D1746" s="43" t="s">
        <v>10037</v>
      </c>
      <c r="E1746" s="43">
        <v>310</v>
      </c>
      <c r="F1746" s="43">
        <v>1200</v>
      </c>
      <c r="G1746" s="2">
        <v>4.0999999999999996</v>
      </c>
      <c r="H1746" s="43">
        <f t="shared" si="60"/>
        <v>1271</v>
      </c>
      <c r="I1746" s="43">
        <f t="shared" si="61"/>
        <v>1016.8000000000001</v>
      </c>
      <c r="J1746" s="43">
        <f t="shared" si="62"/>
        <v>1652.3</v>
      </c>
      <c r="K1746" s="43" t="s">
        <v>223</v>
      </c>
      <c r="L1746" s="43" t="s">
        <v>35542</v>
      </c>
    </row>
    <row r="1747" spans="1:12" ht="15">
      <c r="A1747" s="16" t="s">
        <v>35543</v>
      </c>
      <c r="B1747" s="16" t="s">
        <v>35544</v>
      </c>
      <c r="C1747" s="80" t="s">
        <v>35545</v>
      </c>
      <c r="D1747" s="43" t="s">
        <v>10033</v>
      </c>
      <c r="E1747" s="43">
        <v>1500</v>
      </c>
      <c r="F1747" s="43">
        <v>1000</v>
      </c>
      <c r="G1747" s="2">
        <v>4.0999999999999996</v>
      </c>
      <c r="H1747" s="43">
        <f t="shared" si="60"/>
        <v>6149.9999999999991</v>
      </c>
      <c r="I1747" s="43">
        <f t="shared" si="61"/>
        <v>4920</v>
      </c>
      <c r="J1747" s="43">
        <f t="shared" si="62"/>
        <v>7994.9999999999991</v>
      </c>
      <c r="K1747" s="43" t="s">
        <v>35546</v>
      </c>
      <c r="L1747" s="43" t="s">
        <v>35547</v>
      </c>
    </row>
    <row r="1748" spans="1:12" ht="15">
      <c r="A1748" s="16" t="s">
        <v>35548</v>
      </c>
      <c r="B1748" s="16" t="s">
        <v>33826</v>
      </c>
      <c r="C1748" s="80" t="s">
        <v>33827</v>
      </c>
      <c r="D1748" s="43" t="s">
        <v>28905</v>
      </c>
      <c r="E1748" s="43">
        <v>57</v>
      </c>
      <c r="F1748" s="43">
        <v>1</v>
      </c>
      <c r="G1748" s="2">
        <v>4.0999999999999996</v>
      </c>
      <c r="H1748" s="43">
        <f t="shared" si="60"/>
        <v>233.7</v>
      </c>
      <c r="I1748" s="43">
        <f t="shared" si="61"/>
        <v>186.96</v>
      </c>
      <c r="J1748" s="43">
        <f t="shared" si="62"/>
        <v>303.81</v>
      </c>
      <c r="K1748" s="43" t="s">
        <v>30294</v>
      </c>
      <c r="L1748" s="43" t="s">
        <v>35549</v>
      </c>
    </row>
    <row r="1749" spans="1:12" ht="15">
      <c r="A1749" s="16" t="s">
        <v>35550</v>
      </c>
      <c r="B1749" s="16" t="s">
        <v>35551</v>
      </c>
      <c r="C1749" s="80" t="s">
        <v>35552</v>
      </c>
      <c r="D1749" s="43" t="s">
        <v>10004</v>
      </c>
      <c r="E1749" s="43">
        <v>880</v>
      </c>
      <c r="F1749" s="43">
        <v>84.2</v>
      </c>
      <c r="G1749" s="2">
        <v>4.0999999999999996</v>
      </c>
      <c r="H1749" s="43">
        <f t="shared" si="60"/>
        <v>3607.9999999999995</v>
      </c>
      <c r="I1749" s="43">
        <f t="shared" si="61"/>
        <v>2886.3999999999996</v>
      </c>
      <c r="J1749" s="43">
        <f t="shared" si="62"/>
        <v>4690.3999999999996</v>
      </c>
      <c r="K1749" s="43" t="s">
        <v>30294</v>
      </c>
      <c r="L1749" s="43" t="s">
        <v>35553</v>
      </c>
    </row>
    <row r="1750" spans="1:12" ht="15">
      <c r="A1750" s="16" t="s">
        <v>35554</v>
      </c>
      <c r="B1750" s="16" t="s">
        <v>35555</v>
      </c>
      <c r="C1750" s="80" t="s">
        <v>35556</v>
      </c>
      <c r="D1750" s="43" t="s">
        <v>10004</v>
      </c>
      <c r="E1750" s="43">
        <v>371</v>
      </c>
      <c r="F1750" s="43">
        <v>1200</v>
      </c>
      <c r="G1750" s="2">
        <v>4.0999999999999996</v>
      </c>
      <c r="H1750" s="43">
        <f t="shared" si="60"/>
        <v>1521.1</v>
      </c>
      <c r="I1750" s="43">
        <f t="shared" si="61"/>
        <v>1216.8799999999999</v>
      </c>
      <c r="J1750" s="43">
        <f t="shared" si="62"/>
        <v>1977.4299999999998</v>
      </c>
      <c r="K1750" s="43" t="s">
        <v>223</v>
      </c>
      <c r="L1750" s="43" t="s">
        <v>35557</v>
      </c>
    </row>
    <row r="1751" spans="1:12" ht="15">
      <c r="A1751" s="16" t="s">
        <v>35558</v>
      </c>
      <c r="B1751" s="16" t="s">
        <v>35559</v>
      </c>
      <c r="C1751" s="80" t="s">
        <v>35560</v>
      </c>
      <c r="D1751" s="43" t="s">
        <v>28905</v>
      </c>
      <c r="E1751" s="43">
        <v>770</v>
      </c>
      <c r="F1751" s="43">
        <v>1200</v>
      </c>
      <c r="G1751" s="2">
        <v>4.0999999999999996</v>
      </c>
      <c r="H1751" s="43">
        <f t="shared" si="60"/>
        <v>3156.9999999999995</v>
      </c>
      <c r="I1751" s="43">
        <f t="shared" si="61"/>
        <v>2525.6</v>
      </c>
      <c r="J1751" s="43">
        <f t="shared" si="62"/>
        <v>4104.0999999999995</v>
      </c>
      <c r="K1751" s="43" t="s">
        <v>223</v>
      </c>
      <c r="L1751" s="43" t="s">
        <v>35561</v>
      </c>
    </row>
    <row r="1752" spans="1:12" ht="15">
      <c r="A1752" s="16" t="s">
        <v>35562</v>
      </c>
      <c r="B1752" s="16" t="s">
        <v>28839</v>
      </c>
      <c r="C1752" s="80" t="s">
        <v>28840</v>
      </c>
      <c r="D1752" s="43" t="s">
        <v>10013</v>
      </c>
      <c r="E1752" s="43">
        <v>0</v>
      </c>
      <c r="F1752" s="43">
        <v>400</v>
      </c>
      <c r="G1752" s="2">
        <v>4.0999999999999996</v>
      </c>
      <c r="H1752" s="43">
        <f t="shared" si="60"/>
        <v>0</v>
      </c>
      <c r="I1752" s="43">
        <f t="shared" si="61"/>
        <v>0</v>
      </c>
      <c r="J1752" s="43">
        <f t="shared" si="62"/>
        <v>0</v>
      </c>
      <c r="K1752" s="43" t="s">
        <v>28841</v>
      </c>
      <c r="L1752" s="43" t="s">
        <v>28850</v>
      </c>
    </row>
    <row r="1753" spans="1:12" ht="15">
      <c r="A1753" s="16" t="s">
        <v>35563</v>
      </c>
      <c r="B1753" s="16" t="s">
        <v>28839</v>
      </c>
      <c r="C1753" s="80" t="s">
        <v>28840</v>
      </c>
      <c r="D1753" s="43" t="s">
        <v>10033</v>
      </c>
      <c r="E1753" s="43">
        <v>4.83</v>
      </c>
      <c r="F1753" s="43">
        <v>210</v>
      </c>
      <c r="G1753" s="2">
        <v>4.0999999999999996</v>
      </c>
      <c r="H1753" s="43">
        <f t="shared" si="60"/>
        <v>19.802999999999997</v>
      </c>
      <c r="I1753" s="43">
        <f t="shared" si="61"/>
        <v>15.842399999999998</v>
      </c>
      <c r="J1753" s="43">
        <f t="shared" si="62"/>
        <v>25.743899999999996</v>
      </c>
      <c r="K1753" s="43" t="s">
        <v>28841</v>
      </c>
      <c r="L1753" s="43" t="s">
        <v>28850</v>
      </c>
    </row>
    <row r="1754" spans="1:12" ht="15">
      <c r="A1754" s="16" t="s">
        <v>35564</v>
      </c>
      <c r="B1754" s="16" t="s">
        <v>28844</v>
      </c>
      <c r="C1754" s="80" t="s">
        <v>28845</v>
      </c>
      <c r="D1754" s="43" t="s">
        <v>28905</v>
      </c>
      <c r="E1754" s="43">
        <v>0</v>
      </c>
      <c r="F1754" s="43">
        <v>420</v>
      </c>
      <c r="G1754" s="2">
        <v>4.0999999999999996</v>
      </c>
      <c r="H1754" s="43">
        <f t="shared" si="60"/>
        <v>0</v>
      </c>
      <c r="I1754" s="43">
        <f t="shared" si="61"/>
        <v>0</v>
      </c>
      <c r="J1754" s="43">
        <f t="shared" si="62"/>
        <v>0</v>
      </c>
      <c r="K1754" s="43" t="s">
        <v>145</v>
      </c>
      <c r="L1754" s="43" t="s">
        <v>28850</v>
      </c>
    </row>
    <row r="1755" spans="1:12" ht="15">
      <c r="A1755" s="16" t="s">
        <v>35565</v>
      </c>
      <c r="B1755" s="16" t="s">
        <v>28844</v>
      </c>
      <c r="C1755" s="80" t="s">
        <v>28845</v>
      </c>
      <c r="D1755" s="43" t="s">
        <v>10033</v>
      </c>
      <c r="E1755" s="43">
        <v>0</v>
      </c>
      <c r="F1755" s="43">
        <v>72</v>
      </c>
      <c r="G1755" s="2">
        <v>4.0999999999999996</v>
      </c>
      <c r="H1755" s="43">
        <f t="shared" si="60"/>
        <v>0</v>
      </c>
      <c r="I1755" s="43">
        <f t="shared" si="61"/>
        <v>0</v>
      </c>
      <c r="J1755" s="43">
        <f t="shared" si="62"/>
        <v>0</v>
      </c>
      <c r="K1755" s="43" t="s">
        <v>145</v>
      </c>
      <c r="L1755" s="43" t="s">
        <v>28850</v>
      </c>
    </row>
    <row r="1756" spans="1:12" ht="15">
      <c r="A1756" s="16" t="s">
        <v>35566</v>
      </c>
      <c r="B1756" s="16" t="s">
        <v>28912</v>
      </c>
      <c r="C1756" s="80" t="s">
        <v>28913</v>
      </c>
      <c r="D1756" s="43" t="s">
        <v>10033</v>
      </c>
      <c r="E1756" s="43">
        <v>12.87</v>
      </c>
      <c r="F1756" s="43">
        <v>183</v>
      </c>
      <c r="G1756" s="2">
        <v>4.0999999999999996</v>
      </c>
      <c r="H1756" s="43">
        <f t="shared" si="60"/>
        <v>52.766999999999989</v>
      </c>
      <c r="I1756" s="43">
        <f t="shared" si="61"/>
        <v>42.213599999999992</v>
      </c>
      <c r="J1756" s="43">
        <f t="shared" si="62"/>
        <v>68.597099999999983</v>
      </c>
      <c r="K1756" s="43" t="s">
        <v>145</v>
      </c>
      <c r="L1756" s="43" t="s">
        <v>28850</v>
      </c>
    </row>
    <row r="1757" spans="1:12" ht="15">
      <c r="A1757" s="16" t="s">
        <v>35567</v>
      </c>
      <c r="B1757" s="16" t="s">
        <v>28912</v>
      </c>
      <c r="C1757" s="80" t="s">
        <v>28913</v>
      </c>
      <c r="D1757" s="43" t="s">
        <v>10033</v>
      </c>
      <c r="E1757" s="43">
        <v>3.51</v>
      </c>
      <c r="G1757" s="2">
        <v>4.0999999999999996</v>
      </c>
      <c r="H1757" s="43">
        <f t="shared" si="60"/>
        <v>14.390999999999998</v>
      </c>
      <c r="I1757" s="43">
        <f t="shared" si="61"/>
        <v>11.512799999999999</v>
      </c>
      <c r="J1757" s="43">
        <f t="shared" si="62"/>
        <v>18.708299999999998</v>
      </c>
      <c r="K1757" s="43" t="s">
        <v>145</v>
      </c>
      <c r="L1757" s="43" t="s">
        <v>28850</v>
      </c>
    </row>
    <row r="1758" spans="1:12" ht="15">
      <c r="A1758" s="16" t="s">
        <v>35568</v>
      </c>
      <c r="B1758" s="16" t="s">
        <v>28964</v>
      </c>
      <c r="C1758" s="80" t="s">
        <v>28965</v>
      </c>
      <c r="D1758" s="43" t="s">
        <v>10004</v>
      </c>
      <c r="E1758" s="43">
        <v>27.52</v>
      </c>
      <c r="F1758" s="43">
        <v>159</v>
      </c>
      <c r="G1758" s="2">
        <v>4.0999999999999996</v>
      </c>
      <c r="H1758" s="43">
        <f t="shared" si="60"/>
        <v>112.83199999999999</v>
      </c>
      <c r="I1758" s="43">
        <f t="shared" si="61"/>
        <v>90.265600000000006</v>
      </c>
      <c r="J1758" s="43">
        <f t="shared" si="62"/>
        <v>146.6816</v>
      </c>
      <c r="K1758" s="43" t="s">
        <v>145</v>
      </c>
      <c r="L1758" s="43" t="s">
        <v>28850</v>
      </c>
    </row>
    <row r="1759" spans="1:12" ht="15">
      <c r="A1759" s="16" t="s">
        <v>35569</v>
      </c>
      <c r="B1759" s="16" t="s">
        <v>28989</v>
      </c>
      <c r="C1759" s="80" t="s">
        <v>28990</v>
      </c>
      <c r="D1759" s="43" t="s">
        <v>10013</v>
      </c>
      <c r="E1759" s="43">
        <v>5.0999999999999996</v>
      </c>
      <c r="F1759" s="43">
        <v>29</v>
      </c>
      <c r="G1759" s="2">
        <v>4.0999999999999996</v>
      </c>
      <c r="H1759" s="43">
        <f t="shared" si="60"/>
        <v>20.909999999999997</v>
      </c>
      <c r="I1759" s="43">
        <f t="shared" si="61"/>
        <v>16.727999999999998</v>
      </c>
      <c r="J1759" s="43">
        <f t="shared" si="62"/>
        <v>27.182999999999996</v>
      </c>
      <c r="K1759" s="43" t="s">
        <v>145</v>
      </c>
      <c r="L1759" s="43" t="s">
        <v>28850</v>
      </c>
    </row>
    <row r="1760" spans="1:12" ht="15">
      <c r="A1760" s="16" t="s">
        <v>35570</v>
      </c>
      <c r="B1760" s="16" t="s">
        <v>29001</v>
      </c>
      <c r="C1760" s="80" t="s">
        <v>29002</v>
      </c>
      <c r="D1760" s="43" t="s">
        <v>10033</v>
      </c>
      <c r="E1760" s="43">
        <v>19.309999999999999</v>
      </c>
      <c r="F1760" s="43">
        <v>1970</v>
      </c>
      <c r="G1760" s="2">
        <v>4.0999999999999996</v>
      </c>
      <c r="H1760" s="43">
        <f t="shared" si="60"/>
        <v>79.170999999999992</v>
      </c>
      <c r="I1760" s="43">
        <f t="shared" si="61"/>
        <v>63.336799999999997</v>
      </c>
      <c r="J1760" s="43">
        <f t="shared" si="62"/>
        <v>102.92229999999999</v>
      </c>
      <c r="K1760" s="43" t="s">
        <v>145</v>
      </c>
      <c r="L1760" s="43" t="s">
        <v>29003</v>
      </c>
    </row>
    <row r="1761" spans="1:12" ht="15">
      <c r="A1761" s="16" t="s">
        <v>35571</v>
      </c>
      <c r="B1761" s="16" t="s">
        <v>29017</v>
      </c>
      <c r="C1761" s="80" t="s">
        <v>29018</v>
      </c>
      <c r="D1761" s="43" t="s">
        <v>10004</v>
      </c>
      <c r="E1761" s="43">
        <v>5.5</v>
      </c>
      <c r="F1761" s="43">
        <v>200</v>
      </c>
      <c r="G1761" s="2">
        <v>4.0999999999999996</v>
      </c>
      <c r="H1761" s="43">
        <f t="shared" si="60"/>
        <v>22.549999999999997</v>
      </c>
      <c r="I1761" s="43">
        <f t="shared" si="61"/>
        <v>18.04</v>
      </c>
      <c r="J1761" s="43">
        <f t="shared" si="62"/>
        <v>29.314999999999998</v>
      </c>
      <c r="K1761" s="43" t="s">
        <v>145</v>
      </c>
      <c r="L1761" s="43" t="s">
        <v>28850</v>
      </c>
    </row>
    <row r="1762" spans="1:12" ht="15">
      <c r="A1762" s="16" t="s">
        <v>35572</v>
      </c>
      <c r="B1762" s="16" t="s">
        <v>29136</v>
      </c>
      <c r="C1762" s="80" t="s">
        <v>29137</v>
      </c>
      <c r="D1762" s="43" t="s">
        <v>10004</v>
      </c>
      <c r="E1762" s="43">
        <v>230</v>
      </c>
      <c r="G1762" s="2">
        <v>4.0999999999999996</v>
      </c>
      <c r="H1762" s="43">
        <f t="shared" si="60"/>
        <v>942.99999999999989</v>
      </c>
      <c r="I1762" s="43">
        <f t="shared" si="61"/>
        <v>754.4</v>
      </c>
      <c r="J1762" s="43">
        <f t="shared" si="62"/>
        <v>1225.8999999999999</v>
      </c>
      <c r="K1762" s="43" t="s">
        <v>2126</v>
      </c>
      <c r="L1762" s="43" t="s">
        <v>28850</v>
      </c>
    </row>
    <row r="1763" spans="1:12" ht="15">
      <c r="A1763" s="16" t="s">
        <v>35573</v>
      </c>
      <c r="B1763" s="16" t="s">
        <v>29168</v>
      </c>
      <c r="C1763" s="80" t="s">
        <v>29169</v>
      </c>
      <c r="D1763" s="43" t="s">
        <v>10013</v>
      </c>
      <c r="E1763" s="43">
        <v>80.47</v>
      </c>
      <c r="F1763" s="43">
        <v>1107</v>
      </c>
      <c r="G1763" s="2">
        <v>4.0999999999999996</v>
      </c>
      <c r="H1763" s="43">
        <f t="shared" si="60"/>
        <v>329.92699999999996</v>
      </c>
      <c r="I1763" s="43">
        <f t="shared" si="61"/>
        <v>263.94159999999999</v>
      </c>
      <c r="J1763" s="43">
        <f t="shared" si="62"/>
        <v>428.90509999999995</v>
      </c>
      <c r="K1763" s="43" t="s">
        <v>145</v>
      </c>
      <c r="L1763" s="43" t="s">
        <v>35574</v>
      </c>
    </row>
    <row r="1764" spans="1:12" ht="15">
      <c r="A1764" s="16" t="s">
        <v>35575</v>
      </c>
      <c r="B1764" s="16" t="s">
        <v>29172</v>
      </c>
      <c r="C1764" s="80" t="s">
        <v>29173</v>
      </c>
      <c r="D1764" s="43" t="s">
        <v>10033</v>
      </c>
      <c r="E1764" s="43">
        <v>0</v>
      </c>
      <c r="F1764" s="43">
        <v>70</v>
      </c>
      <c r="G1764" s="2">
        <v>4.0999999999999996</v>
      </c>
      <c r="H1764" s="43">
        <f t="shared" si="60"/>
        <v>0</v>
      </c>
      <c r="I1764" s="43">
        <f t="shared" si="61"/>
        <v>0</v>
      </c>
      <c r="J1764" s="43">
        <f t="shared" si="62"/>
        <v>0</v>
      </c>
      <c r="K1764" s="43" t="s">
        <v>145</v>
      </c>
      <c r="L1764" s="43" t="s">
        <v>28850</v>
      </c>
    </row>
    <row r="1765" spans="1:12" ht="15">
      <c r="A1765" s="16" t="s">
        <v>35576</v>
      </c>
      <c r="B1765" s="16" t="s">
        <v>29172</v>
      </c>
      <c r="C1765" s="80" t="s">
        <v>29173</v>
      </c>
      <c r="D1765" s="43" t="s">
        <v>10033</v>
      </c>
      <c r="E1765" s="43">
        <v>55.04</v>
      </c>
      <c r="F1765" s="43">
        <v>2000</v>
      </c>
      <c r="G1765" s="2">
        <v>4.0999999999999996</v>
      </c>
      <c r="H1765" s="43">
        <f t="shared" si="60"/>
        <v>225.66399999999999</v>
      </c>
      <c r="I1765" s="43">
        <f t="shared" si="61"/>
        <v>180.53120000000001</v>
      </c>
      <c r="J1765" s="43">
        <f t="shared" si="62"/>
        <v>293.36320000000001</v>
      </c>
      <c r="K1765" s="43" t="s">
        <v>145</v>
      </c>
      <c r="L1765" s="43" t="s">
        <v>35577</v>
      </c>
    </row>
    <row r="1766" spans="1:12" ht="15">
      <c r="A1766" s="16" t="s">
        <v>35578</v>
      </c>
      <c r="B1766" s="16" t="s">
        <v>29283</v>
      </c>
      <c r="C1766" s="80" t="s">
        <v>29284</v>
      </c>
      <c r="D1766" s="43" t="s">
        <v>10013</v>
      </c>
      <c r="E1766" s="43">
        <v>0.98</v>
      </c>
      <c r="F1766" s="43">
        <v>190</v>
      </c>
      <c r="G1766" s="2">
        <v>4.0999999999999996</v>
      </c>
      <c r="H1766" s="43">
        <f t="shared" si="60"/>
        <v>4.0179999999999998</v>
      </c>
      <c r="I1766" s="43">
        <f t="shared" si="61"/>
        <v>3.2143999999999999</v>
      </c>
      <c r="J1766" s="43">
        <f t="shared" si="62"/>
        <v>5.2233999999999998</v>
      </c>
      <c r="K1766" s="43" t="s">
        <v>145</v>
      </c>
      <c r="L1766" s="43" t="s">
        <v>28850</v>
      </c>
    </row>
    <row r="1767" spans="1:12" ht="15">
      <c r="A1767" s="16" t="s">
        <v>35579</v>
      </c>
      <c r="B1767" s="16" t="s">
        <v>29283</v>
      </c>
      <c r="C1767" s="80" t="s">
        <v>29284</v>
      </c>
      <c r="D1767" s="43" t="s">
        <v>10013</v>
      </c>
      <c r="E1767" s="43">
        <v>16.100000000000001</v>
      </c>
      <c r="F1767" s="43">
        <v>245</v>
      </c>
      <c r="G1767" s="2">
        <v>4.0999999999999996</v>
      </c>
      <c r="H1767" s="43">
        <f t="shared" si="60"/>
        <v>66.010000000000005</v>
      </c>
      <c r="I1767" s="43">
        <f t="shared" si="61"/>
        <v>52.808000000000007</v>
      </c>
      <c r="J1767" s="43">
        <f t="shared" si="62"/>
        <v>85.813000000000017</v>
      </c>
      <c r="K1767" s="43" t="s">
        <v>145</v>
      </c>
      <c r="L1767" s="43" t="s">
        <v>28850</v>
      </c>
    </row>
    <row r="1768" spans="1:12" ht="15">
      <c r="A1768" s="16" t="s">
        <v>35580</v>
      </c>
      <c r="B1768" s="16" t="s">
        <v>29283</v>
      </c>
      <c r="C1768" s="80" t="s">
        <v>29284</v>
      </c>
      <c r="D1768" s="43" t="s">
        <v>10033</v>
      </c>
      <c r="E1768" s="43">
        <v>12.9</v>
      </c>
      <c r="F1768" s="43">
        <v>296</v>
      </c>
      <c r="G1768" s="2">
        <v>4.0999999999999996</v>
      </c>
      <c r="H1768" s="43">
        <f t="shared" si="60"/>
        <v>52.889999999999993</v>
      </c>
      <c r="I1768" s="43">
        <f t="shared" si="61"/>
        <v>42.311999999999998</v>
      </c>
      <c r="J1768" s="43">
        <f t="shared" si="62"/>
        <v>68.756999999999991</v>
      </c>
      <c r="K1768" s="43" t="s">
        <v>145</v>
      </c>
      <c r="L1768" s="43" t="s">
        <v>28850</v>
      </c>
    </row>
    <row r="1769" spans="1:12" ht="15">
      <c r="A1769" s="16" t="s">
        <v>35581</v>
      </c>
      <c r="B1769" s="16" t="s">
        <v>29307</v>
      </c>
      <c r="C1769" s="80" t="s">
        <v>33984</v>
      </c>
      <c r="D1769" s="43" t="s">
        <v>10004</v>
      </c>
      <c r="E1769" s="43">
        <v>0</v>
      </c>
      <c r="F1769" s="43">
        <v>380</v>
      </c>
      <c r="G1769" s="2">
        <v>4.0999999999999996</v>
      </c>
      <c r="H1769" s="43">
        <f t="shared" si="60"/>
        <v>0</v>
      </c>
      <c r="I1769" s="43">
        <f t="shared" si="61"/>
        <v>0</v>
      </c>
      <c r="J1769" s="43">
        <f t="shared" si="62"/>
        <v>0</v>
      </c>
      <c r="K1769" s="43" t="s">
        <v>145</v>
      </c>
      <c r="L1769" s="43" t="s">
        <v>28850</v>
      </c>
    </row>
    <row r="1770" spans="1:12" ht="15">
      <c r="A1770" s="16" t="s">
        <v>35582</v>
      </c>
      <c r="B1770" s="16" t="s">
        <v>30250</v>
      </c>
      <c r="C1770" s="80" t="s">
        <v>30251</v>
      </c>
      <c r="D1770" s="43" t="s">
        <v>10033</v>
      </c>
      <c r="E1770" s="43">
        <v>0</v>
      </c>
      <c r="F1770" s="43">
        <v>10</v>
      </c>
      <c r="G1770" s="2">
        <v>4.0999999999999996</v>
      </c>
      <c r="H1770" s="43">
        <f t="shared" si="60"/>
        <v>0</v>
      </c>
      <c r="I1770" s="43">
        <f t="shared" si="61"/>
        <v>0</v>
      </c>
      <c r="J1770" s="43">
        <f t="shared" si="62"/>
        <v>0</v>
      </c>
      <c r="K1770" s="43" t="s">
        <v>35583</v>
      </c>
      <c r="L1770" s="43" t="s">
        <v>28850</v>
      </c>
    </row>
    <row r="1771" spans="1:12" ht="15">
      <c r="A1771" s="16" t="s">
        <v>35584</v>
      </c>
      <c r="B1771" s="16" t="s">
        <v>30411</v>
      </c>
      <c r="C1771" s="80" t="s">
        <v>30412</v>
      </c>
      <c r="D1771" s="43" t="s">
        <v>10004</v>
      </c>
      <c r="E1771" s="43">
        <v>0</v>
      </c>
      <c r="F1771" s="43">
        <v>8</v>
      </c>
      <c r="G1771" s="2">
        <v>4.0999999999999996</v>
      </c>
      <c r="H1771" s="43">
        <f t="shared" si="60"/>
        <v>0</v>
      </c>
      <c r="I1771" s="43">
        <f t="shared" si="61"/>
        <v>0</v>
      </c>
      <c r="J1771" s="43">
        <f t="shared" si="62"/>
        <v>0</v>
      </c>
      <c r="K1771" s="43" t="s">
        <v>35585</v>
      </c>
      <c r="L1771" s="43" t="s">
        <v>28850</v>
      </c>
    </row>
    <row r="1772" spans="1:12" ht="15">
      <c r="A1772" s="16" t="s">
        <v>35586</v>
      </c>
      <c r="B1772" s="16" t="s">
        <v>30411</v>
      </c>
      <c r="C1772" s="80" t="s">
        <v>30412</v>
      </c>
      <c r="D1772" s="43" t="s">
        <v>10033</v>
      </c>
      <c r="E1772" s="43">
        <v>0</v>
      </c>
      <c r="F1772" s="43">
        <v>7</v>
      </c>
      <c r="G1772" s="2">
        <v>4.0999999999999996</v>
      </c>
      <c r="H1772" s="43">
        <f t="shared" si="60"/>
        <v>0</v>
      </c>
      <c r="I1772" s="43">
        <f t="shared" si="61"/>
        <v>0</v>
      </c>
      <c r="J1772" s="43">
        <f t="shared" si="62"/>
        <v>0</v>
      </c>
      <c r="K1772" s="43" t="s">
        <v>35585</v>
      </c>
      <c r="L1772" s="43" t="s">
        <v>28850</v>
      </c>
    </row>
    <row r="1773" spans="1:12" ht="15">
      <c r="A1773" s="16" t="s">
        <v>35587</v>
      </c>
      <c r="B1773" s="16" t="s">
        <v>30565</v>
      </c>
      <c r="C1773" s="80" t="s">
        <v>30566</v>
      </c>
      <c r="D1773" s="43" t="s">
        <v>10033</v>
      </c>
      <c r="E1773" s="43">
        <v>0</v>
      </c>
      <c r="F1773" s="43">
        <v>10</v>
      </c>
      <c r="G1773" s="2">
        <v>4.0999999999999996</v>
      </c>
      <c r="H1773" s="43">
        <f t="shared" si="60"/>
        <v>0</v>
      </c>
      <c r="I1773" s="43">
        <f t="shared" si="61"/>
        <v>0</v>
      </c>
      <c r="J1773" s="43">
        <f t="shared" si="62"/>
        <v>0</v>
      </c>
      <c r="K1773" s="43" t="s">
        <v>30567</v>
      </c>
      <c r="L1773" s="43" t="s">
        <v>28850</v>
      </c>
    </row>
    <row r="1774" spans="1:12" ht="15">
      <c r="A1774" s="16" t="s">
        <v>35588</v>
      </c>
      <c r="B1774" s="16" t="s">
        <v>31913</v>
      </c>
      <c r="C1774" s="80" t="s">
        <v>31914</v>
      </c>
      <c r="D1774" s="43" t="s">
        <v>10004</v>
      </c>
      <c r="E1774" s="43">
        <v>240</v>
      </c>
      <c r="F1774" s="43">
        <v>630</v>
      </c>
      <c r="G1774" s="2">
        <v>4.0999999999999996</v>
      </c>
      <c r="H1774" s="43">
        <f t="shared" si="60"/>
        <v>983.99999999999989</v>
      </c>
      <c r="I1774" s="43">
        <f t="shared" si="61"/>
        <v>787.19999999999993</v>
      </c>
      <c r="J1774" s="43">
        <f t="shared" si="62"/>
        <v>1279.1999999999998</v>
      </c>
      <c r="K1774" s="43" t="s">
        <v>511</v>
      </c>
      <c r="L1774" s="43" t="s">
        <v>35589</v>
      </c>
    </row>
    <row r="1775" spans="1:12" ht="15">
      <c r="A1775" s="16" t="s">
        <v>35590</v>
      </c>
      <c r="B1775" s="16" t="s">
        <v>33716</v>
      </c>
      <c r="C1775" s="80" t="s">
        <v>33717</v>
      </c>
      <c r="D1775" s="43" t="s">
        <v>10013</v>
      </c>
      <c r="E1775" s="43">
        <v>620</v>
      </c>
      <c r="F1775" s="43">
        <v>32</v>
      </c>
      <c r="G1775" s="2">
        <v>4.0999999999999996</v>
      </c>
      <c r="H1775" s="43">
        <f t="shared" si="60"/>
        <v>2542</v>
      </c>
      <c r="I1775" s="43">
        <f t="shared" si="61"/>
        <v>2033.6000000000001</v>
      </c>
      <c r="J1775" s="43">
        <f t="shared" si="62"/>
        <v>3304.6</v>
      </c>
      <c r="K1775" s="43" t="s">
        <v>30294</v>
      </c>
      <c r="L1775" s="43" t="s">
        <v>35591</v>
      </c>
    </row>
    <row r="1776" spans="1:12" ht="15">
      <c r="A1776" s="16" t="s">
        <v>35592</v>
      </c>
      <c r="B1776" s="16" t="s">
        <v>34085</v>
      </c>
      <c r="C1776" s="80" t="s">
        <v>34086</v>
      </c>
      <c r="D1776" s="43" t="s">
        <v>10004</v>
      </c>
      <c r="E1776" s="43">
        <v>7.7</v>
      </c>
      <c r="G1776" s="2">
        <v>4.0999999999999996</v>
      </c>
      <c r="H1776" s="43">
        <f t="shared" si="60"/>
        <v>31.569999999999997</v>
      </c>
      <c r="I1776" s="43">
        <f t="shared" si="61"/>
        <v>25.256</v>
      </c>
      <c r="J1776" s="43">
        <f t="shared" si="62"/>
        <v>41.040999999999997</v>
      </c>
      <c r="K1776" s="43" t="s">
        <v>145</v>
      </c>
      <c r="L1776" s="43" t="s">
        <v>28850</v>
      </c>
    </row>
    <row r="1777" spans="1:12" ht="15">
      <c r="A1777" s="16" t="s">
        <v>35593</v>
      </c>
      <c r="B1777" s="16" t="s">
        <v>35419</v>
      </c>
      <c r="C1777" s="80" t="s">
        <v>35420</v>
      </c>
      <c r="D1777" s="43" t="s">
        <v>10004</v>
      </c>
      <c r="E1777" s="43">
        <v>30</v>
      </c>
      <c r="F1777" s="43">
        <v>30</v>
      </c>
      <c r="G1777" s="2">
        <v>4.0999999999999996</v>
      </c>
      <c r="H1777" s="43">
        <f t="shared" si="60"/>
        <v>122.99999999999999</v>
      </c>
      <c r="I1777" s="43">
        <f t="shared" si="61"/>
        <v>98.399999999999991</v>
      </c>
      <c r="J1777" s="43">
        <f t="shared" si="62"/>
        <v>159.89999999999998</v>
      </c>
      <c r="K1777" s="43" t="s">
        <v>31889</v>
      </c>
      <c r="L1777" s="43" t="s">
        <v>35421</v>
      </c>
    </row>
    <row r="1778" spans="1:12" ht="15">
      <c r="A1778" s="16" t="s">
        <v>35594</v>
      </c>
      <c r="B1778" s="16" t="s">
        <v>35595</v>
      </c>
      <c r="C1778" s="80" t="s">
        <v>35596</v>
      </c>
      <c r="D1778" s="43" t="s">
        <v>10037</v>
      </c>
      <c r="E1778" s="43">
        <v>200</v>
      </c>
      <c r="G1778" s="2">
        <v>4.0999999999999996</v>
      </c>
      <c r="H1778" s="43">
        <f t="shared" si="60"/>
        <v>819.99999999999989</v>
      </c>
      <c r="I1778" s="43">
        <f t="shared" si="61"/>
        <v>656</v>
      </c>
      <c r="J1778" s="43">
        <f t="shared" si="62"/>
        <v>1066</v>
      </c>
      <c r="K1778" s="43" t="s">
        <v>489</v>
      </c>
      <c r="L1778" s="43" t="s">
        <v>35597</v>
      </c>
    </row>
    <row r="1779" spans="1:12" ht="15">
      <c r="A1779" s="16" t="s">
        <v>35598</v>
      </c>
      <c r="B1779" s="16" t="s">
        <v>35599</v>
      </c>
      <c r="C1779" s="80" t="s">
        <v>35600</v>
      </c>
      <c r="D1779" s="43" t="s">
        <v>10004</v>
      </c>
      <c r="E1779" s="43">
        <v>580</v>
      </c>
      <c r="F1779" s="43">
        <v>80</v>
      </c>
      <c r="G1779" s="2">
        <v>4.0999999999999996</v>
      </c>
      <c r="H1779" s="43">
        <f t="shared" si="60"/>
        <v>2378</v>
      </c>
      <c r="I1779" s="43">
        <f t="shared" si="61"/>
        <v>1902.4</v>
      </c>
      <c r="J1779" s="43">
        <f t="shared" si="62"/>
        <v>3091.4</v>
      </c>
      <c r="K1779" s="43" t="s">
        <v>489</v>
      </c>
      <c r="L1779" s="43" t="s">
        <v>35601</v>
      </c>
    </row>
    <row r="1780" spans="1:12" ht="15">
      <c r="A1780" s="16" t="s">
        <v>35602</v>
      </c>
      <c r="B1780" s="16" t="s">
        <v>35603</v>
      </c>
      <c r="C1780" s="80" t="s">
        <v>35604</v>
      </c>
      <c r="D1780" s="43" t="s">
        <v>10033</v>
      </c>
      <c r="E1780" s="43">
        <v>165</v>
      </c>
      <c r="F1780" s="43">
        <v>550</v>
      </c>
      <c r="G1780" s="2">
        <v>4.0999999999999996</v>
      </c>
      <c r="H1780" s="43">
        <f t="shared" si="60"/>
        <v>676.49999999999989</v>
      </c>
      <c r="I1780" s="43">
        <f t="shared" si="61"/>
        <v>541.19999999999993</v>
      </c>
      <c r="J1780" s="43">
        <f t="shared" si="62"/>
        <v>879.44999999999993</v>
      </c>
      <c r="K1780" s="43" t="s">
        <v>489</v>
      </c>
      <c r="L1780" s="43" t="s">
        <v>35605</v>
      </c>
    </row>
    <row r="1781" spans="1:12" ht="15">
      <c r="A1781" s="16" t="s">
        <v>35606</v>
      </c>
      <c r="B1781" s="16" t="s">
        <v>35607</v>
      </c>
      <c r="C1781" s="80" t="s">
        <v>35608</v>
      </c>
      <c r="D1781" s="43" t="s">
        <v>10033</v>
      </c>
      <c r="E1781" s="43">
        <v>16.5</v>
      </c>
      <c r="F1781" s="43">
        <v>87</v>
      </c>
      <c r="G1781" s="2">
        <v>4.0999999999999996</v>
      </c>
      <c r="H1781" s="43">
        <f t="shared" si="60"/>
        <v>67.649999999999991</v>
      </c>
      <c r="I1781" s="43">
        <f t="shared" si="61"/>
        <v>54.12</v>
      </c>
      <c r="J1781" s="43">
        <f t="shared" si="62"/>
        <v>87.944999999999993</v>
      </c>
      <c r="K1781" s="43" t="s">
        <v>489</v>
      </c>
      <c r="L1781" s="43" t="s">
        <v>35609</v>
      </c>
    </row>
    <row r="1782" spans="1:12" ht="15">
      <c r="A1782" s="16" t="s">
        <v>35610</v>
      </c>
      <c r="B1782" s="16" t="s">
        <v>35611</v>
      </c>
      <c r="C1782" s="80" t="s">
        <v>35612</v>
      </c>
      <c r="D1782" s="43" t="s">
        <v>10004</v>
      </c>
      <c r="E1782" s="43">
        <v>85</v>
      </c>
      <c r="G1782" s="2">
        <v>4.0999999999999996</v>
      </c>
      <c r="H1782" s="43">
        <f t="shared" si="60"/>
        <v>348.49999999999994</v>
      </c>
      <c r="I1782" s="43">
        <f t="shared" si="61"/>
        <v>278.79999999999995</v>
      </c>
      <c r="J1782" s="43">
        <f t="shared" si="62"/>
        <v>453.04999999999995</v>
      </c>
      <c r="K1782" s="43" t="s">
        <v>489</v>
      </c>
      <c r="L1782" s="43" t="s">
        <v>35613</v>
      </c>
    </row>
    <row r="1783" spans="1:12" ht="15">
      <c r="A1783" s="16" t="s">
        <v>35614</v>
      </c>
      <c r="B1783" s="16" t="s">
        <v>35532</v>
      </c>
      <c r="C1783" s="80" t="s">
        <v>35533</v>
      </c>
      <c r="D1783" s="43" t="s">
        <v>10004</v>
      </c>
      <c r="E1783" s="43">
        <v>6437.38</v>
      </c>
      <c r="F1783" s="43">
        <v>9500</v>
      </c>
      <c r="G1783" s="2">
        <v>4.0999999999999996</v>
      </c>
      <c r="H1783" s="43">
        <f t="shared" si="60"/>
        <v>26393.257999999998</v>
      </c>
      <c r="I1783" s="43">
        <f t="shared" si="61"/>
        <v>21114.606400000001</v>
      </c>
      <c r="J1783" s="43">
        <f t="shared" si="62"/>
        <v>34311.235399999998</v>
      </c>
      <c r="K1783" s="43" t="s">
        <v>145</v>
      </c>
      <c r="L1783" s="43" t="s">
        <v>35615</v>
      </c>
    </row>
    <row r="1784" spans="1:12" ht="15">
      <c r="A1784" s="16" t="s">
        <v>35616</v>
      </c>
      <c r="B1784" s="16" t="s">
        <v>35617</v>
      </c>
      <c r="C1784" s="80" t="s">
        <v>35618</v>
      </c>
      <c r="D1784" s="43" t="s">
        <v>10004</v>
      </c>
      <c r="E1784" s="43">
        <v>2414.02</v>
      </c>
      <c r="G1784" s="2">
        <v>4.0999999999999996</v>
      </c>
      <c r="H1784" s="43">
        <f t="shared" si="60"/>
        <v>9897.482</v>
      </c>
      <c r="I1784" s="43">
        <f t="shared" si="61"/>
        <v>7917.9856</v>
      </c>
      <c r="J1784" s="43">
        <f t="shared" si="62"/>
        <v>12866.7266</v>
      </c>
      <c r="K1784" s="43" t="s">
        <v>145</v>
      </c>
      <c r="L1784" s="43" t="s">
        <v>35619</v>
      </c>
    </row>
    <row r="1785" spans="1:12" ht="15">
      <c r="A1785" s="16" t="s">
        <v>35620</v>
      </c>
      <c r="B1785" s="16" t="s">
        <v>35621</v>
      </c>
      <c r="C1785" s="80" t="s">
        <v>35622</v>
      </c>
      <c r="D1785" s="43" t="s">
        <v>10033</v>
      </c>
      <c r="E1785" s="43">
        <v>115</v>
      </c>
      <c r="G1785" s="2">
        <v>4.0999999999999996</v>
      </c>
      <c r="H1785" s="43">
        <f t="shared" si="60"/>
        <v>471.49999999999994</v>
      </c>
      <c r="I1785" s="43">
        <f t="shared" si="61"/>
        <v>377.2</v>
      </c>
      <c r="J1785" s="43">
        <f t="shared" si="62"/>
        <v>612.94999999999993</v>
      </c>
      <c r="K1785" s="43" t="s">
        <v>993</v>
      </c>
      <c r="L1785" s="43" t="s">
        <v>35623</v>
      </c>
    </row>
    <row r="1786" spans="1:12" ht="15">
      <c r="A1786" s="16" t="s">
        <v>35624</v>
      </c>
      <c r="B1786" s="16" t="s">
        <v>35625</v>
      </c>
      <c r="C1786" s="80" t="s">
        <v>35626</v>
      </c>
      <c r="D1786" s="43" t="s">
        <v>10037</v>
      </c>
      <c r="E1786" s="43">
        <v>110</v>
      </c>
      <c r="G1786" s="2">
        <v>4.0999999999999996</v>
      </c>
      <c r="H1786" s="43">
        <f t="shared" si="60"/>
        <v>450.99999999999994</v>
      </c>
      <c r="I1786" s="43">
        <f t="shared" si="61"/>
        <v>360.79999999999995</v>
      </c>
      <c r="J1786" s="43">
        <f t="shared" si="62"/>
        <v>586.29999999999995</v>
      </c>
      <c r="K1786" s="43" t="s">
        <v>993</v>
      </c>
      <c r="L1786" s="43" t="s">
        <v>35627</v>
      </c>
    </row>
    <row r="1787" spans="1:12" ht="15">
      <c r="A1787" s="16" t="s">
        <v>35628</v>
      </c>
      <c r="B1787" s="16" t="s">
        <v>35629</v>
      </c>
      <c r="C1787" s="80" t="s">
        <v>35630</v>
      </c>
      <c r="D1787" s="43" t="s">
        <v>10037</v>
      </c>
      <c r="E1787" s="43">
        <v>145</v>
      </c>
      <c r="G1787" s="2">
        <v>4.0999999999999996</v>
      </c>
      <c r="H1787" s="43">
        <f t="shared" si="60"/>
        <v>594.5</v>
      </c>
      <c r="I1787" s="43">
        <f t="shared" si="61"/>
        <v>475.6</v>
      </c>
      <c r="J1787" s="43">
        <f t="shared" si="62"/>
        <v>772.85</v>
      </c>
      <c r="K1787" s="43" t="s">
        <v>993</v>
      </c>
      <c r="L1787" s="43" t="s">
        <v>35631</v>
      </c>
    </row>
    <row r="1788" spans="1:12" ht="15">
      <c r="A1788" s="16" t="s">
        <v>35632</v>
      </c>
      <c r="B1788" s="16" t="s">
        <v>28989</v>
      </c>
      <c r="C1788" s="80" t="s">
        <v>28990</v>
      </c>
      <c r="D1788" s="43" t="s">
        <v>10004</v>
      </c>
      <c r="E1788" s="43">
        <v>4.83</v>
      </c>
      <c r="F1788" s="43">
        <v>107</v>
      </c>
      <c r="G1788" s="2">
        <v>4.0999999999999996</v>
      </c>
      <c r="H1788" s="43">
        <f t="shared" si="60"/>
        <v>19.802999999999997</v>
      </c>
      <c r="I1788" s="43">
        <f t="shared" si="61"/>
        <v>15.842399999999998</v>
      </c>
      <c r="J1788" s="43">
        <f t="shared" si="62"/>
        <v>25.743899999999996</v>
      </c>
      <c r="K1788" s="43" t="s">
        <v>145</v>
      </c>
      <c r="L1788" s="43" t="s">
        <v>28850</v>
      </c>
    </row>
    <row r="1789" spans="1:12" ht="15">
      <c r="A1789" s="16" t="s">
        <v>35633</v>
      </c>
      <c r="B1789" s="16" t="s">
        <v>35634</v>
      </c>
      <c r="C1789" s="80" t="s">
        <v>35635</v>
      </c>
      <c r="D1789" s="43" t="s">
        <v>28905</v>
      </c>
      <c r="E1789" s="43">
        <v>42</v>
      </c>
      <c r="G1789" s="2">
        <v>4.0999999999999996</v>
      </c>
      <c r="H1789" s="43">
        <f t="shared" si="60"/>
        <v>172.2</v>
      </c>
      <c r="I1789" s="43">
        <f t="shared" si="61"/>
        <v>137.76</v>
      </c>
      <c r="J1789" s="43">
        <f t="shared" si="62"/>
        <v>223.85999999999999</v>
      </c>
      <c r="K1789" s="43" t="s">
        <v>32103</v>
      </c>
      <c r="L1789" s="43" t="s">
        <v>35636</v>
      </c>
    </row>
    <row r="1790" spans="1:12" ht="15">
      <c r="A1790" s="16" t="s">
        <v>35637</v>
      </c>
      <c r="B1790" s="16" t="s">
        <v>35638</v>
      </c>
      <c r="C1790" s="80" t="s">
        <v>35639</v>
      </c>
      <c r="D1790" s="43" t="s">
        <v>10033</v>
      </c>
      <c r="E1790" s="43">
        <v>115</v>
      </c>
      <c r="G1790" s="2">
        <v>4.0999999999999996</v>
      </c>
      <c r="H1790" s="43">
        <f t="shared" si="60"/>
        <v>471.49999999999994</v>
      </c>
      <c r="I1790" s="43">
        <f t="shared" si="61"/>
        <v>377.2</v>
      </c>
      <c r="J1790" s="43">
        <f t="shared" si="62"/>
        <v>612.94999999999993</v>
      </c>
      <c r="K1790" s="43" t="s">
        <v>32103</v>
      </c>
      <c r="L1790" s="43" t="s">
        <v>35640</v>
      </c>
    </row>
    <row r="1791" spans="1:12" ht="15">
      <c r="A1791" s="16" t="s">
        <v>35641</v>
      </c>
      <c r="B1791" s="16" t="s">
        <v>35642</v>
      </c>
      <c r="C1791" s="80" t="s">
        <v>35643</v>
      </c>
      <c r="D1791" s="43" t="s">
        <v>10004</v>
      </c>
      <c r="E1791" s="43">
        <v>1449</v>
      </c>
      <c r="F1791" s="43">
        <v>15</v>
      </c>
      <c r="G1791" s="2">
        <v>4.0999999999999996</v>
      </c>
      <c r="H1791" s="43">
        <f t="shared" si="60"/>
        <v>5940.9</v>
      </c>
      <c r="I1791" s="43">
        <f t="shared" si="61"/>
        <v>4752.72</v>
      </c>
      <c r="J1791" s="43">
        <f t="shared" si="62"/>
        <v>7723.17</v>
      </c>
      <c r="K1791" s="43" t="s">
        <v>35644</v>
      </c>
      <c r="L1791" s="43" t="s">
        <v>35645</v>
      </c>
    </row>
    <row r="1792" spans="1:12" ht="15">
      <c r="A1792" s="16" t="s">
        <v>35646</v>
      </c>
      <c r="B1792" s="16" t="s">
        <v>28863</v>
      </c>
      <c r="C1792" s="80" t="s">
        <v>28864</v>
      </c>
      <c r="D1792" s="43" t="s">
        <v>10004</v>
      </c>
      <c r="E1792" s="43">
        <v>0</v>
      </c>
      <c r="F1792" s="43">
        <v>190</v>
      </c>
      <c r="G1792" s="2">
        <v>4.0999999999999996</v>
      </c>
      <c r="H1792" s="43">
        <f t="shared" si="60"/>
        <v>0</v>
      </c>
      <c r="I1792" s="43">
        <f t="shared" si="61"/>
        <v>0</v>
      </c>
      <c r="J1792" s="43">
        <f t="shared" si="62"/>
        <v>0</v>
      </c>
      <c r="K1792" s="43" t="s">
        <v>2126</v>
      </c>
      <c r="L1792" s="43" t="s">
        <v>28850</v>
      </c>
    </row>
    <row r="1793" spans="1:12" ht="15">
      <c r="A1793" s="16" t="s">
        <v>35647</v>
      </c>
      <c r="B1793" s="16" t="s">
        <v>35648</v>
      </c>
      <c r="C1793" s="80" t="s">
        <v>35649</v>
      </c>
      <c r="D1793" s="43" t="s">
        <v>10004</v>
      </c>
      <c r="E1793" s="43">
        <v>145</v>
      </c>
      <c r="F1793" s="43">
        <v>820</v>
      </c>
      <c r="G1793" s="2">
        <v>4.0999999999999996</v>
      </c>
      <c r="H1793" s="43">
        <f t="shared" si="60"/>
        <v>594.5</v>
      </c>
      <c r="I1793" s="43">
        <f t="shared" si="61"/>
        <v>475.6</v>
      </c>
      <c r="J1793" s="43">
        <f t="shared" si="62"/>
        <v>772.85</v>
      </c>
      <c r="K1793" s="43" t="s">
        <v>2126</v>
      </c>
      <c r="L1793" s="43" t="s">
        <v>35650</v>
      </c>
    </row>
    <row r="1794" spans="1:12" ht="15">
      <c r="A1794" s="16" t="s">
        <v>35651</v>
      </c>
      <c r="B1794" s="16" t="s">
        <v>29136</v>
      </c>
      <c r="C1794" s="80" t="s">
        <v>29137</v>
      </c>
      <c r="D1794" s="43" t="s">
        <v>10004</v>
      </c>
      <c r="E1794" s="43">
        <v>85</v>
      </c>
      <c r="G1794" s="2">
        <v>4.0999999999999996</v>
      </c>
      <c r="H1794" s="43">
        <f t="shared" si="60"/>
        <v>348.49999999999994</v>
      </c>
      <c r="I1794" s="43">
        <f t="shared" si="61"/>
        <v>278.79999999999995</v>
      </c>
      <c r="J1794" s="43">
        <f t="shared" si="62"/>
        <v>453.04999999999995</v>
      </c>
      <c r="K1794" s="43" t="s">
        <v>2126</v>
      </c>
      <c r="L1794" s="43" t="s">
        <v>28850</v>
      </c>
    </row>
    <row r="1795" spans="1:12" ht="15">
      <c r="A1795" s="16" t="s">
        <v>35652</v>
      </c>
      <c r="B1795" s="16" t="s">
        <v>29047</v>
      </c>
      <c r="C1795" s="80" t="s">
        <v>29048</v>
      </c>
      <c r="D1795" s="43" t="s">
        <v>10033</v>
      </c>
      <c r="E1795" s="43">
        <v>0</v>
      </c>
      <c r="F1795" s="43">
        <v>125</v>
      </c>
      <c r="G1795" s="2">
        <v>4.0999999999999996</v>
      </c>
      <c r="H1795" s="43">
        <f t="shared" si="60"/>
        <v>0</v>
      </c>
      <c r="I1795" s="43">
        <f t="shared" si="61"/>
        <v>0</v>
      </c>
      <c r="J1795" s="43">
        <f t="shared" si="62"/>
        <v>0</v>
      </c>
      <c r="K1795" s="43" t="s">
        <v>145</v>
      </c>
      <c r="L1795" s="43" t="s">
        <v>28850</v>
      </c>
    </row>
    <row r="1796" spans="1:12" ht="15">
      <c r="A1796" s="16" t="s">
        <v>35653</v>
      </c>
      <c r="B1796" s="16" t="s">
        <v>29176</v>
      </c>
      <c r="C1796" s="80" t="s">
        <v>29177</v>
      </c>
      <c r="D1796" s="43" t="s">
        <v>10004</v>
      </c>
      <c r="E1796" s="43">
        <v>0</v>
      </c>
      <c r="F1796" s="43">
        <v>18</v>
      </c>
      <c r="G1796" s="2">
        <v>4.0999999999999996</v>
      </c>
      <c r="H1796" s="43">
        <f t="shared" si="60"/>
        <v>0</v>
      </c>
      <c r="I1796" s="43">
        <f t="shared" si="61"/>
        <v>0</v>
      </c>
      <c r="J1796" s="43">
        <f t="shared" si="62"/>
        <v>0</v>
      </c>
      <c r="K1796" s="43" t="s">
        <v>145</v>
      </c>
      <c r="L1796" s="43" t="s">
        <v>28850</v>
      </c>
    </row>
    <row r="1797" spans="1:12" ht="15">
      <c r="A1797" s="16" t="s">
        <v>35654</v>
      </c>
      <c r="B1797" s="16" t="s">
        <v>30411</v>
      </c>
      <c r="C1797" s="80" t="s">
        <v>30412</v>
      </c>
      <c r="D1797" s="43" t="s">
        <v>10033</v>
      </c>
      <c r="E1797" s="43">
        <v>0</v>
      </c>
      <c r="F1797" s="43">
        <v>9</v>
      </c>
      <c r="G1797" s="2">
        <v>4.0999999999999996</v>
      </c>
      <c r="H1797" s="43">
        <f t="shared" si="60"/>
        <v>0</v>
      </c>
      <c r="I1797" s="43">
        <f t="shared" si="61"/>
        <v>0</v>
      </c>
      <c r="J1797" s="43">
        <f t="shared" si="62"/>
        <v>0</v>
      </c>
      <c r="K1797" s="43" t="s">
        <v>35585</v>
      </c>
      <c r="L1797" s="43" t="s">
        <v>28850</v>
      </c>
    </row>
    <row r="1798" spans="1:12" ht="15">
      <c r="A1798" s="16" t="s">
        <v>35655</v>
      </c>
      <c r="B1798" s="16" t="s">
        <v>28944</v>
      </c>
      <c r="C1798" s="80" t="s">
        <v>35656</v>
      </c>
      <c r="D1798" s="43" t="s">
        <v>10033</v>
      </c>
      <c r="E1798" s="43">
        <v>107.83</v>
      </c>
      <c r="F1798" s="43">
        <v>4600</v>
      </c>
      <c r="G1798" s="2">
        <v>4.0999999999999996</v>
      </c>
      <c r="H1798" s="43">
        <f t="shared" si="60"/>
        <v>442.10299999999995</v>
      </c>
      <c r="I1798" s="43">
        <f t="shared" si="61"/>
        <v>353.68239999999997</v>
      </c>
      <c r="J1798" s="43">
        <f t="shared" si="62"/>
        <v>574.73389999999995</v>
      </c>
      <c r="K1798" s="43" t="s">
        <v>145</v>
      </c>
      <c r="L1798" s="43" t="s">
        <v>28946</v>
      </c>
    </row>
    <row r="1799" spans="1:12" ht="15">
      <c r="A1799" s="16" t="s">
        <v>35657</v>
      </c>
      <c r="B1799" s="16" t="s">
        <v>28814</v>
      </c>
      <c r="C1799" s="80" t="s">
        <v>28815</v>
      </c>
      <c r="D1799" s="43" t="s">
        <v>10004</v>
      </c>
      <c r="E1799" s="43">
        <v>133.58000000000001</v>
      </c>
      <c r="F1799" s="43">
        <v>1000</v>
      </c>
      <c r="G1799" s="2">
        <v>4.0999999999999996</v>
      </c>
      <c r="H1799" s="43">
        <f t="shared" si="60"/>
        <v>547.678</v>
      </c>
      <c r="I1799" s="43">
        <f t="shared" si="61"/>
        <v>438.14240000000001</v>
      </c>
      <c r="J1799" s="43">
        <f t="shared" si="62"/>
        <v>711.98140000000001</v>
      </c>
      <c r="K1799" s="43" t="s">
        <v>145</v>
      </c>
      <c r="L1799" s="43" t="s">
        <v>35658</v>
      </c>
    </row>
    <row r="1800" spans="1:12" ht="15">
      <c r="A1800" s="16" t="s">
        <v>35659</v>
      </c>
      <c r="B1800" s="16" t="s">
        <v>35660</v>
      </c>
      <c r="C1800" s="80" t="s">
        <v>35661</v>
      </c>
      <c r="D1800" s="43" t="s">
        <v>10004</v>
      </c>
      <c r="E1800" s="43">
        <v>540</v>
      </c>
      <c r="G1800" s="2">
        <v>4.0999999999999996</v>
      </c>
      <c r="H1800" s="43">
        <f t="shared" si="60"/>
        <v>2214</v>
      </c>
      <c r="I1800" s="43">
        <f t="shared" si="61"/>
        <v>1771.2</v>
      </c>
      <c r="J1800" s="43">
        <f t="shared" si="62"/>
        <v>2878.2000000000003</v>
      </c>
      <c r="K1800" s="43" t="s">
        <v>489</v>
      </c>
      <c r="L1800" s="43" t="s">
        <v>35662</v>
      </c>
    </row>
    <row r="1801" spans="1:12" ht="15">
      <c r="A1801" s="16" t="s">
        <v>35663</v>
      </c>
      <c r="B1801" s="16" t="s">
        <v>35664</v>
      </c>
      <c r="C1801" s="80" t="s">
        <v>35665</v>
      </c>
      <c r="D1801" s="43" t="s">
        <v>10004</v>
      </c>
      <c r="E1801" s="43">
        <v>440</v>
      </c>
      <c r="F1801" s="43">
        <v>13</v>
      </c>
      <c r="G1801" s="2">
        <v>4.0999999999999996</v>
      </c>
      <c r="H1801" s="43">
        <f t="shared" si="60"/>
        <v>1803.9999999999998</v>
      </c>
      <c r="I1801" s="43">
        <f t="shared" si="61"/>
        <v>1443.1999999999998</v>
      </c>
      <c r="J1801" s="43">
        <f t="shared" si="62"/>
        <v>2345.1999999999998</v>
      </c>
      <c r="K1801" s="43" t="s">
        <v>489</v>
      </c>
      <c r="L1801" s="43" t="s">
        <v>35666</v>
      </c>
    </row>
    <row r="1802" spans="1:12" ht="15">
      <c r="A1802" s="16" t="s">
        <v>35667</v>
      </c>
      <c r="B1802" s="16" t="s">
        <v>35668</v>
      </c>
      <c r="C1802" s="80" t="s">
        <v>35669</v>
      </c>
      <c r="D1802" s="43" t="s">
        <v>10004</v>
      </c>
      <c r="E1802" s="43">
        <v>257.5</v>
      </c>
      <c r="F1802" s="43">
        <v>1100</v>
      </c>
      <c r="G1802" s="2">
        <v>4.0999999999999996</v>
      </c>
      <c r="H1802" s="43">
        <f t="shared" si="60"/>
        <v>1055.75</v>
      </c>
      <c r="I1802" s="43">
        <f t="shared" si="61"/>
        <v>844.6</v>
      </c>
      <c r="J1802" s="43">
        <f t="shared" si="62"/>
        <v>1372.4750000000001</v>
      </c>
      <c r="K1802" s="43" t="s">
        <v>145</v>
      </c>
      <c r="L1802" s="43" t="s">
        <v>35670</v>
      </c>
    </row>
    <row r="1803" spans="1:12" ht="15">
      <c r="A1803" s="16" t="s">
        <v>35671</v>
      </c>
      <c r="B1803" s="16" t="s">
        <v>35672</v>
      </c>
      <c r="C1803" s="80" t="s">
        <v>35673</v>
      </c>
      <c r="D1803" s="43" t="s">
        <v>10013</v>
      </c>
      <c r="E1803" s="43">
        <v>43.45</v>
      </c>
      <c r="F1803" s="43">
        <v>1000</v>
      </c>
      <c r="G1803" s="2">
        <v>4.0999999999999996</v>
      </c>
      <c r="H1803" s="43">
        <f t="shared" si="60"/>
        <v>178.14500000000001</v>
      </c>
      <c r="I1803" s="43">
        <f t="shared" si="61"/>
        <v>142.51600000000002</v>
      </c>
      <c r="J1803" s="43">
        <f t="shared" si="62"/>
        <v>231.58850000000001</v>
      </c>
      <c r="K1803" s="43" t="s">
        <v>145</v>
      </c>
      <c r="L1803" s="43" t="s">
        <v>35674</v>
      </c>
    </row>
    <row r="1804" spans="1:12" ht="15">
      <c r="A1804" s="16" t="s">
        <v>35675</v>
      </c>
      <c r="B1804" s="16" t="s">
        <v>35676</v>
      </c>
      <c r="C1804" s="80" t="s">
        <v>35677</v>
      </c>
      <c r="D1804" s="43" t="s">
        <v>10004</v>
      </c>
      <c r="E1804" s="43">
        <v>305.77999999999997</v>
      </c>
      <c r="F1804" s="43">
        <v>945</v>
      </c>
      <c r="G1804" s="2">
        <v>4.0999999999999996</v>
      </c>
      <c r="H1804" s="43">
        <f t="shared" si="60"/>
        <v>1253.6979999999999</v>
      </c>
      <c r="I1804" s="43">
        <f t="shared" si="61"/>
        <v>1002.9584</v>
      </c>
      <c r="J1804" s="43">
        <f t="shared" si="62"/>
        <v>1629.8073999999999</v>
      </c>
      <c r="K1804" s="43" t="s">
        <v>145</v>
      </c>
      <c r="L1804" s="43" t="s">
        <v>35678</v>
      </c>
    </row>
    <row r="1805" spans="1:12" ht="15">
      <c r="A1805" s="16" t="s">
        <v>35679</v>
      </c>
      <c r="B1805" s="16" t="s">
        <v>29283</v>
      </c>
      <c r="C1805" s="80" t="s">
        <v>29284</v>
      </c>
      <c r="D1805" s="43" t="s">
        <v>10004</v>
      </c>
      <c r="E1805" s="43">
        <v>0</v>
      </c>
      <c r="F1805" s="43">
        <v>475</v>
      </c>
      <c r="G1805" s="2">
        <v>4.0999999999999996</v>
      </c>
      <c r="H1805" s="43">
        <f t="shared" si="60"/>
        <v>0</v>
      </c>
      <c r="I1805" s="43">
        <f t="shared" si="61"/>
        <v>0</v>
      </c>
      <c r="J1805" s="43">
        <f t="shared" si="62"/>
        <v>0</v>
      </c>
      <c r="K1805" s="43" t="s">
        <v>145</v>
      </c>
      <c r="L1805" s="43" t="s">
        <v>28850</v>
      </c>
    </row>
    <row r="1806" spans="1:12" ht="15">
      <c r="A1806" s="16" t="s">
        <v>35680</v>
      </c>
      <c r="B1806" s="16" t="s">
        <v>35681</v>
      </c>
      <c r="C1806" s="80" t="s">
        <v>35682</v>
      </c>
      <c r="D1806" s="43" t="s">
        <v>10004</v>
      </c>
      <c r="E1806" s="43">
        <v>505</v>
      </c>
      <c r="F1806" s="43">
        <v>107</v>
      </c>
      <c r="G1806" s="2">
        <v>4.0999999999999996</v>
      </c>
      <c r="H1806" s="43">
        <f t="shared" si="60"/>
        <v>2070.5</v>
      </c>
      <c r="I1806" s="43">
        <f t="shared" si="61"/>
        <v>1656.4</v>
      </c>
      <c r="J1806" s="43">
        <f t="shared" si="62"/>
        <v>2691.65</v>
      </c>
      <c r="K1806" s="43" t="s">
        <v>186</v>
      </c>
      <c r="L1806" s="43" t="s">
        <v>35683</v>
      </c>
    </row>
    <row r="1807" spans="1:12" ht="15">
      <c r="A1807" s="16" t="s">
        <v>35684</v>
      </c>
      <c r="B1807" s="16" t="s">
        <v>35685</v>
      </c>
      <c r="C1807" s="80" t="s">
        <v>35686</v>
      </c>
      <c r="D1807" s="43" t="s">
        <v>10004</v>
      </c>
      <c r="E1807" s="43">
        <v>610</v>
      </c>
      <c r="F1807" s="43">
        <v>107</v>
      </c>
      <c r="G1807" s="2">
        <v>4.0999999999999996</v>
      </c>
      <c r="H1807" s="43">
        <f t="shared" si="60"/>
        <v>2501</v>
      </c>
      <c r="I1807" s="43">
        <f t="shared" si="61"/>
        <v>2000.8000000000002</v>
      </c>
      <c r="J1807" s="43">
        <f t="shared" si="62"/>
        <v>3251.3</v>
      </c>
      <c r="K1807" s="43" t="s">
        <v>186</v>
      </c>
      <c r="L1807" s="43" t="s">
        <v>35687</v>
      </c>
    </row>
    <row r="1808" spans="1:12" ht="15">
      <c r="A1808" s="16" t="s">
        <v>35688</v>
      </c>
      <c r="B1808" s="16" t="s">
        <v>35689</v>
      </c>
      <c r="C1808" s="80" t="s">
        <v>35690</v>
      </c>
      <c r="D1808" s="43" t="s">
        <v>10004</v>
      </c>
      <c r="E1808" s="43">
        <v>505</v>
      </c>
      <c r="F1808" s="43">
        <v>107</v>
      </c>
      <c r="G1808" s="2">
        <v>4.0999999999999996</v>
      </c>
      <c r="H1808" s="43">
        <f t="shared" si="60"/>
        <v>2070.5</v>
      </c>
      <c r="I1808" s="43">
        <f t="shared" si="61"/>
        <v>1656.4</v>
      </c>
      <c r="J1808" s="43">
        <f t="shared" si="62"/>
        <v>2691.65</v>
      </c>
      <c r="K1808" s="43" t="s">
        <v>186</v>
      </c>
      <c r="L1808" s="43" t="s">
        <v>35691</v>
      </c>
    </row>
    <row r="1809" spans="1:12" ht="15">
      <c r="A1809" s="16" t="s">
        <v>35692</v>
      </c>
      <c r="B1809" s="16" t="s">
        <v>35693</v>
      </c>
      <c r="C1809" s="80" t="s">
        <v>35694</v>
      </c>
      <c r="D1809" s="43" t="s">
        <v>10004</v>
      </c>
      <c r="E1809" s="43">
        <v>1061</v>
      </c>
      <c r="F1809" s="43">
        <v>2.2000000000000002</v>
      </c>
      <c r="G1809" s="2">
        <v>4.0999999999999996</v>
      </c>
      <c r="H1809" s="43">
        <f t="shared" si="60"/>
        <v>4350.0999999999995</v>
      </c>
      <c r="I1809" s="43">
        <f t="shared" si="61"/>
        <v>3480.08</v>
      </c>
      <c r="J1809" s="43">
        <f t="shared" si="62"/>
        <v>5655.1299999999992</v>
      </c>
      <c r="K1809" s="43" t="s">
        <v>35644</v>
      </c>
      <c r="L1809" s="43" t="s">
        <v>35695</v>
      </c>
    </row>
    <row r="1810" spans="1:12" ht="15">
      <c r="A1810" s="16" t="s">
        <v>35696</v>
      </c>
      <c r="B1810" s="16" t="s">
        <v>35693</v>
      </c>
      <c r="C1810" s="80" t="s">
        <v>35694</v>
      </c>
      <c r="D1810" s="43" t="s">
        <v>10033</v>
      </c>
      <c r="E1810" s="43">
        <v>298.10000000000002</v>
      </c>
      <c r="F1810" s="43">
        <v>2.2000000000000002</v>
      </c>
      <c r="G1810" s="2">
        <v>4.0999999999999996</v>
      </c>
      <c r="H1810" s="43">
        <f t="shared" si="60"/>
        <v>1222.21</v>
      </c>
      <c r="I1810" s="43">
        <f t="shared" si="61"/>
        <v>977.76800000000003</v>
      </c>
      <c r="J1810" s="43">
        <f t="shared" si="62"/>
        <v>1588.873</v>
      </c>
      <c r="K1810" s="43" t="s">
        <v>35644</v>
      </c>
      <c r="L1810" s="43" t="s">
        <v>35697</v>
      </c>
    </row>
    <row r="1811" spans="1:12" ht="15">
      <c r="A1811" s="16" t="s">
        <v>35698</v>
      </c>
      <c r="B1811" s="16" t="s">
        <v>35693</v>
      </c>
      <c r="C1811" s="80" t="s">
        <v>35694</v>
      </c>
      <c r="D1811" s="43" t="s">
        <v>10033</v>
      </c>
      <c r="E1811" s="43">
        <v>184.7</v>
      </c>
      <c r="F1811" s="43">
        <v>2.2000000000000002</v>
      </c>
      <c r="G1811" s="2">
        <v>4.0999999999999996</v>
      </c>
      <c r="H1811" s="43">
        <f t="shared" si="60"/>
        <v>757.26999999999987</v>
      </c>
      <c r="I1811" s="43">
        <f t="shared" si="61"/>
        <v>605.81599999999992</v>
      </c>
      <c r="J1811" s="43">
        <f t="shared" si="62"/>
        <v>984.45099999999991</v>
      </c>
      <c r="K1811" s="43" t="s">
        <v>35644</v>
      </c>
      <c r="L1811" s="43" t="s">
        <v>35699</v>
      </c>
    </row>
    <row r="1812" spans="1:12" ht="15">
      <c r="A1812" s="16" t="s">
        <v>35700</v>
      </c>
      <c r="B1812" s="16" t="s">
        <v>35693</v>
      </c>
      <c r="C1812" s="80" t="s">
        <v>35694</v>
      </c>
      <c r="D1812" s="43" t="s">
        <v>10033</v>
      </c>
      <c r="E1812" s="43">
        <v>0</v>
      </c>
      <c r="F1812" s="43">
        <v>0.8</v>
      </c>
      <c r="G1812" s="2">
        <v>4.0999999999999996</v>
      </c>
      <c r="H1812" s="43">
        <f t="shared" si="60"/>
        <v>0</v>
      </c>
      <c r="I1812" s="43">
        <f t="shared" si="61"/>
        <v>0</v>
      </c>
      <c r="J1812" s="43">
        <f t="shared" si="62"/>
        <v>0</v>
      </c>
      <c r="K1812" s="43" t="s">
        <v>35644</v>
      </c>
      <c r="L1812" s="43" t="s">
        <v>28850</v>
      </c>
    </row>
    <row r="1813" spans="1:12" ht="15">
      <c r="A1813" s="16" t="s">
        <v>35701</v>
      </c>
      <c r="B1813" s="16" t="s">
        <v>35702</v>
      </c>
      <c r="C1813" s="80" t="s">
        <v>35703</v>
      </c>
      <c r="D1813" s="43" t="s">
        <v>10004</v>
      </c>
      <c r="E1813" s="43">
        <v>194</v>
      </c>
      <c r="F1813" s="43">
        <v>1.2</v>
      </c>
      <c r="G1813" s="2">
        <v>4.0999999999999996</v>
      </c>
      <c r="H1813" s="43">
        <f t="shared" si="60"/>
        <v>795.4</v>
      </c>
      <c r="I1813" s="43">
        <f t="shared" si="61"/>
        <v>636.32000000000005</v>
      </c>
      <c r="J1813" s="43">
        <f t="shared" si="62"/>
        <v>1034.02</v>
      </c>
      <c r="K1813" s="43" t="s">
        <v>186</v>
      </c>
      <c r="L1813" s="43" t="s">
        <v>35704</v>
      </c>
    </row>
    <row r="1814" spans="1:12" ht="15">
      <c r="A1814" s="16" t="s">
        <v>35705</v>
      </c>
      <c r="B1814" s="16" t="s">
        <v>35706</v>
      </c>
      <c r="C1814" s="80" t="s">
        <v>35707</v>
      </c>
      <c r="D1814" s="43" t="s">
        <v>10033</v>
      </c>
      <c r="E1814" s="43">
        <v>102</v>
      </c>
      <c r="F1814" s="43">
        <v>1.2</v>
      </c>
      <c r="G1814" s="2">
        <v>4.0999999999999996</v>
      </c>
      <c r="H1814" s="43">
        <f t="shared" si="60"/>
        <v>418.2</v>
      </c>
      <c r="I1814" s="43">
        <f t="shared" si="61"/>
        <v>334.56</v>
      </c>
      <c r="J1814" s="43">
        <f t="shared" si="62"/>
        <v>543.66</v>
      </c>
      <c r="K1814" s="43" t="s">
        <v>35708</v>
      </c>
      <c r="L1814" s="43" t="s">
        <v>35709</v>
      </c>
    </row>
    <row r="1815" spans="1:12" ht="15">
      <c r="A1815" s="16" t="s">
        <v>35710</v>
      </c>
      <c r="B1815" s="16" t="s">
        <v>35711</v>
      </c>
      <c r="C1815" s="80" t="s">
        <v>35712</v>
      </c>
      <c r="D1815" s="43" t="s">
        <v>10033</v>
      </c>
      <c r="E1815" s="43">
        <v>135</v>
      </c>
      <c r="F1815" s="43">
        <v>56</v>
      </c>
      <c r="G1815" s="2">
        <v>4.0999999999999996</v>
      </c>
      <c r="H1815" s="43">
        <f t="shared" si="60"/>
        <v>553.5</v>
      </c>
      <c r="I1815" s="43">
        <f t="shared" si="61"/>
        <v>442.8</v>
      </c>
      <c r="J1815" s="43">
        <f t="shared" si="62"/>
        <v>719.55000000000007</v>
      </c>
      <c r="K1815" s="43" t="s">
        <v>35713</v>
      </c>
      <c r="L1815" s="43" t="s">
        <v>35714</v>
      </c>
    </row>
    <row r="1816" spans="1:12" ht="15">
      <c r="A1816" s="16" t="s">
        <v>35715</v>
      </c>
      <c r="B1816" s="16" t="s">
        <v>35716</v>
      </c>
      <c r="C1816" s="80" t="s">
        <v>35717</v>
      </c>
      <c r="D1816" s="43" t="s">
        <v>10033</v>
      </c>
      <c r="E1816" s="43">
        <v>115</v>
      </c>
      <c r="G1816" s="2">
        <v>4.0999999999999996</v>
      </c>
      <c r="H1816" s="43">
        <f t="shared" si="60"/>
        <v>471.49999999999994</v>
      </c>
      <c r="I1816" s="43">
        <f t="shared" si="61"/>
        <v>377.2</v>
      </c>
      <c r="J1816" s="43">
        <f t="shared" si="62"/>
        <v>612.94999999999993</v>
      </c>
      <c r="K1816" s="43" t="s">
        <v>186</v>
      </c>
      <c r="L1816" s="43" t="s">
        <v>30936</v>
      </c>
    </row>
    <row r="1817" spans="1:12" ht="15">
      <c r="A1817" s="16" t="s">
        <v>35718</v>
      </c>
      <c r="B1817" s="16" t="s">
        <v>35719</v>
      </c>
      <c r="C1817" s="80" t="s">
        <v>35720</v>
      </c>
      <c r="D1817" s="43" t="s">
        <v>10033</v>
      </c>
      <c r="E1817" s="43">
        <v>110</v>
      </c>
      <c r="F1817" s="43">
        <v>56</v>
      </c>
      <c r="G1817" s="2">
        <v>4.0999999999999996</v>
      </c>
      <c r="H1817" s="43">
        <f t="shared" si="60"/>
        <v>450.99999999999994</v>
      </c>
      <c r="I1817" s="43">
        <f t="shared" si="61"/>
        <v>360.79999999999995</v>
      </c>
      <c r="J1817" s="43">
        <f t="shared" si="62"/>
        <v>586.29999999999995</v>
      </c>
      <c r="K1817" s="43" t="s">
        <v>35721</v>
      </c>
      <c r="L1817" s="43" t="s">
        <v>35722</v>
      </c>
    </row>
    <row r="1818" spans="1:12" ht="15">
      <c r="A1818" s="16" t="s">
        <v>35723</v>
      </c>
      <c r="B1818" s="16" t="s">
        <v>35724</v>
      </c>
      <c r="C1818" s="80" t="s">
        <v>35725</v>
      </c>
      <c r="D1818" s="43" t="s">
        <v>10033</v>
      </c>
      <c r="E1818" s="43">
        <v>212</v>
      </c>
      <c r="G1818" s="2">
        <v>4.0999999999999996</v>
      </c>
      <c r="H1818" s="43">
        <f t="shared" si="60"/>
        <v>869.19999999999993</v>
      </c>
      <c r="I1818" s="43">
        <f t="shared" si="61"/>
        <v>695.36</v>
      </c>
      <c r="J1818" s="43">
        <f t="shared" si="62"/>
        <v>1129.96</v>
      </c>
      <c r="K1818" s="43" t="s">
        <v>35726</v>
      </c>
      <c r="L1818" s="43" t="s">
        <v>35727</v>
      </c>
    </row>
    <row r="1819" spans="1:12" ht="15">
      <c r="A1819" s="16" t="s">
        <v>35728</v>
      </c>
      <c r="B1819" s="16" t="s">
        <v>33519</v>
      </c>
      <c r="C1819" s="80" t="s">
        <v>33520</v>
      </c>
      <c r="D1819" s="43" t="s">
        <v>10033</v>
      </c>
      <c r="E1819" s="43">
        <v>215.16</v>
      </c>
      <c r="G1819" s="2">
        <v>4.0999999999999996</v>
      </c>
      <c r="H1819" s="43">
        <f t="shared" si="60"/>
        <v>882.15599999999995</v>
      </c>
      <c r="I1819" s="43">
        <f t="shared" si="61"/>
        <v>705.72479999999996</v>
      </c>
      <c r="J1819" s="43">
        <f t="shared" si="62"/>
        <v>1146.8027999999999</v>
      </c>
      <c r="K1819" s="43" t="s">
        <v>33890</v>
      </c>
      <c r="L1819" s="43" t="s">
        <v>35729</v>
      </c>
    </row>
    <row r="1820" spans="1:12" ht="15">
      <c r="A1820" s="16" t="s">
        <v>35730</v>
      </c>
      <c r="B1820" s="16" t="s">
        <v>33519</v>
      </c>
      <c r="C1820" s="80" t="s">
        <v>33520</v>
      </c>
      <c r="D1820" s="43" t="s">
        <v>10033</v>
      </c>
      <c r="E1820" s="43">
        <v>388.06</v>
      </c>
      <c r="G1820" s="2">
        <v>4.0999999999999996</v>
      </c>
      <c r="H1820" s="43">
        <f t="shared" si="60"/>
        <v>1591.0459999999998</v>
      </c>
      <c r="I1820" s="43">
        <f t="shared" si="61"/>
        <v>1272.8368</v>
      </c>
      <c r="J1820" s="43">
        <f t="shared" si="62"/>
        <v>2068.3597999999997</v>
      </c>
      <c r="K1820" s="43" t="s">
        <v>33890</v>
      </c>
      <c r="L1820" s="43" t="s">
        <v>35731</v>
      </c>
    </row>
    <row r="1821" spans="1:12" ht="15">
      <c r="A1821" s="16" t="s">
        <v>35732</v>
      </c>
      <c r="B1821" s="16" t="s">
        <v>33519</v>
      </c>
      <c r="C1821" s="80" t="s">
        <v>33520</v>
      </c>
      <c r="D1821" s="43" t="s">
        <v>10033</v>
      </c>
      <c r="E1821" s="43">
        <v>686.08</v>
      </c>
      <c r="G1821" s="2">
        <v>4.0999999999999996</v>
      </c>
      <c r="H1821" s="43">
        <f t="shared" si="60"/>
        <v>2812.9279999999999</v>
      </c>
      <c r="I1821" s="43">
        <f t="shared" si="61"/>
        <v>2250.3424</v>
      </c>
      <c r="J1821" s="43">
        <f t="shared" si="62"/>
        <v>3656.8063999999999</v>
      </c>
      <c r="K1821" s="43" t="s">
        <v>33890</v>
      </c>
      <c r="L1821" s="43" t="s">
        <v>35733</v>
      </c>
    </row>
    <row r="1822" spans="1:12" ht="15">
      <c r="A1822" s="16" t="s">
        <v>35734</v>
      </c>
      <c r="B1822" s="16" t="s">
        <v>35735</v>
      </c>
      <c r="C1822" s="80" t="s">
        <v>35736</v>
      </c>
      <c r="D1822" s="43" t="s">
        <v>10033</v>
      </c>
      <c r="E1822" s="43">
        <v>510</v>
      </c>
      <c r="G1822" s="2">
        <v>4.0999999999999996</v>
      </c>
      <c r="H1822" s="43">
        <f t="shared" si="60"/>
        <v>2091</v>
      </c>
      <c r="I1822" s="43">
        <f t="shared" si="61"/>
        <v>1672.8000000000002</v>
      </c>
      <c r="J1822" s="43">
        <f t="shared" si="62"/>
        <v>2718.3</v>
      </c>
      <c r="K1822" s="43" t="s">
        <v>453</v>
      </c>
      <c r="L1822" s="43" t="s">
        <v>35737</v>
      </c>
    </row>
    <row r="1823" spans="1:12" ht="15">
      <c r="A1823" s="16" t="s">
        <v>35738</v>
      </c>
      <c r="B1823" s="16" t="s">
        <v>35739</v>
      </c>
      <c r="C1823" s="80" t="s">
        <v>35740</v>
      </c>
      <c r="D1823" s="43" t="s">
        <v>10004</v>
      </c>
      <c r="E1823" s="43">
        <v>225</v>
      </c>
      <c r="F1823" s="43">
        <v>105</v>
      </c>
      <c r="G1823" s="2">
        <v>4.0999999999999996</v>
      </c>
      <c r="H1823" s="43">
        <f t="shared" si="60"/>
        <v>922.49999999999989</v>
      </c>
      <c r="I1823" s="43">
        <f t="shared" si="61"/>
        <v>738</v>
      </c>
      <c r="J1823" s="43">
        <f t="shared" si="62"/>
        <v>1199.25</v>
      </c>
      <c r="K1823" s="43" t="s">
        <v>29775</v>
      </c>
      <c r="L1823" s="43" t="s">
        <v>35741</v>
      </c>
    </row>
    <row r="1824" spans="1:12" ht="15">
      <c r="A1824" s="16" t="s">
        <v>35742</v>
      </c>
      <c r="B1824" s="16" t="s">
        <v>35743</v>
      </c>
      <c r="C1824" s="80" t="s">
        <v>35744</v>
      </c>
      <c r="D1824" s="43" t="s">
        <v>10013</v>
      </c>
      <c r="E1824" s="43">
        <v>915.8</v>
      </c>
      <c r="G1824" s="2">
        <v>4.0999999999999996</v>
      </c>
      <c r="H1824" s="43">
        <f t="shared" si="60"/>
        <v>3754.7799999999993</v>
      </c>
      <c r="I1824" s="43">
        <f t="shared" si="61"/>
        <v>3003.8239999999996</v>
      </c>
      <c r="J1824" s="43">
        <f t="shared" si="62"/>
        <v>4881.213999999999</v>
      </c>
      <c r="K1824" s="43" t="s">
        <v>186</v>
      </c>
      <c r="L1824" s="43" t="s">
        <v>35745</v>
      </c>
    </row>
    <row r="1825" spans="1:12" ht="15">
      <c r="A1825" s="16" t="s">
        <v>35746</v>
      </c>
      <c r="B1825" s="16" t="s">
        <v>35747</v>
      </c>
      <c r="C1825" s="80" t="s">
        <v>35748</v>
      </c>
      <c r="D1825" s="43" t="s">
        <v>28905</v>
      </c>
      <c r="E1825" s="43">
        <v>170</v>
      </c>
      <c r="G1825" s="2">
        <v>4.0999999999999996</v>
      </c>
      <c r="H1825" s="43">
        <f t="shared" si="60"/>
        <v>696.99999999999989</v>
      </c>
      <c r="I1825" s="43">
        <f t="shared" si="61"/>
        <v>557.59999999999991</v>
      </c>
      <c r="J1825" s="43">
        <f t="shared" si="62"/>
        <v>906.09999999999991</v>
      </c>
      <c r="K1825" s="43" t="s">
        <v>770</v>
      </c>
      <c r="L1825" s="43" t="s">
        <v>35749</v>
      </c>
    </row>
    <row r="1826" spans="1:12" ht="15">
      <c r="A1826" s="16" t="s">
        <v>35750</v>
      </c>
      <c r="B1826" s="16" t="s">
        <v>35751</v>
      </c>
      <c r="C1826" s="80" t="s">
        <v>35752</v>
      </c>
      <c r="D1826" s="43" t="s">
        <v>10033</v>
      </c>
      <c r="E1826" s="43">
        <v>600</v>
      </c>
      <c r="G1826" s="2">
        <v>4.0999999999999996</v>
      </c>
      <c r="H1826" s="43">
        <f t="shared" si="60"/>
        <v>2460</v>
      </c>
      <c r="I1826" s="43">
        <f t="shared" si="61"/>
        <v>1968</v>
      </c>
      <c r="J1826" s="43">
        <f t="shared" si="62"/>
        <v>3198</v>
      </c>
      <c r="K1826" s="43" t="s">
        <v>35753</v>
      </c>
      <c r="L1826" s="43" t="s">
        <v>35754</v>
      </c>
    </row>
    <row r="1827" spans="1:12" ht="15">
      <c r="A1827" s="16" t="s">
        <v>35755</v>
      </c>
      <c r="B1827" s="16" t="s">
        <v>29798</v>
      </c>
      <c r="C1827" s="80" t="s">
        <v>33393</v>
      </c>
      <c r="D1827" s="43" t="s">
        <v>10033</v>
      </c>
      <c r="E1827" s="43">
        <v>306.44</v>
      </c>
      <c r="F1827" s="43">
        <v>150</v>
      </c>
      <c r="G1827" s="2">
        <v>4.0999999999999996</v>
      </c>
      <c r="H1827" s="43">
        <f t="shared" si="60"/>
        <v>1256.4039999999998</v>
      </c>
      <c r="I1827" s="43">
        <f t="shared" si="61"/>
        <v>1005.1231999999999</v>
      </c>
      <c r="J1827" s="43">
        <f t="shared" si="62"/>
        <v>1633.3251999999998</v>
      </c>
      <c r="K1827" s="43" t="s">
        <v>35756</v>
      </c>
      <c r="L1827" s="43" t="s">
        <v>35757</v>
      </c>
    </row>
    <row r="1828" spans="1:12" ht="15">
      <c r="A1828" s="16" t="s">
        <v>35758</v>
      </c>
      <c r="B1828" s="16" t="s">
        <v>35759</v>
      </c>
      <c r="C1828" s="80" t="s">
        <v>35760</v>
      </c>
      <c r="D1828" s="43" t="s">
        <v>10004</v>
      </c>
      <c r="E1828" s="43">
        <v>66</v>
      </c>
      <c r="G1828" s="2">
        <v>4.0999999999999996</v>
      </c>
      <c r="H1828" s="43">
        <f t="shared" si="60"/>
        <v>270.59999999999997</v>
      </c>
      <c r="I1828" s="43">
        <f t="shared" si="61"/>
        <v>216.48</v>
      </c>
      <c r="J1828" s="43">
        <f t="shared" si="62"/>
        <v>351.78</v>
      </c>
      <c r="K1828" s="43" t="s">
        <v>770</v>
      </c>
      <c r="L1828" s="43" t="s">
        <v>35761</v>
      </c>
    </row>
    <row r="1829" spans="1:12" ht="15">
      <c r="A1829" s="16" t="s">
        <v>35762</v>
      </c>
      <c r="B1829" s="16" t="s">
        <v>33664</v>
      </c>
      <c r="C1829" s="80" t="s">
        <v>33665</v>
      </c>
      <c r="D1829" s="43" t="s">
        <v>28905</v>
      </c>
      <c r="E1829" s="43">
        <v>84</v>
      </c>
      <c r="F1829" s="43">
        <v>1.5</v>
      </c>
      <c r="G1829" s="2">
        <v>4.0999999999999996</v>
      </c>
      <c r="H1829" s="43">
        <f t="shared" si="60"/>
        <v>344.4</v>
      </c>
      <c r="I1829" s="43">
        <f t="shared" si="61"/>
        <v>275.52</v>
      </c>
      <c r="J1829" s="43">
        <f t="shared" si="62"/>
        <v>447.71999999999997</v>
      </c>
      <c r="K1829" s="43" t="s">
        <v>30294</v>
      </c>
      <c r="L1829" s="43" t="s">
        <v>35763</v>
      </c>
    </row>
    <row r="1830" spans="1:12" ht="15">
      <c r="A1830" s="16" t="s">
        <v>35764</v>
      </c>
      <c r="B1830" s="16" t="s">
        <v>35765</v>
      </c>
      <c r="C1830" s="80" t="s">
        <v>35766</v>
      </c>
      <c r="D1830" s="43" t="s">
        <v>10033</v>
      </c>
      <c r="E1830" s="43">
        <v>2825</v>
      </c>
      <c r="G1830" s="2">
        <v>4.0999999999999996</v>
      </c>
      <c r="H1830" s="43">
        <f t="shared" si="60"/>
        <v>11582.499999999998</v>
      </c>
      <c r="I1830" s="43">
        <f t="shared" si="61"/>
        <v>9265.9999999999982</v>
      </c>
      <c r="J1830" s="43">
        <f t="shared" si="62"/>
        <v>15057.249999999998</v>
      </c>
      <c r="K1830" s="43" t="s">
        <v>35767</v>
      </c>
      <c r="L1830" s="43" t="s">
        <v>35768</v>
      </c>
    </row>
    <row r="1831" spans="1:12" ht="15">
      <c r="A1831" s="16" t="s">
        <v>35769</v>
      </c>
      <c r="B1831" s="16" t="s">
        <v>35770</v>
      </c>
      <c r="C1831" s="80" t="s">
        <v>35771</v>
      </c>
      <c r="D1831" s="43" t="s">
        <v>10004</v>
      </c>
      <c r="E1831" s="43">
        <v>78</v>
      </c>
      <c r="G1831" s="2">
        <v>4.0999999999999996</v>
      </c>
      <c r="H1831" s="43">
        <f t="shared" si="60"/>
        <v>319.79999999999995</v>
      </c>
      <c r="I1831" s="43">
        <f t="shared" si="61"/>
        <v>255.83999999999997</v>
      </c>
      <c r="J1831" s="43">
        <f t="shared" si="62"/>
        <v>415.73999999999995</v>
      </c>
      <c r="K1831" s="43" t="s">
        <v>30079</v>
      </c>
      <c r="L1831" s="43" t="s">
        <v>35772</v>
      </c>
    </row>
    <row r="1832" spans="1:12" ht="15">
      <c r="A1832" s="16" t="s">
        <v>35773</v>
      </c>
      <c r="B1832" s="16" t="s">
        <v>33664</v>
      </c>
      <c r="C1832" s="80" t="s">
        <v>33665</v>
      </c>
      <c r="D1832" s="43" t="s">
        <v>10004</v>
      </c>
      <c r="E1832" s="43">
        <v>1146</v>
      </c>
      <c r="F1832" s="43">
        <v>1.5</v>
      </c>
      <c r="G1832" s="2">
        <v>4.0999999999999996</v>
      </c>
      <c r="H1832" s="43">
        <f t="shared" si="60"/>
        <v>4698.5999999999995</v>
      </c>
      <c r="I1832" s="43">
        <f t="shared" si="61"/>
        <v>3758.8799999999997</v>
      </c>
      <c r="J1832" s="43">
        <f t="shared" si="62"/>
        <v>6108.1799999999994</v>
      </c>
      <c r="K1832" s="43" t="s">
        <v>30294</v>
      </c>
      <c r="L1832" s="43" t="s">
        <v>35774</v>
      </c>
    </row>
    <row r="1833" spans="1:12" ht="15">
      <c r="A1833" s="16" t="s">
        <v>35775</v>
      </c>
      <c r="B1833" s="16" t="s">
        <v>33664</v>
      </c>
      <c r="C1833" s="80" t="s">
        <v>33665</v>
      </c>
      <c r="D1833" s="43" t="s">
        <v>10004</v>
      </c>
      <c r="E1833" s="43">
        <v>168</v>
      </c>
      <c r="F1833" s="43">
        <v>1.5</v>
      </c>
      <c r="G1833" s="2">
        <v>4.0999999999999996</v>
      </c>
      <c r="H1833" s="43">
        <f t="shared" si="60"/>
        <v>688.8</v>
      </c>
      <c r="I1833" s="43">
        <f t="shared" si="61"/>
        <v>551.04</v>
      </c>
      <c r="J1833" s="43">
        <f t="shared" si="62"/>
        <v>895.43999999999994</v>
      </c>
      <c r="K1833" s="43" t="s">
        <v>30294</v>
      </c>
      <c r="L1833" s="43" t="s">
        <v>35763</v>
      </c>
    </row>
    <row r="1834" spans="1:12" ht="15">
      <c r="A1834" s="16" t="s">
        <v>35776</v>
      </c>
      <c r="B1834" s="16" t="s">
        <v>35777</v>
      </c>
      <c r="C1834" s="80" t="s">
        <v>35778</v>
      </c>
      <c r="D1834" s="43" t="s">
        <v>10004</v>
      </c>
      <c r="E1834" s="43">
        <v>165</v>
      </c>
      <c r="G1834" s="2">
        <v>4.0999999999999996</v>
      </c>
      <c r="H1834" s="43">
        <f t="shared" si="60"/>
        <v>676.49999999999989</v>
      </c>
      <c r="I1834" s="43">
        <f t="shared" si="61"/>
        <v>541.19999999999993</v>
      </c>
      <c r="J1834" s="43">
        <f t="shared" si="62"/>
        <v>879.44999999999993</v>
      </c>
      <c r="K1834" s="43" t="s">
        <v>770</v>
      </c>
      <c r="L1834" s="43" t="s">
        <v>35779</v>
      </c>
    </row>
    <row r="1835" spans="1:12" ht="15">
      <c r="A1835" s="16" t="s">
        <v>35780</v>
      </c>
      <c r="B1835" s="16" t="s">
        <v>33575</v>
      </c>
      <c r="C1835" s="80" t="s">
        <v>33576</v>
      </c>
      <c r="D1835" s="43" t="s">
        <v>10004</v>
      </c>
      <c r="E1835" s="43">
        <v>50</v>
      </c>
      <c r="G1835" s="2">
        <v>4.0999999999999996</v>
      </c>
      <c r="H1835" s="43">
        <f t="shared" si="60"/>
        <v>204.99999999999997</v>
      </c>
      <c r="I1835" s="43">
        <f t="shared" si="61"/>
        <v>164</v>
      </c>
      <c r="J1835" s="43">
        <f t="shared" si="62"/>
        <v>266.5</v>
      </c>
      <c r="K1835" s="43" t="s">
        <v>30294</v>
      </c>
      <c r="L1835" s="43" t="s">
        <v>35781</v>
      </c>
    </row>
    <row r="1836" spans="1:12" ht="15">
      <c r="A1836" s="16" t="s">
        <v>35782</v>
      </c>
      <c r="B1836" s="16" t="s">
        <v>33575</v>
      </c>
      <c r="C1836" s="80" t="s">
        <v>33576</v>
      </c>
      <c r="D1836" s="43" t="s">
        <v>10004</v>
      </c>
      <c r="E1836" s="43">
        <v>77</v>
      </c>
      <c r="F1836" s="43">
        <v>1.2</v>
      </c>
      <c r="G1836" s="2">
        <v>4.0999999999999996</v>
      </c>
      <c r="H1836" s="43">
        <f t="shared" si="60"/>
        <v>315.7</v>
      </c>
      <c r="I1836" s="43">
        <f t="shared" si="61"/>
        <v>252.56</v>
      </c>
      <c r="J1836" s="43">
        <f t="shared" si="62"/>
        <v>410.41</v>
      </c>
      <c r="K1836" s="43" t="s">
        <v>30294</v>
      </c>
      <c r="L1836" s="43" t="s">
        <v>35783</v>
      </c>
    </row>
    <row r="1837" spans="1:12" ht="15">
      <c r="A1837" s="16" t="s">
        <v>35784</v>
      </c>
      <c r="B1837" s="16" t="s">
        <v>33575</v>
      </c>
      <c r="C1837" s="80" t="s">
        <v>33576</v>
      </c>
      <c r="D1837" s="43" t="s">
        <v>10033</v>
      </c>
      <c r="E1837" s="43">
        <v>246</v>
      </c>
      <c r="F1837" s="43">
        <v>0.96</v>
      </c>
      <c r="G1837" s="2">
        <v>4.0999999999999996</v>
      </c>
      <c r="H1837" s="43">
        <f t="shared" si="60"/>
        <v>1008.5999999999999</v>
      </c>
      <c r="I1837" s="43">
        <f t="shared" si="61"/>
        <v>806.88</v>
      </c>
      <c r="J1837" s="43">
        <f t="shared" si="62"/>
        <v>1311.1799999999998</v>
      </c>
      <c r="K1837" s="43" t="s">
        <v>30294</v>
      </c>
      <c r="L1837" s="43" t="s">
        <v>35785</v>
      </c>
    </row>
    <row r="1838" spans="1:12" ht="15">
      <c r="A1838" s="16" t="s">
        <v>35786</v>
      </c>
      <c r="B1838" s="16" t="s">
        <v>33575</v>
      </c>
      <c r="C1838" s="80" t="s">
        <v>33576</v>
      </c>
      <c r="D1838" s="43" t="s">
        <v>10033</v>
      </c>
      <c r="E1838" s="43">
        <v>277</v>
      </c>
      <c r="F1838" s="43">
        <v>0.86</v>
      </c>
      <c r="G1838" s="2">
        <v>4.0999999999999996</v>
      </c>
      <c r="H1838" s="43">
        <f t="shared" si="60"/>
        <v>1135.6999999999998</v>
      </c>
      <c r="I1838" s="43">
        <f t="shared" si="61"/>
        <v>908.56</v>
      </c>
      <c r="J1838" s="43">
        <f t="shared" si="62"/>
        <v>1476.4099999999999</v>
      </c>
      <c r="K1838" s="43" t="s">
        <v>30294</v>
      </c>
      <c r="L1838" s="43" t="s">
        <v>35787</v>
      </c>
    </row>
    <row r="1839" spans="1:12" ht="15">
      <c r="A1839" s="16" t="s">
        <v>35788</v>
      </c>
      <c r="B1839" s="16" t="s">
        <v>35789</v>
      </c>
      <c r="C1839" s="80" t="s">
        <v>35790</v>
      </c>
      <c r="D1839" s="43" t="s">
        <v>10037</v>
      </c>
      <c r="E1839" s="43">
        <v>400</v>
      </c>
      <c r="G1839" s="2">
        <v>4.0999999999999996</v>
      </c>
      <c r="H1839" s="43">
        <f t="shared" si="60"/>
        <v>1639.9999999999998</v>
      </c>
      <c r="I1839" s="43">
        <f t="shared" si="61"/>
        <v>1312</v>
      </c>
      <c r="J1839" s="43">
        <f t="shared" si="62"/>
        <v>2132</v>
      </c>
      <c r="K1839" s="43" t="s">
        <v>31351</v>
      </c>
      <c r="L1839" s="43" t="s">
        <v>35791</v>
      </c>
    </row>
    <row r="1840" spans="1:12" ht="15">
      <c r="A1840" s="16" t="s">
        <v>35792</v>
      </c>
      <c r="B1840" s="16" t="s">
        <v>35793</v>
      </c>
      <c r="C1840" s="80" t="s">
        <v>35794</v>
      </c>
      <c r="D1840" s="43" t="s">
        <v>10004</v>
      </c>
      <c r="E1840" s="43">
        <v>295</v>
      </c>
      <c r="F1840" s="43">
        <v>13</v>
      </c>
      <c r="G1840" s="2">
        <v>4.0999999999999996</v>
      </c>
      <c r="H1840" s="43">
        <f t="shared" si="60"/>
        <v>1209.5</v>
      </c>
      <c r="I1840" s="43">
        <f t="shared" si="61"/>
        <v>967.6</v>
      </c>
      <c r="J1840" s="43">
        <f t="shared" si="62"/>
        <v>1572.3500000000001</v>
      </c>
      <c r="K1840" s="43" t="s">
        <v>489</v>
      </c>
      <c r="L1840" s="43" t="s">
        <v>35795</v>
      </c>
    </row>
    <row r="1841" spans="1:12" ht="15">
      <c r="A1841" s="16" t="s">
        <v>35796</v>
      </c>
      <c r="B1841" s="16" t="s">
        <v>35797</v>
      </c>
      <c r="C1841" s="80" t="s">
        <v>35798</v>
      </c>
      <c r="D1841" s="43" t="s">
        <v>10037</v>
      </c>
      <c r="E1841" s="43">
        <v>215.02</v>
      </c>
      <c r="G1841" s="2">
        <v>4.0999999999999996</v>
      </c>
      <c r="H1841" s="43">
        <f t="shared" si="60"/>
        <v>881.58199999999999</v>
      </c>
      <c r="I1841" s="43">
        <f t="shared" si="61"/>
        <v>705.26560000000006</v>
      </c>
      <c r="J1841" s="43">
        <f t="shared" si="62"/>
        <v>1146.0566000000001</v>
      </c>
      <c r="K1841" s="43" t="s">
        <v>35799</v>
      </c>
      <c r="L1841" s="43" t="s">
        <v>35800</v>
      </c>
    </row>
    <row r="1842" spans="1:12" ht="15">
      <c r="A1842" s="16" t="s">
        <v>35801</v>
      </c>
      <c r="B1842" s="16" t="s">
        <v>35802</v>
      </c>
      <c r="C1842" s="80" t="s">
        <v>35803</v>
      </c>
      <c r="D1842" s="43" t="s">
        <v>10037</v>
      </c>
      <c r="E1842" s="43">
        <v>370</v>
      </c>
      <c r="G1842" s="2">
        <v>4.0999999999999996</v>
      </c>
      <c r="H1842" s="43">
        <f t="shared" si="60"/>
        <v>1516.9999999999998</v>
      </c>
      <c r="I1842" s="43">
        <f t="shared" si="61"/>
        <v>1213.5999999999999</v>
      </c>
      <c r="J1842" s="43">
        <f t="shared" si="62"/>
        <v>1972.0999999999997</v>
      </c>
      <c r="K1842" s="43" t="s">
        <v>31337</v>
      </c>
      <c r="L1842" s="43" t="s">
        <v>35804</v>
      </c>
    </row>
    <row r="1843" spans="1:12" ht="15">
      <c r="A1843" s="16" t="s">
        <v>35805</v>
      </c>
      <c r="B1843" s="16" t="s">
        <v>32007</v>
      </c>
      <c r="C1843" s="80" t="s">
        <v>32008</v>
      </c>
      <c r="D1843" s="43" t="s">
        <v>10013</v>
      </c>
      <c r="E1843" s="43">
        <v>227</v>
      </c>
      <c r="G1843" s="2">
        <v>4.0999999999999996</v>
      </c>
      <c r="H1843" s="43">
        <f t="shared" si="60"/>
        <v>930.69999999999993</v>
      </c>
      <c r="I1843" s="43">
        <f t="shared" si="61"/>
        <v>744.56</v>
      </c>
      <c r="J1843" s="43">
        <f t="shared" si="62"/>
        <v>1209.9099999999999</v>
      </c>
      <c r="K1843" s="43" t="s">
        <v>32009</v>
      </c>
      <c r="L1843" s="43" t="s">
        <v>35806</v>
      </c>
    </row>
    <row r="1844" spans="1:12" ht="15">
      <c r="A1844" s="16" t="s">
        <v>35807</v>
      </c>
      <c r="B1844" s="16" t="s">
        <v>35808</v>
      </c>
      <c r="C1844" s="80" t="s">
        <v>35809</v>
      </c>
      <c r="D1844" s="43" t="s">
        <v>10004</v>
      </c>
      <c r="E1844" s="43">
        <v>70</v>
      </c>
      <c r="G1844" s="2">
        <v>4.0999999999999996</v>
      </c>
      <c r="H1844" s="43">
        <f t="shared" si="60"/>
        <v>287</v>
      </c>
      <c r="I1844" s="43">
        <f t="shared" si="61"/>
        <v>229.60000000000002</v>
      </c>
      <c r="J1844" s="43">
        <f t="shared" si="62"/>
        <v>373.1</v>
      </c>
      <c r="K1844" s="43" t="s">
        <v>30463</v>
      </c>
      <c r="L1844" s="43" t="s">
        <v>35810</v>
      </c>
    </row>
    <row r="1845" spans="1:12" ht="15">
      <c r="A1845" s="16" t="s">
        <v>35811</v>
      </c>
      <c r="B1845" s="16" t="s">
        <v>35808</v>
      </c>
      <c r="C1845" s="80" t="s">
        <v>35809</v>
      </c>
      <c r="D1845" s="43" t="s">
        <v>10004</v>
      </c>
      <c r="E1845" s="43">
        <v>54</v>
      </c>
      <c r="G1845" s="2">
        <v>4.0999999999999996</v>
      </c>
      <c r="H1845" s="43">
        <f t="shared" si="60"/>
        <v>221.39999999999998</v>
      </c>
      <c r="I1845" s="43">
        <f t="shared" si="61"/>
        <v>177.12</v>
      </c>
      <c r="J1845" s="43">
        <f t="shared" si="62"/>
        <v>287.82</v>
      </c>
      <c r="K1845" s="43" t="s">
        <v>30463</v>
      </c>
      <c r="L1845" s="43" t="s">
        <v>35810</v>
      </c>
    </row>
    <row r="1846" spans="1:12" ht="15">
      <c r="A1846" s="16" t="s">
        <v>35812</v>
      </c>
      <c r="B1846" s="16" t="s">
        <v>35813</v>
      </c>
      <c r="C1846" s="80" t="s">
        <v>35814</v>
      </c>
      <c r="D1846" s="43" t="s">
        <v>10033</v>
      </c>
      <c r="E1846" s="43">
        <v>509</v>
      </c>
      <c r="G1846" s="2">
        <v>4.0999999999999996</v>
      </c>
      <c r="H1846" s="43">
        <f t="shared" si="60"/>
        <v>2086.8999999999996</v>
      </c>
      <c r="I1846" s="43">
        <f t="shared" si="61"/>
        <v>1669.5199999999998</v>
      </c>
      <c r="J1846" s="43">
        <f t="shared" si="62"/>
        <v>2712.97</v>
      </c>
      <c r="K1846" s="43" t="s">
        <v>523</v>
      </c>
      <c r="L1846" s="43" t="s">
        <v>35815</v>
      </c>
    </row>
    <row r="1847" spans="1:12" ht="15">
      <c r="A1847" s="16" t="s">
        <v>35816</v>
      </c>
      <c r="B1847" s="16" t="s">
        <v>35706</v>
      </c>
      <c r="C1847" s="80" t="s">
        <v>35707</v>
      </c>
      <c r="D1847" s="43" t="s">
        <v>10033</v>
      </c>
      <c r="E1847" s="43">
        <v>320</v>
      </c>
      <c r="F1847" s="43">
        <v>1.2</v>
      </c>
      <c r="G1847" s="2">
        <v>4.0999999999999996</v>
      </c>
      <c r="H1847" s="43">
        <f t="shared" si="60"/>
        <v>1312</v>
      </c>
      <c r="I1847" s="43">
        <f t="shared" si="61"/>
        <v>1049.6000000000001</v>
      </c>
      <c r="J1847" s="43">
        <f t="shared" si="62"/>
        <v>1705.6000000000001</v>
      </c>
      <c r="K1847" s="43" t="s">
        <v>35817</v>
      </c>
      <c r="L1847" s="43" t="s">
        <v>35818</v>
      </c>
    </row>
    <row r="1848" spans="1:12" ht="15">
      <c r="A1848" s="16" t="s">
        <v>35819</v>
      </c>
      <c r="B1848" s="16" t="s">
        <v>35820</v>
      </c>
      <c r="C1848" s="80" t="s">
        <v>35821</v>
      </c>
      <c r="D1848" s="43" t="s">
        <v>10033</v>
      </c>
      <c r="E1848" s="43">
        <v>236</v>
      </c>
      <c r="G1848" s="2">
        <v>4.0999999999999996</v>
      </c>
      <c r="H1848" s="43">
        <f t="shared" si="60"/>
        <v>967.59999999999991</v>
      </c>
      <c r="I1848" s="43">
        <f t="shared" si="61"/>
        <v>774.07999999999993</v>
      </c>
      <c r="J1848" s="43">
        <f t="shared" si="62"/>
        <v>1257.8799999999999</v>
      </c>
      <c r="K1848" s="43" t="s">
        <v>30079</v>
      </c>
      <c r="L1848" s="43" t="s">
        <v>35822</v>
      </c>
    </row>
    <row r="1849" spans="1:12" ht="15">
      <c r="A1849" s="16" t="s">
        <v>35823</v>
      </c>
      <c r="B1849" s="16" t="s">
        <v>35824</v>
      </c>
      <c r="C1849" s="80" t="s">
        <v>35825</v>
      </c>
      <c r="D1849" s="43" t="s">
        <v>10004</v>
      </c>
      <c r="E1849" s="43">
        <v>20</v>
      </c>
      <c r="F1849" s="43">
        <v>29</v>
      </c>
      <c r="G1849" s="2">
        <v>4.0999999999999996</v>
      </c>
      <c r="H1849" s="43">
        <f t="shared" si="60"/>
        <v>82</v>
      </c>
      <c r="I1849" s="43">
        <f t="shared" si="61"/>
        <v>65.600000000000009</v>
      </c>
      <c r="J1849" s="43">
        <f t="shared" si="62"/>
        <v>106.60000000000001</v>
      </c>
      <c r="K1849" s="43" t="s">
        <v>33345</v>
      </c>
      <c r="L1849" s="43" t="s">
        <v>35826</v>
      </c>
    </row>
    <row r="1850" spans="1:12" ht="15">
      <c r="A1850" s="16" t="s">
        <v>35827</v>
      </c>
      <c r="B1850" s="16" t="s">
        <v>35828</v>
      </c>
      <c r="C1850" s="80" t="s">
        <v>35829</v>
      </c>
      <c r="D1850" s="43" t="s">
        <v>10004</v>
      </c>
      <c r="E1850" s="43">
        <v>8</v>
      </c>
      <c r="F1850" s="43">
        <v>15</v>
      </c>
      <c r="G1850" s="2">
        <v>4.0999999999999996</v>
      </c>
      <c r="H1850" s="43">
        <f t="shared" si="60"/>
        <v>32.799999999999997</v>
      </c>
      <c r="I1850" s="43">
        <f t="shared" si="61"/>
        <v>26.24</v>
      </c>
      <c r="J1850" s="43">
        <f t="shared" si="62"/>
        <v>42.64</v>
      </c>
      <c r="K1850" s="43" t="s">
        <v>33345</v>
      </c>
      <c r="L1850" s="43" t="s">
        <v>35830</v>
      </c>
    </row>
    <row r="1851" spans="1:12" ht="15">
      <c r="A1851" s="16" t="s">
        <v>35831</v>
      </c>
      <c r="B1851" s="16" t="s">
        <v>33338</v>
      </c>
      <c r="C1851" s="80" t="s">
        <v>35832</v>
      </c>
      <c r="D1851" s="43" t="s">
        <v>10037</v>
      </c>
      <c r="E1851" s="43">
        <v>11</v>
      </c>
      <c r="F1851" s="43">
        <v>75</v>
      </c>
      <c r="G1851" s="2">
        <v>4.0999999999999996</v>
      </c>
      <c r="H1851" s="43">
        <f t="shared" si="60"/>
        <v>45.099999999999994</v>
      </c>
      <c r="I1851" s="43">
        <f t="shared" si="61"/>
        <v>36.08</v>
      </c>
      <c r="J1851" s="43">
        <f t="shared" si="62"/>
        <v>58.629999999999995</v>
      </c>
      <c r="K1851" s="43" t="s">
        <v>33345</v>
      </c>
      <c r="L1851" s="43" t="s">
        <v>35833</v>
      </c>
    </row>
    <row r="1852" spans="1:12" ht="15">
      <c r="A1852" s="16" t="s">
        <v>35834</v>
      </c>
      <c r="B1852" s="16" t="s">
        <v>35835</v>
      </c>
      <c r="C1852" s="80" t="s">
        <v>35836</v>
      </c>
      <c r="D1852" s="43" t="s">
        <v>10033</v>
      </c>
      <c r="E1852" s="43">
        <v>15</v>
      </c>
      <c r="F1852" s="43">
        <v>15</v>
      </c>
      <c r="G1852" s="2">
        <v>4.0999999999999996</v>
      </c>
      <c r="H1852" s="43">
        <f t="shared" si="60"/>
        <v>61.499999999999993</v>
      </c>
      <c r="I1852" s="43">
        <f t="shared" si="61"/>
        <v>49.199999999999996</v>
      </c>
      <c r="J1852" s="43">
        <f t="shared" si="62"/>
        <v>79.949999999999989</v>
      </c>
      <c r="K1852" s="43" t="s">
        <v>33345</v>
      </c>
      <c r="L1852" s="43" t="s">
        <v>35837</v>
      </c>
    </row>
    <row r="1853" spans="1:12" ht="15">
      <c r="A1853" s="16" t="s">
        <v>35838</v>
      </c>
      <c r="B1853" s="16" t="s">
        <v>29688</v>
      </c>
      <c r="C1853" s="80" t="s">
        <v>29689</v>
      </c>
      <c r="D1853" s="43" t="s">
        <v>10033</v>
      </c>
      <c r="E1853" s="43">
        <v>310</v>
      </c>
      <c r="G1853" s="2">
        <v>4.0999999999999996</v>
      </c>
      <c r="H1853" s="43">
        <f t="shared" si="60"/>
        <v>1271</v>
      </c>
      <c r="I1853" s="43">
        <f t="shared" si="61"/>
        <v>1016.8000000000001</v>
      </c>
      <c r="J1853" s="43">
        <f t="shared" si="62"/>
        <v>1652.3</v>
      </c>
      <c r="K1853" s="43" t="s">
        <v>35839</v>
      </c>
      <c r="L1853" s="43" t="s">
        <v>35840</v>
      </c>
    </row>
    <row r="1854" spans="1:12" ht="15">
      <c r="A1854" s="16" t="s">
        <v>35841</v>
      </c>
      <c r="B1854" s="16" t="s">
        <v>29688</v>
      </c>
      <c r="C1854" s="80" t="s">
        <v>29689</v>
      </c>
      <c r="D1854" s="43" t="s">
        <v>10033</v>
      </c>
      <c r="E1854" s="43">
        <v>97.19</v>
      </c>
      <c r="G1854" s="2">
        <v>4.0999999999999996</v>
      </c>
      <c r="H1854" s="43">
        <f t="shared" si="60"/>
        <v>398.47899999999993</v>
      </c>
      <c r="I1854" s="43">
        <f t="shared" si="61"/>
        <v>318.78319999999997</v>
      </c>
      <c r="J1854" s="43">
        <f t="shared" si="62"/>
        <v>518.02269999999987</v>
      </c>
      <c r="K1854" s="43" t="s">
        <v>35842</v>
      </c>
      <c r="L1854" s="43" t="s">
        <v>35843</v>
      </c>
    </row>
    <row r="1855" spans="1:12" ht="15">
      <c r="A1855" s="16" t="s">
        <v>35844</v>
      </c>
      <c r="B1855" s="16" t="s">
        <v>35845</v>
      </c>
      <c r="C1855" s="80" t="s">
        <v>35846</v>
      </c>
      <c r="D1855" s="43" t="s">
        <v>10004</v>
      </c>
      <c r="E1855" s="43">
        <v>851</v>
      </c>
      <c r="F1855" s="43">
        <v>40</v>
      </c>
      <c r="G1855" s="2">
        <v>4.0999999999999996</v>
      </c>
      <c r="H1855" s="43">
        <f t="shared" si="60"/>
        <v>3489.1</v>
      </c>
      <c r="I1855" s="43">
        <f t="shared" si="61"/>
        <v>2791.28</v>
      </c>
      <c r="J1855" s="43">
        <f t="shared" si="62"/>
        <v>4535.83</v>
      </c>
      <c r="K1855" s="43" t="s">
        <v>35847</v>
      </c>
      <c r="L1855" s="43" t="s">
        <v>35848</v>
      </c>
    </row>
    <row r="1856" spans="1:12" ht="15">
      <c r="A1856" s="16" t="s">
        <v>35849</v>
      </c>
      <c r="B1856" s="16" t="s">
        <v>35850</v>
      </c>
      <c r="C1856" s="80" t="s">
        <v>35851</v>
      </c>
      <c r="D1856" s="43" t="s">
        <v>10004</v>
      </c>
      <c r="E1856" s="43">
        <v>292</v>
      </c>
      <c r="F1856" s="43">
        <v>29</v>
      </c>
      <c r="G1856" s="2">
        <v>4.0999999999999996</v>
      </c>
      <c r="H1856" s="43">
        <f t="shared" si="60"/>
        <v>1197.1999999999998</v>
      </c>
      <c r="I1856" s="43">
        <f t="shared" si="61"/>
        <v>957.75999999999988</v>
      </c>
      <c r="J1856" s="43">
        <f t="shared" si="62"/>
        <v>1556.36</v>
      </c>
      <c r="K1856" s="43" t="s">
        <v>35852</v>
      </c>
      <c r="L1856" s="43" t="s">
        <v>35853</v>
      </c>
    </row>
    <row r="1857" spans="1:12" ht="15">
      <c r="A1857" s="16" t="s">
        <v>35854</v>
      </c>
      <c r="B1857" s="16" t="s">
        <v>35855</v>
      </c>
      <c r="C1857" s="80" t="s">
        <v>35856</v>
      </c>
      <c r="D1857" s="43" t="s">
        <v>10004</v>
      </c>
      <c r="E1857" s="43">
        <v>262.5</v>
      </c>
      <c r="F1857" s="43">
        <v>5</v>
      </c>
      <c r="G1857" s="2">
        <v>4.0999999999999996</v>
      </c>
      <c r="H1857" s="43">
        <f t="shared" si="60"/>
        <v>1076.25</v>
      </c>
      <c r="I1857" s="43">
        <f t="shared" si="61"/>
        <v>861</v>
      </c>
      <c r="J1857" s="43">
        <f t="shared" si="62"/>
        <v>1399.125</v>
      </c>
      <c r="K1857" s="43" t="s">
        <v>35857</v>
      </c>
      <c r="L1857" s="43" t="s">
        <v>35858</v>
      </c>
    </row>
    <row r="1858" spans="1:12" ht="15">
      <c r="A1858" s="16" t="s">
        <v>35859</v>
      </c>
      <c r="B1858" s="16" t="s">
        <v>35860</v>
      </c>
      <c r="C1858" s="80" t="s">
        <v>35861</v>
      </c>
      <c r="D1858" s="43" t="s">
        <v>10037</v>
      </c>
      <c r="E1858" s="43">
        <v>21</v>
      </c>
      <c r="F1858" s="43">
        <v>44</v>
      </c>
      <c r="G1858" s="2">
        <v>4.0999999999999996</v>
      </c>
      <c r="H1858" s="43">
        <f t="shared" si="60"/>
        <v>86.1</v>
      </c>
      <c r="I1858" s="43">
        <f t="shared" si="61"/>
        <v>68.88</v>
      </c>
      <c r="J1858" s="43">
        <f t="shared" si="62"/>
        <v>111.92999999999999</v>
      </c>
      <c r="K1858" s="43" t="s">
        <v>35862</v>
      </c>
      <c r="L1858" s="43" t="s">
        <v>35863</v>
      </c>
    </row>
    <row r="1859" spans="1:12" ht="15">
      <c r="A1859" s="16" t="s">
        <v>35864</v>
      </c>
      <c r="B1859" s="16" t="s">
        <v>35865</v>
      </c>
      <c r="C1859" s="80" t="s">
        <v>35866</v>
      </c>
      <c r="D1859" s="43" t="s">
        <v>10033</v>
      </c>
      <c r="E1859" s="43">
        <v>40</v>
      </c>
      <c r="F1859" s="43">
        <v>1</v>
      </c>
      <c r="G1859" s="2">
        <v>4.0999999999999996</v>
      </c>
      <c r="H1859" s="43">
        <f t="shared" si="60"/>
        <v>164</v>
      </c>
      <c r="I1859" s="43">
        <f t="shared" si="61"/>
        <v>131.20000000000002</v>
      </c>
      <c r="J1859" s="43">
        <f t="shared" si="62"/>
        <v>213.20000000000002</v>
      </c>
      <c r="K1859" s="43" t="s">
        <v>35867</v>
      </c>
      <c r="L1859" s="43" t="s">
        <v>35868</v>
      </c>
    </row>
    <row r="1860" spans="1:12" ht="15">
      <c r="A1860" s="16" t="s">
        <v>35869</v>
      </c>
      <c r="B1860" s="16" t="s">
        <v>35870</v>
      </c>
      <c r="C1860" s="80" t="s">
        <v>35871</v>
      </c>
      <c r="D1860" s="43" t="s">
        <v>10004</v>
      </c>
      <c r="E1860" s="43">
        <v>2733</v>
      </c>
      <c r="F1860" s="43">
        <v>32</v>
      </c>
      <c r="G1860" s="2">
        <v>4.0999999999999996</v>
      </c>
      <c r="H1860" s="43">
        <f t="shared" si="60"/>
        <v>11205.3</v>
      </c>
      <c r="I1860" s="43">
        <f t="shared" si="61"/>
        <v>8964.24</v>
      </c>
      <c r="J1860" s="43">
        <f t="shared" si="62"/>
        <v>14566.89</v>
      </c>
      <c r="K1860" s="43" t="s">
        <v>30294</v>
      </c>
      <c r="L1860" s="43" t="s">
        <v>35872</v>
      </c>
    </row>
    <row r="1861" spans="1:12" ht="15">
      <c r="A1861" s="16" t="s">
        <v>35873</v>
      </c>
      <c r="B1861" s="16" t="s">
        <v>35874</v>
      </c>
      <c r="C1861" s="80" t="s">
        <v>35875</v>
      </c>
      <c r="D1861" s="43" t="s">
        <v>10004</v>
      </c>
      <c r="E1861" s="43">
        <v>42</v>
      </c>
      <c r="G1861" s="2">
        <v>4.0999999999999996</v>
      </c>
      <c r="H1861" s="43">
        <f t="shared" si="60"/>
        <v>172.2</v>
      </c>
      <c r="I1861" s="43">
        <f t="shared" si="61"/>
        <v>137.76</v>
      </c>
      <c r="J1861" s="43">
        <f t="shared" si="62"/>
        <v>223.85999999999999</v>
      </c>
      <c r="K1861" s="43" t="s">
        <v>32069</v>
      </c>
      <c r="L1861" s="43" t="s">
        <v>35876</v>
      </c>
    </row>
    <row r="1862" spans="1:12" ht="15">
      <c r="A1862" s="16" t="s">
        <v>35877</v>
      </c>
      <c r="B1862" s="16" t="s">
        <v>35878</v>
      </c>
      <c r="C1862" s="80" t="s">
        <v>35879</v>
      </c>
      <c r="D1862" s="43" t="s">
        <v>10004</v>
      </c>
      <c r="E1862" s="43">
        <v>3146</v>
      </c>
      <c r="G1862" s="2">
        <v>4.0999999999999996</v>
      </c>
      <c r="H1862" s="43">
        <f t="shared" si="60"/>
        <v>12898.599999999999</v>
      </c>
      <c r="I1862" s="43">
        <f t="shared" si="61"/>
        <v>10318.879999999999</v>
      </c>
      <c r="J1862" s="43">
        <f t="shared" si="62"/>
        <v>16768.18</v>
      </c>
      <c r="K1862" s="43" t="s">
        <v>30294</v>
      </c>
      <c r="L1862" s="43" t="s">
        <v>35880</v>
      </c>
    </row>
    <row r="1863" spans="1:12" ht="15">
      <c r="A1863" s="16" t="s">
        <v>35881</v>
      </c>
      <c r="B1863" s="16" t="s">
        <v>35882</v>
      </c>
      <c r="C1863" s="80" t="s">
        <v>35883</v>
      </c>
      <c r="D1863" s="43" t="s">
        <v>10004</v>
      </c>
      <c r="E1863" s="43">
        <v>2755</v>
      </c>
      <c r="F1863" s="43">
        <v>89</v>
      </c>
      <c r="G1863" s="2">
        <v>4.0999999999999996</v>
      </c>
      <c r="H1863" s="43">
        <f t="shared" si="60"/>
        <v>11295.499999999998</v>
      </c>
      <c r="I1863" s="43">
        <f t="shared" si="61"/>
        <v>9036.4</v>
      </c>
      <c r="J1863" s="43">
        <f t="shared" si="62"/>
        <v>14684.149999999998</v>
      </c>
      <c r="K1863" s="43" t="s">
        <v>30294</v>
      </c>
      <c r="L1863" s="43" t="s">
        <v>35884</v>
      </c>
    </row>
    <row r="1864" spans="1:12" ht="15">
      <c r="A1864" s="16" t="s">
        <v>35885</v>
      </c>
      <c r="B1864" s="16" t="s">
        <v>35886</v>
      </c>
      <c r="C1864" s="80" t="s">
        <v>35887</v>
      </c>
      <c r="D1864" s="43" t="s">
        <v>10004</v>
      </c>
      <c r="E1864" s="43">
        <v>3211</v>
      </c>
      <c r="F1864" s="43">
        <v>89</v>
      </c>
      <c r="G1864" s="2">
        <v>4.0999999999999996</v>
      </c>
      <c r="H1864" s="43">
        <f t="shared" si="60"/>
        <v>13165.099999999999</v>
      </c>
      <c r="I1864" s="43">
        <f t="shared" si="61"/>
        <v>10532.08</v>
      </c>
      <c r="J1864" s="43">
        <f t="shared" si="62"/>
        <v>17114.629999999997</v>
      </c>
      <c r="K1864" s="43" t="s">
        <v>30294</v>
      </c>
      <c r="L1864" s="43" t="s">
        <v>35888</v>
      </c>
    </row>
    <row r="1865" spans="1:12" ht="15">
      <c r="A1865" s="16" t="s">
        <v>35889</v>
      </c>
      <c r="B1865" s="16" t="s">
        <v>35890</v>
      </c>
      <c r="C1865" s="80" t="s">
        <v>35891</v>
      </c>
      <c r="D1865" s="43" t="s">
        <v>10004</v>
      </c>
      <c r="E1865" s="43">
        <v>78</v>
      </c>
      <c r="F1865" s="43">
        <v>5</v>
      </c>
      <c r="G1865" s="2">
        <v>4.0999999999999996</v>
      </c>
      <c r="H1865" s="43">
        <f t="shared" si="60"/>
        <v>319.79999999999995</v>
      </c>
      <c r="I1865" s="43">
        <f t="shared" si="61"/>
        <v>255.83999999999997</v>
      </c>
      <c r="J1865" s="43">
        <f t="shared" si="62"/>
        <v>415.73999999999995</v>
      </c>
      <c r="K1865" s="43" t="s">
        <v>30146</v>
      </c>
      <c r="L1865" s="43" t="s">
        <v>35892</v>
      </c>
    </row>
    <row r="1866" spans="1:12" ht="15">
      <c r="A1866" s="16" t="s">
        <v>35893</v>
      </c>
      <c r="B1866" s="16" t="s">
        <v>35894</v>
      </c>
      <c r="C1866" s="80" t="s">
        <v>35895</v>
      </c>
      <c r="D1866" s="43" t="s">
        <v>10004</v>
      </c>
      <c r="E1866" s="43">
        <v>131</v>
      </c>
      <c r="F1866" s="43">
        <v>17</v>
      </c>
      <c r="G1866" s="2">
        <v>4.0999999999999996</v>
      </c>
      <c r="H1866" s="43">
        <f t="shared" si="60"/>
        <v>537.09999999999991</v>
      </c>
      <c r="I1866" s="43">
        <f t="shared" si="61"/>
        <v>429.67999999999995</v>
      </c>
      <c r="J1866" s="43">
        <f t="shared" si="62"/>
        <v>698.2299999999999</v>
      </c>
      <c r="K1866" s="43" t="s">
        <v>30146</v>
      </c>
      <c r="L1866" s="43" t="s">
        <v>35896</v>
      </c>
    </row>
    <row r="1867" spans="1:12" ht="15">
      <c r="A1867" s="16" t="s">
        <v>35897</v>
      </c>
      <c r="B1867" s="16" t="s">
        <v>35898</v>
      </c>
      <c r="C1867" s="80" t="s">
        <v>35899</v>
      </c>
      <c r="D1867" s="43" t="s">
        <v>10004</v>
      </c>
      <c r="E1867" s="43">
        <v>50</v>
      </c>
      <c r="F1867" s="43">
        <v>10</v>
      </c>
      <c r="G1867" s="2">
        <v>4.0999999999999996</v>
      </c>
      <c r="H1867" s="43">
        <f t="shared" si="60"/>
        <v>204.99999999999997</v>
      </c>
      <c r="I1867" s="43">
        <f t="shared" si="61"/>
        <v>164</v>
      </c>
      <c r="J1867" s="43">
        <f t="shared" si="62"/>
        <v>266.5</v>
      </c>
      <c r="K1867" s="43" t="s">
        <v>30146</v>
      </c>
      <c r="L1867" s="43" t="s">
        <v>35900</v>
      </c>
    </row>
    <row r="1868" spans="1:12" ht="15">
      <c r="A1868" s="16" t="s">
        <v>35901</v>
      </c>
      <c r="B1868" s="16" t="s">
        <v>35902</v>
      </c>
      <c r="C1868" s="80" t="s">
        <v>35903</v>
      </c>
      <c r="D1868" s="43" t="s">
        <v>10004</v>
      </c>
      <c r="E1868" s="43">
        <v>106</v>
      </c>
      <c r="F1868" s="43">
        <v>1.7</v>
      </c>
      <c r="G1868" s="2">
        <v>4.0999999999999996</v>
      </c>
      <c r="H1868" s="43">
        <f t="shared" si="60"/>
        <v>434.59999999999997</v>
      </c>
      <c r="I1868" s="43">
        <f t="shared" si="61"/>
        <v>347.68</v>
      </c>
      <c r="J1868" s="43">
        <f t="shared" si="62"/>
        <v>564.98</v>
      </c>
      <c r="K1868" s="43" t="s">
        <v>30146</v>
      </c>
      <c r="L1868" s="43" t="s">
        <v>35904</v>
      </c>
    </row>
    <row r="1869" spans="1:12" ht="15">
      <c r="A1869" s="16" t="s">
        <v>35905</v>
      </c>
      <c r="B1869" s="16" t="s">
        <v>35906</v>
      </c>
      <c r="C1869" s="80" t="s">
        <v>35907</v>
      </c>
      <c r="D1869" s="43" t="s">
        <v>10004</v>
      </c>
      <c r="E1869" s="43">
        <v>148</v>
      </c>
      <c r="F1869" s="43">
        <v>27</v>
      </c>
      <c r="G1869" s="2">
        <v>4.0999999999999996</v>
      </c>
      <c r="H1869" s="43">
        <f t="shared" si="60"/>
        <v>606.79999999999995</v>
      </c>
      <c r="I1869" s="43">
        <f t="shared" si="61"/>
        <v>485.44</v>
      </c>
      <c r="J1869" s="43">
        <f t="shared" si="62"/>
        <v>788.83999999999992</v>
      </c>
      <c r="K1869" s="43" t="s">
        <v>30146</v>
      </c>
      <c r="L1869" s="43" t="s">
        <v>35908</v>
      </c>
    </row>
    <row r="1870" spans="1:12" ht="15">
      <c r="A1870" s="16" t="s">
        <v>35909</v>
      </c>
      <c r="B1870" s="16" t="s">
        <v>35910</v>
      </c>
      <c r="C1870" s="80" t="s">
        <v>35911</v>
      </c>
      <c r="D1870" s="43" t="s">
        <v>10004</v>
      </c>
      <c r="E1870" s="43">
        <v>128</v>
      </c>
      <c r="F1870" s="43">
        <v>7</v>
      </c>
      <c r="G1870" s="2">
        <v>4.0999999999999996</v>
      </c>
      <c r="H1870" s="43">
        <f t="shared" si="60"/>
        <v>524.79999999999995</v>
      </c>
      <c r="I1870" s="43">
        <f t="shared" si="61"/>
        <v>419.84</v>
      </c>
      <c r="J1870" s="43">
        <f t="shared" si="62"/>
        <v>682.24</v>
      </c>
      <c r="K1870" s="43" t="s">
        <v>30146</v>
      </c>
      <c r="L1870" s="43" t="s">
        <v>35912</v>
      </c>
    </row>
    <row r="1871" spans="1:12" ht="15">
      <c r="A1871" s="16" t="s">
        <v>35913</v>
      </c>
      <c r="B1871" s="16" t="s">
        <v>35914</v>
      </c>
      <c r="C1871" s="80" t="s">
        <v>35915</v>
      </c>
      <c r="D1871" s="43" t="s">
        <v>10004</v>
      </c>
      <c r="E1871" s="43">
        <v>110</v>
      </c>
      <c r="F1871" s="43">
        <v>35</v>
      </c>
      <c r="G1871" s="2">
        <v>4.0999999999999996</v>
      </c>
      <c r="H1871" s="43">
        <f t="shared" si="60"/>
        <v>450.99999999999994</v>
      </c>
      <c r="I1871" s="43">
        <f t="shared" si="61"/>
        <v>360.79999999999995</v>
      </c>
      <c r="J1871" s="43">
        <f t="shared" si="62"/>
        <v>586.29999999999995</v>
      </c>
      <c r="K1871" s="43" t="s">
        <v>30146</v>
      </c>
      <c r="L1871" s="43" t="s">
        <v>35916</v>
      </c>
    </row>
    <row r="1872" spans="1:12" ht="15">
      <c r="A1872" s="16" t="s">
        <v>35917</v>
      </c>
      <c r="B1872" s="16" t="s">
        <v>35918</v>
      </c>
      <c r="C1872" s="80" t="s">
        <v>35919</v>
      </c>
      <c r="D1872" s="43" t="s">
        <v>10004</v>
      </c>
      <c r="E1872" s="43">
        <v>37</v>
      </c>
      <c r="F1872" s="43">
        <v>11</v>
      </c>
      <c r="G1872" s="2">
        <v>4.0999999999999996</v>
      </c>
      <c r="H1872" s="43">
        <f t="shared" si="60"/>
        <v>151.69999999999999</v>
      </c>
      <c r="I1872" s="43">
        <f t="shared" si="61"/>
        <v>121.36</v>
      </c>
      <c r="J1872" s="43">
        <f t="shared" si="62"/>
        <v>197.20999999999998</v>
      </c>
      <c r="K1872" s="43" t="s">
        <v>30146</v>
      </c>
      <c r="L1872" s="43" t="s">
        <v>35920</v>
      </c>
    </row>
    <row r="1873" spans="1:12" ht="15">
      <c r="A1873" s="16" t="s">
        <v>35921</v>
      </c>
      <c r="B1873" s="16" t="s">
        <v>35922</v>
      </c>
      <c r="C1873" s="80" t="s">
        <v>35923</v>
      </c>
      <c r="D1873" s="43" t="s">
        <v>10004</v>
      </c>
      <c r="E1873" s="43">
        <v>65.8</v>
      </c>
      <c r="G1873" s="2">
        <v>4.0999999999999996</v>
      </c>
      <c r="H1873" s="43">
        <f t="shared" si="60"/>
        <v>269.77999999999997</v>
      </c>
      <c r="I1873" s="43">
        <f t="shared" si="61"/>
        <v>215.82399999999998</v>
      </c>
      <c r="J1873" s="43">
        <f t="shared" si="62"/>
        <v>350.714</v>
      </c>
      <c r="K1873" s="43" t="s">
        <v>30146</v>
      </c>
      <c r="L1873" s="43" t="s">
        <v>35924</v>
      </c>
    </row>
    <row r="1874" spans="1:12" ht="15">
      <c r="A1874" s="16" t="s">
        <v>35925</v>
      </c>
      <c r="B1874" s="16" t="s">
        <v>35926</v>
      </c>
      <c r="C1874" s="80" t="s">
        <v>35923</v>
      </c>
      <c r="D1874" s="43" t="s">
        <v>10004</v>
      </c>
      <c r="E1874" s="43">
        <v>65.8</v>
      </c>
      <c r="G1874" s="2">
        <v>4.0999999999999996</v>
      </c>
      <c r="H1874" s="43">
        <f t="shared" si="60"/>
        <v>269.77999999999997</v>
      </c>
      <c r="I1874" s="43">
        <f t="shared" si="61"/>
        <v>215.82399999999998</v>
      </c>
      <c r="J1874" s="43">
        <f t="shared" si="62"/>
        <v>350.714</v>
      </c>
      <c r="K1874" s="43" t="s">
        <v>30146</v>
      </c>
      <c r="L1874" s="43" t="s">
        <v>35927</v>
      </c>
    </row>
    <row r="1875" spans="1:12" ht="15">
      <c r="A1875" s="16" t="s">
        <v>35928</v>
      </c>
      <c r="B1875" s="16" t="s">
        <v>35929</v>
      </c>
      <c r="C1875" s="80" t="s">
        <v>35923</v>
      </c>
      <c r="D1875" s="43" t="s">
        <v>10004</v>
      </c>
      <c r="E1875" s="43">
        <v>66.099999999999994</v>
      </c>
      <c r="G1875" s="2">
        <v>4.0999999999999996</v>
      </c>
      <c r="H1875" s="43">
        <f t="shared" si="60"/>
        <v>271.00999999999993</v>
      </c>
      <c r="I1875" s="43">
        <f t="shared" si="61"/>
        <v>216.80799999999996</v>
      </c>
      <c r="J1875" s="43">
        <f t="shared" si="62"/>
        <v>352.31299999999993</v>
      </c>
      <c r="K1875" s="43" t="s">
        <v>30146</v>
      </c>
      <c r="L1875" s="43" t="s">
        <v>35930</v>
      </c>
    </row>
    <row r="1876" spans="1:12" ht="15">
      <c r="A1876" s="16" t="s">
        <v>35931</v>
      </c>
      <c r="B1876" s="16" t="s">
        <v>35932</v>
      </c>
      <c r="C1876" s="80" t="s">
        <v>35933</v>
      </c>
      <c r="D1876" s="43" t="s">
        <v>10004</v>
      </c>
      <c r="E1876" s="43">
        <v>120.25</v>
      </c>
      <c r="G1876" s="2">
        <v>4.0999999999999996</v>
      </c>
      <c r="H1876" s="43">
        <f t="shared" si="60"/>
        <v>493.02499999999998</v>
      </c>
      <c r="I1876" s="43">
        <f t="shared" si="61"/>
        <v>394.42</v>
      </c>
      <c r="J1876" s="43">
        <f t="shared" si="62"/>
        <v>640.9325</v>
      </c>
      <c r="K1876" s="43" t="s">
        <v>30146</v>
      </c>
      <c r="L1876" s="43" t="s">
        <v>35934</v>
      </c>
    </row>
    <row r="1877" spans="1:12" ht="15">
      <c r="A1877" s="16" t="s">
        <v>35935</v>
      </c>
      <c r="B1877" s="16" t="s">
        <v>35936</v>
      </c>
      <c r="C1877" s="80" t="s">
        <v>35933</v>
      </c>
      <c r="D1877" s="43" t="s">
        <v>10004</v>
      </c>
      <c r="E1877" s="43">
        <v>120.47</v>
      </c>
      <c r="G1877" s="2">
        <v>4.0999999999999996</v>
      </c>
      <c r="H1877" s="43">
        <f t="shared" si="60"/>
        <v>493.92699999999996</v>
      </c>
      <c r="I1877" s="43">
        <f t="shared" si="61"/>
        <v>395.14159999999998</v>
      </c>
      <c r="J1877" s="43">
        <f t="shared" si="62"/>
        <v>642.10509999999999</v>
      </c>
      <c r="K1877" s="43" t="s">
        <v>30146</v>
      </c>
      <c r="L1877" s="43" t="s">
        <v>35937</v>
      </c>
    </row>
    <row r="1878" spans="1:12" ht="15">
      <c r="A1878" s="16" t="s">
        <v>35938</v>
      </c>
      <c r="B1878" s="16" t="s">
        <v>35939</v>
      </c>
      <c r="C1878" s="80" t="s">
        <v>35940</v>
      </c>
      <c r="D1878" s="43" t="s">
        <v>10004</v>
      </c>
      <c r="E1878" s="43">
        <v>55.01</v>
      </c>
      <c r="G1878" s="2">
        <v>4.0999999999999996</v>
      </c>
      <c r="H1878" s="43">
        <f t="shared" si="60"/>
        <v>225.54099999999997</v>
      </c>
      <c r="I1878" s="43">
        <f t="shared" si="61"/>
        <v>180.43279999999999</v>
      </c>
      <c r="J1878" s="43">
        <f t="shared" si="62"/>
        <v>293.20329999999996</v>
      </c>
      <c r="K1878" s="43" t="s">
        <v>30146</v>
      </c>
      <c r="L1878" s="43" t="s">
        <v>35941</v>
      </c>
    </row>
    <row r="1879" spans="1:12" ht="15">
      <c r="A1879" s="16" t="s">
        <v>35942</v>
      </c>
      <c r="B1879" s="16" t="s">
        <v>32780</v>
      </c>
      <c r="C1879" s="80" t="s">
        <v>35943</v>
      </c>
      <c r="D1879" s="43" t="s">
        <v>10037</v>
      </c>
      <c r="E1879" s="43">
        <v>0</v>
      </c>
      <c r="G1879" s="2">
        <v>4.0999999999999996</v>
      </c>
      <c r="H1879" s="43">
        <f t="shared" si="60"/>
        <v>0</v>
      </c>
      <c r="I1879" s="43">
        <f t="shared" si="61"/>
        <v>0</v>
      </c>
      <c r="J1879" s="43">
        <f t="shared" si="62"/>
        <v>0</v>
      </c>
      <c r="K1879" s="43" t="s">
        <v>32782</v>
      </c>
      <c r="L1879" s="43" t="s">
        <v>28850</v>
      </c>
    </row>
    <row r="1880" spans="1:12" ht="15">
      <c r="A1880" s="16" t="s">
        <v>35944</v>
      </c>
      <c r="B1880" s="16" t="s">
        <v>35945</v>
      </c>
      <c r="C1880" s="80" t="s">
        <v>35946</v>
      </c>
      <c r="D1880" s="43" t="s">
        <v>10033</v>
      </c>
      <c r="E1880" s="43">
        <v>299</v>
      </c>
      <c r="F1880" s="43">
        <v>7.3</v>
      </c>
      <c r="G1880" s="2">
        <v>4.0999999999999996</v>
      </c>
      <c r="H1880" s="43">
        <f t="shared" si="60"/>
        <v>1225.8999999999999</v>
      </c>
      <c r="I1880" s="43">
        <f t="shared" si="61"/>
        <v>980.71999999999991</v>
      </c>
      <c r="J1880" s="43">
        <f t="shared" si="62"/>
        <v>1593.6699999999998</v>
      </c>
      <c r="K1880" s="43" t="s">
        <v>1147</v>
      </c>
      <c r="L1880" s="43" t="s">
        <v>35947</v>
      </c>
    </row>
    <row r="1881" spans="1:12" ht="15">
      <c r="A1881" s="16" t="s">
        <v>35948</v>
      </c>
      <c r="B1881" s="16" t="s">
        <v>32176</v>
      </c>
      <c r="C1881" s="80" t="s">
        <v>32177</v>
      </c>
      <c r="D1881" s="43" t="s">
        <v>10033</v>
      </c>
      <c r="E1881" s="43">
        <v>200</v>
      </c>
      <c r="F1881" s="43">
        <v>5.84</v>
      </c>
      <c r="G1881" s="2">
        <v>4.0999999999999996</v>
      </c>
      <c r="H1881" s="43">
        <f t="shared" si="60"/>
        <v>819.99999999999989</v>
      </c>
      <c r="I1881" s="43">
        <f t="shared" si="61"/>
        <v>656</v>
      </c>
      <c r="J1881" s="43">
        <f t="shared" si="62"/>
        <v>1066</v>
      </c>
      <c r="K1881" s="43" t="s">
        <v>1147</v>
      </c>
      <c r="L1881" s="43" t="s">
        <v>35949</v>
      </c>
    </row>
    <row r="1882" spans="1:12" ht="15">
      <c r="A1882" s="16" t="s">
        <v>35950</v>
      </c>
      <c r="B1882" s="16" t="s">
        <v>32176</v>
      </c>
      <c r="C1882" s="80" t="s">
        <v>32177</v>
      </c>
      <c r="D1882" s="43" t="s">
        <v>10037</v>
      </c>
      <c r="E1882" s="43">
        <v>421</v>
      </c>
      <c r="F1882" s="43">
        <v>4.38</v>
      </c>
      <c r="G1882" s="2">
        <v>4.0999999999999996</v>
      </c>
      <c r="H1882" s="43">
        <f t="shared" si="60"/>
        <v>1726.1</v>
      </c>
      <c r="I1882" s="43">
        <f t="shared" si="61"/>
        <v>1380.88</v>
      </c>
      <c r="J1882" s="43">
        <f t="shared" si="62"/>
        <v>2243.9299999999998</v>
      </c>
      <c r="K1882" s="43" t="s">
        <v>1147</v>
      </c>
      <c r="L1882" s="43" t="s">
        <v>35951</v>
      </c>
    </row>
    <row r="1883" spans="1:12" ht="15">
      <c r="A1883" s="16" t="s">
        <v>35952</v>
      </c>
      <c r="B1883" s="16" t="s">
        <v>35953</v>
      </c>
      <c r="C1883" s="80" t="s">
        <v>35954</v>
      </c>
      <c r="D1883" s="43" t="s">
        <v>10033</v>
      </c>
      <c r="E1883" s="43">
        <v>118</v>
      </c>
      <c r="F1883" s="43">
        <v>4.38</v>
      </c>
      <c r="G1883" s="2">
        <v>4.0999999999999996</v>
      </c>
      <c r="H1883" s="43">
        <f t="shared" si="60"/>
        <v>483.79999999999995</v>
      </c>
      <c r="I1883" s="43">
        <f t="shared" si="61"/>
        <v>387.03999999999996</v>
      </c>
      <c r="J1883" s="43">
        <f t="shared" si="62"/>
        <v>628.93999999999994</v>
      </c>
      <c r="K1883" s="43" t="s">
        <v>1147</v>
      </c>
      <c r="L1883" s="43" t="s">
        <v>35955</v>
      </c>
    </row>
    <row r="1884" spans="1:12" ht="15">
      <c r="A1884" s="16" t="s">
        <v>35956</v>
      </c>
      <c r="B1884" s="16" t="s">
        <v>35957</v>
      </c>
      <c r="C1884" s="80" t="s">
        <v>35958</v>
      </c>
      <c r="D1884" s="43" t="s">
        <v>10033</v>
      </c>
      <c r="E1884" s="43">
        <v>155</v>
      </c>
      <c r="F1884" s="43">
        <v>4.38</v>
      </c>
      <c r="G1884" s="2">
        <v>4.0999999999999996</v>
      </c>
      <c r="H1884" s="43">
        <f t="shared" si="60"/>
        <v>635.5</v>
      </c>
      <c r="I1884" s="43">
        <f t="shared" si="61"/>
        <v>508.40000000000003</v>
      </c>
      <c r="J1884" s="43">
        <f t="shared" si="62"/>
        <v>826.15</v>
      </c>
      <c r="K1884" s="43" t="s">
        <v>1147</v>
      </c>
      <c r="L1884" s="43" t="s">
        <v>35959</v>
      </c>
    </row>
    <row r="1885" spans="1:12" ht="15">
      <c r="A1885" s="16" t="s">
        <v>35960</v>
      </c>
      <c r="B1885" s="16" t="s">
        <v>35961</v>
      </c>
      <c r="C1885" s="80" t="s">
        <v>35962</v>
      </c>
      <c r="D1885" s="43" t="s">
        <v>10033</v>
      </c>
      <c r="E1885" s="43">
        <v>157</v>
      </c>
      <c r="F1885" s="43">
        <v>4.38</v>
      </c>
      <c r="G1885" s="2">
        <v>4.0999999999999996</v>
      </c>
      <c r="H1885" s="43">
        <f t="shared" si="60"/>
        <v>643.69999999999993</v>
      </c>
      <c r="I1885" s="43">
        <f t="shared" si="61"/>
        <v>514.95999999999992</v>
      </c>
      <c r="J1885" s="43">
        <f t="shared" si="62"/>
        <v>836.81</v>
      </c>
      <c r="K1885" s="43" t="s">
        <v>1147</v>
      </c>
      <c r="L1885" s="43" t="s">
        <v>35963</v>
      </c>
    </row>
    <row r="1886" spans="1:12" ht="15">
      <c r="A1886" s="16" t="s">
        <v>35964</v>
      </c>
      <c r="B1886" s="16" t="s">
        <v>35965</v>
      </c>
      <c r="C1886" s="80" t="s">
        <v>35966</v>
      </c>
      <c r="D1886" s="43" t="s">
        <v>10033</v>
      </c>
      <c r="E1886" s="43">
        <v>106</v>
      </c>
      <c r="F1886" s="43">
        <v>7.3</v>
      </c>
      <c r="G1886" s="2">
        <v>4.0999999999999996</v>
      </c>
      <c r="H1886" s="43">
        <f t="shared" si="60"/>
        <v>434.59999999999997</v>
      </c>
      <c r="I1886" s="43">
        <f t="shared" si="61"/>
        <v>347.68</v>
      </c>
      <c r="J1886" s="43">
        <f t="shared" si="62"/>
        <v>564.98</v>
      </c>
      <c r="K1886" s="43" t="s">
        <v>1147</v>
      </c>
      <c r="L1886" s="43" t="s">
        <v>35967</v>
      </c>
    </row>
    <row r="1887" spans="1:12" ht="15">
      <c r="A1887" s="16" t="s">
        <v>35968</v>
      </c>
      <c r="B1887" s="16" t="s">
        <v>35969</v>
      </c>
      <c r="C1887" s="80" t="s">
        <v>35970</v>
      </c>
      <c r="D1887" s="43" t="s">
        <v>10033</v>
      </c>
      <c r="E1887" s="43">
        <v>249</v>
      </c>
      <c r="F1887" s="43">
        <v>1.28</v>
      </c>
      <c r="G1887" s="2">
        <v>4.0999999999999996</v>
      </c>
      <c r="H1887" s="43">
        <f t="shared" si="60"/>
        <v>1020.8999999999999</v>
      </c>
      <c r="I1887" s="43">
        <f t="shared" si="61"/>
        <v>816.71999999999991</v>
      </c>
      <c r="J1887" s="43">
        <f t="shared" si="62"/>
        <v>1327.1699999999998</v>
      </c>
      <c r="K1887" s="43" t="s">
        <v>1147</v>
      </c>
      <c r="L1887" s="43" t="s">
        <v>35971</v>
      </c>
    </row>
    <row r="1888" spans="1:12" ht="15">
      <c r="A1888" s="16" t="s">
        <v>35972</v>
      </c>
      <c r="B1888" s="16" t="s">
        <v>35973</v>
      </c>
      <c r="C1888" s="80" t="s">
        <v>35974</v>
      </c>
      <c r="D1888" s="43" t="s">
        <v>10033</v>
      </c>
      <c r="E1888" s="43">
        <v>594</v>
      </c>
      <c r="F1888" s="43">
        <v>5.48</v>
      </c>
      <c r="G1888" s="2">
        <v>4.0999999999999996</v>
      </c>
      <c r="H1888" s="43">
        <f t="shared" si="60"/>
        <v>2435.3999999999996</v>
      </c>
      <c r="I1888" s="43">
        <f t="shared" si="61"/>
        <v>1948.3199999999997</v>
      </c>
      <c r="J1888" s="43">
        <f t="shared" si="62"/>
        <v>3166.0199999999995</v>
      </c>
      <c r="K1888" s="43" t="s">
        <v>1147</v>
      </c>
      <c r="L1888" s="43" t="s">
        <v>35975</v>
      </c>
    </row>
    <row r="1889" spans="1:12" ht="15">
      <c r="A1889" s="16" t="s">
        <v>35976</v>
      </c>
      <c r="B1889" s="16" t="s">
        <v>35977</v>
      </c>
      <c r="C1889" s="80" t="s">
        <v>35978</v>
      </c>
      <c r="D1889" s="43" t="s">
        <v>10033</v>
      </c>
      <c r="E1889" s="43">
        <v>1168</v>
      </c>
      <c r="F1889" s="43">
        <v>2.92</v>
      </c>
      <c r="G1889" s="2">
        <v>4.0999999999999996</v>
      </c>
      <c r="H1889" s="43">
        <f t="shared" si="60"/>
        <v>4788.7999999999993</v>
      </c>
      <c r="I1889" s="43">
        <f t="shared" si="61"/>
        <v>3831.0399999999995</v>
      </c>
      <c r="J1889" s="43">
        <f t="shared" si="62"/>
        <v>6225.44</v>
      </c>
      <c r="K1889" s="43" t="s">
        <v>1147</v>
      </c>
      <c r="L1889" s="43" t="s">
        <v>35979</v>
      </c>
    </row>
    <row r="1890" spans="1:12" ht="15">
      <c r="A1890" s="16" t="s">
        <v>35980</v>
      </c>
      <c r="B1890" s="16" t="s">
        <v>35981</v>
      </c>
      <c r="C1890" s="80" t="s">
        <v>35982</v>
      </c>
      <c r="D1890" s="43" t="s">
        <v>10033</v>
      </c>
      <c r="E1890" s="43">
        <v>1237</v>
      </c>
      <c r="F1890" s="43">
        <v>2.92</v>
      </c>
      <c r="G1890" s="2">
        <v>4.0999999999999996</v>
      </c>
      <c r="H1890" s="43">
        <f t="shared" si="60"/>
        <v>5071.7</v>
      </c>
      <c r="I1890" s="43">
        <f t="shared" si="61"/>
        <v>4057.36</v>
      </c>
      <c r="J1890" s="43">
        <f t="shared" si="62"/>
        <v>6593.21</v>
      </c>
      <c r="K1890" s="43" t="s">
        <v>1147</v>
      </c>
      <c r="L1890" s="43" t="s">
        <v>35983</v>
      </c>
    </row>
    <row r="1891" spans="1:12" ht="15">
      <c r="A1891" s="16" t="s">
        <v>35984</v>
      </c>
      <c r="B1891" s="16" t="s">
        <v>35985</v>
      </c>
      <c r="C1891" s="80" t="s">
        <v>35986</v>
      </c>
      <c r="D1891" s="43" t="s">
        <v>10033</v>
      </c>
      <c r="E1891" s="43">
        <v>332</v>
      </c>
      <c r="F1891" s="43">
        <v>4.38</v>
      </c>
      <c r="G1891" s="2">
        <v>4.0999999999999996</v>
      </c>
      <c r="H1891" s="43">
        <f t="shared" si="60"/>
        <v>1361.1999999999998</v>
      </c>
      <c r="I1891" s="43">
        <f t="shared" si="61"/>
        <v>1088.9599999999998</v>
      </c>
      <c r="J1891" s="43">
        <f t="shared" si="62"/>
        <v>1769.5599999999997</v>
      </c>
      <c r="K1891" s="43" t="s">
        <v>1147</v>
      </c>
      <c r="L1891" s="43" t="s">
        <v>35987</v>
      </c>
    </row>
    <row r="1892" spans="1:12" ht="15">
      <c r="A1892" s="16" t="s">
        <v>35988</v>
      </c>
      <c r="B1892" s="16" t="s">
        <v>35989</v>
      </c>
      <c r="C1892" s="80" t="s">
        <v>35990</v>
      </c>
      <c r="D1892" s="43" t="s">
        <v>10033</v>
      </c>
      <c r="E1892" s="43">
        <v>684</v>
      </c>
      <c r="F1892" s="43">
        <v>2.92</v>
      </c>
      <c r="G1892" s="2">
        <v>4.0999999999999996</v>
      </c>
      <c r="H1892" s="43">
        <f t="shared" si="60"/>
        <v>2804.3999999999996</v>
      </c>
      <c r="I1892" s="43">
        <f t="shared" si="61"/>
        <v>2243.52</v>
      </c>
      <c r="J1892" s="43">
        <f t="shared" si="62"/>
        <v>3645.72</v>
      </c>
      <c r="K1892" s="43" t="s">
        <v>1147</v>
      </c>
      <c r="L1892" s="43" t="s">
        <v>35991</v>
      </c>
    </row>
    <row r="1893" spans="1:12" ht="15">
      <c r="A1893" s="16" t="s">
        <v>35992</v>
      </c>
      <c r="B1893" s="16" t="s">
        <v>35993</v>
      </c>
      <c r="C1893" s="80" t="s">
        <v>35994</v>
      </c>
      <c r="D1893" s="43" t="s">
        <v>10033</v>
      </c>
      <c r="E1893" s="43">
        <v>282</v>
      </c>
      <c r="F1893" s="43">
        <v>3.29</v>
      </c>
      <c r="G1893" s="2">
        <v>4.0999999999999996</v>
      </c>
      <c r="H1893" s="43">
        <f t="shared" si="60"/>
        <v>1156.1999999999998</v>
      </c>
      <c r="I1893" s="43">
        <f t="shared" si="61"/>
        <v>924.95999999999992</v>
      </c>
      <c r="J1893" s="43">
        <f t="shared" si="62"/>
        <v>1503.0599999999997</v>
      </c>
      <c r="K1893" s="43" t="s">
        <v>1147</v>
      </c>
      <c r="L1893" s="43" t="s">
        <v>35995</v>
      </c>
    </row>
    <row r="1894" spans="1:12" ht="15">
      <c r="A1894" s="16" t="s">
        <v>35996</v>
      </c>
      <c r="B1894" s="16" t="s">
        <v>35997</v>
      </c>
      <c r="C1894" s="80" t="s">
        <v>35998</v>
      </c>
      <c r="D1894" s="43" t="s">
        <v>10033</v>
      </c>
      <c r="E1894" s="43">
        <v>677</v>
      </c>
      <c r="F1894" s="43">
        <v>2.92</v>
      </c>
      <c r="G1894" s="2">
        <v>4.0999999999999996</v>
      </c>
      <c r="H1894" s="43">
        <f t="shared" si="60"/>
        <v>2775.7</v>
      </c>
      <c r="I1894" s="43">
        <f t="shared" si="61"/>
        <v>2220.56</v>
      </c>
      <c r="J1894" s="43">
        <f t="shared" si="62"/>
        <v>3608.41</v>
      </c>
      <c r="K1894" s="43" t="s">
        <v>1147</v>
      </c>
      <c r="L1894" s="43" t="s">
        <v>35999</v>
      </c>
    </row>
    <row r="1895" spans="1:12" ht="15">
      <c r="A1895" s="16" t="s">
        <v>36000</v>
      </c>
      <c r="B1895" s="16" t="s">
        <v>36001</v>
      </c>
      <c r="C1895" s="80" t="s">
        <v>36002</v>
      </c>
      <c r="D1895" s="43" t="s">
        <v>10033</v>
      </c>
      <c r="E1895" s="43">
        <v>600</v>
      </c>
      <c r="G1895" s="2">
        <v>4.0999999999999996</v>
      </c>
      <c r="H1895" s="43">
        <f t="shared" si="60"/>
        <v>2460</v>
      </c>
      <c r="I1895" s="43">
        <f t="shared" si="61"/>
        <v>1968</v>
      </c>
      <c r="J1895" s="43">
        <f t="shared" si="62"/>
        <v>3198</v>
      </c>
      <c r="K1895" s="43" t="s">
        <v>36003</v>
      </c>
      <c r="L1895" s="43" t="s">
        <v>36004</v>
      </c>
    </row>
    <row r="1896" spans="1:12" ht="15">
      <c r="A1896" s="16" t="s">
        <v>36005</v>
      </c>
      <c r="B1896" s="16" t="s">
        <v>35973</v>
      </c>
      <c r="C1896" s="80" t="s">
        <v>35974</v>
      </c>
      <c r="D1896" s="43" t="s">
        <v>10004</v>
      </c>
      <c r="E1896" s="43">
        <v>25</v>
      </c>
      <c r="F1896" s="43">
        <v>1.02</v>
      </c>
      <c r="G1896" s="2">
        <v>4.0999999999999996</v>
      </c>
      <c r="H1896" s="43">
        <f t="shared" si="60"/>
        <v>102.49999999999999</v>
      </c>
      <c r="I1896" s="43">
        <f t="shared" si="61"/>
        <v>82</v>
      </c>
      <c r="J1896" s="43">
        <f t="shared" si="62"/>
        <v>133.25</v>
      </c>
      <c r="K1896" s="43" t="s">
        <v>1147</v>
      </c>
      <c r="L1896" s="43" t="s">
        <v>36006</v>
      </c>
    </row>
    <row r="1897" spans="1:12" ht="15">
      <c r="A1897" s="16" t="s">
        <v>36007</v>
      </c>
      <c r="B1897" s="16" t="s">
        <v>35973</v>
      </c>
      <c r="C1897" s="80" t="s">
        <v>35974</v>
      </c>
      <c r="D1897" s="43" t="s">
        <v>10004</v>
      </c>
      <c r="E1897" s="43">
        <v>25</v>
      </c>
      <c r="F1897" s="43">
        <v>0.44</v>
      </c>
      <c r="G1897" s="2">
        <v>4.0999999999999996</v>
      </c>
      <c r="H1897" s="43">
        <f t="shared" si="60"/>
        <v>102.49999999999999</v>
      </c>
      <c r="I1897" s="43">
        <f t="shared" si="61"/>
        <v>82</v>
      </c>
      <c r="J1897" s="43">
        <f t="shared" si="62"/>
        <v>133.25</v>
      </c>
      <c r="K1897" s="43" t="s">
        <v>1147</v>
      </c>
      <c r="L1897" s="43" t="s">
        <v>36008</v>
      </c>
    </row>
    <row r="1898" spans="1:12" ht="15">
      <c r="A1898" s="16" t="s">
        <v>36009</v>
      </c>
      <c r="B1898" s="16" t="s">
        <v>36010</v>
      </c>
      <c r="C1898" s="80" t="s">
        <v>36011</v>
      </c>
      <c r="D1898" s="43" t="s">
        <v>10004</v>
      </c>
      <c r="E1898" s="43">
        <v>101.07</v>
      </c>
      <c r="F1898" s="43">
        <v>250</v>
      </c>
      <c r="G1898" s="2">
        <v>4.0999999999999996</v>
      </c>
      <c r="H1898" s="43">
        <f t="shared" si="60"/>
        <v>414.38699999999994</v>
      </c>
      <c r="I1898" s="43">
        <f t="shared" si="61"/>
        <v>331.50959999999998</v>
      </c>
      <c r="J1898" s="43">
        <f t="shared" si="62"/>
        <v>538.70309999999995</v>
      </c>
      <c r="K1898" s="43" t="s">
        <v>145</v>
      </c>
      <c r="L1898" s="43" t="s">
        <v>36012</v>
      </c>
    </row>
    <row r="1899" spans="1:12" ht="15">
      <c r="A1899" s="16" t="s">
        <v>36013</v>
      </c>
      <c r="B1899" s="16" t="s">
        <v>36010</v>
      </c>
      <c r="C1899" s="80" t="s">
        <v>36011</v>
      </c>
      <c r="D1899" s="43" t="s">
        <v>10004</v>
      </c>
      <c r="E1899" s="43">
        <v>32.67</v>
      </c>
      <c r="F1899" s="43">
        <v>250</v>
      </c>
      <c r="G1899" s="2">
        <v>4.0999999999999996</v>
      </c>
      <c r="H1899" s="43">
        <f t="shared" si="60"/>
        <v>133.947</v>
      </c>
      <c r="I1899" s="43">
        <f t="shared" si="61"/>
        <v>107.1576</v>
      </c>
      <c r="J1899" s="43">
        <f t="shared" si="62"/>
        <v>174.1311</v>
      </c>
      <c r="K1899" s="43" t="s">
        <v>145</v>
      </c>
      <c r="L1899" s="43" t="s">
        <v>36014</v>
      </c>
    </row>
    <row r="1900" spans="1:12" ht="15">
      <c r="A1900" s="16" t="s">
        <v>36015</v>
      </c>
      <c r="B1900" s="16" t="s">
        <v>36010</v>
      </c>
      <c r="C1900" s="80" t="s">
        <v>36011</v>
      </c>
      <c r="D1900" s="43" t="s">
        <v>10004</v>
      </c>
      <c r="E1900" s="43">
        <v>15.45</v>
      </c>
      <c r="F1900" s="43">
        <v>250</v>
      </c>
      <c r="G1900" s="2">
        <v>4.0999999999999996</v>
      </c>
      <c r="H1900" s="43">
        <f t="shared" si="60"/>
        <v>63.344999999999992</v>
      </c>
      <c r="I1900" s="43">
        <f t="shared" si="61"/>
        <v>50.675999999999995</v>
      </c>
      <c r="J1900" s="43">
        <f t="shared" si="62"/>
        <v>82.348499999999987</v>
      </c>
      <c r="K1900" s="43" t="s">
        <v>145</v>
      </c>
      <c r="L1900" s="43" t="s">
        <v>36016</v>
      </c>
    </row>
    <row r="1901" spans="1:12" ht="15">
      <c r="A1901" s="16" t="s">
        <v>36017</v>
      </c>
      <c r="B1901" s="16" t="s">
        <v>36010</v>
      </c>
      <c r="C1901" s="80" t="s">
        <v>36011</v>
      </c>
      <c r="D1901" s="43" t="s">
        <v>10004</v>
      </c>
      <c r="E1901" s="43">
        <v>0.8</v>
      </c>
      <c r="F1901" s="43">
        <v>250</v>
      </c>
      <c r="G1901" s="2">
        <v>4.0999999999999996</v>
      </c>
      <c r="H1901" s="43">
        <f t="shared" si="60"/>
        <v>3.28</v>
      </c>
      <c r="I1901" s="43">
        <f t="shared" si="61"/>
        <v>2.6240000000000001</v>
      </c>
      <c r="J1901" s="43">
        <f t="shared" si="62"/>
        <v>4.2640000000000002</v>
      </c>
      <c r="K1901" s="43" t="s">
        <v>145</v>
      </c>
      <c r="L1901" s="43" t="s">
        <v>36018</v>
      </c>
    </row>
    <row r="1902" spans="1:12" ht="15">
      <c r="A1902" s="16" t="s">
        <v>36019</v>
      </c>
      <c r="B1902" s="16" t="s">
        <v>36010</v>
      </c>
      <c r="C1902" s="80" t="s">
        <v>36011</v>
      </c>
      <c r="D1902" s="43" t="s">
        <v>10004</v>
      </c>
      <c r="E1902" s="43">
        <v>0.48</v>
      </c>
      <c r="F1902" s="43">
        <v>250</v>
      </c>
      <c r="G1902" s="2">
        <v>4.0999999999999996</v>
      </c>
      <c r="H1902" s="43">
        <f t="shared" si="60"/>
        <v>1.9679999999999997</v>
      </c>
      <c r="I1902" s="43">
        <f t="shared" si="61"/>
        <v>1.5743999999999998</v>
      </c>
      <c r="J1902" s="43">
        <f t="shared" si="62"/>
        <v>2.5583999999999998</v>
      </c>
      <c r="K1902" s="43" t="s">
        <v>145</v>
      </c>
      <c r="L1902" s="43" t="s">
        <v>36020</v>
      </c>
    </row>
    <row r="1903" spans="1:12" ht="15">
      <c r="A1903" s="16" t="s">
        <v>36021</v>
      </c>
      <c r="B1903" s="16" t="s">
        <v>36022</v>
      </c>
      <c r="C1903" s="80" t="s">
        <v>36023</v>
      </c>
      <c r="D1903" s="43" t="s">
        <v>10033</v>
      </c>
      <c r="E1903" s="43">
        <v>147.09</v>
      </c>
      <c r="G1903" s="2">
        <v>4.0999999999999996</v>
      </c>
      <c r="H1903" s="43">
        <f t="shared" si="60"/>
        <v>603.06899999999996</v>
      </c>
      <c r="I1903" s="43">
        <f t="shared" si="61"/>
        <v>482.45519999999999</v>
      </c>
      <c r="J1903" s="43">
        <f t="shared" si="62"/>
        <v>783.98969999999997</v>
      </c>
      <c r="K1903" s="43" t="s">
        <v>145</v>
      </c>
      <c r="L1903" s="43" t="s">
        <v>36024</v>
      </c>
    </row>
    <row r="1904" spans="1:12" ht="15">
      <c r="A1904" s="16" t="s">
        <v>36025</v>
      </c>
      <c r="B1904" s="16" t="s">
        <v>29172</v>
      </c>
      <c r="C1904" s="80" t="s">
        <v>29173</v>
      </c>
      <c r="D1904" s="43" t="s">
        <v>10037</v>
      </c>
      <c r="E1904" s="43">
        <v>405.55</v>
      </c>
      <c r="G1904" s="2">
        <v>4.0999999999999996</v>
      </c>
      <c r="H1904" s="43">
        <f t="shared" si="60"/>
        <v>1662.7549999999999</v>
      </c>
      <c r="I1904" s="43">
        <f t="shared" si="61"/>
        <v>1330.204</v>
      </c>
      <c r="J1904" s="43">
        <f t="shared" si="62"/>
        <v>2161.5814999999998</v>
      </c>
      <c r="K1904" s="43" t="s">
        <v>145</v>
      </c>
      <c r="L1904" s="43" t="s">
        <v>36026</v>
      </c>
    </row>
    <row r="1905" spans="1:12" ht="15">
      <c r="A1905" s="16" t="s">
        <v>36027</v>
      </c>
      <c r="B1905" s="16" t="s">
        <v>36028</v>
      </c>
      <c r="C1905" s="80" t="s">
        <v>36029</v>
      </c>
      <c r="D1905" s="43" t="s">
        <v>10004</v>
      </c>
      <c r="E1905" s="43">
        <v>255</v>
      </c>
      <c r="F1905" s="43">
        <v>13</v>
      </c>
      <c r="G1905" s="2">
        <v>4.0999999999999996</v>
      </c>
      <c r="H1905" s="43">
        <f t="shared" si="60"/>
        <v>1045.5</v>
      </c>
      <c r="I1905" s="43">
        <f t="shared" si="61"/>
        <v>836.40000000000009</v>
      </c>
      <c r="J1905" s="43">
        <f t="shared" si="62"/>
        <v>1359.15</v>
      </c>
      <c r="K1905" s="43" t="s">
        <v>489</v>
      </c>
      <c r="L1905" s="43" t="s">
        <v>36030</v>
      </c>
    </row>
    <row r="1906" spans="1:12" ht="15">
      <c r="A1906" s="16" t="s">
        <v>36031</v>
      </c>
      <c r="B1906" s="16" t="s">
        <v>29299</v>
      </c>
      <c r="C1906" s="80" t="s">
        <v>29300</v>
      </c>
      <c r="D1906" s="43" t="s">
        <v>10004</v>
      </c>
      <c r="E1906" s="43">
        <v>0</v>
      </c>
      <c r="F1906" s="43">
        <v>15</v>
      </c>
      <c r="G1906" s="2">
        <v>4.0999999999999996</v>
      </c>
      <c r="H1906" s="43">
        <f t="shared" si="60"/>
        <v>0</v>
      </c>
      <c r="I1906" s="43">
        <f t="shared" si="61"/>
        <v>0</v>
      </c>
      <c r="J1906" s="43">
        <f t="shared" si="62"/>
        <v>0</v>
      </c>
      <c r="K1906" s="43" t="s">
        <v>145</v>
      </c>
      <c r="L1906" s="43" t="s">
        <v>28850</v>
      </c>
    </row>
    <row r="1907" spans="1:12" ht="15">
      <c r="A1907" s="16" t="s">
        <v>36032</v>
      </c>
      <c r="B1907" s="16" t="s">
        <v>30906</v>
      </c>
      <c r="C1907" s="80" t="s">
        <v>30907</v>
      </c>
      <c r="D1907" s="43" t="s">
        <v>28905</v>
      </c>
      <c r="E1907" s="43">
        <v>1446</v>
      </c>
      <c r="F1907" s="43">
        <v>78.25</v>
      </c>
      <c r="G1907" s="2">
        <v>4.0999999999999996</v>
      </c>
      <c r="H1907" s="43">
        <f t="shared" si="60"/>
        <v>5928.5999999999995</v>
      </c>
      <c r="I1907" s="43">
        <f t="shared" si="61"/>
        <v>4742.88</v>
      </c>
      <c r="J1907" s="43">
        <f t="shared" si="62"/>
        <v>7707.1799999999994</v>
      </c>
      <c r="K1907" s="43" t="s">
        <v>186</v>
      </c>
      <c r="L1907" s="43" t="s">
        <v>36033</v>
      </c>
    </row>
    <row r="1908" spans="1:12" ht="15">
      <c r="A1908" s="16" t="s">
        <v>36034</v>
      </c>
      <c r="B1908" s="16" t="s">
        <v>30292</v>
      </c>
      <c r="C1908" s="80" t="s">
        <v>36035</v>
      </c>
      <c r="D1908" s="43" t="s">
        <v>10013</v>
      </c>
      <c r="E1908" s="43">
        <v>164.32</v>
      </c>
      <c r="G1908" s="2">
        <v>4.0999999999999996</v>
      </c>
      <c r="H1908" s="43">
        <f t="shared" si="60"/>
        <v>673.71199999999988</v>
      </c>
      <c r="I1908" s="43">
        <f t="shared" si="61"/>
        <v>538.9695999999999</v>
      </c>
      <c r="J1908" s="43">
        <f t="shared" si="62"/>
        <v>875.82559999999989</v>
      </c>
      <c r="K1908" s="43" t="s">
        <v>30294</v>
      </c>
      <c r="L1908" s="43" t="s">
        <v>36036</v>
      </c>
    </row>
    <row r="1909" spans="1:12" ht="15">
      <c r="A1909" s="16" t="s">
        <v>36037</v>
      </c>
      <c r="B1909" s="16" t="s">
        <v>36038</v>
      </c>
      <c r="C1909" s="80" t="s">
        <v>36039</v>
      </c>
      <c r="D1909" s="43" t="s">
        <v>10033</v>
      </c>
      <c r="E1909" s="43">
        <v>1367.59</v>
      </c>
      <c r="G1909" s="2">
        <v>4.0999999999999996</v>
      </c>
      <c r="H1909" s="43">
        <f t="shared" si="60"/>
        <v>5607.1189999999988</v>
      </c>
      <c r="I1909" s="43">
        <f t="shared" si="61"/>
        <v>4485.6951999999992</v>
      </c>
      <c r="J1909" s="43">
        <f t="shared" si="62"/>
        <v>7289.2546999999986</v>
      </c>
      <c r="K1909" s="43" t="s">
        <v>30294</v>
      </c>
      <c r="L1909" s="43" t="s">
        <v>36040</v>
      </c>
    </row>
    <row r="1910" spans="1:12" ht="15">
      <c r="A1910" s="16" t="s">
        <v>36041</v>
      </c>
      <c r="B1910" s="16" t="s">
        <v>36042</v>
      </c>
      <c r="C1910" s="80" t="s">
        <v>36043</v>
      </c>
      <c r="D1910" s="43" t="s">
        <v>10033</v>
      </c>
      <c r="E1910" s="43">
        <v>0</v>
      </c>
      <c r="G1910" s="2">
        <v>4.0999999999999996</v>
      </c>
      <c r="H1910" s="43">
        <f t="shared" si="60"/>
        <v>0</v>
      </c>
      <c r="I1910" s="43">
        <f t="shared" si="61"/>
        <v>0</v>
      </c>
      <c r="J1910" s="43">
        <f t="shared" si="62"/>
        <v>0</v>
      </c>
      <c r="K1910" s="43" t="s">
        <v>36044</v>
      </c>
      <c r="L1910" s="43" t="s">
        <v>28850</v>
      </c>
    </row>
    <row r="1911" spans="1:12" ht="15">
      <c r="A1911" s="16" t="s">
        <v>36045</v>
      </c>
      <c r="B1911" s="16" t="s">
        <v>36046</v>
      </c>
      <c r="C1911" s="80" t="s">
        <v>36047</v>
      </c>
      <c r="D1911" s="43" t="s">
        <v>28905</v>
      </c>
      <c r="E1911" s="43">
        <v>100</v>
      </c>
      <c r="G1911" s="2">
        <v>4.0999999999999996</v>
      </c>
      <c r="H1911" s="43">
        <f t="shared" si="60"/>
        <v>409.99999999999994</v>
      </c>
      <c r="I1911" s="43">
        <f t="shared" si="61"/>
        <v>328</v>
      </c>
      <c r="J1911" s="43">
        <f t="shared" si="62"/>
        <v>533</v>
      </c>
      <c r="K1911" s="43" t="s">
        <v>30294</v>
      </c>
      <c r="L1911" s="43" t="s">
        <v>36048</v>
      </c>
    </row>
    <row r="1912" spans="1:12" ht="15">
      <c r="A1912" s="16" t="s">
        <v>36049</v>
      </c>
      <c r="B1912" s="16" t="s">
        <v>29136</v>
      </c>
      <c r="C1912" s="80" t="s">
        <v>29137</v>
      </c>
      <c r="D1912" s="43" t="s">
        <v>10004</v>
      </c>
      <c r="E1912" s="43">
        <v>36</v>
      </c>
      <c r="G1912" s="2">
        <v>4.0999999999999996</v>
      </c>
      <c r="H1912" s="43">
        <f t="shared" si="60"/>
        <v>147.6</v>
      </c>
      <c r="I1912" s="43">
        <f t="shared" si="61"/>
        <v>118.08</v>
      </c>
      <c r="J1912" s="43">
        <f t="shared" si="62"/>
        <v>191.88</v>
      </c>
      <c r="K1912" s="43" t="s">
        <v>2126</v>
      </c>
      <c r="L1912" s="43" t="s">
        <v>28850</v>
      </c>
    </row>
    <row r="1913" spans="1:12" ht="15">
      <c r="A1913" s="16" t="s">
        <v>36050</v>
      </c>
      <c r="B1913" s="16" t="s">
        <v>29136</v>
      </c>
      <c r="C1913" s="80" t="s">
        <v>29137</v>
      </c>
      <c r="D1913" s="43" t="s">
        <v>10033</v>
      </c>
      <c r="E1913" s="43">
        <v>39</v>
      </c>
      <c r="G1913" s="2">
        <v>4.0999999999999996</v>
      </c>
      <c r="H1913" s="43">
        <f t="shared" si="60"/>
        <v>159.89999999999998</v>
      </c>
      <c r="I1913" s="43">
        <f t="shared" si="61"/>
        <v>127.91999999999999</v>
      </c>
      <c r="J1913" s="43">
        <f t="shared" si="62"/>
        <v>207.86999999999998</v>
      </c>
      <c r="K1913" s="43" t="s">
        <v>2126</v>
      </c>
      <c r="L1913" s="43" t="s">
        <v>28850</v>
      </c>
    </row>
    <row r="1914" spans="1:12" ht="15">
      <c r="A1914" s="16" t="s">
        <v>36051</v>
      </c>
      <c r="B1914" s="16" t="s">
        <v>29136</v>
      </c>
      <c r="C1914" s="80" t="s">
        <v>29137</v>
      </c>
      <c r="D1914" s="43" t="s">
        <v>10004</v>
      </c>
      <c r="E1914" s="43">
        <v>13</v>
      </c>
      <c r="G1914" s="2">
        <v>4.0999999999999996</v>
      </c>
      <c r="H1914" s="43">
        <f t="shared" si="60"/>
        <v>53.3</v>
      </c>
      <c r="I1914" s="43">
        <f t="shared" si="61"/>
        <v>42.64</v>
      </c>
      <c r="J1914" s="43">
        <f t="shared" si="62"/>
        <v>69.289999999999992</v>
      </c>
      <c r="K1914" s="43" t="s">
        <v>2126</v>
      </c>
      <c r="L1914" s="43" t="s">
        <v>28850</v>
      </c>
    </row>
    <row r="1915" spans="1:12" ht="15">
      <c r="A1915" s="16" t="s">
        <v>36052</v>
      </c>
      <c r="B1915" s="16" t="s">
        <v>29136</v>
      </c>
      <c r="C1915" s="80" t="s">
        <v>29137</v>
      </c>
      <c r="D1915" s="43" t="s">
        <v>10033</v>
      </c>
      <c r="E1915" s="43">
        <v>31</v>
      </c>
      <c r="G1915" s="2">
        <v>4.0999999999999996</v>
      </c>
      <c r="H1915" s="43">
        <f t="shared" si="60"/>
        <v>127.1</v>
      </c>
      <c r="I1915" s="43">
        <f t="shared" si="61"/>
        <v>101.68</v>
      </c>
      <c r="J1915" s="43">
        <f t="shared" si="62"/>
        <v>165.23</v>
      </c>
      <c r="K1915" s="43" t="s">
        <v>2126</v>
      </c>
      <c r="L1915" s="43" t="s">
        <v>28850</v>
      </c>
    </row>
    <row r="1916" spans="1:12" ht="15">
      <c r="A1916" s="16" t="s">
        <v>36053</v>
      </c>
      <c r="B1916" s="16" t="s">
        <v>29136</v>
      </c>
      <c r="C1916" s="80" t="s">
        <v>29137</v>
      </c>
      <c r="D1916" s="43" t="s">
        <v>10013</v>
      </c>
      <c r="E1916" s="43">
        <v>65</v>
      </c>
      <c r="G1916" s="2">
        <v>4.0999999999999996</v>
      </c>
      <c r="H1916" s="43">
        <f t="shared" si="60"/>
        <v>266.5</v>
      </c>
      <c r="I1916" s="43">
        <f t="shared" si="61"/>
        <v>213.20000000000002</v>
      </c>
      <c r="J1916" s="43">
        <f t="shared" si="62"/>
        <v>346.45</v>
      </c>
      <c r="K1916" s="43" t="s">
        <v>2126</v>
      </c>
      <c r="L1916" s="43" t="s">
        <v>28850</v>
      </c>
    </row>
    <row r="1917" spans="1:12" ht="15">
      <c r="A1917" s="16" t="s">
        <v>36054</v>
      </c>
      <c r="B1917" s="16" t="s">
        <v>29136</v>
      </c>
      <c r="C1917" s="80" t="s">
        <v>29137</v>
      </c>
      <c r="D1917" s="43" t="s">
        <v>10033</v>
      </c>
      <c r="E1917" s="43">
        <v>23</v>
      </c>
      <c r="G1917" s="2">
        <v>4.0999999999999996</v>
      </c>
      <c r="H1917" s="43">
        <f t="shared" si="60"/>
        <v>94.3</v>
      </c>
      <c r="I1917" s="43">
        <f t="shared" si="61"/>
        <v>75.44</v>
      </c>
      <c r="J1917" s="43">
        <f t="shared" si="62"/>
        <v>122.59</v>
      </c>
      <c r="K1917" s="43" t="s">
        <v>2126</v>
      </c>
      <c r="L1917" s="43" t="s">
        <v>28850</v>
      </c>
    </row>
    <row r="1918" spans="1:12" ht="15">
      <c r="A1918" s="16" t="s">
        <v>36055</v>
      </c>
      <c r="B1918" s="16" t="s">
        <v>29136</v>
      </c>
      <c r="C1918" s="80" t="s">
        <v>29137</v>
      </c>
      <c r="D1918" s="43" t="s">
        <v>10004</v>
      </c>
      <c r="E1918" s="43">
        <v>23</v>
      </c>
      <c r="G1918" s="2">
        <v>4.0999999999999996</v>
      </c>
      <c r="H1918" s="43">
        <f t="shared" si="60"/>
        <v>94.3</v>
      </c>
      <c r="I1918" s="43">
        <f t="shared" si="61"/>
        <v>75.44</v>
      </c>
      <c r="J1918" s="43">
        <f t="shared" si="62"/>
        <v>122.59</v>
      </c>
      <c r="K1918" s="43" t="s">
        <v>2126</v>
      </c>
      <c r="L1918" s="43" t="s">
        <v>28850</v>
      </c>
    </row>
    <row r="1919" spans="1:12" ht="15">
      <c r="A1919" s="16" t="s">
        <v>36056</v>
      </c>
      <c r="B1919" s="16" t="s">
        <v>29136</v>
      </c>
      <c r="C1919" s="80" t="s">
        <v>29137</v>
      </c>
      <c r="D1919" s="43" t="s">
        <v>10004</v>
      </c>
      <c r="E1919" s="43">
        <v>20</v>
      </c>
      <c r="G1919" s="2">
        <v>4.0999999999999996</v>
      </c>
      <c r="H1919" s="43">
        <f t="shared" si="60"/>
        <v>82</v>
      </c>
      <c r="I1919" s="43">
        <f t="shared" si="61"/>
        <v>65.600000000000009</v>
      </c>
      <c r="J1919" s="43">
        <f t="shared" si="62"/>
        <v>106.60000000000001</v>
      </c>
      <c r="K1919" s="43" t="s">
        <v>2126</v>
      </c>
      <c r="L1919" s="43" t="s">
        <v>28850</v>
      </c>
    </row>
    <row r="1920" spans="1:12" ht="15">
      <c r="A1920" s="16" t="s">
        <v>36057</v>
      </c>
      <c r="B1920" s="16" t="s">
        <v>29136</v>
      </c>
      <c r="C1920" s="80" t="s">
        <v>29137</v>
      </c>
      <c r="D1920" s="43" t="s">
        <v>10004</v>
      </c>
      <c r="E1920" s="43">
        <v>21</v>
      </c>
      <c r="G1920" s="2">
        <v>4.0999999999999996</v>
      </c>
      <c r="H1920" s="43">
        <f t="shared" si="60"/>
        <v>86.1</v>
      </c>
      <c r="I1920" s="43">
        <f t="shared" si="61"/>
        <v>68.88</v>
      </c>
      <c r="J1920" s="43">
        <f t="shared" si="62"/>
        <v>111.92999999999999</v>
      </c>
      <c r="K1920" s="43" t="s">
        <v>2126</v>
      </c>
      <c r="L1920" s="43" t="s">
        <v>28850</v>
      </c>
    </row>
    <row r="1921" spans="1:12" ht="15">
      <c r="A1921" s="16" t="s">
        <v>36058</v>
      </c>
      <c r="B1921" s="16" t="s">
        <v>29136</v>
      </c>
      <c r="C1921" s="80" t="s">
        <v>29137</v>
      </c>
      <c r="D1921" s="43" t="s">
        <v>10004</v>
      </c>
      <c r="E1921" s="43">
        <v>21.5</v>
      </c>
      <c r="G1921" s="2">
        <v>4.0999999999999996</v>
      </c>
      <c r="H1921" s="43">
        <f t="shared" si="60"/>
        <v>88.149999999999991</v>
      </c>
      <c r="I1921" s="43">
        <f t="shared" si="61"/>
        <v>70.52</v>
      </c>
      <c r="J1921" s="43">
        <f t="shared" si="62"/>
        <v>114.595</v>
      </c>
      <c r="K1921" s="43" t="s">
        <v>2126</v>
      </c>
      <c r="L1921" s="43" t="s">
        <v>28850</v>
      </c>
    </row>
    <row r="1922" spans="1:12" ht="15">
      <c r="A1922" s="16" t="s">
        <v>36059</v>
      </c>
      <c r="B1922" s="16" t="s">
        <v>29136</v>
      </c>
      <c r="C1922" s="80" t="s">
        <v>29137</v>
      </c>
      <c r="D1922" s="43" t="s">
        <v>10004</v>
      </c>
      <c r="E1922" s="43">
        <v>87</v>
      </c>
      <c r="G1922" s="2">
        <v>4.0999999999999996</v>
      </c>
      <c r="H1922" s="43">
        <f t="shared" si="60"/>
        <v>356.7</v>
      </c>
      <c r="I1922" s="43">
        <f t="shared" si="61"/>
        <v>285.36</v>
      </c>
      <c r="J1922" s="43">
        <f t="shared" si="62"/>
        <v>463.71</v>
      </c>
      <c r="K1922" s="43" t="s">
        <v>2126</v>
      </c>
      <c r="L1922" s="43" t="s">
        <v>28850</v>
      </c>
    </row>
    <row r="1923" spans="1:12" ht="15">
      <c r="A1923" s="16" t="s">
        <v>36060</v>
      </c>
      <c r="B1923" s="16" t="s">
        <v>36061</v>
      </c>
      <c r="C1923" s="80" t="s">
        <v>36062</v>
      </c>
      <c r="D1923" s="43" t="s">
        <v>10033</v>
      </c>
      <c r="E1923" s="43">
        <v>8</v>
      </c>
      <c r="G1923" s="2">
        <v>4.0999999999999996</v>
      </c>
      <c r="H1923" s="43">
        <f t="shared" si="60"/>
        <v>32.799999999999997</v>
      </c>
      <c r="I1923" s="43">
        <f t="shared" si="61"/>
        <v>26.24</v>
      </c>
      <c r="J1923" s="43">
        <f t="shared" si="62"/>
        <v>42.64</v>
      </c>
      <c r="K1923" s="43" t="s">
        <v>2126</v>
      </c>
      <c r="L1923" s="43" t="s">
        <v>28850</v>
      </c>
    </row>
    <row r="1924" spans="1:12" ht="15">
      <c r="A1924" s="16" t="s">
        <v>36063</v>
      </c>
      <c r="B1924" s="16" t="s">
        <v>36064</v>
      </c>
      <c r="C1924" s="80" t="s">
        <v>36065</v>
      </c>
      <c r="D1924" s="43" t="s">
        <v>28905</v>
      </c>
      <c r="E1924" s="43">
        <v>79.349999999999994</v>
      </c>
      <c r="F1924" s="43">
        <v>5</v>
      </c>
      <c r="G1924" s="2">
        <v>4.0999999999999996</v>
      </c>
      <c r="H1924" s="43">
        <f t="shared" si="60"/>
        <v>325.33499999999992</v>
      </c>
      <c r="I1924" s="43">
        <f t="shared" si="61"/>
        <v>260.26799999999997</v>
      </c>
      <c r="J1924" s="43">
        <f t="shared" si="62"/>
        <v>422.93549999999993</v>
      </c>
      <c r="K1924" s="43" t="s">
        <v>29805</v>
      </c>
      <c r="L1924" s="43" t="s">
        <v>36066</v>
      </c>
    </row>
    <row r="1925" spans="1:12" ht="15">
      <c r="A1925" s="16" t="s">
        <v>36067</v>
      </c>
      <c r="B1925" s="16" t="s">
        <v>36068</v>
      </c>
      <c r="C1925" s="80" t="s">
        <v>36069</v>
      </c>
      <c r="D1925" s="43" t="s">
        <v>10037</v>
      </c>
      <c r="E1925" s="43">
        <v>86.84</v>
      </c>
      <c r="F1925" s="43">
        <v>350</v>
      </c>
      <c r="G1925" s="2">
        <v>4.0999999999999996</v>
      </c>
      <c r="H1925" s="43">
        <f t="shared" si="60"/>
        <v>356.04399999999998</v>
      </c>
      <c r="I1925" s="43">
        <f t="shared" si="61"/>
        <v>284.83519999999999</v>
      </c>
      <c r="J1925" s="43">
        <f t="shared" si="62"/>
        <v>462.85719999999998</v>
      </c>
      <c r="K1925" s="43" t="s">
        <v>489</v>
      </c>
      <c r="L1925" s="43" t="s">
        <v>36070</v>
      </c>
    </row>
    <row r="1926" spans="1:12" ht="15">
      <c r="A1926" s="16" t="s">
        <v>36071</v>
      </c>
      <c r="B1926" s="16" t="s">
        <v>36068</v>
      </c>
      <c r="C1926" s="80" t="s">
        <v>36069</v>
      </c>
      <c r="D1926" s="43" t="s">
        <v>10037</v>
      </c>
      <c r="E1926" s="43">
        <v>361.14</v>
      </c>
      <c r="F1926" s="43">
        <v>350</v>
      </c>
      <c r="G1926" s="2">
        <v>4.0999999999999996</v>
      </c>
      <c r="H1926" s="43">
        <f t="shared" si="60"/>
        <v>1480.6739999999998</v>
      </c>
      <c r="I1926" s="43">
        <f t="shared" si="61"/>
        <v>1184.5391999999999</v>
      </c>
      <c r="J1926" s="43">
        <f t="shared" si="62"/>
        <v>1924.8761999999997</v>
      </c>
      <c r="K1926" s="43" t="s">
        <v>489</v>
      </c>
      <c r="L1926" s="43" t="s">
        <v>36072</v>
      </c>
    </row>
    <row r="1927" spans="1:12" ht="15">
      <c r="A1927" s="16" t="s">
        <v>36073</v>
      </c>
      <c r="B1927" s="16" t="s">
        <v>36068</v>
      </c>
      <c r="C1927" s="80" t="s">
        <v>36069</v>
      </c>
      <c r="D1927" s="43" t="s">
        <v>10037</v>
      </c>
      <c r="E1927" s="43">
        <v>748.96</v>
      </c>
      <c r="F1927" s="43">
        <v>350</v>
      </c>
      <c r="G1927" s="2">
        <v>4.0999999999999996</v>
      </c>
      <c r="H1927" s="43">
        <f t="shared" si="60"/>
        <v>3070.7359999999999</v>
      </c>
      <c r="I1927" s="43">
        <f t="shared" si="61"/>
        <v>2456.5888</v>
      </c>
      <c r="J1927" s="43">
        <f t="shared" si="62"/>
        <v>3991.9567999999999</v>
      </c>
      <c r="K1927" s="43" t="s">
        <v>489</v>
      </c>
      <c r="L1927" s="43" t="s">
        <v>36074</v>
      </c>
    </row>
    <row r="1928" spans="1:12" ht="15">
      <c r="A1928" s="16" t="s">
        <v>36075</v>
      </c>
      <c r="B1928" s="16" t="s">
        <v>36068</v>
      </c>
      <c r="C1928" s="80" t="s">
        <v>36069</v>
      </c>
      <c r="D1928" s="43" t="s">
        <v>10037</v>
      </c>
      <c r="E1928" s="43">
        <v>0</v>
      </c>
      <c r="F1928" s="43">
        <v>1350</v>
      </c>
      <c r="G1928" s="2">
        <v>4.0999999999999996</v>
      </c>
      <c r="H1928" s="43">
        <f t="shared" si="60"/>
        <v>0</v>
      </c>
      <c r="I1928" s="43">
        <f t="shared" si="61"/>
        <v>0</v>
      </c>
      <c r="J1928" s="43">
        <f t="shared" si="62"/>
        <v>0</v>
      </c>
      <c r="K1928" s="43" t="s">
        <v>489</v>
      </c>
      <c r="L1928" s="43" t="s">
        <v>28850</v>
      </c>
    </row>
    <row r="1929" spans="1:12" ht="15">
      <c r="A1929" s="16" t="s">
        <v>36076</v>
      </c>
      <c r="B1929" s="16" t="s">
        <v>31688</v>
      </c>
      <c r="C1929" s="80" t="s">
        <v>31689</v>
      </c>
      <c r="D1929" s="43" t="s">
        <v>10033</v>
      </c>
      <c r="E1929" s="43">
        <v>622</v>
      </c>
      <c r="F1929" s="43">
        <v>1608</v>
      </c>
      <c r="G1929" s="2">
        <v>4.0999999999999996</v>
      </c>
      <c r="H1929" s="43">
        <f t="shared" si="60"/>
        <v>2550.1999999999998</v>
      </c>
      <c r="I1929" s="43">
        <f t="shared" si="61"/>
        <v>2040.1599999999999</v>
      </c>
      <c r="J1929" s="43">
        <f t="shared" si="62"/>
        <v>3315.2599999999998</v>
      </c>
      <c r="K1929" s="43" t="s">
        <v>489</v>
      </c>
      <c r="L1929" s="43" t="s">
        <v>31690</v>
      </c>
    </row>
    <row r="1930" spans="1:12" ht="15">
      <c r="A1930" s="16" t="s">
        <v>36077</v>
      </c>
      <c r="B1930" s="16" t="s">
        <v>31566</v>
      </c>
      <c r="C1930" s="80" t="s">
        <v>31567</v>
      </c>
      <c r="D1930" s="43" t="s">
        <v>10033</v>
      </c>
      <c r="E1930" s="43">
        <v>840</v>
      </c>
      <c r="F1930" s="43">
        <v>1081</v>
      </c>
      <c r="G1930" s="2">
        <v>4.0999999999999996</v>
      </c>
      <c r="H1930" s="43">
        <f t="shared" si="60"/>
        <v>3443.9999999999995</v>
      </c>
      <c r="I1930" s="43">
        <f t="shared" si="61"/>
        <v>2755.2</v>
      </c>
      <c r="J1930" s="43">
        <f t="shared" si="62"/>
        <v>4477.2</v>
      </c>
      <c r="K1930" s="43" t="s">
        <v>489</v>
      </c>
      <c r="L1930" s="43" t="s">
        <v>31568</v>
      </c>
    </row>
    <row r="1931" spans="1:12" ht="15">
      <c r="A1931" s="16" t="s">
        <v>36078</v>
      </c>
      <c r="B1931" s="16" t="s">
        <v>32142</v>
      </c>
      <c r="C1931" s="80" t="s">
        <v>32143</v>
      </c>
      <c r="D1931" s="43" t="s">
        <v>10037</v>
      </c>
      <c r="E1931" s="43">
        <v>0</v>
      </c>
      <c r="F1931" s="43">
        <v>500</v>
      </c>
      <c r="G1931" s="2">
        <v>4.0999999999999996</v>
      </c>
      <c r="H1931" s="43">
        <f t="shared" si="60"/>
        <v>0</v>
      </c>
      <c r="I1931" s="43">
        <f t="shared" si="61"/>
        <v>0</v>
      </c>
      <c r="J1931" s="43">
        <f t="shared" si="62"/>
        <v>0</v>
      </c>
      <c r="K1931" s="43" t="s">
        <v>489</v>
      </c>
      <c r="L1931" s="43" t="s">
        <v>28850</v>
      </c>
    </row>
    <row r="1932" spans="1:12" ht="15">
      <c r="A1932" s="16" t="s">
        <v>36079</v>
      </c>
      <c r="B1932" s="16" t="s">
        <v>31709</v>
      </c>
      <c r="C1932" s="80" t="s">
        <v>31710</v>
      </c>
      <c r="D1932" s="43" t="s">
        <v>10033</v>
      </c>
      <c r="E1932" s="43">
        <v>820</v>
      </c>
      <c r="F1932" s="43">
        <v>700</v>
      </c>
      <c r="G1932" s="2">
        <v>4.0999999999999996</v>
      </c>
      <c r="H1932" s="43">
        <f t="shared" si="60"/>
        <v>3361.9999999999995</v>
      </c>
      <c r="I1932" s="43">
        <f t="shared" si="61"/>
        <v>2689.6</v>
      </c>
      <c r="J1932" s="43">
        <f t="shared" si="62"/>
        <v>4370.5999999999995</v>
      </c>
      <c r="K1932" s="43" t="s">
        <v>489</v>
      </c>
      <c r="L1932" s="43" t="s">
        <v>31711</v>
      </c>
    </row>
    <row r="1933" spans="1:12" ht="15">
      <c r="A1933" s="16" t="s">
        <v>36080</v>
      </c>
      <c r="B1933" s="16" t="s">
        <v>36081</v>
      </c>
      <c r="C1933" s="80" t="s">
        <v>36082</v>
      </c>
      <c r="D1933" s="43" t="s">
        <v>10004</v>
      </c>
      <c r="E1933" s="43">
        <v>127</v>
      </c>
      <c r="G1933" s="2">
        <v>4.0999999999999996</v>
      </c>
      <c r="H1933" s="43">
        <f t="shared" si="60"/>
        <v>520.69999999999993</v>
      </c>
      <c r="I1933" s="43">
        <f t="shared" si="61"/>
        <v>416.55999999999995</v>
      </c>
      <c r="J1933" s="43">
        <f t="shared" si="62"/>
        <v>676.91</v>
      </c>
      <c r="K1933" s="43" t="s">
        <v>489</v>
      </c>
      <c r="L1933" s="43" t="s">
        <v>36083</v>
      </c>
    </row>
    <row r="1934" spans="1:12" ht="15">
      <c r="A1934" s="16" t="s">
        <v>36084</v>
      </c>
      <c r="B1934" s="16" t="s">
        <v>36085</v>
      </c>
      <c r="C1934" s="80" t="s">
        <v>36086</v>
      </c>
      <c r="D1934" s="43" t="s">
        <v>10013</v>
      </c>
      <c r="E1934" s="43">
        <v>200</v>
      </c>
      <c r="G1934" s="2">
        <v>4.0999999999999996</v>
      </c>
      <c r="H1934" s="43">
        <f t="shared" si="60"/>
        <v>819.99999999999989</v>
      </c>
      <c r="I1934" s="43">
        <f t="shared" si="61"/>
        <v>656</v>
      </c>
      <c r="J1934" s="43">
        <f t="shared" si="62"/>
        <v>1066</v>
      </c>
      <c r="K1934" s="43" t="s">
        <v>489</v>
      </c>
      <c r="L1934" s="43" t="s">
        <v>36087</v>
      </c>
    </row>
    <row r="1935" spans="1:12" ht="15">
      <c r="A1935" s="16" t="s">
        <v>36088</v>
      </c>
      <c r="B1935" s="16" t="s">
        <v>36089</v>
      </c>
      <c r="C1935" s="80" t="s">
        <v>36090</v>
      </c>
      <c r="D1935" s="43" t="s">
        <v>10004</v>
      </c>
      <c r="E1935" s="43">
        <v>238.57</v>
      </c>
      <c r="G1935" s="2">
        <v>4.0999999999999996</v>
      </c>
      <c r="H1935" s="43">
        <f t="shared" si="60"/>
        <v>978.13699999999994</v>
      </c>
      <c r="I1935" s="43">
        <f t="shared" si="61"/>
        <v>782.50959999999998</v>
      </c>
      <c r="J1935" s="43">
        <f t="shared" si="62"/>
        <v>1271.5780999999999</v>
      </c>
      <c r="K1935" s="43" t="s">
        <v>489</v>
      </c>
      <c r="L1935" s="43" t="s">
        <v>36091</v>
      </c>
    </row>
    <row r="1936" spans="1:12" ht="15">
      <c r="A1936" s="16" t="s">
        <v>36092</v>
      </c>
      <c r="B1936" s="16" t="s">
        <v>36089</v>
      </c>
      <c r="C1936" s="80" t="s">
        <v>36090</v>
      </c>
      <c r="D1936" s="43" t="s">
        <v>10004</v>
      </c>
      <c r="E1936" s="43">
        <v>421</v>
      </c>
      <c r="G1936" s="2">
        <v>4.0999999999999996</v>
      </c>
      <c r="H1936" s="43">
        <f t="shared" si="60"/>
        <v>1726.1</v>
      </c>
      <c r="I1936" s="43">
        <f t="shared" si="61"/>
        <v>1380.88</v>
      </c>
      <c r="J1936" s="43">
        <f t="shared" si="62"/>
        <v>2243.9299999999998</v>
      </c>
      <c r="K1936" s="43" t="s">
        <v>489</v>
      </c>
      <c r="L1936" s="43" t="s">
        <v>36093</v>
      </c>
    </row>
    <row r="1937" spans="1:12" ht="15">
      <c r="A1937" s="16" t="s">
        <v>36094</v>
      </c>
      <c r="B1937" s="16" t="s">
        <v>31672</v>
      </c>
      <c r="C1937" s="80" t="s">
        <v>31673</v>
      </c>
      <c r="D1937" s="43" t="s">
        <v>10004</v>
      </c>
      <c r="E1937" s="43">
        <v>58</v>
      </c>
      <c r="F1937" s="43">
        <v>446</v>
      </c>
      <c r="G1937" s="2">
        <v>4.0999999999999996</v>
      </c>
      <c r="H1937" s="43">
        <f t="shared" si="60"/>
        <v>237.79999999999998</v>
      </c>
      <c r="I1937" s="43">
        <f t="shared" si="61"/>
        <v>190.24</v>
      </c>
      <c r="J1937" s="43">
        <f t="shared" si="62"/>
        <v>309.14</v>
      </c>
      <c r="K1937" s="43" t="s">
        <v>489</v>
      </c>
      <c r="L1937" s="43" t="s">
        <v>36095</v>
      </c>
    </row>
    <row r="1938" spans="1:12" ht="15">
      <c r="A1938" s="16" t="s">
        <v>36096</v>
      </c>
      <c r="B1938" s="16" t="s">
        <v>31672</v>
      </c>
      <c r="C1938" s="80" t="s">
        <v>31673</v>
      </c>
      <c r="D1938" s="43" t="s">
        <v>10004</v>
      </c>
      <c r="E1938" s="43">
        <v>245</v>
      </c>
      <c r="F1938" s="43">
        <v>25</v>
      </c>
      <c r="G1938" s="2">
        <v>4.0999999999999996</v>
      </c>
      <c r="H1938" s="43">
        <f t="shared" si="60"/>
        <v>1004.4999999999999</v>
      </c>
      <c r="I1938" s="43">
        <f t="shared" si="61"/>
        <v>803.59999999999991</v>
      </c>
      <c r="J1938" s="43">
        <f t="shared" si="62"/>
        <v>1305.8499999999999</v>
      </c>
      <c r="K1938" s="43" t="s">
        <v>489</v>
      </c>
      <c r="L1938" s="43" t="s">
        <v>36097</v>
      </c>
    </row>
    <row r="1939" spans="1:12" ht="15">
      <c r="A1939" s="16" t="s">
        <v>36098</v>
      </c>
      <c r="B1939" s="16" t="s">
        <v>31672</v>
      </c>
      <c r="C1939" s="80" t="s">
        <v>31673</v>
      </c>
      <c r="D1939" s="43" t="s">
        <v>10004</v>
      </c>
      <c r="E1939" s="43">
        <v>131</v>
      </c>
      <c r="F1939" s="43">
        <v>223</v>
      </c>
      <c r="G1939" s="2">
        <v>4.0999999999999996</v>
      </c>
      <c r="H1939" s="43">
        <f t="shared" si="60"/>
        <v>537.09999999999991</v>
      </c>
      <c r="I1939" s="43">
        <f t="shared" si="61"/>
        <v>429.67999999999995</v>
      </c>
      <c r="J1939" s="43">
        <f t="shared" si="62"/>
        <v>698.2299999999999</v>
      </c>
      <c r="K1939" s="43" t="s">
        <v>489</v>
      </c>
      <c r="L1939" s="43" t="s">
        <v>36099</v>
      </c>
    </row>
    <row r="1940" spans="1:12" ht="15">
      <c r="A1940" s="16" t="s">
        <v>36100</v>
      </c>
      <c r="B1940" s="16" t="s">
        <v>31672</v>
      </c>
      <c r="C1940" s="80" t="s">
        <v>31673</v>
      </c>
      <c r="D1940" s="43" t="s">
        <v>10004</v>
      </c>
      <c r="E1940" s="43">
        <v>179</v>
      </c>
      <c r="F1940" s="43">
        <v>13</v>
      </c>
      <c r="G1940" s="2">
        <v>4.0999999999999996</v>
      </c>
      <c r="H1940" s="43">
        <f t="shared" si="60"/>
        <v>733.9</v>
      </c>
      <c r="I1940" s="43">
        <f t="shared" si="61"/>
        <v>587.12</v>
      </c>
      <c r="J1940" s="43">
        <f t="shared" si="62"/>
        <v>954.07</v>
      </c>
      <c r="K1940" s="43" t="s">
        <v>489</v>
      </c>
      <c r="L1940" s="43" t="s">
        <v>36101</v>
      </c>
    </row>
    <row r="1941" spans="1:12" ht="15">
      <c r="A1941" s="16" t="s">
        <v>36102</v>
      </c>
      <c r="B1941" s="16" t="s">
        <v>31672</v>
      </c>
      <c r="C1941" s="80" t="s">
        <v>31673</v>
      </c>
      <c r="D1941" s="43" t="s">
        <v>10004</v>
      </c>
      <c r="E1941" s="43">
        <v>88</v>
      </c>
      <c r="F1941" s="43">
        <v>223</v>
      </c>
      <c r="G1941" s="2">
        <v>4.0999999999999996</v>
      </c>
      <c r="H1941" s="43">
        <f t="shared" si="60"/>
        <v>360.79999999999995</v>
      </c>
      <c r="I1941" s="43">
        <f t="shared" si="61"/>
        <v>288.64</v>
      </c>
      <c r="J1941" s="43">
        <f t="shared" si="62"/>
        <v>469.03999999999996</v>
      </c>
      <c r="K1941" s="43" t="s">
        <v>489</v>
      </c>
      <c r="L1941" s="43" t="s">
        <v>36103</v>
      </c>
    </row>
    <row r="1942" spans="1:12" ht="15">
      <c r="A1942" s="16" t="s">
        <v>36104</v>
      </c>
      <c r="B1942" s="16" t="s">
        <v>29136</v>
      </c>
      <c r="C1942" s="80" t="s">
        <v>29137</v>
      </c>
      <c r="D1942" s="43" t="s">
        <v>10004</v>
      </c>
      <c r="E1942" s="43">
        <v>24</v>
      </c>
      <c r="G1942" s="2">
        <v>4.0999999999999996</v>
      </c>
      <c r="H1942" s="43">
        <f t="shared" si="60"/>
        <v>98.399999999999991</v>
      </c>
      <c r="I1942" s="43">
        <f t="shared" si="61"/>
        <v>78.72</v>
      </c>
      <c r="J1942" s="43">
        <f t="shared" si="62"/>
        <v>127.91999999999999</v>
      </c>
      <c r="K1942" s="43" t="s">
        <v>2126</v>
      </c>
      <c r="L1942" s="43" t="s">
        <v>28850</v>
      </c>
    </row>
    <row r="1943" spans="1:12" ht="15">
      <c r="A1943" s="16" t="s">
        <v>36105</v>
      </c>
      <c r="B1943" s="16" t="s">
        <v>29136</v>
      </c>
      <c r="C1943" s="80" t="s">
        <v>29137</v>
      </c>
      <c r="D1943" s="43" t="s">
        <v>10004</v>
      </c>
      <c r="E1943" s="43">
        <v>32</v>
      </c>
      <c r="G1943" s="2">
        <v>4.0999999999999996</v>
      </c>
      <c r="H1943" s="43">
        <f t="shared" si="60"/>
        <v>131.19999999999999</v>
      </c>
      <c r="I1943" s="43">
        <f t="shared" si="61"/>
        <v>104.96</v>
      </c>
      <c r="J1943" s="43">
        <f t="shared" si="62"/>
        <v>170.56</v>
      </c>
      <c r="K1943" s="43" t="s">
        <v>2126</v>
      </c>
      <c r="L1943" s="43" t="s">
        <v>28850</v>
      </c>
    </row>
    <row r="1944" spans="1:12" ht="15">
      <c r="A1944" s="16" t="s">
        <v>36106</v>
      </c>
      <c r="B1944" s="16" t="s">
        <v>29136</v>
      </c>
      <c r="C1944" s="80" t="s">
        <v>29137</v>
      </c>
      <c r="D1944" s="43" t="s">
        <v>10004</v>
      </c>
      <c r="E1944" s="43">
        <v>36</v>
      </c>
      <c r="G1944" s="2">
        <v>4.0999999999999996</v>
      </c>
      <c r="H1944" s="43">
        <f t="shared" si="60"/>
        <v>147.6</v>
      </c>
      <c r="I1944" s="43">
        <f t="shared" si="61"/>
        <v>118.08</v>
      </c>
      <c r="J1944" s="43">
        <f t="shared" si="62"/>
        <v>191.88</v>
      </c>
      <c r="K1944" s="43" t="s">
        <v>2126</v>
      </c>
      <c r="L1944" s="43" t="s">
        <v>28850</v>
      </c>
    </row>
    <row r="1945" spans="1:12" ht="15">
      <c r="A1945" s="16" t="s">
        <v>36107</v>
      </c>
      <c r="B1945" s="16" t="s">
        <v>36108</v>
      </c>
      <c r="C1945" s="80" t="s">
        <v>36109</v>
      </c>
      <c r="D1945" s="43" t="s">
        <v>10004</v>
      </c>
      <c r="E1945" s="43">
        <v>50</v>
      </c>
      <c r="F1945" s="43">
        <v>2.4</v>
      </c>
      <c r="G1945" s="2">
        <v>4.0999999999999996</v>
      </c>
      <c r="H1945" s="43">
        <f t="shared" si="60"/>
        <v>204.99999999999997</v>
      </c>
      <c r="I1945" s="43">
        <f t="shared" si="61"/>
        <v>164</v>
      </c>
      <c r="J1945" s="43">
        <f t="shared" si="62"/>
        <v>266.5</v>
      </c>
      <c r="K1945" s="43" t="s">
        <v>489</v>
      </c>
      <c r="L1945" s="43" t="s">
        <v>36110</v>
      </c>
    </row>
    <row r="1946" spans="1:12" ht="15">
      <c r="A1946" s="16" t="s">
        <v>36111</v>
      </c>
      <c r="B1946" s="16" t="s">
        <v>31566</v>
      </c>
      <c r="C1946" s="80" t="s">
        <v>31567</v>
      </c>
      <c r="D1946" s="43" t="s">
        <v>10004</v>
      </c>
      <c r="E1946" s="43">
        <v>96</v>
      </c>
      <c r="F1946" s="43">
        <v>10</v>
      </c>
      <c r="G1946" s="2">
        <v>4.0999999999999996</v>
      </c>
      <c r="H1946" s="43">
        <f t="shared" si="60"/>
        <v>393.59999999999997</v>
      </c>
      <c r="I1946" s="43">
        <f t="shared" si="61"/>
        <v>314.88</v>
      </c>
      <c r="J1946" s="43">
        <f t="shared" si="62"/>
        <v>511.67999999999995</v>
      </c>
      <c r="K1946" s="43" t="s">
        <v>489</v>
      </c>
      <c r="L1946" s="43" t="s">
        <v>36112</v>
      </c>
    </row>
    <row r="1947" spans="1:12" ht="15">
      <c r="A1947" s="16" t="s">
        <v>36113</v>
      </c>
      <c r="B1947" s="16" t="s">
        <v>36114</v>
      </c>
      <c r="C1947" s="80" t="s">
        <v>36115</v>
      </c>
      <c r="D1947" s="43" t="s">
        <v>10004</v>
      </c>
      <c r="E1947" s="43">
        <v>110</v>
      </c>
      <c r="G1947" s="2">
        <v>4.0999999999999996</v>
      </c>
      <c r="H1947" s="43">
        <f t="shared" si="60"/>
        <v>450.99999999999994</v>
      </c>
      <c r="I1947" s="43">
        <f t="shared" si="61"/>
        <v>360.79999999999995</v>
      </c>
      <c r="J1947" s="43">
        <f t="shared" si="62"/>
        <v>586.29999999999995</v>
      </c>
      <c r="K1947" s="43" t="s">
        <v>489</v>
      </c>
      <c r="L1947" s="43" t="s">
        <v>36116</v>
      </c>
    </row>
    <row r="1948" spans="1:12" ht="15">
      <c r="A1948" s="16" t="s">
        <v>36117</v>
      </c>
      <c r="B1948" s="16" t="s">
        <v>36118</v>
      </c>
      <c r="C1948" s="80" t="s">
        <v>36119</v>
      </c>
      <c r="D1948" s="43" t="s">
        <v>10004</v>
      </c>
      <c r="E1948" s="43">
        <v>148</v>
      </c>
      <c r="F1948" s="43">
        <v>2.4</v>
      </c>
      <c r="G1948" s="2">
        <v>4.0999999999999996</v>
      </c>
      <c r="H1948" s="43">
        <f t="shared" si="60"/>
        <v>606.79999999999995</v>
      </c>
      <c r="I1948" s="43">
        <f t="shared" si="61"/>
        <v>485.44</v>
      </c>
      <c r="J1948" s="43">
        <f t="shared" si="62"/>
        <v>788.83999999999992</v>
      </c>
      <c r="K1948" s="43" t="s">
        <v>489</v>
      </c>
      <c r="L1948" s="43" t="s">
        <v>36120</v>
      </c>
    </row>
    <row r="1949" spans="1:12" ht="15">
      <c r="A1949" s="16" t="s">
        <v>36121</v>
      </c>
      <c r="B1949" s="16" t="s">
        <v>36122</v>
      </c>
      <c r="C1949" s="80" t="s">
        <v>36123</v>
      </c>
      <c r="D1949" s="43" t="s">
        <v>10004</v>
      </c>
      <c r="E1949" s="43">
        <v>35.1</v>
      </c>
      <c r="G1949" s="2">
        <v>4.0999999999999996</v>
      </c>
      <c r="H1949" s="43">
        <f t="shared" si="60"/>
        <v>143.91</v>
      </c>
      <c r="I1949" s="43">
        <f t="shared" si="61"/>
        <v>115.128</v>
      </c>
      <c r="J1949" s="43">
        <f t="shared" si="62"/>
        <v>187.083</v>
      </c>
      <c r="K1949" s="43" t="s">
        <v>489</v>
      </c>
      <c r="L1949" s="43" t="s">
        <v>36124</v>
      </c>
    </row>
    <row r="1950" spans="1:12" ht="15">
      <c r="A1950" s="16" t="s">
        <v>36125</v>
      </c>
      <c r="B1950" s="16" t="s">
        <v>36126</v>
      </c>
      <c r="C1950" s="80" t="s">
        <v>36127</v>
      </c>
      <c r="D1950" s="43" t="s">
        <v>10004</v>
      </c>
      <c r="E1950" s="43">
        <v>80</v>
      </c>
      <c r="G1950" s="2">
        <v>4.0999999999999996</v>
      </c>
      <c r="H1950" s="43">
        <f t="shared" si="60"/>
        <v>328</v>
      </c>
      <c r="I1950" s="43">
        <f t="shared" si="61"/>
        <v>262.40000000000003</v>
      </c>
      <c r="J1950" s="43">
        <f t="shared" si="62"/>
        <v>426.40000000000003</v>
      </c>
      <c r="K1950" s="43" t="s">
        <v>489</v>
      </c>
      <c r="L1950" s="43" t="s">
        <v>36128</v>
      </c>
    </row>
    <row r="1951" spans="1:12" ht="15">
      <c r="A1951" s="16" t="s">
        <v>36129</v>
      </c>
      <c r="B1951" s="16" t="s">
        <v>31648</v>
      </c>
      <c r="C1951" s="80" t="s">
        <v>31649</v>
      </c>
      <c r="D1951" s="43" t="s">
        <v>10004</v>
      </c>
      <c r="E1951" s="43">
        <v>44.3</v>
      </c>
      <c r="F1951" s="43">
        <v>26</v>
      </c>
      <c r="G1951" s="2">
        <v>4.0999999999999996</v>
      </c>
      <c r="H1951" s="43">
        <f t="shared" si="60"/>
        <v>181.62999999999997</v>
      </c>
      <c r="I1951" s="43">
        <f t="shared" si="61"/>
        <v>145.30399999999997</v>
      </c>
      <c r="J1951" s="43">
        <f t="shared" si="62"/>
        <v>236.11899999999997</v>
      </c>
      <c r="K1951" s="43" t="s">
        <v>489</v>
      </c>
      <c r="L1951" s="43" t="s">
        <v>36130</v>
      </c>
    </row>
    <row r="1952" spans="1:12" ht="15">
      <c r="A1952" s="16" t="s">
        <v>36131</v>
      </c>
      <c r="B1952" s="16" t="s">
        <v>29925</v>
      </c>
      <c r="C1952" s="80" t="s">
        <v>29926</v>
      </c>
      <c r="D1952" s="43" t="s">
        <v>10004</v>
      </c>
      <c r="E1952" s="43">
        <v>85</v>
      </c>
      <c r="F1952" s="43">
        <v>45.6</v>
      </c>
      <c r="G1952" s="2">
        <v>4.0999999999999996</v>
      </c>
      <c r="H1952" s="43">
        <f t="shared" si="60"/>
        <v>348.49999999999994</v>
      </c>
      <c r="I1952" s="43">
        <f t="shared" si="61"/>
        <v>278.79999999999995</v>
      </c>
      <c r="J1952" s="43">
        <f t="shared" si="62"/>
        <v>453.04999999999995</v>
      </c>
      <c r="K1952" s="43" t="s">
        <v>489</v>
      </c>
      <c r="L1952" s="43" t="s">
        <v>36132</v>
      </c>
    </row>
    <row r="1953" spans="1:12" ht="15">
      <c r="A1953" s="16" t="s">
        <v>36133</v>
      </c>
      <c r="B1953" s="16" t="s">
        <v>29925</v>
      </c>
      <c r="C1953" s="80" t="s">
        <v>29926</v>
      </c>
      <c r="D1953" s="43" t="s">
        <v>10004</v>
      </c>
      <c r="E1953" s="43">
        <v>5.7</v>
      </c>
      <c r="F1953" s="43">
        <v>8</v>
      </c>
      <c r="G1953" s="2">
        <v>4.0999999999999996</v>
      </c>
      <c r="H1953" s="43">
        <f t="shared" si="60"/>
        <v>23.369999999999997</v>
      </c>
      <c r="I1953" s="43">
        <f t="shared" si="61"/>
        <v>18.695999999999998</v>
      </c>
      <c r="J1953" s="43">
        <f t="shared" si="62"/>
        <v>30.380999999999997</v>
      </c>
      <c r="K1953" s="43" t="s">
        <v>489</v>
      </c>
      <c r="L1953" s="43" t="s">
        <v>28850</v>
      </c>
    </row>
    <row r="1954" spans="1:12" ht="15">
      <c r="A1954" s="16" t="s">
        <v>36134</v>
      </c>
      <c r="B1954" s="16" t="s">
        <v>29925</v>
      </c>
      <c r="C1954" s="80" t="s">
        <v>29926</v>
      </c>
      <c r="D1954" s="43" t="s">
        <v>10004</v>
      </c>
      <c r="E1954" s="43">
        <v>5</v>
      </c>
      <c r="F1954" s="43">
        <v>8</v>
      </c>
      <c r="G1954" s="2">
        <v>4.0999999999999996</v>
      </c>
      <c r="H1954" s="43">
        <f t="shared" si="60"/>
        <v>20.5</v>
      </c>
      <c r="I1954" s="43">
        <f t="shared" si="61"/>
        <v>16.400000000000002</v>
      </c>
      <c r="J1954" s="43">
        <f t="shared" si="62"/>
        <v>26.650000000000002</v>
      </c>
      <c r="K1954" s="43" t="s">
        <v>489</v>
      </c>
      <c r="L1954" s="43" t="s">
        <v>28850</v>
      </c>
    </row>
    <row r="1955" spans="1:12" ht="15">
      <c r="A1955" s="16" t="s">
        <v>36135</v>
      </c>
      <c r="B1955" s="16" t="s">
        <v>31526</v>
      </c>
      <c r="C1955" s="80" t="s">
        <v>31527</v>
      </c>
      <c r="D1955" s="43" t="s">
        <v>10033</v>
      </c>
      <c r="E1955" s="43">
        <v>0</v>
      </c>
      <c r="F1955" s="43">
        <v>350</v>
      </c>
      <c r="G1955" s="2">
        <v>4.0999999999999996</v>
      </c>
      <c r="H1955" s="43">
        <f t="shared" si="60"/>
        <v>0</v>
      </c>
      <c r="I1955" s="43">
        <f t="shared" si="61"/>
        <v>0</v>
      </c>
      <c r="J1955" s="43">
        <f t="shared" si="62"/>
        <v>0</v>
      </c>
      <c r="K1955" s="43" t="s">
        <v>489</v>
      </c>
      <c r="L1955" s="43" t="s">
        <v>28850</v>
      </c>
    </row>
    <row r="1956" spans="1:12" ht="15">
      <c r="A1956" s="16" t="s">
        <v>36136</v>
      </c>
      <c r="B1956" s="16" t="s">
        <v>31566</v>
      </c>
      <c r="C1956" s="80" t="s">
        <v>31567</v>
      </c>
      <c r="D1956" s="43" t="s">
        <v>10033</v>
      </c>
      <c r="E1956" s="43">
        <v>0</v>
      </c>
      <c r="F1956" s="43">
        <v>350</v>
      </c>
      <c r="G1956" s="2">
        <v>4.0999999999999996</v>
      </c>
      <c r="H1956" s="43">
        <f t="shared" si="60"/>
        <v>0</v>
      </c>
      <c r="I1956" s="43">
        <f t="shared" si="61"/>
        <v>0</v>
      </c>
      <c r="J1956" s="43">
        <f t="shared" si="62"/>
        <v>0</v>
      </c>
      <c r="K1956" s="43" t="s">
        <v>489</v>
      </c>
      <c r="L1956" s="43" t="s">
        <v>28850</v>
      </c>
    </row>
    <row r="1957" spans="1:12" ht="15">
      <c r="A1957" s="16" t="s">
        <v>36137</v>
      </c>
      <c r="B1957" s="16" t="s">
        <v>31688</v>
      </c>
      <c r="C1957" s="80" t="s">
        <v>31689</v>
      </c>
      <c r="D1957" s="43" t="s">
        <v>10033</v>
      </c>
      <c r="E1957" s="43">
        <v>0</v>
      </c>
      <c r="F1957" s="43">
        <v>350</v>
      </c>
      <c r="G1957" s="2">
        <v>4.0999999999999996</v>
      </c>
      <c r="H1957" s="43">
        <f t="shared" si="60"/>
        <v>0</v>
      </c>
      <c r="I1957" s="43">
        <f t="shared" si="61"/>
        <v>0</v>
      </c>
      <c r="J1957" s="43">
        <f t="shared" si="62"/>
        <v>0</v>
      </c>
      <c r="K1957" s="43" t="s">
        <v>489</v>
      </c>
      <c r="L1957" s="43" t="s">
        <v>28850</v>
      </c>
    </row>
    <row r="1958" spans="1:12" ht="15">
      <c r="A1958" s="16" t="s">
        <v>36138</v>
      </c>
      <c r="B1958" s="16" t="s">
        <v>36139</v>
      </c>
      <c r="C1958" s="80" t="s">
        <v>36140</v>
      </c>
      <c r="D1958" s="43" t="s">
        <v>10033</v>
      </c>
      <c r="E1958" s="43">
        <v>592.62</v>
      </c>
      <c r="F1958" s="43">
        <v>10</v>
      </c>
      <c r="G1958" s="2">
        <v>4.0999999999999996</v>
      </c>
      <c r="H1958" s="43">
        <f t="shared" si="60"/>
        <v>2429.7419999999997</v>
      </c>
      <c r="I1958" s="43">
        <f t="shared" si="61"/>
        <v>1943.7936</v>
      </c>
      <c r="J1958" s="43">
        <f t="shared" si="62"/>
        <v>3158.6645999999996</v>
      </c>
      <c r="K1958" s="43" t="s">
        <v>29805</v>
      </c>
      <c r="L1958" s="43" t="s">
        <v>36141</v>
      </c>
    </row>
    <row r="1959" spans="1:12" ht="15">
      <c r="A1959" s="16" t="s">
        <v>36142</v>
      </c>
      <c r="B1959" s="16" t="s">
        <v>36143</v>
      </c>
      <c r="C1959" s="80" t="s">
        <v>36144</v>
      </c>
      <c r="D1959" s="43" t="s">
        <v>10004</v>
      </c>
      <c r="E1959" s="43">
        <v>618.55999999999995</v>
      </c>
      <c r="F1959" s="43">
        <v>15</v>
      </c>
      <c r="G1959" s="2">
        <v>4.0999999999999996</v>
      </c>
      <c r="H1959" s="43">
        <f t="shared" si="60"/>
        <v>2536.0959999999995</v>
      </c>
      <c r="I1959" s="43">
        <f t="shared" si="61"/>
        <v>2028.8767999999998</v>
      </c>
      <c r="J1959" s="43">
        <f t="shared" si="62"/>
        <v>3296.9247999999993</v>
      </c>
      <c r="K1959" s="43" t="s">
        <v>29875</v>
      </c>
      <c r="L1959" s="43" t="s">
        <v>36145</v>
      </c>
    </row>
    <row r="1960" spans="1:12" ht="15">
      <c r="A1960" s="16" t="s">
        <v>36146</v>
      </c>
      <c r="B1960" s="16" t="s">
        <v>36147</v>
      </c>
      <c r="C1960" s="80" t="s">
        <v>36148</v>
      </c>
      <c r="D1960" s="43" t="s">
        <v>10004</v>
      </c>
      <c r="E1960" s="43">
        <v>235</v>
      </c>
      <c r="G1960" s="2">
        <v>4.0999999999999996</v>
      </c>
      <c r="H1960" s="43">
        <f t="shared" si="60"/>
        <v>963.49999999999989</v>
      </c>
      <c r="I1960" s="43">
        <f t="shared" si="61"/>
        <v>770.8</v>
      </c>
      <c r="J1960" s="43">
        <f t="shared" si="62"/>
        <v>1252.55</v>
      </c>
      <c r="K1960" s="43" t="s">
        <v>770</v>
      </c>
      <c r="L1960" s="43" t="s">
        <v>36149</v>
      </c>
    </row>
    <row r="1961" spans="1:12" ht="15">
      <c r="A1961" s="16" t="s">
        <v>36150</v>
      </c>
      <c r="B1961" s="16" t="s">
        <v>31717</v>
      </c>
      <c r="C1961" s="80" t="s">
        <v>31718</v>
      </c>
      <c r="D1961" s="43" t="s">
        <v>10004</v>
      </c>
      <c r="E1961" s="43">
        <v>121</v>
      </c>
      <c r="G1961" s="2">
        <v>4.0999999999999996</v>
      </c>
      <c r="H1961" s="43">
        <f t="shared" si="60"/>
        <v>496.09999999999997</v>
      </c>
      <c r="I1961" s="43">
        <f t="shared" si="61"/>
        <v>396.88</v>
      </c>
      <c r="J1961" s="43">
        <f t="shared" si="62"/>
        <v>644.92999999999995</v>
      </c>
      <c r="K1961" s="43" t="s">
        <v>489</v>
      </c>
      <c r="L1961" s="43" t="s">
        <v>36151</v>
      </c>
    </row>
    <row r="1962" spans="1:12" ht="15">
      <c r="A1962" s="16" t="s">
        <v>36152</v>
      </c>
      <c r="B1962" s="16" t="s">
        <v>31749</v>
      </c>
      <c r="C1962" s="80" t="s">
        <v>31750</v>
      </c>
      <c r="D1962" s="43" t="s">
        <v>10004</v>
      </c>
      <c r="E1962" s="43">
        <v>45</v>
      </c>
      <c r="G1962" s="2">
        <v>4.0999999999999996</v>
      </c>
      <c r="H1962" s="43">
        <f t="shared" si="60"/>
        <v>184.49999999999997</v>
      </c>
      <c r="I1962" s="43">
        <f t="shared" si="61"/>
        <v>147.6</v>
      </c>
      <c r="J1962" s="43">
        <f t="shared" si="62"/>
        <v>239.84999999999997</v>
      </c>
      <c r="K1962" s="43" t="s">
        <v>489</v>
      </c>
      <c r="L1962" s="43" t="s">
        <v>36153</v>
      </c>
    </row>
    <row r="1963" spans="1:12" ht="15">
      <c r="A1963" s="16" t="s">
        <v>36154</v>
      </c>
      <c r="B1963" s="16" t="s">
        <v>36155</v>
      </c>
      <c r="C1963" s="80" t="s">
        <v>36156</v>
      </c>
      <c r="D1963" s="43" t="s">
        <v>10004</v>
      </c>
      <c r="E1963" s="43">
        <v>30.3</v>
      </c>
      <c r="G1963" s="2">
        <v>4.0999999999999996</v>
      </c>
      <c r="H1963" s="43">
        <f t="shared" si="60"/>
        <v>124.22999999999999</v>
      </c>
      <c r="I1963" s="43">
        <f t="shared" si="61"/>
        <v>99.384</v>
      </c>
      <c r="J1963" s="43">
        <f t="shared" si="62"/>
        <v>161.499</v>
      </c>
      <c r="K1963" s="43" t="s">
        <v>489</v>
      </c>
      <c r="L1963" s="43" t="s">
        <v>36157</v>
      </c>
    </row>
    <row r="1964" spans="1:12" ht="15">
      <c r="A1964" s="16" t="s">
        <v>36158</v>
      </c>
      <c r="B1964" s="16" t="s">
        <v>36159</v>
      </c>
      <c r="C1964" s="80" t="s">
        <v>36160</v>
      </c>
      <c r="D1964" s="43" t="s">
        <v>10033</v>
      </c>
      <c r="E1964" s="43">
        <v>4.83</v>
      </c>
      <c r="F1964" s="43">
        <v>1440</v>
      </c>
      <c r="G1964" s="2">
        <v>4.0999999999999996</v>
      </c>
      <c r="H1964" s="43">
        <f t="shared" si="60"/>
        <v>19.802999999999997</v>
      </c>
      <c r="I1964" s="43">
        <f t="shared" si="61"/>
        <v>15.842399999999998</v>
      </c>
      <c r="J1964" s="43">
        <f t="shared" si="62"/>
        <v>25.743899999999996</v>
      </c>
      <c r="K1964" s="43" t="s">
        <v>145</v>
      </c>
      <c r="L1964" s="43" t="s">
        <v>28850</v>
      </c>
    </row>
    <row r="1965" spans="1:12" ht="15">
      <c r="A1965" s="16" t="s">
        <v>36161</v>
      </c>
      <c r="B1965" s="16" t="s">
        <v>36162</v>
      </c>
      <c r="C1965" s="80" t="s">
        <v>36163</v>
      </c>
      <c r="D1965" s="43" t="s">
        <v>10033</v>
      </c>
      <c r="E1965" s="43">
        <v>28.81</v>
      </c>
      <c r="F1965" s="43">
        <v>2600</v>
      </c>
      <c r="G1965" s="2">
        <v>4.0999999999999996</v>
      </c>
      <c r="H1965" s="43">
        <f t="shared" si="60"/>
        <v>118.12099999999998</v>
      </c>
      <c r="I1965" s="43">
        <f t="shared" si="61"/>
        <v>94.496799999999993</v>
      </c>
      <c r="J1965" s="43">
        <f t="shared" si="62"/>
        <v>153.55729999999997</v>
      </c>
      <c r="K1965" s="43" t="s">
        <v>145</v>
      </c>
      <c r="L1965" s="43" t="s">
        <v>28850</v>
      </c>
    </row>
    <row r="1966" spans="1:12" ht="15">
      <c r="A1966" s="16" t="s">
        <v>36164</v>
      </c>
      <c r="B1966" s="16" t="s">
        <v>36165</v>
      </c>
      <c r="C1966" s="80" t="s">
        <v>36166</v>
      </c>
      <c r="D1966" s="43" t="s">
        <v>10033</v>
      </c>
      <c r="E1966" s="43">
        <v>31.87</v>
      </c>
      <c r="F1966" s="43">
        <v>900</v>
      </c>
      <c r="G1966" s="2">
        <v>4.0999999999999996</v>
      </c>
      <c r="H1966" s="43">
        <f t="shared" si="60"/>
        <v>130.667</v>
      </c>
      <c r="I1966" s="43">
        <f t="shared" si="61"/>
        <v>104.53360000000001</v>
      </c>
      <c r="J1966" s="43">
        <f t="shared" si="62"/>
        <v>169.86710000000002</v>
      </c>
      <c r="K1966" s="43" t="s">
        <v>145</v>
      </c>
      <c r="L1966" s="43" t="s">
        <v>28850</v>
      </c>
    </row>
    <row r="1967" spans="1:12" ht="15">
      <c r="A1967" s="16" t="s">
        <v>36167</v>
      </c>
      <c r="B1967" s="16" t="s">
        <v>36168</v>
      </c>
      <c r="C1967" s="80" t="s">
        <v>36169</v>
      </c>
      <c r="D1967" s="43" t="s">
        <v>10033</v>
      </c>
      <c r="E1967" s="43">
        <v>17.059999999999999</v>
      </c>
      <c r="F1967" s="43">
        <v>740</v>
      </c>
      <c r="G1967" s="2">
        <v>4.0999999999999996</v>
      </c>
      <c r="H1967" s="43">
        <f t="shared" si="60"/>
        <v>69.945999999999984</v>
      </c>
      <c r="I1967" s="43">
        <f t="shared" si="61"/>
        <v>55.956799999999987</v>
      </c>
      <c r="J1967" s="43">
        <f t="shared" si="62"/>
        <v>90.929799999999986</v>
      </c>
      <c r="K1967" s="43" t="s">
        <v>145</v>
      </c>
      <c r="L1967" s="43" t="s">
        <v>28850</v>
      </c>
    </row>
    <row r="1968" spans="1:12" ht="15">
      <c r="A1968" s="16" t="s">
        <v>36170</v>
      </c>
      <c r="B1968" s="16" t="s">
        <v>29303</v>
      </c>
      <c r="C1968" s="80" t="s">
        <v>29304</v>
      </c>
      <c r="D1968" s="43" t="s">
        <v>10033</v>
      </c>
      <c r="E1968" s="43">
        <v>0</v>
      </c>
      <c r="F1968" s="43">
        <v>720</v>
      </c>
      <c r="G1968" s="2">
        <v>4.0999999999999996</v>
      </c>
      <c r="H1968" s="43">
        <f t="shared" si="60"/>
        <v>0</v>
      </c>
      <c r="I1968" s="43">
        <f t="shared" si="61"/>
        <v>0</v>
      </c>
      <c r="J1968" s="43">
        <f t="shared" si="62"/>
        <v>0</v>
      </c>
      <c r="K1968" s="43" t="s">
        <v>145</v>
      </c>
      <c r="L1968" s="43" t="s">
        <v>28850</v>
      </c>
    </row>
    <row r="1969" spans="1:12" ht="15">
      <c r="A1969" s="16" t="s">
        <v>36171</v>
      </c>
      <c r="B1969" s="16" t="s">
        <v>29283</v>
      </c>
      <c r="C1969" s="80" t="s">
        <v>29284</v>
      </c>
      <c r="D1969" s="43" t="s">
        <v>10013</v>
      </c>
      <c r="E1969" s="43">
        <v>395.42</v>
      </c>
      <c r="G1969" s="2">
        <v>4.0999999999999996</v>
      </c>
      <c r="H1969" s="43">
        <f t="shared" si="60"/>
        <v>1621.222</v>
      </c>
      <c r="I1969" s="43">
        <f t="shared" si="61"/>
        <v>1296.9776000000002</v>
      </c>
      <c r="J1969" s="43">
        <f t="shared" si="62"/>
        <v>2107.5886</v>
      </c>
      <c r="K1969" s="43" t="s">
        <v>145</v>
      </c>
      <c r="L1969" s="43" t="s">
        <v>36172</v>
      </c>
    </row>
    <row r="1970" spans="1:12" ht="15">
      <c r="A1970" s="16" t="s">
        <v>36173</v>
      </c>
      <c r="B1970" s="16" t="s">
        <v>29461</v>
      </c>
      <c r="C1970" s="80" t="s">
        <v>29462</v>
      </c>
      <c r="D1970" s="43" t="s">
        <v>10033</v>
      </c>
      <c r="E1970" s="43">
        <v>56.33</v>
      </c>
      <c r="F1970" s="43">
        <v>2000</v>
      </c>
      <c r="G1970" s="2">
        <v>4.0999999999999996</v>
      </c>
      <c r="H1970" s="43">
        <f t="shared" si="60"/>
        <v>230.95299999999997</v>
      </c>
      <c r="I1970" s="43">
        <f t="shared" si="61"/>
        <v>184.76239999999999</v>
      </c>
      <c r="J1970" s="43">
        <f t="shared" si="62"/>
        <v>300.2389</v>
      </c>
      <c r="K1970" s="43" t="s">
        <v>145</v>
      </c>
      <c r="L1970" s="43" t="s">
        <v>28850</v>
      </c>
    </row>
    <row r="1971" spans="1:12" ht="15">
      <c r="A1971" s="16" t="s">
        <v>36174</v>
      </c>
      <c r="B1971" s="16" t="s">
        <v>29461</v>
      </c>
      <c r="C1971" s="80" t="s">
        <v>29462</v>
      </c>
      <c r="D1971" s="43" t="s">
        <v>10004</v>
      </c>
      <c r="E1971" s="43">
        <v>80.47</v>
      </c>
      <c r="F1971" s="43">
        <v>2000</v>
      </c>
      <c r="G1971" s="2">
        <v>4.0999999999999996</v>
      </c>
      <c r="H1971" s="43">
        <f t="shared" si="60"/>
        <v>329.92699999999996</v>
      </c>
      <c r="I1971" s="43">
        <f t="shared" si="61"/>
        <v>263.94159999999999</v>
      </c>
      <c r="J1971" s="43">
        <f t="shared" si="62"/>
        <v>428.90509999999995</v>
      </c>
      <c r="K1971" s="43" t="s">
        <v>145</v>
      </c>
      <c r="L1971" s="43" t="s">
        <v>36175</v>
      </c>
    </row>
    <row r="1972" spans="1:12" ht="15">
      <c r="A1972" s="16" t="s">
        <v>36176</v>
      </c>
      <c r="B1972" s="16" t="s">
        <v>36177</v>
      </c>
      <c r="C1972" s="80" t="s">
        <v>36178</v>
      </c>
      <c r="D1972" s="43" t="s">
        <v>10004</v>
      </c>
      <c r="E1972" s="43">
        <v>114</v>
      </c>
      <c r="G1972" s="2">
        <v>4.0999999999999996</v>
      </c>
      <c r="H1972" s="43">
        <f t="shared" si="60"/>
        <v>467.4</v>
      </c>
      <c r="I1972" s="43">
        <f t="shared" si="61"/>
        <v>373.92</v>
      </c>
      <c r="J1972" s="43">
        <f t="shared" si="62"/>
        <v>607.62</v>
      </c>
      <c r="K1972" s="43" t="s">
        <v>30294</v>
      </c>
      <c r="L1972" s="43" t="s">
        <v>36179</v>
      </c>
    </row>
    <row r="1973" spans="1:12" ht="15">
      <c r="A1973" s="16" t="s">
        <v>36180</v>
      </c>
      <c r="B1973" s="16" t="s">
        <v>32810</v>
      </c>
      <c r="C1973" s="80" t="s">
        <v>33470</v>
      </c>
      <c r="D1973" s="43" t="s">
        <v>10004</v>
      </c>
      <c r="E1973" s="43">
        <v>0</v>
      </c>
      <c r="F1973" s="43">
        <v>5.5</v>
      </c>
      <c r="G1973" s="2">
        <v>4.0999999999999996</v>
      </c>
      <c r="H1973" s="43">
        <f t="shared" si="60"/>
        <v>0</v>
      </c>
      <c r="I1973" s="43">
        <f t="shared" si="61"/>
        <v>0</v>
      </c>
      <c r="J1973" s="43">
        <f t="shared" si="62"/>
        <v>0</v>
      </c>
      <c r="K1973" s="43" t="s">
        <v>32812</v>
      </c>
      <c r="L1973" s="43" t="s">
        <v>28850</v>
      </c>
    </row>
    <row r="1974" spans="1:12" ht="15">
      <c r="A1974" s="16" t="s">
        <v>36181</v>
      </c>
      <c r="B1974" s="16" t="s">
        <v>32062</v>
      </c>
      <c r="C1974" s="80" t="s">
        <v>32063</v>
      </c>
      <c r="D1974" s="43" t="s">
        <v>28905</v>
      </c>
      <c r="E1974" s="43">
        <v>0</v>
      </c>
      <c r="F1974" s="43">
        <v>0.6</v>
      </c>
      <c r="G1974" s="2">
        <v>4.0999999999999996</v>
      </c>
      <c r="H1974" s="43">
        <f t="shared" si="60"/>
        <v>0</v>
      </c>
      <c r="I1974" s="43">
        <f t="shared" si="61"/>
        <v>0</v>
      </c>
      <c r="J1974" s="43">
        <f t="shared" si="62"/>
        <v>0</v>
      </c>
      <c r="K1974" s="43" t="s">
        <v>32064</v>
      </c>
      <c r="L1974" s="43" t="s">
        <v>28850</v>
      </c>
    </row>
    <row r="1975" spans="1:12" ht="15">
      <c r="A1975" s="16" t="s">
        <v>36182</v>
      </c>
      <c r="B1975" s="16" t="s">
        <v>36183</v>
      </c>
      <c r="C1975" s="80" t="s">
        <v>36184</v>
      </c>
      <c r="D1975" s="43" t="s">
        <v>28905</v>
      </c>
      <c r="E1975" s="43">
        <v>1.3</v>
      </c>
      <c r="G1975" s="2">
        <v>4.0999999999999996</v>
      </c>
      <c r="H1975" s="43">
        <f t="shared" si="60"/>
        <v>5.33</v>
      </c>
      <c r="I1975" s="43">
        <f t="shared" si="61"/>
        <v>4.2640000000000002</v>
      </c>
      <c r="J1975" s="43">
        <f t="shared" si="62"/>
        <v>6.9290000000000003</v>
      </c>
      <c r="K1975" s="43" t="s">
        <v>1001</v>
      </c>
      <c r="L1975" s="43" t="s">
        <v>28850</v>
      </c>
    </row>
    <row r="1976" spans="1:12" ht="15">
      <c r="A1976" s="16" t="s">
        <v>36185</v>
      </c>
      <c r="B1976" s="16" t="s">
        <v>36186</v>
      </c>
      <c r="C1976" s="80" t="s">
        <v>36187</v>
      </c>
      <c r="D1976" s="43" t="s">
        <v>10037</v>
      </c>
      <c r="E1976" s="43">
        <v>45</v>
      </c>
      <c r="G1976" s="2">
        <v>4.0999999999999996</v>
      </c>
      <c r="H1976" s="43">
        <f t="shared" si="60"/>
        <v>184.49999999999997</v>
      </c>
      <c r="I1976" s="43">
        <f t="shared" si="61"/>
        <v>147.6</v>
      </c>
      <c r="J1976" s="43">
        <f t="shared" si="62"/>
        <v>239.84999999999997</v>
      </c>
      <c r="K1976" s="43" t="s">
        <v>33510</v>
      </c>
      <c r="L1976" s="43" t="s">
        <v>28850</v>
      </c>
    </row>
    <row r="1977" spans="1:12" ht="15">
      <c r="A1977" s="16" t="s">
        <v>36188</v>
      </c>
      <c r="B1977" s="16" t="s">
        <v>29051</v>
      </c>
      <c r="C1977" s="80" t="s">
        <v>29052</v>
      </c>
      <c r="D1977" s="43" t="s">
        <v>10033</v>
      </c>
      <c r="E1977" s="43">
        <v>57.68</v>
      </c>
      <c r="F1977" s="43">
        <v>140</v>
      </c>
      <c r="G1977" s="2">
        <v>4.0999999999999996</v>
      </c>
      <c r="H1977" s="43">
        <f t="shared" si="60"/>
        <v>236.48799999999997</v>
      </c>
      <c r="I1977" s="43">
        <f t="shared" si="61"/>
        <v>189.19039999999998</v>
      </c>
      <c r="J1977" s="43">
        <f t="shared" si="62"/>
        <v>307.43439999999998</v>
      </c>
      <c r="K1977" s="43" t="s">
        <v>145</v>
      </c>
      <c r="L1977" s="43" t="s">
        <v>28850</v>
      </c>
    </row>
    <row r="1978" spans="1:12" ht="15">
      <c r="A1978" s="16" t="s">
        <v>36189</v>
      </c>
      <c r="B1978" s="16" t="s">
        <v>36190</v>
      </c>
      <c r="C1978" s="80" t="s">
        <v>36191</v>
      </c>
      <c r="D1978" s="43" t="s">
        <v>10033</v>
      </c>
      <c r="E1978" s="43">
        <v>933.42</v>
      </c>
      <c r="F1978" s="43">
        <v>2500</v>
      </c>
      <c r="G1978" s="2">
        <v>4.0999999999999996</v>
      </c>
      <c r="H1978" s="43">
        <f t="shared" si="60"/>
        <v>3827.0219999999995</v>
      </c>
      <c r="I1978" s="43">
        <f t="shared" si="61"/>
        <v>3061.6175999999996</v>
      </c>
      <c r="J1978" s="43">
        <f t="shared" si="62"/>
        <v>4975.1285999999991</v>
      </c>
      <c r="K1978" s="43" t="s">
        <v>145</v>
      </c>
      <c r="L1978" s="43" t="s">
        <v>36192</v>
      </c>
    </row>
    <row r="1979" spans="1:12" ht="15">
      <c r="A1979" s="16" t="s">
        <v>36193</v>
      </c>
      <c r="B1979" s="16" t="s">
        <v>29393</v>
      </c>
      <c r="C1979" s="80" t="s">
        <v>29394</v>
      </c>
      <c r="D1979" s="43" t="s">
        <v>28905</v>
      </c>
      <c r="E1979" s="43">
        <v>24.14</v>
      </c>
      <c r="F1979" s="43">
        <v>550</v>
      </c>
      <c r="G1979" s="2">
        <v>4.0999999999999996</v>
      </c>
      <c r="H1979" s="43">
        <f t="shared" si="60"/>
        <v>98.97399999999999</v>
      </c>
      <c r="I1979" s="43">
        <f t="shared" si="61"/>
        <v>79.179199999999994</v>
      </c>
      <c r="J1979" s="43">
        <f t="shared" si="62"/>
        <v>128.6662</v>
      </c>
      <c r="K1979" s="43" t="s">
        <v>145</v>
      </c>
      <c r="L1979" s="43" t="s">
        <v>28850</v>
      </c>
    </row>
    <row r="1980" spans="1:12" ht="15">
      <c r="A1980" s="16" t="s">
        <v>36194</v>
      </c>
      <c r="B1980" s="16" t="s">
        <v>36195</v>
      </c>
      <c r="C1980" s="80" t="s">
        <v>36196</v>
      </c>
      <c r="D1980" s="43" t="s">
        <v>10033</v>
      </c>
      <c r="E1980" s="43">
        <v>523.04</v>
      </c>
      <c r="F1980" s="43">
        <v>2000</v>
      </c>
      <c r="G1980" s="2">
        <v>4.0999999999999996</v>
      </c>
      <c r="H1980" s="43">
        <f t="shared" si="60"/>
        <v>2144.4639999999995</v>
      </c>
      <c r="I1980" s="43">
        <f t="shared" si="61"/>
        <v>1715.5711999999996</v>
      </c>
      <c r="J1980" s="43">
        <f t="shared" si="62"/>
        <v>2787.8031999999994</v>
      </c>
      <c r="K1980" s="43" t="s">
        <v>145</v>
      </c>
      <c r="L1980" s="43" t="s">
        <v>28850</v>
      </c>
    </row>
    <row r="1981" spans="1:12" ht="15">
      <c r="A1981" s="16" t="s">
        <v>36197</v>
      </c>
      <c r="B1981" s="16" t="s">
        <v>29556</v>
      </c>
      <c r="C1981" s="80" t="s">
        <v>29557</v>
      </c>
      <c r="D1981" s="43" t="s">
        <v>10033</v>
      </c>
      <c r="E1981" s="43">
        <v>0</v>
      </c>
      <c r="F1981" s="43">
        <v>570</v>
      </c>
      <c r="G1981" s="2">
        <v>4.0999999999999996</v>
      </c>
      <c r="H1981" s="43">
        <f t="shared" si="60"/>
        <v>0</v>
      </c>
      <c r="I1981" s="43">
        <f t="shared" si="61"/>
        <v>0</v>
      </c>
      <c r="J1981" s="43">
        <f t="shared" si="62"/>
        <v>0</v>
      </c>
      <c r="K1981" s="43" t="s">
        <v>145</v>
      </c>
      <c r="L1981" s="43" t="s">
        <v>28850</v>
      </c>
    </row>
    <row r="1982" spans="1:12" ht="15">
      <c r="A1982" s="16" t="s">
        <v>36198</v>
      </c>
      <c r="B1982" s="16" t="s">
        <v>29461</v>
      </c>
      <c r="C1982" s="80" t="s">
        <v>29462</v>
      </c>
      <c r="D1982" s="43" t="s">
        <v>28905</v>
      </c>
      <c r="E1982" s="43">
        <v>0</v>
      </c>
      <c r="F1982" s="43">
        <v>500</v>
      </c>
      <c r="G1982" s="2">
        <v>4.0999999999999996</v>
      </c>
      <c r="H1982" s="43">
        <f t="shared" si="60"/>
        <v>0</v>
      </c>
      <c r="I1982" s="43">
        <f t="shared" si="61"/>
        <v>0</v>
      </c>
      <c r="J1982" s="43">
        <f t="shared" si="62"/>
        <v>0</v>
      </c>
      <c r="K1982" s="43" t="s">
        <v>145</v>
      </c>
      <c r="L1982" s="43" t="s">
        <v>28850</v>
      </c>
    </row>
    <row r="1983" spans="1:12" ht="15">
      <c r="A1983" s="16" t="s">
        <v>36199</v>
      </c>
      <c r="B1983" s="16" t="s">
        <v>36200</v>
      </c>
      <c r="C1983" s="80" t="s">
        <v>36201</v>
      </c>
      <c r="D1983" s="43" t="s">
        <v>10004</v>
      </c>
      <c r="E1983" s="43">
        <v>100</v>
      </c>
      <c r="F1983" s="43">
        <v>200</v>
      </c>
      <c r="G1983" s="2">
        <v>4.0999999999999996</v>
      </c>
      <c r="H1983" s="43">
        <f t="shared" si="60"/>
        <v>409.99999999999994</v>
      </c>
      <c r="I1983" s="43">
        <f t="shared" si="61"/>
        <v>328</v>
      </c>
      <c r="J1983" s="43">
        <f t="shared" si="62"/>
        <v>533</v>
      </c>
      <c r="K1983" s="43" t="s">
        <v>31889</v>
      </c>
      <c r="L1983" s="43" t="s">
        <v>28850</v>
      </c>
    </row>
    <row r="1984" spans="1:12" ht="15">
      <c r="A1984" s="16" t="s">
        <v>36202</v>
      </c>
      <c r="B1984" s="16" t="s">
        <v>36203</v>
      </c>
      <c r="C1984" s="80" t="s">
        <v>36204</v>
      </c>
      <c r="D1984" s="43" t="s">
        <v>28905</v>
      </c>
      <c r="E1984" s="43">
        <v>1.2</v>
      </c>
      <c r="G1984" s="2">
        <v>4.0999999999999996</v>
      </c>
      <c r="H1984" s="43">
        <f t="shared" si="60"/>
        <v>4.919999999999999</v>
      </c>
      <c r="I1984" s="43">
        <f t="shared" si="61"/>
        <v>3.9359999999999995</v>
      </c>
      <c r="J1984" s="43">
        <f t="shared" si="62"/>
        <v>6.395999999999999</v>
      </c>
      <c r="K1984" s="43" t="s">
        <v>34805</v>
      </c>
      <c r="L1984" s="43" t="s">
        <v>28850</v>
      </c>
    </row>
    <row r="1985" spans="1:12" ht="15">
      <c r="A1985" s="16" t="s">
        <v>36205</v>
      </c>
      <c r="B1985" s="16" t="s">
        <v>30387</v>
      </c>
      <c r="C1985" s="80" t="s">
        <v>30388</v>
      </c>
      <c r="D1985" s="43" t="s">
        <v>10033</v>
      </c>
      <c r="E1985" s="43">
        <v>0</v>
      </c>
      <c r="F1985" s="43">
        <v>10</v>
      </c>
      <c r="G1985" s="2">
        <v>4.0999999999999996</v>
      </c>
      <c r="H1985" s="43">
        <f t="shared" si="60"/>
        <v>0</v>
      </c>
      <c r="I1985" s="43">
        <f t="shared" si="61"/>
        <v>0</v>
      </c>
      <c r="J1985" s="43">
        <f t="shared" si="62"/>
        <v>0</v>
      </c>
      <c r="K1985" s="43" t="s">
        <v>36206</v>
      </c>
      <c r="L1985" s="43" t="s">
        <v>28850</v>
      </c>
    </row>
    <row r="1986" spans="1:12" ht="15">
      <c r="A1986" s="16" t="s">
        <v>36207</v>
      </c>
      <c r="B1986" s="16" t="s">
        <v>30387</v>
      </c>
      <c r="C1986" s="80" t="s">
        <v>30388</v>
      </c>
      <c r="D1986" s="43" t="s">
        <v>10033</v>
      </c>
      <c r="E1986" s="43">
        <v>25</v>
      </c>
      <c r="F1986" s="43">
        <v>10</v>
      </c>
      <c r="G1986" s="2">
        <v>4.0999999999999996</v>
      </c>
      <c r="H1986" s="43">
        <f t="shared" si="60"/>
        <v>102.49999999999999</v>
      </c>
      <c r="I1986" s="43">
        <f t="shared" si="61"/>
        <v>82</v>
      </c>
      <c r="J1986" s="43">
        <f t="shared" si="62"/>
        <v>133.25</v>
      </c>
      <c r="K1986" s="43" t="s">
        <v>36206</v>
      </c>
      <c r="L1986" s="43" t="s">
        <v>36208</v>
      </c>
    </row>
    <row r="1987" spans="1:12" ht="15">
      <c r="A1987" s="16" t="s">
        <v>36209</v>
      </c>
      <c r="B1987" s="16" t="s">
        <v>36210</v>
      </c>
      <c r="C1987" s="80" t="s">
        <v>36211</v>
      </c>
      <c r="D1987" s="43" t="s">
        <v>10033</v>
      </c>
      <c r="E1987" s="43">
        <v>1358</v>
      </c>
      <c r="F1987" s="43">
        <v>28</v>
      </c>
      <c r="G1987" s="2">
        <v>4.0999999999999996</v>
      </c>
      <c r="H1987" s="43">
        <f t="shared" si="60"/>
        <v>5567.7999999999993</v>
      </c>
      <c r="I1987" s="43">
        <f t="shared" si="61"/>
        <v>4454.24</v>
      </c>
      <c r="J1987" s="43">
        <f t="shared" si="62"/>
        <v>7238.1399999999994</v>
      </c>
      <c r="K1987" s="43" t="s">
        <v>30294</v>
      </c>
      <c r="L1987" s="43" t="s">
        <v>36212</v>
      </c>
    </row>
    <row r="1988" spans="1:12" ht="15">
      <c r="A1988" s="16" t="s">
        <v>36213</v>
      </c>
      <c r="B1988" s="16" t="s">
        <v>36214</v>
      </c>
      <c r="C1988" s="80" t="s">
        <v>36215</v>
      </c>
      <c r="D1988" s="43" t="s">
        <v>10004</v>
      </c>
      <c r="E1988" s="43">
        <v>575</v>
      </c>
      <c r="F1988" s="43">
        <v>20.47</v>
      </c>
      <c r="G1988" s="2">
        <v>4.0999999999999996</v>
      </c>
      <c r="H1988" s="43">
        <f t="shared" si="60"/>
        <v>2357.5</v>
      </c>
      <c r="I1988" s="43">
        <f t="shared" si="61"/>
        <v>1886</v>
      </c>
      <c r="J1988" s="43">
        <f t="shared" si="62"/>
        <v>3064.75</v>
      </c>
      <c r="K1988" s="43" t="s">
        <v>168</v>
      </c>
      <c r="L1988" s="43" t="s">
        <v>36216</v>
      </c>
    </row>
    <row r="1989" spans="1:12" ht="15">
      <c r="A1989" s="16" t="s">
        <v>36217</v>
      </c>
      <c r="B1989" s="16" t="s">
        <v>29821</v>
      </c>
      <c r="C1989" s="80" t="s">
        <v>29822</v>
      </c>
      <c r="D1989" s="43" t="s">
        <v>10004</v>
      </c>
      <c r="E1989" s="43">
        <v>507</v>
      </c>
      <c r="F1989" s="43">
        <v>40.65</v>
      </c>
      <c r="G1989" s="2">
        <v>4.0999999999999996</v>
      </c>
      <c r="H1989" s="43">
        <f t="shared" si="60"/>
        <v>2078.6999999999998</v>
      </c>
      <c r="I1989" s="43">
        <f t="shared" si="61"/>
        <v>1662.96</v>
      </c>
      <c r="J1989" s="43">
        <f t="shared" si="62"/>
        <v>2702.31</v>
      </c>
      <c r="K1989" s="43" t="s">
        <v>168</v>
      </c>
      <c r="L1989" s="43" t="s">
        <v>29823</v>
      </c>
    </row>
    <row r="1990" spans="1:12" ht="15">
      <c r="A1990" s="16" t="s">
        <v>36218</v>
      </c>
      <c r="B1990" s="16" t="s">
        <v>29821</v>
      </c>
      <c r="C1990" s="80" t="s">
        <v>29822</v>
      </c>
      <c r="D1990" s="43" t="s">
        <v>10004</v>
      </c>
      <c r="E1990" s="43">
        <v>511</v>
      </c>
      <c r="F1990" s="43">
        <v>40.65</v>
      </c>
      <c r="G1990" s="2">
        <v>4.0999999999999996</v>
      </c>
      <c r="H1990" s="43">
        <f t="shared" si="60"/>
        <v>2095.1</v>
      </c>
      <c r="I1990" s="43">
        <f t="shared" si="61"/>
        <v>1676.08</v>
      </c>
      <c r="J1990" s="43">
        <f t="shared" si="62"/>
        <v>2723.63</v>
      </c>
      <c r="K1990" s="43" t="s">
        <v>168</v>
      </c>
      <c r="L1990" s="43" t="s">
        <v>29823</v>
      </c>
    </row>
    <row r="1991" spans="1:12" ht="15">
      <c r="A1991" s="16" t="s">
        <v>36219</v>
      </c>
      <c r="B1991" s="16" t="s">
        <v>29821</v>
      </c>
      <c r="C1991" s="80" t="s">
        <v>29822</v>
      </c>
      <c r="D1991" s="43" t="s">
        <v>10004</v>
      </c>
      <c r="E1991" s="43">
        <v>517</v>
      </c>
      <c r="F1991" s="43">
        <v>40.65</v>
      </c>
      <c r="G1991" s="2">
        <v>4.0999999999999996</v>
      </c>
      <c r="H1991" s="43">
        <f t="shared" si="60"/>
        <v>2119.6999999999998</v>
      </c>
      <c r="I1991" s="43">
        <f t="shared" si="61"/>
        <v>1695.76</v>
      </c>
      <c r="J1991" s="43">
        <f t="shared" si="62"/>
        <v>2755.6099999999997</v>
      </c>
      <c r="K1991" s="43" t="s">
        <v>168</v>
      </c>
      <c r="L1991" s="43" t="s">
        <v>29823</v>
      </c>
    </row>
    <row r="1992" spans="1:12" ht="15">
      <c r="A1992" s="16" t="s">
        <v>36220</v>
      </c>
      <c r="B1992" s="16" t="s">
        <v>29821</v>
      </c>
      <c r="C1992" s="80" t="s">
        <v>29822</v>
      </c>
      <c r="D1992" s="43" t="s">
        <v>10004</v>
      </c>
      <c r="E1992" s="43">
        <v>513</v>
      </c>
      <c r="F1992" s="43">
        <v>11.25</v>
      </c>
      <c r="G1992" s="2">
        <v>4.0999999999999996</v>
      </c>
      <c r="H1992" s="43">
        <f t="shared" si="60"/>
        <v>2103.2999999999997</v>
      </c>
      <c r="I1992" s="43">
        <f t="shared" si="61"/>
        <v>1682.6399999999999</v>
      </c>
      <c r="J1992" s="43">
        <f t="shared" si="62"/>
        <v>2734.29</v>
      </c>
      <c r="K1992" s="43" t="s">
        <v>168</v>
      </c>
      <c r="L1992" s="43" t="s">
        <v>29823</v>
      </c>
    </row>
    <row r="1993" spans="1:12" ht="15">
      <c r="A1993" s="16" t="s">
        <v>36221</v>
      </c>
      <c r="B1993" s="16" t="s">
        <v>36222</v>
      </c>
      <c r="C1993" s="80" t="s">
        <v>36223</v>
      </c>
      <c r="D1993" s="43" t="s">
        <v>10004</v>
      </c>
      <c r="E1993" s="43">
        <v>437</v>
      </c>
      <c r="F1993" s="43">
        <v>11.3</v>
      </c>
      <c r="G1993" s="2">
        <v>4.0999999999999996</v>
      </c>
      <c r="H1993" s="43">
        <f t="shared" si="60"/>
        <v>1791.6999999999998</v>
      </c>
      <c r="I1993" s="43">
        <f t="shared" si="61"/>
        <v>1433.36</v>
      </c>
      <c r="J1993" s="43">
        <f t="shared" si="62"/>
        <v>2329.21</v>
      </c>
      <c r="K1993" s="43" t="s">
        <v>168</v>
      </c>
      <c r="L1993" s="43" t="s">
        <v>36224</v>
      </c>
    </row>
    <row r="1994" spans="1:12" ht="15">
      <c r="A1994" s="16" t="s">
        <v>36225</v>
      </c>
      <c r="B1994" s="16" t="s">
        <v>36226</v>
      </c>
      <c r="C1994" s="80" t="s">
        <v>36227</v>
      </c>
      <c r="D1994" s="43" t="s">
        <v>10004</v>
      </c>
      <c r="E1994" s="43">
        <v>521</v>
      </c>
      <c r="F1994" s="43">
        <v>11.47</v>
      </c>
      <c r="G1994" s="2">
        <v>4.0999999999999996</v>
      </c>
      <c r="H1994" s="43">
        <f t="shared" si="60"/>
        <v>2136.1</v>
      </c>
      <c r="I1994" s="43">
        <f t="shared" si="61"/>
        <v>1708.88</v>
      </c>
      <c r="J1994" s="43">
        <f t="shared" si="62"/>
        <v>2776.93</v>
      </c>
      <c r="K1994" s="43" t="s">
        <v>168</v>
      </c>
      <c r="L1994" s="43" t="s">
        <v>36228</v>
      </c>
    </row>
    <row r="1995" spans="1:12" ht="15">
      <c r="A1995" s="16" t="s">
        <v>36229</v>
      </c>
      <c r="B1995" s="16" t="s">
        <v>36230</v>
      </c>
      <c r="C1995" s="80" t="s">
        <v>36231</v>
      </c>
      <c r="D1995" s="43" t="s">
        <v>10004</v>
      </c>
      <c r="E1995" s="43">
        <v>109</v>
      </c>
      <c r="F1995" s="43">
        <v>4.8</v>
      </c>
      <c r="G1995" s="2">
        <v>4.0999999999999996</v>
      </c>
      <c r="H1995" s="43">
        <f t="shared" ref="H1995:H2068" si="63">E1995*G1995</f>
        <v>446.9</v>
      </c>
      <c r="I1995" s="43">
        <f t="shared" ref="I1995:I2068" si="64">H1995*0.8</f>
        <v>357.52</v>
      </c>
      <c r="J1995" s="43">
        <f t="shared" ref="J1995:J2068" si="65">H1995*1.3</f>
        <v>580.97</v>
      </c>
      <c r="K1995" s="43" t="s">
        <v>168</v>
      </c>
      <c r="L1995" s="43" t="s">
        <v>28850</v>
      </c>
    </row>
    <row r="1996" spans="1:12" ht="15">
      <c r="A1996" s="16" t="s">
        <v>36232</v>
      </c>
      <c r="B1996" s="16" t="s">
        <v>36233</v>
      </c>
      <c r="C1996" s="80" t="s">
        <v>36234</v>
      </c>
      <c r="D1996" s="43" t="s">
        <v>10004</v>
      </c>
      <c r="E1996" s="43">
        <v>65.319999999999993</v>
      </c>
      <c r="F1996" s="43">
        <v>0.08</v>
      </c>
      <c r="G1996" s="2">
        <v>4.0999999999999996</v>
      </c>
      <c r="H1996" s="43">
        <f t="shared" si="63"/>
        <v>267.81199999999995</v>
      </c>
      <c r="I1996" s="43">
        <f t="shared" si="64"/>
        <v>214.24959999999999</v>
      </c>
      <c r="J1996" s="43">
        <f t="shared" si="65"/>
        <v>348.15559999999994</v>
      </c>
      <c r="K1996" s="43" t="s">
        <v>186</v>
      </c>
      <c r="L1996" s="43" t="s">
        <v>36235</v>
      </c>
    </row>
    <row r="1997" spans="1:12" ht="15">
      <c r="A1997" s="16" t="s">
        <v>36236</v>
      </c>
      <c r="B1997" s="16" t="s">
        <v>36237</v>
      </c>
      <c r="C1997" s="80" t="s">
        <v>36238</v>
      </c>
      <c r="D1997" s="43" t="s">
        <v>10033</v>
      </c>
      <c r="E1997" s="43">
        <v>50</v>
      </c>
      <c r="G1997" s="2">
        <v>4.0999999999999996</v>
      </c>
      <c r="H1997" s="43">
        <f t="shared" si="63"/>
        <v>204.99999999999997</v>
      </c>
      <c r="I1997" s="43">
        <f t="shared" si="64"/>
        <v>164</v>
      </c>
      <c r="J1997" s="43">
        <f t="shared" si="65"/>
        <v>266.5</v>
      </c>
      <c r="K1997" s="43" t="s">
        <v>186</v>
      </c>
      <c r="L1997" s="43" t="s">
        <v>36239</v>
      </c>
    </row>
    <row r="1998" spans="1:12" ht="15">
      <c r="A1998" s="16" t="s">
        <v>36240</v>
      </c>
      <c r="B1998" s="16" t="s">
        <v>33458</v>
      </c>
      <c r="C1998" s="80" t="s">
        <v>33459</v>
      </c>
      <c r="D1998" s="43" t="s">
        <v>28905</v>
      </c>
      <c r="E1998" s="43">
        <v>681</v>
      </c>
      <c r="G1998" s="2">
        <v>4.0999999999999996</v>
      </c>
      <c r="H1998" s="43">
        <f t="shared" si="63"/>
        <v>2792.1</v>
      </c>
      <c r="I1998" s="43">
        <f t="shared" si="64"/>
        <v>2233.6799999999998</v>
      </c>
      <c r="J1998" s="43">
        <f t="shared" si="65"/>
        <v>3629.73</v>
      </c>
      <c r="K1998" s="43" t="s">
        <v>32093</v>
      </c>
      <c r="L1998" s="43" t="s">
        <v>28850</v>
      </c>
    </row>
    <row r="1999" spans="1:12" ht="15">
      <c r="A1999" s="16" t="s">
        <v>36241</v>
      </c>
      <c r="B1999" s="16" t="s">
        <v>33338</v>
      </c>
      <c r="C1999" s="80" t="s">
        <v>33339</v>
      </c>
      <c r="D1999" s="43" t="s">
        <v>10033</v>
      </c>
      <c r="E1999" s="43">
        <v>30</v>
      </c>
      <c r="F1999" s="43">
        <v>43</v>
      </c>
      <c r="G1999" s="2">
        <v>4.0999999999999996</v>
      </c>
      <c r="H1999" s="43">
        <f t="shared" si="63"/>
        <v>122.99999999999999</v>
      </c>
      <c r="I1999" s="43">
        <f t="shared" si="64"/>
        <v>98.399999999999991</v>
      </c>
      <c r="J1999" s="43">
        <f t="shared" si="65"/>
        <v>159.89999999999998</v>
      </c>
      <c r="K1999" s="43" t="s">
        <v>33345</v>
      </c>
      <c r="L1999" s="43" t="s">
        <v>36242</v>
      </c>
    </row>
    <row r="2000" spans="1:12" ht="15">
      <c r="A2000" s="16" t="s">
        <v>36243</v>
      </c>
      <c r="B2000" s="16" t="s">
        <v>36244</v>
      </c>
      <c r="C2000" s="80" t="s">
        <v>36245</v>
      </c>
      <c r="D2000" s="43" t="s">
        <v>28905</v>
      </c>
      <c r="E2000" s="43">
        <v>100</v>
      </c>
      <c r="F2000" s="43">
        <v>3</v>
      </c>
      <c r="G2000" s="2">
        <v>4.0999999999999996</v>
      </c>
      <c r="H2000" s="43">
        <f t="shared" si="63"/>
        <v>409.99999999999994</v>
      </c>
      <c r="I2000" s="43">
        <f t="shared" si="64"/>
        <v>328</v>
      </c>
      <c r="J2000" s="43">
        <f t="shared" si="65"/>
        <v>533</v>
      </c>
      <c r="K2000" s="43" t="s">
        <v>186</v>
      </c>
      <c r="L2000" s="43" t="s">
        <v>36246</v>
      </c>
    </row>
    <row r="2001" spans="1:12" ht="15">
      <c r="A2001" s="16" t="s">
        <v>36247</v>
      </c>
      <c r="B2001" s="16" t="s">
        <v>36248</v>
      </c>
      <c r="C2001" s="80" t="s">
        <v>36249</v>
      </c>
      <c r="D2001" s="43" t="s">
        <v>28905</v>
      </c>
      <c r="E2001" s="43">
        <v>85</v>
      </c>
      <c r="F2001" s="43">
        <v>18</v>
      </c>
      <c r="G2001" s="2">
        <v>4.0999999999999996</v>
      </c>
      <c r="H2001" s="43">
        <f t="shared" si="63"/>
        <v>348.49999999999994</v>
      </c>
      <c r="I2001" s="43">
        <f t="shared" si="64"/>
        <v>278.79999999999995</v>
      </c>
      <c r="J2001" s="43">
        <f t="shared" si="65"/>
        <v>453.04999999999995</v>
      </c>
      <c r="K2001" s="43" t="s">
        <v>186</v>
      </c>
      <c r="L2001" s="43" t="s">
        <v>36250</v>
      </c>
    </row>
    <row r="2002" spans="1:12" ht="15">
      <c r="A2002" s="16" t="s">
        <v>36251</v>
      </c>
      <c r="B2002" s="16" t="s">
        <v>36252</v>
      </c>
      <c r="C2002" s="80" t="s">
        <v>36253</v>
      </c>
      <c r="D2002" s="43" t="s">
        <v>28905</v>
      </c>
      <c r="E2002" s="43">
        <v>198</v>
      </c>
      <c r="F2002" s="43">
        <v>18</v>
      </c>
      <c r="G2002" s="2">
        <v>4.0999999999999996</v>
      </c>
      <c r="H2002" s="43">
        <f t="shared" si="63"/>
        <v>811.8</v>
      </c>
      <c r="I2002" s="43">
        <f t="shared" si="64"/>
        <v>649.44000000000005</v>
      </c>
      <c r="J2002" s="43">
        <f t="shared" si="65"/>
        <v>1055.3399999999999</v>
      </c>
      <c r="K2002" s="43" t="s">
        <v>186</v>
      </c>
      <c r="L2002" s="43" t="s">
        <v>36254</v>
      </c>
    </row>
    <row r="2003" spans="1:12" ht="15">
      <c r="A2003" s="16" t="s">
        <v>36255</v>
      </c>
      <c r="B2003" s="16" t="s">
        <v>36256</v>
      </c>
      <c r="C2003" s="80" t="s">
        <v>36257</v>
      </c>
      <c r="D2003" s="43" t="s">
        <v>28905</v>
      </c>
      <c r="E2003" s="43">
        <v>170</v>
      </c>
      <c r="F2003" s="43">
        <v>7</v>
      </c>
      <c r="G2003" s="2">
        <v>4.0999999999999996</v>
      </c>
      <c r="H2003" s="43">
        <f t="shared" si="63"/>
        <v>696.99999999999989</v>
      </c>
      <c r="I2003" s="43">
        <f t="shared" si="64"/>
        <v>557.59999999999991</v>
      </c>
      <c r="J2003" s="43">
        <f t="shared" si="65"/>
        <v>906.09999999999991</v>
      </c>
      <c r="K2003" s="43" t="s">
        <v>186</v>
      </c>
      <c r="L2003" s="43" t="s">
        <v>36258</v>
      </c>
    </row>
    <row r="2004" spans="1:12" ht="15">
      <c r="A2004" s="16" t="s">
        <v>36259</v>
      </c>
      <c r="B2004" s="16" t="s">
        <v>36260</v>
      </c>
      <c r="C2004" s="80" t="s">
        <v>36261</v>
      </c>
      <c r="D2004" s="43" t="s">
        <v>28905</v>
      </c>
      <c r="E2004" s="43">
        <v>290</v>
      </c>
      <c r="F2004" s="43">
        <v>42.42</v>
      </c>
      <c r="G2004" s="2">
        <v>4.0999999999999996</v>
      </c>
      <c r="H2004" s="43">
        <f t="shared" si="63"/>
        <v>1189</v>
      </c>
      <c r="I2004" s="43">
        <f t="shared" si="64"/>
        <v>951.2</v>
      </c>
      <c r="J2004" s="43">
        <f t="shared" si="65"/>
        <v>1545.7</v>
      </c>
      <c r="K2004" s="43" t="s">
        <v>186</v>
      </c>
      <c r="L2004" s="43" t="s">
        <v>36262</v>
      </c>
    </row>
    <row r="2005" spans="1:12" ht="15">
      <c r="A2005" s="16" t="s">
        <v>36263</v>
      </c>
      <c r="B2005" s="16" t="s">
        <v>36264</v>
      </c>
      <c r="C2005" s="80" t="s">
        <v>36265</v>
      </c>
      <c r="D2005" s="43" t="s">
        <v>10004</v>
      </c>
      <c r="E2005" s="43">
        <v>28</v>
      </c>
      <c r="F2005" s="43">
        <v>10</v>
      </c>
      <c r="G2005" s="2">
        <v>4.0999999999999996</v>
      </c>
      <c r="H2005" s="43">
        <f t="shared" si="63"/>
        <v>114.79999999999998</v>
      </c>
      <c r="I2005" s="43">
        <f t="shared" si="64"/>
        <v>91.839999999999989</v>
      </c>
      <c r="J2005" s="43">
        <f t="shared" si="65"/>
        <v>149.23999999999998</v>
      </c>
      <c r="K2005" s="43" t="s">
        <v>30089</v>
      </c>
      <c r="L2005" s="43" t="s">
        <v>36266</v>
      </c>
    </row>
    <row r="2006" spans="1:12" ht="15">
      <c r="A2006" s="16" t="s">
        <v>36267</v>
      </c>
      <c r="B2006" s="16" t="s">
        <v>30416</v>
      </c>
      <c r="C2006" s="80" t="s">
        <v>30417</v>
      </c>
      <c r="D2006" s="43" t="s">
        <v>10033</v>
      </c>
      <c r="E2006" s="43">
        <v>0</v>
      </c>
      <c r="F2006" s="43">
        <v>14</v>
      </c>
      <c r="G2006" s="2">
        <v>4.0999999999999996</v>
      </c>
      <c r="H2006" s="43">
        <f t="shared" si="63"/>
        <v>0</v>
      </c>
      <c r="I2006" s="43">
        <f t="shared" si="64"/>
        <v>0</v>
      </c>
      <c r="J2006" s="43">
        <f t="shared" si="65"/>
        <v>0</v>
      </c>
      <c r="K2006" s="43" t="s">
        <v>30418</v>
      </c>
      <c r="L2006" s="43" t="s">
        <v>28850</v>
      </c>
    </row>
    <row r="2007" spans="1:12" ht="15">
      <c r="A2007" s="16" t="s">
        <v>36268</v>
      </c>
      <c r="B2007" s="16" t="s">
        <v>32733</v>
      </c>
      <c r="C2007" s="80" t="s">
        <v>32734</v>
      </c>
      <c r="D2007" s="43" t="s">
        <v>10033</v>
      </c>
      <c r="E2007" s="43">
        <v>68</v>
      </c>
      <c r="F2007" s="43">
        <v>76.400000000000006</v>
      </c>
      <c r="G2007" s="2">
        <v>4.0999999999999996</v>
      </c>
      <c r="H2007" s="43">
        <f t="shared" si="63"/>
        <v>278.79999999999995</v>
      </c>
      <c r="I2007" s="43">
        <f t="shared" si="64"/>
        <v>223.03999999999996</v>
      </c>
      <c r="J2007" s="43">
        <f t="shared" si="65"/>
        <v>362.43999999999994</v>
      </c>
      <c r="K2007" s="43" t="s">
        <v>36269</v>
      </c>
      <c r="L2007" s="43" t="s">
        <v>36270</v>
      </c>
    </row>
    <row r="2008" spans="1:12" ht="15">
      <c r="A2008" s="16" t="s">
        <v>36271</v>
      </c>
      <c r="B2008" s="16" t="s">
        <v>36272</v>
      </c>
      <c r="C2008" s="80" t="s">
        <v>36273</v>
      </c>
      <c r="D2008" s="43" t="s">
        <v>10033</v>
      </c>
      <c r="E2008" s="43">
        <v>77</v>
      </c>
      <c r="G2008" s="2">
        <v>4.0999999999999996</v>
      </c>
      <c r="H2008" s="43">
        <f t="shared" si="63"/>
        <v>315.7</v>
      </c>
      <c r="I2008" s="43">
        <f t="shared" si="64"/>
        <v>252.56</v>
      </c>
      <c r="J2008" s="43">
        <f t="shared" si="65"/>
        <v>410.41</v>
      </c>
      <c r="K2008" s="43" t="s">
        <v>993</v>
      </c>
      <c r="L2008" s="43" t="s">
        <v>36274</v>
      </c>
    </row>
    <row r="2009" spans="1:12" ht="15">
      <c r="A2009" s="16" t="s">
        <v>36275</v>
      </c>
      <c r="B2009" s="16" t="s">
        <v>36276</v>
      </c>
      <c r="C2009" s="80" t="s">
        <v>36277</v>
      </c>
      <c r="D2009" s="43" t="s">
        <v>10033</v>
      </c>
      <c r="E2009" s="43">
        <v>153</v>
      </c>
      <c r="G2009" s="2">
        <v>4.0999999999999996</v>
      </c>
      <c r="H2009" s="43">
        <f t="shared" si="63"/>
        <v>627.29999999999995</v>
      </c>
      <c r="I2009" s="43">
        <f t="shared" si="64"/>
        <v>501.84</v>
      </c>
      <c r="J2009" s="43">
        <f t="shared" si="65"/>
        <v>815.49</v>
      </c>
      <c r="K2009" s="43" t="s">
        <v>993</v>
      </c>
      <c r="L2009" s="43" t="s">
        <v>36278</v>
      </c>
    </row>
    <row r="2010" spans="1:12" ht="15">
      <c r="A2010" s="16" t="s">
        <v>36279</v>
      </c>
      <c r="B2010" s="16" t="s">
        <v>36280</v>
      </c>
      <c r="C2010" s="80" t="s">
        <v>36281</v>
      </c>
      <c r="D2010" s="43" t="s">
        <v>10033</v>
      </c>
      <c r="E2010" s="43">
        <v>63</v>
      </c>
      <c r="G2010" s="2">
        <v>4.0999999999999996</v>
      </c>
      <c r="H2010" s="43">
        <f t="shared" si="63"/>
        <v>258.29999999999995</v>
      </c>
      <c r="I2010" s="43">
        <f t="shared" si="64"/>
        <v>206.64</v>
      </c>
      <c r="J2010" s="43">
        <f t="shared" si="65"/>
        <v>335.78999999999996</v>
      </c>
      <c r="K2010" s="43" t="s">
        <v>993</v>
      </c>
      <c r="L2010" s="43" t="s">
        <v>36282</v>
      </c>
    </row>
    <row r="2011" spans="1:12" ht="15">
      <c r="A2011" s="16" t="s">
        <v>36283</v>
      </c>
      <c r="B2011" s="16" t="s">
        <v>36284</v>
      </c>
      <c r="C2011" s="80" t="s">
        <v>36285</v>
      </c>
      <c r="D2011" s="43" t="s">
        <v>10033</v>
      </c>
      <c r="E2011" s="43">
        <v>50</v>
      </c>
      <c r="G2011" s="2">
        <v>4.0999999999999996</v>
      </c>
      <c r="H2011" s="43">
        <f t="shared" si="63"/>
        <v>204.99999999999997</v>
      </c>
      <c r="I2011" s="43">
        <f t="shared" si="64"/>
        <v>164</v>
      </c>
      <c r="J2011" s="43">
        <f t="shared" si="65"/>
        <v>266.5</v>
      </c>
      <c r="K2011" s="43" t="s">
        <v>993</v>
      </c>
      <c r="L2011" s="43" t="s">
        <v>36286</v>
      </c>
    </row>
    <row r="2012" spans="1:12" ht="15">
      <c r="A2012" s="16" t="s">
        <v>36287</v>
      </c>
      <c r="B2012" s="16" t="s">
        <v>36288</v>
      </c>
      <c r="C2012" s="80" t="s">
        <v>36289</v>
      </c>
      <c r="D2012" s="43" t="s">
        <v>10033</v>
      </c>
      <c r="E2012" s="43">
        <v>715</v>
      </c>
      <c r="F2012" s="43">
        <v>1300</v>
      </c>
      <c r="G2012" s="2">
        <v>4.0999999999999996</v>
      </c>
      <c r="H2012" s="43">
        <f t="shared" si="63"/>
        <v>2931.4999999999995</v>
      </c>
      <c r="I2012" s="43">
        <f t="shared" si="64"/>
        <v>2345.1999999999998</v>
      </c>
      <c r="J2012" s="43">
        <f t="shared" si="65"/>
        <v>3810.9499999999994</v>
      </c>
      <c r="K2012" s="43" t="s">
        <v>511</v>
      </c>
      <c r="L2012" s="43" t="s">
        <v>36290</v>
      </c>
    </row>
    <row r="2013" spans="1:12" ht="15">
      <c r="A2013" s="16" t="s">
        <v>36291</v>
      </c>
      <c r="B2013" s="16" t="s">
        <v>36292</v>
      </c>
      <c r="C2013" s="80" t="s">
        <v>36293</v>
      </c>
      <c r="D2013" s="43" t="s">
        <v>28905</v>
      </c>
      <c r="E2013" s="43">
        <v>94.5</v>
      </c>
      <c r="G2013" s="2">
        <v>4.0999999999999996</v>
      </c>
      <c r="H2013" s="43">
        <f t="shared" si="63"/>
        <v>387.45</v>
      </c>
      <c r="I2013" s="43">
        <f t="shared" si="64"/>
        <v>309.96000000000004</v>
      </c>
      <c r="J2013" s="43">
        <f t="shared" si="65"/>
        <v>503.685</v>
      </c>
      <c r="K2013" s="43" t="s">
        <v>36294</v>
      </c>
      <c r="L2013" s="43" t="s">
        <v>36295</v>
      </c>
    </row>
    <row r="2014" spans="1:12" ht="15">
      <c r="A2014" s="16" t="s">
        <v>36296</v>
      </c>
      <c r="B2014" s="16" t="s">
        <v>36297</v>
      </c>
      <c r="C2014" s="80" t="s">
        <v>36298</v>
      </c>
      <c r="D2014" s="43" t="s">
        <v>10004</v>
      </c>
      <c r="E2014" s="43">
        <v>79</v>
      </c>
      <c r="G2014" s="2">
        <v>4.0999999999999996</v>
      </c>
      <c r="H2014" s="43">
        <f t="shared" si="63"/>
        <v>323.89999999999998</v>
      </c>
      <c r="I2014" s="43">
        <f t="shared" si="64"/>
        <v>259.12</v>
      </c>
      <c r="J2014" s="43">
        <f t="shared" si="65"/>
        <v>421.07</v>
      </c>
      <c r="K2014" s="43" t="s">
        <v>168</v>
      </c>
      <c r="L2014" s="43" t="s">
        <v>28850</v>
      </c>
    </row>
    <row r="2015" spans="1:12" ht="15">
      <c r="A2015" s="16" t="s">
        <v>36299</v>
      </c>
      <c r="B2015" s="16" t="s">
        <v>36300</v>
      </c>
      <c r="C2015" s="80" t="s">
        <v>36301</v>
      </c>
      <c r="D2015" s="43" t="s">
        <v>10004</v>
      </c>
      <c r="E2015" s="43">
        <v>531</v>
      </c>
      <c r="F2015" s="43">
        <v>12</v>
      </c>
      <c r="G2015" s="2">
        <v>4.0999999999999996</v>
      </c>
      <c r="H2015" s="43">
        <f t="shared" si="63"/>
        <v>2177.1</v>
      </c>
      <c r="I2015" s="43">
        <f t="shared" si="64"/>
        <v>1741.68</v>
      </c>
      <c r="J2015" s="43">
        <f t="shared" si="65"/>
        <v>2830.23</v>
      </c>
      <c r="K2015" s="43" t="s">
        <v>168</v>
      </c>
      <c r="L2015" s="43" t="s">
        <v>29839</v>
      </c>
    </row>
    <row r="2016" spans="1:12" ht="15">
      <c r="A2016" s="16" t="s">
        <v>36302</v>
      </c>
      <c r="B2016" s="16" t="s">
        <v>36303</v>
      </c>
      <c r="C2016" s="80" t="s">
        <v>36304</v>
      </c>
      <c r="D2016" s="43" t="s">
        <v>10004</v>
      </c>
      <c r="E2016" s="43">
        <v>73</v>
      </c>
      <c r="F2016" s="43">
        <v>12</v>
      </c>
      <c r="G2016" s="2">
        <v>4.0999999999999996</v>
      </c>
      <c r="H2016" s="43">
        <f t="shared" si="63"/>
        <v>299.29999999999995</v>
      </c>
      <c r="I2016" s="43">
        <f t="shared" si="64"/>
        <v>239.43999999999997</v>
      </c>
      <c r="J2016" s="43">
        <f t="shared" si="65"/>
        <v>389.09</v>
      </c>
      <c r="K2016" s="43" t="s">
        <v>770</v>
      </c>
      <c r="L2016" s="43" t="s">
        <v>36305</v>
      </c>
    </row>
    <row r="2017" spans="1:12" ht="15">
      <c r="A2017" s="16" t="s">
        <v>36306</v>
      </c>
      <c r="B2017" s="16" t="s">
        <v>36307</v>
      </c>
      <c r="C2017" s="80" t="s">
        <v>36308</v>
      </c>
      <c r="D2017" s="43" t="s">
        <v>10004</v>
      </c>
      <c r="E2017" s="43">
        <v>65</v>
      </c>
      <c r="G2017" s="2">
        <v>4.0999999999999996</v>
      </c>
      <c r="H2017" s="43">
        <f t="shared" si="63"/>
        <v>266.5</v>
      </c>
      <c r="I2017" s="43">
        <f t="shared" si="64"/>
        <v>213.20000000000002</v>
      </c>
      <c r="J2017" s="43">
        <f t="shared" si="65"/>
        <v>346.45</v>
      </c>
      <c r="K2017" s="43" t="s">
        <v>770</v>
      </c>
      <c r="L2017" s="43" t="s">
        <v>36309</v>
      </c>
    </row>
    <row r="2018" spans="1:12" ht="15">
      <c r="A2018" s="16" t="s">
        <v>36310</v>
      </c>
      <c r="B2018" s="16" t="s">
        <v>36311</v>
      </c>
      <c r="C2018" s="80" t="s">
        <v>36312</v>
      </c>
      <c r="D2018" s="43" t="s">
        <v>10004</v>
      </c>
      <c r="E2018" s="43">
        <v>70</v>
      </c>
      <c r="G2018" s="2">
        <v>4.0999999999999996</v>
      </c>
      <c r="H2018" s="43">
        <f t="shared" si="63"/>
        <v>287</v>
      </c>
      <c r="I2018" s="43">
        <f t="shared" si="64"/>
        <v>229.60000000000002</v>
      </c>
      <c r="J2018" s="43">
        <f t="shared" si="65"/>
        <v>373.1</v>
      </c>
      <c r="K2018" s="43" t="s">
        <v>770</v>
      </c>
      <c r="L2018" s="43" t="s">
        <v>36313</v>
      </c>
    </row>
    <row r="2019" spans="1:12" ht="15">
      <c r="A2019" s="16" t="s">
        <v>36314</v>
      </c>
      <c r="B2019" s="16" t="s">
        <v>36315</v>
      </c>
      <c r="C2019" s="80" t="s">
        <v>36316</v>
      </c>
      <c r="D2019" s="43" t="s">
        <v>10004</v>
      </c>
      <c r="E2019" s="43">
        <v>120</v>
      </c>
      <c r="G2019" s="2">
        <v>4.0999999999999996</v>
      </c>
      <c r="H2019" s="43">
        <f t="shared" si="63"/>
        <v>491.99999999999994</v>
      </c>
      <c r="I2019" s="43">
        <f t="shared" si="64"/>
        <v>393.59999999999997</v>
      </c>
      <c r="J2019" s="43">
        <f t="shared" si="65"/>
        <v>639.59999999999991</v>
      </c>
      <c r="K2019" s="43" t="s">
        <v>770</v>
      </c>
      <c r="L2019" s="43" t="s">
        <v>36317</v>
      </c>
    </row>
    <row r="2020" spans="1:12" ht="15">
      <c r="A2020" s="16" t="s">
        <v>36318</v>
      </c>
      <c r="B2020" s="16" t="s">
        <v>36319</v>
      </c>
      <c r="C2020" s="80" t="s">
        <v>36320</v>
      </c>
      <c r="D2020" s="43" t="s">
        <v>10004</v>
      </c>
      <c r="E2020" s="43">
        <v>126</v>
      </c>
      <c r="F2020" s="43">
        <v>1.1000000000000001</v>
      </c>
      <c r="G2020" s="2">
        <v>4.0999999999999996</v>
      </c>
      <c r="H2020" s="43">
        <f t="shared" si="63"/>
        <v>516.59999999999991</v>
      </c>
      <c r="I2020" s="43">
        <f t="shared" si="64"/>
        <v>413.28</v>
      </c>
      <c r="J2020" s="43">
        <f t="shared" si="65"/>
        <v>671.57999999999993</v>
      </c>
      <c r="K2020" s="43" t="s">
        <v>770</v>
      </c>
      <c r="L2020" s="43" t="s">
        <v>36321</v>
      </c>
    </row>
    <row r="2021" spans="1:12" ht="15">
      <c r="A2021" s="16" t="s">
        <v>36322</v>
      </c>
      <c r="B2021" s="16" t="s">
        <v>36323</v>
      </c>
      <c r="C2021" s="80" t="s">
        <v>36324</v>
      </c>
      <c r="D2021" s="43" t="s">
        <v>10004</v>
      </c>
      <c r="E2021" s="43">
        <v>637.83000000000004</v>
      </c>
      <c r="F2021" s="43">
        <v>27</v>
      </c>
      <c r="G2021" s="2">
        <v>4.0999999999999996</v>
      </c>
      <c r="H2021" s="43">
        <f t="shared" si="63"/>
        <v>2615.1030000000001</v>
      </c>
      <c r="I2021" s="43">
        <f t="shared" si="64"/>
        <v>2092.0824000000002</v>
      </c>
      <c r="J2021" s="43">
        <f t="shared" si="65"/>
        <v>3399.6339000000003</v>
      </c>
      <c r="K2021" s="43" t="s">
        <v>36325</v>
      </c>
      <c r="L2021" s="43" t="s">
        <v>36326</v>
      </c>
    </row>
    <row r="2022" spans="1:12" ht="15">
      <c r="A2022" s="16" t="s">
        <v>36327</v>
      </c>
      <c r="B2022" s="16" t="s">
        <v>36328</v>
      </c>
      <c r="C2022" s="80" t="s">
        <v>36329</v>
      </c>
      <c r="D2022" s="43" t="s">
        <v>10004</v>
      </c>
      <c r="E2022" s="43">
        <v>231</v>
      </c>
      <c r="F2022" s="43">
        <v>950</v>
      </c>
      <c r="G2022" s="2">
        <v>4.0999999999999996</v>
      </c>
      <c r="H2022" s="43">
        <f t="shared" si="63"/>
        <v>947.09999999999991</v>
      </c>
      <c r="I2022" s="43">
        <f t="shared" si="64"/>
        <v>757.68</v>
      </c>
      <c r="J2022" s="43">
        <f t="shared" si="65"/>
        <v>1231.23</v>
      </c>
      <c r="K2022" s="43" t="s">
        <v>770</v>
      </c>
      <c r="L2022" s="43" t="s">
        <v>28850</v>
      </c>
    </row>
    <row r="2023" spans="1:12" ht="15">
      <c r="A2023" s="16" t="s">
        <v>36330</v>
      </c>
      <c r="B2023" s="16" t="s">
        <v>36331</v>
      </c>
      <c r="C2023" s="80" t="s">
        <v>36332</v>
      </c>
      <c r="D2023" s="43" t="s">
        <v>10004</v>
      </c>
      <c r="E2023" s="43">
        <v>75</v>
      </c>
      <c r="F2023" s="43">
        <v>22</v>
      </c>
      <c r="G2023" s="2">
        <v>4.0999999999999996</v>
      </c>
      <c r="H2023" s="43">
        <f t="shared" si="63"/>
        <v>307.5</v>
      </c>
      <c r="I2023" s="43">
        <f t="shared" si="64"/>
        <v>246</v>
      </c>
      <c r="J2023" s="43">
        <f t="shared" si="65"/>
        <v>399.75</v>
      </c>
      <c r="K2023" s="43" t="s">
        <v>770</v>
      </c>
      <c r="L2023" s="43" t="s">
        <v>36333</v>
      </c>
    </row>
    <row r="2024" spans="1:12" ht="15">
      <c r="A2024" s="16" t="s">
        <v>36334</v>
      </c>
      <c r="B2024" s="16" t="s">
        <v>36335</v>
      </c>
      <c r="C2024" s="80" t="s">
        <v>36336</v>
      </c>
      <c r="D2024" s="43" t="s">
        <v>10004</v>
      </c>
      <c r="E2024" s="43">
        <v>160</v>
      </c>
      <c r="F2024" s="43">
        <v>350</v>
      </c>
      <c r="G2024" s="2">
        <v>4.0999999999999996</v>
      </c>
      <c r="H2024" s="43">
        <f t="shared" si="63"/>
        <v>656</v>
      </c>
      <c r="I2024" s="43">
        <f t="shared" si="64"/>
        <v>524.80000000000007</v>
      </c>
      <c r="J2024" s="43">
        <f t="shared" si="65"/>
        <v>852.80000000000007</v>
      </c>
      <c r="K2024" s="43" t="s">
        <v>770</v>
      </c>
      <c r="L2024" s="43" t="s">
        <v>36337</v>
      </c>
    </row>
    <row r="2025" spans="1:12" ht="15">
      <c r="A2025" s="16" t="s">
        <v>36338</v>
      </c>
      <c r="B2025" s="16" t="s">
        <v>36339</v>
      </c>
      <c r="C2025" s="80" t="s">
        <v>36340</v>
      </c>
      <c r="D2025" s="43" t="s">
        <v>10004</v>
      </c>
      <c r="E2025" s="43">
        <v>130</v>
      </c>
      <c r="F2025" s="43">
        <v>180</v>
      </c>
      <c r="G2025" s="2">
        <v>4.0999999999999996</v>
      </c>
      <c r="H2025" s="43">
        <f t="shared" si="63"/>
        <v>533</v>
      </c>
      <c r="I2025" s="43">
        <f t="shared" si="64"/>
        <v>426.40000000000003</v>
      </c>
      <c r="J2025" s="43">
        <f t="shared" si="65"/>
        <v>692.9</v>
      </c>
      <c r="K2025" s="43" t="s">
        <v>770</v>
      </c>
      <c r="L2025" s="43" t="s">
        <v>28850</v>
      </c>
    </row>
    <row r="2026" spans="1:12" ht="15">
      <c r="A2026" s="16" t="s">
        <v>36341</v>
      </c>
      <c r="B2026" s="16" t="s">
        <v>36339</v>
      </c>
      <c r="C2026" s="80" t="s">
        <v>36340</v>
      </c>
      <c r="D2026" s="43" t="s">
        <v>10004</v>
      </c>
      <c r="E2026" s="43">
        <v>130</v>
      </c>
      <c r="F2026" s="43">
        <v>150</v>
      </c>
      <c r="G2026" s="2">
        <v>4.0999999999999996</v>
      </c>
      <c r="H2026" s="43">
        <f t="shared" si="63"/>
        <v>533</v>
      </c>
      <c r="I2026" s="43">
        <f t="shared" si="64"/>
        <v>426.40000000000003</v>
      </c>
      <c r="J2026" s="43">
        <f t="shared" si="65"/>
        <v>692.9</v>
      </c>
      <c r="K2026" s="43" t="s">
        <v>770</v>
      </c>
      <c r="L2026" s="43" t="s">
        <v>28850</v>
      </c>
    </row>
    <row r="2027" spans="1:12" ht="15">
      <c r="A2027" s="16" t="s">
        <v>36342</v>
      </c>
      <c r="B2027" s="16" t="s">
        <v>36343</v>
      </c>
      <c r="C2027" s="80" t="s">
        <v>36344</v>
      </c>
      <c r="D2027" s="43" t="s">
        <v>10004</v>
      </c>
      <c r="E2027" s="43">
        <v>260</v>
      </c>
      <c r="F2027" s="43">
        <v>120</v>
      </c>
      <c r="G2027" s="2">
        <v>4.0999999999999996</v>
      </c>
      <c r="H2027" s="43">
        <f t="shared" si="63"/>
        <v>1066</v>
      </c>
      <c r="I2027" s="43">
        <f t="shared" si="64"/>
        <v>852.80000000000007</v>
      </c>
      <c r="J2027" s="43">
        <f t="shared" si="65"/>
        <v>1385.8</v>
      </c>
      <c r="K2027" s="43" t="s">
        <v>770</v>
      </c>
      <c r="L2027" s="43" t="s">
        <v>36345</v>
      </c>
    </row>
    <row r="2028" spans="1:12" ht="15">
      <c r="A2028" s="16" t="s">
        <v>36346</v>
      </c>
      <c r="B2028" s="16" t="s">
        <v>31814</v>
      </c>
      <c r="C2028" s="80" t="s">
        <v>31815</v>
      </c>
      <c r="D2028" s="43" t="s">
        <v>10033</v>
      </c>
      <c r="E2028" s="43">
        <v>467</v>
      </c>
      <c r="F2028" s="43">
        <v>7.3</v>
      </c>
      <c r="G2028" s="2">
        <v>4.0999999999999996</v>
      </c>
      <c r="H2028" s="43">
        <f t="shared" si="63"/>
        <v>1914.6999999999998</v>
      </c>
      <c r="I2028" s="43">
        <f t="shared" si="64"/>
        <v>1531.76</v>
      </c>
      <c r="J2028" s="43">
        <f t="shared" si="65"/>
        <v>2489.1099999999997</v>
      </c>
      <c r="K2028" s="43" t="s">
        <v>29598</v>
      </c>
      <c r="L2028" s="43" t="s">
        <v>36347</v>
      </c>
    </row>
    <row r="2029" spans="1:12" ht="15">
      <c r="A2029" s="16" t="s">
        <v>36348</v>
      </c>
      <c r="B2029" s="16" t="s">
        <v>36349</v>
      </c>
      <c r="C2029" s="80" t="s">
        <v>36350</v>
      </c>
      <c r="D2029" s="43" t="s">
        <v>10033</v>
      </c>
      <c r="E2029" s="43">
        <v>38</v>
      </c>
      <c r="G2029" s="2">
        <v>4.0999999999999996</v>
      </c>
      <c r="H2029" s="43">
        <f t="shared" si="63"/>
        <v>155.79999999999998</v>
      </c>
      <c r="I2029" s="43">
        <f t="shared" si="64"/>
        <v>124.63999999999999</v>
      </c>
      <c r="J2029" s="43">
        <f t="shared" si="65"/>
        <v>202.54</v>
      </c>
      <c r="K2029" s="43" t="s">
        <v>32103</v>
      </c>
      <c r="L2029" s="43" t="s">
        <v>36351</v>
      </c>
    </row>
    <row r="2030" spans="1:12" ht="15">
      <c r="A2030" s="16" t="s">
        <v>36352</v>
      </c>
      <c r="B2030" s="16" t="s">
        <v>34085</v>
      </c>
      <c r="C2030" s="80" t="s">
        <v>34086</v>
      </c>
      <c r="D2030" s="43" t="s">
        <v>28905</v>
      </c>
      <c r="E2030" s="43">
        <v>34.76</v>
      </c>
      <c r="F2030" s="43">
        <v>45.7</v>
      </c>
      <c r="G2030" s="2">
        <v>4.0999999999999996</v>
      </c>
      <c r="H2030" s="43">
        <f t="shared" si="63"/>
        <v>142.51599999999999</v>
      </c>
      <c r="I2030" s="43">
        <f t="shared" si="64"/>
        <v>114.0128</v>
      </c>
      <c r="J2030" s="43">
        <f t="shared" si="65"/>
        <v>185.27080000000001</v>
      </c>
      <c r="K2030" s="43" t="s">
        <v>145</v>
      </c>
      <c r="L2030" s="43" t="s">
        <v>28850</v>
      </c>
    </row>
    <row r="2031" spans="1:12" ht="15">
      <c r="A2031" s="16" t="s">
        <v>36353</v>
      </c>
      <c r="B2031" s="16" t="s">
        <v>34085</v>
      </c>
      <c r="C2031" s="80" t="s">
        <v>34086</v>
      </c>
      <c r="D2031" s="43" t="s">
        <v>10033</v>
      </c>
      <c r="E2031" s="43">
        <v>14.48</v>
      </c>
      <c r="F2031" s="43">
        <v>50.9</v>
      </c>
      <c r="G2031" s="2">
        <v>4.0999999999999996</v>
      </c>
      <c r="H2031" s="43">
        <f t="shared" si="63"/>
        <v>59.367999999999995</v>
      </c>
      <c r="I2031" s="43">
        <f t="shared" si="64"/>
        <v>47.494399999999999</v>
      </c>
      <c r="J2031" s="43">
        <f t="shared" si="65"/>
        <v>77.178399999999996</v>
      </c>
      <c r="K2031" s="43" t="s">
        <v>145</v>
      </c>
      <c r="L2031" s="43" t="s">
        <v>28850</v>
      </c>
    </row>
    <row r="2032" spans="1:12" ht="15">
      <c r="A2032" s="16" t="s">
        <v>36354</v>
      </c>
      <c r="B2032" s="16" t="s">
        <v>36355</v>
      </c>
      <c r="C2032" s="80" t="s">
        <v>36356</v>
      </c>
      <c r="D2032" s="43" t="s">
        <v>10004</v>
      </c>
      <c r="E2032" s="43">
        <v>270</v>
      </c>
      <c r="F2032" s="43">
        <v>0.7</v>
      </c>
      <c r="G2032" s="2">
        <v>4.0999999999999996</v>
      </c>
      <c r="H2032" s="43">
        <f t="shared" si="63"/>
        <v>1107</v>
      </c>
      <c r="I2032" s="43">
        <f t="shared" si="64"/>
        <v>885.6</v>
      </c>
      <c r="J2032" s="43">
        <f t="shared" si="65"/>
        <v>1439.1000000000001</v>
      </c>
      <c r="K2032" s="43" t="s">
        <v>35644</v>
      </c>
      <c r="L2032" s="43" t="s">
        <v>36357</v>
      </c>
    </row>
    <row r="2033" spans="1:12" ht="15">
      <c r="A2033" s="16" t="s">
        <v>36358</v>
      </c>
      <c r="B2033" s="16" t="s">
        <v>36359</v>
      </c>
      <c r="C2033" s="80" t="s">
        <v>36360</v>
      </c>
      <c r="D2033" s="43" t="s">
        <v>10004</v>
      </c>
      <c r="E2033" s="43">
        <v>157.4</v>
      </c>
      <c r="F2033" s="43">
        <v>5.2</v>
      </c>
      <c r="G2033" s="2">
        <v>4.0999999999999996</v>
      </c>
      <c r="H2033" s="43">
        <f t="shared" si="63"/>
        <v>645.33999999999992</v>
      </c>
      <c r="I2033" s="43">
        <f t="shared" si="64"/>
        <v>516.27199999999993</v>
      </c>
      <c r="J2033" s="43">
        <f t="shared" si="65"/>
        <v>838.94199999999989</v>
      </c>
      <c r="K2033" s="43" t="s">
        <v>35644</v>
      </c>
      <c r="L2033" s="43" t="s">
        <v>36361</v>
      </c>
    </row>
    <row r="2034" spans="1:12" ht="15">
      <c r="A2034" s="16" t="s">
        <v>36362</v>
      </c>
      <c r="B2034" s="16" t="s">
        <v>36363</v>
      </c>
      <c r="C2034" s="80" t="s">
        <v>36364</v>
      </c>
      <c r="D2034" s="43" t="s">
        <v>10004</v>
      </c>
      <c r="E2034" s="43">
        <v>168</v>
      </c>
      <c r="G2034" s="2">
        <v>4.0999999999999996</v>
      </c>
      <c r="H2034" s="43">
        <f t="shared" si="63"/>
        <v>688.8</v>
      </c>
      <c r="I2034" s="43">
        <f t="shared" si="64"/>
        <v>551.04</v>
      </c>
      <c r="J2034" s="43">
        <f t="shared" si="65"/>
        <v>895.43999999999994</v>
      </c>
      <c r="K2034" s="43" t="s">
        <v>35644</v>
      </c>
      <c r="L2034" s="43" t="s">
        <v>36365</v>
      </c>
    </row>
    <row r="2035" spans="1:12" ht="15">
      <c r="A2035" s="16" t="s">
        <v>36366</v>
      </c>
      <c r="B2035" s="16" t="s">
        <v>36367</v>
      </c>
      <c r="C2035" s="80" t="s">
        <v>36368</v>
      </c>
      <c r="D2035" s="43" t="s">
        <v>10004</v>
      </c>
      <c r="E2035" s="43">
        <v>152</v>
      </c>
      <c r="F2035" s="43">
        <v>0.5</v>
      </c>
      <c r="G2035" s="2">
        <v>4.0999999999999996</v>
      </c>
      <c r="H2035" s="43">
        <f t="shared" si="63"/>
        <v>623.19999999999993</v>
      </c>
      <c r="I2035" s="43">
        <f t="shared" si="64"/>
        <v>498.55999999999995</v>
      </c>
      <c r="J2035" s="43">
        <f t="shared" si="65"/>
        <v>810.16</v>
      </c>
      <c r="K2035" s="43" t="s">
        <v>35644</v>
      </c>
      <c r="L2035" s="43" t="s">
        <v>36369</v>
      </c>
    </row>
    <row r="2036" spans="1:12" ht="15">
      <c r="A2036" s="16" t="s">
        <v>36370</v>
      </c>
      <c r="B2036" s="16" t="s">
        <v>36371</v>
      </c>
      <c r="C2036" s="80" t="s">
        <v>36372</v>
      </c>
      <c r="D2036" s="43" t="s">
        <v>10004</v>
      </c>
      <c r="E2036" s="43">
        <v>149.1</v>
      </c>
      <c r="F2036" s="43">
        <v>3.6</v>
      </c>
      <c r="G2036" s="2">
        <v>4.0999999999999996</v>
      </c>
      <c r="H2036" s="43">
        <f t="shared" si="63"/>
        <v>611.30999999999995</v>
      </c>
      <c r="I2036" s="43">
        <f t="shared" si="64"/>
        <v>489.048</v>
      </c>
      <c r="J2036" s="43">
        <f t="shared" si="65"/>
        <v>794.70299999999997</v>
      </c>
      <c r="K2036" s="43" t="s">
        <v>35644</v>
      </c>
      <c r="L2036" s="43" t="s">
        <v>36373</v>
      </c>
    </row>
    <row r="2037" spans="1:12" ht="15">
      <c r="A2037" s="16" t="s">
        <v>36374</v>
      </c>
      <c r="B2037" s="16" t="s">
        <v>36375</v>
      </c>
      <c r="C2037" s="80" t="s">
        <v>36376</v>
      </c>
      <c r="D2037" s="43" t="s">
        <v>10004</v>
      </c>
      <c r="E2037" s="43">
        <v>289</v>
      </c>
      <c r="F2037" s="43">
        <v>500</v>
      </c>
      <c r="G2037" s="2">
        <v>4.0999999999999996</v>
      </c>
      <c r="H2037" s="43">
        <f t="shared" si="63"/>
        <v>1184.8999999999999</v>
      </c>
      <c r="I2037" s="43">
        <f t="shared" si="64"/>
        <v>947.92</v>
      </c>
      <c r="J2037" s="43">
        <f t="shared" si="65"/>
        <v>1540.37</v>
      </c>
      <c r="K2037" s="43" t="s">
        <v>664</v>
      </c>
      <c r="L2037" s="43" t="s">
        <v>36377</v>
      </c>
    </row>
    <row r="2038" spans="1:12" ht="15">
      <c r="A2038" s="16" t="s">
        <v>36378</v>
      </c>
      <c r="B2038" s="16" t="s">
        <v>36379</v>
      </c>
      <c r="C2038" s="80" t="s">
        <v>36380</v>
      </c>
      <c r="D2038" s="43" t="s">
        <v>10004</v>
      </c>
      <c r="E2038" s="43">
        <v>147</v>
      </c>
      <c r="G2038" s="2">
        <v>4.0999999999999996</v>
      </c>
      <c r="H2038" s="43">
        <f t="shared" si="63"/>
        <v>602.69999999999993</v>
      </c>
      <c r="I2038" s="43">
        <f t="shared" si="64"/>
        <v>482.15999999999997</v>
      </c>
      <c r="J2038" s="43">
        <f t="shared" si="65"/>
        <v>783.51</v>
      </c>
      <c r="K2038" s="43" t="s">
        <v>664</v>
      </c>
      <c r="L2038" s="43" t="s">
        <v>36381</v>
      </c>
    </row>
    <row r="2039" spans="1:12" ht="15">
      <c r="A2039" s="16" t="s">
        <v>36382</v>
      </c>
      <c r="B2039" s="16" t="s">
        <v>36383</v>
      </c>
      <c r="C2039" s="80" t="s">
        <v>36384</v>
      </c>
      <c r="D2039" s="43" t="s">
        <v>10004</v>
      </c>
      <c r="E2039" s="43">
        <v>66</v>
      </c>
      <c r="G2039" s="2">
        <v>4.0999999999999996</v>
      </c>
      <c r="H2039" s="43">
        <f t="shared" si="63"/>
        <v>270.59999999999997</v>
      </c>
      <c r="I2039" s="43">
        <f t="shared" si="64"/>
        <v>216.48</v>
      </c>
      <c r="J2039" s="43">
        <f t="shared" si="65"/>
        <v>351.78</v>
      </c>
      <c r="K2039" s="43" t="s">
        <v>664</v>
      </c>
      <c r="L2039" s="43" t="s">
        <v>36385</v>
      </c>
    </row>
    <row r="2040" spans="1:12" ht="15">
      <c r="A2040" s="16" t="s">
        <v>36386</v>
      </c>
      <c r="B2040" s="16" t="s">
        <v>36387</v>
      </c>
      <c r="C2040" s="80" t="s">
        <v>36388</v>
      </c>
      <c r="D2040" s="43" t="s">
        <v>10004</v>
      </c>
      <c r="E2040" s="43">
        <v>155.80000000000001</v>
      </c>
      <c r="F2040" s="43">
        <v>5.36</v>
      </c>
      <c r="G2040" s="2">
        <v>4.0999999999999996</v>
      </c>
      <c r="H2040" s="43">
        <f t="shared" si="63"/>
        <v>638.78</v>
      </c>
      <c r="I2040" s="43">
        <f t="shared" si="64"/>
        <v>511.024</v>
      </c>
      <c r="J2040" s="43">
        <f t="shared" si="65"/>
        <v>830.41399999999999</v>
      </c>
      <c r="K2040" s="43" t="s">
        <v>32308</v>
      </c>
      <c r="L2040" s="43" t="s">
        <v>36389</v>
      </c>
    </row>
    <row r="2041" spans="1:12" ht="15">
      <c r="A2041" s="16" t="s">
        <v>36390</v>
      </c>
      <c r="B2041" s="16" t="s">
        <v>36391</v>
      </c>
      <c r="C2041" s="80" t="s">
        <v>36392</v>
      </c>
      <c r="D2041" s="43" t="s">
        <v>10004</v>
      </c>
      <c r="E2041" s="43">
        <v>877</v>
      </c>
      <c r="F2041" s="43">
        <v>4.3</v>
      </c>
      <c r="G2041" s="2">
        <v>4.0999999999999996</v>
      </c>
      <c r="H2041" s="43">
        <f t="shared" si="63"/>
        <v>3595.7</v>
      </c>
      <c r="I2041" s="43">
        <f t="shared" si="64"/>
        <v>2876.56</v>
      </c>
      <c r="J2041" s="43">
        <f t="shared" si="65"/>
        <v>4674.41</v>
      </c>
      <c r="K2041" s="43" t="s">
        <v>36393</v>
      </c>
      <c r="L2041" s="43" t="s">
        <v>36394</v>
      </c>
    </row>
    <row r="2042" spans="1:12" ht="15">
      <c r="A2042" s="16" t="s">
        <v>36395</v>
      </c>
      <c r="B2042" s="16" t="s">
        <v>36396</v>
      </c>
      <c r="C2042" s="80" t="s">
        <v>36397</v>
      </c>
      <c r="D2042" s="43" t="s">
        <v>10004</v>
      </c>
      <c r="E2042" s="43">
        <v>1104</v>
      </c>
      <c r="G2042" s="2">
        <v>4.0999999999999996</v>
      </c>
      <c r="H2042" s="43">
        <f t="shared" si="63"/>
        <v>4526.3999999999996</v>
      </c>
      <c r="I2042" s="43">
        <f t="shared" si="64"/>
        <v>3621.12</v>
      </c>
      <c r="J2042" s="43">
        <f t="shared" si="65"/>
        <v>5884.32</v>
      </c>
      <c r="K2042" s="43" t="s">
        <v>664</v>
      </c>
      <c r="L2042" s="43" t="s">
        <v>36398</v>
      </c>
    </row>
    <row r="2043" spans="1:12" ht="15">
      <c r="A2043" s="16" t="s">
        <v>36399</v>
      </c>
      <c r="B2043" s="16" t="s">
        <v>36400</v>
      </c>
      <c r="C2043" s="80" t="s">
        <v>36401</v>
      </c>
      <c r="D2043" s="43" t="s">
        <v>10037</v>
      </c>
      <c r="E2043" s="43">
        <v>1000</v>
      </c>
      <c r="G2043" s="2">
        <v>4.0999999999999996</v>
      </c>
      <c r="H2043" s="43">
        <f t="shared" si="63"/>
        <v>4100</v>
      </c>
      <c r="I2043" s="43">
        <f t="shared" si="64"/>
        <v>3280</v>
      </c>
      <c r="J2043" s="43">
        <f t="shared" si="65"/>
        <v>5330</v>
      </c>
      <c r="K2043" s="43" t="s">
        <v>30146</v>
      </c>
      <c r="L2043" s="43" t="s">
        <v>36402</v>
      </c>
    </row>
    <row r="2044" spans="1:12" ht="15">
      <c r="A2044" s="16" t="s">
        <v>36403</v>
      </c>
      <c r="B2044" s="16" t="s">
        <v>32021</v>
      </c>
      <c r="C2044" s="80" t="s">
        <v>32022</v>
      </c>
      <c r="D2044" s="43" t="s">
        <v>10033</v>
      </c>
      <c r="E2044" s="43">
        <v>75</v>
      </c>
      <c r="F2044" s="43">
        <v>3.1</v>
      </c>
      <c r="G2044" s="2">
        <v>4.0999999999999996</v>
      </c>
      <c r="H2044" s="43">
        <f t="shared" si="63"/>
        <v>307.5</v>
      </c>
      <c r="I2044" s="43">
        <f t="shared" si="64"/>
        <v>246</v>
      </c>
      <c r="J2044" s="43">
        <f t="shared" si="65"/>
        <v>399.75</v>
      </c>
      <c r="K2044" s="43" t="s">
        <v>36404</v>
      </c>
      <c r="L2044" s="43" t="s">
        <v>36405</v>
      </c>
    </row>
    <row r="2045" spans="1:12" ht="15">
      <c r="A2045" s="16" t="s">
        <v>36406</v>
      </c>
      <c r="B2045" s="16" t="s">
        <v>36407</v>
      </c>
      <c r="C2045" s="80" t="s">
        <v>36408</v>
      </c>
      <c r="D2045" s="43" t="s">
        <v>28905</v>
      </c>
      <c r="E2045" s="43">
        <v>450</v>
      </c>
      <c r="F2045" s="43">
        <v>290</v>
      </c>
      <c r="G2045" s="2">
        <v>4.0999999999999996</v>
      </c>
      <c r="H2045" s="43">
        <f t="shared" si="63"/>
        <v>1844.9999999999998</v>
      </c>
      <c r="I2045" s="43">
        <f t="shared" si="64"/>
        <v>1476</v>
      </c>
      <c r="J2045" s="43">
        <f t="shared" si="65"/>
        <v>2398.5</v>
      </c>
      <c r="K2045" s="43" t="s">
        <v>297</v>
      </c>
      <c r="L2045" s="43" t="s">
        <v>36409</v>
      </c>
    </row>
    <row r="2046" spans="1:12" ht="15">
      <c r="A2046" s="16" t="s">
        <v>36410</v>
      </c>
      <c r="B2046" s="16" t="s">
        <v>36411</v>
      </c>
      <c r="C2046" s="80" t="s">
        <v>36412</v>
      </c>
      <c r="D2046" s="43" t="s">
        <v>10004</v>
      </c>
      <c r="E2046" s="43">
        <v>1200</v>
      </c>
      <c r="G2046" s="2">
        <v>4.0999999999999996</v>
      </c>
      <c r="H2046" s="43">
        <f t="shared" si="63"/>
        <v>4920</v>
      </c>
      <c r="I2046" s="43">
        <f t="shared" si="64"/>
        <v>3936</v>
      </c>
      <c r="J2046" s="43">
        <f t="shared" si="65"/>
        <v>6396</v>
      </c>
      <c r="K2046" s="43" t="s">
        <v>297</v>
      </c>
      <c r="L2046" s="43" t="s">
        <v>36413</v>
      </c>
    </row>
    <row r="2047" spans="1:12" ht="15">
      <c r="A2047" s="16" t="s">
        <v>36414</v>
      </c>
      <c r="B2047" s="16" t="s">
        <v>36415</v>
      </c>
      <c r="C2047" s="80" t="s">
        <v>36416</v>
      </c>
      <c r="D2047" s="43" t="s">
        <v>10004</v>
      </c>
      <c r="E2047" s="43">
        <v>193</v>
      </c>
      <c r="G2047" s="2">
        <v>4.0999999999999996</v>
      </c>
      <c r="H2047" s="43">
        <f t="shared" si="63"/>
        <v>791.3</v>
      </c>
      <c r="I2047" s="43">
        <f t="shared" si="64"/>
        <v>633.04</v>
      </c>
      <c r="J2047" s="43">
        <f t="shared" si="65"/>
        <v>1028.69</v>
      </c>
      <c r="K2047" s="43" t="s">
        <v>35644</v>
      </c>
      <c r="L2047" s="43" t="s">
        <v>36417</v>
      </c>
    </row>
    <row r="2048" spans="1:12" ht="15">
      <c r="A2048" s="16" t="s">
        <v>36418</v>
      </c>
      <c r="B2048" s="16" t="s">
        <v>36419</v>
      </c>
      <c r="C2048" s="80" t="s">
        <v>36420</v>
      </c>
      <c r="D2048" s="43" t="s">
        <v>10004</v>
      </c>
      <c r="E2048" s="43">
        <v>302.60000000000002</v>
      </c>
      <c r="F2048" s="43">
        <v>0.15</v>
      </c>
      <c r="G2048" s="2">
        <v>4.0999999999999996</v>
      </c>
      <c r="H2048" s="43">
        <f t="shared" si="63"/>
        <v>1240.6600000000001</v>
      </c>
      <c r="I2048" s="43">
        <f t="shared" si="64"/>
        <v>992.52800000000013</v>
      </c>
      <c r="J2048" s="43">
        <f t="shared" si="65"/>
        <v>1612.8580000000002</v>
      </c>
      <c r="K2048" s="43" t="s">
        <v>35644</v>
      </c>
      <c r="L2048" s="43" t="s">
        <v>36421</v>
      </c>
    </row>
    <row r="2049" spans="1:12" ht="15">
      <c r="A2049" s="16" t="s">
        <v>36422</v>
      </c>
      <c r="B2049" s="16" t="s">
        <v>36423</v>
      </c>
      <c r="C2049" s="80" t="s">
        <v>36424</v>
      </c>
      <c r="D2049" s="43" t="s">
        <v>10004</v>
      </c>
      <c r="E2049" s="43">
        <v>123</v>
      </c>
      <c r="F2049" s="43">
        <v>0.23</v>
      </c>
      <c r="G2049" s="2">
        <v>4.0999999999999996</v>
      </c>
      <c r="H2049" s="43">
        <f t="shared" si="63"/>
        <v>504.29999999999995</v>
      </c>
      <c r="I2049" s="43">
        <f t="shared" si="64"/>
        <v>403.44</v>
      </c>
      <c r="J2049" s="43">
        <f t="shared" si="65"/>
        <v>655.58999999999992</v>
      </c>
      <c r="K2049" s="43" t="s">
        <v>35644</v>
      </c>
      <c r="L2049" s="43" t="s">
        <v>36425</v>
      </c>
    </row>
    <row r="2050" spans="1:12" ht="15">
      <c r="A2050" s="16" t="s">
        <v>36426</v>
      </c>
      <c r="B2050" s="16" t="s">
        <v>36427</v>
      </c>
      <c r="C2050" s="80" t="s">
        <v>36412</v>
      </c>
      <c r="D2050" s="43" t="s">
        <v>10037</v>
      </c>
      <c r="E2050" s="43">
        <v>821</v>
      </c>
      <c r="F2050" s="43">
        <v>5.2</v>
      </c>
      <c r="G2050" s="2">
        <v>4.0999999999999996</v>
      </c>
      <c r="H2050" s="43">
        <f t="shared" si="63"/>
        <v>3366.1</v>
      </c>
      <c r="I2050" s="43">
        <f t="shared" si="64"/>
        <v>2692.88</v>
      </c>
      <c r="J2050" s="43">
        <f t="shared" si="65"/>
        <v>4375.93</v>
      </c>
      <c r="K2050" s="43" t="s">
        <v>297</v>
      </c>
      <c r="L2050" s="43" t="s">
        <v>36428</v>
      </c>
    </row>
    <row r="2051" spans="1:12" ht="15">
      <c r="A2051" s="16" t="s">
        <v>36429</v>
      </c>
      <c r="B2051" s="16" t="s">
        <v>36430</v>
      </c>
      <c r="C2051" s="80" t="s">
        <v>36431</v>
      </c>
      <c r="D2051" s="43" t="s">
        <v>10004</v>
      </c>
      <c r="E2051" s="43">
        <v>45</v>
      </c>
      <c r="F2051" s="43">
        <v>118</v>
      </c>
      <c r="G2051" s="2">
        <v>4.0999999999999996</v>
      </c>
      <c r="H2051" s="43">
        <f t="shared" si="63"/>
        <v>184.49999999999997</v>
      </c>
      <c r="I2051" s="43">
        <f t="shared" si="64"/>
        <v>147.6</v>
      </c>
      <c r="J2051" s="43">
        <f t="shared" si="65"/>
        <v>239.84999999999997</v>
      </c>
      <c r="K2051" s="43" t="s">
        <v>30242</v>
      </c>
      <c r="L2051" s="43" t="s">
        <v>36432</v>
      </c>
    </row>
    <row r="2052" spans="1:12" ht="15">
      <c r="A2052" s="16" t="s">
        <v>36433</v>
      </c>
      <c r="B2052" s="16" t="s">
        <v>36430</v>
      </c>
      <c r="C2052" s="80" t="s">
        <v>36431</v>
      </c>
      <c r="D2052" s="43" t="s">
        <v>10004</v>
      </c>
      <c r="E2052" s="43">
        <v>184.18</v>
      </c>
      <c r="F2052" s="43">
        <v>118</v>
      </c>
      <c r="G2052" s="2">
        <v>4.0999999999999996</v>
      </c>
      <c r="H2052" s="43">
        <f t="shared" si="63"/>
        <v>755.13799999999992</v>
      </c>
      <c r="I2052" s="43">
        <f t="shared" si="64"/>
        <v>604.11039999999991</v>
      </c>
      <c r="J2052" s="43">
        <f t="shared" si="65"/>
        <v>981.67939999999987</v>
      </c>
      <c r="K2052" s="43" t="s">
        <v>36434</v>
      </c>
      <c r="L2052" s="43" t="s">
        <v>36435</v>
      </c>
    </row>
    <row r="2053" spans="1:12" ht="15">
      <c r="A2053" s="16" t="s">
        <v>36436</v>
      </c>
      <c r="B2053" s="16" t="s">
        <v>29303</v>
      </c>
      <c r="C2053" s="80" t="s">
        <v>29304</v>
      </c>
      <c r="D2053" s="43" t="s">
        <v>10033</v>
      </c>
      <c r="E2053" s="43">
        <v>16.09</v>
      </c>
      <c r="G2053" s="2">
        <v>4.0999999999999996</v>
      </c>
      <c r="H2053" s="43">
        <f t="shared" si="63"/>
        <v>65.968999999999994</v>
      </c>
      <c r="I2053" s="43">
        <f t="shared" si="64"/>
        <v>52.775199999999998</v>
      </c>
      <c r="J2053" s="43">
        <f t="shared" si="65"/>
        <v>85.759699999999995</v>
      </c>
      <c r="K2053" s="43" t="s">
        <v>145</v>
      </c>
      <c r="L2053" s="43" t="s">
        <v>28850</v>
      </c>
    </row>
    <row r="2054" spans="1:12" ht="15">
      <c r="A2054" s="16" t="s">
        <v>36437</v>
      </c>
      <c r="B2054" s="16" t="s">
        <v>36438</v>
      </c>
      <c r="C2054" s="80" t="s">
        <v>36043</v>
      </c>
      <c r="D2054" s="43" t="s">
        <v>10004</v>
      </c>
      <c r="E2054" s="43">
        <v>28</v>
      </c>
      <c r="G2054" s="2">
        <v>4.0999999999999996</v>
      </c>
      <c r="H2054" s="43">
        <f t="shared" si="63"/>
        <v>114.79999999999998</v>
      </c>
      <c r="I2054" s="43">
        <f t="shared" si="64"/>
        <v>91.839999999999989</v>
      </c>
      <c r="J2054" s="43">
        <f t="shared" si="65"/>
        <v>149.23999999999998</v>
      </c>
      <c r="K2054" s="43" t="s">
        <v>36044</v>
      </c>
      <c r="L2054" s="43" t="s">
        <v>36439</v>
      </c>
    </row>
    <row r="2055" spans="1:12" ht="15">
      <c r="A2055" s="16" t="s">
        <v>36440</v>
      </c>
      <c r="B2055" s="16" t="s">
        <v>36441</v>
      </c>
      <c r="C2055" s="80" t="s">
        <v>36442</v>
      </c>
      <c r="D2055" s="43" t="s">
        <v>10033</v>
      </c>
      <c r="E2055" s="43">
        <v>151</v>
      </c>
      <c r="F2055" s="43">
        <v>0.38</v>
      </c>
      <c r="G2055" s="2">
        <v>4.0999999999999996</v>
      </c>
      <c r="H2055" s="43">
        <f t="shared" si="63"/>
        <v>619.09999999999991</v>
      </c>
      <c r="I2055" s="43">
        <f t="shared" si="64"/>
        <v>495.28</v>
      </c>
      <c r="J2055" s="43">
        <f t="shared" si="65"/>
        <v>804.82999999999993</v>
      </c>
      <c r="K2055" s="43" t="s">
        <v>30294</v>
      </c>
      <c r="L2055" s="43" t="s">
        <v>36443</v>
      </c>
    </row>
    <row r="2056" spans="1:12" ht="15">
      <c r="A2056" s="16" t="s">
        <v>36444</v>
      </c>
      <c r="B2056" s="16" t="s">
        <v>36445</v>
      </c>
      <c r="C2056" s="80" t="s">
        <v>36446</v>
      </c>
      <c r="D2056" s="43" t="s">
        <v>10033</v>
      </c>
      <c r="E2056" s="43">
        <v>179.5</v>
      </c>
      <c r="F2056" s="43">
        <v>0.74</v>
      </c>
      <c r="G2056" s="2">
        <v>4.0999999999999996</v>
      </c>
      <c r="H2056" s="43">
        <f t="shared" si="63"/>
        <v>735.94999999999993</v>
      </c>
      <c r="I2056" s="43">
        <f t="shared" si="64"/>
        <v>588.76</v>
      </c>
      <c r="J2056" s="43">
        <f t="shared" si="65"/>
        <v>956.7349999999999</v>
      </c>
      <c r="K2056" s="43" t="s">
        <v>30294</v>
      </c>
      <c r="L2056" s="43" t="s">
        <v>36447</v>
      </c>
    </row>
    <row r="2057" spans="1:12" ht="15">
      <c r="A2057" s="16" t="s">
        <v>36448</v>
      </c>
      <c r="B2057" s="16" t="s">
        <v>36449</v>
      </c>
      <c r="C2057" s="80" t="s">
        <v>36450</v>
      </c>
      <c r="D2057" s="43" t="s">
        <v>10033</v>
      </c>
      <c r="E2057" s="43">
        <v>46.49</v>
      </c>
      <c r="F2057" s="43">
        <v>0.61</v>
      </c>
      <c r="G2057" s="2">
        <v>4.0999999999999996</v>
      </c>
      <c r="H2057" s="43">
        <f t="shared" si="63"/>
        <v>190.60899999999998</v>
      </c>
      <c r="I2057" s="43">
        <f t="shared" si="64"/>
        <v>152.4872</v>
      </c>
      <c r="J2057" s="43">
        <f t="shared" si="65"/>
        <v>247.79169999999999</v>
      </c>
      <c r="K2057" s="43" t="s">
        <v>30294</v>
      </c>
      <c r="L2057" s="43" t="s">
        <v>36451</v>
      </c>
    </row>
    <row r="2058" spans="1:12" ht="15">
      <c r="A2058" s="16" t="s">
        <v>36452</v>
      </c>
      <c r="B2058" s="16" t="s">
        <v>36453</v>
      </c>
      <c r="C2058" s="80" t="s">
        <v>36454</v>
      </c>
      <c r="D2058" s="43" t="s">
        <v>10033</v>
      </c>
      <c r="E2058" s="43">
        <v>44.53</v>
      </c>
      <c r="F2058" s="43">
        <v>0.05</v>
      </c>
      <c r="G2058" s="2">
        <v>4.0999999999999996</v>
      </c>
      <c r="H2058" s="43">
        <f t="shared" si="63"/>
        <v>182.57299999999998</v>
      </c>
      <c r="I2058" s="43">
        <f t="shared" si="64"/>
        <v>146.05839999999998</v>
      </c>
      <c r="J2058" s="43">
        <f t="shared" si="65"/>
        <v>237.34489999999997</v>
      </c>
      <c r="K2058" s="43" t="s">
        <v>30294</v>
      </c>
      <c r="L2058" s="43" t="s">
        <v>36455</v>
      </c>
    </row>
    <row r="2059" spans="1:12" ht="15">
      <c r="A2059" s="16" t="s">
        <v>36456</v>
      </c>
      <c r="B2059" s="16" t="s">
        <v>36457</v>
      </c>
      <c r="C2059" s="80" t="s">
        <v>36458</v>
      </c>
      <c r="D2059" s="43" t="s">
        <v>10004</v>
      </c>
      <c r="E2059" s="43">
        <v>84</v>
      </c>
      <c r="G2059" s="2">
        <v>4.0999999999999996</v>
      </c>
      <c r="H2059" s="43">
        <f t="shared" si="63"/>
        <v>344.4</v>
      </c>
      <c r="I2059" s="43">
        <f t="shared" si="64"/>
        <v>275.52</v>
      </c>
      <c r="J2059" s="43">
        <f t="shared" si="65"/>
        <v>447.71999999999997</v>
      </c>
      <c r="K2059" s="43" t="s">
        <v>30294</v>
      </c>
      <c r="L2059" s="43" t="s">
        <v>36459</v>
      </c>
    </row>
    <row r="2060" spans="1:12" ht="15">
      <c r="A2060" s="16" t="s">
        <v>36460</v>
      </c>
      <c r="B2060" s="16" t="s">
        <v>36457</v>
      </c>
      <c r="C2060" s="80" t="s">
        <v>36458</v>
      </c>
      <c r="D2060" s="43" t="s">
        <v>10004</v>
      </c>
      <c r="E2060" s="43">
        <v>54</v>
      </c>
      <c r="G2060" s="2">
        <v>4.0999999999999996</v>
      </c>
      <c r="H2060" s="43">
        <f t="shared" si="63"/>
        <v>221.39999999999998</v>
      </c>
      <c r="I2060" s="43">
        <f t="shared" si="64"/>
        <v>177.12</v>
      </c>
      <c r="J2060" s="43">
        <f t="shared" si="65"/>
        <v>287.82</v>
      </c>
      <c r="K2060" s="43" t="s">
        <v>30294</v>
      </c>
      <c r="L2060" s="43" t="s">
        <v>36461</v>
      </c>
    </row>
    <row r="2061" spans="1:12" ht="15">
      <c r="A2061" s="16" t="s">
        <v>36462</v>
      </c>
      <c r="B2061" s="16" t="s">
        <v>36463</v>
      </c>
      <c r="C2061" s="80" t="s">
        <v>36464</v>
      </c>
      <c r="D2061" s="43" t="s">
        <v>10033</v>
      </c>
      <c r="E2061" s="43">
        <v>38.93</v>
      </c>
      <c r="G2061" s="2">
        <v>4.0999999999999996</v>
      </c>
      <c r="H2061" s="43">
        <f t="shared" si="63"/>
        <v>159.61299999999997</v>
      </c>
      <c r="I2061" s="43">
        <f t="shared" si="64"/>
        <v>127.69039999999998</v>
      </c>
      <c r="J2061" s="43">
        <f t="shared" si="65"/>
        <v>207.49689999999998</v>
      </c>
      <c r="K2061" s="43" t="s">
        <v>30294</v>
      </c>
      <c r="L2061" s="43" t="s">
        <v>36465</v>
      </c>
    </row>
    <row r="2062" spans="1:12" ht="15">
      <c r="A2062" s="16" t="s">
        <v>36466</v>
      </c>
      <c r="B2062" s="16" t="s">
        <v>36467</v>
      </c>
      <c r="C2062" s="80" t="s">
        <v>36468</v>
      </c>
      <c r="D2062" s="43" t="s">
        <v>10033</v>
      </c>
      <c r="E2062" s="43">
        <v>48.7</v>
      </c>
      <c r="G2062" s="2">
        <v>4.0999999999999996</v>
      </c>
      <c r="H2062" s="43">
        <f t="shared" si="63"/>
        <v>199.67</v>
      </c>
      <c r="I2062" s="43">
        <f t="shared" si="64"/>
        <v>159.73599999999999</v>
      </c>
      <c r="J2062" s="43">
        <f t="shared" si="65"/>
        <v>259.57099999999997</v>
      </c>
      <c r="K2062" s="43" t="s">
        <v>30294</v>
      </c>
      <c r="L2062" s="43" t="s">
        <v>36469</v>
      </c>
    </row>
    <row r="2063" spans="1:12" ht="15">
      <c r="A2063" s="16" t="s">
        <v>36470</v>
      </c>
      <c r="B2063" s="16" t="s">
        <v>36471</v>
      </c>
      <c r="C2063" s="80" t="s">
        <v>36472</v>
      </c>
      <c r="D2063" s="43" t="s">
        <v>10033</v>
      </c>
      <c r="E2063" s="43">
        <v>48.81</v>
      </c>
      <c r="F2063" s="43">
        <v>0.19</v>
      </c>
      <c r="G2063" s="2">
        <v>4.0999999999999996</v>
      </c>
      <c r="H2063" s="43">
        <f t="shared" si="63"/>
        <v>200.12099999999998</v>
      </c>
      <c r="I2063" s="43">
        <f t="shared" si="64"/>
        <v>160.0968</v>
      </c>
      <c r="J2063" s="43">
        <f t="shared" si="65"/>
        <v>260.15729999999996</v>
      </c>
      <c r="K2063" s="43" t="s">
        <v>30294</v>
      </c>
      <c r="L2063" s="43" t="s">
        <v>36473</v>
      </c>
    </row>
    <row r="2064" spans="1:12" ht="15">
      <c r="A2064" s="16" t="s">
        <v>36474</v>
      </c>
      <c r="B2064" s="16" t="s">
        <v>36475</v>
      </c>
      <c r="C2064" s="80" t="s">
        <v>36476</v>
      </c>
      <c r="D2064" s="43" t="s">
        <v>10033</v>
      </c>
      <c r="E2064" s="43">
        <v>70.25</v>
      </c>
      <c r="F2064" s="43">
        <v>0.22</v>
      </c>
      <c r="G2064" s="2">
        <v>4.0999999999999996</v>
      </c>
      <c r="H2064" s="43">
        <f t="shared" si="63"/>
        <v>288.02499999999998</v>
      </c>
      <c r="I2064" s="43">
        <f t="shared" si="64"/>
        <v>230.42</v>
      </c>
      <c r="J2064" s="43">
        <f t="shared" si="65"/>
        <v>374.4325</v>
      </c>
      <c r="K2064" s="43" t="s">
        <v>30294</v>
      </c>
      <c r="L2064" s="43" t="s">
        <v>36477</v>
      </c>
    </row>
    <row r="2065" spans="1:12" ht="15">
      <c r="A2065" s="16" t="s">
        <v>36478</v>
      </c>
      <c r="B2065" s="16" t="s">
        <v>36479</v>
      </c>
      <c r="C2065" s="80" t="s">
        <v>36480</v>
      </c>
      <c r="D2065" s="43" t="s">
        <v>10033</v>
      </c>
      <c r="E2065" s="43">
        <v>94</v>
      </c>
      <c r="G2065" s="2">
        <v>4.0999999999999996</v>
      </c>
      <c r="H2065" s="43">
        <f t="shared" si="63"/>
        <v>385.4</v>
      </c>
      <c r="I2065" s="43">
        <f t="shared" si="64"/>
        <v>308.32</v>
      </c>
      <c r="J2065" s="43">
        <f t="shared" si="65"/>
        <v>501.02</v>
      </c>
      <c r="K2065" s="43" t="s">
        <v>30294</v>
      </c>
      <c r="L2065" s="43" t="s">
        <v>36481</v>
      </c>
    </row>
    <row r="2066" spans="1:12" ht="15">
      <c r="A2066" s="16" t="s">
        <v>36482</v>
      </c>
      <c r="B2066" s="16" t="s">
        <v>36483</v>
      </c>
      <c r="C2066" s="80" t="s">
        <v>36484</v>
      </c>
      <c r="D2066" s="43" t="s">
        <v>28905</v>
      </c>
      <c r="E2066" s="43">
        <v>98</v>
      </c>
      <c r="F2066" s="43">
        <v>0.04</v>
      </c>
      <c r="G2066" s="2">
        <v>4.0999999999999996</v>
      </c>
      <c r="H2066" s="43">
        <f t="shared" si="63"/>
        <v>401.79999999999995</v>
      </c>
      <c r="I2066" s="43">
        <f t="shared" si="64"/>
        <v>321.44</v>
      </c>
      <c r="J2066" s="43">
        <f t="shared" si="65"/>
        <v>522.33999999999992</v>
      </c>
      <c r="K2066" s="43" t="s">
        <v>30294</v>
      </c>
      <c r="L2066" s="43" t="s">
        <v>36485</v>
      </c>
    </row>
    <row r="2067" spans="1:12" ht="15">
      <c r="A2067" s="16" t="s">
        <v>36486</v>
      </c>
      <c r="B2067" s="16" t="s">
        <v>33599</v>
      </c>
      <c r="C2067" s="80" t="s">
        <v>33600</v>
      </c>
      <c r="D2067" s="43" t="s">
        <v>28905</v>
      </c>
      <c r="E2067" s="43">
        <v>140</v>
      </c>
      <c r="F2067" s="43">
        <v>25</v>
      </c>
      <c r="G2067" s="2">
        <v>4.0999999999999996</v>
      </c>
      <c r="H2067" s="43">
        <f t="shared" si="63"/>
        <v>574</v>
      </c>
      <c r="I2067" s="43">
        <f t="shared" si="64"/>
        <v>459.20000000000005</v>
      </c>
      <c r="J2067" s="43">
        <f t="shared" si="65"/>
        <v>746.2</v>
      </c>
      <c r="K2067" s="43" t="s">
        <v>313</v>
      </c>
      <c r="L2067" s="43" t="s">
        <v>33601</v>
      </c>
    </row>
    <row r="2068" spans="1:12" ht="15">
      <c r="A2068" s="16" t="s">
        <v>36487</v>
      </c>
      <c r="B2068" s="16" t="s">
        <v>33599</v>
      </c>
      <c r="C2068" s="80" t="s">
        <v>33600</v>
      </c>
      <c r="D2068" s="43" t="s">
        <v>10004</v>
      </c>
      <c r="E2068" s="43">
        <v>48</v>
      </c>
      <c r="F2068" s="43">
        <v>35</v>
      </c>
      <c r="G2068" s="2">
        <v>4.0999999999999996</v>
      </c>
      <c r="H2068" s="43">
        <f t="shared" si="63"/>
        <v>196.79999999999998</v>
      </c>
      <c r="I2068" s="43">
        <f t="shared" si="64"/>
        <v>157.44</v>
      </c>
      <c r="J2068" s="43">
        <f t="shared" si="65"/>
        <v>255.83999999999997</v>
      </c>
      <c r="K2068" s="43" t="s">
        <v>313</v>
      </c>
      <c r="L2068" s="43" t="s">
        <v>33601</v>
      </c>
    </row>
    <row r="2069" spans="1:12" ht="15">
      <c r="A2069" s="16" t="s">
        <v>36488</v>
      </c>
      <c r="B2069" s="16" t="s">
        <v>36489</v>
      </c>
      <c r="C2069" s="80" t="s">
        <v>36490</v>
      </c>
      <c r="D2069" s="43" t="s">
        <v>10037</v>
      </c>
      <c r="E2069" s="43" t="s">
        <v>28850</v>
      </c>
      <c r="G2069" s="2">
        <v>4.0999999999999996</v>
      </c>
      <c r="K2069" s="43" t="s">
        <v>29885</v>
      </c>
      <c r="L2069" s="43" t="s">
        <v>28850</v>
      </c>
    </row>
    <row r="2070" spans="1:12" ht="15">
      <c r="A2070" s="16" t="s">
        <v>36491</v>
      </c>
      <c r="B2070" s="16" t="s">
        <v>36492</v>
      </c>
      <c r="C2070" s="80" t="s">
        <v>36493</v>
      </c>
      <c r="D2070" s="43" t="s">
        <v>10004</v>
      </c>
      <c r="E2070" s="43">
        <v>185.11</v>
      </c>
      <c r="G2070" s="2">
        <v>4.0999999999999996</v>
      </c>
      <c r="H2070" s="43">
        <f t="shared" ref="H2070:H2128" si="66">E2070*G2070</f>
        <v>758.95100000000002</v>
      </c>
      <c r="I2070" s="43">
        <f t="shared" ref="I2070:I2128" si="67">H2070*0.8</f>
        <v>607.16079999999999</v>
      </c>
      <c r="J2070" s="43">
        <f t="shared" ref="J2070:J2128" si="68">H2070*1.3</f>
        <v>986.63630000000001</v>
      </c>
      <c r="K2070" s="43" t="s">
        <v>29885</v>
      </c>
      <c r="L2070" s="43" t="s">
        <v>36494</v>
      </c>
    </row>
    <row r="2071" spans="1:12" ht="15">
      <c r="A2071" s="16" t="s">
        <v>36495</v>
      </c>
      <c r="B2071" s="16" t="s">
        <v>36496</v>
      </c>
      <c r="C2071" s="80" t="s">
        <v>36497</v>
      </c>
      <c r="D2071" s="43" t="s">
        <v>10004</v>
      </c>
      <c r="E2071" s="43">
        <v>97</v>
      </c>
      <c r="G2071" s="2">
        <v>4.0999999999999996</v>
      </c>
      <c r="H2071" s="43">
        <f t="shared" si="66"/>
        <v>397.7</v>
      </c>
      <c r="I2071" s="43">
        <f t="shared" si="67"/>
        <v>318.16000000000003</v>
      </c>
      <c r="J2071" s="43">
        <f t="shared" si="68"/>
        <v>517.01</v>
      </c>
      <c r="K2071" s="43" t="s">
        <v>29885</v>
      </c>
      <c r="L2071" s="43" t="s">
        <v>28850</v>
      </c>
    </row>
    <row r="2072" spans="1:12" ht="15">
      <c r="A2072" s="16" t="s">
        <v>36498</v>
      </c>
      <c r="B2072" s="16" t="s">
        <v>36499</v>
      </c>
      <c r="C2072" s="80" t="s">
        <v>36500</v>
      </c>
      <c r="D2072" s="43" t="s">
        <v>10033</v>
      </c>
      <c r="E2072" s="43">
        <v>77.03</v>
      </c>
      <c r="F2072" s="43">
        <v>0.46</v>
      </c>
      <c r="G2072" s="2">
        <v>4.0999999999999996</v>
      </c>
      <c r="H2072" s="43">
        <f t="shared" si="66"/>
        <v>315.82299999999998</v>
      </c>
      <c r="I2072" s="43">
        <f t="shared" si="67"/>
        <v>252.6584</v>
      </c>
      <c r="J2072" s="43">
        <f t="shared" si="68"/>
        <v>410.56989999999996</v>
      </c>
      <c r="K2072" s="43" t="s">
        <v>30294</v>
      </c>
      <c r="L2072" s="43" t="s">
        <v>36501</v>
      </c>
    </row>
    <row r="2073" spans="1:12" ht="15">
      <c r="A2073" s="16" t="s">
        <v>36502</v>
      </c>
      <c r="B2073" s="16" t="s">
        <v>36503</v>
      </c>
      <c r="C2073" s="80" t="s">
        <v>36504</v>
      </c>
      <c r="D2073" s="43" t="s">
        <v>10033</v>
      </c>
      <c r="E2073" s="43">
        <v>17.96</v>
      </c>
      <c r="F2073" s="43">
        <v>0.24</v>
      </c>
      <c r="G2073" s="2">
        <v>4.0999999999999996</v>
      </c>
      <c r="H2073" s="43">
        <f t="shared" si="66"/>
        <v>73.635999999999996</v>
      </c>
      <c r="I2073" s="43">
        <f t="shared" si="67"/>
        <v>58.908799999999999</v>
      </c>
      <c r="J2073" s="43">
        <f t="shared" si="68"/>
        <v>95.726799999999997</v>
      </c>
      <c r="K2073" s="43" t="s">
        <v>30294</v>
      </c>
      <c r="L2073" s="43" t="s">
        <v>36505</v>
      </c>
    </row>
    <row r="2074" spans="1:12" ht="15">
      <c r="A2074" s="16" t="s">
        <v>36506</v>
      </c>
      <c r="B2074" s="16" t="s">
        <v>36507</v>
      </c>
      <c r="C2074" s="80" t="s">
        <v>36508</v>
      </c>
      <c r="D2074" s="43" t="s">
        <v>10033</v>
      </c>
      <c r="E2074" s="43">
        <v>44.99</v>
      </c>
      <c r="F2074" s="43">
        <v>0.18</v>
      </c>
      <c r="G2074" s="2">
        <v>4.0999999999999996</v>
      </c>
      <c r="H2074" s="43">
        <f t="shared" si="66"/>
        <v>184.459</v>
      </c>
      <c r="I2074" s="43">
        <f t="shared" si="67"/>
        <v>147.56720000000001</v>
      </c>
      <c r="J2074" s="43">
        <f t="shared" si="68"/>
        <v>239.79670000000002</v>
      </c>
      <c r="K2074" s="43" t="s">
        <v>30294</v>
      </c>
      <c r="L2074" s="43" t="s">
        <v>36509</v>
      </c>
    </row>
    <row r="2075" spans="1:12" ht="15">
      <c r="A2075" s="16" t="s">
        <v>36510</v>
      </c>
      <c r="B2075" s="16" t="s">
        <v>33330</v>
      </c>
      <c r="C2075" s="80" t="s">
        <v>33331</v>
      </c>
      <c r="D2075" s="43" t="s">
        <v>10033</v>
      </c>
      <c r="E2075" s="43">
        <v>139</v>
      </c>
      <c r="G2075" s="2">
        <v>4.0999999999999996</v>
      </c>
      <c r="H2075" s="43">
        <f t="shared" si="66"/>
        <v>569.9</v>
      </c>
      <c r="I2075" s="43">
        <f t="shared" si="67"/>
        <v>455.92</v>
      </c>
      <c r="J2075" s="43">
        <f t="shared" si="68"/>
        <v>740.87</v>
      </c>
      <c r="K2075" s="43" t="s">
        <v>358</v>
      </c>
      <c r="L2075" s="43" t="s">
        <v>36511</v>
      </c>
    </row>
    <row r="2076" spans="1:12" ht="15">
      <c r="A2076" s="16" t="s">
        <v>36512</v>
      </c>
      <c r="B2076" s="16" t="s">
        <v>33330</v>
      </c>
      <c r="C2076" s="80" t="s">
        <v>33331</v>
      </c>
      <c r="D2076" s="43" t="s">
        <v>10033</v>
      </c>
      <c r="E2076" s="43">
        <v>105</v>
      </c>
      <c r="G2076" s="2">
        <v>4.0999999999999996</v>
      </c>
      <c r="H2076" s="43">
        <f t="shared" si="66"/>
        <v>430.49999999999994</v>
      </c>
      <c r="I2076" s="43">
        <f t="shared" si="67"/>
        <v>344.4</v>
      </c>
      <c r="J2076" s="43">
        <f t="shared" si="68"/>
        <v>559.65</v>
      </c>
      <c r="K2076" s="43" t="s">
        <v>358</v>
      </c>
      <c r="L2076" s="43" t="s">
        <v>36513</v>
      </c>
    </row>
    <row r="2077" spans="1:12" ht="15">
      <c r="A2077" s="16" t="s">
        <v>36514</v>
      </c>
      <c r="B2077" s="16" t="s">
        <v>36515</v>
      </c>
      <c r="C2077" s="80" t="s">
        <v>36516</v>
      </c>
      <c r="D2077" s="43" t="s">
        <v>10004</v>
      </c>
      <c r="E2077" s="43">
        <v>65.98</v>
      </c>
      <c r="G2077" s="2">
        <v>4.0999999999999996</v>
      </c>
      <c r="H2077" s="43">
        <f t="shared" si="66"/>
        <v>270.51799999999997</v>
      </c>
      <c r="I2077" s="43">
        <f t="shared" si="67"/>
        <v>216.4144</v>
      </c>
      <c r="J2077" s="43">
        <f t="shared" si="68"/>
        <v>351.67339999999996</v>
      </c>
      <c r="K2077" s="43" t="s">
        <v>145</v>
      </c>
      <c r="L2077" s="43" t="s">
        <v>28850</v>
      </c>
    </row>
    <row r="2078" spans="1:12" ht="15">
      <c r="A2078" s="16" t="s">
        <v>36517</v>
      </c>
      <c r="B2078" s="16" t="s">
        <v>36518</v>
      </c>
      <c r="C2078" s="80" t="s">
        <v>36519</v>
      </c>
      <c r="D2078" s="43" t="s">
        <v>10033</v>
      </c>
      <c r="E2078" s="43">
        <v>1</v>
      </c>
      <c r="F2078" s="43">
        <v>0.23</v>
      </c>
      <c r="G2078" s="2">
        <v>4.0999999999999996</v>
      </c>
      <c r="H2078" s="43">
        <f t="shared" si="66"/>
        <v>4.0999999999999996</v>
      </c>
      <c r="I2078" s="43">
        <f t="shared" si="67"/>
        <v>3.28</v>
      </c>
      <c r="J2078" s="43">
        <f t="shared" si="68"/>
        <v>5.33</v>
      </c>
      <c r="K2078" s="43" t="s">
        <v>30294</v>
      </c>
      <c r="L2078" s="43" t="s">
        <v>36520</v>
      </c>
    </row>
    <row r="2079" spans="1:12" ht="15">
      <c r="A2079" s="16" t="s">
        <v>36521</v>
      </c>
      <c r="B2079" s="16" t="s">
        <v>36518</v>
      </c>
      <c r="C2079" s="80" t="s">
        <v>36519</v>
      </c>
      <c r="D2079" s="43" t="s">
        <v>10033</v>
      </c>
      <c r="E2079" s="43">
        <v>4.16</v>
      </c>
      <c r="G2079" s="2">
        <v>4.0999999999999996</v>
      </c>
      <c r="H2079" s="43">
        <f t="shared" si="66"/>
        <v>17.055999999999997</v>
      </c>
      <c r="I2079" s="43">
        <f t="shared" si="67"/>
        <v>13.644799999999998</v>
      </c>
      <c r="J2079" s="43">
        <f t="shared" si="68"/>
        <v>22.172799999999999</v>
      </c>
      <c r="K2079" s="43" t="s">
        <v>30294</v>
      </c>
      <c r="L2079" s="43" t="s">
        <v>36522</v>
      </c>
    </row>
    <row r="2080" spans="1:12" ht="15">
      <c r="A2080" s="16" t="s">
        <v>36523</v>
      </c>
      <c r="B2080" s="16" t="s">
        <v>36524</v>
      </c>
      <c r="C2080" s="80" t="s">
        <v>36525</v>
      </c>
      <c r="D2080" s="43" t="s">
        <v>10033</v>
      </c>
      <c r="E2080" s="43">
        <v>26.9</v>
      </c>
      <c r="G2080" s="2">
        <v>4.0999999999999996</v>
      </c>
      <c r="H2080" s="43">
        <f t="shared" si="66"/>
        <v>110.28999999999998</v>
      </c>
      <c r="I2080" s="43">
        <f t="shared" si="67"/>
        <v>88.231999999999985</v>
      </c>
      <c r="J2080" s="43">
        <f t="shared" si="68"/>
        <v>143.37699999999998</v>
      </c>
      <c r="K2080" s="43" t="s">
        <v>30294</v>
      </c>
      <c r="L2080" s="43" t="s">
        <v>36526</v>
      </c>
    </row>
    <row r="2081" spans="1:12" ht="15">
      <c r="A2081" s="16" t="s">
        <v>36527</v>
      </c>
      <c r="B2081" s="16" t="s">
        <v>32306</v>
      </c>
      <c r="C2081" s="80" t="s">
        <v>32307</v>
      </c>
      <c r="D2081" s="43" t="s">
        <v>10004</v>
      </c>
      <c r="E2081" s="43">
        <v>130</v>
      </c>
      <c r="F2081" s="43">
        <v>13.15</v>
      </c>
      <c r="G2081" s="2">
        <v>4.0999999999999996</v>
      </c>
      <c r="H2081" s="43">
        <f t="shared" si="66"/>
        <v>533</v>
      </c>
      <c r="I2081" s="43">
        <f t="shared" si="67"/>
        <v>426.40000000000003</v>
      </c>
      <c r="J2081" s="43">
        <f t="shared" si="68"/>
        <v>692.9</v>
      </c>
      <c r="K2081" s="43" t="s">
        <v>35644</v>
      </c>
      <c r="L2081" s="43" t="s">
        <v>36528</v>
      </c>
    </row>
    <row r="2082" spans="1:12" ht="15">
      <c r="A2082" s="16" t="s">
        <v>36529</v>
      </c>
      <c r="B2082" s="16" t="s">
        <v>36530</v>
      </c>
      <c r="C2082" s="80" t="s">
        <v>36531</v>
      </c>
      <c r="D2082" s="43" t="s">
        <v>10033</v>
      </c>
      <c r="E2082" s="43">
        <v>41</v>
      </c>
      <c r="F2082" s="43">
        <v>650000</v>
      </c>
      <c r="G2082" s="2">
        <v>4.0999999999999996</v>
      </c>
      <c r="H2082" s="43">
        <f t="shared" si="66"/>
        <v>168.1</v>
      </c>
      <c r="I2082" s="43">
        <f t="shared" si="67"/>
        <v>134.47999999999999</v>
      </c>
      <c r="J2082" s="43">
        <f t="shared" si="68"/>
        <v>218.53</v>
      </c>
      <c r="K2082" s="43" t="s">
        <v>30089</v>
      </c>
      <c r="L2082" s="43" t="s">
        <v>36532</v>
      </c>
    </row>
    <row r="2083" spans="1:12" ht="15">
      <c r="A2083" s="16" t="s">
        <v>36533</v>
      </c>
      <c r="B2083" s="16" t="s">
        <v>36534</v>
      </c>
      <c r="C2083" s="80" t="s">
        <v>36535</v>
      </c>
      <c r="D2083" s="43" t="s">
        <v>10004</v>
      </c>
      <c r="E2083" s="43">
        <v>92</v>
      </c>
      <c r="F2083" s="43">
        <v>1200</v>
      </c>
      <c r="G2083" s="2">
        <v>4.0999999999999996</v>
      </c>
      <c r="H2083" s="43">
        <f t="shared" si="66"/>
        <v>377.2</v>
      </c>
      <c r="I2083" s="43">
        <f t="shared" si="67"/>
        <v>301.76</v>
      </c>
      <c r="J2083" s="43">
        <f t="shared" si="68"/>
        <v>490.36</v>
      </c>
      <c r="K2083" s="43" t="s">
        <v>29922</v>
      </c>
      <c r="L2083" s="43" t="s">
        <v>28850</v>
      </c>
    </row>
    <row r="2084" spans="1:12" ht="15">
      <c r="A2084" s="16" t="s">
        <v>36536</v>
      </c>
      <c r="B2084" s="16" t="s">
        <v>36534</v>
      </c>
      <c r="C2084" s="80" t="s">
        <v>36535</v>
      </c>
      <c r="D2084" s="43" t="s">
        <v>10004</v>
      </c>
      <c r="E2084" s="43">
        <v>146.44999999999999</v>
      </c>
      <c r="F2084" s="43">
        <v>2400</v>
      </c>
      <c r="G2084" s="2">
        <v>4.0999999999999996</v>
      </c>
      <c r="H2084" s="43">
        <f t="shared" si="66"/>
        <v>600.44499999999994</v>
      </c>
      <c r="I2084" s="43">
        <f t="shared" si="67"/>
        <v>480.35599999999999</v>
      </c>
      <c r="J2084" s="43">
        <f t="shared" si="68"/>
        <v>780.57849999999996</v>
      </c>
      <c r="K2084" s="43" t="s">
        <v>29922</v>
      </c>
      <c r="L2084" s="43" t="s">
        <v>28850</v>
      </c>
    </row>
    <row r="2085" spans="1:12" ht="15">
      <c r="A2085" s="16" t="s">
        <v>36537</v>
      </c>
      <c r="B2085" s="16" t="s">
        <v>36538</v>
      </c>
      <c r="C2085" s="80" t="s">
        <v>36539</v>
      </c>
      <c r="D2085" s="43" t="s">
        <v>10004</v>
      </c>
      <c r="E2085" s="43">
        <v>32.19</v>
      </c>
      <c r="G2085" s="2">
        <v>4.0999999999999996</v>
      </c>
      <c r="H2085" s="43">
        <f t="shared" si="66"/>
        <v>131.97899999999998</v>
      </c>
      <c r="I2085" s="43">
        <f t="shared" si="67"/>
        <v>105.58319999999999</v>
      </c>
      <c r="J2085" s="43">
        <f t="shared" si="68"/>
        <v>171.5727</v>
      </c>
      <c r="K2085" s="43" t="s">
        <v>29922</v>
      </c>
      <c r="L2085" s="43" t="s">
        <v>28850</v>
      </c>
    </row>
    <row r="2086" spans="1:12" ht="15">
      <c r="A2086" s="16" t="s">
        <v>36540</v>
      </c>
      <c r="B2086" s="16" t="s">
        <v>36538</v>
      </c>
      <c r="C2086" s="80" t="s">
        <v>36539</v>
      </c>
      <c r="D2086" s="43" t="s">
        <v>10004</v>
      </c>
      <c r="E2086" s="43">
        <v>59.55</v>
      </c>
      <c r="G2086" s="2">
        <v>4.0999999999999996</v>
      </c>
      <c r="H2086" s="43">
        <f t="shared" si="66"/>
        <v>244.15499999999997</v>
      </c>
      <c r="I2086" s="43">
        <f t="shared" si="67"/>
        <v>195.32399999999998</v>
      </c>
      <c r="J2086" s="43">
        <f t="shared" si="68"/>
        <v>317.4015</v>
      </c>
      <c r="K2086" s="43" t="s">
        <v>29922</v>
      </c>
      <c r="L2086" s="43" t="s">
        <v>28850</v>
      </c>
    </row>
    <row r="2087" spans="1:12" ht="15">
      <c r="A2087" s="16" t="s">
        <v>36541</v>
      </c>
      <c r="B2087" s="16" t="s">
        <v>29937</v>
      </c>
      <c r="C2087" s="80" t="s">
        <v>29938</v>
      </c>
      <c r="D2087" s="43" t="s">
        <v>10004</v>
      </c>
      <c r="E2087" s="43">
        <v>123.92</v>
      </c>
      <c r="G2087" s="2">
        <v>4.0999999999999996</v>
      </c>
      <c r="H2087" s="43">
        <f t="shared" si="66"/>
        <v>508.07199999999995</v>
      </c>
      <c r="I2087" s="43">
        <f t="shared" si="67"/>
        <v>406.45759999999996</v>
      </c>
      <c r="J2087" s="43">
        <f t="shared" si="68"/>
        <v>660.4935999999999</v>
      </c>
      <c r="K2087" s="43" t="s">
        <v>29922</v>
      </c>
      <c r="L2087" s="43" t="s">
        <v>29939</v>
      </c>
    </row>
    <row r="2088" spans="1:12" ht="15">
      <c r="A2088" s="16" t="s">
        <v>36542</v>
      </c>
      <c r="B2088" s="16" t="s">
        <v>33627</v>
      </c>
      <c r="C2088" s="80" t="s">
        <v>33628</v>
      </c>
      <c r="D2088" s="43" t="s">
        <v>10033</v>
      </c>
      <c r="E2088" s="43">
        <v>108.54</v>
      </c>
      <c r="F2088" s="43">
        <v>11</v>
      </c>
      <c r="G2088" s="2">
        <v>4.0999999999999996</v>
      </c>
      <c r="H2088" s="43">
        <f t="shared" si="66"/>
        <v>445.01400000000001</v>
      </c>
      <c r="I2088" s="43">
        <f t="shared" si="67"/>
        <v>356.01120000000003</v>
      </c>
      <c r="J2088" s="43">
        <f t="shared" si="68"/>
        <v>578.51819999999998</v>
      </c>
      <c r="K2088" s="43" t="s">
        <v>30294</v>
      </c>
      <c r="L2088" s="43" t="s">
        <v>36543</v>
      </c>
    </row>
    <row r="2089" spans="1:12" ht="15">
      <c r="A2089" s="16" t="s">
        <v>36544</v>
      </c>
      <c r="B2089" s="16" t="s">
        <v>36545</v>
      </c>
      <c r="C2089" s="80" t="s">
        <v>36546</v>
      </c>
      <c r="D2089" s="43" t="s">
        <v>10033</v>
      </c>
      <c r="E2089" s="43">
        <v>33.119999999999997</v>
      </c>
      <c r="F2089" s="43">
        <v>0.01</v>
      </c>
      <c r="G2089" s="2">
        <v>4.0999999999999996</v>
      </c>
      <c r="H2089" s="43">
        <f t="shared" si="66"/>
        <v>135.79199999999997</v>
      </c>
      <c r="I2089" s="43">
        <f t="shared" si="67"/>
        <v>108.63359999999999</v>
      </c>
      <c r="J2089" s="43">
        <f t="shared" si="68"/>
        <v>176.52959999999996</v>
      </c>
      <c r="K2089" s="43" t="s">
        <v>30294</v>
      </c>
      <c r="L2089" s="43" t="s">
        <v>36547</v>
      </c>
    </row>
    <row r="2090" spans="1:12" ht="15">
      <c r="A2090" s="16" t="s">
        <v>36548</v>
      </c>
      <c r="B2090" s="16" t="s">
        <v>36549</v>
      </c>
      <c r="C2090" s="80" t="s">
        <v>36550</v>
      </c>
      <c r="D2090" s="43" t="s">
        <v>10004</v>
      </c>
      <c r="E2090" s="43">
        <v>290</v>
      </c>
      <c r="F2090" s="43">
        <v>80</v>
      </c>
      <c r="G2090" s="2">
        <v>4.0999999999999996</v>
      </c>
      <c r="H2090" s="43">
        <f t="shared" si="66"/>
        <v>1189</v>
      </c>
      <c r="I2090" s="43">
        <f t="shared" si="67"/>
        <v>951.2</v>
      </c>
      <c r="J2090" s="43">
        <f t="shared" si="68"/>
        <v>1545.7</v>
      </c>
      <c r="K2090" s="43" t="s">
        <v>223</v>
      </c>
      <c r="L2090" s="43" t="s">
        <v>36551</v>
      </c>
    </row>
    <row r="2091" spans="1:12" ht="15">
      <c r="A2091" s="16" t="s">
        <v>36552</v>
      </c>
      <c r="B2091" s="16" t="s">
        <v>36553</v>
      </c>
      <c r="C2091" s="80" t="s">
        <v>36554</v>
      </c>
      <c r="D2091" s="43" t="s">
        <v>10004</v>
      </c>
      <c r="E2091" s="43">
        <v>412</v>
      </c>
      <c r="F2091" s="43">
        <v>180</v>
      </c>
      <c r="G2091" s="2">
        <v>4.0999999999999996</v>
      </c>
      <c r="H2091" s="43">
        <f t="shared" si="66"/>
        <v>1689.1999999999998</v>
      </c>
      <c r="I2091" s="43">
        <f t="shared" si="67"/>
        <v>1351.36</v>
      </c>
      <c r="J2091" s="43">
        <f t="shared" si="68"/>
        <v>2195.96</v>
      </c>
      <c r="K2091" s="43" t="s">
        <v>223</v>
      </c>
      <c r="L2091" s="43" t="s">
        <v>36555</v>
      </c>
    </row>
    <row r="2092" spans="1:12" ht="15">
      <c r="A2092" s="16" t="s">
        <v>36556</v>
      </c>
      <c r="B2092" s="16" t="s">
        <v>36557</v>
      </c>
      <c r="C2092" s="80" t="s">
        <v>36558</v>
      </c>
      <c r="D2092" s="43" t="s">
        <v>10004</v>
      </c>
      <c r="E2092" s="43">
        <v>116</v>
      </c>
      <c r="F2092" s="43">
        <v>60</v>
      </c>
      <c r="G2092" s="2">
        <v>4.0999999999999996</v>
      </c>
      <c r="H2092" s="43">
        <f t="shared" si="66"/>
        <v>475.59999999999997</v>
      </c>
      <c r="I2092" s="43">
        <f t="shared" si="67"/>
        <v>380.48</v>
      </c>
      <c r="J2092" s="43">
        <f t="shared" si="68"/>
        <v>618.28</v>
      </c>
      <c r="K2092" s="43" t="s">
        <v>223</v>
      </c>
      <c r="L2092" s="43" t="s">
        <v>36559</v>
      </c>
    </row>
    <row r="2093" spans="1:12" ht="15">
      <c r="A2093" s="16" t="s">
        <v>36560</v>
      </c>
      <c r="B2093" s="16" t="s">
        <v>36561</v>
      </c>
      <c r="C2093" s="80" t="s">
        <v>36562</v>
      </c>
      <c r="D2093" s="43" t="s">
        <v>10004</v>
      </c>
      <c r="E2093" s="43">
        <v>81</v>
      </c>
      <c r="F2093" s="43">
        <v>85</v>
      </c>
      <c r="G2093" s="2">
        <v>4.0999999999999996</v>
      </c>
      <c r="H2093" s="43">
        <f t="shared" si="66"/>
        <v>332.09999999999997</v>
      </c>
      <c r="I2093" s="43">
        <f t="shared" si="67"/>
        <v>265.68</v>
      </c>
      <c r="J2093" s="43">
        <f t="shared" si="68"/>
        <v>431.72999999999996</v>
      </c>
      <c r="K2093" s="43" t="s">
        <v>223</v>
      </c>
      <c r="L2093" s="43" t="s">
        <v>36563</v>
      </c>
    </row>
    <row r="2094" spans="1:12" ht="15">
      <c r="A2094" s="16" t="s">
        <v>36564</v>
      </c>
      <c r="B2094" s="16" t="s">
        <v>36565</v>
      </c>
      <c r="C2094" s="80" t="s">
        <v>36566</v>
      </c>
      <c r="D2094" s="43" t="s">
        <v>10004</v>
      </c>
      <c r="E2094" s="43">
        <v>101</v>
      </c>
      <c r="F2094" s="43">
        <v>200</v>
      </c>
      <c r="G2094" s="2">
        <v>4.0999999999999996</v>
      </c>
      <c r="H2094" s="43">
        <f t="shared" si="66"/>
        <v>414.09999999999997</v>
      </c>
      <c r="I2094" s="43">
        <f t="shared" si="67"/>
        <v>331.28</v>
      </c>
      <c r="J2094" s="43">
        <f t="shared" si="68"/>
        <v>538.32999999999993</v>
      </c>
      <c r="K2094" s="43" t="s">
        <v>223</v>
      </c>
      <c r="L2094" s="43" t="s">
        <v>36567</v>
      </c>
    </row>
    <row r="2095" spans="1:12" ht="15">
      <c r="A2095" s="16" t="s">
        <v>36568</v>
      </c>
      <c r="B2095" s="16" t="s">
        <v>36569</v>
      </c>
      <c r="C2095" s="80" t="s">
        <v>36570</v>
      </c>
      <c r="D2095" s="43" t="s">
        <v>10004</v>
      </c>
      <c r="E2095" s="43">
        <v>250</v>
      </c>
      <c r="F2095" s="43">
        <v>400</v>
      </c>
      <c r="G2095" s="2">
        <v>4.0999999999999996</v>
      </c>
      <c r="H2095" s="43">
        <f t="shared" si="66"/>
        <v>1025</v>
      </c>
      <c r="I2095" s="43">
        <f t="shared" si="67"/>
        <v>820</v>
      </c>
      <c r="J2095" s="43">
        <f t="shared" si="68"/>
        <v>1332.5</v>
      </c>
      <c r="K2095" s="43" t="s">
        <v>223</v>
      </c>
      <c r="L2095" s="43" t="s">
        <v>36571</v>
      </c>
    </row>
    <row r="2096" spans="1:12" ht="15">
      <c r="A2096" s="16" t="s">
        <v>36572</v>
      </c>
      <c r="B2096" s="16" t="s">
        <v>36573</v>
      </c>
      <c r="C2096" s="80" t="s">
        <v>36574</v>
      </c>
      <c r="D2096" s="43" t="s">
        <v>10004</v>
      </c>
      <c r="E2096" s="43">
        <v>200</v>
      </c>
      <c r="F2096" s="43">
        <v>240</v>
      </c>
      <c r="G2096" s="2">
        <v>4.0999999999999996</v>
      </c>
      <c r="H2096" s="43">
        <f t="shared" si="66"/>
        <v>819.99999999999989</v>
      </c>
      <c r="I2096" s="43">
        <f t="shared" si="67"/>
        <v>656</v>
      </c>
      <c r="J2096" s="43">
        <f t="shared" si="68"/>
        <v>1066</v>
      </c>
      <c r="K2096" s="43" t="s">
        <v>223</v>
      </c>
      <c r="L2096" s="43" t="s">
        <v>36575</v>
      </c>
    </row>
    <row r="2097" spans="1:12" ht="15">
      <c r="A2097" s="16" t="s">
        <v>36576</v>
      </c>
      <c r="B2097" s="16" t="s">
        <v>36577</v>
      </c>
      <c r="C2097" s="80" t="s">
        <v>36578</v>
      </c>
      <c r="D2097" s="43" t="s">
        <v>10004</v>
      </c>
      <c r="E2097" s="43">
        <v>344</v>
      </c>
      <c r="F2097" s="43">
        <v>90</v>
      </c>
      <c r="G2097" s="2">
        <v>4.0999999999999996</v>
      </c>
      <c r="H2097" s="43">
        <f t="shared" si="66"/>
        <v>1410.3999999999999</v>
      </c>
      <c r="I2097" s="43">
        <f t="shared" si="67"/>
        <v>1128.32</v>
      </c>
      <c r="J2097" s="43">
        <f t="shared" si="68"/>
        <v>1833.52</v>
      </c>
      <c r="K2097" s="43" t="s">
        <v>223</v>
      </c>
      <c r="L2097" s="43" t="s">
        <v>36579</v>
      </c>
    </row>
    <row r="2098" spans="1:12" ht="15">
      <c r="A2098" s="16" t="s">
        <v>36580</v>
      </c>
      <c r="B2098" s="16" t="s">
        <v>36581</v>
      </c>
      <c r="C2098" s="80" t="s">
        <v>36582</v>
      </c>
      <c r="D2098" s="43" t="s">
        <v>10004</v>
      </c>
      <c r="E2098" s="43">
        <v>61</v>
      </c>
      <c r="F2098" s="43">
        <v>25</v>
      </c>
      <c r="G2098" s="2">
        <v>4.0999999999999996</v>
      </c>
      <c r="H2098" s="43">
        <f t="shared" si="66"/>
        <v>250.09999999999997</v>
      </c>
      <c r="I2098" s="43">
        <f t="shared" si="67"/>
        <v>200.07999999999998</v>
      </c>
      <c r="J2098" s="43">
        <f t="shared" si="68"/>
        <v>325.12999999999994</v>
      </c>
      <c r="K2098" s="43" t="s">
        <v>223</v>
      </c>
      <c r="L2098" s="43" t="s">
        <v>36583</v>
      </c>
    </row>
    <row r="2099" spans="1:12" ht="15">
      <c r="A2099" s="16" t="s">
        <v>36584</v>
      </c>
      <c r="B2099" s="16" t="s">
        <v>36585</v>
      </c>
      <c r="C2099" s="80" t="s">
        <v>36586</v>
      </c>
      <c r="D2099" s="43" t="s">
        <v>10004</v>
      </c>
      <c r="E2099" s="43">
        <v>266</v>
      </c>
      <c r="F2099" s="43">
        <v>170</v>
      </c>
      <c r="G2099" s="2">
        <v>4.0999999999999996</v>
      </c>
      <c r="H2099" s="43">
        <f t="shared" si="66"/>
        <v>1090.5999999999999</v>
      </c>
      <c r="I2099" s="43">
        <f t="shared" si="67"/>
        <v>872.48</v>
      </c>
      <c r="J2099" s="43">
        <f t="shared" si="68"/>
        <v>1417.78</v>
      </c>
      <c r="K2099" s="43" t="s">
        <v>223</v>
      </c>
      <c r="L2099" s="43" t="s">
        <v>36587</v>
      </c>
    </row>
    <row r="2100" spans="1:12" ht="15">
      <c r="A2100" s="16" t="s">
        <v>36588</v>
      </c>
      <c r="B2100" s="16" t="s">
        <v>36589</v>
      </c>
      <c r="C2100" s="80" t="s">
        <v>36590</v>
      </c>
      <c r="D2100" s="43" t="s">
        <v>10004</v>
      </c>
      <c r="E2100" s="43">
        <v>58</v>
      </c>
      <c r="F2100" s="43">
        <v>30</v>
      </c>
      <c r="G2100" s="2">
        <v>4.0999999999999996</v>
      </c>
      <c r="H2100" s="43">
        <f t="shared" si="66"/>
        <v>237.79999999999998</v>
      </c>
      <c r="I2100" s="43">
        <f t="shared" si="67"/>
        <v>190.24</v>
      </c>
      <c r="J2100" s="43">
        <f t="shared" si="68"/>
        <v>309.14</v>
      </c>
      <c r="K2100" s="43" t="s">
        <v>223</v>
      </c>
      <c r="L2100" s="43" t="s">
        <v>36591</v>
      </c>
    </row>
    <row r="2101" spans="1:12" ht="15">
      <c r="A2101" s="16" t="s">
        <v>36592</v>
      </c>
      <c r="B2101" s="16" t="s">
        <v>36593</v>
      </c>
      <c r="C2101" s="80" t="s">
        <v>36594</v>
      </c>
      <c r="D2101" s="43" t="s">
        <v>10004</v>
      </c>
      <c r="E2101" s="43">
        <v>163</v>
      </c>
      <c r="F2101" s="43">
        <v>1300</v>
      </c>
      <c r="G2101" s="2">
        <v>4.0999999999999996</v>
      </c>
      <c r="H2101" s="43">
        <f t="shared" si="66"/>
        <v>668.3</v>
      </c>
      <c r="I2101" s="43">
        <f t="shared" si="67"/>
        <v>534.64</v>
      </c>
      <c r="J2101" s="43">
        <f t="shared" si="68"/>
        <v>868.79</v>
      </c>
      <c r="K2101" s="43" t="s">
        <v>29695</v>
      </c>
      <c r="L2101" s="43" t="s">
        <v>36595</v>
      </c>
    </row>
    <row r="2102" spans="1:12" ht="15">
      <c r="A2102" s="16" t="s">
        <v>36596</v>
      </c>
      <c r="B2102" s="16" t="s">
        <v>36597</v>
      </c>
      <c r="C2102" s="80" t="s">
        <v>36598</v>
      </c>
      <c r="D2102" s="43" t="s">
        <v>10004</v>
      </c>
      <c r="E2102" s="43">
        <v>125.53</v>
      </c>
      <c r="G2102" s="2">
        <v>4.0999999999999996</v>
      </c>
      <c r="H2102" s="43">
        <f t="shared" si="66"/>
        <v>514.673</v>
      </c>
      <c r="I2102" s="43">
        <f t="shared" si="67"/>
        <v>411.73840000000001</v>
      </c>
      <c r="J2102" s="43">
        <f t="shared" si="68"/>
        <v>669.07490000000007</v>
      </c>
      <c r="K2102" s="43" t="s">
        <v>29695</v>
      </c>
      <c r="L2102" s="43" t="s">
        <v>28850</v>
      </c>
    </row>
    <row r="2103" spans="1:12" ht="15">
      <c r="A2103" s="16" t="s">
        <v>36599</v>
      </c>
      <c r="B2103" s="16" t="s">
        <v>28989</v>
      </c>
      <c r="C2103" s="80" t="s">
        <v>28990</v>
      </c>
      <c r="D2103" s="43" t="s">
        <v>10004</v>
      </c>
      <c r="E2103" s="43">
        <v>1.61</v>
      </c>
      <c r="F2103" s="43">
        <v>69</v>
      </c>
      <c r="G2103" s="2">
        <v>4.0999999999999996</v>
      </c>
      <c r="H2103" s="43">
        <f t="shared" si="66"/>
        <v>6.601</v>
      </c>
      <c r="I2103" s="43">
        <f t="shared" si="67"/>
        <v>5.2808000000000002</v>
      </c>
      <c r="J2103" s="43">
        <f t="shared" si="68"/>
        <v>8.5813000000000006</v>
      </c>
      <c r="K2103" s="43" t="s">
        <v>145</v>
      </c>
      <c r="L2103" s="43" t="s">
        <v>28850</v>
      </c>
    </row>
    <row r="2104" spans="1:12" ht="15">
      <c r="A2104" s="16" t="s">
        <v>36600</v>
      </c>
      <c r="B2104" s="16" t="s">
        <v>28989</v>
      </c>
      <c r="C2104" s="80" t="s">
        <v>28990</v>
      </c>
      <c r="D2104" s="43" t="s">
        <v>10004</v>
      </c>
      <c r="E2104" s="43">
        <v>777.31</v>
      </c>
      <c r="F2104" s="43">
        <v>820</v>
      </c>
      <c r="G2104" s="2">
        <v>4.0999999999999996</v>
      </c>
      <c r="H2104" s="43">
        <f t="shared" si="66"/>
        <v>3186.9709999999995</v>
      </c>
      <c r="I2104" s="43">
        <f t="shared" si="67"/>
        <v>2549.5767999999998</v>
      </c>
      <c r="J2104" s="43">
        <f t="shared" si="68"/>
        <v>4143.0622999999996</v>
      </c>
      <c r="K2104" s="43" t="s">
        <v>145</v>
      </c>
      <c r="L2104" s="43" t="s">
        <v>28850</v>
      </c>
    </row>
    <row r="2105" spans="1:12" ht="15">
      <c r="A2105" s="16" t="s">
        <v>36601</v>
      </c>
      <c r="B2105" s="16" t="s">
        <v>28989</v>
      </c>
      <c r="C2105" s="80" t="s">
        <v>28990</v>
      </c>
      <c r="D2105" s="43" t="s">
        <v>10004</v>
      </c>
      <c r="E2105" s="43">
        <v>14.48</v>
      </c>
      <c r="F2105" s="43">
        <v>15</v>
      </c>
      <c r="G2105" s="2">
        <v>4.0999999999999996</v>
      </c>
      <c r="H2105" s="43">
        <f t="shared" si="66"/>
        <v>59.367999999999995</v>
      </c>
      <c r="I2105" s="43">
        <f t="shared" si="67"/>
        <v>47.494399999999999</v>
      </c>
      <c r="J2105" s="43">
        <f t="shared" si="68"/>
        <v>77.178399999999996</v>
      </c>
      <c r="K2105" s="43" t="s">
        <v>145</v>
      </c>
      <c r="L2105" s="43" t="s">
        <v>28850</v>
      </c>
    </row>
    <row r="2106" spans="1:12" ht="15">
      <c r="A2106" s="16" t="s">
        <v>36602</v>
      </c>
      <c r="B2106" s="16" t="s">
        <v>28989</v>
      </c>
      <c r="C2106" s="80" t="s">
        <v>28990</v>
      </c>
      <c r="D2106" s="43" t="s">
        <v>10004</v>
      </c>
      <c r="E2106" s="43">
        <v>11.27</v>
      </c>
      <c r="F2106" s="43">
        <v>10</v>
      </c>
      <c r="G2106" s="2">
        <v>4.0999999999999996</v>
      </c>
      <c r="H2106" s="43">
        <f t="shared" si="66"/>
        <v>46.206999999999994</v>
      </c>
      <c r="I2106" s="43">
        <f t="shared" si="67"/>
        <v>36.965599999999995</v>
      </c>
      <c r="J2106" s="43">
        <f t="shared" si="68"/>
        <v>60.069099999999992</v>
      </c>
      <c r="K2106" s="43" t="s">
        <v>145</v>
      </c>
      <c r="L2106" s="43" t="s">
        <v>28850</v>
      </c>
    </row>
    <row r="2107" spans="1:12" ht="15">
      <c r="A2107" s="16" t="s">
        <v>36603</v>
      </c>
      <c r="B2107" s="16" t="s">
        <v>28989</v>
      </c>
      <c r="C2107" s="80" t="s">
        <v>28990</v>
      </c>
      <c r="D2107" s="43" t="s">
        <v>10004</v>
      </c>
      <c r="E2107" s="43">
        <v>27.84</v>
      </c>
      <c r="F2107" s="43">
        <v>95</v>
      </c>
      <c r="G2107" s="2">
        <v>4.0999999999999996</v>
      </c>
      <c r="H2107" s="43">
        <f t="shared" si="66"/>
        <v>114.14399999999999</v>
      </c>
      <c r="I2107" s="43">
        <f t="shared" si="67"/>
        <v>91.315200000000004</v>
      </c>
      <c r="J2107" s="43">
        <f t="shared" si="68"/>
        <v>148.38720000000001</v>
      </c>
      <c r="K2107" s="43" t="s">
        <v>145</v>
      </c>
      <c r="L2107" s="43" t="s">
        <v>28850</v>
      </c>
    </row>
    <row r="2108" spans="1:12" ht="15">
      <c r="A2108" s="16" t="s">
        <v>36604</v>
      </c>
      <c r="B2108" s="16" t="s">
        <v>28989</v>
      </c>
      <c r="C2108" s="80" t="s">
        <v>28990</v>
      </c>
      <c r="D2108" s="43" t="s">
        <v>10004</v>
      </c>
      <c r="E2108" s="43">
        <v>0.48</v>
      </c>
      <c r="F2108" s="43">
        <v>100</v>
      </c>
      <c r="G2108" s="2">
        <v>4.0999999999999996</v>
      </c>
      <c r="H2108" s="43">
        <f t="shared" si="66"/>
        <v>1.9679999999999997</v>
      </c>
      <c r="I2108" s="43">
        <f t="shared" si="67"/>
        <v>1.5743999999999998</v>
      </c>
      <c r="J2108" s="43">
        <f t="shared" si="68"/>
        <v>2.5583999999999998</v>
      </c>
      <c r="K2108" s="43" t="s">
        <v>145</v>
      </c>
      <c r="L2108" s="43" t="s">
        <v>28850</v>
      </c>
    </row>
    <row r="2109" spans="1:12" ht="15">
      <c r="A2109" s="16" t="s">
        <v>36605</v>
      </c>
      <c r="B2109" s="16" t="s">
        <v>28989</v>
      </c>
      <c r="C2109" s="80" t="s">
        <v>28990</v>
      </c>
      <c r="D2109" s="43" t="s">
        <v>10004</v>
      </c>
      <c r="E2109" s="43">
        <v>53.11</v>
      </c>
      <c r="F2109" s="43">
        <v>121</v>
      </c>
      <c r="G2109" s="2">
        <v>4.0999999999999996</v>
      </c>
      <c r="H2109" s="43">
        <f t="shared" si="66"/>
        <v>217.75099999999998</v>
      </c>
      <c r="I2109" s="43">
        <f t="shared" si="67"/>
        <v>174.20079999999999</v>
      </c>
      <c r="J2109" s="43">
        <f t="shared" si="68"/>
        <v>283.0763</v>
      </c>
      <c r="K2109" s="43" t="s">
        <v>145</v>
      </c>
      <c r="L2109" s="43" t="s">
        <v>28850</v>
      </c>
    </row>
    <row r="2110" spans="1:12" ht="15">
      <c r="A2110" s="16" t="s">
        <v>36606</v>
      </c>
      <c r="B2110" s="16" t="s">
        <v>28989</v>
      </c>
      <c r="C2110" s="80" t="s">
        <v>28990</v>
      </c>
      <c r="D2110" s="43" t="s">
        <v>10004</v>
      </c>
      <c r="E2110" s="43">
        <v>218.87</v>
      </c>
      <c r="F2110" s="43">
        <v>130</v>
      </c>
      <c r="G2110" s="2">
        <v>4.0999999999999996</v>
      </c>
      <c r="H2110" s="43">
        <f t="shared" si="66"/>
        <v>897.36699999999996</v>
      </c>
      <c r="I2110" s="43">
        <f t="shared" si="67"/>
        <v>717.89359999999999</v>
      </c>
      <c r="J2110" s="43">
        <f t="shared" si="68"/>
        <v>1166.5771</v>
      </c>
      <c r="K2110" s="43" t="s">
        <v>145</v>
      </c>
      <c r="L2110" s="43" t="s">
        <v>28850</v>
      </c>
    </row>
    <row r="2111" spans="1:12" ht="15">
      <c r="A2111" s="16" t="s">
        <v>36607</v>
      </c>
      <c r="B2111" s="16" t="s">
        <v>28989</v>
      </c>
      <c r="C2111" s="80" t="s">
        <v>28990</v>
      </c>
      <c r="D2111" s="43" t="s">
        <v>10004</v>
      </c>
      <c r="E2111" s="43">
        <v>24.14</v>
      </c>
      <c r="F2111" s="43">
        <v>180</v>
      </c>
      <c r="G2111" s="2">
        <v>4.0999999999999996</v>
      </c>
      <c r="H2111" s="43">
        <f t="shared" si="66"/>
        <v>98.97399999999999</v>
      </c>
      <c r="I2111" s="43">
        <f t="shared" si="67"/>
        <v>79.179199999999994</v>
      </c>
      <c r="J2111" s="43">
        <f t="shared" si="68"/>
        <v>128.6662</v>
      </c>
      <c r="K2111" s="43" t="s">
        <v>145</v>
      </c>
      <c r="L2111" s="43" t="s">
        <v>28850</v>
      </c>
    </row>
    <row r="2112" spans="1:12" ht="15">
      <c r="A2112" s="16" t="s">
        <v>36608</v>
      </c>
      <c r="B2112" s="16" t="s">
        <v>28989</v>
      </c>
      <c r="C2112" s="80" t="s">
        <v>28990</v>
      </c>
      <c r="D2112" s="43" t="s">
        <v>10004</v>
      </c>
      <c r="E2112" s="43">
        <v>103</v>
      </c>
      <c r="F2112" s="43">
        <v>298</v>
      </c>
      <c r="G2112" s="2">
        <v>4.0999999999999996</v>
      </c>
      <c r="H2112" s="43">
        <f t="shared" si="66"/>
        <v>422.29999999999995</v>
      </c>
      <c r="I2112" s="43">
        <f t="shared" si="67"/>
        <v>337.84</v>
      </c>
      <c r="J2112" s="43">
        <f t="shared" si="68"/>
        <v>548.99</v>
      </c>
      <c r="K2112" s="43" t="s">
        <v>145</v>
      </c>
      <c r="L2112" s="43" t="s">
        <v>28850</v>
      </c>
    </row>
    <row r="2113" spans="1:12" ht="15">
      <c r="A2113" s="16" t="s">
        <v>36609</v>
      </c>
      <c r="B2113" s="16" t="s">
        <v>28989</v>
      </c>
      <c r="C2113" s="80" t="s">
        <v>28990</v>
      </c>
      <c r="D2113" s="43" t="s">
        <v>10004</v>
      </c>
      <c r="E2113" s="43">
        <v>0</v>
      </c>
      <c r="F2113" s="43">
        <v>80</v>
      </c>
      <c r="G2113" s="2">
        <v>4.0999999999999996</v>
      </c>
      <c r="H2113" s="43">
        <f t="shared" si="66"/>
        <v>0</v>
      </c>
      <c r="I2113" s="43">
        <f t="shared" si="67"/>
        <v>0</v>
      </c>
      <c r="J2113" s="43">
        <f t="shared" si="68"/>
        <v>0</v>
      </c>
      <c r="K2113" s="43" t="s">
        <v>145</v>
      </c>
      <c r="L2113" s="43" t="s">
        <v>28850</v>
      </c>
    </row>
    <row r="2114" spans="1:12" ht="15">
      <c r="A2114" s="16" t="s">
        <v>36610</v>
      </c>
      <c r="B2114" s="16" t="s">
        <v>28989</v>
      </c>
      <c r="C2114" s="80" t="s">
        <v>28990</v>
      </c>
      <c r="D2114" s="43" t="s">
        <v>10004</v>
      </c>
      <c r="E2114" s="43">
        <v>223.7</v>
      </c>
      <c r="F2114" s="43">
        <v>200</v>
      </c>
      <c r="G2114" s="2">
        <v>4.0999999999999996</v>
      </c>
      <c r="H2114" s="43">
        <f t="shared" si="66"/>
        <v>917.16999999999985</v>
      </c>
      <c r="I2114" s="43">
        <f t="shared" si="67"/>
        <v>733.73599999999988</v>
      </c>
      <c r="J2114" s="43">
        <f t="shared" si="68"/>
        <v>1192.3209999999999</v>
      </c>
      <c r="K2114" s="43" t="s">
        <v>145</v>
      </c>
      <c r="L2114" s="43" t="s">
        <v>28850</v>
      </c>
    </row>
    <row r="2115" spans="1:12" ht="15">
      <c r="A2115" s="16" t="s">
        <v>36611</v>
      </c>
      <c r="B2115" s="16" t="s">
        <v>28989</v>
      </c>
      <c r="C2115" s="80" t="s">
        <v>28990</v>
      </c>
      <c r="D2115" s="43" t="s">
        <v>10004</v>
      </c>
      <c r="E2115" s="43">
        <v>1.61</v>
      </c>
      <c r="F2115" s="43">
        <v>62</v>
      </c>
      <c r="G2115" s="2">
        <v>4.0999999999999996</v>
      </c>
      <c r="H2115" s="43">
        <f t="shared" si="66"/>
        <v>6.601</v>
      </c>
      <c r="I2115" s="43">
        <f t="shared" si="67"/>
        <v>5.2808000000000002</v>
      </c>
      <c r="J2115" s="43">
        <f t="shared" si="68"/>
        <v>8.5813000000000006</v>
      </c>
      <c r="K2115" s="43" t="s">
        <v>145</v>
      </c>
      <c r="L2115" s="43" t="s">
        <v>28850</v>
      </c>
    </row>
    <row r="2116" spans="1:12" ht="15">
      <c r="A2116" s="16" t="s">
        <v>36612</v>
      </c>
      <c r="B2116" s="16" t="s">
        <v>36613</v>
      </c>
      <c r="C2116" s="80" t="s">
        <v>36614</v>
      </c>
      <c r="D2116" s="43" t="s">
        <v>28905</v>
      </c>
      <c r="E2116" s="43">
        <v>350</v>
      </c>
      <c r="G2116" s="2">
        <v>4.0999999999999996</v>
      </c>
      <c r="H2116" s="43">
        <f t="shared" si="66"/>
        <v>1434.9999999999998</v>
      </c>
      <c r="I2116" s="43">
        <f t="shared" si="67"/>
        <v>1147.9999999999998</v>
      </c>
      <c r="J2116" s="43">
        <f t="shared" si="68"/>
        <v>1865.4999999999998</v>
      </c>
      <c r="K2116" s="43" t="s">
        <v>471</v>
      </c>
      <c r="L2116" s="43" t="s">
        <v>36615</v>
      </c>
    </row>
    <row r="2117" spans="1:12" ht="15">
      <c r="A2117" s="16" t="s">
        <v>36616</v>
      </c>
      <c r="B2117" s="16" t="s">
        <v>36617</v>
      </c>
      <c r="C2117" s="80" t="s">
        <v>36618</v>
      </c>
      <c r="D2117" s="43" t="s">
        <v>10004</v>
      </c>
      <c r="E2117" s="43">
        <v>77</v>
      </c>
      <c r="F2117" s="43">
        <v>1700</v>
      </c>
      <c r="G2117" s="2">
        <v>4.0999999999999996</v>
      </c>
      <c r="H2117" s="43">
        <f t="shared" si="66"/>
        <v>315.7</v>
      </c>
      <c r="I2117" s="43">
        <f t="shared" si="67"/>
        <v>252.56</v>
      </c>
      <c r="J2117" s="43">
        <f t="shared" si="68"/>
        <v>410.41</v>
      </c>
      <c r="K2117" s="43" t="s">
        <v>29922</v>
      </c>
      <c r="L2117" s="43" t="s">
        <v>36619</v>
      </c>
    </row>
    <row r="2118" spans="1:12" ht="15">
      <c r="A2118" s="16" t="s">
        <v>36620</v>
      </c>
      <c r="B2118" s="16" t="s">
        <v>29933</v>
      </c>
      <c r="C2118" s="80" t="s">
        <v>29934</v>
      </c>
      <c r="D2118" s="43" t="s">
        <v>10004</v>
      </c>
      <c r="E2118" s="43">
        <v>52</v>
      </c>
      <c r="G2118" s="2">
        <v>4.0999999999999996</v>
      </c>
      <c r="H2118" s="43">
        <f t="shared" si="66"/>
        <v>213.2</v>
      </c>
      <c r="I2118" s="43">
        <f t="shared" si="67"/>
        <v>170.56</v>
      </c>
      <c r="J2118" s="43">
        <f t="shared" si="68"/>
        <v>277.15999999999997</v>
      </c>
      <c r="K2118" s="43" t="s">
        <v>29922</v>
      </c>
      <c r="L2118" s="43" t="s">
        <v>29935</v>
      </c>
    </row>
    <row r="2119" spans="1:12" ht="15">
      <c r="A2119" s="16" t="s">
        <v>36621</v>
      </c>
      <c r="B2119" s="16" t="s">
        <v>36622</v>
      </c>
      <c r="C2119" s="80" t="s">
        <v>36623</v>
      </c>
      <c r="D2119" s="43" t="s">
        <v>10013</v>
      </c>
      <c r="E2119" s="43">
        <v>600</v>
      </c>
      <c r="F2119" s="43">
        <v>0.24</v>
      </c>
      <c r="G2119" s="2">
        <v>4.0999999999999996</v>
      </c>
      <c r="H2119" s="43">
        <f t="shared" si="66"/>
        <v>2460</v>
      </c>
      <c r="I2119" s="43">
        <f t="shared" si="67"/>
        <v>1968</v>
      </c>
      <c r="J2119" s="43">
        <f t="shared" si="68"/>
        <v>3198</v>
      </c>
      <c r="K2119" s="43" t="s">
        <v>36624</v>
      </c>
      <c r="L2119" s="43" t="s">
        <v>28850</v>
      </c>
    </row>
    <row r="2120" spans="1:12" ht="15">
      <c r="A2120" s="16" t="s">
        <v>36625</v>
      </c>
      <c r="B2120" s="16" t="s">
        <v>36626</v>
      </c>
      <c r="C2120" s="80" t="s">
        <v>36627</v>
      </c>
      <c r="D2120" s="43" t="s">
        <v>10004</v>
      </c>
      <c r="E2120" s="43">
        <v>92.46</v>
      </c>
      <c r="G2120" s="2">
        <v>4.0999999999999996</v>
      </c>
      <c r="H2120" s="43">
        <f t="shared" si="66"/>
        <v>379.08599999999996</v>
      </c>
      <c r="I2120" s="43">
        <f t="shared" si="67"/>
        <v>303.2688</v>
      </c>
      <c r="J2120" s="43">
        <f t="shared" si="68"/>
        <v>492.81179999999995</v>
      </c>
      <c r="K2120" s="43" t="s">
        <v>36628</v>
      </c>
      <c r="L2120" s="43" t="s">
        <v>36629</v>
      </c>
    </row>
    <row r="2121" spans="1:12" ht="15">
      <c r="A2121" s="16" t="s">
        <v>36630</v>
      </c>
      <c r="B2121" s="16" t="s">
        <v>36631</v>
      </c>
      <c r="C2121" s="80" t="s">
        <v>36632</v>
      </c>
      <c r="D2121" s="43" t="s">
        <v>10004</v>
      </c>
      <c r="E2121" s="43">
        <v>86.06</v>
      </c>
      <c r="G2121" s="2">
        <v>4.0999999999999996</v>
      </c>
      <c r="H2121" s="43">
        <f t="shared" si="66"/>
        <v>352.846</v>
      </c>
      <c r="I2121" s="43">
        <f t="shared" si="67"/>
        <v>282.27680000000004</v>
      </c>
      <c r="J2121" s="43">
        <f t="shared" si="68"/>
        <v>458.69980000000004</v>
      </c>
      <c r="K2121" s="43" t="s">
        <v>35721</v>
      </c>
      <c r="L2121" s="43" t="s">
        <v>36633</v>
      </c>
    </row>
    <row r="2122" spans="1:12" ht="15">
      <c r="A2122" s="16" t="s">
        <v>36634</v>
      </c>
      <c r="B2122" s="16" t="s">
        <v>36635</v>
      </c>
      <c r="C2122" s="80" t="s">
        <v>36636</v>
      </c>
      <c r="D2122" s="43" t="s">
        <v>28905</v>
      </c>
      <c r="E2122" s="43">
        <v>139.82</v>
      </c>
      <c r="G2122" s="2">
        <v>4.0999999999999996</v>
      </c>
      <c r="H2122" s="43">
        <f t="shared" si="66"/>
        <v>573.26199999999994</v>
      </c>
      <c r="I2122" s="43">
        <f t="shared" si="67"/>
        <v>458.6096</v>
      </c>
      <c r="J2122" s="43">
        <f t="shared" si="68"/>
        <v>745.24059999999997</v>
      </c>
      <c r="K2122" s="43" t="s">
        <v>471</v>
      </c>
      <c r="L2122" s="43" t="s">
        <v>36637</v>
      </c>
    </row>
    <row r="2123" spans="1:12" ht="15">
      <c r="A2123" s="16" t="s">
        <v>36638</v>
      </c>
      <c r="B2123" s="16" t="s">
        <v>36639</v>
      </c>
      <c r="C2123" s="80" t="s">
        <v>36640</v>
      </c>
      <c r="D2123" s="43" t="s">
        <v>10004</v>
      </c>
      <c r="E2123" s="43">
        <v>584.22</v>
      </c>
      <c r="F2123" s="43">
        <v>70</v>
      </c>
      <c r="G2123" s="2">
        <v>4.0999999999999996</v>
      </c>
      <c r="H2123" s="43">
        <f t="shared" si="66"/>
        <v>2395.3019999999997</v>
      </c>
      <c r="I2123" s="43">
        <f t="shared" si="67"/>
        <v>1916.2415999999998</v>
      </c>
      <c r="J2123" s="43">
        <f t="shared" si="68"/>
        <v>3113.8925999999997</v>
      </c>
      <c r="K2123" s="43" t="s">
        <v>30338</v>
      </c>
      <c r="L2123" s="43" t="s">
        <v>36641</v>
      </c>
    </row>
    <row r="2124" spans="1:12" ht="15">
      <c r="A2124" s="16" t="s">
        <v>36642</v>
      </c>
      <c r="B2124" s="16" t="s">
        <v>36643</v>
      </c>
      <c r="C2124" s="80" t="s">
        <v>36644</v>
      </c>
      <c r="D2124" s="43" t="s">
        <v>10004</v>
      </c>
      <c r="E2124" s="43">
        <v>942</v>
      </c>
      <c r="G2124" s="2">
        <v>4.0999999999999996</v>
      </c>
      <c r="H2124" s="43">
        <f t="shared" si="66"/>
        <v>3862.2</v>
      </c>
      <c r="I2124" s="43">
        <f t="shared" si="67"/>
        <v>3089.76</v>
      </c>
      <c r="J2124" s="43">
        <f t="shared" si="68"/>
        <v>5020.8599999999997</v>
      </c>
      <c r="K2124" s="43" t="s">
        <v>30338</v>
      </c>
      <c r="L2124" s="43" t="s">
        <v>28850</v>
      </c>
    </row>
    <row r="2125" spans="1:12" ht="15">
      <c r="A2125" s="16" t="s">
        <v>36645</v>
      </c>
      <c r="B2125" s="16" t="s">
        <v>28989</v>
      </c>
      <c r="C2125" s="80" t="s">
        <v>28990</v>
      </c>
      <c r="D2125" s="43" t="s">
        <v>10004</v>
      </c>
      <c r="E2125" s="43">
        <v>0.64</v>
      </c>
      <c r="F2125" s="43">
        <v>36</v>
      </c>
      <c r="G2125" s="2">
        <v>4.0999999999999996</v>
      </c>
      <c r="H2125" s="43">
        <f t="shared" si="66"/>
        <v>2.6239999999999997</v>
      </c>
      <c r="I2125" s="43">
        <f t="shared" si="67"/>
        <v>2.0991999999999997</v>
      </c>
      <c r="J2125" s="43">
        <f t="shared" si="68"/>
        <v>3.4111999999999996</v>
      </c>
      <c r="K2125" s="43" t="s">
        <v>145</v>
      </c>
      <c r="L2125" s="43" t="s">
        <v>28850</v>
      </c>
    </row>
    <row r="2126" spans="1:12" ht="15">
      <c r="A2126" s="16" t="s">
        <v>36646</v>
      </c>
      <c r="B2126" s="16" t="s">
        <v>28989</v>
      </c>
      <c r="C2126" s="80" t="s">
        <v>28990</v>
      </c>
      <c r="D2126" s="43" t="s">
        <v>10004</v>
      </c>
      <c r="E2126" s="43">
        <v>39.75</v>
      </c>
      <c r="F2126" s="43">
        <v>275</v>
      </c>
      <c r="G2126" s="2">
        <v>4.0999999999999996</v>
      </c>
      <c r="H2126" s="43">
        <f t="shared" si="66"/>
        <v>162.97499999999999</v>
      </c>
      <c r="I2126" s="43">
        <f t="shared" si="67"/>
        <v>130.38</v>
      </c>
      <c r="J2126" s="43">
        <f t="shared" si="68"/>
        <v>211.86750000000001</v>
      </c>
      <c r="K2126" s="43" t="s">
        <v>145</v>
      </c>
      <c r="L2126" s="43" t="s">
        <v>28850</v>
      </c>
    </row>
    <row r="2127" spans="1:12" ht="15">
      <c r="A2127" s="16" t="s">
        <v>36647</v>
      </c>
      <c r="B2127" s="16" t="s">
        <v>36648</v>
      </c>
      <c r="C2127" s="80" t="s">
        <v>36649</v>
      </c>
      <c r="D2127" s="43" t="s">
        <v>10004</v>
      </c>
      <c r="E2127" s="43">
        <v>61</v>
      </c>
      <c r="G2127" s="2">
        <v>4.0999999999999996</v>
      </c>
      <c r="H2127" s="43">
        <f t="shared" si="66"/>
        <v>250.09999999999997</v>
      </c>
      <c r="I2127" s="43">
        <f t="shared" si="67"/>
        <v>200.07999999999998</v>
      </c>
      <c r="J2127" s="43">
        <f t="shared" si="68"/>
        <v>325.12999999999994</v>
      </c>
      <c r="K2127" s="43" t="s">
        <v>36269</v>
      </c>
      <c r="L2127" s="43" t="s">
        <v>36650</v>
      </c>
    </row>
    <row r="2128" spans="1:12" ht="15">
      <c r="A2128" s="16" t="s">
        <v>36651</v>
      </c>
      <c r="B2128" s="16" t="s">
        <v>36652</v>
      </c>
      <c r="C2128" s="80" t="s">
        <v>36653</v>
      </c>
      <c r="D2128" s="43" t="s">
        <v>28905</v>
      </c>
      <c r="E2128" s="43">
        <v>117.42</v>
      </c>
      <c r="G2128" s="2">
        <v>4.0999999999999996</v>
      </c>
      <c r="H2128" s="43">
        <f t="shared" si="66"/>
        <v>481.42199999999997</v>
      </c>
      <c r="I2128" s="43">
        <f t="shared" si="67"/>
        <v>385.13760000000002</v>
      </c>
      <c r="J2128" s="43">
        <f t="shared" si="68"/>
        <v>625.84860000000003</v>
      </c>
      <c r="K2128" s="43" t="s">
        <v>471</v>
      </c>
      <c r="L2128" s="43" t="s">
        <v>36654</v>
      </c>
    </row>
    <row r="2129" spans="1:12" ht="15">
      <c r="A2129" s="16" t="s">
        <v>36655</v>
      </c>
      <c r="B2129" s="16" t="s">
        <v>36656</v>
      </c>
      <c r="C2129" s="80" t="s">
        <v>36657</v>
      </c>
      <c r="D2129" s="43" t="s">
        <v>10004</v>
      </c>
      <c r="E2129" s="43" t="s">
        <v>28850</v>
      </c>
      <c r="F2129" s="43">
        <v>94</v>
      </c>
      <c r="G2129" s="2">
        <v>4.0999999999999996</v>
      </c>
      <c r="K2129" s="43" t="s">
        <v>471</v>
      </c>
      <c r="L2129" s="43" t="s">
        <v>28850</v>
      </c>
    </row>
    <row r="2130" spans="1:12" ht="15">
      <c r="A2130" s="16" t="s">
        <v>36658</v>
      </c>
      <c r="B2130" s="16" t="s">
        <v>36659</v>
      </c>
      <c r="C2130" s="80" t="s">
        <v>36660</v>
      </c>
      <c r="D2130" s="43" t="s">
        <v>10004</v>
      </c>
      <c r="E2130" s="43">
        <v>92</v>
      </c>
      <c r="G2130" s="2">
        <v>4.0999999999999996</v>
      </c>
      <c r="H2130" s="43">
        <f t="shared" ref="H2130:H2132" si="69">E2130*G2130</f>
        <v>377.2</v>
      </c>
      <c r="I2130" s="43">
        <f t="shared" ref="I2130:I2132" si="70">H2130*0.8</f>
        <v>301.76</v>
      </c>
      <c r="J2130" s="43">
        <f t="shared" ref="J2130:J2132" si="71">H2130*1.3</f>
        <v>490.36</v>
      </c>
      <c r="K2130" s="43" t="s">
        <v>36269</v>
      </c>
      <c r="L2130" s="43" t="s">
        <v>36661</v>
      </c>
    </row>
    <row r="2131" spans="1:12" ht="15">
      <c r="A2131" s="16" t="s">
        <v>36662</v>
      </c>
      <c r="B2131" s="16" t="s">
        <v>36663</v>
      </c>
      <c r="C2131" s="80" t="s">
        <v>36664</v>
      </c>
      <c r="D2131" s="43" t="s">
        <v>10033</v>
      </c>
      <c r="E2131" s="43">
        <v>23.57</v>
      </c>
      <c r="F2131" s="43">
        <v>0.78</v>
      </c>
      <c r="G2131" s="2">
        <v>4.0999999999999996</v>
      </c>
      <c r="H2131" s="43">
        <f t="shared" si="69"/>
        <v>96.636999999999986</v>
      </c>
      <c r="I2131" s="43">
        <f t="shared" si="70"/>
        <v>77.309599999999989</v>
      </c>
      <c r="J2131" s="43">
        <f t="shared" si="71"/>
        <v>125.62809999999999</v>
      </c>
      <c r="K2131" s="43" t="s">
        <v>30294</v>
      </c>
      <c r="L2131" s="43" t="s">
        <v>36665</v>
      </c>
    </row>
    <row r="2132" spans="1:12" ht="15">
      <c r="A2132" s="16" t="s">
        <v>36666</v>
      </c>
      <c r="B2132" s="16" t="s">
        <v>36667</v>
      </c>
      <c r="C2132" s="80" t="s">
        <v>36668</v>
      </c>
      <c r="D2132" s="43" t="s">
        <v>10004</v>
      </c>
      <c r="E2132" s="43">
        <v>87</v>
      </c>
      <c r="G2132" s="2">
        <v>4.0999999999999996</v>
      </c>
      <c r="H2132" s="43">
        <f t="shared" si="69"/>
        <v>356.7</v>
      </c>
      <c r="I2132" s="43">
        <f t="shared" si="70"/>
        <v>285.36</v>
      </c>
      <c r="J2132" s="43">
        <f t="shared" si="71"/>
        <v>463.71</v>
      </c>
      <c r="K2132" s="43" t="s">
        <v>36269</v>
      </c>
      <c r="L2132" s="43" t="s">
        <v>36669</v>
      </c>
    </row>
    <row r="2133" spans="1:12" ht="15">
      <c r="A2133" s="16" t="s">
        <v>36670</v>
      </c>
      <c r="B2133" s="16" t="s">
        <v>36671</v>
      </c>
      <c r="C2133" s="80" t="s">
        <v>36672</v>
      </c>
      <c r="D2133" s="43" t="s">
        <v>10004</v>
      </c>
      <c r="E2133" s="43" t="s">
        <v>28850</v>
      </c>
      <c r="F2133" s="43">
        <v>350</v>
      </c>
      <c r="G2133" s="2">
        <v>4.0999999999999996</v>
      </c>
      <c r="K2133" s="43" t="s">
        <v>471</v>
      </c>
      <c r="L2133" s="43" t="s">
        <v>28850</v>
      </c>
    </row>
    <row r="2134" spans="1:12" ht="15">
      <c r="A2134" s="16" t="s">
        <v>36673</v>
      </c>
      <c r="B2134" s="16" t="s">
        <v>28989</v>
      </c>
      <c r="C2134" s="80" t="s">
        <v>28990</v>
      </c>
      <c r="D2134" s="43" t="s">
        <v>10033</v>
      </c>
      <c r="E2134" s="43">
        <v>0</v>
      </c>
      <c r="F2134" s="43">
        <v>175</v>
      </c>
      <c r="G2134" s="2">
        <v>4.0999999999999996</v>
      </c>
      <c r="H2134" s="43">
        <f t="shared" ref="H2134:H2388" si="72">E2134*G2134</f>
        <v>0</v>
      </c>
      <c r="I2134" s="43">
        <f t="shared" ref="I2134:I2388" si="73">H2134*0.8</f>
        <v>0</v>
      </c>
      <c r="J2134" s="43">
        <f t="shared" ref="J2134:J2388" si="74">H2134*1.3</f>
        <v>0</v>
      </c>
      <c r="K2134" s="43" t="s">
        <v>145</v>
      </c>
      <c r="L2134" s="43" t="s">
        <v>28850</v>
      </c>
    </row>
    <row r="2135" spans="1:12" ht="15">
      <c r="A2135" s="16" t="s">
        <v>36674</v>
      </c>
      <c r="B2135" s="16" t="s">
        <v>28989</v>
      </c>
      <c r="C2135" s="80" t="s">
        <v>28990</v>
      </c>
      <c r="D2135" s="43" t="s">
        <v>10004</v>
      </c>
      <c r="E2135" s="43">
        <v>0</v>
      </c>
      <c r="F2135" s="43">
        <v>100</v>
      </c>
      <c r="G2135" s="2">
        <v>4.0999999999999996</v>
      </c>
      <c r="H2135" s="43">
        <f t="shared" si="72"/>
        <v>0</v>
      </c>
      <c r="I2135" s="43">
        <f t="shared" si="73"/>
        <v>0</v>
      </c>
      <c r="J2135" s="43">
        <f t="shared" si="74"/>
        <v>0</v>
      </c>
      <c r="K2135" s="43" t="s">
        <v>145</v>
      </c>
      <c r="L2135" s="43" t="s">
        <v>28850</v>
      </c>
    </row>
    <row r="2136" spans="1:12" ht="15">
      <c r="A2136" s="16" t="s">
        <v>36675</v>
      </c>
      <c r="B2136" s="16" t="s">
        <v>36676</v>
      </c>
      <c r="C2136" s="80" t="s">
        <v>36677</v>
      </c>
      <c r="D2136" s="43" t="s">
        <v>10004</v>
      </c>
      <c r="E2136" s="43">
        <v>375.74</v>
      </c>
      <c r="F2136" s="43">
        <v>850</v>
      </c>
      <c r="G2136" s="2">
        <v>4.0999999999999996</v>
      </c>
      <c r="H2136" s="43">
        <f t="shared" si="72"/>
        <v>1540.5339999999999</v>
      </c>
      <c r="I2136" s="43">
        <f t="shared" si="73"/>
        <v>1232.4272000000001</v>
      </c>
      <c r="J2136" s="43">
        <f t="shared" si="74"/>
        <v>2002.6941999999999</v>
      </c>
      <c r="K2136" s="43" t="s">
        <v>471</v>
      </c>
      <c r="L2136" s="43" t="s">
        <v>36678</v>
      </c>
    </row>
    <row r="2137" spans="1:12" ht="15">
      <c r="A2137" s="16" t="s">
        <v>36679</v>
      </c>
      <c r="B2137" s="16" t="s">
        <v>36680</v>
      </c>
      <c r="C2137" s="80" t="s">
        <v>36681</v>
      </c>
      <c r="D2137" s="43" t="s">
        <v>10004</v>
      </c>
      <c r="E2137" s="43">
        <v>40.229999999999997</v>
      </c>
      <c r="G2137" s="2">
        <v>4.0999999999999996</v>
      </c>
      <c r="H2137" s="43">
        <f t="shared" si="72"/>
        <v>164.94299999999998</v>
      </c>
      <c r="I2137" s="43">
        <f t="shared" si="73"/>
        <v>131.95439999999999</v>
      </c>
      <c r="J2137" s="43">
        <f t="shared" si="74"/>
        <v>214.42589999999998</v>
      </c>
      <c r="K2137" s="43" t="s">
        <v>471</v>
      </c>
      <c r="L2137" s="43" t="s">
        <v>28850</v>
      </c>
    </row>
    <row r="2138" spans="1:12" ht="15">
      <c r="A2138" s="16" t="s">
        <v>36682</v>
      </c>
      <c r="B2138" s="16" t="s">
        <v>36683</v>
      </c>
      <c r="C2138" s="80" t="s">
        <v>36684</v>
      </c>
      <c r="D2138" s="43" t="s">
        <v>10033</v>
      </c>
      <c r="E2138" s="43">
        <v>36</v>
      </c>
      <c r="G2138" s="2">
        <v>4.0999999999999996</v>
      </c>
      <c r="H2138" s="43">
        <f t="shared" si="72"/>
        <v>147.6</v>
      </c>
      <c r="I2138" s="43">
        <f t="shared" si="73"/>
        <v>118.08</v>
      </c>
      <c r="J2138" s="43">
        <f t="shared" si="74"/>
        <v>191.88</v>
      </c>
      <c r="K2138" s="43" t="s">
        <v>30294</v>
      </c>
      <c r="L2138" s="43" t="s">
        <v>36685</v>
      </c>
    </row>
    <row r="2139" spans="1:12" ht="15">
      <c r="A2139" s="16" t="s">
        <v>36686</v>
      </c>
      <c r="B2139" s="16" t="s">
        <v>36687</v>
      </c>
      <c r="C2139" s="80" t="s">
        <v>36688</v>
      </c>
      <c r="D2139" s="43" t="s">
        <v>10004</v>
      </c>
      <c r="E2139" s="43">
        <v>119.09</v>
      </c>
      <c r="G2139" s="2">
        <v>4.0999999999999996</v>
      </c>
      <c r="H2139" s="43">
        <f t="shared" si="72"/>
        <v>488.26899999999995</v>
      </c>
      <c r="I2139" s="43">
        <f t="shared" si="73"/>
        <v>390.61519999999996</v>
      </c>
      <c r="J2139" s="43">
        <f t="shared" si="74"/>
        <v>634.74969999999996</v>
      </c>
      <c r="K2139" s="43" t="s">
        <v>471</v>
      </c>
      <c r="L2139" s="43" t="s">
        <v>28850</v>
      </c>
    </row>
    <row r="2140" spans="1:12" ht="15">
      <c r="A2140" s="16" t="s">
        <v>36689</v>
      </c>
      <c r="B2140" s="16" t="s">
        <v>36690</v>
      </c>
      <c r="C2140" s="80" t="s">
        <v>36691</v>
      </c>
      <c r="D2140" s="43" t="s">
        <v>10004</v>
      </c>
      <c r="E2140" s="43">
        <v>80.47</v>
      </c>
      <c r="G2140" s="2">
        <v>4.0999999999999996</v>
      </c>
      <c r="H2140" s="43">
        <f t="shared" si="72"/>
        <v>329.92699999999996</v>
      </c>
      <c r="I2140" s="43">
        <f t="shared" si="73"/>
        <v>263.94159999999999</v>
      </c>
      <c r="J2140" s="43">
        <f t="shared" si="74"/>
        <v>428.90509999999995</v>
      </c>
      <c r="K2140" s="43" t="s">
        <v>471</v>
      </c>
      <c r="L2140" s="43" t="s">
        <v>28850</v>
      </c>
    </row>
    <row r="2141" spans="1:12" ht="15">
      <c r="A2141" s="16" t="s">
        <v>36692</v>
      </c>
      <c r="B2141" s="16" t="s">
        <v>36693</v>
      </c>
      <c r="C2141" s="80" t="s">
        <v>36694</v>
      </c>
      <c r="D2141" s="43" t="s">
        <v>10004</v>
      </c>
      <c r="E2141" s="43">
        <v>46.67</v>
      </c>
      <c r="G2141" s="2">
        <v>4.0999999999999996</v>
      </c>
      <c r="H2141" s="43">
        <f t="shared" si="72"/>
        <v>191.34699999999998</v>
      </c>
      <c r="I2141" s="43">
        <f t="shared" si="73"/>
        <v>153.07759999999999</v>
      </c>
      <c r="J2141" s="43">
        <f t="shared" si="74"/>
        <v>248.75109999999998</v>
      </c>
      <c r="K2141" s="43" t="s">
        <v>471</v>
      </c>
      <c r="L2141" s="43" t="s">
        <v>28850</v>
      </c>
    </row>
    <row r="2142" spans="1:12" ht="15">
      <c r="A2142" s="16" t="s">
        <v>36695</v>
      </c>
      <c r="B2142" s="16" t="s">
        <v>36696</v>
      </c>
      <c r="C2142" s="80" t="s">
        <v>36697</v>
      </c>
      <c r="D2142" s="43" t="s">
        <v>10004</v>
      </c>
      <c r="E2142" s="43">
        <v>117.48</v>
      </c>
      <c r="G2142" s="2">
        <v>4.0999999999999996</v>
      </c>
      <c r="H2142" s="43">
        <f t="shared" si="72"/>
        <v>481.66799999999995</v>
      </c>
      <c r="I2142" s="43">
        <f t="shared" si="73"/>
        <v>385.33439999999996</v>
      </c>
      <c r="J2142" s="43">
        <f t="shared" si="74"/>
        <v>626.16839999999991</v>
      </c>
      <c r="K2142" s="43" t="s">
        <v>471</v>
      </c>
      <c r="L2142" s="43" t="s">
        <v>36698</v>
      </c>
    </row>
    <row r="2143" spans="1:12" ht="15">
      <c r="A2143" s="16" t="s">
        <v>36699</v>
      </c>
      <c r="B2143" s="16" t="s">
        <v>36700</v>
      </c>
      <c r="C2143" s="80" t="s">
        <v>36701</v>
      </c>
      <c r="D2143" s="43" t="s">
        <v>10004</v>
      </c>
      <c r="E2143" s="43">
        <v>61.16</v>
      </c>
      <c r="G2143" s="2">
        <v>4.0999999999999996</v>
      </c>
      <c r="H2143" s="43">
        <f t="shared" si="72"/>
        <v>250.75599999999997</v>
      </c>
      <c r="I2143" s="43">
        <f t="shared" si="73"/>
        <v>200.60479999999998</v>
      </c>
      <c r="J2143" s="43">
        <f t="shared" si="74"/>
        <v>325.9828</v>
      </c>
      <c r="K2143" s="43" t="s">
        <v>471</v>
      </c>
      <c r="L2143" s="43" t="s">
        <v>28850</v>
      </c>
    </row>
    <row r="2144" spans="1:12" ht="15">
      <c r="A2144" s="16" t="s">
        <v>36702</v>
      </c>
      <c r="B2144" s="16" t="s">
        <v>36703</v>
      </c>
      <c r="C2144" s="80" t="s">
        <v>36704</v>
      </c>
      <c r="D2144" s="43" t="s">
        <v>28905</v>
      </c>
      <c r="E2144" s="43">
        <v>11.27</v>
      </c>
      <c r="F2144" s="43">
        <v>250</v>
      </c>
      <c r="G2144" s="2">
        <v>4.0999999999999996</v>
      </c>
      <c r="H2144" s="43">
        <f t="shared" si="72"/>
        <v>46.206999999999994</v>
      </c>
      <c r="I2144" s="43">
        <f t="shared" si="73"/>
        <v>36.965599999999995</v>
      </c>
      <c r="J2144" s="43">
        <f t="shared" si="74"/>
        <v>60.069099999999992</v>
      </c>
      <c r="K2144" s="43" t="s">
        <v>145</v>
      </c>
      <c r="L2144" s="43" t="s">
        <v>28850</v>
      </c>
    </row>
    <row r="2145" spans="1:12" ht="15">
      <c r="A2145" s="16" t="s">
        <v>36705</v>
      </c>
      <c r="B2145" s="16" t="s">
        <v>36706</v>
      </c>
      <c r="C2145" s="80" t="s">
        <v>36707</v>
      </c>
      <c r="D2145" s="43" t="s">
        <v>10004</v>
      </c>
      <c r="E2145" s="43">
        <v>165</v>
      </c>
      <c r="F2145" s="43">
        <v>10</v>
      </c>
      <c r="G2145" s="2">
        <v>4.0999999999999996</v>
      </c>
      <c r="H2145" s="43">
        <f t="shared" si="72"/>
        <v>676.49999999999989</v>
      </c>
      <c r="I2145" s="43">
        <f t="shared" si="73"/>
        <v>541.19999999999993</v>
      </c>
      <c r="J2145" s="43">
        <f t="shared" si="74"/>
        <v>879.44999999999993</v>
      </c>
      <c r="K2145" s="43" t="s">
        <v>313</v>
      </c>
      <c r="L2145" s="43" t="s">
        <v>36708</v>
      </c>
    </row>
    <row r="2146" spans="1:12" ht="15">
      <c r="A2146" s="16" t="s">
        <v>36709</v>
      </c>
      <c r="B2146" s="16" t="s">
        <v>36706</v>
      </c>
      <c r="C2146" s="80" t="s">
        <v>36707</v>
      </c>
      <c r="D2146" s="43" t="s">
        <v>28905</v>
      </c>
      <c r="E2146" s="43">
        <v>25</v>
      </c>
      <c r="G2146" s="2">
        <v>4.0999999999999996</v>
      </c>
      <c r="H2146" s="43">
        <f t="shared" si="72"/>
        <v>102.49999999999999</v>
      </c>
      <c r="I2146" s="43">
        <f t="shared" si="73"/>
        <v>82</v>
      </c>
      <c r="J2146" s="43">
        <f t="shared" si="74"/>
        <v>133.25</v>
      </c>
      <c r="K2146" s="43" t="s">
        <v>313</v>
      </c>
      <c r="L2146" s="43" t="s">
        <v>28850</v>
      </c>
    </row>
    <row r="2147" spans="1:12" ht="15">
      <c r="A2147" s="16" t="s">
        <v>36710</v>
      </c>
      <c r="B2147" s="16" t="s">
        <v>36711</v>
      </c>
      <c r="C2147" s="80" t="s">
        <v>36712</v>
      </c>
      <c r="D2147" s="43" t="s">
        <v>10004</v>
      </c>
      <c r="E2147" s="43">
        <v>350</v>
      </c>
      <c r="F2147" s="43">
        <v>12</v>
      </c>
      <c r="G2147" s="2">
        <v>4.0999999999999996</v>
      </c>
      <c r="H2147" s="43">
        <f t="shared" si="72"/>
        <v>1434.9999999999998</v>
      </c>
      <c r="I2147" s="43">
        <f t="shared" si="73"/>
        <v>1147.9999999999998</v>
      </c>
      <c r="J2147" s="43">
        <f t="shared" si="74"/>
        <v>1865.4999999999998</v>
      </c>
      <c r="K2147" s="43" t="s">
        <v>313</v>
      </c>
      <c r="L2147" s="43" t="s">
        <v>36713</v>
      </c>
    </row>
    <row r="2148" spans="1:12" ht="15">
      <c r="A2148" s="16" t="s">
        <v>36714</v>
      </c>
      <c r="B2148" s="16" t="s">
        <v>36715</v>
      </c>
      <c r="C2148" s="80" t="s">
        <v>36716</v>
      </c>
      <c r="D2148" s="43" t="s">
        <v>10004</v>
      </c>
      <c r="E2148" s="43">
        <v>55.23</v>
      </c>
      <c r="G2148" s="2">
        <v>4.0999999999999996</v>
      </c>
      <c r="H2148" s="43">
        <f t="shared" si="72"/>
        <v>226.44299999999996</v>
      </c>
      <c r="I2148" s="43">
        <f t="shared" si="73"/>
        <v>181.15439999999998</v>
      </c>
      <c r="J2148" s="43">
        <f t="shared" si="74"/>
        <v>294.37589999999994</v>
      </c>
      <c r="K2148" s="43" t="s">
        <v>223</v>
      </c>
      <c r="L2148" s="43" t="s">
        <v>36717</v>
      </c>
    </row>
    <row r="2149" spans="1:12" ht="15">
      <c r="A2149" s="16" t="s">
        <v>36718</v>
      </c>
      <c r="B2149" s="16" t="s">
        <v>36719</v>
      </c>
      <c r="C2149" s="80" t="s">
        <v>36720</v>
      </c>
      <c r="D2149" s="43" t="s">
        <v>10004</v>
      </c>
      <c r="E2149" s="43">
        <v>70.5</v>
      </c>
      <c r="G2149" s="2">
        <v>4.0999999999999996</v>
      </c>
      <c r="H2149" s="43">
        <f t="shared" si="72"/>
        <v>289.04999999999995</v>
      </c>
      <c r="I2149" s="43">
        <f t="shared" si="73"/>
        <v>231.23999999999998</v>
      </c>
      <c r="J2149" s="43">
        <f t="shared" si="74"/>
        <v>375.76499999999993</v>
      </c>
      <c r="K2149" s="43" t="s">
        <v>223</v>
      </c>
      <c r="L2149" s="43" t="s">
        <v>36721</v>
      </c>
    </row>
    <row r="2150" spans="1:12" ht="15">
      <c r="A2150" s="16" t="s">
        <v>36722</v>
      </c>
      <c r="B2150" s="16" t="s">
        <v>36723</v>
      </c>
      <c r="C2150" s="80" t="s">
        <v>36724</v>
      </c>
      <c r="D2150" s="43" t="s">
        <v>10033</v>
      </c>
      <c r="E2150" s="43">
        <v>123.1</v>
      </c>
      <c r="F2150" s="43">
        <v>0.74</v>
      </c>
      <c r="G2150" s="2">
        <v>4.0999999999999996</v>
      </c>
      <c r="H2150" s="43">
        <f t="shared" si="72"/>
        <v>504.70999999999992</v>
      </c>
      <c r="I2150" s="43">
        <f t="shared" si="73"/>
        <v>403.76799999999997</v>
      </c>
      <c r="J2150" s="43">
        <f t="shared" si="74"/>
        <v>656.12299999999993</v>
      </c>
      <c r="K2150" s="43" t="s">
        <v>30294</v>
      </c>
      <c r="L2150" s="43" t="s">
        <v>36725</v>
      </c>
    </row>
    <row r="2151" spans="1:12" ht="15">
      <c r="A2151" s="16" t="s">
        <v>36726</v>
      </c>
      <c r="B2151" s="16" t="s">
        <v>36723</v>
      </c>
      <c r="C2151" s="80" t="s">
        <v>36724</v>
      </c>
      <c r="D2151" s="43" t="s">
        <v>10033</v>
      </c>
      <c r="E2151" s="43">
        <v>55.5</v>
      </c>
      <c r="F2151" s="43">
        <v>0.74</v>
      </c>
      <c r="G2151" s="2">
        <v>4.0999999999999996</v>
      </c>
      <c r="H2151" s="43">
        <f t="shared" si="72"/>
        <v>227.54999999999998</v>
      </c>
      <c r="I2151" s="43">
        <f t="shared" si="73"/>
        <v>182.04</v>
      </c>
      <c r="J2151" s="43">
        <f t="shared" si="74"/>
        <v>295.815</v>
      </c>
      <c r="K2151" s="43" t="s">
        <v>30294</v>
      </c>
      <c r="L2151" s="43" t="s">
        <v>36727</v>
      </c>
    </row>
    <row r="2152" spans="1:12" ht="15">
      <c r="A2152" s="16" t="s">
        <v>36728</v>
      </c>
      <c r="B2152" s="16" t="s">
        <v>36723</v>
      </c>
      <c r="C2152" s="80" t="s">
        <v>36724</v>
      </c>
      <c r="D2152" s="43" t="s">
        <v>10033</v>
      </c>
      <c r="E2152" s="43">
        <v>130.69999999999999</v>
      </c>
      <c r="F2152" s="43">
        <v>0.74</v>
      </c>
      <c r="G2152" s="2">
        <v>4.0999999999999996</v>
      </c>
      <c r="H2152" s="43">
        <f t="shared" si="72"/>
        <v>535.86999999999989</v>
      </c>
      <c r="I2152" s="43">
        <f t="shared" si="73"/>
        <v>428.69599999999991</v>
      </c>
      <c r="J2152" s="43">
        <f t="shared" si="74"/>
        <v>696.63099999999986</v>
      </c>
      <c r="K2152" s="43" t="s">
        <v>30294</v>
      </c>
      <c r="L2152" s="43" t="s">
        <v>36729</v>
      </c>
    </row>
    <row r="2153" spans="1:12" ht="15">
      <c r="A2153" s="16" t="s">
        <v>36730</v>
      </c>
      <c r="B2153" s="16" t="s">
        <v>36731</v>
      </c>
      <c r="C2153" s="80" t="s">
        <v>36732</v>
      </c>
      <c r="D2153" s="43" t="s">
        <v>10004</v>
      </c>
      <c r="E2153" s="43">
        <v>131</v>
      </c>
      <c r="G2153" s="2">
        <v>4.0999999999999996</v>
      </c>
      <c r="H2153" s="43">
        <f t="shared" si="72"/>
        <v>537.09999999999991</v>
      </c>
      <c r="I2153" s="43">
        <f t="shared" si="73"/>
        <v>429.67999999999995</v>
      </c>
      <c r="J2153" s="43">
        <f t="shared" si="74"/>
        <v>698.2299999999999</v>
      </c>
      <c r="K2153" s="43" t="s">
        <v>223</v>
      </c>
      <c r="L2153" s="43" t="s">
        <v>36733</v>
      </c>
    </row>
    <row r="2154" spans="1:12" ht="15">
      <c r="A2154" s="16" t="s">
        <v>36734</v>
      </c>
      <c r="B2154" s="16" t="s">
        <v>36735</v>
      </c>
      <c r="C2154" s="80" t="s">
        <v>36736</v>
      </c>
      <c r="D2154" s="43" t="s">
        <v>10033</v>
      </c>
      <c r="E2154" s="43">
        <v>80.099999999999994</v>
      </c>
      <c r="F2154" s="43">
        <v>0.55000000000000004</v>
      </c>
      <c r="G2154" s="2">
        <v>4.0999999999999996</v>
      </c>
      <c r="H2154" s="43">
        <f t="shared" si="72"/>
        <v>328.40999999999997</v>
      </c>
      <c r="I2154" s="43">
        <f t="shared" si="73"/>
        <v>262.72800000000001</v>
      </c>
      <c r="J2154" s="43">
        <f t="shared" si="74"/>
        <v>426.93299999999999</v>
      </c>
      <c r="K2154" s="43" t="s">
        <v>30294</v>
      </c>
      <c r="L2154" s="43" t="s">
        <v>36737</v>
      </c>
    </row>
    <row r="2155" spans="1:12" ht="15">
      <c r="A2155" s="16" t="s">
        <v>36738</v>
      </c>
      <c r="B2155" s="16" t="s">
        <v>36739</v>
      </c>
      <c r="C2155" s="80" t="s">
        <v>36740</v>
      </c>
      <c r="D2155" s="43" t="s">
        <v>10033</v>
      </c>
      <c r="E2155" s="43">
        <v>176</v>
      </c>
      <c r="G2155" s="2">
        <v>4.0999999999999996</v>
      </c>
      <c r="H2155" s="43">
        <f t="shared" si="72"/>
        <v>721.59999999999991</v>
      </c>
      <c r="I2155" s="43">
        <f t="shared" si="73"/>
        <v>577.28</v>
      </c>
      <c r="J2155" s="43">
        <f t="shared" si="74"/>
        <v>938.07999999999993</v>
      </c>
      <c r="K2155" s="43" t="s">
        <v>30294</v>
      </c>
      <c r="L2155" s="43" t="s">
        <v>36741</v>
      </c>
    </row>
    <row r="2156" spans="1:12" ht="15">
      <c r="A2156" s="16" t="s">
        <v>36742</v>
      </c>
      <c r="B2156" s="16" t="s">
        <v>36743</v>
      </c>
      <c r="C2156" s="80" t="s">
        <v>36744</v>
      </c>
      <c r="D2156" s="43" t="s">
        <v>10004</v>
      </c>
      <c r="E2156" s="43">
        <v>195.75</v>
      </c>
      <c r="G2156" s="2">
        <v>4.0999999999999996</v>
      </c>
      <c r="H2156" s="43">
        <f t="shared" si="72"/>
        <v>802.57499999999993</v>
      </c>
      <c r="I2156" s="43">
        <f t="shared" si="73"/>
        <v>642.05999999999995</v>
      </c>
      <c r="J2156" s="43">
        <f t="shared" si="74"/>
        <v>1043.3474999999999</v>
      </c>
      <c r="K2156" s="43" t="s">
        <v>32607</v>
      </c>
      <c r="L2156" s="43" t="s">
        <v>36745</v>
      </c>
    </row>
    <row r="2157" spans="1:12" ht="15">
      <c r="A2157" s="16" t="s">
        <v>36746</v>
      </c>
      <c r="B2157" s="16" t="s">
        <v>36747</v>
      </c>
      <c r="C2157" s="80" t="s">
        <v>36748</v>
      </c>
      <c r="D2157" s="43" t="s">
        <v>10033</v>
      </c>
      <c r="E2157" s="43">
        <v>64.599999999999994</v>
      </c>
      <c r="F2157" s="43">
        <v>0.19</v>
      </c>
      <c r="G2157" s="2">
        <v>4.0999999999999996</v>
      </c>
      <c r="H2157" s="43">
        <f t="shared" si="72"/>
        <v>264.85999999999996</v>
      </c>
      <c r="I2157" s="43">
        <f t="shared" si="73"/>
        <v>211.88799999999998</v>
      </c>
      <c r="J2157" s="43">
        <f t="shared" si="74"/>
        <v>344.31799999999998</v>
      </c>
      <c r="K2157" s="43" t="s">
        <v>30294</v>
      </c>
      <c r="L2157" s="43" t="s">
        <v>36749</v>
      </c>
    </row>
    <row r="2158" spans="1:12" ht="15">
      <c r="A2158" s="16" t="s">
        <v>36750</v>
      </c>
      <c r="B2158" s="16" t="s">
        <v>35070</v>
      </c>
      <c r="C2158" s="80" t="s">
        <v>36751</v>
      </c>
      <c r="D2158" s="43" t="s">
        <v>10004</v>
      </c>
      <c r="E2158" s="43">
        <v>23</v>
      </c>
      <c r="F2158" s="43">
        <v>8</v>
      </c>
      <c r="G2158" s="2">
        <v>4.0999999999999996</v>
      </c>
      <c r="H2158" s="43">
        <f t="shared" si="72"/>
        <v>94.3</v>
      </c>
      <c r="I2158" s="43">
        <f t="shared" si="73"/>
        <v>75.44</v>
      </c>
      <c r="J2158" s="43">
        <f t="shared" si="74"/>
        <v>122.59</v>
      </c>
      <c r="K2158" s="43" t="s">
        <v>32607</v>
      </c>
      <c r="L2158" s="43" t="s">
        <v>36752</v>
      </c>
    </row>
    <row r="2159" spans="1:12" ht="15">
      <c r="A2159" s="16" t="s">
        <v>36753</v>
      </c>
      <c r="B2159" s="16" t="s">
        <v>36754</v>
      </c>
      <c r="C2159" s="80" t="s">
        <v>36755</v>
      </c>
      <c r="D2159" s="43" t="s">
        <v>28905</v>
      </c>
      <c r="E2159" s="43">
        <v>122.75</v>
      </c>
      <c r="F2159" s="43">
        <v>0.55000000000000004</v>
      </c>
      <c r="G2159" s="2">
        <v>4.0999999999999996</v>
      </c>
      <c r="H2159" s="43">
        <f t="shared" si="72"/>
        <v>503.27499999999998</v>
      </c>
      <c r="I2159" s="43">
        <f t="shared" si="73"/>
        <v>402.62</v>
      </c>
      <c r="J2159" s="43">
        <f t="shared" si="74"/>
        <v>654.25749999999994</v>
      </c>
      <c r="K2159" s="43" t="s">
        <v>30294</v>
      </c>
      <c r="L2159" s="43" t="s">
        <v>36756</v>
      </c>
    </row>
    <row r="2160" spans="1:12" ht="15">
      <c r="A2160" s="16" t="s">
        <v>36757</v>
      </c>
      <c r="B2160" s="16" t="s">
        <v>36758</v>
      </c>
      <c r="C2160" s="80" t="s">
        <v>36759</v>
      </c>
      <c r="D2160" s="43" t="s">
        <v>10004</v>
      </c>
      <c r="E2160" s="43">
        <v>53.13</v>
      </c>
      <c r="G2160" s="2">
        <v>4.0999999999999996</v>
      </c>
      <c r="H2160" s="43">
        <f t="shared" si="72"/>
        <v>217.833</v>
      </c>
      <c r="I2160" s="43">
        <f t="shared" si="73"/>
        <v>174.2664</v>
      </c>
      <c r="J2160" s="43">
        <f t="shared" si="74"/>
        <v>283.18290000000002</v>
      </c>
      <c r="K2160" s="43" t="s">
        <v>223</v>
      </c>
      <c r="L2160" s="43" t="s">
        <v>36760</v>
      </c>
    </row>
    <row r="2161" spans="1:12" ht="15">
      <c r="A2161" s="16" t="s">
        <v>36761</v>
      </c>
      <c r="B2161" s="16" t="s">
        <v>36762</v>
      </c>
      <c r="C2161" s="80" t="s">
        <v>36763</v>
      </c>
      <c r="D2161" s="43" t="s">
        <v>10004</v>
      </c>
      <c r="E2161" s="43">
        <v>53.14</v>
      </c>
      <c r="G2161" s="2">
        <v>4.0999999999999996</v>
      </c>
      <c r="H2161" s="43">
        <f t="shared" si="72"/>
        <v>217.874</v>
      </c>
      <c r="I2161" s="43">
        <f t="shared" si="73"/>
        <v>174.29920000000001</v>
      </c>
      <c r="J2161" s="43">
        <f t="shared" si="74"/>
        <v>283.2362</v>
      </c>
      <c r="K2161" s="43" t="s">
        <v>223</v>
      </c>
      <c r="L2161" s="43" t="s">
        <v>36764</v>
      </c>
    </row>
    <row r="2162" spans="1:12" ht="15">
      <c r="A2162" s="16" t="s">
        <v>36765</v>
      </c>
      <c r="B2162" s="16" t="s">
        <v>36766</v>
      </c>
      <c r="C2162" s="80" t="s">
        <v>36767</v>
      </c>
      <c r="D2162" s="43" t="s">
        <v>10004</v>
      </c>
      <c r="E2162" s="43">
        <v>53.14</v>
      </c>
      <c r="G2162" s="2">
        <v>4.0999999999999996</v>
      </c>
      <c r="H2162" s="43">
        <f t="shared" si="72"/>
        <v>217.874</v>
      </c>
      <c r="I2162" s="43">
        <f t="shared" si="73"/>
        <v>174.29920000000001</v>
      </c>
      <c r="J2162" s="43">
        <f t="shared" si="74"/>
        <v>283.2362</v>
      </c>
      <c r="K2162" s="43" t="s">
        <v>223</v>
      </c>
      <c r="L2162" s="43" t="s">
        <v>36768</v>
      </c>
    </row>
    <row r="2163" spans="1:12" ht="15">
      <c r="A2163" s="16" t="s">
        <v>36769</v>
      </c>
      <c r="B2163" s="16" t="s">
        <v>36770</v>
      </c>
      <c r="C2163" s="80" t="s">
        <v>36771</v>
      </c>
      <c r="D2163" s="43" t="s">
        <v>10004</v>
      </c>
      <c r="E2163" s="43">
        <v>288.06</v>
      </c>
      <c r="G2163" s="2">
        <v>4.0999999999999996</v>
      </c>
      <c r="H2163" s="43">
        <f t="shared" si="72"/>
        <v>1181.0459999999998</v>
      </c>
      <c r="I2163" s="43">
        <f t="shared" si="73"/>
        <v>944.83679999999993</v>
      </c>
      <c r="J2163" s="43">
        <f t="shared" si="74"/>
        <v>1535.3597999999997</v>
      </c>
      <c r="K2163" s="43" t="s">
        <v>223</v>
      </c>
      <c r="L2163" s="43" t="s">
        <v>36772</v>
      </c>
    </row>
    <row r="2164" spans="1:12" ht="15">
      <c r="A2164" s="16" t="s">
        <v>36773</v>
      </c>
      <c r="B2164" s="16" t="s">
        <v>36774</v>
      </c>
      <c r="C2164" s="80" t="s">
        <v>36775</v>
      </c>
      <c r="D2164" s="43" t="s">
        <v>10004</v>
      </c>
      <c r="E2164" s="43">
        <v>313.77999999999997</v>
      </c>
      <c r="G2164" s="2">
        <v>4.0999999999999996</v>
      </c>
      <c r="H2164" s="43">
        <f t="shared" si="72"/>
        <v>1286.4979999999998</v>
      </c>
      <c r="I2164" s="43">
        <f t="shared" si="73"/>
        <v>1029.1984</v>
      </c>
      <c r="J2164" s="43">
        <f t="shared" si="74"/>
        <v>1672.4473999999998</v>
      </c>
      <c r="K2164" s="43" t="s">
        <v>223</v>
      </c>
      <c r="L2164" s="43" t="s">
        <v>36776</v>
      </c>
    </row>
    <row r="2165" spans="1:12" ht="15">
      <c r="A2165" s="16" t="s">
        <v>36777</v>
      </c>
      <c r="B2165" s="16" t="s">
        <v>36778</v>
      </c>
      <c r="C2165" s="80" t="s">
        <v>36779</v>
      </c>
      <c r="D2165" s="43" t="s">
        <v>10033</v>
      </c>
      <c r="E2165" s="43">
        <v>114.5</v>
      </c>
      <c r="F2165" s="43">
        <v>0.03</v>
      </c>
      <c r="G2165" s="2">
        <v>4.0999999999999996</v>
      </c>
      <c r="H2165" s="43">
        <f t="shared" si="72"/>
        <v>469.44999999999993</v>
      </c>
      <c r="I2165" s="43">
        <f t="shared" si="73"/>
        <v>375.55999999999995</v>
      </c>
      <c r="J2165" s="43">
        <f t="shared" si="74"/>
        <v>610.28499999999997</v>
      </c>
      <c r="K2165" s="43" t="s">
        <v>30294</v>
      </c>
      <c r="L2165" s="43" t="s">
        <v>36780</v>
      </c>
    </row>
    <row r="2166" spans="1:12" ht="15">
      <c r="A2166" s="16" t="s">
        <v>36781</v>
      </c>
      <c r="B2166" s="16" t="s">
        <v>36782</v>
      </c>
      <c r="C2166" s="80" t="s">
        <v>36783</v>
      </c>
      <c r="D2166" s="43" t="s">
        <v>10033</v>
      </c>
      <c r="E2166" s="43">
        <v>46</v>
      </c>
      <c r="F2166" s="43">
        <v>7.0000000000000007E-2</v>
      </c>
      <c r="G2166" s="2">
        <v>4.0999999999999996</v>
      </c>
      <c r="H2166" s="43">
        <f t="shared" si="72"/>
        <v>188.6</v>
      </c>
      <c r="I2166" s="43">
        <f t="shared" si="73"/>
        <v>150.88</v>
      </c>
      <c r="J2166" s="43">
        <f t="shared" si="74"/>
        <v>245.18</v>
      </c>
      <c r="K2166" s="43" t="s">
        <v>30294</v>
      </c>
      <c r="L2166" s="43" t="s">
        <v>36784</v>
      </c>
    </row>
    <row r="2167" spans="1:12" ht="15">
      <c r="A2167" s="16" t="s">
        <v>36785</v>
      </c>
      <c r="B2167" s="16" t="s">
        <v>36786</v>
      </c>
      <c r="C2167" s="80" t="s">
        <v>36787</v>
      </c>
      <c r="D2167" s="43" t="s">
        <v>10033</v>
      </c>
      <c r="E2167" s="43">
        <v>239</v>
      </c>
      <c r="F2167" s="43">
        <v>1.9</v>
      </c>
      <c r="G2167" s="2">
        <v>4.0999999999999996</v>
      </c>
      <c r="H2167" s="43">
        <f t="shared" si="72"/>
        <v>979.89999999999986</v>
      </c>
      <c r="I2167" s="43">
        <f t="shared" si="73"/>
        <v>783.92</v>
      </c>
      <c r="J2167" s="43">
        <f t="shared" si="74"/>
        <v>1273.8699999999999</v>
      </c>
      <c r="K2167" s="43" t="s">
        <v>30294</v>
      </c>
      <c r="L2167" s="43" t="s">
        <v>36788</v>
      </c>
    </row>
    <row r="2168" spans="1:12" ht="15">
      <c r="A2168" s="16" t="s">
        <v>36789</v>
      </c>
      <c r="B2168" s="16" t="s">
        <v>36786</v>
      </c>
      <c r="C2168" s="80" t="s">
        <v>36787</v>
      </c>
      <c r="D2168" s="43" t="s">
        <v>10033</v>
      </c>
      <c r="E2168" s="43">
        <v>229</v>
      </c>
      <c r="F2168" s="43">
        <v>1.9</v>
      </c>
      <c r="G2168" s="2">
        <v>4.0999999999999996</v>
      </c>
      <c r="H2168" s="43">
        <f t="shared" si="72"/>
        <v>938.89999999999986</v>
      </c>
      <c r="I2168" s="43">
        <f t="shared" si="73"/>
        <v>751.11999999999989</v>
      </c>
      <c r="J2168" s="43">
        <f t="shared" si="74"/>
        <v>1220.57</v>
      </c>
      <c r="K2168" s="43" t="s">
        <v>30294</v>
      </c>
      <c r="L2168" s="43" t="s">
        <v>36790</v>
      </c>
    </row>
    <row r="2169" spans="1:12" ht="15">
      <c r="A2169" s="16" t="s">
        <v>36791</v>
      </c>
      <c r="B2169" s="16" t="s">
        <v>36786</v>
      </c>
      <c r="C2169" s="80" t="s">
        <v>36787</v>
      </c>
      <c r="D2169" s="43" t="s">
        <v>10033</v>
      </c>
      <c r="E2169" s="43">
        <v>202.86</v>
      </c>
      <c r="G2169" s="2">
        <v>4.0999999999999996</v>
      </c>
      <c r="H2169" s="43">
        <f t="shared" si="72"/>
        <v>831.726</v>
      </c>
      <c r="I2169" s="43">
        <f t="shared" si="73"/>
        <v>665.38080000000002</v>
      </c>
      <c r="J2169" s="43">
        <f t="shared" si="74"/>
        <v>1081.2438</v>
      </c>
      <c r="K2169" s="43" t="s">
        <v>30294</v>
      </c>
      <c r="L2169" s="43" t="s">
        <v>36792</v>
      </c>
    </row>
    <row r="2170" spans="1:12" ht="15">
      <c r="A2170" s="16" t="s">
        <v>36793</v>
      </c>
      <c r="B2170" s="16" t="s">
        <v>36794</v>
      </c>
      <c r="C2170" s="80" t="s">
        <v>36795</v>
      </c>
      <c r="D2170" s="43" t="s">
        <v>10004</v>
      </c>
      <c r="E2170" s="43">
        <v>256.82</v>
      </c>
      <c r="G2170" s="2">
        <v>4.0999999999999996</v>
      </c>
      <c r="H2170" s="43">
        <f t="shared" si="72"/>
        <v>1052.962</v>
      </c>
      <c r="I2170" s="43">
        <f t="shared" si="73"/>
        <v>842.36959999999999</v>
      </c>
      <c r="J2170" s="43">
        <f t="shared" si="74"/>
        <v>1368.8506</v>
      </c>
      <c r="K2170" s="43" t="s">
        <v>223</v>
      </c>
      <c r="L2170" s="43" t="s">
        <v>36796</v>
      </c>
    </row>
    <row r="2171" spans="1:12" ht="15">
      <c r="A2171" s="16" t="s">
        <v>36797</v>
      </c>
      <c r="B2171" s="16" t="s">
        <v>36798</v>
      </c>
      <c r="C2171" s="80" t="s">
        <v>36799</v>
      </c>
      <c r="D2171" s="43" t="s">
        <v>10004</v>
      </c>
      <c r="E2171" s="43">
        <v>213.68</v>
      </c>
      <c r="G2171" s="2">
        <v>4.0999999999999996</v>
      </c>
      <c r="H2171" s="43">
        <f t="shared" si="72"/>
        <v>876.08799999999997</v>
      </c>
      <c r="I2171" s="43">
        <f t="shared" si="73"/>
        <v>700.87040000000002</v>
      </c>
      <c r="J2171" s="43">
        <f t="shared" si="74"/>
        <v>1138.9143999999999</v>
      </c>
      <c r="K2171" s="43" t="s">
        <v>223</v>
      </c>
      <c r="L2171" s="43" t="s">
        <v>36800</v>
      </c>
    </row>
    <row r="2172" spans="1:12" ht="15">
      <c r="A2172" s="16" t="s">
        <v>36801</v>
      </c>
      <c r="B2172" s="16" t="s">
        <v>36802</v>
      </c>
      <c r="C2172" s="80" t="s">
        <v>36803</v>
      </c>
      <c r="D2172" s="43" t="s">
        <v>10004</v>
      </c>
      <c r="E2172" s="43">
        <v>68.16</v>
      </c>
      <c r="G2172" s="2">
        <v>4.0999999999999996</v>
      </c>
      <c r="H2172" s="43">
        <f t="shared" si="72"/>
        <v>279.45599999999996</v>
      </c>
      <c r="I2172" s="43">
        <f t="shared" si="73"/>
        <v>223.56479999999999</v>
      </c>
      <c r="J2172" s="43">
        <f t="shared" si="74"/>
        <v>363.29279999999994</v>
      </c>
      <c r="K2172" s="43" t="s">
        <v>223</v>
      </c>
      <c r="L2172" s="43" t="s">
        <v>36804</v>
      </c>
    </row>
    <row r="2173" spans="1:12" ht="15">
      <c r="A2173" s="16" t="s">
        <v>36805</v>
      </c>
      <c r="B2173" s="16" t="s">
        <v>36806</v>
      </c>
      <c r="C2173" s="80" t="s">
        <v>36807</v>
      </c>
      <c r="D2173" s="43" t="s">
        <v>10004</v>
      </c>
      <c r="E2173" s="43">
        <v>77.3</v>
      </c>
      <c r="G2173" s="2">
        <v>4.0999999999999996</v>
      </c>
      <c r="H2173" s="43">
        <f t="shared" si="72"/>
        <v>316.92999999999995</v>
      </c>
      <c r="I2173" s="43">
        <f t="shared" si="73"/>
        <v>253.54399999999998</v>
      </c>
      <c r="J2173" s="43">
        <f t="shared" si="74"/>
        <v>412.00899999999996</v>
      </c>
      <c r="K2173" s="43" t="s">
        <v>223</v>
      </c>
      <c r="L2173" s="43" t="s">
        <v>36808</v>
      </c>
    </row>
    <row r="2174" spans="1:12" ht="15">
      <c r="A2174" s="16" t="s">
        <v>36809</v>
      </c>
      <c r="B2174" s="16" t="s">
        <v>36810</v>
      </c>
      <c r="C2174" s="80" t="s">
        <v>36811</v>
      </c>
      <c r="D2174" s="43" t="s">
        <v>10004</v>
      </c>
      <c r="E2174" s="43">
        <v>130.77000000000001</v>
      </c>
      <c r="G2174" s="2">
        <v>4.0999999999999996</v>
      </c>
      <c r="H2174" s="43">
        <f t="shared" si="72"/>
        <v>536.15700000000004</v>
      </c>
      <c r="I2174" s="43">
        <f t="shared" si="73"/>
        <v>428.92560000000003</v>
      </c>
      <c r="J2174" s="43">
        <f t="shared" si="74"/>
        <v>697.00410000000011</v>
      </c>
      <c r="K2174" s="43" t="s">
        <v>223</v>
      </c>
      <c r="L2174" s="43" t="s">
        <v>36812</v>
      </c>
    </row>
    <row r="2175" spans="1:12" ht="15">
      <c r="A2175" s="16" t="s">
        <v>36813</v>
      </c>
      <c r="B2175" s="16" t="s">
        <v>36814</v>
      </c>
      <c r="C2175" s="80" t="s">
        <v>36815</v>
      </c>
      <c r="D2175" s="43" t="s">
        <v>10004</v>
      </c>
      <c r="E2175" s="43">
        <v>69.650000000000006</v>
      </c>
      <c r="G2175" s="2">
        <v>4.0999999999999996</v>
      </c>
      <c r="H2175" s="43">
        <f t="shared" si="72"/>
        <v>285.565</v>
      </c>
      <c r="I2175" s="43">
        <f t="shared" si="73"/>
        <v>228.452</v>
      </c>
      <c r="J2175" s="43">
        <f t="shared" si="74"/>
        <v>371.23450000000003</v>
      </c>
      <c r="K2175" s="43" t="s">
        <v>223</v>
      </c>
      <c r="L2175" s="43" t="s">
        <v>36816</v>
      </c>
    </row>
    <row r="2176" spans="1:12" ht="15">
      <c r="A2176" s="16" t="s">
        <v>36817</v>
      </c>
      <c r="B2176" s="16" t="s">
        <v>36818</v>
      </c>
      <c r="C2176" s="80" t="s">
        <v>36819</v>
      </c>
      <c r="D2176" s="43" t="s">
        <v>10004</v>
      </c>
      <c r="E2176" s="43">
        <v>72.06</v>
      </c>
      <c r="G2176" s="2">
        <v>4.0999999999999996</v>
      </c>
      <c r="H2176" s="43">
        <f t="shared" si="72"/>
        <v>295.44599999999997</v>
      </c>
      <c r="I2176" s="43">
        <f t="shared" si="73"/>
        <v>236.35679999999999</v>
      </c>
      <c r="J2176" s="43">
        <f t="shared" si="74"/>
        <v>384.07979999999998</v>
      </c>
      <c r="K2176" s="43" t="s">
        <v>223</v>
      </c>
      <c r="L2176" s="43" t="s">
        <v>36820</v>
      </c>
    </row>
    <row r="2177" spans="1:12" ht="15">
      <c r="A2177" s="16" t="s">
        <v>36821</v>
      </c>
      <c r="B2177" s="16" t="s">
        <v>36822</v>
      </c>
      <c r="C2177" s="80" t="s">
        <v>36823</v>
      </c>
      <c r="D2177" s="43" t="s">
        <v>10004</v>
      </c>
      <c r="E2177" s="43">
        <v>77.790000000000006</v>
      </c>
      <c r="G2177" s="2">
        <v>4.0999999999999996</v>
      </c>
      <c r="H2177" s="43">
        <f t="shared" si="72"/>
        <v>318.93900000000002</v>
      </c>
      <c r="I2177" s="43">
        <f t="shared" si="73"/>
        <v>255.15120000000002</v>
      </c>
      <c r="J2177" s="43">
        <f t="shared" si="74"/>
        <v>414.62070000000006</v>
      </c>
      <c r="K2177" s="43" t="s">
        <v>223</v>
      </c>
      <c r="L2177" s="43" t="s">
        <v>36824</v>
      </c>
    </row>
    <row r="2178" spans="1:12" ht="15">
      <c r="A2178" s="16" t="s">
        <v>36825</v>
      </c>
      <c r="B2178" s="16" t="s">
        <v>36826</v>
      </c>
      <c r="C2178" s="80" t="s">
        <v>36827</v>
      </c>
      <c r="D2178" s="43" t="s">
        <v>10004</v>
      </c>
      <c r="E2178" s="43">
        <v>145.46</v>
      </c>
      <c r="G2178" s="2">
        <v>4.0999999999999996</v>
      </c>
      <c r="H2178" s="43">
        <f t="shared" si="72"/>
        <v>596.38599999999997</v>
      </c>
      <c r="I2178" s="43">
        <f t="shared" si="73"/>
        <v>477.10879999999997</v>
      </c>
      <c r="J2178" s="43">
        <f t="shared" si="74"/>
        <v>775.30179999999996</v>
      </c>
      <c r="K2178" s="43" t="s">
        <v>223</v>
      </c>
      <c r="L2178" s="43" t="s">
        <v>36828</v>
      </c>
    </row>
    <row r="2179" spans="1:12" ht="15">
      <c r="A2179" s="16" t="s">
        <v>36829</v>
      </c>
      <c r="B2179" s="16" t="s">
        <v>36830</v>
      </c>
      <c r="C2179" s="80" t="s">
        <v>36831</v>
      </c>
      <c r="D2179" s="43" t="s">
        <v>10004</v>
      </c>
      <c r="E2179" s="43">
        <v>163.58000000000001</v>
      </c>
      <c r="G2179" s="2">
        <v>4.0999999999999996</v>
      </c>
      <c r="H2179" s="43">
        <f t="shared" si="72"/>
        <v>670.678</v>
      </c>
      <c r="I2179" s="43">
        <f t="shared" si="73"/>
        <v>536.54240000000004</v>
      </c>
      <c r="J2179" s="43">
        <f t="shared" si="74"/>
        <v>871.88139999999999</v>
      </c>
      <c r="K2179" s="43" t="s">
        <v>223</v>
      </c>
      <c r="L2179" s="43" t="s">
        <v>36832</v>
      </c>
    </row>
    <row r="2180" spans="1:12" ht="15">
      <c r="A2180" s="16" t="s">
        <v>36833</v>
      </c>
      <c r="B2180" s="16" t="s">
        <v>36834</v>
      </c>
      <c r="C2180" s="80" t="s">
        <v>36835</v>
      </c>
      <c r="D2180" s="43" t="s">
        <v>10004</v>
      </c>
      <c r="E2180" s="43">
        <v>129.94999999999999</v>
      </c>
      <c r="G2180" s="2">
        <v>4.0999999999999996</v>
      </c>
      <c r="H2180" s="43">
        <f t="shared" si="72"/>
        <v>532.79499999999996</v>
      </c>
      <c r="I2180" s="43">
        <f t="shared" si="73"/>
        <v>426.23599999999999</v>
      </c>
      <c r="J2180" s="43">
        <f t="shared" si="74"/>
        <v>692.63350000000003</v>
      </c>
      <c r="K2180" s="43" t="s">
        <v>223</v>
      </c>
      <c r="L2180" s="43" t="s">
        <v>36836</v>
      </c>
    </row>
    <row r="2181" spans="1:12" ht="15">
      <c r="A2181" s="16" t="s">
        <v>36837</v>
      </c>
      <c r="B2181" s="16" t="s">
        <v>36838</v>
      </c>
      <c r="C2181" s="80" t="s">
        <v>36839</v>
      </c>
      <c r="D2181" s="43" t="s">
        <v>10004</v>
      </c>
      <c r="E2181" s="43">
        <v>142.93</v>
      </c>
      <c r="G2181" s="2">
        <v>4.0999999999999996</v>
      </c>
      <c r="H2181" s="43">
        <f t="shared" si="72"/>
        <v>586.01300000000003</v>
      </c>
      <c r="I2181" s="43">
        <f t="shared" si="73"/>
        <v>468.81040000000007</v>
      </c>
      <c r="J2181" s="43">
        <f t="shared" si="74"/>
        <v>761.81690000000003</v>
      </c>
      <c r="K2181" s="43" t="s">
        <v>223</v>
      </c>
      <c r="L2181" s="43" t="s">
        <v>36840</v>
      </c>
    </row>
    <row r="2182" spans="1:12" ht="15">
      <c r="A2182" s="16" t="s">
        <v>36841</v>
      </c>
      <c r="B2182" s="16" t="s">
        <v>36842</v>
      </c>
      <c r="C2182" s="80" t="s">
        <v>36843</v>
      </c>
      <c r="D2182" s="43" t="s">
        <v>10033</v>
      </c>
      <c r="E2182" s="43">
        <v>21.29</v>
      </c>
      <c r="F2182" s="43">
        <v>0.74</v>
      </c>
      <c r="G2182" s="2">
        <v>4.0999999999999996</v>
      </c>
      <c r="H2182" s="43">
        <f t="shared" si="72"/>
        <v>87.288999999999987</v>
      </c>
      <c r="I2182" s="43">
        <f t="shared" si="73"/>
        <v>69.831199999999995</v>
      </c>
      <c r="J2182" s="43">
        <f t="shared" si="74"/>
        <v>113.47569999999999</v>
      </c>
      <c r="K2182" s="43" t="s">
        <v>30294</v>
      </c>
      <c r="L2182" s="43" t="s">
        <v>36844</v>
      </c>
    </row>
    <row r="2183" spans="1:12" ht="15">
      <c r="A2183" s="16" t="s">
        <v>36845</v>
      </c>
      <c r="B2183" s="16" t="s">
        <v>36846</v>
      </c>
      <c r="C2183" s="80" t="s">
        <v>36847</v>
      </c>
      <c r="D2183" s="43" t="s">
        <v>10033</v>
      </c>
      <c r="E2183" s="43">
        <v>206.86</v>
      </c>
      <c r="G2183" s="2">
        <v>4.0999999999999996</v>
      </c>
      <c r="H2183" s="43">
        <f t="shared" si="72"/>
        <v>848.12599999999998</v>
      </c>
      <c r="I2183" s="43">
        <f t="shared" si="73"/>
        <v>678.50080000000003</v>
      </c>
      <c r="J2183" s="43">
        <f t="shared" si="74"/>
        <v>1102.5637999999999</v>
      </c>
      <c r="K2183" s="43" t="s">
        <v>30294</v>
      </c>
      <c r="L2183" s="43" t="s">
        <v>36848</v>
      </c>
    </row>
    <row r="2184" spans="1:12" ht="15">
      <c r="A2184" s="16" t="s">
        <v>36849</v>
      </c>
      <c r="B2184" s="16" t="s">
        <v>36850</v>
      </c>
      <c r="C2184" s="80" t="s">
        <v>36851</v>
      </c>
      <c r="D2184" s="43" t="s">
        <v>28905</v>
      </c>
      <c r="E2184" s="43">
        <v>94</v>
      </c>
      <c r="F2184" s="43">
        <v>7.7</v>
      </c>
      <c r="G2184" s="2">
        <v>4.0999999999999996</v>
      </c>
      <c r="H2184" s="43">
        <f t="shared" si="72"/>
        <v>385.4</v>
      </c>
      <c r="I2184" s="43">
        <f t="shared" si="73"/>
        <v>308.32</v>
      </c>
      <c r="J2184" s="43">
        <f t="shared" si="74"/>
        <v>501.02</v>
      </c>
      <c r="K2184" s="43" t="s">
        <v>30294</v>
      </c>
      <c r="L2184" s="43" t="s">
        <v>36852</v>
      </c>
    </row>
    <row r="2185" spans="1:12" ht="15">
      <c r="A2185" s="16" t="s">
        <v>36853</v>
      </c>
      <c r="B2185" s="16" t="s">
        <v>36854</v>
      </c>
      <c r="C2185" s="80" t="s">
        <v>36855</v>
      </c>
      <c r="D2185" s="43" t="s">
        <v>10004</v>
      </c>
      <c r="E2185" s="43">
        <v>30.5</v>
      </c>
      <c r="F2185" s="43">
        <v>0.21</v>
      </c>
      <c r="G2185" s="2">
        <v>4.0999999999999996</v>
      </c>
      <c r="H2185" s="43">
        <f t="shared" si="72"/>
        <v>125.04999999999998</v>
      </c>
      <c r="I2185" s="43">
        <f t="shared" si="73"/>
        <v>100.03999999999999</v>
      </c>
      <c r="J2185" s="43">
        <f t="shared" si="74"/>
        <v>162.56499999999997</v>
      </c>
      <c r="K2185" s="43" t="s">
        <v>30294</v>
      </c>
      <c r="L2185" s="43" t="s">
        <v>36856</v>
      </c>
    </row>
    <row r="2186" spans="1:12" ht="15">
      <c r="A2186" s="16" t="s">
        <v>36857</v>
      </c>
      <c r="B2186" s="16" t="s">
        <v>36858</v>
      </c>
      <c r="C2186" s="80" t="s">
        <v>36859</v>
      </c>
      <c r="D2186" s="43" t="s">
        <v>10004</v>
      </c>
      <c r="E2186" s="43">
        <v>139.22</v>
      </c>
      <c r="G2186" s="2">
        <v>4.0999999999999996</v>
      </c>
      <c r="H2186" s="43">
        <f t="shared" si="72"/>
        <v>570.80199999999991</v>
      </c>
      <c r="I2186" s="43">
        <f t="shared" si="73"/>
        <v>456.64159999999993</v>
      </c>
      <c r="J2186" s="43">
        <f t="shared" si="74"/>
        <v>742.04259999999988</v>
      </c>
      <c r="K2186" s="43" t="s">
        <v>36860</v>
      </c>
      <c r="L2186" s="43" t="s">
        <v>36861</v>
      </c>
    </row>
    <row r="2187" spans="1:12" ht="15">
      <c r="A2187" s="16" t="s">
        <v>36862</v>
      </c>
      <c r="B2187" s="16" t="s">
        <v>36863</v>
      </c>
      <c r="C2187" s="80" t="s">
        <v>36864</v>
      </c>
      <c r="D2187" s="43" t="s">
        <v>10004</v>
      </c>
      <c r="E2187" s="43">
        <v>28.67</v>
      </c>
      <c r="G2187" s="2">
        <v>4.0999999999999996</v>
      </c>
      <c r="H2187" s="43">
        <f t="shared" si="72"/>
        <v>117.547</v>
      </c>
      <c r="I2187" s="43">
        <f t="shared" si="73"/>
        <v>94.037599999999998</v>
      </c>
      <c r="J2187" s="43">
        <f t="shared" si="74"/>
        <v>152.81110000000001</v>
      </c>
      <c r="K2187" s="43" t="s">
        <v>34402</v>
      </c>
      <c r="L2187" s="43" t="s">
        <v>36865</v>
      </c>
    </row>
    <row r="2188" spans="1:12" ht="15">
      <c r="A2188" s="16" t="s">
        <v>36866</v>
      </c>
      <c r="B2188" s="16" t="s">
        <v>36867</v>
      </c>
      <c r="C2188" s="80" t="s">
        <v>36868</v>
      </c>
      <c r="D2188" s="43" t="s">
        <v>10004</v>
      </c>
      <c r="E2188" s="43">
        <v>4.32</v>
      </c>
      <c r="G2188" s="2">
        <v>4.0999999999999996</v>
      </c>
      <c r="H2188" s="43">
        <f t="shared" si="72"/>
        <v>17.712</v>
      </c>
      <c r="I2188" s="43">
        <f t="shared" si="73"/>
        <v>14.169600000000001</v>
      </c>
      <c r="J2188" s="43">
        <f t="shared" si="74"/>
        <v>23.025600000000001</v>
      </c>
      <c r="K2188" s="43" t="s">
        <v>34402</v>
      </c>
      <c r="L2188" s="43" t="s">
        <v>36869</v>
      </c>
    </row>
    <row r="2189" spans="1:12" ht="15">
      <c r="A2189" s="16" t="s">
        <v>36870</v>
      </c>
      <c r="B2189" s="16" t="s">
        <v>36871</v>
      </c>
      <c r="C2189" s="80" t="s">
        <v>36872</v>
      </c>
      <c r="D2189" s="43" t="s">
        <v>10004</v>
      </c>
      <c r="E2189" s="43">
        <v>43.59</v>
      </c>
      <c r="G2189" s="2">
        <v>4.0999999999999996</v>
      </c>
      <c r="H2189" s="43">
        <f t="shared" si="72"/>
        <v>178.71899999999999</v>
      </c>
      <c r="I2189" s="43">
        <f t="shared" si="73"/>
        <v>142.9752</v>
      </c>
      <c r="J2189" s="43">
        <f t="shared" si="74"/>
        <v>232.3347</v>
      </c>
      <c r="K2189" s="43" t="s">
        <v>34402</v>
      </c>
      <c r="L2189" s="43" t="s">
        <v>36873</v>
      </c>
    </row>
    <row r="2190" spans="1:12" ht="15">
      <c r="A2190" s="16" t="s">
        <v>36874</v>
      </c>
      <c r="B2190" s="16" t="s">
        <v>36875</v>
      </c>
      <c r="C2190" s="80" t="s">
        <v>36876</v>
      </c>
      <c r="D2190" s="43" t="s">
        <v>10004</v>
      </c>
      <c r="E2190" s="43">
        <v>114.48</v>
      </c>
      <c r="G2190" s="2">
        <v>4.0999999999999996</v>
      </c>
      <c r="H2190" s="43">
        <f t="shared" si="72"/>
        <v>469.36799999999999</v>
      </c>
      <c r="I2190" s="43">
        <f t="shared" si="73"/>
        <v>375.49440000000004</v>
      </c>
      <c r="J2190" s="43">
        <f t="shared" si="74"/>
        <v>610.17840000000001</v>
      </c>
      <c r="K2190" s="43" t="s">
        <v>36860</v>
      </c>
      <c r="L2190" s="43" t="s">
        <v>36877</v>
      </c>
    </row>
    <row r="2191" spans="1:12" ht="15">
      <c r="A2191" s="16" t="s">
        <v>36878</v>
      </c>
      <c r="B2191" s="16" t="s">
        <v>36879</v>
      </c>
      <c r="C2191" s="80" t="s">
        <v>36880</v>
      </c>
      <c r="D2191" s="43" t="s">
        <v>10004</v>
      </c>
      <c r="E2191" s="43">
        <v>10.92</v>
      </c>
      <c r="G2191" s="2">
        <v>4.0999999999999996</v>
      </c>
      <c r="H2191" s="43">
        <f t="shared" si="72"/>
        <v>44.771999999999998</v>
      </c>
      <c r="I2191" s="43">
        <f t="shared" si="73"/>
        <v>35.817599999999999</v>
      </c>
      <c r="J2191" s="43">
        <f t="shared" si="74"/>
        <v>58.203600000000002</v>
      </c>
      <c r="K2191" s="43" t="s">
        <v>36881</v>
      </c>
      <c r="L2191" s="43" t="s">
        <v>36882</v>
      </c>
    </row>
    <row r="2192" spans="1:12" ht="15">
      <c r="A2192" s="16" t="s">
        <v>36883</v>
      </c>
      <c r="B2192" s="16" t="s">
        <v>36884</v>
      </c>
      <c r="C2192" s="80" t="s">
        <v>36885</v>
      </c>
      <c r="D2192" s="43" t="s">
        <v>10004</v>
      </c>
      <c r="E2192" s="43">
        <v>38.590000000000003</v>
      </c>
      <c r="G2192" s="2">
        <v>4.0999999999999996</v>
      </c>
      <c r="H2192" s="43">
        <f t="shared" si="72"/>
        <v>158.21899999999999</v>
      </c>
      <c r="I2192" s="43">
        <f t="shared" si="73"/>
        <v>126.5752</v>
      </c>
      <c r="J2192" s="43">
        <f t="shared" si="74"/>
        <v>205.68469999999999</v>
      </c>
      <c r="K2192" s="43" t="s">
        <v>36881</v>
      </c>
      <c r="L2192" s="43" t="s">
        <v>36886</v>
      </c>
    </row>
    <row r="2193" spans="1:12" ht="15">
      <c r="A2193" s="16" t="s">
        <v>36887</v>
      </c>
      <c r="B2193" s="16" t="s">
        <v>36888</v>
      </c>
      <c r="C2193" s="80" t="s">
        <v>36889</v>
      </c>
      <c r="D2193" s="43" t="s">
        <v>10004</v>
      </c>
      <c r="E2193" s="43">
        <v>34.979999999999997</v>
      </c>
      <c r="G2193" s="2">
        <v>4.0999999999999996</v>
      </c>
      <c r="H2193" s="43">
        <f t="shared" si="72"/>
        <v>143.41799999999998</v>
      </c>
      <c r="I2193" s="43">
        <f t="shared" si="73"/>
        <v>114.73439999999999</v>
      </c>
      <c r="J2193" s="43">
        <f t="shared" si="74"/>
        <v>186.44339999999997</v>
      </c>
      <c r="K2193" s="43" t="s">
        <v>36881</v>
      </c>
      <c r="L2193" s="43" t="s">
        <v>36890</v>
      </c>
    </row>
    <row r="2194" spans="1:12" ht="15">
      <c r="A2194" s="16" t="s">
        <v>36891</v>
      </c>
      <c r="B2194" s="16" t="s">
        <v>36892</v>
      </c>
      <c r="C2194" s="80" t="s">
        <v>36893</v>
      </c>
      <c r="D2194" s="43" t="s">
        <v>10004</v>
      </c>
      <c r="E2194" s="43">
        <v>57.93</v>
      </c>
      <c r="G2194" s="2">
        <v>4.0999999999999996</v>
      </c>
      <c r="H2194" s="43">
        <f t="shared" si="72"/>
        <v>237.51299999999998</v>
      </c>
      <c r="I2194" s="43">
        <f t="shared" si="73"/>
        <v>190.0104</v>
      </c>
      <c r="J2194" s="43">
        <f t="shared" si="74"/>
        <v>308.76689999999996</v>
      </c>
      <c r="K2194" s="43" t="s">
        <v>36881</v>
      </c>
      <c r="L2194" s="43" t="s">
        <v>36894</v>
      </c>
    </row>
    <row r="2195" spans="1:12" ht="15">
      <c r="A2195" s="16" t="s">
        <v>36895</v>
      </c>
      <c r="B2195" s="16" t="s">
        <v>36896</v>
      </c>
      <c r="C2195" s="80" t="s">
        <v>36897</v>
      </c>
      <c r="D2195" s="43" t="s">
        <v>10004</v>
      </c>
      <c r="E2195" s="43">
        <v>18</v>
      </c>
      <c r="G2195" s="2">
        <v>4.0999999999999996</v>
      </c>
      <c r="H2195" s="43">
        <f t="shared" si="72"/>
        <v>73.8</v>
      </c>
      <c r="I2195" s="43">
        <f t="shared" si="73"/>
        <v>59.04</v>
      </c>
      <c r="J2195" s="43">
        <f t="shared" si="74"/>
        <v>95.94</v>
      </c>
      <c r="K2195" s="43" t="s">
        <v>32501</v>
      </c>
      <c r="L2195" s="43" t="s">
        <v>36898</v>
      </c>
    </row>
    <row r="2196" spans="1:12" ht="15">
      <c r="A2196" s="16" t="s">
        <v>36899</v>
      </c>
      <c r="B2196" s="16" t="s">
        <v>36900</v>
      </c>
      <c r="C2196" s="80" t="s">
        <v>36901</v>
      </c>
      <c r="D2196" s="43" t="s">
        <v>10004</v>
      </c>
      <c r="E2196" s="43">
        <v>66.69</v>
      </c>
      <c r="G2196" s="2">
        <v>4.0999999999999996</v>
      </c>
      <c r="H2196" s="43">
        <f t="shared" si="72"/>
        <v>273.42899999999997</v>
      </c>
      <c r="I2196" s="43">
        <f t="shared" si="73"/>
        <v>218.7432</v>
      </c>
      <c r="J2196" s="43">
        <f t="shared" si="74"/>
        <v>355.45769999999999</v>
      </c>
      <c r="K2196" s="43" t="s">
        <v>223</v>
      </c>
      <c r="L2196" s="43" t="s">
        <v>36902</v>
      </c>
    </row>
    <row r="2197" spans="1:12" ht="15">
      <c r="A2197" s="16" t="s">
        <v>36903</v>
      </c>
      <c r="B2197" s="16" t="s">
        <v>36904</v>
      </c>
      <c r="C2197" s="43" t="s">
        <v>36905</v>
      </c>
      <c r="D2197" s="43" t="s">
        <v>10004</v>
      </c>
      <c r="E2197" s="43">
        <v>284</v>
      </c>
      <c r="G2197" s="2">
        <v>4.0999999999999996</v>
      </c>
      <c r="H2197" s="43">
        <f t="shared" si="72"/>
        <v>1164.3999999999999</v>
      </c>
      <c r="I2197" s="43">
        <f t="shared" si="73"/>
        <v>931.52</v>
      </c>
      <c r="J2197" s="43">
        <f t="shared" si="74"/>
        <v>1513.7199999999998</v>
      </c>
      <c r="K2197" s="43" t="s">
        <v>36906</v>
      </c>
      <c r="L2197" s="43" t="s">
        <v>28850</v>
      </c>
    </row>
    <row r="2198" spans="1:12" ht="15">
      <c r="A2198" s="16" t="s">
        <v>36907</v>
      </c>
      <c r="B2198" s="16" t="s">
        <v>36908</v>
      </c>
      <c r="C2198" s="80" t="s">
        <v>36909</v>
      </c>
      <c r="D2198" s="43" t="s">
        <v>10004</v>
      </c>
      <c r="E2198" s="43">
        <v>135.21</v>
      </c>
      <c r="G2198" s="2">
        <v>4.0999999999999996</v>
      </c>
      <c r="H2198" s="43">
        <f t="shared" si="72"/>
        <v>554.36099999999999</v>
      </c>
      <c r="I2198" s="43">
        <f t="shared" si="73"/>
        <v>443.48880000000003</v>
      </c>
      <c r="J2198" s="43">
        <f t="shared" si="74"/>
        <v>720.66930000000002</v>
      </c>
      <c r="K2198" s="43" t="s">
        <v>34402</v>
      </c>
      <c r="L2198" s="43" t="s">
        <v>36910</v>
      </c>
    </row>
    <row r="2199" spans="1:12" ht="15">
      <c r="A2199" s="16" t="s">
        <v>36911</v>
      </c>
      <c r="B2199" s="16" t="s">
        <v>36912</v>
      </c>
      <c r="C2199" s="80" t="s">
        <v>36913</v>
      </c>
      <c r="D2199" s="43" t="s">
        <v>10004</v>
      </c>
      <c r="E2199" s="43">
        <v>158.66999999999999</v>
      </c>
      <c r="G2199" s="2">
        <v>4.0999999999999996</v>
      </c>
      <c r="H2199" s="43">
        <f t="shared" si="72"/>
        <v>650.54699999999991</v>
      </c>
      <c r="I2199" s="43">
        <f t="shared" si="73"/>
        <v>520.43759999999997</v>
      </c>
      <c r="J2199" s="43">
        <f t="shared" si="74"/>
        <v>845.71109999999987</v>
      </c>
      <c r="K2199" s="43" t="s">
        <v>223</v>
      </c>
      <c r="L2199" s="43" t="s">
        <v>36914</v>
      </c>
    </row>
    <row r="2200" spans="1:12" ht="15">
      <c r="A2200" s="16" t="s">
        <v>36915</v>
      </c>
      <c r="B2200" s="16" t="s">
        <v>36916</v>
      </c>
      <c r="C2200" s="80" t="s">
        <v>36917</v>
      </c>
      <c r="D2200" s="43" t="s">
        <v>10004</v>
      </c>
      <c r="E2200" s="43">
        <v>90.82</v>
      </c>
      <c r="G2200" s="2">
        <v>4.0999999999999996</v>
      </c>
      <c r="H2200" s="43">
        <f t="shared" si="72"/>
        <v>372.36199999999997</v>
      </c>
      <c r="I2200" s="43">
        <f t="shared" si="73"/>
        <v>297.88959999999997</v>
      </c>
      <c r="J2200" s="43">
        <f t="shared" si="74"/>
        <v>484.07059999999996</v>
      </c>
      <c r="K2200" s="43" t="s">
        <v>223</v>
      </c>
      <c r="L2200" s="43" t="s">
        <v>36918</v>
      </c>
    </row>
    <row r="2201" spans="1:12" ht="15">
      <c r="A2201" s="16" t="s">
        <v>36919</v>
      </c>
      <c r="B2201" s="16" t="s">
        <v>36920</v>
      </c>
      <c r="C2201" s="80" t="s">
        <v>36921</v>
      </c>
      <c r="D2201" s="43" t="s">
        <v>28905</v>
      </c>
      <c r="E2201" s="43">
        <v>67</v>
      </c>
      <c r="F2201" s="43">
        <v>0.08</v>
      </c>
      <c r="G2201" s="2">
        <v>4.0999999999999996</v>
      </c>
      <c r="H2201" s="43">
        <f t="shared" si="72"/>
        <v>274.7</v>
      </c>
      <c r="I2201" s="43">
        <f t="shared" si="73"/>
        <v>219.76</v>
      </c>
      <c r="J2201" s="43">
        <f t="shared" si="74"/>
        <v>357.11</v>
      </c>
      <c r="K2201" s="43" t="s">
        <v>30294</v>
      </c>
      <c r="L2201" s="43" t="s">
        <v>36922</v>
      </c>
    </row>
    <row r="2202" spans="1:12" ht="15">
      <c r="A2202" s="16" t="s">
        <v>36923</v>
      </c>
      <c r="B2202" s="16" t="s">
        <v>36924</v>
      </c>
      <c r="C2202" s="80" t="s">
        <v>36925</v>
      </c>
      <c r="D2202" s="43" t="s">
        <v>10033</v>
      </c>
      <c r="E2202" s="43">
        <v>36.4</v>
      </c>
      <c r="F2202" s="43">
        <v>0.1</v>
      </c>
      <c r="G2202" s="2">
        <v>4.0999999999999996</v>
      </c>
      <c r="H2202" s="43">
        <f t="shared" si="72"/>
        <v>149.23999999999998</v>
      </c>
      <c r="I2202" s="43">
        <f t="shared" si="73"/>
        <v>119.392</v>
      </c>
      <c r="J2202" s="43">
        <f t="shared" si="74"/>
        <v>194.01199999999997</v>
      </c>
      <c r="K2202" s="43" t="s">
        <v>30294</v>
      </c>
      <c r="L2202" s="43" t="s">
        <v>36926</v>
      </c>
    </row>
    <row r="2203" spans="1:12" ht="15">
      <c r="A2203" s="16" t="s">
        <v>36927</v>
      </c>
      <c r="B2203" s="16" t="s">
        <v>36928</v>
      </c>
      <c r="C2203" s="80" t="s">
        <v>36929</v>
      </c>
      <c r="D2203" s="43" t="s">
        <v>10033</v>
      </c>
      <c r="E2203" s="43">
        <v>35.4</v>
      </c>
      <c r="G2203" s="2">
        <v>4.0999999999999996</v>
      </c>
      <c r="H2203" s="43">
        <f t="shared" si="72"/>
        <v>145.13999999999999</v>
      </c>
      <c r="I2203" s="43">
        <f t="shared" si="73"/>
        <v>116.11199999999999</v>
      </c>
      <c r="J2203" s="43">
        <f t="shared" si="74"/>
        <v>188.68199999999999</v>
      </c>
      <c r="K2203" s="43" t="s">
        <v>30294</v>
      </c>
      <c r="L2203" s="43" t="s">
        <v>36930</v>
      </c>
    </row>
    <row r="2204" spans="1:12" ht="15">
      <c r="A2204" s="16" t="s">
        <v>36931</v>
      </c>
      <c r="B2204" s="16" t="s">
        <v>36932</v>
      </c>
      <c r="C2204" s="80" t="s">
        <v>36933</v>
      </c>
      <c r="D2204" s="43" t="s">
        <v>10004</v>
      </c>
      <c r="E2204" s="43">
        <v>72.41</v>
      </c>
      <c r="G2204" s="2">
        <v>4.0999999999999996</v>
      </c>
      <c r="H2204" s="43">
        <f t="shared" si="72"/>
        <v>296.88099999999997</v>
      </c>
      <c r="I2204" s="43">
        <f t="shared" si="73"/>
        <v>237.50479999999999</v>
      </c>
      <c r="J2204" s="43">
        <f t="shared" si="74"/>
        <v>385.94529999999997</v>
      </c>
      <c r="K2204" s="43" t="s">
        <v>223</v>
      </c>
      <c r="L2204" s="43" t="s">
        <v>36934</v>
      </c>
    </row>
    <row r="2205" spans="1:12" ht="15">
      <c r="A2205" s="16" t="s">
        <v>36935</v>
      </c>
      <c r="B2205" s="16" t="s">
        <v>36936</v>
      </c>
      <c r="C2205" s="80" t="s">
        <v>36937</v>
      </c>
      <c r="D2205" s="43" t="s">
        <v>10004</v>
      </c>
      <c r="E2205" s="43">
        <v>82.21</v>
      </c>
      <c r="G2205" s="2">
        <v>4.0999999999999996</v>
      </c>
      <c r="H2205" s="43">
        <f t="shared" si="72"/>
        <v>337.06099999999992</v>
      </c>
      <c r="I2205" s="43">
        <f t="shared" si="73"/>
        <v>269.64879999999994</v>
      </c>
      <c r="J2205" s="43">
        <f t="shared" si="74"/>
        <v>438.1792999999999</v>
      </c>
      <c r="K2205" s="43" t="s">
        <v>223</v>
      </c>
      <c r="L2205" s="43" t="s">
        <v>36938</v>
      </c>
    </row>
    <row r="2206" spans="1:12" ht="15">
      <c r="A2206" s="16" t="s">
        <v>36939</v>
      </c>
      <c r="B2206" s="16" t="s">
        <v>36940</v>
      </c>
      <c r="C2206" s="80" t="s">
        <v>36941</v>
      </c>
      <c r="D2206" s="43" t="s">
        <v>10004</v>
      </c>
      <c r="E2206" s="43">
        <v>119.25</v>
      </c>
      <c r="G2206" s="2">
        <v>4.0999999999999996</v>
      </c>
      <c r="H2206" s="43">
        <f t="shared" si="72"/>
        <v>488.92499999999995</v>
      </c>
      <c r="I2206" s="43">
        <f t="shared" si="73"/>
        <v>391.14</v>
      </c>
      <c r="J2206" s="43">
        <f t="shared" si="74"/>
        <v>635.60249999999996</v>
      </c>
      <c r="K2206" s="43" t="s">
        <v>223</v>
      </c>
      <c r="L2206" s="43" t="s">
        <v>36942</v>
      </c>
    </row>
    <row r="2207" spans="1:12" ht="15">
      <c r="A2207" s="16" t="s">
        <v>36943</v>
      </c>
      <c r="B2207" s="16" t="s">
        <v>36944</v>
      </c>
      <c r="C2207" s="80" t="s">
        <v>36945</v>
      </c>
      <c r="D2207" s="43" t="s">
        <v>10004</v>
      </c>
      <c r="E2207" s="43">
        <v>112.51</v>
      </c>
      <c r="G2207" s="2">
        <v>4.0999999999999996</v>
      </c>
      <c r="H2207" s="43">
        <f t="shared" si="72"/>
        <v>461.291</v>
      </c>
      <c r="I2207" s="43">
        <f t="shared" si="73"/>
        <v>369.03280000000001</v>
      </c>
      <c r="J2207" s="43">
        <f t="shared" si="74"/>
        <v>599.67830000000004</v>
      </c>
      <c r="K2207" s="43" t="s">
        <v>223</v>
      </c>
      <c r="L2207" s="43" t="s">
        <v>36942</v>
      </c>
    </row>
    <row r="2208" spans="1:12" ht="15">
      <c r="A2208" s="16" t="s">
        <v>36946</v>
      </c>
      <c r="B2208" s="16" t="s">
        <v>36947</v>
      </c>
      <c r="C2208" s="80" t="s">
        <v>36948</v>
      </c>
      <c r="D2208" s="43" t="s">
        <v>10004</v>
      </c>
      <c r="E2208" s="43">
        <v>59.44</v>
      </c>
      <c r="G2208" s="2">
        <v>4.0999999999999996</v>
      </c>
      <c r="H2208" s="43">
        <f t="shared" si="72"/>
        <v>243.70399999999998</v>
      </c>
      <c r="I2208" s="43">
        <f t="shared" si="73"/>
        <v>194.9632</v>
      </c>
      <c r="J2208" s="43">
        <f t="shared" si="74"/>
        <v>316.8152</v>
      </c>
      <c r="K2208" s="43" t="s">
        <v>223</v>
      </c>
      <c r="L2208" s="43" t="s">
        <v>36949</v>
      </c>
    </row>
    <row r="2209" spans="1:12" ht="15">
      <c r="A2209" s="16" t="s">
        <v>36950</v>
      </c>
      <c r="B2209" s="16" t="s">
        <v>36951</v>
      </c>
      <c r="C2209" s="80" t="s">
        <v>36952</v>
      </c>
      <c r="D2209" s="43" t="s">
        <v>10004</v>
      </c>
      <c r="E2209" s="43">
        <v>76.400000000000006</v>
      </c>
      <c r="G2209" s="2">
        <v>4.0999999999999996</v>
      </c>
      <c r="H2209" s="43">
        <f t="shared" si="72"/>
        <v>313.24</v>
      </c>
      <c r="I2209" s="43">
        <f t="shared" si="73"/>
        <v>250.59200000000001</v>
      </c>
      <c r="J2209" s="43">
        <f t="shared" si="74"/>
        <v>407.21200000000005</v>
      </c>
      <c r="K2209" s="43" t="s">
        <v>223</v>
      </c>
      <c r="L2209" s="43" t="s">
        <v>36953</v>
      </c>
    </row>
    <row r="2210" spans="1:12" ht="15">
      <c r="A2210" s="16" t="s">
        <v>36954</v>
      </c>
      <c r="B2210" s="16" t="s">
        <v>36955</v>
      </c>
      <c r="C2210" s="80" t="s">
        <v>36956</v>
      </c>
      <c r="D2210" s="43" t="s">
        <v>10004</v>
      </c>
      <c r="E2210" s="43">
        <v>73.400000000000006</v>
      </c>
      <c r="G2210" s="2">
        <v>4.0999999999999996</v>
      </c>
      <c r="H2210" s="43">
        <f t="shared" si="72"/>
        <v>300.94</v>
      </c>
      <c r="I2210" s="43">
        <f t="shared" si="73"/>
        <v>240.75200000000001</v>
      </c>
      <c r="J2210" s="43">
        <f t="shared" si="74"/>
        <v>391.22200000000004</v>
      </c>
      <c r="K2210" s="43" t="s">
        <v>223</v>
      </c>
      <c r="L2210" s="43" t="s">
        <v>36957</v>
      </c>
    </row>
    <row r="2211" spans="1:12" ht="15">
      <c r="A2211" s="16" t="s">
        <v>36958</v>
      </c>
      <c r="B2211" s="16" t="s">
        <v>36959</v>
      </c>
      <c r="C2211" s="80" t="s">
        <v>36960</v>
      </c>
      <c r="D2211" s="43" t="s">
        <v>10004</v>
      </c>
      <c r="E2211" s="43">
        <v>76.67</v>
      </c>
      <c r="G2211" s="2">
        <v>4.0999999999999996</v>
      </c>
      <c r="H2211" s="43">
        <f t="shared" si="72"/>
        <v>314.34699999999998</v>
      </c>
      <c r="I2211" s="43">
        <f t="shared" si="73"/>
        <v>251.4776</v>
      </c>
      <c r="J2211" s="43">
        <f t="shared" si="74"/>
        <v>408.65109999999999</v>
      </c>
      <c r="K2211" s="43" t="s">
        <v>223</v>
      </c>
      <c r="L2211" s="43" t="s">
        <v>36961</v>
      </c>
    </row>
    <row r="2212" spans="1:12" ht="15">
      <c r="A2212" s="16" t="s">
        <v>36962</v>
      </c>
      <c r="B2212" s="16" t="s">
        <v>36963</v>
      </c>
      <c r="C2212" s="80" t="s">
        <v>36964</v>
      </c>
      <c r="D2212" s="43" t="s">
        <v>10004</v>
      </c>
      <c r="E2212" s="43">
        <v>52.34</v>
      </c>
      <c r="G2212" s="2">
        <v>4.0999999999999996</v>
      </c>
      <c r="H2212" s="43">
        <f t="shared" si="72"/>
        <v>214.59399999999999</v>
      </c>
      <c r="I2212" s="43">
        <f t="shared" si="73"/>
        <v>171.67520000000002</v>
      </c>
      <c r="J2212" s="43">
        <f t="shared" si="74"/>
        <v>278.97219999999999</v>
      </c>
      <c r="K2212" s="43" t="s">
        <v>223</v>
      </c>
      <c r="L2212" s="43" t="s">
        <v>36965</v>
      </c>
    </row>
    <row r="2213" spans="1:12" ht="15">
      <c r="A2213" s="16" t="s">
        <v>36966</v>
      </c>
      <c r="B2213" s="16" t="s">
        <v>36967</v>
      </c>
      <c r="C2213" s="80" t="s">
        <v>36968</v>
      </c>
      <c r="D2213" s="43" t="s">
        <v>10033</v>
      </c>
      <c r="E2213" s="43">
        <v>148.30000000000001</v>
      </c>
      <c r="G2213" s="2">
        <v>4.0999999999999996</v>
      </c>
      <c r="H2213" s="43">
        <f t="shared" si="72"/>
        <v>608.03</v>
      </c>
      <c r="I2213" s="43">
        <f t="shared" si="73"/>
        <v>486.42399999999998</v>
      </c>
      <c r="J2213" s="43">
        <f t="shared" si="74"/>
        <v>790.43899999999996</v>
      </c>
      <c r="K2213" s="43" t="s">
        <v>30294</v>
      </c>
      <c r="L2213" s="43" t="s">
        <v>36969</v>
      </c>
    </row>
    <row r="2214" spans="1:12" ht="15">
      <c r="A2214" s="16" t="s">
        <v>36970</v>
      </c>
      <c r="B2214" s="16" t="s">
        <v>36967</v>
      </c>
      <c r="C2214" s="80" t="s">
        <v>36968</v>
      </c>
      <c r="D2214" s="43" t="s">
        <v>10033</v>
      </c>
      <c r="E2214" s="43">
        <v>5.79</v>
      </c>
      <c r="G2214" s="2">
        <v>4.0999999999999996</v>
      </c>
      <c r="H2214" s="43">
        <f t="shared" si="72"/>
        <v>23.738999999999997</v>
      </c>
      <c r="I2214" s="43">
        <f t="shared" si="73"/>
        <v>18.991199999999999</v>
      </c>
      <c r="J2214" s="43">
        <f t="shared" si="74"/>
        <v>30.860699999999998</v>
      </c>
      <c r="K2214" s="43" t="s">
        <v>30294</v>
      </c>
      <c r="L2214" s="43" t="s">
        <v>36971</v>
      </c>
    </row>
    <row r="2215" spans="1:12" ht="15">
      <c r="A2215" s="16" t="s">
        <v>36972</v>
      </c>
      <c r="B2215" s="16" t="s">
        <v>36973</v>
      </c>
      <c r="C2215" s="80" t="s">
        <v>36974</v>
      </c>
      <c r="D2215" s="43" t="s">
        <v>10033</v>
      </c>
      <c r="E2215" s="43">
        <v>28.5</v>
      </c>
      <c r="F2215" s="43">
        <v>0.18</v>
      </c>
      <c r="G2215" s="2">
        <v>4.0999999999999996</v>
      </c>
      <c r="H2215" s="43">
        <f t="shared" si="72"/>
        <v>116.85</v>
      </c>
      <c r="I2215" s="43">
        <f t="shared" si="73"/>
        <v>93.48</v>
      </c>
      <c r="J2215" s="43">
        <f t="shared" si="74"/>
        <v>151.905</v>
      </c>
      <c r="K2215" s="43" t="s">
        <v>30294</v>
      </c>
      <c r="L2215" s="43" t="s">
        <v>36975</v>
      </c>
    </row>
    <row r="2216" spans="1:12" ht="15">
      <c r="A2216" s="16" t="s">
        <v>36976</v>
      </c>
      <c r="B2216" s="16" t="s">
        <v>33704</v>
      </c>
      <c r="C2216" s="80" t="s">
        <v>33705</v>
      </c>
      <c r="D2216" s="43" t="s">
        <v>10004</v>
      </c>
      <c r="E2216" s="43">
        <v>572</v>
      </c>
      <c r="F2216" s="43">
        <v>14.5</v>
      </c>
      <c r="G2216" s="2">
        <v>4.0999999999999996</v>
      </c>
      <c r="H2216" s="43">
        <f t="shared" si="72"/>
        <v>2345.1999999999998</v>
      </c>
      <c r="I2216" s="43">
        <f t="shared" si="73"/>
        <v>1876.1599999999999</v>
      </c>
      <c r="J2216" s="43">
        <f t="shared" si="74"/>
        <v>3048.7599999999998</v>
      </c>
      <c r="K2216" s="43" t="s">
        <v>30294</v>
      </c>
      <c r="L2216" s="43" t="s">
        <v>33706</v>
      </c>
    </row>
    <row r="2217" spans="1:12" ht="15">
      <c r="A2217" s="16" t="s">
        <v>36977</v>
      </c>
      <c r="B2217" s="16" t="s">
        <v>33704</v>
      </c>
      <c r="C2217" s="80" t="s">
        <v>33705</v>
      </c>
      <c r="D2217" s="43" t="s">
        <v>10004</v>
      </c>
      <c r="E2217" s="43">
        <v>566</v>
      </c>
      <c r="F2217" s="43">
        <v>31</v>
      </c>
      <c r="G2217" s="2">
        <v>4.0999999999999996</v>
      </c>
      <c r="H2217" s="43">
        <f t="shared" si="72"/>
        <v>2320.6</v>
      </c>
      <c r="I2217" s="43">
        <f t="shared" si="73"/>
        <v>1856.48</v>
      </c>
      <c r="J2217" s="43">
        <f t="shared" si="74"/>
        <v>3016.78</v>
      </c>
      <c r="K2217" s="43" t="s">
        <v>30294</v>
      </c>
      <c r="L2217" s="43" t="s">
        <v>36978</v>
      </c>
    </row>
    <row r="2218" spans="1:12" ht="15">
      <c r="A2218" s="16" t="s">
        <v>36979</v>
      </c>
      <c r="B2218" s="16" t="s">
        <v>33704</v>
      </c>
      <c r="C2218" s="80" t="s">
        <v>33705</v>
      </c>
      <c r="D2218" s="43" t="s">
        <v>10004</v>
      </c>
      <c r="E2218" s="43">
        <v>567</v>
      </c>
      <c r="F2218" s="43">
        <v>31</v>
      </c>
      <c r="G2218" s="2">
        <v>4.0999999999999996</v>
      </c>
      <c r="H2218" s="43">
        <f t="shared" si="72"/>
        <v>2324.6999999999998</v>
      </c>
      <c r="I2218" s="43">
        <f t="shared" si="73"/>
        <v>1859.76</v>
      </c>
      <c r="J2218" s="43">
        <f t="shared" si="74"/>
        <v>3022.1099999999997</v>
      </c>
      <c r="K2218" s="43" t="s">
        <v>30294</v>
      </c>
      <c r="L2218" s="43" t="s">
        <v>36980</v>
      </c>
    </row>
    <row r="2219" spans="1:12" ht="15">
      <c r="A2219" s="16" t="s">
        <v>36981</v>
      </c>
      <c r="B2219" s="16" t="s">
        <v>33704</v>
      </c>
      <c r="C2219" s="80" t="s">
        <v>33705</v>
      </c>
      <c r="D2219" s="43" t="s">
        <v>10004</v>
      </c>
      <c r="E2219" s="43">
        <v>571</v>
      </c>
      <c r="F2219" s="43">
        <v>31</v>
      </c>
      <c r="G2219" s="2">
        <v>4.0999999999999996</v>
      </c>
      <c r="H2219" s="43">
        <f t="shared" si="72"/>
        <v>2341.1</v>
      </c>
      <c r="I2219" s="43">
        <f t="shared" si="73"/>
        <v>1872.88</v>
      </c>
      <c r="J2219" s="43">
        <f t="shared" si="74"/>
        <v>3043.43</v>
      </c>
      <c r="K2219" s="43" t="s">
        <v>30294</v>
      </c>
      <c r="L2219" s="43" t="s">
        <v>36982</v>
      </c>
    </row>
    <row r="2220" spans="1:12" ht="15">
      <c r="A2220" s="16" t="s">
        <v>36983</v>
      </c>
      <c r="B2220" s="16" t="s">
        <v>36984</v>
      </c>
      <c r="C2220" s="80" t="s">
        <v>36985</v>
      </c>
      <c r="D2220" s="43" t="s">
        <v>10033</v>
      </c>
      <c r="E2220" s="43">
        <v>36</v>
      </c>
      <c r="F2220" s="43">
        <v>7.0000000000000007E-2</v>
      </c>
      <c r="G2220" s="2">
        <v>4.0999999999999996</v>
      </c>
      <c r="H2220" s="43">
        <f t="shared" si="72"/>
        <v>147.6</v>
      </c>
      <c r="I2220" s="43">
        <f t="shared" si="73"/>
        <v>118.08</v>
      </c>
      <c r="J2220" s="43">
        <f t="shared" si="74"/>
        <v>191.88</v>
      </c>
      <c r="K2220" s="43" t="s">
        <v>30294</v>
      </c>
      <c r="L2220" s="43" t="s">
        <v>36986</v>
      </c>
    </row>
    <row r="2221" spans="1:12" ht="15">
      <c r="A2221" s="16" t="s">
        <v>36987</v>
      </c>
      <c r="B2221" s="16" t="s">
        <v>36988</v>
      </c>
      <c r="C2221" s="80" t="s">
        <v>36989</v>
      </c>
      <c r="D2221" s="43" t="s">
        <v>10033</v>
      </c>
      <c r="E2221" s="43">
        <v>24.94</v>
      </c>
      <c r="F2221" s="43">
        <v>0.05</v>
      </c>
      <c r="G2221" s="2">
        <v>4.0999999999999996</v>
      </c>
      <c r="H2221" s="43">
        <f t="shared" si="72"/>
        <v>102.25399999999999</v>
      </c>
      <c r="I2221" s="43">
        <f t="shared" si="73"/>
        <v>81.803200000000004</v>
      </c>
      <c r="J2221" s="43">
        <f t="shared" si="74"/>
        <v>132.93019999999999</v>
      </c>
      <c r="K2221" s="43" t="s">
        <v>30294</v>
      </c>
      <c r="L2221" s="43" t="s">
        <v>36990</v>
      </c>
    </row>
    <row r="2222" spans="1:12" ht="15">
      <c r="A2222" s="16" t="s">
        <v>36991</v>
      </c>
      <c r="B2222" s="16" t="s">
        <v>36534</v>
      </c>
      <c r="C2222" s="80" t="s">
        <v>36535</v>
      </c>
      <c r="D2222" s="43" t="s">
        <v>10004</v>
      </c>
      <c r="E2222" s="43">
        <v>117.48</v>
      </c>
      <c r="F2222" s="43">
        <v>2400</v>
      </c>
      <c r="G2222" s="2">
        <v>4.0999999999999996</v>
      </c>
      <c r="H2222" s="43">
        <f t="shared" si="72"/>
        <v>481.66799999999995</v>
      </c>
      <c r="I2222" s="43">
        <f t="shared" si="73"/>
        <v>385.33439999999996</v>
      </c>
      <c r="J2222" s="43">
        <f t="shared" si="74"/>
        <v>626.16839999999991</v>
      </c>
      <c r="K2222" s="43" t="s">
        <v>29922</v>
      </c>
      <c r="L2222" s="43" t="s">
        <v>28850</v>
      </c>
    </row>
    <row r="2223" spans="1:12" ht="15">
      <c r="A2223" s="16" t="s">
        <v>36992</v>
      </c>
      <c r="B2223" s="16" t="s">
        <v>36534</v>
      </c>
      <c r="C2223" s="80" t="s">
        <v>36535</v>
      </c>
      <c r="D2223" s="43" t="s">
        <v>10004</v>
      </c>
      <c r="E2223" s="43">
        <v>100</v>
      </c>
      <c r="F2223" s="43">
        <v>3200</v>
      </c>
      <c r="G2223" s="2">
        <v>4.0999999999999996</v>
      </c>
      <c r="H2223" s="43">
        <f t="shared" si="72"/>
        <v>409.99999999999994</v>
      </c>
      <c r="I2223" s="43">
        <f t="shared" si="73"/>
        <v>328</v>
      </c>
      <c r="J2223" s="43">
        <f t="shared" si="74"/>
        <v>533</v>
      </c>
      <c r="K2223" s="43" t="s">
        <v>29922</v>
      </c>
      <c r="L2223" s="43" t="s">
        <v>28850</v>
      </c>
    </row>
    <row r="2224" spans="1:12" ht="15">
      <c r="A2224" s="16" t="s">
        <v>36993</v>
      </c>
      <c r="B2224" s="16" t="s">
        <v>36534</v>
      </c>
      <c r="C2224" s="80" t="s">
        <v>36535</v>
      </c>
      <c r="D2224" s="43" t="s">
        <v>10004</v>
      </c>
      <c r="E2224" s="43">
        <v>100</v>
      </c>
      <c r="F2224" s="43">
        <v>3200</v>
      </c>
      <c r="G2224" s="2">
        <v>4.0999999999999996</v>
      </c>
      <c r="H2224" s="43">
        <f t="shared" si="72"/>
        <v>409.99999999999994</v>
      </c>
      <c r="I2224" s="43">
        <f t="shared" si="73"/>
        <v>328</v>
      </c>
      <c r="J2224" s="43">
        <f t="shared" si="74"/>
        <v>533</v>
      </c>
      <c r="K2224" s="43" t="s">
        <v>29922</v>
      </c>
      <c r="L2224" s="43" t="s">
        <v>28850</v>
      </c>
    </row>
    <row r="2225" spans="1:12" ht="15">
      <c r="A2225" s="16" t="s">
        <v>36994</v>
      </c>
      <c r="B2225" s="16" t="s">
        <v>36995</v>
      </c>
      <c r="C2225" s="80" t="s">
        <v>36996</v>
      </c>
      <c r="D2225" s="43" t="s">
        <v>10004</v>
      </c>
      <c r="E2225" s="43">
        <v>51.08</v>
      </c>
      <c r="F2225" s="43">
        <v>1600</v>
      </c>
      <c r="G2225" s="2">
        <v>4.0999999999999996</v>
      </c>
      <c r="H2225" s="43">
        <f t="shared" si="72"/>
        <v>209.42799999999997</v>
      </c>
      <c r="I2225" s="43">
        <f t="shared" si="73"/>
        <v>167.54239999999999</v>
      </c>
      <c r="J2225" s="43">
        <f t="shared" si="74"/>
        <v>272.25639999999999</v>
      </c>
      <c r="K2225" s="43" t="s">
        <v>29922</v>
      </c>
      <c r="L2225" s="43" t="s">
        <v>36619</v>
      </c>
    </row>
    <row r="2226" spans="1:12" ht="15">
      <c r="A2226" s="16" t="s">
        <v>36997</v>
      </c>
      <c r="B2226" s="16" t="s">
        <v>36995</v>
      </c>
      <c r="C2226" s="80" t="s">
        <v>36996</v>
      </c>
      <c r="D2226" s="43" t="s">
        <v>10004</v>
      </c>
      <c r="E2226" s="43">
        <v>51.08</v>
      </c>
      <c r="F2226" s="43">
        <v>3200</v>
      </c>
      <c r="G2226" s="2">
        <v>4.0999999999999996</v>
      </c>
      <c r="H2226" s="43">
        <f t="shared" si="72"/>
        <v>209.42799999999997</v>
      </c>
      <c r="I2226" s="43">
        <f t="shared" si="73"/>
        <v>167.54239999999999</v>
      </c>
      <c r="J2226" s="43">
        <f t="shared" si="74"/>
        <v>272.25639999999999</v>
      </c>
      <c r="K2226" s="43" t="s">
        <v>29922</v>
      </c>
      <c r="L2226" s="43" t="s">
        <v>36998</v>
      </c>
    </row>
    <row r="2227" spans="1:12" ht="15">
      <c r="A2227" s="16" t="s">
        <v>36999</v>
      </c>
      <c r="B2227" s="16" t="s">
        <v>37000</v>
      </c>
      <c r="C2227" s="80" t="s">
        <v>37001</v>
      </c>
      <c r="D2227" s="43" t="s">
        <v>10033</v>
      </c>
      <c r="E2227" s="43">
        <v>37.1</v>
      </c>
      <c r="G2227" s="2">
        <v>4.0999999999999996</v>
      </c>
      <c r="H2227" s="43">
        <f t="shared" si="72"/>
        <v>152.10999999999999</v>
      </c>
      <c r="I2227" s="43">
        <f t="shared" si="73"/>
        <v>121.68799999999999</v>
      </c>
      <c r="J2227" s="43">
        <f t="shared" si="74"/>
        <v>197.74299999999999</v>
      </c>
      <c r="K2227" s="43" t="s">
        <v>30294</v>
      </c>
      <c r="L2227" s="43" t="s">
        <v>37002</v>
      </c>
    </row>
    <row r="2228" spans="1:12" ht="15">
      <c r="A2228" s="16" t="s">
        <v>37003</v>
      </c>
      <c r="B2228" s="16" t="s">
        <v>37004</v>
      </c>
      <c r="C2228" s="80" t="s">
        <v>37005</v>
      </c>
      <c r="D2228" s="43" t="s">
        <v>10004</v>
      </c>
      <c r="E2228" s="43">
        <v>62.38</v>
      </c>
      <c r="G2228" s="2">
        <v>4.0999999999999996</v>
      </c>
      <c r="H2228" s="43">
        <f t="shared" si="72"/>
        <v>255.75799999999998</v>
      </c>
      <c r="I2228" s="43">
        <f t="shared" si="73"/>
        <v>204.60640000000001</v>
      </c>
      <c r="J2228" s="43">
        <f t="shared" si="74"/>
        <v>332.48539999999997</v>
      </c>
      <c r="K2228" s="43" t="s">
        <v>223</v>
      </c>
      <c r="L2228" s="43" t="s">
        <v>37006</v>
      </c>
    </row>
    <row r="2229" spans="1:12" ht="15">
      <c r="A2229" s="16" t="s">
        <v>37007</v>
      </c>
      <c r="B2229" s="16" t="s">
        <v>37008</v>
      </c>
      <c r="C2229" s="80" t="s">
        <v>37009</v>
      </c>
      <c r="D2229" s="43" t="s">
        <v>10004</v>
      </c>
      <c r="E2229" s="43">
        <v>65.47</v>
      </c>
      <c r="G2229" s="2">
        <v>4.0999999999999996</v>
      </c>
      <c r="H2229" s="43">
        <f t="shared" si="72"/>
        <v>268.42699999999996</v>
      </c>
      <c r="I2229" s="43">
        <f t="shared" si="73"/>
        <v>214.74159999999998</v>
      </c>
      <c r="J2229" s="43">
        <f t="shared" si="74"/>
        <v>348.95509999999996</v>
      </c>
      <c r="K2229" s="43" t="s">
        <v>223</v>
      </c>
      <c r="L2229" s="43" t="s">
        <v>37010</v>
      </c>
    </row>
    <row r="2230" spans="1:12" ht="15">
      <c r="A2230" s="16" t="s">
        <v>37011</v>
      </c>
      <c r="B2230" s="16" t="s">
        <v>37012</v>
      </c>
      <c r="C2230" s="80" t="s">
        <v>37013</v>
      </c>
      <c r="D2230" s="43" t="s">
        <v>10004</v>
      </c>
      <c r="E2230" s="43">
        <v>54.27</v>
      </c>
      <c r="G2230" s="2">
        <v>4.0999999999999996</v>
      </c>
      <c r="H2230" s="43">
        <f t="shared" si="72"/>
        <v>222.50700000000001</v>
      </c>
      <c r="I2230" s="43">
        <f t="shared" si="73"/>
        <v>178.00560000000002</v>
      </c>
      <c r="J2230" s="43">
        <f t="shared" si="74"/>
        <v>289.25909999999999</v>
      </c>
      <c r="K2230" s="43" t="s">
        <v>223</v>
      </c>
      <c r="L2230" s="43" t="s">
        <v>37014</v>
      </c>
    </row>
    <row r="2231" spans="1:12" ht="15">
      <c r="A2231" s="16" t="s">
        <v>37015</v>
      </c>
      <c r="B2231" s="16" t="s">
        <v>37016</v>
      </c>
      <c r="C2231" s="80" t="s">
        <v>37017</v>
      </c>
      <c r="D2231" s="43" t="s">
        <v>10004</v>
      </c>
      <c r="E2231" s="43">
        <v>94.03</v>
      </c>
      <c r="G2231" s="2">
        <v>4.0999999999999996</v>
      </c>
      <c r="H2231" s="43">
        <f t="shared" si="72"/>
        <v>385.52299999999997</v>
      </c>
      <c r="I2231" s="43">
        <f t="shared" si="73"/>
        <v>308.41840000000002</v>
      </c>
      <c r="J2231" s="43">
        <f t="shared" si="74"/>
        <v>501.17989999999998</v>
      </c>
      <c r="K2231" s="43" t="s">
        <v>32607</v>
      </c>
      <c r="L2231" s="43" t="s">
        <v>37018</v>
      </c>
    </row>
    <row r="2232" spans="1:12" ht="15">
      <c r="A2232" s="16" t="s">
        <v>37019</v>
      </c>
      <c r="B2232" s="16" t="s">
        <v>37020</v>
      </c>
      <c r="C2232" s="80" t="s">
        <v>37021</v>
      </c>
      <c r="D2232" s="43" t="s">
        <v>10004</v>
      </c>
      <c r="E2232" s="43">
        <v>153.51</v>
      </c>
      <c r="G2232" s="2">
        <v>4.0999999999999996</v>
      </c>
      <c r="H2232" s="43">
        <f t="shared" si="72"/>
        <v>629.39099999999996</v>
      </c>
      <c r="I2232" s="43">
        <f t="shared" si="73"/>
        <v>503.51279999999997</v>
      </c>
      <c r="J2232" s="43">
        <f t="shared" si="74"/>
        <v>818.20830000000001</v>
      </c>
      <c r="K2232" s="43" t="s">
        <v>223</v>
      </c>
      <c r="L2232" s="43" t="s">
        <v>37022</v>
      </c>
    </row>
    <row r="2233" spans="1:12" ht="15">
      <c r="A2233" s="16" t="s">
        <v>37023</v>
      </c>
      <c r="B2233" s="16" t="s">
        <v>37024</v>
      </c>
      <c r="C2233" s="80" t="s">
        <v>37025</v>
      </c>
      <c r="D2233" s="43" t="s">
        <v>10004</v>
      </c>
      <c r="E2233" s="43">
        <v>151.91999999999999</v>
      </c>
      <c r="G2233" s="2">
        <v>4.0999999999999996</v>
      </c>
      <c r="H2233" s="43">
        <f t="shared" si="72"/>
        <v>622.87199999999984</v>
      </c>
      <c r="I2233" s="43">
        <f t="shared" si="73"/>
        <v>498.29759999999987</v>
      </c>
      <c r="J2233" s="43">
        <f t="shared" si="74"/>
        <v>809.7335999999998</v>
      </c>
      <c r="K2233" s="43" t="s">
        <v>223</v>
      </c>
      <c r="L2233" s="43" t="s">
        <v>37026</v>
      </c>
    </row>
    <row r="2234" spans="1:12" ht="15">
      <c r="A2234" s="16" t="s">
        <v>37027</v>
      </c>
      <c r="B2234" s="16" t="s">
        <v>37028</v>
      </c>
      <c r="C2234" s="80" t="s">
        <v>37029</v>
      </c>
      <c r="D2234" s="43" t="s">
        <v>10004</v>
      </c>
      <c r="E2234" s="43">
        <v>50.44</v>
      </c>
      <c r="G2234" s="2">
        <v>4.0999999999999996</v>
      </c>
      <c r="H2234" s="43">
        <f t="shared" si="72"/>
        <v>206.80399999999997</v>
      </c>
      <c r="I2234" s="43">
        <f t="shared" si="73"/>
        <v>165.44319999999999</v>
      </c>
      <c r="J2234" s="43">
        <f t="shared" si="74"/>
        <v>268.84519999999998</v>
      </c>
      <c r="K2234" s="43" t="s">
        <v>223</v>
      </c>
      <c r="L2234" s="43" t="s">
        <v>37030</v>
      </c>
    </row>
    <row r="2235" spans="1:12" ht="15">
      <c r="A2235" s="16" t="s">
        <v>37031</v>
      </c>
      <c r="B2235" s="16" t="s">
        <v>37032</v>
      </c>
      <c r="C2235" s="80" t="s">
        <v>37033</v>
      </c>
      <c r="D2235" s="43" t="s">
        <v>10004</v>
      </c>
      <c r="E2235" s="43">
        <v>85.2</v>
      </c>
      <c r="G2235" s="2">
        <v>4.0999999999999996</v>
      </c>
      <c r="H2235" s="43">
        <f t="shared" si="72"/>
        <v>349.32</v>
      </c>
      <c r="I2235" s="43">
        <f t="shared" si="73"/>
        <v>279.45600000000002</v>
      </c>
      <c r="J2235" s="43">
        <f t="shared" si="74"/>
        <v>454.11599999999999</v>
      </c>
      <c r="K2235" s="43" t="s">
        <v>223</v>
      </c>
      <c r="L2235" s="43" t="s">
        <v>37034</v>
      </c>
    </row>
    <row r="2236" spans="1:12" ht="15">
      <c r="A2236" s="16" t="s">
        <v>37035</v>
      </c>
      <c r="B2236" s="16" t="s">
        <v>37036</v>
      </c>
      <c r="C2236" s="80" t="s">
        <v>37037</v>
      </c>
      <c r="D2236" s="43" t="s">
        <v>10004</v>
      </c>
      <c r="E2236" s="43">
        <v>57.25</v>
      </c>
      <c r="G2236" s="2">
        <v>4.0999999999999996</v>
      </c>
      <c r="H2236" s="43">
        <f t="shared" si="72"/>
        <v>234.72499999999997</v>
      </c>
      <c r="I2236" s="43">
        <f t="shared" si="73"/>
        <v>187.77999999999997</v>
      </c>
      <c r="J2236" s="43">
        <f t="shared" si="74"/>
        <v>305.14249999999998</v>
      </c>
      <c r="K2236" s="43" t="s">
        <v>223</v>
      </c>
      <c r="L2236" s="43" t="s">
        <v>37038</v>
      </c>
    </row>
    <row r="2237" spans="1:12" ht="15">
      <c r="A2237" s="16" t="s">
        <v>37039</v>
      </c>
      <c r="B2237" s="16" t="s">
        <v>37040</v>
      </c>
      <c r="C2237" s="80" t="s">
        <v>37041</v>
      </c>
      <c r="D2237" s="43" t="s">
        <v>10033</v>
      </c>
      <c r="E2237" s="43">
        <v>49.16</v>
      </c>
      <c r="G2237" s="2">
        <v>4.0999999999999996</v>
      </c>
      <c r="H2237" s="43">
        <f t="shared" si="72"/>
        <v>201.55599999999995</v>
      </c>
      <c r="I2237" s="43">
        <f t="shared" si="73"/>
        <v>161.24479999999997</v>
      </c>
      <c r="J2237" s="43">
        <f t="shared" si="74"/>
        <v>262.02279999999996</v>
      </c>
      <c r="K2237" s="43" t="s">
        <v>30294</v>
      </c>
      <c r="L2237" s="43" t="s">
        <v>37042</v>
      </c>
    </row>
    <row r="2238" spans="1:12" ht="15">
      <c r="A2238" s="16" t="s">
        <v>37043</v>
      </c>
      <c r="B2238" s="16" t="s">
        <v>37044</v>
      </c>
      <c r="C2238" s="80" t="s">
        <v>37045</v>
      </c>
      <c r="D2238" s="43" t="s">
        <v>10033</v>
      </c>
      <c r="E2238" s="43">
        <v>29.86</v>
      </c>
      <c r="G2238" s="2">
        <v>4.0999999999999996</v>
      </c>
      <c r="H2238" s="43">
        <f t="shared" si="72"/>
        <v>122.42599999999999</v>
      </c>
      <c r="I2238" s="43">
        <f t="shared" si="73"/>
        <v>97.940799999999996</v>
      </c>
      <c r="J2238" s="43">
        <f t="shared" si="74"/>
        <v>159.15379999999999</v>
      </c>
      <c r="K2238" s="43" t="s">
        <v>30294</v>
      </c>
      <c r="L2238" s="43" t="s">
        <v>37046</v>
      </c>
    </row>
    <row r="2239" spans="1:12" ht="15">
      <c r="A2239" s="16" t="s">
        <v>37047</v>
      </c>
      <c r="B2239" s="16" t="s">
        <v>37048</v>
      </c>
      <c r="C2239" s="80" t="s">
        <v>37049</v>
      </c>
      <c r="D2239" s="43" t="s">
        <v>10004</v>
      </c>
      <c r="E2239" s="43">
        <v>288.20999999999998</v>
      </c>
      <c r="G2239" s="2">
        <v>4.0999999999999996</v>
      </c>
      <c r="H2239" s="43">
        <f t="shared" si="72"/>
        <v>1181.6609999999998</v>
      </c>
      <c r="I2239" s="43">
        <f t="shared" si="73"/>
        <v>945.32879999999989</v>
      </c>
      <c r="J2239" s="43">
        <f t="shared" si="74"/>
        <v>1536.1592999999998</v>
      </c>
      <c r="K2239" s="43" t="s">
        <v>32607</v>
      </c>
      <c r="L2239" s="43" t="s">
        <v>37050</v>
      </c>
    </row>
    <row r="2240" spans="1:12" ht="15">
      <c r="A2240" s="16" t="s">
        <v>37051</v>
      </c>
      <c r="B2240" s="16" t="s">
        <v>37052</v>
      </c>
      <c r="C2240" s="80" t="s">
        <v>37053</v>
      </c>
      <c r="D2240" s="43" t="s">
        <v>10004</v>
      </c>
      <c r="E2240" s="43">
        <v>269.20999999999998</v>
      </c>
      <c r="G2240" s="2">
        <v>4.0999999999999996</v>
      </c>
      <c r="H2240" s="43">
        <f t="shared" si="72"/>
        <v>1103.7609999999997</v>
      </c>
      <c r="I2240" s="43">
        <f t="shared" si="73"/>
        <v>883.00879999999984</v>
      </c>
      <c r="J2240" s="43">
        <f t="shared" si="74"/>
        <v>1434.8892999999998</v>
      </c>
      <c r="K2240" s="43" t="s">
        <v>32607</v>
      </c>
      <c r="L2240" s="43" t="s">
        <v>37054</v>
      </c>
    </row>
    <row r="2241" spans="1:12" ht="15">
      <c r="A2241" s="16" t="s">
        <v>37055</v>
      </c>
      <c r="B2241" s="16" t="s">
        <v>37056</v>
      </c>
      <c r="C2241" s="80" t="s">
        <v>37057</v>
      </c>
      <c r="D2241" s="43" t="s">
        <v>10004</v>
      </c>
      <c r="E2241" s="43">
        <v>50.41</v>
      </c>
      <c r="G2241" s="2">
        <v>4.0999999999999996</v>
      </c>
      <c r="H2241" s="43">
        <f t="shared" si="72"/>
        <v>206.68099999999995</v>
      </c>
      <c r="I2241" s="43">
        <f t="shared" si="73"/>
        <v>165.34479999999996</v>
      </c>
      <c r="J2241" s="43">
        <f t="shared" si="74"/>
        <v>268.68529999999993</v>
      </c>
      <c r="K2241" s="43" t="s">
        <v>223</v>
      </c>
      <c r="L2241" s="43" t="s">
        <v>37058</v>
      </c>
    </row>
    <row r="2242" spans="1:12" ht="15">
      <c r="A2242" s="16" t="s">
        <v>37059</v>
      </c>
      <c r="B2242" s="16" t="s">
        <v>37060</v>
      </c>
      <c r="C2242" s="80" t="s">
        <v>37061</v>
      </c>
      <c r="D2242" s="43" t="s">
        <v>10033</v>
      </c>
      <c r="E2242" s="43">
        <v>65.489999999999995</v>
      </c>
      <c r="G2242" s="2">
        <v>4.0999999999999996</v>
      </c>
      <c r="H2242" s="43">
        <f t="shared" si="72"/>
        <v>268.50899999999996</v>
      </c>
      <c r="I2242" s="43">
        <f t="shared" si="73"/>
        <v>214.80719999999997</v>
      </c>
      <c r="J2242" s="43">
        <f t="shared" si="74"/>
        <v>349.06169999999997</v>
      </c>
      <c r="K2242" s="43" t="s">
        <v>30294</v>
      </c>
      <c r="L2242" s="43" t="s">
        <v>37062</v>
      </c>
    </row>
    <row r="2243" spans="1:12" ht="15">
      <c r="A2243" s="16" t="s">
        <v>37063</v>
      </c>
      <c r="B2243" s="16" t="s">
        <v>37064</v>
      </c>
      <c r="C2243" s="80" t="s">
        <v>37065</v>
      </c>
      <c r="D2243" s="43" t="s">
        <v>10033</v>
      </c>
      <c r="E2243" s="43">
        <v>44.23</v>
      </c>
      <c r="G2243" s="2">
        <v>4.0999999999999996</v>
      </c>
      <c r="H2243" s="43">
        <f t="shared" si="72"/>
        <v>181.34299999999996</v>
      </c>
      <c r="I2243" s="43">
        <f t="shared" si="73"/>
        <v>145.07439999999997</v>
      </c>
      <c r="J2243" s="43">
        <f t="shared" si="74"/>
        <v>235.74589999999995</v>
      </c>
      <c r="K2243" s="43" t="s">
        <v>30294</v>
      </c>
      <c r="L2243" s="43" t="s">
        <v>37066</v>
      </c>
    </row>
    <row r="2244" spans="1:12" ht="15">
      <c r="A2244" s="16" t="s">
        <v>37067</v>
      </c>
      <c r="B2244" s="16" t="s">
        <v>37068</v>
      </c>
      <c r="C2244" s="80" t="s">
        <v>37069</v>
      </c>
      <c r="D2244" s="43" t="s">
        <v>10004</v>
      </c>
      <c r="E2244" s="43">
        <v>52.6</v>
      </c>
      <c r="G2244" s="2">
        <v>4.0999999999999996</v>
      </c>
      <c r="H2244" s="43">
        <f t="shared" si="72"/>
        <v>215.66</v>
      </c>
      <c r="I2244" s="43">
        <f t="shared" si="73"/>
        <v>172.52800000000002</v>
      </c>
      <c r="J2244" s="43">
        <f t="shared" si="74"/>
        <v>280.358</v>
      </c>
      <c r="K2244" s="43" t="s">
        <v>223</v>
      </c>
      <c r="L2244" s="43" t="s">
        <v>37070</v>
      </c>
    </row>
    <row r="2245" spans="1:12" ht="15">
      <c r="A2245" s="16" t="s">
        <v>37071</v>
      </c>
      <c r="B2245" s="16" t="s">
        <v>37072</v>
      </c>
      <c r="C2245" s="80" t="s">
        <v>37073</v>
      </c>
      <c r="D2245" s="43" t="s">
        <v>10004</v>
      </c>
      <c r="E2245" s="43">
        <v>83.85</v>
      </c>
      <c r="G2245" s="2">
        <v>4.0999999999999996</v>
      </c>
      <c r="H2245" s="43">
        <f t="shared" si="72"/>
        <v>343.78499999999997</v>
      </c>
      <c r="I2245" s="43">
        <f t="shared" si="73"/>
        <v>275.02799999999996</v>
      </c>
      <c r="J2245" s="43">
        <f t="shared" si="74"/>
        <v>446.92049999999995</v>
      </c>
      <c r="K2245" s="43" t="s">
        <v>223</v>
      </c>
      <c r="L2245" s="43" t="s">
        <v>37074</v>
      </c>
    </row>
    <row r="2246" spans="1:12" ht="15">
      <c r="A2246" s="16" t="s">
        <v>37075</v>
      </c>
      <c r="B2246" s="16" t="s">
        <v>37076</v>
      </c>
      <c r="C2246" s="80" t="s">
        <v>37077</v>
      </c>
      <c r="D2246" s="43" t="s">
        <v>10004</v>
      </c>
      <c r="E2246" s="43">
        <v>70.53</v>
      </c>
      <c r="G2246" s="2">
        <v>4.0999999999999996</v>
      </c>
      <c r="H2246" s="43">
        <f t="shared" si="72"/>
        <v>289.173</v>
      </c>
      <c r="I2246" s="43">
        <f t="shared" si="73"/>
        <v>231.33840000000001</v>
      </c>
      <c r="J2246" s="43">
        <f t="shared" si="74"/>
        <v>375.92490000000004</v>
      </c>
      <c r="K2246" s="43" t="s">
        <v>223</v>
      </c>
      <c r="L2246" s="43" t="s">
        <v>37078</v>
      </c>
    </row>
    <row r="2247" spans="1:12" ht="15">
      <c r="A2247" s="16" t="s">
        <v>37079</v>
      </c>
      <c r="B2247" s="16" t="s">
        <v>37080</v>
      </c>
      <c r="C2247" s="80" t="s">
        <v>37081</v>
      </c>
      <c r="D2247" s="43" t="s">
        <v>10004</v>
      </c>
      <c r="E2247" s="43">
        <v>85.52</v>
      </c>
      <c r="G2247" s="2">
        <v>4.0999999999999996</v>
      </c>
      <c r="H2247" s="43">
        <f t="shared" si="72"/>
        <v>350.63199999999995</v>
      </c>
      <c r="I2247" s="43">
        <f t="shared" si="73"/>
        <v>280.50559999999996</v>
      </c>
      <c r="J2247" s="43">
        <f t="shared" si="74"/>
        <v>455.82159999999993</v>
      </c>
      <c r="K2247" s="43" t="s">
        <v>223</v>
      </c>
      <c r="L2247" s="43" t="s">
        <v>37082</v>
      </c>
    </row>
    <row r="2248" spans="1:12" ht="15">
      <c r="A2248" s="16" t="s">
        <v>37083</v>
      </c>
      <c r="B2248" s="16" t="s">
        <v>37084</v>
      </c>
      <c r="C2248" s="80" t="s">
        <v>37085</v>
      </c>
      <c r="D2248" s="43" t="s">
        <v>10004</v>
      </c>
      <c r="E2248" s="43">
        <v>84.42</v>
      </c>
      <c r="G2248" s="2">
        <v>4.0999999999999996</v>
      </c>
      <c r="H2248" s="43">
        <f t="shared" si="72"/>
        <v>346.12199999999996</v>
      </c>
      <c r="I2248" s="43">
        <f t="shared" si="73"/>
        <v>276.89759999999995</v>
      </c>
      <c r="J2248" s="43">
        <f t="shared" si="74"/>
        <v>449.95859999999993</v>
      </c>
      <c r="K2248" s="43" t="s">
        <v>223</v>
      </c>
      <c r="L2248" s="43" t="s">
        <v>37086</v>
      </c>
    </row>
    <row r="2249" spans="1:12" ht="15">
      <c r="A2249" s="16" t="s">
        <v>37087</v>
      </c>
      <c r="B2249" s="16" t="s">
        <v>37088</v>
      </c>
      <c r="C2249" s="80" t="s">
        <v>37089</v>
      </c>
      <c r="D2249" s="43" t="s">
        <v>10004</v>
      </c>
      <c r="E2249" s="43">
        <v>53.29</v>
      </c>
      <c r="G2249" s="2">
        <v>4.0999999999999996</v>
      </c>
      <c r="H2249" s="43">
        <f t="shared" si="72"/>
        <v>218.48899999999998</v>
      </c>
      <c r="I2249" s="43">
        <f t="shared" si="73"/>
        <v>174.7912</v>
      </c>
      <c r="J2249" s="43">
        <f t="shared" si="74"/>
        <v>284.03569999999996</v>
      </c>
      <c r="K2249" s="43" t="s">
        <v>223</v>
      </c>
      <c r="L2249" s="43" t="s">
        <v>37090</v>
      </c>
    </row>
    <row r="2250" spans="1:12" ht="15">
      <c r="A2250" s="16" t="s">
        <v>37091</v>
      </c>
      <c r="B2250" s="16" t="s">
        <v>37092</v>
      </c>
      <c r="C2250" s="80" t="s">
        <v>37093</v>
      </c>
      <c r="D2250" s="43" t="s">
        <v>10004</v>
      </c>
      <c r="E2250" s="43">
        <v>57.99</v>
      </c>
      <c r="G2250" s="2">
        <v>4.0999999999999996</v>
      </c>
      <c r="H2250" s="43">
        <f t="shared" si="72"/>
        <v>237.75899999999999</v>
      </c>
      <c r="I2250" s="43">
        <f t="shared" si="73"/>
        <v>190.2072</v>
      </c>
      <c r="J2250" s="43">
        <f t="shared" si="74"/>
        <v>309.08670000000001</v>
      </c>
      <c r="K2250" s="43" t="s">
        <v>223</v>
      </c>
      <c r="L2250" s="43" t="s">
        <v>37094</v>
      </c>
    </row>
    <row r="2251" spans="1:12" ht="15">
      <c r="A2251" s="16" t="s">
        <v>37095</v>
      </c>
      <c r="B2251" s="16" t="s">
        <v>37096</v>
      </c>
      <c r="C2251" s="80" t="s">
        <v>37097</v>
      </c>
      <c r="D2251" s="43" t="s">
        <v>10004</v>
      </c>
      <c r="E2251" s="43">
        <v>68.06</v>
      </c>
      <c r="G2251" s="2">
        <v>4.0999999999999996</v>
      </c>
      <c r="H2251" s="43">
        <f t="shared" si="72"/>
        <v>279.04599999999999</v>
      </c>
      <c r="I2251" s="43">
        <f t="shared" si="73"/>
        <v>223.23680000000002</v>
      </c>
      <c r="J2251" s="43">
        <f t="shared" si="74"/>
        <v>362.75979999999998</v>
      </c>
      <c r="K2251" s="43" t="s">
        <v>223</v>
      </c>
      <c r="L2251" s="43" t="s">
        <v>37098</v>
      </c>
    </row>
    <row r="2252" spans="1:12" ht="15">
      <c r="A2252" s="16" t="s">
        <v>37099</v>
      </c>
      <c r="B2252" s="16" t="s">
        <v>37100</v>
      </c>
      <c r="C2252" s="80" t="s">
        <v>37101</v>
      </c>
      <c r="D2252" s="43" t="s">
        <v>10004</v>
      </c>
      <c r="E2252" s="43">
        <v>78</v>
      </c>
      <c r="G2252" s="2">
        <v>4.0999999999999996</v>
      </c>
      <c r="H2252" s="43">
        <f t="shared" si="72"/>
        <v>319.79999999999995</v>
      </c>
      <c r="I2252" s="43">
        <f t="shared" si="73"/>
        <v>255.83999999999997</v>
      </c>
      <c r="J2252" s="43">
        <f t="shared" si="74"/>
        <v>415.73999999999995</v>
      </c>
      <c r="K2252" s="43" t="s">
        <v>223</v>
      </c>
      <c r="L2252" s="43" t="s">
        <v>37102</v>
      </c>
    </row>
    <row r="2253" spans="1:12" ht="15">
      <c r="A2253" s="16" t="s">
        <v>37103</v>
      </c>
      <c r="B2253" s="16" t="s">
        <v>31942</v>
      </c>
      <c r="C2253" s="80" t="s">
        <v>31943</v>
      </c>
      <c r="D2253" s="43" t="s">
        <v>10004</v>
      </c>
      <c r="E2253" s="43">
        <v>452</v>
      </c>
      <c r="F2253" s="43">
        <v>1430</v>
      </c>
      <c r="G2253" s="2">
        <v>4.0999999999999996</v>
      </c>
      <c r="H2253" s="43">
        <f t="shared" si="72"/>
        <v>1853.1999999999998</v>
      </c>
      <c r="I2253" s="43">
        <f t="shared" si="73"/>
        <v>1482.56</v>
      </c>
      <c r="J2253" s="43">
        <f t="shared" si="74"/>
        <v>2409.16</v>
      </c>
      <c r="K2253" s="43" t="s">
        <v>511</v>
      </c>
      <c r="L2253" s="43" t="s">
        <v>37104</v>
      </c>
    </row>
    <row r="2254" spans="1:12" ht="15">
      <c r="A2254" s="16" t="s">
        <v>37105</v>
      </c>
      <c r="B2254" s="16" t="s">
        <v>31942</v>
      </c>
      <c r="C2254" s="80" t="s">
        <v>31943</v>
      </c>
      <c r="D2254" s="43" t="s">
        <v>10004</v>
      </c>
      <c r="E2254" s="43">
        <v>292</v>
      </c>
      <c r="F2254" s="43">
        <v>1420</v>
      </c>
      <c r="G2254" s="2">
        <v>4.0999999999999996</v>
      </c>
      <c r="H2254" s="43">
        <f t="shared" si="72"/>
        <v>1197.1999999999998</v>
      </c>
      <c r="I2254" s="43">
        <f t="shared" si="73"/>
        <v>957.75999999999988</v>
      </c>
      <c r="J2254" s="43">
        <f t="shared" si="74"/>
        <v>1556.36</v>
      </c>
      <c r="K2254" s="43" t="s">
        <v>511</v>
      </c>
      <c r="L2254" s="43" t="s">
        <v>37106</v>
      </c>
    </row>
    <row r="2255" spans="1:12" ht="15">
      <c r="A2255" s="16" t="s">
        <v>37107</v>
      </c>
      <c r="B2255" s="16" t="s">
        <v>32003</v>
      </c>
      <c r="C2255" s="80" t="s">
        <v>32004</v>
      </c>
      <c r="D2255" s="43" t="s">
        <v>10033</v>
      </c>
      <c r="E2255" s="43">
        <v>686</v>
      </c>
      <c r="F2255" s="43">
        <v>3.5</v>
      </c>
      <c r="G2255" s="2">
        <v>4.0999999999999996</v>
      </c>
      <c r="H2255" s="43">
        <f t="shared" si="72"/>
        <v>2812.6</v>
      </c>
      <c r="I2255" s="43">
        <f t="shared" si="73"/>
        <v>2250.08</v>
      </c>
      <c r="J2255" s="43">
        <f t="shared" si="74"/>
        <v>3656.38</v>
      </c>
      <c r="K2255" s="43" t="s">
        <v>453</v>
      </c>
      <c r="L2255" s="43" t="s">
        <v>37108</v>
      </c>
    </row>
    <row r="2256" spans="1:12" ht="15">
      <c r="A2256" s="16" t="s">
        <v>37109</v>
      </c>
      <c r="B2256" s="16" t="s">
        <v>37110</v>
      </c>
      <c r="C2256" s="80" t="s">
        <v>37111</v>
      </c>
      <c r="D2256" s="43" t="s">
        <v>10004</v>
      </c>
      <c r="E2256" s="43">
        <v>3.97</v>
      </c>
      <c r="F2256" s="43">
        <v>312</v>
      </c>
      <c r="G2256" s="2">
        <v>4.0999999999999996</v>
      </c>
      <c r="H2256" s="43">
        <f t="shared" si="72"/>
        <v>16.277000000000001</v>
      </c>
      <c r="I2256" s="43">
        <f t="shared" si="73"/>
        <v>13.021600000000001</v>
      </c>
      <c r="J2256" s="43">
        <f t="shared" si="74"/>
        <v>21.160100000000003</v>
      </c>
      <c r="K2256" s="43" t="s">
        <v>32009</v>
      </c>
      <c r="L2256" s="43" t="s">
        <v>37112</v>
      </c>
    </row>
    <row r="2257" spans="1:12" ht="15">
      <c r="A2257" s="16" t="s">
        <v>37113</v>
      </c>
      <c r="B2257" s="16" t="s">
        <v>37114</v>
      </c>
      <c r="C2257" s="80" t="s">
        <v>37115</v>
      </c>
      <c r="D2257" s="43" t="s">
        <v>10004</v>
      </c>
      <c r="E2257" s="43">
        <v>128.63</v>
      </c>
      <c r="G2257" s="2">
        <v>4.0999999999999996</v>
      </c>
      <c r="H2257" s="43">
        <f t="shared" si="72"/>
        <v>527.38299999999992</v>
      </c>
      <c r="I2257" s="43">
        <f t="shared" si="73"/>
        <v>421.90639999999996</v>
      </c>
      <c r="J2257" s="43">
        <f t="shared" si="74"/>
        <v>685.59789999999998</v>
      </c>
      <c r="K2257" s="43" t="s">
        <v>32607</v>
      </c>
      <c r="L2257" s="43" t="s">
        <v>37116</v>
      </c>
    </row>
    <row r="2258" spans="1:12" ht="15">
      <c r="A2258" s="16" t="s">
        <v>37117</v>
      </c>
      <c r="B2258" s="16" t="s">
        <v>37118</v>
      </c>
      <c r="C2258" s="80" t="s">
        <v>37119</v>
      </c>
      <c r="D2258" s="43" t="s">
        <v>10004</v>
      </c>
      <c r="E2258" s="43">
        <v>162.44</v>
      </c>
      <c r="G2258" s="2">
        <v>4.0999999999999996</v>
      </c>
      <c r="H2258" s="43">
        <f t="shared" si="72"/>
        <v>666.00399999999991</v>
      </c>
      <c r="I2258" s="43">
        <f t="shared" si="73"/>
        <v>532.80319999999995</v>
      </c>
      <c r="J2258" s="43">
        <f t="shared" si="74"/>
        <v>865.8051999999999</v>
      </c>
      <c r="K2258" s="43" t="s">
        <v>35267</v>
      </c>
      <c r="L2258" s="43" t="s">
        <v>37120</v>
      </c>
    </row>
    <row r="2259" spans="1:12" ht="15">
      <c r="A2259" s="16" t="s">
        <v>37121</v>
      </c>
      <c r="B2259" s="16" t="s">
        <v>37122</v>
      </c>
      <c r="C2259" s="80" t="s">
        <v>37123</v>
      </c>
      <c r="D2259" s="43" t="s">
        <v>10004</v>
      </c>
      <c r="E2259" s="43">
        <v>134.63999999999999</v>
      </c>
      <c r="G2259" s="2">
        <v>4.0999999999999996</v>
      </c>
      <c r="H2259" s="43">
        <f t="shared" si="72"/>
        <v>552.02399999999989</v>
      </c>
      <c r="I2259" s="43">
        <f t="shared" si="73"/>
        <v>441.61919999999992</v>
      </c>
      <c r="J2259" s="43">
        <f t="shared" si="74"/>
        <v>717.63119999999992</v>
      </c>
      <c r="K2259" s="43" t="s">
        <v>32607</v>
      </c>
      <c r="L2259" s="43" t="s">
        <v>37124</v>
      </c>
    </row>
    <row r="2260" spans="1:12" ht="15">
      <c r="A2260" s="16" t="s">
        <v>37125</v>
      </c>
      <c r="B2260" s="16" t="s">
        <v>37126</v>
      </c>
      <c r="C2260" s="80" t="s">
        <v>37127</v>
      </c>
      <c r="D2260" s="43" t="s">
        <v>10004</v>
      </c>
      <c r="E2260" s="43">
        <v>75.650000000000006</v>
      </c>
      <c r="G2260" s="2">
        <v>4.0999999999999996</v>
      </c>
      <c r="H2260" s="43">
        <f t="shared" si="72"/>
        <v>310.16500000000002</v>
      </c>
      <c r="I2260" s="43">
        <f t="shared" si="73"/>
        <v>248.13200000000003</v>
      </c>
      <c r="J2260" s="43">
        <f t="shared" si="74"/>
        <v>403.21450000000004</v>
      </c>
      <c r="K2260" s="43" t="s">
        <v>32607</v>
      </c>
      <c r="L2260" s="43" t="s">
        <v>37128</v>
      </c>
    </row>
    <row r="2261" spans="1:12" ht="15">
      <c r="A2261" s="16" t="s">
        <v>37129</v>
      </c>
      <c r="B2261" s="16" t="s">
        <v>37130</v>
      </c>
      <c r="C2261" s="80" t="s">
        <v>37131</v>
      </c>
      <c r="D2261" s="43" t="s">
        <v>10004</v>
      </c>
      <c r="E2261" s="43">
        <v>167.37</v>
      </c>
      <c r="G2261" s="2">
        <v>4.0999999999999996</v>
      </c>
      <c r="H2261" s="43">
        <f t="shared" si="72"/>
        <v>686.21699999999998</v>
      </c>
      <c r="I2261" s="43">
        <f t="shared" si="73"/>
        <v>548.97360000000003</v>
      </c>
      <c r="J2261" s="43">
        <f t="shared" si="74"/>
        <v>892.08209999999997</v>
      </c>
      <c r="K2261" s="43" t="s">
        <v>32607</v>
      </c>
      <c r="L2261" s="43" t="s">
        <v>37132</v>
      </c>
    </row>
    <row r="2262" spans="1:12" ht="15">
      <c r="A2262" s="16" t="s">
        <v>37133</v>
      </c>
      <c r="B2262" s="16" t="s">
        <v>37134</v>
      </c>
      <c r="C2262" s="80" t="s">
        <v>37135</v>
      </c>
      <c r="D2262" s="43" t="s">
        <v>10004</v>
      </c>
      <c r="E2262" s="43">
        <v>159.29</v>
      </c>
      <c r="G2262" s="2">
        <v>4.0999999999999996</v>
      </c>
      <c r="H2262" s="43">
        <f t="shared" si="72"/>
        <v>653.08899999999994</v>
      </c>
      <c r="I2262" s="43">
        <f t="shared" si="73"/>
        <v>522.47119999999995</v>
      </c>
      <c r="J2262" s="43">
        <f t="shared" si="74"/>
        <v>849.01569999999992</v>
      </c>
      <c r="K2262" s="43" t="s">
        <v>32607</v>
      </c>
      <c r="L2262" s="43" t="s">
        <v>37136</v>
      </c>
    </row>
    <row r="2263" spans="1:12" ht="15">
      <c r="A2263" s="16" t="s">
        <v>37137</v>
      </c>
      <c r="B2263" s="16" t="s">
        <v>37138</v>
      </c>
      <c r="C2263" s="80" t="s">
        <v>37139</v>
      </c>
      <c r="D2263" s="43" t="s">
        <v>10004</v>
      </c>
      <c r="E2263" s="43">
        <v>40.44</v>
      </c>
      <c r="G2263" s="2">
        <v>4.0999999999999996</v>
      </c>
      <c r="H2263" s="43">
        <f t="shared" si="72"/>
        <v>165.80399999999997</v>
      </c>
      <c r="I2263" s="43">
        <f t="shared" si="73"/>
        <v>132.64319999999998</v>
      </c>
      <c r="J2263" s="43">
        <f t="shared" si="74"/>
        <v>215.54519999999997</v>
      </c>
      <c r="K2263" s="43" t="s">
        <v>35267</v>
      </c>
      <c r="L2263" s="43" t="s">
        <v>37140</v>
      </c>
    </row>
    <row r="2264" spans="1:12" ht="15">
      <c r="A2264" s="16" t="s">
        <v>37141</v>
      </c>
      <c r="B2264" s="16" t="s">
        <v>37142</v>
      </c>
      <c r="C2264" s="80" t="s">
        <v>37143</v>
      </c>
      <c r="D2264" s="43" t="s">
        <v>10004</v>
      </c>
      <c r="E2264" s="43">
        <v>73.11</v>
      </c>
      <c r="G2264" s="2">
        <v>4.0999999999999996</v>
      </c>
      <c r="H2264" s="43">
        <f t="shared" si="72"/>
        <v>299.75099999999998</v>
      </c>
      <c r="I2264" s="43">
        <f t="shared" si="73"/>
        <v>239.80079999999998</v>
      </c>
      <c r="J2264" s="43">
        <f t="shared" si="74"/>
        <v>389.67629999999997</v>
      </c>
      <c r="K2264" s="43" t="s">
        <v>35267</v>
      </c>
      <c r="L2264" s="43" t="s">
        <v>37144</v>
      </c>
    </row>
    <row r="2265" spans="1:12" ht="15">
      <c r="A2265" s="16" t="s">
        <v>37145</v>
      </c>
      <c r="B2265" s="16" t="s">
        <v>37146</v>
      </c>
      <c r="C2265" s="80" t="s">
        <v>37147</v>
      </c>
      <c r="D2265" s="43" t="s">
        <v>28905</v>
      </c>
      <c r="E2265" s="43">
        <v>35</v>
      </c>
      <c r="F2265" s="43">
        <v>3.65</v>
      </c>
      <c r="G2265" s="2">
        <v>4.0999999999999996</v>
      </c>
      <c r="H2265" s="43">
        <f t="shared" si="72"/>
        <v>143.5</v>
      </c>
      <c r="I2265" s="43">
        <f t="shared" si="73"/>
        <v>114.80000000000001</v>
      </c>
      <c r="J2265" s="43">
        <f t="shared" si="74"/>
        <v>186.55</v>
      </c>
      <c r="K2265" s="43" t="s">
        <v>29598</v>
      </c>
      <c r="L2265" s="43" t="s">
        <v>37148</v>
      </c>
    </row>
    <row r="2266" spans="1:12" ht="15">
      <c r="A2266" s="16" t="s">
        <v>37149</v>
      </c>
      <c r="B2266" s="16" t="s">
        <v>32533</v>
      </c>
      <c r="C2266" s="80" t="s">
        <v>32534</v>
      </c>
      <c r="D2266" s="43" t="s">
        <v>10004</v>
      </c>
      <c r="E2266" s="43">
        <v>61.55</v>
      </c>
      <c r="G2266" s="2">
        <v>4.0999999999999996</v>
      </c>
      <c r="H2266" s="43">
        <f t="shared" si="72"/>
        <v>252.35499999999996</v>
      </c>
      <c r="I2266" s="43">
        <f t="shared" si="73"/>
        <v>201.88399999999999</v>
      </c>
      <c r="J2266" s="43">
        <f t="shared" si="74"/>
        <v>328.06149999999997</v>
      </c>
      <c r="K2266" s="43" t="s">
        <v>32510</v>
      </c>
      <c r="L2266" s="43" t="s">
        <v>37150</v>
      </c>
    </row>
    <row r="2267" spans="1:12" ht="15">
      <c r="A2267" s="16" t="s">
        <v>37151</v>
      </c>
      <c r="B2267" s="16" t="s">
        <v>32533</v>
      </c>
      <c r="C2267" s="80" t="s">
        <v>32534</v>
      </c>
      <c r="D2267" s="43" t="s">
        <v>10004</v>
      </c>
      <c r="E2267" s="43">
        <v>78.900000000000006</v>
      </c>
      <c r="G2267" s="2">
        <v>4.0999999999999996</v>
      </c>
      <c r="H2267" s="43">
        <f t="shared" si="72"/>
        <v>323.49</v>
      </c>
      <c r="I2267" s="43">
        <f t="shared" si="73"/>
        <v>258.79200000000003</v>
      </c>
      <c r="J2267" s="43">
        <f t="shared" si="74"/>
        <v>420.53700000000003</v>
      </c>
      <c r="K2267" s="43" t="s">
        <v>32510</v>
      </c>
      <c r="L2267" s="43" t="s">
        <v>37152</v>
      </c>
    </row>
    <row r="2268" spans="1:12" ht="15">
      <c r="A2268" s="16" t="s">
        <v>37153</v>
      </c>
      <c r="B2268" s="16" t="s">
        <v>32533</v>
      </c>
      <c r="C2268" s="80" t="s">
        <v>32534</v>
      </c>
      <c r="D2268" s="43" t="s">
        <v>10004</v>
      </c>
      <c r="E2268" s="43">
        <v>158.07</v>
      </c>
      <c r="G2268" s="2">
        <v>4.0999999999999996</v>
      </c>
      <c r="H2268" s="43">
        <f t="shared" si="72"/>
        <v>648.08699999999988</v>
      </c>
      <c r="I2268" s="43">
        <f t="shared" si="73"/>
        <v>518.4695999999999</v>
      </c>
      <c r="J2268" s="43">
        <f t="shared" si="74"/>
        <v>842.51309999999989</v>
      </c>
      <c r="K2268" s="43" t="s">
        <v>32510</v>
      </c>
      <c r="L2268" s="43" t="s">
        <v>37154</v>
      </c>
    </row>
    <row r="2269" spans="1:12" ht="15">
      <c r="A2269" s="16" t="s">
        <v>37155</v>
      </c>
      <c r="B2269" s="16" t="s">
        <v>32549</v>
      </c>
      <c r="C2269" s="80" t="s">
        <v>32550</v>
      </c>
      <c r="D2269" s="43" t="s">
        <v>10004</v>
      </c>
      <c r="E2269" s="43">
        <v>80</v>
      </c>
      <c r="G2269" s="2">
        <v>4.0999999999999996</v>
      </c>
      <c r="H2269" s="43">
        <f t="shared" si="72"/>
        <v>328</v>
      </c>
      <c r="I2269" s="43">
        <f t="shared" si="73"/>
        <v>262.40000000000003</v>
      </c>
      <c r="J2269" s="43">
        <f t="shared" si="74"/>
        <v>426.40000000000003</v>
      </c>
      <c r="K2269" s="43" t="s">
        <v>32510</v>
      </c>
      <c r="L2269" s="43" t="s">
        <v>37156</v>
      </c>
    </row>
    <row r="2270" spans="1:12" ht="15">
      <c r="A2270" s="16" t="s">
        <v>37157</v>
      </c>
      <c r="B2270" s="16" t="s">
        <v>32549</v>
      </c>
      <c r="C2270" s="80" t="s">
        <v>32550</v>
      </c>
      <c r="D2270" s="43" t="s">
        <v>10004</v>
      </c>
      <c r="E2270" s="43">
        <v>59</v>
      </c>
      <c r="G2270" s="2">
        <v>4.0999999999999996</v>
      </c>
      <c r="H2270" s="43">
        <f t="shared" si="72"/>
        <v>241.89999999999998</v>
      </c>
      <c r="I2270" s="43">
        <f t="shared" si="73"/>
        <v>193.51999999999998</v>
      </c>
      <c r="J2270" s="43">
        <f t="shared" si="74"/>
        <v>314.46999999999997</v>
      </c>
      <c r="K2270" s="43" t="s">
        <v>32510</v>
      </c>
      <c r="L2270" s="43" t="s">
        <v>37158</v>
      </c>
    </row>
    <row r="2271" spans="1:12" ht="15">
      <c r="A2271" s="16" t="s">
        <v>37159</v>
      </c>
      <c r="B2271" s="16" t="s">
        <v>37160</v>
      </c>
      <c r="C2271" s="80" t="s">
        <v>37161</v>
      </c>
      <c r="D2271" s="43" t="s">
        <v>10033</v>
      </c>
      <c r="E2271" s="43">
        <v>3</v>
      </c>
      <c r="G2271" s="2">
        <v>4.0999999999999996</v>
      </c>
      <c r="H2271" s="43">
        <f t="shared" si="72"/>
        <v>12.299999999999999</v>
      </c>
      <c r="I2271" s="43">
        <f t="shared" si="73"/>
        <v>9.84</v>
      </c>
      <c r="J2271" s="43">
        <f t="shared" si="74"/>
        <v>15.989999999999998</v>
      </c>
      <c r="K2271" s="43" t="s">
        <v>30089</v>
      </c>
      <c r="L2271" s="43" t="s">
        <v>28850</v>
      </c>
    </row>
    <row r="2272" spans="1:12" ht="15">
      <c r="A2272" s="16" t="s">
        <v>37162</v>
      </c>
      <c r="B2272" s="16" t="s">
        <v>37160</v>
      </c>
      <c r="C2272" s="80" t="s">
        <v>37161</v>
      </c>
      <c r="D2272" s="43" t="s">
        <v>10033</v>
      </c>
      <c r="E2272" s="43">
        <v>55</v>
      </c>
      <c r="G2272" s="2">
        <v>4.0999999999999996</v>
      </c>
      <c r="H2272" s="43">
        <f t="shared" si="72"/>
        <v>225.49999999999997</v>
      </c>
      <c r="I2272" s="43">
        <f t="shared" si="73"/>
        <v>180.39999999999998</v>
      </c>
      <c r="J2272" s="43">
        <f t="shared" si="74"/>
        <v>293.14999999999998</v>
      </c>
      <c r="K2272" s="43" t="s">
        <v>30089</v>
      </c>
      <c r="L2272" s="43" t="s">
        <v>28850</v>
      </c>
    </row>
    <row r="2273" spans="1:12" ht="15">
      <c r="A2273" s="16" t="s">
        <v>37163</v>
      </c>
      <c r="B2273" s="16" t="s">
        <v>32553</v>
      </c>
      <c r="C2273" s="80" t="s">
        <v>32554</v>
      </c>
      <c r="D2273" s="43" t="s">
        <v>10004</v>
      </c>
      <c r="E2273" s="43">
        <v>0</v>
      </c>
      <c r="G2273" s="2">
        <v>4.0999999999999996</v>
      </c>
      <c r="H2273" s="43">
        <f t="shared" si="72"/>
        <v>0</v>
      </c>
      <c r="I2273" s="43">
        <f t="shared" si="73"/>
        <v>0</v>
      </c>
      <c r="J2273" s="43">
        <f t="shared" si="74"/>
        <v>0</v>
      </c>
      <c r="K2273" s="43" t="s">
        <v>32510</v>
      </c>
      <c r="L2273" s="43" t="s">
        <v>28850</v>
      </c>
    </row>
    <row r="2274" spans="1:12" ht="15">
      <c r="A2274" s="16" t="s">
        <v>37164</v>
      </c>
      <c r="B2274" s="16" t="s">
        <v>35257</v>
      </c>
      <c r="C2274" s="80" t="s">
        <v>35258</v>
      </c>
      <c r="D2274" s="43" t="s">
        <v>10004</v>
      </c>
      <c r="E2274" s="43">
        <v>0</v>
      </c>
      <c r="G2274" s="2">
        <v>4.0999999999999996</v>
      </c>
      <c r="H2274" s="43">
        <f t="shared" si="72"/>
        <v>0</v>
      </c>
      <c r="I2274" s="43">
        <f t="shared" si="73"/>
        <v>0</v>
      </c>
      <c r="J2274" s="43">
        <f t="shared" si="74"/>
        <v>0</v>
      </c>
      <c r="K2274" s="43" t="s">
        <v>32510</v>
      </c>
      <c r="L2274" s="43" t="s">
        <v>28850</v>
      </c>
    </row>
    <row r="2275" spans="1:12" ht="15">
      <c r="A2275" s="16" t="s">
        <v>37165</v>
      </c>
      <c r="B2275" s="16" t="s">
        <v>37166</v>
      </c>
      <c r="C2275" s="80" t="s">
        <v>37167</v>
      </c>
      <c r="D2275" s="43" t="s">
        <v>10004</v>
      </c>
      <c r="E2275" s="43">
        <v>278.39999999999998</v>
      </c>
      <c r="G2275" s="2">
        <v>4.0999999999999996</v>
      </c>
      <c r="H2275" s="43">
        <f t="shared" si="72"/>
        <v>1141.4399999999998</v>
      </c>
      <c r="I2275" s="43">
        <f t="shared" si="73"/>
        <v>913.15199999999993</v>
      </c>
      <c r="J2275" s="43">
        <f t="shared" si="74"/>
        <v>1483.8719999999998</v>
      </c>
      <c r="K2275" s="43" t="s">
        <v>32510</v>
      </c>
      <c r="L2275" s="43" t="s">
        <v>37168</v>
      </c>
    </row>
    <row r="2276" spans="1:12" ht="15">
      <c r="A2276" s="16" t="s">
        <v>37169</v>
      </c>
      <c r="B2276" s="16" t="s">
        <v>37170</v>
      </c>
      <c r="C2276" s="80" t="s">
        <v>37171</v>
      </c>
      <c r="D2276" s="43" t="s">
        <v>10004</v>
      </c>
      <c r="E2276" s="43">
        <v>89</v>
      </c>
      <c r="G2276" s="2">
        <v>4.0999999999999996</v>
      </c>
      <c r="H2276" s="43">
        <f t="shared" si="72"/>
        <v>364.9</v>
      </c>
      <c r="I2276" s="43">
        <f t="shared" si="73"/>
        <v>291.92</v>
      </c>
      <c r="J2276" s="43">
        <f t="shared" si="74"/>
        <v>474.37</v>
      </c>
      <c r="K2276" s="43" t="s">
        <v>32510</v>
      </c>
      <c r="L2276" s="43" t="s">
        <v>37172</v>
      </c>
    </row>
    <row r="2277" spans="1:12" ht="15">
      <c r="A2277" s="16" t="s">
        <v>37173</v>
      </c>
      <c r="B2277" s="16" t="s">
        <v>37170</v>
      </c>
      <c r="C2277" s="80" t="s">
        <v>37171</v>
      </c>
      <c r="D2277" s="43" t="s">
        <v>10004</v>
      </c>
      <c r="E2277" s="43">
        <v>0</v>
      </c>
      <c r="G2277" s="2">
        <v>4.0999999999999996</v>
      </c>
      <c r="H2277" s="43">
        <f t="shared" si="72"/>
        <v>0</v>
      </c>
      <c r="I2277" s="43">
        <f t="shared" si="73"/>
        <v>0</v>
      </c>
      <c r="J2277" s="43">
        <f t="shared" si="74"/>
        <v>0</v>
      </c>
      <c r="K2277" s="43" t="s">
        <v>32510</v>
      </c>
      <c r="L2277" s="43" t="s">
        <v>28850</v>
      </c>
    </row>
    <row r="2278" spans="1:12" ht="15">
      <c r="A2278" s="16" t="s">
        <v>37174</v>
      </c>
      <c r="B2278" s="16" t="s">
        <v>37175</v>
      </c>
      <c r="C2278" s="80" t="s">
        <v>37176</v>
      </c>
      <c r="D2278" s="43" t="s">
        <v>10004</v>
      </c>
      <c r="E2278" s="43">
        <v>140.4</v>
      </c>
      <c r="G2278" s="2">
        <v>4.0999999999999996</v>
      </c>
      <c r="H2278" s="43">
        <f t="shared" si="72"/>
        <v>575.64</v>
      </c>
      <c r="I2278" s="43">
        <f t="shared" si="73"/>
        <v>460.512</v>
      </c>
      <c r="J2278" s="43">
        <f t="shared" si="74"/>
        <v>748.33199999999999</v>
      </c>
      <c r="K2278" s="43" t="s">
        <v>32510</v>
      </c>
      <c r="L2278" s="43" t="s">
        <v>37177</v>
      </c>
    </row>
    <row r="2279" spans="1:12" ht="15">
      <c r="A2279" s="16" t="s">
        <v>37178</v>
      </c>
      <c r="B2279" s="16" t="s">
        <v>37179</v>
      </c>
      <c r="C2279" s="80" t="s">
        <v>37180</v>
      </c>
      <c r="D2279" s="43" t="s">
        <v>10033</v>
      </c>
      <c r="E2279" s="43">
        <v>320</v>
      </c>
      <c r="G2279" s="2">
        <v>4.0999999999999996</v>
      </c>
      <c r="H2279" s="43">
        <f t="shared" si="72"/>
        <v>1312</v>
      </c>
      <c r="I2279" s="43">
        <f t="shared" si="73"/>
        <v>1049.6000000000001</v>
      </c>
      <c r="J2279" s="43">
        <f t="shared" si="74"/>
        <v>1705.6000000000001</v>
      </c>
      <c r="K2279" s="43" t="s">
        <v>31351</v>
      </c>
      <c r="L2279" s="43" t="s">
        <v>28850</v>
      </c>
    </row>
    <row r="2280" spans="1:12" ht="15">
      <c r="A2280" s="16" t="s">
        <v>37181</v>
      </c>
      <c r="B2280" s="16" t="s">
        <v>36723</v>
      </c>
      <c r="C2280" s="80" t="s">
        <v>36724</v>
      </c>
      <c r="D2280" s="43" t="s">
        <v>10033</v>
      </c>
      <c r="E2280" s="43">
        <v>106.4</v>
      </c>
      <c r="F2280" s="43">
        <v>0.74</v>
      </c>
      <c r="G2280" s="2">
        <v>4.0999999999999996</v>
      </c>
      <c r="H2280" s="43">
        <f t="shared" si="72"/>
        <v>436.24</v>
      </c>
      <c r="I2280" s="43">
        <f t="shared" si="73"/>
        <v>348.99200000000002</v>
      </c>
      <c r="J2280" s="43">
        <f t="shared" si="74"/>
        <v>567.11200000000008</v>
      </c>
      <c r="K2280" s="43" t="s">
        <v>30294</v>
      </c>
      <c r="L2280" s="43" t="s">
        <v>37182</v>
      </c>
    </row>
    <row r="2281" spans="1:12" ht="15">
      <c r="A2281" s="16" t="s">
        <v>37183</v>
      </c>
      <c r="B2281" s="16" t="s">
        <v>37184</v>
      </c>
      <c r="C2281" s="80" t="s">
        <v>37185</v>
      </c>
      <c r="D2281" s="43" t="s">
        <v>10004</v>
      </c>
      <c r="E2281" s="43">
        <v>478</v>
      </c>
      <c r="F2281" s="43">
        <v>8.6999999999999993</v>
      </c>
      <c r="G2281" s="2">
        <v>4.0999999999999996</v>
      </c>
      <c r="H2281" s="43">
        <f t="shared" si="72"/>
        <v>1959.7999999999997</v>
      </c>
      <c r="I2281" s="43">
        <f t="shared" si="73"/>
        <v>1567.84</v>
      </c>
      <c r="J2281" s="43">
        <f t="shared" si="74"/>
        <v>2547.7399999999998</v>
      </c>
      <c r="K2281" s="43" t="s">
        <v>37186</v>
      </c>
      <c r="L2281" s="43" t="s">
        <v>37187</v>
      </c>
    </row>
    <row r="2282" spans="1:12" ht="15">
      <c r="A2282" s="16" t="s">
        <v>37188</v>
      </c>
      <c r="B2282" s="16" t="s">
        <v>30391</v>
      </c>
      <c r="C2282" s="80" t="s">
        <v>30392</v>
      </c>
      <c r="D2282" s="43" t="s">
        <v>10004</v>
      </c>
      <c r="E2282" s="43">
        <v>489</v>
      </c>
      <c r="F2282" s="43">
        <v>16.63</v>
      </c>
      <c r="G2282" s="2">
        <v>4.0999999999999996</v>
      </c>
      <c r="H2282" s="43">
        <f t="shared" si="72"/>
        <v>2004.8999999999999</v>
      </c>
      <c r="I2282" s="43">
        <f t="shared" si="73"/>
        <v>1603.92</v>
      </c>
      <c r="J2282" s="43">
        <f t="shared" si="74"/>
        <v>2606.37</v>
      </c>
      <c r="K2282" s="43" t="s">
        <v>30393</v>
      </c>
      <c r="L2282" s="43" t="s">
        <v>28850</v>
      </c>
    </row>
    <row r="2283" spans="1:12" ht="15">
      <c r="A2283" s="16" t="s">
        <v>37189</v>
      </c>
      <c r="B2283" s="16" t="s">
        <v>37190</v>
      </c>
      <c r="C2283" s="80" t="s">
        <v>37191</v>
      </c>
      <c r="D2283" s="43" t="s">
        <v>10004</v>
      </c>
      <c r="E2283" s="43">
        <v>66.599999999999994</v>
      </c>
      <c r="F2283" s="43">
        <v>8</v>
      </c>
      <c r="G2283" s="2">
        <v>4.0999999999999996</v>
      </c>
      <c r="H2283" s="43">
        <f t="shared" si="72"/>
        <v>273.05999999999995</v>
      </c>
      <c r="I2283" s="43">
        <f t="shared" si="73"/>
        <v>218.44799999999998</v>
      </c>
      <c r="J2283" s="43">
        <f t="shared" si="74"/>
        <v>354.97799999999995</v>
      </c>
      <c r="K2283" s="43" t="s">
        <v>37192</v>
      </c>
      <c r="L2283" s="43" t="s">
        <v>37193</v>
      </c>
    </row>
    <row r="2284" spans="1:12" ht="15">
      <c r="A2284" s="16" t="s">
        <v>37194</v>
      </c>
      <c r="B2284" s="16" t="s">
        <v>37195</v>
      </c>
      <c r="C2284" s="80" t="s">
        <v>37196</v>
      </c>
      <c r="D2284" s="43" t="s">
        <v>10004</v>
      </c>
      <c r="E2284" s="43">
        <v>80</v>
      </c>
      <c r="G2284" s="2">
        <v>4.0999999999999996</v>
      </c>
      <c r="H2284" s="43">
        <f t="shared" si="72"/>
        <v>328</v>
      </c>
      <c r="I2284" s="43">
        <f t="shared" si="73"/>
        <v>262.40000000000003</v>
      </c>
      <c r="J2284" s="43">
        <f t="shared" si="74"/>
        <v>426.40000000000003</v>
      </c>
      <c r="K2284" s="43" t="s">
        <v>33389</v>
      </c>
      <c r="L2284" s="43" t="s">
        <v>28850</v>
      </c>
    </row>
    <row r="2285" spans="1:12" ht="15">
      <c r="A2285" s="16" t="s">
        <v>37197</v>
      </c>
      <c r="B2285" s="16" t="s">
        <v>37195</v>
      </c>
      <c r="C2285" s="80" t="s">
        <v>37196</v>
      </c>
      <c r="D2285" s="43" t="s">
        <v>28905</v>
      </c>
      <c r="E2285" s="43">
        <v>155</v>
      </c>
      <c r="G2285" s="2">
        <v>4.0999999999999996</v>
      </c>
      <c r="H2285" s="43">
        <f t="shared" si="72"/>
        <v>635.5</v>
      </c>
      <c r="I2285" s="43">
        <f t="shared" si="73"/>
        <v>508.40000000000003</v>
      </c>
      <c r="J2285" s="43">
        <f t="shared" si="74"/>
        <v>826.15</v>
      </c>
      <c r="K2285" s="43" t="s">
        <v>33389</v>
      </c>
      <c r="L2285" s="43" t="s">
        <v>28850</v>
      </c>
    </row>
    <row r="2286" spans="1:12" ht="15">
      <c r="A2286" s="16" t="s">
        <v>37198</v>
      </c>
      <c r="B2286" s="16" t="s">
        <v>37195</v>
      </c>
      <c r="C2286" s="80" t="s">
        <v>37196</v>
      </c>
      <c r="D2286" s="43" t="s">
        <v>10033</v>
      </c>
      <c r="E2286" s="43">
        <v>85</v>
      </c>
      <c r="G2286" s="2">
        <v>4.0999999999999996</v>
      </c>
      <c r="H2286" s="43">
        <f t="shared" si="72"/>
        <v>348.49999999999994</v>
      </c>
      <c r="I2286" s="43">
        <f t="shared" si="73"/>
        <v>278.79999999999995</v>
      </c>
      <c r="J2286" s="43">
        <f t="shared" si="74"/>
        <v>453.04999999999995</v>
      </c>
      <c r="K2286" s="43" t="s">
        <v>33389</v>
      </c>
      <c r="L2286" s="43" t="s">
        <v>28850</v>
      </c>
    </row>
    <row r="2287" spans="1:12" ht="15">
      <c r="A2287" s="16" t="s">
        <v>37199</v>
      </c>
      <c r="B2287" s="16" t="s">
        <v>37200</v>
      </c>
      <c r="C2287" s="80" t="s">
        <v>37201</v>
      </c>
      <c r="D2287" s="43" t="s">
        <v>10004</v>
      </c>
      <c r="E2287" s="43">
        <v>44.7</v>
      </c>
      <c r="F2287" s="43">
        <v>1.8</v>
      </c>
      <c r="G2287" s="2">
        <v>4.0999999999999996</v>
      </c>
      <c r="H2287" s="43">
        <f t="shared" si="72"/>
        <v>183.26999999999998</v>
      </c>
      <c r="I2287" s="43">
        <f t="shared" si="73"/>
        <v>146.61599999999999</v>
      </c>
      <c r="J2287" s="43">
        <f t="shared" si="74"/>
        <v>238.25099999999998</v>
      </c>
      <c r="K2287" s="43" t="s">
        <v>37192</v>
      </c>
      <c r="L2287" s="43" t="s">
        <v>37202</v>
      </c>
    </row>
    <row r="2288" spans="1:12" ht="15">
      <c r="A2288" s="16" t="s">
        <v>37203</v>
      </c>
      <c r="B2288" s="16" t="s">
        <v>37204</v>
      </c>
      <c r="C2288" s="80" t="s">
        <v>37205</v>
      </c>
      <c r="D2288" s="43" t="s">
        <v>10033</v>
      </c>
      <c r="E2288" s="43">
        <v>65</v>
      </c>
      <c r="G2288" s="2">
        <v>4.0999999999999996</v>
      </c>
      <c r="H2288" s="43">
        <f t="shared" si="72"/>
        <v>266.5</v>
      </c>
      <c r="I2288" s="43">
        <f t="shared" si="73"/>
        <v>213.20000000000002</v>
      </c>
      <c r="J2288" s="43">
        <f t="shared" si="74"/>
        <v>346.45</v>
      </c>
      <c r="K2288" s="43" t="s">
        <v>523</v>
      </c>
      <c r="L2288" s="43" t="s">
        <v>28850</v>
      </c>
    </row>
    <row r="2289" spans="1:12" ht="15">
      <c r="A2289" s="16" t="s">
        <v>37206</v>
      </c>
      <c r="B2289" s="16" t="s">
        <v>37207</v>
      </c>
      <c r="C2289" s="80" t="s">
        <v>37208</v>
      </c>
      <c r="D2289" s="43" t="s">
        <v>10004</v>
      </c>
      <c r="E2289" s="43">
        <v>128.69999999999999</v>
      </c>
      <c r="G2289" s="2">
        <v>4.0999999999999996</v>
      </c>
      <c r="H2289" s="43">
        <f t="shared" si="72"/>
        <v>527.66999999999996</v>
      </c>
      <c r="I2289" s="43">
        <f t="shared" si="73"/>
        <v>422.13599999999997</v>
      </c>
      <c r="J2289" s="43">
        <f t="shared" si="74"/>
        <v>685.971</v>
      </c>
      <c r="K2289" s="43" t="s">
        <v>657</v>
      </c>
      <c r="L2289" s="43" t="s">
        <v>37209</v>
      </c>
    </row>
    <row r="2290" spans="1:12" ht="15">
      <c r="A2290" s="16" t="s">
        <v>37210</v>
      </c>
      <c r="B2290" s="16" t="s">
        <v>34947</v>
      </c>
      <c r="C2290" s="80" t="s">
        <v>34948</v>
      </c>
      <c r="D2290" s="43" t="s">
        <v>10004</v>
      </c>
      <c r="E2290" s="43">
        <v>15.06</v>
      </c>
      <c r="G2290" s="2">
        <v>4.0999999999999996</v>
      </c>
      <c r="H2290" s="43">
        <f t="shared" si="72"/>
        <v>61.745999999999995</v>
      </c>
      <c r="I2290" s="43">
        <f t="shared" si="73"/>
        <v>49.396799999999999</v>
      </c>
      <c r="J2290" s="43">
        <f t="shared" si="74"/>
        <v>80.269799999999989</v>
      </c>
      <c r="K2290" s="43" t="s">
        <v>32598</v>
      </c>
      <c r="L2290" s="43" t="s">
        <v>34606</v>
      </c>
    </row>
    <row r="2291" spans="1:12" ht="15">
      <c r="A2291" s="16" t="s">
        <v>37211</v>
      </c>
      <c r="B2291" s="16" t="s">
        <v>37212</v>
      </c>
      <c r="C2291" s="80" t="s">
        <v>37213</v>
      </c>
      <c r="D2291" s="43" t="s">
        <v>10004</v>
      </c>
      <c r="E2291" s="43">
        <v>26.11</v>
      </c>
      <c r="G2291" s="2">
        <v>4.0999999999999996</v>
      </c>
      <c r="H2291" s="43">
        <f t="shared" si="72"/>
        <v>107.05099999999999</v>
      </c>
      <c r="I2291" s="43">
        <f t="shared" si="73"/>
        <v>85.640799999999999</v>
      </c>
      <c r="J2291" s="43">
        <f t="shared" si="74"/>
        <v>139.16629999999998</v>
      </c>
      <c r="K2291" s="43" t="s">
        <v>32598</v>
      </c>
      <c r="L2291" s="43" t="s">
        <v>37214</v>
      </c>
    </row>
    <row r="2292" spans="1:12" ht="15">
      <c r="A2292" s="16" t="s">
        <v>37215</v>
      </c>
      <c r="B2292" s="16" t="s">
        <v>37216</v>
      </c>
      <c r="C2292" s="80" t="s">
        <v>37217</v>
      </c>
      <c r="D2292" s="43" t="s">
        <v>10004</v>
      </c>
      <c r="E2292" s="43">
        <v>42.28</v>
      </c>
      <c r="G2292" s="2">
        <v>4.0999999999999996</v>
      </c>
      <c r="H2292" s="43">
        <f t="shared" si="72"/>
        <v>173.34799999999998</v>
      </c>
      <c r="I2292" s="43">
        <f t="shared" si="73"/>
        <v>138.67839999999998</v>
      </c>
      <c r="J2292" s="43">
        <f t="shared" si="74"/>
        <v>225.35239999999999</v>
      </c>
      <c r="K2292" s="43" t="s">
        <v>34601</v>
      </c>
      <c r="L2292" s="43" t="s">
        <v>37218</v>
      </c>
    </row>
    <row r="2293" spans="1:12" ht="15">
      <c r="A2293" s="16" t="s">
        <v>37219</v>
      </c>
      <c r="B2293" s="16" t="s">
        <v>37220</v>
      </c>
      <c r="C2293" s="80" t="s">
        <v>37221</v>
      </c>
      <c r="D2293" s="43" t="s">
        <v>10004</v>
      </c>
      <c r="E2293" s="43">
        <v>78.760000000000005</v>
      </c>
      <c r="G2293" s="2">
        <v>4.0999999999999996</v>
      </c>
      <c r="H2293" s="43">
        <f t="shared" si="72"/>
        <v>322.916</v>
      </c>
      <c r="I2293" s="43">
        <f t="shared" si="73"/>
        <v>258.33280000000002</v>
      </c>
      <c r="J2293" s="43">
        <f t="shared" si="74"/>
        <v>419.79079999999999</v>
      </c>
      <c r="K2293" s="43" t="s">
        <v>32598</v>
      </c>
      <c r="L2293" s="43" t="s">
        <v>37222</v>
      </c>
    </row>
    <row r="2294" spans="1:12" ht="15">
      <c r="A2294" s="16" t="s">
        <v>37223</v>
      </c>
      <c r="B2294" s="16" t="s">
        <v>37224</v>
      </c>
      <c r="C2294" s="80" t="s">
        <v>37225</v>
      </c>
      <c r="D2294" s="43" t="s">
        <v>10004</v>
      </c>
      <c r="E2294" s="43">
        <v>51.52</v>
      </c>
      <c r="G2294" s="2">
        <v>4.0999999999999996</v>
      </c>
      <c r="H2294" s="43">
        <f t="shared" si="72"/>
        <v>211.232</v>
      </c>
      <c r="I2294" s="43">
        <f t="shared" si="73"/>
        <v>168.98560000000001</v>
      </c>
      <c r="J2294" s="43">
        <f t="shared" si="74"/>
        <v>274.60160000000002</v>
      </c>
      <c r="K2294" s="43" t="s">
        <v>34601</v>
      </c>
      <c r="L2294" s="43" t="s">
        <v>37226</v>
      </c>
    </row>
    <row r="2295" spans="1:12" ht="15">
      <c r="A2295" s="16" t="s">
        <v>37227</v>
      </c>
      <c r="B2295" s="16" t="s">
        <v>37228</v>
      </c>
      <c r="C2295" s="80" t="s">
        <v>37229</v>
      </c>
      <c r="D2295" s="43" t="s">
        <v>10004</v>
      </c>
      <c r="E2295" s="43">
        <v>132.16999999999999</v>
      </c>
      <c r="G2295" s="2">
        <v>4.0999999999999996</v>
      </c>
      <c r="H2295" s="43">
        <f t="shared" si="72"/>
        <v>541.89699999999993</v>
      </c>
      <c r="I2295" s="43">
        <f t="shared" si="73"/>
        <v>433.51759999999996</v>
      </c>
      <c r="J2295" s="43">
        <f t="shared" si="74"/>
        <v>704.46609999999998</v>
      </c>
      <c r="K2295" s="43" t="s">
        <v>32598</v>
      </c>
      <c r="L2295" s="43" t="s">
        <v>37230</v>
      </c>
    </row>
    <row r="2296" spans="1:12" ht="15">
      <c r="A2296" s="16" t="s">
        <v>37231</v>
      </c>
      <c r="B2296" s="16" t="s">
        <v>37232</v>
      </c>
      <c r="C2296" s="80" t="s">
        <v>37233</v>
      </c>
      <c r="D2296" s="43" t="s">
        <v>10004</v>
      </c>
      <c r="E2296" s="43">
        <v>28.23</v>
      </c>
      <c r="G2296" s="2">
        <v>4.0999999999999996</v>
      </c>
      <c r="H2296" s="43">
        <f t="shared" si="72"/>
        <v>115.74299999999999</v>
      </c>
      <c r="I2296" s="43">
        <f t="shared" si="73"/>
        <v>92.594400000000007</v>
      </c>
      <c r="J2296" s="43">
        <f t="shared" si="74"/>
        <v>150.4659</v>
      </c>
      <c r="K2296" s="43" t="s">
        <v>34601</v>
      </c>
      <c r="L2296" s="43" t="s">
        <v>37234</v>
      </c>
    </row>
    <row r="2297" spans="1:12" ht="15">
      <c r="A2297" s="16" t="s">
        <v>37235</v>
      </c>
      <c r="B2297" s="16" t="s">
        <v>35341</v>
      </c>
      <c r="C2297" s="43" t="s">
        <v>35342</v>
      </c>
      <c r="D2297" s="43" t="s">
        <v>10004</v>
      </c>
      <c r="E2297" s="43">
        <v>21.73</v>
      </c>
      <c r="G2297" s="2">
        <v>4.0999999999999996</v>
      </c>
      <c r="H2297" s="43">
        <f t="shared" si="72"/>
        <v>89.092999999999989</v>
      </c>
      <c r="I2297" s="43">
        <f t="shared" si="73"/>
        <v>71.2744</v>
      </c>
      <c r="J2297" s="43">
        <f t="shared" si="74"/>
        <v>115.82089999999999</v>
      </c>
      <c r="K2297" s="43" t="s">
        <v>32598</v>
      </c>
      <c r="L2297" s="43" t="s">
        <v>37236</v>
      </c>
    </row>
    <row r="2298" spans="1:12" ht="15">
      <c r="A2298" s="16" t="s">
        <v>37237</v>
      </c>
      <c r="B2298" s="16" t="s">
        <v>35345</v>
      </c>
      <c r="C2298" s="43" t="s">
        <v>35346</v>
      </c>
      <c r="D2298" s="43" t="s">
        <v>10004</v>
      </c>
      <c r="E2298" s="43">
        <v>31.3</v>
      </c>
      <c r="G2298" s="2">
        <v>4.0999999999999996</v>
      </c>
      <c r="H2298" s="43">
        <f t="shared" si="72"/>
        <v>128.32999999999998</v>
      </c>
      <c r="I2298" s="43">
        <f t="shared" si="73"/>
        <v>102.66399999999999</v>
      </c>
      <c r="J2298" s="43">
        <f t="shared" si="74"/>
        <v>166.82899999999998</v>
      </c>
      <c r="K2298" s="43" t="s">
        <v>32598</v>
      </c>
      <c r="L2298" s="43" t="s">
        <v>37238</v>
      </c>
    </row>
    <row r="2299" spans="1:12" ht="15">
      <c r="A2299" s="16" t="s">
        <v>37239</v>
      </c>
      <c r="B2299" s="16" t="s">
        <v>34709</v>
      </c>
      <c r="C2299" s="80" t="s">
        <v>34710</v>
      </c>
      <c r="D2299" s="43" t="s">
        <v>10004</v>
      </c>
      <c r="E2299" s="43">
        <v>73.489999999999995</v>
      </c>
      <c r="G2299" s="2">
        <v>4.0999999999999996</v>
      </c>
      <c r="H2299" s="43">
        <f t="shared" si="72"/>
        <v>301.30899999999997</v>
      </c>
      <c r="I2299" s="43">
        <f t="shared" si="73"/>
        <v>241.04719999999998</v>
      </c>
      <c r="J2299" s="43">
        <f t="shared" si="74"/>
        <v>391.70169999999996</v>
      </c>
      <c r="K2299" s="43" t="s">
        <v>32598</v>
      </c>
      <c r="L2299" s="43" t="s">
        <v>37240</v>
      </c>
    </row>
    <row r="2300" spans="1:12" ht="15">
      <c r="A2300" s="16" t="s">
        <v>37241</v>
      </c>
      <c r="B2300" s="16" t="s">
        <v>37242</v>
      </c>
      <c r="C2300" s="80" t="s">
        <v>37243</v>
      </c>
      <c r="D2300" s="43" t="s">
        <v>10033</v>
      </c>
      <c r="E2300" s="43">
        <v>70</v>
      </c>
      <c r="F2300" s="43">
        <v>8</v>
      </c>
      <c r="G2300" s="2">
        <v>4.0999999999999996</v>
      </c>
      <c r="H2300" s="43">
        <f t="shared" si="72"/>
        <v>287</v>
      </c>
      <c r="I2300" s="43">
        <f t="shared" si="73"/>
        <v>229.60000000000002</v>
      </c>
      <c r="J2300" s="43">
        <f t="shared" si="74"/>
        <v>373.1</v>
      </c>
      <c r="K2300" s="43" t="s">
        <v>657</v>
      </c>
      <c r="L2300" s="43" t="s">
        <v>37244</v>
      </c>
    </row>
    <row r="2301" spans="1:12" ht="15">
      <c r="A2301" s="16" t="s">
        <v>37245</v>
      </c>
      <c r="B2301" s="16" t="s">
        <v>37246</v>
      </c>
      <c r="C2301" s="80" t="s">
        <v>37247</v>
      </c>
      <c r="D2301" s="43" t="s">
        <v>10033</v>
      </c>
      <c r="E2301" s="43">
        <v>370</v>
      </c>
      <c r="F2301" s="43">
        <v>10</v>
      </c>
      <c r="G2301" s="2">
        <v>4.0999999999999996</v>
      </c>
      <c r="H2301" s="43">
        <f t="shared" si="72"/>
        <v>1516.9999999999998</v>
      </c>
      <c r="I2301" s="43">
        <f t="shared" si="73"/>
        <v>1213.5999999999999</v>
      </c>
      <c r="J2301" s="43">
        <f t="shared" si="74"/>
        <v>1972.0999999999997</v>
      </c>
      <c r="K2301" s="43" t="s">
        <v>657</v>
      </c>
      <c r="L2301" s="43" t="s">
        <v>37248</v>
      </c>
    </row>
    <row r="2302" spans="1:12" ht="15">
      <c r="A2302" s="16" t="s">
        <v>37249</v>
      </c>
      <c r="B2302" s="16" t="s">
        <v>37250</v>
      </c>
      <c r="C2302" s="80" t="s">
        <v>37251</v>
      </c>
      <c r="D2302" s="43" t="s">
        <v>10004</v>
      </c>
      <c r="E2302" s="43">
        <v>212.5</v>
      </c>
      <c r="F2302" s="43">
        <v>4</v>
      </c>
      <c r="G2302" s="2">
        <v>4.0999999999999996</v>
      </c>
      <c r="H2302" s="43">
        <f t="shared" si="72"/>
        <v>871.24999999999989</v>
      </c>
      <c r="I2302" s="43">
        <f t="shared" si="73"/>
        <v>697</v>
      </c>
      <c r="J2302" s="43">
        <f t="shared" si="74"/>
        <v>1132.625</v>
      </c>
      <c r="K2302" s="43" t="s">
        <v>657</v>
      </c>
      <c r="L2302" s="43" t="s">
        <v>37252</v>
      </c>
    </row>
    <row r="2303" spans="1:12" ht="15">
      <c r="A2303" s="16" t="s">
        <v>37253</v>
      </c>
      <c r="B2303" s="16" t="s">
        <v>37254</v>
      </c>
      <c r="C2303" s="80" t="s">
        <v>37255</v>
      </c>
      <c r="D2303" s="43" t="s">
        <v>10004</v>
      </c>
      <c r="E2303" s="43">
        <v>52.8</v>
      </c>
      <c r="G2303" s="2">
        <v>4.0999999999999996</v>
      </c>
      <c r="H2303" s="43">
        <f t="shared" si="72"/>
        <v>216.47999999999996</v>
      </c>
      <c r="I2303" s="43">
        <f t="shared" si="73"/>
        <v>173.18399999999997</v>
      </c>
      <c r="J2303" s="43">
        <f t="shared" si="74"/>
        <v>281.42399999999998</v>
      </c>
      <c r="K2303" s="43" t="s">
        <v>657</v>
      </c>
      <c r="L2303" s="43" t="s">
        <v>37256</v>
      </c>
    </row>
    <row r="2304" spans="1:12" ht="15">
      <c r="A2304" s="16" t="s">
        <v>37257</v>
      </c>
      <c r="B2304" s="16" t="s">
        <v>37258</v>
      </c>
      <c r="C2304" s="80" t="s">
        <v>37259</v>
      </c>
      <c r="D2304" s="43" t="s">
        <v>10004</v>
      </c>
      <c r="E2304" s="43">
        <v>212</v>
      </c>
      <c r="G2304" s="2">
        <v>4.0999999999999996</v>
      </c>
      <c r="H2304" s="43">
        <f t="shared" si="72"/>
        <v>869.19999999999993</v>
      </c>
      <c r="I2304" s="43">
        <f t="shared" si="73"/>
        <v>695.36</v>
      </c>
      <c r="J2304" s="43">
        <f t="shared" si="74"/>
        <v>1129.96</v>
      </c>
      <c r="K2304" s="43" t="s">
        <v>657</v>
      </c>
      <c r="L2304" s="43" t="s">
        <v>37260</v>
      </c>
    </row>
    <row r="2305" spans="1:12" ht="15">
      <c r="A2305" s="16" t="s">
        <v>37261</v>
      </c>
      <c r="B2305" s="16" t="s">
        <v>37262</v>
      </c>
      <c r="C2305" s="80" t="s">
        <v>37263</v>
      </c>
      <c r="D2305" s="43" t="s">
        <v>10004</v>
      </c>
      <c r="E2305" s="43">
        <v>80.8</v>
      </c>
      <c r="G2305" s="2">
        <v>4.0999999999999996</v>
      </c>
      <c r="H2305" s="43">
        <f t="shared" si="72"/>
        <v>331.28</v>
      </c>
      <c r="I2305" s="43">
        <f t="shared" si="73"/>
        <v>265.024</v>
      </c>
      <c r="J2305" s="43">
        <f t="shared" si="74"/>
        <v>430.66399999999999</v>
      </c>
      <c r="K2305" s="43" t="s">
        <v>657</v>
      </c>
      <c r="L2305" s="43" t="s">
        <v>37264</v>
      </c>
    </row>
    <row r="2306" spans="1:12" ht="15">
      <c r="A2306" s="16" t="s">
        <v>37265</v>
      </c>
      <c r="B2306" s="16" t="s">
        <v>37266</v>
      </c>
      <c r="C2306" s="80" t="s">
        <v>37267</v>
      </c>
      <c r="D2306" s="43" t="s">
        <v>10004</v>
      </c>
      <c r="E2306" s="43">
        <v>212.9</v>
      </c>
      <c r="G2306" s="2">
        <v>4.0999999999999996</v>
      </c>
      <c r="H2306" s="43">
        <f t="shared" si="72"/>
        <v>872.89</v>
      </c>
      <c r="I2306" s="43">
        <f t="shared" si="73"/>
        <v>698.31200000000001</v>
      </c>
      <c r="J2306" s="43">
        <f t="shared" si="74"/>
        <v>1134.7570000000001</v>
      </c>
      <c r="K2306" s="43" t="s">
        <v>657</v>
      </c>
      <c r="L2306" s="43" t="s">
        <v>37268</v>
      </c>
    </row>
    <row r="2307" spans="1:12" ht="15">
      <c r="A2307" s="16" t="s">
        <v>37269</v>
      </c>
      <c r="B2307" s="16" t="s">
        <v>37270</v>
      </c>
      <c r="C2307" s="80" t="s">
        <v>37271</v>
      </c>
      <c r="D2307" s="43" t="s">
        <v>10004</v>
      </c>
      <c r="E2307" s="43">
        <v>195.6</v>
      </c>
      <c r="G2307" s="2">
        <v>4.0999999999999996</v>
      </c>
      <c r="H2307" s="43">
        <f t="shared" si="72"/>
        <v>801.95999999999992</v>
      </c>
      <c r="I2307" s="43">
        <f t="shared" si="73"/>
        <v>641.56799999999998</v>
      </c>
      <c r="J2307" s="43">
        <f t="shared" si="74"/>
        <v>1042.548</v>
      </c>
      <c r="K2307" s="43" t="s">
        <v>657</v>
      </c>
      <c r="L2307" s="43" t="s">
        <v>37272</v>
      </c>
    </row>
    <row r="2308" spans="1:12" ht="15">
      <c r="A2308" s="16" t="s">
        <v>37273</v>
      </c>
      <c r="B2308" s="16" t="s">
        <v>37274</v>
      </c>
      <c r="C2308" s="80" t="s">
        <v>37275</v>
      </c>
      <c r="D2308" s="43" t="s">
        <v>10004</v>
      </c>
      <c r="E2308" s="43">
        <v>46</v>
      </c>
      <c r="F2308" s="43">
        <v>4</v>
      </c>
      <c r="G2308" s="2">
        <v>4.0999999999999996</v>
      </c>
      <c r="H2308" s="43">
        <f t="shared" si="72"/>
        <v>188.6</v>
      </c>
      <c r="I2308" s="43">
        <f t="shared" si="73"/>
        <v>150.88</v>
      </c>
      <c r="J2308" s="43">
        <f t="shared" si="74"/>
        <v>245.18</v>
      </c>
      <c r="K2308" s="43" t="s">
        <v>657</v>
      </c>
      <c r="L2308" s="43" t="s">
        <v>37276</v>
      </c>
    </row>
    <row r="2309" spans="1:12" ht="15">
      <c r="A2309" s="16" t="s">
        <v>37277</v>
      </c>
      <c r="B2309" s="16" t="s">
        <v>37278</v>
      </c>
      <c r="C2309" s="80" t="s">
        <v>37279</v>
      </c>
      <c r="D2309" s="43" t="s">
        <v>10004</v>
      </c>
      <c r="E2309" s="43">
        <v>12.5</v>
      </c>
      <c r="F2309" s="43">
        <v>5.5</v>
      </c>
      <c r="G2309" s="2">
        <v>4.0999999999999996</v>
      </c>
      <c r="H2309" s="43">
        <f t="shared" si="72"/>
        <v>51.249999999999993</v>
      </c>
      <c r="I2309" s="43">
        <f t="shared" si="73"/>
        <v>41</v>
      </c>
      <c r="J2309" s="43">
        <f t="shared" si="74"/>
        <v>66.625</v>
      </c>
      <c r="K2309" s="43" t="s">
        <v>657</v>
      </c>
      <c r="L2309" s="43" t="s">
        <v>28850</v>
      </c>
    </row>
    <row r="2310" spans="1:12" ht="15">
      <c r="A2310" s="16" t="s">
        <v>37280</v>
      </c>
      <c r="B2310" s="16" t="s">
        <v>37281</v>
      </c>
      <c r="C2310" s="80" t="s">
        <v>37282</v>
      </c>
      <c r="D2310" s="43" t="s">
        <v>10033</v>
      </c>
      <c r="E2310" s="43">
        <v>18</v>
      </c>
      <c r="G2310" s="2">
        <v>4.0999999999999996</v>
      </c>
      <c r="H2310" s="43">
        <f t="shared" si="72"/>
        <v>73.8</v>
      </c>
      <c r="I2310" s="43">
        <f t="shared" si="73"/>
        <v>59.04</v>
      </c>
      <c r="J2310" s="43">
        <f t="shared" si="74"/>
        <v>95.94</v>
      </c>
      <c r="K2310" s="43" t="s">
        <v>657</v>
      </c>
      <c r="L2310" s="43" t="s">
        <v>37283</v>
      </c>
    </row>
    <row r="2311" spans="1:12" ht="15">
      <c r="A2311" s="16" t="s">
        <v>37284</v>
      </c>
      <c r="B2311" s="16" t="s">
        <v>37285</v>
      </c>
      <c r="C2311" s="80" t="s">
        <v>37286</v>
      </c>
      <c r="D2311" s="43" t="s">
        <v>10033</v>
      </c>
      <c r="E2311" s="43">
        <v>70</v>
      </c>
      <c r="G2311" s="2">
        <v>4.0999999999999996</v>
      </c>
      <c r="H2311" s="43">
        <f t="shared" si="72"/>
        <v>287</v>
      </c>
      <c r="I2311" s="43">
        <f t="shared" si="73"/>
        <v>229.60000000000002</v>
      </c>
      <c r="J2311" s="43">
        <f t="shared" si="74"/>
        <v>373.1</v>
      </c>
      <c r="K2311" s="43" t="s">
        <v>657</v>
      </c>
      <c r="L2311" s="43" t="s">
        <v>37287</v>
      </c>
    </row>
    <row r="2312" spans="1:12" ht="15">
      <c r="A2312" s="16" t="s">
        <v>37288</v>
      </c>
      <c r="B2312" s="16" t="s">
        <v>37289</v>
      </c>
      <c r="C2312" s="80" t="s">
        <v>37290</v>
      </c>
      <c r="D2312" s="43" t="s">
        <v>10004</v>
      </c>
      <c r="E2312" s="43">
        <v>140.55000000000001</v>
      </c>
      <c r="G2312" s="2">
        <v>4.0999999999999996</v>
      </c>
      <c r="H2312" s="43">
        <f t="shared" si="72"/>
        <v>576.255</v>
      </c>
      <c r="I2312" s="43">
        <f t="shared" si="73"/>
        <v>461.00400000000002</v>
      </c>
      <c r="J2312" s="43">
        <f t="shared" si="74"/>
        <v>749.13150000000007</v>
      </c>
      <c r="K2312" s="43" t="s">
        <v>30089</v>
      </c>
      <c r="L2312" s="43" t="s">
        <v>37291</v>
      </c>
    </row>
    <row r="2313" spans="1:12" ht="15">
      <c r="A2313" s="16" t="s">
        <v>37292</v>
      </c>
      <c r="B2313" s="16" t="s">
        <v>37293</v>
      </c>
      <c r="C2313" s="80" t="s">
        <v>37294</v>
      </c>
      <c r="D2313" s="43" t="s">
        <v>10004</v>
      </c>
      <c r="E2313" s="43">
        <v>77.88</v>
      </c>
      <c r="G2313" s="2">
        <v>4.0999999999999996</v>
      </c>
      <c r="H2313" s="43">
        <f t="shared" si="72"/>
        <v>319.30799999999994</v>
      </c>
      <c r="I2313" s="43">
        <f t="shared" si="73"/>
        <v>255.44639999999995</v>
      </c>
      <c r="J2313" s="43">
        <f t="shared" si="74"/>
        <v>415.10039999999992</v>
      </c>
      <c r="K2313" s="43" t="s">
        <v>30089</v>
      </c>
      <c r="L2313" s="43" t="s">
        <v>37295</v>
      </c>
    </row>
    <row r="2314" spans="1:12" ht="15">
      <c r="A2314" s="16" t="s">
        <v>37296</v>
      </c>
      <c r="B2314" s="16" t="s">
        <v>37297</v>
      </c>
      <c r="C2314" s="80" t="s">
        <v>37298</v>
      </c>
      <c r="D2314" s="43" t="s">
        <v>10004</v>
      </c>
      <c r="E2314" s="43">
        <v>68.62</v>
      </c>
      <c r="G2314" s="2">
        <v>4.0999999999999996</v>
      </c>
      <c r="H2314" s="43">
        <f t="shared" si="72"/>
        <v>281.34199999999998</v>
      </c>
      <c r="I2314" s="43">
        <f t="shared" si="73"/>
        <v>225.0736</v>
      </c>
      <c r="J2314" s="43">
        <f t="shared" si="74"/>
        <v>365.74459999999999</v>
      </c>
      <c r="K2314" s="43" t="s">
        <v>30089</v>
      </c>
      <c r="L2314" s="43" t="s">
        <v>37299</v>
      </c>
    </row>
    <row r="2315" spans="1:12" ht="15">
      <c r="A2315" s="16" t="s">
        <v>37300</v>
      </c>
      <c r="B2315" s="16" t="s">
        <v>37301</v>
      </c>
      <c r="C2315" s="80" t="s">
        <v>37302</v>
      </c>
      <c r="D2315" s="43" t="s">
        <v>10004</v>
      </c>
      <c r="E2315" s="43">
        <v>47.21</v>
      </c>
      <c r="G2315" s="2">
        <v>4.0999999999999996</v>
      </c>
      <c r="H2315" s="43">
        <f t="shared" si="72"/>
        <v>193.56099999999998</v>
      </c>
      <c r="I2315" s="43">
        <f t="shared" si="73"/>
        <v>154.84879999999998</v>
      </c>
      <c r="J2315" s="43">
        <f t="shared" si="74"/>
        <v>251.62929999999997</v>
      </c>
      <c r="K2315" s="43" t="s">
        <v>30089</v>
      </c>
      <c r="L2315" s="43" t="s">
        <v>37303</v>
      </c>
    </row>
    <row r="2316" spans="1:12" ht="15">
      <c r="A2316" s="16" t="s">
        <v>37304</v>
      </c>
      <c r="B2316" s="16" t="s">
        <v>37305</v>
      </c>
      <c r="C2316" s="80" t="s">
        <v>37306</v>
      </c>
      <c r="D2316" s="43" t="s">
        <v>10004</v>
      </c>
      <c r="E2316" s="43">
        <v>271.04000000000002</v>
      </c>
      <c r="G2316" s="2">
        <v>4.0999999999999996</v>
      </c>
      <c r="H2316" s="43">
        <f t="shared" si="72"/>
        <v>1111.2639999999999</v>
      </c>
      <c r="I2316" s="43">
        <f t="shared" si="73"/>
        <v>889.01119999999992</v>
      </c>
      <c r="J2316" s="43">
        <f t="shared" si="74"/>
        <v>1444.6432</v>
      </c>
      <c r="K2316" s="43" t="s">
        <v>30089</v>
      </c>
      <c r="L2316" s="43" t="s">
        <v>37307</v>
      </c>
    </row>
    <row r="2317" spans="1:12" ht="15">
      <c r="A2317" s="16" t="s">
        <v>37308</v>
      </c>
      <c r="B2317" s="16" t="s">
        <v>37309</v>
      </c>
      <c r="C2317" s="80" t="s">
        <v>37310</v>
      </c>
      <c r="D2317" s="43" t="s">
        <v>10004</v>
      </c>
      <c r="E2317" s="43">
        <v>111.9</v>
      </c>
      <c r="G2317" s="2">
        <v>4.0999999999999996</v>
      </c>
      <c r="H2317" s="43">
        <f t="shared" si="72"/>
        <v>458.78999999999996</v>
      </c>
      <c r="I2317" s="43">
        <f t="shared" si="73"/>
        <v>367.03199999999998</v>
      </c>
      <c r="J2317" s="43">
        <f t="shared" si="74"/>
        <v>596.42700000000002</v>
      </c>
      <c r="K2317" s="43" t="s">
        <v>30089</v>
      </c>
      <c r="L2317" s="43" t="s">
        <v>37311</v>
      </c>
    </row>
    <row r="2318" spans="1:12" ht="15">
      <c r="A2318" s="16" t="s">
        <v>37312</v>
      </c>
      <c r="B2318" s="16" t="s">
        <v>37313</v>
      </c>
      <c r="C2318" s="80" t="s">
        <v>37314</v>
      </c>
      <c r="D2318" s="43" t="s">
        <v>10004</v>
      </c>
      <c r="E2318" s="43">
        <v>70.290000000000006</v>
      </c>
      <c r="G2318" s="2">
        <v>4.0999999999999996</v>
      </c>
      <c r="H2318" s="43">
        <f t="shared" si="72"/>
        <v>288.18900000000002</v>
      </c>
      <c r="I2318" s="43">
        <f t="shared" si="73"/>
        <v>230.55120000000002</v>
      </c>
      <c r="J2318" s="43">
        <f t="shared" si="74"/>
        <v>374.64570000000003</v>
      </c>
      <c r="K2318" s="43" t="s">
        <v>30089</v>
      </c>
      <c r="L2318" s="43" t="s">
        <v>37315</v>
      </c>
    </row>
    <row r="2319" spans="1:12" ht="15">
      <c r="A2319" s="16" t="s">
        <v>37316</v>
      </c>
      <c r="B2319" s="16" t="s">
        <v>37317</v>
      </c>
      <c r="C2319" s="80" t="s">
        <v>37318</v>
      </c>
      <c r="D2319" s="43" t="s">
        <v>10004</v>
      </c>
      <c r="E2319" s="43">
        <v>65.459999999999994</v>
      </c>
      <c r="G2319" s="2">
        <v>4.0999999999999996</v>
      </c>
      <c r="H2319" s="43">
        <f t="shared" si="72"/>
        <v>268.38599999999997</v>
      </c>
      <c r="I2319" s="43">
        <f t="shared" si="73"/>
        <v>214.7088</v>
      </c>
      <c r="J2319" s="43">
        <f t="shared" si="74"/>
        <v>348.90179999999998</v>
      </c>
      <c r="K2319" s="43" t="s">
        <v>30089</v>
      </c>
      <c r="L2319" s="43" t="s">
        <v>37319</v>
      </c>
    </row>
    <row r="2320" spans="1:12" ht="15">
      <c r="A2320" s="16" t="s">
        <v>37320</v>
      </c>
      <c r="B2320" s="16" t="s">
        <v>37321</v>
      </c>
      <c r="C2320" s="80" t="s">
        <v>37322</v>
      </c>
      <c r="D2320" s="43" t="s">
        <v>10004</v>
      </c>
      <c r="E2320" s="43">
        <v>280.36</v>
      </c>
      <c r="G2320" s="2">
        <v>4.0999999999999996</v>
      </c>
      <c r="H2320" s="43">
        <f t="shared" si="72"/>
        <v>1149.4759999999999</v>
      </c>
      <c r="I2320" s="43">
        <f t="shared" si="73"/>
        <v>919.58079999999995</v>
      </c>
      <c r="J2320" s="43">
        <f t="shared" si="74"/>
        <v>1494.3188</v>
      </c>
      <c r="K2320" s="43" t="s">
        <v>30089</v>
      </c>
      <c r="L2320" s="43" t="s">
        <v>37323</v>
      </c>
    </row>
    <row r="2321" spans="1:12" ht="15">
      <c r="A2321" s="16" t="s">
        <v>37324</v>
      </c>
      <c r="B2321" s="16" t="s">
        <v>37325</v>
      </c>
      <c r="C2321" s="80" t="s">
        <v>37326</v>
      </c>
      <c r="D2321" s="43" t="s">
        <v>10004</v>
      </c>
      <c r="E2321" s="43">
        <v>157.33000000000001</v>
      </c>
      <c r="G2321" s="2">
        <v>4.0999999999999996</v>
      </c>
      <c r="H2321" s="43">
        <f t="shared" si="72"/>
        <v>645.053</v>
      </c>
      <c r="I2321" s="43">
        <f t="shared" si="73"/>
        <v>516.04240000000004</v>
      </c>
      <c r="J2321" s="43">
        <f t="shared" si="74"/>
        <v>838.56889999999999</v>
      </c>
      <c r="K2321" s="43" t="s">
        <v>30089</v>
      </c>
      <c r="L2321" s="43" t="s">
        <v>37327</v>
      </c>
    </row>
    <row r="2322" spans="1:12" ht="15">
      <c r="A2322" s="16" t="s">
        <v>37328</v>
      </c>
      <c r="B2322" s="16" t="s">
        <v>37329</v>
      </c>
      <c r="C2322" s="80" t="s">
        <v>37330</v>
      </c>
      <c r="D2322" s="43" t="s">
        <v>10004</v>
      </c>
      <c r="E2322" s="43">
        <v>95</v>
      </c>
      <c r="G2322" s="2">
        <v>4.0999999999999996</v>
      </c>
      <c r="H2322" s="43">
        <f t="shared" si="72"/>
        <v>389.49999999999994</v>
      </c>
      <c r="I2322" s="43">
        <f t="shared" si="73"/>
        <v>311.59999999999997</v>
      </c>
      <c r="J2322" s="43">
        <f t="shared" si="74"/>
        <v>506.34999999999997</v>
      </c>
      <c r="K2322" s="43" t="s">
        <v>31425</v>
      </c>
      <c r="L2322" s="43" t="s">
        <v>37331</v>
      </c>
    </row>
    <row r="2323" spans="1:12" ht="15">
      <c r="A2323" s="16" t="s">
        <v>37332</v>
      </c>
      <c r="B2323" s="16" t="s">
        <v>37333</v>
      </c>
      <c r="C2323" s="80" t="s">
        <v>37334</v>
      </c>
      <c r="D2323" s="43" t="s">
        <v>10004</v>
      </c>
      <c r="E2323" s="43">
        <v>57</v>
      </c>
      <c r="G2323" s="2">
        <v>4.0999999999999996</v>
      </c>
      <c r="H2323" s="43">
        <f t="shared" si="72"/>
        <v>233.7</v>
      </c>
      <c r="I2323" s="43">
        <f t="shared" si="73"/>
        <v>186.96</v>
      </c>
      <c r="J2323" s="43">
        <f t="shared" si="74"/>
        <v>303.81</v>
      </c>
      <c r="K2323" s="43" t="s">
        <v>31425</v>
      </c>
      <c r="L2323" s="43" t="s">
        <v>37335</v>
      </c>
    </row>
    <row r="2324" spans="1:12" ht="15">
      <c r="A2324" s="16" t="s">
        <v>37336</v>
      </c>
      <c r="B2324" s="16" t="s">
        <v>37337</v>
      </c>
      <c r="C2324" s="80" t="s">
        <v>37338</v>
      </c>
      <c r="D2324" s="43" t="s">
        <v>10004</v>
      </c>
      <c r="E2324" s="43">
        <v>67</v>
      </c>
      <c r="G2324" s="2">
        <v>4.0999999999999996</v>
      </c>
      <c r="H2324" s="43">
        <f t="shared" si="72"/>
        <v>274.7</v>
      </c>
      <c r="I2324" s="43">
        <f t="shared" si="73"/>
        <v>219.76</v>
      </c>
      <c r="J2324" s="43">
        <f t="shared" si="74"/>
        <v>357.11</v>
      </c>
      <c r="K2324" s="43" t="s">
        <v>31425</v>
      </c>
      <c r="L2324" s="43" t="s">
        <v>37339</v>
      </c>
    </row>
    <row r="2325" spans="1:12" ht="15">
      <c r="A2325" s="16" t="s">
        <v>37340</v>
      </c>
      <c r="B2325" s="16" t="s">
        <v>37341</v>
      </c>
      <c r="C2325" s="80" t="s">
        <v>37342</v>
      </c>
      <c r="D2325" s="43" t="s">
        <v>10004</v>
      </c>
      <c r="E2325" s="43">
        <v>298</v>
      </c>
      <c r="G2325" s="2">
        <v>4.0999999999999996</v>
      </c>
      <c r="H2325" s="43">
        <f t="shared" si="72"/>
        <v>1221.8</v>
      </c>
      <c r="I2325" s="43">
        <f t="shared" si="73"/>
        <v>977.44</v>
      </c>
      <c r="J2325" s="43">
        <f t="shared" si="74"/>
        <v>1588.34</v>
      </c>
      <c r="K2325" s="43" t="s">
        <v>31425</v>
      </c>
      <c r="L2325" s="43" t="s">
        <v>37343</v>
      </c>
    </row>
    <row r="2326" spans="1:12" ht="15">
      <c r="A2326" s="16" t="s">
        <v>37344</v>
      </c>
      <c r="B2326" s="16" t="s">
        <v>37345</v>
      </c>
      <c r="C2326" s="80" t="s">
        <v>37346</v>
      </c>
      <c r="D2326" s="43" t="s">
        <v>10004</v>
      </c>
      <c r="E2326" s="43">
        <v>192</v>
      </c>
      <c r="G2326" s="2">
        <v>4.0999999999999996</v>
      </c>
      <c r="H2326" s="43">
        <f t="shared" si="72"/>
        <v>787.19999999999993</v>
      </c>
      <c r="I2326" s="43">
        <f t="shared" si="73"/>
        <v>629.76</v>
      </c>
      <c r="J2326" s="43">
        <f t="shared" si="74"/>
        <v>1023.3599999999999</v>
      </c>
      <c r="K2326" s="43" t="s">
        <v>31425</v>
      </c>
      <c r="L2326" s="43" t="s">
        <v>37347</v>
      </c>
    </row>
    <row r="2327" spans="1:12" ht="15">
      <c r="A2327" s="16" t="s">
        <v>37348</v>
      </c>
      <c r="B2327" s="16" t="s">
        <v>37349</v>
      </c>
      <c r="C2327" s="80" t="s">
        <v>37350</v>
      </c>
      <c r="D2327" s="43" t="s">
        <v>10004</v>
      </c>
      <c r="E2327" s="43">
        <v>145</v>
      </c>
      <c r="G2327" s="2">
        <v>4.0999999999999996</v>
      </c>
      <c r="H2327" s="43">
        <f t="shared" si="72"/>
        <v>594.5</v>
      </c>
      <c r="I2327" s="43">
        <f t="shared" si="73"/>
        <v>475.6</v>
      </c>
      <c r="J2327" s="43">
        <f t="shared" si="74"/>
        <v>772.85</v>
      </c>
      <c r="K2327" s="43" t="s">
        <v>31425</v>
      </c>
      <c r="L2327" s="43" t="s">
        <v>37351</v>
      </c>
    </row>
    <row r="2328" spans="1:12" ht="15">
      <c r="A2328" s="16" t="s">
        <v>37352</v>
      </c>
      <c r="B2328" s="16" t="s">
        <v>37195</v>
      </c>
      <c r="C2328" s="80" t="s">
        <v>37196</v>
      </c>
      <c r="D2328" s="43" t="s">
        <v>10004</v>
      </c>
      <c r="E2328" s="43">
        <v>110</v>
      </c>
      <c r="G2328" s="2">
        <v>4.0999999999999996</v>
      </c>
      <c r="H2328" s="43">
        <f t="shared" si="72"/>
        <v>450.99999999999994</v>
      </c>
      <c r="I2328" s="43">
        <f t="shared" si="73"/>
        <v>360.79999999999995</v>
      </c>
      <c r="J2328" s="43">
        <f t="shared" si="74"/>
        <v>586.29999999999995</v>
      </c>
      <c r="K2328" s="43" t="s">
        <v>33389</v>
      </c>
      <c r="L2328" s="43" t="s">
        <v>28850</v>
      </c>
    </row>
    <row r="2329" spans="1:12" ht="15">
      <c r="A2329" s="16" t="s">
        <v>37353</v>
      </c>
      <c r="B2329" s="16" t="s">
        <v>37354</v>
      </c>
      <c r="C2329" s="80" t="s">
        <v>37355</v>
      </c>
      <c r="D2329" s="43" t="s">
        <v>10004</v>
      </c>
      <c r="E2329" s="43">
        <v>161.26</v>
      </c>
      <c r="G2329" s="2">
        <v>4.0999999999999996</v>
      </c>
      <c r="H2329" s="43">
        <f t="shared" si="72"/>
        <v>661.16599999999994</v>
      </c>
      <c r="I2329" s="43">
        <f t="shared" si="73"/>
        <v>528.93279999999993</v>
      </c>
      <c r="J2329" s="43">
        <f t="shared" si="74"/>
        <v>859.5157999999999</v>
      </c>
      <c r="K2329" s="43" t="s">
        <v>30089</v>
      </c>
      <c r="L2329" s="43" t="s">
        <v>37356</v>
      </c>
    </row>
    <row r="2330" spans="1:12" ht="15">
      <c r="A2330" s="16" t="s">
        <v>37357</v>
      </c>
      <c r="B2330" s="16" t="s">
        <v>37358</v>
      </c>
      <c r="C2330" s="80" t="s">
        <v>37359</v>
      </c>
      <c r="D2330" s="43" t="s">
        <v>10004</v>
      </c>
      <c r="E2330" s="43">
        <v>339.84</v>
      </c>
      <c r="G2330" s="2">
        <v>4.0999999999999996</v>
      </c>
      <c r="H2330" s="43">
        <f t="shared" si="72"/>
        <v>1393.3439999999998</v>
      </c>
      <c r="I2330" s="43">
        <f t="shared" si="73"/>
        <v>1114.6751999999999</v>
      </c>
      <c r="J2330" s="43">
        <f t="shared" si="74"/>
        <v>1811.3471999999999</v>
      </c>
      <c r="K2330" s="43" t="s">
        <v>30089</v>
      </c>
      <c r="L2330" s="43" t="s">
        <v>37360</v>
      </c>
    </row>
    <row r="2331" spans="1:12" ht="15">
      <c r="A2331" s="16" t="s">
        <v>37361</v>
      </c>
      <c r="B2331" s="16" t="s">
        <v>37362</v>
      </c>
      <c r="C2331" s="80" t="s">
        <v>37363</v>
      </c>
      <c r="D2331" s="43" t="s">
        <v>10004</v>
      </c>
      <c r="E2331" s="43">
        <v>87.81</v>
      </c>
      <c r="G2331" s="2">
        <v>4.0999999999999996</v>
      </c>
      <c r="H2331" s="43">
        <f t="shared" si="72"/>
        <v>360.02099999999996</v>
      </c>
      <c r="I2331" s="43">
        <f t="shared" si="73"/>
        <v>288.01679999999999</v>
      </c>
      <c r="J2331" s="43">
        <f t="shared" si="74"/>
        <v>468.02729999999997</v>
      </c>
      <c r="K2331" s="43" t="s">
        <v>30089</v>
      </c>
      <c r="L2331" s="43" t="s">
        <v>37364</v>
      </c>
    </row>
    <row r="2332" spans="1:12" ht="15">
      <c r="A2332" s="16" t="s">
        <v>37365</v>
      </c>
      <c r="B2332" s="16" t="s">
        <v>37362</v>
      </c>
      <c r="C2332" s="80" t="s">
        <v>37363</v>
      </c>
      <c r="D2332" s="43" t="s">
        <v>10004</v>
      </c>
      <c r="E2332" s="43">
        <v>129.07</v>
      </c>
      <c r="G2332" s="2">
        <v>4.0999999999999996</v>
      </c>
      <c r="H2332" s="43">
        <f t="shared" si="72"/>
        <v>529.1869999999999</v>
      </c>
      <c r="I2332" s="43">
        <f t="shared" si="73"/>
        <v>423.34959999999995</v>
      </c>
      <c r="J2332" s="43">
        <f t="shared" si="74"/>
        <v>687.94309999999984</v>
      </c>
      <c r="K2332" s="43" t="s">
        <v>30089</v>
      </c>
      <c r="L2332" s="43" t="s">
        <v>37366</v>
      </c>
    </row>
    <row r="2333" spans="1:12" ht="15">
      <c r="A2333" s="16" t="s">
        <v>37367</v>
      </c>
      <c r="B2333" s="16" t="s">
        <v>37368</v>
      </c>
      <c r="C2333" s="80" t="s">
        <v>37369</v>
      </c>
      <c r="D2333" s="43" t="s">
        <v>10004</v>
      </c>
      <c r="E2333" s="43">
        <v>233.07</v>
      </c>
      <c r="G2333" s="2">
        <v>4.0999999999999996</v>
      </c>
      <c r="H2333" s="43">
        <f t="shared" si="72"/>
        <v>955.58699999999988</v>
      </c>
      <c r="I2333" s="43">
        <f t="shared" si="73"/>
        <v>764.4695999999999</v>
      </c>
      <c r="J2333" s="43">
        <f t="shared" si="74"/>
        <v>1242.2630999999999</v>
      </c>
      <c r="K2333" s="43" t="s">
        <v>30089</v>
      </c>
      <c r="L2333" s="43" t="s">
        <v>37370</v>
      </c>
    </row>
    <row r="2334" spans="1:12" ht="15">
      <c r="A2334" s="16" t="s">
        <v>37371</v>
      </c>
      <c r="B2334" s="16" t="s">
        <v>37372</v>
      </c>
      <c r="C2334" s="80" t="s">
        <v>37373</v>
      </c>
      <c r="D2334" s="43" t="s">
        <v>10004</v>
      </c>
      <c r="E2334" s="43">
        <v>200.58</v>
      </c>
      <c r="G2334" s="2">
        <v>4.0999999999999996</v>
      </c>
      <c r="H2334" s="43">
        <f t="shared" si="72"/>
        <v>822.37799999999993</v>
      </c>
      <c r="I2334" s="43">
        <f t="shared" si="73"/>
        <v>657.90239999999994</v>
      </c>
      <c r="J2334" s="43">
        <f t="shared" si="74"/>
        <v>1069.0914</v>
      </c>
      <c r="K2334" s="43" t="s">
        <v>30089</v>
      </c>
      <c r="L2334" s="43" t="s">
        <v>37374</v>
      </c>
    </row>
    <row r="2335" spans="1:12" ht="15">
      <c r="A2335" s="16" t="s">
        <v>37375</v>
      </c>
      <c r="B2335" s="16" t="s">
        <v>37362</v>
      </c>
      <c r="C2335" s="80" t="s">
        <v>37363</v>
      </c>
      <c r="D2335" s="43" t="s">
        <v>10004</v>
      </c>
      <c r="E2335" s="43">
        <v>121.67</v>
      </c>
      <c r="G2335" s="2">
        <v>4.0999999999999996</v>
      </c>
      <c r="H2335" s="43">
        <f t="shared" si="72"/>
        <v>498.84699999999998</v>
      </c>
      <c r="I2335" s="43">
        <f t="shared" si="73"/>
        <v>399.07760000000002</v>
      </c>
      <c r="J2335" s="43">
        <f t="shared" si="74"/>
        <v>648.50109999999995</v>
      </c>
      <c r="K2335" s="43" t="s">
        <v>30089</v>
      </c>
      <c r="L2335" s="43" t="s">
        <v>37376</v>
      </c>
    </row>
    <row r="2336" spans="1:12" ht="15">
      <c r="A2336" s="16" t="s">
        <v>37377</v>
      </c>
      <c r="B2336" s="16" t="s">
        <v>37378</v>
      </c>
      <c r="C2336" s="80" t="s">
        <v>37379</v>
      </c>
      <c r="D2336" s="43" t="s">
        <v>10004</v>
      </c>
      <c r="E2336" s="43">
        <v>180</v>
      </c>
      <c r="F2336" s="43">
        <v>4.7</v>
      </c>
      <c r="G2336" s="2">
        <v>4.0999999999999996</v>
      </c>
      <c r="H2336" s="43">
        <f t="shared" si="72"/>
        <v>737.99999999999989</v>
      </c>
      <c r="I2336" s="43">
        <f t="shared" si="73"/>
        <v>590.4</v>
      </c>
      <c r="J2336" s="43">
        <f t="shared" si="74"/>
        <v>959.39999999999986</v>
      </c>
      <c r="K2336" s="43" t="s">
        <v>37380</v>
      </c>
      <c r="L2336" s="43" t="s">
        <v>37381</v>
      </c>
    </row>
    <row r="2337" spans="1:12" ht="15">
      <c r="A2337" s="16" t="s">
        <v>37382</v>
      </c>
      <c r="B2337" s="16" t="s">
        <v>37383</v>
      </c>
      <c r="C2337" s="80" t="s">
        <v>37384</v>
      </c>
      <c r="D2337" s="43" t="s">
        <v>10004</v>
      </c>
      <c r="E2337" s="43">
        <v>61.8</v>
      </c>
      <c r="F2337" s="43">
        <v>1.71</v>
      </c>
      <c r="G2337" s="2">
        <v>4.0999999999999996</v>
      </c>
      <c r="H2337" s="43">
        <f t="shared" si="72"/>
        <v>253.37999999999997</v>
      </c>
      <c r="I2337" s="43">
        <f t="shared" si="73"/>
        <v>202.70399999999998</v>
      </c>
      <c r="J2337" s="43">
        <f t="shared" si="74"/>
        <v>329.39399999999995</v>
      </c>
      <c r="K2337" s="43" t="s">
        <v>37380</v>
      </c>
      <c r="L2337" s="43" t="s">
        <v>37385</v>
      </c>
    </row>
    <row r="2338" spans="1:12" ht="15">
      <c r="A2338" s="16" t="s">
        <v>37386</v>
      </c>
      <c r="B2338" s="16" t="s">
        <v>37387</v>
      </c>
      <c r="C2338" s="80" t="s">
        <v>37388</v>
      </c>
      <c r="D2338" s="43" t="s">
        <v>10004</v>
      </c>
      <c r="E2338" s="43">
        <v>58</v>
      </c>
      <c r="F2338" s="43">
        <v>0</v>
      </c>
      <c r="G2338" s="2">
        <v>4.0999999999999996</v>
      </c>
      <c r="H2338" s="43">
        <f t="shared" si="72"/>
        <v>237.79999999999998</v>
      </c>
      <c r="I2338" s="43">
        <f t="shared" si="73"/>
        <v>190.24</v>
      </c>
      <c r="J2338" s="43">
        <f t="shared" si="74"/>
        <v>309.14</v>
      </c>
      <c r="K2338" s="43" t="s">
        <v>37380</v>
      </c>
      <c r="L2338" s="43" t="s">
        <v>37389</v>
      </c>
    </row>
    <row r="2339" spans="1:12" ht="15">
      <c r="A2339" s="16" t="s">
        <v>37390</v>
      </c>
      <c r="B2339" s="16" t="s">
        <v>37391</v>
      </c>
      <c r="C2339" s="80" t="s">
        <v>37392</v>
      </c>
      <c r="D2339" s="43" t="s">
        <v>10004</v>
      </c>
      <c r="E2339" s="43">
        <v>55</v>
      </c>
      <c r="F2339" s="43">
        <v>0</v>
      </c>
      <c r="G2339" s="2">
        <v>4.0999999999999996</v>
      </c>
      <c r="H2339" s="43">
        <f t="shared" si="72"/>
        <v>225.49999999999997</v>
      </c>
      <c r="I2339" s="43">
        <f t="shared" si="73"/>
        <v>180.39999999999998</v>
      </c>
      <c r="J2339" s="43">
        <f t="shared" si="74"/>
        <v>293.14999999999998</v>
      </c>
      <c r="K2339" s="43" t="s">
        <v>37380</v>
      </c>
      <c r="L2339" s="43" t="s">
        <v>28850</v>
      </c>
    </row>
    <row r="2340" spans="1:12" ht="15">
      <c r="A2340" s="16" t="s">
        <v>37393</v>
      </c>
      <c r="B2340" s="16" t="s">
        <v>37394</v>
      </c>
      <c r="C2340" s="80" t="s">
        <v>37395</v>
      </c>
      <c r="D2340" s="43" t="s">
        <v>10004</v>
      </c>
      <c r="E2340" s="43">
        <v>86.6</v>
      </c>
      <c r="G2340" s="2">
        <v>4.0999999999999996</v>
      </c>
      <c r="H2340" s="43">
        <f t="shared" si="72"/>
        <v>355.05999999999995</v>
      </c>
      <c r="I2340" s="43">
        <f t="shared" si="73"/>
        <v>284.04799999999994</v>
      </c>
      <c r="J2340" s="43">
        <f t="shared" si="74"/>
        <v>461.57799999999992</v>
      </c>
      <c r="K2340" s="43" t="s">
        <v>37380</v>
      </c>
      <c r="L2340" s="43" t="s">
        <v>37396</v>
      </c>
    </row>
    <row r="2341" spans="1:12" ht="15">
      <c r="A2341" s="16" t="s">
        <v>37397</v>
      </c>
      <c r="B2341" s="16" t="s">
        <v>37398</v>
      </c>
      <c r="C2341" s="80" t="s">
        <v>37399</v>
      </c>
      <c r="D2341" s="43" t="s">
        <v>10004</v>
      </c>
      <c r="E2341" s="43">
        <v>72</v>
      </c>
      <c r="G2341" s="2">
        <v>4.0999999999999996</v>
      </c>
      <c r="H2341" s="43">
        <f t="shared" si="72"/>
        <v>295.2</v>
      </c>
      <c r="I2341" s="43">
        <f t="shared" si="73"/>
        <v>236.16</v>
      </c>
      <c r="J2341" s="43">
        <f t="shared" si="74"/>
        <v>383.76</v>
      </c>
      <c r="K2341" s="43" t="s">
        <v>31064</v>
      </c>
      <c r="L2341" s="43" t="s">
        <v>37400</v>
      </c>
    </row>
    <row r="2342" spans="1:12" ht="15">
      <c r="A2342" s="16" t="s">
        <v>37401</v>
      </c>
      <c r="B2342" s="16" t="s">
        <v>37402</v>
      </c>
      <c r="C2342" s="80" t="s">
        <v>37403</v>
      </c>
      <c r="D2342" s="43" t="s">
        <v>10004</v>
      </c>
      <c r="E2342" s="43">
        <v>82</v>
      </c>
      <c r="G2342" s="2">
        <v>4.0999999999999996</v>
      </c>
      <c r="H2342" s="43">
        <f t="shared" si="72"/>
        <v>336.2</v>
      </c>
      <c r="I2342" s="43">
        <f t="shared" si="73"/>
        <v>268.95999999999998</v>
      </c>
      <c r="J2342" s="43">
        <f t="shared" si="74"/>
        <v>437.06</v>
      </c>
      <c r="K2342" s="43" t="s">
        <v>32093</v>
      </c>
      <c r="L2342" s="43" t="s">
        <v>37404</v>
      </c>
    </row>
    <row r="2343" spans="1:12" ht="15">
      <c r="A2343" s="16" t="s">
        <v>37405</v>
      </c>
      <c r="B2343" s="16" t="s">
        <v>37406</v>
      </c>
      <c r="C2343" s="80" t="s">
        <v>37407</v>
      </c>
      <c r="D2343" s="43" t="s">
        <v>10004</v>
      </c>
      <c r="E2343" s="43">
        <v>76.7</v>
      </c>
      <c r="G2343" s="2">
        <v>4.0999999999999996</v>
      </c>
      <c r="H2343" s="43">
        <f t="shared" si="72"/>
        <v>314.46999999999997</v>
      </c>
      <c r="I2343" s="43">
        <f t="shared" si="73"/>
        <v>251.57599999999999</v>
      </c>
      <c r="J2343" s="43">
        <f t="shared" si="74"/>
        <v>408.81099999999998</v>
      </c>
      <c r="K2343" s="43" t="s">
        <v>32093</v>
      </c>
      <c r="L2343" s="43" t="s">
        <v>28850</v>
      </c>
    </row>
    <row r="2344" spans="1:12" ht="15">
      <c r="A2344" s="16" t="s">
        <v>37408</v>
      </c>
      <c r="B2344" s="16" t="s">
        <v>37409</v>
      </c>
      <c r="C2344" s="80" t="s">
        <v>37410</v>
      </c>
      <c r="D2344" s="43" t="s">
        <v>10004</v>
      </c>
      <c r="E2344" s="43">
        <v>57.2</v>
      </c>
      <c r="G2344" s="2">
        <v>4.0999999999999996</v>
      </c>
      <c r="H2344" s="43">
        <f t="shared" si="72"/>
        <v>234.51999999999998</v>
      </c>
      <c r="I2344" s="43">
        <f t="shared" si="73"/>
        <v>187.61599999999999</v>
      </c>
      <c r="J2344" s="43">
        <f t="shared" si="74"/>
        <v>304.87599999999998</v>
      </c>
      <c r="K2344" s="43" t="s">
        <v>32093</v>
      </c>
      <c r="L2344" s="43" t="s">
        <v>37411</v>
      </c>
    </row>
    <row r="2345" spans="1:12" ht="15">
      <c r="A2345" s="16" t="s">
        <v>37412</v>
      </c>
      <c r="B2345" s="16" t="s">
        <v>37413</v>
      </c>
      <c r="C2345" s="80" t="s">
        <v>37414</v>
      </c>
      <c r="D2345" s="43" t="s">
        <v>10004</v>
      </c>
      <c r="E2345" s="43">
        <v>137.9</v>
      </c>
      <c r="G2345" s="2">
        <v>4.0999999999999996</v>
      </c>
      <c r="H2345" s="43">
        <f t="shared" si="72"/>
        <v>565.39</v>
      </c>
      <c r="I2345" s="43">
        <f t="shared" si="73"/>
        <v>452.31200000000001</v>
      </c>
      <c r="J2345" s="43">
        <f t="shared" si="74"/>
        <v>735.00700000000006</v>
      </c>
      <c r="K2345" s="43" t="s">
        <v>32093</v>
      </c>
      <c r="L2345" s="43" t="s">
        <v>37415</v>
      </c>
    </row>
    <row r="2346" spans="1:12" ht="15">
      <c r="A2346" s="16" t="s">
        <v>37416</v>
      </c>
      <c r="B2346" s="16" t="s">
        <v>37417</v>
      </c>
      <c r="C2346" s="80" t="s">
        <v>37418</v>
      </c>
      <c r="D2346" s="43" t="s">
        <v>10004</v>
      </c>
      <c r="E2346" s="43">
        <v>126.5</v>
      </c>
      <c r="G2346" s="2">
        <v>4.0999999999999996</v>
      </c>
      <c r="H2346" s="43">
        <f t="shared" si="72"/>
        <v>518.65</v>
      </c>
      <c r="I2346" s="43">
        <f t="shared" si="73"/>
        <v>414.92</v>
      </c>
      <c r="J2346" s="43">
        <f t="shared" si="74"/>
        <v>674.245</v>
      </c>
      <c r="K2346" s="43" t="s">
        <v>32093</v>
      </c>
      <c r="L2346" s="43" t="s">
        <v>37419</v>
      </c>
    </row>
    <row r="2347" spans="1:12" ht="15">
      <c r="A2347" s="16" t="s">
        <v>37420</v>
      </c>
      <c r="B2347" s="16" t="s">
        <v>37421</v>
      </c>
      <c r="C2347" s="80" t="s">
        <v>37422</v>
      </c>
      <c r="D2347" s="43" t="s">
        <v>10004</v>
      </c>
      <c r="E2347" s="43">
        <v>59.1</v>
      </c>
      <c r="G2347" s="2">
        <v>4.0999999999999996</v>
      </c>
      <c r="H2347" s="43">
        <f t="shared" si="72"/>
        <v>242.30999999999997</v>
      </c>
      <c r="I2347" s="43">
        <f t="shared" si="73"/>
        <v>193.84799999999998</v>
      </c>
      <c r="J2347" s="43">
        <f t="shared" si="74"/>
        <v>315.00299999999999</v>
      </c>
      <c r="K2347" s="43" t="s">
        <v>32093</v>
      </c>
      <c r="L2347" s="43" t="s">
        <v>37423</v>
      </c>
    </row>
    <row r="2348" spans="1:12" ht="15">
      <c r="A2348" s="16" t="s">
        <v>37424</v>
      </c>
      <c r="B2348" s="16" t="s">
        <v>37425</v>
      </c>
      <c r="C2348" s="80" t="s">
        <v>37426</v>
      </c>
      <c r="D2348" s="43" t="s">
        <v>10004</v>
      </c>
      <c r="E2348" s="43">
        <v>75.5</v>
      </c>
      <c r="G2348" s="2">
        <v>4.0999999999999996</v>
      </c>
      <c r="H2348" s="43">
        <f t="shared" si="72"/>
        <v>309.54999999999995</v>
      </c>
      <c r="I2348" s="43">
        <f t="shared" si="73"/>
        <v>247.64</v>
      </c>
      <c r="J2348" s="43">
        <f t="shared" si="74"/>
        <v>402.41499999999996</v>
      </c>
      <c r="K2348" s="43" t="s">
        <v>32093</v>
      </c>
      <c r="L2348" s="43" t="s">
        <v>37427</v>
      </c>
    </row>
    <row r="2349" spans="1:12" ht="15">
      <c r="A2349" s="16" t="s">
        <v>37428</v>
      </c>
      <c r="B2349" s="16" t="s">
        <v>37429</v>
      </c>
      <c r="C2349" s="80" t="s">
        <v>37430</v>
      </c>
      <c r="D2349" s="43" t="s">
        <v>10004</v>
      </c>
      <c r="E2349" s="43">
        <v>155.6</v>
      </c>
      <c r="G2349" s="2">
        <v>4.0999999999999996</v>
      </c>
      <c r="H2349" s="43">
        <f t="shared" si="72"/>
        <v>637.95999999999992</v>
      </c>
      <c r="I2349" s="43">
        <f t="shared" si="73"/>
        <v>510.36799999999994</v>
      </c>
      <c r="J2349" s="43">
        <f t="shared" si="74"/>
        <v>829.34799999999996</v>
      </c>
      <c r="K2349" s="43" t="s">
        <v>32093</v>
      </c>
      <c r="L2349" s="43" t="s">
        <v>37431</v>
      </c>
    </row>
    <row r="2350" spans="1:12" ht="15">
      <c r="A2350" s="16" t="s">
        <v>37432</v>
      </c>
      <c r="B2350" s="16" t="s">
        <v>37433</v>
      </c>
      <c r="C2350" s="80" t="s">
        <v>37434</v>
      </c>
      <c r="D2350" s="43" t="s">
        <v>10004</v>
      </c>
      <c r="E2350" s="43">
        <v>43.8</v>
      </c>
      <c r="G2350" s="2">
        <v>4.0999999999999996</v>
      </c>
      <c r="H2350" s="43">
        <f t="shared" si="72"/>
        <v>179.57999999999998</v>
      </c>
      <c r="I2350" s="43">
        <f t="shared" si="73"/>
        <v>143.66399999999999</v>
      </c>
      <c r="J2350" s="43">
        <f t="shared" si="74"/>
        <v>233.45399999999998</v>
      </c>
      <c r="K2350" s="43" t="s">
        <v>32093</v>
      </c>
      <c r="L2350" s="43" t="s">
        <v>37435</v>
      </c>
    </row>
    <row r="2351" spans="1:12" ht="15">
      <c r="A2351" s="16" t="s">
        <v>37436</v>
      </c>
      <c r="B2351" s="16" t="s">
        <v>34951</v>
      </c>
      <c r="C2351" s="80" t="s">
        <v>37437</v>
      </c>
      <c r="D2351" s="43" t="s">
        <v>10004</v>
      </c>
      <c r="E2351" s="43">
        <v>80.7</v>
      </c>
      <c r="G2351" s="2">
        <v>4.0999999999999996</v>
      </c>
      <c r="H2351" s="43">
        <f t="shared" si="72"/>
        <v>330.87</v>
      </c>
      <c r="I2351" s="43">
        <f t="shared" si="73"/>
        <v>264.69600000000003</v>
      </c>
      <c r="J2351" s="43">
        <f t="shared" si="74"/>
        <v>430.13100000000003</v>
      </c>
      <c r="K2351" s="43" t="s">
        <v>32093</v>
      </c>
      <c r="L2351" s="43" t="s">
        <v>37438</v>
      </c>
    </row>
    <row r="2352" spans="1:12" ht="15">
      <c r="A2352" s="16" t="s">
        <v>37439</v>
      </c>
      <c r="B2352" s="16" t="s">
        <v>37440</v>
      </c>
      <c r="C2352" s="80" t="s">
        <v>37441</v>
      </c>
      <c r="D2352" s="43" t="s">
        <v>10004</v>
      </c>
      <c r="E2352" s="43">
        <v>138.9</v>
      </c>
      <c r="G2352" s="2">
        <v>4.0999999999999996</v>
      </c>
      <c r="H2352" s="43">
        <f t="shared" si="72"/>
        <v>569.49</v>
      </c>
      <c r="I2352" s="43">
        <f t="shared" si="73"/>
        <v>455.59200000000004</v>
      </c>
      <c r="J2352" s="43">
        <f t="shared" si="74"/>
        <v>740.33699999999999</v>
      </c>
      <c r="K2352" s="43" t="s">
        <v>32093</v>
      </c>
      <c r="L2352" s="43" t="s">
        <v>37442</v>
      </c>
    </row>
    <row r="2353" spans="1:12" ht="15">
      <c r="A2353" s="16" t="s">
        <v>37443</v>
      </c>
      <c r="B2353" s="16" t="s">
        <v>37444</v>
      </c>
      <c r="C2353" s="80" t="s">
        <v>37445</v>
      </c>
      <c r="D2353" s="43" t="s">
        <v>10004</v>
      </c>
      <c r="E2353" s="43">
        <v>85.5</v>
      </c>
      <c r="G2353" s="2">
        <v>4.0999999999999996</v>
      </c>
      <c r="H2353" s="43">
        <f t="shared" si="72"/>
        <v>350.54999999999995</v>
      </c>
      <c r="I2353" s="43">
        <f t="shared" si="73"/>
        <v>280.44</v>
      </c>
      <c r="J2353" s="43">
        <f t="shared" si="74"/>
        <v>455.71499999999997</v>
      </c>
      <c r="K2353" s="43" t="s">
        <v>32093</v>
      </c>
      <c r="L2353" s="43" t="s">
        <v>37446</v>
      </c>
    </row>
    <row r="2354" spans="1:12" ht="15">
      <c r="A2354" s="16" t="s">
        <v>37447</v>
      </c>
      <c r="B2354" s="16" t="s">
        <v>37448</v>
      </c>
      <c r="C2354" s="80" t="s">
        <v>37449</v>
      </c>
      <c r="D2354" s="43" t="s">
        <v>10004</v>
      </c>
      <c r="E2354" s="43">
        <v>42.5</v>
      </c>
      <c r="G2354" s="2">
        <v>4.0999999999999996</v>
      </c>
      <c r="H2354" s="43">
        <f t="shared" si="72"/>
        <v>174.24999999999997</v>
      </c>
      <c r="I2354" s="43">
        <f t="shared" si="73"/>
        <v>139.39999999999998</v>
      </c>
      <c r="J2354" s="43">
        <f t="shared" si="74"/>
        <v>226.52499999999998</v>
      </c>
      <c r="K2354" s="43" t="s">
        <v>32093</v>
      </c>
      <c r="L2354" s="43" t="s">
        <v>37450</v>
      </c>
    </row>
    <row r="2355" spans="1:12" ht="15">
      <c r="A2355" s="16" t="s">
        <v>37451</v>
      </c>
      <c r="B2355" s="16" t="s">
        <v>37452</v>
      </c>
      <c r="C2355" s="80" t="s">
        <v>37453</v>
      </c>
      <c r="D2355" s="43" t="s">
        <v>10004</v>
      </c>
      <c r="E2355" s="43">
        <v>101.6</v>
      </c>
      <c r="G2355" s="2">
        <v>4.0999999999999996</v>
      </c>
      <c r="H2355" s="43">
        <f t="shared" si="72"/>
        <v>416.55999999999995</v>
      </c>
      <c r="I2355" s="43">
        <f t="shared" si="73"/>
        <v>333.24799999999999</v>
      </c>
      <c r="J2355" s="43">
        <f t="shared" si="74"/>
        <v>541.52799999999991</v>
      </c>
      <c r="K2355" s="43" t="s">
        <v>32093</v>
      </c>
      <c r="L2355" s="43" t="s">
        <v>37454</v>
      </c>
    </row>
    <row r="2356" spans="1:12" ht="15">
      <c r="A2356" s="16" t="s">
        <v>37455</v>
      </c>
      <c r="B2356" s="16" t="s">
        <v>37456</v>
      </c>
      <c r="C2356" s="80" t="s">
        <v>37457</v>
      </c>
      <c r="D2356" s="43" t="s">
        <v>10004</v>
      </c>
      <c r="E2356" s="43">
        <v>286.3</v>
      </c>
      <c r="G2356" s="2">
        <v>4.0999999999999996</v>
      </c>
      <c r="H2356" s="43">
        <f t="shared" si="72"/>
        <v>1173.83</v>
      </c>
      <c r="I2356" s="43">
        <f t="shared" si="73"/>
        <v>939.06399999999996</v>
      </c>
      <c r="J2356" s="43">
        <f t="shared" si="74"/>
        <v>1525.979</v>
      </c>
      <c r="K2356" s="43" t="s">
        <v>32093</v>
      </c>
      <c r="L2356" s="43" t="s">
        <v>37458</v>
      </c>
    </row>
    <row r="2357" spans="1:12" ht="15">
      <c r="A2357" s="16" t="s">
        <v>37459</v>
      </c>
      <c r="B2357" s="16" t="s">
        <v>37460</v>
      </c>
      <c r="C2357" s="80" t="s">
        <v>37461</v>
      </c>
      <c r="D2357" s="43" t="s">
        <v>10004</v>
      </c>
      <c r="E2357" s="43">
        <v>162.5</v>
      </c>
      <c r="G2357" s="2">
        <v>4.0999999999999996</v>
      </c>
      <c r="H2357" s="43">
        <f t="shared" si="72"/>
        <v>666.24999999999989</v>
      </c>
      <c r="I2357" s="43">
        <f t="shared" si="73"/>
        <v>532.99999999999989</v>
      </c>
      <c r="J2357" s="43">
        <f t="shared" si="74"/>
        <v>866.12499999999989</v>
      </c>
      <c r="K2357" s="43" t="s">
        <v>32093</v>
      </c>
      <c r="L2357" s="43" t="s">
        <v>37462</v>
      </c>
    </row>
    <row r="2358" spans="1:12" ht="15">
      <c r="A2358" s="16" t="s">
        <v>37463</v>
      </c>
      <c r="B2358" s="16" t="s">
        <v>37464</v>
      </c>
      <c r="C2358" s="80" t="s">
        <v>37465</v>
      </c>
      <c r="D2358" s="43" t="s">
        <v>10004</v>
      </c>
      <c r="E2358" s="43">
        <v>61.2</v>
      </c>
      <c r="G2358" s="2">
        <v>4.0999999999999996</v>
      </c>
      <c r="H2358" s="43">
        <f t="shared" si="72"/>
        <v>250.92</v>
      </c>
      <c r="I2358" s="43">
        <f t="shared" si="73"/>
        <v>200.73599999999999</v>
      </c>
      <c r="J2358" s="43">
        <f t="shared" si="74"/>
        <v>326.19599999999997</v>
      </c>
      <c r="K2358" s="43" t="s">
        <v>32093</v>
      </c>
      <c r="L2358" s="43" t="s">
        <v>37466</v>
      </c>
    </row>
    <row r="2359" spans="1:12" ht="15">
      <c r="A2359" s="16" t="s">
        <v>37467</v>
      </c>
      <c r="B2359" s="16" t="s">
        <v>37468</v>
      </c>
      <c r="C2359" s="80" t="s">
        <v>37469</v>
      </c>
      <c r="D2359" s="43" t="s">
        <v>10004</v>
      </c>
      <c r="E2359" s="43">
        <v>47</v>
      </c>
      <c r="G2359" s="2">
        <v>4.0999999999999996</v>
      </c>
      <c r="H2359" s="43">
        <f t="shared" si="72"/>
        <v>192.7</v>
      </c>
      <c r="I2359" s="43">
        <f t="shared" si="73"/>
        <v>154.16</v>
      </c>
      <c r="J2359" s="43">
        <f t="shared" si="74"/>
        <v>250.51</v>
      </c>
      <c r="K2359" s="43" t="s">
        <v>32093</v>
      </c>
      <c r="L2359" s="43" t="s">
        <v>37470</v>
      </c>
    </row>
    <row r="2360" spans="1:12" ht="15">
      <c r="A2360" s="16" t="s">
        <v>37471</v>
      </c>
      <c r="B2360" s="16" t="s">
        <v>37472</v>
      </c>
      <c r="C2360" s="80" t="s">
        <v>37473</v>
      </c>
      <c r="D2360" s="43" t="s">
        <v>10004</v>
      </c>
      <c r="E2360" s="43">
        <v>122.3</v>
      </c>
      <c r="G2360" s="2">
        <v>4.0999999999999996</v>
      </c>
      <c r="H2360" s="43">
        <f t="shared" si="72"/>
        <v>501.42999999999995</v>
      </c>
      <c r="I2360" s="43">
        <f t="shared" si="73"/>
        <v>401.14400000000001</v>
      </c>
      <c r="J2360" s="43">
        <f t="shared" si="74"/>
        <v>651.85899999999992</v>
      </c>
      <c r="K2360" s="43" t="s">
        <v>32093</v>
      </c>
      <c r="L2360" s="43" t="s">
        <v>37474</v>
      </c>
    </row>
    <row r="2361" spans="1:12" ht="15">
      <c r="A2361" s="16" t="s">
        <v>37475</v>
      </c>
      <c r="B2361" s="16" t="s">
        <v>37476</v>
      </c>
      <c r="C2361" s="80" t="s">
        <v>37477</v>
      </c>
      <c r="D2361" s="43" t="s">
        <v>10004</v>
      </c>
      <c r="E2361" s="43">
        <v>56.5</v>
      </c>
      <c r="G2361" s="2">
        <v>4.0999999999999996</v>
      </c>
      <c r="H2361" s="43">
        <f t="shared" si="72"/>
        <v>231.64999999999998</v>
      </c>
      <c r="I2361" s="43">
        <f t="shared" si="73"/>
        <v>185.32</v>
      </c>
      <c r="J2361" s="43">
        <f t="shared" si="74"/>
        <v>301.14499999999998</v>
      </c>
      <c r="K2361" s="43" t="s">
        <v>32093</v>
      </c>
      <c r="L2361" s="43" t="s">
        <v>37478</v>
      </c>
    </row>
    <row r="2362" spans="1:12" ht="15">
      <c r="A2362" s="16" t="s">
        <v>37479</v>
      </c>
      <c r="B2362" s="16" t="s">
        <v>37480</v>
      </c>
      <c r="C2362" s="80" t="s">
        <v>37481</v>
      </c>
      <c r="D2362" s="43" t="s">
        <v>10004</v>
      </c>
      <c r="E2362" s="43">
        <v>31.9</v>
      </c>
      <c r="G2362" s="2">
        <v>4.0999999999999996</v>
      </c>
      <c r="H2362" s="43">
        <f t="shared" si="72"/>
        <v>130.79</v>
      </c>
      <c r="I2362" s="43">
        <f t="shared" si="73"/>
        <v>104.63200000000001</v>
      </c>
      <c r="J2362" s="43">
        <f t="shared" si="74"/>
        <v>170.02699999999999</v>
      </c>
      <c r="K2362" s="43" t="s">
        <v>32093</v>
      </c>
      <c r="L2362" s="43" t="s">
        <v>37482</v>
      </c>
    </row>
    <row r="2363" spans="1:12" ht="15">
      <c r="A2363" s="16" t="s">
        <v>37483</v>
      </c>
      <c r="B2363" s="16" t="s">
        <v>37484</v>
      </c>
      <c r="C2363" s="80" t="s">
        <v>37485</v>
      </c>
      <c r="D2363" s="43" t="s">
        <v>10004</v>
      </c>
      <c r="E2363" s="43">
        <v>26.2</v>
      </c>
      <c r="G2363" s="2">
        <v>4.0999999999999996</v>
      </c>
      <c r="H2363" s="43">
        <f t="shared" si="72"/>
        <v>107.41999999999999</v>
      </c>
      <c r="I2363" s="43">
        <f t="shared" si="73"/>
        <v>85.935999999999993</v>
      </c>
      <c r="J2363" s="43">
        <f t="shared" si="74"/>
        <v>139.64599999999999</v>
      </c>
      <c r="K2363" s="43" t="s">
        <v>32093</v>
      </c>
      <c r="L2363" s="43" t="s">
        <v>37486</v>
      </c>
    </row>
    <row r="2364" spans="1:12" ht="15">
      <c r="A2364" s="16" t="s">
        <v>37487</v>
      </c>
      <c r="B2364" s="16" t="s">
        <v>37488</v>
      </c>
      <c r="C2364" s="80" t="s">
        <v>37489</v>
      </c>
      <c r="D2364" s="43" t="s">
        <v>10004</v>
      </c>
      <c r="E2364" s="43">
        <v>42.3</v>
      </c>
      <c r="G2364" s="2">
        <v>4.0999999999999996</v>
      </c>
      <c r="H2364" s="43">
        <f t="shared" si="72"/>
        <v>173.42999999999998</v>
      </c>
      <c r="I2364" s="43">
        <f t="shared" si="73"/>
        <v>138.744</v>
      </c>
      <c r="J2364" s="43">
        <f t="shared" si="74"/>
        <v>225.45899999999997</v>
      </c>
      <c r="K2364" s="43" t="s">
        <v>32093</v>
      </c>
      <c r="L2364" s="43" t="s">
        <v>37490</v>
      </c>
    </row>
    <row r="2365" spans="1:12" ht="15">
      <c r="A2365" s="16" t="s">
        <v>37491</v>
      </c>
      <c r="B2365" s="16" t="s">
        <v>37492</v>
      </c>
      <c r="C2365" s="80" t="s">
        <v>37493</v>
      </c>
      <c r="D2365" s="43" t="s">
        <v>10004</v>
      </c>
      <c r="E2365" s="43">
        <v>47.5</v>
      </c>
      <c r="G2365" s="2">
        <v>4.0999999999999996</v>
      </c>
      <c r="H2365" s="43">
        <f t="shared" si="72"/>
        <v>194.74999999999997</v>
      </c>
      <c r="I2365" s="43">
        <f t="shared" si="73"/>
        <v>155.79999999999998</v>
      </c>
      <c r="J2365" s="43">
        <f t="shared" si="74"/>
        <v>253.17499999999998</v>
      </c>
      <c r="K2365" s="43" t="s">
        <v>32093</v>
      </c>
      <c r="L2365" s="43" t="s">
        <v>37494</v>
      </c>
    </row>
    <row r="2366" spans="1:12" ht="15">
      <c r="A2366" s="16" t="s">
        <v>37495</v>
      </c>
      <c r="B2366" s="16" t="s">
        <v>35300</v>
      </c>
      <c r="C2366" s="80" t="s">
        <v>35301</v>
      </c>
      <c r="D2366" s="43" t="s">
        <v>10004</v>
      </c>
      <c r="E2366" s="43">
        <v>0</v>
      </c>
      <c r="G2366" s="2">
        <v>4.0999999999999996</v>
      </c>
      <c r="H2366" s="43">
        <f t="shared" si="72"/>
        <v>0</v>
      </c>
      <c r="I2366" s="43">
        <f t="shared" si="73"/>
        <v>0</v>
      </c>
      <c r="J2366" s="43">
        <f t="shared" si="74"/>
        <v>0</v>
      </c>
      <c r="K2366" s="43" t="s">
        <v>32093</v>
      </c>
      <c r="L2366" s="43" t="s">
        <v>28850</v>
      </c>
    </row>
    <row r="2367" spans="1:12" ht="15">
      <c r="A2367" s="16" t="s">
        <v>37496</v>
      </c>
      <c r="B2367" s="16" t="s">
        <v>37497</v>
      </c>
      <c r="C2367" s="80" t="s">
        <v>37498</v>
      </c>
      <c r="D2367" s="43" t="s">
        <v>10004</v>
      </c>
      <c r="E2367" s="43">
        <v>76.599999999999994</v>
      </c>
      <c r="G2367" s="2">
        <v>4.0999999999999996</v>
      </c>
      <c r="H2367" s="43">
        <f t="shared" si="72"/>
        <v>314.05999999999995</v>
      </c>
      <c r="I2367" s="43">
        <f t="shared" si="73"/>
        <v>251.24799999999996</v>
      </c>
      <c r="J2367" s="43">
        <f t="shared" si="74"/>
        <v>408.27799999999996</v>
      </c>
      <c r="K2367" s="43" t="s">
        <v>32093</v>
      </c>
      <c r="L2367" s="43" t="s">
        <v>37499</v>
      </c>
    </row>
    <row r="2368" spans="1:12" ht="15">
      <c r="A2368" s="16" t="s">
        <v>37500</v>
      </c>
      <c r="B2368" s="16" t="s">
        <v>37501</v>
      </c>
      <c r="C2368" s="80" t="s">
        <v>37502</v>
      </c>
      <c r="D2368" s="43" t="s">
        <v>10004</v>
      </c>
      <c r="E2368" s="43">
        <v>18.7</v>
      </c>
      <c r="G2368" s="2">
        <v>4.0999999999999996</v>
      </c>
      <c r="H2368" s="43">
        <f t="shared" si="72"/>
        <v>76.669999999999987</v>
      </c>
      <c r="I2368" s="43">
        <f t="shared" si="73"/>
        <v>61.335999999999991</v>
      </c>
      <c r="J2368" s="43">
        <f t="shared" si="74"/>
        <v>99.670999999999992</v>
      </c>
      <c r="K2368" s="43" t="s">
        <v>32093</v>
      </c>
      <c r="L2368" s="43" t="s">
        <v>37503</v>
      </c>
    </row>
    <row r="2369" spans="1:12" ht="15">
      <c r="A2369" s="16" t="s">
        <v>37504</v>
      </c>
      <c r="B2369" s="16" t="s">
        <v>37505</v>
      </c>
      <c r="C2369" s="80" t="s">
        <v>37506</v>
      </c>
      <c r="D2369" s="43" t="s">
        <v>10004</v>
      </c>
      <c r="E2369" s="43">
        <v>112.7</v>
      </c>
      <c r="G2369" s="2">
        <v>4.0999999999999996</v>
      </c>
      <c r="H2369" s="43">
        <f t="shared" si="72"/>
        <v>462.07</v>
      </c>
      <c r="I2369" s="43">
        <f t="shared" si="73"/>
        <v>369.65600000000001</v>
      </c>
      <c r="J2369" s="43">
        <f t="shared" si="74"/>
        <v>600.69100000000003</v>
      </c>
      <c r="K2369" s="43" t="s">
        <v>32093</v>
      </c>
      <c r="L2369" s="43" t="s">
        <v>28850</v>
      </c>
    </row>
    <row r="2370" spans="1:12" ht="15">
      <c r="A2370" s="16" t="s">
        <v>37507</v>
      </c>
      <c r="B2370" s="16" t="s">
        <v>37508</v>
      </c>
      <c r="C2370" s="80" t="s">
        <v>37509</v>
      </c>
      <c r="D2370" s="43" t="s">
        <v>10004</v>
      </c>
      <c r="E2370" s="43">
        <v>87</v>
      </c>
      <c r="G2370" s="2">
        <v>4.0999999999999996</v>
      </c>
      <c r="H2370" s="43">
        <f t="shared" si="72"/>
        <v>356.7</v>
      </c>
      <c r="I2370" s="43">
        <f t="shared" si="73"/>
        <v>285.36</v>
      </c>
      <c r="J2370" s="43">
        <f t="shared" si="74"/>
        <v>463.71</v>
      </c>
      <c r="K2370" s="43" t="s">
        <v>32093</v>
      </c>
      <c r="L2370" s="43" t="s">
        <v>37510</v>
      </c>
    </row>
    <row r="2371" spans="1:12" ht="15">
      <c r="A2371" s="16" t="s">
        <v>37511</v>
      </c>
      <c r="B2371" s="16" t="s">
        <v>37512</v>
      </c>
      <c r="C2371" s="80" t="s">
        <v>37513</v>
      </c>
      <c r="D2371" s="43" t="s">
        <v>10004</v>
      </c>
      <c r="E2371" s="43">
        <v>22.5</v>
      </c>
      <c r="G2371" s="2">
        <v>4.0999999999999996</v>
      </c>
      <c r="H2371" s="43">
        <f t="shared" si="72"/>
        <v>92.249999999999986</v>
      </c>
      <c r="I2371" s="43">
        <f t="shared" si="73"/>
        <v>73.8</v>
      </c>
      <c r="J2371" s="43">
        <f t="shared" si="74"/>
        <v>119.92499999999998</v>
      </c>
      <c r="K2371" s="43" t="s">
        <v>32093</v>
      </c>
      <c r="L2371" s="43" t="s">
        <v>37514</v>
      </c>
    </row>
    <row r="2372" spans="1:12" ht="15">
      <c r="A2372" s="16" t="s">
        <v>37515</v>
      </c>
      <c r="B2372" s="16" t="s">
        <v>37516</v>
      </c>
      <c r="C2372" s="80" t="s">
        <v>37517</v>
      </c>
      <c r="D2372" s="43" t="s">
        <v>10004</v>
      </c>
      <c r="E2372" s="43">
        <v>69.3</v>
      </c>
      <c r="G2372" s="2">
        <v>4.0999999999999996</v>
      </c>
      <c r="H2372" s="43">
        <f t="shared" si="72"/>
        <v>284.12999999999994</v>
      </c>
      <c r="I2372" s="43">
        <f t="shared" si="73"/>
        <v>227.30399999999997</v>
      </c>
      <c r="J2372" s="43">
        <f t="shared" si="74"/>
        <v>369.36899999999991</v>
      </c>
      <c r="K2372" s="43" t="s">
        <v>32093</v>
      </c>
      <c r="L2372" s="43" t="s">
        <v>37518</v>
      </c>
    </row>
    <row r="2373" spans="1:12" ht="15">
      <c r="A2373" s="16" t="s">
        <v>37519</v>
      </c>
      <c r="B2373" s="16" t="s">
        <v>35083</v>
      </c>
      <c r="C2373" s="43" t="s">
        <v>35084</v>
      </c>
      <c r="D2373" s="43" t="s">
        <v>10004</v>
      </c>
      <c r="E2373" s="43">
        <v>0</v>
      </c>
      <c r="G2373" s="2">
        <v>4.0999999999999996</v>
      </c>
      <c r="H2373" s="43">
        <f t="shared" si="72"/>
        <v>0</v>
      </c>
      <c r="I2373" s="43">
        <f t="shared" si="73"/>
        <v>0</v>
      </c>
      <c r="J2373" s="43">
        <f t="shared" si="74"/>
        <v>0</v>
      </c>
      <c r="K2373" s="43" t="s">
        <v>32093</v>
      </c>
      <c r="L2373" s="43" t="s">
        <v>28850</v>
      </c>
    </row>
    <row r="2374" spans="1:12" ht="15">
      <c r="A2374" s="16" t="s">
        <v>37520</v>
      </c>
      <c r="B2374" s="16" t="s">
        <v>37521</v>
      </c>
      <c r="C2374" s="80" t="s">
        <v>37522</v>
      </c>
      <c r="D2374" s="43" t="s">
        <v>10004</v>
      </c>
      <c r="E2374" s="43">
        <v>83.2</v>
      </c>
      <c r="G2374" s="2">
        <v>4.0999999999999996</v>
      </c>
      <c r="H2374" s="43">
        <f t="shared" si="72"/>
        <v>341.12</v>
      </c>
      <c r="I2374" s="43">
        <f t="shared" si="73"/>
        <v>272.89600000000002</v>
      </c>
      <c r="J2374" s="43">
        <f t="shared" si="74"/>
        <v>443.45600000000002</v>
      </c>
      <c r="K2374" s="43" t="s">
        <v>32093</v>
      </c>
      <c r="L2374" s="43" t="s">
        <v>37523</v>
      </c>
    </row>
    <row r="2375" spans="1:12" ht="15">
      <c r="A2375" s="16" t="s">
        <v>37524</v>
      </c>
      <c r="B2375" s="16" t="s">
        <v>34311</v>
      </c>
      <c r="C2375" s="43" t="s">
        <v>34312</v>
      </c>
      <c r="D2375" s="43" t="s">
        <v>10004</v>
      </c>
      <c r="E2375" s="43">
        <v>143.9</v>
      </c>
      <c r="G2375" s="2">
        <v>4.0999999999999996</v>
      </c>
      <c r="H2375" s="43">
        <f t="shared" si="72"/>
        <v>589.99</v>
      </c>
      <c r="I2375" s="43">
        <f t="shared" si="73"/>
        <v>471.99200000000002</v>
      </c>
      <c r="J2375" s="43">
        <f t="shared" si="74"/>
        <v>766.98700000000008</v>
      </c>
      <c r="K2375" s="43" t="s">
        <v>32093</v>
      </c>
      <c r="L2375" s="43" t="s">
        <v>37525</v>
      </c>
    </row>
    <row r="2376" spans="1:12" ht="15">
      <c r="A2376" s="16" t="s">
        <v>37526</v>
      </c>
      <c r="B2376" s="16" t="s">
        <v>35147</v>
      </c>
      <c r="C2376" s="43" t="s">
        <v>35148</v>
      </c>
      <c r="D2376" s="43" t="s">
        <v>10037</v>
      </c>
      <c r="E2376" s="43">
        <v>0</v>
      </c>
      <c r="G2376" s="2">
        <v>4.0999999999999996</v>
      </c>
      <c r="H2376" s="43">
        <f t="shared" si="72"/>
        <v>0</v>
      </c>
      <c r="I2376" s="43">
        <f t="shared" si="73"/>
        <v>0</v>
      </c>
      <c r="J2376" s="43">
        <f t="shared" si="74"/>
        <v>0</v>
      </c>
      <c r="K2376" s="43" t="s">
        <v>32093</v>
      </c>
      <c r="L2376" s="43" t="s">
        <v>28850</v>
      </c>
    </row>
    <row r="2377" spans="1:12" ht="15">
      <c r="A2377" s="16" t="s">
        <v>37527</v>
      </c>
      <c r="B2377" s="16" t="s">
        <v>37528</v>
      </c>
      <c r="C2377" s="80" t="s">
        <v>37529</v>
      </c>
      <c r="D2377" s="43" t="s">
        <v>10004</v>
      </c>
      <c r="E2377" s="43">
        <v>45.9</v>
      </c>
      <c r="G2377" s="2">
        <v>4.0999999999999996</v>
      </c>
      <c r="H2377" s="43">
        <f t="shared" si="72"/>
        <v>188.18999999999997</v>
      </c>
      <c r="I2377" s="43">
        <f t="shared" si="73"/>
        <v>150.55199999999999</v>
      </c>
      <c r="J2377" s="43">
        <f t="shared" si="74"/>
        <v>244.64699999999996</v>
      </c>
      <c r="K2377" s="43" t="s">
        <v>32093</v>
      </c>
      <c r="L2377" s="43" t="s">
        <v>37530</v>
      </c>
    </row>
    <row r="2378" spans="1:12" ht="15">
      <c r="A2378" s="16" t="s">
        <v>37531</v>
      </c>
      <c r="B2378" s="16" t="s">
        <v>37532</v>
      </c>
      <c r="C2378" s="80" t="s">
        <v>37533</v>
      </c>
      <c r="D2378" s="43" t="s">
        <v>10004</v>
      </c>
      <c r="E2378" s="43">
        <v>110.3</v>
      </c>
      <c r="G2378" s="2">
        <v>4.0999999999999996</v>
      </c>
      <c r="H2378" s="43">
        <f t="shared" si="72"/>
        <v>452.22999999999996</v>
      </c>
      <c r="I2378" s="43">
        <f t="shared" si="73"/>
        <v>361.78399999999999</v>
      </c>
      <c r="J2378" s="43">
        <f t="shared" si="74"/>
        <v>587.899</v>
      </c>
      <c r="K2378" s="43" t="s">
        <v>32093</v>
      </c>
      <c r="L2378" s="43" t="s">
        <v>37534</v>
      </c>
    </row>
    <row r="2379" spans="1:12" ht="15">
      <c r="A2379" s="16" t="s">
        <v>37535</v>
      </c>
      <c r="B2379" s="16" t="s">
        <v>33856</v>
      </c>
      <c r="C2379" s="80" t="s">
        <v>33857</v>
      </c>
      <c r="D2379" s="43" t="s">
        <v>10004</v>
      </c>
      <c r="E2379" s="43">
        <v>3113</v>
      </c>
      <c r="G2379" s="2">
        <v>4.0999999999999996</v>
      </c>
      <c r="H2379" s="43">
        <f t="shared" si="72"/>
        <v>12763.3</v>
      </c>
      <c r="I2379" s="43">
        <f t="shared" si="73"/>
        <v>10210.64</v>
      </c>
      <c r="J2379" s="43">
        <f t="shared" si="74"/>
        <v>16592.29</v>
      </c>
      <c r="K2379" s="43" t="s">
        <v>30294</v>
      </c>
      <c r="L2379" s="43" t="s">
        <v>33858</v>
      </c>
    </row>
    <row r="2380" spans="1:12" ht="15">
      <c r="A2380" s="16" t="s">
        <v>37536</v>
      </c>
      <c r="B2380" s="16" t="s">
        <v>37537</v>
      </c>
      <c r="C2380" s="80" t="s">
        <v>37538</v>
      </c>
      <c r="D2380" s="43" t="s">
        <v>10004</v>
      </c>
      <c r="E2380" s="43">
        <v>16.7</v>
      </c>
      <c r="G2380" s="2">
        <v>4.0999999999999996</v>
      </c>
      <c r="H2380" s="43">
        <f t="shared" si="72"/>
        <v>68.469999999999985</v>
      </c>
      <c r="I2380" s="43">
        <f t="shared" si="73"/>
        <v>54.775999999999989</v>
      </c>
      <c r="J2380" s="43">
        <f t="shared" si="74"/>
        <v>89.010999999999981</v>
      </c>
      <c r="K2380" s="43" t="s">
        <v>32093</v>
      </c>
      <c r="L2380" s="43" t="s">
        <v>37539</v>
      </c>
    </row>
    <row r="2381" spans="1:12" ht="15">
      <c r="A2381" s="16" t="s">
        <v>37540</v>
      </c>
      <c r="B2381" s="16" t="s">
        <v>34999</v>
      </c>
      <c r="C2381" s="43" t="s">
        <v>35000</v>
      </c>
      <c r="D2381" s="43" t="s">
        <v>10004</v>
      </c>
      <c r="E2381" s="43">
        <v>0</v>
      </c>
      <c r="G2381" s="2">
        <v>4.0999999999999996</v>
      </c>
      <c r="H2381" s="43">
        <f t="shared" si="72"/>
        <v>0</v>
      </c>
      <c r="I2381" s="43">
        <f t="shared" si="73"/>
        <v>0</v>
      </c>
      <c r="J2381" s="43">
        <f t="shared" si="74"/>
        <v>0</v>
      </c>
      <c r="K2381" s="43" t="s">
        <v>32093</v>
      </c>
      <c r="L2381" s="43" t="s">
        <v>28850</v>
      </c>
    </row>
    <row r="2382" spans="1:12" ht="15">
      <c r="A2382" s="16" t="s">
        <v>37541</v>
      </c>
      <c r="B2382" s="16" t="s">
        <v>37542</v>
      </c>
      <c r="C2382" s="80" t="s">
        <v>37543</v>
      </c>
      <c r="D2382" s="43" t="s">
        <v>10004</v>
      </c>
      <c r="E2382" s="43">
        <v>224.1</v>
      </c>
      <c r="G2382" s="2">
        <v>4.0999999999999996</v>
      </c>
      <c r="H2382" s="43">
        <f t="shared" si="72"/>
        <v>918.81</v>
      </c>
      <c r="I2382" s="43">
        <f t="shared" si="73"/>
        <v>735.048</v>
      </c>
      <c r="J2382" s="43">
        <f t="shared" si="74"/>
        <v>1194.453</v>
      </c>
      <c r="K2382" s="43" t="s">
        <v>32093</v>
      </c>
      <c r="L2382" s="43" t="s">
        <v>37544</v>
      </c>
    </row>
    <row r="2383" spans="1:12" ht="15">
      <c r="A2383" s="16" t="s">
        <v>37545</v>
      </c>
      <c r="B2383" s="16" t="s">
        <v>37546</v>
      </c>
      <c r="C2383" s="80" t="s">
        <v>37547</v>
      </c>
      <c r="D2383" s="43" t="s">
        <v>10004</v>
      </c>
      <c r="E2383" s="43">
        <v>129.5</v>
      </c>
      <c r="G2383" s="2">
        <v>4.0999999999999996</v>
      </c>
      <c r="H2383" s="43">
        <f t="shared" si="72"/>
        <v>530.94999999999993</v>
      </c>
      <c r="I2383" s="43">
        <f t="shared" si="73"/>
        <v>424.76</v>
      </c>
      <c r="J2383" s="43">
        <f t="shared" si="74"/>
        <v>690.2349999999999</v>
      </c>
      <c r="K2383" s="43" t="s">
        <v>32093</v>
      </c>
      <c r="L2383" s="43" t="s">
        <v>37548</v>
      </c>
    </row>
    <row r="2384" spans="1:12" ht="15">
      <c r="A2384" s="16" t="s">
        <v>37549</v>
      </c>
      <c r="B2384" s="16" t="s">
        <v>37550</v>
      </c>
      <c r="C2384" s="80" t="s">
        <v>37551</v>
      </c>
      <c r="D2384" s="43" t="s">
        <v>10004</v>
      </c>
      <c r="E2384" s="43">
        <v>43.2</v>
      </c>
      <c r="G2384" s="2">
        <v>4.0999999999999996</v>
      </c>
      <c r="H2384" s="43">
        <f t="shared" si="72"/>
        <v>177.12</v>
      </c>
      <c r="I2384" s="43">
        <f t="shared" si="73"/>
        <v>141.696</v>
      </c>
      <c r="J2384" s="43">
        <f t="shared" si="74"/>
        <v>230.256</v>
      </c>
      <c r="K2384" s="43" t="s">
        <v>32093</v>
      </c>
      <c r="L2384" s="43" t="s">
        <v>37552</v>
      </c>
    </row>
    <row r="2385" spans="1:12" ht="15">
      <c r="A2385" s="16" t="s">
        <v>37553</v>
      </c>
      <c r="B2385" s="16" t="s">
        <v>37554</v>
      </c>
      <c r="C2385" s="80" t="s">
        <v>37555</v>
      </c>
      <c r="D2385" s="43" t="s">
        <v>10004</v>
      </c>
      <c r="E2385" s="43">
        <v>40.9</v>
      </c>
      <c r="G2385" s="2">
        <v>4.0999999999999996</v>
      </c>
      <c r="H2385" s="43">
        <f t="shared" si="72"/>
        <v>167.68999999999997</v>
      </c>
      <c r="I2385" s="43">
        <f t="shared" si="73"/>
        <v>134.15199999999999</v>
      </c>
      <c r="J2385" s="43">
        <f t="shared" si="74"/>
        <v>217.99699999999996</v>
      </c>
      <c r="K2385" s="43" t="s">
        <v>32093</v>
      </c>
      <c r="L2385" s="43" t="s">
        <v>37556</v>
      </c>
    </row>
    <row r="2386" spans="1:12" ht="15">
      <c r="A2386" s="16" t="s">
        <v>37557</v>
      </c>
      <c r="B2386" s="16" t="s">
        <v>37558</v>
      </c>
      <c r="C2386" s="80" t="s">
        <v>37559</v>
      </c>
      <c r="D2386" s="43" t="s">
        <v>10004</v>
      </c>
      <c r="E2386" s="43">
        <v>172.1</v>
      </c>
      <c r="G2386" s="2">
        <v>4.0999999999999996</v>
      </c>
      <c r="H2386" s="43">
        <f t="shared" si="72"/>
        <v>705.6099999999999</v>
      </c>
      <c r="I2386" s="43">
        <f t="shared" si="73"/>
        <v>564.48799999999994</v>
      </c>
      <c r="J2386" s="43">
        <f t="shared" si="74"/>
        <v>917.29299999999989</v>
      </c>
      <c r="K2386" s="43" t="s">
        <v>32093</v>
      </c>
      <c r="L2386" s="43" t="s">
        <v>37560</v>
      </c>
    </row>
    <row r="2387" spans="1:12" ht="15">
      <c r="A2387" s="16" t="s">
        <v>37561</v>
      </c>
      <c r="B2387" s="16" t="s">
        <v>37562</v>
      </c>
      <c r="C2387" s="80" t="s">
        <v>37563</v>
      </c>
      <c r="D2387" s="43" t="s">
        <v>10004</v>
      </c>
      <c r="E2387" s="43">
        <v>265.2</v>
      </c>
      <c r="G2387" s="2">
        <v>4.0999999999999996</v>
      </c>
      <c r="H2387" s="43">
        <f t="shared" si="72"/>
        <v>1087.32</v>
      </c>
      <c r="I2387" s="43">
        <f t="shared" si="73"/>
        <v>869.85599999999999</v>
      </c>
      <c r="J2387" s="43">
        <f t="shared" si="74"/>
        <v>1413.5160000000001</v>
      </c>
      <c r="K2387" s="43" t="s">
        <v>32093</v>
      </c>
      <c r="L2387" s="43" t="s">
        <v>37564</v>
      </c>
    </row>
    <row r="2388" spans="1:12" ht="15">
      <c r="A2388" s="16" t="s">
        <v>37565</v>
      </c>
      <c r="B2388" s="16" t="s">
        <v>37566</v>
      </c>
      <c r="C2388" s="80" t="s">
        <v>37567</v>
      </c>
      <c r="D2388" s="43" t="s">
        <v>10004</v>
      </c>
      <c r="E2388" s="43">
        <v>111.6</v>
      </c>
      <c r="G2388" s="2">
        <v>4.0999999999999996</v>
      </c>
      <c r="H2388" s="43">
        <f t="shared" si="72"/>
        <v>457.55999999999995</v>
      </c>
      <c r="I2388" s="43">
        <f t="shared" si="73"/>
        <v>366.048</v>
      </c>
      <c r="J2388" s="43">
        <f t="shared" si="74"/>
        <v>594.82799999999997</v>
      </c>
      <c r="K2388" s="43" t="s">
        <v>32093</v>
      </c>
      <c r="L2388" s="43" t="s">
        <v>37568</v>
      </c>
    </row>
    <row r="2389" spans="1:12" ht="15">
      <c r="A2389" s="16" t="s">
        <v>37569</v>
      </c>
      <c r="B2389" s="16" t="s">
        <v>37570</v>
      </c>
      <c r="C2389" s="80" t="s">
        <v>37571</v>
      </c>
      <c r="D2389" s="43" t="s">
        <v>10004</v>
      </c>
      <c r="E2389" s="43">
        <v>35.1</v>
      </c>
      <c r="G2389" s="2">
        <v>4.0999999999999996</v>
      </c>
      <c r="H2389" s="43">
        <f t="shared" ref="H2389:H2440" si="75">E2389*G2389</f>
        <v>143.91</v>
      </c>
      <c r="I2389" s="43">
        <f t="shared" ref="I2389:I2440" si="76">H2389*0.8</f>
        <v>115.128</v>
      </c>
      <c r="J2389" s="43">
        <f t="shared" ref="J2389:J2440" si="77">H2389*1.3</f>
        <v>187.083</v>
      </c>
      <c r="K2389" s="43" t="s">
        <v>32093</v>
      </c>
      <c r="L2389" s="43" t="s">
        <v>37572</v>
      </c>
    </row>
    <row r="2390" spans="1:12" ht="15">
      <c r="A2390" s="16" t="s">
        <v>37573</v>
      </c>
      <c r="B2390" s="16" t="s">
        <v>34441</v>
      </c>
      <c r="C2390" s="43" t="s">
        <v>34442</v>
      </c>
      <c r="D2390" s="43" t="s">
        <v>10004</v>
      </c>
      <c r="E2390" s="43">
        <v>134.63999999999999</v>
      </c>
      <c r="G2390" s="2">
        <v>4.0999999999999996</v>
      </c>
      <c r="H2390" s="43">
        <f t="shared" si="75"/>
        <v>552.02399999999989</v>
      </c>
      <c r="I2390" s="43">
        <f t="shared" si="76"/>
        <v>441.61919999999992</v>
      </c>
      <c r="J2390" s="43">
        <f t="shared" si="77"/>
        <v>717.63119999999992</v>
      </c>
      <c r="K2390" s="43" t="s">
        <v>33345</v>
      </c>
      <c r="L2390" s="43" t="s">
        <v>37574</v>
      </c>
    </row>
    <row r="2391" spans="1:12" ht="15">
      <c r="A2391" s="16" t="s">
        <v>37575</v>
      </c>
      <c r="B2391" s="16" t="s">
        <v>37576</v>
      </c>
      <c r="C2391" s="80" t="s">
        <v>37577</v>
      </c>
      <c r="D2391" s="43" t="s">
        <v>10004</v>
      </c>
      <c r="E2391" s="43">
        <v>103.38</v>
      </c>
      <c r="G2391" s="2">
        <v>4.0999999999999996</v>
      </c>
      <c r="H2391" s="43">
        <f t="shared" si="75"/>
        <v>423.85799999999995</v>
      </c>
      <c r="I2391" s="43">
        <f t="shared" si="76"/>
        <v>339.08639999999997</v>
      </c>
      <c r="J2391" s="43">
        <f t="shared" si="77"/>
        <v>551.0154</v>
      </c>
      <c r="K2391" s="43" t="s">
        <v>33345</v>
      </c>
      <c r="L2391" s="43" t="s">
        <v>37578</v>
      </c>
    </row>
    <row r="2392" spans="1:12" ht="15">
      <c r="A2392" s="16" t="s">
        <v>37579</v>
      </c>
      <c r="B2392" s="16" t="s">
        <v>37576</v>
      </c>
      <c r="C2392" s="80" t="s">
        <v>37577</v>
      </c>
      <c r="D2392" s="43" t="s">
        <v>10004</v>
      </c>
      <c r="E2392" s="43">
        <v>37.07</v>
      </c>
      <c r="G2392" s="2">
        <v>4.0999999999999996</v>
      </c>
      <c r="H2392" s="43">
        <f t="shared" si="75"/>
        <v>151.98699999999999</v>
      </c>
      <c r="I2392" s="43">
        <f t="shared" si="76"/>
        <v>121.5896</v>
      </c>
      <c r="J2392" s="43">
        <f t="shared" si="77"/>
        <v>197.5831</v>
      </c>
      <c r="K2392" s="43" t="s">
        <v>33345</v>
      </c>
      <c r="L2392" s="43" t="s">
        <v>37580</v>
      </c>
    </row>
    <row r="2393" spans="1:12" ht="15">
      <c r="A2393" s="16" t="s">
        <v>37581</v>
      </c>
      <c r="B2393" s="16" t="s">
        <v>37576</v>
      </c>
      <c r="C2393" s="80" t="s">
        <v>37577</v>
      </c>
      <c r="D2393" s="43" t="s">
        <v>10004</v>
      </c>
      <c r="E2393" s="43">
        <v>62.54</v>
      </c>
      <c r="G2393" s="2">
        <v>4.0999999999999996</v>
      </c>
      <c r="H2393" s="43">
        <f t="shared" si="75"/>
        <v>256.41399999999999</v>
      </c>
      <c r="I2393" s="43">
        <f t="shared" si="76"/>
        <v>205.13120000000001</v>
      </c>
      <c r="J2393" s="43">
        <f t="shared" si="77"/>
        <v>333.33819999999997</v>
      </c>
      <c r="K2393" s="43" t="s">
        <v>33345</v>
      </c>
      <c r="L2393" s="43" t="s">
        <v>37582</v>
      </c>
    </row>
    <row r="2394" spans="1:12" ht="15">
      <c r="A2394" s="16" t="s">
        <v>37583</v>
      </c>
      <c r="B2394" s="16" t="s">
        <v>35154</v>
      </c>
      <c r="C2394" s="43" t="s">
        <v>35155</v>
      </c>
      <c r="D2394" s="43" t="s">
        <v>10004</v>
      </c>
      <c r="E2394" s="43">
        <v>91.4</v>
      </c>
      <c r="F2394" s="43">
        <v>53</v>
      </c>
      <c r="G2394" s="2">
        <v>4.0999999999999996</v>
      </c>
      <c r="H2394" s="43">
        <f t="shared" si="75"/>
        <v>374.74</v>
      </c>
      <c r="I2394" s="43">
        <f t="shared" si="76"/>
        <v>299.79200000000003</v>
      </c>
      <c r="J2394" s="43">
        <f t="shared" si="77"/>
        <v>487.16200000000003</v>
      </c>
      <c r="K2394" s="43" t="s">
        <v>32746</v>
      </c>
      <c r="L2394" s="43" t="s">
        <v>37584</v>
      </c>
    </row>
    <row r="2395" spans="1:12" ht="15">
      <c r="A2395" s="16" t="s">
        <v>37585</v>
      </c>
      <c r="B2395" s="16" t="s">
        <v>37586</v>
      </c>
      <c r="C2395" s="80" t="s">
        <v>37587</v>
      </c>
      <c r="D2395" s="43" t="s">
        <v>10033</v>
      </c>
      <c r="E2395" s="43">
        <v>46.66</v>
      </c>
      <c r="G2395" s="2">
        <v>4.0999999999999996</v>
      </c>
      <c r="H2395" s="43">
        <f t="shared" si="75"/>
        <v>191.30599999999998</v>
      </c>
      <c r="I2395" s="43">
        <f t="shared" si="76"/>
        <v>153.04479999999998</v>
      </c>
      <c r="J2395" s="43">
        <f t="shared" si="77"/>
        <v>248.69779999999997</v>
      </c>
      <c r="K2395" s="43" t="s">
        <v>32746</v>
      </c>
      <c r="L2395" s="43" t="s">
        <v>37588</v>
      </c>
    </row>
    <row r="2396" spans="1:12" ht="15">
      <c r="A2396" s="16" t="s">
        <v>37589</v>
      </c>
      <c r="B2396" s="16" t="s">
        <v>37590</v>
      </c>
      <c r="C2396" s="80" t="s">
        <v>37591</v>
      </c>
      <c r="D2396" s="43" t="s">
        <v>10004</v>
      </c>
      <c r="E2396" s="43">
        <v>54.02</v>
      </c>
      <c r="F2396" s="43">
        <v>147</v>
      </c>
      <c r="G2396" s="2">
        <v>4.0999999999999996</v>
      </c>
      <c r="H2396" s="43">
        <f t="shared" si="75"/>
        <v>221.482</v>
      </c>
      <c r="I2396" s="43">
        <f t="shared" si="76"/>
        <v>177.18560000000002</v>
      </c>
      <c r="J2396" s="43">
        <f t="shared" si="77"/>
        <v>287.92660000000001</v>
      </c>
      <c r="K2396" s="43" t="s">
        <v>32746</v>
      </c>
      <c r="L2396" s="43" t="s">
        <v>37592</v>
      </c>
    </row>
    <row r="2397" spans="1:12" ht="15">
      <c r="A2397" s="16" t="s">
        <v>37593</v>
      </c>
      <c r="B2397" s="16" t="s">
        <v>37594</v>
      </c>
      <c r="C2397" s="80" t="s">
        <v>37595</v>
      </c>
      <c r="D2397" s="43" t="s">
        <v>10004</v>
      </c>
      <c r="E2397" s="43">
        <v>75.33</v>
      </c>
      <c r="G2397" s="2">
        <v>4.0999999999999996</v>
      </c>
      <c r="H2397" s="43">
        <f t="shared" si="75"/>
        <v>308.85299999999995</v>
      </c>
      <c r="I2397" s="43">
        <f t="shared" si="76"/>
        <v>247.08239999999998</v>
      </c>
      <c r="J2397" s="43">
        <f t="shared" si="77"/>
        <v>401.50889999999993</v>
      </c>
      <c r="K2397" s="43" t="s">
        <v>32746</v>
      </c>
      <c r="L2397" s="43" t="s">
        <v>37596</v>
      </c>
    </row>
    <row r="2398" spans="1:12" ht="15">
      <c r="A2398" s="16" t="s">
        <v>37597</v>
      </c>
      <c r="B2398" s="16" t="s">
        <v>37598</v>
      </c>
      <c r="C2398" s="80" t="s">
        <v>37599</v>
      </c>
      <c r="D2398" s="43" t="s">
        <v>10004</v>
      </c>
      <c r="E2398" s="43">
        <v>44.49</v>
      </c>
      <c r="G2398" s="2">
        <v>4.0999999999999996</v>
      </c>
      <c r="H2398" s="43">
        <f t="shared" si="75"/>
        <v>182.40899999999999</v>
      </c>
      <c r="I2398" s="43">
        <f t="shared" si="76"/>
        <v>145.9272</v>
      </c>
      <c r="J2398" s="43">
        <f t="shared" si="77"/>
        <v>237.1317</v>
      </c>
      <c r="K2398" s="43" t="s">
        <v>32746</v>
      </c>
      <c r="L2398" s="43" t="s">
        <v>37600</v>
      </c>
    </row>
    <row r="2399" spans="1:12" ht="15">
      <c r="A2399" s="16" t="s">
        <v>37601</v>
      </c>
      <c r="B2399" s="16" t="s">
        <v>37602</v>
      </c>
      <c r="C2399" s="80" t="s">
        <v>37603</v>
      </c>
      <c r="D2399" s="43" t="s">
        <v>10033</v>
      </c>
      <c r="E2399" s="43">
        <v>62.95</v>
      </c>
      <c r="G2399" s="2">
        <v>4.0999999999999996</v>
      </c>
      <c r="H2399" s="43">
        <f t="shared" si="75"/>
        <v>258.09499999999997</v>
      </c>
      <c r="I2399" s="43">
        <f t="shared" si="76"/>
        <v>206.476</v>
      </c>
      <c r="J2399" s="43">
        <f t="shared" si="77"/>
        <v>335.52349999999996</v>
      </c>
      <c r="K2399" s="43" t="s">
        <v>37604</v>
      </c>
      <c r="L2399" s="43" t="s">
        <v>37605</v>
      </c>
    </row>
    <row r="2400" spans="1:12" ht="15">
      <c r="A2400" s="16" t="s">
        <v>37606</v>
      </c>
      <c r="B2400" s="16" t="s">
        <v>37607</v>
      </c>
      <c r="C2400" s="80" t="s">
        <v>37608</v>
      </c>
      <c r="D2400" s="43" t="s">
        <v>10033</v>
      </c>
      <c r="E2400" s="43">
        <v>81.86</v>
      </c>
      <c r="G2400" s="2">
        <v>4.0999999999999996</v>
      </c>
      <c r="H2400" s="43">
        <f t="shared" si="75"/>
        <v>335.62599999999998</v>
      </c>
      <c r="I2400" s="43">
        <f t="shared" si="76"/>
        <v>268.50079999999997</v>
      </c>
      <c r="J2400" s="43">
        <f t="shared" si="77"/>
        <v>436.31379999999996</v>
      </c>
      <c r="K2400" s="43" t="s">
        <v>35156</v>
      </c>
      <c r="L2400" s="43" t="s">
        <v>37609</v>
      </c>
    </row>
    <row r="2401" spans="1:12" ht="15">
      <c r="A2401" s="16" t="s">
        <v>37610</v>
      </c>
      <c r="B2401" s="16" t="s">
        <v>37611</v>
      </c>
      <c r="C2401" s="80" t="s">
        <v>37612</v>
      </c>
      <c r="D2401" s="43" t="s">
        <v>10004</v>
      </c>
      <c r="E2401" s="43">
        <v>72.78</v>
      </c>
      <c r="G2401" s="2">
        <v>4.0999999999999996</v>
      </c>
      <c r="H2401" s="43">
        <f t="shared" si="75"/>
        <v>298.39799999999997</v>
      </c>
      <c r="I2401" s="43">
        <f t="shared" si="76"/>
        <v>238.71839999999997</v>
      </c>
      <c r="J2401" s="43">
        <f t="shared" si="77"/>
        <v>387.91739999999999</v>
      </c>
      <c r="K2401" s="43" t="s">
        <v>30271</v>
      </c>
      <c r="L2401" s="43" t="s">
        <v>37613</v>
      </c>
    </row>
    <row r="2402" spans="1:12" ht="15">
      <c r="A2402" s="16" t="s">
        <v>37614</v>
      </c>
      <c r="B2402" s="16" t="s">
        <v>37615</v>
      </c>
      <c r="C2402" s="80" t="s">
        <v>37616</v>
      </c>
      <c r="D2402" s="43" t="s">
        <v>10004</v>
      </c>
      <c r="E2402" s="43">
        <v>76.38</v>
      </c>
      <c r="G2402" s="2">
        <v>4.0999999999999996</v>
      </c>
      <c r="H2402" s="43">
        <f t="shared" si="75"/>
        <v>313.15799999999996</v>
      </c>
      <c r="I2402" s="43">
        <f t="shared" si="76"/>
        <v>250.52639999999997</v>
      </c>
      <c r="J2402" s="43">
        <f t="shared" si="77"/>
        <v>407.10539999999997</v>
      </c>
      <c r="K2402" s="43" t="s">
        <v>34377</v>
      </c>
      <c r="L2402" s="43" t="s">
        <v>33884</v>
      </c>
    </row>
    <row r="2403" spans="1:12" ht="15">
      <c r="A2403" s="16" t="s">
        <v>37617</v>
      </c>
      <c r="B2403" s="16" t="s">
        <v>37618</v>
      </c>
      <c r="C2403" s="80" t="s">
        <v>37619</v>
      </c>
      <c r="D2403" s="43" t="s">
        <v>10004</v>
      </c>
      <c r="E2403" s="43">
        <v>6.01</v>
      </c>
      <c r="G2403" s="2">
        <v>4.0999999999999996</v>
      </c>
      <c r="H2403" s="43">
        <f t="shared" si="75"/>
        <v>24.640999999999998</v>
      </c>
      <c r="I2403" s="43">
        <f t="shared" si="76"/>
        <v>19.712800000000001</v>
      </c>
      <c r="J2403" s="43">
        <f t="shared" si="77"/>
        <v>32.033299999999997</v>
      </c>
      <c r="K2403" s="43" t="s">
        <v>37620</v>
      </c>
      <c r="L2403" s="43" t="s">
        <v>37621</v>
      </c>
    </row>
    <row r="2404" spans="1:12" ht="15">
      <c r="A2404" s="16" t="s">
        <v>37622</v>
      </c>
      <c r="B2404" s="16" t="s">
        <v>37623</v>
      </c>
      <c r="C2404" s="80" t="s">
        <v>37624</v>
      </c>
      <c r="D2404" s="43" t="s">
        <v>10004</v>
      </c>
      <c r="E2404" s="43">
        <v>8.35</v>
      </c>
      <c r="G2404" s="2">
        <v>4.0999999999999996</v>
      </c>
      <c r="H2404" s="43">
        <f t="shared" si="75"/>
        <v>34.234999999999992</v>
      </c>
      <c r="I2404" s="43">
        <f t="shared" si="76"/>
        <v>27.387999999999995</v>
      </c>
      <c r="J2404" s="43">
        <f t="shared" si="77"/>
        <v>44.505499999999991</v>
      </c>
      <c r="K2404" s="43" t="s">
        <v>37620</v>
      </c>
      <c r="L2404" s="43" t="s">
        <v>37625</v>
      </c>
    </row>
    <row r="2405" spans="1:12" ht="15">
      <c r="A2405" s="16" t="s">
        <v>37626</v>
      </c>
      <c r="B2405" s="16" t="s">
        <v>37627</v>
      </c>
      <c r="C2405" s="80" t="s">
        <v>37628</v>
      </c>
      <c r="D2405" s="43" t="s">
        <v>10004</v>
      </c>
      <c r="E2405" s="43">
        <v>90.47</v>
      </c>
      <c r="G2405" s="2">
        <v>4.0999999999999996</v>
      </c>
      <c r="H2405" s="43">
        <f t="shared" si="75"/>
        <v>370.92699999999996</v>
      </c>
      <c r="I2405" s="43">
        <f t="shared" si="76"/>
        <v>296.74160000000001</v>
      </c>
      <c r="J2405" s="43">
        <f t="shared" si="77"/>
        <v>482.20509999999996</v>
      </c>
      <c r="K2405" s="43" t="s">
        <v>30262</v>
      </c>
      <c r="L2405" s="43" t="s">
        <v>37629</v>
      </c>
    </row>
    <row r="2406" spans="1:12" ht="15">
      <c r="A2406" s="16" t="s">
        <v>37630</v>
      </c>
      <c r="B2406" s="16" t="s">
        <v>37631</v>
      </c>
      <c r="C2406" s="80" t="s">
        <v>37632</v>
      </c>
      <c r="D2406" s="43" t="s">
        <v>10004</v>
      </c>
      <c r="E2406" s="43">
        <v>171.54</v>
      </c>
      <c r="G2406" s="2">
        <v>4.0999999999999996</v>
      </c>
      <c r="H2406" s="43">
        <f t="shared" si="75"/>
        <v>703.31399999999985</v>
      </c>
      <c r="I2406" s="43">
        <f t="shared" si="76"/>
        <v>562.6511999999999</v>
      </c>
      <c r="J2406" s="43">
        <f t="shared" si="77"/>
        <v>914.30819999999983</v>
      </c>
      <c r="K2406" s="43" t="s">
        <v>30262</v>
      </c>
      <c r="L2406" s="43" t="s">
        <v>37633</v>
      </c>
    </row>
    <row r="2407" spans="1:12" ht="15">
      <c r="A2407" s="16" t="s">
        <v>37634</v>
      </c>
      <c r="B2407" s="16" t="s">
        <v>37635</v>
      </c>
      <c r="C2407" s="80" t="s">
        <v>37636</v>
      </c>
      <c r="D2407" s="43" t="s">
        <v>10004</v>
      </c>
      <c r="E2407" s="43">
        <v>30</v>
      </c>
      <c r="F2407" s="43">
        <v>1.5</v>
      </c>
      <c r="G2407" s="2">
        <v>4.0999999999999996</v>
      </c>
      <c r="H2407" s="43">
        <f t="shared" si="75"/>
        <v>122.99999999999999</v>
      </c>
      <c r="I2407" s="43">
        <f t="shared" si="76"/>
        <v>98.399999999999991</v>
      </c>
      <c r="J2407" s="43">
        <f t="shared" si="77"/>
        <v>159.89999999999998</v>
      </c>
      <c r="K2407" s="43" t="s">
        <v>30141</v>
      </c>
      <c r="L2407" s="43" t="s">
        <v>37637</v>
      </c>
    </row>
    <row r="2408" spans="1:12" ht="15">
      <c r="A2408" s="16" t="s">
        <v>37638</v>
      </c>
      <c r="B2408" s="16" t="s">
        <v>37639</v>
      </c>
      <c r="C2408" s="80" t="s">
        <v>37640</v>
      </c>
      <c r="D2408" s="43" t="s">
        <v>10004</v>
      </c>
      <c r="E2408" s="43">
        <v>147.91999999999999</v>
      </c>
      <c r="G2408" s="2">
        <v>4.0999999999999996</v>
      </c>
      <c r="H2408" s="43">
        <f t="shared" si="75"/>
        <v>606.47199999999987</v>
      </c>
      <c r="I2408" s="43">
        <f t="shared" si="76"/>
        <v>485.17759999999993</v>
      </c>
      <c r="J2408" s="43">
        <f t="shared" si="77"/>
        <v>788.41359999999986</v>
      </c>
      <c r="K2408" s="43" t="s">
        <v>30446</v>
      </c>
      <c r="L2408" s="43" t="s">
        <v>37641</v>
      </c>
    </row>
    <row r="2409" spans="1:12" ht="15">
      <c r="A2409" s="16" t="s">
        <v>37642</v>
      </c>
      <c r="B2409" s="16" t="s">
        <v>37639</v>
      </c>
      <c r="C2409" s="80" t="s">
        <v>37640</v>
      </c>
      <c r="D2409" s="43" t="s">
        <v>10004</v>
      </c>
      <c r="E2409" s="43">
        <v>175.16</v>
      </c>
      <c r="G2409" s="2">
        <v>4.0999999999999996</v>
      </c>
      <c r="H2409" s="43">
        <f t="shared" si="75"/>
        <v>718.15599999999995</v>
      </c>
      <c r="I2409" s="43">
        <f t="shared" si="76"/>
        <v>574.52480000000003</v>
      </c>
      <c r="J2409" s="43">
        <f t="shared" si="77"/>
        <v>933.6028</v>
      </c>
      <c r="K2409" s="43" t="s">
        <v>30446</v>
      </c>
      <c r="L2409" s="43" t="s">
        <v>37643</v>
      </c>
    </row>
    <row r="2410" spans="1:12" ht="15">
      <c r="A2410" s="16" t="s">
        <v>37644</v>
      </c>
      <c r="B2410" s="16" t="s">
        <v>37639</v>
      </c>
      <c r="C2410" s="80" t="s">
        <v>37640</v>
      </c>
      <c r="D2410" s="43" t="s">
        <v>10004</v>
      </c>
      <c r="E2410" s="43">
        <v>216.97</v>
      </c>
      <c r="G2410" s="2">
        <v>4.0999999999999996</v>
      </c>
      <c r="H2410" s="43">
        <f t="shared" si="75"/>
        <v>889.57699999999988</v>
      </c>
      <c r="I2410" s="43">
        <f t="shared" si="76"/>
        <v>711.66159999999991</v>
      </c>
      <c r="J2410" s="43">
        <f t="shared" si="77"/>
        <v>1156.4500999999998</v>
      </c>
      <c r="K2410" s="43" t="s">
        <v>30446</v>
      </c>
      <c r="L2410" s="43" t="s">
        <v>37645</v>
      </c>
    </row>
    <row r="2411" spans="1:12" ht="15">
      <c r="A2411" s="16" t="s">
        <v>37646</v>
      </c>
      <c r="B2411" s="16" t="s">
        <v>37639</v>
      </c>
      <c r="C2411" s="80" t="s">
        <v>37640</v>
      </c>
      <c r="D2411" s="43" t="s">
        <v>10004</v>
      </c>
      <c r="E2411" s="43">
        <v>347.81</v>
      </c>
      <c r="G2411" s="2">
        <v>4.0999999999999996</v>
      </c>
      <c r="H2411" s="43">
        <f t="shared" si="75"/>
        <v>1426.021</v>
      </c>
      <c r="I2411" s="43">
        <f t="shared" si="76"/>
        <v>1140.8168000000001</v>
      </c>
      <c r="J2411" s="43">
        <f t="shared" si="77"/>
        <v>1853.8272999999999</v>
      </c>
      <c r="K2411" s="43" t="s">
        <v>30446</v>
      </c>
      <c r="L2411" s="43" t="s">
        <v>37647</v>
      </c>
    </row>
    <row r="2412" spans="1:12" ht="15">
      <c r="A2412" s="16" t="s">
        <v>37648</v>
      </c>
      <c r="B2412" s="16" t="s">
        <v>37639</v>
      </c>
      <c r="C2412" s="80" t="s">
        <v>37640</v>
      </c>
      <c r="D2412" s="43" t="s">
        <v>10004</v>
      </c>
      <c r="E2412" s="43">
        <v>239.69</v>
      </c>
      <c r="G2412" s="2">
        <v>4.0999999999999996</v>
      </c>
      <c r="H2412" s="43">
        <f t="shared" si="75"/>
        <v>982.72899999999993</v>
      </c>
      <c r="I2412" s="43">
        <f t="shared" si="76"/>
        <v>786.18319999999994</v>
      </c>
      <c r="J2412" s="43">
        <f t="shared" si="77"/>
        <v>1277.5476999999998</v>
      </c>
      <c r="K2412" s="43" t="s">
        <v>30446</v>
      </c>
      <c r="L2412" s="43" t="s">
        <v>37649</v>
      </c>
    </row>
    <row r="2413" spans="1:12" ht="15">
      <c r="A2413" s="16" t="s">
        <v>37650</v>
      </c>
      <c r="B2413" s="16" t="s">
        <v>37639</v>
      </c>
      <c r="C2413" s="80" t="s">
        <v>37640</v>
      </c>
      <c r="D2413" s="43" t="s">
        <v>10004</v>
      </c>
      <c r="E2413" s="43">
        <v>203.85</v>
      </c>
      <c r="G2413" s="2">
        <v>4.0999999999999996</v>
      </c>
      <c r="H2413" s="43">
        <f t="shared" si="75"/>
        <v>835.78499999999985</v>
      </c>
      <c r="I2413" s="43">
        <f t="shared" si="76"/>
        <v>668.62799999999993</v>
      </c>
      <c r="J2413" s="43">
        <f t="shared" si="77"/>
        <v>1086.5204999999999</v>
      </c>
      <c r="K2413" s="43" t="s">
        <v>30446</v>
      </c>
      <c r="L2413" s="43" t="s">
        <v>37651</v>
      </c>
    </row>
    <row r="2414" spans="1:12" ht="15">
      <c r="A2414" s="16" t="s">
        <v>37652</v>
      </c>
      <c r="B2414" s="16" t="s">
        <v>37639</v>
      </c>
      <c r="C2414" s="80" t="s">
        <v>37640</v>
      </c>
      <c r="D2414" s="43" t="s">
        <v>10004</v>
      </c>
      <c r="E2414" s="43">
        <v>270.45999999999998</v>
      </c>
      <c r="G2414" s="2">
        <v>4.0999999999999996</v>
      </c>
      <c r="H2414" s="43">
        <f t="shared" si="75"/>
        <v>1108.8859999999997</v>
      </c>
      <c r="I2414" s="43">
        <f t="shared" si="76"/>
        <v>887.10879999999986</v>
      </c>
      <c r="J2414" s="43">
        <f t="shared" si="77"/>
        <v>1441.5517999999997</v>
      </c>
      <c r="K2414" s="43" t="s">
        <v>30446</v>
      </c>
      <c r="L2414" s="43" t="s">
        <v>37653</v>
      </c>
    </row>
    <row r="2415" spans="1:12" ht="15">
      <c r="A2415" s="16" t="s">
        <v>37654</v>
      </c>
      <c r="B2415" s="16" t="s">
        <v>37655</v>
      </c>
      <c r="C2415" s="80" t="s">
        <v>37656</v>
      </c>
      <c r="D2415" s="43" t="s">
        <v>10004</v>
      </c>
      <c r="E2415" s="43">
        <v>98.98</v>
      </c>
      <c r="G2415" s="2">
        <v>4.0999999999999996</v>
      </c>
      <c r="H2415" s="43">
        <f t="shared" si="75"/>
        <v>405.81799999999998</v>
      </c>
      <c r="I2415" s="43">
        <f t="shared" si="76"/>
        <v>324.65440000000001</v>
      </c>
      <c r="J2415" s="43">
        <f t="shared" si="77"/>
        <v>527.5634</v>
      </c>
      <c r="K2415" s="43" t="s">
        <v>32088</v>
      </c>
      <c r="L2415" s="43" t="s">
        <v>37657</v>
      </c>
    </row>
    <row r="2416" spans="1:12" ht="15">
      <c r="A2416" s="16" t="s">
        <v>37658</v>
      </c>
      <c r="B2416" s="16" t="s">
        <v>37639</v>
      </c>
      <c r="C2416" s="80" t="s">
        <v>37640</v>
      </c>
      <c r="D2416" s="43" t="s">
        <v>10004</v>
      </c>
      <c r="E2416" s="43">
        <v>166.9</v>
      </c>
      <c r="G2416" s="2">
        <v>4.0999999999999996</v>
      </c>
      <c r="H2416" s="43">
        <f t="shared" si="75"/>
        <v>684.29</v>
      </c>
      <c r="I2416" s="43">
        <f t="shared" si="76"/>
        <v>547.43200000000002</v>
      </c>
      <c r="J2416" s="43">
        <f t="shared" si="77"/>
        <v>889.577</v>
      </c>
      <c r="K2416" s="43" t="s">
        <v>30446</v>
      </c>
      <c r="L2416" s="43" t="s">
        <v>37659</v>
      </c>
    </row>
    <row r="2417" spans="1:12" ht="15">
      <c r="A2417" s="16" t="s">
        <v>37660</v>
      </c>
      <c r="B2417" s="16" t="s">
        <v>37661</v>
      </c>
      <c r="C2417" s="80" t="s">
        <v>37662</v>
      </c>
      <c r="D2417" s="43" t="s">
        <v>10004</v>
      </c>
      <c r="E2417" s="43">
        <v>232.68</v>
      </c>
      <c r="G2417" s="2">
        <v>4.0999999999999996</v>
      </c>
      <c r="H2417" s="43">
        <f t="shared" si="75"/>
        <v>953.98799999999994</v>
      </c>
      <c r="I2417" s="43">
        <f t="shared" si="76"/>
        <v>763.19039999999995</v>
      </c>
      <c r="J2417" s="43">
        <f t="shared" si="77"/>
        <v>1240.1843999999999</v>
      </c>
      <c r="K2417" s="43" t="s">
        <v>1540</v>
      </c>
      <c r="L2417" s="43" t="s">
        <v>37663</v>
      </c>
    </row>
    <row r="2418" spans="1:12" ht="15">
      <c r="A2418" s="16" t="s">
        <v>37664</v>
      </c>
      <c r="B2418" s="16" t="s">
        <v>37665</v>
      </c>
      <c r="C2418" s="80" t="s">
        <v>37666</v>
      </c>
      <c r="D2418" s="43" t="s">
        <v>10004</v>
      </c>
      <c r="E2418" s="43">
        <v>318.13</v>
      </c>
      <c r="G2418" s="2">
        <v>4.0999999999999996</v>
      </c>
      <c r="H2418" s="43">
        <f t="shared" si="75"/>
        <v>1304.3329999999999</v>
      </c>
      <c r="I2418" s="43">
        <f t="shared" si="76"/>
        <v>1043.4664</v>
      </c>
      <c r="J2418" s="43">
        <f t="shared" si="77"/>
        <v>1695.6328999999998</v>
      </c>
      <c r="K2418" s="43" t="s">
        <v>1540</v>
      </c>
      <c r="L2418" s="43" t="s">
        <v>37667</v>
      </c>
    </row>
    <row r="2419" spans="1:12" ht="15">
      <c r="A2419" s="16" t="s">
        <v>37668</v>
      </c>
      <c r="B2419" s="16" t="s">
        <v>37669</v>
      </c>
      <c r="C2419" s="80" t="s">
        <v>37670</v>
      </c>
      <c r="D2419" s="43" t="s">
        <v>10004</v>
      </c>
      <c r="E2419" s="43">
        <v>412.23</v>
      </c>
      <c r="G2419" s="2">
        <v>4.0999999999999996</v>
      </c>
      <c r="H2419" s="43">
        <f t="shared" si="75"/>
        <v>1690.143</v>
      </c>
      <c r="I2419" s="43">
        <f t="shared" si="76"/>
        <v>1352.1144000000002</v>
      </c>
      <c r="J2419" s="43">
        <f t="shared" si="77"/>
        <v>2197.1858999999999</v>
      </c>
      <c r="K2419" s="43" t="s">
        <v>1540</v>
      </c>
      <c r="L2419" s="43" t="s">
        <v>37671</v>
      </c>
    </row>
    <row r="2420" spans="1:12" ht="15">
      <c r="A2420" s="16" t="s">
        <v>37672</v>
      </c>
      <c r="B2420" s="16" t="s">
        <v>37673</v>
      </c>
      <c r="C2420" s="80" t="s">
        <v>37674</v>
      </c>
      <c r="D2420" s="43" t="s">
        <v>10004</v>
      </c>
      <c r="E2420" s="43">
        <v>226.95</v>
      </c>
      <c r="G2420" s="2">
        <v>4.0999999999999996</v>
      </c>
      <c r="H2420" s="43">
        <f t="shared" si="75"/>
        <v>930.49499999999989</v>
      </c>
      <c r="I2420" s="43">
        <f t="shared" si="76"/>
        <v>744.39599999999996</v>
      </c>
      <c r="J2420" s="43">
        <f t="shared" si="77"/>
        <v>1209.6434999999999</v>
      </c>
      <c r="K2420" s="43" t="s">
        <v>1540</v>
      </c>
      <c r="L2420" s="43" t="s">
        <v>37675</v>
      </c>
    </row>
    <row r="2421" spans="1:12" ht="15">
      <c r="A2421" s="16" t="s">
        <v>37676</v>
      </c>
      <c r="B2421" s="16" t="s">
        <v>37677</v>
      </c>
      <c r="C2421" s="80" t="s">
        <v>37678</v>
      </c>
      <c r="D2421" s="43" t="s">
        <v>10004</v>
      </c>
      <c r="E2421" s="43">
        <v>354.49</v>
      </c>
      <c r="G2421" s="2">
        <v>4.0999999999999996</v>
      </c>
      <c r="H2421" s="43">
        <f t="shared" si="75"/>
        <v>1453.4089999999999</v>
      </c>
      <c r="I2421" s="43">
        <f t="shared" si="76"/>
        <v>1162.7272</v>
      </c>
      <c r="J2421" s="43">
        <f t="shared" si="77"/>
        <v>1889.4316999999999</v>
      </c>
      <c r="K2421" s="43" t="s">
        <v>1540</v>
      </c>
      <c r="L2421" s="43" t="s">
        <v>37679</v>
      </c>
    </row>
    <row r="2422" spans="1:12" ht="15">
      <c r="A2422" s="16" t="s">
        <v>37680</v>
      </c>
      <c r="B2422" s="16" t="s">
        <v>37681</v>
      </c>
      <c r="C2422" s="80" t="s">
        <v>37682</v>
      </c>
      <c r="D2422" s="43" t="s">
        <v>10004</v>
      </c>
      <c r="E2422" s="43">
        <v>196.33</v>
      </c>
      <c r="G2422" s="2">
        <v>4.0999999999999996</v>
      </c>
      <c r="H2422" s="43">
        <f t="shared" si="75"/>
        <v>804.95299999999997</v>
      </c>
      <c r="I2422" s="43">
        <f t="shared" si="76"/>
        <v>643.9624</v>
      </c>
      <c r="J2422" s="43">
        <f t="shared" si="77"/>
        <v>1046.4389000000001</v>
      </c>
      <c r="K2422" s="43" t="s">
        <v>1540</v>
      </c>
      <c r="L2422" s="43" t="s">
        <v>37683</v>
      </c>
    </row>
    <row r="2423" spans="1:12" ht="15">
      <c r="A2423" s="16" t="s">
        <v>37684</v>
      </c>
      <c r="B2423" s="16" t="s">
        <v>37685</v>
      </c>
      <c r="C2423" s="80" t="s">
        <v>37686</v>
      </c>
      <c r="D2423" s="43" t="s">
        <v>10004</v>
      </c>
      <c r="E2423" s="43">
        <v>113.36</v>
      </c>
      <c r="G2423" s="2">
        <v>4.0999999999999996</v>
      </c>
      <c r="H2423" s="43">
        <f t="shared" si="75"/>
        <v>464.77599999999995</v>
      </c>
      <c r="I2423" s="43">
        <f t="shared" si="76"/>
        <v>371.82079999999996</v>
      </c>
      <c r="J2423" s="43">
        <f t="shared" si="77"/>
        <v>604.2088</v>
      </c>
      <c r="K2423" s="43" t="s">
        <v>32103</v>
      </c>
      <c r="L2423" s="43" t="s">
        <v>37687</v>
      </c>
    </row>
    <row r="2424" spans="1:12" ht="15">
      <c r="A2424" s="16" t="s">
        <v>37688</v>
      </c>
      <c r="B2424" s="16" t="s">
        <v>37689</v>
      </c>
      <c r="C2424" s="80" t="s">
        <v>37690</v>
      </c>
      <c r="D2424" s="43" t="s">
        <v>10004</v>
      </c>
      <c r="E2424" s="43">
        <v>211.36</v>
      </c>
      <c r="G2424" s="2">
        <v>4.0999999999999996</v>
      </c>
      <c r="H2424" s="43">
        <f t="shared" si="75"/>
        <v>866.57600000000002</v>
      </c>
      <c r="I2424" s="43">
        <f t="shared" si="76"/>
        <v>693.26080000000002</v>
      </c>
      <c r="J2424" s="43">
        <f t="shared" si="77"/>
        <v>1126.5488</v>
      </c>
      <c r="K2424" s="43" t="s">
        <v>32103</v>
      </c>
      <c r="L2424" s="43" t="s">
        <v>37691</v>
      </c>
    </row>
    <row r="2425" spans="1:12" ht="15">
      <c r="A2425" s="16" t="s">
        <v>37692</v>
      </c>
      <c r="B2425" s="16" t="s">
        <v>37693</v>
      </c>
      <c r="C2425" s="80" t="s">
        <v>37694</v>
      </c>
      <c r="D2425" s="43" t="s">
        <v>10004</v>
      </c>
      <c r="E2425" s="43">
        <v>77.66</v>
      </c>
      <c r="G2425" s="2">
        <v>4.0999999999999996</v>
      </c>
      <c r="H2425" s="43">
        <f t="shared" si="75"/>
        <v>318.40599999999995</v>
      </c>
      <c r="I2425" s="43">
        <f t="shared" si="76"/>
        <v>254.72479999999996</v>
      </c>
      <c r="J2425" s="43">
        <f t="shared" si="77"/>
        <v>413.92779999999993</v>
      </c>
      <c r="K2425" s="43" t="s">
        <v>32103</v>
      </c>
      <c r="L2425" s="43" t="s">
        <v>37695</v>
      </c>
    </row>
    <row r="2426" spans="1:12" ht="15">
      <c r="A2426" s="16" t="s">
        <v>37696</v>
      </c>
      <c r="B2426" s="16" t="s">
        <v>37697</v>
      </c>
      <c r="C2426" s="80" t="s">
        <v>37698</v>
      </c>
      <c r="D2426" s="43" t="s">
        <v>10004</v>
      </c>
      <c r="E2426" s="43">
        <v>142.25</v>
      </c>
      <c r="G2426" s="2">
        <v>4.0999999999999996</v>
      </c>
      <c r="H2426" s="43">
        <f t="shared" si="75"/>
        <v>583.22499999999991</v>
      </c>
      <c r="I2426" s="43">
        <f t="shared" si="76"/>
        <v>466.57999999999993</v>
      </c>
      <c r="J2426" s="43">
        <f t="shared" si="77"/>
        <v>758.19249999999988</v>
      </c>
      <c r="K2426" s="43" t="s">
        <v>32103</v>
      </c>
      <c r="L2426" s="43" t="s">
        <v>37699</v>
      </c>
    </row>
    <row r="2427" spans="1:12" ht="15">
      <c r="A2427" s="16" t="s">
        <v>37700</v>
      </c>
      <c r="B2427" s="16" t="s">
        <v>37701</v>
      </c>
      <c r="C2427" s="80" t="s">
        <v>37702</v>
      </c>
      <c r="D2427" s="43" t="s">
        <v>28905</v>
      </c>
      <c r="E2427" s="43">
        <v>97</v>
      </c>
      <c r="F2427" s="43">
        <v>0.5</v>
      </c>
      <c r="G2427" s="2">
        <v>4.0999999999999996</v>
      </c>
      <c r="H2427" s="43">
        <f t="shared" si="75"/>
        <v>397.7</v>
      </c>
      <c r="I2427" s="43">
        <f t="shared" si="76"/>
        <v>318.16000000000003</v>
      </c>
      <c r="J2427" s="43">
        <f t="shared" si="77"/>
        <v>517.01</v>
      </c>
      <c r="K2427" s="43" t="s">
        <v>596</v>
      </c>
      <c r="L2427" s="43" t="s">
        <v>37703</v>
      </c>
    </row>
    <row r="2428" spans="1:12" ht="15">
      <c r="A2428" s="16" t="s">
        <v>37704</v>
      </c>
      <c r="B2428" s="16" t="s">
        <v>37705</v>
      </c>
      <c r="C2428" s="80" t="s">
        <v>37706</v>
      </c>
      <c r="D2428" s="43" t="s">
        <v>10033</v>
      </c>
      <c r="E2428" s="43">
        <v>140</v>
      </c>
      <c r="G2428" s="2">
        <v>4.0999999999999996</v>
      </c>
      <c r="H2428" s="43">
        <f t="shared" si="75"/>
        <v>574</v>
      </c>
      <c r="I2428" s="43">
        <f t="shared" si="76"/>
        <v>459.20000000000005</v>
      </c>
      <c r="J2428" s="43">
        <f t="shared" si="77"/>
        <v>746.2</v>
      </c>
      <c r="K2428" s="43" t="s">
        <v>596</v>
      </c>
      <c r="L2428" s="43" t="s">
        <v>37707</v>
      </c>
    </row>
    <row r="2429" spans="1:12" ht="15">
      <c r="A2429" s="16" t="s">
        <v>37708</v>
      </c>
      <c r="B2429" s="16" t="s">
        <v>37701</v>
      </c>
      <c r="C2429" s="80" t="s">
        <v>37702</v>
      </c>
      <c r="D2429" s="43" t="s">
        <v>28905</v>
      </c>
      <c r="E2429" s="43">
        <v>66</v>
      </c>
      <c r="F2429" s="43">
        <v>0.5</v>
      </c>
      <c r="G2429" s="2">
        <v>4.0999999999999996</v>
      </c>
      <c r="H2429" s="43">
        <f t="shared" si="75"/>
        <v>270.59999999999997</v>
      </c>
      <c r="I2429" s="43">
        <f t="shared" si="76"/>
        <v>216.48</v>
      </c>
      <c r="J2429" s="43">
        <f t="shared" si="77"/>
        <v>351.78</v>
      </c>
      <c r="K2429" s="43" t="s">
        <v>596</v>
      </c>
      <c r="L2429" s="43" t="s">
        <v>37709</v>
      </c>
    </row>
    <row r="2430" spans="1:12" ht="15">
      <c r="A2430" s="16" t="s">
        <v>37710</v>
      </c>
      <c r="B2430" s="16" t="s">
        <v>37711</v>
      </c>
      <c r="C2430" s="80" t="s">
        <v>37712</v>
      </c>
      <c r="D2430" s="43" t="s">
        <v>10004</v>
      </c>
      <c r="E2430" s="43">
        <v>208.36</v>
      </c>
      <c r="G2430" s="2">
        <v>4.0999999999999996</v>
      </c>
      <c r="H2430" s="43">
        <f t="shared" si="75"/>
        <v>854.27599999999995</v>
      </c>
      <c r="I2430" s="43">
        <f t="shared" si="76"/>
        <v>683.42079999999999</v>
      </c>
      <c r="J2430" s="43">
        <f t="shared" si="77"/>
        <v>1110.5588</v>
      </c>
      <c r="K2430" s="43" t="s">
        <v>596</v>
      </c>
      <c r="L2430" s="43" t="s">
        <v>37713</v>
      </c>
    </row>
    <row r="2431" spans="1:12" ht="15">
      <c r="A2431" s="16" t="s">
        <v>37714</v>
      </c>
      <c r="B2431" s="16" t="s">
        <v>35204</v>
      </c>
      <c r="C2431" s="80" t="s">
        <v>35205</v>
      </c>
      <c r="D2431" s="43" t="s">
        <v>10004</v>
      </c>
      <c r="E2431" s="43">
        <v>62.93</v>
      </c>
      <c r="G2431" s="2">
        <v>4.0999999999999996</v>
      </c>
      <c r="H2431" s="43">
        <f t="shared" si="75"/>
        <v>258.01299999999998</v>
      </c>
      <c r="I2431" s="43">
        <f t="shared" si="76"/>
        <v>206.41039999999998</v>
      </c>
      <c r="J2431" s="43">
        <f t="shared" si="77"/>
        <v>335.4169</v>
      </c>
      <c r="K2431" s="43" t="s">
        <v>33875</v>
      </c>
      <c r="L2431" s="43" t="s">
        <v>37715</v>
      </c>
    </row>
    <row r="2432" spans="1:12" ht="15">
      <c r="A2432" s="16" t="s">
        <v>37716</v>
      </c>
      <c r="B2432" s="16" t="s">
        <v>35204</v>
      </c>
      <c r="C2432" s="80" t="s">
        <v>35205</v>
      </c>
      <c r="D2432" s="43" t="s">
        <v>10004</v>
      </c>
      <c r="E2432" s="43">
        <v>172.77</v>
      </c>
      <c r="G2432" s="2">
        <v>4.0999999999999996</v>
      </c>
      <c r="H2432" s="43">
        <f t="shared" si="75"/>
        <v>708.35699999999997</v>
      </c>
      <c r="I2432" s="43">
        <f t="shared" si="76"/>
        <v>566.68560000000002</v>
      </c>
      <c r="J2432" s="43">
        <f t="shared" si="77"/>
        <v>920.86410000000001</v>
      </c>
      <c r="K2432" s="43" t="s">
        <v>33875</v>
      </c>
      <c r="L2432" s="43" t="s">
        <v>37717</v>
      </c>
    </row>
    <row r="2433" spans="1:12" ht="15">
      <c r="A2433" s="16" t="s">
        <v>37718</v>
      </c>
      <c r="B2433" s="16" t="s">
        <v>37719</v>
      </c>
      <c r="C2433" s="80" t="s">
        <v>37720</v>
      </c>
      <c r="D2433" s="43" t="s">
        <v>10004</v>
      </c>
      <c r="E2433" s="43">
        <v>98.52</v>
      </c>
      <c r="G2433" s="2">
        <v>4.0999999999999996</v>
      </c>
      <c r="H2433" s="43">
        <f t="shared" si="75"/>
        <v>403.93199999999996</v>
      </c>
      <c r="I2433" s="43">
        <f t="shared" si="76"/>
        <v>323.1456</v>
      </c>
      <c r="J2433" s="43">
        <f t="shared" si="77"/>
        <v>525.11159999999995</v>
      </c>
      <c r="K2433" s="43" t="s">
        <v>33875</v>
      </c>
      <c r="L2433" s="43" t="s">
        <v>37721</v>
      </c>
    </row>
    <row r="2434" spans="1:12" ht="15">
      <c r="A2434" s="16" t="s">
        <v>37722</v>
      </c>
      <c r="B2434" s="16" t="s">
        <v>37723</v>
      </c>
      <c r="C2434" s="80" t="s">
        <v>37724</v>
      </c>
      <c r="D2434" s="43" t="s">
        <v>10004</v>
      </c>
      <c r="E2434" s="43">
        <v>87.23</v>
      </c>
      <c r="G2434" s="2">
        <v>4.0999999999999996</v>
      </c>
      <c r="H2434" s="43">
        <f t="shared" si="75"/>
        <v>357.64299999999997</v>
      </c>
      <c r="I2434" s="43">
        <f t="shared" si="76"/>
        <v>286.11439999999999</v>
      </c>
      <c r="J2434" s="43">
        <f t="shared" si="77"/>
        <v>464.9359</v>
      </c>
      <c r="K2434" s="43" t="s">
        <v>33875</v>
      </c>
      <c r="L2434" s="43" t="s">
        <v>37725</v>
      </c>
    </row>
    <row r="2435" spans="1:12" ht="15">
      <c r="A2435" s="16" t="s">
        <v>37726</v>
      </c>
      <c r="B2435" s="16" t="s">
        <v>37727</v>
      </c>
      <c r="C2435" s="80" t="s">
        <v>37728</v>
      </c>
      <c r="D2435" s="43" t="s">
        <v>10004</v>
      </c>
      <c r="E2435" s="43">
        <v>122.49</v>
      </c>
      <c r="G2435" s="2">
        <v>4.0999999999999996</v>
      </c>
      <c r="H2435" s="43">
        <f t="shared" si="75"/>
        <v>502.20899999999995</v>
      </c>
      <c r="I2435" s="43">
        <f t="shared" si="76"/>
        <v>401.7672</v>
      </c>
      <c r="J2435" s="43">
        <f t="shared" si="77"/>
        <v>652.87169999999992</v>
      </c>
      <c r="K2435" s="43" t="s">
        <v>33875</v>
      </c>
      <c r="L2435" s="43" t="s">
        <v>37729</v>
      </c>
    </row>
    <row r="2436" spans="1:12" ht="15">
      <c r="A2436" s="16" t="s">
        <v>37730</v>
      </c>
      <c r="B2436" s="16" t="s">
        <v>37727</v>
      </c>
      <c r="C2436" s="80" t="s">
        <v>37728</v>
      </c>
      <c r="D2436" s="43" t="s">
        <v>10004</v>
      </c>
      <c r="E2436" s="43">
        <v>113.74</v>
      </c>
      <c r="G2436" s="2">
        <v>4.0999999999999996</v>
      </c>
      <c r="H2436" s="43">
        <f t="shared" si="75"/>
        <v>466.33399999999995</v>
      </c>
      <c r="I2436" s="43">
        <f t="shared" si="76"/>
        <v>373.06719999999996</v>
      </c>
      <c r="J2436" s="43">
        <f t="shared" si="77"/>
        <v>606.23419999999999</v>
      </c>
      <c r="K2436" s="43" t="s">
        <v>33875</v>
      </c>
      <c r="L2436" s="43" t="s">
        <v>37731</v>
      </c>
    </row>
    <row r="2437" spans="1:12" ht="15">
      <c r="A2437" s="16" t="s">
        <v>37732</v>
      </c>
      <c r="B2437" s="16" t="s">
        <v>37733</v>
      </c>
      <c r="C2437" s="80" t="s">
        <v>37734</v>
      </c>
      <c r="D2437" s="43" t="s">
        <v>10004</v>
      </c>
      <c r="E2437" s="43">
        <v>117.6</v>
      </c>
      <c r="G2437" s="2">
        <v>4.0999999999999996</v>
      </c>
      <c r="H2437" s="43">
        <f t="shared" si="75"/>
        <v>482.15999999999991</v>
      </c>
      <c r="I2437" s="43">
        <f t="shared" si="76"/>
        <v>385.72799999999995</v>
      </c>
      <c r="J2437" s="43">
        <f t="shared" si="77"/>
        <v>626.80799999999988</v>
      </c>
      <c r="K2437" s="43" t="s">
        <v>33875</v>
      </c>
      <c r="L2437" s="43" t="s">
        <v>37735</v>
      </c>
    </row>
    <row r="2438" spans="1:12" ht="15">
      <c r="A2438" s="16" t="s">
        <v>37736</v>
      </c>
      <c r="B2438" s="16" t="s">
        <v>37737</v>
      </c>
      <c r="C2438" s="80" t="s">
        <v>37738</v>
      </c>
      <c r="D2438" s="43" t="s">
        <v>10033</v>
      </c>
      <c r="E2438" s="43">
        <v>145.19</v>
      </c>
      <c r="G2438" s="2">
        <v>4.0999999999999996</v>
      </c>
      <c r="H2438" s="43">
        <f t="shared" si="75"/>
        <v>595.27899999999988</v>
      </c>
      <c r="I2438" s="43">
        <f t="shared" si="76"/>
        <v>476.22319999999991</v>
      </c>
      <c r="J2438" s="43">
        <f t="shared" si="77"/>
        <v>773.8626999999999</v>
      </c>
      <c r="K2438" s="43" t="s">
        <v>33875</v>
      </c>
      <c r="L2438" s="43" t="s">
        <v>37739</v>
      </c>
    </row>
    <row r="2439" spans="1:12" ht="15">
      <c r="A2439" s="16" t="s">
        <v>37740</v>
      </c>
      <c r="B2439" s="16" t="s">
        <v>37741</v>
      </c>
      <c r="C2439" s="80" t="s">
        <v>37742</v>
      </c>
      <c r="D2439" s="43" t="s">
        <v>10033</v>
      </c>
      <c r="E2439" s="43">
        <v>114</v>
      </c>
      <c r="G2439" s="2">
        <v>4.0999999999999996</v>
      </c>
      <c r="H2439" s="43">
        <f t="shared" si="75"/>
        <v>467.4</v>
      </c>
      <c r="I2439" s="43">
        <f t="shared" si="76"/>
        <v>373.92</v>
      </c>
      <c r="J2439" s="43">
        <f t="shared" si="77"/>
        <v>607.62</v>
      </c>
      <c r="K2439" s="43" t="s">
        <v>37743</v>
      </c>
      <c r="L2439" s="43" t="s">
        <v>37744</v>
      </c>
    </row>
    <row r="2440" spans="1:12" ht="15">
      <c r="A2440" s="16" t="s">
        <v>37745</v>
      </c>
      <c r="B2440" s="16" t="s">
        <v>37741</v>
      </c>
      <c r="C2440" s="80" t="s">
        <v>37742</v>
      </c>
      <c r="D2440" s="43" t="s">
        <v>10033</v>
      </c>
      <c r="E2440" s="43">
        <v>109.72</v>
      </c>
      <c r="G2440" s="2">
        <v>4.0999999999999996</v>
      </c>
      <c r="H2440" s="43">
        <f t="shared" si="75"/>
        <v>449.85199999999998</v>
      </c>
      <c r="I2440" s="43">
        <f t="shared" si="76"/>
        <v>359.88159999999999</v>
      </c>
      <c r="J2440" s="43">
        <f t="shared" si="77"/>
        <v>584.80759999999998</v>
      </c>
      <c r="K2440" s="43" t="s">
        <v>37746</v>
      </c>
      <c r="L2440" s="43" t="s">
        <v>37747</v>
      </c>
    </row>
    <row r="2441" spans="1:12" ht="15">
      <c r="A2441" s="16" t="s">
        <v>37748</v>
      </c>
      <c r="B2441" s="16" t="s">
        <v>36995</v>
      </c>
      <c r="C2441" s="80" t="s">
        <v>36996</v>
      </c>
      <c r="D2441" s="43" t="s">
        <v>10004</v>
      </c>
      <c r="E2441" s="43" t="s">
        <v>28850</v>
      </c>
      <c r="F2441" s="43">
        <v>3200</v>
      </c>
      <c r="G2441" s="2">
        <v>4.0999999999999996</v>
      </c>
      <c r="K2441" s="43" t="s">
        <v>29922</v>
      </c>
      <c r="L2441" s="43" t="s">
        <v>28850</v>
      </c>
    </row>
    <row r="2442" spans="1:12" ht="15">
      <c r="A2442" s="16" t="s">
        <v>37749</v>
      </c>
      <c r="B2442" s="16" t="s">
        <v>36995</v>
      </c>
      <c r="C2442" s="80" t="s">
        <v>36996</v>
      </c>
      <c r="D2442" s="43" t="s">
        <v>10004</v>
      </c>
      <c r="E2442" s="43" t="s">
        <v>28850</v>
      </c>
      <c r="F2442" s="43">
        <v>3200</v>
      </c>
      <c r="G2442" s="2">
        <v>4.0999999999999996</v>
      </c>
      <c r="K2442" s="43" t="s">
        <v>29922</v>
      </c>
      <c r="L2442" s="43" t="s">
        <v>28850</v>
      </c>
    </row>
    <row r="2443" spans="1:12" ht="15">
      <c r="A2443" s="16" t="s">
        <v>37750</v>
      </c>
      <c r="B2443" s="16" t="s">
        <v>36995</v>
      </c>
      <c r="C2443" s="80" t="s">
        <v>36996</v>
      </c>
      <c r="D2443" s="43" t="s">
        <v>10004</v>
      </c>
      <c r="E2443" s="43" t="s">
        <v>28850</v>
      </c>
      <c r="F2443" s="43">
        <v>3200</v>
      </c>
      <c r="G2443" s="2">
        <v>4.0999999999999996</v>
      </c>
      <c r="K2443" s="43" t="s">
        <v>29922</v>
      </c>
      <c r="L2443" s="43" t="s">
        <v>28850</v>
      </c>
    </row>
    <row r="2444" spans="1:12" ht="15">
      <c r="A2444" s="16" t="s">
        <v>37751</v>
      </c>
      <c r="B2444" s="16" t="s">
        <v>37752</v>
      </c>
      <c r="C2444" s="80" t="s">
        <v>37753</v>
      </c>
      <c r="D2444" s="43" t="s">
        <v>10033</v>
      </c>
      <c r="E2444" s="43" t="s">
        <v>28850</v>
      </c>
      <c r="F2444" s="43">
        <v>1700</v>
      </c>
      <c r="G2444" s="2">
        <v>4.0999999999999996</v>
      </c>
      <c r="K2444" s="43" t="s">
        <v>145</v>
      </c>
      <c r="L2444" s="43" t="s">
        <v>28850</v>
      </c>
    </row>
    <row r="2445" spans="1:12" ht="15">
      <c r="A2445" s="16" t="s">
        <v>37754</v>
      </c>
      <c r="B2445" s="16" t="s">
        <v>28844</v>
      </c>
      <c r="C2445" s="80" t="s">
        <v>28845</v>
      </c>
      <c r="D2445" s="43" t="s">
        <v>10033</v>
      </c>
      <c r="E2445" s="43">
        <v>0.56999999999999995</v>
      </c>
      <c r="F2445" s="43">
        <v>0</v>
      </c>
      <c r="G2445" s="2">
        <v>4.0999999999999996</v>
      </c>
      <c r="H2445" s="43">
        <f t="shared" ref="H2445:H2461" si="78">E2445*G2445</f>
        <v>2.3369999999999997</v>
      </c>
      <c r="I2445" s="43">
        <f t="shared" ref="I2445:I2461" si="79">H2445*0.8</f>
        <v>1.8695999999999999</v>
      </c>
      <c r="J2445" s="43">
        <f t="shared" ref="J2445:J2461" si="80">H2445*1.3</f>
        <v>3.0380999999999996</v>
      </c>
      <c r="K2445" s="43" t="s">
        <v>145</v>
      </c>
      <c r="L2445" s="43" t="s">
        <v>28850</v>
      </c>
    </row>
    <row r="2446" spans="1:12" ht="15">
      <c r="A2446" s="16" t="s">
        <v>37755</v>
      </c>
      <c r="B2446" s="16" t="s">
        <v>35617</v>
      </c>
      <c r="C2446" s="80" t="s">
        <v>35618</v>
      </c>
      <c r="D2446" s="43" t="s">
        <v>10004</v>
      </c>
      <c r="E2446" s="43">
        <v>46.67</v>
      </c>
      <c r="F2446" s="43">
        <v>18</v>
      </c>
      <c r="G2446" s="2">
        <v>4.0999999999999996</v>
      </c>
      <c r="H2446" s="43">
        <f t="shared" si="78"/>
        <v>191.34699999999998</v>
      </c>
      <c r="I2446" s="43">
        <f t="shared" si="79"/>
        <v>153.07759999999999</v>
      </c>
      <c r="J2446" s="43">
        <f t="shared" si="80"/>
        <v>248.75109999999998</v>
      </c>
      <c r="K2446" s="43" t="s">
        <v>145</v>
      </c>
      <c r="L2446" s="43" t="s">
        <v>28850</v>
      </c>
    </row>
    <row r="2447" spans="1:12" ht="15">
      <c r="A2447" s="16" t="s">
        <v>37756</v>
      </c>
      <c r="B2447" s="16" t="s">
        <v>35617</v>
      </c>
      <c r="C2447" s="80" t="s">
        <v>35618</v>
      </c>
      <c r="D2447" s="43" t="s">
        <v>10004</v>
      </c>
      <c r="E2447" s="43">
        <v>88.51</v>
      </c>
      <c r="F2447" s="43">
        <v>80</v>
      </c>
      <c r="G2447" s="2">
        <v>4.0999999999999996</v>
      </c>
      <c r="H2447" s="43">
        <f t="shared" si="78"/>
        <v>362.89099999999996</v>
      </c>
      <c r="I2447" s="43">
        <f t="shared" si="79"/>
        <v>290.31279999999998</v>
      </c>
      <c r="J2447" s="43">
        <f t="shared" si="80"/>
        <v>471.75829999999996</v>
      </c>
      <c r="K2447" s="43" t="s">
        <v>145</v>
      </c>
      <c r="L2447" s="43" t="s">
        <v>28850</v>
      </c>
    </row>
    <row r="2448" spans="1:12" ht="15">
      <c r="A2448" s="16" t="s">
        <v>37757</v>
      </c>
      <c r="B2448" s="16" t="s">
        <v>32049</v>
      </c>
      <c r="C2448" s="80" t="s">
        <v>32050</v>
      </c>
      <c r="D2448" s="43" t="s">
        <v>10033</v>
      </c>
      <c r="E2448" s="43">
        <v>71</v>
      </c>
      <c r="F2448" s="43">
        <v>2</v>
      </c>
      <c r="G2448" s="2">
        <v>4.0999999999999996</v>
      </c>
      <c r="H2448" s="43">
        <f t="shared" si="78"/>
        <v>291.09999999999997</v>
      </c>
      <c r="I2448" s="43">
        <f t="shared" si="79"/>
        <v>232.88</v>
      </c>
      <c r="J2448" s="43">
        <f t="shared" si="80"/>
        <v>378.42999999999995</v>
      </c>
      <c r="K2448" s="43" t="s">
        <v>37758</v>
      </c>
      <c r="L2448" s="43" t="s">
        <v>28850</v>
      </c>
    </row>
    <row r="2449" spans="1:12" ht="15">
      <c r="A2449" s="16" t="s">
        <v>37759</v>
      </c>
      <c r="B2449" s="16" t="s">
        <v>37760</v>
      </c>
      <c r="C2449" s="80" t="s">
        <v>37761</v>
      </c>
      <c r="D2449" s="43" t="s">
        <v>10004</v>
      </c>
      <c r="E2449" s="43">
        <v>30</v>
      </c>
      <c r="F2449" s="43">
        <v>60000000</v>
      </c>
      <c r="G2449" s="2">
        <v>4.0999999999999996</v>
      </c>
      <c r="H2449" s="43">
        <f t="shared" si="78"/>
        <v>122.99999999999999</v>
      </c>
      <c r="I2449" s="43">
        <f t="shared" si="79"/>
        <v>98.399999999999991</v>
      </c>
      <c r="J2449" s="43">
        <f t="shared" si="80"/>
        <v>159.89999999999998</v>
      </c>
      <c r="K2449" s="43" t="s">
        <v>471</v>
      </c>
      <c r="L2449" s="43" t="s">
        <v>28850</v>
      </c>
    </row>
    <row r="2450" spans="1:12" ht="15">
      <c r="A2450" s="16" t="s">
        <v>37762</v>
      </c>
      <c r="B2450" s="16" t="s">
        <v>37763</v>
      </c>
      <c r="C2450" s="80" t="s">
        <v>37764</v>
      </c>
      <c r="D2450" s="43" t="s">
        <v>10033</v>
      </c>
      <c r="E2450" s="43">
        <v>250</v>
      </c>
      <c r="G2450" s="2">
        <v>4.0999999999999996</v>
      </c>
      <c r="H2450" s="43">
        <f t="shared" si="78"/>
        <v>1025</v>
      </c>
      <c r="I2450" s="43">
        <f t="shared" si="79"/>
        <v>820</v>
      </c>
      <c r="J2450" s="43">
        <f t="shared" si="80"/>
        <v>1332.5</v>
      </c>
      <c r="K2450" s="43" t="s">
        <v>36628</v>
      </c>
      <c r="L2450" s="43" t="s">
        <v>37765</v>
      </c>
    </row>
    <row r="2451" spans="1:12" ht="15">
      <c r="A2451" s="16" t="s">
        <v>37766</v>
      </c>
      <c r="B2451" s="16" t="s">
        <v>34795</v>
      </c>
      <c r="C2451" s="80" t="s">
        <v>37767</v>
      </c>
      <c r="D2451" s="43" t="s">
        <v>10033</v>
      </c>
      <c r="E2451" s="43">
        <v>0</v>
      </c>
      <c r="F2451" s="43">
        <v>17</v>
      </c>
      <c r="G2451" s="2">
        <v>4.0999999999999996</v>
      </c>
      <c r="H2451" s="43">
        <f t="shared" si="78"/>
        <v>0</v>
      </c>
      <c r="I2451" s="43">
        <f t="shared" si="79"/>
        <v>0</v>
      </c>
      <c r="J2451" s="43">
        <f t="shared" si="80"/>
        <v>0</v>
      </c>
      <c r="K2451" s="43" t="s">
        <v>596</v>
      </c>
      <c r="L2451" s="43" t="s">
        <v>28850</v>
      </c>
    </row>
    <row r="2452" spans="1:12" ht="15">
      <c r="A2452" s="16" t="s">
        <v>37768</v>
      </c>
      <c r="B2452" s="16" t="s">
        <v>34323</v>
      </c>
      <c r="C2452" s="80" t="s">
        <v>37769</v>
      </c>
      <c r="D2452" s="43" t="s">
        <v>10033</v>
      </c>
      <c r="E2452" s="43">
        <v>0</v>
      </c>
      <c r="F2452" s="43">
        <v>12</v>
      </c>
      <c r="G2452" s="2">
        <v>4.0999999999999996</v>
      </c>
      <c r="H2452" s="43">
        <f t="shared" si="78"/>
        <v>0</v>
      </c>
      <c r="I2452" s="43">
        <f t="shared" si="79"/>
        <v>0</v>
      </c>
      <c r="J2452" s="43">
        <f t="shared" si="80"/>
        <v>0</v>
      </c>
      <c r="K2452" s="43" t="s">
        <v>596</v>
      </c>
      <c r="L2452" s="43" t="s">
        <v>28850</v>
      </c>
    </row>
    <row r="2453" spans="1:12" ht="15">
      <c r="A2453" s="16" t="s">
        <v>37770</v>
      </c>
      <c r="B2453" s="16" t="s">
        <v>34445</v>
      </c>
      <c r="C2453" s="80" t="s">
        <v>37771</v>
      </c>
      <c r="D2453" s="43" t="s">
        <v>10033</v>
      </c>
      <c r="E2453" s="43">
        <v>0</v>
      </c>
      <c r="F2453" s="43">
        <v>15</v>
      </c>
      <c r="G2453" s="2">
        <v>4.0999999999999996</v>
      </c>
      <c r="H2453" s="43">
        <f t="shared" si="78"/>
        <v>0</v>
      </c>
      <c r="I2453" s="43">
        <f t="shared" si="79"/>
        <v>0</v>
      </c>
      <c r="J2453" s="43">
        <f t="shared" si="80"/>
        <v>0</v>
      </c>
      <c r="K2453" s="43" t="s">
        <v>596</v>
      </c>
      <c r="L2453" s="43" t="s">
        <v>28850</v>
      </c>
    </row>
    <row r="2454" spans="1:12" ht="15">
      <c r="A2454" s="16" t="s">
        <v>37772</v>
      </c>
      <c r="B2454" s="16" t="s">
        <v>37773</v>
      </c>
      <c r="C2454" s="80" t="s">
        <v>37774</v>
      </c>
      <c r="D2454" s="43" t="s">
        <v>10004</v>
      </c>
      <c r="E2454" s="43">
        <v>27.36</v>
      </c>
      <c r="F2454" s="43">
        <v>300000</v>
      </c>
      <c r="G2454" s="2">
        <v>4.0999999999999996</v>
      </c>
      <c r="H2454" s="43">
        <f t="shared" si="78"/>
        <v>112.17599999999999</v>
      </c>
      <c r="I2454" s="43">
        <f t="shared" si="79"/>
        <v>89.740799999999993</v>
      </c>
      <c r="J2454" s="43">
        <f t="shared" si="80"/>
        <v>145.8288</v>
      </c>
      <c r="K2454" s="43" t="s">
        <v>145</v>
      </c>
      <c r="L2454" s="43" t="s">
        <v>28850</v>
      </c>
    </row>
    <row r="2455" spans="1:12" ht="15">
      <c r="A2455" s="16" t="s">
        <v>37775</v>
      </c>
      <c r="B2455" s="16" t="s">
        <v>37776</v>
      </c>
      <c r="C2455" s="80" t="s">
        <v>37777</v>
      </c>
      <c r="D2455" s="43" t="s">
        <v>10004</v>
      </c>
      <c r="E2455" s="43">
        <v>96.56</v>
      </c>
      <c r="F2455" s="43">
        <v>450000</v>
      </c>
      <c r="G2455" s="2">
        <v>4.0999999999999996</v>
      </c>
      <c r="H2455" s="43">
        <f t="shared" si="78"/>
        <v>395.89599999999996</v>
      </c>
      <c r="I2455" s="43">
        <f t="shared" si="79"/>
        <v>316.71679999999998</v>
      </c>
      <c r="J2455" s="43">
        <f t="shared" si="80"/>
        <v>514.66480000000001</v>
      </c>
      <c r="K2455" s="43" t="s">
        <v>145</v>
      </c>
      <c r="L2455" s="43" t="s">
        <v>28850</v>
      </c>
    </row>
    <row r="2456" spans="1:12" ht="15">
      <c r="A2456" s="16" t="s">
        <v>37778</v>
      </c>
      <c r="B2456" s="16" t="s">
        <v>35617</v>
      </c>
      <c r="C2456" s="80" t="s">
        <v>35618</v>
      </c>
      <c r="D2456" s="43" t="s">
        <v>10033</v>
      </c>
      <c r="E2456" s="43">
        <v>0</v>
      </c>
      <c r="F2456" s="43">
        <v>10</v>
      </c>
      <c r="G2456" s="2">
        <v>4.0999999999999996</v>
      </c>
      <c r="H2456" s="43">
        <f t="shared" si="78"/>
        <v>0</v>
      </c>
      <c r="I2456" s="43">
        <f t="shared" si="79"/>
        <v>0</v>
      </c>
      <c r="J2456" s="43">
        <f t="shared" si="80"/>
        <v>0</v>
      </c>
      <c r="K2456" s="43" t="s">
        <v>145</v>
      </c>
      <c r="L2456" s="43" t="s">
        <v>28850</v>
      </c>
    </row>
    <row r="2457" spans="1:12" ht="15">
      <c r="A2457" s="16" t="s">
        <v>37779</v>
      </c>
      <c r="B2457" s="16" t="s">
        <v>37780</v>
      </c>
      <c r="C2457" s="80" t="s">
        <v>37781</v>
      </c>
      <c r="D2457" s="43" t="s">
        <v>10033</v>
      </c>
      <c r="E2457" s="43">
        <v>35</v>
      </c>
      <c r="G2457" s="2">
        <v>4.0999999999999996</v>
      </c>
      <c r="H2457" s="43">
        <f t="shared" si="78"/>
        <v>143.5</v>
      </c>
      <c r="I2457" s="43">
        <f t="shared" si="79"/>
        <v>114.80000000000001</v>
      </c>
      <c r="J2457" s="43">
        <f t="shared" si="80"/>
        <v>186.55</v>
      </c>
      <c r="K2457" s="43" t="s">
        <v>32510</v>
      </c>
      <c r="L2457" s="43" t="s">
        <v>37782</v>
      </c>
    </row>
    <row r="2458" spans="1:12" ht="15">
      <c r="A2458" s="16" t="s">
        <v>37783</v>
      </c>
      <c r="B2458" s="16" t="s">
        <v>37784</v>
      </c>
      <c r="C2458" s="80" t="s">
        <v>37785</v>
      </c>
      <c r="D2458" s="43" t="s">
        <v>10033</v>
      </c>
      <c r="E2458" s="43">
        <v>79</v>
      </c>
      <c r="G2458" s="2">
        <v>4.0999999999999996</v>
      </c>
      <c r="H2458" s="43">
        <f t="shared" si="78"/>
        <v>323.89999999999998</v>
      </c>
      <c r="I2458" s="43">
        <f t="shared" si="79"/>
        <v>259.12</v>
      </c>
      <c r="J2458" s="43">
        <f t="shared" si="80"/>
        <v>421.07</v>
      </c>
      <c r="K2458" s="43" t="s">
        <v>32093</v>
      </c>
      <c r="L2458" s="43" t="s">
        <v>37786</v>
      </c>
    </row>
    <row r="2459" spans="1:12" ht="15">
      <c r="A2459" s="16" t="s">
        <v>37787</v>
      </c>
      <c r="B2459" s="16" t="s">
        <v>28912</v>
      </c>
      <c r="C2459" s="80" t="s">
        <v>28913</v>
      </c>
      <c r="D2459" s="43" t="s">
        <v>10033</v>
      </c>
      <c r="E2459" s="43">
        <v>0</v>
      </c>
      <c r="F2459" s="43">
        <v>350</v>
      </c>
      <c r="G2459" s="2">
        <v>4.0999999999999996</v>
      </c>
      <c r="H2459" s="43">
        <f t="shared" si="78"/>
        <v>0</v>
      </c>
      <c r="I2459" s="43">
        <f t="shared" si="79"/>
        <v>0</v>
      </c>
      <c r="J2459" s="43">
        <f t="shared" si="80"/>
        <v>0</v>
      </c>
      <c r="K2459" s="43" t="s">
        <v>145</v>
      </c>
      <c r="L2459" s="43" t="s">
        <v>28850</v>
      </c>
    </row>
    <row r="2460" spans="1:12" ht="15">
      <c r="A2460" s="16" t="s">
        <v>37788</v>
      </c>
      <c r="B2460" s="16" t="s">
        <v>28912</v>
      </c>
      <c r="C2460" s="80" t="s">
        <v>28913</v>
      </c>
      <c r="D2460" s="43" t="s">
        <v>10033</v>
      </c>
      <c r="E2460" s="43">
        <v>22.53</v>
      </c>
      <c r="G2460" s="2">
        <v>4.0999999999999996</v>
      </c>
      <c r="H2460" s="43">
        <f t="shared" si="78"/>
        <v>92.37299999999999</v>
      </c>
      <c r="I2460" s="43">
        <f t="shared" si="79"/>
        <v>73.898399999999995</v>
      </c>
      <c r="J2460" s="43">
        <f t="shared" si="80"/>
        <v>120.08489999999999</v>
      </c>
      <c r="K2460" s="43" t="s">
        <v>145</v>
      </c>
      <c r="L2460" s="43" t="s">
        <v>28850</v>
      </c>
    </row>
    <row r="2461" spans="1:12" ht="15">
      <c r="A2461" s="16" t="s">
        <v>37789</v>
      </c>
      <c r="B2461" s="16" t="s">
        <v>28912</v>
      </c>
      <c r="C2461" s="80" t="s">
        <v>28913</v>
      </c>
      <c r="D2461" s="43" t="s">
        <v>10033</v>
      </c>
      <c r="E2461" s="43">
        <v>0.8</v>
      </c>
      <c r="G2461" s="2">
        <v>4.0999999999999996</v>
      </c>
      <c r="H2461" s="43">
        <f t="shared" si="78"/>
        <v>3.28</v>
      </c>
      <c r="I2461" s="43">
        <f t="shared" si="79"/>
        <v>2.6240000000000001</v>
      </c>
      <c r="J2461" s="43">
        <f t="shared" si="80"/>
        <v>4.2640000000000002</v>
      </c>
      <c r="K2461" s="43" t="s">
        <v>145</v>
      </c>
      <c r="L2461" s="43" t="s">
        <v>28850</v>
      </c>
    </row>
    <row r="2462" spans="1:12" ht="15">
      <c r="A2462" s="16" t="s">
        <v>37790</v>
      </c>
      <c r="B2462" s="16" t="s">
        <v>37791</v>
      </c>
      <c r="C2462" s="80" t="s">
        <v>37792</v>
      </c>
      <c r="D2462" s="43" t="s">
        <v>10033</v>
      </c>
      <c r="E2462" s="43" t="s">
        <v>28850</v>
      </c>
      <c r="G2462" s="2">
        <v>4.0999999999999996</v>
      </c>
      <c r="K2462" s="43" t="s">
        <v>145</v>
      </c>
      <c r="L2462" s="43" t="s">
        <v>28850</v>
      </c>
    </row>
    <row r="2463" spans="1:12" ht="15">
      <c r="A2463" s="16" t="s">
        <v>37793</v>
      </c>
      <c r="B2463" s="16" t="s">
        <v>37791</v>
      </c>
      <c r="C2463" s="80" t="s">
        <v>37792</v>
      </c>
      <c r="D2463" s="43" t="s">
        <v>10033</v>
      </c>
      <c r="E2463" s="43">
        <v>3.22</v>
      </c>
      <c r="G2463" s="2">
        <v>4.0999999999999996</v>
      </c>
      <c r="H2463" s="43">
        <f t="shared" ref="H2463:H2469" si="81">E2463*G2463</f>
        <v>13.202</v>
      </c>
      <c r="I2463" s="43">
        <f t="shared" ref="I2463:I2469" si="82">H2463*0.8</f>
        <v>10.5616</v>
      </c>
      <c r="J2463" s="43">
        <f t="shared" ref="J2463:J2469" si="83">H2463*1.3</f>
        <v>17.162600000000001</v>
      </c>
      <c r="K2463" s="43" t="s">
        <v>145</v>
      </c>
      <c r="L2463" s="43" t="s">
        <v>28850</v>
      </c>
    </row>
    <row r="2464" spans="1:12" ht="15">
      <c r="A2464" s="16" t="s">
        <v>37794</v>
      </c>
      <c r="B2464" s="16" t="s">
        <v>37791</v>
      </c>
      <c r="C2464" s="80" t="s">
        <v>37792</v>
      </c>
      <c r="D2464" s="43" t="s">
        <v>10033</v>
      </c>
      <c r="E2464" s="43">
        <v>6.44</v>
      </c>
      <c r="G2464" s="2">
        <v>4.0999999999999996</v>
      </c>
      <c r="H2464" s="43">
        <f t="shared" si="81"/>
        <v>26.404</v>
      </c>
      <c r="I2464" s="43">
        <f t="shared" si="82"/>
        <v>21.123200000000001</v>
      </c>
      <c r="J2464" s="43">
        <f t="shared" si="83"/>
        <v>34.325200000000002</v>
      </c>
      <c r="K2464" s="43" t="s">
        <v>145</v>
      </c>
      <c r="L2464" s="43" t="s">
        <v>28850</v>
      </c>
    </row>
    <row r="2465" spans="1:12" ht="15">
      <c r="A2465" s="16" t="s">
        <v>37795</v>
      </c>
      <c r="B2465" s="16" t="s">
        <v>35532</v>
      </c>
      <c r="C2465" s="80" t="s">
        <v>35533</v>
      </c>
      <c r="D2465" s="43" t="s">
        <v>10013</v>
      </c>
      <c r="E2465" s="43">
        <v>33.799999999999997</v>
      </c>
      <c r="F2465" s="43">
        <v>250</v>
      </c>
      <c r="G2465" s="2">
        <v>4.0999999999999996</v>
      </c>
      <c r="H2465" s="43">
        <f t="shared" si="81"/>
        <v>138.57999999999998</v>
      </c>
      <c r="I2465" s="43">
        <f t="shared" si="82"/>
        <v>110.86399999999999</v>
      </c>
      <c r="J2465" s="43">
        <f t="shared" si="83"/>
        <v>180.154</v>
      </c>
      <c r="K2465" s="43" t="s">
        <v>145</v>
      </c>
      <c r="L2465" s="43" t="s">
        <v>28850</v>
      </c>
    </row>
    <row r="2466" spans="1:12" ht="15">
      <c r="A2466" s="16" t="s">
        <v>37796</v>
      </c>
      <c r="B2466" s="16" t="s">
        <v>29144</v>
      </c>
      <c r="C2466" s="80" t="s">
        <v>29145</v>
      </c>
      <c r="D2466" s="43" t="s">
        <v>28905</v>
      </c>
      <c r="E2466" s="43">
        <v>0</v>
      </c>
      <c r="F2466" s="43">
        <v>60</v>
      </c>
      <c r="G2466" s="2">
        <v>4.0999999999999996</v>
      </c>
      <c r="H2466" s="43">
        <f t="shared" si="81"/>
        <v>0</v>
      </c>
      <c r="I2466" s="43">
        <f t="shared" si="82"/>
        <v>0</v>
      </c>
      <c r="J2466" s="43">
        <f t="shared" si="83"/>
        <v>0</v>
      </c>
      <c r="K2466" s="43" t="s">
        <v>145</v>
      </c>
      <c r="L2466" s="43" t="s">
        <v>28850</v>
      </c>
    </row>
    <row r="2467" spans="1:12" ht="15">
      <c r="A2467" s="16" t="s">
        <v>37797</v>
      </c>
      <c r="B2467" s="16" t="s">
        <v>37798</v>
      </c>
      <c r="C2467" s="80" t="s">
        <v>37799</v>
      </c>
      <c r="D2467" s="43" t="s">
        <v>10033</v>
      </c>
      <c r="E2467" s="43">
        <v>9.66</v>
      </c>
      <c r="F2467" s="43">
        <v>350</v>
      </c>
      <c r="G2467" s="2">
        <v>4.0999999999999996</v>
      </c>
      <c r="H2467" s="43">
        <f t="shared" si="81"/>
        <v>39.605999999999995</v>
      </c>
      <c r="I2467" s="43">
        <f t="shared" si="82"/>
        <v>31.684799999999996</v>
      </c>
      <c r="J2467" s="43">
        <f t="shared" si="83"/>
        <v>51.487799999999993</v>
      </c>
      <c r="K2467" s="43" t="s">
        <v>145</v>
      </c>
      <c r="L2467" s="43" t="s">
        <v>28850</v>
      </c>
    </row>
    <row r="2468" spans="1:12" ht="15">
      <c r="A2468" s="16" t="s">
        <v>37800</v>
      </c>
      <c r="B2468" s="16" t="s">
        <v>37801</v>
      </c>
      <c r="C2468" s="80" t="s">
        <v>37802</v>
      </c>
      <c r="D2468" s="43" t="s">
        <v>10033</v>
      </c>
      <c r="E2468" s="43">
        <v>80.47</v>
      </c>
      <c r="F2468" s="43">
        <v>2</v>
      </c>
      <c r="G2468" s="2">
        <v>4.0999999999999996</v>
      </c>
      <c r="H2468" s="43">
        <f t="shared" si="81"/>
        <v>329.92699999999996</v>
      </c>
      <c r="I2468" s="43">
        <f t="shared" si="82"/>
        <v>263.94159999999999</v>
      </c>
      <c r="J2468" s="43">
        <f t="shared" si="83"/>
        <v>428.90509999999995</v>
      </c>
      <c r="K2468" s="43" t="s">
        <v>145</v>
      </c>
      <c r="L2468" s="43" t="s">
        <v>28850</v>
      </c>
    </row>
    <row r="2469" spans="1:12" ht="15">
      <c r="A2469" s="16" t="s">
        <v>37803</v>
      </c>
      <c r="B2469" s="16" t="s">
        <v>29100</v>
      </c>
      <c r="C2469" s="80" t="s">
        <v>29101</v>
      </c>
      <c r="D2469" s="43" t="s">
        <v>10037</v>
      </c>
      <c r="E2469" s="43">
        <v>0</v>
      </c>
      <c r="F2469" s="43">
        <v>1000</v>
      </c>
      <c r="G2469" s="2">
        <v>4.0999999999999996</v>
      </c>
      <c r="H2469" s="43">
        <f t="shared" si="81"/>
        <v>0</v>
      </c>
      <c r="I2469" s="43">
        <f t="shared" si="82"/>
        <v>0</v>
      </c>
      <c r="J2469" s="43">
        <f t="shared" si="83"/>
        <v>0</v>
      </c>
      <c r="K2469" s="43" t="s">
        <v>145</v>
      </c>
      <c r="L2469" s="43" t="s">
        <v>28850</v>
      </c>
    </row>
    <row r="2470" spans="1:12" ht="15">
      <c r="A2470" s="16" t="s">
        <v>37804</v>
      </c>
      <c r="B2470" s="16" t="s">
        <v>37805</v>
      </c>
      <c r="C2470" s="80" t="s">
        <v>37806</v>
      </c>
      <c r="D2470" s="43" t="s">
        <v>10033</v>
      </c>
      <c r="E2470" s="43" t="s">
        <v>28850</v>
      </c>
      <c r="G2470" s="2">
        <v>4.0999999999999996</v>
      </c>
      <c r="K2470" s="43" t="s">
        <v>145</v>
      </c>
      <c r="L2470" s="43" t="s">
        <v>28850</v>
      </c>
    </row>
    <row r="2471" spans="1:12" ht="15">
      <c r="A2471" s="16" t="s">
        <v>37807</v>
      </c>
      <c r="B2471" s="16" t="s">
        <v>34085</v>
      </c>
      <c r="C2471" s="80" t="s">
        <v>34086</v>
      </c>
      <c r="D2471" s="43" t="s">
        <v>10033</v>
      </c>
      <c r="E2471" s="43">
        <v>9.66</v>
      </c>
      <c r="F2471" s="43">
        <v>0</v>
      </c>
      <c r="G2471" s="2">
        <v>4.0999999999999996</v>
      </c>
      <c r="H2471" s="43">
        <f t="shared" ref="H2471:H2475" si="84">E2471*G2471</f>
        <v>39.605999999999995</v>
      </c>
      <c r="I2471" s="43">
        <f t="shared" ref="I2471:I2475" si="85">H2471*0.8</f>
        <v>31.684799999999996</v>
      </c>
      <c r="J2471" s="43">
        <f t="shared" ref="J2471:J2475" si="86">H2471*1.3</f>
        <v>51.487799999999993</v>
      </c>
      <c r="K2471" s="43" t="s">
        <v>145</v>
      </c>
      <c r="L2471" s="43" t="s">
        <v>28850</v>
      </c>
    </row>
    <row r="2472" spans="1:12" ht="15">
      <c r="A2472" s="16" t="s">
        <v>37808</v>
      </c>
      <c r="B2472" s="16" t="s">
        <v>34085</v>
      </c>
      <c r="C2472" s="80" t="s">
        <v>34086</v>
      </c>
      <c r="D2472" s="43" t="s">
        <v>28905</v>
      </c>
      <c r="E2472" s="43">
        <v>14.81</v>
      </c>
      <c r="F2472" s="43">
        <v>0</v>
      </c>
      <c r="G2472" s="2">
        <v>4.0999999999999996</v>
      </c>
      <c r="H2472" s="43">
        <f t="shared" si="84"/>
        <v>60.720999999999997</v>
      </c>
      <c r="I2472" s="43">
        <f t="shared" si="85"/>
        <v>48.576799999999999</v>
      </c>
      <c r="J2472" s="43">
        <f t="shared" si="86"/>
        <v>78.937299999999993</v>
      </c>
      <c r="K2472" s="43" t="s">
        <v>145</v>
      </c>
      <c r="L2472" s="43" t="s">
        <v>28850</v>
      </c>
    </row>
    <row r="2473" spans="1:12" ht="15">
      <c r="A2473" s="16" t="s">
        <v>37809</v>
      </c>
      <c r="B2473" s="16" t="s">
        <v>34085</v>
      </c>
      <c r="C2473" s="80" t="s">
        <v>34086</v>
      </c>
      <c r="D2473" s="43" t="s">
        <v>10033</v>
      </c>
      <c r="E2473" s="43">
        <v>22.53</v>
      </c>
      <c r="F2473" s="43">
        <v>0</v>
      </c>
      <c r="G2473" s="2">
        <v>4.0999999999999996</v>
      </c>
      <c r="H2473" s="43">
        <f t="shared" si="84"/>
        <v>92.37299999999999</v>
      </c>
      <c r="I2473" s="43">
        <f t="shared" si="85"/>
        <v>73.898399999999995</v>
      </c>
      <c r="J2473" s="43">
        <f t="shared" si="86"/>
        <v>120.08489999999999</v>
      </c>
      <c r="K2473" s="43" t="s">
        <v>145</v>
      </c>
      <c r="L2473" s="43" t="s">
        <v>28850</v>
      </c>
    </row>
    <row r="2474" spans="1:12" ht="15">
      <c r="A2474" s="16" t="s">
        <v>37810</v>
      </c>
      <c r="B2474" s="16" t="s">
        <v>34085</v>
      </c>
      <c r="C2474" s="80" t="s">
        <v>34086</v>
      </c>
      <c r="D2474" s="43" t="s">
        <v>28905</v>
      </c>
      <c r="E2474" s="43">
        <v>136.79</v>
      </c>
      <c r="F2474" s="43">
        <v>0</v>
      </c>
      <c r="G2474" s="2">
        <v>4.0999999999999996</v>
      </c>
      <c r="H2474" s="43">
        <f t="shared" si="84"/>
        <v>560.83899999999994</v>
      </c>
      <c r="I2474" s="43">
        <f t="shared" si="85"/>
        <v>448.6712</v>
      </c>
      <c r="J2474" s="43">
        <f t="shared" si="86"/>
        <v>729.09069999999997</v>
      </c>
      <c r="K2474" s="43" t="s">
        <v>145</v>
      </c>
      <c r="L2474" s="43" t="s">
        <v>28850</v>
      </c>
    </row>
    <row r="2475" spans="1:12" ht="15">
      <c r="A2475" s="16" t="s">
        <v>37811</v>
      </c>
      <c r="B2475" s="16" t="s">
        <v>37812</v>
      </c>
      <c r="C2475" s="80" t="s">
        <v>37813</v>
      </c>
      <c r="D2475" s="43" t="s">
        <v>10033</v>
      </c>
      <c r="E2475" s="43">
        <v>140</v>
      </c>
      <c r="G2475" s="2">
        <v>4.0999999999999996</v>
      </c>
      <c r="H2475" s="43">
        <f t="shared" si="84"/>
        <v>574</v>
      </c>
      <c r="I2475" s="43">
        <f t="shared" si="85"/>
        <v>459.20000000000005</v>
      </c>
      <c r="J2475" s="43">
        <f t="shared" si="86"/>
        <v>746.2</v>
      </c>
      <c r="K2475" s="43" t="s">
        <v>32103</v>
      </c>
      <c r="L2475" s="43" t="s">
        <v>37814</v>
      </c>
    </row>
    <row r="2476" spans="1:12" ht="15">
      <c r="A2476" s="16" t="s">
        <v>37815</v>
      </c>
      <c r="B2476" s="16" t="s">
        <v>32680</v>
      </c>
      <c r="C2476" s="80" t="s">
        <v>32681</v>
      </c>
      <c r="D2476" s="43" t="s">
        <v>10033</v>
      </c>
      <c r="E2476" s="43" t="s">
        <v>28850</v>
      </c>
      <c r="G2476" s="2">
        <v>4.0999999999999996</v>
      </c>
      <c r="K2476" s="43" t="s">
        <v>30089</v>
      </c>
      <c r="L2476" s="43" t="s">
        <v>28850</v>
      </c>
    </row>
    <row r="2477" spans="1:12" ht="15">
      <c r="A2477" s="16" t="s">
        <v>37816</v>
      </c>
      <c r="B2477" s="16" t="s">
        <v>37817</v>
      </c>
      <c r="C2477" s="80" t="s">
        <v>37818</v>
      </c>
      <c r="D2477" s="43" t="s">
        <v>10033</v>
      </c>
      <c r="E2477" s="43">
        <v>700</v>
      </c>
      <c r="F2477" s="43">
        <v>30</v>
      </c>
      <c r="G2477" s="2">
        <v>4.0999999999999996</v>
      </c>
      <c r="H2477" s="43">
        <f t="shared" ref="H2477:H2571" si="87">E2477*G2477</f>
        <v>2869.9999999999995</v>
      </c>
      <c r="I2477" s="43">
        <f t="shared" ref="I2477:I2571" si="88">H2477*0.8</f>
        <v>2295.9999999999995</v>
      </c>
      <c r="J2477" s="43">
        <f t="shared" ref="J2477:J2571" si="89">H2477*1.3</f>
        <v>3730.9999999999995</v>
      </c>
      <c r="K2477" s="43" t="s">
        <v>37819</v>
      </c>
      <c r="L2477" s="43" t="s">
        <v>28850</v>
      </c>
    </row>
    <row r="2478" spans="1:12" ht="15">
      <c r="A2478" s="16" t="s">
        <v>37820</v>
      </c>
      <c r="B2478" s="16" t="s">
        <v>37821</v>
      </c>
      <c r="C2478" s="80" t="s">
        <v>37822</v>
      </c>
      <c r="D2478" s="43" t="s">
        <v>10033</v>
      </c>
      <c r="E2478" s="43">
        <v>63</v>
      </c>
      <c r="F2478" s="43">
        <v>137.5</v>
      </c>
      <c r="G2478" s="2">
        <v>4.0999999999999996</v>
      </c>
      <c r="H2478" s="43">
        <f t="shared" si="87"/>
        <v>258.29999999999995</v>
      </c>
      <c r="I2478" s="43">
        <f t="shared" si="88"/>
        <v>206.64</v>
      </c>
      <c r="J2478" s="43">
        <f t="shared" si="89"/>
        <v>335.78999999999996</v>
      </c>
      <c r="K2478" s="43" t="s">
        <v>32069</v>
      </c>
      <c r="L2478" s="43" t="s">
        <v>37823</v>
      </c>
    </row>
    <row r="2479" spans="1:12" ht="15">
      <c r="A2479" s="16" t="s">
        <v>37824</v>
      </c>
      <c r="B2479" s="16" t="s">
        <v>30391</v>
      </c>
      <c r="C2479" s="80" t="s">
        <v>30392</v>
      </c>
      <c r="D2479" s="43" t="s">
        <v>10037</v>
      </c>
      <c r="E2479" s="43">
        <v>93</v>
      </c>
      <c r="F2479" s="43">
        <v>5</v>
      </c>
      <c r="G2479" s="2">
        <v>4.0999999999999996</v>
      </c>
      <c r="H2479" s="43">
        <f t="shared" si="87"/>
        <v>381.29999999999995</v>
      </c>
      <c r="I2479" s="43">
        <f t="shared" si="88"/>
        <v>305.03999999999996</v>
      </c>
      <c r="J2479" s="43">
        <f t="shared" si="89"/>
        <v>495.68999999999994</v>
      </c>
      <c r="K2479" s="43" t="s">
        <v>37825</v>
      </c>
      <c r="L2479" s="43" t="s">
        <v>28850</v>
      </c>
    </row>
    <row r="2480" spans="1:12" ht="15">
      <c r="A2480" s="16" t="s">
        <v>37826</v>
      </c>
      <c r="B2480" s="16" t="s">
        <v>37827</v>
      </c>
      <c r="C2480" s="80" t="s">
        <v>37828</v>
      </c>
      <c r="D2480" s="43" t="s">
        <v>10033</v>
      </c>
      <c r="E2480" s="43">
        <v>162</v>
      </c>
      <c r="G2480" s="2">
        <v>4.0999999999999996</v>
      </c>
      <c r="H2480" s="43">
        <f t="shared" si="87"/>
        <v>664.19999999999993</v>
      </c>
      <c r="I2480" s="43">
        <f t="shared" si="88"/>
        <v>531.36</v>
      </c>
      <c r="J2480" s="43">
        <f t="shared" si="89"/>
        <v>863.45999999999992</v>
      </c>
      <c r="K2480" s="43" t="s">
        <v>32653</v>
      </c>
      <c r="L2480" s="43" t="s">
        <v>37829</v>
      </c>
    </row>
    <row r="2481" spans="1:12" ht="15">
      <c r="A2481" s="16" t="s">
        <v>37830</v>
      </c>
      <c r="B2481" s="16" t="s">
        <v>37831</v>
      </c>
      <c r="C2481" s="80" t="s">
        <v>37832</v>
      </c>
      <c r="D2481" s="43" t="s">
        <v>10004</v>
      </c>
      <c r="E2481" s="43">
        <v>282</v>
      </c>
      <c r="F2481" s="43">
        <v>2.5</v>
      </c>
      <c r="G2481" s="2">
        <v>4.0999999999999996</v>
      </c>
      <c r="H2481" s="43">
        <f t="shared" si="87"/>
        <v>1156.1999999999998</v>
      </c>
      <c r="I2481" s="43">
        <f t="shared" si="88"/>
        <v>924.95999999999992</v>
      </c>
      <c r="J2481" s="43">
        <f t="shared" si="89"/>
        <v>1503.0599999999997</v>
      </c>
      <c r="K2481" s="43" t="s">
        <v>206</v>
      </c>
      <c r="L2481" s="43" t="s">
        <v>37833</v>
      </c>
    </row>
    <row r="2482" spans="1:12" ht="15">
      <c r="A2482" s="16" t="s">
        <v>37834</v>
      </c>
      <c r="B2482" s="16" t="s">
        <v>37831</v>
      </c>
      <c r="C2482" s="80" t="s">
        <v>37832</v>
      </c>
      <c r="D2482" s="43" t="s">
        <v>10033</v>
      </c>
      <c r="E2482" s="43">
        <v>83</v>
      </c>
      <c r="F2482" s="43">
        <v>1.6</v>
      </c>
      <c r="G2482" s="2">
        <v>4.0999999999999996</v>
      </c>
      <c r="H2482" s="43">
        <f t="shared" si="87"/>
        <v>340.29999999999995</v>
      </c>
      <c r="I2482" s="43">
        <f t="shared" si="88"/>
        <v>272.23999999999995</v>
      </c>
      <c r="J2482" s="43">
        <f t="shared" si="89"/>
        <v>442.38999999999993</v>
      </c>
      <c r="K2482" s="43" t="s">
        <v>206</v>
      </c>
      <c r="L2482" s="43" t="s">
        <v>37835</v>
      </c>
    </row>
    <row r="2483" spans="1:12" ht="15">
      <c r="A2483" s="16" t="s">
        <v>37836</v>
      </c>
      <c r="B2483" s="16" t="s">
        <v>37831</v>
      </c>
      <c r="C2483" s="80" t="s">
        <v>37832</v>
      </c>
      <c r="D2483" s="43" t="s">
        <v>10033</v>
      </c>
      <c r="E2483" s="43">
        <v>55</v>
      </c>
      <c r="F2483" s="43">
        <v>0.5</v>
      </c>
      <c r="G2483" s="2">
        <v>4.0999999999999996</v>
      </c>
      <c r="H2483" s="43">
        <f t="shared" si="87"/>
        <v>225.49999999999997</v>
      </c>
      <c r="I2483" s="43">
        <f t="shared" si="88"/>
        <v>180.39999999999998</v>
      </c>
      <c r="J2483" s="43">
        <f t="shared" si="89"/>
        <v>293.14999999999998</v>
      </c>
      <c r="K2483" s="43" t="s">
        <v>206</v>
      </c>
      <c r="L2483" s="43" t="s">
        <v>37837</v>
      </c>
    </row>
    <row r="2484" spans="1:12" ht="15">
      <c r="A2484" s="16" t="s">
        <v>37838</v>
      </c>
      <c r="B2484" s="16" t="s">
        <v>37831</v>
      </c>
      <c r="C2484" s="80" t="s">
        <v>37832</v>
      </c>
      <c r="D2484" s="43" t="s">
        <v>10033</v>
      </c>
      <c r="E2484" s="43">
        <v>263</v>
      </c>
      <c r="G2484" s="2">
        <v>4.0999999999999996</v>
      </c>
      <c r="H2484" s="43">
        <f t="shared" si="87"/>
        <v>1078.3</v>
      </c>
      <c r="I2484" s="43">
        <f t="shared" si="88"/>
        <v>862.64</v>
      </c>
      <c r="J2484" s="43">
        <f t="shared" si="89"/>
        <v>1401.79</v>
      </c>
      <c r="K2484" s="43" t="s">
        <v>206</v>
      </c>
      <c r="L2484" s="43" t="s">
        <v>37839</v>
      </c>
    </row>
    <row r="2485" spans="1:12" ht="15">
      <c r="A2485" s="16" t="s">
        <v>37840</v>
      </c>
      <c r="B2485" s="16" t="s">
        <v>37841</v>
      </c>
      <c r="C2485" s="80" t="s">
        <v>37842</v>
      </c>
      <c r="D2485" s="43" t="s">
        <v>10004</v>
      </c>
      <c r="E2485" s="43">
        <v>5111</v>
      </c>
      <c r="F2485" s="43">
        <v>38</v>
      </c>
      <c r="G2485" s="2">
        <v>4.0999999999999996</v>
      </c>
      <c r="H2485" s="43">
        <f t="shared" si="87"/>
        <v>20955.099999999999</v>
      </c>
      <c r="I2485" s="43">
        <f t="shared" si="88"/>
        <v>16764.079999999998</v>
      </c>
      <c r="J2485" s="43">
        <f t="shared" si="89"/>
        <v>27241.629999999997</v>
      </c>
      <c r="K2485" s="43" t="s">
        <v>206</v>
      </c>
      <c r="L2485" s="43" t="s">
        <v>37843</v>
      </c>
    </row>
    <row r="2486" spans="1:12" ht="15">
      <c r="A2486" s="16" t="s">
        <v>37844</v>
      </c>
      <c r="B2486" s="16" t="s">
        <v>37841</v>
      </c>
      <c r="C2486" s="80" t="s">
        <v>37842</v>
      </c>
      <c r="D2486" s="43" t="s">
        <v>10004</v>
      </c>
      <c r="E2486" s="43">
        <v>1110</v>
      </c>
      <c r="F2486" s="43">
        <v>38</v>
      </c>
      <c r="G2486" s="2">
        <v>4.0999999999999996</v>
      </c>
      <c r="H2486" s="43">
        <f t="shared" si="87"/>
        <v>4551</v>
      </c>
      <c r="I2486" s="43">
        <f t="shared" si="88"/>
        <v>3640.8</v>
      </c>
      <c r="J2486" s="43">
        <f t="shared" si="89"/>
        <v>5916.3</v>
      </c>
      <c r="K2486" s="43" t="s">
        <v>206</v>
      </c>
      <c r="L2486" s="43" t="s">
        <v>37843</v>
      </c>
    </row>
    <row r="2487" spans="1:12" ht="15">
      <c r="A2487" s="16" t="s">
        <v>37845</v>
      </c>
      <c r="B2487" s="16" t="s">
        <v>37841</v>
      </c>
      <c r="C2487" s="80" t="s">
        <v>37842</v>
      </c>
      <c r="D2487" s="43" t="s">
        <v>10004</v>
      </c>
      <c r="E2487" s="43">
        <v>1067</v>
      </c>
      <c r="F2487" s="43">
        <v>38</v>
      </c>
      <c r="G2487" s="2">
        <v>4.0999999999999996</v>
      </c>
      <c r="H2487" s="43">
        <f t="shared" si="87"/>
        <v>4374.7</v>
      </c>
      <c r="I2487" s="43">
        <f t="shared" si="88"/>
        <v>3499.76</v>
      </c>
      <c r="J2487" s="43">
        <f t="shared" si="89"/>
        <v>5687.11</v>
      </c>
      <c r="K2487" s="43" t="s">
        <v>206</v>
      </c>
      <c r="L2487" s="43" t="s">
        <v>37846</v>
      </c>
    </row>
    <row r="2488" spans="1:12" ht="15">
      <c r="A2488" s="16" t="s">
        <v>37847</v>
      </c>
      <c r="B2488" s="16" t="s">
        <v>37841</v>
      </c>
      <c r="C2488" s="80" t="s">
        <v>37842</v>
      </c>
      <c r="D2488" s="43" t="s">
        <v>10004</v>
      </c>
      <c r="E2488" s="43">
        <v>109</v>
      </c>
      <c r="F2488" s="43">
        <v>11.4</v>
      </c>
      <c r="G2488" s="2">
        <v>4.0999999999999996</v>
      </c>
      <c r="H2488" s="43">
        <f t="shared" si="87"/>
        <v>446.9</v>
      </c>
      <c r="I2488" s="43">
        <f t="shared" si="88"/>
        <v>357.52</v>
      </c>
      <c r="J2488" s="43">
        <f t="shared" si="89"/>
        <v>580.97</v>
      </c>
      <c r="K2488" s="43" t="s">
        <v>206</v>
      </c>
      <c r="L2488" s="43" t="s">
        <v>37848</v>
      </c>
    </row>
    <row r="2489" spans="1:12" ht="15">
      <c r="A2489" s="16" t="s">
        <v>37849</v>
      </c>
      <c r="B2489" s="16" t="s">
        <v>37841</v>
      </c>
      <c r="C2489" s="80" t="s">
        <v>37842</v>
      </c>
      <c r="D2489" s="43" t="s">
        <v>10004</v>
      </c>
      <c r="E2489" s="43">
        <v>1480</v>
      </c>
      <c r="F2489" s="43">
        <v>38</v>
      </c>
      <c r="G2489" s="2">
        <v>4.0999999999999996</v>
      </c>
      <c r="H2489" s="43">
        <f t="shared" si="87"/>
        <v>6067.9999999999991</v>
      </c>
      <c r="I2489" s="43">
        <f t="shared" si="88"/>
        <v>4854.3999999999996</v>
      </c>
      <c r="J2489" s="43">
        <f t="shared" si="89"/>
        <v>7888.3999999999987</v>
      </c>
      <c r="K2489" s="43" t="s">
        <v>206</v>
      </c>
      <c r="L2489" s="43" t="s">
        <v>37850</v>
      </c>
    </row>
    <row r="2490" spans="1:12" ht="15">
      <c r="A2490" s="16" t="s">
        <v>37851</v>
      </c>
      <c r="B2490" s="16" t="s">
        <v>37852</v>
      </c>
      <c r="C2490" s="80" t="s">
        <v>37853</v>
      </c>
      <c r="D2490" s="43" t="s">
        <v>10004</v>
      </c>
      <c r="E2490" s="43">
        <v>141</v>
      </c>
      <c r="F2490" s="43">
        <v>1.44</v>
      </c>
      <c r="G2490" s="2">
        <v>4.0999999999999996</v>
      </c>
      <c r="H2490" s="43">
        <f t="shared" si="87"/>
        <v>578.09999999999991</v>
      </c>
      <c r="I2490" s="43">
        <f t="shared" si="88"/>
        <v>462.47999999999996</v>
      </c>
      <c r="J2490" s="43">
        <f t="shared" si="89"/>
        <v>751.52999999999986</v>
      </c>
      <c r="K2490" s="43" t="s">
        <v>37854</v>
      </c>
      <c r="L2490" s="43" t="s">
        <v>37855</v>
      </c>
    </row>
    <row r="2491" spans="1:12" ht="15">
      <c r="A2491" s="16" t="s">
        <v>37856</v>
      </c>
      <c r="B2491" s="16" t="s">
        <v>37852</v>
      </c>
      <c r="C2491" s="80" t="s">
        <v>37853</v>
      </c>
      <c r="D2491" s="43" t="s">
        <v>10004</v>
      </c>
      <c r="E2491" s="43">
        <v>202</v>
      </c>
      <c r="F2491" s="43">
        <v>0.73</v>
      </c>
      <c r="G2491" s="2">
        <v>4.0999999999999996</v>
      </c>
      <c r="H2491" s="43">
        <f t="shared" si="87"/>
        <v>828.19999999999993</v>
      </c>
      <c r="I2491" s="43">
        <f t="shared" si="88"/>
        <v>662.56</v>
      </c>
      <c r="J2491" s="43">
        <f t="shared" si="89"/>
        <v>1076.6599999999999</v>
      </c>
      <c r="K2491" s="43" t="s">
        <v>37854</v>
      </c>
      <c r="L2491" s="43" t="s">
        <v>37857</v>
      </c>
    </row>
    <row r="2492" spans="1:12" ht="15">
      <c r="A2492" s="16" t="s">
        <v>37858</v>
      </c>
      <c r="B2492" s="16" t="s">
        <v>37852</v>
      </c>
      <c r="C2492" s="80" t="s">
        <v>37853</v>
      </c>
      <c r="D2492" s="43" t="s">
        <v>10004</v>
      </c>
      <c r="E2492" s="43">
        <v>2517.9299999999998</v>
      </c>
      <c r="F2492" s="43">
        <v>13</v>
      </c>
      <c r="G2492" s="2">
        <v>4.0999999999999996</v>
      </c>
      <c r="H2492" s="43">
        <f t="shared" si="87"/>
        <v>10323.512999999999</v>
      </c>
      <c r="I2492" s="43">
        <f t="shared" si="88"/>
        <v>8258.8104000000003</v>
      </c>
      <c r="J2492" s="43">
        <f t="shared" si="89"/>
        <v>13420.5669</v>
      </c>
      <c r="K2492" s="43" t="s">
        <v>31337</v>
      </c>
      <c r="L2492" s="43" t="s">
        <v>37859</v>
      </c>
    </row>
    <row r="2493" spans="1:12" ht="15">
      <c r="A2493" s="16" t="s">
        <v>37860</v>
      </c>
      <c r="B2493" s="16" t="s">
        <v>37852</v>
      </c>
      <c r="C2493" s="80" t="s">
        <v>37853</v>
      </c>
      <c r="D2493" s="43" t="s">
        <v>10004</v>
      </c>
      <c r="E2493" s="43">
        <v>1727</v>
      </c>
      <c r="F2493" s="43">
        <v>13</v>
      </c>
      <c r="G2493" s="2">
        <v>4.0999999999999996</v>
      </c>
      <c r="H2493" s="43">
        <f t="shared" si="87"/>
        <v>7080.7</v>
      </c>
      <c r="I2493" s="43">
        <f t="shared" si="88"/>
        <v>5664.56</v>
      </c>
      <c r="J2493" s="43">
        <f t="shared" si="89"/>
        <v>9204.91</v>
      </c>
      <c r="K2493" s="43" t="s">
        <v>206</v>
      </c>
      <c r="L2493" s="43" t="s">
        <v>37859</v>
      </c>
    </row>
    <row r="2494" spans="1:12" ht="15">
      <c r="A2494" s="16" t="s">
        <v>37861</v>
      </c>
      <c r="B2494" s="16" t="s">
        <v>37852</v>
      </c>
      <c r="C2494" s="80" t="s">
        <v>37862</v>
      </c>
      <c r="D2494" s="43" t="s">
        <v>10004</v>
      </c>
      <c r="E2494" s="43">
        <v>98</v>
      </c>
      <c r="F2494" s="43">
        <v>0.9</v>
      </c>
      <c r="G2494" s="2">
        <v>4.0999999999999996</v>
      </c>
      <c r="H2494" s="43">
        <f t="shared" si="87"/>
        <v>401.79999999999995</v>
      </c>
      <c r="I2494" s="43">
        <f t="shared" si="88"/>
        <v>321.44</v>
      </c>
      <c r="J2494" s="43">
        <f t="shared" si="89"/>
        <v>522.33999999999992</v>
      </c>
      <c r="K2494" s="43" t="s">
        <v>206</v>
      </c>
      <c r="L2494" s="43" t="s">
        <v>37863</v>
      </c>
    </row>
    <row r="2495" spans="1:12" ht="15">
      <c r="A2495" s="16" t="s">
        <v>37864</v>
      </c>
      <c r="B2495" s="16" t="s">
        <v>37852</v>
      </c>
      <c r="C2495" s="80" t="s">
        <v>37862</v>
      </c>
      <c r="D2495" s="43" t="s">
        <v>10004</v>
      </c>
      <c r="E2495" s="43">
        <v>34.299999999999997</v>
      </c>
      <c r="F2495" s="43">
        <v>0.69</v>
      </c>
      <c r="G2495" s="2">
        <v>4.0999999999999996</v>
      </c>
      <c r="H2495" s="43">
        <f t="shared" si="87"/>
        <v>140.62999999999997</v>
      </c>
      <c r="I2495" s="43">
        <f t="shared" si="88"/>
        <v>112.50399999999998</v>
      </c>
      <c r="J2495" s="43">
        <f t="shared" si="89"/>
        <v>182.81899999999996</v>
      </c>
      <c r="K2495" s="43" t="s">
        <v>206</v>
      </c>
      <c r="L2495" s="43" t="s">
        <v>37865</v>
      </c>
    </row>
    <row r="2496" spans="1:12" ht="15">
      <c r="A2496" s="16" t="s">
        <v>37866</v>
      </c>
      <c r="B2496" s="16" t="s">
        <v>37852</v>
      </c>
      <c r="C2496" s="80" t="s">
        <v>37853</v>
      </c>
      <c r="D2496" s="43" t="s">
        <v>10004</v>
      </c>
      <c r="E2496" s="43">
        <v>106</v>
      </c>
      <c r="F2496" s="43">
        <v>1.52</v>
      </c>
      <c r="G2496" s="2">
        <v>4.0999999999999996</v>
      </c>
      <c r="H2496" s="43">
        <f t="shared" si="87"/>
        <v>434.59999999999997</v>
      </c>
      <c r="I2496" s="43">
        <f t="shared" si="88"/>
        <v>347.68</v>
      </c>
      <c r="J2496" s="43">
        <f t="shared" si="89"/>
        <v>564.98</v>
      </c>
      <c r="K2496" s="43" t="s">
        <v>206</v>
      </c>
      <c r="L2496" s="43" t="s">
        <v>37867</v>
      </c>
    </row>
    <row r="2497" spans="1:12" ht="15">
      <c r="A2497" s="16" t="s">
        <v>37868</v>
      </c>
      <c r="B2497" s="16" t="s">
        <v>37852</v>
      </c>
      <c r="C2497" s="80" t="s">
        <v>37853</v>
      </c>
      <c r="D2497" s="43" t="s">
        <v>10004</v>
      </c>
      <c r="E2497" s="43">
        <v>201</v>
      </c>
      <c r="F2497" s="43">
        <v>0.16</v>
      </c>
      <c r="G2497" s="2">
        <v>4.0999999999999996</v>
      </c>
      <c r="H2497" s="43">
        <f t="shared" si="87"/>
        <v>824.09999999999991</v>
      </c>
      <c r="I2497" s="43">
        <f t="shared" si="88"/>
        <v>659.28</v>
      </c>
      <c r="J2497" s="43">
        <f t="shared" si="89"/>
        <v>1071.33</v>
      </c>
      <c r="K2497" s="43" t="s">
        <v>206</v>
      </c>
      <c r="L2497" s="43" t="s">
        <v>37869</v>
      </c>
    </row>
    <row r="2498" spans="1:12" ht="15">
      <c r="A2498" s="16" t="s">
        <v>37870</v>
      </c>
      <c r="B2498" s="16" t="s">
        <v>37852</v>
      </c>
      <c r="C2498" s="80" t="s">
        <v>37853</v>
      </c>
      <c r="D2498" s="43" t="s">
        <v>10033</v>
      </c>
      <c r="E2498" s="43">
        <v>148.18</v>
      </c>
      <c r="F2498" s="43">
        <v>1</v>
      </c>
      <c r="G2498" s="2">
        <v>4.0999999999999996</v>
      </c>
      <c r="H2498" s="43">
        <f t="shared" si="87"/>
        <v>607.53800000000001</v>
      </c>
      <c r="I2498" s="43">
        <f t="shared" si="88"/>
        <v>486.03040000000004</v>
      </c>
      <c r="J2498" s="43">
        <f t="shared" si="89"/>
        <v>789.79939999999999</v>
      </c>
      <c r="K2498" s="43" t="s">
        <v>206</v>
      </c>
      <c r="L2498" s="43" t="s">
        <v>37871</v>
      </c>
    </row>
    <row r="2499" spans="1:12" ht="15">
      <c r="A2499" s="16" t="s">
        <v>37872</v>
      </c>
      <c r="B2499" s="16" t="s">
        <v>37873</v>
      </c>
      <c r="C2499" s="80" t="s">
        <v>37874</v>
      </c>
      <c r="D2499" s="43" t="s">
        <v>10004</v>
      </c>
      <c r="E2499" s="43">
        <v>1613</v>
      </c>
      <c r="F2499" s="43">
        <v>15</v>
      </c>
      <c r="G2499" s="2">
        <v>4.0999999999999996</v>
      </c>
      <c r="H2499" s="43">
        <f t="shared" si="87"/>
        <v>6613.2999999999993</v>
      </c>
      <c r="I2499" s="43">
        <f t="shared" si="88"/>
        <v>5290.6399999999994</v>
      </c>
      <c r="J2499" s="43">
        <f t="shared" si="89"/>
        <v>8597.2899999999991</v>
      </c>
      <c r="K2499" s="43" t="s">
        <v>206</v>
      </c>
      <c r="L2499" s="43" t="s">
        <v>37875</v>
      </c>
    </row>
    <row r="2500" spans="1:12" ht="15">
      <c r="A2500" s="16" t="s">
        <v>37876</v>
      </c>
      <c r="B2500" s="16" t="s">
        <v>37873</v>
      </c>
      <c r="C2500" s="80" t="s">
        <v>37874</v>
      </c>
      <c r="D2500" s="43" t="s">
        <v>10004</v>
      </c>
      <c r="E2500" s="43">
        <v>94</v>
      </c>
      <c r="F2500" s="43">
        <v>0.15</v>
      </c>
      <c r="G2500" s="2">
        <v>4.0999999999999996</v>
      </c>
      <c r="H2500" s="43">
        <f t="shared" si="87"/>
        <v>385.4</v>
      </c>
      <c r="I2500" s="43">
        <f t="shared" si="88"/>
        <v>308.32</v>
      </c>
      <c r="J2500" s="43">
        <f t="shared" si="89"/>
        <v>501.02</v>
      </c>
      <c r="K2500" s="43" t="s">
        <v>206</v>
      </c>
      <c r="L2500" s="43" t="s">
        <v>28850</v>
      </c>
    </row>
    <row r="2501" spans="1:12" ht="15">
      <c r="A2501" s="16" t="s">
        <v>37877</v>
      </c>
      <c r="B2501" s="16" t="s">
        <v>37873</v>
      </c>
      <c r="C2501" s="80" t="s">
        <v>37874</v>
      </c>
      <c r="D2501" s="43" t="s">
        <v>10004</v>
      </c>
      <c r="E2501" s="43">
        <v>144.87</v>
      </c>
      <c r="F2501" s="43">
        <v>0.2</v>
      </c>
      <c r="G2501" s="2">
        <v>4.0999999999999996</v>
      </c>
      <c r="H2501" s="43">
        <f t="shared" si="87"/>
        <v>593.96699999999998</v>
      </c>
      <c r="I2501" s="43">
        <f t="shared" si="88"/>
        <v>475.17360000000002</v>
      </c>
      <c r="J2501" s="43">
        <f t="shared" si="89"/>
        <v>772.15710000000001</v>
      </c>
      <c r="K2501" s="43" t="s">
        <v>206</v>
      </c>
      <c r="L2501" s="43" t="s">
        <v>28850</v>
      </c>
    </row>
    <row r="2502" spans="1:12" ht="15">
      <c r="A2502" s="16" t="s">
        <v>37878</v>
      </c>
      <c r="B2502" s="16" t="s">
        <v>37873</v>
      </c>
      <c r="C2502" s="80" t="s">
        <v>37874</v>
      </c>
      <c r="D2502" s="43" t="s">
        <v>10004</v>
      </c>
      <c r="E2502" s="43">
        <v>51.1</v>
      </c>
      <c r="F2502" s="43">
        <v>0.5</v>
      </c>
      <c r="G2502" s="2">
        <v>4.0999999999999996</v>
      </c>
      <c r="H2502" s="43">
        <f t="shared" si="87"/>
        <v>209.51</v>
      </c>
      <c r="I2502" s="43">
        <f t="shared" si="88"/>
        <v>167.608</v>
      </c>
      <c r="J2502" s="43">
        <f t="shared" si="89"/>
        <v>272.363</v>
      </c>
      <c r="K2502" s="43" t="s">
        <v>206</v>
      </c>
      <c r="L2502" s="43" t="s">
        <v>37879</v>
      </c>
    </row>
    <row r="2503" spans="1:12" ht="15">
      <c r="A2503" s="16" t="s">
        <v>37880</v>
      </c>
      <c r="B2503" s="16" t="s">
        <v>37881</v>
      </c>
      <c r="C2503" s="80" t="s">
        <v>37862</v>
      </c>
      <c r="D2503" s="43" t="s">
        <v>10033</v>
      </c>
      <c r="E2503" s="43">
        <v>120</v>
      </c>
      <c r="F2503" s="43">
        <v>0.18</v>
      </c>
      <c r="G2503" s="2">
        <v>4.0999999999999996</v>
      </c>
      <c r="H2503" s="43">
        <f t="shared" si="87"/>
        <v>491.99999999999994</v>
      </c>
      <c r="I2503" s="43">
        <f t="shared" si="88"/>
        <v>393.59999999999997</v>
      </c>
      <c r="J2503" s="43">
        <f t="shared" si="89"/>
        <v>639.59999999999991</v>
      </c>
      <c r="K2503" s="43" t="s">
        <v>206</v>
      </c>
      <c r="L2503" s="43" t="s">
        <v>37882</v>
      </c>
    </row>
    <row r="2504" spans="1:12" ht="15">
      <c r="A2504" s="16" t="s">
        <v>37883</v>
      </c>
      <c r="B2504" s="16" t="s">
        <v>37881</v>
      </c>
      <c r="C2504" s="80" t="s">
        <v>37862</v>
      </c>
      <c r="D2504" s="43" t="s">
        <v>10004</v>
      </c>
      <c r="E2504" s="43">
        <v>131.80000000000001</v>
      </c>
      <c r="F2504" s="43">
        <v>0.32</v>
      </c>
      <c r="G2504" s="2">
        <v>4.0999999999999996</v>
      </c>
      <c r="H2504" s="43">
        <f t="shared" si="87"/>
        <v>540.38</v>
      </c>
      <c r="I2504" s="43">
        <f t="shared" si="88"/>
        <v>432.30400000000003</v>
      </c>
      <c r="J2504" s="43">
        <f t="shared" si="89"/>
        <v>702.49400000000003</v>
      </c>
      <c r="K2504" s="43" t="s">
        <v>206</v>
      </c>
      <c r="L2504" s="43" t="s">
        <v>37884</v>
      </c>
    </row>
    <row r="2505" spans="1:12" ht="15">
      <c r="A2505" s="16" t="s">
        <v>37885</v>
      </c>
      <c r="B2505" s="16" t="s">
        <v>37881</v>
      </c>
      <c r="C2505" s="80" t="s">
        <v>37862</v>
      </c>
      <c r="D2505" s="43" t="s">
        <v>10004</v>
      </c>
      <c r="E2505" s="43">
        <v>105.64</v>
      </c>
      <c r="G2505" s="2">
        <v>4.0999999999999996</v>
      </c>
      <c r="H2505" s="43">
        <f t="shared" si="87"/>
        <v>433.12399999999997</v>
      </c>
      <c r="I2505" s="43">
        <f t="shared" si="88"/>
        <v>346.49919999999997</v>
      </c>
      <c r="J2505" s="43">
        <f t="shared" si="89"/>
        <v>563.06119999999999</v>
      </c>
      <c r="K2505" s="43" t="s">
        <v>206</v>
      </c>
      <c r="L2505" s="43" t="s">
        <v>37886</v>
      </c>
    </row>
    <row r="2506" spans="1:12" ht="15">
      <c r="A2506" s="16" t="s">
        <v>37887</v>
      </c>
      <c r="B2506" s="16" t="s">
        <v>37881</v>
      </c>
      <c r="C2506" s="80" t="s">
        <v>37862</v>
      </c>
      <c r="D2506" s="43" t="s">
        <v>28905</v>
      </c>
      <c r="E2506" s="43">
        <v>85</v>
      </c>
      <c r="F2506" s="43">
        <v>0.49</v>
      </c>
      <c r="G2506" s="2">
        <v>4.0999999999999996</v>
      </c>
      <c r="H2506" s="43">
        <f t="shared" si="87"/>
        <v>348.49999999999994</v>
      </c>
      <c r="I2506" s="43">
        <f t="shared" si="88"/>
        <v>278.79999999999995</v>
      </c>
      <c r="J2506" s="43">
        <f t="shared" si="89"/>
        <v>453.04999999999995</v>
      </c>
      <c r="K2506" s="43" t="s">
        <v>206</v>
      </c>
      <c r="L2506" s="43" t="s">
        <v>37888</v>
      </c>
    </row>
    <row r="2507" spans="1:12" ht="15">
      <c r="A2507" s="16" t="s">
        <v>37889</v>
      </c>
      <c r="B2507" s="16" t="s">
        <v>37881</v>
      </c>
      <c r="C2507" s="80" t="s">
        <v>37862</v>
      </c>
      <c r="D2507" s="43" t="s">
        <v>10033</v>
      </c>
      <c r="E2507" s="43">
        <v>172</v>
      </c>
      <c r="F2507" s="43">
        <v>0.23</v>
      </c>
      <c r="G2507" s="2">
        <v>4.0999999999999996</v>
      </c>
      <c r="H2507" s="43">
        <f t="shared" si="87"/>
        <v>705.19999999999993</v>
      </c>
      <c r="I2507" s="43">
        <f t="shared" si="88"/>
        <v>564.16</v>
      </c>
      <c r="J2507" s="43">
        <f t="shared" si="89"/>
        <v>916.76</v>
      </c>
      <c r="K2507" s="43" t="s">
        <v>206</v>
      </c>
      <c r="L2507" s="43" t="s">
        <v>37890</v>
      </c>
    </row>
    <row r="2508" spans="1:12" ht="15">
      <c r="A2508" s="16" t="s">
        <v>37891</v>
      </c>
      <c r="B2508" s="16" t="s">
        <v>37881</v>
      </c>
      <c r="C2508" s="80" t="s">
        <v>37862</v>
      </c>
      <c r="D2508" s="43" t="s">
        <v>10033</v>
      </c>
      <c r="E2508" s="43">
        <v>172</v>
      </c>
      <c r="G2508" s="2">
        <v>4.0999999999999996</v>
      </c>
      <c r="H2508" s="43">
        <f t="shared" si="87"/>
        <v>705.19999999999993</v>
      </c>
      <c r="I2508" s="43">
        <f t="shared" si="88"/>
        <v>564.16</v>
      </c>
      <c r="J2508" s="43">
        <f t="shared" si="89"/>
        <v>916.76</v>
      </c>
      <c r="K2508" s="43" t="s">
        <v>206</v>
      </c>
      <c r="L2508" s="43" t="s">
        <v>37892</v>
      </c>
    </row>
    <row r="2509" spans="1:12" ht="15">
      <c r="A2509" s="16" t="s">
        <v>37893</v>
      </c>
      <c r="B2509" s="16" t="s">
        <v>37881</v>
      </c>
      <c r="C2509" s="80" t="s">
        <v>37862</v>
      </c>
      <c r="D2509" s="43" t="s">
        <v>10004</v>
      </c>
      <c r="E2509" s="43">
        <v>32</v>
      </c>
      <c r="F2509" s="43">
        <v>0.45</v>
      </c>
      <c r="G2509" s="2">
        <v>4.0999999999999996</v>
      </c>
      <c r="H2509" s="43">
        <f t="shared" si="87"/>
        <v>131.19999999999999</v>
      </c>
      <c r="I2509" s="43">
        <f t="shared" si="88"/>
        <v>104.96</v>
      </c>
      <c r="J2509" s="43">
        <f t="shared" si="89"/>
        <v>170.56</v>
      </c>
      <c r="K2509" s="43" t="s">
        <v>206</v>
      </c>
      <c r="L2509" s="43" t="s">
        <v>37894</v>
      </c>
    </row>
    <row r="2510" spans="1:12" ht="15">
      <c r="A2510" s="16" t="s">
        <v>37895</v>
      </c>
      <c r="B2510" s="16" t="s">
        <v>37881</v>
      </c>
      <c r="C2510" s="80" t="s">
        <v>37862</v>
      </c>
      <c r="D2510" s="43" t="s">
        <v>10033</v>
      </c>
      <c r="E2510" s="43">
        <v>88.28</v>
      </c>
      <c r="F2510" s="43">
        <v>0.35</v>
      </c>
      <c r="G2510" s="2">
        <v>4.0999999999999996</v>
      </c>
      <c r="H2510" s="43">
        <f t="shared" si="87"/>
        <v>361.94799999999998</v>
      </c>
      <c r="I2510" s="43">
        <f t="shared" si="88"/>
        <v>289.55840000000001</v>
      </c>
      <c r="J2510" s="43">
        <f t="shared" si="89"/>
        <v>470.5324</v>
      </c>
      <c r="K2510" s="43" t="s">
        <v>206</v>
      </c>
      <c r="L2510" s="43" t="s">
        <v>37896</v>
      </c>
    </row>
    <row r="2511" spans="1:12" ht="15">
      <c r="A2511" s="16" t="s">
        <v>37897</v>
      </c>
      <c r="B2511" s="16" t="s">
        <v>37881</v>
      </c>
      <c r="C2511" s="80" t="s">
        <v>37862</v>
      </c>
      <c r="D2511" s="43" t="s">
        <v>10004</v>
      </c>
      <c r="E2511" s="43">
        <v>156.83000000000001</v>
      </c>
      <c r="F2511" s="43">
        <v>0.6</v>
      </c>
      <c r="G2511" s="2">
        <v>4.0999999999999996</v>
      </c>
      <c r="H2511" s="43">
        <f t="shared" si="87"/>
        <v>643.00300000000004</v>
      </c>
      <c r="I2511" s="43">
        <f t="shared" si="88"/>
        <v>514.40240000000006</v>
      </c>
      <c r="J2511" s="43">
        <f t="shared" si="89"/>
        <v>835.90390000000014</v>
      </c>
      <c r="K2511" s="43" t="s">
        <v>206</v>
      </c>
      <c r="L2511" s="43" t="s">
        <v>37898</v>
      </c>
    </row>
    <row r="2512" spans="1:12" ht="15">
      <c r="A2512" s="16" t="s">
        <v>37899</v>
      </c>
      <c r="B2512" s="16" t="s">
        <v>37881</v>
      </c>
      <c r="C2512" s="80" t="s">
        <v>37862</v>
      </c>
      <c r="D2512" s="43" t="s">
        <v>28905</v>
      </c>
      <c r="E2512" s="43">
        <v>85</v>
      </c>
      <c r="F2512" s="43">
        <v>0.49</v>
      </c>
      <c r="G2512" s="2">
        <v>4.0999999999999996</v>
      </c>
      <c r="H2512" s="43">
        <f t="shared" si="87"/>
        <v>348.49999999999994</v>
      </c>
      <c r="I2512" s="43">
        <f t="shared" si="88"/>
        <v>278.79999999999995</v>
      </c>
      <c r="J2512" s="43">
        <f t="shared" si="89"/>
        <v>453.04999999999995</v>
      </c>
      <c r="K2512" s="43" t="s">
        <v>206</v>
      </c>
      <c r="L2512" s="43" t="s">
        <v>37900</v>
      </c>
    </row>
    <row r="2513" spans="1:12" ht="15">
      <c r="A2513" s="16" t="s">
        <v>37901</v>
      </c>
      <c r="B2513" s="16" t="s">
        <v>37881</v>
      </c>
      <c r="C2513" s="80" t="s">
        <v>37862</v>
      </c>
      <c r="D2513" s="43" t="s">
        <v>10033</v>
      </c>
      <c r="E2513" s="43">
        <v>126</v>
      </c>
      <c r="F2513" s="43">
        <v>0.55000000000000004</v>
      </c>
      <c r="G2513" s="2">
        <v>4.0999999999999996</v>
      </c>
      <c r="H2513" s="43">
        <f t="shared" si="87"/>
        <v>516.59999999999991</v>
      </c>
      <c r="I2513" s="43">
        <f t="shared" si="88"/>
        <v>413.28</v>
      </c>
      <c r="J2513" s="43">
        <f t="shared" si="89"/>
        <v>671.57999999999993</v>
      </c>
      <c r="K2513" s="43" t="s">
        <v>206</v>
      </c>
      <c r="L2513" s="43" t="s">
        <v>37902</v>
      </c>
    </row>
    <row r="2514" spans="1:12" ht="15">
      <c r="A2514" s="16" t="s">
        <v>37903</v>
      </c>
      <c r="B2514" s="16" t="s">
        <v>37881</v>
      </c>
      <c r="C2514" s="80" t="s">
        <v>37862</v>
      </c>
      <c r="D2514" s="43" t="s">
        <v>10004</v>
      </c>
      <c r="E2514" s="43">
        <v>280</v>
      </c>
      <c r="F2514" s="43">
        <v>0.39</v>
      </c>
      <c r="G2514" s="2">
        <v>4.0999999999999996</v>
      </c>
      <c r="H2514" s="43">
        <f t="shared" si="87"/>
        <v>1148</v>
      </c>
      <c r="I2514" s="43">
        <f t="shared" si="88"/>
        <v>918.40000000000009</v>
      </c>
      <c r="J2514" s="43">
        <f t="shared" si="89"/>
        <v>1492.4</v>
      </c>
      <c r="K2514" s="43" t="s">
        <v>206</v>
      </c>
      <c r="L2514" s="43" t="s">
        <v>37904</v>
      </c>
    </row>
    <row r="2515" spans="1:12" ht="15">
      <c r="A2515" s="16" t="s">
        <v>37905</v>
      </c>
      <c r="B2515" s="16" t="s">
        <v>37881</v>
      </c>
      <c r="C2515" s="80" t="s">
        <v>37862</v>
      </c>
      <c r="D2515" s="43" t="s">
        <v>10004</v>
      </c>
      <c r="E2515" s="43">
        <v>260.5</v>
      </c>
      <c r="F2515" s="43">
        <v>0.5</v>
      </c>
      <c r="G2515" s="2">
        <v>4.0999999999999996</v>
      </c>
      <c r="H2515" s="43">
        <f t="shared" si="87"/>
        <v>1068.05</v>
      </c>
      <c r="I2515" s="43">
        <f t="shared" si="88"/>
        <v>854.44</v>
      </c>
      <c r="J2515" s="43">
        <f t="shared" si="89"/>
        <v>1388.4649999999999</v>
      </c>
      <c r="K2515" s="43" t="s">
        <v>206</v>
      </c>
      <c r="L2515" s="43" t="s">
        <v>37906</v>
      </c>
    </row>
    <row r="2516" spans="1:12" ht="15">
      <c r="A2516" s="16" t="s">
        <v>37907</v>
      </c>
      <c r="B2516" s="16" t="s">
        <v>37881</v>
      </c>
      <c r="C2516" s="80" t="s">
        <v>37862</v>
      </c>
      <c r="D2516" s="43" t="s">
        <v>10033</v>
      </c>
      <c r="E2516" s="43">
        <v>83.13</v>
      </c>
      <c r="F2516" s="43">
        <v>0.26</v>
      </c>
      <c r="G2516" s="2">
        <v>4.0999999999999996</v>
      </c>
      <c r="H2516" s="43">
        <f t="shared" si="87"/>
        <v>340.83299999999997</v>
      </c>
      <c r="I2516" s="43">
        <f t="shared" si="88"/>
        <v>272.66640000000001</v>
      </c>
      <c r="J2516" s="43">
        <f t="shared" si="89"/>
        <v>443.0829</v>
      </c>
      <c r="K2516" s="43" t="s">
        <v>206</v>
      </c>
      <c r="L2516" s="43" t="s">
        <v>28850</v>
      </c>
    </row>
    <row r="2517" spans="1:12" ht="15">
      <c r="A2517" s="16" t="s">
        <v>37908</v>
      </c>
      <c r="B2517" s="16" t="s">
        <v>37881</v>
      </c>
      <c r="C2517" s="80" t="s">
        <v>37862</v>
      </c>
      <c r="D2517" s="43" t="s">
        <v>10033</v>
      </c>
      <c r="E2517" s="43">
        <v>260</v>
      </c>
      <c r="F2517" s="43">
        <v>1</v>
      </c>
      <c r="G2517" s="2">
        <v>4.0999999999999996</v>
      </c>
      <c r="H2517" s="43">
        <f t="shared" si="87"/>
        <v>1066</v>
      </c>
      <c r="I2517" s="43">
        <f t="shared" si="88"/>
        <v>852.80000000000007</v>
      </c>
      <c r="J2517" s="43">
        <f t="shared" si="89"/>
        <v>1385.8</v>
      </c>
      <c r="K2517" s="43" t="s">
        <v>206</v>
      </c>
      <c r="L2517" s="43" t="s">
        <v>37909</v>
      </c>
    </row>
    <row r="2518" spans="1:12" ht="15">
      <c r="A2518" s="16" t="s">
        <v>37910</v>
      </c>
      <c r="B2518" s="16" t="s">
        <v>37881</v>
      </c>
      <c r="C2518" s="80" t="s">
        <v>37862</v>
      </c>
      <c r="D2518" s="43" t="s">
        <v>28905</v>
      </c>
      <c r="E2518" s="43">
        <v>88</v>
      </c>
      <c r="F2518" s="43">
        <v>0.26</v>
      </c>
      <c r="G2518" s="2">
        <v>4.0999999999999996</v>
      </c>
      <c r="H2518" s="43">
        <f t="shared" si="87"/>
        <v>360.79999999999995</v>
      </c>
      <c r="I2518" s="43">
        <f t="shared" si="88"/>
        <v>288.64</v>
      </c>
      <c r="J2518" s="43">
        <f t="shared" si="89"/>
        <v>469.03999999999996</v>
      </c>
      <c r="K2518" s="43" t="s">
        <v>206</v>
      </c>
      <c r="L2518" s="43" t="s">
        <v>37911</v>
      </c>
    </row>
    <row r="2519" spans="1:12" ht="15">
      <c r="A2519" s="16" t="s">
        <v>37912</v>
      </c>
      <c r="B2519" s="16" t="s">
        <v>37881</v>
      </c>
      <c r="C2519" s="80" t="s">
        <v>37862</v>
      </c>
      <c r="D2519" s="43" t="s">
        <v>10033</v>
      </c>
      <c r="E2519" s="43">
        <v>180</v>
      </c>
      <c r="F2519" s="43">
        <v>2</v>
      </c>
      <c r="G2519" s="2">
        <v>4.0999999999999996</v>
      </c>
      <c r="H2519" s="43">
        <f t="shared" si="87"/>
        <v>737.99999999999989</v>
      </c>
      <c r="I2519" s="43">
        <f t="shared" si="88"/>
        <v>590.4</v>
      </c>
      <c r="J2519" s="43">
        <f t="shared" si="89"/>
        <v>959.39999999999986</v>
      </c>
      <c r="K2519" s="43" t="s">
        <v>206</v>
      </c>
      <c r="L2519" s="43" t="s">
        <v>37913</v>
      </c>
    </row>
    <row r="2520" spans="1:12" ht="15">
      <c r="A2520" s="16" t="s">
        <v>37914</v>
      </c>
      <c r="B2520" s="16" t="s">
        <v>37881</v>
      </c>
      <c r="C2520" s="80" t="s">
        <v>37862</v>
      </c>
      <c r="D2520" s="43" t="s">
        <v>28905</v>
      </c>
      <c r="E2520" s="43">
        <v>77</v>
      </c>
      <c r="F2520" s="43">
        <v>0.17</v>
      </c>
      <c r="G2520" s="2">
        <v>4.0999999999999996</v>
      </c>
      <c r="H2520" s="43">
        <f t="shared" si="87"/>
        <v>315.7</v>
      </c>
      <c r="I2520" s="43">
        <f t="shared" si="88"/>
        <v>252.56</v>
      </c>
      <c r="J2520" s="43">
        <f t="shared" si="89"/>
        <v>410.41</v>
      </c>
      <c r="K2520" s="43" t="s">
        <v>206</v>
      </c>
      <c r="L2520" s="43" t="s">
        <v>37915</v>
      </c>
    </row>
    <row r="2521" spans="1:12" ht="15">
      <c r="A2521" s="16" t="s">
        <v>37916</v>
      </c>
      <c r="B2521" s="16" t="s">
        <v>37881</v>
      </c>
      <c r="C2521" s="80" t="s">
        <v>37862</v>
      </c>
      <c r="D2521" s="43" t="s">
        <v>10033</v>
      </c>
      <c r="E2521" s="43">
        <v>307</v>
      </c>
      <c r="F2521" s="43">
        <v>0.5</v>
      </c>
      <c r="G2521" s="2">
        <v>4.0999999999999996</v>
      </c>
      <c r="H2521" s="43">
        <f t="shared" si="87"/>
        <v>1258.6999999999998</v>
      </c>
      <c r="I2521" s="43">
        <f t="shared" si="88"/>
        <v>1006.9599999999999</v>
      </c>
      <c r="J2521" s="43">
        <f t="shared" si="89"/>
        <v>1636.3099999999997</v>
      </c>
      <c r="K2521" s="43" t="s">
        <v>206</v>
      </c>
      <c r="L2521" s="43" t="s">
        <v>37917</v>
      </c>
    </row>
    <row r="2522" spans="1:12" ht="15">
      <c r="A2522" s="16" t="s">
        <v>37918</v>
      </c>
      <c r="B2522" s="16" t="s">
        <v>37881</v>
      </c>
      <c r="C2522" s="80" t="s">
        <v>37862</v>
      </c>
      <c r="D2522" s="43" t="s">
        <v>10004</v>
      </c>
      <c r="E2522" s="43">
        <v>118</v>
      </c>
      <c r="F2522" s="43">
        <v>0.67</v>
      </c>
      <c r="G2522" s="2">
        <v>4.0999999999999996</v>
      </c>
      <c r="H2522" s="43">
        <f t="shared" si="87"/>
        <v>483.79999999999995</v>
      </c>
      <c r="I2522" s="43">
        <f t="shared" si="88"/>
        <v>387.03999999999996</v>
      </c>
      <c r="J2522" s="43">
        <f t="shared" si="89"/>
        <v>628.93999999999994</v>
      </c>
      <c r="K2522" s="43" t="s">
        <v>206</v>
      </c>
      <c r="L2522" s="43" t="s">
        <v>37919</v>
      </c>
    </row>
    <row r="2523" spans="1:12" ht="15">
      <c r="A2523" s="16" t="s">
        <v>37920</v>
      </c>
      <c r="B2523" s="16" t="s">
        <v>37881</v>
      </c>
      <c r="C2523" s="80" t="s">
        <v>37862</v>
      </c>
      <c r="D2523" s="43" t="s">
        <v>10004</v>
      </c>
      <c r="E2523" s="43">
        <v>60</v>
      </c>
      <c r="F2523" s="43">
        <v>0.15</v>
      </c>
      <c r="G2523" s="2">
        <v>4.0999999999999996</v>
      </c>
      <c r="H2523" s="43">
        <f t="shared" si="87"/>
        <v>245.99999999999997</v>
      </c>
      <c r="I2523" s="43">
        <f t="shared" si="88"/>
        <v>196.79999999999998</v>
      </c>
      <c r="J2523" s="43">
        <f t="shared" si="89"/>
        <v>319.79999999999995</v>
      </c>
      <c r="K2523" s="43" t="s">
        <v>206</v>
      </c>
      <c r="L2523" s="43" t="s">
        <v>37921</v>
      </c>
    </row>
    <row r="2524" spans="1:12" ht="15">
      <c r="A2524" s="16" t="s">
        <v>37922</v>
      </c>
      <c r="B2524" s="16" t="s">
        <v>37923</v>
      </c>
      <c r="C2524" s="80" t="s">
        <v>37924</v>
      </c>
      <c r="D2524" s="43" t="s">
        <v>10004</v>
      </c>
      <c r="E2524" s="43">
        <v>1498</v>
      </c>
      <c r="G2524" s="2">
        <v>4.0999999999999996</v>
      </c>
      <c r="H2524" s="43">
        <f t="shared" si="87"/>
        <v>6141.7999999999993</v>
      </c>
      <c r="I2524" s="43">
        <f t="shared" si="88"/>
        <v>4913.4399999999996</v>
      </c>
      <c r="J2524" s="43">
        <f t="shared" si="89"/>
        <v>7984.3399999999992</v>
      </c>
      <c r="K2524" s="43" t="s">
        <v>206</v>
      </c>
      <c r="L2524" s="43" t="s">
        <v>37925</v>
      </c>
    </row>
    <row r="2525" spans="1:12" ht="15">
      <c r="A2525" s="16" t="s">
        <v>37926</v>
      </c>
      <c r="B2525" s="16" t="s">
        <v>37927</v>
      </c>
      <c r="C2525" s="80" t="s">
        <v>37924</v>
      </c>
      <c r="D2525" s="43" t="s">
        <v>10004</v>
      </c>
      <c r="E2525" s="43">
        <v>152.62</v>
      </c>
      <c r="F2525" s="43">
        <v>13.5</v>
      </c>
      <c r="G2525" s="2">
        <v>4.0999999999999996</v>
      </c>
      <c r="H2525" s="43">
        <f t="shared" si="87"/>
        <v>625.74199999999996</v>
      </c>
      <c r="I2525" s="43">
        <f t="shared" si="88"/>
        <v>500.59359999999998</v>
      </c>
      <c r="J2525" s="43">
        <f t="shared" si="89"/>
        <v>813.46460000000002</v>
      </c>
      <c r="K2525" s="43" t="s">
        <v>206</v>
      </c>
      <c r="L2525" s="43" t="s">
        <v>37928</v>
      </c>
    </row>
    <row r="2526" spans="1:12" ht="15">
      <c r="A2526" s="16" t="s">
        <v>37929</v>
      </c>
      <c r="B2526" s="16" t="s">
        <v>37927</v>
      </c>
      <c r="C2526" s="80" t="s">
        <v>37924</v>
      </c>
      <c r="D2526" s="43" t="s">
        <v>10004</v>
      </c>
      <c r="E2526" s="43">
        <v>142.30000000000001</v>
      </c>
      <c r="F2526" s="43">
        <v>0.44</v>
      </c>
      <c r="G2526" s="2">
        <v>4.0999999999999996</v>
      </c>
      <c r="H2526" s="43">
        <f t="shared" si="87"/>
        <v>583.42999999999995</v>
      </c>
      <c r="I2526" s="43">
        <f t="shared" si="88"/>
        <v>466.74399999999997</v>
      </c>
      <c r="J2526" s="43">
        <f t="shared" si="89"/>
        <v>758.45899999999995</v>
      </c>
      <c r="K2526" s="43" t="s">
        <v>206</v>
      </c>
      <c r="L2526" s="43" t="s">
        <v>37930</v>
      </c>
    </row>
    <row r="2527" spans="1:12" ht="15">
      <c r="A2527" s="16" t="s">
        <v>37931</v>
      </c>
      <c r="B2527" s="16" t="s">
        <v>37927</v>
      </c>
      <c r="C2527" s="80" t="s">
        <v>37924</v>
      </c>
      <c r="D2527" s="43" t="s">
        <v>10004</v>
      </c>
      <c r="E2527" s="43">
        <v>55.1</v>
      </c>
      <c r="F2527" s="43">
        <v>1.18</v>
      </c>
      <c r="G2527" s="2">
        <v>4.0999999999999996</v>
      </c>
      <c r="H2527" s="43">
        <f t="shared" si="87"/>
        <v>225.91</v>
      </c>
      <c r="I2527" s="43">
        <f t="shared" si="88"/>
        <v>180.72800000000001</v>
      </c>
      <c r="J2527" s="43">
        <f t="shared" si="89"/>
        <v>293.68299999999999</v>
      </c>
      <c r="K2527" s="43" t="s">
        <v>206</v>
      </c>
      <c r="L2527" s="43" t="s">
        <v>37932</v>
      </c>
    </row>
    <row r="2528" spans="1:12" ht="15">
      <c r="A2528" s="16" t="s">
        <v>37933</v>
      </c>
      <c r="B2528" s="16" t="s">
        <v>37923</v>
      </c>
      <c r="C2528" s="80" t="s">
        <v>37924</v>
      </c>
      <c r="D2528" s="43" t="s">
        <v>10004</v>
      </c>
      <c r="E2528" s="43">
        <v>886</v>
      </c>
      <c r="F2528" s="43">
        <v>10</v>
      </c>
      <c r="G2528" s="2">
        <v>4.0999999999999996</v>
      </c>
      <c r="H2528" s="43">
        <f t="shared" si="87"/>
        <v>3632.6</v>
      </c>
      <c r="I2528" s="43">
        <f t="shared" si="88"/>
        <v>2906.08</v>
      </c>
      <c r="J2528" s="43">
        <f t="shared" si="89"/>
        <v>4722.38</v>
      </c>
      <c r="K2528" s="43" t="s">
        <v>206</v>
      </c>
      <c r="L2528" s="43" t="s">
        <v>37925</v>
      </c>
    </row>
    <row r="2529" spans="1:12" ht="15">
      <c r="A2529" s="16" t="s">
        <v>37934</v>
      </c>
      <c r="B2529" s="16" t="s">
        <v>37935</v>
      </c>
      <c r="C2529" s="80" t="s">
        <v>37936</v>
      </c>
      <c r="D2529" s="43" t="s">
        <v>10033</v>
      </c>
      <c r="E2529" s="43">
        <v>650</v>
      </c>
      <c r="F2529" s="43">
        <v>0.75</v>
      </c>
      <c r="G2529" s="2">
        <v>4.0999999999999996</v>
      </c>
      <c r="H2529" s="43">
        <f t="shared" si="87"/>
        <v>2664.9999999999995</v>
      </c>
      <c r="I2529" s="43">
        <f t="shared" si="88"/>
        <v>2131.9999999999995</v>
      </c>
      <c r="J2529" s="43">
        <f t="shared" si="89"/>
        <v>3464.4999999999995</v>
      </c>
      <c r="K2529" s="43" t="s">
        <v>206</v>
      </c>
      <c r="L2529" s="43" t="s">
        <v>37937</v>
      </c>
    </row>
    <row r="2530" spans="1:12" ht="15">
      <c r="A2530" s="16" t="s">
        <v>37938</v>
      </c>
      <c r="B2530" s="16" t="s">
        <v>37935</v>
      </c>
      <c r="C2530" s="80" t="s">
        <v>37936</v>
      </c>
      <c r="D2530" s="43" t="s">
        <v>10033</v>
      </c>
      <c r="E2530" s="43">
        <v>52.5</v>
      </c>
      <c r="F2530" s="43">
        <v>1.6</v>
      </c>
      <c r="G2530" s="2">
        <v>4.0999999999999996</v>
      </c>
      <c r="H2530" s="43">
        <f t="shared" si="87"/>
        <v>215.24999999999997</v>
      </c>
      <c r="I2530" s="43">
        <f t="shared" si="88"/>
        <v>172.2</v>
      </c>
      <c r="J2530" s="43">
        <f t="shared" si="89"/>
        <v>279.82499999999999</v>
      </c>
      <c r="K2530" s="43" t="s">
        <v>206</v>
      </c>
      <c r="L2530" s="43" t="s">
        <v>28850</v>
      </c>
    </row>
    <row r="2531" spans="1:12" ht="15">
      <c r="A2531" s="16" t="s">
        <v>37939</v>
      </c>
      <c r="B2531" s="16" t="s">
        <v>37935</v>
      </c>
      <c r="C2531" s="80" t="s">
        <v>37940</v>
      </c>
      <c r="D2531" s="43" t="s">
        <v>10033</v>
      </c>
      <c r="E2531" s="43">
        <v>194</v>
      </c>
      <c r="F2531" s="43">
        <v>1</v>
      </c>
      <c r="G2531" s="2">
        <v>4.0999999999999996</v>
      </c>
      <c r="H2531" s="43">
        <f t="shared" si="87"/>
        <v>795.4</v>
      </c>
      <c r="I2531" s="43">
        <f t="shared" si="88"/>
        <v>636.32000000000005</v>
      </c>
      <c r="J2531" s="43">
        <f t="shared" si="89"/>
        <v>1034.02</v>
      </c>
      <c r="K2531" s="43" t="s">
        <v>206</v>
      </c>
      <c r="L2531" s="43" t="s">
        <v>37941</v>
      </c>
    </row>
    <row r="2532" spans="1:12" ht="15">
      <c r="A2532" s="16" t="s">
        <v>37942</v>
      </c>
      <c r="B2532" s="16" t="s">
        <v>37935</v>
      </c>
      <c r="C2532" s="80" t="s">
        <v>37936</v>
      </c>
      <c r="D2532" s="43" t="s">
        <v>10004</v>
      </c>
      <c r="E2532" s="43">
        <v>300</v>
      </c>
      <c r="F2532" s="43">
        <v>0.8</v>
      </c>
      <c r="G2532" s="2">
        <v>4.0999999999999996</v>
      </c>
      <c r="H2532" s="43">
        <f t="shared" si="87"/>
        <v>1230</v>
      </c>
      <c r="I2532" s="43">
        <f t="shared" si="88"/>
        <v>984</v>
      </c>
      <c r="J2532" s="43">
        <f t="shared" si="89"/>
        <v>1599</v>
      </c>
      <c r="K2532" s="43" t="s">
        <v>206</v>
      </c>
      <c r="L2532" s="43" t="s">
        <v>37943</v>
      </c>
    </row>
    <row r="2533" spans="1:12" ht="15">
      <c r="A2533" s="16" t="s">
        <v>37944</v>
      </c>
      <c r="B2533" s="16" t="s">
        <v>37935</v>
      </c>
      <c r="C2533" s="80" t="s">
        <v>37936</v>
      </c>
      <c r="D2533" s="43" t="s">
        <v>10004</v>
      </c>
      <c r="E2533" s="43">
        <v>119.2</v>
      </c>
      <c r="F2533" s="43">
        <v>1</v>
      </c>
      <c r="G2533" s="2">
        <v>4.0999999999999996</v>
      </c>
      <c r="H2533" s="43">
        <f t="shared" si="87"/>
        <v>488.71999999999997</v>
      </c>
      <c r="I2533" s="43">
        <f t="shared" si="88"/>
        <v>390.976</v>
      </c>
      <c r="J2533" s="43">
        <f t="shared" si="89"/>
        <v>635.33600000000001</v>
      </c>
      <c r="K2533" s="43" t="s">
        <v>206</v>
      </c>
      <c r="L2533" s="43" t="s">
        <v>37945</v>
      </c>
    </row>
    <row r="2534" spans="1:12" ht="15">
      <c r="A2534" s="16" t="s">
        <v>37946</v>
      </c>
      <c r="B2534" s="16" t="s">
        <v>37935</v>
      </c>
      <c r="C2534" s="80" t="s">
        <v>37936</v>
      </c>
      <c r="D2534" s="43" t="s">
        <v>10004</v>
      </c>
      <c r="E2534" s="43">
        <v>426</v>
      </c>
      <c r="F2534" s="43">
        <v>0.4</v>
      </c>
      <c r="G2534" s="2">
        <v>4.0999999999999996</v>
      </c>
      <c r="H2534" s="43">
        <f t="shared" si="87"/>
        <v>1746.6</v>
      </c>
      <c r="I2534" s="43">
        <f t="shared" si="88"/>
        <v>1397.28</v>
      </c>
      <c r="J2534" s="43">
        <f t="shared" si="89"/>
        <v>2270.58</v>
      </c>
      <c r="K2534" s="43" t="s">
        <v>206</v>
      </c>
      <c r="L2534" s="43" t="s">
        <v>37947</v>
      </c>
    </row>
    <row r="2535" spans="1:12" ht="15">
      <c r="A2535" s="16" t="s">
        <v>37948</v>
      </c>
      <c r="B2535" s="16" t="s">
        <v>37935</v>
      </c>
      <c r="C2535" s="80" t="s">
        <v>37936</v>
      </c>
      <c r="D2535" s="43" t="s">
        <v>10033</v>
      </c>
      <c r="E2535" s="43">
        <v>151</v>
      </c>
      <c r="F2535" s="43">
        <v>0.4</v>
      </c>
      <c r="G2535" s="2">
        <v>4.0999999999999996</v>
      </c>
      <c r="H2535" s="43">
        <f t="shared" si="87"/>
        <v>619.09999999999991</v>
      </c>
      <c r="I2535" s="43">
        <f t="shared" si="88"/>
        <v>495.28</v>
      </c>
      <c r="J2535" s="43">
        <f t="shared" si="89"/>
        <v>804.82999999999993</v>
      </c>
      <c r="K2535" s="43" t="s">
        <v>206</v>
      </c>
      <c r="L2535" s="43" t="s">
        <v>28850</v>
      </c>
    </row>
    <row r="2536" spans="1:12" ht="15">
      <c r="A2536" s="16" t="s">
        <v>37949</v>
      </c>
      <c r="B2536" s="16" t="s">
        <v>37935</v>
      </c>
      <c r="C2536" s="80" t="s">
        <v>37936</v>
      </c>
      <c r="D2536" s="43" t="s">
        <v>10004</v>
      </c>
      <c r="E2536" s="43">
        <v>108</v>
      </c>
      <c r="F2536" s="43">
        <v>1</v>
      </c>
      <c r="G2536" s="2">
        <v>4.0999999999999996</v>
      </c>
      <c r="H2536" s="43">
        <f t="shared" si="87"/>
        <v>442.79999999999995</v>
      </c>
      <c r="I2536" s="43">
        <f t="shared" si="88"/>
        <v>354.24</v>
      </c>
      <c r="J2536" s="43">
        <f t="shared" si="89"/>
        <v>575.64</v>
      </c>
      <c r="K2536" s="43" t="s">
        <v>206</v>
      </c>
      <c r="L2536" s="43" t="s">
        <v>28850</v>
      </c>
    </row>
    <row r="2537" spans="1:12" ht="15">
      <c r="A2537" s="16" t="s">
        <v>37950</v>
      </c>
      <c r="B2537" s="16" t="s">
        <v>37935</v>
      </c>
      <c r="C2537" s="80" t="s">
        <v>37951</v>
      </c>
      <c r="D2537" s="43" t="s">
        <v>10004</v>
      </c>
      <c r="E2537" s="43">
        <v>166</v>
      </c>
      <c r="F2537" s="43">
        <v>0.48</v>
      </c>
      <c r="G2537" s="2">
        <v>4.0999999999999996</v>
      </c>
      <c r="H2537" s="43">
        <f t="shared" si="87"/>
        <v>680.59999999999991</v>
      </c>
      <c r="I2537" s="43">
        <f t="shared" si="88"/>
        <v>544.4799999999999</v>
      </c>
      <c r="J2537" s="43">
        <f t="shared" si="89"/>
        <v>884.77999999999986</v>
      </c>
      <c r="K2537" s="43" t="s">
        <v>206</v>
      </c>
      <c r="L2537" s="43" t="s">
        <v>37952</v>
      </c>
    </row>
    <row r="2538" spans="1:12" ht="15">
      <c r="A2538" s="16" t="s">
        <v>37953</v>
      </c>
      <c r="B2538" s="16" t="s">
        <v>37935</v>
      </c>
      <c r="C2538" s="80" t="s">
        <v>37936</v>
      </c>
      <c r="D2538" s="43" t="s">
        <v>10004</v>
      </c>
      <c r="E2538" s="43">
        <v>138</v>
      </c>
      <c r="F2538" s="43">
        <v>0.2</v>
      </c>
      <c r="G2538" s="2">
        <v>4.0999999999999996</v>
      </c>
      <c r="H2538" s="43">
        <f t="shared" si="87"/>
        <v>565.79999999999995</v>
      </c>
      <c r="I2538" s="43">
        <f t="shared" si="88"/>
        <v>452.64</v>
      </c>
      <c r="J2538" s="43">
        <f t="shared" si="89"/>
        <v>735.54</v>
      </c>
      <c r="K2538" s="43" t="s">
        <v>206</v>
      </c>
      <c r="L2538" s="43" t="s">
        <v>37954</v>
      </c>
    </row>
    <row r="2539" spans="1:12" ht="15">
      <c r="A2539" s="16" t="s">
        <v>37955</v>
      </c>
      <c r="B2539" s="16" t="s">
        <v>37935</v>
      </c>
      <c r="C2539" s="80" t="s">
        <v>37936</v>
      </c>
      <c r="D2539" s="43" t="s">
        <v>10004</v>
      </c>
      <c r="E2539" s="43">
        <v>61.5</v>
      </c>
      <c r="F2539" s="43">
        <v>0.1</v>
      </c>
      <c r="G2539" s="2">
        <v>4.0999999999999996</v>
      </c>
      <c r="H2539" s="43">
        <f t="shared" si="87"/>
        <v>252.14999999999998</v>
      </c>
      <c r="I2539" s="43">
        <f t="shared" si="88"/>
        <v>201.72</v>
      </c>
      <c r="J2539" s="43">
        <f t="shared" si="89"/>
        <v>327.79499999999996</v>
      </c>
      <c r="K2539" s="43" t="s">
        <v>206</v>
      </c>
      <c r="L2539" s="43" t="s">
        <v>37956</v>
      </c>
    </row>
    <row r="2540" spans="1:12" ht="15">
      <c r="A2540" s="16" t="s">
        <v>37957</v>
      </c>
      <c r="B2540" s="16" t="s">
        <v>37935</v>
      </c>
      <c r="C2540" s="80" t="s">
        <v>37936</v>
      </c>
      <c r="D2540" s="43" t="s">
        <v>28905</v>
      </c>
      <c r="E2540" s="43">
        <v>33</v>
      </c>
      <c r="F2540" s="43">
        <v>0.5</v>
      </c>
      <c r="G2540" s="2">
        <v>4.0999999999999996</v>
      </c>
      <c r="H2540" s="43">
        <f t="shared" si="87"/>
        <v>135.29999999999998</v>
      </c>
      <c r="I2540" s="43">
        <f t="shared" si="88"/>
        <v>108.24</v>
      </c>
      <c r="J2540" s="43">
        <f t="shared" si="89"/>
        <v>175.89</v>
      </c>
      <c r="K2540" s="43" t="s">
        <v>206</v>
      </c>
      <c r="L2540" s="43" t="s">
        <v>28850</v>
      </c>
    </row>
    <row r="2541" spans="1:12" ht="15">
      <c r="A2541" s="16" t="s">
        <v>37958</v>
      </c>
      <c r="B2541" s="16" t="s">
        <v>37935</v>
      </c>
      <c r="C2541" s="80" t="s">
        <v>37936</v>
      </c>
      <c r="D2541" s="43" t="s">
        <v>10033</v>
      </c>
      <c r="E2541" s="43">
        <v>217</v>
      </c>
      <c r="F2541" s="43">
        <v>1.2</v>
      </c>
      <c r="G2541" s="2">
        <v>4.0999999999999996</v>
      </c>
      <c r="H2541" s="43">
        <f t="shared" si="87"/>
        <v>889.69999999999993</v>
      </c>
      <c r="I2541" s="43">
        <f t="shared" si="88"/>
        <v>711.76</v>
      </c>
      <c r="J2541" s="43">
        <f t="shared" si="89"/>
        <v>1156.6099999999999</v>
      </c>
      <c r="K2541" s="43" t="s">
        <v>206</v>
      </c>
      <c r="L2541" s="43" t="s">
        <v>37959</v>
      </c>
    </row>
    <row r="2542" spans="1:12" ht="15">
      <c r="A2542" s="16" t="s">
        <v>37960</v>
      </c>
      <c r="B2542" s="16" t="s">
        <v>37935</v>
      </c>
      <c r="C2542" s="80" t="s">
        <v>37936</v>
      </c>
      <c r="D2542" s="43" t="s">
        <v>10033</v>
      </c>
      <c r="E2542" s="43">
        <v>126</v>
      </c>
      <c r="F2542" s="43">
        <v>0.5</v>
      </c>
      <c r="G2542" s="2">
        <v>4.0999999999999996</v>
      </c>
      <c r="H2542" s="43">
        <f t="shared" si="87"/>
        <v>516.59999999999991</v>
      </c>
      <c r="I2542" s="43">
        <f t="shared" si="88"/>
        <v>413.28</v>
      </c>
      <c r="J2542" s="43">
        <f t="shared" si="89"/>
        <v>671.57999999999993</v>
      </c>
      <c r="K2542" s="43" t="s">
        <v>206</v>
      </c>
      <c r="L2542" s="43" t="s">
        <v>28850</v>
      </c>
    </row>
    <row r="2543" spans="1:12" ht="15">
      <c r="A2543" s="16" t="s">
        <v>37961</v>
      </c>
      <c r="B2543" s="16" t="s">
        <v>37935</v>
      </c>
      <c r="C2543" s="80" t="s">
        <v>37936</v>
      </c>
      <c r="D2543" s="43" t="s">
        <v>10033</v>
      </c>
      <c r="E2543" s="43">
        <v>50</v>
      </c>
      <c r="F2543" s="43">
        <v>0.4</v>
      </c>
      <c r="G2543" s="2">
        <v>4.0999999999999996</v>
      </c>
      <c r="H2543" s="43">
        <f t="shared" si="87"/>
        <v>204.99999999999997</v>
      </c>
      <c r="I2543" s="43">
        <f t="shared" si="88"/>
        <v>164</v>
      </c>
      <c r="J2543" s="43">
        <f t="shared" si="89"/>
        <v>266.5</v>
      </c>
      <c r="K2543" s="43" t="s">
        <v>206</v>
      </c>
      <c r="L2543" s="43" t="s">
        <v>37962</v>
      </c>
    </row>
    <row r="2544" spans="1:12" ht="15">
      <c r="A2544" s="16" t="s">
        <v>37963</v>
      </c>
      <c r="B2544" s="16" t="s">
        <v>37935</v>
      </c>
      <c r="C2544" s="80" t="s">
        <v>37936</v>
      </c>
      <c r="D2544" s="43" t="s">
        <v>10033</v>
      </c>
      <c r="E2544" s="43">
        <v>130</v>
      </c>
      <c r="F2544" s="43">
        <v>0.2</v>
      </c>
      <c r="G2544" s="2">
        <v>4.0999999999999996</v>
      </c>
      <c r="H2544" s="43">
        <f t="shared" si="87"/>
        <v>533</v>
      </c>
      <c r="I2544" s="43">
        <f t="shared" si="88"/>
        <v>426.40000000000003</v>
      </c>
      <c r="J2544" s="43">
        <f t="shared" si="89"/>
        <v>692.9</v>
      </c>
      <c r="K2544" s="43" t="s">
        <v>206</v>
      </c>
      <c r="L2544" s="43" t="s">
        <v>28850</v>
      </c>
    </row>
    <row r="2545" spans="1:12" ht="15">
      <c r="A2545" s="16" t="s">
        <v>37964</v>
      </c>
      <c r="B2545" s="16" t="s">
        <v>37935</v>
      </c>
      <c r="C2545" s="80" t="s">
        <v>37936</v>
      </c>
      <c r="D2545" s="43" t="s">
        <v>10004</v>
      </c>
      <c r="E2545" s="43">
        <v>167</v>
      </c>
      <c r="F2545" s="43">
        <v>0.9</v>
      </c>
      <c r="G2545" s="2">
        <v>4.0999999999999996</v>
      </c>
      <c r="H2545" s="43">
        <f t="shared" si="87"/>
        <v>684.69999999999993</v>
      </c>
      <c r="I2545" s="43">
        <f t="shared" si="88"/>
        <v>547.76</v>
      </c>
      <c r="J2545" s="43">
        <f t="shared" si="89"/>
        <v>890.1099999999999</v>
      </c>
      <c r="K2545" s="43" t="s">
        <v>206</v>
      </c>
      <c r="L2545" s="43" t="s">
        <v>28850</v>
      </c>
    </row>
    <row r="2546" spans="1:12" ht="15">
      <c r="A2546" s="16" t="s">
        <v>37965</v>
      </c>
      <c r="B2546" s="16" t="s">
        <v>37935</v>
      </c>
      <c r="C2546" s="80" t="s">
        <v>37936</v>
      </c>
      <c r="D2546" s="43" t="s">
        <v>10004</v>
      </c>
      <c r="E2546" s="43">
        <v>24.9</v>
      </c>
      <c r="F2546" s="43">
        <v>0.13</v>
      </c>
      <c r="G2546" s="2">
        <v>4.0999999999999996</v>
      </c>
      <c r="H2546" s="43">
        <f t="shared" si="87"/>
        <v>102.08999999999999</v>
      </c>
      <c r="I2546" s="43">
        <f t="shared" si="88"/>
        <v>81.671999999999997</v>
      </c>
      <c r="J2546" s="43">
        <f t="shared" si="89"/>
        <v>132.71699999999998</v>
      </c>
      <c r="K2546" s="43" t="s">
        <v>206</v>
      </c>
      <c r="L2546" s="43" t="s">
        <v>37966</v>
      </c>
    </row>
    <row r="2547" spans="1:12" ht="15">
      <c r="A2547" s="16" t="s">
        <v>37967</v>
      </c>
      <c r="B2547" s="16" t="s">
        <v>37935</v>
      </c>
      <c r="C2547" s="80" t="s">
        <v>37936</v>
      </c>
      <c r="D2547" s="43" t="s">
        <v>10004</v>
      </c>
      <c r="E2547" s="43">
        <v>183</v>
      </c>
      <c r="F2547" s="43">
        <v>0.5</v>
      </c>
      <c r="G2547" s="2">
        <v>4.0999999999999996</v>
      </c>
      <c r="H2547" s="43">
        <f t="shared" si="87"/>
        <v>750.3</v>
      </c>
      <c r="I2547" s="43">
        <f t="shared" si="88"/>
        <v>600.24</v>
      </c>
      <c r="J2547" s="43">
        <f t="shared" si="89"/>
        <v>975.39</v>
      </c>
      <c r="K2547" s="43" t="s">
        <v>206</v>
      </c>
      <c r="L2547" s="43" t="s">
        <v>37968</v>
      </c>
    </row>
    <row r="2548" spans="1:12" ht="15">
      <c r="A2548" s="16" t="s">
        <v>37969</v>
      </c>
      <c r="B2548" s="16" t="s">
        <v>37935</v>
      </c>
      <c r="C2548" s="80" t="s">
        <v>37936</v>
      </c>
      <c r="D2548" s="43" t="s">
        <v>10033</v>
      </c>
      <c r="E2548" s="43">
        <v>60</v>
      </c>
      <c r="F2548" s="43">
        <v>0.4</v>
      </c>
      <c r="G2548" s="2">
        <v>4.0999999999999996</v>
      </c>
      <c r="H2548" s="43">
        <f t="shared" si="87"/>
        <v>245.99999999999997</v>
      </c>
      <c r="I2548" s="43">
        <f t="shared" si="88"/>
        <v>196.79999999999998</v>
      </c>
      <c r="J2548" s="43">
        <f t="shared" si="89"/>
        <v>319.79999999999995</v>
      </c>
      <c r="K2548" s="43" t="s">
        <v>206</v>
      </c>
      <c r="L2548" s="43" t="s">
        <v>37970</v>
      </c>
    </row>
    <row r="2549" spans="1:12" ht="15">
      <c r="A2549" s="16" t="s">
        <v>37971</v>
      </c>
      <c r="B2549" s="16" t="s">
        <v>37935</v>
      </c>
      <c r="C2549" s="80" t="s">
        <v>37936</v>
      </c>
      <c r="D2549" s="43" t="s">
        <v>10033</v>
      </c>
      <c r="E2549" s="43">
        <v>70</v>
      </c>
      <c r="F2549" s="43">
        <v>0.5</v>
      </c>
      <c r="G2549" s="2">
        <v>4.0999999999999996</v>
      </c>
      <c r="H2549" s="43">
        <f t="shared" si="87"/>
        <v>287</v>
      </c>
      <c r="I2549" s="43">
        <f t="shared" si="88"/>
        <v>229.60000000000002</v>
      </c>
      <c r="J2549" s="43">
        <f t="shared" si="89"/>
        <v>373.1</v>
      </c>
      <c r="K2549" s="43" t="s">
        <v>206</v>
      </c>
      <c r="L2549" s="43" t="s">
        <v>37972</v>
      </c>
    </row>
    <row r="2550" spans="1:12" ht="15">
      <c r="A2550" s="16" t="s">
        <v>37973</v>
      </c>
      <c r="B2550" s="16" t="s">
        <v>37935</v>
      </c>
      <c r="C2550" s="80" t="s">
        <v>37936</v>
      </c>
      <c r="D2550" s="43" t="s">
        <v>10033</v>
      </c>
      <c r="E2550" s="43">
        <v>450</v>
      </c>
      <c r="F2550" s="43">
        <v>2</v>
      </c>
      <c r="G2550" s="2">
        <v>4.0999999999999996</v>
      </c>
      <c r="H2550" s="43">
        <f t="shared" si="87"/>
        <v>1844.9999999999998</v>
      </c>
      <c r="I2550" s="43">
        <f t="shared" si="88"/>
        <v>1476</v>
      </c>
      <c r="J2550" s="43">
        <f t="shared" si="89"/>
        <v>2398.5</v>
      </c>
      <c r="K2550" s="43" t="s">
        <v>206</v>
      </c>
      <c r="L2550" s="43" t="s">
        <v>37974</v>
      </c>
    </row>
    <row r="2551" spans="1:12" ht="15">
      <c r="A2551" s="16" t="s">
        <v>37975</v>
      </c>
      <c r="B2551" s="16" t="s">
        <v>37935</v>
      </c>
      <c r="C2551" s="80" t="s">
        <v>37936</v>
      </c>
      <c r="D2551" s="43" t="s">
        <v>10033</v>
      </c>
      <c r="E2551" s="43">
        <v>70</v>
      </c>
      <c r="F2551" s="43">
        <v>0.25</v>
      </c>
      <c r="G2551" s="2">
        <v>4.0999999999999996</v>
      </c>
      <c r="H2551" s="43">
        <f t="shared" si="87"/>
        <v>287</v>
      </c>
      <c r="I2551" s="43">
        <f t="shared" si="88"/>
        <v>229.60000000000002</v>
      </c>
      <c r="J2551" s="43">
        <f t="shared" si="89"/>
        <v>373.1</v>
      </c>
      <c r="K2551" s="43" t="s">
        <v>206</v>
      </c>
      <c r="L2551" s="43" t="s">
        <v>37976</v>
      </c>
    </row>
    <row r="2552" spans="1:12" ht="15">
      <c r="A2552" s="16" t="s">
        <v>37977</v>
      </c>
      <c r="B2552" s="16" t="s">
        <v>37935</v>
      </c>
      <c r="C2552" s="80" t="s">
        <v>37936</v>
      </c>
      <c r="D2552" s="43" t="s">
        <v>10004</v>
      </c>
      <c r="E2552" s="43">
        <v>60</v>
      </c>
      <c r="F2552" s="43">
        <v>0.1</v>
      </c>
      <c r="G2552" s="2">
        <v>4.0999999999999996</v>
      </c>
      <c r="H2552" s="43">
        <f t="shared" si="87"/>
        <v>245.99999999999997</v>
      </c>
      <c r="I2552" s="43">
        <f t="shared" si="88"/>
        <v>196.79999999999998</v>
      </c>
      <c r="J2552" s="43">
        <f t="shared" si="89"/>
        <v>319.79999999999995</v>
      </c>
      <c r="K2552" s="43" t="s">
        <v>206</v>
      </c>
      <c r="L2552" s="43" t="s">
        <v>37978</v>
      </c>
    </row>
    <row r="2553" spans="1:12" ht="15">
      <c r="A2553" s="16" t="s">
        <v>37979</v>
      </c>
      <c r="B2553" s="16" t="s">
        <v>37935</v>
      </c>
      <c r="C2553" s="80" t="s">
        <v>37980</v>
      </c>
      <c r="D2553" s="43" t="s">
        <v>28905</v>
      </c>
      <c r="E2553" s="43">
        <v>258</v>
      </c>
      <c r="F2553" s="43">
        <v>0.39</v>
      </c>
      <c r="G2553" s="2">
        <v>4.0999999999999996</v>
      </c>
      <c r="H2553" s="43">
        <f t="shared" si="87"/>
        <v>1057.8</v>
      </c>
      <c r="I2553" s="43">
        <f t="shared" si="88"/>
        <v>846.24</v>
      </c>
      <c r="J2553" s="43">
        <f t="shared" si="89"/>
        <v>1375.14</v>
      </c>
      <c r="K2553" s="43" t="s">
        <v>206</v>
      </c>
      <c r="L2553" s="43" t="s">
        <v>37981</v>
      </c>
    </row>
    <row r="2554" spans="1:12" ht="15">
      <c r="A2554" s="16" t="s">
        <v>37982</v>
      </c>
      <c r="B2554" s="16" t="s">
        <v>37935</v>
      </c>
      <c r="C2554" s="80" t="s">
        <v>37983</v>
      </c>
      <c r="D2554" s="43" t="s">
        <v>10033</v>
      </c>
      <c r="E2554" s="43">
        <v>382.05</v>
      </c>
      <c r="G2554" s="2">
        <v>4.0999999999999996</v>
      </c>
      <c r="H2554" s="43">
        <f t="shared" si="87"/>
        <v>1566.405</v>
      </c>
      <c r="I2554" s="43">
        <f t="shared" si="88"/>
        <v>1253.124</v>
      </c>
      <c r="J2554" s="43">
        <f t="shared" si="89"/>
        <v>2036.3265000000001</v>
      </c>
      <c r="K2554" s="43" t="s">
        <v>206</v>
      </c>
      <c r="L2554" s="43" t="s">
        <v>37984</v>
      </c>
    </row>
    <row r="2555" spans="1:12" ht="15">
      <c r="A2555" s="16" t="s">
        <v>37985</v>
      </c>
      <c r="B2555" s="16" t="s">
        <v>37935</v>
      </c>
      <c r="C2555" s="80" t="s">
        <v>37986</v>
      </c>
      <c r="D2555" s="43" t="s">
        <v>10004</v>
      </c>
      <c r="E2555" s="43">
        <v>370</v>
      </c>
      <c r="F2555" s="43">
        <v>0.47</v>
      </c>
      <c r="G2555" s="2">
        <v>4.0999999999999996</v>
      </c>
      <c r="H2555" s="43">
        <f t="shared" si="87"/>
        <v>1516.9999999999998</v>
      </c>
      <c r="I2555" s="43">
        <f t="shared" si="88"/>
        <v>1213.5999999999999</v>
      </c>
      <c r="J2555" s="43">
        <f t="shared" si="89"/>
        <v>1972.0999999999997</v>
      </c>
      <c r="K2555" s="43" t="s">
        <v>206</v>
      </c>
      <c r="L2555" s="43" t="s">
        <v>37987</v>
      </c>
    </row>
    <row r="2556" spans="1:12" ht="15">
      <c r="A2556" s="16" t="s">
        <v>37988</v>
      </c>
      <c r="B2556" s="16" t="s">
        <v>37935</v>
      </c>
      <c r="C2556" s="80" t="s">
        <v>37989</v>
      </c>
      <c r="D2556" s="43" t="s">
        <v>10004</v>
      </c>
      <c r="E2556" s="43">
        <v>308</v>
      </c>
      <c r="F2556" s="43">
        <v>0.4</v>
      </c>
      <c r="G2556" s="2">
        <v>4.0999999999999996</v>
      </c>
      <c r="H2556" s="43">
        <f t="shared" si="87"/>
        <v>1262.8</v>
      </c>
      <c r="I2556" s="43">
        <f t="shared" si="88"/>
        <v>1010.24</v>
      </c>
      <c r="J2556" s="43">
        <f t="shared" si="89"/>
        <v>1641.64</v>
      </c>
      <c r="K2556" s="43" t="s">
        <v>206</v>
      </c>
      <c r="L2556" s="43" t="s">
        <v>37990</v>
      </c>
    </row>
    <row r="2557" spans="1:12" ht="15">
      <c r="A2557" s="16" t="s">
        <v>37991</v>
      </c>
      <c r="B2557" s="16" t="s">
        <v>37935</v>
      </c>
      <c r="C2557" s="80" t="s">
        <v>37992</v>
      </c>
      <c r="D2557" s="43" t="s">
        <v>10004</v>
      </c>
      <c r="E2557" s="43">
        <v>518</v>
      </c>
      <c r="F2557" s="43">
        <v>6</v>
      </c>
      <c r="G2557" s="2">
        <v>4.0999999999999996</v>
      </c>
      <c r="H2557" s="43">
        <f t="shared" si="87"/>
        <v>2123.7999999999997</v>
      </c>
      <c r="I2557" s="43">
        <f t="shared" si="88"/>
        <v>1699.04</v>
      </c>
      <c r="J2557" s="43">
        <f t="shared" si="89"/>
        <v>2760.9399999999996</v>
      </c>
      <c r="K2557" s="43" t="s">
        <v>206</v>
      </c>
      <c r="L2557" s="43" t="s">
        <v>37993</v>
      </c>
    </row>
    <row r="2558" spans="1:12" ht="15">
      <c r="A2558" s="16" t="s">
        <v>37994</v>
      </c>
      <c r="B2558" s="16" t="s">
        <v>37935</v>
      </c>
      <c r="C2558" s="80" t="s">
        <v>37992</v>
      </c>
      <c r="D2558" s="43" t="s">
        <v>10004</v>
      </c>
      <c r="E2558" s="43">
        <v>506</v>
      </c>
      <c r="F2558" s="43">
        <v>1.3</v>
      </c>
      <c r="G2558" s="2">
        <v>4.0999999999999996</v>
      </c>
      <c r="H2558" s="43">
        <f t="shared" si="87"/>
        <v>2074.6</v>
      </c>
      <c r="I2558" s="43">
        <f t="shared" si="88"/>
        <v>1659.68</v>
      </c>
      <c r="J2558" s="43">
        <f t="shared" si="89"/>
        <v>2696.98</v>
      </c>
      <c r="K2558" s="43" t="s">
        <v>206</v>
      </c>
      <c r="L2558" s="43" t="s">
        <v>37995</v>
      </c>
    </row>
    <row r="2559" spans="1:12" ht="15">
      <c r="A2559" s="16" t="s">
        <v>37996</v>
      </c>
      <c r="B2559" s="16" t="s">
        <v>37997</v>
      </c>
      <c r="C2559" s="80" t="s">
        <v>37998</v>
      </c>
      <c r="D2559" s="43" t="s">
        <v>28905</v>
      </c>
      <c r="E2559" s="43">
        <v>71</v>
      </c>
      <c r="F2559" s="43">
        <v>0.26</v>
      </c>
      <c r="G2559" s="2">
        <v>4.0999999999999996</v>
      </c>
      <c r="H2559" s="43">
        <f t="shared" si="87"/>
        <v>291.09999999999997</v>
      </c>
      <c r="I2559" s="43">
        <f t="shared" si="88"/>
        <v>232.88</v>
      </c>
      <c r="J2559" s="43">
        <f t="shared" si="89"/>
        <v>378.42999999999995</v>
      </c>
      <c r="K2559" s="43" t="s">
        <v>206</v>
      </c>
      <c r="L2559" s="43" t="s">
        <v>37999</v>
      </c>
    </row>
    <row r="2560" spans="1:12" ht="15">
      <c r="A2560" s="16" t="s">
        <v>38000</v>
      </c>
      <c r="B2560" s="16" t="s">
        <v>37997</v>
      </c>
      <c r="C2560" s="80" t="s">
        <v>37998</v>
      </c>
      <c r="D2560" s="43" t="s">
        <v>10033</v>
      </c>
      <c r="E2560" s="43">
        <v>312</v>
      </c>
      <c r="F2560" s="43">
        <v>0.22</v>
      </c>
      <c r="G2560" s="2">
        <v>4.0999999999999996</v>
      </c>
      <c r="H2560" s="43">
        <f t="shared" si="87"/>
        <v>1279.1999999999998</v>
      </c>
      <c r="I2560" s="43">
        <f t="shared" si="88"/>
        <v>1023.3599999999999</v>
      </c>
      <c r="J2560" s="43">
        <f t="shared" si="89"/>
        <v>1662.9599999999998</v>
      </c>
      <c r="K2560" s="43" t="s">
        <v>206</v>
      </c>
      <c r="L2560" s="43" t="s">
        <v>38001</v>
      </c>
    </row>
    <row r="2561" spans="1:12" ht="15">
      <c r="A2561" s="16" t="s">
        <v>38002</v>
      </c>
      <c r="B2561" s="16" t="s">
        <v>37997</v>
      </c>
      <c r="C2561" s="80" t="s">
        <v>37998</v>
      </c>
      <c r="D2561" s="43" t="s">
        <v>28905</v>
      </c>
      <c r="E2561" s="43">
        <v>113</v>
      </c>
      <c r="F2561" s="43">
        <v>0.34</v>
      </c>
      <c r="G2561" s="2">
        <v>4.0999999999999996</v>
      </c>
      <c r="H2561" s="43">
        <f t="shared" si="87"/>
        <v>463.29999999999995</v>
      </c>
      <c r="I2561" s="43">
        <f t="shared" si="88"/>
        <v>370.64</v>
      </c>
      <c r="J2561" s="43">
        <f t="shared" si="89"/>
        <v>602.29</v>
      </c>
      <c r="K2561" s="43" t="s">
        <v>206</v>
      </c>
      <c r="L2561" s="43" t="s">
        <v>38003</v>
      </c>
    </row>
    <row r="2562" spans="1:12" ht="15">
      <c r="A2562" s="16" t="s">
        <v>38004</v>
      </c>
      <c r="B2562" s="16" t="s">
        <v>37997</v>
      </c>
      <c r="C2562" s="80" t="s">
        <v>37998</v>
      </c>
      <c r="D2562" s="43" t="s">
        <v>10033</v>
      </c>
      <c r="E2562" s="43">
        <v>80</v>
      </c>
      <c r="G2562" s="2">
        <v>4.0999999999999996</v>
      </c>
      <c r="H2562" s="43">
        <f t="shared" si="87"/>
        <v>328</v>
      </c>
      <c r="I2562" s="43">
        <f t="shared" si="88"/>
        <v>262.40000000000003</v>
      </c>
      <c r="J2562" s="43">
        <f t="shared" si="89"/>
        <v>426.40000000000003</v>
      </c>
      <c r="K2562" s="43" t="s">
        <v>36206</v>
      </c>
      <c r="L2562" s="43" t="s">
        <v>38005</v>
      </c>
    </row>
    <row r="2563" spans="1:12" ht="15">
      <c r="A2563" s="16" t="s">
        <v>38006</v>
      </c>
      <c r="B2563" s="16" t="s">
        <v>37997</v>
      </c>
      <c r="C2563" s="80" t="s">
        <v>37998</v>
      </c>
      <c r="D2563" s="43" t="s">
        <v>10033</v>
      </c>
      <c r="E2563" s="43">
        <v>247</v>
      </c>
      <c r="F2563" s="43">
        <v>0.57999999999999996</v>
      </c>
      <c r="G2563" s="2">
        <v>4.0999999999999996</v>
      </c>
      <c r="H2563" s="43">
        <f t="shared" si="87"/>
        <v>1012.6999999999999</v>
      </c>
      <c r="I2563" s="43">
        <f t="shared" si="88"/>
        <v>810.16</v>
      </c>
      <c r="J2563" s="43">
        <f t="shared" si="89"/>
        <v>1316.51</v>
      </c>
      <c r="K2563" s="43" t="s">
        <v>206</v>
      </c>
      <c r="L2563" s="43" t="s">
        <v>38007</v>
      </c>
    </row>
    <row r="2564" spans="1:12" ht="15">
      <c r="A2564" s="16" t="s">
        <v>38008</v>
      </c>
      <c r="B2564" s="16" t="s">
        <v>37997</v>
      </c>
      <c r="C2564" s="80" t="s">
        <v>37998</v>
      </c>
      <c r="D2564" s="43" t="s">
        <v>10033</v>
      </c>
      <c r="E2564" s="43">
        <v>305</v>
      </c>
      <c r="F2564" s="43">
        <v>0.22</v>
      </c>
      <c r="G2564" s="2">
        <v>4.0999999999999996</v>
      </c>
      <c r="H2564" s="43">
        <f t="shared" si="87"/>
        <v>1250.5</v>
      </c>
      <c r="I2564" s="43">
        <f t="shared" si="88"/>
        <v>1000.4000000000001</v>
      </c>
      <c r="J2564" s="43">
        <f t="shared" si="89"/>
        <v>1625.65</v>
      </c>
      <c r="K2564" s="43" t="s">
        <v>206</v>
      </c>
      <c r="L2564" s="43" t="s">
        <v>38009</v>
      </c>
    </row>
    <row r="2565" spans="1:12" ht="15">
      <c r="A2565" s="16" t="s">
        <v>38010</v>
      </c>
      <c r="B2565" s="16" t="s">
        <v>37997</v>
      </c>
      <c r="C2565" s="80" t="s">
        <v>37998</v>
      </c>
      <c r="D2565" s="43" t="s">
        <v>10004</v>
      </c>
      <c r="E2565" s="43">
        <v>221</v>
      </c>
      <c r="F2565" s="43">
        <v>1.22</v>
      </c>
      <c r="G2565" s="2">
        <v>4.0999999999999996</v>
      </c>
      <c r="H2565" s="43">
        <f t="shared" si="87"/>
        <v>906.09999999999991</v>
      </c>
      <c r="I2565" s="43">
        <f t="shared" si="88"/>
        <v>724.88</v>
      </c>
      <c r="J2565" s="43">
        <f t="shared" si="89"/>
        <v>1177.9299999999998</v>
      </c>
      <c r="K2565" s="43" t="s">
        <v>206</v>
      </c>
      <c r="L2565" s="43" t="s">
        <v>38011</v>
      </c>
    </row>
    <row r="2566" spans="1:12" ht="15">
      <c r="A2566" s="16" t="s">
        <v>38012</v>
      </c>
      <c r="B2566" s="16" t="s">
        <v>37997</v>
      </c>
      <c r="C2566" s="80" t="s">
        <v>37998</v>
      </c>
      <c r="D2566" s="43" t="s">
        <v>10004</v>
      </c>
      <c r="E2566" s="43">
        <v>350</v>
      </c>
      <c r="F2566" s="43">
        <v>1.36</v>
      </c>
      <c r="G2566" s="2">
        <v>4.0999999999999996</v>
      </c>
      <c r="H2566" s="43">
        <f t="shared" si="87"/>
        <v>1434.9999999999998</v>
      </c>
      <c r="I2566" s="43">
        <f t="shared" si="88"/>
        <v>1147.9999999999998</v>
      </c>
      <c r="J2566" s="43">
        <f t="shared" si="89"/>
        <v>1865.4999999999998</v>
      </c>
      <c r="K2566" s="43" t="s">
        <v>206</v>
      </c>
      <c r="L2566" s="43" t="s">
        <v>38013</v>
      </c>
    </row>
    <row r="2567" spans="1:12" ht="15">
      <c r="A2567" s="16" t="s">
        <v>38014</v>
      </c>
      <c r="B2567" s="16" t="s">
        <v>37997</v>
      </c>
      <c r="C2567" s="80" t="s">
        <v>37998</v>
      </c>
      <c r="D2567" s="43" t="s">
        <v>10033</v>
      </c>
      <c r="E2567" s="43">
        <v>90</v>
      </c>
      <c r="F2567" s="43">
        <v>0.1</v>
      </c>
      <c r="G2567" s="2">
        <v>4.0999999999999996</v>
      </c>
      <c r="H2567" s="43">
        <f t="shared" si="87"/>
        <v>368.99999999999994</v>
      </c>
      <c r="I2567" s="43">
        <f t="shared" si="88"/>
        <v>295.2</v>
      </c>
      <c r="J2567" s="43">
        <f t="shared" si="89"/>
        <v>479.69999999999993</v>
      </c>
      <c r="K2567" s="43" t="s">
        <v>206</v>
      </c>
      <c r="L2567" s="43" t="s">
        <v>38015</v>
      </c>
    </row>
    <row r="2568" spans="1:12" ht="15">
      <c r="A2568" s="16" t="s">
        <v>38016</v>
      </c>
      <c r="B2568" s="16" t="s">
        <v>37997</v>
      </c>
      <c r="C2568" s="80" t="s">
        <v>37998</v>
      </c>
      <c r="D2568" s="43" t="s">
        <v>10033</v>
      </c>
      <c r="E2568" s="43">
        <v>59</v>
      </c>
      <c r="G2568" s="2">
        <v>4.0999999999999996</v>
      </c>
      <c r="H2568" s="43">
        <f t="shared" si="87"/>
        <v>241.89999999999998</v>
      </c>
      <c r="I2568" s="43">
        <f t="shared" si="88"/>
        <v>193.51999999999998</v>
      </c>
      <c r="J2568" s="43">
        <f t="shared" si="89"/>
        <v>314.46999999999997</v>
      </c>
      <c r="K2568" s="43" t="s">
        <v>206</v>
      </c>
      <c r="L2568" s="43" t="s">
        <v>38017</v>
      </c>
    </row>
    <row r="2569" spans="1:12" ht="15">
      <c r="A2569" s="16" t="s">
        <v>38018</v>
      </c>
      <c r="B2569" s="16" t="s">
        <v>38019</v>
      </c>
      <c r="C2569" s="80" t="s">
        <v>38020</v>
      </c>
      <c r="D2569" s="43" t="s">
        <v>10033</v>
      </c>
      <c r="E2569" s="43">
        <v>227</v>
      </c>
      <c r="F2569" s="43">
        <v>2</v>
      </c>
      <c r="G2569" s="2">
        <v>4.0999999999999996</v>
      </c>
      <c r="H2569" s="43">
        <f t="shared" si="87"/>
        <v>930.69999999999993</v>
      </c>
      <c r="I2569" s="43">
        <f t="shared" si="88"/>
        <v>744.56</v>
      </c>
      <c r="J2569" s="43">
        <f t="shared" si="89"/>
        <v>1209.9099999999999</v>
      </c>
      <c r="K2569" s="43" t="s">
        <v>206</v>
      </c>
      <c r="L2569" s="43" t="s">
        <v>38021</v>
      </c>
    </row>
    <row r="2570" spans="1:12" ht="15">
      <c r="A2570" s="16" t="s">
        <v>38022</v>
      </c>
      <c r="B2570" s="16" t="s">
        <v>38019</v>
      </c>
      <c r="C2570" s="80" t="s">
        <v>38020</v>
      </c>
      <c r="D2570" s="43" t="s">
        <v>10004</v>
      </c>
      <c r="E2570" s="43">
        <v>212</v>
      </c>
      <c r="F2570" s="43">
        <v>2</v>
      </c>
      <c r="G2570" s="2">
        <v>4.0999999999999996</v>
      </c>
      <c r="H2570" s="43">
        <f t="shared" si="87"/>
        <v>869.19999999999993</v>
      </c>
      <c r="I2570" s="43">
        <f t="shared" si="88"/>
        <v>695.36</v>
      </c>
      <c r="J2570" s="43">
        <f t="shared" si="89"/>
        <v>1129.96</v>
      </c>
      <c r="K2570" s="43" t="s">
        <v>206</v>
      </c>
      <c r="L2570" s="43" t="s">
        <v>38021</v>
      </c>
    </row>
    <row r="2571" spans="1:12" ht="15">
      <c r="A2571" s="16" t="s">
        <v>38023</v>
      </c>
      <c r="B2571" s="16" t="s">
        <v>38024</v>
      </c>
      <c r="C2571" s="80" t="s">
        <v>38025</v>
      </c>
      <c r="D2571" s="43" t="s">
        <v>10004</v>
      </c>
      <c r="E2571" s="43">
        <v>9227</v>
      </c>
      <c r="F2571" s="43">
        <v>30</v>
      </c>
      <c r="G2571" s="2">
        <v>4.0999999999999996</v>
      </c>
      <c r="H2571" s="43">
        <f t="shared" si="87"/>
        <v>37830.699999999997</v>
      </c>
      <c r="I2571" s="43">
        <f t="shared" si="88"/>
        <v>30264.559999999998</v>
      </c>
      <c r="J2571" s="43">
        <f t="shared" si="89"/>
        <v>49179.909999999996</v>
      </c>
      <c r="K2571" s="43" t="s">
        <v>206</v>
      </c>
      <c r="L2571" s="43" t="s">
        <v>38026</v>
      </c>
    </row>
    <row r="2572" spans="1:12" ht="15">
      <c r="A2572" s="16" t="s">
        <v>38027</v>
      </c>
      <c r="B2572" s="16" t="s">
        <v>38024</v>
      </c>
      <c r="C2572" s="80" t="s">
        <v>38025</v>
      </c>
      <c r="D2572" s="43" t="s">
        <v>10004</v>
      </c>
      <c r="E2572" s="43" t="s">
        <v>28850</v>
      </c>
      <c r="F2572" s="43">
        <v>0</v>
      </c>
      <c r="G2572" s="2">
        <v>4.0999999999999996</v>
      </c>
      <c r="K2572" s="43" t="s">
        <v>206</v>
      </c>
      <c r="L2572" s="43" t="s">
        <v>38028</v>
      </c>
    </row>
    <row r="2573" spans="1:12" ht="15">
      <c r="A2573" s="16" t="s">
        <v>38029</v>
      </c>
      <c r="B2573" s="16" t="s">
        <v>38024</v>
      </c>
      <c r="C2573" s="80" t="s">
        <v>38030</v>
      </c>
      <c r="D2573" s="43" t="s">
        <v>10004</v>
      </c>
      <c r="E2573" s="43">
        <v>116.17</v>
      </c>
      <c r="F2573" s="43">
        <v>14</v>
      </c>
      <c r="G2573" s="2">
        <v>4.0999999999999996</v>
      </c>
      <c r="H2573" s="43">
        <f t="shared" ref="H2573:H2676" si="90">E2573*G2573</f>
        <v>476.29699999999997</v>
      </c>
      <c r="I2573" s="43">
        <f t="shared" ref="I2573:I2676" si="91">H2573*0.8</f>
        <v>381.0376</v>
      </c>
      <c r="J2573" s="43">
        <f t="shared" ref="J2573:J2676" si="92">H2573*1.3</f>
        <v>619.18610000000001</v>
      </c>
      <c r="K2573" s="43" t="s">
        <v>206</v>
      </c>
      <c r="L2573" s="43" t="s">
        <v>38031</v>
      </c>
    </row>
    <row r="2574" spans="1:12" ht="15">
      <c r="A2574" s="16" t="s">
        <v>38032</v>
      </c>
      <c r="B2574" s="16" t="s">
        <v>38033</v>
      </c>
      <c r="C2574" s="80" t="s">
        <v>38034</v>
      </c>
      <c r="D2574" s="43" t="s">
        <v>28905</v>
      </c>
      <c r="E2574" s="43">
        <v>229</v>
      </c>
      <c r="F2574" s="43">
        <v>4.5</v>
      </c>
      <c r="G2574" s="2">
        <v>4.0999999999999996</v>
      </c>
      <c r="H2574" s="43">
        <f t="shared" si="90"/>
        <v>938.89999999999986</v>
      </c>
      <c r="I2574" s="43">
        <f t="shared" si="91"/>
        <v>751.11999999999989</v>
      </c>
      <c r="J2574" s="43">
        <f t="shared" si="92"/>
        <v>1220.57</v>
      </c>
      <c r="K2574" s="43" t="s">
        <v>206</v>
      </c>
      <c r="L2574" s="43" t="s">
        <v>38035</v>
      </c>
    </row>
    <row r="2575" spans="1:12" ht="15">
      <c r="A2575" s="16" t="s">
        <v>38036</v>
      </c>
      <c r="B2575" s="16" t="s">
        <v>38033</v>
      </c>
      <c r="C2575" s="80" t="s">
        <v>38037</v>
      </c>
      <c r="D2575" s="43" t="s">
        <v>10004</v>
      </c>
      <c r="E2575" s="43">
        <v>120</v>
      </c>
      <c r="F2575" s="43">
        <v>3.1</v>
      </c>
      <c r="G2575" s="2">
        <v>4.0999999999999996</v>
      </c>
      <c r="H2575" s="43">
        <f t="shared" si="90"/>
        <v>491.99999999999994</v>
      </c>
      <c r="I2575" s="43">
        <f t="shared" si="91"/>
        <v>393.59999999999997</v>
      </c>
      <c r="J2575" s="43">
        <f t="shared" si="92"/>
        <v>639.59999999999991</v>
      </c>
      <c r="K2575" s="43" t="s">
        <v>206</v>
      </c>
      <c r="L2575" s="43" t="s">
        <v>38038</v>
      </c>
    </row>
    <row r="2576" spans="1:12" ht="15">
      <c r="A2576" s="16" t="s">
        <v>38039</v>
      </c>
      <c r="B2576" s="16" t="s">
        <v>38033</v>
      </c>
      <c r="C2576" s="80" t="s">
        <v>38037</v>
      </c>
      <c r="D2576" s="43" t="s">
        <v>10004</v>
      </c>
      <c r="E2576" s="43">
        <v>108</v>
      </c>
      <c r="F2576" s="43">
        <v>6.3</v>
      </c>
      <c r="G2576" s="2">
        <v>4.0999999999999996</v>
      </c>
      <c r="H2576" s="43">
        <f t="shared" si="90"/>
        <v>442.79999999999995</v>
      </c>
      <c r="I2576" s="43">
        <f t="shared" si="91"/>
        <v>354.24</v>
      </c>
      <c r="J2576" s="43">
        <f t="shared" si="92"/>
        <v>575.64</v>
      </c>
      <c r="K2576" s="43" t="s">
        <v>206</v>
      </c>
      <c r="L2576" s="43" t="s">
        <v>38038</v>
      </c>
    </row>
    <row r="2577" spans="1:12" ht="15">
      <c r="A2577" s="16" t="s">
        <v>38040</v>
      </c>
      <c r="B2577" s="16" t="s">
        <v>38033</v>
      </c>
      <c r="C2577" s="80" t="s">
        <v>38037</v>
      </c>
      <c r="D2577" s="43" t="s">
        <v>10004</v>
      </c>
      <c r="E2577" s="43">
        <v>162</v>
      </c>
      <c r="F2577" s="43">
        <v>9.0500000000000007</v>
      </c>
      <c r="G2577" s="2">
        <v>4.0999999999999996</v>
      </c>
      <c r="H2577" s="43">
        <f t="shared" si="90"/>
        <v>664.19999999999993</v>
      </c>
      <c r="I2577" s="43">
        <f t="shared" si="91"/>
        <v>531.36</v>
      </c>
      <c r="J2577" s="43">
        <f t="shared" si="92"/>
        <v>863.45999999999992</v>
      </c>
      <c r="K2577" s="43" t="s">
        <v>206</v>
      </c>
      <c r="L2577" s="43" t="s">
        <v>38038</v>
      </c>
    </row>
    <row r="2578" spans="1:12" ht="15">
      <c r="A2578" s="16" t="s">
        <v>38041</v>
      </c>
      <c r="B2578" s="16" t="s">
        <v>38033</v>
      </c>
      <c r="C2578" s="80" t="s">
        <v>38042</v>
      </c>
      <c r="D2578" s="43" t="s">
        <v>10004</v>
      </c>
      <c r="E2578" s="43">
        <v>82.7</v>
      </c>
      <c r="F2578" s="43">
        <v>0.37</v>
      </c>
      <c r="G2578" s="2">
        <v>4.0999999999999996</v>
      </c>
      <c r="H2578" s="43">
        <f t="shared" si="90"/>
        <v>339.07</v>
      </c>
      <c r="I2578" s="43">
        <f t="shared" si="91"/>
        <v>271.25600000000003</v>
      </c>
      <c r="J2578" s="43">
        <f t="shared" si="92"/>
        <v>440.791</v>
      </c>
      <c r="K2578" s="43" t="s">
        <v>206</v>
      </c>
      <c r="L2578" s="43" t="s">
        <v>38043</v>
      </c>
    </row>
    <row r="2579" spans="1:12" ht="15">
      <c r="A2579" s="16" t="s">
        <v>38044</v>
      </c>
      <c r="B2579" s="16" t="s">
        <v>38033</v>
      </c>
      <c r="C2579" s="80" t="s">
        <v>38042</v>
      </c>
      <c r="D2579" s="43" t="s">
        <v>10004</v>
      </c>
      <c r="E2579" s="43">
        <v>93.1</v>
      </c>
      <c r="F2579" s="43">
        <v>1.1000000000000001</v>
      </c>
      <c r="G2579" s="2">
        <v>4.0999999999999996</v>
      </c>
      <c r="H2579" s="43">
        <f t="shared" si="90"/>
        <v>381.70999999999992</v>
      </c>
      <c r="I2579" s="43">
        <f t="shared" si="91"/>
        <v>305.36799999999994</v>
      </c>
      <c r="J2579" s="43">
        <f t="shared" si="92"/>
        <v>496.2229999999999</v>
      </c>
      <c r="K2579" s="43" t="s">
        <v>206</v>
      </c>
      <c r="L2579" s="43" t="s">
        <v>38043</v>
      </c>
    </row>
    <row r="2580" spans="1:12" ht="15">
      <c r="A2580" s="16" t="s">
        <v>38045</v>
      </c>
      <c r="B2580" s="16" t="s">
        <v>38033</v>
      </c>
      <c r="C2580" s="80" t="s">
        <v>38046</v>
      </c>
      <c r="D2580" s="43" t="s">
        <v>10004</v>
      </c>
      <c r="E2580" s="43">
        <v>622</v>
      </c>
      <c r="F2580" s="43">
        <v>13.6</v>
      </c>
      <c r="G2580" s="2">
        <v>4.0999999999999996</v>
      </c>
      <c r="H2580" s="43">
        <f t="shared" si="90"/>
        <v>2550.1999999999998</v>
      </c>
      <c r="I2580" s="43">
        <f t="shared" si="91"/>
        <v>2040.1599999999999</v>
      </c>
      <c r="J2580" s="43">
        <f t="shared" si="92"/>
        <v>3315.2599999999998</v>
      </c>
      <c r="K2580" s="43" t="s">
        <v>206</v>
      </c>
      <c r="L2580" s="43" t="s">
        <v>38047</v>
      </c>
    </row>
    <row r="2581" spans="1:12" ht="15">
      <c r="A2581" s="16" t="s">
        <v>38048</v>
      </c>
      <c r="B2581" s="16" t="s">
        <v>38033</v>
      </c>
      <c r="C2581" s="80" t="s">
        <v>38049</v>
      </c>
      <c r="D2581" s="43" t="s">
        <v>10033</v>
      </c>
      <c r="E2581" s="43">
        <v>140</v>
      </c>
      <c r="F2581" s="43">
        <v>4</v>
      </c>
      <c r="G2581" s="2">
        <v>4.0999999999999996</v>
      </c>
      <c r="H2581" s="43">
        <f t="shared" si="90"/>
        <v>574</v>
      </c>
      <c r="I2581" s="43">
        <f t="shared" si="91"/>
        <v>459.20000000000005</v>
      </c>
      <c r="J2581" s="43">
        <f t="shared" si="92"/>
        <v>746.2</v>
      </c>
      <c r="K2581" s="43" t="s">
        <v>206</v>
      </c>
      <c r="L2581" s="43" t="s">
        <v>38050</v>
      </c>
    </row>
    <row r="2582" spans="1:12" ht="15">
      <c r="A2582" s="16" t="s">
        <v>38051</v>
      </c>
      <c r="B2582" s="16" t="s">
        <v>38052</v>
      </c>
      <c r="C2582" s="80" t="s">
        <v>38053</v>
      </c>
      <c r="D2582" s="43" t="s">
        <v>28905</v>
      </c>
      <c r="E2582" s="43">
        <v>100</v>
      </c>
      <c r="F2582" s="43">
        <v>3</v>
      </c>
      <c r="G2582" s="2">
        <v>4.0999999999999996</v>
      </c>
      <c r="H2582" s="43">
        <f t="shared" si="90"/>
        <v>409.99999999999994</v>
      </c>
      <c r="I2582" s="43">
        <f t="shared" si="91"/>
        <v>328</v>
      </c>
      <c r="J2582" s="43">
        <f t="shared" si="92"/>
        <v>533</v>
      </c>
      <c r="K2582" s="43" t="s">
        <v>206</v>
      </c>
      <c r="L2582" s="43" t="s">
        <v>38054</v>
      </c>
    </row>
    <row r="2583" spans="1:12" ht="15">
      <c r="A2583" s="16" t="s">
        <v>38055</v>
      </c>
      <c r="B2583" s="16" t="s">
        <v>38052</v>
      </c>
      <c r="C2583" s="80" t="s">
        <v>38053</v>
      </c>
      <c r="D2583" s="43" t="s">
        <v>28905</v>
      </c>
      <c r="E2583" s="43">
        <v>79</v>
      </c>
      <c r="G2583" s="2">
        <v>4.0999999999999996</v>
      </c>
      <c r="H2583" s="43">
        <f t="shared" si="90"/>
        <v>323.89999999999998</v>
      </c>
      <c r="I2583" s="43">
        <f t="shared" si="91"/>
        <v>259.12</v>
      </c>
      <c r="J2583" s="43">
        <f t="shared" si="92"/>
        <v>421.07</v>
      </c>
      <c r="K2583" s="43" t="s">
        <v>206</v>
      </c>
      <c r="L2583" s="43" t="s">
        <v>38056</v>
      </c>
    </row>
    <row r="2584" spans="1:12" ht="15">
      <c r="A2584" s="16" t="s">
        <v>38057</v>
      </c>
      <c r="B2584" s="16" t="s">
        <v>38052</v>
      </c>
      <c r="C2584" s="80" t="s">
        <v>38053</v>
      </c>
      <c r="D2584" s="43" t="s">
        <v>28905</v>
      </c>
      <c r="E2584" s="43">
        <v>300</v>
      </c>
      <c r="G2584" s="2">
        <v>4.0999999999999996</v>
      </c>
      <c r="H2584" s="43">
        <f t="shared" si="90"/>
        <v>1230</v>
      </c>
      <c r="I2584" s="43">
        <f t="shared" si="91"/>
        <v>984</v>
      </c>
      <c r="J2584" s="43">
        <f t="shared" si="92"/>
        <v>1599</v>
      </c>
      <c r="K2584" s="43" t="s">
        <v>206</v>
      </c>
      <c r="L2584" s="43" t="s">
        <v>38058</v>
      </c>
    </row>
    <row r="2585" spans="1:12" ht="15">
      <c r="A2585" s="16" t="s">
        <v>38059</v>
      </c>
      <c r="B2585" s="16" t="s">
        <v>38052</v>
      </c>
      <c r="C2585" s="80" t="s">
        <v>38053</v>
      </c>
      <c r="D2585" s="43" t="s">
        <v>28905</v>
      </c>
      <c r="E2585" s="43">
        <v>120</v>
      </c>
      <c r="G2585" s="2">
        <v>4.0999999999999996</v>
      </c>
      <c r="H2585" s="43">
        <f t="shared" si="90"/>
        <v>491.99999999999994</v>
      </c>
      <c r="I2585" s="43">
        <f t="shared" si="91"/>
        <v>393.59999999999997</v>
      </c>
      <c r="J2585" s="43">
        <f t="shared" si="92"/>
        <v>639.59999999999991</v>
      </c>
      <c r="K2585" s="43" t="s">
        <v>206</v>
      </c>
      <c r="L2585" s="43" t="s">
        <v>38060</v>
      </c>
    </row>
    <row r="2586" spans="1:12" ht="15">
      <c r="A2586" s="16" t="s">
        <v>38061</v>
      </c>
      <c r="B2586" s="16" t="s">
        <v>38052</v>
      </c>
      <c r="C2586" s="80" t="s">
        <v>38053</v>
      </c>
      <c r="D2586" s="43" t="s">
        <v>10033</v>
      </c>
      <c r="E2586" s="43">
        <v>127.53</v>
      </c>
      <c r="G2586" s="2">
        <v>4.0999999999999996</v>
      </c>
      <c r="H2586" s="43">
        <f t="shared" si="90"/>
        <v>522.87299999999993</v>
      </c>
      <c r="I2586" s="43">
        <f t="shared" si="91"/>
        <v>418.29839999999996</v>
      </c>
      <c r="J2586" s="43">
        <f t="shared" si="92"/>
        <v>679.73489999999993</v>
      </c>
      <c r="K2586" s="43" t="s">
        <v>206</v>
      </c>
      <c r="L2586" s="43" t="s">
        <v>38062</v>
      </c>
    </row>
    <row r="2587" spans="1:12" ht="15">
      <c r="A2587" s="16" t="s">
        <v>38063</v>
      </c>
      <c r="B2587" s="16" t="s">
        <v>38052</v>
      </c>
      <c r="C2587" s="80" t="s">
        <v>38053</v>
      </c>
      <c r="D2587" s="43" t="s">
        <v>28905</v>
      </c>
      <c r="E2587" s="43">
        <v>136</v>
      </c>
      <c r="F2587" s="43">
        <v>1.44</v>
      </c>
      <c r="G2587" s="2">
        <v>4.0999999999999996</v>
      </c>
      <c r="H2587" s="43">
        <f t="shared" si="90"/>
        <v>557.59999999999991</v>
      </c>
      <c r="I2587" s="43">
        <f t="shared" si="91"/>
        <v>446.07999999999993</v>
      </c>
      <c r="J2587" s="43">
        <f t="shared" si="92"/>
        <v>724.87999999999988</v>
      </c>
      <c r="K2587" s="43" t="s">
        <v>206</v>
      </c>
      <c r="L2587" s="43" t="s">
        <v>38064</v>
      </c>
    </row>
    <row r="2588" spans="1:12" ht="15">
      <c r="A2588" s="16" t="s">
        <v>38065</v>
      </c>
      <c r="B2588" s="16" t="s">
        <v>38052</v>
      </c>
      <c r="C2588" s="80" t="s">
        <v>38053</v>
      </c>
      <c r="D2588" s="43" t="s">
        <v>10004</v>
      </c>
      <c r="E2588" s="43">
        <v>160</v>
      </c>
      <c r="G2588" s="2">
        <v>4.0999999999999996</v>
      </c>
      <c r="H2588" s="43">
        <f t="shared" si="90"/>
        <v>656</v>
      </c>
      <c r="I2588" s="43">
        <f t="shared" si="91"/>
        <v>524.80000000000007</v>
      </c>
      <c r="J2588" s="43">
        <f t="shared" si="92"/>
        <v>852.80000000000007</v>
      </c>
      <c r="K2588" s="43" t="s">
        <v>206</v>
      </c>
      <c r="L2588" s="43" t="s">
        <v>38066</v>
      </c>
    </row>
    <row r="2589" spans="1:12" ht="15">
      <c r="A2589" s="16" t="s">
        <v>38067</v>
      </c>
      <c r="B2589" s="16" t="s">
        <v>38052</v>
      </c>
      <c r="C2589" s="80" t="s">
        <v>38053</v>
      </c>
      <c r="D2589" s="43" t="s">
        <v>28905</v>
      </c>
      <c r="E2589" s="43">
        <v>700</v>
      </c>
      <c r="G2589" s="2">
        <v>4.0999999999999996</v>
      </c>
      <c r="H2589" s="43">
        <f t="shared" si="90"/>
        <v>2869.9999999999995</v>
      </c>
      <c r="I2589" s="43">
        <f t="shared" si="91"/>
        <v>2295.9999999999995</v>
      </c>
      <c r="J2589" s="43">
        <f t="shared" si="92"/>
        <v>3730.9999999999995</v>
      </c>
      <c r="K2589" s="43" t="s">
        <v>206</v>
      </c>
      <c r="L2589" s="43" t="s">
        <v>38068</v>
      </c>
    </row>
    <row r="2590" spans="1:12" ht="15">
      <c r="A2590" s="16" t="s">
        <v>38069</v>
      </c>
      <c r="B2590" s="16" t="s">
        <v>38052</v>
      </c>
      <c r="C2590" s="80" t="s">
        <v>38053</v>
      </c>
      <c r="D2590" s="43" t="s">
        <v>28905</v>
      </c>
      <c r="E2590" s="43">
        <v>188</v>
      </c>
      <c r="F2590" s="43">
        <v>4.66</v>
      </c>
      <c r="G2590" s="2">
        <v>4.0999999999999996</v>
      </c>
      <c r="H2590" s="43">
        <f t="shared" si="90"/>
        <v>770.8</v>
      </c>
      <c r="I2590" s="43">
        <f t="shared" si="91"/>
        <v>616.64</v>
      </c>
      <c r="J2590" s="43">
        <f t="shared" si="92"/>
        <v>1002.04</v>
      </c>
      <c r="K2590" s="43" t="s">
        <v>206</v>
      </c>
      <c r="L2590" s="43" t="s">
        <v>38070</v>
      </c>
    </row>
    <row r="2591" spans="1:12" ht="15">
      <c r="A2591" s="16" t="s">
        <v>38071</v>
      </c>
      <c r="B2591" s="16" t="s">
        <v>38052</v>
      </c>
      <c r="C2591" s="80" t="s">
        <v>38053</v>
      </c>
      <c r="D2591" s="43" t="s">
        <v>28905</v>
      </c>
      <c r="E2591" s="43">
        <v>179</v>
      </c>
      <c r="F2591" s="43">
        <v>4.66</v>
      </c>
      <c r="G2591" s="2">
        <v>4.0999999999999996</v>
      </c>
      <c r="H2591" s="43">
        <f t="shared" si="90"/>
        <v>733.9</v>
      </c>
      <c r="I2591" s="43">
        <f t="shared" si="91"/>
        <v>587.12</v>
      </c>
      <c r="J2591" s="43">
        <f t="shared" si="92"/>
        <v>954.07</v>
      </c>
      <c r="K2591" s="43" t="s">
        <v>206</v>
      </c>
      <c r="L2591" s="43" t="s">
        <v>38072</v>
      </c>
    </row>
    <row r="2592" spans="1:12" ht="15">
      <c r="A2592" s="16" t="s">
        <v>38073</v>
      </c>
      <c r="B2592" s="16" t="s">
        <v>38052</v>
      </c>
      <c r="C2592" s="80" t="s">
        <v>38053</v>
      </c>
      <c r="D2592" s="43" t="s">
        <v>10033</v>
      </c>
      <c r="E2592" s="43">
        <v>106</v>
      </c>
      <c r="F2592" s="43">
        <v>5</v>
      </c>
      <c r="G2592" s="2">
        <v>4.0999999999999996</v>
      </c>
      <c r="H2592" s="43">
        <f t="shared" si="90"/>
        <v>434.59999999999997</v>
      </c>
      <c r="I2592" s="43">
        <f t="shared" si="91"/>
        <v>347.68</v>
      </c>
      <c r="J2592" s="43">
        <f t="shared" si="92"/>
        <v>564.98</v>
      </c>
      <c r="K2592" s="43" t="s">
        <v>206</v>
      </c>
      <c r="L2592" s="43" t="s">
        <v>38074</v>
      </c>
    </row>
    <row r="2593" spans="1:12" ht="15">
      <c r="A2593" s="16" t="s">
        <v>38075</v>
      </c>
      <c r="B2593" s="16" t="s">
        <v>38052</v>
      </c>
      <c r="C2593" s="80" t="s">
        <v>38053</v>
      </c>
      <c r="D2593" s="43" t="s">
        <v>28905</v>
      </c>
      <c r="E2593" s="43">
        <v>180</v>
      </c>
      <c r="F2593" s="43">
        <v>0.88</v>
      </c>
      <c r="G2593" s="2">
        <v>4.0999999999999996</v>
      </c>
      <c r="H2593" s="43">
        <f t="shared" si="90"/>
        <v>737.99999999999989</v>
      </c>
      <c r="I2593" s="43">
        <f t="shared" si="91"/>
        <v>590.4</v>
      </c>
      <c r="J2593" s="43">
        <f t="shared" si="92"/>
        <v>959.39999999999986</v>
      </c>
      <c r="K2593" s="43" t="s">
        <v>206</v>
      </c>
      <c r="L2593" s="43" t="s">
        <v>38076</v>
      </c>
    </row>
    <row r="2594" spans="1:12" ht="15">
      <c r="A2594" s="16" t="s">
        <v>38077</v>
      </c>
      <c r="B2594" s="16" t="s">
        <v>38052</v>
      </c>
      <c r="C2594" s="80" t="s">
        <v>38053</v>
      </c>
      <c r="D2594" s="43" t="s">
        <v>28905</v>
      </c>
      <c r="E2594" s="43">
        <v>500</v>
      </c>
      <c r="G2594" s="2">
        <v>4.0999999999999996</v>
      </c>
      <c r="H2594" s="43">
        <f t="shared" si="90"/>
        <v>2050</v>
      </c>
      <c r="I2594" s="43">
        <f t="shared" si="91"/>
        <v>1640</v>
      </c>
      <c r="J2594" s="43">
        <f t="shared" si="92"/>
        <v>2665</v>
      </c>
      <c r="K2594" s="43" t="s">
        <v>206</v>
      </c>
      <c r="L2594" s="43" t="s">
        <v>38078</v>
      </c>
    </row>
    <row r="2595" spans="1:12" ht="15">
      <c r="A2595" s="16" t="s">
        <v>38079</v>
      </c>
      <c r="B2595" s="16" t="s">
        <v>38052</v>
      </c>
      <c r="C2595" s="80" t="s">
        <v>38053</v>
      </c>
      <c r="D2595" s="43" t="s">
        <v>10004</v>
      </c>
      <c r="E2595" s="43">
        <v>210.5</v>
      </c>
      <c r="F2595" s="43">
        <v>0.82</v>
      </c>
      <c r="G2595" s="2">
        <v>4.0999999999999996</v>
      </c>
      <c r="H2595" s="43">
        <f t="shared" si="90"/>
        <v>863.05</v>
      </c>
      <c r="I2595" s="43">
        <f t="shared" si="91"/>
        <v>690.44</v>
      </c>
      <c r="J2595" s="43">
        <f t="shared" si="92"/>
        <v>1121.9649999999999</v>
      </c>
      <c r="K2595" s="43" t="s">
        <v>206</v>
      </c>
      <c r="L2595" s="43" t="s">
        <v>38080</v>
      </c>
    </row>
    <row r="2596" spans="1:12" ht="15">
      <c r="A2596" s="16" t="s">
        <v>38081</v>
      </c>
      <c r="B2596" s="16" t="s">
        <v>38052</v>
      </c>
      <c r="C2596" s="80" t="s">
        <v>38053</v>
      </c>
      <c r="D2596" s="43" t="s">
        <v>10033</v>
      </c>
      <c r="E2596" s="43">
        <v>144.22</v>
      </c>
      <c r="G2596" s="2">
        <v>4.0999999999999996</v>
      </c>
      <c r="H2596" s="43">
        <f t="shared" si="90"/>
        <v>591.30199999999991</v>
      </c>
      <c r="I2596" s="43">
        <f t="shared" si="91"/>
        <v>473.04159999999996</v>
      </c>
      <c r="J2596" s="43">
        <f t="shared" si="92"/>
        <v>768.69259999999986</v>
      </c>
      <c r="K2596" s="43" t="s">
        <v>206</v>
      </c>
      <c r="L2596" s="43" t="s">
        <v>38082</v>
      </c>
    </row>
    <row r="2597" spans="1:12" ht="15">
      <c r="A2597" s="16" t="s">
        <v>38083</v>
      </c>
      <c r="B2597" s="16" t="s">
        <v>38052</v>
      </c>
      <c r="C2597" s="80" t="s">
        <v>38053</v>
      </c>
      <c r="D2597" s="43" t="s">
        <v>10033</v>
      </c>
      <c r="E2597" s="43">
        <v>118</v>
      </c>
      <c r="G2597" s="2">
        <v>4.0999999999999996</v>
      </c>
      <c r="H2597" s="43">
        <f t="shared" si="90"/>
        <v>483.79999999999995</v>
      </c>
      <c r="I2597" s="43">
        <f t="shared" si="91"/>
        <v>387.03999999999996</v>
      </c>
      <c r="J2597" s="43">
        <f t="shared" si="92"/>
        <v>628.93999999999994</v>
      </c>
      <c r="K2597" s="43" t="s">
        <v>206</v>
      </c>
      <c r="L2597" s="43" t="s">
        <v>38084</v>
      </c>
    </row>
    <row r="2598" spans="1:12" ht="15">
      <c r="A2598" s="16" t="s">
        <v>38085</v>
      </c>
      <c r="B2598" s="16" t="s">
        <v>38052</v>
      </c>
      <c r="C2598" s="80" t="s">
        <v>38053</v>
      </c>
      <c r="D2598" s="43" t="s">
        <v>10033</v>
      </c>
      <c r="E2598" s="43">
        <v>122</v>
      </c>
      <c r="F2598" s="43">
        <v>2</v>
      </c>
      <c r="G2598" s="2">
        <v>4.0999999999999996</v>
      </c>
      <c r="H2598" s="43">
        <f t="shared" si="90"/>
        <v>500.19999999999993</v>
      </c>
      <c r="I2598" s="43">
        <f t="shared" si="91"/>
        <v>400.15999999999997</v>
      </c>
      <c r="J2598" s="43">
        <f t="shared" si="92"/>
        <v>650.25999999999988</v>
      </c>
      <c r="K2598" s="43" t="s">
        <v>206</v>
      </c>
      <c r="L2598" s="43" t="s">
        <v>38086</v>
      </c>
    </row>
    <row r="2599" spans="1:12" ht="15">
      <c r="A2599" s="16" t="s">
        <v>38087</v>
      </c>
      <c r="B2599" s="16" t="s">
        <v>38052</v>
      </c>
      <c r="C2599" s="80" t="s">
        <v>38053</v>
      </c>
      <c r="D2599" s="43" t="s">
        <v>10004</v>
      </c>
      <c r="E2599" s="43">
        <v>92.8</v>
      </c>
      <c r="F2599" s="43">
        <v>2.35</v>
      </c>
      <c r="G2599" s="2">
        <v>4.0999999999999996</v>
      </c>
      <c r="H2599" s="43">
        <f t="shared" si="90"/>
        <v>380.47999999999996</v>
      </c>
      <c r="I2599" s="43">
        <f t="shared" si="91"/>
        <v>304.38399999999996</v>
      </c>
      <c r="J2599" s="43">
        <f t="shared" si="92"/>
        <v>494.62399999999997</v>
      </c>
      <c r="K2599" s="43" t="s">
        <v>206</v>
      </c>
      <c r="L2599" s="43" t="s">
        <v>38088</v>
      </c>
    </row>
    <row r="2600" spans="1:12" ht="15">
      <c r="A2600" s="16" t="s">
        <v>38089</v>
      </c>
      <c r="B2600" s="16" t="s">
        <v>38052</v>
      </c>
      <c r="C2600" s="80" t="s">
        <v>38053</v>
      </c>
      <c r="D2600" s="43" t="s">
        <v>10033</v>
      </c>
      <c r="E2600" s="43">
        <v>75</v>
      </c>
      <c r="F2600" s="43">
        <v>2.8</v>
      </c>
      <c r="G2600" s="2">
        <v>4.0999999999999996</v>
      </c>
      <c r="H2600" s="43">
        <f t="shared" si="90"/>
        <v>307.5</v>
      </c>
      <c r="I2600" s="43">
        <f t="shared" si="91"/>
        <v>246</v>
      </c>
      <c r="J2600" s="43">
        <f t="shared" si="92"/>
        <v>399.75</v>
      </c>
      <c r="K2600" s="43" t="s">
        <v>206</v>
      </c>
      <c r="L2600" s="43" t="s">
        <v>38090</v>
      </c>
    </row>
    <row r="2601" spans="1:12" ht="15">
      <c r="A2601" s="16" t="s">
        <v>38091</v>
      </c>
      <c r="B2601" s="16" t="s">
        <v>38052</v>
      </c>
      <c r="C2601" s="80" t="s">
        <v>38053</v>
      </c>
      <c r="D2601" s="43" t="s">
        <v>28905</v>
      </c>
      <c r="E2601" s="43">
        <v>138</v>
      </c>
      <c r="F2601" s="43">
        <v>8</v>
      </c>
      <c r="G2601" s="2">
        <v>4.0999999999999996</v>
      </c>
      <c r="H2601" s="43">
        <f t="shared" si="90"/>
        <v>565.79999999999995</v>
      </c>
      <c r="I2601" s="43">
        <f t="shared" si="91"/>
        <v>452.64</v>
      </c>
      <c r="J2601" s="43">
        <f t="shared" si="92"/>
        <v>735.54</v>
      </c>
      <c r="K2601" s="43" t="s">
        <v>206</v>
      </c>
      <c r="L2601" s="43" t="s">
        <v>38092</v>
      </c>
    </row>
    <row r="2602" spans="1:12" ht="15">
      <c r="A2602" s="16" t="s">
        <v>38093</v>
      </c>
      <c r="B2602" s="16" t="s">
        <v>38052</v>
      </c>
      <c r="C2602" s="80" t="s">
        <v>38053</v>
      </c>
      <c r="D2602" s="43" t="s">
        <v>10033</v>
      </c>
      <c r="E2602" s="43">
        <v>151.38999999999999</v>
      </c>
      <c r="F2602" s="43">
        <v>8.92</v>
      </c>
      <c r="G2602" s="2">
        <v>4.0999999999999996</v>
      </c>
      <c r="H2602" s="43">
        <f t="shared" si="90"/>
        <v>620.69899999999984</v>
      </c>
      <c r="I2602" s="43">
        <f t="shared" si="91"/>
        <v>496.55919999999992</v>
      </c>
      <c r="J2602" s="43">
        <f t="shared" si="92"/>
        <v>806.90869999999984</v>
      </c>
      <c r="K2602" s="43" t="s">
        <v>206</v>
      </c>
      <c r="L2602" s="43" t="s">
        <v>38094</v>
      </c>
    </row>
    <row r="2603" spans="1:12" ht="15">
      <c r="A2603" s="16" t="s">
        <v>38095</v>
      </c>
      <c r="B2603" s="16" t="s">
        <v>38052</v>
      </c>
      <c r="C2603" s="80" t="s">
        <v>38053</v>
      </c>
      <c r="D2603" s="43" t="s">
        <v>28905</v>
      </c>
      <c r="E2603" s="43">
        <v>42</v>
      </c>
      <c r="F2603" s="43">
        <v>0.52</v>
      </c>
      <c r="G2603" s="2">
        <v>4.0999999999999996</v>
      </c>
      <c r="H2603" s="43">
        <f t="shared" si="90"/>
        <v>172.2</v>
      </c>
      <c r="I2603" s="43">
        <f t="shared" si="91"/>
        <v>137.76</v>
      </c>
      <c r="J2603" s="43">
        <f t="shared" si="92"/>
        <v>223.85999999999999</v>
      </c>
      <c r="K2603" s="43" t="s">
        <v>206</v>
      </c>
      <c r="L2603" s="43" t="s">
        <v>38096</v>
      </c>
    </row>
    <row r="2604" spans="1:12" ht="15">
      <c r="A2604" s="16" t="s">
        <v>38097</v>
      </c>
      <c r="B2604" s="16" t="s">
        <v>38098</v>
      </c>
      <c r="C2604" s="80" t="s">
        <v>38099</v>
      </c>
      <c r="D2604" s="43" t="s">
        <v>10004</v>
      </c>
      <c r="E2604" s="43">
        <v>199.8</v>
      </c>
      <c r="F2604" s="43">
        <v>6.72</v>
      </c>
      <c r="G2604" s="2">
        <v>4.0999999999999996</v>
      </c>
      <c r="H2604" s="43">
        <f t="shared" si="90"/>
        <v>819.18</v>
      </c>
      <c r="I2604" s="43">
        <f t="shared" si="91"/>
        <v>655.34400000000005</v>
      </c>
      <c r="J2604" s="43">
        <f t="shared" si="92"/>
        <v>1064.934</v>
      </c>
      <c r="K2604" s="43" t="s">
        <v>206</v>
      </c>
      <c r="L2604" s="43" t="s">
        <v>38100</v>
      </c>
    </row>
    <row r="2605" spans="1:12" ht="15">
      <c r="A2605" s="16" t="s">
        <v>38101</v>
      </c>
      <c r="B2605" s="16" t="s">
        <v>38098</v>
      </c>
      <c r="C2605" s="80" t="s">
        <v>38099</v>
      </c>
      <c r="D2605" s="43" t="s">
        <v>10033</v>
      </c>
      <c r="E2605" s="43">
        <v>263</v>
      </c>
      <c r="F2605" s="43">
        <v>6</v>
      </c>
      <c r="G2605" s="2">
        <v>4.0999999999999996</v>
      </c>
      <c r="H2605" s="43">
        <f t="shared" si="90"/>
        <v>1078.3</v>
      </c>
      <c r="I2605" s="43">
        <f t="shared" si="91"/>
        <v>862.64</v>
      </c>
      <c r="J2605" s="43">
        <f t="shared" si="92"/>
        <v>1401.79</v>
      </c>
      <c r="K2605" s="43" t="s">
        <v>206</v>
      </c>
      <c r="L2605" s="43" t="s">
        <v>38102</v>
      </c>
    </row>
    <row r="2606" spans="1:12" ht="15">
      <c r="A2606" s="16" t="s">
        <v>38103</v>
      </c>
      <c r="B2606" s="16" t="s">
        <v>38098</v>
      </c>
      <c r="C2606" s="80" t="s">
        <v>38104</v>
      </c>
      <c r="D2606" s="43" t="s">
        <v>28905</v>
      </c>
      <c r="E2606" s="43">
        <v>193</v>
      </c>
      <c r="F2606" s="43">
        <v>3</v>
      </c>
      <c r="G2606" s="2">
        <v>4.0999999999999996</v>
      </c>
      <c r="H2606" s="43">
        <f t="shared" si="90"/>
        <v>791.3</v>
      </c>
      <c r="I2606" s="43">
        <f t="shared" si="91"/>
        <v>633.04</v>
      </c>
      <c r="J2606" s="43">
        <f t="shared" si="92"/>
        <v>1028.69</v>
      </c>
      <c r="K2606" s="43" t="s">
        <v>206</v>
      </c>
      <c r="L2606" s="43" t="s">
        <v>38105</v>
      </c>
    </row>
    <row r="2607" spans="1:12" ht="15">
      <c r="A2607" s="16" t="s">
        <v>38106</v>
      </c>
      <c r="B2607" s="16" t="s">
        <v>38098</v>
      </c>
      <c r="C2607" s="80" t="s">
        <v>38107</v>
      </c>
      <c r="D2607" s="43" t="s">
        <v>10004</v>
      </c>
      <c r="E2607" s="43">
        <v>100.7</v>
      </c>
      <c r="F2607" s="43">
        <v>1.62</v>
      </c>
      <c r="G2607" s="2">
        <v>4.0999999999999996</v>
      </c>
      <c r="H2607" s="43">
        <f t="shared" si="90"/>
        <v>412.86999999999995</v>
      </c>
      <c r="I2607" s="43">
        <f t="shared" si="91"/>
        <v>330.29599999999999</v>
      </c>
      <c r="J2607" s="43">
        <f t="shared" si="92"/>
        <v>536.73099999999999</v>
      </c>
      <c r="K2607" s="43" t="s">
        <v>206</v>
      </c>
      <c r="L2607" s="43" t="s">
        <v>38108</v>
      </c>
    </row>
    <row r="2608" spans="1:12" ht="15">
      <c r="A2608" s="16" t="s">
        <v>38109</v>
      </c>
      <c r="B2608" s="16" t="s">
        <v>38098</v>
      </c>
      <c r="C2608" s="80" t="s">
        <v>38110</v>
      </c>
      <c r="D2608" s="43" t="s">
        <v>10004</v>
      </c>
      <c r="E2608" s="43">
        <v>117</v>
      </c>
      <c r="F2608" s="43">
        <v>0.4</v>
      </c>
      <c r="G2608" s="2">
        <v>4.0999999999999996</v>
      </c>
      <c r="H2608" s="43">
        <f t="shared" si="90"/>
        <v>479.69999999999993</v>
      </c>
      <c r="I2608" s="43">
        <f t="shared" si="91"/>
        <v>383.76</v>
      </c>
      <c r="J2608" s="43">
        <f t="shared" si="92"/>
        <v>623.6099999999999</v>
      </c>
      <c r="K2608" s="43" t="s">
        <v>206</v>
      </c>
      <c r="L2608" s="43" t="s">
        <v>38111</v>
      </c>
    </row>
    <row r="2609" spans="1:12" ht="15">
      <c r="A2609" s="16" t="s">
        <v>38112</v>
      </c>
      <c r="B2609" s="16" t="s">
        <v>38098</v>
      </c>
      <c r="C2609" s="80" t="s">
        <v>38113</v>
      </c>
      <c r="D2609" s="43" t="s">
        <v>10004</v>
      </c>
      <c r="E2609" s="43">
        <v>149</v>
      </c>
      <c r="F2609" s="43">
        <v>1.7</v>
      </c>
      <c r="G2609" s="2">
        <v>4.0999999999999996</v>
      </c>
      <c r="H2609" s="43">
        <f t="shared" si="90"/>
        <v>610.9</v>
      </c>
      <c r="I2609" s="43">
        <f t="shared" si="91"/>
        <v>488.72</v>
      </c>
      <c r="J2609" s="43">
        <f t="shared" si="92"/>
        <v>794.17</v>
      </c>
      <c r="K2609" s="43" t="s">
        <v>206</v>
      </c>
      <c r="L2609" s="43" t="s">
        <v>38114</v>
      </c>
    </row>
    <row r="2610" spans="1:12" ht="15">
      <c r="A2610" s="16" t="s">
        <v>38115</v>
      </c>
      <c r="B2610" s="16" t="s">
        <v>38098</v>
      </c>
      <c r="C2610" s="80" t="s">
        <v>38116</v>
      </c>
      <c r="D2610" s="43" t="s">
        <v>10004</v>
      </c>
      <c r="E2610" s="43">
        <v>141</v>
      </c>
      <c r="F2610" s="43">
        <v>2.8</v>
      </c>
      <c r="G2610" s="2">
        <v>4.0999999999999996</v>
      </c>
      <c r="H2610" s="43">
        <f t="shared" si="90"/>
        <v>578.09999999999991</v>
      </c>
      <c r="I2610" s="43">
        <f t="shared" si="91"/>
        <v>462.47999999999996</v>
      </c>
      <c r="J2610" s="43">
        <f t="shared" si="92"/>
        <v>751.52999999999986</v>
      </c>
      <c r="K2610" s="43" t="s">
        <v>206</v>
      </c>
      <c r="L2610" s="43" t="s">
        <v>38117</v>
      </c>
    </row>
    <row r="2611" spans="1:12" ht="15">
      <c r="A2611" s="16" t="s">
        <v>38118</v>
      </c>
      <c r="B2611" s="16" t="s">
        <v>38098</v>
      </c>
      <c r="C2611" s="80" t="s">
        <v>38116</v>
      </c>
      <c r="D2611" s="43" t="s">
        <v>10033</v>
      </c>
      <c r="E2611" s="43">
        <v>121</v>
      </c>
      <c r="F2611" s="43">
        <v>3.6</v>
      </c>
      <c r="G2611" s="2">
        <v>4.0999999999999996</v>
      </c>
      <c r="H2611" s="43">
        <f t="shared" si="90"/>
        <v>496.09999999999997</v>
      </c>
      <c r="I2611" s="43">
        <f t="shared" si="91"/>
        <v>396.88</v>
      </c>
      <c r="J2611" s="43">
        <f t="shared" si="92"/>
        <v>644.92999999999995</v>
      </c>
      <c r="K2611" s="43" t="s">
        <v>206</v>
      </c>
      <c r="L2611" s="43" t="s">
        <v>38117</v>
      </c>
    </row>
    <row r="2612" spans="1:12" ht="15">
      <c r="A2612" s="16" t="s">
        <v>38119</v>
      </c>
      <c r="B2612" s="16" t="s">
        <v>38098</v>
      </c>
      <c r="C2612" s="80" t="s">
        <v>38120</v>
      </c>
      <c r="D2612" s="43" t="s">
        <v>10004</v>
      </c>
      <c r="E2612" s="43">
        <v>243</v>
      </c>
      <c r="F2612" s="43">
        <v>1.3</v>
      </c>
      <c r="G2612" s="2">
        <v>4.0999999999999996</v>
      </c>
      <c r="H2612" s="43">
        <f t="shared" si="90"/>
        <v>996.3</v>
      </c>
      <c r="I2612" s="43">
        <f t="shared" si="91"/>
        <v>797.04</v>
      </c>
      <c r="J2612" s="43">
        <f t="shared" si="92"/>
        <v>1295.19</v>
      </c>
      <c r="K2612" s="43" t="s">
        <v>206</v>
      </c>
      <c r="L2612" s="43" t="s">
        <v>38121</v>
      </c>
    </row>
    <row r="2613" spans="1:12" ht="15">
      <c r="A2613" s="16" t="s">
        <v>38122</v>
      </c>
      <c r="B2613" s="16" t="s">
        <v>38098</v>
      </c>
      <c r="C2613" s="80" t="s">
        <v>38123</v>
      </c>
      <c r="D2613" s="43" t="s">
        <v>10004</v>
      </c>
      <c r="E2613" s="43">
        <v>365</v>
      </c>
      <c r="F2613" s="43">
        <v>5.2</v>
      </c>
      <c r="G2613" s="2">
        <v>4.0999999999999996</v>
      </c>
      <c r="H2613" s="43">
        <f t="shared" si="90"/>
        <v>1496.4999999999998</v>
      </c>
      <c r="I2613" s="43">
        <f t="shared" si="91"/>
        <v>1197.1999999999998</v>
      </c>
      <c r="J2613" s="43">
        <f t="shared" si="92"/>
        <v>1945.4499999999998</v>
      </c>
      <c r="K2613" s="43" t="s">
        <v>206</v>
      </c>
      <c r="L2613" s="43" t="s">
        <v>38124</v>
      </c>
    </row>
    <row r="2614" spans="1:12" ht="15">
      <c r="A2614" s="16" t="s">
        <v>38125</v>
      </c>
      <c r="B2614" s="16" t="s">
        <v>38098</v>
      </c>
      <c r="C2614" s="80" t="s">
        <v>38126</v>
      </c>
      <c r="D2614" s="43" t="s">
        <v>28905</v>
      </c>
      <c r="E2614" s="43">
        <v>524.5</v>
      </c>
      <c r="F2614" s="43">
        <v>13.9</v>
      </c>
      <c r="G2614" s="2">
        <v>4.0999999999999996</v>
      </c>
      <c r="H2614" s="43">
        <f t="shared" si="90"/>
        <v>2150.4499999999998</v>
      </c>
      <c r="I2614" s="43">
        <f t="shared" si="91"/>
        <v>1720.36</v>
      </c>
      <c r="J2614" s="43">
        <f t="shared" si="92"/>
        <v>2795.585</v>
      </c>
      <c r="K2614" s="43" t="s">
        <v>206</v>
      </c>
      <c r="L2614" s="43" t="s">
        <v>38127</v>
      </c>
    </row>
    <row r="2615" spans="1:12" ht="15">
      <c r="A2615" s="16" t="s">
        <v>38128</v>
      </c>
      <c r="B2615" s="16" t="s">
        <v>38098</v>
      </c>
      <c r="C2615" s="80" t="s">
        <v>38126</v>
      </c>
      <c r="D2615" s="43" t="s">
        <v>10033</v>
      </c>
      <c r="E2615" s="43">
        <v>720</v>
      </c>
      <c r="F2615" s="43">
        <v>35</v>
      </c>
      <c r="G2615" s="2">
        <v>4.0999999999999996</v>
      </c>
      <c r="H2615" s="43">
        <f t="shared" si="90"/>
        <v>2951.9999999999995</v>
      </c>
      <c r="I2615" s="43">
        <f t="shared" si="91"/>
        <v>2361.6</v>
      </c>
      <c r="J2615" s="43">
        <f t="shared" si="92"/>
        <v>3837.5999999999995</v>
      </c>
      <c r="K2615" s="43" t="s">
        <v>206</v>
      </c>
      <c r="L2615" s="43" t="s">
        <v>38129</v>
      </c>
    </row>
    <row r="2616" spans="1:12" ht="15">
      <c r="A2616" s="16" t="s">
        <v>38130</v>
      </c>
      <c r="B2616" s="16" t="s">
        <v>38098</v>
      </c>
      <c r="C2616" s="80" t="s">
        <v>38126</v>
      </c>
      <c r="D2616" s="43" t="s">
        <v>28905</v>
      </c>
      <c r="E2616" s="43">
        <v>510</v>
      </c>
      <c r="F2616" s="43">
        <v>33</v>
      </c>
      <c r="G2616" s="2">
        <v>4.0999999999999996</v>
      </c>
      <c r="H2616" s="43">
        <f t="shared" si="90"/>
        <v>2091</v>
      </c>
      <c r="I2616" s="43">
        <f t="shared" si="91"/>
        <v>1672.8000000000002</v>
      </c>
      <c r="J2616" s="43">
        <f t="shared" si="92"/>
        <v>2718.3</v>
      </c>
      <c r="K2616" s="43" t="s">
        <v>206</v>
      </c>
      <c r="L2616" s="43" t="s">
        <v>38131</v>
      </c>
    </row>
    <row r="2617" spans="1:12" ht="15">
      <c r="A2617" s="16" t="s">
        <v>38132</v>
      </c>
      <c r="B2617" s="16" t="s">
        <v>38098</v>
      </c>
      <c r="C2617" s="80" t="s">
        <v>38126</v>
      </c>
      <c r="D2617" s="43" t="s">
        <v>28905</v>
      </c>
      <c r="E2617" s="43">
        <v>315</v>
      </c>
      <c r="F2617" s="43">
        <v>20</v>
      </c>
      <c r="G2617" s="2">
        <v>4.0999999999999996</v>
      </c>
      <c r="H2617" s="43">
        <f t="shared" si="90"/>
        <v>1291.5</v>
      </c>
      <c r="I2617" s="43">
        <f t="shared" si="91"/>
        <v>1033.2</v>
      </c>
      <c r="J2617" s="43">
        <f t="shared" si="92"/>
        <v>1678.95</v>
      </c>
      <c r="K2617" s="43" t="s">
        <v>206</v>
      </c>
      <c r="L2617" s="43" t="s">
        <v>38133</v>
      </c>
    </row>
    <row r="2618" spans="1:12" ht="15">
      <c r="A2618" s="16" t="s">
        <v>38134</v>
      </c>
      <c r="B2618" s="16" t="s">
        <v>38098</v>
      </c>
      <c r="C2618" s="80" t="s">
        <v>38107</v>
      </c>
      <c r="D2618" s="43" t="s">
        <v>10004</v>
      </c>
      <c r="E2618" s="43">
        <v>566.11</v>
      </c>
      <c r="F2618" s="43">
        <v>8.6</v>
      </c>
      <c r="G2618" s="2">
        <v>4.0999999999999996</v>
      </c>
      <c r="H2618" s="43">
        <f t="shared" si="90"/>
        <v>2321.0509999999999</v>
      </c>
      <c r="I2618" s="43">
        <f t="shared" si="91"/>
        <v>1856.8407999999999</v>
      </c>
      <c r="J2618" s="43">
        <f t="shared" si="92"/>
        <v>3017.3663000000001</v>
      </c>
      <c r="K2618" s="43" t="s">
        <v>206</v>
      </c>
      <c r="L2618" s="43" t="s">
        <v>38135</v>
      </c>
    </row>
    <row r="2619" spans="1:12" ht="15">
      <c r="A2619" s="16" t="s">
        <v>38136</v>
      </c>
      <c r="B2619" s="16" t="s">
        <v>38098</v>
      </c>
      <c r="C2619" s="80" t="s">
        <v>38137</v>
      </c>
      <c r="D2619" s="43" t="s">
        <v>10004</v>
      </c>
      <c r="E2619" s="43">
        <v>213</v>
      </c>
      <c r="F2619" s="43">
        <v>0.8</v>
      </c>
      <c r="G2619" s="2">
        <v>4.0999999999999996</v>
      </c>
      <c r="H2619" s="43">
        <f t="shared" si="90"/>
        <v>873.3</v>
      </c>
      <c r="I2619" s="43">
        <f t="shared" si="91"/>
        <v>698.64</v>
      </c>
      <c r="J2619" s="43">
        <f t="shared" si="92"/>
        <v>1135.29</v>
      </c>
      <c r="K2619" s="43" t="s">
        <v>206</v>
      </c>
      <c r="L2619" s="43" t="s">
        <v>38138</v>
      </c>
    </row>
    <row r="2620" spans="1:12" ht="15">
      <c r="A2620" s="16" t="s">
        <v>38139</v>
      </c>
      <c r="B2620" s="16" t="s">
        <v>38098</v>
      </c>
      <c r="C2620" s="80" t="s">
        <v>38140</v>
      </c>
      <c r="D2620" s="43" t="s">
        <v>28905</v>
      </c>
      <c r="E2620" s="43">
        <v>651</v>
      </c>
      <c r="F2620" s="43">
        <v>8</v>
      </c>
      <c r="G2620" s="2">
        <v>4.0999999999999996</v>
      </c>
      <c r="H2620" s="43">
        <f t="shared" si="90"/>
        <v>2669.1</v>
      </c>
      <c r="I2620" s="43">
        <f t="shared" si="91"/>
        <v>2135.2800000000002</v>
      </c>
      <c r="J2620" s="43">
        <f t="shared" si="92"/>
        <v>3469.83</v>
      </c>
      <c r="K2620" s="43" t="s">
        <v>206</v>
      </c>
      <c r="L2620" s="43" t="s">
        <v>38141</v>
      </c>
    </row>
    <row r="2621" spans="1:12" ht="15">
      <c r="A2621" s="16" t="s">
        <v>38142</v>
      </c>
      <c r="B2621" s="16" t="s">
        <v>38143</v>
      </c>
      <c r="C2621" s="80" t="s">
        <v>38144</v>
      </c>
      <c r="D2621" s="43" t="s">
        <v>10004</v>
      </c>
      <c r="E2621" s="43">
        <v>98.2</v>
      </c>
      <c r="F2621" s="43">
        <v>2</v>
      </c>
      <c r="G2621" s="2">
        <v>4.0999999999999996</v>
      </c>
      <c r="H2621" s="43">
        <f t="shared" si="90"/>
        <v>402.62</v>
      </c>
      <c r="I2621" s="43">
        <f t="shared" si="91"/>
        <v>322.096</v>
      </c>
      <c r="J2621" s="43">
        <f t="shared" si="92"/>
        <v>523.40600000000006</v>
      </c>
      <c r="K2621" s="43" t="s">
        <v>206</v>
      </c>
      <c r="L2621" s="43" t="s">
        <v>38145</v>
      </c>
    </row>
    <row r="2622" spans="1:12" ht="15">
      <c r="A2622" s="16" t="s">
        <v>38146</v>
      </c>
      <c r="B2622" s="16" t="s">
        <v>38143</v>
      </c>
      <c r="C2622" s="80" t="s">
        <v>38144</v>
      </c>
      <c r="D2622" s="43" t="s">
        <v>28905</v>
      </c>
      <c r="E2622" s="43">
        <v>34.200000000000003</v>
      </c>
      <c r="F2622" s="43">
        <v>3.3</v>
      </c>
      <c r="G2622" s="2">
        <v>4.0999999999999996</v>
      </c>
      <c r="H2622" s="43">
        <f t="shared" si="90"/>
        <v>140.22</v>
      </c>
      <c r="I2622" s="43">
        <f t="shared" si="91"/>
        <v>112.176</v>
      </c>
      <c r="J2622" s="43">
        <f t="shared" si="92"/>
        <v>182.286</v>
      </c>
      <c r="K2622" s="43" t="s">
        <v>206</v>
      </c>
      <c r="L2622" s="43" t="s">
        <v>38147</v>
      </c>
    </row>
    <row r="2623" spans="1:12" ht="15">
      <c r="A2623" s="16" t="s">
        <v>38148</v>
      </c>
      <c r="B2623" s="16" t="s">
        <v>38143</v>
      </c>
      <c r="C2623" s="80" t="s">
        <v>38144</v>
      </c>
      <c r="D2623" s="43" t="s">
        <v>10004</v>
      </c>
      <c r="E2623" s="43">
        <v>74</v>
      </c>
      <c r="F2623" s="43">
        <v>0.4</v>
      </c>
      <c r="G2623" s="2">
        <v>4.0999999999999996</v>
      </c>
      <c r="H2623" s="43">
        <f t="shared" si="90"/>
        <v>303.39999999999998</v>
      </c>
      <c r="I2623" s="43">
        <f t="shared" si="91"/>
        <v>242.72</v>
      </c>
      <c r="J2623" s="43">
        <f t="shared" si="92"/>
        <v>394.41999999999996</v>
      </c>
      <c r="K2623" s="43" t="s">
        <v>206</v>
      </c>
      <c r="L2623" s="43" t="s">
        <v>38149</v>
      </c>
    </row>
    <row r="2624" spans="1:12" ht="15">
      <c r="A2624" s="16" t="s">
        <v>38150</v>
      </c>
      <c r="B2624" s="16" t="s">
        <v>38143</v>
      </c>
      <c r="C2624" s="80" t="s">
        <v>38144</v>
      </c>
      <c r="D2624" s="43" t="s">
        <v>10004</v>
      </c>
      <c r="E2624" s="43">
        <v>116</v>
      </c>
      <c r="F2624" s="43">
        <v>0.3</v>
      </c>
      <c r="G2624" s="2">
        <v>4.0999999999999996</v>
      </c>
      <c r="H2624" s="43">
        <f t="shared" si="90"/>
        <v>475.59999999999997</v>
      </c>
      <c r="I2624" s="43">
        <f t="shared" si="91"/>
        <v>380.48</v>
      </c>
      <c r="J2624" s="43">
        <f t="shared" si="92"/>
        <v>618.28</v>
      </c>
      <c r="K2624" s="43" t="s">
        <v>206</v>
      </c>
      <c r="L2624" s="43" t="s">
        <v>38151</v>
      </c>
    </row>
    <row r="2625" spans="1:12" ht="15">
      <c r="A2625" s="16" t="s">
        <v>38152</v>
      </c>
      <c r="B2625" s="16" t="s">
        <v>38143</v>
      </c>
      <c r="C2625" s="80" t="s">
        <v>38144</v>
      </c>
      <c r="D2625" s="43" t="s">
        <v>10004</v>
      </c>
      <c r="E2625" s="43">
        <v>73.5</v>
      </c>
      <c r="F2625" s="43">
        <v>0.49</v>
      </c>
      <c r="G2625" s="2">
        <v>4.0999999999999996</v>
      </c>
      <c r="H2625" s="43">
        <f t="shared" si="90"/>
        <v>301.34999999999997</v>
      </c>
      <c r="I2625" s="43">
        <f t="shared" si="91"/>
        <v>241.07999999999998</v>
      </c>
      <c r="J2625" s="43">
        <f t="shared" si="92"/>
        <v>391.755</v>
      </c>
      <c r="K2625" s="43" t="s">
        <v>206</v>
      </c>
      <c r="L2625" s="43" t="s">
        <v>38153</v>
      </c>
    </row>
    <row r="2626" spans="1:12" ht="15">
      <c r="A2626" s="16" t="s">
        <v>38154</v>
      </c>
      <c r="B2626" s="16" t="s">
        <v>38143</v>
      </c>
      <c r="C2626" s="80" t="s">
        <v>38144</v>
      </c>
      <c r="D2626" s="43" t="s">
        <v>10004</v>
      </c>
      <c r="E2626" s="43">
        <v>104.16</v>
      </c>
      <c r="F2626" s="43">
        <v>0.3</v>
      </c>
      <c r="G2626" s="2">
        <v>4.0999999999999996</v>
      </c>
      <c r="H2626" s="43">
        <f t="shared" si="90"/>
        <v>427.05599999999993</v>
      </c>
      <c r="I2626" s="43">
        <f t="shared" si="91"/>
        <v>341.64479999999998</v>
      </c>
      <c r="J2626" s="43">
        <f t="shared" si="92"/>
        <v>555.17279999999994</v>
      </c>
      <c r="K2626" s="43" t="s">
        <v>206</v>
      </c>
      <c r="L2626" s="43" t="s">
        <v>38155</v>
      </c>
    </row>
    <row r="2627" spans="1:12" ht="15">
      <c r="A2627" s="16" t="s">
        <v>38156</v>
      </c>
      <c r="B2627" s="16" t="s">
        <v>38143</v>
      </c>
      <c r="C2627" s="80" t="s">
        <v>38144</v>
      </c>
      <c r="D2627" s="43" t="s">
        <v>10004</v>
      </c>
      <c r="E2627" s="43">
        <v>196</v>
      </c>
      <c r="F2627" s="43">
        <v>0.28000000000000003</v>
      </c>
      <c r="G2627" s="2">
        <v>4.0999999999999996</v>
      </c>
      <c r="H2627" s="43">
        <f t="shared" si="90"/>
        <v>803.59999999999991</v>
      </c>
      <c r="I2627" s="43">
        <f t="shared" si="91"/>
        <v>642.88</v>
      </c>
      <c r="J2627" s="43">
        <f t="shared" si="92"/>
        <v>1044.6799999999998</v>
      </c>
      <c r="K2627" s="43" t="s">
        <v>206</v>
      </c>
      <c r="L2627" s="43" t="s">
        <v>38157</v>
      </c>
    </row>
    <row r="2628" spans="1:12" ht="15">
      <c r="A2628" s="16" t="s">
        <v>38158</v>
      </c>
      <c r="B2628" s="16" t="s">
        <v>38143</v>
      </c>
      <c r="C2628" s="80" t="s">
        <v>38144</v>
      </c>
      <c r="D2628" s="43" t="s">
        <v>10004</v>
      </c>
      <c r="E2628" s="43">
        <v>65.73</v>
      </c>
      <c r="F2628" s="43">
        <v>0.49</v>
      </c>
      <c r="G2628" s="2">
        <v>4.0999999999999996</v>
      </c>
      <c r="H2628" s="43">
        <f t="shared" si="90"/>
        <v>269.49299999999999</v>
      </c>
      <c r="I2628" s="43">
        <f t="shared" si="91"/>
        <v>215.59440000000001</v>
      </c>
      <c r="J2628" s="43">
        <f t="shared" si="92"/>
        <v>350.34090000000003</v>
      </c>
      <c r="K2628" s="43" t="s">
        <v>206</v>
      </c>
      <c r="L2628" s="43" t="s">
        <v>38159</v>
      </c>
    </row>
    <row r="2629" spans="1:12" ht="15">
      <c r="A2629" s="16" t="s">
        <v>38160</v>
      </c>
      <c r="B2629" s="16" t="s">
        <v>38143</v>
      </c>
      <c r="C2629" s="80" t="s">
        <v>38144</v>
      </c>
      <c r="D2629" s="43" t="s">
        <v>10004</v>
      </c>
      <c r="E2629" s="43">
        <v>51</v>
      </c>
      <c r="F2629" s="43">
        <v>0.49</v>
      </c>
      <c r="G2629" s="2">
        <v>4.0999999999999996</v>
      </c>
      <c r="H2629" s="43">
        <f t="shared" si="90"/>
        <v>209.1</v>
      </c>
      <c r="I2629" s="43">
        <f t="shared" si="91"/>
        <v>167.28</v>
      </c>
      <c r="J2629" s="43">
        <f t="shared" si="92"/>
        <v>271.83</v>
      </c>
      <c r="K2629" s="43" t="s">
        <v>206</v>
      </c>
      <c r="L2629" s="43" t="s">
        <v>38161</v>
      </c>
    </row>
    <row r="2630" spans="1:12" ht="15">
      <c r="A2630" s="16" t="s">
        <v>38162</v>
      </c>
      <c r="B2630" s="16" t="s">
        <v>38143</v>
      </c>
      <c r="C2630" s="80" t="s">
        <v>38144</v>
      </c>
      <c r="D2630" s="43" t="s">
        <v>10004</v>
      </c>
      <c r="E2630" s="43">
        <v>55</v>
      </c>
      <c r="F2630" s="43">
        <v>0.15</v>
      </c>
      <c r="G2630" s="2">
        <v>4.0999999999999996</v>
      </c>
      <c r="H2630" s="43">
        <f t="shared" si="90"/>
        <v>225.49999999999997</v>
      </c>
      <c r="I2630" s="43">
        <f t="shared" si="91"/>
        <v>180.39999999999998</v>
      </c>
      <c r="J2630" s="43">
        <f t="shared" si="92"/>
        <v>293.14999999999998</v>
      </c>
      <c r="K2630" s="43" t="s">
        <v>206</v>
      </c>
      <c r="L2630" s="43" t="s">
        <v>38163</v>
      </c>
    </row>
    <row r="2631" spans="1:12" ht="15">
      <c r="A2631" s="16" t="s">
        <v>38164</v>
      </c>
      <c r="B2631" s="16" t="s">
        <v>38143</v>
      </c>
      <c r="C2631" s="80" t="s">
        <v>38144</v>
      </c>
      <c r="D2631" s="43" t="s">
        <v>10004</v>
      </c>
      <c r="E2631" s="43">
        <v>170</v>
      </c>
      <c r="F2631" s="43">
        <v>0.3</v>
      </c>
      <c r="G2631" s="2">
        <v>4.0999999999999996</v>
      </c>
      <c r="H2631" s="43">
        <f t="shared" si="90"/>
        <v>696.99999999999989</v>
      </c>
      <c r="I2631" s="43">
        <f t="shared" si="91"/>
        <v>557.59999999999991</v>
      </c>
      <c r="J2631" s="43">
        <f t="shared" si="92"/>
        <v>906.09999999999991</v>
      </c>
      <c r="K2631" s="43" t="s">
        <v>206</v>
      </c>
      <c r="L2631" s="43" t="s">
        <v>38165</v>
      </c>
    </row>
    <row r="2632" spans="1:12" ht="15">
      <c r="A2632" s="16" t="s">
        <v>38166</v>
      </c>
      <c r="B2632" s="16" t="s">
        <v>38143</v>
      </c>
      <c r="C2632" s="80" t="s">
        <v>38144</v>
      </c>
      <c r="D2632" s="43" t="s">
        <v>10004</v>
      </c>
      <c r="E2632" s="43">
        <v>170.68</v>
      </c>
      <c r="F2632" s="43">
        <v>0.49</v>
      </c>
      <c r="G2632" s="2">
        <v>4.0999999999999996</v>
      </c>
      <c r="H2632" s="43">
        <f t="shared" si="90"/>
        <v>699.78800000000001</v>
      </c>
      <c r="I2632" s="43">
        <f t="shared" si="91"/>
        <v>559.83040000000005</v>
      </c>
      <c r="J2632" s="43">
        <f t="shared" si="92"/>
        <v>909.72440000000006</v>
      </c>
      <c r="K2632" s="43" t="s">
        <v>206</v>
      </c>
      <c r="L2632" s="43" t="s">
        <v>38167</v>
      </c>
    </row>
    <row r="2633" spans="1:12" ht="15">
      <c r="A2633" s="16" t="s">
        <v>38168</v>
      </c>
      <c r="B2633" s="16" t="s">
        <v>38143</v>
      </c>
      <c r="C2633" s="80" t="s">
        <v>38144</v>
      </c>
      <c r="D2633" s="43" t="s">
        <v>10004</v>
      </c>
      <c r="E2633" s="43">
        <v>150</v>
      </c>
      <c r="F2633" s="43">
        <v>2.5</v>
      </c>
      <c r="G2633" s="2">
        <v>4.0999999999999996</v>
      </c>
      <c r="H2633" s="43">
        <f t="shared" si="90"/>
        <v>615</v>
      </c>
      <c r="I2633" s="43">
        <f t="shared" si="91"/>
        <v>492</v>
      </c>
      <c r="J2633" s="43">
        <f t="shared" si="92"/>
        <v>799.5</v>
      </c>
      <c r="K2633" s="43" t="s">
        <v>206</v>
      </c>
      <c r="L2633" s="43" t="s">
        <v>38169</v>
      </c>
    </row>
    <row r="2634" spans="1:12" ht="15">
      <c r="A2634" s="16" t="s">
        <v>38170</v>
      </c>
      <c r="B2634" s="16" t="s">
        <v>38143</v>
      </c>
      <c r="C2634" s="80" t="s">
        <v>38144</v>
      </c>
      <c r="D2634" s="43" t="s">
        <v>10004</v>
      </c>
      <c r="E2634" s="43">
        <v>90</v>
      </c>
      <c r="F2634" s="43">
        <v>0.48</v>
      </c>
      <c r="G2634" s="2">
        <v>4.0999999999999996</v>
      </c>
      <c r="H2634" s="43">
        <f t="shared" si="90"/>
        <v>368.99999999999994</v>
      </c>
      <c r="I2634" s="43">
        <f t="shared" si="91"/>
        <v>295.2</v>
      </c>
      <c r="J2634" s="43">
        <f t="shared" si="92"/>
        <v>479.69999999999993</v>
      </c>
      <c r="K2634" s="43" t="s">
        <v>206</v>
      </c>
      <c r="L2634" s="43" t="s">
        <v>38171</v>
      </c>
    </row>
    <row r="2635" spans="1:12" ht="15">
      <c r="A2635" s="16" t="s">
        <v>38172</v>
      </c>
      <c r="B2635" s="16" t="s">
        <v>38143</v>
      </c>
      <c r="C2635" s="80" t="s">
        <v>38144</v>
      </c>
      <c r="D2635" s="43" t="s">
        <v>10004</v>
      </c>
      <c r="E2635" s="43">
        <v>381</v>
      </c>
      <c r="F2635" s="43">
        <v>3.2</v>
      </c>
      <c r="G2635" s="2">
        <v>4.0999999999999996</v>
      </c>
      <c r="H2635" s="43">
        <f t="shared" si="90"/>
        <v>1562.1</v>
      </c>
      <c r="I2635" s="43">
        <f t="shared" si="91"/>
        <v>1249.68</v>
      </c>
      <c r="J2635" s="43">
        <f t="shared" si="92"/>
        <v>2030.73</v>
      </c>
      <c r="K2635" s="43" t="s">
        <v>206</v>
      </c>
      <c r="L2635" s="43" t="s">
        <v>38173</v>
      </c>
    </row>
    <row r="2636" spans="1:12" ht="15">
      <c r="A2636" s="16" t="s">
        <v>38174</v>
      </c>
      <c r="B2636" s="16" t="s">
        <v>38143</v>
      </c>
      <c r="C2636" s="80" t="s">
        <v>38144</v>
      </c>
      <c r="D2636" s="43" t="s">
        <v>10004</v>
      </c>
      <c r="E2636" s="43">
        <v>126</v>
      </c>
      <c r="F2636" s="43">
        <v>0.15</v>
      </c>
      <c r="G2636" s="2">
        <v>4.0999999999999996</v>
      </c>
      <c r="H2636" s="43">
        <f t="shared" si="90"/>
        <v>516.59999999999991</v>
      </c>
      <c r="I2636" s="43">
        <f t="shared" si="91"/>
        <v>413.28</v>
      </c>
      <c r="J2636" s="43">
        <f t="shared" si="92"/>
        <v>671.57999999999993</v>
      </c>
      <c r="K2636" s="43" t="s">
        <v>206</v>
      </c>
      <c r="L2636" s="43" t="s">
        <v>38175</v>
      </c>
    </row>
    <row r="2637" spans="1:12" ht="15">
      <c r="A2637" s="16" t="s">
        <v>38176</v>
      </c>
      <c r="B2637" s="16" t="s">
        <v>38143</v>
      </c>
      <c r="C2637" s="80" t="s">
        <v>38144</v>
      </c>
      <c r="D2637" s="43" t="s">
        <v>10004</v>
      </c>
      <c r="E2637" s="43">
        <v>62</v>
      </c>
      <c r="G2637" s="2">
        <v>4.0999999999999996</v>
      </c>
      <c r="H2637" s="43">
        <f t="shared" si="90"/>
        <v>254.2</v>
      </c>
      <c r="I2637" s="43">
        <f t="shared" si="91"/>
        <v>203.36</v>
      </c>
      <c r="J2637" s="43">
        <f t="shared" si="92"/>
        <v>330.46</v>
      </c>
      <c r="K2637" s="43" t="s">
        <v>206</v>
      </c>
      <c r="L2637" s="43" t="s">
        <v>38177</v>
      </c>
    </row>
    <row r="2638" spans="1:12" ht="15">
      <c r="A2638" s="16" t="s">
        <v>38178</v>
      </c>
      <c r="B2638" s="16" t="s">
        <v>38143</v>
      </c>
      <c r="C2638" s="80" t="s">
        <v>38144</v>
      </c>
      <c r="D2638" s="43" t="s">
        <v>10004</v>
      </c>
      <c r="E2638" s="43">
        <v>76</v>
      </c>
      <c r="F2638" s="43">
        <v>0.4</v>
      </c>
      <c r="G2638" s="2">
        <v>4.0999999999999996</v>
      </c>
      <c r="H2638" s="43">
        <f t="shared" si="90"/>
        <v>311.59999999999997</v>
      </c>
      <c r="I2638" s="43">
        <f t="shared" si="91"/>
        <v>249.27999999999997</v>
      </c>
      <c r="J2638" s="43">
        <f t="shared" si="92"/>
        <v>405.08</v>
      </c>
      <c r="K2638" s="43" t="s">
        <v>206</v>
      </c>
      <c r="L2638" s="43" t="s">
        <v>38179</v>
      </c>
    </row>
    <row r="2639" spans="1:12" ht="15">
      <c r="A2639" s="16" t="s">
        <v>38180</v>
      </c>
      <c r="B2639" s="16" t="s">
        <v>38143</v>
      </c>
      <c r="C2639" s="80" t="s">
        <v>38144</v>
      </c>
      <c r="D2639" s="43" t="s">
        <v>10004</v>
      </c>
      <c r="E2639" s="43">
        <v>430</v>
      </c>
      <c r="F2639" s="43">
        <v>2.5</v>
      </c>
      <c r="G2639" s="2">
        <v>4.0999999999999996</v>
      </c>
      <c r="H2639" s="43">
        <f t="shared" si="90"/>
        <v>1762.9999999999998</v>
      </c>
      <c r="I2639" s="43">
        <f t="shared" si="91"/>
        <v>1410.3999999999999</v>
      </c>
      <c r="J2639" s="43">
        <f t="shared" si="92"/>
        <v>2291.8999999999996</v>
      </c>
      <c r="K2639" s="43" t="s">
        <v>206</v>
      </c>
      <c r="L2639" s="43" t="s">
        <v>38181</v>
      </c>
    </row>
    <row r="2640" spans="1:12" ht="15">
      <c r="A2640" s="16" t="s">
        <v>38182</v>
      </c>
      <c r="B2640" s="16" t="s">
        <v>38143</v>
      </c>
      <c r="C2640" s="80" t="s">
        <v>38144</v>
      </c>
      <c r="D2640" s="43" t="s">
        <v>10004</v>
      </c>
      <c r="E2640" s="43">
        <v>105</v>
      </c>
      <c r="F2640" s="43">
        <v>0.9</v>
      </c>
      <c r="G2640" s="2">
        <v>4.0999999999999996</v>
      </c>
      <c r="H2640" s="43">
        <f t="shared" si="90"/>
        <v>430.49999999999994</v>
      </c>
      <c r="I2640" s="43">
        <f t="shared" si="91"/>
        <v>344.4</v>
      </c>
      <c r="J2640" s="43">
        <f t="shared" si="92"/>
        <v>559.65</v>
      </c>
      <c r="K2640" s="43" t="s">
        <v>206</v>
      </c>
      <c r="L2640" s="43" t="s">
        <v>38183</v>
      </c>
    </row>
    <row r="2641" spans="1:12" ht="15">
      <c r="A2641" s="16" t="s">
        <v>38184</v>
      </c>
      <c r="B2641" s="16" t="s">
        <v>38143</v>
      </c>
      <c r="C2641" s="80" t="s">
        <v>38144</v>
      </c>
      <c r="D2641" s="43" t="s">
        <v>10004</v>
      </c>
      <c r="E2641" s="43">
        <v>90.04</v>
      </c>
      <c r="F2641" s="43">
        <v>1</v>
      </c>
      <c r="G2641" s="2">
        <v>4.0999999999999996</v>
      </c>
      <c r="H2641" s="43">
        <f t="shared" si="90"/>
        <v>369.16399999999999</v>
      </c>
      <c r="I2641" s="43">
        <f t="shared" si="91"/>
        <v>295.33120000000002</v>
      </c>
      <c r="J2641" s="43">
        <f t="shared" si="92"/>
        <v>479.91320000000002</v>
      </c>
      <c r="K2641" s="43" t="s">
        <v>206</v>
      </c>
      <c r="L2641" s="43" t="s">
        <v>38185</v>
      </c>
    </row>
    <row r="2642" spans="1:12" ht="15">
      <c r="A2642" s="16" t="s">
        <v>38186</v>
      </c>
      <c r="B2642" s="16" t="s">
        <v>38143</v>
      </c>
      <c r="C2642" s="80" t="s">
        <v>38144</v>
      </c>
      <c r="D2642" s="43" t="s">
        <v>10004</v>
      </c>
      <c r="E2642" s="43">
        <v>80.67</v>
      </c>
      <c r="G2642" s="2">
        <v>4.0999999999999996</v>
      </c>
      <c r="H2642" s="43">
        <f t="shared" si="90"/>
        <v>330.74699999999996</v>
      </c>
      <c r="I2642" s="43">
        <f t="shared" si="91"/>
        <v>264.5976</v>
      </c>
      <c r="J2642" s="43">
        <f t="shared" si="92"/>
        <v>429.97109999999998</v>
      </c>
      <c r="K2642" s="43" t="s">
        <v>206</v>
      </c>
      <c r="L2642" s="43" t="s">
        <v>38187</v>
      </c>
    </row>
    <row r="2643" spans="1:12" ht="15">
      <c r="A2643" s="16" t="s">
        <v>38188</v>
      </c>
      <c r="B2643" s="16" t="s">
        <v>38143</v>
      </c>
      <c r="C2643" s="80" t="s">
        <v>38144</v>
      </c>
      <c r="D2643" s="43" t="s">
        <v>10004</v>
      </c>
      <c r="E2643" s="43">
        <v>77.900000000000006</v>
      </c>
      <c r="F2643" s="43">
        <v>0.4</v>
      </c>
      <c r="G2643" s="2">
        <v>4.0999999999999996</v>
      </c>
      <c r="H2643" s="43">
        <f t="shared" si="90"/>
        <v>319.39</v>
      </c>
      <c r="I2643" s="43">
        <f t="shared" si="91"/>
        <v>255.512</v>
      </c>
      <c r="J2643" s="43">
        <f t="shared" si="92"/>
        <v>415.20699999999999</v>
      </c>
      <c r="K2643" s="43" t="s">
        <v>206</v>
      </c>
      <c r="L2643" s="43" t="s">
        <v>38189</v>
      </c>
    </row>
    <row r="2644" spans="1:12" ht="15">
      <c r="A2644" s="16" t="s">
        <v>38190</v>
      </c>
      <c r="B2644" s="16" t="s">
        <v>38143</v>
      </c>
      <c r="C2644" s="80" t="s">
        <v>38144</v>
      </c>
      <c r="D2644" s="43" t="s">
        <v>10033</v>
      </c>
      <c r="E2644" s="43">
        <v>33.909999999999997</v>
      </c>
      <c r="G2644" s="2">
        <v>4.0999999999999996</v>
      </c>
      <c r="H2644" s="43">
        <f t="shared" si="90"/>
        <v>139.03099999999998</v>
      </c>
      <c r="I2644" s="43">
        <f t="shared" si="91"/>
        <v>111.22479999999999</v>
      </c>
      <c r="J2644" s="43">
        <f t="shared" si="92"/>
        <v>180.74029999999999</v>
      </c>
      <c r="K2644" s="43" t="s">
        <v>206</v>
      </c>
      <c r="L2644" s="43" t="s">
        <v>38191</v>
      </c>
    </row>
    <row r="2645" spans="1:12" ht="15">
      <c r="A2645" s="16" t="s">
        <v>38192</v>
      </c>
      <c r="B2645" s="16" t="s">
        <v>38143</v>
      </c>
      <c r="C2645" s="80" t="s">
        <v>38144</v>
      </c>
      <c r="D2645" s="43" t="s">
        <v>10004</v>
      </c>
      <c r="E2645" s="43">
        <v>64</v>
      </c>
      <c r="F2645" s="43">
        <v>0.25</v>
      </c>
      <c r="G2645" s="2">
        <v>4.0999999999999996</v>
      </c>
      <c r="H2645" s="43">
        <f t="shared" si="90"/>
        <v>262.39999999999998</v>
      </c>
      <c r="I2645" s="43">
        <f t="shared" si="91"/>
        <v>209.92</v>
      </c>
      <c r="J2645" s="43">
        <f t="shared" si="92"/>
        <v>341.12</v>
      </c>
      <c r="K2645" s="43" t="s">
        <v>206</v>
      </c>
      <c r="L2645" s="43" t="s">
        <v>38193</v>
      </c>
    </row>
    <row r="2646" spans="1:12" ht="15">
      <c r="A2646" s="16" t="s">
        <v>38194</v>
      </c>
      <c r="B2646" s="16" t="s">
        <v>38143</v>
      </c>
      <c r="C2646" s="80" t="s">
        <v>38144</v>
      </c>
      <c r="D2646" s="43" t="s">
        <v>10004</v>
      </c>
      <c r="E2646" s="43">
        <v>75.39</v>
      </c>
      <c r="F2646" s="43">
        <v>1.8</v>
      </c>
      <c r="G2646" s="2">
        <v>4.0999999999999996</v>
      </c>
      <c r="H2646" s="43">
        <f t="shared" si="90"/>
        <v>309.09899999999999</v>
      </c>
      <c r="I2646" s="43">
        <f t="shared" si="91"/>
        <v>247.2792</v>
      </c>
      <c r="J2646" s="43">
        <f t="shared" si="92"/>
        <v>401.82870000000003</v>
      </c>
      <c r="K2646" s="43" t="s">
        <v>206</v>
      </c>
      <c r="L2646" s="43" t="s">
        <v>38195</v>
      </c>
    </row>
    <row r="2647" spans="1:12" ht="15">
      <c r="A2647" s="16" t="s">
        <v>38196</v>
      </c>
      <c r="B2647" s="16" t="s">
        <v>38143</v>
      </c>
      <c r="C2647" s="80" t="s">
        <v>38144</v>
      </c>
      <c r="D2647" s="43" t="s">
        <v>10033</v>
      </c>
      <c r="E2647" s="43">
        <v>83</v>
      </c>
      <c r="F2647" s="43">
        <v>1.2</v>
      </c>
      <c r="G2647" s="2">
        <v>4.0999999999999996</v>
      </c>
      <c r="H2647" s="43">
        <f t="shared" si="90"/>
        <v>340.29999999999995</v>
      </c>
      <c r="I2647" s="43">
        <f t="shared" si="91"/>
        <v>272.23999999999995</v>
      </c>
      <c r="J2647" s="43">
        <f t="shared" si="92"/>
        <v>442.38999999999993</v>
      </c>
      <c r="K2647" s="43" t="s">
        <v>206</v>
      </c>
      <c r="L2647" s="43" t="s">
        <v>38197</v>
      </c>
    </row>
    <row r="2648" spans="1:12" ht="15">
      <c r="A2648" s="16" t="s">
        <v>38198</v>
      </c>
      <c r="B2648" s="16" t="s">
        <v>38199</v>
      </c>
      <c r="C2648" s="80" t="s">
        <v>38200</v>
      </c>
      <c r="D2648" s="43" t="s">
        <v>10004</v>
      </c>
      <c r="E2648" s="43">
        <v>146</v>
      </c>
      <c r="F2648" s="43">
        <v>8.4</v>
      </c>
      <c r="G2648" s="2">
        <v>4.0999999999999996</v>
      </c>
      <c r="H2648" s="43">
        <f t="shared" si="90"/>
        <v>598.59999999999991</v>
      </c>
      <c r="I2648" s="43">
        <f t="shared" si="91"/>
        <v>478.87999999999994</v>
      </c>
      <c r="J2648" s="43">
        <f t="shared" si="92"/>
        <v>778.18</v>
      </c>
      <c r="K2648" s="43" t="s">
        <v>206</v>
      </c>
      <c r="L2648" s="43" t="s">
        <v>38201</v>
      </c>
    </row>
    <row r="2649" spans="1:12" ht="15">
      <c r="A2649" s="16" t="s">
        <v>38202</v>
      </c>
      <c r="B2649" s="16" t="s">
        <v>38199</v>
      </c>
      <c r="C2649" s="80" t="s">
        <v>38200</v>
      </c>
      <c r="D2649" s="43" t="s">
        <v>10004</v>
      </c>
      <c r="E2649" s="43">
        <v>50.19</v>
      </c>
      <c r="F2649" s="43">
        <v>3</v>
      </c>
      <c r="G2649" s="2">
        <v>4.0999999999999996</v>
      </c>
      <c r="H2649" s="43">
        <f t="shared" si="90"/>
        <v>205.77899999999997</v>
      </c>
      <c r="I2649" s="43">
        <f t="shared" si="91"/>
        <v>164.6232</v>
      </c>
      <c r="J2649" s="43">
        <f t="shared" si="92"/>
        <v>267.5127</v>
      </c>
      <c r="K2649" s="43" t="s">
        <v>206</v>
      </c>
      <c r="L2649" s="43" t="s">
        <v>38203</v>
      </c>
    </row>
    <row r="2650" spans="1:12" ht="15">
      <c r="A2650" s="16" t="s">
        <v>38204</v>
      </c>
      <c r="B2650" s="16" t="s">
        <v>38199</v>
      </c>
      <c r="C2650" s="80" t="s">
        <v>38200</v>
      </c>
      <c r="D2650" s="43" t="s">
        <v>10004</v>
      </c>
      <c r="E2650" s="43">
        <v>55</v>
      </c>
      <c r="F2650" s="43">
        <v>8.4</v>
      </c>
      <c r="G2650" s="2">
        <v>4.0999999999999996</v>
      </c>
      <c r="H2650" s="43">
        <f t="shared" si="90"/>
        <v>225.49999999999997</v>
      </c>
      <c r="I2650" s="43">
        <f t="shared" si="91"/>
        <v>180.39999999999998</v>
      </c>
      <c r="J2650" s="43">
        <f t="shared" si="92"/>
        <v>293.14999999999998</v>
      </c>
      <c r="K2650" s="43" t="s">
        <v>206</v>
      </c>
      <c r="L2650" s="43" t="s">
        <v>38205</v>
      </c>
    </row>
    <row r="2651" spans="1:12" ht="15">
      <c r="A2651" s="16" t="s">
        <v>38206</v>
      </c>
      <c r="B2651" s="16" t="s">
        <v>38199</v>
      </c>
      <c r="C2651" s="80" t="s">
        <v>38200</v>
      </c>
      <c r="D2651" s="43" t="s">
        <v>28905</v>
      </c>
      <c r="E2651" s="43">
        <v>107</v>
      </c>
      <c r="F2651" s="43">
        <v>8.4</v>
      </c>
      <c r="G2651" s="2">
        <v>4.0999999999999996</v>
      </c>
      <c r="H2651" s="43">
        <f t="shared" si="90"/>
        <v>438.7</v>
      </c>
      <c r="I2651" s="43">
        <f t="shared" si="91"/>
        <v>350.96000000000004</v>
      </c>
      <c r="J2651" s="43">
        <f t="shared" si="92"/>
        <v>570.31000000000006</v>
      </c>
      <c r="K2651" s="43" t="s">
        <v>206</v>
      </c>
      <c r="L2651" s="43" t="s">
        <v>38207</v>
      </c>
    </row>
    <row r="2652" spans="1:12" ht="15">
      <c r="A2652" s="16" t="s">
        <v>38208</v>
      </c>
      <c r="B2652" s="16" t="s">
        <v>38199</v>
      </c>
      <c r="C2652" s="80" t="s">
        <v>38200</v>
      </c>
      <c r="D2652" s="43" t="s">
        <v>10004</v>
      </c>
      <c r="E2652" s="43">
        <v>37</v>
      </c>
      <c r="F2652" s="43">
        <v>8.4</v>
      </c>
      <c r="G2652" s="2">
        <v>4.0999999999999996</v>
      </c>
      <c r="H2652" s="43">
        <f t="shared" si="90"/>
        <v>151.69999999999999</v>
      </c>
      <c r="I2652" s="43">
        <f t="shared" si="91"/>
        <v>121.36</v>
      </c>
      <c r="J2652" s="43">
        <f t="shared" si="92"/>
        <v>197.20999999999998</v>
      </c>
      <c r="K2652" s="43" t="s">
        <v>206</v>
      </c>
      <c r="L2652" s="43" t="s">
        <v>38209</v>
      </c>
    </row>
    <row r="2653" spans="1:12" ht="15">
      <c r="A2653" s="16" t="s">
        <v>38210</v>
      </c>
      <c r="B2653" s="16" t="s">
        <v>38199</v>
      </c>
      <c r="C2653" s="80" t="s">
        <v>38200</v>
      </c>
      <c r="D2653" s="43" t="s">
        <v>10004</v>
      </c>
      <c r="E2653" s="43">
        <v>150.85</v>
      </c>
      <c r="F2653" s="43">
        <v>3.5</v>
      </c>
      <c r="G2653" s="2">
        <v>4.0999999999999996</v>
      </c>
      <c r="H2653" s="43">
        <f t="shared" si="90"/>
        <v>618.4849999999999</v>
      </c>
      <c r="I2653" s="43">
        <f t="shared" si="91"/>
        <v>494.78799999999995</v>
      </c>
      <c r="J2653" s="43">
        <f t="shared" si="92"/>
        <v>804.03049999999985</v>
      </c>
      <c r="K2653" s="43" t="s">
        <v>206</v>
      </c>
      <c r="L2653" s="43" t="s">
        <v>38211</v>
      </c>
    </row>
    <row r="2654" spans="1:12" ht="15">
      <c r="A2654" s="16" t="s">
        <v>38212</v>
      </c>
      <c r="B2654" s="16" t="s">
        <v>38199</v>
      </c>
      <c r="C2654" s="80" t="s">
        <v>38200</v>
      </c>
      <c r="D2654" s="43" t="s">
        <v>10004</v>
      </c>
      <c r="E2654" s="43">
        <v>74.56</v>
      </c>
      <c r="F2654" s="43">
        <v>3</v>
      </c>
      <c r="G2654" s="2">
        <v>4.0999999999999996</v>
      </c>
      <c r="H2654" s="43">
        <f t="shared" si="90"/>
        <v>305.69599999999997</v>
      </c>
      <c r="I2654" s="43">
        <f t="shared" si="91"/>
        <v>244.55679999999998</v>
      </c>
      <c r="J2654" s="43">
        <f t="shared" si="92"/>
        <v>397.40479999999997</v>
      </c>
      <c r="K2654" s="43" t="s">
        <v>206</v>
      </c>
      <c r="L2654" s="43" t="s">
        <v>38213</v>
      </c>
    </row>
    <row r="2655" spans="1:12" ht="15">
      <c r="A2655" s="16" t="s">
        <v>38214</v>
      </c>
      <c r="B2655" s="16" t="s">
        <v>38199</v>
      </c>
      <c r="C2655" s="80" t="s">
        <v>38200</v>
      </c>
      <c r="D2655" s="43" t="s">
        <v>10004</v>
      </c>
      <c r="E2655" s="43">
        <v>220.38</v>
      </c>
      <c r="F2655" s="43">
        <v>4.8</v>
      </c>
      <c r="G2655" s="2">
        <v>4.0999999999999996</v>
      </c>
      <c r="H2655" s="43">
        <f t="shared" si="90"/>
        <v>903.55799999999988</v>
      </c>
      <c r="I2655" s="43">
        <f t="shared" si="91"/>
        <v>722.8463999999999</v>
      </c>
      <c r="J2655" s="43">
        <f t="shared" si="92"/>
        <v>1174.6253999999999</v>
      </c>
      <c r="K2655" s="43" t="s">
        <v>206</v>
      </c>
      <c r="L2655" s="43" t="s">
        <v>38215</v>
      </c>
    </row>
    <row r="2656" spans="1:12" ht="15">
      <c r="A2656" s="16" t="s">
        <v>38216</v>
      </c>
      <c r="B2656" s="16" t="s">
        <v>38199</v>
      </c>
      <c r="C2656" s="80" t="s">
        <v>38200</v>
      </c>
      <c r="D2656" s="43" t="s">
        <v>10004</v>
      </c>
      <c r="E2656" s="43">
        <v>78.709999999999994</v>
      </c>
      <c r="F2656" s="43">
        <v>1.1499999999999999</v>
      </c>
      <c r="G2656" s="2">
        <v>4.0999999999999996</v>
      </c>
      <c r="H2656" s="43">
        <f t="shared" si="90"/>
        <v>322.71099999999996</v>
      </c>
      <c r="I2656" s="43">
        <f t="shared" si="91"/>
        <v>258.16879999999998</v>
      </c>
      <c r="J2656" s="43">
        <f t="shared" si="92"/>
        <v>419.52429999999998</v>
      </c>
      <c r="K2656" s="43" t="s">
        <v>206</v>
      </c>
      <c r="L2656" s="43" t="s">
        <v>28850</v>
      </c>
    </row>
    <row r="2657" spans="1:12" ht="15">
      <c r="A2657" s="16" t="s">
        <v>38217</v>
      </c>
      <c r="B2657" s="16" t="s">
        <v>38199</v>
      </c>
      <c r="C2657" s="80" t="s">
        <v>38200</v>
      </c>
      <c r="D2657" s="43" t="s">
        <v>10004</v>
      </c>
      <c r="E2657" s="43">
        <v>1628.64</v>
      </c>
      <c r="F2657" s="43">
        <v>15</v>
      </c>
      <c r="G2657" s="2">
        <v>4.0999999999999996</v>
      </c>
      <c r="H2657" s="43">
        <f t="shared" si="90"/>
        <v>6677.424</v>
      </c>
      <c r="I2657" s="43">
        <f t="shared" si="91"/>
        <v>5341.9392000000007</v>
      </c>
      <c r="J2657" s="43">
        <f t="shared" si="92"/>
        <v>8680.6512000000002</v>
      </c>
      <c r="K2657" s="43" t="s">
        <v>206</v>
      </c>
      <c r="L2657" s="43" t="s">
        <v>38218</v>
      </c>
    </row>
    <row r="2658" spans="1:12" ht="15">
      <c r="A2658" s="16" t="s">
        <v>38219</v>
      </c>
      <c r="B2658" s="16" t="s">
        <v>38199</v>
      </c>
      <c r="C2658" s="80" t="s">
        <v>38200</v>
      </c>
      <c r="D2658" s="43" t="s">
        <v>10004</v>
      </c>
      <c r="E2658" s="43">
        <v>113</v>
      </c>
      <c r="F2658" s="43">
        <v>0.36</v>
      </c>
      <c r="G2658" s="2">
        <v>4.0999999999999996</v>
      </c>
      <c r="H2658" s="43">
        <f t="shared" si="90"/>
        <v>463.29999999999995</v>
      </c>
      <c r="I2658" s="43">
        <f t="shared" si="91"/>
        <v>370.64</v>
      </c>
      <c r="J2658" s="43">
        <f t="shared" si="92"/>
        <v>602.29</v>
      </c>
      <c r="K2658" s="43" t="s">
        <v>206</v>
      </c>
      <c r="L2658" s="43" t="s">
        <v>38220</v>
      </c>
    </row>
    <row r="2659" spans="1:12" ht="15">
      <c r="A2659" s="16" t="s">
        <v>38221</v>
      </c>
      <c r="B2659" s="16" t="s">
        <v>38222</v>
      </c>
      <c r="C2659" s="80" t="s">
        <v>38223</v>
      </c>
      <c r="D2659" s="43" t="s">
        <v>10033</v>
      </c>
      <c r="E2659" s="43">
        <v>101</v>
      </c>
      <c r="G2659" s="2">
        <v>4.0999999999999996</v>
      </c>
      <c r="H2659" s="43">
        <f t="shared" si="90"/>
        <v>414.09999999999997</v>
      </c>
      <c r="I2659" s="43">
        <f t="shared" si="91"/>
        <v>331.28</v>
      </c>
      <c r="J2659" s="43">
        <f t="shared" si="92"/>
        <v>538.32999999999993</v>
      </c>
      <c r="K2659" s="43" t="s">
        <v>206</v>
      </c>
      <c r="L2659" s="43" t="s">
        <v>38224</v>
      </c>
    </row>
    <row r="2660" spans="1:12" ht="15">
      <c r="A2660" s="16" t="s">
        <v>38225</v>
      </c>
      <c r="B2660" s="16" t="s">
        <v>38222</v>
      </c>
      <c r="C2660" s="80" t="s">
        <v>38223</v>
      </c>
      <c r="D2660" s="43" t="s">
        <v>10033</v>
      </c>
      <c r="E2660" s="43">
        <v>106</v>
      </c>
      <c r="F2660" s="43">
        <v>5</v>
      </c>
      <c r="G2660" s="2">
        <v>4.0999999999999996</v>
      </c>
      <c r="H2660" s="43">
        <f t="shared" si="90"/>
        <v>434.59999999999997</v>
      </c>
      <c r="I2660" s="43">
        <f t="shared" si="91"/>
        <v>347.68</v>
      </c>
      <c r="J2660" s="43">
        <f t="shared" si="92"/>
        <v>564.98</v>
      </c>
      <c r="K2660" s="43" t="s">
        <v>206</v>
      </c>
      <c r="L2660" s="43" t="s">
        <v>38074</v>
      </c>
    </row>
    <row r="2661" spans="1:12" ht="15">
      <c r="A2661" s="16" t="s">
        <v>38226</v>
      </c>
      <c r="B2661" s="16" t="s">
        <v>38222</v>
      </c>
      <c r="C2661" s="80" t="s">
        <v>38223</v>
      </c>
      <c r="D2661" s="43" t="s">
        <v>10033</v>
      </c>
      <c r="E2661" s="43">
        <v>165.7</v>
      </c>
      <c r="G2661" s="2">
        <v>4.0999999999999996</v>
      </c>
      <c r="H2661" s="43">
        <f t="shared" si="90"/>
        <v>679.36999999999989</v>
      </c>
      <c r="I2661" s="43">
        <f t="shared" si="91"/>
        <v>543.49599999999998</v>
      </c>
      <c r="J2661" s="43">
        <f t="shared" si="92"/>
        <v>883.18099999999993</v>
      </c>
      <c r="K2661" s="43" t="s">
        <v>206</v>
      </c>
      <c r="L2661" s="43" t="s">
        <v>38227</v>
      </c>
    </row>
    <row r="2662" spans="1:12" ht="15">
      <c r="A2662" s="16" t="s">
        <v>38228</v>
      </c>
      <c r="B2662" s="16" t="s">
        <v>38222</v>
      </c>
      <c r="C2662" s="80" t="s">
        <v>38223</v>
      </c>
      <c r="D2662" s="43" t="s">
        <v>28905</v>
      </c>
      <c r="E2662" s="43">
        <v>136</v>
      </c>
      <c r="F2662" s="43">
        <v>1.44</v>
      </c>
      <c r="G2662" s="2">
        <v>4.0999999999999996</v>
      </c>
      <c r="H2662" s="43">
        <f t="shared" si="90"/>
        <v>557.59999999999991</v>
      </c>
      <c r="I2662" s="43">
        <f t="shared" si="91"/>
        <v>446.07999999999993</v>
      </c>
      <c r="J2662" s="43">
        <f t="shared" si="92"/>
        <v>724.87999999999988</v>
      </c>
      <c r="K2662" s="43" t="s">
        <v>206</v>
      </c>
      <c r="L2662" s="43" t="s">
        <v>38229</v>
      </c>
    </row>
    <row r="2663" spans="1:12" ht="15">
      <c r="A2663" s="16" t="s">
        <v>38230</v>
      </c>
      <c r="B2663" s="16" t="s">
        <v>38222</v>
      </c>
      <c r="C2663" s="80" t="s">
        <v>38223</v>
      </c>
      <c r="D2663" s="43" t="s">
        <v>28905</v>
      </c>
      <c r="E2663" s="43">
        <v>1243</v>
      </c>
      <c r="F2663" s="43">
        <v>20.2</v>
      </c>
      <c r="G2663" s="2">
        <v>4.0999999999999996</v>
      </c>
      <c r="H2663" s="43">
        <f t="shared" si="90"/>
        <v>5096.2999999999993</v>
      </c>
      <c r="I2663" s="43">
        <f t="shared" si="91"/>
        <v>4077.0399999999995</v>
      </c>
      <c r="J2663" s="43">
        <f t="shared" si="92"/>
        <v>6625.19</v>
      </c>
      <c r="K2663" s="43" t="s">
        <v>206</v>
      </c>
      <c r="L2663" s="43" t="s">
        <v>38231</v>
      </c>
    </row>
    <row r="2664" spans="1:12" ht="15">
      <c r="A2664" s="16" t="s">
        <v>38232</v>
      </c>
      <c r="B2664" s="16" t="s">
        <v>38222</v>
      </c>
      <c r="C2664" s="80" t="s">
        <v>38223</v>
      </c>
      <c r="D2664" s="43" t="s">
        <v>10033</v>
      </c>
      <c r="E2664" s="43">
        <v>1145</v>
      </c>
      <c r="F2664" s="43">
        <v>20</v>
      </c>
      <c r="G2664" s="2">
        <v>4.0999999999999996</v>
      </c>
      <c r="H2664" s="43">
        <f t="shared" si="90"/>
        <v>4694.5</v>
      </c>
      <c r="I2664" s="43">
        <f t="shared" si="91"/>
        <v>3755.6000000000004</v>
      </c>
      <c r="J2664" s="43">
        <f t="shared" si="92"/>
        <v>6102.85</v>
      </c>
      <c r="K2664" s="43" t="s">
        <v>206</v>
      </c>
      <c r="L2664" s="43" t="s">
        <v>38233</v>
      </c>
    </row>
    <row r="2665" spans="1:12" ht="15">
      <c r="A2665" s="16" t="s">
        <v>38234</v>
      </c>
      <c r="B2665" s="16" t="s">
        <v>38222</v>
      </c>
      <c r="C2665" s="80" t="s">
        <v>38223</v>
      </c>
      <c r="D2665" s="43" t="s">
        <v>28905</v>
      </c>
      <c r="E2665" s="43">
        <v>135</v>
      </c>
      <c r="G2665" s="2">
        <v>4.0999999999999996</v>
      </c>
      <c r="H2665" s="43">
        <f t="shared" si="90"/>
        <v>553.5</v>
      </c>
      <c r="I2665" s="43">
        <f t="shared" si="91"/>
        <v>442.8</v>
      </c>
      <c r="J2665" s="43">
        <f t="shared" si="92"/>
        <v>719.55000000000007</v>
      </c>
      <c r="K2665" s="43" t="s">
        <v>206</v>
      </c>
      <c r="L2665" s="43" t="s">
        <v>38235</v>
      </c>
    </row>
    <row r="2666" spans="1:12" ht="15">
      <c r="A2666" s="16" t="s">
        <v>38236</v>
      </c>
      <c r="B2666" s="16" t="s">
        <v>38222</v>
      </c>
      <c r="C2666" s="80" t="s">
        <v>38223</v>
      </c>
      <c r="D2666" s="43" t="s">
        <v>28905</v>
      </c>
      <c r="E2666" s="43">
        <v>821</v>
      </c>
      <c r="F2666" s="43">
        <v>15</v>
      </c>
      <c r="G2666" s="2">
        <v>4.0999999999999996</v>
      </c>
      <c r="H2666" s="43">
        <f t="shared" si="90"/>
        <v>3366.1</v>
      </c>
      <c r="I2666" s="43">
        <f t="shared" si="91"/>
        <v>2692.88</v>
      </c>
      <c r="J2666" s="43">
        <f t="shared" si="92"/>
        <v>4375.93</v>
      </c>
      <c r="K2666" s="43" t="s">
        <v>206</v>
      </c>
      <c r="L2666" s="43" t="s">
        <v>38237</v>
      </c>
    </row>
    <row r="2667" spans="1:12" ht="15">
      <c r="A2667" s="16" t="s">
        <v>38238</v>
      </c>
      <c r="B2667" s="16" t="s">
        <v>38222</v>
      </c>
      <c r="C2667" s="80" t="s">
        <v>38223</v>
      </c>
      <c r="D2667" s="43" t="s">
        <v>28905</v>
      </c>
      <c r="E2667" s="43">
        <v>61.5</v>
      </c>
      <c r="F2667" s="43">
        <v>0.6</v>
      </c>
      <c r="G2667" s="2">
        <v>4.0999999999999996</v>
      </c>
      <c r="H2667" s="43">
        <f t="shared" si="90"/>
        <v>252.14999999999998</v>
      </c>
      <c r="I2667" s="43">
        <f t="shared" si="91"/>
        <v>201.72</v>
      </c>
      <c r="J2667" s="43">
        <f t="shared" si="92"/>
        <v>327.79499999999996</v>
      </c>
      <c r="K2667" s="43" t="s">
        <v>206</v>
      </c>
      <c r="L2667" s="43" t="s">
        <v>38239</v>
      </c>
    </row>
    <row r="2668" spans="1:12" ht="15">
      <c r="A2668" s="16" t="s">
        <v>38240</v>
      </c>
      <c r="B2668" s="16" t="s">
        <v>38222</v>
      </c>
      <c r="C2668" s="80" t="s">
        <v>38223</v>
      </c>
      <c r="D2668" s="43" t="s">
        <v>28905</v>
      </c>
      <c r="E2668" s="43">
        <v>70.599999999999994</v>
      </c>
      <c r="F2668" s="43">
        <v>0.02</v>
      </c>
      <c r="G2668" s="2">
        <v>4.0999999999999996</v>
      </c>
      <c r="H2668" s="43">
        <f t="shared" si="90"/>
        <v>289.45999999999998</v>
      </c>
      <c r="I2668" s="43">
        <f t="shared" si="91"/>
        <v>231.56799999999998</v>
      </c>
      <c r="J2668" s="43">
        <f t="shared" si="92"/>
        <v>376.298</v>
      </c>
      <c r="K2668" s="43" t="s">
        <v>206</v>
      </c>
      <c r="L2668" s="43" t="s">
        <v>38241</v>
      </c>
    </row>
    <row r="2669" spans="1:12" ht="15">
      <c r="A2669" s="16" t="s">
        <v>38242</v>
      </c>
      <c r="B2669" s="16" t="s">
        <v>38243</v>
      </c>
      <c r="C2669" s="80" t="s">
        <v>38244</v>
      </c>
      <c r="D2669" s="43" t="s">
        <v>10004</v>
      </c>
      <c r="E2669" s="43">
        <v>1756</v>
      </c>
      <c r="F2669" s="43">
        <v>12</v>
      </c>
      <c r="G2669" s="2">
        <v>4.0999999999999996</v>
      </c>
      <c r="H2669" s="43">
        <f t="shared" si="90"/>
        <v>7199.5999999999995</v>
      </c>
      <c r="I2669" s="43">
        <f t="shared" si="91"/>
        <v>5759.68</v>
      </c>
      <c r="J2669" s="43">
        <f t="shared" si="92"/>
        <v>9359.48</v>
      </c>
      <c r="K2669" s="43" t="s">
        <v>206</v>
      </c>
      <c r="L2669" s="43" t="s">
        <v>38245</v>
      </c>
    </row>
    <row r="2670" spans="1:12" ht="15">
      <c r="A2670" s="16" t="s">
        <v>38246</v>
      </c>
      <c r="B2670" s="16" t="s">
        <v>38243</v>
      </c>
      <c r="C2670" s="80" t="s">
        <v>38244</v>
      </c>
      <c r="D2670" s="43" t="s">
        <v>10004</v>
      </c>
      <c r="E2670" s="43">
        <v>256.5</v>
      </c>
      <c r="F2670" s="43">
        <v>2.5</v>
      </c>
      <c r="G2670" s="2">
        <v>4.0999999999999996</v>
      </c>
      <c r="H2670" s="43">
        <f t="shared" si="90"/>
        <v>1051.6499999999999</v>
      </c>
      <c r="I2670" s="43">
        <f t="shared" si="91"/>
        <v>841.31999999999994</v>
      </c>
      <c r="J2670" s="43">
        <f t="shared" si="92"/>
        <v>1367.145</v>
      </c>
      <c r="K2670" s="43" t="s">
        <v>206</v>
      </c>
      <c r="L2670" s="43" t="s">
        <v>38247</v>
      </c>
    </row>
    <row r="2671" spans="1:12" ht="15">
      <c r="A2671" s="16" t="s">
        <v>38248</v>
      </c>
      <c r="B2671" s="16" t="s">
        <v>38243</v>
      </c>
      <c r="C2671" s="80" t="s">
        <v>38244</v>
      </c>
      <c r="D2671" s="43" t="s">
        <v>10004</v>
      </c>
      <c r="E2671" s="43">
        <v>32.020000000000003</v>
      </c>
      <c r="F2671" s="43">
        <v>1</v>
      </c>
      <c r="G2671" s="2">
        <v>4.0999999999999996</v>
      </c>
      <c r="H2671" s="43">
        <f t="shared" si="90"/>
        <v>131.28200000000001</v>
      </c>
      <c r="I2671" s="43">
        <f t="shared" si="91"/>
        <v>105.02560000000001</v>
      </c>
      <c r="J2671" s="43">
        <f t="shared" si="92"/>
        <v>170.66660000000002</v>
      </c>
      <c r="K2671" s="43" t="s">
        <v>206</v>
      </c>
      <c r="L2671" s="43" t="s">
        <v>38249</v>
      </c>
    </row>
    <row r="2672" spans="1:12" ht="15">
      <c r="A2672" s="16" t="s">
        <v>38250</v>
      </c>
      <c r="B2672" s="16" t="s">
        <v>38243</v>
      </c>
      <c r="C2672" s="80" t="s">
        <v>38244</v>
      </c>
      <c r="D2672" s="43" t="s">
        <v>10004</v>
      </c>
      <c r="E2672" s="43">
        <v>69.2</v>
      </c>
      <c r="F2672" s="43">
        <v>0.2</v>
      </c>
      <c r="G2672" s="2">
        <v>4.0999999999999996</v>
      </c>
      <c r="H2672" s="43">
        <f t="shared" si="90"/>
        <v>283.71999999999997</v>
      </c>
      <c r="I2672" s="43">
        <f t="shared" si="91"/>
        <v>226.976</v>
      </c>
      <c r="J2672" s="43">
        <f t="shared" si="92"/>
        <v>368.83599999999996</v>
      </c>
      <c r="K2672" s="43" t="s">
        <v>206</v>
      </c>
      <c r="L2672" s="43" t="s">
        <v>38251</v>
      </c>
    </row>
    <row r="2673" spans="1:12" ht="15">
      <c r="A2673" s="16" t="s">
        <v>38252</v>
      </c>
      <c r="B2673" s="16" t="s">
        <v>38243</v>
      </c>
      <c r="C2673" s="80" t="s">
        <v>38244</v>
      </c>
      <c r="D2673" s="43" t="s">
        <v>10004</v>
      </c>
      <c r="E2673" s="43">
        <v>14.1</v>
      </c>
      <c r="F2673" s="43">
        <v>3</v>
      </c>
      <c r="G2673" s="2">
        <v>4.0999999999999996</v>
      </c>
      <c r="H2673" s="43">
        <f t="shared" si="90"/>
        <v>57.809999999999995</v>
      </c>
      <c r="I2673" s="43">
        <f t="shared" si="91"/>
        <v>46.247999999999998</v>
      </c>
      <c r="J2673" s="43">
        <f t="shared" si="92"/>
        <v>75.152999999999992</v>
      </c>
      <c r="K2673" s="43" t="s">
        <v>206</v>
      </c>
      <c r="L2673" s="43" t="s">
        <v>38253</v>
      </c>
    </row>
    <row r="2674" spans="1:12" ht="15">
      <c r="A2674" s="16" t="s">
        <v>38254</v>
      </c>
      <c r="B2674" s="16" t="s">
        <v>38243</v>
      </c>
      <c r="C2674" s="80" t="s">
        <v>38244</v>
      </c>
      <c r="D2674" s="43" t="s">
        <v>28905</v>
      </c>
      <c r="E2674" s="43">
        <v>44</v>
      </c>
      <c r="F2674" s="43">
        <v>1</v>
      </c>
      <c r="G2674" s="2">
        <v>4.0999999999999996</v>
      </c>
      <c r="H2674" s="43">
        <f t="shared" si="90"/>
        <v>180.39999999999998</v>
      </c>
      <c r="I2674" s="43">
        <f t="shared" si="91"/>
        <v>144.32</v>
      </c>
      <c r="J2674" s="43">
        <f t="shared" si="92"/>
        <v>234.51999999999998</v>
      </c>
      <c r="K2674" s="43" t="s">
        <v>206</v>
      </c>
      <c r="L2674" s="43" t="s">
        <v>38255</v>
      </c>
    </row>
    <row r="2675" spans="1:12" ht="15">
      <c r="A2675" s="16" t="s">
        <v>38256</v>
      </c>
      <c r="B2675" s="16" t="s">
        <v>38243</v>
      </c>
      <c r="C2675" s="80" t="s">
        <v>38244</v>
      </c>
      <c r="D2675" s="43" t="s">
        <v>10004</v>
      </c>
      <c r="E2675" s="43">
        <v>62.66</v>
      </c>
      <c r="F2675" s="43">
        <v>3</v>
      </c>
      <c r="G2675" s="2">
        <v>4.0999999999999996</v>
      </c>
      <c r="H2675" s="43">
        <f t="shared" si="90"/>
        <v>256.90599999999995</v>
      </c>
      <c r="I2675" s="43">
        <f t="shared" si="91"/>
        <v>205.52479999999997</v>
      </c>
      <c r="J2675" s="43">
        <f t="shared" si="92"/>
        <v>333.97779999999995</v>
      </c>
      <c r="K2675" s="43" t="s">
        <v>206</v>
      </c>
      <c r="L2675" s="43" t="s">
        <v>38257</v>
      </c>
    </row>
    <row r="2676" spans="1:12" ht="15">
      <c r="A2676" s="16" t="s">
        <v>38258</v>
      </c>
      <c r="B2676" s="16" t="s">
        <v>38243</v>
      </c>
      <c r="C2676" s="80" t="s">
        <v>38244</v>
      </c>
      <c r="D2676" s="43" t="s">
        <v>10033</v>
      </c>
      <c r="E2676" s="43">
        <v>182</v>
      </c>
      <c r="F2676" s="43">
        <v>4</v>
      </c>
      <c r="G2676" s="2">
        <v>4.0999999999999996</v>
      </c>
      <c r="H2676" s="43">
        <f t="shared" si="90"/>
        <v>746.19999999999993</v>
      </c>
      <c r="I2676" s="43">
        <f t="shared" si="91"/>
        <v>596.95999999999992</v>
      </c>
      <c r="J2676" s="43">
        <f t="shared" si="92"/>
        <v>970.06</v>
      </c>
      <c r="K2676" s="43" t="s">
        <v>206</v>
      </c>
      <c r="L2676" s="43" t="s">
        <v>38259</v>
      </c>
    </row>
    <row r="2677" spans="1:12" ht="15">
      <c r="A2677" s="16" t="s">
        <v>38260</v>
      </c>
      <c r="B2677" s="16" t="s">
        <v>38243</v>
      </c>
      <c r="C2677" s="80" t="s">
        <v>38244</v>
      </c>
      <c r="D2677" s="43" t="s">
        <v>10033</v>
      </c>
      <c r="E2677" s="43" t="s">
        <v>28850</v>
      </c>
      <c r="G2677" s="2">
        <v>4.0999999999999996</v>
      </c>
      <c r="K2677" s="43" t="s">
        <v>206</v>
      </c>
      <c r="L2677" s="43" t="s">
        <v>28850</v>
      </c>
    </row>
    <row r="2678" spans="1:12" ht="15">
      <c r="A2678" s="16" t="s">
        <v>38261</v>
      </c>
      <c r="B2678" s="16" t="s">
        <v>38262</v>
      </c>
      <c r="C2678" s="80" t="s">
        <v>38263</v>
      </c>
      <c r="D2678" s="43" t="s">
        <v>10004</v>
      </c>
      <c r="E2678" s="43">
        <v>42</v>
      </c>
      <c r="F2678" s="43">
        <v>16</v>
      </c>
      <c r="G2678" s="2">
        <v>4.0999999999999996</v>
      </c>
      <c r="H2678" s="43">
        <f t="shared" ref="H2678:H2715" si="93">E2678*G2678</f>
        <v>172.2</v>
      </c>
      <c r="I2678" s="43">
        <f t="shared" ref="I2678:I2715" si="94">H2678*0.8</f>
        <v>137.76</v>
      </c>
      <c r="J2678" s="43">
        <f t="shared" ref="J2678:J2715" si="95">H2678*1.3</f>
        <v>223.85999999999999</v>
      </c>
      <c r="K2678" s="43" t="s">
        <v>206</v>
      </c>
      <c r="L2678" s="43" t="s">
        <v>38264</v>
      </c>
    </row>
    <row r="2679" spans="1:12" ht="15">
      <c r="A2679" s="16" t="s">
        <v>38265</v>
      </c>
      <c r="B2679" s="16" t="s">
        <v>38262</v>
      </c>
      <c r="C2679" s="80" t="s">
        <v>38263</v>
      </c>
      <c r="D2679" s="43" t="s">
        <v>10004</v>
      </c>
      <c r="E2679" s="43">
        <v>166.6</v>
      </c>
      <c r="G2679" s="2">
        <v>4.0999999999999996</v>
      </c>
      <c r="H2679" s="43">
        <f t="shared" si="93"/>
        <v>683.06</v>
      </c>
      <c r="I2679" s="43">
        <f t="shared" si="94"/>
        <v>546.44799999999998</v>
      </c>
      <c r="J2679" s="43">
        <f t="shared" si="95"/>
        <v>887.97799999999995</v>
      </c>
      <c r="K2679" s="43" t="s">
        <v>206</v>
      </c>
      <c r="L2679" s="43" t="s">
        <v>38266</v>
      </c>
    </row>
    <row r="2680" spans="1:12" ht="15">
      <c r="A2680" s="16" t="s">
        <v>38267</v>
      </c>
      <c r="B2680" s="16" t="s">
        <v>38262</v>
      </c>
      <c r="C2680" s="80" t="s">
        <v>38263</v>
      </c>
      <c r="D2680" s="43" t="s">
        <v>10004</v>
      </c>
      <c r="E2680" s="43">
        <v>166.6</v>
      </c>
      <c r="G2680" s="2">
        <v>4.0999999999999996</v>
      </c>
      <c r="H2680" s="43">
        <f t="shared" si="93"/>
        <v>683.06</v>
      </c>
      <c r="I2680" s="43">
        <f t="shared" si="94"/>
        <v>546.44799999999998</v>
      </c>
      <c r="J2680" s="43">
        <f t="shared" si="95"/>
        <v>887.97799999999995</v>
      </c>
      <c r="K2680" s="43" t="s">
        <v>206</v>
      </c>
      <c r="L2680" s="43" t="s">
        <v>38268</v>
      </c>
    </row>
    <row r="2681" spans="1:12" ht="15">
      <c r="A2681" s="16" t="s">
        <v>38269</v>
      </c>
      <c r="B2681" s="16" t="s">
        <v>38262</v>
      </c>
      <c r="C2681" s="80" t="s">
        <v>38263</v>
      </c>
      <c r="D2681" s="43" t="s">
        <v>10004</v>
      </c>
      <c r="E2681" s="43">
        <v>92.3</v>
      </c>
      <c r="G2681" s="2">
        <v>4.0999999999999996</v>
      </c>
      <c r="H2681" s="43">
        <f t="shared" si="93"/>
        <v>378.42999999999995</v>
      </c>
      <c r="I2681" s="43">
        <f t="shared" si="94"/>
        <v>302.74399999999997</v>
      </c>
      <c r="J2681" s="43">
        <f t="shared" si="95"/>
        <v>491.95899999999995</v>
      </c>
      <c r="K2681" s="43" t="s">
        <v>206</v>
      </c>
      <c r="L2681" s="43" t="s">
        <v>38270</v>
      </c>
    </row>
    <row r="2682" spans="1:12" ht="15">
      <c r="A2682" s="16" t="s">
        <v>38271</v>
      </c>
      <c r="B2682" s="16" t="s">
        <v>38272</v>
      </c>
      <c r="C2682" s="80" t="s">
        <v>38273</v>
      </c>
      <c r="D2682" s="43" t="s">
        <v>10004</v>
      </c>
      <c r="E2682" s="43">
        <v>23</v>
      </c>
      <c r="F2682" s="43">
        <v>0.47</v>
      </c>
      <c r="G2682" s="2">
        <v>4.0999999999999996</v>
      </c>
      <c r="H2682" s="43">
        <f t="shared" si="93"/>
        <v>94.3</v>
      </c>
      <c r="I2682" s="43">
        <f t="shared" si="94"/>
        <v>75.44</v>
      </c>
      <c r="J2682" s="43">
        <f t="shared" si="95"/>
        <v>122.59</v>
      </c>
      <c r="K2682" s="43" t="s">
        <v>206</v>
      </c>
      <c r="L2682" s="43" t="s">
        <v>38274</v>
      </c>
    </row>
    <row r="2683" spans="1:12" ht="15">
      <c r="A2683" s="16" t="s">
        <v>38275</v>
      </c>
      <c r="B2683" s="16" t="s">
        <v>38272</v>
      </c>
      <c r="C2683" s="80" t="s">
        <v>38273</v>
      </c>
      <c r="D2683" s="43" t="s">
        <v>10004</v>
      </c>
      <c r="E2683" s="43">
        <v>23.5</v>
      </c>
      <c r="F2683" s="43">
        <v>0.05</v>
      </c>
      <c r="G2683" s="2">
        <v>4.0999999999999996</v>
      </c>
      <c r="H2683" s="43">
        <f t="shared" si="93"/>
        <v>96.35</v>
      </c>
      <c r="I2683" s="43">
        <f t="shared" si="94"/>
        <v>77.08</v>
      </c>
      <c r="J2683" s="43">
        <f t="shared" si="95"/>
        <v>125.255</v>
      </c>
      <c r="K2683" s="43" t="s">
        <v>206</v>
      </c>
      <c r="L2683" s="43" t="s">
        <v>38276</v>
      </c>
    </row>
    <row r="2684" spans="1:12" ht="15">
      <c r="A2684" s="16" t="s">
        <v>38277</v>
      </c>
      <c r="B2684" s="16" t="s">
        <v>38272</v>
      </c>
      <c r="C2684" s="80" t="s">
        <v>38273</v>
      </c>
      <c r="D2684" s="43" t="s">
        <v>10004</v>
      </c>
      <c r="E2684" s="43">
        <v>22.5</v>
      </c>
      <c r="F2684" s="43">
        <v>12</v>
      </c>
      <c r="G2684" s="2">
        <v>4.0999999999999996</v>
      </c>
      <c r="H2684" s="43">
        <f t="shared" si="93"/>
        <v>92.249999999999986</v>
      </c>
      <c r="I2684" s="43">
        <f t="shared" si="94"/>
        <v>73.8</v>
      </c>
      <c r="J2684" s="43">
        <f t="shared" si="95"/>
        <v>119.92499999999998</v>
      </c>
      <c r="K2684" s="43" t="s">
        <v>206</v>
      </c>
      <c r="L2684" s="43" t="s">
        <v>38278</v>
      </c>
    </row>
    <row r="2685" spans="1:12" ht="15">
      <c r="A2685" s="16" t="s">
        <v>38279</v>
      </c>
      <c r="B2685" s="16" t="s">
        <v>38272</v>
      </c>
      <c r="C2685" s="80" t="s">
        <v>38273</v>
      </c>
      <c r="D2685" s="43" t="s">
        <v>10004</v>
      </c>
      <c r="E2685" s="43">
        <v>158.6</v>
      </c>
      <c r="F2685" s="43">
        <v>9</v>
      </c>
      <c r="G2685" s="2">
        <v>4.0999999999999996</v>
      </c>
      <c r="H2685" s="43">
        <f t="shared" si="93"/>
        <v>650.25999999999988</v>
      </c>
      <c r="I2685" s="43">
        <f t="shared" si="94"/>
        <v>520.20799999999997</v>
      </c>
      <c r="J2685" s="43">
        <f t="shared" si="95"/>
        <v>845.33799999999985</v>
      </c>
      <c r="K2685" s="43" t="s">
        <v>206</v>
      </c>
      <c r="L2685" s="43" t="s">
        <v>38280</v>
      </c>
    </row>
    <row r="2686" spans="1:12" ht="15">
      <c r="A2686" s="16" t="s">
        <v>38281</v>
      </c>
      <c r="B2686" s="16" t="s">
        <v>38282</v>
      </c>
      <c r="C2686" s="80" t="s">
        <v>38283</v>
      </c>
      <c r="D2686" s="43" t="s">
        <v>28905</v>
      </c>
      <c r="E2686" s="43">
        <v>59</v>
      </c>
      <c r="F2686" s="43">
        <v>8</v>
      </c>
      <c r="G2686" s="2">
        <v>4.0999999999999996</v>
      </c>
      <c r="H2686" s="43">
        <f t="shared" si="93"/>
        <v>241.89999999999998</v>
      </c>
      <c r="I2686" s="43">
        <f t="shared" si="94"/>
        <v>193.51999999999998</v>
      </c>
      <c r="J2686" s="43">
        <f t="shared" si="95"/>
        <v>314.46999999999997</v>
      </c>
      <c r="K2686" s="43" t="s">
        <v>206</v>
      </c>
      <c r="L2686" s="43" t="s">
        <v>38284</v>
      </c>
    </row>
    <row r="2687" spans="1:12" ht="15">
      <c r="A2687" s="16" t="s">
        <v>38285</v>
      </c>
      <c r="B2687" s="16" t="s">
        <v>38282</v>
      </c>
      <c r="C2687" s="80" t="s">
        <v>38286</v>
      </c>
      <c r="D2687" s="43" t="s">
        <v>10004</v>
      </c>
      <c r="E2687" s="43">
        <v>166.6</v>
      </c>
      <c r="F2687" s="43">
        <v>5.74</v>
      </c>
      <c r="G2687" s="2">
        <v>4.0999999999999996</v>
      </c>
      <c r="H2687" s="43">
        <f t="shared" si="93"/>
        <v>683.06</v>
      </c>
      <c r="I2687" s="43">
        <f t="shared" si="94"/>
        <v>546.44799999999998</v>
      </c>
      <c r="J2687" s="43">
        <f t="shared" si="95"/>
        <v>887.97799999999995</v>
      </c>
      <c r="K2687" s="43" t="s">
        <v>206</v>
      </c>
      <c r="L2687" s="43" t="s">
        <v>38287</v>
      </c>
    </row>
    <row r="2688" spans="1:12" ht="15">
      <c r="A2688" s="16" t="s">
        <v>38288</v>
      </c>
      <c r="B2688" s="16" t="s">
        <v>38282</v>
      </c>
      <c r="C2688" s="80" t="s">
        <v>38286</v>
      </c>
      <c r="D2688" s="43" t="s">
        <v>28905</v>
      </c>
      <c r="E2688" s="43">
        <v>155</v>
      </c>
      <c r="F2688" s="43">
        <v>3.65</v>
      </c>
      <c r="G2688" s="2">
        <v>4.0999999999999996</v>
      </c>
      <c r="H2688" s="43">
        <f t="shared" si="93"/>
        <v>635.5</v>
      </c>
      <c r="I2688" s="43">
        <f t="shared" si="94"/>
        <v>508.40000000000003</v>
      </c>
      <c r="J2688" s="43">
        <f t="shared" si="95"/>
        <v>826.15</v>
      </c>
      <c r="K2688" s="43" t="s">
        <v>206</v>
      </c>
      <c r="L2688" s="43" t="s">
        <v>38289</v>
      </c>
    </row>
    <row r="2689" spans="1:12" ht="15">
      <c r="A2689" s="16" t="s">
        <v>38290</v>
      </c>
      <c r="B2689" s="16" t="s">
        <v>38282</v>
      </c>
      <c r="C2689" s="80" t="s">
        <v>38286</v>
      </c>
      <c r="D2689" s="43" t="s">
        <v>28905</v>
      </c>
      <c r="E2689" s="43">
        <v>89</v>
      </c>
      <c r="F2689" s="43">
        <v>0.3</v>
      </c>
      <c r="G2689" s="2">
        <v>4.0999999999999996</v>
      </c>
      <c r="H2689" s="43">
        <f t="shared" si="93"/>
        <v>364.9</v>
      </c>
      <c r="I2689" s="43">
        <f t="shared" si="94"/>
        <v>291.92</v>
      </c>
      <c r="J2689" s="43">
        <f t="shared" si="95"/>
        <v>474.37</v>
      </c>
      <c r="K2689" s="43" t="s">
        <v>206</v>
      </c>
      <c r="L2689" s="43" t="s">
        <v>38291</v>
      </c>
    </row>
    <row r="2690" spans="1:12" ht="15">
      <c r="A2690" s="16" t="s">
        <v>38292</v>
      </c>
      <c r="B2690" s="16" t="s">
        <v>38282</v>
      </c>
      <c r="C2690" s="80" t="s">
        <v>38286</v>
      </c>
      <c r="D2690" s="43" t="s">
        <v>10004</v>
      </c>
      <c r="E2690" s="43">
        <v>171.35</v>
      </c>
      <c r="F2690" s="43">
        <v>5.3</v>
      </c>
      <c r="G2690" s="2">
        <v>4.0999999999999996</v>
      </c>
      <c r="H2690" s="43">
        <f t="shared" si="93"/>
        <v>702.53499999999997</v>
      </c>
      <c r="I2690" s="43">
        <f t="shared" si="94"/>
        <v>562.02800000000002</v>
      </c>
      <c r="J2690" s="43">
        <f t="shared" si="95"/>
        <v>913.29549999999995</v>
      </c>
      <c r="K2690" s="43" t="s">
        <v>206</v>
      </c>
      <c r="L2690" s="43" t="s">
        <v>38293</v>
      </c>
    </row>
    <row r="2691" spans="1:12" ht="15">
      <c r="A2691" s="16" t="s">
        <v>38294</v>
      </c>
      <c r="B2691" s="16" t="s">
        <v>38282</v>
      </c>
      <c r="C2691" s="80" t="s">
        <v>38286</v>
      </c>
      <c r="D2691" s="43" t="s">
        <v>10004</v>
      </c>
      <c r="E2691" s="43">
        <v>150.69999999999999</v>
      </c>
      <c r="F2691" s="43">
        <v>1.27</v>
      </c>
      <c r="G2691" s="2">
        <v>4.0999999999999996</v>
      </c>
      <c r="H2691" s="43">
        <f t="shared" si="93"/>
        <v>617.86999999999989</v>
      </c>
      <c r="I2691" s="43">
        <f t="shared" si="94"/>
        <v>494.29599999999994</v>
      </c>
      <c r="J2691" s="43">
        <f t="shared" si="95"/>
        <v>803.23099999999988</v>
      </c>
      <c r="K2691" s="43" t="s">
        <v>206</v>
      </c>
      <c r="L2691" s="43" t="s">
        <v>38291</v>
      </c>
    </row>
    <row r="2692" spans="1:12" ht="15">
      <c r="A2692" s="16" t="s">
        <v>38295</v>
      </c>
      <c r="B2692" s="16" t="s">
        <v>38296</v>
      </c>
      <c r="C2692" s="80" t="s">
        <v>38297</v>
      </c>
      <c r="D2692" s="43" t="s">
        <v>10004</v>
      </c>
      <c r="E2692" s="43">
        <v>236.43</v>
      </c>
      <c r="F2692" s="43">
        <v>4.5</v>
      </c>
      <c r="G2692" s="2">
        <v>4.0999999999999996</v>
      </c>
      <c r="H2692" s="43">
        <f t="shared" si="93"/>
        <v>969.36299999999994</v>
      </c>
      <c r="I2692" s="43">
        <f t="shared" si="94"/>
        <v>775.49040000000002</v>
      </c>
      <c r="J2692" s="43">
        <f t="shared" si="95"/>
        <v>1260.1719000000001</v>
      </c>
      <c r="K2692" s="43" t="s">
        <v>206</v>
      </c>
      <c r="L2692" s="43" t="s">
        <v>38298</v>
      </c>
    </row>
    <row r="2693" spans="1:12" ht="15">
      <c r="A2693" s="16" t="s">
        <v>38299</v>
      </c>
      <c r="B2693" s="16" t="s">
        <v>38300</v>
      </c>
      <c r="C2693" s="80" t="s">
        <v>38301</v>
      </c>
      <c r="D2693" s="43" t="s">
        <v>10004</v>
      </c>
      <c r="E2693" s="43">
        <v>156</v>
      </c>
      <c r="F2693" s="43">
        <v>4</v>
      </c>
      <c r="G2693" s="2">
        <v>4.0999999999999996</v>
      </c>
      <c r="H2693" s="43">
        <f t="shared" si="93"/>
        <v>639.59999999999991</v>
      </c>
      <c r="I2693" s="43">
        <f t="shared" si="94"/>
        <v>511.67999999999995</v>
      </c>
      <c r="J2693" s="43">
        <f t="shared" si="95"/>
        <v>831.4799999999999</v>
      </c>
      <c r="K2693" s="43" t="s">
        <v>206</v>
      </c>
      <c r="L2693" s="43" t="s">
        <v>38302</v>
      </c>
    </row>
    <row r="2694" spans="1:12" ht="15">
      <c r="A2694" s="16" t="s">
        <v>38303</v>
      </c>
      <c r="B2694" s="16" t="s">
        <v>38300</v>
      </c>
      <c r="C2694" s="80" t="s">
        <v>38301</v>
      </c>
      <c r="D2694" s="43" t="s">
        <v>10033</v>
      </c>
      <c r="E2694" s="43">
        <v>42.7</v>
      </c>
      <c r="F2694" s="43">
        <v>6.67</v>
      </c>
      <c r="G2694" s="2">
        <v>4.0999999999999996</v>
      </c>
      <c r="H2694" s="43">
        <f t="shared" si="93"/>
        <v>175.07</v>
      </c>
      <c r="I2694" s="43">
        <f t="shared" si="94"/>
        <v>140.05600000000001</v>
      </c>
      <c r="J2694" s="43">
        <f t="shared" si="95"/>
        <v>227.59100000000001</v>
      </c>
      <c r="K2694" s="43" t="s">
        <v>206</v>
      </c>
      <c r="L2694" s="43" t="s">
        <v>38304</v>
      </c>
    </row>
    <row r="2695" spans="1:12" ht="15">
      <c r="A2695" s="16" t="s">
        <v>38305</v>
      </c>
      <c r="B2695" s="16" t="s">
        <v>38300</v>
      </c>
      <c r="C2695" s="80" t="s">
        <v>38301</v>
      </c>
      <c r="D2695" s="43" t="s">
        <v>10004</v>
      </c>
      <c r="E2695" s="43">
        <v>170.3</v>
      </c>
      <c r="F2695" s="43">
        <v>2.69</v>
      </c>
      <c r="G2695" s="2">
        <v>4.0999999999999996</v>
      </c>
      <c r="H2695" s="43">
        <f t="shared" si="93"/>
        <v>698.23</v>
      </c>
      <c r="I2695" s="43">
        <f t="shared" si="94"/>
        <v>558.58400000000006</v>
      </c>
      <c r="J2695" s="43">
        <f t="shared" si="95"/>
        <v>907.69900000000007</v>
      </c>
      <c r="K2695" s="43" t="s">
        <v>206</v>
      </c>
      <c r="L2695" s="43" t="s">
        <v>38306</v>
      </c>
    </row>
    <row r="2696" spans="1:12" ht="15">
      <c r="A2696" s="16" t="s">
        <v>38307</v>
      </c>
      <c r="B2696" s="16" t="s">
        <v>38300</v>
      </c>
      <c r="C2696" s="80" t="s">
        <v>38301</v>
      </c>
      <c r="D2696" s="43" t="s">
        <v>10013</v>
      </c>
      <c r="E2696" s="43">
        <v>53.66</v>
      </c>
      <c r="G2696" s="2">
        <v>4.0999999999999996</v>
      </c>
      <c r="H2696" s="43">
        <f t="shared" si="93"/>
        <v>220.00599999999997</v>
      </c>
      <c r="I2696" s="43">
        <f t="shared" si="94"/>
        <v>176.00479999999999</v>
      </c>
      <c r="J2696" s="43">
        <f t="shared" si="95"/>
        <v>286.00779999999997</v>
      </c>
      <c r="K2696" s="43" t="s">
        <v>206</v>
      </c>
      <c r="L2696" s="43" t="s">
        <v>38308</v>
      </c>
    </row>
    <row r="2697" spans="1:12" ht="15">
      <c r="A2697" s="16" t="s">
        <v>38309</v>
      </c>
      <c r="B2697" s="16" t="s">
        <v>38300</v>
      </c>
      <c r="C2697" s="80" t="s">
        <v>38301</v>
      </c>
      <c r="D2697" s="43" t="s">
        <v>10033</v>
      </c>
      <c r="E2697" s="43">
        <v>80</v>
      </c>
      <c r="G2697" s="2">
        <v>4.0999999999999996</v>
      </c>
      <c r="H2697" s="43">
        <f t="shared" si="93"/>
        <v>328</v>
      </c>
      <c r="I2697" s="43">
        <f t="shared" si="94"/>
        <v>262.40000000000003</v>
      </c>
      <c r="J2697" s="43">
        <f t="shared" si="95"/>
        <v>426.40000000000003</v>
      </c>
      <c r="K2697" s="43" t="s">
        <v>206</v>
      </c>
      <c r="L2697" s="43" t="s">
        <v>38310</v>
      </c>
    </row>
    <row r="2698" spans="1:12" ht="15">
      <c r="A2698" s="16" t="s">
        <v>38311</v>
      </c>
      <c r="B2698" s="16" t="s">
        <v>38300</v>
      </c>
      <c r="C2698" s="80" t="s">
        <v>38301</v>
      </c>
      <c r="D2698" s="43" t="s">
        <v>10004</v>
      </c>
      <c r="E2698" s="43">
        <v>42.9</v>
      </c>
      <c r="F2698" s="43">
        <v>1.42</v>
      </c>
      <c r="G2698" s="2">
        <v>4.0999999999999996</v>
      </c>
      <c r="H2698" s="43">
        <f t="shared" si="93"/>
        <v>175.89</v>
      </c>
      <c r="I2698" s="43">
        <f t="shared" si="94"/>
        <v>140.71199999999999</v>
      </c>
      <c r="J2698" s="43">
        <f t="shared" si="95"/>
        <v>228.65699999999998</v>
      </c>
      <c r="K2698" s="43" t="s">
        <v>206</v>
      </c>
      <c r="L2698" s="43" t="s">
        <v>38312</v>
      </c>
    </row>
    <row r="2699" spans="1:12" ht="15">
      <c r="A2699" s="16" t="s">
        <v>38313</v>
      </c>
      <c r="B2699" s="16" t="s">
        <v>38314</v>
      </c>
      <c r="C2699" s="80" t="s">
        <v>38315</v>
      </c>
      <c r="D2699" s="43" t="s">
        <v>10033</v>
      </c>
      <c r="E2699" s="43">
        <v>60.8</v>
      </c>
      <c r="F2699" s="43">
        <v>1.75</v>
      </c>
      <c r="G2699" s="2">
        <v>4.0999999999999996</v>
      </c>
      <c r="H2699" s="43">
        <f t="shared" si="93"/>
        <v>249.27999999999997</v>
      </c>
      <c r="I2699" s="43">
        <f t="shared" si="94"/>
        <v>199.42399999999998</v>
      </c>
      <c r="J2699" s="43">
        <f t="shared" si="95"/>
        <v>324.06399999999996</v>
      </c>
      <c r="K2699" s="43" t="s">
        <v>206</v>
      </c>
      <c r="L2699" s="43" t="s">
        <v>38316</v>
      </c>
    </row>
    <row r="2700" spans="1:12" ht="15">
      <c r="A2700" s="16" t="s">
        <v>38317</v>
      </c>
      <c r="B2700" s="16" t="s">
        <v>38314</v>
      </c>
      <c r="C2700" s="80" t="s">
        <v>38315</v>
      </c>
      <c r="D2700" s="43" t="s">
        <v>10033</v>
      </c>
      <c r="E2700" s="43">
        <v>189</v>
      </c>
      <c r="F2700" s="43">
        <v>0.31</v>
      </c>
      <c r="G2700" s="2">
        <v>4.0999999999999996</v>
      </c>
      <c r="H2700" s="43">
        <f t="shared" si="93"/>
        <v>774.9</v>
      </c>
      <c r="I2700" s="43">
        <f t="shared" si="94"/>
        <v>619.92000000000007</v>
      </c>
      <c r="J2700" s="43">
        <f t="shared" si="95"/>
        <v>1007.37</v>
      </c>
      <c r="K2700" s="43" t="s">
        <v>206</v>
      </c>
      <c r="L2700" s="43" t="s">
        <v>38318</v>
      </c>
    </row>
    <row r="2701" spans="1:12" ht="15">
      <c r="A2701" s="16" t="s">
        <v>38319</v>
      </c>
      <c r="B2701" s="16" t="s">
        <v>38314</v>
      </c>
      <c r="C2701" s="80" t="s">
        <v>38315</v>
      </c>
      <c r="D2701" s="43" t="s">
        <v>28905</v>
      </c>
      <c r="E2701" s="43">
        <v>91.18</v>
      </c>
      <c r="F2701" s="43">
        <v>0.45</v>
      </c>
      <c r="G2701" s="2">
        <v>4.0999999999999996</v>
      </c>
      <c r="H2701" s="43">
        <f t="shared" si="93"/>
        <v>373.83800000000002</v>
      </c>
      <c r="I2701" s="43">
        <f t="shared" si="94"/>
        <v>299.07040000000001</v>
      </c>
      <c r="J2701" s="43">
        <f t="shared" si="95"/>
        <v>485.98940000000005</v>
      </c>
      <c r="K2701" s="43" t="s">
        <v>206</v>
      </c>
      <c r="L2701" s="43" t="s">
        <v>38320</v>
      </c>
    </row>
    <row r="2702" spans="1:12" ht="15">
      <c r="A2702" s="16" t="s">
        <v>38321</v>
      </c>
      <c r="B2702" s="16" t="s">
        <v>38314</v>
      </c>
      <c r="C2702" s="80" t="s">
        <v>38315</v>
      </c>
      <c r="D2702" s="43" t="s">
        <v>10033</v>
      </c>
      <c r="E2702" s="43">
        <v>68.540000000000006</v>
      </c>
      <c r="F2702" s="43">
        <v>0.87</v>
      </c>
      <c r="G2702" s="2">
        <v>4.0999999999999996</v>
      </c>
      <c r="H2702" s="43">
        <f t="shared" si="93"/>
        <v>281.01400000000001</v>
      </c>
      <c r="I2702" s="43">
        <f t="shared" si="94"/>
        <v>224.81120000000001</v>
      </c>
      <c r="J2702" s="43">
        <f t="shared" si="95"/>
        <v>365.31820000000005</v>
      </c>
      <c r="K2702" s="43" t="s">
        <v>206</v>
      </c>
      <c r="L2702" s="43" t="s">
        <v>38322</v>
      </c>
    </row>
    <row r="2703" spans="1:12" ht="15">
      <c r="A2703" s="16" t="s">
        <v>38323</v>
      </c>
      <c r="B2703" s="16" t="s">
        <v>38314</v>
      </c>
      <c r="C2703" s="80" t="s">
        <v>38315</v>
      </c>
      <c r="D2703" s="43" t="s">
        <v>28905</v>
      </c>
      <c r="E2703" s="43">
        <v>93</v>
      </c>
      <c r="F2703" s="43">
        <v>0.15</v>
      </c>
      <c r="G2703" s="2">
        <v>4.0999999999999996</v>
      </c>
      <c r="H2703" s="43">
        <f t="shared" si="93"/>
        <v>381.29999999999995</v>
      </c>
      <c r="I2703" s="43">
        <f t="shared" si="94"/>
        <v>305.03999999999996</v>
      </c>
      <c r="J2703" s="43">
        <f t="shared" si="95"/>
        <v>495.68999999999994</v>
      </c>
      <c r="K2703" s="43" t="s">
        <v>206</v>
      </c>
      <c r="L2703" s="43" t="s">
        <v>38324</v>
      </c>
    </row>
    <row r="2704" spans="1:12" ht="15">
      <c r="A2704" s="16" t="s">
        <v>38325</v>
      </c>
      <c r="B2704" s="16" t="s">
        <v>38314</v>
      </c>
      <c r="C2704" s="80" t="s">
        <v>38315</v>
      </c>
      <c r="D2704" s="43" t="s">
        <v>28905</v>
      </c>
      <c r="E2704" s="43">
        <v>58.5</v>
      </c>
      <c r="F2704" s="43">
        <v>0.16</v>
      </c>
      <c r="G2704" s="2">
        <v>4.0999999999999996</v>
      </c>
      <c r="H2704" s="43">
        <f t="shared" si="93"/>
        <v>239.84999999999997</v>
      </c>
      <c r="I2704" s="43">
        <f t="shared" si="94"/>
        <v>191.88</v>
      </c>
      <c r="J2704" s="43">
        <f t="shared" si="95"/>
        <v>311.80499999999995</v>
      </c>
      <c r="K2704" s="43" t="s">
        <v>206</v>
      </c>
      <c r="L2704" s="43" t="s">
        <v>38326</v>
      </c>
    </row>
    <row r="2705" spans="1:12" ht="15">
      <c r="A2705" s="16" t="s">
        <v>38327</v>
      </c>
      <c r="B2705" s="16" t="s">
        <v>38314</v>
      </c>
      <c r="C2705" s="80" t="s">
        <v>38315</v>
      </c>
      <c r="D2705" s="43" t="s">
        <v>10004</v>
      </c>
      <c r="E2705" s="43">
        <v>123.5</v>
      </c>
      <c r="F2705" s="43">
        <v>9</v>
      </c>
      <c r="G2705" s="2">
        <v>4.0999999999999996</v>
      </c>
      <c r="H2705" s="43">
        <f t="shared" si="93"/>
        <v>506.34999999999997</v>
      </c>
      <c r="I2705" s="43">
        <f t="shared" si="94"/>
        <v>405.08</v>
      </c>
      <c r="J2705" s="43">
        <f t="shared" si="95"/>
        <v>658.255</v>
      </c>
      <c r="K2705" s="43" t="s">
        <v>206</v>
      </c>
      <c r="L2705" s="43" t="s">
        <v>38328</v>
      </c>
    </row>
    <row r="2706" spans="1:12" ht="15">
      <c r="A2706" s="16" t="s">
        <v>38329</v>
      </c>
      <c r="B2706" s="16" t="s">
        <v>38314</v>
      </c>
      <c r="C2706" s="80" t="s">
        <v>38315</v>
      </c>
      <c r="D2706" s="43" t="s">
        <v>28905</v>
      </c>
      <c r="E2706" s="43">
        <v>52</v>
      </c>
      <c r="F2706" s="43">
        <v>0.82</v>
      </c>
      <c r="G2706" s="2">
        <v>4.0999999999999996</v>
      </c>
      <c r="H2706" s="43">
        <f t="shared" si="93"/>
        <v>213.2</v>
      </c>
      <c r="I2706" s="43">
        <f t="shared" si="94"/>
        <v>170.56</v>
      </c>
      <c r="J2706" s="43">
        <f t="shared" si="95"/>
        <v>277.15999999999997</v>
      </c>
      <c r="K2706" s="43" t="s">
        <v>206</v>
      </c>
      <c r="L2706" s="43" t="s">
        <v>38330</v>
      </c>
    </row>
    <row r="2707" spans="1:12" ht="15">
      <c r="A2707" s="16" t="s">
        <v>38331</v>
      </c>
      <c r="B2707" s="16" t="s">
        <v>38314</v>
      </c>
      <c r="C2707" s="80" t="s">
        <v>38315</v>
      </c>
      <c r="D2707" s="43" t="s">
        <v>10033</v>
      </c>
      <c r="E2707" s="43">
        <v>160.80000000000001</v>
      </c>
      <c r="F2707" s="43">
        <v>0.15</v>
      </c>
      <c r="G2707" s="2">
        <v>4.0999999999999996</v>
      </c>
      <c r="H2707" s="43">
        <f t="shared" si="93"/>
        <v>659.28</v>
      </c>
      <c r="I2707" s="43">
        <f t="shared" si="94"/>
        <v>527.42399999999998</v>
      </c>
      <c r="J2707" s="43">
        <f t="shared" si="95"/>
        <v>857.06399999999996</v>
      </c>
      <c r="K2707" s="43" t="s">
        <v>206</v>
      </c>
      <c r="L2707" s="43" t="s">
        <v>38332</v>
      </c>
    </row>
    <row r="2708" spans="1:12" ht="15">
      <c r="A2708" s="16" t="s">
        <v>38333</v>
      </c>
      <c r="B2708" s="16" t="s">
        <v>38314</v>
      </c>
      <c r="C2708" s="80" t="s">
        <v>38315</v>
      </c>
      <c r="D2708" s="43" t="s">
        <v>10033</v>
      </c>
      <c r="E2708" s="43">
        <v>98</v>
      </c>
      <c r="F2708" s="43">
        <v>4.5999999999999996</v>
      </c>
      <c r="G2708" s="2">
        <v>4.0999999999999996</v>
      </c>
      <c r="H2708" s="43">
        <f t="shared" si="93"/>
        <v>401.79999999999995</v>
      </c>
      <c r="I2708" s="43">
        <f t="shared" si="94"/>
        <v>321.44</v>
      </c>
      <c r="J2708" s="43">
        <f t="shared" si="95"/>
        <v>522.33999999999992</v>
      </c>
      <c r="K2708" s="43" t="s">
        <v>206</v>
      </c>
      <c r="L2708" s="43" t="s">
        <v>38334</v>
      </c>
    </row>
    <row r="2709" spans="1:12" ht="15">
      <c r="A2709" s="16" t="s">
        <v>38335</v>
      </c>
      <c r="B2709" s="16" t="s">
        <v>38314</v>
      </c>
      <c r="C2709" s="80" t="s">
        <v>38336</v>
      </c>
      <c r="D2709" s="43" t="s">
        <v>28905</v>
      </c>
      <c r="E2709" s="43">
        <v>115</v>
      </c>
      <c r="F2709" s="43">
        <v>14</v>
      </c>
      <c r="G2709" s="2">
        <v>4.0999999999999996</v>
      </c>
      <c r="H2709" s="43">
        <f t="shared" si="93"/>
        <v>471.49999999999994</v>
      </c>
      <c r="I2709" s="43">
        <f t="shared" si="94"/>
        <v>377.2</v>
      </c>
      <c r="J2709" s="43">
        <f t="shared" si="95"/>
        <v>612.94999999999993</v>
      </c>
      <c r="K2709" s="43" t="s">
        <v>206</v>
      </c>
      <c r="L2709" s="43" t="s">
        <v>38337</v>
      </c>
    </row>
    <row r="2710" spans="1:12" ht="15">
      <c r="A2710" s="16" t="s">
        <v>38338</v>
      </c>
      <c r="B2710" s="16" t="s">
        <v>38314</v>
      </c>
      <c r="C2710" s="80" t="s">
        <v>38339</v>
      </c>
      <c r="D2710" s="43" t="s">
        <v>28905</v>
      </c>
      <c r="E2710" s="43">
        <v>62</v>
      </c>
      <c r="F2710" s="43">
        <v>1.1000000000000001</v>
      </c>
      <c r="G2710" s="2">
        <v>4.0999999999999996</v>
      </c>
      <c r="H2710" s="43">
        <f t="shared" si="93"/>
        <v>254.2</v>
      </c>
      <c r="I2710" s="43">
        <f t="shared" si="94"/>
        <v>203.36</v>
      </c>
      <c r="J2710" s="43">
        <f t="shared" si="95"/>
        <v>330.46</v>
      </c>
      <c r="K2710" s="43" t="s">
        <v>206</v>
      </c>
      <c r="L2710" s="43" t="s">
        <v>38340</v>
      </c>
    </row>
    <row r="2711" spans="1:12" ht="15">
      <c r="A2711" s="16" t="s">
        <v>38341</v>
      </c>
      <c r="B2711" s="16" t="s">
        <v>38314</v>
      </c>
      <c r="C2711" s="80" t="s">
        <v>38342</v>
      </c>
      <c r="D2711" s="43" t="s">
        <v>10004</v>
      </c>
      <c r="E2711" s="43">
        <v>64.3</v>
      </c>
      <c r="F2711" s="43">
        <v>10.7</v>
      </c>
      <c r="G2711" s="2">
        <v>4.0999999999999996</v>
      </c>
      <c r="H2711" s="43">
        <f t="shared" si="93"/>
        <v>263.62999999999994</v>
      </c>
      <c r="I2711" s="43">
        <f t="shared" si="94"/>
        <v>210.90399999999997</v>
      </c>
      <c r="J2711" s="43">
        <f t="shared" si="95"/>
        <v>342.71899999999994</v>
      </c>
      <c r="K2711" s="43" t="s">
        <v>206</v>
      </c>
      <c r="L2711" s="43" t="s">
        <v>38343</v>
      </c>
    </row>
    <row r="2712" spans="1:12" ht="15">
      <c r="A2712" s="16" t="s">
        <v>38344</v>
      </c>
      <c r="B2712" s="16" t="s">
        <v>38314</v>
      </c>
      <c r="C2712" s="80" t="s">
        <v>38315</v>
      </c>
      <c r="D2712" s="43" t="s">
        <v>10004</v>
      </c>
      <c r="E2712" s="43">
        <v>75</v>
      </c>
      <c r="F2712" s="43">
        <v>1.8</v>
      </c>
      <c r="G2712" s="2">
        <v>4.0999999999999996</v>
      </c>
      <c r="H2712" s="43">
        <f t="shared" si="93"/>
        <v>307.5</v>
      </c>
      <c r="I2712" s="43">
        <f t="shared" si="94"/>
        <v>246</v>
      </c>
      <c r="J2712" s="43">
        <f t="shared" si="95"/>
        <v>399.75</v>
      </c>
      <c r="K2712" s="43" t="s">
        <v>206</v>
      </c>
      <c r="L2712" s="43" t="s">
        <v>38345</v>
      </c>
    </row>
    <row r="2713" spans="1:12" ht="15">
      <c r="A2713" s="16" t="s">
        <v>38346</v>
      </c>
      <c r="B2713" s="16" t="s">
        <v>38347</v>
      </c>
      <c r="C2713" s="80" t="s">
        <v>38348</v>
      </c>
      <c r="D2713" s="43" t="s">
        <v>10004</v>
      </c>
      <c r="E2713" s="43">
        <v>441</v>
      </c>
      <c r="F2713" s="43">
        <v>10.3</v>
      </c>
      <c r="G2713" s="2">
        <v>4.0999999999999996</v>
      </c>
      <c r="H2713" s="43">
        <f t="shared" si="93"/>
        <v>1808.1</v>
      </c>
      <c r="I2713" s="43">
        <f t="shared" si="94"/>
        <v>1446.48</v>
      </c>
      <c r="J2713" s="43">
        <f t="shared" si="95"/>
        <v>2350.5299999999997</v>
      </c>
      <c r="K2713" s="43" t="s">
        <v>206</v>
      </c>
      <c r="L2713" s="43" t="s">
        <v>38349</v>
      </c>
    </row>
    <row r="2714" spans="1:12" ht="15">
      <c r="A2714" s="16" t="s">
        <v>38350</v>
      </c>
      <c r="B2714" s="16" t="s">
        <v>38351</v>
      </c>
      <c r="C2714" s="80" t="s">
        <v>38352</v>
      </c>
      <c r="D2714" s="43" t="s">
        <v>10004</v>
      </c>
      <c r="E2714" s="43">
        <v>207</v>
      </c>
      <c r="F2714" s="43">
        <v>3.3</v>
      </c>
      <c r="G2714" s="2">
        <v>4.0999999999999996</v>
      </c>
      <c r="H2714" s="43">
        <f t="shared" si="93"/>
        <v>848.69999999999993</v>
      </c>
      <c r="I2714" s="43">
        <f t="shared" si="94"/>
        <v>678.96</v>
      </c>
      <c r="J2714" s="43">
        <f t="shared" si="95"/>
        <v>1103.31</v>
      </c>
      <c r="K2714" s="43" t="s">
        <v>206</v>
      </c>
      <c r="L2714" s="43" t="s">
        <v>38353</v>
      </c>
    </row>
    <row r="2715" spans="1:12" ht="15">
      <c r="A2715" s="16" t="s">
        <v>38354</v>
      </c>
      <c r="B2715" s="16" t="s">
        <v>38351</v>
      </c>
      <c r="C2715" s="80" t="s">
        <v>38352</v>
      </c>
      <c r="D2715" s="43" t="s">
        <v>10033</v>
      </c>
      <c r="E2715" s="43">
        <v>244</v>
      </c>
      <c r="G2715" s="2">
        <v>4.0999999999999996</v>
      </c>
      <c r="H2715" s="43">
        <f t="shared" si="93"/>
        <v>1000.3999999999999</v>
      </c>
      <c r="I2715" s="43">
        <f t="shared" si="94"/>
        <v>800.31999999999994</v>
      </c>
      <c r="J2715" s="43">
        <f t="shared" si="95"/>
        <v>1300.5199999999998</v>
      </c>
      <c r="K2715" s="43" t="s">
        <v>206</v>
      </c>
      <c r="L2715" s="43" t="s">
        <v>38355</v>
      </c>
    </row>
    <row r="2716" spans="1:12" ht="15">
      <c r="A2716" s="16" t="s">
        <v>38356</v>
      </c>
      <c r="B2716" s="16" t="s">
        <v>38351</v>
      </c>
      <c r="C2716" s="80" t="s">
        <v>38352</v>
      </c>
      <c r="D2716" s="43" t="s">
        <v>10013</v>
      </c>
      <c r="E2716" s="43" t="s">
        <v>28850</v>
      </c>
      <c r="G2716" s="2">
        <v>4.0999999999999996</v>
      </c>
      <c r="K2716" s="43" t="s">
        <v>206</v>
      </c>
      <c r="L2716" s="43" t="s">
        <v>28850</v>
      </c>
    </row>
    <row r="2717" spans="1:12" ht="15">
      <c r="A2717" s="16" t="s">
        <v>38357</v>
      </c>
      <c r="B2717" s="16" t="s">
        <v>38351</v>
      </c>
      <c r="C2717" s="80" t="s">
        <v>38352</v>
      </c>
      <c r="D2717" s="43" t="s">
        <v>10004</v>
      </c>
      <c r="E2717" s="43">
        <v>29</v>
      </c>
      <c r="G2717" s="2">
        <v>4.0999999999999996</v>
      </c>
      <c r="H2717" s="43">
        <f t="shared" ref="H2717:H2718" si="96">E2717*G2717</f>
        <v>118.89999999999999</v>
      </c>
      <c r="I2717" s="43">
        <f t="shared" ref="I2717:I2718" si="97">H2717*0.8</f>
        <v>95.12</v>
      </c>
      <c r="J2717" s="43">
        <f t="shared" ref="J2717:J2718" si="98">H2717*1.3</f>
        <v>154.57</v>
      </c>
      <c r="K2717" s="43" t="s">
        <v>206</v>
      </c>
      <c r="L2717" s="43" t="s">
        <v>28850</v>
      </c>
    </row>
    <row r="2718" spans="1:12" ht="15">
      <c r="A2718" s="16" t="s">
        <v>38358</v>
      </c>
      <c r="B2718" s="16" t="s">
        <v>38351</v>
      </c>
      <c r="C2718" s="80" t="s">
        <v>38352</v>
      </c>
      <c r="D2718" s="43" t="s">
        <v>10004</v>
      </c>
      <c r="E2718" s="43">
        <v>155.69999999999999</v>
      </c>
      <c r="F2718" s="43">
        <v>2.5</v>
      </c>
      <c r="G2718" s="2">
        <v>4.0999999999999996</v>
      </c>
      <c r="H2718" s="43">
        <f t="shared" si="96"/>
        <v>638.36999999999989</v>
      </c>
      <c r="I2718" s="43">
        <f t="shared" si="97"/>
        <v>510.69599999999991</v>
      </c>
      <c r="J2718" s="43">
        <f t="shared" si="98"/>
        <v>829.88099999999986</v>
      </c>
      <c r="K2718" s="43" t="s">
        <v>206</v>
      </c>
      <c r="L2718" s="43" t="s">
        <v>38359</v>
      </c>
    </row>
    <row r="2719" spans="1:12" ht="15">
      <c r="A2719" s="16" t="s">
        <v>38360</v>
      </c>
      <c r="B2719" s="16" t="s">
        <v>38351</v>
      </c>
      <c r="C2719" s="80" t="s">
        <v>38352</v>
      </c>
      <c r="D2719" s="43" t="s">
        <v>10033</v>
      </c>
      <c r="E2719" s="43" t="s">
        <v>28850</v>
      </c>
      <c r="G2719" s="2">
        <v>4.0999999999999996</v>
      </c>
      <c r="K2719" s="43" t="s">
        <v>206</v>
      </c>
      <c r="L2719" s="43" t="s">
        <v>28850</v>
      </c>
    </row>
    <row r="2720" spans="1:12" ht="15">
      <c r="A2720" s="16" t="s">
        <v>38361</v>
      </c>
      <c r="B2720" s="16" t="s">
        <v>38351</v>
      </c>
      <c r="C2720" s="80" t="s">
        <v>38352</v>
      </c>
      <c r="D2720" s="43" t="s">
        <v>10004</v>
      </c>
      <c r="E2720" s="43">
        <v>684</v>
      </c>
      <c r="F2720" s="43">
        <v>4</v>
      </c>
      <c r="G2720" s="2">
        <v>4.0999999999999996</v>
      </c>
      <c r="H2720" s="43">
        <f t="shared" ref="H2720:H2731" si="99">E2720*G2720</f>
        <v>2804.3999999999996</v>
      </c>
      <c r="I2720" s="43">
        <f t="shared" ref="I2720:I2731" si="100">H2720*0.8</f>
        <v>2243.52</v>
      </c>
      <c r="J2720" s="43">
        <f t="shared" ref="J2720:J2731" si="101">H2720*1.3</f>
        <v>3645.72</v>
      </c>
      <c r="K2720" s="43" t="s">
        <v>206</v>
      </c>
      <c r="L2720" s="43" t="s">
        <v>38362</v>
      </c>
    </row>
    <row r="2721" spans="1:12" ht="15">
      <c r="A2721" s="16" t="s">
        <v>38363</v>
      </c>
      <c r="B2721" s="16" t="s">
        <v>38364</v>
      </c>
      <c r="C2721" s="80" t="s">
        <v>38352</v>
      </c>
      <c r="D2721" s="43" t="s">
        <v>10033</v>
      </c>
      <c r="E2721" s="43">
        <v>244</v>
      </c>
      <c r="F2721" s="43">
        <v>7</v>
      </c>
      <c r="G2721" s="2">
        <v>4.0999999999999996</v>
      </c>
      <c r="H2721" s="43">
        <f t="shared" si="99"/>
        <v>1000.3999999999999</v>
      </c>
      <c r="I2721" s="43">
        <f t="shared" si="100"/>
        <v>800.31999999999994</v>
      </c>
      <c r="J2721" s="43">
        <f t="shared" si="101"/>
        <v>1300.5199999999998</v>
      </c>
      <c r="K2721" s="43" t="s">
        <v>206</v>
      </c>
      <c r="L2721" s="43" t="s">
        <v>38365</v>
      </c>
    </row>
    <row r="2722" spans="1:12" ht="15">
      <c r="A2722" s="16" t="s">
        <v>38366</v>
      </c>
      <c r="B2722" s="16" t="s">
        <v>38364</v>
      </c>
      <c r="C2722" s="80" t="s">
        <v>38352</v>
      </c>
      <c r="D2722" s="43" t="s">
        <v>10033</v>
      </c>
      <c r="E2722" s="43">
        <v>344.4</v>
      </c>
      <c r="F2722" s="43">
        <v>1</v>
      </c>
      <c r="G2722" s="2">
        <v>4.0999999999999996</v>
      </c>
      <c r="H2722" s="43">
        <f t="shared" si="99"/>
        <v>1412.0399999999997</v>
      </c>
      <c r="I2722" s="43">
        <f t="shared" si="100"/>
        <v>1129.6319999999998</v>
      </c>
      <c r="J2722" s="43">
        <f t="shared" si="101"/>
        <v>1835.6519999999998</v>
      </c>
      <c r="K2722" s="43" t="s">
        <v>206</v>
      </c>
      <c r="L2722" s="43" t="s">
        <v>28850</v>
      </c>
    </row>
    <row r="2723" spans="1:12" ht="15">
      <c r="A2723" s="16" t="s">
        <v>38367</v>
      </c>
      <c r="B2723" s="16" t="s">
        <v>38368</v>
      </c>
      <c r="C2723" s="80" t="s">
        <v>38369</v>
      </c>
      <c r="D2723" s="43" t="s">
        <v>10033</v>
      </c>
      <c r="E2723" s="43">
        <v>92</v>
      </c>
      <c r="F2723" s="43">
        <v>0.36</v>
      </c>
      <c r="G2723" s="2">
        <v>4.0999999999999996</v>
      </c>
      <c r="H2723" s="43">
        <f t="shared" si="99"/>
        <v>377.2</v>
      </c>
      <c r="I2723" s="43">
        <f t="shared" si="100"/>
        <v>301.76</v>
      </c>
      <c r="J2723" s="43">
        <f t="shared" si="101"/>
        <v>490.36</v>
      </c>
      <c r="K2723" s="43" t="s">
        <v>206</v>
      </c>
      <c r="L2723" s="43" t="s">
        <v>38370</v>
      </c>
    </row>
    <row r="2724" spans="1:12" ht="15">
      <c r="A2724" s="16" t="s">
        <v>38371</v>
      </c>
      <c r="B2724" s="16" t="s">
        <v>38368</v>
      </c>
      <c r="C2724" s="80" t="s">
        <v>38369</v>
      </c>
      <c r="D2724" s="43" t="s">
        <v>28905</v>
      </c>
      <c r="E2724" s="43">
        <v>83</v>
      </c>
      <c r="F2724" s="43">
        <v>0.85</v>
      </c>
      <c r="G2724" s="2">
        <v>4.0999999999999996</v>
      </c>
      <c r="H2724" s="43">
        <f t="shared" si="99"/>
        <v>340.29999999999995</v>
      </c>
      <c r="I2724" s="43">
        <f t="shared" si="100"/>
        <v>272.23999999999995</v>
      </c>
      <c r="J2724" s="43">
        <f t="shared" si="101"/>
        <v>442.38999999999993</v>
      </c>
      <c r="K2724" s="43" t="s">
        <v>206</v>
      </c>
      <c r="L2724" s="43" t="s">
        <v>38372</v>
      </c>
    </row>
    <row r="2725" spans="1:12" ht="15">
      <c r="A2725" s="16" t="s">
        <v>38373</v>
      </c>
      <c r="B2725" s="16" t="s">
        <v>38368</v>
      </c>
      <c r="C2725" s="80" t="s">
        <v>38369</v>
      </c>
      <c r="D2725" s="43" t="s">
        <v>10033</v>
      </c>
      <c r="E2725" s="43">
        <v>100</v>
      </c>
      <c r="F2725" s="43">
        <v>0.22</v>
      </c>
      <c r="G2725" s="2">
        <v>4.0999999999999996</v>
      </c>
      <c r="H2725" s="43">
        <f t="shared" si="99"/>
        <v>409.99999999999994</v>
      </c>
      <c r="I2725" s="43">
        <f t="shared" si="100"/>
        <v>328</v>
      </c>
      <c r="J2725" s="43">
        <f t="shared" si="101"/>
        <v>533</v>
      </c>
      <c r="K2725" s="43" t="s">
        <v>206</v>
      </c>
      <c r="L2725" s="43" t="s">
        <v>38374</v>
      </c>
    </row>
    <row r="2726" spans="1:12" ht="15">
      <c r="A2726" s="16" t="s">
        <v>38375</v>
      </c>
      <c r="B2726" s="16" t="s">
        <v>38368</v>
      </c>
      <c r="C2726" s="80" t="s">
        <v>38369</v>
      </c>
      <c r="D2726" s="43" t="s">
        <v>10033</v>
      </c>
      <c r="E2726" s="43">
        <v>106</v>
      </c>
      <c r="F2726" s="43">
        <v>0.84</v>
      </c>
      <c r="G2726" s="2">
        <v>4.0999999999999996</v>
      </c>
      <c r="H2726" s="43">
        <f t="shared" si="99"/>
        <v>434.59999999999997</v>
      </c>
      <c r="I2726" s="43">
        <f t="shared" si="100"/>
        <v>347.68</v>
      </c>
      <c r="J2726" s="43">
        <f t="shared" si="101"/>
        <v>564.98</v>
      </c>
      <c r="K2726" s="43" t="s">
        <v>206</v>
      </c>
      <c r="L2726" s="43" t="s">
        <v>38376</v>
      </c>
    </row>
    <row r="2727" spans="1:12" ht="15">
      <c r="A2727" s="16" t="s">
        <v>38377</v>
      </c>
      <c r="B2727" s="16" t="s">
        <v>38368</v>
      </c>
      <c r="C2727" s="80" t="s">
        <v>38369</v>
      </c>
      <c r="D2727" s="43" t="s">
        <v>10033</v>
      </c>
      <c r="E2727" s="43">
        <v>162</v>
      </c>
      <c r="F2727" s="43">
        <v>0.94</v>
      </c>
      <c r="G2727" s="2">
        <v>4.0999999999999996</v>
      </c>
      <c r="H2727" s="43">
        <f t="shared" si="99"/>
        <v>664.19999999999993</v>
      </c>
      <c r="I2727" s="43">
        <f t="shared" si="100"/>
        <v>531.36</v>
      </c>
      <c r="J2727" s="43">
        <f t="shared" si="101"/>
        <v>863.45999999999992</v>
      </c>
      <c r="K2727" s="43" t="s">
        <v>206</v>
      </c>
      <c r="L2727" s="43" t="s">
        <v>38378</v>
      </c>
    </row>
    <row r="2728" spans="1:12" ht="15">
      <c r="A2728" s="16" t="s">
        <v>38379</v>
      </c>
      <c r="B2728" s="16" t="s">
        <v>38368</v>
      </c>
      <c r="C2728" s="80" t="s">
        <v>38369</v>
      </c>
      <c r="D2728" s="43" t="s">
        <v>10033</v>
      </c>
      <c r="E2728" s="43">
        <v>148</v>
      </c>
      <c r="F2728" s="43">
        <v>0.19</v>
      </c>
      <c r="G2728" s="2">
        <v>4.0999999999999996</v>
      </c>
      <c r="H2728" s="43">
        <f t="shared" si="99"/>
        <v>606.79999999999995</v>
      </c>
      <c r="I2728" s="43">
        <f t="shared" si="100"/>
        <v>485.44</v>
      </c>
      <c r="J2728" s="43">
        <f t="shared" si="101"/>
        <v>788.83999999999992</v>
      </c>
      <c r="K2728" s="43" t="s">
        <v>206</v>
      </c>
      <c r="L2728" s="43" t="s">
        <v>38380</v>
      </c>
    </row>
    <row r="2729" spans="1:12" ht="15">
      <c r="A2729" s="16" t="s">
        <v>38381</v>
      </c>
      <c r="B2729" s="16" t="s">
        <v>38368</v>
      </c>
      <c r="C2729" s="80" t="s">
        <v>38369</v>
      </c>
      <c r="D2729" s="43" t="s">
        <v>28905</v>
      </c>
      <c r="E2729" s="43">
        <v>120</v>
      </c>
      <c r="F2729" s="43">
        <v>0.45</v>
      </c>
      <c r="G2729" s="2">
        <v>4.0999999999999996</v>
      </c>
      <c r="H2729" s="43">
        <f t="shared" si="99"/>
        <v>491.99999999999994</v>
      </c>
      <c r="I2729" s="43">
        <f t="shared" si="100"/>
        <v>393.59999999999997</v>
      </c>
      <c r="J2729" s="43">
        <f t="shared" si="101"/>
        <v>639.59999999999991</v>
      </c>
      <c r="K2729" s="43" t="s">
        <v>206</v>
      </c>
      <c r="L2729" s="43" t="s">
        <v>38382</v>
      </c>
    </row>
    <row r="2730" spans="1:12" ht="15">
      <c r="A2730" s="16" t="s">
        <v>38383</v>
      </c>
      <c r="B2730" s="16" t="s">
        <v>38368</v>
      </c>
      <c r="C2730" s="80" t="s">
        <v>38369</v>
      </c>
      <c r="D2730" s="43" t="s">
        <v>10033</v>
      </c>
      <c r="E2730" s="43">
        <v>60</v>
      </c>
      <c r="F2730" s="43">
        <v>0.59</v>
      </c>
      <c r="G2730" s="2">
        <v>4.0999999999999996</v>
      </c>
      <c r="H2730" s="43">
        <f t="shared" si="99"/>
        <v>245.99999999999997</v>
      </c>
      <c r="I2730" s="43">
        <f t="shared" si="100"/>
        <v>196.79999999999998</v>
      </c>
      <c r="J2730" s="43">
        <f t="shared" si="101"/>
        <v>319.79999999999995</v>
      </c>
      <c r="K2730" s="43" t="s">
        <v>206</v>
      </c>
      <c r="L2730" s="43" t="s">
        <v>38380</v>
      </c>
    </row>
    <row r="2731" spans="1:12" ht="15">
      <c r="A2731" s="16" t="s">
        <v>38384</v>
      </c>
      <c r="B2731" s="16" t="s">
        <v>38368</v>
      </c>
      <c r="C2731" s="80" t="s">
        <v>38369</v>
      </c>
      <c r="D2731" s="43" t="s">
        <v>10033</v>
      </c>
      <c r="E2731" s="43">
        <v>125</v>
      </c>
      <c r="F2731" s="43">
        <v>0.7</v>
      </c>
      <c r="G2731" s="2">
        <v>4.0999999999999996</v>
      </c>
      <c r="H2731" s="43">
        <f t="shared" si="99"/>
        <v>512.5</v>
      </c>
      <c r="I2731" s="43">
        <f t="shared" si="100"/>
        <v>410</v>
      </c>
      <c r="J2731" s="43">
        <f t="shared" si="101"/>
        <v>666.25</v>
      </c>
      <c r="K2731" s="43" t="s">
        <v>206</v>
      </c>
      <c r="L2731" s="43" t="s">
        <v>38385</v>
      </c>
    </row>
    <row r="2732" spans="1:12" ht="15">
      <c r="A2732" s="16" t="s">
        <v>38386</v>
      </c>
      <c r="B2732" s="16" t="s">
        <v>38387</v>
      </c>
      <c r="C2732" s="80" t="s">
        <v>38388</v>
      </c>
      <c r="D2732" s="43" t="s">
        <v>10004</v>
      </c>
      <c r="E2732" s="43" t="s">
        <v>28850</v>
      </c>
      <c r="G2732" s="2">
        <v>4.0999999999999996</v>
      </c>
      <c r="K2732" s="43" t="s">
        <v>206</v>
      </c>
      <c r="L2732" s="43" t="s">
        <v>38389</v>
      </c>
    </row>
    <row r="2733" spans="1:12" ht="15">
      <c r="A2733" s="16" t="s">
        <v>38390</v>
      </c>
      <c r="B2733" s="16" t="s">
        <v>38387</v>
      </c>
      <c r="C2733" s="80" t="s">
        <v>38388</v>
      </c>
      <c r="D2733" s="43" t="s">
        <v>10004</v>
      </c>
      <c r="E2733" s="43">
        <v>340</v>
      </c>
      <c r="F2733" s="43">
        <v>1.9</v>
      </c>
      <c r="G2733" s="2">
        <v>4.0999999999999996</v>
      </c>
      <c r="H2733" s="43">
        <f>E2733*G2733</f>
        <v>1393.9999999999998</v>
      </c>
      <c r="I2733" s="43">
        <f>H2733*0.8</f>
        <v>1115.1999999999998</v>
      </c>
      <c r="J2733" s="43">
        <f>H2733*1.3</f>
        <v>1812.1999999999998</v>
      </c>
      <c r="K2733" s="43" t="s">
        <v>206</v>
      </c>
      <c r="L2733" s="43" t="s">
        <v>38391</v>
      </c>
    </row>
    <row r="2734" spans="1:12" ht="15">
      <c r="A2734" s="16" t="s">
        <v>38392</v>
      </c>
      <c r="B2734" s="16" t="s">
        <v>38387</v>
      </c>
      <c r="C2734" s="80" t="s">
        <v>38388</v>
      </c>
      <c r="D2734" s="43" t="s">
        <v>10004</v>
      </c>
      <c r="E2734" s="43" t="s">
        <v>28850</v>
      </c>
      <c r="G2734" s="2">
        <v>4.0999999999999996</v>
      </c>
      <c r="K2734" s="43" t="s">
        <v>206</v>
      </c>
      <c r="L2734" s="43" t="s">
        <v>38393</v>
      </c>
    </row>
    <row r="2735" spans="1:12" ht="15">
      <c r="A2735" s="16" t="s">
        <v>38394</v>
      </c>
      <c r="B2735" s="16" t="s">
        <v>38387</v>
      </c>
      <c r="C2735" s="80" t="s">
        <v>38388</v>
      </c>
      <c r="D2735" s="43" t="s">
        <v>10004</v>
      </c>
      <c r="E2735" s="43">
        <v>1375</v>
      </c>
      <c r="F2735" s="43">
        <v>3</v>
      </c>
      <c r="G2735" s="2">
        <v>4.0999999999999996</v>
      </c>
      <c r="H2735" s="43">
        <f t="shared" ref="H2735:H2774" si="102">E2735*G2735</f>
        <v>5637.4999999999991</v>
      </c>
      <c r="I2735" s="43">
        <f t="shared" ref="I2735:I2774" si="103">H2735*0.8</f>
        <v>4509.9999999999991</v>
      </c>
      <c r="J2735" s="43">
        <f t="shared" ref="J2735:J2774" si="104">H2735*1.3</f>
        <v>7328.7499999999991</v>
      </c>
      <c r="K2735" s="43" t="s">
        <v>206</v>
      </c>
      <c r="L2735" s="43" t="s">
        <v>38395</v>
      </c>
    </row>
    <row r="2736" spans="1:12" ht="15">
      <c r="A2736" s="16" t="s">
        <v>38396</v>
      </c>
      <c r="B2736" s="16" t="s">
        <v>38397</v>
      </c>
      <c r="C2736" s="80" t="s">
        <v>38398</v>
      </c>
      <c r="D2736" s="43" t="s">
        <v>10004</v>
      </c>
      <c r="E2736" s="43">
        <v>290.23</v>
      </c>
      <c r="F2736" s="43">
        <v>1</v>
      </c>
      <c r="G2736" s="2">
        <v>4.0999999999999996</v>
      </c>
      <c r="H2736" s="43">
        <f t="shared" si="102"/>
        <v>1189.943</v>
      </c>
      <c r="I2736" s="43">
        <f t="shared" si="103"/>
        <v>951.95440000000008</v>
      </c>
      <c r="J2736" s="43">
        <f t="shared" si="104"/>
        <v>1546.9259</v>
      </c>
      <c r="K2736" s="43" t="s">
        <v>206</v>
      </c>
      <c r="L2736" s="43" t="s">
        <v>38399</v>
      </c>
    </row>
    <row r="2737" spans="1:12" ht="15">
      <c r="A2737" s="16" t="s">
        <v>38400</v>
      </c>
      <c r="B2737" s="16" t="s">
        <v>38397</v>
      </c>
      <c r="C2737" s="80" t="s">
        <v>38398</v>
      </c>
      <c r="D2737" s="43" t="s">
        <v>10004</v>
      </c>
      <c r="E2737" s="43">
        <v>290</v>
      </c>
      <c r="F2737" s="43">
        <v>2.8</v>
      </c>
      <c r="G2737" s="2">
        <v>4.0999999999999996</v>
      </c>
      <c r="H2737" s="43">
        <f t="shared" si="102"/>
        <v>1189</v>
      </c>
      <c r="I2737" s="43">
        <f t="shared" si="103"/>
        <v>951.2</v>
      </c>
      <c r="J2737" s="43">
        <f t="shared" si="104"/>
        <v>1545.7</v>
      </c>
      <c r="K2737" s="43" t="s">
        <v>206</v>
      </c>
      <c r="L2737" s="43" t="s">
        <v>38401</v>
      </c>
    </row>
    <row r="2738" spans="1:12" ht="15">
      <c r="A2738" s="16" t="s">
        <v>38402</v>
      </c>
      <c r="B2738" s="16" t="s">
        <v>38397</v>
      </c>
      <c r="C2738" s="80" t="s">
        <v>38398</v>
      </c>
      <c r="D2738" s="43" t="s">
        <v>10004</v>
      </c>
      <c r="E2738" s="43">
        <v>141</v>
      </c>
      <c r="F2738" s="43">
        <v>3</v>
      </c>
      <c r="G2738" s="2">
        <v>4.0999999999999996</v>
      </c>
      <c r="H2738" s="43">
        <f t="shared" si="102"/>
        <v>578.09999999999991</v>
      </c>
      <c r="I2738" s="43">
        <f t="shared" si="103"/>
        <v>462.47999999999996</v>
      </c>
      <c r="J2738" s="43">
        <f t="shared" si="104"/>
        <v>751.52999999999986</v>
      </c>
      <c r="K2738" s="43" t="s">
        <v>206</v>
      </c>
      <c r="L2738" s="43" t="s">
        <v>38403</v>
      </c>
    </row>
    <row r="2739" spans="1:12" ht="15">
      <c r="A2739" s="16" t="s">
        <v>38404</v>
      </c>
      <c r="B2739" s="16" t="s">
        <v>38397</v>
      </c>
      <c r="C2739" s="80" t="s">
        <v>38398</v>
      </c>
      <c r="D2739" s="43" t="s">
        <v>10004</v>
      </c>
      <c r="E2739" s="43">
        <v>760</v>
      </c>
      <c r="F2739" s="43">
        <v>12</v>
      </c>
      <c r="G2739" s="2">
        <v>4.0999999999999996</v>
      </c>
      <c r="H2739" s="43">
        <f t="shared" si="102"/>
        <v>3115.9999999999995</v>
      </c>
      <c r="I2739" s="43">
        <f t="shared" si="103"/>
        <v>2492.7999999999997</v>
      </c>
      <c r="J2739" s="43">
        <f t="shared" si="104"/>
        <v>4050.7999999999997</v>
      </c>
      <c r="K2739" s="43" t="s">
        <v>206</v>
      </c>
      <c r="L2739" s="43" t="s">
        <v>28850</v>
      </c>
    </row>
    <row r="2740" spans="1:12" ht="15">
      <c r="A2740" s="16" t="s">
        <v>38405</v>
      </c>
      <c r="B2740" s="16" t="s">
        <v>38406</v>
      </c>
      <c r="C2740" s="80" t="s">
        <v>38407</v>
      </c>
      <c r="D2740" s="43" t="s">
        <v>10004</v>
      </c>
      <c r="E2740" s="43">
        <v>141.27000000000001</v>
      </c>
      <c r="F2740" s="43">
        <v>2.8</v>
      </c>
      <c r="G2740" s="2">
        <v>4.0999999999999996</v>
      </c>
      <c r="H2740" s="43">
        <f t="shared" si="102"/>
        <v>579.20699999999999</v>
      </c>
      <c r="I2740" s="43">
        <f t="shared" si="103"/>
        <v>463.36560000000003</v>
      </c>
      <c r="J2740" s="43">
        <f t="shared" si="104"/>
        <v>752.96910000000003</v>
      </c>
      <c r="K2740" s="43" t="s">
        <v>206</v>
      </c>
      <c r="L2740" s="43" t="s">
        <v>38408</v>
      </c>
    </row>
    <row r="2741" spans="1:12" ht="15">
      <c r="A2741" s="16" t="s">
        <v>38409</v>
      </c>
      <c r="B2741" s="16" t="s">
        <v>38410</v>
      </c>
      <c r="C2741" s="80" t="s">
        <v>38411</v>
      </c>
      <c r="D2741" s="43" t="s">
        <v>10004</v>
      </c>
      <c r="E2741" s="43">
        <v>192.4</v>
      </c>
      <c r="F2741" s="43">
        <v>1.1000000000000001</v>
      </c>
      <c r="G2741" s="2">
        <v>4.0999999999999996</v>
      </c>
      <c r="H2741" s="43">
        <f t="shared" si="102"/>
        <v>788.83999999999992</v>
      </c>
      <c r="I2741" s="43">
        <f t="shared" si="103"/>
        <v>631.072</v>
      </c>
      <c r="J2741" s="43">
        <f t="shared" si="104"/>
        <v>1025.492</v>
      </c>
      <c r="K2741" s="43" t="s">
        <v>206</v>
      </c>
      <c r="L2741" s="43" t="s">
        <v>38412</v>
      </c>
    </row>
    <row r="2742" spans="1:12" ht="15">
      <c r="A2742" s="16" t="s">
        <v>38413</v>
      </c>
      <c r="B2742" s="16" t="s">
        <v>38414</v>
      </c>
      <c r="C2742" s="80" t="s">
        <v>38415</v>
      </c>
      <c r="D2742" s="43" t="s">
        <v>10004</v>
      </c>
      <c r="E2742" s="43">
        <v>301.63</v>
      </c>
      <c r="F2742" s="43">
        <v>0.6</v>
      </c>
      <c r="G2742" s="2">
        <v>4.0999999999999996</v>
      </c>
      <c r="H2742" s="43">
        <f t="shared" si="102"/>
        <v>1236.6829999999998</v>
      </c>
      <c r="I2742" s="43">
        <f t="shared" si="103"/>
        <v>989.3463999999999</v>
      </c>
      <c r="J2742" s="43">
        <f t="shared" si="104"/>
        <v>1607.6878999999997</v>
      </c>
      <c r="K2742" s="43" t="s">
        <v>206</v>
      </c>
      <c r="L2742" s="43" t="s">
        <v>38416</v>
      </c>
    </row>
    <row r="2743" spans="1:12" ht="15">
      <c r="A2743" s="16" t="s">
        <v>38417</v>
      </c>
      <c r="B2743" s="16" t="s">
        <v>38418</v>
      </c>
      <c r="C2743" s="80" t="s">
        <v>38419</v>
      </c>
      <c r="D2743" s="43" t="s">
        <v>10004</v>
      </c>
      <c r="E2743" s="43">
        <v>526</v>
      </c>
      <c r="F2743" s="43">
        <v>17</v>
      </c>
      <c r="G2743" s="2">
        <v>4.0999999999999996</v>
      </c>
      <c r="H2743" s="43">
        <f t="shared" si="102"/>
        <v>2156.6</v>
      </c>
      <c r="I2743" s="43">
        <f t="shared" si="103"/>
        <v>1725.28</v>
      </c>
      <c r="J2743" s="43">
        <f t="shared" si="104"/>
        <v>2803.58</v>
      </c>
      <c r="K2743" s="43" t="s">
        <v>206</v>
      </c>
      <c r="L2743" s="43" t="s">
        <v>38420</v>
      </c>
    </row>
    <row r="2744" spans="1:12" ht="15">
      <c r="A2744" s="16" t="s">
        <v>38421</v>
      </c>
      <c r="B2744" s="16" t="s">
        <v>38422</v>
      </c>
      <c r="C2744" s="80" t="s">
        <v>38423</v>
      </c>
      <c r="D2744" s="43" t="s">
        <v>10004</v>
      </c>
      <c r="E2744" s="43">
        <v>3000</v>
      </c>
      <c r="G2744" s="2">
        <v>4.0999999999999996</v>
      </c>
      <c r="H2744" s="43">
        <f t="shared" si="102"/>
        <v>12299.999999999998</v>
      </c>
      <c r="I2744" s="43">
        <f t="shared" si="103"/>
        <v>9840</v>
      </c>
      <c r="J2744" s="43">
        <f t="shared" si="104"/>
        <v>15989.999999999998</v>
      </c>
      <c r="K2744" s="43" t="s">
        <v>206</v>
      </c>
      <c r="L2744" s="43" t="s">
        <v>28850</v>
      </c>
    </row>
    <row r="2745" spans="1:12" ht="15">
      <c r="A2745" s="16" t="s">
        <v>38424</v>
      </c>
      <c r="B2745" s="16" t="s">
        <v>38425</v>
      </c>
      <c r="C2745" s="80" t="s">
        <v>38426</v>
      </c>
      <c r="D2745" s="43" t="s">
        <v>10004</v>
      </c>
      <c r="E2745" s="43">
        <v>602</v>
      </c>
      <c r="F2745" s="43">
        <v>16.8</v>
      </c>
      <c r="G2745" s="2">
        <v>4.0999999999999996</v>
      </c>
      <c r="H2745" s="43">
        <f t="shared" si="102"/>
        <v>2468.1999999999998</v>
      </c>
      <c r="I2745" s="43">
        <f t="shared" si="103"/>
        <v>1974.56</v>
      </c>
      <c r="J2745" s="43">
        <f t="shared" si="104"/>
        <v>3208.66</v>
      </c>
      <c r="K2745" s="43" t="s">
        <v>206</v>
      </c>
      <c r="L2745" s="43" t="s">
        <v>28850</v>
      </c>
    </row>
    <row r="2746" spans="1:12" ht="15">
      <c r="A2746" s="16" t="s">
        <v>38427</v>
      </c>
      <c r="B2746" s="16" t="s">
        <v>38425</v>
      </c>
      <c r="C2746" s="80" t="s">
        <v>38426</v>
      </c>
      <c r="D2746" s="43" t="s">
        <v>28905</v>
      </c>
      <c r="E2746" s="43">
        <v>4159</v>
      </c>
      <c r="F2746" s="43">
        <v>30</v>
      </c>
      <c r="G2746" s="2">
        <v>4.0999999999999996</v>
      </c>
      <c r="H2746" s="43">
        <f t="shared" si="102"/>
        <v>17051.899999999998</v>
      </c>
      <c r="I2746" s="43">
        <f t="shared" si="103"/>
        <v>13641.519999999999</v>
      </c>
      <c r="J2746" s="43">
        <f t="shared" si="104"/>
        <v>22167.469999999998</v>
      </c>
      <c r="K2746" s="43" t="s">
        <v>206</v>
      </c>
      <c r="L2746" s="43" t="s">
        <v>38428</v>
      </c>
    </row>
    <row r="2747" spans="1:12" ht="15">
      <c r="A2747" s="16" t="s">
        <v>38429</v>
      </c>
      <c r="B2747" s="16" t="s">
        <v>38425</v>
      </c>
      <c r="C2747" s="80" t="s">
        <v>38426</v>
      </c>
      <c r="D2747" s="43" t="s">
        <v>10033</v>
      </c>
      <c r="E2747" s="43">
        <v>793</v>
      </c>
      <c r="F2747" s="43">
        <v>30</v>
      </c>
      <c r="G2747" s="2">
        <v>4.0999999999999996</v>
      </c>
      <c r="H2747" s="43">
        <f t="shared" si="102"/>
        <v>3251.2999999999997</v>
      </c>
      <c r="I2747" s="43">
        <f t="shared" si="103"/>
        <v>2601.04</v>
      </c>
      <c r="J2747" s="43">
        <f t="shared" si="104"/>
        <v>4226.6899999999996</v>
      </c>
      <c r="K2747" s="43" t="s">
        <v>206</v>
      </c>
      <c r="L2747" s="43" t="s">
        <v>28850</v>
      </c>
    </row>
    <row r="2748" spans="1:12" ht="15">
      <c r="A2748" s="16" t="s">
        <v>38430</v>
      </c>
      <c r="B2748" s="16" t="s">
        <v>38425</v>
      </c>
      <c r="C2748" s="80" t="s">
        <v>38426</v>
      </c>
      <c r="D2748" s="43" t="s">
        <v>10033</v>
      </c>
      <c r="E2748" s="43">
        <v>127</v>
      </c>
      <c r="F2748" s="43">
        <v>30</v>
      </c>
      <c r="G2748" s="2">
        <v>4.0999999999999996</v>
      </c>
      <c r="H2748" s="43">
        <f t="shared" si="102"/>
        <v>520.69999999999993</v>
      </c>
      <c r="I2748" s="43">
        <f t="shared" si="103"/>
        <v>416.55999999999995</v>
      </c>
      <c r="J2748" s="43">
        <f t="shared" si="104"/>
        <v>676.91</v>
      </c>
      <c r="K2748" s="43" t="s">
        <v>206</v>
      </c>
      <c r="L2748" s="43" t="s">
        <v>28850</v>
      </c>
    </row>
    <row r="2749" spans="1:12" ht="15">
      <c r="A2749" s="16" t="s">
        <v>38431</v>
      </c>
      <c r="B2749" s="16" t="s">
        <v>38425</v>
      </c>
      <c r="C2749" s="80" t="s">
        <v>38426</v>
      </c>
      <c r="D2749" s="43" t="s">
        <v>10033</v>
      </c>
      <c r="E2749" s="43">
        <v>862</v>
      </c>
      <c r="F2749" s="43">
        <v>6</v>
      </c>
      <c r="G2749" s="2">
        <v>4.0999999999999996</v>
      </c>
      <c r="H2749" s="43">
        <f t="shared" si="102"/>
        <v>3534.2</v>
      </c>
      <c r="I2749" s="43">
        <f t="shared" si="103"/>
        <v>2827.36</v>
      </c>
      <c r="J2749" s="43">
        <f t="shared" si="104"/>
        <v>4594.46</v>
      </c>
      <c r="K2749" s="43" t="s">
        <v>206</v>
      </c>
      <c r="L2749" s="43" t="s">
        <v>28850</v>
      </c>
    </row>
    <row r="2750" spans="1:12" ht="15">
      <c r="A2750" s="16" t="s">
        <v>38432</v>
      </c>
      <c r="B2750" s="16" t="s">
        <v>38425</v>
      </c>
      <c r="C2750" s="80" t="s">
        <v>38426</v>
      </c>
      <c r="D2750" s="43" t="s">
        <v>10033</v>
      </c>
      <c r="E2750" s="43">
        <v>993</v>
      </c>
      <c r="F2750" s="43">
        <v>15</v>
      </c>
      <c r="G2750" s="2">
        <v>4.0999999999999996</v>
      </c>
      <c r="H2750" s="43">
        <f t="shared" si="102"/>
        <v>4071.2999999999997</v>
      </c>
      <c r="I2750" s="43">
        <f t="shared" si="103"/>
        <v>3257.04</v>
      </c>
      <c r="J2750" s="43">
        <f t="shared" si="104"/>
        <v>5292.69</v>
      </c>
      <c r="K2750" s="43" t="s">
        <v>206</v>
      </c>
      <c r="L2750" s="43" t="s">
        <v>28850</v>
      </c>
    </row>
    <row r="2751" spans="1:12" ht="15">
      <c r="A2751" s="16" t="s">
        <v>38433</v>
      </c>
      <c r="B2751" s="16" t="s">
        <v>38425</v>
      </c>
      <c r="C2751" s="80" t="s">
        <v>38426</v>
      </c>
      <c r="D2751" s="43" t="s">
        <v>10033</v>
      </c>
      <c r="E2751" s="43">
        <v>1002</v>
      </c>
      <c r="F2751" s="43">
        <v>8.5</v>
      </c>
      <c r="G2751" s="2">
        <v>4.0999999999999996</v>
      </c>
      <c r="H2751" s="43">
        <f t="shared" si="102"/>
        <v>4108.2</v>
      </c>
      <c r="I2751" s="43">
        <f t="shared" si="103"/>
        <v>3286.56</v>
      </c>
      <c r="J2751" s="43">
        <f t="shared" si="104"/>
        <v>5340.66</v>
      </c>
      <c r="K2751" s="43" t="s">
        <v>206</v>
      </c>
      <c r="L2751" s="43" t="s">
        <v>28850</v>
      </c>
    </row>
    <row r="2752" spans="1:12" ht="15">
      <c r="A2752" s="16" t="s">
        <v>38434</v>
      </c>
      <c r="B2752" s="16" t="s">
        <v>38425</v>
      </c>
      <c r="C2752" s="80" t="s">
        <v>38426</v>
      </c>
      <c r="D2752" s="43" t="s">
        <v>28905</v>
      </c>
      <c r="E2752" s="43">
        <v>463</v>
      </c>
      <c r="F2752" s="43">
        <v>7.05</v>
      </c>
      <c r="G2752" s="2">
        <v>4.0999999999999996</v>
      </c>
      <c r="H2752" s="43">
        <f t="shared" si="102"/>
        <v>1898.2999999999997</v>
      </c>
      <c r="I2752" s="43">
        <f t="shared" si="103"/>
        <v>1518.6399999999999</v>
      </c>
      <c r="J2752" s="43">
        <f t="shared" si="104"/>
        <v>2467.7899999999995</v>
      </c>
      <c r="K2752" s="43" t="s">
        <v>206</v>
      </c>
      <c r="L2752" s="43" t="s">
        <v>28850</v>
      </c>
    </row>
    <row r="2753" spans="1:12" ht="15">
      <c r="A2753" s="16" t="s">
        <v>38435</v>
      </c>
      <c r="B2753" s="16" t="s">
        <v>38436</v>
      </c>
      <c r="C2753" s="80" t="s">
        <v>38437</v>
      </c>
      <c r="D2753" s="43" t="s">
        <v>10004</v>
      </c>
      <c r="E2753" s="43">
        <v>250</v>
      </c>
      <c r="F2753" s="43">
        <v>3</v>
      </c>
      <c r="G2753" s="2">
        <v>4.0999999999999996</v>
      </c>
      <c r="H2753" s="43">
        <f t="shared" si="102"/>
        <v>1025</v>
      </c>
      <c r="I2753" s="43">
        <f t="shared" si="103"/>
        <v>820</v>
      </c>
      <c r="J2753" s="43">
        <f t="shared" si="104"/>
        <v>1332.5</v>
      </c>
      <c r="K2753" s="43" t="s">
        <v>206</v>
      </c>
      <c r="L2753" s="43" t="s">
        <v>38438</v>
      </c>
    </row>
    <row r="2754" spans="1:12" ht="15">
      <c r="A2754" s="16" t="s">
        <v>38439</v>
      </c>
      <c r="B2754" s="16" t="s">
        <v>38436</v>
      </c>
      <c r="C2754" s="80" t="s">
        <v>38440</v>
      </c>
      <c r="D2754" s="43" t="s">
        <v>10004</v>
      </c>
      <c r="E2754" s="43">
        <v>278</v>
      </c>
      <c r="F2754" s="43">
        <v>0.4</v>
      </c>
      <c r="G2754" s="2">
        <v>4.0999999999999996</v>
      </c>
      <c r="H2754" s="43">
        <f t="shared" si="102"/>
        <v>1139.8</v>
      </c>
      <c r="I2754" s="43">
        <f t="shared" si="103"/>
        <v>911.84</v>
      </c>
      <c r="J2754" s="43">
        <f t="shared" si="104"/>
        <v>1481.74</v>
      </c>
      <c r="K2754" s="43" t="s">
        <v>206</v>
      </c>
      <c r="L2754" s="43" t="s">
        <v>38441</v>
      </c>
    </row>
    <row r="2755" spans="1:12" ht="15">
      <c r="A2755" s="16" t="s">
        <v>38442</v>
      </c>
      <c r="B2755" s="16" t="s">
        <v>38436</v>
      </c>
      <c r="C2755" s="80" t="s">
        <v>38443</v>
      </c>
      <c r="D2755" s="43" t="s">
        <v>10004</v>
      </c>
      <c r="E2755" s="43">
        <v>911</v>
      </c>
      <c r="F2755" s="43">
        <v>3</v>
      </c>
      <c r="G2755" s="2">
        <v>4.0999999999999996</v>
      </c>
      <c r="H2755" s="43">
        <f t="shared" si="102"/>
        <v>3735.0999999999995</v>
      </c>
      <c r="I2755" s="43">
        <f t="shared" si="103"/>
        <v>2988.08</v>
      </c>
      <c r="J2755" s="43">
        <f t="shared" si="104"/>
        <v>4855.6299999999992</v>
      </c>
      <c r="K2755" s="43" t="s">
        <v>206</v>
      </c>
      <c r="L2755" s="43" t="s">
        <v>38444</v>
      </c>
    </row>
    <row r="2756" spans="1:12" ht="15">
      <c r="A2756" s="16" t="s">
        <v>38445</v>
      </c>
      <c r="B2756" s="16" t="s">
        <v>38446</v>
      </c>
      <c r="C2756" s="80" t="s">
        <v>38447</v>
      </c>
      <c r="D2756" s="43" t="s">
        <v>10033</v>
      </c>
      <c r="E2756" s="43">
        <v>78</v>
      </c>
      <c r="F2756" s="43">
        <v>5</v>
      </c>
      <c r="G2756" s="2">
        <v>4.0999999999999996</v>
      </c>
      <c r="H2756" s="43">
        <f t="shared" si="102"/>
        <v>319.79999999999995</v>
      </c>
      <c r="I2756" s="43">
        <f t="shared" si="103"/>
        <v>255.83999999999997</v>
      </c>
      <c r="J2756" s="43">
        <f t="shared" si="104"/>
        <v>415.73999999999995</v>
      </c>
      <c r="K2756" s="43" t="s">
        <v>206</v>
      </c>
      <c r="L2756" s="43" t="s">
        <v>38448</v>
      </c>
    </row>
    <row r="2757" spans="1:12" ht="15">
      <c r="A2757" s="16" t="s">
        <v>38449</v>
      </c>
      <c r="B2757" s="16" t="s">
        <v>38446</v>
      </c>
      <c r="C2757" s="80" t="s">
        <v>38447</v>
      </c>
      <c r="D2757" s="43" t="s">
        <v>10004</v>
      </c>
      <c r="E2757" s="43">
        <v>136</v>
      </c>
      <c r="F2757" s="43">
        <v>0.35</v>
      </c>
      <c r="G2757" s="2">
        <v>4.0999999999999996</v>
      </c>
      <c r="H2757" s="43">
        <f t="shared" si="102"/>
        <v>557.59999999999991</v>
      </c>
      <c r="I2757" s="43">
        <f t="shared" si="103"/>
        <v>446.07999999999993</v>
      </c>
      <c r="J2757" s="43">
        <f t="shared" si="104"/>
        <v>724.87999999999988</v>
      </c>
      <c r="K2757" s="43" t="s">
        <v>206</v>
      </c>
      <c r="L2757" s="43" t="s">
        <v>38450</v>
      </c>
    </row>
    <row r="2758" spans="1:12" ht="15">
      <c r="A2758" s="16" t="s">
        <v>38451</v>
      </c>
      <c r="B2758" s="16" t="s">
        <v>38446</v>
      </c>
      <c r="C2758" s="80" t="s">
        <v>38447</v>
      </c>
      <c r="D2758" s="43" t="s">
        <v>10033</v>
      </c>
      <c r="E2758" s="43">
        <v>254</v>
      </c>
      <c r="F2758" s="43">
        <v>2.38</v>
      </c>
      <c r="G2758" s="2">
        <v>4.0999999999999996</v>
      </c>
      <c r="H2758" s="43">
        <f t="shared" si="102"/>
        <v>1041.3999999999999</v>
      </c>
      <c r="I2758" s="43">
        <f t="shared" si="103"/>
        <v>833.11999999999989</v>
      </c>
      <c r="J2758" s="43">
        <f t="shared" si="104"/>
        <v>1353.82</v>
      </c>
      <c r="K2758" s="43" t="s">
        <v>206</v>
      </c>
      <c r="L2758" s="43" t="s">
        <v>38452</v>
      </c>
    </row>
    <row r="2759" spans="1:12" ht="15">
      <c r="A2759" s="16" t="s">
        <v>38453</v>
      </c>
      <c r="B2759" s="16" t="s">
        <v>38446</v>
      </c>
      <c r="C2759" s="80" t="s">
        <v>38447</v>
      </c>
      <c r="D2759" s="43" t="s">
        <v>28905</v>
      </c>
      <c r="E2759" s="43">
        <v>639</v>
      </c>
      <c r="F2759" s="43">
        <v>1.2</v>
      </c>
      <c r="G2759" s="2">
        <v>4.0999999999999996</v>
      </c>
      <c r="H2759" s="43">
        <f t="shared" si="102"/>
        <v>2619.8999999999996</v>
      </c>
      <c r="I2759" s="43">
        <f t="shared" si="103"/>
        <v>2095.9199999999996</v>
      </c>
      <c r="J2759" s="43">
        <f t="shared" si="104"/>
        <v>3405.8699999999994</v>
      </c>
      <c r="K2759" s="43" t="s">
        <v>206</v>
      </c>
      <c r="L2759" s="43" t="s">
        <v>38454</v>
      </c>
    </row>
    <row r="2760" spans="1:12" ht="15">
      <c r="A2760" s="16" t="s">
        <v>38455</v>
      </c>
      <c r="B2760" s="16" t="s">
        <v>38446</v>
      </c>
      <c r="C2760" s="80" t="s">
        <v>38447</v>
      </c>
      <c r="D2760" s="43" t="s">
        <v>28905</v>
      </c>
      <c r="E2760" s="43">
        <v>170.7</v>
      </c>
      <c r="F2760" s="43">
        <v>6.16</v>
      </c>
      <c r="G2760" s="2">
        <v>4.0999999999999996</v>
      </c>
      <c r="H2760" s="43">
        <f t="shared" si="102"/>
        <v>699.86999999999989</v>
      </c>
      <c r="I2760" s="43">
        <f t="shared" si="103"/>
        <v>559.89599999999996</v>
      </c>
      <c r="J2760" s="43">
        <f t="shared" si="104"/>
        <v>909.8309999999999</v>
      </c>
      <c r="K2760" s="43" t="s">
        <v>206</v>
      </c>
      <c r="L2760" s="43" t="s">
        <v>38456</v>
      </c>
    </row>
    <row r="2761" spans="1:12" ht="15">
      <c r="A2761" s="16" t="s">
        <v>38457</v>
      </c>
      <c r="B2761" s="16" t="s">
        <v>38446</v>
      </c>
      <c r="C2761" s="80" t="s">
        <v>38447</v>
      </c>
      <c r="D2761" s="43" t="s">
        <v>10033</v>
      </c>
      <c r="E2761" s="43">
        <v>91.5</v>
      </c>
      <c r="F2761" s="43">
        <v>6</v>
      </c>
      <c r="G2761" s="2">
        <v>4.0999999999999996</v>
      </c>
      <c r="H2761" s="43">
        <f t="shared" si="102"/>
        <v>375.15</v>
      </c>
      <c r="I2761" s="43">
        <f t="shared" si="103"/>
        <v>300.12</v>
      </c>
      <c r="J2761" s="43">
        <f t="shared" si="104"/>
        <v>487.69499999999999</v>
      </c>
      <c r="K2761" s="43" t="s">
        <v>206</v>
      </c>
      <c r="L2761" s="43" t="s">
        <v>38458</v>
      </c>
    </row>
    <row r="2762" spans="1:12" ht="15">
      <c r="A2762" s="16" t="s">
        <v>38459</v>
      </c>
      <c r="B2762" s="16" t="s">
        <v>38446</v>
      </c>
      <c r="C2762" s="80" t="s">
        <v>38447</v>
      </c>
      <c r="D2762" s="43" t="s">
        <v>10033</v>
      </c>
      <c r="E2762" s="43">
        <v>154</v>
      </c>
      <c r="F2762" s="43">
        <v>3.73</v>
      </c>
      <c r="G2762" s="2">
        <v>4.0999999999999996</v>
      </c>
      <c r="H2762" s="43">
        <f t="shared" si="102"/>
        <v>631.4</v>
      </c>
      <c r="I2762" s="43">
        <f t="shared" si="103"/>
        <v>505.12</v>
      </c>
      <c r="J2762" s="43">
        <f t="shared" si="104"/>
        <v>820.82</v>
      </c>
      <c r="K2762" s="43" t="s">
        <v>206</v>
      </c>
      <c r="L2762" s="43" t="s">
        <v>38460</v>
      </c>
    </row>
    <row r="2763" spans="1:12" ht="15">
      <c r="A2763" s="16" t="s">
        <v>38461</v>
      </c>
      <c r="B2763" s="16" t="s">
        <v>38446</v>
      </c>
      <c r="C2763" s="80" t="s">
        <v>38447</v>
      </c>
      <c r="D2763" s="43" t="s">
        <v>10004</v>
      </c>
      <c r="E2763" s="43">
        <v>53</v>
      </c>
      <c r="F2763" s="43">
        <v>0.6</v>
      </c>
      <c r="G2763" s="2">
        <v>4.0999999999999996</v>
      </c>
      <c r="H2763" s="43">
        <f t="shared" si="102"/>
        <v>217.29999999999998</v>
      </c>
      <c r="I2763" s="43">
        <f t="shared" si="103"/>
        <v>173.84</v>
      </c>
      <c r="J2763" s="43">
        <f t="shared" si="104"/>
        <v>282.49</v>
      </c>
      <c r="K2763" s="43" t="s">
        <v>206</v>
      </c>
      <c r="L2763" s="43" t="s">
        <v>38462</v>
      </c>
    </row>
    <row r="2764" spans="1:12" ht="15">
      <c r="A2764" s="16" t="s">
        <v>38463</v>
      </c>
      <c r="B2764" s="16" t="s">
        <v>38446</v>
      </c>
      <c r="C2764" s="80" t="s">
        <v>38447</v>
      </c>
      <c r="D2764" s="43" t="s">
        <v>10033</v>
      </c>
      <c r="E2764" s="43">
        <v>336</v>
      </c>
      <c r="F2764" s="43">
        <v>6.8</v>
      </c>
      <c r="G2764" s="2">
        <v>4.0999999999999996</v>
      </c>
      <c r="H2764" s="43">
        <f t="shared" si="102"/>
        <v>1377.6</v>
      </c>
      <c r="I2764" s="43">
        <f t="shared" si="103"/>
        <v>1102.08</v>
      </c>
      <c r="J2764" s="43">
        <f t="shared" si="104"/>
        <v>1790.8799999999999</v>
      </c>
      <c r="K2764" s="43" t="s">
        <v>206</v>
      </c>
      <c r="L2764" s="43" t="s">
        <v>38464</v>
      </c>
    </row>
    <row r="2765" spans="1:12" ht="15">
      <c r="A2765" s="16" t="s">
        <v>38465</v>
      </c>
      <c r="B2765" s="16" t="s">
        <v>38446</v>
      </c>
      <c r="C2765" s="80" t="s">
        <v>38447</v>
      </c>
      <c r="D2765" s="43" t="s">
        <v>10033</v>
      </c>
      <c r="E2765" s="43">
        <v>55</v>
      </c>
      <c r="F2765" s="43">
        <v>2.76</v>
      </c>
      <c r="G2765" s="2">
        <v>4.0999999999999996</v>
      </c>
      <c r="H2765" s="43">
        <f t="shared" si="102"/>
        <v>225.49999999999997</v>
      </c>
      <c r="I2765" s="43">
        <f t="shared" si="103"/>
        <v>180.39999999999998</v>
      </c>
      <c r="J2765" s="43">
        <f t="shared" si="104"/>
        <v>293.14999999999998</v>
      </c>
      <c r="K2765" s="43" t="s">
        <v>206</v>
      </c>
      <c r="L2765" s="43" t="s">
        <v>38466</v>
      </c>
    </row>
    <row r="2766" spans="1:12" ht="15">
      <c r="A2766" s="16" t="s">
        <v>38467</v>
      </c>
      <c r="B2766" s="16" t="s">
        <v>38446</v>
      </c>
      <c r="C2766" s="80" t="s">
        <v>38447</v>
      </c>
      <c r="D2766" s="43" t="s">
        <v>10033</v>
      </c>
      <c r="E2766" s="43">
        <v>48</v>
      </c>
      <c r="F2766" s="43">
        <v>1.5</v>
      </c>
      <c r="G2766" s="2">
        <v>4.0999999999999996</v>
      </c>
      <c r="H2766" s="43">
        <f t="shared" si="102"/>
        <v>196.79999999999998</v>
      </c>
      <c r="I2766" s="43">
        <f t="shared" si="103"/>
        <v>157.44</v>
      </c>
      <c r="J2766" s="43">
        <f t="shared" si="104"/>
        <v>255.83999999999997</v>
      </c>
      <c r="K2766" s="43" t="s">
        <v>206</v>
      </c>
      <c r="L2766" s="43" t="s">
        <v>38468</v>
      </c>
    </row>
    <row r="2767" spans="1:12" ht="15">
      <c r="A2767" s="16" t="s">
        <v>38469</v>
      </c>
      <c r="B2767" s="16" t="s">
        <v>38446</v>
      </c>
      <c r="C2767" s="80" t="s">
        <v>38447</v>
      </c>
      <c r="D2767" s="43" t="s">
        <v>10004</v>
      </c>
      <c r="E2767" s="43">
        <v>101</v>
      </c>
      <c r="F2767" s="43">
        <v>4</v>
      </c>
      <c r="G2767" s="2">
        <v>4.0999999999999996</v>
      </c>
      <c r="H2767" s="43">
        <f t="shared" si="102"/>
        <v>414.09999999999997</v>
      </c>
      <c r="I2767" s="43">
        <f t="shared" si="103"/>
        <v>331.28</v>
      </c>
      <c r="J2767" s="43">
        <f t="shared" si="104"/>
        <v>538.32999999999993</v>
      </c>
      <c r="K2767" s="43" t="s">
        <v>206</v>
      </c>
      <c r="L2767" s="43" t="s">
        <v>38470</v>
      </c>
    </row>
    <row r="2768" spans="1:12" ht="15">
      <c r="A2768" s="16" t="s">
        <v>38471</v>
      </c>
      <c r="B2768" s="16" t="s">
        <v>38446</v>
      </c>
      <c r="C2768" s="80" t="s">
        <v>38447</v>
      </c>
      <c r="D2768" s="43" t="s">
        <v>10033</v>
      </c>
      <c r="E2768" s="43">
        <v>52</v>
      </c>
      <c r="F2768" s="43">
        <v>3.27</v>
      </c>
      <c r="G2768" s="2">
        <v>4.0999999999999996</v>
      </c>
      <c r="H2768" s="43">
        <f t="shared" si="102"/>
        <v>213.2</v>
      </c>
      <c r="I2768" s="43">
        <f t="shared" si="103"/>
        <v>170.56</v>
      </c>
      <c r="J2768" s="43">
        <f t="shared" si="104"/>
        <v>277.15999999999997</v>
      </c>
      <c r="K2768" s="43" t="s">
        <v>206</v>
      </c>
      <c r="L2768" s="43" t="s">
        <v>38472</v>
      </c>
    </row>
    <row r="2769" spans="1:12" ht="15">
      <c r="A2769" s="16" t="s">
        <v>38473</v>
      </c>
      <c r="B2769" s="16" t="s">
        <v>38446</v>
      </c>
      <c r="C2769" s="80" t="s">
        <v>38447</v>
      </c>
      <c r="D2769" s="43" t="s">
        <v>10033</v>
      </c>
      <c r="E2769" s="43">
        <v>133</v>
      </c>
      <c r="F2769" s="43">
        <v>1.81</v>
      </c>
      <c r="G2769" s="2">
        <v>4.0999999999999996</v>
      </c>
      <c r="H2769" s="43">
        <f t="shared" si="102"/>
        <v>545.29999999999995</v>
      </c>
      <c r="I2769" s="43">
        <f t="shared" si="103"/>
        <v>436.24</v>
      </c>
      <c r="J2769" s="43">
        <f t="shared" si="104"/>
        <v>708.89</v>
      </c>
      <c r="K2769" s="43" t="s">
        <v>206</v>
      </c>
      <c r="L2769" s="43" t="s">
        <v>38474</v>
      </c>
    </row>
    <row r="2770" spans="1:12" ht="15">
      <c r="A2770" s="16" t="s">
        <v>38475</v>
      </c>
      <c r="B2770" s="16" t="s">
        <v>38446</v>
      </c>
      <c r="C2770" s="80" t="s">
        <v>38447</v>
      </c>
      <c r="D2770" s="43" t="s">
        <v>10033</v>
      </c>
      <c r="E2770" s="43">
        <v>74</v>
      </c>
      <c r="G2770" s="2">
        <v>4.0999999999999996</v>
      </c>
      <c r="H2770" s="43">
        <f t="shared" si="102"/>
        <v>303.39999999999998</v>
      </c>
      <c r="I2770" s="43">
        <f t="shared" si="103"/>
        <v>242.72</v>
      </c>
      <c r="J2770" s="43">
        <f t="shared" si="104"/>
        <v>394.41999999999996</v>
      </c>
      <c r="K2770" s="43" t="s">
        <v>206</v>
      </c>
      <c r="L2770" s="43" t="s">
        <v>38476</v>
      </c>
    </row>
    <row r="2771" spans="1:12" ht="15">
      <c r="A2771" s="16" t="s">
        <v>38477</v>
      </c>
      <c r="B2771" s="16" t="s">
        <v>38446</v>
      </c>
      <c r="C2771" s="80" t="s">
        <v>38447</v>
      </c>
      <c r="D2771" s="43" t="s">
        <v>10033</v>
      </c>
      <c r="E2771" s="43">
        <v>95</v>
      </c>
      <c r="G2771" s="2">
        <v>4.0999999999999996</v>
      </c>
      <c r="H2771" s="43">
        <f t="shared" si="102"/>
        <v>389.49999999999994</v>
      </c>
      <c r="I2771" s="43">
        <f t="shared" si="103"/>
        <v>311.59999999999997</v>
      </c>
      <c r="J2771" s="43">
        <f t="shared" si="104"/>
        <v>506.34999999999997</v>
      </c>
      <c r="K2771" s="43" t="s">
        <v>206</v>
      </c>
      <c r="L2771" s="43" t="s">
        <v>38478</v>
      </c>
    </row>
    <row r="2772" spans="1:12" ht="15">
      <c r="A2772" s="16" t="s">
        <v>38479</v>
      </c>
      <c r="B2772" s="16" t="s">
        <v>38446</v>
      </c>
      <c r="C2772" s="80" t="s">
        <v>38447</v>
      </c>
      <c r="D2772" s="43" t="s">
        <v>10033</v>
      </c>
      <c r="E2772" s="43">
        <v>332</v>
      </c>
      <c r="F2772" s="43">
        <v>7.28</v>
      </c>
      <c r="G2772" s="2">
        <v>4.0999999999999996</v>
      </c>
      <c r="H2772" s="43">
        <f t="shared" si="102"/>
        <v>1361.1999999999998</v>
      </c>
      <c r="I2772" s="43">
        <f t="shared" si="103"/>
        <v>1088.9599999999998</v>
      </c>
      <c r="J2772" s="43">
        <f t="shared" si="104"/>
        <v>1769.5599999999997</v>
      </c>
      <c r="K2772" s="43" t="s">
        <v>206</v>
      </c>
      <c r="L2772" s="43" t="s">
        <v>38480</v>
      </c>
    </row>
    <row r="2773" spans="1:12" ht="15">
      <c r="A2773" s="16" t="s">
        <v>38481</v>
      </c>
      <c r="B2773" s="16" t="s">
        <v>38446</v>
      </c>
      <c r="C2773" s="80" t="s">
        <v>38447</v>
      </c>
      <c r="D2773" s="43" t="s">
        <v>10033</v>
      </c>
      <c r="E2773" s="43">
        <v>112</v>
      </c>
      <c r="F2773" s="43">
        <v>4.8</v>
      </c>
      <c r="G2773" s="2">
        <v>4.0999999999999996</v>
      </c>
      <c r="H2773" s="43">
        <f t="shared" si="102"/>
        <v>459.19999999999993</v>
      </c>
      <c r="I2773" s="43">
        <f t="shared" si="103"/>
        <v>367.35999999999996</v>
      </c>
      <c r="J2773" s="43">
        <f t="shared" si="104"/>
        <v>596.95999999999992</v>
      </c>
      <c r="K2773" s="43" t="s">
        <v>206</v>
      </c>
      <c r="L2773" s="43" t="s">
        <v>38482</v>
      </c>
    </row>
    <row r="2774" spans="1:12" ht="15">
      <c r="A2774" s="16" t="s">
        <v>38483</v>
      </c>
      <c r="B2774" s="16" t="s">
        <v>38446</v>
      </c>
      <c r="C2774" s="80" t="s">
        <v>38484</v>
      </c>
      <c r="D2774" s="43" t="s">
        <v>10004</v>
      </c>
      <c r="E2774" s="43">
        <v>515</v>
      </c>
      <c r="F2774" s="43">
        <v>12.7</v>
      </c>
      <c r="G2774" s="2">
        <v>4.0999999999999996</v>
      </c>
      <c r="H2774" s="43">
        <f t="shared" si="102"/>
        <v>2111.5</v>
      </c>
      <c r="I2774" s="43">
        <f t="shared" si="103"/>
        <v>1689.2</v>
      </c>
      <c r="J2774" s="43">
        <f t="shared" si="104"/>
        <v>2744.9500000000003</v>
      </c>
      <c r="K2774" s="43" t="s">
        <v>206</v>
      </c>
      <c r="L2774" s="43" t="s">
        <v>38485</v>
      </c>
    </row>
    <row r="2775" spans="1:12" ht="15">
      <c r="A2775" s="16" t="s">
        <v>38486</v>
      </c>
      <c r="B2775" s="16" t="s">
        <v>38487</v>
      </c>
      <c r="C2775" s="80" t="s">
        <v>38488</v>
      </c>
      <c r="D2775" s="43" t="s">
        <v>10004</v>
      </c>
      <c r="E2775" s="43" t="s">
        <v>28850</v>
      </c>
      <c r="G2775" s="2">
        <v>4.0999999999999996</v>
      </c>
      <c r="K2775" s="43" t="s">
        <v>206</v>
      </c>
      <c r="L2775" s="43" t="s">
        <v>38489</v>
      </c>
    </row>
    <row r="2776" spans="1:12" ht="15">
      <c r="A2776" s="16" t="s">
        <v>38490</v>
      </c>
      <c r="B2776" s="16" t="s">
        <v>38487</v>
      </c>
      <c r="C2776" s="80" t="s">
        <v>38488</v>
      </c>
      <c r="D2776" s="43" t="s">
        <v>10004</v>
      </c>
      <c r="E2776" s="43">
        <v>825</v>
      </c>
      <c r="G2776" s="2">
        <v>4.0999999999999996</v>
      </c>
      <c r="H2776" s="43">
        <f t="shared" ref="H2776:H2790" si="105">E2776*G2776</f>
        <v>3382.4999999999995</v>
      </c>
      <c r="I2776" s="43">
        <f t="shared" ref="I2776:I2790" si="106">H2776*0.8</f>
        <v>2706</v>
      </c>
      <c r="J2776" s="43">
        <f t="shared" ref="J2776:J2790" si="107">H2776*1.3</f>
        <v>4397.25</v>
      </c>
      <c r="K2776" s="43" t="s">
        <v>206</v>
      </c>
      <c r="L2776" s="43" t="s">
        <v>38491</v>
      </c>
    </row>
    <row r="2777" spans="1:12" ht="15">
      <c r="A2777" s="16" t="s">
        <v>38492</v>
      </c>
      <c r="B2777" s="16" t="s">
        <v>38487</v>
      </c>
      <c r="C2777" s="80" t="s">
        <v>38488</v>
      </c>
      <c r="D2777" s="43" t="s">
        <v>10004</v>
      </c>
      <c r="E2777" s="43">
        <v>56.86</v>
      </c>
      <c r="F2777" s="43">
        <v>1</v>
      </c>
      <c r="G2777" s="2">
        <v>4.0999999999999996</v>
      </c>
      <c r="H2777" s="43">
        <f t="shared" si="105"/>
        <v>233.12599999999998</v>
      </c>
      <c r="I2777" s="43">
        <f t="shared" si="106"/>
        <v>186.5008</v>
      </c>
      <c r="J2777" s="43">
        <f t="shared" si="107"/>
        <v>303.06379999999996</v>
      </c>
      <c r="K2777" s="43" t="s">
        <v>206</v>
      </c>
      <c r="L2777" s="43" t="s">
        <v>38493</v>
      </c>
    </row>
    <row r="2778" spans="1:12" ht="15">
      <c r="A2778" s="16" t="s">
        <v>38494</v>
      </c>
      <c r="B2778" s="16" t="s">
        <v>38487</v>
      </c>
      <c r="C2778" s="80" t="s">
        <v>38488</v>
      </c>
      <c r="D2778" s="43" t="s">
        <v>10004</v>
      </c>
      <c r="E2778" s="43">
        <v>150</v>
      </c>
      <c r="F2778" s="43">
        <v>2.6</v>
      </c>
      <c r="G2778" s="2">
        <v>4.0999999999999996</v>
      </c>
      <c r="H2778" s="43">
        <f t="shared" si="105"/>
        <v>615</v>
      </c>
      <c r="I2778" s="43">
        <f t="shared" si="106"/>
        <v>492</v>
      </c>
      <c r="J2778" s="43">
        <f t="shared" si="107"/>
        <v>799.5</v>
      </c>
      <c r="K2778" s="43" t="s">
        <v>206</v>
      </c>
      <c r="L2778" s="43" t="s">
        <v>38495</v>
      </c>
    </row>
    <row r="2779" spans="1:12" ht="15">
      <c r="A2779" s="16" t="s">
        <v>38496</v>
      </c>
      <c r="B2779" s="16" t="s">
        <v>38487</v>
      </c>
      <c r="C2779" s="80" t="s">
        <v>38488</v>
      </c>
      <c r="D2779" s="43" t="s">
        <v>10004</v>
      </c>
      <c r="E2779" s="43">
        <v>135.75</v>
      </c>
      <c r="G2779" s="2">
        <v>4.0999999999999996</v>
      </c>
      <c r="H2779" s="43">
        <f t="shared" si="105"/>
        <v>556.57499999999993</v>
      </c>
      <c r="I2779" s="43">
        <f t="shared" si="106"/>
        <v>445.26</v>
      </c>
      <c r="J2779" s="43">
        <f t="shared" si="107"/>
        <v>723.5474999999999</v>
      </c>
      <c r="K2779" s="43" t="s">
        <v>206</v>
      </c>
      <c r="L2779" s="43" t="s">
        <v>38497</v>
      </c>
    </row>
    <row r="2780" spans="1:12" ht="15">
      <c r="A2780" s="16" t="s">
        <v>38498</v>
      </c>
      <c r="B2780" s="16" t="s">
        <v>38487</v>
      </c>
      <c r="C2780" s="80" t="s">
        <v>38488</v>
      </c>
      <c r="D2780" s="43" t="s">
        <v>10004</v>
      </c>
      <c r="E2780" s="43">
        <v>19.36</v>
      </c>
      <c r="G2780" s="2">
        <v>4.0999999999999996</v>
      </c>
      <c r="H2780" s="43">
        <f t="shared" si="105"/>
        <v>79.375999999999991</v>
      </c>
      <c r="I2780" s="43">
        <f t="shared" si="106"/>
        <v>63.500799999999998</v>
      </c>
      <c r="J2780" s="43">
        <f t="shared" si="107"/>
        <v>103.18879999999999</v>
      </c>
      <c r="K2780" s="43" t="s">
        <v>206</v>
      </c>
      <c r="L2780" s="43" t="s">
        <v>38499</v>
      </c>
    </row>
    <row r="2781" spans="1:12" ht="15">
      <c r="A2781" s="16" t="s">
        <v>38500</v>
      </c>
      <c r="B2781" s="16" t="s">
        <v>38487</v>
      </c>
      <c r="C2781" s="80" t="s">
        <v>38488</v>
      </c>
      <c r="D2781" s="43" t="s">
        <v>10004</v>
      </c>
      <c r="E2781" s="43">
        <v>100.87</v>
      </c>
      <c r="G2781" s="2">
        <v>4.0999999999999996</v>
      </c>
      <c r="H2781" s="43">
        <f t="shared" si="105"/>
        <v>413.56700000000001</v>
      </c>
      <c r="I2781" s="43">
        <f t="shared" si="106"/>
        <v>330.85360000000003</v>
      </c>
      <c r="J2781" s="43">
        <f t="shared" si="107"/>
        <v>537.63710000000003</v>
      </c>
      <c r="K2781" s="43" t="s">
        <v>206</v>
      </c>
      <c r="L2781" s="43" t="s">
        <v>38501</v>
      </c>
    </row>
    <row r="2782" spans="1:12" ht="15">
      <c r="A2782" s="16" t="s">
        <v>38502</v>
      </c>
      <c r="B2782" s="16" t="s">
        <v>38487</v>
      </c>
      <c r="C2782" s="80" t="s">
        <v>38488</v>
      </c>
      <c r="D2782" s="43" t="s">
        <v>10004</v>
      </c>
      <c r="E2782" s="43">
        <v>29.41</v>
      </c>
      <c r="F2782" s="43">
        <v>0.13</v>
      </c>
      <c r="G2782" s="2">
        <v>4.0999999999999996</v>
      </c>
      <c r="H2782" s="43">
        <f t="shared" si="105"/>
        <v>120.58099999999999</v>
      </c>
      <c r="I2782" s="43">
        <f t="shared" si="106"/>
        <v>96.464799999999997</v>
      </c>
      <c r="J2782" s="43">
        <f t="shared" si="107"/>
        <v>156.75529999999998</v>
      </c>
      <c r="K2782" s="43" t="s">
        <v>206</v>
      </c>
      <c r="L2782" s="43" t="s">
        <v>38503</v>
      </c>
    </row>
    <row r="2783" spans="1:12" ht="15">
      <c r="A2783" s="16" t="s">
        <v>38504</v>
      </c>
      <c r="B2783" s="16" t="s">
        <v>38487</v>
      </c>
      <c r="C2783" s="80" t="s">
        <v>38488</v>
      </c>
      <c r="D2783" s="43" t="s">
        <v>28905</v>
      </c>
      <c r="E2783" s="43">
        <v>138</v>
      </c>
      <c r="F2783" s="43">
        <v>0.31</v>
      </c>
      <c r="G2783" s="2">
        <v>4.0999999999999996</v>
      </c>
      <c r="H2783" s="43">
        <f t="shared" si="105"/>
        <v>565.79999999999995</v>
      </c>
      <c r="I2783" s="43">
        <f t="shared" si="106"/>
        <v>452.64</v>
      </c>
      <c r="J2783" s="43">
        <f t="shared" si="107"/>
        <v>735.54</v>
      </c>
      <c r="K2783" s="43" t="s">
        <v>206</v>
      </c>
      <c r="L2783" s="43" t="s">
        <v>38505</v>
      </c>
    </row>
    <row r="2784" spans="1:12" ht="15">
      <c r="A2784" s="16" t="s">
        <v>38506</v>
      </c>
      <c r="B2784" s="16" t="s">
        <v>38487</v>
      </c>
      <c r="C2784" s="80" t="s">
        <v>38488</v>
      </c>
      <c r="D2784" s="43" t="s">
        <v>10033</v>
      </c>
      <c r="E2784" s="43">
        <v>57.7</v>
      </c>
      <c r="G2784" s="2">
        <v>4.0999999999999996</v>
      </c>
      <c r="H2784" s="43">
        <f t="shared" si="105"/>
        <v>236.57</v>
      </c>
      <c r="I2784" s="43">
        <f t="shared" si="106"/>
        <v>189.256</v>
      </c>
      <c r="J2784" s="43">
        <f t="shared" si="107"/>
        <v>307.541</v>
      </c>
      <c r="K2784" s="43" t="s">
        <v>206</v>
      </c>
      <c r="L2784" s="43" t="s">
        <v>38507</v>
      </c>
    </row>
    <row r="2785" spans="1:12" ht="15">
      <c r="A2785" s="16" t="s">
        <v>38508</v>
      </c>
      <c r="B2785" s="16" t="s">
        <v>38487</v>
      </c>
      <c r="C2785" s="80" t="s">
        <v>38488</v>
      </c>
      <c r="D2785" s="43" t="s">
        <v>28905</v>
      </c>
      <c r="E2785" s="43">
        <v>97.5</v>
      </c>
      <c r="F2785" s="43">
        <v>7.0000000000000007E-2</v>
      </c>
      <c r="G2785" s="2">
        <v>4.0999999999999996</v>
      </c>
      <c r="H2785" s="43">
        <f t="shared" si="105"/>
        <v>399.74999999999994</v>
      </c>
      <c r="I2785" s="43">
        <f t="shared" si="106"/>
        <v>319.79999999999995</v>
      </c>
      <c r="J2785" s="43">
        <f t="shared" si="107"/>
        <v>519.67499999999995</v>
      </c>
      <c r="K2785" s="43" t="s">
        <v>206</v>
      </c>
      <c r="L2785" s="43" t="s">
        <v>38509</v>
      </c>
    </row>
    <row r="2786" spans="1:12" ht="15">
      <c r="A2786" s="16" t="s">
        <v>38510</v>
      </c>
      <c r="B2786" s="16" t="s">
        <v>38487</v>
      </c>
      <c r="C2786" s="80" t="s">
        <v>38488</v>
      </c>
      <c r="D2786" s="43" t="s">
        <v>10033</v>
      </c>
      <c r="E2786" s="43">
        <v>57.09</v>
      </c>
      <c r="F2786" s="43">
        <v>0.13</v>
      </c>
      <c r="G2786" s="2">
        <v>4.0999999999999996</v>
      </c>
      <c r="H2786" s="43">
        <f t="shared" si="105"/>
        <v>234.06899999999999</v>
      </c>
      <c r="I2786" s="43">
        <f t="shared" si="106"/>
        <v>187.2552</v>
      </c>
      <c r="J2786" s="43">
        <f t="shared" si="107"/>
        <v>304.28969999999998</v>
      </c>
      <c r="K2786" s="43" t="s">
        <v>206</v>
      </c>
      <c r="L2786" s="43" t="s">
        <v>38511</v>
      </c>
    </row>
    <row r="2787" spans="1:12" ht="15">
      <c r="A2787" s="16" t="s">
        <v>38512</v>
      </c>
      <c r="B2787" s="16" t="s">
        <v>38487</v>
      </c>
      <c r="C2787" s="80" t="s">
        <v>38488</v>
      </c>
      <c r="D2787" s="43" t="s">
        <v>10004</v>
      </c>
      <c r="E2787" s="43">
        <v>340.3</v>
      </c>
      <c r="F2787" s="43">
        <v>0.87</v>
      </c>
      <c r="G2787" s="2">
        <v>4.0999999999999996</v>
      </c>
      <c r="H2787" s="43">
        <f t="shared" si="105"/>
        <v>1395.23</v>
      </c>
      <c r="I2787" s="43">
        <f t="shared" si="106"/>
        <v>1116.184</v>
      </c>
      <c r="J2787" s="43">
        <f t="shared" si="107"/>
        <v>1813.799</v>
      </c>
      <c r="K2787" s="43" t="s">
        <v>206</v>
      </c>
      <c r="L2787" s="43" t="s">
        <v>38513</v>
      </c>
    </row>
    <row r="2788" spans="1:12" ht="15">
      <c r="A2788" s="16" t="s">
        <v>38514</v>
      </c>
      <c r="B2788" s="16" t="s">
        <v>38487</v>
      </c>
      <c r="C2788" s="80" t="s">
        <v>38515</v>
      </c>
      <c r="D2788" s="43" t="s">
        <v>10004</v>
      </c>
      <c r="E2788" s="43">
        <v>129</v>
      </c>
      <c r="F2788" s="43">
        <v>0.32</v>
      </c>
      <c r="G2788" s="2">
        <v>4.0999999999999996</v>
      </c>
      <c r="H2788" s="43">
        <f t="shared" si="105"/>
        <v>528.9</v>
      </c>
      <c r="I2788" s="43">
        <f t="shared" si="106"/>
        <v>423.12</v>
      </c>
      <c r="J2788" s="43">
        <f t="shared" si="107"/>
        <v>687.57</v>
      </c>
      <c r="K2788" s="43" t="s">
        <v>206</v>
      </c>
      <c r="L2788" s="43" t="s">
        <v>38516</v>
      </c>
    </row>
    <row r="2789" spans="1:12" ht="15">
      <c r="A2789" s="16" t="s">
        <v>38517</v>
      </c>
      <c r="B2789" s="16" t="s">
        <v>38487</v>
      </c>
      <c r="C2789" s="80" t="s">
        <v>38488</v>
      </c>
      <c r="D2789" s="43" t="s">
        <v>28905</v>
      </c>
      <c r="E2789" s="43">
        <v>175.5</v>
      </c>
      <c r="G2789" s="2">
        <v>4.0999999999999996</v>
      </c>
      <c r="H2789" s="43">
        <f t="shared" si="105"/>
        <v>719.55</v>
      </c>
      <c r="I2789" s="43">
        <f t="shared" si="106"/>
        <v>575.64</v>
      </c>
      <c r="J2789" s="43">
        <f t="shared" si="107"/>
        <v>935.41499999999996</v>
      </c>
      <c r="K2789" s="43" t="s">
        <v>206</v>
      </c>
      <c r="L2789" s="43" t="s">
        <v>38518</v>
      </c>
    </row>
    <row r="2790" spans="1:12" ht="15">
      <c r="A2790" s="16" t="s">
        <v>38519</v>
      </c>
      <c r="B2790" s="16" t="s">
        <v>38487</v>
      </c>
      <c r="C2790" s="80" t="s">
        <v>38488</v>
      </c>
      <c r="D2790" s="43" t="s">
        <v>28905</v>
      </c>
      <c r="E2790" s="43">
        <v>97</v>
      </c>
      <c r="F2790" s="43">
        <v>0.28000000000000003</v>
      </c>
      <c r="G2790" s="2">
        <v>4.0999999999999996</v>
      </c>
      <c r="H2790" s="43">
        <f t="shared" si="105"/>
        <v>397.7</v>
      </c>
      <c r="I2790" s="43">
        <f t="shared" si="106"/>
        <v>318.16000000000003</v>
      </c>
      <c r="J2790" s="43">
        <f t="shared" si="107"/>
        <v>517.01</v>
      </c>
      <c r="K2790" s="43" t="s">
        <v>206</v>
      </c>
      <c r="L2790" s="43" t="s">
        <v>38507</v>
      </c>
    </row>
    <row r="2791" spans="1:12" ht="15">
      <c r="A2791" s="16" t="s">
        <v>38520</v>
      </c>
      <c r="B2791" s="16" t="s">
        <v>38487</v>
      </c>
      <c r="C2791" s="80" t="s">
        <v>38488</v>
      </c>
      <c r="D2791" s="43" t="s">
        <v>10033</v>
      </c>
      <c r="E2791" s="43" t="s">
        <v>28850</v>
      </c>
      <c r="G2791" s="2">
        <v>4.0999999999999996</v>
      </c>
      <c r="K2791" s="43" t="s">
        <v>206</v>
      </c>
      <c r="L2791" s="43" t="s">
        <v>38521</v>
      </c>
    </row>
    <row r="2792" spans="1:12" ht="15">
      <c r="A2792" s="16" t="s">
        <v>38522</v>
      </c>
      <c r="B2792" s="16" t="s">
        <v>38487</v>
      </c>
      <c r="C2792" s="80" t="s">
        <v>38488</v>
      </c>
      <c r="D2792" s="43" t="s">
        <v>10004</v>
      </c>
      <c r="E2792" s="43">
        <v>174.45</v>
      </c>
      <c r="F2792" s="43">
        <v>3</v>
      </c>
      <c r="G2792" s="2">
        <v>4.0999999999999996</v>
      </c>
      <c r="H2792" s="43">
        <f t="shared" ref="H2792:H2887" si="108">E2792*G2792</f>
        <v>715.24499999999989</v>
      </c>
      <c r="I2792" s="43">
        <f t="shared" ref="I2792:I2887" si="109">H2792*0.8</f>
        <v>572.19599999999991</v>
      </c>
      <c r="J2792" s="43">
        <f t="shared" ref="J2792:J2887" si="110">H2792*1.3</f>
        <v>929.81849999999986</v>
      </c>
      <c r="K2792" s="43" t="s">
        <v>206</v>
      </c>
      <c r="L2792" s="43" t="s">
        <v>38523</v>
      </c>
    </row>
    <row r="2793" spans="1:12" ht="15">
      <c r="A2793" s="16" t="s">
        <v>38524</v>
      </c>
      <c r="B2793" s="16" t="s">
        <v>38487</v>
      </c>
      <c r="C2793" s="80" t="s">
        <v>38488</v>
      </c>
      <c r="D2793" s="43" t="s">
        <v>10004</v>
      </c>
      <c r="E2793" s="43">
        <v>210.32</v>
      </c>
      <c r="F2793" s="43">
        <v>3</v>
      </c>
      <c r="G2793" s="2">
        <v>4.0999999999999996</v>
      </c>
      <c r="H2793" s="43">
        <f t="shared" si="108"/>
        <v>862.3119999999999</v>
      </c>
      <c r="I2793" s="43">
        <f t="shared" si="109"/>
        <v>689.84960000000001</v>
      </c>
      <c r="J2793" s="43">
        <f t="shared" si="110"/>
        <v>1121.0056</v>
      </c>
      <c r="K2793" s="43" t="s">
        <v>206</v>
      </c>
      <c r="L2793" s="43" t="s">
        <v>38525</v>
      </c>
    </row>
    <row r="2794" spans="1:12" ht="15">
      <c r="A2794" s="16" t="s">
        <v>38526</v>
      </c>
      <c r="B2794" s="16" t="s">
        <v>38487</v>
      </c>
      <c r="C2794" s="80" t="s">
        <v>38488</v>
      </c>
      <c r="D2794" s="43" t="s">
        <v>10004</v>
      </c>
      <c r="E2794" s="43">
        <v>125.18</v>
      </c>
      <c r="F2794" s="43">
        <v>0.48</v>
      </c>
      <c r="G2794" s="2">
        <v>4.0999999999999996</v>
      </c>
      <c r="H2794" s="43">
        <f t="shared" si="108"/>
        <v>513.23799999999994</v>
      </c>
      <c r="I2794" s="43">
        <f t="shared" si="109"/>
        <v>410.59039999999999</v>
      </c>
      <c r="J2794" s="43">
        <f t="shared" si="110"/>
        <v>667.20939999999996</v>
      </c>
      <c r="K2794" s="43" t="s">
        <v>206</v>
      </c>
      <c r="L2794" s="43" t="s">
        <v>38527</v>
      </c>
    </row>
    <row r="2795" spans="1:12" ht="15">
      <c r="A2795" s="16" t="s">
        <v>38528</v>
      </c>
      <c r="B2795" s="16" t="s">
        <v>38487</v>
      </c>
      <c r="C2795" s="80" t="s">
        <v>38488</v>
      </c>
      <c r="D2795" s="43" t="s">
        <v>10004</v>
      </c>
      <c r="E2795" s="43">
        <v>136.55000000000001</v>
      </c>
      <c r="F2795" s="43">
        <v>3</v>
      </c>
      <c r="G2795" s="2">
        <v>4.0999999999999996</v>
      </c>
      <c r="H2795" s="43">
        <f t="shared" si="108"/>
        <v>559.85500000000002</v>
      </c>
      <c r="I2795" s="43">
        <f t="shared" si="109"/>
        <v>447.88400000000001</v>
      </c>
      <c r="J2795" s="43">
        <f t="shared" si="110"/>
        <v>727.81150000000002</v>
      </c>
      <c r="K2795" s="43" t="s">
        <v>206</v>
      </c>
      <c r="L2795" s="43" t="s">
        <v>38529</v>
      </c>
    </row>
    <row r="2796" spans="1:12" ht="15">
      <c r="A2796" s="16" t="s">
        <v>38530</v>
      </c>
      <c r="B2796" s="16" t="s">
        <v>38487</v>
      </c>
      <c r="C2796" s="80" t="s">
        <v>38488</v>
      </c>
      <c r="D2796" s="43" t="s">
        <v>10004</v>
      </c>
      <c r="E2796" s="43">
        <v>40.229999999999997</v>
      </c>
      <c r="F2796" s="43">
        <v>0.4</v>
      </c>
      <c r="G2796" s="2">
        <v>4.0999999999999996</v>
      </c>
      <c r="H2796" s="43">
        <f t="shared" si="108"/>
        <v>164.94299999999998</v>
      </c>
      <c r="I2796" s="43">
        <f t="shared" si="109"/>
        <v>131.95439999999999</v>
      </c>
      <c r="J2796" s="43">
        <f t="shared" si="110"/>
        <v>214.42589999999998</v>
      </c>
      <c r="K2796" s="43" t="s">
        <v>206</v>
      </c>
      <c r="L2796" s="43" t="s">
        <v>38531</v>
      </c>
    </row>
    <row r="2797" spans="1:12" ht="15">
      <c r="A2797" s="16" t="s">
        <v>38532</v>
      </c>
      <c r="B2797" s="16" t="s">
        <v>38533</v>
      </c>
      <c r="C2797" s="80" t="s">
        <v>38534</v>
      </c>
      <c r="D2797" s="43" t="s">
        <v>10004</v>
      </c>
      <c r="E2797" s="43">
        <v>288</v>
      </c>
      <c r="F2797" s="43">
        <v>22.4</v>
      </c>
      <c r="G2797" s="2">
        <v>4.0999999999999996</v>
      </c>
      <c r="H2797" s="43">
        <f t="shared" si="108"/>
        <v>1180.8</v>
      </c>
      <c r="I2797" s="43">
        <f t="shared" si="109"/>
        <v>944.64</v>
      </c>
      <c r="J2797" s="43">
        <f t="shared" si="110"/>
        <v>1535.04</v>
      </c>
      <c r="K2797" s="43" t="s">
        <v>206</v>
      </c>
      <c r="L2797" s="43" t="s">
        <v>38535</v>
      </c>
    </row>
    <row r="2798" spans="1:12" ht="15">
      <c r="A2798" s="16" t="s">
        <v>38536</v>
      </c>
      <c r="B2798" s="16" t="s">
        <v>38537</v>
      </c>
      <c r="C2798" s="80" t="s">
        <v>38538</v>
      </c>
      <c r="D2798" s="43" t="s">
        <v>10004</v>
      </c>
      <c r="E2798" s="43">
        <v>134</v>
      </c>
      <c r="F2798" s="43">
        <v>14.7</v>
      </c>
      <c r="G2798" s="2">
        <v>4.0999999999999996</v>
      </c>
      <c r="H2798" s="43">
        <f t="shared" si="108"/>
        <v>549.4</v>
      </c>
      <c r="I2798" s="43">
        <f t="shared" si="109"/>
        <v>439.52</v>
      </c>
      <c r="J2798" s="43">
        <f t="shared" si="110"/>
        <v>714.22</v>
      </c>
      <c r="K2798" s="43" t="s">
        <v>206</v>
      </c>
      <c r="L2798" s="43" t="s">
        <v>28850</v>
      </c>
    </row>
    <row r="2799" spans="1:12" ht="15">
      <c r="A2799" s="16" t="s">
        <v>38539</v>
      </c>
      <c r="B2799" s="16" t="s">
        <v>38537</v>
      </c>
      <c r="C2799" s="80" t="s">
        <v>38540</v>
      </c>
      <c r="D2799" s="43" t="s">
        <v>10004</v>
      </c>
      <c r="E2799" s="43">
        <v>108.2</v>
      </c>
      <c r="F2799" s="43">
        <v>5</v>
      </c>
      <c r="G2799" s="2">
        <v>4.0999999999999996</v>
      </c>
      <c r="H2799" s="43">
        <f t="shared" si="108"/>
        <v>443.61999999999995</v>
      </c>
      <c r="I2799" s="43">
        <f t="shared" si="109"/>
        <v>354.89599999999996</v>
      </c>
      <c r="J2799" s="43">
        <f t="shared" si="110"/>
        <v>576.7059999999999</v>
      </c>
      <c r="K2799" s="43" t="s">
        <v>206</v>
      </c>
      <c r="L2799" s="43" t="s">
        <v>28850</v>
      </c>
    </row>
    <row r="2800" spans="1:12" ht="15">
      <c r="A2800" s="16" t="s">
        <v>38541</v>
      </c>
      <c r="B2800" s="16" t="s">
        <v>38537</v>
      </c>
      <c r="C2800" s="80" t="s">
        <v>38542</v>
      </c>
      <c r="D2800" s="43" t="s">
        <v>10033</v>
      </c>
      <c r="E2800" s="43">
        <v>46</v>
      </c>
      <c r="F2800" s="43">
        <v>1</v>
      </c>
      <c r="G2800" s="2">
        <v>4.0999999999999996</v>
      </c>
      <c r="H2800" s="43">
        <f t="shared" si="108"/>
        <v>188.6</v>
      </c>
      <c r="I2800" s="43">
        <f t="shared" si="109"/>
        <v>150.88</v>
      </c>
      <c r="J2800" s="43">
        <f t="shared" si="110"/>
        <v>245.18</v>
      </c>
      <c r="K2800" s="43" t="s">
        <v>206</v>
      </c>
      <c r="L2800" s="43" t="s">
        <v>38543</v>
      </c>
    </row>
    <row r="2801" spans="1:12" ht="15">
      <c r="A2801" s="16" t="s">
        <v>38544</v>
      </c>
      <c r="B2801" s="16" t="s">
        <v>38537</v>
      </c>
      <c r="C2801" s="80" t="s">
        <v>38545</v>
      </c>
      <c r="D2801" s="43" t="s">
        <v>10033</v>
      </c>
      <c r="E2801" s="43">
        <v>98.9</v>
      </c>
      <c r="F2801" s="43">
        <v>5.0999999999999996</v>
      </c>
      <c r="G2801" s="2">
        <v>4.0999999999999996</v>
      </c>
      <c r="H2801" s="43">
        <f t="shared" si="108"/>
        <v>405.49</v>
      </c>
      <c r="I2801" s="43">
        <f t="shared" si="109"/>
        <v>324.39200000000005</v>
      </c>
      <c r="J2801" s="43">
        <f t="shared" si="110"/>
        <v>527.13700000000006</v>
      </c>
      <c r="K2801" s="43" t="s">
        <v>206</v>
      </c>
      <c r="L2801" s="43" t="s">
        <v>38546</v>
      </c>
    </row>
    <row r="2802" spans="1:12" ht="15">
      <c r="A2802" s="16" t="s">
        <v>38547</v>
      </c>
      <c r="B2802" s="16" t="s">
        <v>38537</v>
      </c>
      <c r="C2802" s="80" t="s">
        <v>38548</v>
      </c>
      <c r="D2802" s="43" t="s">
        <v>10004</v>
      </c>
      <c r="E2802" s="43">
        <v>211.6</v>
      </c>
      <c r="F2802" s="43">
        <v>1.05</v>
      </c>
      <c r="G2802" s="2">
        <v>4.0999999999999996</v>
      </c>
      <c r="H2802" s="43">
        <f t="shared" si="108"/>
        <v>867.56</v>
      </c>
      <c r="I2802" s="43">
        <f t="shared" si="109"/>
        <v>694.048</v>
      </c>
      <c r="J2802" s="43">
        <f t="shared" si="110"/>
        <v>1127.828</v>
      </c>
      <c r="K2802" s="43" t="s">
        <v>206</v>
      </c>
      <c r="L2802" s="43" t="s">
        <v>38549</v>
      </c>
    </row>
    <row r="2803" spans="1:12" ht="15">
      <c r="A2803" s="16" t="s">
        <v>38550</v>
      </c>
      <c r="B2803" s="16" t="s">
        <v>38537</v>
      </c>
      <c r="C2803" s="80" t="s">
        <v>38545</v>
      </c>
      <c r="D2803" s="43" t="s">
        <v>10004</v>
      </c>
      <c r="E2803" s="43">
        <v>82.2</v>
      </c>
      <c r="F2803" s="43">
        <v>6.97</v>
      </c>
      <c r="G2803" s="2">
        <v>4.0999999999999996</v>
      </c>
      <c r="H2803" s="43">
        <f t="shared" si="108"/>
        <v>337.02</v>
      </c>
      <c r="I2803" s="43">
        <f t="shared" si="109"/>
        <v>269.61599999999999</v>
      </c>
      <c r="J2803" s="43">
        <f t="shared" si="110"/>
        <v>438.12599999999998</v>
      </c>
      <c r="K2803" s="43" t="s">
        <v>206</v>
      </c>
      <c r="L2803" s="43" t="s">
        <v>38551</v>
      </c>
    </row>
    <row r="2804" spans="1:12" ht="15">
      <c r="A2804" s="16" t="s">
        <v>38552</v>
      </c>
      <c r="B2804" s="16" t="s">
        <v>38537</v>
      </c>
      <c r="C2804" s="80" t="s">
        <v>38545</v>
      </c>
      <c r="D2804" s="43" t="s">
        <v>28905</v>
      </c>
      <c r="E2804" s="43">
        <v>100</v>
      </c>
      <c r="F2804" s="43">
        <v>3.86</v>
      </c>
      <c r="G2804" s="2">
        <v>4.0999999999999996</v>
      </c>
      <c r="H2804" s="43">
        <f t="shared" si="108"/>
        <v>409.99999999999994</v>
      </c>
      <c r="I2804" s="43">
        <f t="shared" si="109"/>
        <v>328</v>
      </c>
      <c r="J2804" s="43">
        <f t="shared" si="110"/>
        <v>533</v>
      </c>
      <c r="K2804" s="43" t="s">
        <v>206</v>
      </c>
      <c r="L2804" s="43" t="s">
        <v>38553</v>
      </c>
    </row>
    <row r="2805" spans="1:12" ht="15">
      <c r="A2805" s="16" t="s">
        <v>38554</v>
      </c>
      <c r="B2805" s="16" t="s">
        <v>38537</v>
      </c>
      <c r="C2805" s="80" t="s">
        <v>38545</v>
      </c>
      <c r="D2805" s="43" t="s">
        <v>10033</v>
      </c>
      <c r="E2805" s="43">
        <v>85</v>
      </c>
      <c r="F2805" s="43">
        <v>0.87</v>
      </c>
      <c r="G2805" s="2">
        <v>4.0999999999999996</v>
      </c>
      <c r="H2805" s="43">
        <f t="shared" si="108"/>
        <v>348.49999999999994</v>
      </c>
      <c r="I2805" s="43">
        <f t="shared" si="109"/>
        <v>278.79999999999995</v>
      </c>
      <c r="J2805" s="43">
        <f t="shared" si="110"/>
        <v>453.04999999999995</v>
      </c>
      <c r="K2805" s="43" t="s">
        <v>206</v>
      </c>
      <c r="L2805" s="43" t="s">
        <v>38555</v>
      </c>
    </row>
    <row r="2806" spans="1:12" ht="15">
      <c r="A2806" s="16" t="s">
        <v>38556</v>
      </c>
      <c r="B2806" s="16" t="s">
        <v>38537</v>
      </c>
      <c r="C2806" s="80" t="s">
        <v>38557</v>
      </c>
      <c r="D2806" s="43" t="s">
        <v>10004</v>
      </c>
      <c r="E2806" s="43">
        <v>254</v>
      </c>
      <c r="F2806" s="43">
        <v>0.47</v>
      </c>
      <c r="G2806" s="2">
        <v>4.0999999999999996</v>
      </c>
      <c r="H2806" s="43">
        <f t="shared" si="108"/>
        <v>1041.3999999999999</v>
      </c>
      <c r="I2806" s="43">
        <f t="shared" si="109"/>
        <v>833.11999999999989</v>
      </c>
      <c r="J2806" s="43">
        <f t="shared" si="110"/>
        <v>1353.82</v>
      </c>
      <c r="K2806" s="43" t="s">
        <v>206</v>
      </c>
      <c r="L2806" s="43" t="s">
        <v>38558</v>
      </c>
    </row>
    <row r="2807" spans="1:12" ht="15">
      <c r="A2807" s="16" t="s">
        <v>38559</v>
      </c>
      <c r="B2807" s="16" t="s">
        <v>38537</v>
      </c>
      <c r="C2807" s="80" t="s">
        <v>38545</v>
      </c>
      <c r="D2807" s="43" t="s">
        <v>10004</v>
      </c>
      <c r="E2807" s="43">
        <v>361</v>
      </c>
      <c r="F2807" s="43">
        <v>1.5</v>
      </c>
      <c r="G2807" s="2">
        <v>4.0999999999999996</v>
      </c>
      <c r="H2807" s="43">
        <f t="shared" si="108"/>
        <v>1480.1</v>
      </c>
      <c r="I2807" s="43">
        <f t="shared" si="109"/>
        <v>1184.08</v>
      </c>
      <c r="J2807" s="43">
        <f t="shared" si="110"/>
        <v>1924.1299999999999</v>
      </c>
      <c r="K2807" s="43" t="s">
        <v>206</v>
      </c>
      <c r="L2807" s="43" t="s">
        <v>38560</v>
      </c>
    </row>
    <row r="2808" spans="1:12" ht="15">
      <c r="A2808" s="16" t="s">
        <v>38561</v>
      </c>
      <c r="B2808" s="16" t="s">
        <v>38537</v>
      </c>
      <c r="C2808" s="80" t="s">
        <v>38545</v>
      </c>
      <c r="D2808" s="43" t="s">
        <v>10004</v>
      </c>
      <c r="E2808" s="43">
        <v>102</v>
      </c>
      <c r="F2808" s="43">
        <v>1.51</v>
      </c>
      <c r="G2808" s="2">
        <v>4.0999999999999996</v>
      </c>
      <c r="H2808" s="43">
        <f t="shared" si="108"/>
        <v>418.2</v>
      </c>
      <c r="I2808" s="43">
        <f t="shared" si="109"/>
        <v>334.56</v>
      </c>
      <c r="J2808" s="43">
        <f t="shared" si="110"/>
        <v>543.66</v>
      </c>
      <c r="K2808" s="43" t="s">
        <v>206</v>
      </c>
      <c r="L2808" s="43" t="s">
        <v>38562</v>
      </c>
    </row>
    <row r="2809" spans="1:12" ht="15">
      <c r="A2809" s="16" t="s">
        <v>38563</v>
      </c>
      <c r="B2809" s="16" t="s">
        <v>38564</v>
      </c>
      <c r="C2809" s="80" t="s">
        <v>38565</v>
      </c>
      <c r="D2809" s="43" t="s">
        <v>10004</v>
      </c>
      <c r="E2809" s="43">
        <v>90.05</v>
      </c>
      <c r="F2809" s="43">
        <v>0.48</v>
      </c>
      <c r="G2809" s="2">
        <v>4.0999999999999996</v>
      </c>
      <c r="H2809" s="43">
        <f t="shared" si="108"/>
        <v>369.20499999999998</v>
      </c>
      <c r="I2809" s="43">
        <f t="shared" si="109"/>
        <v>295.36399999999998</v>
      </c>
      <c r="J2809" s="43">
        <f t="shared" si="110"/>
        <v>479.9665</v>
      </c>
      <c r="K2809" s="43" t="s">
        <v>206</v>
      </c>
      <c r="L2809" s="43" t="s">
        <v>38566</v>
      </c>
    </row>
    <row r="2810" spans="1:12" ht="15">
      <c r="A2810" s="16" t="s">
        <v>38567</v>
      </c>
      <c r="B2810" s="16" t="s">
        <v>38564</v>
      </c>
      <c r="C2810" s="80" t="s">
        <v>38565</v>
      </c>
      <c r="D2810" s="43" t="s">
        <v>10004</v>
      </c>
      <c r="E2810" s="43">
        <v>206</v>
      </c>
      <c r="F2810" s="43">
        <v>0.98</v>
      </c>
      <c r="G2810" s="2">
        <v>4.0999999999999996</v>
      </c>
      <c r="H2810" s="43">
        <f t="shared" si="108"/>
        <v>844.59999999999991</v>
      </c>
      <c r="I2810" s="43">
        <f t="shared" si="109"/>
        <v>675.68</v>
      </c>
      <c r="J2810" s="43">
        <f t="shared" si="110"/>
        <v>1097.98</v>
      </c>
      <c r="K2810" s="43" t="s">
        <v>206</v>
      </c>
      <c r="L2810" s="43" t="s">
        <v>38568</v>
      </c>
    </row>
    <row r="2811" spans="1:12" ht="15">
      <c r="A2811" s="16" t="s">
        <v>38569</v>
      </c>
      <c r="B2811" s="16" t="s">
        <v>38564</v>
      </c>
      <c r="C2811" s="80" t="s">
        <v>38565</v>
      </c>
      <c r="D2811" s="43" t="s">
        <v>10004</v>
      </c>
      <c r="E2811" s="43">
        <v>187.8</v>
      </c>
      <c r="F2811" s="43">
        <v>1.6</v>
      </c>
      <c r="G2811" s="2">
        <v>4.0999999999999996</v>
      </c>
      <c r="H2811" s="43">
        <f t="shared" si="108"/>
        <v>769.98</v>
      </c>
      <c r="I2811" s="43">
        <f t="shared" si="109"/>
        <v>615.98400000000004</v>
      </c>
      <c r="J2811" s="43">
        <f t="shared" si="110"/>
        <v>1000.974</v>
      </c>
      <c r="K2811" s="43" t="s">
        <v>206</v>
      </c>
      <c r="L2811" s="43" t="s">
        <v>38570</v>
      </c>
    </row>
    <row r="2812" spans="1:12" ht="15">
      <c r="A2812" s="16" t="s">
        <v>38571</v>
      </c>
      <c r="B2812" s="16" t="s">
        <v>38564</v>
      </c>
      <c r="C2812" s="80" t="s">
        <v>38565</v>
      </c>
      <c r="D2812" s="43" t="s">
        <v>28905</v>
      </c>
      <c r="E2812" s="43">
        <v>150</v>
      </c>
      <c r="F2812" s="43">
        <v>1</v>
      </c>
      <c r="G2812" s="2">
        <v>4.0999999999999996</v>
      </c>
      <c r="H2812" s="43">
        <f t="shared" si="108"/>
        <v>615</v>
      </c>
      <c r="I2812" s="43">
        <f t="shared" si="109"/>
        <v>492</v>
      </c>
      <c r="J2812" s="43">
        <f t="shared" si="110"/>
        <v>799.5</v>
      </c>
      <c r="K2812" s="43" t="s">
        <v>206</v>
      </c>
      <c r="L2812" s="43" t="s">
        <v>38572</v>
      </c>
    </row>
    <row r="2813" spans="1:12" ht="15">
      <c r="A2813" s="16" t="s">
        <v>38573</v>
      </c>
      <c r="B2813" s="16" t="s">
        <v>38564</v>
      </c>
      <c r="C2813" s="80" t="s">
        <v>38565</v>
      </c>
      <c r="D2813" s="43" t="s">
        <v>10004</v>
      </c>
      <c r="E2813" s="43">
        <v>134.5</v>
      </c>
      <c r="F2813" s="43">
        <v>1.6</v>
      </c>
      <c r="G2813" s="2">
        <v>4.0999999999999996</v>
      </c>
      <c r="H2813" s="43">
        <f t="shared" si="108"/>
        <v>551.44999999999993</v>
      </c>
      <c r="I2813" s="43">
        <f t="shared" si="109"/>
        <v>441.15999999999997</v>
      </c>
      <c r="J2813" s="43">
        <f t="shared" si="110"/>
        <v>716.88499999999999</v>
      </c>
      <c r="K2813" s="43" t="s">
        <v>206</v>
      </c>
      <c r="L2813" s="43" t="s">
        <v>38574</v>
      </c>
    </row>
    <row r="2814" spans="1:12" ht="15">
      <c r="A2814" s="16" t="s">
        <v>38575</v>
      </c>
      <c r="B2814" s="16" t="s">
        <v>38564</v>
      </c>
      <c r="C2814" s="80" t="s">
        <v>38565</v>
      </c>
      <c r="D2814" s="43" t="s">
        <v>10033</v>
      </c>
      <c r="E2814" s="43">
        <v>257</v>
      </c>
      <c r="F2814" s="43">
        <v>3</v>
      </c>
      <c r="G2814" s="2">
        <v>4.0999999999999996</v>
      </c>
      <c r="H2814" s="43">
        <f t="shared" si="108"/>
        <v>1053.6999999999998</v>
      </c>
      <c r="I2814" s="43">
        <f t="shared" si="109"/>
        <v>842.95999999999992</v>
      </c>
      <c r="J2814" s="43">
        <f t="shared" si="110"/>
        <v>1369.8099999999997</v>
      </c>
      <c r="K2814" s="43" t="s">
        <v>206</v>
      </c>
      <c r="L2814" s="43" t="s">
        <v>38576</v>
      </c>
    </row>
    <row r="2815" spans="1:12" ht="15">
      <c r="A2815" s="16" t="s">
        <v>38577</v>
      </c>
      <c r="B2815" s="16" t="s">
        <v>38564</v>
      </c>
      <c r="C2815" s="80" t="s">
        <v>38565</v>
      </c>
      <c r="D2815" s="43" t="s">
        <v>10004</v>
      </c>
      <c r="E2815" s="43">
        <v>150</v>
      </c>
      <c r="F2815" s="43">
        <v>0.5</v>
      </c>
      <c r="G2815" s="2">
        <v>4.0999999999999996</v>
      </c>
      <c r="H2815" s="43">
        <f t="shared" si="108"/>
        <v>615</v>
      </c>
      <c r="I2815" s="43">
        <f t="shared" si="109"/>
        <v>492</v>
      </c>
      <c r="J2815" s="43">
        <f t="shared" si="110"/>
        <v>799.5</v>
      </c>
      <c r="K2815" s="43" t="s">
        <v>206</v>
      </c>
      <c r="L2815" s="43" t="s">
        <v>38578</v>
      </c>
    </row>
    <row r="2816" spans="1:12" ht="15">
      <c r="A2816" s="16" t="s">
        <v>38579</v>
      </c>
      <c r="B2816" s="16" t="s">
        <v>38564</v>
      </c>
      <c r="C2816" s="80" t="s">
        <v>38565</v>
      </c>
      <c r="D2816" s="43" t="s">
        <v>28905</v>
      </c>
      <c r="E2816" s="43">
        <v>178</v>
      </c>
      <c r="F2816" s="43">
        <v>2.4</v>
      </c>
      <c r="G2816" s="2">
        <v>4.0999999999999996</v>
      </c>
      <c r="H2816" s="43">
        <f t="shared" si="108"/>
        <v>729.8</v>
      </c>
      <c r="I2816" s="43">
        <f t="shared" si="109"/>
        <v>583.84</v>
      </c>
      <c r="J2816" s="43">
        <f t="shared" si="110"/>
        <v>948.74</v>
      </c>
      <c r="K2816" s="43" t="s">
        <v>206</v>
      </c>
      <c r="L2816" s="43" t="s">
        <v>38580</v>
      </c>
    </row>
    <row r="2817" spans="1:12" ht="15">
      <c r="A2817" s="16" t="s">
        <v>38581</v>
      </c>
      <c r="B2817" s="16" t="s">
        <v>38564</v>
      </c>
      <c r="C2817" s="80" t="s">
        <v>38565</v>
      </c>
      <c r="D2817" s="43" t="s">
        <v>10004</v>
      </c>
      <c r="E2817" s="43">
        <v>247</v>
      </c>
      <c r="F2817" s="43">
        <v>2</v>
      </c>
      <c r="G2817" s="2">
        <v>4.0999999999999996</v>
      </c>
      <c r="H2817" s="43">
        <f t="shared" si="108"/>
        <v>1012.6999999999999</v>
      </c>
      <c r="I2817" s="43">
        <f t="shared" si="109"/>
        <v>810.16</v>
      </c>
      <c r="J2817" s="43">
        <f t="shared" si="110"/>
        <v>1316.51</v>
      </c>
      <c r="K2817" s="43" t="s">
        <v>206</v>
      </c>
      <c r="L2817" s="43" t="s">
        <v>38582</v>
      </c>
    </row>
    <row r="2818" spans="1:12" ht="15">
      <c r="A2818" s="16" t="s">
        <v>38583</v>
      </c>
      <c r="B2818" s="16" t="s">
        <v>38564</v>
      </c>
      <c r="C2818" s="80" t="s">
        <v>38565</v>
      </c>
      <c r="D2818" s="43" t="s">
        <v>10004</v>
      </c>
      <c r="E2818" s="43">
        <v>53.2</v>
      </c>
      <c r="F2818" s="43">
        <v>0.49</v>
      </c>
      <c r="G2818" s="2">
        <v>4.0999999999999996</v>
      </c>
      <c r="H2818" s="43">
        <f t="shared" si="108"/>
        <v>218.12</v>
      </c>
      <c r="I2818" s="43">
        <f t="shared" si="109"/>
        <v>174.49600000000001</v>
      </c>
      <c r="J2818" s="43">
        <f t="shared" si="110"/>
        <v>283.55600000000004</v>
      </c>
      <c r="K2818" s="43" t="s">
        <v>206</v>
      </c>
      <c r="L2818" s="43" t="s">
        <v>38584</v>
      </c>
    </row>
    <row r="2819" spans="1:12" ht="15">
      <c r="A2819" s="16" t="s">
        <v>38585</v>
      </c>
      <c r="B2819" s="16" t="s">
        <v>38564</v>
      </c>
      <c r="C2819" s="80" t="s">
        <v>38565</v>
      </c>
      <c r="D2819" s="43" t="s">
        <v>10004</v>
      </c>
      <c r="E2819" s="43">
        <v>120</v>
      </c>
      <c r="F2819" s="43">
        <v>0.46</v>
      </c>
      <c r="G2819" s="2">
        <v>4.0999999999999996</v>
      </c>
      <c r="H2819" s="43">
        <f t="shared" si="108"/>
        <v>491.99999999999994</v>
      </c>
      <c r="I2819" s="43">
        <f t="shared" si="109"/>
        <v>393.59999999999997</v>
      </c>
      <c r="J2819" s="43">
        <f t="shared" si="110"/>
        <v>639.59999999999991</v>
      </c>
      <c r="K2819" s="43" t="s">
        <v>206</v>
      </c>
      <c r="L2819" s="43" t="s">
        <v>38586</v>
      </c>
    </row>
    <row r="2820" spans="1:12" ht="15">
      <c r="A2820" s="16" t="s">
        <v>38587</v>
      </c>
      <c r="B2820" s="16" t="s">
        <v>38564</v>
      </c>
      <c r="C2820" s="80" t="s">
        <v>38565</v>
      </c>
      <c r="D2820" s="43" t="s">
        <v>10004</v>
      </c>
      <c r="E2820" s="43">
        <v>192</v>
      </c>
      <c r="F2820" s="43">
        <v>2</v>
      </c>
      <c r="G2820" s="2">
        <v>4.0999999999999996</v>
      </c>
      <c r="H2820" s="43">
        <f t="shared" si="108"/>
        <v>787.19999999999993</v>
      </c>
      <c r="I2820" s="43">
        <f t="shared" si="109"/>
        <v>629.76</v>
      </c>
      <c r="J2820" s="43">
        <f t="shared" si="110"/>
        <v>1023.3599999999999</v>
      </c>
      <c r="K2820" s="43" t="s">
        <v>206</v>
      </c>
      <c r="L2820" s="43" t="s">
        <v>38588</v>
      </c>
    </row>
    <row r="2821" spans="1:12" ht="15">
      <c r="A2821" s="16" t="s">
        <v>38589</v>
      </c>
      <c r="B2821" s="16" t="s">
        <v>38564</v>
      </c>
      <c r="C2821" s="80" t="s">
        <v>38565</v>
      </c>
      <c r="D2821" s="43" t="s">
        <v>10004</v>
      </c>
      <c r="E2821" s="43">
        <v>198</v>
      </c>
      <c r="F2821" s="43">
        <v>0.25</v>
      </c>
      <c r="G2821" s="2">
        <v>4.0999999999999996</v>
      </c>
      <c r="H2821" s="43">
        <f t="shared" si="108"/>
        <v>811.8</v>
      </c>
      <c r="I2821" s="43">
        <f t="shared" si="109"/>
        <v>649.44000000000005</v>
      </c>
      <c r="J2821" s="43">
        <f t="shared" si="110"/>
        <v>1055.3399999999999</v>
      </c>
      <c r="K2821" s="43" t="s">
        <v>206</v>
      </c>
      <c r="L2821" s="43" t="s">
        <v>38590</v>
      </c>
    </row>
    <row r="2822" spans="1:12" ht="15">
      <c r="A2822" s="16" t="s">
        <v>38591</v>
      </c>
      <c r="B2822" s="16" t="s">
        <v>38564</v>
      </c>
      <c r="C2822" s="80" t="s">
        <v>38565</v>
      </c>
      <c r="D2822" s="43" t="s">
        <v>10004</v>
      </c>
      <c r="E2822" s="43">
        <v>107.32</v>
      </c>
      <c r="F2822" s="43">
        <v>1.6</v>
      </c>
      <c r="G2822" s="2">
        <v>4.0999999999999996</v>
      </c>
      <c r="H2822" s="43">
        <f t="shared" si="108"/>
        <v>440.01199999999994</v>
      </c>
      <c r="I2822" s="43">
        <f t="shared" si="109"/>
        <v>352.00959999999998</v>
      </c>
      <c r="J2822" s="43">
        <f t="shared" si="110"/>
        <v>572.01559999999995</v>
      </c>
      <c r="K2822" s="43" t="s">
        <v>206</v>
      </c>
      <c r="L2822" s="43" t="s">
        <v>38592</v>
      </c>
    </row>
    <row r="2823" spans="1:12" ht="15">
      <c r="A2823" s="16" t="s">
        <v>38593</v>
      </c>
      <c r="B2823" s="16" t="s">
        <v>38564</v>
      </c>
      <c r="C2823" s="80" t="s">
        <v>38565</v>
      </c>
      <c r="D2823" s="43" t="s">
        <v>10013</v>
      </c>
      <c r="E2823" s="43">
        <v>55</v>
      </c>
      <c r="G2823" s="2">
        <v>4.0999999999999996</v>
      </c>
      <c r="H2823" s="43">
        <f t="shared" si="108"/>
        <v>225.49999999999997</v>
      </c>
      <c r="I2823" s="43">
        <f t="shared" si="109"/>
        <v>180.39999999999998</v>
      </c>
      <c r="J2823" s="43">
        <f t="shared" si="110"/>
        <v>293.14999999999998</v>
      </c>
      <c r="K2823" s="43" t="s">
        <v>206</v>
      </c>
      <c r="L2823" s="43" t="s">
        <v>28850</v>
      </c>
    </row>
    <row r="2824" spans="1:12" ht="15">
      <c r="A2824" s="16" t="s">
        <v>38594</v>
      </c>
      <c r="B2824" s="16" t="s">
        <v>38564</v>
      </c>
      <c r="C2824" s="80" t="s">
        <v>38565</v>
      </c>
      <c r="D2824" s="43" t="s">
        <v>28905</v>
      </c>
      <c r="E2824" s="43">
        <v>152</v>
      </c>
      <c r="F2824" s="43">
        <v>2</v>
      </c>
      <c r="G2824" s="2">
        <v>4.0999999999999996</v>
      </c>
      <c r="H2824" s="43">
        <f t="shared" si="108"/>
        <v>623.19999999999993</v>
      </c>
      <c r="I2824" s="43">
        <f t="shared" si="109"/>
        <v>498.55999999999995</v>
      </c>
      <c r="J2824" s="43">
        <f t="shared" si="110"/>
        <v>810.16</v>
      </c>
      <c r="K2824" s="43" t="s">
        <v>206</v>
      </c>
      <c r="L2824" s="43" t="s">
        <v>28850</v>
      </c>
    </row>
    <row r="2825" spans="1:12" ht="15">
      <c r="A2825" s="16" t="s">
        <v>38595</v>
      </c>
      <c r="B2825" s="16" t="s">
        <v>38564</v>
      </c>
      <c r="C2825" s="80" t="s">
        <v>38565</v>
      </c>
      <c r="D2825" s="43" t="s">
        <v>10033</v>
      </c>
      <c r="E2825" s="43">
        <v>287.87</v>
      </c>
      <c r="F2825" s="43">
        <v>3</v>
      </c>
      <c r="G2825" s="2">
        <v>4.0999999999999996</v>
      </c>
      <c r="H2825" s="43">
        <f t="shared" si="108"/>
        <v>1180.2669999999998</v>
      </c>
      <c r="I2825" s="43">
        <f t="shared" si="109"/>
        <v>944.21359999999993</v>
      </c>
      <c r="J2825" s="43">
        <f t="shared" si="110"/>
        <v>1534.3470999999997</v>
      </c>
      <c r="K2825" s="43" t="s">
        <v>206</v>
      </c>
      <c r="L2825" s="43" t="s">
        <v>28850</v>
      </c>
    </row>
    <row r="2826" spans="1:12" ht="15">
      <c r="A2826" s="16" t="s">
        <v>38596</v>
      </c>
      <c r="B2826" s="16" t="s">
        <v>38564</v>
      </c>
      <c r="C2826" s="80" t="s">
        <v>38565</v>
      </c>
      <c r="D2826" s="43" t="s">
        <v>28905</v>
      </c>
      <c r="E2826" s="43">
        <v>34.9</v>
      </c>
      <c r="F2826" s="43">
        <v>0.15</v>
      </c>
      <c r="G2826" s="2">
        <v>4.0999999999999996</v>
      </c>
      <c r="H2826" s="43">
        <f t="shared" si="108"/>
        <v>143.08999999999997</v>
      </c>
      <c r="I2826" s="43">
        <f t="shared" si="109"/>
        <v>114.47199999999998</v>
      </c>
      <c r="J2826" s="43">
        <f t="shared" si="110"/>
        <v>186.01699999999997</v>
      </c>
      <c r="K2826" s="43" t="s">
        <v>206</v>
      </c>
      <c r="L2826" s="43" t="s">
        <v>38597</v>
      </c>
    </row>
    <row r="2827" spans="1:12" ht="15">
      <c r="A2827" s="16" t="s">
        <v>38598</v>
      </c>
      <c r="B2827" s="16" t="s">
        <v>38564</v>
      </c>
      <c r="C2827" s="80" t="s">
        <v>38565</v>
      </c>
      <c r="D2827" s="43" t="s">
        <v>10033</v>
      </c>
      <c r="E2827" s="43">
        <v>98.8</v>
      </c>
      <c r="F2827" s="43">
        <v>2</v>
      </c>
      <c r="G2827" s="2">
        <v>4.0999999999999996</v>
      </c>
      <c r="H2827" s="43">
        <f t="shared" si="108"/>
        <v>405.07999999999993</v>
      </c>
      <c r="I2827" s="43">
        <f t="shared" si="109"/>
        <v>324.06399999999996</v>
      </c>
      <c r="J2827" s="43">
        <f t="shared" si="110"/>
        <v>526.60399999999993</v>
      </c>
      <c r="K2827" s="43" t="s">
        <v>206</v>
      </c>
      <c r="L2827" s="43" t="s">
        <v>38599</v>
      </c>
    </row>
    <row r="2828" spans="1:12" ht="15">
      <c r="A2828" s="16" t="s">
        <v>38600</v>
      </c>
      <c r="B2828" s="16" t="s">
        <v>38564</v>
      </c>
      <c r="C2828" s="80" t="s">
        <v>38565</v>
      </c>
      <c r="D2828" s="43" t="s">
        <v>10004</v>
      </c>
      <c r="E2828" s="43">
        <v>103</v>
      </c>
      <c r="F2828" s="43">
        <v>0.28999999999999998</v>
      </c>
      <c r="G2828" s="2">
        <v>4.0999999999999996</v>
      </c>
      <c r="H2828" s="43">
        <f t="shared" si="108"/>
        <v>422.29999999999995</v>
      </c>
      <c r="I2828" s="43">
        <f t="shared" si="109"/>
        <v>337.84</v>
      </c>
      <c r="J2828" s="43">
        <f t="shared" si="110"/>
        <v>548.99</v>
      </c>
      <c r="K2828" s="43" t="s">
        <v>206</v>
      </c>
      <c r="L2828" s="43" t="s">
        <v>38601</v>
      </c>
    </row>
    <row r="2829" spans="1:12" ht="15">
      <c r="A2829" s="16" t="s">
        <v>38602</v>
      </c>
      <c r="B2829" s="16" t="s">
        <v>38564</v>
      </c>
      <c r="C2829" s="80" t="s">
        <v>38565</v>
      </c>
      <c r="D2829" s="43" t="s">
        <v>10033</v>
      </c>
      <c r="E2829" s="43">
        <v>100</v>
      </c>
      <c r="F2829" s="43">
        <v>2</v>
      </c>
      <c r="G2829" s="2">
        <v>4.0999999999999996</v>
      </c>
      <c r="H2829" s="43">
        <f t="shared" si="108"/>
        <v>409.99999999999994</v>
      </c>
      <c r="I2829" s="43">
        <f t="shared" si="109"/>
        <v>328</v>
      </c>
      <c r="J2829" s="43">
        <f t="shared" si="110"/>
        <v>533</v>
      </c>
      <c r="K2829" s="43" t="s">
        <v>206</v>
      </c>
      <c r="L2829" s="43" t="s">
        <v>38603</v>
      </c>
    </row>
    <row r="2830" spans="1:12" ht="15">
      <c r="A2830" s="16" t="s">
        <v>38604</v>
      </c>
      <c r="B2830" s="16" t="s">
        <v>38564</v>
      </c>
      <c r="C2830" s="80" t="s">
        <v>38605</v>
      </c>
      <c r="D2830" s="43" t="s">
        <v>10004</v>
      </c>
      <c r="E2830" s="43">
        <v>311.60000000000002</v>
      </c>
      <c r="F2830" s="43">
        <v>1.1399999999999999</v>
      </c>
      <c r="G2830" s="2">
        <v>4.0999999999999996</v>
      </c>
      <c r="H2830" s="43">
        <f t="shared" si="108"/>
        <v>1277.56</v>
      </c>
      <c r="I2830" s="43">
        <f t="shared" si="109"/>
        <v>1022.048</v>
      </c>
      <c r="J2830" s="43">
        <f t="shared" si="110"/>
        <v>1660.828</v>
      </c>
      <c r="K2830" s="43" t="s">
        <v>206</v>
      </c>
      <c r="L2830" s="43" t="s">
        <v>38606</v>
      </c>
    </row>
    <row r="2831" spans="1:12" ht="15">
      <c r="A2831" s="16" t="s">
        <v>38607</v>
      </c>
      <c r="B2831" s="16" t="s">
        <v>38564</v>
      </c>
      <c r="C2831" s="80" t="s">
        <v>38565</v>
      </c>
      <c r="D2831" s="43" t="s">
        <v>10004</v>
      </c>
      <c r="E2831" s="43">
        <v>249.65</v>
      </c>
      <c r="F2831" s="43">
        <v>0.4</v>
      </c>
      <c r="G2831" s="2">
        <v>4.0999999999999996</v>
      </c>
      <c r="H2831" s="43">
        <f t="shared" si="108"/>
        <v>1023.5649999999999</v>
      </c>
      <c r="I2831" s="43">
        <f t="shared" si="109"/>
        <v>818.85199999999998</v>
      </c>
      <c r="J2831" s="43">
        <f t="shared" si="110"/>
        <v>1330.6344999999999</v>
      </c>
      <c r="K2831" s="43" t="s">
        <v>206</v>
      </c>
      <c r="L2831" s="43" t="s">
        <v>38608</v>
      </c>
    </row>
    <row r="2832" spans="1:12" ht="15">
      <c r="A2832" s="16" t="s">
        <v>38609</v>
      </c>
      <c r="B2832" s="16" t="s">
        <v>38564</v>
      </c>
      <c r="C2832" s="80" t="s">
        <v>38610</v>
      </c>
      <c r="D2832" s="43" t="s">
        <v>10004</v>
      </c>
      <c r="E2832" s="43">
        <v>62.2</v>
      </c>
      <c r="F2832" s="43">
        <v>0.9</v>
      </c>
      <c r="G2832" s="2">
        <v>4.0999999999999996</v>
      </c>
      <c r="H2832" s="43">
        <f t="shared" si="108"/>
        <v>255.01999999999998</v>
      </c>
      <c r="I2832" s="43">
        <f t="shared" si="109"/>
        <v>204.01599999999999</v>
      </c>
      <c r="J2832" s="43">
        <f t="shared" si="110"/>
        <v>331.52600000000001</v>
      </c>
      <c r="K2832" s="43" t="s">
        <v>206</v>
      </c>
      <c r="L2832" s="43" t="s">
        <v>38611</v>
      </c>
    </row>
    <row r="2833" spans="1:12" ht="15">
      <c r="A2833" s="16" t="s">
        <v>38612</v>
      </c>
      <c r="B2833" s="16" t="s">
        <v>38564</v>
      </c>
      <c r="C2833" s="80" t="s">
        <v>38613</v>
      </c>
      <c r="D2833" s="43" t="s">
        <v>10004</v>
      </c>
      <c r="E2833" s="43">
        <v>192</v>
      </c>
      <c r="F2833" s="43">
        <v>3</v>
      </c>
      <c r="G2833" s="2">
        <v>4.0999999999999996</v>
      </c>
      <c r="H2833" s="43">
        <f t="shared" si="108"/>
        <v>787.19999999999993</v>
      </c>
      <c r="I2833" s="43">
        <f t="shared" si="109"/>
        <v>629.76</v>
      </c>
      <c r="J2833" s="43">
        <f t="shared" si="110"/>
        <v>1023.3599999999999</v>
      </c>
      <c r="K2833" s="43" t="s">
        <v>206</v>
      </c>
      <c r="L2833" s="43" t="s">
        <v>38614</v>
      </c>
    </row>
    <row r="2834" spans="1:12" ht="15">
      <c r="A2834" s="16" t="s">
        <v>38615</v>
      </c>
      <c r="B2834" s="16" t="s">
        <v>38616</v>
      </c>
      <c r="C2834" s="80" t="s">
        <v>38617</v>
      </c>
      <c r="D2834" s="43" t="s">
        <v>10004</v>
      </c>
      <c r="E2834" s="43">
        <v>87.7</v>
      </c>
      <c r="F2834" s="43">
        <v>2.7</v>
      </c>
      <c r="G2834" s="2">
        <v>4.0999999999999996</v>
      </c>
      <c r="H2834" s="43">
        <f t="shared" si="108"/>
        <v>359.57</v>
      </c>
      <c r="I2834" s="43">
        <f t="shared" si="109"/>
        <v>287.65600000000001</v>
      </c>
      <c r="J2834" s="43">
        <f t="shared" si="110"/>
        <v>467.44100000000003</v>
      </c>
      <c r="K2834" s="43" t="s">
        <v>206</v>
      </c>
      <c r="L2834" s="43" t="s">
        <v>38618</v>
      </c>
    </row>
    <row r="2835" spans="1:12" ht="15">
      <c r="A2835" s="16" t="s">
        <v>38619</v>
      </c>
      <c r="B2835" s="16" t="s">
        <v>38616</v>
      </c>
      <c r="C2835" s="80" t="s">
        <v>38617</v>
      </c>
      <c r="D2835" s="43" t="s">
        <v>10033</v>
      </c>
      <c r="E2835" s="43">
        <v>331</v>
      </c>
      <c r="G2835" s="2">
        <v>4.0999999999999996</v>
      </c>
      <c r="H2835" s="43">
        <f t="shared" si="108"/>
        <v>1357.1</v>
      </c>
      <c r="I2835" s="43">
        <f t="shared" si="109"/>
        <v>1085.68</v>
      </c>
      <c r="J2835" s="43">
        <f t="shared" si="110"/>
        <v>1764.23</v>
      </c>
      <c r="K2835" s="43" t="s">
        <v>206</v>
      </c>
      <c r="L2835" s="43" t="s">
        <v>38620</v>
      </c>
    </row>
    <row r="2836" spans="1:12" ht="15">
      <c r="A2836" s="16" t="s">
        <v>38621</v>
      </c>
      <c r="B2836" s="16" t="s">
        <v>38616</v>
      </c>
      <c r="C2836" s="80" t="s">
        <v>38617</v>
      </c>
      <c r="D2836" s="43" t="s">
        <v>10004</v>
      </c>
      <c r="E2836" s="43">
        <v>107.13</v>
      </c>
      <c r="G2836" s="2">
        <v>4.0999999999999996</v>
      </c>
      <c r="H2836" s="43">
        <f t="shared" si="108"/>
        <v>439.23299999999995</v>
      </c>
      <c r="I2836" s="43">
        <f t="shared" si="109"/>
        <v>351.38639999999998</v>
      </c>
      <c r="J2836" s="43">
        <f t="shared" si="110"/>
        <v>571.00289999999995</v>
      </c>
      <c r="K2836" s="43" t="s">
        <v>206</v>
      </c>
      <c r="L2836" s="43" t="s">
        <v>38622</v>
      </c>
    </row>
    <row r="2837" spans="1:12" ht="15">
      <c r="A2837" s="16" t="s">
        <v>38623</v>
      </c>
      <c r="B2837" s="16" t="s">
        <v>38616</v>
      </c>
      <c r="C2837" s="80" t="s">
        <v>38617</v>
      </c>
      <c r="D2837" s="43" t="s">
        <v>10033</v>
      </c>
      <c r="E2837" s="43">
        <v>110</v>
      </c>
      <c r="G2837" s="2">
        <v>4.0999999999999996</v>
      </c>
      <c r="H2837" s="43">
        <f t="shared" si="108"/>
        <v>450.99999999999994</v>
      </c>
      <c r="I2837" s="43">
        <f t="shared" si="109"/>
        <v>360.79999999999995</v>
      </c>
      <c r="J2837" s="43">
        <f t="shared" si="110"/>
        <v>586.29999999999995</v>
      </c>
      <c r="K2837" s="43" t="s">
        <v>206</v>
      </c>
      <c r="L2837" s="43" t="s">
        <v>38624</v>
      </c>
    </row>
    <row r="2838" spans="1:12" ht="15">
      <c r="A2838" s="16" t="s">
        <v>38625</v>
      </c>
      <c r="B2838" s="16" t="s">
        <v>38616</v>
      </c>
      <c r="C2838" s="80" t="s">
        <v>38617</v>
      </c>
      <c r="D2838" s="43" t="s">
        <v>10004</v>
      </c>
      <c r="E2838" s="43">
        <v>83.2</v>
      </c>
      <c r="F2838" s="43">
        <v>0.49</v>
      </c>
      <c r="G2838" s="2">
        <v>4.0999999999999996</v>
      </c>
      <c r="H2838" s="43">
        <f t="shared" si="108"/>
        <v>341.12</v>
      </c>
      <c r="I2838" s="43">
        <f t="shared" si="109"/>
        <v>272.89600000000002</v>
      </c>
      <c r="J2838" s="43">
        <f t="shared" si="110"/>
        <v>443.45600000000002</v>
      </c>
      <c r="K2838" s="43" t="s">
        <v>206</v>
      </c>
      <c r="L2838" s="43" t="s">
        <v>38626</v>
      </c>
    </row>
    <row r="2839" spans="1:12" ht="15">
      <c r="A2839" s="16" t="s">
        <v>38627</v>
      </c>
      <c r="B2839" s="16" t="s">
        <v>38616</v>
      </c>
      <c r="C2839" s="80" t="s">
        <v>38617</v>
      </c>
      <c r="D2839" s="43" t="s">
        <v>10033</v>
      </c>
      <c r="E2839" s="43">
        <v>200</v>
      </c>
      <c r="G2839" s="2">
        <v>4.0999999999999996</v>
      </c>
      <c r="H2839" s="43">
        <f t="shared" si="108"/>
        <v>819.99999999999989</v>
      </c>
      <c r="I2839" s="43">
        <f t="shared" si="109"/>
        <v>656</v>
      </c>
      <c r="J2839" s="43">
        <f t="shared" si="110"/>
        <v>1066</v>
      </c>
      <c r="K2839" s="43" t="s">
        <v>206</v>
      </c>
      <c r="L2839" s="43" t="s">
        <v>38628</v>
      </c>
    </row>
    <row r="2840" spans="1:12" ht="15">
      <c r="A2840" s="16" t="s">
        <v>38629</v>
      </c>
      <c r="B2840" s="16" t="s">
        <v>38616</v>
      </c>
      <c r="C2840" s="80" t="s">
        <v>38617</v>
      </c>
      <c r="D2840" s="43" t="s">
        <v>10004</v>
      </c>
      <c r="E2840" s="43">
        <v>122</v>
      </c>
      <c r="F2840" s="43">
        <v>4.5</v>
      </c>
      <c r="G2840" s="2">
        <v>4.0999999999999996</v>
      </c>
      <c r="H2840" s="43">
        <f t="shared" si="108"/>
        <v>500.19999999999993</v>
      </c>
      <c r="I2840" s="43">
        <f t="shared" si="109"/>
        <v>400.15999999999997</v>
      </c>
      <c r="J2840" s="43">
        <f t="shared" si="110"/>
        <v>650.25999999999988</v>
      </c>
      <c r="K2840" s="43" t="s">
        <v>206</v>
      </c>
      <c r="L2840" s="43" t="s">
        <v>38630</v>
      </c>
    </row>
    <row r="2841" spans="1:12" ht="15">
      <c r="A2841" s="16" t="s">
        <v>38631</v>
      </c>
      <c r="B2841" s="16" t="s">
        <v>38616</v>
      </c>
      <c r="C2841" s="80" t="s">
        <v>38617</v>
      </c>
      <c r="D2841" s="43" t="s">
        <v>28905</v>
      </c>
      <c r="E2841" s="43">
        <v>147</v>
      </c>
      <c r="G2841" s="2">
        <v>4.0999999999999996</v>
      </c>
      <c r="H2841" s="43">
        <f t="shared" si="108"/>
        <v>602.69999999999993</v>
      </c>
      <c r="I2841" s="43">
        <f t="shared" si="109"/>
        <v>482.15999999999997</v>
      </c>
      <c r="J2841" s="43">
        <f t="shared" si="110"/>
        <v>783.51</v>
      </c>
      <c r="K2841" s="43" t="s">
        <v>206</v>
      </c>
      <c r="L2841" s="43" t="s">
        <v>38632</v>
      </c>
    </row>
    <row r="2842" spans="1:12" ht="15">
      <c r="A2842" s="16" t="s">
        <v>38633</v>
      </c>
      <c r="B2842" s="16" t="s">
        <v>38616</v>
      </c>
      <c r="C2842" s="80" t="s">
        <v>38617</v>
      </c>
      <c r="D2842" s="43" t="s">
        <v>10033</v>
      </c>
      <c r="E2842" s="43">
        <v>85</v>
      </c>
      <c r="G2842" s="2">
        <v>4.0999999999999996</v>
      </c>
      <c r="H2842" s="43">
        <f t="shared" si="108"/>
        <v>348.49999999999994</v>
      </c>
      <c r="I2842" s="43">
        <f t="shared" si="109"/>
        <v>278.79999999999995</v>
      </c>
      <c r="J2842" s="43">
        <f t="shared" si="110"/>
        <v>453.04999999999995</v>
      </c>
      <c r="K2842" s="43" t="s">
        <v>206</v>
      </c>
      <c r="L2842" s="43" t="s">
        <v>38632</v>
      </c>
    </row>
    <row r="2843" spans="1:12" ht="15">
      <c r="A2843" s="16" t="s">
        <v>38634</v>
      </c>
      <c r="B2843" s="16" t="s">
        <v>38616</v>
      </c>
      <c r="C2843" s="80" t="s">
        <v>38617</v>
      </c>
      <c r="D2843" s="43" t="s">
        <v>10033</v>
      </c>
      <c r="E2843" s="43">
        <v>115</v>
      </c>
      <c r="G2843" s="2">
        <v>4.0999999999999996</v>
      </c>
      <c r="H2843" s="43">
        <f t="shared" si="108"/>
        <v>471.49999999999994</v>
      </c>
      <c r="I2843" s="43">
        <f t="shared" si="109"/>
        <v>377.2</v>
      </c>
      <c r="J2843" s="43">
        <f t="shared" si="110"/>
        <v>612.94999999999993</v>
      </c>
      <c r="K2843" s="43" t="s">
        <v>206</v>
      </c>
      <c r="L2843" s="43" t="s">
        <v>38635</v>
      </c>
    </row>
    <row r="2844" spans="1:12" ht="15">
      <c r="A2844" s="16" t="s">
        <v>38636</v>
      </c>
      <c r="B2844" s="16" t="s">
        <v>38616</v>
      </c>
      <c r="C2844" s="80" t="s">
        <v>38617</v>
      </c>
      <c r="D2844" s="43" t="s">
        <v>10004</v>
      </c>
      <c r="E2844" s="43">
        <v>81</v>
      </c>
      <c r="F2844" s="43">
        <v>8</v>
      </c>
      <c r="G2844" s="2">
        <v>4.0999999999999996</v>
      </c>
      <c r="H2844" s="43">
        <f t="shared" si="108"/>
        <v>332.09999999999997</v>
      </c>
      <c r="I2844" s="43">
        <f t="shared" si="109"/>
        <v>265.68</v>
      </c>
      <c r="J2844" s="43">
        <f t="shared" si="110"/>
        <v>431.72999999999996</v>
      </c>
      <c r="K2844" s="43" t="s">
        <v>206</v>
      </c>
      <c r="L2844" s="43" t="s">
        <v>38637</v>
      </c>
    </row>
    <row r="2845" spans="1:12" ht="15">
      <c r="A2845" s="16" t="s">
        <v>38638</v>
      </c>
      <c r="B2845" s="16" t="s">
        <v>38616</v>
      </c>
      <c r="C2845" s="80" t="s">
        <v>38617</v>
      </c>
      <c r="D2845" s="43" t="s">
        <v>10004</v>
      </c>
      <c r="E2845" s="43">
        <v>100.1</v>
      </c>
      <c r="F2845" s="43">
        <v>1.79</v>
      </c>
      <c r="G2845" s="2">
        <v>4.0999999999999996</v>
      </c>
      <c r="H2845" s="43">
        <f t="shared" si="108"/>
        <v>410.40999999999997</v>
      </c>
      <c r="I2845" s="43">
        <f t="shared" si="109"/>
        <v>328.32799999999997</v>
      </c>
      <c r="J2845" s="43">
        <f t="shared" si="110"/>
        <v>533.53300000000002</v>
      </c>
      <c r="K2845" s="43" t="s">
        <v>206</v>
      </c>
      <c r="L2845" s="43" t="s">
        <v>38639</v>
      </c>
    </row>
    <row r="2846" spans="1:12" ht="15">
      <c r="A2846" s="16" t="s">
        <v>38640</v>
      </c>
      <c r="B2846" s="16" t="s">
        <v>38616</v>
      </c>
      <c r="C2846" s="80" t="s">
        <v>38617</v>
      </c>
      <c r="D2846" s="43" t="s">
        <v>10004</v>
      </c>
      <c r="E2846" s="43">
        <v>350</v>
      </c>
      <c r="F2846" s="43">
        <v>2.5</v>
      </c>
      <c r="G2846" s="2">
        <v>4.0999999999999996</v>
      </c>
      <c r="H2846" s="43">
        <f t="shared" si="108"/>
        <v>1434.9999999999998</v>
      </c>
      <c r="I2846" s="43">
        <f t="shared" si="109"/>
        <v>1147.9999999999998</v>
      </c>
      <c r="J2846" s="43">
        <f t="shared" si="110"/>
        <v>1865.4999999999998</v>
      </c>
      <c r="K2846" s="43" t="s">
        <v>206</v>
      </c>
      <c r="L2846" s="43" t="s">
        <v>38641</v>
      </c>
    </row>
    <row r="2847" spans="1:12" ht="15">
      <c r="A2847" s="16" t="s">
        <v>38642</v>
      </c>
      <c r="B2847" s="16" t="s">
        <v>38616</v>
      </c>
      <c r="C2847" s="80" t="s">
        <v>38617</v>
      </c>
      <c r="D2847" s="43" t="s">
        <v>10004</v>
      </c>
      <c r="E2847" s="43">
        <v>190</v>
      </c>
      <c r="F2847" s="43">
        <v>2</v>
      </c>
      <c r="G2847" s="2">
        <v>4.0999999999999996</v>
      </c>
      <c r="H2847" s="43">
        <f t="shared" si="108"/>
        <v>778.99999999999989</v>
      </c>
      <c r="I2847" s="43">
        <f t="shared" si="109"/>
        <v>623.19999999999993</v>
      </c>
      <c r="J2847" s="43">
        <f t="shared" si="110"/>
        <v>1012.6999999999999</v>
      </c>
      <c r="K2847" s="43" t="s">
        <v>206</v>
      </c>
      <c r="L2847" s="43" t="s">
        <v>38643</v>
      </c>
    </row>
    <row r="2848" spans="1:12" ht="15">
      <c r="A2848" s="16" t="s">
        <v>38644</v>
      </c>
      <c r="B2848" s="16" t="s">
        <v>38616</v>
      </c>
      <c r="C2848" s="80" t="s">
        <v>38617</v>
      </c>
      <c r="D2848" s="43" t="s">
        <v>10004</v>
      </c>
      <c r="E2848" s="43">
        <v>331</v>
      </c>
      <c r="F2848" s="43">
        <v>3.5</v>
      </c>
      <c r="G2848" s="2">
        <v>4.0999999999999996</v>
      </c>
      <c r="H2848" s="43">
        <f t="shared" si="108"/>
        <v>1357.1</v>
      </c>
      <c r="I2848" s="43">
        <f t="shared" si="109"/>
        <v>1085.68</v>
      </c>
      <c r="J2848" s="43">
        <f t="shared" si="110"/>
        <v>1764.23</v>
      </c>
      <c r="K2848" s="43" t="s">
        <v>206</v>
      </c>
      <c r="L2848" s="43" t="s">
        <v>38645</v>
      </c>
    </row>
    <row r="2849" spans="1:12" ht="15">
      <c r="A2849" s="16" t="s">
        <v>38646</v>
      </c>
      <c r="B2849" s="16" t="s">
        <v>38616</v>
      </c>
      <c r="C2849" s="80" t="s">
        <v>38617</v>
      </c>
      <c r="D2849" s="43" t="s">
        <v>10004</v>
      </c>
      <c r="E2849" s="43">
        <v>220.2</v>
      </c>
      <c r="F2849" s="43">
        <v>4.5</v>
      </c>
      <c r="G2849" s="2">
        <v>4.0999999999999996</v>
      </c>
      <c r="H2849" s="43">
        <f t="shared" si="108"/>
        <v>902.81999999999982</v>
      </c>
      <c r="I2849" s="43">
        <f t="shared" si="109"/>
        <v>722.25599999999986</v>
      </c>
      <c r="J2849" s="43">
        <f t="shared" si="110"/>
        <v>1173.6659999999997</v>
      </c>
      <c r="K2849" s="43" t="s">
        <v>206</v>
      </c>
      <c r="L2849" s="43" t="s">
        <v>38647</v>
      </c>
    </row>
    <row r="2850" spans="1:12" ht="15">
      <c r="A2850" s="16" t="s">
        <v>38648</v>
      </c>
      <c r="B2850" s="16" t="s">
        <v>38616</v>
      </c>
      <c r="C2850" s="80" t="s">
        <v>38617</v>
      </c>
      <c r="D2850" s="43" t="s">
        <v>10004</v>
      </c>
      <c r="E2850" s="43">
        <v>430</v>
      </c>
      <c r="F2850" s="43">
        <v>9.5</v>
      </c>
      <c r="G2850" s="2">
        <v>4.0999999999999996</v>
      </c>
      <c r="H2850" s="43">
        <f t="shared" si="108"/>
        <v>1762.9999999999998</v>
      </c>
      <c r="I2850" s="43">
        <f t="shared" si="109"/>
        <v>1410.3999999999999</v>
      </c>
      <c r="J2850" s="43">
        <f t="shared" si="110"/>
        <v>2291.8999999999996</v>
      </c>
      <c r="K2850" s="43" t="s">
        <v>206</v>
      </c>
      <c r="L2850" s="43" t="s">
        <v>38649</v>
      </c>
    </row>
    <row r="2851" spans="1:12" ht="15">
      <c r="A2851" s="16" t="s">
        <v>38650</v>
      </c>
      <c r="B2851" s="16" t="s">
        <v>38616</v>
      </c>
      <c r="C2851" s="80" t="s">
        <v>38617</v>
      </c>
      <c r="D2851" s="43" t="s">
        <v>28905</v>
      </c>
      <c r="E2851" s="43">
        <v>116.2</v>
      </c>
      <c r="F2851" s="43">
        <v>0.9</v>
      </c>
      <c r="G2851" s="2">
        <v>4.0999999999999996</v>
      </c>
      <c r="H2851" s="43">
        <f t="shared" si="108"/>
        <v>476.41999999999996</v>
      </c>
      <c r="I2851" s="43">
        <f t="shared" si="109"/>
        <v>381.13599999999997</v>
      </c>
      <c r="J2851" s="43">
        <f t="shared" si="110"/>
        <v>619.346</v>
      </c>
      <c r="K2851" s="43" t="s">
        <v>206</v>
      </c>
      <c r="L2851" s="43" t="s">
        <v>38651</v>
      </c>
    </row>
    <row r="2852" spans="1:12" ht="15">
      <c r="A2852" s="16" t="s">
        <v>38652</v>
      </c>
      <c r="B2852" s="16" t="s">
        <v>38616</v>
      </c>
      <c r="C2852" s="80" t="s">
        <v>38617</v>
      </c>
      <c r="D2852" s="43" t="s">
        <v>10004</v>
      </c>
      <c r="E2852" s="43">
        <v>72.2</v>
      </c>
      <c r="F2852" s="43">
        <v>0.6</v>
      </c>
      <c r="G2852" s="2">
        <v>4.0999999999999996</v>
      </c>
      <c r="H2852" s="43">
        <f t="shared" si="108"/>
        <v>296.02</v>
      </c>
      <c r="I2852" s="43">
        <f t="shared" si="109"/>
        <v>236.816</v>
      </c>
      <c r="J2852" s="43">
        <f t="shared" si="110"/>
        <v>384.82599999999996</v>
      </c>
      <c r="K2852" s="43" t="s">
        <v>206</v>
      </c>
      <c r="L2852" s="43" t="s">
        <v>38653</v>
      </c>
    </row>
    <row r="2853" spans="1:12" ht="15">
      <c r="A2853" s="16" t="s">
        <v>38654</v>
      </c>
      <c r="B2853" s="16" t="s">
        <v>38616</v>
      </c>
      <c r="C2853" s="80" t="s">
        <v>38617</v>
      </c>
      <c r="D2853" s="43" t="s">
        <v>10033</v>
      </c>
      <c r="E2853" s="43">
        <v>60</v>
      </c>
      <c r="G2853" s="2">
        <v>4.0999999999999996</v>
      </c>
      <c r="H2853" s="43">
        <f t="shared" si="108"/>
        <v>245.99999999999997</v>
      </c>
      <c r="I2853" s="43">
        <f t="shared" si="109"/>
        <v>196.79999999999998</v>
      </c>
      <c r="J2853" s="43">
        <f t="shared" si="110"/>
        <v>319.79999999999995</v>
      </c>
      <c r="K2853" s="43" t="s">
        <v>206</v>
      </c>
      <c r="L2853" s="43" t="s">
        <v>38655</v>
      </c>
    </row>
    <row r="2854" spans="1:12" ht="15">
      <c r="A2854" s="16" t="s">
        <v>38656</v>
      </c>
      <c r="B2854" s="16" t="s">
        <v>38616</v>
      </c>
      <c r="C2854" s="80" t="s">
        <v>38617</v>
      </c>
      <c r="D2854" s="43" t="s">
        <v>10033</v>
      </c>
      <c r="E2854" s="43">
        <v>46</v>
      </c>
      <c r="G2854" s="2">
        <v>4.0999999999999996</v>
      </c>
      <c r="H2854" s="43">
        <f t="shared" si="108"/>
        <v>188.6</v>
      </c>
      <c r="I2854" s="43">
        <f t="shared" si="109"/>
        <v>150.88</v>
      </c>
      <c r="J2854" s="43">
        <f t="shared" si="110"/>
        <v>245.18</v>
      </c>
      <c r="K2854" s="43" t="s">
        <v>206</v>
      </c>
      <c r="L2854" s="43" t="s">
        <v>38657</v>
      </c>
    </row>
    <row r="2855" spans="1:12" ht="15">
      <c r="A2855" s="16" t="s">
        <v>38658</v>
      </c>
      <c r="B2855" s="16" t="s">
        <v>38616</v>
      </c>
      <c r="C2855" s="80" t="s">
        <v>38659</v>
      </c>
      <c r="D2855" s="43" t="s">
        <v>28905</v>
      </c>
      <c r="E2855" s="43">
        <v>79</v>
      </c>
      <c r="F2855" s="43">
        <v>0.8</v>
      </c>
      <c r="G2855" s="2">
        <v>4.0999999999999996</v>
      </c>
      <c r="H2855" s="43">
        <f t="shared" si="108"/>
        <v>323.89999999999998</v>
      </c>
      <c r="I2855" s="43">
        <f t="shared" si="109"/>
        <v>259.12</v>
      </c>
      <c r="J2855" s="43">
        <f t="shared" si="110"/>
        <v>421.07</v>
      </c>
      <c r="K2855" s="43" t="s">
        <v>206</v>
      </c>
      <c r="L2855" s="43" t="s">
        <v>38660</v>
      </c>
    </row>
    <row r="2856" spans="1:12" ht="15">
      <c r="A2856" s="16" t="s">
        <v>38661</v>
      </c>
      <c r="B2856" s="16" t="s">
        <v>38662</v>
      </c>
      <c r="C2856" s="80" t="s">
        <v>38663</v>
      </c>
      <c r="D2856" s="43" t="s">
        <v>10004</v>
      </c>
      <c r="E2856" s="43">
        <v>112.93</v>
      </c>
      <c r="F2856" s="43">
        <v>3.8</v>
      </c>
      <c r="G2856" s="2">
        <v>4.0999999999999996</v>
      </c>
      <c r="H2856" s="43">
        <f t="shared" si="108"/>
        <v>463.01299999999998</v>
      </c>
      <c r="I2856" s="43">
        <f t="shared" si="109"/>
        <v>370.41039999999998</v>
      </c>
      <c r="J2856" s="43">
        <f t="shared" si="110"/>
        <v>601.91689999999994</v>
      </c>
      <c r="K2856" s="43" t="s">
        <v>206</v>
      </c>
      <c r="L2856" s="43" t="s">
        <v>38664</v>
      </c>
    </row>
    <row r="2857" spans="1:12" ht="15">
      <c r="A2857" s="16" t="s">
        <v>38665</v>
      </c>
      <c r="B2857" s="16" t="s">
        <v>38662</v>
      </c>
      <c r="C2857" s="80" t="s">
        <v>38663</v>
      </c>
      <c r="D2857" s="43" t="s">
        <v>10037</v>
      </c>
      <c r="E2857" s="43">
        <v>293</v>
      </c>
      <c r="F2857" s="43">
        <v>4.6500000000000004</v>
      </c>
      <c r="G2857" s="2">
        <v>4.0999999999999996</v>
      </c>
      <c r="H2857" s="43">
        <f t="shared" si="108"/>
        <v>1201.3</v>
      </c>
      <c r="I2857" s="43">
        <f t="shared" si="109"/>
        <v>961.04</v>
      </c>
      <c r="J2857" s="43">
        <f t="shared" si="110"/>
        <v>1561.69</v>
      </c>
      <c r="K2857" s="43" t="s">
        <v>206</v>
      </c>
      <c r="L2857" s="43" t="s">
        <v>38666</v>
      </c>
    </row>
    <row r="2858" spans="1:12" ht="15">
      <c r="A2858" s="16" t="s">
        <v>38667</v>
      </c>
      <c r="B2858" s="16" t="s">
        <v>38662</v>
      </c>
      <c r="C2858" s="80" t="s">
        <v>38663</v>
      </c>
      <c r="D2858" s="43" t="s">
        <v>10004</v>
      </c>
      <c r="E2858" s="43">
        <v>637</v>
      </c>
      <c r="F2858" s="43">
        <v>2.6</v>
      </c>
      <c r="G2858" s="2">
        <v>4.0999999999999996</v>
      </c>
      <c r="H2858" s="43">
        <f t="shared" si="108"/>
        <v>2611.6999999999998</v>
      </c>
      <c r="I2858" s="43">
        <f t="shared" si="109"/>
        <v>2089.36</v>
      </c>
      <c r="J2858" s="43">
        <f t="shared" si="110"/>
        <v>3395.21</v>
      </c>
      <c r="K2858" s="43" t="s">
        <v>206</v>
      </c>
      <c r="L2858" s="43" t="s">
        <v>38668</v>
      </c>
    </row>
    <row r="2859" spans="1:12" ht="15">
      <c r="A2859" s="16" t="s">
        <v>38669</v>
      </c>
      <c r="B2859" s="16" t="s">
        <v>38662</v>
      </c>
      <c r="C2859" s="80" t="s">
        <v>38663</v>
      </c>
      <c r="D2859" s="43" t="s">
        <v>10004</v>
      </c>
      <c r="E2859" s="43">
        <v>289</v>
      </c>
      <c r="F2859" s="43">
        <v>1.5</v>
      </c>
      <c r="G2859" s="2">
        <v>4.0999999999999996</v>
      </c>
      <c r="H2859" s="43">
        <f t="shared" si="108"/>
        <v>1184.8999999999999</v>
      </c>
      <c r="I2859" s="43">
        <f t="shared" si="109"/>
        <v>947.92</v>
      </c>
      <c r="J2859" s="43">
        <f t="shared" si="110"/>
        <v>1540.37</v>
      </c>
      <c r="K2859" s="43" t="s">
        <v>206</v>
      </c>
      <c r="L2859" s="43" t="s">
        <v>38670</v>
      </c>
    </row>
    <row r="2860" spans="1:12" ht="15">
      <c r="A2860" s="16" t="s">
        <v>38671</v>
      </c>
      <c r="B2860" s="16" t="s">
        <v>38672</v>
      </c>
      <c r="C2860" s="80" t="s">
        <v>38673</v>
      </c>
      <c r="D2860" s="43" t="s">
        <v>10004</v>
      </c>
      <c r="E2860" s="43">
        <v>953</v>
      </c>
      <c r="F2860" s="43">
        <v>2</v>
      </c>
      <c r="G2860" s="2">
        <v>4.0999999999999996</v>
      </c>
      <c r="H2860" s="43">
        <f t="shared" si="108"/>
        <v>3907.2999999999997</v>
      </c>
      <c r="I2860" s="43">
        <f t="shared" si="109"/>
        <v>3125.84</v>
      </c>
      <c r="J2860" s="43">
        <f t="shared" si="110"/>
        <v>5079.49</v>
      </c>
      <c r="K2860" s="43" t="s">
        <v>206</v>
      </c>
      <c r="L2860" s="43" t="s">
        <v>38674</v>
      </c>
    </row>
    <row r="2861" spans="1:12" ht="15">
      <c r="A2861" s="16" t="s">
        <v>38675</v>
      </c>
      <c r="B2861" s="16" t="s">
        <v>38676</v>
      </c>
      <c r="C2861" s="80" t="s">
        <v>38677</v>
      </c>
      <c r="D2861" s="43" t="s">
        <v>10004</v>
      </c>
      <c r="E2861" s="43">
        <v>918.43</v>
      </c>
      <c r="F2861" s="43">
        <v>3.3</v>
      </c>
      <c r="G2861" s="2">
        <v>4.0999999999999996</v>
      </c>
      <c r="H2861" s="43">
        <f t="shared" si="108"/>
        <v>3765.5629999999996</v>
      </c>
      <c r="I2861" s="43">
        <f t="shared" si="109"/>
        <v>3012.4503999999997</v>
      </c>
      <c r="J2861" s="43">
        <f t="shared" si="110"/>
        <v>4895.2318999999998</v>
      </c>
      <c r="K2861" s="43" t="s">
        <v>206</v>
      </c>
      <c r="L2861" s="43" t="s">
        <v>38678</v>
      </c>
    </row>
    <row r="2862" spans="1:12" ht="15">
      <c r="A2862" s="16" t="s">
        <v>38679</v>
      </c>
      <c r="B2862" s="16" t="s">
        <v>38680</v>
      </c>
      <c r="C2862" s="80" t="s">
        <v>38681</v>
      </c>
      <c r="D2862" s="43" t="s">
        <v>10033</v>
      </c>
      <c r="E2862" s="43">
        <v>142</v>
      </c>
      <c r="F2862" s="43">
        <v>0.2</v>
      </c>
      <c r="G2862" s="2">
        <v>4.0999999999999996</v>
      </c>
      <c r="H2862" s="43">
        <f t="shared" si="108"/>
        <v>582.19999999999993</v>
      </c>
      <c r="I2862" s="43">
        <f t="shared" si="109"/>
        <v>465.76</v>
      </c>
      <c r="J2862" s="43">
        <f t="shared" si="110"/>
        <v>756.8599999999999</v>
      </c>
      <c r="K2862" s="43" t="s">
        <v>206</v>
      </c>
      <c r="L2862" s="43" t="s">
        <v>38682</v>
      </c>
    </row>
    <row r="2863" spans="1:12" ht="15">
      <c r="A2863" s="16" t="s">
        <v>38683</v>
      </c>
      <c r="B2863" s="16" t="s">
        <v>38680</v>
      </c>
      <c r="C2863" s="80" t="s">
        <v>38681</v>
      </c>
      <c r="D2863" s="43" t="s">
        <v>10004</v>
      </c>
      <c r="E2863" s="43">
        <v>76</v>
      </c>
      <c r="F2863" s="43">
        <v>0.48</v>
      </c>
      <c r="G2863" s="2">
        <v>4.0999999999999996</v>
      </c>
      <c r="H2863" s="43">
        <f t="shared" si="108"/>
        <v>311.59999999999997</v>
      </c>
      <c r="I2863" s="43">
        <f t="shared" si="109"/>
        <v>249.27999999999997</v>
      </c>
      <c r="J2863" s="43">
        <f t="shared" si="110"/>
        <v>405.08</v>
      </c>
      <c r="K2863" s="43" t="s">
        <v>206</v>
      </c>
      <c r="L2863" s="43" t="s">
        <v>38684</v>
      </c>
    </row>
    <row r="2864" spans="1:12" ht="15">
      <c r="A2864" s="16" t="s">
        <v>38685</v>
      </c>
      <c r="B2864" s="16" t="s">
        <v>38680</v>
      </c>
      <c r="C2864" s="80" t="s">
        <v>38681</v>
      </c>
      <c r="D2864" s="43" t="s">
        <v>10004</v>
      </c>
      <c r="E2864" s="43">
        <v>100.44</v>
      </c>
      <c r="F2864" s="43">
        <v>0.86</v>
      </c>
      <c r="G2864" s="2">
        <v>4.0999999999999996</v>
      </c>
      <c r="H2864" s="43">
        <f t="shared" si="108"/>
        <v>411.80399999999997</v>
      </c>
      <c r="I2864" s="43">
        <f t="shared" si="109"/>
        <v>329.44319999999999</v>
      </c>
      <c r="J2864" s="43">
        <f t="shared" si="110"/>
        <v>535.34519999999998</v>
      </c>
      <c r="K2864" s="43" t="s">
        <v>206</v>
      </c>
      <c r="L2864" s="43" t="s">
        <v>38686</v>
      </c>
    </row>
    <row r="2865" spans="1:12" ht="15">
      <c r="A2865" s="16" t="s">
        <v>38687</v>
      </c>
      <c r="B2865" s="16" t="s">
        <v>38680</v>
      </c>
      <c r="C2865" s="80" t="s">
        <v>38681</v>
      </c>
      <c r="D2865" s="43" t="s">
        <v>10004</v>
      </c>
      <c r="E2865" s="43">
        <v>139.78</v>
      </c>
      <c r="F2865" s="43">
        <v>0.5</v>
      </c>
      <c r="G2865" s="2">
        <v>4.0999999999999996</v>
      </c>
      <c r="H2865" s="43">
        <f t="shared" si="108"/>
        <v>573.09799999999996</v>
      </c>
      <c r="I2865" s="43">
        <f t="shared" si="109"/>
        <v>458.47839999999997</v>
      </c>
      <c r="J2865" s="43">
        <f t="shared" si="110"/>
        <v>745.02739999999994</v>
      </c>
      <c r="K2865" s="43" t="s">
        <v>206</v>
      </c>
      <c r="L2865" s="43" t="s">
        <v>38688</v>
      </c>
    </row>
    <row r="2866" spans="1:12" ht="15">
      <c r="A2866" s="16" t="s">
        <v>38689</v>
      </c>
      <c r="B2866" s="16" t="s">
        <v>38680</v>
      </c>
      <c r="C2866" s="80" t="s">
        <v>38681</v>
      </c>
      <c r="D2866" s="43" t="s">
        <v>10004</v>
      </c>
      <c r="E2866" s="43">
        <v>180</v>
      </c>
      <c r="F2866" s="43">
        <v>0.3</v>
      </c>
      <c r="G2866" s="2">
        <v>4.0999999999999996</v>
      </c>
      <c r="H2866" s="43">
        <f t="shared" si="108"/>
        <v>737.99999999999989</v>
      </c>
      <c r="I2866" s="43">
        <f t="shared" si="109"/>
        <v>590.4</v>
      </c>
      <c r="J2866" s="43">
        <f t="shared" si="110"/>
        <v>959.39999999999986</v>
      </c>
      <c r="K2866" s="43" t="s">
        <v>206</v>
      </c>
      <c r="L2866" s="43" t="s">
        <v>38690</v>
      </c>
    </row>
    <row r="2867" spans="1:12" ht="15">
      <c r="A2867" s="16" t="s">
        <v>38691</v>
      </c>
      <c r="B2867" s="16" t="s">
        <v>38680</v>
      </c>
      <c r="C2867" s="80" t="s">
        <v>38681</v>
      </c>
      <c r="D2867" s="43" t="s">
        <v>28905</v>
      </c>
      <c r="E2867" s="43">
        <v>366.8</v>
      </c>
      <c r="F2867" s="43">
        <v>4.0599999999999996</v>
      </c>
      <c r="G2867" s="2">
        <v>4.0999999999999996</v>
      </c>
      <c r="H2867" s="43">
        <f t="shared" si="108"/>
        <v>1503.8799999999999</v>
      </c>
      <c r="I2867" s="43">
        <f t="shared" si="109"/>
        <v>1203.104</v>
      </c>
      <c r="J2867" s="43">
        <f t="shared" si="110"/>
        <v>1955.0439999999999</v>
      </c>
      <c r="K2867" s="43" t="s">
        <v>206</v>
      </c>
      <c r="L2867" s="43" t="s">
        <v>38692</v>
      </c>
    </row>
    <row r="2868" spans="1:12" ht="15">
      <c r="A2868" s="16" t="s">
        <v>38693</v>
      </c>
      <c r="B2868" s="16" t="s">
        <v>38680</v>
      </c>
      <c r="C2868" s="80" t="s">
        <v>38681</v>
      </c>
      <c r="D2868" s="43" t="s">
        <v>10004</v>
      </c>
      <c r="E2868" s="43">
        <v>70.45</v>
      </c>
      <c r="F2868" s="43">
        <v>0.16</v>
      </c>
      <c r="G2868" s="2">
        <v>4.0999999999999996</v>
      </c>
      <c r="H2868" s="43">
        <f t="shared" si="108"/>
        <v>288.84499999999997</v>
      </c>
      <c r="I2868" s="43">
        <f t="shared" si="109"/>
        <v>231.07599999999999</v>
      </c>
      <c r="J2868" s="43">
        <f t="shared" si="110"/>
        <v>375.49849999999998</v>
      </c>
      <c r="K2868" s="43" t="s">
        <v>206</v>
      </c>
      <c r="L2868" s="43" t="s">
        <v>38694</v>
      </c>
    </row>
    <row r="2869" spans="1:12" ht="15">
      <c r="A2869" s="16" t="s">
        <v>38695</v>
      </c>
      <c r="B2869" s="16" t="s">
        <v>38680</v>
      </c>
      <c r="C2869" s="80" t="s">
        <v>38681</v>
      </c>
      <c r="D2869" s="43" t="s">
        <v>10033</v>
      </c>
      <c r="E2869" s="43">
        <v>110</v>
      </c>
      <c r="G2869" s="2">
        <v>4.0999999999999996</v>
      </c>
      <c r="H2869" s="43">
        <f t="shared" si="108"/>
        <v>450.99999999999994</v>
      </c>
      <c r="I2869" s="43">
        <f t="shared" si="109"/>
        <v>360.79999999999995</v>
      </c>
      <c r="J2869" s="43">
        <f t="shared" si="110"/>
        <v>586.29999999999995</v>
      </c>
      <c r="K2869" s="43" t="s">
        <v>206</v>
      </c>
      <c r="L2869" s="43" t="s">
        <v>38696</v>
      </c>
    </row>
    <row r="2870" spans="1:12" ht="15">
      <c r="A2870" s="16" t="s">
        <v>38697</v>
      </c>
      <c r="B2870" s="16" t="s">
        <v>38680</v>
      </c>
      <c r="C2870" s="80" t="s">
        <v>38681</v>
      </c>
      <c r="D2870" s="43" t="s">
        <v>10004</v>
      </c>
      <c r="E2870" s="43">
        <v>181.3</v>
      </c>
      <c r="F2870" s="43">
        <v>0.4</v>
      </c>
      <c r="G2870" s="2">
        <v>4.0999999999999996</v>
      </c>
      <c r="H2870" s="43">
        <f t="shared" si="108"/>
        <v>743.32999999999993</v>
      </c>
      <c r="I2870" s="43">
        <f t="shared" si="109"/>
        <v>594.66399999999999</v>
      </c>
      <c r="J2870" s="43">
        <f t="shared" si="110"/>
        <v>966.32899999999995</v>
      </c>
      <c r="K2870" s="43" t="s">
        <v>206</v>
      </c>
      <c r="L2870" s="43" t="s">
        <v>38698</v>
      </c>
    </row>
    <row r="2871" spans="1:12" ht="15">
      <c r="A2871" s="16" t="s">
        <v>38699</v>
      </c>
      <c r="B2871" s="16" t="s">
        <v>38680</v>
      </c>
      <c r="C2871" s="80" t="s">
        <v>38681</v>
      </c>
      <c r="D2871" s="43" t="s">
        <v>10004</v>
      </c>
      <c r="E2871" s="43">
        <v>75.599999999999994</v>
      </c>
      <c r="F2871" s="43">
        <v>0.17</v>
      </c>
      <c r="G2871" s="2">
        <v>4.0999999999999996</v>
      </c>
      <c r="H2871" s="43">
        <f t="shared" si="108"/>
        <v>309.95999999999992</v>
      </c>
      <c r="I2871" s="43">
        <f t="shared" si="109"/>
        <v>247.96799999999996</v>
      </c>
      <c r="J2871" s="43">
        <f t="shared" si="110"/>
        <v>402.94799999999992</v>
      </c>
      <c r="K2871" s="43" t="s">
        <v>206</v>
      </c>
      <c r="L2871" s="43" t="s">
        <v>38700</v>
      </c>
    </row>
    <row r="2872" spans="1:12" ht="15">
      <c r="A2872" s="16" t="s">
        <v>38701</v>
      </c>
      <c r="B2872" s="16" t="s">
        <v>38680</v>
      </c>
      <c r="C2872" s="80" t="s">
        <v>38681</v>
      </c>
      <c r="D2872" s="43" t="s">
        <v>10004</v>
      </c>
      <c r="E2872" s="43">
        <v>218</v>
      </c>
      <c r="F2872" s="43">
        <v>2</v>
      </c>
      <c r="G2872" s="2">
        <v>4.0999999999999996</v>
      </c>
      <c r="H2872" s="43">
        <f t="shared" si="108"/>
        <v>893.8</v>
      </c>
      <c r="I2872" s="43">
        <f t="shared" si="109"/>
        <v>715.04</v>
      </c>
      <c r="J2872" s="43">
        <f t="shared" si="110"/>
        <v>1161.94</v>
      </c>
      <c r="K2872" s="43" t="s">
        <v>206</v>
      </c>
      <c r="L2872" s="43" t="s">
        <v>38702</v>
      </c>
    </row>
    <row r="2873" spans="1:12" ht="15">
      <c r="A2873" s="16" t="s">
        <v>38703</v>
      </c>
      <c r="B2873" s="16" t="s">
        <v>38680</v>
      </c>
      <c r="C2873" s="80" t="s">
        <v>38681</v>
      </c>
      <c r="D2873" s="43" t="s">
        <v>28905</v>
      </c>
      <c r="E2873" s="43">
        <v>138.19999999999999</v>
      </c>
      <c r="F2873" s="43">
        <v>0.18</v>
      </c>
      <c r="G2873" s="2">
        <v>4.0999999999999996</v>
      </c>
      <c r="H2873" s="43">
        <f t="shared" si="108"/>
        <v>566.61999999999989</v>
      </c>
      <c r="I2873" s="43">
        <f t="shared" si="109"/>
        <v>453.29599999999994</v>
      </c>
      <c r="J2873" s="43">
        <f t="shared" si="110"/>
        <v>736.60599999999988</v>
      </c>
      <c r="K2873" s="43" t="s">
        <v>206</v>
      </c>
      <c r="L2873" s="43" t="s">
        <v>38704</v>
      </c>
    </row>
    <row r="2874" spans="1:12" ht="15">
      <c r="A2874" s="16" t="s">
        <v>38705</v>
      </c>
      <c r="B2874" s="16" t="s">
        <v>38706</v>
      </c>
      <c r="C2874" s="80" t="s">
        <v>38707</v>
      </c>
      <c r="D2874" s="43" t="s">
        <v>10004</v>
      </c>
      <c r="E2874" s="43">
        <v>245.9</v>
      </c>
      <c r="F2874" s="43">
        <v>0.44</v>
      </c>
      <c r="G2874" s="2">
        <v>4.0999999999999996</v>
      </c>
      <c r="H2874" s="43">
        <f t="shared" si="108"/>
        <v>1008.1899999999999</v>
      </c>
      <c r="I2874" s="43">
        <f t="shared" si="109"/>
        <v>806.55200000000002</v>
      </c>
      <c r="J2874" s="43">
        <f t="shared" si="110"/>
        <v>1310.6469999999999</v>
      </c>
      <c r="K2874" s="43" t="s">
        <v>206</v>
      </c>
      <c r="L2874" s="43" t="s">
        <v>38708</v>
      </c>
    </row>
    <row r="2875" spans="1:12" ht="15">
      <c r="A2875" s="16" t="s">
        <v>38709</v>
      </c>
      <c r="B2875" s="16" t="s">
        <v>38706</v>
      </c>
      <c r="C2875" s="80" t="s">
        <v>38707</v>
      </c>
      <c r="D2875" s="43" t="s">
        <v>10004</v>
      </c>
      <c r="E2875" s="43">
        <v>188</v>
      </c>
      <c r="F2875" s="43">
        <v>0.64</v>
      </c>
      <c r="G2875" s="2">
        <v>4.0999999999999996</v>
      </c>
      <c r="H2875" s="43">
        <f t="shared" si="108"/>
        <v>770.8</v>
      </c>
      <c r="I2875" s="43">
        <f t="shared" si="109"/>
        <v>616.64</v>
      </c>
      <c r="J2875" s="43">
        <f t="shared" si="110"/>
        <v>1002.04</v>
      </c>
      <c r="K2875" s="43" t="s">
        <v>206</v>
      </c>
      <c r="L2875" s="43" t="s">
        <v>38710</v>
      </c>
    </row>
    <row r="2876" spans="1:12" ht="15">
      <c r="A2876" s="16" t="s">
        <v>38711</v>
      </c>
      <c r="B2876" s="16" t="s">
        <v>38706</v>
      </c>
      <c r="C2876" s="80" t="s">
        <v>38707</v>
      </c>
      <c r="D2876" s="43" t="s">
        <v>10004</v>
      </c>
      <c r="E2876" s="43">
        <v>62.4</v>
      </c>
      <c r="F2876" s="43">
        <v>0.26</v>
      </c>
      <c r="G2876" s="2">
        <v>4.0999999999999996</v>
      </c>
      <c r="H2876" s="43">
        <f t="shared" si="108"/>
        <v>255.83999999999997</v>
      </c>
      <c r="I2876" s="43">
        <f t="shared" si="109"/>
        <v>204.672</v>
      </c>
      <c r="J2876" s="43">
        <f t="shared" si="110"/>
        <v>332.59199999999998</v>
      </c>
      <c r="K2876" s="43" t="s">
        <v>206</v>
      </c>
      <c r="L2876" s="43" t="s">
        <v>38712</v>
      </c>
    </row>
    <row r="2877" spans="1:12" ht="15">
      <c r="A2877" s="16" t="s">
        <v>38713</v>
      </c>
      <c r="B2877" s="16" t="s">
        <v>38706</v>
      </c>
      <c r="C2877" s="80" t="s">
        <v>38707</v>
      </c>
      <c r="D2877" s="43" t="s">
        <v>10004</v>
      </c>
      <c r="E2877" s="43">
        <v>78.7</v>
      </c>
      <c r="F2877" s="43">
        <v>1.1599999999999999</v>
      </c>
      <c r="G2877" s="2">
        <v>4.0999999999999996</v>
      </c>
      <c r="H2877" s="43">
        <f t="shared" si="108"/>
        <v>322.66999999999996</v>
      </c>
      <c r="I2877" s="43">
        <f t="shared" si="109"/>
        <v>258.13599999999997</v>
      </c>
      <c r="J2877" s="43">
        <f t="shared" si="110"/>
        <v>419.47099999999995</v>
      </c>
      <c r="K2877" s="43" t="s">
        <v>206</v>
      </c>
      <c r="L2877" s="43" t="s">
        <v>38714</v>
      </c>
    </row>
    <row r="2878" spans="1:12" ht="15">
      <c r="A2878" s="16" t="s">
        <v>38715</v>
      </c>
      <c r="B2878" s="16" t="s">
        <v>38706</v>
      </c>
      <c r="C2878" s="80" t="s">
        <v>38707</v>
      </c>
      <c r="D2878" s="43" t="s">
        <v>28905</v>
      </c>
      <c r="E2878" s="43">
        <v>37</v>
      </c>
      <c r="F2878" s="43">
        <v>0.95</v>
      </c>
      <c r="G2878" s="2">
        <v>4.0999999999999996</v>
      </c>
      <c r="H2878" s="43">
        <f t="shared" si="108"/>
        <v>151.69999999999999</v>
      </c>
      <c r="I2878" s="43">
        <f t="shared" si="109"/>
        <v>121.36</v>
      </c>
      <c r="J2878" s="43">
        <f t="shared" si="110"/>
        <v>197.20999999999998</v>
      </c>
      <c r="K2878" s="43" t="s">
        <v>206</v>
      </c>
      <c r="L2878" s="43" t="s">
        <v>38716</v>
      </c>
    </row>
    <row r="2879" spans="1:12" ht="15">
      <c r="A2879" s="16" t="s">
        <v>38717</v>
      </c>
      <c r="B2879" s="16" t="s">
        <v>38706</v>
      </c>
      <c r="C2879" s="80" t="s">
        <v>38707</v>
      </c>
      <c r="D2879" s="43" t="s">
        <v>28905</v>
      </c>
      <c r="E2879" s="43">
        <v>171</v>
      </c>
      <c r="F2879" s="43">
        <v>0.95</v>
      </c>
      <c r="G2879" s="2">
        <v>4.0999999999999996</v>
      </c>
      <c r="H2879" s="43">
        <f t="shared" si="108"/>
        <v>701.09999999999991</v>
      </c>
      <c r="I2879" s="43">
        <f t="shared" si="109"/>
        <v>560.88</v>
      </c>
      <c r="J2879" s="43">
        <f t="shared" si="110"/>
        <v>911.43</v>
      </c>
      <c r="K2879" s="43" t="s">
        <v>206</v>
      </c>
      <c r="L2879" s="43" t="s">
        <v>38718</v>
      </c>
    </row>
    <row r="2880" spans="1:12" ht="15">
      <c r="A2880" s="16" t="s">
        <v>38719</v>
      </c>
      <c r="B2880" s="16" t="s">
        <v>38706</v>
      </c>
      <c r="C2880" s="80" t="s">
        <v>38707</v>
      </c>
      <c r="D2880" s="43" t="s">
        <v>10004</v>
      </c>
      <c r="E2880" s="43">
        <v>132.44999999999999</v>
      </c>
      <c r="F2880" s="43">
        <v>0.22</v>
      </c>
      <c r="G2880" s="2">
        <v>4.0999999999999996</v>
      </c>
      <c r="H2880" s="43">
        <f t="shared" si="108"/>
        <v>543.04499999999996</v>
      </c>
      <c r="I2880" s="43">
        <f t="shared" si="109"/>
        <v>434.43599999999998</v>
      </c>
      <c r="J2880" s="43">
        <f t="shared" si="110"/>
        <v>705.95849999999996</v>
      </c>
      <c r="K2880" s="43" t="s">
        <v>206</v>
      </c>
      <c r="L2880" s="43" t="s">
        <v>38720</v>
      </c>
    </row>
    <row r="2881" spans="1:12" ht="15">
      <c r="A2881" s="16" t="s">
        <v>38721</v>
      </c>
      <c r="B2881" s="16" t="s">
        <v>38706</v>
      </c>
      <c r="C2881" s="80" t="s">
        <v>38707</v>
      </c>
      <c r="D2881" s="43" t="s">
        <v>10004</v>
      </c>
      <c r="E2881" s="43">
        <v>112</v>
      </c>
      <c r="F2881" s="43">
        <v>0.95</v>
      </c>
      <c r="G2881" s="2">
        <v>4.0999999999999996</v>
      </c>
      <c r="H2881" s="43">
        <f t="shared" si="108"/>
        <v>459.19999999999993</v>
      </c>
      <c r="I2881" s="43">
        <f t="shared" si="109"/>
        <v>367.35999999999996</v>
      </c>
      <c r="J2881" s="43">
        <f t="shared" si="110"/>
        <v>596.95999999999992</v>
      </c>
      <c r="K2881" s="43" t="s">
        <v>206</v>
      </c>
      <c r="L2881" s="43" t="s">
        <v>38722</v>
      </c>
    </row>
    <row r="2882" spans="1:12" ht="15">
      <c r="A2882" s="16" t="s">
        <v>38723</v>
      </c>
      <c r="B2882" s="16" t="s">
        <v>38706</v>
      </c>
      <c r="C2882" s="80" t="s">
        <v>38707</v>
      </c>
      <c r="D2882" s="43" t="s">
        <v>28905</v>
      </c>
      <c r="E2882" s="43">
        <v>50</v>
      </c>
      <c r="F2882" s="43">
        <v>0.13</v>
      </c>
      <c r="G2882" s="2">
        <v>4.0999999999999996</v>
      </c>
      <c r="H2882" s="43">
        <f t="shared" si="108"/>
        <v>204.99999999999997</v>
      </c>
      <c r="I2882" s="43">
        <f t="shared" si="109"/>
        <v>164</v>
      </c>
      <c r="J2882" s="43">
        <f t="shared" si="110"/>
        <v>266.5</v>
      </c>
      <c r="K2882" s="43" t="s">
        <v>206</v>
      </c>
      <c r="L2882" s="43" t="s">
        <v>38724</v>
      </c>
    </row>
    <row r="2883" spans="1:12" ht="15">
      <c r="A2883" s="16" t="s">
        <v>38725</v>
      </c>
      <c r="B2883" s="16" t="s">
        <v>38706</v>
      </c>
      <c r="C2883" s="80" t="s">
        <v>38707</v>
      </c>
      <c r="D2883" s="43" t="s">
        <v>28905</v>
      </c>
      <c r="E2883" s="43">
        <v>60</v>
      </c>
      <c r="F2883" s="43">
        <v>0.42</v>
      </c>
      <c r="G2883" s="2">
        <v>4.0999999999999996</v>
      </c>
      <c r="H2883" s="43">
        <f t="shared" si="108"/>
        <v>245.99999999999997</v>
      </c>
      <c r="I2883" s="43">
        <f t="shared" si="109"/>
        <v>196.79999999999998</v>
      </c>
      <c r="J2883" s="43">
        <f t="shared" si="110"/>
        <v>319.79999999999995</v>
      </c>
      <c r="K2883" s="43" t="s">
        <v>206</v>
      </c>
      <c r="L2883" s="43" t="s">
        <v>38726</v>
      </c>
    </row>
    <row r="2884" spans="1:12" ht="15">
      <c r="A2884" s="16" t="s">
        <v>38727</v>
      </c>
      <c r="B2884" s="16" t="s">
        <v>38706</v>
      </c>
      <c r="C2884" s="80" t="s">
        <v>38707</v>
      </c>
      <c r="D2884" s="43" t="s">
        <v>10004</v>
      </c>
      <c r="E2884" s="43">
        <v>83</v>
      </c>
      <c r="F2884" s="43">
        <v>0.9</v>
      </c>
      <c r="G2884" s="2">
        <v>4.0999999999999996</v>
      </c>
      <c r="H2884" s="43">
        <f t="shared" si="108"/>
        <v>340.29999999999995</v>
      </c>
      <c r="I2884" s="43">
        <f t="shared" si="109"/>
        <v>272.23999999999995</v>
      </c>
      <c r="J2884" s="43">
        <f t="shared" si="110"/>
        <v>442.38999999999993</v>
      </c>
      <c r="K2884" s="43" t="s">
        <v>206</v>
      </c>
      <c r="L2884" s="43" t="s">
        <v>38728</v>
      </c>
    </row>
    <row r="2885" spans="1:12" ht="15">
      <c r="A2885" s="16" t="s">
        <v>38729</v>
      </c>
      <c r="B2885" s="16" t="s">
        <v>38706</v>
      </c>
      <c r="C2885" s="80" t="s">
        <v>38707</v>
      </c>
      <c r="D2885" s="43" t="s">
        <v>10004</v>
      </c>
      <c r="E2885" s="43">
        <v>20</v>
      </c>
      <c r="F2885" s="43">
        <v>0.16</v>
      </c>
      <c r="G2885" s="2">
        <v>4.0999999999999996</v>
      </c>
      <c r="H2885" s="43">
        <f t="shared" si="108"/>
        <v>82</v>
      </c>
      <c r="I2885" s="43">
        <f t="shared" si="109"/>
        <v>65.600000000000009</v>
      </c>
      <c r="J2885" s="43">
        <f t="shared" si="110"/>
        <v>106.60000000000001</v>
      </c>
      <c r="K2885" s="43" t="s">
        <v>206</v>
      </c>
      <c r="L2885" s="43" t="s">
        <v>38730</v>
      </c>
    </row>
    <row r="2886" spans="1:12" ht="15">
      <c r="A2886" s="16" t="s">
        <v>38731</v>
      </c>
      <c r="B2886" s="16" t="s">
        <v>38706</v>
      </c>
      <c r="C2886" s="80" t="s">
        <v>38707</v>
      </c>
      <c r="D2886" s="43" t="s">
        <v>10004</v>
      </c>
      <c r="E2886" s="43">
        <v>161</v>
      </c>
      <c r="F2886" s="43">
        <v>0.41</v>
      </c>
      <c r="G2886" s="2">
        <v>4.0999999999999996</v>
      </c>
      <c r="H2886" s="43">
        <f t="shared" si="108"/>
        <v>660.09999999999991</v>
      </c>
      <c r="I2886" s="43">
        <f t="shared" si="109"/>
        <v>528.07999999999993</v>
      </c>
      <c r="J2886" s="43">
        <f t="shared" si="110"/>
        <v>858.12999999999988</v>
      </c>
      <c r="K2886" s="43" t="s">
        <v>206</v>
      </c>
      <c r="L2886" s="43" t="s">
        <v>38732</v>
      </c>
    </row>
    <row r="2887" spans="1:12" ht="15">
      <c r="A2887" s="16" t="s">
        <v>38733</v>
      </c>
      <c r="B2887" s="16" t="s">
        <v>38706</v>
      </c>
      <c r="C2887" s="80" t="s">
        <v>38707</v>
      </c>
      <c r="D2887" s="43" t="s">
        <v>10033</v>
      </c>
      <c r="E2887" s="43">
        <v>65</v>
      </c>
      <c r="G2887" s="2">
        <v>4.0999999999999996</v>
      </c>
      <c r="H2887" s="43">
        <f t="shared" si="108"/>
        <v>266.5</v>
      </c>
      <c r="I2887" s="43">
        <f t="shared" si="109"/>
        <v>213.20000000000002</v>
      </c>
      <c r="J2887" s="43">
        <f t="shared" si="110"/>
        <v>346.45</v>
      </c>
      <c r="K2887" s="43" t="s">
        <v>206</v>
      </c>
      <c r="L2887" s="43" t="s">
        <v>38734</v>
      </c>
    </row>
    <row r="2888" spans="1:12" ht="15">
      <c r="A2888" s="16" t="s">
        <v>38735</v>
      </c>
      <c r="B2888" s="16" t="s">
        <v>38706</v>
      </c>
      <c r="C2888" s="80" t="s">
        <v>38707</v>
      </c>
      <c r="D2888" s="43" t="s">
        <v>10033</v>
      </c>
      <c r="E2888" s="43" t="s">
        <v>28850</v>
      </c>
      <c r="G2888" s="2">
        <v>4.0999999999999996</v>
      </c>
      <c r="K2888" s="43" t="s">
        <v>206</v>
      </c>
      <c r="L2888" s="43" t="s">
        <v>38736</v>
      </c>
    </row>
    <row r="2889" spans="1:12" ht="15">
      <c r="A2889" s="16" t="s">
        <v>38737</v>
      </c>
      <c r="B2889" s="16" t="s">
        <v>38706</v>
      </c>
      <c r="C2889" s="80" t="s">
        <v>38707</v>
      </c>
      <c r="D2889" s="43" t="s">
        <v>10004</v>
      </c>
      <c r="E2889" s="43">
        <v>62.77</v>
      </c>
      <c r="F2889" s="43">
        <v>0.6</v>
      </c>
      <c r="G2889" s="2">
        <v>4.0999999999999996</v>
      </c>
      <c r="H2889" s="43">
        <f t="shared" ref="H2889:H2953" si="111">E2889*G2889</f>
        <v>257.35699999999997</v>
      </c>
      <c r="I2889" s="43">
        <f t="shared" ref="I2889:I2953" si="112">H2889*0.8</f>
        <v>205.88559999999998</v>
      </c>
      <c r="J2889" s="43">
        <f t="shared" ref="J2889:J2953" si="113">H2889*1.3</f>
        <v>334.5641</v>
      </c>
      <c r="K2889" s="43" t="s">
        <v>206</v>
      </c>
      <c r="L2889" s="43" t="s">
        <v>38738</v>
      </c>
    </row>
    <row r="2890" spans="1:12" ht="15">
      <c r="A2890" s="16" t="s">
        <v>38739</v>
      </c>
      <c r="B2890" s="16" t="s">
        <v>38706</v>
      </c>
      <c r="C2890" s="80" t="s">
        <v>38707</v>
      </c>
      <c r="D2890" s="43" t="s">
        <v>10004</v>
      </c>
      <c r="E2890" s="43">
        <v>62.8</v>
      </c>
      <c r="F2890" s="43">
        <v>0.38</v>
      </c>
      <c r="G2890" s="2">
        <v>4.0999999999999996</v>
      </c>
      <c r="H2890" s="43">
        <f t="shared" si="111"/>
        <v>257.47999999999996</v>
      </c>
      <c r="I2890" s="43">
        <f t="shared" si="112"/>
        <v>205.98399999999998</v>
      </c>
      <c r="J2890" s="43">
        <f t="shared" si="113"/>
        <v>334.72399999999999</v>
      </c>
      <c r="K2890" s="43" t="s">
        <v>206</v>
      </c>
      <c r="L2890" s="43" t="s">
        <v>38740</v>
      </c>
    </row>
    <row r="2891" spans="1:12" ht="15">
      <c r="A2891" s="16" t="s">
        <v>38741</v>
      </c>
      <c r="B2891" s="16" t="s">
        <v>38706</v>
      </c>
      <c r="C2891" s="80" t="s">
        <v>38707</v>
      </c>
      <c r="D2891" s="43" t="s">
        <v>10004</v>
      </c>
      <c r="E2891" s="43">
        <v>50.25</v>
      </c>
      <c r="F2891" s="43">
        <v>0.15</v>
      </c>
      <c r="G2891" s="2">
        <v>4.0999999999999996</v>
      </c>
      <c r="H2891" s="43">
        <f t="shared" si="111"/>
        <v>206.02499999999998</v>
      </c>
      <c r="I2891" s="43">
        <f t="shared" si="112"/>
        <v>164.82</v>
      </c>
      <c r="J2891" s="43">
        <f t="shared" si="113"/>
        <v>267.83249999999998</v>
      </c>
      <c r="K2891" s="43" t="s">
        <v>206</v>
      </c>
      <c r="L2891" s="43" t="s">
        <v>38742</v>
      </c>
    </row>
    <row r="2892" spans="1:12" ht="15">
      <c r="A2892" s="16" t="s">
        <v>38743</v>
      </c>
      <c r="B2892" s="16" t="s">
        <v>38706</v>
      </c>
      <c r="C2892" s="80" t="s">
        <v>38707</v>
      </c>
      <c r="D2892" s="43" t="s">
        <v>10004</v>
      </c>
      <c r="E2892" s="43">
        <v>48</v>
      </c>
      <c r="F2892" s="43">
        <v>0.19</v>
      </c>
      <c r="G2892" s="2">
        <v>4.0999999999999996</v>
      </c>
      <c r="H2892" s="43">
        <f t="shared" si="111"/>
        <v>196.79999999999998</v>
      </c>
      <c r="I2892" s="43">
        <f t="shared" si="112"/>
        <v>157.44</v>
      </c>
      <c r="J2892" s="43">
        <f t="shared" si="113"/>
        <v>255.83999999999997</v>
      </c>
      <c r="K2892" s="43" t="s">
        <v>206</v>
      </c>
      <c r="L2892" s="43" t="s">
        <v>38744</v>
      </c>
    </row>
    <row r="2893" spans="1:12" ht="15">
      <c r="A2893" s="16" t="s">
        <v>38745</v>
      </c>
      <c r="B2893" s="16" t="s">
        <v>38706</v>
      </c>
      <c r="C2893" s="80" t="s">
        <v>38707</v>
      </c>
      <c r="D2893" s="43" t="s">
        <v>10004</v>
      </c>
      <c r="E2893" s="43">
        <v>64.2</v>
      </c>
      <c r="F2893" s="43">
        <v>0.16</v>
      </c>
      <c r="G2893" s="2">
        <v>4.0999999999999996</v>
      </c>
      <c r="H2893" s="43">
        <f t="shared" si="111"/>
        <v>263.21999999999997</v>
      </c>
      <c r="I2893" s="43">
        <f t="shared" si="112"/>
        <v>210.57599999999999</v>
      </c>
      <c r="J2893" s="43">
        <f t="shared" si="113"/>
        <v>342.18599999999998</v>
      </c>
      <c r="K2893" s="43" t="s">
        <v>206</v>
      </c>
      <c r="L2893" s="43" t="s">
        <v>38746</v>
      </c>
    </row>
    <row r="2894" spans="1:12" ht="15">
      <c r="A2894" s="16" t="s">
        <v>38747</v>
      </c>
      <c r="B2894" s="16" t="s">
        <v>38706</v>
      </c>
      <c r="C2894" s="80" t="s">
        <v>38707</v>
      </c>
      <c r="D2894" s="43" t="s">
        <v>28905</v>
      </c>
      <c r="E2894" s="43">
        <v>207.2</v>
      </c>
      <c r="F2894" s="43">
        <v>0.45</v>
      </c>
      <c r="G2894" s="2">
        <v>4.0999999999999996</v>
      </c>
      <c r="H2894" s="43">
        <f t="shared" si="111"/>
        <v>849.51999999999987</v>
      </c>
      <c r="I2894" s="43">
        <f t="shared" si="112"/>
        <v>679.61599999999999</v>
      </c>
      <c r="J2894" s="43">
        <f t="shared" si="113"/>
        <v>1104.376</v>
      </c>
      <c r="K2894" s="43" t="s">
        <v>206</v>
      </c>
      <c r="L2894" s="43" t="s">
        <v>38748</v>
      </c>
    </row>
    <row r="2895" spans="1:12" ht="15">
      <c r="A2895" s="16" t="s">
        <v>38749</v>
      </c>
      <c r="B2895" s="16" t="s">
        <v>38706</v>
      </c>
      <c r="C2895" s="80" t="s">
        <v>38707</v>
      </c>
      <c r="D2895" s="43" t="s">
        <v>10033</v>
      </c>
      <c r="E2895" s="43">
        <v>134.69999999999999</v>
      </c>
      <c r="F2895" s="43">
        <v>0.2</v>
      </c>
      <c r="G2895" s="2">
        <v>4.0999999999999996</v>
      </c>
      <c r="H2895" s="43">
        <f t="shared" si="111"/>
        <v>552.26999999999987</v>
      </c>
      <c r="I2895" s="43">
        <f t="shared" si="112"/>
        <v>441.81599999999992</v>
      </c>
      <c r="J2895" s="43">
        <f t="shared" si="113"/>
        <v>717.95099999999991</v>
      </c>
      <c r="K2895" s="43" t="s">
        <v>206</v>
      </c>
      <c r="L2895" s="43" t="s">
        <v>38750</v>
      </c>
    </row>
    <row r="2896" spans="1:12" ht="15">
      <c r="A2896" s="16" t="s">
        <v>38751</v>
      </c>
      <c r="B2896" s="16" t="s">
        <v>38706</v>
      </c>
      <c r="C2896" s="80" t="s">
        <v>38707</v>
      </c>
      <c r="D2896" s="43" t="s">
        <v>10004</v>
      </c>
      <c r="E2896" s="43">
        <v>138</v>
      </c>
      <c r="F2896" s="43">
        <v>0.5</v>
      </c>
      <c r="G2896" s="2">
        <v>4.0999999999999996</v>
      </c>
      <c r="H2896" s="43">
        <f t="shared" si="111"/>
        <v>565.79999999999995</v>
      </c>
      <c r="I2896" s="43">
        <f t="shared" si="112"/>
        <v>452.64</v>
      </c>
      <c r="J2896" s="43">
        <f t="shared" si="113"/>
        <v>735.54</v>
      </c>
      <c r="K2896" s="43" t="s">
        <v>206</v>
      </c>
      <c r="L2896" s="43" t="s">
        <v>38752</v>
      </c>
    </row>
    <row r="2897" spans="1:12" ht="15">
      <c r="A2897" s="16" t="s">
        <v>38753</v>
      </c>
      <c r="B2897" s="16" t="s">
        <v>38706</v>
      </c>
      <c r="C2897" s="80" t="s">
        <v>38707</v>
      </c>
      <c r="D2897" s="43" t="s">
        <v>10004</v>
      </c>
      <c r="E2897" s="43">
        <v>67</v>
      </c>
      <c r="F2897" s="43">
        <v>0.8</v>
      </c>
      <c r="G2897" s="2">
        <v>4.0999999999999996</v>
      </c>
      <c r="H2897" s="43">
        <f t="shared" si="111"/>
        <v>274.7</v>
      </c>
      <c r="I2897" s="43">
        <f t="shared" si="112"/>
        <v>219.76</v>
      </c>
      <c r="J2897" s="43">
        <f t="shared" si="113"/>
        <v>357.11</v>
      </c>
      <c r="K2897" s="43" t="s">
        <v>206</v>
      </c>
      <c r="L2897" s="43" t="s">
        <v>38754</v>
      </c>
    </row>
    <row r="2898" spans="1:12" ht="15">
      <c r="A2898" s="16" t="s">
        <v>38755</v>
      </c>
      <c r="B2898" s="16" t="s">
        <v>38706</v>
      </c>
      <c r="C2898" s="80" t="s">
        <v>38707</v>
      </c>
      <c r="D2898" s="43" t="s">
        <v>10004</v>
      </c>
      <c r="E2898" s="43">
        <v>213</v>
      </c>
      <c r="F2898" s="43">
        <v>0.48</v>
      </c>
      <c r="G2898" s="2">
        <v>4.0999999999999996</v>
      </c>
      <c r="H2898" s="43">
        <f t="shared" si="111"/>
        <v>873.3</v>
      </c>
      <c r="I2898" s="43">
        <f t="shared" si="112"/>
        <v>698.64</v>
      </c>
      <c r="J2898" s="43">
        <f t="shared" si="113"/>
        <v>1135.29</v>
      </c>
      <c r="K2898" s="43" t="s">
        <v>206</v>
      </c>
      <c r="L2898" s="43" t="s">
        <v>38756</v>
      </c>
    </row>
    <row r="2899" spans="1:12" ht="15">
      <c r="A2899" s="16" t="s">
        <v>38757</v>
      </c>
      <c r="B2899" s="16" t="s">
        <v>38706</v>
      </c>
      <c r="C2899" s="80" t="s">
        <v>38707</v>
      </c>
      <c r="D2899" s="43" t="s">
        <v>10004</v>
      </c>
      <c r="E2899" s="43">
        <v>34.5</v>
      </c>
      <c r="F2899" s="43">
        <v>0.05</v>
      </c>
      <c r="G2899" s="2">
        <v>4.0999999999999996</v>
      </c>
      <c r="H2899" s="43">
        <f t="shared" si="111"/>
        <v>141.44999999999999</v>
      </c>
      <c r="I2899" s="43">
        <f t="shared" si="112"/>
        <v>113.16</v>
      </c>
      <c r="J2899" s="43">
        <f t="shared" si="113"/>
        <v>183.88499999999999</v>
      </c>
      <c r="K2899" s="43" t="s">
        <v>206</v>
      </c>
      <c r="L2899" s="43" t="s">
        <v>38758</v>
      </c>
    </row>
    <row r="2900" spans="1:12" ht="15">
      <c r="A2900" s="16" t="s">
        <v>38759</v>
      </c>
      <c r="B2900" s="16" t="s">
        <v>38706</v>
      </c>
      <c r="C2900" s="80" t="s">
        <v>38707</v>
      </c>
      <c r="D2900" s="43" t="s">
        <v>28905</v>
      </c>
      <c r="E2900" s="43">
        <v>120</v>
      </c>
      <c r="F2900" s="43">
        <v>0.37</v>
      </c>
      <c r="G2900" s="2">
        <v>4.0999999999999996</v>
      </c>
      <c r="H2900" s="43">
        <f t="shared" si="111"/>
        <v>491.99999999999994</v>
      </c>
      <c r="I2900" s="43">
        <f t="shared" si="112"/>
        <v>393.59999999999997</v>
      </c>
      <c r="J2900" s="43">
        <f t="shared" si="113"/>
        <v>639.59999999999991</v>
      </c>
      <c r="K2900" s="43" t="s">
        <v>206</v>
      </c>
      <c r="L2900" s="43" t="s">
        <v>38760</v>
      </c>
    </row>
    <row r="2901" spans="1:12" ht="15">
      <c r="A2901" s="16" t="s">
        <v>38761</v>
      </c>
      <c r="B2901" s="16" t="s">
        <v>38706</v>
      </c>
      <c r="C2901" s="80" t="s">
        <v>38707</v>
      </c>
      <c r="D2901" s="43" t="s">
        <v>10033</v>
      </c>
      <c r="E2901" s="43">
        <v>98</v>
      </c>
      <c r="F2901" s="43">
        <v>0.37</v>
      </c>
      <c r="G2901" s="2">
        <v>4.0999999999999996</v>
      </c>
      <c r="H2901" s="43">
        <f t="shared" si="111"/>
        <v>401.79999999999995</v>
      </c>
      <c r="I2901" s="43">
        <f t="shared" si="112"/>
        <v>321.44</v>
      </c>
      <c r="J2901" s="43">
        <f t="shared" si="113"/>
        <v>522.33999999999992</v>
      </c>
      <c r="K2901" s="43" t="s">
        <v>206</v>
      </c>
      <c r="L2901" s="43" t="s">
        <v>38760</v>
      </c>
    </row>
    <row r="2902" spans="1:12" ht="15">
      <c r="A2902" s="16" t="s">
        <v>38762</v>
      </c>
      <c r="B2902" s="16" t="s">
        <v>38706</v>
      </c>
      <c r="C2902" s="80" t="s">
        <v>38707</v>
      </c>
      <c r="D2902" s="43" t="s">
        <v>10004</v>
      </c>
      <c r="E2902" s="43">
        <v>36.299999999999997</v>
      </c>
      <c r="F2902" s="43">
        <v>0.35</v>
      </c>
      <c r="G2902" s="2">
        <v>4.0999999999999996</v>
      </c>
      <c r="H2902" s="43">
        <f t="shared" si="111"/>
        <v>148.82999999999998</v>
      </c>
      <c r="I2902" s="43">
        <f t="shared" si="112"/>
        <v>119.06399999999999</v>
      </c>
      <c r="J2902" s="43">
        <f t="shared" si="113"/>
        <v>193.47899999999998</v>
      </c>
      <c r="K2902" s="43" t="s">
        <v>206</v>
      </c>
      <c r="L2902" s="43" t="s">
        <v>38763</v>
      </c>
    </row>
    <row r="2903" spans="1:12" ht="15">
      <c r="A2903" s="16" t="s">
        <v>38764</v>
      </c>
      <c r="B2903" s="16" t="s">
        <v>38706</v>
      </c>
      <c r="C2903" s="80" t="s">
        <v>38707</v>
      </c>
      <c r="D2903" s="43" t="s">
        <v>10033</v>
      </c>
      <c r="E2903" s="43">
        <v>168</v>
      </c>
      <c r="G2903" s="2">
        <v>4.0999999999999996</v>
      </c>
      <c r="H2903" s="43">
        <f t="shared" si="111"/>
        <v>688.8</v>
      </c>
      <c r="I2903" s="43">
        <f t="shared" si="112"/>
        <v>551.04</v>
      </c>
      <c r="J2903" s="43">
        <f t="shared" si="113"/>
        <v>895.43999999999994</v>
      </c>
      <c r="K2903" s="43" t="s">
        <v>206</v>
      </c>
      <c r="L2903" s="43" t="s">
        <v>38765</v>
      </c>
    </row>
    <row r="2904" spans="1:12" ht="15">
      <c r="A2904" s="16" t="s">
        <v>38766</v>
      </c>
      <c r="B2904" s="16" t="s">
        <v>38706</v>
      </c>
      <c r="C2904" s="80" t="s">
        <v>38767</v>
      </c>
      <c r="D2904" s="43" t="s">
        <v>10004</v>
      </c>
      <c r="E2904" s="43">
        <v>62.77</v>
      </c>
      <c r="F2904" s="43">
        <v>0.6</v>
      </c>
      <c r="G2904" s="2">
        <v>4.0999999999999996</v>
      </c>
      <c r="H2904" s="43">
        <f t="shared" si="111"/>
        <v>257.35699999999997</v>
      </c>
      <c r="I2904" s="43">
        <f t="shared" si="112"/>
        <v>205.88559999999998</v>
      </c>
      <c r="J2904" s="43">
        <f t="shared" si="113"/>
        <v>334.5641</v>
      </c>
      <c r="K2904" s="43" t="s">
        <v>206</v>
      </c>
      <c r="L2904" s="43" t="s">
        <v>38768</v>
      </c>
    </row>
    <row r="2905" spans="1:12" ht="15">
      <c r="A2905" s="16" t="s">
        <v>38769</v>
      </c>
      <c r="B2905" s="16" t="s">
        <v>38770</v>
      </c>
      <c r="C2905" s="80" t="s">
        <v>38771</v>
      </c>
      <c r="D2905" s="43" t="s">
        <v>10033</v>
      </c>
      <c r="E2905" s="43">
        <v>604</v>
      </c>
      <c r="G2905" s="2">
        <v>4.0999999999999996</v>
      </c>
      <c r="H2905" s="43">
        <f t="shared" si="111"/>
        <v>2476.3999999999996</v>
      </c>
      <c r="I2905" s="43">
        <f t="shared" si="112"/>
        <v>1981.12</v>
      </c>
      <c r="J2905" s="43">
        <f t="shared" si="113"/>
        <v>3219.3199999999997</v>
      </c>
      <c r="K2905" s="43" t="s">
        <v>206</v>
      </c>
      <c r="L2905" s="43" t="s">
        <v>38772</v>
      </c>
    </row>
    <row r="2906" spans="1:12" ht="15">
      <c r="A2906" s="16" t="s">
        <v>38773</v>
      </c>
      <c r="B2906" s="16" t="s">
        <v>38770</v>
      </c>
      <c r="C2906" s="80" t="s">
        <v>38774</v>
      </c>
      <c r="D2906" s="43" t="s">
        <v>10004</v>
      </c>
      <c r="E2906" s="43">
        <v>146.5</v>
      </c>
      <c r="F2906" s="43">
        <v>0.77</v>
      </c>
      <c r="G2906" s="2">
        <v>4.0999999999999996</v>
      </c>
      <c r="H2906" s="43">
        <f t="shared" si="111"/>
        <v>600.65</v>
      </c>
      <c r="I2906" s="43">
        <f t="shared" si="112"/>
        <v>480.52</v>
      </c>
      <c r="J2906" s="43">
        <f t="shared" si="113"/>
        <v>780.84500000000003</v>
      </c>
      <c r="K2906" s="43" t="s">
        <v>206</v>
      </c>
      <c r="L2906" s="43" t="s">
        <v>38775</v>
      </c>
    </row>
    <row r="2907" spans="1:12" ht="15">
      <c r="A2907" s="16" t="s">
        <v>38776</v>
      </c>
      <c r="B2907" s="16" t="s">
        <v>38777</v>
      </c>
      <c r="C2907" s="80" t="s">
        <v>38778</v>
      </c>
      <c r="D2907" s="43" t="s">
        <v>10004</v>
      </c>
      <c r="E2907" s="43">
        <v>291</v>
      </c>
      <c r="F2907" s="43">
        <v>1.08</v>
      </c>
      <c r="G2907" s="2">
        <v>4.0999999999999996</v>
      </c>
      <c r="H2907" s="43">
        <f t="shared" si="111"/>
        <v>1193.0999999999999</v>
      </c>
      <c r="I2907" s="43">
        <f t="shared" si="112"/>
        <v>954.48</v>
      </c>
      <c r="J2907" s="43">
        <f t="shared" si="113"/>
        <v>1551.03</v>
      </c>
      <c r="K2907" s="43" t="s">
        <v>206</v>
      </c>
      <c r="L2907" s="43" t="s">
        <v>38779</v>
      </c>
    </row>
    <row r="2908" spans="1:12" ht="15">
      <c r="A2908" s="16" t="s">
        <v>38780</v>
      </c>
      <c r="B2908" s="16" t="s">
        <v>38770</v>
      </c>
      <c r="C2908" s="80" t="s">
        <v>38781</v>
      </c>
      <c r="D2908" s="43" t="s">
        <v>28905</v>
      </c>
      <c r="E2908" s="43">
        <v>188</v>
      </c>
      <c r="F2908" s="43">
        <v>5.08</v>
      </c>
      <c r="G2908" s="2">
        <v>4.0999999999999996</v>
      </c>
      <c r="H2908" s="43">
        <f t="shared" si="111"/>
        <v>770.8</v>
      </c>
      <c r="I2908" s="43">
        <f t="shared" si="112"/>
        <v>616.64</v>
      </c>
      <c r="J2908" s="43">
        <f t="shared" si="113"/>
        <v>1002.04</v>
      </c>
      <c r="K2908" s="43" t="s">
        <v>206</v>
      </c>
      <c r="L2908" s="43" t="s">
        <v>38782</v>
      </c>
    </row>
    <row r="2909" spans="1:12" ht="15">
      <c r="A2909" s="16" t="s">
        <v>38783</v>
      </c>
      <c r="B2909" s="16" t="s">
        <v>38770</v>
      </c>
      <c r="C2909" s="80" t="s">
        <v>38784</v>
      </c>
      <c r="D2909" s="43" t="s">
        <v>10004</v>
      </c>
      <c r="E2909" s="43">
        <v>149</v>
      </c>
      <c r="F2909" s="43">
        <v>0.02</v>
      </c>
      <c r="G2909" s="2">
        <v>4.0999999999999996</v>
      </c>
      <c r="H2909" s="43">
        <f t="shared" si="111"/>
        <v>610.9</v>
      </c>
      <c r="I2909" s="43">
        <f t="shared" si="112"/>
        <v>488.72</v>
      </c>
      <c r="J2909" s="43">
        <f t="shared" si="113"/>
        <v>794.17</v>
      </c>
      <c r="K2909" s="43" t="s">
        <v>206</v>
      </c>
      <c r="L2909" s="43" t="s">
        <v>38785</v>
      </c>
    </row>
    <row r="2910" spans="1:12" ht="15">
      <c r="A2910" s="16" t="s">
        <v>38786</v>
      </c>
      <c r="B2910" s="16" t="s">
        <v>38787</v>
      </c>
      <c r="C2910" s="80" t="s">
        <v>38788</v>
      </c>
      <c r="D2910" s="43" t="s">
        <v>10004</v>
      </c>
      <c r="E2910" s="43">
        <v>356.13</v>
      </c>
      <c r="F2910" s="43">
        <v>7.6</v>
      </c>
      <c r="G2910" s="2">
        <v>4.0999999999999996</v>
      </c>
      <c r="H2910" s="43">
        <f t="shared" si="111"/>
        <v>1460.1329999999998</v>
      </c>
      <c r="I2910" s="43">
        <f t="shared" si="112"/>
        <v>1168.1063999999999</v>
      </c>
      <c r="J2910" s="43">
        <f t="shared" si="113"/>
        <v>1898.1728999999998</v>
      </c>
      <c r="K2910" s="43" t="s">
        <v>206</v>
      </c>
      <c r="L2910" s="43" t="s">
        <v>38789</v>
      </c>
    </row>
    <row r="2911" spans="1:12" ht="15">
      <c r="A2911" s="16" t="s">
        <v>38790</v>
      </c>
      <c r="B2911" s="16" t="s">
        <v>38791</v>
      </c>
      <c r="C2911" s="80" t="s">
        <v>38792</v>
      </c>
      <c r="D2911" s="43" t="s">
        <v>10037</v>
      </c>
      <c r="E2911" s="43">
        <v>256.8</v>
      </c>
      <c r="G2911" s="2">
        <v>4.0999999999999996</v>
      </c>
      <c r="H2911" s="43">
        <f t="shared" si="111"/>
        <v>1052.8799999999999</v>
      </c>
      <c r="I2911" s="43">
        <f t="shared" si="112"/>
        <v>842.30399999999997</v>
      </c>
      <c r="J2911" s="43">
        <f t="shared" si="113"/>
        <v>1368.7439999999999</v>
      </c>
      <c r="K2911" s="43" t="s">
        <v>206</v>
      </c>
      <c r="L2911" s="43" t="s">
        <v>38793</v>
      </c>
    </row>
    <row r="2912" spans="1:12" ht="15">
      <c r="A2912" s="16" t="s">
        <v>38794</v>
      </c>
      <c r="B2912" s="16" t="s">
        <v>38791</v>
      </c>
      <c r="C2912" s="80" t="s">
        <v>38792</v>
      </c>
      <c r="D2912" s="43" t="s">
        <v>28905</v>
      </c>
      <c r="E2912" s="43">
        <v>286.60000000000002</v>
      </c>
      <c r="F2912" s="43">
        <v>1.6</v>
      </c>
      <c r="G2912" s="2">
        <v>4.0999999999999996</v>
      </c>
      <c r="H2912" s="43">
        <f t="shared" si="111"/>
        <v>1175.06</v>
      </c>
      <c r="I2912" s="43">
        <f t="shared" si="112"/>
        <v>940.048</v>
      </c>
      <c r="J2912" s="43">
        <f t="shared" si="113"/>
        <v>1527.578</v>
      </c>
      <c r="K2912" s="43" t="s">
        <v>206</v>
      </c>
      <c r="L2912" s="43" t="s">
        <v>38795</v>
      </c>
    </row>
    <row r="2913" spans="1:12" ht="15">
      <c r="A2913" s="16" t="s">
        <v>38796</v>
      </c>
      <c r="B2913" s="16" t="s">
        <v>38791</v>
      </c>
      <c r="C2913" s="80" t="s">
        <v>38792</v>
      </c>
      <c r="D2913" s="43" t="s">
        <v>10004</v>
      </c>
      <c r="E2913" s="43">
        <v>119.12</v>
      </c>
      <c r="F2913" s="43">
        <v>1.07</v>
      </c>
      <c r="G2913" s="2">
        <v>4.0999999999999996</v>
      </c>
      <c r="H2913" s="43">
        <f t="shared" si="111"/>
        <v>488.392</v>
      </c>
      <c r="I2913" s="43">
        <f t="shared" si="112"/>
        <v>390.71360000000004</v>
      </c>
      <c r="J2913" s="43">
        <f t="shared" si="113"/>
        <v>634.90960000000007</v>
      </c>
      <c r="K2913" s="43" t="s">
        <v>206</v>
      </c>
      <c r="L2913" s="43" t="s">
        <v>38797</v>
      </c>
    </row>
    <row r="2914" spans="1:12" ht="15">
      <c r="A2914" s="16" t="s">
        <v>38798</v>
      </c>
      <c r="B2914" s="16" t="s">
        <v>38791</v>
      </c>
      <c r="C2914" s="80" t="s">
        <v>38792</v>
      </c>
      <c r="D2914" s="43" t="s">
        <v>28905</v>
      </c>
      <c r="E2914" s="43">
        <v>100.36</v>
      </c>
      <c r="G2914" s="2">
        <v>4.0999999999999996</v>
      </c>
      <c r="H2914" s="43">
        <f t="shared" si="111"/>
        <v>411.47599999999994</v>
      </c>
      <c r="I2914" s="43">
        <f t="shared" si="112"/>
        <v>329.18079999999998</v>
      </c>
      <c r="J2914" s="43">
        <f t="shared" si="113"/>
        <v>534.91879999999992</v>
      </c>
      <c r="K2914" s="43" t="s">
        <v>206</v>
      </c>
      <c r="L2914" s="43" t="s">
        <v>38799</v>
      </c>
    </row>
    <row r="2915" spans="1:12" ht="15">
      <c r="A2915" s="16" t="s">
        <v>38800</v>
      </c>
      <c r="B2915" s="16" t="s">
        <v>38791</v>
      </c>
      <c r="C2915" s="80" t="s">
        <v>38792</v>
      </c>
      <c r="D2915" s="43" t="s">
        <v>28905</v>
      </c>
      <c r="E2915" s="43">
        <v>182.9</v>
      </c>
      <c r="G2915" s="2">
        <v>4.0999999999999996</v>
      </c>
      <c r="H2915" s="43">
        <f t="shared" si="111"/>
        <v>749.89</v>
      </c>
      <c r="I2915" s="43">
        <f t="shared" si="112"/>
        <v>599.91200000000003</v>
      </c>
      <c r="J2915" s="43">
        <f t="shared" si="113"/>
        <v>974.85699999999997</v>
      </c>
      <c r="K2915" s="43" t="s">
        <v>206</v>
      </c>
      <c r="L2915" s="43" t="s">
        <v>38801</v>
      </c>
    </row>
    <row r="2916" spans="1:12" ht="15">
      <c r="A2916" s="16" t="s">
        <v>38802</v>
      </c>
      <c r="B2916" s="16" t="s">
        <v>38791</v>
      </c>
      <c r="C2916" s="80" t="s">
        <v>38792</v>
      </c>
      <c r="D2916" s="43" t="s">
        <v>28905</v>
      </c>
      <c r="E2916" s="43">
        <v>77.8</v>
      </c>
      <c r="F2916" s="43">
        <v>4.2</v>
      </c>
      <c r="G2916" s="2">
        <v>4.0999999999999996</v>
      </c>
      <c r="H2916" s="43">
        <f t="shared" si="111"/>
        <v>318.97999999999996</v>
      </c>
      <c r="I2916" s="43">
        <f t="shared" si="112"/>
        <v>255.18399999999997</v>
      </c>
      <c r="J2916" s="43">
        <f t="shared" si="113"/>
        <v>414.67399999999998</v>
      </c>
      <c r="K2916" s="43" t="s">
        <v>206</v>
      </c>
      <c r="L2916" s="43" t="s">
        <v>38803</v>
      </c>
    </row>
    <row r="2917" spans="1:12" ht="15">
      <c r="A2917" s="16" t="s">
        <v>38804</v>
      </c>
      <c r="B2917" s="16" t="s">
        <v>38791</v>
      </c>
      <c r="C2917" s="80" t="s">
        <v>38792</v>
      </c>
      <c r="D2917" s="43" t="s">
        <v>10004</v>
      </c>
      <c r="E2917" s="43">
        <v>185</v>
      </c>
      <c r="G2917" s="2">
        <v>4.0999999999999996</v>
      </c>
      <c r="H2917" s="43">
        <f t="shared" si="111"/>
        <v>758.49999999999989</v>
      </c>
      <c r="I2917" s="43">
        <f t="shared" si="112"/>
        <v>606.79999999999995</v>
      </c>
      <c r="J2917" s="43">
        <f t="shared" si="113"/>
        <v>986.04999999999984</v>
      </c>
      <c r="K2917" s="43" t="s">
        <v>206</v>
      </c>
      <c r="L2917" s="43" t="s">
        <v>38805</v>
      </c>
    </row>
    <row r="2918" spans="1:12" ht="15">
      <c r="A2918" s="16" t="s">
        <v>38806</v>
      </c>
      <c r="B2918" s="16" t="s">
        <v>38791</v>
      </c>
      <c r="C2918" s="80" t="s">
        <v>38807</v>
      </c>
      <c r="D2918" s="43" t="s">
        <v>10033</v>
      </c>
      <c r="E2918" s="43">
        <v>107</v>
      </c>
      <c r="F2918" s="43">
        <v>3.39</v>
      </c>
      <c r="G2918" s="2">
        <v>4.0999999999999996</v>
      </c>
      <c r="H2918" s="43">
        <f t="shared" si="111"/>
        <v>438.7</v>
      </c>
      <c r="I2918" s="43">
        <f t="shared" si="112"/>
        <v>350.96000000000004</v>
      </c>
      <c r="J2918" s="43">
        <f t="shared" si="113"/>
        <v>570.31000000000006</v>
      </c>
      <c r="K2918" s="43" t="s">
        <v>206</v>
      </c>
      <c r="L2918" s="43" t="s">
        <v>38808</v>
      </c>
    </row>
    <row r="2919" spans="1:12" ht="15">
      <c r="A2919" s="16" t="s">
        <v>38809</v>
      </c>
      <c r="B2919" s="16" t="s">
        <v>38810</v>
      </c>
      <c r="C2919" s="80" t="s">
        <v>38811</v>
      </c>
      <c r="D2919" s="43" t="s">
        <v>28905</v>
      </c>
      <c r="E2919" s="43">
        <v>84</v>
      </c>
      <c r="G2919" s="2">
        <v>4.0999999999999996</v>
      </c>
      <c r="H2919" s="43">
        <f t="shared" si="111"/>
        <v>344.4</v>
      </c>
      <c r="I2919" s="43">
        <f t="shared" si="112"/>
        <v>275.52</v>
      </c>
      <c r="J2919" s="43">
        <f t="shared" si="113"/>
        <v>447.71999999999997</v>
      </c>
      <c r="K2919" s="43" t="s">
        <v>206</v>
      </c>
      <c r="L2919" s="43" t="s">
        <v>28850</v>
      </c>
    </row>
    <row r="2920" spans="1:12" ht="15">
      <c r="A2920" s="16" t="s">
        <v>38812</v>
      </c>
      <c r="B2920" s="16" t="s">
        <v>38810</v>
      </c>
      <c r="C2920" s="80" t="s">
        <v>38811</v>
      </c>
      <c r="D2920" s="43" t="s">
        <v>28905</v>
      </c>
      <c r="E2920" s="43">
        <v>88</v>
      </c>
      <c r="F2920" s="43" t="s">
        <v>38813</v>
      </c>
      <c r="G2920" s="2">
        <v>4.0999999999999996</v>
      </c>
      <c r="H2920" s="43">
        <f t="shared" si="111"/>
        <v>360.79999999999995</v>
      </c>
      <c r="I2920" s="43">
        <f t="shared" si="112"/>
        <v>288.64</v>
      </c>
      <c r="J2920" s="43">
        <f t="shared" si="113"/>
        <v>469.03999999999996</v>
      </c>
      <c r="K2920" s="43" t="s">
        <v>206</v>
      </c>
      <c r="L2920" s="43" t="s">
        <v>28850</v>
      </c>
    </row>
    <row r="2921" spans="1:12" ht="15">
      <c r="A2921" s="16" t="s">
        <v>38814</v>
      </c>
      <c r="B2921" s="16" t="s">
        <v>38810</v>
      </c>
      <c r="C2921" s="80" t="s">
        <v>38811</v>
      </c>
      <c r="D2921" s="43" t="s">
        <v>28905</v>
      </c>
      <c r="E2921" s="43">
        <v>1022</v>
      </c>
      <c r="F2921" s="43">
        <v>20</v>
      </c>
      <c r="G2921" s="2">
        <v>4.0999999999999996</v>
      </c>
      <c r="H2921" s="43">
        <f t="shared" si="111"/>
        <v>4190.2</v>
      </c>
      <c r="I2921" s="43">
        <f t="shared" si="112"/>
        <v>3352.16</v>
      </c>
      <c r="J2921" s="43">
        <f t="shared" si="113"/>
        <v>5447.26</v>
      </c>
      <c r="K2921" s="43" t="s">
        <v>206</v>
      </c>
      <c r="L2921" s="43" t="s">
        <v>38815</v>
      </c>
    </row>
    <row r="2922" spans="1:12" ht="15">
      <c r="A2922" s="16" t="s">
        <v>38816</v>
      </c>
      <c r="B2922" s="16" t="s">
        <v>38817</v>
      </c>
      <c r="C2922" s="80" t="s">
        <v>38818</v>
      </c>
      <c r="D2922" s="43" t="s">
        <v>10004</v>
      </c>
      <c r="E2922" s="43">
        <v>68.900000000000006</v>
      </c>
      <c r="F2922" s="43">
        <v>3.5</v>
      </c>
      <c r="G2922" s="2">
        <v>4.0999999999999996</v>
      </c>
      <c r="H2922" s="43">
        <f t="shared" si="111"/>
        <v>282.49</v>
      </c>
      <c r="I2922" s="43">
        <f t="shared" si="112"/>
        <v>225.99200000000002</v>
      </c>
      <c r="J2922" s="43">
        <f t="shared" si="113"/>
        <v>367.23700000000002</v>
      </c>
      <c r="K2922" s="43" t="s">
        <v>206</v>
      </c>
      <c r="L2922" s="43" t="s">
        <v>38819</v>
      </c>
    </row>
    <row r="2923" spans="1:12" ht="15">
      <c r="A2923" s="16" t="s">
        <v>38820</v>
      </c>
      <c r="B2923" s="16" t="s">
        <v>38817</v>
      </c>
      <c r="C2923" s="80" t="s">
        <v>38821</v>
      </c>
      <c r="D2923" s="43" t="s">
        <v>10004</v>
      </c>
      <c r="E2923" s="43">
        <v>457</v>
      </c>
      <c r="F2923" s="43">
        <v>3.5</v>
      </c>
      <c r="G2923" s="2">
        <v>4.0999999999999996</v>
      </c>
      <c r="H2923" s="43">
        <f t="shared" si="111"/>
        <v>1873.6999999999998</v>
      </c>
      <c r="I2923" s="43">
        <f t="shared" si="112"/>
        <v>1498.96</v>
      </c>
      <c r="J2923" s="43">
        <f t="shared" si="113"/>
        <v>2435.81</v>
      </c>
      <c r="K2923" s="43" t="s">
        <v>206</v>
      </c>
      <c r="L2923" s="43" t="s">
        <v>38822</v>
      </c>
    </row>
    <row r="2924" spans="1:12" ht="15">
      <c r="A2924" s="16" t="s">
        <v>38823</v>
      </c>
      <c r="B2924" s="16" t="s">
        <v>38817</v>
      </c>
      <c r="C2924" s="80" t="s">
        <v>38824</v>
      </c>
      <c r="D2924" s="43" t="s">
        <v>10004</v>
      </c>
      <c r="E2924" s="43">
        <v>130.19999999999999</v>
      </c>
      <c r="F2924" s="43">
        <v>1.67</v>
      </c>
      <c r="G2924" s="2">
        <v>4.0999999999999996</v>
      </c>
      <c r="H2924" s="43">
        <f t="shared" si="111"/>
        <v>533.81999999999994</v>
      </c>
      <c r="I2924" s="43">
        <f t="shared" si="112"/>
        <v>427.05599999999998</v>
      </c>
      <c r="J2924" s="43">
        <f t="shared" si="113"/>
        <v>693.96599999999989</v>
      </c>
      <c r="K2924" s="43" t="s">
        <v>206</v>
      </c>
      <c r="L2924" s="43" t="s">
        <v>38825</v>
      </c>
    </row>
    <row r="2925" spans="1:12" ht="15">
      <c r="A2925" s="16" t="s">
        <v>38826</v>
      </c>
      <c r="B2925" s="16" t="s">
        <v>38817</v>
      </c>
      <c r="C2925" s="80" t="s">
        <v>38827</v>
      </c>
      <c r="D2925" s="43" t="s">
        <v>10004</v>
      </c>
      <c r="E2925" s="43">
        <v>4000</v>
      </c>
      <c r="F2925" s="43">
        <v>17</v>
      </c>
      <c r="G2925" s="2">
        <v>4.0999999999999996</v>
      </c>
      <c r="H2925" s="43">
        <f t="shared" si="111"/>
        <v>16400</v>
      </c>
      <c r="I2925" s="43">
        <f t="shared" si="112"/>
        <v>13120</v>
      </c>
      <c r="J2925" s="43">
        <f t="shared" si="113"/>
        <v>21320</v>
      </c>
      <c r="K2925" s="43" t="s">
        <v>206</v>
      </c>
      <c r="L2925" s="43" t="s">
        <v>38828</v>
      </c>
    </row>
    <row r="2926" spans="1:12" ht="15">
      <c r="A2926" s="16" t="s">
        <v>38829</v>
      </c>
      <c r="B2926" s="16" t="s">
        <v>38830</v>
      </c>
      <c r="C2926" s="80" t="s">
        <v>38831</v>
      </c>
      <c r="D2926" s="43" t="s">
        <v>10004</v>
      </c>
      <c r="E2926" s="43">
        <v>817</v>
      </c>
      <c r="F2926" s="43">
        <v>30</v>
      </c>
      <c r="G2926" s="2">
        <v>4.0999999999999996</v>
      </c>
      <c r="H2926" s="43">
        <f t="shared" si="111"/>
        <v>3349.7</v>
      </c>
      <c r="I2926" s="43">
        <f t="shared" si="112"/>
        <v>2679.76</v>
      </c>
      <c r="J2926" s="43">
        <f t="shared" si="113"/>
        <v>4354.6099999999997</v>
      </c>
      <c r="K2926" s="43" t="s">
        <v>206</v>
      </c>
      <c r="L2926" s="43" t="s">
        <v>38832</v>
      </c>
    </row>
    <row r="2927" spans="1:12" ht="15">
      <c r="A2927" s="16" t="s">
        <v>38833</v>
      </c>
      <c r="B2927" s="16" t="s">
        <v>38830</v>
      </c>
      <c r="C2927" s="80" t="s">
        <v>38831</v>
      </c>
      <c r="D2927" s="43" t="s">
        <v>10004</v>
      </c>
      <c r="E2927" s="43">
        <v>385.88</v>
      </c>
      <c r="F2927" s="43">
        <v>5.8</v>
      </c>
      <c r="G2927" s="2">
        <v>4.0999999999999996</v>
      </c>
      <c r="H2927" s="43">
        <f t="shared" si="111"/>
        <v>1582.1079999999999</v>
      </c>
      <c r="I2927" s="43">
        <f t="shared" si="112"/>
        <v>1265.6864</v>
      </c>
      <c r="J2927" s="43">
        <f t="shared" si="113"/>
        <v>2056.7404000000001</v>
      </c>
      <c r="K2927" s="43" t="s">
        <v>206</v>
      </c>
      <c r="L2927" s="43" t="s">
        <v>38834</v>
      </c>
    </row>
    <row r="2928" spans="1:12" ht="15">
      <c r="A2928" s="16" t="s">
        <v>38835</v>
      </c>
      <c r="B2928" s="16" t="s">
        <v>38830</v>
      </c>
      <c r="C2928" s="80" t="s">
        <v>38831</v>
      </c>
      <c r="D2928" s="43" t="s">
        <v>28905</v>
      </c>
      <c r="E2928" s="43">
        <v>209.12</v>
      </c>
      <c r="F2928" s="43">
        <v>5.8</v>
      </c>
      <c r="G2928" s="2">
        <v>4.0999999999999996</v>
      </c>
      <c r="H2928" s="43">
        <f t="shared" si="111"/>
        <v>857.39199999999994</v>
      </c>
      <c r="I2928" s="43">
        <f t="shared" si="112"/>
        <v>685.91359999999997</v>
      </c>
      <c r="J2928" s="43">
        <f t="shared" si="113"/>
        <v>1114.6096</v>
      </c>
      <c r="K2928" s="43" t="s">
        <v>206</v>
      </c>
      <c r="L2928" s="43" t="s">
        <v>38836</v>
      </c>
    </row>
    <row r="2929" spans="1:12" ht="15">
      <c r="A2929" s="16" t="s">
        <v>38837</v>
      </c>
      <c r="B2929" s="16" t="s">
        <v>38830</v>
      </c>
      <c r="C2929" s="80" t="s">
        <v>38831</v>
      </c>
      <c r="D2929" s="43" t="s">
        <v>28905</v>
      </c>
      <c r="E2929" s="43">
        <v>2090</v>
      </c>
      <c r="F2929" s="43">
        <v>25</v>
      </c>
      <c r="G2929" s="2">
        <v>4.0999999999999996</v>
      </c>
      <c r="H2929" s="43">
        <f t="shared" si="111"/>
        <v>8569</v>
      </c>
      <c r="I2929" s="43">
        <f t="shared" si="112"/>
        <v>6855.2000000000007</v>
      </c>
      <c r="J2929" s="43">
        <f t="shared" si="113"/>
        <v>11139.7</v>
      </c>
      <c r="K2929" s="43" t="s">
        <v>206</v>
      </c>
      <c r="L2929" s="43" t="s">
        <v>38838</v>
      </c>
    </row>
    <row r="2930" spans="1:12" ht="15">
      <c r="A2930" s="16" t="s">
        <v>38839</v>
      </c>
      <c r="B2930" s="16" t="s">
        <v>38830</v>
      </c>
      <c r="C2930" s="80" t="s">
        <v>38831</v>
      </c>
      <c r="D2930" s="43" t="s">
        <v>10004</v>
      </c>
      <c r="E2930" s="43">
        <v>2445</v>
      </c>
      <c r="F2930" s="43">
        <v>30</v>
      </c>
      <c r="G2930" s="2">
        <v>4.0999999999999996</v>
      </c>
      <c r="H2930" s="43">
        <f t="shared" si="111"/>
        <v>10024.5</v>
      </c>
      <c r="I2930" s="43">
        <f t="shared" si="112"/>
        <v>8019.6</v>
      </c>
      <c r="J2930" s="43">
        <f t="shared" si="113"/>
        <v>13031.85</v>
      </c>
      <c r="K2930" s="43" t="s">
        <v>206</v>
      </c>
      <c r="L2930" s="43" t="s">
        <v>38840</v>
      </c>
    </row>
    <row r="2931" spans="1:12" ht="15">
      <c r="A2931" s="16" t="s">
        <v>38841</v>
      </c>
      <c r="B2931" s="16" t="s">
        <v>38830</v>
      </c>
      <c r="C2931" s="80" t="s">
        <v>38831</v>
      </c>
      <c r="D2931" s="43" t="s">
        <v>10004</v>
      </c>
      <c r="E2931" s="43">
        <v>64</v>
      </c>
      <c r="F2931" s="43">
        <v>30</v>
      </c>
      <c r="G2931" s="2">
        <v>4.0999999999999996</v>
      </c>
      <c r="H2931" s="43">
        <f t="shared" si="111"/>
        <v>262.39999999999998</v>
      </c>
      <c r="I2931" s="43">
        <f t="shared" si="112"/>
        <v>209.92</v>
      </c>
      <c r="J2931" s="43">
        <f t="shared" si="113"/>
        <v>341.12</v>
      </c>
      <c r="K2931" s="43" t="s">
        <v>206</v>
      </c>
      <c r="L2931" s="43" t="s">
        <v>28850</v>
      </c>
    </row>
    <row r="2932" spans="1:12" ht="15">
      <c r="A2932" s="16" t="s">
        <v>38842</v>
      </c>
      <c r="B2932" s="16" t="s">
        <v>38830</v>
      </c>
      <c r="C2932" s="80" t="s">
        <v>38831</v>
      </c>
      <c r="D2932" s="43" t="s">
        <v>10004</v>
      </c>
      <c r="E2932" s="43">
        <v>7378</v>
      </c>
      <c r="F2932" s="43">
        <v>30</v>
      </c>
      <c r="G2932" s="2">
        <v>4.0999999999999996</v>
      </c>
      <c r="H2932" s="43">
        <f t="shared" si="111"/>
        <v>30249.799999999996</v>
      </c>
      <c r="I2932" s="43">
        <f t="shared" si="112"/>
        <v>24199.839999999997</v>
      </c>
      <c r="J2932" s="43">
        <f t="shared" si="113"/>
        <v>39324.74</v>
      </c>
      <c r="K2932" s="43" t="s">
        <v>206</v>
      </c>
      <c r="L2932" s="43" t="s">
        <v>28850</v>
      </c>
    </row>
    <row r="2933" spans="1:12" ht="15">
      <c r="A2933" s="16" t="s">
        <v>38843</v>
      </c>
      <c r="B2933" s="16" t="s">
        <v>38830</v>
      </c>
      <c r="C2933" s="80" t="s">
        <v>38831</v>
      </c>
      <c r="D2933" s="43" t="s">
        <v>10004</v>
      </c>
      <c r="E2933" s="43">
        <v>376.58</v>
      </c>
      <c r="F2933" s="43">
        <v>30</v>
      </c>
      <c r="G2933" s="2">
        <v>4.0999999999999996</v>
      </c>
      <c r="H2933" s="43">
        <f t="shared" si="111"/>
        <v>1543.9779999999998</v>
      </c>
      <c r="I2933" s="43">
        <f t="shared" si="112"/>
        <v>1235.1823999999999</v>
      </c>
      <c r="J2933" s="43">
        <f t="shared" si="113"/>
        <v>2007.1713999999999</v>
      </c>
      <c r="K2933" s="43" t="s">
        <v>206</v>
      </c>
      <c r="L2933" s="43" t="s">
        <v>38844</v>
      </c>
    </row>
    <row r="2934" spans="1:12" ht="15">
      <c r="A2934" s="16" t="s">
        <v>38845</v>
      </c>
      <c r="B2934" s="16" t="s">
        <v>38830</v>
      </c>
      <c r="C2934" s="80" t="s">
        <v>38831</v>
      </c>
      <c r="D2934" s="43" t="s">
        <v>10004</v>
      </c>
      <c r="E2934" s="43">
        <v>46</v>
      </c>
      <c r="F2934" s="43">
        <v>3</v>
      </c>
      <c r="G2934" s="2">
        <v>4.0999999999999996</v>
      </c>
      <c r="H2934" s="43">
        <f t="shared" si="111"/>
        <v>188.6</v>
      </c>
      <c r="I2934" s="43">
        <f t="shared" si="112"/>
        <v>150.88</v>
      </c>
      <c r="J2934" s="43">
        <f t="shared" si="113"/>
        <v>245.18</v>
      </c>
      <c r="K2934" s="43" t="s">
        <v>206</v>
      </c>
      <c r="L2934" s="43" t="s">
        <v>28850</v>
      </c>
    </row>
    <row r="2935" spans="1:12" ht="15">
      <c r="A2935" s="16" t="s">
        <v>38846</v>
      </c>
      <c r="B2935" s="16" t="s">
        <v>38830</v>
      </c>
      <c r="C2935" s="80" t="s">
        <v>38831</v>
      </c>
      <c r="D2935" s="43" t="s">
        <v>10033</v>
      </c>
      <c r="E2935" s="43">
        <v>21</v>
      </c>
      <c r="F2935" s="43">
        <v>20</v>
      </c>
      <c r="G2935" s="2">
        <v>4.0999999999999996</v>
      </c>
      <c r="H2935" s="43">
        <f t="shared" si="111"/>
        <v>86.1</v>
      </c>
      <c r="I2935" s="43">
        <f t="shared" si="112"/>
        <v>68.88</v>
      </c>
      <c r="J2935" s="43">
        <f t="shared" si="113"/>
        <v>111.92999999999999</v>
      </c>
      <c r="K2935" s="43" t="s">
        <v>206</v>
      </c>
      <c r="L2935" s="43" t="s">
        <v>38847</v>
      </c>
    </row>
    <row r="2936" spans="1:12" ht="15">
      <c r="A2936" s="16" t="s">
        <v>38848</v>
      </c>
      <c r="B2936" s="16" t="s">
        <v>38849</v>
      </c>
      <c r="C2936" s="80" t="s">
        <v>38850</v>
      </c>
      <c r="D2936" s="43" t="s">
        <v>10004</v>
      </c>
      <c r="E2936" s="43">
        <v>58</v>
      </c>
      <c r="F2936" s="43">
        <v>6</v>
      </c>
      <c r="G2936" s="2">
        <v>4.0999999999999996</v>
      </c>
      <c r="H2936" s="43">
        <f t="shared" si="111"/>
        <v>237.79999999999998</v>
      </c>
      <c r="I2936" s="43">
        <f t="shared" si="112"/>
        <v>190.24</v>
      </c>
      <c r="J2936" s="43">
        <f t="shared" si="113"/>
        <v>309.14</v>
      </c>
      <c r="K2936" s="43" t="s">
        <v>206</v>
      </c>
      <c r="L2936" s="43" t="s">
        <v>38851</v>
      </c>
    </row>
    <row r="2937" spans="1:12" ht="15">
      <c r="A2937" s="16" t="s">
        <v>38852</v>
      </c>
      <c r="B2937" s="16" t="s">
        <v>38849</v>
      </c>
      <c r="C2937" s="43" t="s">
        <v>38853</v>
      </c>
      <c r="D2937" s="43" t="s">
        <v>10004</v>
      </c>
      <c r="E2937" s="43">
        <v>48</v>
      </c>
      <c r="F2937" s="43">
        <v>0.7</v>
      </c>
      <c r="G2937" s="2">
        <v>4.0999999999999996</v>
      </c>
      <c r="H2937" s="43">
        <f t="shared" si="111"/>
        <v>196.79999999999998</v>
      </c>
      <c r="I2937" s="43">
        <f t="shared" si="112"/>
        <v>157.44</v>
      </c>
      <c r="J2937" s="43">
        <f t="shared" si="113"/>
        <v>255.83999999999997</v>
      </c>
      <c r="K2937" s="43" t="s">
        <v>206</v>
      </c>
      <c r="L2937" s="43" t="s">
        <v>28850</v>
      </c>
    </row>
    <row r="2938" spans="1:12" ht="15">
      <c r="A2938" s="16" t="s">
        <v>38854</v>
      </c>
      <c r="B2938" s="16" t="s">
        <v>38849</v>
      </c>
      <c r="C2938" s="80" t="s">
        <v>38855</v>
      </c>
      <c r="D2938" s="43" t="s">
        <v>10004</v>
      </c>
      <c r="E2938" s="43">
        <v>300</v>
      </c>
      <c r="F2938" s="43">
        <v>1.69</v>
      </c>
      <c r="G2938" s="2">
        <v>4.0999999999999996</v>
      </c>
      <c r="H2938" s="43">
        <f t="shared" si="111"/>
        <v>1230</v>
      </c>
      <c r="I2938" s="43">
        <f t="shared" si="112"/>
        <v>984</v>
      </c>
      <c r="J2938" s="43">
        <f t="shared" si="113"/>
        <v>1599</v>
      </c>
      <c r="K2938" s="43" t="s">
        <v>206</v>
      </c>
      <c r="L2938" s="43" t="s">
        <v>38856</v>
      </c>
    </row>
    <row r="2939" spans="1:12" ht="15">
      <c r="A2939" s="16" t="s">
        <v>38857</v>
      </c>
      <c r="B2939" s="16" t="s">
        <v>38849</v>
      </c>
      <c r="C2939" s="80" t="s">
        <v>38855</v>
      </c>
      <c r="D2939" s="43" t="s">
        <v>10004</v>
      </c>
      <c r="E2939" s="43">
        <v>212</v>
      </c>
      <c r="F2939" s="43">
        <v>0.89</v>
      </c>
      <c r="G2939" s="2">
        <v>4.0999999999999996</v>
      </c>
      <c r="H2939" s="43">
        <f t="shared" si="111"/>
        <v>869.19999999999993</v>
      </c>
      <c r="I2939" s="43">
        <f t="shared" si="112"/>
        <v>695.36</v>
      </c>
      <c r="J2939" s="43">
        <f t="shared" si="113"/>
        <v>1129.96</v>
      </c>
      <c r="K2939" s="43" t="s">
        <v>206</v>
      </c>
      <c r="L2939" s="43" t="s">
        <v>38858</v>
      </c>
    </row>
    <row r="2940" spans="1:12" ht="15">
      <c r="A2940" s="16" t="s">
        <v>38859</v>
      </c>
      <c r="B2940" s="16" t="s">
        <v>38849</v>
      </c>
      <c r="C2940" s="80" t="s">
        <v>38855</v>
      </c>
      <c r="D2940" s="43" t="s">
        <v>10004</v>
      </c>
      <c r="E2940" s="43">
        <v>103</v>
      </c>
      <c r="F2940" s="43">
        <v>0.74</v>
      </c>
      <c r="G2940" s="2">
        <v>4.0999999999999996</v>
      </c>
      <c r="H2940" s="43">
        <f t="shared" si="111"/>
        <v>422.29999999999995</v>
      </c>
      <c r="I2940" s="43">
        <f t="shared" si="112"/>
        <v>337.84</v>
      </c>
      <c r="J2940" s="43">
        <f t="shared" si="113"/>
        <v>548.99</v>
      </c>
      <c r="K2940" s="43" t="s">
        <v>206</v>
      </c>
      <c r="L2940" s="43" t="s">
        <v>38860</v>
      </c>
    </row>
    <row r="2941" spans="1:12" ht="15">
      <c r="A2941" s="16" t="s">
        <v>38861</v>
      </c>
      <c r="B2941" s="16" t="s">
        <v>38849</v>
      </c>
      <c r="C2941" s="80" t="s">
        <v>38850</v>
      </c>
      <c r="D2941" s="43" t="s">
        <v>10004</v>
      </c>
      <c r="E2941" s="43">
        <v>111.9</v>
      </c>
      <c r="F2941" s="43">
        <v>0.2</v>
      </c>
      <c r="G2941" s="2">
        <v>4.0999999999999996</v>
      </c>
      <c r="H2941" s="43">
        <f t="shared" si="111"/>
        <v>458.78999999999996</v>
      </c>
      <c r="I2941" s="43">
        <f t="shared" si="112"/>
        <v>367.03199999999998</v>
      </c>
      <c r="J2941" s="43">
        <f t="shared" si="113"/>
        <v>596.42700000000002</v>
      </c>
      <c r="K2941" s="43" t="s">
        <v>206</v>
      </c>
      <c r="L2941" s="43" t="s">
        <v>38862</v>
      </c>
    </row>
    <row r="2942" spans="1:12" ht="15">
      <c r="A2942" s="16" t="s">
        <v>38863</v>
      </c>
      <c r="B2942" s="16" t="s">
        <v>38849</v>
      </c>
      <c r="C2942" s="80" t="s">
        <v>38864</v>
      </c>
      <c r="D2942" s="43" t="s">
        <v>10004</v>
      </c>
      <c r="E2942" s="43">
        <v>822.7</v>
      </c>
      <c r="F2942" s="43">
        <v>10</v>
      </c>
      <c r="G2942" s="2">
        <v>4.0999999999999996</v>
      </c>
      <c r="H2942" s="43">
        <f t="shared" si="111"/>
        <v>3373.0699999999997</v>
      </c>
      <c r="I2942" s="43">
        <f t="shared" si="112"/>
        <v>2698.4560000000001</v>
      </c>
      <c r="J2942" s="43">
        <f t="shared" si="113"/>
        <v>4384.991</v>
      </c>
      <c r="K2942" s="43" t="s">
        <v>206</v>
      </c>
      <c r="L2942" s="43" t="s">
        <v>38865</v>
      </c>
    </row>
    <row r="2943" spans="1:12" ht="15">
      <c r="A2943" s="16" t="s">
        <v>38866</v>
      </c>
      <c r="B2943" s="16" t="s">
        <v>38849</v>
      </c>
      <c r="C2943" s="80" t="s">
        <v>38867</v>
      </c>
      <c r="D2943" s="43" t="s">
        <v>10004</v>
      </c>
      <c r="E2943" s="43">
        <v>514.6</v>
      </c>
      <c r="F2943" s="43">
        <v>10</v>
      </c>
      <c r="G2943" s="2">
        <v>4.0999999999999996</v>
      </c>
      <c r="H2943" s="43">
        <f t="shared" si="111"/>
        <v>2109.86</v>
      </c>
      <c r="I2943" s="43">
        <f t="shared" si="112"/>
        <v>1687.8880000000001</v>
      </c>
      <c r="J2943" s="43">
        <f t="shared" si="113"/>
        <v>2742.8180000000002</v>
      </c>
      <c r="K2943" s="43" t="s">
        <v>206</v>
      </c>
      <c r="L2943" s="43" t="s">
        <v>38868</v>
      </c>
    </row>
    <row r="2944" spans="1:12" ht="15">
      <c r="A2944" s="16" t="s">
        <v>38869</v>
      </c>
      <c r="B2944" s="16" t="s">
        <v>38849</v>
      </c>
      <c r="C2944" s="80" t="s">
        <v>38870</v>
      </c>
      <c r="D2944" s="43" t="s">
        <v>10004</v>
      </c>
      <c r="E2944" s="43">
        <v>262.3</v>
      </c>
      <c r="F2944" s="43">
        <v>4</v>
      </c>
      <c r="G2944" s="2">
        <v>4.0999999999999996</v>
      </c>
      <c r="H2944" s="43">
        <f t="shared" si="111"/>
        <v>1075.43</v>
      </c>
      <c r="I2944" s="43">
        <f t="shared" si="112"/>
        <v>860.34400000000005</v>
      </c>
      <c r="J2944" s="43">
        <f t="shared" si="113"/>
        <v>1398.0590000000002</v>
      </c>
      <c r="K2944" s="43" t="s">
        <v>206</v>
      </c>
      <c r="L2944" s="43" t="s">
        <v>38871</v>
      </c>
    </row>
    <row r="2945" spans="1:12" ht="15">
      <c r="A2945" s="16" t="s">
        <v>38872</v>
      </c>
      <c r="B2945" s="16" t="s">
        <v>38849</v>
      </c>
      <c r="C2945" s="80" t="s">
        <v>38850</v>
      </c>
      <c r="D2945" s="43" t="s">
        <v>10004</v>
      </c>
      <c r="E2945" s="43">
        <v>9102</v>
      </c>
      <c r="F2945" s="43">
        <v>30</v>
      </c>
      <c r="G2945" s="2">
        <v>4.0999999999999996</v>
      </c>
      <c r="H2945" s="43">
        <f t="shared" si="111"/>
        <v>37318.199999999997</v>
      </c>
      <c r="I2945" s="43">
        <f t="shared" si="112"/>
        <v>29854.559999999998</v>
      </c>
      <c r="J2945" s="43">
        <f t="shared" si="113"/>
        <v>48513.659999999996</v>
      </c>
      <c r="K2945" s="43" t="s">
        <v>206</v>
      </c>
      <c r="L2945" s="43" t="s">
        <v>38873</v>
      </c>
    </row>
    <row r="2946" spans="1:12" ht="15">
      <c r="A2946" s="16" t="s">
        <v>38874</v>
      </c>
      <c r="B2946" s="16" t="s">
        <v>38849</v>
      </c>
      <c r="C2946" s="80" t="s">
        <v>38850</v>
      </c>
      <c r="D2946" s="43" t="s">
        <v>10004</v>
      </c>
      <c r="E2946" s="43">
        <v>255</v>
      </c>
      <c r="F2946" s="43" t="s">
        <v>38875</v>
      </c>
      <c r="G2946" s="2">
        <v>4.0999999999999996</v>
      </c>
      <c r="H2946" s="43">
        <f t="shared" si="111"/>
        <v>1045.5</v>
      </c>
      <c r="I2946" s="43">
        <f t="shared" si="112"/>
        <v>836.40000000000009</v>
      </c>
      <c r="J2946" s="43">
        <f t="shared" si="113"/>
        <v>1359.15</v>
      </c>
      <c r="K2946" s="43" t="s">
        <v>206</v>
      </c>
      <c r="L2946" s="43" t="s">
        <v>38876</v>
      </c>
    </row>
    <row r="2947" spans="1:12" ht="15">
      <c r="A2947" s="16" t="s">
        <v>38877</v>
      </c>
      <c r="B2947" s="16" t="s">
        <v>38878</v>
      </c>
      <c r="C2947" s="80" t="s">
        <v>38879</v>
      </c>
      <c r="D2947" s="43" t="s">
        <v>10033</v>
      </c>
      <c r="E2947" s="43">
        <v>3200</v>
      </c>
      <c r="F2947" s="43">
        <v>45</v>
      </c>
      <c r="G2947" s="2">
        <v>4.0999999999999996</v>
      </c>
      <c r="H2947" s="43">
        <f t="shared" si="111"/>
        <v>13119.999999999998</v>
      </c>
      <c r="I2947" s="43">
        <f t="shared" si="112"/>
        <v>10496</v>
      </c>
      <c r="J2947" s="43">
        <f t="shared" si="113"/>
        <v>17056</v>
      </c>
      <c r="K2947" s="43" t="s">
        <v>206</v>
      </c>
      <c r="L2947" s="43" t="s">
        <v>38880</v>
      </c>
    </row>
    <row r="2948" spans="1:12" ht="15">
      <c r="A2948" s="16" t="s">
        <v>38881</v>
      </c>
      <c r="B2948" s="16" t="s">
        <v>38882</v>
      </c>
      <c r="C2948" s="80" t="s">
        <v>38883</v>
      </c>
      <c r="D2948" s="43" t="s">
        <v>28905</v>
      </c>
      <c r="E2948" s="43">
        <v>3340</v>
      </c>
      <c r="F2948" s="43">
        <v>15</v>
      </c>
      <c r="G2948" s="2">
        <v>4.0999999999999996</v>
      </c>
      <c r="H2948" s="43">
        <f t="shared" si="111"/>
        <v>13693.999999999998</v>
      </c>
      <c r="I2948" s="43">
        <f t="shared" si="112"/>
        <v>10955.199999999999</v>
      </c>
      <c r="J2948" s="43">
        <f t="shared" si="113"/>
        <v>17802.199999999997</v>
      </c>
      <c r="K2948" s="43" t="s">
        <v>206</v>
      </c>
      <c r="L2948" s="43" t="s">
        <v>38880</v>
      </c>
    </row>
    <row r="2949" spans="1:12" ht="15">
      <c r="A2949" s="16" t="s">
        <v>38884</v>
      </c>
      <c r="B2949" s="16" t="s">
        <v>38882</v>
      </c>
      <c r="C2949" s="80" t="s">
        <v>38883</v>
      </c>
      <c r="D2949" s="43" t="s">
        <v>28905</v>
      </c>
      <c r="E2949" s="43">
        <v>1745</v>
      </c>
      <c r="F2949" s="43">
        <v>15</v>
      </c>
      <c r="G2949" s="2">
        <v>4.0999999999999996</v>
      </c>
      <c r="H2949" s="43">
        <f t="shared" si="111"/>
        <v>7154.4999999999991</v>
      </c>
      <c r="I2949" s="43">
        <f t="shared" si="112"/>
        <v>5723.5999999999995</v>
      </c>
      <c r="J2949" s="43">
        <f t="shared" si="113"/>
        <v>9300.8499999999985</v>
      </c>
      <c r="K2949" s="43" t="s">
        <v>206</v>
      </c>
      <c r="L2949" s="43" t="s">
        <v>28850</v>
      </c>
    </row>
    <row r="2950" spans="1:12" ht="15">
      <c r="A2950" s="16" t="s">
        <v>38885</v>
      </c>
      <c r="B2950" s="16" t="s">
        <v>38886</v>
      </c>
      <c r="C2950" s="80" t="s">
        <v>38887</v>
      </c>
      <c r="D2950" s="43" t="s">
        <v>10004</v>
      </c>
      <c r="E2950" s="43">
        <v>205.8</v>
      </c>
      <c r="F2950" s="43">
        <v>0.95</v>
      </c>
      <c r="G2950" s="2">
        <v>4.0999999999999996</v>
      </c>
      <c r="H2950" s="43">
        <f t="shared" si="111"/>
        <v>843.78</v>
      </c>
      <c r="I2950" s="43">
        <f t="shared" si="112"/>
        <v>675.024</v>
      </c>
      <c r="J2950" s="43">
        <f t="shared" si="113"/>
        <v>1096.914</v>
      </c>
      <c r="K2950" s="43" t="s">
        <v>206</v>
      </c>
      <c r="L2950" s="43" t="s">
        <v>28850</v>
      </c>
    </row>
    <row r="2951" spans="1:12" ht="15">
      <c r="A2951" s="16" t="s">
        <v>38888</v>
      </c>
      <c r="B2951" s="16" t="s">
        <v>38886</v>
      </c>
      <c r="C2951" s="80" t="s">
        <v>38887</v>
      </c>
      <c r="D2951" s="43" t="s">
        <v>10004</v>
      </c>
      <c r="E2951" s="43">
        <v>11.55</v>
      </c>
      <c r="G2951" s="2">
        <v>4.0999999999999996</v>
      </c>
      <c r="H2951" s="43">
        <f t="shared" si="111"/>
        <v>47.354999999999997</v>
      </c>
      <c r="I2951" s="43">
        <f t="shared" si="112"/>
        <v>37.884</v>
      </c>
      <c r="J2951" s="43">
        <f t="shared" si="113"/>
        <v>61.561499999999995</v>
      </c>
      <c r="K2951" s="43" t="s">
        <v>206</v>
      </c>
      <c r="L2951" s="43" t="s">
        <v>28850</v>
      </c>
    </row>
    <row r="2952" spans="1:12" ht="15">
      <c r="A2952" s="16" t="s">
        <v>38889</v>
      </c>
      <c r="B2952" s="16" t="s">
        <v>38886</v>
      </c>
      <c r="C2952" s="80" t="s">
        <v>38887</v>
      </c>
      <c r="D2952" s="43" t="s">
        <v>10004</v>
      </c>
      <c r="E2952" s="43">
        <v>15.2</v>
      </c>
      <c r="F2952" s="43">
        <v>0.15</v>
      </c>
      <c r="G2952" s="2">
        <v>4.0999999999999996</v>
      </c>
      <c r="H2952" s="43">
        <f t="shared" si="111"/>
        <v>62.319999999999993</v>
      </c>
      <c r="I2952" s="43">
        <f t="shared" si="112"/>
        <v>49.855999999999995</v>
      </c>
      <c r="J2952" s="43">
        <f t="shared" si="113"/>
        <v>81.015999999999991</v>
      </c>
      <c r="K2952" s="43" t="s">
        <v>206</v>
      </c>
      <c r="L2952" s="43" t="s">
        <v>28850</v>
      </c>
    </row>
    <row r="2953" spans="1:12" ht="15">
      <c r="A2953" s="16" t="s">
        <v>38890</v>
      </c>
      <c r="B2953" s="16" t="s">
        <v>38886</v>
      </c>
      <c r="C2953" s="80" t="s">
        <v>38887</v>
      </c>
      <c r="D2953" s="43" t="s">
        <v>28905</v>
      </c>
      <c r="E2953" s="43">
        <v>146</v>
      </c>
      <c r="F2953" s="43">
        <v>4</v>
      </c>
      <c r="G2953" s="2">
        <v>4.0999999999999996</v>
      </c>
      <c r="H2953" s="43">
        <f t="shared" si="111"/>
        <v>598.59999999999991</v>
      </c>
      <c r="I2953" s="43">
        <f t="shared" si="112"/>
        <v>478.87999999999994</v>
      </c>
      <c r="J2953" s="43">
        <f t="shared" si="113"/>
        <v>778.18</v>
      </c>
      <c r="K2953" s="43" t="s">
        <v>206</v>
      </c>
      <c r="L2953" s="43" t="s">
        <v>28850</v>
      </c>
    </row>
    <row r="2954" spans="1:12" ht="15">
      <c r="A2954" s="16" t="s">
        <v>38891</v>
      </c>
      <c r="B2954" s="16" t="s">
        <v>38886</v>
      </c>
      <c r="C2954" s="80" t="s">
        <v>38887</v>
      </c>
      <c r="D2954" s="43" t="s">
        <v>10033</v>
      </c>
      <c r="E2954" s="43" t="s">
        <v>28850</v>
      </c>
      <c r="G2954" s="2">
        <v>4.0999999999999996</v>
      </c>
      <c r="K2954" s="43" t="s">
        <v>206</v>
      </c>
      <c r="L2954" s="43" t="s">
        <v>28850</v>
      </c>
    </row>
    <row r="2955" spans="1:12" ht="15">
      <c r="A2955" s="16" t="s">
        <v>38892</v>
      </c>
      <c r="B2955" s="16" t="s">
        <v>38886</v>
      </c>
      <c r="C2955" s="80" t="s">
        <v>38887</v>
      </c>
      <c r="D2955" s="43" t="s">
        <v>10033</v>
      </c>
      <c r="E2955" s="43" t="s">
        <v>28850</v>
      </c>
      <c r="G2955" s="2">
        <v>4.0999999999999996</v>
      </c>
      <c r="K2955" s="43" t="s">
        <v>206</v>
      </c>
      <c r="L2955" s="43" t="s">
        <v>28850</v>
      </c>
    </row>
    <row r="2956" spans="1:12" ht="15">
      <c r="A2956" s="16" t="s">
        <v>38893</v>
      </c>
      <c r="B2956" s="16" t="s">
        <v>38886</v>
      </c>
      <c r="C2956" s="80" t="s">
        <v>38887</v>
      </c>
      <c r="D2956" s="43" t="s">
        <v>28905</v>
      </c>
      <c r="E2956" s="43">
        <v>83.6</v>
      </c>
      <c r="G2956" s="2">
        <v>4.0999999999999996</v>
      </c>
      <c r="H2956" s="43">
        <f t="shared" ref="H2956:H3007" si="114">E2956*G2956</f>
        <v>342.75999999999993</v>
      </c>
      <c r="I2956" s="43">
        <f t="shared" ref="I2956:I3007" si="115">H2956*0.8</f>
        <v>274.20799999999997</v>
      </c>
      <c r="J2956" s="43">
        <f t="shared" ref="J2956:J3007" si="116">H2956*1.3</f>
        <v>445.58799999999991</v>
      </c>
      <c r="K2956" s="43" t="s">
        <v>206</v>
      </c>
      <c r="L2956" s="43" t="s">
        <v>28850</v>
      </c>
    </row>
    <row r="2957" spans="1:12" ht="15">
      <c r="A2957" s="16" t="s">
        <v>38894</v>
      </c>
      <c r="B2957" s="16" t="s">
        <v>38886</v>
      </c>
      <c r="C2957" s="80" t="s">
        <v>38887</v>
      </c>
      <c r="D2957" s="43" t="s">
        <v>10004</v>
      </c>
      <c r="E2957" s="43">
        <v>115</v>
      </c>
      <c r="F2957" s="43">
        <v>2.6</v>
      </c>
      <c r="G2957" s="2">
        <v>4.0999999999999996</v>
      </c>
      <c r="H2957" s="43">
        <f t="shared" si="114"/>
        <v>471.49999999999994</v>
      </c>
      <c r="I2957" s="43">
        <f t="shared" si="115"/>
        <v>377.2</v>
      </c>
      <c r="J2957" s="43">
        <f t="shared" si="116"/>
        <v>612.94999999999993</v>
      </c>
      <c r="K2957" s="43" t="s">
        <v>206</v>
      </c>
      <c r="L2957" s="43" t="s">
        <v>38895</v>
      </c>
    </row>
    <row r="2958" spans="1:12" ht="15">
      <c r="A2958" s="16" t="s">
        <v>38896</v>
      </c>
      <c r="B2958" s="16" t="s">
        <v>38886</v>
      </c>
      <c r="C2958" s="80" t="s">
        <v>38887</v>
      </c>
      <c r="D2958" s="43" t="s">
        <v>28905</v>
      </c>
      <c r="E2958" s="43">
        <v>50.8</v>
      </c>
      <c r="F2958" s="43">
        <v>0.44</v>
      </c>
      <c r="G2958" s="2">
        <v>4.0999999999999996</v>
      </c>
      <c r="H2958" s="43">
        <f t="shared" si="114"/>
        <v>208.27999999999997</v>
      </c>
      <c r="I2958" s="43">
        <f t="shared" si="115"/>
        <v>166.624</v>
      </c>
      <c r="J2958" s="43">
        <f t="shared" si="116"/>
        <v>270.76399999999995</v>
      </c>
      <c r="K2958" s="43" t="s">
        <v>206</v>
      </c>
      <c r="L2958" s="43" t="s">
        <v>38897</v>
      </c>
    </row>
    <row r="2959" spans="1:12" ht="15">
      <c r="A2959" s="16" t="s">
        <v>38898</v>
      </c>
      <c r="B2959" s="16" t="s">
        <v>38886</v>
      </c>
      <c r="C2959" s="80" t="s">
        <v>38887</v>
      </c>
      <c r="D2959" s="43" t="s">
        <v>10033</v>
      </c>
      <c r="E2959" s="43">
        <v>221.8</v>
      </c>
      <c r="F2959" s="43">
        <v>3.5</v>
      </c>
      <c r="G2959" s="2">
        <v>4.0999999999999996</v>
      </c>
      <c r="H2959" s="43">
        <f t="shared" si="114"/>
        <v>909.38</v>
      </c>
      <c r="I2959" s="43">
        <f t="shared" si="115"/>
        <v>727.50400000000002</v>
      </c>
      <c r="J2959" s="43">
        <f t="shared" si="116"/>
        <v>1182.194</v>
      </c>
      <c r="K2959" s="43" t="s">
        <v>206</v>
      </c>
      <c r="L2959" s="43" t="s">
        <v>38899</v>
      </c>
    </row>
    <row r="2960" spans="1:12" ht="15">
      <c r="A2960" s="16" t="s">
        <v>38900</v>
      </c>
      <c r="B2960" s="16" t="s">
        <v>38886</v>
      </c>
      <c r="C2960" s="80" t="s">
        <v>38887</v>
      </c>
      <c r="D2960" s="43" t="s">
        <v>10033</v>
      </c>
      <c r="E2960" s="43">
        <v>96</v>
      </c>
      <c r="F2960" s="43">
        <v>1.1200000000000001</v>
      </c>
      <c r="G2960" s="2">
        <v>4.0999999999999996</v>
      </c>
      <c r="H2960" s="43">
        <f t="shared" si="114"/>
        <v>393.59999999999997</v>
      </c>
      <c r="I2960" s="43">
        <f t="shared" si="115"/>
        <v>314.88</v>
      </c>
      <c r="J2960" s="43">
        <f t="shared" si="116"/>
        <v>511.67999999999995</v>
      </c>
      <c r="K2960" s="43" t="s">
        <v>206</v>
      </c>
      <c r="L2960" s="43" t="s">
        <v>28850</v>
      </c>
    </row>
    <row r="2961" spans="1:12" ht="15">
      <c r="A2961" s="16" t="s">
        <v>38901</v>
      </c>
      <c r="B2961" s="16" t="s">
        <v>38886</v>
      </c>
      <c r="C2961" s="80" t="s">
        <v>38887</v>
      </c>
      <c r="D2961" s="43" t="s">
        <v>28905</v>
      </c>
      <c r="E2961" s="43">
        <v>19.5</v>
      </c>
      <c r="G2961" s="2">
        <v>4.0999999999999996</v>
      </c>
      <c r="H2961" s="43">
        <f t="shared" si="114"/>
        <v>79.949999999999989</v>
      </c>
      <c r="I2961" s="43">
        <f t="shared" si="115"/>
        <v>63.959999999999994</v>
      </c>
      <c r="J2961" s="43">
        <f t="shared" si="116"/>
        <v>103.93499999999999</v>
      </c>
      <c r="K2961" s="43" t="s">
        <v>206</v>
      </c>
      <c r="L2961" s="43" t="s">
        <v>38902</v>
      </c>
    </row>
    <row r="2962" spans="1:12" ht="15">
      <c r="A2962" s="16" t="s">
        <v>38903</v>
      </c>
      <c r="B2962" s="16" t="s">
        <v>38886</v>
      </c>
      <c r="C2962" s="80" t="s">
        <v>38887</v>
      </c>
      <c r="D2962" s="43" t="s">
        <v>10033</v>
      </c>
      <c r="E2962" s="43">
        <v>452</v>
      </c>
      <c r="F2962" s="43">
        <v>3</v>
      </c>
      <c r="G2962" s="2">
        <v>4.0999999999999996</v>
      </c>
      <c r="H2962" s="43">
        <f t="shared" si="114"/>
        <v>1853.1999999999998</v>
      </c>
      <c r="I2962" s="43">
        <f t="shared" si="115"/>
        <v>1482.56</v>
      </c>
      <c r="J2962" s="43">
        <f t="shared" si="116"/>
        <v>2409.16</v>
      </c>
      <c r="K2962" s="43" t="s">
        <v>206</v>
      </c>
      <c r="L2962" s="43" t="s">
        <v>28850</v>
      </c>
    </row>
    <row r="2963" spans="1:12" ht="15">
      <c r="A2963" s="16" t="s">
        <v>38904</v>
      </c>
      <c r="B2963" s="16" t="s">
        <v>38886</v>
      </c>
      <c r="C2963" s="80" t="s">
        <v>38887</v>
      </c>
      <c r="D2963" s="43" t="s">
        <v>10004</v>
      </c>
      <c r="E2963" s="43">
        <v>67</v>
      </c>
      <c r="F2963" s="43">
        <v>0.76</v>
      </c>
      <c r="G2963" s="2">
        <v>4.0999999999999996</v>
      </c>
      <c r="H2963" s="43">
        <f t="shared" si="114"/>
        <v>274.7</v>
      </c>
      <c r="I2963" s="43">
        <f t="shared" si="115"/>
        <v>219.76</v>
      </c>
      <c r="J2963" s="43">
        <f t="shared" si="116"/>
        <v>357.11</v>
      </c>
      <c r="K2963" s="43" t="s">
        <v>206</v>
      </c>
      <c r="L2963" s="43" t="s">
        <v>38905</v>
      </c>
    </row>
    <row r="2964" spans="1:12" ht="15">
      <c r="A2964" s="16" t="s">
        <v>38906</v>
      </c>
      <c r="B2964" s="16" t="s">
        <v>38886</v>
      </c>
      <c r="C2964" s="80" t="s">
        <v>38887</v>
      </c>
      <c r="D2964" s="43" t="s">
        <v>10033</v>
      </c>
      <c r="E2964" s="43">
        <v>90</v>
      </c>
      <c r="F2964" s="43">
        <v>0.5</v>
      </c>
      <c r="G2964" s="2">
        <v>4.0999999999999996</v>
      </c>
      <c r="H2964" s="43">
        <f t="shared" si="114"/>
        <v>368.99999999999994</v>
      </c>
      <c r="I2964" s="43">
        <f t="shared" si="115"/>
        <v>295.2</v>
      </c>
      <c r="J2964" s="43">
        <f t="shared" si="116"/>
        <v>479.69999999999993</v>
      </c>
      <c r="K2964" s="43" t="s">
        <v>206</v>
      </c>
      <c r="L2964" s="43" t="s">
        <v>38907</v>
      </c>
    </row>
    <row r="2965" spans="1:12" ht="15">
      <c r="A2965" s="16" t="s">
        <v>38908</v>
      </c>
      <c r="B2965" s="16" t="s">
        <v>38886</v>
      </c>
      <c r="C2965" s="80" t="s">
        <v>38887</v>
      </c>
      <c r="D2965" s="43" t="s">
        <v>28905</v>
      </c>
      <c r="E2965" s="43">
        <v>114.7</v>
      </c>
      <c r="G2965" s="2">
        <v>4.0999999999999996</v>
      </c>
      <c r="H2965" s="43">
        <f t="shared" si="114"/>
        <v>470.27</v>
      </c>
      <c r="I2965" s="43">
        <f t="shared" si="115"/>
        <v>376.21600000000001</v>
      </c>
      <c r="J2965" s="43">
        <f t="shared" si="116"/>
        <v>611.351</v>
      </c>
      <c r="K2965" s="43" t="s">
        <v>206</v>
      </c>
      <c r="L2965" s="43" t="s">
        <v>38909</v>
      </c>
    </row>
    <row r="2966" spans="1:12" ht="15">
      <c r="A2966" s="16" t="s">
        <v>38910</v>
      </c>
      <c r="B2966" s="16" t="s">
        <v>38886</v>
      </c>
      <c r="C2966" s="80" t="s">
        <v>38887</v>
      </c>
      <c r="D2966" s="43" t="s">
        <v>10033</v>
      </c>
      <c r="E2966" s="43">
        <v>180</v>
      </c>
      <c r="F2966" s="43">
        <v>3</v>
      </c>
      <c r="G2966" s="2">
        <v>4.0999999999999996</v>
      </c>
      <c r="H2966" s="43">
        <f t="shared" si="114"/>
        <v>737.99999999999989</v>
      </c>
      <c r="I2966" s="43">
        <f t="shared" si="115"/>
        <v>590.4</v>
      </c>
      <c r="J2966" s="43">
        <f t="shared" si="116"/>
        <v>959.39999999999986</v>
      </c>
      <c r="K2966" s="43" t="s">
        <v>206</v>
      </c>
      <c r="L2966" s="43" t="s">
        <v>28850</v>
      </c>
    </row>
    <row r="2967" spans="1:12" ht="15">
      <c r="A2967" s="16" t="s">
        <v>38911</v>
      </c>
      <c r="B2967" s="16" t="s">
        <v>38886</v>
      </c>
      <c r="C2967" s="80" t="s">
        <v>38887</v>
      </c>
      <c r="D2967" s="43" t="s">
        <v>10033</v>
      </c>
      <c r="E2967" s="43">
        <v>20</v>
      </c>
      <c r="F2967" s="43">
        <v>2</v>
      </c>
      <c r="G2967" s="2">
        <v>4.0999999999999996</v>
      </c>
      <c r="H2967" s="43">
        <f t="shared" si="114"/>
        <v>82</v>
      </c>
      <c r="I2967" s="43">
        <f t="shared" si="115"/>
        <v>65.600000000000009</v>
      </c>
      <c r="J2967" s="43">
        <f t="shared" si="116"/>
        <v>106.60000000000001</v>
      </c>
      <c r="K2967" s="43" t="s">
        <v>206</v>
      </c>
      <c r="L2967" s="43" t="s">
        <v>28850</v>
      </c>
    </row>
    <row r="2968" spans="1:12" ht="15">
      <c r="A2968" s="16" t="s">
        <v>38912</v>
      </c>
      <c r="B2968" s="16" t="s">
        <v>38886</v>
      </c>
      <c r="C2968" s="80" t="s">
        <v>38887</v>
      </c>
      <c r="D2968" s="43" t="s">
        <v>10004</v>
      </c>
      <c r="E2968" s="43">
        <v>73</v>
      </c>
      <c r="F2968" s="43">
        <v>2.6</v>
      </c>
      <c r="G2968" s="2">
        <v>4.0999999999999996</v>
      </c>
      <c r="H2968" s="43">
        <f t="shared" si="114"/>
        <v>299.29999999999995</v>
      </c>
      <c r="I2968" s="43">
        <f t="shared" si="115"/>
        <v>239.43999999999997</v>
      </c>
      <c r="J2968" s="43">
        <f t="shared" si="116"/>
        <v>389.09</v>
      </c>
      <c r="K2968" s="43" t="s">
        <v>206</v>
      </c>
      <c r="L2968" s="43" t="s">
        <v>38913</v>
      </c>
    </row>
    <row r="2969" spans="1:12" ht="15">
      <c r="A2969" s="16" t="s">
        <v>38914</v>
      </c>
      <c r="B2969" s="16" t="s">
        <v>38886</v>
      </c>
      <c r="C2969" s="80" t="s">
        <v>38887</v>
      </c>
      <c r="D2969" s="43" t="s">
        <v>28905</v>
      </c>
      <c r="E2969" s="43">
        <v>275</v>
      </c>
      <c r="F2969" s="43">
        <v>3</v>
      </c>
      <c r="G2969" s="2">
        <v>4.0999999999999996</v>
      </c>
      <c r="H2969" s="43">
        <f t="shared" si="114"/>
        <v>1127.5</v>
      </c>
      <c r="I2969" s="43">
        <f t="shared" si="115"/>
        <v>902</v>
      </c>
      <c r="J2969" s="43">
        <f t="shared" si="116"/>
        <v>1465.75</v>
      </c>
      <c r="K2969" s="43" t="s">
        <v>206</v>
      </c>
      <c r="L2969" s="43" t="s">
        <v>28850</v>
      </c>
    </row>
    <row r="2970" spans="1:12" ht="15">
      <c r="A2970" s="16" t="s">
        <v>38915</v>
      </c>
      <c r="B2970" s="16" t="s">
        <v>38886</v>
      </c>
      <c r="C2970" s="80" t="s">
        <v>38887</v>
      </c>
      <c r="D2970" s="43" t="s">
        <v>10004</v>
      </c>
      <c r="E2970" s="43">
        <v>54.8</v>
      </c>
      <c r="F2970" s="43">
        <v>0.25</v>
      </c>
      <c r="G2970" s="2">
        <v>4.0999999999999996</v>
      </c>
      <c r="H2970" s="43">
        <f t="shared" si="114"/>
        <v>224.67999999999998</v>
      </c>
      <c r="I2970" s="43">
        <f t="shared" si="115"/>
        <v>179.744</v>
      </c>
      <c r="J2970" s="43">
        <f t="shared" si="116"/>
        <v>292.084</v>
      </c>
      <c r="K2970" s="43" t="s">
        <v>206</v>
      </c>
      <c r="L2970" s="43" t="s">
        <v>38916</v>
      </c>
    </row>
    <row r="2971" spans="1:12" ht="15">
      <c r="A2971" s="16" t="s">
        <v>38917</v>
      </c>
      <c r="B2971" s="16" t="s">
        <v>38886</v>
      </c>
      <c r="C2971" s="80" t="s">
        <v>38887</v>
      </c>
      <c r="D2971" s="43" t="s">
        <v>28905</v>
      </c>
      <c r="E2971" s="43">
        <v>90</v>
      </c>
      <c r="G2971" s="2">
        <v>4.0999999999999996</v>
      </c>
      <c r="H2971" s="43">
        <f t="shared" si="114"/>
        <v>368.99999999999994</v>
      </c>
      <c r="I2971" s="43">
        <f t="shared" si="115"/>
        <v>295.2</v>
      </c>
      <c r="J2971" s="43">
        <f t="shared" si="116"/>
        <v>479.69999999999993</v>
      </c>
      <c r="K2971" s="43" t="s">
        <v>206</v>
      </c>
      <c r="L2971" s="43" t="s">
        <v>38918</v>
      </c>
    </row>
    <row r="2972" spans="1:12" ht="15">
      <c r="A2972" s="16" t="s">
        <v>38919</v>
      </c>
      <c r="B2972" s="16" t="s">
        <v>38886</v>
      </c>
      <c r="C2972" s="80" t="s">
        <v>38887</v>
      </c>
      <c r="D2972" s="43" t="s">
        <v>10033</v>
      </c>
      <c r="E2972" s="43">
        <v>57.2</v>
      </c>
      <c r="F2972" s="43">
        <v>1.5</v>
      </c>
      <c r="G2972" s="2">
        <v>4.0999999999999996</v>
      </c>
      <c r="H2972" s="43">
        <f t="shared" si="114"/>
        <v>234.51999999999998</v>
      </c>
      <c r="I2972" s="43">
        <f t="shared" si="115"/>
        <v>187.61599999999999</v>
      </c>
      <c r="J2972" s="43">
        <f t="shared" si="116"/>
        <v>304.87599999999998</v>
      </c>
      <c r="K2972" s="43" t="s">
        <v>206</v>
      </c>
      <c r="L2972" s="43" t="s">
        <v>38920</v>
      </c>
    </row>
    <row r="2973" spans="1:12" ht="15">
      <c r="A2973" s="16" t="s">
        <v>38921</v>
      </c>
      <c r="B2973" s="16" t="s">
        <v>38886</v>
      </c>
      <c r="C2973" s="80" t="s">
        <v>38887</v>
      </c>
      <c r="D2973" s="43" t="s">
        <v>10033</v>
      </c>
      <c r="E2973" s="43">
        <v>61.13</v>
      </c>
      <c r="F2973" s="43">
        <v>0.83</v>
      </c>
      <c r="G2973" s="2">
        <v>4.0999999999999996</v>
      </c>
      <c r="H2973" s="43">
        <f t="shared" si="114"/>
        <v>250.63299999999998</v>
      </c>
      <c r="I2973" s="43">
        <f t="shared" si="115"/>
        <v>200.50639999999999</v>
      </c>
      <c r="J2973" s="43">
        <f t="shared" si="116"/>
        <v>325.8229</v>
      </c>
      <c r="K2973" s="43" t="s">
        <v>206</v>
      </c>
      <c r="L2973" s="43" t="s">
        <v>38922</v>
      </c>
    </row>
    <row r="2974" spans="1:12" ht="15">
      <c r="A2974" s="16" t="s">
        <v>38923</v>
      </c>
      <c r="B2974" s="16" t="s">
        <v>38886</v>
      </c>
      <c r="C2974" s="80" t="s">
        <v>38887</v>
      </c>
      <c r="D2974" s="43" t="s">
        <v>10033</v>
      </c>
      <c r="E2974" s="43">
        <v>125</v>
      </c>
      <c r="G2974" s="2">
        <v>4.0999999999999996</v>
      </c>
      <c r="H2974" s="43">
        <f t="shared" si="114"/>
        <v>512.5</v>
      </c>
      <c r="I2974" s="43">
        <f t="shared" si="115"/>
        <v>410</v>
      </c>
      <c r="J2974" s="43">
        <f t="shared" si="116"/>
        <v>666.25</v>
      </c>
      <c r="K2974" s="43" t="s">
        <v>206</v>
      </c>
      <c r="L2974" s="43" t="s">
        <v>28850</v>
      </c>
    </row>
    <row r="2975" spans="1:12" ht="15">
      <c r="A2975" s="16" t="s">
        <v>38924</v>
      </c>
      <c r="B2975" s="16" t="s">
        <v>38886</v>
      </c>
      <c r="C2975" s="80" t="s">
        <v>38887</v>
      </c>
      <c r="D2975" s="43" t="s">
        <v>10033</v>
      </c>
      <c r="E2975" s="43">
        <v>80</v>
      </c>
      <c r="G2975" s="2">
        <v>4.0999999999999996</v>
      </c>
      <c r="H2975" s="43">
        <f t="shared" si="114"/>
        <v>328</v>
      </c>
      <c r="I2975" s="43">
        <f t="shared" si="115"/>
        <v>262.40000000000003</v>
      </c>
      <c r="J2975" s="43">
        <f t="shared" si="116"/>
        <v>426.40000000000003</v>
      </c>
      <c r="K2975" s="43" t="s">
        <v>206</v>
      </c>
      <c r="L2975" s="43" t="s">
        <v>28850</v>
      </c>
    </row>
    <row r="2976" spans="1:12" ht="15">
      <c r="A2976" s="16" t="s">
        <v>38925</v>
      </c>
      <c r="B2976" s="16" t="s">
        <v>38886</v>
      </c>
      <c r="C2976" s="80" t="s">
        <v>38887</v>
      </c>
      <c r="D2976" s="43" t="s">
        <v>28905</v>
      </c>
      <c r="E2976" s="43">
        <v>79</v>
      </c>
      <c r="G2976" s="2">
        <v>4.0999999999999996</v>
      </c>
      <c r="H2976" s="43">
        <f t="shared" si="114"/>
        <v>323.89999999999998</v>
      </c>
      <c r="I2976" s="43">
        <f t="shared" si="115"/>
        <v>259.12</v>
      </c>
      <c r="J2976" s="43">
        <f t="shared" si="116"/>
        <v>421.07</v>
      </c>
      <c r="K2976" s="43" t="s">
        <v>206</v>
      </c>
      <c r="L2976" s="43" t="s">
        <v>28850</v>
      </c>
    </row>
    <row r="2977" spans="1:12" ht="15">
      <c r="A2977" s="16" t="s">
        <v>38926</v>
      </c>
      <c r="B2977" s="16" t="s">
        <v>38886</v>
      </c>
      <c r="C2977" s="80" t="s">
        <v>38887</v>
      </c>
      <c r="D2977" s="43" t="s">
        <v>10033</v>
      </c>
      <c r="E2977" s="43">
        <v>60.3</v>
      </c>
      <c r="G2977" s="2">
        <v>4.0999999999999996</v>
      </c>
      <c r="H2977" s="43">
        <f t="shared" si="114"/>
        <v>247.22999999999996</v>
      </c>
      <c r="I2977" s="43">
        <f t="shared" si="115"/>
        <v>197.78399999999999</v>
      </c>
      <c r="J2977" s="43">
        <f t="shared" si="116"/>
        <v>321.39899999999994</v>
      </c>
      <c r="K2977" s="43" t="s">
        <v>206</v>
      </c>
      <c r="L2977" s="43" t="s">
        <v>28850</v>
      </c>
    </row>
    <row r="2978" spans="1:12" ht="15">
      <c r="A2978" s="16" t="s">
        <v>38927</v>
      </c>
      <c r="B2978" s="16" t="s">
        <v>38886</v>
      </c>
      <c r="C2978" s="80" t="s">
        <v>38887</v>
      </c>
      <c r="D2978" s="43" t="s">
        <v>28905</v>
      </c>
      <c r="E2978" s="43">
        <v>103</v>
      </c>
      <c r="G2978" s="2">
        <v>4.0999999999999996</v>
      </c>
      <c r="H2978" s="43">
        <f t="shared" si="114"/>
        <v>422.29999999999995</v>
      </c>
      <c r="I2978" s="43">
        <f t="shared" si="115"/>
        <v>337.84</v>
      </c>
      <c r="J2978" s="43">
        <f t="shared" si="116"/>
        <v>548.99</v>
      </c>
      <c r="K2978" s="43" t="s">
        <v>206</v>
      </c>
      <c r="L2978" s="43" t="s">
        <v>28850</v>
      </c>
    </row>
    <row r="2979" spans="1:12" ht="15">
      <c r="A2979" s="16" t="s">
        <v>38928</v>
      </c>
      <c r="B2979" s="16" t="s">
        <v>38886</v>
      </c>
      <c r="C2979" s="80" t="s">
        <v>38887</v>
      </c>
      <c r="D2979" s="43" t="s">
        <v>28905</v>
      </c>
      <c r="E2979" s="43">
        <v>73</v>
      </c>
      <c r="G2979" s="2">
        <v>4.0999999999999996</v>
      </c>
      <c r="H2979" s="43">
        <f t="shared" si="114"/>
        <v>299.29999999999995</v>
      </c>
      <c r="I2979" s="43">
        <f t="shared" si="115"/>
        <v>239.43999999999997</v>
      </c>
      <c r="J2979" s="43">
        <f t="shared" si="116"/>
        <v>389.09</v>
      </c>
      <c r="K2979" s="43" t="s">
        <v>206</v>
      </c>
      <c r="L2979" s="43" t="s">
        <v>28850</v>
      </c>
    </row>
    <row r="2980" spans="1:12" ht="15">
      <c r="A2980" s="16" t="s">
        <v>38929</v>
      </c>
      <c r="B2980" s="16" t="s">
        <v>38886</v>
      </c>
      <c r="C2980" s="80" t="s">
        <v>38887</v>
      </c>
      <c r="D2980" s="43" t="s">
        <v>10033</v>
      </c>
      <c r="E2980" s="43">
        <v>112</v>
      </c>
      <c r="F2980" s="43">
        <v>0.25</v>
      </c>
      <c r="G2980" s="2">
        <v>4.0999999999999996</v>
      </c>
      <c r="H2980" s="43">
        <f t="shared" si="114"/>
        <v>459.19999999999993</v>
      </c>
      <c r="I2980" s="43">
        <f t="shared" si="115"/>
        <v>367.35999999999996</v>
      </c>
      <c r="J2980" s="43">
        <f t="shared" si="116"/>
        <v>596.95999999999992</v>
      </c>
      <c r="K2980" s="43" t="s">
        <v>206</v>
      </c>
      <c r="L2980" s="43" t="s">
        <v>28850</v>
      </c>
    </row>
    <row r="2981" spans="1:12" ht="15">
      <c r="A2981" s="16" t="s">
        <v>38930</v>
      </c>
      <c r="B2981" s="16" t="s">
        <v>38886</v>
      </c>
      <c r="C2981" s="80" t="s">
        <v>38887</v>
      </c>
      <c r="D2981" s="43" t="s">
        <v>10033</v>
      </c>
      <c r="E2981" s="43">
        <v>62</v>
      </c>
      <c r="G2981" s="2">
        <v>4.0999999999999996</v>
      </c>
      <c r="H2981" s="43">
        <f t="shared" si="114"/>
        <v>254.2</v>
      </c>
      <c r="I2981" s="43">
        <f t="shared" si="115"/>
        <v>203.36</v>
      </c>
      <c r="J2981" s="43">
        <f t="shared" si="116"/>
        <v>330.46</v>
      </c>
      <c r="K2981" s="43" t="s">
        <v>206</v>
      </c>
      <c r="L2981" s="43" t="s">
        <v>28850</v>
      </c>
    </row>
    <row r="2982" spans="1:12" ht="15">
      <c r="A2982" s="16" t="s">
        <v>38931</v>
      </c>
      <c r="B2982" s="16" t="s">
        <v>38886</v>
      </c>
      <c r="C2982" s="80" t="s">
        <v>38887</v>
      </c>
      <c r="D2982" s="43" t="s">
        <v>28905</v>
      </c>
      <c r="E2982" s="43">
        <v>79</v>
      </c>
      <c r="G2982" s="2">
        <v>4.0999999999999996</v>
      </c>
      <c r="H2982" s="43">
        <f t="shared" si="114"/>
        <v>323.89999999999998</v>
      </c>
      <c r="I2982" s="43">
        <f t="shared" si="115"/>
        <v>259.12</v>
      </c>
      <c r="J2982" s="43">
        <f t="shared" si="116"/>
        <v>421.07</v>
      </c>
      <c r="K2982" s="43" t="s">
        <v>206</v>
      </c>
      <c r="L2982" s="43" t="s">
        <v>28850</v>
      </c>
    </row>
    <row r="2983" spans="1:12" ht="15">
      <c r="A2983" s="16" t="s">
        <v>38932</v>
      </c>
      <c r="B2983" s="16" t="s">
        <v>38886</v>
      </c>
      <c r="C2983" s="80" t="s">
        <v>38887</v>
      </c>
      <c r="D2983" s="43" t="s">
        <v>10033</v>
      </c>
      <c r="E2983" s="43">
        <v>68</v>
      </c>
      <c r="G2983" s="2">
        <v>4.0999999999999996</v>
      </c>
      <c r="H2983" s="43">
        <f t="shared" si="114"/>
        <v>278.79999999999995</v>
      </c>
      <c r="I2983" s="43">
        <f t="shared" si="115"/>
        <v>223.03999999999996</v>
      </c>
      <c r="J2983" s="43">
        <f t="shared" si="116"/>
        <v>362.43999999999994</v>
      </c>
      <c r="K2983" s="43" t="s">
        <v>206</v>
      </c>
      <c r="L2983" s="43" t="s">
        <v>28850</v>
      </c>
    </row>
    <row r="2984" spans="1:12" ht="15">
      <c r="A2984" s="16" t="s">
        <v>38933</v>
      </c>
      <c r="B2984" s="16" t="s">
        <v>38886</v>
      </c>
      <c r="C2984" s="80" t="s">
        <v>38887</v>
      </c>
      <c r="D2984" s="43" t="s">
        <v>10033</v>
      </c>
      <c r="E2984" s="43">
        <v>70</v>
      </c>
      <c r="G2984" s="2">
        <v>4.0999999999999996</v>
      </c>
      <c r="H2984" s="43">
        <f t="shared" si="114"/>
        <v>287</v>
      </c>
      <c r="I2984" s="43">
        <f t="shared" si="115"/>
        <v>229.60000000000002</v>
      </c>
      <c r="J2984" s="43">
        <f t="shared" si="116"/>
        <v>373.1</v>
      </c>
      <c r="K2984" s="43" t="s">
        <v>206</v>
      </c>
      <c r="L2984" s="43" t="s">
        <v>28850</v>
      </c>
    </row>
    <row r="2985" spans="1:12" ht="15">
      <c r="A2985" s="16" t="s">
        <v>38934</v>
      </c>
      <c r="B2985" s="16" t="s">
        <v>38886</v>
      </c>
      <c r="C2985" s="80" t="s">
        <v>38887</v>
      </c>
      <c r="D2985" s="43" t="s">
        <v>10033</v>
      </c>
      <c r="E2985" s="43">
        <v>55</v>
      </c>
      <c r="G2985" s="2">
        <v>4.0999999999999996</v>
      </c>
      <c r="H2985" s="43">
        <f t="shared" si="114"/>
        <v>225.49999999999997</v>
      </c>
      <c r="I2985" s="43">
        <f t="shared" si="115"/>
        <v>180.39999999999998</v>
      </c>
      <c r="J2985" s="43">
        <f t="shared" si="116"/>
        <v>293.14999999999998</v>
      </c>
      <c r="K2985" s="43" t="s">
        <v>206</v>
      </c>
      <c r="L2985" s="43" t="s">
        <v>28850</v>
      </c>
    </row>
    <row r="2986" spans="1:12" ht="15">
      <c r="A2986" s="16" t="s">
        <v>38935</v>
      </c>
      <c r="B2986" s="16" t="s">
        <v>38886</v>
      </c>
      <c r="C2986" s="80" t="s">
        <v>38887</v>
      </c>
      <c r="D2986" s="43" t="s">
        <v>10033</v>
      </c>
      <c r="E2986" s="43">
        <v>110</v>
      </c>
      <c r="G2986" s="2">
        <v>4.0999999999999996</v>
      </c>
      <c r="H2986" s="43">
        <f t="shared" si="114"/>
        <v>450.99999999999994</v>
      </c>
      <c r="I2986" s="43">
        <f t="shared" si="115"/>
        <v>360.79999999999995</v>
      </c>
      <c r="J2986" s="43">
        <f t="shared" si="116"/>
        <v>586.29999999999995</v>
      </c>
      <c r="K2986" s="43" t="s">
        <v>206</v>
      </c>
      <c r="L2986" s="43" t="s">
        <v>28850</v>
      </c>
    </row>
    <row r="2987" spans="1:12" ht="15">
      <c r="A2987" s="16" t="s">
        <v>38936</v>
      </c>
      <c r="B2987" s="16" t="s">
        <v>38886</v>
      </c>
      <c r="C2987" s="80" t="s">
        <v>38887</v>
      </c>
      <c r="D2987" s="43" t="s">
        <v>10033</v>
      </c>
      <c r="E2987" s="43">
        <v>170</v>
      </c>
      <c r="G2987" s="2">
        <v>4.0999999999999996</v>
      </c>
      <c r="H2987" s="43">
        <f t="shared" si="114"/>
        <v>696.99999999999989</v>
      </c>
      <c r="I2987" s="43">
        <f t="shared" si="115"/>
        <v>557.59999999999991</v>
      </c>
      <c r="J2987" s="43">
        <f t="shared" si="116"/>
        <v>906.09999999999991</v>
      </c>
      <c r="K2987" s="43" t="s">
        <v>206</v>
      </c>
      <c r="L2987" s="43" t="s">
        <v>28850</v>
      </c>
    </row>
    <row r="2988" spans="1:12" ht="15">
      <c r="A2988" s="16" t="s">
        <v>38937</v>
      </c>
      <c r="B2988" s="16" t="s">
        <v>38886</v>
      </c>
      <c r="C2988" s="80" t="s">
        <v>38887</v>
      </c>
      <c r="D2988" s="43" t="s">
        <v>10033</v>
      </c>
      <c r="E2988" s="43">
        <v>80</v>
      </c>
      <c r="G2988" s="2">
        <v>4.0999999999999996</v>
      </c>
      <c r="H2988" s="43">
        <f t="shared" si="114"/>
        <v>328</v>
      </c>
      <c r="I2988" s="43">
        <f t="shared" si="115"/>
        <v>262.40000000000003</v>
      </c>
      <c r="J2988" s="43">
        <f t="shared" si="116"/>
        <v>426.40000000000003</v>
      </c>
      <c r="K2988" s="43" t="s">
        <v>206</v>
      </c>
      <c r="L2988" s="43" t="s">
        <v>28850</v>
      </c>
    </row>
    <row r="2989" spans="1:12" ht="15">
      <c r="A2989" s="16" t="s">
        <v>38938</v>
      </c>
      <c r="B2989" s="16" t="s">
        <v>38886</v>
      </c>
      <c r="C2989" s="80" t="s">
        <v>38887</v>
      </c>
      <c r="D2989" s="43" t="s">
        <v>10033</v>
      </c>
      <c r="E2989" s="43">
        <v>73.53</v>
      </c>
      <c r="G2989" s="2">
        <v>4.0999999999999996</v>
      </c>
      <c r="H2989" s="43">
        <f t="shared" si="114"/>
        <v>301.47299999999996</v>
      </c>
      <c r="I2989" s="43">
        <f t="shared" si="115"/>
        <v>241.17839999999998</v>
      </c>
      <c r="J2989" s="43">
        <f t="shared" si="116"/>
        <v>391.91489999999993</v>
      </c>
      <c r="K2989" s="43" t="s">
        <v>206</v>
      </c>
      <c r="L2989" s="43" t="s">
        <v>28850</v>
      </c>
    </row>
    <row r="2990" spans="1:12" ht="15">
      <c r="A2990" s="16" t="s">
        <v>38939</v>
      </c>
      <c r="B2990" s="16" t="s">
        <v>38886</v>
      </c>
      <c r="C2990" s="80" t="s">
        <v>38887</v>
      </c>
      <c r="D2990" s="43" t="s">
        <v>10033</v>
      </c>
      <c r="E2990" s="43">
        <v>91</v>
      </c>
      <c r="G2990" s="2">
        <v>4.0999999999999996</v>
      </c>
      <c r="H2990" s="43">
        <f t="shared" si="114"/>
        <v>373.09999999999997</v>
      </c>
      <c r="I2990" s="43">
        <f t="shared" si="115"/>
        <v>298.47999999999996</v>
      </c>
      <c r="J2990" s="43">
        <f t="shared" si="116"/>
        <v>485.03</v>
      </c>
      <c r="K2990" s="43" t="s">
        <v>206</v>
      </c>
      <c r="L2990" s="43" t="s">
        <v>28850</v>
      </c>
    </row>
    <row r="2991" spans="1:12" ht="15">
      <c r="A2991" s="16" t="s">
        <v>38940</v>
      </c>
      <c r="B2991" s="16" t="s">
        <v>38941</v>
      </c>
      <c r="C2991" s="80" t="s">
        <v>37989</v>
      </c>
      <c r="D2991" s="43" t="s">
        <v>10004</v>
      </c>
      <c r="E2991" s="43">
        <v>226</v>
      </c>
      <c r="F2991" s="43">
        <v>1.8</v>
      </c>
      <c r="G2991" s="2">
        <v>4.0999999999999996</v>
      </c>
      <c r="H2991" s="43">
        <f t="shared" si="114"/>
        <v>926.59999999999991</v>
      </c>
      <c r="I2991" s="43">
        <f t="shared" si="115"/>
        <v>741.28</v>
      </c>
      <c r="J2991" s="43">
        <f t="shared" si="116"/>
        <v>1204.58</v>
      </c>
      <c r="K2991" s="43" t="s">
        <v>206</v>
      </c>
      <c r="L2991" s="43" t="s">
        <v>37990</v>
      </c>
    </row>
    <row r="2992" spans="1:12" ht="15">
      <c r="A2992" s="16" t="s">
        <v>38942</v>
      </c>
      <c r="B2992" s="16" t="s">
        <v>38941</v>
      </c>
      <c r="C2992" s="80" t="s">
        <v>38943</v>
      </c>
      <c r="D2992" s="43" t="s">
        <v>10004</v>
      </c>
      <c r="E2992" s="43">
        <v>433</v>
      </c>
      <c r="F2992" s="43">
        <v>8.4</v>
      </c>
      <c r="G2992" s="2">
        <v>4.0999999999999996</v>
      </c>
      <c r="H2992" s="43">
        <f t="shared" si="114"/>
        <v>1775.3</v>
      </c>
      <c r="I2992" s="43">
        <f t="shared" si="115"/>
        <v>1420.24</v>
      </c>
      <c r="J2992" s="43">
        <f t="shared" si="116"/>
        <v>2307.89</v>
      </c>
      <c r="K2992" s="43" t="s">
        <v>206</v>
      </c>
      <c r="L2992" s="43" t="s">
        <v>38944</v>
      </c>
    </row>
    <row r="2993" spans="1:12" ht="15">
      <c r="A2993" s="16" t="s">
        <v>38945</v>
      </c>
      <c r="B2993" s="16" t="s">
        <v>38941</v>
      </c>
      <c r="C2993" s="80" t="s">
        <v>38943</v>
      </c>
      <c r="D2993" s="43" t="s">
        <v>10004</v>
      </c>
      <c r="E2993" s="43">
        <v>96.7</v>
      </c>
      <c r="F2993" s="43">
        <v>1.1599999999999999</v>
      </c>
      <c r="G2993" s="2">
        <v>4.0999999999999996</v>
      </c>
      <c r="H2993" s="43">
        <f t="shared" si="114"/>
        <v>396.46999999999997</v>
      </c>
      <c r="I2993" s="43">
        <f t="shared" si="115"/>
        <v>317.17599999999999</v>
      </c>
      <c r="J2993" s="43">
        <f t="shared" si="116"/>
        <v>515.41099999999994</v>
      </c>
      <c r="K2993" s="43" t="s">
        <v>206</v>
      </c>
      <c r="L2993" s="43" t="s">
        <v>28850</v>
      </c>
    </row>
    <row r="2994" spans="1:12" ht="15">
      <c r="A2994" s="16" t="s">
        <v>38946</v>
      </c>
      <c r="B2994" s="16" t="s">
        <v>38941</v>
      </c>
      <c r="C2994" s="80" t="s">
        <v>38943</v>
      </c>
      <c r="D2994" s="43" t="s">
        <v>10004</v>
      </c>
      <c r="E2994" s="43">
        <v>191</v>
      </c>
      <c r="F2994" s="43">
        <v>0.53</v>
      </c>
      <c r="G2994" s="2">
        <v>4.0999999999999996</v>
      </c>
      <c r="H2994" s="43">
        <f t="shared" si="114"/>
        <v>783.09999999999991</v>
      </c>
      <c r="I2994" s="43">
        <f t="shared" si="115"/>
        <v>626.48</v>
      </c>
      <c r="J2994" s="43">
        <f t="shared" si="116"/>
        <v>1018.03</v>
      </c>
      <c r="K2994" s="43" t="s">
        <v>206</v>
      </c>
      <c r="L2994" s="43" t="s">
        <v>38947</v>
      </c>
    </row>
    <row r="2995" spans="1:12" ht="15">
      <c r="A2995" s="16" t="s">
        <v>38948</v>
      </c>
      <c r="B2995" s="16" t="s">
        <v>38941</v>
      </c>
      <c r="C2995" s="80" t="s">
        <v>38943</v>
      </c>
      <c r="D2995" s="43" t="s">
        <v>10004</v>
      </c>
      <c r="E2995" s="43">
        <v>98</v>
      </c>
      <c r="F2995" s="43">
        <v>0.14000000000000001</v>
      </c>
      <c r="G2995" s="2">
        <v>4.0999999999999996</v>
      </c>
      <c r="H2995" s="43">
        <f t="shared" si="114"/>
        <v>401.79999999999995</v>
      </c>
      <c r="I2995" s="43">
        <f t="shared" si="115"/>
        <v>321.44</v>
      </c>
      <c r="J2995" s="43">
        <f t="shared" si="116"/>
        <v>522.33999999999992</v>
      </c>
      <c r="K2995" s="43" t="s">
        <v>206</v>
      </c>
      <c r="L2995" s="43" t="s">
        <v>28850</v>
      </c>
    </row>
    <row r="2996" spans="1:12" ht="15">
      <c r="A2996" s="16" t="s">
        <v>38949</v>
      </c>
      <c r="B2996" s="16" t="s">
        <v>38941</v>
      </c>
      <c r="C2996" s="80" t="s">
        <v>38943</v>
      </c>
      <c r="D2996" s="43" t="s">
        <v>10004</v>
      </c>
      <c r="E2996" s="43">
        <v>70.099999999999994</v>
      </c>
      <c r="F2996" s="43">
        <v>4.2</v>
      </c>
      <c r="G2996" s="2">
        <v>4.0999999999999996</v>
      </c>
      <c r="H2996" s="43">
        <f t="shared" si="114"/>
        <v>287.40999999999997</v>
      </c>
      <c r="I2996" s="43">
        <f t="shared" si="115"/>
        <v>229.928</v>
      </c>
      <c r="J2996" s="43">
        <f t="shared" si="116"/>
        <v>373.63299999999998</v>
      </c>
      <c r="K2996" s="43" t="s">
        <v>206</v>
      </c>
      <c r="L2996" s="43" t="s">
        <v>38950</v>
      </c>
    </row>
    <row r="2997" spans="1:12" ht="15">
      <c r="A2997" s="16" t="s">
        <v>38951</v>
      </c>
      <c r="B2997" s="16" t="s">
        <v>38941</v>
      </c>
      <c r="C2997" s="80" t="s">
        <v>38943</v>
      </c>
      <c r="D2997" s="43" t="s">
        <v>10033</v>
      </c>
      <c r="E2997" s="43">
        <v>105.5</v>
      </c>
      <c r="G2997" s="2">
        <v>4.0999999999999996</v>
      </c>
      <c r="H2997" s="43">
        <f t="shared" si="114"/>
        <v>432.54999999999995</v>
      </c>
      <c r="I2997" s="43">
        <f t="shared" si="115"/>
        <v>346.03999999999996</v>
      </c>
      <c r="J2997" s="43">
        <f t="shared" si="116"/>
        <v>562.31499999999994</v>
      </c>
      <c r="K2997" s="43" t="s">
        <v>206</v>
      </c>
      <c r="L2997" s="43" t="s">
        <v>38952</v>
      </c>
    </row>
    <row r="2998" spans="1:12" ht="15">
      <c r="A2998" s="16" t="s">
        <v>38953</v>
      </c>
      <c r="B2998" s="16" t="s">
        <v>38941</v>
      </c>
      <c r="C2998" s="80" t="s">
        <v>38943</v>
      </c>
      <c r="D2998" s="43" t="s">
        <v>10033</v>
      </c>
      <c r="E2998" s="43">
        <v>147</v>
      </c>
      <c r="F2998" s="43">
        <v>1.5</v>
      </c>
      <c r="G2998" s="2">
        <v>4.0999999999999996</v>
      </c>
      <c r="H2998" s="43">
        <f t="shared" si="114"/>
        <v>602.69999999999993</v>
      </c>
      <c r="I2998" s="43">
        <f t="shared" si="115"/>
        <v>482.15999999999997</v>
      </c>
      <c r="J2998" s="43">
        <f t="shared" si="116"/>
        <v>783.51</v>
      </c>
      <c r="K2998" s="43" t="s">
        <v>206</v>
      </c>
      <c r="L2998" s="43" t="s">
        <v>38954</v>
      </c>
    </row>
    <row r="2999" spans="1:12" ht="15">
      <c r="A2999" s="16" t="s">
        <v>38955</v>
      </c>
      <c r="B2999" s="16" t="s">
        <v>38941</v>
      </c>
      <c r="C2999" s="80" t="s">
        <v>38943</v>
      </c>
      <c r="D2999" s="43" t="s">
        <v>10004</v>
      </c>
      <c r="E2999" s="43">
        <v>344</v>
      </c>
      <c r="F2999" s="43">
        <v>4</v>
      </c>
      <c r="G2999" s="2">
        <v>4.0999999999999996</v>
      </c>
      <c r="H2999" s="43">
        <f t="shared" si="114"/>
        <v>1410.3999999999999</v>
      </c>
      <c r="I2999" s="43">
        <f t="shared" si="115"/>
        <v>1128.32</v>
      </c>
      <c r="J2999" s="43">
        <f t="shared" si="116"/>
        <v>1833.52</v>
      </c>
      <c r="K2999" s="43" t="s">
        <v>206</v>
      </c>
      <c r="L2999" s="43" t="s">
        <v>38956</v>
      </c>
    </row>
    <row r="3000" spans="1:12" ht="15">
      <c r="A3000" s="16" t="s">
        <v>38957</v>
      </c>
      <c r="B3000" s="16" t="s">
        <v>38941</v>
      </c>
      <c r="C3000" s="80" t="s">
        <v>38943</v>
      </c>
      <c r="D3000" s="43" t="s">
        <v>10004</v>
      </c>
      <c r="E3000" s="43">
        <v>168</v>
      </c>
      <c r="F3000" s="43">
        <v>0.45</v>
      </c>
      <c r="G3000" s="2">
        <v>4.0999999999999996</v>
      </c>
      <c r="H3000" s="43">
        <f t="shared" si="114"/>
        <v>688.8</v>
      </c>
      <c r="I3000" s="43">
        <f t="shared" si="115"/>
        <v>551.04</v>
      </c>
      <c r="J3000" s="43">
        <f t="shared" si="116"/>
        <v>895.43999999999994</v>
      </c>
      <c r="K3000" s="43" t="s">
        <v>206</v>
      </c>
      <c r="L3000" s="43" t="s">
        <v>38958</v>
      </c>
    </row>
    <row r="3001" spans="1:12" ht="15">
      <c r="A3001" s="16" t="s">
        <v>38959</v>
      </c>
      <c r="B3001" s="16" t="s">
        <v>38941</v>
      </c>
      <c r="C3001" s="80" t="s">
        <v>38943</v>
      </c>
      <c r="D3001" s="43" t="s">
        <v>10004</v>
      </c>
      <c r="E3001" s="43">
        <v>472.75</v>
      </c>
      <c r="F3001" s="43">
        <v>8</v>
      </c>
      <c r="G3001" s="2">
        <v>4.0999999999999996</v>
      </c>
      <c r="H3001" s="43">
        <f t="shared" si="114"/>
        <v>1938.2749999999999</v>
      </c>
      <c r="I3001" s="43">
        <f t="shared" si="115"/>
        <v>1550.62</v>
      </c>
      <c r="J3001" s="43">
        <f t="shared" si="116"/>
        <v>2519.7574999999997</v>
      </c>
      <c r="K3001" s="43" t="s">
        <v>206</v>
      </c>
      <c r="L3001" s="43" t="s">
        <v>38960</v>
      </c>
    </row>
    <row r="3002" spans="1:12" ht="15">
      <c r="A3002" s="16" t="s">
        <v>38961</v>
      </c>
      <c r="B3002" s="16" t="s">
        <v>38962</v>
      </c>
      <c r="C3002" s="80" t="s">
        <v>38963</v>
      </c>
      <c r="D3002" s="43" t="s">
        <v>10033</v>
      </c>
      <c r="E3002" s="43">
        <v>362</v>
      </c>
      <c r="F3002" s="43">
        <v>14.8</v>
      </c>
      <c r="G3002" s="2">
        <v>4.0999999999999996</v>
      </c>
      <c r="H3002" s="43">
        <f t="shared" si="114"/>
        <v>1484.1999999999998</v>
      </c>
      <c r="I3002" s="43">
        <f t="shared" si="115"/>
        <v>1187.3599999999999</v>
      </c>
      <c r="J3002" s="43">
        <f t="shared" si="116"/>
        <v>1929.4599999999998</v>
      </c>
      <c r="K3002" s="43" t="s">
        <v>206</v>
      </c>
      <c r="L3002" s="43" t="s">
        <v>38964</v>
      </c>
    </row>
    <row r="3003" spans="1:12" ht="15">
      <c r="A3003" s="16" t="s">
        <v>38965</v>
      </c>
      <c r="B3003" s="16" t="s">
        <v>38962</v>
      </c>
      <c r="C3003" s="80" t="s">
        <v>38963</v>
      </c>
      <c r="D3003" s="43" t="s">
        <v>10033</v>
      </c>
      <c r="E3003" s="43">
        <v>247</v>
      </c>
      <c r="F3003" s="43">
        <v>13.6</v>
      </c>
      <c r="G3003" s="2">
        <v>4.0999999999999996</v>
      </c>
      <c r="H3003" s="43">
        <f t="shared" si="114"/>
        <v>1012.6999999999999</v>
      </c>
      <c r="I3003" s="43">
        <f t="shared" si="115"/>
        <v>810.16</v>
      </c>
      <c r="J3003" s="43">
        <f t="shared" si="116"/>
        <v>1316.51</v>
      </c>
      <c r="K3003" s="43" t="s">
        <v>206</v>
      </c>
      <c r="L3003" s="43" t="s">
        <v>38966</v>
      </c>
    </row>
    <row r="3004" spans="1:12" ht="15">
      <c r="A3004" s="16" t="s">
        <v>38967</v>
      </c>
      <c r="B3004" s="16" t="s">
        <v>38962</v>
      </c>
      <c r="C3004" s="80" t="s">
        <v>38963</v>
      </c>
      <c r="D3004" s="43" t="s">
        <v>10033</v>
      </c>
      <c r="E3004" s="43">
        <v>252</v>
      </c>
      <c r="F3004" s="43">
        <v>13.6</v>
      </c>
      <c r="G3004" s="2">
        <v>4.0999999999999996</v>
      </c>
      <c r="H3004" s="43">
        <f t="shared" si="114"/>
        <v>1033.1999999999998</v>
      </c>
      <c r="I3004" s="43">
        <f t="shared" si="115"/>
        <v>826.56</v>
      </c>
      <c r="J3004" s="43">
        <f t="shared" si="116"/>
        <v>1343.1599999999999</v>
      </c>
      <c r="K3004" s="43" t="s">
        <v>206</v>
      </c>
      <c r="L3004" s="43" t="s">
        <v>38968</v>
      </c>
    </row>
    <row r="3005" spans="1:12" ht="15">
      <c r="A3005" s="16" t="s">
        <v>38969</v>
      </c>
      <c r="B3005" s="16" t="s">
        <v>38962</v>
      </c>
      <c r="C3005" s="80" t="s">
        <v>38963</v>
      </c>
      <c r="D3005" s="43" t="s">
        <v>10004</v>
      </c>
      <c r="E3005" s="43">
        <v>70</v>
      </c>
      <c r="F3005" s="43">
        <v>9.8000000000000007</v>
      </c>
      <c r="G3005" s="2">
        <v>4.0999999999999996</v>
      </c>
      <c r="H3005" s="43">
        <f t="shared" si="114"/>
        <v>287</v>
      </c>
      <c r="I3005" s="43">
        <f t="shared" si="115"/>
        <v>229.60000000000002</v>
      </c>
      <c r="J3005" s="43">
        <f t="shared" si="116"/>
        <v>373.1</v>
      </c>
      <c r="K3005" s="43" t="s">
        <v>206</v>
      </c>
      <c r="L3005" s="43" t="s">
        <v>38970</v>
      </c>
    </row>
    <row r="3006" spans="1:12" ht="15">
      <c r="A3006" s="16" t="s">
        <v>38971</v>
      </c>
      <c r="B3006" s="16" t="s">
        <v>38962</v>
      </c>
      <c r="C3006" s="80" t="s">
        <v>38963</v>
      </c>
      <c r="D3006" s="43" t="s">
        <v>10004</v>
      </c>
      <c r="E3006" s="43">
        <v>373</v>
      </c>
      <c r="F3006" s="43">
        <v>9.8000000000000007</v>
      </c>
      <c r="G3006" s="2">
        <v>4.0999999999999996</v>
      </c>
      <c r="H3006" s="43">
        <f t="shared" si="114"/>
        <v>1529.3</v>
      </c>
      <c r="I3006" s="43">
        <f t="shared" si="115"/>
        <v>1223.44</v>
      </c>
      <c r="J3006" s="43">
        <f t="shared" si="116"/>
        <v>1988.09</v>
      </c>
      <c r="K3006" s="43" t="s">
        <v>206</v>
      </c>
      <c r="L3006" s="43" t="s">
        <v>38972</v>
      </c>
    </row>
    <row r="3007" spans="1:12" ht="15">
      <c r="A3007" s="16" t="s">
        <v>38973</v>
      </c>
      <c r="B3007" s="16" t="s">
        <v>38962</v>
      </c>
      <c r="C3007" s="80" t="s">
        <v>38963</v>
      </c>
      <c r="D3007" s="43" t="s">
        <v>10004</v>
      </c>
      <c r="E3007" s="43">
        <v>2293</v>
      </c>
      <c r="F3007" s="43" t="s">
        <v>38974</v>
      </c>
      <c r="G3007" s="2">
        <v>4.0999999999999996</v>
      </c>
      <c r="H3007" s="43">
        <f t="shared" si="114"/>
        <v>9401.2999999999993</v>
      </c>
      <c r="I3007" s="43">
        <f t="shared" si="115"/>
        <v>7521.04</v>
      </c>
      <c r="J3007" s="43">
        <f t="shared" si="116"/>
        <v>12221.689999999999</v>
      </c>
      <c r="K3007" s="43" t="s">
        <v>206</v>
      </c>
      <c r="L3007" s="43" t="s">
        <v>38975</v>
      </c>
    </row>
    <row r="3008" spans="1:12" ht="15">
      <c r="A3008" s="16" t="s">
        <v>38976</v>
      </c>
      <c r="B3008" s="16" t="s">
        <v>38962</v>
      </c>
      <c r="C3008" s="80" t="s">
        <v>38963</v>
      </c>
      <c r="D3008" s="43" t="s">
        <v>10004</v>
      </c>
      <c r="E3008" s="43" t="s">
        <v>28850</v>
      </c>
      <c r="F3008" s="43">
        <v>30</v>
      </c>
      <c r="G3008" s="2">
        <v>4.0999999999999996</v>
      </c>
      <c r="K3008" s="43" t="s">
        <v>206</v>
      </c>
      <c r="L3008" s="43" t="s">
        <v>28850</v>
      </c>
    </row>
    <row r="3009" spans="1:12" ht="15">
      <c r="A3009" s="16" t="s">
        <v>38977</v>
      </c>
      <c r="B3009" s="16" t="s">
        <v>38978</v>
      </c>
      <c r="C3009" s="80" t="s">
        <v>38979</v>
      </c>
      <c r="D3009" s="43" t="s">
        <v>10004</v>
      </c>
      <c r="E3009" s="43">
        <v>75.2</v>
      </c>
      <c r="F3009" s="43">
        <v>6</v>
      </c>
      <c r="G3009" s="2">
        <v>4.0999999999999996</v>
      </c>
      <c r="H3009" s="43">
        <f t="shared" ref="H3009:H3052" si="117">E3009*G3009</f>
        <v>308.32</v>
      </c>
      <c r="I3009" s="43">
        <f t="shared" ref="I3009:I3052" si="118">H3009*0.8</f>
        <v>246.65600000000001</v>
      </c>
      <c r="J3009" s="43">
        <f t="shared" ref="J3009:J3052" si="119">H3009*1.3</f>
        <v>400.81600000000003</v>
      </c>
      <c r="K3009" s="43" t="s">
        <v>206</v>
      </c>
      <c r="L3009" s="43" t="s">
        <v>38980</v>
      </c>
    </row>
    <row r="3010" spans="1:12" ht="15">
      <c r="A3010" s="16" t="s">
        <v>38981</v>
      </c>
      <c r="B3010" s="16" t="s">
        <v>38978</v>
      </c>
      <c r="C3010" s="80" t="s">
        <v>38979</v>
      </c>
      <c r="D3010" s="43" t="s">
        <v>10004</v>
      </c>
      <c r="E3010" s="43">
        <v>147.1</v>
      </c>
      <c r="F3010" s="43">
        <v>2.5</v>
      </c>
      <c r="G3010" s="2">
        <v>4.0999999999999996</v>
      </c>
      <c r="H3010" s="43">
        <f t="shared" si="117"/>
        <v>603.1099999999999</v>
      </c>
      <c r="I3010" s="43">
        <f t="shared" si="118"/>
        <v>482.48799999999994</v>
      </c>
      <c r="J3010" s="43">
        <f t="shared" si="119"/>
        <v>784.04299999999989</v>
      </c>
      <c r="K3010" s="43" t="s">
        <v>206</v>
      </c>
      <c r="L3010" s="43" t="s">
        <v>38982</v>
      </c>
    </row>
    <row r="3011" spans="1:12" ht="15">
      <c r="A3011" s="16" t="s">
        <v>38983</v>
      </c>
      <c r="B3011" s="16" t="s">
        <v>38978</v>
      </c>
      <c r="C3011" s="80" t="s">
        <v>38979</v>
      </c>
      <c r="D3011" s="43" t="s">
        <v>10004</v>
      </c>
      <c r="E3011" s="43">
        <v>54.7</v>
      </c>
      <c r="F3011" s="43">
        <v>3.3</v>
      </c>
      <c r="G3011" s="2">
        <v>4.0999999999999996</v>
      </c>
      <c r="H3011" s="43">
        <f t="shared" si="117"/>
        <v>224.26999999999998</v>
      </c>
      <c r="I3011" s="43">
        <f t="shared" si="118"/>
        <v>179.416</v>
      </c>
      <c r="J3011" s="43">
        <f t="shared" si="119"/>
        <v>291.55099999999999</v>
      </c>
      <c r="K3011" s="43" t="s">
        <v>206</v>
      </c>
      <c r="L3011" s="43" t="s">
        <v>38984</v>
      </c>
    </row>
    <row r="3012" spans="1:12" ht="15">
      <c r="A3012" s="16" t="s">
        <v>38985</v>
      </c>
      <c r="B3012" s="16" t="s">
        <v>38978</v>
      </c>
      <c r="C3012" s="80" t="s">
        <v>38979</v>
      </c>
      <c r="D3012" s="43" t="s">
        <v>10004</v>
      </c>
      <c r="E3012" s="43">
        <v>139.30000000000001</v>
      </c>
      <c r="F3012" s="43">
        <v>2.5</v>
      </c>
      <c r="G3012" s="2">
        <v>4.0999999999999996</v>
      </c>
      <c r="H3012" s="43">
        <f t="shared" si="117"/>
        <v>571.13</v>
      </c>
      <c r="I3012" s="43">
        <f t="shared" si="118"/>
        <v>456.904</v>
      </c>
      <c r="J3012" s="43">
        <f t="shared" si="119"/>
        <v>742.46900000000005</v>
      </c>
      <c r="K3012" s="43" t="s">
        <v>206</v>
      </c>
      <c r="L3012" s="43" t="s">
        <v>38986</v>
      </c>
    </row>
    <row r="3013" spans="1:12" ht="15">
      <c r="A3013" s="16" t="s">
        <v>38987</v>
      </c>
      <c r="B3013" s="16" t="s">
        <v>38978</v>
      </c>
      <c r="C3013" s="80" t="s">
        <v>38979</v>
      </c>
      <c r="D3013" s="43" t="s">
        <v>28905</v>
      </c>
      <c r="E3013" s="43">
        <v>42</v>
      </c>
      <c r="F3013" s="43">
        <v>1</v>
      </c>
      <c r="G3013" s="2">
        <v>4.0999999999999996</v>
      </c>
      <c r="H3013" s="43">
        <f t="shared" si="117"/>
        <v>172.2</v>
      </c>
      <c r="I3013" s="43">
        <f t="shared" si="118"/>
        <v>137.76</v>
      </c>
      <c r="J3013" s="43">
        <f t="shared" si="119"/>
        <v>223.85999999999999</v>
      </c>
      <c r="K3013" s="43" t="s">
        <v>206</v>
      </c>
      <c r="L3013" s="43" t="s">
        <v>38988</v>
      </c>
    </row>
    <row r="3014" spans="1:12" ht="15">
      <c r="A3014" s="16" t="s">
        <v>38989</v>
      </c>
      <c r="B3014" s="16" t="s">
        <v>38978</v>
      </c>
      <c r="C3014" s="80" t="s">
        <v>38979</v>
      </c>
      <c r="D3014" s="43" t="s">
        <v>10004</v>
      </c>
      <c r="E3014" s="43">
        <v>141</v>
      </c>
      <c r="F3014" s="43">
        <v>10</v>
      </c>
      <c r="G3014" s="2">
        <v>4.0999999999999996</v>
      </c>
      <c r="H3014" s="43">
        <f t="shared" si="117"/>
        <v>578.09999999999991</v>
      </c>
      <c r="I3014" s="43">
        <f t="shared" si="118"/>
        <v>462.47999999999996</v>
      </c>
      <c r="J3014" s="43">
        <f t="shared" si="119"/>
        <v>751.52999999999986</v>
      </c>
      <c r="K3014" s="43" t="s">
        <v>206</v>
      </c>
      <c r="L3014" s="43" t="s">
        <v>38990</v>
      </c>
    </row>
    <row r="3015" spans="1:12" ht="15">
      <c r="A3015" s="16" t="s">
        <v>38991</v>
      </c>
      <c r="B3015" s="16" t="s">
        <v>38978</v>
      </c>
      <c r="C3015" s="80" t="s">
        <v>38979</v>
      </c>
      <c r="D3015" s="43" t="s">
        <v>10004</v>
      </c>
      <c r="E3015" s="43">
        <v>65</v>
      </c>
      <c r="F3015" s="43">
        <v>0.4</v>
      </c>
      <c r="G3015" s="2">
        <v>4.0999999999999996</v>
      </c>
      <c r="H3015" s="43">
        <f t="shared" si="117"/>
        <v>266.5</v>
      </c>
      <c r="I3015" s="43">
        <f t="shared" si="118"/>
        <v>213.20000000000002</v>
      </c>
      <c r="J3015" s="43">
        <f t="shared" si="119"/>
        <v>346.45</v>
      </c>
      <c r="K3015" s="43" t="s">
        <v>206</v>
      </c>
      <c r="L3015" s="43" t="s">
        <v>38992</v>
      </c>
    </row>
    <row r="3016" spans="1:12" ht="15">
      <c r="A3016" s="16" t="s">
        <v>38993</v>
      </c>
      <c r="B3016" s="16" t="s">
        <v>38978</v>
      </c>
      <c r="C3016" s="80" t="s">
        <v>38979</v>
      </c>
      <c r="D3016" s="43" t="s">
        <v>10004</v>
      </c>
      <c r="E3016" s="43">
        <v>130</v>
      </c>
      <c r="F3016" s="43">
        <v>2.1</v>
      </c>
      <c r="G3016" s="2">
        <v>4.0999999999999996</v>
      </c>
      <c r="H3016" s="43">
        <f t="shared" si="117"/>
        <v>533</v>
      </c>
      <c r="I3016" s="43">
        <f t="shared" si="118"/>
        <v>426.40000000000003</v>
      </c>
      <c r="J3016" s="43">
        <f t="shared" si="119"/>
        <v>692.9</v>
      </c>
      <c r="K3016" s="43" t="s">
        <v>206</v>
      </c>
      <c r="L3016" s="43" t="s">
        <v>38994</v>
      </c>
    </row>
    <row r="3017" spans="1:12" ht="15">
      <c r="A3017" s="16" t="s">
        <v>38995</v>
      </c>
      <c r="B3017" s="16" t="s">
        <v>38978</v>
      </c>
      <c r="C3017" s="80" t="s">
        <v>38979</v>
      </c>
      <c r="D3017" s="43" t="s">
        <v>28905</v>
      </c>
      <c r="E3017" s="43">
        <v>55</v>
      </c>
      <c r="F3017" s="43">
        <v>0.03</v>
      </c>
      <c r="G3017" s="2">
        <v>4.0999999999999996</v>
      </c>
      <c r="H3017" s="43">
        <f t="shared" si="117"/>
        <v>225.49999999999997</v>
      </c>
      <c r="I3017" s="43">
        <f t="shared" si="118"/>
        <v>180.39999999999998</v>
      </c>
      <c r="J3017" s="43">
        <f t="shared" si="119"/>
        <v>293.14999999999998</v>
      </c>
      <c r="K3017" s="43" t="s">
        <v>206</v>
      </c>
      <c r="L3017" s="43" t="s">
        <v>38996</v>
      </c>
    </row>
    <row r="3018" spans="1:12" ht="15">
      <c r="A3018" s="16" t="s">
        <v>38997</v>
      </c>
      <c r="B3018" s="16" t="s">
        <v>38978</v>
      </c>
      <c r="C3018" s="80" t="s">
        <v>38979</v>
      </c>
      <c r="D3018" s="43" t="s">
        <v>28905</v>
      </c>
      <c r="E3018" s="43">
        <v>165.5</v>
      </c>
      <c r="F3018" s="43">
        <v>0.61</v>
      </c>
      <c r="G3018" s="2">
        <v>4.0999999999999996</v>
      </c>
      <c r="H3018" s="43">
        <f t="shared" si="117"/>
        <v>678.55</v>
      </c>
      <c r="I3018" s="43">
        <f t="shared" si="118"/>
        <v>542.84</v>
      </c>
      <c r="J3018" s="43">
        <f t="shared" si="119"/>
        <v>882.11500000000001</v>
      </c>
      <c r="K3018" s="43" t="s">
        <v>206</v>
      </c>
      <c r="L3018" s="43" t="s">
        <v>38998</v>
      </c>
    </row>
    <row r="3019" spans="1:12" ht="15">
      <c r="A3019" s="16" t="s">
        <v>38999</v>
      </c>
      <c r="B3019" s="16" t="s">
        <v>38978</v>
      </c>
      <c r="C3019" s="80" t="s">
        <v>38979</v>
      </c>
      <c r="D3019" s="43" t="s">
        <v>28905</v>
      </c>
      <c r="E3019" s="43">
        <v>90</v>
      </c>
      <c r="G3019" s="2">
        <v>4.0999999999999996</v>
      </c>
      <c r="H3019" s="43">
        <f t="shared" si="117"/>
        <v>368.99999999999994</v>
      </c>
      <c r="I3019" s="43">
        <f t="shared" si="118"/>
        <v>295.2</v>
      </c>
      <c r="J3019" s="43">
        <f t="shared" si="119"/>
        <v>479.69999999999993</v>
      </c>
      <c r="K3019" s="43" t="s">
        <v>206</v>
      </c>
      <c r="L3019" s="43" t="s">
        <v>39000</v>
      </c>
    </row>
    <row r="3020" spans="1:12" ht="15">
      <c r="A3020" s="16" t="s">
        <v>39001</v>
      </c>
      <c r="B3020" s="16" t="s">
        <v>38978</v>
      </c>
      <c r="C3020" s="80" t="s">
        <v>38979</v>
      </c>
      <c r="D3020" s="43" t="s">
        <v>10004</v>
      </c>
      <c r="E3020" s="43">
        <v>64.5</v>
      </c>
      <c r="F3020" s="43">
        <v>35</v>
      </c>
      <c r="G3020" s="2">
        <v>4.0999999999999996</v>
      </c>
      <c r="H3020" s="43">
        <f t="shared" si="117"/>
        <v>264.45</v>
      </c>
      <c r="I3020" s="43">
        <f t="shared" si="118"/>
        <v>211.56</v>
      </c>
      <c r="J3020" s="43">
        <f t="shared" si="119"/>
        <v>343.78500000000003</v>
      </c>
      <c r="K3020" s="43" t="s">
        <v>206</v>
      </c>
      <c r="L3020" s="43" t="s">
        <v>39002</v>
      </c>
    </row>
    <row r="3021" spans="1:12" ht="15">
      <c r="A3021" s="16" t="s">
        <v>39003</v>
      </c>
      <c r="B3021" s="16" t="s">
        <v>38978</v>
      </c>
      <c r="C3021" s="80" t="s">
        <v>38979</v>
      </c>
      <c r="D3021" s="43" t="s">
        <v>28905</v>
      </c>
      <c r="E3021" s="43">
        <v>140.5</v>
      </c>
      <c r="F3021" s="43">
        <v>4.8</v>
      </c>
      <c r="G3021" s="2">
        <v>4.0999999999999996</v>
      </c>
      <c r="H3021" s="43">
        <f t="shared" si="117"/>
        <v>576.04999999999995</v>
      </c>
      <c r="I3021" s="43">
        <f t="shared" si="118"/>
        <v>460.84</v>
      </c>
      <c r="J3021" s="43">
        <f t="shared" si="119"/>
        <v>748.86500000000001</v>
      </c>
      <c r="K3021" s="43" t="s">
        <v>206</v>
      </c>
      <c r="L3021" s="43" t="s">
        <v>39004</v>
      </c>
    </row>
    <row r="3022" spans="1:12" ht="15">
      <c r="A3022" s="16" t="s">
        <v>39005</v>
      </c>
      <c r="B3022" s="16" t="s">
        <v>38978</v>
      </c>
      <c r="C3022" s="80" t="s">
        <v>38979</v>
      </c>
      <c r="D3022" s="43" t="s">
        <v>10033</v>
      </c>
      <c r="E3022" s="43">
        <v>31.71</v>
      </c>
      <c r="G3022" s="2">
        <v>4.0999999999999996</v>
      </c>
      <c r="H3022" s="43">
        <f t="shared" si="117"/>
        <v>130.011</v>
      </c>
      <c r="I3022" s="43">
        <f t="shared" si="118"/>
        <v>104.00880000000001</v>
      </c>
      <c r="J3022" s="43">
        <f t="shared" si="119"/>
        <v>169.01429999999999</v>
      </c>
      <c r="K3022" s="43" t="s">
        <v>206</v>
      </c>
      <c r="L3022" s="43" t="s">
        <v>39006</v>
      </c>
    </row>
    <row r="3023" spans="1:12" ht="15">
      <c r="A3023" s="16" t="s">
        <v>39007</v>
      </c>
      <c r="B3023" s="16" t="s">
        <v>38978</v>
      </c>
      <c r="C3023" s="80" t="s">
        <v>38979</v>
      </c>
      <c r="D3023" s="43" t="s">
        <v>28905</v>
      </c>
      <c r="E3023" s="43">
        <v>125.73</v>
      </c>
      <c r="F3023" s="43">
        <v>0.98</v>
      </c>
      <c r="G3023" s="2">
        <v>4.0999999999999996</v>
      </c>
      <c r="H3023" s="43">
        <f t="shared" si="117"/>
        <v>515.49299999999994</v>
      </c>
      <c r="I3023" s="43">
        <f t="shared" si="118"/>
        <v>412.39439999999996</v>
      </c>
      <c r="J3023" s="43">
        <f t="shared" si="119"/>
        <v>670.14089999999999</v>
      </c>
      <c r="K3023" s="43" t="s">
        <v>206</v>
      </c>
      <c r="L3023" s="43" t="s">
        <v>39008</v>
      </c>
    </row>
    <row r="3024" spans="1:12" ht="15">
      <c r="A3024" s="16" t="s">
        <v>39009</v>
      </c>
      <c r="B3024" s="16" t="s">
        <v>38978</v>
      </c>
      <c r="C3024" s="80" t="s">
        <v>38979</v>
      </c>
      <c r="D3024" s="43" t="s">
        <v>10033</v>
      </c>
      <c r="E3024" s="43">
        <v>138.66999999999999</v>
      </c>
      <c r="G3024" s="2">
        <v>4.0999999999999996</v>
      </c>
      <c r="H3024" s="43">
        <f t="shared" si="117"/>
        <v>568.54699999999991</v>
      </c>
      <c r="I3024" s="43">
        <f t="shared" si="118"/>
        <v>454.83759999999995</v>
      </c>
      <c r="J3024" s="43">
        <f t="shared" si="119"/>
        <v>739.11109999999996</v>
      </c>
      <c r="K3024" s="43" t="s">
        <v>206</v>
      </c>
      <c r="L3024" s="43" t="s">
        <v>39010</v>
      </c>
    </row>
    <row r="3025" spans="1:12" ht="15">
      <c r="A3025" s="16" t="s">
        <v>39011</v>
      </c>
      <c r="B3025" s="16" t="s">
        <v>39012</v>
      </c>
      <c r="C3025" s="80" t="s">
        <v>39013</v>
      </c>
      <c r="D3025" s="43" t="s">
        <v>10004</v>
      </c>
      <c r="E3025" s="43">
        <v>312.39999999999998</v>
      </c>
      <c r="F3025" s="43">
        <v>9</v>
      </c>
      <c r="G3025" s="2">
        <v>4.0999999999999996</v>
      </c>
      <c r="H3025" s="43">
        <f t="shared" si="117"/>
        <v>1280.8399999999997</v>
      </c>
      <c r="I3025" s="43">
        <f t="shared" si="118"/>
        <v>1024.6719999999998</v>
      </c>
      <c r="J3025" s="43">
        <f t="shared" si="119"/>
        <v>1665.0919999999996</v>
      </c>
      <c r="K3025" s="43" t="s">
        <v>206</v>
      </c>
      <c r="L3025" s="43" t="s">
        <v>39014</v>
      </c>
    </row>
    <row r="3026" spans="1:12" ht="15">
      <c r="A3026" s="16" t="s">
        <v>39015</v>
      </c>
      <c r="B3026" s="16" t="s">
        <v>39016</v>
      </c>
      <c r="C3026" s="80" t="s">
        <v>39017</v>
      </c>
      <c r="D3026" s="43" t="s">
        <v>10004</v>
      </c>
      <c r="E3026" s="43">
        <v>77.5</v>
      </c>
      <c r="F3026" s="43">
        <v>17</v>
      </c>
      <c r="G3026" s="2">
        <v>4.0999999999999996</v>
      </c>
      <c r="H3026" s="43">
        <f t="shared" si="117"/>
        <v>317.75</v>
      </c>
      <c r="I3026" s="43">
        <f t="shared" si="118"/>
        <v>254.20000000000002</v>
      </c>
      <c r="J3026" s="43">
        <f t="shared" si="119"/>
        <v>413.07499999999999</v>
      </c>
      <c r="K3026" s="43" t="s">
        <v>206</v>
      </c>
      <c r="L3026" s="43" t="s">
        <v>39018</v>
      </c>
    </row>
    <row r="3027" spans="1:12" ht="15">
      <c r="A3027" s="16" t="s">
        <v>39019</v>
      </c>
      <c r="B3027" s="16" t="s">
        <v>39016</v>
      </c>
      <c r="C3027" s="80" t="s">
        <v>39020</v>
      </c>
      <c r="D3027" s="43" t="s">
        <v>10004</v>
      </c>
      <c r="E3027" s="43">
        <v>77</v>
      </c>
      <c r="F3027" s="43">
        <v>17</v>
      </c>
      <c r="G3027" s="2">
        <v>4.0999999999999996</v>
      </c>
      <c r="H3027" s="43">
        <f t="shared" si="117"/>
        <v>315.7</v>
      </c>
      <c r="I3027" s="43">
        <f t="shared" si="118"/>
        <v>252.56</v>
      </c>
      <c r="J3027" s="43">
        <f t="shared" si="119"/>
        <v>410.41</v>
      </c>
      <c r="K3027" s="43" t="s">
        <v>206</v>
      </c>
      <c r="L3027" s="43" t="s">
        <v>39021</v>
      </c>
    </row>
    <row r="3028" spans="1:12" ht="15">
      <c r="A3028" s="16" t="s">
        <v>39022</v>
      </c>
      <c r="B3028" s="16" t="s">
        <v>39016</v>
      </c>
      <c r="C3028" s="80" t="s">
        <v>39023</v>
      </c>
      <c r="D3028" s="43" t="s">
        <v>10004</v>
      </c>
      <c r="E3028" s="43">
        <v>173.7</v>
      </c>
      <c r="F3028" s="43">
        <v>3.2</v>
      </c>
      <c r="G3028" s="2">
        <v>4.0999999999999996</v>
      </c>
      <c r="H3028" s="43">
        <f t="shared" si="117"/>
        <v>712.16999999999985</v>
      </c>
      <c r="I3028" s="43">
        <f t="shared" si="118"/>
        <v>569.73599999999988</v>
      </c>
      <c r="J3028" s="43">
        <f t="shared" si="119"/>
        <v>925.8209999999998</v>
      </c>
      <c r="K3028" s="43" t="s">
        <v>206</v>
      </c>
      <c r="L3028" s="43" t="s">
        <v>28850</v>
      </c>
    </row>
    <row r="3029" spans="1:12" ht="15">
      <c r="A3029" s="16" t="s">
        <v>39024</v>
      </c>
      <c r="B3029" s="16" t="s">
        <v>39025</v>
      </c>
      <c r="C3029" s="80" t="s">
        <v>39026</v>
      </c>
      <c r="D3029" s="43" t="s">
        <v>10004</v>
      </c>
      <c r="E3029" s="43">
        <v>918</v>
      </c>
      <c r="F3029" s="43">
        <v>4</v>
      </c>
      <c r="G3029" s="2">
        <v>4.0999999999999996</v>
      </c>
      <c r="H3029" s="43">
        <f t="shared" si="117"/>
        <v>3763.7999999999997</v>
      </c>
      <c r="I3029" s="43">
        <f t="shared" si="118"/>
        <v>3011.04</v>
      </c>
      <c r="J3029" s="43">
        <f t="shared" si="119"/>
        <v>4892.9399999999996</v>
      </c>
      <c r="K3029" s="43" t="s">
        <v>206</v>
      </c>
      <c r="L3029" s="43" t="s">
        <v>39027</v>
      </c>
    </row>
    <row r="3030" spans="1:12" ht="15">
      <c r="A3030" s="16" t="s">
        <v>39028</v>
      </c>
      <c r="B3030" s="16" t="s">
        <v>39012</v>
      </c>
      <c r="C3030" s="80" t="s">
        <v>39029</v>
      </c>
      <c r="D3030" s="43" t="s">
        <v>10004</v>
      </c>
      <c r="E3030" s="43">
        <v>935</v>
      </c>
      <c r="F3030" s="43">
        <v>12</v>
      </c>
      <c r="G3030" s="2">
        <v>4.0999999999999996</v>
      </c>
      <c r="H3030" s="43">
        <f t="shared" si="117"/>
        <v>3833.4999999999995</v>
      </c>
      <c r="I3030" s="43">
        <f t="shared" si="118"/>
        <v>3066.7999999999997</v>
      </c>
      <c r="J3030" s="43">
        <f t="shared" si="119"/>
        <v>4983.5499999999993</v>
      </c>
      <c r="K3030" s="43" t="s">
        <v>206</v>
      </c>
      <c r="L3030" s="43" t="s">
        <v>39030</v>
      </c>
    </row>
    <row r="3031" spans="1:12" ht="15">
      <c r="A3031" s="16" t="s">
        <v>39031</v>
      </c>
      <c r="B3031" s="16" t="s">
        <v>39032</v>
      </c>
      <c r="C3031" s="80" t="s">
        <v>39033</v>
      </c>
      <c r="D3031" s="43" t="s">
        <v>10004</v>
      </c>
      <c r="E3031" s="43">
        <v>1011</v>
      </c>
      <c r="F3031" s="43">
        <v>15</v>
      </c>
      <c r="G3031" s="2">
        <v>4.0999999999999996</v>
      </c>
      <c r="H3031" s="43">
        <f t="shared" si="117"/>
        <v>4145.0999999999995</v>
      </c>
      <c r="I3031" s="43">
        <f t="shared" si="118"/>
        <v>3316.08</v>
      </c>
      <c r="J3031" s="43">
        <f t="shared" si="119"/>
        <v>5388.6299999999992</v>
      </c>
      <c r="K3031" s="43" t="s">
        <v>206</v>
      </c>
      <c r="L3031" s="43" t="s">
        <v>39034</v>
      </c>
    </row>
    <row r="3032" spans="1:12" ht="15">
      <c r="A3032" s="16" t="s">
        <v>39035</v>
      </c>
      <c r="B3032" s="16" t="s">
        <v>39016</v>
      </c>
      <c r="C3032" s="80" t="s">
        <v>39036</v>
      </c>
      <c r="D3032" s="43" t="s">
        <v>10004</v>
      </c>
      <c r="E3032" s="43">
        <v>1114</v>
      </c>
      <c r="F3032" s="43">
        <v>25</v>
      </c>
      <c r="G3032" s="2">
        <v>4.0999999999999996</v>
      </c>
      <c r="H3032" s="43">
        <f t="shared" si="117"/>
        <v>4567.3999999999996</v>
      </c>
      <c r="I3032" s="43">
        <f t="shared" si="118"/>
        <v>3653.92</v>
      </c>
      <c r="J3032" s="43">
        <f t="shared" si="119"/>
        <v>5937.62</v>
      </c>
      <c r="K3032" s="43" t="s">
        <v>206</v>
      </c>
      <c r="L3032" s="43" t="s">
        <v>39037</v>
      </c>
    </row>
    <row r="3033" spans="1:12" ht="15">
      <c r="A3033" s="16" t="s">
        <v>39038</v>
      </c>
      <c r="B3033" s="16" t="s">
        <v>39039</v>
      </c>
      <c r="C3033" s="80" t="s">
        <v>39040</v>
      </c>
      <c r="D3033" s="43" t="s">
        <v>10004</v>
      </c>
      <c r="E3033" s="43">
        <v>228</v>
      </c>
      <c r="F3033" s="43">
        <v>0.34</v>
      </c>
      <c r="G3033" s="2">
        <v>4.0999999999999996</v>
      </c>
      <c r="H3033" s="43">
        <f t="shared" si="117"/>
        <v>934.8</v>
      </c>
      <c r="I3033" s="43">
        <f t="shared" si="118"/>
        <v>747.84</v>
      </c>
      <c r="J3033" s="43">
        <f t="shared" si="119"/>
        <v>1215.24</v>
      </c>
      <c r="K3033" s="43" t="s">
        <v>206</v>
      </c>
      <c r="L3033" s="43" t="s">
        <v>28850</v>
      </c>
    </row>
    <row r="3034" spans="1:12" ht="15">
      <c r="A3034" s="16" t="s">
        <v>39041</v>
      </c>
      <c r="B3034" s="16" t="s">
        <v>39039</v>
      </c>
      <c r="C3034" s="80" t="s">
        <v>39040</v>
      </c>
      <c r="D3034" s="43" t="s">
        <v>10004</v>
      </c>
      <c r="E3034" s="43">
        <v>272</v>
      </c>
      <c r="F3034" s="43">
        <v>11.1</v>
      </c>
      <c r="G3034" s="2">
        <v>4.0999999999999996</v>
      </c>
      <c r="H3034" s="43">
        <f t="shared" si="117"/>
        <v>1115.1999999999998</v>
      </c>
      <c r="I3034" s="43">
        <f t="shared" si="118"/>
        <v>892.15999999999985</v>
      </c>
      <c r="J3034" s="43">
        <f t="shared" si="119"/>
        <v>1449.7599999999998</v>
      </c>
      <c r="K3034" s="43" t="s">
        <v>206</v>
      </c>
      <c r="L3034" s="43" t="s">
        <v>28850</v>
      </c>
    </row>
    <row r="3035" spans="1:12" ht="15">
      <c r="A3035" s="16" t="s">
        <v>39042</v>
      </c>
      <c r="B3035" s="16" t="s">
        <v>39039</v>
      </c>
      <c r="C3035" s="80" t="s">
        <v>39040</v>
      </c>
      <c r="D3035" s="43" t="s">
        <v>10004</v>
      </c>
      <c r="E3035" s="43">
        <v>233</v>
      </c>
      <c r="F3035" s="43">
        <v>0.6</v>
      </c>
      <c r="G3035" s="2">
        <v>4.0999999999999996</v>
      </c>
      <c r="H3035" s="43">
        <f t="shared" si="117"/>
        <v>955.3</v>
      </c>
      <c r="I3035" s="43">
        <f t="shared" si="118"/>
        <v>764.24</v>
      </c>
      <c r="J3035" s="43">
        <f t="shared" si="119"/>
        <v>1241.8899999999999</v>
      </c>
      <c r="K3035" s="43" t="s">
        <v>206</v>
      </c>
      <c r="L3035" s="43" t="s">
        <v>28850</v>
      </c>
    </row>
    <row r="3036" spans="1:12" ht="15">
      <c r="A3036" s="16" t="s">
        <v>39043</v>
      </c>
      <c r="B3036" s="16" t="s">
        <v>39039</v>
      </c>
      <c r="C3036" s="80" t="s">
        <v>39040</v>
      </c>
      <c r="D3036" s="43" t="s">
        <v>10004</v>
      </c>
      <c r="E3036" s="43">
        <v>488.5</v>
      </c>
      <c r="F3036" s="43">
        <v>1</v>
      </c>
      <c r="G3036" s="2">
        <v>4.0999999999999996</v>
      </c>
      <c r="H3036" s="43">
        <f t="shared" si="117"/>
        <v>2002.85</v>
      </c>
      <c r="I3036" s="43">
        <f t="shared" si="118"/>
        <v>1602.28</v>
      </c>
      <c r="J3036" s="43">
        <f t="shared" si="119"/>
        <v>2603.7049999999999</v>
      </c>
      <c r="K3036" s="43" t="s">
        <v>206</v>
      </c>
      <c r="L3036" s="43" t="s">
        <v>39044</v>
      </c>
    </row>
    <row r="3037" spans="1:12" ht="15">
      <c r="A3037" s="16" t="s">
        <v>39045</v>
      </c>
      <c r="B3037" s="16" t="s">
        <v>39039</v>
      </c>
      <c r="C3037" s="80" t="s">
        <v>39040</v>
      </c>
      <c r="D3037" s="43" t="s">
        <v>10004</v>
      </c>
      <c r="E3037" s="43">
        <v>481.5</v>
      </c>
      <c r="F3037" s="43">
        <v>3</v>
      </c>
      <c r="G3037" s="2">
        <v>4.0999999999999996</v>
      </c>
      <c r="H3037" s="43">
        <f t="shared" si="117"/>
        <v>1974.1499999999999</v>
      </c>
      <c r="I3037" s="43">
        <f t="shared" si="118"/>
        <v>1579.32</v>
      </c>
      <c r="J3037" s="43">
        <f t="shared" si="119"/>
        <v>2566.395</v>
      </c>
      <c r="K3037" s="43" t="s">
        <v>206</v>
      </c>
      <c r="L3037" s="43" t="s">
        <v>39044</v>
      </c>
    </row>
    <row r="3038" spans="1:12" ht="15">
      <c r="A3038" s="16" t="s">
        <v>39046</v>
      </c>
      <c r="B3038" s="16" t="s">
        <v>39039</v>
      </c>
      <c r="C3038" s="80" t="s">
        <v>39040</v>
      </c>
      <c r="D3038" s="43" t="s">
        <v>10004</v>
      </c>
      <c r="E3038" s="43">
        <v>586.58000000000004</v>
      </c>
      <c r="F3038" s="43">
        <v>9</v>
      </c>
      <c r="G3038" s="2">
        <v>4.0999999999999996</v>
      </c>
      <c r="H3038" s="43">
        <f t="shared" si="117"/>
        <v>2404.9780000000001</v>
      </c>
      <c r="I3038" s="43">
        <f t="shared" si="118"/>
        <v>1923.9824000000001</v>
      </c>
      <c r="J3038" s="43">
        <f t="shared" si="119"/>
        <v>3126.4714000000004</v>
      </c>
      <c r="K3038" s="43" t="s">
        <v>206</v>
      </c>
      <c r="L3038" s="43" t="s">
        <v>39044</v>
      </c>
    </row>
    <row r="3039" spans="1:12" ht="15">
      <c r="A3039" s="16" t="s">
        <v>39047</v>
      </c>
      <c r="B3039" s="16" t="s">
        <v>39039</v>
      </c>
      <c r="C3039" s="80" t="s">
        <v>39040</v>
      </c>
      <c r="D3039" s="43" t="s">
        <v>10004</v>
      </c>
      <c r="E3039" s="43">
        <v>114</v>
      </c>
      <c r="F3039" s="43">
        <v>0.43</v>
      </c>
      <c r="G3039" s="2">
        <v>4.0999999999999996</v>
      </c>
      <c r="H3039" s="43">
        <f t="shared" si="117"/>
        <v>467.4</v>
      </c>
      <c r="I3039" s="43">
        <f t="shared" si="118"/>
        <v>373.92</v>
      </c>
      <c r="J3039" s="43">
        <f t="shared" si="119"/>
        <v>607.62</v>
      </c>
      <c r="K3039" s="43" t="s">
        <v>206</v>
      </c>
      <c r="L3039" s="43" t="s">
        <v>39048</v>
      </c>
    </row>
    <row r="3040" spans="1:12" ht="15">
      <c r="A3040" s="16" t="s">
        <v>39049</v>
      </c>
      <c r="B3040" s="16" t="s">
        <v>39039</v>
      </c>
      <c r="C3040" s="80" t="s">
        <v>39040</v>
      </c>
      <c r="D3040" s="43" t="s">
        <v>10004</v>
      </c>
      <c r="E3040" s="43">
        <v>88</v>
      </c>
      <c r="F3040" s="43">
        <v>4</v>
      </c>
      <c r="G3040" s="2">
        <v>4.0999999999999996</v>
      </c>
      <c r="H3040" s="43">
        <f t="shared" si="117"/>
        <v>360.79999999999995</v>
      </c>
      <c r="I3040" s="43">
        <f t="shared" si="118"/>
        <v>288.64</v>
      </c>
      <c r="J3040" s="43">
        <f t="shared" si="119"/>
        <v>469.03999999999996</v>
      </c>
      <c r="K3040" s="43" t="s">
        <v>206</v>
      </c>
      <c r="L3040" s="43" t="s">
        <v>39050</v>
      </c>
    </row>
    <row r="3041" spans="1:12" ht="15">
      <c r="A3041" s="16" t="s">
        <v>39051</v>
      </c>
      <c r="B3041" s="16" t="s">
        <v>39039</v>
      </c>
      <c r="C3041" s="80" t="s">
        <v>39040</v>
      </c>
      <c r="D3041" s="43" t="s">
        <v>10004</v>
      </c>
      <c r="E3041" s="43">
        <v>41</v>
      </c>
      <c r="F3041" s="43">
        <v>9</v>
      </c>
      <c r="G3041" s="2">
        <v>4.0999999999999996</v>
      </c>
      <c r="H3041" s="43">
        <f t="shared" si="117"/>
        <v>168.1</v>
      </c>
      <c r="I3041" s="43">
        <f t="shared" si="118"/>
        <v>134.47999999999999</v>
      </c>
      <c r="J3041" s="43">
        <f t="shared" si="119"/>
        <v>218.53</v>
      </c>
      <c r="K3041" s="43" t="s">
        <v>206</v>
      </c>
      <c r="L3041" s="43" t="s">
        <v>39052</v>
      </c>
    </row>
    <row r="3042" spans="1:12" ht="15">
      <c r="A3042" s="16" t="s">
        <v>39053</v>
      </c>
      <c r="B3042" s="16" t="s">
        <v>39039</v>
      </c>
      <c r="C3042" s="80" t="s">
        <v>39040</v>
      </c>
      <c r="D3042" s="43" t="s">
        <v>10004</v>
      </c>
      <c r="E3042" s="43">
        <v>132.69999999999999</v>
      </c>
      <c r="F3042" s="43">
        <v>0.17</v>
      </c>
      <c r="G3042" s="2">
        <v>4.0999999999999996</v>
      </c>
      <c r="H3042" s="43">
        <f t="shared" si="117"/>
        <v>544.06999999999994</v>
      </c>
      <c r="I3042" s="43">
        <f t="shared" si="118"/>
        <v>435.25599999999997</v>
      </c>
      <c r="J3042" s="43">
        <f t="shared" si="119"/>
        <v>707.29099999999994</v>
      </c>
      <c r="K3042" s="43" t="s">
        <v>206</v>
      </c>
      <c r="L3042" s="43" t="s">
        <v>39054</v>
      </c>
    </row>
    <row r="3043" spans="1:12" ht="15">
      <c r="A3043" s="16" t="s">
        <v>39055</v>
      </c>
      <c r="B3043" s="16" t="s">
        <v>39039</v>
      </c>
      <c r="C3043" s="80" t="s">
        <v>39040</v>
      </c>
      <c r="D3043" s="43" t="s">
        <v>10004</v>
      </c>
      <c r="E3043" s="43">
        <v>52</v>
      </c>
      <c r="F3043" s="43">
        <v>0.08</v>
      </c>
      <c r="G3043" s="2">
        <v>4.0999999999999996</v>
      </c>
      <c r="H3043" s="43">
        <f t="shared" si="117"/>
        <v>213.2</v>
      </c>
      <c r="I3043" s="43">
        <f t="shared" si="118"/>
        <v>170.56</v>
      </c>
      <c r="J3043" s="43">
        <f t="shared" si="119"/>
        <v>277.15999999999997</v>
      </c>
      <c r="K3043" s="43" t="s">
        <v>206</v>
      </c>
      <c r="L3043" s="43" t="s">
        <v>39056</v>
      </c>
    </row>
    <row r="3044" spans="1:12" ht="15">
      <c r="A3044" s="16" t="s">
        <v>39057</v>
      </c>
      <c r="B3044" s="16" t="s">
        <v>39039</v>
      </c>
      <c r="C3044" s="80" t="s">
        <v>39040</v>
      </c>
      <c r="D3044" s="43" t="s">
        <v>10004</v>
      </c>
      <c r="E3044" s="43">
        <v>145</v>
      </c>
      <c r="F3044" s="43">
        <v>0.5</v>
      </c>
      <c r="G3044" s="2">
        <v>4.0999999999999996</v>
      </c>
      <c r="H3044" s="43">
        <f t="shared" si="117"/>
        <v>594.5</v>
      </c>
      <c r="I3044" s="43">
        <f t="shared" si="118"/>
        <v>475.6</v>
      </c>
      <c r="J3044" s="43">
        <f t="shared" si="119"/>
        <v>772.85</v>
      </c>
      <c r="K3044" s="43" t="s">
        <v>206</v>
      </c>
      <c r="L3044" s="43" t="s">
        <v>39058</v>
      </c>
    </row>
    <row r="3045" spans="1:12" ht="15">
      <c r="A3045" s="16" t="s">
        <v>39059</v>
      </c>
      <c r="B3045" s="16" t="s">
        <v>39039</v>
      </c>
      <c r="C3045" s="80" t="s">
        <v>39040</v>
      </c>
      <c r="D3045" s="43" t="s">
        <v>10033</v>
      </c>
      <c r="E3045" s="43">
        <v>239</v>
      </c>
      <c r="F3045" s="43">
        <v>0.5</v>
      </c>
      <c r="G3045" s="2">
        <v>4.0999999999999996</v>
      </c>
      <c r="H3045" s="43">
        <f t="shared" si="117"/>
        <v>979.89999999999986</v>
      </c>
      <c r="I3045" s="43">
        <f t="shared" si="118"/>
        <v>783.92</v>
      </c>
      <c r="J3045" s="43">
        <f t="shared" si="119"/>
        <v>1273.8699999999999</v>
      </c>
      <c r="K3045" s="43" t="s">
        <v>206</v>
      </c>
      <c r="L3045" s="43" t="s">
        <v>39060</v>
      </c>
    </row>
    <row r="3046" spans="1:12" ht="15">
      <c r="A3046" s="16" t="s">
        <v>39061</v>
      </c>
      <c r="B3046" s="16" t="s">
        <v>39039</v>
      </c>
      <c r="C3046" s="80" t="s">
        <v>39040</v>
      </c>
      <c r="D3046" s="43" t="s">
        <v>10004</v>
      </c>
      <c r="E3046" s="43">
        <v>111.4</v>
      </c>
      <c r="F3046" s="43">
        <v>1.18</v>
      </c>
      <c r="G3046" s="2">
        <v>4.0999999999999996</v>
      </c>
      <c r="H3046" s="43">
        <f t="shared" si="117"/>
        <v>456.74</v>
      </c>
      <c r="I3046" s="43">
        <f t="shared" si="118"/>
        <v>365.39200000000005</v>
      </c>
      <c r="J3046" s="43">
        <f t="shared" si="119"/>
        <v>593.76200000000006</v>
      </c>
      <c r="K3046" s="43" t="s">
        <v>206</v>
      </c>
      <c r="L3046" s="43" t="s">
        <v>39062</v>
      </c>
    </row>
    <row r="3047" spans="1:12" ht="15">
      <c r="A3047" s="16" t="s">
        <v>39063</v>
      </c>
      <c r="B3047" s="16" t="s">
        <v>39039</v>
      </c>
      <c r="C3047" s="80" t="s">
        <v>39040</v>
      </c>
      <c r="D3047" s="43" t="s">
        <v>10004</v>
      </c>
      <c r="E3047" s="43">
        <v>140</v>
      </c>
      <c r="F3047" s="43">
        <v>0.49</v>
      </c>
      <c r="G3047" s="2">
        <v>4.0999999999999996</v>
      </c>
      <c r="H3047" s="43">
        <f t="shared" si="117"/>
        <v>574</v>
      </c>
      <c r="I3047" s="43">
        <f t="shared" si="118"/>
        <v>459.20000000000005</v>
      </c>
      <c r="J3047" s="43">
        <f t="shared" si="119"/>
        <v>746.2</v>
      </c>
      <c r="K3047" s="43" t="s">
        <v>206</v>
      </c>
      <c r="L3047" s="43" t="s">
        <v>39064</v>
      </c>
    </row>
    <row r="3048" spans="1:12" ht="15">
      <c r="A3048" s="16" t="s">
        <v>39065</v>
      </c>
      <c r="B3048" s="16" t="s">
        <v>39039</v>
      </c>
      <c r="C3048" s="80" t="s">
        <v>39066</v>
      </c>
      <c r="D3048" s="43" t="s">
        <v>10033</v>
      </c>
      <c r="E3048" s="43">
        <v>690</v>
      </c>
      <c r="G3048" s="2">
        <v>4.0999999999999996</v>
      </c>
      <c r="H3048" s="43">
        <f t="shared" si="117"/>
        <v>2828.9999999999995</v>
      </c>
      <c r="I3048" s="43">
        <f t="shared" si="118"/>
        <v>2263.1999999999998</v>
      </c>
      <c r="J3048" s="43">
        <f t="shared" si="119"/>
        <v>3677.6999999999994</v>
      </c>
      <c r="K3048" s="43" t="s">
        <v>206</v>
      </c>
      <c r="L3048" s="43" t="s">
        <v>28850</v>
      </c>
    </row>
    <row r="3049" spans="1:12" ht="15">
      <c r="A3049" s="16" t="s">
        <v>39067</v>
      </c>
      <c r="B3049" s="16" t="s">
        <v>39039</v>
      </c>
      <c r="C3049" s="80" t="s">
        <v>39040</v>
      </c>
      <c r="D3049" s="43" t="s">
        <v>10004</v>
      </c>
      <c r="E3049" s="43">
        <v>136</v>
      </c>
      <c r="F3049" s="43">
        <v>1</v>
      </c>
      <c r="G3049" s="2">
        <v>4.0999999999999996</v>
      </c>
      <c r="H3049" s="43">
        <f t="shared" si="117"/>
        <v>557.59999999999991</v>
      </c>
      <c r="I3049" s="43">
        <f t="shared" si="118"/>
        <v>446.07999999999993</v>
      </c>
      <c r="J3049" s="43">
        <f t="shared" si="119"/>
        <v>724.87999999999988</v>
      </c>
      <c r="K3049" s="43" t="s">
        <v>206</v>
      </c>
      <c r="L3049" s="43" t="s">
        <v>28850</v>
      </c>
    </row>
    <row r="3050" spans="1:12" ht="15">
      <c r="A3050" s="16" t="s">
        <v>39068</v>
      </c>
      <c r="B3050" s="16" t="s">
        <v>39039</v>
      </c>
      <c r="C3050" s="80" t="s">
        <v>39040</v>
      </c>
      <c r="D3050" s="43" t="s">
        <v>10004</v>
      </c>
      <c r="E3050" s="43">
        <v>26</v>
      </c>
      <c r="F3050" s="43">
        <v>1</v>
      </c>
      <c r="G3050" s="2">
        <v>4.0999999999999996</v>
      </c>
      <c r="H3050" s="43">
        <f t="shared" si="117"/>
        <v>106.6</v>
      </c>
      <c r="I3050" s="43">
        <f t="shared" si="118"/>
        <v>85.28</v>
      </c>
      <c r="J3050" s="43">
        <f t="shared" si="119"/>
        <v>138.57999999999998</v>
      </c>
      <c r="K3050" s="43" t="s">
        <v>206</v>
      </c>
      <c r="L3050" s="43" t="s">
        <v>28850</v>
      </c>
    </row>
    <row r="3051" spans="1:12" ht="15">
      <c r="A3051" s="16" t="s">
        <v>39069</v>
      </c>
      <c r="B3051" s="16" t="s">
        <v>39039</v>
      </c>
      <c r="C3051" s="80" t="s">
        <v>39040</v>
      </c>
      <c r="D3051" s="43" t="s">
        <v>10004</v>
      </c>
      <c r="E3051" s="43">
        <v>84.5</v>
      </c>
      <c r="F3051" s="43">
        <v>0.43</v>
      </c>
      <c r="G3051" s="2">
        <v>4.0999999999999996</v>
      </c>
      <c r="H3051" s="43">
        <f t="shared" si="117"/>
        <v>346.45</v>
      </c>
      <c r="I3051" s="43">
        <f t="shared" si="118"/>
        <v>277.16000000000003</v>
      </c>
      <c r="J3051" s="43">
        <f t="shared" si="119"/>
        <v>450.38499999999999</v>
      </c>
      <c r="K3051" s="43" t="s">
        <v>206</v>
      </c>
      <c r="L3051" s="43" t="s">
        <v>39070</v>
      </c>
    </row>
    <row r="3052" spans="1:12" ht="15">
      <c r="A3052" s="16" t="s">
        <v>39071</v>
      </c>
      <c r="B3052" s="16" t="s">
        <v>39039</v>
      </c>
      <c r="C3052" s="80" t="s">
        <v>39040</v>
      </c>
      <c r="D3052" s="43" t="s">
        <v>10033</v>
      </c>
      <c r="E3052" s="43">
        <v>220</v>
      </c>
      <c r="F3052" s="43">
        <v>4</v>
      </c>
      <c r="G3052" s="2">
        <v>4.0999999999999996</v>
      </c>
      <c r="H3052" s="43">
        <f t="shared" si="117"/>
        <v>901.99999999999989</v>
      </c>
      <c r="I3052" s="43">
        <f t="shared" si="118"/>
        <v>721.59999999999991</v>
      </c>
      <c r="J3052" s="43">
        <f t="shared" si="119"/>
        <v>1172.5999999999999</v>
      </c>
      <c r="K3052" s="43" t="s">
        <v>206</v>
      </c>
      <c r="L3052" s="43" t="s">
        <v>39072</v>
      </c>
    </row>
    <row r="3053" spans="1:12" ht="15">
      <c r="A3053" s="16" t="s">
        <v>39073</v>
      </c>
      <c r="B3053" s="16" t="s">
        <v>39074</v>
      </c>
      <c r="C3053" s="80" t="s">
        <v>39075</v>
      </c>
      <c r="D3053" s="43" t="s">
        <v>10037</v>
      </c>
      <c r="E3053" s="43" t="s">
        <v>28850</v>
      </c>
      <c r="G3053" s="2">
        <v>4.0999999999999996</v>
      </c>
      <c r="K3053" s="43" t="s">
        <v>206</v>
      </c>
      <c r="L3053" s="43" t="s">
        <v>28850</v>
      </c>
    </row>
    <row r="3054" spans="1:12" ht="15">
      <c r="A3054" s="16" t="s">
        <v>39076</v>
      </c>
      <c r="B3054" s="16" t="s">
        <v>39074</v>
      </c>
      <c r="C3054" s="80" t="s">
        <v>39075</v>
      </c>
      <c r="D3054" s="43" t="s">
        <v>10004</v>
      </c>
      <c r="E3054" s="43">
        <v>531</v>
      </c>
      <c r="F3054" s="43">
        <v>7.2</v>
      </c>
      <c r="G3054" s="2">
        <v>4.0999999999999996</v>
      </c>
      <c r="H3054" s="43">
        <f t="shared" ref="H3054:H3065" si="120">E3054*G3054</f>
        <v>2177.1</v>
      </c>
      <c r="I3054" s="43">
        <f t="shared" ref="I3054:I3065" si="121">H3054*0.8</f>
        <v>1741.68</v>
      </c>
      <c r="J3054" s="43">
        <f t="shared" ref="J3054:J3065" si="122">H3054*1.3</f>
        <v>2830.23</v>
      </c>
      <c r="K3054" s="43" t="s">
        <v>206</v>
      </c>
      <c r="L3054" s="43" t="s">
        <v>39077</v>
      </c>
    </row>
    <row r="3055" spans="1:12" ht="15">
      <c r="A3055" s="16" t="s">
        <v>39078</v>
      </c>
      <c r="B3055" s="16" t="s">
        <v>39079</v>
      </c>
      <c r="C3055" s="80" t="s">
        <v>39080</v>
      </c>
      <c r="D3055" s="43" t="s">
        <v>10033</v>
      </c>
      <c r="E3055" s="43">
        <v>535.4</v>
      </c>
      <c r="G3055" s="2">
        <v>4.0999999999999996</v>
      </c>
      <c r="H3055" s="43">
        <f t="shared" si="120"/>
        <v>2195.14</v>
      </c>
      <c r="I3055" s="43">
        <f t="shared" si="121"/>
        <v>1756.1120000000001</v>
      </c>
      <c r="J3055" s="43">
        <f t="shared" si="122"/>
        <v>2853.6819999999998</v>
      </c>
      <c r="K3055" s="43" t="s">
        <v>206</v>
      </c>
      <c r="L3055" s="43" t="s">
        <v>39081</v>
      </c>
    </row>
    <row r="3056" spans="1:12" ht="15">
      <c r="A3056" s="16" t="s">
        <v>39082</v>
      </c>
      <c r="B3056" s="16" t="s">
        <v>39079</v>
      </c>
      <c r="C3056" s="80" t="s">
        <v>39083</v>
      </c>
      <c r="D3056" s="43" t="s">
        <v>28905</v>
      </c>
      <c r="E3056" s="43">
        <v>175.58</v>
      </c>
      <c r="F3056" s="43">
        <v>0.14000000000000001</v>
      </c>
      <c r="G3056" s="2">
        <v>4.0999999999999996</v>
      </c>
      <c r="H3056" s="43">
        <f t="shared" si="120"/>
        <v>719.87800000000004</v>
      </c>
      <c r="I3056" s="43">
        <f t="shared" si="121"/>
        <v>575.90240000000006</v>
      </c>
      <c r="J3056" s="43">
        <f t="shared" si="122"/>
        <v>935.84140000000014</v>
      </c>
      <c r="K3056" s="43" t="s">
        <v>206</v>
      </c>
      <c r="L3056" s="43" t="s">
        <v>39084</v>
      </c>
    </row>
    <row r="3057" spans="1:12" ht="15">
      <c r="A3057" s="16" t="s">
        <v>39085</v>
      </c>
      <c r="B3057" s="16" t="s">
        <v>39086</v>
      </c>
      <c r="C3057" s="80" t="s">
        <v>39087</v>
      </c>
      <c r="D3057" s="43" t="s">
        <v>10004</v>
      </c>
      <c r="E3057" s="43">
        <v>54</v>
      </c>
      <c r="F3057" s="43">
        <v>1</v>
      </c>
      <c r="G3057" s="2">
        <v>4.0999999999999996</v>
      </c>
      <c r="H3057" s="43">
        <f t="shared" si="120"/>
        <v>221.39999999999998</v>
      </c>
      <c r="I3057" s="43">
        <f t="shared" si="121"/>
        <v>177.12</v>
      </c>
      <c r="J3057" s="43">
        <f t="shared" si="122"/>
        <v>287.82</v>
      </c>
      <c r="K3057" s="43" t="s">
        <v>206</v>
      </c>
      <c r="L3057" s="43" t="s">
        <v>39088</v>
      </c>
    </row>
    <row r="3058" spans="1:12" ht="15">
      <c r="A3058" s="16" t="s">
        <v>39089</v>
      </c>
      <c r="B3058" s="16" t="s">
        <v>39086</v>
      </c>
      <c r="C3058" s="80" t="s">
        <v>37842</v>
      </c>
      <c r="D3058" s="43" t="s">
        <v>10004</v>
      </c>
      <c r="E3058" s="43">
        <v>171.23</v>
      </c>
      <c r="F3058" s="43">
        <v>1</v>
      </c>
      <c r="G3058" s="2">
        <v>4.0999999999999996</v>
      </c>
      <c r="H3058" s="43">
        <f t="shared" si="120"/>
        <v>702.04299999999989</v>
      </c>
      <c r="I3058" s="43">
        <f t="shared" si="121"/>
        <v>561.63439999999991</v>
      </c>
      <c r="J3058" s="43">
        <f t="shared" si="122"/>
        <v>912.65589999999986</v>
      </c>
      <c r="K3058" s="43" t="s">
        <v>206</v>
      </c>
      <c r="L3058" s="43" t="s">
        <v>39090</v>
      </c>
    </row>
    <row r="3059" spans="1:12" ht="15">
      <c r="A3059" s="16" t="s">
        <v>39091</v>
      </c>
      <c r="B3059" s="16" t="s">
        <v>39086</v>
      </c>
      <c r="C3059" s="80" t="s">
        <v>39087</v>
      </c>
      <c r="D3059" s="43" t="s">
        <v>10004</v>
      </c>
      <c r="E3059" s="43">
        <v>57</v>
      </c>
      <c r="F3059" s="43">
        <v>1.73</v>
      </c>
      <c r="G3059" s="2">
        <v>4.0999999999999996</v>
      </c>
      <c r="H3059" s="43">
        <f t="shared" si="120"/>
        <v>233.7</v>
      </c>
      <c r="I3059" s="43">
        <f t="shared" si="121"/>
        <v>186.96</v>
      </c>
      <c r="J3059" s="43">
        <f t="shared" si="122"/>
        <v>303.81</v>
      </c>
      <c r="K3059" s="43" t="s">
        <v>206</v>
      </c>
      <c r="L3059" s="43" t="s">
        <v>39092</v>
      </c>
    </row>
    <row r="3060" spans="1:12" ht="15">
      <c r="A3060" s="16" t="s">
        <v>39093</v>
      </c>
      <c r="B3060" s="16" t="s">
        <v>39086</v>
      </c>
      <c r="C3060" s="80" t="s">
        <v>39087</v>
      </c>
      <c r="D3060" s="43" t="s">
        <v>10033</v>
      </c>
      <c r="E3060" s="43">
        <v>195</v>
      </c>
      <c r="F3060" s="43">
        <v>0.86</v>
      </c>
      <c r="G3060" s="2">
        <v>4.0999999999999996</v>
      </c>
      <c r="H3060" s="43">
        <f t="shared" si="120"/>
        <v>799.49999999999989</v>
      </c>
      <c r="I3060" s="43">
        <f t="shared" si="121"/>
        <v>639.59999999999991</v>
      </c>
      <c r="J3060" s="43">
        <f t="shared" si="122"/>
        <v>1039.3499999999999</v>
      </c>
      <c r="K3060" s="43" t="s">
        <v>206</v>
      </c>
      <c r="L3060" s="43" t="s">
        <v>39094</v>
      </c>
    </row>
    <row r="3061" spans="1:12" ht="15">
      <c r="A3061" s="16" t="s">
        <v>39095</v>
      </c>
      <c r="B3061" s="16" t="s">
        <v>39086</v>
      </c>
      <c r="C3061" s="80" t="s">
        <v>39087</v>
      </c>
      <c r="D3061" s="43" t="s">
        <v>28905</v>
      </c>
      <c r="E3061" s="43">
        <v>197</v>
      </c>
      <c r="F3061" s="43">
        <v>1.63</v>
      </c>
      <c r="G3061" s="2">
        <v>4.0999999999999996</v>
      </c>
      <c r="H3061" s="43">
        <f t="shared" si="120"/>
        <v>807.69999999999993</v>
      </c>
      <c r="I3061" s="43">
        <f t="shared" si="121"/>
        <v>646.16</v>
      </c>
      <c r="J3061" s="43">
        <f t="shared" si="122"/>
        <v>1050.01</v>
      </c>
      <c r="K3061" s="43" t="s">
        <v>206</v>
      </c>
      <c r="L3061" s="43" t="s">
        <v>39096</v>
      </c>
    </row>
    <row r="3062" spans="1:12" ht="15">
      <c r="A3062" s="16" t="s">
        <v>39097</v>
      </c>
      <c r="B3062" s="16" t="s">
        <v>39086</v>
      </c>
      <c r="C3062" s="80" t="s">
        <v>39087</v>
      </c>
      <c r="D3062" s="43" t="s">
        <v>10004</v>
      </c>
      <c r="E3062" s="43">
        <v>155.72</v>
      </c>
      <c r="F3062" s="43">
        <v>0.82</v>
      </c>
      <c r="G3062" s="2">
        <v>4.0999999999999996</v>
      </c>
      <c r="H3062" s="43">
        <f t="shared" si="120"/>
        <v>638.45199999999988</v>
      </c>
      <c r="I3062" s="43">
        <f t="shared" si="121"/>
        <v>510.76159999999993</v>
      </c>
      <c r="J3062" s="43">
        <f t="shared" si="122"/>
        <v>829.98759999999993</v>
      </c>
      <c r="K3062" s="43" t="s">
        <v>206</v>
      </c>
      <c r="L3062" s="43" t="s">
        <v>39098</v>
      </c>
    </row>
    <row r="3063" spans="1:12" ht="15">
      <c r="A3063" s="16" t="s">
        <v>39099</v>
      </c>
      <c r="B3063" s="16" t="s">
        <v>39086</v>
      </c>
      <c r="C3063" s="80" t="s">
        <v>39087</v>
      </c>
      <c r="D3063" s="43" t="s">
        <v>10004</v>
      </c>
      <c r="E3063" s="43">
        <v>78</v>
      </c>
      <c r="F3063" s="43">
        <v>5</v>
      </c>
      <c r="G3063" s="2">
        <v>4.0999999999999996</v>
      </c>
      <c r="H3063" s="43">
        <f t="shared" si="120"/>
        <v>319.79999999999995</v>
      </c>
      <c r="I3063" s="43">
        <f t="shared" si="121"/>
        <v>255.83999999999997</v>
      </c>
      <c r="J3063" s="43">
        <f t="shared" si="122"/>
        <v>415.73999999999995</v>
      </c>
      <c r="K3063" s="43" t="s">
        <v>206</v>
      </c>
      <c r="L3063" s="43" t="s">
        <v>39100</v>
      </c>
    </row>
    <row r="3064" spans="1:12" ht="15">
      <c r="A3064" s="16" t="s">
        <v>39101</v>
      </c>
      <c r="B3064" s="16" t="s">
        <v>39086</v>
      </c>
      <c r="C3064" s="80" t="s">
        <v>39087</v>
      </c>
      <c r="D3064" s="43" t="s">
        <v>10013</v>
      </c>
      <c r="E3064" s="43">
        <v>306.20999999999998</v>
      </c>
      <c r="G3064" s="2">
        <v>4.0999999999999996</v>
      </c>
      <c r="H3064" s="43">
        <f t="shared" si="120"/>
        <v>1255.4609999999998</v>
      </c>
      <c r="I3064" s="43">
        <f t="shared" si="121"/>
        <v>1004.3687999999999</v>
      </c>
      <c r="J3064" s="43">
        <f t="shared" si="122"/>
        <v>1632.0992999999999</v>
      </c>
      <c r="K3064" s="43" t="s">
        <v>206</v>
      </c>
      <c r="L3064" s="43" t="s">
        <v>39102</v>
      </c>
    </row>
    <row r="3065" spans="1:12" ht="15">
      <c r="A3065" s="16" t="s">
        <v>39103</v>
      </c>
      <c r="B3065" s="16" t="s">
        <v>39086</v>
      </c>
      <c r="C3065" s="80" t="s">
        <v>39087</v>
      </c>
      <c r="D3065" s="43" t="s">
        <v>10013</v>
      </c>
      <c r="E3065" s="43">
        <v>270.76</v>
      </c>
      <c r="G3065" s="2">
        <v>4.0999999999999996</v>
      </c>
      <c r="H3065" s="43">
        <f t="shared" si="120"/>
        <v>1110.1159999999998</v>
      </c>
      <c r="I3065" s="43">
        <f t="shared" si="121"/>
        <v>888.0927999999999</v>
      </c>
      <c r="J3065" s="43">
        <f t="shared" si="122"/>
        <v>1443.1507999999997</v>
      </c>
      <c r="K3065" s="43" t="s">
        <v>206</v>
      </c>
      <c r="L3065" s="43" t="s">
        <v>39104</v>
      </c>
    </row>
    <row r="3066" spans="1:12" ht="15">
      <c r="A3066" s="16" t="s">
        <v>39105</v>
      </c>
      <c r="B3066" s="16" t="s">
        <v>39086</v>
      </c>
      <c r="C3066" s="80" t="s">
        <v>39087</v>
      </c>
      <c r="D3066" s="43" t="s">
        <v>10033</v>
      </c>
      <c r="E3066" s="43" t="s">
        <v>28850</v>
      </c>
      <c r="G3066" s="2">
        <v>4.0999999999999996</v>
      </c>
      <c r="K3066" s="43" t="s">
        <v>206</v>
      </c>
      <c r="L3066" s="43" t="s">
        <v>28850</v>
      </c>
    </row>
    <row r="3067" spans="1:12" ht="15">
      <c r="A3067" s="16" t="s">
        <v>39106</v>
      </c>
      <c r="B3067" s="16" t="s">
        <v>39086</v>
      </c>
      <c r="C3067" s="80" t="s">
        <v>39087</v>
      </c>
      <c r="D3067" s="43" t="s">
        <v>10033</v>
      </c>
      <c r="E3067" s="43" t="s">
        <v>28850</v>
      </c>
      <c r="G3067" s="2">
        <v>4.0999999999999996</v>
      </c>
      <c r="K3067" s="43" t="s">
        <v>206</v>
      </c>
      <c r="L3067" s="43" t="s">
        <v>28850</v>
      </c>
    </row>
    <row r="3068" spans="1:12" ht="15">
      <c r="A3068" s="16" t="s">
        <v>39107</v>
      </c>
      <c r="B3068" s="16" t="s">
        <v>39086</v>
      </c>
      <c r="C3068" s="80" t="s">
        <v>39087</v>
      </c>
      <c r="D3068" s="43" t="s">
        <v>10033</v>
      </c>
      <c r="E3068" s="43" t="s">
        <v>28850</v>
      </c>
      <c r="G3068" s="2">
        <v>4.0999999999999996</v>
      </c>
      <c r="K3068" s="43" t="s">
        <v>206</v>
      </c>
      <c r="L3068" s="43" t="s">
        <v>28850</v>
      </c>
    </row>
    <row r="3069" spans="1:12" ht="15">
      <c r="A3069" s="16" t="s">
        <v>39108</v>
      </c>
      <c r="B3069" s="16" t="s">
        <v>39086</v>
      </c>
      <c r="C3069" s="80" t="s">
        <v>39087</v>
      </c>
      <c r="D3069" s="43" t="s">
        <v>10013</v>
      </c>
      <c r="E3069" s="43" t="s">
        <v>28850</v>
      </c>
      <c r="G3069" s="2">
        <v>4.0999999999999996</v>
      </c>
      <c r="K3069" s="43" t="s">
        <v>206</v>
      </c>
      <c r="L3069" s="43" t="s">
        <v>28850</v>
      </c>
    </row>
    <row r="3070" spans="1:12" ht="15">
      <c r="A3070" s="16" t="s">
        <v>39109</v>
      </c>
      <c r="B3070" s="16" t="s">
        <v>39086</v>
      </c>
      <c r="C3070" s="80" t="s">
        <v>39087</v>
      </c>
      <c r="D3070" s="43" t="s">
        <v>10033</v>
      </c>
      <c r="E3070" s="43" t="s">
        <v>28850</v>
      </c>
      <c r="G3070" s="2">
        <v>4.0999999999999996</v>
      </c>
      <c r="K3070" s="43" t="s">
        <v>206</v>
      </c>
      <c r="L3070" s="43" t="s">
        <v>28850</v>
      </c>
    </row>
    <row r="3071" spans="1:12" ht="15">
      <c r="A3071" s="16" t="s">
        <v>39110</v>
      </c>
      <c r="B3071" s="16" t="s">
        <v>39086</v>
      </c>
      <c r="C3071" s="80" t="s">
        <v>39087</v>
      </c>
      <c r="D3071" s="43" t="s">
        <v>10033</v>
      </c>
      <c r="E3071" s="43" t="s">
        <v>28850</v>
      </c>
      <c r="G3071" s="2">
        <v>4.0999999999999996</v>
      </c>
      <c r="K3071" s="43" t="s">
        <v>206</v>
      </c>
      <c r="L3071" s="43" t="s">
        <v>28850</v>
      </c>
    </row>
    <row r="3072" spans="1:12" ht="15">
      <c r="A3072" s="16" t="s">
        <v>39111</v>
      </c>
      <c r="B3072" s="16" t="s">
        <v>39086</v>
      </c>
      <c r="C3072" s="80" t="s">
        <v>39087</v>
      </c>
      <c r="D3072" s="43" t="s">
        <v>10033</v>
      </c>
      <c r="E3072" s="43" t="s">
        <v>28850</v>
      </c>
      <c r="G3072" s="2">
        <v>4.0999999999999996</v>
      </c>
      <c r="K3072" s="43" t="s">
        <v>206</v>
      </c>
      <c r="L3072" s="43" t="s">
        <v>28850</v>
      </c>
    </row>
    <row r="3073" spans="1:12" ht="15">
      <c r="A3073" s="16" t="s">
        <v>39112</v>
      </c>
      <c r="B3073" s="16" t="s">
        <v>39086</v>
      </c>
      <c r="C3073" s="80" t="s">
        <v>39087</v>
      </c>
      <c r="D3073" s="43" t="s">
        <v>10033</v>
      </c>
      <c r="E3073" s="43" t="s">
        <v>28850</v>
      </c>
      <c r="G3073" s="2">
        <v>4.0999999999999996</v>
      </c>
      <c r="K3073" s="43" t="s">
        <v>206</v>
      </c>
      <c r="L3073" s="43" t="s">
        <v>28850</v>
      </c>
    </row>
    <row r="3074" spans="1:12" ht="15">
      <c r="A3074" s="16" t="s">
        <v>39113</v>
      </c>
      <c r="B3074" s="16" t="s">
        <v>39086</v>
      </c>
      <c r="C3074" s="80" t="s">
        <v>39087</v>
      </c>
      <c r="D3074" s="43" t="s">
        <v>10033</v>
      </c>
      <c r="E3074" s="43">
        <v>122</v>
      </c>
      <c r="F3074" s="43">
        <v>0.11</v>
      </c>
      <c r="G3074" s="2">
        <v>4.0999999999999996</v>
      </c>
      <c r="H3074" s="43">
        <f>E3074*G3074</f>
        <v>500.19999999999993</v>
      </c>
      <c r="I3074" s="43">
        <f>H3074*0.8</f>
        <v>400.15999999999997</v>
      </c>
      <c r="J3074" s="43">
        <f>H3074*1.3</f>
        <v>650.25999999999988</v>
      </c>
      <c r="K3074" s="43" t="s">
        <v>206</v>
      </c>
      <c r="L3074" s="43" t="s">
        <v>39114</v>
      </c>
    </row>
    <row r="3075" spans="1:12" ht="15">
      <c r="A3075" s="16" t="s">
        <v>39115</v>
      </c>
      <c r="B3075" s="16" t="s">
        <v>39086</v>
      </c>
      <c r="C3075" s="80" t="s">
        <v>39087</v>
      </c>
      <c r="D3075" s="43" t="s">
        <v>10013</v>
      </c>
      <c r="E3075" s="43" t="s">
        <v>28850</v>
      </c>
      <c r="G3075" s="2">
        <v>4.0999999999999996</v>
      </c>
      <c r="K3075" s="43" t="s">
        <v>206</v>
      </c>
      <c r="L3075" s="43" t="s">
        <v>28850</v>
      </c>
    </row>
    <row r="3076" spans="1:12" ht="15">
      <c r="A3076" s="16" t="s">
        <v>39116</v>
      </c>
      <c r="B3076" s="16" t="s">
        <v>39086</v>
      </c>
      <c r="C3076" s="80" t="s">
        <v>39087</v>
      </c>
      <c r="D3076" s="43" t="s">
        <v>10033</v>
      </c>
      <c r="E3076" s="43" t="s">
        <v>28850</v>
      </c>
      <c r="G3076" s="2">
        <v>4.0999999999999996</v>
      </c>
      <c r="K3076" s="43" t="s">
        <v>206</v>
      </c>
      <c r="L3076" s="43" t="s">
        <v>28850</v>
      </c>
    </row>
    <row r="3077" spans="1:12" ht="15">
      <c r="A3077" s="16" t="s">
        <v>39117</v>
      </c>
      <c r="B3077" s="16" t="s">
        <v>39086</v>
      </c>
      <c r="C3077" s="80" t="s">
        <v>39087</v>
      </c>
      <c r="D3077" s="43" t="s">
        <v>10033</v>
      </c>
      <c r="E3077" s="43" t="s">
        <v>28850</v>
      </c>
      <c r="G3077" s="2">
        <v>4.0999999999999996</v>
      </c>
      <c r="K3077" s="43" t="s">
        <v>206</v>
      </c>
      <c r="L3077" s="43" t="s">
        <v>28850</v>
      </c>
    </row>
    <row r="3078" spans="1:12" ht="15">
      <c r="A3078" s="16" t="s">
        <v>39118</v>
      </c>
      <c r="B3078" s="16" t="s">
        <v>39086</v>
      </c>
      <c r="C3078" s="80" t="s">
        <v>39087</v>
      </c>
      <c r="D3078" s="43" t="s">
        <v>10033</v>
      </c>
      <c r="E3078" s="43" t="s">
        <v>28850</v>
      </c>
      <c r="G3078" s="2">
        <v>4.0999999999999996</v>
      </c>
      <c r="K3078" s="43" t="s">
        <v>206</v>
      </c>
      <c r="L3078" s="43" t="s">
        <v>28850</v>
      </c>
    </row>
    <row r="3079" spans="1:12" ht="15">
      <c r="A3079" s="16" t="s">
        <v>39119</v>
      </c>
      <c r="B3079" s="16" t="s">
        <v>39120</v>
      </c>
      <c r="C3079" s="80" t="s">
        <v>39121</v>
      </c>
      <c r="D3079" s="43" t="s">
        <v>10004</v>
      </c>
      <c r="E3079" s="43">
        <v>420</v>
      </c>
      <c r="F3079" s="43">
        <v>1.0900000000000001</v>
      </c>
      <c r="G3079" s="2">
        <v>4.0999999999999996</v>
      </c>
      <c r="H3079" s="43">
        <f t="shared" ref="H3079:H3092" si="123">E3079*G3079</f>
        <v>1721.9999999999998</v>
      </c>
      <c r="I3079" s="43">
        <f t="shared" ref="I3079:I3092" si="124">H3079*0.8</f>
        <v>1377.6</v>
      </c>
      <c r="J3079" s="43">
        <f t="shared" ref="J3079:J3092" si="125">H3079*1.3</f>
        <v>2238.6</v>
      </c>
      <c r="K3079" s="43" t="s">
        <v>206</v>
      </c>
      <c r="L3079" s="43" t="s">
        <v>39122</v>
      </c>
    </row>
    <row r="3080" spans="1:12" ht="15">
      <c r="A3080" s="16" t="s">
        <v>39123</v>
      </c>
      <c r="B3080" s="16" t="s">
        <v>39124</v>
      </c>
      <c r="C3080" s="80" t="s">
        <v>39125</v>
      </c>
      <c r="D3080" s="43" t="s">
        <v>10004</v>
      </c>
      <c r="E3080" s="43">
        <v>450</v>
      </c>
      <c r="F3080" s="43">
        <v>2.25</v>
      </c>
      <c r="G3080" s="2">
        <v>4.0999999999999996</v>
      </c>
      <c r="H3080" s="43">
        <f t="shared" si="123"/>
        <v>1844.9999999999998</v>
      </c>
      <c r="I3080" s="43">
        <f t="shared" si="124"/>
        <v>1476</v>
      </c>
      <c r="J3080" s="43">
        <f t="shared" si="125"/>
        <v>2398.5</v>
      </c>
      <c r="K3080" s="43" t="s">
        <v>206</v>
      </c>
      <c r="L3080" s="43" t="s">
        <v>39126</v>
      </c>
    </row>
    <row r="3081" spans="1:12" ht="15">
      <c r="A3081" s="16" t="s">
        <v>39127</v>
      </c>
      <c r="B3081" s="16" t="s">
        <v>38978</v>
      </c>
      <c r="C3081" s="80" t="s">
        <v>39128</v>
      </c>
      <c r="D3081" s="43" t="s">
        <v>10033</v>
      </c>
      <c r="E3081" s="43">
        <v>919</v>
      </c>
      <c r="F3081" s="43">
        <v>12</v>
      </c>
      <c r="G3081" s="2">
        <v>4.0999999999999996</v>
      </c>
      <c r="H3081" s="43">
        <f t="shared" si="123"/>
        <v>3767.8999999999996</v>
      </c>
      <c r="I3081" s="43">
        <f t="shared" si="124"/>
        <v>3014.3199999999997</v>
      </c>
      <c r="J3081" s="43">
        <f t="shared" si="125"/>
        <v>4898.2699999999995</v>
      </c>
      <c r="K3081" s="43" t="s">
        <v>206</v>
      </c>
      <c r="L3081" s="43" t="s">
        <v>39129</v>
      </c>
    </row>
    <row r="3082" spans="1:12" ht="15">
      <c r="A3082" s="16" t="s">
        <v>39130</v>
      </c>
      <c r="B3082" s="16" t="s">
        <v>39131</v>
      </c>
      <c r="C3082" s="80" t="s">
        <v>39132</v>
      </c>
      <c r="D3082" s="43" t="s">
        <v>30045</v>
      </c>
      <c r="E3082" s="43">
        <v>114.4</v>
      </c>
      <c r="F3082" s="43">
        <v>1.62</v>
      </c>
      <c r="G3082" s="2">
        <v>4.0999999999999996</v>
      </c>
      <c r="H3082" s="43">
        <f t="shared" si="123"/>
        <v>469.03999999999996</v>
      </c>
      <c r="I3082" s="43">
        <f t="shared" si="124"/>
        <v>375.23199999999997</v>
      </c>
      <c r="J3082" s="43">
        <f t="shared" si="125"/>
        <v>609.75199999999995</v>
      </c>
      <c r="K3082" s="43" t="s">
        <v>206</v>
      </c>
      <c r="L3082" s="43" t="s">
        <v>39133</v>
      </c>
    </row>
    <row r="3083" spans="1:12" ht="15">
      <c r="A3083" s="16" t="s">
        <v>39134</v>
      </c>
      <c r="B3083" s="16" t="s">
        <v>39135</v>
      </c>
      <c r="C3083" s="80" t="s">
        <v>39136</v>
      </c>
      <c r="D3083" s="43" t="s">
        <v>10013</v>
      </c>
      <c r="E3083" s="43">
        <v>1088.1500000000001</v>
      </c>
      <c r="G3083" s="2">
        <v>4.0999999999999996</v>
      </c>
      <c r="H3083" s="43">
        <f t="shared" si="123"/>
        <v>4461.415</v>
      </c>
      <c r="I3083" s="43">
        <f t="shared" si="124"/>
        <v>3569.1320000000001</v>
      </c>
      <c r="J3083" s="43">
        <f t="shared" si="125"/>
        <v>5799.8395</v>
      </c>
      <c r="K3083" s="43" t="s">
        <v>36206</v>
      </c>
      <c r="L3083" s="43" t="s">
        <v>39137</v>
      </c>
    </row>
    <row r="3084" spans="1:12" ht="15">
      <c r="A3084" s="16" t="s">
        <v>39138</v>
      </c>
      <c r="B3084" s="16" t="s">
        <v>39139</v>
      </c>
      <c r="C3084" s="80" t="s">
        <v>39140</v>
      </c>
      <c r="D3084" s="43" t="s">
        <v>10004</v>
      </c>
      <c r="E3084" s="43">
        <v>555</v>
      </c>
      <c r="G3084" s="2">
        <v>4.0999999999999996</v>
      </c>
      <c r="H3084" s="43">
        <f t="shared" si="123"/>
        <v>2275.5</v>
      </c>
      <c r="I3084" s="43">
        <f t="shared" si="124"/>
        <v>1820.4</v>
      </c>
      <c r="J3084" s="43">
        <f t="shared" si="125"/>
        <v>2958.15</v>
      </c>
      <c r="K3084" s="43" t="s">
        <v>206</v>
      </c>
      <c r="L3084" s="43" t="s">
        <v>39141</v>
      </c>
    </row>
    <row r="3085" spans="1:12" ht="15">
      <c r="A3085" s="16" t="s">
        <v>39142</v>
      </c>
      <c r="B3085" s="16" t="s">
        <v>39143</v>
      </c>
      <c r="C3085" s="80" t="s">
        <v>39144</v>
      </c>
      <c r="D3085" s="43" t="s">
        <v>10004</v>
      </c>
      <c r="E3085" s="43">
        <v>345.38</v>
      </c>
      <c r="F3085" s="43">
        <v>4.38</v>
      </c>
      <c r="G3085" s="2">
        <v>4.0999999999999996</v>
      </c>
      <c r="H3085" s="43">
        <f t="shared" si="123"/>
        <v>1416.0579999999998</v>
      </c>
      <c r="I3085" s="43">
        <f t="shared" si="124"/>
        <v>1132.8463999999999</v>
      </c>
      <c r="J3085" s="43">
        <f t="shared" si="125"/>
        <v>1840.8753999999997</v>
      </c>
      <c r="K3085" s="43" t="s">
        <v>206</v>
      </c>
      <c r="L3085" s="43" t="s">
        <v>39145</v>
      </c>
    </row>
    <row r="3086" spans="1:12" ht="15">
      <c r="A3086" s="16" t="s">
        <v>39146</v>
      </c>
      <c r="B3086" s="16" t="s">
        <v>38662</v>
      </c>
      <c r="C3086" s="80" t="s">
        <v>38663</v>
      </c>
      <c r="D3086" s="43" t="s">
        <v>10033</v>
      </c>
      <c r="E3086" s="43">
        <v>297</v>
      </c>
      <c r="G3086" s="2">
        <v>4.0999999999999996</v>
      </c>
      <c r="H3086" s="43">
        <f t="shared" si="123"/>
        <v>1217.6999999999998</v>
      </c>
      <c r="I3086" s="43">
        <f t="shared" si="124"/>
        <v>974.15999999999985</v>
      </c>
      <c r="J3086" s="43">
        <f t="shared" si="125"/>
        <v>1583.0099999999998</v>
      </c>
      <c r="K3086" s="43" t="s">
        <v>206</v>
      </c>
      <c r="L3086" s="43" t="s">
        <v>39147</v>
      </c>
    </row>
    <row r="3087" spans="1:12" ht="15">
      <c r="A3087" s="16" t="s">
        <v>39148</v>
      </c>
      <c r="B3087" s="16" t="s">
        <v>38662</v>
      </c>
      <c r="C3087" s="80" t="s">
        <v>38663</v>
      </c>
      <c r="D3087" s="43" t="s">
        <v>10037</v>
      </c>
      <c r="E3087" s="43">
        <v>265</v>
      </c>
      <c r="F3087" s="43">
        <v>10</v>
      </c>
      <c r="G3087" s="2">
        <v>4.0999999999999996</v>
      </c>
      <c r="H3087" s="43">
        <f t="shared" si="123"/>
        <v>1086.5</v>
      </c>
      <c r="I3087" s="43">
        <f t="shared" si="124"/>
        <v>869.2</v>
      </c>
      <c r="J3087" s="43">
        <f t="shared" si="125"/>
        <v>1412.45</v>
      </c>
      <c r="K3087" s="43" t="s">
        <v>206</v>
      </c>
      <c r="L3087" s="43" t="s">
        <v>39149</v>
      </c>
    </row>
    <row r="3088" spans="1:12" ht="15">
      <c r="A3088" s="16" t="s">
        <v>39150</v>
      </c>
      <c r="B3088" s="16" t="s">
        <v>39151</v>
      </c>
      <c r="C3088" s="80" t="s">
        <v>39152</v>
      </c>
      <c r="D3088" s="43" t="s">
        <v>10004</v>
      </c>
      <c r="E3088" s="43">
        <v>74.099999999999994</v>
      </c>
      <c r="F3088" s="43">
        <v>2</v>
      </c>
      <c r="G3088" s="2">
        <v>4.0999999999999996</v>
      </c>
      <c r="H3088" s="43">
        <f t="shared" si="123"/>
        <v>303.80999999999995</v>
      </c>
      <c r="I3088" s="43">
        <f t="shared" si="124"/>
        <v>243.04799999999997</v>
      </c>
      <c r="J3088" s="43">
        <f t="shared" si="125"/>
        <v>394.95299999999992</v>
      </c>
      <c r="K3088" s="43" t="s">
        <v>206</v>
      </c>
      <c r="L3088" s="43" t="s">
        <v>39153</v>
      </c>
    </row>
    <row r="3089" spans="1:12" ht="15">
      <c r="A3089" s="16" t="s">
        <v>39154</v>
      </c>
      <c r="B3089" s="16" t="s">
        <v>39151</v>
      </c>
      <c r="C3089" s="80" t="s">
        <v>39152</v>
      </c>
      <c r="D3089" s="43" t="s">
        <v>10004</v>
      </c>
      <c r="E3089" s="43">
        <v>543.87</v>
      </c>
      <c r="F3089" s="43">
        <v>5</v>
      </c>
      <c r="G3089" s="2">
        <v>4.0999999999999996</v>
      </c>
      <c r="H3089" s="43">
        <f t="shared" si="123"/>
        <v>2229.8669999999997</v>
      </c>
      <c r="I3089" s="43">
        <f t="shared" si="124"/>
        <v>1783.8935999999999</v>
      </c>
      <c r="J3089" s="43">
        <f t="shared" si="125"/>
        <v>2898.8271</v>
      </c>
      <c r="K3089" s="43" t="s">
        <v>206</v>
      </c>
      <c r="L3089" s="43" t="s">
        <v>39155</v>
      </c>
    </row>
    <row r="3090" spans="1:12" ht="15">
      <c r="A3090" s="16" t="s">
        <v>39156</v>
      </c>
      <c r="B3090" s="16" t="s">
        <v>39157</v>
      </c>
      <c r="C3090" s="80" t="s">
        <v>39158</v>
      </c>
      <c r="D3090" s="43" t="s">
        <v>10033</v>
      </c>
      <c r="E3090" s="43">
        <v>432.72</v>
      </c>
      <c r="F3090" s="43">
        <v>15</v>
      </c>
      <c r="G3090" s="2">
        <v>4.0999999999999996</v>
      </c>
      <c r="H3090" s="43">
        <f t="shared" si="123"/>
        <v>1774.152</v>
      </c>
      <c r="I3090" s="43">
        <f t="shared" si="124"/>
        <v>1419.3216000000002</v>
      </c>
      <c r="J3090" s="43">
        <f t="shared" si="125"/>
        <v>2306.3976000000002</v>
      </c>
      <c r="K3090" s="43" t="s">
        <v>206</v>
      </c>
      <c r="L3090" s="43" t="s">
        <v>39159</v>
      </c>
    </row>
    <row r="3091" spans="1:12" ht="15">
      <c r="A3091" s="16" t="s">
        <v>39160</v>
      </c>
      <c r="B3091" s="16" t="s">
        <v>39161</v>
      </c>
      <c r="C3091" s="80" t="s">
        <v>39162</v>
      </c>
      <c r="D3091" s="43" t="s">
        <v>28905</v>
      </c>
      <c r="E3091" s="43">
        <v>1153</v>
      </c>
      <c r="F3091" s="43">
        <v>1.2</v>
      </c>
      <c r="G3091" s="2">
        <v>4.0999999999999996</v>
      </c>
      <c r="H3091" s="43">
        <f t="shared" si="123"/>
        <v>4727.2999999999993</v>
      </c>
      <c r="I3091" s="43">
        <f t="shared" si="124"/>
        <v>3781.8399999999997</v>
      </c>
      <c r="J3091" s="43">
        <f t="shared" si="125"/>
        <v>6145.4899999999989</v>
      </c>
      <c r="K3091" s="43" t="s">
        <v>206</v>
      </c>
      <c r="L3091" s="43" t="s">
        <v>39163</v>
      </c>
    </row>
    <row r="3092" spans="1:12" ht="15">
      <c r="A3092" s="16" t="s">
        <v>39164</v>
      </c>
      <c r="B3092" s="16" t="s">
        <v>29128</v>
      </c>
      <c r="C3092" s="80" t="s">
        <v>29129</v>
      </c>
      <c r="D3092" s="43" t="s">
        <v>10013</v>
      </c>
      <c r="E3092" s="43">
        <v>4.83</v>
      </c>
      <c r="F3092" s="43">
        <v>320000</v>
      </c>
      <c r="G3092" s="2">
        <v>4.0999999999999996</v>
      </c>
      <c r="H3092" s="43">
        <f t="shared" si="123"/>
        <v>19.802999999999997</v>
      </c>
      <c r="I3092" s="43">
        <f t="shared" si="124"/>
        <v>15.842399999999998</v>
      </c>
      <c r="J3092" s="43">
        <f t="shared" si="125"/>
        <v>25.743899999999996</v>
      </c>
      <c r="K3092" s="43" t="s">
        <v>145</v>
      </c>
      <c r="L3092" s="43" t="s">
        <v>28850</v>
      </c>
    </row>
    <row r="3093" spans="1:12" ht="15">
      <c r="A3093" s="16" t="s">
        <v>39165</v>
      </c>
      <c r="B3093" s="16" t="s">
        <v>39166</v>
      </c>
      <c r="C3093" s="80" t="s">
        <v>39167</v>
      </c>
      <c r="D3093" s="43" t="s">
        <v>10033</v>
      </c>
      <c r="E3093" s="43" t="s">
        <v>28850</v>
      </c>
      <c r="F3093" s="43">
        <v>1800</v>
      </c>
      <c r="G3093" s="2">
        <v>4.0999999999999996</v>
      </c>
      <c r="K3093" s="43" t="s">
        <v>145</v>
      </c>
      <c r="L3093" s="43" t="s">
        <v>28850</v>
      </c>
    </row>
    <row r="3094" spans="1:12" ht="15">
      <c r="A3094" s="16" t="s">
        <v>39168</v>
      </c>
      <c r="B3094" s="16" t="s">
        <v>39169</v>
      </c>
      <c r="C3094" s="43" t="s">
        <v>39170</v>
      </c>
      <c r="D3094" s="43" t="s">
        <v>10004</v>
      </c>
      <c r="E3094" s="43">
        <v>216</v>
      </c>
      <c r="F3094" s="43">
        <v>1350</v>
      </c>
      <c r="G3094" s="2">
        <v>4.0999999999999996</v>
      </c>
      <c r="H3094" s="43">
        <f t="shared" ref="H3094:H3130" si="126">E3094*G3094</f>
        <v>885.59999999999991</v>
      </c>
      <c r="I3094" s="43">
        <f t="shared" ref="I3094:I3130" si="127">H3094*0.8</f>
        <v>708.48</v>
      </c>
      <c r="J3094" s="43">
        <f t="shared" ref="J3094:J3130" si="128">H3094*1.3</f>
        <v>1151.28</v>
      </c>
      <c r="K3094" s="43" t="s">
        <v>770</v>
      </c>
      <c r="L3094" s="43" t="s">
        <v>39171</v>
      </c>
    </row>
    <row r="3095" spans="1:12" ht="15">
      <c r="A3095" s="16" t="s">
        <v>39172</v>
      </c>
      <c r="B3095" s="16" t="s">
        <v>32705</v>
      </c>
      <c r="C3095" s="80" t="s">
        <v>32706</v>
      </c>
      <c r="D3095" s="43" t="s">
        <v>10004</v>
      </c>
      <c r="E3095" s="43">
        <v>0</v>
      </c>
      <c r="G3095" s="2">
        <v>4.0999999999999996</v>
      </c>
      <c r="H3095" s="43">
        <f t="shared" si="126"/>
        <v>0</v>
      </c>
      <c r="I3095" s="43">
        <f t="shared" si="127"/>
        <v>0</v>
      </c>
      <c r="J3095" s="43">
        <f t="shared" si="128"/>
        <v>0</v>
      </c>
      <c r="K3095" s="43" t="s">
        <v>32069</v>
      </c>
      <c r="L3095" s="43" t="s">
        <v>28850</v>
      </c>
    </row>
    <row r="3096" spans="1:12" ht="15">
      <c r="A3096" s="16" t="s">
        <v>39173</v>
      </c>
      <c r="B3096" s="16" t="s">
        <v>38978</v>
      </c>
      <c r="C3096" s="80" t="s">
        <v>38979</v>
      </c>
      <c r="D3096" s="43" t="s">
        <v>10004</v>
      </c>
      <c r="E3096" s="43">
        <v>35.200000000000003</v>
      </c>
      <c r="F3096" s="43">
        <v>1</v>
      </c>
      <c r="G3096" s="2">
        <v>4.0999999999999996</v>
      </c>
      <c r="H3096" s="43">
        <f t="shared" si="126"/>
        <v>144.32</v>
      </c>
      <c r="I3096" s="43">
        <f t="shared" si="127"/>
        <v>115.456</v>
      </c>
      <c r="J3096" s="43">
        <f t="shared" si="128"/>
        <v>187.61599999999999</v>
      </c>
      <c r="K3096" s="43" t="s">
        <v>206</v>
      </c>
      <c r="L3096" s="43" t="s">
        <v>39174</v>
      </c>
    </row>
    <row r="3097" spans="1:12" ht="15">
      <c r="A3097" s="16" t="s">
        <v>39175</v>
      </c>
      <c r="B3097" s="16" t="s">
        <v>37935</v>
      </c>
      <c r="C3097" s="80" t="s">
        <v>39176</v>
      </c>
      <c r="D3097" s="43" t="s">
        <v>10004</v>
      </c>
      <c r="E3097" s="43">
        <v>27.6</v>
      </c>
      <c r="G3097" s="2">
        <v>4.0999999999999996</v>
      </c>
      <c r="H3097" s="43">
        <f t="shared" si="126"/>
        <v>113.16</v>
      </c>
      <c r="I3097" s="43">
        <f t="shared" si="127"/>
        <v>90.528000000000006</v>
      </c>
      <c r="J3097" s="43">
        <f t="shared" si="128"/>
        <v>147.108</v>
      </c>
      <c r="K3097" s="43" t="s">
        <v>206</v>
      </c>
      <c r="L3097" s="43" t="s">
        <v>39177</v>
      </c>
    </row>
    <row r="3098" spans="1:12" ht="15">
      <c r="A3098" s="16" t="s">
        <v>39178</v>
      </c>
      <c r="B3098" s="16" t="s">
        <v>39179</v>
      </c>
      <c r="C3098" s="80" t="s">
        <v>38123</v>
      </c>
      <c r="D3098" s="43" t="s">
        <v>10004</v>
      </c>
      <c r="E3098" s="43">
        <v>398</v>
      </c>
      <c r="F3098" s="43">
        <v>5</v>
      </c>
      <c r="G3098" s="2">
        <v>4.0999999999999996</v>
      </c>
      <c r="H3098" s="43">
        <f t="shared" si="126"/>
        <v>1631.8</v>
      </c>
      <c r="I3098" s="43">
        <f t="shared" si="127"/>
        <v>1305.44</v>
      </c>
      <c r="J3098" s="43">
        <f t="shared" si="128"/>
        <v>2121.34</v>
      </c>
      <c r="K3098" s="43" t="s">
        <v>206</v>
      </c>
      <c r="L3098" s="43" t="s">
        <v>39180</v>
      </c>
    </row>
    <row r="3099" spans="1:12" ht="15">
      <c r="A3099" s="16" t="s">
        <v>39181</v>
      </c>
      <c r="B3099" s="16" t="s">
        <v>39179</v>
      </c>
      <c r="C3099" s="80" t="s">
        <v>38123</v>
      </c>
      <c r="D3099" s="43" t="s">
        <v>10004</v>
      </c>
      <c r="E3099" s="43">
        <v>34.799999999999997</v>
      </c>
      <c r="F3099" s="43">
        <v>3.68</v>
      </c>
      <c r="G3099" s="2">
        <v>4.0999999999999996</v>
      </c>
      <c r="H3099" s="43">
        <f t="shared" si="126"/>
        <v>142.67999999999998</v>
      </c>
      <c r="I3099" s="43">
        <f t="shared" si="127"/>
        <v>114.14399999999999</v>
      </c>
      <c r="J3099" s="43">
        <f t="shared" si="128"/>
        <v>185.48399999999998</v>
      </c>
      <c r="K3099" s="43" t="s">
        <v>206</v>
      </c>
      <c r="L3099" s="43" t="s">
        <v>28850</v>
      </c>
    </row>
    <row r="3100" spans="1:12" ht="15">
      <c r="A3100" s="16" t="s">
        <v>39182</v>
      </c>
      <c r="B3100" s="16" t="s">
        <v>39183</v>
      </c>
      <c r="C3100" s="80" t="s">
        <v>39184</v>
      </c>
      <c r="D3100" s="43" t="s">
        <v>10004</v>
      </c>
      <c r="E3100" s="43">
        <v>77.099999999999994</v>
      </c>
      <c r="F3100" s="43">
        <v>0.5</v>
      </c>
      <c r="G3100" s="2">
        <v>4.0999999999999996</v>
      </c>
      <c r="H3100" s="43">
        <f t="shared" si="126"/>
        <v>316.10999999999996</v>
      </c>
      <c r="I3100" s="43">
        <f t="shared" si="127"/>
        <v>252.88799999999998</v>
      </c>
      <c r="J3100" s="43">
        <f t="shared" si="128"/>
        <v>410.94299999999998</v>
      </c>
      <c r="K3100" s="43" t="s">
        <v>206</v>
      </c>
      <c r="L3100" s="43" t="s">
        <v>39185</v>
      </c>
    </row>
    <row r="3101" spans="1:12" ht="15">
      <c r="A3101" s="16" t="s">
        <v>39186</v>
      </c>
      <c r="B3101" s="16" t="s">
        <v>39187</v>
      </c>
      <c r="C3101" s="80" t="s">
        <v>39188</v>
      </c>
      <c r="D3101" s="43" t="s">
        <v>10033</v>
      </c>
      <c r="E3101" s="43">
        <v>68.900000000000006</v>
      </c>
      <c r="F3101" s="43">
        <v>7</v>
      </c>
      <c r="G3101" s="2">
        <v>4.0999999999999996</v>
      </c>
      <c r="H3101" s="43">
        <f t="shared" si="126"/>
        <v>282.49</v>
      </c>
      <c r="I3101" s="43">
        <f t="shared" si="127"/>
        <v>225.99200000000002</v>
      </c>
      <c r="J3101" s="43">
        <f t="shared" si="128"/>
        <v>367.23700000000002</v>
      </c>
      <c r="K3101" s="43" t="s">
        <v>206</v>
      </c>
      <c r="L3101" s="43" t="s">
        <v>39189</v>
      </c>
    </row>
    <row r="3102" spans="1:12" ht="15">
      <c r="A3102" s="16" t="s">
        <v>39190</v>
      </c>
      <c r="B3102" s="16" t="s">
        <v>39187</v>
      </c>
      <c r="C3102" s="80" t="s">
        <v>39188</v>
      </c>
      <c r="D3102" s="43" t="s">
        <v>10033</v>
      </c>
      <c r="E3102" s="43">
        <v>111.15</v>
      </c>
      <c r="G3102" s="2">
        <v>4.0999999999999996</v>
      </c>
      <c r="H3102" s="43">
        <f t="shared" si="126"/>
        <v>455.71499999999997</v>
      </c>
      <c r="I3102" s="43">
        <f t="shared" si="127"/>
        <v>364.572</v>
      </c>
      <c r="J3102" s="43">
        <f t="shared" si="128"/>
        <v>592.42949999999996</v>
      </c>
      <c r="K3102" s="43" t="s">
        <v>206</v>
      </c>
      <c r="L3102" s="43" t="s">
        <v>39191</v>
      </c>
    </row>
    <row r="3103" spans="1:12" ht="15">
      <c r="A3103" s="16" t="s">
        <v>39192</v>
      </c>
      <c r="B3103" s="16" t="s">
        <v>39187</v>
      </c>
      <c r="C3103" s="80" t="s">
        <v>39188</v>
      </c>
      <c r="D3103" s="43" t="s">
        <v>10033</v>
      </c>
      <c r="E3103" s="43">
        <v>36.24</v>
      </c>
      <c r="G3103" s="2">
        <v>4.0999999999999996</v>
      </c>
      <c r="H3103" s="43">
        <f t="shared" si="126"/>
        <v>148.584</v>
      </c>
      <c r="I3103" s="43">
        <f t="shared" si="127"/>
        <v>118.86720000000001</v>
      </c>
      <c r="J3103" s="43">
        <f t="shared" si="128"/>
        <v>193.1592</v>
      </c>
      <c r="K3103" s="43" t="s">
        <v>206</v>
      </c>
      <c r="L3103" s="43" t="s">
        <v>39193</v>
      </c>
    </row>
    <row r="3104" spans="1:12" ht="15">
      <c r="A3104" s="16" t="s">
        <v>39194</v>
      </c>
      <c r="B3104" s="16" t="s">
        <v>39187</v>
      </c>
      <c r="C3104" s="80" t="s">
        <v>39188</v>
      </c>
      <c r="D3104" s="43" t="s">
        <v>10033</v>
      </c>
      <c r="E3104" s="43">
        <v>108.5</v>
      </c>
      <c r="G3104" s="2">
        <v>4.0999999999999996</v>
      </c>
      <c r="H3104" s="43">
        <f t="shared" si="126"/>
        <v>444.84999999999997</v>
      </c>
      <c r="I3104" s="43">
        <f t="shared" si="127"/>
        <v>355.88</v>
      </c>
      <c r="J3104" s="43">
        <f t="shared" si="128"/>
        <v>578.30499999999995</v>
      </c>
      <c r="K3104" s="43" t="s">
        <v>206</v>
      </c>
      <c r="L3104" s="43" t="s">
        <v>39195</v>
      </c>
    </row>
    <row r="3105" spans="1:12" ht="15">
      <c r="A3105" s="16" t="s">
        <v>39196</v>
      </c>
      <c r="B3105" s="16" t="s">
        <v>39197</v>
      </c>
      <c r="C3105" s="80" t="s">
        <v>39198</v>
      </c>
      <c r="D3105" s="43" t="s">
        <v>10004</v>
      </c>
      <c r="E3105" s="43">
        <v>113</v>
      </c>
      <c r="F3105" s="43">
        <v>0.3</v>
      </c>
      <c r="G3105" s="2">
        <v>4.0999999999999996</v>
      </c>
      <c r="H3105" s="43">
        <f t="shared" si="126"/>
        <v>463.29999999999995</v>
      </c>
      <c r="I3105" s="43">
        <f t="shared" si="127"/>
        <v>370.64</v>
      </c>
      <c r="J3105" s="43">
        <f t="shared" si="128"/>
        <v>602.29</v>
      </c>
      <c r="K3105" s="43" t="s">
        <v>206</v>
      </c>
      <c r="L3105" s="43" t="s">
        <v>39199</v>
      </c>
    </row>
    <row r="3106" spans="1:12" ht="15">
      <c r="A3106" s="16" t="s">
        <v>39200</v>
      </c>
      <c r="B3106" s="16" t="s">
        <v>39201</v>
      </c>
      <c r="C3106" s="80" t="s">
        <v>39202</v>
      </c>
      <c r="D3106" s="43" t="s">
        <v>10004</v>
      </c>
      <c r="E3106" s="43">
        <v>103</v>
      </c>
      <c r="G3106" s="2">
        <v>4.0999999999999996</v>
      </c>
      <c r="H3106" s="43">
        <f t="shared" si="126"/>
        <v>422.29999999999995</v>
      </c>
      <c r="I3106" s="43">
        <f t="shared" si="127"/>
        <v>337.84</v>
      </c>
      <c r="J3106" s="43">
        <f t="shared" si="128"/>
        <v>548.99</v>
      </c>
      <c r="K3106" s="43" t="s">
        <v>206</v>
      </c>
      <c r="L3106" s="43" t="s">
        <v>39203</v>
      </c>
    </row>
    <row r="3107" spans="1:12" ht="15">
      <c r="A3107" s="16" t="s">
        <v>39204</v>
      </c>
      <c r="B3107" s="16" t="s">
        <v>38143</v>
      </c>
      <c r="C3107" s="80" t="s">
        <v>38144</v>
      </c>
      <c r="D3107" s="43" t="s">
        <v>10004</v>
      </c>
      <c r="E3107" s="43">
        <v>55.8</v>
      </c>
      <c r="F3107" s="43">
        <v>0.8</v>
      </c>
      <c r="G3107" s="2">
        <v>4.0999999999999996</v>
      </c>
      <c r="H3107" s="43">
        <f t="shared" si="126"/>
        <v>228.77999999999997</v>
      </c>
      <c r="I3107" s="43">
        <f t="shared" si="127"/>
        <v>183.024</v>
      </c>
      <c r="J3107" s="43">
        <f t="shared" si="128"/>
        <v>297.41399999999999</v>
      </c>
      <c r="K3107" s="43" t="s">
        <v>206</v>
      </c>
      <c r="L3107" s="43" t="s">
        <v>39205</v>
      </c>
    </row>
    <row r="3108" spans="1:12" ht="15">
      <c r="A3108" s="16" t="s">
        <v>39206</v>
      </c>
      <c r="B3108" s="16" t="s">
        <v>38143</v>
      </c>
      <c r="C3108" s="80" t="s">
        <v>38144</v>
      </c>
      <c r="D3108" s="43" t="s">
        <v>10004</v>
      </c>
      <c r="E3108" s="43">
        <v>58</v>
      </c>
      <c r="F3108" s="43">
        <v>0.5</v>
      </c>
      <c r="G3108" s="2">
        <v>4.0999999999999996</v>
      </c>
      <c r="H3108" s="43">
        <f t="shared" si="126"/>
        <v>237.79999999999998</v>
      </c>
      <c r="I3108" s="43">
        <f t="shared" si="127"/>
        <v>190.24</v>
      </c>
      <c r="J3108" s="43">
        <f t="shared" si="128"/>
        <v>309.14</v>
      </c>
      <c r="K3108" s="43" t="s">
        <v>206</v>
      </c>
      <c r="L3108" s="43" t="s">
        <v>39207</v>
      </c>
    </row>
    <row r="3109" spans="1:12" ht="15">
      <c r="A3109" s="16" t="s">
        <v>39208</v>
      </c>
      <c r="B3109" s="16" t="s">
        <v>38143</v>
      </c>
      <c r="C3109" s="80" t="s">
        <v>38144</v>
      </c>
      <c r="D3109" s="43" t="s">
        <v>10004</v>
      </c>
      <c r="E3109" s="43">
        <v>39</v>
      </c>
      <c r="F3109" s="43">
        <v>0.5</v>
      </c>
      <c r="G3109" s="2">
        <v>4.0999999999999996</v>
      </c>
      <c r="H3109" s="43">
        <f t="shared" si="126"/>
        <v>159.89999999999998</v>
      </c>
      <c r="I3109" s="43">
        <f t="shared" si="127"/>
        <v>127.91999999999999</v>
      </c>
      <c r="J3109" s="43">
        <f t="shared" si="128"/>
        <v>207.86999999999998</v>
      </c>
      <c r="K3109" s="43" t="s">
        <v>206</v>
      </c>
      <c r="L3109" s="43" t="s">
        <v>39209</v>
      </c>
    </row>
    <row r="3110" spans="1:12" ht="15">
      <c r="A3110" s="16" t="s">
        <v>39210</v>
      </c>
      <c r="B3110" s="16" t="s">
        <v>38533</v>
      </c>
      <c r="C3110" s="80" t="s">
        <v>38545</v>
      </c>
      <c r="D3110" s="43" t="s">
        <v>10004</v>
      </c>
      <c r="E3110" s="43">
        <v>185</v>
      </c>
      <c r="F3110" s="43">
        <v>0.94</v>
      </c>
      <c r="G3110" s="2">
        <v>4.0999999999999996</v>
      </c>
      <c r="H3110" s="43">
        <f t="shared" si="126"/>
        <v>758.49999999999989</v>
      </c>
      <c r="I3110" s="43">
        <f t="shared" si="127"/>
        <v>606.79999999999995</v>
      </c>
      <c r="J3110" s="43">
        <f t="shared" si="128"/>
        <v>986.04999999999984</v>
      </c>
      <c r="K3110" s="43" t="s">
        <v>206</v>
      </c>
      <c r="L3110" s="43" t="s">
        <v>39211</v>
      </c>
    </row>
    <row r="3111" spans="1:12" ht="15">
      <c r="A3111" s="16" t="s">
        <v>39212</v>
      </c>
      <c r="B3111" s="16" t="s">
        <v>38537</v>
      </c>
      <c r="C3111" s="80" t="s">
        <v>38545</v>
      </c>
      <c r="D3111" s="43" t="s">
        <v>10033</v>
      </c>
      <c r="E3111" s="43">
        <v>26.1</v>
      </c>
      <c r="F3111" s="43">
        <v>0.8</v>
      </c>
      <c r="G3111" s="2">
        <v>4.0999999999999996</v>
      </c>
      <c r="H3111" s="43">
        <f t="shared" si="126"/>
        <v>107.00999999999999</v>
      </c>
      <c r="I3111" s="43">
        <f t="shared" si="127"/>
        <v>85.608000000000004</v>
      </c>
      <c r="J3111" s="43">
        <f t="shared" si="128"/>
        <v>139.113</v>
      </c>
      <c r="K3111" s="43" t="s">
        <v>206</v>
      </c>
      <c r="L3111" s="43" t="s">
        <v>39213</v>
      </c>
    </row>
    <row r="3112" spans="1:12" ht="15">
      <c r="A3112" s="16" t="s">
        <v>39214</v>
      </c>
      <c r="B3112" s="16" t="s">
        <v>38537</v>
      </c>
      <c r="C3112" s="80" t="s">
        <v>38545</v>
      </c>
      <c r="D3112" s="43" t="s">
        <v>10004</v>
      </c>
      <c r="E3112" s="43">
        <v>82.3</v>
      </c>
      <c r="F3112" s="43">
        <v>0.8</v>
      </c>
      <c r="G3112" s="2">
        <v>4.0999999999999996</v>
      </c>
      <c r="H3112" s="43">
        <f t="shared" si="126"/>
        <v>337.42999999999995</v>
      </c>
      <c r="I3112" s="43">
        <f t="shared" si="127"/>
        <v>269.94399999999996</v>
      </c>
      <c r="J3112" s="43">
        <f t="shared" si="128"/>
        <v>438.65899999999993</v>
      </c>
      <c r="K3112" s="43" t="s">
        <v>206</v>
      </c>
      <c r="L3112" s="43" t="s">
        <v>28850</v>
      </c>
    </row>
    <row r="3113" spans="1:12" ht="15">
      <c r="A3113" s="16" t="s">
        <v>39215</v>
      </c>
      <c r="B3113" s="16" t="s">
        <v>28814</v>
      </c>
      <c r="C3113" s="80" t="s">
        <v>28815</v>
      </c>
      <c r="D3113" s="43" t="s">
        <v>10004</v>
      </c>
      <c r="E3113" s="43">
        <v>0</v>
      </c>
      <c r="F3113" s="43">
        <v>400</v>
      </c>
      <c r="G3113" s="2">
        <v>4.0999999999999996</v>
      </c>
      <c r="H3113" s="43">
        <f t="shared" si="126"/>
        <v>0</v>
      </c>
      <c r="I3113" s="43">
        <f t="shared" si="127"/>
        <v>0</v>
      </c>
      <c r="J3113" s="43">
        <f t="shared" si="128"/>
        <v>0</v>
      </c>
      <c r="K3113" s="43" t="s">
        <v>145</v>
      </c>
      <c r="L3113" s="43" t="s">
        <v>28850</v>
      </c>
    </row>
    <row r="3114" spans="1:12" ht="15">
      <c r="A3114" s="16" t="s">
        <v>39216</v>
      </c>
      <c r="B3114" s="16" t="s">
        <v>30307</v>
      </c>
      <c r="C3114" s="80" t="s">
        <v>39217</v>
      </c>
      <c r="D3114" s="43" t="s">
        <v>10033</v>
      </c>
      <c r="E3114" s="43">
        <v>1158.5999999999999</v>
      </c>
      <c r="F3114" s="43">
        <v>60</v>
      </c>
      <c r="G3114" s="2">
        <v>4.0999999999999996</v>
      </c>
      <c r="H3114" s="43">
        <f t="shared" si="126"/>
        <v>4750.2599999999993</v>
      </c>
      <c r="I3114" s="43">
        <f t="shared" si="127"/>
        <v>3800.2079999999996</v>
      </c>
      <c r="J3114" s="43">
        <f t="shared" si="128"/>
        <v>6175.3379999999997</v>
      </c>
      <c r="K3114" s="43" t="s">
        <v>30294</v>
      </c>
      <c r="L3114" s="43" t="s">
        <v>33588</v>
      </c>
    </row>
    <row r="3115" spans="1:12" ht="15">
      <c r="A3115" s="16" t="s">
        <v>39218</v>
      </c>
      <c r="B3115" s="16" t="s">
        <v>30307</v>
      </c>
      <c r="C3115" s="80" t="s">
        <v>39219</v>
      </c>
      <c r="D3115" s="43" t="s">
        <v>10033</v>
      </c>
      <c r="E3115" s="43">
        <v>1158.5999999999999</v>
      </c>
      <c r="F3115" s="43">
        <v>60</v>
      </c>
      <c r="G3115" s="2">
        <v>4.0999999999999996</v>
      </c>
      <c r="H3115" s="43">
        <f t="shared" si="126"/>
        <v>4750.2599999999993</v>
      </c>
      <c r="I3115" s="43">
        <f t="shared" si="127"/>
        <v>3800.2079999999996</v>
      </c>
      <c r="J3115" s="43">
        <f t="shared" si="128"/>
        <v>6175.3379999999997</v>
      </c>
      <c r="K3115" s="43" t="s">
        <v>30294</v>
      </c>
      <c r="L3115" s="43" t="s">
        <v>33588</v>
      </c>
    </row>
    <row r="3116" spans="1:12" ht="15">
      <c r="A3116" s="16" t="s">
        <v>39220</v>
      </c>
      <c r="B3116" s="16" t="s">
        <v>30307</v>
      </c>
      <c r="C3116" s="80" t="s">
        <v>39221</v>
      </c>
      <c r="D3116" s="43" t="s">
        <v>10033</v>
      </c>
      <c r="E3116" s="43">
        <v>1158.5999999999999</v>
      </c>
      <c r="F3116" s="43">
        <v>60</v>
      </c>
      <c r="G3116" s="2">
        <v>4.0999999999999996</v>
      </c>
      <c r="H3116" s="43">
        <f t="shared" si="126"/>
        <v>4750.2599999999993</v>
      </c>
      <c r="I3116" s="43">
        <f t="shared" si="127"/>
        <v>3800.2079999999996</v>
      </c>
      <c r="J3116" s="43">
        <f t="shared" si="128"/>
        <v>6175.3379999999997</v>
      </c>
      <c r="K3116" s="43" t="s">
        <v>30294</v>
      </c>
      <c r="L3116" s="43" t="s">
        <v>33588</v>
      </c>
    </row>
    <row r="3117" spans="1:12" ht="15">
      <c r="A3117" s="16" t="s">
        <v>39222</v>
      </c>
      <c r="B3117" s="16" t="s">
        <v>36703</v>
      </c>
      <c r="C3117" s="80" t="s">
        <v>39223</v>
      </c>
      <c r="D3117" s="43" t="s">
        <v>10013</v>
      </c>
      <c r="E3117" s="43">
        <v>11.27</v>
      </c>
      <c r="G3117" s="2">
        <v>4.0999999999999996</v>
      </c>
      <c r="H3117" s="43">
        <f t="shared" si="126"/>
        <v>46.206999999999994</v>
      </c>
      <c r="I3117" s="43">
        <f t="shared" si="127"/>
        <v>36.965599999999995</v>
      </c>
      <c r="J3117" s="43">
        <f t="shared" si="128"/>
        <v>60.069099999999992</v>
      </c>
      <c r="K3117" s="43" t="s">
        <v>145</v>
      </c>
      <c r="L3117" s="43" t="s">
        <v>28850</v>
      </c>
    </row>
    <row r="3118" spans="1:12" ht="15">
      <c r="A3118" s="16" t="s">
        <v>39224</v>
      </c>
      <c r="B3118" s="16" t="s">
        <v>38098</v>
      </c>
      <c r="C3118" s="80" t="s">
        <v>39225</v>
      </c>
      <c r="D3118" s="43" t="s">
        <v>10033</v>
      </c>
      <c r="E3118" s="43">
        <v>113</v>
      </c>
      <c r="F3118" s="43">
        <v>2.82</v>
      </c>
      <c r="G3118" s="2">
        <v>4.0999999999999996</v>
      </c>
      <c r="H3118" s="43">
        <f t="shared" si="126"/>
        <v>463.29999999999995</v>
      </c>
      <c r="I3118" s="43">
        <f t="shared" si="127"/>
        <v>370.64</v>
      </c>
      <c r="J3118" s="43">
        <f t="shared" si="128"/>
        <v>602.29</v>
      </c>
      <c r="K3118" s="43" t="s">
        <v>206</v>
      </c>
      <c r="L3118" s="43" t="s">
        <v>28850</v>
      </c>
    </row>
    <row r="3119" spans="1:12" ht="15">
      <c r="A3119" s="16" t="s">
        <v>39226</v>
      </c>
      <c r="B3119" s="16" t="s">
        <v>30292</v>
      </c>
      <c r="C3119" s="80" t="s">
        <v>30293</v>
      </c>
      <c r="D3119" s="43" t="s">
        <v>10033</v>
      </c>
      <c r="E3119" s="43">
        <v>962.9</v>
      </c>
      <c r="F3119" s="43">
        <v>50</v>
      </c>
      <c r="G3119" s="2">
        <v>4.0999999999999996</v>
      </c>
      <c r="H3119" s="43">
        <f t="shared" si="126"/>
        <v>3947.8899999999994</v>
      </c>
      <c r="I3119" s="43">
        <f t="shared" si="127"/>
        <v>3158.3119999999999</v>
      </c>
      <c r="J3119" s="43">
        <f t="shared" si="128"/>
        <v>5132.2569999999996</v>
      </c>
      <c r="K3119" s="43" t="s">
        <v>39227</v>
      </c>
      <c r="L3119" s="43" t="s">
        <v>39228</v>
      </c>
    </row>
    <row r="3120" spans="1:12" ht="15">
      <c r="A3120" s="16" t="s">
        <v>39229</v>
      </c>
      <c r="B3120" s="16" t="s">
        <v>39230</v>
      </c>
      <c r="C3120" s="80" t="s">
        <v>39231</v>
      </c>
      <c r="D3120" s="43" t="s">
        <v>10033</v>
      </c>
      <c r="E3120" s="43">
        <v>1414.47</v>
      </c>
      <c r="F3120" s="43">
        <v>40</v>
      </c>
      <c r="G3120" s="2">
        <v>4.0999999999999996</v>
      </c>
      <c r="H3120" s="43">
        <f t="shared" si="126"/>
        <v>5799.3269999999993</v>
      </c>
      <c r="I3120" s="43">
        <f t="shared" si="127"/>
        <v>4639.4615999999996</v>
      </c>
      <c r="J3120" s="43">
        <f t="shared" si="128"/>
        <v>7539.1250999999993</v>
      </c>
      <c r="K3120" s="43" t="s">
        <v>39232</v>
      </c>
      <c r="L3120" s="43" t="s">
        <v>39233</v>
      </c>
    </row>
    <row r="3121" spans="1:12" ht="15">
      <c r="A3121" s="16" t="s">
        <v>39234</v>
      </c>
      <c r="B3121" s="16" t="s">
        <v>30910</v>
      </c>
      <c r="C3121" s="80" t="s">
        <v>30911</v>
      </c>
      <c r="D3121" s="43" t="s">
        <v>28905</v>
      </c>
      <c r="E3121" s="43">
        <v>763</v>
      </c>
      <c r="F3121" s="43">
        <v>80.11</v>
      </c>
      <c r="G3121" s="2">
        <v>4.0999999999999996</v>
      </c>
      <c r="H3121" s="43">
        <f t="shared" si="126"/>
        <v>3128.2999999999997</v>
      </c>
      <c r="I3121" s="43">
        <f t="shared" si="127"/>
        <v>2502.64</v>
      </c>
      <c r="J3121" s="43">
        <f t="shared" si="128"/>
        <v>4066.79</v>
      </c>
      <c r="K3121" s="43" t="s">
        <v>186</v>
      </c>
      <c r="L3121" s="43" t="s">
        <v>30912</v>
      </c>
    </row>
    <row r="3122" spans="1:12" ht="15">
      <c r="A3122" s="16" t="s">
        <v>39235</v>
      </c>
      <c r="B3122" s="16" t="s">
        <v>39236</v>
      </c>
      <c r="C3122" s="80" t="s">
        <v>39237</v>
      </c>
      <c r="D3122" s="43" t="s">
        <v>28905</v>
      </c>
      <c r="E3122" s="43">
        <v>65</v>
      </c>
      <c r="F3122" s="43">
        <v>1.03</v>
      </c>
      <c r="G3122" s="2">
        <v>4.0999999999999996</v>
      </c>
      <c r="H3122" s="43">
        <f t="shared" si="126"/>
        <v>266.5</v>
      </c>
      <c r="I3122" s="43">
        <f t="shared" si="127"/>
        <v>213.20000000000002</v>
      </c>
      <c r="J3122" s="43">
        <f t="shared" si="128"/>
        <v>346.45</v>
      </c>
      <c r="K3122" s="43" t="s">
        <v>186</v>
      </c>
      <c r="L3122" s="43" t="s">
        <v>39238</v>
      </c>
    </row>
    <row r="3123" spans="1:12" ht="15">
      <c r="A3123" s="16" t="s">
        <v>39239</v>
      </c>
      <c r="B3123" s="16" t="s">
        <v>39240</v>
      </c>
      <c r="C3123" s="80" t="s">
        <v>39241</v>
      </c>
      <c r="D3123" s="43" t="s">
        <v>10033</v>
      </c>
      <c r="E3123" s="43">
        <v>175</v>
      </c>
      <c r="F3123" s="43">
        <v>2</v>
      </c>
      <c r="G3123" s="2">
        <v>4.0999999999999996</v>
      </c>
      <c r="H3123" s="43">
        <f t="shared" si="126"/>
        <v>717.49999999999989</v>
      </c>
      <c r="I3123" s="43">
        <f t="shared" si="127"/>
        <v>573.99999999999989</v>
      </c>
      <c r="J3123" s="43">
        <f t="shared" si="128"/>
        <v>932.74999999999989</v>
      </c>
      <c r="K3123" s="43" t="s">
        <v>186</v>
      </c>
      <c r="L3123" s="43" t="s">
        <v>39242</v>
      </c>
    </row>
    <row r="3124" spans="1:12" ht="15">
      <c r="A3124" s="16" t="s">
        <v>39243</v>
      </c>
      <c r="B3124" s="16" t="s">
        <v>39244</v>
      </c>
      <c r="C3124" s="80" t="s">
        <v>39245</v>
      </c>
      <c r="D3124" s="43" t="s">
        <v>10004</v>
      </c>
      <c r="E3124" s="43">
        <v>1780</v>
      </c>
      <c r="G3124" s="2">
        <v>4.0999999999999996</v>
      </c>
      <c r="H3124" s="43">
        <f t="shared" si="126"/>
        <v>7297.9999999999991</v>
      </c>
      <c r="I3124" s="43">
        <f t="shared" si="127"/>
        <v>5838.4</v>
      </c>
      <c r="J3124" s="43">
        <f t="shared" si="128"/>
        <v>9487.4</v>
      </c>
      <c r="K3124" s="43" t="s">
        <v>30294</v>
      </c>
      <c r="L3124" s="43" t="s">
        <v>39246</v>
      </c>
    </row>
    <row r="3125" spans="1:12" ht="15">
      <c r="A3125" s="16" t="s">
        <v>39247</v>
      </c>
      <c r="B3125" s="16" t="s">
        <v>29001</v>
      </c>
      <c r="C3125" s="80" t="s">
        <v>29002</v>
      </c>
      <c r="D3125" s="43" t="s">
        <v>10033</v>
      </c>
      <c r="E3125" s="43">
        <v>0.32</v>
      </c>
      <c r="F3125" s="43">
        <v>240</v>
      </c>
      <c r="G3125" s="2">
        <v>4.0999999999999996</v>
      </c>
      <c r="H3125" s="43">
        <f t="shared" si="126"/>
        <v>1.3119999999999998</v>
      </c>
      <c r="I3125" s="43">
        <f t="shared" si="127"/>
        <v>1.0495999999999999</v>
      </c>
      <c r="J3125" s="43">
        <f t="shared" si="128"/>
        <v>1.7055999999999998</v>
      </c>
      <c r="K3125" s="43" t="s">
        <v>145</v>
      </c>
      <c r="L3125" s="43" t="s">
        <v>28850</v>
      </c>
    </row>
    <row r="3126" spans="1:12" ht="15">
      <c r="A3126" s="16" t="s">
        <v>39248</v>
      </c>
      <c r="B3126" s="16" t="s">
        <v>39249</v>
      </c>
      <c r="C3126" s="80" t="s">
        <v>39250</v>
      </c>
      <c r="D3126" s="43" t="s">
        <v>10033</v>
      </c>
      <c r="E3126" s="43">
        <v>67.59</v>
      </c>
      <c r="F3126" s="43">
        <v>1500</v>
      </c>
      <c r="G3126" s="2">
        <v>4.0999999999999996</v>
      </c>
      <c r="H3126" s="43">
        <f t="shared" si="126"/>
        <v>277.11899999999997</v>
      </c>
      <c r="I3126" s="43">
        <f t="shared" si="127"/>
        <v>221.6952</v>
      </c>
      <c r="J3126" s="43">
        <f t="shared" si="128"/>
        <v>360.25469999999996</v>
      </c>
      <c r="K3126" s="43" t="s">
        <v>145</v>
      </c>
      <c r="L3126" s="43" t="s">
        <v>28850</v>
      </c>
    </row>
    <row r="3127" spans="1:12" ht="15">
      <c r="A3127" s="16" t="s">
        <v>39251</v>
      </c>
      <c r="B3127" s="16" t="s">
        <v>39252</v>
      </c>
      <c r="C3127" s="80" t="s">
        <v>39253</v>
      </c>
      <c r="D3127" s="43" t="s">
        <v>10033</v>
      </c>
      <c r="E3127" s="43">
        <v>442.57</v>
      </c>
      <c r="F3127" s="43">
        <v>1700</v>
      </c>
      <c r="G3127" s="2">
        <v>4.0999999999999996</v>
      </c>
      <c r="H3127" s="43">
        <f t="shared" si="126"/>
        <v>1814.5369999999998</v>
      </c>
      <c r="I3127" s="43">
        <f t="shared" si="127"/>
        <v>1451.6296</v>
      </c>
      <c r="J3127" s="43">
        <f t="shared" si="128"/>
        <v>2358.8980999999999</v>
      </c>
      <c r="K3127" s="43" t="s">
        <v>145</v>
      </c>
      <c r="L3127" s="43" t="s">
        <v>28850</v>
      </c>
    </row>
    <row r="3128" spans="1:12" ht="15">
      <c r="A3128" s="16" t="s">
        <v>39254</v>
      </c>
      <c r="B3128" s="16" t="s">
        <v>37935</v>
      </c>
      <c r="C3128" s="80" t="s">
        <v>39255</v>
      </c>
      <c r="D3128" s="43" t="s">
        <v>10033</v>
      </c>
      <c r="E3128" s="43">
        <v>250</v>
      </c>
      <c r="F3128" s="43">
        <v>1</v>
      </c>
      <c r="G3128" s="2">
        <v>4.0999999999999996</v>
      </c>
      <c r="H3128" s="43">
        <f t="shared" si="126"/>
        <v>1025</v>
      </c>
      <c r="I3128" s="43">
        <f t="shared" si="127"/>
        <v>820</v>
      </c>
      <c r="J3128" s="43">
        <f t="shared" si="128"/>
        <v>1332.5</v>
      </c>
      <c r="K3128" s="43" t="s">
        <v>206</v>
      </c>
      <c r="L3128" s="43" t="s">
        <v>39256</v>
      </c>
    </row>
    <row r="3129" spans="1:12" ht="15">
      <c r="A3129" s="16" t="s">
        <v>39257</v>
      </c>
      <c r="B3129" s="16" t="s">
        <v>39258</v>
      </c>
      <c r="C3129" s="80" t="s">
        <v>39259</v>
      </c>
      <c r="D3129" s="43" t="s">
        <v>10004</v>
      </c>
      <c r="E3129" s="43">
        <v>104.89</v>
      </c>
      <c r="G3129" s="2">
        <v>4.0999999999999996</v>
      </c>
      <c r="H3129" s="43">
        <f t="shared" si="126"/>
        <v>430.04899999999998</v>
      </c>
      <c r="I3129" s="43">
        <f t="shared" si="127"/>
        <v>344.03919999999999</v>
      </c>
      <c r="J3129" s="43">
        <f t="shared" si="128"/>
        <v>559.06370000000004</v>
      </c>
      <c r="K3129" s="43" t="s">
        <v>223</v>
      </c>
      <c r="L3129" s="43" t="s">
        <v>39260</v>
      </c>
    </row>
    <row r="3130" spans="1:12" ht="15">
      <c r="A3130" s="16" t="s">
        <v>39261</v>
      </c>
      <c r="B3130" s="16" t="s">
        <v>39262</v>
      </c>
      <c r="C3130" s="80" t="s">
        <v>39263</v>
      </c>
      <c r="D3130" s="43" t="s">
        <v>10033</v>
      </c>
      <c r="E3130" s="43">
        <v>60</v>
      </c>
      <c r="F3130" s="43">
        <v>2</v>
      </c>
      <c r="G3130" s="2">
        <v>4.0999999999999996</v>
      </c>
      <c r="H3130" s="43">
        <f t="shared" si="126"/>
        <v>245.99999999999997</v>
      </c>
      <c r="I3130" s="43">
        <f t="shared" si="127"/>
        <v>196.79999999999998</v>
      </c>
      <c r="J3130" s="43">
        <f t="shared" si="128"/>
        <v>319.79999999999995</v>
      </c>
      <c r="K3130" s="43" t="s">
        <v>32598</v>
      </c>
      <c r="L3130" s="43" t="s">
        <v>28850</v>
      </c>
    </row>
    <row r="3131" spans="1:12" ht="15">
      <c r="A3131" s="16" t="s">
        <v>39264</v>
      </c>
      <c r="B3131" s="16" t="s">
        <v>30190</v>
      </c>
      <c r="C3131" s="80" t="s">
        <v>30191</v>
      </c>
      <c r="D3131" s="43" t="s">
        <v>10033</v>
      </c>
      <c r="E3131" s="43" t="s">
        <v>28850</v>
      </c>
      <c r="G3131" s="2">
        <v>4.0999999999999996</v>
      </c>
      <c r="K3131" s="43" t="s">
        <v>30089</v>
      </c>
      <c r="L3131" s="43" t="s">
        <v>28850</v>
      </c>
    </row>
    <row r="3132" spans="1:12" ht="15">
      <c r="A3132" s="16" t="s">
        <v>39265</v>
      </c>
      <c r="B3132" s="16" t="s">
        <v>33375</v>
      </c>
      <c r="C3132" s="80" t="s">
        <v>33376</v>
      </c>
      <c r="D3132" s="43" t="s">
        <v>10033</v>
      </c>
      <c r="E3132" s="43" t="s">
        <v>28850</v>
      </c>
      <c r="G3132" s="2">
        <v>4.0999999999999996</v>
      </c>
      <c r="K3132" s="43" t="s">
        <v>30089</v>
      </c>
      <c r="L3132" s="43" t="s">
        <v>28850</v>
      </c>
    </row>
    <row r="3133" spans="1:12" ht="15">
      <c r="A3133" s="16" t="s">
        <v>39266</v>
      </c>
      <c r="B3133" s="16" t="s">
        <v>39267</v>
      </c>
      <c r="C3133" s="80" t="s">
        <v>39268</v>
      </c>
      <c r="D3133" s="43" t="s">
        <v>10033</v>
      </c>
      <c r="E3133" s="43">
        <v>17</v>
      </c>
      <c r="G3133" s="2">
        <v>4.0999999999999996</v>
      </c>
      <c r="H3133" s="43">
        <f t="shared" ref="H3133:H3146" si="129">E3133*G3133</f>
        <v>69.699999999999989</v>
      </c>
      <c r="I3133" s="43">
        <f t="shared" ref="I3133:I3146" si="130">H3133*0.8</f>
        <v>55.759999999999991</v>
      </c>
      <c r="J3133" s="43">
        <f t="shared" ref="J3133:J3146" si="131">H3133*1.3</f>
        <v>90.609999999999985</v>
      </c>
      <c r="K3133" s="43" t="s">
        <v>30089</v>
      </c>
      <c r="L3133" s="43" t="s">
        <v>28850</v>
      </c>
    </row>
    <row r="3134" spans="1:12" ht="15">
      <c r="A3134" s="16" t="s">
        <v>39269</v>
      </c>
      <c r="B3134" s="16" t="s">
        <v>38098</v>
      </c>
      <c r="C3134" s="80" t="s">
        <v>39270</v>
      </c>
      <c r="D3134" s="43" t="s">
        <v>10033</v>
      </c>
      <c r="E3134" s="43">
        <v>198</v>
      </c>
      <c r="F3134" s="43">
        <v>8.3000000000000007</v>
      </c>
      <c r="G3134" s="2">
        <v>4.0999999999999996</v>
      </c>
      <c r="H3134" s="43">
        <f t="shared" si="129"/>
        <v>811.8</v>
      </c>
      <c r="I3134" s="43">
        <f t="shared" si="130"/>
        <v>649.44000000000005</v>
      </c>
      <c r="J3134" s="43">
        <f t="shared" si="131"/>
        <v>1055.3399999999999</v>
      </c>
      <c r="K3134" s="43" t="s">
        <v>206</v>
      </c>
      <c r="L3134" s="43" t="s">
        <v>28850</v>
      </c>
    </row>
    <row r="3135" spans="1:12" ht="15">
      <c r="A3135" s="16" t="s">
        <v>39271</v>
      </c>
      <c r="B3135" s="16" t="s">
        <v>38098</v>
      </c>
      <c r="C3135" s="80" t="s">
        <v>39272</v>
      </c>
      <c r="D3135" s="43" t="s">
        <v>10033</v>
      </c>
      <c r="E3135" s="43">
        <v>670</v>
      </c>
      <c r="F3135" s="43">
        <v>5</v>
      </c>
      <c r="G3135" s="2">
        <v>4.0999999999999996</v>
      </c>
      <c r="H3135" s="43">
        <f t="shared" si="129"/>
        <v>2746.9999999999995</v>
      </c>
      <c r="I3135" s="43">
        <f t="shared" si="130"/>
        <v>2197.6</v>
      </c>
      <c r="J3135" s="43">
        <f t="shared" si="131"/>
        <v>3571.0999999999995</v>
      </c>
      <c r="K3135" s="43" t="s">
        <v>206</v>
      </c>
      <c r="L3135" s="43" t="s">
        <v>28850</v>
      </c>
    </row>
    <row r="3136" spans="1:12" ht="15">
      <c r="A3136" s="16" t="s">
        <v>39273</v>
      </c>
      <c r="B3136" s="16" t="s">
        <v>38098</v>
      </c>
      <c r="C3136" s="80" t="s">
        <v>39274</v>
      </c>
      <c r="D3136" s="43" t="s">
        <v>10004</v>
      </c>
      <c r="E3136" s="43">
        <v>126.6</v>
      </c>
      <c r="F3136" s="43">
        <v>1.82</v>
      </c>
      <c r="G3136" s="2">
        <v>4.0999999999999996</v>
      </c>
      <c r="H3136" s="43">
        <f t="shared" si="129"/>
        <v>519.05999999999995</v>
      </c>
      <c r="I3136" s="43">
        <f t="shared" si="130"/>
        <v>415.24799999999999</v>
      </c>
      <c r="J3136" s="43">
        <f t="shared" si="131"/>
        <v>674.77799999999991</v>
      </c>
      <c r="K3136" s="43" t="s">
        <v>206</v>
      </c>
      <c r="L3136" s="43" t="s">
        <v>39275</v>
      </c>
    </row>
    <row r="3137" spans="1:12" ht="15">
      <c r="A3137" s="16" t="s">
        <v>39276</v>
      </c>
      <c r="B3137" s="16" t="s">
        <v>30245</v>
      </c>
      <c r="C3137" s="80" t="s">
        <v>30246</v>
      </c>
      <c r="D3137" s="43" t="s">
        <v>28905</v>
      </c>
      <c r="E3137" s="43">
        <v>38</v>
      </c>
      <c r="F3137" s="43">
        <v>15.5</v>
      </c>
      <c r="G3137" s="2">
        <v>4.0999999999999996</v>
      </c>
      <c r="H3137" s="43">
        <f t="shared" si="129"/>
        <v>155.79999999999998</v>
      </c>
      <c r="I3137" s="43">
        <f t="shared" si="130"/>
        <v>124.63999999999999</v>
      </c>
      <c r="J3137" s="43">
        <f t="shared" si="131"/>
        <v>202.54</v>
      </c>
      <c r="K3137" s="43" t="s">
        <v>30089</v>
      </c>
      <c r="L3137" s="43" t="s">
        <v>28850</v>
      </c>
    </row>
    <row r="3138" spans="1:12" ht="15">
      <c r="A3138" s="16" t="s">
        <v>39277</v>
      </c>
      <c r="B3138" s="16" t="s">
        <v>39278</v>
      </c>
      <c r="C3138" s="80" t="s">
        <v>39279</v>
      </c>
      <c r="D3138" s="43" t="s">
        <v>10033</v>
      </c>
      <c r="E3138" s="43">
        <v>19</v>
      </c>
      <c r="G3138" s="2">
        <v>4.0999999999999996</v>
      </c>
      <c r="H3138" s="43">
        <f t="shared" si="129"/>
        <v>77.899999999999991</v>
      </c>
      <c r="I3138" s="43">
        <f t="shared" si="130"/>
        <v>62.319999999999993</v>
      </c>
      <c r="J3138" s="43">
        <f t="shared" si="131"/>
        <v>101.27</v>
      </c>
      <c r="K3138" s="43" t="s">
        <v>34402</v>
      </c>
      <c r="L3138" s="43" t="s">
        <v>39280</v>
      </c>
    </row>
    <row r="3139" spans="1:12" ht="15">
      <c r="A3139" s="16" t="s">
        <v>39281</v>
      </c>
      <c r="B3139" s="16" t="s">
        <v>39282</v>
      </c>
      <c r="C3139" s="80" t="s">
        <v>39283</v>
      </c>
      <c r="D3139" s="43" t="s">
        <v>10033</v>
      </c>
      <c r="E3139" s="43">
        <v>32.78</v>
      </c>
      <c r="G3139" s="2">
        <v>4.0999999999999996</v>
      </c>
      <c r="H3139" s="43">
        <f t="shared" si="129"/>
        <v>134.398</v>
      </c>
      <c r="I3139" s="43">
        <f t="shared" si="130"/>
        <v>107.5184</v>
      </c>
      <c r="J3139" s="43">
        <f t="shared" si="131"/>
        <v>174.7174</v>
      </c>
      <c r="K3139" s="43" t="s">
        <v>34402</v>
      </c>
      <c r="L3139" s="43" t="s">
        <v>39284</v>
      </c>
    </row>
    <row r="3140" spans="1:12" ht="15">
      <c r="A3140" s="16" t="s">
        <v>39285</v>
      </c>
      <c r="B3140" s="16" t="s">
        <v>39286</v>
      </c>
      <c r="C3140" s="80" t="s">
        <v>39287</v>
      </c>
      <c r="D3140" s="43" t="s">
        <v>28905</v>
      </c>
      <c r="E3140" s="43">
        <v>44</v>
      </c>
      <c r="G3140" s="2">
        <v>4.0999999999999996</v>
      </c>
      <c r="H3140" s="43">
        <f t="shared" si="129"/>
        <v>180.39999999999998</v>
      </c>
      <c r="I3140" s="43">
        <f t="shared" si="130"/>
        <v>144.32</v>
      </c>
      <c r="J3140" s="43">
        <f t="shared" si="131"/>
        <v>234.51999999999998</v>
      </c>
      <c r="K3140" s="43" t="s">
        <v>34402</v>
      </c>
      <c r="L3140" s="43" t="s">
        <v>39288</v>
      </c>
    </row>
    <row r="3141" spans="1:12" ht="15">
      <c r="A3141" s="16" t="s">
        <v>39289</v>
      </c>
      <c r="B3141" s="16" t="s">
        <v>39286</v>
      </c>
      <c r="C3141" s="80" t="s">
        <v>39287</v>
      </c>
      <c r="D3141" s="43" t="s">
        <v>10033</v>
      </c>
      <c r="E3141" s="43">
        <v>53</v>
      </c>
      <c r="G3141" s="2">
        <v>4.0999999999999996</v>
      </c>
      <c r="H3141" s="43">
        <f t="shared" si="129"/>
        <v>217.29999999999998</v>
      </c>
      <c r="I3141" s="43">
        <f t="shared" si="130"/>
        <v>173.84</v>
      </c>
      <c r="J3141" s="43">
        <f t="shared" si="131"/>
        <v>282.49</v>
      </c>
      <c r="K3141" s="43" t="s">
        <v>34402</v>
      </c>
      <c r="L3141" s="43" t="s">
        <v>39290</v>
      </c>
    </row>
    <row r="3142" spans="1:12" ht="15">
      <c r="A3142" s="16" t="s">
        <v>39291</v>
      </c>
      <c r="B3142" s="16" t="s">
        <v>38098</v>
      </c>
      <c r="C3142" s="80" t="s">
        <v>39292</v>
      </c>
      <c r="D3142" s="43" t="s">
        <v>28905</v>
      </c>
      <c r="E3142" s="43">
        <v>200.9</v>
      </c>
      <c r="F3142" s="43">
        <v>7</v>
      </c>
      <c r="G3142" s="2">
        <v>4.0999999999999996</v>
      </c>
      <c r="H3142" s="43">
        <f t="shared" si="129"/>
        <v>823.68999999999994</v>
      </c>
      <c r="I3142" s="43">
        <f t="shared" si="130"/>
        <v>658.952</v>
      </c>
      <c r="J3142" s="43">
        <f t="shared" si="131"/>
        <v>1070.797</v>
      </c>
      <c r="K3142" s="43" t="s">
        <v>206</v>
      </c>
      <c r="L3142" s="43" t="s">
        <v>28850</v>
      </c>
    </row>
    <row r="3143" spans="1:12" ht="15">
      <c r="A3143" s="16" t="s">
        <v>39293</v>
      </c>
      <c r="B3143" s="16" t="s">
        <v>38098</v>
      </c>
      <c r="C3143" s="80" t="s">
        <v>39294</v>
      </c>
      <c r="D3143" s="43" t="s">
        <v>10033</v>
      </c>
      <c r="E3143" s="43">
        <v>201.3</v>
      </c>
      <c r="G3143" s="2">
        <v>4.0999999999999996</v>
      </c>
      <c r="H3143" s="43">
        <f t="shared" si="129"/>
        <v>825.32999999999993</v>
      </c>
      <c r="I3143" s="43">
        <f t="shared" si="130"/>
        <v>660.26400000000001</v>
      </c>
      <c r="J3143" s="43">
        <f t="shared" si="131"/>
        <v>1072.9289999999999</v>
      </c>
      <c r="K3143" s="43" t="s">
        <v>206</v>
      </c>
      <c r="L3143" s="43" t="s">
        <v>39295</v>
      </c>
    </row>
    <row r="3144" spans="1:12" ht="15">
      <c r="A3144" s="16" t="s">
        <v>39296</v>
      </c>
      <c r="B3144" s="16" t="s">
        <v>38098</v>
      </c>
      <c r="C3144" s="80" t="s">
        <v>39297</v>
      </c>
      <c r="D3144" s="43" t="s">
        <v>10033</v>
      </c>
      <c r="E3144" s="43">
        <v>359</v>
      </c>
      <c r="F3144" s="43">
        <v>3</v>
      </c>
      <c r="G3144" s="2">
        <v>4.0999999999999996</v>
      </c>
      <c r="H3144" s="43">
        <f t="shared" si="129"/>
        <v>1471.8999999999999</v>
      </c>
      <c r="I3144" s="43">
        <f t="shared" si="130"/>
        <v>1177.52</v>
      </c>
      <c r="J3144" s="43">
        <f t="shared" si="131"/>
        <v>1913.4699999999998</v>
      </c>
      <c r="K3144" s="43" t="s">
        <v>206</v>
      </c>
      <c r="L3144" s="43" t="s">
        <v>28850</v>
      </c>
    </row>
    <row r="3145" spans="1:12" ht="15">
      <c r="A3145" s="16" t="s">
        <v>39298</v>
      </c>
      <c r="B3145" s="16" t="s">
        <v>39299</v>
      </c>
      <c r="C3145" s="80" t="s">
        <v>39300</v>
      </c>
      <c r="D3145" s="43" t="s">
        <v>10004</v>
      </c>
      <c r="E3145" s="43">
        <v>120</v>
      </c>
      <c r="G3145" s="2">
        <v>4.0999999999999996</v>
      </c>
      <c r="H3145" s="43">
        <f t="shared" si="129"/>
        <v>491.99999999999994</v>
      </c>
      <c r="I3145" s="43">
        <f t="shared" si="130"/>
        <v>393.59999999999997</v>
      </c>
      <c r="J3145" s="43">
        <f t="shared" si="131"/>
        <v>639.59999999999991</v>
      </c>
      <c r="K3145" s="43" t="s">
        <v>30242</v>
      </c>
      <c r="L3145" s="43" t="s">
        <v>39301</v>
      </c>
    </row>
    <row r="3146" spans="1:12" ht="15">
      <c r="A3146" s="16" t="s">
        <v>39302</v>
      </c>
      <c r="B3146" s="16" t="s">
        <v>39303</v>
      </c>
      <c r="C3146" s="80" t="s">
        <v>39304</v>
      </c>
      <c r="D3146" s="43" t="s">
        <v>10004</v>
      </c>
      <c r="E3146" s="43">
        <v>185</v>
      </c>
      <c r="G3146" s="2">
        <v>4.0999999999999996</v>
      </c>
      <c r="H3146" s="43">
        <f t="shared" si="129"/>
        <v>758.49999999999989</v>
      </c>
      <c r="I3146" s="43">
        <f t="shared" si="130"/>
        <v>606.79999999999995</v>
      </c>
      <c r="J3146" s="43">
        <f t="shared" si="131"/>
        <v>986.04999999999984</v>
      </c>
      <c r="K3146" s="43" t="s">
        <v>30242</v>
      </c>
      <c r="L3146" s="43" t="s">
        <v>39305</v>
      </c>
    </row>
    <row r="3147" spans="1:12" ht="15">
      <c r="A3147" s="16" t="s">
        <v>39306</v>
      </c>
      <c r="B3147" s="16" t="s">
        <v>39307</v>
      </c>
      <c r="C3147" s="80" t="s">
        <v>39308</v>
      </c>
      <c r="D3147" s="43" t="s">
        <v>10033</v>
      </c>
      <c r="E3147" s="43" t="s">
        <v>28850</v>
      </c>
      <c r="G3147" s="2">
        <v>4.0999999999999996</v>
      </c>
      <c r="K3147" s="43" t="s">
        <v>145</v>
      </c>
      <c r="L3147" s="43" t="s">
        <v>28850</v>
      </c>
    </row>
    <row r="3148" spans="1:12" ht="15">
      <c r="A3148" s="16" t="s">
        <v>39309</v>
      </c>
      <c r="B3148" s="16" t="s">
        <v>33660</v>
      </c>
      <c r="C3148" s="80" t="s">
        <v>33661</v>
      </c>
      <c r="D3148" s="43" t="s">
        <v>10033</v>
      </c>
      <c r="E3148" s="43">
        <v>112</v>
      </c>
      <c r="F3148" s="43">
        <v>0</v>
      </c>
      <c r="G3148" s="2">
        <v>4.0999999999999996</v>
      </c>
      <c r="H3148" s="43">
        <f t="shared" ref="H3148:H3162" si="132">E3148*G3148</f>
        <v>459.19999999999993</v>
      </c>
      <c r="I3148" s="43">
        <f t="shared" ref="I3148:I3162" si="133">H3148*0.8</f>
        <v>367.35999999999996</v>
      </c>
      <c r="J3148" s="43">
        <f t="shared" ref="J3148:J3162" si="134">H3148*1.3</f>
        <v>596.95999999999992</v>
      </c>
      <c r="K3148" s="43" t="s">
        <v>30294</v>
      </c>
      <c r="L3148" s="43" t="s">
        <v>39310</v>
      </c>
    </row>
    <row r="3149" spans="1:12" ht="15">
      <c r="A3149" s="16" t="s">
        <v>39311</v>
      </c>
      <c r="B3149" s="16" t="s">
        <v>38098</v>
      </c>
      <c r="C3149" s="80" t="s">
        <v>39312</v>
      </c>
      <c r="D3149" s="43" t="s">
        <v>10033</v>
      </c>
      <c r="E3149" s="43">
        <v>127.13</v>
      </c>
      <c r="F3149" s="43">
        <v>3</v>
      </c>
      <c r="G3149" s="2">
        <v>4.0999999999999996</v>
      </c>
      <c r="H3149" s="43">
        <f t="shared" si="132"/>
        <v>521.23299999999995</v>
      </c>
      <c r="I3149" s="43">
        <f t="shared" si="133"/>
        <v>416.9864</v>
      </c>
      <c r="J3149" s="43">
        <f t="shared" si="134"/>
        <v>677.60289999999998</v>
      </c>
      <c r="K3149" s="43" t="s">
        <v>206</v>
      </c>
      <c r="L3149" s="43" t="s">
        <v>39313</v>
      </c>
    </row>
    <row r="3150" spans="1:12" ht="15">
      <c r="A3150" s="16" t="s">
        <v>39314</v>
      </c>
      <c r="B3150" s="16" t="s">
        <v>38098</v>
      </c>
      <c r="C3150" s="80" t="s">
        <v>39315</v>
      </c>
      <c r="D3150" s="43" t="s">
        <v>10013</v>
      </c>
      <c r="E3150" s="43">
        <v>119.9</v>
      </c>
      <c r="F3150" s="43">
        <v>4.75</v>
      </c>
      <c r="G3150" s="2">
        <v>4.0999999999999996</v>
      </c>
      <c r="H3150" s="43">
        <f t="shared" si="132"/>
        <v>491.59</v>
      </c>
      <c r="I3150" s="43">
        <f t="shared" si="133"/>
        <v>393.27199999999999</v>
      </c>
      <c r="J3150" s="43">
        <f t="shared" si="134"/>
        <v>639.06700000000001</v>
      </c>
      <c r="K3150" s="43" t="s">
        <v>206</v>
      </c>
      <c r="L3150" s="43" t="s">
        <v>39316</v>
      </c>
    </row>
    <row r="3151" spans="1:12" ht="15">
      <c r="A3151" s="16" t="s">
        <v>39317</v>
      </c>
      <c r="B3151" s="16" t="s">
        <v>39318</v>
      </c>
      <c r="C3151" s="80" t="s">
        <v>39319</v>
      </c>
      <c r="D3151" s="43" t="s">
        <v>10033</v>
      </c>
      <c r="E3151" s="43">
        <v>860</v>
      </c>
      <c r="F3151" s="43">
        <v>10</v>
      </c>
      <c r="G3151" s="2">
        <v>4.0999999999999996</v>
      </c>
      <c r="H3151" s="43">
        <f t="shared" si="132"/>
        <v>3525.9999999999995</v>
      </c>
      <c r="I3151" s="43">
        <f t="shared" si="133"/>
        <v>2820.7999999999997</v>
      </c>
      <c r="J3151" s="43">
        <f t="shared" si="134"/>
        <v>4583.7999999999993</v>
      </c>
      <c r="K3151" s="43" t="s">
        <v>206</v>
      </c>
      <c r="L3151" s="43" t="s">
        <v>28850</v>
      </c>
    </row>
    <row r="3152" spans="1:12" ht="15">
      <c r="A3152" s="16" t="s">
        <v>39320</v>
      </c>
      <c r="B3152" s="16" t="s">
        <v>38098</v>
      </c>
      <c r="C3152" s="80" t="s">
        <v>39321</v>
      </c>
      <c r="D3152" s="43" t="s">
        <v>10033</v>
      </c>
      <c r="E3152" s="43">
        <v>195.2</v>
      </c>
      <c r="F3152" s="43">
        <v>3.65</v>
      </c>
      <c r="G3152" s="2">
        <v>4.0999999999999996</v>
      </c>
      <c r="H3152" s="43">
        <f t="shared" si="132"/>
        <v>800.31999999999994</v>
      </c>
      <c r="I3152" s="43">
        <f t="shared" si="133"/>
        <v>640.25599999999997</v>
      </c>
      <c r="J3152" s="43">
        <f t="shared" si="134"/>
        <v>1040.4159999999999</v>
      </c>
      <c r="K3152" s="43" t="s">
        <v>206</v>
      </c>
      <c r="L3152" s="43" t="s">
        <v>39322</v>
      </c>
    </row>
    <row r="3153" spans="1:12" ht="15">
      <c r="A3153" s="16" t="s">
        <v>39323</v>
      </c>
      <c r="B3153" s="16" t="s">
        <v>38098</v>
      </c>
      <c r="C3153" s="80" t="s">
        <v>39324</v>
      </c>
      <c r="D3153" s="43" t="s">
        <v>10033</v>
      </c>
      <c r="E3153" s="43">
        <v>144</v>
      </c>
      <c r="F3153" s="43">
        <v>3</v>
      </c>
      <c r="G3153" s="2">
        <v>4.0999999999999996</v>
      </c>
      <c r="H3153" s="43">
        <f t="shared" si="132"/>
        <v>590.4</v>
      </c>
      <c r="I3153" s="43">
        <f t="shared" si="133"/>
        <v>472.32</v>
      </c>
      <c r="J3153" s="43">
        <f t="shared" si="134"/>
        <v>767.52</v>
      </c>
      <c r="K3153" s="43" t="s">
        <v>206</v>
      </c>
      <c r="L3153" s="43" t="s">
        <v>28850</v>
      </c>
    </row>
    <row r="3154" spans="1:12" ht="15">
      <c r="A3154" s="16" t="s">
        <v>39325</v>
      </c>
      <c r="B3154" s="16" t="s">
        <v>33734</v>
      </c>
      <c r="C3154" s="80" t="s">
        <v>33735</v>
      </c>
      <c r="D3154" s="43" t="s">
        <v>10004</v>
      </c>
      <c r="E3154" s="43">
        <v>99</v>
      </c>
      <c r="F3154" s="43">
        <v>14</v>
      </c>
      <c r="G3154" s="2">
        <v>4.0999999999999996</v>
      </c>
      <c r="H3154" s="43">
        <f t="shared" si="132"/>
        <v>405.9</v>
      </c>
      <c r="I3154" s="43">
        <f t="shared" si="133"/>
        <v>324.72000000000003</v>
      </c>
      <c r="J3154" s="43">
        <f t="shared" si="134"/>
        <v>527.66999999999996</v>
      </c>
      <c r="K3154" s="43" t="s">
        <v>30294</v>
      </c>
      <c r="L3154" s="43" t="s">
        <v>39326</v>
      </c>
    </row>
    <row r="3155" spans="1:12" ht="15">
      <c r="A3155" s="16" t="s">
        <v>39327</v>
      </c>
      <c r="B3155" s="16" t="s">
        <v>29148</v>
      </c>
      <c r="C3155" s="80" t="s">
        <v>29244</v>
      </c>
      <c r="D3155" s="43" t="s">
        <v>10033</v>
      </c>
      <c r="E3155" s="43">
        <v>4.83</v>
      </c>
      <c r="F3155" s="43">
        <v>1260</v>
      </c>
      <c r="G3155" s="2">
        <v>4.0999999999999996</v>
      </c>
      <c r="H3155" s="43">
        <f t="shared" si="132"/>
        <v>19.802999999999997</v>
      </c>
      <c r="I3155" s="43">
        <f t="shared" si="133"/>
        <v>15.842399999999998</v>
      </c>
      <c r="J3155" s="43">
        <f t="shared" si="134"/>
        <v>25.743899999999996</v>
      </c>
      <c r="K3155" s="43" t="s">
        <v>145</v>
      </c>
      <c r="L3155" s="43" t="s">
        <v>28850</v>
      </c>
    </row>
    <row r="3156" spans="1:12" ht="15">
      <c r="A3156" s="16" t="s">
        <v>39328</v>
      </c>
      <c r="B3156" s="16" t="s">
        <v>29283</v>
      </c>
      <c r="C3156" s="80" t="s">
        <v>29284</v>
      </c>
      <c r="D3156" s="43" t="s">
        <v>10033</v>
      </c>
      <c r="E3156" s="43">
        <v>0</v>
      </c>
      <c r="F3156" s="43">
        <v>364</v>
      </c>
      <c r="G3156" s="2">
        <v>4.0999999999999996</v>
      </c>
      <c r="H3156" s="43">
        <f t="shared" si="132"/>
        <v>0</v>
      </c>
      <c r="I3156" s="43">
        <f t="shared" si="133"/>
        <v>0</v>
      </c>
      <c r="J3156" s="43">
        <f t="shared" si="134"/>
        <v>0</v>
      </c>
      <c r="K3156" s="43" t="s">
        <v>145</v>
      </c>
      <c r="L3156" s="43" t="s">
        <v>28850</v>
      </c>
    </row>
    <row r="3157" spans="1:12" ht="15">
      <c r="A3157" s="16" t="s">
        <v>39329</v>
      </c>
      <c r="B3157" s="16" t="s">
        <v>39330</v>
      </c>
      <c r="C3157" s="80" t="s">
        <v>39331</v>
      </c>
      <c r="D3157" s="43" t="s">
        <v>10033</v>
      </c>
      <c r="E3157" s="43">
        <v>800</v>
      </c>
      <c r="G3157" s="2">
        <v>4.0999999999999996</v>
      </c>
      <c r="H3157" s="43">
        <f t="shared" si="132"/>
        <v>3279.9999999999995</v>
      </c>
      <c r="I3157" s="43">
        <f t="shared" si="133"/>
        <v>2624</v>
      </c>
      <c r="J3157" s="43">
        <f t="shared" si="134"/>
        <v>4264</v>
      </c>
      <c r="K3157" s="43" t="s">
        <v>30294</v>
      </c>
      <c r="L3157" s="43" t="s">
        <v>39332</v>
      </c>
    </row>
    <row r="3158" spans="1:12" ht="15">
      <c r="A3158" s="16" t="s">
        <v>39333</v>
      </c>
      <c r="B3158" s="16" t="s">
        <v>30522</v>
      </c>
      <c r="C3158" s="80" t="s">
        <v>30523</v>
      </c>
      <c r="D3158" s="43" t="s">
        <v>10004</v>
      </c>
      <c r="E3158" s="43">
        <v>100</v>
      </c>
      <c r="F3158" s="43">
        <v>1063.55</v>
      </c>
      <c r="G3158" s="2">
        <v>4.0999999999999996</v>
      </c>
      <c r="H3158" s="43">
        <f t="shared" si="132"/>
        <v>409.99999999999994</v>
      </c>
      <c r="I3158" s="43">
        <f t="shared" si="133"/>
        <v>328</v>
      </c>
      <c r="J3158" s="43">
        <f t="shared" si="134"/>
        <v>533</v>
      </c>
      <c r="K3158" s="43" t="s">
        <v>30242</v>
      </c>
      <c r="L3158" s="43" t="s">
        <v>30524</v>
      </c>
    </row>
    <row r="3159" spans="1:12" ht="15">
      <c r="A3159" s="16" t="s">
        <v>39334</v>
      </c>
      <c r="B3159" s="16" t="s">
        <v>39335</v>
      </c>
      <c r="C3159" s="80" t="s">
        <v>39336</v>
      </c>
      <c r="D3159" s="43" t="s">
        <v>10004</v>
      </c>
      <c r="E3159" s="43">
        <v>40</v>
      </c>
      <c r="G3159" s="2">
        <v>4.0999999999999996</v>
      </c>
      <c r="H3159" s="43">
        <f t="shared" si="132"/>
        <v>164</v>
      </c>
      <c r="I3159" s="43">
        <f t="shared" si="133"/>
        <v>131.20000000000002</v>
      </c>
      <c r="J3159" s="43">
        <f t="shared" si="134"/>
        <v>213.20000000000002</v>
      </c>
      <c r="K3159" s="43" t="s">
        <v>32510</v>
      </c>
      <c r="L3159" s="43" t="s">
        <v>39337</v>
      </c>
    </row>
    <row r="3160" spans="1:12" ht="15">
      <c r="A3160" s="16" t="s">
        <v>39338</v>
      </c>
      <c r="B3160" s="16" t="s">
        <v>39335</v>
      </c>
      <c r="C3160" s="80" t="s">
        <v>39336</v>
      </c>
      <c r="D3160" s="43" t="s">
        <v>10004</v>
      </c>
      <c r="E3160" s="43">
        <v>30</v>
      </c>
      <c r="G3160" s="2">
        <v>4.0999999999999996</v>
      </c>
      <c r="H3160" s="43">
        <f t="shared" si="132"/>
        <v>122.99999999999999</v>
      </c>
      <c r="I3160" s="43">
        <f t="shared" si="133"/>
        <v>98.399999999999991</v>
      </c>
      <c r="J3160" s="43">
        <f t="shared" si="134"/>
        <v>159.89999999999998</v>
      </c>
      <c r="K3160" s="43" t="s">
        <v>32510</v>
      </c>
      <c r="L3160" s="43" t="s">
        <v>39339</v>
      </c>
    </row>
    <row r="3161" spans="1:12" ht="15">
      <c r="A3161" s="16" t="s">
        <v>39340</v>
      </c>
      <c r="B3161" s="16" t="s">
        <v>39335</v>
      </c>
      <c r="C3161" s="80" t="s">
        <v>39336</v>
      </c>
      <c r="D3161" s="43" t="s">
        <v>10004</v>
      </c>
      <c r="E3161" s="43">
        <v>45</v>
      </c>
      <c r="G3161" s="2">
        <v>4.0999999999999996</v>
      </c>
      <c r="H3161" s="43">
        <f t="shared" si="132"/>
        <v>184.49999999999997</v>
      </c>
      <c r="I3161" s="43">
        <f t="shared" si="133"/>
        <v>147.6</v>
      </c>
      <c r="J3161" s="43">
        <f t="shared" si="134"/>
        <v>239.84999999999997</v>
      </c>
      <c r="K3161" s="43" t="s">
        <v>32510</v>
      </c>
      <c r="L3161" s="43" t="s">
        <v>39341</v>
      </c>
    </row>
    <row r="3162" spans="1:12" ht="15">
      <c r="A3162" s="16" t="s">
        <v>39342</v>
      </c>
      <c r="B3162" s="16" t="s">
        <v>39335</v>
      </c>
      <c r="C3162" s="80" t="s">
        <v>39336</v>
      </c>
      <c r="D3162" s="43" t="s">
        <v>10004</v>
      </c>
      <c r="E3162" s="43">
        <v>25</v>
      </c>
      <c r="G3162" s="2">
        <v>4.0999999999999996</v>
      </c>
      <c r="H3162" s="43">
        <f t="shared" si="132"/>
        <v>102.49999999999999</v>
      </c>
      <c r="I3162" s="43">
        <f t="shared" si="133"/>
        <v>82</v>
      </c>
      <c r="J3162" s="43">
        <f t="shared" si="134"/>
        <v>133.25</v>
      </c>
      <c r="K3162" s="43" t="s">
        <v>32510</v>
      </c>
      <c r="L3162" s="43" t="s">
        <v>39343</v>
      </c>
    </row>
    <row r="3163" spans="1:12" ht="15">
      <c r="A3163" s="16" t="s">
        <v>39344</v>
      </c>
      <c r="B3163" s="16" t="s">
        <v>39345</v>
      </c>
      <c r="C3163" s="80" t="s">
        <v>39346</v>
      </c>
      <c r="D3163" s="43" t="s">
        <v>10033</v>
      </c>
      <c r="E3163" s="43" t="s">
        <v>28850</v>
      </c>
      <c r="G3163" s="2">
        <v>4.0999999999999996</v>
      </c>
      <c r="K3163" s="43" t="s">
        <v>32746</v>
      </c>
      <c r="L3163" s="43" t="s">
        <v>28850</v>
      </c>
    </row>
    <row r="3164" spans="1:12" ht="15">
      <c r="A3164" s="16" t="s">
        <v>39347</v>
      </c>
      <c r="B3164" s="16" t="s">
        <v>39348</v>
      </c>
      <c r="C3164" s="80" t="s">
        <v>39349</v>
      </c>
      <c r="D3164" s="43" t="s">
        <v>10033</v>
      </c>
      <c r="E3164" s="43" t="s">
        <v>28850</v>
      </c>
      <c r="G3164" s="2">
        <v>4.0999999999999996</v>
      </c>
      <c r="K3164" s="43" t="s">
        <v>32746</v>
      </c>
      <c r="L3164" s="43" t="s">
        <v>28850</v>
      </c>
    </row>
    <row r="3165" spans="1:12" ht="15">
      <c r="A3165" s="16" t="s">
        <v>39350</v>
      </c>
      <c r="B3165" s="16" t="s">
        <v>39351</v>
      </c>
      <c r="C3165" s="80" t="s">
        <v>39352</v>
      </c>
      <c r="D3165" s="43" t="s">
        <v>10033</v>
      </c>
      <c r="E3165" s="43" t="s">
        <v>28850</v>
      </c>
      <c r="G3165" s="2">
        <v>4.0999999999999996</v>
      </c>
      <c r="K3165" s="43" t="s">
        <v>32746</v>
      </c>
      <c r="L3165" s="43" t="s">
        <v>28850</v>
      </c>
    </row>
    <row r="3166" spans="1:12" ht="15">
      <c r="A3166" s="16" t="s">
        <v>39353</v>
      </c>
      <c r="B3166" s="16" t="s">
        <v>39354</v>
      </c>
      <c r="C3166" s="80" t="s">
        <v>39355</v>
      </c>
      <c r="D3166" s="43" t="s">
        <v>10033</v>
      </c>
      <c r="E3166" s="43" t="s">
        <v>28850</v>
      </c>
      <c r="G3166" s="2">
        <v>4.0999999999999996</v>
      </c>
      <c r="K3166" s="43" t="s">
        <v>32746</v>
      </c>
      <c r="L3166" s="43" t="s">
        <v>28850</v>
      </c>
    </row>
    <row r="3167" spans="1:12" ht="15">
      <c r="A3167" s="16" t="s">
        <v>39356</v>
      </c>
      <c r="B3167" s="16" t="s">
        <v>39354</v>
      </c>
      <c r="C3167" s="80" t="s">
        <v>39355</v>
      </c>
      <c r="D3167" s="43" t="s">
        <v>10033</v>
      </c>
      <c r="E3167" s="43" t="s">
        <v>28850</v>
      </c>
      <c r="G3167" s="2">
        <v>4.0999999999999996</v>
      </c>
      <c r="K3167" s="43" t="s">
        <v>32746</v>
      </c>
      <c r="L3167" s="43" t="s">
        <v>28850</v>
      </c>
    </row>
    <row r="3168" spans="1:12" ht="15">
      <c r="A3168" s="16" t="s">
        <v>39357</v>
      </c>
      <c r="B3168" s="16" t="s">
        <v>39358</v>
      </c>
      <c r="C3168" s="80" t="s">
        <v>39359</v>
      </c>
      <c r="D3168" s="43" t="s">
        <v>10033</v>
      </c>
      <c r="E3168" s="43" t="s">
        <v>28850</v>
      </c>
      <c r="G3168" s="2">
        <v>4.0999999999999996</v>
      </c>
      <c r="K3168" s="43" t="s">
        <v>32746</v>
      </c>
      <c r="L3168" s="43" t="s">
        <v>28850</v>
      </c>
    </row>
    <row r="3169" spans="1:12" ht="15">
      <c r="A3169" s="16" t="s">
        <v>39360</v>
      </c>
      <c r="B3169" s="16" t="s">
        <v>36260</v>
      </c>
      <c r="C3169" s="80" t="s">
        <v>36261</v>
      </c>
      <c r="D3169" s="43" t="s">
        <v>10004</v>
      </c>
      <c r="E3169" s="43">
        <v>102</v>
      </c>
      <c r="F3169" s="43">
        <v>42.42</v>
      </c>
      <c r="G3169" s="2">
        <v>4.0999999999999996</v>
      </c>
      <c r="H3169" s="43">
        <f t="shared" ref="H3169:H3247" si="135">E3169*G3169</f>
        <v>418.2</v>
      </c>
      <c r="I3169" s="43">
        <f t="shared" ref="I3169:I3247" si="136">H3169*0.8</f>
        <v>334.56</v>
      </c>
      <c r="J3169" s="43">
        <f t="shared" ref="J3169:J3247" si="137">H3169*1.3</f>
        <v>543.66</v>
      </c>
      <c r="K3169" s="43" t="s">
        <v>186</v>
      </c>
      <c r="L3169" s="43" t="s">
        <v>36262</v>
      </c>
    </row>
    <row r="3170" spans="1:12" ht="15">
      <c r="A3170" s="16" t="s">
        <v>39361</v>
      </c>
      <c r="B3170" s="16" t="s">
        <v>39362</v>
      </c>
      <c r="C3170" s="80" t="s">
        <v>39363</v>
      </c>
      <c r="D3170" s="43" t="s">
        <v>10004</v>
      </c>
      <c r="E3170" s="43">
        <v>609</v>
      </c>
      <c r="F3170" s="43">
        <v>9.6999999999999993</v>
      </c>
      <c r="G3170" s="2">
        <v>4.0999999999999996</v>
      </c>
      <c r="H3170" s="43">
        <f t="shared" si="135"/>
        <v>2496.8999999999996</v>
      </c>
      <c r="I3170" s="43">
        <f t="shared" si="136"/>
        <v>1997.5199999999998</v>
      </c>
      <c r="J3170" s="43">
        <f t="shared" si="137"/>
        <v>3245.97</v>
      </c>
      <c r="K3170" s="43" t="s">
        <v>30294</v>
      </c>
      <c r="L3170" s="43" t="s">
        <v>39364</v>
      </c>
    </row>
    <row r="3171" spans="1:12" ht="15">
      <c r="A3171" s="16" t="s">
        <v>39365</v>
      </c>
      <c r="B3171" s="16" t="s">
        <v>39362</v>
      </c>
      <c r="C3171" s="80" t="s">
        <v>39363</v>
      </c>
      <c r="D3171" s="43" t="s">
        <v>10004</v>
      </c>
      <c r="E3171" s="43">
        <v>609</v>
      </c>
      <c r="F3171" s="43">
        <v>9.6999999999999993</v>
      </c>
      <c r="G3171" s="2">
        <v>4.0999999999999996</v>
      </c>
      <c r="H3171" s="43">
        <f t="shared" si="135"/>
        <v>2496.8999999999996</v>
      </c>
      <c r="I3171" s="43">
        <f t="shared" si="136"/>
        <v>1997.5199999999998</v>
      </c>
      <c r="J3171" s="43">
        <f t="shared" si="137"/>
        <v>3245.97</v>
      </c>
      <c r="K3171" s="43" t="s">
        <v>30294</v>
      </c>
      <c r="L3171" s="43" t="s">
        <v>39364</v>
      </c>
    </row>
    <row r="3172" spans="1:12" ht="15">
      <c r="A3172" s="16" t="s">
        <v>39366</v>
      </c>
      <c r="B3172" s="16" t="s">
        <v>33770</v>
      </c>
      <c r="C3172" s="80" t="s">
        <v>33771</v>
      </c>
      <c r="D3172" s="43" t="s">
        <v>10004</v>
      </c>
      <c r="E3172" s="43">
        <v>349</v>
      </c>
      <c r="F3172" s="43">
        <v>29.2</v>
      </c>
      <c r="G3172" s="2">
        <v>4.0999999999999996</v>
      </c>
      <c r="H3172" s="43">
        <f t="shared" si="135"/>
        <v>1430.8999999999999</v>
      </c>
      <c r="I3172" s="43">
        <f t="shared" si="136"/>
        <v>1144.72</v>
      </c>
      <c r="J3172" s="43">
        <f t="shared" si="137"/>
        <v>1860.1699999999998</v>
      </c>
      <c r="K3172" s="43" t="s">
        <v>30294</v>
      </c>
      <c r="L3172" s="43" t="s">
        <v>33772</v>
      </c>
    </row>
    <row r="3173" spans="1:12" ht="15">
      <c r="A3173" s="16" t="s">
        <v>39367</v>
      </c>
      <c r="B3173" s="16" t="s">
        <v>39368</v>
      </c>
      <c r="C3173" s="80" t="s">
        <v>39369</v>
      </c>
      <c r="D3173" s="43" t="s">
        <v>10004</v>
      </c>
      <c r="E3173" s="43">
        <v>560.14</v>
      </c>
      <c r="F3173" s="43">
        <v>29.5</v>
      </c>
      <c r="G3173" s="2">
        <v>4.0999999999999996</v>
      </c>
      <c r="H3173" s="43">
        <f t="shared" si="135"/>
        <v>2296.5739999999996</v>
      </c>
      <c r="I3173" s="43">
        <f t="shared" si="136"/>
        <v>1837.2591999999997</v>
      </c>
      <c r="J3173" s="43">
        <f t="shared" si="137"/>
        <v>2985.5461999999998</v>
      </c>
      <c r="K3173" s="43" t="s">
        <v>30294</v>
      </c>
      <c r="L3173" s="43" t="s">
        <v>33772</v>
      </c>
    </row>
    <row r="3174" spans="1:12" ht="15">
      <c r="A3174" s="16" t="s">
        <v>39370</v>
      </c>
      <c r="B3174" s="16" t="s">
        <v>39368</v>
      </c>
      <c r="C3174" s="80" t="s">
        <v>39369</v>
      </c>
      <c r="D3174" s="43" t="s">
        <v>10004</v>
      </c>
      <c r="E3174" s="43">
        <v>1331.42</v>
      </c>
      <c r="F3174" s="43">
        <v>29.5</v>
      </c>
      <c r="G3174" s="2">
        <v>4.0999999999999996</v>
      </c>
      <c r="H3174" s="43">
        <f t="shared" si="135"/>
        <v>5458.8220000000001</v>
      </c>
      <c r="I3174" s="43">
        <f t="shared" si="136"/>
        <v>4367.0576000000001</v>
      </c>
      <c r="J3174" s="43">
        <f t="shared" si="137"/>
        <v>7096.4686000000002</v>
      </c>
      <c r="K3174" s="43" t="s">
        <v>30294</v>
      </c>
      <c r="L3174" s="43" t="s">
        <v>34198</v>
      </c>
    </row>
    <row r="3175" spans="1:12" ht="15">
      <c r="A3175" s="16" t="s">
        <v>39371</v>
      </c>
      <c r="B3175" s="16" t="s">
        <v>39372</v>
      </c>
      <c r="C3175" s="80" t="s">
        <v>39373</v>
      </c>
      <c r="D3175" s="43" t="s">
        <v>10004</v>
      </c>
      <c r="E3175" s="43">
        <v>182.43</v>
      </c>
      <c r="G3175" s="2">
        <v>4.0999999999999996</v>
      </c>
      <c r="H3175" s="43">
        <f t="shared" si="135"/>
        <v>747.96299999999997</v>
      </c>
      <c r="I3175" s="43">
        <f t="shared" si="136"/>
        <v>598.37040000000002</v>
      </c>
      <c r="J3175" s="43">
        <f t="shared" si="137"/>
        <v>972.3519</v>
      </c>
      <c r="K3175" s="43" t="s">
        <v>30294</v>
      </c>
      <c r="L3175" s="43" t="s">
        <v>39374</v>
      </c>
    </row>
    <row r="3176" spans="1:12" ht="15">
      <c r="A3176" s="16" t="s">
        <v>39375</v>
      </c>
      <c r="B3176" s="16" t="s">
        <v>39376</v>
      </c>
      <c r="C3176" s="80" t="s">
        <v>39377</v>
      </c>
      <c r="D3176" s="43" t="s">
        <v>10004</v>
      </c>
      <c r="E3176" s="43">
        <v>939.2</v>
      </c>
      <c r="G3176" s="2">
        <v>4.0999999999999996</v>
      </c>
      <c r="H3176" s="43">
        <f t="shared" si="135"/>
        <v>3850.72</v>
      </c>
      <c r="I3176" s="43">
        <f t="shared" si="136"/>
        <v>3080.576</v>
      </c>
      <c r="J3176" s="43">
        <f t="shared" si="137"/>
        <v>5005.9359999999997</v>
      </c>
      <c r="K3176" s="43" t="s">
        <v>30294</v>
      </c>
      <c r="L3176" s="43" t="s">
        <v>30432</v>
      </c>
    </row>
    <row r="3177" spans="1:12" ht="15">
      <c r="A3177" s="16" t="s">
        <v>39378</v>
      </c>
      <c r="B3177" s="16" t="s">
        <v>39376</v>
      </c>
      <c r="C3177" s="80" t="s">
        <v>39377</v>
      </c>
      <c r="D3177" s="43" t="s">
        <v>10004</v>
      </c>
      <c r="E3177" s="43">
        <v>939.2</v>
      </c>
      <c r="G3177" s="2">
        <v>4.0999999999999996</v>
      </c>
      <c r="H3177" s="43">
        <f t="shared" si="135"/>
        <v>3850.72</v>
      </c>
      <c r="I3177" s="43">
        <f t="shared" si="136"/>
        <v>3080.576</v>
      </c>
      <c r="J3177" s="43">
        <f t="shared" si="137"/>
        <v>5005.9359999999997</v>
      </c>
      <c r="K3177" s="43" t="s">
        <v>30294</v>
      </c>
      <c r="L3177" s="43" t="s">
        <v>30432</v>
      </c>
    </row>
    <row r="3178" spans="1:12" ht="15">
      <c r="A3178" s="16" t="s">
        <v>39379</v>
      </c>
      <c r="B3178" s="16" t="s">
        <v>39376</v>
      </c>
      <c r="C3178" s="80" t="s">
        <v>39377</v>
      </c>
      <c r="D3178" s="43" t="s">
        <v>10004</v>
      </c>
      <c r="E3178" s="43">
        <v>939.2</v>
      </c>
      <c r="G3178" s="2">
        <v>4.0999999999999996</v>
      </c>
      <c r="H3178" s="43">
        <f t="shared" si="135"/>
        <v>3850.72</v>
      </c>
      <c r="I3178" s="43">
        <f t="shared" si="136"/>
        <v>3080.576</v>
      </c>
      <c r="J3178" s="43">
        <f t="shared" si="137"/>
        <v>5005.9359999999997</v>
      </c>
      <c r="K3178" s="43" t="s">
        <v>30294</v>
      </c>
      <c r="L3178" s="43" t="s">
        <v>30432</v>
      </c>
    </row>
    <row r="3179" spans="1:12" ht="15">
      <c r="A3179" s="16" t="s">
        <v>39380</v>
      </c>
      <c r="B3179" s="16" t="s">
        <v>37997</v>
      </c>
      <c r="C3179" s="80" t="s">
        <v>39381</v>
      </c>
      <c r="D3179" s="43" t="s">
        <v>10004</v>
      </c>
      <c r="E3179" s="43">
        <v>128</v>
      </c>
      <c r="F3179" s="43">
        <v>4</v>
      </c>
      <c r="G3179" s="2">
        <v>4.0999999999999996</v>
      </c>
      <c r="H3179" s="43">
        <f t="shared" si="135"/>
        <v>524.79999999999995</v>
      </c>
      <c r="I3179" s="43">
        <f t="shared" si="136"/>
        <v>419.84</v>
      </c>
      <c r="J3179" s="43">
        <f t="shared" si="137"/>
        <v>682.24</v>
      </c>
      <c r="K3179" s="43" t="s">
        <v>206</v>
      </c>
      <c r="L3179" s="43" t="s">
        <v>28850</v>
      </c>
    </row>
    <row r="3180" spans="1:12" ht="15">
      <c r="A3180" s="16" t="s">
        <v>39382</v>
      </c>
      <c r="B3180" s="16" t="s">
        <v>39383</v>
      </c>
      <c r="C3180" s="80" t="s">
        <v>39384</v>
      </c>
      <c r="D3180" s="43" t="s">
        <v>10033</v>
      </c>
      <c r="E3180" s="43">
        <v>14.48</v>
      </c>
      <c r="G3180" s="2">
        <v>4.0999999999999996</v>
      </c>
      <c r="H3180" s="43">
        <f t="shared" si="135"/>
        <v>59.367999999999995</v>
      </c>
      <c r="I3180" s="43">
        <f t="shared" si="136"/>
        <v>47.494399999999999</v>
      </c>
      <c r="J3180" s="43">
        <f t="shared" si="137"/>
        <v>77.178399999999996</v>
      </c>
      <c r="K3180" s="43" t="s">
        <v>145</v>
      </c>
      <c r="L3180" s="43" t="s">
        <v>28850</v>
      </c>
    </row>
    <row r="3181" spans="1:12" ht="15">
      <c r="A3181" s="16" t="s">
        <v>39385</v>
      </c>
      <c r="B3181" s="16" t="s">
        <v>28844</v>
      </c>
      <c r="C3181" s="80" t="s">
        <v>28845</v>
      </c>
      <c r="D3181" s="43" t="s">
        <v>10033</v>
      </c>
      <c r="E3181" s="43">
        <v>77.25</v>
      </c>
      <c r="F3181" s="43">
        <v>150</v>
      </c>
      <c r="G3181" s="2">
        <v>4.0999999999999996</v>
      </c>
      <c r="H3181" s="43">
        <f t="shared" si="135"/>
        <v>316.72499999999997</v>
      </c>
      <c r="I3181" s="43">
        <f t="shared" si="136"/>
        <v>253.38</v>
      </c>
      <c r="J3181" s="43">
        <f t="shared" si="137"/>
        <v>411.74249999999995</v>
      </c>
      <c r="K3181" s="43" t="s">
        <v>145</v>
      </c>
      <c r="L3181" s="43" t="s">
        <v>28850</v>
      </c>
    </row>
    <row r="3182" spans="1:12" ht="15">
      <c r="A3182" s="16" t="s">
        <v>39386</v>
      </c>
      <c r="B3182" s="16" t="s">
        <v>37476</v>
      </c>
      <c r="C3182" s="80" t="s">
        <v>37477</v>
      </c>
      <c r="D3182" s="43" t="s">
        <v>10037</v>
      </c>
      <c r="E3182" s="43">
        <v>64</v>
      </c>
      <c r="G3182" s="2">
        <v>4.0999999999999996</v>
      </c>
      <c r="H3182" s="43">
        <f t="shared" si="135"/>
        <v>262.39999999999998</v>
      </c>
      <c r="I3182" s="43">
        <f t="shared" si="136"/>
        <v>209.92</v>
      </c>
      <c r="J3182" s="43">
        <f t="shared" si="137"/>
        <v>341.12</v>
      </c>
      <c r="K3182" s="43" t="s">
        <v>32093</v>
      </c>
      <c r="L3182" s="43" t="s">
        <v>28850</v>
      </c>
    </row>
    <row r="3183" spans="1:12" ht="15">
      <c r="A3183" s="16" t="s">
        <v>39387</v>
      </c>
      <c r="B3183" s="16" t="s">
        <v>35083</v>
      </c>
      <c r="C3183" s="43" t="s">
        <v>35084</v>
      </c>
      <c r="D3183" s="43" t="s">
        <v>10037</v>
      </c>
      <c r="E3183" s="43">
        <v>20</v>
      </c>
      <c r="G3183" s="2">
        <v>4.0999999999999996</v>
      </c>
      <c r="H3183" s="43">
        <f t="shared" si="135"/>
        <v>82</v>
      </c>
      <c r="I3183" s="43">
        <f t="shared" si="136"/>
        <v>65.600000000000009</v>
      </c>
      <c r="J3183" s="43">
        <f t="shared" si="137"/>
        <v>106.60000000000001</v>
      </c>
      <c r="K3183" s="43" t="s">
        <v>32093</v>
      </c>
      <c r="L3183" s="43" t="s">
        <v>28850</v>
      </c>
    </row>
    <row r="3184" spans="1:12" ht="15">
      <c r="A3184" s="16" t="s">
        <v>39388</v>
      </c>
      <c r="B3184" s="16" t="s">
        <v>32289</v>
      </c>
      <c r="C3184" s="80" t="s">
        <v>39389</v>
      </c>
      <c r="D3184" s="43" t="s">
        <v>10004</v>
      </c>
      <c r="E3184" s="43">
        <v>1177</v>
      </c>
      <c r="G3184" s="2">
        <v>4.0999999999999996</v>
      </c>
      <c r="H3184" s="43">
        <f t="shared" si="135"/>
        <v>4825.7</v>
      </c>
      <c r="I3184" s="43">
        <f t="shared" si="136"/>
        <v>3860.56</v>
      </c>
      <c r="J3184" s="43">
        <f t="shared" si="137"/>
        <v>6273.41</v>
      </c>
      <c r="K3184" s="43" t="s">
        <v>30294</v>
      </c>
      <c r="L3184" s="43" t="s">
        <v>32291</v>
      </c>
    </row>
    <row r="3185" spans="1:12" ht="15">
      <c r="A3185" s="16" t="s">
        <v>39390</v>
      </c>
      <c r="B3185" s="16" t="s">
        <v>35054</v>
      </c>
      <c r="C3185" s="43" t="s">
        <v>35055</v>
      </c>
      <c r="D3185" s="43" t="s">
        <v>10037</v>
      </c>
      <c r="E3185" s="43">
        <v>29</v>
      </c>
      <c r="G3185" s="2">
        <v>4.0999999999999996</v>
      </c>
      <c r="H3185" s="43">
        <f t="shared" si="135"/>
        <v>118.89999999999999</v>
      </c>
      <c r="I3185" s="43">
        <f t="shared" si="136"/>
        <v>95.12</v>
      </c>
      <c r="J3185" s="43">
        <f t="shared" si="137"/>
        <v>154.57</v>
      </c>
      <c r="K3185" s="43" t="s">
        <v>32093</v>
      </c>
      <c r="L3185" s="43" t="s">
        <v>28850</v>
      </c>
    </row>
    <row r="3186" spans="1:12" ht="15">
      <c r="A3186" s="16" t="s">
        <v>39391</v>
      </c>
      <c r="B3186" s="16" t="s">
        <v>37497</v>
      </c>
      <c r="C3186" s="80" t="s">
        <v>37498</v>
      </c>
      <c r="D3186" s="43" t="s">
        <v>10004</v>
      </c>
      <c r="E3186" s="43">
        <v>38</v>
      </c>
      <c r="G3186" s="2">
        <v>4.0999999999999996</v>
      </c>
      <c r="H3186" s="43">
        <f t="shared" si="135"/>
        <v>155.79999999999998</v>
      </c>
      <c r="I3186" s="43">
        <f t="shared" si="136"/>
        <v>124.63999999999999</v>
      </c>
      <c r="J3186" s="43">
        <f t="shared" si="137"/>
        <v>202.54</v>
      </c>
      <c r="K3186" s="43" t="s">
        <v>32093</v>
      </c>
      <c r="L3186" s="43" t="s">
        <v>37499</v>
      </c>
    </row>
    <row r="3187" spans="1:12" ht="15">
      <c r="A3187" s="16" t="s">
        <v>39392</v>
      </c>
      <c r="B3187" s="16" t="s">
        <v>35091</v>
      </c>
      <c r="C3187" s="43" t="s">
        <v>35092</v>
      </c>
      <c r="D3187" s="43" t="s">
        <v>10004</v>
      </c>
      <c r="E3187" s="43">
        <v>43</v>
      </c>
      <c r="G3187" s="2">
        <v>4.0999999999999996</v>
      </c>
      <c r="H3187" s="43">
        <f t="shared" si="135"/>
        <v>176.29999999999998</v>
      </c>
      <c r="I3187" s="43">
        <f t="shared" si="136"/>
        <v>141.04</v>
      </c>
      <c r="J3187" s="43">
        <f t="shared" si="137"/>
        <v>229.19</v>
      </c>
      <c r="K3187" s="43" t="s">
        <v>32093</v>
      </c>
      <c r="L3187" s="43" t="s">
        <v>35093</v>
      </c>
    </row>
    <row r="3188" spans="1:12" ht="15">
      <c r="A3188" s="16" t="s">
        <v>39393</v>
      </c>
      <c r="B3188" s="16" t="s">
        <v>34558</v>
      </c>
      <c r="C3188" s="43" t="s">
        <v>34559</v>
      </c>
      <c r="D3188" s="43" t="s">
        <v>10004</v>
      </c>
      <c r="E3188" s="43">
        <v>107</v>
      </c>
      <c r="G3188" s="2">
        <v>4.0999999999999996</v>
      </c>
      <c r="H3188" s="43">
        <f t="shared" si="135"/>
        <v>438.7</v>
      </c>
      <c r="I3188" s="43">
        <f t="shared" si="136"/>
        <v>350.96000000000004</v>
      </c>
      <c r="J3188" s="43">
        <f t="shared" si="137"/>
        <v>570.31000000000006</v>
      </c>
      <c r="K3188" s="43" t="s">
        <v>32093</v>
      </c>
      <c r="L3188" s="43" t="s">
        <v>34560</v>
      </c>
    </row>
    <row r="3189" spans="1:12" ht="15">
      <c r="A3189" s="16" t="s">
        <v>39394</v>
      </c>
      <c r="B3189" s="16" t="s">
        <v>38143</v>
      </c>
      <c r="C3189" s="80" t="s">
        <v>38144</v>
      </c>
      <c r="D3189" s="43" t="s">
        <v>10004</v>
      </c>
      <c r="E3189" s="43">
        <v>86.69</v>
      </c>
      <c r="F3189" s="43">
        <v>0.5</v>
      </c>
      <c r="G3189" s="2">
        <v>4.0999999999999996</v>
      </c>
      <c r="H3189" s="43">
        <f t="shared" si="135"/>
        <v>355.42899999999997</v>
      </c>
      <c r="I3189" s="43">
        <f t="shared" si="136"/>
        <v>284.34319999999997</v>
      </c>
      <c r="J3189" s="43">
        <f t="shared" si="137"/>
        <v>462.05769999999995</v>
      </c>
      <c r="K3189" s="43" t="s">
        <v>206</v>
      </c>
      <c r="L3189" s="43" t="s">
        <v>39395</v>
      </c>
    </row>
    <row r="3190" spans="1:12" ht="15">
      <c r="A3190" s="16" t="s">
        <v>39396</v>
      </c>
      <c r="B3190" s="16" t="s">
        <v>38143</v>
      </c>
      <c r="C3190" s="80" t="s">
        <v>38144</v>
      </c>
      <c r="D3190" s="43" t="s">
        <v>10004</v>
      </c>
      <c r="E3190" s="43">
        <v>55</v>
      </c>
      <c r="F3190" s="43">
        <v>0.33</v>
      </c>
      <c r="G3190" s="2">
        <v>4.0999999999999996</v>
      </c>
      <c r="H3190" s="43">
        <f t="shared" si="135"/>
        <v>225.49999999999997</v>
      </c>
      <c r="I3190" s="43">
        <f t="shared" si="136"/>
        <v>180.39999999999998</v>
      </c>
      <c r="J3190" s="43">
        <f t="shared" si="137"/>
        <v>293.14999999999998</v>
      </c>
      <c r="K3190" s="43" t="s">
        <v>206</v>
      </c>
      <c r="L3190" s="43" t="s">
        <v>39397</v>
      </c>
    </row>
    <row r="3191" spans="1:12" ht="15">
      <c r="A3191" s="16" t="s">
        <v>39398</v>
      </c>
      <c r="B3191" s="16" t="s">
        <v>38143</v>
      </c>
      <c r="C3191" s="80" t="s">
        <v>39399</v>
      </c>
      <c r="D3191" s="43" t="s">
        <v>10004</v>
      </c>
      <c r="E3191" s="43">
        <v>8.5299999999999994</v>
      </c>
      <c r="F3191" s="43">
        <v>0.15</v>
      </c>
      <c r="G3191" s="2">
        <v>4.0999999999999996</v>
      </c>
      <c r="H3191" s="43">
        <f t="shared" si="135"/>
        <v>34.972999999999992</v>
      </c>
      <c r="I3191" s="43">
        <f t="shared" si="136"/>
        <v>27.978399999999993</v>
      </c>
      <c r="J3191" s="43">
        <f t="shared" si="137"/>
        <v>45.464899999999993</v>
      </c>
      <c r="K3191" s="43" t="s">
        <v>206</v>
      </c>
      <c r="L3191" s="43" t="s">
        <v>39400</v>
      </c>
    </row>
    <row r="3192" spans="1:12" ht="15">
      <c r="A3192" s="16" t="s">
        <v>39401</v>
      </c>
      <c r="B3192" s="16" t="s">
        <v>38143</v>
      </c>
      <c r="C3192" s="80" t="s">
        <v>38144</v>
      </c>
      <c r="D3192" s="43" t="s">
        <v>10004</v>
      </c>
      <c r="E3192" s="43">
        <v>37</v>
      </c>
      <c r="F3192" s="43">
        <v>1.4</v>
      </c>
      <c r="G3192" s="2">
        <v>4.0999999999999996</v>
      </c>
      <c r="H3192" s="43">
        <f t="shared" si="135"/>
        <v>151.69999999999999</v>
      </c>
      <c r="I3192" s="43">
        <f t="shared" si="136"/>
        <v>121.36</v>
      </c>
      <c r="J3192" s="43">
        <f t="shared" si="137"/>
        <v>197.20999999999998</v>
      </c>
      <c r="K3192" s="43" t="s">
        <v>206</v>
      </c>
      <c r="L3192" s="43" t="s">
        <v>39402</v>
      </c>
    </row>
    <row r="3193" spans="1:12" ht="15">
      <c r="A3193" s="16" t="s">
        <v>39403</v>
      </c>
      <c r="B3193" s="16" t="s">
        <v>38143</v>
      </c>
      <c r="C3193" s="80" t="s">
        <v>38144</v>
      </c>
      <c r="D3193" s="43" t="s">
        <v>10004</v>
      </c>
      <c r="E3193" s="43">
        <v>24</v>
      </c>
      <c r="F3193" s="43">
        <v>0.35</v>
      </c>
      <c r="G3193" s="2">
        <v>4.0999999999999996</v>
      </c>
      <c r="H3193" s="43">
        <f t="shared" si="135"/>
        <v>98.399999999999991</v>
      </c>
      <c r="I3193" s="43">
        <f t="shared" si="136"/>
        <v>78.72</v>
      </c>
      <c r="J3193" s="43">
        <f t="shared" si="137"/>
        <v>127.91999999999999</v>
      </c>
      <c r="K3193" s="43" t="s">
        <v>206</v>
      </c>
      <c r="L3193" s="43" t="s">
        <v>39404</v>
      </c>
    </row>
    <row r="3194" spans="1:12" ht="15">
      <c r="A3194" s="16" t="s">
        <v>39405</v>
      </c>
      <c r="B3194" s="16" t="s">
        <v>38143</v>
      </c>
      <c r="C3194" s="80" t="s">
        <v>38144</v>
      </c>
      <c r="D3194" s="43" t="s">
        <v>10004</v>
      </c>
      <c r="E3194" s="43">
        <v>34.700000000000003</v>
      </c>
      <c r="F3194" s="43">
        <v>0.5</v>
      </c>
      <c r="G3194" s="2">
        <v>4.0999999999999996</v>
      </c>
      <c r="H3194" s="43">
        <f t="shared" si="135"/>
        <v>142.27000000000001</v>
      </c>
      <c r="I3194" s="43">
        <f t="shared" si="136"/>
        <v>113.81600000000002</v>
      </c>
      <c r="J3194" s="43">
        <f t="shared" si="137"/>
        <v>184.95100000000002</v>
      </c>
      <c r="K3194" s="43" t="s">
        <v>206</v>
      </c>
      <c r="L3194" s="43" t="s">
        <v>39406</v>
      </c>
    </row>
    <row r="3195" spans="1:12" ht="15">
      <c r="A3195" s="16" t="s">
        <v>39407</v>
      </c>
      <c r="B3195" s="16" t="s">
        <v>38143</v>
      </c>
      <c r="C3195" s="80" t="s">
        <v>38144</v>
      </c>
      <c r="D3195" s="43" t="s">
        <v>10004</v>
      </c>
      <c r="E3195" s="43">
        <v>36.799999999999997</v>
      </c>
      <c r="F3195" s="43">
        <v>0.57999999999999996</v>
      </c>
      <c r="G3195" s="2">
        <v>4.0999999999999996</v>
      </c>
      <c r="H3195" s="43">
        <f t="shared" si="135"/>
        <v>150.87999999999997</v>
      </c>
      <c r="I3195" s="43">
        <f t="shared" si="136"/>
        <v>120.70399999999998</v>
      </c>
      <c r="J3195" s="43">
        <f t="shared" si="137"/>
        <v>196.14399999999998</v>
      </c>
      <c r="K3195" s="43" t="s">
        <v>206</v>
      </c>
      <c r="L3195" s="43" t="s">
        <v>39408</v>
      </c>
    </row>
    <row r="3196" spans="1:12" ht="15">
      <c r="A3196" s="16" t="s">
        <v>39409</v>
      </c>
      <c r="B3196" s="16" t="s">
        <v>38143</v>
      </c>
      <c r="C3196" s="80" t="s">
        <v>38144</v>
      </c>
      <c r="D3196" s="43" t="s">
        <v>10004</v>
      </c>
      <c r="E3196" s="43">
        <v>24</v>
      </c>
      <c r="F3196" s="43">
        <v>0.35</v>
      </c>
      <c r="G3196" s="2">
        <v>4.0999999999999996</v>
      </c>
      <c r="H3196" s="43">
        <f t="shared" si="135"/>
        <v>98.399999999999991</v>
      </c>
      <c r="I3196" s="43">
        <f t="shared" si="136"/>
        <v>78.72</v>
      </c>
      <c r="J3196" s="43">
        <f t="shared" si="137"/>
        <v>127.91999999999999</v>
      </c>
      <c r="K3196" s="43" t="s">
        <v>206</v>
      </c>
      <c r="L3196" s="43" t="s">
        <v>39410</v>
      </c>
    </row>
    <row r="3197" spans="1:12" ht="15">
      <c r="A3197" s="16" t="s">
        <v>39411</v>
      </c>
      <c r="B3197" s="16" t="s">
        <v>38143</v>
      </c>
      <c r="C3197" s="80" t="s">
        <v>38144</v>
      </c>
      <c r="D3197" s="43" t="s">
        <v>10004</v>
      </c>
      <c r="E3197" s="43">
        <v>37.700000000000003</v>
      </c>
      <c r="F3197" s="43">
        <v>0.2</v>
      </c>
      <c r="G3197" s="2">
        <v>4.0999999999999996</v>
      </c>
      <c r="H3197" s="43">
        <f t="shared" si="135"/>
        <v>154.57</v>
      </c>
      <c r="I3197" s="43">
        <f t="shared" si="136"/>
        <v>123.65600000000001</v>
      </c>
      <c r="J3197" s="43">
        <f t="shared" si="137"/>
        <v>200.941</v>
      </c>
      <c r="K3197" s="43" t="s">
        <v>206</v>
      </c>
      <c r="L3197" s="43" t="s">
        <v>39412</v>
      </c>
    </row>
    <row r="3198" spans="1:12" ht="15">
      <c r="A3198" s="16" t="s">
        <v>39413</v>
      </c>
      <c r="B3198" s="16" t="s">
        <v>38143</v>
      </c>
      <c r="C3198" s="80" t="s">
        <v>38144</v>
      </c>
      <c r="D3198" s="43" t="s">
        <v>10004</v>
      </c>
      <c r="E3198" s="43">
        <v>8</v>
      </c>
      <c r="F3198" s="43">
        <v>1.5</v>
      </c>
      <c r="G3198" s="2">
        <v>4.0999999999999996</v>
      </c>
      <c r="H3198" s="43">
        <f t="shared" si="135"/>
        <v>32.799999999999997</v>
      </c>
      <c r="I3198" s="43">
        <f t="shared" si="136"/>
        <v>26.24</v>
      </c>
      <c r="J3198" s="43">
        <f t="shared" si="137"/>
        <v>42.64</v>
      </c>
      <c r="K3198" s="43" t="s">
        <v>206</v>
      </c>
      <c r="L3198" s="43" t="s">
        <v>39414</v>
      </c>
    </row>
    <row r="3199" spans="1:12" ht="15">
      <c r="A3199" s="16" t="s">
        <v>39415</v>
      </c>
      <c r="B3199" s="16" t="s">
        <v>38143</v>
      </c>
      <c r="C3199" s="80" t="s">
        <v>38144</v>
      </c>
      <c r="D3199" s="43" t="s">
        <v>10004</v>
      </c>
      <c r="E3199" s="43">
        <v>56.5</v>
      </c>
      <c r="G3199" s="2">
        <v>4.0999999999999996</v>
      </c>
      <c r="H3199" s="43">
        <f t="shared" si="135"/>
        <v>231.64999999999998</v>
      </c>
      <c r="I3199" s="43">
        <f t="shared" si="136"/>
        <v>185.32</v>
      </c>
      <c r="J3199" s="43">
        <f t="shared" si="137"/>
        <v>301.14499999999998</v>
      </c>
      <c r="K3199" s="43" t="s">
        <v>206</v>
      </c>
      <c r="L3199" s="43" t="s">
        <v>39416</v>
      </c>
    </row>
    <row r="3200" spans="1:12" ht="15">
      <c r="A3200" s="16" t="s">
        <v>39417</v>
      </c>
      <c r="B3200" s="16" t="s">
        <v>38143</v>
      </c>
      <c r="C3200" s="80" t="s">
        <v>38144</v>
      </c>
      <c r="D3200" s="43" t="s">
        <v>28905</v>
      </c>
      <c r="E3200" s="43">
        <v>35.6</v>
      </c>
      <c r="F3200" s="43">
        <v>0.5</v>
      </c>
      <c r="G3200" s="2">
        <v>4.0999999999999996</v>
      </c>
      <c r="H3200" s="43">
        <f t="shared" si="135"/>
        <v>145.95999999999998</v>
      </c>
      <c r="I3200" s="43">
        <f t="shared" si="136"/>
        <v>116.76799999999999</v>
      </c>
      <c r="J3200" s="43">
        <f t="shared" si="137"/>
        <v>189.74799999999999</v>
      </c>
      <c r="K3200" s="43" t="s">
        <v>206</v>
      </c>
      <c r="L3200" s="43" t="s">
        <v>39418</v>
      </c>
    </row>
    <row r="3201" spans="1:12" ht="15">
      <c r="A3201" s="16" t="s">
        <v>39419</v>
      </c>
      <c r="B3201" s="16" t="s">
        <v>38143</v>
      </c>
      <c r="C3201" s="80" t="s">
        <v>39420</v>
      </c>
      <c r="D3201" s="43" t="s">
        <v>10033</v>
      </c>
      <c r="E3201" s="43">
        <v>11.5</v>
      </c>
      <c r="F3201" s="43">
        <v>0.7</v>
      </c>
      <c r="G3201" s="2">
        <v>4.0999999999999996</v>
      </c>
      <c r="H3201" s="43">
        <f t="shared" si="135"/>
        <v>47.15</v>
      </c>
      <c r="I3201" s="43">
        <f t="shared" si="136"/>
        <v>37.72</v>
      </c>
      <c r="J3201" s="43">
        <f t="shared" si="137"/>
        <v>61.295000000000002</v>
      </c>
      <c r="K3201" s="43" t="s">
        <v>206</v>
      </c>
      <c r="L3201" s="43" t="s">
        <v>39421</v>
      </c>
    </row>
    <row r="3202" spans="1:12" ht="15">
      <c r="A3202" s="16" t="s">
        <v>39422</v>
      </c>
      <c r="B3202" s="16" t="s">
        <v>38143</v>
      </c>
      <c r="C3202" s="80" t="s">
        <v>39420</v>
      </c>
      <c r="D3202" s="43" t="s">
        <v>28905</v>
      </c>
      <c r="E3202" s="43">
        <v>31.3</v>
      </c>
      <c r="F3202" s="43">
        <v>0.35</v>
      </c>
      <c r="G3202" s="2">
        <v>4.0999999999999996</v>
      </c>
      <c r="H3202" s="43">
        <f t="shared" si="135"/>
        <v>128.32999999999998</v>
      </c>
      <c r="I3202" s="43">
        <f t="shared" si="136"/>
        <v>102.66399999999999</v>
      </c>
      <c r="J3202" s="43">
        <f t="shared" si="137"/>
        <v>166.82899999999998</v>
      </c>
      <c r="K3202" s="43" t="s">
        <v>206</v>
      </c>
      <c r="L3202" s="43" t="s">
        <v>28850</v>
      </c>
    </row>
    <row r="3203" spans="1:12" ht="15">
      <c r="A3203" s="16" t="s">
        <v>39423</v>
      </c>
      <c r="B3203" s="16" t="s">
        <v>38143</v>
      </c>
      <c r="C3203" s="80" t="s">
        <v>38144</v>
      </c>
      <c r="D3203" s="43" t="s">
        <v>28905</v>
      </c>
      <c r="E3203" s="43">
        <v>44.9</v>
      </c>
      <c r="F3203" s="43">
        <v>0.35</v>
      </c>
      <c r="G3203" s="2">
        <v>4.0999999999999996</v>
      </c>
      <c r="H3203" s="43">
        <f t="shared" si="135"/>
        <v>184.08999999999997</v>
      </c>
      <c r="I3203" s="43">
        <f t="shared" si="136"/>
        <v>147.27199999999999</v>
      </c>
      <c r="J3203" s="43">
        <f t="shared" si="137"/>
        <v>239.31699999999998</v>
      </c>
      <c r="K3203" s="43" t="s">
        <v>206</v>
      </c>
      <c r="L3203" s="43" t="s">
        <v>39424</v>
      </c>
    </row>
    <row r="3204" spans="1:12" ht="15">
      <c r="A3204" s="16" t="s">
        <v>39425</v>
      </c>
      <c r="B3204" s="16" t="s">
        <v>38143</v>
      </c>
      <c r="C3204" s="80" t="s">
        <v>38144</v>
      </c>
      <c r="D3204" s="43" t="s">
        <v>10004</v>
      </c>
      <c r="E3204" s="43">
        <v>23.5</v>
      </c>
      <c r="F3204" s="43">
        <v>1.05</v>
      </c>
      <c r="G3204" s="2">
        <v>4.0999999999999996</v>
      </c>
      <c r="H3204" s="43">
        <f t="shared" si="135"/>
        <v>96.35</v>
      </c>
      <c r="I3204" s="43">
        <f t="shared" si="136"/>
        <v>77.08</v>
      </c>
      <c r="J3204" s="43">
        <f t="shared" si="137"/>
        <v>125.255</v>
      </c>
      <c r="K3204" s="43" t="s">
        <v>206</v>
      </c>
      <c r="L3204" s="43" t="s">
        <v>39426</v>
      </c>
    </row>
    <row r="3205" spans="1:12" ht="15">
      <c r="A3205" s="16" t="s">
        <v>39427</v>
      </c>
      <c r="B3205" s="16" t="s">
        <v>38143</v>
      </c>
      <c r="C3205" s="80" t="s">
        <v>38144</v>
      </c>
      <c r="D3205" s="43" t="s">
        <v>28905</v>
      </c>
      <c r="E3205" s="43">
        <v>25.3</v>
      </c>
      <c r="G3205" s="2">
        <v>4.0999999999999996</v>
      </c>
      <c r="H3205" s="43">
        <f t="shared" si="135"/>
        <v>103.72999999999999</v>
      </c>
      <c r="I3205" s="43">
        <f t="shared" si="136"/>
        <v>82.983999999999995</v>
      </c>
      <c r="J3205" s="43">
        <f t="shared" si="137"/>
        <v>134.84899999999999</v>
      </c>
      <c r="K3205" s="43" t="s">
        <v>206</v>
      </c>
      <c r="L3205" s="43" t="s">
        <v>39428</v>
      </c>
    </row>
    <row r="3206" spans="1:12" ht="15">
      <c r="A3206" s="16" t="s">
        <v>39429</v>
      </c>
      <c r="B3206" s="16" t="s">
        <v>38143</v>
      </c>
      <c r="C3206" s="80" t="s">
        <v>38144</v>
      </c>
      <c r="D3206" s="43" t="s">
        <v>28905</v>
      </c>
      <c r="E3206" s="43">
        <v>62.4</v>
      </c>
      <c r="F3206" s="43">
        <v>0.18</v>
      </c>
      <c r="G3206" s="2">
        <v>4.0999999999999996</v>
      </c>
      <c r="H3206" s="43">
        <f t="shared" si="135"/>
        <v>255.83999999999997</v>
      </c>
      <c r="I3206" s="43">
        <f t="shared" si="136"/>
        <v>204.672</v>
      </c>
      <c r="J3206" s="43">
        <f t="shared" si="137"/>
        <v>332.59199999999998</v>
      </c>
      <c r="K3206" s="43" t="s">
        <v>206</v>
      </c>
      <c r="L3206" s="43" t="s">
        <v>39430</v>
      </c>
    </row>
    <row r="3207" spans="1:12" ht="15">
      <c r="A3207" s="16" t="s">
        <v>39431</v>
      </c>
      <c r="B3207" s="16" t="s">
        <v>38143</v>
      </c>
      <c r="C3207" s="80" t="s">
        <v>38144</v>
      </c>
      <c r="D3207" s="43" t="s">
        <v>28905</v>
      </c>
      <c r="E3207" s="43">
        <v>42.5</v>
      </c>
      <c r="F3207" s="43">
        <v>0.25</v>
      </c>
      <c r="G3207" s="2">
        <v>4.0999999999999996</v>
      </c>
      <c r="H3207" s="43">
        <f t="shared" si="135"/>
        <v>174.24999999999997</v>
      </c>
      <c r="I3207" s="43">
        <f t="shared" si="136"/>
        <v>139.39999999999998</v>
      </c>
      <c r="J3207" s="43">
        <f t="shared" si="137"/>
        <v>226.52499999999998</v>
      </c>
      <c r="K3207" s="43" t="s">
        <v>206</v>
      </c>
      <c r="L3207" s="43" t="s">
        <v>28850</v>
      </c>
    </row>
    <row r="3208" spans="1:12" ht="15">
      <c r="A3208" s="16" t="s">
        <v>39432</v>
      </c>
      <c r="B3208" s="16" t="s">
        <v>38143</v>
      </c>
      <c r="C3208" s="80" t="s">
        <v>38144</v>
      </c>
      <c r="D3208" s="43" t="s">
        <v>10013</v>
      </c>
      <c r="E3208" s="43">
        <v>33.5</v>
      </c>
      <c r="G3208" s="2">
        <v>4.0999999999999996</v>
      </c>
      <c r="H3208" s="43">
        <f t="shared" si="135"/>
        <v>137.35</v>
      </c>
      <c r="I3208" s="43">
        <f t="shared" si="136"/>
        <v>109.88</v>
      </c>
      <c r="J3208" s="43">
        <f t="shared" si="137"/>
        <v>178.55500000000001</v>
      </c>
      <c r="K3208" s="43" t="s">
        <v>206</v>
      </c>
      <c r="L3208" s="43" t="s">
        <v>39433</v>
      </c>
    </row>
    <row r="3209" spans="1:12" ht="15">
      <c r="A3209" s="16" t="s">
        <v>39434</v>
      </c>
      <c r="B3209" s="16" t="s">
        <v>38143</v>
      </c>
      <c r="C3209" s="80" t="s">
        <v>39435</v>
      </c>
      <c r="D3209" s="43" t="s">
        <v>10004</v>
      </c>
      <c r="E3209" s="43">
        <v>471</v>
      </c>
      <c r="F3209" s="43">
        <v>0.5</v>
      </c>
      <c r="G3209" s="2">
        <v>4.0999999999999996</v>
      </c>
      <c r="H3209" s="43">
        <f t="shared" si="135"/>
        <v>1931.1</v>
      </c>
      <c r="I3209" s="43">
        <f t="shared" si="136"/>
        <v>1544.88</v>
      </c>
      <c r="J3209" s="43">
        <f t="shared" si="137"/>
        <v>2510.4299999999998</v>
      </c>
      <c r="K3209" s="43" t="s">
        <v>206</v>
      </c>
      <c r="L3209" s="43" t="s">
        <v>39436</v>
      </c>
    </row>
    <row r="3210" spans="1:12" ht="15">
      <c r="A3210" s="16" t="s">
        <v>39437</v>
      </c>
      <c r="B3210" s="16" t="s">
        <v>38143</v>
      </c>
      <c r="C3210" s="80" t="s">
        <v>38144</v>
      </c>
      <c r="D3210" s="43" t="s">
        <v>10004</v>
      </c>
      <c r="E3210" s="43">
        <v>41.38</v>
      </c>
      <c r="G3210" s="2">
        <v>4.0999999999999996</v>
      </c>
      <c r="H3210" s="43">
        <f t="shared" si="135"/>
        <v>169.65799999999999</v>
      </c>
      <c r="I3210" s="43">
        <f t="shared" si="136"/>
        <v>135.72639999999998</v>
      </c>
      <c r="J3210" s="43">
        <f t="shared" si="137"/>
        <v>220.55539999999999</v>
      </c>
      <c r="K3210" s="43" t="s">
        <v>206</v>
      </c>
      <c r="L3210" s="43" t="s">
        <v>39438</v>
      </c>
    </row>
    <row r="3211" spans="1:12" ht="15">
      <c r="A3211" s="16" t="s">
        <v>39439</v>
      </c>
      <c r="B3211" s="16" t="s">
        <v>38143</v>
      </c>
      <c r="C3211" s="80" t="s">
        <v>38144</v>
      </c>
      <c r="D3211" s="43" t="s">
        <v>10004</v>
      </c>
      <c r="E3211" s="43">
        <v>126.05</v>
      </c>
      <c r="F3211" s="43">
        <v>0.49</v>
      </c>
      <c r="G3211" s="2">
        <v>4.0999999999999996</v>
      </c>
      <c r="H3211" s="43">
        <f t="shared" si="135"/>
        <v>516.80499999999995</v>
      </c>
      <c r="I3211" s="43">
        <f t="shared" si="136"/>
        <v>413.44399999999996</v>
      </c>
      <c r="J3211" s="43">
        <f t="shared" si="137"/>
        <v>671.84649999999999</v>
      </c>
      <c r="K3211" s="43" t="s">
        <v>206</v>
      </c>
      <c r="L3211" s="43" t="s">
        <v>39440</v>
      </c>
    </row>
    <row r="3212" spans="1:12" ht="15">
      <c r="A3212" s="16" t="s">
        <v>39441</v>
      </c>
      <c r="B3212" s="16" t="s">
        <v>38143</v>
      </c>
      <c r="C3212" s="80" t="s">
        <v>38144</v>
      </c>
      <c r="D3212" s="43" t="s">
        <v>10004</v>
      </c>
      <c r="E3212" s="43">
        <v>212.5</v>
      </c>
      <c r="F3212" s="43">
        <v>0.49</v>
      </c>
      <c r="G3212" s="2">
        <v>4.0999999999999996</v>
      </c>
      <c r="H3212" s="43">
        <f t="shared" si="135"/>
        <v>871.24999999999989</v>
      </c>
      <c r="I3212" s="43">
        <f t="shared" si="136"/>
        <v>697</v>
      </c>
      <c r="J3212" s="43">
        <f t="shared" si="137"/>
        <v>1132.625</v>
      </c>
      <c r="K3212" s="43" t="s">
        <v>206</v>
      </c>
      <c r="L3212" s="43" t="s">
        <v>39442</v>
      </c>
    </row>
    <row r="3213" spans="1:12" ht="15">
      <c r="A3213" s="16" t="s">
        <v>39443</v>
      </c>
      <c r="B3213" s="16" t="s">
        <v>38143</v>
      </c>
      <c r="C3213" s="80" t="s">
        <v>38144</v>
      </c>
      <c r="D3213" s="43" t="s">
        <v>10004</v>
      </c>
      <c r="E3213" s="43">
        <v>35</v>
      </c>
      <c r="G3213" s="2">
        <v>4.0999999999999996</v>
      </c>
      <c r="H3213" s="43">
        <f t="shared" si="135"/>
        <v>143.5</v>
      </c>
      <c r="I3213" s="43">
        <f t="shared" si="136"/>
        <v>114.80000000000001</v>
      </c>
      <c r="J3213" s="43">
        <f t="shared" si="137"/>
        <v>186.55</v>
      </c>
      <c r="K3213" s="43" t="s">
        <v>206</v>
      </c>
      <c r="L3213" s="43" t="s">
        <v>39444</v>
      </c>
    </row>
    <row r="3214" spans="1:12" ht="15">
      <c r="A3214" s="16" t="s">
        <v>39445</v>
      </c>
      <c r="B3214" s="16" t="s">
        <v>38143</v>
      </c>
      <c r="C3214" s="80" t="s">
        <v>39446</v>
      </c>
      <c r="D3214" s="43" t="s">
        <v>10004</v>
      </c>
      <c r="E3214" s="43">
        <v>156</v>
      </c>
      <c r="F3214" s="43">
        <v>0.35</v>
      </c>
      <c r="G3214" s="2">
        <v>4.0999999999999996</v>
      </c>
      <c r="H3214" s="43">
        <f t="shared" si="135"/>
        <v>639.59999999999991</v>
      </c>
      <c r="I3214" s="43">
        <f t="shared" si="136"/>
        <v>511.67999999999995</v>
      </c>
      <c r="J3214" s="43">
        <f t="shared" si="137"/>
        <v>831.4799999999999</v>
      </c>
      <c r="K3214" s="43" t="s">
        <v>206</v>
      </c>
      <c r="L3214" s="43" t="s">
        <v>39447</v>
      </c>
    </row>
    <row r="3215" spans="1:12" ht="15">
      <c r="A3215" s="16" t="s">
        <v>39448</v>
      </c>
      <c r="B3215" s="16" t="s">
        <v>38143</v>
      </c>
      <c r="C3215" s="80" t="s">
        <v>39449</v>
      </c>
      <c r="D3215" s="43" t="s">
        <v>10004</v>
      </c>
      <c r="E3215" s="43">
        <v>80.67</v>
      </c>
      <c r="F3215" s="43">
        <v>0.6</v>
      </c>
      <c r="G3215" s="2">
        <v>4.0999999999999996</v>
      </c>
      <c r="H3215" s="43">
        <f t="shared" si="135"/>
        <v>330.74699999999996</v>
      </c>
      <c r="I3215" s="43">
        <f t="shared" si="136"/>
        <v>264.5976</v>
      </c>
      <c r="J3215" s="43">
        <f t="shared" si="137"/>
        <v>429.97109999999998</v>
      </c>
      <c r="K3215" s="43" t="s">
        <v>206</v>
      </c>
      <c r="L3215" s="43" t="s">
        <v>39450</v>
      </c>
    </row>
    <row r="3216" spans="1:12" ht="15">
      <c r="A3216" s="16" t="s">
        <v>39451</v>
      </c>
      <c r="B3216" s="16" t="s">
        <v>38143</v>
      </c>
      <c r="C3216" s="80" t="s">
        <v>38144</v>
      </c>
      <c r="D3216" s="43" t="s">
        <v>10004</v>
      </c>
      <c r="E3216" s="43">
        <v>73</v>
      </c>
      <c r="F3216" s="43">
        <v>0.3</v>
      </c>
      <c r="G3216" s="2">
        <v>4.0999999999999996</v>
      </c>
      <c r="H3216" s="43">
        <f t="shared" si="135"/>
        <v>299.29999999999995</v>
      </c>
      <c r="I3216" s="43">
        <f t="shared" si="136"/>
        <v>239.43999999999997</v>
      </c>
      <c r="J3216" s="43">
        <f t="shared" si="137"/>
        <v>389.09</v>
      </c>
      <c r="K3216" s="43" t="s">
        <v>206</v>
      </c>
      <c r="L3216" s="43" t="s">
        <v>39452</v>
      </c>
    </row>
    <row r="3217" spans="1:12" ht="15">
      <c r="A3217" s="16" t="s">
        <v>39453</v>
      </c>
      <c r="B3217" s="16" t="s">
        <v>33579</v>
      </c>
      <c r="C3217" s="80" t="s">
        <v>33580</v>
      </c>
      <c r="D3217" s="43" t="s">
        <v>10033</v>
      </c>
      <c r="E3217" s="43">
        <v>44.38</v>
      </c>
      <c r="F3217" s="43">
        <v>7</v>
      </c>
      <c r="G3217" s="2">
        <v>4.0999999999999996</v>
      </c>
      <c r="H3217" s="43">
        <f t="shared" si="135"/>
        <v>181.958</v>
      </c>
      <c r="I3217" s="43">
        <f t="shared" si="136"/>
        <v>145.56640000000002</v>
      </c>
      <c r="J3217" s="43">
        <f t="shared" si="137"/>
        <v>236.5454</v>
      </c>
      <c r="K3217" s="43" t="s">
        <v>30294</v>
      </c>
      <c r="L3217" s="43" t="s">
        <v>39454</v>
      </c>
    </row>
    <row r="3218" spans="1:12" ht="15">
      <c r="A3218" s="16" t="s">
        <v>39455</v>
      </c>
      <c r="B3218" s="16" t="s">
        <v>30341</v>
      </c>
      <c r="C3218" s="80" t="s">
        <v>30342</v>
      </c>
      <c r="D3218" s="43" t="s">
        <v>10004</v>
      </c>
      <c r="E3218" s="43">
        <v>680</v>
      </c>
      <c r="F3218" s="43">
        <v>55</v>
      </c>
      <c r="G3218" s="2">
        <v>4.0999999999999996</v>
      </c>
      <c r="H3218" s="43">
        <f t="shared" si="135"/>
        <v>2787.9999999999995</v>
      </c>
      <c r="I3218" s="43">
        <f t="shared" si="136"/>
        <v>2230.3999999999996</v>
      </c>
      <c r="J3218" s="43">
        <f t="shared" si="137"/>
        <v>3624.3999999999996</v>
      </c>
      <c r="K3218" s="43" t="s">
        <v>30294</v>
      </c>
      <c r="L3218" s="43" t="s">
        <v>30343</v>
      </c>
    </row>
    <row r="3219" spans="1:12" ht="15">
      <c r="A3219" s="16" t="s">
        <v>39456</v>
      </c>
      <c r="B3219" s="16" t="s">
        <v>38052</v>
      </c>
      <c r="C3219" s="80" t="s">
        <v>38053</v>
      </c>
      <c r="D3219" s="43" t="s">
        <v>10033</v>
      </c>
      <c r="E3219" s="43">
        <v>18.5</v>
      </c>
      <c r="G3219" s="2">
        <v>4.0999999999999996</v>
      </c>
      <c r="H3219" s="43">
        <f t="shared" si="135"/>
        <v>75.849999999999994</v>
      </c>
      <c r="I3219" s="43">
        <f t="shared" si="136"/>
        <v>60.68</v>
      </c>
      <c r="J3219" s="43">
        <f t="shared" si="137"/>
        <v>98.60499999999999</v>
      </c>
      <c r="K3219" s="43" t="s">
        <v>206</v>
      </c>
      <c r="L3219" s="43" t="s">
        <v>39457</v>
      </c>
    </row>
    <row r="3220" spans="1:12" ht="15">
      <c r="A3220" s="16" t="s">
        <v>39458</v>
      </c>
      <c r="B3220" s="16" t="s">
        <v>38052</v>
      </c>
      <c r="C3220" s="80" t="s">
        <v>38053</v>
      </c>
      <c r="D3220" s="43" t="s">
        <v>10033</v>
      </c>
      <c r="E3220" s="43">
        <v>45</v>
      </c>
      <c r="G3220" s="2">
        <v>4.0999999999999996</v>
      </c>
      <c r="H3220" s="43">
        <f t="shared" si="135"/>
        <v>184.49999999999997</v>
      </c>
      <c r="I3220" s="43">
        <f t="shared" si="136"/>
        <v>147.6</v>
      </c>
      <c r="J3220" s="43">
        <f t="shared" si="137"/>
        <v>239.84999999999997</v>
      </c>
      <c r="K3220" s="43" t="s">
        <v>206</v>
      </c>
      <c r="L3220" s="43" t="s">
        <v>39459</v>
      </c>
    </row>
    <row r="3221" spans="1:12" ht="15">
      <c r="A3221" s="16" t="s">
        <v>39460</v>
      </c>
      <c r="B3221" s="16" t="s">
        <v>38143</v>
      </c>
      <c r="C3221" s="80" t="s">
        <v>38144</v>
      </c>
      <c r="D3221" s="43" t="s">
        <v>10004</v>
      </c>
      <c r="E3221" s="43">
        <v>58</v>
      </c>
      <c r="F3221" s="43">
        <v>1.1000000000000001</v>
      </c>
      <c r="G3221" s="2">
        <v>4.0999999999999996</v>
      </c>
      <c r="H3221" s="43">
        <f t="shared" si="135"/>
        <v>237.79999999999998</v>
      </c>
      <c r="I3221" s="43">
        <f t="shared" si="136"/>
        <v>190.24</v>
      </c>
      <c r="J3221" s="43">
        <f t="shared" si="137"/>
        <v>309.14</v>
      </c>
      <c r="K3221" s="43" t="s">
        <v>206</v>
      </c>
      <c r="L3221" s="43" t="s">
        <v>39461</v>
      </c>
    </row>
    <row r="3222" spans="1:12" ht="15">
      <c r="A3222" s="16" t="s">
        <v>39462</v>
      </c>
      <c r="B3222" s="16" t="s">
        <v>33655</v>
      </c>
      <c r="C3222" s="80" t="s">
        <v>33656</v>
      </c>
      <c r="D3222" s="43" t="s">
        <v>10004</v>
      </c>
      <c r="E3222" s="43">
        <v>114</v>
      </c>
      <c r="F3222" s="43">
        <v>5.4</v>
      </c>
      <c r="G3222" s="2">
        <v>4.0999999999999996</v>
      </c>
      <c r="H3222" s="43">
        <f t="shared" si="135"/>
        <v>467.4</v>
      </c>
      <c r="I3222" s="43">
        <f t="shared" si="136"/>
        <v>373.92</v>
      </c>
      <c r="J3222" s="43">
        <f t="shared" si="137"/>
        <v>607.62</v>
      </c>
      <c r="K3222" s="43" t="s">
        <v>33657</v>
      </c>
      <c r="L3222" s="43" t="s">
        <v>33658</v>
      </c>
    </row>
    <row r="3223" spans="1:12" ht="15">
      <c r="A3223" s="16" t="s">
        <v>39463</v>
      </c>
      <c r="B3223" s="16" t="s">
        <v>33668</v>
      </c>
      <c r="C3223" s="80" t="s">
        <v>33669</v>
      </c>
      <c r="D3223" s="43" t="s">
        <v>10004</v>
      </c>
      <c r="E3223" s="43">
        <v>115</v>
      </c>
      <c r="F3223" s="43">
        <v>9.1300000000000008</v>
      </c>
      <c r="G3223" s="2">
        <v>4.0999999999999996</v>
      </c>
      <c r="H3223" s="43">
        <f t="shared" si="135"/>
        <v>471.49999999999994</v>
      </c>
      <c r="I3223" s="43">
        <f t="shared" si="136"/>
        <v>377.2</v>
      </c>
      <c r="J3223" s="43">
        <f t="shared" si="137"/>
        <v>612.94999999999993</v>
      </c>
      <c r="K3223" s="43" t="s">
        <v>33657</v>
      </c>
      <c r="L3223" s="43" t="s">
        <v>33670</v>
      </c>
    </row>
    <row r="3224" spans="1:12" ht="15">
      <c r="A3224" s="16" t="s">
        <v>39464</v>
      </c>
      <c r="B3224" s="16" t="s">
        <v>38052</v>
      </c>
      <c r="C3224" s="80" t="s">
        <v>38053</v>
      </c>
      <c r="D3224" s="43" t="s">
        <v>10004</v>
      </c>
      <c r="E3224" s="43">
        <v>113</v>
      </c>
      <c r="F3224" s="43">
        <v>0.36</v>
      </c>
      <c r="G3224" s="2">
        <v>4.0999999999999996</v>
      </c>
      <c r="H3224" s="43">
        <f t="shared" si="135"/>
        <v>463.29999999999995</v>
      </c>
      <c r="I3224" s="43">
        <f t="shared" si="136"/>
        <v>370.64</v>
      </c>
      <c r="J3224" s="43">
        <f t="shared" si="137"/>
        <v>602.29</v>
      </c>
      <c r="K3224" s="43" t="s">
        <v>206</v>
      </c>
      <c r="L3224" s="43" t="s">
        <v>38220</v>
      </c>
    </row>
    <row r="3225" spans="1:12" ht="15">
      <c r="A3225" s="16" t="s">
        <v>39465</v>
      </c>
      <c r="B3225" s="16" t="s">
        <v>38052</v>
      </c>
      <c r="C3225" s="80" t="s">
        <v>38053</v>
      </c>
      <c r="D3225" s="43" t="s">
        <v>10004</v>
      </c>
      <c r="E3225" s="43">
        <v>28</v>
      </c>
      <c r="F3225" s="43">
        <v>0.4</v>
      </c>
      <c r="G3225" s="2">
        <v>4.0999999999999996</v>
      </c>
      <c r="H3225" s="43">
        <f t="shared" si="135"/>
        <v>114.79999999999998</v>
      </c>
      <c r="I3225" s="43">
        <f t="shared" si="136"/>
        <v>91.839999999999989</v>
      </c>
      <c r="J3225" s="43">
        <f t="shared" si="137"/>
        <v>149.23999999999998</v>
      </c>
      <c r="K3225" s="43" t="s">
        <v>206</v>
      </c>
      <c r="L3225" s="43" t="s">
        <v>39466</v>
      </c>
    </row>
    <row r="3226" spans="1:12" ht="15">
      <c r="A3226" s="16" t="s">
        <v>39467</v>
      </c>
      <c r="B3226" s="16" t="s">
        <v>38052</v>
      </c>
      <c r="C3226" s="80" t="s">
        <v>38053</v>
      </c>
      <c r="D3226" s="43" t="s">
        <v>10004</v>
      </c>
      <c r="E3226" s="43">
        <v>51.4</v>
      </c>
      <c r="F3226" s="43">
        <v>0.37</v>
      </c>
      <c r="G3226" s="2">
        <v>4.0999999999999996</v>
      </c>
      <c r="H3226" s="43">
        <f t="shared" si="135"/>
        <v>210.73999999999998</v>
      </c>
      <c r="I3226" s="43">
        <f t="shared" si="136"/>
        <v>168.59199999999998</v>
      </c>
      <c r="J3226" s="43">
        <f t="shared" si="137"/>
        <v>273.96199999999999</v>
      </c>
      <c r="K3226" s="43" t="s">
        <v>206</v>
      </c>
      <c r="L3226" s="43" t="s">
        <v>39468</v>
      </c>
    </row>
    <row r="3227" spans="1:12" ht="15">
      <c r="A3227" s="16" t="s">
        <v>39469</v>
      </c>
      <c r="B3227" s="16" t="s">
        <v>38052</v>
      </c>
      <c r="C3227" s="80" t="s">
        <v>38053</v>
      </c>
      <c r="D3227" s="43" t="s">
        <v>10004</v>
      </c>
      <c r="E3227" s="43">
        <v>28</v>
      </c>
      <c r="F3227" s="43">
        <v>0.15</v>
      </c>
      <c r="G3227" s="2">
        <v>4.0999999999999996</v>
      </c>
      <c r="H3227" s="43">
        <f t="shared" si="135"/>
        <v>114.79999999999998</v>
      </c>
      <c r="I3227" s="43">
        <f t="shared" si="136"/>
        <v>91.839999999999989</v>
      </c>
      <c r="J3227" s="43">
        <f t="shared" si="137"/>
        <v>149.23999999999998</v>
      </c>
      <c r="K3227" s="43" t="s">
        <v>206</v>
      </c>
      <c r="L3227" s="43" t="s">
        <v>39470</v>
      </c>
    </row>
    <row r="3228" spans="1:12" ht="15">
      <c r="A3228" s="16" t="s">
        <v>39471</v>
      </c>
      <c r="B3228" s="16" t="s">
        <v>38143</v>
      </c>
      <c r="C3228" s="80" t="s">
        <v>38144</v>
      </c>
      <c r="D3228" s="43" t="s">
        <v>10004</v>
      </c>
      <c r="E3228" s="43">
        <v>124.1</v>
      </c>
      <c r="F3228" s="43">
        <v>1.6</v>
      </c>
      <c r="G3228" s="2">
        <v>4.0999999999999996</v>
      </c>
      <c r="H3228" s="43">
        <f t="shared" si="135"/>
        <v>508.80999999999995</v>
      </c>
      <c r="I3228" s="43">
        <f t="shared" si="136"/>
        <v>407.048</v>
      </c>
      <c r="J3228" s="43">
        <f t="shared" si="137"/>
        <v>661.45299999999997</v>
      </c>
      <c r="K3228" s="43" t="s">
        <v>206</v>
      </c>
      <c r="L3228" s="43" t="s">
        <v>28850</v>
      </c>
    </row>
    <row r="3229" spans="1:12" ht="15">
      <c r="A3229" s="16" t="s">
        <v>39472</v>
      </c>
      <c r="B3229" s="16" t="s">
        <v>38052</v>
      </c>
      <c r="C3229" s="80" t="s">
        <v>38053</v>
      </c>
      <c r="D3229" s="43" t="s">
        <v>10004</v>
      </c>
      <c r="E3229" s="43">
        <v>73.599999999999994</v>
      </c>
      <c r="F3229" s="43">
        <v>0.7</v>
      </c>
      <c r="G3229" s="2">
        <v>4.0999999999999996</v>
      </c>
      <c r="H3229" s="43">
        <f t="shared" si="135"/>
        <v>301.75999999999993</v>
      </c>
      <c r="I3229" s="43">
        <f t="shared" si="136"/>
        <v>241.40799999999996</v>
      </c>
      <c r="J3229" s="43">
        <f t="shared" si="137"/>
        <v>392.28799999999995</v>
      </c>
      <c r="K3229" s="43" t="s">
        <v>206</v>
      </c>
      <c r="L3229" s="43" t="s">
        <v>39473</v>
      </c>
    </row>
    <row r="3230" spans="1:12" ht="15">
      <c r="A3230" s="16" t="s">
        <v>39474</v>
      </c>
      <c r="B3230" s="16" t="s">
        <v>38052</v>
      </c>
      <c r="C3230" s="80" t="s">
        <v>38053</v>
      </c>
      <c r="D3230" s="43" t="s">
        <v>28905</v>
      </c>
      <c r="E3230" s="43">
        <v>31.2</v>
      </c>
      <c r="F3230" s="43">
        <v>0.17</v>
      </c>
      <c r="G3230" s="2">
        <v>4.0999999999999996</v>
      </c>
      <c r="H3230" s="43">
        <f t="shared" si="135"/>
        <v>127.91999999999999</v>
      </c>
      <c r="I3230" s="43">
        <f t="shared" si="136"/>
        <v>102.336</v>
      </c>
      <c r="J3230" s="43">
        <f t="shared" si="137"/>
        <v>166.29599999999999</v>
      </c>
      <c r="K3230" s="43" t="s">
        <v>206</v>
      </c>
      <c r="L3230" s="43" t="s">
        <v>39475</v>
      </c>
    </row>
    <row r="3231" spans="1:12" ht="15">
      <c r="A3231" s="16" t="s">
        <v>39476</v>
      </c>
      <c r="B3231" s="16" t="s">
        <v>38052</v>
      </c>
      <c r="C3231" s="80" t="s">
        <v>38053</v>
      </c>
      <c r="D3231" s="43" t="s">
        <v>10004</v>
      </c>
      <c r="E3231" s="43">
        <v>30</v>
      </c>
      <c r="F3231" s="43">
        <v>0.32</v>
      </c>
      <c r="G3231" s="2">
        <v>4.0999999999999996</v>
      </c>
      <c r="H3231" s="43">
        <f t="shared" si="135"/>
        <v>122.99999999999999</v>
      </c>
      <c r="I3231" s="43">
        <f t="shared" si="136"/>
        <v>98.399999999999991</v>
      </c>
      <c r="J3231" s="43">
        <f t="shared" si="137"/>
        <v>159.89999999999998</v>
      </c>
      <c r="K3231" s="43" t="s">
        <v>206</v>
      </c>
      <c r="L3231" s="43" t="s">
        <v>39477</v>
      </c>
    </row>
    <row r="3232" spans="1:12" ht="15">
      <c r="A3232" s="16" t="s">
        <v>39478</v>
      </c>
      <c r="B3232" s="16" t="s">
        <v>38052</v>
      </c>
      <c r="C3232" s="80" t="s">
        <v>38053</v>
      </c>
      <c r="D3232" s="43" t="s">
        <v>10004</v>
      </c>
      <c r="E3232" s="43">
        <v>130</v>
      </c>
      <c r="G3232" s="2">
        <v>4.0999999999999996</v>
      </c>
      <c r="H3232" s="43">
        <f t="shared" si="135"/>
        <v>533</v>
      </c>
      <c r="I3232" s="43">
        <f t="shared" si="136"/>
        <v>426.40000000000003</v>
      </c>
      <c r="J3232" s="43">
        <f t="shared" si="137"/>
        <v>692.9</v>
      </c>
      <c r="K3232" s="43" t="s">
        <v>206</v>
      </c>
      <c r="L3232" s="43" t="s">
        <v>39479</v>
      </c>
    </row>
    <row r="3233" spans="1:12" ht="15">
      <c r="A3233" s="16" t="s">
        <v>39480</v>
      </c>
      <c r="B3233" s="16" t="s">
        <v>29240</v>
      </c>
      <c r="C3233" s="80" t="s">
        <v>29241</v>
      </c>
      <c r="D3233" s="43" t="s">
        <v>10013</v>
      </c>
      <c r="E3233" s="43">
        <v>1551.41</v>
      </c>
      <c r="G3233" s="2">
        <v>4.0999999999999996</v>
      </c>
      <c r="H3233" s="43">
        <f t="shared" si="135"/>
        <v>6360.7809999999999</v>
      </c>
      <c r="I3233" s="43">
        <f t="shared" si="136"/>
        <v>5088.6248000000005</v>
      </c>
      <c r="J3233" s="43">
        <f t="shared" si="137"/>
        <v>8269.0153000000009</v>
      </c>
      <c r="K3233" s="43" t="s">
        <v>145</v>
      </c>
      <c r="L3233" s="43" t="s">
        <v>28850</v>
      </c>
    </row>
    <row r="3234" spans="1:12" ht="15">
      <c r="A3234" s="16" t="s">
        <v>39481</v>
      </c>
      <c r="B3234" s="16" t="s">
        <v>29240</v>
      </c>
      <c r="C3234" s="80" t="s">
        <v>29241</v>
      </c>
      <c r="D3234" s="43" t="s">
        <v>10013</v>
      </c>
      <c r="E3234" s="43">
        <v>547.17999999999995</v>
      </c>
      <c r="F3234" s="43">
        <v>1300</v>
      </c>
      <c r="G3234" s="2">
        <v>4.0999999999999996</v>
      </c>
      <c r="H3234" s="43">
        <f t="shared" si="135"/>
        <v>2243.4379999999996</v>
      </c>
      <c r="I3234" s="43">
        <f t="shared" si="136"/>
        <v>1794.7503999999999</v>
      </c>
      <c r="J3234" s="43">
        <f t="shared" si="137"/>
        <v>2916.4693999999995</v>
      </c>
      <c r="K3234" s="43" t="s">
        <v>145</v>
      </c>
      <c r="L3234" s="43" t="s">
        <v>28850</v>
      </c>
    </row>
    <row r="3235" spans="1:12" ht="15">
      <c r="A3235" s="16" t="s">
        <v>39482</v>
      </c>
      <c r="B3235" s="16" t="s">
        <v>38052</v>
      </c>
      <c r="C3235" s="80" t="s">
        <v>38053</v>
      </c>
      <c r="D3235" s="43" t="s">
        <v>10004</v>
      </c>
      <c r="E3235" s="43">
        <v>88.02</v>
      </c>
      <c r="F3235" s="43">
        <v>0.84</v>
      </c>
      <c r="G3235" s="2">
        <v>4.0999999999999996</v>
      </c>
      <c r="H3235" s="43">
        <f t="shared" si="135"/>
        <v>360.88199999999995</v>
      </c>
      <c r="I3235" s="43">
        <f t="shared" si="136"/>
        <v>288.70559999999995</v>
      </c>
      <c r="J3235" s="43">
        <f t="shared" si="137"/>
        <v>469.14659999999992</v>
      </c>
      <c r="K3235" s="43" t="s">
        <v>206</v>
      </c>
      <c r="L3235" s="43" t="s">
        <v>39483</v>
      </c>
    </row>
    <row r="3236" spans="1:12" ht="15">
      <c r="A3236" s="16" t="s">
        <v>39484</v>
      </c>
      <c r="B3236" s="16" t="s">
        <v>38052</v>
      </c>
      <c r="C3236" s="80" t="s">
        <v>38053</v>
      </c>
      <c r="D3236" s="43" t="s">
        <v>10004</v>
      </c>
      <c r="E3236" s="43">
        <v>58</v>
      </c>
      <c r="F3236" s="43">
        <v>0.48</v>
      </c>
      <c r="G3236" s="2">
        <v>4.0999999999999996</v>
      </c>
      <c r="H3236" s="43">
        <f t="shared" si="135"/>
        <v>237.79999999999998</v>
      </c>
      <c r="I3236" s="43">
        <f t="shared" si="136"/>
        <v>190.24</v>
      </c>
      <c r="J3236" s="43">
        <f t="shared" si="137"/>
        <v>309.14</v>
      </c>
      <c r="K3236" s="43" t="s">
        <v>206</v>
      </c>
      <c r="L3236" s="43" t="s">
        <v>39485</v>
      </c>
    </row>
    <row r="3237" spans="1:12" ht="15">
      <c r="A3237" s="16" t="s">
        <v>39486</v>
      </c>
      <c r="B3237" s="16" t="s">
        <v>38052</v>
      </c>
      <c r="C3237" s="80" t="s">
        <v>38053</v>
      </c>
      <c r="D3237" s="43" t="s">
        <v>10004</v>
      </c>
      <c r="E3237" s="43">
        <v>112.8</v>
      </c>
      <c r="F3237" s="43">
        <v>0.3</v>
      </c>
      <c r="G3237" s="2">
        <v>4.0999999999999996</v>
      </c>
      <c r="H3237" s="43">
        <f t="shared" si="135"/>
        <v>462.47999999999996</v>
      </c>
      <c r="I3237" s="43">
        <f t="shared" si="136"/>
        <v>369.98399999999998</v>
      </c>
      <c r="J3237" s="43">
        <f t="shared" si="137"/>
        <v>601.22399999999993</v>
      </c>
      <c r="K3237" s="43" t="s">
        <v>206</v>
      </c>
      <c r="L3237" s="43" t="s">
        <v>39487</v>
      </c>
    </row>
    <row r="3238" spans="1:12" ht="15">
      <c r="A3238" s="16" t="s">
        <v>39488</v>
      </c>
      <c r="B3238" s="16" t="s">
        <v>38143</v>
      </c>
      <c r="C3238" s="80" t="s">
        <v>38144</v>
      </c>
      <c r="D3238" s="43" t="s">
        <v>10004</v>
      </c>
      <c r="E3238" s="43">
        <v>75.16</v>
      </c>
      <c r="F3238" s="43">
        <v>0.3</v>
      </c>
      <c r="G3238" s="2">
        <v>4.0999999999999996</v>
      </c>
      <c r="H3238" s="43">
        <f t="shared" si="135"/>
        <v>308.15599999999995</v>
      </c>
      <c r="I3238" s="43">
        <f t="shared" si="136"/>
        <v>246.52479999999997</v>
      </c>
      <c r="J3238" s="43">
        <f t="shared" si="137"/>
        <v>400.60279999999995</v>
      </c>
      <c r="K3238" s="43" t="s">
        <v>206</v>
      </c>
      <c r="L3238" s="43" t="s">
        <v>28850</v>
      </c>
    </row>
    <row r="3239" spans="1:12" ht="15">
      <c r="A3239" s="16" t="s">
        <v>39489</v>
      </c>
      <c r="B3239" s="16" t="s">
        <v>38143</v>
      </c>
      <c r="C3239" s="80" t="s">
        <v>38144</v>
      </c>
      <c r="D3239" s="43" t="s">
        <v>10004</v>
      </c>
      <c r="E3239" s="43">
        <v>18</v>
      </c>
      <c r="F3239" s="43">
        <v>0.18</v>
      </c>
      <c r="G3239" s="2">
        <v>4.0999999999999996</v>
      </c>
      <c r="H3239" s="43">
        <f t="shared" si="135"/>
        <v>73.8</v>
      </c>
      <c r="I3239" s="43">
        <f t="shared" si="136"/>
        <v>59.04</v>
      </c>
      <c r="J3239" s="43">
        <f t="shared" si="137"/>
        <v>95.94</v>
      </c>
      <c r="K3239" s="43" t="s">
        <v>206</v>
      </c>
      <c r="L3239" s="43" t="s">
        <v>39490</v>
      </c>
    </row>
    <row r="3240" spans="1:12" ht="15">
      <c r="A3240" s="16" t="s">
        <v>39491</v>
      </c>
      <c r="B3240" s="16" t="s">
        <v>38143</v>
      </c>
      <c r="C3240" s="80" t="s">
        <v>38144</v>
      </c>
      <c r="D3240" s="43" t="s">
        <v>10004</v>
      </c>
      <c r="E3240" s="43">
        <v>20</v>
      </c>
      <c r="F3240" s="43">
        <v>1.4</v>
      </c>
      <c r="G3240" s="2">
        <v>4.0999999999999996</v>
      </c>
      <c r="H3240" s="43">
        <f t="shared" si="135"/>
        <v>82</v>
      </c>
      <c r="I3240" s="43">
        <f t="shared" si="136"/>
        <v>65.600000000000009</v>
      </c>
      <c r="J3240" s="43">
        <f t="shared" si="137"/>
        <v>106.60000000000001</v>
      </c>
      <c r="K3240" s="43" t="s">
        <v>206</v>
      </c>
      <c r="L3240" s="43" t="s">
        <v>39492</v>
      </c>
    </row>
    <row r="3241" spans="1:12" ht="15">
      <c r="A3241" s="16" t="s">
        <v>39493</v>
      </c>
      <c r="B3241" s="16" t="s">
        <v>38143</v>
      </c>
      <c r="C3241" s="80" t="s">
        <v>38144</v>
      </c>
      <c r="D3241" s="43" t="s">
        <v>10004</v>
      </c>
      <c r="E3241" s="43">
        <v>13</v>
      </c>
      <c r="F3241" s="43">
        <v>0.2</v>
      </c>
      <c r="G3241" s="2">
        <v>4.0999999999999996</v>
      </c>
      <c r="H3241" s="43">
        <f t="shared" si="135"/>
        <v>53.3</v>
      </c>
      <c r="I3241" s="43">
        <f t="shared" si="136"/>
        <v>42.64</v>
      </c>
      <c r="J3241" s="43">
        <f t="shared" si="137"/>
        <v>69.289999999999992</v>
      </c>
      <c r="K3241" s="43" t="s">
        <v>206</v>
      </c>
      <c r="L3241" s="43" t="s">
        <v>39494</v>
      </c>
    </row>
    <row r="3242" spans="1:12" ht="15">
      <c r="A3242" s="16" t="s">
        <v>39495</v>
      </c>
      <c r="B3242" s="16" t="s">
        <v>35886</v>
      </c>
      <c r="C3242" s="80" t="s">
        <v>35887</v>
      </c>
      <c r="D3242" s="43" t="s">
        <v>10004</v>
      </c>
      <c r="E3242" s="43">
        <v>3035</v>
      </c>
      <c r="F3242" s="43">
        <v>89</v>
      </c>
      <c r="G3242" s="2">
        <v>4.0999999999999996</v>
      </c>
      <c r="H3242" s="43">
        <f t="shared" si="135"/>
        <v>12443.499999999998</v>
      </c>
      <c r="I3242" s="43">
        <f t="shared" si="136"/>
        <v>9954.7999999999993</v>
      </c>
      <c r="J3242" s="43">
        <f t="shared" si="137"/>
        <v>16176.549999999997</v>
      </c>
      <c r="K3242" s="43" t="s">
        <v>30294</v>
      </c>
      <c r="L3242" s="43" t="s">
        <v>35888</v>
      </c>
    </row>
    <row r="3243" spans="1:12" ht="15">
      <c r="A3243" s="16" t="s">
        <v>39496</v>
      </c>
      <c r="B3243" s="16" t="s">
        <v>38052</v>
      </c>
      <c r="C3243" s="80" t="s">
        <v>38053</v>
      </c>
      <c r="D3243" s="43" t="s">
        <v>10004</v>
      </c>
      <c r="E3243" s="43">
        <v>183</v>
      </c>
      <c r="G3243" s="2">
        <v>4.0999999999999996</v>
      </c>
      <c r="H3243" s="43">
        <f t="shared" si="135"/>
        <v>750.3</v>
      </c>
      <c r="I3243" s="43">
        <f t="shared" si="136"/>
        <v>600.24</v>
      </c>
      <c r="J3243" s="43">
        <f t="shared" si="137"/>
        <v>975.39</v>
      </c>
      <c r="K3243" s="43" t="s">
        <v>206</v>
      </c>
      <c r="L3243" s="43" t="s">
        <v>39497</v>
      </c>
    </row>
    <row r="3244" spans="1:12" ht="15">
      <c r="A3244" s="16" t="s">
        <v>39498</v>
      </c>
      <c r="B3244" s="16" t="s">
        <v>38052</v>
      </c>
      <c r="C3244" s="80" t="s">
        <v>38053</v>
      </c>
      <c r="D3244" s="43" t="s">
        <v>10033</v>
      </c>
      <c r="E3244" s="43">
        <v>108</v>
      </c>
      <c r="G3244" s="2">
        <v>4.0999999999999996</v>
      </c>
      <c r="H3244" s="43">
        <f t="shared" si="135"/>
        <v>442.79999999999995</v>
      </c>
      <c r="I3244" s="43">
        <f t="shared" si="136"/>
        <v>354.24</v>
      </c>
      <c r="J3244" s="43">
        <f t="shared" si="137"/>
        <v>575.64</v>
      </c>
      <c r="K3244" s="43" t="s">
        <v>206</v>
      </c>
      <c r="L3244" s="43" t="s">
        <v>39499</v>
      </c>
    </row>
    <row r="3245" spans="1:12" ht="15">
      <c r="A3245" s="16" t="s">
        <v>39500</v>
      </c>
      <c r="B3245" s="16" t="s">
        <v>38052</v>
      </c>
      <c r="C3245" s="80" t="s">
        <v>38053</v>
      </c>
      <c r="D3245" s="43" t="s">
        <v>10004</v>
      </c>
      <c r="E3245" s="43">
        <v>42.9</v>
      </c>
      <c r="F3245" s="43">
        <v>1</v>
      </c>
      <c r="G3245" s="2">
        <v>4.0999999999999996</v>
      </c>
      <c r="H3245" s="43">
        <f t="shared" si="135"/>
        <v>175.89</v>
      </c>
      <c r="I3245" s="43">
        <f t="shared" si="136"/>
        <v>140.71199999999999</v>
      </c>
      <c r="J3245" s="43">
        <f t="shared" si="137"/>
        <v>228.65699999999998</v>
      </c>
      <c r="K3245" s="43" t="s">
        <v>206</v>
      </c>
      <c r="L3245" s="43" t="s">
        <v>39501</v>
      </c>
    </row>
    <row r="3246" spans="1:12" ht="15">
      <c r="A3246" s="16" t="s">
        <v>39502</v>
      </c>
      <c r="B3246" s="16" t="s">
        <v>38052</v>
      </c>
      <c r="C3246" s="80" t="s">
        <v>38053</v>
      </c>
      <c r="D3246" s="43" t="s">
        <v>28905</v>
      </c>
      <c r="E3246" s="43">
        <v>86</v>
      </c>
      <c r="G3246" s="2">
        <v>4.0999999999999996</v>
      </c>
      <c r="H3246" s="43">
        <f t="shared" si="135"/>
        <v>352.59999999999997</v>
      </c>
      <c r="I3246" s="43">
        <f t="shared" si="136"/>
        <v>282.08</v>
      </c>
      <c r="J3246" s="43">
        <f t="shared" si="137"/>
        <v>458.38</v>
      </c>
      <c r="K3246" s="43" t="s">
        <v>206</v>
      </c>
      <c r="L3246" s="43" t="s">
        <v>39503</v>
      </c>
    </row>
    <row r="3247" spans="1:12" ht="15">
      <c r="A3247" s="16" t="s">
        <v>39504</v>
      </c>
      <c r="B3247" s="16" t="s">
        <v>39039</v>
      </c>
      <c r="C3247" s="80" t="s">
        <v>39040</v>
      </c>
      <c r="D3247" s="43" t="s">
        <v>10033</v>
      </c>
      <c r="E3247" s="43">
        <v>76.099999999999994</v>
      </c>
      <c r="F3247" s="43">
        <v>0.11</v>
      </c>
      <c r="G3247" s="2">
        <v>4.0999999999999996</v>
      </c>
      <c r="H3247" s="43">
        <f t="shared" si="135"/>
        <v>312.00999999999993</v>
      </c>
      <c r="I3247" s="43">
        <f t="shared" si="136"/>
        <v>249.60799999999995</v>
      </c>
      <c r="J3247" s="43">
        <f t="shared" si="137"/>
        <v>405.61299999999994</v>
      </c>
      <c r="K3247" s="43" t="s">
        <v>206</v>
      </c>
      <c r="L3247" s="43" t="s">
        <v>39505</v>
      </c>
    </row>
    <row r="3248" spans="1:12" ht="15">
      <c r="A3248" s="16" t="s">
        <v>39506</v>
      </c>
      <c r="B3248" s="16" t="s">
        <v>35341</v>
      </c>
      <c r="C3248" s="80" t="s">
        <v>39507</v>
      </c>
      <c r="E3248" s="43" t="s">
        <v>28850</v>
      </c>
      <c r="G3248" s="2">
        <v>4.0999999999999996</v>
      </c>
      <c r="K3248" s="43" t="s">
        <v>32598</v>
      </c>
      <c r="L3248" s="43" t="s">
        <v>28850</v>
      </c>
    </row>
    <row r="3249" spans="1:12" ht="15">
      <c r="A3249" s="16" t="s">
        <v>39508</v>
      </c>
      <c r="B3249" s="16" t="s">
        <v>39039</v>
      </c>
      <c r="C3249" s="80" t="s">
        <v>39509</v>
      </c>
      <c r="D3249" s="43" t="s">
        <v>10004</v>
      </c>
      <c r="E3249" s="43">
        <v>109.74</v>
      </c>
      <c r="F3249" s="43">
        <v>9</v>
      </c>
      <c r="G3249" s="2">
        <v>4.0999999999999996</v>
      </c>
      <c r="H3249" s="43">
        <f t="shared" ref="H3249:H3269" si="138">E3249*G3249</f>
        <v>449.93399999999991</v>
      </c>
      <c r="I3249" s="43">
        <f t="shared" ref="I3249:I3269" si="139">H3249*0.8</f>
        <v>359.94719999999995</v>
      </c>
      <c r="J3249" s="43">
        <f t="shared" ref="J3249:J3269" si="140">H3249*1.3</f>
        <v>584.91419999999994</v>
      </c>
      <c r="L3249" s="43" t="s">
        <v>39510</v>
      </c>
    </row>
    <row r="3250" spans="1:12" ht="15">
      <c r="A3250" s="16" t="s">
        <v>39511</v>
      </c>
      <c r="B3250" s="16" t="s">
        <v>38817</v>
      </c>
      <c r="C3250" s="80" t="s">
        <v>39512</v>
      </c>
      <c r="D3250" s="43" t="s">
        <v>10004</v>
      </c>
      <c r="E3250" s="43">
        <v>52.89</v>
      </c>
      <c r="F3250" s="43">
        <v>1</v>
      </c>
      <c r="G3250" s="2">
        <v>4.0999999999999996</v>
      </c>
      <c r="H3250" s="43">
        <f t="shared" si="138"/>
        <v>216.84899999999999</v>
      </c>
      <c r="I3250" s="43">
        <f t="shared" si="139"/>
        <v>173.47919999999999</v>
      </c>
      <c r="J3250" s="43">
        <f t="shared" si="140"/>
        <v>281.90370000000001</v>
      </c>
      <c r="L3250" s="43" t="s">
        <v>39513</v>
      </c>
    </row>
    <row r="3251" spans="1:12" ht="15">
      <c r="A3251" s="16" t="s">
        <v>39514</v>
      </c>
      <c r="B3251" s="16" t="s">
        <v>35878</v>
      </c>
      <c r="C3251" s="80" t="s">
        <v>35879</v>
      </c>
      <c r="D3251" s="43" t="s">
        <v>10004</v>
      </c>
      <c r="E3251" s="43">
        <v>3146</v>
      </c>
      <c r="G3251" s="2">
        <v>4.0999999999999996</v>
      </c>
      <c r="H3251" s="43">
        <f t="shared" si="138"/>
        <v>12898.599999999999</v>
      </c>
      <c r="I3251" s="43">
        <f t="shared" si="139"/>
        <v>10318.879999999999</v>
      </c>
      <c r="J3251" s="43">
        <f t="shared" si="140"/>
        <v>16768.18</v>
      </c>
      <c r="K3251" s="43" t="s">
        <v>30294</v>
      </c>
      <c r="L3251" s="43" t="s">
        <v>35880</v>
      </c>
    </row>
    <row r="3252" spans="1:12" ht="15">
      <c r="A3252" s="16" t="s">
        <v>39515</v>
      </c>
      <c r="B3252" s="16" t="s">
        <v>38052</v>
      </c>
      <c r="C3252" s="80" t="s">
        <v>38053</v>
      </c>
      <c r="D3252" s="43" t="s">
        <v>10033</v>
      </c>
      <c r="E3252" s="43">
        <v>40.700000000000003</v>
      </c>
      <c r="F3252" s="43">
        <v>0.19</v>
      </c>
      <c r="G3252" s="2">
        <v>4.0999999999999996</v>
      </c>
      <c r="H3252" s="43">
        <f t="shared" si="138"/>
        <v>166.87</v>
      </c>
      <c r="I3252" s="43">
        <f t="shared" si="139"/>
        <v>133.49600000000001</v>
      </c>
      <c r="J3252" s="43">
        <f t="shared" si="140"/>
        <v>216.93100000000001</v>
      </c>
      <c r="K3252" s="43" t="s">
        <v>206</v>
      </c>
      <c r="L3252" s="43" t="s">
        <v>39516</v>
      </c>
    </row>
    <row r="3253" spans="1:12" ht="15">
      <c r="A3253" s="16" t="s">
        <v>39517</v>
      </c>
      <c r="B3253" s="16" t="s">
        <v>38052</v>
      </c>
      <c r="C3253" s="80" t="s">
        <v>38053</v>
      </c>
      <c r="D3253" s="43" t="s">
        <v>10033</v>
      </c>
      <c r="E3253" s="43">
        <v>67.959999999999994</v>
      </c>
      <c r="G3253" s="2">
        <v>4.0999999999999996</v>
      </c>
      <c r="H3253" s="43">
        <f t="shared" si="138"/>
        <v>278.63599999999997</v>
      </c>
      <c r="I3253" s="43">
        <f t="shared" si="139"/>
        <v>222.90879999999999</v>
      </c>
      <c r="J3253" s="43">
        <f t="shared" si="140"/>
        <v>362.22679999999997</v>
      </c>
      <c r="K3253" s="43" t="s">
        <v>206</v>
      </c>
      <c r="L3253" s="43" t="s">
        <v>39518</v>
      </c>
    </row>
    <row r="3254" spans="1:12" ht="15">
      <c r="A3254" s="16" t="s">
        <v>39519</v>
      </c>
      <c r="B3254" s="16" t="s">
        <v>38052</v>
      </c>
      <c r="C3254" s="80" t="s">
        <v>38053</v>
      </c>
      <c r="D3254" s="43" t="s">
        <v>28905</v>
      </c>
      <c r="E3254" s="43">
        <v>61.5</v>
      </c>
      <c r="F3254" s="43">
        <v>0.6</v>
      </c>
      <c r="G3254" s="2">
        <v>4.0999999999999996</v>
      </c>
      <c r="H3254" s="43">
        <f t="shared" si="138"/>
        <v>252.14999999999998</v>
      </c>
      <c r="I3254" s="43">
        <f t="shared" si="139"/>
        <v>201.72</v>
      </c>
      <c r="J3254" s="43">
        <f t="shared" si="140"/>
        <v>327.79499999999996</v>
      </c>
      <c r="K3254" s="43" t="s">
        <v>206</v>
      </c>
      <c r="L3254" s="43" t="s">
        <v>38239</v>
      </c>
    </row>
    <row r="3255" spans="1:12" ht="15">
      <c r="A3255" s="16" t="s">
        <v>39520</v>
      </c>
      <c r="B3255" s="16" t="s">
        <v>38052</v>
      </c>
      <c r="C3255" s="80" t="s">
        <v>38053</v>
      </c>
      <c r="D3255" s="43" t="s">
        <v>28905</v>
      </c>
      <c r="E3255" s="43">
        <v>86</v>
      </c>
      <c r="G3255" s="2">
        <v>4.0999999999999996</v>
      </c>
      <c r="H3255" s="43">
        <f t="shared" si="138"/>
        <v>352.59999999999997</v>
      </c>
      <c r="I3255" s="43">
        <f t="shared" si="139"/>
        <v>282.08</v>
      </c>
      <c r="J3255" s="43">
        <f t="shared" si="140"/>
        <v>458.38</v>
      </c>
      <c r="K3255" s="43" t="s">
        <v>206</v>
      </c>
      <c r="L3255" s="43" t="s">
        <v>39521</v>
      </c>
    </row>
    <row r="3256" spans="1:12" ht="15">
      <c r="A3256" s="16" t="s">
        <v>39522</v>
      </c>
      <c r="B3256" s="16" t="s">
        <v>38052</v>
      </c>
      <c r="C3256" s="80" t="s">
        <v>38053</v>
      </c>
      <c r="D3256" s="43" t="s">
        <v>28905</v>
      </c>
      <c r="E3256" s="43">
        <v>23.6</v>
      </c>
      <c r="F3256" s="43">
        <v>0.4</v>
      </c>
      <c r="G3256" s="2">
        <v>4.0999999999999996</v>
      </c>
      <c r="H3256" s="43">
        <f t="shared" si="138"/>
        <v>96.759999999999991</v>
      </c>
      <c r="I3256" s="43">
        <f t="shared" si="139"/>
        <v>77.408000000000001</v>
      </c>
      <c r="J3256" s="43">
        <f t="shared" si="140"/>
        <v>125.788</v>
      </c>
      <c r="K3256" s="43" t="s">
        <v>206</v>
      </c>
      <c r="L3256" s="43" t="s">
        <v>39523</v>
      </c>
    </row>
    <row r="3257" spans="1:12" ht="15">
      <c r="A3257" s="16" t="s">
        <v>39524</v>
      </c>
      <c r="B3257" s="16" t="s">
        <v>28952</v>
      </c>
      <c r="C3257" s="80" t="s">
        <v>28953</v>
      </c>
      <c r="D3257" s="43" t="s">
        <v>10033</v>
      </c>
      <c r="E3257" s="43">
        <v>201.17</v>
      </c>
      <c r="F3257" s="43">
        <v>300</v>
      </c>
      <c r="G3257" s="2">
        <v>4.0999999999999996</v>
      </c>
      <c r="H3257" s="43">
        <f t="shared" si="138"/>
        <v>824.79699999999991</v>
      </c>
      <c r="I3257" s="43">
        <f t="shared" si="139"/>
        <v>659.83759999999995</v>
      </c>
      <c r="J3257" s="43">
        <f t="shared" si="140"/>
        <v>1072.2360999999999</v>
      </c>
      <c r="K3257" s="43" t="s">
        <v>145</v>
      </c>
      <c r="L3257" s="43" t="s">
        <v>28850</v>
      </c>
    </row>
    <row r="3258" spans="1:12" ht="15">
      <c r="A3258" s="16" t="s">
        <v>39525</v>
      </c>
      <c r="B3258" s="16" t="s">
        <v>38143</v>
      </c>
      <c r="C3258" s="80" t="s">
        <v>38144</v>
      </c>
      <c r="D3258" s="43" t="s">
        <v>10004</v>
      </c>
      <c r="E3258" s="43">
        <v>133.16999999999999</v>
      </c>
      <c r="G3258" s="2">
        <v>4.0999999999999996</v>
      </c>
      <c r="H3258" s="43">
        <f t="shared" si="138"/>
        <v>545.99699999999996</v>
      </c>
      <c r="I3258" s="43">
        <f t="shared" si="139"/>
        <v>436.79759999999999</v>
      </c>
      <c r="J3258" s="43">
        <f t="shared" si="140"/>
        <v>709.79610000000002</v>
      </c>
      <c r="K3258" s="43" t="s">
        <v>206</v>
      </c>
      <c r="L3258" s="43" t="s">
        <v>39526</v>
      </c>
    </row>
    <row r="3259" spans="1:12" ht="15">
      <c r="A3259" s="16" t="s">
        <v>39527</v>
      </c>
      <c r="B3259" s="16" t="s">
        <v>38143</v>
      </c>
      <c r="C3259" s="80" t="s">
        <v>39528</v>
      </c>
      <c r="D3259" s="43" t="s">
        <v>10004</v>
      </c>
      <c r="E3259" s="43">
        <v>152</v>
      </c>
      <c r="F3259" s="43">
        <v>0.35</v>
      </c>
      <c r="G3259" s="2">
        <v>4.0999999999999996</v>
      </c>
      <c r="H3259" s="43">
        <f t="shared" si="138"/>
        <v>623.19999999999993</v>
      </c>
      <c r="I3259" s="43">
        <f t="shared" si="139"/>
        <v>498.55999999999995</v>
      </c>
      <c r="J3259" s="43">
        <f t="shared" si="140"/>
        <v>810.16</v>
      </c>
      <c r="K3259" s="43" t="s">
        <v>206</v>
      </c>
      <c r="L3259" s="43" t="s">
        <v>39529</v>
      </c>
    </row>
    <row r="3260" spans="1:12" ht="15">
      <c r="A3260" s="16" t="s">
        <v>39530</v>
      </c>
      <c r="B3260" s="16" t="s">
        <v>39531</v>
      </c>
      <c r="C3260" s="80" t="s">
        <v>39532</v>
      </c>
      <c r="D3260" s="43" t="s">
        <v>10033</v>
      </c>
      <c r="E3260" s="43">
        <v>140</v>
      </c>
      <c r="F3260" s="43">
        <v>240</v>
      </c>
      <c r="G3260" s="2">
        <v>4.0999999999999996</v>
      </c>
      <c r="H3260" s="43">
        <f t="shared" si="138"/>
        <v>574</v>
      </c>
      <c r="I3260" s="43">
        <f t="shared" si="139"/>
        <v>459.20000000000005</v>
      </c>
      <c r="J3260" s="43">
        <f t="shared" si="140"/>
        <v>746.2</v>
      </c>
      <c r="K3260" s="43" t="s">
        <v>39533</v>
      </c>
      <c r="L3260" s="43" t="s">
        <v>39534</v>
      </c>
    </row>
    <row r="3261" spans="1:12" ht="15">
      <c r="A3261" s="16" t="s">
        <v>39535</v>
      </c>
      <c r="B3261" s="16" t="s">
        <v>38052</v>
      </c>
      <c r="C3261" s="80" t="s">
        <v>38053</v>
      </c>
      <c r="D3261" s="43" t="s">
        <v>10033</v>
      </c>
      <c r="E3261" s="43">
        <v>33.5</v>
      </c>
      <c r="G3261" s="2">
        <v>4.0999999999999996</v>
      </c>
      <c r="H3261" s="43">
        <f t="shared" si="138"/>
        <v>137.35</v>
      </c>
      <c r="I3261" s="43">
        <f t="shared" si="139"/>
        <v>109.88</v>
      </c>
      <c r="J3261" s="43">
        <f t="shared" si="140"/>
        <v>178.55500000000001</v>
      </c>
      <c r="K3261" s="43" t="s">
        <v>206</v>
      </c>
      <c r="L3261" s="43" t="s">
        <v>39536</v>
      </c>
    </row>
    <row r="3262" spans="1:12" ht="15">
      <c r="A3262" s="16" t="s">
        <v>39537</v>
      </c>
      <c r="B3262" s="16" t="s">
        <v>38052</v>
      </c>
      <c r="C3262" s="80" t="s">
        <v>38053</v>
      </c>
      <c r="D3262" s="43" t="s">
        <v>10033</v>
      </c>
      <c r="E3262" s="43">
        <v>18.2</v>
      </c>
      <c r="G3262" s="2">
        <v>4.0999999999999996</v>
      </c>
      <c r="H3262" s="43">
        <f t="shared" si="138"/>
        <v>74.61999999999999</v>
      </c>
      <c r="I3262" s="43">
        <f t="shared" si="139"/>
        <v>59.695999999999998</v>
      </c>
      <c r="J3262" s="43">
        <f t="shared" si="140"/>
        <v>97.005999999999986</v>
      </c>
      <c r="K3262" s="43" t="s">
        <v>206</v>
      </c>
      <c r="L3262" s="43" t="s">
        <v>39538</v>
      </c>
    </row>
    <row r="3263" spans="1:12" ht="15">
      <c r="A3263" s="16" t="s">
        <v>39539</v>
      </c>
      <c r="B3263" s="16" t="s">
        <v>38052</v>
      </c>
      <c r="C3263" s="80" t="s">
        <v>38053</v>
      </c>
      <c r="D3263" s="43" t="s">
        <v>28905</v>
      </c>
      <c r="E3263" s="43">
        <v>70</v>
      </c>
      <c r="F3263" s="43">
        <v>8.1</v>
      </c>
      <c r="G3263" s="2">
        <v>4.0999999999999996</v>
      </c>
      <c r="H3263" s="43">
        <f t="shared" si="138"/>
        <v>287</v>
      </c>
      <c r="I3263" s="43">
        <f t="shared" si="139"/>
        <v>229.60000000000002</v>
      </c>
      <c r="J3263" s="43">
        <f t="shared" si="140"/>
        <v>373.1</v>
      </c>
      <c r="K3263" s="43" t="s">
        <v>206</v>
      </c>
      <c r="L3263" s="43" t="s">
        <v>39540</v>
      </c>
    </row>
    <row r="3264" spans="1:12" ht="15">
      <c r="A3264" s="16" t="s">
        <v>39541</v>
      </c>
      <c r="B3264" s="16" t="s">
        <v>38052</v>
      </c>
      <c r="C3264" s="80" t="s">
        <v>38053</v>
      </c>
      <c r="D3264" s="43" t="s">
        <v>10004</v>
      </c>
      <c r="E3264" s="43">
        <v>99</v>
      </c>
      <c r="G3264" s="2">
        <v>4.0999999999999996</v>
      </c>
      <c r="H3264" s="43">
        <f t="shared" si="138"/>
        <v>405.9</v>
      </c>
      <c r="I3264" s="43">
        <f t="shared" si="139"/>
        <v>324.72000000000003</v>
      </c>
      <c r="J3264" s="43">
        <f t="shared" si="140"/>
        <v>527.66999999999996</v>
      </c>
      <c r="K3264" s="43" t="s">
        <v>206</v>
      </c>
      <c r="L3264" s="43" t="s">
        <v>39542</v>
      </c>
    </row>
    <row r="3265" spans="1:12" ht="15">
      <c r="A3265" s="16" t="s">
        <v>39543</v>
      </c>
      <c r="B3265" s="16" t="s">
        <v>38052</v>
      </c>
      <c r="C3265" s="80" t="s">
        <v>38053</v>
      </c>
      <c r="D3265" s="43" t="s">
        <v>10004</v>
      </c>
      <c r="E3265" s="43">
        <v>40.700000000000003</v>
      </c>
      <c r="F3265" s="43">
        <v>6</v>
      </c>
      <c r="G3265" s="2">
        <v>4.0999999999999996</v>
      </c>
      <c r="H3265" s="43">
        <f t="shared" si="138"/>
        <v>166.87</v>
      </c>
      <c r="I3265" s="43">
        <f t="shared" si="139"/>
        <v>133.49600000000001</v>
      </c>
      <c r="J3265" s="43">
        <f t="shared" si="140"/>
        <v>216.93100000000001</v>
      </c>
      <c r="K3265" s="43" t="s">
        <v>206</v>
      </c>
      <c r="L3265" s="43" t="s">
        <v>39544</v>
      </c>
    </row>
    <row r="3266" spans="1:12" ht="15">
      <c r="A3266" s="16" t="s">
        <v>39545</v>
      </c>
      <c r="B3266" s="16" t="s">
        <v>38143</v>
      </c>
      <c r="C3266" s="80" t="s">
        <v>38144</v>
      </c>
      <c r="D3266" s="43" t="s">
        <v>10004</v>
      </c>
      <c r="E3266" s="43">
        <v>75.5</v>
      </c>
      <c r="F3266" s="43">
        <v>0.49</v>
      </c>
      <c r="G3266" s="2">
        <v>4.0999999999999996</v>
      </c>
      <c r="H3266" s="43">
        <f t="shared" si="138"/>
        <v>309.54999999999995</v>
      </c>
      <c r="I3266" s="43">
        <f t="shared" si="139"/>
        <v>247.64</v>
      </c>
      <c r="J3266" s="43">
        <f t="shared" si="140"/>
        <v>402.41499999999996</v>
      </c>
      <c r="K3266" s="43" t="s">
        <v>206</v>
      </c>
      <c r="L3266" s="43" t="s">
        <v>39546</v>
      </c>
    </row>
    <row r="3267" spans="1:12" ht="15">
      <c r="A3267" s="16" t="s">
        <v>39547</v>
      </c>
      <c r="B3267" s="16" t="s">
        <v>38143</v>
      </c>
      <c r="C3267" s="80" t="s">
        <v>38144</v>
      </c>
      <c r="D3267" s="43" t="s">
        <v>10004</v>
      </c>
      <c r="E3267" s="43">
        <v>97.9</v>
      </c>
      <c r="G3267" s="2">
        <v>4.0999999999999996</v>
      </c>
      <c r="H3267" s="43">
        <f t="shared" si="138"/>
        <v>401.39</v>
      </c>
      <c r="I3267" s="43">
        <f t="shared" si="139"/>
        <v>321.11200000000002</v>
      </c>
      <c r="J3267" s="43">
        <f t="shared" si="140"/>
        <v>521.80700000000002</v>
      </c>
      <c r="K3267" s="43" t="s">
        <v>206</v>
      </c>
      <c r="L3267" s="43" t="s">
        <v>39548</v>
      </c>
    </row>
    <row r="3268" spans="1:12" ht="15">
      <c r="A3268" s="16" t="s">
        <v>39549</v>
      </c>
      <c r="B3268" s="16" t="s">
        <v>33352</v>
      </c>
      <c r="C3268" s="80" t="s">
        <v>33353</v>
      </c>
      <c r="D3268" s="43" t="s">
        <v>10004</v>
      </c>
      <c r="E3268" s="43">
        <v>120.08</v>
      </c>
      <c r="G3268" s="2">
        <v>4.0999999999999996</v>
      </c>
      <c r="H3268" s="43">
        <f t="shared" si="138"/>
        <v>492.32799999999997</v>
      </c>
      <c r="I3268" s="43">
        <f t="shared" si="139"/>
        <v>393.86239999999998</v>
      </c>
      <c r="J3268" s="43">
        <f t="shared" si="140"/>
        <v>640.02639999999997</v>
      </c>
      <c r="K3268" s="43" t="s">
        <v>33354</v>
      </c>
      <c r="L3268" s="43" t="s">
        <v>39550</v>
      </c>
    </row>
    <row r="3269" spans="1:12" ht="15">
      <c r="A3269" s="16" t="s">
        <v>39551</v>
      </c>
      <c r="B3269" s="16" t="s">
        <v>38770</v>
      </c>
      <c r="C3269" s="80" t="s">
        <v>39552</v>
      </c>
      <c r="D3269" s="43" t="s">
        <v>28905</v>
      </c>
      <c r="E3269" s="43">
        <v>38.5</v>
      </c>
      <c r="F3269" s="43">
        <v>0.9</v>
      </c>
      <c r="G3269" s="2">
        <v>4.0999999999999996</v>
      </c>
      <c r="H3269" s="43">
        <f t="shared" si="138"/>
        <v>157.85</v>
      </c>
      <c r="I3269" s="43">
        <f t="shared" si="139"/>
        <v>126.28</v>
      </c>
      <c r="J3269" s="43">
        <f t="shared" si="140"/>
        <v>205.20500000000001</v>
      </c>
      <c r="K3269" s="43" t="s">
        <v>206</v>
      </c>
      <c r="L3269" s="43" t="s">
        <v>39553</v>
      </c>
    </row>
    <row r="3270" spans="1:12" ht="15">
      <c r="A3270" s="16" t="s">
        <v>39554</v>
      </c>
      <c r="B3270" s="16" t="s">
        <v>39555</v>
      </c>
      <c r="C3270" s="80" t="s">
        <v>39556</v>
      </c>
      <c r="D3270" s="43" t="s">
        <v>10033</v>
      </c>
      <c r="E3270" s="43" t="s">
        <v>28850</v>
      </c>
      <c r="G3270" s="2">
        <v>4.0999999999999996</v>
      </c>
      <c r="K3270" s="43" t="s">
        <v>33354</v>
      </c>
      <c r="L3270" s="43" t="s">
        <v>28850</v>
      </c>
    </row>
    <row r="3271" spans="1:12" ht="15">
      <c r="A3271" s="16" t="s">
        <v>39557</v>
      </c>
      <c r="B3271" s="16" t="s">
        <v>39555</v>
      </c>
      <c r="C3271" s="80" t="s">
        <v>39556</v>
      </c>
      <c r="D3271" s="43" t="s">
        <v>10033</v>
      </c>
      <c r="E3271" s="43" t="s">
        <v>28850</v>
      </c>
      <c r="G3271" s="2">
        <v>4.0999999999999996</v>
      </c>
      <c r="K3271" s="43" t="s">
        <v>39558</v>
      </c>
      <c r="L3271" s="43" t="s">
        <v>28850</v>
      </c>
    </row>
    <row r="3272" spans="1:12" ht="15">
      <c r="A3272" s="16" t="s">
        <v>39559</v>
      </c>
      <c r="B3272" s="16" t="s">
        <v>39560</v>
      </c>
      <c r="C3272" s="80" t="s">
        <v>39561</v>
      </c>
      <c r="D3272" s="43" t="s">
        <v>10033</v>
      </c>
      <c r="E3272" s="43" t="s">
        <v>28850</v>
      </c>
      <c r="G3272" s="2">
        <v>4.0999999999999996</v>
      </c>
      <c r="K3272" s="43" t="s">
        <v>39558</v>
      </c>
      <c r="L3272" s="43" t="s">
        <v>28850</v>
      </c>
    </row>
    <row r="3273" spans="1:12" ht="15">
      <c r="A3273" s="16" t="s">
        <v>39562</v>
      </c>
      <c r="B3273" s="16" t="s">
        <v>39560</v>
      </c>
      <c r="C3273" s="80" t="s">
        <v>39561</v>
      </c>
      <c r="D3273" s="43" t="s">
        <v>10033</v>
      </c>
      <c r="E3273" s="43" t="s">
        <v>28850</v>
      </c>
      <c r="G3273" s="2">
        <v>4.0999999999999996</v>
      </c>
      <c r="K3273" s="43" t="s">
        <v>39563</v>
      </c>
      <c r="L3273" s="43" t="s">
        <v>28850</v>
      </c>
    </row>
    <row r="3274" spans="1:12" ht="15">
      <c r="A3274" s="16" t="s">
        <v>39564</v>
      </c>
      <c r="B3274" s="16" t="s">
        <v>39555</v>
      </c>
      <c r="C3274" s="80" t="s">
        <v>39556</v>
      </c>
      <c r="D3274" s="43" t="s">
        <v>10033</v>
      </c>
      <c r="E3274" s="43">
        <v>139</v>
      </c>
      <c r="G3274" s="2">
        <v>4.0999999999999996</v>
      </c>
      <c r="H3274" s="43">
        <f t="shared" ref="H3274:H3276" si="141">E3274*G3274</f>
        <v>569.9</v>
      </c>
      <c r="I3274" s="43">
        <f t="shared" ref="I3274:I3276" si="142">H3274*0.8</f>
        <v>455.92</v>
      </c>
      <c r="J3274" s="43">
        <f t="shared" ref="J3274:J3276" si="143">H3274*1.3</f>
        <v>740.87</v>
      </c>
      <c r="K3274" s="43" t="s">
        <v>39563</v>
      </c>
      <c r="L3274" s="43" t="s">
        <v>39565</v>
      </c>
    </row>
    <row r="3275" spans="1:12" ht="15">
      <c r="A3275" s="16" t="s">
        <v>39566</v>
      </c>
      <c r="B3275" s="16" t="s">
        <v>35845</v>
      </c>
      <c r="C3275" s="80" t="s">
        <v>35846</v>
      </c>
      <c r="D3275" s="43" t="s">
        <v>10004</v>
      </c>
      <c r="E3275" s="43">
        <v>851</v>
      </c>
      <c r="F3275" s="43">
        <v>40</v>
      </c>
      <c r="G3275" s="2">
        <v>4.0999999999999996</v>
      </c>
      <c r="H3275" s="43">
        <f t="shared" si="141"/>
        <v>3489.1</v>
      </c>
      <c r="I3275" s="43">
        <f t="shared" si="142"/>
        <v>2791.28</v>
      </c>
      <c r="J3275" s="43">
        <f t="shared" si="143"/>
        <v>4535.83</v>
      </c>
      <c r="K3275" s="43" t="s">
        <v>35847</v>
      </c>
      <c r="L3275" s="43" t="s">
        <v>35848</v>
      </c>
    </row>
    <row r="3276" spans="1:12" ht="15">
      <c r="A3276" s="16" t="s">
        <v>39567</v>
      </c>
      <c r="B3276" s="16" t="s">
        <v>35845</v>
      </c>
      <c r="C3276" s="80" t="s">
        <v>35846</v>
      </c>
      <c r="D3276" s="43" t="s">
        <v>10004</v>
      </c>
      <c r="E3276" s="43">
        <v>851</v>
      </c>
      <c r="F3276" s="43">
        <v>40</v>
      </c>
      <c r="G3276" s="2">
        <v>4.0999999999999996</v>
      </c>
      <c r="H3276" s="43">
        <f t="shared" si="141"/>
        <v>3489.1</v>
      </c>
      <c r="I3276" s="43">
        <f t="shared" si="142"/>
        <v>2791.28</v>
      </c>
      <c r="J3276" s="43">
        <f t="shared" si="143"/>
        <v>4535.83</v>
      </c>
      <c r="K3276" s="43" t="s">
        <v>35847</v>
      </c>
      <c r="L3276" s="43" t="s">
        <v>35848</v>
      </c>
    </row>
    <row r="3277" spans="1:12" ht="15">
      <c r="A3277" s="16" t="s">
        <v>39568</v>
      </c>
      <c r="B3277" s="16" t="s">
        <v>32285</v>
      </c>
      <c r="C3277" s="80" t="s">
        <v>32286</v>
      </c>
      <c r="D3277" s="43" t="s">
        <v>10004</v>
      </c>
      <c r="E3277" s="43" t="s">
        <v>28850</v>
      </c>
      <c r="F3277" s="43">
        <v>16.399999999999999</v>
      </c>
      <c r="G3277" s="2">
        <v>4.0999999999999996</v>
      </c>
      <c r="K3277" s="43" t="s">
        <v>30294</v>
      </c>
      <c r="L3277" s="43" t="s">
        <v>28850</v>
      </c>
    </row>
    <row r="3278" spans="1:12" ht="15">
      <c r="A3278" s="16" t="s">
        <v>39569</v>
      </c>
      <c r="B3278" s="16" t="s">
        <v>38770</v>
      </c>
      <c r="C3278" s="80" t="s">
        <v>39570</v>
      </c>
      <c r="D3278" s="43" t="s">
        <v>10033</v>
      </c>
      <c r="E3278" s="43">
        <v>51</v>
      </c>
      <c r="F3278" s="43">
        <v>0.3</v>
      </c>
      <c r="G3278" s="2">
        <v>4.0999999999999996</v>
      </c>
      <c r="H3278" s="43">
        <f t="shared" ref="H3278:H3285" si="144">E3278*G3278</f>
        <v>209.1</v>
      </c>
      <c r="I3278" s="43">
        <f t="shared" ref="I3278:I3285" si="145">H3278*0.8</f>
        <v>167.28</v>
      </c>
      <c r="J3278" s="43">
        <f t="shared" ref="J3278:J3285" si="146">H3278*1.3</f>
        <v>271.83</v>
      </c>
      <c r="K3278" s="43" t="s">
        <v>206</v>
      </c>
      <c r="L3278" s="43" t="s">
        <v>39571</v>
      </c>
    </row>
    <row r="3279" spans="1:12" ht="15">
      <c r="A3279" s="16" t="s">
        <v>39572</v>
      </c>
      <c r="B3279" s="16" t="s">
        <v>38770</v>
      </c>
      <c r="C3279" s="80" t="s">
        <v>39573</v>
      </c>
      <c r="D3279" s="43" t="s">
        <v>28905</v>
      </c>
      <c r="E3279" s="43">
        <v>206</v>
      </c>
      <c r="F3279" s="43">
        <v>1</v>
      </c>
      <c r="G3279" s="2">
        <v>4.0999999999999996</v>
      </c>
      <c r="H3279" s="43">
        <f t="shared" si="144"/>
        <v>844.59999999999991</v>
      </c>
      <c r="I3279" s="43">
        <f t="shared" si="145"/>
        <v>675.68</v>
      </c>
      <c r="J3279" s="43">
        <f t="shared" si="146"/>
        <v>1097.98</v>
      </c>
      <c r="K3279" s="43" t="s">
        <v>206</v>
      </c>
      <c r="L3279" s="43" t="s">
        <v>39574</v>
      </c>
    </row>
    <row r="3280" spans="1:12" ht="15">
      <c r="A3280" s="16" t="s">
        <v>39575</v>
      </c>
      <c r="B3280" s="16" t="s">
        <v>38770</v>
      </c>
      <c r="C3280" s="80" t="s">
        <v>39576</v>
      </c>
      <c r="D3280" s="43" t="s">
        <v>10004</v>
      </c>
      <c r="E3280" s="43">
        <v>32.6</v>
      </c>
      <c r="F3280" s="43">
        <v>0.6</v>
      </c>
      <c r="G3280" s="2">
        <v>4.0999999999999996</v>
      </c>
      <c r="H3280" s="43">
        <f t="shared" si="144"/>
        <v>133.66</v>
      </c>
      <c r="I3280" s="43">
        <f t="shared" si="145"/>
        <v>106.928</v>
      </c>
      <c r="J3280" s="43">
        <f t="shared" si="146"/>
        <v>173.75800000000001</v>
      </c>
      <c r="K3280" s="43" t="s">
        <v>206</v>
      </c>
      <c r="L3280" s="43" t="s">
        <v>28850</v>
      </c>
    </row>
    <row r="3281" spans="1:12" ht="15">
      <c r="A3281" s="16" t="s">
        <v>39577</v>
      </c>
      <c r="B3281" s="16" t="s">
        <v>38770</v>
      </c>
      <c r="C3281" s="80" t="s">
        <v>39578</v>
      </c>
      <c r="D3281" s="43" t="s">
        <v>10004</v>
      </c>
      <c r="E3281" s="43">
        <v>79</v>
      </c>
      <c r="F3281" s="43">
        <v>0.35</v>
      </c>
      <c r="G3281" s="2">
        <v>4.0999999999999996</v>
      </c>
      <c r="H3281" s="43">
        <f t="shared" si="144"/>
        <v>323.89999999999998</v>
      </c>
      <c r="I3281" s="43">
        <f t="shared" si="145"/>
        <v>259.12</v>
      </c>
      <c r="J3281" s="43">
        <f t="shared" si="146"/>
        <v>421.07</v>
      </c>
      <c r="K3281" s="43" t="s">
        <v>206</v>
      </c>
      <c r="L3281" s="43" t="s">
        <v>39579</v>
      </c>
    </row>
    <row r="3282" spans="1:12" ht="15">
      <c r="A3282" s="16" t="s">
        <v>39580</v>
      </c>
      <c r="B3282" s="16" t="s">
        <v>32810</v>
      </c>
      <c r="C3282" s="80" t="s">
        <v>32811</v>
      </c>
      <c r="D3282" s="43" t="s">
        <v>10033</v>
      </c>
      <c r="E3282" s="43">
        <v>286.82</v>
      </c>
      <c r="G3282" s="2">
        <v>4.0999999999999996</v>
      </c>
      <c r="H3282" s="43">
        <f t="shared" si="144"/>
        <v>1175.9619999999998</v>
      </c>
      <c r="I3282" s="43">
        <f t="shared" si="145"/>
        <v>940.76959999999985</v>
      </c>
      <c r="J3282" s="43">
        <f t="shared" si="146"/>
        <v>1528.7505999999998</v>
      </c>
      <c r="K3282" s="43" t="s">
        <v>32812</v>
      </c>
      <c r="L3282" s="43" t="s">
        <v>39581</v>
      </c>
    </row>
    <row r="3283" spans="1:12" ht="15">
      <c r="A3283" s="16" t="s">
        <v>39582</v>
      </c>
      <c r="B3283" s="16" t="s">
        <v>32810</v>
      </c>
      <c r="C3283" s="80" t="s">
        <v>32811</v>
      </c>
      <c r="D3283" s="43" t="s">
        <v>10033</v>
      </c>
      <c r="E3283" s="43">
        <v>145.30000000000001</v>
      </c>
      <c r="G3283" s="2">
        <v>4.0999999999999996</v>
      </c>
      <c r="H3283" s="43">
        <f t="shared" si="144"/>
        <v>595.73</v>
      </c>
      <c r="I3283" s="43">
        <f t="shared" si="145"/>
        <v>476.58400000000006</v>
      </c>
      <c r="J3283" s="43">
        <f t="shared" si="146"/>
        <v>774.44900000000007</v>
      </c>
      <c r="K3283" s="43" t="s">
        <v>32812</v>
      </c>
      <c r="L3283" s="43" t="s">
        <v>39583</v>
      </c>
    </row>
    <row r="3284" spans="1:12" ht="15">
      <c r="A3284" s="16" t="s">
        <v>39584</v>
      </c>
      <c r="B3284" s="16" t="s">
        <v>39585</v>
      </c>
      <c r="C3284" s="80" t="s">
        <v>39586</v>
      </c>
      <c r="D3284" s="43" t="s">
        <v>10033</v>
      </c>
      <c r="E3284" s="43">
        <v>30</v>
      </c>
      <c r="F3284" s="43">
        <v>1.1000000000000001</v>
      </c>
      <c r="G3284" s="2">
        <v>4.0999999999999996</v>
      </c>
      <c r="H3284" s="43">
        <f t="shared" si="144"/>
        <v>122.99999999999999</v>
      </c>
      <c r="I3284" s="43">
        <f t="shared" si="145"/>
        <v>98.399999999999991</v>
      </c>
      <c r="J3284" s="43">
        <f t="shared" si="146"/>
        <v>159.89999999999998</v>
      </c>
      <c r="K3284" s="43" t="s">
        <v>35267</v>
      </c>
      <c r="L3284" s="43" t="s">
        <v>28850</v>
      </c>
    </row>
    <row r="3285" spans="1:12" ht="15">
      <c r="A3285" s="16" t="s">
        <v>39587</v>
      </c>
      <c r="B3285" s="16" t="s">
        <v>39588</v>
      </c>
      <c r="C3285" s="80" t="s">
        <v>39589</v>
      </c>
      <c r="D3285" s="43" t="s">
        <v>10033</v>
      </c>
      <c r="E3285" s="43">
        <v>249.45</v>
      </c>
      <c r="F3285" s="43">
        <v>2800</v>
      </c>
      <c r="G3285" s="2">
        <v>4.0999999999999996</v>
      </c>
      <c r="H3285" s="43">
        <f t="shared" si="144"/>
        <v>1022.7449999999999</v>
      </c>
      <c r="I3285" s="43">
        <f t="shared" si="145"/>
        <v>818.19599999999991</v>
      </c>
      <c r="J3285" s="43">
        <f t="shared" si="146"/>
        <v>1329.5684999999999</v>
      </c>
      <c r="K3285" s="43" t="s">
        <v>145</v>
      </c>
      <c r="L3285" s="43" t="s">
        <v>39590</v>
      </c>
    </row>
    <row r="3286" spans="1:12" ht="15">
      <c r="A3286" s="16" t="s">
        <v>39591</v>
      </c>
      <c r="B3286" s="16" t="s">
        <v>33782</v>
      </c>
      <c r="C3286" s="80" t="s">
        <v>33783</v>
      </c>
      <c r="D3286" s="43" t="s">
        <v>10004</v>
      </c>
      <c r="E3286" s="43" t="s">
        <v>28850</v>
      </c>
      <c r="F3286" s="43">
        <v>4.0999999999999996</v>
      </c>
      <c r="G3286" s="2">
        <v>4.0999999999999996</v>
      </c>
      <c r="K3286" s="43" t="s">
        <v>30294</v>
      </c>
      <c r="L3286" s="43" t="s">
        <v>28850</v>
      </c>
    </row>
    <row r="3287" spans="1:12" ht="15">
      <c r="A3287" s="16" t="s">
        <v>39592</v>
      </c>
      <c r="B3287" s="16" t="s">
        <v>32639</v>
      </c>
      <c r="C3287" s="80" t="s">
        <v>32640</v>
      </c>
      <c r="D3287" s="43" t="s">
        <v>10004</v>
      </c>
      <c r="E3287" s="43">
        <v>263</v>
      </c>
      <c r="G3287" s="2">
        <v>4.0999999999999996</v>
      </c>
      <c r="H3287" s="43">
        <f t="shared" ref="H3287:H3421" si="147">E3287*G3287</f>
        <v>1078.3</v>
      </c>
      <c r="I3287" s="43">
        <f t="shared" ref="I3287:I3421" si="148">H3287*0.8</f>
        <v>862.64</v>
      </c>
      <c r="J3287" s="43">
        <f t="shared" ref="J3287:J3421" si="149">H3287*1.3</f>
        <v>1401.79</v>
      </c>
      <c r="K3287" s="43" t="s">
        <v>30294</v>
      </c>
      <c r="L3287" s="43" t="s">
        <v>32641</v>
      </c>
    </row>
    <row r="3288" spans="1:12" ht="15">
      <c r="A3288" s="16" t="s">
        <v>39593</v>
      </c>
      <c r="B3288" s="16" t="s">
        <v>32639</v>
      </c>
      <c r="C3288" s="80" t="s">
        <v>32640</v>
      </c>
      <c r="D3288" s="43" t="s">
        <v>10004</v>
      </c>
      <c r="E3288" s="43">
        <v>263</v>
      </c>
      <c r="G3288" s="2">
        <v>4.0999999999999996</v>
      </c>
      <c r="H3288" s="43">
        <f t="shared" si="147"/>
        <v>1078.3</v>
      </c>
      <c r="I3288" s="43">
        <f t="shared" si="148"/>
        <v>862.64</v>
      </c>
      <c r="J3288" s="43">
        <f t="shared" si="149"/>
        <v>1401.79</v>
      </c>
      <c r="K3288" s="43" t="s">
        <v>30294</v>
      </c>
      <c r="L3288" s="43" t="s">
        <v>32641</v>
      </c>
    </row>
    <row r="3289" spans="1:12" ht="15">
      <c r="A3289" s="16" t="s">
        <v>39594</v>
      </c>
      <c r="B3289" s="16" t="s">
        <v>32639</v>
      </c>
      <c r="C3289" s="80" t="s">
        <v>32640</v>
      </c>
      <c r="D3289" s="43" t="s">
        <v>10004</v>
      </c>
      <c r="E3289" s="43">
        <v>263</v>
      </c>
      <c r="G3289" s="2">
        <v>4.0999999999999996</v>
      </c>
      <c r="H3289" s="43">
        <f t="shared" si="147"/>
        <v>1078.3</v>
      </c>
      <c r="I3289" s="43">
        <f t="shared" si="148"/>
        <v>862.64</v>
      </c>
      <c r="J3289" s="43">
        <f t="shared" si="149"/>
        <v>1401.79</v>
      </c>
      <c r="K3289" s="43" t="s">
        <v>30294</v>
      </c>
      <c r="L3289" s="43" t="s">
        <v>32641</v>
      </c>
    </row>
    <row r="3290" spans="1:12" ht="15">
      <c r="A3290" s="16" t="s">
        <v>39595</v>
      </c>
      <c r="B3290" s="16" t="s">
        <v>39596</v>
      </c>
      <c r="C3290" s="80" t="s">
        <v>39597</v>
      </c>
      <c r="D3290" s="43" t="s">
        <v>28905</v>
      </c>
      <c r="E3290" s="43">
        <v>85</v>
      </c>
      <c r="F3290" s="43">
        <v>270</v>
      </c>
      <c r="G3290" s="2">
        <v>4.0999999999999996</v>
      </c>
      <c r="H3290" s="43">
        <f t="shared" si="147"/>
        <v>348.49999999999994</v>
      </c>
      <c r="I3290" s="43">
        <f t="shared" si="148"/>
        <v>278.79999999999995</v>
      </c>
      <c r="J3290" s="43">
        <f t="shared" si="149"/>
        <v>453.04999999999995</v>
      </c>
      <c r="K3290" s="43" t="s">
        <v>30012</v>
      </c>
      <c r="L3290" s="43" t="s">
        <v>28850</v>
      </c>
    </row>
    <row r="3291" spans="1:12" ht="15">
      <c r="A3291" s="16" t="s">
        <v>39598</v>
      </c>
      <c r="B3291" s="16" t="s">
        <v>39599</v>
      </c>
      <c r="C3291" s="80" t="s">
        <v>39600</v>
      </c>
      <c r="D3291" s="43" t="s">
        <v>28905</v>
      </c>
      <c r="E3291" s="43">
        <v>300</v>
      </c>
      <c r="G3291" s="2">
        <v>4.0999999999999996</v>
      </c>
      <c r="H3291" s="43">
        <f t="shared" si="147"/>
        <v>1230</v>
      </c>
      <c r="I3291" s="43">
        <f t="shared" si="148"/>
        <v>984</v>
      </c>
      <c r="J3291" s="43">
        <f t="shared" si="149"/>
        <v>1599</v>
      </c>
      <c r="K3291" s="43" t="s">
        <v>30012</v>
      </c>
      <c r="L3291" s="43" t="s">
        <v>28850</v>
      </c>
    </row>
    <row r="3292" spans="1:12" ht="15">
      <c r="A3292" s="16" t="s">
        <v>39601</v>
      </c>
      <c r="B3292" s="16" t="s">
        <v>38978</v>
      </c>
      <c r="C3292" s="80" t="s">
        <v>38979</v>
      </c>
      <c r="D3292" s="43" t="s">
        <v>28905</v>
      </c>
      <c r="E3292" s="43">
        <v>17.809999999999999</v>
      </c>
      <c r="F3292" s="43">
        <v>1.75</v>
      </c>
      <c r="G3292" s="2">
        <v>4.0999999999999996</v>
      </c>
      <c r="H3292" s="43">
        <f t="shared" si="147"/>
        <v>73.020999999999987</v>
      </c>
      <c r="I3292" s="43">
        <f t="shared" si="148"/>
        <v>58.416799999999995</v>
      </c>
      <c r="J3292" s="43">
        <f t="shared" si="149"/>
        <v>94.927299999999988</v>
      </c>
      <c r="K3292" s="43" t="s">
        <v>206</v>
      </c>
      <c r="L3292" s="43" t="s">
        <v>39602</v>
      </c>
    </row>
    <row r="3293" spans="1:12" ht="15">
      <c r="A3293" s="16" t="s">
        <v>39603</v>
      </c>
      <c r="B3293" s="16" t="s">
        <v>38978</v>
      </c>
      <c r="C3293" s="80" t="s">
        <v>38979</v>
      </c>
      <c r="D3293" s="43" t="s">
        <v>10033</v>
      </c>
      <c r="E3293" s="43">
        <v>22</v>
      </c>
      <c r="G3293" s="2">
        <v>4.0999999999999996</v>
      </c>
      <c r="H3293" s="43">
        <f t="shared" si="147"/>
        <v>90.199999999999989</v>
      </c>
      <c r="I3293" s="43">
        <f t="shared" si="148"/>
        <v>72.16</v>
      </c>
      <c r="J3293" s="43">
        <f t="shared" si="149"/>
        <v>117.25999999999999</v>
      </c>
      <c r="K3293" s="43" t="s">
        <v>206</v>
      </c>
      <c r="L3293" s="43" t="s">
        <v>39604</v>
      </c>
    </row>
    <row r="3294" spans="1:12" ht="15">
      <c r="A3294" s="16" t="s">
        <v>39605</v>
      </c>
      <c r="B3294" s="16" t="s">
        <v>38978</v>
      </c>
      <c r="C3294" s="80" t="s">
        <v>38979</v>
      </c>
      <c r="D3294" s="43" t="s">
        <v>10033</v>
      </c>
      <c r="E3294" s="43">
        <v>24</v>
      </c>
      <c r="G3294" s="2">
        <v>4.0999999999999996</v>
      </c>
      <c r="H3294" s="43">
        <f t="shared" si="147"/>
        <v>98.399999999999991</v>
      </c>
      <c r="I3294" s="43">
        <f t="shared" si="148"/>
        <v>78.72</v>
      </c>
      <c r="J3294" s="43">
        <f t="shared" si="149"/>
        <v>127.91999999999999</v>
      </c>
      <c r="K3294" s="43" t="s">
        <v>206</v>
      </c>
      <c r="L3294" s="43" t="s">
        <v>39606</v>
      </c>
    </row>
    <row r="3295" spans="1:12" ht="15">
      <c r="A3295" s="16" t="s">
        <v>39607</v>
      </c>
      <c r="B3295" s="16" t="s">
        <v>38978</v>
      </c>
      <c r="C3295" s="80" t="s">
        <v>38979</v>
      </c>
      <c r="D3295" s="43" t="s">
        <v>10033</v>
      </c>
      <c r="E3295" s="43">
        <v>3.8</v>
      </c>
      <c r="F3295" s="43">
        <v>0.36</v>
      </c>
      <c r="G3295" s="2">
        <v>4.0999999999999996</v>
      </c>
      <c r="H3295" s="43">
        <f t="shared" si="147"/>
        <v>15.579999999999998</v>
      </c>
      <c r="I3295" s="43">
        <f t="shared" si="148"/>
        <v>12.463999999999999</v>
      </c>
      <c r="J3295" s="43">
        <f t="shared" si="149"/>
        <v>20.253999999999998</v>
      </c>
      <c r="K3295" s="43" t="s">
        <v>206</v>
      </c>
      <c r="L3295" s="43" t="s">
        <v>39608</v>
      </c>
    </row>
    <row r="3296" spans="1:12" ht="15">
      <c r="A3296" s="16" t="s">
        <v>39609</v>
      </c>
      <c r="B3296" s="16" t="s">
        <v>38978</v>
      </c>
      <c r="C3296" s="80" t="s">
        <v>38979</v>
      </c>
      <c r="D3296" s="43" t="s">
        <v>28905</v>
      </c>
      <c r="E3296" s="43">
        <v>40.799999999999997</v>
      </c>
      <c r="F3296" s="43">
        <v>2.1</v>
      </c>
      <c r="G3296" s="2">
        <v>4.0999999999999996</v>
      </c>
      <c r="H3296" s="43">
        <f t="shared" si="147"/>
        <v>167.27999999999997</v>
      </c>
      <c r="I3296" s="43">
        <f t="shared" si="148"/>
        <v>133.82399999999998</v>
      </c>
      <c r="J3296" s="43">
        <f t="shared" si="149"/>
        <v>217.46399999999997</v>
      </c>
      <c r="K3296" s="43" t="s">
        <v>206</v>
      </c>
      <c r="L3296" s="43" t="s">
        <v>39610</v>
      </c>
    </row>
    <row r="3297" spans="1:12" ht="15">
      <c r="A3297" s="16" t="s">
        <v>39611</v>
      </c>
      <c r="B3297" s="16" t="s">
        <v>38978</v>
      </c>
      <c r="C3297" s="80" t="s">
        <v>38979</v>
      </c>
      <c r="D3297" s="43" t="s">
        <v>10033</v>
      </c>
      <c r="E3297" s="43">
        <v>30.04</v>
      </c>
      <c r="F3297" s="43">
        <v>0.35</v>
      </c>
      <c r="G3297" s="2">
        <v>4.0999999999999996</v>
      </c>
      <c r="H3297" s="43">
        <f t="shared" si="147"/>
        <v>123.16399999999999</v>
      </c>
      <c r="I3297" s="43">
        <f t="shared" si="148"/>
        <v>98.531199999999998</v>
      </c>
      <c r="J3297" s="43">
        <f t="shared" si="149"/>
        <v>160.11319999999998</v>
      </c>
      <c r="K3297" s="43" t="s">
        <v>206</v>
      </c>
      <c r="L3297" s="43" t="s">
        <v>39612</v>
      </c>
    </row>
    <row r="3298" spans="1:12" ht="15">
      <c r="A3298" s="16" t="s">
        <v>39613</v>
      </c>
      <c r="B3298" s="16" t="s">
        <v>38978</v>
      </c>
      <c r="C3298" s="80" t="s">
        <v>38979</v>
      </c>
      <c r="D3298" s="43" t="s">
        <v>10004</v>
      </c>
      <c r="E3298" s="43">
        <v>51</v>
      </c>
      <c r="G3298" s="2">
        <v>4.0999999999999996</v>
      </c>
      <c r="H3298" s="43">
        <f t="shared" si="147"/>
        <v>209.1</v>
      </c>
      <c r="I3298" s="43">
        <f t="shared" si="148"/>
        <v>167.28</v>
      </c>
      <c r="J3298" s="43">
        <f t="shared" si="149"/>
        <v>271.83</v>
      </c>
      <c r="K3298" s="43" t="s">
        <v>206</v>
      </c>
      <c r="L3298" s="43" t="s">
        <v>39614</v>
      </c>
    </row>
    <row r="3299" spans="1:12" ht="15">
      <c r="A3299" s="16" t="s">
        <v>39615</v>
      </c>
      <c r="B3299" s="16" t="s">
        <v>38978</v>
      </c>
      <c r="C3299" s="80" t="s">
        <v>38979</v>
      </c>
      <c r="D3299" s="43" t="s">
        <v>10004</v>
      </c>
      <c r="E3299" s="43">
        <v>282.77</v>
      </c>
      <c r="F3299" s="43">
        <v>20</v>
      </c>
      <c r="G3299" s="2">
        <v>4.0999999999999996</v>
      </c>
      <c r="H3299" s="43">
        <f t="shared" si="147"/>
        <v>1159.3569999999997</v>
      </c>
      <c r="I3299" s="43">
        <f t="shared" si="148"/>
        <v>927.48559999999986</v>
      </c>
      <c r="J3299" s="43">
        <f t="shared" si="149"/>
        <v>1507.1640999999997</v>
      </c>
      <c r="K3299" s="43" t="s">
        <v>206</v>
      </c>
      <c r="L3299" s="43" t="s">
        <v>39616</v>
      </c>
    </row>
    <row r="3300" spans="1:12" ht="15">
      <c r="A3300" s="16" t="s">
        <v>39617</v>
      </c>
      <c r="B3300" s="16" t="s">
        <v>38978</v>
      </c>
      <c r="C3300" s="80" t="s">
        <v>38979</v>
      </c>
      <c r="D3300" s="43" t="s">
        <v>10004</v>
      </c>
      <c r="E3300" s="43">
        <v>337</v>
      </c>
      <c r="F3300" s="43">
        <v>5</v>
      </c>
      <c r="G3300" s="2">
        <v>4.0999999999999996</v>
      </c>
      <c r="H3300" s="43">
        <f t="shared" si="147"/>
        <v>1381.6999999999998</v>
      </c>
      <c r="I3300" s="43">
        <f t="shared" si="148"/>
        <v>1105.3599999999999</v>
      </c>
      <c r="J3300" s="43">
        <f t="shared" si="149"/>
        <v>1796.2099999999998</v>
      </c>
      <c r="K3300" s="43" t="s">
        <v>206</v>
      </c>
      <c r="L3300" s="43" t="s">
        <v>39618</v>
      </c>
    </row>
    <row r="3301" spans="1:12" ht="15">
      <c r="A3301" s="16" t="s">
        <v>39619</v>
      </c>
      <c r="B3301" s="16" t="s">
        <v>39620</v>
      </c>
      <c r="C3301" s="80" t="s">
        <v>39621</v>
      </c>
      <c r="D3301" s="43" t="s">
        <v>10004</v>
      </c>
      <c r="E3301" s="43">
        <v>42.97</v>
      </c>
      <c r="G3301" s="2">
        <v>4.0999999999999996</v>
      </c>
      <c r="H3301" s="43">
        <f t="shared" si="147"/>
        <v>176.17699999999999</v>
      </c>
      <c r="I3301" s="43">
        <f t="shared" si="148"/>
        <v>140.94159999999999</v>
      </c>
      <c r="J3301" s="43">
        <f t="shared" si="149"/>
        <v>229.0301</v>
      </c>
      <c r="K3301" s="43" t="s">
        <v>30012</v>
      </c>
      <c r="L3301" s="43" t="s">
        <v>28850</v>
      </c>
    </row>
    <row r="3302" spans="1:12" ht="15">
      <c r="A3302" s="16" t="s">
        <v>39622</v>
      </c>
      <c r="B3302" s="16" t="s">
        <v>39623</v>
      </c>
      <c r="C3302" s="80" t="s">
        <v>39624</v>
      </c>
      <c r="D3302" s="43" t="s">
        <v>10004</v>
      </c>
      <c r="E3302" s="43">
        <v>221</v>
      </c>
      <c r="F3302" s="43">
        <v>25</v>
      </c>
      <c r="G3302" s="2">
        <v>4.0999999999999996</v>
      </c>
      <c r="H3302" s="43">
        <f t="shared" si="147"/>
        <v>906.09999999999991</v>
      </c>
      <c r="I3302" s="43">
        <f t="shared" si="148"/>
        <v>724.88</v>
      </c>
      <c r="J3302" s="43">
        <f t="shared" si="149"/>
        <v>1177.9299999999998</v>
      </c>
      <c r="K3302" s="43" t="s">
        <v>687</v>
      </c>
      <c r="L3302" s="43" t="s">
        <v>39625</v>
      </c>
    </row>
    <row r="3303" spans="1:12" ht="15">
      <c r="A3303" s="16" t="s">
        <v>39626</v>
      </c>
      <c r="B3303" s="16" t="s">
        <v>39627</v>
      </c>
      <c r="C3303" s="80" t="s">
        <v>39628</v>
      </c>
      <c r="D3303" s="43" t="s">
        <v>10004</v>
      </c>
      <c r="E3303" s="43">
        <v>117</v>
      </c>
      <c r="F3303" s="43">
        <v>400</v>
      </c>
      <c r="G3303" s="2">
        <v>4.0999999999999996</v>
      </c>
      <c r="H3303" s="43">
        <f t="shared" si="147"/>
        <v>479.69999999999993</v>
      </c>
      <c r="I3303" s="43">
        <f t="shared" si="148"/>
        <v>383.76</v>
      </c>
      <c r="J3303" s="43">
        <f t="shared" si="149"/>
        <v>623.6099999999999</v>
      </c>
      <c r="K3303" s="43" t="s">
        <v>30012</v>
      </c>
      <c r="L3303" s="43" t="s">
        <v>39629</v>
      </c>
    </row>
    <row r="3304" spans="1:12" ht="15">
      <c r="A3304" s="16" t="s">
        <v>39630</v>
      </c>
      <c r="B3304" s="16" t="s">
        <v>39631</v>
      </c>
      <c r="C3304" s="80" t="s">
        <v>39632</v>
      </c>
      <c r="D3304" s="43" t="s">
        <v>10004</v>
      </c>
      <c r="E3304" s="43">
        <v>35</v>
      </c>
      <c r="G3304" s="2">
        <v>4.0999999999999996</v>
      </c>
      <c r="H3304" s="43">
        <f t="shared" si="147"/>
        <v>143.5</v>
      </c>
      <c r="I3304" s="43">
        <f t="shared" si="148"/>
        <v>114.80000000000001</v>
      </c>
      <c r="J3304" s="43">
        <f t="shared" si="149"/>
        <v>186.55</v>
      </c>
      <c r="K3304" s="43" t="s">
        <v>30012</v>
      </c>
      <c r="L3304" s="43" t="s">
        <v>39633</v>
      </c>
    </row>
    <row r="3305" spans="1:12" ht="15">
      <c r="A3305" s="16" t="s">
        <v>39634</v>
      </c>
      <c r="B3305" s="16" t="s">
        <v>39631</v>
      </c>
      <c r="C3305" s="80" t="s">
        <v>39632</v>
      </c>
      <c r="D3305" s="43" t="s">
        <v>10004</v>
      </c>
      <c r="E3305" s="43">
        <v>38</v>
      </c>
      <c r="G3305" s="2">
        <v>4.0999999999999996</v>
      </c>
      <c r="H3305" s="43">
        <f t="shared" si="147"/>
        <v>155.79999999999998</v>
      </c>
      <c r="I3305" s="43">
        <f t="shared" si="148"/>
        <v>124.63999999999999</v>
      </c>
      <c r="J3305" s="43">
        <f t="shared" si="149"/>
        <v>202.54</v>
      </c>
      <c r="K3305" s="43" t="s">
        <v>30012</v>
      </c>
      <c r="L3305" s="43" t="s">
        <v>28850</v>
      </c>
    </row>
    <row r="3306" spans="1:12" ht="15">
      <c r="A3306" s="16" t="s">
        <v>39635</v>
      </c>
      <c r="B3306" s="16" t="s">
        <v>33847</v>
      </c>
      <c r="C3306" s="80" t="s">
        <v>33848</v>
      </c>
      <c r="D3306" s="43" t="s">
        <v>10004</v>
      </c>
      <c r="E3306" s="43">
        <v>63</v>
      </c>
      <c r="G3306" s="2">
        <v>4.0999999999999996</v>
      </c>
      <c r="H3306" s="43">
        <f t="shared" si="147"/>
        <v>258.29999999999995</v>
      </c>
      <c r="I3306" s="43">
        <f t="shared" si="148"/>
        <v>206.64</v>
      </c>
      <c r="J3306" s="43">
        <f t="shared" si="149"/>
        <v>335.78999999999996</v>
      </c>
      <c r="K3306" s="43" t="s">
        <v>30294</v>
      </c>
      <c r="L3306" s="43" t="s">
        <v>39636</v>
      </c>
    </row>
    <row r="3307" spans="1:12" ht="15">
      <c r="A3307" s="16" t="s">
        <v>39637</v>
      </c>
      <c r="B3307" s="16" t="s">
        <v>39638</v>
      </c>
      <c r="C3307" s="80" t="s">
        <v>39639</v>
      </c>
      <c r="D3307" s="43" t="s">
        <v>10004</v>
      </c>
      <c r="E3307" s="43">
        <v>43</v>
      </c>
      <c r="F3307" s="43">
        <v>9800000</v>
      </c>
      <c r="G3307" s="2">
        <v>4.0999999999999996</v>
      </c>
      <c r="H3307" s="43">
        <f t="shared" si="147"/>
        <v>176.29999999999998</v>
      </c>
      <c r="I3307" s="43">
        <f t="shared" si="148"/>
        <v>141.04</v>
      </c>
      <c r="J3307" s="43">
        <f t="shared" si="149"/>
        <v>229.19</v>
      </c>
      <c r="K3307" s="43" t="s">
        <v>30012</v>
      </c>
      <c r="L3307" s="43" t="s">
        <v>39640</v>
      </c>
    </row>
    <row r="3308" spans="1:12" ht="15">
      <c r="A3308" s="16" t="s">
        <v>39641</v>
      </c>
      <c r="B3308" s="16" t="s">
        <v>39638</v>
      </c>
      <c r="C3308" s="80" t="s">
        <v>39639</v>
      </c>
      <c r="D3308" s="43" t="s">
        <v>10004</v>
      </c>
      <c r="E3308" s="43">
        <v>10</v>
      </c>
      <c r="F3308" s="43">
        <v>9800000</v>
      </c>
      <c r="G3308" s="2">
        <v>4.0999999999999996</v>
      </c>
      <c r="H3308" s="43">
        <f t="shared" si="147"/>
        <v>41</v>
      </c>
      <c r="I3308" s="43">
        <f t="shared" si="148"/>
        <v>32.800000000000004</v>
      </c>
      <c r="J3308" s="43">
        <f t="shared" si="149"/>
        <v>53.300000000000004</v>
      </c>
      <c r="K3308" s="43" t="s">
        <v>30012</v>
      </c>
      <c r="L3308" s="43" t="s">
        <v>39642</v>
      </c>
    </row>
    <row r="3309" spans="1:12" ht="15">
      <c r="A3309" s="16" t="s">
        <v>39643</v>
      </c>
      <c r="B3309" s="16" t="s">
        <v>39638</v>
      </c>
      <c r="C3309" s="80" t="s">
        <v>39639</v>
      </c>
      <c r="D3309" s="43" t="s">
        <v>10004</v>
      </c>
      <c r="E3309" s="43">
        <v>122</v>
      </c>
      <c r="F3309" s="43">
        <v>9800000</v>
      </c>
      <c r="G3309" s="2">
        <v>4.0999999999999996</v>
      </c>
      <c r="H3309" s="43">
        <f t="shared" si="147"/>
        <v>500.19999999999993</v>
      </c>
      <c r="I3309" s="43">
        <f t="shared" si="148"/>
        <v>400.15999999999997</v>
      </c>
      <c r="J3309" s="43">
        <f t="shared" si="149"/>
        <v>650.25999999999988</v>
      </c>
      <c r="K3309" s="43" t="s">
        <v>30012</v>
      </c>
      <c r="L3309" s="43" t="s">
        <v>39644</v>
      </c>
    </row>
    <row r="3310" spans="1:12" ht="15">
      <c r="A3310" s="16" t="s">
        <v>39645</v>
      </c>
      <c r="B3310" s="16" t="s">
        <v>39638</v>
      </c>
      <c r="C3310" s="80" t="s">
        <v>39639</v>
      </c>
      <c r="D3310" s="43" t="s">
        <v>10004</v>
      </c>
      <c r="E3310" s="43">
        <v>122</v>
      </c>
      <c r="F3310" s="43">
        <v>9800000</v>
      </c>
      <c r="G3310" s="2">
        <v>4.0999999999999996</v>
      </c>
      <c r="H3310" s="43">
        <f t="shared" si="147"/>
        <v>500.19999999999993</v>
      </c>
      <c r="I3310" s="43">
        <f t="shared" si="148"/>
        <v>400.15999999999997</v>
      </c>
      <c r="J3310" s="43">
        <f t="shared" si="149"/>
        <v>650.25999999999988</v>
      </c>
      <c r="K3310" s="43" t="s">
        <v>30012</v>
      </c>
      <c r="L3310" s="43" t="s">
        <v>39644</v>
      </c>
    </row>
    <row r="3311" spans="1:12" ht="15">
      <c r="A3311" s="16" t="s">
        <v>39646</v>
      </c>
      <c r="B3311" s="16" t="s">
        <v>39647</v>
      </c>
      <c r="C3311" s="80" t="s">
        <v>39648</v>
      </c>
      <c r="D3311" s="43" t="s">
        <v>10004</v>
      </c>
      <c r="E3311" s="43">
        <v>42.93</v>
      </c>
      <c r="G3311" s="2">
        <v>4.0999999999999996</v>
      </c>
      <c r="H3311" s="43">
        <f t="shared" si="147"/>
        <v>176.01299999999998</v>
      </c>
      <c r="I3311" s="43">
        <f t="shared" si="148"/>
        <v>140.81039999999999</v>
      </c>
      <c r="J3311" s="43">
        <f t="shared" si="149"/>
        <v>228.81689999999998</v>
      </c>
      <c r="K3311" s="43" t="s">
        <v>30012</v>
      </c>
      <c r="L3311" s="43" t="s">
        <v>39649</v>
      </c>
    </row>
    <row r="3312" spans="1:12" ht="15">
      <c r="A3312" s="16" t="s">
        <v>39650</v>
      </c>
      <c r="B3312" s="16" t="s">
        <v>39651</v>
      </c>
      <c r="C3312" s="80" t="s">
        <v>39652</v>
      </c>
      <c r="D3312" s="43" t="s">
        <v>10004</v>
      </c>
      <c r="E3312" s="43">
        <v>42.49</v>
      </c>
      <c r="G3312" s="2">
        <v>4.0999999999999996</v>
      </c>
      <c r="H3312" s="43">
        <f t="shared" si="147"/>
        <v>174.209</v>
      </c>
      <c r="I3312" s="43">
        <f t="shared" si="148"/>
        <v>139.3672</v>
      </c>
      <c r="J3312" s="43">
        <f t="shared" si="149"/>
        <v>226.4717</v>
      </c>
      <c r="K3312" s="43" t="s">
        <v>30012</v>
      </c>
      <c r="L3312" s="43" t="s">
        <v>28850</v>
      </c>
    </row>
    <row r="3313" spans="1:12" ht="15">
      <c r="A3313" s="16" t="s">
        <v>39653</v>
      </c>
      <c r="B3313" s="16" t="s">
        <v>39654</v>
      </c>
      <c r="C3313" s="80" t="s">
        <v>39655</v>
      </c>
      <c r="D3313" s="43" t="s">
        <v>10004</v>
      </c>
      <c r="E3313" s="43">
        <v>35.24</v>
      </c>
      <c r="G3313" s="2">
        <v>4.0999999999999996</v>
      </c>
      <c r="H3313" s="43">
        <f t="shared" si="147"/>
        <v>144.48400000000001</v>
      </c>
      <c r="I3313" s="43">
        <f t="shared" si="148"/>
        <v>115.58720000000001</v>
      </c>
      <c r="J3313" s="43">
        <f t="shared" si="149"/>
        <v>187.82920000000001</v>
      </c>
      <c r="K3313" s="43" t="s">
        <v>30012</v>
      </c>
      <c r="L3313" s="43" t="s">
        <v>28850</v>
      </c>
    </row>
    <row r="3314" spans="1:12" ht="15">
      <c r="A3314" s="16" t="s">
        <v>39656</v>
      </c>
      <c r="B3314" s="16" t="s">
        <v>33256</v>
      </c>
      <c r="C3314" s="80" t="s">
        <v>33257</v>
      </c>
      <c r="D3314" s="43" t="s">
        <v>10033</v>
      </c>
      <c r="E3314" s="43">
        <v>200</v>
      </c>
      <c r="G3314" s="2">
        <v>4.0999999999999996</v>
      </c>
      <c r="H3314" s="43">
        <f t="shared" si="147"/>
        <v>819.99999999999989</v>
      </c>
      <c r="I3314" s="43">
        <f t="shared" si="148"/>
        <v>656</v>
      </c>
      <c r="J3314" s="43">
        <f t="shared" si="149"/>
        <v>1066</v>
      </c>
      <c r="K3314" s="43" t="s">
        <v>489</v>
      </c>
      <c r="L3314" s="43" t="s">
        <v>28850</v>
      </c>
    </row>
    <row r="3315" spans="1:12" ht="15">
      <c r="A3315" s="16" t="s">
        <v>39657</v>
      </c>
      <c r="B3315" s="16" t="s">
        <v>33594</v>
      </c>
      <c r="C3315" s="80" t="s">
        <v>33595</v>
      </c>
      <c r="D3315" s="43" t="s">
        <v>10004</v>
      </c>
      <c r="E3315" s="43">
        <v>2382</v>
      </c>
      <c r="F3315" s="43">
        <v>21</v>
      </c>
      <c r="G3315" s="2">
        <v>4.0999999999999996</v>
      </c>
      <c r="H3315" s="43">
        <f t="shared" si="147"/>
        <v>9766.1999999999989</v>
      </c>
      <c r="I3315" s="43">
        <f t="shared" si="148"/>
        <v>7812.9599999999991</v>
      </c>
      <c r="J3315" s="43">
        <f t="shared" si="149"/>
        <v>12696.06</v>
      </c>
      <c r="K3315" s="43" t="s">
        <v>33596</v>
      </c>
      <c r="L3315" s="43" t="s">
        <v>39658</v>
      </c>
    </row>
    <row r="3316" spans="1:12" ht="15">
      <c r="A3316" s="16" t="s">
        <v>39659</v>
      </c>
      <c r="B3316" s="16" t="s">
        <v>33594</v>
      </c>
      <c r="C3316" s="80" t="s">
        <v>33595</v>
      </c>
      <c r="D3316" s="43" t="s">
        <v>28905</v>
      </c>
      <c r="E3316" s="43">
        <v>165</v>
      </c>
      <c r="F3316" s="43">
        <v>2.4</v>
      </c>
      <c r="G3316" s="2">
        <v>4.0999999999999996</v>
      </c>
      <c r="H3316" s="43">
        <f t="shared" si="147"/>
        <v>676.49999999999989</v>
      </c>
      <c r="I3316" s="43">
        <f t="shared" si="148"/>
        <v>541.19999999999993</v>
      </c>
      <c r="J3316" s="43">
        <f t="shared" si="149"/>
        <v>879.44999999999993</v>
      </c>
      <c r="K3316" s="43" t="s">
        <v>35644</v>
      </c>
      <c r="L3316" s="43" t="s">
        <v>39660</v>
      </c>
    </row>
    <row r="3317" spans="1:12" ht="15">
      <c r="A3317" s="16" t="s">
        <v>39661</v>
      </c>
      <c r="B3317" s="16" t="s">
        <v>39662</v>
      </c>
      <c r="C3317" s="80" t="s">
        <v>39663</v>
      </c>
      <c r="D3317" s="43" t="s">
        <v>10004</v>
      </c>
      <c r="E3317" s="43">
        <v>133.58000000000001</v>
      </c>
      <c r="G3317" s="2">
        <v>4.0999999999999996</v>
      </c>
      <c r="H3317" s="43">
        <f t="shared" si="147"/>
        <v>547.678</v>
      </c>
      <c r="I3317" s="43">
        <f t="shared" si="148"/>
        <v>438.14240000000001</v>
      </c>
      <c r="J3317" s="43">
        <f t="shared" si="149"/>
        <v>711.98140000000001</v>
      </c>
      <c r="K3317" s="43" t="s">
        <v>30012</v>
      </c>
      <c r="L3317" s="43" t="s">
        <v>28850</v>
      </c>
    </row>
    <row r="3318" spans="1:12" ht="15">
      <c r="A3318" s="16" t="s">
        <v>39664</v>
      </c>
      <c r="B3318" s="16" t="s">
        <v>39665</v>
      </c>
      <c r="C3318" s="80" t="s">
        <v>39666</v>
      </c>
      <c r="D3318" s="43" t="s">
        <v>10004</v>
      </c>
      <c r="E3318" s="43">
        <v>8</v>
      </c>
      <c r="G3318" s="2">
        <v>4.0999999999999996</v>
      </c>
      <c r="H3318" s="43">
        <f t="shared" si="147"/>
        <v>32.799999999999997</v>
      </c>
      <c r="I3318" s="43">
        <f t="shared" si="148"/>
        <v>26.24</v>
      </c>
      <c r="J3318" s="43">
        <f t="shared" si="149"/>
        <v>42.64</v>
      </c>
      <c r="K3318" s="43" t="s">
        <v>687</v>
      </c>
      <c r="L3318" s="43" t="s">
        <v>28850</v>
      </c>
    </row>
    <row r="3319" spans="1:12" ht="15">
      <c r="A3319" s="16" t="s">
        <v>39667</v>
      </c>
      <c r="B3319" s="16" t="s">
        <v>39668</v>
      </c>
      <c r="C3319" s="80" t="s">
        <v>39669</v>
      </c>
      <c r="D3319" s="43" t="s">
        <v>10004</v>
      </c>
      <c r="E3319" s="43">
        <v>149</v>
      </c>
      <c r="G3319" s="2">
        <v>4.0999999999999996</v>
      </c>
      <c r="H3319" s="43">
        <f t="shared" si="147"/>
        <v>610.9</v>
      </c>
      <c r="I3319" s="43">
        <f t="shared" si="148"/>
        <v>488.72</v>
      </c>
      <c r="J3319" s="43">
        <f t="shared" si="149"/>
        <v>794.17</v>
      </c>
      <c r="K3319" s="43" t="s">
        <v>30012</v>
      </c>
      <c r="L3319" s="43" t="s">
        <v>39670</v>
      </c>
    </row>
    <row r="3320" spans="1:12" ht="15">
      <c r="A3320" s="16" t="s">
        <v>39671</v>
      </c>
      <c r="B3320" s="16" t="s">
        <v>39672</v>
      </c>
      <c r="C3320" s="80" t="s">
        <v>39673</v>
      </c>
      <c r="D3320" s="43" t="s">
        <v>10004</v>
      </c>
      <c r="E3320" s="43">
        <v>75.64</v>
      </c>
      <c r="G3320" s="2">
        <v>4.0999999999999996</v>
      </c>
      <c r="H3320" s="43">
        <f t="shared" si="147"/>
        <v>310.12399999999997</v>
      </c>
      <c r="I3320" s="43">
        <f t="shared" si="148"/>
        <v>248.0992</v>
      </c>
      <c r="J3320" s="43">
        <f t="shared" si="149"/>
        <v>403.16119999999995</v>
      </c>
      <c r="K3320" s="43" t="s">
        <v>30012</v>
      </c>
      <c r="L3320" s="43" t="s">
        <v>28850</v>
      </c>
    </row>
    <row r="3321" spans="1:12" ht="15">
      <c r="A3321" s="16" t="s">
        <v>39674</v>
      </c>
      <c r="B3321" s="16" t="s">
        <v>39675</v>
      </c>
      <c r="C3321" s="80" t="s">
        <v>39676</v>
      </c>
      <c r="D3321" s="43" t="s">
        <v>10004</v>
      </c>
      <c r="E3321" s="43">
        <v>43.45</v>
      </c>
      <c r="G3321" s="2">
        <v>4.0999999999999996</v>
      </c>
      <c r="H3321" s="43">
        <f t="shared" si="147"/>
        <v>178.14500000000001</v>
      </c>
      <c r="I3321" s="43">
        <f t="shared" si="148"/>
        <v>142.51600000000002</v>
      </c>
      <c r="J3321" s="43">
        <f t="shared" si="149"/>
        <v>231.58850000000001</v>
      </c>
      <c r="K3321" s="43" t="s">
        <v>30012</v>
      </c>
      <c r="L3321" s="43" t="s">
        <v>28850</v>
      </c>
    </row>
    <row r="3322" spans="1:12" ht="15">
      <c r="A3322" s="16" t="s">
        <v>39677</v>
      </c>
      <c r="B3322" s="16" t="s">
        <v>39678</v>
      </c>
      <c r="C3322" s="80" t="s">
        <v>39679</v>
      </c>
      <c r="D3322" s="43" t="s">
        <v>10004</v>
      </c>
      <c r="E3322" s="43">
        <v>112</v>
      </c>
      <c r="F3322" s="43">
        <v>900</v>
      </c>
      <c r="G3322" s="2">
        <v>4.0999999999999996</v>
      </c>
      <c r="H3322" s="43">
        <f t="shared" si="147"/>
        <v>459.19999999999993</v>
      </c>
      <c r="I3322" s="43">
        <f t="shared" si="148"/>
        <v>367.35999999999996</v>
      </c>
      <c r="J3322" s="43">
        <f t="shared" si="149"/>
        <v>596.95999999999992</v>
      </c>
      <c r="K3322" s="43" t="s">
        <v>30012</v>
      </c>
      <c r="L3322" s="43" t="s">
        <v>39680</v>
      </c>
    </row>
    <row r="3323" spans="1:12" ht="15">
      <c r="A3323" s="16" t="s">
        <v>39681</v>
      </c>
      <c r="B3323" s="16" t="s">
        <v>39682</v>
      </c>
      <c r="C3323" s="80" t="s">
        <v>39683</v>
      </c>
      <c r="D3323" s="43" t="s">
        <v>10004</v>
      </c>
      <c r="E3323" s="43">
        <v>125</v>
      </c>
      <c r="G3323" s="2">
        <v>4.0999999999999996</v>
      </c>
      <c r="H3323" s="43">
        <f t="shared" si="147"/>
        <v>512.5</v>
      </c>
      <c r="I3323" s="43">
        <f t="shared" si="148"/>
        <v>410</v>
      </c>
      <c r="J3323" s="43">
        <f t="shared" si="149"/>
        <v>666.25</v>
      </c>
      <c r="K3323" s="43" t="s">
        <v>30012</v>
      </c>
      <c r="L3323" s="43" t="s">
        <v>28850</v>
      </c>
    </row>
    <row r="3324" spans="1:12" ht="15">
      <c r="A3324" s="16" t="s">
        <v>39684</v>
      </c>
      <c r="B3324" s="16" t="s">
        <v>39685</v>
      </c>
      <c r="C3324" s="80" t="s">
        <v>39686</v>
      </c>
      <c r="D3324" s="43" t="s">
        <v>10004</v>
      </c>
      <c r="E3324" s="43">
        <v>52</v>
      </c>
      <c r="G3324" s="2">
        <v>4.0999999999999996</v>
      </c>
      <c r="H3324" s="43">
        <f t="shared" si="147"/>
        <v>213.2</v>
      </c>
      <c r="I3324" s="43">
        <f t="shared" si="148"/>
        <v>170.56</v>
      </c>
      <c r="J3324" s="43">
        <f t="shared" si="149"/>
        <v>277.15999999999997</v>
      </c>
      <c r="K3324" s="43" t="s">
        <v>30012</v>
      </c>
      <c r="L3324" s="43" t="s">
        <v>28850</v>
      </c>
    </row>
    <row r="3325" spans="1:12" ht="15">
      <c r="A3325" s="16" t="s">
        <v>39687</v>
      </c>
      <c r="B3325" s="16" t="s">
        <v>39685</v>
      </c>
      <c r="C3325" s="80" t="s">
        <v>39686</v>
      </c>
      <c r="D3325" s="43" t="s">
        <v>10004</v>
      </c>
      <c r="E3325" s="43">
        <v>53.11</v>
      </c>
      <c r="G3325" s="2">
        <v>4.0999999999999996</v>
      </c>
      <c r="H3325" s="43">
        <f t="shared" si="147"/>
        <v>217.75099999999998</v>
      </c>
      <c r="I3325" s="43">
        <f t="shared" si="148"/>
        <v>174.20079999999999</v>
      </c>
      <c r="J3325" s="43">
        <f t="shared" si="149"/>
        <v>283.0763</v>
      </c>
      <c r="K3325" s="43" t="s">
        <v>30012</v>
      </c>
      <c r="L3325" s="43" t="s">
        <v>28850</v>
      </c>
    </row>
    <row r="3326" spans="1:12" ht="15">
      <c r="A3326" s="16" t="s">
        <v>39688</v>
      </c>
      <c r="B3326" s="16" t="s">
        <v>30240</v>
      </c>
      <c r="C3326" s="80" t="s">
        <v>30241</v>
      </c>
      <c r="D3326" s="43" t="s">
        <v>10004</v>
      </c>
      <c r="E3326" s="43">
        <v>380</v>
      </c>
      <c r="F3326" s="43">
        <v>13.67</v>
      </c>
      <c r="G3326" s="2">
        <v>4.0999999999999996</v>
      </c>
      <c r="H3326" s="43">
        <f t="shared" si="147"/>
        <v>1557.9999999999998</v>
      </c>
      <c r="I3326" s="43">
        <f t="shared" si="148"/>
        <v>1246.3999999999999</v>
      </c>
      <c r="J3326" s="43">
        <f t="shared" si="149"/>
        <v>2025.3999999999999</v>
      </c>
      <c r="K3326" s="43" t="s">
        <v>30242</v>
      </c>
      <c r="L3326" s="43" t="s">
        <v>30243</v>
      </c>
    </row>
    <row r="3327" spans="1:12" ht="15">
      <c r="A3327" s="16" t="s">
        <v>39689</v>
      </c>
      <c r="B3327" s="16" t="s">
        <v>30240</v>
      </c>
      <c r="C3327" s="80" t="s">
        <v>30241</v>
      </c>
      <c r="D3327" s="43" t="s">
        <v>10004</v>
      </c>
      <c r="E3327" s="43">
        <v>380</v>
      </c>
      <c r="F3327" s="43">
        <v>13.67</v>
      </c>
      <c r="G3327" s="2">
        <v>4.0999999999999996</v>
      </c>
      <c r="H3327" s="43">
        <f t="shared" si="147"/>
        <v>1557.9999999999998</v>
      </c>
      <c r="I3327" s="43">
        <f t="shared" si="148"/>
        <v>1246.3999999999999</v>
      </c>
      <c r="J3327" s="43">
        <f t="shared" si="149"/>
        <v>2025.3999999999999</v>
      </c>
      <c r="K3327" s="43" t="s">
        <v>30242</v>
      </c>
      <c r="L3327" s="43" t="s">
        <v>30243</v>
      </c>
    </row>
    <row r="3328" spans="1:12" ht="15">
      <c r="A3328" s="16" t="s">
        <v>39690</v>
      </c>
      <c r="B3328" s="16" t="s">
        <v>39691</v>
      </c>
      <c r="C3328" s="80" t="s">
        <v>28815</v>
      </c>
      <c r="D3328" s="43" t="s">
        <v>10004</v>
      </c>
      <c r="E3328" s="43">
        <v>434.52</v>
      </c>
      <c r="F3328" s="43">
        <v>1800</v>
      </c>
      <c r="G3328" s="2">
        <v>4.0999999999999996</v>
      </c>
      <c r="H3328" s="43">
        <f t="shared" si="147"/>
        <v>1781.5319999999997</v>
      </c>
      <c r="I3328" s="43">
        <f t="shared" si="148"/>
        <v>1425.2255999999998</v>
      </c>
      <c r="J3328" s="43">
        <f t="shared" si="149"/>
        <v>2315.9915999999998</v>
      </c>
      <c r="K3328" s="43" t="s">
        <v>145</v>
      </c>
      <c r="L3328" s="43" t="s">
        <v>28850</v>
      </c>
    </row>
    <row r="3329" spans="1:12" ht="15">
      <c r="A3329" s="16" t="s">
        <v>39692</v>
      </c>
      <c r="B3329" s="16" t="s">
        <v>39627</v>
      </c>
      <c r="C3329" s="80" t="s">
        <v>39628</v>
      </c>
      <c r="D3329" s="43" t="s">
        <v>10004</v>
      </c>
      <c r="E3329" s="43">
        <v>114</v>
      </c>
      <c r="F3329" s="43">
        <v>400</v>
      </c>
      <c r="G3329" s="2">
        <v>4.0999999999999996</v>
      </c>
      <c r="H3329" s="43">
        <f t="shared" si="147"/>
        <v>467.4</v>
      </c>
      <c r="I3329" s="43">
        <f t="shared" si="148"/>
        <v>373.92</v>
      </c>
      <c r="J3329" s="43">
        <f t="shared" si="149"/>
        <v>607.62</v>
      </c>
      <c r="K3329" s="43" t="s">
        <v>30012</v>
      </c>
      <c r="L3329" s="43" t="s">
        <v>39693</v>
      </c>
    </row>
    <row r="3330" spans="1:12" ht="15">
      <c r="A3330" s="16" t="s">
        <v>39694</v>
      </c>
      <c r="B3330" s="16" t="s">
        <v>33712</v>
      </c>
      <c r="C3330" s="80" t="s">
        <v>33713</v>
      </c>
      <c r="D3330" s="43" t="s">
        <v>10004</v>
      </c>
      <c r="E3330" s="43">
        <v>1143.1600000000001</v>
      </c>
      <c r="G3330" s="2">
        <v>4.0999999999999996</v>
      </c>
      <c r="H3330" s="43">
        <f t="shared" si="147"/>
        <v>4686.9560000000001</v>
      </c>
      <c r="I3330" s="43">
        <f t="shared" si="148"/>
        <v>3749.5648000000001</v>
      </c>
      <c r="J3330" s="43">
        <f t="shared" si="149"/>
        <v>6093.0428000000002</v>
      </c>
      <c r="K3330" s="43" t="s">
        <v>30294</v>
      </c>
      <c r="L3330" s="43" t="s">
        <v>39695</v>
      </c>
    </row>
    <row r="3331" spans="1:12" ht="15">
      <c r="A3331" s="16" t="s">
        <v>39696</v>
      </c>
      <c r="B3331" s="16" t="s">
        <v>39665</v>
      </c>
      <c r="C3331" s="80" t="s">
        <v>39666</v>
      </c>
      <c r="D3331" s="43" t="s">
        <v>10004</v>
      </c>
      <c r="E3331" s="43">
        <v>6</v>
      </c>
      <c r="G3331" s="2">
        <v>4.0999999999999996</v>
      </c>
      <c r="H3331" s="43">
        <f t="shared" si="147"/>
        <v>24.599999999999998</v>
      </c>
      <c r="I3331" s="43">
        <f t="shared" si="148"/>
        <v>19.68</v>
      </c>
      <c r="J3331" s="43">
        <f t="shared" si="149"/>
        <v>31.979999999999997</v>
      </c>
      <c r="K3331" s="43" t="s">
        <v>687</v>
      </c>
      <c r="L3331" s="43" t="s">
        <v>28850</v>
      </c>
    </row>
    <row r="3332" spans="1:12" ht="15">
      <c r="A3332" s="16" t="s">
        <v>39697</v>
      </c>
      <c r="B3332" s="16" t="s">
        <v>33712</v>
      </c>
      <c r="C3332" s="80" t="s">
        <v>33713</v>
      </c>
      <c r="D3332" s="43" t="s">
        <v>10004</v>
      </c>
      <c r="E3332" s="43">
        <v>900.36</v>
      </c>
      <c r="G3332" s="2">
        <v>4.0999999999999996</v>
      </c>
      <c r="H3332" s="43">
        <f t="shared" si="147"/>
        <v>3691.4759999999997</v>
      </c>
      <c r="I3332" s="43">
        <f t="shared" si="148"/>
        <v>2953.1808000000001</v>
      </c>
      <c r="J3332" s="43">
        <f t="shared" si="149"/>
        <v>4798.9187999999995</v>
      </c>
      <c r="K3332" s="43" t="s">
        <v>30294</v>
      </c>
      <c r="L3332" s="43" t="s">
        <v>39698</v>
      </c>
    </row>
    <row r="3333" spans="1:12" ht="15">
      <c r="A3333" s="16" t="s">
        <v>39699</v>
      </c>
      <c r="B3333" s="16" t="s">
        <v>33712</v>
      </c>
      <c r="C3333" s="80" t="s">
        <v>33713</v>
      </c>
      <c r="D3333" s="43" t="s">
        <v>10004</v>
      </c>
      <c r="E3333" s="43">
        <v>900.36</v>
      </c>
      <c r="G3333" s="2">
        <v>4.0999999999999996</v>
      </c>
      <c r="H3333" s="43">
        <f t="shared" si="147"/>
        <v>3691.4759999999997</v>
      </c>
      <c r="I3333" s="43">
        <f t="shared" si="148"/>
        <v>2953.1808000000001</v>
      </c>
      <c r="J3333" s="43">
        <f t="shared" si="149"/>
        <v>4798.9187999999995</v>
      </c>
      <c r="K3333" s="43" t="s">
        <v>30294</v>
      </c>
      <c r="L3333" s="43" t="s">
        <v>39698</v>
      </c>
    </row>
    <row r="3334" spans="1:12" ht="15">
      <c r="A3334" s="16" t="s">
        <v>39700</v>
      </c>
      <c r="B3334" s="16" t="s">
        <v>33712</v>
      </c>
      <c r="C3334" s="80" t="s">
        <v>33713</v>
      </c>
      <c r="D3334" s="43" t="s">
        <v>10004</v>
      </c>
      <c r="E3334" s="43">
        <v>900.36</v>
      </c>
      <c r="G3334" s="2">
        <v>4.0999999999999996</v>
      </c>
      <c r="H3334" s="43">
        <f t="shared" si="147"/>
        <v>3691.4759999999997</v>
      </c>
      <c r="I3334" s="43">
        <f t="shared" si="148"/>
        <v>2953.1808000000001</v>
      </c>
      <c r="J3334" s="43">
        <f t="shared" si="149"/>
        <v>4798.9187999999995</v>
      </c>
      <c r="K3334" s="43" t="s">
        <v>30294</v>
      </c>
      <c r="L3334" s="43" t="s">
        <v>39698</v>
      </c>
    </row>
    <row r="3335" spans="1:12" ht="15">
      <c r="A3335" s="16" t="s">
        <v>39701</v>
      </c>
      <c r="B3335" s="16" t="s">
        <v>33643</v>
      </c>
      <c r="C3335" s="80" t="s">
        <v>33644</v>
      </c>
      <c r="D3335" s="43" t="s">
        <v>10004</v>
      </c>
      <c r="E3335" s="43">
        <v>150</v>
      </c>
      <c r="F3335" s="43">
        <v>4.8</v>
      </c>
      <c r="G3335" s="2">
        <v>4.0999999999999996</v>
      </c>
      <c r="H3335" s="43">
        <f t="shared" si="147"/>
        <v>615</v>
      </c>
      <c r="I3335" s="43">
        <f t="shared" si="148"/>
        <v>492</v>
      </c>
      <c r="J3335" s="43">
        <f t="shared" si="149"/>
        <v>799.5</v>
      </c>
      <c r="K3335" s="43" t="s">
        <v>30294</v>
      </c>
      <c r="L3335" s="43" t="s">
        <v>33645</v>
      </c>
    </row>
    <row r="3336" spans="1:12" ht="15">
      <c r="A3336" s="16" t="s">
        <v>39702</v>
      </c>
      <c r="B3336" s="16" t="s">
        <v>39703</v>
      </c>
      <c r="C3336" s="80" t="s">
        <v>39704</v>
      </c>
      <c r="D3336" s="43" t="s">
        <v>10004</v>
      </c>
      <c r="E3336" s="43">
        <v>52</v>
      </c>
      <c r="G3336" s="2">
        <v>4.0999999999999996</v>
      </c>
      <c r="H3336" s="43">
        <f t="shared" si="147"/>
        <v>213.2</v>
      </c>
      <c r="I3336" s="43">
        <f t="shared" si="148"/>
        <v>170.56</v>
      </c>
      <c r="J3336" s="43">
        <f t="shared" si="149"/>
        <v>277.15999999999997</v>
      </c>
      <c r="K3336" s="43" t="s">
        <v>523</v>
      </c>
      <c r="L3336" s="43" t="s">
        <v>31012</v>
      </c>
    </row>
    <row r="3337" spans="1:12" ht="15">
      <c r="A3337" s="16" t="s">
        <v>39705</v>
      </c>
      <c r="B3337" s="16" t="s">
        <v>39706</v>
      </c>
      <c r="C3337" s="80" t="s">
        <v>39707</v>
      </c>
      <c r="D3337" s="43" t="s">
        <v>10033</v>
      </c>
      <c r="E3337" s="43">
        <v>264</v>
      </c>
      <c r="F3337" s="43">
        <v>0.5</v>
      </c>
      <c r="G3337" s="2">
        <v>4.0999999999999996</v>
      </c>
      <c r="H3337" s="43">
        <f t="shared" si="147"/>
        <v>1082.3999999999999</v>
      </c>
      <c r="I3337" s="43">
        <f t="shared" si="148"/>
        <v>865.92</v>
      </c>
      <c r="J3337" s="43">
        <f t="shared" si="149"/>
        <v>1407.12</v>
      </c>
      <c r="K3337" s="43" t="s">
        <v>206</v>
      </c>
      <c r="L3337" s="43" t="s">
        <v>39708</v>
      </c>
    </row>
    <row r="3338" spans="1:12" ht="15">
      <c r="A3338" s="16" t="s">
        <v>39709</v>
      </c>
      <c r="B3338" s="16" t="s">
        <v>39706</v>
      </c>
      <c r="C3338" s="80" t="s">
        <v>39710</v>
      </c>
      <c r="D3338" s="43" t="s">
        <v>28905</v>
      </c>
      <c r="E3338" s="43">
        <v>246</v>
      </c>
      <c r="F3338" s="43">
        <v>0.28000000000000003</v>
      </c>
      <c r="G3338" s="2">
        <v>4.0999999999999996</v>
      </c>
      <c r="H3338" s="43">
        <f t="shared" si="147"/>
        <v>1008.5999999999999</v>
      </c>
      <c r="I3338" s="43">
        <f t="shared" si="148"/>
        <v>806.88</v>
      </c>
      <c r="J3338" s="43">
        <f t="shared" si="149"/>
        <v>1311.1799999999998</v>
      </c>
      <c r="K3338" s="43" t="s">
        <v>206</v>
      </c>
      <c r="L3338" s="43" t="s">
        <v>39711</v>
      </c>
    </row>
    <row r="3339" spans="1:12" ht="15">
      <c r="A3339" s="16" t="s">
        <v>39712</v>
      </c>
      <c r="B3339" s="16" t="s">
        <v>38537</v>
      </c>
      <c r="C3339" s="80" t="s">
        <v>39713</v>
      </c>
      <c r="D3339" s="43" t="s">
        <v>10004</v>
      </c>
      <c r="E3339" s="43">
        <v>351.6</v>
      </c>
      <c r="F3339" s="43">
        <v>1.58</v>
      </c>
      <c r="G3339" s="2">
        <v>4.0999999999999996</v>
      </c>
      <c r="H3339" s="43">
        <f t="shared" si="147"/>
        <v>1441.56</v>
      </c>
      <c r="I3339" s="43">
        <f t="shared" si="148"/>
        <v>1153.248</v>
      </c>
      <c r="J3339" s="43">
        <f t="shared" si="149"/>
        <v>1874.028</v>
      </c>
      <c r="K3339" s="43" t="s">
        <v>206</v>
      </c>
      <c r="L3339" s="43" t="s">
        <v>39714</v>
      </c>
    </row>
    <row r="3340" spans="1:12" ht="15">
      <c r="A3340" s="16" t="s">
        <v>39715</v>
      </c>
      <c r="B3340" s="16" t="s">
        <v>38537</v>
      </c>
      <c r="C3340" s="80" t="s">
        <v>39716</v>
      </c>
      <c r="D3340" s="43" t="s">
        <v>10004</v>
      </c>
      <c r="E3340" s="43">
        <v>49</v>
      </c>
      <c r="F3340" s="43">
        <v>0.8</v>
      </c>
      <c r="G3340" s="2">
        <v>4.0999999999999996</v>
      </c>
      <c r="H3340" s="43">
        <f t="shared" si="147"/>
        <v>200.89999999999998</v>
      </c>
      <c r="I3340" s="43">
        <f t="shared" si="148"/>
        <v>160.72</v>
      </c>
      <c r="J3340" s="43">
        <f t="shared" si="149"/>
        <v>261.16999999999996</v>
      </c>
      <c r="K3340" s="43" t="s">
        <v>206</v>
      </c>
      <c r="L3340" s="43" t="s">
        <v>39717</v>
      </c>
    </row>
    <row r="3341" spans="1:12" ht="15">
      <c r="A3341" s="16" t="s">
        <v>39718</v>
      </c>
      <c r="B3341" s="16" t="s">
        <v>38537</v>
      </c>
      <c r="C3341" s="80" t="s">
        <v>39719</v>
      </c>
      <c r="D3341" s="43" t="s">
        <v>10033</v>
      </c>
      <c r="E3341" s="43">
        <v>70</v>
      </c>
      <c r="F3341" s="43">
        <v>1.4</v>
      </c>
      <c r="G3341" s="2">
        <v>4.0999999999999996</v>
      </c>
      <c r="H3341" s="43">
        <f t="shared" si="147"/>
        <v>287</v>
      </c>
      <c r="I3341" s="43">
        <f t="shared" si="148"/>
        <v>229.60000000000002</v>
      </c>
      <c r="J3341" s="43">
        <f t="shared" si="149"/>
        <v>373.1</v>
      </c>
      <c r="K3341" s="43" t="s">
        <v>206</v>
      </c>
      <c r="L3341" s="43" t="s">
        <v>39720</v>
      </c>
    </row>
    <row r="3342" spans="1:12" ht="15">
      <c r="A3342" s="16" t="s">
        <v>39721</v>
      </c>
      <c r="B3342" s="16" t="s">
        <v>38537</v>
      </c>
      <c r="C3342" s="80" t="s">
        <v>39722</v>
      </c>
      <c r="D3342" s="43" t="s">
        <v>10033</v>
      </c>
      <c r="E3342" s="43">
        <v>243.8</v>
      </c>
      <c r="F3342" s="43">
        <v>5</v>
      </c>
      <c r="G3342" s="2">
        <v>4.0999999999999996</v>
      </c>
      <c r="H3342" s="43">
        <f t="shared" si="147"/>
        <v>999.57999999999993</v>
      </c>
      <c r="I3342" s="43">
        <f t="shared" si="148"/>
        <v>799.66399999999999</v>
      </c>
      <c r="J3342" s="43">
        <f t="shared" si="149"/>
        <v>1299.454</v>
      </c>
      <c r="K3342" s="43" t="s">
        <v>206</v>
      </c>
      <c r="L3342" s="43" t="s">
        <v>28850</v>
      </c>
    </row>
    <row r="3343" spans="1:12" ht="15">
      <c r="A3343" s="16" t="s">
        <v>39723</v>
      </c>
      <c r="B3343" s="16" t="s">
        <v>38537</v>
      </c>
      <c r="C3343" s="80" t="s">
        <v>39724</v>
      </c>
      <c r="D3343" s="43" t="s">
        <v>10004</v>
      </c>
      <c r="E3343" s="43">
        <v>134.5</v>
      </c>
      <c r="F3343" s="43">
        <v>0.32</v>
      </c>
      <c r="G3343" s="2">
        <v>4.0999999999999996</v>
      </c>
      <c r="H3343" s="43">
        <f t="shared" si="147"/>
        <v>551.44999999999993</v>
      </c>
      <c r="I3343" s="43">
        <f t="shared" si="148"/>
        <v>441.15999999999997</v>
      </c>
      <c r="J3343" s="43">
        <f t="shared" si="149"/>
        <v>716.88499999999999</v>
      </c>
      <c r="K3343" s="43" t="s">
        <v>206</v>
      </c>
      <c r="L3343" s="43" t="s">
        <v>39725</v>
      </c>
    </row>
    <row r="3344" spans="1:12" ht="15">
      <c r="A3344" s="16" t="s">
        <v>39726</v>
      </c>
      <c r="B3344" s="16" t="s">
        <v>38537</v>
      </c>
      <c r="C3344" s="80" t="s">
        <v>39727</v>
      </c>
      <c r="D3344" s="43" t="s">
        <v>10004</v>
      </c>
      <c r="E3344" s="43">
        <v>146</v>
      </c>
      <c r="F3344" s="43">
        <v>0.5</v>
      </c>
      <c r="G3344" s="2">
        <v>4.0999999999999996</v>
      </c>
      <c r="H3344" s="43">
        <f t="shared" si="147"/>
        <v>598.59999999999991</v>
      </c>
      <c r="I3344" s="43">
        <f t="shared" si="148"/>
        <v>478.87999999999994</v>
      </c>
      <c r="J3344" s="43">
        <f t="shared" si="149"/>
        <v>778.18</v>
      </c>
      <c r="K3344" s="43" t="s">
        <v>206</v>
      </c>
      <c r="L3344" s="43" t="s">
        <v>39728</v>
      </c>
    </row>
    <row r="3345" spans="1:12" ht="15">
      <c r="A3345" s="16" t="s">
        <v>39729</v>
      </c>
      <c r="B3345" s="16" t="s">
        <v>28810</v>
      </c>
      <c r="C3345" s="80" t="s">
        <v>28811</v>
      </c>
      <c r="D3345" s="43" t="s">
        <v>10033</v>
      </c>
      <c r="E3345" s="43">
        <v>32.19</v>
      </c>
      <c r="F3345" s="43">
        <v>600</v>
      </c>
      <c r="G3345" s="2">
        <v>4.0999999999999996</v>
      </c>
      <c r="H3345" s="43">
        <f t="shared" si="147"/>
        <v>131.97899999999998</v>
      </c>
      <c r="I3345" s="43">
        <f t="shared" si="148"/>
        <v>105.58319999999999</v>
      </c>
      <c r="J3345" s="43">
        <f t="shared" si="149"/>
        <v>171.5727</v>
      </c>
      <c r="K3345" s="43" t="s">
        <v>145</v>
      </c>
      <c r="L3345" s="43" t="s">
        <v>28850</v>
      </c>
    </row>
    <row r="3346" spans="1:12" ht="15">
      <c r="A3346" s="16" t="s">
        <v>39730</v>
      </c>
      <c r="B3346" s="16" t="s">
        <v>38537</v>
      </c>
      <c r="C3346" s="80" t="s">
        <v>39731</v>
      </c>
      <c r="D3346" s="43" t="s">
        <v>10004</v>
      </c>
      <c r="E3346" s="43">
        <v>23</v>
      </c>
      <c r="F3346" s="43">
        <v>0.23</v>
      </c>
      <c r="G3346" s="2">
        <v>4.0999999999999996</v>
      </c>
      <c r="H3346" s="43">
        <f t="shared" si="147"/>
        <v>94.3</v>
      </c>
      <c r="I3346" s="43">
        <f t="shared" si="148"/>
        <v>75.44</v>
      </c>
      <c r="J3346" s="43">
        <f t="shared" si="149"/>
        <v>122.59</v>
      </c>
      <c r="K3346" s="43" t="s">
        <v>206</v>
      </c>
      <c r="L3346" s="43" t="s">
        <v>39732</v>
      </c>
    </row>
    <row r="3347" spans="1:12" ht="15">
      <c r="A3347" s="16" t="s">
        <v>39733</v>
      </c>
      <c r="B3347" s="16" t="s">
        <v>38537</v>
      </c>
      <c r="C3347" s="80" t="s">
        <v>39734</v>
      </c>
      <c r="D3347" s="43" t="s">
        <v>28905</v>
      </c>
      <c r="E3347" s="43">
        <v>100.7</v>
      </c>
      <c r="F3347" s="43">
        <v>0.49</v>
      </c>
      <c r="G3347" s="2">
        <v>4.0999999999999996</v>
      </c>
      <c r="H3347" s="43">
        <f t="shared" si="147"/>
        <v>412.86999999999995</v>
      </c>
      <c r="I3347" s="43">
        <f t="shared" si="148"/>
        <v>330.29599999999999</v>
      </c>
      <c r="J3347" s="43">
        <f t="shared" si="149"/>
        <v>536.73099999999999</v>
      </c>
      <c r="K3347" s="43" t="s">
        <v>206</v>
      </c>
      <c r="L3347" s="43" t="s">
        <v>39735</v>
      </c>
    </row>
    <row r="3348" spans="1:12" ht="15">
      <c r="A3348" s="16" t="s">
        <v>39736</v>
      </c>
      <c r="B3348" s="16" t="s">
        <v>38978</v>
      </c>
      <c r="C3348" s="80" t="s">
        <v>38979</v>
      </c>
      <c r="D3348" s="43" t="s">
        <v>10004</v>
      </c>
      <c r="E3348" s="43">
        <v>165</v>
      </c>
      <c r="F3348" s="43">
        <v>4</v>
      </c>
      <c r="G3348" s="2">
        <v>4.0999999999999996</v>
      </c>
      <c r="H3348" s="43">
        <f t="shared" si="147"/>
        <v>676.49999999999989</v>
      </c>
      <c r="I3348" s="43">
        <f t="shared" si="148"/>
        <v>541.19999999999993</v>
      </c>
      <c r="J3348" s="43">
        <f t="shared" si="149"/>
        <v>879.44999999999993</v>
      </c>
      <c r="K3348" s="43" t="s">
        <v>206</v>
      </c>
      <c r="L3348" s="43" t="s">
        <v>39737</v>
      </c>
    </row>
    <row r="3349" spans="1:12" ht="15">
      <c r="A3349" s="16" t="s">
        <v>39738</v>
      </c>
      <c r="B3349" s="16" t="s">
        <v>38978</v>
      </c>
      <c r="C3349" s="80" t="s">
        <v>38979</v>
      </c>
      <c r="D3349" s="43" t="s">
        <v>10004</v>
      </c>
      <c r="E3349" s="43">
        <v>32.299999999999997</v>
      </c>
      <c r="F3349" s="43">
        <v>1</v>
      </c>
      <c r="G3349" s="2">
        <v>4.0999999999999996</v>
      </c>
      <c r="H3349" s="43">
        <f t="shared" si="147"/>
        <v>132.42999999999998</v>
      </c>
      <c r="I3349" s="43">
        <f t="shared" si="148"/>
        <v>105.94399999999999</v>
      </c>
      <c r="J3349" s="43">
        <f t="shared" si="149"/>
        <v>172.15899999999999</v>
      </c>
      <c r="K3349" s="43" t="s">
        <v>206</v>
      </c>
      <c r="L3349" s="43" t="s">
        <v>39739</v>
      </c>
    </row>
    <row r="3350" spans="1:12" ht="15">
      <c r="A3350" s="16" t="s">
        <v>39740</v>
      </c>
      <c r="B3350" s="16" t="s">
        <v>38978</v>
      </c>
      <c r="C3350" s="80" t="s">
        <v>38979</v>
      </c>
      <c r="D3350" s="43" t="s">
        <v>10004</v>
      </c>
      <c r="E3350" s="43">
        <v>127.5</v>
      </c>
      <c r="F3350" s="43">
        <v>4</v>
      </c>
      <c r="G3350" s="2">
        <v>4.0999999999999996</v>
      </c>
      <c r="H3350" s="43">
        <f t="shared" si="147"/>
        <v>522.75</v>
      </c>
      <c r="I3350" s="43">
        <f t="shared" si="148"/>
        <v>418.20000000000005</v>
      </c>
      <c r="J3350" s="43">
        <f t="shared" si="149"/>
        <v>679.57500000000005</v>
      </c>
      <c r="K3350" s="43" t="s">
        <v>206</v>
      </c>
      <c r="L3350" s="43" t="s">
        <v>39741</v>
      </c>
    </row>
    <row r="3351" spans="1:12" ht="15">
      <c r="A3351" s="16" t="s">
        <v>39742</v>
      </c>
      <c r="B3351" s="16" t="s">
        <v>38978</v>
      </c>
      <c r="C3351" s="80" t="s">
        <v>38979</v>
      </c>
      <c r="D3351" s="43" t="s">
        <v>10004</v>
      </c>
      <c r="E3351" s="43">
        <v>12</v>
      </c>
      <c r="F3351" s="43">
        <v>0.1</v>
      </c>
      <c r="G3351" s="2">
        <v>4.0999999999999996</v>
      </c>
      <c r="H3351" s="43">
        <f t="shared" si="147"/>
        <v>49.199999999999996</v>
      </c>
      <c r="I3351" s="43">
        <f t="shared" si="148"/>
        <v>39.36</v>
      </c>
      <c r="J3351" s="43">
        <f t="shared" si="149"/>
        <v>63.959999999999994</v>
      </c>
      <c r="K3351" s="43" t="s">
        <v>206</v>
      </c>
      <c r="L3351" s="43" t="s">
        <v>39743</v>
      </c>
    </row>
    <row r="3352" spans="1:12" ht="15">
      <c r="A3352" s="16" t="s">
        <v>39744</v>
      </c>
      <c r="B3352" s="16" t="s">
        <v>38978</v>
      </c>
      <c r="C3352" s="80" t="s">
        <v>38979</v>
      </c>
      <c r="D3352" s="43" t="s">
        <v>10004</v>
      </c>
      <c r="E3352" s="43">
        <v>17.2</v>
      </c>
      <c r="F3352" s="43">
        <v>0.25</v>
      </c>
      <c r="G3352" s="2">
        <v>4.0999999999999996</v>
      </c>
      <c r="H3352" s="43">
        <f t="shared" si="147"/>
        <v>70.52</v>
      </c>
      <c r="I3352" s="43">
        <f t="shared" si="148"/>
        <v>56.415999999999997</v>
      </c>
      <c r="J3352" s="43">
        <f t="shared" si="149"/>
        <v>91.676000000000002</v>
      </c>
      <c r="K3352" s="43" t="s">
        <v>206</v>
      </c>
      <c r="L3352" s="43" t="s">
        <v>39745</v>
      </c>
    </row>
    <row r="3353" spans="1:12" ht="15">
      <c r="A3353" s="16" t="s">
        <v>39746</v>
      </c>
      <c r="B3353" s="16" t="s">
        <v>38978</v>
      </c>
      <c r="C3353" s="80" t="s">
        <v>38979</v>
      </c>
      <c r="D3353" s="43" t="s">
        <v>10004</v>
      </c>
      <c r="E3353" s="43">
        <v>18</v>
      </c>
      <c r="F3353" s="43">
        <v>0.12</v>
      </c>
      <c r="G3353" s="2">
        <v>4.0999999999999996</v>
      </c>
      <c r="H3353" s="43">
        <f t="shared" si="147"/>
        <v>73.8</v>
      </c>
      <c r="I3353" s="43">
        <f t="shared" si="148"/>
        <v>59.04</v>
      </c>
      <c r="J3353" s="43">
        <f t="shared" si="149"/>
        <v>95.94</v>
      </c>
      <c r="K3353" s="43" t="s">
        <v>206</v>
      </c>
      <c r="L3353" s="43" t="s">
        <v>39747</v>
      </c>
    </row>
    <row r="3354" spans="1:12" ht="15">
      <c r="A3354" s="16" t="s">
        <v>39748</v>
      </c>
      <c r="B3354" s="16" t="s">
        <v>38978</v>
      </c>
      <c r="C3354" s="80" t="s">
        <v>38979</v>
      </c>
      <c r="D3354" s="43" t="s">
        <v>10004</v>
      </c>
      <c r="E3354" s="43">
        <v>65</v>
      </c>
      <c r="F3354" s="43">
        <v>6</v>
      </c>
      <c r="G3354" s="2">
        <v>4.0999999999999996</v>
      </c>
      <c r="H3354" s="43">
        <f t="shared" si="147"/>
        <v>266.5</v>
      </c>
      <c r="I3354" s="43">
        <f t="shared" si="148"/>
        <v>213.20000000000002</v>
      </c>
      <c r="J3354" s="43">
        <f t="shared" si="149"/>
        <v>346.45</v>
      </c>
      <c r="K3354" s="43" t="s">
        <v>206</v>
      </c>
      <c r="L3354" s="43" t="s">
        <v>39749</v>
      </c>
    </row>
    <row r="3355" spans="1:12" ht="15">
      <c r="A3355" s="16" t="s">
        <v>39750</v>
      </c>
      <c r="B3355" s="16" t="s">
        <v>38978</v>
      </c>
      <c r="C3355" s="80" t="s">
        <v>38979</v>
      </c>
      <c r="D3355" s="43" t="s">
        <v>10004</v>
      </c>
      <c r="E3355" s="43">
        <v>165.84</v>
      </c>
      <c r="F3355" s="43">
        <v>570</v>
      </c>
      <c r="G3355" s="2">
        <v>4.0999999999999996</v>
      </c>
      <c r="H3355" s="43">
        <f t="shared" si="147"/>
        <v>679.94399999999996</v>
      </c>
      <c r="I3355" s="43">
        <f t="shared" si="148"/>
        <v>543.95519999999999</v>
      </c>
      <c r="J3355" s="43">
        <f t="shared" si="149"/>
        <v>883.92719999999997</v>
      </c>
      <c r="K3355" s="43" t="s">
        <v>206</v>
      </c>
      <c r="L3355" s="43" t="s">
        <v>39751</v>
      </c>
    </row>
    <row r="3356" spans="1:12" ht="15">
      <c r="A3356" s="16" t="s">
        <v>39752</v>
      </c>
      <c r="B3356" s="16" t="s">
        <v>38978</v>
      </c>
      <c r="C3356" s="80" t="s">
        <v>38979</v>
      </c>
      <c r="D3356" s="43" t="s">
        <v>10004</v>
      </c>
      <c r="E3356" s="43">
        <v>9.4</v>
      </c>
      <c r="G3356" s="2">
        <v>4.0999999999999996</v>
      </c>
      <c r="H3356" s="43">
        <f t="shared" si="147"/>
        <v>38.54</v>
      </c>
      <c r="I3356" s="43">
        <f t="shared" si="148"/>
        <v>30.832000000000001</v>
      </c>
      <c r="J3356" s="43">
        <f t="shared" si="149"/>
        <v>50.102000000000004</v>
      </c>
      <c r="K3356" s="43" t="s">
        <v>206</v>
      </c>
      <c r="L3356" s="43" t="s">
        <v>39753</v>
      </c>
    </row>
    <row r="3357" spans="1:12" ht="15">
      <c r="A3357" s="16" t="s">
        <v>39754</v>
      </c>
      <c r="B3357" s="16" t="s">
        <v>39755</v>
      </c>
      <c r="C3357" s="80" t="s">
        <v>39756</v>
      </c>
      <c r="D3357" s="43" t="s">
        <v>10004</v>
      </c>
      <c r="E3357" s="43">
        <v>143.15</v>
      </c>
      <c r="G3357" s="2">
        <v>4.0999999999999996</v>
      </c>
      <c r="H3357" s="43">
        <f t="shared" si="147"/>
        <v>586.91499999999996</v>
      </c>
      <c r="I3357" s="43">
        <f t="shared" si="148"/>
        <v>469.53199999999998</v>
      </c>
      <c r="J3357" s="43">
        <f t="shared" si="149"/>
        <v>762.98950000000002</v>
      </c>
      <c r="K3357" s="43" t="s">
        <v>30294</v>
      </c>
      <c r="L3357" s="43" t="s">
        <v>39757</v>
      </c>
    </row>
    <row r="3358" spans="1:12" ht="15">
      <c r="A3358" s="16" t="s">
        <v>39758</v>
      </c>
      <c r="B3358" s="16" t="s">
        <v>33684</v>
      </c>
      <c r="C3358" s="80" t="s">
        <v>33685</v>
      </c>
      <c r="D3358" s="43" t="s">
        <v>10004</v>
      </c>
      <c r="E3358" s="43">
        <v>285</v>
      </c>
      <c r="F3358" s="43">
        <v>5.25</v>
      </c>
      <c r="G3358" s="2">
        <v>4.0999999999999996</v>
      </c>
      <c r="H3358" s="43">
        <f t="shared" si="147"/>
        <v>1168.5</v>
      </c>
      <c r="I3358" s="43">
        <f t="shared" si="148"/>
        <v>934.80000000000007</v>
      </c>
      <c r="J3358" s="43">
        <f t="shared" si="149"/>
        <v>1519.05</v>
      </c>
      <c r="K3358" s="43" t="s">
        <v>30294</v>
      </c>
      <c r="L3358" s="43" t="s">
        <v>33686</v>
      </c>
    </row>
    <row r="3359" spans="1:12" ht="15">
      <c r="A3359" s="16" t="s">
        <v>39759</v>
      </c>
      <c r="B3359" s="16" t="s">
        <v>33726</v>
      </c>
      <c r="C3359" s="80" t="s">
        <v>33727</v>
      </c>
      <c r="D3359" s="43" t="s">
        <v>10004</v>
      </c>
      <c r="E3359" s="43">
        <v>1986</v>
      </c>
      <c r="G3359" s="2">
        <v>4.0999999999999996</v>
      </c>
      <c r="H3359" s="43">
        <f t="shared" si="147"/>
        <v>8142.5999999999995</v>
      </c>
      <c r="I3359" s="43">
        <f t="shared" si="148"/>
        <v>6514.08</v>
      </c>
      <c r="J3359" s="43">
        <f t="shared" si="149"/>
        <v>10585.38</v>
      </c>
      <c r="K3359" s="43" t="s">
        <v>30294</v>
      </c>
      <c r="L3359" s="43" t="s">
        <v>33728</v>
      </c>
    </row>
    <row r="3360" spans="1:12" ht="15">
      <c r="A3360" s="16" t="s">
        <v>39760</v>
      </c>
      <c r="B3360" s="16" t="s">
        <v>39761</v>
      </c>
      <c r="C3360" s="80" t="s">
        <v>39762</v>
      </c>
      <c r="D3360" s="43" t="s">
        <v>10004</v>
      </c>
      <c r="E3360" s="43">
        <v>148.19999999999999</v>
      </c>
      <c r="G3360" s="2">
        <v>4.0999999999999996</v>
      </c>
      <c r="H3360" s="43">
        <f t="shared" si="147"/>
        <v>607.61999999999989</v>
      </c>
      <c r="I3360" s="43">
        <f t="shared" si="148"/>
        <v>486.09599999999995</v>
      </c>
      <c r="J3360" s="43">
        <f t="shared" si="149"/>
        <v>789.90599999999984</v>
      </c>
      <c r="K3360" s="43" t="s">
        <v>30294</v>
      </c>
      <c r="L3360" s="43" t="s">
        <v>39763</v>
      </c>
    </row>
    <row r="3361" spans="1:12" ht="15">
      <c r="A3361" s="16" t="s">
        <v>39764</v>
      </c>
      <c r="B3361" s="16" t="s">
        <v>39765</v>
      </c>
      <c r="C3361" s="80" t="s">
        <v>33531</v>
      </c>
      <c r="D3361" s="43" t="s">
        <v>10033</v>
      </c>
      <c r="E3361" s="43">
        <v>321</v>
      </c>
      <c r="G3361" s="2">
        <v>4.0999999999999996</v>
      </c>
      <c r="H3361" s="43">
        <f t="shared" si="147"/>
        <v>1316.1</v>
      </c>
      <c r="I3361" s="43">
        <f t="shared" si="148"/>
        <v>1052.8799999999999</v>
      </c>
      <c r="J3361" s="43">
        <f t="shared" si="149"/>
        <v>1710.9299999999998</v>
      </c>
      <c r="K3361" s="43" t="s">
        <v>687</v>
      </c>
      <c r="L3361" s="43" t="s">
        <v>28850</v>
      </c>
    </row>
    <row r="3362" spans="1:12" ht="15">
      <c r="A3362" s="16" t="s">
        <v>39766</v>
      </c>
      <c r="B3362" s="16" t="s">
        <v>38024</v>
      </c>
      <c r="C3362" s="80" t="s">
        <v>38025</v>
      </c>
      <c r="D3362" s="43" t="s">
        <v>10004</v>
      </c>
      <c r="E3362" s="43">
        <v>10</v>
      </c>
      <c r="F3362" s="43">
        <v>0.3</v>
      </c>
      <c r="G3362" s="2">
        <v>4.0999999999999996</v>
      </c>
      <c r="H3362" s="43">
        <f t="shared" si="147"/>
        <v>41</v>
      </c>
      <c r="I3362" s="43">
        <f t="shared" si="148"/>
        <v>32.800000000000004</v>
      </c>
      <c r="J3362" s="43">
        <f t="shared" si="149"/>
        <v>53.300000000000004</v>
      </c>
      <c r="K3362" s="43" t="s">
        <v>206</v>
      </c>
      <c r="L3362" s="43" t="s">
        <v>39767</v>
      </c>
    </row>
    <row r="3363" spans="1:12" ht="15">
      <c r="A3363" s="16" t="s">
        <v>39768</v>
      </c>
      <c r="B3363" s="16" t="s">
        <v>39769</v>
      </c>
      <c r="C3363" s="80" t="s">
        <v>39770</v>
      </c>
      <c r="D3363" s="43" t="s">
        <v>10004</v>
      </c>
      <c r="E3363" s="43">
        <v>6.5</v>
      </c>
      <c r="G3363" s="2">
        <v>4.0999999999999996</v>
      </c>
      <c r="H3363" s="43">
        <f t="shared" si="147"/>
        <v>26.65</v>
      </c>
      <c r="I3363" s="43">
        <f t="shared" si="148"/>
        <v>21.32</v>
      </c>
      <c r="J3363" s="43">
        <f t="shared" si="149"/>
        <v>34.644999999999996</v>
      </c>
      <c r="K3363" s="43" t="s">
        <v>523</v>
      </c>
      <c r="L3363" s="43" t="s">
        <v>32225</v>
      </c>
    </row>
    <row r="3364" spans="1:12" ht="15">
      <c r="A3364" s="16" t="s">
        <v>39771</v>
      </c>
      <c r="B3364" s="16" t="s">
        <v>39772</v>
      </c>
      <c r="C3364" s="80" t="s">
        <v>39773</v>
      </c>
      <c r="D3364" s="43" t="s">
        <v>10004</v>
      </c>
      <c r="E3364" s="43">
        <v>126.5</v>
      </c>
      <c r="G3364" s="2">
        <v>4.0999999999999996</v>
      </c>
      <c r="H3364" s="43">
        <f t="shared" si="147"/>
        <v>518.65</v>
      </c>
      <c r="I3364" s="43">
        <f t="shared" si="148"/>
        <v>414.92</v>
      </c>
      <c r="J3364" s="43">
        <f t="shared" si="149"/>
        <v>674.245</v>
      </c>
      <c r="K3364" s="43" t="s">
        <v>523</v>
      </c>
      <c r="L3364" s="43" t="s">
        <v>39774</v>
      </c>
    </row>
    <row r="3365" spans="1:12" ht="15">
      <c r="A3365" s="16" t="s">
        <v>39775</v>
      </c>
      <c r="B3365" s="16" t="s">
        <v>39776</v>
      </c>
      <c r="C3365" s="80" t="s">
        <v>39777</v>
      </c>
      <c r="D3365" s="43" t="s">
        <v>10033</v>
      </c>
      <c r="E3365" s="43">
        <v>386</v>
      </c>
      <c r="G3365" s="2">
        <v>4.0999999999999996</v>
      </c>
      <c r="H3365" s="43">
        <f t="shared" si="147"/>
        <v>1582.6</v>
      </c>
      <c r="I3365" s="43">
        <f t="shared" si="148"/>
        <v>1266.08</v>
      </c>
      <c r="J3365" s="43">
        <f t="shared" si="149"/>
        <v>2057.38</v>
      </c>
      <c r="K3365" s="43" t="s">
        <v>523</v>
      </c>
      <c r="L3365" s="43" t="s">
        <v>39778</v>
      </c>
    </row>
    <row r="3366" spans="1:12" ht="15">
      <c r="A3366" s="16" t="s">
        <v>39779</v>
      </c>
      <c r="B3366" s="16" t="s">
        <v>39780</v>
      </c>
      <c r="C3366" s="80" t="s">
        <v>39781</v>
      </c>
      <c r="D3366" s="43" t="s">
        <v>10004</v>
      </c>
      <c r="E3366" s="43">
        <v>58.31</v>
      </c>
      <c r="F3366" s="43">
        <v>80</v>
      </c>
      <c r="G3366" s="2">
        <v>4.0999999999999996</v>
      </c>
      <c r="H3366" s="43">
        <f t="shared" si="147"/>
        <v>239.071</v>
      </c>
      <c r="I3366" s="43">
        <f t="shared" si="148"/>
        <v>191.2568</v>
      </c>
      <c r="J3366" s="43">
        <f t="shared" si="149"/>
        <v>310.79230000000001</v>
      </c>
      <c r="K3366" s="43" t="s">
        <v>523</v>
      </c>
      <c r="L3366" s="43" t="s">
        <v>39782</v>
      </c>
    </row>
    <row r="3367" spans="1:12" ht="15">
      <c r="A3367" s="16" t="s">
        <v>39783</v>
      </c>
      <c r="B3367" s="16" t="s">
        <v>39784</v>
      </c>
      <c r="C3367" s="80" t="s">
        <v>39785</v>
      </c>
      <c r="D3367" s="43" t="s">
        <v>10004</v>
      </c>
      <c r="E3367" s="43">
        <v>58.31</v>
      </c>
      <c r="F3367" s="43">
        <v>110</v>
      </c>
      <c r="G3367" s="2">
        <v>4.0999999999999996</v>
      </c>
      <c r="H3367" s="43">
        <f t="shared" si="147"/>
        <v>239.071</v>
      </c>
      <c r="I3367" s="43">
        <f t="shared" si="148"/>
        <v>191.2568</v>
      </c>
      <c r="J3367" s="43">
        <f t="shared" si="149"/>
        <v>310.79230000000001</v>
      </c>
      <c r="K3367" s="43" t="s">
        <v>523</v>
      </c>
      <c r="L3367" s="43" t="s">
        <v>39782</v>
      </c>
    </row>
    <row r="3368" spans="1:12" ht="15">
      <c r="A3368" s="16" t="s">
        <v>39786</v>
      </c>
      <c r="B3368" s="16" t="s">
        <v>39787</v>
      </c>
      <c r="C3368" s="80" t="s">
        <v>39788</v>
      </c>
      <c r="D3368" s="43" t="s">
        <v>10004</v>
      </c>
      <c r="E3368" s="43">
        <v>58.31</v>
      </c>
      <c r="F3368" s="43">
        <v>110</v>
      </c>
      <c r="G3368" s="2">
        <v>4.0999999999999996</v>
      </c>
      <c r="H3368" s="43">
        <f t="shared" si="147"/>
        <v>239.071</v>
      </c>
      <c r="I3368" s="43">
        <f t="shared" si="148"/>
        <v>191.2568</v>
      </c>
      <c r="J3368" s="43">
        <f t="shared" si="149"/>
        <v>310.79230000000001</v>
      </c>
      <c r="K3368" s="43" t="s">
        <v>523</v>
      </c>
      <c r="L3368" s="43" t="s">
        <v>39782</v>
      </c>
    </row>
    <row r="3369" spans="1:12" ht="15">
      <c r="A3369" s="16" t="s">
        <v>39789</v>
      </c>
      <c r="B3369" s="16" t="s">
        <v>39790</v>
      </c>
      <c r="C3369" s="80" t="s">
        <v>39791</v>
      </c>
      <c r="D3369" s="43" t="s">
        <v>10004</v>
      </c>
      <c r="E3369" s="43">
        <v>50</v>
      </c>
      <c r="F3369" s="43">
        <v>80</v>
      </c>
      <c r="G3369" s="2">
        <v>4.0999999999999996</v>
      </c>
      <c r="H3369" s="43">
        <f t="shared" si="147"/>
        <v>204.99999999999997</v>
      </c>
      <c r="I3369" s="43">
        <f t="shared" si="148"/>
        <v>164</v>
      </c>
      <c r="J3369" s="43">
        <f t="shared" si="149"/>
        <v>266.5</v>
      </c>
      <c r="K3369" s="43" t="s">
        <v>523</v>
      </c>
      <c r="L3369" s="43" t="s">
        <v>39792</v>
      </c>
    </row>
    <row r="3370" spans="1:12" ht="15">
      <c r="A3370" s="16" t="s">
        <v>39793</v>
      </c>
      <c r="B3370" s="16" t="s">
        <v>39794</v>
      </c>
      <c r="C3370" s="80" t="s">
        <v>39795</v>
      </c>
      <c r="D3370" s="43" t="s">
        <v>10004</v>
      </c>
      <c r="E3370" s="43">
        <v>74</v>
      </c>
      <c r="F3370" s="43">
        <v>270</v>
      </c>
      <c r="G3370" s="2">
        <v>4.0999999999999996</v>
      </c>
      <c r="H3370" s="43">
        <f t="shared" si="147"/>
        <v>303.39999999999998</v>
      </c>
      <c r="I3370" s="43">
        <f t="shared" si="148"/>
        <v>242.72</v>
      </c>
      <c r="J3370" s="43">
        <f t="shared" si="149"/>
        <v>394.41999999999996</v>
      </c>
      <c r="K3370" s="43" t="s">
        <v>523</v>
      </c>
      <c r="L3370" s="43" t="s">
        <v>39796</v>
      </c>
    </row>
    <row r="3371" spans="1:12" ht="15">
      <c r="A3371" s="16" t="s">
        <v>39797</v>
      </c>
      <c r="B3371" s="16" t="s">
        <v>39798</v>
      </c>
      <c r="C3371" s="80" t="s">
        <v>39799</v>
      </c>
      <c r="D3371" s="43" t="s">
        <v>10004</v>
      </c>
      <c r="E3371" s="43">
        <v>59</v>
      </c>
      <c r="F3371" s="43">
        <v>90</v>
      </c>
      <c r="G3371" s="2">
        <v>4.0999999999999996</v>
      </c>
      <c r="H3371" s="43">
        <f t="shared" si="147"/>
        <v>241.89999999999998</v>
      </c>
      <c r="I3371" s="43">
        <f t="shared" si="148"/>
        <v>193.51999999999998</v>
      </c>
      <c r="J3371" s="43">
        <f t="shared" si="149"/>
        <v>314.46999999999997</v>
      </c>
      <c r="K3371" s="43" t="s">
        <v>523</v>
      </c>
      <c r="L3371" s="43" t="s">
        <v>39800</v>
      </c>
    </row>
    <row r="3372" spans="1:12" ht="15">
      <c r="A3372" s="16" t="s">
        <v>39801</v>
      </c>
      <c r="B3372" s="16" t="s">
        <v>39802</v>
      </c>
      <c r="C3372" s="80" t="s">
        <v>39803</v>
      </c>
      <c r="D3372" s="43" t="s">
        <v>10004</v>
      </c>
      <c r="E3372" s="43">
        <v>59</v>
      </c>
      <c r="F3372" s="43">
        <v>150</v>
      </c>
      <c r="G3372" s="2">
        <v>4.0999999999999996</v>
      </c>
      <c r="H3372" s="43">
        <f t="shared" si="147"/>
        <v>241.89999999999998</v>
      </c>
      <c r="I3372" s="43">
        <f t="shared" si="148"/>
        <v>193.51999999999998</v>
      </c>
      <c r="J3372" s="43">
        <f t="shared" si="149"/>
        <v>314.46999999999997</v>
      </c>
      <c r="K3372" s="43" t="s">
        <v>523</v>
      </c>
      <c r="L3372" s="43" t="s">
        <v>39800</v>
      </c>
    </row>
    <row r="3373" spans="1:12" ht="15">
      <c r="A3373" s="16" t="s">
        <v>39804</v>
      </c>
      <c r="B3373" s="16" t="s">
        <v>39805</v>
      </c>
      <c r="C3373" s="80" t="s">
        <v>39806</v>
      </c>
      <c r="D3373" s="43" t="s">
        <v>10004</v>
      </c>
      <c r="E3373" s="43">
        <v>51</v>
      </c>
      <c r="F3373" s="43">
        <v>270</v>
      </c>
      <c r="G3373" s="2">
        <v>4.0999999999999996</v>
      </c>
      <c r="H3373" s="43">
        <f t="shared" si="147"/>
        <v>209.1</v>
      </c>
      <c r="I3373" s="43">
        <f t="shared" si="148"/>
        <v>167.28</v>
      </c>
      <c r="J3373" s="43">
        <f t="shared" si="149"/>
        <v>271.83</v>
      </c>
      <c r="K3373" s="43" t="s">
        <v>523</v>
      </c>
      <c r="L3373" s="43" t="s">
        <v>39807</v>
      </c>
    </row>
    <row r="3374" spans="1:12" ht="15">
      <c r="A3374" s="16" t="s">
        <v>39808</v>
      </c>
      <c r="B3374" s="16" t="s">
        <v>39809</v>
      </c>
      <c r="C3374" s="80" t="s">
        <v>39810</v>
      </c>
      <c r="D3374" s="43" t="s">
        <v>10033</v>
      </c>
      <c r="E3374" s="43">
        <v>498.44</v>
      </c>
      <c r="G3374" s="2">
        <v>4.0999999999999996</v>
      </c>
      <c r="H3374" s="43">
        <f t="shared" si="147"/>
        <v>2043.6039999999998</v>
      </c>
      <c r="I3374" s="43">
        <f t="shared" si="148"/>
        <v>1634.8832</v>
      </c>
      <c r="J3374" s="43">
        <f t="shared" si="149"/>
        <v>2656.6851999999999</v>
      </c>
      <c r="K3374" s="43" t="s">
        <v>523</v>
      </c>
      <c r="L3374" s="43" t="s">
        <v>39811</v>
      </c>
    </row>
    <row r="3375" spans="1:12" ht="15">
      <c r="A3375" s="16" t="s">
        <v>39812</v>
      </c>
      <c r="B3375" s="16" t="s">
        <v>39813</v>
      </c>
      <c r="C3375" s="80" t="s">
        <v>39814</v>
      </c>
      <c r="D3375" s="43" t="s">
        <v>28905</v>
      </c>
      <c r="E3375" s="43">
        <v>78</v>
      </c>
      <c r="F3375" s="43">
        <v>125</v>
      </c>
      <c r="G3375" s="2">
        <v>4.0999999999999996</v>
      </c>
      <c r="H3375" s="43">
        <f t="shared" si="147"/>
        <v>319.79999999999995</v>
      </c>
      <c r="I3375" s="43">
        <f t="shared" si="148"/>
        <v>255.83999999999997</v>
      </c>
      <c r="J3375" s="43">
        <f t="shared" si="149"/>
        <v>415.73999999999995</v>
      </c>
      <c r="K3375" s="43" t="s">
        <v>523</v>
      </c>
      <c r="L3375" s="43" t="s">
        <v>39815</v>
      </c>
    </row>
    <row r="3376" spans="1:12" ht="15">
      <c r="A3376" s="16" t="s">
        <v>39816</v>
      </c>
      <c r="B3376" s="16" t="s">
        <v>38537</v>
      </c>
      <c r="C3376" s="80" t="s">
        <v>39817</v>
      </c>
      <c r="D3376" s="43" t="s">
        <v>10004</v>
      </c>
      <c r="E3376" s="43">
        <v>39.4</v>
      </c>
      <c r="G3376" s="2">
        <v>4.0999999999999996</v>
      </c>
      <c r="H3376" s="43">
        <f t="shared" si="147"/>
        <v>161.54</v>
      </c>
      <c r="I3376" s="43">
        <f t="shared" si="148"/>
        <v>129.232</v>
      </c>
      <c r="J3376" s="43">
        <f t="shared" si="149"/>
        <v>210.00200000000001</v>
      </c>
      <c r="K3376" s="43" t="s">
        <v>206</v>
      </c>
      <c r="L3376" s="43" t="s">
        <v>39818</v>
      </c>
    </row>
    <row r="3377" spans="1:12" ht="15">
      <c r="A3377" s="16" t="s">
        <v>39819</v>
      </c>
      <c r="B3377" s="16" t="s">
        <v>38537</v>
      </c>
      <c r="C3377" s="80" t="s">
        <v>39820</v>
      </c>
      <c r="D3377" s="43" t="s">
        <v>10004</v>
      </c>
      <c r="E3377" s="43">
        <v>42.5</v>
      </c>
      <c r="G3377" s="2">
        <v>4.0999999999999996</v>
      </c>
      <c r="H3377" s="43">
        <f t="shared" si="147"/>
        <v>174.24999999999997</v>
      </c>
      <c r="I3377" s="43">
        <f t="shared" si="148"/>
        <v>139.39999999999998</v>
      </c>
      <c r="J3377" s="43">
        <f t="shared" si="149"/>
        <v>226.52499999999998</v>
      </c>
      <c r="K3377" s="43" t="s">
        <v>206</v>
      </c>
      <c r="L3377" s="43" t="s">
        <v>28850</v>
      </c>
    </row>
    <row r="3378" spans="1:12" ht="15">
      <c r="A3378" s="16" t="s">
        <v>39821</v>
      </c>
      <c r="B3378" s="16" t="s">
        <v>38243</v>
      </c>
      <c r="C3378" s="80" t="s">
        <v>38244</v>
      </c>
      <c r="D3378" s="43" t="s">
        <v>10004</v>
      </c>
      <c r="E3378" s="43">
        <v>141</v>
      </c>
      <c r="F3378" s="43">
        <v>1</v>
      </c>
      <c r="G3378" s="2">
        <v>4.0999999999999996</v>
      </c>
      <c r="H3378" s="43">
        <f t="shared" si="147"/>
        <v>578.09999999999991</v>
      </c>
      <c r="I3378" s="43">
        <f t="shared" si="148"/>
        <v>462.47999999999996</v>
      </c>
      <c r="J3378" s="43">
        <f t="shared" si="149"/>
        <v>751.52999999999986</v>
      </c>
      <c r="K3378" s="43" t="s">
        <v>206</v>
      </c>
      <c r="L3378" s="43" t="s">
        <v>39822</v>
      </c>
    </row>
    <row r="3379" spans="1:12" ht="15">
      <c r="A3379" s="16" t="s">
        <v>39823</v>
      </c>
      <c r="B3379" s="16" t="s">
        <v>38243</v>
      </c>
      <c r="C3379" s="80" t="s">
        <v>38244</v>
      </c>
      <c r="D3379" s="43" t="s">
        <v>28905</v>
      </c>
      <c r="E3379" s="43">
        <v>21</v>
      </c>
      <c r="F3379" s="43">
        <v>0.2</v>
      </c>
      <c r="G3379" s="2">
        <v>4.0999999999999996</v>
      </c>
      <c r="H3379" s="43">
        <f t="shared" si="147"/>
        <v>86.1</v>
      </c>
      <c r="I3379" s="43">
        <f t="shared" si="148"/>
        <v>68.88</v>
      </c>
      <c r="J3379" s="43">
        <f t="shared" si="149"/>
        <v>111.92999999999999</v>
      </c>
      <c r="K3379" s="43" t="s">
        <v>206</v>
      </c>
      <c r="L3379" s="43" t="s">
        <v>28850</v>
      </c>
    </row>
    <row r="3380" spans="1:12" ht="15">
      <c r="A3380" s="16" t="s">
        <v>39824</v>
      </c>
      <c r="B3380" s="16" t="s">
        <v>38024</v>
      </c>
      <c r="C3380" s="80" t="s">
        <v>38025</v>
      </c>
      <c r="D3380" s="43" t="s">
        <v>10004</v>
      </c>
      <c r="E3380" s="43">
        <v>70.5</v>
      </c>
      <c r="F3380" s="43">
        <v>0.5</v>
      </c>
      <c r="G3380" s="2">
        <v>4.0999999999999996</v>
      </c>
      <c r="H3380" s="43">
        <f t="shared" si="147"/>
        <v>289.04999999999995</v>
      </c>
      <c r="I3380" s="43">
        <f t="shared" si="148"/>
        <v>231.23999999999998</v>
      </c>
      <c r="J3380" s="43">
        <f t="shared" si="149"/>
        <v>375.76499999999993</v>
      </c>
      <c r="K3380" s="43" t="s">
        <v>206</v>
      </c>
      <c r="L3380" s="43" t="s">
        <v>39825</v>
      </c>
    </row>
    <row r="3381" spans="1:12" ht="15">
      <c r="A3381" s="16" t="s">
        <v>39826</v>
      </c>
      <c r="B3381" s="16" t="s">
        <v>33603</v>
      </c>
      <c r="C3381" s="80" t="s">
        <v>33604</v>
      </c>
      <c r="D3381" s="43" t="s">
        <v>10004</v>
      </c>
      <c r="E3381" s="43">
        <v>3700</v>
      </c>
      <c r="F3381" s="43">
        <v>60.2</v>
      </c>
      <c r="G3381" s="2">
        <v>4.0999999999999996</v>
      </c>
      <c r="H3381" s="43">
        <f t="shared" si="147"/>
        <v>15169.999999999998</v>
      </c>
      <c r="I3381" s="43">
        <f t="shared" si="148"/>
        <v>12136</v>
      </c>
      <c r="J3381" s="43">
        <f t="shared" si="149"/>
        <v>19721</v>
      </c>
      <c r="K3381" s="43" t="s">
        <v>30320</v>
      </c>
      <c r="L3381" s="43" t="s">
        <v>33605</v>
      </c>
    </row>
    <row r="3382" spans="1:12" ht="15">
      <c r="A3382" s="16" t="s">
        <v>39827</v>
      </c>
      <c r="B3382" s="16" t="s">
        <v>33603</v>
      </c>
      <c r="C3382" s="80" t="s">
        <v>33604</v>
      </c>
      <c r="D3382" s="43" t="s">
        <v>10004</v>
      </c>
      <c r="E3382" s="43">
        <v>2748.97</v>
      </c>
      <c r="F3382" s="43">
        <v>60.2</v>
      </c>
      <c r="G3382" s="2">
        <v>4.0999999999999996</v>
      </c>
      <c r="H3382" s="43">
        <f t="shared" si="147"/>
        <v>11270.776999999998</v>
      </c>
      <c r="I3382" s="43">
        <f t="shared" si="148"/>
        <v>9016.6215999999986</v>
      </c>
      <c r="J3382" s="43">
        <f t="shared" si="149"/>
        <v>14652.010099999998</v>
      </c>
      <c r="K3382" s="43" t="s">
        <v>30320</v>
      </c>
      <c r="L3382" s="43" t="s">
        <v>33605</v>
      </c>
    </row>
    <row r="3383" spans="1:12" ht="15">
      <c r="A3383" s="16" t="s">
        <v>39828</v>
      </c>
      <c r="B3383" s="16" t="s">
        <v>33955</v>
      </c>
      <c r="C3383" s="80" t="s">
        <v>33956</v>
      </c>
      <c r="D3383" s="43" t="s">
        <v>28905</v>
      </c>
      <c r="E3383" s="43">
        <v>308</v>
      </c>
      <c r="F3383" s="43">
        <v>5.8</v>
      </c>
      <c r="G3383" s="2">
        <v>4.0999999999999996</v>
      </c>
      <c r="H3383" s="43">
        <f t="shared" si="147"/>
        <v>1262.8</v>
      </c>
      <c r="I3383" s="43">
        <f t="shared" si="148"/>
        <v>1010.24</v>
      </c>
      <c r="J3383" s="43">
        <f t="shared" si="149"/>
        <v>1641.64</v>
      </c>
      <c r="K3383" s="43" t="s">
        <v>35644</v>
      </c>
      <c r="L3383" s="43" t="s">
        <v>39829</v>
      </c>
    </row>
    <row r="3384" spans="1:12" ht="15">
      <c r="A3384" s="16" t="s">
        <v>39830</v>
      </c>
      <c r="B3384" s="16" t="s">
        <v>38537</v>
      </c>
      <c r="C3384" s="80" t="s">
        <v>39831</v>
      </c>
      <c r="D3384" s="43" t="s">
        <v>10004</v>
      </c>
      <c r="E3384" s="43">
        <v>45.5</v>
      </c>
      <c r="F3384" s="43">
        <v>0.4</v>
      </c>
      <c r="G3384" s="2">
        <v>4.0999999999999996</v>
      </c>
      <c r="H3384" s="43">
        <f t="shared" si="147"/>
        <v>186.54999999999998</v>
      </c>
      <c r="I3384" s="43">
        <f t="shared" si="148"/>
        <v>149.23999999999998</v>
      </c>
      <c r="J3384" s="43">
        <f t="shared" si="149"/>
        <v>242.51499999999999</v>
      </c>
      <c r="K3384" s="43" t="s">
        <v>206</v>
      </c>
      <c r="L3384" s="43" t="s">
        <v>39832</v>
      </c>
    </row>
    <row r="3385" spans="1:12" ht="15">
      <c r="A3385" s="16" t="s">
        <v>39833</v>
      </c>
      <c r="B3385" s="16" t="s">
        <v>38537</v>
      </c>
      <c r="C3385" s="80" t="s">
        <v>39834</v>
      </c>
      <c r="D3385" s="43" t="s">
        <v>10004</v>
      </c>
      <c r="E3385" s="43">
        <v>35.1</v>
      </c>
      <c r="F3385" s="43">
        <v>3.3</v>
      </c>
      <c r="G3385" s="2">
        <v>4.0999999999999996</v>
      </c>
      <c r="H3385" s="43">
        <f t="shared" si="147"/>
        <v>143.91</v>
      </c>
      <c r="I3385" s="43">
        <f t="shared" si="148"/>
        <v>115.128</v>
      </c>
      <c r="J3385" s="43">
        <f t="shared" si="149"/>
        <v>187.083</v>
      </c>
      <c r="K3385" s="43" t="s">
        <v>206</v>
      </c>
      <c r="L3385" s="43" t="s">
        <v>39835</v>
      </c>
    </row>
    <row r="3386" spans="1:12" ht="15">
      <c r="A3386" s="16" t="s">
        <v>39836</v>
      </c>
      <c r="B3386" s="16" t="s">
        <v>36371</v>
      </c>
      <c r="C3386" s="80" t="s">
        <v>36372</v>
      </c>
      <c r="D3386" s="43" t="s">
        <v>10004</v>
      </c>
      <c r="E3386" s="43">
        <v>17.8</v>
      </c>
      <c r="F3386" s="43">
        <v>3.6</v>
      </c>
      <c r="G3386" s="2">
        <v>4.0999999999999996</v>
      </c>
      <c r="H3386" s="43">
        <f t="shared" si="147"/>
        <v>72.97999999999999</v>
      </c>
      <c r="I3386" s="43">
        <f t="shared" si="148"/>
        <v>58.383999999999993</v>
      </c>
      <c r="J3386" s="43">
        <f t="shared" si="149"/>
        <v>94.873999999999995</v>
      </c>
      <c r="K3386" s="43" t="s">
        <v>35644</v>
      </c>
      <c r="L3386" s="43" t="s">
        <v>28850</v>
      </c>
    </row>
    <row r="3387" spans="1:12" ht="15">
      <c r="A3387" s="16" t="s">
        <v>39837</v>
      </c>
      <c r="B3387" s="16" t="s">
        <v>36371</v>
      </c>
      <c r="C3387" s="80" t="s">
        <v>36372</v>
      </c>
      <c r="D3387" s="43" t="s">
        <v>10004</v>
      </c>
      <c r="E3387" s="43">
        <v>60.7</v>
      </c>
      <c r="F3387" s="43">
        <v>3.6</v>
      </c>
      <c r="G3387" s="2">
        <v>4.0999999999999996</v>
      </c>
      <c r="H3387" s="43">
        <f t="shared" si="147"/>
        <v>248.86999999999998</v>
      </c>
      <c r="I3387" s="43">
        <f t="shared" si="148"/>
        <v>199.096</v>
      </c>
      <c r="J3387" s="43">
        <f t="shared" si="149"/>
        <v>323.53100000000001</v>
      </c>
      <c r="K3387" s="43" t="s">
        <v>35644</v>
      </c>
      <c r="L3387" s="43" t="s">
        <v>39838</v>
      </c>
    </row>
    <row r="3388" spans="1:12" ht="15">
      <c r="A3388" s="16" t="s">
        <v>39839</v>
      </c>
      <c r="B3388" s="16" t="s">
        <v>30035</v>
      </c>
      <c r="C3388" s="80" t="s">
        <v>30036</v>
      </c>
      <c r="D3388" s="43" t="s">
        <v>10004</v>
      </c>
      <c r="E3388" s="43">
        <v>35.93</v>
      </c>
      <c r="G3388" s="2">
        <v>4.0999999999999996</v>
      </c>
      <c r="H3388" s="43">
        <f t="shared" si="147"/>
        <v>147.31299999999999</v>
      </c>
      <c r="I3388" s="43">
        <f t="shared" si="148"/>
        <v>117.85039999999999</v>
      </c>
      <c r="J3388" s="43">
        <f t="shared" si="149"/>
        <v>191.5069</v>
      </c>
      <c r="K3388" s="43" t="s">
        <v>30012</v>
      </c>
      <c r="L3388" s="43" t="s">
        <v>39840</v>
      </c>
    </row>
    <row r="3389" spans="1:12" ht="15">
      <c r="A3389" s="16" t="s">
        <v>39841</v>
      </c>
      <c r="B3389" s="16" t="s">
        <v>39842</v>
      </c>
      <c r="C3389" s="80" t="s">
        <v>39843</v>
      </c>
      <c r="D3389" s="43" t="s">
        <v>10033</v>
      </c>
      <c r="E3389" s="43">
        <v>300</v>
      </c>
      <c r="F3389" s="43">
        <v>1.46</v>
      </c>
      <c r="G3389" s="2">
        <v>4.0999999999999996</v>
      </c>
      <c r="H3389" s="43">
        <f t="shared" si="147"/>
        <v>1230</v>
      </c>
      <c r="I3389" s="43">
        <f t="shared" si="148"/>
        <v>984</v>
      </c>
      <c r="J3389" s="43">
        <f t="shared" si="149"/>
        <v>1599</v>
      </c>
      <c r="K3389" s="43" t="s">
        <v>29598</v>
      </c>
      <c r="L3389" s="43" t="s">
        <v>39844</v>
      </c>
    </row>
    <row r="3390" spans="1:12" ht="15">
      <c r="A3390" s="16" t="s">
        <v>39845</v>
      </c>
      <c r="B3390" s="16" t="s">
        <v>31868</v>
      </c>
      <c r="C3390" s="80" t="s">
        <v>31869</v>
      </c>
      <c r="D3390" s="43" t="s">
        <v>10033</v>
      </c>
      <c r="E3390" s="43">
        <v>920</v>
      </c>
      <c r="G3390" s="2">
        <v>4.0999999999999996</v>
      </c>
      <c r="H3390" s="43">
        <f t="shared" si="147"/>
        <v>3771.9999999999995</v>
      </c>
      <c r="I3390" s="43">
        <f t="shared" si="148"/>
        <v>3017.6</v>
      </c>
      <c r="J3390" s="43">
        <f t="shared" si="149"/>
        <v>4903.5999999999995</v>
      </c>
      <c r="K3390" s="43" t="s">
        <v>39846</v>
      </c>
      <c r="L3390" s="43" t="s">
        <v>39847</v>
      </c>
    </row>
    <row r="3391" spans="1:12" ht="15">
      <c r="A3391" s="16" t="s">
        <v>39848</v>
      </c>
      <c r="B3391" s="16" t="s">
        <v>39849</v>
      </c>
      <c r="C3391" s="80" t="s">
        <v>39850</v>
      </c>
      <c r="D3391" s="43" t="s">
        <v>10004</v>
      </c>
      <c r="E3391" s="43">
        <v>27.2</v>
      </c>
      <c r="F3391" s="43">
        <v>0.44</v>
      </c>
      <c r="G3391" s="2">
        <v>4.0999999999999996</v>
      </c>
      <c r="H3391" s="43">
        <f t="shared" si="147"/>
        <v>111.51999999999998</v>
      </c>
      <c r="I3391" s="43">
        <f t="shared" si="148"/>
        <v>89.215999999999994</v>
      </c>
      <c r="J3391" s="43">
        <f t="shared" si="149"/>
        <v>144.97599999999997</v>
      </c>
      <c r="K3391" s="43" t="s">
        <v>31870</v>
      </c>
      <c r="L3391" s="43" t="s">
        <v>39851</v>
      </c>
    </row>
    <row r="3392" spans="1:12" ht="15">
      <c r="A3392" s="16" t="s">
        <v>39852</v>
      </c>
      <c r="B3392" s="16" t="s">
        <v>39853</v>
      </c>
      <c r="C3392" s="80" t="s">
        <v>39854</v>
      </c>
      <c r="D3392" s="43" t="s">
        <v>10004</v>
      </c>
      <c r="E3392" s="43">
        <v>50</v>
      </c>
      <c r="F3392" s="43">
        <v>250</v>
      </c>
      <c r="G3392" s="2">
        <v>4.0999999999999996</v>
      </c>
      <c r="H3392" s="43">
        <f t="shared" si="147"/>
        <v>204.99999999999997</v>
      </c>
      <c r="I3392" s="43">
        <f t="shared" si="148"/>
        <v>164</v>
      </c>
      <c r="J3392" s="43">
        <f t="shared" si="149"/>
        <v>266.5</v>
      </c>
      <c r="K3392" s="43" t="s">
        <v>39855</v>
      </c>
      <c r="L3392" s="43" t="s">
        <v>39856</v>
      </c>
    </row>
    <row r="3393" spans="1:12" ht="15">
      <c r="A3393" s="16" t="s">
        <v>39857</v>
      </c>
      <c r="B3393" s="16" t="s">
        <v>36371</v>
      </c>
      <c r="C3393" s="80" t="s">
        <v>36372</v>
      </c>
      <c r="D3393" s="43" t="s">
        <v>10004</v>
      </c>
      <c r="E3393" s="43">
        <v>70.8</v>
      </c>
      <c r="F3393" s="43">
        <v>3.6</v>
      </c>
      <c r="G3393" s="2">
        <v>4.0999999999999996</v>
      </c>
      <c r="H3393" s="43">
        <f t="shared" si="147"/>
        <v>290.27999999999997</v>
      </c>
      <c r="I3393" s="43">
        <f t="shared" si="148"/>
        <v>232.22399999999999</v>
      </c>
      <c r="J3393" s="43">
        <f t="shared" si="149"/>
        <v>377.36399999999998</v>
      </c>
      <c r="K3393" s="43" t="s">
        <v>35644</v>
      </c>
      <c r="L3393" s="43" t="s">
        <v>39858</v>
      </c>
    </row>
    <row r="3394" spans="1:12" ht="15">
      <c r="A3394" s="16" t="s">
        <v>39859</v>
      </c>
      <c r="B3394" s="16" t="s">
        <v>36371</v>
      </c>
      <c r="C3394" s="80" t="s">
        <v>36372</v>
      </c>
      <c r="D3394" s="43" t="s">
        <v>10004</v>
      </c>
      <c r="E3394" s="43">
        <v>70</v>
      </c>
      <c r="F3394" s="43">
        <v>3.6</v>
      </c>
      <c r="G3394" s="2">
        <v>4.0999999999999996</v>
      </c>
      <c r="H3394" s="43">
        <f t="shared" si="147"/>
        <v>287</v>
      </c>
      <c r="I3394" s="43">
        <f t="shared" si="148"/>
        <v>229.60000000000002</v>
      </c>
      <c r="J3394" s="43">
        <f t="shared" si="149"/>
        <v>373.1</v>
      </c>
      <c r="K3394" s="43" t="s">
        <v>35644</v>
      </c>
      <c r="L3394" s="43" t="s">
        <v>39860</v>
      </c>
    </row>
    <row r="3395" spans="1:12" ht="15">
      <c r="A3395" s="16" t="s">
        <v>39861</v>
      </c>
      <c r="B3395" s="16" t="s">
        <v>39862</v>
      </c>
      <c r="C3395" s="80" t="s">
        <v>39863</v>
      </c>
      <c r="D3395" s="43" t="s">
        <v>10004</v>
      </c>
      <c r="E3395" s="43">
        <v>436</v>
      </c>
      <c r="G3395" s="2">
        <v>4.0999999999999996</v>
      </c>
      <c r="H3395" s="43">
        <f t="shared" si="147"/>
        <v>1787.6</v>
      </c>
      <c r="I3395" s="43">
        <f t="shared" si="148"/>
        <v>1430.08</v>
      </c>
      <c r="J3395" s="43">
        <f t="shared" si="149"/>
        <v>2323.88</v>
      </c>
      <c r="K3395" s="43" t="s">
        <v>29598</v>
      </c>
      <c r="L3395" s="43" t="s">
        <v>39864</v>
      </c>
    </row>
    <row r="3396" spans="1:12" ht="15">
      <c r="A3396" s="16" t="s">
        <v>39865</v>
      </c>
      <c r="B3396" s="16" t="s">
        <v>39866</v>
      </c>
      <c r="C3396" s="80" t="s">
        <v>39867</v>
      </c>
      <c r="D3396" s="43" t="s">
        <v>10033</v>
      </c>
      <c r="E3396" s="43">
        <v>123</v>
      </c>
      <c r="F3396" s="43">
        <v>5.84</v>
      </c>
      <c r="G3396" s="2">
        <v>4.0999999999999996</v>
      </c>
      <c r="H3396" s="43">
        <f t="shared" si="147"/>
        <v>504.29999999999995</v>
      </c>
      <c r="I3396" s="43">
        <f t="shared" si="148"/>
        <v>403.44</v>
      </c>
      <c r="J3396" s="43">
        <f t="shared" si="149"/>
        <v>655.58999999999992</v>
      </c>
      <c r="K3396" s="43" t="s">
        <v>29598</v>
      </c>
      <c r="L3396" s="43" t="s">
        <v>39868</v>
      </c>
    </row>
    <row r="3397" spans="1:12" ht="15">
      <c r="A3397" s="16" t="s">
        <v>39869</v>
      </c>
      <c r="B3397" s="16" t="s">
        <v>35642</v>
      </c>
      <c r="C3397" s="80" t="s">
        <v>35643</v>
      </c>
      <c r="D3397" s="43" t="s">
        <v>10033</v>
      </c>
      <c r="E3397" s="43">
        <v>1449</v>
      </c>
      <c r="F3397" s="43">
        <v>15</v>
      </c>
      <c r="G3397" s="2">
        <v>4.0999999999999996</v>
      </c>
      <c r="H3397" s="43">
        <f t="shared" si="147"/>
        <v>5940.9</v>
      </c>
      <c r="I3397" s="43">
        <f t="shared" si="148"/>
        <v>4752.72</v>
      </c>
      <c r="J3397" s="43">
        <f t="shared" si="149"/>
        <v>7723.17</v>
      </c>
      <c r="K3397" s="43" t="s">
        <v>35644</v>
      </c>
      <c r="L3397" s="43" t="s">
        <v>35645</v>
      </c>
    </row>
    <row r="3398" spans="1:12" ht="15">
      <c r="A3398" s="16" t="s">
        <v>39870</v>
      </c>
      <c r="B3398" s="16" t="s">
        <v>36371</v>
      </c>
      <c r="C3398" s="80" t="s">
        <v>36372</v>
      </c>
      <c r="D3398" s="43" t="s">
        <v>10033</v>
      </c>
      <c r="E3398" s="43">
        <v>137.85</v>
      </c>
      <c r="G3398" s="2">
        <v>4.0999999999999996</v>
      </c>
      <c r="H3398" s="43">
        <f t="shared" si="147"/>
        <v>565.18499999999995</v>
      </c>
      <c r="I3398" s="43">
        <f t="shared" si="148"/>
        <v>452.14799999999997</v>
      </c>
      <c r="J3398" s="43">
        <f t="shared" si="149"/>
        <v>734.7405</v>
      </c>
      <c r="K3398" s="43" t="s">
        <v>35644</v>
      </c>
      <c r="L3398" s="43" t="s">
        <v>36373</v>
      </c>
    </row>
    <row r="3399" spans="1:12" ht="15">
      <c r="A3399" s="16" t="s">
        <v>39871</v>
      </c>
      <c r="B3399" s="16" t="s">
        <v>39872</v>
      </c>
      <c r="C3399" s="80" t="s">
        <v>39873</v>
      </c>
      <c r="D3399" s="43" t="s">
        <v>10033</v>
      </c>
      <c r="E3399" s="43">
        <v>197</v>
      </c>
      <c r="F3399" s="43">
        <v>0.18</v>
      </c>
      <c r="G3399" s="2">
        <v>4.0999999999999996</v>
      </c>
      <c r="H3399" s="43">
        <f t="shared" si="147"/>
        <v>807.69999999999993</v>
      </c>
      <c r="I3399" s="43">
        <f t="shared" si="148"/>
        <v>646.16</v>
      </c>
      <c r="J3399" s="43">
        <f t="shared" si="149"/>
        <v>1050.01</v>
      </c>
      <c r="K3399" s="43" t="s">
        <v>29598</v>
      </c>
      <c r="L3399" s="43" t="s">
        <v>39874</v>
      </c>
    </row>
    <row r="3400" spans="1:12" ht="15">
      <c r="A3400" s="16" t="s">
        <v>39875</v>
      </c>
      <c r="B3400" s="16" t="s">
        <v>39876</v>
      </c>
      <c r="C3400" s="80" t="s">
        <v>39877</v>
      </c>
      <c r="D3400" s="43" t="s">
        <v>28905</v>
      </c>
      <c r="E3400" s="43">
        <v>73</v>
      </c>
      <c r="F3400" s="43">
        <v>5.48</v>
      </c>
      <c r="G3400" s="2">
        <v>4.0999999999999996</v>
      </c>
      <c r="H3400" s="43">
        <f t="shared" si="147"/>
        <v>299.29999999999995</v>
      </c>
      <c r="I3400" s="43">
        <f t="shared" si="148"/>
        <v>239.43999999999997</v>
      </c>
      <c r="J3400" s="43">
        <f t="shared" si="149"/>
        <v>389.09</v>
      </c>
      <c r="K3400" s="43" t="s">
        <v>29598</v>
      </c>
      <c r="L3400" s="43" t="s">
        <v>39878</v>
      </c>
    </row>
    <row r="3401" spans="1:12" ht="15">
      <c r="A3401" s="16" t="s">
        <v>39879</v>
      </c>
      <c r="B3401" s="16" t="s">
        <v>31822</v>
      </c>
      <c r="C3401" s="80" t="s">
        <v>31823</v>
      </c>
      <c r="D3401" s="43" t="s">
        <v>10004</v>
      </c>
      <c r="E3401" s="43">
        <v>38.200000000000003</v>
      </c>
      <c r="F3401" s="43">
        <v>1.83</v>
      </c>
      <c r="G3401" s="2">
        <v>4.0999999999999996</v>
      </c>
      <c r="H3401" s="43">
        <f t="shared" si="147"/>
        <v>156.62</v>
      </c>
      <c r="I3401" s="43">
        <f t="shared" si="148"/>
        <v>125.29600000000001</v>
      </c>
      <c r="J3401" s="43">
        <f t="shared" si="149"/>
        <v>203.60600000000002</v>
      </c>
      <c r="K3401" s="43" t="s">
        <v>29598</v>
      </c>
      <c r="L3401" s="43" t="s">
        <v>39880</v>
      </c>
    </row>
    <row r="3402" spans="1:12" ht="15">
      <c r="A3402" s="16" t="s">
        <v>39881</v>
      </c>
      <c r="B3402" s="16" t="s">
        <v>38564</v>
      </c>
      <c r="C3402" s="80" t="s">
        <v>39882</v>
      </c>
      <c r="D3402" s="43" t="s">
        <v>10004</v>
      </c>
      <c r="E3402" s="43">
        <v>101</v>
      </c>
      <c r="F3402" s="43">
        <v>0.48</v>
      </c>
      <c r="G3402" s="2">
        <v>4.0999999999999996</v>
      </c>
      <c r="H3402" s="43">
        <f t="shared" si="147"/>
        <v>414.09999999999997</v>
      </c>
      <c r="I3402" s="43">
        <f t="shared" si="148"/>
        <v>331.28</v>
      </c>
      <c r="J3402" s="43">
        <f t="shared" si="149"/>
        <v>538.32999999999993</v>
      </c>
      <c r="K3402" s="43" t="s">
        <v>206</v>
      </c>
      <c r="L3402" s="43" t="s">
        <v>39883</v>
      </c>
    </row>
    <row r="3403" spans="1:12" ht="15">
      <c r="A3403" s="16" t="s">
        <v>39884</v>
      </c>
      <c r="B3403" s="16" t="s">
        <v>39885</v>
      </c>
      <c r="C3403" s="80" t="s">
        <v>39886</v>
      </c>
      <c r="D3403" s="43" t="s">
        <v>10033</v>
      </c>
      <c r="E3403" s="43">
        <v>800</v>
      </c>
      <c r="F3403" s="43">
        <v>2800</v>
      </c>
      <c r="G3403" s="2">
        <v>4.0999999999999996</v>
      </c>
      <c r="H3403" s="43">
        <f t="shared" si="147"/>
        <v>3279.9999999999995</v>
      </c>
      <c r="I3403" s="43">
        <f t="shared" si="148"/>
        <v>2624</v>
      </c>
      <c r="J3403" s="43">
        <f t="shared" si="149"/>
        <v>4264</v>
      </c>
      <c r="K3403" s="43" t="s">
        <v>511</v>
      </c>
      <c r="L3403" s="43" t="s">
        <v>39887</v>
      </c>
    </row>
    <row r="3404" spans="1:12" ht="15">
      <c r="A3404" s="16" t="s">
        <v>39888</v>
      </c>
      <c r="B3404" s="16" t="s">
        <v>39889</v>
      </c>
      <c r="C3404" s="80" t="s">
        <v>39890</v>
      </c>
      <c r="D3404" s="43" t="s">
        <v>10033</v>
      </c>
      <c r="E3404" s="43">
        <v>10</v>
      </c>
      <c r="F3404" s="43">
        <v>11</v>
      </c>
      <c r="G3404" s="2">
        <v>4.0999999999999996</v>
      </c>
      <c r="H3404" s="43">
        <f t="shared" si="147"/>
        <v>41</v>
      </c>
      <c r="I3404" s="43">
        <f t="shared" si="148"/>
        <v>32.800000000000004</v>
      </c>
      <c r="J3404" s="43">
        <f t="shared" si="149"/>
        <v>53.300000000000004</v>
      </c>
      <c r="K3404" s="43" t="s">
        <v>31519</v>
      </c>
      <c r="L3404" s="43" t="s">
        <v>39891</v>
      </c>
    </row>
    <row r="3405" spans="1:12" ht="15">
      <c r="A3405" s="16" t="s">
        <v>39892</v>
      </c>
      <c r="B3405" s="16" t="s">
        <v>39893</v>
      </c>
      <c r="C3405" s="80" t="s">
        <v>39894</v>
      </c>
      <c r="D3405" s="43" t="s">
        <v>10033</v>
      </c>
      <c r="E3405" s="43">
        <v>450</v>
      </c>
      <c r="G3405" s="2">
        <v>4.0999999999999996</v>
      </c>
      <c r="H3405" s="43">
        <f t="shared" si="147"/>
        <v>1844.9999999999998</v>
      </c>
      <c r="I3405" s="43">
        <f t="shared" si="148"/>
        <v>1476</v>
      </c>
      <c r="J3405" s="43">
        <f t="shared" si="149"/>
        <v>2398.5</v>
      </c>
      <c r="K3405" s="43" t="s">
        <v>511</v>
      </c>
      <c r="L3405" s="43" t="s">
        <v>39895</v>
      </c>
    </row>
    <row r="3406" spans="1:12" ht="15">
      <c r="A3406" s="16" t="s">
        <v>39896</v>
      </c>
      <c r="B3406" s="16" t="s">
        <v>38024</v>
      </c>
      <c r="C3406" s="80" t="s">
        <v>38025</v>
      </c>
      <c r="D3406" s="43" t="s">
        <v>10033</v>
      </c>
      <c r="E3406" s="43">
        <v>65</v>
      </c>
      <c r="G3406" s="2">
        <v>4.0999999999999996</v>
      </c>
      <c r="H3406" s="43">
        <f t="shared" si="147"/>
        <v>266.5</v>
      </c>
      <c r="I3406" s="43">
        <f t="shared" si="148"/>
        <v>213.20000000000002</v>
      </c>
      <c r="J3406" s="43">
        <f t="shared" si="149"/>
        <v>346.45</v>
      </c>
      <c r="K3406" s="43" t="s">
        <v>206</v>
      </c>
      <c r="L3406" s="43" t="s">
        <v>39897</v>
      </c>
    </row>
    <row r="3407" spans="1:12" ht="15">
      <c r="A3407" s="16" t="s">
        <v>39898</v>
      </c>
      <c r="B3407" s="16" t="s">
        <v>38024</v>
      </c>
      <c r="C3407" s="80" t="s">
        <v>38025</v>
      </c>
      <c r="D3407" s="43" t="s">
        <v>10033</v>
      </c>
      <c r="E3407" s="43">
        <v>24</v>
      </c>
      <c r="G3407" s="2">
        <v>4.0999999999999996</v>
      </c>
      <c r="H3407" s="43">
        <f t="shared" si="147"/>
        <v>98.399999999999991</v>
      </c>
      <c r="I3407" s="43">
        <f t="shared" si="148"/>
        <v>78.72</v>
      </c>
      <c r="J3407" s="43">
        <f t="shared" si="149"/>
        <v>127.91999999999999</v>
      </c>
      <c r="K3407" s="43" t="s">
        <v>206</v>
      </c>
      <c r="L3407" s="43" t="s">
        <v>39899</v>
      </c>
    </row>
    <row r="3408" spans="1:12" ht="15">
      <c r="A3408" s="16" t="s">
        <v>39900</v>
      </c>
      <c r="B3408" s="16" t="s">
        <v>38024</v>
      </c>
      <c r="C3408" s="80" t="s">
        <v>38025</v>
      </c>
      <c r="D3408" s="43" t="s">
        <v>10004</v>
      </c>
      <c r="E3408" s="43">
        <v>90</v>
      </c>
      <c r="F3408" s="43">
        <v>2.59</v>
      </c>
      <c r="G3408" s="2">
        <v>4.0999999999999996</v>
      </c>
      <c r="H3408" s="43">
        <f t="shared" si="147"/>
        <v>368.99999999999994</v>
      </c>
      <c r="I3408" s="43">
        <f t="shared" si="148"/>
        <v>295.2</v>
      </c>
      <c r="J3408" s="43">
        <f t="shared" si="149"/>
        <v>479.69999999999993</v>
      </c>
      <c r="K3408" s="43" t="s">
        <v>206</v>
      </c>
      <c r="L3408" s="43" t="s">
        <v>28850</v>
      </c>
    </row>
    <row r="3409" spans="1:12" ht="15">
      <c r="A3409" s="16" t="s">
        <v>39901</v>
      </c>
      <c r="B3409" s="16" t="s">
        <v>38024</v>
      </c>
      <c r="C3409" s="80" t="s">
        <v>38025</v>
      </c>
      <c r="D3409" s="43" t="s">
        <v>10033</v>
      </c>
      <c r="E3409" s="43">
        <v>30</v>
      </c>
      <c r="G3409" s="2">
        <v>4.0999999999999996</v>
      </c>
      <c r="H3409" s="43">
        <f t="shared" si="147"/>
        <v>122.99999999999999</v>
      </c>
      <c r="I3409" s="43">
        <f t="shared" si="148"/>
        <v>98.399999999999991</v>
      </c>
      <c r="J3409" s="43">
        <f t="shared" si="149"/>
        <v>159.89999999999998</v>
      </c>
      <c r="K3409" s="43" t="s">
        <v>206</v>
      </c>
      <c r="L3409" s="43" t="s">
        <v>39902</v>
      </c>
    </row>
    <row r="3410" spans="1:12" ht="15">
      <c r="A3410" s="16" t="s">
        <v>39903</v>
      </c>
      <c r="B3410" s="16" t="s">
        <v>38024</v>
      </c>
      <c r="C3410" s="80" t="s">
        <v>38025</v>
      </c>
      <c r="D3410" s="43" t="s">
        <v>10033</v>
      </c>
      <c r="E3410" s="43">
        <v>20</v>
      </c>
      <c r="G3410" s="2">
        <v>4.0999999999999996</v>
      </c>
      <c r="H3410" s="43">
        <f t="shared" si="147"/>
        <v>82</v>
      </c>
      <c r="I3410" s="43">
        <f t="shared" si="148"/>
        <v>65.600000000000009</v>
      </c>
      <c r="J3410" s="43">
        <f t="shared" si="149"/>
        <v>106.60000000000001</v>
      </c>
      <c r="K3410" s="43" t="s">
        <v>206</v>
      </c>
      <c r="L3410" s="43" t="s">
        <v>39904</v>
      </c>
    </row>
    <row r="3411" spans="1:12" ht="15">
      <c r="A3411" s="16" t="s">
        <v>39905</v>
      </c>
      <c r="B3411" s="16" t="s">
        <v>38024</v>
      </c>
      <c r="C3411" s="80" t="s">
        <v>38025</v>
      </c>
      <c r="D3411" s="43" t="s">
        <v>28905</v>
      </c>
      <c r="E3411" s="43">
        <v>53.5</v>
      </c>
      <c r="F3411" s="43">
        <v>1.34</v>
      </c>
      <c r="G3411" s="2">
        <v>4.0999999999999996</v>
      </c>
      <c r="H3411" s="43">
        <f t="shared" si="147"/>
        <v>219.35</v>
      </c>
      <c r="I3411" s="43">
        <f t="shared" si="148"/>
        <v>175.48000000000002</v>
      </c>
      <c r="J3411" s="43">
        <f t="shared" si="149"/>
        <v>285.15500000000003</v>
      </c>
      <c r="K3411" s="43" t="s">
        <v>206</v>
      </c>
      <c r="L3411" s="43" t="s">
        <v>39906</v>
      </c>
    </row>
    <row r="3412" spans="1:12" ht="15">
      <c r="A3412" s="16" t="s">
        <v>39907</v>
      </c>
      <c r="B3412" s="16" t="s">
        <v>38024</v>
      </c>
      <c r="C3412" s="80" t="s">
        <v>38025</v>
      </c>
      <c r="D3412" s="43" t="s">
        <v>10033</v>
      </c>
      <c r="E3412" s="43">
        <v>50</v>
      </c>
      <c r="G3412" s="2">
        <v>4.0999999999999996</v>
      </c>
      <c r="H3412" s="43">
        <f t="shared" si="147"/>
        <v>204.99999999999997</v>
      </c>
      <c r="I3412" s="43">
        <f t="shared" si="148"/>
        <v>164</v>
      </c>
      <c r="J3412" s="43">
        <f t="shared" si="149"/>
        <v>266.5</v>
      </c>
      <c r="K3412" s="43" t="s">
        <v>206</v>
      </c>
      <c r="L3412" s="43" t="s">
        <v>39908</v>
      </c>
    </row>
    <row r="3413" spans="1:12" ht="15">
      <c r="A3413" s="16" t="s">
        <v>39909</v>
      </c>
      <c r="B3413" s="16" t="s">
        <v>38024</v>
      </c>
      <c r="C3413" s="80" t="s">
        <v>38025</v>
      </c>
      <c r="D3413" s="43" t="s">
        <v>10004</v>
      </c>
      <c r="E3413" s="43">
        <v>73</v>
      </c>
      <c r="F3413" s="43">
        <v>0.98</v>
      </c>
      <c r="G3413" s="2">
        <v>4.0999999999999996</v>
      </c>
      <c r="H3413" s="43">
        <f t="shared" si="147"/>
        <v>299.29999999999995</v>
      </c>
      <c r="I3413" s="43">
        <f t="shared" si="148"/>
        <v>239.43999999999997</v>
      </c>
      <c r="J3413" s="43">
        <f t="shared" si="149"/>
        <v>389.09</v>
      </c>
      <c r="K3413" s="43" t="s">
        <v>206</v>
      </c>
      <c r="L3413" s="43" t="s">
        <v>39910</v>
      </c>
    </row>
    <row r="3414" spans="1:12" ht="15">
      <c r="A3414" s="16" t="s">
        <v>39911</v>
      </c>
      <c r="B3414" s="16" t="s">
        <v>38024</v>
      </c>
      <c r="C3414" s="80" t="s">
        <v>38025</v>
      </c>
      <c r="D3414" s="43" t="s">
        <v>10004</v>
      </c>
      <c r="E3414" s="43">
        <v>85.26</v>
      </c>
      <c r="F3414" s="43">
        <v>5</v>
      </c>
      <c r="G3414" s="2">
        <v>4.0999999999999996</v>
      </c>
      <c r="H3414" s="43">
        <f t="shared" si="147"/>
        <v>349.56599999999997</v>
      </c>
      <c r="I3414" s="43">
        <f t="shared" si="148"/>
        <v>279.65280000000001</v>
      </c>
      <c r="J3414" s="43">
        <f t="shared" si="149"/>
        <v>454.43579999999997</v>
      </c>
      <c r="K3414" s="43" t="s">
        <v>206</v>
      </c>
      <c r="L3414" s="43" t="s">
        <v>39912</v>
      </c>
    </row>
    <row r="3415" spans="1:12" ht="15">
      <c r="A3415" s="16" t="s">
        <v>39913</v>
      </c>
      <c r="B3415" s="16" t="s">
        <v>30313</v>
      </c>
      <c r="C3415" s="80" t="s">
        <v>30314</v>
      </c>
      <c r="D3415" s="43" t="s">
        <v>10004</v>
      </c>
      <c r="E3415" s="43">
        <v>111</v>
      </c>
      <c r="F3415" s="43">
        <v>1.7</v>
      </c>
      <c r="G3415" s="2">
        <v>4.0999999999999996</v>
      </c>
      <c r="H3415" s="43">
        <f t="shared" si="147"/>
        <v>455.09999999999997</v>
      </c>
      <c r="I3415" s="43">
        <f t="shared" si="148"/>
        <v>364.08</v>
      </c>
      <c r="J3415" s="43">
        <f t="shared" si="149"/>
        <v>591.63</v>
      </c>
      <c r="K3415" s="43" t="s">
        <v>36624</v>
      </c>
      <c r="L3415" s="43" t="s">
        <v>39914</v>
      </c>
    </row>
    <row r="3416" spans="1:12" ht="15">
      <c r="A3416" s="16" t="s">
        <v>39915</v>
      </c>
      <c r="B3416" s="16" t="s">
        <v>36617</v>
      </c>
      <c r="C3416" s="80" t="s">
        <v>36618</v>
      </c>
      <c r="D3416" s="43" t="s">
        <v>10004</v>
      </c>
      <c r="E3416" s="43">
        <v>77</v>
      </c>
      <c r="F3416" s="43">
        <v>1700</v>
      </c>
      <c r="G3416" s="2">
        <v>4.0999999999999996</v>
      </c>
      <c r="H3416" s="43">
        <f t="shared" si="147"/>
        <v>315.7</v>
      </c>
      <c r="I3416" s="43">
        <f t="shared" si="148"/>
        <v>252.56</v>
      </c>
      <c r="J3416" s="43">
        <f t="shared" si="149"/>
        <v>410.41</v>
      </c>
      <c r="K3416" s="43" t="s">
        <v>29922</v>
      </c>
      <c r="L3416" s="43" t="s">
        <v>28850</v>
      </c>
    </row>
    <row r="3417" spans="1:12" ht="15">
      <c r="A3417" s="16" t="s">
        <v>39916</v>
      </c>
      <c r="B3417" s="16" t="s">
        <v>39917</v>
      </c>
      <c r="C3417" s="80" t="s">
        <v>39918</v>
      </c>
      <c r="D3417" s="43" t="s">
        <v>28905</v>
      </c>
      <c r="E3417" s="43">
        <v>190</v>
      </c>
      <c r="G3417" s="2">
        <v>4.0999999999999996</v>
      </c>
      <c r="H3417" s="43">
        <f t="shared" si="147"/>
        <v>778.99999999999989</v>
      </c>
      <c r="I3417" s="43">
        <f t="shared" si="148"/>
        <v>623.19999999999993</v>
      </c>
      <c r="J3417" s="43">
        <f t="shared" si="149"/>
        <v>1012.6999999999999</v>
      </c>
      <c r="K3417" s="43" t="s">
        <v>29922</v>
      </c>
      <c r="L3417" s="43" t="s">
        <v>28850</v>
      </c>
    </row>
    <row r="3418" spans="1:12" ht="15">
      <c r="A3418" s="16" t="s">
        <v>39919</v>
      </c>
      <c r="B3418" s="16" t="s">
        <v>39917</v>
      </c>
      <c r="C3418" s="80" t="s">
        <v>39918</v>
      </c>
      <c r="D3418" s="43" t="s">
        <v>28905</v>
      </c>
      <c r="E3418" s="43">
        <v>10</v>
      </c>
      <c r="G3418" s="2">
        <v>4.0999999999999996</v>
      </c>
      <c r="H3418" s="43">
        <f t="shared" si="147"/>
        <v>41</v>
      </c>
      <c r="I3418" s="43">
        <f t="shared" si="148"/>
        <v>32.800000000000004</v>
      </c>
      <c r="J3418" s="43">
        <f t="shared" si="149"/>
        <v>53.300000000000004</v>
      </c>
      <c r="K3418" s="43" t="s">
        <v>29922</v>
      </c>
      <c r="L3418" s="43" t="s">
        <v>28850</v>
      </c>
    </row>
    <row r="3419" spans="1:12" ht="15">
      <c r="A3419" s="16" t="s">
        <v>39920</v>
      </c>
      <c r="B3419" s="16" t="s">
        <v>29937</v>
      </c>
      <c r="C3419" s="80" t="s">
        <v>29938</v>
      </c>
      <c r="D3419" s="43" t="s">
        <v>10004</v>
      </c>
      <c r="E3419" s="43">
        <v>123.92</v>
      </c>
      <c r="G3419" s="2">
        <v>4.0999999999999996</v>
      </c>
      <c r="H3419" s="43">
        <f t="shared" si="147"/>
        <v>508.07199999999995</v>
      </c>
      <c r="I3419" s="43">
        <f t="shared" si="148"/>
        <v>406.45759999999996</v>
      </c>
      <c r="J3419" s="43">
        <f t="shared" si="149"/>
        <v>660.4935999999999</v>
      </c>
      <c r="K3419" s="43" t="s">
        <v>29922</v>
      </c>
      <c r="L3419" s="43" t="s">
        <v>29939</v>
      </c>
    </row>
    <row r="3420" spans="1:12" ht="15">
      <c r="A3420" s="16" t="s">
        <v>39921</v>
      </c>
      <c r="B3420" s="16" t="s">
        <v>29184</v>
      </c>
      <c r="C3420" s="80" t="s">
        <v>29185</v>
      </c>
      <c r="D3420" s="43" t="s">
        <v>10004</v>
      </c>
      <c r="E3420" s="43">
        <v>193.12</v>
      </c>
      <c r="F3420" s="43">
        <v>600</v>
      </c>
      <c r="G3420" s="2">
        <v>4.0999999999999996</v>
      </c>
      <c r="H3420" s="43">
        <f t="shared" si="147"/>
        <v>791.79199999999992</v>
      </c>
      <c r="I3420" s="43">
        <f t="shared" si="148"/>
        <v>633.43359999999996</v>
      </c>
      <c r="J3420" s="43">
        <f t="shared" si="149"/>
        <v>1029.3296</v>
      </c>
      <c r="K3420" s="43" t="s">
        <v>145</v>
      </c>
      <c r="L3420" s="43" t="s">
        <v>39922</v>
      </c>
    </row>
    <row r="3421" spans="1:12" ht="15">
      <c r="A3421" s="16" t="s">
        <v>39923</v>
      </c>
      <c r="B3421" s="16" t="s">
        <v>29192</v>
      </c>
      <c r="C3421" s="80" t="s">
        <v>29193</v>
      </c>
      <c r="D3421" s="43" t="s">
        <v>10004</v>
      </c>
      <c r="E3421" s="43">
        <v>22.53</v>
      </c>
      <c r="F3421" s="43">
        <v>600</v>
      </c>
      <c r="G3421" s="2">
        <v>4.0999999999999996</v>
      </c>
      <c r="H3421" s="43">
        <f t="shared" si="147"/>
        <v>92.37299999999999</v>
      </c>
      <c r="I3421" s="43">
        <f t="shared" si="148"/>
        <v>73.898399999999995</v>
      </c>
      <c r="J3421" s="43">
        <f t="shared" si="149"/>
        <v>120.08489999999999</v>
      </c>
      <c r="K3421" s="43" t="s">
        <v>145</v>
      </c>
      <c r="L3421" s="43" t="s">
        <v>28850</v>
      </c>
    </row>
    <row r="3422" spans="1:12" ht="15">
      <c r="A3422" s="16" t="s">
        <v>39924</v>
      </c>
      <c r="B3422" s="16" t="s">
        <v>29192</v>
      </c>
      <c r="C3422" s="80" t="s">
        <v>29193</v>
      </c>
      <c r="D3422" s="43" t="s">
        <v>10004</v>
      </c>
      <c r="E3422" s="43" t="s">
        <v>28850</v>
      </c>
      <c r="F3422" s="43">
        <v>1200</v>
      </c>
      <c r="G3422" s="2">
        <v>4.0999999999999996</v>
      </c>
      <c r="K3422" s="43" t="s">
        <v>145</v>
      </c>
      <c r="L3422" s="43" t="s">
        <v>28850</v>
      </c>
    </row>
    <row r="3423" spans="1:12" ht="15">
      <c r="A3423" s="16" t="s">
        <v>39925</v>
      </c>
      <c r="B3423" s="16" t="s">
        <v>29192</v>
      </c>
      <c r="C3423" s="80" t="s">
        <v>29193</v>
      </c>
      <c r="D3423" s="43" t="s">
        <v>10004</v>
      </c>
      <c r="E3423" s="43" t="s">
        <v>28850</v>
      </c>
      <c r="F3423" s="43">
        <v>800</v>
      </c>
      <c r="G3423" s="2">
        <v>4.0999999999999996</v>
      </c>
      <c r="K3423" s="43" t="s">
        <v>145</v>
      </c>
      <c r="L3423" s="43" t="s">
        <v>28850</v>
      </c>
    </row>
    <row r="3424" spans="1:12" ht="15">
      <c r="A3424" s="16" t="s">
        <v>39926</v>
      </c>
      <c r="B3424" s="16" t="s">
        <v>29148</v>
      </c>
      <c r="C3424" s="80" t="s">
        <v>29244</v>
      </c>
      <c r="D3424" s="43" t="s">
        <v>10004</v>
      </c>
      <c r="E3424" s="43">
        <v>27.84</v>
      </c>
      <c r="F3424" s="43">
        <v>200</v>
      </c>
      <c r="G3424" s="2">
        <v>4.0999999999999996</v>
      </c>
      <c r="H3424" s="43">
        <f t="shared" ref="H3424:H3442" si="150">E3424*G3424</f>
        <v>114.14399999999999</v>
      </c>
      <c r="I3424" s="43">
        <f t="shared" ref="I3424:I3442" si="151">H3424*0.8</f>
        <v>91.315200000000004</v>
      </c>
      <c r="J3424" s="43">
        <f t="shared" ref="J3424:J3442" si="152">H3424*1.3</f>
        <v>148.38720000000001</v>
      </c>
      <c r="K3424" s="43" t="s">
        <v>145</v>
      </c>
      <c r="L3424" s="43" t="s">
        <v>28850</v>
      </c>
    </row>
    <row r="3425" spans="1:12" ht="15">
      <c r="A3425" s="16" t="s">
        <v>39927</v>
      </c>
      <c r="B3425" s="16" t="s">
        <v>39928</v>
      </c>
      <c r="C3425" s="80" t="s">
        <v>39929</v>
      </c>
      <c r="D3425" s="43" t="s">
        <v>10004</v>
      </c>
      <c r="E3425" s="43">
        <v>61.16</v>
      </c>
      <c r="G3425" s="2">
        <v>4.0999999999999996</v>
      </c>
      <c r="H3425" s="43">
        <f t="shared" si="150"/>
        <v>250.75599999999997</v>
      </c>
      <c r="I3425" s="43">
        <f t="shared" si="151"/>
        <v>200.60479999999998</v>
      </c>
      <c r="J3425" s="43">
        <f t="shared" si="152"/>
        <v>325.9828</v>
      </c>
      <c r="K3425" s="43" t="s">
        <v>39930</v>
      </c>
      <c r="L3425" s="43" t="s">
        <v>28850</v>
      </c>
    </row>
    <row r="3426" spans="1:12" ht="15">
      <c r="A3426" s="16" t="s">
        <v>39931</v>
      </c>
      <c r="B3426" s="16" t="s">
        <v>39932</v>
      </c>
      <c r="C3426" s="80" t="s">
        <v>39933</v>
      </c>
      <c r="D3426" s="43" t="s">
        <v>10004</v>
      </c>
      <c r="E3426" s="43">
        <v>109.44</v>
      </c>
      <c r="G3426" s="2">
        <v>4.0999999999999996</v>
      </c>
      <c r="H3426" s="43">
        <f t="shared" si="150"/>
        <v>448.70399999999995</v>
      </c>
      <c r="I3426" s="43">
        <f t="shared" si="151"/>
        <v>358.96319999999997</v>
      </c>
      <c r="J3426" s="43">
        <f t="shared" si="152"/>
        <v>583.3152</v>
      </c>
      <c r="K3426" s="43" t="s">
        <v>39930</v>
      </c>
      <c r="L3426" s="43" t="s">
        <v>28850</v>
      </c>
    </row>
    <row r="3427" spans="1:12" ht="15">
      <c r="A3427" s="16" t="s">
        <v>39934</v>
      </c>
      <c r="B3427" s="16" t="s">
        <v>29148</v>
      </c>
      <c r="C3427" s="80" t="s">
        <v>29244</v>
      </c>
      <c r="D3427" s="43" t="s">
        <v>10004</v>
      </c>
      <c r="E3427" s="43">
        <v>1.61</v>
      </c>
      <c r="F3427" s="43">
        <v>18</v>
      </c>
      <c r="G3427" s="2">
        <v>4.0999999999999996</v>
      </c>
      <c r="H3427" s="43">
        <f t="shared" si="150"/>
        <v>6.601</v>
      </c>
      <c r="I3427" s="43">
        <f t="shared" si="151"/>
        <v>5.2808000000000002</v>
      </c>
      <c r="J3427" s="43">
        <f t="shared" si="152"/>
        <v>8.5813000000000006</v>
      </c>
      <c r="K3427" s="43" t="s">
        <v>145</v>
      </c>
      <c r="L3427" s="43" t="s">
        <v>28850</v>
      </c>
    </row>
    <row r="3428" spans="1:12" ht="15">
      <c r="A3428" s="16" t="s">
        <v>39935</v>
      </c>
      <c r="B3428" s="16" t="s">
        <v>39936</v>
      </c>
      <c r="C3428" s="80" t="s">
        <v>39937</v>
      </c>
      <c r="D3428" s="43" t="s">
        <v>10004</v>
      </c>
      <c r="E3428" s="43">
        <v>220.48</v>
      </c>
      <c r="G3428" s="2">
        <v>4.0999999999999996</v>
      </c>
      <c r="H3428" s="43">
        <f t="shared" si="150"/>
        <v>903.96799999999985</v>
      </c>
      <c r="I3428" s="43">
        <f t="shared" si="151"/>
        <v>723.17439999999988</v>
      </c>
      <c r="J3428" s="43">
        <f t="shared" si="152"/>
        <v>1175.1583999999998</v>
      </c>
      <c r="K3428" s="43" t="s">
        <v>29922</v>
      </c>
      <c r="L3428" s="43" t="s">
        <v>39938</v>
      </c>
    </row>
    <row r="3429" spans="1:12" ht="15">
      <c r="A3429" s="16" t="s">
        <v>39939</v>
      </c>
      <c r="B3429" s="16" t="s">
        <v>39936</v>
      </c>
      <c r="C3429" s="80" t="s">
        <v>39937</v>
      </c>
      <c r="D3429" s="43" t="s">
        <v>10004</v>
      </c>
      <c r="E3429" s="43">
        <v>220.48</v>
      </c>
      <c r="G3429" s="2">
        <v>4.0999999999999996</v>
      </c>
      <c r="H3429" s="43">
        <f t="shared" si="150"/>
        <v>903.96799999999985</v>
      </c>
      <c r="I3429" s="43">
        <f t="shared" si="151"/>
        <v>723.17439999999988</v>
      </c>
      <c r="J3429" s="43">
        <f t="shared" si="152"/>
        <v>1175.1583999999998</v>
      </c>
      <c r="K3429" s="43" t="s">
        <v>29922</v>
      </c>
      <c r="L3429" s="43" t="s">
        <v>39938</v>
      </c>
    </row>
    <row r="3430" spans="1:12" ht="15">
      <c r="A3430" s="16" t="s">
        <v>39940</v>
      </c>
      <c r="B3430" s="16" t="s">
        <v>29941</v>
      </c>
      <c r="C3430" s="80" t="s">
        <v>29942</v>
      </c>
      <c r="D3430" s="43" t="s">
        <v>10004</v>
      </c>
      <c r="E3430" s="43">
        <v>41</v>
      </c>
      <c r="G3430" s="2">
        <v>4.0999999999999996</v>
      </c>
      <c r="H3430" s="43">
        <f t="shared" si="150"/>
        <v>168.1</v>
      </c>
      <c r="I3430" s="43">
        <f t="shared" si="151"/>
        <v>134.47999999999999</v>
      </c>
      <c r="J3430" s="43">
        <f t="shared" si="152"/>
        <v>218.53</v>
      </c>
      <c r="K3430" s="43" t="s">
        <v>29922</v>
      </c>
      <c r="L3430" s="43" t="s">
        <v>29943</v>
      </c>
    </row>
    <row r="3431" spans="1:12" ht="15">
      <c r="A3431" s="16" t="s">
        <v>39941</v>
      </c>
      <c r="B3431" s="16" t="s">
        <v>29941</v>
      </c>
      <c r="C3431" s="80" t="s">
        <v>29942</v>
      </c>
      <c r="D3431" s="43" t="s">
        <v>10004</v>
      </c>
      <c r="E3431" s="43">
        <v>46</v>
      </c>
      <c r="G3431" s="2">
        <v>4.0999999999999996</v>
      </c>
      <c r="H3431" s="43">
        <f t="shared" si="150"/>
        <v>188.6</v>
      </c>
      <c r="I3431" s="43">
        <f t="shared" si="151"/>
        <v>150.88</v>
      </c>
      <c r="J3431" s="43">
        <f t="shared" si="152"/>
        <v>245.18</v>
      </c>
      <c r="K3431" s="43" t="s">
        <v>29922</v>
      </c>
      <c r="L3431" s="43" t="s">
        <v>29943</v>
      </c>
    </row>
    <row r="3432" spans="1:12" ht="15">
      <c r="A3432" s="16" t="s">
        <v>39942</v>
      </c>
      <c r="B3432" s="16" t="s">
        <v>29949</v>
      </c>
      <c r="C3432" s="80" t="s">
        <v>29950</v>
      </c>
      <c r="D3432" s="43" t="s">
        <v>10004</v>
      </c>
      <c r="E3432" s="43">
        <v>41</v>
      </c>
      <c r="G3432" s="2">
        <v>4.0999999999999996</v>
      </c>
      <c r="H3432" s="43">
        <f t="shared" si="150"/>
        <v>168.1</v>
      </c>
      <c r="I3432" s="43">
        <f t="shared" si="151"/>
        <v>134.47999999999999</v>
      </c>
      <c r="J3432" s="43">
        <f t="shared" si="152"/>
        <v>218.53</v>
      </c>
      <c r="K3432" s="43" t="s">
        <v>29922</v>
      </c>
      <c r="L3432" s="43" t="s">
        <v>29951</v>
      </c>
    </row>
    <row r="3433" spans="1:12" ht="15">
      <c r="A3433" s="16" t="s">
        <v>39943</v>
      </c>
      <c r="B3433" s="16" t="s">
        <v>39944</v>
      </c>
      <c r="C3433" s="80" t="s">
        <v>39945</v>
      </c>
      <c r="D3433" s="43" t="s">
        <v>10004</v>
      </c>
      <c r="E3433" s="43">
        <v>114</v>
      </c>
      <c r="F3433" s="43">
        <v>900</v>
      </c>
      <c r="G3433" s="2">
        <v>4.0999999999999996</v>
      </c>
      <c r="H3433" s="43">
        <f t="shared" si="150"/>
        <v>467.4</v>
      </c>
      <c r="I3433" s="43">
        <f t="shared" si="151"/>
        <v>373.92</v>
      </c>
      <c r="J3433" s="43">
        <f t="shared" si="152"/>
        <v>607.62</v>
      </c>
      <c r="K3433" s="43" t="s">
        <v>39930</v>
      </c>
      <c r="L3433" s="43" t="s">
        <v>28850</v>
      </c>
    </row>
    <row r="3434" spans="1:12" ht="15">
      <c r="A3434" s="16" t="s">
        <v>39946</v>
      </c>
      <c r="B3434" s="16" t="s">
        <v>39947</v>
      </c>
      <c r="C3434" s="80" t="s">
        <v>39948</v>
      </c>
      <c r="D3434" s="43" t="s">
        <v>10004</v>
      </c>
      <c r="E3434" s="43">
        <v>34.92</v>
      </c>
      <c r="G3434" s="2">
        <v>4.0999999999999996</v>
      </c>
      <c r="H3434" s="43">
        <f t="shared" si="150"/>
        <v>143.172</v>
      </c>
      <c r="I3434" s="43">
        <f t="shared" si="151"/>
        <v>114.5376</v>
      </c>
      <c r="J3434" s="43">
        <f t="shared" si="152"/>
        <v>186.12360000000001</v>
      </c>
      <c r="K3434" s="43" t="s">
        <v>29922</v>
      </c>
      <c r="L3434" s="43" t="s">
        <v>39949</v>
      </c>
    </row>
    <row r="3435" spans="1:12" ht="15">
      <c r="A3435" s="16" t="s">
        <v>39950</v>
      </c>
      <c r="B3435" s="16" t="s">
        <v>39951</v>
      </c>
      <c r="C3435" s="80" t="s">
        <v>39952</v>
      </c>
      <c r="D3435" s="43" t="s">
        <v>10004</v>
      </c>
      <c r="E3435" s="43">
        <v>45.06</v>
      </c>
      <c r="G3435" s="2">
        <v>4.0999999999999996</v>
      </c>
      <c r="H3435" s="43">
        <f t="shared" si="150"/>
        <v>184.74599999999998</v>
      </c>
      <c r="I3435" s="43">
        <f t="shared" si="151"/>
        <v>147.79679999999999</v>
      </c>
      <c r="J3435" s="43">
        <f t="shared" si="152"/>
        <v>240.16979999999998</v>
      </c>
      <c r="K3435" s="43" t="s">
        <v>29922</v>
      </c>
      <c r="L3435" s="43" t="s">
        <v>39953</v>
      </c>
    </row>
    <row r="3436" spans="1:12" ht="15">
      <c r="A3436" s="16" t="s">
        <v>39954</v>
      </c>
      <c r="B3436" s="16" t="s">
        <v>39955</v>
      </c>
      <c r="C3436" s="80" t="s">
        <v>39956</v>
      </c>
      <c r="D3436" s="43" t="s">
        <v>10004</v>
      </c>
      <c r="E3436" s="43">
        <v>199.56</v>
      </c>
      <c r="G3436" s="2">
        <v>4.0999999999999996</v>
      </c>
      <c r="H3436" s="43">
        <f t="shared" si="150"/>
        <v>818.19599999999991</v>
      </c>
      <c r="I3436" s="43">
        <f t="shared" si="151"/>
        <v>654.55679999999995</v>
      </c>
      <c r="J3436" s="43">
        <f t="shared" si="152"/>
        <v>1063.6548</v>
      </c>
      <c r="K3436" s="43" t="s">
        <v>29922</v>
      </c>
      <c r="L3436" s="43" t="s">
        <v>39957</v>
      </c>
    </row>
    <row r="3437" spans="1:12" ht="15">
      <c r="A3437" s="16" t="s">
        <v>39958</v>
      </c>
      <c r="B3437" s="16" t="s">
        <v>39955</v>
      </c>
      <c r="C3437" s="80" t="s">
        <v>39956</v>
      </c>
      <c r="D3437" s="43" t="s">
        <v>10004</v>
      </c>
      <c r="E3437" s="43">
        <v>199.56</v>
      </c>
      <c r="G3437" s="2">
        <v>4.0999999999999996</v>
      </c>
      <c r="H3437" s="43">
        <f t="shared" si="150"/>
        <v>818.19599999999991</v>
      </c>
      <c r="I3437" s="43">
        <f t="shared" si="151"/>
        <v>654.55679999999995</v>
      </c>
      <c r="J3437" s="43">
        <f t="shared" si="152"/>
        <v>1063.6548</v>
      </c>
      <c r="K3437" s="43" t="s">
        <v>29922</v>
      </c>
      <c r="L3437" s="43" t="s">
        <v>39957</v>
      </c>
    </row>
    <row r="3438" spans="1:12" ht="15">
      <c r="A3438" s="16" t="s">
        <v>39959</v>
      </c>
      <c r="B3438" s="16" t="s">
        <v>39960</v>
      </c>
      <c r="C3438" s="80" t="s">
        <v>39961</v>
      </c>
      <c r="D3438" s="43" t="s">
        <v>10004</v>
      </c>
      <c r="E3438" s="43">
        <v>140.01</v>
      </c>
      <c r="G3438" s="2">
        <v>4.0999999999999996</v>
      </c>
      <c r="H3438" s="43">
        <f t="shared" si="150"/>
        <v>574.04099999999994</v>
      </c>
      <c r="I3438" s="43">
        <f t="shared" si="151"/>
        <v>459.2328</v>
      </c>
      <c r="J3438" s="43">
        <f t="shared" si="152"/>
        <v>746.25329999999997</v>
      </c>
      <c r="K3438" s="43" t="s">
        <v>29922</v>
      </c>
      <c r="L3438" s="43" t="s">
        <v>39962</v>
      </c>
    </row>
    <row r="3439" spans="1:12" ht="15">
      <c r="A3439" s="16" t="s">
        <v>39963</v>
      </c>
      <c r="B3439" s="16" t="s">
        <v>39964</v>
      </c>
      <c r="C3439" s="80" t="s">
        <v>39965</v>
      </c>
      <c r="D3439" s="43" t="s">
        <v>10004</v>
      </c>
      <c r="E3439" s="43">
        <v>136.79</v>
      </c>
      <c r="G3439" s="2">
        <v>4.0999999999999996</v>
      </c>
      <c r="H3439" s="43">
        <f t="shared" si="150"/>
        <v>560.83899999999994</v>
      </c>
      <c r="I3439" s="43">
        <f t="shared" si="151"/>
        <v>448.6712</v>
      </c>
      <c r="J3439" s="43">
        <f t="shared" si="152"/>
        <v>729.09069999999997</v>
      </c>
      <c r="K3439" s="43" t="s">
        <v>29922</v>
      </c>
      <c r="L3439" s="43" t="s">
        <v>28850</v>
      </c>
    </row>
    <row r="3440" spans="1:12" ht="15">
      <c r="A3440" s="16" t="s">
        <v>39966</v>
      </c>
      <c r="B3440" s="16" t="s">
        <v>31614</v>
      </c>
      <c r="C3440" s="80" t="s">
        <v>39967</v>
      </c>
      <c r="D3440" s="43" t="s">
        <v>10033</v>
      </c>
      <c r="E3440" s="43">
        <v>7.8</v>
      </c>
      <c r="F3440" s="43">
        <v>485</v>
      </c>
      <c r="G3440" s="2">
        <v>4.0999999999999996</v>
      </c>
      <c r="H3440" s="43">
        <f t="shared" si="150"/>
        <v>31.979999999999997</v>
      </c>
      <c r="I3440" s="43">
        <f t="shared" si="151"/>
        <v>25.584</v>
      </c>
      <c r="J3440" s="43">
        <f t="shared" si="152"/>
        <v>41.573999999999998</v>
      </c>
      <c r="K3440" s="43" t="s">
        <v>489</v>
      </c>
      <c r="L3440" s="43" t="s">
        <v>28850</v>
      </c>
    </row>
    <row r="3441" spans="1:12" ht="15">
      <c r="A3441" s="16" t="s">
        <v>39968</v>
      </c>
      <c r="B3441" s="16" t="s">
        <v>29259</v>
      </c>
      <c r="C3441" s="80" t="s">
        <v>29260</v>
      </c>
      <c r="D3441" s="43" t="s">
        <v>10004</v>
      </c>
      <c r="E3441" s="43">
        <v>33.799999999999997</v>
      </c>
      <c r="F3441" s="43">
        <v>400</v>
      </c>
      <c r="G3441" s="2">
        <v>4.0999999999999996</v>
      </c>
      <c r="H3441" s="43">
        <f t="shared" si="150"/>
        <v>138.57999999999998</v>
      </c>
      <c r="I3441" s="43">
        <f t="shared" si="151"/>
        <v>110.86399999999999</v>
      </c>
      <c r="J3441" s="43">
        <f t="shared" si="152"/>
        <v>180.154</v>
      </c>
      <c r="K3441" s="43" t="s">
        <v>145</v>
      </c>
      <c r="L3441" s="43" t="s">
        <v>28850</v>
      </c>
    </row>
    <row r="3442" spans="1:12" ht="15">
      <c r="A3442" s="16" t="s">
        <v>39969</v>
      </c>
      <c r="B3442" s="16" t="s">
        <v>39970</v>
      </c>
      <c r="C3442" s="80" t="s">
        <v>39971</v>
      </c>
      <c r="D3442" s="43" t="s">
        <v>10033</v>
      </c>
      <c r="E3442" s="43">
        <v>65</v>
      </c>
      <c r="G3442" s="2">
        <v>4.0999999999999996</v>
      </c>
      <c r="H3442" s="43">
        <f t="shared" si="150"/>
        <v>266.5</v>
      </c>
      <c r="I3442" s="43">
        <f t="shared" si="151"/>
        <v>213.20000000000002</v>
      </c>
      <c r="J3442" s="43">
        <f t="shared" si="152"/>
        <v>346.45</v>
      </c>
      <c r="K3442" s="43" t="s">
        <v>39930</v>
      </c>
      <c r="L3442" s="43" t="s">
        <v>39972</v>
      </c>
    </row>
    <row r="3443" spans="1:12" ht="15">
      <c r="A3443" s="16" t="s">
        <v>39973</v>
      </c>
      <c r="B3443" s="16" t="s">
        <v>39974</v>
      </c>
      <c r="C3443" s="43" t="s">
        <v>39975</v>
      </c>
      <c r="D3443" s="43" t="s">
        <v>10004</v>
      </c>
      <c r="E3443" s="43" t="s">
        <v>28850</v>
      </c>
      <c r="F3443" s="43">
        <v>35</v>
      </c>
      <c r="G3443" s="2">
        <v>4.0999999999999996</v>
      </c>
      <c r="K3443" s="43" t="s">
        <v>39976</v>
      </c>
      <c r="L3443" s="43" t="s">
        <v>28850</v>
      </c>
    </row>
    <row r="3444" spans="1:12" ht="15">
      <c r="A3444" s="16" t="s">
        <v>39977</v>
      </c>
      <c r="B3444" s="16" t="s">
        <v>39978</v>
      </c>
      <c r="C3444" s="80" t="s">
        <v>39979</v>
      </c>
      <c r="D3444" s="43" t="s">
        <v>28905</v>
      </c>
      <c r="E3444" s="43">
        <v>76</v>
      </c>
      <c r="F3444" s="43">
        <v>200</v>
      </c>
      <c r="G3444" s="2">
        <v>4.0999999999999996</v>
      </c>
      <c r="H3444" s="43">
        <f t="shared" ref="H3444:H3446" si="153">E3444*G3444</f>
        <v>311.59999999999997</v>
      </c>
      <c r="I3444" s="43">
        <f t="shared" ref="I3444:I3446" si="154">H3444*0.8</f>
        <v>249.27999999999997</v>
      </c>
      <c r="J3444" s="43">
        <f t="shared" ref="J3444:J3446" si="155">H3444*1.3</f>
        <v>405.08</v>
      </c>
      <c r="K3444" s="43" t="s">
        <v>471</v>
      </c>
      <c r="L3444" s="43" t="s">
        <v>28850</v>
      </c>
    </row>
    <row r="3445" spans="1:12" ht="15">
      <c r="A3445" s="16" t="s">
        <v>39980</v>
      </c>
      <c r="B3445" s="16" t="s">
        <v>39981</v>
      </c>
      <c r="C3445" s="80" t="s">
        <v>39982</v>
      </c>
      <c r="D3445" s="43" t="s">
        <v>28905</v>
      </c>
      <c r="E3445" s="43">
        <v>105</v>
      </c>
      <c r="F3445" s="43">
        <v>100</v>
      </c>
      <c r="G3445" s="2">
        <v>4.0999999999999996</v>
      </c>
      <c r="H3445" s="43">
        <f t="shared" si="153"/>
        <v>430.49999999999994</v>
      </c>
      <c r="I3445" s="43">
        <f t="shared" si="154"/>
        <v>344.4</v>
      </c>
      <c r="J3445" s="43">
        <f t="shared" si="155"/>
        <v>559.65</v>
      </c>
      <c r="K3445" s="43" t="s">
        <v>471</v>
      </c>
      <c r="L3445" s="43" t="s">
        <v>39983</v>
      </c>
    </row>
    <row r="3446" spans="1:12" ht="15">
      <c r="A3446" s="16" t="s">
        <v>39984</v>
      </c>
      <c r="B3446" s="16" t="s">
        <v>39985</v>
      </c>
      <c r="C3446" s="80" t="s">
        <v>39986</v>
      </c>
      <c r="D3446" s="43" t="s">
        <v>10004</v>
      </c>
      <c r="E3446" s="43">
        <v>10</v>
      </c>
      <c r="F3446" s="43">
        <v>40</v>
      </c>
      <c r="G3446" s="2">
        <v>4.0999999999999996</v>
      </c>
      <c r="H3446" s="43">
        <f t="shared" si="153"/>
        <v>41</v>
      </c>
      <c r="I3446" s="43">
        <f t="shared" si="154"/>
        <v>32.800000000000004</v>
      </c>
      <c r="J3446" s="43">
        <f t="shared" si="155"/>
        <v>53.300000000000004</v>
      </c>
      <c r="K3446" s="43" t="s">
        <v>39930</v>
      </c>
      <c r="L3446" s="43" t="s">
        <v>28850</v>
      </c>
    </row>
    <row r="3447" spans="1:12" ht="15">
      <c r="A3447" s="16" t="s">
        <v>39987</v>
      </c>
      <c r="B3447" s="16" t="s">
        <v>38487</v>
      </c>
      <c r="C3447" s="80" t="s">
        <v>38488</v>
      </c>
      <c r="D3447" s="43" t="s">
        <v>10004</v>
      </c>
      <c r="E3447" s="43" t="s">
        <v>28850</v>
      </c>
      <c r="G3447" s="2">
        <v>4.0999999999999996</v>
      </c>
      <c r="K3447" s="43" t="s">
        <v>206</v>
      </c>
      <c r="L3447" s="43" t="s">
        <v>39988</v>
      </c>
    </row>
    <row r="3448" spans="1:12" ht="15">
      <c r="A3448" s="16" t="s">
        <v>39989</v>
      </c>
      <c r="B3448" s="16" t="s">
        <v>38487</v>
      </c>
      <c r="C3448" s="80" t="s">
        <v>38488</v>
      </c>
      <c r="D3448" s="43" t="s">
        <v>28905</v>
      </c>
      <c r="E3448" s="43">
        <v>234.2</v>
      </c>
      <c r="F3448" s="43">
        <v>0.31</v>
      </c>
      <c r="G3448" s="2">
        <v>4.0999999999999996</v>
      </c>
      <c r="H3448" s="43">
        <f t="shared" ref="H3448:H3485" si="156">E3448*G3448</f>
        <v>960.21999999999991</v>
      </c>
      <c r="I3448" s="43">
        <f t="shared" ref="I3448:I3485" si="157">H3448*0.8</f>
        <v>768.17599999999993</v>
      </c>
      <c r="J3448" s="43">
        <f t="shared" ref="J3448:J3485" si="158">H3448*1.3</f>
        <v>1248.2859999999998</v>
      </c>
      <c r="K3448" s="43" t="s">
        <v>206</v>
      </c>
      <c r="L3448" s="43" t="s">
        <v>39990</v>
      </c>
    </row>
    <row r="3449" spans="1:12" ht="15">
      <c r="A3449" s="16" t="s">
        <v>39991</v>
      </c>
      <c r="B3449" s="16" t="s">
        <v>38487</v>
      </c>
      <c r="C3449" s="80" t="s">
        <v>38488</v>
      </c>
      <c r="D3449" s="43" t="s">
        <v>10004</v>
      </c>
      <c r="E3449" s="43">
        <v>69.209999999999994</v>
      </c>
      <c r="F3449" s="43">
        <v>1</v>
      </c>
      <c r="G3449" s="2">
        <v>4.0999999999999996</v>
      </c>
      <c r="H3449" s="43">
        <f t="shared" si="156"/>
        <v>283.76099999999997</v>
      </c>
      <c r="I3449" s="43">
        <f t="shared" si="157"/>
        <v>227.00879999999998</v>
      </c>
      <c r="J3449" s="43">
        <f t="shared" si="158"/>
        <v>368.88929999999999</v>
      </c>
      <c r="K3449" s="43" t="s">
        <v>206</v>
      </c>
      <c r="L3449" s="43" t="s">
        <v>39992</v>
      </c>
    </row>
    <row r="3450" spans="1:12" ht="15">
      <c r="A3450" s="16" t="s">
        <v>39993</v>
      </c>
      <c r="B3450" s="16" t="s">
        <v>38487</v>
      </c>
      <c r="C3450" s="80" t="s">
        <v>38488</v>
      </c>
      <c r="D3450" s="43" t="s">
        <v>10004</v>
      </c>
      <c r="E3450" s="43">
        <v>18.45</v>
      </c>
      <c r="F3450" s="43">
        <v>0.1</v>
      </c>
      <c r="G3450" s="2">
        <v>4.0999999999999996</v>
      </c>
      <c r="H3450" s="43">
        <f t="shared" si="156"/>
        <v>75.644999999999996</v>
      </c>
      <c r="I3450" s="43">
        <f t="shared" si="157"/>
        <v>60.515999999999998</v>
      </c>
      <c r="J3450" s="43">
        <f t="shared" si="158"/>
        <v>98.338499999999996</v>
      </c>
      <c r="K3450" s="43" t="s">
        <v>206</v>
      </c>
      <c r="L3450" s="43" t="s">
        <v>39994</v>
      </c>
    </row>
    <row r="3451" spans="1:12" ht="15">
      <c r="A3451" s="16" t="s">
        <v>39995</v>
      </c>
      <c r="B3451" s="16" t="s">
        <v>38487</v>
      </c>
      <c r="C3451" s="80" t="s">
        <v>38488</v>
      </c>
      <c r="D3451" s="43" t="s">
        <v>10033</v>
      </c>
      <c r="E3451" s="43">
        <v>14.7</v>
      </c>
      <c r="G3451" s="2">
        <v>4.0999999999999996</v>
      </c>
      <c r="H3451" s="43">
        <f t="shared" si="156"/>
        <v>60.269999999999989</v>
      </c>
      <c r="I3451" s="43">
        <f t="shared" si="157"/>
        <v>48.215999999999994</v>
      </c>
      <c r="J3451" s="43">
        <f t="shared" si="158"/>
        <v>78.350999999999985</v>
      </c>
      <c r="K3451" s="43" t="s">
        <v>206</v>
      </c>
      <c r="L3451" s="43" t="s">
        <v>39996</v>
      </c>
    </row>
    <row r="3452" spans="1:12" ht="15">
      <c r="A3452" s="16" t="s">
        <v>39997</v>
      </c>
      <c r="B3452" s="16" t="s">
        <v>38487</v>
      </c>
      <c r="C3452" s="80" t="s">
        <v>38488</v>
      </c>
      <c r="D3452" s="43" t="s">
        <v>10004</v>
      </c>
      <c r="E3452" s="43">
        <v>17.899999999999999</v>
      </c>
      <c r="F3452" s="43">
        <v>0.2</v>
      </c>
      <c r="G3452" s="2">
        <v>4.0999999999999996</v>
      </c>
      <c r="H3452" s="43">
        <f t="shared" si="156"/>
        <v>73.389999999999986</v>
      </c>
      <c r="I3452" s="43">
        <f t="shared" si="157"/>
        <v>58.711999999999989</v>
      </c>
      <c r="J3452" s="43">
        <f t="shared" si="158"/>
        <v>95.406999999999982</v>
      </c>
      <c r="K3452" s="43" t="s">
        <v>206</v>
      </c>
      <c r="L3452" s="43" t="s">
        <v>39998</v>
      </c>
    </row>
    <row r="3453" spans="1:12" ht="15">
      <c r="A3453" s="16" t="s">
        <v>39999</v>
      </c>
      <c r="B3453" s="16" t="s">
        <v>38487</v>
      </c>
      <c r="C3453" s="80" t="s">
        <v>38488</v>
      </c>
      <c r="D3453" s="43" t="s">
        <v>28905</v>
      </c>
      <c r="E3453" s="43">
        <v>20.2</v>
      </c>
      <c r="F3453" s="43">
        <v>0.13</v>
      </c>
      <c r="G3453" s="2">
        <v>4.0999999999999996</v>
      </c>
      <c r="H3453" s="43">
        <f t="shared" si="156"/>
        <v>82.82</v>
      </c>
      <c r="I3453" s="43">
        <f t="shared" si="157"/>
        <v>66.256</v>
      </c>
      <c r="J3453" s="43">
        <f t="shared" si="158"/>
        <v>107.666</v>
      </c>
      <c r="K3453" s="43" t="s">
        <v>206</v>
      </c>
      <c r="L3453" s="43" t="s">
        <v>40000</v>
      </c>
    </row>
    <row r="3454" spans="1:12" ht="15">
      <c r="A3454" s="16" t="s">
        <v>40001</v>
      </c>
      <c r="B3454" s="16" t="s">
        <v>38487</v>
      </c>
      <c r="C3454" s="80" t="s">
        <v>38488</v>
      </c>
      <c r="D3454" s="43" t="s">
        <v>10004</v>
      </c>
      <c r="E3454" s="43">
        <v>19.12</v>
      </c>
      <c r="F3454" s="43">
        <v>0.5</v>
      </c>
      <c r="G3454" s="2">
        <v>4.0999999999999996</v>
      </c>
      <c r="H3454" s="43">
        <f t="shared" si="156"/>
        <v>78.391999999999996</v>
      </c>
      <c r="I3454" s="43">
        <f t="shared" si="157"/>
        <v>62.7136</v>
      </c>
      <c r="J3454" s="43">
        <f t="shared" si="158"/>
        <v>101.9096</v>
      </c>
      <c r="K3454" s="43" t="s">
        <v>206</v>
      </c>
      <c r="L3454" s="43" t="s">
        <v>40002</v>
      </c>
    </row>
    <row r="3455" spans="1:12" ht="15">
      <c r="A3455" s="16" t="s">
        <v>40003</v>
      </c>
      <c r="B3455" s="16" t="s">
        <v>40004</v>
      </c>
      <c r="C3455" s="80" t="s">
        <v>40005</v>
      </c>
      <c r="D3455" s="43" t="s">
        <v>10004</v>
      </c>
      <c r="E3455" s="43">
        <v>12.8</v>
      </c>
      <c r="F3455" s="43">
        <v>0.52</v>
      </c>
      <c r="G3455" s="2">
        <v>4.0999999999999996</v>
      </c>
      <c r="H3455" s="43">
        <f t="shared" si="156"/>
        <v>52.48</v>
      </c>
      <c r="I3455" s="43">
        <f t="shared" si="157"/>
        <v>41.984000000000002</v>
      </c>
      <c r="J3455" s="43">
        <f t="shared" si="158"/>
        <v>68.224000000000004</v>
      </c>
      <c r="K3455" s="43" t="s">
        <v>206</v>
      </c>
      <c r="L3455" s="43" t="s">
        <v>40006</v>
      </c>
    </row>
    <row r="3456" spans="1:12" ht="15">
      <c r="A3456" s="16" t="s">
        <v>40007</v>
      </c>
      <c r="B3456" s="16" t="s">
        <v>40004</v>
      </c>
      <c r="C3456" s="80" t="s">
        <v>40005</v>
      </c>
      <c r="D3456" s="43" t="s">
        <v>10004</v>
      </c>
      <c r="E3456" s="43">
        <v>2</v>
      </c>
      <c r="F3456" s="43">
        <v>0.1</v>
      </c>
      <c r="G3456" s="2">
        <v>4.0999999999999996</v>
      </c>
      <c r="H3456" s="43">
        <f t="shared" si="156"/>
        <v>8.1999999999999993</v>
      </c>
      <c r="I3456" s="43">
        <f t="shared" si="157"/>
        <v>6.56</v>
      </c>
      <c r="J3456" s="43">
        <f t="shared" si="158"/>
        <v>10.66</v>
      </c>
      <c r="K3456" s="43" t="s">
        <v>206</v>
      </c>
      <c r="L3456" s="43" t="s">
        <v>40008</v>
      </c>
    </row>
    <row r="3457" spans="1:12" ht="15">
      <c r="A3457" s="16" t="s">
        <v>40009</v>
      </c>
      <c r="B3457" s="16" t="s">
        <v>38314</v>
      </c>
      <c r="C3457" s="80" t="s">
        <v>40010</v>
      </c>
      <c r="D3457" s="43" t="s">
        <v>28905</v>
      </c>
      <c r="E3457" s="43">
        <v>16.25</v>
      </c>
      <c r="F3457" s="43">
        <v>5</v>
      </c>
      <c r="G3457" s="2">
        <v>4.0999999999999996</v>
      </c>
      <c r="H3457" s="43">
        <f t="shared" si="156"/>
        <v>66.625</v>
      </c>
      <c r="I3457" s="43">
        <f t="shared" si="157"/>
        <v>53.300000000000004</v>
      </c>
      <c r="J3457" s="43">
        <f t="shared" si="158"/>
        <v>86.612499999999997</v>
      </c>
      <c r="K3457" s="43" t="s">
        <v>206</v>
      </c>
      <c r="L3457" s="43" t="s">
        <v>40011</v>
      </c>
    </row>
    <row r="3458" spans="1:12" ht="15">
      <c r="A3458" s="16" t="s">
        <v>40012</v>
      </c>
      <c r="B3458" s="16" t="s">
        <v>40013</v>
      </c>
      <c r="C3458" s="80" t="s">
        <v>40014</v>
      </c>
      <c r="D3458" s="43" t="s">
        <v>10004</v>
      </c>
      <c r="E3458" s="43">
        <v>103</v>
      </c>
      <c r="G3458" s="2">
        <v>4.0999999999999996</v>
      </c>
      <c r="H3458" s="43">
        <f t="shared" si="156"/>
        <v>422.29999999999995</v>
      </c>
      <c r="I3458" s="43">
        <f t="shared" si="157"/>
        <v>337.84</v>
      </c>
      <c r="J3458" s="43">
        <f t="shared" si="158"/>
        <v>548.99</v>
      </c>
      <c r="K3458" s="43" t="s">
        <v>313</v>
      </c>
      <c r="L3458" s="43" t="s">
        <v>40015</v>
      </c>
    </row>
    <row r="3459" spans="1:12" ht="15">
      <c r="A3459" s="16" t="s">
        <v>40016</v>
      </c>
      <c r="B3459" s="16" t="s">
        <v>39985</v>
      </c>
      <c r="C3459" s="80" t="s">
        <v>39986</v>
      </c>
      <c r="D3459" s="43" t="s">
        <v>10004</v>
      </c>
      <c r="E3459" s="43">
        <v>4</v>
      </c>
      <c r="F3459" s="43">
        <v>40</v>
      </c>
      <c r="G3459" s="2">
        <v>4.0999999999999996</v>
      </c>
      <c r="H3459" s="43">
        <f t="shared" si="156"/>
        <v>16.399999999999999</v>
      </c>
      <c r="I3459" s="43">
        <f t="shared" si="157"/>
        <v>13.12</v>
      </c>
      <c r="J3459" s="43">
        <f t="shared" si="158"/>
        <v>21.32</v>
      </c>
      <c r="K3459" s="43" t="s">
        <v>39930</v>
      </c>
      <c r="L3459" s="43" t="s">
        <v>40017</v>
      </c>
    </row>
    <row r="3460" spans="1:12" ht="15">
      <c r="A3460" s="16" t="s">
        <v>40018</v>
      </c>
      <c r="B3460" s="16" t="s">
        <v>40019</v>
      </c>
      <c r="C3460" s="80" t="s">
        <v>40020</v>
      </c>
      <c r="D3460" s="43" t="s">
        <v>10004</v>
      </c>
      <c r="E3460" s="43">
        <v>23</v>
      </c>
      <c r="G3460" s="2">
        <v>4.0999999999999996</v>
      </c>
      <c r="H3460" s="43">
        <f t="shared" si="156"/>
        <v>94.3</v>
      </c>
      <c r="I3460" s="43">
        <f t="shared" si="157"/>
        <v>75.44</v>
      </c>
      <c r="J3460" s="43">
        <f t="shared" si="158"/>
        <v>122.59</v>
      </c>
      <c r="K3460" s="43" t="s">
        <v>29922</v>
      </c>
      <c r="L3460" s="43" t="s">
        <v>40021</v>
      </c>
    </row>
    <row r="3461" spans="1:12" ht="15">
      <c r="A3461" s="16" t="s">
        <v>40022</v>
      </c>
      <c r="B3461" s="16" t="s">
        <v>40019</v>
      </c>
      <c r="C3461" s="80" t="s">
        <v>40020</v>
      </c>
      <c r="D3461" s="43" t="s">
        <v>10004</v>
      </c>
      <c r="E3461" s="43">
        <v>23</v>
      </c>
      <c r="G3461" s="2">
        <v>4.0999999999999996</v>
      </c>
      <c r="H3461" s="43">
        <f t="shared" si="156"/>
        <v>94.3</v>
      </c>
      <c r="I3461" s="43">
        <f t="shared" si="157"/>
        <v>75.44</v>
      </c>
      <c r="J3461" s="43">
        <f t="shared" si="158"/>
        <v>122.59</v>
      </c>
      <c r="K3461" s="43" t="s">
        <v>29922</v>
      </c>
      <c r="L3461" s="43" t="s">
        <v>40021</v>
      </c>
    </row>
    <row r="3462" spans="1:12" ht="15">
      <c r="A3462" s="16" t="s">
        <v>40023</v>
      </c>
      <c r="B3462" s="16" t="s">
        <v>40024</v>
      </c>
      <c r="C3462" s="80" t="s">
        <v>40025</v>
      </c>
      <c r="D3462" s="43" t="s">
        <v>10004</v>
      </c>
      <c r="E3462" s="43">
        <v>32</v>
      </c>
      <c r="G3462" s="2">
        <v>4.0999999999999996</v>
      </c>
      <c r="H3462" s="43">
        <f t="shared" si="156"/>
        <v>131.19999999999999</v>
      </c>
      <c r="I3462" s="43">
        <f t="shared" si="157"/>
        <v>104.96</v>
      </c>
      <c r="J3462" s="43">
        <f t="shared" si="158"/>
        <v>170.56</v>
      </c>
      <c r="K3462" s="43" t="s">
        <v>29922</v>
      </c>
      <c r="L3462" s="43" t="s">
        <v>40026</v>
      </c>
    </row>
    <row r="3463" spans="1:12" ht="15">
      <c r="A3463" s="16" t="s">
        <v>40027</v>
      </c>
      <c r="B3463" s="16" t="s">
        <v>32297</v>
      </c>
      <c r="C3463" s="80" t="s">
        <v>32298</v>
      </c>
      <c r="D3463" s="43" t="s">
        <v>10004</v>
      </c>
      <c r="E3463" s="43">
        <v>271</v>
      </c>
      <c r="G3463" s="2">
        <v>4.0999999999999996</v>
      </c>
      <c r="H3463" s="43">
        <f t="shared" si="156"/>
        <v>1111.0999999999999</v>
      </c>
      <c r="I3463" s="43">
        <f t="shared" si="157"/>
        <v>888.88</v>
      </c>
      <c r="J3463" s="43">
        <f t="shared" si="158"/>
        <v>1444.4299999999998</v>
      </c>
      <c r="K3463" s="43" t="s">
        <v>40028</v>
      </c>
      <c r="L3463" s="43" t="s">
        <v>40029</v>
      </c>
    </row>
    <row r="3464" spans="1:12" ht="15">
      <c r="A3464" s="16" t="s">
        <v>40030</v>
      </c>
      <c r="B3464" s="16" t="s">
        <v>40031</v>
      </c>
      <c r="C3464" s="80" t="s">
        <v>40032</v>
      </c>
      <c r="D3464" s="43" t="s">
        <v>10013</v>
      </c>
      <c r="E3464" s="43">
        <v>120</v>
      </c>
      <c r="F3464" s="43">
        <v>87</v>
      </c>
      <c r="G3464" s="2">
        <v>4.0999999999999996</v>
      </c>
      <c r="H3464" s="43">
        <f t="shared" si="156"/>
        <v>491.99999999999994</v>
      </c>
      <c r="I3464" s="43">
        <f t="shared" si="157"/>
        <v>393.59999999999997</v>
      </c>
      <c r="J3464" s="43">
        <f t="shared" si="158"/>
        <v>639.59999999999991</v>
      </c>
      <c r="K3464" s="43" t="s">
        <v>489</v>
      </c>
      <c r="L3464" s="43" t="s">
        <v>28850</v>
      </c>
    </row>
    <row r="3465" spans="1:12" ht="15">
      <c r="A3465" s="16" t="s">
        <v>40033</v>
      </c>
      <c r="B3465" s="16" t="s">
        <v>40034</v>
      </c>
      <c r="C3465" s="80" t="s">
        <v>40035</v>
      </c>
      <c r="D3465" s="43" t="s">
        <v>10033</v>
      </c>
      <c r="E3465" s="43">
        <v>12</v>
      </c>
      <c r="G3465" s="2">
        <v>4.0999999999999996</v>
      </c>
      <c r="H3465" s="43">
        <f t="shared" si="156"/>
        <v>49.199999999999996</v>
      </c>
      <c r="I3465" s="43">
        <f t="shared" si="157"/>
        <v>39.36</v>
      </c>
      <c r="J3465" s="43">
        <f t="shared" si="158"/>
        <v>63.959999999999994</v>
      </c>
      <c r="K3465" s="43" t="s">
        <v>489</v>
      </c>
      <c r="L3465" s="43" t="s">
        <v>28850</v>
      </c>
    </row>
    <row r="3466" spans="1:12" ht="15">
      <c r="A3466" s="16" t="s">
        <v>40036</v>
      </c>
      <c r="B3466" s="16" t="s">
        <v>33242</v>
      </c>
      <c r="C3466" s="80" t="s">
        <v>33243</v>
      </c>
      <c r="D3466" s="43" t="s">
        <v>10033</v>
      </c>
      <c r="E3466" s="43">
        <v>123</v>
      </c>
      <c r="G3466" s="2">
        <v>4.0999999999999996</v>
      </c>
      <c r="H3466" s="43">
        <f t="shared" si="156"/>
        <v>504.29999999999995</v>
      </c>
      <c r="I3466" s="43">
        <f t="shared" si="157"/>
        <v>403.44</v>
      </c>
      <c r="J3466" s="43">
        <f t="shared" si="158"/>
        <v>655.58999999999992</v>
      </c>
      <c r="K3466" s="43" t="s">
        <v>489</v>
      </c>
      <c r="L3466" s="43" t="s">
        <v>28850</v>
      </c>
    </row>
    <row r="3467" spans="1:12" ht="15">
      <c r="A3467" s="16" t="s">
        <v>40037</v>
      </c>
      <c r="B3467" s="16" t="s">
        <v>40038</v>
      </c>
      <c r="C3467" s="80" t="s">
        <v>40039</v>
      </c>
      <c r="D3467" s="43" t="s">
        <v>10033</v>
      </c>
      <c r="E3467" s="43">
        <v>9.1300000000000008</v>
      </c>
      <c r="F3467" s="43">
        <v>5.57</v>
      </c>
      <c r="G3467" s="2">
        <v>4.0999999999999996</v>
      </c>
      <c r="H3467" s="43">
        <f t="shared" si="156"/>
        <v>37.433</v>
      </c>
      <c r="I3467" s="43">
        <f t="shared" si="157"/>
        <v>29.946400000000001</v>
      </c>
      <c r="J3467" s="43">
        <f t="shared" si="158"/>
        <v>48.6629</v>
      </c>
      <c r="K3467" s="43" t="s">
        <v>206</v>
      </c>
      <c r="L3467" s="43" t="s">
        <v>40040</v>
      </c>
    </row>
    <row r="3468" spans="1:12" ht="15">
      <c r="A3468" s="16" t="s">
        <v>40041</v>
      </c>
      <c r="B3468" s="16" t="s">
        <v>40038</v>
      </c>
      <c r="C3468" s="80" t="s">
        <v>40039</v>
      </c>
      <c r="D3468" s="43" t="s">
        <v>10033</v>
      </c>
      <c r="E3468" s="43">
        <v>19.43</v>
      </c>
      <c r="F3468" s="43">
        <v>15.5</v>
      </c>
      <c r="G3468" s="2">
        <v>4.0999999999999996</v>
      </c>
      <c r="H3468" s="43">
        <f t="shared" si="156"/>
        <v>79.662999999999997</v>
      </c>
      <c r="I3468" s="43">
        <f t="shared" si="157"/>
        <v>63.730400000000003</v>
      </c>
      <c r="J3468" s="43">
        <f t="shared" si="158"/>
        <v>103.56189999999999</v>
      </c>
      <c r="K3468" s="43" t="s">
        <v>206</v>
      </c>
      <c r="L3468" s="43" t="s">
        <v>40042</v>
      </c>
    </row>
    <row r="3469" spans="1:12" ht="15">
      <c r="A3469" s="16" t="s">
        <v>40043</v>
      </c>
      <c r="B3469" s="16" t="s">
        <v>29373</v>
      </c>
      <c r="C3469" s="80" t="s">
        <v>29374</v>
      </c>
      <c r="D3469" s="43" t="s">
        <v>10037</v>
      </c>
      <c r="E3469" s="43">
        <v>72.42</v>
      </c>
      <c r="F3469" s="43">
        <v>500</v>
      </c>
      <c r="G3469" s="2">
        <v>4.0999999999999996</v>
      </c>
      <c r="H3469" s="43">
        <f t="shared" si="156"/>
        <v>296.92199999999997</v>
      </c>
      <c r="I3469" s="43">
        <f t="shared" si="157"/>
        <v>237.5376</v>
      </c>
      <c r="J3469" s="43">
        <f t="shared" si="158"/>
        <v>385.99859999999995</v>
      </c>
      <c r="K3469" s="43" t="s">
        <v>145</v>
      </c>
      <c r="L3469" s="43" t="s">
        <v>28850</v>
      </c>
    </row>
    <row r="3470" spans="1:12" ht="15">
      <c r="A3470" s="16" t="s">
        <v>40044</v>
      </c>
      <c r="B3470" s="16" t="s">
        <v>38282</v>
      </c>
      <c r="C3470" s="80" t="s">
        <v>40045</v>
      </c>
      <c r="D3470" s="43" t="s">
        <v>28905</v>
      </c>
      <c r="E3470" s="43">
        <v>59</v>
      </c>
      <c r="F3470" s="43">
        <v>8</v>
      </c>
      <c r="G3470" s="2">
        <v>4.0999999999999996</v>
      </c>
      <c r="H3470" s="43">
        <f t="shared" si="156"/>
        <v>241.89999999999998</v>
      </c>
      <c r="I3470" s="43">
        <f t="shared" si="157"/>
        <v>193.51999999999998</v>
      </c>
      <c r="J3470" s="43">
        <f t="shared" si="158"/>
        <v>314.46999999999997</v>
      </c>
      <c r="K3470" s="43" t="s">
        <v>206</v>
      </c>
      <c r="L3470" s="43" t="s">
        <v>40046</v>
      </c>
    </row>
    <row r="3471" spans="1:12" ht="15">
      <c r="A3471" s="16" t="s">
        <v>40047</v>
      </c>
      <c r="B3471" s="16" t="s">
        <v>40048</v>
      </c>
      <c r="C3471" s="80" t="s">
        <v>40049</v>
      </c>
      <c r="D3471" s="43" t="s">
        <v>10033</v>
      </c>
      <c r="E3471" s="43">
        <v>257</v>
      </c>
      <c r="F3471" s="43">
        <v>10</v>
      </c>
      <c r="G3471" s="2">
        <v>4.0999999999999996</v>
      </c>
      <c r="H3471" s="43">
        <f t="shared" si="156"/>
        <v>1053.6999999999998</v>
      </c>
      <c r="I3471" s="43">
        <f t="shared" si="157"/>
        <v>842.95999999999992</v>
      </c>
      <c r="J3471" s="43">
        <f t="shared" si="158"/>
        <v>1369.8099999999997</v>
      </c>
      <c r="K3471" s="43" t="s">
        <v>206</v>
      </c>
      <c r="L3471" s="43" t="s">
        <v>40050</v>
      </c>
    </row>
    <row r="3472" spans="1:12" ht="15">
      <c r="A3472" s="16" t="s">
        <v>40051</v>
      </c>
      <c r="B3472" s="16" t="s">
        <v>38941</v>
      </c>
      <c r="C3472" s="80" t="s">
        <v>40052</v>
      </c>
      <c r="D3472" s="43" t="s">
        <v>10004</v>
      </c>
      <c r="E3472" s="43">
        <v>51</v>
      </c>
      <c r="F3472" s="43">
        <v>68.099999999999994</v>
      </c>
      <c r="G3472" s="2">
        <v>4.0999999999999996</v>
      </c>
      <c r="H3472" s="43">
        <f t="shared" si="156"/>
        <v>209.1</v>
      </c>
      <c r="I3472" s="43">
        <f t="shared" si="157"/>
        <v>167.28</v>
      </c>
      <c r="J3472" s="43">
        <f t="shared" si="158"/>
        <v>271.83</v>
      </c>
      <c r="K3472" s="43" t="s">
        <v>206</v>
      </c>
      <c r="L3472" s="43" t="s">
        <v>40053</v>
      </c>
    </row>
    <row r="3473" spans="1:12" ht="15">
      <c r="A3473" s="16" t="s">
        <v>40054</v>
      </c>
      <c r="B3473" s="16" t="s">
        <v>40055</v>
      </c>
      <c r="C3473" s="80" t="s">
        <v>40056</v>
      </c>
      <c r="D3473" s="43" t="s">
        <v>10033</v>
      </c>
      <c r="E3473" s="43">
        <v>3000</v>
      </c>
      <c r="G3473" s="2">
        <v>4.0999999999999996</v>
      </c>
      <c r="H3473" s="43">
        <f t="shared" si="156"/>
        <v>12299.999999999998</v>
      </c>
      <c r="I3473" s="43">
        <f t="shared" si="157"/>
        <v>9840</v>
      </c>
      <c r="J3473" s="43">
        <f t="shared" si="158"/>
        <v>15989.999999999998</v>
      </c>
      <c r="K3473" s="43" t="s">
        <v>297</v>
      </c>
      <c r="L3473" s="43" t="s">
        <v>28850</v>
      </c>
    </row>
    <row r="3474" spans="1:12" ht="15">
      <c r="A3474" s="16" t="s">
        <v>40057</v>
      </c>
      <c r="B3474" s="16" t="s">
        <v>38487</v>
      </c>
      <c r="C3474" s="80" t="s">
        <v>38488</v>
      </c>
      <c r="D3474" s="43" t="s">
        <v>10033</v>
      </c>
      <c r="E3474" s="43">
        <v>18.5</v>
      </c>
      <c r="G3474" s="2">
        <v>4.0999999999999996</v>
      </c>
      <c r="H3474" s="43">
        <f t="shared" si="156"/>
        <v>75.849999999999994</v>
      </c>
      <c r="I3474" s="43">
        <f t="shared" si="157"/>
        <v>60.68</v>
      </c>
      <c r="J3474" s="43">
        <f t="shared" si="158"/>
        <v>98.60499999999999</v>
      </c>
      <c r="K3474" s="43" t="s">
        <v>206</v>
      </c>
      <c r="L3474" s="43" t="s">
        <v>40058</v>
      </c>
    </row>
    <row r="3475" spans="1:12" ht="15">
      <c r="A3475" s="16" t="s">
        <v>40059</v>
      </c>
      <c r="B3475" s="16" t="s">
        <v>38487</v>
      </c>
      <c r="C3475" s="80" t="s">
        <v>38488</v>
      </c>
      <c r="D3475" s="43" t="s">
        <v>10004</v>
      </c>
      <c r="E3475" s="43">
        <v>23.3</v>
      </c>
      <c r="G3475" s="2">
        <v>4.0999999999999996</v>
      </c>
      <c r="H3475" s="43">
        <f t="shared" si="156"/>
        <v>95.53</v>
      </c>
      <c r="I3475" s="43">
        <f t="shared" si="157"/>
        <v>76.424000000000007</v>
      </c>
      <c r="J3475" s="43">
        <f t="shared" si="158"/>
        <v>124.18900000000001</v>
      </c>
      <c r="K3475" s="43" t="s">
        <v>206</v>
      </c>
      <c r="L3475" s="43" t="s">
        <v>40060</v>
      </c>
    </row>
    <row r="3476" spans="1:12" ht="15">
      <c r="A3476" s="16" t="s">
        <v>40061</v>
      </c>
      <c r="B3476" s="16" t="s">
        <v>38487</v>
      </c>
      <c r="C3476" s="80" t="s">
        <v>38488</v>
      </c>
      <c r="D3476" s="43" t="s">
        <v>28905</v>
      </c>
      <c r="E3476" s="43">
        <v>64.28</v>
      </c>
      <c r="G3476" s="2">
        <v>4.0999999999999996</v>
      </c>
      <c r="H3476" s="43">
        <f t="shared" si="156"/>
        <v>263.548</v>
      </c>
      <c r="I3476" s="43">
        <f t="shared" si="157"/>
        <v>210.83840000000001</v>
      </c>
      <c r="J3476" s="43">
        <f t="shared" si="158"/>
        <v>342.61240000000004</v>
      </c>
      <c r="K3476" s="43" t="s">
        <v>206</v>
      </c>
      <c r="L3476" s="43" t="s">
        <v>40062</v>
      </c>
    </row>
    <row r="3477" spans="1:12" ht="15">
      <c r="A3477" s="16" t="s">
        <v>40063</v>
      </c>
      <c r="B3477" s="16" t="s">
        <v>38487</v>
      </c>
      <c r="C3477" s="80" t="s">
        <v>38488</v>
      </c>
      <c r="D3477" s="43" t="s">
        <v>28905</v>
      </c>
      <c r="E3477" s="43">
        <v>31.32</v>
      </c>
      <c r="F3477" s="43">
        <v>0.06</v>
      </c>
      <c r="G3477" s="2">
        <v>4.0999999999999996</v>
      </c>
      <c r="H3477" s="43">
        <f t="shared" si="156"/>
        <v>128.41199999999998</v>
      </c>
      <c r="I3477" s="43">
        <f t="shared" si="157"/>
        <v>102.72959999999999</v>
      </c>
      <c r="J3477" s="43">
        <f t="shared" si="158"/>
        <v>166.93559999999997</v>
      </c>
      <c r="K3477" s="43" t="s">
        <v>206</v>
      </c>
      <c r="L3477" s="43" t="s">
        <v>40064</v>
      </c>
    </row>
    <row r="3478" spans="1:12" ht="15">
      <c r="A3478" s="16" t="s">
        <v>40065</v>
      </c>
      <c r="B3478" s="16" t="s">
        <v>38222</v>
      </c>
      <c r="C3478" s="80" t="s">
        <v>38223</v>
      </c>
      <c r="D3478" s="43" t="s">
        <v>10004</v>
      </c>
      <c r="E3478" s="43">
        <v>130</v>
      </c>
      <c r="G3478" s="2">
        <v>4.0999999999999996</v>
      </c>
      <c r="H3478" s="43">
        <f t="shared" si="156"/>
        <v>533</v>
      </c>
      <c r="I3478" s="43">
        <f t="shared" si="157"/>
        <v>426.40000000000003</v>
      </c>
      <c r="J3478" s="43">
        <f t="shared" si="158"/>
        <v>692.9</v>
      </c>
      <c r="K3478" s="43" t="s">
        <v>206</v>
      </c>
      <c r="L3478" s="43" t="s">
        <v>39479</v>
      </c>
    </row>
    <row r="3479" spans="1:12" ht="15">
      <c r="A3479" s="16" t="s">
        <v>40066</v>
      </c>
      <c r="B3479" s="16" t="s">
        <v>38222</v>
      </c>
      <c r="C3479" s="80" t="s">
        <v>38223</v>
      </c>
      <c r="D3479" s="43" t="s">
        <v>10004</v>
      </c>
      <c r="E3479" s="43">
        <v>88.02</v>
      </c>
      <c r="F3479" s="43">
        <v>0.84</v>
      </c>
      <c r="G3479" s="2">
        <v>4.0999999999999996</v>
      </c>
      <c r="H3479" s="43">
        <f t="shared" si="156"/>
        <v>360.88199999999995</v>
      </c>
      <c r="I3479" s="43">
        <f t="shared" si="157"/>
        <v>288.70559999999995</v>
      </c>
      <c r="J3479" s="43">
        <f t="shared" si="158"/>
        <v>469.14659999999992</v>
      </c>
      <c r="K3479" s="43" t="s">
        <v>206</v>
      </c>
      <c r="L3479" s="43" t="s">
        <v>39483</v>
      </c>
    </row>
    <row r="3480" spans="1:12" ht="15">
      <c r="A3480" s="16" t="s">
        <v>40067</v>
      </c>
      <c r="B3480" s="16" t="s">
        <v>38222</v>
      </c>
      <c r="C3480" s="80" t="s">
        <v>38223</v>
      </c>
      <c r="D3480" s="43" t="s">
        <v>10004</v>
      </c>
      <c r="E3480" s="43">
        <v>99</v>
      </c>
      <c r="G3480" s="2">
        <v>4.0999999999999996</v>
      </c>
      <c r="H3480" s="43">
        <f t="shared" si="156"/>
        <v>405.9</v>
      </c>
      <c r="I3480" s="43">
        <f t="shared" si="157"/>
        <v>324.72000000000003</v>
      </c>
      <c r="J3480" s="43">
        <f t="shared" si="158"/>
        <v>527.66999999999996</v>
      </c>
      <c r="K3480" s="43" t="s">
        <v>206</v>
      </c>
      <c r="L3480" s="43" t="s">
        <v>39542</v>
      </c>
    </row>
    <row r="3481" spans="1:12" ht="15">
      <c r="A3481" s="16" t="s">
        <v>40068</v>
      </c>
      <c r="B3481" s="16" t="s">
        <v>39985</v>
      </c>
      <c r="C3481" s="80" t="s">
        <v>39986</v>
      </c>
      <c r="D3481" s="43" t="s">
        <v>10004</v>
      </c>
      <c r="E3481" s="43">
        <v>47</v>
      </c>
      <c r="F3481" s="43">
        <v>40</v>
      </c>
      <c r="G3481" s="2">
        <v>4.0999999999999996</v>
      </c>
      <c r="H3481" s="43">
        <f t="shared" si="156"/>
        <v>192.7</v>
      </c>
      <c r="I3481" s="43">
        <f t="shared" si="157"/>
        <v>154.16</v>
      </c>
      <c r="J3481" s="43">
        <f t="shared" si="158"/>
        <v>250.51</v>
      </c>
      <c r="K3481" s="43" t="s">
        <v>39930</v>
      </c>
      <c r="L3481" s="43" t="s">
        <v>40069</v>
      </c>
    </row>
    <row r="3482" spans="1:12" ht="15">
      <c r="A3482" s="16" t="s">
        <v>40070</v>
      </c>
      <c r="B3482" s="16" t="s">
        <v>39985</v>
      </c>
      <c r="C3482" s="80" t="s">
        <v>39986</v>
      </c>
      <c r="D3482" s="43" t="s">
        <v>10004</v>
      </c>
      <c r="E3482" s="43">
        <v>58</v>
      </c>
      <c r="F3482" s="43">
        <v>40</v>
      </c>
      <c r="G3482" s="2">
        <v>4.0999999999999996</v>
      </c>
      <c r="H3482" s="43">
        <f t="shared" si="156"/>
        <v>237.79999999999998</v>
      </c>
      <c r="I3482" s="43">
        <f t="shared" si="157"/>
        <v>190.24</v>
      </c>
      <c r="J3482" s="43">
        <f t="shared" si="158"/>
        <v>309.14</v>
      </c>
      <c r="K3482" s="43" t="s">
        <v>39930</v>
      </c>
      <c r="L3482" s="43" t="s">
        <v>40071</v>
      </c>
    </row>
    <row r="3483" spans="1:12" ht="15">
      <c r="A3483" s="16" t="s">
        <v>40072</v>
      </c>
      <c r="B3483" s="16" t="s">
        <v>32072</v>
      </c>
      <c r="C3483" s="80" t="s">
        <v>32073</v>
      </c>
      <c r="D3483" s="43" t="s">
        <v>10033</v>
      </c>
      <c r="E3483" s="43">
        <v>191</v>
      </c>
      <c r="F3483" s="43">
        <v>1.24</v>
      </c>
      <c r="G3483" s="2">
        <v>4.0999999999999996</v>
      </c>
      <c r="H3483" s="43">
        <f t="shared" si="156"/>
        <v>783.09999999999991</v>
      </c>
      <c r="I3483" s="43">
        <f t="shared" si="157"/>
        <v>626.48</v>
      </c>
      <c r="J3483" s="43">
        <f t="shared" si="158"/>
        <v>1018.03</v>
      </c>
      <c r="K3483" s="43" t="s">
        <v>35156</v>
      </c>
      <c r="L3483" s="43" t="s">
        <v>40073</v>
      </c>
    </row>
    <row r="3484" spans="1:12" ht="15">
      <c r="A3484" s="16" t="s">
        <v>40074</v>
      </c>
      <c r="B3484" s="16" t="s">
        <v>31709</v>
      </c>
      <c r="C3484" s="80" t="s">
        <v>40075</v>
      </c>
      <c r="D3484" s="43" t="s">
        <v>10033</v>
      </c>
      <c r="E3484" s="43">
        <v>60</v>
      </c>
      <c r="F3484" s="43">
        <v>200</v>
      </c>
      <c r="G3484" s="2">
        <v>4.0999999999999996</v>
      </c>
      <c r="H3484" s="43">
        <f t="shared" si="156"/>
        <v>245.99999999999997</v>
      </c>
      <c r="I3484" s="43">
        <f t="shared" si="157"/>
        <v>196.79999999999998</v>
      </c>
      <c r="J3484" s="43">
        <f t="shared" si="158"/>
        <v>319.79999999999995</v>
      </c>
      <c r="K3484" s="43" t="s">
        <v>489</v>
      </c>
      <c r="L3484" s="43" t="s">
        <v>28850</v>
      </c>
    </row>
    <row r="3485" spans="1:12" ht="15">
      <c r="A3485" s="16" t="s">
        <v>40076</v>
      </c>
      <c r="B3485" s="16" t="s">
        <v>40077</v>
      </c>
      <c r="C3485" s="80" t="s">
        <v>40078</v>
      </c>
      <c r="D3485" s="43" t="s">
        <v>28905</v>
      </c>
      <c r="E3485" s="43">
        <v>41</v>
      </c>
      <c r="G3485" s="2">
        <v>4.0999999999999996</v>
      </c>
      <c r="H3485" s="43">
        <f t="shared" si="156"/>
        <v>168.1</v>
      </c>
      <c r="I3485" s="43">
        <f t="shared" si="157"/>
        <v>134.47999999999999</v>
      </c>
      <c r="J3485" s="43">
        <f t="shared" si="158"/>
        <v>218.53</v>
      </c>
      <c r="K3485" s="43" t="s">
        <v>32069</v>
      </c>
      <c r="L3485" s="43" t="s">
        <v>40079</v>
      </c>
    </row>
    <row r="3486" spans="1:12" ht="15">
      <c r="A3486" s="16" t="s">
        <v>40080</v>
      </c>
      <c r="B3486" s="16" t="s">
        <v>34812</v>
      </c>
      <c r="C3486" s="80" t="s">
        <v>40081</v>
      </c>
      <c r="D3486" s="43" t="s">
        <v>10033</v>
      </c>
      <c r="E3486" s="43" t="s">
        <v>28850</v>
      </c>
      <c r="F3486" s="43">
        <v>0.5</v>
      </c>
      <c r="G3486" s="2">
        <v>4.0999999999999996</v>
      </c>
      <c r="K3486" s="43" t="s">
        <v>32069</v>
      </c>
      <c r="L3486" s="43" t="s">
        <v>28850</v>
      </c>
    </row>
    <row r="3487" spans="1:12" ht="15">
      <c r="A3487" s="16" t="s">
        <v>40082</v>
      </c>
      <c r="B3487" s="16" t="s">
        <v>40083</v>
      </c>
      <c r="C3487" s="80" t="s">
        <v>40084</v>
      </c>
      <c r="D3487" s="43" t="s">
        <v>10033</v>
      </c>
      <c r="E3487" s="43">
        <v>47</v>
      </c>
      <c r="F3487" s="43">
        <v>48</v>
      </c>
      <c r="G3487" s="2">
        <v>4.0999999999999996</v>
      </c>
      <c r="H3487" s="43">
        <f t="shared" ref="H3487:H3559" si="159">E3487*G3487</f>
        <v>192.7</v>
      </c>
      <c r="I3487" s="43">
        <f t="shared" ref="I3487:I3559" si="160">H3487*0.8</f>
        <v>154.16</v>
      </c>
      <c r="J3487" s="43">
        <f t="shared" ref="J3487:J3559" si="161">H3487*1.3</f>
        <v>250.51</v>
      </c>
      <c r="K3487" s="43" t="s">
        <v>32069</v>
      </c>
      <c r="L3487" s="43" t="s">
        <v>40085</v>
      </c>
    </row>
    <row r="3488" spans="1:12" ht="15">
      <c r="A3488" s="16" t="s">
        <v>40086</v>
      </c>
      <c r="B3488" s="16" t="s">
        <v>40087</v>
      </c>
      <c r="C3488" s="80" t="s">
        <v>40088</v>
      </c>
      <c r="D3488" s="43" t="s">
        <v>10033</v>
      </c>
      <c r="E3488" s="43">
        <v>50</v>
      </c>
      <c r="F3488" s="43">
        <v>5.35</v>
      </c>
      <c r="G3488" s="2">
        <v>4.0999999999999996</v>
      </c>
      <c r="H3488" s="43">
        <f t="shared" si="159"/>
        <v>204.99999999999997</v>
      </c>
      <c r="I3488" s="43">
        <f t="shared" si="160"/>
        <v>164</v>
      </c>
      <c r="J3488" s="43">
        <f t="shared" si="161"/>
        <v>266.5</v>
      </c>
      <c r="K3488" s="43" t="s">
        <v>32069</v>
      </c>
      <c r="L3488" s="43" t="s">
        <v>28850</v>
      </c>
    </row>
    <row r="3489" spans="1:12" ht="15">
      <c r="A3489" s="16" t="s">
        <v>40089</v>
      </c>
      <c r="B3489" s="16" t="s">
        <v>40090</v>
      </c>
      <c r="C3489" s="80" t="s">
        <v>40091</v>
      </c>
      <c r="D3489" s="43" t="s">
        <v>10033</v>
      </c>
      <c r="E3489" s="43">
        <v>224</v>
      </c>
      <c r="G3489" s="2">
        <v>4.0999999999999996</v>
      </c>
      <c r="H3489" s="43">
        <f t="shared" si="159"/>
        <v>918.39999999999986</v>
      </c>
      <c r="I3489" s="43">
        <f t="shared" si="160"/>
        <v>734.71999999999991</v>
      </c>
      <c r="J3489" s="43">
        <f t="shared" si="161"/>
        <v>1193.9199999999998</v>
      </c>
      <c r="K3489" s="43" t="s">
        <v>35644</v>
      </c>
      <c r="L3489" s="43" t="s">
        <v>40092</v>
      </c>
    </row>
    <row r="3490" spans="1:12" ht="15">
      <c r="A3490" s="16" t="s">
        <v>40093</v>
      </c>
      <c r="B3490" s="16" t="s">
        <v>40094</v>
      </c>
      <c r="C3490" s="80" t="s">
        <v>40095</v>
      </c>
      <c r="D3490" s="43" t="s">
        <v>10004</v>
      </c>
      <c r="E3490" s="43">
        <v>83</v>
      </c>
      <c r="F3490" s="43">
        <v>148</v>
      </c>
      <c r="G3490" s="2">
        <v>4.0999999999999996</v>
      </c>
      <c r="H3490" s="43">
        <f t="shared" si="159"/>
        <v>340.29999999999995</v>
      </c>
      <c r="I3490" s="43">
        <f t="shared" si="160"/>
        <v>272.23999999999995</v>
      </c>
      <c r="J3490" s="43">
        <f t="shared" si="161"/>
        <v>442.38999999999993</v>
      </c>
      <c r="K3490" s="43" t="s">
        <v>34584</v>
      </c>
      <c r="L3490" s="43" t="s">
        <v>28850</v>
      </c>
    </row>
    <row r="3491" spans="1:12" ht="15">
      <c r="A3491" s="16" t="s">
        <v>40096</v>
      </c>
      <c r="B3491" s="16" t="s">
        <v>39944</v>
      </c>
      <c r="C3491" s="80" t="s">
        <v>39945</v>
      </c>
      <c r="D3491" s="43" t="s">
        <v>10004</v>
      </c>
      <c r="E3491" s="43">
        <v>15.4</v>
      </c>
      <c r="F3491" s="43">
        <v>900</v>
      </c>
      <c r="G3491" s="2">
        <v>4.0999999999999996</v>
      </c>
      <c r="H3491" s="43">
        <f t="shared" si="159"/>
        <v>63.139999999999993</v>
      </c>
      <c r="I3491" s="43">
        <f t="shared" si="160"/>
        <v>50.512</v>
      </c>
      <c r="J3491" s="43">
        <f t="shared" si="161"/>
        <v>82.081999999999994</v>
      </c>
      <c r="K3491" s="43" t="s">
        <v>39930</v>
      </c>
      <c r="L3491" s="43" t="s">
        <v>28850</v>
      </c>
    </row>
    <row r="3492" spans="1:12" ht="15">
      <c r="A3492" s="16" t="s">
        <v>40097</v>
      </c>
      <c r="B3492" s="16" t="s">
        <v>39944</v>
      </c>
      <c r="C3492" s="80" t="s">
        <v>39945</v>
      </c>
      <c r="D3492" s="43" t="s">
        <v>10004</v>
      </c>
      <c r="E3492" s="43">
        <v>14.5</v>
      </c>
      <c r="F3492" s="43">
        <v>900</v>
      </c>
      <c r="G3492" s="2">
        <v>4.0999999999999996</v>
      </c>
      <c r="H3492" s="43">
        <f t="shared" si="159"/>
        <v>59.449999999999996</v>
      </c>
      <c r="I3492" s="43">
        <f t="shared" si="160"/>
        <v>47.56</v>
      </c>
      <c r="J3492" s="43">
        <f t="shared" si="161"/>
        <v>77.284999999999997</v>
      </c>
      <c r="K3492" s="43" t="s">
        <v>39930</v>
      </c>
      <c r="L3492" s="43" t="s">
        <v>40098</v>
      </c>
    </row>
    <row r="3493" spans="1:12" ht="15">
      <c r="A3493" s="16" t="s">
        <v>40099</v>
      </c>
      <c r="B3493" s="16" t="s">
        <v>36190</v>
      </c>
      <c r="C3493" s="80" t="s">
        <v>36191</v>
      </c>
      <c r="D3493" s="43" t="s">
        <v>10033</v>
      </c>
      <c r="E3493" s="43">
        <v>310.60000000000002</v>
      </c>
      <c r="F3493" s="43">
        <v>3500</v>
      </c>
      <c r="G3493" s="2">
        <v>4.0999999999999996</v>
      </c>
      <c r="H3493" s="43">
        <f t="shared" si="159"/>
        <v>1273.46</v>
      </c>
      <c r="I3493" s="43">
        <f t="shared" si="160"/>
        <v>1018.768</v>
      </c>
      <c r="J3493" s="43">
        <f t="shared" si="161"/>
        <v>1655.498</v>
      </c>
      <c r="K3493" s="43" t="s">
        <v>145</v>
      </c>
      <c r="L3493" s="43" t="s">
        <v>40100</v>
      </c>
    </row>
    <row r="3494" spans="1:12" ht="15">
      <c r="A3494" s="16" t="s">
        <v>40101</v>
      </c>
      <c r="B3494" s="16" t="s">
        <v>38199</v>
      </c>
      <c r="C3494" s="80" t="s">
        <v>38200</v>
      </c>
      <c r="D3494" s="43" t="s">
        <v>28905</v>
      </c>
      <c r="E3494" s="43">
        <v>29.88</v>
      </c>
      <c r="F3494" s="43">
        <v>0.18</v>
      </c>
      <c r="G3494" s="2">
        <v>4.0999999999999996</v>
      </c>
      <c r="H3494" s="43">
        <f t="shared" si="159"/>
        <v>122.50799999999998</v>
      </c>
      <c r="I3494" s="43">
        <f t="shared" si="160"/>
        <v>98.006399999999985</v>
      </c>
      <c r="J3494" s="43">
        <f t="shared" si="161"/>
        <v>159.26039999999998</v>
      </c>
      <c r="K3494" s="43" t="s">
        <v>206</v>
      </c>
      <c r="L3494" s="43" t="s">
        <v>28850</v>
      </c>
    </row>
    <row r="3495" spans="1:12" ht="15">
      <c r="A3495" s="16" t="s">
        <v>40102</v>
      </c>
      <c r="B3495" s="16" t="s">
        <v>38199</v>
      </c>
      <c r="C3495" s="80" t="s">
        <v>38200</v>
      </c>
      <c r="D3495" s="43" t="s">
        <v>10004</v>
      </c>
      <c r="E3495" s="43">
        <v>23.79</v>
      </c>
      <c r="F3495" s="43">
        <v>0.8</v>
      </c>
      <c r="G3495" s="2">
        <v>4.0999999999999996</v>
      </c>
      <c r="H3495" s="43">
        <f t="shared" si="159"/>
        <v>97.538999999999987</v>
      </c>
      <c r="I3495" s="43">
        <f t="shared" si="160"/>
        <v>78.031199999999998</v>
      </c>
      <c r="J3495" s="43">
        <f t="shared" si="161"/>
        <v>126.80069999999999</v>
      </c>
      <c r="K3495" s="43" t="s">
        <v>206</v>
      </c>
      <c r="L3495" s="43" t="s">
        <v>28850</v>
      </c>
    </row>
    <row r="3496" spans="1:12" ht="15">
      <c r="A3496" s="16" t="s">
        <v>40103</v>
      </c>
      <c r="B3496" s="16" t="s">
        <v>38222</v>
      </c>
      <c r="C3496" s="80" t="s">
        <v>38223</v>
      </c>
      <c r="D3496" s="43" t="s">
        <v>10033</v>
      </c>
      <c r="E3496" s="43">
        <v>121</v>
      </c>
      <c r="G3496" s="2">
        <v>4.0999999999999996</v>
      </c>
      <c r="H3496" s="43">
        <f t="shared" si="159"/>
        <v>496.09999999999997</v>
      </c>
      <c r="I3496" s="43">
        <f t="shared" si="160"/>
        <v>396.88</v>
      </c>
      <c r="J3496" s="43">
        <f t="shared" si="161"/>
        <v>644.92999999999995</v>
      </c>
      <c r="K3496" s="43" t="s">
        <v>206</v>
      </c>
      <c r="L3496" s="43" t="s">
        <v>40104</v>
      </c>
    </row>
    <row r="3497" spans="1:12" ht="15">
      <c r="A3497" s="16" t="s">
        <v>40105</v>
      </c>
      <c r="B3497" s="16" t="s">
        <v>38222</v>
      </c>
      <c r="C3497" s="80" t="s">
        <v>38223</v>
      </c>
      <c r="D3497" s="43" t="s">
        <v>10033</v>
      </c>
      <c r="E3497" s="43">
        <v>100.9</v>
      </c>
      <c r="G3497" s="2">
        <v>4.0999999999999996</v>
      </c>
      <c r="H3497" s="43">
        <f t="shared" si="159"/>
        <v>413.69</v>
      </c>
      <c r="I3497" s="43">
        <f t="shared" si="160"/>
        <v>330.952</v>
      </c>
      <c r="J3497" s="43">
        <f t="shared" si="161"/>
        <v>537.79700000000003</v>
      </c>
      <c r="K3497" s="43" t="s">
        <v>206</v>
      </c>
      <c r="L3497" s="43" t="s">
        <v>40106</v>
      </c>
    </row>
    <row r="3498" spans="1:12" ht="15">
      <c r="A3498" s="16" t="s">
        <v>40107</v>
      </c>
      <c r="B3498" s="16" t="s">
        <v>38222</v>
      </c>
      <c r="C3498" s="80" t="s">
        <v>38223</v>
      </c>
      <c r="D3498" s="43" t="s">
        <v>10033</v>
      </c>
      <c r="E3498" s="43">
        <v>33.56</v>
      </c>
      <c r="G3498" s="2">
        <v>4.0999999999999996</v>
      </c>
      <c r="H3498" s="43">
        <f t="shared" si="159"/>
        <v>137.596</v>
      </c>
      <c r="I3498" s="43">
        <f t="shared" si="160"/>
        <v>110.07680000000001</v>
      </c>
      <c r="J3498" s="43">
        <f t="shared" si="161"/>
        <v>178.87480000000002</v>
      </c>
      <c r="K3498" s="43" t="s">
        <v>206</v>
      </c>
      <c r="L3498" s="43" t="s">
        <v>28850</v>
      </c>
    </row>
    <row r="3499" spans="1:12" ht="15">
      <c r="A3499" s="16" t="s">
        <v>40108</v>
      </c>
      <c r="B3499" s="16" t="s">
        <v>38222</v>
      </c>
      <c r="C3499" s="80" t="s">
        <v>38223</v>
      </c>
      <c r="D3499" s="43" t="s">
        <v>10033</v>
      </c>
      <c r="E3499" s="43">
        <v>39.24</v>
      </c>
      <c r="G3499" s="2">
        <v>4.0999999999999996</v>
      </c>
      <c r="H3499" s="43">
        <f t="shared" si="159"/>
        <v>160.88399999999999</v>
      </c>
      <c r="I3499" s="43">
        <f t="shared" si="160"/>
        <v>128.7072</v>
      </c>
      <c r="J3499" s="43">
        <f t="shared" si="161"/>
        <v>209.14919999999998</v>
      </c>
      <c r="K3499" s="43" t="s">
        <v>206</v>
      </c>
      <c r="L3499" s="43" t="s">
        <v>40109</v>
      </c>
    </row>
    <row r="3500" spans="1:12" ht="15">
      <c r="A3500" s="16" t="s">
        <v>40110</v>
      </c>
      <c r="B3500" s="16" t="s">
        <v>38199</v>
      </c>
      <c r="C3500" s="80" t="s">
        <v>38200</v>
      </c>
      <c r="D3500" s="43" t="s">
        <v>10004</v>
      </c>
      <c r="E3500" s="43">
        <v>21</v>
      </c>
      <c r="G3500" s="2">
        <v>4.0999999999999996</v>
      </c>
      <c r="H3500" s="43">
        <f t="shared" si="159"/>
        <v>86.1</v>
      </c>
      <c r="I3500" s="43">
        <f t="shared" si="160"/>
        <v>68.88</v>
      </c>
      <c r="J3500" s="43">
        <f t="shared" si="161"/>
        <v>111.92999999999999</v>
      </c>
      <c r="K3500" s="43" t="s">
        <v>206</v>
      </c>
      <c r="L3500" s="43" t="s">
        <v>40111</v>
      </c>
    </row>
    <row r="3501" spans="1:12" ht="15">
      <c r="A3501" s="16" t="s">
        <v>40112</v>
      </c>
      <c r="B3501" s="16" t="s">
        <v>38199</v>
      </c>
      <c r="C3501" s="80" t="s">
        <v>38200</v>
      </c>
      <c r="D3501" s="43" t="s">
        <v>10004</v>
      </c>
      <c r="E3501" s="43">
        <v>24</v>
      </c>
      <c r="G3501" s="2">
        <v>4.0999999999999996</v>
      </c>
      <c r="H3501" s="43">
        <f t="shared" si="159"/>
        <v>98.399999999999991</v>
      </c>
      <c r="I3501" s="43">
        <f t="shared" si="160"/>
        <v>78.72</v>
      </c>
      <c r="J3501" s="43">
        <f t="shared" si="161"/>
        <v>127.91999999999999</v>
      </c>
      <c r="K3501" s="43" t="s">
        <v>206</v>
      </c>
      <c r="L3501" s="43" t="s">
        <v>40113</v>
      </c>
    </row>
    <row r="3502" spans="1:12" ht="15">
      <c r="A3502" s="16" t="s">
        <v>40114</v>
      </c>
      <c r="B3502" s="16" t="s">
        <v>38616</v>
      </c>
      <c r="C3502" s="80" t="s">
        <v>40115</v>
      </c>
      <c r="D3502" s="43" t="s">
        <v>28905</v>
      </c>
      <c r="E3502" s="43">
        <v>26</v>
      </c>
      <c r="G3502" s="2">
        <v>4.0999999999999996</v>
      </c>
      <c r="H3502" s="43">
        <f t="shared" si="159"/>
        <v>106.6</v>
      </c>
      <c r="I3502" s="43">
        <f t="shared" si="160"/>
        <v>85.28</v>
      </c>
      <c r="J3502" s="43">
        <f t="shared" si="161"/>
        <v>138.57999999999998</v>
      </c>
      <c r="K3502" s="43" t="s">
        <v>206</v>
      </c>
      <c r="L3502" s="43" t="s">
        <v>40116</v>
      </c>
    </row>
    <row r="3503" spans="1:12" ht="15">
      <c r="A3503" s="16" t="s">
        <v>40117</v>
      </c>
      <c r="B3503" s="16" t="s">
        <v>38616</v>
      </c>
      <c r="C3503" s="80" t="s">
        <v>40118</v>
      </c>
      <c r="D3503" s="43" t="s">
        <v>10004</v>
      </c>
      <c r="E3503" s="43">
        <v>33.200000000000003</v>
      </c>
      <c r="F3503" s="43">
        <v>0.5</v>
      </c>
      <c r="G3503" s="2">
        <v>4.0999999999999996</v>
      </c>
      <c r="H3503" s="43">
        <f t="shared" si="159"/>
        <v>136.12</v>
      </c>
      <c r="I3503" s="43">
        <f t="shared" si="160"/>
        <v>108.89600000000002</v>
      </c>
      <c r="J3503" s="43">
        <f t="shared" si="161"/>
        <v>176.95600000000002</v>
      </c>
      <c r="K3503" s="43" t="s">
        <v>206</v>
      </c>
      <c r="L3503" s="43" t="s">
        <v>40119</v>
      </c>
    </row>
    <row r="3504" spans="1:12" ht="15">
      <c r="A3504" s="16" t="s">
        <v>40120</v>
      </c>
      <c r="B3504" s="16" t="s">
        <v>38616</v>
      </c>
      <c r="C3504" s="80" t="s">
        <v>40121</v>
      </c>
      <c r="D3504" s="43" t="s">
        <v>10004</v>
      </c>
      <c r="E3504" s="43">
        <v>134</v>
      </c>
      <c r="F3504" s="43">
        <v>0.36</v>
      </c>
      <c r="G3504" s="2">
        <v>4.0999999999999996</v>
      </c>
      <c r="H3504" s="43">
        <f t="shared" si="159"/>
        <v>549.4</v>
      </c>
      <c r="I3504" s="43">
        <f t="shared" si="160"/>
        <v>439.52</v>
      </c>
      <c r="J3504" s="43">
        <f t="shared" si="161"/>
        <v>714.22</v>
      </c>
      <c r="K3504" s="43" t="s">
        <v>206</v>
      </c>
      <c r="L3504" s="43" t="s">
        <v>40122</v>
      </c>
    </row>
    <row r="3505" spans="1:12" ht="15">
      <c r="A3505" s="16" t="s">
        <v>40123</v>
      </c>
      <c r="B3505" s="16" t="s">
        <v>38616</v>
      </c>
      <c r="C3505" s="80" t="s">
        <v>40118</v>
      </c>
      <c r="D3505" s="43" t="s">
        <v>10004</v>
      </c>
      <c r="E3505" s="43">
        <v>46.66</v>
      </c>
      <c r="F3505" s="43">
        <v>0.97</v>
      </c>
      <c r="G3505" s="2">
        <v>4.0999999999999996</v>
      </c>
      <c r="H3505" s="43">
        <f t="shared" si="159"/>
        <v>191.30599999999998</v>
      </c>
      <c r="I3505" s="43">
        <f t="shared" si="160"/>
        <v>153.04479999999998</v>
      </c>
      <c r="J3505" s="43">
        <f t="shared" si="161"/>
        <v>248.69779999999997</v>
      </c>
      <c r="K3505" s="43" t="s">
        <v>206</v>
      </c>
      <c r="L3505" s="43" t="s">
        <v>40124</v>
      </c>
    </row>
    <row r="3506" spans="1:12" ht="15">
      <c r="A3506" s="16" t="s">
        <v>40125</v>
      </c>
      <c r="B3506" s="16" t="s">
        <v>40094</v>
      </c>
      <c r="C3506" s="80" t="s">
        <v>40095</v>
      </c>
      <c r="D3506" s="43" t="s">
        <v>10033</v>
      </c>
      <c r="E3506" s="43">
        <v>74</v>
      </c>
      <c r="F3506" s="43">
        <v>71.3</v>
      </c>
      <c r="G3506" s="2">
        <v>4.0999999999999996</v>
      </c>
      <c r="H3506" s="43">
        <f t="shared" si="159"/>
        <v>303.39999999999998</v>
      </c>
      <c r="I3506" s="43">
        <f t="shared" si="160"/>
        <v>242.72</v>
      </c>
      <c r="J3506" s="43">
        <f t="shared" si="161"/>
        <v>394.41999999999996</v>
      </c>
      <c r="K3506" s="43" t="s">
        <v>34584</v>
      </c>
      <c r="L3506" s="43" t="s">
        <v>28850</v>
      </c>
    </row>
    <row r="3507" spans="1:12" ht="15">
      <c r="A3507" s="16" t="s">
        <v>40126</v>
      </c>
      <c r="B3507" s="16" t="s">
        <v>38616</v>
      </c>
      <c r="C3507" s="80" t="s">
        <v>40118</v>
      </c>
      <c r="D3507" s="43" t="s">
        <v>10004</v>
      </c>
      <c r="E3507" s="43">
        <v>77</v>
      </c>
      <c r="F3507" s="43">
        <v>0.16</v>
      </c>
      <c r="G3507" s="2">
        <v>4.0999999999999996</v>
      </c>
      <c r="H3507" s="43">
        <f t="shared" si="159"/>
        <v>315.7</v>
      </c>
      <c r="I3507" s="43">
        <f t="shared" si="160"/>
        <v>252.56</v>
      </c>
      <c r="J3507" s="43">
        <f t="shared" si="161"/>
        <v>410.41</v>
      </c>
      <c r="K3507" s="43" t="s">
        <v>206</v>
      </c>
      <c r="L3507" s="43" t="s">
        <v>40127</v>
      </c>
    </row>
    <row r="3508" spans="1:12" ht="15">
      <c r="A3508" s="16" t="s">
        <v>40128</v>
      </c>
      <c r="B3508" s="16" t="s">
        <v>38616</v>
      </c>
      <c r="C3508" s="80" t="s">
        <v>40129</v>
      </c>
      <c r="D3508" s="43" t="s">
        <v>10033</v>
      </c>
      <c r="E3508" s="43">
        <v>105</v>
      </c>
      <c r="G3508" s="2">
        <v>4.0999999999999996</v>
      </c>
      <c r="H3508" s="43">
        <f t="shared" si="159"/>
        <v>430.49999999999994</v>
      </c>
      <c r="I3508" s="43">
        <f t="shared" si="160"/>
        <v>344.4</v>
      </c>
      <c r="J3508" s="43">
        <f t="shared" si="161"/>
        <v>559.65</v>
      </c>
      <c r="K3508" s="43" t="s">
        <v>206</v>
      </c>
      <c r="L3508" s="43" t="s">
        <v>40130</v>
      </c>
    </row>
    <row r="3509" spans="1:12" ht="15">
      <c r="A3509" s="16" t="s">
        <v>40131</v>
      </c>
      <c r="B3509" s="16" t="s">
        <v>38616</v>
      </c>
      <c r="C3509" s="80" t="s">
        <v>40129</v>
      </c>
      <c r="D3509" s="43" t="s">
        <v>10004</v>
      </c>
      <c r="E3509" s="43">
        <v>42.1</v>
      </c>
      <c r="F3509" s="43">
        <v>0.05</v>
      </c>
      <c r="G3509" s="2">
        <v>4.0999999999999996</v>
      </c>
      <c r="H3509" s="43">
        <f t="shared" si="159"/>
        <v>172.60999999999999</v>
      </c>
      <c r="I3509" s="43">
        <f t="shared" si="160"/>
        <v>138.08799999999999</v>
      </c>
      <c r="J3509" s="43">
        <f t="shared" si="161"/>
        <v>224.393</v>
      </c>
      <c r="K3509" s="43" t="s">
        <v>206</v>
      </c>
      <c r="L3509" s="43" t="s">
        <v>40132</v>
      </c>
    </row>
    <row r="3510" spans="1:12" ht="15">
      <c r="A3510" s="16" t="s">
        <v>40133</v>
      </c>
      <c r="B3510" s="16" t="s">
        <v>32072</v>
      </c>
      <c r="C3510" s="80" t="s">
        <v>32073</v>
      </c>
      <c r="D3510" s="43" t="s">
        <v>10033</v>
      </c>
      <c r="E3510" s="43">
        <v>150</v>
      </c>
      <c r="F3510" s="43">
        <v>2.1</v>
      </c>
      <c r="G3510" s="2">
        <v>4.0999999999999996</v>
      </c>
      <c r="H3510" s="43">
        <f t="shared" si="159"/>
        <v>615</v>
      </c>
      <c r="I3510" s="43">
        <f t="shared" si="160"/>
        <v>492</v>
      </c>
      <c r="J3510" s="43">
        <f t="shared" si="161"/>
        <v>799.5</v>
      </c>
      <c r="K3510" s="43" t="s">
        <v>32074</v>
      </c>
      <c r="L3510" s="43" t="s">
        <v>28850</v>
      </c>
    </row>
    <row r="3511" spans="1:12" ht="15">
      <c r="A3511" s="16" t="s">
        <v>40134</v>
      </c>
      <c r="B3511" s="16" t="s">
        <v>38616</v>
      </c>
      <c r="C3511" s="80" t="s">
        <v>40135</v>
      </c>
      <c r="D3511" s="43" t="s">
        <v>10033</v>
      </c>
      <c r="E3511" s="43">
        <v>0.8</v>
      </c>
      <c r="F3511" s="43">
        <v>8</v>
      </c>
      <c r="G3511" s="2">
        <v>4.0999999999999996</v>
      </c>
      <c r="H3511" s="43">
        <f t="shared" si="159"/>
        <v>3.28</v>
      </c>
      <c r="I3511" s="43">
        <f t="shared" si="160"/>
        <v>2.6240000000000001</v>
      </c>
      <c r="J3511" s="43">
        <f t="shared" si="161"/>
        <v>4.2640000000000002</v>
      </c>
      <c r="K3511" s="43" t="s">
        <v>206</v>
      </c>
      <c r="L3511" s="43" t="s">
        <v>28850</v>
      </c>
    </row>
    <row r="3512" spans="1:12" ht="15">
      <c r="A3512" s="16" t="s">
        <v>40136</v>
      </c>
      <c r="B3512" s="16" t="s">
        <v>38616</v>
      </c>
      <c r="C3512" s="80" t="s">
        <v>40137</v>
      </c>
      <c r="D3512" s="43" t="s">
        <v>10033</v>
      </c>
      <c r="E3512" s="43">
        <v>41</v>
      </c>
      <c r="F3512" s="43">
        <v>18</v>
      </c>
      <c r="G3512" s="2">
        <v>4.0999999999999996</v>
      </c>
      <c r="H3512" s="43">
        <f t="shared" si="159"/>
        <v>168.1</v>
      </c>
      <c r="I3512" s="43">
        <f t="shared" si="160"/>
        <v>134.47999999999999</v>
      </c>
      <c r="J3512" s="43">
        <f t="shared" si="161"/>
        <v>218.53</v>
      </c>
      <c r="K3512" s="43" t="s">
        <v>206</v>
      </c>
      <c r="L3512" s="43" t="s">
        <v>40138</v>
      </c>
    </row>
    <row r="3513" spans="1:12" ht="15">
      <c r="A3513" s="16" t="s">
        <v>40139</v>
      </c>
      <c r="B3513" s="16" t="s">
        <v>40140</v>
      </c>
      <c r="C3513" s="80" t="s">
        <v>40141</v>
      </c>
      <c r="D3513" s="43" t="s">
        <v>10004</v>
      </c>
      <c r="E3513" s="43">
        <v>142.31</v>
      </c>
      <c r="G3513" s="2">
        <v>4.0999999999999996</v>
      </c>
      <c r="H3513" s="43">
        <f t="shared" si="159"/>
        <v>583.471</v>
      </c>
      <c r="I3513" s="43">
        <f t="shared" si="160"/>
        <v>466.77680000000004</v>
      </c>
      <c r="J3513" s="43">
        <f t="shared" si="161"/>
        <v>758.51229999999998</v>
      </c>
      <c r="K3513" s="43" t="s">
        <v>687</v>
      </c>
      <c r="L3513" s="43" t="s">
        <v>40142</v>
      </c>
    </row>
    <row r="3514" spans="1:12" ht="15">
      <c r="A3514" s="16" t="s">
        <v>40143</v>
      </c>
      <c r="B3514" s="16" t="s">
        <v>29017</v>
      </c>
      <c r="C3514" s="80" t="s">
        <v>29018</v>
      </c>
      <c r="D3514" s="43" t="s">
        <v>10004</v>
      </c>
      <c r="E3514" s="43">
        <v>178.64</v>
      </c>
      <c r="F3514" s="43">
        <v>1272</v>
      </c>
      <c r="G3514" s="2">
        <v>4.0999999999999996</v>
      </c>
      <c r="H3514" s="43">
        <f t="shared" si="159"/>
        <v>732.42399999999986</v>
      </c>
      <c r="I3514" s="43">
        <f t="shared" si="160"/>
        <v>585.93919999999991</v>
      </c>
      <c r="J3514" s="43">
        <f t="shared" si="161"/>
        <v>952.1511999999999</v>
      </c>
      <c r="K3514" s="43" t="s">
        <v>145</v>
      </c>
      <c r="L3514" s="43" t="s">
        <v>40144</v>
      </c>
    </row>
    <row r="3515" spans="1:12" ht="15">
      <c r="A3515" s="16" t="s">
        <v>40145</v>
      </c>
      <c r="B3515" s="16" t="s">
        <v>33594</v>
      </c>
      <c r="C3515" s="80" t="s">
        <v>33595</v>
      </c>
      <c r="D3515" s="43" t="s">
        <v>10004</v>
      </c>
      <c r="E3515" s="43">
        <v>110</v>
      </c>
      <c r="G3515" s="2">
        <v>4.0999999999999996</v>
      </c>
      <c r="H3515" s="43">
        <f t="shared" si="159"/>
        <v>450.99999999999994</v>
      </c>
      <c r="I3515" s="43">
        <f t="shared" si="160"/>
        <v>360.79999999999995</v>
      </c>
      <c r="J3515" s="43">
        <f t="shared" si="161"/>
        <v>586.29999999999995</v>
      </c>
      <c r="K3515" s="43" t="s">
        <v>35644</v>
      </c>
      <c r="L3515" s="43" t="s">
        <v>39660</v>
      </c>
    </row>
    <row r="3516" spans="1:12" ht="15">
      <c r="A3516" s="16" t="s">
        <v>40146</v>
      </c>
      <c r="B3516" s="16" t="s">
        <v>33594</v>
      </c>
      <c r="C3516" s="80" t="s">
        <v>33595</v>
      </c>
      <c r="D3516" s="43" t="s">
        <v>10004</v>
      </c>
      <c r="E3516" s="43">
        <v>104</v>
      </c>
      <c r="G3516" s="2">
        <v>4.0999999999999996</v>
      </c>
      <c r="H3516" s="43">
        <f t="shared" si="159"/>
        <v>426.4</v>
      </c>
      <c r="I3516" s="43">
        <f t="shared" si="160"/>
        <v>341.12</v>
      </c>
      <c r="J3516" s="43">
        <f t="shared" si="161"/>
        <v>554.31999999999994</v>
      </c>
      <c r="K3516" s="43" t="s">
        <v>35644</v>
      </c>
      <c r="L3516" s="43" t="s">
        <v>39660</v>
      </c>
    </row>
    <row r="3517" spans="1:12" ht="15">
      <c r="A3517" s="16" t="s">
        <v>40147</v>
      </c>
      <c r="B3517" s="16" t="s">
        <v>40148</v>
      </c>
      <c r="C3517" s="80" t="s">
        <v>40149</v>
      </c>
      <c r="D3517" s="43" t="s">
        <v>10033</v>
      </c>
      <c r="E3517" s="43">
        <v>900</v>
      </c>
      <c r="F3517" s="43">
        <v>2150</v>
      </c>
      <c r="G3517" s="2">
        <v>4.0999999999999996</v>
      </c>
      <c r="H3517" s="43">
        <f t="shared" si="159"/>
        <v>3689.9999999999995</v>
      </c>
      <c r="I3517" s="43">
        <f t="shared" si="160"/>
        <v>2952</v>
      </c>
      <c r="J3517" s="43">
        <f t="shared" si="161"/>
        <v>4797</v>
      </c>
      <c r="K3517" s="43" t="s">
        <v>489</v>
      </c>
      <c r="L3517" s="43" t="s">
        <v>28850</v>
      </c>
    </row>
    <row r="3518" spans="1:12" ht="15">
      <c r="A3518" s="16" t="s">
        <v>40150</v>
      </c>
      <c r="B3518" s="16" t="s">
        <v>40148</v>
      </c>
      <c r="C3518" s="80" t="s">
        <v>40149</v>
      </c>
      <c r="D3518" s="43" t="s">
        <v>10033</v>
      </c>
      <c r="E3518" s="43">
        <v>85</v>
      </c>
      <c r="F3518" s="43">
        <v>1100</v>
      </c>
      <c r="G3518" s="2">
        <v>4.0999999999999996</v>
      </c>
      <c r="H3518" s="43">
        <f t="shared" si="159"/>
        <v>348.49999999999994</v>
      </c>
      <c r="I3518" s="43">
        <f t="shared" si="160"/>
        <v>278.79999999999995</v>
      </c>
      <c r="J3518" s="43">
        <f t="shared" si="161"/>
        <v>453.04999999999995</v>
      </c>
      <c r="K3518" s="43" t="s">
        <v>489</v>
      </c>
      <c r="L3518" s="43" t="s">
        <v>28850</v>
      </c>
    </row>
    <row r="3519" spans="1:12" ht="15">
      <c r="A3519" s="16" t="s">
        <v>40151</v>
      </c>
      <c r="B3519" s="16" t="s">
        <v>29017</v>
      </c>
      <c r="C3519" s="80" t="s">
        <v>29018</v>
      </c>
      <c r="D3519" s="43" t="s">
        <v>10004</v>
      </c>
      <c r="E3519" s="43">
        <v>391.07</v>
      </c>
      <c r="F3519" s="43">
        <v>1700</v>
      </c>
      <c r="G3519" s="2">
        <v>4.0999999999999996</v>
      </c>
      <c r="H3519" s="43">
        <f t="shared" si="159"/>
        <v>1603.3869999999999</v>
      </c>
      <c r="I3519" s="43">
        <f t="shared" si="160"/>
        <v>1282.7096000000001</v>
      </c>
      <c r="J3519" s="43">
        <f t="shared" si="161"/>
        <v>2084.4031</v>
      </c>
      <c r="K3519" s="43" t="s">
        <v>145</v>
      </c>
      <c r="L3519" s="43" t="s">
        <v>40152</v>
      </c>
    </row>
    <row r="3520" spans="1:12" ht="15">
      <c r="A3520" s="16" t="s">
        <v>40153</v>
      </c>
      <c r="B3520" s="16" t="s">
        <v>36639</v>
      </c>
      <c r="C3520" s="80" t="s">
        <v>36640</v>
      </c>
      <c r="D3520" s="43" t="s">
        <v>10004</v>
      </c>
      <c r="E3520" s="43">
        <v>61.1</v>
      </c>
      <c r="F3520" s="43">
        <v>80</v>
      </c>
      <c r="G3520" s="2">
        <v>4.0999999999999996</v>
      </c>
      <c r="H3520" s="43">
        <f t="shared" si="159"/>
        <v>250.51</v>
      </c>
      <c r="I3520" s="43">
        <f t="shared" si="160"/>
        <v>200.40800000000002</v>
      </c>
      <c r="J3520" s="43">
        <f t="shared" si="161"/>
        <v>325.66300000000001</v>
      </c>
      <c r="K3520" s="43" t="s">
        <v>30338</v>
      </c>
      <c r="L3520" s="43" t="s">
        <v>28850</v>
      </c>
    </row>
    <row r="3521" spans="1:12" ht="15">
      <c r="A3521" s="16" t="s">
        <v>40154</v>
      </c>
      <c r="B3521" s="16" t="s">
        <v>35850</v>
      </c>
      <c r="C3521" s="80" t="s">
        <v>35851</v>
      </c>
      <c r="D3521" s="43" t="s">
        <v>10004</v>
      </c>
      <c r="E3521" s="43">
        <v>292</v>
      </c>
      <c r="F3521" s="43">
        <v>29</v>
      </c>
      <c r="G3521" s="2">
        <v>4.0999999999999996</v>
      </c>
      <c r="H3521" s="43">
        <f t="shared" si="159"/>
        <v>1197.1999999999998</v>
      </c>
      <c r="I3521" s="43">
        <f t="shared" si="160"/>
        <v>957.75999999999988</v>
      </c>
      <c r="J3521" s="43">
        <f t="shared" si="161"/>
        <v>1556.36</v>
      </c>
      <c r="K3521" s="43" t="s">
        <v>35852</v>
      </c>
      <c r="L3521" s="43" t="s">
        <v>35853</v>
      </c>
    </row>
    <row r="3522" spans="1:12" ht="15">
      <c r="A3522" s="16" t="s">
        <v>40155</v>
      </c>
      <c r="B3522" s="16" t="s">
        <v>29017</v>
      </c>
      <c r="C3522" s="80" t="s">
        <v>29018</v>
      </c>
      <c r="D3522" s="43" t="s">
        <v>10004</v>
      </c>
      <c r="E3522" s="43">
        <v>28.97</v>
      </c>
      <c r="F3522" s="43">
        <v>1000</v>
      </c>
      <c r="G3522" s="2">
        <v>4.0999999999999996</v>
      </c>
      <c r="H3522" s="43">
        <f t="shared" si="159"/>
        <v>118.77699999999999</v>
      </c>
      <c r="I3522" s="43">
        <f t="shared" si="160"/>
        <v>95.021599999999992</v>
      </c>
      <c r="J3522" s="43">
        <f t="shared" si="161"/>
        <v>154.4101</v>
      </c>
      <c r="K3522" s="43" t="s">
        <v>145</v>
      </c>
      <c r="L3522" s="43" t="s">
        <v>28850</v>
      </c>
    </row>
    <row r="3523" spans="1:12" ht="15">
      <c r="A3523" s="16" t="s">
        <v>40156</v>
      </c>
      <c r="B3523" s="16" t="s">
        <v>38680</v>
      </c>
      <c r="C3523" s="80" t="s">
        <v>38681</v>
      </c>
      <c r="D3523" s="43" t="s">
        <v>28905</v>
      </c>
      <c r="E3523" s="43">
        <v>248.9</v>
      </c>
      <c r="F3523" s="43">
        <v>25</v>
      </c>
      <c r="G3523" s="2">
        <v>4.0999999999999996</v>
      </c>
      <c r="H3523" s="43">
        <f t="shared" si="159"/>
        <v>1020.4899999999999</v>
      </c>
      <c r="I3523" s="43">
        <f t="shared" si="160"/>
        <v>816.39199999999994</v>
      </c>
      <c r="J3523" s="43">
        <f t="shared" si="161"/>
        <v>1326.6369999999999</v>
      </c>
      <c r="K3523" s="43" t="s">
        <v>206</v>
      </c>
      <c r="L3523" s="43" t="s">
        <v>40157</v>
      </c>
    </row>
    <row r="3524" spans="1:12" ht="15">
      <c r="A3524" s="16" t="s">
        <v>40158</v>
      </c>
      <c r="B3524" s="16" t="s">
        <v>38680</v>
      </c>
      <c r="C3524" s="80" t="s">
        <v>38681</v>
      </c>
      <c r="D3524" s="43" t="s">
        <v>10033</v>
      </c>
      <c r="E3524" s="43">
        <v>53</v>
      </c>
      <c r="F3524" s="43">
        <v>0.6</v>
      </c>
      <c r="G3524" s="2">
        <v>4.0999999999999996</v>
      </c>
      <c r="H3524" s="43">
        <f t="shared" si="159"/>
        <v>217.29999999999998</v>
      </c>
      <c r="I3524" s="43">
        <f t="shared" si="160"/>
        <v>173.84</v>
      </c>
      <c r="J3524" s="43">
        <f t="shared" si="161"/>
        <v>282.49</v>
      </c>
      <c r="K3524" s="43" t="s">
        <v>206</v>
      </c>
      <c r="L3524" s="43" t="s">
        <v>40159</v>
      </c>
    </row>
    <row r="3525" spans="1:12" ht="15">
      <c r="A3525" s="16" t="s">
        <v>40160</v>
      </c>
      <c r="B3525" s="16" t="s">
        <v>38680</v>
      </c>
      <c r="C3525" s="80" t="s">
        <v>38681</v>
      </c>
      <c r="D3525" s="43" t="s">
        <v>28905</v>
      </c>
      <c r="E3525" s="43">
        <v>15.7</v>
      </c>
      <c r="F3525" s="43">
        <v>0.1</v>
      </c>
      <c r="G3525" s="2">
        <v>4.0999999999999996</v>
      </c>
      <c r="H3525" s="43">
        <f t="shared" si="159"/>
        <v>64.36999999999999</v>
      </c>
      <c r="I3525" s="43">
        <f t="shared" si="160"/>
        <v>51.495999999999995</v>
      </c>
      <c r="J3525" s="43">
        <f t="shared" si="161"/>
        <v>83.680999999999997</v>
      </c>
      <c r="K3525" s="43" t="s">
        <v>206</v>
      </c>
      <c r="L3525" s="43" t="s">
        <v>40161</v>
      </c>
    </row>
    <row r="3526" spans="1:12" ht="15">
      <c r="A3526" s="16" t="s">
        <v>40162</v>
      </c>
      <c r="B3526" s="16" t="s">
        <v>38680</v>
      </c>
      <c r="C3526" s="80" t="s">
        <v>38681</v>
      </c>
      <c r="D3526" s="43" t="s">
        <v>10033</v>
      </c>
      <c r="E3526" s="43">
        <v>135.19999999999999</v>
      </c>
      <c r="F3526" s="43">
        <v>0.25</v>
      </c>
      <c r="G3526" s="2">
        <v>4.0999999999999996</v>
      </c>
      <c r="H3526" s="43">
        <f t="shared" si="159"/>
        <v>554.31999999999994</v>
      </c>
      <c r="I3526" s="43">
        <f t="shared" si="160"/>
        <v>443.45599999999996</v>
      </c>
      <c r="J3526" s="43">
        <f t="shared" si="161"/>
        <v>720.61599999999999</v>
      </c>
      <c r="K3526" s="43" t="s">
        <v>206</v>
      </c>
      <c r="L3526" s="43" t="s">
        <v>40163</v>
      </c>
    </row>
    <row r="3527" spans="1:12" ht="15">
      <c r="A3527" s="16" t="s">
        <v>40164</v>
      </c>
      <c r="B3527" s="16" t="s">
        <v>38680</v>
      </c>
      <c r="C3527" s="80" t="s">
        <v>38681</v>
      </c>
      <c r="D3527" s="43" t="s">
        <v>10033</v>
      </c>
      <c r="E3527" s="43">
        <v>19.8</v>
      </c>
      <c r="F3527" s="43">
        <v>20</v>
      </c>
      <c r="G3527" s="2">
        <v>4.0999999999999996</v>
      </c>
      <c r="H3527" s="43">
        <f t="shared" si="159"/>
        <v>81.179999999999993</v>
      </c>
      <c r="I3527" s="43">
        <f t="shared" si="160"/>
        <v>64.944000000000003</v>
      </c>
      <c r="J3527" s="43">
        <f t="shared" si="161"/>
        <v>105.53399999999999</v>
      </c>
      <c r="K3527" s="43" t="s">
        <v>206</v>
      </c>
      <c r="L3527" s="43" t="s">
        <v>40165</v>
      </c>
    </row>
    <row r="3528" spans="1:12" ht="15">
      <c r="A3528" s="16" t="s">
        <v>40166</v>
      </c>
      <c r="B3528" s="16" t="s">
        <v>38680</v>
      </c>
      <c r="C3528" s="80" t="s">
        <v>38681</v>
      </c>
      <c r="D3528" s="43" t="s">
        <v>28905</v>
      </c>
      <c r="E3528" s="43">
        <v>91.3</v>
      </c>
      <c r="F3528" s="43">
        <v>12</v>
      </c>
      <c r="G3528" s="2">
        <v>4.0999999999999996</v>
      </c>
      <c r="H3528" s="43">
        <f t="shared" si="159"/>
        <v>374.33</v>
      </c>
      <c r="I3528" s="43">
        <f t="shared" si="160"/>
        <v>299.464</v>
      </c>
      <c r="J3528" s="43">
        <f t="shared" si="161"/>
        <v>486.62900000000002</v>
      </c>
      <c r="K3528" s="43" t="s">
        <v>206</v>
      </c>
      <c r="L3528" s="43" t="s">
        <v>40167</v>
      </c>
    </row>
    <row r="3529" spans="1:12" ht="15">
      <c r="A3529" s="16" t="s">
        <v>40168</v>
      </c>
      <c r="B3529" s="16" t="s">
        <v>38680</v>
      </c>
      <c r="C3529" s="80" t="s">
        <v>38681</v>
      </c>
      <c r="D3529" s="43" t="s">
        <v>28905</v>
      </c>
      <c r="E3529" s="43">
        <v>192.5</v>
      </c>
      <c r="F3529" s="43">
        <v>0.8</v>
      </c>
      <c r="G3529" s="2">
        <v>4.0999999999999996</v>
      </c>
      <c r="H3529" s="43">
        <f t="shared" si="159"/>
        <v>789.24999999999989</v>
      </c>
      <c r="I3529" s="43">
        <f t="shared" si="160"/>
        <v>631.4</v>
      </c>
      <c r="J3529" s="43">
        <f t="shared" si="161"/>
        <v>1026.0249999999999</v>
      </c>
      <c r="K3529" s="43" t="s">
        <v>206</v>
      </c>
      <c r="L3529" s="43" t="s">
        <v>40169</v>
      </c>
    </row>
    <row r="3530" spans="1:12" ht="15">
      <c r="A3530" s="16" t="s">
        <v>40170</v>
      </c>
      <c r="B3530" s="16" t="s">
        <v>38680</v>
      </c>
      <c r="C3530" s="80" t="s">
        <v>38681</v>
      </c>
      <c r="D3530" s="43" t="s">
        <v>28905</v>
      </c>
      <c r="E3530" s="43">
        <v>161.1</v>
      </c>
      <c r="G3530" s="2">
        <v>4.0999999999999996</v>
      </c>
      <c r="H3530" s="43">
        <f t="shared" si="159"/>
        <v>660.50999999999988</v>
      </c>
      <c r="I3530" s="43">
        <f t="shared" si="160"/>
        <v>528.4079999999999</v>
      </c>
      <c r="J3530" s="43">
        <f t="shared" si="161"/>
        <v>858.6629999999999</v>
      </c>
      <c r="K3530" s="43" t="s">
        <v>206</v>
      </c>
      <c r="L3530" s="43" t="s">
        <v>40171</v>
      </c>
    </row>
    <row r="3531" spans="1:12" ht="15">
      <c r="A3531" s="16" t="s">
        <v>40172</v>
      </c>
      <c r="B3531" s="16" t="s">
        <v>38680</v>
      </c>
      <c r="C3531" s="80" t="s">
        <v>38681</v>
      </c>
      <c r="D3531" s="43" t="s">
        <v>10033</v>
      </c>
      <c r="E3531" s="43">
        <v>62</v>
      </c>
      <c r="F3531" s="43">
        <v>7.0000000000000007E-2</v>
      </c>
      <c r="G3531" s="2">
        <v>4.0999999999999996</v>
      </c>
      <c r="H3531" s="43">
        <f t="shared" si="159"/>
        <v>254.2</v>
      </c>
      <c r="I3531" s="43">
        <f t="shared" si="160"/>
        <v>203.36</v>
      </c>
      <c r="J3531" s="43">
        <f t="shared" si="161"/>
        <v>330.46</v>
      </c>
      <c r="K3531" s="43" t="s">
        <v>206</v>
      </c>
      <c r="L3531" s="43" t="s">
        <v>40173</v>
      </c>
    </row>
    <row r="3532" spans="1:12" ht="15">
      <c r="A3532" s="16" t="s">
        <v>40174</v>
      </c>
      <c r="B3532" s="16" t="s">
        <v>40175</v>
      </c>
      <c r="C3532" s="80" t="s">
        <v>40176</v>
      </c>
      <c r="D3532" s="43" t="s">
        <v>10004</v>
      </c>
      <c r="E3532" s="43">
        <v>180.9</v>
      </c>
      <c r="G3532" s="2">
        <v>4.0999999999999996</v>
      </c>
      <c r="H3532" s="43">
        <f t="shared" si="159"/>
        <v>741.68999999999994</v>
      </c>
      <c r="I3532" s="43">
        <f t="shared" si="160"/>
        <v>593.35199999999998</v>
      </c>
      <c r="J3532" s="43">
        <f t="shared" si="161"/>
        <v>964.197</v>
      </c>
      <c r="K3532" s="43" t="s">
        <v>489</v>
      </c>
      <c r="L3532" s="43" t="s">
        <v>28850</v>
      </c>
    </row>
    <row r="3533" spans="1:12" ht="15">
      <c r="A3533" s="16" t="s">
        <v>40177</v>
      </c>
      <c r="B3533" s="16" t="s">
        <v>38616</v>
      </c>
      <c r="C3533" s="80" t="s">
        <v>38617</v>
      </c>
      <c r="D3533" s="43" t="s">
        <v>10033</v>
      </c>
      <c r="E3533" s="43">
        <v>85</v>
      </c>
      <c r="G3533" s="2">
        <v>4.0999999999999996</v>
      </c>
      <c r="H3533" s="43">
        <f t="shared" si="159"/>
        <v>348.49999999999994</v>
      </c>
      <c r="I3533" s="43">
        <f t="shared" si="160"/>
        <v>278.79999999999995</v>
      </c>
      <c r="J3533" s="43">
        <f t="shared" si="161"/>
        <v>453.04999999999995</v>
      </c>
      <c r="K3533" s="43" t="s">
        <v>206</v>
      </c>
      <c r="L3533" s="43" t="s">
        <v>40178</v>
      </c>
    </row>
    <row r="3534" spans="1:12" ht="15">
      <c r="A3534" s="16" t="s">
        <v>40179</v>
      </c>
      <c r="B3534" s="16" t="s">
        <v>38616</v>
      </c>
      <c r="C3534" s="80" t="s">
        <v>40180</v>
      </c>
      <c r="D3534" s="43" t="s">
        <v>10033</v>
      </c>
      <c r="E3534" s="43">
        <v>32</v>
      </c>
      <c r="G3534" s="2">
        <v>4.0999999999999996</v>
      </c>
      <c r="H3534" s="43">
        <f t="shared" si="159"/>
        <v>131.19999999999999</v>
      </c>
      <c r="I3534" s="43">
        <f t="shared" si="160"/>
        <v>104.96</v>
      </c>
      <c r="J3534" s="43">
        <f t="shared" si="161"/>
        <v>170.56</v>
      </c>
      <c r="K3534" s="43" t="s">
        <v>206</v>
      </c>
      <c r="L3534" s="43" t="s">
        <v>28850</v>
      </c>
    </row>
    <row r="3535" spans="1:12" ht="15">
      <c r="A3535" s="16" t="s">
        <v>40181</v>
      </c>
      <c r="B3535" s="16" t="s">
        <v>38616</v>
      </c>
      <c r="C3535" s="80" t="s">
        <v>40137</v>
      </c>
      <c r="D3535" s="43" t="s">
        <v>28905</v>
      </c>
      <c r="E3535" s="43">
        <v>54.35</v>
      </c>
      <c r="F3535" s="43">
        <v>9.6</v>
      </c>
      <c r="G3535" s="2">
        <v>4.0999999999999996</v>
      </c>
      <c r="H3535" s="43">
        <f t="shared" si="159"/>
        <v>222.83499999999998</v>
      </c>
      <c r="I3535" s="43">
        <f t="shared" si="160"/>
        <v>178.268</v>
      </c>
      <c r="J3535" s="43">
        <f t="shared" si="161"/>
        <v>289.68549999999999</v>
      </c>
      <c r="K3535" s="43" t="s">
        <v>206</v>
      </c>
      <c r="L3535" s="43" t="s">
        <v>40182</v>
      </c>
    </row>
    <row r="3536" spans="1:12" ht="15">
      <c r="A3536" s="16" t="s">
        <v>40183</v>
      </c>
      <c r="B3536" s="16" t="s">
        <v>38616</v>
      </c>
      <c r="C3536" s="80" t="s">
        <v>38617</v>
      </c>
      <c r="D3536" s="43" t="s">
        <v>10004</v>
      </c>
      <c r="E3536" s="43">
        <v>37</v>
      </c>
      <c r="G3536" s="2">
        <v>4.0999999999999996</v>
      </c>
      <c r="H3536" s="43">
        <f t="shared" si="159"/>
        <v>151.69999999999999</v>
      </c>
      <c r="I3536" s="43">
        <f t="shared" si="160"/>
        <v>121.36</v>
      </c>
      <c r="J3536" s="43">
        <f t="shared" si="161"/>
        <v>197.20999999999998</v>
      </c>
      <c r="K3536" s="43" t="s">
        <v>206</v>
      </c>
      <c r="L3536" s="43" t="s">
        <v>40184</v>
      </c>
    </row>
    <row r="3537" spans="1:12" ht="15">
      <c r="A3537" s="16" t="s">
        <v>40185</v>
      </c>
      <c r="B3537" s="16" t="s">
        <v>40186</v>
      </c>
      <c r="C3537" s="80" t="s">
        <v>40187</v>
      </c>
      <c r="D3537" s="43" t="s">
        <v>10004</v>
      </c>
      <c r="E3537" s="43">
        <v>134.19999999999999</v>
      </c>
      <c r="G3537" s="2">
        <v>4.0999999999999996</v>
      </c>
      <c r="H3537" s="43">
        <f t="shared" si="159"/>
        <v>550.21999999999991</v>
      </c>
      <c r="I3537" s="43">
        <f t="shared" si="160"/>
        <v>440.17599999999993</v>
      </c>
      <c r="J3537" s="43">
        <f t="shared" si="161"/>
        <v>715.28599999999994</v>
      </c>
      <c r="K3537" s="43" t="s">
        <v>489</v>
      </c>
      <c r="L3537" s="43" t="s">
        <v>28850</v>
      </c>
    </row>
    <row r="3538" spans="1:12" ht="15">
      <c r="A3538" s="16" t="s">
        <v>40188</v>
      </c>
      <c r="B3538" s="16" t="s">
        <v>40189</v>
      </c>
      <c r="C3538" s="80" t="s">
        <v>40187</v>
      </c>
      <c r="D3538" s="43" t="s">
        <v>10004</v>
      </c>
      <c r="E3538" s="43">
        <v>133.9</v>
      </c>
      <c r="G3538" s="2">
        <v>4.0999999999999996</v>
      </c>
      <c r="H3538" s="43">
        <f t="shared" si="159"/>
        <v>548.99</v>
      </c>
      <c r="I3538" s="43">
        <f t="shared" si="160"/>
        <v>439.19200000000001</v>
      </c>
      <c r="J3538" s="43">
        <f t="shared" si="161"/>
        <v>713.68700000000001</v>
      </c>
      <c r="K3538" s="43" t="s">
        <v>489</v>
      </c>
      <c r="L3538" s="43" t="s">
        <v>28850</v>
      </c>
    </row>
    <row r="3539" spans="1:12" ht="15">
      <c r="A3539" s="16" t="s">
        <v>40190</v>
      </c>
      <c r="B3539" s="16" t="s">
        <v>40191</v>
      </c>
      <c r="C3539" s="80" t="s">
        <v>40192</v>
      </c>
      <c r="D3539" s="43" t="s">
        <v>10004</v>
      </c>
      <c r="E3539" s="43">
        <v>3.2</v>
      </c>
      <c r="F3539" s="43">
        <v>5</v>
      </c>
      <c r="G3539" s="2">
        <v>4.0999999999999996</v>
      </c>
      <c r="H3539" s="43">
        <f t="shared" si="159"/>
        <v>13.12</v>
      </c>
      <c r="I3539" s="43">
        <f t="shared" si="160"/>
        <v>10.496</v>
      </c>
      <c r="J3539" s="43">
        <f t="shared" si="161"/>
        <v>17.056000000000001</v>
      </c>
      <c r="K3539" s="43" t="s">
        <v>489</v>
      </c>
      <c r="L3539" s="43" t="s">
        <v>28850</v>
      </c>
    </row>
    <row r="3540" spans="1:12" ht="15">
      <c r="A3540" s="16" t="s">
        <v>40193</v>
      </c>
      <c r="B3540" s="16" t="s">
        <v>40194</v>
      </c>
      <c r="C3540" s="80" t="s">
        <v>29926</v>
      </c>
      <c r="D3540" s="43" t="s">
        <v>10004</v>
      </c>
      <c r="E3540" s="43">
        <v>13.8</v>
      </c>
      <c r="G3540" s="2">
        <v>4.0999999999999996</v>
      </c>
      <c r="H3540" s="43">
        <f t="shared" si="159"/>
        <v>56.58</v>
      </c>
      <c r="I3540" s="43">
        <f t="shared" si="160"/>
        <v>45.264000000000003</v>
      </c>
      <c r="J3540" s="43">
        <f t="shared" si="161"/>
        <v>73.554000000000002</v>
      </c>
      <c r="K3540" s="43" t="s">
        <v>489</v>
      </c>
      <c r="L3540" s="43" t="s">
        <v>28850</v>
      </c>
    </row>
    <row r="3541" spans="1:12" ht="15">
      <c r="A3541" s="16" t="s">
        <v>40195</v>
      </c>
      <c r="B3541" s="16" t="s">
        <v>38680</v>
      </c>
      <c r="C3541" s="80" t="s">
        <v>38681</v>
      </c>
      <c r="D3541" s="43" t="s">
        <v>10004</v>
      </c>
      <c r="E3541" s="43">
        <v>28.5</v>
      </c>
      <c r="F3541" s="43">
        <v>0.1</v>
      </c>
      <c r="G3541" s="2">
        <v>4.0999999999999996</v>
      </c>
      <c r="H3541" s="43">
        <f t="shared" si="159"/>
        <v>116.85</v>
      </c>
      <c r="I3541" s="43">
        <f t="shared" si="160"/>
        <v>93.48</v>
      </c>
      <c r="J3541" s="43">
        <f t="shared" si="161"/>
        <v>151.905</v>
      </c>
      <c r="K3541" s="43" t="s">
        <v>206</v>
      </c>
      <c r="L3541" s="43" t="s">
        <v>40196</v>
      </c>
    </row>
    <row r="3542" spans="1:12" ht="15">
      <c r="A3542" s="16" t="s">
        <v>40197</v>
      </c>
      <c r="B3542" s="16" t="s">
        <v>38680</v>
      </c>
      <c r="C3542" s="80" t="s">
        <v>38681</v>
      </c>
      <c r="D3542" s="43" t="s">
        <v>10004</v>
      </c>
      <c r="E3542" s="43">
        <v>60.97</v>
      </c>
      <c r="G3542" s="2">
        <v>4.0999999999999996</v>
      </c>
      <c r="H3542" s="43">
        <f t="shared" si="159"/>
        <v>249.97699999999998</v>
      </c>
      <c r="I3542" s="43">
        <f t="shared" si="160"/>
        <v>199.98159999999999</v>
      </c>
      <c r="J3542" s="43">
        <f t="shared" si="161"/>
        <v>324.9701</v>
      </c>
      <c r="K3542" s="43" t="s">
        <v>206</v>
      </c>
      <c r="L3542" s="43" t="s">
        <v>28850</v>
      </c>
    </row>
    <row r="3543" spans="1:12" ht="15">
      <c r="A3543" s="16" t="s">
        <v>40198</v>
      </c>
      <c r="B3543" s="16" t="s">
        <v>38616</v>
      </c>
      <c r="C3543" s="80" t="s">
        <v>38617</v>
      </c>
      <c r="D3543" s="43" t="s">
        <v>10033</v>
      </c>
      <c r="E3543" s="43">
        <v>200</v>
      </c>
      <c r="G3543" s="2">
        <v>4.0999999999999996</v>
      </c>
      <c r="H3543" s="43">
        <f t="shared" si="159"/>
        <v>819.99999999999989</v>
      </c>
      <c r="I3543" s="43">
        <f t="shared" si="160"/>
        <v>656</v>
      </c>
      <c r="J3543" s="43">
        <f t="shared" si="161"/>
        <v>1066</v>
      </c>
      <c r="K3543" s="43" t="s">
        <v>206</v>
      </c>
      <c r="L3543" s="43" t="s">
        <v>40199</v>
      </c>
    </row>
    <row r="3544" spans="1:12" ht="15">
      <c r="A3544" s="16" t="s">
        <v>40200</v>
      </c>
      <c r="B3544" s="16" t="s">
        <v>38849</v>
      </c>
      <c r="C3544" s="80" t="s">
        <v>40201</v>
      </c>
      <c r="D3544" s="43" t="s">
        <v>10004</v>
      </c>
      <c r="E3544" s="43">
        <v>20.8</v>
      </c>
      <c r="F3544" s="43">
        <v>6</v>
      </c>
      <c r="G3544" s="2">
        <v>4.0999999999999996</v>
      </c>
      <c r="H3544" s="43">
        <f t="shared" si="159"/>
        <v>85.28</v>
      </c>
      <c r="I3544" s="43">
        <f t="shared" si="160"/>
        <v>68.224000000000004</v>
      </c>
      <c r="J3544" s="43">
        <f t="shared" si="161"/>
        <v>110.864</v>
      </c>
      <c r="K3544" s="43" t="s">
        <v>206</v>
      </c>
      <c r="L3544" s="43" t="s">
        <v>40202</v>
      </c>
    </row>
    <row r="3545" spans="1:12" ht="15">
      <c r="A3545" s="16" t="s">
        <v>40203</v>
      </c>
      <c r="B3545" s="16" t="s">
        <v>32206</v>
      </c>
      <c r="C3545" s="80" t="s">
        <v>40204</v>
      </c>
      <c r="D3545" s="43" t="s">
        <v>10004</v>
      </c>
      <c r="E3545" s="43">
        <v>25</v>
      </c>
      <c r="F3545" s="43">
        <v>4</v>
      </c>
      <c r="G3545" s="2">
        <v>4.0999999999999996</v>
      </c>
      <c r="H3545" s="43">
        <f t="shared" si="159"/>
        <v>102.49999999999999</v>
      </c>
      <c r="I3545" s="43">
        <f t="shared" si="160"/>
        <v>82</v>
      </c>
      <c r="J3545" s="43">
        <f t="shared" si="161"/>
        <v>133.25</v>
      </c>
      <c r="K3545" s="43" t="s">
        <v>206</v>
      </c>
      <c r="L3545" s="43" t="s">
        <v>40205</v>
      </c>
    </row>
    <row r="3546" spans="1:12" ht="15">
      <c r="A3546" s="16" t="s">
        <v>40206</v>
      </c>
      <c r="B3546" s="16" t="s">
        <v>32206</v>
      </c>
      <c r="C3546" s="80" t="s">
        <v>32207</v>
      </c>
      <c r="D3546" s="43" t="s">
        <v>10033</v>
      </c>
      <c r="E3546" s="43">
        <v>7</v>
      </c>
      <c r="G3546" s="2">
        <v>4.0999999999999996</v>
      </c>
      <c r="H3546" s="43">
        <f t="shared" si="159"/>
        <v>28.699999999999996</v>
      </c>
      <c r="I3546" s="43">
        <f t="shared" si="160"/>
        <v>22.959999999999997</v>
      </c>
      <c r="J3546" s="43">
        <f t="shared" si="161"/>
        <v>37.309999999999995</v>
      </c>
      <c r="K3546" s="43" t="s">
        <v>206</v>
      </c>
      <c r="L3546" s="43" t="s">
        <v>40207</v>
      </c>
    </row>
    <row r="3547" spans="1:12" ht="15">
      <c r="A3547" s="16" t="s">
        <v>40208</v>
      </c>
      <c r="B3547" s="16" t="s">
        <v>38314</v>
      </c>
      <c r="C3547" s="80" t="s">
        <v>38263</v>
      </c>
      <c r="D3547" s="43" t="s">
        <v>28905</v>
      </c>
      <c r="E3547" s="43">
        <v>21.7</v>
      </c>
      <c r="G3547" s="2">
        <v>4.0999999999999996</v>
      </c>
      <c r="H3547" s="43">
        <f t="shared" si="159"/>
        <v>88.969999999999985</v>
      </c>
      <c r="I3547" s="43">
        <f t="shared" si="160"/>
        <v>71.175999999999988</v>
      </c>
      <c r="J3547" s="43">
        <f t="shared" si="161"/>
        <v>115.66099999999999</v>
      </c>
      <c r="K3547" s="43" t="s">
        <v>206</v>
      </c>
      <c r="L3547" s="43" t="s">
        <v>40209</v>
      </c>
    </row>
    <row r="3548" spans="1:12" ht="15">
      <c r="A3548" s="16" t="s">
        <v>40210</v>
      </c>
      <c r="B3548" s="16" t="s">
        <v>38941</v>
      </c>
      <c r="C3548" s="80" t="s">
        <v>38943</v>
      </c>
      <c r="D3548" s="43" t="s">
        <v>28905</v>
      </c>
      <c r="E3548" s="43">
        <v>68</v>
      </c>
      <c r="F3548" s="43">
        <v>0.55000000000000004</v>
      </c>
      <c r="G3548" s="2">
        <v>4.0999999999999996</v>
      </c>
      <c r="H3548" s="43">
        <f t="shared" si="159"/>
        <v>278.79999999999995</v>
      </c>
      <c r="I3548" s="43">
        <f t="shared" si="160"/>
        <v>223.03999999999996</v>
      </c>
      <c r="J3548" s="43">
        <f t="shared" si="161"/>
        <v>362.43999999999994</v>
      </c>
      <c r="K3548" s="43" t="s">
        <v>206</v>
      </c>
      <c r="L3548" s="43" t="s">
        <v>28850</v>
      </c>
    </row>
    <row r="3549" spans="1:12" ht="15">
      <c r="A3549" s="16" t="s">
        <v>40211</v>
      </c>
      <c r="B3549" s="16" t="s">
        <v>38941</v>
      </c>
      <c r="C3549" s="80" t="s">
        <v>38943</v>
      </c>
      <c r="D3549" s="43" t="s">
        <v>10004</v>
      </c>
      <c r="E3549" s="43">
        <v>67.5</v>
      </c>
      <c r="F3549" s="43">
        <v>0.82</v>
      </c>
      <c r="G3549" s="2">
        <v>4.0999999999999996</v>
      </c>
      <c r="H3549" s="43">
        <f t="shared" si="159"/>
        <v>276.75</v>
      </c>
      <c r="I3549" s="43">
        <f t="shared" si="160"/>
        <v>221.4</v>
      </c>
      <c r="J3549" s="43">
        <f t="shared" si="161"/>
        <v>359.77500000000003</v>
      </c>
      <c r="K3549" s="43" t="s">
        <v>206</v>
      </c>
      <c r="L3549" s="43" t="s">
        <v>28850</v>
      </c>
    </row>
    <row r="3550" spans="1:12" ht="15">
      <c r="A3550" s="16" t="s">
        <v>40212</v>
      </c>
      <c r="B3550" s="16" t="s">
        <v>29017</v>
      </c>
      <c r="C3550" s="80" t="s">
        <v>29018</v>
      </c>
      <c r="D3550" s="43" t="s">
        <v>10004</v>
      </c>
      <c r="E3550" s="43">
        <v>25.75</v>
      </c>
      <c r="F3550" s="43">
        <v>735</v>
      </c>
      <c r="G3550" s="2">
        <v>4.0999999999999996</v>
      </c>
      <c r="H3550" s="43">
        <f t="shared" si="159"/>
        <v>105.57499999999999</v>
      </c>
      <c r="I3550" s="43">
        <f t="shared" si="160"/>
        <v>84.46</v>
      </c>
      <c r="J3550" s="43">
        <f t="shared" si="161"/>
        <v>137.2475</v>
      </c>
      <c r="K3550" s="43" t="s">
        <v>145</v>
      </c>
      <c r="L3550" s="43" t="s">
        <v>28850</v>
      </c>
    </row>
    <row r="3551" spans="1:12" ht="15">
      <c r="A3551" s="16" t="s">
        <v>40213</v>
      </c>
      <c r="B3551" s="16" t="s">
        <v>29017</v>
      </c>
      <c r="C3551" s="80" t="s">
        <v>29018</v>
      </c>
      <c r="D3551" s="43" t="s">
        <v>10004</v>
      </c>
      <c r="E3551" s="43">
        <v>0</v>
      </c>
      <c r="F3551" s="43">
        <v>556</v>
      </c>
      <c r="G3551" s="2">
        <v>4.0999999999999996</v>
      </c>
      <c r="H3551" s="43">
        <f t="shared" si="159"/>
        <v>0</v>
      </c>
      <c r="I3551" s="43">
        <f t="shared" si="160"/>
        <v>0</v>
      </c>
      <c r="J3551" s="43">
        <f t="shared" si="161"/>
        <v>0</v>
      </c>
      <c r="K3551" s="43" t="s">
        <v>145</v>
      </c>
      <c r="L3551" s="43" t="s">
        <v>28850</v>
      </c>
    </row>
    <row r="3552" spans="1:12" ht="15">
      <c r="A3552" s="16" t="s">
        <v>40214</v>
      </c>
      <c r="B3552" s="16" t="s">
        <v>29017</v>
      </c>
      <c r="C3552" s="80" t="s">
        <v>29018</v>
      </c>
      <c r="D3552" s="43" t="s">
        <v>10004</v>
      </c>
      <c r="E3552" s="43">
        <v>112.82</v>
      </c>
      <c r="F3552" s="43">
        <v>510.5</v>
      </c>
      <c r="G3552" s="2">
        <v>4.0999999999999996</v>
      </c>
      <c r="H3552" s="43">
        <f t="shared" si="159"/>
        <v>462.56199999999995</v>
      </c>
      <c r="I3552" s="43">
        <f t="shared" si="160"/>
        <v>370.0496</v>
      </c>
      <c r="J3552" s="43">
        <f t="shared" si="161"/>
        <v>601.3306</v>
      </c>
      <c r="K3552" s="43" t="s">
        <v>145</v>
      </c>
      <c r="L3552" s="43" t="s">
        <v>28850</v>
      </c>
    </row>
    <row r="3553" spans="1:12" ht="15">
      <c r="A3553" s="16" t="s">
        <v>40215</v>
      </c>
      <c r="B3553" s="16" t="s">
        <v>40216</v>
      </c>
      <c r="C3553" s="80" t="s">
        <v>28864</v>
      </c>
      <c r="D3553" s="43" t="s">
        <v>10004</v>
      </c>
      <c r="E3553" s="43">
        <v>39</v>
      </c>
      <c r="F3553" s="43">
        <v>240</v>
      </c>
      <c r="G3553" s="2">
        <v>4.0999999999999996</v>
      </c>
      <c r="H3553" s="43">
        <f t="shared" si="159"/>
        <v>159.89999999999998</v>
      </c>
      <c r="I3553" s="43">
        <f t="shared" si="160"/>
        <v>127.91999999999999</v>
      </c>
      <c r="J3553" s="43">
        <f t="shared" si="161"/>
        <v>207.86999999999998</v>
      </c>
      <c r="K3553" s="43" t="s">
        <v>2126</v>
      </c>
      <c r="L3553" s="43" t="s">
        <v>28850</v>
      </c>
    </row>
    <row r="3554" spans="1:12" ht="15">
      <c r="A3554" s="16" t="s">
        <v>40217</v>
      </c>
      <c r="B3554" s="16" t="s">
        <v>40218</v>
      </c>
      <c r="C3554" s="80" t="s">
        <v>40219</v>
      </c>
      <c r="D3554" s="43" t="s">
        <v>10004</v>
      </c>
      <c r="E3554" s="43">
        <v>700</v>
      </c>
      <c r="F3554" s="43">
        <v>4</v>
      </c>
      <c r="G3554" s="2">
        <v>4.0999999999999996</v>
      </c>
      <c r="H3554" s="43">
        <f t="shared" si="159"/>
        <v>2869.9999999999995</v>
      </c>
      <c r="I3554" s="43">
        <f t="shared" si="160"/>
        <v>2295.9999999999995</v>
      </c>
      <c r="J3554" s="43">
        <f t="shared" si="161"/>
        <v>3730.9999999999995</v>
      </c>
      <c r="K3554" s="43" t="s">
        <v>687</v>
      </c>
      <c r="L3554" s="43" t="s">
        <v>40220</v>
      </c>
    </row>
    <row r="3555" spans="1:12" ht="15">
      <c r="A3555" s="16" t="s">
        <v>40221</v>
      </c>
      <c r="B3555" s="16" t="s">
        <v>40222</v>
      </c>
      <c r="C3555" s="80" t="s">
        <v>40223</v>
      </c>
      <c r="D3555" s="43" t="s">
        <v>28905</v>
      </c>
      <c r="E3555" s="43">
        <v>210</v>
      </c>
      <c r="G3555" s="2">
        <v>4.0999999999999996</v>
      </c>
      <c r="H3555" s="43">
        <f t="shared" si="159"/>
        <v>860.99999999999989</v>
      </c>
      <c r="I3555" s="43">
        <f t="shared" si="160"/>
        <v>688.8</v>
      </c>
      <c r="J3555" s="43">
        <f t="shared" si="161"/>
        <v>1119.3</v>
      </c>
      <c r="K3555" s="43" t="s">
        <v>687</v>
      </c>
      <c r="L3555" s="43" t="s">
        <v>28850</v>
      </c>
    </row>
    <row r="3556" spans="1:12" ht="15">
      <c r="A3556" s="16" t="s">
        <v>40224</v>
      </c>
      <c r="B3556" s="16" t="s">
        <v>40225</v>
      </c>
      <c r="C3556" s="80" t="s">
        <v>40226</v>
      </c>
      <c r="D3556" s="43" t="s">
        <v>10004</v>
      </c>
      <c r="E3556" s="43">
        <v>85</v>
      </c>
      <c r="G3556" s="2">
        <v>4.0999999999999996</v>
      </c>
      <c r="H3556" s="43">
        <f t="shared" si="159"/>
        <v>348.49999999999994</v>
      </c>
      <c r="I3556" s="43">
        <f t="shared" si="160"/>
        <v>278.79999999999995</v>
      </c>
      <c r="J3556" s="43">
        <f t="shared" si="161"/>
        <v>453.04999999999995</v>
      </c>
      <c r="K3556" s="43" t="s">
        <v>687</v>
      </c>
      <c r="L3556" s="43" t="s">
        <v>40227</v>
      </c>
    </row>
    <row r="3557" spans="1:12" ht="15">
      <c r="A3557" s="16" t="s">
        <v>40228</v>
      </c>
      <c r="B3557" s="16" t="s">
        <v>29017</v>
      </c>
      <c r="C3557" s="80" t="s">
        <v>29018</v>
      </c>
      <c r="D3557" s="43" t="s">
        <v>10004</v>
      </c>
      <c r="E3557" s="43">
        <v>0</v>
      </c>
      <c r="F3557" s="43">
        <v>250</v>
      </c>
      <c r="G3557" s="2">
        <v>4.0999999999999996</v>
      </c>
      <c r="H3557" s="43">
        <f t="shared" si="159"/>
        <v>0</v>
      </c>
      <c r="I3557" s="43">
        <f t="shared" si="160"/>
        <v>0</v>
      </c>
      <c r="J3557" s="43">
        <f t="shared" si="161"/>
        <v>0</v>
      </c>
      <c r="K3557" s="43" t="s">
        <v>145</v>
      </c>
      <c r="L3557" s="43" t="s">
        <v>28850</v>
      </c>
    </row>
    <row r="3558" spans="1:12" ht="15">
      <c r="A3558" s="16" t="s">
        <v>40229</v>
      </c>
      <c r="B3558" s="16" t="s">
        <v>29017</v>
      </c>
      <c r="C3558" s="80" t="s">
        <v>29018</v>
      </c>
      <c r="D3558" s="43" t="s">
        <v>10004</v>
      </c>
      <c r="E3558" s="43">
        <v>46.67</v>
      </c>
      <c r="F3558" s="43">
        <v>236</v>
      </c>
      <c r="G3558" s="2">
        <v>4.0999999999999996</v>
      </c>
      <c r="H3558" s="43">
        <f t="shared" si="159"/>
        <v>191.34699999999998</v>
      </c>
      <c r="I3558" s="43">
        <f t="shared" si="160"/>
        <v>153.07759999999999</v>
      </c>
      <c r="J3558" s="43">
        <f t="shared" si="161"/>
        <v>248.75109999999998</v>
      </c>
      <c r="K3558" s="43" t="s">
        <v>145</v>
      </c>
      <c r="L3558" s="43" t="s">
        <v>28850</v>
      </c>
    </row>
    <row r="3559" spans="1:12" ht="15">
      <c r="A3559" s="16" t="s">
        <v>40230</v>
      </c>
      <c r="B3559" s="16" t="s">
        <v>29017</v>
      </c>
      <c r="C3559" s="80" t="s">
        <v>29018</v>
      </c>
      <c r="D3559" s="43" t="s">
        <v>10004</v>
      </c>
      <c r="E3559" s="43">
        <v>0.48</v>
      </c>
      <c r="F3559" s="43">
        <v>200</v>
      </c>
      <c r="G3559" s="2">
        <v>4.0999999999999996</v>
      </c>
      <c r="H3559" s="43">
        <f t="shared" si="159"/>
        <v>1.9679999999999997</v>
      </c>
      <c r="I3559" s="43">
        <f t="shared" si="160"/>
        <v>1.5743999999999998</v>
      </c>
      <c r="J3559" s="43">
        <f t="shared" si="161"/>
        <v>2.5583999999999998</v>
      </c>
      <c r="K3559" s="43" t="s">
        <v>145</v>
      </c>
      <c r="L3559" s="43" t="s">
        <v>28850</v>
      </c>
    </row>
    <row r="3560" spans="1:12" ht="15">
      <c r="A3560" s="16" t="s">
        <v>40231</v>
      </c>
      <c r="B3560" s="16" t="s">
        <v>40232</v>
      </c>
      <c r="C3560" s="80" t="s">
        <v>40233</v>
      </c>
      <c r="D3560" s="43" t="s">
        <v>10033</v>
      </c>
      <c r="E3560" s="43" t="s">
        <v>28850</v>
      </c>
      <c r="G3560" s="2">
        <v>4.0999999999999996</v>
      </c>
      <c r="K3560" s="43" t="s">
        <v>489</v>
      </c>
      <c r="L3560" s="43" t="s">
        <v>28850</v>
      </c>
    </row>
    <row r="3561" spans="1:12" ht="15">
      <c r="A3561" s="16" t="s">
        <v>40234</v>
      </c>
      <c r="B3561" s="16" t="s">
        <v>40235</v>
      </c>
      <c r="C3561" s="80" t="s">
        <v>40236</v>
      </c>
      <c r="D3561" s="43" t="s">
        <v>28905</v>
      </c>
      <c r="E3561" s="43">
        <v>66.599999999999994</v>
      </c>
      <c r="F3561" s="43">
        <v>50.4</v>
      </c>
      <c r="G3561" s="2">
        <v>4.0999999999999996</v>
      </c>
      <c r="H3561" s="43">
        <f>E3561*G3561</f>
        <v>273.05999999999995</v>
      </c>
      <c r="I3561" s="43">
        <f>H3561*0.8</f>
        <v>218.44799999999998</v>
      </c>
      <c r="J3561" s="43">
        <f>H3561*1.3</f>
        <v>354.97799999999995</v>
      </c>
      <c r="K3561" s="43" t="s">
        <v>206</v>
      </c>
      <c r="L3561" s="43" t="s">
        <v>40237</v>
      </c>
    </row>
    <row r="3562" spans="1:12" ht="15">
      <c r="A3562" s="16" t="s">
        <v>40238</v>
      </c>
      <c r="B3562" s="16" t="s">
        <v>40239</v>
      </c>
      <c r="C3562" s="80" t="s">
        <v>40240</v>
      </c>
      <c r="D3562" s="43" t="s">
        <v>10033</v>
      </c>
      <c r="E3562" s="43" t="s">
        <v>28850</v>
      </c>
      <c r="G3562" s="2">
        <v>4.0999999999999996</v>
      </c>
      <c r="K3562" s="43" t="s">
        <v>489</v>
      </c>
      <c r="L3562" s="43" t="s">
        <v>28850</v>
      </c>
    </row>
    <row r="3563" spans="1:12" ht="15">
      <c r="A3563" s="16" t="s">
        <v>40241</v>
      </c>
      <c r="B3563" s="16" t="s">
        <v>40242</v>
      </c>
      <c r="C3563" s="80" t="s">
        <v>40243</v>
      </c>
      <c r="D3563" s="43" t="s">
        <v>28905</v>
      </c>
      <c r="E3563" s="43">
        <v>24.5</v>
      </c>
      <c r="G3563" s="2">
        <v>4.0999999999999996</v>
      </c>
      <c r="H3563" s="43">
        <f t="shared" ref="H3563:H3591" si="162">E3563*G3563</f>
        <v>100.44999999999999</v>
      </c>
      <c r="I3563" s="43">
        <f t="shared" ref="I3563:I3591" si="163">H3563*0.8</f>
        <v>80.36</v>
      </c>
      <c r="J3563" s="43">
        <f t="shared" ref="J3563:J3591" si="164">H3563*1.3</f>
        <v>130.58499999999998</v>
      </c>
      <c r="K3563" s="43" t="s">
        <v>206</v>
      </c>
      <c r="L3563" s="43" t="s">
        <v>28850</v>
      </c>
    </row>
    <row r="3564" spans="1:12" ht="15">
      <c r="A3564" s="16" t="s">
        <v>40244</v>
      </c>
      <c r="B3564" s="16" t="s">
        <v>40242</v>
      </c>
      <c r="C3564" s="80" t="s">
        <v>40245</v>
      </c>
      <c r="D3564" s="43" t="s">
        <v>10004</v>
      </c>
      <c r="E3564" s="43">
        <v>54</v>
      </c>
      <c r="F3564" s="43">
        <v>2.4</v>
      </c>
      <c r="G3564" s="2">
        <v>4.0999999999999996</v>
      </c>
      <c r="H3564" s="43">
        <f t="shared" si="162"/>
        <v>221.39999999999998</v>
      </c>
      <c r="I3564" s="43">
        <f t="shared" si="163"/>
        <v>177.12</v>
      </c>
      <c r="J3564" s="43">
        <f t="shared" si="164"/>
        <v>287.82</v>
      </c>
      <c r="K3564" s="43" t="s">
        <v>206</v>
      </c>
      <c r="L3564" s="43" t="s">
        <v>28850</v>
      </c>
    </row>
    <row r="3565" spans="1:12" ht="15">
      <c r="A3565" s="16" t="s">
        <v>40246</v>
      </c>
      <c r="B3565" s="16" t="s">
        <v>40247</v>
      </c>
      <c r="C3565" s="80" t="s">
        <v>40248</v>
      </c>
      <c r="D3565" s="43" t="s">
        <v>28905</v>
      </c>
      <c r="E3565" s="43">
        <v>8.5</v>
      </c>
      <c r="F3565" s="43">
        <v>2</v>
      </c>
      <c r="G3565" s="2">
        <v>4.0999999999999996</v>
      </c>
      <c r="H3565" s="43">
        <f t="shared" si="162"/>
        <v>34.849999999999994</v>
      </c>
      <c r="I3565" s="43">
        <f t="shared" si="163"/>
        <v>27.879999999999995</v>
      </c>
      <c r="J3565" s="43">
        <f t="shared" si="164"/>
        <v>45.304999999999993</v>
      </c>
      <c r="K3565" s="43" t="s">
        <v>206</v>
      </c>
      <c r="L3565" s="43" t="s">
        <v>28850</v>
      </c>
    </row>
    <row r="3566" spans="1:12" ht="15">
      <c r="A3566" s="16" t="s">
        <v>40249</v>
      </c>
      <c r="B3566" s="16" t="s">
        <v>40247</v>
      </c>
      <c r="C3566" s="80" t="s">
        <v>40248</v>
      </c>
      <c r="D3566" s="43" t="s">
        <v>28905</v>
      </c>
      <c r="E3566" s="43">
        <v>33</v>
      </c>
      <c r="F3566" s="43">
        <v>2</v>
      </c>
      <c r="G3566" s="2">
        <v>4.0999999999999996</v>
      </c>
      <c r="H3566" s="43">
        <f t="shared" si="162"/>
        <v>135.29999999999998</v>
      </c>
      <c r="I3566" s="43">
        <f t="shared" si="163"/>
        <v>108.24</v>
      </c>
      <c r="J3566" s="43">
        <f t="shared" si="164"/>
        <v>175.89</v>
      </c>
      <c r="K3566" s="43" t="s">
        <v>206</v>
      </c>
      <c r="L3566" s="43" t="s">
        <v>28850</v>
      </c>
    </row>
    <row r="3567" spans="1:12" ht="15">
      <c r="A3567" s="16" t="s">
        <v>40250</v>
      </c>
      <c r="B3567" s="16" t="s">
        <v>40251</v>
      </c>
      <c r="C3567" s="80" t="s">
        <v>40252</v>
      </c>
      <c r="D3567" s="43" t="s">
        <v>28905</v>
      </c>
      <c r="E3567" s="43">
        <v>150</v>
      </c>
      <c r="F3567" s="43">
        <v>15</v>
      </c>
      <c r="G3567" s="2">
        <v>4.0999999999999996</v>
      </c>
      <c r="H3567" s="43">
        <f t="shared" si="162"/>
        <v>615</v>
      </c>
      <c r="I3567" s="43">
        <f t="shared" si="163"/>
        <v>492</v>
      </c>
      <c r="J3567" s="43">
        <f t="shared" si="164"/>
        <v>799.5</v>
      </c>
      <c r="K3567" s="43" t="s">
        <v>40253</v>
      </c>
      <c r="L3567" s="43" t="s">
        <v>40254</v>
      </c>
    </row>
    <row r="3568" spans="1:12" ht="15">
      <c r="A3568" s="16" t="s">
        <v>40255</v>
      </c>
      <c r="B3568" s="16" t="s">
        <v>32040</v>
      </c>
      <c r="C3568" s="80" t="s">
        <v>32041</v>
      </c>
      <c r="D3568" s="43" t="s">
        <v>10004</v>
      </c>
      <c r="E3568" s="43">
        <v>0</v>
      </c>
      <c r="F3568" s="43">
        <v>5.7</v>
      </c>
      <c r="G3568" s="2">
        <v>4.0999999999999996</v>
      </c>
      <c r="H3568" s="43">
        <f t="shared" si="162"/>
        <v>0</v>
      </c>
      <c r="I3568" s="43">
        <f t="shared" si="163"/>
        <v>0</v>
      </c>
      <c r="J3568" s="43">
        <f t="shared" si="164"/>
        <v>0</v>
      </c>
      <c r="K3568" s="43" t="s">
        <v>32042</v>
      </c>
      <c r="L3568" s="43" t="s">
        <v>32043</v>
      </c>
    </row>
    <row r="3569" spans="1:12" ht="15">
      <c r="A3569" s="16" t="s">
        <v>40256</v>
      </c>
      <c r="B3569" s="16" t="s">
        <v>32130</v>
      </c>
      <c r="C3569" s="80" t="s">
        <v>32131</v>
      </c>
      <c r="D3569" s="43" t="s">
        <v>10004</v>
      </c>
      <c r="E3569" s="43">
        <v>0</v>
      </c>
      <c r="G3569" s="2">
        <v>4.0999999999999996</v>
      </c>
      <c r="H3569" s="43">
        <f t="shared" si="162"/>
        <v>0</v>
      </c>
      <c r="I3569" s="43">
        <f t="shared" si="163"/>
        <v>0</v>
      </c>
      <c r="J3569" s="43">
        <f t="shared" si="164"/>
        <v>0</v>
      </c>
      <c r="K3569" s="43" t="s">
        <v>32103</v>
      </c>
      <c r="L3569" s="43" t="s">
        <v>32132</v>
      </c>
    </row>
    <row r="3570" spans="1:12" ht="15">
      <c r="A3570" s="16" t="s">
        <v>40257</v>
      </c>
      <c r="B3570" s="16" t="s">
        <v>30119</v>
      </c>
      <c r="C3570" s="80" t="s">
        <v>30120</v>
      </c>
      <c r="D3570" s="43" t="s">
        <v>10004</v>
      </c>
      <c r="E3570" s="43">
        <v>0</v>
      </c>
      <c r="G3570" s="2">
        <v>4.0999999999999996</v>
      </c>
      <c r="H3570" s="43">
        <f t="shared" si="162"/>
        <v>0</v>
      </c>
      <c r="I3570" s="43">
        <f t="shared" si="163"/>
        <v>0</v>
      </c>
      <c r="J3570" s="43">
        <f t="shared" si="164"/>
        <v>0</v>
      </c>
      <c r="K3570" s="43" t="s">
        <v>30121</v>
      </c>
      <c r="L3570" s="43" t="s">
        <v>30122</v>
      </c>
    </row>
    <row r="3571" spans="1:12" ht="15">
      <c r="A3571" s="16" t="s">
        <v>40258</v>
      </c>
      <c r="B3571" s="16" t="s">
        <v>40259</v>
      </c>
      <c r="C3571" s="80" t="s">
        <v>40260</v>
      </c>
      <c r="D3571" s="43" t="s">
        <v>28905</v>
      </c>
      <c r="E3571" s="43">
        <v>272.74</v>
      </c>
      <c r="G3571" s="2">
        <v>4.0999999999999996</v>
      </c>
      <c r="H3571" s="43">
        <f t="shared" si="162"/>
        <v>1118.2339999999999</v>
      </c>
      <c r="I3571" s="43">
        <f t="shared" si="163"/>
        <v>894.58719999999994</v>
      </c>
      <c r="J3571" s="43">
        <f t="shared" si="164"/>
        <v>1453.7041999999999</v>
      </c>
      <c r="K3571" s="43" t="s">
        <v>30436</v>
      </c>
      <c r="L3571" s="43" t="s">
        <v>40261</v>
      </c>
    </row>
    <row r="3572" spans="1:12" ht="15">
      <c r="A3572" s="16" t="s">
        <v>40262</v>
      </c>
      <c r="B3572" s="16" t="s">
        <v>40263</v>
      </c>
      <c r="C3572" s="80" t="s">
        <v>40264</v>
      </c>
      <c r="D3572" s="43" t="s">
        <v>10013</v>
      </c>
      <c r="E3572" s="43">
        <v>38.619999999999997</v>
      </c>
      <c r="G3572" s="2">
        <v>4.0999999999999996</v>
      </c>
      <c r="H3572" s="43">
        <f t="shared" si="162"/>
        <v>158.34199999999998</v>
      </c>
      <c r="I3572" s="43">
        <f t="shared" si="163"/>
        <v>126.67359999999999</v>
      </c>
      <c r="J3572" s="43">
        <f t="shared" si="164"/>
        <v>205.84459999999999</v>
      </c>
      <c r="K3572" s="43" t="s">
        <v>145</v>
      </c>
      <c r="L3572" s="43" t="s">
        <v>40265</v>
      </c>
    </row>
    <row r="3573" spans="1:12" ht="15">
      <c r="A3573" s="16" t="s">
        <v>40266</v>
      </c>
      <c r="B3573" s="16" t="s">
        <v>32142</v>
      </c>
      <c r="C3573" s="80" t="s">
        <v>32143</v>
      </c>
      <c r="D3573" s="43" t="s">
        <v>10033</v>
      </c>
      <c r="E3573" s="43">
        <v>420</v>
      </c>
      <c r="G3573" s="2">
        <v>4.0999999999999996</v>
      </c>
      <c r="H3573" s="43">
        <f t="shared" si="162"/>
        <v>1721.9999999999998</v>
      </c>
      <c r="I3573" s="43">
        <f t="shared" si="163"/>
        <v>1377.6</v>
      </c>
      <c r="J3573" s="43">
        <f t="shared" si="164"/>
        <v>2238.6</v>
      </c>
      <c r="K3573" s="43" t="s">
        <v>489</v>
      </c>
      <c r="L3573" s="43" t="s">
        <v>40267</v>
      </c>
    </row>
    <row r="3574" spans="1:12" ht="15">
      <c r="A3574" s="16" t="s">
        <v>40268</v>
      </c>
      <c r="B3574" s="16" t="s">
        <v>38446</v>
      </c>
      <c r="C3574" s="80" t="s">
        <v>38447</v>
      </c>
      <c r="D3574" s="43" t="s">
        <v>10033</v>
      </c>
      <c r="E3574" s="43">
        <v>42</v>
      </c>
      <c r="G3574" s="2">
        <v>4.0999999999999996</v>
      </c>
      <c r="H3574" s="43">
        <f t="shared" si="162"/>
        <v>172.2</v>
      </c>
      <c r="I3574" s="43">
        <f t="shared" si="163"/>
        <v>137.76</v>
      </c>
      <c r="J3574" s="43">
        <f t="shared" si="164"/>
        <v>223.85999999999999</v>
      </c>
      <c r="K3574" s="43" t="s">
        <v>206</v>
      </c>
      <c r="L3574" s="43" t="s">
        <v>40269</v>
      </c>
    </row>
    <row r="3575" spans="1:12" ht="15">
      <c r="A3575" s="16" t="s">
        <v>40270</v>
      </c>
      <c r="B3575" s="16" t="s">
        <v>38446</v>
      </c>
      <c r="C3575" s="80" t="s">
        <v>38447</v>
      </c>
      <c r="D3575" s="43" t="s">
        <v>10033</v>
      </c>
      <c r="E3575" s="43">
        <v>21</v>
      </c>
      <c r="G3575" s="2">
        <v>4.0999999999999996</v>
      </c>
      <c r="H3575" s="43">
        <f t="shared" si="162"/>
        <v>86.1</v>
      </c>
      <c r="I3575" s="43">
        <f t="shared" si="163"/>
        <v>68.88</v>
      </c>
      <c r="J3575" s="43">
        <f t="shared" si="164"/>
        <v>111.92999999999999</v>
      </c>
      <c r="K3575" s="43" t="s">
        <v>206</v>
      </c>
      <c r="L3575" s="43" t="s">
        <v>40271</v>
      </c>
    </row>
    <row r="3576" spans="1:12" ht="15">
      <c r="A3576" s="16" t="s">
        <v>40272</v>
      </c>
      <c r="B3576" s="16" t="s">
        <v>38446</v>
      </c>
      <c r="C3576" s="80" t="s">
        <v>38447</v>
      </c>
      <c r="D3576" s="43" t="s">
        <v>10004</v>
      </c>
      <c r="E3576" s="43">
        <v>31</v>
      </c>
      <c r="F3576" s="43">
        <v>0.11</v>
      </c>
      <c r="G3576" s="2">
        <v>4.0999999999999996</v>
      </c>
      <c r="H3576" s="43">
        <f t="shared" si="162"/>
        <v>127.1</v>
      </c>
      <c r="I3576" s="43">
        <f t="shared" si="163"/>
        <v>101.68</v>
      </c>
      <c r="J3576" s="43">
        <f t="shared" si="164"/>
        <v>165.23</v>
      </c>
      <c r="K3576" s="43" t="s">
        <v>206</v>
      </c>
      <c r="L3576" s="43" t="s">
        <v>40273</v>
      </c>
    </row>
    <row r="3577" spans="1:12" ht="15">
      <c r="A3577" s="16" t="s">
        <v>40274</v>
      </c>
      <c r="B3577" s="16" t="s">
        <v>38446</v>
      </c>
      <c r="C3577" s="80" t="s">
        <v>38447</v>
      </c>
      <c r="D3577" s="43" t="s">
        <v>10004</v>
      </c>
      <c r="E3577" s="43">
        <v>88.77</v>
      </c>
      <c r="F3577" s="43">
        <v>1.84</v>
      </c>
      <c r="G3577" s="2">
        <v>4.0999999999999996</v>
      </c>
      <c r="H3577" s="43">
        <f t="shared" si="162"/>
        <v>363.95699999999994</v>
      </c>
      <c r="I3577" s="43">
        <f t="shared" si="163"/>
        <v>291.16559999999998</v>
      </c>
      <c r="J3577" s="43">
        <f t="shared" si="164"/>
        <v>473.14409999999992</v>
      </c>
      <c r="K3577" s="43" t="s">
        <v>206</v>
      </c>
      <c r="L3577" s="43" t="s">
        <v>40275</v>
      </c>
    </row>
    <row r="3578" spans="1:12" ht="15">
      <c r="A3578" s="16" t="s">
        <v>40276</v>
      </c>
      <c r="B3578" s="16" t="s">
        <v>38446</v>
      </c>
      <c r="C3578" s="80" t="s">
        <v>38447</v>
      </c>
      <c r="D3578" s="43" t="s">
        <v>10004</v>
      </c>
      <c r="E3578" s="43">
        <v>276.10000000000002</v>
      </c>
      <c r="F3578" s="43">
        <v>13.5</v>
      </c>
      <c r="G3578" s="2">
        <v>4.0999999999999996</v>
      </c>
      <c r="H3578" s="43">
        <f t="shared" si="162"/>
        <v>1132.01</v>
      </c>
      <c r="I3578" s="43">
        <f t="shared" si="163"/>
        <v>905.60800000000006</v>
      </c>
      <c r="J3578" s="43">
        <f t="shared" si="164"/>
        <v>1471.6130000000001</v>
      </c>
      <c r="K3578" s="43" t="s">
        <v>206</v>
      </c>
      <c r="L3578" s="43" t="s">
        <v>40277</v>
      </c>
    </row>
    <row r="3579" spans="1:12" ht="15">
      <c r="A3579" s="16" t="s">
        <v>40278</v>
      </c>
      <c r="B3579" s="16" t="s">
        <v>38446</v>
      </c>
      <c r="C3579" s="80" t="s">
        <v>38447</v>
      </c>
      <c r="D3579" s="43" t="s">
        <v>10033</v>
      </c>
      <c r="E3579" s="43">
        <v>90.6</v>
      </c>
      <c r="F3579" s="43">
        <v>4.5</v>
      </c>
      <c r="G3579" s="2">
        <v>4.0999999999999996</v>
      </c>
      <c r="H3579" s="43">
        <f t="shared" si="162"/>
        <v>371.45999999999992</v>
      </c>
      <c r="I3579" s="43">
        <f t="shared" si="163"/>
        <v>297.16799999999995</v>
      </c>
      <c r="J3579" s="43">
        <f t="shared" si="164"/>
        <v>482.89799999999991</v>
      </c>
      <c r="K3579" s="43" t="s">
        <v>206</v>
      </c>
      <c r="L3579" s="43" t="s">
        <v>40279</v>
      </c>
    </row>
    <row r="3580" spans="1:12" ht="15">
      <c r="A3580" s="16" t="s">
        <v>40280</v>
      </c>
      <c r="B3580" s="16" t="s">
        <v>38446</v>
      </c>
      <c r="C3580" s="80" t="s">
        <v>38447</v>
      </c>
      <c r="D3580" s="43" t="s">
        <v>10004</v>
      </c>
      <c r="E3580" s="43">
        <v>750</v>
      </c>
      <c r="F3580" s="43">
        <v>18.899999999999999</v>
      </c>
      <c r="G3580" s="2">
        <v>4.0999999999999996</v>
      </c>
      <c r="H3580" s="43">
        <f t="shared" si="162"/>
        <v>3074.9999999999995</v>
      </c>
      <c r="I3580" s="43">
        <f t="shared" si="163"/>
        <v>2460</v>
      </c>
      <c r="J3580" s="43">
        <f t="shared" si="164"/>
        <v>3997.4999999999995</v>
      </c>
      <c r="K3580" s="43" t="s">
        <v>206</v>
      </c>
      <c r="L3580" s="43" t="s">
        <v>40281</v>
      </c>
    </row>
    <row r="3581" spans="1:12" ht="15">
      <c r="A3581" s="16" t="s">
        <v>40282</v>
      </c>
      <c r="B3581" s="16" t="s">
        <v>38446</v>
      </c>
      <c r="C3581" s="80" t="s">
        <v>38447</v>
      </c>
      <c r="D3581" s="43" t="s">
        <v>10033</v>
      </c>
      <c r="E3581" s="43">
        <v>77</v>
      </c>
      <c r="F3581" s="43">
        <v>0.32</v>
      </c>
      <c r="G3581" s="2">
        <v>4.0999999999999996</v>
      </c>
      <c r="H3581" s="43">
        <f t="shared" si="162"/>
        <v>315.7</v>
      </c>
      <c r="I3581" s="43">
        <f t="shared" si="163"/>
        <v>252.56</v>
      </c>
      <c r="J3581" s="43">
        <f t="shared" si="164"/>
        <v>410.41</v>
      </c>
      <c r="K3581" s="43" t="s">
        <v>206</v>
      </c>
      <c r="L3581" s="43" t="s">
        <v>40283</v>
      </c>
    </row>
    <row r="3582" spans="1:12" ht="15">
      <c r="A3582" s="16" t="s">
        <v>40284</v>
      </c>
      <c r="B3582" s="16" t="s">
        <v>38446</v>
      </c>
      <c r="C3582" s="80" t="s">
        <v>38447</v>
      </c>
      <c r="D3582" s="43" t="s">
        <v>10033</v>
      </c>
      <c r="E3582" s="43">
        <v>25</v>
      </c>
      <c r="F3582" s="43">
        <v>0.15</v>
      </c>
      <c r="G3582" s="2">
        <v>4.0999999999999996</v>
      </c>
      <c r="H3582" s="43">
        <f t="shared" si="162"/>
        <v>102.49999999999999</v>
      </c>
      <c r="I3582" s="43">
        <f t="shared" si="163"/>
        <v>82</v>
      </c>
      <c r="J3582" s="43">
        <f t="shared" si="164"/>
        <v>133.25</v>
      </c>
      <c r="K3582" s="43" t="s">
        <v>206</v>
      </c>
      <c r="L3582" s="43" t="s">
        <v>40285</v>
      </c>
    </row>
    <row r="3583" spans="1:12" ht="15">
      <c r="A3583" s="16" t="s">
        <v>40286</v>
      </c>
      <c r="B3583" s="16" t="s">
        <v>40242</v>
      </c>
      <c r="C3583" s="80" t="s">
        <v>40243</v>
      </c>
      <c r="D3583" s="43" t="s">
        <v>10004</v>
      </c>
      <c r="E3583" s="43">
        <v>40.9</v>
      </c>
      <c r="G3583" s="2">
        <v>4.0999999999999996</v>
      </c>
      <c r="H3583" s="43">
        <f t="shared" si="162"/>
        <v>167.68999999999997</v>
      </c>
      <c r="I3583" s="43">
        <f t="shared" si="163"/>
        <v>134.15199999999999</v>
      </c>
      <c r="J3583" s="43">
        <f t="shared" si="164"/>
        <v>217.99699999999996</v>
      </c>
      <c r="K3583" s="43" t="s">
        <v>206</v>
      </c>
      <c r="L3583" s="43" t="s">
        <v>28850</v>
      </c>
    </row>
    <row r="3584" spans="1:12" ht="15">
      <c r="A3584" s="16" t="s">
        <v>40287</v>
      </c>
      <c r="B3584" s="16" t="s">
        <v>38886</v>
      </c>
      <c r="C3584" s="80" t="s">
        <v>38887</v>
      </c>
      <c r="D3584" s="43" t="s">
        <v>10004</v>
      </c>
      <c r="E3584" s="43">
        <v>310.60000000000002</v>
      </c>
      <c r="F3584" s="43">
        <v>1.1000000000000001</v>
      </c>
      <c r="G3584" s="2">
        <v>4.0999999999999996</v>
      </c>
      <c r="H3584" s="43">
        <f t="shared" si="162"/>
        <v>1273.46</v>
      </c>
      <c r="I3584" s="43">
        <f t="shared" si="163"/>
        <v>1018.768</v>
      </c>
      <c r="J3584" s="43">
        <f t="shared" si="164"/>
        <v>1655.498</v>
      </c>
      <c r="K3584" s="43" t="s">
        <v>206</v>
      </c>
      <c r="L3584" s="43" t="s">
        <v>28850</v>
      </c>
    </row>
    <row r="3585" spans="1:12" ht="15">
      <c r="A3585" s="16" t="s">
        <v>40288</v>
      </c>
      <c r="B3585" s="16" t="s">
        <v>28960</v>
      </c>
      <c r="C3585" s="80" t="s">
        <v>28961</v>
      </c>
      <c r="D3585" s="43" t="s">
        <v>10004</v>
      </c>
      <c r="E3585" s="43">
        <v>32.19</v>
      </c>
      <c r="F3585" s="43">
        <v>14</v>
      </c>
      <c r="G3585" s="2">
        <v>4.0999999999999996</v>
      </c>
      <c r="H3585" s="43">
        <f t="shared" si="162"/>
        <v>131.97899999999998</v>
      </c>
      <c r="I3585" s="43">
        <f t="shared" si="163"/>
        <v>105.58319999999999</v>
      </c>
      <c r="J3585" s="43">
        <f t="shared" si="164"/>
        <v>171.5727</v>
      </c>
      <c r="K3585" s="43" t="s">
        <v>145</v>
      </c>
      <c r="L3585" s="43" t="s">
        <v>40289</v>
      </c>
    </row>
    <row r="3586" spans="1:12" ht="15">
      <c r="A3586" s="16" t="s">
        <v>40290</v>
      </c>
      <c r="B3586" s="16" t="s">
        <v>40291</v>
      </c>
      <c r="C3586" s="80" t="s">
        <v>40292</v>
      </c>
      <c r="D3586" s="43" t="s">
        <v>10037</v>
      </c>
      <c r="E3586" s="43">
        <v>133.58000000000001</v>
      </c>
      <c r="G3586" s="2">
        <v>4.0999999999999996</v>
      </c>
      <c r="H3586" s="43">
        <f t="shared" si="162"/>
        <v>547.678</v>
      </c>
      <c r="I3586" s="43">
        <f t="shared" si="163"/>
        <v>438.14240000000001</v>
      </c>
      <c r="J3586" s="43">
        <f t="shared" si="164"/>
        <v>711.98140000000001</v>
      </c>
      <c r="K3586" s="43" t="s">
        <v>145</v>
      </c>
      <c r="L3586" s="43" t="s">
        <v>40293</v>
      </c>
    </row>
    <row r="3587" spans="1:12" ht="15">
      <c r="A3587" s="16" t="s">
        <v>40294</v>
      </c>
      <c r="B3587" s="16" t="s">
        <v>40295</v>
      </c>
      <c r="C3587" s="80" t="s">
        <v>40296</v>
      </c>
      <c r="D3587" s="43" t="s">
        <v>10004</v>
      </c>
      <c r="E3587" s="43">
        <v>1139</v>
      </c>
      <c r="G3587" s="2">
        <v>4.0999999999999996</v>
      </c>
      <c r="H3587" s="43">
        <f t="shared" si="162"/>
        <v>4669.8999999999996</v>
      </c>
      <c r="I3587" s="43">
        <f t="shared" si="163"/>
        <v>3735.92</v>
      </c>
      <c r="J3587" s="43">
        <f t="shared" si="164"/>
        <v>6070.87</v>
      </c>
      <c r="K3587" s="43" t="s">
        <v>145</v>
      </c>
      <c r="L3587" s="43" t="s">
        <v>40297</v>
      </c>
    </row>
    <row r="3588" spans="1:12" ht="15">
      <c r="A3588" s="16" t="s">
        <v>40298</v>
      </c>
      <c r="B3588" s="16" t="s">
        <v>40299</v>
      </c>
      <c r="C3588" s="80" t="s">
        <v>40300</v>
      </c>
      <c r="D3588" s="43" t="s">
        <v>28905</v>
      </c>
      <c r="E3588" s="43">
        <v>62</v>
      </c>
      <c r="G3588" s="2">
        <v>4.0999999999999996</v>
      </c>
      <c r="H3588" s="43">
        <f t="shared" si="162"/>
        <v>254.2</v>
      </c>
      <c r="I3588" s="43">
        <f t="shared" si="163"/>
        <v>203.36</v>
      </c>
      <c r="J3588" s="43">
        <f t="shared" si="164"/>
        <v>330.46</v>
      </c>
      <c r="K3588" s="43" t="s">
        <v>664</v>
      </c>
      <c r="L3588" s="43" t="s">
        <v>40301</v>
      </c>
    </row>
    <row r="3589" spans="1:12" ht="15">
      <c r="A3589" s="16" t="s">
        <v>40302</v>
      </c>
      <c r="B3589" s="16" t="s">
        <v>40303</v>
      </c>
      <c r="C3589" s="80" t="s">
        <v>40304</v>
      </c>
      <c r="D3589" s="43" t="s">
        <v>28905</v>
      </c>
      <c r="E3589" s="43">
        <v>50</v>
      </c>
      <c r="G3589" s="2">
        <v>4.0999999999999996</v>
      </c>
      <c r="H3589" s="43">
        <f t="shared" si="162"/>
        <v>204.99999999999997</v>
      </c>
      <c r="I3589" s="43">
        <f t="shared" si="163"/>
        <v>164</v>
      </c>
      <c r="J3589" s="43">
        <f t="shared" si="164"/>
        <v>266.5</v>
      </c>
      <c r="K3589" s="43" t="s">
        <v>471</v>
      </c>
      <c r="L3589" s="43" t="s">
        <v>40305</v>
      </c>
    </row>
    <row r="3590" spans="1:12" ht="15">
      <c r="A3590" s="16" t="s">
        <v>40306</v>
      </c>
      <c r="B3590" s="16" t="s">
        <v>29350</v>
      </c>
      <c r="C3590" s="80" t="s">
        <v>29351</v>
      </c>
      <c r="D3590" s="43" t="s">
        <v>10037</v>
      </c>
      <c r="E3590" s="43">
        <v>162.54</v>
      </c>
      <c r="F3590" s="43">
        <v>497</v>
      </c>
      <c r="G3590" s="2">
        <v>4.0999999999999996</v>
      </c>
      <c r="H3590" s="43">
        <f t="shared" si="162"/>
        <v>666.41399999999987</v>
      </c>
      <c r="I3590" s="43">
        <f t="shared" si="163"/>
        <v>533.13119999999992</v>
      </c>
      <c r="J3590" s="43">
        <f t="shared" si="164"/>
        <v>866.33819999999992</v>
      </c>
      <c r="K3590" s="43" t="s">
        <v>28828</v>
      </c>
      <c r="L3590" s="43" t="s">
        <v>28850</v>
      </c>
    </row>
    <row r="3591" spans="1:12" ht="15">
      <c r="A3591" s="16" t="s">
        <v>40307</v>
      </c>
      <c r="B3591" s="16" t="s">
        <v>40308</v>
      </c>
      <c r="C3591" s="80" t="s">
        <v>40309</v>
      </c>
      <c r="D3591" s="43" t="s">
        <v>28905</v>
      </c>
      <c r="E3591" s="43">
        <v>50</v>
      </c>
      <c r="G3591" s="2">
        <v>4.0999999999999996</v>
      </c>
      <c r="H3591" s="43">
        <f t="shared" si="162"/>
        <v>204.99999999999997</v>
      </c>
      <c r="I3591" s="43">
        <f t="shared" si="163"/>
        <v>164</v>
      </c>
      <c r="J3591" s="43">
        <f t="shared" si="164"/>
        <v>266.5</v>
      </c>
      <c r="K3591" s="43" t="s">
        <v>664</v>
      </c>
      <c r="L3591" s="43" t="s">
        <v>40310</v>
      </c>
    </row>
    <row r="3592" spans="1:12" ht="15">
      <c r="A3592" s="16" t="s">
        <v>40311</v>
      </c>
      <c r="B3592" s="16" t="s">
        <v>28818</v>
      </c>
      <c r="C3592" s="80" t="s">
        <v>28819</v>
      </c>
      <c r="D3592" s="43" t="s">
        <v>10033</v>
      </c>
      <c r="E3592" s="43" t="s">
        <v>28850</v>
      </c>
      <c r="G3592" s="2">
        <v>4.0999999999999996</v>
      </c>
      <c r="K3592" s="43" t="s">
        <v>145</v>
      </c>
      <c r="L3592" s="43" t="s">
        <v>28850</v>
      </c>
    </row>
    <row r="3593" spans="1:12" ht="15">
      <c r="A3593" s="16" t="s">
        <v>40312</v>
      </c>
      <c r="B3593" s="16" t="s">
        <v>38791</v>
      </c>
      <c r="C3593" s="80" t="s">
        <v>38792</v>
      </c>
      <c r="D3593" s="43" t="s">
        <v>10004</v>
      </c>
      <c r="E3593" s="43">
        <v>311</v>
      </c>
      <c r="F3593" s="43">
        <v>10</v>
      </c>
      <c r="G3593" s="2">
        <v>4.0999999999999996</v>
      </c>
      <c r="H3593" s="43">
        <f t="shared" ref="H3593:H3605" si="165">E3593*G3593</f>
        <v>1275.0999999999999</v>
      </c>
      <c r="I3593" s="43">
        <f t="shared" ref="I3593:I3605" si="166">H3593*0.8</f>
        <v>1020.0799999999999</v>
      </c>
      <c r="J3593" s="43">
        <f t="shared" ref="J3593:J3605" si="167">H3593*1.3</f>
        <v>1657.6299999999999</v>
      </c>
      <c r="K3593" s="43" t="s">
        <v>206</v>
      </c>
      <c r="L3593" s="43" t="s">
        <v>40313</v>
      </c>
    </row>
    <row r="3594" spans="1:12" ht="15">
      <c r="A3594" s="16" t="s">
        <v>40314</v>
      </c>
      <c r="B3594" s="16" t="s">
        <v>38791</v>
      </c>
      <c r="C3594" s="80" t="s">
        <v>38792</v>
      </c>
      <c r="D3594" s="43" t="s">
        <v>10004</v>
      </c>
      <c r="E3594" s="43">
        <v>107</v>
      </c>
      <c r="F3594" s="43">
        <v>10</v>
      </c>
      <c r="G3594" s="2">
        <v>4.0999999999999996</v>
      </c>
      <c r="H3594" s="43">
        <f t="shared" si="165"/>
        <v>438.7</v>
      </c>
      <c r="I3594" s="43">
        <f t="shared" si="166"/>
        <v>350.96000000000004</v>
      </c>
      <c r="J3594" s="43">
        <f t="shared" si="167"/>
        <v>570.31000000000006</v>
      </c>
      <c r="K3594" s="43" t="s">
        <v>206</v>
      </c>
      <c r="L3594" s="43" t="s">
        <v>40315</v>
      </c>
    </row>
    <row r="3595" spans="1:12" ht="15">
      <c r="A3595" s="16" t="s">
        <v>40316</v>
      </c>
      <c r="B3595" s="16" t="s">
        <v>38791</v>
      </c>
      <c r="C3595" s="80" t="s">
        <v>38792</v>
      </c>
      <c r="D3595" s="43" t="s">
        <v>10004</v>
      </c>
      <c r="E3595" s="43">
        <v>88</v>
      </c>
      <c r="F3595" s="43">
        <v>8.44</v>
      </c>
      <c r="G3595" s="2">
        <v>4.0999999999999996</v>
      </c>
      <c r="H3595" s="43">
        <f t="shared" si="165"/>
        <v>360.79999999999995</v>
      </c>
      <c r="I3595" s="43">
        <f t="shared" si="166"/>
        <v>288.64</v>
      </c>
      <c r="J3595" s="43">
        <f t="shared" si="167"/>
        <v>469.03999999999996</v>
      </c>
      <c r="K3595" s="43" t="s">
        <v>206</v>
      </c>
      <c r="L3595" s="43" t="s">
        <v>40317</v>
      </c>
    </row>
    <row r="3596" spans="1:12" ht="15">
      <c r="A3596" s="16" t="s">
        <v>40318</v>
      </c>
      <c r="B3596" s="16" t="s">
        <v>38791</v>
      </c>
      <c r="C3596" s="80" t="s">
        <v>38792</v>
      </c>
      <c r="D3596" s="43" t="s">
        <v>10033</v>
      </c>
      <c r="E3596" s="43">
        <v>113</v>
      </c>
      <c r="G3596" s="2">
        <v>4.0999999999999996</v>
      </c>
      <c r="H3596" s="43">
        <f t="shared" si="165"/>
        <v>463.29999999999995</v>
      </c>
      <c r="I3596" s="43">
        <f t="shared" si="166"/>
        <v>370.64</v>
      </c>
      <c r="J3596" s="43">
        <f t="shared" si="167"/>
        <v>602.29</v>
      </c>
      <c r="K3596" s="43" t="s">
        <v>206</v>
      </c>
      <c r="L3596" s="43" t="s">
        <v>28850</v>
      </c>
    </row>
    <row r="3597" spans="1:12" ht="15">
      <c r="A3597" s="16" t="s">
        <v>40319</v>
      </c>
      <c r="B3597" s="16" t="s">
        <v>38791</v>
      </c>
      <c r="C3597" s="80" t="s">
        <v>38792</v>
      </c>
      <c r="D3597" s="43" t="s">
        <v>10033</v>
      </c>
      <c r="E3597" s="43">
        <v>145</v>
      </c>
      <c r="G3597" s="2">
        <v>4.0999999999999996</v>
      </c>
      <c r="H3597" s="43">
        <f t="shared" si="165"/>
        <v>594.5</v>
      </c>
      <c r="I3597" s="43">
        <f t="shared" si="166"/>
        <v>475.6</v>
      </c>
      <c r="J3597" s="43">
        <f t="shared" si="167"/>
        <v>772.85</v>
      </c>
      <c r="K3597" s="43" t="s">
        <v>206</v>
      </c>
      <c r="L3597" s="43" t="s">
        <v>40320</v>
      </c>
    </row>
    <row r="3598" spans="1:12" ht="15">
      <c r="A3598" s="16" t="s">
        <v>40321</v>
      </c>
      <c r="B3598" s="16" t="s">
        <v>38791</v>
      </c>
      <c r="C3598" s="80" t="s">
        <v>38792</v>
      </c>
      <c r="D3598" s="43" t="s">
        <v>28905</v>
      </c>
      <c r="E3598" s="43">
        <v>36</v>
      </c>
      <c r="F3598" s="43">
        <v>4.2</v>
      </c>
      <c r="G3598" s="2">
        <v>4.0999999999999996</v>
      </c>
      <c r="H3598" s="43">
        <f t="shared" si="165"/>
        <v>147.6</v>
      </c>
      <c r="I3598" s="43">
        <f t="shared" si="166"/>
        <v>118.08</v>
      </c>
      <c r="J3598" s="43">
        <f t="shared" si="167"/>
        <v>191.88</v>
      </c>
      <c r="K3598" s="43" t="s">
        <v>206</v>
      </c>
      <c r="L3598" s="43" t="s">
        <v>40322</v>
      </c>
    </row>
    <row r="3599" spans="1:12" ht="15">
      <c r="A3599" s="16" t="s">
        <v>40323</v>
      </c>
      <c r="B3599" s="16" t="s">
        <v>38791</v>
      </c>
      <c r="C3599" s="80" t="s">
        <v>38792</v>
      </c>
      <c r="D3599" s="43" t="s">
        <v>28905</v>
      </c>
      <c r="E3599" s="43">
        <v>180</v>
      </c>
      <c r="F3599" s="43">
        <v>0.49</v>
      </c>
      <c r="G3599" s="2">
        <v>4.0999999999999996</v>
      </c>
      <c r="H3599" s="43">
        <f t="shared" si="165"/>
        <v>737.99999999999989</v>
      </c>
      <c r="I3599" s="43">
        <f t="shared" si="166"/>
        <v>590.4</v>
      </c>
      <c r="J3599" s="43">
        <f t="shared" si="167"/>
        <v>959.39999999999986</v>
      </c>
      <c r="K3599" s="43" t="s">
        <v>206</v>
      </c>
      <c r="L3599" s="43" t="s">
        <v>40324</v>
      </c>
    </row>
    <row r="3600" spans="1:12" ht="15">
      <c r="A3600" s="16" t="s">
        <v>40325</v>
      </c>
      <c r="B3600" s="16" t="s">
        <v>38791</v>
      </c>
      <c r="C3600" s="80" t="s">
        <v>38792</v>
      </c>
      <c r="D3600" s="43" t="s">
        <v>10004</v>
      </c>
      <c r="E3600" s="43">
        <v>21.4</v>
      </c>
      <c r="G3600" s="2">
        <v>4.0999999999999996</v>
      </c>
      <c r="H3600" s="43">
        <f t="shared" si="165"/>
        <v>87.739999999999981</v>
      </c>
      <c r="I3600" s="43">
        <f t="shared" si="166"/>
        <v>70.191999999999993</v>
      </c>
      <c r="J3600" s="43">
        <f t="shared" si="167"/>
        <v>114.06199999999998</v>
      </c>
      <c r="K3600" s="43" t="s">
        <v>206</v>
      </c>
      <c r="L3600" s="43" t="s">
        <v>40326</v>
      </c>
    </row>
    <row r="3601" spans="1:12" ht="15">
      <c r="A3601" s="16" t="s">
        <v>40327</v>
      </c>
      <c r="B3601" s="16" t="s">
        <v>38791</v>
      </c>
      <c r="C3601" s="80" t="s">
        <v>38792</v>
      </c>
      <c r="D3601" s="43" t="s">
        <v>10004</v>
      </c>
      <c r="E3601" s="43">
        <v>832.4</v>
      </c>
      <c r="F3601" s="43">
        <v>15</v>
      </c>
      <c r="G3601" s="2">
        <v>4.0999999999999996</v>
      </c>
      <c r="H3601" s="43">
        <f t="shared" si="165"/>
        <v>3412.8399999999997</v>
      </c>
      <c r="I3601" s="43">
        <f t="shared" si="166"/>
        <v>2730.2719999999999</v>
      </c>
      <c r="J3601" s="43">
        <f t="shared" si="167"/>
        <v>4436.692</v>
      </c>
      <c r="K3601" s="43" t="s">
        <v>206</v>
      </c>
      <c r="L3601" s="43" t="s">
        <v>38832</v>
      </c>
    </row>
    <row r="3602" spans="1:12" ht="15">
      <c r="A3602" s="16" t="s">
        <v>40328</v>
      </c>
      <c r="B3602" s="16" t="s">
        <v>37881</v>
      </c>
      <c r="C3602" s="80" t="s">
        <v>40329</v>
      </c>
      <c r="D3602" s="43" t="s">
        <v>28905</v>
      </c>
      <c r="E3602" s="43">
        <v>209</v>
      </c>
      <c r="F3602" s="43">
        <v>0.32</v>
      </c>
      <c r="G3602" s="2">
        <v>4.0999999999999996</v>
      </c>
      <c r="H3602" s="43">
        <f t="shared" si="165"/>
        <v>856.9</v>
      </c>
      <c r="I3602" s="43">
        <f t="shared" si="166"/>
        <v>685.52</v>
      </c>
      <c r="J3602" s="43">
        <f t="shared" si="167"/>
        <v>1113.97</v>
      </c>
      <c r="K3602" s="43" t="s">
        <v>206</v>
      </c>
      <c r="L3602" s="43" t="s">
        <v>40330</v>
      </c>
    </row>
    <row r="3603" spans="1:12" ht="15">
      <c r="A3603" s="16" t="s">
        <v>40331</v>
      </c>
      <c r="B3603" s="16" t="s">
        <v>37852</v>
      </c>
      <c r="C3603" s="80" t="s">
        <v>40332</v>
      </c>
      <c r="D3603" s="43" t="s">
        <v>10004</v>
      </c>
      <c r="E3603" s="43">
        <v>186</v>
      </c>
      <c r="F3603" s="43">
        <v>2</v>
      </c>
      <c r="G3603" s="2">
        <v>4.0999999999999996</v>
      </c>
      <c r="H3603" s="43">
        <f t="shared" si="165"/>
        <v>762.59999999999991</v>
      </c>
      <c r="I3603" s="43">
        <f t="shared" si="166"/>
        <v>610.07999999999993</v>
      </c>
      <c r="J3603" s="43">
        <f t="shared" si="167"/>
        <v>991.37999999999988</v>
      </c>
      <c r="K3603" s="43" t="s">
        <v>206</v>
      </c>
      <c r="L3603" s="43" t="s">
        <v>40333</v>
      </c>
    </row>
    <row r="3604" spans="1:12" ht="15">
      <c r="A3604" s="16" t="s">
        <v>40334</v>
      </c>
      <c r="B3604" s="16" t="s">
        <v>37881</v>
      </c>
      <c r="C3604" s="80" t="s">
        <v>40335</v>
      </c>
      <c r="D3604" s="43" t="s">
        <v>10013</v>
      </c>
      <c r="E3604" s="43">
        <v>54</v>
      </c>
      <c r="F3604" s="43">
        <v>0.42</v>
      </c>
      <c r="G3604" s="2">
        <v>4.0999999999999996</v>
      </c>
      <c r="H3604" s="43">
        <f t="shared" si="165"/>
        <v>221.39999999999998</v>
      </c>
      <c r="I3604" s="43">
        <f t="shared" si="166"/>
        <v>177.12</v>
      </c>
      <c r="J3604" s="43">
        <f t="shared" si="167"/>
        <v>287.82</v>
      </c>
      <c r="K3604" s="43" t="s">
        <v>206</v>
      </c>
      <c r="L3604" s="43" t="s">
        <v>40336</v>
      </c>
    </row>
    <row r="3605" spans="1:12" ht="15">
      <c r="A3605" s="16" t="s">
        <v>40337</v>
      </c>
      <c r="B3605" s="16" t="s">
        <v>38368</v>
      </c>
      <c r="C3605" s="80" t="s">
        <v>40338</v>
      </c>
      <c r="D3605" s="43" t="s">
        <v>28905</v>
      </c>
      <c r="E3605" s="43">
        <v>113.56</v>
      </c>
      <c r="F3605" s="43">
        <v>0.52</v>
      </c>
      <c r="G3605" s="2">
        <v>4.0999999999999996</v>
      </c>
      <c r="H3605" s="43">
        <f t="shared" si="165"/>
        <v>465.59599999999995</v>
      </c>
      <c r="I3605" s="43">
        <f t="shared" si="166"/>
        <v>372.47679999999997</v>
      </c>
      <c r="J3605" s="43">
        <f t="shared" si="167"/>
        <v>605.27479999999991</v>
      </c>
      <c r="K3605" s="43" t="s">
        <v>206</v>
      </c>
      <c r="L3605" s="43" t="s">
        <v>40339</v>
      </c>
    </row>
  </sheetData>
  <autoFilter ref="A1:L3605" xr:uid="{00000000-0009-0000-0000-000004000000}"/>
  <hyperlinks>
    <hyperlink ref="C2" r:id="rId1" xr:uid="{00000000-0004-0000-0400-000000000000}"/>
    <hyperlink ref="C3" r:id="rId2" xr:uid="{00000000-0004-0000-0400-000001000000}"/>
    <hyperlink ref="C4" r:id="rId3" xr:uid="{00000000-0004-0000-0400-000002000000}"/>
    <hyperlink ref="C5" r:id="rId4" xr:uid="{00000000-0004-0000-0400-000003000000}"/>
    <hyperlink ref="C6" r:id="rId5" xr:uid="{00000000-0004-0000-0400-000004000000}"/>
    <hyperlink ref="C7" r:id="rId6" xr:uid="{00000000-0004-0000-0400-000005000000}"/>
    <hyperlink ref="C8" r:id="rId7" xr:uid="{00000000-0004-0000-0400-000006000000}"/>
    <hyperlink ref="C9" r:id="rId8" xr:uid="{00000000-0004-0000-0400-000007000000}"/>
    <hyperlink ref="C10" r:id="rId9" xr:uid="{00000000-0004-0000-0400-000008000000}"/>
    <hyperlink ref="C11" r:id="rId10" xr:uid="{00000000-0004-0000-0400-000009000000}"/>
    <hyperlink ref="C12" r:id="rId11" xr:uid="{00000000-0004-0000-0400-00000A000000}"/>
    <hyperlink ref="C13" r:id="rId12" xr:uid="{00000000-0004-0000-0400-00000B000000}"/>
    <hyperlink ref="C14" r:id="rId13" xr:uid="{00000000-0004-0000-0400-00000C000000}"/>
    <hyperlink ref="C15" r:id="rId14" xr:uid="{00000000-0004-0000-0400-00000D000000}"/>
    <hyperlink ref="C16" r:id="rId15" xr:uid="{00000000-0004-0000-0400-00000E000000}"/>
    <hyperlink ref="C17" r:id="rId16" xr:uid="{00000000-0004-0000-0400-00000F000000}"/>
    <hyperlink ref="C18" r:id="rId17" xr:uid="{00000000-0004-0000-0400-000010000000}"/>
    <hyperlink ref="C19" r:id="rId18" xr:uid="{00000000-0004-0000-0400-000011000000}"/>
    <hyperlink ref="C20" r:id="rId19" xr:uid="{00000000-0004-0000-0400-000012000000}"/>
    <hyperlink ref="C21" r:id="rId20" xr:uid="{00000000-0004-0000-0400-000013000000}"/>
    <hyperlink ref="C22" r:id="rId21" xr:uid="{00000000-0004-0000-0400-000014000000}"/>
    <hyperlink ref="C23" r:id="rId22" xr:uid="{00000000-0004-0000-0400-000015000000}"/>
    <hyperlink ref="C24" r:id="rId23" xr:uid="{00000000-0004-0000-0400-000016000000}"/>
    <hyperlink ref="C25" r:id="rId24" xr:uid="{00000000-0004-0000-0400-000017000000}"/>
    <hyperlink ref="C26" r:id="rId25" xr:uid="{00000000-0004-0000-0400-000018000000}"/>
    <hyperlink ref="C27" r:id="rId26" xr:uid="{00000000-0004-0000-0400-000019000000}"/>
    <hyperlink ref="C28" r:id="rId27" xr:uid="{00000000-0004-0000-0400-00001A000000}"/>
    <hyperlink ref="C29" r:id="rId28" xr:uid="{00000000-0004-0000-0400-00001B000000}"/>
    <hyperlink ref="C30" r:id="rId29" xr:uid="{00000000-0004-0000-0400-00001C000000}"/>
    <hyperlink ref="C31" r:id="rId30" xr:uid="{00000000-0004-0000-0400-00001D000000}"/>
    <hyperlink ref="C32" r:id="rId31" xr:uid="{00000000-0004-0000-0400-00001E000000}"/>
    <hyperlink ref="C33" r:id="rId32" xr:uid="{00000000-0004-0000-0400-00001F000000}"/>
    <hyperlink ref="C34" r:id="rId33" xr:uid="{00000000-0004-0000-0400-000020000000}"/>
    <hyperlink ref="C35" r:id="rId34" xr:uid="{00000000-0004-0000-0400-000021000000}"/>
    <hyperlink ref="C36" r:id="rId35" xr:uid="{00000000-0004-0000-0400-000022000000}"/>
    <hyperlink ref="C37" r:id="rId36" xr:uid="{00000000-0004-0000-0400-000023000000}"/>
    <hyperlink ref="C38" r:id="rId37" xr:uid="{00000000-0004-0000-0400-000024000000}"/>
    <hyperlink ref="C39" r:id="rId38" xr:uid="{00000000-0004-0000-0400-000025000000}"/>
    <hyperlink ref="C40" r:id="rId39" xr:uid="{00000000-0004-0000-0400-000026000000}"/>
    <hyperlink ref="C41" r:id="rId40" xr:uid="{00000000-0004-0000-0400-000027000000}"/>
    <hyperlink ref="C42" r:id="rId41" xr:uid="{00000000-0004-0000-0400-000028000000}"/>
    <hyperlink ref="C43" r:id="rId42" xr:uid="{00000000-0004-0000-0400-000029000000}"/>
    <hyperlink ref="C44" r:id="rId43" xr:uid="{00000000-0004-0000-0400-00002A000000}"/>
    <hyperlink ref="C45" r:id="rId44" xr:uid="{00000000-0004-0000-0400-00002B000000}"/>
    <hyperlink ref="C46" r:id="rId45" xr:uid="{00000000-0004-0000-0400-00002C000000}"/>
    <hyperlink ref="C47" r:id="rId46" xr:uid="{00000000-0004-0000-0400-00002D000000}"/>
    <hyperlink ref="C48" r:id="rId47" xr:uid="{00000000-0004-0000-0400-00002E000000}"/>
    <hyperlink ref="C49" r:id="rId48" xr:uid="{00000000-0004-0000-0400-00002F000000}"/>
    <hyperlink ref="C50" r:id="rId49" xr:uid="{00000000-0004-0000-0400-000030000000}"/>
    <hyperlink ref="C51" r:id="rId50" xr:uid="{00000000-0004-0000-0400-000031000000}"/>
    <hyperlink ref="C52" r:id="rId51" xr:uid="{00000000-0004-0000-0400-000032000000}"/>
    <hyperlink ref="C53" r:id="rId52" xr:uid="{00000000-0004-0000-0400-000033000000}"/>
    <hyperlink ref="C54" r:id="rId53" xr:uid="{00000000-0004-0000-0400-000034000000}"/>
    <hyperlink ref="C55" r:id="rId54" xr:uid="{00000000-0004-0000-0400-000035000000}"/>
    <hyperlink ref="C56" r:id="rId55" xr:uid="{00000000-0004-0000-0400-000036000000}"/>
    <hyperlink ref="C57" r:id="rId56" xr:uid="{00000000-0004-0000-0400-000037000000}"/>
    <hyperlink ref="C58" r:id="rId57" xr:uid="{00000000-0004-0000-0400-000038000000}"/>
    <hyperlink ref="C59" r:id="rId58" xr:uid="{00000000-0004-0000-0400-000039000000}"/>
    <hyperlink ref="C60" r:id="rId59" xr:uid="{00000000-0004-0000-0400-00003A000000}"/>
    <hyperlink ref="C61" r:id="rId60" xr:uid="{00000000-0004-0000-0400-00003B000000}"/>
    <hyperlink ref="C62" r:id="rId61" xr:uid="{00000000-0004-0000-0400-00003C000000}"/>
    <hyperlink ref="C63" r:id="rId62" xr:uid="{00000000-0004-0000-0400-00003D000000}"/>
    <hyperlink ref="C64" r:id="rId63" xr:uid="{00000000-0004-0000-0400-00003E000000}"/>
    <hyperlink ref="C65" r:id="rId64" xr:uid="{00000000-0004-0000-0400-00003F000000}"/>
    <hyperlink ref="C66" r:id="rId65" xr:uid="{00000000-0004-0000-0400-000040000000}"/>
    <hyperlink ref="C67" r:id="rId66" xr:uid="{00000000-0004-0000-0400-000041000000}"/>
    <hyperlink ref="C68" r:id="rId67" xr:uid="{00000000-0004-0000-0400-000042000000}"/>
    <hyperlink ref="C69" r:id="rId68" xr:uid="{00000000-0004-0000-0400-000043000000}"/>
    <hyperlink ref="C70" r:id="rId69" xr:uid="{00000000-0004-0000-0400-000044000000}"/>
    <hyperlink ref="C71" r:id="rId70" xr:uid="{00000000-0004-0000-0400-000045000000}"/>
    <hyperlink ref="C72" r:id="rId71" xr:uid="{00000000-0004-0000-0400-000046000000}"/>
    <hyperlink ref="C73" r:id="rId72" xr:uid="{00000000-0004-0000-0400-000047000000}"/>
    <hyperlink ref="C74" r:id="rId73" xr:uid="{00000000-0004-0000-0400-000048000000}"/>
    <hyperlink ref="C75" r:id="rId74" xr:uid="{00000000-0004-0000-0400-000049000000}"/>
    <hyperlink ref="C76" r:id="rId75" xr:uid="{00000000-0004-0000-0400-00004A000000}"/>
    <hyperlink ref="C77" r:id="rId76" xr:uid="{00000000-0004-0000-0400-00004B000000}"/>
    <hyperlink ref="C78" r:id="rId77" xr:uid="{00000000-0004-0000-0400-00004C000000}"/>
    <hyperlink ref="C79" r:id="rId78" xr:uid="{00000000-0004-0000-0400-00004D000000}"/>
    <hyperlink ref="C80" r:id="rId79" xr:uid="{00000000-0004-0000-0400-00004E000000}"/>
    <hyperlink ref="C81" r:id="rId80" xr:uid="{00000000-0004-0000-0400-00004F000000}"/>
    <hyperlink ref="C82" r:id="rId81" xr:uid="{00000000-0004-0000-0400-000050000000}"/>
    <hyperlink ref="C83" r:id="rId82" xr:uid="{00000000-0004-0000-0400-000051000000}"/>
    <hyperlink ref="C84" r:id="rId83" xr:uid="{00000000-0004-0000-0400-000052000000}"/>
    <hyperlink ref="C85" r:id="rId84" xr:uid="{00000000-0004-0000-0400-000053000000}"/>
    <hyperlink ref="C86" r:id="rId85" xr:uid="{00000000-0004-0000-0400-000054000000}"/>
    <hyperlink ref="C87" r:id="rId86" location="Expansion_projects" xr:uid="{00000000-0004-0000-0400-000055000000}"/>
    <hyperlink ref="C88" r:id="rId87" xr:uid="{00000000-0004-0000-0400-000056000000}"/>
    <hyperlink ref="C89" r:id="rId88" xr:uid="{00000000-0004-0000-0400-000057000000}"/>
    <hyperlink ref="C90" r:id="rId89" xr:uid="{00000000-0004-0000-0400-000058000000}"/>
    <hyperlink ref="C91" r:id="rId90" xr:uid="{00000000-0004-0000-0400-000059000000}"/>
    <hyperlink ref="C92" r:id="rId91" xr:uid="{00000000-0004-0000-0400-00005A000000}"/>
    <hyperlink ref="C93" r:id="rId92" xr:uid="{00000000-0004-0000-0400-00005B000000}"/>
    <hyperlink ref="C94" r:id="rId93" xr:uid="{00000000-0004-0000-0400-00005C000000}"/>
    <hyperlink ref="C95" r:id="rId94" xr:uid="{00000000-0004-0000-0400-00005D000000}"/>
    <hyperlink ref="C96" r:id="rId95" xr:uid="{00000000-0004-0000-0400-00005E000000}"/>
    <hyperlink ref="C97" r:id="rId96" xr:uid="{00000000-0004-0000-0400-00005F000000}"/>
    <hyperlink ref="C98" r:id="rId97" xr:uid="{00000000-0004-0000-0400-000060000000}"/>
    <hyperlink ref="C99" r:id="rId98" xr:uid="{00000000-0004-0000-0400-000061000000}"/>
    <hyperlink ref="C100" r:id="rId99" xr:uid="{00000000-0004-0000-0400-000062000000}"/>
    <hyperlink ref="C101" r:id="rId100" xr:uid="{00000000-0004-0000-0400-000063000000}"/>
    <hyperlink ref="C102" r:id="rId101" xr:uid="{00000000-0004-0000-0400-000064000000}"/>
    <hyperlink ref="C103" r:id="rId102" xr:uid="{00000000-0004-0000-0400-000065000000}"/>
    <hyperlink ref="C104" r:id="rId103" xr:uid="{00000000-0004-0000-0400-000066000000}"/>
    <hyperlink ref="C105" r:id="rId104" xr:uid="{00000000-0004-0000-0400-000067000000}"/>
    <hyperlink ref="C106" r:id="rId105" xr:uid="{00000000-0004-0000-0400-000068000000}"/>
    <hyperlink ref="C107" r:id="rId106" xr:uid="{00000000-0004-0000-0400-000069000000}"/>
    <hyperlink ref="C108" r:id="rId107" xr:uid="{00000000-0004-0000-0400-00006A000000}"/>
    <hyperlink ref="C109" r:id="rId108" xr:uid="{00000000-0004-0000-0400-00006B000000}"/>
    <hyperlink ref="C110" r:id="rId109" xr:uid="{00000000-0004-0000-0400-00006C000000}"/>
    <hyperlink ref="C111" r:id="rId110" xr:uid="{00000000-0004-0000-0400-00006D000000}"/>
    <hyperlink ref="C112" r:id="rId111" xr:uid="{00000000-0004-0000-0400-00006E000000}"/>
    <hyperlink ref="C113" r:id="rId112" xr:uid="{00000000-0004-0000-0400-00006F000000}"/>
    <hyperlink ref="C114" r:id="rId113" xr:uid="{00000000-0004-0000-0400-000070000000}"/>
    <hyperlink ref="C115" r:id="rId114" xr:uid="{00000000-0004-0000-0400-000071000000}"/>
    <hyperlink ref="C116" r:id="rId115" xr:uid="{00000000-0004-0000-0400-000072000000}"/>
    <hyperlink ref="C117" r:id="rId116" xr:uid="{00000000-0004-0000-0400-000073000000}"/>
    <hyperlink ref="C118" r:id="rId117" xr:uid="{00000000-0004-0000-0400-000074000000}"/>
    <hyperlink ref="C119" r:id="rId118" xr:uid="{00000000-0004-0000-0400-000075000000}"/>
    <hyperlink ref="C120" r:id="rId119" xr:uid="{00000000-0004-0000-0400-000076000000}"/>
    <hyperlink ref="C121" r:id="rId120" xr:uid="{00000000-0004-0000-0400-000077000000}"/>
    <hyperlink ref="C122" r:id="rId121" xr:uid="{00000000-0004-0000-0400-000078000000}"/>
    <hyperlink ref="C123" r:id="rId122" xr:uid="{00000000-0004-0000-0400-000079000000}"/>
    <hyperlink ref="C124" r:id="rId123" xr:uid="{00000000-0004-0000-0400-00007A000000}"/>
    <hyperlink ref="C125" r:id="rId124" xr:uid="{00000000-0004-0000-0400-00007B000000}"/>
    <hyperlink ref="C126" r:id="rId125" xr:uid="{00000000-0004-0000-0400-00007C000000}"/>
    <hyperlink ref="C127" r:id="rId126" xr:uid="{00000000-0004-0000-0400-00007D000000}"/>
    <hyperlink ref="C129" r:id="rId127" xr:uid="{00000000-0004-0000-0400-00007E000000}"/>
    <hyperlink ref="C130" r:id="rId128" xr:uid="{00000000-0004-0000-0400-00007F000000}"/>
    <hyperlink ref="C131" r:id="rId129" xr:uid="{00000000-0004-0000-0400-000080000000}"/>
    <hyperlink ref="C132" r:id="rId130" xr:uid="{00000000-0004-0000-0400-000081000000}"/>
    <hyperlink ref="C133" r:id="rId131" xr:uid="{00000000-0004-0000-0400-000082000000}"/>
    <hyperlink ref="C134" r:id="rId132" xr:uid="{00000000-0004-0000-0400-000083000000}"/>
    <hyperlink ref="C135" r:id="rId133" xr:uid="{00000000-0004-0000-0400-000084000000}"/>
    <hyperlink ref="C136" r:id="rId134" xr:uid="{00000000-0004-0000-0400-000085000000}"/>
    <hyperlink ref="C137" r:id="rId135" xr:uid="{00000000-0004-0000-0400-000086000000}"/>
    <hyperlink ref="C138" r:id="rId136" xr:uid="{00000000-0004-0000-0400-000087000000}"/>
    <hyperlink ref="C139" r:id="rId137" xr:uid="{00000000-0004-0000-0400-000088000000}"/>
    <hyperlink ref="C140" r:id="rId138" xr:uid="{00000000-0004-0000-0400-000089000000}"/>
    <hyperlink ref="C141" r:id="rId139" xr:uid="{00000000-0004-0000-0400-00008A000000}"/>
    <hyperlink ref="C142" r:id="rId140" xr:uid="{00000000-0004-0000-0400-00008B000000}"/>
    <hyperlink ref="C143" r:id="rId141" xr:uid="{00000000-0004-0000-0400-00008C000000}"/>
    <hyperlink ref="C144" r:id="rId142" xr:uid="{00000000-0004-0000-0400-00008D000000}"/>
    <hyperlink ref="C145" r:id="rId143" xr:uid="{00000000-0004-0000-0400-00008E000000}"/>
    <hyperlink ref="C146" r:id="rId144" xr:uid="{00000000-0004-0000-0400-00008F000000}"/>
    <hyperlink ref="C147" r:id="rId145" xr:uid="{00000000-0004-0000-0400-000090000000}"/>
    <hyperlink ref="C148" r:id="rId146" xr:uid="{00000000-0004-0000-0400-000091000000}"/>
    <hyperlink ref="C149" r:id="rId147" xr:uid="{00000000-0004-0000-0400-000092000000}"/>
    <hyperlink ref="C150" r:id="rId148" xr:uid="{00000000-0004-0000-0400-000093000000}"/>
    <hyperlink ref="C151" r:id="rId149" xr:uid="{00000000-0004-0000-0400-000094000000}"/>
    <hyperlink ref="C152" r:id="rId150" xr:uid="{00000000-0004-0000-0400-000095000000}"/>
    <hyperlink ref="C153" r:id="rId151" xr:uid="{00000000-0004-0000-0400-000096000000}"/>
    <hyperlink ref="C154" r:id="rId152" xr:uid="{00000000-0004-0000-0400-000097000000}"/>
    <hyperlink ref="C155" r:id="rId153" xr:uid="{00000000-0004-0000-0400-000098000000}"/>
    <hyperlink ref="C156" r:id="rId154" xr:uid="{00000000-0004-0000-0400-000099000000}"/>
    <hyperlink ref="C157" r:id="rId155" xr:uid="{00000000-0004-0000-0400-00009A000000}"/>
    <hyperlink ref="C158" r:id="rId156" xr:uid="{00000000-0004-0000-0400-00009B000000}"/>
    <hyperlink ref="C159" r:id="rId157" xr:uid="{00000000-0004-0000-0400-00009C000000}"/>
    <hyperlink ref="C160" r:id="rId158" xr:uid="{00000000-0004-0000-0400-00009D000000}"/>
    <hyperlink ref="C161" r:id="rId159" xr:uid="{00000000-0004-0000-0400-00009E000000}"/>
    <hyperlink ref="C162" r:id="rId160" xr:uid="{00000000-0004-0000-0400-00009F000000}"/>
    <hyperlink ref="C163" r:id="rId161" xr:uid="{00000000-0004-0000-0400-0000A0000000}"/>
    <hyperlink ref="C164" r:id="rId162" xr:uid="{00000000-0004-0000-0400-0000A1000000}"/>
    <hyperlink ref="C165" r:id="rId163" xr:uid="{00000000-0004-0000-0400-0000A2000000}"/>
    <hyperlink ref="C166" r:id="rId164" xr:uid="{00000000-0004-0000-0400-0000A3000000}"/>
    <hyperlink ref="C167" r:id="rId165" xr:uid="{00000000-0004-0000-0400-0000A4000000}"/>
    <hyperlink ref="C168" r:id="rId166" xr:uid="{00000000-0004-0000-0400-0000A5000000}"/>
    <hyperlink ref="C169" r:id="rId167" xr:uid="{00000000-0004-0000-0400-0000A6000000}"/>
    <hyperlink ref="C170" r:id="rId168" xr:uid="{00000000-0004-0000-0400-0000A7000000}"/>
    <hyperlink ref="C171" r:id="rId169" xr:uid="{00000000-0004-0000-0400-0000A8000000}"/>
    <hyperlink ref="C172" r:id="rId170" xr:uid="{00000000-0004-0000-0400-0000A9000000}"/>
    <hyperlink ref="C173" r:id="rId171" xr:uid="{00000000-0004-0000-0400-0000AA000000}"/>
    <hyperlink ref="C174" r:id="rId172" xr:uid="{00000000-0004-0000-0400-0000AB000000}"/>
    <hyperlink ref="C175" r:id="rId173" xr:uid="{00000000-0004-0000-0400-0000AC000000}"/>
    <hyperlink ref="C176" r:id="rId174" xr:uid="{00000000-0004-0000-0400-0000AD000000}"/>
    <hyperlink ref="C177" r:id="rId175" xr:uid="{00000000-0004-0000-0400-0000AE000000}"/>
    <hyperlink ref="C178" r:id="rId176" xr:uid="{00000000-0004-0000-0400-0000AF000000}"/>
    <hyperlink ref="C179" r:id="rId177" xr:uid="{00000000-0004-0000-0400-0000B0000000}"/>
    <hyperlink ref="C180" r:id="rId178" xr:uid="{00000000-0004-0000-0400-0000B1000000}"/>
    <hyperlink ref="C181" r:id="rId179" xr:uid="{00000000-0004-0000-0400-0000B2000000}"/>
    <hyperlink ref="C182" r:id="rId180" xr:uid="{00000000-0004-0000-0400-0000B3000000}"/>
    <hyperlink ref="C183" r:id="rId181" xr:uid="{00000000-0004-0000-0400-0000B4000000}"/>
    <hyperlink ref="C184" r:id="rId182" xr:uid="{00000000-0004-0000-0400-0000B5000000}"/>
    <hyperlink ref="C185" r:id="rId183" xr:uid="{00000000-0004-0000-0400-0000B6000000}"/>
    <hyperlink ref="C186" r:id="rId184" xr:uid="{00000000-0004-0000-0400-0000B7000000}"/>
    <hyperlink ref="C187" r:id="rId185" xr:uid="{00000000-0004-0000-0400-0000B8000000}"/>
    <hyperlink ref="C188" r:id="rId186" xr:uid="{00000000-0004-0000-0400-0000B9000000}"/>
    <hyperlink ref="C189" r:id="rId187" xr:uid="{00000000-0004-0000-0400-0000BA000000}"/>
    <hyperlink ref="C190" r:id="rId188" xr:uid="{00000000-0004-0000-0400-0000BB000000}"/>
    <hyperlink ref="C191" r:id="rId189" xr:uid="{00000000-0004-0000-0400-0000BC000000}"/>
    <hyperlink ref="C192" r:id="rId190" xr:uid="{00000000-0004-0000-0400-0000BD000000}"/>
    <hyperlink ref="C193" r:id="rId191" xr:uid="{00000000-0004-0000-0400-0000BE000000}"/>
    <hyperlink ref="C194" r:id="rId192" xr:uid="{00000000-0004-0000-0400-0000BF000000}"/>
    <hyperlink ref="C195" r:id="rId193" xr:uid="{00000000-0004-0000-0400-0000C0000000}"/>
    <hyperlink ref="C196" r:id="rId194" xr:uid="{00000000-0004-0000-0400-0000C1000000}"/>
    <hyperlink ref="C197" r:id="rId195" xr:uid="{00000000-0004-0000-0400-0000C2000000}"/>
    <hyperlink ref="C198" r:id="rId196" xr:uid="{00000000-0004-0000-0400-0000C3000000}"/>
    <hyperlink ref="C199" r:id="rId197" xr:uid="{00000000-0004-0000-0400-0000C4000000}"/>
    <hyperlink ref="C200" r:id="rId198" xr:uid="{00000000-0004-0000-0400-0000C5000000}"/>
    <hyperlink ref="C201" r:id="rId199" xr:uid="{00000000-0004-0000-0400-0000C6000000}"/>
    <hyperlink ref="C202" r:id="rId200" xr:uid="{00000000-0004-0000-0400-0000C7000000}"/>
    <hyperlink ref="C203" r:id="rId201" xr:uid="{00000000-0004-0000-0400-0000C8000000}"/>
    <hyperlink ref="C204" r:id="rId202" xr:uid="{00000000-0004-0000-0400-0000C9000000}"/>
    <hyperlink ref="C205" r:id="rId203" xr:uid="{00000000-0004-0000-0400-0000CA000000}"/>
    <hyperlink ref="C206" r:id="rId204" xr:uid="{00000000-0004-0000-0400-0000CB000000}"/>
    <hyperlink ref="C207" r:id="rId205" xr:uid="{00000000-0004-0000-0400-0000CC000000}"/>
    <hyperlink ref="C208" r:id="rId206" xr:uid="{00000000-0004-0000-0400-0000CD000000}"/>
    <hyperlink ref="C209" r:id="rId207" xr:uid="{00000000-0004-0000-0400-0000CE000000}"/>
    <hyperlink ref="C210" r:id="rId208" xr:uid="{00000000-0004-0000-0400-0000CF000000}"/>
    <hyperlink ref="C211" r:id="rId209" xr:uid="{00000000-0004-0000-0400-0000D0000000}"/>
    <hyperlink ref="C212" r:id="rId210" xr:uid="{00000000-0004-0000-0400-0000D1000000}"/>
    <hyperlink ref="C213" r:id="rId211" xr:uid="{00000000-0004-0000-0400-0000D2000000}"/>
    <hyperlink ref="C214" r:id="rId212" xr:uid="{00000000-0004-0000-0400-0000D3000000}"/>
    <hyperlink ref="C215" r:id="rId213" xr:uid="{00000000-0004-0000-0400-0000D4000000}"/>
    <hyperlink ref="C216" r:id="rId214" xr:uid="{00000000-0004-0000-0400-0000D5000000}"/>
    <hyperlink ref="C217" r:id="rId215" xr:uid="{00000000-0004-0000-0400-0000D6000000}"/>
    <hyperlink ref="C218" r:id="rId216" xr:uid="{00000000-0004-0000-0400-0000D7000000}"/>
    <hyperlink ref="C219" r:id="rId217" xr:uid="{00000000-0004-0000-0400-0000D8000000}"/>
    <hyperlink ref="C220" r:id="rId218" xr:uid="{00000000-0004-0000-0400-0000D9000000}"/>
    <hyperlink ref="C221" r:id="rId219" xr:uid="{00000000-0004-0000-0400-0000DA000000}"/>
    <hyperlink ref="C222" r:id="rId220" xr:uid="{00000000-0004-0000-0400-0000DB000000}"/>
    <hyperlink ref="C223" r:id="rId221" xr:uid="{00000000-0004-0000-0400-0000DC000000}"/>
    <hyperlink ref="C224" r:id="rId222" xr:uid="{00000000-0004-0000-0400-0000DD000000}"/>
    <hyperlink ref="C225" r:id="rId223" xr:uid="{00000000-0004-0000-0400-0000DE000000}"/>
    <hyperlink ref="C226" r:id="rId224" xr:uid="{00000000-0004-0000-0400-0000DF000000}"/>
    <hyperlink ref="C227" r:id="rId225" xr:uid="{00000000-0004-0000-0400-0000E0000000}"/>
    <hyperlink ref="C228" r:id="rId226" xr:uid="{00000000-0004-0000-0400-0000E1000000}"/>
    <hyperlink ref="C229" r:id="rId227" xr:uid="{00000000-0004-0000-0400-0000E2000000}"/>
    <hyperlink ref="C230" r:id="rId228" xr:uid="{00000000-0004-0000-0400-0000E3000000}"/>
    <hyperlink ref="C231" r:id="rId229" xr:uid="{00000000-0004-0000-0400-0000E4000000}"/>
    <hyperlink ref="C232" r:id="rId230" xr:uid="{00000000-0004-0000-0400-0000E5000000}"/>
    <hyperlink ref="C233" r:id="rId231" xr:uid="{00000000-0004-0000-0400-0000E6000000}"/>
    <hyperlink ref="C234" r:id="rId232" xr:uid="{00000000-0004-0000-0400-0000E7000000}"/>
    <hyperlink ref="C235" r:id="rId233" xr:uid="{00000000-0004-0000-0400-0000E8000000}"/>
    <hyperlink ref="C236" r:id="rId234" xr:uid="{00000000-0004-0000-0400-0000E9000000}"/>
    <hyperlink ref="C237" r:id="rId235" xr:uid="{00000000-0004-0000-0400-0000EA000000}"/>
    <hyperlink ref="C238" r:id="rId236" xr:uid="{00000000-0004-0000-0400-0000EB000000}"/>
    <hyperlink ref="C239" r:id="rId237" xr:uid="{00000000-0004-0000-0400-0000EC000000}"/>
    <hyperlink ref="C240" r:id="rId238" xr:uid="{00000000-0004-0000-0400-0000ED000000}"/>
    <hyperlink ref="C241" r:id="rId239" xr:uid="{00000000-0004-0000-0400-0000EE000000}"/>
    <hyperlink ref="C242" r:id="rId240" xr:uid="{00000000-0004-0000-0400-0000EF000000}"/>
    <hyperlink ref="C243" r:id="rId241" xr:uid="{00000000-0004-0000-0400-0000F0000000}"/>
    <hyperlink ref="C244" r:id="rId242" xr:uid="{00000000-0004-0000-0400-0000F1000000}"/>
    <hyperlink ref="C245" r:id="rId243" xr:uid="{00000000-0004-0000-0400-0000F2000000}"/>
    <hyperlink ref="C246" r:id="rId244" xr:uid="{00000000-0004-0000-0400-0000F3000000}"/>
    <hyperlink ref="C247" r:id="rId245" xr:uid="{00000000-0004-0000-0400-0000F4000000}"/>
    <hyperlink ref="C248" r:id="rId246" xr:uid="{00000000-0004-0000-0400-0000F5000000}"/>
    <hyperlink ref="C249" r:id="rId247" xr:uid="{00000000-0004-0000-0400-0000F6000000}"/>
    <hyperlink ref="C250" r:id="rId248" xr:uid="{00000000-0004-0000-0400-0000F7000000}"/>
    <hyperlink ref="C251" r:id="rId249" xr:uid="{00000000-0004-0000-0400-0000F8000000}"/>
    <hyperlink ref="C252" r:id="rId250" xr:uid="{00000000-0004-0000-0400-0000F9000000}"/>
    <hyperlink ref="C253" r:id="rId251" xr:uid="{00000000-0004-0000-0400-0000FA000000}"/>
    <hyperlink ref="C254" r:id="rId252" xr:uid="{00000000-0004-0000-0400-0000FB000000}"/>
    <hyperlink ref="C255" r:id="rId253" xr:uid="{00000000-0004-0000-0400-0000FC000000}"/>
    <hyperlink ref="C256" r:id="rId254" xr:uid="{00000000-0004-0000-0400-0000FD000000}"/>
    <hyperlink ref="C257" r:id="rId255" xr:uid="{00000000-0004-0000-0400-0000FE000000}"/>
    <hyperlink ref="C258" r:id="rId256" xr:uid="{00000000-0004-0000-0400-0000FF000000}"/>
    <hyperlink ref="C259" r:id="rId257" xr:uid="{00000000-0004-0000-0400-000000010000}"/>
    <hyperlink ref="C260" r:id="rId258" xr:uid="{00000000-0004-0000-0400-000001010000}"/>
    <hyperlink ref="C261" r:id="rId259" xr:uid="{00000000-0004-0000-0400-000002010000}"/>
    <hyperlink ref="C262" r:id="rId260" xr:uid="{00000000-0004-0000-0400-000003010000}"/>
    <hyperlink ref="C263" r:id="rId261" xr:uid="{00000000-0004-0000-0400-000004010000}"/>
    <hyperlink ref="C264" r:id="rId262" xr:uid="{00000000-0004-0000-0400-000005010000}"/>
    <hyperlink ref="C265" r:id="rId263" xr:uid="{00000000-0004-0000-0400-000006010000}"/>
    <hyperlink ref="C266" r:id="rId264" xr:uid="{00000000-0004-0000-0400-000007010000}"/>
    <hyperlink ref="C267" r:id="rId265" xr:uid="{00000000-0004-0000-0400-000008010000}"/>
    <hyperlink ref="C268" r:id="rId266" xr:uid="{00000000-0004-0000-0400-000009010000}"/>
    <hyperlink ref="C269" r:id="rId267" xr:uid="{00000000-0004-0000-0400-00000A010000}"/>
    <hyperlink ref="C270" r:id="rId268" xr:uid="{00000000-0004-0000-0400-00000B010000}"/>
    <hyperlink ref="C271" r:id="rId269" xr:uid="{00000000-0004-0000-0400-00000C010000}"/>
    <hyperlink ref="C272" r:id="rId270" xr:uid="{00000000-0004-0000-0400-00000D010000}"/>
    <hyperlink ref="C273" r:id="rId271" xr:uid="{00000000-0004-0000-0400-00000E010000}"/>
    <hyperlink ref="C274" r:id="rId272" xr:uid="{00000000-0004-0000-0400-00000F010000}"/>
    <hyperlink ref="C275" r:id="rId273" xr:uid="{00000000-0004-0000-0400-000010010000}"/>
    <hyperlink ref="C276" r:id="rId274" xr:uid="{00000000-0004-0000-0400-000011010000}"/>
    <hyperlink ref="C277" r:id="rId275" xr:uid="{00000000-0004-0000-0400-000012010000}"/>
    <hyperlink ref="C278" r:id="rId276" xr:uid="{00000000-0004-0000-0400-000013010000}"/>
    <hyperlink ref="C279" r:id="rId277" xr:uid="{00000000-0004-0000-0400-000014010000}"/>
    <hyperlink ref="C280" r:id="rId278" xr:uid="{00000000-0004-0000-0400-000015010000}"/>
    <hyperlink ref="C281" r:id="rId279" xr:uid="{00000000-0004-0000-0400-000016010000}"/>
    <hyperlink ref="C282" r:id="rId280" xr:uid="{00000000-0004-0000-0400-000017010000}"/>
    <hyperlink ref="C283" r:id="rId281" xr:uid="{00000000-0004-0000-0400-000018010000}"/>
    <hyperlink ref="C284" r:id="rId282" xr:uid="{00000000-0004-0000-0400-000019010000}"/>
    <hyperlink ref="C285" r:id="rId283" xr:uid="{00000000-0004-0000-0400-00001A010000}"/>
    <hyperlink ref="C286" r:id="rId284" xr:uid="{00000000-0004-0000-0400-00001B010000}"/>
    <hyperlink ref="C287" r:id="rId285" xr:uid="{00000000-0004-0000-0400-00001C010000}"/>
    <hyperlink ref="C288" r:id="rId286" xr:uid="{00000000-0004-0000-0400-00001D010000}"/>
    <hyperlink ref="C289" r:id="rId287" xr:uid="{00000000-0004-0000-0400-00001E010000}"/>
    <hyperlink ref="C290" r:id="rId288" xr:uid="{00000000-0004-0000-0400-00001F010000}"/>
    <hyperlink ref="C291" r:id="rId289" xr:uid="{00000000-0004-0000-0400-000020010000}"/>
    <hyperlink ref="C292" r:id="rId290" xr:uid="{00000000-0004-0000-0400-000021010000}"/>
    <hyperlink ref="C293" r:id="rId291" xr:uid="{00000000-0004-0000-0400-000022010000}"/>
    <hyperlink ref="C294" r:id="rId292" xr:uid="{00000000-0004-0000-0400-000023010000}"/>
    <hyperlink ref="C295" r:id="rId293" xr:uid="{00000000-0004-0000-0400-000024010000}"/>
    <hyperlink ref="C296" r:id="rId294" xr:uid="{00000000-0004-0000-0400-000025010000}"/>
    <hyperlink ref="C297" r:id="rId295" xr:uid="{00000000-0004-0000-0400-000026010000}"/>
    <hyperlink ref="C298" r:id="rId296" xr:uid="{00000000-0004-0000-0400-000027010000}"/>
    <hyperlink ref="C299" r:id="rId297" xr:uid="{00000000-0004-0000-0400-000028010000}"/>
    <hyperlink ref="C300" r:id="rId298" xr:uid="{00000000-0004-0000-0400-000029010000}"/>
    <hyperlink ref="C301" r:id="rId299" xr:uid="{00000000-0004-0000-0400-00002A010000}"/>
    <hyperlink ref="C302" r:id="rId300" xr:uid="{00000000-0004-0000-0400-00002B010000}"/>
    <hyperlink ref="C303" r:id="rId301" xr:uid="{00000000-0004-0000-0400-00002C010000}"/>
    <hyperlink ref="C304" r:id="rId302" xr:uid="{00000000-0004-0000-0400-00002D010000}"/>
    <hyperlink ref="C305" r:id="rId303" xr:uid="{00000000-0004-0000-0400-00002E010000}"/>
    <hyperlink ref="C306" r:id="rId304" xr:uid="{00000000-0004-0000-0400-00002F010000}"/>
    <hyperlink ref="C307" r:id="rId305" xr:uid="{00000000-0004-0000-0400-000030010000}"/>
    <hyperlink ref="C308" r:id="rId306" xr:uid="{00000000-0004-0000-0400-000031010000}"/>
    <hyperlink ref="C309" r:id="rId307" xr:uid="{00000000-0004-0000-0400-000032010000}"/>
    <hyperlink ref="C310" r:id="rId308" xr:uid="{00000000-0004-0000-0400-000033010000}"/>
    <hyperlink ref="C311" r:id="rId309" xr:uid="{00000000-0004-0000-0400-000034010000}"/>
    <hyperlink ref="C312" r:id="rId310" xr:uid="{00000000-0004-0000-0400-000035010000}"/>
    <hyperlink ref="C313" r:id="rId311" xr:uid="{00000000-0004-0000-0400-000036010000}"/>
    <hyperlink ref="C314" r:id="rId312" xr:uid="{00000000-0004-0000-0400-000037010000}"/>
    <hyperlink ref="C315" r:id="rId313" xr:uid="{00000000-0004-0000-0400-000038010000}"/>
    <hyperlink ref="C316" r:id="rId314" xr:uid="{00000000-0004-0000-0400-000039010000}"/>
    <hyperlink ref="C317" r:id="rId315" xr:uid="{00000000-0004-0000-0400-00003A010000}"/>
    <hyperlink ref="C318" r:id="rId316" xr:uid="{00000000-0004-0000-0400-00003B010000}"/>
    <hyperlink ref="C319" r:id="rId317" xr:uid="{00000000-0004-0000-0400-00003C010000}"/>
    <hyperlink ref="C320" r:id="rId318" xr:uid="{00000000-0004-0000-0400-00003D010000}"/>
    <hyperlink ref="C321" r:id="rId319" xr:uid="{00000000-0004-0000-0400-00003E010000}"/>
    <hyperlink ref="C322" r:id="rId320" xr:uid="{00000000-0004-0000-0400-00003F010000}"/>
    <hyperlink ref="C323" r:id="rId321" xr:uid="{00000000-0004-0000-0400-000040010000}"/>
    <hyperlink ref="C324" r:id="rId322" xr:uid="{00000000-0004-0000-0400-000041010000}"/>
    <hyperlink ref="C325" r:id="rId323" xr:uid="{00000000-0004-0000-0400-000042010000}"/>
    <hyperlink ref="C326" r:id="rId324" xr:uid="{00000000-0004-0000-0400-000043010000}"/>
    <hyperlink ref="C327" r:id="rId325" xr:uid="{00000000-0004-0000-0400-000044010000}"/>
    <hyperlink ref="C328" r:id="rId326" xr:uid="{00000000-0004-0000-0400-000045010000}"/>
    <hyperlink ref="C329" r:id="rId327" xr:uid="{00000000-0004-0000-0400-000046010000}"/>
    <hyperlink ref="C330" r:id="rId328" xr:uid="{00000000-0004-0000-0400-000047010000}"/>
    <hyperlink ref="C331" r:id="rId329" xr:uid="{00000000-0004-0000-0400-000048010000}"/>
    <hyperlink ref="C332" r:id="rId330" xr:uid="{00000000-0004-0000-0400-000049010000}"/>
    <hyperlink ref="C333" r:id="rId331" xr:uid="{00000000-0004-0000-0400-00004A010000}"/>
    <hyperlink ref="C334" r:id="rId332" xr:uid="{00000000-0004-0000-0400-00004B010000}"/>
    <hyperlink ref="C335" r:id="rId333" xr:uid="{00000000-0004-0000-0400-00004C010000}"/>
    <hyperlink ref="C336" r:id="rId334" xr:uid="{00000000-0004-0000-0400-00004D010000}"/>
    <hyperlink ref="C337" r:id="rId335" xr:uid="{00000000-0004-0000-0400-00004E010000}"/>
    <hyperlink ref="C338" r:id="rId336" xr:uid="{00000000-0004-0000-0400-00004F010000}"/>
    <hyperlink ref="C339" r:id="rId337" xr:uid="{00000000-0004-0000-0400-000050010000}"/>
    <hyperlink ref="C340" r:id="rId338" xr:uid="{00000000-0004-0000-0400-000051010000}"/>
    <hyperlink ref="C341" r:id="rId339" xr:uid="{00000000-0004-0000-0400-000052010000}"/>
    <hyperlink ref="C343" r:id="rId340" xr:uid="{00000000-0004-0000-0400-000053010000}"/>
    <hyperlink ref="C344" r:id="rId341" xr:uid="{00000000-0004-0000-0400-000054010000}"/>
    <hyperlink ref="C345" r:id="rId342" xr:uid="{00000000-0004-0000-0400-000055010000}"/>
    <hyperlink ref="C346" r:id="rId343" xr:uid="{00000000-0004-0000-0400-000056010000}"/>
    <hyperlink ref="C347" r:id="rId344" xr:uid="{00000000-0004-0000-0400-000057010000}"/>
    <hyperlink ref="C348" r:id="rId345" xr:uid="{00000000-0004-0000-0400-000058010000}"/>
    <hyperlink ref="C349" r:id="rId346" xr:uid="{00000000-0004-0000-0400-000059010000}"/>
    <hyperlink ref="C350" r:id="rId347" xr:uid="{00000000-0004-0000-0400-00005A010000}"/>
    <hyperlink ref="C351" r:id="rId348" xr:uid="{00000000-0004-0000-0400-00005B010000}"/>
    <hyperlink ref="C352" r:id="rId349" xr:uid="{00000000-0004-0000-0400-00005C010000}"/>
    <hyperlink ref="C353" r:id="rId350" xr:uid="{00000000-0004-0000-0400-00005D010000}"/>
    <hyperlink ref="C354" r:id="rId351" xr:uid="{00000000-0004-0000-0400-00005E010000}"/>
    <hyperlink ref="C355" r:id="rId352" xr:uid="{00000000-0004-0000-0400-00005F010000}"/>
    <hyperlink ref="C356" r:id="rId353" xr:uid="{00000000-0004-0000-0400-000060010000}"/>
    <hyperlink ref="C357" r:id="rId354" xr:uid="{00000000-0004-0000-0400-000061010000}"/>
    <hyperlink ref="C358" r:id="rId355" xr:uid="{00000000-0004-0000-0400-000062010000}"/>
    <hyperlink ref="C359" r:id="rId356" xr:uid="{00000000-0004-0000-0400-000063010000}"/>
    <hyperlink ref="C360" r:id="rId357" xr:uid="{00000000-0004-0000-0400-000064010000}"/>
    <hyperlink ref="C361" r:id="rId358" xr:uid="{00000000-0004-0000-0400-000065010000}"/>
    <hyperlink ref="C362" r:id="rId359" xr:uid="{00000000-0004-0000-0400-000066010000}"/>
    <hyperlink ref="C363" r:id="rId360" xr:uid="{00000000-0004-0000-0400-000067010000}"/>
    <hyperlink ref="C364" r:id="rId361" xr:uid="{00000000-0004-0000-0400-000068010000}"/>
    <hyperlink ref="C365" r:id="rId362" xr:uid="{00000000-0004-0000-0400-000069010000}"/>
    <hyperlink ref="C366" r:id="rId363" xr:uid="{00000000-0004-0000-0400-00006A010000}"/>
    <hyperlink ref="C367" r:id="rId364" xr:uid="{00000000-0004-0000-0400-00006B010000}"/>
    <hyperlink ref="C368" r:id="rId365" xr:uid="{00000000-0004-0000-0400-00006C010000}"/>
    <hyperlink ref="C369" r:id="rId366" xr:uid="{00000000-0004-0000-0400-00006D010000}"/>
    <hyperlink ref="C370" r:id="rId367" xr:uid="{00000000-0004-0000-0400-00006E010000}"/>
    <hyperlink ref="C371" r:id="rId368" xr:uid="{00000000-0004-0000-0400-00006F010000}"/>
    <hyperlink ref="C372" r:id="rId369" xr:uid="{00000000-0004-0000-0400-000070010000}"/>
    <hyperlink ref="C373" r:id="rId370" xr:uid="{00000000-0004-0000-0400-000071010000}"/>
    <hyperlink ref="C374" r:id="rId371" xr:uid="{00000000-0004-0000-0400-000072010000}"/>
    <hyperlink ref="C375" r:id="rId372" xr:uid="{00000000-0004-0000-0400-000073010000}"/>
    <hyperlink ref="C376" r:id="rId373" xr:uid="{00000000-0004-0000-0400-000074010000}"/>
    <hyperlink ref="C377" r:id="rId374" xr:uid="{00000000-0004-0000-0400-000075010000}"/>
    <hyperlink ref="C378" r:id="rId375" xr:uid="{00000000-0004-0000-0400-000076010000}"/>
    <hyperlink ref="C379" r:id="rId376" xr:uid="{00000000-0004-0000-0400-000077010000}"/>
    <hyperlink ref="C380" r:id="rId377" xr:uid="{00000000-0004-0000-0400-000078010000}"/>
    <hyperlink ref="C381" r:id="rId378" xr:uid="{00000000-0004-0000-0400-000079010000}"/>
    <hyperlink ref="C382" r:id="rId379" xr:uid="{00000000-0004-0000-0400-00007A010000}"/>
    <hyperlink ref="C383" r:id="rId380" xr:uid="{00000000-0004-0000-0400-00007B010000}"/>
    <hyperlink ref="C384" r:id="rId381" xr:uid="{00000000-0004-0000-0400-00007C010000}"/>
    <hyperlink ref="C385" r:id="rId382" xr:uid="{00000000-0004-0000-0400-00007D010000}"/>
    <hyperlink ref="C386" r:id="rId383" xr:uid="{00000000-0004-0000-0400-00007E010000}"/>
    <hyperlink ref="C387" r:id="rId384" xr:uid="{00000000-0004-0000-0400-00007F010000}"/>
    <hyperlink ref="C388" r:id="rId385" xr:uid="{00000000-0004-0000-0400-000080010000}"/>
    <hyperlink ref="C389" r:id="rId386" xr:uid="{00000000-0004-0000-0400-000081010000}"/>
    <hyperlink ref="C390" r:id="rId387" xr:uid="{00000000-0004-0000-0400-000082010000}"/>
    <hyperlink ref="C391" r:id="rId388" xr:uid="{00000000-0004-0000-0400-000083010000}"/>
    <hyperlink ref="C392" r:id="rId389" xr:uid="{00000000-0004-0000-0400-000084010000}"/>
    <hyperlink ref="C393" r:id="rId390" xr:uid="{00000000-0004-0000-0400-000085010000}"/>
    <hyperlink ref="C394" r:id="rId391" xr:uid="{00000000-0004-0000-0400-000086010000}"/>
    <hyperlink ref="C395" r:id="rId392" xr:uid="{00000000-0004-0000-0400-000087010000}"/>
    <hyperlink ref="C396" r:id="rId393" xr:uid="{00000000-0004-0000-0400-000088010000}"/>
    <hyperlink ref="C397" r:id="rId394" xr:uid="{00000000-0004-0000-0400-000089010000}"/>
    <hyperlink ref="C398" r:id="rId395" xr:uid="{00000000-0004-0000-0400-00008A010000}"/>
    <hyperlink ref="C399" r:id="rId396" xr:uid="{00000000-0004-0000-0400-00008B010000}"/>
    <hyperlink ref="C400" r:id="rId397" xr:uid="{00000000-0004-0000-0400-00008C010000}"/>
    <hyperlink ref="C401" r:id="rId398" xr:uid="{00000000-0004-0000-0400-00008D010000}"/>
    <hyperlink ref="C402" r:id="rId399" xr:uid="{00000000-0004-0000-0400-00008E010000}"/>
    <hyperlink ref="C403" r:id="rId400" xr:uid="{00000000-0004-0000-0400-00008F010000}"/>
    <hyperlink ref="C404" r:id="rId401" xr:uid="{00000000-0004-0000-0400-000090010000}"/>
    <hyperlink ref="C405" r:id="rId402" xr:uid="{00000000-0004-0000-0400-000091010000}"/>
    <hyperlink ref="C406" r:id="rId403" xr:uid="{00000000-0004-0000-0400-000092010000}"/>
    <hyperlink ref="C407" r:id="rId404" xr:uid="{00000000-0004-0000-0400-000093010000}"/>
    <hyperlink ref="C408" r:id="rId405" xr:uid="{00000000-0004-0000-0400-000094010000}"/>
    <hyperlink ref="C409" r:id="rId406" xr:uid="{00000000-0004-0000-0400-000095010000}"/>
    <hyperlink ref="C410" r:id="rId407" xr:uid="{00000000-0004-0000-0400-000096010000}"/>
    <hyperlink ref="C411" r:id="rId408" xr:uid="{00000000-0004-0000-0400-000097010000}"/>
    <hyperlink ref="C412" r:id="rId409" xr:uid="{00000000-0004-0000-0400-000098010000}"/>
    <hyperlink ref="C413" r:id="rId410" xr:uid="{00000000-0004-0000-0400-000099010000}"/>
    <hyperlink ref="C414" r:id="rId411" xr:uid="{00000000-0004-0000-0400-00009A010000}"/>
    <hyperlink ref="C415" r:id="rId412" xr:uid="{00000000-0004-0000-0400-00009B010000}"/>
    <hyperlink ref="C416" r:id="rId413" xr:uid="{00000000-0004-0000-0400-00009C010000}"/>
    <hyperlink ref="C417" r:id="rId414" xr:uid="{00000000-0004-0000-0400-00009D010000}"/>
    <hyperlink ref="C418" r:id="rId415" xr:uid="{00000000-0004-0000-0400-00009E010000}"/>
    <hyperlink ref="C419" r:id="rId416" xr:uid="{00000000-0004-0000-0400-00009F010000}"/>
    <hyperlink ref="C420" r:id="rId417" xr:uid="{00000000-0004-0000-0400-0000A0010000}"/>
    <hyperlink ref="C421" r:id="rId418" xr:uid="{00000000-0004-0000-0400-0000A1010000}"/>
    <hyperlink ref="C422" r:id="rId419" xr:uid="{00000000-0004-0000-0400-0000A2010000}"/>
    <hyperlink ref="C423" r:id="rId420" xr:uid="{00000000-0004-0000-0400-0000A3010000}"/>
    <hyperlink ref="C424" r:id="rId421" xr:uid="{00000000-0004-0000-0400-0000A4010000}"/>
    <hyperlink ref="C425" r:id="rId422" xr:uid="{00000000-0004-0000-0400-0000A5010000}"/>
    <hyperlink ref="C426" r:id="rId423" xr:uid="{00000000-0004-0000-0400-0000A6010000}"/>
    <hyperlink ref="C427" r:id="rId424" xr:uid="{00000000-0004-0000-0400-0000A7010000}"/>
    <hyperlink ref="C428" r:id="rId425" xr:uid="{00000000-0004-0000-0400-0000A8010000}"/>
    <hyperlink ref="C429" r:id="rId426" xr:uid="{00000000-0004-0000-0400-0000A9010000}"/>
    <hyperlink ref="C430" r:id="rId427" xr:uid="{00000000-0004-0000-0400-0000AA010000}"/>
    <hyperlink ref="C431" r:id="rId428" xr:uid="{00000000-0004-0000-0400-0000AB010000}"/>
    <hyperlink ref="C432" r:id="rId429" xr:uid="{00000000-0004-0000-0400-0000AC010000}"/>
    <hyperlink ref="C433" r:id="rId430" xr:uid="{00000000-0004-0000-0400-0000AD010000}"/>
    <hyperlink ref="C434" r:id="rId431" xr:uid="{00000000-0004-0000-0400-0000AE010000}"/>
    <hyperlink ref="C435" r:id="rId432" xr:uid="{00000000-0004-0000-0400-0000AF010000}"/>
    <hyperlink ref="C436" r:id="rId433" xr:uid="{00000000-0004-0000-0400-0000B0010000}"/>
    <hyperlink ref="C437" r:id="rId434" xr:uid="{00000000-0004-0000-0400-0000B1010000}"/>
    <hyperlink ref="C438" r:id="rId435" xr:uid="{00000000-0004-0000-0400-0000B2010000}"/>
    <hyperlink ref="C439" r:id="rId436" xr:uid="{00000000-0004-0000-0400-0000B3010000}"/>
    <hyperlink ref="C440" r:id="rId437" xr:uid="{00000000-0004-0000-0400-0000B4010000}"/>
    <hyperlink ref="C441" r:id="rId438" xr:uid="{00000000-0004-0000-0400-0000B5010000}"/>
    <hyperlink ref="C442" r:id="rId439" xr:uid="{00000000-0004-0000-0400-0000B6010000}"/>
    <hyperlink ref="C443" r:id="rId440" xr:uid="{00000000-0004-0000-0400-0000B7010000}"/>
    <hyperlink ref="C444" r:id="rId441" xr:uid="{00000000-0004-0000-0400-0000B8010000}"/>
    <hyperlink ref="C445" r:id="rId442" xr:uid="{00000000-0004-0000-0400-0000B9010000}"/>
    <hyperlink ref="C446" r:id="rId443" xr:uid="{00000000-0004-0000-0400-0000BA010000}"/>
    <hyperlink ref="C447" r:id="rId444" xr:uid="{00000000-0004-0000-0400-0000BB010000}"/>
    <hyperlink ref="C448" r:id="rId445" xr:uid="{00000000-0004-0000-0400-0000BC010000}"/>
    <hyperlink ref="C449" r:id="rId446" xr:uid="{00000000-0004-0000-0400-0000BD010000}"/>
    <hyperlink ref="C450" r:id="rId447" xr:uid="{00000000-0004-0000-0400-0000BE010000}"/>
    <hyperlink ref="C451" r:id="rId448" xr:uid="{00000000-0004-0000-0400-0000BF010000}"/>
    <hyperlink ref="C452" r:id="rId449" xr:uid="{00000000-0004-0000-0400-0000C0010000}"/>
    <hyperlink ref="C453" r:id="rId450" xr:uid="{00000000-0004-0000-0400-0000C1010000}"/>
    <hyperlink ref="C454" r:id="rId451" xr:uid="{00000000-0004-0000-0400-0000C2010000}"/>
    <hyperlink ref="C455" r:id="rId452" xr:uid="{00000000-0004-0000-0400-0000C3010000}"/>
    <hyperlink ref="C456" r:id="rId453" xr:uid="{00000000-0004-0000-0400-0000C4010000}"/>
    <hyperlink ref="C457" r:id="rId454" xr:uid="{00000000-0004-0000-0400-0000C5010000}"/>
    <hyperlink ref="C458" r:id="rId455" xr:uid="{00000000-0004-0000-0400-0000C6010000}"/>
    <hyperlink ref="C459" r:id="rId456" xr:uid="{00000000-0004-0000-0400-0000C7010000}"/>
    <hyperlink ref="C460" r:id="rId457" xr:uid="{00000000-0004-0000-0400-0000C8010000}"/>
    <hyperlink ref="C461" r:id="rId458" xr:uid="{00000000-0004-0000-0400-0000C9010000}"/>
    <hyperlink ref="C462" r:id="rId459" xr:uid="{00000000-0004-0000-0400-0000CA010000}"/>
    <hyperlink ref="C463" r:id="rId460" xr:uid="{00000000-0004-0000-0400-0000CB010000}"/>
    <hyperlink ref="C464" r:id="rId461" xr:uid="{00000000-0004-0000-0400-0000CC010000}"/>
    <hyperlink ref="C465" r:id="rId462" xr:uid="{00000000-0004-0000-0400-0000CD010000}"/>
    <hyperlink ref="C466" r:id="rId463" xr:uid="{00000000-0004-0000-0400-0000CE010000}"/>
    <hyperlink ref="C467" r:id="rId464" xr:uid="{00000000-0004-0000-0400-0000CF010000}"/>
    <hyperlink ref="C468" r:id="rId465" xr:uid="{00000000-0004-0000-0400-0000D0010000}"/>
    <hyperlink ref="C469" r:id="rId466" xr:uid="{00000000-0004-0000-0400-0000D1010000}"/>
    <hyperlink ref="C470" r:id="rId467" xr:uid="{00000000-0004-0000-0400-0000D2010000}"/>
    <hyperlink ref="C471" r:id="rId468" xr:uid="{00000000-0004-0000-0400-0000D3010000}"/>
    <hyperlink ref="C472" r:id="rId469" xr:uid="{00000000-0004-0000-0400-0000D4010000}"/>
    <hyperlink ref="C473" r:id="rId470" xr:uid="{00000000-0004-0000-0400-0000D5010000}"/>
    <hyperlink ref="C474" r:id="rId471" xr:uid="{00000000-0004-0000-0400-0000D6010000}"/>
    <hyperlink ref="C475" r:id="rId472" xr:uid="{00000000-0004-0000-0400-0000D7010000}"/>
    <hyperlink ref="C476" r:id="rId473" xr:uid="{00000000-0004-0000-0400-0000D8010000}"/>
    <hyperlink ref="C477" r:id="rId474" xr:uid="{00000000-0004-0000-0400-0000D9010000}"/>
    <hyperlink ref="C478" r:id="rId475" xr:uid="{00000000-0004-0000-0400-0000DA010000}"/>
    <hyperlink ref="C479" r:id="rId476" xr:uid="{00000000-0004-0000-0400-0000DB010000}"/>
    <hyperlink ref="C480" r:id="rId477" xr:uid="{00000000-0004-0000-0400-0000DC010000}"/>
    <hyperlink ref="C481" r:id="rId478" xr:uid="{00000000-0004-0000-0400-0000DD010000}"/>
    <hyperlink ref="C482" r:id="rId479" xr:uid="{00000000-0004-0000-0400-0000DE010000}"/>
    <hyperlink ref="C483" r:id="rId480" xr:uid="{00000000-0004-0000-0400-0000DF010000}"/>
    <hyperlink ref="C484" r:id="rId481" xr:uid="{00000000-0004-0000-0400-0000E0010000}"/>
    <hyperlink ref="C485" r:id="rId482" xr:uid="{00000000-0004-0000-0400-0000E1010000}"/>
    <hyperlink ref="C486" r:id="rId483" xr:uid="{00000000-0004-0000-0400-0000E2010000}"/>
    <hyperlink ref="C487" r:id="rId484" xr:uid="{00000000-0004-0000-0400-0000E3010000}"/>
    <hyperlink ref="C488" r:id="rId485" xr:uid="{00000000-0004-0000-0400-0000E4010000}"/>
    <hyperlink ref="C489" r:id="rId486" xr:uid="{00000000-0004-0000-0400-0000E5010000}"/>
    <hyperlink ref="C490" r:id="rId487" xr:uid="{00000000-0004-0000-0400-0000E6010000}"/>
    <hyperlink ref="C491" r:id="rId488" xr:uid="{00000000-0004-0000-0400-0000E7010000}"/>
    <hyperlink ref="C492" r:id="rId489" xr:uid="{00000000-0004-0000-0400-0000E8010000}"/>
    <hyperlink ref="C493" r:id="rId490" xr:uid="{00000000-0004-0000-0400-0000E9010000}"/>
    <hyperlink ref="C494" r:id="rId491" xr:uid="{00000000-0004-0000-0400-0000EA010000}"/>
    <hyperlink ref="C495" r:id="rId492" xr:uid="{00000000-0004-0000-0400-0000EB010000}"/>
    <hyperlink ref="C496" r:id="rId493" xr:uid="{00000000-0004-0000-0400-0000EC010000}"/>
    <hyperlink ref="C497" r:id="rId494" xr:uid="{00000000-0004-0000-0400-0000ED010000}"/>
    <hyperlink ref="C498" r:id="rId495" xr:uid="{00000000-0004-0000-0400-0000EE010000}"/>
    <hyperlink ref="C499" r:id="rId496" xr:uid="{00000000-0004-0000-0400-0000EF010000}"/>
    <hyperlink ref="C500" r:id="rId497" xr:uid="{00000000-0004-0000-0400-0000F0010000}"/>
    <hyperlink ref="C501" r:id="rId498" xr:uid="{00000000-0004-0000-0400-0000F1010000}"/>
    <hyperlink ref="C502" r:id="rId499" xr:uid="{00000000-0004-0000-0400-0000F2010000}"/>
    <hyperlink ref="C503" r:id="rId500" xr:uid="{00000000-0004-0000-0400-0000F3010000}"/>
    <hyperlink ref="C504" r:id="rId501" xr:uid="{00000000-0004-0000-0400-0000F4010000}"/>
    <hyperlink ref="C505" r:id="rId502" xr:uid="{00000000-0004-0000-0400-0000F5010000}"/>
    <hyperlink ref="C506" r:id="rId503" xr:uid="{00000000-0004-0000-0400-0000F6010000}"/>
    <hyperlink ref="C507" r:id="rId504" xr:uid="{00000000-0004-0000-0400-0000F7010000}"/>
    <hyperlink ref="C508" r:id="rId505" xr:uid="{00000000-0004-0000-0400-0000F8010000}"/>
    <hyperlink ref="C509" r:id="rId506" xr:uid="{00000000-0004-0000-0400-0000F9010000}"/>
    <hyperlink ref="C510" r:id="rId507" xr:uid="{00000000-0004-0000-0400-0000FA010000}"/>
    <hyperlink ref="C511" r:id="rId508" xr:uid="{00000000-0004-0000-0400-0000FB010000}"/>
    <hyperlink ref="C512" r:id="rId509" xr:uid="{00000000-0004-0000-0400-0000FC010000}"/>
    <hyperlink ref="C513" r:id="rId510" xr:uid="{00000000-0004-0000-0400-0000FD010000}"/>
    <hyperlink ref="C514" r:id="rId511" xr:uid="{00000000-0004-0000-0400-0000FE010000}"/>
    <hyperlink ref="C515" r:id="rId512" xr:uid="{00000000-0004-0000-0400-0000FF010000}"/>
    <hyperlink ref="C516" r:id="rId513" xr:uid="{00000000-0004-0000-0400-000000020000}"/>
    <hyperlink ref="C517" r:id="rId514" xr:uid="{00000000-0004-0000-0400-000001020000}"/>
    <hyperlink ref="C518" r:id="rId515" xr:uid="{00000000-0004-0000-0400-000002020000}"/>
    <hyperlink ref="C519" r:id="rId516" xr:uid="{00000000-0004-0000-0400-000003020000}"/>
    <hyperlink ref="C520" r:id="rId517" xr:uid="{00000000-0004-0000-0400-000004020000}"/>
    <hyperlink ref="C521" r:id="rId518" xr:uid="{00000000-0004-0000-0400-000005020000}"/>
    <hyperlink ref="C522" r:id="rId519" xr:uid="{00000000-0004-0000-0400-000006020000}"/>
    <hyperlink ref="C523" r:id="rId520" xr:uid="{00000000-0004-0000-0400-000007020000}"/>
    <hyperlink ref="C524" r:id="rId521" xr:uid="{00000000-0004-0000-0400-000008020000}"/>
    <hyperlink ref="C525" r:id="rId522" xr:uid="{00000000-0004-0000-0400-000009020000}"/>
    <hyperlink ref="C526" r:id="rId523" xr:uid="{00000000-0004-0000-0400-00000A020000}"/>
    <hyperlink ref="C527" r:id="rId524" xr:uid="{00000000-0004-0000-0400-00000B020000}"/>
    <hyperlink ref="C528" r:id="rId525" xr:uid="{00000000-0004-0000-0400-00000C020000}"/>
    <hyperlink ref="C529" r:id="rId526" xr:uid="{00000000-0004-0000-0400-00000D020000}"/>
    <hyperlink ref="C530" r:id="rId527" xr:uid="{00000000-0004-0000-0400-00000E020000}"/>
    <hyperlink ref="C531" r:id="rId528" xr:uid="{00000000-0004-0000-0400-00000F020000}"/>
    <hyperlink ref="C532" r:id="rId529" xr:uid="{00000000-0004-0000-0400-000010020000}"/>
    <hyperlink ref="C533" r:id="rId530" xr:uid="{00000000-0004-0000-0400-000011020000}"/>
    <hyperlink ref="C534" r:id="rId531" xr:uid="{00000000-0004-0000-0400-000012020000}"/>
    <hyperlink ref="C535" r:id="rId532" xr:uid="{00000000-0004-0000-0400-000013020000}"/>
    <hyperlink ref="C536" r:id="rId533" xr:uid="{00000000-0004-0000-0400-000014020000}"/>
    <hyperlink ref="C537" r:id="rId534" xr:uid="{00000000-0004-0000-0400-000015020000}"/>
    <hyperlink ref="C538" r:id="rId535" xr:uid="{00000000-0004-0000-0400-000016020000}"/>
    <hyperlink ref="C539" r:id="rId536" xr:uid="{00000000-0004-0000-0400-000017020000}"/>
    <hyperlink ref="C540" r:id="rId537" xr:uid="{00000000-0004-0000-0400-000018020000}"/>
    <hyperlink ref="C541" r:id="rId538" xr:uid="{00000000-0004-0000-0400-000019020000}"/>
    <hyperlink ref="C542" r:id="rId539" xr:uid="{00000000-0004-0000-0400-00001A020000}"/>
    <hyperlink ref="C543" r:id="rId540" xr:uid="{00000000-0004-0000-0400-00001B020000}"/>
    <hyperlink ref="C544" r:id="rId541" xr:uid="{00000000-0004-0000-0400-00001C020000}"/>
    <hyperlink ref="C545" r:id="rId542" xr:uid="{00000000-0004-0000-0400-00001D020000}"/>
    <hyperlink ref="C546" r:id="rId543" xr:uid="{00000000-0004-0000-0400-00001E020000}"/>
    <hyperlink ref="C547" r:id="rId544" xr:uid="{00000000-0004-0000-0400-00001F020000}"/>
    <hyperlink ref="C548" r:id="rId545" xr:uid="{00000000-0004-0000-0400-000020020000}"/>
    <hyperlink ref="C549" r:id="rId546" xr:uid="{00000000-0004-0000-0400-000021020000}"/>
    <hyperlink ref="C550" r:id="rId547" xr:uid="{00000000-0004-0000-0400-000022020000}"/>
    <hyperlink ref="C551" r:id="rId548" xr:uid="{00000000-0004-0000-0400-000023020000}"/>
    <hyperlink ref="C552" r:id="rId549" xr:uid="{00000000-0004-0000-0400-000024020000}"/>
    <hyperlink ref="C553" r:id="rId550" xr:uid="{00000000-0004-0000-0400-000025020000}"/>
    <hyperlink ref="C554" r:id="rId551" xr:uid="{00000000-0004-0000-0400-000026020000}"/>
    <hyperlink ref="C555" r:id="rId552" xr:uid="{00000000-0004-0000-0400-000027020000}"/>
    <hyperlink ref="C556" r:id="rId553" xr:uid="{00000000-0004-0000-0400-000028020000}"/>
    <hyperlink ref="C557" r:id="rId554" xr:uid="{00000000-0004-0000-0400-000029020000}"/>
    <hyperlink ref="C558" r:id="rId555" xr:uid="{00000000-0004-0000-0400-00002A020000}"/>
    <hyperlink ref="C559" r:id="rId556" xr:uid="{00000000-0004-0000-0400-00002B020000}"/>
    <hyperlink ref="C560" r:id="rId557" xr:uid="{00000000-0004-0000-0400-00002C020000}"/>
    <hyperlink ref="C561" r:id="rId558" xr:uid="{00000000-0004-0000-0400-00002D020000}"/>
    <hyperlink ref="C562" r:id="rId559" xr:uid="{00000000-0004-0000-0400-00002E020000}"/>
    <hyperlink ref="C563" r:id="rId560" xr:uid="{00000000-0004-0000-0400-00002F020000}"/>
    <hyperlink ref="C564" r:id="rId561" xr:uid="{00000000-0004-0000-0400-000030020000}"/>
    <hyperlink ref="C565" r:id="rId562" xr:uid="{00000000-0004-0000-0400-000031020000}"/>
    <hyperlink ref="C566" r:id="rId563" xr:uid="{00000000-0004-0000-0400-000032020000}"/>
    <hyperlink ref="C567" r:id="rId564" xr:uid="{00000000-0004-0000-0400-000033020000}"/>
    <hyperlink ref="C568" r:id="rId565" xr:uid="{00000000-0004-0000-0400-000034020000}"/>
    <hyperlink ref="C569" r:id="rId566" xr:uid="{00000000-0004-0000-0400-000035020000}"/>
    <hyperlink ref="C570" r:id="rId567" xr:uid="{00000000-0004-0000-0400-000036020000}"/>
    <hyperlink ref="C571" r:id="rId568" xr:uid="{00000000-0004-0000-0400-000037020000}"/>
    <hyperlink ref="C572" r:id="rId569" xr:uid="{00000000-0004-0000-0400-000038020000}"/>
    <hyperlink ref="C573" r:id="rId570" xr:uid="{00000000-0004-0000-0400-000039020000}"/>
    <hyperlink ref="C574" r:id="rId571" xr:uid="{00000000-0004-0000-0400-00003A020000}"/>
    <hyperlink ref="C575" r:id="rId572" xr:uid="{00000000-0004-0000-0400-00003B020000}"/>
    <hyperlink ref="C576" r:id="rId573" xr:uid="{00000000-0004-0000-0400-00003C020000}"/>
    <hyperlink ref="C577" r:id="rId574" xr:uid="{00000000-0004-0000-0400-00003D020000}"/>
    <hyperlink ref="C578" r:id="rId575" xr:uid="{00000000-0004-0000-0400-00003E020000}"/>
    <hyperlink ref="C579" r:id="rId576" xr:uid="{00000000-0004-0000-0400-00003F020000}"/>
    <hyperlink ref="C580" r:id="rId577" xr:uid="{00000000-0004-0000-0400-000040020000}"/>
    <hyperlink ref="C581" r:id="rId578" xr:uid="{00000000-0004-0000-0400-000041020000}"/>
    <hyperlink ref="C582" r:id="rId579" xr:uid="{00000000-0004-0000-0400-000042020000}"/>
    <hyperlink ref="C583" r:id="rId580" xr:uid="{00000000-0004-0000-0400-000043020000}"/>
    <hyperlink ref="C584" r:id="rId581" xr:uid="{00000000-0004-0000-0400-000044020000}"/>
    <hyperlink ref="C585" r:id="rId582" xr:uid="{00000000-0004-0000-0400-000045020000}"/>
    <hyperlink ref="C586" r:id="rId583" xr:uid="{00000000-0004-0000-0400-000046020000}"/>
    <hyperlink ref="C587" r:id="rId584" xr:uid="{00000000-0004-0000-0400-000047020000}"/>
    <hyperlink ref="C588" r:id="rId585" xr:uid="{00000000-0004-0000-0400-000048020000}"/>
    <hyperlink ref="C589" r:id="rId586" xr:uid="{00000000-0004-0000-0400-000049020000}"/>
    <hyperlink ref="C590" r:id="rId587" xr:uid="{00000000-0004-0000-0400-00004A020000}"/>
    <hyperlink ref="C591" r:id="rId588" xr:uid="{00000000-0004-0000-0400-00004B020000}"/>
    <hyperlink ref="C592" r:id="rId589" xr:uid="{00000000-0004-0000-0400-00004C020000}"/>
    <hyperlink ref="C593" r:id="rId590" xr:uid="{00000000-0004-0000-0400-00004D020000}"/>
    <hyperlink ref="C594" r:id="rId591" xr:uid="{00000000-0004-0000-0400-00004E020000}"/>
    <hyperlink ref="C595" r:id="rId592" xr:uid="{00000000-0004-0000-0400-00004F020000}"/>
    <hyperlink ref="C596" r:id="rId593" xr:uid="{00000000-0004-0000-0400-000050020000}"/>
    <hyperlink ref="C597" r:id="rId594" xr:uid="{00000000-0004-0000-0400-000051020000}"/>
    <hyperlink ref="C598" r:id="rId595" xr:uid="{00000000-0004-0000-0400-000052020000}"/>
    <hyperlink ref="C599" r:id="rId596" xr:uid="{00000000-0004-0000-0400-000053020000}"/>
    <hyperlink ref="C600" r:id="rId597" xr:uid="{00000000-0004-0000-0400-000054020000}"/>
    <hyperlink ref="C601" r:id="rId598" xr:uid="{00000000-0004-0000-0400-000055020000}"/>
    <hyperlink ref="C602" r:id="rId599" xr:uid="{00000000-0004-0000-0400-000056020000}"/>
    <hyperlink ref="C603" r:id="rId600" xr:uid="{00000000-0004-0000-0400-000057020000}"/>
    <hyperlink ref="C604" r:id="rId601" xr:uid="{00000000-0004-0000-0400-000058020000}"/>
    <hyperlink ref="C605" r:id="rId602" xr:uid="{00000000-0004-0000-0400-000059020000}"/>
    <hyperlink ref="C606" r:id="rId603" xr:uid="{00000000-0004-0000-0400-00005A020000}"/>
    <hyperlink ref="C607" r:id="rId604" xr:uid="{00000000-0004-0000-0400-00005B020000}"/>
    <hyperlink ref="C608" r:id="rId605" xr:uid="{00000000-0004-0000-0400-00005C020000}"/>
    <hyperlink ref="C609" r:id="rId606" xr:uid="{00000000-0004-0000-0400-00005D020000}"/>
    <hyperlink ref="C610" r:id="rId607" xr:uid="{00000000-0004-0000-0400-00005E020000}"/>
    <hyperlink ref="C611" r:id="rId608" xr:uid="{00000000-0004-0000-0400-00005F020000}"/>
    <hyperlink ref="C612" r:id="rId609" xr:uid="{00000000-0004-0000-0400-000060020000}"/>
    <hyperlink ref="C613" r:id="rId610" xr:uid="{00000000-0004-0000-0400-000061020000}"/>
    <hyperlink ref="C614" r:id="rId611" xr:uid="{00000000-0004-0000-0400-000062020000}"/>
    <hyperlink ref="C615" r:id="rId612" xr:uid="{00000000-0004-0000-0400-000063020000}"/>
    <hyperlink ref="C616" r:id="rId613" xr:uid="{00000000-0004-0000-0400-000064020000}"/>
    <hyperlink ref="C617" r:id="rId614" xr:uid="{00000000-0004-0000-0400-000065020000}"/>
    <hyperlink ref="C618" r:id="rId615" xr:uid="{00000000-0004-0000-0400-000066020000}"/>
    <hyperlink ref="C619" r:id="rId616" xr:uid="{00000000-0004-0000-0400-000067020000}"/>
    <hyperlink ref="C620" r:id="rId617" xr:uid="{00000000-0004-0000-0400-000068020000}"/>
    <hyperlink ref="C621" r:id="rId618" xr:uid="{00000000-0004-0000-0400-000069020000}"/>
    <hyperlink ref="C622" r:id="rId619" xr:uid="{00000000-0004-0000-0400-00006A020000}"/>
    <hyperlink ref="C623" r:id="rId620" xr:uid="{00000000-0004-0000-0400-00006B020000}"/>
    <hyperlink ref="C624" r:id="rId621" xr:uid="{00000000-0004-0000-0400-00006C020000}"/>
    <hyperlink ref="C625" r:id="rId622" xr:uid="{00000000-0004-0000-0400-00006D020000}"/>
    <hyperlink ref="C626" r:id="rId623" xr:uid="{00000000-0004-0000-0400-00006E020000}"/>
    <hyperlink ref="C627" r:id="rId624" xr:uid="{00000000-0004-0000-0400-00006F020000}"/>
    <hyperlink ref="C628" r:id="rId625" xr:uid="{00000000-0004-0000-0400-000070020000}"/>
    <hyperlink ref="C629" r:id="rId626" xr:uid="{00000000-0004-0000-0400-000071020000}"/>
    <hyperlink ref="C630" r:id="rId627" xr:uid="{00000000-0004-0000-0400-000072020000}"/>
    <hyperlink ref="C631" r:id="rId628" xr:uid="{00000000-0004-0000-0400-000073020000}"/>
    <hyperlink ref="C632" r:id="rId629" xr:uid="{00000000-0004-0000-0400-000074020000}"/>
    <hyperlink ref="C633" r:id="rId630" xr:uid="{00000000-0004-0000-0400-000075020000}"/>
    <hyperlink ref="C634" r:id="rId631" xr:uid="{00000000-0004-0000-0400-000076020000}"/>
    <hyperlink ref="C635" r:id="rId632" xr:uid="{00000000-0004-0000-0400-000077020000}"/>
    <hyperlink ref="C636" r:id="rId633" xr:uid="{00000000-0004-0000-0400-000078020000}"/>
    <hyperlink ref="C637" r:id="rId634" xr:uid="{00000000-0004-0000-0400-000079020000}"/>
    <hyperlink ref="C638" r:id="rId635" xr:uid="{00000000-0004-0000-0400-00007A020000}"/>
    <hyperlink ref="C639" r:id="rId636" xr:uid="{00000000-0004-0000-0400-00007B020000}"/>
    <hyperlink ref="C640" r:id="rId637" xr:uid="{00000000-0004-0000-0400-00007C020000}"/>
    <hyperlink ref="C641" r:id="rId638" xr:uid="{00000000-0004-0000-0400-00007D020000}"/>
    <hyperlink ref="C642" r:id="rId639" xr:uid="{00000000-0004-0000-0400-00007E020000}"/>
    <hyperlink ref="C643" r:id="rId640" xr:uid="{00000000-0004-0000-0400-00007F020000}"/>
    <hyperlink ref="C644" r:id="rId641" xr:uid="{00000000-0004-0000-0400-000080020000}"/>
    <hyperlink ref="C645" r:id="rId642" xr:uid="{00000000-0004-0000-0400-000081020000}"/>
    <hyperlink ref="C646" r:id="rId643" xr:uid="{00000000-0004-0000-0400-000082020000}"/>
    <hyperlink ref="C647" r:id="rId644" xr:uid="{00000000-0004-0000-0400-000083020000}"/>
    <hyperlink ref="C648" r:id="rId645" xr:uid="{00000000-0004-0000-0400-000084020000}"/>
    <hyperlink ref="C649" r:id="rId646" xr:uid="{00000000-0004-0000-0400-000085020000}"/>
    <hyperlink ref="C650" r:id="rId647" xr:uid="{00000000-0004-0000-0400-000086020000}"/>
    <hyperlink ref="C651" r:id="rId648" xr:uid="{00000000-0004-0000-0400-000087020000}"/>
    <hyperlink ref="C652" r:id="rId649" xr:uid="{00000000-0004-0000-0400-000088020000}"/>
    <hyperlink ref="C653" r:id="rId650" xr:uid="{00000000-0004-0000-0400-000089020000}"/>
    <hyperlink ref="C654" r:id="rId651" xr:uid="{00000000-0004-0000-0400-00008A020000}"/>
    <hyperlink ref="C655" r:id="rId652" xr:uid="{00000000-0004-0000-0400-00008B020000}"/>
    <hyperlink ref="C656" r:id="rId653" xr:uid="{00000000-0004-0000-0400-00008C020000}"/>
    <hyperlink ref="C657" r:id="rId654" xr:uid="{00000000-0004-0000-0400-00008D020000}"/>
    <hyperlink ref="C658" r:id="rId655" xr:uid="{00000000-0004-0000-0400-00008E020000}"/>
    <hyperlink ref="C659" r:id="rId656" xr:uid="{00000000-0004-0000-0400-00008F020000}"/>
    <hyperlink ref="C660" r:id="rId657" xr:uid="{00000000-0004-0000-0400-000090020000}"/>
    <hyperlink ref="C661" r:id="rId658" xr:uid="{00000000-0004-0000-0400-000091020000}"/>
    <hyperlink ref="C662" r:id="rId659" xr:uid="{00000000-0004-0000-0400-000092020000}"/>
    <hyperlink ref="C663" r:id="rId660" xr:uid="{00000000-0004-0000-0400-000093020000}"/>
    <hyperlink ref="C664" r:id="rId661" xr:uid="{00000000-0004-0000-0400-000094020000}"/>
    <hyperlink ref="C665" r:id="rId662" xr:uid="{00000000-0004-0000-0400-000095020000}"/>
    <hyperlink ref="C666" r:id="rId663" xr:uid="{00000000-0004-0000-0400-000096020000}"/>
    <hyperlink ref="C667" r:id="rId664" xr:uid="{00000000-0004-0000-0400-000097020000}"/>
    <hyperlink ref="C668" r:id="rId665" xr:uid="{00000000-0004-0000-0400-000098020000}"/>
    <hyperlink ref="C669" r:id="rId666" xr:uid="{00000000-0004-0000-0400-000099020000}"/>
    <hyperlink ref="C670" r:id="rId667" xr:uid="{00000000-0004-0000-0400-00009A020000}"/>
    <hyperlink ref="C671" r:id="rId668" xr:uid="{00000000-0004-0000-0400-00009B020000}"/>
    <hyperlink ref="C672" r:id="rId669" xr:uid="{00000000-0004-0000-0400-00009C020000}"/>
    <hyperlink ref="C673" r:id="rId670" xr:uid="{00000000-0004-0000-0400-00009D020000}"/>
    <hyperlink ref="C674" r:id="rId671" xr:uid="{00000000-0004-0000-0400-00009E020000}"/>
    <hyperlink ref="C675" r:id="rId672" xr:uid="{00000000-0004-0000-0400-00009F020000}"/>
    <hyperlink ref="C676" r:id="rId673" xr:uid="{00000000-0004-0000-0400-0000A0020000}"/>
    <hyperlink ref="C677" r:id="rId674" xr:uid="{00000000-0004-0000-0400-0000A1020000}"/>
    <hyperlink ref="C678" r:id="rId675" xr:uid="{00000000-0004-0000-0400-0000A2020000}"/>
    <hyperlink ref="C679" r:id="rId676" xr:uid="{00000000-0004-0000-0400-0000A3020000}"/>
    <hyperlink ref="C680" r:id="rId677" xr:uid="{00000000-0004-0000-0400-0000A4020000}"/>
    <hyperlink ref="C681" r:id="rId678" xr:uid="{00000000-0004-0000-0400-0000A5020000}"/>
    <hyperlink ref="C682" r:id="rId679" xr:uid="{00000000-0004-0000-0400-0000A6020000}"/>
    <hyperlink ref="C683" r:id="rId680" xr:uid="{00000000-0004-0000-0400-0000A7020000}"/>
    <hyperlink ref="C684" r:id="rId681" xr:uid="{00000000-0004-0000-0400-0000A8020000}"/>
    <hyperlink ref="C685" r:id="rId682" xr:uid="{00000000-0004-0000-0400-0000A9020000}"/>
    <hyperlink ref="C686" r:id="rId683" xr:uid="{00000000-0004-0000-0400-0000AA020000}"/>
    <hyperlink ref="C687" r:id="rId684" xr:uid="{00000000-0004-0000-0400-0000AB020000}"/>
    <hyperlink ref="C688" r:id="rId685" xr:uid="{00000000-0004-0000-0400-0000AC020000}"/>
    <hyperlink ref="C689" r:id="rId686" xr:uid="{00000000-0004-0000-0400-0000AD020000}"/>
    <hyperlink ref="C690" r:id="rId687" xr:uid="{00000000-0004-0000-0400-0000AE020000}"/>
    <hyperlink ref="C691" r:id="rId688" xr:uid="{00000000-0004-0000-0400-0000AF020000}"/>
    <hyperlink ref="C692" r:id="rId689" xr:uid="{00000000-0004-0000-0400-0000B0020000}"/>
    <hyperlink ref="C693" r:id="rId690" xr:uid="{00000000-0004-0000-0400-0000B1020000}"/>
    <hyperlink ref="C694" r:id="rId691" xr:uid="{00000000-0004-0000-0400-0000B2020000}"/>
    <hyperlink ref="C695" r:id="rId692" xr:uid="{00000000-0004-0000-0400-0000B3020000}"/>
    <hyperlink ref="C696" r:id="rId693" xr:uid="{00000000-0004-0000-0400-0000B4020000}"/>
    <hyperlink ref="C697" r:id="rId694" xr:uid="{00000000-0004-0000-0400-0000B5020000}"/>
    <hyperlink ref="C698" r:id="rId695" xr:uid="{00000000-0004-0000-0400-0000B6020000}"/>
    <hyperlink ref="C699" r:id="rId696" xr:uid="{00000000-0004-0000-0400-0000B7020000}"/>
    <hyperlink ref="C700" r:id="rId697" xr:uid="{00000000-0004-0000-0400-0000B8020000}"/>
    <hyperlink ref="C701" r:id="rId698" xr:uid="{00000000-0004-0000-0400-0000B9020000}"/>
    <hyperlink ref="C702" r:id="rId699" xr:uid="{00000000-0004-0000-0400-0000BA020000}"/>
    <hyperlink ref="C703" r:id="rId700" xr:uid="{00000000-0004-0000-0400-0000BB020000}"/>
    <hyperlink ref="C704" r:id="rId701" xr:uid="{00000000-0004-0000-0400-0000BC020000}"/>
    <hyperlink ref="C705" r:id="rId702" xr:uid="{00000000-0004-0000-0400-0000BD020000}"/>
    <hyperlink ref="C706" r:id="rId703" xr:uid="{00000000-0004-0000-0400-0000BE020000}"/>
    <hyperlink ref="C707" r:id="rId704" xr:uid="{00000000-0004-0000-0400-0000BF020000}"/>
    <hyperlink ref="C708" r:id="rId705" xr:uid="{00000000-0004-0000-0400-0000C0020000}"/>
    <hyperlink ref="C709" r:id="rId706" xr:uid="{00000000-0004-0000-0400-0000C1020000}"/>
    <hyperlink ref="C710" r:id="rId707" xr:uid="{00000000-0004-0000-0400-0000C2020000}"/>
    <hyperlink ref="C711" r:id="rId708" xr:uid="{00000000-0004-0000-0400-0000C3020000}"/>
    <hyperlink ref="C712" r:id="rId709" xr:uid="{00000000-0004-0000-0400-0000C4020000}"/>
    <hyperlink ref="C713" r:id="rId710" xr:uid="{00000000-0004-0000-0400-0000C5020000}"/>
    <hyperlink ref="C714" r:id="rId711" xr:uid="{00000000-0004-0000-0400-0000C6020000}"/>
    <hyperlink ref="C715" r:id="rId712" xr:uid="{00000000-0004-0000-0400-0000C7020000}"/>
    <hyperlink ref="C716" r:id="rId713" xr:uid="{00000000-0004-0000-0400-0000C8020000}"/>
    <hyperlink ref="C717" r:id="rId714" xr:uid="{00000000-0004-0000-0400-0000C9020000}"/>
    <hyperlink ref="C718" r:id="rId715" xr:uid="{00000000-0004-0000-0400-0000CA020000}"/>
    <hyperlink ref="C719" r:id="rId716" xr:uid="{00000000-0004-0000-0400-0000CB020000}"/>
    <hyperlink ref="C720" r:id="rId717" xr:uid="{00000000-0004-0000-0400-0000CC020000}"/>
    <hyperlink ref="C721" r:id="rId718" xr:uid="{00000000-0004-0000-0400-0000CD020000}"/>
    <hyperlink ref="C722" r:id="rId719" xr:uid="{00000000-0004-0000-0400-0000CE020000}"/>
    <hyperlink ref="C723" r:id="rId720" xr:uid="{00000000-0004-0000-0400-0000CF020000}"/>
    <hyperlink ref="C724" r:id="rId721" xr:uid="{00000000-0004-0000-0400-0000D0020000}"/>
    <hyperlink ref="C725" r:id="rId722" xr:uid="{00000000-0004-0000-0400-0000D1020000}"/>
    <hyperlink ref="C726" r:id="rId723" xr:uid="{00000000-0004-0000-0400-0000D2020000}"/>
    <hyperlink ref="C727" r:id="rId724" xr:uid="{00000000-0004-0000-0400-0000D3020000}"/>
    <hyperlink ref="C728" r:id="rId725" xr:uid="{00000000-0004-0000-0400-0000D4020000}"/>
    <hyperlink ref="C729" r:id="rId726" xr:uid="{00000000-0004-0000-0400-0000D5020000}"/>
    <hyperlink ref="C730" r:id="rId727" xr:uid="{00000000-0004-0000-0400-0000D6020000}"/>
    <hyperlink ref="C731" r:id="rId728" xr:uid="{00000000-0004-0000-0400-0000D7020000}"/>
    <hyperlink ref="C732" r:id="rId729" xr:uid="{00000000-0004-0000-0400-0000D8020000}"/>
    <hyperlink ref="C733" r:id="rId730" xr:uid="{00000000-0004-0000-0400-0000D9020000}"/>
    <hyperlink ref="C734" r:id="rId731" xr:uid="{00000000-0004-0000-0400-0000DA020000}"/>
    <hyperlink ref="C735" r:id="rId732" xr:uid="{00000000-0004-0000-0400-0000DB020000}"/>
    <hyperlink ref="C736" r:id="rId733" xr:uid="{00000000-0004-0000-0400-0000DC020000}"/>
    <hyperlink ref="C737" r:id="rId734" xr:uid="{00000000-0004-0000-0400-0000DD020000}"/>
    <hyperlink ref="C738" r:id="rId735" xr:uid="{00000000-0004-0000-0400-0000DE020000}"/>
    <hyperlink ref="C739" r:id="rId736" xr:uid="{00000000-0004-0000-0400-0000DF020000}"/>
    <hyperlink ref="C740" r:id="rId737" xr:uid="{00000000-0004-0000-0400-0000E0020000}"/>
    <hyperlink ref="C741" r:id="rId738" xr:uid="{00000000-0004-0000-0400-0000E1020000}"/>
    <hyperlink ref="C742" r:id="rId739" xr:uid="{00000000-0004-0000-0400-0000E2020000}"/>
    <hyperlink ref="C743" r:id="rId740" xr:uid="{00000000-0004-0000-0400-0000E3020000}"/>
    <hyperlink ref="C744" r:id="rId741" xr:uid="{00000000-0004-0000-0400-0000E4020000}"/>
    <hyperlink ref="C745" r:id="rId742" xr:uid="{00000000-0004-0000-0400-0000E5020000}"/>
    <hyperlink ref="C746" r:id="rId743" xr:uid="{00000000-0004-0000-0400-0000E6020000}"/>
    <hyperlink ref="C747" r:id="rId744" xr:uid="{00000000-0004-0000-0400-0000E7020000}"/>
    <hyperlink ref="C748" r:id="rId745" xr:uid="{00000000-0004-0000-0400-0000E8020000}"/>
    <hyperlink ref="C749" r:id="rId746" xr:uid="{00000000-0004-0000-0400-0000E9020000}"/>
    <hyperlink ref="C750" r:id="rId747" xr:uid="{00000000-0004-0000-0400-0000EA020000}"/>
    <hyperlink ref="C751" r:id="rId748" xr:uid="{00000000-0004-0000-0400-0000EB020000}"/>
    <hyperlink ref="C752" r:id="rId749" xr:uid="{00000000-0004-0000-0400-0000EC020000}"/>
    <hyperlink ref="C753" r:id="rId750" xr:uid="{00000000-0004-0000-0400-0000ED020000}"/>
    <hyperlink ref="C754" r:id="rId751" xr:uid="{00000000-0004-0000-0400-0000EE020000}"/>
    <hyperlink ref="C755" r:id="rId752" xr:uid="{00000000-0004-0000-0400-0000EF020000}"/>
    <hyperlink ref="C756" r:id="rId753" xr:uid="{00000000-0004-0000-0400-0000F0020000}"/>
    <hyperlink ref="C757" r:id="rId754" xr:uid="{00000000-0004-0000-0400-0000F1020000}"/>
    <hyperlink ref="C758" r:id="rId755" xr:uid="{00000000-0004-0000-0400-0000F2020000}"/>
    <hyperlink ref="C759" r:id="rId756" xr:uid="{00000000-0004-0000-0400-0000F3020000}"/>
    <hyperlink ref="C760" r:id="rId757" xr:uid="{00000000-0004-0000-0400-0000F4020000}"/>
    <hyperlink ref="C761" r:id="rId758" xr:uid="{00000000-0004-0000-0400-0000F5020000}"/>
    <hyperlink ref="C762" r:id="rId759" xr:uid="{00000000-0004-0000-0400-0000F6020000}"/>
    <hyperlink ref="C763" r:id="rId760" xr:uid="{00000000-0004-0000-0400-0000F7020000}"/>
    <hyperlink ref="C764" r:id="rId761" xr:uid="{00000000-0004-0000-0400-0000F8020000}"/>
    <hyperlink ref="C765" r:id="rId762" xr:uid="{00000000-0004-0000-0400-0000F9020000}"/>
    <hyperlink ref="C766" r:id="rId763" xr:uid="{00000000-0004-0000-0400-0000FA020000}"/>
    <hyperlink ref="C767" r:id="rId764" xr:uid="{00000000-0004-0000-0400-0000FB020000}"/>
    <hyperlink ref="C768" r:id="rId765" xr:uid="{00000000-0004-0000-0400-0000FC020000}"/>
    <hyperlink ref="C769" r:id="rId766" xr:uid="{00000000-0004-0000-0400-0000FD020000}"/>
    <hyperlink ref="C770" r:id="rId767" xr:uid="{00000000-0004-0000-0400-0000FE020000}"/>
    <hyperlink ref="C771" r:id="rId768" xr:uid="{00000000-0004-0000-0400-0000FF020000}"/>
    <hyperlink ref="C772" r:id="rId769" xr:uid="{00000000-0004-0000-0400-000000030000}"/>
    <hyperlink ref="C773" r:id="rId770" xr:uid="{00000000-0004-0000-0400-000001030000}"/>
    <hyperlink ref="C774" r:id="rId771" xr:uid="{00000000-0004-0000-0400-000002030000}"/>
    <hyperlink ref="C775" r:id="rId772" xr:uid="{00000000-0004-0000-0400-000003030000}"/>
    <hyperlink ref="C776" r:id="rId773" xr:uid="{00000000-0004-0000-0400-000004030000}"/>
    <hyperlink ref="C777" r:id="rId774" xr:uid="{00000000-0004-0000-0400-000005030000}"/>
    <hyperlink ref="C778" r:id="rId775" xr:uid="{00000000-0004-0000-0400-000006030000}"/>
    <hyperlink ref="C779" r:id="rId776" xr:uid="{00000000-0004-0000-0400-000007030000}"/>
    <hyperlink ref="C780" r:id="rId777" xr:uid="{00000000-0004-0000-0400-000008030000}"/>
    <hyperlink ref="C781" r:id="rId778" xr:uid="{00000000-0004-0000-0400-000009030000}"/>
    <hyperlink ref="C782" r:id="rId779" xr:uid="{00000000-0004-0000-0400-00000A030000}"/>
    <hyperlink ref="C783" r:id="rId780" xr:uid="{00000000-0004-0000-0400-00000B030000}"/>
    <hyperlink ref="C784" r:id="rId781" xr:uid="{00000000-0004-0000-0400-00000C030000}"/>
    <hyperlink ref="C785" r:id="rId782" xr:uid="{00000000-0004-0000-0400-00000D030000}"/>
    <hyperlink ref="C786" r:id="rId783" xr:uid="{00000000-0004-0000-0400-00000E030000}"/>
    <hyperlink ref="C787" r:id="rId784" xr:uid="{00000000-0004-0000-0400-00000F030000}"/>
    <hyperlink ref="C788" r:id="rId785" xr:uid="{00000000-0004-0000-0400-000010030000}"/>
    <hyperlink ref="C789" r:id="rId786" xr:uid="{00000000-0004-0000-0400-000011030000}"/>
    <hyperlink ref="C790" r:id="rId787" xr:uid="{00000000-0004-0000-0400-000012030000}"/>
    <hyperlink ref="C791" r:id="rId788" xr:uid="{00000000-0004-0000-0400-000013030000}"/>
    <hyperlink ref="C792" r:id="rId789" xr:uid="{00000000-0004-0000-0400-000014030000}"/>
    <hyperlink ref="C793" r:id="rId790" xr:uid="{00000000-0004-0000-0400-000015030000}"/>
    <hyperlink ref="C794" r:id="rId791" xr:uid="{00000000-0004-0000-0400-000016030000}"/>
    <hyperlink ref="C795" r:id="rId792" xr:uid="{00000000-0004-0000-0400-000017030000}"/>
    <hyperlink ref="C796" r:id="rId793" xr:uid="{00000000-0004-0000-0400-000018030000}"/>
    <hyperlink ref="C797" r:id="rId794" xr:uid="{00000000-0004-0000-0400-000019030000}"/>
    <hyperlink ref="C798" r:id="rId795" xr:uid="{00000000-0004-0000-0400-00001A030000}"/>
    <hyperlink ref="C799" r:id="rId796" xr:uid="{00000000-0004-0000-0400-00001B030000}"/>
    <hyperlink ref="C800" r:id="rId797" xr:uid="{00000000-0004-0000-0400-00001C030000}"/>
    <hyperlink ref="C801" r:id="rId798" xr:uid="{00000000-0004-0000-0400-00001D030000}"/>
    <hyperlink ref="C802" r:id="rId799" xr:uid="{00000000-0004-0000-0400-00001E030000}"/>
    <hyperlink ref="C803" r:id="rId800" xr:uid="{00000000-0004-0000-0400-00001F030000}"/>
    <hyperlink ref="C804" r:id="rId801" xr:uid="{00000000-0004-0000-0400-000020030000}"/>
    <hyperlink ref="C805" r:id="rId802" xr:uid="{00000000-0004-0000-0400-000021030000}"/>
    <hyperlink ref="C806" r:id="rId803" xr:uid="{00000000-0004-0000-0400-000022030000}"/>
    <hyperlink ref="C807" r:id="rId804" xr:uid="{00000000-0004-0000-0400-000023030000}"/>
    <hyperlink ref="C808" r:id="rId805" xr:uid="{00000000-0004-0000-0400-000024030000}"/>
    <hyperlink ref="C809" r:id="rId806" xr:uid="{00000000-0004-0000-0400-000025030000}"/>
    <hyperlink ref="C810" r:id="rId807" xr:uid="{00000000-0004-0000-0400-000026030000}"/>
    <hyperlink ref="C811" r:id="rId808" xr:uid="{00000000-0004-0000-0400-000027030000}"/>
    <hyperlink ref="C812" r:id="rId809" xr:uid="{00000000-0004-0000-0400-000028030000}"/>
    <hyperlink ref="C813" r:id="rId810" xr:uid="{00000000-0004-0000-0400-000029030000}"/>
    <hyperlink ref="C814" r:id="rId811" xr:uid="{00000000-0004-0000-0400-00002A030000}"/>
    <hyperlink ref="C815" r:id="rId812" xr:uid="{00000000-0004-0000-0400-00002B030000}"/>
    <hyperlink ref="C816" r:id="rId813" xr:uid="{00000000-0004-0000-0400-00002C030000}"/>
    <hyperlink ref="C817" r:id="rId814" xr:uid="{00000000-0004-0000-0400-00002D030000}"/>
    <hyperlink ref="C818" r:id="rId815" xr:uid="{00000000-0004-0000-0400-00002E030000}"/>
    <hyperlink ref="C819" r:id="rId816" xr:uid="{00000000-0004-0000-0400-00002F030000}"/>
    <hyperlink ref="C820" r:id="rId817" xr:uid="{00000000-0004-0000-0400-000030030000}"/>
    <hyperlink ref="C821" r:id="rId818" xr:uid="{00000000-0004-0000-0400-000031030000}"/>
    <hyperlink ref="C822" r:id="rId819" xr:uid="{00000000-0004-0000-0400-000032030000}"/>
    <hyperlink ref="C823" r:id="rId820" xr:uid="{00000000-0004-0000-0400-000033030000}"/>
    <hyperlink ref="C824" r:id="rId821" xr:uid="{00000000-0004-0000-0400-000034030000}"/>
    <hyperlink ref="C825" r:id="rId822" xr:uid="{00000000-0004-0000-0400-000035030000}"/>
    <hyperlink ref="C826" r:id="rId823" xr:uid="{00000000-0004-0000-0400-000036030000}"/>
    <hyperlink ref="C827" r:id="rId824" xr:uid="{00000000-0004-0000-0400-000037030000}"/>
    <hyperlink ref="C828" r:id="rId825" xr:uid="{00000000-0004-0000-0400-000038030000}"/>
    <hyperlink ref="C829" r:id="rId826" xr:uid="{00000000-0004-0000-0400-000039030000}"/>
    <hyperlink ref="C830" r:id="rId827" xr:uid="{00000000-0004-0000-0400-00003A030000}"/>
    <hyperlink ref="C831" r:id="rId828" xr:uid="{00000000-0004-0000-0400-00003B030000}"/>
    <hyperlink ref="C832" r:id="rId829" xr:uid="{00000000-0004-0000-0400-00003C030000}"/>
    <hyperlink ref="C833" r:id="rId830" xr:uid="{00000000-0004-0000-0400-00003D030000}"/>
    <hyperlink ref="C834" r:id="rId831" xr:uid="{00000000-0004-0000-0400-00003E030000}"/>
    <hyperlink ref="C835" r:id="rId832" xr:uid="{00000000-0004-0000-0400-00003F030000}"/>
    <hyperlink ref="C836" r:id="rId833" xr:uid="{00000000-0004-0000-0400-000040030000}"/>
    <hyperlink ref="C837" r:id="rId834" xr:uid="{00000000-0004-0000-0400-000041030000}"/>
    <hyperlink ref="C838" r:id="rId835" xr:uid="{00000000-0004-0000-0400-000042030000}"/>
    <hyperlink ref="C839" r:id="rId836" xr:uid="{00000000-0004-0000-0400-000043030000}"/>
    <hyperlink ref="C840" r:id="rId837" xr:uid="{00000000-0004-0000-0400-000044030000}"/>
    <hyperlink ref="C841" r:id="rId838" xr:uid="{00000000-0004-0000-0400-000045030000}"/>
    <hyperlink ref="C842" r:id="rId839" xr:uid="{00000000-0004-0000-0400-000046030000}"/>
    <hyperlink ref="C843" r:id="rId840" xr:uid="{00000000-0004-0000-0400-000047030000}"/>
    <hyperlink ref="C844" r:id="rId841" xr:uid="{00000000-0004-0000-0400-000048030000}"/>
    <hyperlink ref="C845" r:id="rId842" xr:uid="{00000000-0004-0000-0400-000049030000}"/>
    <hyperlink ref="C846" r:id="rId843" xr:uid="{00000000-0004-0000-0400-00004A030000}"/>
    <hyperlink ref="C847" r:id="rId844" xr:uid="{00000000-0004-0000-0400-00004B030000}"/>
    <hyperlink ref="C848" r:id="rId845" xr:uid="{00000000-0004-0000-0400-00004C030000}"/>
    <hyperlink ref="C849" r:id="rId846" xr:uid="{00000000-0004-0000-0400-00004D030000}"/>
    <hyperlink ref="C850" r:id="rId847" xr:uid="{00000000-0004-0000-0400-00004E030000}"/>
    <hyperlink ref="C851" r:id="rId848" xr:uid="{00000000-0004-0000-0400-00004F030000}"/>
    <hyperlink ref="C852" r:id="rId849" xr:uid="{00000000-0004-0000-0400-000050030000}"/>
    <hyperlink ref="C853" r:id="rId850" xr:uid="{00000000-0004-0000-0400-000051030000}"/>
    <hyperlink ref="C854" r:id="rId851" xr:uid="{00000000-0004-0000-0400-000052030000}"/>
    <hyperlink ref="C855" r:id="rId852" xr:uid="{00000000-0004-0000-0400-000053030000}"/>
    <hyperlink ref="C856" r:id="rId853" xr:uid="{00000000-0004-0000-0400-000054030000}"/>
    <hyperlink ref="C857" r:id="rId854" xr:uid="{00000000-0004-0000-0400-000055030000}"/>
    <hyperlink ref="C858" r:id="rId855" xr:uid="{00000000-0004-0000-0400-000056030000}"/>
    <hyperlink ref="C859" r:id="rId856" xr:uid="{00000000-0004-0000-0400-000057030000}"/>
    <hyperlink ref="C860" r:id="rId857" xr:uid="{00000000-0004-0000-0400-000058030000}"/>
    <hyperlink ref="C861" r:id="rId858" xr:uid="{00000000-0004-0000-0400-000059030000}"/>
    <hyperlink ref="C862" r:id="rId859" xr:uid="{00000000-0004-0000-0400-00005A030000}"/>
    <hyperlink ref="C863" r:id="rId860" xr:uid="{00000000-0004-0000-0400-00005B030000}"/>
    <hyperlink ref="C864" r:id="rId861" xr:uid="{00000000-0004-0000-0400-00005C030000}"/>
    <hyperlink ref="C865" r:id="rId862" xr:uid="{00000000-0004-0000-0400-00005D030000}"/>
    <hyperlink ref="C866" r:id="rId863" xr:uid="{00000000-0004-0000-0400-00005E030000}"/>
    <hyperlink ref="C867" r:id="rId864" xr:uid="{00000000-0004-0000-0400-00005F030000}"/>
    <hyperlink ref="C868" r:id="rId865" xr:uid="{00000000-0004-0000-0400-000060030000}"/>
    <hyperlink ref="C869" r:id="rId866" xr:uid="{00000000-0004-0000-0400-000061030000}"/>
    <hyperlink ref="C870" r:id="rId867" xr:uid="{00000000-0004-0000-0400-000062030000}"/>
    <hyperlink ref="C871" r:id="rId868" xr:uid="{00000000-0004-0000-0400-000063030000}"/>
    <hyperlink ref="C872" r:id="rId869" xr:uid="{00000000-0004-0000-0400-000064030000}"/>
    <hyperlink ref="C873" r:id="rId870" xr:uid="{00000000-0004-0000-0400-000065030000}"/>
    <hyperlink ref="C874" r:id="rId871" xr:uid="{00000000-0004-0000-0400-000066030000}"/>
    <hyperlink ref="C875" r:id="rId872" xr:uid="{00000000-0004-0000-0400-000067030000}"/>
    <hyperlink ref="C876" r:id="rId873" xr:uid="{00000000-0004-0000-0400-000068030000}"/>
    <hyperlink ref="C877" r:id="rId874" xr:uid="{00000000-0004-0000-0400-000069030000}"/>
    <hyperlink ref="C878" r:id="rId875" xr:uid="{00000000-0004-0000-0400-00006A030000}"/>
    <hyperlink ref="C879" r:id="rId876" xr:uid="{00000000-0004-0000-0400-00006B030000}"/>
    <hyperlink ref="C880" r:id="rId877" xr:uid="{00000000-0004-0000-0400-00006C030000}"/>
    <hyperlink ref="C881" r:id="rId878" xr:uid="{00000000-0004-0000-0400-00006D030000}"/>
    <hyperlink ref="C882" r:id="rId879" xr:uid="{00000000-0004-0000-0400-00006E030000}"/>
    <hyperlink ref="C883" r:id="rId880" xr:uid="{00000000-0004-0000-0400-00006F030000}"/>
    <hyperlink ref="C884" r:id="rId881" xr:uid="{00000000-0004-0000-0400-000070030000}"/>
    <hyperlink ref="C885" r:id="rId882" xr:uid="{00000000-0004-0000-0400-000071030000}"/>
    <hyperlink ref="C886" r:id="rId883" xr:uid="{00000000-0004-0000-0400-000072030000}"/>
    <hyperlink ref="C887" r:id="rId884" xr:uid="{00000000-0004-0000-0400-000073030000}"/>
    <hyperlink ref="C888" r:id="rId885" xr:uid="{00000000-0004-0000-0400-000074030000}"/>
    <hyperlink ref="C889" r:id="rId886" xr:uid="{00000000-0004-0000-0400-000075030000}"/>
    <hyperlink ref="C890" r:id="rId887" xr:uid="{00000000-0004-0000-0400-000076030000}"/>
    <hyperlink ref="C891" r:id="rId888" xr:uid="{00000000-0004-0000-0400-000077030000}"/>
    <hyperlink ref="C892" r:id="rId889" xr:uid="{00000000-0004-0000-0400-000078030000}"/>
    <hyperlink ref="C893" r:id="rId890" xr:uid="{00000000-0004-0000-0400-000079030000}"/>
    <hyperlink ref="C894" r:id="rId891" xr:uid="{00000000-0004-0000-0400-00007A030000}"/>
    <hyperlink ref="C895" r:id="rId892" xr:uid="{00000000-0004-0000-0400-00007B030000}"/>
    <hyperlink ref="C896" r:id="rId893" xr:uid="{00000000-0004-0000-0400-00007C030000}"/>
    <hyperlink ref="C897" r:id="rId894" xr:uid="{00000000-0004-0000-0400-00007D030000}"/>
    <hyperlink ref="C898" r:id="rId895" xr:uid="{00000000-0004-0000-0400-00007E030000}"/>
    <hyperlink ref="C899" r:id="rId896" xr:uid="{00000000-0004-0000-0400-00007F030000}"/>
    <hyperlink ref="C900" r:id="rId897" xr:uid="{00000000-0004-0000-0400-000080030000}"/>
    <hyperlink ref="C901" r:id="rId898" xr:uid="{00000000-0004-0000-0400-000081030000}"/>
    <hyperlink ref="C902" r:id="rId899" xr:uid="{00000000-0004-0000-0400-000082030000}"/>
    <hyperlink ref="C903" r:id="rId900" xr:uid="{00000000-0004-0000-0400-000083030000}"/>
    <hyperlink ref="C904" r:id="rId901" xr:uid="{00000000-0004-0000-0400-000084030000}"/>
    <hyperlink ref="C905" r:id="rId902" xr:uid="{00000000-0004-0000-0400-000085030000}"/>
    <hyperlink ref="C906" r:id="rId903" xr:uid="{00000000-0004-0000-0400-000086030000}"/>
    <hyperlink ref="C907" r:id="rId904" xr:uid="{00000000-0004-0000-0400-000087030000}"/>
    <hyperlink ref="C908" r:id="rId905" xr:uid="{00000000-0004-0000-0400-000088030000}"/>
    <hyperlink ref="C909" r:id="rId906" xr:uid="{00000000-0004-0000-0400-000089030000}"/>
    <hyperlink ref="C910" r:id="rId907" xr:uid="{00000000-0004-0000-0400-00008A030000}"/>
    <hyperlink ref="C911" r:id="rId908" xr:uid="{00000000-0004-0000-0400-00008B030000}"/>
    <hyperlink ref="C912" r:id="rId909" xr:uid="{00000000-0004-0000-0400-00008C030000}"/>
    <hyperlink ref="C913" r:id="rId910" xr:uid="{00000000-0004-0000-0400-00008D030000}"/>
    <hyperlink ref="C914" r:id="rId911" xr:uid="{00000000-0004-0000-0400-00008E030000}"/>
    <hyperlink ref="C915" r:id="rId912" xr:uid="{00000000-0004-0000-0400-00008F030000}"/>
    <hyperlink ref="C916" r:id="rId913" xr:uid="{00000000-0004-0000-0400-000090030000}"/>
    <hyperlink ref="C917" r:id="rId914" xr:uid="{00000000-0004-0000-0400-000091030000}"/>
    <hyperlink ref="C918" r:id="rId915" xr:uid="{00000000-0004-0000-0400-000092030000}"/>
    <hyperlink ref="C919" r:id="rId916" xr:uid="{00000000-0004-0000-0400-000093030000}"/>
    <hyperlink ref="C920" r:id="rId917" xr:uid="{00000000-0004-0000-0400-000094030000}"/>
    <hyperlink ref="C921" r:id="rId918" xr:uid="{00000000-0004-0000-0400-000095030000}"/>
    <hyperlink ref="C922" r:id="rId919" xr:uid="{00000000-0004-0000-0400-000096030000}"/>
    <hyperlink ref="C923" r:id="rId920" xr:uid="{00000000-0004-0000-0400-000097030000}"/>
    <hyperlink ref="C924" r:id="rId921" xr:uid="{00000000-0004-0000-0400-000098030000}"/>
    <hyperlink ref="C925" r:id="rId922" xr:uid="{00000000-0004-0000-0400-000099030000}"/>
    <hyperlink ref="C926" r:id="rId923" xr:uid="{00000000-0004-0000-0400-00009A030000}"/>
    <hyperlink ref="C927" r:id="rId924" xr:uid="{00000000-0004-0000-0400-00009B030000}"/>
    <hyperlink ref="C928" r:id="rId925" xr:uid="{00000000-0004-0000-0400-00009C030000}"/>
    <hyperlink ref="C929" r:id="rId926" xr:uid="{00000000-0004-0000-0400-00009D030000}"/>
    <hyperlink ref="C930" r:id="rId927" xr:uid="{00000000-0004-0000-0400-00009E030000}"/>
    <hyperlink ref="C931" r:id="rId928" xr:uid="{00000000-0004-0000-0400-00009F030000}"/>
    <hyperlink ref="C932" r:id="rId929" xr:uid="{00000000-0004-0000-0400-0000A0030000}"/>
    <hyperlink ref="C933" r:id="rId930" xr:uid="{00000000-0004-0000-0400-0000A1030000}"/>
    <hyperlink ref="C934" r:id="rId931" xr:uid="{00000000-0004-0000-0400-0000A2030000}"/>
    <hyperlink ref="C935" r:id="rId932" xr:uid="{00000000-0004-0000-0400-0000A3030000}"/>
    <hyperlink ref="C936" r:id="rId933" xr:uid="{00000000-0004-0000-0400-0000A4030000}"/>
    <hyperlink ref="C937" r:id="rId934" xr:uid="{00000000-0004-0000-0400-0000A5030000}"/>
    <hyperlink ref="C938" r:id="rId935" xr:uid="{00000000-0004-0000-0400-0000A6030000}"/>
    <hyperlink ref="C939" r:id="rId936" xr:uid="{00000000-0004-0000-0400-0000A7030000}"/>
    <hyperlink ref="C940" r:id="rId937" xr:uid="{00000000-0004-0000-0400-0000A8030000}"/>
    <hyperlink ref="C941" r:id="rId938" xr:uid="{00000000-0004-0000-0400-0000A9030000}"/>
    <hyperlink ref="C942" r:id="rId939" xr:uid="{00000000-0004-0000-0400-0000AA030000}"/>
    <hyperlink ref="C943" r:id="rId940" xr:uid="{00000000-0004-0000-0400-0000AB030000}"/>
    <hyperlink ref="C944" r:id="rId941" xr:uid="{00000000-0004-0000-0400-0000AC030000}"/>
    <hyperlink ref="C945" r:id="rId942" xr:uid="{00000000-0004-0000-0400-0000AD030000}"/>
    <hyperlink ref="C946" r:id="rId943" xr:uid="{00000000-0004-0000-0400-0000AE030000}"/>
    <hyperlink ref="C947" r:id="rId944" xr:uid="{00000000-0004-0000-0400-0000AF030000}"/>
    <hyperlink ref="C948" r:id="rId945" xr:uid="{00000000-0004-0000-0400-0000B0030000}"/>
    <hyperlink ref="C949" r:id="rId946" xr:uid="{00000000-0004-0000-0400-0000B1030000}"/>
    <hyperlink ref="C950" r:id="rId947" xr:uid="{00000000-0004-0000-0400-0000B2030000}"/>
    <hyperlink ref="C951" r:id="rId948" xr:uid="{00000000-0004-0000-0400-0000B3030000}"/>
    <hyperlink ref="C952" r:id="rId949" xr:uid="{00000000-0004-0000-0400-0000B4030000}"/>
    <hyperlink ref="C953" r:id="rId950" xr:uid="{00000000-0004-0000-0400-0000B5030000}"/>
    <hyperlink ref="C954" r:id="rId951" xr:uid="{00000000-0004-0000-0400-0000B6030000}"/>
    <hyperlink ref="C955" r:id="rId952" xr:uid="{00000000-0004-0000-0400-0000B7030000}"/>
    <hyperlink ref="C956" r:id="rId953" xr:uid="{00000000-0004-0000-0400-0000B8030000}"/>
    <hyperlink ref="C957" r:id="rId954" xr:uid="{00000000-0004-0000-0400-0000B9030000}"/>
    <hyperlink ref="C958" r:id="rId955" xr:uid="{00000000-0004-0000-0400-0000BA030000}"/>
    <hyperlink ref="C959" r:id="rId956" xr:uid="{00000000-0004-0000-0400-0000BB030000}"/>
    <hyperlink ref="C960" r:id="rId957" xr:uid="{00000000-0004-0000-0400-0000BC030000}"/>
    <hyperlink ref="C961" r:id="rId958" xr:uid="{00000000-0004-0000-0400-0000BD030000}"/>
    <hyperlink ref="C962" r:id="rId959" xr:uid="{00000000-0004-0000-0400-0000BE030000}"/>
    <hyperlink ref="C963" r:id="rId960" xr:uid="{00000000-0004-0000-0400-0000BF030000}"/>
    <hyperlink ref="C964" r:id="rId961" xr:uid="{00000000-0004-0000-0400-0000C0030000}"/>
    <hyperlink ref="C965" r:id="rId962" xr:uid="{00000000-0004-0000-0400-0000C1030000}"/>
    <hyperlink ref="C966" r:id="rId963" xr:uid="{00000000-0004-0000-0400-0000C2030000}"/>
    <hyperlink ref="C967" r:id="rId964" xr:uid="{00000000-0004-0000-0400-0000C3030000}"/>
    <hyperlink ref="C968" r:id="rId965" xr:uid="{00000000-0004-0000-0400-0000C4030000}"/>
    <hyperlink ref="C969" r:id="rId966" xr:uid="{00000000-0004-0000-0400-0000C5030000}"/>
    <hyperlink ref="C970" r:id="rId967" xr:uid="{00000000-0004-0000-0400-0000C6030000}"/>
    <hyperlink ref="C971" r:id="rId968" xr:uid="{00000000-0004-0000-0400-0000C7030000}"/>
    <hyperlink ref="C972" r:id="rId969" xr:uid="{00000000-0004-0000-0400-0000C8030000}"/>
    <hyperlink ref="C973" r:id="rId970" xr:uid="{00000000-0004-0000-0400-0000C9030000}"/>
    <hyperlink ref="C974" r:id="rId971" xr:uid="{00000000-0004-0000-0400-0000CA030000}"/>
    <hyperlink ref="C975" r:id="rId972" xr:uid="{00000000-0004-0000-0400-0000CB030000}"/>
    <hyperlink ref="C976" r:id="rId973" xr:uid="{00000000-0004-0000-0400-0000CC030000}"/>
    <hyperlink ref="C977" r:id="rId974" xr:uid="{00000000-0004-0000-0400-0000CD030000}"/>
    <hyperlink ref="C978" r:id="rId975" xr:uid="{00000000-0004-0000-0400-0000CE030000}"/>
    <hyperlink ref="C979" r:id="rId976" xr:uid="{00000000-0004-0000-0400-0000CF030000}"/>
    <hyperlink ref="C980" r:id="rId977" xr:uid="{00000000-0004-0000-0400-0000D0030000}"/>
    <hyperlink ref="C981" r:id="rId978" xr:uid="{00000000-0004-0000-0400-0000D1030000}"/>
    <hyperlink ref="C982" r:id="rId979" xr:uid="{00000000-0004-0000-0400-0000D2030000}"/>
    <hyperlink ref="C983" r:id="rId980" xr:uid="{00000000-0004-0000-0400-0000D3030000}"/>
    <hyperlink ref="C984" r:id="rId981" xr:uid="{00000000-0004-0000-0400-0000D4030000}"/>
    <hyperlink ref="C985" r:id="rId982" xr:uid="{00000000-0004-0000-0400-0000D5030000}"/>
    <hyperlink ref="C986" r:id="rId983" xr:uid="{00000000-0004-0000-0400-0000D6030000}"/>
    <hyperlink ref="C987" r:id="rId984" xr:uid="{00000000-0004-0000-0400-0000D7030000}"/>
    <hyperlink ref="C988" r:id="rId985" xr:uid="{00000000-0004-0000-0400-0000D8030000}"/>
    <hyperlink ref="C989" r:id="rId986" xr:uid="{00000000-0004-0000-0400-0000D9030000}"/>
    <hyperlink ref="C990" r:id="rId987" xr:uid="{00000000-0004-0000-0400-0000DA030000}"/>
    <hyperlink ref="C991" r:id="rId988" xr:uid="{00000000-0004-0000-0400-0000DB030000}"/>
    <hyperlink ref="C992" r:id="rId989" xr:uid="{00000000-0004-0000-0400-0000DC030000}"/>
    <hyperlink ref="C993" r:id="rId990" xr:uid="{00000000-0004-0000-0400-0000DD030000}"/>
    <hyperlink ref="C994" r:id="rId991" xr:uid="{00000000-0004-0000-0400-0000DE030000}"/>
    <hyperlink ref="C995" r:id="rId992" xr:uid="{00000000-0004-0000-0400-0000DF030000}"/>
    <hyperlink ref="C996" r:id="rId993" xr:uid="{00000000-0004-0000-0400-0000E0030000}"/>
    <hyperlink ref="C997" r:id="rId994" xr:uid="{00000000-0004-0000-0400-0000E1030000}"/>
    <hyperlink ref="C998" r:id="rId995" xr:uid="{00000000-0004-0000-0400-0000E2030000}"/>
    <hyperlink ref="C999" r:id="rId996" xr:uid="{00000000-0004-0000-0400-0000E3030000}"/>
    <hyperlink ref="C1000" r:id="rId997" xr:uid="{00000000-0004-0000-0400-0000E4030000}"/>
    <hyperlink ref="C1001" r:id="rId998" xr:uid="{00000000-0004-0000-0400-0000E5030000}"/>
    <hyperlink ref="C1002" r:id="rId999" xr:uid="{00000000-0004-0000-0400-0000E6030000}"/>
    <hyperlink ref="C1003" r:id="rId1000" xr:uid="{00000000-0004-0000-0400-0000E7030000}"/>
    <hyperlink ref="C1004" r:id="rId1001" xr:uid="{00000000-0004-0000-0400-0000E8030000}"/>
    <hyperlink ref="C1005" r:id="rId1002" xr:uid="{00000000-0004-0000-0400-0000E9030000}"/>
    <hyperlink ref="C1006" r:id="rId1003" xr:uid="{00000000-0004-0000-0400-0000EA030000}"/>
    <hyperlink ref="C1007" r:id="rId1004" xr:uid="{00000000-0004-0000-0400-0000EB030000}"/>
    <hyperlink ref="C1008" r:id="rId1005" xr:uid="{00000000-0004-0000-0400-0000EC030000}"/>
    <hyperlink ref="C1009" r:id="rId1006" xr:uid="{00000000-0004-0000-0400-0000ED030000}"/>
    <hyperlink ref="C1010" r:id="rId1007" xr:uid="{00000000-0004-0000-0400-0000EE030000}"/>
    <hyperlink ref="C1011" r:id="rId1008" xr:uid="{00000000-0004-0000-0400-0000EF030000}"/>
    <hyperlink ref="C1012" r:id="rId1009" xr:uid="{00000000-0004-0000-0400-0000F0030000}"/>
    <hyperlink ref="C1013" r:id="rId1010" xr:uid="{00000000-0004-0000-0400-0000F1030000}"/>
    <hyperlink ref="C1014" r:id="rId1011" xr:uid="{00000000-0004-0000-0400-0000F2030000}"/>
    <hyperlink ref="C1015" r:id="rId1012" xr:uid="{00000000-0004-0000-0400-0000F3030000}"/>
    <hyperlink ref="C1016" r:id="rId1013" xr:uid="{00000000-0004-0000-0400-0000F4030000}"/>
    <hyperlink ref="C1017" r:id="rId1014" xr:uid="{00000000-0004-0000-0400-0000F5030000}"/>
    <hyperlink ref="C1018" r:id="rId1015" xr:uid="{00000000-0004-0000-0400-0000F6030000}"/>
    <hyperlink ref="C1019" r:id="rId1016" xr:uid="{00000000-0004-0000-0400-0000F7030000}"/>
    <hyperlink ref="C1020" r:id="rId1017" xr:uid="{00000000-0004-0000-0400-0000F8030000}"/>
    <hyperlink ref="C1021" r:id="rId1018" xr:uid="{00000000-0004-0000-0400-0000F9030000}"/>
    <hyperlink ref="C1022" r:id="rId1019" xr:uid="{00000000-0004-0000-0400-0000FA030000}"/>
    <hyperlink ref="C1023" r:id="rId1020" xr:uid="{00000000-0004-0000-0400-0000FB030000}"/>
    <hyperlink ref="C1024" r:id="rId1021" xr:uid="{00000000-0004-0000-0400-0000FC030000}"/>
    <hyperlink ref="C1025" r:id="rId1022" xr:uid="{00000000-0004-0000-0400-0000FD030000}"/>
    <hyperlink ref="C1026" r:id="rId1023" xr:uid="{00000000-0004-0000-0400-0000FE030000}"/>
    <hyperlink ref="C1027" r:id="rId1024" location="Pipeline_Details" xr:uid="{00000000-0004-0000-0400-0000FF030000}"/>
    <hyperlink ref="C1028" r:id="rId1025" xr:uid="{00000000-0004-0000-0400-000000040000}"/>
    <hyperlink ref="C1029" r:id="rId1026" xr:uid="{00000000-0004-0000-0400-000001040000}"/>
    <hyperlink ref="C1030" r:id="rId1027" xr:uid="{00000000-0004-0000-0400-000002040000}"/>
    <hyperlink ref="C1031" r:id="rId1028" xr:uid="{00000000-0004-0000-0400-000003040000}"/>
    <hyperlink ref="C1032" r:id="rId1029" xr:uid="{00000000-0004-0000-0400-000004040000}"/>
    <hyperlink ref="C1033" r:id="rId1030" xr:uid="{00000000-0004-0000-0400-000005040000}"/>
    <hyperlink ref="C1034" r:id="rId1031" xr:uid="{00000000-0004-0000-0400-000006040000}"/>
    <hyperlink ref="C1035" r:id="rId1032" xr:uid="{00000000-0004-0000-0400-000007040000}"/>
    <hyperlink ref="C1036" r:id="rId1033" xr:uid="{00000000-0004-0000-0400-000008040000}"/>
    <hyperlink ref="C1037" r:id="rId1034" xr:uid="{00000000-0004-0000-0400-000009040000}"/>
    <hyperlink ref="C1038" r:id="rId1035" xr:uid="{00000000-0004-0000-0400-00000A040000}"/>
    <hyperlink ref="C1039" r:id="rId1036" xr:uid="{00000000-0004-0000-0400-00000B040000}"/>
    <hyperlink ref="C1040" r:id="rId1037" xr:uid="{00000000-0004-0000-0400-00000C040000}"/>
    <hyperlink ref="C1041" r:id="rId1038" xr:uid="{00000000-0004-0000-0400-00000D040000}"/>
    <hyperlink ref="C1042" r:id="rId1039" xr:uid="{00000000-0004-0000-0400-00000E040000}"/>
    <hyperlink ref="C1043" r:id="rId1040" xr:uid="{00000000-0004-0000-0400-00000F040000}"/>
    <hyperlink ref="C1044" r:id="rId1041" xr:uid="{00000000-0004-0000-0400-000010040000}"/>
    <hyperlink ref="C1045" r:id="rId1042" xr:uid="{00000000-0004-0000-0400-000011040000}"/>
    <hyperlink ref="C1046" r:id="rId1043" xr:uid="{00000000-0004-0000-0400-000012040000}"/>
    <hyperlink ref="C1047" r:id="rId1044" xr:uid="{00000000-0004-0000-0400-000013040000}"/>
    <hyperlink ref="C1048" r:id="rId1045" xr:uid="{00000000-0004-0000-0400-000014040000}"/>
    <hyperlink ref="C1049" r:id="rId1046" xr:uid="{00000000-0004-0000-0400-000015040000}"/>
    <hyperlink ref="C1050" r:id="rId1047" xr:uid="{00000000-0004-0000-0400-000016040000}"/>
    <hyperlink ref="C1051" r:id="rId1048" xr:uid="{00000000-0004-0000-0400-000017040000}"/>
    <hyperlink ref="C1052" r:id="rId1049" xr:uid="{00000000-0004-0000-0400-000018040000}"/>
    <hyperlink ref="C1053" r:id="rId1050" xr:uid="{00000000-0004-0000-0400-000019040000}"/>
    <hyperlink ref="C1054" r:id="rId1051" xr:uid="{00000000-0004-0000-0400-00001A040000}"/>
    <hyperlink ref="C1055" r:id="rId1052" xr:uid="{00000000-0004-0000-0400-00001B040000}"/>
    <hyperlink ref="C1056" r:id="rId1053" xr:uid="{00000000-0004-0000-0400-00001C040000}"/>
    <hyperlink ref="C1057" r:id="rId1054" xr:uid="{00000000-0004-0000-0400-00001D040000}"/>
    <hyperlink ref="C1058" r:id="rId1055" xr:uid="{00000000-0004-0000-0400-00001E040000}"/>
    <hyperlink ref="C1059" r:id="rId1056" xr:uid="{00000000-0004-0000-0400-00001F040000}"/>
    <hyperlink ref="C1060" r:id="rId1057" xr:uid="{00000000-0004-0000-0400-000020040000}"/>
    <hyperlink ref="C1061" r:id="rId1058" xr:uid="{00000000-0004-0000-0400-000021040000}"/>
    <hyperlink ref="C1062" r:id="rId1059" xr:uid="{00000000-0004-0000-0400-000022040000}"/>
    <hyperlink ref="C1063" r:id="rId1060" xr:uid="{00000000-0004-0000-0400-000023040000}"/>
    <hyperlink ref="C1064" r:id="rId1061" xr:uid="{00000000-0004-0000-0400-000024040000}"/>
    <hyperlink ref="C1065" r:id="rId1062" xr:uid="{00000000-0004-0000-0400-000025040000}"/>
    <hyperlink ref="C1066" r:id="rId1063" xr:uid="{00000000-0004-0000-0400-000026040000}"/>
    <hyperlink ref="C1067" r:id="rId1064" xr:uid="{00000000-0004-0000-0400-000027040000}"/>
    <hyperlink ref="C1068" r:id="rId1065" xr:uid="{00000000-0004-0000-0400-000028040000}"/>
    <hyperlink ref="C1069" r:id="rId1066" xr:uid="{00000000-0004-0000-0400-000029040000}"/>
    <hyperlink ref="C1070" r:id="rId1067" xr:uid="{00000000-0004-0000-0400-00002A040000}"/>
    <hyperlink ref="C1071" r:id="rId1068" xr:uid="{00000000-0004-0000-0400-00002B040000}"/>
    <hyperlink ref="C1072" r:id="rId1069" xr:uid="{00000000-0004-0000-0400-00002C040000}"/>
    <hyperlink ref="C1073" r:id="rId1070" xr:uid="{00000000-0004-0000-0400-00002D040000}"/>
    <hyperlink ref="C1074" r:id="rId1071" xr:uid="{00000000-0004-0000-0400-00002E040000}"/>
    <hyperlink ref="C1075" r:id="rId1072" xr:uid="{00000000-0004-0000-0400-00002F040000}"/>
    <hyperlink ref="C1076" r:id="rId1073" xr:uid="{00000000-0004-0000-0400-000030040000}"/>
    <hyperlink ref="C1077" r:id="rId1074" xr:uid="{00000000-0004-0000-0400-000031040000}"/>
    <hyperlink ref="C1078" r:id="rId1075" xr:uid="{00000000-0004-0000-0400-000032040000}"/>
    <hyperlink ref="C1079" r:id="rId1076" xr:uid="{00000000-0004-0000-0400-000033040000}"/>
    <hyperlink ref="C1080" r:id="rId1077" xr:uid="{00000000-0004-0000-0400-000034040000}"/>
    <hyperlink ref="C1081" r:id="rId1078" xr:uid="{00000000-0004-0000-0400-000035040000}"/>
    <hyperlink ref="C1082" r:id="rId1079" xr:uid="{00000000-0004-0000-0400-000036040000}"/>
    <hyperlink ref="C1083" r:id="rId1080" xr:uid="{00000000-0004-0000-0400-000037040000}"/>
    <hyperlink ref="C1084" r:id="rId1081" xr:uid="{00000000-0004-0000-0400-000038040000}"/>
    <hyperlink ref="C1085" r:id="rId1082" xr:uid="{00000000-0004-0000-0400-000039040000}"/>
    <hyperlink ref="C1086" r:id="rId1083" xr:uid="{00000000-0004-0000-0400-00003A040000}"/>
    <hyperlink ref="C1087" r:id="rId1084" xr:uid="{00000000-0004-0000-0400-00003B040000}"/>
    <hyperlink ref="C1088" r:id="rId1085" xr:uid="{00000000-0004-0000-0400-00003C040000}"/>
    <hyperlink ref="C1089" r:id="rId1086" xr:uid="{00000000-0004-0000-0400-00003D040000}"/>
    <hyperlink ref="C1090" r:id="rId1087" xr:uid="{00000000-0004-0000-0400-00003E040000}"/>
    <hyperlink ref="C1091" r:id="rId1088" xr:uid="{00000000-0004-0000-0400-00003F040000}"/>
    <hyperlink ref="C1092" r:id="rId1089" xr:uid="{00000000-0004-0000-0400-000040040000}"/>
    <hyperlink ref="C1093" r:id="rId1090" xr:uid="{00000000-0004-0000-0400-000041040000}"/>
    <hyperlink ref="C1094" r:id="rId1091" xr:uid="{00000000-0004-0000-0400-000042040000}"/>
    <hyperlink ref="C1095" r:id="rId1092" xr:uid="{00000000-0004-0000-0400-000043040000}"/>
    <hyperlink ref="C1096" r:id="rId1093" xr:uid="{00000000-0004-0000-0400-000044040000}"/>
    <hyperlink ref="C1097" r:id="rId1094" xr:uid="{00000000-0004-0000-0400-000045040000}"/>
    <hyperlink ref="C1098" r:id="rId1095" xr:uid="{00000000-0004-0000-0400-000046040000}"/>
    <hyperlink ref="C1099" r:id="rId1096" xr:uid="{00000000-0004-0000-0400-000047040000}"/>
    <hyperlink ref="C1100" r:id="rId1097" xr:uid="{00000000-0004-0000-0400-000048040000}"/>
    <hyperlink ref="C1101" r:id="rId1098" xr:uid="{00000000-0004-0000-0400-000049040000}"/>
    <hyperlink ref="C1102" r:id="rId1099" xr:uid="{00000000-0004-0000-0400-00004A040000}"/>
    <hyperlink ref="C1103" r:id="rId1100" xr:uid="{00000000-0004-0000-0400-00004B040000}"/>
    <hyperlink ref="C1104" r:id="rId1101" xr:uid="{00000000-0004-0000-0400-00004C040000}"/>
    <hyperlink ref="C1105" r:id="rId1102" xr:uid="{00000000-0004-0000-0400-00004D040000}"/>
    <hyperlink ref="C1106" r:id="rId1103" xr:uid="{00000000-0004-0000-0400-00004E040000}"/>
    <hyperlink ref="C1107" r:id="rId1104" xr:uid="{00000000-0004-0000-0400-00004F040000}"/>
    <hyperlink ref="C1108" r:id="rId1105" xr:uid="{00000000-0004-0000-0400-000050040000}"/>
    <hyperlink ref="C1109" r:id="rId1106" xr:uid="{00000000-0004-0000-0400-000051040000}"/>
    <hyperlink ref="C1110" r:id="rId1107" xr:uid="{00000000-0004-0000-0400-000052040000}"/>
    <hyperlink ref="C1111" r:id="rId1108" xr:uid="{00000000-0004-0000-0400-000053040000}"/>
    <hyperlink ref="C1112" r:id="rId1109" xr:uid="{00000000-0004-0000-0400-000054040000}"/>
    <hyperlink ref="C1113" r:id="rId1110" xr:uid="{00000000-0004-0000-0400-000055040000}"/>
    <hyperlink ref="C1114" r:id="rId1111" xr:uid="{00000000-0004-0000-0400-000056040000}"/>
    <hyperlink ref="C1115" r:id="rId1112" xr:uid="{00000000-0004-0000-0400-000057040000}"/>
    <hyperlink ref="C1116" r:id="rId1113" xr:uid="{00000000-0004-0000-0400-000058040000}"/>
    <hyperlink ref="C1117" r:id="rId1114" xr:uid="{00000000-0004-0000-0400-000059040000}"/>
    <hyperlink ref="C1118" r:id="rId1115" xr:uid="{00000000-0004-0000-0400-00005A040000}"/>
    <hyperlink ref="C1119" r:id="rId1116" xr:uid="{00000000-0004-0000-0400-00005B040000}"/>
    <hyperlink ref="C1120" r:id="rId1117" xr:uid="{00000000-0004-0000-0400-00005C040000}"/>
    <hyperlink ref="C1121" r:id="rId1118" xr:uid="{00000000-0004-0000-0400-00005D040000}"/>
    <hyperlink ref="C1122" r:id="rId1119" xr:uid="{00000000-0004-0000-0400-00005E040000}"/>
    <hyperlink ref="C1123" r:id="rId1120" xr:uid="{00000000-0004-0000-0400-00005F040000}"/>
    <hyperlink ref="C1124" r:id="rId1121" xr:uid="{00000000-0004-0000-0400-000060040000}"/>
    <hyperlink ref="C1125" r:id="rId1122" xr:uid="{00000000-0004-0000-0400-000061040000}"/>
    <hyperlink ref="C1126" r:id="rId1123" xr:uid="{00000000-0004-0000-0400-000062040000}"/>
    <hyperlink ref="C1127" r:id="rId1124" xr:uid="{00000000-0004-0000-0400-000063040000}"/>
    <hyperlink ref="C1128" r:id="rId1125" xr:uid="{00000000-0004-0000-0400-000064040000}"/>
    <hyperlink ref="C1129" r:id="rId1126" xr:uid="{00000000-0004-0000-0400-000065040000}"/>
    <hyperlink ref="C1130" r:id="rId1127" xr:uid="{00000000-0004-0000-0400-000066040000}"/>
    <hyperlink ref="C1131" r:id="rId1128" xr:uid="{00000000-0004-0000-0400-000067040000}"/>
    <hyperlink ref="C1132" r:id="rId1129" xr:uid="{00000000-0004-0000-0400-000068040000}"/>
    <hyperlink ref="C1133" r:id="rId1130" xr:uid="{00000000-0004-0000-0400-000069040000}"/>
    <hyperlink ref="C1134" r:id="rId1131" xr:uid="{00000000-0004-0000-0400-00006A040000}"/>
    <hyperlink ref="C1135" r:id="rId1132" xr:uid="{00000000-0004-0000-0400-00006B040000}"/>
    <hyperlink ref="C1136" r:id="rId1133" xr:uid="{00000000-0004-0000-0400-00006C040000}"/>
    <hyperlink ref="C1137" r:id="rId1134" xr:uid="{00000000-0004-0000-0400-00006D040000}"/>
    <hyperlink ref="C1138" r:id="rId1135" xr:uid="{00000000-0004-0000-0400-00006E040000}"/>
    <hyperlink ref="C1139" r:id="rId1136" xr:uid="{00000000-0004-0000-0400-00006F040000}"/>
    <hyperlink ref="C1140" r:id="rId1137" xr:uid="{00000000-0004-0000-0400-000070040000}"/>
    <hyperlink ref="C1141" r:id="rId1138" xr:uid="{00000000-0004-0000-0400-000071040000}"/>
    <hyperlink ref="C1142" r:id="rId1139" xr:uid="{00000000-0004-0000-0400-000072040000}"/>
    <hyperlink ref="C1143" r:id="rId1140" xr:uid="{00000000-0004-0000-0400-000073040000}"/>
    <hyperlink ref="C1144" r:id="rId1141" xr:uid="{00000000-0004-0000-0400-000074040000}"/>
    <hyperlink ref="C1145" r:id="rId1142" xr:uid="{00000000-0004-0000-0400-000075040000}"/>
    <hyperlink ref="C1146" r:id="rId1143" xr:uid="{00000000-0004-0000-0400-000076040000}"/>
    <hyperlink ref="C1147" r:id="rId1144" xr:uid="{00000000-0004-0000-0400-000077040000}"/>
    <hyperlink ref="C1148" r:id="rId1145" xr:uid="{00000000-0004-0000-0400-000078040000}"/>
    <hyperlink ref="C1149" r:id="rId1146" xr:uid="{00000000-0004-0000-0400-000079040000}"/>
    <hyperlink ref="C1150" r:id="rId1147" xr:uid="{00000000-0004-0000-0400-00007A040000}"/>
    <hyperlink ref="C1151" r:id="rId1148" xr:uid="{00000000-0004-0000-0400-00007B040000}"/>
    <hyperlink ref="C1152" r:id="rId1149" xr:uid="{00000000-0004-0000-0400-00007C040000}"/>
    <hyperlink ref="C1153" r:id="rId1150" xr:uid="{00000000-0004-0000-0400-00007D040000}"/>
    <hyperlink ref="C1154" r:id="rId1151" xr:uid="{00000000-0004-0000-0400-00007E040000}"/>
    <hyperlink ref="C1155" r:id="rId1152" xr:uid="{00000000-0004-0000-0400-00007F040000}"/>
    <hyperlink ref="C1156" r:id="rId1153" xr:uid="{00000000-0004-0000-0400-000080040000}"/>
    <hyperlink ref="C1157" r:id="rId1154" xr:uid="{00000000-0004-0000-0400-000081040000}"/>
    <hyperlink ref="C1158" r:id="rId1155" xr:uid="{00000000-0004-0000-0400-000082040000}"/>
    <hyperlink ref="C1159" r:id="rId1156" xr:uid="{00000000-0004-0000-0400-000083040000}"/>
    <hyperlink ref="C1160" r:id="rId1157" xr:uid="{00000000-0004-0000-0400-000084040000}"/>
    <hyperlink ref="C1161" r:id="rId1158" xr:uid="{00000000-0004-0000-0400-000085040000}"/>
    <hyperlink ref="C1162" r:id="rId1159" xr:uid="{00000000-0004-0000-0400-000086040000}"/>
    <hyperlink ref="C1163" r:id="rId1160" xr:uid="{00000000-0004-0000-0400-000087040000}"/>
    <hyperlink ref="C1164" r:id="rId1161" xr:uid="{00000000-0004-0000-0400-000088040000}"/>
    <hyperlink ref="C1165" r:id="rId1162" xr:uid="{00000000-0004-0000-0400-000089040000}"/>
    <hyperlink ref="C1166" r:id="rId1163" xr:uid="{00000000-0004-0000-0400-00008A040000}"/>
    <hyperlink ref="C1167" r:id="rId1164" xr:uid="{00000000-0004-0000-0400-00008B040000}"/>
    <hyperlink ref="C1168" r:id="rId1165" xr:uid="{00000000-0004-0000-0400-00008C040000}"/>
    <hyperlink ref="C1169" r:id="rId1166" xr:uid="{00000000-0004-0000-0400-00008D040000}"/>
    <hyperlink ref="C1170" r:id="rId1167" xr:uid="{00000000-0004-0000-0400-00008E040000}"/>
    <hyperlink ref="C1171" r:id="rId1168" xr:uid="{00000000-0004-0000-0400-00008F040000}"/>
    <hyperlink ref="C1172" r:id="rId1169" xr:uid="{00000000-0004-0000-0400-000090040000}"/>
    <hyperlink ref="C1173" r:id="rId1170" xr:uid="{00000000-0004-0000-0400-000091040000}"/>
    <hyperlink ref="C1174" r:id="rId1171" xr:uid="{00000000-0004-0000-0400-000092040000}"/>
    <hyperlink ref="C1175" r:id="rId1172" xr:uid="{00000000-0004-0000-0400-000093040000}"/>
    <hyperlink ref="C1176" r:id="rId1173" xr:uid="{00000000-0004-0000-0400-000094040000}"/>
    <hyperlink ref="C1177" r:id="rId1174" xr:uid="{00000000-0004-0000-0400-000095040000}"/>
    <hyperlink ref="C1178" r:id="rId1175" xr:uid="{00000000-0004-0000-0400-000096040000}"/>
    <hyperlink ref="C1179" r:id="rId1176" xr:uid="{00000000-0004-0000-0400-000097040000}"/>
    <hyperlink ref="C1180" r:id="rId1177" xr:uid="{00000000-0004-0000-0400-000098040000}"/>
    <hyperlink ref="C1181" r:id="rId1178" xr:uid="{00000000-0004-0000-0400-000099040000}"/>
    <hyperlink ref="C1182" r:id="rId1179" xr:uid="{00000000-0004-0000-0400-00009A040000}"/>
    <hyperlink ref="C1183" r:id="rId1180" xr:uid="{00000000-0004-0000-0400-00009B040000}"/>
    <hyperlink ref="C1184" r:id="rId1181" xr:uid="{00000000-0004-0000-0400-00009C040000}"/>
    <hyperlink ref="C1185" r:id="rId1182" xr:uid="{00000000-0004-0000-0400-00009D040000}"/>
    <hyperlink ref="C1186" r:id="rId1183" xr:uid="{00000000-0004-0000-0400-00009E040000}"/>
    <hyperlink ref="C1187" r:id="rId1184" xr:uid="{00000000-0004-0000-0400-00009F040000}"/>
    <hyperlink ref="C1188" r:id="rId1185" xr:uid="{00000000-0004-0000-0400-0000A0040000}"/>
    <hyperlink ref="C1189" r:id="rId1186" xr:uid="{00000000-0004-0000-0400-0000A1040000}"/>
    <hyperlink ref="C1190" r:id="rId1187" xr:uid="{00000000-0004-0000-0400-0000A2040000}"/>
    <hyperlink ref="C1191" r:id="rId1188" xr:uid="{00000000-0004-0000-0400-0000A3040000}"/>
    <hyperlink ref="C1192" r:id="rId1189" xr:uid="{00000000-0004-0000-0400-0000A4040000}"/>
    <hyperlink ref="C1193" r:id="rId1190" xr:uid="{00000000-0004-0000-0400-0000A5040000}"/>
    <hyperlink ref="C1194" r:id="rId1191" xr:uid="{00000000-0004-0000-0400-0000A6040000}"/>
    <hyperlink ref="C1195" r:id="rId1192" xr:uid="{00000000-0004-0000-0400-0000A7040000}"/>
    <hyperlink ref="C1196" r:id="rId1193" xr:uid="{00000000-0004-0000-0400-0000A8040000}"/>
    <hyperlink ref="C1197" r:id="rId1194" xr:uid="{00000000-0004-0000-0400-0000A9040000}"/>
    <hyperlink ref="C1198" r:id="rId1195" xr:uid="{00000000-0004-0000-0400-0000AA040000}"/>
    <hyperlink ref="C1199" r:id="rId1196" xr:uid="{00000000-0004-0000-0400-0000AB040000}"/>
    <hyperlink ref="C1200" r:id="rId1197" xr:uid="{00000000-0004-0000-0400-0000AC040000}"/>
    <hyperlink ref="C1201" r:id="rId1198" xr:uid="{00000000-0004-0000-0400-0000AD040000}"/>
    <hyperlink ref="C1202" r:id="rId1199" xr:uid="{00000000-0004-0000-0400-0000AE040000}"/>
    <hyperlink ref="C1203" r:id="rId1200" xr:uid="{00000000-0004-0000-0400-0000AF040000}"/>
    <hyperlink ref="C1204" r:id="rId1201" xr:uid="{00000000-0004-0000-0400-0000B0040000}"/>
    <hyperlink ref="C1205" r:id="rId1202" xr:uid="{00000000-0004-0000-0400-0000B1040000}"/>
    <hyperlink ref="C1206" r:id="rId1203" xr:uid="{00000000-0004-0000-0400-0000B2040000}"/>
    <hyperlink ref="C1207" r:id="rId1204" xr:uid="{00000000-0004-0000-0400-0000B3040000}"/>
    <hyperlink ref="C1208" r:id="rId1205" xr:uid="{00000000-0004-0000-0400-0000B4040000}"/>
    <hyperlink ref="C1209" r:id="rId1206" xr:uid="{00000000-0004-0000-0400-0000B5040000}"/>
    <hyperlink ref="C1210" r:id="rId1207" xr:uid="{00000000-0004-0000-0400-0000B6040000}"/>
    <hyperlink ref="C1211" r:id="rId1208" xr:uid="{00000000-0004-0000-0400-0000B7040000}"/>
    <hyperlink ref="C1212" r:id="rId1209" xr:uid="{00000000-0004-0000-0400-0000B8040000}"/>
    <hyperlink ref="C1213" r:id="rId1210" xr:uid="{00000000-0004-0000-0400-0000B9040000}"/>
    <hyperlink ref="C1214" r:id="rId1211" xr:uid="{00000000-0004-0000-0400-0000BA040000}"/>
    <hyperlink ref="C1215" r:id="rId1212" xr:uid="{00000000-0004-0000-0400-0000BB040000}"/>
    <hyperlink ref="C1216" r:id="rId1213" xr:uid="{00000000-0004-0000-0400-0000BC040000}"/>
    <hyperlink ref="C1217" r:id="rId1214" xr:uid="{00000000-0004-0000-0400-0000BD040000}"/>
    <hyperlink ref="C1218" r:id="rId1215" xr:uid="{00000000-0004-0000-0400-0000BE040000}"/>
    <hyperlink ref="C1219" r:id="rId1216" xr:uid="{00000000-0004-0000-0400-0000BF040000}"/>
    <hyperlink ref="C1220" r:id="rId1217" xr:uid="{00000000-0004-0000-0400-0000C0040000}"/>
    <hyperlink ref="C1221" r:id="rId1218" xr:uid="{00000000-0004-0000-0400-0000C1040000}"/>
    <hyperlink ref="C1222" r:id="rId1219" xr:uid="{00000000-0004-0000-0400-0000C2040000}"/>
    <hyperlink ref="C1223" r:id="rId1220" xr:uid="{00000000-0004-0000-0400-0000C3040000}"/>
    <hyperlink ref="C1224" r:id="rId1221" xr:uid="{00000000-0004-0000-0400-0000C4040000}"/>
    <hyperlink ref="C1225" r:id="rId1222" xr:uid="{00000000-0004-0000-0400-0000C5040000}"/>
    <hyperlink ref="C1226" r:id="rId1223" xr:uid="{00000000-0004-0000-0400-0000C6040000}"/>
    <hyperlink ref="C1227" r:id="rId1224" xr:uid="{00000000-0004-0000-0400-0000C7040000}"/>
    <hyperlink ref="C1228" r:id="rId1225" xr:uid="{00000000-0004-0000-0400-0000C8040000}"/>
    <hyperlink ref="C1229" r:id="rId1226" xr:uid="{00000000-0004-0000-0400-0000C9040000}"/>
    <hyperlink ref="C1230" r:id="rId1227" xr:uid="{00000000-0004-0000-0400-0000CA040000}"/>
    <hyperlink ref="C1231" r:id="rId1228" xr:uid="{00000000-0004-0000-0400-0000CB040000}"/>
    <hyperlink ref="C1232" r:id="rId1229" xr:uid="{00000000-0004-0000-0400-0000CC040000}"/>
    <hyperlink ref="C1233" r:id="rId1230" xr:uid="{00000000-0004-0000-0400-0000CD040000}"/>
    <hyperlink ref="C1234" r:id="rId1231" xr:uid="{00000000-0004-0000-0400-0000CE040000}"/>
    <hyperlink ref="C1235" r:id="rId1232" xr:uid="{00000000-0004-0000-0400-0000CF040000}"/>
    <hyperlink ref="C1236" r:id="rId1233" xr:uid="{00000000-0004-0000-0400-0000D0040000}"/>
    <hyperlink ref="C1237" r:id="rId1234" xr:uid="{00000000-0004-0000-0400-0000D1040000}"/>
    <hyperlink ref="C1238" r:id="rId1235" xr:uid="{00000000-0004-0000-0400-0000D2040000}"/>
    <hyperlink ref="C1239" r:id="rId1236" xr:uid="{00000000-0004-0000-0400-0000D3040000}"/>
    <hyperlink ref="C1240" r:id="rId1237" xr:uid="{00000000-0004-0000-0400-0000D4040000}"/>
    <hyperlink ref="C1241" r:id="rId1238" xr:uid="{00000000-0004-0000-0400-0000D5040000}"/>
    <hyperlink ref="C1242" r:id="rId1239" xr:uid="{00000000-0004-0000-0400-0000D6040000}"/>
    <hyperlink ref="C1243" r:id="rId1240" location="SRTO-Ural_I" xr:uid="{00000000-0004-0000-0400-0000D7040000}"/>
    <hyperlink ref="C1244" r:id="rId1241" xr:uid="{00000000-0004-0000-0400-0000D8040000}"/>
    <hyperlink ref="C1245" r:id="rId1242" xr:uid="{00000000-0004-0000-0400-0000D9040000}"/>
    <hyperlink ref="C1246" r:id="rId1243" xr:uid="{00000000-0004-0000-0400-0000DA040000}"/>
    <hyperlink ref="C1247" r:id="rId1244" xr:uid="{00000000-0004-0000-0400-0000DB040000}"/>
    <hyperlink ref="C1248" r:id="rId1245" xr:uid="{00000000-0004-0000-0400-0000DC040000}"/>
    <hyperlink ref="C1249" r:id="rId1246" xr:uid="{00000000-0004-0000-0400-0000DD040000}"/>
    <hyperlink ref="C1250" r:id="rId1247" xr:uid="{00000000-0004-0000-0400-0000DE040000}"/>
    <hyperlink ref="C1251" r:id="rId1248" xr:uid="{00000000-0004-0000-0400-0000DF040000}"/>
    <hyperlink ref="C1252" r:id="rId1249" xr:uid="{00000000-0004-0000-0400-0000E0040000}"/>
    <hyperlink ref="C1253" r:id="rId1250" xr:uid="{00000000-0004-0000-0400-0000E1040000}"/>
    <hyperlink ref="C1254" r:id="rId1251" xr:uid="{00000000-0004-0000-0400-0000E2040000}"/>
    <hyperlink ref="C1255" r:id="rId1252" xr:uid="{00000000-0004-0000-0400-0000E3040000}"/>
    <hyperlink ref="C1256" r:id="rId1253" xr:uid="{00000000-0004-0000-0400-0000E4040000}"/>
    <hyperlink ref="C1257" r:id="rId1254" xr:uid="{00000000-0004-0000-0400-0000E5040000}"/>
    <hyperlink ref="C1258" r:id="rId1255" xr:uid="{00000000-0004-0000-0400-0000E6040000}"/>
    <hyperlink ref="C1259" r:id="rId1256" xr:uid="{00000000-0004-0000-0400-0000E7040000}"/>
    <hyperlink ref="C1260" r:id="rId1257" xr:uid="{00000000-0004-0000-0400-0000E8040000}"/>
    <hyperlink ref="C1261" r:id="rId1258" xr:uid="{00000000-0004-0000-0400-0000E9040000}"/>
    <hyperlink ref="C1262" r:id="rId1259" xr:uid="{00000000-0004-0000-0400-0000EA040000}"/>
    <hyperlink ref="C1263" r:id="rId1260" xr:uid="{00000000-0004-0000-0400-0000EB040000}"/>
    <hyperlink ref="C1264" r:id="rId1261" xr:uid="{00000000-0004-0000-0400-0000EC040000}"/>
    <hyperlink ref="C1265" r:id="rId1262" xr:uid="{00000000-0004-0000-0400-0000ED040000}"/>
    <hyperlink ref="C1266" r:id="rId1263" xr:uid="{00000000-0004-0000-0400-0000EE040000}"/>
    <hyperlink ref="C1267" r:id="rId1264" xr:uid="{00000000-0004-0000-0400-0000EF040000}"/>
    <hyperlink ref="C1268" r:id="rId1265" xr:uid="{00000000-0004-0000-0400-0000F0040000}"/>
    <hyperlink ref="C1269" r:id="rId1266" xr:uid="{00000000-0004-0000-0400-0000F1040000}"/>
    <hyperlink ref="C1270" r:id="rId1267" xr:uid="{00000000-0004-0000-0400-0000F2040000}"/>
    <hyperlink ref="C1271" r:id="rId1268" xr:uid="{00000000-0004-0000-0400-0000F3040000}"/>
    <hyperlink ref="C1272" r:id="rId1269" xr:uid="{00000000-0004-0000-0400-0000F4040000}"/>
    <hyperlink ref="C1273" r:id="rId1270" xr:uid="{00000000-0004-0000-0400-0000F5040000}"/>
    <hyperlink ref="C1274" r:id="rId1271" xr:uid="{00000000-0004-0000-0400-0000F6040000}"/>
    <hyperlink ref="C1275" r:id="rId1272" xr:uid="{00000000-0004-0000-0400-0000F7040000}"/>
    <hyperlink ref="C1276" r:id="rId1273" xr:uid="{00000000-0004-0000-0400-0000F8040000}"/>
    <hyperlink ref="C1277" r:id="rId1274" xr:uid="{00000000-0004-0000-0400-0000F9040000}"/>
    <hyperlink ref="C1278" r:id="rId1275" xr:uid="{00000000-0004-0000-0400-0000FA040000}"/>
    <hyperlink ref="C1279" r:id="rId1276" xr:uid="{00000000-0004-0000-0400-0000FB040000}"/>
    <hyperlink ref="C1280" r:id="rId1277" xr:uid="{00000000-0004-0000-0400-0000FC040000}"/>
    <hyperlink ref="C1281" r:id="rId1278" xr:uid="{00000000-0004-0000-0400-0000FD040000}"/>
    <hyperlink ref="C1282" r:id="rId1279" xr:uid="{00000000-0004-0000-0400-0000FE040000}"/>
    <hyperlink ref="C1283" r:id="rId1280" xr:uid="{00000000-0004-0000-0400-0000FF040000}"/>
    <hyperlink ref="C1284" r:id="rId1281" xr:uid="{00000000-0004-0000-0400-000000050000}"/>
    <hyperlink ref="C1285" r:id="rId1282" xr:uid="{00000000-0004-0000-0400-000001050000}"/>
    <hyperlink ref="C1286" r:id="rId1283" xr:uid="{00000000-0004-0000-0400-000002050000}"/>
    <hyperlink ref="C1287" r:id="rId1284" xr:uid="{00000000-0004-0000-0400-000003050000}"/>
    <hyperlink ref="C1288" r:id="rId1285" xr:uid="{00000000-0004-0000-0400-000004050000}"/>
    <hyperlink ref="C1289" r:id="rId1286" xr:uid="{00000000-0004-0000-0400-000005050000}"/>
    <hyperlink ref="C1290" r:id="rId1287" xr:uid="{00000000-0004-0000-0400-000006050000}"/>
    <hyperlink ref="C1291" r:id="rId1288" xr:uid="{00000000-0004-0000-0400-000007050000}"/>
    <hyperlink ref="C1292" r:id="rId1289" xr:uid="{00000000-0004-0000-0400-000008050000}"/>
    <hyperlink ref="C1293" r:id="rId1290" xr:uid="{00000000-0004-0000-0400-000009050000}"/>
    <hyperlink ref="C1294" r:id="rId1291" xr:uid="{00000000-0004-0000-0400-00000A050000}"/>
    <hyperlink ref="C1295" r:id="rId1292" xr:uid="{00000000-0004-0000-0400-00000B050000}"/>
    <hyperlink ref="C1296" r:id="rId1293" xr:uid="{00000000-0004-0000-0400-00000C050000}"/>
    <hyperlink ref="C1297" r:id="rId1294" xr:uid="{00000000-0004-0000-0400-00000D050000}"/>
    <hyperlink ref="C1298" r:id="rId1295" xr:uid="{00000000-0004-0000-0400-00000E050000}"/>
    <hyperlink ref="C1299" r:id="rId1296" xr:uid="{00000000-0004-0000-0400-00000F050000}"/>
    <hyperlink ref="C1300" r:id="rId1297" xr:uid="{00000000-0004-0000-0400-000010050000}"/>
    <hyperlink ref="C1301" r:id="rId1298" xr:uid="{00000000-0004-0000-0400-000011050000}"/>
    <hyperlink ref="C1302" r:id="rId1299" xr:uid="{00000000-0004-0000-0400-000012050000}"/>
    <hyperlink ref="C1303" r:id="rId1300" xr:uid="{00000000-0004-0000-0400-000013050000}"/>
    <hyperlink ref="C1304" r:id="rId1301" xr:uid="{00000000-0004-0000-0400-000014050000}"/>
    <hyperlink ref="C1305" r:id="rId1302" xr:uid="{00000000-0004-0000-0400-000015050000}"/>
    <hyperlink ref="C1306" r:id="rId1303" xr:uid="{00000000-0004-0000-0400-000016050000}"/>
    <hyperlink ref="C1307" r:id="rId1304" xr:uid="{00000000-0004-0000-0400-000017050000}"/>
    <hyperlink ref="C1308" r:id="rId1305" xr:uid="{00000000-0004-0000-0400-000018050000}"/>
    <hyperlink ref="C1309" r:id="rId1306" xr:uid="{00000000-0004-0000-0400-000019050000}"/>
    <hyperlink ref="C1310" r:id="rId1307" xr:uid="{00000000-0004-0000-0400-00001A050000}"/>
    <hyperlink ref="C1311" r:id="rId1308" xr:uid="{00000000-0004-0000-0400-00001B050000}"/>
    <hyperlink ref="C1312" r:id="rId1309" xr:uid="{00000000-0004-0000-0400-00001C050000}"/>
    <hyperlink ref="C1313" r:id="rId1310" xr:uid="{00000000-0004-0000-0400-00001D050000}"/>
    <hyperlink ref="C1314" r:id="rId1311" xr:uid="{00000000-0004-0000-0400-00001E050000}"/>
    <hyperlink ref="C1315" r:id="rId1312" xr:uid="{00000000-0004-0000-0400-00001F050000}"/>
    <hyperlink ref="C1316" r:id="rId1313" xr:uid="{00000000-0004-0000-0400-000020050000}"/>
    <hyperlink ref="C1317" r:id="rId1314" xr:uid="{00000000-0004-0000-0400-000021050000}"/>
    <hyperlink ref="C1318" r:id="rId1315" xr:uid="{00000000-0004-0000-0400-000022050000}"/>
    <hyperlink ref="C1319" r:id="rId1316" xr:uid="{00000000-0004-0000-0400-000023050000}"/>
    <hyperlink ref="C1320" r:id="rId1317" xr:uid="{00000000-0004-0000-0400-000024050000}"/>
    <hyperlink ref="C1321" r:id="rId1318" xr:uid="{00000000-0004-0000-0400-000025050000}"/>
    <hyperlink ref="C1322" r:id="rId1319" xr:uid="{00000000-0004-0000-0400-000026050000}"/>
    <hyperlink ref="C1323" r:id="rId1320" xr:uid="{00000000-0004-0000-0400-000027050000}"/>
    <hyperlink ref="C1324" r:id="rId1321" xr:uid="{00000000-0004-0000-0400-000028050000}"/>
    <hyperlink ref="C1325" r:id="rId1322" xr:uid="{00000000-0004-0000-0400-000029050000}"/>
    <hyperlink ref="C1326" r:id="rId1323" xr:uid="{00000000-0004-0000-0400-00002A050000}"/>
    <hyperlink ref="C1327" r:id="rId1324" xr:uid="{00000000-0004-0000-0400-00002B050000}"/>
    <hyperlink ref="C1328" r:id="rId1325" xr:uid="{00000000-0004-0000-0400-00002C050000}"/>
    <hyperlink ref="C1329" r:id="rId1326" xr:uid="{00000000-0004-0000-0400-00002D050000}"/>
    <hyperlink ref="C1330" r:id="rId1327" xr:uid="{00000000-0004-0000-0400-00002E050000}"/>
    <hyperlink ref="C1331" r:id="rId1328" xr:uid="{00000000-0004-0000-0400-00002F050000}"/>
    <hyperlink ref="C1332" r:id="rId1329" xr:uid="{00000000-0004-0000-0400-000030050000}"/>
    <hyperlink ref="C1333" r:id="rId1330" xr:uid="{00000000-0004-0000-0400-000031050000}"/>
    <hyperlink ref="C1334" r:id="rId1331" xr:uid="{00000000-0004-0000-0400-000032050000}"/>
    <hyperlink ref="C1335" r:id="rId1332" xr:uid="{00000000-0004-0000-0400-000033050000}"/>
    <hyperlink ref="C1336" r:id="rId1333" xr:uid="{00000000-0004-0000-0400-000034050000}"/>
    <hyperlink ref="C1337" r:id="rId1334" xr:uid="{00000000-0004-0000-0400-000035050000}"/>
    <hyperlink ref="C1338" r:id="rId1335" xr:uid="{00000000-0004-0000-0400-000036050000}"/>
    <hyperlink ref="C1339" r:id="rId1336" xr:uid="{00000000-0004-0000-0400-000037050000}"/>
    <hyperlink ref="C1340" r:id="rId1337" xr:uid="{00000000-0004-0000-0400-000038050000}"/>
    <hyperlink ref="C1341" r:id="rId1338" xr:uid="{00000000-0004-0000-0400-000039050000}"/>
    <hyperlink ref="C1342" r:id="rId1339" xr:uid="{00000000-0004-0000-0400-00003A050000}"/>
    <hyperlink ref="C1343" r:id="rId1340" xr:uid="{00000000-0004-0000-0400-00003B050000}"/>
    <hyperlink ref="C1344" r:id="rId1341" xr:uid="{00000000-0004-0000-0400-00003C050000}"/>
    <hyperlink ref="C1345" r:id="rId1342" xr:uid="{00000000-0004-0000-0400-00003D050000}"/>
    <hyperlink ref="C1346" r:id="rId1343" xr:uid="{00000000-0004-0000-0400-00003E050000}"/>
    <hyperlink ref="C1347" r:id="rId1344" xr:uid="{00000000-0004-0000-0400-00003F050000}"/>
    <hyperlink ref="C1348" r:id="rId1345" xr:uid="{00000000-0004-0000-0400-000040050000}"/>
    <hyperlink ref="C1349" r:id="rId1346" xr:uid="{00000000-0004-0000-0400-000041050000}"/>
    <hyperlink ref="C1350" r:id="rId1347" xr:uid="{00000000-0004-0000-0400-000042050000}"/>
    <hyperlink ref="C1351" r:id="rId1348" xr:uid="{00000000-0004-0000-0400-000043050000}"/>
    <hyperlink ref="C1352" r:id="rId1349" xr:uid="{00000000-0004-0000-0400-000044050000}"/>
    <hyperlink ref="C1353" r:id="rId1350" xr:uid="{00000000-0004-0000-0400-000045050000}"/>
    <hyperlink ref="C1354" r:id="rId1351" xr:uid="{00000000-0004-0000-0400-000046050000}"/>
    <hyperlink ref="C1355" r:id="rId1352" xr:uid="{00000000-0004-0000-0400-000047050000}"/>
    <hyperlink ref="C1356" r:id="rId1353" xr:uid="{00000000-0004-0000-0400-000048050000}"/>
    <hyperlink ref="C1357" r:id="rId1354" xr:uid="{00000000-0004-0000-0400-000049050000}"/>
    <hyperlink ref="C1358" r:id="rId1355" xr:uid="{00000000-0004-0000-0400-00004A050000}"/>
    <hyperlink ref="C1359" r:id="rId1356" xr:uid="{00000000-0004-0000-0400-00004B050000}"/>
    <hyperlink ref="C1360" r:id="rId1357" xr:uid="{00000000-0004-0000-0400-00004C050000}"/>
    <hyperlink ref="C1361" r:id="rId1358" xr:uid="{00000000-0004-0000-0400-00004D050000}"/>
    <hyperlink ref="C1362" r:id="rId1359" xr:uid="{00000000-0004-0000-0400-00004E050000}"/>
    <hyperlink ref="C1363" r:id="rId1360" xr:uid="{00000000-0004-0000-0400-00004F050000}"/>
    <hyperlink ref="C1364" r:id="rId1361" xr:uid="{00000000-0004-0000-0400-000050050000}"/>
    <hyperlink ref="C1365" r:id="rId1362" xr:uid="{00000000-0004-0000-0400-000051050000}"/>
    <hyperlink ref="C1366" r:id="rId1363" xr:uid="{00000000-0004-0000-0400-000052050000}"/>
    <hyperlink ref="C1367" r:id="rId1364" xr:uid="{00000000-0004-0000-0400-000053050000}"/>
    <hyperlink ref="C1368" r:id="rId1365" xr:uid="{00000000-0004-0000-0400-000054050000}"/>
    <hyperlink ref="C1369" r:id="rId1366" xr:uid="{00000000-0004-0000-0400-000055050000}"/>
    <hyperlink ref="C1370" r:id="rId1367" xr:uid="{00000000-0004-0000-0400-000056050000}"/>
    <hyperlink ref="C1371" r:id="rId1368" xr:uid="{00000000-0004-0000-0400-000057050000}"/>
    <hyperlink ref="C1372" r:id="rId1369" xr:uid="{00000000-0004-0000-0400-000058050000}"/>
    <hyperlink ref="C1373" r:id="rId1370" xr:uid="{00000000-0004-0000-0400-000059050000}"/>
    <hyperlink ref="C1374" r:id="rId1371" xr:uid="{00000000-0004-0000-0400-00005A050000}"/>
    <hyperlink ref="C1375" r:id="rId1372" xr:uid="{00000000-0004-0000-0400-00005B050000}"/>
    <hyperlink ref="C1376" r:id="rId1373" xr:uid="{00000000-0004-0000-0400-00005C050000}"/>
    <hyperlink ref="C1377" r:id="rId1374" xr:uid="{00000000-0004-0000-0400-00005D050000}"/>
    <hyperlink ref="C1378" r:id="rId1375" xr:uid="{00000000-0004-0000-0400-00005E050000}"/>
    <hyperlink ref="C1379" r:id="rId1376" xr:uid="{00000000-0004-0000-0400-00005F050000}"/>
    <hyperlink ref="C1380" r:id="rId1377" xr:uid="{00000000-0004-0000-0400-000060050000}"/>
    <hyperlink ref="C1381" r:id="rId1378" xr:uid="{00000000-0004-0000-0400-000061050000}"/>
    <hyperlink ref="C1382" r:id="rId1379" xr:uid="{00000000-0004-0000-0400-000062050000}"/>
    <hyperlink ref="C1383" r:id="rId1380" xr:uid="{00000000-0004-0000-0400-000063050000}"/>
    <hyperlink ref="C1384" r:id="rId1381" xr:uid="{00000000-0004-0000-0400-000064050000}"/>
    <hyperlink ref="C1385" r:id="rId1382" xr:uid="{00000000-0004-0000-0400-000065050000}"/>
    <hyperlink ref="C1386" r:id="rId1383" xr:uid="{00000000-0004-0000-0400-000066050000}"/>
    <hyperlink ref="C1387" r:id="rId1384" xr:uid="{00000000-0004-0000-0400-000067050000}"/>
    <hyperlink ref="C1388" r:id="rId1385" xr:uid="{00000000-0004-0000-0400-000068050000}"/>
    <hyperlink ref="C1389" r:id="rId1386" xr:uid="{00000000-0004-0000-0400-000069050000}"/>
    <hyperlink ref="C1390" r:id="rId1387" xr:uid="{00000000-0004-0000-0400-00006A050000}"/>
    <hyperlink ref="C1391" r:id="rId1388" xr:uid="{00000000-0004-0000-0400-00006B050000}"/>
    <hyperlink ref="C1392" r:id="rId1389" xr:uid="{00000000-0004-0000-0400-00006C050000}"/>
    <hyperlink ref="C1393" r:id="rId1390" xr:uid="{00000000-0004-0000-0400-00006D050000}"/>
    <hyperlink ref="C1394" r:id="rId1391" xr:uid="{00000000-0004-0000-0400-00006E050000}"/>
    <hyperlink ref="C1395" r:id="rId1392" xr:uid="{00000000-0004-0000-0400-00006F050000}"/>
    <hyperlink ref="C1396" r:id="rId1393" xr:uid="{00000000-0004-0000-0400-000070050000}"/>
    <hyperlink ref="C1397" r:id="rId1394" xr:uid="{00000000-0004-0000-0400-000071050000}"/>
    <hyperlink ref="C1398" r:id="rId1395" xr:uid="{00000000-0004-0000-0400-000072050000}"/>
    <hyperlink ref="C1399" r:id="rId1396" xr:uid="{00000000-0004-0000-0400-000073050000}"/>
    <hyperlink ref="C1400" r:id="rId1397" xr:uid="{00000000-0004-0000-0400-000074050000}"/>
    <hyperlink ref="C1401" r:id="rId1398" xr:uid="{00000000-0004-0000-0400-000075050000}"/>
    <hyperlink ref="C1402" r:id="rId1399" xr:uid="{00000000-0004-0000-0400-000076050000}"/>
    <hyperlink ref="C1403" r:id="rId1400" xr:uid="{00000000-0004-0000-0400-000077050000}"/>
    <hyperlink ref="C1404" r:id="rId1401" xr:uid="{00000000-0004-0000-0400-000078050000}"/>
    <hyperlink ref="C1405" r:id="rId1402" xr:uid="{00000000-0004-0000-0400-000079050000}"/>
    <hyperlink ref="C1406" r:id="rId1403" xr:uid="{00000000-0004-0000-0400-00007A050000}"/>
    <hyperlink ref="C1407" r:id="rId1404" xr:uid="{00000000-0004-0000-0400-00007B050000}"/>
    <hyperlink ref="C1408" r:id="rId1405" xr:uid="{00000000-0004-0000-0400-00007C050000}"/>
    <hyperlink ref="C1409" r:id="rId1406" xr:uid="{00000000-0004-0000-0400-00007D050000}"/>
    <hyperlink ref="C1410" r:id="rId1407" xr:uid="{00000000-0004-0000-0400-00007E050000}"/>
    <hyperlink ref="C1411" r:id="rId1408" xr:uid="{00000000-0004-0000-0400-00007F050000}"/>
    <hyperlink ref="C1412" r:id="rId1409" xr:uid="{00000000-0004-0000-0400-000080050000}"/>
    <hyperlink ref="C1413" r:id="rId1410" xr:uid="{00000000-0004-0000-0400-000081050000}"/>
    <hyperlink ref="C1414" r:id="rId1411" xr:uid="{00000000-0004-0000-0400-000082050000}"/>
    <hyperlink ref="C1415" r:id="rId1412" xr:uid="{00000000-0004-0000-0400-000083050000}"/>
    <hyperlink ref="C1416" r:id="rId1413" xr:uid="{00000000-0004-0000-0400-000084050000}"/>
    <hyperlink ref="C1417" r:id="rId1414" xr:uid="{00000000-0004-0000-0400-000085050000}"/>
    <hyperlink ref="C1418" r:id="rId1415" xr:uid="{00000000-0004-0000-0400-000086050000}"/>
    <hyperlink ref="C1419" r:id="rId1416" xr:uid="{00000000-0004-0000-0400-000087050000}"/>
    <hyperlink ref="C1420" r:id="rId1417" xr:uid="{00000000-0004-0000-0400-000088050000}"/>
    <hyperlink ref="C1421" r:id="rId1418" xr:uid="{00000000-0004-0000-0400-000089050000}"/>
    <hyperlink ref="C1422" r:id="rId1419" xr:uid="{00000000-0004-0000-0400-00008A050000}"/>
    <hyperlink ref="C1423" r:id="rId1420" xr:uid="{00000000-0004-0000-0400-00008B050000}"/>
    <hyperlink ref="C1424" r:id="rId1421" xr:uid="{00000000-0004-0000-0400-00008C050000}"/>
    <hyperlink ref="C1425" r:id="rId1422" xr:uid="{00000000-0004-0000-0400-00008D050000}"/>
    <hyperlink ref="C1426" r:id="rId1423" xr:uid="{00000000-0004-0000-0400-00008E050000}"/>
    <hyperlink ref="C1427" r:id="rId1424" xr:uid="{00000000-0004-0000-0400-00008F050000}"/>
    <hyperlink ref="C1428" r:id="rId1425" xr:uid="{00000000-0004-0000-0400-000090050000}"/>
    <hyperlink ref="C1429" r:id="rId1426" xr:uid="{00000000-0004-0000-0400-000091050000}"/>
    <hyperlink ref="C1430" r:id="rId1427" xr:uid="{00000000-0004-0000-0400-000092050000}"/>
    <hyperlink ref="C1431" r:id="rId1428" xr:uid="{00000000-0004-0000-0400-000093050000}"/>
    <hyperlink ref="C1445" r:id="rId1429" xr:uid="{00000000-0004-0000-0400-000094050000}"/>
    <hyperlink ref="C1448" r:id="rId1430" xr:uid="{00000000-0004-0000-0400-000095050000}"/>
    <hyperlink ref="C1460" r:id="rId1431" xr:uid="{00000000-0004-0000-0400-000096050000}"/>
    <hyperlink ref="C1472" r:id="rId1432" xr:uid="{00000000-0004-0000-0400-000097050000}"/>
    <hyperlink ref="C1478" r:id="rId1433" xr:uid="{00000000-0004-0000-0400-000098050000}"/>
    <hyperlink ref="C1493" r:id="rId1434" xr:uid="{00000000-0004-0000-0400-000099050000}"/>
    <hyperlink ref="C1517" r:id="rId1435" xr:uid="{00000000-0004-0000-0400-00009A050000}"/>
    <hyperlink ref="C1518" r:id="rId1436" xr:uid="{00000000-0004-0000-0400-00009B050000}"/>
    <hyperlink ref="C1523" r:id="rId1437" xr:uid="{00000000-0004-0000-0400-00009C050000}"/>
    <hyperlink ref="C1530" r:id="rId1438" xr:uid="{00000000-0004-0000-0400-00009D050000}"/>
    <hyperlink ref="C1532" r:id="rId1439" xr:uid="{00000000-0004-0000-0400-00009E050000}"/>
    <hyperlink ref="C1544" r:id="rId1440" xr:uid="{00000000-0004-0000-0400-00009F050000}"/>
    <hyperlink ref="C1564" r:id="rId1441" xr:uid="{00000000-0004-0000-0400-0000A0050000}"/>
    <hyperlink ref="C1565" r:id="rId1442" xr:uid="{00000000-0004-0000-0400-0000A1050000}"/>
    <hyperlink ref="C1574" r:id="rId1443" xr:uid="{00000000-0004-0000-0400-0000A2050000}"/>
    <hyperlink ref="C1577" r:id="rId1444" xr:uid="{00000000-0004-0000-0400-0000A3050000}"/>
    <hyperlink ref="C1591" r:id="rId1445" xr:uid="{00000000-0004-0000-0400-0000A4050000}"/>
    <hyperlink ref="C1603" r:id="rId1446" xr:uid="{00000000-0004-0000-0400-0000A5050000}"/>
    <hyperlink ref="C1606" r:id="rId1447" xr:uid="{00000000-0004-0000-0400-0000A6050000}"/>
    <hyperlink ref="C1607" r:id="rId1448" xr:uid="{00000000-0004-0000-0400-0000A7050000}"/>
    <hyperlink ref="C1609" r:id="rId1449" xr:uid="{00000000-0004-0000-0400-0000A8050000}"/>
    <hyperlink ref="C1610" r:id="rId1450" xr:uid="{00000000-0004-0000-0400-0000A9050000}"/>
    <hyperlink ref="C1611" r:id="rId1451" xr:uid="{00000000-0004-0000-0400-0000AA050000}"/>
    <hyperlink ref="C1620" r:id="rId1452" xr:uid="{00000000-0004-0000-0400-0000AB050000}"/>
    <hyperlink ref="C1649" r:id="rId1453" xr:uid="{00000000-0004-0000-0400-0000AC050000}"/>
    <hyperlink ref="C1650" r:id="rId1454" xr:uid="{00000000-0004-0000-0400-0000AD050000}"/>
    <hyperlink ref="C1651" r:id="rId1455" xr:uid="{00000000-0004-0000-0400-0000AE050000}"/>
    <hyperlink ref="C1656" r:id="rId1456" xr:uid="{00000000-0004-0000-0400-0000AF050000}"/>
    <hyperlink ref="C1663" r:id="rId1457" xr:uid="{00000000-0004-0000-0400-0000B0050000}"/>
    <hyperlink ref="C1669" r:id="rId1458" xr:uid="{00000000-0004-0000-0400-0000B1050000}"/>
    <hyperlink ref="C1679" r:id="rId1459" xr:uid="{00000000-0004-0000-0400-0000B2050000}"/>
    <hyperlink ref="C1680" r:id="rId1460" xr:uid="{00000000-0004-0000-0400-0000B3050000}"/>
    <hyperlink ref="C1696" r:id="rId1461" xr:uid="{00000000-0004-0000-0400-0000B4050000}"/>
    <hyperlink ref="C1702" r:id="rId1462" xr:uid="{00000000-0004-0000-0400-0000B5050000}"/>
    <hyperlink ref="C1703" r:id="rId1463" xr:uid="{00000000-0004-0000-0400-0000B6050000}"/>
    <hyperlink ref="C1704" r:id="rId1464" xr:uid="{00000000-0004-0000-0400-0000B7050000}"/>
    <hyperlink ref="C1705" r:id="rId1465" xr:uid="{00000000-0004-0000-0400-0000B8050000}"/>
    <hyperlink ref="C1706" r:id="rId1466" xr:uid="{00000000-0004-0000-0400-0000B9050000}"/>
    <hyperlink ref="C1707" r:id="rId1467" xr:uid="{00000000-0004-0000-0400-0000BA050000}"/>
    <hyperlink ref="C1708" r:id="rId1468" xr:uid="{00000000-0004-0000-0400-0000BB050000}"/>
    <hyperlink ref="C1709" r:id="rId1469" xr:uid="{00000000-0004-0000-0400-0000BC050000}"/>
    <hyperlink ref="C1710" r:id="rId1470" xr:uid="{00000000-0004-0000-0400-0000BD050000}"/>
    <hyperlink ref="C1711" r:id="rId1471" xr:uid="{00000000-0004-0000-0400-0000BE050000}"/>
    <hyperlink ref="C1712" r:id="rId1472" xr:uid="{00000000-0004-0000-0400-0000BF050000}"/>
    <hyperlink ref="C1713" r:id="rId1473" xr:uid="{00000000-0004-0000-0400-0000C0050000}"/>
    <hyperlink ref="C1714" r:id="rId1474" xr:uid="{00000000-0004-0000-0400-0000C1050000}"/>
    <hyperlink ref="C1715" r:id="rId1475" xr:uid="{00000000-0004-0000-0400-0000C2050000}"/>
    <hyperlink ref="C1716" r:id="rId1476" xr:uid="{00000000-0004-0000-0400-0000C3050000}"/>
    <hyperlink ref="C1717" r:id="rId1477" xr:uid="{00000000-0004-0000-0400-0000C4050000}"/>
    <hyperlink ref="C1718" r:id="rId1478" xr:uid="{00000000-0004-0000-0400-0000C5050000}"/>
    <hyperlink ref="C1719" r:id="rId1479" xr:uid="{00000000-0004-0000-0400-0000C6050000}"/>
    <hyperlink ref="C1720" r:id="rId1480" xr:uid="{00000000-0004-0000-0400-0000C7050000}"/>
    <hyperlink ref="C1721" r:id="rId1481" xr:uid="{00000000-0004-0000-0400-0000C8050000}"/>
    <hyperlink ref="C1722" r:id="rId1482" xr:uid="{00000000-0004-0000-0400-0000C9050000}"/>
    <hyperlink ref="C1723" r:id="rId1483" xr:uid="{00000000-0004-0000-0400-0000CA050000}"/>
    <hyperlink ref="C1724" r:id="rId1484" xr:uid="{00000000-0004-0000-0400-0000CB050000}"/>
    <hyperlink ref="C1725" r:id="rId1485" xr:uid="{00000000-0004-0000-0400-0000CC050000}"/>
    <hyperlink ref="C1726" r:id="rId1486" xr:uid="{00000000-0004-0000-0400-0000CD050000}"/>
    <hyperlink ref="C1727" r:id="rId1487" xr:uid="{00000000-0004-0000-0400-0000CE050000}"/>
    <hyperlink ref="C1728" r:id="rId1488" xr:uid="{00000000-0004-0000-0400-0000CF050000}"/>
    <hyperlink ref="C1729" r:id="rId1489" xr:uid="{00000000-0004-0000-0400-0000D0050000}"/>
    <hyperlink ref="C1730" r:id="rId1490" xr:uid="{00000000-0004-0000-0400-0000D1050000}"/>
    <hyperlink ref="C1731" r:id="rId1491" xr:uid="{00000000-0004-0000-0400-0000D2050000}"/>
    <hyperlink ref="C1732" r:id="rId1492" xr:uid="{00000000-0004-0000-0400-0000D3050000}"/>
    <hyperlink ref="C1733" r:id="rId1493" xr:uid="{00000000-0004-0000-0400-0000D4050000}"/>
    <hyperlink ref="C1734" r:id="rId1494" xr:uid="{00000000-0004-0000-0400-0000D5050000}"/>
    <hyperlink ref="C1735" r:id="rId1495" xr:uid="{00000000-0004-0000-0400-0000D6050000}"/>
    <hyperlink ref="C1736" r:id="rId1496" xr:uid="{00000000-0004-0000-0400-0000D7050000}"/>
    <hyperlink ref="C1737" r:id="rId1497" xr:uid="{00000000-0004-0000-0400-0000D8050000}"/>
    <hyperlink ref="C1738" r:id="rId1498" xr:uid="{00000000-0004-0000-0400-0000D9050000}"/>
    <hyperlink ref="C1739" r:id="rId1499" xr:uid="{00000000-0004-0000-0400-0000DA050000}"/>
    <hyperlink ref="C1740" r:id="rId1500" xr:uid="{00000000-0004-0000-0400-0000DB050000}"/>
    <hyperlink ref="C1741" r:id="rId1501" xr:uid="{00000000-0004-0000-0400-0000DC050000}"/>
    <hyperlink ref="C1742" r:id="rId1502" xr:uid="{00000000-0004-0000-0400-0000DD050000}"/>
    <hyperlink ref="C1743" r:id="rId1503" xr:uid="{00000000-0004-0000-0400-0000DE050000}"/>
    <hyperlink ref="C1744" r:id="rId1504" xr:uid="{00000000-0004-0000-0400-0000DF050000}"/>
    <hyperlink ref="C1745" r:id="rId1505" xr:uid="{00000000-0004-0000-0400-0000E0050000}"/>
    <hyperlink ref="C1746" r:id="rId1506" xr:uid="{00000000-0004-0000-0400-0000E1050000}"/>
    <hyperlink ref="C1747" r:id="rId1507" xr:uid="{00000000-0004-0000-0400-0000E2050000}"/>
    <hyperlink ref="C1748" r:id="rId1508" xr:uid="{00000000-0004-0000-0400-0000E3050000}"/>
    <hyperlink ref="C1749" r:id="rId1509" xr:uid="{00000000-0004-0000-0400-0000E4050000}"/>
    <hyperlink ref="C1750" r:id="rId1510" xr:uid="{00000000-0004-0000-0400-0000E5050000}"/>
    <hyperlink ref="C1751" r:id="rId1511" xr:uid="{00000000-0004-0000-0400-0000E6050000}"/>
    <hyperlink ref="C1752" r:id="rId1512" xr:uid="{00000000-0004-0000-0400-0000E7050000}"/>
    <hyperlink ref="C1753" r:id="rId1513" xr:uid="{00000000-0004-0000-0400-0000E8050000}"/>
    <hyperlink ref="C1754" r:id="rId1514" xr:uid="{00000000-0004-0000-0400-0000E9050000}"/>
    <hyperlink ref="C1755" r:id="rId1515" xr:uid="{00000000-0004-0000-0400-0000EA050000}"/>
    <hyperlink ref="C1756" r:id="rId1516" xr:uid="{00000000-0004-0000-0400-0000EB050000}"/>
    <hyperlink ref="C1757" r:id="rId1517" xr:uid="{00000000-0004-0000-0400-0000EC050000}"/>
    <hyperlink ref="C1758" r:id="rId1518" xr:uid="{00000000-0004-0000-0400-0000ED050000}"/>
    <hyperlink ref="C1759" r:id="rId1519" xr:uid="{00000000-0004-0000-0400-0000EE050000}"/>
    <hyperlink ref="C1760" r:id="rId1520" xr:uid="{00000000-0004-0000-0400-0000EF050000}"/>
    <hyperlink ref="C1761" r:id="rId1521" xr:uid="{00000000-0004-0000-0400-0000F0050000}"/>
    <hyperlink ref="C1762" r:id="rId1522" xr:uid="{00000000-0004-0000-0400-0000F1050000}"/>
    <hyperlink ref="C1763" r:id="rId1523" xr:uid="{00000000-0004-0000-0400-0000F2050000}"/>
    <hyperlink ref="C1764" r:id="rId1524" xr:uid="{00000000-0004-0000-0400-0000F3050000}"/>
    <hyperlink ref="C1765" r:id="rId1525" xr:uid="{00000000-0004-0000-0400-0000F4050000}"/>
    <hyperlink ref="C1766" r:id="rId1526" xr:uid="{00000000-0004-0000-0400-0000F5050000}"/>
    <hyperlink ref="C1767" r:id="rId1527" xr:uid="{00000000-0004-0000-0400-0000F6050000}"/>
    <hyperlink ref="C1768" r:id="rId1528" xr:uid="{00000000-0004-0000-0400-0000F7050000}"/>
    <hyperlink ref="C1769" r:id="rId1529" xr:uid="{00000000-0004-0000-0400-0000F8050000}"/>
    <hyperlink ref="C1770" r:id="rId1530" xr:uid="{00000000-0004-0000-0400-0000F9050000}"/>
    <hyperlink ref="C1771" r:id="rId1531" xr:uid="{00000000-0004-0000-0400-0000FA050000}"/>
    <hyperlink ref="C1772" r:id="rId1532" xr:uid="{00000000-0004-0000-0400-0000FB050000}"/>
    <hyperlink ref="C1773" r:id="rId1533" xr:uid="{00000000-0004-0000-0400-0000FC050000}"/>
    <hyperlink ref="C1774" r:id="rId1534" xr:uid="{00000000-0004-0000-0400-0000FD050000}"/>
    <hyperlink ref="C1775" r:id="rId1535" xr:uid="{00000000-0004-0000-0400-0000FE050000}"/>
    <hyperlink ref="C1776" r:id="rId1536" xr:uid="{00000000-0004-0000-0400-0000FF050000}"/>
    <hyperlink ref="C1777" r:id="rId1537" xr:uid="{00000000-0004-0000-0400-000000060000}"/>
    <hyperlink ref="C1778" r:id="rId1538" xr:uid="{00000000-0004-0000-0400-000001060000}"/>
    <hyperlink ref="C1779" r:id="rId1539" xr:uid="{00000000-0004-0000-0400-000002060000}"/>
    <hyperlink ref="C1780" r:id="rId1540" xr:uid="{00000000-0004-0000-0400-000003060000}"/>
    <hyperlink ref="C1781" r:id="rId1541" xr:uid="{00000000-0004-0000-0400-000004060000}"/>
    <hyperlink ref="C1782" r:id="rId1542" xr:uid="{00000000-0004-0000-0400-000005060000}"/>
    <hyperlink ref="C1783" r:id="rId1543" xr:uid="{00000000-0004-0000-0400-000006060000}"/>
    <hyperlink ref="C1784" r:id="rId1544" xr:uid="{00000000-0004-0000-0400-000007060000}"/>
    <hyperlink ref="C1785" r:id="rId1545" xr:uid="{00000000-0004-0000-0400-000008060000}"/>
    <hyperlink ref="C1786" r:id="rId1546" xr:uid="{00000000-0004-0000-0400-000009060000}"/>
    <hyperlink ref="C1787" r:id="rId1547" xr:uid="{00000000-0004-0000-0400-00000A060000}"/>
    <hyperlink ref="C1788" r:id="rId1548" xr:uid="{00000000-0004-0000-0400-00000B060000}"/>
    <hyperlink ref="C1789" r:id="rId1549" xr:uid="{00000000-0004-0000-0400-00000C060000}"/>
    <hyperlink ref="C1790" r:id="rId1550" xr:uid="{00000000-0004-0000-0400-00000D060000}"/>
    <hyperlink ref="C1791" r:id="rId1551" xr:uid="{00000000-0004-0000-0400-00000E060000}"/>
    <hyperlink ref="C1792" r:id="rId1552" xr:uid="{00000000-0004-0000-0400-00000F060000}"/>
    <hyperlink ref="C1793" r:id="rId1553" xr:uid="{00000000-0004-0000-0400-000010060000}"/>
    <hyperlink ref="C1794" r:id="rId1554" xr:uid="{00000000-0004-0000-0400-000011060000}"/>
    <hyperlink ref="C1795" r:id="rId1555" xr:uid="{00000000-0004-0000-0400-000012060000}"/>
    <hyperlink ref="C1796" r:id="rId1556" xr:uid="{00000000-0004-0000-0400-000013060000}"/>
    <hyperlink ref="C1797" r:id="rId1557" xr:uid="{00000000-0004-0000-0400-000014060000}"/>
    <hyperlink ref="C1798" r:id="rId1558" xr:uid="{00000000-0004-0000-0400-000015060000}"/>
    <hyperlink ref="C1799" r:id="rId1559" xr:uid="{00000000-0004-0000-0400-000016060000}"/>
    <hyperlink ref="C1800" r:id="rId1560" xr:uid="{00000000-0004-0000-0400-000017060000}"/>
    <hyperlink ref="C1801" r:id="rId1561" xr:uid="{00000000-0004-0000-0400-000018060000}"/>
    <hyperlink ref="C1802" r:id="rId1562" xr:uid="{00000000-0004-0000-0400-000019060000}"/>
    <hyperlink ref="C1803" r:id="rId1563" xr:uid="{00000000-0004-0000-0400-00001A060000}"/>
    <hyperlink ref="C1804" r:id="rId1564" xr:uid="{00000000-0004-0000-0400-00001B060000}"/>
    <hyperlink ref="C1805" r:id="rId1565" xr:uid="{00000000-0004-0000-0400-00001C060000}"/>
    <hyperlink ref="C1806" r:id="rId1566" xr:uid="{00000000-0004-0000-0400-00001D060000}"/>
    <hyperlink ref="C1807" r:id="rId1567" xr:uid="{00000000-0004-0000-0400-00001E060000}"/>
    <hyperlink ref="C1808" r:id="rId1568" xr:uid="{00000000-0004-0000-0400-00001F060000}"/>
    <hyperlink ref="C1809" r:id="rId1569" xr:uid="{00000000-0004-0000-0400-000020060000}"/>
    <hyperlink ref="C1810" r:id="rId1570" xr:uid="{00000000-0004-0000-0400-000021060000}"/>
    <hyperlink ref="C1811" r:id="rId1571" xr:uid="{00000000-0004-0000-0400-000022060000}"/>
    <hyperlink ref="C1812" r:id="rId1572" xr:uid="{00000000-0004-0000-0400-000023060000}"/>
    <hyperlink ref="C1813" r:id="rId1573" xr:uid="{00000000-0004-0000-0400-000024060000}"/>
    <hyperlink ref="C1814" r:id="rId1574" xr:uid="{00000000-0004-0000-0400-000025060000}"/>
    <hyperlink ref="C1815" r:id="rId1575" xr:uid="{00000000-0004-0000-0400-000026060000}"/>
    <hyperlink ref="C1816" r:id="rId1576" xr:uid="{00000000-0004-0000-0400-000027060000}"/>
    <hyperlink ref="C1817" r:id="rId1577" xr:uid="{00000000-0004-0000-0400-000028060000}"/>
    <hyperlink ref="C1818" r:id="rId1578" xr:uid="{00000000-0004-0000-0400-000029060000}"/>
    <hyperlink ref="C1819" r:id="rId1579" xr:uid="{00000000-0004-0000-0400-00002A060000}"/>
    <hyperlink ref="C1820" r:id="rId1580" xr:uid="{00000000-0004-0000-0400-00002B060000}"/>
    <hyperlink ref="C1821" r:id="rId1581" xr:uid="{00000000-0004-0000-0400-00002C060000}"/>
    <hyperlink ref="C1822" r:id="rId1582" xr:uid="{00000000-0004-0000-0400-00002D060000}"/>
    <hyperlink ref="C1823" r:id="rId1583" xr:uid="{00000000-0004-0000-0400-00002E060000}"/>
    <hyperlink ref="C1824" r:id="rId1584" xr:uid="{00000000-0004-0000-0400-00002F060000}"/>
    <hyperlink ref="C1825" r:id="rId1585" xr:uid="{00000000-0004-0000-0400-000030060000}"/>
    <hyperlink ref="C1826" r:id="rId1586" xr:uid="{00000000-0004-0000-0400-000031060000}"/>
    <hyperlink ref="C1827" r:id="rId1587" xr:uid="{00000000-0004-0000-0400-000032060000}"/>
    <hyperlink ref="C1828" r:id="rId1588" xr:uid="{00000000-0004-0000-0400-000033060000}"/>
    <hyperlink ref="C1829" r:id="rId1589" xr:uid="{00000000-0004-0000-0400-000034060000}"/>
    <hyperlink ref="C1830" r:id="rId1590" xr:uid="{00000000-0004-0000-0400-000035060000}"/>
    <hyperlink ref="C1831" r:id="rId1591" xr:uid="{00000000-0004-0000-0400-000036060000}"/>
    <hyperlink ref="C1832" r:id="rId1592" xr:uid="{00000000-0004-0000-0400-000037060000}"/>
    <hyperlink ref="C1833" r:id="rId1593" xr:uid="{00000000-0004-0000-0400-000038060000}"/>
    <hyperlink ref="C1834" r:id="rId1594" xr:uid="{00000000-0004-0000-0400-000039060000}"/>
    <hyperlink ref="C1835" r:id="rId1595" xr:uid="{00000000-0004-0000-0400-00003A060000}"/>
    <hyperlink ref="C1836" r:id="rId1596" xr:uid="{00000000-0004-0000-0400-00003B060000}"/>
    <hyperlink ref="C1837" r:id="rId1597" xr:uid="{00000000-0004-0000-0400-00003C060000}"/>
    <hyperlink ref="C1838" r:id="rId1598" xr:uid="{00000000-0004-0000-0400-00003D060000}"/>
    <hyperlink ref="C1839" r:id="rId1599" xr:uid="{00000000-0004-0000-0400-00003E060000}"/>
    <hyperlink ref="C1840" r:id="rId1600" xr:uid="{00000000-0004-0000-0400-00003F060000}"/>
    <hyperlink ref="C1841" r:id="rId1601" xr:uid="{00000000-0004-0000-0400-000040060000}"/>
    <hyperlink ref="C1842" r:id="rId1602" xr:uid="{00000000-0004-0000-0400-000041060000}"/>
    <hyperlink ref="C1843" r:id="rId1603" xr:uid="{00000000-0004-0000-0400-000042060000}"/>
    <hyperlink ref="C1844" r:id="rId1604" xr:uid="{00000000-0004-0000-0400-000043060000}"/>
    <hyperlink ref="C1845" r:id="rId1605" xr:uid="{00000000-0004-0000-0400-000044060000}"/>
    <hyperlink ref="C1846" r:id="rId1606" xr:uid="{00000000-0004-0000-0400-000045060000}"/>
    <hyperlink ref="C1847" r:id="rId1607" xr:uid="{00000000-0004-0000-0400-000046060000}"/>
    <hyperlink ref="C1848" r:id="rId1608" xr:uid="{00000000-0004-0000-0400-000047060000}"/>
    <hyperlink ref="C1849" r:id="rId1609" xr:uid="{00000000-0004-0000-0400-000048060000}"/>
    <hyperlink ref="C1850" r:id="rId1610" xr:uid="{00000000-0004-0000-0400-000049060000}"/>
    <hyperlink ref="C1851" r:id="rId1611" xr:uid="{00000000-0004-0000-0400-00004A060000}"/>
    <hyperlink ref="C1852" r:id="rId1612" xr:uid="{00000000-0004-0000-0400-00004B060000}"/>
    <hyperlink ref="C1853" r:id="rId1613" xr:uid="{00000000-0004-0000-0400-00004C060000}"/>
    <hyperlink ref="C1854" r:id="rId1614" xr:uid="{00000000-0004-0000-0400-00004D060000}"/>
    <hyperlink ref="C1855" r:id="rId1615" xr:uid="{00000000-0004-0000-0400-00004E060000}"/>
    <hyperlink ref="C1856" r:id="rId1616" xr:uid="{00000000-0004-0000-0400-00004F060000}"/>
    <hyperlink ref="C1857" r:id="rId1617" xr:uid="{00000000-0004-0000-0400-000050060000}"/>
    <hyperlink ref="C1858" r:id="rId1618" xr:uid="{00000000-0004-0000-0400-000051060000}"/>
    <hyperlink ref="C1859" r:id="rId1619" xr:uid="{00000000-0004-0000-0400-000052060000}"/>
    <hyperlink ref="C1860" r:id="rId1620" xr:uid="{00000000-0004-0000-0400-000053060000}"/>
    <hyperlink ref="C1861" r:id="rId1621" xr:uid="{00000000-0004-0000-0400-000054060000}"/>
    <hyperlink ref="C1862" r:id="rId1622" xr:uid="{00000000-0004-0000-0400-000055060000}"/>
    <hyperlink ref="C1863" r:id="rId1623" xr:uid="{00000000-0004-0000-0400-000056060000}"/>
    <hyperlink ref="C1864" r:id="rId1624" xr:uid="{00000000-0004-0000-0400-000057060000}"/>
    <hyperlink ref="C1865" r:id="rId1625" xr:uid="{00000000-0004-0000-0400-000058060000}"/>
    <hyperlink ref="C1866" r:id="rId1626" xr:uid="{00000000-0004-0000-0400-000059060000}"/>
    <hyperlink ref="C1867" r:id="rId1627" xr:uid="{00000000-0004-0000-0400-00005A060000}"/>
    <hyperlink ref="C1868" r:id="rId1628" xr:uid="{00000000-0004-0000-0400-00005B060000}"/>
    <hyperlink ref="C1869" r:id="rId1629" xr:uid="{00000000-0004-0000-0400-00005C060000}"/>
    <hyperlink ref="C1870" r:id="rId1630" xr:uid="{00000000-0004-0000-0400-00005D060000}"/>
    <hyperlink ref="C1871" r:id="rId1631" xr:uid="{00000000-0004-0000-0400-00005E060000}"/>
    <hyperlink ref="C1872" r:id="rId1632" xr:uid="{00000000-0004-0000-0400-00005F060000}"/>
    <hyperlink ref="C1873" r:id="rId1633" xr:uid="{00000000-0004-0000-0400-000060060000}"/>
    <hyperlink ref="C1874" r:id="rId1634" xr:uid="{00000000-0004-0000-0400-000061060000}"/>
    <hyperlink ref="C1875" r:id="rId1635" xr:uid="{00000000-0004-0000-0400-000062060000}"/>
    <hyperlink ref="C1876" r:id="rId1636" xr:uid="{00000000-0004-0000-0400-000063060000}"/>
    <hyperlink ref="C1877" r:id="rId1637" xr:uid="{00000000-0004-0000-0400-000064060000}"/>
    <hyperlink ref="C1878" r:id="rId1638" xr:uid="{00000000-0004-0000-0400-000065060000}"/>
    <hyperlink ref="C1879" r:id="rId1639" location="Bi-directional_project" xr:uid="{00000000-0004-0000-0400-000066060000}"/>
    <hyperlink ref="C1880" r:id="rId1640" xr:uid="{00000000-0004-0000-0400-000067060000}"/>
    <hyperlink ref="C1881" r:id="rId1641" xr:uid="{00000000-0004-0000-0400-000068060000}"/>
    <hyperlink ref="C1882" r:id="rId1642" xr:uid="{00000000-0004-0000-0400-000069060000}"/>
    <hyperlink ref="C1883" r:id="rId1643" xr:uid="{00000000-0004-0000-0400-00006A060000}"/>
    <hyperlink ref="C1884" r:id="rId1644" xr:uid="{00000000-0004-0000-0400-00006B060000}"/>
    <hyperlink ref="C1885" r:id="rId1645" xr:uid="{00000000-0004-0000-0400-00006C060000}"/>
    <hyperlink ref="C1886" r:id="rId1646" xr:uid="{00000000-0004-0000-0400-00006D060000}"/>
    <hyperlink ref="C1887" r:id="rId1647" xr:uid="{00000000-0004-0000-0400-00006E060000}"/>
    <hyperlink ref="C1888" r:id="rId1648" xr:uid="{00000000-0004-0000-0400-00006F060000}"/>
    <hyperlink ref="C1889" r:id="rId1649" xr:uid="{00000000-0004-0000-0400-000070060000}"/>
    <hyperlink ref="C1890" r:id="rId1650" xr:uid="{00000000-0004-0000-0400-000071060000}"/>
    <hyperlink ref="C1891" r:id="rId1651" xr:uid="{00000000-0004-0000-0400-000072060000}"/>
    <hyperlink ref="C1892" r:id="rId1652" xr:uid="{00000000-0004-0000-0400-000073060000}"/>
    <hyperlink ref="C1893" r:id="rId1653" xr:uid="{00000000-0004-0000-0400-000074060000}"/>
    <hyperlink ref="C1894" r:id="rId1654" xr:uid="{00000000-0004-0000-0400-000075060000}"/>
    <hyperlink ref="C1895" r:id="rId1655" xr:uid="{00000000-0004-0000-0400-000076060000}"/>
    <hyperlink ref="C1896" r:id="rId1656" xr:uid="{00000000-0004-0000-0400-000077060000}"/>
    <hyperlink ref="C1897" r:id="rId1657" xr:uid="{00000000-0004-0000-0400-000078060000}"/>
    <hyperlink ref="C1898" r:id="rId1658" xr:uid="{00000000-0004-0000-0400-000079060000}"/>
    <hyperlink ref="C1899" r:id="rId1659" xr:uid="{00000000-0004-0000-0400-00007A060000}"/>
    <hyperlink ref="C1900" r:id="rId1660" xr:uid="{00000000-0004-0000-0400-00007B060000}"/>
    <hyperlink ref="C1901" r:id="rId1661" xr:uid="{00000000-0004-0000-0400-00007C060000}"/>
    <hyperlink ref="C1902" r:id="rId1662" xr:uid="{00000000-0004-0000-0400-00007D060000}"/>
    <hyperlink ref="C1903" r:id="rId1663" xr:uid="{00000000-0004-0000-0400-00007E060000}"/>
    <hyperlink ref="C1904" r:id="rId1664" xr:uid="{00000000-0004-0000-0400-00007F060000}"/>
    <hyperlink ref="C1905" r:id="rId1665" xr:uid="{00000000-0004-0000-0400-000080060000}"/>
    <hyperlink ref="C1906" r:id="rId1666" xr:uid="{00000000-0004-0000-0400-000081060000}"/>
    <hyperlink ref="C1907" r:id="rId1667" xr:uid="{00000000-0004-0000-0400-000082060000}"/>
    <hyperlink ref="C1908" r:id="rId1668" xr:uid="{00000000-0004-0000-0400-000083060000}"/>
    <hyperlink ref="C1909" r:id="rId1669" xr:uid="{00000000-0004-0000-0400-000084060000}"/>
    <hyperlink ref="C1910" r:id="rId1670" xr:uid="{00000000-0004-0000-0400-000085060000}"/>
    <hyperlink ref="C1911" r:id="rId1671" xr:uid="{00000000-0004-0000-0400-000086060000}"/>
    <hyperlink ref="C1912" r:id="rId1672" xr:uid="{00000000-0004-0000-0400-000087060000}"/>
    <hyperlink ref="C1913" r:id="rId1673" xr:uid="{00000000-0004-0000-0400-000088060000}"/>
    <hyperlink ref="C1914" r:id="rId1674" xr:uid="{00000000-0004-0000-0400-000089060000}"/>
    <hyperlink ref="C1915" r:id="rId1675" xr:uid="{00000000-0004-0000-0400-00008A060000}"/>
    <hyperlink ref="C1916" r:id="rId1676" xr:uid="{00000000-0004-0000-0400-00008B060000}"/>
    <hyperlink ref="C1917" r:id="rId1677" xr:uid="{00000000-0004-0000-0400-00008C060000}"/>
    <hyperlink ref="C1918" r:id="rId1678" xr:uid="{00000000-0004-0000-0400-00008D060000}"/>
    <hyperlink ref="C1919" r:id="rId1679" xr:uid="{00000000-0004-0000-0400-00008E060000}"/>
    <hyperlink ref="C1920" r:id="rId1680" xr:uid="{00000000-0004-0000-0400-00008F060000}"/>
    <hyperlink ref="C1921" r:id="rId1681" xr:uid="{00000000-0004-0000-0400-000090060000}"/>
    <hyperlink ref="C1922" r:id="rId1682" xr:uid="{00000000-0004-0000-0400-000091060000}"/>
    <hyperlink ref="C1923" r:id="rId1683" xr:uid="{00000000-0004-0000-0400-000092060000}"/>
    <hyperlink ref="C1924" r:id="rId1684" xr:uid="{00000000-0004-0000-0400-000093060000}"/>
    <hyperlink ref="C1925" r:id="rId1685" xr:uid="{00000000-0004-0000-0400-000094060000}"/>
    <hyperlink ref="C1926" r:id="rId1686" xr:uid="{00000000-0004-0000-0400-000095060000}"/>
    <hyperlink ref="C1927" r:id="rId1687" xr:uid="{00000000-0004-0000-0400-000096060000}"/>
    <hyperlink ref="C1928" r:id="rId1688" xr:uid="{00000000-0004-0000-0400-000097060000}"/>
    <hyperlink ref="C1929" r:id="rId1689" xr:uid="{00000000-0004-0000-0400-000098060000}"/>
    <hyperlink ref="C1930" r:id="rId1690" xr:uid="{00000000-0004-0000-0400-000099060000}"/>
    <hyperlink ref="C1931" r:id="rId1691" xr:uid="{00000000-0004-0000-0400-00009A060000}"/>
    <hyperlink ref="C1932" r:id="rId1692" xr:uid="{00000000-0004-0000-0400-00009B060000}"/>
    <hyperlink ref="C1933" r:id="rId1693" xr:uid="{00000000-0004-0000-0400-00009C060000}"/>
    <hyperlink ref="C1934" r:id="rId1694" xr:uid="{00000000-0004-0000-0400-00009D060000}"/>
    <hyperlink ref="C1935" r:id="rId1695" xr:uid="{00000000-0004-0000-0400-00009E060000}"/>
    <hyperlink ref="C1936" r:id="rId1696" xr:uid="{00000000-0004-0000-0400-00009F060000}"/>
    <hyperlink ref="C1937" r:id="rId1697" xr:uid="{00000000-0004-0000-0400-0000A0060000}"/>
    <hyperlink ref="C1938" r:id="rId1698" xr:uid="{00000000-0004-0000-0400-0000A1060000}"/>
    <hyperlink ref="C1939" r:id="rId1699" xr:uid="{00000000-0004-0000-0400-0000A2060000}"/>
    <hyperlink ref="C1940" r:id="rId1700" xr:uid="{00000000-0004-0000-0400-0000A3060000}"/>
    <hyperlink ref="C1941" r:id="rId1701" xr:uid="{00000000-0004-0000-0400-0000A4060000}"/>
    <hyperlink ref="C1942" r:id="rId1702" xr:uid="{00000000-0004-0000-0400-0000A5060000}"/>
    <hyperlink ref="C1943" r:id="rId1703" xr:uid="{00000000-0004-0000-0400-0000A6060000}"/>
    <hyperlink ref="C1944" r:id="rId1704" xr:uid="{00000000-0004-0000-0400-0000A7060000}"/>
    <hyperlink ref="C1945" r:id="rId1705" xr:uid="{00000000-0004-0000-0400-0000A8060000}"/>
    <hyperlink ref="C1946" r:id="rId1706" xr:uid="{00000000-0004-0000-0400-0000A9060000}"/>
    <hyperlink ref="C1947" r:id="rId1707" xr:uid="{00000000-0004-0000-0400-0000AA060000}"/>
    <hyperlink ref="C1948" r:id="rId1708" xr:uid="{00000000-0004-0000-0400-0000AB060000}"/>
    <hyperlink ref="C1949" r:id="rId1709" xr:uid="{00000000-0004-0000-0400-0000AC060000}"/>
    <hyperlink ref="C1950" r:id="rId1710" xr:uid="{00000000-0004-0000-0400-0000AD060000}"/>
    <hyperlink ref="C1951" r:id="rId1711" xr:uid="{00000000-0004-0000-0400-0000AE060000}"/>
    <hyperlink ref="C1952" r:id="rId1712" xr:uid="{00000000-0004-0000-0400-0000AF060000}"/>
    <hyperlink ref="C1953" r:id="rId1713" xr:uid="{00000000-0004-0000-0400-0000B0060000}"/>
    <hyperlink ref="C1954" r:id="rId1714" xr:uid="{00000000-0004-0000-0400-0000B1060000}"/>
    <hyperlink ref="C1955" r:id="rId1715" xr:uid="{00000000-0004-0000-0400-0000B2060000}"/>
    <hyperlink ref="C1956" r:id="rId1716" xr:uid="{00000000-0004-0000-0400-0000B3060000}"/>
    <hyperlink ref="C1957" r:id="rId1717" xr:uid="{00000000-0004-0000-0400-0000B4060000}"/>
    <hyperlink ref="C1958" r:id="rId1718" xr:uid="{00000000-0004-0000-0400-0000B5060000}"/>
    <hyperlink ref="C1959" r:id="rId1719" xr:uid="{00000000-0004-0000-0400-0000B6060000}"/>
    <hyperlink ref="C1960" r:id="rId1720" xr:uid="{00000000-0004-0000-0400-0000B7060000}"/>
    <hyperlink ref="C1961" r:id="rId1721" xr:uid="{00000000-0004-0000-0400-0000B8060000}"/>
    <hyperlink ref="C1962" r:id="rId1722" xr:uid="{00000000-0004-0000-0400-0000B9060000}"/>
    <hyperlink ref="C1963" r:id="rId1723" xr:uid="{00000000-0004-0000-0400-0000BA060000}"/>
    <hyperlink ref="C1964" r:id="rId1724" xr:uid="{00000000-0004-0000-0400-0000BB060000}"/>
    <hyperlink ref="C1965" r:id="rId1725" xr:uid="{00000000-0004-0000-0400-0000BC060000}"/>
    <hyperlink ref="C1966" r:id="rId1726" xr:uid="{00000000-0004-0000-0400-0000BD060000}"/>
    <hyperlink ref="C1967" r:id="rId1727" xr:uid="{00000000-0004-0000-0400-0000BE060000}"/>
    <hyperlink ref="C1968" r:id="rId1728" xr:uid="{00000000-0004-0000-0400-0000BF060000}"/>
    <hyperlink ref="C1969" r:id="rId1729" xr:uid="{00000000-0004-0000-0400-0000C0060000}"/>
    <hyperlink ref="C1970" r:id="rId1730" xr:uid="{00000000-0004-0000-0400-0000C1060000}"/>
    <hyperlink ref="C1971" r:id="rId1731" xr:uid="{00000000-0004-0000-0400-0000C2060000}"/>
    <hyperlink ref="C1972" r:id="rId1732" xr:uid="{00000000-0004-0000-0400-0000C3060000}"/>
    <hyperlink ref="C1973" r:id="rId1733" xr:uid="{00000000-0004-0000-0400-0000C4060000}"/>
    <hyperlink ref="C1974" r:id="rId1734" xr:uid="{00000000-0004-0000-0400-0000C5060000}"/>
    <hyperlink ref="C1975" r:id="rId1735" xr:uid="{00000000-0004-0000-0400-0000C6060000}"/>
    <hyperlink ref="C1976" r:id="rId1736" xr:uid="{00000000-0004-0000-0400-0000C7060000}"/>
    <hyperlink ref="C1977" r:id="rId1737" xr:uid="{00000000-0004-0000-0400-0000C8060000}"/>
    <hyperlink ref="C1978" r:id="rId1738" xr:uid="{00000000-0004-0000-0400-0000C9060000}"/>
    <hyperlink ref="C1979" r:id="rId1739" xr:uid="{00000000-0004-0000-0400-0000CA060000}"/>
    <hyperlink ref="C1980" r:id="rId1740" xr:uid="{00000000-0004-0000-0400-0000CB060000}"/>
    <hyperlink ref="C1981" r:id="rId1741" xr:uid="{00000000-0004-0000-0400-0000CC060000}"/>
    <hyperlink ref="C1982" r:id="rId1742" xr:uid="{00000000-0004-0000-0400-0000CD060000}"/>
    <hyperlink ref="C1983" r:id="rId1743" xr:uid="{00000000-0004-0000-0400-0000CE060000}"/>
    <hyperlink ref="C1984" r:id="rId1744" xr:uid="{00000000-0004-0000-0400-0000CF060000}"/>
    <hyperlink ref="C1985" r:id="rId1745" xr:uid="{00000000-0004-0000-0400-0000D0060000}"/>
    <hyperlink ref="C1986" r:id="rId1746" xr:uid="{00000000-0004-0000-0400-0000D1060000}"/>
    <hyperlink ref="C1987" r:id="rId1747" xr:uid="{00000000-0004-0000-0400-0000D2060000}"/>
    <hyperlink ref="C1988" r:id="rId1748" xr:uid="{00000000-0004-0000-0400-0000D3060000}"/>
    <hyperlink ref="C1989" r:id="rId1749" xr:uid="{00000000-0004-0000-0400-0000D4060000}"/>
    <hyperlink ref="C1990" r:id="rId1750" xr:uid="{00000000-0004-0000-0400-0000D5060000}"/>
    <hyperlink ref="C1991" r:id="rId1751" xr:uid="{00000000-0004-0000-0400-0000D6060000}"/>
    <hyperlink ref="C1992" r:id="rId1752" xr:uid="{00000000-0004-0000-0400-0000D7060000}"/>
    <hyperlink ref="C1993" r:id="rId1753" xr:uid="{00000000-0004-0000-0400-0000D8060000}"/>
    <hyperlink ref="C1994" r:id="rId1754" xr:uid="{00000000-0004-0000-0400-0000D9060000}"/>
    <hyperlink ref="C1995" r:id="rId1755" xr:uid="{00000000-0004-0000-0400-0000DA060000}"/>
    <hyperlink ref="C1996" r:id="rId1756" xr:uid="{00000000-0004-0000-0400-0000DB060000}"/>
    <hyperlink ref="C1997" r:id="rId1757" xr:uid="{00000000-0004-0000-0400-0000DC060000}"/>
    <hyperlink ref="C1998" r:id="rId1758" xr:uid="{00000000-0004-0000-0400-0000DD060000}"/>
    <hyperlink ref="C1999" r:id="rId1759" xr:uid="{00000000-0004-0000-0400-0000DE060000}"/>
    <hyperlink ref="C2000" r:id="rId1760" xr:uid="{00000000-0004-0000-0400-0000DF060000}"/>
    <hyperlink ref="C2001" r:id="rId1761" xr:uid="{00000000-0004-0000-0400-0000E0060000}"/>
    <hyperlink ref="C2002" r:id="rId1762" xr:uid="{00000000-0004-0000-0400-0000E1060000}"/>
    <hyperlink ref="C2003" r:id="rId1763" xr:uid="{00000000-0004-0000-0400-0000E2060000}"/>
    <hyperlink ref="C2004" r:id="rId1764" xr:uid="{00000000-0004-0000-0400-0000E3060000}"/>
    <hyperlink ref="C2005" r:id="rId1765" xr:uid="{00000000-0004-0000-0400-0000E4060000}"/>
    <hyperlink ref="C2006" r:id="rId1766" xr:uid="{00000000-0004-0000-0400-0000E5060000}"/>
    <hyperlink ref="C2007" r:id="rId1767" xr:uid="{00000000-0004-0000-0400-0000E6060000}"/>
    <hyperlink ref="C2008" r:id="rId1768" xr:uid="{00000000-0004-0000-0400-0000E7060000}"/>
    <hyperlink ref="C2009" r:id="rId1769" xr:uid="{00000000-0004-0000-0400-0000E8060000}"/>
    <hyperlink ref="C2010" r:id="rId1770" xr:uid="{00000000-0004-0000-0400-0000E9060000}"/>
    <hyperlink ref="C2011" r:id="rId1771" xr:uid="{00000000-0004-0000-0400-0000EA060000}"/>
    <hyperlink ref="C2012" r:id="rId1772" xr:uid="{00000000-0004-0000-0400-0000EB060000}"/>
    <hyperlink ref="C2013" r:id="rId1773" xr:uid="{00000000-0004-0000-0400-0000EC060000}"/>
    <hyperlink ref="C2014" r:id="rId1774" xr:uid="{00000000-0004-0000-0400-0000ED060000}"/>
    <hyperlink ref="C2015" r:id="rId1775" xr:uid="{00000000-0004-0000-0400-0000EE060000}"/>
    <hyperlink ref="C2016" r:id="rId1776" xr:uid="{00000000-0004-0000-0400-0000EF060000}"/>
    <hyperlink ref="C2017" r:id="rId1777" xr:uid="{00000000-0004-0000-0400-0000F0060000}"/>
    <hyperlink ref="C2018" r:id="rId1778" xr:uid="{00000000-0004-0000-0400-0000F1060000}"/>
    <hyperlink ref="C2019" r:id="rId1779" xr:uid="{00000000-0004-0000-0400-0000F2060000}"/>
    <hyperlink ref="C2020" r:id="rId1780" xr:uid="{00000000-0004-0000-0400-0000F3060000}"/>
    <hyperlink ref="C2021" r:id="rId1781" xr:uid="{00000000-0004-0000-0400-0000F4060000}"/>
    <hyperlink ref="C2022" r:id="rId1782" xr:uid="{00000000-0004-0000-0400-0000F5060000}"/>
    <hyperlink ref="C2023" r:id="rId1783" xr:uid="{00000000-0004-0000-0400-0000F6060000}"/>
    <hyperlink ref="C2024" r:id="rId1784" xr:uid="{00000000-0004-0000-0400-0000F7060000}"/>
    <hyperlink ref="C2025" r:id="rId1785" xr:uid="{00000000-0004-0000-0400-0000F8060000}"/>
    <hyperlink ref="C2026" r:id="rId1786" xr:uid="{00000000-0004-0000-0400-0000F9060000}"/>
    <hyperlink ref="C2027" r:id="rId1787" xr:uid="{00000000-0004-0000-0400-0000FA060000}"/>
    <hyperlink ref="C2028" r:id="rId1788" xr:uid="{00000000-0004-0000-0400-0000FB060000}"/>
    <hyperlink ref="C2029" r:id="rId1789" xr:uid="{00000000-0004-0000-0400-0000FC060000}"/>
    <hyperlink ref="C2030" r:id="rId1790" xr:uid="{00000000-0004-0000-0400-0000FD060000}"/>
    <hyperlink ref="C2031" r:id="rId1791" xr:uid="{00000000-0004-0000-0400-0000FE060000}"/>
    <hyperlink ref="C2032" r:id="rId1792" xr:uid="{00000000-0004-0000-0400-0000FF060000}"/>
    <hyperlink ref="C2033" r:id="rId1793" xr:uid="{00000000-0004-0000-0400-000000070000}"/>
    <hyperlink ref="C2034" r:id="rId1794" xr:uid="{00000000-0004-0000-0400-000001070000}"/>
    <hyperlink ref="C2035" r:id="rId1795" xr:uid="{00000000-0004-0000-0400-000002070000}"/>
    <hyperlink ref="C2036" r:id="rId1796" xr:uid="{00000000-0004-0000-0400-000003070000}"/>
    <hyperlink ref="C2037" r:id="rId1797" xr:uid="{00000000-0004-0000-0400-000004070000}"/>
    <hyperlink ref="C2038" r:id="rId1798" xr:uid="{00000000-0004-0000-0400-000005070000}"/>
    <hyperlink ref="C2039" r:id="rId1799" xr:uid="{00000000-0004-0000-0400-000006070000}"/>
    <hyperlink ref="C2040" r:id="rId1800" xr:uid="{00000000-0004-0000-0400-000007070000}"/>
    <hyperlink ref="C2041" r:id="rId1801" xr:uid="{00000000-0004-0000-0400-000008070000}"/>
    <hyperlink ref="C2042" r:id="rId1802" xr:uid="{00000000-0004-0000-0400-000009070000}"/>
    <hyperlink ref="C2043" r:id="rId1803" xr:uid="{00000000-0004-0000-0400-00000A070000}"/>
    <hyperlink ref="C2044" r:id="rId1804" xr:uid="{00000000-0004-0000-0400-00000B070000}"/>
    <hyperlink ref="C2045" r:id="rId1805" xr:uid="{00000000-0004-0000-0400-00000C070000}"/>
    <hyperlink ref="C2046" r:id="rId1806" xr:uid="{00000000-0004-0000-0400-00000D070000}"/>
    <hyperlink ref="C2047" r:id="rId1807" xr:uid="{00000000-0004-0000-0400-00000E070000}"/>
    <hyperlink ref="C2048" r:id="rId1808" xr:uid="{00000000-0004-0000-0400-00000F070000}"/>
    <hyperlink ref="C2049" r:id="rId1809" xr:uid="{00000000-0004-0000-0400-000010070000}"/>
    <hyperlink ref="C2050" r:id="rId1810" xr:uid="{00000000-0004-0000-0400-000011070000}"/>
    <hyperlink ref="C2051" r:id="rId1811" xr:uid="{00000000-0004-0000-0400-000012070000}"/>
    <hyperlink ref="C2052" r:id="rId1812" xr:uid="{00000000-0004-0000-0400-000013070000}"/>
    <hyperlink ref="C2053" r:id="rId1813" xr:uid="{00000000-0004-0000-0400-000014070000}"/>
    <hyperlink ref="C2054" r:id="rId1814" xr:uid="{00000000-0004-0000-0400-000015070000}"/>
    <hyperlink ref="C2055" r:id="rId1815" xr:uid="{00000000-0004-0000-0400-000016070000}"/>
    <hyperlink ref="C2056" r:id="rId1816" xr:uid="{00000000-0004-0000-0400-000017070000}"/>
    <hyperlink ref="C2057" r:id="rId1817" xr:uid="{00000000-0004-0000-0400-000018070000}"/>
    <hyperlink ref="C2058" r:id="rId1818" xr:uid="{00000000-0004-0000-0400-000019070000}"/>
    <hyperlink ref="C2059" r:id="rId1819" xr:uid="{00000000-0004-0000-0400-00001A070000}"/>
    <hyperlink ref="C2060" r:id="rId1820" xr:uid="{00000000-0004-0000-0400-00001B070000}"/>
    <hyperlink ref="C2061" r:id="rId1821" xr:uid="{00000000-0004-0000-0400-00001C070000}"/>
    <hyperlink ref="C2062" r:id="rId1822" xr:uid="{00000000-0004-0000-0400-00001D070000}"/>
    <hyperlink ref="C2063" r:id="rId1823" xr:uid="{00000000-0004-0000-0400-00001E070000}"/>
    <hyperlink ref="C2064" r:id="rId1824" xr:uid="{00000000-0004-0000-0400-00001F070000}"/>
    <hyperlink ref="C2065" r:id="rId1825" xr:uid="{00000000-0004-0000-0400-000020070000}"/>
    <hyperlink ref="C2066" r:id="rId1826" xr:uid="{00000000-0004-0000-0400-000021070000}"/>
    <hyperlink ref="C2067" r:id="rId1827" xr:uid="{00000000-0004-0000-0400-000022070000}"/>
    <hyperlink ref="C2068" r:id="rId1828" xr:uid="{00000000-0004-0000-0400-000023070000}"/>
    <hyperlink ref="C2069" r:id="rId1829" xr:uid="{00000000-0004-0000-0400-000024070000}"/>
    <hyperlink ref="C2070" r:id="rId1830" xr:uid="{00000000-0004-0000-0400-000025070000}"/>
    <hyperlink ref="C2071" r:id="rId1831" xr:uid="{00000000-0004-0000-0400-000026070000}"/>
    <hyperlink ref="C2072" r:id="rId1832" xr:uid="{00000000-0004-0000-0400-000027070000}"/>
    <hyperlink ref="C2073" r:id="rId1833" xr:uid="{00000000-0004-0000-0400-000028070000}"/>
    <hyperlink ref="C2074" r:id="rId1834" xr:uid="{00000000-0004-0000-0400-000029070000}"/>
    <hyperlink ref="C2075" r:id="rId1835" xr:uid="{00000000-0004-0000-0400-00002A070000}"/>
    <hyperlink ref="C2076" r:id="rId1836" xr:uid="{00000000-0004-0000-0400-00002B070000}"/>
    <hyperlink ref="C2077" r:id="rId1837" xr:uid="{00000000-0004-0000-0400-00002C070000}"/>
    <hyperlink ref="C2078" r:id="rId1838" xr:uid="{00000000-0004-0000-0400-00002D070000}"/>
    <hyperlink ref="C2079" r:id="rId1839" xr:uid="{00000000-0004-0000-0400-00002E070000}"/>
    <hyperlink ref="C2080" r:id="rId1840" xr:uid="{00000000-0004-0000-0400-00002F070000}"/>
    <hyperlink ref="C2081" r:id="rId1841" xr:uid="{00000000-0004-0000-0400-000030070000}"/>
    <hyperlink ref="C2082" r:id="rId1842" xr:uid="{00000000-0004-0000-0400-000031070000}"/>
    <hyperlink ref="C2083" r:id="rId1843" xr:uid="{00000000-0004-0000-0400-000032070000}"/>
    <hyperlink ref="C2084" r:id="rId1844" xr:uid="{00000000-0004-0000-0400-000033070000}"/>
    <hyperlink ref="C2085" r:id="rId1845" xr:uid="{00000000-0004-0000-0400-000034070000}"/>
    <hyperlink ref="C2086" r:id="rId1846" xr:uid="{00000000-0004-0000-0400-000035070000}"/>
    <hyperlink ref="C2087" r:id="rId1847" xr:uid="{00000000-0004-0000-0400-000036070000}"/>
    <hyperlink ref="C2088" r:id="rId1848" xr:uid="{00000000-0004-0000-0400-000037070000}"/>
    <hyperlink ref="C2089" r:id="rId1849" xr:uid="{00000000-0004-0000-0400-000038070000}"/>
    <hyperlink ref="C2090" r:id="rId1850" xr:uid="{00000000-0004-0000-0400-000039070000}"/>
    <hyperlink ref="C2091" r:id="rId1851" xr:uid="{00000000-0004-0000-0400-00003A070000}"/>
    <hyperlink ref="C2092" r:id="rId1852" xr:uid="{00000000-0004-0000-0400-00003B070000}"/>
    <hyperlink ref="C2093" r:id="rId1853" xr:uid="{00000000-0004-0000-0400-00003C070000}"/>
    <hyperlink ref="C2094" r:id="rId1854" xr:uid="{00000000-0004-0000-0400-00003D070000}"/>
    <hyperlink ref="C2095" r:id="rId1855" xr:uid="{00000000-0004-0000-0400-00003E070000}"/>
    <hyperlink ref="C2096" r:id="rId1856" xr:uid="{00000000-0004-0000-0400-00003F070000}"/>
    <hyperlink ref="C2097" r:id="rId1857" xr:uid="{00000000-0004-0000-0400-000040070000}"/>
    <hyperlink ref="C2098" r:id="rId1858" xr:uid="{00000000-0004-0000-0400-000041070000}"/>
    <hyperlink ref="C2099" r:id="rId1859" xr:uid="{00000000-0004-0000-0400-000042070000}"/>
    <hyperlink ref="C2100" r:id="rId1860" xr:uid="{00000000-0004-0000-0400-000043070000}"/>
    <hyperlink ref="C2101" r:id="rId1861" xr:uid="{00000000-0004-0000-0400-000044070000}"/>
    <hyperlink ref="C2102" r:id="rId1862" xr:uid="{00000000-0004-0000-0400-000045070000}"/>
    <hyperlink ref="C2103" r:id="rId1863" xr:uid="{00000000-0004-0000-0400-000046070000}"/>
    <hyperlink ref="C2104" r:id="rId1864" xr:uid="{00000000-0004-0000-0400-000047070000}"/>
    <hyperlink ref="C2105" r:id="rId1865" xr:uid="{00000000-0004-0000-0400-000048070000}"/>
    <hyperlink ref="C2106" r:id="rId1866" xr:uid="{00000000-0004-0000-0400-000049070000}"/>
    <hyperlink ref="C2107" r:id="rId1867" xr:uid="{00000000-0004-0000-0400-00004A070000}"/>
    <hyperlink ref="C2108" r:id="rId1868" xr:uid="{00000000-0004-0000-0400-00004B070000}"/>
    <hyperlink ref="C2109" r:id="rId1869" xr:uid="{00000000-0004-0000-0400-00004C070000}"/>
    <hyperlink ref="C2110" r:id="rId1870" xr:uid="{00000000-0004-0000-0400-00004D070000}"/>
    <hyperlink ref="C2111" r:id="rId1871" xr:uid="{00000000-0004-0000-0400-00004E070000}"/>
    <hyperlink ref="C2112" r:id="rId1872" xr:uid="{00000000-0004-0000-0400-00004F070000}"/>
    <hyperlink ref="C2113" r:id="rId1873" xr:uid="{00000000-0004-0000-0400-000050070000}"/>
    <hyperlink ref="C2114" r:id="rId1874" xr:uid="{00000000-0004-0000-0400-000051070000}"/>
    <hyperlink ref="C2115" r:id="rId1875" xr:uid="{00000000-0004-0000-0400-000052070000}"/>
    <hyperlink ref="C2116" r:id="rId1876" xr:uid="{00000000-0004-0000-0400-000053070000}"/>
    <hyperlink ref="C2117" r:id="rId1877" xr:uid="{00000000-0004-0000-0400-000054070000}"/>
    <hyperlink ref="C2118" r:id="rId1878" xr:uid="{00000000-0004-0000-0400-000055070000}"/>
    <hyperlink ref="C2119" r:id="rId1879" xr:uid="{00000000-0004-0000-0400-000056070000}"/>
    <hyperlink ref="C2120" r:id="rId1880" xr:uid="{00000000-0004-0000-0400-000057070000}"/>
    <hyperlink ref="C2121" r:id="rId1881" xr:uid="{00000000-0004-0000-0400-000058070000}"/>
    <hyperlink ref="C2122" r:id="rId1882" xr:uid="{00000000-0004-0000-0400-000059070000}"/>
    <hyperlink ref="C2123" r:id="rId1883" xr:uid="{00000000-0004-0000-0400-00005A070000}"/>
    <hyperlink ref="C2124" r:id="rId1884" xr:uid="{00000000-0004-0000-0400-00005B070000}"/>
    <hyperlink ref="C2125" r:id="rId1885" xr:uid="{00000000-0004-0000-0400-00005C070000}"/>
    <hyperlink ref="C2126" r:id="rId1886" xr:uid="{00000000-0004-0000-0400-00005D070000}"/>
    <hyperlink ref="C2127" r:id="rId1887" xr:uid="{00000000-0004-0000-0400-00005E070000}"/>
    <hyperlink ref="C2128" r:id="rId1888" xr:uid="{00000000-0004-0000-0400-00005F070000}"/>
    <hyperlink ref="C2129" r:id="rId1889" xr:uid="{00000000-0004-0000-0400-000060070000}"/>
    <hyperlink ref="C2130" r:id="rId1890" xr:uid="{00000000-0004-0000-0400-000061070000}"/>
    <hyperlink ref="C2131" r:id="rId1891" xr:uid="{00000000-0004-0000-0400-000062070000}"/>
    <hyperlink ref="C2132" r:id="rId1892" xr:uid="{00000000-0004-0000-0400-000063070000}"/>
    <hyperlink ref="C2133" r:id="rId1893" xr:uid="{00000000-0004-0000-0400-000064070000}"/>
    <hyperlink ref="C2134" r:id="rId1894" xr:uid="{00000000-0004-0000-0400-000065070000}"/>
    <hyperlink ref="C2135" r:id="rId1895" xr:uid="{00000000-0004-0000-0400-000066070000}"/>
    <hyperlink ref="C2136" r:id="rId1896" xr:uid="{00000000-0004-0000-0400-000067070000}"/>
    <hyperlink ref="C2137" r:id="rId1897" xr:uid="{00000000-0004-0000-0400-000068070000}"/>
    <hyperlink ref="C2138" r:id="rId1898" xr:uid="{00000000-0004-0000-0400-000069070000}"/>
    <hyperlink ref="C2139" r:id="rId1899" xr:uid="{00000000-0004-0000-0400-00006A070000}"/>
    <hyperlink ref="C2140" r:id="rId1900" xr:uid="{00000000-0004-0000-0400-00006B070000}"/>
    <hyperlink ref="C2141" r:id="rId1901" xr:uid="{00000000-0004-0000-0400-00006C070000}"/>
    <hyperlink ref="C2142" r:id="rId1902" xr:uid="{00000000-0004-0000-0400-00006D070000}"/>
    <hyperlink ref="C2143" r:id="rId1903" xr:uid="{00000000-0004-0000-0400-00006E070000}"/>
    <hyperlink ref="C2144" r:id="rId1904" xr:uid="{00000000-0004-0000-0400-00006F070000}"/>
    <hyperlink ref="C2145" r:id="rId1905" xr:uid="{00000000-0004-0000-0400-000070070000}"/>
    <hyperlink ref="C2146" r:id="rId1906" xr:uid="{00000000-0004-0000-0400-000071070000}"/>
    <hyperlink ref="C2147" r:id="rId1907" xr:uid="{00000000-0004-0000-0400-000072070000}"/>
    <hyperlink ref="C2148" r:id="rId1908" xr:uid="{00000000-0004-0000-0400-000073070000}"/>
    <hyperlink ref="C2149" r:id="rId1909" xr:uid="{00000000-0004-0000-0400-000074070000}"/>
    <hyperlink ref="C2150" r:id="rId1910" xr:uid="{00000000-0004-0000-0400-000075070000}"/>
    <hyperlink ref="C2151" r:id="rId1911" xr:uid="{00000000-0004-0000-0400-000076070000}"/>
    <hyperlink ref="C2152" r:id="rId1912" xr:uid="{00000000-0004-0000-0400-000077070000}"/>
    <hyperlink ref="C2153" r:id="rId1913" xr:uid="{00000000-0004-0000-0400-000078070000}"/>
    <hyperlink ref="C2154" r:id="rId1914" xr:uid="{00000000-0004-0000-0400-000079070000}"/>
    <hyperlink ref="C2155" r:id="rId1915" xr:uid="{00000000-0004-0000-0400-00007A070000}"/>
    <hyperlink ref="C2156" r:id="rId1916" xr:uid="{00000000-0004-0000-0400-00007B070000}"/>
    <hyperlink ref="C2157" r:id="rId1917" xr:uid="{00000000-0004-0000-0400-00007C070000}"/>
    <hyperlink ref="C2158" r:id="rId1918" xr:uid="{00000000-0004-0000-0400-00007D070000}"/>
    <hyperlink ref="C2159" r:id="rId1919" xr:uid="{00000000-0004-0000-0400-00007E070000}"/>
    <hyperlink ref="C2160" r:id="rId1920" xr:uid="{00000000-0004-0000-0400-00007F070000}"/>
    <hyperlink ref="C2161" r:id="rId1921" xr:uid="{00000000-0004-0000-0400-000080070000}"/>
    <hyperlink ref="C2162" r:id="rId1922" xr:uid="{00000000-0004-0000-0400-000081070000}"/>
    <hyperlink ref="C2163" r:id="rId1923" xr:uid="{00000000-0004-0000-0400-000082070000}"/>
    <hyperlink ref="C2164" r:id="rId1924" xr:uid="{00000000-0004-0000-0400-000083070000}"/>
    <hyperlink ref="C2165" r:id="rId1925" xr:uid="{00000000-0004-0000-0400-000084070000}"/>
    <hyperlink ref="C2166" r:id="rId1926" xr:uid="{00000000-0004-0000-0400-000085070000}"/>
    <hyperlink ref="C2167" r:id="rId1927" xr:uid="{00000000-0004-0000-0400-000086070000}"/>
    <hyperlink ref="C2168" r:id="rId1928" xr:uid="{00000000-0004-0000-0400-000087070000}"/>
    <hyperlink ref="C2169" r:id="rId1929" xr:uid="{00000000-0004-0000-0400-000088070000}"/>
    <hyperlink ref="C2170" r:id="rId1930" xr:uid="{00000000-0004-0000-0400-000089070000}"/>
    <hyperlink ref="C2171" r:id="rId1931" xr:uid="{00000000-0004-0000-0400-00008A070000}"/>
    <hyperlink ref="C2172" r:id="rId1932" xr:uid="{00000000-0004-0000-0400-00008B070000}"/>
    <hyperlink ref="C2173" r:id="rId1933" xr:uid="{00000000-0004-0000-0400-00008C070000}"/>
    <hyperlink ref="C2174" r:id="rId1934" xr:uid="{00000000-0004-0000-0400-00008D070000}"/>
    <hyperlink ref="C2175" r:id="rId1935" xr:uid="{00000000-0004-0000-0400-00008E070000}"/>
    <hyperlink ref="C2176" r:id="rId1936" xr:uid="{00000000-0004-0000-0400-00008F070000}"/>
    <hyperlink ref="C2177" r:id="rId1937" xr:uid="{00000000-0004-0000-0400-000090070000}"/>
    <hyperlink ref="C2178" r:id="rId1938" xr:uid="{00000000-0004-0000-0400-000091070000}"/>
    <hyperlink ref="C2179" r:id="rId1939" xr:uid="{00000000-0004-0000-0400-000092070000}"/>
    <hyperlink ref="C2180" r:id="rId1940" xr:uid="{00000000-0004-0000-0400-000093070000}"/>
    <hyperlink ref="C2181" r:id="rId1941" xr:uid="{00000000-0004-0000-0400-000094070000}"/>
    <hyperlink ref="C2182" r:id="rId1942" xr:uid="{00000000-0004-0000-0400-000095070000}"/>
    <hyperlink ref="C2183" r:id="rId1943" xr:uid="{00000000-0004-0000-0400-000096070000}"/>
    <hyperlink ref="C2184" r:id="rId1944" xr:uid="{00000000-0004-0000-0400-000097070000}"/>
    <hyperlink ref="C2185" r:id="rId1945" xr:uid="{00000000-0004-0000-0400-000098070000}"/>
    <hyperlink ref="C2186" r:id="rId1946" xr:uid="{00000000-0004-0000-0400-000099070000}"/>
    <hyperlink ref="C2187" r:id="rId1947" xr:uid="{00000000-0004-0000-0400-00009A070000}"/>
    <hyperlink ref="C2188" r:id="rId1948" xr:uid="{00000000-0004-0000-0400-00009B070000}"/>
    <hyperlink ref="C2189" r:id="rId1949" xr:uid="{00000000-0004-0000-0400-00009C070000}"/>
    <hyperlink ref="C2190" r:id="rId1950" xr:uid="{00000000-0004-0000-0400-00009D070000}"/>
    <hyperlink ref="C2191" r:id="rId1951" xr:uid="{00000000-0004-0000-0400-00009E070000}"/>
    <hyperlink ref="C2192" r:id="rId1952" xr:uid="{00000000-0004-0000-0400-00009F070000}"/>
    <hyperlink ref="C2193" r:id="rId1953" xr:uid="{00000000-0004-0000-0400-0000A0070000}"/>
    <hyperlink ref="C2194" r:id="rId1954" xr:uid="{00000000-0004-0000-0400-0000A1070000}"/>
    <hyperlink ref="C2195" r:id="rId1955" xr:uid="{00000000-0004-0000-0400-0000A2070000}"/>
    <hyperlink ref="C2196" r:id="rId1956" xr:uid="{00000000-0004-0000-0400-0000A3070000}"/>
    <hyperlink ref="C2198" r:id="rId1957" xr:uid="{00000000-0004-0000-0400-0000A4070000}"/>
    <hyperlink ref="C2199" r:id="rId1958" xr:uid="{00000000-0004-0000-0400-0000A5070000}"/>
    <hyperlink ref="C2200" r:id="rId1959" xr:uid="{00000000-0004-0000-0400-0000A6070000}"/>
    <hyperlink ref="C2201" r:id="rId1960" xr:uid="{00000000-0004-0000-0400-0000A7070000}"/>
    <hyperlink ref="C2202" r:id="rId1961" xr:uid="{00000000-0004-0000-0400-0000A8070000}"/>
    <hyperlink ref="C2203" r:id="rId1962" xr:uid="{00000000-0004-0000-0400-0000A9070000}"/>
    <hyperlink ref="C2204" r:id="rId1963" xr:uid="{00000000-0004-0000-0400-0000AA070000}"/>
    <hyperlink ref="C2205" r:id="rId1964" xr:uid="{00000000-0004-0000-0400-0000AB070000}"/>
    <hyperlink ref="C2206" r:id="rId1965" xr:uid="{00000000-0004-0000-0400-0000AC070000}"/>
    <hyperlink ref="C2207" r:id="rId1966" xr:uid="{00000000-0004-0000-0400-0000AD070000}"/>
    <hyperlink ref="C2208" r:id="rId1967" xr:uid="{00000000-0004-0000-0400-0000AE070000}"/>
    <hyperlink ref="C2209" r:id="rId1968" xr:uid="{00000000-0004-0000-0400-0000AF070000}"/>
    <hyperlink ref="C2210" r:id="rId1969" xr:uid="{00000000-0004-0000-0400-0000B0070000}"/>
    <hyperlink ref="C2211" r:id="rId1970" xr:uid="{00000000-0004-0000-0400-0000B1070000}"/>
    <hyperlink ref="C2212" r:id="rId1971" xr:uid="{00000000-0004-0000-0400-0000B2070000}"/>
    <hyperlink ref="C2213" r:id="rId1972" xr:uid="{00000000-0004-0000-0400-0000B3070000}"/>
    <hyperlink ref="C2214" r:id="rId1973" xr:uid="{00000000-0004-0000-0400-0000B4070000}"/>
    <hyperlink ref="C2215" r:id="rId1974" xr:uid="{00000000-0004-0000-0400-0000B5070000}"/>
    <hyperlink ref="C2216" r:id="rId1975" xr:uid="{00000000-0004-0000-0400-0000B6070000}"/>
    <hyperlink ref="C2217" r:id="rId1976" xr:uid="{00000000-0004-0000-0400-0000B7070000}"/>
    <hyperlink ref="C2218" r:id="rId1977" xr:uid="{00000000-0004-0000-0400-0000B8070000}"/>
    <hyperlink ref="C2219" r:id="rId1978" xr:uid="{00000000-0004-0000-0400-0000B9070000}"/>
    <hyperlink ref="C2220" r:id="rId1979" xr:uid="{00000000-0004-0000-0400-0000BA070000}"/>
    <hyperlink ref="C2221" r:id="rId1980" xr:uid="{00000000-0004-0000-0400-0000BB070000}"/>
    <hyperlink ref="C2222" r:id="rId1981" xr:uid="{00000000-0004-0000-0400-0000BC070000}"/>
    <hyperlink ref="C2223" r:id="rId1982" xr:uid="{00000000-0004-0000-0400-0000BD070000}"/>
    <hyperlink ref="C2224" r:id="rId1983" xr:uid="{00000000-0004-0000-0400-0000BE070000}"/>
    <hyperlink ref="C2225" r:id="rId1984" xr:uid="{00000000-0004-0000-0400-0000BF070000}"/>
    <hyperlink ref="C2226" r:id="rId1985" xr:uid="{00000000-0004-0000-0400-0000C0070000}"/>
    <hyperlink ref="C2227" r:id="rId1986" xr:uid="{00000000-0004-0000-0400-0000C1070000}"/>
    <hyperlink ref="C2228" r:id="rId1987" xr:uid="{00000000-0004-0000-0400-0000C2070000}"/>
    <hyperlink ref="C2229" r:id="rId1988" xr:uid="{00000000-0004-0000-0400-0000C3070000}"/>
    <hyperlink ref="C2230" r:id="rId1989" xr:uid="{00000000-0004-0000-0400-0000C4070000}"/>
    <hyperlink ref="C2231" r:id="rId1990" xr:uid="{00000000-0004-0000-0400-0000C5070000}"/>
    <hyperlink ref="C2232" r:id="rId1991" xr:uid="{00000000-0004-0000-0400-0000C6070000}"/>
    <hyperlink ref="C2233" r:id="rId1992" xr:uid="{00000000-0004-0000-0400-0000C7070000}"/>
    <hyperlink ref="C2234" r:id="rId1993" xr:uid="{00000000-0004-0000-0400-0000C8070000}"/>
    <hyperlink ref="C2235" r:id="rId1994" xr:uid="{00000000-0004-0000-0400-0000C9070000}"/>
    <hyperlink ref="C2236" r:id="rId1995" xr:uid="{00000000-0004-0000-0400-0000CA070000}"/>
    <hyperlink ref="C2237" r:id="rId1996" xr:uid="{00000000-0004-0000-0400-0000CB070000}"/>
    <hyperlink ref="C2238" r:id="rId1997" xr:uid="{00000000-0004-0000-0400-0000CC070000}"/>
    <hyperlink ref="C2239" r:id="rId1998" xr:uid="{00000000-0004-0000-0400-0000CD070000}"/>
    <hyperlink ref="C2240" r:id="rId1999" xr:uid="{00000000-0004-0000-0400-0000CE070000}"/>
    <hyperlink ref="C2241" r:id="rId2000" xr:uid="{00000000-0004-0000-0400-0000CF070000}"/>
    <hyperlink ref="C2242" r:id="rId2001" xr:uid="{00000000-0004-0000-0400-0000D0070000}"/>
    <hyperlink ref="C2243" r:id="rId2002" xr:uid="{00000000-0004-0000-0400-0000D1070000}"/>
    <hyperlink ref="C2244" r:id="rId2003" xr:uid="{00000000-0004-0000-0400-0000D2070000}"/>
    <hyperlink ref="C2245" r:id="rId2004" xr:uid="{00000000-0004-0000-0400-0000D3070000}"/>
    <hyperlink ref="C2246" r:id="rId2005" xr:uid="{00000000-0004-0000-0400-0000D4070000}"/>
    <hyperlink ref="C2247" r:id="rId2006" xr:uid="{00000000-0004-0000-0400-0000D5070000}"/>
    <hyperlink ref="C2248" r:id="rId2007" xr:uid="{00000000-0004-0000-0400-0000D6070000}"/>
    <hyperlink ref="C2249" r:id="rId2008" xr:uid="{00000000-0004-0000-0400-0000D7070000}"/>
    <hyperlink ref="C2250" r:id="rId2009" xr:uid="{00000000-0004-0000-0400-0000D8070000}"/>
    <hyperlink ref="C2251" r:id="rId2010" xr:uid="{00000000-0004-0000-0400-0000D9070000}"/>
    <hyperlink ref="C2252" r:id="rId2011" xr:uid="{00000000-0004-0000-0400-0000DA070000}"/>
    <hyperlink ref="C2253" r:id="rId2012" xr:uid="{00000000-0004-0000-0400-0000DB070000}"/>
    <hyperlink ref="C2254" r:id="rId2013" xr:uid="{00000000-0004-0000-0400-0000DC070000}"/>
    <hyperlink ref="C2255" r:id="rId2014" xr:uid="{00000000-0004-0000-0400-0000DD070000}"/>
    <hyperlink ref="C2256" r:id="rId2015" xr:uid="{00000000-0004-0000-0400-0000DE070000}"/>
    <hyperlink ref="C2257" r:id="rId2016" xr:uid="{00000000-0004-0000-0400-0000DF070000}"/>
    <hyperlink ref="C2258" r:id="rId2017" xr:uid="{00000000-0004-0000-0400-0000E0070000}"/>
    <hyperlink ref="C2259" r:id="rId2018" xr:uid="{00000000-0004-0000-0400-0000E1070000}"/>
    <hyperlink ref="C2260" r:id="rId2019" xr:uid="{00000000-0004-0000-0400-0000E2070000}"/>
    <hyperlink ref="C2261" r:id="rId2020" xr:uid="{00000000-0004-0000-0400-0000E3070000}"/>
    <hyperlink ref="C2262" r:id="rId2021" xr:uid="{00000000-0004-0000-0400-0000E4070000}"/>
    <hyperlink ref="C2263" r:id="rId2022" xr:uid="{00000000-0004-0000-0400-0000E5070000}"/>
    <hyperlink ref="C2264" r:id="rId2023" xr:uid="{00000000-0004-0000-0400-0000E6070000}"/>
    <hyperlink ref="C2265" r:id="rId2024" xr:uid="{00000000-0004-0000-0400-0000E7070000}"/>
    <hyperlink ref="C2266" r:id="rId2025" xr:uid="{00000000-0004-0000-0400-0000E8070000}"/>
    <hyperlink ref="C2267" r:id="rId2026" xr:uid="{00000000-0004-0000-0400-0000E9070000}"/>
    <hyperlink ref="C2268" r:id="rId2027" xr:uid="{00000000-0004-0000-0400-0000EA070000}"/>
    <hyperlink ref="C2269" r:id="rId2028" xr:uid="{00000000-0004-0000-0400-0000EB070000}"/>
    <hyperlink ref="C2270" r:id="rId2029" xr:uid="{00000000-0004-0000-0400-0000EC070000}"/>
    <hyperlink ref="C2271" r:id="rId2030" xr:uid="{00000000-0004-0000-0400-0000ED070000}"/>
    <hyperlink ref="C2272" r:id="rId2031" xr:uid="{00000000-0004-0000-0400-0000EE070000}"/>
    <hyperlink ref="C2273" r:id="rId2032" xr:uid="{00000000-0004-0000-0400-0000EF070000}"/>
    <hyperlink ref="C2274" r:id="rId2033" xr:uid="{00000000-0004-0000-0400-0000F0070000}"/>
    <hyperlink ref="C2275" r:id="rId2034" xr:uid="{00000000-0004-0000-0400-0000F1070000}"/>
    <hyperlink ref="C2276" r:id="rId2035" xr:uid="{00000000-0004-0000-0400-0000F2070000}"/>
    <hyperlink ref="C2277" r:id="rId2036" xr:uid="{00000000-0004-0000-0400-0000F3070000}"/>
    <hyperlink ref="C2278" r:id="rId2037" xr:uid="{00000000-0004-0000-0400-0000F4070000}"/>
    <hyperlink ref="C2279" r:id="rId2038" xr:uid="{00000000-0004-0000-0400-0000F5070000}"/>
    <hyperlink ref="C2280" r:id="rId2039" xr:uid="{00000000-0004-0000-0400-0000F6070000}"/>
    <hyperlink ref="C2281" r:id="rId2040" xr:uid="{00000000-0004-0000-0400-0000F7070000}"/>
    <hyperlink ref="C2282" r:id="rId2041" xr:uid="{00000000-0004-0000-0400-0000F8070000}"/>
    <hyperlink ref="C2283" r:id="rId2042" xr:uid="{00000000-0004-0000-0400-0000F9070000}"/>
    <hyperlink ref="C2284" r:id="rId2043" xr:uid="{00000000-0004-0000-0400-0000FA070000}"/>
    <hyperlink ref="C2285" r:id="rId2044" xr:uid="{00000000-0004-0000-0400-0000FB070000}"/>
    <hyperlink ref="C2286" r:id="rId2045" xr:uid="{00000000-0004-0000-0400-0000FC070000}"/>
    <hyperlink ref="C2287" r:id="rId2046" xr:uid="{00000000-0004-0000-0400-0000FD070000}"/>
    <hyperlink ref="C2288" r:id="rId2047" xr:uid="{00000000-0004-0000-0400-0000FE070000}"/>
    <hyperlink ref="C2289" r:id="rId2048" xr:uid="{00000000-0004-0000-0400-0000FF070000}"/>
    <hyperlink ref="C2290" r:id="rId2049" xr:uid="{00000000-0004-0000-0400-000000080000}"/>
    <hyperlink ref="C2291" r:id="rId2050" xr:uid="{00000000-0004-0000-0400-000001080000}"/>
    <hyperlink ref="C2292" r:id="rId2051" xr:uid="{00000000-0004-0000-0400-000002080000}"/>
    <hyperlink ref="C2293" r:id="rId2052" xr:uid="{00000000-0004-0000-0400-000003080000}"/>
    <hyperlink ref="C2294" r:id="rId2053" xr:uid="{00000000-0004-0000-0400-000004080000}"/>
    <hyperlink ref="C2295" r:id="rId2054" xr:uid="{00000000-0004-0000-0400-000005080000}"/>
    <hyperlink ref="C2296" r:id="rId2055" xr:uid="{00000000-0004-0000-0400-000006080000}"/>
    <hyperlink ref="C2299" r:id="rId2056" xr:uid="{00000000-0004-0000-0400-000007080000}"/>
    <hyperlink ref="C2300" r:id="rId2057" xr:uid="{00000000-0004-0000-0400-000008080000}"/>
    <hyperlink ref="C2301" r:id="rId2058" xr:uid="{00000000-0004-0000-0400-000009080000}"/>
    <hyperlink ref="C2302" r:id="rId2059" xr:uid="{00000000-0004-0000-0400-00000A080000}"/>
    <hyperlink ref="C2303" r:id="rId2060" xr:uid="{00000000-0004-0000-0400-00000B080000}"/>
    <hyperlink ref="C2304" r:id="rId2061" xr:uid="{00000000-0004-0000-0400-00000C080000}"/>
    <hyperlink ref="C2305" r:id="rId2062" xr:uid="{00000000-0004-0000-0400-00000D080000}"/>
    <hyperlink ref="C2306" r:id="rId2063" xr:uid="{00000000-0004-0000-0400-00000E080000}"/>
    <hyperlink ref="C2307" r:id="rId2064" xr:uid="{00000000-0004-0000-0400-00000F080000}"/>
    <hyperlink ref="C2308" r:id="rId2065" xr:uid="{00000000-0004-0000-0400-000010080000}"/>
    <hyperlink ref="C2309" r:id="rId2066" xr:uid="{00000000-0004-0000-0400-000011080000}"/>
    <hyperlink ref="C2310" r:id="rId2067" xr:uid="{00000000-0004-0000-0400-000012080000}"/>
    <hyperlink ref="C2311" r:id="rId2068" xr:uid="{00000000-0004-0000-0400-000013080000}"/>
    <hyperlink ref="C2312" r:id="rId2069" xr:uid="{00000000-0004-0000-0400-000014080000}"/>
    <hyperlink ref="C2313" r:id="rId2070" xr:uid="{00000000-0004-0000-0400-000015080000}"/>
    <hyperlink ref="C2314" r:id="rId2071" xr:uid="{00000000-0004-0000-0400-000016080000}"/>
    <hyperlink ref="C2315" r:id="rId2072" xr:uid="{00000000-0004-0000-0400-000017080000}"/>
    <hyperlink ref="C2316" r:id="rId2073" xr:uid="{00000000-0004-0000-0400-000018080000}"/>
    <hyperlink ref="C2317" r:id="rId2074" xr:uid="{00000000-0004-0000-0400-000019080000}"/>
    <hyperlink ref="C2318" r:id="rId2075" xr:uid="{00000000-0004-0000-0400-00001A080000}"/>
    <hyperlink ref="C2319" r:id="rId2076" xr:uid="{00000000-0004-0000-0400-00001B080000}"/>
    <hyperlink ref="C2320" r:id="rId2077" xr:uid="{00000000-0004-0000-0400-00001C080000}"/>
    <hyperlink ref="C2321" r:id="rId2078" xr:uid="{00000000-0004-0000-0400-00001D080000}"/>
    <hyperlink ref="C2322" r:id="rId2079" xr:uid="{00000000-0004-0000-0400-00001E080000}"/>
    <hyperlink ref="C2323" r:id="rId2080" xr:uid="{00000000-0004-0000-0400-00001F080000}"/>
    <hyperlink ref="C2324" r:id="rId2081" xr:uid="{00000000-0004-0000-0400-000020080000}"/>
    <hyperlink ref="C2325" r:id="rId2082" xr:uid="{00000000-0004-0000-0400-000021080000}"/>
    <hyperlink ref="C2326" r:id="rId2083" xr:uid="{00000000-0004-0000-0400-000022080000}"/>
    <hyperlink ref="C2327" r:id="rId2084" xr:uid="{00000000-0004-0000-0400-000023080000}"/>
    <hyperlink ref="C2328" r:id="rId2085" xr:uid="{00000000-0004-0000-0400-000024080000}"/>
    <hyperlink ref="C2329" r:id="rId2086" xr:uid="{00000000-0004-0000-0400-000025080000}"/>
    <hyperlink ref="C2330" r:id="rId2087" xr:uid="{00000000-0004-0000-0400-000026080000}"/>
    <hyperlink ref="C2331" r:id="rId2088" xr:uid="{00000000-0004-0000-0400-000027080000}"/>
    <hyperlink ref="C2332" r:id="rId2089" xr:uid="{00000000-0004-0000-0400-000028080000}"/>
    <hyperlink ref="C2333" r:id="rId2090" xr:uid="{00000000-0004-0000-0400-000029080000}"/>
    <hyperlink ref="C2334" r:id="rId2091" xr:uid="{00000000-0004-0000-0400-00002A080000}"/>
    <hyperlink ref="C2335" r:id="rId2092" xr:uid="{00000000-0004-0000-0400-00002B080000}"/>
    <hyperlink ref="C2336" r:id="rId2093" xr:uid="{00000000-0004-0000-0400-00002C080000}"/>
    <hyperlink ref="C2337" r:id="rId2094" xr:uid="{00000000-0004-0000-0400-00002D080000}"/>
    <hyperlink ref="C2338" r:id="rId2095" xr:uid="{00000000-0004-0000-0400-00002E080000}"/>
    <hyperlink ref="C2339" r:id="rId2096" xr:uid="{00000000-0004-0000-0400-00002F080000}"/>
    <hyperlink ref="C2340" r:id="rId2097" xr:uid="{00000000-0004-0000-0400-000030080000}"/>
    <hyperlink ref="C2341" r:id="rId2098" xr:uid="{00000000-0004-0000-0400-000031080000}"/>
    <hyperlink ref="C2342" r:id="rId2099" xr:uid="{00000000-0004-0000-0400-000032080000}"/>
    <hyperlink ref="C2343" r:id="rId2100" xr:uid="{00000000-0004-0000-0400-000033080000}"/>
    <hyperlink ref="C2344" r:id="rId2101" xr:uid="{00000000-0004-0000-0400-000034080000}"/>
    <hyperlink ref="C2345" r:id="rId2102" xr:uid="{00000000-0004-0000-0400-000035080000}"/>
    <hyperlink ref="C2346" r:id="rId2103" xr:uid="{00000000-0004-0000-0400-000036080000}"/>
    <hyperlink ref="C2347" r:id="rId2104" xr:uid="{00000000-0004-0000-0400-000037080000}"/>
    <hyperlink ref="C2348" r:id="rId2105" xr:uid="{00000000-0004-0000-0400-000038080000}"/>
    <hyperlink ref="C2349" r:id="rId2106" xr:uid="{00000000-0004-0000-0400-000039080000}"/>
    <hyperlink ref="C2350" r:id="rId2107" xr:uid="{00000000-0004-0000-0400-00003A080000}"/>
    <hyperlink ref="C2351" r:id="rId2108" xr:uid="{00000000-0004-0000-0400-00003B080000}"/>
    <hyperlink ref="C2352" r:id="rId2109" xr:uid="{00000000-0004-0000-0400-00003C080000}"/>
    <hyperlink ref="C2353" r:id="rId2110" xr:uid="{00000000-0004-0000-0400-00003D080000}"/>
    <hyperlink ref="C2354" r:id="rId2111" xr:uid="{00000000-0004-0000-0400-00003E080000}"/>
    <hyperlink ref="C2355" r:id="rId2112" xr:uid="{00000000-0004-0000-0400-00003F080000}"/>
    <hyperlink ref="C2356" r:id="rId2113" xr:uid="{00000000-0004-0000-0400-000040080000}"/>
    <hyperlink ref="C2357" r:id="rId2114" xr:uid="{00000000-0004-0000-0400-000041080000}"/>
    <hyperlink ref="C2358" r:id="rId2115" xr:uid="{00000000-0004-0000-0400-000042080000}"/>
    <hyperlink ref="C2359" r:id="rId2116" xr:uid="{00000000-0004-0000-0400-000043080000}"/>
    <hyperlink ref="C2360" r:id="rId2117" xr:uid="{00000000-0004-0000-0400-000044080000}"/>
    <hyperlink ref="C2361" r:id="rId2118" xr:uid="{00000000-0004-0000-0400-000045080000}"/>
    <hyperlink ref="C2362" r:id="rId2119" xr:uid="{00000000-0004-0000-0400-000046080000}"/>
    <hyperlink ref="C2363" r:id="rId2120" xr:uid="{00000000-0004-0000-0400-000047080000}"/>
    <hyperlink ref="C2364" r:id="rId2121" xr:uid="{00000000-0004-0000-0400-000048080000}"/>
    <hyperlink ref="C2365" r:id="rId2122" xr:uid="{00000000-0004-0000-0400-000049080000}"/>
    <hyperlink ref="C2366" r:id="rId2123" xr:uid="{00000000-0004-0000-0400-00004A080000}"/>
    <hyperlink ref="C2367" r:id="rId2124" xr:uid="{00000000-0004-0000-0400-00004B080000}"/>
    <hyperlink ref="C2368" r:id="rId2125" xr:uid="{00000000-0004-0000-0400-00004C080000}"/>
    <hyperlink ref="C2369" r:id="rId2126" xr:uid="{00000000-0004-0000-0400-00004D080000}"/>
    <hyperlink ref="C2370" r:id="rId2127" xr:uid="{00000000-0004-0000-0400-00004E080000}"/>
    <hyperlink ref="C2371" r:id="rId2128" xr:uid="{00000000-0004-0000-0400-00004F080000}"/>
    <hyperlink ref="C2372" r:id="rId2129" xr:uid="{00000000-0004-0000-0400-000050080000}"/>
    <hyperlink ref="C2374" r:id="rId2130" xr:uid="{00000000-0004-0000-0400-000051080000}"/>
    <hyperlink ref="C2377" r:id="rId2131" xr:uid="{00000000-0004-0000-0400-000052080000}"/>
    <hyperlink ref="C2378" r:id="rId2132" xr:uid="{00000000-0004-0000-0400-000053080000}"/>
    <hyperlink ref="C2379" r:id="rId2133" xr:uid="{00000000-0004-0000-0400-000054080000}"/>
    <hyperlink ref="C2380" r:id="rId2134" xr:uid="{00000000-0004-0000-0400-000055080000}"/>
    <hyperlink ref="C2382" r:id="rId2135" xr:uid="{00000000-0004-0000-0400-000056080000}"/>
    <hyperlink ref="C2383" r:id="rId2136" xr:uid="{00000000-0004-0000-0400-000057080000}"/>
    <hyperlink ref="C2384" r:id="rId2137" xr:uid="{00000000-0004-0000-0400-000058080000}"/>
    <hyperlink ref="C2385" r:id="rId2138" xr:uid="{00000000-0004-0000-0400-000059080000}"/>
    <hyperlink ref="C2386" r:id="rId2139" xr:uid="{00000000-0004-0000-0400-00005A080000}"/>
    <hyperlink ref="C2387" r:id="rId2140" xr:uid="{00000000-0004-0000-0400-00005B080000}"/>
    <hyperlink ref="C2388" r:id="rId2141" xr:uid="{00000000-0004-0000-0400-00005C080000}"/>
    <hyperlink ref="C2389" r:id="rId2142" xr:uid="{00000000-0004-0000-0400-00005D080000}"/>
    <hyperlink ref="C2391" r:id="rId2143" xr:uid="{00000000-0004-0000-0400-00005E080000}"/>
    <hyperlink ref="C2392" r:id="rId2144" xr:uid="{00000000-0004-0000-0400-00005F080000}"/>
    <hyperlink ref="C2393" r:id="rId2145" xr:uid="{00000000-0004-0000-0400-000060080000}"/>
    <hyperlink ref="C2395" r:id="rId2146" xr:uid="{00000000-0004-0000-0400-000061080000}"/>
    <hyperlink ref="C2396" r:id="rId2147" xr:uid="{00000000-0004-0000-0400-000062080000}"/>
    <hyperlink ref="C2397" r:id="rId2148" xr:uid="{00000000-0004-0000-0400-000063080000}"/>
    <hyperlink ref="C2398" r:id="rId2149" xr:uid="{00000000-0004-0000-0400-000064080000}"/>
    <hyperlink ref="C2399" r:id="rId2150" xr:uid="{00000000-0004-0000-0400-000065080000}"/>
    <hyperlink ref="C2400" r:id="rId2151" xr:uid="{00000000-0004-0000-0400-000066080000}"/>
    <hyperlink ref="C2401" r:id="rId2152" xr:uid="{00000000-0004-0000-0400-000067080000}"/>
    <hyperlink ref="C2402" r:id="rId2153" xr:uid="{00000000-0004-0000-0400-000068080000}"/>
    <hyperlink ref="C2403" r:id="rId2154" xr:uid="{00000000-0004-0000-0400-000069080000}"/>
    <hyperlink ref="C2404" r:id="rId2155" xr:uid="{00000000-0004-0000-0400-00006A080000}"/>
    <hyperlink ref="C2405" r:id="rId2156" xr:uid="{00000000-0004-0000-0400-00006B080000}"/>
    <hyperlink ref="C2406" r:id="rId2157" xr:uid="{00000000-0004-0000-0400-00006C080000}"/>
    <hyperlink ref="C2407" r:id="rId2158" xr:uid="{00000000-0004-0000-0400-00006D080000}"/>
    <hyperlink ref="C2408" r:id="rId2159" xr:uid="{00000000-0004-0000-0400-00006E080000}"/>
    <hyperlink ref="C2409" r:id="rId2160" xr:uid="{00000000-0004-0000-0400-00006F080000}"/>
    <hyperlink ref="C2410" r:id="rId2161" xr:uid="{00000000-0004-0000-0400-000070080000}"/>
    <hyperlink ref="C2411" r:id="rId2162" xr:uid="{00000000-0004-0000-0400-000071080000}"/>
    <hyperlink ref="C2412" r:id="rId2163" xr:uid="{00000000-0004-0000-0400-000072080000}"/>
    <hyperlink ref="C2413" r:id="rId2164" xr:uid="{00000000-0004-0000-0400-000073080000}"/>
    <hyperlink ref="C2414" r:id="rId2165" xr:uid="{00000000-0004-0000-0400-000074080000}"/>
    <hyperlink ref="C2415" r:id="rId2166" xr:uid="{00000000-0004-0000-0400-000075080000}"/>
    <hyperlink ref="C2416" r:id="rId2167" xr:uid="{00000000-0004-0000-0400-000076080000}"/>
    <hyperlink ref="C2417" r:id="rId2168" xr:uid="{00000000-0004-0000-0400-000077080000}"/>
    <hyperlink ref="C2418" r:id="rId2169" xr:uid="{00000000-0004-0000-0400-000078080000}"/>
    <hyperlink ref="C2419" r:id="rId2170" xr:uid="{00000000-0004-0000-0400-000079080000}"/>
    <hyperlink ref="C2420" r:id="rId2171" xr:uid="{00000000-0004-0000-0400-00007A080000}"/>
    <hyperlink ref="C2421" r:id="rId2172" xr:uid="{00000000-0004-0000-0400-00007B080000}"/>
    <hyperlink ref="C2422" r:id="rId2173" xr:uid="{00000000-0004-0000-0400-00007C080000}"/>
    <hyperlink ref="C2423" r:id="rId2174" xr:uid="{00000000-0004-0000-0400-00007D080000}"/>
    <hyperlink ref="C2424" r:id="rId2175" xr:uid="{00000000-0004-0000-0400-00007E080000}"/>
    <hyperlink ref="C2425" r:id="rId2176" xr:uid="{00000000-0004-0000-0400-00007F080000}"/>
    <hyperlink ref="C2426" r:id="rId2177" xr:uid="{00000000-0004-0000-0400-000080080000}"/>
    <hyperlink ref="C2427" r:id="rId2178" xr:uid="{00000000-0004-0000-0400-000081080000}"/>
    <hyperlink ref="C2428" r:id="rId2179" xr:uid="{00000000-0004-0000-0400-000082080000}"/>
    <hyperlink ref="C2429" r:id="rId2180" xr:uid="{00000000-0004-0000-0400-000083080000}"/>
    <hyperlink ref="C2430" r:id="rId2181" xr:uid="{00000000-0004-0000-0400-000084080000}"/>
    <hyperlink ref="C2431" r:id="rId2182" xr:uid="{00000000-0004-0000-0400-000085080000}"/>
    <hyperlink ref="C2432" r:id="rId2183" xr:uid="{00000000-0004-0000-0400-000086080000}"/>
    <hyperlink ref="C2433" r:id="rId2184" xr:uid="{00000000-0004-0000-0400-000087080000}"/>
    <hyperlink ref="C2434" r:id="rId2185" xr:uid="{00000000-0004-0000-0400-000088080000}"/>
    <hyperlink ref="C2435" r:id="rId2186" xr:uid="{00000000-0004-0000-0400-000089080000}"/>
    <hyperlink ref="C2436" r:id="rId2187" xr:uid="{00000000-0004-0000-0400-00008A080000}"/>
    <hyperlink ref="C2437" r:id="rId2188" xr:uid="{00000000-0004-0000-0400-00008B080000}"/>
    <hyperlink ref="C2438" r:id="rId2189" xr:uid="{00000000-0004-0000-0400-00008C080000}"/>
    <hyperlink ref="C2439" r:id="rId2190" xr:uid="{00000000-0004-0000-0400-00008D080000}"/>
    <hyperlink ref="C2440" r:id="rId2191" xr:uid="{00000000-0004-0000-0400-00008E080000}"/>
    <hyperlink ref="C2441" r:id="rId2192" xr:uid="{00000000-0004-0000-0400-00008F080000}"/>
    <hyperlink ref="C2442" r:id="rId2193" xr:uid="{00000000-0004-0000-0400-000090080000}"/>
    <hyperlink ref="C2443" r:id="rId2194" xr:uid="{00000000-0004-0000-0400-000091080000}"/>
    <hyperlink ref="C2444" r:id="rId2195" xr:uid="{00000000-0004-0000-0400-000092080000}"/>
    <hyperlink ref="C2445" r:id="rId2196" xr:uid="{00000000-0004-0000-0400-000093080000}"/>
    <hyperlink ref="C2446" r:id="rId2197" xr:uid="{00000000-0004-0000-0400-000094080000}"/>
    <hyperlink ref="C2447" r:id="rId2198" xr:uid="{00000000-0004-0000-0400-000095080000}"/>
    <hyperlink ref="C2448" r:id="rId2199" xr:uid="{00000000-0004-0000-0400-000096080000}"/>
    <hyperlink ref="C2449" r:id="rId2200" xr:uid="{00000000-0004-0000-0400-000097080000}"/>
    <hyperlink ref="C2450" r:id="rId2201" xr:uid="{00000000-0004-0000-0400-000098080000}"/>
    <hyperlink ref="C2451" r:id="rId2202" xr:uid="{00000000-0004-0000-0400-000099080000}"/>
    <hyperlink ref="C2452" r:id="rId2203" xr:uid="{00000000-0004-0000-0400-00009A080000}"/>
    <hyperlink ref="C2453" r:id="rId2204" xr:uid="{00000000-0004-0000-0400-00009B080000}"/>
    <hyperlink ref="C2454" r:id="rId2205" xr:uid="{00000000-0004-0000-0400-00009C080000}"/>
    <hyperlink ref="C2455" r:id="rId2206" xr:uid="{00000000-0004-0000-0400-00009D080000}"/>
    <hyperlink ref="C2456" r:id="rId2207" xr:uid="{00000000-0004-0000-0400-00009E080000}"/>
    <hyperlink ref="C2457" r:id="rId2208" xr:uid="{00000000-0004-0000-0400-00009F080000}"/>
    <hyperlink ref="C2458" r:id="rId2209" xr:uid="{00000000-0004-0000-0400-0000A0080000}"/>
    <hyperlink ref="C2459" r:id="rId2210" xr:uid="{00000000-0004-0000-0400-0000A1080000}"/>
    <hyperlink ref="C2460" r:id="rId2211" xr:uid="{00000000-0004-0000-0400-0000A2080000}"/>
    <hyperlink ref="C2461" r:id="rId2212" xr:uid="{00000000-0004-0000-0400-0000A3080000}"/>
    <hyperlink ref="C2462" r:id="rId2213" xr:uid="{00000000-0004-0000-0400-0000A4080000}"/>
    <hyperlink ref="C2463" r:id="rId2214" xr:uid="{00000000-0004-0000-0400-0000A5080000}"/>
    <hyperlink ref="C2464" r:id="rId2215" xr:uid="{00000000-0004-0000-0400-0000A6080000}"/>
    <hyperlink ref="C2465" r:id="rId2216" xr:uid="{00000000-0004-0000-0400-0000A7080000}"/>
    <hyperlink ref="C2466" r:id="rId2217" xr:uid="{00000000-0004-0000-0400-0000A8080000}"/>
    <hyperlink ref="C2467" r:id="rId2218" xr:uid="{00000000-0004-0000-0400-0000A9080000}"/>
    <hyperlink ref="C2468" r:id="rId2219" xr:uid="{00000000-0004-0000-0400-0000AA080000}"/>
    <hyperlink ref="C2469" r:id="rId2220" xr:uid="{00000000-0004-0000-0400-0000AB080000}"/>
    <hyperlink ref="C2470" r:id="rId2221" xr:uid="{00000000-0004-0000-0400-0000AC080000}"/>
    <hyperlink ref="C2471" r:id="rId2222" xr:uid="{00000000-0004-0000-0400-0000AD080000}"/>
    <hyperlink ref="C2472" r:id="rId2223" xr:uid="{00000000-0004-0000-0400-0000AE080000}"/>
    <hyperlink ref="C2473" r:id="rId2224" xr:uid="{00000000-0004-0000-0400-0000AF080000}"/>
    <hyperlink ref="C2474" r:id="rId2225" xr:uid="{00000000-0004-0000-0400-0000B0080000}"/>
    <hyperlink ref="C2475" r:id="rId2226" xr:uid="{00000000-0004-0000-0400-0000B1080000}"/>
    <hyperlink ref="C2476" r:id="rId2227" xr:uid="{00000000-0004-0000-0400-0000B2080000}"/>
    <hyperlink ref="C2477" r:id="rId2228" xr:uid="{00000000-0004-0000-0400-0000B3080000}"/>
    <hyperlink ref="C2478" r:id="rId2229" xr:uid="{00000000-0004-0000-0400-0000B4080000}"/>
    <hyperlink ref="C2479" r:id="rId2230" xr:uid="{00000000-0004-0000-0400-0000B5080000}"/>
    <hyperlink ref="C2480" r:id="rId2231" xr:uid="{00000000-0004-0000-0400-0000B6080000}"/>
    <hyperlink ref="C2481" r:id="rId2232" xr:uid="{00000000-0004-0000-0400-0000B7080000}"/>
    <hyperlink ref="C2482" r:id="rId2233" xr:uid="{00000000-0004-0000-0400-0000B8080000}"/>
    <hyperlink ref="C2483" r:id="rId2234" xr:uid="{00000000-0004-0000-0400-0000B9080000}"/>
    <hyperlink ref="C2484" r:id="rId2235" xr:uid="{00000000-0004-0000-0400-0000BA080000}"/>
    <hyperlink ref="C2485" r:id="rId2236" xr:uid="{00000000-0004-0000-0400-0000BB080000}"/>
    <hyperlink ref="C2486" r:id="rId2237" xr:uid="{00000000-0004-0000-0400-0000BC080000}"/>
    <hyperlink ref="C2487" r:id="rId2238" xr:uid="{00000000-0004-0000-0400-0000BD080000}"/>
    <hyperlink ref="C2488" r:id="rId2239" xr:uid="{00000000-0004-0000-0400-0000BE080000}"/>
    <hyperlink ref="C2489" r:id="rId2240" xr:uid="{00000000-0004-0000-0400-0000BF080000}"/>
    <hyperlink ref="C2490" r:id="rId2241" xr:uid="{00000000-0004-0000-0400-0000C0080000}"/>
    <hyperlink ref="C2491" r:id="rId2242" xr:uid="{00000000-0004-0000-0400-0000C1080000}"/>
    <hyperlink ref="C2492" r:id="rId2243" xr:uid="{00000000-0004-0000-0400-0000C2080000}"/>
    <hyperlink ref="C2493" r:id="rId2244" xr:uid="{00000000-0004-0000-0400-0000C3080000}"/>
    <hyperlink ref="C2494" r:id="rId2245" xr:uid="{00000000-0004-0000-0400-0000C4080000}"/>
    <hyperlink ref="C2495" r:id="rId2246" xr:uid="{00000000-0004-0000-0400-0000C5080000}"/>
    <hyperlink ref="C2496" r:id="rId2247" xr:uid="{00000000-0004-0000-0400-0000C6080000}"/>
    <hyperlink ref="C2497" r:id="rId2248" xr:uid="{00000000-0004-0000-0400-0000C7080000}"/>
    <hyperlink ref="C2498" r:id="rId2249" xr:uid="{00000000-0004-0000-0400-0000C8080000}"/>
    <hyperlink ref="C2499" r:id="rId2250" xr:uid="{00000000-0004-0000-0400-0000C9080000}"/>
    <hyperlink ref="C2500" r:id="rId2251" xr:uid="{00000000-0004-0000-0400-0000CA080000}"/>
    <hyperlink ref="C2501" r:id="rId2252" xr:uid="{00000000-0004-0000-0400-0000CB080000}"/>
    <hyperlink ref="C2502" r:id="rId2253" xr:uid="{00000000-0004-0000-0400-0000CC080000}"/>
    <hyperlink ref="C2503" r:id="rId2254" xr:uid="{00000000-0004-0000-0400-0000CD080000}"/>
    <hyperlink ref="C2504" r:id="rId2255" xr:uid="{00000000-0004-0000-0400-0000CE080000}"/>
    <hyperlink ref="C2505" r:id="rId2256" xr:uid="{00000000-0004-0000-0400-0000CF080000}"/>
    <hyperlink ref="C2506" r:id="rId2257" xr:uid="{00000000-0004-0000-0400-0000D0080000}"/>
    <hyperlink ref="C2507" r:id="rId2258" xr:uid="{00000000-0004-0000-0400-0000D1080000}"/>
    <hyperlink ref="C2508" r:id="rId2259" xr:uid="{00000000-0004-0000-0400-0000D2080000}"/>
    <hyperlink ref="C2509" r:id="rId2260" xr:uid="{00000000-0004-0000-0400-0000D3080000}"/>
    <hyperlink ref="C2510" r:id="rId2261" xr:uid="{00000000-0004-0000-0400-0000D4080000}"/>
    <hyperlink ref="C2511" r:id="rId2262" xr:uid="{00000000-0004-0000-0400-0000D5080000}"/>
    <hyperlink ref="C2512" r:id="rId2263" xr:uid="{00000000-0004-0000-0400-0000D6080000}"/>
    <hyperlink ref="C2513" r:id="rId2264" xr:uid="{00000000-0004-0000-0400-0000D7080000}"/>
    <hyperlink ref="C2514" r:id="rId2265" xr:uid="{00000000-0004-0000-0400-0000D8080000}"/>
    <hyperlink ref="C2515" r:id="rId2266" xr:uid="{00000000-0004-0000-0400-0000D9080000}"/>
    <hyperlink ref="C2516" r:id="rId2267" xr:uid="{00000000-0004-0000-0400-0000DA080000}"/>
    <hyperlink ref="C2517" r:id="rId2268" xr:uid="{00000000-0004-0000-0400-0000DB080000}"/>
    <hyperlink ref="C2518" r:id="rId2269" xr:uid="{00000000-0004-0000-0400-0000DC080000}"/>
    <hyperlink ref="C2519" r:id="rId2270" xr:uid="{00000000-0004-0000-0400-0000DD080000}"/>
    <hyperlink ref="C2520" r:id="rId2271" xr:uid="{00000000-0004-0000-0400-0000DE080000}"/>
    <hyperlink ref="C2521" r:id="rId2272" xr:uid="{00000000-0004-0000-0400-0000DF080000}"/>
    <hyperlink ref="C2522" r:id="rId2273" xr:uid="{00000000-0004-0000-0400-0000E0080000}"/>
    <hyperlink ref="C2523" r:id="rId2274" xr:uid="{00000000-0004-0000-0400-0000E1080000}"/>
    <hyperlink ref="C2524" r:id="rId2275" xr:uid="{00000000-0004-0000-0400-0000E2080000}"/>
    <hyperlink ref="C2525" r:id="rId2276" xr:uid="{00000000-0004-0000-0400-0000E3080000}"/>
    <hyperlink ref="C2526" r:id="rId2277" xr:uid="{00000000-0004-0000-0400-0000E4080000}"/>
    <hyperlink ref="C2527" r:id="rId2278" xr:uid="{00000000-0004-0000-0400-0000E5080000}"/>
    <hyperlink ref="C2528" r:id="rId2279" xr:uid="{00000000-0004-0000-0400-0000E6080000}"/>
    <hyperlink ref="C2529" r:id="rId2280" xr:uid="{00000000-0004-0000-0400-0000E7080000}"/>
    <hyperlink ref="C2530" r:id="rId2281" xr:uid="{00000000-0004-0000-0400-0000E8080000}"/>
    <hyperlink ref="C2531" r:id="rId2282" xr:uid="{00000000-0004-0000-0400-0000E9080000}"/>
    <hyperlink ref="C2532" r:id="rId2283" xr:uid="{00000000-0004-0000-0400-0000EA080000}"/>
    <hyperlink ref="C2533" r:id="rId2284" xr:uid="{00000000-0004-0000-0400-0000EB080000}"/>
    <hyperlink ref="C2534" r:id="rId2285" xr:uid="{00000000-0004-0000-0400-0000EC080000}"/>
    <hyperlink ref="C2535" r:id="rId2286" xr:uid="{00000000-0004-0000-0400-0000ED080000}"/>
    <hyperlink ref="C2536" r:id="rId2287" xr:uid="{00000000-0004-0000-0400-0000EE080000}"/>
    <hyperlink ref="C2537" r:id="rId2288" xr:uid="{00000000-0004-0000-0400-0000EF080000}"/>
    <hyperlink ref="C2538" r:id="rId2289" xr:uid="{00000000-0004-0000-0400-0000F0080000}"/>
    <hyperlink ref="C2539" r:id="rId2290" xr:uid="{00000000-0004-0000-0400-0000F1080000}"/>
    <hyperlink ref="C2540" r:id="rId2291" xr:uid="{00000000-0004-0000-0400-0000F2080000}"/>
    <hyperlink ref="C2541" r:id="rId2292" xr:uid="{00000000-0004-0000-0400-0000F3080000}"/>
    <hyperlink ref="C2542" r:id="rId2293" xr:uid="{00000000-0004-0000-0400-0000F4080000}"/>
    <hyperlink ref="C2543" r:id="rId2294" xr:uid="{00000000-0004-0000-0400-0000F5080000}"/>
    <hyperlink ref="C2544" r:id="rId2295" xr:uid="{00000000-0004-0000-0400-0000F6080000}"/>
    <hyperlink ref="C2545" r:id="rId2296" xr:uid="{00000000-0004-0000-0400-0000F7080000}"/>
    <hyperlink ref="C2546" r:id="rId2297" xr:uid="{00000000-0004-0000-0400-0000F8080000}"/>
    <hyperlink ref="C2547" r:id="rId2298" xr:uid="{00000000-0004-0000-0400-0000F9080000}"/>
    <hyperlink ref="C2548" r:id="rId2299" xr:uid="{00000000-0004-0000-0400-0000FA080000}"/>
    <hyperlink ref="C2549" r:id="rId2300" xr:uid="{00000000-0004-0000-0400-0000FB080000}"/>
    <hyperlink ref="C2550" r:id="rId2301" xr:uid="{00000000-0004-0000-0400-0000FC080000}"/>
    <hyperlink ref="C2551" r:id="rId2302" xr:uid="{00000000-0004-0000-0400-0000FD080000}"/>
    <hyperlink ref="C2552" r:id="rId2303" xr:uid="{00000000-0004-0000-0400-0000FE080000}"/>
    <hyperlink ref="C2553" r:id="rId2304" xr:uid="{00000000-0004-0000-0400-0000FF080000}"/>
    <hyperlink ref="C2554" r:id="rId2305" xr:uid="{00000000-0004-0000-0400-000000090000}"/>
    <hyperlink ref="C2555" r:id="rId2306" xr:uid="{00000000-0004-0000-0400-000001090000}"/>
    <hyperlink ref="C2556" r:id="rId2307" xr:uid="{00000000-0004-0000-0400-000002090000}"/>
    <hyperlink ref="C2557" r:id="rId2308" xr:uid="{00000000-0004-0000-0400-000003090000}"/>
    <hyperlink ref="C2558" r:id="rId2309" xr:uid="{00000000-0004-0000-0400-000004090000}"/>
    <hyperlink ref="C2559" r:id="rId2310" xr:uid="{00000000-0004-0000-0400-000005090000}"/>
    <hyperlink ref="C2560" r:id="rId2311" xr:uid="{00000000-0004-0000-0400-000006090000}"/>
    <hyperlink ref="C2561" r:id="rId2312" xr:uid="{00000000-0004-0000-0400-000007090000}"/>
    <hyperlink ref="C2562" r:id="rId2313" xr:uid="{00000000-0004-0000-0400-000008090000}"/>
    <hyperlink ref="C2563" r:id="rId2314" xr:uid="{00000000-0004-0000-0400-000009090000}"/>
    <hyperlink ref="C2564" r:id="rId2315" xr:uid="{00000000-0004-0000-0400-00000A090000}"/>
    <hyperlink ref="C2565" r:id="rId2316" xr:uid="{00000000-0004-0000-0400-00000B090000}"/>
    <hyperlink ref="C2566" r:id="rId2317" xr:uid="{00000000-0004-0000-0400-00000C090000}"/>
    <hyperlink ref="C2567" r:id="rId2318" xr:uid="{00000000-0004-0000-0400-00000D090000}"/>
    <hyperlink ref="C2568" r:id="rId2319" xr:uid="{00000000-0004-0000-0400-00000E090000}"/>
    <hyperlink ref="C2569" r:id="rId2320" xr:uid="{00000000-0004-0000-0400-00000F090000}"/>
    <hyperlink ref="C2570" r:id="rId2321" xr:uid="{00000000-0004-0000-0400-000010090000}"/>
    <hyperlink ref="C2571" r:id="rId2322" xr:uid="{00000000-0004-0000-0400-000011090000}"/>
    <hyperlink ref="C2572" r:id="rId2323" xr:uid="{00000000-0004-0000-0400-000012090000}"/>
    <hyperlink ref="C2573" r:id="rId2324" xr:uid="{00000000-0004-0000-0400-000013090000}"/>
    <hyperlink ref="C2574" r:id="rId2325" xr:uid="{00000000-0004-0000-0400-000014090000}"/>
    <hyperlink ref="C2575" r:id="rId2326" xr:uid="{00000000-0004-0000-0400-000015090000}"/>
    <hyperlink ref="C2576" r:id="rId2327" xr:uid="{00000000-0004-0000-0400-000016090000}"/>
    <hyperlink ref="C2577" r:id="rId2328" xr:uid="{00000000-0004-0000-0400-000017090000}"/>
    <hyperlink ref="C2578" r:id="rId2329" xr:uid="{00000000-0004-0000-0400-000018090000}"/>
    <hyperlink ref="C2579" r:id="rId2330" xr:uid="{00000000-0004-0000-0400-000019090000}"/>
    <hyperlink ref="C2580" r:id="rId2331" xr:uid="{00000000-0004-0000-0400-00001A090000}"/>
    <hyperlink ref="C2581" r:id="rId2332" xr:uid="{00000000-0004-0000-0400-00001B090000}"/>
    <hyperlink ref="C2582" r:id="rId2333" xr:uid="{00000000-0004-0000-0400-00001C090000}"/>
    <hyperlink ref="C2583" r:id="rId2334" xr:uid="{00000000-0004-0000-0400-00001D090000}"/>
    <hyperlink ref="C2584" r:id="rId2335" xr:uid="{00000000-0004-0000-0400-00001E090000}"/>
    <hyperlink ref="C2585" r:id="rId2336" xr:uid="{00000000-0004-0000-0400-00001F090000}"/>
    <hyperlink ref="C2586" r:id="rId2337" xr:uid="{00000000-0004-0000-0400-000020090000}"/>
    <hyperlink ref="C2587" r:id="rId2338" xr:uid="{00000000-0004-0000-0400-000021090000}"/>
    <hyperlink ref="C2588" r:id="rId2339" xr:uid="{00000000-0004-0000-0400-000022090000}"/>
    <hyperlink ref="C2589" r:id="rId2340" xr:uid="{00000000-0004-0000-0400-000023090000}"/>
    <hyperlink ref="C2590" r:id="rId2341" xr:uid="{00000000-0004-0000-0400-000024090000}"/>
    <hyperlink ref="C2591" r:id="rId2342" xr:uid="{00000000-0004-0000-0400-000025090000}"/>
    <hyperlink ref="C2592" r:id="rId2343" xr:uid="{00000000-0004-0000-0400-000026090000}"/>
    <hyperlink ref="C2593" r:id="rId2344" xr:uid="{00000000-0004-0000-0400-000027090000}"/>
    <hyperlink ref="C2594" r:id="rId2345" xr:uid="{00000000-0004-0000-0400-000028090000}"/>
    <hyperlink ref="C2595" r:id="rId2346" xr:uid="{00000000-0004-0000-0400-000029090000}"/>
    <hyperlink ref="C2596" r:id="rId2347" xr:uid="{00000000-0004-0000-0400-00002A090000}"/>
    <hyperlink ref="C2597" r:id="rId2348" xr:uid="{00000000-0004-0000-0400-00002B090000}"/>
    <hyperlink ref="C2598" r:id="rId2349" xr:uid="{00000000-0004-0000-0400-00002C090000}"/>
    <hyperlink ref="C2599" r:id="rId2350" xr:uid="{00000000-0004-0000-0400-00002D090000}"/>
    <hyperlink ref="C2600" r:id="rId2351" xr:uid="{00000000-0004-0000-0400-00002E090000}"/>
    <hyperlink ref="C2601" r:id="rId2352" xr:uid="{00000000-0004-0000-0400-00002F090000}"/>
    <hyperlink ref="C2602" r:id="rId2353" xr:uid="{00000000-0004-0000-0400-000030090000}"/>
    <hyperlink ref="C2603" r:id="rId2354" xr:uid="{00000000-0004-0000-0400-000031090000}"/>
    <hyperlink ref="C2604" r:id="rId2355" xr:uid="{00000000-0004-0000-0400-000032090000}"/>
    <hyperlink ref="C2605" r:id="rId2356" xr:uid="{00000000-0004-0000-0400-000033090000}"/>
    <hyperlink ref="C2606" r:id="rId2357" xr:uid="{00000000-0004-0000-0400-000034090000}"/>
    <hyperlink ref="C2607" r:id="rId2358" xr:uid="{00000000-0004-0000-0400-000035090000}"/>
    <hyperlink ref="C2608" r:id="rId2359" xr:uid="{00000000-0004-0000-0400-000036090000}"/>
    <hyperlink ref="C2609" r:id="rId2360" xr:uid="{00000000-0004-0000-0400-000037090000}"/>
    <hyperlink ref="C2610" r:id="rId2361" xr:uid="{00000000-0004-0000-0400-000038090000}"/>
    <hyperlink ref="C2611" r:id="rId2362" xr:uid="{00000000-0004-0000-0400-000039090000}"/>
    <hyperlink ref="C2612" r:id="rId2363" xr:uid="{00000000-0004-0000-0400-00003A090000}"/>
    <hyperlink ref="C2613" r:id="rId2364" xr:uid="{00000000-0004-0000-0400-00003B090000}"/>
    <hyperlink ref="C2614" r:id="rId2365" xr:uid="{00000000-0004-0000-0400-00003C090000}"/>
    <hyperlink ref="C2615" r:id="rId2366" xr:uid="{00000000-0004-0000-0400-00003D090000}"/>
    <hyperlink ref="C2616" r:id="rId2367" xr:uid="{00000000-0004-0000-0400-00003E090000}"/>
    <hyperlink ref="C2617" r:id="rId2368" xr:uid="{00000000-0004-0000-0400-00003F090000}"/>
    <hyperlink ref="C2618" r:id="rId2369" xr:uid="{00000000-0004-0000-0400-000040090000}"/>
    <hyperlink ref="C2619" r:id="rId2370" xr:uid="{00000000-0004-0000-0400-000041090000}"/>
    <hyperlink ref="C2620" r:id="rId2371" xr:uid="{00000000-0004-0000-0400-000042090000}"/>
    <hyperlink ref="C2621" r:id="rId2372" xr:uid="{00000000-0004-0000-0400-000043090000}"/>
    <hyperlink ref="C2622" r:id="rId2373" xr:uid="{00000000-0004-0000-0400-000044090000}"/>
    <hyperlink ref="C2623" r:id="rId2374" xr:uid="{00000000-0004-0000-0400-000045090000}"/>
    <hyperlink ref="C2624" r:id="rId2375" xr:uid="{00000000-0004-0000-0400-000046090000}"/>
    <hyperlink ref="C2625" r:id="rId2376" xr:uid="{00000000-0004-0000-0400-000047090000}"/>
    <hyperlink ref="C2626" r:id="rId2377" xr:uid="{00000000-0004-0000-0400-000048090000}"/>
    <hyperlink ref="C2627" r:id="rId2378" xr:uid="{00000000-0004-0000-0400-000049090000}"/>
    <hyperlink ref="C2628" r:id="rId2379" xr:uid="{00000000-0004-0000-0400-00004A090000}"/>
    <hyperlink ref="C2629" r:id="rId2380" xr:uid="{00000000-0004-0000-0400-00004B090000}"/>
    <hyperlink ref="C2630" r:id="rId2381" xr:uid="{00000000-0004-0000-0400-00004C090000}"/>
    <hyperlink ref="C2631" r:id="rId2382" xr:uid="{00000000-0004-0000-0400-00004D090000}"/>
    <hyperlink ref="C2632" r:id="rId2383" xr:uid="{00000000-0004-0000-0400-00004E090000}"/>
    <hyperlink ref="C2633" r:id="rId2384" xr:uid="{00000000-0004-0000-0400-00004F090000}"/>
    <hyperlink ref="C2634" r:id="rId2385" xr:uid="{00000000-0004-0000-0400-000050090000}"/>
    <hyperlink ref="C2635" r:id="rId2386" xr:uid="{00000000-0004-0000-0400-000051090000}"/>
    <hyperlink ref="C2636" r:id="rId2387" xr:uid="{00000000-0004-0000-0400-000052090000}"/>
    <hyperlink ref="C2637" r:id="rId2388" xr:uid="{00000000-0004-0000-0400-000053090000}"/>
    <hyperlink ref="C2638" r:id="rId2389" xr:uid="{00000000-0004-0000-0400-000054090000}"/>
    <hyperlink ref="C2639" r:id="rId2390" xr:uid="{00000000-0004-0000-0400-000055090000}"/>
    <hyperlink ref="C2640" r:id="rId2391" xr:uid="{00000000-0004-0000-0400-000056090000}"/>
    <hyperlink ref="C2641" r:id="rId2392" xr:uid="{00000000-0004-0000-0400-000057090000}"/>
    <hyperlink ref="C2642" r:id="rId2393" xr:uid="{00000000-0004-0000-0400-000058090000}"/>
    <hyperlink ref="C2643" r:id="rId2394" xr:uid="{00000000-0004-0000-0400-000059090000}"/>
    <hyperlink ref="C2644" r:id="rId2395" xr:uid="{00000000-0004-0000-0400-00005A090000}"/>
    <hyperlink ref="C2645" r:id="rId2396" xr:uid="{00000000-0004-0000-0400-00005B090000}"/>
    <hyperlink ref="C2646" r:id="rId2397" xr:uid="{00000000-0004-0000-0400-00005C090000}"/>
    <hyperlink ref="C2647" r:id="rId2398" xr:uid="{00000000-0004-0000-0400-00005D090000}"/>
    <hyperlink ref="C2648" r:id="rId2399" xr:uid="{00000000-0004-0000-0400-00005E090000}"/>
    <hyperlink ref="C2649" r:id="rId2400" xr:uid="{00000000-0004-0000-0400-00005F090000}"/>
    <hyperlink ref="C2650" r:id="rId2401" xr:uid="{00000000-0004-0000-0400-000060090000}"/>
    <hyperlink ref="C2651" r:id="rId2402" xr:uid="{00000000-0004-0000-0400-000061090000}"/>
    <hyperlink ref="C2652" r:id="rId2403" xr:uid="{00000000-0004-0000-0400-000062090000}"/>
    <hyperlink ref="C2653" r:id="rId2404" xr:uid="{00000000-0004-0000-0400-000063090000}"/>
    <hyperlink ref="C2654" r:id="rId2405" xr:uid="{00000000-0004-0000-0400-000064090000}"/>
    <hyperlink ref="C2655" r:id="rId2406" xr:uid="{00000000-0004-0000-0400-000065090000}"/>
    <hyperlink ref="C2656" r:id="rId2407" xr:uid="{00000000-0004-0000-0400-000066090000}"/>
    <hyperlink ref="C2657" r:id="rId2408" xr:uid="{00000000-0004-0000-0400-000067090000}"/>
    <hyperlink ref="C2658" r:id="rId2409" xr:uid="{00000000-0004-0000-0400-000068090000}"/>
    <hyperlink ref="C2659" r:id="rId2410" xr:uid="{00000000-0004-0000-0400-000069090000}"/>
    <hyperlink ref="C2660" r:id="rId2411" xr:uid="{00000000-0004-0000-0400-00006A090000}"/>
    <hyperlink ref="C2661" r:id="rId2412" xr:uid="{00000000-0004-0000-0400-00006B090000}"/>
    <hyperlink ref="C2662" r:id="rId2413" xr:uid="{00000000-0004-0000-0400-00006C090000}"/>
    <hyperlink ref="C2663" r:id="rId2414" xr:uid="{00000000-0004-0000-0400-00006D090000}"/>
    <hyperlink ref="C2664" r:id="rId2415" xr:uid="{00000000-0004-0000-0400-00006E090000}"/>
    <hyperlink ref="C2665" r:id="rId2416" xr:uid="{00000000-0004-0000-0400-00006F090000}"/>
    <hyperlink ref="C2666" r:id="rId2417" xr:uid="{00000000-0004-0000-0400-000070090000}"/>
    <hyperlink ref="C2667" r:id="rId2418" xr:uid="{00000000-0004-0000-0400-000071090000}"/>
    <hyperlink ref="C2668" r:id="rId2419" xr:uid="{00000000-0004-0000-0400-000072090000}"/>
    <hyperlink ref="C2669" r:id="rId2420" xr:uid="{00000000-0004-0000-0400-000073090000}"/>
    <hyperlink ref="C2670" r:id="rId2421" xr:uid="{00000000-0004-0000-0400-000074090000}"/>
    <hyperlink ref="C2671" r:id="rId2422" xr:uid="{00000000-0004-0000-0400-000075090000}"/>
    <hyperlink ref="C2672" r:id="rId2423" xr:uid="{00000000-0004-0000-0400-000076090000}"/>
    <hyperlink ref="C2673" r:id="rId2424" xr:uid="{00000000-0004-0000-0400-000077090000}"/>
    <hyperlink ref="C2674" r:id="rId2425" xr:uid="{00000000-0004-0000-0400-000078090000}"/>
    <hyperlink ref="C2675" r:id="rId2426" xr:uid="{00000000-0004-0000-0400-000079090000}"/>
    <hyperlink ref="C2676" r:id="rId2427" xr:uid="{00000000-0004-0000-0400-00007A090000}"/>
    <hyperlink ref="C2677" r:id="rId2428" xr:uid="{00000000-0004-0000-0400-00007B090000}"/>
    <hyperlink ref="C2678" r:id="rId2429" xr:uid="{00000000-0004-0000-0400-00007C090000}"/>
    <hyperlink ref="C2679" r:id="rId2430" xr:uid="{00000000-0004-0000-0400-00007D090000}"/>
    <hyperlink ref="C2680" r:id="rId2431" xr:uid="{00000000-0004-0000-0400-00007E090000}"/>
    <hyperlink ref="C2681" r:id="rId2432" xr:uid="{00000000-0004-0000-0400-00007F090000}"/>
    <hyperlink ref="C2682" r:id="rId2433" xr:uid="{00000000-0004-0000-0400-000080090000}"/>
    <hyperlink ref="C2683" r:id="rId2434" xr:uid="{00000000-0004-0000-0400-000081090000}"/>
    <hyperlink ref="C2684" r:id="rId2435" xr:uid="{00000000-0004-0000-0400-000082090000}"/>
    <hyperlink ref="C2685" r:id="rId2436" xr:uid="{00000000-0004-0000-0400-000083090000}"/>
    <hyperlink ref="C2686" r:id="rId2437" xr:uid="{00000000-0004-0000-0400-000084090000}"/>
    <hyperlink ref="C2687" r:id="rId2438" xr:uid="{00000000-0004-0000-0400-000085090000}"/>
    <hyperlink ref="C2688" r:id="rId2439" xr:uid="{00000000-0004-0000-0400-000086090000}"/>
    <hyperlink ref="C2689" r:id="rId2440" xr:uid="{00000000-0004-0000-0400-000087090000}"/>
    <hyperlink ref="C2690" r:id="rId2441" xr:uid="{00000000-0004-0000-0400-000088090000}"/>
    <hyperlink ref="C2691" r:id="rId2442" xr:uid="{00000000-0004-0000-0400-000089090000}"/>
    <hyperlink ref="C2692" r:id="rId2443" xr:uid="{00000000-0004-0000-0400-00008A090000}"/>
    <hyperlink ref="C2693" r:id="rId2444" xr:uid="{00000000-0004-0000-0400-00008B090000}"/>
    <hyperlink ref="C2694" r:id="rId2445" xr:uid="{00000000-0004-0000-0400-00008C090000}"/>
    <hyperlink ref="C2695" r:id="rId2446" xr:uid="{00000000-0004-0000-0400-00008D090000}"/>
    <hyperlink ref="C2696" r:id="rId2447" xr:uid="{00000000-0004-0000-0400-00008E090000}"/>
    <hyperlink ref="C2697" r:id="rId2448" xr:uid="{00000000-0004-0000-0400-00008F090000}"/>
    <hyperlink ref="C2698" r:id="rId2449" xr:uid="{00000000-0004-0000-0400-000090090000}"/>
    <hyperlink ref="C2699" r:id="rId2450" xr:uid="{00000000-0004-0000-0400-000091090000}"/>
    <hyperlink ref="C2700" r:id="rId2451" xr:uid="{00000000-0004-0000-0400-000092090000}"/>
    <hyperlink ref="C2701" r:id="rId2452" xr:uid="{00000000-0004-0000-0400-000093090000}"/>
    <hyperlink ref="C2702" r:id="rId2453" xr:uid="{00000000-0004-0000-0400-000094090000}"/>
    <hyperlink ref="C2703" r:id="rId2454" xr:uid="{00000000-0004-0000-0400-000095090000}"/>
    <hyperlink ref="C2704" r:id="rId2455" xr:uid="{00000000-0004-0000-0400-000096090000}"/>
    <hyperlink ref="C2705" r:id="rId2456" xr:uid="{00000000-0004-0000-0400-000097090000}"/>
    <hyperlink ref="C2706" r:id="rId2457" xr:uid="{00000000-0004-0000-0400-000098090000}"/>
    <hyperlink ref="C2707" r:id="rId2458" xr:uid="{00000000-0004-0000-0400-000099090000}"/>
    <hyperlink ref="C2708" r:id="rId2459" xr:uid="{00000000-0004-0000-0400-00009A090000}"/>
    <hyperlink ref="C2709" r:id="rId2460" xr:uid="{00000000-0004-0000-0400-00009B090000}"/>
    <hyperlink ref="C2710" r:id="rId2461" xr:uid="{00000000-0004-0000-0400-00009C090000}"/>
    <hyperlink ref="C2711" r:id="rId2462" xr:uid="{00000000-0004-0000-0400-00009D090000}"/>
    <hyperlink ref="C2712" r:id="rId2463" xr:uid="{00000000-0004-0000-0400-00009E090000}"/>
    <hyperlink ref="C2713" r:id="rId2464" xr:uid="{00000000-0004-0000-0400-00009F090000}"/>
    <hyperlink ref="C2714" r:id="rId2465" xr:uid="{00000000-0004-0000-0400-0000A0090000}"/>
    <hyperlink ref="C2715" r:id="rId2466" xr:uid="{00000000-0004-0000-0400-0000A1090000}"/>
    <hyperlink ref="C2716" r:id="rId2467" xr:uid="{00000000-0004-0000-0400-0000A2090000}"/>
    <hyperlink ref="C2717" r:id="rId2468" xr:uid="{00000000-0004-0000-0400-0000A3090000}"/>
    <hyperlink ref="C2718" r:id="rId2469" xr:uid="{00000000-0004-0000-0400-0000A4090000}"/>
    <hyperlink ref="C2719" r:id="rId2470" xr:uid="{00000000-0004-0000-0400-0000A5090000}"/>
    <hyperlink ref="C2720" r:id="rId2471" xr:uid="{00000000-0004-0000-0400-0000A6090000}"/>
    <hyperlink ref="C2721" r:id="rId2472" xr:uid="{00000000-0004-0000-0400-0000A7090000}"/>
    <hyperlink ref="C2722" r:id="rId2473" xr:uid="{00000000-0004-0000-0400-0000A8090000}"/>
    <hyperlink ref="C2723" r:id="rId2474" xr:uid="{00000000-0004-0000-0400-0000A9090000}"/>
    <hyperlink ref="C2724" r:id="rId2475" xr:uid="{00000000-0004-0000-0400-0000AA090000}"/>
    <hyperlink ref="C2725" r:id="rId2476" xr:uid="{00000000-0004-0000-0400-0000AB090000}"/>
    <hyperlink ref="C2726" r:id="rId2477" xr:uid="{00000000-0004-0000-0400-0000AC090000}"/>
    <hyperlink ref="C2727" r:id="rId2478" xr:uid="{00000000-0004-0000-0400-0000AD090000}"/>
    <hyperlink ref="C2728" r:id="rId2479" xr:uid="{00000000-0004-0000-0400-0000AE090000}"/>
    <hyperlink ref="C2729" r:id="rId2480" xr:uid="{00000000-0004-0000-0400-0000AF090000}"/>
    <hyperlink ref="C2730" r:id="rId2481" xr:uid="{00000000-0004-0000-0400-0000B0090000}"/>
    <hyperlink ref="C2731" r:id="rId2482" xr:uid="{00000000-0004-0000-0400-0000B1090000}"/>
    <hyperlink ref="C2732" r:id="rId2483" xr:uid="{00000000-0004-0000-0400-0000B2090000}"/>
    <hyperlink ref="C2733" r:id="rId2484" xr:uid="{00000000-0004-0000-0400-0000B3090000}"/>
    <hyperlink ref="C2734" r:id="rId2485" xr:uid="{00000000-0004-0000-0400-0000B4090000}"/>
    <hyperlink ref="C2735" r:id="rId2486" xr:uid="{00000000-0004-0000-0400-0000B5090000}"/>
    <hyperlink ref="C2736" r:id="rId2487" xr:uid="{00000000-0004-0000-0400-0000B6090000}"/>
    <hyperlink ref="C2737" r:id="rId2488" xr:uid="{00000000-0004-0000-0400-0000B7090000}"/>
    <hyperlink ref="C2738" r:id="rId2489" xr:uid="{00000000-0004-0000-0400-0000B8090000}"/>
    <hyperlink ref="C2739" r:id="rId2490" xr:uid="{00000000-0004-0000-0400-0000B9090000}"/>
    <hyperlink ref="C2740" r:id="rId2491" xr:uid="{00000000-0004-0000-0400-0000BA090000}"/>
    <hyperlink ref="C2741" r:id="rId2492" xr:uid="{00000000-0004-0000-0400-0000BB090000}"/>
    <hyperlink ref="C2742" r:id="rId2493" xr:uid="{00000000-0004-0000-0400-0000BC090000}"/>
    <hyperlink ref="C2743" r:id="rId2494" xr:uid="{00000000-0004-0000-0400-0000BD090000}"/>
    <hyperlink ref="C2744" r:id="rId2495" xr:uid="{00000000-0004-0000-0400-0000BE090000}"/>
    <hyperlink ref="C2745" r:id="rId2496" xr:uid="{00000000-0004-0000-0400-0000BF090000}"/>
    <hyperlink ref="C2746" r:id="rId2497" xr:uid="{00000000-0004-0000-0400-0000C0090000}"/>
    <hyperlink ref="C2747" r:id="rId2498" xr:uid="{00000000-0004-0000-0400-0000C1090000}"/>
    <hyperlink ref="C2748" r:id="rId2499" xr:uid="{00000000-0004-0000-0400-0000C2090000}"/>
    <hyperlink ref="C2749" r:id="rId2500" xr:uid="{00000000-0004-0000-0400-0000C3090000}"/>
    <hyperlink ref="C2750" r:id="rId2501" xr:uid="{00000000-0004-0000-0400-0000C4090000}"/>
    <hyperlink ref="C2751" r:id="rId2502" xr:uid="{00000000-0004-0000-0400-0000C5090000}"/>
    <hyperlink ref="C2752" r:id="rId2503" xr:uid="{00000000-0004-0000-0400-0000C6090000}"/>
    <hyperlink ref="C2753" r:id="rId2504" xr:uid="{00000000-0004-0000-0400-0000C7090000}"/>
    <hyperlink ref="C2754" r:id="rId2505" xr:uid="{00000000-0004-0000-0400-0000C8090000}"/>
    <hyperlink ref="C2755" r:id="rId2506" xr:uid="{00000000-0004-0000-0400-0000C9090000}"/>
    <hyperlink ref="C2756" r:id="rId2507" xr:uid="{00000000-0004-0000-0400-0000CA090000}"/>
    <hyperlink ref="C2757" r:id="rId2508" xr:uid="{00000000-0004-0000-0400-0000CB090000}"/>
    <hyperlink ref="C2758" r:id="rId2509" xr:uid="{00000000-0004-0000-0400-0000CC090000}"/>
    <hyperlink ref="C2759" r:id="rId2510" xr:uid="{00000000-0004-0000-0400-0000CD090000}"/>
    <hyperlink ref="C2760" r:id="rId2511" xr:uid="{00000000-0004-0000-0400-0000CE090000}"/>
    <hyperlink ref="C2761" r:id="rId2512" xr:uid="{00000000-0004-0000-0400-0000CF090000}"/>
    <hyperlink ref="C2762" r:id="rId2513" xr:uid="{00000000-0004-0000-0400-0000D0090000}"/>
    <hyperlink ref="C2763" r:id="rId2514" xr:uid="{00000000-0004-0000-0400-0000D1090000}"/>
    <hyperlink ref="C2764" r:id="rId2515" xr:uid="{00000000-0004-0000-0400-0000D2090000}"/>
    <hyperlink ref="C2765" r:id="rId2516" xr:uid="{00000000-0004-0000-0400-0000D3090000}"/>
    <hyperlink ref="C2766" r:id="rId2517" xr:uid="{00000000-0004-0000-0400-0000D4090000}"/>
    <hyperlink ref="C2767" r:id="rId2518" xr:uid="{00000000-0004-0000-0400-0000D5090000}"/>
    <hyperlink ref="C2768" r:id="rId2519" xr:uid="{00000000-0004-0000-0400-0000D6090000}"/>
    <hyperlink ref="C2769" r:id="rId2520" xr:uid="{00000000-0004-0000-0400-0000D7090000}"/>
    <hyperlink ref="C2770" r:id="rId2521" xr:uid="{00000000-0004-0000-0400-0000D8090000}"/>
    <hyperlink ref="C2771" r:id="rId2522" xr:uid="{00000000-0004-0000-0400-0000D9090000}"/>
    <hyperlink ref="C2772" r:id="rId2523" xr:uid="{00000000-0004-0000-0400-0000DA090000}"/>
    <hyperlink ref="C2773" r:id="rId2524" xr:uid="{00000000-0004-0000-0400-0000DB090000}"/>
    <hyperlink ref="C2774" r:id="rId2525" xr:uid="{00000000-0004-0000-0400-0000DC090000}"/>
    <hyperlink ref="C2775" r:id="rId2526" xr:uid="{00000000-0004-0000-0400-0000DD090000}"/>
    <hyperlink ref="C2776" r:id="rId2527" xr:uid="{00000000-0004-0000-0400-0000DE090000}"/>
    <hyperlink ref="C2777" r:id="rId2528" xr:uid="{00000000-0004-0000-0400-0000DF090000}"/>
    <hyperlink ref="C2778" r:id="rId2529" xr:uid="{00000000-0004-0000-0400-0000E0090000}"/>
    <hyperlink ref="C2779" r:id="rId2530" xr:uid="{00000000-0004-0000-0400-0000E1090000}"/>
    <hyperlink ref="C2780" r:id="rId2531" xr:uid="{00000000-0004-0000-0400-0000E2090000}"/>
    <hyperlink ref="C2781" r:id="rId2532" xr:uid="{00000000-0004-0000-0400-0000E3090000}"/>
    <hyperlink ref="C2782" r:id="rId2533" xr:uid="{00000000-0004-0000-0400-0000E4090000}"/>
    <hyperlink ref="C2783" r:id="rId2534" xr:uid="{00000000-0004-0000-0400-0000E5090000}"/>
    <hyperlink ref="C2784" r:id="rId2535" xr:uid="{00000000-0004-0000-0400-0000E6090000}"/>
    <hyperlink ref="C2785" r:id="rId2536" xr:uid="{00000000-0004-0000-0400-0000E7090000}"/>
    <hyperlink ref="C2786" r:id="rId2537" xr:uid="{00000000-0004-0000-0400-0000E8090000}"/>
    <hyperlink ref="C2787" r:id="rId2538" xr:uid="{00000000-0004-0000-0400-0000E9090000}"/>
    <hyperlink ref="C2788" r:id="rId2539" xr:uid="{00000000-0004-0000-0400-0000EA090000}"/>
    <hyperlink ref="C2789" r:id="rId2540" xr:uid="{00000000-0004-0000-0400-0000EB090000}"/>
    <hyperlink ref="C2790" r:id="rId2541" xr:uid="{00000000-0004-0000-0400-0000EC090000}"/>
    <hyperlink ref="C2791" r:id="rId2542" xr:uid="{00000000-0004-0000-0400-0000ED090000}"/>
    <hyperlink ref="C2792" r:id="rId2543" xr:uid="{00000000-0004-0000-0400-0000EE090000}"/>
    <hyperlink ref="C2793" r:id="rId2544" xr:uid="{00000000-0004-0000-0400-0000EF090000}"/>
    <hyperlink ref="C2794" r:id="rId2545" xr:uid="{00000000-0004-0000-0400-0000F0090000}"/>
    <hyperlink ref="C2795" r:id="rId2546" xr:uid="{00000000-0004-0000-0400-0000F1090000}"/>
    <hyperlink ref="C2796" r:id="rId2547" xr:uid="{00000000-0004-0000-0400-0000F2090000}"/>
    <hyperlink ref="C2797" r:id="rId2548" xr:uid="{00000000-0004-0000-0400-0000F3090000}"/>
    <hyperlink ref="C2798" r:id="rId2549" xr:uid="{00000000-0004-0000-0400-0000F4090000}"/>
    <hyperlink ref="C2799" r:id="rId2550" location="Location" xr:uid="{00000000-0004-0000-0400-0000F5090000}"/>
    <hyperlink ref="C2800" r:id="rId2551" xr:uid="{00000000-0004-0000-0400-0000F6090000}"/>
    <hyperlink ref="C2801" r:id="rId2552" xr:uid="{00000000-0004-0000-0400-0000F7090000}"/>
    <hyperlink ref="C2802" r:id="rId2553" xr:uid="{00000000-0004-0000-0400-0000F8090000}"/>
    <hyperlink ref="C2803" r:id="rId2554" xr:uid="{00000000-0004-0000-0400-0000F9090000}"/>
    <hyperlink ref="C2804" r:id="rId2555" xr:uid="{00000000-0004-0000-0400-0000FA090000}"/>
    <hyperlink ref="C2805" r:id="rId2556" xr:uid="{00000000-0004-0000-0400-0000FB090000}"/>
    <hyperlink ref="C2806" r:id="rId2557" xr:uid="{00000000-0004-0000-0400-0000FC090000}"/>
    <hyperlink ref="C2807" r:id="rId2558" xr:uid="{00000000-0004-0000-0400-0000FD090000}"/>
    <hyperlink ref="C2808" r:id="rId2559" xr:uid="{00000000-0004-0000-0400-0000FE090000}"/>
    <hyperlink ref="C2809" r:id="rId2560" xr:uid="{00000000-0004-0000-0400-0000FF090000}"/>
    <hyperlink ref="C2810" r:id="rId2561" xr:uid="{00000000-0004-0000-0400-0000000A0000}"/>
    <hyperlink ref="C2811" r:id="rId2562" xr:uid="{00000000-0004-0000-0400-0000010A0000}"/>
    <hyperlink ref="C2812" r:id="rId2563" xr:uid="{00000000-0004-0000-0400-0000020A0000}"/>
    <hyperlink ref="C2813" r:id="rId2564" xr:uid="{00000000-0004-0000-0400-0000030A0000}"/>
    <hyperlink ref="C2814" r:id="rId2565" xr:uid="{00000000-0004-0000-0400-0000040A0000}"/>
    <hyperlink ref="C2815" r:id="rId2566" xr:uid="{00000000-0004-0000-0400-0000050A0000}"/>
    <hyperlink ref="C2816" r:id="rId2567" xr:uid="{00000000-0004-0000-0400-0000060A0000}"/>
    <hyperlink ref="C2817" r:id="rId2568" xr:uid="{00000000-0004-0000-0400-0000070A0000}"/>
    <hyperlink ref="C2818" r:id="rId2569" xr:uid="{00000000-0004-0000-0400-0000080A0000}"/>
    <hyperlink ref="C2819" r:id="rId2570" xr:uid="{00000000-0004-0000-0400-0000090A0000}"/>
    <hyperlink ref="C2820" r:id="rId2571" xr:uid="{00000000-0004-0000-0400-00000A0A0000}"/>
    <hyperlink ref="C2821" r:id="rId2572" xr:uid="{00000000-0004-0000-0400-00000B0A0000}"/>
    <hyperlink ref="C2822" r:id="rId2573" xr:uid="{00000000-0004-0000-0400-00000C0A0000}"/>
    <hyperlink ref="C2823" r:id="rId2574" xr:uid="{00000000-0004-0000-0400-00000D0A0000}"/>
    <hyperlink ref="C2824" r:id="rId2575" xr:uid="{00000000-0004-0000-0400-00000E0A0000}"/>
    <hyperlink ref="C2825" r:id="rId2576" xr:uid="{00000000-0004-0000-0400-00000F0A0000}"/>
    <hyperlink ref="C2826" r:id="rId2577" xr:uid="{00000000-0004-0000-0400-0000100A0000}"/>
    <hyperlink ref="C2827" r:id="rId2578" xr:uid="{00000000-0004-0000-0400-0000110A0000}"/>
    <hyperlink ref="C2828" r:id="rId2579" xr:uid="{00000000-0004-0000-0400-0000120A0000}"/>
    <hyperlink ref="C2829" r:id="rId2580" xr:uid="{00000000-0004-0000-0400-0000130A0000}"/>
    <hyperlink ref="C2830" r:id="rId2581" xr:uid="{00000000-0004-0000-0400-0000140A0000}"/>
    <hyperlink ref="C2831" r:id="rId2582" xr:uid="{00000000-0004-0000-0400-0000150A0000}"/>
    <hyperlink ref="C2832" r:id="rId2583" xr:uid="{00000000-0004-0000-0400-0000160A0000}"/>
    <hyperlink ref="C2833" r:id="rId2584" xr:uid="{00000000-0004-0000-0400-0000170A0000}"/>
    <hyperlink ref="C2834" r:id="rId2585" xr:uid="{00000000-0004-0000-0400-0000180A0000}"/>
    <hyperlink ref="C2835" r:id="rId2586" xr:uid="{00000000-0004-0000-0400-0000190A0000}"/>
    <hyperlink ref="C2836" r:id="rId2587" xr:uid="{00000000-0004-0000-0400-00001A0A0000}"/>
    <hyperlink ref="C2837" r:id="rId2588" xr:uid="{00000000-0004-0000-0400-00001B0A0000}"/>
    <hyperlink ref="C2838" r:id="rId2589" xr:uid="{00000000-0004-0000-0400-00001C0A0000}"/>
    <hyperlink ref="C2839" r:id="rId2590" xr:uid="{00000000-0004-0000-0400-00001D0A0000}"/>
    <hyperlink ref="C2840" r:id="rId2591" xr:uid="{00000000-0004-0000-0400-00001E0A0000}"/>
    <hyperlink ref="C2841" r:id="rId2592" xr:uid="{00000000-0004-0000-0400-00001F0A0000}"/>
    <hyperlink ref="C2842" r:id="rId2593" xr:uid="{00000000-0004-0000-0400-0000200A0000}"/>
    <hyperlink ref="C2843" r:id="rId2594" xr:uid="{00000000-0004-0000-0400-0000210A0000}"/>
    <hyperlink ref="C2844" r:id="rId2595" xr:uid="{00000000-0004-0000-0400-0000220A0000}"/>
    <hyperlink ref="C2845" r:id="rId2596" xr:uid="{00000000-0004-0000-0400-0000230A0000}"/>
    <hyperlink ref="C2846" r:id="rId2597" xr:uid="{00000000-0004-0000-0400-0000240A0000}"/>
    <hyperlink ref="C2847" r:id="rId2598" xr:uid="{00000000-0004-0000-0400-0000250A0000}"/>
    <hyperlink ref="C2848" r:id="rId2599" xr:uid="{00000000-0004-0000-0400-0000260A0000}"/>
    <hyperlink ref="C2849" r:id="rId2600" xr:uid="{00000000-0004-0000-0400-0000270A0000}"/>
    <hyperlink ref="C2850" r:id="rId2601" xr:uid="{00000000-0004-0000-0400-0000280A0000}"/>
    <hyperlink ref="C2851" r:id="rId2602" xr:uid="{00000000-0004-0000-0400-0000290A0000}"/>
    <hyperlink ref="C2852" r:id="rId2603" xr:uid="{00000000-0004-0000-0400-00002A0A0000}"/>
    <hyperlink ref="C2853" r:id="rId2604" xr:uid="{00000000-0004-0000-0400-00002B0A0000}"/>
    <hyperlink ref="C2854" r:id="rId2605" xr:uid="{00000000-0004-0000-0400-00002C0A0000}"/>
    <hyperlink ref="C2855" r:id="rId2606" location="Zhejiang-Shanghai_Connecting_Pipeline_.28Tongxiang-Shanghai.29_Phase_I_.26_II_.E6.B5.99.E6.B2.AA.E8.BE.93.E6.B0.94.E8.81.94.E7.BB.9C.E7.BA.BF.EF.BC.88.E6.A1.90.E4.B9.A1-.E6.B5.B7.E7.9B.90-.E4.B8.8A.E6.B5.B7.EF.BC.89" xr:uid="{00000000-0004-0000-0400-00002D0A0000}"/>
    <hyperlink ref="C2856" r:id="rId2607" xr:uid="{00000000-0004-0000-0400-00002E0A0000}"/>
    <hyperlink ref="C2857" r:id="rId2608" xr:uid="{00000000-0004-0000-0400-00002F0A0000}"/>
    <hyperlink ref="C2858" r:id="rId2609" xr:uid="{00000000-0004-0000-0400-0000300A0000}"/>
    <hyperlink ref="C2859" r:id="rId2610" xr:uid="{00000000-0004-0000-0400-0000310A0000}"/>
    <hyperlink ref="C2860" r:id="rId2611" xr:uid="{00000000-0004-0000-0400-0000320A0000}"/>
    <hyperlink ref="C2861" r:id="rId2612" xr:uid="{00000000-0004-0000-0400-0000330A0000}"/>
    <hyperlink ref="C2862" r:id="rId2613" xr:uid="{00000000-0004-0000-0400-0000340A0000}"/>
    <hyperlink ref="C2863" r:id="rId2614" xr:uid="{00000000-0004-0000-0400-0000350A0000}"/>
    <hyperlink ref="C2864" r:id="rId2615" xr:uid="{00000000-0004-0000-0400-0000360A0000}"/>
    <hyperlink ref="C2865" r:id="rId2616" xr:uid="{00000000-0004-0000-0400-0000370A0000}"/>
    <hyperlink ref="C2866" r:id="rId2617" xr:uid="{00000000-0004-0000-0400-0000380A0000}"/>
    <hyperlink ref="C2867" r:id="rId2618" xr:uid="{00000000-0004-0000-0400-0000390A0000}"/>
    <hyperlink ref="C2868" r:id="rId2619" xr:uid="{00000000-0004-0000-0400-00003A0A0000}"/>
    <hyperlink ref="C2869" r:id="rId2620" xr:uid="{00000000-0004-0000-0400-00003B0A0000}"/>
    <hyperlink ref="C2870" r:id="rId2621" xr:uid="{00000000-0004-0000-0400-00003C0A0000}"/>
    <hyperlink ref="C2871" r:id="rId2622" xr:uid="{00000000-0004-0000-0400-00003D0A0000}"/>
    <hyperlink ref="C2872" r:id="rId2623" xr:uid="{00000000-0004-0000-0400-00003E0A0000}"/>
    <hyperlink ref="C2873" r:id="rId2624" xr:uid="{00000000-0004-0000-0400-00003F0A0000}"/>
    <hyperlink ref="C2874" r:id="rId2625" xr:uid="{00000000-0004-0000-0400-0000400A0000}"/>
    <hyperlink ref="C2875" r:id="rId2626" xr:uid="{00000000-0004-0000-0400-0000410A0000}"/>
    <hyperlink ref="C2876" r:id="rId2627" xr:uid="{00000000-0004-0000-0400-0000420A0000}"/>
    <hyperlink ref="C2877" r:id="rId2628" xr:uid="{00000000-0004-0000-0400-0000430A0000}"/>
    <hyperlink ref="C2878" r:id="rId2629" xr:uid="{00000000-0004-0000-0400-0000440A0000}"/>
    <hyperlink ref="C2879" r:id="rId2630" xr:uid="{00000000-0004-0000-0400-0000450A0000}"/>
    <hyperlink ref="C2880" r:id="rId2631" xr:uid="{00000000-0004-0000-0400-0000460A0000}"/>
    <hyperlink ref="C2881" r:id="rId2632" xr:uid="{00000000-0004-0000-0400-0000470A0000}"/>
    <hyperlink ref="C2882" r:id="rId2633" xr:uid="{00000000-0004-0000-0400-0000480A0000}"/>
    <hyperlink ref="C2883" r:id="rId2634" xr:uid="{00000000-0004-0000-0400-0000490A0000}"/>
    <hyperlink ref="C2884" r:id="rId2635" xr:uid="{00000000-0004-0000-0400-00004A0A0000}"/>
    <hyperlink ref="C2885" r:id="rId2636" xr:uid="{00000000-0004-0000-0400-00004B0A0000}"/>
    <hyperlink ref="C2886" r:id="rId2637" xr:uid="{00000000-0004-0000-0400-00004C0A0000}"/>
    <hyperlink ref="C2887" r:id="rId2638" xr:uid="{00000000-0004-0000-0400-00004D0A0000}"/>
    <hyperlink ref="C2888" r:id="rId2639" xr:uid="{00000000-0004-0000-0400-00004E0A0000}"/>
    <hyperlink ref="C2889" r:id="rId2640" xr:uid="{00000000-0004-0000-0400-00004F0A0000}"/>
    <hyperlink ref="C2890" r:id="rId2641" xr:uid="{00000000-0004-0000-0400-0000500A0000}"/>
    <hyperlink ref="C2891" r:id="rId2642" xr:uid="{00000000-0004-0000-0400-0000510A0000}"/>
    <hyperlink ref="C2892" r:id="rId2643" xr:uid="{00000000-0004-0000-0400-0000520A0000}"/>
    <hyperlink ref="C2893" r:id="rId2644" xr:uid="{00000000-0004-0000-0400-0000530A0000}"/>
    <hyperlink ref="C2894" r:id="rId2645" xr:uid="{00000000-0004-0000-0400-0000540A0000}"/>
    <hyperlink ref="C2895" r:id="rId2646" xr:uid="{00000000-0004-0000-0400-0000550A0000}"/>
    <hyperlink ref="C2896" r:id="rId2647" xr:uid="{00000000-0004-0000-0400-0000560A0000}"/>
    <hyperlink ref="C2897" r:id="rId2648" xr:uid="{00000000-0004-0000-0400-0000570A0000}"/>
    <hyperlink ref="C2898" r:id="rId2649" xr:uid="{00000000-0004-0000-0400-0000580A0000}"/>
    <hyperlink ref="C2899" r:id="rId2650" xr:uid="{00000000-0004-0000-0400-0000590A0000}"/>
    <hyperlink ref="C2900" r:id="rId2651" xr:uid="{00000000-0004-0000-0400-00005A0A0000}"/>
    <hyperlink ref="C2901" r:id="rId2652" xr:uid="{00000000-0004-0000-0400-00005B0A0000}"/>
    <hyperlink ref="C2902" r:id="rId2653" xr:uid="{00000000-0004-0000-0400-00005C0A0000}"/>
    <hyperlink ref="C2903" r:id="rId2654" xr:uid="{00000000-0004-0000-0400-00005D0A0000}"/>
    <hyperlink ref="C2904" r:id="rId2655" xr:uid="{00000000-0004-0000-0400-00005E0A0000}"/>
    <hyperlink ref="C2905" r:id="rId2656" xr:uid="{00000000-0004-0000-0400-00005F0A0000}"/>
    <hyperlink ref="C2906" r:id="rId2657" xr:uid="{00000000-0004-0000-0400-0000600A0000}"/>
    <hyperlink ref="C2907" r:id="rId2658" xr:uid="{00000000-0004-0000-0400-0000610A0000}"/>
    <hyperlink ref="C2908" r:id="rId2659" xr:uid="{00000000-0004-0000-0400-0000620A0000}"/>
    <hyperlink ref="C2909" r:id="rId2660" xr:uid="{00000000-0004-0000-0400-0000630A0000}"/>
    <hyperlink ref="C2910" r:id="rId2661" xr:uid="{00000000-0004-0000-0400-0000640A0000}"/>
    <hyperlink ref="C2911" r:id="rId2662" xr:uid="{00000000-0004-0000-0400-0000650A0000}"/>
    <hyperlink ref="C2912" r:id="rId2663" xr:uid="{00000000-0004-0000-0400-0000660A0000}"/>
    <hyperlink ref="C2913" r:id="rId2664" xr:uid="{00000000-0004-0000-0400-0000670A0000}"/>
    <hyperlink ref="C2914" r:id="rId2665" xr:uid="{00000000-0004-0000-0400-0000680A0000}"/>
    <hyperlink ref="C2915" r:id="rId2666" xr:uid="{00000000-0004-0000-0400-0000690A0000}"/>
    <hyperlink ref="C2916" r:id="rId2667" xr:uid="{00000000-0004-0000-0400-00006A0A0000}"/>
    <hyperlink ref="C2917" r:id="rId2668" xr:uid="{00000000-0004-0000-0400-00006B0A0000}"/>
    <hyperlink ref="C2918" r:id="rId2669" xr:uid="{00000000-0004-0000-0400-00006C0A0000}"/>
    <hyperlink ref="C2919" r:id="rId2670" xr:uid="{00000000-0004-0000-0400-00006D0A0000}"/>
    <hyperlink ref="C2920" r:id="rId2671" xr:uid="{00000000-0004-0000-0400-00006E0A0000}"/>
    <hyperlink ref="C2921" r:id="rId2672" xr:uid="{00000000-0004-0000-0400-00006F0A0000}"/>
    <hyperlink ref="C2922" r:id="rId2673" xr:uid="{00000000-0004-0000-0400-0000700A0000}"/>
    <hyperlink ref="C2923" r:id="rId2674" xr:uid="{00000000-0004-0000-0400-0000710A0000}"/>
    <hyperlink ref="C2924" r:id="rId2675" xr:uid="{00000000-0004-0000-0400-0000720A0000}"/>
    <hyperlink ref="C2925" r:id="rId2676" xr:uid="{00000000-0004-0000-0400-0000730A0000}"/>
    <hyperlink ref="C2926" r:id="rId2677" xr:uid="{00000000-0004-0000-0400-0000740A0000}"/>
    <hyperlink ref="C2927" r:id="rId2678" xr:uid="{00000000-0004-0000-0400-0000750A0000}"/>
    <hyperlink ref="C2928" r:id="rId2679" xr:uid="{00000000-0004-0000-0400-0000760A0000}"/>
    <hyperlink ref="C2929" r:id="rId2680" xr:uid="{00000000-0004-0000-0400-0000770A0000}"/>
    <hyperlink ref="C2930" r:id="rId2681" xr:uid="{00000000-0004-0000-0400-0000780A0000}"/>
    <hyperlink ref="C2931" r:id="rId2682" xr:uid="{00000000-0004-0000-0400-0000790A0000}"/>
    <hyperlink ref="C2932" r:id="rId2683" xr:uid="{00000000-0004-0000-0400-00007A0A0000}"/>
    <hyperlink ref="C2933" r:id="rId2684" xr:uid="{00000000-0004-0000-0400-00007B0A0000}"/>
    <hyperlink ref="C2934" r:id="rId2685" xr:uid="{00000000-0004-0000-0400-00007C0A0000}"/>
    <hyperlink ref="C2935" r:id="rId2686" xr:uid="{00000000-0004-0000-0400-00007D0A0000}"/>
    <hyperlink ref="C2936" r:id="rId2687" xr:uid="{00000000-0004-0000-0400-00007E0A0000}"/>
    <hyperlink ref="C2938" r:id="rId2688" xr:uid="{00000000-0004-0000-0400-00007F0A0000}"/>
    <hyperlink ref="C2939" r:id="rId2689" xr:uid="{00000000-0004-0000-0400-0000800A0000}"/>
    <hyperlink ref="C2940" r:id="rId2690" xr:uid="{00000000-0004-0000-0400-0000810A0000}"/>
    <hyperlink ref="C2941" r:id="rId2691" xr:uid="{00000000-0004-0000-0400-0000820A0000}"/>
    <hyperlink ref="C2942" r:id="rId2692" xr:uid="{00000000-0004-0000-0400-0000830A0000}"/>
    <hyperlink ref="C2943" r:id="rId2693" xr:uid="{00000000-0004-0000-0400-0000840A0000}"/>
    <hyperlink ref="C2944" r:id="rId2694" xr:uid="{00000000-0004-0000-0400-0000850A0000}"/>
    <hyperlink ref="C2945" r:id="rId2695" xr:uid="{00000000-0004-0000-0400-0000860A0000}"/>
    <hyperlink ref="C2946" r:id="rId2696" xr:uid="{00000000-0004-0000-0400-0000870A0000}"/>
    <hyperlink ref="C2947" r:id="rId2697" xr:uid="{00000000-0004-0000-0400-0000880A0000}"/>
    <hyperlink ref="C2948" r:id="rId2698" xr:uid="{00000000-0004-0000-0400-0000890A0000}"/>
    <hyperlink ref="C2949" r:id="rId2699" xr:uid="{00000000-0004-0000-0400-00008A0A0000}"/>
    <hyperlink ref="C2950" r:id="rId2700" xr:uid="{00000000-0004-0000-0400-00008B0A0000}"/>
    <hyperlink ref="C2951" r:id="rId2701" xr:uid="{00000000-0004-0000-0400-00008C0A0000}"/>
    <hyperlink ref="C2952" r:id="rId2702" xr:uid="{00000000-0004-0000-0400-00008D0A0000}"/>
    <hyperlink ref="C2953" r:id="rId2703" xr:uid="{00000000-0004-0000-0400-00008E0A0000}"/>
    <hyperlink ref="C2954" r:id="rId2704" xr:uid="{00000000-0004-0000-0400-00008F0A0000}"/>
    <hyperlink ref="C2955" r:id="rId2705" xr:uid="{00000000-0004-0000-0400-0000900A0000}"/>
    <hyperlink ref="C2956" r:id="rId2706" xr:uid="{00000000-0004-0000-0400-0000910A0000}"/>
    <hyperlink ref="C2957" r:id="rId2707" xr:uid="{00000000-0004-0000-0400-0000920A0000}"/>
    <hyperlink ref="C2958" r:id="rId2708" xr:uid="{00000000-0004-0000-0400-0000930A0000}"/>
    <hyperlink ref="C2959" r:id="rId2709" xr:uid="{00000000-0004-0000-0400-0000940A0000}"/>
    <hyperlink ref="C2960" r:id="rId2710" xr:uid="{00000000-0004-0000-0400-0000950A0000}"/>
    <hyperlink ref="C2961" r:id="rId2711" xr:uid="{00000000-0004-0000-0400-0000960A0000}"/>
    <hyperlink ref="C2962" r:id="rId2712" xr:uid="{00000000-0004-0000-0400-0000970A0000}"/>
    <hyperlink ref="C2963" r:id="rId2713" xr:uid="{00000000-0004-0000-0400-0000980A0000}"/>
    <hyperlink ref="C2964" r:id="rId2714" xr:uid="{00000000-0004-0000-0400-0000990A0000}"/>
    <hyperlink ref="C2965" r:id="rId2715" xr:uid="{00000000-0004-0000-0400-00009A0A0000}"/>
    <hyperlink ref="C2966" r:id="rId2716" xr:uid="{00000000-0004-0000-0400-00009B0A0000}"/>
    <hyperlink ref="C2967" r:id="rId2717" xr:uid="{00000000-0004-0000-0400-00009C0A0000}"/>
    <hyperlink ref="C2968" r:id="rId2718" xr:uid="{00000000-0004-0000-0400-00009D0A0000}"/>
    <hyperlink ref="C2969" r:id="rId2719" xr:uid="{00000000-0004-0000-0400-00009E0A0000}"/>
    <hyperlink ref="C2970" r:id="rId2720" xr:uid="{00000000-0004-0000-0400-00009F0A0000}"/>
    <hyperlink ref="C2971" r:id="rId2721" xr:uid="{00000000-0004-0000-0400-0000A00A0000}"/>
    <hyperlink ref="C2972" r:id="rId2722" xr:uid="{00000000-0004-0000-0400-0000A10A0000}"/>
    <hyperlink ref="C2973" r:id="rId2723" xr:uid="{00000000-0004-0000-0400-0000A20A0000}"/>
    <hyperlink ref="C2974" r:id="rId2724" xr:uid="{00000000-0004-0000-0400-0000A30A0000}"/>
    <hyperlink ref="C2975" r:id="rId2725" xr:uid="{00000000-0004-0000-0400-0000A40A0000}"/>
    <hyperlink ref="C2976" r:id="rId2726" xr:uid="{00000000-0004-0000-0400-0000A50A0000}"/>
    <hyperlink ref="C2977" r:id="rId2727" xr:uid="{00000000-0004-0000-0400-0000A60A0000}"/>
    <hyperlink ref="C2978" r:id="rId2728" xr:uid="{00000000-0004-0000-0400-0000A70A0000}"/>
    <hyperlink ref="C2979" r:id="rId2729" xr:uid="{00000000-0004-0000-0400-0000A80A0000}"/>
    <hyperlink ref="C2980" r:id="rId2730" xr:uid="{00000000-0004-0000-0400-0000A90A0000}"/>
    <hyperlink ref="C2981" r:id="rId2731" xr:uid="{00000000-0004-0000-0400-0000AA0A0000}"/>
    <hyperlink ref="C2982" r:id="rId2732" xr:uid="{00000000-0004-0000-0400-0000AB0A0000}"/>
    <hyperlink ref="C2983" r:id="rId2733" xr:uid="{00000000-0004-0000-0400-0000AC0A0000}"/>
    <hyperlink ref="C2984" r:id="rId2734" xr:uid="{00000000-0004-0000-0400-0000AD0A0000}"/>
    <hyperlink ref="C2985" r:id="rId2735" xr:uid="{00000000-0004-0000-0400-0000AE0A0000}"/>
    <hyperlink ref="C2986" r:id="rId2736" xr:uid="{00000000-0004-0000-0400-0000AF0A0000}"/>
    <hyperlink ref="C2987" r:id="rId2737" xr:uid="{00000000-0004-0000-0400-0000B00A0000}"/>
    <hyperlink ref="C2988" r:id="rId2738" xr:uid="{00000000-0004-0000-0400-0000B10A0000}"/>
    <hyperlink ref="C2989" r:id="rId2739" xr:uid="{00000000-0004-0000-0400-0000B20A0000}"/>
    <hyperlink ref="C2990" r:id="rId2740" xr:uid="{00000000-0004-0000-0400-0000B30A0000}"/>
    <hyperlink ref="C2991" r:id="rId2741" xr:uid="{00000000-0004-0000-0400-0000B40A0000}"/>
    <hyperlink ref="C2992" r:id="rId2742" xr:uid="{00000000-0004-0000-0400-0000B50A0000}"/>
    <hyperlink ref="C2993" r:id="rId2743" xr:uid="{00000000-0004-0000-0400-0000B60A0000}"/>
    <hyperlink ref="C2994" r:id="rId2744" xr:uid="{00000000-0004-0000-0400-0000B70A0000}"/>
    <hyperlink ref="C2995" r:id="rId2745" xr:uid="{00000000-0004-0000-0400-0000B80A0000}"/>
    <hyperlink ref="C2996" r:id="rId2746" xr:uid="{00000000-0004-0000-0400-0000B90A0000}"/>
    <hyperlink ref="C2997" r:id="rId2747" xr:uid="{00000000-0004-0000-0400-0000BA0A0000}"/>
    <hyperlink ref="C2998" r:id="rId2748" xr:uid="{00000000-0004-0000-0400-0000BB0A0000}"/>
    <hyperlink ref="C2999" r:id="rId2749" xr:uid="{00000000-0004-0000-0400-0000BC0A0000}"/>
    <hyperlink ref="C3000" r:id="rId2750" xr:uid="{00000000-0004-0000-0400-0000BD0A0000}"/>
    <hyperlink ref="C3001" r:id="rId2751" xr:uid="{00000000-0004-0000-0400-0000BE0A0000}"/>
    <hyperlink ref="C3002" r:id="rId2752" xr:uid="{00000000-0004-0000-0400-0000BF0A0000}"/>
    <hyperlink ref="C3003" r:id="rId2753" xr:uid="{00000000-0004-0000-0400-0000C00A0000}"/>
    <hyperlink ref="C3004" r:id="rId2754" xr:uid="{00000000-0004-0000-0400-0000C10A0000}"/>
    <hyperlink ref="C3005" r:id="rId2755" xr:uid="{00000000-0004-0000-0400-0000C20A0000}"/>
    <hyperlink ref="C3006" r:id="rId2756" xr:uid="{00000000-0004-0000-0400-0000C30A0000}"/>
    <hyperlink ref="C3007" r:id="rId2757" xr:uid="{00000000-0004-0000-0400-0000C40A0000}"/>
    <hyperlink ref="C3008" r:id="rId2758" xr:uid="{00000000-0004-0000-0400-0000C50A0000}"/>
    <hyperlink ref="C3009" r:id="rId2759" xr:uid="{00000000-0004-0000-0400-0000C60A0000}"/>
    <hyperlink ref="C3010" r:id="rId2760" xr:uid="{00000000-0004-0000-0400-0000C70A0000}"/>
    <hyperlink ref="C3011" r:id="rId2761" xr:uid="{00000000-0004-0000-0400-0000C80A0000}"/>
    <hyperlink ref="C3012" r:id="rId2762" xr:uid="{00000000-0004-0000-0400-0000C90A0000}"/>
    <hyperlink ref="C3013" r:id="rId2763" xr:uid="{00000000-0004-0000-0400-0000CA0A0000}"/>
    <hyperlink ref="C3014" r:id="rId2764" xr:uid="{00000000-0004-0000-0400-0000CB0A0000}"/>
    <hyperlink ref="C3015" r:id="rId2765" xr:uid="{00000000-0004-0000-0400-0000CC0A0000}"/>
    <hyperlink ref="C3016" r:id="rId2766" xr:uid="{00000000-0004-0000-0400-0000CD0A0000}"/>
    <hyperlink ref="C3017" r:id="rId2767" xr:uid="{00000000-0004-0000-0400-0000CE0A0000}"/>
    <hyperlink ref="C3018" r:id="rId2768" xr:uid="{00000000-0004-0000-0400-0000CF0A0000}"/>
    <hyperlink ref="C3019" r:id="rId2769" xr:uid="{00000000-0004-0000-0400-0000D00A0000}"/>
    <hyperlink ref="C3020" r:id="rId2770" xr:uid="{00000000-0004-0000-0400-0000D10A0000}"/>
    <hyperlink ref="C3021" r:id="rId2771" xr:uid="{00000000-0004-0000-0400-0000D20A0000}"/>
    <hyperlink ref="C3022" r:id="rId2772" xr:uid="{00000000-0004-0000-0400-0000D30A0000}"/>
    <hyperlink ref="C3023" r:id="rId2773" xr:uid="{00000000-0004-0000-0400-0000D40A0000}"/>
    <hyperlink ref="C3024" r:id="rId2774" xr:uid="{00000000-0004-0000-0400-0000D50A0000}"/>
    <hyperlink ref="C3025" r:id="rId2775" xr:uid="{00000000-0004-0000-0400-0000D60A0000}"/>
    <hyperlink ref="C3026" r:id="rId2776" xr:uid="{00000000-0004-0000-0400-0000D70A0000}"/>
    <hyperlink ref="C3027" r:id="rId2777" xr:uid="{00000000-0004-0000-0400-0000D80A0000}"/>
    <hyperlink ref="C3028" r:id="rId2778" xr:uid="{00000000-0004-0000-0400-0000D90A0000}"/>
    <hyperlink ref="C3029" r:id="rId2779" xr:uid="{00000000-0004-0000-0400-0000DA0A0000}"/>
    <hyperlink ref="C3030" r:id="rId2780" xr:uid="{00000000-0004-0000-0400-0000DB0A0000}"/>
    <hyperlink ref="C3031" r:id="rId2781" xr:uid="{00000000-0004-0000-0400-0000DC0A0000}"/>
    <hyperlink ref="C3032" r:id="rId2782" xr:uid="{00000000-0004-0000-0400-0000DD0A0000}"/>
    <hyperlink ref="C3033" r:id="rId2783" xr:uid="{00000000-0004-0000-0400-0000DE0A0000}"/>
    <hyperlink ref="C3034" r:id="rId2784" xr:uid="{00000000-0004-0000-0400-0000DF0A0000}"/>
    <hyperlink ref="C3035" r:id="rId2785" xr:uid="{00000000-0004-0000-0400-0000E00A0000}"/>
    <hyperlink ref="C3036" r:id="rId2786" xr:uid="{00000000-0004-0000-0400-0000E10A0000}"/>
    <hyperlink ref="C3037" r:id="rId2787" xr:uid="{00000000-0004-0000-0400-0000E20A0000}"/>
    <hyperlink ref="C3038" r:id="rId2788" xr:uid="{00000000-0004-0000-0400-0000E30A0000}"/>
    <hyperlink ref="C3039" r:id="rId2789" xr:uid="{00000000-0004-0000-0400-0000E40A0000}"/>
    <hyperlink ref="C3040" r:id="rId2790" xr:uid="{00000000-0004-0000-0400-0000E50A0000}"/>
    <hyperlink ref="C3041" r:id="rId2791" xr:uid="{00000000-0004-0000-0400-0000E60A0000}"/>
    <hyperlink ref="C3042" r:id="rId2792" xr:uid="{00000000-0004-0000-0400-0000E70A0000}"/>
    <hyperlink ref="C3043" r:id="rId2793" xr:uid="{00000000-0004-0000-0400-0000E80A0000}"/>
    <hyperlink ref="C3044" r:id="rId2794" xr:uid="{00000000-0004-0000-0400-0000E90A0000}"/>
    <hyperlink ref="C3045" r:id="rId2795" xr:uid="{00000000-0004-0000-0400-0000EA0A0000}"/>
    <hyperlink ref="C3046" r:id="rId2796" xr:uid="{00000000-0004-0000-0400-0000EB0A0000}"/>
    <hyperlink ref="C3047" r:id="rId2797" xr:uid="{00000000-0004-0000-0400-0000EC0A0000}"/>
    <hyperlink ref="C3048" r:id="rId2798" xr:uid="{00000000-0004-0000-0400-0000ED0A0000}"/>
    <hyperlink ref="C3049" r:id="rId2799" xr:uid="{00000000-0004-0000-0400-0000EE0A0000}"/>
    <hyperlink ref="C3050" r:id="rId2800" xr:uid="{00000000-0004-0000-0400-0000EF0A0000}"/>
    <hyperlink ref="C3051" r:id="rId2801" xr:uid="{00000000-0004-0000-0400-0000F00A0000}"/>
    <hyperlink ref="C3052" r:id="rId2802" xr:uid="{00000000-0004-0000-0400-0000F10A0000}"/>
    <hyperlink ref="C3053" r:id="rId2803" xr:uid="{00000000-0004-0000-0400-0000F20A0000}"/>
    <hyperlink ref="C3054" r:id="rId2804" xr:uid="{00000000-0004-0000-0400-0000F30A0000}"/>
    <hyperlink ref="C3055" r:id="rId2805" xr:uid="{00000000-0004-0000-0400-0000F40A0000}"/>
    <hyperlink ref="C3056" r:id="rId2806" location="Project_details" xr:uid="{00000000-0004-0000-0400-0000F50A0000}"/>
    <hyperlink ref="C3057" r:id="rId2807" xr:uid="{00000000-0004-0000-0400-0000F60A0000}"/>
    <hyperlink ref="C3058" r:id="rId2808" xr:uid="{00000000-0004-0000-0400-0000F70A0000}"/>
    <hyperlink ref="C3059" r:id="rId2809" xr:uid="{00000000-0004-0000-0400-0000F80A0000}"/>
    <hyperlink ref="C3060" r:id="rId2810" xr:uid="{00000000-0004-0000-0400-0000F90A0000}"/>
    <hyperlink ref="C3061" r:id="rId2811" xr:uid="{00000000-0004-0000-0400-0000FA0A0000}"/>
    <hyperlink ref="C3062" r:id="rId2812" xr:uid="{00000000-0004-0000-0400-0000FB0A0000}"/>
    <hyperlink ref="C3063" r:id="rId2813" xr:uid="{00000000-0004-0000-0400-0000FC0A0000}"/>
    <hyperlink ref="C3064" r:id="rId2814" xr:uid="{00000000-0004-0000-0400-0000FD0A0000}"/>
    <hyperlink ref="C3065" r:id="rId2815" xr:uid="{00000000-0004-0000-0400-0000FE0A0000}"/>
    <hyperlink ref="C3066" r:id="rId2816" xr:uid="{00000000-0004-0000-0400-0000FF0A0000}"/>
    <hyperlink ref="C3067" r:id="rId2817" xr:uid="{00000000-0004-0000-0400-0000000B0000}"/>
    <hyperlink ref="C3068" r:id="rId2818" xr:uid="{00000000-0004-0000-0400-0000010B0000}"/>
    <hyperlink ref="C3069" r:id="rId2819" xr:uid="{00000000-0004-0000-0400-0000020B0000}"/>
    <hyperlink ref="C3070" r:id="rId2820" xr:uid="{00000000-0004-0000-0400-0000030B0000}"/>
    <hyperlink ref="C3071" r:id="rId2821" xr:uid="{00000000-0004-0000-0400-0000040B0000}"/>
    <hyperlink ref="C3072" r:id="rId2822" xr:uid="{00000000-0004-0000-0400-0000050B0000}"/>
    <hyperlink ref="C3073" r:id="rId2823" xr:uid="{00000000-0004-0000-0400-0000060B0000}"/>
    <hyperlink ref="C3074" r:id="rId2824" xr:uid="{00000000-0004-0000-0400-0000070B0000}"/>
    <hyperlink ref="C3075" r:id="rId2825" xr:uid="{00000000-0004-0000-0400-0000080B0000}"/>
    <hyperlink ref="C3076" r:id="rId2826" xr:uid="{00000000-0004-0000-0400-0000090B0000}"/>
    <hyperlink ref="C3077" r:id="rId2827" xr:uid="{00000000-0004-0000-0400-00000A0B0000}"/>
    <hyperlink ref="C3078" r:id="rId2828" xr:uid="{00000000-0004-0000-0400-00000B0B0000}"/>
    <hyperlink ref="C3079" r:id="rId2829" xr:uid="{00000000-0004-0000-0400-00000C0B0000}"/>
    <hyperlink ref="C3080" r:id="rId2830" xr:uid="{00000000-0004-0000-0400-00000D0B0000}"/>
    <hyperlink ref="C3081" r:id="rId2831" xr:uid="{00000000-0004-0000-0400-00000E0B0000}"/>
    <hyperlink ref="C3082" r:id="rId2832" xr:uid="{00000000-0004-0000-0400-00000F0B0000}"/>
    <hyperlink ref="C3083" r:id="rId2833" xr:uid="{00000000-0004-0000-0400-0000100B0000}"/>
    <hyperlink ref="C3084" r:id="rId2834" xr:uid="{00000000-0004-0000-0400-0000110B0000}"/>
    <hyperlink ref="C3085" r:id="rId2835" xr:uid="{00000000-0004-0000-0400-0000120B0000}"/>
    <hyperlink ref="C3086" r:id="rId2836" xr:uid="{00000000-0004-0000-0400-0000130B0000}"/>
    <hyperlink ref="C3087" r:id="rId2837" xr:uid="{00000000-0004-0000-0400-0000140B0000}"/>
    <hyperlink ref="C3088" r:id="rId2838" xr:uid="{00000000-0004-0000-0400-0000150B0000}"/>
    <hyperlink ref="C3089" r:id="rId2839" xr:uid="{00000000-0004-0000-0400-0000160B0000}"/>
    <hyperlink ref="C3090" r:id="rId2840" xr:uid="{00000000-0004-0000-0400-0000170B0000}"/>
    <hyperlink ref="C3091" r:id="rId2841" xr:uid="{00000000-0004-0000-0400-0000180B0000}"/>
    <hyperlink ref="C3092" r:id="rId2842" xr:uid="{00000000-0004-0000-0400-0000190B0000}"/>
    <hyperlink ref="C3093" r:id="rId2843" xr:uid="{00000000-0004-0000-0400-00001A0B0000}"/>
    <hyperlink ref="C3095" r:id="rId2844" xr:uid="{00000000-0004-0000-0400-00001B0B0000}"/>
    <hyperlink ref="C3096" r:id="rId2845" xr:uid="{00000000-0004-0000-0400-00001C0B0000}"/>
    <hyperlink ref="C3097" r:id="rId2846" xr:uid="{00000000-0004-0000-0400-00001D0B0000}"/>
    <hyperlink ref="C3098" r:id="rId2847" xr:uid="{00000000-0004-0000-0400-00001E0B0000}"/>
    <hyperlink ref="C3099" r:id="rId2848" xr:uid="{00000000-0004-0000-0400-00001F0B0000}"/>
    <hyperlink ref="C3100" r:id="rId2849" xr:uid="{00000000-0004-0000-0400-0000200B0000}"/>
    <hyperlink ref="C3101" r:id="rId2850" xr:uid="{00000000-0004-0000-0400-0000210B0000}"/>
    <hyperlink ref="C3102" r:id="rId2851" xr:uid="{00000000-0004-0000-0400-0000220B0000}"/>
    <hyperlink ref="C3103" r:id="rId2852" xr:uid="{00000000-0004-0000-0400-0000230B0000}"/>
    <hyperlink ref="C3104" r:id="rId2853" xr:uid="{00000000-0004-0000-0400-0000240B0000}"/>
    <hyperlink ref="C3105" r:id="rId2854" xr:uid="{00000000-0004-0000-0400-0000250B0000}"/>
    <hyperlink ref="C3106" r:id="rId2855" xr:uid="{00000000-0004-0000-0400-0000260B0000}"/>
    <hyperlink ref="C3107" r:id="rId2856" xr:uid="{00000000-0004-0000-0400-0000270B0000}"/>
    <hyperlink ref="C3108" r:id="rId2857" xr:uid="{00000000-0004-0000-0400-0000280B0000}"/>
    <hyperlink ref="C3109" r:id="rId2858" xr:uid="{00000000-0004-0000-0400-0000290B0000}"/>
    <hyperlink ref="C3110" r:id="rId2859" xr:uid="{00000000-0004-0000-0400-00002A0B0000}"/>
    <hyperlink ref="C3111" r:id="rId2860" xr:uid="{00000000-0004-0000-0400-00002B0B0000}"/>
    <hyperlink ref="C3112" r:id="rId2861" xr:uid="{00000000-0004-0000-0400-00002C0B0000}"/>
    <hyperlink ref="C3113" r:id="rId2862" xr:uid="{00000000-0004-0000-0400-00002D0B0000}"/>
    <hyperlink ref="C3114" r:id="rId2863" xr:uid="{00000000-0004-0000-0400-00002E0B0000}"/>
    <hyperlink ref="C3115" r:id="rId2864" xr:uid="{00000000-0004-0000-0400-00002F0B0000}"/>
    <hyperlink ref="C3116" r:id="rId2865" xr:uid="{00000000-0004-0000-0400-0000300B0000}"/>
    <hyperlink ref="C3117" r:id="rId2866" xr:uid="{00000000-0004-0000-0400-0000310B0000}"/>
    <hyperlink ref="C3118" r:id="rId2867" location="Project_details" xr:uid="{00000000-0004-0000-0400-0000320B0000}"/>
    <hyperlink ref="C3119" r:id="rId2868" xr:uid="{00000000-0004-0000-0400-0000330B0000}"/>
    <hyperlink ref="C3120" r:id="rId2869" xr:uid="{00000000-0004-0000-0400-0000340B0000}"/>
    <hyperlink ref="C3121" r:id="rId2870" xr:uid="{00000000-0004-0000-0400-0000350B0000}"/>
    <hyperlink ref="C3122" r:id="rId2871" xr:uid="{00000000-0004-0000-0400-0000360B0000}"/>
    <hyperlink ref="C3123" r:id="rId2872" xr:uid="{00000000-0004-0000-0400-0000370B0000}"/>
    <hyperlink ref="C3124" r:id="rId2873" xr:uid="{00000000-0004-0000-0400-0000380B0000}"/>
    <hyperlink ref="C3125" r:id="rId2874" xr:uid="{00000000-0004-0000-0400-0000390B0000}"/>
    <hyperlink ref="C3126" r:id="rId2875" xr:uid="{00000000-0004-0000-0400-00003A0B0000}"/>
    <hyperlink ref="C3127" r:id="rId2876" xr:uid="{00000000-0004-0000-0400-00003B0B0000}"/>
    <hyperlink ref="C3128" r:id="rId2877" xr:uid="{00000000-0004-0000-0400-00003C0B0000}"/>
    <hyperlink ref="C3129" r:id="rId2878" xr:uid="{00000000-0004-0000-0400-00003D0B0000}"/>
    <hyperlink ref="C3130" r:id="rId2879" xr:uid="{00000000-0004-0000-0400-00003E0B0000}"/>
    <hyperlink ref="C3131" r:id="rId2880" xr:uid="{00000000-0004-0000-0400-00003F0B0000}"/>
    <hyperlink ref="C3132" r:id="rId2881" xr:uid="{00000000-0004-0000-0400-0000400B0000}"/>
    <hyperlink ref="C3133" r:id="rId2882" xr:uid="{00000000-0004-0000-0400-0000410B0000}"/>
    <hyperlink ref="C3134" r:id="rId2883" xr:uid="{00000000-0004-0000-0400-0000420B0000}"/>
    <hyperlink ref="C3135" r:id="rId2884" xr:uid="{00000000-0004-0000-0400-0000430B0000}"/>
    <hyperlink ref="C3136" r:id="rId2885" xr:uid="{00000000-0004-0000-0400-0000440B0000}"/>
    <hyperlink ref="C3137" r:id="rId2886" xr:uid="{00000000-0004-0000-0400-0000450B0000}"/>
    <hyperlink ref="C3138" r:id="rId2887" xr:uid="{00000000-0004-0000-0400-0000460B0000}"/>
    <hyperlink ref="C3139" r:id="rId2888" xr:uid="{00000000-0004-0000-0400-0000470B0000}"/>
    <hyperlink ref="C3140" r:id="rId2889" xr:uid="{00000000-0004-0000-0400-0000480B0000}"/>
    <hyperlink ref="C3141" r:id="rId2890" xr:uid="{00000000-0004-0000-0400-0000490B0000}"/>
    <hyperlink ref="C3142" r:id="rId2891" xr:uid="{00000000-0004-0000-0400-00004A0B0000}"/>
    <hyperlink ref="C3143" r:id="rId2892" location="Project_detailss" xr:uid="{00000000-0004-0000-0400-00004B0B0000}"/>
    <hyperlink ref="C3144" r:id="rId2893" xr:uid="{00000000-0004-0000-0400-00004C0B0000}"/>
    <hyperlink ref="C3145" r:id="rId2894" xr:uid="{00000000-0004-0000-0400-00004D0B0000}"/>
    <hyperlink ref="C3146" r:id="rId2895" xr:uid="{00000000-0004-0000-0400-00004E0B0000}"/>
    <hyperlink ref="C3147" r:id="rId2896" xr:uid="{00000000-0004-0000-0400-00004F0B0000}"/>
    <hyperlink ref="C3148" r:id="rId2897" xr:uid="{00000000-0004-0000-0400-0000500B0000}"/>
    <hyperlink ref="C3149" r:id="rId2898" xr:uid="{00000000-0004-0000-0400-0000510B0000}"/>
    <hyperlink ref="C3150" r:id="rId2899" xr:uid="{00000000-0004-0000-0400-0000520B0000}"/>
    <hyperlink ref="C3151" r:id="rId2900" xr:uid="{00000000-0004-0000-0400-0000530B0000}"/>
    <hyperlink ref="C3152" r:id="rId2901" xr:uid="{00000000-0004-0000-0400-0000540B0000}"/>
    <hyperlink ref="C3153" r:id="rId2902" xr:uid="{00000000-0004-0000-0400-0000550B0000}"/>
    <hyperlink ref="C3154" r:id="rId2903" xr:uid="{00000000-0004-0000-0400-0000560B0000}"/>
    <hyperlink ref="C3155" r:id="rId2904" xr:uid="{00000000-0004-0000-0400-0000570B0000}"/>
    <hyperlink ref="C3156" r:id="rId2905" xr:uid="{00000000-0004-0000-0400-0000580B0000}"/>
    <hyperlink ref="C3157" r:id="rId2906" xr:uid="{00000000-0004-0000-0400-0000590B0000}"/>
    <hyperlink ref="C3158" r:id="rId2907" xr:uid="{00000000-0004-0000-0400-00005A0B0000}"/>
    <hyperlink ref="C3159" r:id="rId2908" xr:uid="{00000000-0004-0000-0400-00005B0B0000}"/>
    <hyperlink ref="C3160" r:id="rId2909" xr:uid="{00000000-0004-0000-0400-00005C0B0000}"/>
    <hyperlink ref="C3161" r:id="rId2910" xr:uid="{00000000-0004-0000-0400-00005D0B0000}"/>
    <hyperlink ref="C3162" r:id="rId2911" xr:uid="{00000000-0004-0000-0400-00005E0B0000}"/>
    <hyperlink ref="C3163" r:id="rId2912" xr:uid="{00000000-0004-0000-0400-00005F0B0000}"/>
    <hyperlink ref="C3164" r:id="rId2913" xr:uid="{00000000-0004-0000-0400-0000600B0000}"/>
    <hyperlink ref="C3165" r:id="rId2914" xr:uid="{00000000-0004-0000-0400-0000610B0000}"/>
    <hyperlink ref="C3166" r:id="rId2915" xr:uid="{00000000-0004-0000-0400-0000620B0000}"/>
    <hyperlink ref="C3167" r:id="rId2916" xr:uid="{00000000-0004-0000-0400-0000630B0000}"/>
    <hyperlink ref="C3168" r:id="rId2917" xr:uid="{00000000-0004-0000-0400-0000640B0000}"/>
    <hyperlink ref="C3169" r:id="rId2918" xr:uid="{00000000-0004-0000-0400-0000650B0000}"/>
    <hyperlink ref="C3170" r:id="rId2919" xr:uid="{00000000-0004-0000-0400-0000660B0000}"/>
    <hyperlink ref="C3171" r:id="rId2920" xr:uid="{00000000-0004-0000-0400-0000670B0000}"/>
    <hyperlink ref="C3172" r:id="rId2921" xr:uid="{00000000-0004-0000-0400-0000680B0000}"/>
    <hyperlink ref="C3173" r:id="rId2922" xr:uid="{00000000-0004-0000-0400-0000690B0000}"/>
    <hyperlink ref="C3174" r:id="rId2923" xr:uid="{00000000-0004-0000-0400-00006A0B0000}"/>
    <hyperlink ref="C3175" r:id="rId2924" xr:uid="{00000000-0004-0000-0400-00006B0B0000}"/>
    <hyperlink ref="C3176" r:id="rId2925" xr:uid="{00000000-0004-0000-0400-00006C0B0000}"/>
    <hyperlink ref="C3177" r:id="rId2926" xr:uid="{00000000-0004-0000-0400-00006D0B0000}"/>
    <hyperlink ref="C3178" r:id="rId2927" xr:uid="{00000000-0004-0000-0400-00006E0B0000}"/>
    <hyperlink ref="C3179" r:id="rId2928" xr:uid="{00000000-0004-0000-0400-00006F0B0000}"/>
    <hyperlink ref="C3180" r:id="rId2929" xr:uid="{00000000-0004-0000-0400-0000700B0000}"/>
    <hyperlink ref="C3181" r:id="rId2930" xr:uid="{00000000-0004-0000-0400-0000710B0000}"/>
    <hyperlink ref="C3182" r:id="rId2931" xr:uid="{00000000-0004-0000-0400-0000720B0000}"/>
    <hyperlink ref="C3184" r:id="rId2932" location="Background" xr:uid="{00000000-0004-0000-0400-0000730B0000}"/>
    <hyperlink ref="C3186" r:id="rId2933" xr:uid="{00000000-0004-0000-0400-0000740B0000}"/>
    <hyperlink ref="C3189" r:id="rId2934" xr:uid="{00000000-0004-0000-0400-0000750B0000}"/>
    <hyperlink ref="C3190" r:id="rId2935" xr:uid="{00000000-0004-0000-0400-0000760B0000}"/>
    <hyperlink ref="C3191" r:id="rId2936" location="Sanjiao-Renyi_Gas_Pipeline_.E4.B8.89.E6.95.99.E2.80.94.E4.BB.81.E4.B9.89.E8.BE.93.E6.B0.94.E7.AE.A1.E9.81.93" xr:uid="{00000000-0004-0000-0400-0000770B0000}"/>
    <hyperlink ref="C3192" r:id="rId2937" xr:uid="{00000000-0004-0000-0400-0000780B0000}"/>
    <hyperlink ref="C3193" r:id="rId2938" xr:uid="{00000000-0004-0000-0400-0000790B0000}"/>
    <hyperlink ref="C3194" r:id="rId2939" xr:uid="{00000000-0004-0000-0400-00007A0B0000}"/>
    <hyperlink ref="C3195" r:id="rId2940" xr:uid="{00000000-0004-0000-0400-00007B0B0000}"/>
    <hyperlink ref="C3196" r:id="rId2941" xr:uid="{00000000-0004-0000-0400-00007C0B0000}"/>
    <hyperlink ref="C3197" r:id="rId2942" xr:uid="{00000000-0004-0000-0400-00007D0B0000}"/>
    <hyperlink ref="C3198" r:id="rId2943" xr:uid="{00000000-0004-0000-0400-00007E0B0000}"/>
    <hyperlink ref="C3199" r:id="rId2944" xr:uid="{00000000-0004-0000-0400-00007F0B0000}"/>
    <hyperlink ref="C3200" r:id="rId2945" xr:uid="{00000000-0004-0000-0400-0000800B0000}"/>
    <hyperlink ref="C3201" r:id="rId2946" location="Duanchun-Huilong_Gas_Pipeline_.E6.AE.B5.E7.BA.AF-.E5.9B.9E.E9.BE.99.E8.BE.93.E6.B0.94.E7.AE.A1.E9.81.93" xr:uid="{00000000-0004-0000-0400-0000810B0000}"/>
    <hyperlink ref="C3202" r:id="rId2947" location="Duanchun-Huilong_Gas_Pipeline_.E6.AE.B5.E7.BA.AF-.E5.9B.9E.E9.BE.99.E8.BE.93.E6.B0.94.E7.AE.A1.E9.81.93" xr:uid="{00000000-0004-0000-0400-0000820B0000}"/>
    <hyperlink ref="C3203" r:id="rId2948" xr:uid="{00000000-0004-0000-0400-0000830B0000}"/>
    <hyperlink ref="C3204" r:id="rId2949" xr:uid="{00000000-0004-0000-0400-0000840B0000}"/>
    <hyperlink ref="C3205" r:id="rId2950" xr:uid="{00000000-0004-0000-0400-0000850B0000}"/>
    <hyperlink ref="C3206" r:id="rId2951" xr:uid="{00000000-0004-0000-0400-0000860B0000}"/>
    <hyperlink ref="C3207" r:id="rId2952" xr:uid="{00000000-0004-0000-0400-0000870B0000}"/>
    <hyperlink ref="C3208" r:id="rId2953" xr:uid="{00000000-0004-0000-0400-0000880B0000}"/>
    <hyperlink ref="C3209" r:id="rId2954" location="Linxian-Liulin-Linfen_Coalbed_Gas_Pipeline_.E4.B8.B4.E5.8E.BF-.E6.9F.B3.E6.9E.97-.E4.B8.B4.E6.B1.BE.E7.85.A4.E5.B1.82.E6.B0.94.E8.BE.93.E6.B0.94.E7.AE.A1.E9.81.93" xr:uid="{00000000-0004-0000-0400-0000890B0000}"/>
    <hyperlink ref="C3210" r:id="rId2955" xr:uid="{00000000-0004-0000-0400-00008A0B0000}"/>
    <hyperlink ref="C3211" r:id="rId2956" xr:uid="{00000000-0004-0000-0400-00008B0B0000}"/>
    <hyperlink ref="C3212" r:id="rId2957" xr:uid="{00000000-0004-0000-0400-00008C0B0000}"/>
    <hyperlink ref="C3213" r:id="rId2958" xr:uid="{00000000-0004-0000-0400-00008D0B0000}"/>
    <hyperlink ref="C3214" r:id="rId2959" location="Lishi-Xiaoyi_Gas_Pipeline_.E7.A6.BB.E7.9F.B3-.E5.AD.9D.E4.B9.89.E8.BE.93.E6.B0.94.E7.AE.A1.E7.BA.BF" xr:uid="{00000000-0004-0000-0400-00008E0B0000}"/>
    <hyperlink ref="C3215" r:id="rId2960" location="Pingyao-Xiaoyi-Linfen_Gas_Pipeline_.E5.B9.B3.E9.81.A5-.E5.AD.9D.E4.B9.89-.E4.B8.B4.E6.B1.BE.E8.BE.93.E6.B0.94.E7.AE.A1.E7.BA.BF" xr:uid="{00000000-0004-0000-0400-00008F0B0000}"/>
    <hyperlink ref="C3216" r:id="rId2961" xr:uid="{00000000-0004-0000-0400-0000900B0000}"/>
    <hyperlink ref="C3217" r:id="rId2962" xr:uid="{00000000-0004-0000-0400-0000910B0000}"/>
    <hyperlink ref="C3218" r:id="rId2963" xr:uid="{00000000-0004-0000-0400-0000920B0000}"/>
    <hyperlink ref="C3219" r:id="rId2964" xr:uid="{00000000-0004-0000-0400-0000930B0000}"/>
    <hyperlink ref="C3220" r:id="rId2965" xr:uid="{00000000-0004-0000-0400-0000940B0000}"/>
    <hyperlink ref="C3221" r:id="rId2966" xr:uid="{00000000-0004-0000-0400-0000950B0000}"/>
    <hyperlink ref="C3222" r:id="rId2967" xr:uid="{00000000-0004-0000-0400-0000960B0000}"/>
    <hyperlink ref="C3223" r:id="rId2968" xr:uid="{00000000-0004-0000-0400-0000970B0000}"/>
    <hyperlink ref="C3224" r:id="rId2969" xr:uid="{00000000-0004-0000-0400-0000980B0000}"/>
    <hyperlink ref="C3225" r:id="rId2970" xr:uid="{00000000-0004-0000-0400-0000990B0000}"/>
    <hyperlink ref="C3226" r:id="rId2971" xr:uid="{00000000-0004-0000-0400-00009A0B0000}"/>
    <hyperlink ref="C3227" r:id="rId2972" xr:uid="{00000000-0004-0000-0400-00009B0B0000}"/>
    <hyperlink ref="C3228" r:id="rId2973" xr:uid="{00000000-0004-0000-0400-00009C0B0000}"/>
    <hyperlink ref="C3229" r:id="rId2974" xr:uid="{00000000-0004-0000-0400-00009D0B0000}"/>
    <hyperlink ref="C3230" r:id="rId2975" xr:uid="{00000000-0004-0000-0400-00009E0B0000}"/>
    <hyperlink ref="C3231" r:id="rId2976" xr:uid="{00000000-0004-0000-0400-00009F0B0000}"/>
    <hyperlink ref="C3232" r:id="rId2977" xr:uid="{00000000-0004-0000-0400-0000A00B0000}"/>
    <hyperlink ref="C3233" r:id="rId2978" xr:uid="{00000000-0004-0000-0400-0000A10B0000}"/>
    <hyperlink ref="C3234" r:id="rId2979" xr:uid="{00000000-0004-0000-0400-0000A20B0000}"/>
    <hyperlink ref="C3235" r:id="rId2980" xr:uid="{00000000-0004-0000-0400-0000A30B0000}"/>
    <hyperlink ref="C3236" r:id="rId2981" xr:uid="{00000000-0004-0000-0400-0000A40B0000}"/>
    <hyperlink ref="C3237" r:id="rId2982" xr:uid="{00000000-0004-0000-0400-0000A50B0000}"/>
    <hyperlink ref="C3238" r:id="rId2983" xr:uid="{00000000-0004-0000-0400-0000A60B0000}"/>
    <hyperlink ref="C3239" r:id="rId2984" xr:uid="{00000000-0004-0000-0400-0000A70B0000}"/>
    <hyperlink ref="C3240" r:id="rId2985" xr:uid="{00000000-0004-0000-0400-0000A80B0000}"/>
    <hyperlink ref="C3241" r:id="rId2986" xr:uid="{00000000-0004-0000-0400-0000A90B0000}"/>
    <hyperlink ref="C3242" r:id="rId2987" xr:uid="{00000000-0004-0000-0400-0000AA0B0000}"/>
    <hyperlink ref="C3243" r:id="rId2988" xr:uid="{00000000-0004-0000-0400-0000AB0B0000}"/>
    <hyperlink ref="C3244" r:id="rId2989" xr:uid="{00000000-0004-0000-0400-0000AC0B0000}"/>
    <hyperlink ref="C3245" r:id="rId2990" xr:uid="{00000000-0004-0000-0400-0000AD0B0000}"/>
    <hyperlink ref="C3246" r:id="rId2991" xr:uid="{00000000-0004-0000-0400-0000AE0B0000}"/>
    <hyperlink ref="C3247" r:id="rId2992" xr:uid="{00000000-0004-0000-0400-0000AF0B0000}"/>
    <hyperlink ref="C3248" r:id="rId2993" xr:uid="{00000000-0004-0000-0400-0000B00B0000}"/>
    <hyperlink ref="C3249" r:id="rId2994" location="Fuxian-Yichuan_Gas_Pipeline_.E5.AF.8C.E5.8E.BF-.E5.AE.9C.E5.B7.9D.E8.BE.93.E6.B0.94.E7.AE.A1.E9.81.93" xr:uid="{00000000-0004-0000-0400-0000B10B0000}"/>
    <hyperlink ref="C3250" r:id="rId2995" xr:uid="{00000000-0004-0000-0400-0000B20B0000}"/>
    <hyperlink ref="C3251" r:id="rId2996" xr:uid="{00000000-0004-0000-0400-0000B30B0000}"/>
    <hyperlink ref="C3252" r:id="rId2997" xr:uid="{00000000-0004-0000-0400-0000B40B0000}"/>
    <hyperlink ref="C3253" r:id="rId2998" xr:uid="{00000000-0004-0000-0400-0000B50B0000}"/>
    <hyperlink ref="C3254" r:id="rId2999" xr:uid="{00000000-0004-0000-0400-0000B60B0000}"/>
    <hyperlink ref="C3255" r:id="rId3000" xr:uid="{00000000-0004-0000-0400-0000B70B0000}"/>
    <hyperlink ref="C3256" r:id="rId3001" xr:uid="{00000000-0004-0000-0400-0000B80B0000}"/>
    <hyperlink ref="C3257" r:id="rId3002" xr:uid="{00000000-0004-0000-0400-0000B90B0000}"/>
    <hyperlink ref="C3258" r:id="rId3003" xr:uid="{00000000-0004-0000-0400-0000BA0B0000}"/>
    <hyperlink ref="C3259" r:id="rId3004" location="Xiaoyi-Linxian_Gas_Pipeline_.E5.AD.9D.E4.B9.89-.E4.B8.B4.E5.8E.BF.E8.BE.93.E6.B0.94.E7.AE.A1.E9.81.93" xr:uid="{00000000-0004-0000-0400-0000BB0B0000}"/>
    <hyperlink ref="C3260" r:id="rId3005" xr:uid="{00000000-0004-0000-0400-0000BC0B0000}"/>
    <hyperlink ref="C3261" r:id="rId3006" xr:uid="{00000000-0004-0000-0400-0000BD0B0000}"/>
    <hyperlink ref="C3262" r:id="rId3007" xr:uid="{00000000-0004-0000-0400-0000BE0B0000}"/>
    <hyperlink ref="C3263" r:id="rId3008" xr:uid="{00000000-0004-0000-0400-0000BF0B0000}"/>
    <hyperlink ref="C3264" r:id="rId3009" xr:uid="{00000000-0004-0000-0400-0000C00B0000}"/>
    <hyperlink ref="C3265" r:id="rId3010" xr:uid="{00000000-0004-0000-0400-0000C10B0000}"/>
    <hyperlink ref="C3266" r:id="rId3011" xr:uid="{00000000-0004-0000-0400-0000C20B0000}"/>
    <hyperlink ref="C3267" r:id="rId3012" xr:uid="{00000000-0004-0000-0400-0000C30B0000}"/>
    <hyperlink ref="C3268" r:id="rId3013" xr:uid="{00000000-0004-0000-0400-0000C40B0000}"/>
    <hyperlink ref="C3269" r:id="rId3014" xr:uid="{00000000-0004-0000-0400-0000C50B0000}"/>
    <hyperlink ref="C3270" r:id="rId3015" xr:uid="{00000000-0004-0000-0400-0000C60B0000}"/>
    <hyperlink ref="C3271" r:id="rId3016" xr:uid="{00000000-0004-0000-0400-0000C70B0000}"/>
    <hyperlink ref="C3272" r:id="rId3017" xr:uid="{00000000-0004-0000-0400-0000C80B0000}"/>
    <hyperlink ref="C3273" r:id="rId3018" xr:uid="{00000000-0004-0000-0400-0000C90B0000}"/>
    <hyperlink ref="C3274" r:id="rId3019" xr:uid="{00000000-0004-0000-0400-0000CA0B0000}"/>
    <hyperlink ref="C3275" r:id="rId3020" xr:uid="{00000000-0004-0000-0400-0000CB0B0000}"/>
    <hyperlink ref="C3276" r:id="rId3021" xr:uid="{00000000-0004-0000-0400-0000CC0B0000}"/>
    <hyperlink ref="C3277" r:id="rId3022" xr:uid="{00000000-0004-0000-0400-0000CD0B0000}"/>
    <hyperlink ref="C3278" r:id="rId3023" xr:uid="{00000000-0004-0000-0400-0000CE0B0000}"/>
    <hyperlink ref="C3279" r:id="rId3024" xr:uid="{00000000-0004-0000-0400-0000CF0B0000}"/>
    <hyperlink ref="C3280" r:id="rId3025" xr:uid="{00000000-0004-0000-0400-0000D00B0000}"/>
    <hyperlink ref="C3281" r:id="rId3026" xr:uid="{00000000-0004-0000-0400-0000D10B0000}"/>
    <hyperlink ref="C3282" r:id="rId3027" xr:uid="{00000000-0004-0000-0400-0000D20B0000}"/>
    <hyperlink ref="C3283" r:id="rId3028" xr:uid="{00000000-0004-0000-0400-0000D30B0000}"/>
    <hyperlink ref="C3284" r:id="rId3029" xr:uid="{00000000-0004-0000-0400-0000D40B0000}"/>
    <hyperlink ref="C3285" r:id="rId3030" xr:uid="{00000000-0004-0000-0400-0000D50B0000}"/>
    <hyperlink ref="C3286" r:id="rId3031" xr:uid="{00000000-0004-0000-0400-0000D60B0000}"/>
    <hyperlink ref="C3287" r:id="rId3032" xr:uid="{00000000-0004-0000-0400-0000D70B0000}"/>
    <hyperlink ref="C3288" r:id="rId3033" xr:uid="{00000000-0004-0000-0400-0000D80B0000}"/>
    <hyperlink ref="C3289" r:id="rId3034" xr:uid="{00000000-0004-0000-0400-0000D90B0000}"/>
    <hyperlink ref="C3290" r:id="rId3035" xr:uid="{00000000-0004-0000-0400-0000DA0B0000}"/>
    <hyperlink ref="C3291" r:id="rId3036" xr:uid="{00000000-0004-0000-0400-0000DB0B0000}"/>
    <hyperlink ref="C3292" r:id="rId3037" xr:uid="{00000000-0004-0000-0400-0000DC0B0000}"/>
    <hyperlink ref="C3293" r:id="rId3038" xr:uid="{00000000-0004-0000-0400-0000DD0B0000}"/>
    <hyperlink ref="C3294" r:id="rId3039" xr:uid="{00000000-0004-0000-0400-0000DE0B0000}"/>
    <hyperlink ref="C3295" r:id="rId3040" xr:uid="{00000000-0004-0000-0400-0000DF0B0000}"/>
    <hyperlink ref="C3296" r:id="rId3041" xr:uid="{00000000-0004-0000-0400-0000E00B0000}"/>
    <hyperlink ref="C3297" r:id="rId3042" xr:uid="{00000000-0004-0000-0400-0000E10B0000}"/>
    <hyperlink ref="C3298" r:id="rId3043" xr:uid="{00000000-0004-0000-0400-0000E20B0000}"/>
    <hyperlink ref="C3299" r:id="rId3044" xr:uid="{00000000-0004-0000-0400-0000E30B0000}"/>
    <hyperlink ref="C3300" r:id="rId3045" xr:uid="{00000000-0004-0000-0400-0000E40B0000}"/>
    <hyperlink ref="C3301" r:id="rId3046" xr:uid="{00000000-0004-0000-0400-0000E50B0000}"/>
    <hyperlink ref="C3302" r:id="rId3047" xr:uid="{00000000-0004-0000-0400-0000E60B0000}"/>
    <hyperlink ref="C3303" r:id="rId3048" xr:uid="{00000000-0004-0000-0400-0000E70B0000}"/>
    <hyperlink ref="C3304" r:id="rId3049" xr:uid="{00000000-0004-0000-0400-0000E80B0000}"/>
    <hyperlink ref="C3305" r:id="rId3050" xr:uid="{00000000-0004-0000-0400-0000E90B0000}"/>
    <hyperlink ref="C3306" r:id="rId3051" xr:uid="{00000000-0004-0000-0400-0000EA0B0000}"/>
    <hyperlink ref="C3307" r:id="rId3052" xr:uid="{00000000-0004-0000-0400-0000EB0B0000}"/>
    <hyperlink ref="C3308" r:id="rId3053" xr:uid="{00000000-0004-0000-0400-0000EC0B0000}"/>
    <hyperlink ref="C3309" r:id="rId3054" xr:uid="{00000000-0004-0000-0400-0000ED0B0000}"/>
    <hyperlink ref="C3310" r:id="rId3055" xr:uid="{00000000-0004-0000-0400-0000EE0B0000}"/>
    <hyperlink ref="C3311" r:id="rId3056" xr:uid="{00000000-0004-0000-0400-0000EF0B0000}"/>
    <hyperlink ref="C3312" r:id="rId3057" xr:uid="{00000000-0004-0000-0400-0000F00B0000}"/>
    <hyperlink ref="C3313" r:id="rId3058" xr:uid="{00000000-0004-0000-0400-0000F10B0000}"/>
    <hyperlink ref="C3314" r:id="rId3059" xr:uid="{00000000-0004-0000-0400-0000F20B0000}"/>
    <hyperlink ref="C3315" r:id="rId3060" xr:uid="{00000000-0004-0000-0400-0000F30B0000}"/>
    <hyperlink ref="C3316" r:id="rId3061" xr:uid="{00000000-0004-0000-0400-0000F40B0000}"/>
    <hyperlink ref="C3317" r:id="rId3062" xr:uid="{00000000-0004-0000-0400-0000F50B0000}"/>
    <hyperlink ref="C3318" r:id="rId3063" xr:uid="{00000000-0004-0000-0400-0000F60B0000}"/>
    <hyperlink ref="C3319" r:id="rId3064" xr:uid="{00000000-0004-0000-0400-0000F70B0000}"/>
    <hyperlink ref="C3320" r:id="rId3065" xr:uid="{00000000-0004-0000-0400-0000F80B0000}"/>
    <hyperlink ref="C3321" r:id="rId3066" xr:uid="{00000000-0004-0000-0400-0000F90B0000}"/>
    <hyperlink ref="C3322" r:id="rId3067" xr:uid="{00000000-0004-0000-0400-0000FA0B0000}"/>
    <hyperlink ref="C3323" r:id="rId3068" xr:uid="{00000000-0004-0000-0400-0000FB0B0000}"/>
    <hyperlink ref="C3324" r:id="rId3069" xr:uid="{00000000-0004-0000-0400-0000FC0B0000}"/>
    <hyperlink ref="C3325" r:id="rId3070" xr:uid="{00000000-0004-0000-0400-0000FD0B0000}"/>
    <hyperlink ref="C3326" r:id="rId3071" xr:uid="{00000000-0004-0000-0400-0000FE0B0000}"/>
    <hyperlink ref="C3327" r:id="rId3072" xr:uid="{00000000-0004-0000-0400-0000FF0B0000}"/>
    <hyperlink ref="C3328" r:id="rId3073" xr:uid="{00000000-0004-0000-0400-0000000C0000}"/>
    <hyperlink ref="C3329" r:id="rId3074" xr:uid="{00000000-0004-0000-0400-0000010C0000}"/>
    <hyperlink ref="C3330" r:id="rId3075" xr:uid="{00000000-0004-0000-0400-0000020C0000}"/>
    <hyperlink ref="C3331" r:id="rId3076" xr:uid="{00000000-0004-0000-0400-0000030C0000}"/>
    <hyperlink ref="C3332" r:id="rId3077" xr:uid="{00000000-0004-0000-0400-0000040C0000}"/>
    <hyperlink ref="C3333" r:id="rId3078" xr:uid="{00000000-0004-0000-0400-0000050C0000}"/>
    <hyperlink ref="C3334" r:id="rId3079" xr:uid="{00000000-0004-0000-0400-0000060C0000}"/>
    <hyperlink ref="C3335" r:id="rId3080" xr:uid="{00000000-0004-0000-0400-0000070C0000}"/>
    <hyperlink ref="C3336" r:id="rId3081" xr:uid="{00000000-0004-0000-0400-0000080C0000}"/>
    <hyperlink ref="C3337" r:id="rId3082" xr:uid="{00000000-0004-0000-0400-0000090C0000}"/>
    <hyperlink ref="C3338" r:id="rId3083" xr:uid="{00000000-0004-0000-0400-00000A0C0000}"/>
    <hyperlink ref="C3339" r:id="rId3084" xr:uid="{00000000-0004-0000-0400-00000B0C0000}"/>
    <hyperlink ref="C3340" r:id="rId3085" xr:uid="{00000000-0004-0000-0400-00000C0C0000}"/>
    <hyperlink ref="C3341" r:id="rId3086" xr:uid="{00000000-0004-0000-0400-00000D0C0000}"/>
    <hyperlink ref="C3342" r:id="rId3087" xr:uid="{00000000-0004-0000-0400-00000E0C0000}"/>
    <hyperlink ref="C3343" r:id="rId3088" xr:uid="{00000000-0004-0000-0400-00000F0C0000}"/>
    <hyperlink ref="C3344" r:id="rId3089" xr:uid="{00000000-0004-0000-0400-0000100C0000}"/>
    <hyperlink ref="C3345" r:id="rId3090" xr:uid="{00000000-0004-0000-0400-0000110C0000}"/>
    <hyperlink ref="C3346" r:id="rId3091" xr:uid="{00000000-0004-0000-0400-0000120C0000}"/>
    <hyperlink ref="C3347" r:id="rId3092" xr:uid="{00000000-0004-0000-0400-0000130C0000}"/>
    <hyperlink ref="C3348" r:id="rId3093" xr:uid="{00000000-0004-0000-0400-0000140C0000}"/>
    <hyperlink ref="C3349" r:id="rId3094" xr:uid="{00000000-0004-0000-0400-0000150C0000}"/>
    <hyperlink ref="C3350" r:id="rId3095" xr:uid="{00000000-0004-0000-0400-0000160C0000}"/>
    <hyperlink ref="C3351" r:id="rId3096" xr:uid="{00000000-0004-0000-0400-0000170C0000}"/>
    <hyperlink ref="C3352" r:id="rId3097" xr:uid="{00000000-0004-0000-0400-0000180C0000}"/>
    <hyperlink ref="C3353" r:id="rId3098" xr:uid="{00000000-0004-0000-0400-0000190C0000}"/>
    <hyperlink ref="C3354" r:id="rId3099" xr:uid="{00000000-0004-0000-0400-00001A0C0000}"/>
    <hyperlink ref="C3355" r:id="rId3100" xr:uid="{00000000-0004-0000-0400-00001B0C0000}"/>
    <hyperlink ref="C3356" r:id="rId3101" xr:uid="{00000000-0004-0000-0400-00001C0C0000}"/>
    <hyperlink ref="C3357" r:id="rId3102" location="Background" xr:uid="{00000000-0004-0000-0400-00001D0C0000}"/>
    <hyperlink ref="C3358" r:id="rId3103" xr:uid="{00000000-0004-0000-0400-00001E0C0000}"/>
    <hyperlink ref="C3359" r:id="rId3104" location="SRTO-Ural_I" xr:uid="{00000000-0004-0000-0400-00001F0C0000}"/>
    <hyperlink ref="C3360" r:id="rId3105" xr:uid="{00000000-0004-0000-0400-0000200C0000}"/>
    <hyperlink ref="C3361" r:id="rId3106" xr:uid="{00000000-0004-0000-0400-0000210C0000}"/>
    <hyperlink ref="C3362" r:id="rId3107" xr:uid="{00000000-0004-0000-0400-0000220C0000}"/>
    <hyperlink ref="C3363" r:id="rId3108" xr:uid="{00000000-0004-0000-0400-0000230C0000}"/>
    <hyperlink ref="C3364" r:id="rId3109" xr:uid="{00000000-0004-0000-0400-0000240C0000}"/>
    <hyperlink ref="C3365" r:id="rId3110" xr:uid="{00000000-0004-0000-0400-0000250C0000}"/>
    <hyperlink ref="C3366" r:id="rId3111" xr:uid="{00000000-0004-0000-0400-0000260C0000}"/>
    <hyperlink ref="C3367" r:id="rId3112" xr:uid="{00000000-0004-0000-0400-0000270C0000}"/>
    <hyperlink ref="C3368" r:id="rId3113" xr:uid="{00000000-0004-0000-0400-0000280C0000}"/>
    <hyperlink ref="C3369" r:id="rId3114" xr:uid="{00000000-0004-0000-0400-0000290C0000}"/>
    <hyperlink ref="C3370" r:id="rId3115" xr:uid="{00000000-0004-0000-0400-00002A0C0000}"/>
    <hyperlink ref="C3371" r:id="rId3116" xr:uid="{00000000-0004-0000-0400-00002B0C0000}"/>
    <hyperlink ref="C3372" r:id="rId3117" xr:uid="{00000000-0004-0000-0400-00002C0C0000}"/>
    <hyperlink ref="C3373" r:id="rId3118" xr:uid="{00000000-0004-0000-0400-00002D0C0000}"/>
    <hyperlink ref="C3374" r:id="rId3119" xr:uid="{00000000-0004-0000-0400-00002E0C0000}"/>
    <hyperlink ref="C3375" r:id="rId3120" xr:uid="{00000000-0004-0000-0400-00002F0C0000}"/>
    <hyperlink ref="C3376" r:id="rId3121" xr:uid="{00000000-0004-0000-0400-0000300C0000}"/>
    <hyperlink ref="C3377" r:id="rId3122" xr:uid="{00000000-0004-0000-0400-0000310C0000}"/>
    <hyperlink ref="C3378" r:id="rId3123" xr:uid="{00000000-0004-0000-0400-0000320C0000}"/>
    <hyperlink ref="C3379" r:id="rId3124" xr:uid="{00000000-0004-0000-0400-0000330C0000}"/>
    <hyperlink ref="C3380" r:id="rId3125" xr:uid="{00000000-0004-0000-0400-0000340C0000}"/>
    <hyperlink ref="C3381" r:id="rId3126" xr:uid="{00000000-0004-0000-0400-0000350C0000}"/>
    <hyperlink ref="C3382" r:id="rId3127" xr:uid="{00000000-0004-0000-0400-0000360C0000}"/>
    <hyperlink ref="C3383" r:id="rId3128" xr:uid="{00000000-0004-0000-0400-0000370C0000}"/>
    <hyperlink ref="C3384" r:id="rId3129" xr:uid="{00000000-0004-0000-0400-0000380C0000}"/>
    <hyperlink ref="C3385" r:id="rId3130" xr:uid="{00000000-0004-0000-0400-0000390C0000}"/>
    <hyperlink ref="C3386" r:id="rId3131" xr:uid="{00000000-0004-0000-0400-00003A0C0000}"/>
    <hyperlink ref="C3387" r:id="rId3132" xr:uid="{00000000-0004-0000-0400-00003B0C0000}"/>
    <hyperlink ref="C3388" r:id="rId3133" xr:uid="{00000000-0004-0000-0400-00003C0C0000}"/>
    <hyperlink ref="C3389" r:id="rId3134" xr:uid="{00000000-0004-0000-0400-00003D0C0000}"/>
    <hyperlink ref="C3390" r:id="rId3135" xr:uid="{00000000-0004-0000-0400-00003E0C0000}"/>
    <hyperlink ref="C3391" r:id="rId3136" xr:uid="{00000000-0004-0000-0400-00003F0C0000}"/>
    <hyperlink ref="C3392" r:id="rId3137" xr:uid="{00000000-0004-0000-0400-0000400C0000}"/>
    <hyperlink ref="C3393" r:id="rId3138" xr:uid="{00000000-0004-0000-0400-0000410C0000}"/>
    <hyperlink ref="C3394" r:id="rId3139" xr:uid="{00000000-0004-0000-0400-0000420C0000}"/>
    <hyperlink ref="C3395" r:id="rId3140" xr:uid="{00000000-0004-0000-0400-0000430C0000}"/>
    <hyperlink ref="C3396" r:id="rId3141" xr:uid="{00000000-0004-0000-0400-0000440C0000}"/>
    <hyperlink ref="C3397" r:id="rId3142" xr:uid="{00000000-0004-0000-0400-0000450C0000}"/>
    <hyperlink ref="C3398" r:id="rId3143" xr:uid="{00000000-0004-0000-0400-0000460C0000}"/>
    <hyperlink ref="C3399" r:id="rId3144" xr:uid="{00000000-0004-0000-0400-0000470C0000}"/>
    <hyperlink ref="C3400" r:id="rId3145" xr:uid="{00000000-0004-0000-0400-0000480C0000}"/>
    <hyperlink ref="C3401" r:id="rId3146" xr:uid="{00000000-0004-0000-0400-0000490C0000}"/>
    <hyperlink ref="C3402" r:id="rId3147" xr:uid="{00000000-0004-0000-0400-00004A0C0000}"/>
    <hyperlink ref="C3403" r:id="rId3148" xr:uid="{00000000-0004-0000-0400-00004B0C0000}"/>
    <hyperlink ref="C3404" r:id="rId3149" xr:uid="{00000000-0004-0000-0400-00004C0C0000}"/>
    <hyperlink ref="C3405" r:id="rId3150" xr:uid="{00000000-0004-0000-0400-00004D0C0000}"/>
    <hyperlink ref="C3406" r:id="rId3151" xr:uid="{00000000-0004-0000-0400-00004E0C0000}"/>
    <hyperlink ref="C3407" r:id="rId3152" xr:uid="{00000000-0004-0000-0400-00004F0C0000}"/>
    <hyperlink ref="C3408" r:id="rId3153" xr:uid="{00000000-0004-0000-0400-0000500C0000}"/>
    <hyperlink ref="C3409" r:id="rId3154" xr:uid="{00000000-0004-0000-0400-0000510C0000}"/>
    <hyperlink ref="C3410" r:id="rId3155" xr:uid="{00000000-0004-0000-0400-0000520C0000}"/>
    <hyperlink ref="C3411" r:id="rId3156" xr:uid="{00000000-0004-0000-0400-0000530C0000}"/>
    <hyperlink ref="C3412" r:id="rId3157" xr:uid="{00000000-0004-0000-0400-0000540C0000}"/>
    <hyperlink ref="C3413" r:id="rId3158" xr:uid="{00000000-0004-0000-0400-0000550C0000}"/>
    <hyperlink ref="C3414" r:id="rId3159" xr:uid="{00000000-0004-0000-0400-0000560C0000}"/>
    <hyperlink ref="C3415" r:id="rId3160" xr:uid="{00000000-0004-0000-0400-0000570C0000}"/>
    <hyperlink ref="C3416" r:id="rId3161" xr:uid="{00000000-0004-0000-0400-0000580C0000}"/>
    <hyperlink ref="C3417" r:id="rId3162" xr:uid="{00000000-0004-0000-0400-0000590C0000}"/>
    <hyperlink ref="C3418" r:id="rId3163" xr:uid="{00000000-0004-0000-0400-00005A0C0000}"/>
    <hyperlink ref="C3419" r:id="rId3164" xr:uid="{00000000-0004-0000-0400-00005B0C0000}"/>
    <hyperlink ref="C3420" r:id="rId3165" xr:uid="{00000000-0004-0000-0400-00005C0C0000}"/>
    <hyperlink ref="C3421" r:id="rId3166" xr:uid="{00000000-0004-0000-0400-00005D0C0000}"/>
    <hyperlink ref="C3422" r:id="rId3167" xr:uid="{00000000-0004-0000-0400-00005E0C0000}"/>
    <hyperlink ref="C3423" r:id="rId3168" xr:uid="{00000000-0004-0000-0400-00005F0C0000}"/>
    <hyperlink ref="C3424" r:id="rId3169" xr:uid="{00000000-0004-0000-0400-0000600C0000}"/>
    <hyperlink ref="C3425" r:id="rId3170" xr:uid="{00000000-0004-0000-0400-0000610C0000}"/>
    <hyperlink ref="C3426" r:id="rId3171" xr:uid="{00000000-0004-0000-0400-0000620C0000}"/>
    <hyperlink ref="C3427" r:id="rId3172" xr:uid="{00000000-0004-0000-0400-0000630C0000}"/>
    <hyperlink ref="C3428" r:id="rId3173" xr:uid="{00000000-0004-0000-0400-0000640C0000}"/>
    <hyperlink ref="C3429" r:id="rId3174" xr:uid="{00000000-0004-0000-0400-0000650C0000}"/>
    <hyperlink ref="C3430" r:id="rId3175" xr:uid="{00000000-0004-0000-0400-0000660C0000}"/>
    <hyperlink ref="C3431" r:id="rId3176" xr:uid="{00000000-0004-0000-0400-0000670C0000}"/>
    <hyperlink ref="C3432" r:id="rId3177" xr:uid="{00000000-0004-0000-0400-0000680C0000}"/>
    <hyperlink ref="C3433" r:id="rId3178" xr:uid="{00000000-0004-0000-0400-0000690C0000}"/>
    <hyperlink ref="C3434" r:id="rId3179" xr:uid="{00000000-0004-0000-0400-00006A0C0000}"/>
    <hyperlink ref="C3435" r:id="rId3180" xr:uid="{00000000-0004-0000-0400-00006B0C0000}"/>
    <hyperlink ref="C3436" r:id="rId3181" xr:uid="{00000000-0004-0000-0400-00006C0C0000}"/>
    <hyperlink ref="C3437" r:id="rId3182" xr:uid="{00000000-0004-0000-0400-00006D0C0000}"/>
    <hyperlink ref="C3438" r:id="rId3183" xr:uid="{00000000-0004-0000-0400-00006E0C0000}"/>
    <hyperlink ref="C3439" r:id="rId3184" xr:uid="{00000000-0004-0000-0400-00006F0C0000}"/>
    <hyperlink ref="C3440" r:id="rId3185" location="Port_Kembla_Lateral_Looping_Pipeline" xr:uid="{00000000-0004-0000-0400-0000700C0000}"/>
    <hyperlink ref="C3441" r:id="rId3186" xr:uid="{00000000-0004-0000-0400-0000710C0000}"/>
    <hyperlink ref="C3442" r:id="rId3187" xr:uid="{00000000-0004-0000-0400-0000720C0000}"/>
    <hyperlink ref="C3444" r:id="rId3188" xr:uid="{00000000-0004-0000-0400-0000730C0000}"/>
    <hyperlink ref="C3445" r:id="rId3189" xr:uid="{00000000-0004-0000-0400-0000740C0000}"/>
    <hyperlink ref="C3446" r:id="rId3190" xr:uid="{00000000-0004-0000-0400-0000750C0000}"/>
    <hyperlink ref="C3447" r:id="rId3191" xr:uid="{00000000-0004-0000-0400-0000760C0000}"/>
    <hyperlink ref="C3448" r:id="rId3192" xr:uid="{00000000-0004-0000-0400-0000770C0000}"/>
    <hyperlink ref="C3449" r:id="rId3193" xr:uid="{00000000-0004-0000-0400-0000780C0000}"/>
    <hyperlink ref="C3450" r:id="rId3194" xr:uid="{00000000-0004-0000-0400-0000790C0000}"/>
    <hyperlink ref="C3451" r:id="rId3195" xr:uid="{00000000-0004-0000-0400-00007A0C0000}"/>
    <hyperlink ref="C3452" r:id="rId3196" xr:uid="{00000000-0004-0000-0400-00007B0C0000}"/>
    <hyperlink ref="C3453" r:id="rId3197" xr:uid="{00000000-0004-0000-0400-00007C0C0000}"/>
    <hyperlink ref="C3454" r:id="rId3198" xr:uid="{00000000-0004-0000-0400-00007D0C0000}"/>
    <hyperlink ref="C3455" r:id="rId3199" xr:uid="{00000000-0004-0000-0400-00007E0C0000}"/>
    <hyperlink ref="C3456" r:id="rId3200" xr:uid="{00000000-0004-0000-0400-00007F0C0000}"/>
    <hyperlink ref="C3457" r:id="rId3201" xr:uid="{00000000-0004-0000-0400-0000800C0000}"/>
    <hyperlink ref="C3458" r:id="rId3202" xr:uid="{00000000-0004-0000-0400-0000810C0000}"/>
    <hyperlink ref="C3459" r:id="rId3203" xr:uid="{00000000-0004-0000-0400-0000820C0000}"/>
    <hyperlink ref="C3460" r:id="rId3204" xr:uid="{00000000-0004-0000-0400-0000830C0000}"/>
    <hyperlink ref="C3461" r:id="rId3205" xr:uid="{00000000-0004-0000-0400-0000840C0000}"/>
    <hyperlink ref="C3462" r:id="rId3206" xr:uid="{00000000-0004-0000-0400-0000850C0000}"/>
    <hyperlink ref="C3463" r:id="rId3207" xr:uid="{00000000-0004-0000-0400-0000860C0000}"/>
    <hyperlink ref="C3464" r:id="rId3208" xr:uid="{00000000-0004-0000-0400-0000870C0000}"/>
    <hyperlink ref="C3465" r:id="rId3209" xr:uid="{00000000-0004-0000-0400-0000880C0000}"/>
    <hyperlink ref="C3466" r:id="rId3210" xr:uid="{00000000-0004-0000-0400-0000890C0000}"/>
    <hyperlink ref="C3467" r:id="rId3211" xr:uid="{00000000-0004-0000-0400-00008A0C0000}"/>
    <hyperlink ref="C3468" r:id="rId3212" xr:uid="{00000000-0004-0000-0400-00008B0C0000}"/>
    <hyperlink ref="C3469" r:id="rId3213" xr:uid="{00000000-0004-0000-0400-00008C0C0000}"/>
    <hyperlink ref="C3470" r:id="rId3214" location="Huafeng_Huaying_LNG_Export_Gas_Pipeline_.E5.8D.8E.E4.B8.B0.E5.8D.8E.E7.80.9BLNG.E6.8E.A5.E6.94.B6.E7.AB.99.E9.85.8D.E5.A5.97.E5.A4.96.E8.BE.93.E7.AE.A1.E7.BA.BF" xr:uid="{00000000-0004-0000-0400-00008D0C0000}"/>
    <hyperlink ref="C3471" r:id="rId3215" xr:uid="{00000000-0004-0000-0400-00008E0C0000}"/>
    <hyperlink ref="C3472" r:id="rId3216" location="Shuangtaizi_Gas_Storage_Two-way_Gas_Pipeline_.E5.8F.8C.E5.8F.B0.E5.AD.90.E5.82.A8.E6.B0.94.E5.BA.93.E5.8F.8C.E5.90.91.E8.BE.93.E6.B0.94.E7.AE.A1.E9.81.93" xr:uid="{00000000-0004-0000-0400-00008F0C0000}"/>
    <hyperlink ref="C3473" r:id="rId3217" xr:uid="{00000000-0004-0000-0400-0000900C0000}"/>
    <hyperlink ref="C3474" r:id="rId3218" xr:uid="{00000000-0004-0000-0400-0000910C0000}"/>
    <hyperlink ref="C3475" r:id="rId3219" xr:uid="{00000000-0004-0000-0400-0000920C0000}"/>
    <hyperlink ref="C3476" r:id="rId3220" xr:uid="{00000000-0004-0000-0400-0000930C0000}"/>
    <hyperlink ref="C3477" r:id="rId3221" xr:uid="{00000000-0004-0000-0400-0000940C0000}"/>
    <hyperlink ref="C3478" r:id="rId3222" xr:uid="{00000000-0004-0000-0400-0000950C0000}"/>
    <hyperlink ref="C3479" r:id="rId3223" xr:uid="{00000000-0004-0000-0400-0000960C0000}"/>
    <hyperlink ref="C3480" r:id="rId3224" xr:uid="{00000000-0004-0000-0400-0000970C0000}"/>
    <hyperlink ref="C3481" r:id="rId3225" xr:uid="{00000000-0004-0000-0400-0000980C0000}"/>
    <hyperlink ref="C3482" r:id="rId3226" xr:uid="{00000000-0004-0000-0400-0000990C0000}"/>
    <hyperlink ref="C3483" r:id="rId3227" xr:uid="{00000000-0004-0000-0400-00009A0C0000}"/>
    <hyperlink ref="C3484" r:id="rId3228" location="Expansion_projects" xr:uid="{00000000-0004-0000-0400-00009B0C0000}"/>
    <hyperlink ref="C3485" r:id="rId3229" xr:uid="{00000000-0004-0000-0400-00009C0C0000}"/>
    <hyperlink ref="C3486" r:id="rId3230" xr:uid="{00000000-0004-0000-0400-00009D0C0000}"/>
    <hyperlink ref="C3487" r:id="rId3231" xr:uid="{00000000-0004-0000-0400-00009E0C0000}"/>
    <hyperlink ref="C3488" r:id="rId3232" xr:uid="{00000000-0004-0000-0400-00009F0C0000}"/>
    <hyperlink ref="C3489" r:id="rId3233" xr:uid="{00000000-0004-0000-0400-0000A00C0000}"/>
    <hyperlink ref="C3490" r:id="rId3234" xr:uid="{00000000-0004-0000-0400-0000A10C0000}"/>
    <hyperlink ref="C3491" r:id="rId3235" xr:uid="{00000000-0004-0000-0400-0000A20C0000}"/>
    <hyperlink ref="C3492" r:id="rId3236" xr:uid="{00000000-0004-0000-0400-0000A30C0000}"/>
    <hyperlink ref="C3493" r:id="rId3237" xr:uid="{00000000-0004-0000-0400-0000A40C0000}"/>
    <hyperlink ref="C3494" r:id="rId3238" xr:uid="{00000000-0004-0000-0400-0000A50C0000}"/>
    <hyperlink ref="C3495" r:id="rId3239" xr:uid="{00000000-0004-0000-0400-0000A60C0000}"/>
    <hyperlink ref="C3496" r:id="rId3240" xr:uid="{00000000-0004-0000-0400-0000A70C0000}"/>
    <hyperlink ref="C3497" r:id="rId3241" xr:uid="{00000000-0004-0000-0400-0000A80C0000}"/>
    <hyperlink ref="C3498" r:id="rId3242" xr:uid="{00000000-0004-0000-0400-0000A90C0000}"/>
    <hyperlink ref="C3499" r:id="rId3243" xr:uid="{00000000-0004-0000-0400-0000AA0C0000}"/>
    <hyperlink ref="C3500" r:id="rId3244" xr:uid="{00000000-0004-0000-0400-0000AB0C0000}"/>
    <hyperlink ref="C3501" r:id="rId3245" xr:uid="{00000000-0004-0000-0400-0000AC0C0000}"/>
    <hyperlink ref="C3502" r:id="rId3246" location="Wenzhou_LNG_Terminal_Export_Pipeline_.E6.B8.A9.E5.B7.9ELNG.E5.A4.96.E8.BE.93.E7.AE.A1.E9.81.93" xr:uid="{00000000-0004-0000-0400-0000AD0C0000}"/>
    <hyperlink ref="C3503" r:id="rId3247" location="Jinhua-Lishui-Wenzhou_Gas_Pipeline_.E9.87.91.E4.B8.BD.E6.B8.A9.E8.BE.93.E6.B0.94.E7.AE.A1.E9.81.93_.28.E9.87.91.E5.8D.8E-.E4.B8.BD.E6.B0.B4-.E6.B8.A9.E5.B7.9E.29" xr:uid="{00000000-0004-0000-0400-0000AE0C0000}"/>
    <hyperlink ref="C3504" r:id="rId3248" location="Jinhua-Lishui-Wenzhou_Gas_Pipeline_Jinqu_Section_Changshan_Branch.2C_Jiangshan_Branch_and_Longyou_Branch_.E9.87.91.E4.B8.BD.E6.B8.A9.E7.9C.81.E7.BA.A7.E5.A4.A9.E7.84.B6.E6.B0.94.E7.AE.A1.E9.81.93.E9.87.91.E8.A1.A2.E6.AE.B5.E9.85.8D.E5.A5.97.E7.AE.A1.E9.81.93.E5.B7.A5.E7.A8.8B.E5.B8.B8.E5.B1.B1.E6.94.AF.E7.BA.BF.E3.80.81_.E6.B1.9F.E5.B1.B1.E6.94.AF.E7.BA.BF.E5.8F.8A.E9.BE.99.E6.B8.B8.E6.94.AF.E7.BA.BF.E9.A1.B9.E7.9B.AE" xr:uid="{00000000-0004-0000-0400-0000AF0C0000}"/>
    <hyperlink ref="C3505" r:id="rId3249" location="Jinhua-Lishui-Wenzhou_Gas_Pipeline_.E9.87.91.E4.B8.BD.E6.B8.A9.E8.BE.93.E6.B0.94.E7.AE.A1.E9.81.93_.28.E9.87.91.E5.8D.8E-.E4.B8.BD.E6.B0.B4-.E6.B8.A9.E5.B7.9E.29" xr:uid="{00000000-0004-0000-0400-0000B00C0000}"/>
    <hyperlink ref="C3506" r:id="rId3250" xr:uid="{00000000-0004-0000-0400-0000B10C0000}"/>
    <hyperlink ref="C3507" r:id="rId3251" location="Jinhua-Lishui-Wenzhou_Gas_Pipeline_.E9.87.91.E4.B8.BD.E6.B8.A9.E8.BE.93.E6.B0.94.E7.AE.A1.E9.81.93_.28.E9.87.91.E5.8D.8E-.E4.B8.BD.E6.B0.B4-.E6.B8.A9.E5.B7.9E.29" xr:uid="{00000000-0004-0000-0400-0000B20C0000}"/>
    <hyperlink ref="C3508" r:id="rId3252" location="Wenzhou_Huagang_LNG_Terminal_Export_Pipeline_.E6.B8.A9.E5.B7.9E.E5.8D.8E.E6.B8.AFLNG.E9.A1.B9.E7.9B.AE.E5.A4.96.E8.BE.93.E7.AE.A1.E9.81.93" xr:uid="{00000000-0004-0000-0400-0000B30C0000}"/>
    <hyperlink ref="C3509" r:id="rId3253" location="Wenzhou_Huagang_LNG_Terminal_Export_Pipeline_.E6.B8.A9.E5.B7.9E.E5.8D.8E.E6.B8.AFLNG.E9.A1.B9.E7.9B.AE.E5.A4.96.E8.BE.93.E7.AE.A1.E9.81.93" xr:uid="{00000000-0004-0000-0400-0000B40C0000}"/>
    <hyperlink ref="C3510" r:id="rId3254" xr:uid="{00000000-0004-0000-0400-0000B50C0000}"/>
    <hyperlink ref="C3511" r:id="rId3255" location="Jiaxing_Connection_Pipeline_Between_West-East_Gas_Pipeline_2_and_Sichuan.E2.80.93Shanghai_Gas_Pipeline_.E8.A5.BF.E4.BA.8C.E7.BA.BF.E3.80.81.E5.B7.9D.E6.B0.94.E4.B8.9C.E9.80.81.E5.98.89.E5.85.B4.E8.81.94.E9.80.9A.E5.B7.A5.E7.A8.8B" xr:uid="{00000000-0004-0000-0400-0000B60C0000}"/>
    <hyperlink ref="C3512" r:id="rId3256" location="Liuheng-Chunxiao_Gas_Pipeline_.E5.85.AD.E6.A8.AA-.E6.98.A5.E6.99.93.E5.A4.A9.E7.84.B6.E6.B0.94.E7.AE.A1.E9.81.93" xr:uid="{00000000-0004-0000-0400-0000B70C0000}"/>
    <hyperlink ref="C3513" r:id="rId3257" xr:uid="{00000000-0004-0000-0400-0000B80C0000}"/>
    <hyperlink ref="C3514" r:id="rId3258" xr:uid="{00000000-0004-0000-0400-0000B90C0000}"/>
    <hyperlink ref="C3515" r:id="rId3259" xr:uid="{00000000-0004-0000-0400-0000BA0C0000}"/>
    <hyperlink ref="C3516" r:id="rId3260" xr:uid="{00000000-0004-0000-0400-0000BB0C0000}"/>
    <hyperlink ref="C3517" r:id="rId3261" location="Opposition_and_environmental_impacts" xr:uid="{00000000-0004-0000-0400-0000BC0C0000}"/>
    <hyperlink ref="C3518" r:id="rId3262" location="Opposition_and_environmental_impacts" xr:uid="{00000000-0004-0000-0400-0000BD0C0000}"/>
    <hyperlink ref="C3519" r:id="rId3263" xr:uid="{00000000-0004-0000-0400-0000BE0C0000}"/>
    <hyperlink ref="C3520" r:id="rId3264" xr:uid="{00000000-0004-0000-0400-0000BF0C0000}"/>
    <hyperlink ref="C3521" r:id="rId3265" xr:uid="{00000000-0004-0000-0400-0000C00C0000}"/>
    <hyperlink ref="C3522" r:id="rId3266" xr:uid="{00000000-0004-0000-0400-0000C10C0000}"/>
    <hyperlink ref="C3523" r:id="rId3267" xr:uid="{00000000-0004-0000-0400-0000C20C0000}"/>
    <hyperlink ref="C3524" r:id="rId3268" xr:uid="{00000000-0004-0000-0400-0000C30C0000}"/>
    <hyperlink ref="C3525" r:id="rId3269" xr:uid="{00000000-0004-0000-0400-0000C40C0000}"/>
    <hyperlink ref="C3526" r:id="rId3270" xr:uid="{00000000-0004-0000-0400-0000C50C0000}"/>
    <hyperlink ref="C3527" r:id="rId3271" xr:uid="{00000000-0004-0000-0400-0000C60C0000}"/>
    <hyperlink ref="C3528" r:id="rId3272" xr:uid="{00000000-0004-0000-0400-0000C70C0000}"/>
    <hyperlink ref="C3529" r:id="rId3273" xr:uid="{00000000-0004-0000-0400-0000C80C0000}"/>
    <hyperlink ref="C3530" r:id="rId3274" xr:uid="{00000000-0004-0000-0400-0000C90C0000}"/>
    <hyperlink ref="C3531" r:id="rId3275" xr:uid="{00000000-0004-0000-0400-0000CA0C0000}"/>
    <hyperlink ref="C3532" r:id="rId3276" xr:uid="{00000000-0004-0000-0400-0000CB0C0000}"/>
    <hyperlink ref="C3533" r:id="rId3277" xr:uid="{00000000-0004-0000-0400-0000CC0C0000}"/>
    <hyperlink ref="C3534" r:id="rId3278" location="Yuhuan_Damaiyu_LNG_Terminal_Export_Pipeline_.E7.8E.89.E7.8E.AF.E5.A4.A7.E9.BA.A6.E5.B1.BFLNG.E7.AB.99.E5.A4.96.E8.BE.93.E7.AE.A1.E9.81.93" xr:uid="{00000000-0004-0000-0400-0000CD0C0000}"/>
    <hyperlink ref="C3535" r:id="rId3279" location="Liuheng-Chunxiao_Gas_Pipeline_.E5.85.AD.E6.A8.AA-.E6.98.A5.E6.99.93.E5.A4.A9.E7.84.B6.E6.B0.94.E7.AE.A1.E9.81.93" xr:uid="{00000000-0004-0000-0400-0000CE0C0000}"/>
    <hyperlink ref="C3536" r:id="rId3280" xr:uid="{00000000-0004-0000-0400-0000CF0C0000}"/>
    <hyperlink ref="C3537" r:id="rId3281" xr:uid="{00000000-0004-0000-0400-0000D00C0000}"/>
    <hyperlink ref="C3538" r:id="rId3282" xr:uid="{00000000-0004-0000-0400-0000D10C0000}"/>
    <hyperlink ref="C3539" r:id="rId3283" xr:uid="{00000000-0004-0000-0400-0000D20C0000}"/>
    <hyperlink ref="C3540" r:id="rId3284" xr:uid="{00000000-0004-0000-0400-0000D30C0000}"/>
    <hyperlink ref="C3541" r:id="rId3285" xr:uid="{00000000-0004-0000-0400-0000D40C0000}"/>
    <hyperlink ref="C3542" r:id="rId3286" xr:uid="{00000000-0004-0000-0400-0000D50C0000}"/>
    <hyperlink ref="C3543" r:id="rId3287" xr:uid="{00000000-0004-0000-0400-0000D60C0000}"/>
    <hyperlink ref="C3544" r:id="rId3288" xr:uid="{00000000-0004-0000-0400-0000D70C0000}"/>
    <hyperlink ref="C3545" r:id="rId3289" location="Yacheng-Hong_Kong_Gas_Pipeline_Gaolan_Branch_.E4.B8.AD.E6.B5.B7.E6.B2.B9.E5.B4.96.E6.B8.AF.E8.BE.93.E6.B0.94.E7.AE.A1.E7.BA.BF.EF.BC.88.E5.B4.96.E5.9F.8E-.E9.A6.99.E6.B8.AF.EF.BC.89.E9.AB.98.E6.A0.8F.E6.94.AF.E7.BA.BF" xr:uid="{00000000-0004-0000-0400-0000D80C0000}"/>
    <hyperlink ref="C3546" r:id="rId3290" xr:uid="{00000000-0004-0000-0400-0000D90C0000}"/>
    <hyperlink ref="C3547" r:id="rId3291" xr:uid="{00000000-0004-0000-0400-0000DA0C0000}"/>
    <hyperlink ref="C3548" r:id="rId3292" xr:uid="{00000000-0004-0000-0400-0000DB0C0000}"/>
    <hyperlink ref="C3549" r:id="rId3293" xr:uid="{00000000-0004-0000-0400-0000DC0C0000}"/>
    <hyperlink ref="C3550" r:id="rId3294" xr:uid="{00000000-0004-0000-0400-0000DD0C0000}"/>
    <hyperlink ref="C3551" r:id="rId3295" xr:uid="{00000000-0004-0000-0400-0000DE0C0000}"/>
    <hyperlink ref="C3552" r:id="rId3296" xr:uid="{00000000-0004-0000-0400-0000DF0C0000}"/>
    <hyperlink ref="C3553" r:id="rId3297" xr:uid="{00000000-0004-0000-0400-0000E00C0000}"/>
    <hyperlink ref="C3554" r:id="rId3298" xr:uid="{00000000-0004-0000-0400-0000E10C0000}"/>
    <hyperlink ref="C3555" r:id="rId3299" xr:uid="{00000000-0004-0000-0400-0000E20C0000}"/>
    <hyperlink ref="C3556" r:id="rId3300" xr:uid="{00000000-0004-0000-0400-0000E30C0000}"/>
    <hyperlink ref="C3557" r:id="rId3301" xr:uid="{00000000-0004-0000-0400-0000E40C0000}"/>
    <hyperlink ref="C3558" r:id="rId3302" xr:uid="{00000000-0004-0000-0400-0000E50C0000}"/>
    <hyperlink ref="C3559" r:id="rId3303" xr:uid="{00000000-0004-0000-0400-0000E60C0000}"/>
    <hyperlink ref="C3560" r:id="rId3304" xr:uid="{00000000-0004-0000-0400-0000E70C0000}"/>
    <hyperlink ref="C3561" r:id="rId3305" xr:uid="{00000000-0004-0000-0400-0000E80C0000}"/>
    <hyperlink ref="C3562" r:id="rId3306" xr:uid="{00000000-0004-0000-0400-0000E90C0000}"/>
    <hyperlink ref="C3563" r:id="rId3307" xr:uid="{00000000-0004-0000-0400-0000EA0C0000}"/>
    <hyperlink ref="C3564" r:id="rId3308" location="Wuhaogou_LNG_Terminal-Lingang_Gas_Pipeline_.E4.BA.94.E5.8F.B7.E6.B2.9FLNG.E7.AB.99-.E4.B8.B4.E6.B8.AF.E5.A4.A9.E7.84.B6.E6.B0.94.E7.AE.A1.E9.81.93" xr:uid="{00000000-0004-0000-0400-0000EB0C0000}"/>
    <hyperlink ref="C3565" r:id="rId3309" xr:uid="{00000000-0004-0000-0400-0000EC0C0000}"/>
    <hyperlink ref="C3566" r:id="rId3310" xr:uid="{00000000-0004-0000-0400-0000ED0C0000}"/>
    <hyperlink ref="C3567" r:id="rId3311" xr:uid="{00000000-0004-0000-0400-0000EE0C0000}"/>
    <hyperlink ref="C3568" r:id="rId3312" xr:uid="{00000000-0004-0000-0400-0000EF0C0000}"/>
    <hyperlink ref="C3569" r:id="rId3313" xr:uid="{00000000-0004-0000-0400-0000F00C0000}"/>
    <hyperlink ref="C3570" r:id="rId3314" xr:uid="{00000000-0004-0000-0400-0000F10C0000}"/>
    <hyperlink ref="C3571" r:id="rId3315" location="Location" xr:uid="{00000000-0004-0000-0400-0000F20C0000}"/>
    <hyperlink ref="C3572" r:id="rId3316" xr:uid="{00000000-0004-0000-0400-0000F30C0000}"/>
    <hyperlink ref="C3573" r:id="rId3317" xr:uid="{00000000-0004-0000-0400-0000F40C0000}"/>
    <hyperlink ref="C3574" r:id="rId3318" xr:uid="{00000000-0004-0000-0400-0000F50C0000}"/>
    <hyperlink ref="C3575" r:id="rId3319" xr:uid="{00000000-0004-0000-0400-0000F60C0000}"/>
    <hyperlink ref="C3576" r:id="rId3320" xr:uid="{00000000-0004-0000-0400-0000F70C0000}"/>
    <hyperlink ref="C3577" r:id="rId3321" xr:uid="{00000000-0004-0000-0400-0000F80C0000}"/>
    <hyperlink ref="C3578" r:id="rId3322" xr:uid="{00000000-0004-0000-0400-0000F90C0000}"/>
    <hyperlink ref="C3579" r:id="rId3323" xr:uid="{00000000-0004-0000-0400-0000FA0C0000}"/>
    <hyperlink ref="C3580" r:id="rId3324" xr:uid="{00000000-0004-0000-0400-0000FB0C0000}"/>
    <hyperlink ref="C3581" r:id="rId3325" xr:uid="{00000000-0004-0000-0400-0000FC0C0000}"/>
    <hyperlink ref="C3582" r:id="rId3326" xr:uid="{00000000-0004-0000-0400-0000FD0C0000}"/>
    <hyperlink ref="C3583" r:id="rId3327" xr:uid="{00000000-0004-0000-0400-0000FE0C0000}"/>
    <hyperlink ref="C3584" r:id="rId3328" xr:uid="{00000000-0004-0000-0400-0000FF0C0000}"/>
    <hyperlink ref="C3585" r:id="rId3329" xr:uid="{00000000-0004-0000-0400-0000000D0000}"/>
    <hyperlink ref="C3586" r:id="rId3330" xr:uid="{00000000-0004-0000-0400-0000010D0000}"/>
    <hyperlink ref="C3587" r:id="rId3331" xr:uid="{00000000-0004-0000-0400-0000020D0000}"/>
    <hyperlink ref="C3588" r:id="rId3332" xr:uid="{00000000-0004-0000-0400-0000030D0000}"/>
    <hyperlink ref="C3589" r:id="rId3333" xr:uid="{00000000-0004-0000-0400-0000040D0000}"/>
    <hyperlink ref="C3590" r:id="rId3334" xr:uid="{00000000-0004-0000-0400-0000050D0000}"/>
    <hyperlink ref="C3591" r:id="rId3335" xr:uid="{00000000-0004-0000-0400-0000060D0000}"/>
    <hyperlink ref="C3592" r:id="rId3336" xr:uid="{00000000-0004-0000-0400-0000070D0000}"/>
    <hyperlink ref="C3593" r:id="rId3337" xr:uid="{00000000-0004-0000-0400-0000080D0000}"/>
    <hyperlink ref="C3594" r:id="rId3338" xr:uid="{00000000-0004-0000-0400-0000090D0000}"/>
    <hyperlink ref="C3595" r:id="rId3339" xr:uid="{00000000-0004-0000-0400-00000A0D0000}"/>
    <hyperlink ref="C3596" r:id="rId3340" xr:uid="{00000000-0004-0000-0400-00000B0D0000}"/>
    <hyperlink ref="C3597" r:id="rId3341" xr:uid="{00000000-0004-0000-0400-00000C0D0000}"/>
    <hyperlink ref="C3598" r:id="rId3342" xr:uid="{00000000-0004-0000-0400-00000D0D0000}"/>
    <hyperlink ref="C3599" r:id="rId3343" xr:uid="{00000000-0004-0000-0400-00000E0D0000}"/>
    <hyperlink ref="C3600" r:id="rId3344" xr:uid="{00000000-0004-0000-0400-00000F0D0000}"/>
    <hyperlink ref="C3601" r:id="rId3345" xr:uid="{00000000-0004-0000-0400-0000100D0000}"/>
    <hyperlink ref="C3602" r:id="rId3346" location="Honghe_Branch_.E7.BA.A2.E6.B2.B3.E6.94.AF.E7.BA.BF" xr:uid="{00000000-0004-0000-0400-0000110D0000}"/>
    <hyperlink ref="C3603" r:id="rId3347" location="Chuxiong.E2.80.93Panzhihua_Gas_Pipeline_.E6.A5.9A.E9.9B.84-.E6.94.80.E6.9E.9D.E8.8A.B1.E6.94.AF.E7.BA.BF" xr:uid="{00000000-0004-0000-0400-0000120D0000}"/>
    <hyperlink ref="C3604" r:id="rId3348" location="Xundian-Songming-Airport_Branch_Gas_Pipeline_.E5.AF.BB.E7.94.B8-.E5.B5.A9.E6.98.8E-.E7.A9.BA.E6.B8.AF.E6.94.AF.E7.BA.BF.E8.BE.93.E6.B0.94.E7.AE.A1.E9.81.93" xr:uid="{00000000-0004-0000-0400-0000130D0000}"/>
    <hyperlink ref="C3605" r:id="rId3349" location="Hechi-Nandan_Branch_Pipeline_.E6.B2.B3.E6.B1.A0-.E5.8D.97.E4.B8.B9.E5.A4.A9.E7.84.B6.E6.B0.94.E6.94.AF.E7.BA.BF.E7.AE.A1.E9.81.93" xr:uid="{00000000-0004-0000-0400-0000140D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M8335"/>
  <sheetViews>
    <sheetView workbookViewId="0"/>
  </sheetViews>
  <sheetFormatPr defaultColWidth="12.5703125" defaultRowHeight="15.75" customHeight="1"/>
  <sheetData>
    <row r="1" spans="1:13" ht="80.25" customHeight="1">
      <c r="A1" s="81" t="s">
        <v>40340</v>
      </c>
      <c r="B1" s="81" t="s">
        <v>29</v>
      </c>
      <c r="C1" s="81" t="s">
        <v>124</v>
      </c>
      <c r="D1" s="81" t="s">
        <v>35</v>
      </c>
      <c r="E1" s="81" t="s">
        <v>40341</v>
      </c>
      <c r="F1" s="81" t="s">
        <v>33</v>
      </c>
      <c r="G1" s="81" t="s">
        <v>37</v>
      </c>
      <c r="H1" s="81" t="s">
        <v>39</v>
      </c>
      <c r="I1" s="81" t="s">
        <v>40342</v>
      </c>
      <c r="J1" s="81" t="s">
        <v>40343</v>
      </c>
      <c r="K1" s="81" t="s">
        <v>31</v>
      </c>
      <c r="L1" s="81" t="s">
        <v>43</v>
      </c>
      <c r="M1" s="81" t="s">
        <v>45</v>
      </c>
    </row>
    <row r="2" spans="1:13" ht="15.75" customHeight="1">
      <c r="A2" s="16" t="s">
        <v>40344</v>
      </c>
      <c r="B2" s="16" t="s">
        <v>40345</v>
      </c>
      <c r="C2" s="82" t="s">
        <v>40346</v>
      </c>
      <c r="D2" s="16" t="s">
        <v>40347</v>
      </c>
      <c r="E2" s="83">
        <v>2023</v>
      </c>
      <c r="F2" s="16" t="s">
        <v>40348</v>
      </c>
      <c r="K2" s="16" t="s">
        <v>30242</v>
      </c>
      <c r="L2" s="83">
        <v>48.416670000000003</v>
      </c>
      <c r="M2" s="83">
        <v>16.716670000000001</v>
      </c>
    </row>
    <row r="3" spans="1:13" ht="15.75" customHeight="1">
      <c r="A3" s="16" t="s">
        <v>40349</v>
      </c>
      <c r="B3" s="16" t="s">
        <v>40350</v>
      </c>
      <c r="C3" s="82" t="s">
        <v>40351</v>
      </c>
      <c r="D3" s="16" t="s">
        <v>40347</v>
      </c>
      <c r="E3" s="83">
        <v>2022</v>
      </c>
      <c r="F3" s="16" t="s">
        <v>40352</v>
      </c>
      <c r="K3" s="16" t="s">
        <v>1147</v>
      </c>
      <c r="L3" s="83">
        <v>-21.36</v>
      </c>
      <c r="M3" s="83">
        <v>-39.612000000000002</v>
      </c>
    </row>
    <row r="4" spans="1:13" ht="15.75" customHeight="1">
      <c r="A4" s="16" t="s">
        <v>40353</v>
      </c>
      <c r="B4" s="16" t="s">
        <v>40354</v>
      </c>
      <c r="C4" s="82" t="s">
        <v>40355</v>
      </c>
      <c r="D4" s="16" t="s">
        <v>40347</v>
      </c>
      <c r="E4" s="83">
        <v>2022</v>
      </c>
      <c r="F4" s="84"/>
      <c r="K4" s="16" t="s">
        <v>1147</v>
      </c>
      <c r="L4" s="83">
        <v>-10.686</v>
      </c>
      <c r="M4" s="83">
        <v>-36.889000000000003</v>
      </c>
    </row>
    <row r="5" spans="1:13" ht="15.75" customHeight="1">
      <c r="A5" s="16" t="s">
        <v>40356</v>
      </c>
      <c r="B5" s="16" t="s">
        <v>40357</v>
      </c>
      <c r="C5" s="82" t="s">
        <v>40358</v>
      </c>
      <c r="D5" s="16" t="s">
        <v>40347</v>
      </c>
      <c r="E5" s="83">
        <v>2022</v>
      </c>
      <c r="F5" s="84"/>
      <c r="K5" s="16" t="s">
        <v>1147</v>
      </c>
      <c r="L5" s="83">
        <v>-4.899</v>
      </c>
      <c r="M5" s="83">
        <v>-36.262</v>
      </c>
    </row>
    <row r="6" spans="1:13" ht="15.75" customHeight="1">
      <c r="A6" s="16" t="s">
        <v>40359</v>
      </c>
      <c r="B6" s="16" t="s">
        <v>40360</v>
      </c>
      <c r="C6" s="82" t="s">
        <v>40361</v>
      </c>
      <c r="D6" s="16" t="s">
        <v>40347</v>
      </c>
      <c r="E6" s="83">
        <v>2022</v>
      </c>
      <c r="F6" s="16" t="s">
        <v>40362</v>
      </c>
      <c r="G6" s="43" t="s">
        <v>40360</v>
      </c>
      <c r="H6" s="43">
        <v>13113.08352</v>
      </c>
      <c r="I6" s="43">
        <v>2022</v>
      </c>
      <c r="J6" s="43">
        <v>7.8152699999999996E-4</v>
      </c>
      <c r="K6" s="16" t="s">
        <v>1147</v>
      </c>
      <c r="L6" s="83">
        <v>-22.131</v>
      </c>
      <c r="M6" s="83">
        <v>-39.960999999999999</v>
      </c>
    </row>
    <row r="7" spans="1:13" ht="15.75" customHeight="1">
      <c r="A7" s="16" t="s">
        <v>40363</v>
      </c>
      <c r="B7" s="16" t="s">
        <v>40364</v>
      </c>
      <c r="C7" s="82" t="s">
        <v>40365</v>
      </c>
      <c r="D7" s="16" t="s">
        <v>40347</v>
      </c>
      <c r="E7" s="83">
        <v>2022</v>
      </c>
      <c r="F7" s="16" t="s">
        <v>40366</v>
      </c>
      <c r="G7" s="43" t="s">
        <v>40360</v>
      </c>
      <c r="H7" s="43">
        <v>13113.08352</v>
      </c>
      <c r="I7" s="43">
        <v>2022</v>
      </c>
      <c r="J7" s="43">
        <v>7.8152699999999996E-4</v>
      </c>
      <c r="K7" s="16" t="s">
        <v>1147</v>
      </c>
      <c r="L7" s="83">
        <v>-22.111000000000001</v>
      </c>
      <c r="M7" s="83">
        <v>-39.746000000000002</v>
      </c>
    </row>
    <row r="8" spans="1:13" ht="15.75" customHeight="1">
      <c r="A8" s="16" t="s">
        <v>40367</v>
      </c>
      <c r="B8" s="16" t="s">
        <v>40368</v>
      </c>
      <c r="C8" s="82" t="s">
        <v>40369</v>
      </c>
      <c r="D8" s="16" t="s">
        <v>40347</v>
      </c>
      <c r="E8" s="83">
        <v>2022</v>
      </c>
      <c r="F8" s="84"/>
      <c r="K8" s="16" t="s">
        <v>1147</v>
      </c>
      <c r="L8" s="83">
        <v>-5.3159999999999998</v>
      </c>
      <c r="M8" s="83">
        <v>-36.734000000000002</v>
      </c>
    </row>
    <row r="9" spans="1:13" ht="15.75" customHeight="1">
      <c r="A9" s="16" t="s">
        <v>40370</v>
      </c>
      <c r="B9" s="16" t="s">
        <v>40371</v>
      </c>
      <c r="C9" s="82" t="s">
        <v>40372</v>
      </c>
      <c r="D9" s="16" t="s">
        <v>40347</v>
      </c>
      <c r="E9" s="83">
        <v>2022</v>
      </c>
      <c r="F9" s="84"/>
      <c r="K9" s="16" t="s">
        <v>1147</v>
      </c>
      <c r="L9" s="83">
        <v>-9.7370000000000001</v>
      </c>
      <c r="M9" s="83">
        <v>-36.073</v>
      </c>
    </row>
    <row r="10" spans="1:13" ht="15.75" customHeight="1">
      <c r="A10" s="16" t="s">
        <v>40373</v>
      </c>
      <c r="B10" s="16" t="s">
        <v>40374</v>
      </c>
      <c r="C10" s="82" t="s">
        <v>40375</v>
      </c>
      <c r="D10" s="16" t="s">
        <v>40347</v>
      </c>
      <c r="E10" s="83">
        <v>2020</v>
      </c>
      <c r="F10" s="84"/>
      <c r="K10" s="16" t="s">
        <v>1147</v>
      </c>
      <c r="L10" s="84"/>
      <c r="M10" s="84"/>
    </row>
    <row r="11" spans="1:13" ht="15.75" customHeight="1">
      <c r="A11" s="16" t="s">
        <v>40376</v>
      </c>
      <c r="B11" s="16" t="s">
        <v>40377</v>
      </c>
      <c r="C11" s="82" t="s">
        <v>40378</v>
      </c>
      <c r="D11" s="16" t="s">
        <v>40347</v>
      </c>
      <c r="E11" s="83">
        <v>2020</v>
      </c>
      <c r="F11" s="84"/>
      <c r="K11" s="16" t="s">
        <v>1147</v>
      </c>
      <c r="L11" s="83">
        <v>-24.649899999999999</v>
      </c>
      <c r="M11" s="83">
        <v>-43.472299999999997</v>
      </c>
    </row>
    <row r="12" spans="1:13" ht="15.75" customHeight="1">
      <c r="A12" s="16" t="s">
        <v>40379</v>
      </c>
      <c r="B12" s="16" t="s">
        <v>40380</v>
      </c>
      <c r="C12" s="82" t="s">
        <v>40381</v>
      </c>
      <c r="D12" s="16" t="s">
        <v>40347</v>
      </c>
      <c r="E12" s="83">
        <v>2019</v>
      </c>
      <c r="F12" s="16" t="s">
        <v>40362</v>
      </c>
      <c r="K12" s="16" t="s">
        <v>1147</v>
      </c>
      <c r="L12" s="83">
        <v>-22.39</v>
      </c>
      <c r="M12" s="83">
        <v>-40.524000000000001</v>
      </c>
    </row>
    <row r="13" spans="1:13" ht="15.75" customHeight="1">
      <c r="A13" s="16" t="s">
        <v>40382</v>
      </c>
      <c r="B13" s="16" t="s">
        <v>40383</v>
      </c>
      <c r="C13" s="82" t="s">
        <v>40384</v>
      </c>
      <c r="D13" s="16" t="s">
        <v>40347</v>
      </c>
      <c r="E13" s="83">
        <v>2022</v>
      </c>
      <c r="F13" s="16" t="s">
        <v>40362</v>
      </c>
      <c r="K13" s="16" t="s">
        <v>1147</v>
      </c>
      <c r="L13" s="83">
        <v>-4.7119999999999997</v>
      </c>
      <c r="M13" s="83">
        <v>-36.732999999999997</v>
      </c>
    </row>
    <row r="14" spans="1:13" ht="15.75" customHeight="1">
      <c r="A14" s="16" t="s">
        <v>40385</v>
      </c>
      <c r="B14" s="16" t="s">
        <v>40386</v>
      </c>
      <c r="C14" s="82" t="s">
        <v>40387</v>
      </c>
      <c r="D14" s="16" t="s">
        <v>40347</v>
      </c>
      <c r="E14" s="83">
        <v>2019</v>
      </c>
      <c r="F14" s="16" t="s">
        <v>40362</v>
      </c>
      <c r="K14" s="16" t="s">
        <v>1147</v>
      </c>
      <c r="L14" s="83">
        <v>-5.0439999999999996</v>
      </c>
      <c r="M14" s="83">
        <v>-36.564999999999998</v>
      </c>
    </row>
    <row r="15" spans="1:13" ht="15.75" customHeight="1">
      <c r="A15" s="16" t="s">
        <v>40388</v>
      </c>
      <c r="B15" s="16" t="s">
        <v>40389</v>
      </c>
      <c r="C15" s="82" t="s">
        <v>40390</v>
      </c>
      <c r="D15" s="16" t="s">
        <v>40391</v>
      </c>
      <c r="E15" s="83">
        <v>2022</v>
      </c>
      <c r="F15" s="16" t="s">
        <v>40392</v>
      </c>
      <c r="K15" s="16" t="s">
        <v>1147</v>
      </c>
      <c r="L15" s="83">
        <v>-12.135999999999999</v>
      </c>
      <c r="M15" s="83">
        <v>-38.109000000000002</v>
      </c>
    </row>
    <row r="16" spans="1:13" ht="15.75" customHeight="1">
      <c r="A16" s="16" t="s">
        <v>40393</v>
      </c>
      <c r="B16" s="16" t="s">
        <v>40394</v>
      </c>
      <c r="C16" s="82" t="s">
        <v>40395</v>
      </c>
      <c r="D16" s="16" t="s">
        <v>40347</v>
      </c>
      <c r="E16" s="83">
        <v>2022</v>
      </c>
      <c r="F16" s="16" t="s">
        <v>40362</v>
      </c>
      <c r="K16" s="16" t="s">
        <v>1147</v>
      </c>
      <c r="L16" s="83">
        <v>-12.137</v>
      </c>
      <c r="M16" s="83">
        <v>-38.170999999999999</v>
      </c>
    </row>
    <row r="17" spans="1:13" ht="15.75" customHeight="1">
      <c r="A17" s="16" t="s">
        <v>40396</v>
      </c>
      <c r="B17" s="16" t="s">
        <v>40397</v>
      </c>
      <c r="C17" s="82" t="s">
        <v>40398</v>
      </c>
      <c r="D17" s="16" t="s">
        <v>40347</v>
      </c>
      <c r="E17" s="83">
        <v>2022</v>
      </c>
      <c r="F17" s="16" t="s">
        <v>40352</v>
      </c>
      <c r="K17" s="16" t="s">
        <v>1147</v>
      </c>
      <c r="L17" s="83">
        <v>-21.204999999999998</v>
      </c>
      <c r="M17" s="83">
        <v>-39.853000000000002</v>
      </c>
    </row>
    <row r="18" spans="1:13" ht="15.75" customHeight="1">
      <c r="A18" s="16" t="s">
        <v>40399</v>
      </c>
      <c r="B18" s="16" t="s">
        <v>40400</v>
      </c>
      <c r="C18" s="82" t="s">
        <v>40401</v>
      </c>
      <c r="D18" s="16" t="s">
        <v>40347</v>
      </c>
      <c r="E18" s="83">
        <v>2022</v>
      </c>
      <c r="F18" s="16" t="s">
        <v>40362</v>
      </c>
      <c r="K18" s="16" t="s">
        <v>1147</v>
      </c>
      <c r="L18" s="83">
        <v>-24.952000000000002</v>
      </c>
      <c r="M18" s="83">
        <v>-42.469000000000001</v>
      </c>
    </row>
    <row r="19" spans="1:13" ht="15.75" customHeight="1">
      <c r="A19" s="16" t="s">
        <v>40402</v>
      </c>
      <c r="B19" s="16" t="s">
        <v>40403</v>
      </c>
      <c r="C19" s="82" t="s">
        <v>40404</v>
      </c>
      <c r="D19" s="16" t="s">
        <v>40347</v>
      </c>
      <c r="E19" s="83">
        <v>2022</v>
      </c>
      <c r="F19" s="16" t="s">
        <v>40405</v>
      </c>
      <c r="K19" s="16" t="s">
        <v>1147</v>
      </c>
      <c r="L19" s="83">
        <v>-24.113</v>
      </c>
      <c r="M19" s="83">
        <v>-41.893000000000001</v>
      </c>
    </row>
    <row r="20" spans="1:13" ht="15.75" customHeight="1">
      <c r="A20" s="16" t="s">
        <v>40406</v>
      </c>
      <c r="B20" s="16" t="s">
        <v>40407</v>
      </c>
      <c r="C20" s="82" t="s">
        <v>40408</v>
      </c>
      <c r="D20" s="16" t="s">
        <v>40347</v>
      </c>
      <c r="E20" s="83">
        <v>2019</v>
      </c>
      <c r="F20" s="16" t="s">
        <v>40362</v>
      </c>
      <c r="K20" s="16" t="s">
        <v>1147</v>
      </c>
      <c r="L20" s="83">
        <v>-2.972</v>
      </c>
      <c r="M20" s="83">
        <v>-38.970999999999997</v>
      </c>
    </row>
    <row r="21" spans="1:13" ht="15.75" customHeight="1">
      <c r="A21" s="16" t="s">
        <v>40409</v>
      </c>
      <c r="B21" s="16" t="s">
        <v>40410</v>
      </c>
      <c r="C21" s="82" t="s">
        <v>40411</v>
      </c>
      <c r="D21" s="16" t="s">
        <v>40347</v>
      </c>
      <c r="E21" s="83">
        <v>2022</v>
      </c>
      <c r="F21" s="16" t="s">
        <v>40412</v>
      </c>
      <c r="K21" s="16" t="s">
        <v>1147</v>
      </c>
      <c r="L21" s="83">
        <v>-2.7330000000000001</v>
      </c>
      <c r="M21" s="83">
        <v>-58.177999999999997</v>
      </c>
    </row>
    <row r="22" spans="1:13" ht="15.75" customHeight="1">
      <c r="A22" s="16" t="s">
        <v>40413</v>
      </c>
      <c r="B22" s="16" t="s">
        <v>40414</v>
      </c>
      <c r="C22" s="82" t="s">
        <v>40415</v>
      </c>
      <c r="D22" s="16" t="s">
        <v>40416</v>
      </c>
      <c r="E22" s="83">
        <v>2023</v>
      </c>
      <c r="F22" s="16" t="s">
        <v>40417</v>
      </c>
      <c r="K22" s="16" t="s">
        <v>1147</v>
      </c>
      <c r="L22" s="83">
        <v>-25.472000000000001</v>
      </c>
      <c r="M22" s="83">
        <v>-44.003</v>
      </c>
    </row>
    <row r="23" spans="1:13" ht="15.75" customHeight="1">
      <c r="A23" s="16" t="s">
        <v>40418</v>
      </c>
      <c r="B23" s="16" t="s">
        <v>40419</v>
      </c>
      <c r="C23" s="82" t="s">
        <v>40420</v>
      </c>
      <c r="D23" s="16" t="s">
        <v>40391</v>
      </c>
      <c r="E23" s="83">
        <v>2022</v>
      </c>
      <c r="F23" s="16" t="s">
        <v>40417</v>
      </c>
      <c r="K23" s="16" t="s">
        <v>1147</v>
      </c>
      <c r="L23" s="83">
        <v>-25.334</v>
      </c>
      <c r="M23" s="83">
        <v>-43.991999999999997</v>
      </c>
    </row>
    <row r="24" spans="1:13" ht="15.75" customHeight="1">
      <c r="A24" s="16" t="s">
        <v>40421</v>
      </c>
      <c r="B24" s="16" t="s">
        <v>40422</v>
      </c>
      <c r="C24" s="82" t="s">
        <v>40423</v>
      </c>
      <c r="D24" s="16" t="s">
        <v>40347</v>
      </c>
      <c r="E24" s="83">
        <v>2022</v>
      </c>
      <c r="F24" s="16" t="s">
        <v>40362</v>
      </c>
      <c r="K24" s="16" t="s">
        <v>1147</v>
      </c>
      <c r="L24" s="83">
        <v>-22.693000000000001</v>
      </c>
      <c r="M24" s="83">
        <v>-40.868000000000002</v>
      </c>
    </row>
    <row r="25" spans="1:13" ht="15">
      <c r="A25" s="16" t="s">
        <v>40424</v>
      </c>
      <c r="B25" s="16" t="s">
        <v>40425</v>
      </c>
      <c r="C25" s="82" t="s">
        <v>40426</v>
      </c>
      <c r="D25" s="16" t="s">
        <v>40347</v>
      </c>
      <c r="E25" s="83">
        <v>2019</v>
      </c>
      <c r="F25" s="16" t="s">
        <v>40362</v>
      </c>
      <c r="K25" s="16" t="s">
        <v>1147</v>
      </c>
      <c r="L25" s="83">
        <v>-22.413</v>
      </c>
      <c r="M25" s="83">
        <v>-40.473999999999997</v>
      </c>
    </row>
    <row r="26" spans="1:13" ht="15">
      <c r="A26" s="16" t="s">
        <v>40427</v>
      </c>
      <c r="B26" s="16" t="s">
        <v>40428</v>
      </c>
      <c r="C26" s="82" t="s">
        <v>40429</v>
      </c>
      <c r="D26" s="16" t="s">
        <v>40347</v>
      </c>
      <c r="E26" s="83">
        <v>2022</v>
      </c>
      <c r="F26" s="16" t="s">
        <v>40362</v>
      </c>
      <c r="K26" s="16" t="s">
        <v>1147</v>
      </c>
      <c r="L26" s="83">
        <v>-5.3710000000000004</v>
      </c>
      <c r="M26" s="83">
        <v>-37.631999999999998</v>
      </c>
    </row>
    <row r="27" spans="1:13" ht="15">
      <c r="A27" s="16" t="s">
        <v>40430</v>
      </c>
      <c r="B27" s="16" t="s">
        <v>40431</v>
      </c>
      <c r="C27" s="82" t="s">
        <v>40432</v>
      </c>
      <c r="D27" s="16" t="s">
        <v>40347</v>
      </c>
      <c r="E27" s="83">
        <v>2022</v>
      </c>
      <c r="F27" s="16" t="s">
        <v>40362</v>
      </c>
      <c r="K27" s="16" t="s">
        <v>1147</v>
      </c>
      <c r="L27" s="83">
        <v>-21.148</v>
      </c>
      <c r="M27" s="83">
        <v>-39.979999999999997</v>
      </c>
    </row>
    <row r="28" spans="1:13" ht="15">
      <c r="A28" s="16" t="s">
        <v>40433</v>
      </c>
      <c r="B28" s="16" t="s">
        <v>40434</v>
      </c>
      <c r="C28" s="82" t="s">
        <v>40435</v>
      </c>
      <c r="D28" s="16" t="s">
        <v>40347</v>
      </c>
      <c r="E28" s="83">
        <v>2022</v>
      </c>
      <c r="F28" s="16" t="s">
        <v>40362</v>
      </c>
      <c r="G28" s="43" t="s">
        <v>40434</v>
      </c>
      <c r="H28" s="43">
        <v>7642.9700469999998</v>
      </c>
      <c r="I28" s="43">
        <v>2021</v>
      </c>
      <c r="J28" s="43">
        <v>7.4428000000000005E-4</v>
      </c>
      <c r="K28" s="16" t="s">
        <v>1147</v>
      </c>
      <c r="L28" s="83">
        <v>-22.564</v>
      </c>
      <c r="M28" s="83">
        <v>-40.241</v>
      </c>
    </row>
    <row r="29" spans="1:13" ht="15">
      <c r="A29" s="16" t="s">
        <v>40436</v>
      </c>
      <c r="B29" s="16" t="s">
        <v>40437</v>
      </c>
      <c r="C29" s="82" t="s">
        <v>40438</v>
      </c>
      <c r="D29" s="16" t="s">
        <v>40347</v>
      </c>
      <c r="E29" s="83">
        <v>2022</v>
      </c>
      <c r="F29" s="16" t="s">
        <v>40362</v>
      </c>
      <c r="K29" s="16" t="s">
        <v>1147</v>
      </c>
      <c r="L29" s="83">
        <v>-26.437000000000001</v>
      </c>
      <c r="M29" s="83">
        <v>-46.527000000000001</v>
      </c>
    </row>
    <row r="30" spans="1:13" ht="15">
      <c r="A30" s="16" t="s">
        <v>40439</v>
      </c>
      <c r="B30" s="16" t="s">
        <v>40440</v>
      </c>
      <c r="C30" s="82" t="s">
        <v>40441</v>
      </c>
      <c r="D30" s="16" t="s">
        <v>40347</v>
      </c>
      <c r="E30" s="83">
        <v>2022</v>
      </c>
      <c r="F30" s="16" t="s">
        <v>40362</v>
      </c>
      <c r="K30" s="16" t="s">
        <v>1147</v>
      </c>
      <c r="L30" s="83">
        <v>-5.0220000000000002</v>
      </c>
      <c r="M30" s="83">
        <v>-37.051000000000002</v>
      </c>
    </row>
    <row r="31" spans="1:13" ht="15">
      <c r="A31" s="16" t="s">
        <v>40442</v>
      </c>
      <c r="B31" s="16" t="s">
        <v>40443</v>
      </c>
      <c r="C31" s="82" t="s">
        <v>40444</v>
      </c>
      <c r="D31" s="16" t="s">
        <v>40347</v>
      </c>
      <c r="E31" s="83">
        <v>2020</v>
      </c>
      <c r="F31" s="16" t="s">
        <v>40362</v>
      </c>
      <c r="K31" s="16" t="s">
        <v>1147</v>
      </c>
      <c r="L31" s="83">
        <v>-25.003</v>
      </c>
      <c r="M31" s="83">
        <v>-42.7</v>
      </c>
    </row>
    <row r="32" spans="1:13" ht="15">
      <c r="A32" s="16" t="s">
        <v>40445</v>
      </c>
      <c r="B32" s="16" t="s">
        <v>40446</v>
      </c>
      <c r="C32" s="82" t="s">
        <v>40447</v>
      </c>
      <c r="D32" s="16" t="s">
        <v>40347</v>
      </c>
      <c r="E32" s="83">
        <v>2022</v>
      </c>
      <c r="F32" s="16" t="s">
        <v>40362</v>
      </c>
      <c r="K32" s="16" t="s">
        <v>1147</v>
      </c>
      <c r="L32" s="83">
        <v>-22.759</v>
      </c>
      <c r="M32" s="83">
        <v>-40.707000000000001</v>
      </c>
    </row>
    <row r="33" spans="1:13" ht="15">
      <c r="A33" s="16" t="s">
        <v>40448</v>
      </c>
      <c r="B33" s="16" t="s">
        <v>40449</v>
      </c>
      <c r="C33" s="82" t="s">
        <v>40450</v>
      </c>
      <c r="D33" s="16" t="s">
        <v>40347</v>
      </c>
      <c r="E33" s="83">
        <v>2019</v>
      </c>
      <c r="F33" s="16" t="s">
        <v>40352</v>
      </c>
      <c r="K33" s="16" t="s">
        <v>1147</v>
      </c>
      <c r="L33" s="83">
        <v>-22.654</v>
      </c>
      <c r="M33" s="83">
        <v>-40.390999999999998</v>
      </c>
    </row>
    <row r="34" spans="1:13" ht="15">
      <c r="A34" s="16" t="s">
        <v>40451</v>
      </c>
      <c r="B34" s="16" t="s">
        <v>40452</v>
      </c>
      <c r="C34" s="82" t="s">
        <v>40453</v>
      </c>
      <c r="D34" s="16" t="s">
        <v>40347</v>
      </c>
      <c r="E34" s="83">
        <v>2022</v>
      </c>
      <c r="F34" s="16" t="s">
        <v>40362</v>
      </c>
      <c r="K34" s="16" t="s">
        <v>1147</v>
      </c>
      <c r="L34" s="83">
        <v>-5.4850000000000003</v>
      </c>
      <c r="M34" s="83">
        <v>-37.643999999999998</v>
      </c>
    </row>
    <row r="35" spans="1:13" ht="15">
      <c r="A35" s="16" t="s">
        <v>40454</v>
      </c>
      <c r="B35" s="16" t="s">
        <v>40455</v>
      </c>
      <c r="C35" s="82" t="s">
        <v>40456</v>
      </c>
      <c r="D35" s="16" t="s">
        <v>40347</v>
      </c>
      <c r="E35" s="83">
        <v>2019</v>
      </c>
      <c r="F35" s="16" t="s">
        <v>40362</v>
      </c>
      <c r="K35" s="16" t="s">
        <v>1147</v>
      </c>
      <c r="L35" s="83">
        <v>-5.0199999999999996</v>
      </c>
      <c r="M35" s="83">
        <v>-37.024999999999999</v>
      </c>
    </row>
    <row r="36" spans="1:13" ht="15">
      <c r="A36" s="16" t="s">
        <v>40457</v>
      </c>
      <c r="B36" s="16" t="s">
        <v>40458</v>
      </c>
      <c r="C36" s="82" t="s">
        <v>40459</v>
      </c>
      <c r="D36" s="16" t="s">
        <v>40347</v>
      </c>
      <c r="E36" s="83">
        <v>2022</v>
      </c>
      <c r="F36" s="16" t="s">
        <v>40362</v>
      </c>
      <c r="K36" s="16" t="s">
        <v>1147</v>
      </c>
      <c r="L36" s="83">
        <v>-22.73</v>
      </c>
      <c r="M36" s="83">
        <v>-40.634999999999998</v>
      </c>
    </row>
    <row r="37" spans="1:13" ht="15">
      <c r="A37" s="16" t="s">
        <v>40460</v>
      </c>
      <c r="B37" s="16" t="s">
        <v>40461</v>
      </c>
      <c r="C37" s="82" t="s">
        <v>40462</v>
      </c>
      <c r="D37" s="16" t="s">
        <v>40347</v>
      </c>
      <c r="E37" s="83">
        <v>2019</v>
      </c>
      <c r="F37" s="16" t="s">
        <v>40362</v>
      </c>
      <c r="K37" s="16" t="s">
        <v>1147</v>
      </c>
      <c r="L37" s="83">
        <v>-12.353999999999999</v>
      </c>
      <c r="M37" s="83">
        <v>-38.527000000000001</v>
      </c>
    </row>
    <row r="38" spans="1:13" ht="15">
      <c r="A38" s="16" t="s">
        <v>40463</v>
      </c>
      <c r="B38" s="16" t="s">
        <v>40464</v>
      </c>
      <c r="C38" s="82" t="s">
        <v>40465</v>
      </c>
      <c r="D38" s="16" t="s">
        <v>40347</v>
      </c>
      <c r="E38" s="83">
        <v>2022</v>
      </c>
      <c r="F38" s="16" t="s">
        <v>40362</v>
      </c>
      <c r="K38" s="16" t="s">
        <v>1147</v>
      </c>
      <c r="L38" s="83">
        <v>-12.209</v>
      </c>
      <c r="M38" s="83">
        <v>-38.484000000000002</v>
      </c>
    </row>
    <row r="39" spans="1:13" ht="15">
      <c r="A39" s="16" t="s">
        <v>40466</v>
      </c>
      <c r="B39" s="16" t="s">
        <v>40467</v>
      </c>
      <c r="C39" s="82" t="s">
        <v>40468</v>
      </c>
      <c r="D39" s="16" t="s">
        <v>40347</v>
      </c>
      <c r="E39" s="83">
        <v>2022</v>
      </c>
      <c r="F39" s="16" t="s">
        <v>40362</v>
      </c>
      <c r="G39" s="43" t="s">
        <v>40469</v>
      </c>
      <c r="H39" s="43">
        <v>114338.01089999999</v>
      </c>
      <c r="I39" s="43">
        <v>2022</v>
      </c>
      <c r="J39" s="43">
        <v>5.7078200000000004E-4</v>
      </c>
      <c r="K39" s="16" t="s">
        <v>1147</v>
      </c>
      <c r="L39" s="83">
        <v>-24.657</v>
      </c>
      <c r="M39" s="83">
        <v>-42.497999999999998</v>
      </c>
    </row>
    <row r="40" spans="1:13" ht="15">
      <c r="A40" s="16" t="s">
        <v>40470</v>
      </c>
      <c r="B40" s="16" t="s">
        <v>40471</v>
      </c>
      <c r="C40" s="82" t="s">
        <v>40472</v>
      </c>
      <c r="D40" s="16" t="s">
        <v>40347</v>
      </c>
      <c r="E40" s="83">
        <v>2022</v>
      </c>
      <c r="F40" s="16" t="s">
        <v>40362</v>
      </c>
      <c r="K40" s="16" t="s">
        <v>1147</v>
      </c>
      <c r="L40" s="83">
        <v>-21.151</v>
      </c>
      <c r="M40" s="83">
        <v>-40.07</v>
      </c>
    </row>
    <row r="41" spans="1:13" ht="15">
      <c r="A41" s="16" t="s">
        <v>40473</v>
      </c>
      <c r="B41" s="16" t="s">
        <v>40474</v>
      </c>
      <c r="C41" s="82" t="s">
        <v>40475</v>
      </c>
      <c r="D41" s="16" t="s">
        <v>40347</v>
      </c>
      <c r="E41" s="83">
        <v>2022</v>
      </c>
      <c r="F41" s="16" t="s">
        <v>40362</v>
      </c>
      <c r="K41" s="16" t="s">
        <v>1147</v>
      </c>
      <c r="L41" s="83">
        <v>-19.934999999999999</v>
      </c>
      <c r="M41" s="83">
        <v>-39.619999999999997</v>
      </c>
    </row>
    <row r="42" spans="1:13" ht="15">
      <c r="A42" s="16" t="s">
        <v>40476</v>
      </c>
      <c r="B42" s="16" t="s">
        <v>40477</v>
      </c>
      <c r="C42" s="82" t="s">
        <v>40478</v>
      </c>
      <c r="D42" s="16" t="s">
        <v>40347</v>
      </c>
      <c r="E42" s="83">
        <v>2022</v>
      </c>
      <c r="F42" s="16" t="s">
        <v>40362</v>
      </c>
      <c r="K42" s="16" t="s">
        <v>1147</v>
      </c>
      <c r="L42" s="83">
        <v>-12.715</v>
      </c>
      <c r="M42" s="83">
        <v>-38.542000000000002</v>
      </c>
    </row>
    <row r="43" spans="1:13" ht="15">
      <c r="A43" s="16" t="s">
        <v>40479</v>
      </c>
      <c r="B43" s="16" t="s">
        <v>40480</v>
      </c>
      <c r="C43" s="82" t="s">
        <v>40481</v>
      </c>
      <c r="D43" s="16" t="s">
        <v>40347</v>
      </c>
      <c r="E43" s="83">
        <v>2022</v>
      </c>
      <c r="F43" s="84"/>
      <c r="K43" s="16" t="s">
        <v>1147</v>
      </c>
      <c r="L43" s="83">
        <v>-22.670999999999999</v>
      </c>
      <c r="M43" s="83">
        <v>-40.244999999999997</v>
      </c>
    </row>
    <row r="44" spans="1:13" ht="15">
      <c r="A44" s="16" t="s">
        <v>40482</v>
      </c>
      <c r="B44" s="16" t="s">
        <v>40483</v>
      </c>
      <c r="C44" s="82" t="s">
        <v>40484</v>
      </c>
      <c r="D44" s="16" t="s">
        <v>40347</v>
      </c>
      <c r="E44" s="83">
        <v>2022</v>
      </c>
      <c r="F44" s="16" t="s">
        <v>40362</v>
      </c>
      <c r="K44" s="16" t="s">
        <v>1147</v>
      </c>
      <c r="L44" s="83">
        <v>-10.691000000000001</v>
      </c>
      <c r="M44" s="83">
        <v>-37.023000000000003</v>
      </c>
    </row>
    <row r="45" spans="1:13" ht="15">
      <c r="A45" s="16" t="s">
        <v>40485</v>
      </c>
      <c r="B45" s="16" t="s">
        <v>40486</v>
      </c>
      <c r="C45" s="82" t="s">
        <v>40487</v>
      </c>
      <c r="D45" s="16" t="s">
        <v>40347</v>
      </c>
      <c r="E45" s="83">
        <v>2022</v>
      </c>
      <c r="F45" s="16" t="s">
        <v>40362</v>
      </c>
      <c r="K45" s="16" t="s">
        <v>1147</v>
      </c>
      <c r="L45" s="83">
        <v>-5.3890000000000002</v>
      </c>
      <c r="M45" s="83">
        <v>-36.869</v>
      </c>
    </row>
    <row r="46" spans="1:13" ht="15">
      <c r="A46" s="16" t="s">
        <v>40488</v>
      </c>
      <c r="B46" s="16" t="s">
        <v>40489</v>
      </c>
      <c r="C46" s="82" t="s">
        <v>40490</v>
      </c>
      <c r="D46" s="16" t="s">
        <v>40347</v>
      </c>
      <c r="E46" s="83">
        <v>2022</v>
      </c>
      <c r="F46" s="16" t="s">
        <v>40491</v>
      </c>
      <c r="G46" s="43" t="s">
        <v>40489</v>
      </c>
      <c r="H46" s="43">
        <v>8011.7264020000002</v>
      </c>
      <c r="I46" s="43">
        <v>2022</v>
      </c>
      <c r="J46" s="43">
        <v>1.010291E-3</v>
      </c>
      <c r="K46" s="16" t="s">
        <v>1147</v>
      </c>
      <c r="L46" s="83">
        <v>-21.9</v>
      </c>
      <c r="M46" s="83">
        <v>-39.857999999999997</v>
      </c>
    </row>
    <row r="47" spans="1:13" ht="15">
      <c r="A47" s="16" t="s">
        <v>40492</v>
      </c>
      <c r="B47" s="16" t="s">
        <v>40493</v>
      </c>
      <c r="C47" s="82" t="s">
        <v>40494</v>
      </c>
      <c r="D47" s="16" t="s">
        <v>40347</v>
      </c>
      <c r="E47" s="83">
        <v>2022</v>
      </c>
      <c r="F47" s="16" t="s">
        <v>40495</v>
      </c>
      <c r="K47" s="16" t="s">
        <v>1147</v>
      </c>
      <c r="L47" s="83">
        <v>-4.6500000000000004</v>
      </c>
      <c r="M47" s="83">
        <v>-44.795000000000002</v>
      </c>
    </row>
    <row r="48" spans="1:13" ht="15">
      <c r="A48" s="16" t="s">
        <v>40496</v>
      </c>
      <c r="B48" s="16" t="s">
        <v>40497</v>
      </c>
      <c r="C48" s="82" t="s">
        <v>40498</v>
      </c>
      <c r="D48" s="16" t="s">
        <v>40347</v>
      </c>
      <c r="E48" s="83">
        <v>2022</v>
      </c>
      <c r="F48" s="16" t="s">
        <v>40362</v>
      </c>
      <c r="K48" s="16" t="s">
        <v>1147</v>
      </c>
      <c r="L48" s="83">
        <v>-5.1820000000000004</v>
      </c>
      <c r="M48" s="83">
        <v>-36.423000000000002</v>
      </c>
    </row>
    <row r="49" spans="1:13" ht="15">
      <c r="A49" s="16" t="s">
        <v>40499</v>
      </c>
      <c r="B49" s="16" t="s">
        <v>40500</v>
      </c>
      <c r="C49" s="82" t="s">
        <v>40501</v>
      </c>
      <c r="D49" s="16" t="s">
        <v>40347</v>
      </c>
      <c r="E49" s="83">
        <v>2023</v>
      </c>
      <c r="F49" s="16" t="s">
        <v>40362</v>
      </c>
      <c r="K49" s="16" t="s">
        <v>1147</v>
      </c>
      <c r="L49" s="83">
        <v>-24.765999999999998</v>
      </c>
      <c r="M49" s="83">
        <v>-42.707999999999998</v>
      </c>
    </row>
    <row r="50" spans="1:13" ht="15">
      <c r="A50" s="16" t="s">
        <v>40502</v>
      </c>
      <c r="B50" s="16" t="s">
        <v>40503</v>
      </c>
      <c r="C50" s="82" t="s">
        <v>40504</v>
      </c>
      <c r="D50" s="16" t="s">
        <v>40347</v>
      </c>
      <c r="E50" s="83">
        <v>2022</v>
      </c>
      <c r="F50" s="16" t="s">
        <v>40362</v>
      </c>
      <c r="G50" s="43" t="s">
        <v>40503</v>
      </c>
      <c r="H50" s="43">
        <v>25198.825260000001</v>
      </c>
      <c r="I50" s="43">
        <v>2022</v>
      </c>
      <c r="J50" s="43">
        <v>8.7026400000000004E-4</v>
      </c>
      <c r="K50" s="16" t="s">
        <v>1147</v>
      </c>
      <c r="L50" s="83">
        <v>-21.321000000000002</v>
      </c>
      <c r="M50" s="83">
        <v>-40.023000000000003</v>
      </c>
    </row>
    <row r="51" spans="1:13" ht="15">
      <c r="A51" s="16" t="s">
        <v>40505</v>
      </c>
      <c r="B51" s="16" t="s">
        <v>40506</v>
      </c>
      <c r="C51" s="82" t="s">
        <v>40507</v>
      </c>
      <c r="D51" s="16" t="s">
        <v>40347</v>
      </c>
      <c r="E51" s="83">
        <v>2022</v>
      </c>
      <c r="F51" s="16" t="s">
        <v>40508</v>
      </c>
      <c r="K51" s="16" t="s">
        <v>1147</v>
      </c>
      <c r="L51" s="83">
        <v>-25.561</v>
      </c>
      <c r="M51" s="83">
        <v>-43.482999999999997</v>
      </c>
    </row>
    <row r="52" spans="1:13" ht="15">
      <c r="A52" s="16" t="s">
        <v>40509</v>
      </c>
      <c r="B52" s="16" t="s">
        <v>40510</v>
      </c>
      <c r="C52" s="82" t="s">
        <v>40511</v>
      </c>
      <c r="D52" s="16" t="s">
        <v>40347</v>
      </c>
      <c r="E52" s="83">
        <v>2022</v>
      </c>
      <c r="F52" s="16" t="s">
        <v>40362</v>
      </c>
      <c r="K52" s="16" t="s">
        <v>1147</v>
      </c>
      <c r="L52" s="83">
        <v>-4.8570000000000002</v>
      </c>
      <c r="M52" s="83">
        <v>-65.123000000000005</v>
      </c>
    </row>
    <row r="53" spans="1:13" ht="15">
      <c r="A53" s="16" t="s">
        <v>40512</v>
      </c>
      <c r="B53" s="16" t="s">
        <v>40513</v>
      </c>
      <c r="C53" s="82" t="s">
        <v>40514</v>
      </c>
      <c r="D53" s="16" t="s">
        <v>40347</v>
      </c>
      <c r="E53" s="83">
        <v>2021</v>
      </c>
      <c r="F53" s="16" t="s">
        <v>40362</v>
      </c>
      <c r="K53" s="16" t="s">
        <v>1147</v>
      </c>
      <c r="L53" s="83">
        <v>-24.3751</v>
      </c>
      <c r="M53" s="83">
        <v>-42.207999999999998</v>
      </c>
    </row>
    <row r="54" spans="1:13" ht="15">
      <c r="A54" s="16" t="s">
        <v>40515</v>
      </c>
      <c r="B54" s="16" t="s">
        <v>40516</v>
      </c>
      <c r="C54" s="82" t="s">
        <v>40517</v>
      </c>
      <c r="D54" s="16" t="s">
        <v>40347</v>
      </c>
      <c r="E54" s="83">
        <v>2022</v>
      </c>
      <c r="F54" s="16" t="s">
        <v>40362</v>
      </c>
      <c r="K54" s="16" t="s">
        <v>1147</v>
      </c>
      <c r="L54" s="83">
        <v>-13.458</v>
      </c>
      <c r="M54" s="83">
        <v>-38.790999999999997</v>
      </c>
    </row>
    <row r="55" spans="1:13" ht="15">
      <c r="A55" s="16" t="s">
        <v>40518</v>
      </c>
      <c r="B55" s="16" t="s">
        <v>40519</v>
      </c>
      <c r="C55" s="82" t="s">
        <v>40520</v>
      </c>
      <c r="D55" s="16" t="s">
        <v>40347</v>
      </c>
      <c r="E55" s="83">
        <v>2022</v>
      </c>
      <c r="F55" s="16" t="s">
        <v>40362</v>
      </c>
      <c r="G55" s="43" t="s">
        <v>40519</v>
      </c>
      <c r="H55" s="43">
        <v>68600.429269999993</v>
      </c>
      <c r="I55" s="43">
        <v>2022</v>
      </c>
      <c r="J55" s="43">
        <v>1.1314599999999999E-3</v>
      </c>
      <c r="K55" s="16" t="s">
        <v>1147</v>
      </c>
      <c r="L55" s="83">
        <v>-22.423999999999999</v>
      </c>
      <c r="M55" s="83">
        <v>-40.070999999999998</v>
      </c>
    </row>
    <row r="56" spans="1:13" ht="15">
      <c r="A56" s="16" t="s">
        <v>40521</v>
      </c>
      <c r="B56" s="16" t="s">
        <v>40522</v>
      </c>
      <c r="C56" s="82" t="s">
        <v>40523</v>
      </c>
      <c r="D56" s="16" t="s">
        <v>40347</v>
      </c>
      <c r="E56" s="83">
        <v>2022</v>
      </c>
      <c r="F56" s="16" t="s">
        <v>40362</v>
      </c>
      <c r="G56" s="43" t="s">
        <v>40519</v>
      </c>
      <c r="H56" s="43">
        <v>68600.429269999993</v>
      </c>
      <c r="I56" s="43">
        <v>2022</v>
      </c>
      <c r="J56" s="43">
        <v>1.1314599999999999E-3</v>
      </c>
      <c r="K56" s="16" t="s">
        <v>1147</v>
      </c>
      <c r="L56" s="83">
        <v>-22.427</v>
      </c>
      <c r="M56" s="83">
        <v>-39.912999999999997</v>
      </c>
    </row>
    <row r="57" spans="1:13" ht="15">
      <c r="A57" s="16" t="s">
        <v>40524</v>
      </c>
      <c r="B57" s="16" t="s">
        <v>40525</v>
      </c>
      <c r="C57" s="82" t="s">
        <v>40526</v>
      </c>
      <c r="D57" s="16" t="s">
        <v>40347</v>
      </c>
      <c r="E57" s="83">
        <v>2022</v>
      </c>
      <c r="F57" s="16" t="s">
        <v>40362</v>
      </c>
      <c r="G57" s="43" t="s">
        <v>40519</v>
      </c>
      <c r="H57" s="43">
        <v>68600.429269999993</v>
      </c>
      <c r="I57" s="43">
        <v>2022</v>
      </c>
      <c r="J57" s="43">
        <v>1.1314599999999999E-3</v>
      </c>
      <c r="K57" s="16" t="s">
        <v>1147</v>
      </c>
      <c r="L57" s="83">
        <v>-22.628</v>
      </c>
      <c r="M57" s="83">
        <v>-40.005000000000003</v>
      </c>
    </row>
    <row r="58" spans="1:13" ht="15">
      <c r="A58" s="16" t="s">
        <v>40527</v>
      </c>
      <c r="B58" s="16" t="s">
        <v>40528</v>
      </c>
      <c r="C58" s="82" t="s">
        <v>40529</v>
      </c>
      <c r="D58" s="16" t="s">
        <v>40416</v>
      </c>
      <c r="E58" s="83">
        <v>2022</v>
      </c>
      <c r="F58" s="16" t="s">
        <v>40530</v>
      </c>
      <c r="K58" s="16" t="s">
        <v>1147</v>
      </c>
      <c r="L58" s="83">
        <v>-23.486999999999998</v>
      </c>
      <c r="M58" s="83">
        <v>-41.249000000000002</v>
      </c>
    </row>
    <row r="59" spans="1:13" ht="15">
      <c r="A59" s="16" t="s">
        <v>40531</v>
      </c>
      <c r="B59" s="16" t="s">
        <v>40532</v>
      </c>
      <c r="C59" s="82" t="s">
        <v>40533</v>
      </c>
      <c r="D59" s="16" t="s">
        <v>40347</v>
      </c>
      <c r="E59" s="83">
        <v>2022</v>
      </c>
      <c r="F59" s="16" t="s">
        <v>40534</v>
      </c>
      <c r="K59" s="16" t="s">
        <v>1147</v>
      </c>
      <c r="L59" s="83">
        <v>-24.611999999999998</v>
      </c>
      <c r="M59" s="83">
        <v>-42.22</v>
      </c>
    </row>
    <row r="60" spans="1:13" ht="15">
      <c r="A60" s="16" t="s">
        <v>40535</v>
      </c>
      <c r="B60" s="16" t="s">
        <v>40536</v>
      </c>
      <c r="C60" s="82" t="s">
        <v>40537</v>
      </c>
      <c r="D60" s="16" t="s">
        <v>40347</v>
      </c>
      <c r="E60" s="83">
        <v>2022</v>
      </c>
      <c r="F60" s="16" t="s">
        <v>40362</v>
      </c>
      <c r="G60" s="43" t="s">
        <v>40538</v>
      </c>
      <c r="H60" s="43">
        <v>18350.040489999999</v>
      </c>
      <c r="I60" s="43">
        <v>2022</v>
      </c>
      <c r="J60" s="43">
        <v>9.1135499999999998E-4</v>
      </c>
      <c r="K60" s="16" t="s">
        <v>1147</v>
      </c>
      <c r="L60" s="83">
        <v>-24.475999999999999</v>
      </c>
      <c r="M60" s="83">
        <v>-44.18</v>
      </c>
    </row>
    <row r="61" spans="1:13" ht="15">
      <c r="A61" s="16" t="s">
        <v>40539</v>
      </c>
      <c r="B61" s="16" t="s">
        <v>40540</v>
      </c>
      <c r="C61" s="82" t="s">
        <v>40541</v>
      </c>
      <c r="D61" s="16" t="s">
        <v>40391</v>
      </c>
      <c r="E61" s="83">
        <v>2022</v>
      </c>
      <c r="F61" s="16" t="s">
        <v>40542</v>
      </c>
      <c r="K61" s="16" t="s">
        <v>1147</v>
      </c>
      <c r="L61" s="83">
        <v>-26.030999999999999</v>
      </c>
      <c r="M61" s="83">
        <v>-46.039000000000001</v>
      </c>
    </row>
    <row r="62" spans="1:13" ht="15">
      <c r="A62" s="16" t="s">
        <v>40543</v>
      </c>
      <c r="B62" s="16" t="s">
        <v>40544</v>
      </c>
      <c r="C62" s="82" t="s">
        <v>40545</v>
      </c>
      <c r="D62" s="16" t="s">
        <v>40347</v>
      </c>
      <c r="E62" s="83">
        <v>2022</v>
      </c>
      <c r="F62" s="84"/>
      <c r="K62" s="16" t="s">
        <v>1147</v>
      </c>
      <c r="L62" s="83">
        <v>-25.71</v>
      </c>
      <c r="M62" s="83">
        <v>-43.097000000000001</v>
      </c>
    </row>
    <row r="63" spans="1:13" ht="15">
      <c r="A63" s="16" t="s">
        <v>40546</v>
      </c>
      <c r="B63" s="16" t="s">
        <v>40547</v>
      </c>
      <c r="C63" s="82" t="s">
        <v>40548</v>
      </c>
      <c r="D63" s="16" t="s">
        <v>40347</v>
      </c>
      <c r="E63" s="83">
        <v>2022</v>
      </c>
      <c r="F63" s="84"/>
      <c r="K63" s="16" t="s">
        <v>1147</v>
      </c>
      <c r="L63" s="83">
        <v>-25.686</v>
      </c>
      <c r="M63" s="83">
        <v>-43.198</v>
      </c>
    </row>
    <row r="64" spans="1:13" ht="15">
      <c r="A64" s="16" t="s">
        <v>40549</v>
      </c>
      <c r="B64" s="16" t="s">
        <v>40550</v>
      </c>
      <c r="C64" s="82" t="s">
        <v>40551</v>
      </c>
      <c r="D64" s="16" t="s">
        <v>40347</v>
      </c>
      <c r="E64" s="83">
        <v>2022</v>
      </c>
      <c r="F64" s="84"/>
      <c r="K64" s="16" t="s">
        <v>1147</v>
      </c>
      <c r="L64" s="83">
        <v>-24.952000000000002</v>
      </c>
      <c r="M64" s="83">
        <v>-42.518000000000001</v>
      </c>
    </row>
    <row r="65" spans="1:13" ht="15">
      <c r="A65" s="16" t="s">
        <v>40552</v>
      </c>
      <c r="B65" s="16" t="s">
        <v>40553</v>
      </c>
      <c r="C65" s="82" t="s">
        <v>40554</v>
      </c>
      <c r="D65" s="16" t="s">
        <v>40347</v>
      </c>
      <c r="E65" s="83">
        <v>2022</v>
      </c>
      <c r="F65" s="16" t="s">
        <v>40352</v>
      </c>
      <c r="K65" s="16" t="s">
        <v>1147</v>
      </c>
      <c r="L65" s="83">
        <v>-21.213999999999999</v>
      </c>
      <c r="M65" s="83">
        <v>-39.661000000000001</v>
      </c>
    </row>
    <row r="66" spans="1:13" ht="15">
      <c r="A66" s="16" t="s">
        <v>40555</v>
      </c>
      <c r="B66" s="16" t="s">
        <v>40556</v>
      </c>
      <c r="C66" s="82" t="s">
        <v>40557</v>
      </c>
      <c r="D66" s="16" t="s">
        <v>40347</v>
      </c>
      <c r="E66" s="83">
        <v>2022</v>
      </c>
      <c r="F66" s="16" t="s">
        <v>40362</v>
      </c>
      <c r="K66" s="16" t="s">
        <v>1147</v>
      </c>
      <c r="L66" s="83">
        <v>-23.521000000000001</v>
      </c>
      <c r="M66" s="83">
        <v>-41.069000000000003</v>
      </c>
    </row>
    <row r="67" spans="1:13" ht="15">
      <c r="A67" s="16" t="s">
        <v>40558</v>
      </c>
      <c r="B67" s="16" t="s">
        <v>40559</v>
      </c>
      <c r="C67" s="82" t="s">
        <v>40560</v>
      </c>
      <c r="D67" s="16" t="s">
        <v>40347</v>
      </c>
      <c r="E67" s="83">
        <v>2022</v>
      </c>
      <c r="F67" s="16" t="s">
        <v>40561</v>
      </c>
      <c r="K67" s="16" t="s">
        <v>1147</v>
      </c>
      <c r="L67" s="83">
        <v>-23.324999999999999</v>
      </c>
      <c r="M67" s="83">
        <v>-41.252000000000002</v>
      </c>
    </row>
    <row r="68" spans="1:13" ht="15">
      <c r="A68" s="16" t="s">
        <v>40562</v>
      </c>
      <c r="B68" s="16" t="s">
        <v>40563</v>
      </c>
      <c r="C68" s="82" t="s">
        <v>40564</v>
      </c>
      <c r="D68" s="16" t="s">
        <v>40347</v>
      </c>
      <c r="E68" s="83">
        <v>2022</v>
      </c>
      <c r="F68" s="16" t="s">
        <v>40565</v>
      </c>
      <c r="K68" s="16" t="s">
        <v>1147</v>
      </c>
      <c r="L68" s="83">
        <v>-23.1</v>
      </c>
      <c r="M68" s="83">
        <v>-40.98</v>
      </c>
    </row>
    <row r="69" spans="1:13" ht="15">
      <c r="A69" s="16" t="s">
        <v>40566</v>
      </c>
      <c r="B69" s="16" t="s">
        <v>40567</v>
      </c>
      <c r="C69" s="82" t="s">
        <v>40568</v>
      </c>
      <c r="D69" s="16" t="s">
        <v>40347</v>
      </c>
      <c r="E69" s="83">
        <v>2022</v>
      </c>
      <c r="F69" s="16" t="s">
        <v>40362</v>
      </c>
      <c r="K69" s="16" t="s">
        <v>1147</v>
      </c>
      <c r="L69" s="83">
        <v>-4.8639999999999999</v>
      </c>
      <c r="M69" s="83">
        <v>-65.287000000000006</v>
      </c>
    </row>
    <row r="70" spans="1:13" ht="15">
      <c r="A70" s="16" t="s">
        <v>40569</v>
      </c>
      <c r="B70" s="16" t="s">
        <v>40570</v>
      </c>
      <c r="C70" s="82" t="s">
        <v>40571</v>
      </c>
      <c r="D70" s="16" t="s">
        <v>40347</v>
      </c>
      <c r="E70" s="83">
        <v>2022</v>
      </c>
      <c r="F70" s="16" t="s">
        <v>40362</v>
      </c>
      <c r="G70" s="43" t="s">
        <v>40570</v>
      </c>
      <c r="H70" s="43">
        <v>16402.93188</v>
      </c>
      <c r="I70" s="43">
        <v>2022</v>
      </c>
      <c r="J70" s="43">
        <v>9.46268E-4</v>
      </c>
      <c r="K70" s="16" t="s">
        <v>1147</v>
      </c>
      <c r="L70" s="83">
        <v>-21.94</v>
      </c>
      <c r="M70" s="83">
        <v>-39.746000000000002</v>
      </c>
    </row>
    <row r="71" spans="1:13" ht="15">
      <c r="A71" s="16" t="s">
        <v>40572</v>
      </c>
      <c r="B71" s="16" t="s">
        <v>40573</v>
      </c>
      <c r="C71" s="82" t="s">
        <v>40574</v>
      </c>
      <c r="D71" s="16" t="s">
        <v>40347</v>
      </c>
      <c r="E71" s="83">
        <v>2022</v>
      </c>
      <c r="F71" s="16" t="s">
        <v>40362</v>
      </c>
      <c r="G71" s="43" t="s">
        <v>40575</v>
      </c>
      <c r="H71" s="43">
        <v>55386.233809999998</v>
      </c>
      <c r="I71" s="43">
        <v>2022</v>
      </c>
      <c r="J71" s="43">
        <v>6.8255699999999998E-4</v>
      </c>
      <c r="K71" s="16" t="s">
        <v>1147</v>
      </c>
      <c r="L71" s="83">
        <v>-25.768000000000001</v>
      </c>
      <c r="M71" s="83">
        <v>-43.192999999999998</v>
      </c>
    </row>
    <row r="72" spans="1:13" ht="15">
      <c r="A72" s="16" t="s">
        <v>40576</v>
      </c>
      <c r="B72" s="16" t="s">
        <v>40577</v>
      </c>
      <c r="C72" s="82" t="s">
        <v>40578</v>
      </c>
      <c r="D72" s="16" t="s">
        <v>40347</v>
      </c>
      <c r="E72" s="83">
        <v>2022</v>
      </c>
      <c r="F72" s="16" t="s">
        <v>40362</v>
      </c>
      <c r="K72" s="16" t="s">
        <v>1147</v>
      </c>
      <c r="L72" s="83">
        <v>-25.207999999999998</v>
      </c>
      <c r="M72" s="83">
        <v>-42.545000000000002</v>
      </c>
    </row>
    <row r="73" spans="1:13" ht="15">
      <c r="A73" s="16" t="s">
        <v>40579</v>
      </c>
      <c r="B73" s="16" t="s">
        <v>40580</v>
      </c>
      <c r="C73" s="82" t="s">
        <v>40581</v>
      </c>
      <c r="D73" s="16" t="s">
        <v>40347</v>
      </c>
      <c r="E73" s="83">
        <v>2022</v>
      </c>
      <c r="F73" s="16" t="s">
        <v>40362</v>
      </c>
      <c r="K73" s="16" t="s">
        <v>1147</v>
      </c>
      <c r="L73" s="83">
        <v>-25.209</v>
      </c>
      <c r="M73" s="83">
        <v>-42.484000000000002</v>
      </c>
    </row>
    <row r="74" spans="1:13" ht="15">
      <c r="A74" s="16" t="s">
        <v>40582</v>
      </c>
      <c r="B74" s="16" t="s">
        <v>40583</v>
      </c>
      <c r="C74" s="82" t="s">
        <v>40584</v>
      </c>
      <c r="D74" s="16" t="s">
        <v>40347</v>
      </c>
      <c r="E74" s="83">
        <v>2022</v>
      </c>
      <c r="F74" s="84"/>
      <c r="K74" s="16" t="s">
        <v>1147</v>
      </c>
      <c r="L74" s="83">
        <v>-25.866</v>
      </c>
      <c r="M74" s="83">
        <v>-43.265000000000001</v>
      </c>
    </row>
    <row r="75" spans="1:13" ht="15">
      <c r="A75" s="16" t="s">
        <v>40585</v>
      </c>
      <c r="B75" s="16" t="s">
        <v>40586</v>
      </c>
      <c r="C75" s="82" t="s">
        <v>40587</v>
      </c>
      <c r="D75" s="16" t="s">
        <v>40347</v>
      </c>
      <c r="E75" s="83">
        <v>2022</v>
      </c>
      <c r="F75" s="16" t="s">
        <v>40362</v>
      </c>
      <c r="K75" s="16" t="s">
        <v>1147</v>
      </c>
      <c r="L75" s="83">
        <v>-25.085000000000001</v>
      </c>
      <c r="M75" s="83">
        <v>-42.662999999999997</v>
      </c>
    </row>
    <row r="76" spans="1:13" ht="15">
      <c r="A76" s="16" t="s">
        <v>40588</v>
      </c>
      <c r="B76" s="16" t="s">
        <v>40589</v>
      </c>
      <c r="C76" s="82" t="s">
        <v>40590</v>
      </c>
      <c r="D76" s="16" t="s">
        <v>40347</v>
      </c>
      <c r="E76" s="83">
        <v>2022</v>
      </c>
      <c r="F76" s="16" t="s">
        <v>40362</v>
      </c>
      <c r="G76" s="43" t="s">
        <v>40591</v>
      </c>
      <c r="H76" s="43">
        <v>146390.01250000001</v>
      </c>
      <c r="I76" s="43">
        <v>2022</v>
      </c>
      <c r="J76" s="43">
        <v>6.1363100000000001E-4</v>
      </c>
      <c r="K76" s="16" t="s">
        <v>1147</v>
      </c>
      <c r="L76" s="83">
        <v>-25.687999999999999</v>
      </c>
      <c r="M76" s="83">
        <v>-42.834000000000003</v>
      </c>
    </row>
    <row r="77" spans="1:13" ht="15">
      <c r="A77" s="16" t="s">
        <v>40592</v>
      </c>
      <c r="B77" s="16" t="s">
        <v>40593</v>
      </c>
      <c r="C77" s="82" t="s">
        <v>40594</v>
      </c>
      <c r="D77" s="16" t="s">
        <v>40347</v>
      </c>
      <c r="E77" s="83">
        <v>2022</v>
      </c>
      <c r="F77" s="16" t="s">
        <v>40362</v>
      </c>
      <c r="K77" s="16" t="s">
        <v>1147</v>
      </c>
      <c r="L77" s="83">
        <v>-24.978999999999999</v>
      </c>
      <c r="M77" s="83">
        <v>-42.593000000000004</v>
      </c>
    </row>
    <row r="78" spans="1:13" ht="15">
      <c r="A78" s="16" t="s">
        <v>40595</v>
      </c>
      <c r="B78" s="16" t="s">
        <v>40596</v>
      </c>
      <c r="C78" s="82" t="s">
        <v>40597</v>
      </c>
      <c r="D78" s="16" t="s">
        <v>40347</v>
      </c>
      <c r="E78" s="83">
        <v>2022</v>
      </c>
      <c r="F78" s="84"/>
      <c r="K78" s="16" t="s">
        <v>1147</v>
      </c>
      <c r="L78" s="83">
        <v>-24.16</v>
      </c>
      <c r="M78" s="83">
        <v>-42.698</v>
      </c>
    </row>
    <row r="79" spans="1:13" ht="15">
      <c r="A79" s="16" t="s">
        <v>40598</v>
      </c>
      <c r="B79" s="16" t="s">
        <v>40599</v>
      </c>
      <c r="C79" s="82" t="s">
        <v>40600</v>
      </c>
      <c r="D79" s="16" t="s">
        <v>40347</v>
      </c>
      <c r="E79" s="83">
        <v>2022</v>
      </c>
      <c r="F79" s="84"/>
      <c r="K79" s="16" t="s">
        <v>1147</v>
      </c>
      <c r="L79" s="83">
        <v>-24.475000000000001</v>
      </c>
      <c r="M79" s="83">
        <v>-42.470999999999997</v>
      </c>
    </row>
    <row r="80" spans="1:13" ht="15">
      <c r="A80" s="16" t="s">
        <v>40601</v>
      </c>
      <c r="B80" s="16" t="s">
        <v>40602</v>
      </c>
      <c r="C80" s="82" t="s">
        <v>40603</v>
      </c>
      <c r="D80" s="16" t="s">
        <v>40347</v>
      </c>
      <c r="E80" s="83">
        <v>2022</v>
      </c>
      <c r="F80" s="16" t="s">
        <v>40362</v>
      </c>
      <c r="K80" s="16" t="s">
        <v>1147</v>
      </c>
      <c r="L80" s="83">
        <v>-22.959</v>
      </c>
      <c r="M80" s="83">
        <v>-40.688000000000002</v>
      </c>
    </row>
    <row r="81" spans="1:13" ht="15">
      <c r="A81" s="16" t="s">
        <v>40604</v>
      </c>
      <c r="B81" s="16" t="s">
        <v>40591</v>
      </c>
      <c r="C81" s="82" t="s">
        <v>40605</v>
      </c>
      <c r="D81" s="16" t="s">
        <v>40347</v>
      </c>
      <c r="E81" s="83">
        <v>2022</v>
      </c>
      <c r="F81" s="16" t="s">
        <v>40362</v>
      </c>
      <c r="G81" s="43" t="s">
        <v>40591</v>
      </c>
      <c r="H81" s="43">
        <v>146390.01250000001</v>
      </c>
      <c r="I81" s="43">
        <v>2022</v>
      </c>
      <c r="J81" s="43">
        <v>6.1363100000000001E-4</v>
      </c>
      <c r="K81" s="16" t="s">
        <v>1147</v>
      </c>
      <c r="L81" s="83">
        <v>-25.398</v>
      </c>
      <c r="M81" s="83">
        <v>-42.838999999999999</v>
      </c>
    </row>
    <row r="82" spans="1:13" ht="15">
      <c r="A82" s="16" t="s">
        <v>40606</v>
      </c>
      <c r="B82" s="16" t="s">
        <v>40607</v>
      </c>
      <c r="C82" s="82" t="s">
        <v>40608</v>
      </c>
      <c r="D82" s="16" t="s">
        <v>40347</v>
      </c>
      <c r="E82" s="83">
        <v>2022</v>
      </c>
      <c r="F82" s="84"/>
      <c r="K82" s="16" t="s">
        <v>1147</v>
      </c>
      <c r="L82" s="83">
        <v>-24.314</v>
      </c>
      <c r="M82" s="83">
        <v>-42.682000000000002</v>
      </c>
    </row>
    <row r="83" spans="1:13" ht="15">
      <c r="A83" s="16" t="s">
        <v>40609</v>
      </c>
      <c r="B83" s="16" t="s">
        <v>40610</v>
      </c>
      <c r="C83" s="82" t="s">
        <v>40611</v>
      </c>
      <c r="D83" s="16" t="s">
        <v>40347</v>
      </c>
      <c r="E83" s="83">
        <v>2022</v>
      </c>
      <c r="F83" s="16" t="s">
        <v>40362</v>
      </c>
      <c r="K83" s="16" t="s">
        <v>1147</v>
      </c>
      <c r="L83" s="83">
        <v>-22.381</v>
      </c>
      <c r="M83" s="83">
        <v>-40.148000000000003</v>
      </c>
    </row>
    <row r="84" spans="1:13" ht="15">
      <c r="A84" s="16" t="s">
        <v>40612</v>
      </c>
      <c r="B84" s="16" t="s">
        <v>40613</v>
      </c>
      <c r="C84" s="82" t="s">
        <v>40614</v>
      </c>
      <c r="D84" s="16" t="s">
        <v>40347</v>
      </c>
      <c r="E84" s="83">
        <v>2022</v>
      </c>
      <c r="F84" s="84"/>
      <c r="K84" s="16" t="s">
        <v>1147</v>
      </c>
      <c r="L84" s="83">
        <v>-12.371</v>
      </c>
      <c r="M84" s="83">
        <v>-38.344000000000001</v>
      </c>
    </row>
    <row r="85" spans="1:13" ht="15">
      <c r="A85" s="16" t="s">
        <v>40615</v>
      </c>
      <c r="B85" s="16" t="s">
        <v>40616</v>
      </c>
      <c r="C85" s="82" t="s">
        <v>40617</v>
      </c>
      <c r="D85" s="16" t="s">
        <v>40391</v>
      </c>
      <c r="E85" s="83">
        <v>2023</v>
      </c>
      <c r="F85" s="16" t="s">
        <v>40618</v>
      </c>
      <c r="K85" s="16" t="s">
        <v>36404</v>
      </c>
      <c r="L85" s="83">
        <v>33.18468</v>
      </c>
      <c r="M85" s="83">
        <v>33.341659999999997</v>
      </c>
    </row>
    <row r="86" spans="1:13" ht="15">
      <c r="A86" s="16" t="s">
        <v>40619</v>
      </c>
      <c r="B86" s="16" t="s">
        <v>40620</v>
      </c>
      <c r="C86" s="82" t="s">
        <v>40621</v>
      </c>
      <c r="D86" s="16" t="s">
        <v>40391</v>
      </c>
      <c r="E86" s="83">
        <v>2023</v>
      </c>
      <c r="F86" s="16" t="s">
        <v>40622</v>
      </c>
      <c r="K86" s="16" t="s">
        <v>36404</v>
      </c>
      <c r="L86" s="83">
        <v>33.525199999999998</v>
      </c>
      <c r="M86" s="83">
        <v>31.776599999999998</v>
      </c>
    </row>
    <row r="87" spans="1:13" ht="15">
      <c r="A87" s="16" t="s">
        <v>40623</v>
      </c>
      <c r="B87" s="16" t="s">
        <v>40624</v>
      </c>
      <c r="C87" s="82" t="s">
        <v>40625</v>
      </c>
      <c r="D87" s="16" t="s">
        <v>40391</v>
      </c>
      <c r="E87" s="83">
        <v>2022</v>
      </c>
      <c r="F87" s="16" t="s">
        <v>40626</v>
      </c>
      <c r="K87" s="16" t="s">
        <v>36404</v>
      </c>
      <c r="L87" s="83">
        <v>33.457900000000002</v>
      </c>
      <c r="M87" s="83">
        <v>31.711539999999999</v>
      </c>
    </row>
    <row r="88" spans="1:13" ht="15">
      <c r="A88" s="16" t="s">
        <v>40627</v>
      </c>
      <c r="B88" s="16" t="s">
        <v>40628</v>
      </c>
      <c r="C88" s="82" t="s">
        <v>40629</v>
      </c>
      <c r="D88" s="16" t="s">
        <v>40630</v>
      </c>
      <c r="E88" s="83">
        <v>2013</v>
      </c>
      <c r="F88" s="16" t="s">
        <v>40631</v>
      </c>
      <c r="K88" s="16" t="s">
        <v>32607</v>
      </c>
      <c r="L88" s="83">
        <v>43.416670000000003</v>
      </c>
      <c r="M88" s="83">
        <v>-0.71667000000000003</v>
      </c>
    </row>
    <row r="89" spans="1:13" ht="15">
      <c r="A89" s="16" t="s">
        <v>40632</v>
      </c>
      <c r="B89" s="16" t="s">
        <v>40633</v>
      </c>
      <c r="C89" s="82" t="s">
        <v>40634</v>
      </c>
      <c r="D89" s="16" t="s">
        <v>40630</v>
      </c>
      <c r="E89" s="83">
        <v>2013</v>
      </c>
      <c r="F89" s="16" t="s">
        <v>40631</v>
      </c>
      <c r="K89" s="16" t="s">
        <v>32607</v>
      </c>
      <c r="L89" s="83">
        <v>43.25</v>
      </c>
      <c r="M89" s="83">
        <v>-0.5</v>
      </c>
    </row>
    <row r="90" spans="1:13" ht="15">
      <c r="A90" s="16" t="s">
        <v>40635</v>
      </c>
      <c r="B90" s="16" t="s">
        <v>40636</v>
      </c>
      <c r="C90" s="82" t="s">
        <v>40637</v>
      </c>
      <c r="D90" s="16" t="s">
        <v>40347</v>
      </c>
      <c r="E90" s="83">
        <v>2022</v>
      </c>
      <c r="F90" s="16" t="s">
        <v>40638</v>
      </c>
      <c r="K90" s="16" t="s">
        <v>30089</v>
      </c>
      <c r="L90" s="84"/>
      <c r="M90" s="84"/>
    </row>
    <row r="91" spans="1:13" ht="15">
      <c r="A91" s="16" t="s">
        <v>40639</v>
      </c>
      <c r="B91" s="16" t="s">
        <v>40640</v>
      </c>
      <c r="C91" s="82" t="s">
        <v>40641</v>
      </c>
      <c r="D91" s="16" t="s">
        <v>40347</v>
      </c>
      <c r="E91" s="83">
        <v>2022</v>
      </c>
      <c r="F91" s="16" t="s">
        <v>40642</v>
      </c>
      <c r="K91" s="16" t="s">
        <v>30089</v>
      </c>
      <c r="L91" s="83">
        <v>52.135899999999999</v>
      </c>
      <c r="M91" s="83">
        <v>9.7439999999999998</v>
      </c>
    </row>
    <row r="92" spans="1:13" ht="15">
      <c r="A92" s="16" t="s">
        <v>40643</v>
      </c>
      <c r="B92" s="16" t="s">
        <v>40644</v>
      </c>
      <c r="C92" s="82" t="s">
        <v>40645</v>
      </c>
      <c r="D92" s="16" t="s">
        <v>40347</v>
      </c>
      <c r="E92" s="83">
        <v>2022</v>
      </c>
      <c r="F92" s="16" t="s">
        <v>40646</v>
      </c>
      <c r="K92" s="16" t="s">
        <v>30089</v>
      </c>
      <c r="L92" s="83">
        <v>52.7575</v>
      </c>
      <c r="M92" s="83">
        <v>7.3630000000000004</v>
      </c>
    </row>
    <row r="93" spans="1:13" ht="15">
      <c r="A93" s="16" t="s">
        <v>40647</v>
      </c>
      <c r="B93" s="16" t="s">
        <v>40648</v>
      </c>
      <c r="C93" s="82" t="s">
        <v>40649</v>
      </c>
      <c r="D93" s="16" t="s">
        <v>40347</v>
      </c>
      <c r="E93" s="83">
        <v>2022</v>
      </c>
      <c r="F93" s="16" t="s">
        <v>40650</v>
      </c>
      <c r="K93" s="16" t="s">
        <v>30089</v>
      </c>
      <c r="L93" s="83">
        <v>52.536949999999997</v>
      </c>
      <c r="M93" s="83">
        <v>8.8059999999999992</v>
      </c>
    </row>
    <row r="94" spans="1:13" ht="15">
      <c r="A94" s="16" t="s">
        <v>40651</v>
      </c>
      <c r="B94" s="16" t="s">
        <v>40652</v>
      </c>
      <c r="C94" s="82" t="s">
        <v>40653</v>
      </c>
      <c r="D94" s="16" t="s">
        <v>40347</v>
      </c>
      <c r="E94" s="83">
        <v>2022</v>
      </c>
      <c r="F94" s="16" t="s">
        <v>40650</v>
      </c>
      <c r="K94" s="16" t="s">
        <v>30089</v>
      </c>
      <c r="L94" s="83">
        <v>52.511400000000002</v>
      </c>
      <c r="M94" s="83">
        <v>8.8294999999999995</v>
      </c>
    </row>
    <row r="95" spans="1:13" ht="15">
      <c r="A95" s="16" t="s">
        <v>40654</v>
      </c>
      <c r="B95" s="16" t="s">
        <v>40655</v>
      </c>
      <c r="C95" s="82" t="s">
        <v>40656</v>
      </c>
      <c r="D95" s="16" t="s">
        <v>40347</v>
      </c>
      <c r="E95" s="83">
        <v>2022</v>
      </c>
      <c r="F95" s="16" t="s">
        <v>40650</v>
      </c>
      <c r="K95" s="16" t="s">
        <v>30089</v>
      </c>
      <c r="L95" s="83">
        <v>52.639400000000002</v>
      </c>
      <c r="M95" s="83">
        <v>8.7940000000000005</v>
      </c>
    </row>
    <row r="96" spans="1:13" ht="15">
      <c r="A96" s="16" t="s">
        <v>40657</v>
      </c>
      <c r="B96" s="16" t="s">
        <v>40658</v>
      </c>
      <c r="C96" s="82" t="s">
        <v>40659</v>
      </c>
      <c r="D96" s="16" t="s">
        <v>40347</v>
      </c>
      <c r="E96" s="83">
        <v>2022</v>
      </c>
      <c r="F96" s="16" t="s">
        <v>40650</v>
      </c>
      <c r="K96" s="16" t="s">
        <v>30089</v>
      </c>
      <c r="L96" s="83">
        <v>52.6584</v>
      </c>
      <c r="M96" s="83">
        <v>8.7639999999999993</v>
      </c>
    </row>
    <row r="97" spans="1:13" ht="15">
      <c r="A97" s="16" t="s">
        <v>40660</v>
      </c>
      <c r="B97" s="16" t="s">
        <v>40661</v>
      </c>
      <c r="C97" s="82" t="s">
        <v>40662</v>
      </c>
      <c r="D97" s="16" t="s">
        <v>40347</v>
      </c>
      <c r="E97" s="83">
        <v>2022</v>
      </c>
      <c r="F97" s="16" t="s">
        <v>40638</v>
      </c>
      <c r="K97" s="16" t="s">
        <v>30089</v>
      </c>
      <c r="L97" s="83">
        <v>52.977800000000002</v>
      </c>
      <c r="M97" s="83">
        <v>8.8290000000000006</v>
      </c>
    </row>
    <row r="98" spans="1:13" ht="15">
      <c r="A98" s="16" t="s">
        <v>40663</v>
      </c>
      <c r="B98" s="16" t="s">
        <v>40664</v>
      </c>
      <c r="C98" s="82" t="s">
        <v>40665</v>
      </c>
      <c r="D98" s="16" t="s">
        <v>40347</v>
      </c>
      <c r="E98" s="83">
        <v>2022</v>
      </c>
      <c r="F98" s="16" t="s">
        <v>40646</v>
      </c>
      <c r="K98" s="16" t="s">
        <v>30089</v>
      </c>
      <c r="L98" s="83">
        <v>52.616700000000002</v>
      </c>
      <c r="M98" s="83">
        <v>7.3449999999999998</v>
      </c>
    </row>
    <row r="99" spans="1:13" ht="15">
      <c r="A99" s="16" t="s">
        <v>40666</v>
      </c>
      <c r="B99" s="16" t="s">
        <v>40667</v>
      </c>
      <c r="C99" s="82" t="s">
        <v>40668</v>
      </c>
      <c r="D99" s="16" t="s">
        <v>40347</v>
      </c>
      <c r="E99" s="83">
        <v>2022</v>
      </c>
      <c r="F99" s="16" t="s">
        <v>40650</v>
      </c>
      <c r="K99" s="16" t="s">
        <v>30089</v>
      </c>
      <c r="L99" s="83">
        <v>52.9529</v>
      </c>
      <c r="M99" s="83">
        <v>8.4019999999999992</v>
      </c>
    </row>
    <row r="100" spans="1:13" ht="15">
      <c r="A100" s="16" t="s">
        <v>40669</v>
      </c>
      <c r="B100" s="16" t="s">
        <v>40670</v>
      </c>
      <c r="C100" s="82" t="s">
        <v>40671</v>
      </c>
      <c r="D100" s="16" t="s">
        <v>40347</v>
      </c>
      <c r="E100" s="83">
        <v>2022</v>
      </c>
      <c r="F100" s="16" t="s">
        <v>40650</v>
      </c>
      <c r="K100" s="16" t="s">
        <v>30089</v>
      </c>
      <c r="L100" s="83">
        <v>52.644649999999999</v>
      </c>
      <c r="M100" s="83">
        <v>8.7449999999999992</v>
      </c>
    </row>
    <row r="101" spans="1:13" ht="15">
      <c r="A101" s="16" t="s">
        <v>40672</v>
      </c>
      <c r="B101" s="16" t="s">
        <v>40673</v>
      </c>
      <c r="C101" s="82" t="s">
        <v>40674</v>
      </c>
      <c r="D101" s="16" t="s">
        <v>40347</v>
      </c>
      <c r="E101" s="83">
        <v>2022</v>
      </c>
      <c r="F101" s="16" t="s">
        <v>40650</v>
      </c>
      <c r="K101" s="16" t="s">
        <v>30089</v>
      </c>
      <c r="L101" s="83">
        <v>52.802700000000002</v>
      </c>
      <c r="M101" s="83">
        <v>8.0950000000000006</v>
      </c>
    </row>
    <row r="102" spans="1:13" ht="15">
      <c r="A102" s="16" t="s">
        <v>40675</v>
      </c>
      <c r="B102" s="16" t="s">
        <v>40676</v>
      </c>
      <c r="C102" s="82" t="s">
        <v>40677</v>
      </c>
      <c r="D102" s="16" t="s">
        <v>40347</v>
      </c>
      <c r="E102" s="83">
        <v>2022</v>
      </c>
      <c r="F102" s="16" t="s">
        <v>40650</v>
      </c>
      <c r="K102" s="16" t="s">
        <v>30089</v>
      </c>
      <c r="L102" s="83">
        <v>52.592399999999998</v>
      </c>
      <c r="M102" s="83">
        <v>8.99</v>
      </c>
    </row>
    <row r="103" spans="1:13" ht="15">
      <c r="A103" s="16" t="s">
        <v>40678</v>
      </c>
      <c r="B103" s="16" t="s">
        <v>40679</v>
      </c>
      <c r="C103" s="82" t="s">
        <v>40680</v>
      </c>
      <c r="D103" s="16" t="s">
        <v>40347</v>
      </c>
      <c r="E103" s="83">
        <v>2022</v>
      </c>
      <c r="F103" s="16" t="s">
        <v>40681</v>
      </c>
      <c r="K103" s="16" t="s">
        <v>30089</v>
      </c>
      <c r="L103" s="83">
        <v>52.955300000000001</v>
      </c>
      <c r="M103" s="83">
        <v>10.169</v>
      </c>
    </row>
    <row r="104" spans="1:13" ht="15">
      <c r="A104" s="16" t="s">
        <v>40682</v>
      </c>
      <c r="B104" s="16" t="s">
        <v>40683</v>
      </c>
      <c r="C104" s="82" t="s">
        <v>40684</v>
      </c>
      <c r="D104" s="16" t="s">
        <v>40347</v>
      </c>
      <c r="E104" s="83">
        <v>2022</v>
      </c>
      <c r="F104" s="16" t="s">
        <v>40650</v>
      </c>
      <c r="K104" s="16" t="s">
        <v>30089</v>
      </c>
      <c r="L104" s="83">
        <v>52.912599999999998</v>
      </c>
      <c r="M104" s="83">
        <v>8.3539999999999992</v>
      </c>
    </row>
    <row r="105" spans="1:13" ht="15">
      <c r="A105" s="16" t="s">
        <v>40685</v>
      </c>
      <c r="B105" s="16" t="s">
        <v>40686</v>
      </c>
      <c r="C105" s="82" t="s">
        <v>40687</v>
      </c>
      <c r="D105" s="84"/>
      <c r="E105" s="84"/>
      <c r="F105" s="16" t="s">
        <v>40638</v>
      </c>
      <c r="K105" s="16" t="s">
        <v>30089</v>
      </c>
      <c r="L105" s="84"/>
      <c r="M105" s="84"/>
    </row>
    <row r="106" spans="1:13" ht="15">
      <c r="A106" s="16" t="s">
        <v>40688</v>
      </c>
      <c r="B106" s="16" t="s">
        <v>40689</v>
      </c>
      <c r="C106" s="82" t="s">
        <v>40690</v>
      </c>
      <c r="D106" s="16" t="s">
        <v>40347</v>
      </c>
      <c r="E106" s="83">
        <v>2022</v>
      </c>
      <c r="F106" s="16" t="s">
        <v>40638</v>
      </c>
      <c r="K106" s="16" t="s">
        <v>30089</v>
      </c>
      <c r="L106" s="83">
        <v>52.645699999999998</v>
      </c>
      <c r="M106" s="83">
        <v>6.87</v>
      </c>
    </row>
    <row r="107" spans="1:13" ht="15">
      <c r="A107" s="16" t="s">
        <v>40691</v>
      </c>
      <c r="B107" s="16" t="s">
        <v>40692</v>
      </c>
      <c r="C107" s="82" t="s">
        <v>40693</v>
      </c>
      <c r="D107" s="84"/>
      <c r="E107" s="84"/>
      <c r="F107" s="16" t="s">
        <v>40638</v>
      </c>
      <c r="K107" s="16" t="s">
        <v>30089</v>
      </c>
      <c r="L107" s="84"/>
      <c r="M107" s="84"/>
    </row>
    <row r="108" spans="1:13" ht="15">
      <c r="A108" s="16" t="s">
        <v>40694</v>
      </c>
      <c r="B108" s="16" t="s">
        <v>40695</v>
      </c>
      <c r="C108" s="82" t="s">
        <v>40696</v>
      </c>
      <c r="D108" s="16" t="s">
        <v>40347</v>
      </c>
      <c r="E108" s="83">
        <v>2022</v>
      </c>
      <c r="F108" s="16" t="s">
        <v>40650</v>
      </c>
      <c r="K108" s="16" t="s">
        <v>30089</v>
      </c>
      <c r="L108" s="84"/>
      <c r="M108" s="84"/>
    </row>
    <row r="109" spans="1:13" ht="15">
      <c r="A109" s="16" t="s">
        <v>40697</v>
      </c>
      <c r="B109" s="16" t="s">
        <v>40698</v>
      </c>
      <c r="C109" s="82" t="s">
        <v>40699</v>
      </c>
      <c r="D109" s="16" t="s">
        <v>40347</v>
      </c>
      <c r="E109" s="83">
        <v>2022</v>
      </c>
      <c r="F109" s="16" t="s">
        <v>40650</v>
      </c>
      <c r="G109" s="43" t="s">
        <v>40700</v>
      </c>
      <c r="H109" s="43">
        <v>2059.7594829999998</v>
      </c>
      <c r="I109" s="43">
        <v>2022</v>
      </c>
      <c r="J109" s="43">
        <v>1.024931E-3</v>
      </c>
      <c r="K109" s="16" t="s">
        <v>30089</v>
      </c>
      <c r="L109" s="83">
        <v>52.75</v>
      </c>
      <c r="M109" s="83">
        <v>8.3149999999999995</v>
      </c>
    </row>
    <row r="110" spans="1:13" ht="15">
      <c r="A110" s="16" t="s">
        <v>40701</v>
      </c>
      <c r="B110" s="16" t="s">
        <v>40702</v>
      </c>
      <c r="C110" s="82" t="s">
        <v>40703</v>
      </c>
      <c r="D110" s="16" t="s">
        <v>40347</v>
      </c>
      <c r="E110" s="83">
        <v>2022</v>
      </c>
      <c r="F110" s="16" t="s">
        <v>40650</v>
      </c>
      <c r="G110" s="43" t="s">
        <v>40700</v>
      </c>
      <c r="H110" s="43">
        <v>2059.7594829999998</v>
      </c>
      <c r="I110" s="43">
        <v>2022</v>
      </c>
      <c r="J110" s="43">
        <v>1.024931E-3</v>
      </c>
      <c r="K110" s="16" t="s">
        <v>30089</v>
      </c>
      <c r="L110" s="83">
        <v>52.795699999999997</v>
      </c>
      <c r="M110" s="83">
        <v>8.2590000000000003</v>
      </c>
    </row>
    <row r="111" spans="1:13" ht="15">
      <c r="A111" s="16" t="s">
        <v>40704</v>
      </c>
      <c r="B111" s="16" t="s">
        <v>40705</v>
      </c>
      <c r="C111" s="82" t="s">
        <v>40706</v>
      </c>
      <c r="D111" s="16" t="s">
        <v>40347</v>
      </c>
      <c r="E111" s="83">
        <v>2022</v>
      </c>
      <c r="F111" s="16" t="s">
        <v>40650</v>
      </c>
      <c r="K111" s="16" t="s">
        <v>30089</v>
      </c>
      <c r="L111" s="83">
        <v>52.9208</v>
      </c>
      <c r="M111" s="83">
        <v>9.4480000000000004</v>
      </c>
    </row>
    <row r="112" spans="1:13" ht="15">
      <c r="A112" s="16" t="s">
        <v>40707</v>
      </c>
      <c r="B112" s="16" t="s">
        <v>40708</v>
      </c>
      <c r="C112" s="82" t="s">
        <v>40709</v>
      </c>
      <c r="D112" s="16" t="s">
        <v>40347</v>
      </c>
      <c r="E112" s="83">
        <v>2022</v>
      </c>
      <c r="F112" s="16" t="s">
        <v>40681</v>
      </c>
      <c r="K112" s="16" t="s">
        <v>30089</v>
      </c>
      <c r="L112" s="83">
        <v>52.709299999999999</v>
      </c>
      <c r="M112" s="83">
        <v>10.609</v>
      </c>
    </row>
    <row r="113" spans="1:13" ht="15">
      <c r="A113" s="16" t="s">
        <v>40710</v>
      </c>
      <c r="B113" s="16" t="s">
        <v>40711</v>
      </c>
      <c r="C113" s="82" t="s">
        <v>40712</v>
      </c>
      <c r="D113" s="16" t="s">
        <v>40347</v>
      </c>
      <c r="E113" s="83">
        <v>2022</v>
      </c>
      <c r="F113" s="16" t="s">
        <v>40650</v>
      </c>
      <c r="K113" s="16" t="s">
        <v>30089</v>
      </c>
      <c r="L113" s="83">
        <v>52.802900000000001</v>
      </c>
      <c r="M113" s="83">
        <v>7.9580000000000002</v>
      </c>
    </row>
    <row r="114" spans="1:13" ht="15">
      <c r="A114" s="16" t="s">
        <v>40713</v>
      </c>
      <c r="B114" s="16" t="s">
        <v>40714</v>
      </c>
      <c r="C114" s="82" t="s">
        <v>40715</v>
      </c>
      <c r="D114" s="16" t="s">
        <v>40347</v>
      </c>
      <c r="E114" s="83">
        <v>2022</v>
      </c>
      <c r="F114" s="16" t="s">
        <v>40650</v>
      </c>
      <c r="K114" s="16" t="s">
        <v>30089</v>
      </c>
      <c r="L114" s="83">
        <v>52.994399999999999</v>
      </c>
      <c r="M114" s="83">
        <v>8.2140000000000004</v>
      </c>
    </row>
    <row r="115" spans="1:13" ht="15">
      <c r="A115" s="16" t="s">
        <v>40716</v>
      </c>
      <c r="B115" s="16" t="s">
        <v>40717</v>
      </c>
      <c r="C115" s="82" t="s">
        <v>40718</v>
      </c>
      <c r="D115" s="16" t="s">
        <v>40347</v>
      </c>
      <c r="E115" s="83">
        <v>2022</v>
      </c>
      <c r="F115" s="16" t="s">
        <v>40650</v>
      </c>
      <c r="K115" s="16" t="s">
        <v>30089</v>
      </c>
      <c r="L115" s="83">
        <v>52.980899999999998</v>
      </c>
      <c r="M115" s="83">
        <v>8.1690000000000005</v>
      </c>
    </row>
    <row r="116" spans="1:13" ht="15">
      <c r="A116" s="16" t="s">
        <v>40719</v>
      </c>
      <c r="B116" s="16" t="s">
        <v>40720</v>
      </c>
      <c r="C116" s="82" t="s">
        <v>40721</v>
      </c>
      <c r="D116" s="16" t="s">
        <v>40347</v>
      </c>
      <c r="E116" s="83">
        <v>2022</v>
      </c>
      <c r="F116" s="16" t="s">
        <v>40722</v>
      </c>
      <c r="K116" s="16" t="s">
        <v>30089</v>
      </c>
      <c r="L116" s="83">
        <v>52.5336</v>
      </c>
      <c r="M116" s="83">
        <v>9.2889999999999997</v>
      </c>
    </row>
    <row r="117" spans="1:13" ht="15">
      <c r="A117" s="16" t="s">
        <v>40723</v>
      </c>
      <c r="B117" s="16" t="s">
        <v>40724</v>
      </c>
      <c r="C117" s="82" t="s">
        <v>40725</v>
      </c>
      <c r="D117" s="16" t="s">
        <v>40347</v>
      </c>
      <c r="E117" s="83">
        <v>2022</v>
      </c>
      <c r="F117" s="16" t="s">
        <v>40646</v>
      </c>
      <c r="K117" s="16" t="s">
        <v>30089</v>
      </c>
      <c r="L117" s="83">
        <v>52.456400000000002</v>
      </c>
      <c r="M117" s="83">
        <v>6.89</v>
      </c>
    </row>
    <row r="118" spans="1:13" ht="15">
      <c r="A118" s="16" t="s">
        <v>40726</v>
      </c>
      <c r="B118" s="16" t="s">
        <v>40727</v>
      </c>
      <c r="C118" s="82" t="s">
        <v>40728</v>
      </c>
      <c r="D118" s="16" t="s">
        <v>40347</v>
      </c>
      <c r="E118" s="83">
        <v>2022</v>
      </c>
      <c r="F118" s="16" t="s">
        <v>40650</v>
      </c>
      <c r="K118" s="16" t="s">
        <v>30089</v>
      </c>
      <c r="L118" s="83">
        <v>52.930500000000002</v>
      </c>
      <c r="M118" s="83">
        <v>8.6790000000000003</v>
      </c>
    </row>
    <row r="119" spans="1:13" ht="15">
      <c r="A119" s="16" t="s">
        <v>40729</v>
      </c>
      <c r="B119" s="16" t="s">
        <v>40730</v>
      </c>
      <c r="C119" s="82" t="s">
        <v>40731</v>
      </c>
      <c r="D119" s="16" t="s">
        <v>40347</v>
      </c>
      <c r="E119" s="83">
        <v>2022</v>
      </c>
      <c r="F119" s="16" t="s">
        <v>40638</v>
      </c>
      <c r="K119" s="16" t="s">
        <v>30089</v>
      </c>
      <c r="L119" s="83">
        <v>54.025979999999997</v>
      </c>
      <c r="M119" s="83">
        <v>8.730461</v>
      </c>
    </row>
    <row r="120" spans="1:13" ht="15">
      <c r="A120" s="16" t="s">
        <v>40732</v>
      </c>
      <c r="B120" s="16" t="s">
        <v>40733</v>
      </c>
      <c r="C120" s="82" t="s">
        <v>40734</v>
      </c>
      <c r="D120" s="16" t="s">
        <v>40347</v>
      </c>
      <c r="E120" s="83">
        <v>2019</v>
      </c>
      <c r="F120" s="16" t="s">
        <v>40638</v>
      </c>
      <c r="K120" s="16" t="s">
        <v>30089</v>
      </c>
      <c r="L120" s="83">
        <v>55.800699999999999</v>
      </c>
      <c r="M120" s="83">
        <v>3.9790000000000001</v>
      </c>
    </row>
    <row r="121" spans="1:13" ht="15">
      <c r="A121" s="16" t="s">
        <v>40735</v>
      </c>
      <c r="B121" s="16" t="s">
        <v>40736</v>
      </c>
      <c r="C121" s="82" t="s">
        <v>40737</v>
      </c>
      <c r="D121" s="16" t="s">
        <v>40347</v>
      </c>
      <c r="E121" s="83">
        <v>2022</v>
      </c>
      <c r="F121" s="16" t="s">
        <v>40646</v>
      </c>
      <c r="K121" s="16" t="s">
        <v>30089</v>
      </c>
      <c r="L121" s="83">
        <v>52.608199999999997</v>
      </c>
      <c r="M121" s="83">
        <v>6.9470000000000001</v>
      </c>
    </row>
    <row r="122" spans="1:13" ht="15">
      <c r="A122" s="16" t="s">
        <v>40738</v>
      </c>
      <c r="B122" s="16" t="s">
        <v>40739</v>
      </c>
      <c r="C122" s="82" t="s">
        <v>40740</v>
      </c>
      <c r="D122" s="16" t="s">
        <v>40347</v>
      </c>
      <c r="E122" s="83">
        <v>2019</v>
      </c>
      <c r="F122" s="16" t="s">
        <v>40646</v>
      </c>
      <c r="K122" s="16" t="s">
        <v>30089</v>
      </c>
      <c r="L122" s="83">
        <v>52.608400000000003</v>
      </c>
      <c r="M122" s="83">
        <v>6.944</v>
      </c>
    </row>
    <row r="123" spans="1:13" ht="15">
      <c r="A123" s="16" t="s">
        <v>40741</v>
      </c>
      <c r="B123" s="16" t="s">
        <v>40742</v>
      </c>
      <c r="C123" s="82" t="s">
        <v>40743</v>
      </c>
      <c r="D123" s="16" t="s">
        <v>40347</v>
      </c>
      <c r="E123" s="83">
        <v>2022</v>
      </c>
      <c r="F123" s="16" t="s">
        <v>40681</v>
      </c>
      <c r="G123" s="43" t="s">
        <v>40744</v>
      </c>
      <c r="H123" s="43">
        <v>3880.370085</v>
      </c>
      <c r="I123" s="43">
        <v>2022</v>
      </c>
      <c r="J123" s="43">
        <v>1.0162249999999999E-3</v>
      </c>
      <c r="K123" s="16" t="s">
        <v>30089</v>
      </c>
      <c r="L123" s="83">
        <v>53.1357</v>
      </c>
      <c r="M123" s="83">
        <v>9.3460000000000001</v>
      </c>
    </row>
    <row r="124" spans="1:13" ht="15">
      <c r="A124" s="16" t="s">
        <v>40745</v>
      </c>
      <c r="B124" s="16" t="s">
        <v>40746</v>
      </c>
      <c r="C124" s="82" t="s">
        <v>40747</v>
      </c>
      <c r="D124" s="16" t="s">
        <v>40347</v>
      </c>
      <c r="E124" s="83">
        <v>2022</v>
      </c>
      <c r="F124" s="16" t="s">
        <v>40646</v>
      </c>
      <c r="K124" s="16" t="s">
        <v>30089</v>
      </c>
      <c r="L124" s="84"/>
      <c r="M124" s="84"/>
    </row>
    <row r="125" spans="1:13" ht="15">
      <c r="A125" s="16" t="s">
        <v>40748</v>
      </c>
      <c r="B125" s="16" t="s">
        <v>40749</v>
      </c>
      <c r="C125" s="82" t="s">
        <v>40750</v>
      </c>
      <c r="D125" s="16" t="s">
        <v>40347</v>
      </c>
      <c r="E125" s="83">
        <v>2022</v>
      </c>
      <c r="F125" s="16" t="s">
        <v>40751</v>
      </c>
      <c r="K125" s="16" t="s">
        <v>30089</v>
      </c>
      <c r="L125" s="84"/>
      <c r="M125" s="84"/>
    </row>
    <row r="126" spans="1:13" ht="15">
      <c r="A126" s="16" t="s">
        <v>40752</v>
      </c>
      <c r="B126" s="16" t="s">
        <v>40753</v>
      </c>
      <c r="C126" s="82" t="s">
        <v>40754</v>
      </c>
      <c r="D126" s="16" t="s">
        <v>40347</v>
      </c>
      <c r="E126" s="83">
        <v>2022</v>
      </c>
      <c r="F126" s="16" t="s">
        <v>40646</v>
      </c>
      <c r="K126" s="16" t="s">
        <v>30089</v>
      </c>
      <c r="L126" s="83">
        <v>52.883330000000001</v>
      </c>
      <c r="M126" s="83">
        <v>11.06667</v>
      </c>
    </row>
    <row r="127" spans="1:13" ht="15">
      <c r="A127" s="16" t="s">
        <v>40755</v>
      </c>
      <c r="B127" s="16" t="s">
        <v>40756</v>
      </c>
      <c r="C127" s="82" t="s">
        <v>40757</v>
      </c>
      <c r="D127" s="16" t="s">
        <v>40347</v>
      </c>
      <c r="E127" s="83">
        <v>2022</v>
      </c>
      <c r="F127" s="16" t="s">
        <v>40646</v>
      </c>
      <c r="K127" s="16" t="s">
        <v>30089</v>
      </c>
      <c r="L127" s="83">
        <v>52.570500000000003</v>
      </c>
      <c r="M127" s="83">
        <v>6.9950000000000001</v>
      </c>
    </row>
    <row r="128" spans="1:13" ht="15">
      <c r="A128" s="16" t="s">
        <v>40758</v>
      </c>
      <c r="B128" s="16" t="s">
        <v>40759</v>
      </c>
      <c r="C128" s="82" t="s">
        <v>40760</v>
      </c>
      <c r="D128" s="16" t="s">
        <v>40347</v>
      </c>
      <c r="E128" s="83">
        <v>2022</v>
      </c>
      <c r="F128" s="16" t="s">
        <v>40650</v>
      </c>
      <c r="K128" s="16" t="s">
        <v>30089</v>
      </c>
      <c r="L128" s="83">
        <v>52.674100000000003</v>
      </c>
      <c r="M128" s="83">
        <v>8.9789999999999992</v>
      </c>
    </row>
    <row r="129" spans="1:13" ht="15">
      <c r="A129" s="16" t="s">
        <v>40761</v>
      </c>
      <c r="B129" s="16" t="s">
        <v>40762</v>
      </c>
      <c r="C129" s="82" t="s">
        <v>40763</v>
      </c>
      <c r="D129" s="16" t="s">
        <v>40347</v>
      </c>
      <c r="E129" s="83">
        <v>2022</v>
      </c>
      <c r="F129" s="16" t="s">
        <v>40681</v>
      </c>
      <c r="K129" s="16" t="s">
        <v>30089</v>
      </c>
      <c r="L129" s="84"/>
      <c r="M129" s="84"/>
    </row>
    <row r="130" spans="1:13" ht="15">
      <c r="A130" s="16" t="s">
        <v>40764</v>
      </c>
      <c r="B130" s="16" t="s">
        <v>40765</v>
      </c>
      <c r="C130" s="82" t="s">
        <v>40766</v>
      </c>
      <c r="D130" s="16" t="s">
        <v>40347</v>
      </c>
      <c r="E130" s="83">
        <v>2022</v>
      </c>
      <c r="F130" s="16" t="s">
        <v>40638</v>
      </c>
      <c r="K130" s="16" t="s">
        <v>30089</v>
      </c>
      <c r="L130" s="83">
        <v>52.721899999999998</v>
      </c>
      <c r="M130" s="83">
        <v>8.9570000000000007</v>
      </c>
    </row>
    <row r="131" spans="1:13" ht="15">
      <c r="A131" s="16" t="s">
        <v>40767</v>
      </c>
      <c r="B131" s="16" t="s">
        <v>40768</v>
      </c>
      <c r="C131" s="82" t="s">
        <v>40769</v>
      </c>
      <c r="D131" s="16" t="s">
        <v>40347</v>
      </c>
      <c r="E131" s="83">
        <v>2022</v>
      </c>
      <c r="F131" s="16" t="s">
        <v>40650</v>
      </c>
      <c r="K131" s="16" t="s">
        <v>30089</v>
      </c>
      <c r="L131" s="83">
        <v>53.072499999999998</v>
      </c>
      <c r="M131" s="83">
        <v>9.6129999999999995</v>
      </c>
    </row>
    <row r="132" spans="1:13" ht="15">
      <c r="A132" s="16" t="s">
        <v>40770</v>
      </c>
      <c r="B132" s="16" t="s">
        <v>40771</v>
      </c>
      <c r="C132" s="82" t="s">
        <v>40772</v>
      </c>
      <c r="D132" s="16" t="s">
        <v>40347</v>
      </c>
      <c r="E132" s="83">
        <v>2022</v>
      </c>
      <c r="F132" s="16" t="s">
        <v>40650</v>
      </c>
      <c r="K132" s="16" t="s">
        <v>30089</v>
      </c>
      <c r="L132" s="84"/>
      <c r="M132" s="84"/>
    </row>
    <row r="133" spans="1:13" ht="15">
      <c r="A133" s="16" t="s">
        <v>40773</v>
      </c>
      <c r="B133" s="16" t="s">
        <v>40774</v>
      </c>
      <c r="C133" s="82" t="s">
        <v>40775</v>
      </c>
      <c r="D133" s="16" t="s">
        <v>40347</v>
      </c>
      <c r="E133" s="83">
        <v>2022</v>
      </c>
      <c r="F133" s="16" t="s">
        <v>40650</v>
      </c>
      <c r="K133" s="16" t="s">
        <v>30089</v>
      </c>
      <c r="L133" s="83">
        <v>53.450400000000002</v>
      </c>
      <c r="M133" s="83">
        <v>7.149</v>
      </c>
    </row>
    <row r="134" spans="1:13" ht="15">
      <c r="A134" s="16" t="s">
        <v>40776</v>
      </c>
      <c r="B134" s="16" t="s">
        <v>40777</v>
      </c>
      <c r="C134" s="82" t="s">
        <v>40778</v>
      </c>
      <c r="D134" s="16" t="s">
        <v>40347</v>
      </c>
      <c r="E134" s="83">
        <v>2022</v>
      </c>
      <c r="F134" s="16" t="s">
        <v>40650</v>
      </c>
      <c r="K134" s="16" t="s">
        <v>30089</v>
      </c>
      <c r="L134" s="83">
        <v>52.834099999999999</v>
      </c>
      <c r="M134" s="83">
        <v>8.3505000000000003</v>
      </c>
    </row>
    <row r="135" spans="1:13" ht="15">
      <c r="A135" s="16" t="s">
        <v>40779</v>
      </c>
      <c r="B135" s="16" t="s">
        <v>40780</v>
      </c>
      <c r="C135" s="82" t="s">
        <v>40781</v>
      </c>
      <c r="D135" s="16" t="s">
        <v>40347</v>
      </c>
      <c r="E135" s="83">
        <v>2022</v>
      </c>
      <c r="F135" s="16" t="s">
        <v>40782</v>
      </c>
      <c r="K135" s="16" t="s">
        <v>30089</v>
      </c>
      <c r="L135" s="83">
        <v>52.611699999999999</v>
      </c>
      <c r="M135" s="83">
        <v>10.638</v>
      </c>
    </row>
    <row r="136" spans="1:13" ht="15">
      <c r="A136" s="16" t="s">
        <v>40783</v>
      </c>
      <c r="B136" s="16" t="s">
        <v>40784</v>
      </c>
      <c r="C136" s="82" t="s">
        <v>40785</v>
      </c>
      <c r="D136" s="16" t="s">
        <v>40347</v>
      </c>
      <c r="E136" s="83">
        <v>2022</v>
      </c>
      <c r="F136" s="16" t="s">
        <v>40638</v>
      </c>
      <c r="G136" s="43" t="s">
        <v>40786</v>
      </c>
      <c r="H136" s="43">
        <v>2540.6217959999999</v>
      </c>
      <c r="I136" s="43">
        <v>2022</v>
      </c>
      <c r="J136" s="43">
        <v>1.0225480000000001E-3</v>
      </c>
      <c r="K136" s="16" t="s">
        <v>30089</v>
      </c>
      <c r="L136" s="83">
        <v>53.000700000000002</v>
      </c>
      <c r="M136" s="83">
        <v>9.2330000000000005</v>
      </c>
    </row>
    <row r="137" spans="1:13" ht="15">
      <c r="A137" s="16" t="s">
        <v>40787</v>
      </c>
      <c r="B137" s="16" t="s">
        <v>40788</v>
      </c>
      <c r="C137" s="82" t="s">
        <v>40789</v>
      </c>
      <c r="D137" s="16" t="s">
        <v>40347</v>
      </c>
      <c r="E137" s="83">
        <v>2022</v>
      </c>
      <c r="F137" s="16" t="s">
        <v>40650</v>
      </c>
      <c r="K137" s="16" t="s">
        <v>30089</v>
      </c>
      <c r="L137" s="83">
        <v>52.898400000000002</v>
      </c>
      <c r="M137" s="83">
        <v>9.5389999999999997</v>
      </c>
    </row>
    <row r="138" spans="1:13" ht="15">
      <c r="A138" s="16" t="s">
        <v>40790</v>
      </c>
      <c r="B138" s="16" t="s">
        <v>40791</v>
      </c>
      <c r="C138" s="82" t="s">
        <v>40792</v>
      </c>
      <c r="D138" s="16" t="s">
        <v>40347</v>
      </c>
      <c r="E138" s="83">
        <v>2022</v>
      </c>
      <c r="F138" s="16" t="s">
        <v>40638</v>
      </c>
      <c r="K138" s="16" t="s">
        <v>30089</v>
      </c>
      <c r="L138" s="83">
        <v>52.841500000000003</v>
      </c>
      <c r="M138" s="83">
        <v>9.8940000000000001</v>
      </c>
    </row>
    <row r="139" spans="1:13" ht="15">
      <c r="A139" s="16" t="s">
        <v>40793</v>
      </c>
      <c r="B139" s="16" t="s">
        <v>40794</v>
      </c>
      <c r="C139" s="82" t="s">
        <v>40795</v>
      </c>
      <c r="D139" s="16" t="s">
        <v>40347</v>
      </c>
      <c r="E139" s="83">
        <v>2022</v>
      </c>
      <c r="F139" s="16" t="s">
        <v>40638</v>
      </c>
      <c r="K139" s="16" t="s">
        <v>30089</v>
      </c>
      <c r="L139" s="83">
        <v>52.994999999999997</v>
      </c>
      <c r="M139" s="83">
        <v>9.4459999999999997</v>
      </c>
    </row>
    <row r="140" spans="1:13" ht="15">
      <c r="A140" s="16" t="s">
        <v>40796</v>
      </c>
      <c r="B140" s="16" t="s">
        <v>40797</v>
      </c>
      <c r="C140" s="82" t="s">
        <v>40798</v>
      </c>
      <c r="D140" s="16" t="s">
        <v>40347</v>
      </c>
      <c r="E140" s="83">
        <v>2022</v>
      </c>
      <c r="F140" s="16" t="s">
        <v>40650</v>
      </c>
      <c r="K140" s="16" t="s">
        <v>30089</v>
      </c>
      <c r="L140" s="83">
        <v>52.703299999999999</v>
      </c>
      <c r="M140" s="83">
        <v>8.6519999999999992</v>
      </c>
    </row>
    <row r="141" spans="1:13" ht="15">
      <c r="A141" s="16" t="s">
        <v>40799</v>
      </c>
      <c r="B141" s="16" t="s">
        <v>40800</v>
      </c>
      <c r="C141" s="82" t="s">
        <v>40801</v>
      </c>
      <c r="D141" s="16" t="s">
        <v>40347</v>
      </c>
      <c r="E141" s="83">
        <v>2022</v>
      </c>
      <c r="F141" s="16" t="s">
        <v>40650</v>
      </c>
      <c r="K141" s="16" t="s">
        <v>30089</v>
      </c>
      <c r="L141" s="83">
        <v>52.703000000000003</v>
      </c>
      <c r="M141" s="83">
        <v>8.6489999999999991</v>
      </c>
    </row>
    <row r="142" spans="1:13" ht="15">
      <c r="A142" s="16" t="s">
        <v>40802</v>
      </c>
      <c r="B142" s="16" t="s">
        <v>40803</v>
      </c>
      <c r="C142" s="82" t="s">
        <v>40804</v>
      </c>
      <c r="D142" s="16" t="s">
        <v>40347</v>
      </c>
      <c r="E142" s="83">
        <v>2023</v>
      </c>
      <c r="F142" s="16" t="s">
        <v>40805</v>
      </c>
      <c r="K142" s="16" t="s">
        <v>32078</v>
      </c>
      <c r="L142" s="83">
        <v>46.333329999999997</v>
      </c>
      <c r="M142" s="83">
        <v>20.25</v>
      </c>
    </row>
    <row r="143" spans="1:13" ht="15">
      <c r="A143" s="16" t="s">
        <v>40806</v>
      </c>
      <c r="B143" s="16" t="s">
        <v>40807</v>
      </c>
      <c r="C143" s="82" t="s">
        <v>40808</v>
      </c>
      <c r="D143" s="16" t="s">
        <v>40391</v>
      </c>
      <c r="E143" s="83">
        <v>2021</v>
      </c>
      <c r="F143" s="16" t="s">
        <v>40809</v>
      </c>
      <c r="K143" s="16" t="s">
        <v>32088</v>
      </c>
      <c r="L143" s="83">
        <v>50.823</v>
      </c>
      <c r="M143" s="83">
        <v>-11.836</v>
      </c>
    </row>
    <row r="144" spans="1:13" ht="15">
      <c r="A144" s="16" t="s">
        <v>40810</v>
      </c>
      <c r="B144" s="16" t="s">
        <v>40811</v>
      </c>
      <c r="C144" s="82" t="s">
        <v>40812</v>
      </c>
      <c r="D144" s="16" t="s">
        <v>40347</v>
      </c>
      <c r="E144" s="83">
        <v>2023</v>
      </c>
      <c r="F144" s="16" t="s">
        <v>40813</v>
      </c>
      <c r="G144" s="43" t="s">
        <v>40811</v>
      </c>
      <c r="H144" s="43">
        <v>7601.3276930000002</v>
      </c>
      <c r="I144" s="43">
        <v>2022</v>
      </c>
      <c r="J144" s="43">
        <v>1.0257420000000001E-3</v>
      </c>
      <c r="K144" s="16" t="s">
        <v>32088</v>
      </c>
      <c r="L144" s="83">
        <v>54.329000000000001</v>
      </c>
      <c r="M144" s="83">
        <v>-11.063000000000001</v>
      </c>
    </row>
    <row r="145" spans="1:13" ht="15">
      <c r="A145" s="16" t="s">
        <v>40814</v>
      </c>
      <c r="B145" s="16" t="s">
        <v>40815</v>
      </c>
      <c r="C145" s="82" t="s">
        <v>40816</v>
      </c>
      <c r="D145" s="16" t="s">
        <v>40391</v>
      </c>
      <c r="E145" s="83">
        <v>2017</v>
      </c>
      <c r="F145" s="16" t="s">
        <v>40809</v>
      </c>
      <c r="K145" s="16" t="s">
        <v>32088</v>
      </c>
      <c r="L145" s="83">
        <v>50.804000000000002</v>
      </c>
      <c r="M145" s="83">
        <v>-11.571999999999999</v>
      </c>
    </row>
    <row r="146" spans="1:13" ht="15">
      <c r="A146" s="16" t="s">
        <v>40817</v>
      </c>
      <c r="B146" s="16" t="s">
        <v>40818</v>
      </c>
      <c r="C146" s="82" t="s">
        <v>40819</v>
      </c>
      <c r="D146" s="16" t="s">
        <v>40391</v>
      </c>
      <c r="E146" s="83">
        <v>2017</v>
      </c>
      <c r="F146" s="16" t="s">
        <v>40809</v>
      </c>
      <c r="K146" s="16" t="s">
        <v>32088</v>
      </c>
      <c r="L146" s="83">
        <v>50.804000000000002</v>
      </c>
      <c r="M146" s="83">
        <v>-11.571999999999999</v>
      </c>
    </row>
    <row r="147" spans="1:13" ht="15">
      <c r="A147" s="16" t="s">
        <v>40820</v>
      </c>
      <c r="B147" s="16" t="s">
        <v>40821</v>
      </c>
      <c r="C147" s="82" t="s">
        <v>40822</v>
      </c>
      <c r="D147" s="16" t="s">
        <v>40391</v>
      </c>
      <c r="E147" s="83">
        <v>2023</v>
      </c>
      <c r="F147" s="16" t="s">
        <v>40809</v>
      </c>
      <c r="K147" s="16" t="s">
        <v>32088</v>
      </c>
      <c r="L147" s="83">
        <v>50.804000000000002</v>
      </c>
      <c r="M147" s="83">
        <v>-11.571999999999999</v>
      </c>
    </row>
    <row r="148" spans="1:13" ht="15">
      <c r="A148" s="16" t="s">
        <v>40823</v>
      </c>
      <c r="B148" s="16" t="s">
        <v>40824</v>
      </c>
      <c r="C148" s="82" t="s">
        <v>40825</v>
      </c>
      <c r="D148" s="16" t="s">
        <v>40391</v>
      </c>
      <c r="E148" s="83">
        <v>2019</v>
      </c>
      <c r="F148" s="16" t="s">
        <v>40809</v>
      </c>
      <c r="K148" s="16" t="s">
        <v>32088</v>
      </c>
      <c r="L148" s="83">
        <v>51.497</v>
      </c>
      <c r="M148" s="83">
        <v>-13.141</v>
      </c>
    </row>
    <row r="149" spans="1:13" ht="15">
      <c r="A149" s="16" t="s">
        <v>40826</v>
      </c>
      <c r="B149" s="16" t="s">
        <v>40827</v>
      </c>
      <c r="C149" s="82" t="s">
        <v>40828</v>
      </c>
      <c r="D149" s="16" t="s">
        <v>40391</v>
      </c>
      <c r="E149" s="83">
        <v>2019</v>
      </c>
      <c r="F149" s="16" t="s">
        <v>40809</v>
      </c>
      <c r="K149" s="16" t="s">
        <v>32088</v>
      </c>
      <c r="L149" s="83">
        <v>51.497</v>
      </c>
      <c r="M149" s="83">
        <v>-13.141</v>
      </c>
    </row>
    <row r="150" spans="1:13" ht="15">
      <c r="A150" s="16" t="s">
        <v>40829</v>
      </c>
      <c r="B150" s="16" t="s">
        <v>40830</v>
      </c>
      <c r="C150" s="82" t="s">
        <v>40831</v>
      </c>
      <c r="D150" s="16" t="s">
        <v>40391</v>
      </c>
      <c r="E150" s="83">
        <v>2017</v>
      </c>
      <c r="F150" s="16" t="s">
        <v>40809</v>
      </c>
      <c r="K150" s="16" t="s">
        <v>32088</v>
      </c>
      <c r="L150" s="83">
        <v>50.804000000000002</v>
      </c>
      <c r="M150" s="83">
        <v>-11.571999999999999</v>
      </c>
    </row>
    <row r="151" spans="1:13" ht="15">
      <c r="A151" s="16" t="s">
        <v>40832</v>
      </c>
      <c r="B151" s="16" t="s">
        <v>40833</v>
      </c>
      <c r="C151" s="82" t="s">
        <v>40834</v>
      </c>
      <c r="D151" s="16" t="s">
        <v>40391</v>
      </c>
      <c r="E151" s="83">
        <v>2018</v>
      </c>
      <c r="F151" s="16" t="s">
        <v>40809</v>
      </c>
      <c r="K151" s="16" t="s">
        <v>32088</v>
      </c>
      <c r="L151" s="83">
        <v>50.823</v>
      </c>
      <c r="M151" s="83">
        <v>-11.836</v>
      </c>
    </row>
    <row r="152" spans="1:13" ht="15">
      <c r="A152" s="16" t="s">
        <v>40835</v>
      </c>
      <c r="B152" s="16" t="s">
        <v>40836</v>
      </c>
      <c r="C152" s="82" t="s">
        <v>40837</v>
      </c>
      <c r="D152" s="16" t="s">
        <v>40391</v>
      </c>
      <c r="E152" s="83">
        <v>2020</v>
      </c>
      <c r="F152" s="16" t="s">
        <v>40809</v>
      </c>
      <c r="K152" s="16" t="s">
        <v>32088</v>
      </c>
      <c r="L152" s="83">
        <v>54.328940000000003</v>
      </c>
      <c r="M152" s="83">
        <v>-10.8081</v>
      </c>
    </row>
    <row r="153" spans="1:13" ht="15">
      <c r="A153" s="16" t="s">
        <v>40838</v>
      </c>
      <c r="B153" s="16" t="s">
        <v>40839</v>
      </c>
      <c r="C153" s="82" t="s">
        <v>40840</v>
      </c>
      <c r="D153" s="16" t="s">
        <v>40391</v>
      </c>
      <c r="E153" s="83">
        <v>2021</v>
      </c>
      <c r="F153" s="16" t="s">
        <v>40809</v>
      </c>
      <c r="K153" s="16" t="s">
        <v>32088</v>
      </c>
      <c r="L153" s="84"/>
      <c r="M153" s="84"/>
    </row>
    <row r="154" spans="1:13" ht="15">
      <c r="A154" s="16" t="s">
        <v>40841</v>
      </c>
      <c r="B154" s="16" t="s">
        <v>40842</v>
      </c>
      <c r="C154" s="82" t="s">
        <v>40843</v>
      </c>
      <c r="D154" s="16" t="s">
        <v>40347</v>
      </c>
      <c r="E154" s="83">
        <v>2023</v>
      </c>
      <c r="F154" s="16" t="s">
        <v>40844</v>
      </c>
      <c r="K154" s="16" t="s">
        <v>713</v>
      </c>
      <c r="L154" s="83">
        <v>33.228299999999997</v>
      </c>
      <c r="M154" s="83">
        <v>34.289000000000001</v>
      </c>
    </row>
    <row r="155" spans="1:13" ht="15">
      <c r="A155" s="16" t="s">
        <v>40845</v>
      </c>
      <c r="B155" s="16" t="s">
        <v>40846</v>
      </c>
      <c r="C155" s="82" t="s">
        <v>40847</v>
      </c>
      <c r="D155" s="16" t="s">
        <v>40416</v>
      </c>
      <c r="E155" s="83">
        <v>2021</v>
      </c>
      <c r="F155" s="16" t="s">
        <v>40844</v>
      </c>
      <c r="K155" s="16" t="s">
        <v>713</v>
      </c>
      <c r="L155" s="83">
        <v>33.258789999999998</v>
      </c>
      <c r="M155" s="83">
        <v>34.339730000000003</v>
      </c>
    </row>
    <row r="156" spans="1:13" ht="15">
      <c r="A156" s="16" t="s">
        <v>40848</v>
      </c>
      <c r="B156" s="16" t="s">
        <v>40849</v>
      </c>
      <c r="C156" s="82" t="s">
        <v>40850</v>
      </c>
      <c r="D156" s="16" t="s">
        <v>40347</v>
      </c>
      <c r="E156" s="83">
        <v>2023</v>
      </c>
      <c r="F156" s="16" t="s">
        <v>40851</v>
      </c>
      <c r="G156" s="43" t="s">
        <v>40849</v>
      </c>
      <c r="H156" s="43">
        <v>61537.171690000003</v>
      </c>
      <c r="I156" s="43">
        <v>2022</v>
      </c>
      <c r="J156" s="43">
        <v>1.0212439999999999E-3</v>
      </c>
      <c r="K156" s="16" t="s">
        <v>713</v>
      </c>
      <c r="L156" s="83">
        <v>33.001399999999997</v>
      </c>
      <c r="M156" s="83">
        <v>33.649000000000001</v>
      </c>
    </row>
    <row r="157" spans="1:13" ht="15">
      <c r="A157" s="16" t="s">
        <v>40852</v>
      </c>
      <c r="B157" s="16" t="s">
        <v>40853</v>
      </c>
      <c r="C157" s="82" t="s">
        <v>40854</v>
      </c>
      <c r="D157" s="16" t="s">
        <v>40347</v>
      </c>
      <c r="E157" s="83">
        <v>2023</v>
      </c>
      <c r="F157" s="16" t="s">
        <v>40851</v>
      </c>
      <c r="G157" s="43" t="s">
        <v>40853</v>
      </c>
      <c r="H157" s="43">
        <v>55881.995479999998</v>
      </c>
      <c r="I157" s="43">
        <v>2022</v>
      </c>
      <c r="J157" s="43">
        <v>1.021793E-3</v>
      </c>
      <c r="K157" s="16" t="s">
        <v>713</v>
      </c>
      <c r="L157" s="83">
        <v>32.986199999999997</v>
      </c>
      <c r="M157" s="83">
        <v>34.003</v>
      </c>
    </row>
    <row r="158" spans="1:13" ht="15">
      <c r="A158" s="16" t="s">
        <v>40855</v>
      </c>
      <c r="B158" s="16" t="s">
        <v>40856</v>
      </c>
      <c r="C158" s="82" t="s">
        <v>40857</v>
      </c>
      <c r="D158" s="16" t="s">
        <v>40391</v>
      </c>
      <c r="E158" s="83">
        <v>2020</v>
      </c>
      <c r="F158" s="16" t="s">
        <v>40844</v>
      </c>
      <c r="K158" s="16" t="s">
        <v>713</v>
      </c>
      <c r="L158" s="83">
        <v>33.141309999999997</v>
      </c>
      <c r="M158" s="83">
        <v>33.862949999999998</v>
      </c>
    </row>
    <row r="159" spans="1:13" ht="15">
      <c r="A159" s="16" t="s">
        <v>40858</v>
      </c>
      <c r="B159" s="16" t="s">
        <v>40859</v>
      </c>
      <c r="C159" s="82" t="s">
        <v>40860</v>
      </c>
      <c r="D159" s="16" t="s">
        <v>40347</v>
      </c>
      <c r="E159" s="83">
        <v>2020</v>
      </c>
      <c r="F159" s="16" t="s">
        <v>40622</v>
      </c>
      <c r="K159" s="16" t="s">
        <v>32093</v>
      </c>
      <c r="L159" s="83">
        <v>44.408999999999999</v>
      </c>
      <c r="M159" s="83">
        <v>12.67</v>
      </c>
    </row>
    <row r="160" spans="1:13" ht="15">
      <c r="A160" s="16" t="s">
        <v>40861</v>
      </c>
      <c r="B160" s="16" t="s">
        <v>40862</v>
      </c>
      <c r="C160" s="82" t="s">
        <v>40863</v>
      </c>
      <c r="D160" s="16" t="s">
        <v>40347</v>
      </c>
      <c r="E160" s="83">
        <v>2020</v>
      </c>
      <c r="F160" s="16" t="s">
        <v>40622</v>
      </c>
      <c r="K160" s="16" t="s">
        <v>32093</v>
      </c>
      <c r="L160" s="83">
        <v>44.390999999999998</v>
      </c>
      <c r="M160" s="83">
        <v>12.343</v>
      </c>
    </row>
    <row r="161" spans="1:13" ht="15">
      <c r="A161" s="16" t="s">
        <v>40864</v>
      </c>
      <c r="B161" s="16" t="s">
        <v>40865</v>
      </c>
      <c r="C161" s="82" t="s">
        <v>40866</v>
      </c>
      <c r="D161" s="16" t="s">
        <v>40347</v>
      </c>
      <c r="E161" s="83">
        <v>2020</v>
      </c>
      <c r="F161" s="16" t="s">
        <v>40622</v>
      </c>
      <c r="K161" s="16" t="s">
        <v>32093</v>
      </c>
      <c r="L161" s="83">
        <v>44.286000000000001</v>
      </c>
      <c r="M161" s="83">
        <v>13.446</v>
      </c>
    </row>
    <row r="162" spans="1:13" ht="15">
      <c r="A162" s="16" t="s">
        <v>40867</v>
      </c>
      <c r="B162" s="16" t="s">
        <v>40868</v>
      </c>
      <c r="C162" s="82" t="s">
        <v>40869</v>
      </c>
      <c r="D162" s="16" t="s">
        <v>40347</v>
      </c>
      <c r="E162" s="83">
        <v>2020</v>
      </c>
      <c r="F162" s="16" t="s">
        <v>40622</v>
      </c>
      <c r="K162" s="16" t="s">
        <v>32093</v>
      </c>
      <c r="L162" s="83">
        <v>40.908999999999999</v>
      </c>
      <c r="M162" s="83">
        <v>18.481000000000002</v>
      </c>
    </row>
    <row r="163" spans="1:13" ht="15">
      <c r="A163" s="16" t="s">
        <v>40870</v>
      </c>
      <c r="B163" s="16" t="s">
        <v>40871</v>
      </c>
      <c r="C163" s="82" t="s">
        <v>40872</v>
      </c>
      <c r="D163" s="16" t="s">
        <v>40347</v>
      </c>
      <c r="E163" s="83">
        <v>2020</v>
      </c>
      <c r="F163" s="16" t="s">
        <v>40622</v>
      </c>
      <c r="K163" s="16" t="s">
        <v>32093</v>
      </c>
      <c r="L163" s="83">
        <v>44.048999999999999</v>
      </c>
      <c r="M163" s="83">
        <v>13.757999999999999</v>
      </c>
    </row>
    <row r="164" spans="1:13" ht="15">
      <c r="A164" s="16" t="s">
        <v>40873</v>
      </c>
      <c r="B164" s="16" t="s">
        <v>40874</v>
      </c>
      <c r="C164" s="82" t="s">
        <v>40875</v>
      </c>
      <c r="D164" s="16" t="s">
        <v>40347</v>
      </c>
      <c r="E164" s="83">
        <v>2020</v>
      </c>
      <c r="F164" s="16" t="s">
        <v>40622</v>
      </c>
      <c r="K164" s="16" t="s">
        <v>32093</v>
      </c>
      <c r="L164" s="83">
        <v>43.582000000000001</v>
      </c>
      <c r="M164" s="83">
        <v>14.372</v>
      </c>
    </row>
    <row r="165" spans="1:13" ht="15">
      <c r="A165" s="16" t="s">
        <v>40876</v>
      </c>
      <c r="B165" s="16" t="s">
        <v>40877</v>
      </c>
      <c r="C165" s="82" t="s">
        <v>40878</v>
      </c>
      <c r="D165" s="16" t="s">
        <v>40347</v>
      </c>
      <c r="E165" s="83">
        <v>2020</v>
      </c>
      <c r="F165" s="16" t="s">
        <v>40622</v>
      </c>
      <c r="K165" s="16" t="s">
        <v>32093</v>
      </c>
      <c r="L165" s="83">
        <v>45.273000000000003</v>
      </c>
      <c r="M165" s="83">
        <v>9.5730000000000004</v>
      </c>
    </row>
    <row r="166" spans="1:13" ht="15">
      <c r="A166" s="16" t="s">
        <v>40879</v>
      </c>
      <c r="B166" s="16" t="s">
        <v>40880</v>
      </c>
      <c r="C166" s="82" t="s">
        <v>40881</v>
      </c>
      <c r="D166" s="16" t="s">
        <v>40347</v>
      </c>
      <c r="E166" s="83">
        <v>2020</v>
      </c>
      <c r="F166" s="16" t="s">
        <v>40622</v>
      </c>
      <c r="K166" s="16" t="s">
        <v>32093</v>
      </c>
      <c r="L166" s="83">
        <v>41.195</v>
      </c>
      <c r="M166" s="83">
        <v>15.489000000000001</v>
      </c>
    </row>
    <row r="167" spans="1:13" ht="15">
      <c r="A167" s="16" t="s">
        <v>40882</v>
      </c>
      <c r="B167" s="16" t="s">
        <v>40883</v>
      </c>
      <c r="C167" s="82" t="s">
        <v>40884</v>
      </c>
      <c r="D167" s="84"/>
      <c r="E167" s="84"/>
      <c r="F167" s="16" t="s">
        <v>40622</v>
      </c>
      <c r="K167" s="16" t="s">
        <v>32093</v>
      </c>
      <c r="L167" s="83">
        <v>40.384</v>
      </c>
      <c r="M167" s="83">
        <v>15.866</v>
      </c>
    </row>
    <row r="168" spans="1:13" ht="15">
      <c r="A168" s="16" t="s">
        <v>40885</v>
      </c>
      <c r="B168" s="16" t="s">
        <v>40886</v>
      </c>
      <c r="C168" s="82" t="s">
        <v>40887</v>
      </c>
      <c r="D168" s="16" t="s">
        <v>40416</v>
      </c>
      <c r="E168" s="83">
        <v>2023</v>
      </c>
      <c r="F168" s="16" t="s">
        <v>40622</v>
      </c>
      <c r="K168" s="16" t="s">
        <v>32093</v>
      </c>
      <c r="L168" s="83">
        <v>36.917999999999999</v>
      </c>
      <c r="M168" s="83">
        <v>13.776</v>
      </c>
    </row>
    <row r="169" spans="1:13" ht="15">
      <c r="A169" s="16" t="s">
        <v>40888</v>
      </c>
      <c r="B169" s="16" t="s">
        <v>40889</v>
      </c>
      <c r="C169" s="82" t="s">
        <v>40890</v>
      </c>
      <c r="D169" s="16" t="s">
        <v>40347</v>
      </c>
      <c r="E169" s="83">
        <v>2020</v>
      </c>
      <c r="F169" s="16" t="s">
        <v>40622</v>
      </c>
      <c r="K169" s="16" t="s">
        <v>32093</v>
      </c>
      <c r="L169" s="83">
        <v>44.292000000000002</v>
      </c>
      <c r="M169" s="83">
        <v>12.651</v>
      </c>
    </row>
    <row r="170" spans="1:13" ht="15">
      <c r="A170" s="16" t="s">
        <v>40891</v>
      </c>
      <c r="B170" s="16" t="s">
        <v>40892</v>
      </c>
      <c r="C170" s="82" t="s">
        <v>40893</v>
      </c>
      <c r="D170" s="16" t="s">
        <v>40894</v>
      </c>
      <c r="E170" s="83">
        <v>2013</v>
      </c>
      <c r="F170" s="84"/>
      <c r="K170" s="16" t="s">
        <v>32093</v>
      </c>
      <c r="L170" s="84"/>
      <c r="M170" s="84"/>
    </row>
    <row r="171" spans="1:13" ht="15">
      <c r="A171" s="16" t="s">
        <v>40895</v>
      </c>
      <c r="B171" s="16" t="s">
        <v>40896</v>
      </c>
      <c r="C171" s="82" t="s">
        <v>40897</v>
      </c>
      <c r="D171" s="16" t="s">
        <v>40347</v>
      </c>
      <c r="E171" s="83">
        <v>2020</v>
      </c>
      <c r="F171" s="16" t="s">
        <v>40622</v>
      </c>
      <c r="K171" s="16" t="s">
        <v>32093</v>
      </c>
      <c r="L171" s="83">
        <v>44.058</v>
      </c>
      <c r="M171" s="83">
        <v>13.222</v>
      </c>
    </row>
    <row r="172" spans="1:13" ht="15">
      <c r="A172" s="16" t="s">
        <v>40898</v>
      </c>
      <c r="B172" s="16" t="s">
        <v>40899</v>
      </c>
      <c r="C172" s="82" t="s">
        <v>40900</v>
      </c>
      <c r="D172" s="16" t="s">
        <v>40347</v>
      </c>
      <c r="E172" s="83">
        <v>2020</v>
      </c>
      <c r="F172" s="16" t="s">
        <v>40622</v>
      </c>
      <c r="K172" s="16" t="s">
        <v>32093</v>
      </c>
      <c r="L172" s="83">
        <v>44.594999999999999</v>
      </c>
      <c r="M172" s="83">
        <v>12.207000000000001</v>
      </c>
    </row>
    <row r="173" spans="1:13" ht="15">
      <c r="A173" s="16" t="s">
        <v>40901</v>
      </c>
      <c r="B173" s="16" t="s">
        <v>40902</v>
      </c>
      <c r="C173" s="82" t="s">
        <v>40903</v>
      </c>
      <c r="D173" s="16" t="s">
        <v>40347</v>
      </c>
      <c r="E173" s="83">
        <v>2020</v>
      </c>
      <c r="F173" s="16" t="s">
        <v>40622</v>
      </c>
      <c r="K173" s="16" t="s">
        <v>32093</v>
      </c>
      <c r="L173" s="83">
        <v>42.826000000000001</v>
      </c>
      <c r="M173" s="83">
        <v>14.409000000000001</v>
      </c>
    </row>
    <row r="174" spans="1:13" ht="15">
      <c r="A174" s="16" t="s">
        <v>40904</v>
      </c>
      <c r="B174" s="16" t="s">
        <v>40905</v>
      </c>
      <c r="C174" s="82" t="s">
        <v>40906</v>
      </c>
      <c r="D174" s="16" t="s">
        <v>40347</v>
      </c>
      <c r="E174" s="83">
        <v>2020</v>
      </c>
      <c r="F174" s="16" t="s">
        <v>40622</v>
      </c>
      <c r="K174" s="16" t="s">
        <v>32093</v>
      </c>
      <c r="L174" s="83">
        <v>37.722999999999999</v>
      </c>
      <c r="M174" s="83">
        <v>14.554</v>
      </c>
    </row>
    <row r="175" spans="1:13" ht="15">
      <c r="A175" s="16" t="s">
        <v>40907</v>
      </c>
      <c r="B175" s="16" t="s">
        <v>40908</v>
      </c>
      <c r="C175" s="82" t="s">
        <v>40909</v>
      </c>
      <c r="D175" s="16" t="s">
        <v>40347</v>
      </c>
      <c r="E175" s="83">
        <v>2020</v>
      </c>
      <c r="F175" s="16" t="s">
        <v>40622</v>
      </c>
      <c r="K175" s="16" t="s">
        <v>32093</v>
      </c>
      <c r="L175" s="83">
        <v>37.031999999999996</v>
      </c>
      <c r="M175" s="83">
        <v>14.269550000000001</v>
      </c>
    </row>
    <row r="176" spans="1:13" ht="15">
      <c r="A176" s="16" t="s">
        <v>40910</v>
      </c>
      <c r="B176" s="16" t="s">
        <v>40911</v>
      </c>
      <c r="C176" s="82" t="s">
        <v>40912</v>
      </c>
      <c r="D176" s="16" t="s">
        <v>40347</v>
      </c>
      <c r="E176" s="83">
        <v>2020</v>
      </c>
      <c r="F176" s="16" t="s">
        <v>40622</v>
      </c>
      <c r="K176" s="16" t="s">
        <v>32093</v>
      </c>
      <c r="L176" s="83">
        <v>42.826000000000001</v>
      </c>
      <c r="M176" s="83">
        <v>14.409000000000001</v>
      </c>
    </row>
    <row r="177" spans="1:13" ht="15">
      <c r="A177" s="16" t="s">
        <v>40913</v>
      </c>
      <c r="B177" s="16" t="s">
        <v>40914</v>
      </c>
      <c r="C177" s="82" t="s">
        <v>40915</v>
      </c>
      <c r="D177" s="16" t="s">
        <v>40894</v>
      </c>
      <c r="E177" s="83">
        <v>2011</v>
      </c>
      <c r="F177" s="84"/>
      <c r="K177" s="16" t="s">
        <v>32093</v>
      </c>
      <c r="L177" s="84"/>
      <c r="M177" s="84"/>
    </row>
    <row r="178" spans="1:13" ht="15">
      <c r="A178" s="16" t="s">
        <v>40916</v>
      </c>
      <c r="B178" s="16" t="s">
        <v>40917</v>
      </c>
      <c r="C178" s="82" t="s">
        <v>40918</v>
      </c>
      <c r="D178" s="16" t="s">
        <v>40347</v>
      </c>
      <c r="E178" s="83">
        <v>2020</v>
      </c>
      <c r="F178" s="16" t="s">
        <v>40622</v>
      </c>
      <c r="K178" s="16" t="s">
        <v>32093</v>
      </c>
      <c r="L178" s="83">
        <v>39.006999999999998</v>
      </c>
      <c r="M178" s="83">
        <v>17.201000000000001</v>
      </c>
    </row>
    <row r="179" spans="1:13" ht="15">
      <c r="A179" s="16" t="s">
        <v>40919</v>
      </c>
      <c r="B179" s="16" t="s">
        <v>40920</v>
      </c>
      <c r="C179" s="82" t="s">
        <v>40921</v>
      </c>
      <c r="D179" s="16" t="s">
        <v>40347</v>
      </c>
      <c r="E179" s="83">
        <v>2020</v>
      </c>
      <c r="F179" s="16" t="s">
        <v>40622</v>
      </c>
      <c r="K179" s="16" t="s">
        <v>32093</v>
      </c>
      <c r="L179" s="83">
        <v>39.085999999999999</v>
      </c>
      <c r="M179" s="83">
        <v>17.196999999999999</v>
      </c>
    </row>
    <row r="180" spans="1:13" ht="15">
      <c r="A180" s="16" t="s">
        <v>40922</v>
      </c>
      <c r="B180" s="16" t="s">
        <v>40923</v>
      </c>
      <c r="C180" s="82" t="s">
        <v>40924</v>
      </c>
      <c r="D180" s="16" t="s">
        <v>40347</v>
      </c>
      <c r="E180" s="83">
        <v>2020</v>
      </c>
      <c r="F180" s="16" t="s">
        <v>40622</v>
      </c>
      <c r="K180" s="16" t="s">
        <v>32093</v>
      </c>
      <c r="L180" s="83">
        <v>42.381999999999998</v>
      </c>
      <c r="M180" s="83">
        <v>14.321</v>
      </c>
    </row>
    <row r="181" spans="1:13" ht="15">
      <c r="A181" s="16" t="s">
        <v>40925</v>
      </c>
      <c r="B181" s="16" t="s">
        <v>40926</v>
      </c>
      <c r="C181" s="82" t="s">
        <v>40927</v>
      </c>
      <c r="D181" s="16" t="s">
        <v>40347</v>
      </c>
      <c r="E181" s="83">
        <v>2020</v>
      </c>
      <c r="F181" s="16" t="s">
        <v>40622</v>
      </c>
      <c r="K181" s="16" t="s">
        <v>32093</v>
      </c>
      <c r="L181" s="83">
        <v>45.5</v>
      </c>
      <c r="M181" s="83">
        <v>9.5666670000000007</v>
      </c>
    </row>
    <row r="182" spans="1:13" ht="15">
      <c r="A182" s="16" t="s">
        <v>40928</v>
      </c>
      <c r="B182" s="16" t="s">
        <v>40929</v>
      </c>
      <c r="C182" s="82" t="s">
        <v>40930</v>
      </c>
      <c r="D182" s="16" t="s">
        <v>40894</v>
      </c>
      <c r="E182" s="83">
        <v>2018</v>
      </c>
      <c r="F182" s="16" t="s">
        <v>40931</v>
      </c>
      <c r="K182" s="16" t="s">
        <v>32093</v>
      </c>
      <c r="L182" s="84"/>
      <c r="M182" s="84"/>
    </row>
    <row r="183" spans="1:13" ht="15">
      <c r="A183" s="16" t="s">
        <v>40932</v>
      </c>
      <c r="B183" s="16" t="s">
        <v>40933</v>
      </c>
      <c r="C183" s="82" t="s">
        <v>40934</v>
      </c>
      <c r="D183" s="16" t="s">
        <v>40347</v>
      </c>
      <c r="E183" s="83">
        <v>2020</v>
      </c>
      <c r="F183" s="16" t="s">
        <v>40622</v>
      </c>
      <c r="K183" s="16" t="s">
        <v>32093</v>
      </c>
      <c r="L183" s="83">
        <v>36.954999999999998</v>
      </c>
      <c r="M183" s="83">
        <v>13.606999999999999</v>
      </c>
    </row>
    <row r="184" spans="1:13" ht="15">
      <c r="A184" s="16" t="s">
        <v>40935</v>
      </c>
      <c r="B184" s="16" t="s">
        <v>40936</v>
      </c>
      <c r="C184" s="82" t="s">
        <v>40937</v>
      </c>
      <c r="D184" s="16" t="s">
        <v>40347</v>
      </c>
      <c r="E184" s="83">
        <v>2020</v>
      </c>
      <c r="F184" s="16" t="s">
        <v>40622</v>
      </c>
      <c r="K184" s="16" t="s">
        <v>32093</v>
      </c>
      <c r="L184" s="83">
        <v>44.387</v>
      </c>
      <c r="M184" s="83">
        <v>12.564</v>
      </c>
    </row>
    <row r="185" spans="1:13" ht="15">
      <c r="A185" s="16" t="s">
        <v>40938</v>
      </c>
      <c r="B185" s="16" t="s">
        <v>40939</v>
      </c>
      <c r="C185" s="82" t="s">
        <v>40940</v>
      </c>
      <c r="D185" s="16" t="s">
        <v>40347</v>
      </c>
      <c r="E185" s="83">
        <v>2020</v>
      </c>
      <c r="F185" s="16" t="s">
        <v>40622</v>
      </c>
      <c r="K185" s="16" t="s">
        <v>32093</v>
      </c>
      <c r="L185" s="83">
        <v>44.511000000000003</v>
      </c>
      <c r="M185" s="83">
        <v>12.349</v>
      </c>
    </row>
    <row r="186" spans="1:13" ht="15">
      <c r="A186" s="16" t="s">
        <v>40941</v>
      </c>
      <c r="B186" s="16" t="s">
        <v>40942</v>
      </c>
      <c r="C186" s="82" t="s">
        <v>40943</v>
      </c>
      <c r="D186" s="16" t="s">
        <v>40347</v>
      </c>
      <c r="E186" s="83">
        <v>2020</v>
      </c>
      <c r="F186" s="16" t="s">
        <v>40622</v>
      </c>
      <c r="K186" s="16" t="s">
        <v>32093</v>
      </c>
      <c r="L186" s="83">
        <v>44.523000000000003</v>
      </c>
      <c r="M186" s="83">
        <v>12.512</v>
      </c>
    </row>
    <row r="187" spans="1:13" ht="15">
      <c r="A187" s="16" t="s">
        <v>40944</v>
      </c>
      <c r="B187" s="16" t="s">
        <v>40945</v>
      </c>
      <c r="C187" s="82" t="s">
        <v>40946</v>
      </c>
      <c r="D187" s="16" t="s">
        <v>40347</v>
      </c>
      <c r="E187" s="83">
        <v>2020</v>
      </c>
      <c r="F187" s="16" t="s">
        <v>40622</v>
      </c>
      <c r="K187" s="16" t="s">
        <v>32093</v>
      </c>
      <c r="L187" s="83">
        <v>36.906999999999996</v>
      </c>
      <c r="M187" s="83">
        <v>14.717000000000001</v>
      </c>
    </row>
    <row r="188" spans="1:13" ht="15">
      <c r="A188" s="16" t="s">
        <v>40947</v>
      </c>
      <c r="B188" s="16" t="s">
        <v>40948</v>
      </c>
      <c r="C188" s="82" t="s">
        <v>40949</v>
      </c>
      <c r="D188" s="16" t="s">
        <v>40347</v>
      </c>
      <c r="E188" s="83">
        <v>2020</v>
      </c>
      <c r="F188" s="16" t="s">
        <v>40950</v>
      </c>
      <c r="K188" s="16" t="s">
        <v>32093</v>
      </c>
      <c r="L188" s="83">
        <v>44.469000000000001</v>
      </c>
      <c r="M188" s="83">
        <v>12.164999999999999</v>
      </c>
    </row>
    <row r="189" spans="1:13" ht="15">
      <c r="A189" s="16" t="s">
        <v>40951</v>
      </c>
      <c r="B189" s="16" t="s">
        <v>40952</v>
      </c>
      <c r="C189" s="82" t="s">
        <v>40953</v>
      </c>
      <c r="D189" s="16" t="s">
        <v>40347</v>
      </c>
      <c r="E189" s="83">
        <v>2020</v>
      </c>
      <c r="F189" s="16" t="s">
        <v>40622</v>
      </c>
      <c r="K189" s="16" t="s">
        <v>32093</v>
      </c>
      <c r="L189" s="83">
        <v>41.484000000000002</v>
      </c>
      <c r="M189" s="83">
        <v>15.224</v>
      </c>
    </row>
    <row r="190" spans="1:13" ht="15">
      <c r="A190" s="16" t="s">
        <v>40954</v>
      </c>
      <c r="B190" s="16" t="s">
        <v>40955</v>
      </c>
      <c r="C190" s="82" t="s">
        <v>40956</v>
      </c>
      <c r="D190" s="16" t="s">
        <v>40347</v>
      </c>
      <c r="E190" s="83">
        <v>2020</v>
      </c>
      <c r="F190" s="16" t="s">
        <v>40950</v>
      </c>
      <c r="K190" s="16" t="s">
        <v>32093</v>
      </c>
      <c r="L190" s="83">
        <v>44.555</v>
      </c>
      <c r="M190" s="83">
        <v>11</v>
      </c>
    </row>
    <row r="191" spans="1:13" ht="15">
      <c r="A191" s="16" t="s">
        <v>40957</v>
      </c>
      <c r="B191" s="16" t="s">
        <v>40958</v>
      </c>
      <c r="C191" s="82" t="s">
        <v>40959</v>
      </c>
      <c r="D191" s="16" t="s">
        <v>40347</v>
      </c>
      <c r="E191" s="83">
        <v>2022</v>
      </c>
      <c r="F191" s="16" t="s">
        <v>40631</v>
      </c>
      <c r="G191" s="43" t="s">
        <v>40958</v>
      </c>
      <c r="H191" s="43">
        <v>6758.232704</v>
      </c>
      <c r="I191" s="43">
        <v>2022</v>
      </c>
      <c r="J191" s="43">
        <v>5.9967400000000002E-4</v>
      </c>
      <c r="K191" s="16" t="s">
        <v>32093</v>
      </c>
      <c r="L191" s="83">
        <v>40.421999999999997</v>
      </c>
      <c r="M191" s="83">
        <v>16.082999999999998</v>
      </c>
    </row>
    <row r="192" spans="1:13" ht="15">
      <c r="A192" s="16" t="s">
        <v>40960</v>
      </c>
      <c r="B192" s="16" t="s">
        <v>40961</v>
      </c>
      <c r="C192" s="82" t="s">
        <v>40962</v>
      </c>
      <c r="D192" s="16" t="s">
        <v>40347</v>
      </c>
      <c r="E192" s="83">
        <v>2020</v>
      </c>
      <c r="F192" s="16" t="s">
        <v>40963</v>
      </c>
      <c r="K192" s="16" t="s">
        <v>32093</v>
      </c>
      <c r="L192" s="83">
        <v>36.54</v>
      </c>
      <c r="M192" s="83">
        <v>14.625</v>
      </c>
    </row>
    <row r="193" spans="1:13" ht="15">
      <c r="A193" s="16" t="s">
        <v>40964</v>
      </c>
      <c r="B193" s="16" t="s">
        <v>40965</v>
      </c>
      <c r="C193" s="82" t="s">
        <v>40966</v>
      </c>
      <c r="D193" s="16" t="s">
        <v>40347</v>
      </c>
      <c r="E193" s="83">
        <v>2020</v>
      </c>
      <c r="F193" s="16" t="s">
        <v>40622</v>
      </c>
      <c r="K193" s="16" t="s">
        <v>32093</v>
      </c>
      <c r="L193" s="83">
        <v>45.484000000000002</v>
      </c>
      <c r="M193" s="83">
        <v>8.7579999999999991</v>
      </c>
    </row>
    <row r="194" spans="1:13" ht="15">
      <c r="A194" s="16" t="s">
        <v>40967</v>
      </c>
      <c r="B194" s="16" t="s">
        <v>40968</v>
      </c>
      <c r="C194" s="82" t="s">
        <v>40969</v>
      </c>
      <c r="D194" s="16" t="s">
        <v>40347</v>
      </c>
      <c r="E194" s="83">
        <v>2023</v>
      </c>
      <c r="F194" s="16" t="s">
        <v>40970</v>
      </c>
      <c r="K194" s="16" t="s">
        <v>32598</v>
      </c>
      <c r="L194" s="83">
        <v>55.393999999999998</v>
      </c>
      <c r="M194" s="83">
        <v>3.7949999999999999</v>
      </c>
    </row>
    <row r="195" spans="1:13" ht="15">
      <c r="A195" s="16" t="s">
        <v>40971</v>
      </c>
      <c r="B195" s="16" t="s">
        <v>40972</v>
      </c>
      <c r="C195" s="82" t="s">
        <v>40973</v>
      </c>
      <c r="D195" s="16" t="s">
        <v>40347</v>
      </c>
      <c r="E195" s="83">
        <v>2023</v>
      </c>
      <c r="F195" s="16" t="s">
        <v>40970</v>
      </c>
      <c r="K195" s="16" t="s">
        <v>32598</v>
      </c>
      <c r="L195" s="83">
        <v>55.116999999999997</v>
      </c>
      <c r="M195" s="83">
        <v>3.8319999999999999</v>
      </c>
    </row>
    <row r="196" spans="1:13" ht="15">
      <c r="A196" s="16" t="s">
        <v>40974</v>
      </c>
      <c r="B196" s="16" t="s">
        <v>40975</v>
      </c>
      <c r="C196" s="82" t="s">
        <v>40976</v>
      </c>
      <c r="D196" s="16" t="s">
        <v>40347</v>
      </c>
      <c r="E196" s="83">
        <v>2023</v>
      </c>
      <c r="F196" s="16" t="s">
        <v>40977</v>
      </c>
      <c r="K196" s="16" t="s">
        <v>32598</v>
      </c>
      <c r="L196" s="83">
        <v>53.47</v>
      </c>
      <c r="M196" s="83">
        <v>5.9139999999999997</v>
      </c>
    </row>
    <row r="197" spans="1:13" ht="15">
      <c r="A197" s="16" t="s">
        <v>40978</v>
      </c>
      <c r="B197" s="16" t="s">
        <v>40979</v>
      </c>
      <c r="C197" s="82" t="s">
        <v>40980</v>
      </c>
      <c r="D197" s="16" t="s">
        <v>40347</v>
      </c>
      <c r="E197" s="83">
        <v>2023</v>
      </c>
      <c r="F197" s="16" t="s">
        <v>40977</v>
      </c>
      <c r="K197" s="16" t="s">
        <v>32598</v>
      </c>
      <c r="L197" s="83">
        <v>53.500999999999998</v>
      </c>
      <c r="M197" s="83">
        <v>5.9329999999999998</v>
      </c>
    </row>
    <row r="198" spans="1:13" ht="15">
      <c r="A198" s="16" t="s">
        <v>40981</v>
      </c>
      <c r="B198" s="16" t="s">
        <v>40982</v>
      </c>
      <c r="C198" s="82" t="s">
        <v>40983</v>
      </c>
      <c r="D198" s="16" t="s">
        <v>40630</v>
      </c>
      <c r="E198" s="83">
        <v>2023</v>
      </c>
      <c r="F198" s="16" t="s">
        <v>40977</v>
      </c>
      <c r="K198" s="16" t="s">
        <v>32598</v>
      </c>
      <c r="L198" s="83">
        <v>53.076999999999998</v>
      </c>
      <c r="M198" s="83">
        <v>6.7919999999999998</v>
      </c>
    </row>
    <row r="199" spans="1:13" ht="15">
      <c r="A199" s="16" t="s">
        <v>40984</v>
      </c>
      <c r="B199" s="16" t="s">
        <v>40985</v>
      </c>
      <c r="C199" s="82" t="s">
        <v>40986</v>
      </c>
      <c r="D199" s="16" t="s">
        <v>40347</v>
      </c>
      <c r="E199" s="83">
        <v>2023</v>
      </c>
      <c r="F199" s="16" t="s">
        <v>40970</v>
      </c>
      <c r="K199" s="16" t="s">
        <v>32598</v>
      </c>
      <c r="L199" s="83">
        <v>55.311999999999998</v>
      </c>
      <c r="M199" s="83">
        <v>4.109</v>
      </c>
    </row>
    <row r="200" spans="1:13" ht="15">
      <c r="A200" s="16" t="s">
        <v>40987</v>
      </c>
      <c r="B200" s="16" t="s">
        <v>40988</v>
      </c>
      <c r="C200" s="82" t="s">
        <v>40989</v>
      </c>
      <c r="D200" s="16" t="s">
        <v>40347</v>
      </c>
      <c r="E200" s="83">
        <v>2023</v>
      </c>
      <c r="F200" s="16" t="s">
        <v>40977</v>
      </c>
      <c r="K200" s="16" t="s">
        <v>32598</v>
      </c>
      <c r="L200" s="83">
        <v>53.313000000000002</v>
      </c>
      <c r="M200" s="83">
        <v>6.5449999999999999</v>
      </c>
    </row>
    <row r="201" spans="1:13" ht="15">
      <c r="A201" s="16" t="s">
        <v>40990</v>
      </c>
      <c r="B201" s="16" t="s">
        <v>40991</v>
      </c>
      <c r="C201" s="82" t="s">
        <v>40992</v>
      </c>
      <c r="D201" s="16" t="s">
        <v>40347</v>
      </c>
      <c r="E201" s="83">
        <v>2023</v>
      </c>
      <c r="F201" s="16" t="s">
        <v>40977</v>
      </c>
      <c r="K201" s="16" t="s">
        <v>32598</v>
      </c>
      <c r="L201" s="83">
        <v>53.354999999999997</v>
      </c>
      <c r="M201" s="83">
        <v>5.83</v>
      </c>
    </row>
    <row r="202" spans="1:13" ht="15">
      <c r="A202" s="16" t="s">
        <v>40993</v>
      </c>
      <c r="B202" s="16" t="s">
        <v>40994</v>
      </c>
      <c r="C202" s="82" t="s">
        <v>40995</v>
      </c>
      <c r="D202" s="16" t="s">
        <v>40347</v>
      </c>
      <c r="E202" s="83">
        <v>2023</v>
      </c>
      <c r="F202" s="16" t="s">
        <v>40977</v>
      </c>
      <c r="K202" s="16" t="s">
        <v>32598</v>
      </c>
      <c r="L202" s="83">
        <v>53.356000000000002</v>
      </c>
      <c r="M202" s="83">
        <v>5.9</v>
      </c>
    </row>
    <row r="203" spans="1:13" ht="15">
      <c r="A203" s="16" t="s">
        <v>40996</v>
      </c>
      <c r="B203" s="16" t="s">
        <v>40997</v>
      </c>
      <c r="C203" s="82" t="s">
        <v>40998</v>
      </c>
      <c r="D203" s="16" t="s">
        <v>40347</v>
      </c>
      <c r="E203" s="83">
        <v>2023</v>
      </c>
      <c r="F203" s="16" t="s">
        <v>40977</v>
      </c>
      <c r="K203" s="16" t="s">
        <v>32598</v>
      </c>
      <c r="L203" s="83">
        <v>51.872</v>
      </c>
      <c r="M203" s="83">
        <v>4.34</v>
      </c>
    </row>
    <row r="204" spans="1:13" ht="15">
      <c r="A204" s="16" t="s">
        <v>40999</v>
      </c>
      <c r="B204" s="16" t="s">
        <v>41000</v>
      </c>
      <c r="C204" s="82" t="s">
        <v>41001</v>
      </c>
      <c r="D204" s="16" t="s">
        <v>40347</v>
      </c>
      <c r="E204" s="83">
        <v>2023</v>
      </c>
      <c r="F204" s="16" t="s">
        <v>40977</v>
      </c>
      <c r="K204" s="16" t="s">
        <v>32598</v>
      </c>
      <c r="L204" s="83">
        <v>52.652000000000001</v>
      </c>
      <c r="M204" s="83">
        <v>6.6749999999999998</v>
      </c>
    </row>
    <row r="205" spans="1:13" ht="15">
      <c r="A205" s="16" t="s">
        <v>41002</v>
      </c>
      <c r="B205" s="16" t="s">
        <v>41003</v>
      </c>
      <c r="C205" s="82" t="s">
        <v>41004</v>
      </c>
      <c r="D205" s="16" t="s">
        <v>40347</v>
      </c>
      <c r="E205" s="83">
        <v>2023</v>
      </c>
      <c r="F205" s="16" t="s">
        <v>41005</v>
      </c>
      <c r="K205" s="16" t="s">
        <v>32598</v>
      </c>
      <c r="L205" s="83">
        <v>54.417999999999999</v>
      </c>
      <c r="M205" s="83">
        <v>2.7879999999999998</v>
      </c>
    </row>
    <row r="206" spans="1:13" ht="15">
      <c r="A206" s="16" t="s">
        <v>41006</v>
      </c>
      <c r="B206" s="16" t="s">
        <v>41007</v>
      </c>
      <c r="C206" s="82" t="s">
        <v>41008</v>
      </c>
      <c r="D206" s="16" t="s">
        <v>40347</v>
      </c>
      <c r="E206" s="83">
        <v>2023</v>
      </c>
      <c r="F206" s="16" t="s">
        <v>40977</v>
      </c>
      <c r="K206" s="16" t="s">
        <v>32598</v>
      </c>
      <c r="L206" s="83">
        <v>52.705309999999997</v>
      </c>
      <c r="M206" s="83">
        <v>6.3319999999999999</v>
      </c>
    </row>
    <row r="207" spans="1:13" ht="15">
      <c r="A207" s="16" t="s">
        <v>41009</v>
      </c>
      <c r="B207" s="16" t="s">
        <v>41010</v>
      </c>
      <c r="C207" s="82" t="s">
        <v>41011</v>
      </c>
      <c r="D207" s="16" t="s">
        <v>40347</v>
      </c>
      <c r="E207" s="83">
        <v>2023</v>
      </c>
      <c r="F207" s="16" t="s">
        <v>41012</v>
      </c>
      <c r="K207" s="16" t="s">
        <v>32598</v>
      </c>
      <c r="L207" s="83">
        <v>52.869</v>
      </c>
      <c r="M207" s="83">
        <v>6.2370000000000001</v>
      </c>
    </row>
    <row r="208" spans="1:13" ht="15">
      <c r="A208" s="16" t="s">
        <v>41013</v>
      </c>
      <c r="B208" s="16" t="s">
        <v>41014</v>
      </c>
      <c r="C208" s="82" t="s">
        <v>41015</v>
      </c>
      <c r="D208" s="16" t="s">
        <v>40347</v>
      </c>
      <c r="E208" s="83">
        <v>2023</v>
      </c>
      <c r="F208" s="16" t="s">
        <v>41016</v>
      </c>
      <c r="K208" s="16" t="s">
        <v>32598</v>
      </c>
      <c r="L208" s="83">
        <v>54.095999999999997</v>
      </c>
      <c r="M208" s="83">
        <v>3.3679999999999999</v>
      </c>
    </row>
    <row r="209" spans="1:13" ht="15">
      <c r="A209" s="16" t="s">
        <v>41017</v>
      </c>
      <c r="B209" s="16" t="s">
        <v>41018</v>
      </c>
      <c r="C209" s="82" t="s">
        <v>41019</v>
      </c>
      <c r="D209" s="16" t="s">
        <v>41020</v>
      </c>
      <c r="E209" s="83">
        <v>2023</v>
      </c>
      <c r="F209" s="16" t="s">
        <v>41005</v>
      </c>
      <c r="K209" s="16" t="s">
        <v>32598</v>
      </c>
      <c r="L209" s="83">
        <v>54.146000000000001</v>
      </c>
      <c r="M209" s="83">
        <v>3.891</v>
      </c>
    </row>
    <row r="210" spans="1:13" ht="15">
      <c r="A210" s="16" t="s">
        <v>41021</v>
      </c>
      <c r="B210" s="16" t="s">
        <v>41022</v>
      </c>
      <c r="C210" s="82" t="s">
        <v>41023</v>
      </c>
      <c r="D210" s="16" t="s">
        <v>40347</v>
      </c>
      <c r="E210" s="83">
        <v>2023</v>
      </c>
      <c r="F210" s="16" t="s">
        <v>41012</v>
      </c>
      <c r="K210" s="16" t="s">
        <v>32598</v>
      </c>
      <c r="L210" s="83">
        <v>52.817999999999998</v>
      </c>
      <c r="M210" s="83">
        <v>6.18</v>
      </c>
    </row>
    <row r="211" spans="1:13" ht="15">
      <c r="A211" s="16" t="s">
        <v>41024</v>
      </c>
      <c r="B211" s="16" t="s">
        <v>41025</v>
      </c>
      <c r="C211" s="82" t="s">
        <v>41026</v>
      </c>
      <c r="D211" s="16" t="s">
        <v>40347</v>
      </c>
      <c r="E211" s="83">
        <v>2023</v>
      </c>
      <c r="F211" s="16" t="s">
        <v>41027</v>
      </c>
      <c r="K211" s="16" t="s">
        <v>32598</v>
      </c>
      <c r="L211" s="83">
        <v>54.939</v>
      </c>
      <c r="M211" s="83">
        <v>4.5629999999999997</v>
      </c>
    </row>
    <row r="212" spans="1:13" ht="15">
      <c r="A212" s="16" t="s">
        <v>41028</v>
      </c>
      <c r="B212" s="16" t="s">
        <v>41029</v>
      </c>
      <c r="C212" s="82" t="s">
        <v>41030</v>
      </c>
      <c r="D212" s="16" t="s">
        <v>40347</v>
      </c>
      <c r="E212" s="83">
        <v>2023</v>
      </c>
      <c r="F212" s="16" t="s">
        <v>41016</v>
      </c>
      <c r="K212" s="16" t="s">
        <v>32598</v>
      </c>
      <c r="L212" s="83">
        <v>54.856000000000002</v>
      </c>
      <c r="M212" s="83">
        <v>4.6840000000000002</v>
      </c>
    </row>
    <row r="213" spans="1:13" ht="15">
      <c r="A213" s="16" t="s">
        <v>41031</v>
      </c>
      <c r="B213" s="16" t="s">
        <v>41032</v>
      </c>
      <c r="C213" s="82" t="s">
        <v>41033</v>
      </c>
      <c r="D213" s="16" t="s">
        <v>40347</v>
      </c>
      <c r="E213" s="83">
        <v>2023</v>
      </c>
      <c r="F213" s="16" t="s">
        <v>41016</v>
      </c>
      <c r="K213" s="16" t="s">
        <v>32598</v>
      </c>
      <c r="L213" s="83">
        <v>54.192</v>
      </c>
      <c r="M213" s="83">
        <v>5.4790000000000001</v>
      </c>
    </row>
    <row r="214" spans="1:13" ht="15">
      <c r="A214" s="16" t="s">
        <v>41034</v>
      </c>
      <c r="B214" s="16" t="s">
        <v>41035</v>
      </c>
      <c r="C214" s="82" t="s">
        <v>41036</v>
      </c>
      <c r="D214" s="16" t="s">
        <v>40347</v>
      </c>
      <c r="E214" s="83">
        <v>2023</v>
      </c>
      <c r="F214" s="16" t="s">
        <v>41016</v>
      </c>
      <c r="K214" s="16" t="s">
        <v>32598</v>
      </c>
      <c r="L214" s="83">
        <v>54.121000000000002</v>
      </c>
      <c r="M214" s="83">
        <v>5.1980000000000004</v>
      </c>
    </row>
    <row r="215" spans="1:13" ht="15">
      <c r="A215" s="16" t="s">
        <v>41037</v>
      </c>
      <c r="B215" s="16" t="s">
        <v>41038</v>
      </c>
      <c r="C215" s="82" t="s">
        <v>41039</v>
      </c>
      <c r="D215" s="16" t="s">
        <v>40347</v>
      </c>
      <c r="E215" s="83">
        <v>2023</v>
      </c>
      <c r="F215" s="16" t="s">
        <v>41016</v>
      </c>
      <c r="K215" s="16" t="s">
        <v>32598</v>
      </c>
      <c r="L215" s="83">
        <v>54.12</v>
      </c>
      <c r="M215" s="83">
        <v>5.2359999999999998</v>
      </c>
    </row>
    <row r="216" spans="1:13" ht="15">
      <c r="A216" s="16" t="s">
        <v>41040</v>
      </c>
      <c r="B216" s="16" t="s">
        <v>41041</v>
      </c>
      <c r="C216" s="82" t="s">
        <v>41042</v>
      </c>
      <c r="D216" s="16" t="s">
        <v>40347</v>
      </c>
      <c r="E216" s="83">
        <v>2023</v>
      </c>
      <c r="F216" s="16" t="s">
        <v>41016</v>
      </c>
      <c r="K216" s="16" t="s">
        <v>32598</v>
      </c>
      <c r="L216" s="83">
        <v>54.125</v>
      </c>
      <c r="M216" s="83">
        <v>5.258</v>
      </c>
    </row>
    <row r="217" spans="1:13" ht="15">
      <c r="A217" s="16" t="s">
        <v>41043</v>
      </c>
      <c r="B217" s="16" t="s">
        <v>41044</v>
      </c>
      <c r="C217" s="82" t="s">
        <v>41045</v>
      </c>
      <c r="D217" s="16" t="s">
        <v>40347</v>
      </c>
      <c r="E217" s="83">
        <v>2023</v>
      </c>
      <c r="F217" s="16" t="s">
        <v>41016</v>
      </c>
      <c r="K217" s="16" t="s">
        <v>32598</v>
      </c>
      <c r="L217" s="83">
        <v>54.106999999999999</v>
      </c>
      <c r="M217" s="83">
        <v>5.3959999999999999</v>
      </c>
    </row>
    <row r="218" spans="1:13" ht="15">
      <c r="A218" s="16" t="s">
        <v>41046</v>
      </c>
      <c r="B218" s="16" t="s">
        <v>41047</v>
      </c>
      <c r="C218" s="82" t="s">
        <v>41048</v>
      </c>
      <c r="D218" s="16" t="s">
        <v>40347</v>
      </c>
      <c r="E218" s="83">
        <v>2023</v>
      </c>
      <c r="F218" s="16" t="s">
        <v>41016</v>
      </c>
      <c r="K218" s="16" t="s">
        <v>32598</v>
      </c>
      <c r="L218" s="83">
        <v>54.048999999999999</v>
      </c>
      <c r="M218" s="83">
        <v>5.44</v>
      </c>
    </row>
    <row r="219" spans="1:13" ht="15">
      <c r="A219" s="16" t="s">
        <v>41049</v>
      </c>
      <c r="B219" s="16" t="s">
        <v>41050</v>
      </c>
      <c r="C219" s="82" t="s">
        <v>41051</v>
      </c>
      <c r="D219" s="16" t="s">
        <v>40347</v>
      </c>
      <c r="E219" s="83">
        <v>2023</v>
      </c>
      <c r="F219" s="16" t="s">
        <v>40977</v>
      </c>
      <c r="K219" s="16" t="s">
        <v>32598</v>
      </c>
      <c r="L219" s="83">
        <v>51.960999999999999</v>
      </c>
      <c r="M219" s="83">
        <v>4.2450000000000001</v>
      </c>
    </row>
    <row r="220" spans="1:13" ht="15">
      <c r="A220" s="16" t="s">
        <v>41052</v>
      </c>
      <c r="B220" s="16" t="s">
        <v>41053</v>
      </c>
      <c r="C220" s="82" t="s">
        <v>41054</v>
      </c>
      <c r="D220" s="16" t="s">
        <v>40347</v>
      </c>
      <c r="E220" s="83">
        <v>2023</v>
      </c>
      <c r="F220" s="16" t="s">
        <v>41012</v>
      </c>
      <c r="K220" s="16" t="s">
        <v>32598</v>
      </c>
      <c r="L220" s="83">
        <v>52.738</v>
      </c>
      <c r="M220" s="83">
        <v>6.6059999999999999</v>
      </c>
    </row>
    <row r="221" spans="1:13" ht="15">
      <c r="A221" s="16" t="s">
        <v>41055</v>
      </c>
      <c r="B221" s="16" t="s">
        <v>41056</v>
      </c>
      <c r="C221" s="82" t="s">
        <v>41057</v>
      </c>
      <c r="D221" s="16" t="s">
        <v>40347</v>
      </c>
      <c r="E221" s="83">
        <v>2023</v>
      </c>
      <c r="F221" s="16" t="s">
        <v>40977</v>
      </c>
      <c r="G221" s="43" t="s">
        <v>41056</v>
      </c>
      <c r="H221" s="43">
        <v>25019.679629999999</v>
      </c>
      <c r="I221" s="43">
        <v>2022</v>
      </c>
      <c r="J221" s="43">
        <v>1.1861689999999999E-3</v>
      </c>
      <c r="K221" s="16" t="s">
        <v>32598</v>
      </c>
      <c r="L221" s="83">
        <v>53.286999999999999</v>
      </c>
      <c r="M221" s="83">
        <v>6.82</v>
      </c>
    </row>
    <row r="222" spans="1:13" ht="15">
      <c r="A222" s="16" t="s">
        <v>41058</v>
      </c>
      <c r="B222" s="16" t="s">
        <v>41059</v>
      </c>
      <c r="C222" s="82" t="s">
        <v>41060</v>
      </c>
      <c r="D222" s="16" t="s">
        <v>40347</v>
      </c>
      <c r="E222" s="83">
        <v>2023</v>
      </c>
      <c r="F222" s="16" t="s">
        <v>40977</v>
      </c>
      <c r="K222" s="16" t="s">
        <v>32598</v>
      </c>
      <c r="L222" s="83">
        <v>53.249000000000002</v>
      </c>
      <c r="M222" s="83">
        <v>6.2450000000000001</v>
      </c>
    </row>
    <row r="223" spans="1:13" ht="15">
      <c r="A223" s="16" t="s">
        <v>41061</v>
      </c>
      <c r="B223" s="16" t="s">
        <v>41062</v>
      </c>
      <c r="C223" s="82" t="s">
        <v>41063</v>
      </c>
      <c r="D223" s="16" t="s">
        <v>40347</v>
      </c>
      <c r="E223" s="83">
        <v>2023</v>
      </c>
      <c r="F223" s="16" t="s">
        <v>40977</v>
      </c>
      <c r="K223" s="16" t="s">
        <v>32598</v>
      </c>
      <c r="L223" s="83">
        <v>52.607999999999997</v>
      </c>
      <c r="M223" s="83">
        <v>6.5730000000000004</v>
      </c>
    </row>
    <row r="224" spans="1:13" ht="15">
      <c r="A224" s="16" t="s">
        <v>41064</v>
      </c>
      <c r="B224" s="16" t="s">
        <v>41065</v>
      </c>
      <c r="C224" s="82" t="s">
        <v>41066</v>
      </c>
      <c r="D224" s="16" t="s">
        <v>40630</v>
      </c>
      <c r="E224" s="83">
        <v>2023</v>
      </c>
      <c r="F224" s="16" t="s">
        <v>40970</v>
      </c>
      <c r="K224" s="16" t="s">
        <v>32598</v>
      </c>
      <c r="L224" s="83">
        <v>52.920999999999999</v>
      </c>
      <c r="M224" s="83">
        <v>4.0940000000000003</v>
      </c>
    </row>
    <row r="225" spans="1:13" ht="15">
      <c r="A225" s="16" t="s">
        <v>41067</v>
      </c>
      <c r="B225" s="16" t="s">
        <v>41068</v>
      </c>
      <c r="C225" s="82" t="s">
        <v>41069</v>
      </c>
      <c r="D225" s="16" t="s">
        <v>40347</v>
      </c>
      <c r="E225" s="83">
        <v>2023</v>
      </c>
      <c r="F225" s="16" t="s">
        <v>41070</v>
      </c>
      <c r="K225" s="16" t="s">
        <v>32598</v>
      </c>
      <c r="L225" s="83">
        <v>53.838999999999999</v>
      </c>
      <c r="M225" s="83">
        <v>2.9670000000000001</v>
      </c>
    </row>
    <row r="226" spans="1:13" ht="15">
      <c r="A226" s="16" t="s">
        <v>41071</v>
      </c>
      <c r="B226" s="16" t="s">
        <v>41072</v>
      </c>
      <c r="C226" s="82" t="s">
        <v>41073</v>
      </c>
      <c r="D226" s="16" t="s">
        <v>40347</v>
      </c>
      <c r="E226" s="83">
        <v>2023</v>
      </c>
      <c r="F226" s="16" t="s">
        <v>41070</v>
      </c>
      <c r="K226" s="16" t="s">
        <v>32598</v>
      </c>
      <c r="L226" s="83">
        <v>53.838999999999999</v>
      </c>
      <c r="M226" s="83">
        <v>3.0590000000000002</v>
      </c>
    </row>
    <row r="227" spans="1:13" ht="15">
      <c r="A227" s="16" t="s">
        <v>41074</v>
      </c>
      <c r="B227" s="16" t="s">
        <v>41075</v>
      </c>
      <c r="C227" s="82" t="s">
        <v>41076</v>
      </c>
      <c r="D227" s="16" t="s">
        <v>40347</v>
      </c>
      <c r="E227" s="83">
        <v>2023</v>
      </c>
      <c r="F227" s="16" t="s">
        <v>41016</v>
      </c>
      <c r="K227" s="16" t="s">
        <v>32598</v>
      </c>
      <c r="L227" s="83">
        <v>53.945</v>
      </c>
      <c r="M227" s="83">
        <v>3.6709999999999998</v>
      </c>
    </row>
    <row r="228" spans="1:13" ht="15">
      <c r="A228" s="16" t="s">
        <v>41077</v>
      </c>
      <c r="B228" s="16" t="s">
        <v>41078</v>
      </c>
      <c r="C228" s="82" t="s">
        <v>41079</v>
      </c>
      <c r="D228" s="16" t="s">
        <v>40347</v>
      </c>
      <c r="E228" s="83">
        <v>2023</v>
      </c>
      <c r="F228" s="16" t="s">
        <v>41070</v>
      </c>
      <c r="K228" s="16" t="s">
        <v>32598</v>
      </c>
      <c r="L228" s="83">
        <v>53.777000000000001</v>
      </c>
      <c r="M228" s="83">
        <v>3.2850000000000001</v>
      </c>
    </row>
    <row r="229" spans="1:13" ht="15">
      <c r="A229" s="16" t="s">
        <v>41080</v>
      </c>
      <c r="B229" s="16" t="s">
        <v>41081</v>
      </c>
      <c r="C229" s="82" t="s">
        <v>41082</v>
      </c>
      <c r="D229" s="16" t="s">
        <v>40347</v>
      </c>
      <c r="E229" s="83">
        <v>2023</v>
      </c>
      <c r="F229" s="16" t="s">
        <v>41070</v>
      </c>
      <c r="K229" s="16" t="s">
        <v>32598</v>
      </c>
      <c r="L229" s="83">
        <v>53.741999999999997</v>
      </c>
      <c r="M229" s="83">
        <v>3.1920000000000002</v>
      </c>
    </row>
    <row r="230" spans="1:13" ht="15">
      <c r="A230" s="16" t="s">
        <v>41083</v>
      </c>
      <c r="B230" s="16" t="s">
        <v>41084</v>
      </c>
      <c r="C230" s="82" t="s">
        <v>41085</v>
      </c>
      <c r="D230" s="16" t="s">
        <v>40347</v>
      </c>
      <c r="E230" s="83">
        <v>2023</v>
      </c>
      <c r="F230" s="16" t="s">
        <v>41070</v>
      </c>
      <c r="K230" s="16" t="s">
        <v>32598</v>
      </c>
      <c r="L230" s="83">
        <v>53.726999999999997</v>
      </c>
      <c r="M230" s="83">
        <v>3.262</v>
      </c>
    </row>
    <row r="231" spans="1:13" ht="15">
      <c r="A231" s="16" t="s">
        <v>41086</v>
      </c>
      <c r="B231" s="16" t="s">
        <v>41087</v>
      </c>
      <c r="C231" s="82" t="s">
        <v>41088</v>
      </c>
      <c r="D231" s="16" t="s">
        <v>40347</v>
      </c>
      <c r="E231" s="83">
        <v>2023</v>
      </c>
      <c r="F231" s="16" t="s">
        <v>41070</v>
      </c>
      <c r="K231" s="16" t="s">
        <v>32598</v>
      </c>
      <c r="L231" s="83">
        <v>53.774000000000001</v>
      </c>
      <c r="M231" s="83">
        <v>3.4870000000000001</v>
      </c>
    </row>
    <row r="232" spans="1:13" ht="15">
      <c r="A232" s="16" t="s">
        <v>41089</v>
      </c>
      <c r="B232" s="16" t="s">
        <v>41090</v>
      </c>
      <c r="C232" s="82" t="s">
        <v>41091</v>
      </c>
      <c r="D232" s="16" t="s">
        <v>40347</v>
      </c>
      <c r="E232" s="83">
        <v>2023</v>
      </c>
      <c r="F232" s="16" t="s">
        <v>41070</v>
      </c>
      <c r="K232" s="16" t="s">
        <v>32598</v>
      </c>
      <c r="L232" s="83">
        <v>53.823999999999998</v>
      </c>
      <c r="M232" s="83">
        <v>3.4809999999999999</v>
      </c>
    </row>
    <row r="233" spans="1:13" ht="15">
      <c r="A233" s="16" t="s">
        <v>41092</v>
      </c>
      <c r="B233" s="16" t="s">
        <v>41093</v>
      </c>
      <c r="C233" s="82" t="s">
        <v>41094</v>
      </c>
      <c r="D233" s="16" t="s">
        <v>40347</v>
      </c>
      <c r="E233" s="83">
        <v>2023</v>
      </c>
      <c r="F233" s="16" t="s">
        <v>41070</v>
      </c>
      <c r="K233" s="16" t="s">
        <v>32598</v>
      </c>
      <c r="L233" s="83">
        <v>53.695</v>
      </c>
      <c r="M233" s="83">
        <v>3.3610000000000002</v>
      </c>
    </row>
    <row r="234" spans="1:13" ht="15">
      <c r="A234" s="16" t="s">
        <v>41095</v>
      </c>
      <c r="B234" s="16" t="s">
        <v>41096</v>
      </c>
      <c r="C234" s="82" t="s">
        <v>41097</v>
      </c>
      <c r="D234" s="16" t="s">
        <v>40347</v>
      </c>
      <c r="E234" s="83">
        <v>2023</v>
      </c>
      <c r="F234" s="16" t="s">
        <v>41070</v>
      </c>
      <c r="K234" s="16" t="s">
        <v>32598</v>
      </c>
      <c r="L234" s="83">
        <v>53.728000000000002</v>
      </c>
      <c r="M234" s="83">
        <v>3.411</v>
      </c>
    </row>
    <row r="235" spans="1:13" ht="15">
      <c r="A235" s="16" t="s">
        <v>41098</v>
      </c>
      <c r="B235" s="16" t="s">
        <v>41099</v>
      </c>
      <c r="C235" s="82" t="s">
        <v>41100</v>
      </c>
      <c r="D235" s="16" t="s">
        <v>40347</v>
      </c>
      <c r="E235" s="83">
        <v>2023</v>
      </c>
      <c r="F235" s="16" t="s">
        <v>41070</v>
      </c>
      <c r="K235" s="16" t="s">
        <v>32598</v>
      </c>
      <c r="L235" s="83">
        <v>53.673000000000002</v>
      </c>
      <c r="M235" s="83">
        <v>3.81</v>
      </c>
    </row>
    <row r="236" spans="1:13" ht="15">
      <c r="A236" s="16" t="s">
        <v>41101</v>
      </c>
      <c r="B236" s="16" t="s">
        <v>41102</v>
      </c>
      <c r="C236" s="82" t="s">
        <v>41103</v>
      </c>
      <c r="D236" s="16" t="s">
        <v>40347</v>
      </c>
      <c r="E236" s="83">
        <v>2023</v>
      </c>
      <c r="F236" s="16" t="s">
        <v>41070</v>
      </c>
      <c r="K236" s="16" t="s">
        <v>32598</v>
      </c>
      <c r="L236" s="83">
        <v>53.762999999999998</v>
      </c>
      <c r="M236" s="83">
        <v>3.9169999999999998</v>
      </c>
    </row>
    <row r="237" spans="1:13" ht="15">
      <c r="A237" s="16" t="s">
        <v>41104</v>
      </c>
      <c r="B237" s="16" t="s">
        <v>41105</v>
      </c>
      <c r="C237" s="82" t="s">
        <v>41106</v>
      </c>
      <c r="D237" s="16" t="s">
        <v>40347</v>
      </c>
      <c r="E237" s="83">
        <v>2023</v>
      </c>
      <c r="F237" s="16" t="s">
        <v>40977</v>
      </c>
      <c r="K237" s="16" t="s">
        <v>32598</v>
      </c>
      <c r="L237" s="83">
        <v>53.578000000000003</v>
      </c>
      <c r="M237" s="83">
        <v>3.29</v>
      </c>
    </row>
    <row r="238" spans="1:13" ht="15">
      <c r="A238" s="16" t="s">
        <v>41107</v>
      </c>
      <c r="B238" s="16" t="s">
        <v>41108</v>
      </c>
      <c r="C238" s="82" t="s">
        <v>41109</v>
      </c>
      <c r="D238" s="16" t="s">
        <v>40347</v>
      </c>
      <c r="E238" s="83">
        <v>2023</v>
      </c>
      <c r="F238" s="16" t="s">
        <v>40977</v>
      </c>
      <c r="K238" s="16" t="s">
        <v>32598</v>
      </c>
      <c r="L238" s="83">
        <v>53.634999999999998</v>
      </c>
      <c r="M238" s="83">
        <v>3.0590000000000002</v>
      </c>
    </row>
    <row r="239" spans="1:13" ht="15">
      <c r="A239" s="16" t="s">
        <v>41110</v>
      </c>
      <c r="B239" s="16" t="s">
        <v>41111</v>
      </c>
      <c r="C239" s="82" t="s">
        <v>41112</v>
      </c>
      <c r="D239" s="16" t="s">
        <v>40347</v>
      </c>
      <c r="E239" s="83">
        <v>2023</v>
      </c>
      <c r="F239" s="16" t="s">
        <v>40977</v>
      </c>
      <c r="K239" s="16" t="s">
        <v>32598</v>
      </c>
      <c r="L239" s="83">
        <v>53.511000000000003</v>
      </c>
      <c r="M239" s="83">
        <v>3.327</v>
      </c>
    </row>
    <row r="240" spans="1:13" ht="15">
      <c r="A240" s="16" t="s">
        <v>41113</v>
      </c>
      <c r="B240" s="16" t="s">
        <v>41114</v>
      </c>
      <c r="C240" s="82" t="s">
        <v>41115</v>
      </c>
      <c r="D240" s="16" t="s">
        <v>40347</v>
      </c>
      <c r="E240" s="83">
        <v>2023</v>
      </c>
      <c r="F240" s="16" t="s">
        <v>40977</v>
      </c>
      <c r="K240" s="16" t="s">
        <v>32598</v>
      </c>
      <c r="L240" s="83">
        <v>53.518999999999998</v>
      </c>
      <c r="M240" s="83">
        <v>3.4</v>
      </c>
    </row>
    <row r="241" spans="1:13" ht="15">
      <c r="A241" s="16" t="s">
        <v>41116</v>
      </c>
      <c r="B241" s="16" t="s">
        <v>41117</v>
      </c>
      <c r="C241" s="82" t="s">
        <v>41118</v>
      </c>
      <c r="D241" s="16" t="s">
        <v>40630</v>
      </c>
      <c r="E241" s="83">
        <v>2023</v>
      </c>
      <c r="F241" s="16" t="s">
        <v>41016</v>
      </c>
      <c r="K241" s="16" t="s">
        <v>32598</v>
      </c>
      <c r="L241" s="83">
        <v>53.646000000000001</v>
      </c>
      <c r="M241" s="83">
        <v>3.8149999999999999</v>
      </c>
    </row>
    <row r="242" spans="1:13" ht="15">
      <c r="A242" s="16" t="s">
        <v>41119</v>
      </c>
      <c r="B242" s="16" t="s">
        <v>41120</v>
      </c>
      <c r="C242" s="82" t="s">
        <v>41121</v>
      </c>
      <c r="D242" s="16" t="s">
        <v>40347</v>
      </c>
      <c r="E242" s="83">
        <v>2023</v>
      </c>
      <c r="F242" s="16" t="s">
        <v>41016</v>
      </c>
      <c r="K242" s="16" t="s">
        <v>32598</v>
      </c>
      <c r="L242" s="83">
        <v>53.36</v>
      </c>
      <c r="M242" s="83">
        <v>3.9750000000000001</v>
      </c>
    </row>
    <row r="243" spans="1:13" ht="15">
      <c r="A243" s="16" t="s">
        <v>41122</v>
      </c>
      <c r="B243" s="16" t="s">
        <v>41123</v>
      </c>
      <c r="C243" s="82" t="s">
        <v>41124</v>
      </c>
      <c r="D243" s="16" t="s">
        <v>40347</v>
      </c>
      <c r="E243" s="83">
        <v>2023</v>
      </c>
      <c r="F243" s="16" t="s">
        <v>40977</v>
      </c>
      <c r="K243" s="16" t="s">
        <v>32598</v>
      </c>
      <c r="L243" s="83">
        <v>53.244</v>
      </c>
      <c r="M243" s="83">
        <v>3.9910000000000001</v>
      </c>
    </row>
    <row r="244" spans="1:13" ht="15">
      <c r="A244" s="16" t="s">
        <v>41125</v>
      </c>
      <c r="B244" s="16" t="s">
        <v>41126</v>
      </c>
      <c r="C244" s="82" t="s">
        <v>41127</v>
      </c>
      <c r="D244" s="16" t="s">
        <v>40347</v>
      </c>
      <c r="E244" s="83">
        <v>2023</v>
      </c>
      <c r="F244" s="16" t="s">
        <v>40977</v>
      </c>
      <c r="K244" s="16" t="s">
        <v>32598</v>
      </c>
      <c r="L244" s="83">
        <v>53.273000000000003</v>
      </c>
      <c r="M244" s="83">
        <v>3.8620000000000001</v>
      </c>
    </row>
    <row r="245" spans="1:13" ht="15">
      <c r="A245" s="16" t="s">
        <v>41128</v>
      </c>
      <c r="B245" s="16" t="s">
        <v>41129</v>
      </c>
      <c r="C245" s="82" t="s">
        <v>41130</v>
      </c>
      <c r="D245" s="16" t="s">
        <v>40347</v>
      </c>
      <c r="E245" s="83">
        <v>2023</v>
      </c>
      <c r="F245" s="16" t="s">
        <v>40977</v>
      </c>
      <c r="K245" s="16" t="s">
        <v>32598</v>
      </c>
      <c r="L245" s="83">
        <v>53.296999999999997</v>
      </c>
      <c r="M245" s="83">
        <v>3.948</v>
      </c>
    </row>
    <row r="246" spans="1:13" ht="15">
      <c r="A246" s="16" t="s">
        <v>41131</v>
      </c>
      <c r="B246" s="16" t="s">
        <v>41132</v>
      </c>
      <c r="C246" s="82" t="s">
        <v>41133</v>
      </c>
      <c r="D246" s="16" t="s">
        <v>41134</v>
      </c>
      <c r="E246" s="83">
        <v>2023</v>
      </c>
      <c r="F246" s="16" t="s">
        <v>40977</v>
      </c>
      <c r="K246" s="16" t="s">
        <v>32598</v>
      </c>
      <c r="L246" s="83">
        <v>53.279000000000003</v>
      </c>
      <c r="M246" s="83">
        <v>3.6909999999999998</v>
      </c>
    </row>
    <row r="247" spans="1:13" ht="15">
      <c r="A247" s="16" t="s">
        <v>41135</v>
      </c>
      <c r="B247" s="16" t="s">
        <v>41136</v>
      </c>
      <c r="C247" s="82" t="s">
        <v>41137</v>
      </c>
      <c r="D247" s="16" t="s">
        <v>40347</v>
      </c>
      <c r="E247" s="83">
        <v>2023</v>
      </c>
      <c r="F247" s="16" t="s">
        <v>40977</v>
      </c>
      <c r="K247" s="16" t="s">
        <v>32598</v>
      </c>
      <c r="L247" s="83">
        <v>53.290999999999997</v>
      </c>
      <c r="M247" s="83">
        <v>3.8090000000000002</v>
      </c>
    </row>
    <row r="248" spans="1:13" ht="15">
      <c r="A248" s="16" t="s">
        <v>41138</v>
      </c>
      <c r="B248" s="16" t="s">
        <v>41139</v>
      </c>
      <c r="C248" s="82" t="s">
        <v>41140</v>
      </c>
      <c r="D248" s="16" t="s">
        <v>40347</v>
      </c>
      <c r="E248" s="83">
        <v>2023</v>
      </c>
      <c r="F248" s="16" t="s">
        <v>40977</v>
      </c>
      <c r="K248" s="16" t="s">
        <v>32598</v>
      </c>
      <c r="L248" s="83">
        <v>53.201999999999998</v>
      </c>
      <c r="M248" s="83">
        <v>3.92</v>
      </c>
    </row>
    <row r="249" spans="1:13" ht="15">
      <c r="A249" s="16" t="s">
        <v>41141</v>
      </c>
      <c r="B249" s="16" t="s">
        <v>41142</v>
      </c>
      <c r="C249" s="82" t="s">
        <v>41143</v>
      </c>
      <c r="D249" s="16" t="s">
        <v>40347</v>
      </c>
      <c r="E249" s="83">
        <v>2023</v>
      </c>
      <c r="F249" s="16" t="s">
        <v>40977</v>
      </c>
      <c r="K249" s="16" t="s">
        <v>32598</v>
      </c>
      <c r="L249" s="83">
        <v>53.063000000000002</v>
      </c>
      <c r="M249" s="83">
        <v>3.5409999999999999</v>
      </c>
    </row>
    <row r="250" spans="1:13" ht="15">
      <c r="A250" s="16" t="s">
        <v>41144</v>
      </c>
      <c r="B250" s="16" t="s">
        <v>41145</v>
      </c>
      <c r="C250" s="82" t="s">
        <v>41146</v>
      </c>
      <c r="D250" s="16" t="s">
        <v>40347</v>
      </c>
      <c r="E250" s="83">
        <v>2023</v>
      </c>
      <c r="F250" s="16" t="s">
        <v>41005</v>
      </c>
      <c r="K250" s="16" t="s">
        <v>32598</v>
      </c>
      <c r="L250" s="83">
        <v>53.158000000000001</v>
      </c>
      <c r="M250" s="83">
        <v>3.9660000000000002</v>
      </c>
    </row>
    <row r="251" spans="1:13" ht="15">
      <c r="A251" s="16" t="s">
        <v>41147</v>
      </c>
      <c r="B251" s="16" t="s">
        <v>41148</v>
      </c>
      <c r="C251" s="82" t="s">
        <v>41149</v>
      </c>
      <c r="D251" s="16" t="s">
        <v>40347</v>
      </c>
      <c r="E251" s="83">
        <v>2023</v>
      </c>
      <c r="F251" s="16" t="s">
        <v>40977</v>
      </c>
      <c r="K251" s="16" t="s">
        <v>32598</v>
      </c>
      <c r="L251" s="83">
        <v>53.31</v>
      </c>
      <c r="M251" s="83">
        <v>6.17</v>
      </c>
    </row>
    <row r="252" spans="1:13" ht="15">
      <c r="A252" s="16" t="s">
        <v>41150</v>
      </c>
      <c r="B252" s="16" t="s">
        <v>41151</v>
      </c>
      <c r="C252" s="82" t="s">
        <v>41152</v>
      </c>
      <c r="D252" s="16" t="s">
        <v>40347</v>
      </c>
      <c r="E252" s="83">
        <v>2023</v>
      </c>
      <c r="F252" s="16" t="s">
        <v>40977</v>
      </c>
      <c r="K252" s="16" t="s">
        <v>32598</v>
      </c>
      <c r="L252" s="83">
        <v>53.302</v>
      </c>
      <c r="M252" s="83">
        <v>6.31</v>
      </c>
    </row>
    <row r="253" spans="1:13" ht="15">
      <c r="A253" s="16" t="s">
        <v>41153</v>
      </c>
      <c r="B253" s="16" t="s">
        <v>41154</v>
      </c>
      <c r="C253" s="82" t="s">
        <v>41155</v>
      </c>
      <c r="D253" s="16" t="s">
        <v>41020</v>
      </c>
      <c r="E253" s="83">
        <v>2023</v>
      </c>
      <c r="F253" s="16" t="s">
        <v>41005</v>
      </c>
      <c r="K253" s="16" t="s">
        <v>32598</v>
      </c>
      <c r="L253" s="83">
        <v>53.087000000000003</v>
      </c>
      <c r="M253" s="83">
        <v>3.9660000000000002</v>
      </c>
    </row>
    <row r="254" spans="1:13" ht="15">
      <c r="A254" s="16" t="s">
        <v>41156</v>
      </c>
      <c r="B254" s="16" t="s">
        <v>41157</v>
      </c>
      <c r="C254" s="82" t="s">
        <v>41158</v>
      </c>
      <c r="D254" s="16" t="s">
        <v>40391</v>
      </c>
      <c r="E254" s="83">
        <v>2023</v>
      </c>
      <c r="F254" s="84"/>
      <c r="K254" s="16" t="s">
        <v>32598</v>
      </c>
      <c r="L254" s="83">
        <v>53.893999999999998</v>
      </c>
      <c r="M254" s="83">
        <v>4.2359999999999998</v>
      </c>
    </row>
    <row r="255" spans="1:13" ht="15">
      <c r="A255" s="16" t="s">
        <v>41159</v>
      </c>
      <c r="B255" s="16" t="s">
        <v>41160</v>
      </c>
      <c r="C255" s="82" t="s">
        <v>41161</v>
      </c>
      <c r="D255" s="16" t="s">
        <v>40347</v>
      </c>
      <c r="E255" s="83">
        <v>2023</v>
      </c>
      <c r="F255" s="16" t="s">
        <v>40977</v>
      </c>
      <c r="K255" s="16" t="s">
        <v>32598</v>
      </c>
      <c r="L255" s="83">
        <v>53.953000000000003</v>
      </c>
      <c r="M255" s="83">
        <v>4.4950000000000001</v>
      </c>
    </row>
    <row r="256" spans="1:13" ht="15">
      <c r="A256" s="16" t="s">
        <v>41162</v>
      </c>
      <c r="B256" s="16" t="s">
        <v>41163</v>
      </c>
      <c r="C256" s="82" t="s">
        <v>41164</v>
      </c>
      <c r="D256" s="16" t="s">
        <v>40347</v>
      </c>
      <c r="E256" s="83">
        <v>2023</v>
      </c>
      <c r="F256" s="16" t="s">
        <v>40977</v>
      </c>
      <c r="K256" s="16" t="s">
        <v>32598</v>
      </c>
      <c r="L256" s="83">
        <v>53.993000000000002</v>
      </c>
      <c r="M256" s="83">
        <v>4.5419999999999998</v>
      </c>
    </row>
    <row r="257" spans="1:13" ht="15">
      <c r="A257" s="16" t="s">
        <v>41165</v>
      </c>
      <c r="B257" s="16" t="s">
        <v>41166</v>
      </c>
      <c r="C257" s="82" t="s">
        <v>41167</v>
      </c>
      <c r="D257" s="16" t="s">
        <v>40347</v>
      </c>
      <c r="E257" s="83">
        <v>2023</v>
      </c>
      <c r="F257" s="16" t="s">
        <v>41070</v>
      </c>
      <c r="K257" s="16" t="s">
        <v>32598</v>
      </c>
      <c r="L257" s="83">
        <v>53.720999999999997</v>
      </c>
      <c r="M257" s="83">
        <v>4.0960000000000001</v>
      </c>
    </row>
    <row r="258" spans="1:13" ht="15">
      <c r="A258" s="16" t="s">
        <v>41168</v>
      </c>
      <c r="B258" s="16" t="s">
        <v>41169</v>
      </c>
      <c r="C258" s="82" t="s">
        <v>41170</v>
      </c>
      <c r="D258" s="16" t="s">
        <v>40630</v>
      </c>
      <c r="E258" s="83">
        <v>2023</v>
      </c>
      <c r="F258" s="16" t="s">
        <v>41070</v>
      </c>
      <c r="K258" s="16" t="s">
        <v>32598</v>
      </c>
      <c r="L258" s="83">
        <v>53.726999999999997</v>
      </c>
      <c r="M258" s="83">
        <v>4.0229999999999997</v>
      </c>
    </row>
    <row r="259" spans="1:13" ht="15">
      <c r="A259" s="16" t="s">
        <v>41171</v>
      </c>
      <c r="B259" s="16" t="s">
        <v>41172</v>
      </c>
      <c r="C259" s="82" t="s">
        <v>41173</v>
      </c>
      <c r="D259" s="16" t="s">
        <v>40347</v>
      </c>
      <c r="E259" s="83">
        <v>2023</v>
      </c>
      <c r="F259" s="16" t="s">
        <v>41070</v>
      </c>
      <c r="K259" s="16" t="s">
        <v>32598</v>
      </c>
      <c r="L259" s="83">
        <v>53.828000000000003</v>
      </c>
      <c r="M259" s="83">
        <v>4.1130000000000004</v>
      </c>
    </row>
    <row r="260" spans="1:13" ht="15">
      <c r="A260" s="16" t="s">
        <v>41174</v>
      </c>
      <c r="B260" s="16" t="s">
        <v>41175</v>
      </c>
      <c r="C260" s="82" t="s">
        <v>41176</v>
      </c>
      <c r="D260" s="16" t="s">
        <v>40347</v>
      </c>
      <c r="E260" s="83">
        <v>2023</v>
      </c>
      <c r="F260" s="16" t="s">
        <v>41070</v>
      </c>
      <c r="K260" s="16" t="s">
        <v>32598</v>
      </c>
      <c r="L260" s="83">
        <v>53.825000000000003</v>
      </c>
      <c r="M260" s="83">
        <v>4.1619999999999999</v>
      </c>
    </row>
    <row r="261" spans="1:13" ht="15">
      <c r="A261" s="16" t="s">
        <v>41177</v>
      </c>
      <c r="B261" s="16" t="s">
        <v>41178</v>
      </c>
      <c r="C261" s="82" t="s">
        <v>41179</v>
      </c>
      <c r="D261" s="16" t="s">
        <v>40347</v>
      </c>
      <c r="E261" s="83">
        <v>2023</v>
      </c>
      <c r="F261" s="16" t="s">
        <v>41070</v>
      </c>
      <c r="K261" s="16" t="s">
        <v>32598</v>
      </c>
      <c r="L261" s="83">
        <v>53.792999999999999</v>
      </c>
      <c r="M261" s="83">
        <v>4.0620000000000003</v>
      </c>
    </row>
    <row r="262" spans="1:13" ht="15">
      <c r="A262" s="16" t="s">
        <v>41180</v>
      </c>
      <c r="B262" s="16" t="s">
        <v>41181</v>
      </c>
      <c r="C262" s="82" t="s">
        <v>41182</v>
      </c>
      <c r="D262" s="16" t="s">
        <v>40630</v>
      </c>
      <c r="E262" s="83">
        <v>2023</v>
      </c>
      <c r="F262" s="16" t="s">
        <v>41005</v>
      </c>
      <c r="K262" s="16" t="s">
        <v>32598</v>
      </c>
      <c r="L262" s="83">
        <v>53.701000000000001</v>
      </c>
      <c r="M262" s="83">
        <v>4.6100000000000003</v>
      </c>
    </row>
    <row r="263" spans="1:13" ht="15">
      <c r="A263" s="16" t="s">
        <v>41183</v>
      </c>
      <c r="B263" s="16" t="s">
        <v>41184</v>
      </c>
      <c r="C263" s="82" t="s">
        <v>41185</v>
      </c>
      <c r="D263" s="16" t="s">
        <v>40347</v>
      </c>
      <c r="E263" s="83">
        <v>2023</v>
      </c>
      <c r="F263" s="16" t="s">
        <v>41005</v>
      </c>
      <c r="K263" s="16" t="s">
        <v>32598</v>
      </c>
      <c r="L263" s="83">
        <v>53.692</v>
      </c>
      <c r="M263" s="83">
        <v>4.6589999999999998</v>
      </c>
    </row>
    <row r="264" spans="1:13" ht="15">
      <c r="A264" s="16" t="s">
        <v>41186</v>
      </c>
      <c r="B264" s="16" t="s">
        <v>41187</v>
      </c>
      <c r="C264" s="82" t="s">
        <v>41188</v>
      </c>
      <c r="D264" s="16" t="s">
        <v>40347</v>
      </c>
      <c r="E264" s="83">
        <v>2023</v>
      </c>
      <c r="F264" s="16" t="s">
        <v>41016</v>
      </c>
      <c r="K264" s="16" t="s">
        <v>32598</v>
      </c>
      <c r="L264" s="83">
        <v>53.81</v>
      </c>
      <c r="M264" s="83">
        <v>4.3540000000000001</v>
      </c>
    </row>
    <row r="265" spans="1:13" ht="15">
      <c r="A265" s="16" t="s">
        <v>41189</v>
      </c>
      <c r="B265" s="16" t="s">
        <v>41190</v>
      </c>
      <c r="C265" s="82" t="s">
        <v>41191</v>
      </c>
      <c r="D265" s="16" t="s">
        <v>40347</v>
      </c>
      <c r="E265" s="83">
        <v>2023</v>
      </c>
      <c r="F265" s="16" t="s">
        <v>41016</v>
      </c>
      <c r="K265" s="16" t="s">
        <v>32598</v>
      </c>
      <c r="L265" s="83">
        <v>53.811999999999998</v>
      </c>
      <c r="M265" s="83">
        <v>4.5220000000000002</v>
      </c>
    </row>
    <row r="266" spans="1:13" ht="15">
      <c r="A266" s="16" t="s">
        <v>41192</v>
      </c>
      <c r="B266" s="16" t="s">
        <v>41193</v>
      </c>
      <c r="C266" s="82" t="s">
        <v>41194</v>
      </c>
      <c r="D266" s="16" t="s">
        <v>40347</v>
      </c>
      <c r="E266" s="83">
        <v>2023</v>
      </c>
      <c r="F266" s="16" t="s">
        <v>41005</v>
      </c>
      <c r="K266" s="16" t="s">
        <v>32598</v>
      </c>
      <c r="L266" s="83">
        <v>53.716999999999999</v>
      </c>
      <c r="M266" s="83">
        <v>4.8499999999999996</v>
      </c>
    </row>
    <row r="267" spans="1:13" ht="15">
      <c r="A267" s="16" t="s">
        <v>41195</v>
      </c>
      <c r="B267" s="16" t="s">
        <v>41196</v>
      </c>
      <c r="C267" s="82" t="s">
        <v>41197</v>
      </c>
      <c r="D267" s="16" t="s">
        <v>40630</v>
      </c>
      <c r="E267" s="83">
        <v>2023</v>
      </c>
      <c r="F267" s="16" t="s">
        <v>41070</v>
      </c>
      <c r="K267" s="16" t="s">
        <v>32598</v>
      </c>
      <c r="L267" s="83">
        <v>53.607999999999997</v>
      </c>
      <c r="M267" s="83">
        <v>4.1609999999999996</v>
      </c>
    </row>
    <row r="268" spans="1:13" ht="15">
      <c r="A268" s="16" t="s">
        <v>41198</v>
      </c>
      <c r="B268" s="16" t="s">
        <v>41199</v>
      </c>
      <c r="C268" s="82" t="s">
        <v>41200</v>
      </c>
      <c r="D268" s="16" t="s">
        <v>40347</v>
      </c>
      <c r="E268" s="83">
        <v>2023</v>
      </c>
      <c r="F268" s="16" t="s">
        <v>41201</v>
      </c>
      <c r="K268" s="16" t="s">
        <v>32598</v>
      </c>
      <c r="L268" s="83">
        <v>53.518999999999998</v>
      </c>
      <c r="M268" s="83">
        <v>4.4749999999999996</v>
      </c>
    </row>
    <row r="269" spans="1:13" ht="15">
      <c r="A269" s="16" t="s">
        <v>41202</v>
      </c>
      <c r="B269" s="16" t="s">
        <v>41203</v>
      </c>
      <c r="C269" s="82" t="s">
        <v>41204</v>
      </c>
      <c r="D269" s="16" t="s">
        <v>40630</v>
      </c>
      <c r="E269" s="83">
        <v>2023</v>
      </c>
      <c r="F269" s="16" t="s">
        <v>41005</v>
      </c>
      <c r="K269" s="16" t="s">
        <v>32598</v>
      </c>
      <c r="L269" s="83">
        <v>53.584000000000003</v>
      </c>
      <c r="M269" s="83">
        <v>4.6079999999999997</v>
      </c>
    </row>
    <row r="270" spans="1:13" ht="15">
      <c r="A270" s="16" t="s">
        <v>41205</v>
      </c>
      <c r="B270" s="16" t="s">
        <v>41206</v>
      </c>
      <c r="C270" s="82" t="s">
        <v>41207</v>
      </c>
      <c r="D270" s="16" t="s">
        <v>40347</v>
      </c>
      <c r="E270" s="83">
        <v>2023</v>
      </c>
      <c r="F270" s="16" t="s">
        <v>41005</v>
      </c>
      <c r="K270" s="16" t="s">
        <v>32598</v>
      </c>
      <c r="L270" s="83">
        <v>53.655999999999999</v>
      </c>
      <c r="M270" s="83">
        <v>4.5510000000000002</v>
      </c>
    </row>
    <row r="271" spans="1:13" ht="15">
      <c r="A271" s="16" t="s">
        <v>41208</v>
      </c>
      <c r="B271" s="16" t="s">
        <v>41209</v>
      </c>
      <c r="C271" s="82" t="s">
        <v>41210</v>
      </c>
      <c r="D271" s="16" t="s">
        <v>40347</v>
      </c>
      <c r="E271" s="83">
        <v>2023</v>
      </c>
      <c r="F271" s="16" t="s">
        <v>40977</v>
      </c>
      <c r="K271" s="16" t="s">
        <v>32598</v>
      </c>
      <c r="L271" s="83">
        <v>53.542999999999999</v>
      </c>
      <c r="M271" s="83">
        <v>4.7359999999999998</v>
      </c>
    </row>
    <row r="272" spans="1:13" ht="15">
      <c r="A272" s="16" t="s">
        <v>41211</v>
      </c>
      <c r="B272" s="16" t="s">
        <v>41212</v>
      </c>
      <c r="C272" s="82" t="s">
        <v>41213</v>
      </c>
      <c r="D272" s="16" t="s">
        <v>40347</v>
      </c>
      <c r="E272" s="83">
        <v>2023</v>
      </c>
      <c r="F272" s="16" t="s">
        <v>40977</v>
      </c>
      <c r="K272" s="16" t="s">
        <v>32598</v>
      </c>
      <c r="L272" s="83">
        <v>53.557000000000002</v>
      </c>
      <c r="M272" s="83">
        <v>4.8769999999999998</v>
      </c>
    </row>
    <row r="273" spans="1:13" ht="15">
      <c r="A273" s="16" t="s">
        <v>41214</v>
      </c>
      <c r="B273" s="16" t="s">
        <v>41215</v>
      </c>
      <c r="C273" s="82" t="s">
        <v>41216</v>
      </c>
      <c r="D273" s="16" t="s">
        <v>40630</v>
      </c>
      <c r="E273" s="83">
        <v>2023</v>
      </c>
      <c r="F273" s="16" t="s">
        <v>40977</v>
      </c>
      <c r="K273" s="16" t="s">
        <v>32598</v>
      </c>
      <c r="L273" s="83">
        <v>53.658000000000001</v>
      </c>
      <c r="M273" s="83">
        <v>4.9290000000000003</v>
      </c>
    </row>
    <row r="274" spans="1:13" ht="15">
      <c r="A274" s="16" t="s">
        <v>41217</v>
      </c>
      <c r="B274" s="16" t="s">
        <v>41218</v>
      </c>
      <c r="C274" s="82" t="s">
        <v>41219</v>
      </c>
      <c r="D274" s="16" t="s">
        <v>40347</v>
      </c>
      <c r="E274" s="83">
        <v>2023</v>
      </c>
      <c r="F274" s="16" t="s">
        <v>40977</v>
      </c>
      <c r="K274" s="16" t="s">
        <v>32598</v>
      </c>
      <c r="L274" s="83">
        <v>53.636000000000003</v>
      </c>
      <c r="M274" s="83">
        <v>4.9429999999999996</v>
      </c>
    </row>
    <row r="275" spans="1:13" ht="15">
      <c r="A275" s="16" t="s">
        <v>41220</v>
      </c>
      <c r="B275" s="16" t="s">
        <v>41221</v>
      </c>
      <c r="C275" s="82" t="s">
        <v>41222</v>
      </c>
      <c r="D275" s="16" t="s">
        <v>40347</v>
      </c>
      <c r="E275" s="83">
        <v>2023</v>
      </c>
      <c r="F275" s="16" t="s">
        <v>40977</v>
      </c>
      <c r="K275" s="16" t="s">
        <v>32598</v>
      </c>
      <c r="L275" s="83">
        <v>53.610999999999997</v>
      </c>
      <c r="M275" s="83">
        <v>4.9569999999999999</v>
      </c>
    </row>
    <row r="276" spans="1:13" ht="15">
      <c r="A276" s="16" t="s">
        <v>41223</v>
      </c>
      <c r="B276" s="16" t="s">
        <v>41224</v>
      </c>
      <c r="C276" s="82" t="s">
        <v>41225</v>
      </c>
      <c r="D276" s="16" t="s">
        <v>40347</v>
      </c>
      <c r="E276" s="83">
        <v>2023</v>
      </c>
      <c r="F276" s="16" t="s">
        <v>40977</v>
      </c>
      <c r="K276" s="16" t="s">
        <v>32598</v>
      </c>
      <c r="L276" s="83">
        <v>53.609000000000002</v>
      </c>
      <c r="M276" s="83">
        <v>4.96</v>
      </c>
    </row>
    <row r="277" spans="1:13" ht="15">
      <c r="A277" s="16" t="s">
        <v>41226</v>
      </c>
      <c r="B277" s="16" t="s">
        <v>41227</v>
      </c>
      <c r="C277" s="82" t="s">
        <v>41228</v>
      </c>
      <c r="D277" s="16" t="s">
        <v>40347</v>
      </c>
      <c r="E277" s="83">
        <v>2023</v>
      </c>
      <c r="F277" s="16" t="s">
        <v>40977</v>
      </c>
      <c r="K277" s="16" t="s">
        <v>32598</v>
      </c>
      <c r="L277" s="83">
        <v>53.530999999999999</v>
      </c>
      <c r="M277" s="83">
        <v>4.7229999999999999</v>
      </c>
    </row>
    <row r="278" spans="1:13" ht="15">
      <c r="A278" s="16" t="s">
        <v>41229</v>
      </c>
      <c r="B278" s="16" t="s">
        <v>41230</v>
      </c>
      <c r="C278" s="82" t="s">
        <v>41231</v>
      </c>
      <c r="D278" s="16" t="s">
        <v>40391</v>
      </c>
      <c r="E278" s="83">
        <v>2023</v>
      </c>
      <c r="F278" s="16" t="s">
        <v>41016</v>
      </c>
      <c r="K278" s="16" t="s">
        <v>32598</v>
      </c>
      <c r="L278" s="83">
        <v>53.420999999999999</v>
      </c>
      <c r="M278" s="83">
        <v>4.0519999999999996</v>
      </c>
    </row>
    <row r="279" spans="1:13" ht="15">
      <c r="A279" s="16" t="s">
        <v>41232</v>
      </c>
      <c r="B279" s="16" t="s">
        <v>41233</v>
      </c>
      <c r="C279" s="82" t="s">
        <v>41234</v>
      </c>
      <c r="D279" s="16" t="s">
        <v>40391</v>
      </c>
      <c r="E279" s="83">
        <v>2023</v>
      </c>
      <c r="F279" s="16" t="s">
        <v>41016</v>
      </c>
      <c r="K279" s="16" t="s">
        <v>32598</v>
      </c>
      <c r="L279" s="83">
        <v>53.445</v>
      </c>
      <c r="M279" s="83">
        <v>4.1500000000000004</v>
      </c>
    </row>
    <row r="280" spans="1:13" ht="15">
      <c r="A280" s="16" t="s">
        <v>41235</v>
      </c>
      <c r="B280" s="16" t="s">
        <v>41236</v>
      </c>
      <c r="C280" s="82" t="s">
        <v>41237</v>
      </c>
      <c r="D280" s="16" t="s">
        <v>40347</v>
      </c>
      <c r="E280" s="83">
        <v>2023</v>
      </c>
      <c r="F280" s="16" t="s">
        <v>41016</v>
      </c>
      <c r="K280" s="16" t="s">
        <v>32598</v>
      </c>
      <c r="L280" s="83">
        <v>53.412999999999997</v>
      </c>
      <c r="M280" s="83">
        <v>4.226</v>
      </c>
    </row>
    <row r="281" spans="1:13" ht="15">
      <c r="A281" s="16" t="s">
        <v>41238</v>
      </c>
      <c r="B281" s="16" t="s">
        <v>41239</v>
      </c>
      <c r="C281" s="82" t="s">
        <v>41240</v>
      </c>
      <c r="D281" s="16" t="s">
        <v>41020</v>
      </c>
      <c r="E281" s="83">
        <v>2023</v>
      </c>
      <c r="F281" s="16" t="s">
        <v>41016</v>
      </c>
      <c r="K281" s="16" t="s">
        <v>32598</v>
      </c>
      <c r="L281" s="83">
        <v>53.487000000000002</v>
      </c>
      <c r="M281" s="83">
        <v>4.1929999999999996</v>
      </c>
    </row>
    <row r="282" spans="1:13" ht="15">
      <c r="A282" s="16" t="s">
        <v>41241</v>
      </c>
      <c r="B282" s="16" t="s">
        <v>41242</v>
      </c>
      <c r="C282" s="82" t="s">
        <v>41243</v>
      </c>
      <c r="D282" s="16" t="s">
        <v>41020</v>
      </c>
      <c r="E282" s="83">
        <v>2023</v>
      </c>
      <c r="F282" s="16" t="s">
        <v>41244</v>
      </c>
      <c r="K282" s="16" t="s">
        <v>32598</v>
      </c>
      <c r="L282" s="83">
        <v>53.494</v>
      </c>
      <c r="M282" s="83">
        <v>4.266</v>
      </c>
    </row>
    <row r="283" spans="1:13" ht="15">
      <c r="A283" s="16" t="s">
        <v>41245</v>
      </c>
      <c r="B283" s="16" t="s">
        <v>41246</v>
      </c>
      <c r="C283" s="82" t="s">
        <v>41247</v>
      </c>
      <c r="D283" s="16" t="s">
        <v>40347</v>
      </c>
      <c r="E283" s="83">
        <v>2023</v>
      </c>
      <c r="F283" s="16" t="s">
        <v>41016</v>
      </c>
      <c r="K283" s="16" t="s">
        <v>32598</v>
      </c>
      <c r="L283" s="83">
        <v>53.402999999999999</v>
      </c>
      <c r="M283" s="83">
        <v>4.0199999999999996</v>
      </c>
    </row>
    <row r="284" spans="1:13" ht="15">
      <c r="A284" s="16" t="s">
        <v>41248</v>
      </c>
      <c r="B284" s="16" t="s">
        <v>41249</v>
      </c>
      <c r="C284" s="82" t="s">
        <v>41250</v>
      </c>
      <c r="D284" s="16" t="s">
        <v>40347</v>
      </c>
      <c r="E284" s="83">
        <v>2023</v>
      </c>
      <c r="F284" s="16" t="s">
        <v>41016</v>
      </c>
      <c r="K284" s="16" t="s">
        <v>32598</v>
      </c>
      <c r="L284" s="83">
        <v>53.420999999999999</v>
      </c>
      <c r="M284" s="83">
        <v>4.1459999999999999</v>
      </c>
    </row>
    <row r="285" spans="1:13" ht="15">
      <c r="A285" s="16" t="s">
        <v>41251</v>
      </c>
      <c r="B285" s="16" t="s">
        <v>41252</v>
      </c>
      <c r="C285" s="82" t="s">
        <v>41253</v>
      </c>
      <c r="D285" s="16" t="s">
        <v>40347</v>
      </c>
      <c r="E285" s="83">
        <v>2023</v>
      </c>
      <c r="F285" s="16" t="s">
        <v>41016</v>
      </c>
      <c r="K285" s="16" t="s">
        <v>32598</v>
      </c>
      <c r="L285" s="83">
        <v>53.411000000000001</v>
      </c>
      <c r="M285" s="83">
        <v>4.0039999999999996</v>
      </c>
    </row>
    <row r="286" spans="1:13" ht="15">
      <c r="A286" s="16" t="s">
        <v>41254</v>
      </c>
      <c r="B286" s="16" t="s">
        <v>41255</v>
      </c>
      <c r="C286" s="82" t="s">
        <v>41256</v>
      </c>
      <c r="D286" s="16" t="s">
        <v>40347</v>
      </c>
      <c r="E286" s="83">
        <v>2023</v>
      </c>
      <c r="F286" s="16" t="s">
        <v>41016</v>
      </c>
      <c r="K286" s="16" t="s">
        <v>32598</v>
      </c>
      <c r="L286" s="83">
        <v>53.427</v>
      </c>
      <c r="M286" s="83">
        <v>4.1219999999999999</v>
      </c>
    </row>
    <row r="287" spans="1:13" ht="15">
      <c r="A287" s="16" t="s">
        <v>41257</v>
      </c>
      <c r="B287" s="16" t="s">
        <v>41258</v>
      </c>
      <c r="C287" s="82" t="s">
        <v>41259</v>
      </c>
      <c r="D287" s="16" t="s">
        <v>41134</v>
      </c>
      <c r="E287" s="83">
        <v>2023</v>
      </c>
      <c r="F287" s="16" t="s">
        <v>41016</v>
      </c>
      <c r="K287" s="16" t="s">
        <v>32598</v>
      </c>
      <c r="L287" s="83">
        <v>53.387</v>
      </c>
      <c r="M287" s="83">
        <v>4.1710000000000003</v>
      </c>
    </row>
    <row r="288" spans="1:13" ht="15">
      <c r="A288" s="16" t="s">
        <v>41260</v>
      </c>
      <c r="B288" s="16" t="s">
        <v>41261</v>
      </c>
      <c r="C288" s="82" t="s">
        <v>41262</v>
      </c>
      <c r="D288" s="16" t="s">
        <v>41020</v>
      </c>
      <c r="E288" s="83">
        <v>2023</v>
      </c>
      <c r="F288" s="16" t="s">
        <v>41244</v>
      </c>
      <c r="K288" s="16" t="s">
        <v>32598</v>
      </c>
      <c r="L288" s="83">
        <v>53.456000000000003</v>
      </c>
      <c r="M288" s="83">
        <v>4.0199999999999996</v>
      </c>
    </row>
    <row r="289" spans="1:13" ht="15">
      <c r="A289" s="16" t="s">
        <v>41263</v>
      </c>
      <c r="B289" s="16" t="s">
        <v>41264</v>
      </c>
      <c r="C289" s="82" t="s">
        <v>41265</v>
      </c>
      <c r="D289" s="16" t="s">
        <v>40347</v>
      </c>
      <c r="E289" s="83">
        <v>2023</v>
      </c>
      <c r="F289" s="16" t="s">
        <v>41201</v>
      </c>
      <c r="K289" s="16" t="s">
        <v>32598</v>
      </c>
      <c r="L289" s="83">
        <v>53.451000000000001</v>
      </c>
      <c r="M289" s="83">
        <v>4.524</v>
      </c>
    </row>
    <row r="290" spans="1:13" ht="15">
      <c r="A290" s="16" t="s">
        <v>41266</v>
      </c>
      <c r="B290" s="16" t="s">
        <v>41267</v>
      </c>
      <c r="C290" s="82" t="s">
        <v>41268</v>
      </c>
      <c r="D290" s="16" t="s">
        <v>40391</v>
      </c>
      <c r="E290" s="83">
        <v>2023</v>
      </c>
      <c r="F290" s="16" t="s">
        <v>41016</v>
      </c>
      <c r="K290" s="16" t="s">
        <v>32598</v>
      </c>
      <c r="L290" s="83">
        <v>53.45</v>
      </c>
      <c r="M290" s="83">
        <v>4.3959999999999999</v>
      </c>
    </row>
    <row r="291" spans="1:13" ht="15">
      <c r="A291" s="16" t="s">
        <v>41269</v>
      </c>
      <c r="B291" s="16" t="s">
        <v>41270</v>
      </c>
      <c r="C291" s="82" t="s">
        <v>41271</v>
      </c>
      <c r="D291" s="16" t="s">
        <v>40347</v>
      </c>
      <c r="E291" s="83">
        <v>2023</v>
      </c>
      <c r="F291" s="16" t="s">
        <v>41201</v>
      </c>
      <c r="K291" s="16" t="s">
        <v>32598</v>
      </c>
      <c r="L291" s="83">
        <v>53.470999999999997</v>
      </c>
      <c r="M291" s="83">
        <v>4.4909999999999997</v>
      </c>
    </row>
    <row r="292" spans="1:13" ht="15">
      <c r="A292" s="16" t="s">
        <v>41272</v>
      </c>
      <c r="B292" s="16" t="s">
        <v>41273</v>
      </c>
      <c r="C292" s="82" t="s">
        <v>41274</v>
      </c>
      <c r="D292" s="16" t="s">
        <v>40347</v>
      </c>
      <c r="E292" s="83">
        <v>2023</v>
      </c>
      <c r="F292" s="16" t="s">
        <v>41016</v>
      </c>
      <c r="K292" s="16" t="s">
        <v>32598</v>
      </c>
      <c r="L292" s="83">
        <v>53.343000000000004</v>
      </c>
      <c r="M292" s="83">
        <v>4.7560000000000002</v>
      </c>
    </row>
    <row r="293" spans="1:13" ht="15">
      <c r="A293" s="16" t="s">
        <v>41275</v>
      </c>
      <c r="B293" s="16" t="s">
        <v>41276</v>
      </c>
      <c r="C293" s="82" t="s">
        <v>41277</v>
      </c>
      <c r="D293" s="16" t="s">
        <v>40347</v>
      </c>
      <c r="E293" s="83">
        <v>2023</v>
      </c>
      <c r="F293" s="16" t="s">
        <v>41016</v>
      </c>
      <c r="K293" s="16" t="s">
        <v>32598</v>
      </c>
      <c r="L293" s="83">
        <v>53.343000000000004</v>
      </c>
      <c r="M293" s="83">
        <v>4.8860000000000001</v>
      </c>
    </row>
    <row r="294" spans="1:13" ht="15">
      <c r="A294" s="16" t="s">
        <v>41278</v>
      </c>
      <c r="B294" s="16" t="s">
        <v>41279</v>
      </c>
      <c r="C294" s="82" t="s">
        <v>41280</v>
      </c>
      <c r="D294" s="16" t="s">
        <v>41134</v>
      </c>
      <c r="E294" s="83">
        <v>2023</v>
      </c>
      <c r="F294" s="16" t="s">
        <v>40977</v>
      </c>
      <c r="K294" s="16" t="s">
        <v>32598</v>
      </c>
      <c r="L294" s="83">
        <v>53.273000000000003</v>
      </c>
      <c r="M294" s="83">
        <v>4.18</v>
      </c>
    </row>
    <row r="295" spans="1:13" ht="15">
      <c r="A295" s="16" t="s">
        <v>41281</v>
      </c>
      <c r="B295" s="16" t="s">
        <v>41282</v>
      </c>
      <c r="C295" s="82" t="s">
        <v>41283</v>
      </c>
      <c r="D295" s="16" t="s">
        <v>40347</v>
      </c>
      <c r="E295" s="83">
        <v>2023</v>
      </c>
      <c r="F295" s="16" t="s">
        <v>40977</v>
      </c>
      <c r="K295" s="16" t="s">
        <v>32598</v>
      </c>
      <c r="L295" s="83">
        <v>53.283999999999999</v>
      </c>
      <c r="M295" s="83">
        <v>4.2149999999999999</v>
      </c>
    </row>
    <row r="296" spans="1:13" ht="15">
      <c r="A296" s="16" t="s">
        <v>41284</v>
      </c>
      <c r="B296" s="16" t="s">
        <v>41285</v>
      </c>
      <c r="C296" s="82" t="s">
        <v>41286</v>
      </c>
      <c r="D296" s="16" t="s">
        <v>40347</v>
      </c>
      <c r="E296" s="83">
        <v>2023</v>
      </c>
      <c r="F296" s="16" t="s">
        <v>40977</v>
      </c>
      <c r="K296" s="16" t="s">
        <v>32598</v>
      </c>
      <c r="L296" s="83">
        <v>53.298999999999999</v>
      </c>
      <c r="M296" s="83">
        <v>4.2350000000000003</v>
      </c>
    </row>
    <row r="297" spans="1:13" ht="15">
      <c r="A297" s="16" t="s">
        <v>41287</v>
      </c>
      <c r="B297" s="16" t="s">
        <v>41288</v>
      </c>
      <c r="C297" s="82" t="s">
        <v>41289</v>
      </c>
      <c r="D297" s="16" t="s">
        <v>40347</v>
      </c>
      <c r="E297" s="83">
        <v>2023</v>
      </c>
      <c r="F297" s="16" t="s">
        <v>40977</v>
      </c>
      <c r="K297" s="16" t="s">
        <v>32598</v>
      </c>
      <c r="L297" s="83">
        <v>53.232999999999997</v>
      </c>
      <c r="M297" s="83">
        <v>4.2779999999999996</v>
      </c>
    </row>
    <row r="298" spans="1:13" ht="15">
      <c r="A298" s="16" t="s">
        <v>41290</v>
      </c>
      <c r="B298" s="16" t="s">
        <v>41291</v>
      </c>
      <c r="C298" s="82" t="s">
        <v>41292</v>
      </c>
      <c r="D298" s="16" t="s">
        <v>40347</v>
      </c>
      <c r="E298" s="83">
        <v>2023</v>
      </c>
      <c r="F298" s="16" t="s">
        <v>40977</v>
      </c>
      <c r="K298" s="16" t="s">
        <v>32598</v>
      </c>
      <c r="L298" s="83">
        <v>53.295999999999999</v>
      </c>
      <c r="M298" s="83">
        <v>4.2789999999999999</v>
      </c>
    </row>
    <row r="299" spans="1:13" ht="15">
      <c r="A299" s="16" t="s">
        <v>41293</v>
      </c>
      <c r="B299" s="16" t="s">
        <v>41294</v>
      </c>
      <c r="C299" s="82" t="s">
        <v>41295</v>
      </c>
      <c r="D299" s="16" t="s">
        <v>40347</v>
      </c>
      <c r="E299" s="83">
        <v>2023</v>
      </c>
      <c r="F299" s="16" t="s">
        <v>40977</v>
      </c>
      <c r="K299" s="16" t="s">
        <v>32598</v>
      </c>
      <c r="L299" s="83">
        <v>53.244</v>
      </c>
      <c r="M299" s="83">
        <v>4.101</v>
      </c>
    </row>
    <row r="300" spans="1:13" ht="15">
      <c r="A300" s="16" t="s">
        <v>41296</v>
      </c>
      <c r="B300" s="16" t="s">
        <v>41297</v>
      </c>
      <c r="C300" s="82" t="s">
        <v>41298</v>
      </c>
      <c r="D300" s="16" t="s">
        <v>40391</v>
      </c>
      <c r="E300" s="83">
        <v>2023</v>
      </c>
      <c r="F300" s="16" t="s">
        <v>40977</v>
      </c>
      <c r="K300" s="16" t="s">
        <v>32598</v>
      </c>
      <c r="L300" s="83">
        <v>53.207000000000001</v>
      </c>
      <c r="M300" s="83">
        <v>4.181</v>
      </c>
    </row>
    <row r="301" spans="1:13" ht="15">
      <c r="A301" s="16" t="s">
        <v>41299</v>
      </c>
      <c r="B301" s="16" t="s">
        <v>41300</v>
      </c>
      <c r="C301" s="82" t="s">
        <v>41301</v>
      </c>
      <c r="D301" s="16" t="s">
        <v>40347</v>
      </c>
      <c r="E301" s="83">
        <v>2023</v>
      </c>
      <c r="F301" s="16" t="s">
        <v>41016</v>
      </c>
      <c r="K301" s="16" t="s">
        <v>32598</v>
      </c>
      <c r="L301" s="83">
        <v>53.317999999999998</v>
      </c>
      <c r="M301" s="83">
        <v>4.8470000000000004</v>
      </c>
    </row>
    <row r="302" spans="1:13" ht="15">
      <c r="A302" s="16" t="s">
        <v>41302</v>
      </c>
      <c r="B302" s="16" t="s">
        <v>41303</v>
      </c>
      <c r="C302" s="82" t="s">
        <v>41304</v>
      </c>
      <c r="D302" s="16" t="s">
        <v>40391</v>
      </c>
      <c r="E302" s="83">
        <v>2023</v>
      </c>
      <c r="F302" s="16" t="s">
        <v>41005</v>
      </c>
      <c r="K302" s="16" t="s">
        <v>32598</v>
      </c>
      <c r="L302" s="83">
        <v>53.064</v>
      </c>
      <c r="M302" s="83">
        <v>4.0069999999999997</v>
      </c>
    </row>
    <row r="303" spans="1:13" ht="15">
      <c r="A303" s="16" t="s">
        <v>41305</v>
      </c>
      <c r="B303" s="16" t="s">
        <v>41306</v>
      </c>
      <c r="C303" s="82" t="s">
        <v>41307</v>
      </c>
      <c r="D303" s="16" t="s">
        <v>40347</v>
      </c>
      <c r="E303" s="83">
        <v>2023</v>
      </c>
      <c r="F303" s="16" t="s">
        <v>40977</v>
      </c>
      <c r="K303" s="16" t="s">
        <v>32598</v>
      </c>
      <c r="L303" s="83">
        <v>53.439</v>
      </c>
      <c r="M303" s="83">
        <v>6.2</v>
      </c>
    </row>
    <row r="304" spans="1:13" ht="15">
      <c r="A304" s="16" t="s">
        <v>41308</v>
      </c>
      <c r="B304" s="16" t="s">
        <v>41309</v>
      </c>
      <c r="C304" s="82" t="s">
        <v>41310</v>
      </c>
      <c r="D304" s="16" t="s">
        <v>40347</v>
      </c>
      <c r="E304" s="83">
        <v>2023</v>
      </c>
      <c r="F304" s="16" t="s">
        <v>41012</v>
      </c>
      <c r="K304" s="16" t="s">
        <v>32598</v>
      </c>
      <c r="L304" s="83">
        <v>51.613999999999997</v>
      </c>
      <c r="M304" s="83">
        <v>5.0960000000000001</v>
      </c>
    </row>
    <row r="305" spans="1:13" ht="15">
      <c r="A305" s="16" t="s">
        <v>41311</v>
      </c>
      <c r="B305" s="16" t="s">
        <v>41312</v>
      </c>
      <c r="C305" s="82" t="s">
        <v>41313</v>
      </c>
      <c r="D305" s="16" t="s">
        <v>40347</v>
      </c>
      <c r="E305" s="83">
        <v>2023</v>
      </c>
      <c r="F305" s="16" t="s">
        <v>41201</v>
      </c>
      <c r="K305" s="16" t="s">
        <v>32598</v>
      </c>
      <c r="L305" s="83">
        <v>53.616999999999997</v>
      </c>
      <c r="M305" s="83">
        <v>5.165</v>
      </c>
    </row>
    <row r="306" spans="1:13" ht="15">
      <c r="A306" s="16" t="s">
        <v>41314</v>
      </c>
      <c r="B306" s="16" t="s">
        <v>41315</v>
      </c>
      <c r="C306" s="82" t="s">
        <v>41316</v>
      </c>
      <c r="D306" s="16" t="s">
        <v>40347</v>
      </c>
      <c r="E306" s="83">
        <v>2023</v>
      </c>
      <c r="F306" s="16" t="s">
        <v>40977</v>
      </c>
      <c r="K306" s="16" t="s">
        <v>32598</v>
      </c>
      <c r="L306" s="83">
        <v>51.962000000000003</v>
      </c>
      <c r="M306" s="83">
        <v>4.2089999999999996</v>
      </c>
    </row>
    <row r="307" spans="1:13" ht="15">
      <c r="A307" s="16" t="s">
        <v>41317</v>
      </c>
      <c r="B307" s="16" t="s">
        <v>41318</v>
      </c>
      <c r="C307" s="82" t="s">
        <v>41319</v>
      </c>
      <c r="D307" s="16" t="s">
        <v>40391</v>
      </c>
      <c r="E307" s="83">
        <v>2023</v>
      </c>
      <c r="F307" s="16" t="s">
        <v>41012</v>
      </c>
      <c r="K307" s="16" t="s">
        <v>32598</v>
      </c>
      <c r="L307" s="83">
        <v>52.69</v>
      </c>
      <c r="M307" s="83">
        <v>5.8970000000000002</v>
      </c>
    </row>
    <row r="308" spans="1:13" ht="15">
      <c r="A308" s="16" t="s">
        <v>41320</v>
      </c>
      <c r="B308" s="16" t="s">
        <v>41321</v>
      </c>
      <c r="C308" s="82" t="s">
        <v>41322</v>
      </c>
      <c r="D308" s="16" t="s">
        <v>40347</v>
      </c>
      <c r="E308" s="83">
        <v>2023</v>
      </c>
      <c r="F308" s="16" t="s">
        <v>40977</v>
      </c>
      <c r="K308" s="16" t="s">
        <v>32598</v>
      </c>
      <c r="L308" s="83">
        <v>53.136000000000003</v>
      </c>
      <c r="M308" s="83">
        <v>6.1849999999999996</v>
      </c>
    </row>
    <row r="309" spans="1:13" ht="15">
      <c r="A309" s="16" t="s">
        <v>41323</v>
      </c>
      <c r="B309" s="16" t="s">
        <v>41324</v>
      </c>
      <c r="C309" s="82" t="s">
        <v>41325</v>
      </c>
      <c r="D309" s="16" t="s">
        <v>40391</v>
      </c>
      <c r="E309" s="83">
        <v>2023</v>
      </c>
      <c r="F309" s="16" t="s">
        <v>40977</v>
      </c>
      <c r="K309" s="16" t="s">
        <v>32598</v>
      </c>
      <c r="L309" s="83">
        <v>53.148000000000003</v>
      </c>
      <c r="M309" s="83">
        <v>6.2619999999999996</v>
      </c>
    </row>
    <row r="310" spans="1:13" ht="15">
      <c r="A310" s="16" t="s">
        <v>41326</v>
      </c>
      <c r="B310" s="16" t="s">
        <v>41327</v>
      </c>
      <c r="C310" s="82" t="s">
        <v>41328</v>
      </c>
      <c r="D310" s="16" t="s">
        <v>40347</v>
      </c>
      <c r="E310" s="83">
        <v>2023</v>
      </c>
      <c r="F310" s="16" t="s">
        <v>40977</v>
      </c>
      <c r="K310" s="16" t="s">
        <v>32598</v>
      </c>
      <c r="L310" s="83">
        <v>53.350999999999999</v>
      </c>
      <c r="M310" s="83">
        <v>6.0869999999999997</v>
      </c>
    </row>
    <row r="311" spans="1:13" ht="15">
      <c r="A311" s="16" t="s">
        <v>41329</v>
      </c>
      <c r="B311" s="16" t="s">
        <v>41330</v>
      </c>
      <c r="C311" s="82" t="s">
        <v>41331</v>
      </c>
      <c r="D311" s="16" t="s">
        <v>40347</v>
      </c>
      <c r="E311" s="83">
        <v>2023</v>
      </c>
      <c r="F311" s="16" t="s">
        <v>41012</v>
      </c>
      <c r="K311" s="16" t="s">
        <v>32598</v>
      </c>
      <c r="L311" s="83">
        <v>53.128999999999998</v>
      </c>
      <c r="M311" s="83">
        <v>6.0330000000000004</v>
      </c>
    </row>
    <row r="312" spans="1:13" ht="15">
      <c r="A312" s="16" t="s">
        <v>41332</v>
      </c>
      <c r="B312" s="16" t="s">
        <v>41333</v>
      </c>
      <c r="C312" s="82" t="s">
        <v>41334</v>
      </c>
      <c r="D312" s="16" t="s">
        <v>40347</v>
      </c>
      <c r="E312" s="83">
        <v>2023</v>
      </c>
      <c r="F312" s="16" t="s">
        <v>40977</v>
      </c>
      <c r="K312" s="16" t="s">
        <v>32598</v>
      </c>
      <c r="L312" s="83">
        <v>52.57</v>
      </c>
      <c r="M312" s="83">
        <v>4.9669999999999996</v>
      </c>
    </row>
    <row r="313" spans="1:13" ht="15">
      <c r="A313" s="16" t="s">
        <v>41335</v>
      </c>
      <c r="B313" s="16" t="s">
        <v>41336</v>
      </c>
      <c r="C313" s="82" t="s">
        <v>41337</v>
      </c>
      <c r="D313" s="16" t="s">
        <v>40347</v>
      </c>
      <c r="E313" s="83">
        <v>2023</v>
      </c>
      <c r="F313" s="16" t="s">
        <v>40977</v>
      </c>
      <c r="K313" s="16" t="s">
        <v>32598</v>
      </c>
      <c r="L313" s="83">
        <v>53.414999999999999</v>
      </c>
      <c r="M313" s="83">
        <v>6.101</v>
      </c>
    </row>
    <row r="314" spans="1:13" ht="15">
      <c r="A314" s="16" t="s">
        <v>41338</v>
      </c>
      <c r="B314" s="16" t="s">
        <v>41339</v>
      </c>
      <c r="C314" s="82" t="s">
        <v>41340</v>
      </c>
      <c r="D314" s="16" t="s">
        <v>41020</v>
      </c>
      <c r="E314" s="83">
        <v>2023</v>
      </c>
      <c r="F314" s="16" t="s">
        <v>40977</v>
      </c>
      <c r="K314" s="16" t="s">
        <v>32598</v>
      </c>
      <c r="L314" s="83">
        <v>52.024999999999999</v>
      </c>
      <c r="M314" s="83">
        <v>4.593</v>
      </c>
    </row>
    <row r="315" spans="1:13" ht="15">
      <c r="A315" s="16" t="s">
        <v>41341</v>
      </c>
      <c r="B315" s="16" t="s">
        <v>41342</v>
      </c>
      <c r="C315" s="82" t="s">
        <v>41343</v>
      </c>
      <c r="D315" s="16" t="s">
        <v>40347</v>
      </c>
      <c r="E315" s="83">
        <v>2023</v>
      </c>
      <c r="F315" s="16" t="s">
        <v>40977</v>
      </c>
      <c r="K315" s="16" t="s">
        <v>32598</v>
      </c>
      <c r="L315" s="83">
        <v>52.017000000000003</v>
      </c>
      <c r="M315" s="83">
        <v>4.1920000000000002</v>
      </c>
    </row>
    <row r="316" spans="1:13" ht="15">
      <c r="A316" s="16" t="s">
        <v>41344</v>
      </c>
      <c r="B316" s="16" t="s">
        <v>41345</v>
      </c>
      <c r="C316" s="82" t="s">
        <v>41346</v>
      </c>
      <c r="D316" s="16" t="s">
        <v>40347</v>
      </c>
      <c r="E316" s="83">
        <v>2023</v>
      </c>
      <c r="F316" s="16" t="s">
        <v>40977</v>
      </c>
      <c r="K316" s="16" t="s">
        <v>32598</v>
      </c>
      <c r="L316" s="83">
        <v>53.347999999999999</v>
      </c>
      <c r="M316" s="83">
        <v>6.2880000000000003</v>
      </c>
    </row>
    <row r="317" spans="1:13" ht="15">
      <c r="A317" s="16" t="s">
        <v>41347</v>
      </c>
      <c r="B317" s="16" t="s">
        <v>41348</v>
      </c>
      <c r="C317" s="82" t="s">
        <v>41349</v>
      </c>
      <c r="D317" s="16" t="s">
        <v>40416</v>
      </c>
      <c r="E317" s="83">
        <v>2023</v>
      </c>
      <c r="F317" s="16" t="s">
        <v>41201</v>
      </c>
      <c r="K317" s="16" t="s">
        <v>32598</v>
      </c>
      <c r="L317" s="83">
        <v>53.677999999999997</v>
      </c>
      <c r="M317" s="83">
        <v>6.3620000000000001</v>
      </c>
    </row>
    <row r="318" spans="1:13" ht="15">
      <c r="A318" s="16" t="s">
        <v>41350</v>
      </c>
      <c r="B318" s="16" t="s">
        <v>41351</v>
      </c>
      <c r="C318" s="82" t="s">
        <v>41352</v>
      </c>
      <c r="D318" s="16" t="s">
        <v>40347</v>
      </c>
      <c r="E318" s="83">
        <v>2023</v>
      </c>
      <c r="F318" s="16" t="s">
        <v>40977</v>
      </c>
      <c r="K318" s="16" t="s">
        <v>32598</v>
      </c>
      <c r="L318" s="83">
        <v>53.503999999999998</v>
      </c>
      <c r="M318" s="83">
        <v>6.02</v>
      </c>
    </row>
    <row r="319" spans="1:13" ht="15">
      <c r="A319" s="16" t="s">
        <v>41353</v>
      </c>
      <c r="B319" s="16" t="s">
        <v>41354</v>
      </c>
      <c r="C319" s="82" t="s">
        <v>41355</v>
      </c>
      <c r="D319" s="16" t="s">
        <v>40347</v>
      </c>
      <c r="E319" s="83">
        <v>2023</v>
      </c>
      <c r="F319" s="16" t="s">
        <v>40977</v>
      </c>
      <c r="G319" s="43" t="s">
        <v>41354</v>
      </c>
      <c r="H319" s="43">
        <v>2561.1008860000002</v>
      </c>
      <c r="I319" s="43">
        <v>2022</v>
      </c>
      <c r="J319" s="43">
        <v>1.025972E-3</v>
      </c>
      <c r="K319" s="16" t="s">
        <v>32598</v>
      </c>
      <c r="L319" s="83">
        <v>53.402000000000001</v>
      </c>
      <c r="M319" s="83">
        <v>6.056</v>
      </c>
    </row>
    <row r="320" spans="1:13" ht="15">
      <c r="A320" s="16" t="s">
        <v>41356</v>
      </c>
      <c r="B320" s="16" t="s">
        <v>41357</v>
      </c>
      <c r="C320" s="82" t="s">
        <v>41358</v>
      </c>
      <c r="D320" s="16" t="s">
        <v>40391</v>
      </c>
      <c r="E320" s="83">
        <v>2023</v>
      </c>
      <c r="F320" s="84"/>
      <c r="K320" s="16" t="s">
        <v>32598</v>
      </c>
      <c r="L320" s="83">
        <v>52.933</v>
      </c>
      <c r="M320" s="83">
        <v>6.2949999999999999</v>
      </c>
    </row>
    <row r="321" spans="1:13" ht="15">
      <c r="A321" s="16" t="s">
        <v>41359</v>
      </c>
      <c r="B321" s="16" t="s">
        <v>41360</v>
      </c>
      <c r="C321" s="82" t="s">
        <v>41361</v>
      </c>
      <c r="D321" s="16" t="s">
        <v>40347</v>
      </c>
      <c r="E321" s="83">
        <v>2023</v>
      </c>
      <c r="F321" s="16" t="s">
        <v>40977</v>
      </c>
      <c r="K321" s="16" t="s">
        <v>32598</v>
      </c>
      <c r="L321" s="83">
        <v>53.162999999999997</v>
      </c>
      <c r="M321" s="83">
        <v>6.234</v>
      </c>
    </row>
    <row r="322" spans="1:13" ht="15">
      <c r="A322" s="16" t="s">
        <v>41362</v>
      </c>
      <c r="B322" s="16" t="s">
        <v>41363</v>
      </c>
      <c r="C322" s="82" t="s">
        <v>41364</v>
      </c>
      <c r="D322" s="16" t="s">
        <v>40391</v>
      </c>
      <c r="E322" s="83">
        <v>2023</v>
      </c>
      <c r="F322" s="84"/>
      <c r="K322" s="16" t="s">
        <v>32598</v>
      </c>
      <c r="L322" s="83">
        <v>52.896999999999998</v>
      </c>
      <c r="M322" s="83">
        <v>3.4249999999999998</v>
      </c>
    </row>
    <row r="323" spans="1:13" ht="15">
      <c r="A323" s="16" t="s">
        <v>41365</v>
      </c>
      <c r="B323" s="16" t="s">
        <v>41366</v>
      </c>
      <c r="C323" s="82" t="s">
        <v>41367</v>
      </c>
      <c r="D323" s="16" t="s">
        <v>40630</v>
      </c>
      <c r="E323" s="83">
        <v>2023</v>
      </c>
      <c r="F323" s="16" t="s">
        <v>41005</v>
      </c>
      <c r="K323" s="16" t="s">
        <v>32598</v>
      </c>
      <c r="L323" s="83">
        <v>52.734000000000002</v>
      </c>
      <c r="M323" s="83">
        <v>3.786</v>
      </c>
    </row>
    <row r="324" spans="1:13" ht="15">
      <c r="A324" s="16" t="s">
        <v>41368</v>
      </c>
      <c r="B324" s="16" t="s">
        <v>41369</v>
      </c>
      <c r="C324" s="82" t="s">
        <v>41370</v>
      </c>
      <c r="D324" s="16" t="s">
        <v>41020</v>
      </c>
      <c r="E324" s="83">
        <v>2023</v>
      </c>
      <c r="F324" s="16" t="s">
        <v>41005</v>
      </c>
      <c r="K324" s="16" t="s">
        <v>32598</v>
      </c>
      <c r="L324" s="83">
        <v>52.572000000000003</v>
      </c>
      <c r="M324" s="83">
        <v>3.8519999999999999</v>
      </c>
    </row>
    <row r="325" spans="1:13" ht="15">
      <c r="A325" s="16" t="s">
        <v>41371</v>
      </c>
      <c r="B325" s="16" t="s">
        <v>41372</v>
      </c>
      <c r="C325" s="82" t="s">
        <v>41373</v>
      </c>
      <c r="D325" s="16" t="s">
        <v>40347</v>
      </c>
      <c r="E325" s="83">
        <v>2023</v>
      </c>
      <c r="F325" s="16" t="s">
        <v>41027</v>
      </c>
      <c r="K325" s="16" t="s">
        <v>32598</v>
      </c>
      <c r="L325" s="83">
        <v>52.368000000000002</v>
      </c>
      <c r="M325" s="83">
        <v>3.3180000000000001</v>
      </c>
    </row>
    <row r="326" spans="1:13" ht="15">
      <c r="A326" s="16" t="s">
        <v>41374</v>
      </c>
      <c r="B326" s="16" t="s">
        <v>41375</v>
      </c>
      <c r="C326" s="82" t="s">
        <v>41376</v>
      </c>
      <c r="D326" s="16" t="s">
        <v>40391</v>
      </c>
      <c r="E326" s="83">
        <v>2023</v>
      </c>
      <c r="F326" s="16" t="s">
        <v>41027</v>
      </c>
      <c r="K326" s="16" t="s">
        <v>32598</v>
      </c>
      <c r="L326" s="83">
        <v>52.392000000000003</v>
      </c>
      <c r="M326" s="83">
        <v>3.2829999999999999</v>
      </c>
    </row>
    <row r="327" spans="1:13" ht="15">
      <c r="A327" s="16" t="s">
        <v>41377</v>
      </c>
      <c r="B327" s="16" t="s">
        <v>41378</v>
      </c>
      <c r="C327" s="82" t="s">
        <v>41379</v>
      </c>
      <c r="D327" s="16" t="s">
        <v>41020</v>
      </c>
      <c r="E327" s="83">
        <v>2023</v>
      </c>
      <c r="F327" s="16" t="s">
        <v>41201</v>
      </c>
      <c r="K327" s="16" t="s">
        <v>32598</v>
      </c>
      <c r="L327" s="83">
        <v>52.357999999999997</v>
      </c>
      <c r="M327" s="83">
        <v>3.5670000000000002</v>
      </c>
    </row>
    <row r="328" spans="1:13" ht="15">
      <c r="A328" s="16" t="s">
        <v>41380</v>
      </c>
      <c r="B328" s="16" t="s">
        <v>41381</v>
      </c>
      <c r="C328" s="82" t="s">
        <v>41382</v>
      </c>
      <c r="D328" s="16" t="s">
        <v>40347</v>
      </c>
      <c r="E328" s="83">
        <v>2023</v>
      </c>
      <c r="F328" s="16" t="s">
        <v>41027</v>
      </c>
      <c r="K328" s="16" t="s">
        <v>32598</v>
      </c>
      <c r="L328" s="83">
        <v>52.369</v>
      </c>
      <c r="M328" s="83">
        <v>3.347</v>
      </c>
    </row>
    <row r="329" spans="1:13" ht="15">
      <c r="A329" s="16" t="s">
        <v>41383</v>
      </c>
      <c r="B329" s="16" t="s">
        <v>41384</v>
      </c>
      <c r="C329" s="82" t="s">
        <v>41385</v>
      </c>
      <c r="D329" s="16" t="s">
        <v>40630</v>
      </c>
      <c r="E329" s="83">
        <v>2023</v>
      </c>
      <c r="F329" s="16" t="s">
        <v>41027</v>
      </c>
      <c r="K329" s="16" t="s">
        <v>32598</v>
      </c>
      <c r="L329" s="83">
        <v>52.366999999999997</v>
      </c>
      <c r="M329" s="83">
        <v>3.407</v>
      </c>
    </row>
    <row r="330" spans="1:13" ht="15">
      <c r="A330" s="16" t="s">
        <v>41386</v>
      </c>
      <c r="B330" s="16" t="s">
        <v>41387</v>
      </c>
      <c r="C330" s="82" t="s">
        <v>41388</v>
      </c>
      <c r="D330" s="16" t="s">
        <v>40630</v>
      </c>
      <c r="E330" s="83">
        <v>2023</v>
      </c>
      <c r="F330" s="16" t="s">
        <v>41389</v>
      </c>
      <c r="K330" s="16" t="s">
        <v>32598</v>
      </c>
      <c r="L330" s="83">
        <v>52.274999999999999</v>
      </c>
      <c r="M330" s="83">
        <v>3.7930000000000001</v>
      </c>
    </row>
    <row r="331" spans="1:13" ht="15">
      <c r="A331" s="16" t="s">
        <v>41390</v>
      </c>
      <c r="B331" s="16" t="s">
        <v>41391</v>
      </c>
      <c r="C331" s="82" t="s">
        <v>41392</v>
      </c>
      <c r="D331" s="16" t="s">
        <v>40347</v>
      </c>
      <c r="E331" s="83">
        <v>2023</v>
      </c>
      <c r="F331" s="16" t="s">
        <v>41389</v>
      </c>
      <c r="K331" s="16" t="s">
        <v>32598</v>
      </c>
      <c r="L331" s="83">
        <v>52.127000000000002</v>
      </c>
      <c r="M331" s="83">
        <v>3.956</v>
      </c>
    </row>
    <row r="332" spans="1:13" ht="15">
      <c r="A332" s="16" t="s">
        <v>41393</v>
      </c>
      <c r="B332" s="16" t="s">
        <v>41394</v>
      </c>
      <c r="C332" s="82" t="s">
        <v>41395</v>
      </c>
      <c r="D332" s="16" t="s">
        <v>40347</v>
      </c>
      <c r="E332" s="83">
        <v>2023</v>
      </c>
      <c r="F332" s="16" t="s">
        <v>40977</v>
      </c>
      <c r="K332" s="16" t="s">
        <v>32598</v>
      </c>
      <c r="L332" s="83">
        <v>51.884</v>
      </c>
      <c r="M332" s="83">
        <v>4.4089999999999998</v>
      </c>
    </row>
    <row r="333" spans="1:13" ht="15">
      <c r="A333" s="16" t="s">
        <v>41396</v>
      </c>
      <c r="B333" s="16" t="s">
        <v>41397</v>
      </c>
      <c r="C333" s="82" t="s">
        <v>41398</v>
      </c>
      <c r="D333" s="16" t="s">
        <v>40347</v>
      </c>
      <c r="E333" s="83">
        <v>2023</v>
      </c>
      <c r="F333" s="16" t="s">
        <v>40977</v>
      </c>
      <c r="K333" s="16" t="s">
        <v>32598</v>
      </c>
      <c r="L333" s="83">
        <v>51.899000000000001</v>
      </c>
      <c r="M333" s="83">
        <v>4.3680000000000003</v>
      </c>
    </row>
    <row r="334" spans="1:13" ht="15">
      <c r="A334" s="16" t="s">
        <v>41399</v>
      </c>
      <c r="B334" s="16" t="s">
        <v>41400</v>
      </c>
      <c r="C334" s="82" t="s">
        <v>41401</v>
      </c>
      <c r="D334" s="16" t="s">
        <v>40347</v>
      </c>
      <c r="E334" s="83">
        <v>2023</v>
      </c>
      <c r="F334" s="16" t="s">
        <v>41005</v>
      </c>
      <c r="K334" s="16" t="s">
        <v>32598</v>
      </c>
      <c r="L334" s="83">
        <v>52.850999999999999</v>
      </c>
      <c r="M334" s="83">
        <v>4.2519999999999998</v>
      </c>
    </row>
    <row r="335" spans="1:13" ht="15">
      <c r="A335" s="16" t="s">
        <v>41402</v>
      </c>
      <c r="B335" s="16" t="s">
        <v>41403</v>
      </c>
      <c r="C335" s="82" t="s">
        <v>41404</v>
      </c>
      <c r="D335" s="16" t="s">
        <v>40347</v>
      </c>
      <c r="E335" s="83">
        <v>2023</v>
      </c>
      <c r="F335" s="16" t="s">
        <v>41005</v>
      </c>
      <c r="K335" s="16" t="s">
        <v>32598</v>
      </c>
      <c r="L335" s="83">
        <v>52.881999999999998</v>
      </c>
      <c r="M335" s="83">
        <v>4.1630000000000003</v>
      </c>
    </row>
    <row r="336" spans="1:13" ht="15">
      <c r="A336" s="16" t="s">
        <v>41405</v>
      </c>
      <c r="B336" s="16" t="s">
        <v>41406</v>
      </c>
      <c r="C336" s="82" t="s">
        <v>41407</v>
      </c>
      <c r="D336" s="16" t="s">
        <v>40630</v>
      </c>
      <c r="E336" s="83">
        <v>2023</v>
      </c>
      <c r="F336" s="16" t="s">
        <v>41005</v>
      </c>
      <c r="K336" s="16" t="s">
        <v>32598</v>
      </c>
      <c r="L336" s="83">
        <v>52.720999999999997</v>
      </c>
      <c r="M336" s="83">
        <v>4.3289999999999997</v>
      </c>
    </row>
    <row r="337" spans="1:13" ht="15">
      <c r="A337" s="16" t="s">
        <v>41408</v>
      </c>
      <c r="B337" s="16" t="s">
        <v>41409</v>
      </c>
      <c r="C337" s="82" t="s">
        <v>41410</v>
      </c>
      <c r="D337" s="16" t="s">
        <v>40391</v>
      </c>
      <c r="E337" s="83">
        <v>2023</v>
      </c>
      <c r="F337" s="16" t="s">
        <v>41411</v>
      </c>
      <c r="K337" s="16" t="s">
        <v>32598</v>
      </c>
      <c r="L337" s="84"/>
      <c r="M337" s="84"/>
    </row>
    <row r="338" spans="1:13" ht="15">
      <c r="A338" s="16" t="s">
        <v>41412</v>
      </c>
      <c r="B338" s="16" t="s">
        <v>41413</v>
      </c>
      <c r="C338" s="82" t="s">
        <v>41414</v>
      </c>
      <c r="D338" s="16" t="s">
        <v>40347</v>
      </c>
      <c r="E338" s="83">
        <v>2023</v>
      </c>
      <c r="F338" s="16" t="s">
        <v>41415</v>
      </c>
      <c r="K338" s="16" t="s">
        <v>32598</v>
      </c>
      <c r="L338" s="83">
        <v>52.487000000000002</v>
      </c>
      <c r="M338" s="83">
        <v>4.2370000000000001</v>
      </c>
    </row>
    <row r="339" spans="1:13" ht="15">
      <c r="A339" s="16" t="s">
        <v>41416</v>
      </c>
      <c r="B339" s="16" t="s">
        <v>41417</v>
      </c>
      <c r="C339" s="82" t="s">
        <v>41418</v>
      </c>
      <c r="D339" s="16" t="s">
        <v>40391</v>
      </c>
      <c r="E339" s="83">
        <v>2023</v>
      </c>
      <c r="F339" s="16" t="s">
        <v>41415</v>
      </c>
      <c r="K339" s="16" t="s">
        <v>32598</v>
      </c>
      <c r="L339" s="83">
        <v>52.444000000000003</v>
      </c>
      <c r="M339" s="83">
        <v>4.2229999999999999</v>
      </c>
    </row>
    <row r="340" spans="1:13" ht="15">
      <c r="A340" s="16" t="s">
        <v>41419</v>
      </c>
      <c r="B340" s="16" t="s">
        <v>41420</v>
      </c>
      <c r="C340" s="82" t="s">
        <v>41421</v>
      </c>
      <c r="D340" s="16" t="s">
        <v>40391</v>
      </c>
      <c r="E340" s="83">
        <v>2023</v>
      </c>
      <c r="F340" s="16" t="s">
        <v>40977</v>
      </c>
      <c r="K340" s="16" t="s">
        <v>32598</v>
      </c>
      <c r="L340" s="83">
        <v>52.16</v>
      </c>
      <c r="M340" s="83">
        <v>4.234</v>
      </c>
    </row>
    <row r="341" spans="1:13" ht="15">
      <c r="A341" s="16" t="s">
        <v>41422</v>
      </c>
      <c r="B341" s="16" t="s">
        <v>41423</v>
      </c>
      <c r="C341" s="82" t="s">
        <v>41424</v>
      </c>
      <c r="D341" s="16" t="s">
        <v>40347</v>
      </c>
      <c r="E341" s="83">
        <v>2023</v>
      </c>
      <c r="F341" s="16" t="s">
        <v>41016</v>
      </c>
      <c r="K341" s="16" t="s">
        <v>32598</v>
      </c>
      <c r="L341" s="83">
        <v>52.19</v>
      </c>
      <c r="M341" s="83">
        <v>4.141</v>
      </c>
    </row>
    <row r="342" spans="1:13" ht="15">
      <c r="A342" s="16" t="s">
        <v>41425</v>
      </c>
      <c r="B342" s="16" t="s">
        <v>41426</v>
      </c>
      <c r="C342" s="82" t="s">
        <v>41427</v>
      </c>
      <c r="D342" s="16" t="s">
        <v>40347</v>
      </c>
      <c r="E342" s="83">
        <v>2023</v>
      </c>
      <c r="F342" s="16" t="s">
        <v>41201</v>
      </c>
      <c r="K342" s="16" t="s">
        <v>32598</v>
      </c>
      <c r="L342" s="83">
        <v>52.064</v>
      </c>
      <c r="M342" s="83">
        <v>4.0460000000000003</v>
      </c>
    </row>
    <row r="343" spans="1:13" ht="15">
      <c r="A343" s="16" t="s">
        <v>41428</v>
      </c>
      <c r="B343" s="16" t="s">
        <v>41429</v>
      </c>
      <c r="C343" s="82" t="s">
        <v>41430</v>
      </c>
      <c r="D343" s="16" t="s">
        <v>40630</v>
      </c>
      <c r="E343" s="83">
        <v>2023</v>
      </c>
      <c r="F343" s="16" t="s">
        <v>40977</v>
      </c>
      <c r="K343" s="16" t="s">
        <v>32598</v>
      </c>
      <c r="L343" s="83">
        <v>52.35</v>
      </c>
      <c r="M343" s="83">
        <v>6.9290000000000003</v>
      </c>
    </row>
    <row r="344" spans="1:13" ht="15">
      <c r="A344" s="16" t="s">
        <v>41431</v>
      </c>
      <c r="B344" s="16" t="s">
        <v>41432</v>
      </c>
      <c r="C344" s="82" t="s">
        <v>41433</v>
      </c>
      <c r="D344" s="16" t="s">
        <v>40347</v>
      </c>
      <c r="E344" s="83">
        <v>2023</v>
      </c>
      <c r="F344" s="16" t="s">
        <v>40977</v>
      </c>
      <c r="K344" s="16" t="s">
        <v>32598</v>
      </c>
      <c r="L344" s="83">
        <v>53.328000000000003</v>
      </c>
      <c r="M344" s="83">
        <v>6.3710000000000004</v>
      </c>
    </row>
    <row r="345" spans="1:13" ht="15">
      <c r="A345" s="16" t="s">
        <v>41434</v>
      </c>
      <c r="B345" s="16" t="s">
        <v>41435</v>
      </c>
      <c r="C345" s="82" t="s">
        <v>41436</v>
      </c>
      <c r="D345" s="16" t="s">
        <v>41134</v>
      </c>
      <c r="E345" s="83">
        <v>2023</v>
      </c>
      <c r="F345" s="16" t="s">
        <v>40977</v>
      </c>
      <c r="K345" s="16" t="s">
        <v>32598</v>
      </c>
      <c r="L345" s="83">
        <v>52.661000000000001</v>
      </c>
      <c r="M345" s="83">
        <v>6.9050000000000002</v>
      </c>
    </row>
    <row r="346" spans="1:13" ht="15">
      <c r="A346" s="16" t="s">
        <v>41437</v>
      </c>
      <c r="B346" s="16" t="s">
        <v>41438</v>
      </c>
      <c r="C346" s="82" t="s">
        <v>41439</v>
      </c>
      <c r="D346" s="16" t="s">
        <v>40347</v>
      </c>
      <c r="E346" s="83">
        <v>2023</v>
      </c>
      <c r="F346" s="16" t="s">
        <v>40977</v>
      </c>
      <c r="K346" s="16" t="s">
        <v>32598</v>
      </c>
      <c r="L346" s="83">
        <v>53.177</v>
      </c>
      <c r="M346" s="83">
        <v>6.1890000000000001</v>
      </c>
    </row>
    <row r="347" spans="1:13" ht="15">
      <c r="A347" s="16" t="s">
        <v>41440</v>
      </c>
      <c r="B347" s="16" t="s">
        <v>41441</v>
      </c>
      <c r="C347" s="82" t="s">
        <v>41442</v>
      </c>
      <c r="D347" s="16" t="s">
        <v>40347</v>
      </c>
      <c r="E347" s="83">
        <v>2023</v>
      </c>
      <c r="F347" s="16" t="s">
        <v>41012</v>
      </c>
      <c r="K347" s="16" t="s">
        <v>32598</v>
      </c>
      <c r="L347" s="83">
        <v>53.198</v>
      </c>
      <c r="M347" s="83">
        <v>6.0570000000000004</v>
      </c>
    </row>
    <row r="348" spans="1:13" ht="15">
      <c r="A348" s="16" t="s">
        <v>41443</v>
      </c>
      <c r="B348" s="16" t="s">
        <v>41444</v>
      </c>
      <c r="C348" s="82" t="s">
        <v>41445</v>
      </c>
      <c r="D348" s="16" t="s">
        <v>40391</v>
      </c>
      <c r="E348" s="83">
        <v>2023</v>
      </c>
      <c r="F348" s="16" t="s">
        <v>40977</v>
      </c>
      <c r="K348" s="16" t="s">
        <v>32598</v>
      </c>
      <c r="L348" s="83">
        <v>52.966999999999999</v>
      </c>
      <c r="M348" s="83">
        <v>7.0910000000000002</v>
      </c>
    </row>
    <row r="349" spans="1:13" ht="15">
      <c r="A349" s="16" t="s">
        <v>41446</v>
      </c>
      <c r="B349" s="16" t="s">
        <v>41447</v>
      </c>
      <c r="C349" s="82" t="s">
        <v>41448</v>
      </c>
      <c r="D349" s="16" t="s">
        <v>40347</v>
      </c>
      <c r="E349" s="83">
        <v>2023</v>
      </c>
      <c r="F349" s="16" t="s">
        <v>40977</v>
      </c>
      <c r="K349" s="16" t="s">
        <v>32598</v>
      </c>
      <c r="L349" s="83">
        <v>53.387</v>
      </c>
      <c r="M349" s="83">
        <v>6.55</v>
      </c>
    </row>
    <row r="350" spans="1:13" ht="15">
      <c r="A350" s="16" t="s">
        <v>41449</v>
      </c>
      <c r="B350" s="16" t="s">
        <v>41450</v>
      </c>
      <c r="C350" s="82" t="s">
        <v>41451</v>
      </c>
      <c r="D350" s="16" t="s">
        <v>40391</v>
      </c>
      <c r="E350" s="83">
        <v>2023</v>
      </c>
      <c r="F350" s="16" t="s">
        <v>40977</v>
      </c>
      <c r="K350" s="16" t="s">
        <v>32598</v>
      </c>
      <c r="L350" s="83">
        <v>52.113</v>
      </c>
      <c r="M350" s="83">
        <v>4.3639999999999999</v>
      </c>
    </row>
    <row r="351" spans="1:13" ht="15">
      <c r="A351" s="16" t="s">
        <v>41452</v>
      </c>
      <c r="B351" s="16" t="s">
        <v>41453</v>
      </c>
      <c r="C351" s="82" t="s">
        <v>41454</v>
      </c>
      <c r="D351" s="16" t="s">
        <v>40347</v>
      </c>
      <c r="E351" s="83">
        <v>2023</v>
      </c>
      <c r="F351" s="16" t="s">
        <v>40977</v>
      </c>
      <c r="K351" s="16" t="s">
        <v>32598</v>
      </c>
      <c r="L351" s="83">
        <v>52.58</v>
      </c>
      <c r="M351" s="83">
        <v>4.8769999999999998</v>
      </c>
    </row>
    <row r="352" spans="1:13" ht="15">
      <c r="A352" s="16" t="s">
        <v>41455</v>
      </c>
      <c r="B352" s="16" t="s">
        <v>41456</v>
      </c>
      <c r="C352" s="82" t="s">
        <v>41457</v>
      </c>
      <c r="D352" s="16" t="s">
        <v>40630</v>
      </c>
      <c r="E352" s="83">
        <v>2023</v>
      </c>
      <c r="F352" s="16" t="s">
        <v>41012</v>
      </c>
      <c r="K352" s="16" t="s">
        <v>32598</v>
      </c>
      <c r="L352" s="83">
        <v>53.198</v>
      </c>
      <c r="M352" s="83">
        <v>5.1609999999999996</v>
      </c>
    </row>
    <row r="353" spans="1:13" ht="15">
      <c r="A353" s="16" t="s">
        <v>41458</v>
      </c>
      <c r="B353" s="16" t="s">
        <v>41459</v>
      </c>
      <c r="C353" s="82" t="s">
        <v>41460</v>
      </c>
      <c r="D353" s="16" t="s">
        <v>40347</v>
      </c>
      <c r="E353" s="83">
        <v>2023</v>
      </c>
      <c r="F353" s="16" t="s">
        <v>40977</v>
      </c>
      <c r="K353" s="16" t="s">
        <v>32598</v>
      </c>
      <c r="L353" s="83">
        <v>53.106000000000002</v>
      </c>
      <c r="M353" s="83">
        <v>6.97</v>
      </c>
    </row>
    <row r="354" spans="1:13" ht="15">
      <c r="A354" s="16" t="s">
        <v>41461</v>
      </c>
      <c r="B354" s="16" t="s">
        <v>41462</v>
      </c>
      <c r="C354" s="82" t="s">
        <v>41463</v>
      </c>
      <c r="D354" s="16" t="s">
        <v>40391</v>
      </c>
      <c r="E354" s="83">
        <v>2023</v>
      </c>
      <c r="F354" s="16" t="s">
        <v>41389</v>
      </c>
      <c r="K354" s="16" t="s">
        <v>32598</v>
      </c>
      <c r="L354" s="83">
        <v>52.527000000000001</v>
      </c>
      <c r="M354" s="83">
        <v>4.8730000000000002</v>
      </c>
    </row>
    <row r="355" spans="1:13" ht="15">
      <c r="A355" s="16" t="s">
        <v>41464</v>
      </c>
      <c r="B355" s="16" t="s">
        <v>41465</v>
      </c>
      <c r="C355" s="82" t="s">
        <v>41466</v>
      </c>
      <c r="D355" s="16" t="s">
        <v>40391</v>
      </c>
      <c r="E355" s="83">
        <v>2023</v>
      </c>
      <c r="F355" s="16" t="s">
        <v>40977</v>
      </c>
      <c r="K355" s="16" t="s">
        <v>32598</v>
      </c>
      <c r="L355" s="83">
        <v>52.783000000000001</v>
      </c>
      <c r="M355" s="83">
        <v>6.7140000000000004</v>
      </c>
    </row>
    <row r="356" spans="1:13" ht="15">
      <c r="A356" s="16" t="s">
        <v>41467</v>
      </c>
      <c r="B356" s="16" t="s">
        <v>41468</v>
      </c>
      <c r="C356" s="82" t="s">
        <v>41469</v>
      </c>
      <c r="D356" s="16" t="s">
        <v>40347</v>
      </c>
      <c r="E356" s="83">
        <v>2023</v>
      </c>
      <c r="F356" s="16" t="s">
        <v>40977</v>
      </c>
      <c r="K356" s="16" t="s">
        <v>32598</v>
      </c>
      <c r="L356" s="83">
        <v>52.018000000000001</v>
      </c>
      <c r="M356" s="83">
        <v>4.1239999999999997</v>
      </c>
    </row>
    <row r="357" spans="1:13" ht="15">
      <c r="A357" s="16" t="s">
        <v>41470</v>
      </c>
      <c r="B357" s="16" t="s">
        <v>41471</v>
      </c>
      <c r="C357" s="82" t="s">
        <v>41472</v>
      </c>
      <c r="D357" s="16" t="s">
        <v>40347</v>
      </c>
      <c r="E357" s="83">
        <v>2022</v>
      </c>
      <c r="F357" s="16" t="s">
        <v>41473</v>
      </c>
      <c r="K357" s="16" t="s">
        <v>30146</v>
      </c>
      <c r="L357" s="83">
        <v>59.225790000000003</v>
      </c>
      <c r="M357" s="83">
        <v>2.4130690000000001</v>
      </c>
    </row>
    <row r="358" spans="1:13" ht="15">
      <c r="A358" s="16" t="s">
        <v>41474</v>
      </c>
      <c r="B358" s="16" t="s">
        <v>41475</v>
      </c>
      <c r="C358" s="82" t="s">
        <v>41476</v>
      </c>
      <c r="D358" s="16" t="s">
        <v>40347</v>
      </c>
      <c r="E358" s="83">
        <v>2022</v>
      </c>
      <c r="F358" s="16" t="s">
        <v>41477</v>
      </c>
      <c r="K358" s="16" t="s">
        <v>30146</v>
      </c>
      <c r="L358" s="83">
        <v>64.349299999999999</v>
      </c>
      <c r="M358" s="83">
        <v>7.46</v>
      </c>
    </row>
    <row r="359" spans="1:13" ht="15">
      <c r="A359" s="16" t="s">
        <v>41478</v>
      </c>
      <c r="B359" s="16" t="s">
        <v>41479</v>
      </c>
      <c r="C359" s="82" t="s">
        <v>41480</v>
      </c>
      <c r="D359" s="16" t="s">
        <v>40347</v>
      </c>
      <c r="E359" s="83">
        <v>2022</v>
      </c>
      <c r="F359" s="16" t="s">
        <v>41481</v>
      </c>
      <c r="K359" s="16" t="s">
        <v>30146</v>
      </c>
      <c r="L359" s="83">
        <v>61.408299999999997</v>
      </c>
      <c r="M359" s="83">
        <v>4.0810000000000004</v>
      </c>
    </row>
    <row r="360" spans="1:13" ht="15">
      <c r="A360" s="16" t="s">
        <v>41482</v>
      </c>
      <c r="B360" s="16" t="s">
        <v>41483</v>
      </c>
      <c r="C360" s="82" t="s">
        <v>41484</v>
      </c>
      <c r="D360" s="16" t="s">
        <v>40347</v>
      </c>
      <c r="E360" s="83">
        <v>2022</v>
      </c>
      <c r="F360" s="16" t="s">
        <v>41481</v>
      </c>
      <c r="K360" s="16" t="s">
        <v>30146</v>
      </c>
      <c r="L360" s="83">
        <v>64.028899999999993</v>
      </c>
      <c r="M360" s="83">
        <v>6.7510000000000003</v>
      </c>
    </row>
    <row r="361" spans="1:13" ht="15">
      <c r="A361" s="16" t="s">
        <v>41485</v>
      </c>
      <c r="B361" s="16" t="s">
        <v>41486</v>
      </c>
      <c r="C361" s="82" t="s">
        <v>41487</v>
      </c>
      <c r="D361" s="16" t="s">
        <v>40416</v>
      </c>
      <c r="E361" s="83">
        <v>2022</v>
      </c>
      <c r="F361" s="16" t="s">
        <v>41488</v>
      </c>
      <c r="K361" s="16" t="s">
        <v>30146</v>
      </c>
      <c r="L361" s="83">
        <v>59.030200000000001</v>
      </c>
      <c r="M361" s="83">
        <v>2.218</v>
      </c>
    </row>
    <row r="362" spans="1:13" ht="15">
      <c r="A362" s="16" t="s">
        <v>41489</v>
      </c>
      <c r="B362" s="16" t="s">
        <v>41490</v>
      </c>
      <c r="C362" s="82" t="s">
        <v>41491</v>
      </c>
      <c r="D362" s="16" t="s">
        <v>40347</v>
      </c>
      <c r="E362" s="83">
        <v>2022</v>
      </c>
      <c r="F362" s="16" t="s">
        <v>41488</v>
      </c>
      <c r="K362" s="16" t="s">
        <v>30146</v>
      </c>
      <c r="L362" s="83">
        <v>56.195799999999998</v>
      </c>
      <c r="M362" s="83">
        <v>3.464</v>
      </c>
    </row>
    <row r="363" spans="1:13" ht="15">
      <c r="A363" s="16" t="s">
        <v>41492</v>
      </c>
      <c r="B363" s="16" t="s">
        <v>41493</v>
      </c>
      <c r="C363" s="82" t="s">
        <v>41494</v>
      </c>
      <c r="D363" s="16" t="s">
        <v>40416</v>
      </c>
      <c r="E363" s="83">
        <v>2022</v>
      </c>
      <c r="F363" s="16" t="s">
        <v>41477</v>
      </c>
      <c r="K363" s="16" t="s">
        <v>30146</v>
      </c>
      <c r="L363" s="83">
        <v>72.459999999999994</v>
      </c>
      <c r="M363" s="83">
        <v>20.2</v>
      </c>
    </row>
    <row r="364" spans="1:13" ht="15">
      <c r="A364" s="16" t="s">
        <v>41495</v>
      </c>
      <c r="B364" s="16" t="s">
        <v>41496</v>
      </c>
      <c r="C364" s="82" t="s">
        <v>41497</v>
      </c>
      <c r="D364" s="16" t="s">
        <v>40347</v>
      </c>
      <c r="E364" s="83">
        <v>2022</v>
      </c>
      <c r="F364" s="16" t="s">
        <v>41477</v>
      </c>
      <c r="G364" s="43" t="s">
        <v>41496</v>
      </c>
      <c r="H364" s="43">
        <v>35881.326269999998</v>
      </c>
      <c r="I364" s="43">
        <v>2022</v>
      </c>
      <c r="J364" s="43">
        <v>1.9725499999999999E-4</v>
      </c>
      <c r="K364" s="16" t="s">
        <v>30146</v>
      </c>
      <c r="L364" s="83">
        <v>58.801299999999998</v>
      </c>
      <c r="M364" s="83">
        <v>2.6030000000000002</v>
      </c>
    </row>
    <row r="365" spans="1:13" ht="15">
      <c r="A365" s="16" t="s">
        <v>41498</v>
      </c>
      <c r="B365" s="16" t="s">
        <v>41499</v>
      </c>
      <c r="C365" s="82" t="s">
        <v>41500</v>
      </c>
      <c r="D365" s="16" t="s">
        <v>40347</v>
      </c>
      <c r="E365" s="83">
        <v>2022</v>
      </c>
      <c r="F365" s="16" t="s">
        <v>41477</v>
      </c>
      <c r="K365" s="16" t="s">
        <v>30146</v>
      </c>
      <c r="L365" s="83">
        <v>60.506500000000003</v>
      </c>
      <c r="M365" s="83">
        <v>2.0419999999999998</v>
      </c>
    </row>
    <row r="366" spans="1:13" ht="15">
      <c r="A366" s="16" t="s">
        <v>41501</v>
      </c>
      <c r="B366" s="16" t="s">
        <v>41502</v>
      </c>
      <c r="C366" s="82" t="s">
        <v>41503</v>
      </c>
      <c r="D366" s="16" t="s">
        <v>40347</v>
      </c>
      <c r="E366" s="83">
        <v>2022</v>
      </c>
      <c r="F366" s="16" t="s">
        <v>41477</v>
      </c>
      <c r="K366" s="16" t="s">
        <v>30146</v>
      </c>
      <c r="L366" s="83">
        <v>56.195799999999998</v>
      </c>
      <c r="M366" s="83">
        <v>3.464</v>
      </c>
    </row>
    <row r="367" spans="1:13" ht="15">
      <c r="A367" s="16" t="s">
        <v>41504</v>
      </c>
      <c r="B367" s="16" t="s">
        <v>41505</v>
      </c>
      <c r="C367" s="82" t="s">
        <v>41506</v>
      </c>
      <c r="D367" s="16" t="s">
        <v>40347</v>
      </c>
      <c r="E367" s="83">
        <v>2022</v>
      </c>
      <c r="F367" s="16" t="s">
        <v>41507</v>
      </c>
      <c r="K367" s="16" t="s">
        <v>30146</v>
      </c>
      <c r="L367" s="83">
        <v>61.273299999999999</v>
      </c>
      <c r="M367" s="83">
        <v>3.6739999999999999</v>
      </c>
    </row>
    <row r="368" spans="1:13" ht="15">
      <c r="A368" s="16" t="s">
        <v>41508</v>
      </c>
      <c r="B368" s="16" t="s">
        <v>41509</v>
      </c>
      <c r="C368" s="82" t="s">
        <v>41510</v>
      </c>
      <c r="D368" s="16" t="s">
        <v>41134</v>
      </c>
      <c r="E368" s="83">
        <v>2022</v>
      </c>
      <c r="F368" s="16" t="s">
        <v>41477</v>
      </c>
      <c r="G368" s="43" t="s">
        <v>41511</v>
      </c>
      <c r="H368" s="43">
        <v>16539.81307</v>
      </c>
      <c r="I368" s="43">
        <v>2022</v>
      </c>
      <c r="J368" s="43">
        <v>1.198597E-3</v>
      </c>
      <c r="K368" s="16" t="s">
        <v>30146</v>
      </c>
      <c r="L368" s="83">
        <v>71.400000000000006</v>
      </c>
      <c r="M368" s="83">
        <v>20.5</v>
      </c>
    </row>
    <row r="369" spans="1:13" ht="15">
      <c r="A369" s="16" t="s">
        <v>41512</v>
      </c>
      <c r="B369" s="16" t="s">
        <v>41513</v>
      </c>
      <c r="C369" s="82" t="s">
        <v>41514</v>
      </c>
      <c r="D369" s="16" t="s">
        <v>40416</v>
      </c>
      <c r="E369" s="83">
        <v>2022</v>
      </c>
      <c r="F369" s="16" t="s">
        <v>41515</v>
      </c>
      <c r="G369" s="43" t="s">
        <v>41516</v>
      </c>
      <c r="K369" s="16" t="s">
        <v>30146</v>
      </c>
      <c r="L369" s="83">
        <v>58.6815</v>
      </c>
      <c r="M369" s="83">
        <v>2.2410000000000001</v>
      </c>
    </row>
    <row r="370" spans="1:13" ht="15">
      <c r="A370" s="16" t="s">
        <v>41517</v>
      </c>
      <c r="B370" s="16" t="s">
        <v>41518</v>
      </c>
      <c r="C370" s="82" t="s">
        <v>41519</v>
      </c>
      <c r="D370" s="16" t="s">
        <v>40347</v>
      </c>
      <c r="E370" s="83">
        <v>2022</v>
      </c>
      <c r="F370" s="16" t="s">
        <v>41520</v>
      </c>
      <c r="K370" s="16" t="s">
        <v>30146</v>
      </c>
      <c r="L370" s="83">
        <v>57.829500000000003</v>
      </c>
      <c r="M370" s="83">
        <v>4.5270000000000001</v>
      </c>
    </row>
    <row r="371" spans="1:13" ht="15">
      <c r="A371" s="16" t="s">
        <v>41521</v>
      </c>
      <c r="B371" s="16" t="s">
        <v>41522</v>
      </c>
      <c r="C371" s="82" t="s">
        <v>41523</v>
      </c>
      <c r="D371" s="16" t="s">
        <v>40347</v>
      </c>
      <c r="E371" s="83">
        <v>2022</v>
      </c>
      <c r="F371" s="16" t="s">
        <v>41524</v>
      </c>
      <c r="K371" s="16" t="s">
        <v>32103</v>
      </c>
      <c r="L371" s="83">
        <v>51.596159999999998</v>
      </c>
      <c r="M371" s="83">
        <v>16.474769999999999</v>
      </c>
    </row>
    <row r="372" spans="1:13" ht="15">
      <c r="A372" s="16" t="s">
        <v>41525</v>
      </c>
      <c r="B372" s="16" t="s">
        <v>41526</v>
      </c>
      <c r="C372" s="82" t="s">
        <v>41527</v>
      </c>
      <c r="D372" s="16" t="s">
        <v>40391</v>
      </c>
      <c r="E372" s="83">
        <v>2022</v>
      </c>
      <c r="F372" s="16" t="s">
        <v>41528</v>
      </c>
      <c r="K372" s="16" t="s">
        <v>32103</v>
      </c>
      <c r="L372" s="83">
        <v>55.168010000000002</v>
      </c>
      <c r="M372" s="83">
        <v>17.675830000000001</v>
      </c>
    </row>
    <row r="373" spans="1:13" ht="15">
      <c r="A373" s="16" t="s">
        <v>41529</v>
      </c>
      <c r="B373" s="16" t="s">
        <v>41530</v>
      </c>
      <c r="C373" s="82" t="s">
        <v>41531</v>
      </c>
      <c r="D373" s="16" t="s">
        <v>40347</v>
      </c>
      <c r="E373" s="83">
        <v>2022</v>
      </c>
      <c r="F373" s="16" t="s">
        <v>41528</v>
      </c>
      <c r="K373" s="16" t="s">
        <v>32103</v>
      </c>
      <c r="L373" s="83">
        <v>55.36</v>
      </c>
      <c r="M373" s="83">
        <v>18.03</v>
      </c>
    </row>
    <row r="374" spans="1:13" ht="15">
      <c r="A374" s="16" t="s">
        <v>41532</v>
      </c>
      <c r="B374" s="16" t="s">
        <v>41533</v>
      </c>
      <c r="C374" s="82" t="s">
        <v>41534</v>
      </c>
      <c r="D374" s="16" t="s">
        <v>40347</v>
      </c>
      <c r="E374" s="83">
        <v>2022</v>
      </c>
      <c r="F374" s="16" t="s">
        <v>41528</v>
      </c>
      <c r="K374" s="16" t="s">
        <v>32103</v>
      </c>
      <c r="L374" s="83">
        <v>55.38964</v>
      </c>
      <c r="M374" s="83">
        <v>18.692270000000001</v>
      </c>
    </row>
    <row r="375" spans="1:13" ht="15">
      <c r="A375" s="16" t="s">
        <v>41535</v>
      </c>
      <c r="B375" s="16" t="s">
        <v>41536</v>
      </c>
      <c r="C375" s="82" t="s">
        <v>41537</v>
      </c>
      <c r="D375" s="16" t="s">
        <v>40347</v>
      </c>
      <c r="E375" s="83">
        <v>2022</v>
      </c>
      <c r="F375" s="16" t="s">
        <v>41524</v>
      </c>
      <c r="K375" s="16" t="s">
        <v>32103</v>
      </c>
      <c r="L375" s="83">
        <v>52.77</v>
      </c>
      <c r="M375" s="83">
        <v>14.785830000000001</v>
      </c>
    </row>
    <row r="376" spans="1:13" ht="15">
      <c r="A376" s="16" t="s">
        <v>41538</v>
      </c>
      <c r="B376" s="16" t="s">
        <v>41539</v>
      </c>
      <c r="C376" s="82" t="s">
        <v>41540</v>
      </c>
      <c r="D376" s="16" t="s">
        <v>40391</v>
      </c>
      <c r="E376" s="83">
        <v>2022</v>
      </c>
      <c r="F376" s="16" t="s">
        <v>41524</v>
      </c>
      <c r="K376" s="16" t="s">
        <v>32103</v>
      </c>
      <c r="L376" s="83">
        <v>52.173909999999999</v>
      </c>
      <c r="M376" s="83">
        <v>15.88402</v>
      </c>
    </row>
    <row r="377" spans="1:13" ht="15">
      <c r="A377" s="16" t="s">
        <v>41541</v>
      </c>
      <c r="B377" s="16" t="s">
        <v>41542</v>
      </c>
      <c r="C377" s="82" t="s">
        <v>41543</v>
      </c>
      <c r="D377" s="16" t="s">
        <v>40347</v>
      </c>
      <c r="E377" s="83">
        <v>2022</v>
      </c>
      <c r="F377" s="16" t="s">
        <v>41524</v>
      </c>
      <c r="K377" s="16" t="s">
        <v>32103</v>
      </c>
      <c r="L377" s="83">
        <v>49.645189999999999</v>
      </c>
      <c r="M377" s="83">
        <v>21.324069999999999</v>
      </c>
    </row>
    <row r="378" spans="1:13" ht="15">
      <c r="A378" s="16" t="s">
        <v>41544</v>
      </c>
      <c r="B378" s="16" t="s">
        <v>41545</v>
      </c>
      <c r="C378" s="82" t="s">
        <v>41546</v>
      </c>
      <c r="D378" s="16" t="s">
        <v>40347</v>
      </c>
      <c r="E378" s="83">
        <v>2022</v>
      </c>
      <c r="F378" s="16" t="s">
        <v>41524</v>
      </c>
      <c r="K378" s="16" t="s">
        <v>32103</v>
      </c>
      <c r="L378" s="83">
        <v>54.045409999999997</v>
      </c>
      <c r="M378" s="83">
        <v>15.94877</v>
      </c>
    </row>
    <row r="379" spans="1:13" ht="15">
      <c r="A379" s="16" t="s">
        <v>41547</v>
      </c>
      <c r="B379" s="16" t="s">
        <v>41548</v>
      </c>
      <c r="C379" s="82" t="s">
        <v>41549</v>
      </c>
      <c r="D379" s="16" t="s">
        <v>40347</v>
      </c>
      <c r="E379" s="83">
        <v>2022</v>
      </c>
      <c r="F379" s="16" t="s">
        <v>41524</v>
      </c>
      <c r="K379" s="16" t="s">
        <v>32103</v>
      </c>
      <c r="L379" s="83">
        <v>50.412280000000003</v>
      </c>
      <c r="M379" s="83">
        <v>22.627130000000001</v>
      </c>
    </row>
    <row r="380" spans="1:13" ht="15">
      <c r="A380" s="16" t="s">
        <v>41550</v>
      </c>
      <c r="B380" s="16" t="s">
        <v>41551</v>
      </c>
      <c r="C380" s="82" t="s">
        <v>41552</v>
      </c>
      <c r="D380" s="16" t="s">
        <v>40347</v>
      </c>
      <c r="E380" s="83">
        <v>2022</v>
      </c>
      <c r="F380" s="16" t="s">
        <v>41524</v>
      </c>
      <c r="K380" s="16" t="s">
        <v>32103</v>
      </c>
      <c r="L380" s="83">
        <v>51.526389999999999</v>
      </c>
      <c r="M380" s="83">
        <v>17.588480000000001</v>
      </c>
    </row>
    <row r="381" spans="1:13" ht="15">
      <c r="A381" s="16" t="s">
        <v>41553</v>
      </c>
      <c r="B381" s="16" t="s">
        <v>41554</v>
      </c>
      <c r="C381" s="82" t="s">
        <v>41555</v>
      </c>
      <c r="D381" s="16" t="s">
        <v>40347</v>
      </c>
      <c r="E381" s="83">
        <v>2022</v>
      </c>
      <c r="F381" s="16" t="s">
        <v>41524</v>
      </c>
      <c r="K381" s="16" t="s">
        <v>32103</v>
      </c>
      <c r="L381" s="83">
        <v>51.473999999999997</v>
      </c>
      <c r="M381" s="83">
        <v>16.835709999999999</v>
      </c>
    </row>
    <row r="382" spans="1:13" ht="15">
      <c r="A382" s="16" t="s">
        <v>41556</v>
      </c>
      <c r="B382" s="16" t="s">
        <v>41557</v>
      </c>
      <c r="C382" s="82" t="s">
        <v>41558</v>
      </c>
      <c r="D382" s="16" t="s">
        <v>40347</v>
      </c>
      <c r="E382" s="83">
        <v>2022</v>
      </c>
      <c r="F382" s="16" t="s">
        <v>41524</v>
      </c>
      <c r="K382" s="16" t="s">
        <v>32103</v>
      </c>
      <c r="L382" s="83">
        <v>52.073320000000002</v>
      </c>
      <c r="M382" s="83">
        <v>16.501080000000002</v>
      </c>
    </row>
    <row r="383" spans="1:13" ht="15">
      <c r="A383" s="16" t="s">
        <v>41559</v>
      </c>
      <c r="B383" s="16" t="s">
        <v>41560</v>
      </c>
      <c r="C383" s="82" t="s">
        <v>41561</v>
      </c>
      <c r="D383" s="16" t="s">
        <v>41020</v>
      </c>
      <c r="E383" s="83">
        <v>2022</v>
      </c>
      <c r="F383" s="16" t="s">
        <v>41524</v>
      </c>
      <c r="K383" s="16" t="s">
        <v>32103</v>
      </c>
      <c r="L383" s="83">
        <v>49.822429999999997</v>
      </c>
      <c r="M383" s="83">
        <v>22.816299999999998</v>
      </c>
    </row>
    <row r="384" spans="1:13" ht="15">
      <c r="A384" s="16" t="s">
        <v>41562</v>
      </c>
      <c r="B384" s="16" t="s">
        <v>41563</v>
      </c>
      <c r="C384" s="82" t="s">
        <v>41564</v>
      </c>
      <c r="D384" s="16" t="s">
        <v>40347</v>
      </c>
      <c r="E384" s="83">
        <v>2022</v>
      </c>
      <c r="F384" s="16" t="s">
        <v>41524</v>
      </c>
      <c r="K384" s="16" t="s">
        <v>32103</v>
      </c>
      <c r="L384" s="83">
        <v>53.767310000000002</v>
      </c>
      <c r="M384" s="83">
        <v>15.036479999999999</v>
      </c>
    </row>
    <row r="385" spans="1:13" ht="15">
      <c r="A385" s="16" t="s">
        <v>41565</v>
      </c>
      <c r="B385" s="16" t="s">
        <v>41566</v>
      </c>
      <c r="C385" s="82" t="s">
        <v>41567</v>
      </c>
      <c r="D385" s="16" t="s">
        <v>40347</v>
      </c>
      <c r="E385" s="83">
        <v>2022</v>
      </c>
      <c r="F385" s="16" t="s">
        <v>41524</v>
      </c>
      <c r="K385" s="16" t="s">
        <v>32103</v>
      </c>
      <c r="L385" s="83">
        <v>51.301349999999999</v>
      </c>
      <c r="M385" s="83">
        <v>22.580190000000002</v>
      </c>
    </row>
    <row r="386" spans="1:13" ht="15">
      <c r="A386" s="16" t="s">
        <v>41568</v>
      </c>
      <c r="B386" s="16" t="s">
        <v>41569</v>
      </c>
      <c r="C386" s="82" t="s">
        <v>41570</v>
      </c>
      <c r="D386" s="16" t="s">
        <v>40347</v>
      </c>
      <c r="E386" s="83">
        <v>2022</v>
      </c>
      <c r="F386" s="16" t="s">
        <v>41524</v>
      </c>
      <c r="K386" s="16" t="s">
        <v>32103</v>
      </c>
      <c r="L386" s="83">
        <v>50.088059999999999</v>
      </c>
      <c r="M386" s="83">
        <v>21.758310000000002</v>
      </c>
    </row>
    <row r="387" spans="1:13" ht="15">
      <c r="A387" s="16" t="s">
        <v>41571</v>
      </c>
      <c r="B387" s="16" t="s">
        <v>41572</v>
      </c>
      <c r="C387" s="82" t="s">
        <v>41573</v>
      </c>
      <c r="D387" s="16" t="s">
        <v>40347</v>
      </c>
      <c r="E387" s="83">
        <v>2022</v>
      </c>
      <c r="F387" s="16" t="s">
        <v>41524</v>
      </c>
      <c r="K387" s="16" t="s">
        <v>32103</v>
      </c>
      <c r="L387" s="83">
        <v>53.859000000000002</v>
      </c>
      <c r="M387" s="83">
        <v>15.884</v>
      </c>
    </row>
    <row r="388" spans="1:13" ht="15">
      <c r="A388" s="16" t="s">
        <v>41574</v>
      </c>
      <c r="B388" s="16" t="s">
        <v>41575</v>
      </c>
      <c r="C388" s="82" t="s">
        <v>41576</v>
      </c>
      <c r="D388" s="16" t="s">
        <v>40347</v>
      </c>
      <c r="E388" s="83">
        <v>2019</v>
      </c>
      <c r="F388" s="16" t="s">
        <v>41524</v>
      </c>
      <c r="K388" s="16" t="s">
        <v>32103</v>
      </c>
      <c r="L388" s="83">
        <v>49.661499999999997</v>
      </c>
      <c r="M388" s="83">
        <v>21.240770000000001</v>
      </c>
    </row>
    <row r="389" spans="1:13" ht="15">
      <c r="A389" s="16" t="s">
        <v>41577</v>
      </c>
      <c r="B389" s="16" t="s">
        <v>41578</v>
      </c>
      <c r="C389" s="82" t="s">
        <v>41579</v>
      </c>
      <c r="D389" s="16" t="s">
        <v>40347</v>
      </c>
      <c r="E389" s="83">
        <v>2022</v>
      </c>
      <c r="F389" s="16" t="s">
        <v>41524</v>
      </c>
      <c r="K389" s="16" t="s">
        <v>32103</v>
      </c>
      <c r="L389" s="83">
        <v>52.718960000000003</v>
      </c>
      <c r="M389" s="83">
        <v>14.96547</v>
      </c>
    </row>
    <row r="390" spans="1:13" ht="15">
      <c r="A390" s="16" t="s">
        <v>41580</v>
      </c>
      <c r="B390" s="16" t="s">
        <v>41581</v>
      </c>
      <c r="C390" s="82" t="s">
        <v>41582</v>
      </c>
      <c r="D390" s="16" t="s">
        <v>40347</v>
      </c>
      <c r="E390" s="83">
        <v>2022</v>
      </c>
      <c r="F390" s="16" t="s">
        <v>41524</v>
      </c>
      <c r="K390" s="16" t="s">
        <v>32103</v>
      </c>
      <c r="L390" s="83">
        <v>50.228839999999998</v>
      </c>
      <c r="M390" s="83">
        <v>22.96266</v>
      </c>
    </row>
    <row r="391" spans="1:13" ht="15">
      <c r="A391" s="16" t="s">
        <v>41583</v>
      </c>
      <c r="B391" s="16" t="s">
        <v>41584</v>
      </c>
      <c r="C391" s="82" t="s">
        <v>41585</v>
      </c>
      <c r="D391" s="16" t="s">
        <v>40347</v>
      </c>
      <c r="E391" s="83">
        <v>2022</v>
      </c>
      <c r="F391" s="16" t="s">
        <v>41524</v>
      </c>
      <c r="K391" s="16" t="s">
        <v>32103</v>
      </c>
      <c r="L391" s="83">
        <v>49.880670000000002</v>
      </c>
      <c r="M391" s="83">
        <v>21.062660000000001</v>
      </c>
    </row>
    <row r="392" spans="1:13" ht="15">
      <c r="A392" s="16" t="s">
        <v>41586</v>
      </c>
      <c r="B392" s="16" t="s">
        <v>41587</v>
      </c>
      <c r="C392" s="82" t="s">
        <v>41588</v>
      </c>
      <c r="D392" s="16" t="s">
        <v>40347</v>
      </c>
      <c r="E392" s="83">
        <v>2022</v>
      </c>
      <c r="F392" s="16" t="s">
        <v>41589</v>
      </c>
      <c r="K392" s="16" t="s">
        <v>32103</v>
      </c>
      <c r="L392" s="83">
        <v>49.807319999999997</v>
      </c>
      <c r="M392" s="83">
        <v>18.749189999999999</v>
      </c>
    </row>
    <row r="393" spans="1:13" ht="15">
      <c r="A393" s="16" t="s">
        <v>41590</v>
      </c>
      <c r="B393" s="16" t="s">
        <v>41591</v>
      </c>
      <c r="C393" s="82" t="s">
        <v>41592</v>
      </c>
      <c r="D393" s="16" t="s">
        <v>40347</v>
      </c>
      <c r="E393" s="83">
        <v>2022</v>
      </c>
      <c r="F393" s="16" t="s">
        <v>41524</v>
      </c>
      <c r="K393" s="16" t="s">
        <v>32103</v>
      </c>
      <c r="L393" s="83">
        <v>52.178899999999999</v>
      </c>
      <c r="M393" s="83">
        <v>16.282450000000001</v>
      </c>
    </row>
    <row r="394" spans="1:13" ht="15">
      <c r="A394" s="16" t="s">
        <v>41593</v>
      </c>
      <c r="B394" s="16" t="s">
        <v>41594</v>
      </c>
      <c r="C394" s="82" t="s">
        <v>41595</v>
      </c>
      <c r="D394" s="16" t="s">
        <v>40347</v>
      </c>
      <c r="E394" s="83">
        <v>2022</v>
      </c>
      <c r="F394" s="16" t="s">
        <v>41524</v>
      </c>
      <c r="K394" s="16" t="s">
        <v>32103</v>
      </c>
      <c r="L394" s="83">
        <v>52.802399999999999</v>
      </c>
      <c r="M394" s="83">
        <v>14.86787</v>
      </c>
    </row>
    <row r="395" spans="1:13" ht="15">
      <c r="A395" s="16" t="s">
        <v>41596</v>
      </c>
      <c r="B395" s="16" t="s">
        <v>41597</v>
      </c>
      <c r="C395" s="82" t="s">
        <v>41598</v>
      </c>
      <c r="D395" s="16" t="s">
        <v>40347</v>
      </c>
      <c r="E395" s="83">
        <v>2022</v>
      </c>
      <c r="F395" s="16" t="s">
        <v>41524</v>
      </c>
      <c r="K395" s="16" t="s">
        <v>32103</v>
      </c>
      <c r="L395" s="83">
        <v>54.109000000000002</v>
      </c>
      <c r="M395" s="83">
        <v>15.532999999999999</v>
      </c>
    </row>
    <row r="396" spans="1:13" ht="15">
      <c r="A396" s="16" t="s">
        <v>41599</v>
      </c>
      <c r="B396" s="16" t="s">
        <v>41600</v>
      </c>
      <c r="C396" s="82" t="s">
        <v>41601</v>
      </c>
      <c r="D396" s="16" t="s">
        <v>41020</v>
      </c>
      <c r="E396" s="83">
        <v>2022</v>
      </c>
      <c r="F396" s="84"/>
      <c r="K396" s="16" t="s">
        <v>32103</v>
      </c>
      <c r="L396" s="83">
        <v>49.912109999999998</v>
      </c>
      <c r="M396" s="83">
        <v>20.31626</v>
      </c>
    </row>
    <row r="397" spans="1:13" ht="15">
      <c r="A397" s="16" t="s">
        <v>41602</v>
      </c>
      <c r="B397" s="16" t="s">
        <v>41603</v>
      </c>
      <c r="C397" s="82" t="s">
        <v>41604</v>
      </c>
      <c r="D397" s="16" t="s">
        <v>40391</v>
      </c>
      <c r="E397" s="83">
        <v>2022</v>
      </c>
      <c r="F397" s="84"/>
      <c r="K397" s="16" t="s">
        <v>32103</v>
      </c>
      <c r="L397" s="83">
        <v>51.473300000000002</v>
      </c>
      <c r="M397" s="83">
        <v>17.161470000000001</v>
      </c>
    </row>
    <row r="398" spans="1:13" ht="15">
      <c r="A398" s="16" t="s">
        <v>41605</v>
      </c>
      <c r="B398" s="16" t="s">
        <v>41606</v>
      </c>
      <c r="C398" s="82" t="s">
        <v>41607</v>
      </c>
      <c r="D398" s="16" t="s">
        <v>40347</v>
      </c>
      <c r="E398" s="83">
        <v>2022</v>
      </c>
      <c r="F398" s="16" t="s">
        <v>41524</v>
      </c>
      <c r="K398" s="16" t="s">
        <v>32103</v>
      </c>
      <c r="L398" s="83">
        <v>51.767600000000002</v>
      </c>
      <c r="M398" s="83">
        <v>16.00112</v>
      </c>
    </row>
    <row r="399" spans="1:13" ht="15">
      <c r="A399" s="16" t="s">
        <v>41608</v>
      </c>
      <c r="B399" s="16" t="s">
        <v>41609</v>
      </c>
      <c r="C399" s="82" t="s">
        <v>41610</v>
      </c>
      <c r="D399" s="16" t="s">
        <v>40347</v>
      </c>
      <c r="E399" s="83">
        <v>2022</v>
      </c>
      <c r="F399" s="16" t="s">
        <v>41524</v>
      </c>
      <c r="K399" s="16" t="s">
        <v>32103</v>
      </c>
      <c r="L399" s="83">
        <v>52.752989999999997</v>
      </c>
      <c r="M399" s="83">
        <v>15.9085</v>
      </c>
    </row>
    <row r="400" spans="1:13" ht="15">
      <c r="A400" s="16" t="s">
        <v>41611</v>
      </c>
      <c r="B400" s="16" t="s">
        <v>41612</v>
      </c>
      <c r="C400" s="82" t="s">
        <v>41613</v>
      </c>
      <c r="D400" s="16" t="s">
        <v>40347</v>
      </c>
      <c r="E400" s="83">
        <v>2022</v>
      </c>
      <c r="F400" s="16" t="s">
        <v>41524</v>
      </c>
      <c r="K400" s="16" t="s">
        <v>32103</v>
      </c>
      <c r="L400" s="83">
        <v>51.692509999999999</v>
      </c>
      <c r="M400" s="83">
        <v>16.53622</v>
      </c>
    </row>
    <row r="401" spans="1:13" ht="15">
      <c r="A401" s="16" t="s">
        <v>41614</v>
      </c>
      <c r="B401" s="16" t="s">
        <v>41615</v>
      </c>
      <c r="C401" s="82" t="s">
        <v>41616</v>
      </c>
      <c r="D401" s="16" t="s">
        <v>40347</v>
      </c>
      <c r="E401" s="83">
        <v>2022</v>
      </c>
      <c r="F401" s="16" t="s">
        <v>41524</v>
      </c>
      <c r="K401" s="16" t="s">
        <v>32103</v>
      </c>
      <c r="L401" s="83">
        <v>52.539020000000001</v>
      </c>
      <c r="M401" s="83">
        <v>14.643140000000001</v>
      </c>
    </row>
    <row r="402" spans="1:13" ht="15">
      <c r="A402" s="16" t="s">
        <v>41617</v>
      </c>
      <c r="B402" s="16" t="s">
        <v>41618</v>
      </c>
      <c r="C402" s="82" t="s">
        <v>41619</v>
      </c>
      <c r="D402" s="16" t="s">
        <v>40347</v>
      </c>
      <c r="E402" s="83">
        <v>2022</v>
      </c>
      <c r="F402" s="16" t="s">
        <v>41524</v>
      </c>
      <c r="K402" s="16" t="s">
        <v>32103</v>
      </c>
      <c r="L402" s="83">
        <v>49.703380000000003</v>
      </c>
      <c r="M402" s="83">
        <v>21.351710000000001</v>
      </c>
    </row>
    <row r="403" spans="1:13" ht="15">
      <c r="A403" s="16" t="s">
        <v>41620</v>
      </c>
      <c r="B403" s="16" t="s">
        <v>41621</v>
      </c>
      <c r="C403" s="82" t="s">
        <v>41622</v>
      </c>
      <c r="D403" s="16" t="s">
        <v>40347</v>
      </c>
      <c r="E403" s="83">
        <v>2022</v>
      </c>
      <c r="F403" s="16" t="s">
        <v>41524</v>
      </c>
      <c r="K403" s="16" t="s">
        <v>32103</v>
      </c>
      <c r="L403" s="83">
        <v>50.042769999999997</v>
      </c>
      <c r="M403" s="83">
        <v>22.132000000000001</v>
      </c>
    </row>
    <row r="404" spans="1:13" ht="15">
      <c r="A404" s="16" t="s">
        <v>41623</v>
      </c>
      <c r="B404" s="16" t="s">
        <v>41624</v>
      </c>
      <c r="C404" s="82" t="s">
        <v>41625</v>
      </c>
      <c r="D404" s="16" t="s">
        <v>40347</v>
      </c>
      <c r="E404" s="83">
        <v>2022</v>
      </c>
      <c r="F404" s="16" t="s">
        <v>41524</v>
      </c>
      <c r="K404" s="16" t="s">
        <v>32103</v>
      </c>
      <c r="L404" s="83">
        <v>52.196860000000001</v>
      </c>
      <c r="M404" s="83">
        <v>16.181539999999998</v>
      </c>
    </row>
    <row r="405" spans="1:13" ht="15">
      <c r="A405" s="16" t="s">
        <v>41626</v>
      </c>
      <c r="B405" s="16" t="s">
        <v>41627</v>
      </c>
      <c r="C405" s="82" t="s">
        <v>41628</v>
      </c>
      <c r="D405" s="16" t="s">
        <v>40347</v>
      </c>
      <c r="E405" s="83">
        <v>2022</v>
      </c>
      <c r="F405" s="16" t="s">
        <v>41524</v>
      </c>
      <c r="K405" s="16" t="s">
        <v>32103</v>
      </c>
      <c r="L405" s="83">
        <v>52.192329999999998</v>
      </c>
      <c r="M405" s="83">
        <v>16.1784</v>
      </c>
    </row>
    <row r="406" spans="1:13" ht="15">
      <c r="A406" s="16" t="s">
        <v>41629</v>
      </c>
      <c r="B406" s="16" t="s">
        <v>41630</v>
      </c>
      <c r="C406" s="82" t="s">
        <v>41631</v>
      </c>
      <c r="D406" s="16" t="s">
        <v>40347</v>
      </c>
      <c r="E406" s="83">
        <v>2022</v>
      </c>
      <c r="F406" s="16" t="s">
        <v>41524</v>
      </c>
      <c r="K406" s="16" t="s">
        <v>32103</v>
      </c>
      <c r="L406" s="83">
        <v>52.20149</v>
      </c>
      <c r="M406" s="83">
        <v>16.158550000000002</v>
      </c>
    </row>
    <row r="407" spans="1:13" ht="15">
      <c r="A407" s="16" t="s">
        <v>41632</v>
      </c>
      <c r="B407" s="16" t="s">
        <v>41633</v>
      </c>
      <c r="C407" s="82" t="s">
        <v>41634</v>
      </c>
      <c r="D407" s="16" t="s">
        <v>40347</v>
      </c>
      <c r="E407" s="83">
        <v>2022</v>
      </c>
      <c r="F407" s="16" t="s">
        <v>41524</v>
      </c>
      <c r="K407" s="16" t="s">
        <v>32103</v>
      </c>
      <c r="L407" s="83">
        <v>50.121699999999997</v>
      </c>
      <c r="M407" s="83">
        <v>22.009699999999999</v>
      </c>
    </row>
    <row r="408" spans="1:13" ht="15">
      <c r="A408" s="16" t="s">
        <v>41635</v>
      </c>
      <c r="B408" s="16" t="s">
        <v>41636</v>
      </c>
      <c r="C408" s="82" t="s">
        <v>41637</v>
      </c>
      <c r="D408" s="16" t="s">
        <v>40347</v>
      </c>
      <c r="E408" s="83">
        <v>2022</v>
      </c>
      <c r="F408" s="16" t="s">
        <v>41524</v>
      </c>
      <c r="K408" s="16" t="s">
        <v>32103</v>
      </c>
      <c r="L408" s="83">
        <v>52.13</v>
      </c>
      <c r="M408" s="83">
        <v>17.224</v>
      </c>
    </row>
    <row r="409" spans="1:13" ht="15">
      <c r="A409" s="16" t="s">
        <v>41638</v>
      </c>
      <c r="B409" s="16" t="s">
        <v>41639</v>
      </c>
      <c r="C409" s="82" t="s">
        <v>41640</v>
      </c>
      <c r="D409" s="16" t="s">
        <v>40347</v>
      </c>
      <c r="E409" s="83">
        <v>2022</v>
      </c>
      <c r="F409" s="16" t="s">
        <v>41524</v>
      </c>
      <c r="K409" s="16" t="s">
        <v>32103</v>
      </c>
      <c r="L409" s="83">
        <v>54</v>
      </c>
      <c r="M409" s="83">
        <v>14.907</v>
      </c>
    </row>
    <row r="410" spans="1:13" ht="15">
      <c r="A410" s="16" t="s">
        <v>41641</v>
      </c>
      <c r="B410" s="16" t="s">
        <v>41642</v>
      </c>
      <c r="C410" s="82" t="s">
        <v>41643</v>
      </c>
      <c r="D410" s="16" t="s">
        <v>40347</v>
      </c>
      <c r="E410" s="83">
        <v>2022</v>
      </c>
      <c r="F410" s="16" t="s">
        <v>41524</v>
      </c>
      <c r="K410" s="16" t="s">
        <v>32103</v>
      </c>
      <c r="L410" s="83">
        <v>51.826439999999998</v>
      </c>
      <c r="M410" s="83">
        <v>17.66573</v>
      </c>
    </row>
    <row r="411" spans="1:13" ht="15">
      <c r="A411" s="16" t="s">
        <v>41644</v>
      </c>
      <c r="B411" s="16" t="s">
        <v>41645</v>
      </c>
      <c r="C411" s="82" t="s">
        <v>41646</v>
      </c>
      <c r="D411" s="16" t="s">
        <v>40347</v>
      </c>
      <c r="E411" s="83">
        <v>2022</v>
      </c>
      <c r="F411" s="16" t="s">
        <v>41524</v>
      </c>
      <c r="K411" s="16" t="s">
        <v>32103</v>
      </c>
      <c r="L411" s="83">
        <v>50.033909999999999</v>
      </c>
      <c r="M411" s="83">
        <v>21.944559999999999</v>
      </c>
    </row>
    <row r="412" spans="1:13" ht="15">
      <c r="A412" s="16" t="s">
        <v>41647</v>
      </c>
      <c r="B412" s="16" t="s">
        <v>41648</v>
      </c>
      <c r="C412" s="82" t="s">
        <v>41649</v>
      </c>
      <c r="D412" s="16" t="s">
        <v>40347</v>
      </c>
      <c r="E412" s="83">
        <v>2022</v>
      </c>
      <c r="F412" s="16" t="s">
        <v>41524</v>
      </c>
      <c r="K412" s="16" t="s">
        <v>32103</v>
      </c>
      <c r="L412" s="83">
        <v>52.05641</v>
      </c>
      <c r="M412" s="83">
        <v>16.640750000000001</v>
      </c>
    </row>
    <row r="413" spans="1:13" ht="15">
      <c r="A413" s="16" t="s">
        <v>41650</v>
      </c>
      <c r="B413" s="16" t="s">
        <v>41651</v>
      </c>
      <c r="C413" s="82" t="s">
        <v>41652</v>
      </c>
      <c r="D413" s="16" t="s">
        <v>40391</v>
      </c>
      <c r="E413" s="83">
        <v>2022</v>
      </c>
      <c r="F413" s="16" t="s">
        <v>41524</v>
      </c>
      <c r="K413" s="16" t="s">
        <v>32103</v>
      </c>
      <c r="L413" s="83">
        <v>52.713679999999997</v>
      </c>
      <c r="M413" s="83">
        <v>15.68854</v>
      </c>
    </row>
    <row r="414" spans="1:13" ht="15">
      <c r="A414" s="16" t="s">
        <v>41653</v>
      </c>
      <c r="B414" s="16" t="s">
        <v>41654</v>
      </c>
      <c r="C414" s="82" t="s">
        <v>41655</v>
      </c>
      <c r="D414" s="16" t="s">
        <v>40347</v>
      </c>
      <c r="E414" s="83">
        <v>2022</v>
      </c>
      <c r="F414" s="16" t="s">
        <v>41524</v>
      </c>
      <c r="K414" s="16" t="s">
        <v>32103</v>
      </c>
      <c r="L414" s="83">
        <v>49.653080000000003</v>
      </c>
      <c r="M414" s="83">
        <v>21.237680000000001</v>
      </c>
    </row>
    <row r="415" spans="1:13" ht="15">
      <c r="A415" s="16" t="s">
        <v>41656</v>
      </c>
      <c r="B415" s="16" t="s">
        <v>41657</v>
      </c>
      <c r="C415" s="82" t="s">
        <v>41658</v>
      </c>
      <c r="D415" s="16" t="s">
        <v>40347</v>
      </c>
      <c r="E415" s="83">
        <v>2022</v>
      </c>
      <c r="F415" s="16" t="s">
        <v>41524</v>
      </c>
      <c r="K415" s="16" t="s">
        <v>32103</v>
      </c>
      <c r="L415" s="83">
        <v>50.285719999999998</v>
      </c>
      <c r="M415" s="83">
        <v>22.47617</v>
      </c>
    </row>
    <row r="416" spans="1:13" ht="15">
      <c r="A416" s="16" t="s">
        <v>41659</v>
      </c>
      <c r="B416" s="16" t="s">
        <v>41660</v>
      </c>
      <c r="C416" s="82" t="s">
        <v>41661</v>
      </c>
      <c r="D416" s="16" t="s">
        <v>40347</v>
      </c>
      <c r="E416" s="83">
        <v>2022</v>
      </c>
      <c r="F416" s="16" t="s">
        <v>41524</v>
      </c>
      <c r="K416" s="16" t="s">
        <v>32103</v>
      </c>
      <c r="L416" s="83">
        <v>50.1892</v>
      </c>
      <c r="M416" s="83">
        <v>22.194220000000001</v>
      </c>
    </row>
    <row r="417" spans="1:13" ht="15">
      <c r="A417" s="16" t="s">
        <v>41662</v>
      </c>
      <c r="B417" s="16" t="s">
        <v>41663</v>
      </c>
      <c r="C417" s="82" t="s">
        <v>41664</v>
      </c>
      <c r="D417" s="16" t="s">
        <v>40391</v>
      </c>
      <c r="E417" s="83">
        <v>2022</v>
      </c>
      <c r="F417" s="84"/>
      <c r="K417" s="16" t="s">
        <v>32103</v>
      </c>
      <c r="L417" s="83">
        <v>49.694159999999997</v>
      </c>
      <c r="M417" s="83">
        <v>19.441520000000001</v>
      </c>
    </row>
    <row r="418" spans="1:13" ht="15">
      <c r="A418" s="16" t="s">
        <v>41665</v>
      </c>
      <c r="B418" s="16" t="s">
        <v>41666</v>
      </c>
      <c r="C418" s="82" t="s">
        <v>41667</v>
      </c>
      <c r="D418" s="16" t="s">
        <v>40391</v>
      </c>
      <c r="E418" s="83">
        <v>2022</v>
      </c>
      <c r="F418" s="84"/>
      <c r="K418" s="16" t="s">
        <v>32103</v>
      </c>
      <c r="L418" s="83">
        <v>50.283160000000002</v>
      </c>
      <c r="M418" s="83">
        <v>21.865600000000001</v>
      </c>
    </row>
    <row r="419" spans="1:13" ht="15">
      <c r="A419" s="16" t="s">
        <v>41668</v>
      </c>
      <c r="B419" s="16" t="s">
        <v>41669</v>
      </c>
      <c r="C419" s="82" t="s">
        <v>41670</v>
      </c>
      <c r="D419" s="16" t="s">
        <v>40347</v>
      </c>
      <c r="E419" s="83">
        <v>2022</v>
      </c>
      <c r="F419" s="16" t="s">
        <v>41524</v>
      </c>
      <c r="K419" s="16" t="s">
        <v>32103</v>
      </c>
      <c r="L419" s="83">
        <v>52.100790000000003</v>
      </c>
      <c r="M419" s="83">
        <v>17.662890000000001</v>
      </c>
    </row>
    <row r="420" spans="1:13" ht="15">
      <c r="A420" s="16" t="s">
        <v>41671</v>
      </c>
      <c r="B420" s="16" t="s">
        <v>41672</v>
      </c>
      <c r="C420" s="82" t="s">
        <v>41673</v>
      </c>
      <c r="D420" s="16" t="s">
        <v>40347</v>
      </c>
      <c r="E420" s="83">
        <v>2022</v>
      </c>
      <c r="F420" s="16" t="s">
        <v>41524</v>
      </c>
      <c r="K420" s="16" t="s">
        <v>32103</v>
      </c>
      <c r="L420" s="83">
        <v>50.054929999999999</v>
      </c>
      <c r="M420" s="83">
        <v>23.17154</v>
      </c>
    </row>
    <row r="421" spans="1:13" ht="15">
      <c r="A421" s="16" t="s">
        <v>41674</v>
      </c>
      <c r="B421" s="16" t="s">
        <v>41675</v>
      </c>
      <c r="C421" s="82" t="s">
        <v>41676</v>
      </c>
      <c r="D421" s="16" t="s">
        <v>40347</v>
      </c>
      <c r="E421" s="83">
        <v>2022</v>
      </c>
      <c r="F421" s="16" t="s">
        <v>41524</v>
      </c>
      <c r="K421" s="16" t="s">
        <v>32103</v>
      </c>
      <c r="L421" s="83">
        <v>52.581000000000003</v>
      </c>
      <c r="M421" s="83">
        <v>15.885</v>
      </c>
    </row>
    <row r="422" spans="1:13" ht="15">
      <c r="A422" s="16" t="s">
        <v>41677</v>
      </c>
      <c r="B422" s="16" t="s">
        <v>41678</v>
      </c>
      <c r="C422" s="82" t="s">
        <v>41679</v>
      </c>
      <c r="D422" s="16" t="s">
        <v>40347</v>
      </c>
      <c r="E422" s="83">
        <v>2022</v>
      </c>
      <c r="F422" s="16" t="s">
        <v>41524</v>
      </c>
      <c r="K422" s="16" t="s">
        <v>32103</v>
      </c>
      <c r="L422" s="84"/>
      <c r="M422" s="84"/>
    </row>
    <row r="423" spans="1:13" ht="15">
      <c r="A423" s="16" t="s">
        <v>41680</v>
      </c>
      <c r="B423" s="16" t="s">
        <v>41681</v>
      </c>
      <c r="C423" s="82" t="s">
        <v>41682</v>
      </c>
      <c r="D423" s="16" t="s">
        <v>40347</v>
      </c>
      <c r="E423" s="83">
        <v>2022</v>
      </c>
      <c r="F423" s="16" t="s">
        <v>41524</v>
      </c>
      <c r="K423" s="16" t="s">
        <v>32103</v>
      </c>
      <c r="L423" s="83">
        <v>50.459940000000003</v>
      </c>
      <c r="M423" s="83">
        <v>22.726289999999999</v>
      </c>
    </row>
    <row r="424" spans="1:13" ht="15">
      <c r="A424" s="16" t="s">
        <v>41683</v>
      </c>
      <c r="B424" s="16" t="s">
        <v>41684</v>
      </c>
      <c r="C424" s="82" t="s">
        <v>41685</v>
      </c>
      <c r="D424" s="16" t="s">
        <v>40347</v>
      </c>
      <c r="E424" s="83">
        <v>2022</v>
      </c>
      <c r="F424" s="16" t="s">
        <v>41524</v>
      </c>
      <c r="K424" s="16" t="s">
        <v>32103</v>
      </c>
      <c r="L424" s="83">
        <v>51.24879</v>
      </c>
      <c r="M424" s="83">
        <v>22.72974</v>
      </c>
    </row>
    <row r="425" spans="1:13" ht="15">
      <c r="A425" s="16" t="s">
        <v>41686</v>
      </c>
      <c r="B425" s="16" t="s">
        <v>41687</v>
      </c>
      <c r="C425" s="82" t="s">
        <v>41688</v>
      </c>
      <c r="D425" s="16" t="s">
        <v>40347</v>
      </c>
      <c r="E425" s="83">
        <v>2022</v>
      </c>
      <c r="F425" s="16" t="s">
        <v>41524</v>
      </c>
      <c r="K425" s="16" t="s">
        <v>32103</v>
      </c>
      <c r="L425" s="83">
        <v>49.998040000000003</v>
      </c>
      <c r="M425" s="83">
        <v>22.563220000000001</v>
      </c>
    </row>
    <row r="426" spans="1:13" ht="15">
      <c r="A426" s="16" t="s">
        <v>41689</v>
      </c>
      <c r="B426" s="16" t="s">
        <v>41690</v>
      </c>
      <c r="C426" s="82" t="s">
        <v>41691</v>
      </c>
      <c r="D426" s="16" t="s">
        <v>40347</v>
      </c>
      <c r="E426" s="83">
        <v>2022</v>
      </c>
      <c r="F426" s="16" t="s">
        <v>41524</v>
      </c>
      <c r="K426" s="16" t="s">
        <v>32103</v>
      </c>
      <c r="L426" s="83">
        <v>52.695819999999998</v>
      </c>
      <c r="M426" s="83">
        <v>15.881740000000001</v>
      </c>
    </row>
    <row r="427" spans="1:13" ht="15">
      <c r="A427" s="16" t="s">
        <v>41692</v>
      </c>
      <c r="B427" s="16" t="s">
        <v>41693</v>
      </c>
      <c r="C427" s="82" t="s">
        <v>41694</v>
      </c>
      <c r="D427" s="16" t="s">
        <v>40391</v>
      </c>
      <c r="E427" s="83">
        <v>2022</v>
      </c>
      <c r="F427" s="16" t="s">
        <v>41524</v>
      </c>
      <c r="K427" s="16" t="s">
        <v>32103</v>
      </c>
      <c r="L427" s="83">
        <v>50.14828</v>
      </c>
      <c r="M427" s="83">
        <v>20.400639999999999</v>
      </c>
    </row>
    <row r="428" spans="1:13" ht="15">
      <c r="A428" s="16" t="s">
        <v>41695</v>
      </c>
      <c r="B428" s="16" t="s">
        <v>41696</v>
      </c>
      <c r="C428" s="82" t="s">
        <v>41697</v>
      </c>
      <c r="D428" s="16" t="s">
        <v>40347</v>
      </c>
      <c r="E428" s="83">
        <v>2022</v>
      </c>
      <c r="F428" s="84"/>
      <c r="K428" s="16" t="s">
        <v>32103</v>
      </c>
      <c r="L428" s="83">
        <v>52.048499999999997</v>
      </c>
      <c r="M428" s="83">
        <v>15.54217</v>
      </c>
    </row>
    <row r="429" spans="1:13" ht="15">
      <c r="A429" s="16" t="s">
        <v>41698</v>
      </c>
      <c r="B429" s="16" t="s">
        <v>41699</v>
      </c>
      <c r="C429" s="82" t="s">
        <v>41700</v>
      </c>
      <c r="D429" s="16" t="s">
        <v>40347</v>
      </c>
      <c r="E429" s="83">
        <v>2019</v>
      </c>
      <c r="F429" s="16" t="s">
        <v>41524</v>
      </c>
      <c r="K429" s="16" t="s">
        <v>32103</v>
      </c>
      <c r="L429" s="83">
        <v>50.162700000000001</v>
      </c>
      <c r="M429" s="83">
        <v>22.817299999999999</v>
      </c>
    </row>
    <row r="430" spans="1:13" ht="15">
      <c r="A430" s="16" t="s">
        <v>41701</v>
      </c>
      <c r="B430" s="16" t="s">
        <v>41702</v>
      </c>
      <c r="C430" s="82" t="s">
        <v>41703</v>
      </c>
      <c r="D430" s="16" t="s">
        <v>40347</v>
      </c>
      <c r="E430" s="83">
        <v>2022</v>
      </c>
      <c r="F430" s="16" t="s">
        <v>41524</v>
      </c>
      <c r="K430" s="16" t="s">
        <v>32103</v>
      </c>
      <c r="L430" s="83">
        <v>52.475000000000001</v>
      </c>
      <c r="M430" s="83">
        <v>16.610990000000001</v>
      </c>
    </row>
    <row r="431" spans="1:13" ht="15">
      <c r="A431" s="16" t="s">
        <v>41704</v>
      </c>
      <c r="B431" s="16" t="s">
        <v>41705</v>
      </c>
      <c r="C431" s="82" t="s">
        <v>41706</v>
      </c>
      <c r="D431" s="16" t="s">
        <v>40347</v>
      </c>
      <c r="E431" s="83">
        <v>2022</v>
      </c>
      <c r="F431" s="16" t="s">
        <v>41524</v>
      </c>
      <c r="K431" s="16" t="s">
        <v>32103</v>
      </c>
      <c r="L431" s="83">
        <v>51.691049999999997</v>
      </c>
      <c r="M431" s="83">
        <v>16.379090000000001</v>
      </c>
    </row>
    <row r="432" spans="1:13" ht="15">
      <c r="A432" s="16" t="s">
        <v>41707</v>
      </c>
      <c r="B432" s="16" t="s">
        <v>41708</v>
      </c>
      <c r="C432" s="82" t="s">
        <v>41709</v>
      </c>
      <c r="D432" s="16" t="s">
        <v>40347</v>
      </c>
      <c r="E432" s="83">
        <v>2022</v>
      </c>
      <c r="F432" s="16" t="s">
        <v>41524</v>
      </c>
      <c r="K432" s="16" t="s">
        <v>32103</v>
      </c>
      <c r="L432" s="83">
        <v>51.676600000000001</v>
      </c>
      <c r="M432" s="83">
        <v>16.343150000000001</v>
      </c>
    </row>
    <row r="433" spans="1:13" ht="15">
      <c r="A433" s="16" t="s">
        <v>41710</v>
      </c>
      <c r="B433" s="16" t="s">
        <v>41711</v>
      </c>
      <c r="C433" s="82" t="s">
        <v>41712</v>
      </c>
      <c r="D433" s="16" t="s">
        <v>40347</v>
      </c>
      <c r="E433" s="83">
        <v>2022</v>
      </c>
      <c r="F433" s="16" t="s">
        <v>41524</v>
      </c>
      <c r="K433" s="16" t="s">
        <v>32103</v>
      </c>
      <c r="L433" s="83">
        <v>50.016860000000001</v>
      </c>
      <c r="M433" s="83">
        <v>21.876090000000001</v>
      </c>
    </row>
    <row r="434" spans="1:13" ht="15">
      <c r="A434" s="16" t="s">
        <v>41713</v>
      </c>
      <c r="B434" s="16" t="s">
        <v>41714</v>
      </c>
      <c r="C434" s="82" t="s">
        <v>41715</v>
      </c>
      <c r="D434" s="16" t="s">
        <v>40347</v>
      </c>
      <c r="E434" s="83">
        <v>2022</v>
      </c>
      <c r="F434" s="16" t="s">
        <v>41524</v>
      </c>
      <c r="K434" s="16" t="s">
        <v>32103</v>
      </c>
      <c r="L434" s="83">
        <v>52.311349999999997</v>
      </c>
      <c r="M434" s="83">
        <v>16.114090000000001</v>
      </c>
    </row>
    <row r="435" spans="1:13" ht="15">
      <c r="A435" s="16" t="s">
        <v>41716</v>
      </c>
      <c r="B435" s="16" t="s">
        <v>41717</v>
      </c>
      <c r="C435" s="82" t="s">
        <v>41718</v>
      </c>
      <c r="D435" s="16" t="s">
        <v>40347</v>
      </c>
      <c r="E435" s="83">
        <v>2022</v>
      </c>
      <c r="F435" s="16" t="s">
        <v>41524</v>
      </c>
      <c r="K435" s="16" t="s">
        <v>32103</v>
      </c>
      <c r="L435" s="83">
        <v>49.686860000000003</v>
      </c>
      <c r="M435" s="83">
        <v>21.411460000000002</v>
      </c>
    </row>
    <row r="436" spans="1:13" ht="15">
      <c r="A436" s="16" t="s">
        <v>41719</v>
      </c>
      <c r="B436" s="16" t="s">
        <v>41720</v>
      </c>
      <c r="C436" s="82" t="s">
        <v>41721</v>
      </c>
      <c r="D436" s="16" t="s">
        <v>40347</v>
      </c>
      <c r="E436" s="83">
        <v>2022</v>
      </c>
      <c r="F436" s="16" t="s">
        <v>41524</v>
      </c>
      <c r="K436" s="16" t="s">
        <v>32103</v>
      </c>
      <c r="L436" s="83">
        <v>52.190840000000001</v>
      </c>
      <c r="M436" s="83">
        <v>15.448639999999999</v>
      </c>
    </row>
    <row r="437" spans="1:13" ht="15">
      <c r="A437" s="16" t="s">
        <v>41722</v>
      </c>
      <c r="B437" s="16" t="s">
        <v>41723</v>
      </c>
      <c r="C437" s="82" t="s">
        <v>41724</v>
      </c>
      <c r="D437" s="16" t="s">
        <v>40347</v>
      </c>
      <c r="E437" s="83">
        <v>2022</v>
      </c>
      <c r="F437" s="16" t="s">
        <v>41524</v>
      </c>
      <c r="K437" s="16" t="s">
        <v>32103</v>
      </c>
      <c r="L437" s="83">
        <v>52.283369999999998</v>
      </c>
      <c r="M437" s="83">
        <v>16.175329999999999</v>
      </c>
    </row>
    <row r="438" spans="1:13" ht="15">
      <c r="A438" s="16" t="s">
        <v>41725</v>
      </c>
      <c r="B438" s="16" t="s">
        <v>41726</v>
      </c>
      <c r="C438" s="82" t="s">
        <v>41727</v>
      </c>
      <c r="D438" s="16" t="s">
        <v>40347</v>
      </c>
      <c r="E438" s="83">
        <v>2022</v>
      </c>
      <c r="F438" s="16" t="s">
        <v>41524</v>
      </c>
      <c r="K438" s="16" t="s">
        <v>32103</v>
      </c>
      <c r="L438" s="83">
        <v>52.347000000000001</v>
      </c>
      <c r="M438" s="83">
        <v>16.063400000000001</v>
      </c>
    </row>
    <row r="439" spans="1:13" ht="15">
      <c r="A439" s="16" t="s">
        <v>41728</v>
      </c>
      <c r="B439" s="16" t="s">
        <v>41729</v>
      </c>
      <c r="C439" s="82" t="s">
        <v>41730</v>
      </c>
      <c r="D439" s="16" t="s">
        <v>40416</v>
      </c>
      <c r="E439" s="83">
        <v>2022</v>
      </c>
      <c r="F439" s="16" t="s">
        <v>41524</v>
      </c>
      <c r="K439" s="16" t="s">
        <v>32103</v>
      </c>
      <c r="L439" s="83">
        <v>52.536799999999999</v>
      </c>
      <c r="M439" s="83">
        <v>16.311789999999998</v>
      </c>
    </row>
    <row r="440" spans="1:13" ht="15">
      <c r="A440" s="16" t="s">
        <v>41731</v>
      </c>
      <c r="B440" s="16" t="s">
        <v>41732</v>
      </c>
      <c r="C440" s="82" t="s">
        <v>41733</v>
      </c>
      <c r="D440" s="16" t="s">
        <v>40347</v>
      </c>
      <c r="E440" s="83">
        <v>2022</v>
      </c>
      <c r="F440" s="16" t="s">
        <v>41589</v>
      </c>
      <c r="K440" s="16" t="s">
        <v>32103</v>
      </c>
      <c r="L440" s="83">
        <v>49.798659999999998</v>
      </c>
      <c r="M440" s="83">
        <v>18.833860000000001</v>
      </c>
    </row>
    <row r="441" spans="1:13" ht="15">
      <c r="A441" s="16" t="s">
        <v>41734</v>
      </c>
      <c r="B441" s="16" t="s">
        <v>41735</v>
      </c>
      <c r="C441" s="82" t="s">
        <v>41736</v>
      </c>
      <c r="D441" s="16" t="s">
        <v>40347</v>
      </c>
      <c r="E441" s="83">
        <v>2022</v>
      </c>
      <c r="F441" s="16" t="s">
        <v>41524</v>
      </c>
      <c r="K441" s="16" t="s">
        <v>32103</v>
      </c>
      <c r="L441" s="83">
        <v>49.726329999999997</v>
      </c>
      <c r="M441" s="83">
        <v>21.690159999999999</v>
      </c>
    </row>
    <row r="442" spans="1:13" ht="15">
      <c r="A442" s="16" t="s">
        <v>41737</v>
      </c>
      <c r="B442" s="16" t="s">
        <v>41738</v>
      </c>
      <c r="C442" s="82" t="s">
        <v>41739</v>
      </c>
      <c r="D442" s="16" t="s">
        <v>40347</v>
      </c>
      <c r="E442" s="83">
        <v>2022</v>
      </c>
      <c r="F442" s="84"/>
      <c r="K442" s="16" t="s">
        <v>32103</v>
      </c>
      <c r="L442" s="83">
        <v>50.363810000000001</v>
      </c>
      <c r="M442" s="83">
        <v>22.568770000000001</v>
      </c>
    </row>
    <row r="443" spans="1:13" ht="15">
      <c r="A443" s="16" t="s">
        <v>41740</v>
      </c>
      <c r="B443" s="16" t="s">
        <v>41741</v>
      </c>
      <c r="C443" s="82" t="s">
        <v>41742</v>
      </c>
      <c r="D443" s="16" t="s">
        <v>40347</v>
      </c>
      <c r="E443" s="83">
        <v>2022</v>
      </c>
      <c r="F443" s="16" t="s">
        <v>41524</v>
      </c>
      <c r="K443" s="16" t="s">
        <v>32103</v>
      </c>
      <c r="L443" s="83">
        <v>49.918059999999997</v>
      </c>
      <c r="M443" s="83">
        <v>22.498670000000001</v>
      </c>
    </row>
    <row r="444" spans="1:13" ht="15">
      <c r="A444" s="16" t="s">
        <v>41743</v>
      </c>
      <c r="B444" s="16" t="s">
        <v>41744</v>
      </c>
      <c r="C444" s="82" t="s">
        <v>41745</v>
      </c>
      <c r="D444" s="16" t="s">
        <v>40347</v>
      </c>
      <c r="E444" s="83">
        <v>2022</v>
      </c>
      <c r="F444" s="16" t="s">
        <v>41524</v>
      </c>
      <c r="K444" s="16" t="s">
        <v>32103</v>
      </c>
      <c r="L444" s="83">
        <v>49.779290000000003</v>
      </c>
      <c r="M444" s="83">
        <v>22.801960000000001</v>
      </c>
    </row>
    <row r="445" spans="1:13" ht="15">
      <c r="A445" s="16" t="s">
        <v>41746</v>
      </c>
      <c r="B445" s="16" t="s">
        <v>41747</v>
      </c>
      <c r="C445" s="82" t="s">
        <v>41748</v>
      </c>
      <c r="D445" s="16" t="s">
        <v>40347</v>
      </c>
      <c r="E445" s="83">
        <v>2022</v>
      </c>
      <c r="F445" s="16" t="s">
        <v>41524</v>
      </c>
      <c r="K445" s="16" t="s">
        <v>32103</v>
      </c>
      <c r="L445" s="83">
        <v>50.063859999999998</v>
      </c>
      <c r="M445" s="83">
        <v>22.47458</v>
      </c>
    </row>
    <row r="446" spans="1:13" ht="15">
      <c r="A446" s="16" t="s">
        <v>41749</v>
      </c>
      <c r="B446" s="16" t="s">
        <v>41750</v>
      </c>
      <c r="C446" s="82" t="s">
        <v>41751</v>
      </c>
      <c r="D446" s="16" t="s">
        <v>40391</v>
      </c>
      <c r="E446" s="83">
        <v>2022</v>
      </c>
      <c r="F446" s="84"/>
      <c r="K446" s="16" t="s">
        <v>32103</v>
      </c>
      <c r="L446" s="83">
        <v>53.900289999999998</v>
      </c>
      <c r="M446" s="83">
        <v>14.353619999999999</v>
      </c>
    </row>
    <row r="447" spans="1:13" ht="15">
      <c r="A447" s="16" t="s">
        <v>41752</v>
      </c>
      <c r="B447" s="16" t="s">
        <v>41753</v>
      </c>
      <c r="C447" s="82" t="s">
        <v>41754</v>
      </c>
      <c r="D447" s="16" t="s">
        <v>40347</v>
      </c>
      <c r="E447" s="83">
        <v>2022</v>
      </c>
      <c r="F447" s="16" t="s">
        <v>41524</v>
      </c>
      <c r="K447" s="16" t="s">
        <v>32103</v>
      </c>
      <c r="L447" s="83">
        <v>52.015000000000001</v>
      </c>
      <c r="M447" s="83">
        <v>17.606999999999999</v>
      </c>
    </row>
    <row r="448" spans="1:13" ht="15">
      <c r="A448" s="16" t="s">
        <v>41755</v>
      </c>
      <c r="B448" s="16" t="s">
        <v>41756</v>
      </c>
      <c r="C448" s="82" t="s">
        <v>41757</v>
      </c>
      <c r="D448" s="16" t="s">
        <v>40347</v>
      </c>
      <c r="E448" s="83">
        <v>2022</v>
      </c>
      <c r="F448" s="16" t="s">
        <v>41524</v>
      </c>
      <c r="K448" s="16" t="s">
        <v>32103</v>
      </c>
      <c r="L448" s="83">
        <v>52.033999999999999</v>
      </c>
      <c r="M448" s="83">
        <v>15.522</v>
      </c>
    </row>
    <row r="449" spans="1:13" ht="15">
      <c r="A449" s="16" t="s">
        <v>41758</v>
      </c>
      <c r="B449" s="16" t="s">
        <v>41759</v>
      </c>
      <c r="C449" s="82" t="s">
        <v>41760</v>
      </c>
      <c r="D449" s="16" t="s">
        <v>40347</v>
      </c>
      <c r="E449" s="83">
        <v>2022</v>
      </c>
      <c r="F449" s="16" t="s">
        <v>41524</v>
      </c>
      <c r="K449" s="16" t="s">
        <v>32103</v>
      </c>
      <c r="L449" s="83">
        <v>52.050960000000003</v>
      </c>
      <c r="M449" s="83">
        <v>15.02195</v>
      </c>
    </row>
    <row r="450" spans="1:13" ht="15">
      <c r="A450" s="16" t="s">
        <v>41761</v>
      </c>
      <c r="B450" s="16" t="s">
        <v>41762</v>
      </c>
      <c r="C450" s="82" t="s">
        <v>41763</v>
      </c>
      <c r="D450" s="16" t="s">
        <v>40347</v>
      </c>
      <c r="E450" s="83">
        <v>2022</v>
      </c>
      <c r="F450" s="16" t="s">
        <v>41524</v>
      </c>
      <c r="K450" s="16" t="s">
        <v>32103</v>
      </c>
      <c r="L450" s="83">
        <v>49.741709999999998</v>
      </c>
      <c r="M450" s="83">
        <v>21.545310000000001</v>
      </c>
    </row>
    <row r="451" spans="1:13" ht="15">
      <c r="A451" s="16" t="s">
        <v>41764</v>
      </c>
      <c r="B451" s="16" t="s">
        <v>41765</v>
      </c>
      <c r="C451" s="82" t="s">
        <v>41766</v>
      </c>
      <c r="D451" s="16" t="s">
        <v>40347</v>
      </c>
      <c r="E451" s="83">
        <v>2022</v>
      </c>
      <c r="F451" s="16" t="s">
        <v>41524</v>
      </c>
      <c r="K451" s="16" t="s">
        <v>32103</v>
      </c>
      <c r="L451" s="83">
        <v>52.168430000000001</v>
      </c>
      <c r="M451" s="83">
        <v>16.354489999999998</v>
      </c>
    </row>
    <row r="452" spans="1:13" ht="15">
      <c r="A452" s="16" t="s">
        <v>41767</v>
      </c>
      <c r="B452" s="16" t="s">
        <v>41768</v>
      </c>
      <c r="C452" s="82" t="s">
        <v>41769</v>
      </c>
      <c r="D452" s="16" t="s">
        <v>40347</v>
      </c>
      <c r="E452" s="83">
        <v>2022</v>
      </c>
      <c r="F452" s="16" t="s">
        <v>41524</v>
      </c>
      <c r="K452" s="16" t="s">
        <v>32103</v>
      </c>
      <c r="L452" s="83">
        <v>50.091880000000003</v>
      </c>
      <c r="M452" s="83">
        <v>20.657679999999999</v>
      </c>
    </row>
    <row r="453" spans="1:13" ht="15">
      <c r="A453" s="16" t="s">
        <v>41770</v>
      </c>
      <c r="B453" s="16" t="s">
        <v>41771</v>
      </c>
      <c r="C453" s="82" t="s">
        <v>41772</v>
      </c>
      <c r="D453" s="16" t="s">
        <v>40391</v>
      </c>
      <c r="E453" s="83">
        <v>2022</v>
      </c>
      <c r="F453" s="84"/>
      <c r="K453" s="16" t="s">
        <v>32103</v>
      </c>
      <c r="L453" s="83">
        <v>52.738430000000001</v>
      </c>
      <c r="M453" s="83">
        <v>15.072340000000001</v>
      </c>
    </row>
    <row r="454" spans="1:13" ht="15">
      <c r="A454" s="16" t="s">
        <v>41773</v>
      </c>
      <c r="B454" s="16" t="s">
        <v>41774</v>
      </c>
      <c r="C454" s="82" t="s">
        <v>41775</v>
      </c>
      <c r="D454" s="16" t="s">
        <v>40347</v>
      </c>
      <c r="E454" s="83">
        <v>2022</v>
      </c>
      <c r="F454" s="16" t="s">
        <v>41524</v>
      </c>
      <c r="K454" s="16" t="s">
        <v>32103</v>
      </c>
      <c r="L454" s="83">
        <v>50.01202</v>
      </c>
      <c r="M454" s="83">
        <v>20.66911</v>
      </c>
    </row>
    <row r="455" spans="1:13" ht="15">
      <c r="A455" s="16" t="s">
        <v>41776</v>
      </c>
      <c r="B455" s="16" t="s">
        <v>41777</v>
      </c>
      <c r="C455" s="82" t="s">
        <v>41778</v>
      </c>
      <c r="D455" s="16" t="s">
        <v>40347</v>
      </c>
      <c r="E455" s="83">
        <v>2022</v>
      </c>
      <c r="F455" s="16" t="s">
        <v>41524</v>
      </c>
      <c r="K455" s="16" t="s">
        <v>32103</v>
      </c>
      <c r="L455" s="83">
        <v>51.712739999999997</v>
      </c>
      <c r="M455" s="83">
        <v>16.278600000000001</v>
      </c>
    </row>
    <row r="456" spans="1:13" ht="15">
      <c r="A456" s="16" t="s">
        <v>41779</v>
      </c>
      <c r="B456" s="16" t="s">
        <v>41780</v>
      </c>
      <c r="C456" s="82" t="s">
        <v>41781</v>
      </c>
      <c r="D456" s="16" t="s">
        <v>40347</v>
      </c>
      <c r="E456" s="83">
        <v>2022</v>
      </c>
      <c r="F456" s="16" t="s">
        <v>41524</v>
      </c>
      <c r="K456" s="16" t="s">
        <v>32103</v>
      </c>
      <c r="L456" s="83">
        <v>53.896769999999997</v>
      </c>
      <c r="M456" s="83">
        <v>15.69228</v>
      </c>
    </row>
    <row r="457" spans="1:13" ht="15">
      <c r="A457" s="16" t="s">
        <v>41782</v>
      </c>
      <c r="B457" s="16" t="s">
        <v>41783</v>
      </c>
      <c r="C457" s="82" t="s">
        <v>41784</v>
      </c>
      <c r="D457" s="16" t="s">
        <v>40347</v>
      </c>
      <c r="E457" s="83">
        <v>2022</v>
      </c>
      <c r="F457" s="16" t="s">
        <v>41524</v>
      </c>
      <c r="K457" s="16" t="s">
        <v>32103</v>
      </c>
      <c r="L457" s="83">
        <v>51.621000000000002</v>
      </c>
      <c r="M457" s="83">
        <v>17.765999999999998</v>
      </c>
    </row>
    <row r="458" spans="1:13" ht="15">
      <c r="A458" s="16" t="s">
        <v>41785</v>
      </c>
      <c r="B458" s="16" t="s">
        <v>41786</v>
      </c>
      <c r="C458" s="82" t="s">
        <v>41787</v>
      </c>
      <c r="D458" s="16" t="s">
        <v>40347</v>
      </c>
      <c r="E458" s="83">
        <v>2022</v>
      </c>
      <c r="F458" s="16" t="s">
        <v>41524</v>
      </c>
      <c r="K458" s="16" t="s">
        <v>32103</v>
      </c>
      <c r="L458" s="83">
        <v>50.279890000000002</v>
      </c>
      <c r="M458" s="83">
        <v>22.798559999999998</v>
      </c>
    </row>
    <row r="459" spans="1:13" ht="15">
      <c r="A459" s="16" t="s">
        <v>41788</v>
      </c>
      <c r="B459" s="16" t="s">
        <v>41789</v>
      </c>
      <c r="C459" s="82" t="s">
        <v>41790</v>
      </c>
      <c r="D459" s="16" t="s">
        <v>40347</v>
      </c>
      <c r="E459" s="83">
        <v>2022</v>
      </c>
      <c r="F459" s="16" t="s">
        <v>41524</v>
      </c>
      <c r="K459" s="16" t="s">
        <v>32103</v>
      </c>
      <c r="L459" s="83">
        <v>49.991579999999999</v>
      </c>
      <c r="M459" s="83">
        <v>20.942799999999998</v>
      </c>
    </row>
    <row r="460" spans="1:13" ht="15">
      <c r="A460" s="16" t="s">
        <v>41791</v>
      </c>
      <c r="B460" s="16" t="s">
        <v>41792</v>
      </c>
      <c r="C460" s="82" t="s">
        <v>41793</v>
      </c>
      <c r="D460" s="16" t="s">
        <v>40347</v>
      </c>
      <c r="E460" s="83">
        <v>2022</v>
      </c>
      <c r="F460" s="16" t="s">
        <v>41524</v>
      </c>
      <c r="K460" s="16" t="s">
        <v>32103</v>
      </c>
      <c r="L460" s="83">
        <v>49.67212</v>
      </c>
      <c r="M460" s="83">
        <v>21.988240000000001</v>
      </c>
    </row>
    <row r="461" spans="1:13" ht="15">
      <c r="A461" s="16" t="s">
        <v>41794</v>
      </c>
      <c r="B461" s="16" t="s">
        <v>41795</v>
      </c>
      <c r="C461" s="82" t="s">
        <v>41796</v>
      </c>
      <c r="D461" s="16" t="s">
        <v>40347</v>
      </c>
      <c r="E461" s="83">
        <v>2022</v>
      </c>
      <c r="F461" s="16" t="s">
        <v>41524</v>
      </c>
      <c r="K461" s="16" t="s">
        <v>32103</v>
      </c>
      <c r="L461" s="83">
        <v>52.159030000000001</v>
      </c>
      <c r="M461" s="83">
        <v>16.368220000000001</v>
      </c>
    </row>
    <row r="462" spans="1:13" ht="15">
      <c r="A462" s="16" t="s">
        <v>41797</v>
      </c>
      <c r="B462" s="16" t="s">
        <v>41798</v>
      </c>
      <c r="C462" s="82" t="s">
        <v>41799</v>
      </c>
      <c r="D462" s="16" t="s">
        <v>40347</v>
      </c>
      <c r="E462" s="83">
        <v>2022</v>
      </c>
      <c r="F462" s="16" t="s">
        <v>41524</v>
      </c>
      <c r="K462" s="16" t="s">
        <v>32103</v>
      </c>
      <c r="L462" s="83">
        <v>51.61938</v>
      </c>
      <c r="M462" s="83">
        <v>16.685449999999999</v>
      </c>
    </row>
    <row r="463" spans="1:13" ht="15">
      <c r="A463" s="16" t="s">
        <v>41800</v>
      </c>
      <c r="B463" s="16" t="s">
        <v>41801</v>
      </c>
      <c r="C463" s="82" t="s">
        <v>41802</v>
      </c>
      <c r="D463" s="16" t="s">
        <v>40347</v>
      </c>
      <c r="E463" s="83">
        <v>2022</v>
      </c>
      <c r="F463" s="84"/>
      <c r="K463" s="16" t="s">
        <v>32103</v>
      </c>
      <c r="L463" s="83">
        <v>51.62032</v>
      </c>
      <c r="M463" s="83">
        <v>16.668869999999998</v>
      </c>
    </row>
    <row r="464" spans="1:13" ht="15">
      <c r="A464" s="16" t="s">
        <v>41803</v>
      </c>
      <c r="B464" s="16" t="s">
        <v>41804</v>
      </c>
      <c r="C464" s="82" t="s">
        <v>41805</v>
      </c>
      <c r="D464" s="16" t="s">
        <v>40391</v>
      </c>
      <c r="E464" s="83">
        <v>2022</v>
      </c>
      <c r="F464" s="84"/>
      <c r="K464" s="16" t="s">
        <v>32103</v>
      </c>
      <c r="L464" s="83">
        <v>51.51605</v>
      </c>
      <c r="M464" s="83">
        <v>17.532579999999999</v>
      </c>
    </row>
    <row r="465" spans="1:13" ht="15">
      <c r="A465" s="16" t="s">
        <v>41806</v>
      </c>
      <c r="B465" s="16" t="s">
        <v>41807</v>
      </c>
      <c r="C465" s="82" t="s">
        <v>41808</v>
      </c>
      <c r="D465" s="16" t="s">
        <v>40347</v>
      </c>
      <c r="E465" s="83">
        <v>2022</v>
      </c>
      <c r="F465" s="16" t="s">
        <v>41524</v>
      </c>
      <c r="K465" s="16" t="s">
        <v>32103</v>
      </c>
      <c r="L465" s="83">
        <v>51.616</v>
      </c>
      <c r="M465" s="83">
        <v>16.248000000000001</v>
      </c>
    </row>
    <row r="466" spans="1:13" ht="15">
      <c r="A466" s="16" t="s">
        <v>41809</v>
      </c>
      <c r="B466" s="16" t="s">
        <v>41810</v>
      </c>
      <c r="C466" s="82" t="s">
        <v>41811</v>
      </c>
      <c r="D466" s="16" t="s">
        <v>40347</v>
      </c>
      <c r="E466" s="83">
        <v>2022</v>
      </c>
      <c r="F466" s="16" t="s">
        <v>41812</v>
      </c>
      <c r="K466" s="16" t="s">
        <v>32103</v>
      </c>
      <c r="L466" s="83">
        <v>52.168520000000001</v>
      </c>
      <c r="M466" s="83">
        <v>17.435880000000001</v>
      </c>
    </row>
    <row r="467" spans="1:13" ht="15">
      <c r="A467" s="16" t="s">
        <v>41813</v>
      </c>
      <c r="B467" s="16" t="s">
        <v>41814</v>
      </c>
      <c r="C467" s="82" t="s">
        <v>41815</v>
      </c>
      <c r="D467" s="16" t="s">
        <v>40347</v>
      </c>
      <c r="E467" s="83">
        <v>2022</v>
      </c>
      <c r="F467" s="16" t="s">
        <v>41524</v>
      </c>
      <c r="K467" s="16" t="s">
        <v>32103</v>
      </c>
      <c r="L467" s="83">
        <v>50.278820000000003</v>
      </c>
      <c r="M467" s="83">
        <v>22.94651</v>
      </c>
    </row>
    <row r="468" spans="1:13" ht="15">
      <c r="A468" s="16" t="s">
        <v>41816</v>
      </c>
      <c r="B468" s="16" t="s">
        <v>41817</v>
      </c>
      <c r="C468" s="82" t="s">
        <v>41818</v>
      </c>
      <c r="D468" s="16" t="s">
        <v>40347</v>
      </c>
      <c r="E468" s="83">
        <v>2022</v>
      </c>
      <c r="F468" s="16" t="s">
        <v>41524</v>
      </c>
      <c r="K468" s="16" t="s">
        <v>32103</v>
      </c>
      <c r="L468" s="83">
        <v>49.852710000000002</v>
      </c>
      <c r="M468" s="83">
        <v>22.63064</v>
      </c>
    </row>
    <row r="469" spans="1:13" ht="15">
      <c r="A469" s="16" t="s">
        <v>41819</v>
      </c>
      <c r="B469" s="16" t="s">
        <v>41820</v>
      </c>
      <c r="C469" s="82" t="s">
        <v>41821</v>
      </c>
      <c r="D469" s="16" t="s">
        <v>40347</v>
      </c>
      <c r="E469" s="83">
        <v>2022</v>
      </c>
      <c r="F469" s="16" t="s">
        <v>41524</v>
      </c>
      <c r="K469" s="16" t="s">
        <v>32103</v>
      </c>
      <c r="L469" s="83">
        <v>51.608029999999999</v>
      </c>
      <c r="M469" s="83">
        <v>17.8218</v>
      </c>
    </row>
    <row r="470" spans="1:13" ht="15">
      <c r="A470" s="16" t="s">
        <v>41822</v>
      </c>
      <c r="B470" s="16" t="s">
        <v>41823</v>
      </c>
      <c r="C470" s="82" t="s">
        <v>41824</v>
      </c>
      <c r="D470" s="16" t="s">
        <v>40347</v>
      </c>
      <c r="E470" s="83">
        <v>2022</v>
      </c>
      <c r="F470" s="16" t="s">
        <v>41524</v>
      </c>
      <c r="K470" s="16" t="s">
        <v>32103</v>
      </c>
      <c r="L470" s="83">
        <v>53.793640000000003</v>
      </c>
      <c r="M470" s="83">
        <v>14.893599999999999</v>
      </c>
    </row>
    <row r="471" spans="1:13" ht="15">
      <c r="A471" s="16" t="s">
        <v>41825</v>
      </c>
      <c r="B471" s="16" t="s">
        <v>41826</v>
      </c>
      <c r="C471" s="82" t="s">
        <v>41827</v>
      </c>
      <c r="D471" s="16" t="s">
        <v>40347</v>
      </c>
      <c r="E471" s="83">
        <v>2022</v>
      </c>
      <c r="F471" s="16" t="s">
        <v>41524</v>
      </c>
      <c r="K471" s="16" t="s">
        <v>32103</v>
      </c>
      <c r="L471" s="83">
        <v>50.043709999999997</v>
      </c>
      <c r="M471" s="83">
        <v>21.740629999999999</v>
      </c>
    </row>
    <row r="472" spans="1:13" ht="15">
      <c r="A472" s="16" t="s">
        <v>41828</v>
      </c>
      <c r="B472" s="16" t="s">
        <v>41829</v>
      </c>
      <c r="C472" s="82" t="s">
        <v>41830</v>
      </c>
      <c r="D472" s="16" t="s">
        <v>40347</v>
      </c>
      <c r="E472" s="83">
        <v>2022</v>
      </c>
      <c r="F472" s="16" t="s">
        <v>41524</v>
      </c>
      <c r="K472" s="16" t="s">
        <v>32103</v>
      </c>
      <c r="L472" s="83">
        <v>50.00779</v>
      </c>
      <c r="M472" s="83">
        <v>22.01286</v>
      </c>
    </row>
    <row r="473" spans="1:13" ht="15">
      <c r="A473" s="16" t="s">
        <v>41831</v>
      </c>
      <c r="B473" s="16" t="s">
        <v>41832</v>
      </c>
      <c r="C473" s="82" t="s">
        <v>41833</v>
      </c>
      <c r="D473" s="16" t="s">
        <v>40347</v>
      </c>
      <c r="E473" s="83">
        <v>2022</v>
      </c>
      <c r="F473" s="16" t="s">
        <v>41524</v>
      </c>
      <c r="K473" s="16" t="s">
        <v>32103</v>
      </c>
      <c r="L473" s="83">
        <v>49.223480000000002</v>
      </c>
      <c r="M473" s="83">
        <v>22.544550000000001</v>
      </c>
    </row>
    <row r="474" spans="1:13" ht="15">
      <c r="A474" s="16" t="s">
        <v>41834</v>
      </c>
      <c r="B474" s="16" t="s">
        <v>41835</v>
      </c>
      <c r="C474" s="82" t="s">
        <v>41836</v>
      </c>
      <c r="D474" s="16" t="s">
        <v>40347</v>
      </c>
      <c r="E474" s="83">
        <v>2022</v>
      </c>
      <c r="F474" s="16" t="s">
        <v>41524</v>
      </c>
      <c r="K474" s="16" t="s">
        <v>32103</v>
      </c>
      <c r="L474" s="83">
        <v>51.478999999999999</v>
      </c>
      <c r="M474" s="83">
        <v>16.786999999999999</v>
      </c>
    </row>
    <row r="475" spans="1:13" ht="15">
      <c r="A475" s="16" t="s">
        <v>41837</v>
      </c>
      <c r="B475" s="16" t="s">
        <v>41838</v>
      </c>
      <c r="C475" s="82" t="s">
        <v>41839</v>
      </c>
      <c r="D475" s="16" t="s">
        <v>41020</v>
      </c>
      <c r="E475" s="83">
        <v>2022</v>
      </c>
      <c r="F475" s="16" t="s">
        <v>41524</v>
      </c>
      <c r="K475" s="16" t="s">
        <v>32103</v>
      </c>
      <c r="L475" s="83">
        <v>52.783000000000001</v>
      </c>
      <c r="M475" s="83">
        <v>14.852</v>
      </c>
    </row>
    <row r="476" spans="1:13" ht="15">
      <c r="A476" s="16" t="s">
        <v>41840</v>
      </c>
      <c r="B476" s="16" t="s">
        <v>41841</v>
      </c>
      <c r="C476" s="82" t="s">
        <v>41842</v>
      </c>
      <c r="D476" s="16" t="s">
        <v>40347</v>
      </c>
      <c r="E476" s="83">
        <v>2022</v>
      </c>
      <c r="F476" s="16" t="s">
        <v>41524</v>
      </c>
      <c r="K476" s="16" t="s">
        <v>32103</v>
      </c>
      <c r="L476" s="83">
        <v>50.354439999999997</v>
      </c>
      <c r="M476" s="83">
        <v>22.937010000000001</v>
      </c>
    </row>
    <row r="477" spans="1:13" ht="15">
      <c r="A477" s="16" t="s">
        <v>41843</v>
      </c>
      <c r="B477" s="16" t="s">
        <v>41844</v>
      </c>
      <c r="C477" s="82" t="s">
        <v>41845</v>
      </c>
      <c r="D477" s="16" t="s">
        <v>40347</v>
      </c>
      <c r="E477" s="83">
        <v>2022</v>
      </c>
      <c r="F477" s="16" t="s">
        <v>41524</v>
      </c>
      <c r="K477" s="16" t="s">
        <v>32103</v>
      </c>
      <c r="L477" s="83">
        <v>49.97372</v>
      </c>
      <c r="M477" s="83">
        <v>21.024550000000001</v>
      </c>
    </row>
    <row r="478" spans="1:13" ht="15">
      <c r="A478" s="16" t="s">
        <v>41846</v>
      </c>
      <c r="B478" s="16" t="s">
        <v>41847</v>
      </c>
      <c r="C478" s="82" t="s">
        <v>41848</v>
      </c>
      <c r="D478" s="16" t="s">
        <v>40347</v>
      </c>
      <c r="E478" s="83">
        <v>2022</v>
      </c>
      <c r="F478" s="16" t="s">
        <v>41524</v>
      </c>
      <c r="K478" s="16" t="s">
        <v>32103</v>
      </c>
      <c r="L478" s="83">
        <v>52.222580000000001</v>
      </c>
      <c r="M478" s="83">
        <v>17.242529999999999</v>
      </c>
    </row>
    <row r="479" spans="1:13" ht="15">
      <c r="A479" s="16" t="s">
        <v>41849</v>
      </c>
      <c r="B479" s="16" t="s">
        <v>41850</v>
      </c>
      <c r="C479" s="82" t="s">
        <v>41851</v>
      </c>
      <c r="D479" s="16" t="s">
        <v>40391</v>
      </c>
      <c r="E479" s="83">
        <v>2022</v>
      </c>
      <c r="F479" s="84"/>
      <c r="K479" s="16" t="s">
        <v>32103</v>
      </c>
      <c r="L479" s="83">
        <v>51.913409999999999</v>
      </c>
      <c r="M479" s="83">
        <v>16.595089999999999</v>
      </c>
    </row>
    <row r="480" spans="1:13" ht="15">
      <c r="A480" s="16" t="s">
        <v>41852</v>
      </c>
      <c r="B480" s="16" t="s">
        <v>41853</v>
      </c>
      <c r="C480" s="82" t="s">
        <v>41854</v>
      </c>
      <c r="D480" s="16" t="s">
        <v>40347</v>
      </c>
      <c r="E480" s="83">
        <v>2022</v>
      </c>
      <c r="F480" s="16" t="s">
        <v>41524</v>
      </c>
      <c r="K480" s="16" t="s">
        <v>32103</v>
      </c>
      <c r="L480" s="83">
        <v>50.195900000000002</v>
      </c>
      <c r="M480" s="83">
        <v>22.50797</v>
      </c>
    </row>
    <row r="481" spans="1:13" ht="15">
      <c r="A481" s="16" t="s">
        <v>41855</v>
      </c>
      <c r="B481" s="16" t="s">
        <v>41856</v>
      </c>
      <c r="C481" s="82" t="s">
        <v>41857</v>
      </c>
      <c r="D481" s="16" t="s">
        <v>40347</v>
      </c>
      <c r="E481" s="83">
        <v>2022</v>
      </c>
      <c r="F481" s="16" t="s">
        <v>41524</v>
      </c>
      <c r="K481" s="16" t="s">
        <v>32103</v>
      </c>
      <c r="L481" s="83">
        <v>51.66093</v>
      </c>
      <c r="M481" s="83">
        <v>16.49887</v>
      </c>
    </row>
    <row r="482" spans="1:13" ht="15">
      <c r="A482" s="16" t="s">
        <v>41858</v>
      </c>
      <c r="B482" s="16" t="s">
        <v>41859</v>
      </c>
      <c r="C482" s="82" t="s">
        <v>41860</v>
      </c>
      <c r="D482" s="16" t="s">
        <v>41020</v>
      </c>
      <c r="E482" s="83">
        <v>2015</v>
      </c>
      <c r="F482" s="16" t="s">
        <v>41861</v>
      </c>
      <c r="K482" s="16" t="s">
        <v>30446</v>
      </c>
      <c r="L482" s="84"/>
      <c r="M482" s="84"/>
    </row>
    <row r="483" spans="1:13" ht="15">
      <c r="A483" s="16" t="s">
        <v>41862</v>
      </c>
      <c r="B483" s="16" t="s">
        <v>41863</v>
      </c>
      <c r="C483" s="82" t="s">
        <v>41864</v>
      </c>
      <c r="D483" s="16" t="s">
        <v>40416</v>
      </c>
      <c r="E483" s="83">
        <v>2021</v>
      </c>
      <c r="F483" s="16" t="s">
        <v>41865</v>
      </c>
      <c r="K483" s="16" t="s">
        <v>30446</v>
      </c>
      <c r="L483" s="83">
        <v>44.071750000000002</v>
      </c>
      <c r="M483" s="83">
        <v>29.969940000000001</v>
      </c>
    </row>
    <row r="484" spans="1:13" ht="15">
      <c r="A484" s="16" t="s">
        <v>41866</v>
      </c>
      <c r="B484" s="16" t="s">
        <v>41867</v>
      </c>
      <c r="C484" s="82" t="s">
        <v>41868</v>
      </c>
      <c r="D484" s="84"/>
      <c r="E484" s="84"/>
      <c r="F484" s="16" t="s">
        <v>41869</v>
      </c>
      <c r="K484" s="16" t="s">
        <v>30446</v>
      </c>
      <c r="L484" s="84"/>
      <c r="M484" s="84"/>
    </row>
    <row r="485" spans="1:13" ht="15">
      <c r="A485" s="16" t="s">
        <v>41870</v>
      </c>
      <c r="B485" s="16" t="s">
        <v>41871</v>
      </c>
      <c r="C485" s="82" t="s">
        <v>41872</v>
      </c>
      <c r="D485" s="84"/>
      <c r="E485" s="84"/>
      <c r="F485" s="84"/>
      <c r="K485" s="16" t="s">
        <v>30446</v>
      </c>
      <c r="L485" s="83">
        <v>45.036470000000001</v>
      </c>
      <c r="M485" s="83">
        <v>25.88514</v>
      </c>
    </row>
    <row r="486" spans="1:13" ht="15">
      <c r="A486" s="16" t="s">
        <v>41873</v>
      </c>
      <c r="B486" s="16" t="s">
        <v>41874</v>
      </c>
      <c r="C486" s="82" t="s">
        <v>41875</v>
      </c>
      <c r="D486" s="84"/>
      <c r="E486" s="84"/>
      <c r="F486" s="84"/>
      <c r="K486" s="16" t="s">
        <v>30446</v>
      </c>
      <c r="L486" s="84"/>
      <c r="M486" s="84"/>
    </row>
    <row r="487" spans="1:13" ht="15">
      <c r="A487" s="16" t="s">
        <v>41876</v>
      </c>
      <c r="B487" s="16" t="s">
        <v>41877</v>
      </c>
      <c r="C487" s="82" t="s">
        <v>41878</v>
      </c>
      <c r="D487" s="84"/>
      <c r="E487" s="84"/>
      <c r="F487" s="16" t="s">
        <v>41861</v>
      </c>
      <c r="K487" s="16" t="s">
        <v>30446</v>
      </c>
      <c r="L487" s="83">
        <v>46.203099999999999</v>
      </c>
      <c r="M487" s="83">
        <v>24.277429999999999</v>
      </c>
    </row>
    <row r="488" spans="1:13" ht="15">
      <c r="A488" s="16" t="s">
        <v>41879</v>
      </c>
      <c r="B488" s="16" t="s">
        <v>41880</v>
      </c>
      <c r="C488" s="82" t="s">
        <v>41881</v>
      </c>
      <c r="D488" s="84"/>
      <c r="E488" s="84"/>
      <c r="F488" s="16" t="s">
        <v>41882</v>
      </c>
      <c r="K488" s="16" t="s">
        <v>30446</v>
      </c>
      <c r="L488" s="84"/>
      <c r="M488" s="84"/>
    </row>
    <row r="489" spans="1:13" ht="15">
      <c r="A489" s="16" t="s">
        <v>41883</v>
      </c>
      <c r="B489" s="16" t="s">
        <v>41884</v>
      </c>
      <c r="C489" s="82" t="s">
        <v>41885</v>
      </c>
      <c r="D489" s="16" t="s">
        <v>40347</v>
      </c>
      <c r="E489" s="83">
        <v>2019</v>
      </c>
      <c r="F489" s="16" t="s">
        <v>41861</v>
      </c>
      <c r="K489" s="16" t="s">
        <v>30446</v>
      </c>
      <c r="L489" s="83">
        <v>45.075899999999997</v>
      </c>
      <c r="M489" s="83">
        <v>27.206199999999999</v>
      </c>
    </row>
    <row r="490" spans="1:13" ht="15">
      <c r="A490" s="16" t="s">
        <v>41886</v>
      </c>
      <c r="B490" s="16" t="s">
        <v>41887</v>
      </c>
      <c r="C490" s="82" t="s">
        <v>41888</v>
      </c>
      <c r="D490" s="84"/>
      <c r="E490" s="84"/>
      <c r="F490" s="84"/>
      <c r="K490" s="16" t="s">
        <v>30446</v>
      </c>
      <c r="L490" s="83">
        <v>44.296999999999997</v>
      </c>
      <c r="M490" s="83">
        <v>30.262</v>
      </c>
    </row>
    <row r="491" spans="1:13" ht="15">
      <c r="A491" s="16" t="s">
        <v>41889</v>
      </c>
      <c r="B491" s="16" t="s">
        <v>41890</v>
      </c>
      <c r="C491" s="82" t="s">
        <v>41891</v>
      </c>
      <c r="D491" s="84"/>
      <c r="E491" s="84"/>
      <c r="F491" s="16" t="s">
        <v>41892</v>
      </c>
      <c r="K491" s="16" t="s">
        <v>30446</v>
      </c>
      <c r="L491" s="83">
        <v>44.402000000000001</v>
      </c>
      <c r="M491" s="83">
        <v>30.465</v>
      </c>
    </row>
    <row r="492" spans="1:13" ht="15">
      <c r="A492" s="16" t="s">
        <v>41893</v>
      </c>
      <c r="B492" s="16" t="s">
        <v>41894</v>
      </c>
      <c r="C492" s="82" t="s">
        <v>41895</v>
      </c>
      <c r="D492" s="16" t="s">
        <v>40347</v>
      </c>
      <c r="E492" s="83">
        <v>2013</v>
      </c>
      <c r="F492" s="16" t="s">
        <v>41861</v>
      </c>
      <c r="K492" s="16" t="s">
        <v>30446</v>
      </c>
      <c r="L492" s="84"/>
      <c r="M492" s="84"/>
    </row>
    <row r="493" spans="1:13" ht="15">
      <c r="A493" s="16" t="s">
        <v>41896</v>
      </c>
      <c r="B493" s="16" t="s">
        <v>41897</v>
      </c>
      <c r="C493" s="82" t="s">
        <v>41898</v>
      </c>
      <c r="D493" s="16" t="s">
        <v>40347</v>
      </c>
      <c r="E493" s="83">
        <v>2016</v>
      </c>
      <c r="F493" s="16" t="s">
        <v>41861</v>
      </c>
      <c r="K493" s="16" t="s">
        <v>30446</v>
      </c>
      <c r="L493" s="83">
        <v>46.609000000000002</v>
      </c>
      <c r="M493" s="83">
        <v>24.696999999999999</v>
      </c>
    </row>
    <row r="494" spans="1:13" ht="15">
      <c r="A494" s="16" t="s">
        <v>41899</v>
      </c>
      <c r="B494" s="16" t="s">
        <v>41900</v>
      </c>
      <c r="C494" s="82" t="s">
        <v>41901</v>
      </c>
      <c r="D494" s="16" t="s">
        <v>40347</v>
      </c>
      <c r="E494" s="83">
        <v>2013</v>
      </c>
      <c r="F494" s="16" t="s">
        <v>41861</v>
      </c>
      <c r="K494" s="16" t="s">
        <v>30446</v>
      </c>
      <c r="L494" s="83">
        <v>46.287179999999999</v>
      </c>
      <c r="M494" s="83">
        <v>25.030339999999999</v>
      </c>
    </row>
    <row r="495" spans="1:13" ht="15">
      <c r="A495" s="16" t="s">
        <v>41902</v>
      </c>
      <c r="B495" s="16" t="s">
        <v>41903</v>
      </c>
      <c r="C495" s="82" t="s">
        <v>41904</v>
      </c>
      <c r="D495" s="84"/>
      <c r="E495" s="84"/>
      <c r="F495" s="84"/>
      <c r="K495" s="16" t="s">
        <v>30446</v>
      </c>
      <c r="L495" s="84"/>
      <c r="M495" s="84"/>
    </row>
    <row r="496" spans="1:13" ht="15">
      <c r="A496" s="16" t="s">
        <v>41905</v>
      </c>
      <c r="B496" s="16" t="s">
        <v>41906</v>
      </c>
      <c r="C496" s="82" t="s">
        <v>41907</v>
      </c>
      <c r="D496" s="16" t="s">
        <v>40347</v>
      </c>
      <c r="E496" s="83">
        <v>2013</v>
      </c>
      <c r="F496" s="16" t="s">
        <v>41861</v>
      </c>
      <c r="K496" s="16" t="s">
        <v>30446</v>
      </c>
      <c r="L496" s="83">
        <v>46.55</v>
      </c>
      <c r="M496" s="83">
        <v>25.558</v>
      </c>
    </row>
    <row r="497" spans="1:13" ht="15">
      <c r="A497" s="16" t="s">
        <v>41908</v>
      </c>
      <c r="B497" s="16" t="s">
        <v>41909</v>
      </c>
      <c r="C497" s="82" t="s">
        <v>41910</v>
      </c>
      <c r="D497" s="84"/>
      <c r="E497" s="84"/>
      <c r="F497" s="84"/>
      <c r="K497" s="16" t="s">
        <v>30446</v>
      </c>
      <c r="L497" s="84"/>
      <c r="M497" s="84"/>
    </row>
    <row r="498" spans="1:13" ht="15">
      <c r="A498" s="16" t="s">
        <v>41911</v>
      </c>
      <c r="B498" s="16" t="s">
        <v>41912</v>
      </c>
      <c r="C498" s="82" t="s">
        <v>41913</v>
      </c>
      <c r="D498" s="16" t="s">
        <v>40347</v>
      </c>
      <c r="E498" s="83">
        <v>2016</v>
      </c>
      <c r="F498" s="16" t="s">
        <v>41861</v>
      </c>
      <c r="K498" s="16" t="s">
        <v>30446</v>
      </c>
      <c r="L498" s="83">
        <v>46.270330000000001</v>
      </c>
      <c r="M498" s="83">
        <v>24.372910000000001</v>
      </c>
    </row>
    <row r="499" spans="1:13" ht="15">
      <c r="A499" s="16" t="s">
        <v>41914</v>
      </c>
      <c r="B499" s="16" t="s">
        <v>41915</v>
      </c>
      <c r="C499" s="82" t="s">
        <v>41916</v>
      </c>
      <c r="D499" s="16" t="s">
        <v>40416</v>
      </c>
      <c r="E499" s="83">
        <v>2023</v>
      </c>
      <c r="F499" s="16" t="s">
        <v>41917</v>
      </c>
      <c r="K499" s="16" t="s">
        <v>30446</v>
      </c>
      <c r="L499" s="83">
        <v>43.881</v>
      </c>
      <c r="M499" s="83">
        <v>30.716999999999999</v>
      </c>
    </row>
    <row r="500" spans="1:13" ht="15">
      <c r="A500" s="16" t="s">
        <v>41918</v>
      </c>
      <c r="B500" s="16" t="s">
        <v>41919</v>
      </c>
      <c r="C500" s="82" t="s">
        <v>41920</v>
      </c>
      <c r="D500" s="84"/>
      <c r="E500" s="84"/>
      <c r="F500" s="16" t="s">
        <v>41921</v>
      </c>
      <c r="K500" s="16" t="s">
        <v>30446</v>
      </c>
      <c r="L500" s="83">
        <v>44.600999999999999</v>
      </c>
      <c r="M500" s="83">
        <v>30.736999999999998</v>
      </c>
    </row>
    <row r="501" spans="1:13" ht="15">
      <c r="A501" s="16" t="s">
        <v>41922</v>
      </c>
      <c r="B501" s="16" t="s">
        <v>41923</v>
      </c>
      <c r="C501" s="82" t="s">
        <v>41924</v>
      </c>
      <c r="D501" s="84"/>
      <c r="E501" s="84"/>
      <c r="F501" s="84"/>
      <c r="K501" s="16" t="s">
        <v>30446</v>
      </c>
      <c r="L501" s="83">
        <v>44.786999999999999</v>
      </c>
      <c r="M501" s="83">
        <v>30.242999999999999</v>
      </c>
    </row>
    <row r="502" spans="1:13" ht="15">
      <c r="A502" s="16" t="s">
        <v>41925</v>
      </c>
      <c r="B502" s="16" t="s">
        <v>41926</v>
      </c>
      <c r="C502" s="82" t="s">
        <v>41927</v>
      </c>
      <c r="D502" s="16" t="s">
        <v>40347</v>
      </c>
      <c r="E502" s="83">
        <v>2016</v>
      </c>
      <c r="F502" s="16" t="s">
        <v>41861</v>
      </c>
      <c r="K502" s="16" t="s">
        <v>30446</v>
      </c>
      <c r="L502" s="83">
        <v>46.365450000000003</v>
      </c>
      <c r="M502" s="83">
        <v>24.668530000000001</v>
      </c>
    </row>
    <row r="503" spans="1:13" ht="15">
      <c r="A503" s="16" t="s">
        <v>41928</v>
      </c>
      <c r="B503" s="16" t="s">
        <v>41929</v>
      </c>
      <c r="C503" s="82" t="s">
        <v>41930</v>
      </c>
      <c r="D503" s="84"/>
      <c r="E503" s="84"/>
      <c r="F503" s="84"/>
      <c r="K503" s="16" t="s">
        <v>30446</v>
      </c>
      <c r="L503" s="84"/>
      <c r="M503" s="84"/>
    </row>
    <row r="504" spans="1:13" ht="15">
      <c r="A504" s="16" t="s">
        <v>41931</v>
      </c>
      <c r="B504" s="16" t="s">
        <v>41932</v>
      </c>
      <c r="C504" s="82" t="s">
        <v>41933</v>
      </c>
      <c r="D504" s="84"/>
      <c r="E504" s="84"/>
      <c r="F504" s="16" t="s">
        <v>41861</v>
      </c>
      <c r="K504" s="16" t="s">
        <v>30446</v>
      </c>
      <c r="L504" s="83">
        <v>44.664999999999999</v>
      </c>
      <c r="M504" s="83">
        <v>29.814</v>
      </c>
    </row>
    <row r="505" spans="1:13" ht="15">
      <c r="A505" s="16" t="s">
        <v>41934</v>
      </c>
      <c r="B505" s="16" t="s">
        <v>41935</v>
      </c>
      <c r="C505" s="82" t="s">
        <v>41936</v>
      </c>
      <c r="D505" s="84"/>
      <c r="E505" s="84"/>
      <c r="F505" s="84"/>
      <c r="K505" s="16" t="s">
        <v>30446</v>
      </c>
      <c r="L505" s="83">
        <v>44.164000000000001</v>
      </c>
      <c r="M505" s="83">
        <v>30.335999999999999</v>
      </c>
    </row>
    <row r="506" spans="1:13" ht="15">
      <c r="A506" s="16" t="s">
        <v>41937</v>
      </c>
      <c r="B506" s="16" t="s">
        <v>41938</v>
      </c>
      <c r="C506" s="82" t="s">
        <v>41939</v>
      </c>
      <c r="D506" s="16" t="s">
        <v>40347</v>
      </c>
      <c r="E506" s="83">
        <v>2021</v>
      </c>
      <c r="F506" s="16" t="s">
        <v>41917</v>
      </c>
      <c r="K506" s="16" t="s">
        <v>30446</v>
      </c>
      <c r="L506" s="83">
        <v>44.527369999999998</v>
      </c>
      <c r="M506" s="83">
        <v>29.548390000000001</v>
      </c>
    </row>
    <row r="507" spans="1:13" ht="15">
      <c r="A507" s="16" t="s">
        <v>41940</v>
      </c>
      <c r="B507" s="16" t="s">
        <v>41941</v>
      </c>
      <c r="C507" s="82" t="s">
        <v>41942</v>
      </c>
      <c r="D507" s="84"/>
      <c r="E507" s="84"/>
      <c r="F507" s="16" t="s">
        <v>41917</v>
      </c>
      <c r="K507" s="16" t="s">
        <v>30446</v>
      </c>
      <c r="L507" s="83">
        <v>44.244</v>
      </c>
      <c r="M507" s="83">
        <v>28.248000000000001</v>
      </c>
    </row>
    <row r="508" spans="1:13" ht="15">
      <c r="A508" s="16" t="s">
        <v>41943</v>
      </c>
      <c r="B508" s="16" t="s">
        <v>41944</v>
      </c>
      <c r="C508" s="82" t="s">
        <v>41945</v>
      </c>
      <c r="D508" s="84"/>
      <c r="E508" s="84"/>
      <c r="F508" s="84"/>
      <c r="K508" s="16" t="s">
        <v>30446</v>
      </c>
      <c r="L508" s="84"/>
      <c r="M508" s="84"/>
    </row>
    <row r="509" spans="1:13" ht="15">
      <c r="A509" s="16" t="s">
        <v>41946</v>
      </c>
      <c r="B509" s="16" t="s">
        <v>41947</v>
      </c>
      <c r="C509" s="82" t="s">
        <v>41948</v>
      </c>
      <c r="D509" s="84"/>
      <c r="E509" s="84"/>
      <c r="F509" s="84"/>
      <c r="K509" s="16" t="s">
        <v>30446</v>
      </c>
      <c r="L509" s="84"/>
      <c r="M509" s="84"/>
    </row>
    <row r="510" spans="1:13" ht="15">
      <c r="A510" s="16" t="s">
        <v>41949</v>
      </c>
      <c r="B510" s="16" t="s">
        <v>41950</v>
      </c>
      <c r="C510" s="82" t="s">
        <v>41951</v>
      </c>
      <c r="D510" s="16" t="s">
        <v>40347</v>
      </c>
      <c r="E510" s="83">
        <v>2018</v>
      </c>
      <c r="F510" s="16" t="s">
        <v>41917</v>
      </c>
      <c r="K510" s="16" t="s">
        <v>30446</v>
      </c>
      <c r="L510" s="83">
        <v>44.713349999999998</v>
      </c>
      <c r="M510" s="83">
        <v>24.118320000000001</v>
      </c>
    </row>
    <row r="511" spans="1:13" ht="15">
      <c r="A511" s="16" t="s">
        <v>41952</v>
      </c>
      <c r="B511" s="16" t="s">
        <v>41953</v>
      </c>
      <c r="C511" s="82" t="s">
        <v>41954</v>
      </c>
      <c r="D511" s="84"/>
      <c r="E511" s="84"/>
      <c r="F511" s="84"/>
      <c r="K511" s="16" t="s">
        <v>30446</v>
      </c>
      <c r="L511" s="84"/>
      <c r="M511" s="84"/>
    </row>
    <row r="512" spans="1:13" ht="15">
      <c r="A512" s="16" t="s">
        <v>41955</v>
      </c>
      <c r="B512" s="16" t="s">
        <v>41956</v>
      </c>
      <c r="C512" s="82" t="s">
        <v>41957</v>
      </c>
      <c r="D512" s="84"/>
      <c r="E512" s="84"/>
      <c r="F512" s="16" t="s">
        <v>41861</v>
      </c>
      <c r="K512" s="16" t="s">
        <v>30446</v>
      </c>
      <c r="L512" s="83">
        <v>46.609000000000002</v>
      </c>
      <c r="M512" s="83">
        <v>24.696999999999999</v>
      </c>
    </row>
    <row r="513" spans="1:13" ht="15">
      <c r="A513" s="16" t="s">
        <v>41958</v>
      </c>
      <c r="B513" s="16" t="s">
        <v>41959</v>
      </c>
      <c r="C513" s="82" t="s">
        <v>41960</v>
      </c>
      <c r="D513" s="84"/>
      <c r="E513" s="84"/>
      <c r="F513" s="84"/>
      <c r="K513" s="16" t="s">
        <v>30446</v>
      </c>
      <c r="L513" s="83">
        <v>44.874000000000002</v>
      </c>
      <c r="M513" s="83">
        <v>29.898</v>
      </c>
    </row>
    <row r="514" spans="1:13" ht="15">
      <c r="A514" s="16" t="s">
        <v>41961</v>
      </c>
      <c r="B514" s="16" t="s">
        <v>41962</v>
      </c>
      <c r="C514" s="82" t="s">
        <v>41963</v>
      </c>
      <c r="D514" s="16" t="s">
        <v>40347</v>
      </c>
      <c r="E514" s="83">
        <v>2018</v>
      </c>
      <c r="F514" s="84"/>
      <c r="K514" s="16" t="s">
        <v>30446</v>
      </c>
      <c r="L514" s="84"/>
      <c r="M514" s="84"/>
    </row>
    <row r="515" spans="1:13" ht="15">
      <c r="A515" s="16" t="s">
        <v>41964</v>
      </c>
      <c r="B515" s="16" t="s">
        <v>41965</v>
      </c>
      <c r="C515" s="82" t="s">
        <v>41966</v>
      </c>
      <c r="D515" s="84"/>
      <c r="E515" s="84"/>
      <c r="F515" s="84"/>
      <c r="K515" s="16" t="s">
        <v>30446</v>
      </c>
      <c r="L515" s="84"/>
      <c r="M515" s="84"/>
    </row>
    <row r="516" spans="1:13" ht="15">
      <c r="A516" s="16" t="s">
        <v>41967</v>
      </c>
      <c r="B516" s="16" t="s">
        <v>41968</v>
      </c>
      <c r="C516" s="82" t="s">
        <v>41969</v>
      </c>
      <c r="D516" s="16" t="s">
        <v>40347</v>
      </c>
      <c r="E516" s="83">
        <v>2019</v>
      </c>
      <c r="F516" s="16" t="s">
        <v>41861</v>
      </c>
      <c r="K516" s="16" t="s">
        <v>30446</v>
      </c>
      <c r="L516" s="84"/>
      <c r="M516" s="84"/>
    </row>
    <row r="517" spans="1:13" ht="15">
      <c r="A517" s="16" t="s">
        <v>41970</v>
      </c>
      <c r="B517" s="16" t="s">
        <v>41971</v>
      </c>
      <c r="C517" s="82" t="s">
        <v>41972</v>
      </c>
      <c r="D517" s="84"/>
      <c r="E517" s="84"/>
      <c r="F517" s="84"/>
      <c r="K517" s="16" t="s">
        <v>30446</v>
      </c>
      <c r="L517" s="83">
        <v>44.95</v>
      </c>
      <c r="M517" s="83">
        <v>25.566669999999998</v>
      </c>
    </row>
    <row r="518" spans="1:13" ht="15">
      <c r="A518" s="16" t="s">
        <v>41973</v>
      </c>
      <c r="B518" s="16" t="s">
        <v>41974</v>
      </c>
      <c r="C518" s="82" t="s">
        <v>41975</v>
      </c>
      <c r="D518" s="16" t="s">
        <v>40347</v>
      </c>
      <c r="E518" s="83">
        <v>2019</v>
      </c>
      <c r="F518" s="16" t="s">
        <v>41861</v>
      </c>
      <c r="K518" s="16" t="s">
        <v>30446</v>
      </c>
      <c r="L518" s="84"/>
      <c r="M518" s="84"/>
    </row>
    <row r="519" spans="1:13" ht="15">
      <c r="A519" s="16" t="s">
        <v>41976</v>
      </c>
      <c r="B519" s="16" t="s">
        <v>41977</v>
      </c>
      <c r="C519" s="82" t="s">
        <v>41978</v>
      </c>
      <c r="D519" s="16" t="s">
        <v>40347</v>
      </c>
      <c r="E519" s="83">
        <v>2019</v>
      </c>
      <c r="F519" s="84"/>
      <c r="K519" s="16" t="s">
        <v>30446</v>
      </c>
      <c r="L519" s="84"/>
      <c r="M519" s="84"/>
    </row>
    <row r="520" spans="1:13" ht="15">
      <c r="A520" s="16" t="s">
        <v>41979</v>
      </c>
      <c r="B520" s="16" t="s">
        <v>41980</v>
      </c>
      <c r="C520" s="82" t="s">
        <v>41981</v>
      </c>
      <c r="D520" s="84"/>
      <c r="E520" s="84"/>
      <c r="F520" s="16" t="s">
        <v>41982</v>
      </c>
      <c r="K520" s="16" t="s">
        <v>30446</v>
      </c>
      <c r="L520" s="84"/>
      <c r="M520" s="84"/>
    </row>
    <row r="521" spans="1:13" ht="15">
      <c r="A521" s="16" t="s">
        <v>41983</v>
      </c>
      <c r="B521" s="16" t="s">
        <v>41984</v>
      </c>
      <c r="C521" s="82" t="s">
        <v>41985</v>
      </c>
      <c r="D521" s="16" t="s">
        <v>40347</v>
      </c>
      <c r="E521" s="83">
        <v>2016</v>
      </c>
      <c r="F521" s="16" t="s">
        <v>41861</v>
      </c>
      <c r="K521" s="16" t="s">
        <v>30446</v>
      </c>
      <c r="L521" s="84"/>
      <c r="M521" s="84"/>
    </row>
    <row r="522" spans="1:13" ht="15">
      <c r="A522" s="16" t="s">
        <v>41986</v>
      </c>
      <c r="B522" s="16" t="s">
        <v>41987</v>
      </c>
      <c r="C522" s="82" t="s">
        <v>41988</v>
      </c>
      <c r="D522" s="84"/>
      <c r="E522" s="84"/>
      <c r="F522" s="84"/>
      <c r="K522" s="16" t="s">
        <v>30446</v>
      </c>
      <c r="L522" s="83">
        <v>44.256999999999998</v>
      </c>
      <c r="M522" s="83">
        <v>30.492999999999999</v>
      </c>
    </row>
    <row r="523" spans="1:13" ht="15">
      <c r="A523" s="16" t="s">
        <v>41989</v>
      </c>
      <c r="B523" s="16" t="s">
        <v>41990</v>
      </c>
      <c r="C523" s="82" t="s">
        <v>41991</v>
      </c>
      <c r="D523" s="16" t="s">
        <v>40416</v>
      </c>
      <c r="E523" s="83">
        <v>2023</v>
      </c>
      <c r="F523" s="16" t="s">
        <v>41917</v>
      </c>
      <c r="K523" s="16" t="s">
        <v>30446</v>
      </c>
      <c r="L523" s="83">
        <v>43.73</v>
      </c>
      <c r="M523" s="83">
        <v>30.904800000000002</v>
      </c>
    </row>
    <row r="524" spans="1:13" ht="15">
      <c r="A524" s="16" t="s">
        <v>41992</v>
      </c>
      <c r="B524" s="16" t="s">
        <v>41993</v>
      </c>
      <c r="C524" s="82" t="s">
        <v>41994</v>
      </c>
      <c r="D524" s="84"/>
      <c r="E524" s="84"/>
      <c r="F524" s="16" t="s">
        <v>41861</v>
      </c>
      <c r="K524" s="16" t="s">
        <v>30446</v>
      </c>
      <c r="L524" s="83">
        <v>45.859000000000002</v>
      </c>
      <c r="M524" s="83">
        <v>24.245000000000001</v>
      </c>
    </row>
    <row r="525" spans="1:13" ht="15">
      <c r="A525" s="16" t="s">
        <v>41995</v>
      </c>
      <c r="B525" s="16" t="s">
        <v>41996</v>
      </c>
      <c r="C525" s="82" t="s">
        <v>41997</v>
      </c>
      <c r="D525" s="84"/>
      <c r="E525" s="84"/>
      <c r="F525" s="84"/>
      <c r="K525" s="16" t="s">
        <v>30446</v>
      </c>
      <c r="L525" s="84"/>
      <c r="M525" s="84"/>
    </row>
    <row r="526" spans="1:13" ht="15">
      <c r="A526" s="16" t="s">
        <v>41998</v>
      </c>
      <c r="B526" s="16" t="s">
        <v>41999</v>
      </c>
      <c r="C526" s="82" t="s">
        <v>42000</v>
      </c>
      <c r="D526" s="84"/>
      <c r="E526" s="84"/>
      <c r="F526" s="84"/>
      <c r="K526" s="16" t="s">
        <v>30446</v>
      </c>
      <c r="L526" s="83">
        <v>45.744</v>
      </c>
      <c r="M526" s="83">
        <v>21.378</v>
      </c>
    </row>
    <row r="527" spans="1:13" ht="15">
      <c r="A527" s="16" t="s">
        <v>42001</v>
      </c>
      <c r="B527" s="16" t="s">
        <v>42002</v>
      </c>
      <c r="C527" s="82" t="s">
        <v>42003</v>
      </c>
      <c r="D527" s="16" t="s">
        <v>40416</v>
      </c>
      <c r="E527" s="83">
        <v>2023</v>
      </c>
      <c r="F527" s="16" t="s">
        <v>41917</v>
      </c>
      <c r="K527" s="16" t="s">
        <v>30446</v>
      </c>
      <c r="L527" s="83">
        <v>44.033999999999999</v>
      </c>
      <c r="M527" s="83">
        <v>30.533000000000001</v>
      </c>
    </row>
    <row r="528" spans="1:13" ht="15">
      <c r="A528" s="16" t="s">
        <v>42004</v>
      </c>
      <c r="B528" s="16" t="s">
        <v>42005</v>
      </c>
      <c r="C528" s="82" t="s">
        <v>42006</v>
      </c>
      <c r="D528" s="84"/>
      <c r="E528" s="84"/>
      <c r="F528" s="16" t="s">
        <v>41917</v>
      </c>
      <c r="K528" s="16" t="s">
        <v>30446</v>
      </c>
      <c r="L528" s="84"/>
      <c r="M528" s="84"/>
    </row>
    <row r="529" spans="1:13" ht="15">
      <c r="A529" s="16" t="s">
        <v>42007</v>
      </c>
      <c r="B529" s="16" t="s">
        <v>42008</v>
      </c>
      <c r="C529" s="82" t="s">
        <v>42009</v>
      </c>
      <c r="D529" s="16" t="s">
        <v>40347</v>
      </c>
      <c r="E529" s="83">
        <v>2019</v>
      </c>
      <c r="F529" s="16" t="s">
        <v>41892</v>
      </c>
      <c r="K529" s="16" t="s">
        <v>30446</v>
      </c>
      <c r="L529" s="84"/>
      <c r="M529" s="84"/>
    </row>
    <row r="530" spans="1:13" ht="15">
      <c r="A530" s="16" t="s">
        <v>42010</v>
      </c>
      <c r="B530" s="16" t="s">
        <v>42011</v>
      </c>
      <c r="C530" s="82" t="s">
        <v>42012</v>
      </c>
      <c r="D530" s="84"/>
      <c r="E530" s="84"/>
      <c r="F530" s="84"/>
      <c r="K530" s="16" t="s">
        <v>30446</v>
      </c>
      <c r="L530" s="84"/>
      <c r="M530" s="84"/>
    </row>
    <row r="531" spans="1:13" ht="15">
      <c r="A531" s="16" t="s">
        <v>42013</v>
      </c>
      <c r="B531" s="16" t="s">
        <v>42014</v>
      </c>
      <c r="C531" s="82" t="s">
        <v>42015</v>
      </c>
      <c r="D531" s="84"/>
      <c r="E531" s="84"/>
      <c r="F531" s="84"/>
      <c r="K531" s="16" t="s">
        <v>30446</v>
      </c>
      <c r="L531" s="84"/>
      <c r="M531" s="84"/>
    </row>
    <row r="532" spans="1:13" ht="15">
      <c r="A532" s="16" t="s">
        <v>42016</v>
      </c>
      <c r="B532" s="16" t="s">
        <v>42017</v>
      </c>
      <c r="C532" s="82" t="s">
        <v>42018</v>
      </c>
      <c r="D532" s="84"/>
      <c r="E532" s="84"/>
      <c r="F532" s="16" t="s">
        <v>41917</v>
      </c>
      <c r="K532" s="16" t="s">
        <v>30446</v>
      </c>
      <c r="L532" s="83">
        <v>44.244</v>
      </c>
      <c r="M532" s="83">
        <v>28.248000000000001</v>
      </c>
    </row>
    <row r="533" spans="1:13" ht="15">
      <c r="A533" s="16" t="s">
        <v>42019</v>
      </c>
      <c r="B533" s="16" t="s">
        <v>42020</v>
      </c>
      <c r="C533" s="82" t="s">
        <v>42021</v>
      </c>
      <c r="D533" s="84"/>
      <c r="E533" s="84"/>
      <c r="F533" s="84"/>
      <c r="K533" s="16" t="s">
        <v>30446</v>
      </c>
      <c r="L533" s="84"/>
      <c r="M533" s="84"/>
    </row>
    <row r="534" spans="1:13" ht="15">
      <c r="A534" s="16" t="s">
        <v>42022</v>
      </c>
      <c r="B534" s="16" t="s">
        <v>42023</v>
      </c>
      <c r="C534" s="82" t="s">
        <v>42024</v>
      </c>
      <c r="D534" s="16" t="s">
        <v>40347</v>
      </c>
      <c r="E534" s="83">
        <v>2016</v>
      </c>
      <c r="F534" s="16" t="s">
        <v>41917</v>
      </c>
      <c r="K534" s="16" t="s">
        <v>30446</v>
      </c>
      <c r="L534" s="84"/>
      <c r="M534" s="84"/>
    </row>
    <row r="535" spans="1:13" ht="15">
      <c r="A535" s="16" t="s">
        <v>42025</v>
      </c>
      <c r="B535" s="16" t="s">
        <v>42026</v>
      </c>
      <c r="C535" s="82" t="s">
        <v>42027</v>
      </c>
      <c r="D535" s="84"/>
      <c r="E535" s="84"/>
      <c r="F535" s="16" t="s">
        <v>41861</v>
      </c>
      <c r="K535" s="16" t="s">
        <v>30446</v>
      </c>
      <c r="L535" s="83">
        <v>45.859000000000002</v>
      </c>
      <c r="M535" s="83">
        <v>24.245000000000001</v>
      </c>
    </row>
    <row r="536" spans="1:13" ht="15">
      <c r="A536" s="16" t="s">
        <v>42028</v>
      </c>
      <c r="B536" s="16" t="s">
        <v>42029</v>
      </c>
      <c r="C536" s="82" t="s">
        <v>42030</v>
      </c>
      <c r="D536" s="84"/>
      <c r="E536" s="84"/>
      <c r="F536" s="16" t="s">
        <v>41861</v>
      </c>
      <c r="K536" s="16" t="s">
        <v>30446</v>
      </c>
      <c r="L536" s="83">
        <v>46.841720000000002</v>
      </c>
      <c r="M536" s="83">
        <v>24.132000000000001</v>
      </c>
    </row>
    <row r="537" spans="1:13" ht="15">
      <c r="A537" s="16" t="s">
        <v>42031</v>
      </c>
      <c r="B537" s="16" t="s">
        <v>42032</v>
      </c>
      <c r="C537" s="82" t="s">
        <v>42033</v>
      </c>
      <c r="D537" s="16" t="s">
        <v>40347</v>
      </c>
      <c r="E537" s="83">
        <v>2016</v>
      </c>
      <c r="F537" s="16" t="s">
        <v>41917</v>
      </c>
      <c r="K537" s="16" t="s">
        <v>30446</v>
      </c>
      <c r="L537" s="84"/>
      <c r="M537" s="84"/>
    </row>
    <row r="538" spans="1:13" ht="15">
      <c r="A538" s="16" t="s">
        <v>42034</v>
      </c>
      <c r="B538" s="16" t="s">
        <v>42035</v>
      </c>
      <c r="C538" s="82" t="s">
        <v>42036</v>
      </c>
      <c r="D538" s="84"/>
      <c r="E538" s="84"/>
      <c r="F538" s="84"/>
      <c r="K538" s="16" t="s">
        <v>30446</v>
      </c>
      <c r="L538" s="83">
        <v>46.83475</v>
      </c>
      <c r="M538" s="83">
        <v>24.35576</v>
      </c>
    </row>
    <row r="539" spans="1:13" ht="15">
      <c r="A539" s="16" t="s">
        <v>42037</v>
      </c>
      <c r="B539" s="16" t="s">
        <v>42038</v>
      </c>
      <c r="C539" s="82" t="s">
        <v>42039</v>
      </c>
      <c r="D539" s="16" t="s">
        <v>40347</v>
      </c>
      <c r="E539" s="83">
        <v>2009</v>
      </c>
      <c r="F539" s="16" t="s">
        <v>41917</v>
      </c>
      <c r="K539" s="16" t="s">
        <v>30446</v>
      </c>
      <c r="L539" s="84"/>
      <c r="M539" s="84"/>
    </row>
    <row r="540" spans="1:13" ht="15">
      <c r="A540" s="16" t="s">
        <v>42040</v>
      </c>
      <c r="B540" s="16" t="s">
        <v>42041</v>
      </c>
      <c r="C540" s="82" t="s">
        <v>42042</v>
      </c>
      <c r="D540" s="16" t="s">
        <v>40347</v>
      </c>
      <c r="E540" s="83">
        <v>2018</v>
      </c>
      <c r="F540" s="16" t="s">
        <v>41917</v>
      </c>
      <c r="K540" s="16" t="s">
        <v>30446</v>
      </c>
      <c r="L540" s="83">
        <v>44.916670000000003</v>
      </c>
      <c r="M540" s="83">
        <v>23.616669999999999</v>
      </c>
    </row>
    <row r="541" spans="1:13" ht="15">
      <c r="A541" s="16" t="s">
        <v>42043</v>
      </c>
      <c r="B541" s="16" t="s">
        <v>42044</v>
      </c>
      <c r="C541" s="82" t="s">
        <v>42045</v>
      </c>
      <c r="D541" s="16" t="s">
        <v>40347</v>
      </c>
      <c r="E541" s="83">
        <v>2016</v>
      </c>
      <c r="F541" s="16" t="s">
        <v>41861</v>
      </c>
      <c r="K541" s="16" t="s">
        <v>30446</v>
      </c>
      <c r="L541" s="84"/>
      <c r="M541" s="84"/>
    </row>
    <row r="542" spans="1:13" ht="15">
      <c r="A542" s="16" t="s">
        <v>42046</v>
      </c>
      <c r="B542" s="16" t="s">
        <v>42047</v>
      </c>
      <c r="C542" s="82" t="s">
        <v>42048</v>
      </c>
      <c r="D542" s="16" t="s">
        <v>40347</v>
      </c>
      <c r="E542" s="83">
        <v>2017</v>
      </c>
      <c r="F542" s="16" t="s">
        <v>41861</v>
      </c>
      <c r="K542" s="16" t="s">
        <v>30446</v>
      </c>
      <c r="L542" s="84"/>
      <c r="M542" s="84"/>
    </row>
    <row r="543" spans="1:13" ht="15">
      <c r="A543" s="16" t="s">
        <v>42049</v>
      </c>
      <c r="B543" s="16" t="s">
        <v>42050</v>
      </c>
      <c r="C543" s="82" t="s">
        <v>42051</v>
      </c>
      <c r="D543" s="84"/>
      <c r="E543" s="84"/>
      <c r="F543" s="16" t="s">
        <v>42052</v>
      </c>
      <c r="K543" s="16" t="s">
        <v>30446</v>
      </c>
      <c r="L543" s="84"/>
      <c r="M543" s="84"/>
    </row>
    <row r="544" spans="1:13" ht="15">
      <c r="A544" s="16" t="s">
        <v>42053</v>
      </c>
      <c r="B544" s="16" t="s">
        <v>42054</v>
      </c>
      <c r="C544" s="82" t="s">
        <v>42055</v>
      </c>
      <c r="D544" s="16" t="s">
        <v>40391</v>
      </c>
      <c r="E544" s="83">
        <v>2020</v>
      </c>
      <c r="F544" s="16" t="s">
        <v>42056</v>
      </c>
      <c r="K544" s="16" t="s">
        <v>30446</v>
      </c>
      <c r="L544" s="84"/>
      <c r="M544" s="84"/>
    </row>
    <row r="545" spans="1:13" ht="15">
      <c r="A545" s="16" t="s">
        <v>42057</v>
      </c>
      <c r="B545" s="16" t="s">
        <v>42058</v>
      </c>
      <c r="C545" s="82" t="s">
        <v>42059</v>
      </c>
      <c r="D545" s="84"/>
      <c r="E545" s="84"/>
      <c r="F545" s="84"/>
      <c r="K545" s="16" t="s">
        <v>30446</v>
      </c>
      <c r="L545" s="84"/>
      <c r="M545" s="84"/>
    </row>
    <row r="546" spans="1:13" ht="15">
      <c r="A546" s="16" t="s">
        <v>42060</v>
      </c>
      <c r="B546" s="16" t="s">
        <v>42061</v>
      </c>
      <c r="C546" s="82" t="s">
        <v>42062</v>
      </c>
      <c r="D546" s="84"/>
      <c r="E546" s="84"/>
      <c r="F546" s="84"/>
      <c r="K546" s="16" t="s">
        <v>30446</v>
      </c>
      <c r="L546" s="83">
        <v>46.400300000000001</v>
      </c>
      <c r="M546" s="83">
        <v>24.95749</v>
      </c>
    </row>
    <row r="547" spans="1:13" ht="15">
      <c r="A547" s="16" t="s">
        <v>42063</v>
      </c>
      <c r="B547" s="16" t="s">
        <v>42064</v>
      </c>
      <c r="C547" s="82" t="s">
        <v>42065</v>
      </c>
      <c r="D547" s="84"/>
      <c r="E547" s="84"/>
      <c r="F547" s="84"/>
      <c r="K547" s="16" t="s">
        <v>30446</v>
      </c>
      <c r="L547" s="84"/>
      <c r="M547" s="84"/>
    </row>
    <row r="548" spans="1:13" ht="15">
      <c r="A548" s="16" t="s">
        <v>42066</v>
      </c>
      <c r="B548" s="16" t="s">
        <v>42067</v>
      </c>
      <c r="C548" s="82" t="s">
        <v>42068</v>
      </c>
      <c r="D548" s="16" t="s">
        <v>40894</v>
      </c>
      <c r="E548" s="83">
        <v>1989</v>
      </c>
      <c r="F548" s="16" t="s">
        <v>42069</v>
      </c>
      <c r="K548" s="16" t="s">
        <v>32510</v>
      </c>
      <c r="L548" s="83">
        <v>42.583329999999997</v>
      </c>
      <c r="M548" s="83">
        <v>0.4</v>
      </c>
    </row>
    <row r="549" spans="1:13" ht="15">
      <c r="A549" s="16" t="s">
        <v>42070</v>
      </c>
      <c r="B549" s="16" t="s">
        <v>42071</v>
      </c>
      <c r="C549" s="82" t="s">
        <v>42072</v>
      </c>
      <c r="D549" s="16" t="s">
        <v>40347</v>
      </c>
      <c r="E549" s="83">
        <v>2023</v>
      </c>
      <c r="F549" s="16" t="s">
        <v>42073</v>
      </c>
      <c r="K549" s="16" t="s">
        <v>1540</v>
      </c>
      <c r="L549" s="83">
        <v>42.751089999999998</v>
      </c>
      <c r="M549" s="83">
        <v>31.263449999999999</v>
      </c>
    </row>
    <row r="550" spans="1:13" ht="15">
      <c r="A550" s="16" t="s">
        <v>42074</v>
      </c>
      <c r="B550" s="16" t="s">
        <v>42075</v>
      </c>
      <c r="C550" s="82" t="s">
        <v>42076</v>
      </c>
      <c r="D550" s="16" t="s">
        <v>40391</v>
      </c>
      <c r="E550" s="83">
        <v>2018</v>
      </c>
      <c r="F550" s="84"/>
      <c r="K550" s="16" t="s">
        <v>30079</v>
      </c>
      <c r="L550" s="83">
        <v>56.771999999999998</v>
      </c>
      <c r="M550" s="83">
        <v>1.6819999999999999</v>
      </c>
    </row>
    <row r="551" spans="1:13" ht="15">
      <c r="A551" s="16" t="s">
        <v>42077</v>
      </c>
      <c r="B551" s="16" t="s">
        <v>42078</v>
      </c>
      <c r="C551" s="82" t="s">
        <v>42079</v>
      </c>
      <c r="D551" s="16" t="s">
        <v>40347</v>
      </c>
      <c r="E551" s="83">
        <v>2022</v>
      </c>
      <c r="F551" s="16" t="s">
        <v>42080</v>
      </c>
      <c r="G551" s="43" t="s">
        <v>42078</v>
      </c>
      <c r="H551" s="43">
        <v>39717.54322</v>
      </c>
      <c r="I551" s="43">
        <v>2022</v>
      </c>
      <c r="J551" s="43">
        <v>1.0460999999999999E-3</v>
      </c>
      <c r="K551" s="16" t="s">
        <v>30079</v>
      </c>
      <c r="L551" s="83">
        <v>58.040399999999998</v>
      </c>
      <c r="M551" s="83">
        <v>1.107577</v>
      </c>
    </row>
    <row r="552" spans="1:13" ht="15">
      <c r="A552" s="16" t="s">
        <v>42081</v>
      </c>
      <c r="B552" s="16" t="s">
        <v>42082</v>
      </c>
      <c r="C552" s="82" t="s">
        <v>42083</v>
      </c>
      <c r="D552" s="16" t="s">
        <v>40347</v>
      </c>
      <c r="E552" s="83">
        <v>2019</v>
      </c>
      <c r="F552" s="16" t="s">
        <v>42084</v>
      </c>
      <c r="K552" s="16" t="s">
        <v>30079</v>
      </c>
      <c r="L552" s="83">
        <v>51.207259999999998</v>
      </c>
      <c r="M552" s="83">
        <v>-0.51663999999999999</v>
      </c>
    </row>
    <row r="553" spans="1:13" ht="15">
      <c r="A553" s="16" t="s">
        <v>42085</v>
      </c>
      <c r="B553" s="16" t="s">
        <v>42086</v>
      </c>
      <c r="C553" s="82" t="s">
        <v>42087</v>
      </c>
      <c r="D553" s="16" t="s">
        <v>40347</v>
      </c>
      <c r="E553" s="83">
        <v>2022</v>
      </c>
      <c r="F553" s="16" t="s">
        <v>42080</v>
      </c>
      <c r="K553" s="16" t="s">
        <v>30079</v>
      </c>
      <c r="L553" s="83">
        <v>58.097389999999997</v>
      </c>
      <c r="M553" s="83">
        <v>0.70705099999999999</v>
      </c>
    </row>
    <row r="554" spans="1:13" ht="15">
      <c r="A554" s="16" t="s">
        <v>42088</v>
      </c>
      <c r="B554" s="16" t="s">
        <v>42089</v>
      </c>
      <c r="C554" s="82" t="s">
        <v>42090</v>
      </c>
      <c r="D554" s="16" t="s">
        <v>40347</v>
      </c>
      <c r="E554" s="83">
        <v>2019</v>
      </c>
      <c r="F554" s="16" t="s">
        <v>42091</v>
      </c>
      <c r="K554" s="16" t="s">
        <v>30079</v>
      </c>
      <c r="L554" s="83">
        <v>56.182989999999997</v>
      </c>
      <c r="M554" s="83">
        <v>2.782715</v>
      </c>
    </row>
    <row r="555" spans="1:13" ht="15">
      <c r="A555" s="16" t="s">
        <v>42092</v>
      </c>
      <c r="B555" s="16" t="s">
        <v>42093</v>
      </c>
      <c r="C555" s="82" t="s">
        <v>42094</v>
      </c>
      <c r="D555" s="16" t="s">
        <v>40347</v>
      </c>
      <c r="E555" s="83">
        <v>2022</v>
      </c>
      <c r="F555" s="16" t="s">
        <v>42095</v>
      </c>
      <c r="K555" s="16" t="s">
        <v>30079</v>
      </c>
      <c r="L555" s="83">
        <v>60.799100000000003</v>
      </c>
      <c r="M555" s="83">
        <v>1.7430140000000001</v>
      </c>
    </row>
    <row r="556" spans="1:13" ht="15">
      <c r="A556" s="16" t="s">
        <v>42096</v>
      </c>
      <c r="B556" s="16" t="s">
        <v>42097</v>
      </c>
      <c r="C556" s="82" t="s">
        <v>42098</v>
      </c>
      <c r="D556" s="16" t="s">
        <v>40347</v>
      </c>
      <c r="E556" s="83">
        <v>2019</v>
      </c>
      <c r="F556" s="16" t="s">
        <v>42099</v>
      </c>
      <c r="K556" s="16" t="s">
        <v>30079</v>
      </c>
      <c r="L556" s="83">
        <v>53.594540000000002</v>
      </c>
      <c r="M556" s="83">
        <v>0.78384900000000002</v>
      </c>
    </row>
    <row r="557" spans="1:13" ht="15">
      <c r="A557" s="16" t="s">
        <v>42100</v>
      </c>
      <c r="B557" s="16" t="s">
        <v>42101</v>
      </c>
      <c r="C557" s="82" t="s">
        <v>42102</v>
      </c>
      <c r="D557" s="16" t="s">
        <v>40347</v>
      </c>
      <c r="E557" s="83">
        <v>2022</v>
      </c>
      <c r="F557" s="16" t="s">
        <v>42103</v>
      </c>
      <c r="K557" s="16" t="s">
        <v>30079</v>
      </c>
      <c r="L557" s="83">
        <v>58.040419999999997</v>
      </c>
      <c r="M557" s="83">
        <v>1.4108579999999999</v>
      </c>
    </row>
    <row r="558" spans="1:13" ht="15">
      <c r="A558" s="16" t="s">
        <v>42104</v>
      </c>
      <c r="B558" s="16" t="s">
        <v>42105</v>
      </c>
      <c r="C558" s="82" t="s">
        <v>42106</v>
      </c>
      <c r="D558" s="16" t="s">
        <v>40347</v>
      </c>
      <c r="E558" s="83">
        <v>2019</v>
      </c>
      <c r="F558" s="16" t="s">
        <v>42099</v>
      </c>
      <c r="K558" s="16" t="s">
        <v>30079</v>
      </c>
      <c r="L558" s="83">
        <v>53.897629999999999</v>
      </c>
      <c r="M558" s="83">
        <v>0.57134499999999999</v>
      </c>
    </row>
    <row r="559" spans="1:13" ht="15">
      <c r="A559" s="16" t="s">
        <v>42107</v>
      </c>
      <c r="B559" s="16" t="s">
        <v>42108</v>
      </c>
      <c r="C559" s="82" t="s">
        <v>42109</v>
      </c>
      <c r="D559" s="16" t="s">
        <v>40347</v>
      </c>
      <c r="E559" s="83">
        <v>2022</v>
      </c>
      <c r="F559" s="16" t="s">
        <v>42110</v>
      </c>
      <c r="K559" s="16" t="s">
        <v>30079</v>
      </c>
      <c r="L559" s="83">
        <v>57.373350000000002</v>
      </c>
      <c r="M559" s="83">
        <v>1.3582780000000001</v>
      </c>
    </row>
    <row r="560" spans="1:13" ht="15">
      <c r="A560" s="16" t="s">
        <v>42111</v>
      </c>
      <c r="B560" s="16" t="s">
        <v>42112</v>
      </c>
      <c r="C560" s="82" t="s">
        <v>42113</v>
      </c>
      <c r="D560" s="16" t="s">
        <v>40347</v>
      </c>
      <c r="E560" s="83">
        <v>2022</v>
      </c>
      <c r="F560" s="16" t="s">
        <v>42103</v>
      </c>
      <c r="K560" s="16" t="s">
        <v>30079</v>
      </c>
      <c r="L560" s="83">
        <v>58.195099999999996</v>
      </c>
      <c r="M560" s="83">
        <v>1.423584</v>
      </c>
    </row>
    <row r="561" spans="1:13" ht="15">
      <c r="A561" s="16" t="s">
        <v>42114</v>
      </c>
      <c r="B561" s="16" t="s">
        <v>42115</v>
      </c>
      <c r="C561" s="82" t="s">
        <v>42116</v>
      </c>
      <c r="D561" s="16" t="s">
        <v>40347</v>
      </c>
      <c r="E561" s="83">
        <v>2022</v>
      </c>
      <c r="F561" s="16" t="s">
        <v>42110</v>
      </c>
      <c r="K561" s="16" t="s">
        <v>30079</v>
      </c>
      <c r="L561" s="83">
        <v>56.394979999999997</v>
      </c>
      <c r="M561" s="83">
        <v>2.078265</v>
      </c>
    </row>
    <row r="562" spans="1:13" ht="15">
      <c r="A562" s="16" t="s">
        <v>42117</v>
      </c>
      <c r="B562" s="16" t="s">
        <v>42118</v>
      </c>
      <c r="C562" s="82" t="s">
        <v>42119</v>
      </c>
      <c r="D562" s="16" t="s">
        <v>40347</v>
      </c>
      <c r="E562" s="83">
        <v>2019</v>
      </c>
      <c r="F562" s="16" t="s">
        <v>42084</v>
      </c>
      <c r="K562" s="16" t="s">
        <v>30079</v>
      </c>
      <c r="L562" s="83">
        <v>51.045079999999999</v>
      </c>
      <c r="M562" s="83">
        <v>-1.23672</v>
      </c>
    </row>
    <row r="563" spans="1:13" ht="15">
      <c r="A563" s="16" t="s">
        <v>42120</v>
      </c>
      <c r="B563" s="16" t="s">
        <v>42121</v>
      </c>
      <c r="C563" s="82" t="s">
        <v>42122</v>
      </c>
      <c r="D563" s="16" t="s">
        <v>40347</v>
      </c>
      <c r="E563" s="83">
        <v>2019</v>
      </c>
      <c r="F563" s="16" t="s">
        <v>42123</v>
      </c>
      <c r="K563" s="16" t="s">
        <v>30079</v>
      </c>
      <c r="L563" s="83">
        <v>53.948560000000001</v>
      </c>
      <c r="M563" s="83">
        <v>1.260713</v>
      </c>
    </row>
    <row r="564" spans="1:13" ht="15">
      <c r="A564" s="16" t="s">
        <v>42124</v>
      </c>
      <c r="B564" s="16" t="s">
        <v>42125</v>
      </c>
      <c r="C564" s="82" t="s">
        <v>42126</v>
      </c>
      <c r="D564" s="16" t="s">
        <v>40347</v>
      </c>
      <c r="E564" s="83">
        <v>2022</v>
      </c>
      <c r="F564" s="16" t="s">
        <v>42127</v>
      </c>
      <c r="K564" s="16" t="s">
        <v>30079</v>
      </c>
      <c r="L564" s="83">
        <v>57.767879999999998</v>
      </c>
      <c r="M564" s="83">
        <v>1.0784990000000001</v>
      </c>
    </row>
    <row r="565" spans="1:13" ht="15">
      <c r="A565" s="16" t="s">
        <v>42128</v>
      </c>
      <c r="B565" s="16" t="s">
        <v>42129</v>
      </c>
      <c r="C565" s="82" t="s">
        <v>42130</v>
      </c>
      <c r="D565" s="16" t="s">
        <v>40347</v>
      </c>
      <c r="E565" s="83">
        <v>2019</v>
      </c>
      <c r="F565" s="16" t="s">
        <v>42099</v>
      </c>
      <c r="K565" s="16" t="s">
        <v>30079</v>
      </c>
      <c r="L565" s="83">
        <v>53.2712</v>
      </c>
      <c r="M565" s="83">
        <v>2.527838</v>
      </c>
    </row>
    <row r="566" spans="1:13" ht="15">
      <c r="A566" s="16" t="s">
        <v>42131</v>
      </c>
      <c r="B566" s="16" t="s">
        <v>42132</v>
      </c>
      <c r="C566" s="82" t="s">
        <v>42133</v>
      </c>
      <c r="D566" s="16" t="s">
        <v>40347</v>
      </c>
      <c r="E566" s="83">
        <v>2022</v>
      </c>
      <c r="F566" s="16" t="s">
        <v>42095</v>
      </c>
      <c r="K566" s="16" t="s">
        <v>30079</v>
      </c>
      <c r="L566" s="83">
        <v>59.338729999999998</v>
      </c>
      <c r="M566" s="83">
        <v>1.597261</v>
      </c>
    </row>
    <row r="567" spans="1:13" ht="15">
      <c r="A567" s="16" t="s">
        <v>42134</v>
      </c>
      <c r="B567" s="16" t="s">
        <v>42135</v>
      </c>
      <c r="C567" s="82" t="s">
        <v>42136</v>
      </c>
      <c r="D567" s="16" t="s">
        <v>40347</v>
      </c>
      <c r="E567" s="83">
        <v>2022</v>
      </c>
      <c r="F567" s="16" t="s">
        <v>42137</v>
      </c>
      <c r="K567" s="16" t="s">
        <v>30079</v>
      </c>
      <c r="L567" s="83">
        <v>58.378920000000001</v>
      </c>
      <c r="M567" s="83">
        <v>0.88534299999999999</v>
      </c>
    </row>
    <row r="568" spans="1:13" ht="15">
      <c r="A568" s="16" t="s">
        <v>42138</v>
      </c>
      <c r="B568" s="16" t="s">
        <v>42139</v>
      </c>
      <c r="C568" s="82" t="s">
        <v>42140</v>
      </c>
      <c r="D568" s="16" t="s">
        <v>40347</v>
      </c>
      <c r="E568" s="83">
        <v>2019</v>
      </c>
      <c r="F568" s="16" t="s">
        <v>42141</v>
      </c>
      <c r="K568" s="16" t="s">
        <v>30079</v>
      </c>
      <c r="L568" s="83">
        <v>58.23142</v>
      </c>
      <c r="M568" s="83">
        <v>1.1145620000000001</v>
      </c>
    </row>
    <row r="569" spans="1:13" ht="15">
      <c r="A569" s="16" t="s">
        <v>42142</v>
      </c>
      <c r="B569" s="16" t="s">
        <v>42143</v>
      </c>
      <c r="C569" s="82" t="s">
        <v>42144</v>
      </c>
      <c r="D569" s="16" t="s">
        <v>40347</v>
      </c>
      <c r="E569" s="83">
        <v>2019</v>
      </c>
      <c r="F569" s="16" t="s">
        <v>42145</v>
      </c>
      <c r="K569" s="16" t="s">
        <v>30079</v>
      </c>
      <c r="L569" s="83">
        <v>56.995849999999997</v>
      </c>
      <c r="M569" s="83">
        <v>1.3177920000000001</v>
      </c>
    </row>
    <row r="570" spans="1:13" ht="15">
      <c r="A570" s="16" t="s">
        <v>42146</v>
      </c>
      <c r="B570" s="16" t="s">
        <v>42147</v>
      </c>
      <c r="C570" s="82" t="s">
        <v>42148</v>
      </c>
      <c r="D570" s="16" t="s">
        <v>40347</v>
      </c>
      <c r="E570" s="83">
        <v>2019</v>
      </c>
      <c r="F570" s="16" t="s">
        <v>42149</v>
      </c>
      <c r="K570" s="16" t="s">
        <v>30079</v>
      </c>
      <c r="L570" s="83">
        <v>53.592120000000001</v>
      </c>
      <c r="M570" s="83">
        <v>1.574238</v>
      </c>
    </row>
    <row r="571" spans="1:13" ht="15">
      <c r="A571" s="16" t="s">
        <v>42150</v>
      </c>
      <c r="B571" s="16" t="s">
        <v>42151</v>
      </c>
      <c r="C571" s="82" t="s">
        <v>42152</v>
      </c>
      <c r="D571" s="16" t="s">
        <v>40347</v>
      </c>
      <c r="E571" s="83">
        <v>2019</v>
      </c>
      <c r="F571" s="16" t="s">
        <v>42153</v>
      </c>
      <c r="K571" s="16" t="s">
        <v>30079</v>
      </c>
      <c r="L571" s="83">
        <v>58.175379999999997</v>
      </c>
      <c r="M571" s="83">
        <v>1.178426</v>
      </c>
    </row>
    <row r="572" spans="1:13" ht="15">
      <c r="A572" s="16" t="s">
        <v>42154</v>
      </c>
      <c r="B572" s="16" t="s">
        <v>42155</v>
      </c>
      <c r="C572" s="82" t="s">
        <v>42156</v>
      </c>
      <c r="D572" s="16" t="s">
        <v>40347</v>
      </c>
      <c r="E572" s="83">
        <v>2019</v>
      </c>
      <c r="F572" s="16" t="s">
        <v>42099</v>
      </c>
      <c r="K572" s="16" t="s">
        <v>30079</v>
      </c>
      <c r="L572" s="83">
        <v>53.256050000000002</v>
      </c>
      <c r="M572" s="83">
        <v>2.4164829999999999</v>
      </c>
    </row>
    <row r="573" spans="1:13" ht="15">
      <c r="A573" s="16" t="s">
        <v>42157</v>
      </c>
      <c r="B573" s="16" t="s">
        <v>42158</v>
      </c>
      <c r="C573" s="82" t="s">
        <v>42159</v>
      </c>
      <c r="D573" s="16" t="s">
        <v>40347</v>
      </c>
      <c r="E573" s="83">
        <v>2022</v>
      </c>
      <c r="F573" s="16" t="s">
        <v>42127</v>
      </c>
      <c r="G573" s="43" t="s">
        <v>42158</v>
      </c>
      <c r="H573" s="43">
        <v>5054.4579970000004</v>
      </c>
      <c r="I573" s="43">
        <v>2022</v>
      </c>
      <c r="J573" s="43">
        <v>1.235587E-3</v>
      </c>
      <c r="K573" s="16" t="s">
        <v>30079</v>
      </c>
      <c r="L573" s="83">
        <v>59.555500000000002</v>
      </c>
      <c r="M573" s="83">
        <v>1.5156879999999999</v>
      </c>
    </row>
    <row r="574" spans="1:13" ht="15">
      <c r="A574" s="16" t="s">
        <v>42160</v>
      </c>
      <c r="B574" s="16" t="s">
        <v>42161</v>
      </c>
      <c r="C574" s="82" t="s">
        <v>42162</v>
      </c>
      <c r="D574" s="16" t="s">
        <v>40347</v>
      </c>
      <c r="E574" s="83">
        <v>2022</v>
      </c>
      <c r="F574" s="16" t="s">
        <v>42163</v>
      </c>
      <c r="K574" s="16" t="s">
        <v>30079</v>
      </c>
      <c r="L574" s="83">
        <v>56.908740000000002</v>
      </c>
      <c r="M574" s="83">
        <v>1.0285040000000001</v>
      </c>
    </row>
    <row r="575" spans="1:13" ht="15">
      <c r="A575" s="16" t="s">
        <v>42164</v>
      </c>
      <c r="B575" s="16" t="s">
        <v>42165</v>
      </c>
      <c r="C575" s="82" t="s">
        <v>42166</v>
      </c>
      <c r="D575" s="16" t="s">
        <v>40347</v>
      </c>
      <c r="E575" s="83">
        <v>2022</v>
      </c>
      <c r="F575" s="16" t="s">
        <v>42110</v>
      </c>
      <c r="K575" s="16" t="s">
        <v>30079</v>
      </c>
      <c r="L575" s="83">
        <v>58.204830000000001</v>
      </c>
      <c r="M575" s="83">
        <v>-1.31368</v>
      </c>
    </row>
    <row r="576" spans="1:13" ht="15">
      <c r="A576" s="16" t="s">
        <v>42167</v>
      </c>
      <c r="B576" s="16" t="s">
        <v>42168</v>
      </c>
      <c r="C576" s="82" t="s">
        <v>42169</v>
      </c>
      <c r="D576" s="16" t="s">
        <v>40347</v>
      </c>
      <c r="E576" s="83">
        <v>2022</v>
      </c>
      <c r="F576" s="16" t="s">
        <v>42137</v>
      </c>
      <c r="G576" s="43" t="s">
        <v>42168</v>
      </c>
      <c r="H576" s="43">
        <v>4709.4224439999998</v>
      </c>
      <c r="I576" s="43">
        <v>2022</v>
      </c>
      <c r="J576" s="43">
        <v>2.0617470000000001E-3</v>
      </c>
      <c r="K576" s="16" t="s">
        <v>30079</v>
      </c>
      <c r="L576" s="83">
        <v>59.612139999999997</v>
      </c>
      <c r="M576" s="83">
        <v>1.9188989999999999</v>
      </c>
    </row>
    <row r="577" spans="1:13" ht="15">
      <c r="A577" s="16" t="s">
        <v>42170</v>
      </c>
      <c r="B577" s="16" t="s">
        <v>42171</v>
      </c>
      <c r="C577" s="82" t="s">
        <v>42172</v>
      </c>
      <c r="D577" s="16" t="s">
        <v>40347</v>
      </c>
      <c r="E577" s="83">
        <v>2022</v>
      </c>
      <c r="F577" s="16" t="s">
        <v>42084</v>
      </c>
      <c r="K577" s="16" t="s">
        <v>30079</v>
      </c>
      <c r="L577" s="83">
        <v>53.256909999999998</v>
      </c>
      <c r="M577" s="83">
        <v>-1.008</v>
      </c>
    </row>
    <row r="578" spans="1:13" ht="15">
      <c r="A578" s="16" t="s">
        <v>42173</v>
      </c>
      <c r="B578" s="16" t="s">
        <v>42174</v>
      </c>
      <c r="C578" s="82" t="s">
        <v>42175</v>
      </c>
      <c r="D578" s="16" t="s">
        <v>40347</v>
      </c>
      <c r="E578" s="83">
        <v>2019</v>
      </c>
      <c r="F578" s="16" t="s">
        <v>42099</v>
      </c>
      <c r="K578" s="16" t="s">
        <v>30079</v>
      </c>
      <c r="L578" s="83">
        <v>53.024990000000003</v>
      </c>
      <c r="M578" s="83">
        <v>2.8938899999999999</v>
      </c>
    </row>
    <row r="579" spans="1:13" ht="15">
      <c r="A579" s="16" t="s">
        <v>42176</v>
      </c>
      <c r="B579" s="16" t="s">
        <v>42177</v>
      </c>
      <c r="C579" s="82" t="s">
        <v>42178</v>
      </c>
      <c r="D579" s="16" t="s">
        <v>40347</v>
      </c>
      <c r="E579" s="83">
        <v>2019</v>
      </c>
      <c r="F579" s="16" t="s">
        <v>42179</v>
      </c>
      <c r="G579" s="43" t="s">
        <v>42180</v>
      </c>
      <c r="H579" s="43">
        <v>2048.0157210000002</v>
      </c>
      <c r="I579" s="43">
        <v>2022</v>
      </c>
      <c r="J579" s="43">
        <v>8.2492199999999996E-4</v>
      </c>
      <c r="K579" s="16" t="s">
        <v>30079</v>
      </c>
      <c r="L579" s="83">
        <v>58.735790000000001</v>
      </c>
      <c r="M579" s="83">
        <v>1.3220339999999999</v>
      </c>
    </row>
    <row r="580" spans="1:13" ht="15">
      <c r="A580" s="16" t="s">
        <v>42181</v>
      </c>
      <c r="B580" s="16" t="s">
        <v>42182</v>
      </c>
      <c r="C580" s="82" t="s">
        <v>42183</v>
      </c>
      <c r="D580" s="16" t="s">
        <v>40347</v>
      </c>
      <c r="E580" s="83">
        <v>2022</v>
      </c>
      <c r="F580" s="16" t="s">
        <v>42184</v>
      </c>
      <c r="K580" s="16" t="s">
        <v>30079</v>
      </c>
      <c r="L580" s="83">
        <v>58.982889999999998</v>
      </c>
      <c r="M580" s="83">
        <v>1.485403</v>
      </c>
    </row>
    <row r="581" spans="1:13" ht="15">
      <c r="A581" s="16" t="s">
        <v>42185</v>
      </c>
      <c r="B581" s="16" t="s">
        <v>42186</v>
      </c>
      <c r="C581" s="82" t="s">
        <v>42187</v>
      </c>
      <c r="D581" s="16" t="s">
        <v>40347</v>
      </c>
      <c r="E581" s="83">
        <v>2019</v>
      </c>
      <c r="F581" s="16" t="s">
        <v>42188</v>
      </c>
      <c r="K581" s="16" t="s">
        <v>30079</v>
      </c>
      <c r="L581" s="83">
        <v>54.601329999999997</v>
      </c>
      <c r="M581" s="83">
        <v>0.48863699999999999</v>
      </c>
    </row>
    <row r="582" spans="1:13" ht="15">
      <c r="A582" s="16" t="s">
        <v>42189</v>
      </c>
      <c r="B582" s="16" t="s">
        <v>42190</v>
      </c>
      <c r="C582" s="82" t="s">
        <v>42191</v>
      </c>
      <c r="D582" s="16" t="s">
        <v>40347</v>
      </c>
      <c r="E582" s="83">
        <v>2019</v>
      </c>
      <c r="F582" s="16" t="s">
        <v>42141</v>
      </c>
      <c r="K582" s="16" t="s">
        <v>30079</v>
      </c>
      <c r="L582" s="83">
        <v>58.193429999999999</v>
      </c>
      <c r="M582" s="83">
        <v>0.98067099999999996</v>
      </c>
    </row>
    <row r="583" spans="1:13" ht="15">
      <c r="A583" s="16" t="s">
        <v>42192</v>
      </c>
      <c r="B583" s="16" t="s">
        <v>42193</v>
      </c>
      <c r="C583" s="82" t="s">
        <v>42194</v>
      </c>
      <c r="D583" s="16" t="s">
        <v>40347</v>
      </c>
      <c r="E583" s="83">
        <v>2019</v>
      </c>
      <c r="F583" s="16" t="s">
        <v>42149</v>
      </c>
      <c r="K583" s="16" t="s">
        <v>30079</v>
      </c>
      <c r="L583" s="83">
        <v>53.417909999999999</v>
      </c>
      <c r="M583" s="83">
        <v>2.631078</v>
      </c>
    </row>
    <row r="584" spans="1:13" ht="15">
      <c r="A584" s="16" t="s">
        <v>42195</v>
      </c>
      <c r="B584" s="16" t="s">
        <v>42196</v>
      </c>
      <c r="C584" s="82" t="s">
        <v>42197</v>
      </c>
      <c r="D584" s="16" t="s">
        <v>40347</v>
      </c>
      <c r="E584" s="83">
        <v>2019</v>
      </c>
      <c r="F584" s="16" t="s">
        <v>42149</v>
      </c>
      <c r="K584" s="16" t="s">
        <v>30079</v>
      </c>
      <c r="L584" s="83">
        <v>53.425269999999998</v>
      </c>
      <c r="M584" s="83">
        <v>2.7168019999999999</v>
      </c>
    </row>
    <row r="585" spans="1:13" ht="15">
      <c r="A585" s="16" t="s">
        <v>42198</v>
      </c>
      <c r="B585" s="16" t="s">
        <v>42199</v>
      </c>
      <c r="C585" s="82" t="s">
        <v>42200</v>
      </c>
      <c r="D585" s="16" t="s">
        <v>40347</v>
      </c>
      <c r="E585" s="83">
        <v>2019</v>
      </c>
      <c r="F585" s="16" t="s">
        <v>42149</v>
      </c>
      <c r="K585" s="16" t="s">
        <v>30079</v>
      </c>
      <c r="L585" s="83">
        <v>61.266959999999997</v>
      </c>
      <c r="M585" s="83">
        <v>1.4111359999999999</v>
      </c>
    </row>
    <row r="586" spans="1:13" ht="15">
      <c r="A586" s="16" t="s">
        <v>42201</v>
      </c>
      <c r="B586" s="16" t="s">
        <v>42202</v>
      </c>
      <c r="C586" s="82" t="s">
        <v>42203</v>
      </c>
      <c r="D586" s="16" t="s">
        <v>40347</v>
      </c>
      <c r="E586" s="83">
        <v>2022</v>
      </c>
      <c r="F586" s="16" t="s">
        <v>42204</v>
      </c>
      <c r="G586" s="43" t="s">
        <v>42202</v>
      </c>
      <c r="H586" s="43">
        <v>8157.8164669999996</v>
      </c>
      <c r="I586" s="43">
        <v>2022</v>
      </c>
      <c r="J586" s="43">
        <v>1.178183E-3</v>
      </c>
      <c r="K586" s="16" t="s">
        <v>30079</v>
      </c>
      <c r="L586" s="83">
        <v>58.062910000000002</v>
      </c>
      <c r="M586" s="83">
        <v>0.94530099999999995</v>
      </c>
    </row>
    <row r="587" spans="1:13" ht="15">
      <c r="A587" s="16" t="s">
        <v>42205</v>
      </c>
      <c r="B587" s="16" t="s">
        <v>42206</v>
      </c>
      <c r="C587" s="82" t="s">
        <v>42207</v>
      </c>
      <c r="D587" s="16" t="s">
        <v>40347</v>
      </c>
      <c r="E587" s="83">
        <v>2019</v>
      </c>
      <c r="F587" s="16" t="s">
        <v>42208</v>
      </c>
      <c r="K587" s="16" t="s">
        <v>30079</v>
      </c>
      <c r="L587" s="83">
        <v>51.219880000000003</v>
      </c>
      <c r="M587" s="83">
        <v>-0.30923</v>
      </c>
    </row>
    <row r="588" spans="1:13" ht="15">
      <c r="A588" s="16" t="s">
        <v>42209</v>
      </c>
      <c r="B588" s="16" t="s">
        <v>42210</v>
      </c>
      <c r="C588" s="82" t="s">
        <v>42211</v>
      </c>
      <c r="D588" s="16" t="s">
        <v>40347</v>
      </c>
      <c r="E588" s="83">
        <v>2022</v>
      </c>
      <c r="F588" s="16" t="s">
        <v>42204</v>
      </c>
      <c r="K588" s="16" t="s">
        <v>30079</v>
      </c>
      <c r="L588" s="83">
        <v>57.923470000000002</v>
      </c>
      <c r="M588" s="83">
        <v>0.49538599999999999</v>
      </c>
    </row>
    <row r="589" spans="1:13" ht="15">
      <c r="A589" s="16" t="s">
        <v>42212</v>
      </c>
      <c r="B589" s="16" t="s">
        <v>42213</v>
      </c>
      <c r="C589" s="82" t="s">
        <v>42214</v>
      </c>
      <c r="D589" s="16" t="s">
        <v>40347</v>
      </c>
      <c r="E589" s="83">
        <v>2019</v>
      </c>
      <c r="F589" s="16" t="s">
        <v>42099</v>
      </c>
      <c r="K589" s="16" t="s">
        <v>30079</v>
      </c>
      <c r="L589" s="83">
        <v>53.0261</v>
      </c>
      <c r="M589" s="83">
        <v>2.9265889999999999</v>
      </c>
    </row>
    <row r="590" spans="1:13" ht="15">
      <c r="A590" s="16" t="s">
        <v>42215</v>
      </c>
      <c r="B590" s="16" t="s">
        <v>42216</v>
      </c>
      <c r="C590" s="82" t="s">
        <v>42217</v>
      </c>
      <c r="D590" s="16" t="s">
        <v>40347</v>
      </c>
      <c r="E590" s="83">
        <v>2022</v>
      </c>
      <c r="F590" s="16" t="s">
        <v>42218</v>
      </c>
      <c r="K590" s="16" t="s">
        <v>30079</v>
      </c>
      <c r="L590" s="83">
        <v>59.743960000000001</v>
      </c>
      <c r="M590" s="83">
        <v>1.6536360000000001</v>
      </c>
    </row>
    <row r="591" spans="1:13" ht="15">
      <c r="A591" s="16" t="s">
        <v>42219</v>
      </c>
      <c r="B591" s="16" t="s">
        <v>42220</v>
      </c>
      <c r="C591" s="82" t="s">
        <v>42221</v>
      </c>
      <c r="D591" s="16" t="s">
        <v>40347</v>
      </c>
      <c r="E591" s="83">
        <v>2022</v>
      </c>
      <c r="F591" s="16" t="s">
        <v>42127</v>
      </c>
      <c r="K591" s="16" t="s">
        <v>30079</v>
      </c>
      <c r="L591" s="83">
        <v>59.457680000000003</v>
      </c>
      <c r="M591" s="83">
        <v>1.5623180000000001</v>
      </c>
    </row>
    <row r="592" spans="1:13" ht="15">
      <c r="A592" s="16" t="s">
        <v>42222</v>
      </c>
      <c r="B592" s="16" t="s">
        <v>42223</v>
      </c>
      <c r="C592" s="82" t="s">
        <v>42224</v>
      </c>
      <c r="D592" s="16" t="s">
        <v>40347</v>
      </c>
      <c r="E592" s="83">
        <v>2019</v>
      </c>
      <c r="F592" s="16" t="s">
        <v>42153</v>
      </c>
      <c r="K592" s="16" t="s">
        <v>30079</v>
      </c>
      <c r="L592" s="83">
        <v>58.257480000000001</v>
      </c>
      <c r="M592" s="83">
        <v>1.2401260000000001</v>
      </c>
    </row>
    <row r="593" spans="1:13" ht="15">
      <c r="A593" s="16" t="s">
        <v>42225</v>
      </c>
      <c r="B593" s="16" t="s">
        <v>42226</v>
      </c>
      <c r="C593" s="82" t="s">
        <v>42227</v>
      </c>
      <c r="D593" s="16" t="s">
        <v>40347</v>
      </c>
      <c r="E593" s="83">
        <v>2022</v>
      </c>
      <c r="F593" s="16" t="s">
        <v>42204</v>
      </c>
      <c r="K593" s="16" t="s">
        <v>30079</v>
      </c>
      <c r="L593" s="83">
        <v>56.75244</v>
      </c>
      <c r="M593" s="83">
        <v>0.67611900000000003</v>
      </c>
    </row>
    <row r="594" spans="1:13" ht="15">
      <c r="A594" s="16" t="s">
        <v>42228</v>
      </c>
      <c r="B594" s="16" t="s">
        <v>42229</v>
      </c>
      <c r="C594" s="82" t="s">
        <v>42230</v>
      </c>
      <c r="D594" s="16" t="s">
        <v>40347</v>
      </c>
      <c r="E594" s="83">
        <v>2022</v>
      </c>
      <c r="F594" s="16" t="s">
        <v>42231</v>
      </c>
      <c r="G594" s="43" t="s">
        <v>42229</v>
      </c>
      <c r="H594" s="43">
        <v>11918.808360000001</v>
      </c>
      <c r="I594" s="43">
        <v>2022</v>
      </c>
      <c r="J594" s="43">
        <v>4.9944699999999998E-4</v>
      </c>
      <c r="K594" s="16" t="s">
        <v>30079</v>
      </c>
      <c r="L594" s="83">
        <v>57.833109999999998</v>
      </c>
      <c r="M594" s="83">
        <v>-0.94633999999999996</v>
      </c>
    </row>
    <row r="595" spans="1:13" ht="15">
      <c r="A595" s="16" t="s">
        <v>42232</v>
      </c>
      <c r="B595" s="16" t="s">
        <v>42233</v>
      </c>
      <c r="C595" s="82" t="s">
        <v>42234</v>
      </c>
      <c r="D595" s="16" t="s">
        <v>40347</v>
      </c>
      <c r="E595" s="83">
        <v>2019</v>
      </c>
      <c r="F595" s="16" t="s">
        <v>42204</v>
      </c>
      <c r="K595" s="16" t="s">
        <v>30079</v>
      </c>
      <c r="L595" s="83">
        <v>53.806489999999997</v>
      </c>
      <c r="M595" s="83">
        <v>-3.6663100000000002</v>
      </c>
    </row>
    <row r="596" spans="1:13" ht="15">
      <c r="A596" s="16" t="s">
        <v>42235</v>
      </c>
      <c r="B596" s="16" t="s">
        <v>42236</v>
      </c>
      <c r="C596" s="82" t="s">
        <v>42237</v>
      </c>
      <c r="D596" s="16" t="s">
        <v>40347</v>
      </c>
      <c r="E596" s="83">
        <v>2022</v>
      </c>
      <c r="F596" s="16" t="s">
        <v>42204</v>
      </c>
      <c r="K596" s="16" t="s">
        <v>30079</v>
      </c>
      <c r="L596" s="83">
        <v>58.001919999999998</v>
      </c>
      <c r="M596" s="83">
        <v>0.73779300000000003</v>
      </c>
    </row>
    <row r="597" spans="1:13" ht="15">
      <c r="A597" s="16" t="s">
        <v>42238</v>
      </c>
      <c r="B597" s="16" t="s">
        <v>42239</v>
      </c>
      <c r="C597" s="82" t="s">
        <v>42240</v>
      </c>
      <c r="D597" s="16" t="s">
        <v>40347</v>
      </c>
      <c r="E597" s="83">
        <v>2022</v>
      </c>
      <c r="F597" s="16" t="s">
        <v>42127</v>
      </c>
      <c r="K597" s="16" t="s">
        <v>30079</v>
      </c>
      <c r="L597" s="83">
        <v>59.454650000000001</v>
      </c>
      <c r="M597" s="83">
        <v>1.6292850000000001</v>
      </c>
    </row>
    <row r="598" spans="1:13" ht="15">
      <c r="A598" s="16" t="s">
        <v>42241</v>
      </c>
      <c r="B598" s="16" t="s">
        <v>42242</v>
      </c>
      <c r="C598" s="82" t="s">
        <v>42243</v>
      </c>
      <c r="D598" s="16" t="s">
        <v>40391</v>
      </c>
      <c r="E598" s="83">
        <v>2018</v>
      </c>
      <c r="F598" s="84"/>
      <c r="K598" s="16" t="s">
        <v>30079</v>
      </c>
      <c r="L598" s="83">
        <v>60.600999999999999</v>
      </c>
      <c r="M598" s="83">
        <v>-2.524</v>
      </c>
    </row>
    <row r="599" spans="1:13" ht="15">
      <c r="A599" s="16" t="s">
        <v>42244</v>
      </c>
      <c r="B599" s="16" t="s">
        <v>42245</v>
      </c>
      <c r="C599" s="82" t="s">
        <v>42246</v>
      </c>
      <c r="D599" s="16" t="s">
        <v>40347</v>
      </c>
      <c r="E599" s="83">
        <v>2022</v>
      </c>
      <c r="F599" s="16" t="s">
        <v>42080</v>
      </c>
      <c r="G599" s="43" t="s">
        <v>42245</v>
      </c>
      <c r="H599" s="43">
        <v>4871.8547040000003</v>
      </c>
      <c r="I599" s="43">
        <v>2022</v>
      </c>
      <c r="J599" s="43">
        <v>6.2724600000000003E-4</v>
      </c>
      <c r="K599" s="16" t="s">
        <v>30079</v>
      </c>
      <c r="L599" s="83">
        <v>58.307720000000003</v>
      </c>
      <c r="M599" s="83">
        <v>-1.70299</v>
      </c>
    </row>
    <row r="600" spans="1:13" ht="15">
      <c r="A600" s="16" t="s">
        <v>42247</v>
      </c>
      <c r="B600" s="16" t="s">
        <v>42248</v>
      </c>
      <c r="C600" s="82" t="s">
        <v>42249</v>
      </c>
      <c r="D600" s="16" t="s">
        <v>40347</v>
      </c>
      <c r="E600" s="83">
        <v>2019</v>
      </c>
      <c r="F600" s="16" t="s">
        <v>42149</v>
      </c>
      <c r="K600" s="16" t="s">
        <v>30079</v>
      </c>
      <c r="L600" s="83">
        <v>53.604730000000004</v>
      </c>
      <c r="M600" s="83">
        <v>2.7824140000000002</v>
      </c>
    </row>
    <row r="601" spans="1:13" ht="15">
      <c r="A601" s="16" t="s">
        <v>42250</v>
      </c>
      <c r="B601" s="16" t="s">
        <v>42251</v>
      </c>
      <c r="C601" s="82" t="s">
        <v>42252</v>
      </c>
      <c r="D601" s="16" t="s">
        <v>40347</v>
      </c>
      <c r="E601" s="83">
        <v>2022</v>
      </c>
      <c r="F601" s="16" t="s">
        <v>42141</v>
      </c>
      <c r="K601" s="16" t="s">
        <v>30079</v>
      </c>
      <c r="L601" s="83">
        <v>56.802250000000001</v>
      </c>
      <c r="M601" s="83">
        <v>0.76630799999999999</v>
      </c>
    </row>
    <row r="602" spans="1:13" ht="15">
      <c r="A602" s="16" t="s">
        <v>42253</v>
      </c>
      <c r="B602" s="16" t="s">
        <v>42254</v>
      </c>
      <c r="C602" s="82" t="s">
        <v>42255</v>
      </c>
      <c r="D602" s="16" t="s">
        <v>40347</v>
      </c>
      <c r="E602" s="83">
        <v>2019</v>
      </c>
      <c r="F602" s="16" t="s">
        <v>42256</v>
      </c>
      <c r="K602" s="16" t="s">
        <v>30079</v>
      </c>
      <c r="L602" s="83">
        <v>53.196260000000002</v>
      </c>
      <c r="M602" s="83">
        <v>-0.86978</v>
      </c>
    </row>
    <row r="603" spans="1:13" ht="15">
      <c r="A603" s="16" t="s">
        <v>42257</v>
      </c>
      <c r="B603" s="16" t="s">
        <v>42258</v>
      </c>
      <c r="C603" s="82" t="s">
        <v>42259</v>
      </c>
      <c r="D603" s="16" t="s">
        <v>40347</v>
      </c>
      <c r="E603" s="83">
        <v>2022</v>
      </c>
      <c r="F603" s="16" t="s">
        <v>42110</v>
      </c>
      <c r="K603" s="16" t="s">
        <v>30079</v>
      </c>
      <c r="L603" s="83">
        <v>57.420520000000003</v>
      </c>
      <c r="M603" s="83">
        <v>1.2257800000000001</v>
      </c>
    </row>
    <row r="604" spans="1:13" ht="15">
      <c r="A604" s="16" t="s">
        <v>42260</v>
      </c>
      <c r="B604" s="16" t="s">
        <v>42261</v>
      </c>
      <c r="C604" s="82" t="s">
        <v>42262</v>
      </c>
      <c r="D604" s="16" t="s">
        <v>40347</v>
      </c>
      <c r="E604" s="83">
        <v>2019</v>
      </c>
      <c r="F604" s="16" t="s">
        <v>42110</v>
      </c>
      <c r="K604" s="16" t="s">
        <v>30079</v>
      </c>
      <c r="L604" s="83">
        <v>58.388710000000003</v>
      </c>
      <c r="M604" s="83">
        <v>0.37108999999999998</v>
      </c>
    </row>
    <row r="605" spans="1:13" ht="15">
      <c r="A605" s="16" t="s">
        <v>42263</v>
      </c>
      <c r="B605" s="16" t="s">
        <v>42264</v>
      </c>
      <c r="C605" s="82" t="s">
        <v>42265</v>
      </c>
      <c r="D605" s="16" t="s">
        <v>40347</v>
      </c>
      <c r="E605" s="83">
        <v>2022</v>
      </c>
      <c r="F605" s="16" t="s">
        <v>42123</v>
      </c>
      <c r="K605" s="16" t="s">
        <v>30079</v>
      </c>
      <c r="L605" s="83">
        <v>57.955779999999997</v>
      </c>
      <c r="M605" s="83">
        <v>1.225711</v>
      </c>
    </row>
    <row r="606" spans="1:13" ht="15">
      <c r="A606" s="16" t="s">
        <v>42266</v>
      </c>
      <c r="B606" s="16" t="s">
        <v>42267</v>
      </c>
      <c r="C606" s="82" t="s">
        <v>42268</v>
      </c>
      <c r="D606" s="16" t="s">
        <v>40347</v>
      </c>
      <c r="E606" s="83">
        <v>2021</v>
      </c>
      <c r="F606" s="16" t="s">
        <v>42123</v>
      </c>
      <c r="K606" s="16" t="s">
        <v>30079</v>
      </c>
      <c r="L606" s="83">
        <v>53.941180000000003</v>
      </c>
      <c r="M606" s="83">
        <v>2.7246359999999998</v>
      </c>
    </row>
    <row r="607" spans="1:13" ht="15">
      <c r="A607" s="16" t="s">
        <v>42269</v>
      </c>
      <c r="B607" s="16" t="s">
        <v>42270</v>
      </c>
      <c r="C607" s="82" t="s">
        <v>42271</v>
      </c>
      <c r="D607" s="16" t="s">
        <v>40347</v>
      </c>
      <c r="E607" s="83">
        <v>2022</v>
      </c>
      <c r="F607" s="16" t="s">
        <v>42184</v>
      </c>
      <c r="K607" s="16" t="s">
        <v>30079</v>
      </c>
      <c r="L607" s="83">
        <v>61.14228</v>
      </c>
      <c r="M607" s="83">
        <v>0.79191800000000001</v>
      </c>
    </row>
    <row r="608" spans="1:13" ht="15">
      <c r="A608" s="16" t="s">
        <v>42272</v>
      </c>
      <c r="B608" s="16" t="s">
        <v>42273</v>
      </c>
      <c r="C608" s="82" t="s">
        <v>42274</v>
      </c>
      <c r="D608" s="16" t="s">
        <v>40347</v>
      </c>
      <c r="E608" s="83">
        <v>2023</v>
      </c>
      <c r="F608" s="16" t="s">
        <v>42275</v>
      </c>
      <c r="G608" s="43" t="s">
        <v>42276</v>
      </c>
      <c r="H608" s="43">
        <v>15008.81184</v>
      </c>
      <c r="I608" s="43">
        <v>2022</v>
      </c>
      <c r="J608" s="43">
        <v>6.1218999999999998E-4</v>
      </c>
      <c r="K608" s="16" t="s">
        <v>30079</v>
      </c>
      <c r="L608" s="83">
        <v>60.67568</v>
      </c>
      <c r="M608" s="83">
        <v>-2.5592600000000001</v>
      </c>
    </row>
    <row r="609" spans="1:13" ht="15">
      <c r="A609" s="16" t="s">
        <v>42277</v>
      </c>
      <c r="B609" s="16" t="s">
        <v>42278</v>
      </c>
      <c r="C609" s="82" t="s">
        <v>42279</v>
      </c>
      <c r="D609" s="16" t="s">
        <v>40347</v>
      </c>
      <c r="E609" s="83">
        <v>2023</v>
      </c>
      <c r="F609" s="16" t="s">
        <v>42275</v>
      </c>
      <c r="G609" s="43" t="s">
        <v>42276</v>
      </c>
      <c r="H609" s="43">
        <v>15008.81184</v>
      </c>
      <c r="I609" s="43">
        <v>2022</v>
      </c>
      <c r="J609" s="43">
        <v>6.1218999999999998E-4</v>
      </c>
      <c r="K609" s="16" t="s">
        <v>30079</v>
      </c>
      <c r="L609" s="83">
        <v>60.67568</v>
      </c>
      <c r="M609" s="83">
        <v>-2.5592600000000001</v>
      </c>
    </row>
    <row r="610" spans="1:13" ht="15">
      <c r="A610" s="16" t="s">
        <v>42280</v>
      </c>
      <c r="B610" s="16" t="s">
        <v>42281</v>
      </c>
      <c r="C610" s="82" t="s">
        <v>42282</v>
      </c>
      <c r="D610" s="16" t="s">
        <v>40347</v>
      </c>
      <c r="E610" s="83">
        <v>2022</v>
      </c>
      <c r="F610" s="16" t="s">
        <v>42163</v>
      </c>
      <c r="K610" s="16" t="s">
        <v>30079</v>
      </c>
      <c r="L610" s="83">
        <v>57.230600000000003</v>
      </c>
      <c r="M610" s="83">
        <v>0.64373999999999998</v>
      </c>
    </row>
    <row r="611" spans="1:13" ht="15">
      <c r="A611" s="16" t="s">
        <v>42283</v>
      </c>
      <c r="B611" s="16" t="s">
        <v>42284</v>
      </c>
      <c r="C611" s="82" t="s">
        <v>42285</v>
      </c>
      <c r="D611" s="16" t="s">
        <v>40347</v>
      </c>
      <c r="E611" s="83">
        <v>2022</v>
      </c>
      <c r="F611" s="16" t="s">
        <v>42110</v>
      </c>
      <c r="K611" s="16" t="s">
        <v>30079</v>
      </c>
      <c r="L611" s="83">
        <v>58.460500000000003</v>
      </c>
      <c r="M611" s="83">
        <v>-0.25514999999999999</v>
      </c>
    </row>
    <row r="612" spans="1:13" ht="15">
      <c r="A612" s="16" t="s">
        <v>42286</v>
      </c>
      <c r="B612" s="16" t="s">
        <v>42287</v>
      </c>
      <c r="C612" s="82" t="s">
        <v>42288</v>
      </c>
      <c r="D612" s="16" t="s">
        <v>40347</v>
      </c>
      <c r="E612" s="83">
        <v>2019</v>
      </c>
      <c r="F612" s="16" t="s">
        <v>42149</v>
      </c>
      <c r="K612" s="16" t="s">
        <v>30079</v>
      </c>
      <c r="L612" s="83">
        <v>53.455779999999997</v>
      </c>
      <c r="M612" s="83">
        <v>1.723301</v>
      </c>
    </row>
    <row r="613" spans="1:13" ht="15">
      <c r="A613" s="16" t="s">
        <v>42289</v>
      </c>
      <c r="B613" s="16" t="s">
        <v>42290</v>
      </c>
      <c r="C613" s="82" t="s">
        <v>42291</v>
      </c>
      <c r="D613" s="16" t="s">
        <v>40347</v>
      </c>
      <c r="E613" s="83">
        <v>2019</v>
      </c>
      <c r="F613" s="16" t="s">
        <v>42256</v>
      </c>
      <c r="K613" s="16" t="s">
        <v>30079</v>
      </c>
      <c r="L613" s="83">
        <v>53.412869999999998</v>
      </c>
      <c r="M613" s="83">
        <v>1.7574160000000001</v>
      </c>
    </row>
    <row r="614" spans="1:13" ht="15">
      <c r="A614" s="16" t="s">
        <v>42292</v>
      </c>
      <c r="B614" s="16" t="s">
        <v>42293</v>
      </c>
      <c r="C614" s="82" t="s">
        <v>42294</v>
      </c>
      <c r="D614" s="16" t="s">
        <v>40347</v>
      </c>
      <c r="E614" s="83">
        <v>2022</v>
      </c>
      <c r="F614" s="16" t="s">
        <v>42084</v>
      </c>
      <c r="K614" s="16" t="s">
        <v>30079</v>
      </c>
      <c r="L614" s="83">
        <v>53.334650000000003</v>
      </c>
      <c r="M614" s="83">
        <v>-0.42643999999999999</v>
      </c>
    </row>
    <row r="615" spans="1:13" ht="15">
      <c r="A615" s="16" t="s">
        <v>42295</v>
      </c>
      <c r="B615" s="16" t="s">
        <v>42296</v>
      </c>
      <c r="C615" s="82" t="s">
        <v>42297</v>
      </c>
      <c r="D615" s="16" t="s">
        <v>40347</v>
      </c>
      <c r="E615" s="83">
        <v>2019</v>
      </c>
      <c r="F615" s="16" t="s">
        <v>42145</v>
      </c>
      <c r="K615" s="16" t="s">
        <v>30079</v>
      </c>
      <c r="L615" s="83">
        <v>60.836410000000001</v>
      </c>
      <c r="M615" s="83">
        <v>1.439797</v>
      </c>
    </row>
    <row r="616" spans="1:13" ht="15">
      <c r="A616" s="16" t="s">
        <v>42298</v>
      </c>
      <c r="B616" s="16" t="s">
        <v>42299</v>
      </c>
      <c r="C616" s="82" t="s">
        <v>42300</v>
      </c>
      <c r="D616" s="16" t="s">
        <v>40347</v>
      </c>
      <c r="E616" s="83">
        <v>2019</v>
      </c>
      <c r="F616" s="16" t="s">
        <v>42091</v>
      </c>
      <c r="K616" s="16" t="s">
        <v>30079</v>
      </c>
      <c r="L616" s="83">
        <v>61.490470000000002</v>
      </c>
      <c r="M616" s="83">
        <v>1.49882</v>
      </c>
    </row>
    <row r="617" spans="1:13" ht="15">
      <c r="A617" s="16" t="s">
        <v>42301</v>
      </c>
      <c r="B617" s="16" t="s">
        <v>42302</v>
      </c>
      <c r="C617" s="82" t="s">
        <v>42303</v>
      </c>
      <c r="D617" s="16" t="s">
        <v>40347</v>
      </c>
      <c r="E617" s="83">
        <v>2022</v>
      </c>
      <c r="F617" s="16" t="s">
        <v>42304</v>
      </c>
      <c r="K617" s="16" t="s">
        <v>30079</v>
      </c>
      <c r="L617" s="83">
        <v>53.626690000000004</v>
      </c>
      <c r="M617" s="83">
        <v>-3.6718500000000001</v>
      </c>
    </row>
    <row r="618" spans="1:13" ht="15">
      <c r="A618" s="16" t="s">
        <v>42305</v>
      </c>
      <c r="B618" s="16" t="s">
        <v>42306</v>
      </c>
      <c r="C618" s="82" t="s">
        <v>42307</v>
      </c>
      <c r="D618" s="16" t="s">
        <v>40347</v>
      </c>
      <c r="E618" s="83">
        <v>2022</v>
      </c>
      <c r="F618" s="16" t="s">
        <v>42080</v>
      </c>
      <c r="K618" s="16" t="s">
        <v>30079</v>
      </c>
      <c r="L618" s="83">
        <v>57.361989999999999</v>
      </c>
      <c r="M618" s="83">
        <v>0.82101000000000002</v>
      </c>
    </row>
    <row r="619" spans="1:13" ht="15">
      <c r="A619" s="16" t="s">
        <v>42308</v>
      </c>
      <c r="B619" s="16" t="s">
        <v>42309</v>
      </c>
      <c r="C619" s="82" t="s">
        <v>42310</v>
      </c>
      <c r="D619" s="16" t="s">
        <v>40347</v>
      </c>
      <c r="E619" s="83">
        <v>2022</v>
      </c>
      <c r="F619" s="16" t="s">
        <v>42184</v>
      </c>
      <c r="K619" s="16" t="s">
        <v>30079</v>
      </c>
      <c r="L619" s="83">
        <v>61.258150000000001</v>
      </c>
      <c r="M619" s="83">
        <v>1.2242729999999999</v>
      </c>
    </row>
    <row r="620" spans="1:13" ht="15">
      <c r="A620" s="16" t="s">
        <v>42311</v>
      </c>
      <c r="B620" s="16" t="s">
        <v>42312</v>
      </c>
      <c r="C620" s="82" t="s">
        <v>42313</v>
      </c>
      <c r="D620" s="16" t="s">
        <v>40347</v>
      </c>
      <c r="E620" s="83">
        <v>2022</v>
      </c>
      <c r="F620" s="16" t="s">
        <v>42184</v>
      </c>
      <c r="K620" s="16" t="s">
        <v>30079</v>
      </c>
      <c r="L620" s="83">
        <v>61.195349999999998</v>
      </c>
      <c r="M620" s="83">
        <v>1.137532</v>
      </c>
    </row>
    <row r="621" spans="1:13" ht="15">
      <c r="A621" s="16" t="s">
        <v>42314</v>
      </c>
      <c r="B621" s="16" t="s">
        <v>42315</v>
      </c>
      <c r="C621" s="82" t="s">
        <v>42316</v>
      </c>
      <c r="D621" s="16" t="s">
        <v>40347</v>
      </c>
      <c r="E621" s="83">
        <v>2022</v>
      </c>
      <c r="F621" s="16" t="s">
        <v>42084</v>
      </c>
      <c r="K621" s="16" t="s">
        <v>30079</v>
      </c>
      <c r="L621" s="83">
        <v>53.424669999999999</v>
      </c>
      <c r="M621" s="83">
        <v>-0.65456000000000003</v>
      </c>
    </row>
    <row r="622" spans="1:13" ht="15">
      <c r="A622" s="16" t="s">
        <v>42317</v>
      </c>
      <c r="B622" s="16" t="s">
        <v>42318</v>
      </c>
      <c r="C622" s="82" t="s">
        <v>42319</v>
      </c>
      <c r="D622" s="16" t="s">
        <v>40347</v>
      </c>
      <c r="E622" s="83">
        <v>2022</v>
      </c>
      <c r="F622" s="16" t="s">
        <v>42320</v>
      </c>
      <c r="K622" s="16" t="s">
        <v>30079</v>
      </c>
      <c r="L622" s="83">
        <v>57.583260000000003</v>
      </c>
      <c r="M622" s="83">
        <v>0.394482</v>
      </c>
    </row>
    <row r="623" spans="1:13" ht="15">
      <c r="A623" s="16" t="s">
        <v>42321</v>
      </c>
      <c r="B623" s="16" t="s">
        <v>42322</v>
      </c>
      <c r="C623" s="82" t="s">
        <v>42323</v>
      </c>
      <c r="D623" s="16" t="s">
        <v>40347</v>
      </c>
      <c r="E623" s="83">
        <v>2022</v>
      </c>
      <c r="F623" s="16" t="s">
        <v>42324</v>
      </c>
      <c r="K623" s="16" t="s">
        <v>30079</v>
      </c>
      <c r="L623" s="83">
        <v>53.60069</v>
      </c>
      <c r="M623" s="83">
        <v>-0.62261999999999995</v>
      </c>
    </row>
    <row r="624" spans="1:13" ht="15">
      <c r="A624" s="16" t="s">
        <v>42325</v>
      </c>
      <c r="B624" s="16" t="s">
        <v>42326</v>
      </c>
      <c r="C624" s="82" t="s">
        <v>42327</v>
      </c>
      <c r="D624" s="16" t="s">
        <v>40347</v>
      </c>
      <c r="E624" s="83">
        <v>2023</v>
      </c>
      <c r="F624" s="16" t="s">
        <v>40631</v>
      </c>
      <c r="G624" s="43" t="s">
        <v>42326</v>
      </c>
      <c r="H624" s="43">
        <v>33517.167300000001</v>
      </c>
      <c r="I624" s="43">
        <v>2022</v>
      </c>
      <c r="J624" s="43">
        <v>1.0243240000000001E-3</v>
      </c>
      <c r="K624" s="16" t="s">
        <v>30079</v>
      </c>
      <c r="L624" s="83">
        <v>57.185920000000003</v>
      </c>
      <c r="M624" s="83">
        <v>1.906995</v>
      </c>
    </row>
    <row r="625" spans="1:13" ht="15">
      <c r="A625" s="16" t="s">
        <v>42328</v>
      </c>
      <c r="B625" s="16" t="s">
        <v>42329</v>
      </c>
      <c r="C625" s="82" t="s">
        <v>42330</v>
      </c>
      <c r="D625" s="16" t="s">
        <v>40347</v>
      </c>
      <c r="E625" s="83">
        <v>2019</v>
      </c>
      <c r="F625" s="16" t="s">
        <v>42149</v>
      </c>
      <c r="K625" s="16" t="s">
        <v>30079</v>
      </c>
      <c r="L625" s="83">
        <v>53.705309999999997</v>
      </c>
      <c r="M625" s="83">
        <v>2.6326369999999999</v>
      </c>
    </row>
    <row r="626" spans="1:13" ht="15">
      <c r="A626" s="16" t="s">
        <v>42331</v>
      </c>
      <c r="B626" s="16" t="s">
        <v>42332</v>
      </c>
      <c r="C626" s="82" t="s">
        <v>42333</v>
      </c>
      <c r="D626" s="16" t="s">
        <v>40347</v>
      </c>
      <c r="E626" s="83">
        <v>2023</v>
      </c>
      <c r="F626" s="16" t="s">
        <v>42334</v>
      </c>
      <c r="G626" s="43" t="s">
        <v>42332</v>
      </c>
      <c r="H626" s="43">
        <v>11875.4094</v>
      </c>
      <c r="I626" s="43">
        <v>2022</v>
      </c>
      <c r="J626" s="43">
        <v>1.0222880000000001E-3</v>
      </c>
      <c r="K626" s="16" t="s">
        <v>30079</v>
      </c>
      <c r="L626" s="83">
        <v>54.570520000000002</v>
      </c>
      <c r="M626" s="83">
        <v>2.2250000000000001</v>
      </c>
    </row>
    <row r="627" spans="1:13" ht="15">
      <c r="A627" s="16" t="s">
        <v>42335</v>
      </c>
      <c r="B627" s="16" t="s">
        <v>42336</v>
      </c>
      <c r="C627" s="82" t="s">
        <v>42337</v>
      </c>
      <c r="D627" s="16" t="s">
        <v>40347</v>
      </c>
      <c r="E627" s="83">
        <v>2019</v>
      </c>
      <c r="F627" s="16" t="s">
        <v>42204</v>
      </c>
      <c r="K627" s="16" t="s">
        <v>30079</v>
      </c>
      <c r="L627" s="83">
        <v>53.896659999999997</v>
      </c>
      <c r="M627" s="83">
        <v>-3.7305299999999999</v>
      </c>
    </row>
    <row r="628" spans="1:13" ht="15">
      <c r="A628" s="16" t="s">
        <v>42338</v>
      </c>
      <c r="B628" s="16" t="s">
        <v>42339</v>
      </c>
      <c r="C628" s="82" t="s">
        <v>42340</v>
      </c>
      <c r="D628" s="16" t="s">
        <v>40347</v>
      </c>
      <c r="E628" s="83">
        <v>2019</v>
      </c>
      <c r="F628" s="16" t="s">
        <v>42341</v>
      </c>
      <c r="K628" s="16" t="s">
        <v>30079</v>
      </c>
      <c r="L628" s="83">
        <v>53.078000000000003</v>
      </c>
      <c r="M628" s="83">
        <v>1.91923</v>
      </c>
    </row>
    <row r="629" spans="1:13" ht="15">
      <c r="A629" s="16" t="s">
        <v>42342</v>
      </c>
      <c r="B629" s="16" t="s">
        <v>42343</v>
      </c>
      <c r="C629" s="82" t="s">
        <v>42344</v>
      </c>
      <c r="D629" s="16" t="s">
        <v>40347</v>
      </c>
      <c r="E629" s="83">
        <v>2022</v>
      </c>
      <c r="F629" s="16" t="s">
        <v>42184</v>
      </c>
      <c r="K629" s="16" t="s">
        <v>30079</v>
      </c>
      <c r="L629" s="83">
        <v>59.174320000000002</v>
      </c>
      <c r="M629" s="83">
        <v>1.6309290000000001</v>
      </c>
    </row>
    <row r="630" spans="1:13" ht="15">
      <c r="A630" s="16" t="s">
        <v>42345</v>
      </c>
      <c r="B630" s="16" t="s">
        <v>42346</v>
      </c>
      <c r="C630" s="82" t="s">
        <v>42347</v>
      </c>
      <c r="D630" s="16" t="s">
        <v>40347</v>
      </c>
      <c r="E630" s="83">
        <v>2019</v>
      </c>
      <c r="F630" s="16" t="s">
        <v>42091</v>
      </c>
      <c r="K630" s="16" t="s">
        <v>30079</v>
      </c>
      <c r="L630" s="83">
        <v>61.365859999999998</v>
      </c>
      <c r="M630" s="83">
        <v>1.5234300000000001</v>
      </c>
    </row>
    <row r="631" spans="1:13" ht="15">
      <c r="A631" s="16" t="s">
        <v>42348</v>
      </c>
      <c r="B631" s="16" t="s">
        <v>42349</v>
      </c>
      <c r="C631" s="82" t="s">
        <v>42350</v>
      </c>
      <c r="D631" s="16" t="s">
        <v>40347</v>
      </c>
      <c r="E631" s="83">
        <v>2019</v>
      </c>
      <c r="F631" s="16" t="s">
        <v>42091</v>
      </c>
      <c r="K631" s="16" t="s">
        <v>30079</v>
      </c>
      <c r="L631" s="83">
        <v>61.468170000000001</v>
      </c>
      <c r="M631" s="83">
        <v>1.5393650000000001</v>
      </c>
    </row>
    <row r="632" spans="1:13" ht="15">
      <c r="A632" s="16" t="s">
        <v>42351</v>
      </c>
      <c r="B632" s="16" t="s">
        <v>42352</v>
      </c>
      <c r="C632" s="82" t="s">
        <v>42353</v>
      </c>
      <c r="D632" s="16" t="s">
        <v>40347</v>
      </c>
      <c r="E632" s="83">
        <v>2022</v>
      </c>
      <c r="F632" s="16" t="s">
        <v>42304</v>
      </c>
      <c r="K632" s="16" t="s">
        <v>30079</v>
      </c>
      <c r="L632" s="83">
        <v>53.5336</v>
      </c>
      <c r="M632" s="83">
        <v>-3.5681500000000002</v>
      </c>
    </row>
    <row r="633" spans="1:13" ht="15">
      <c r="A633" s="16" t="s">
        <v>42354</v>
      </c>
      <c r="B633" s="16" t="s">
        <v>42355</v>
      </c>
      <c r="C633" s="82" t="s">
        <v>42356</v>
      </c>
      <c r="D633" s="16" t="s">
        <v>40347</v>
      </c>
      <c r="E633" s="83">
        <v>2022</v>
      </c>
      <c r="F633" s="16" t="s">
        <v>42304</v>
      </c>
      <c r="K633" s="16" t="s">
        <v>30079</v>
      </c>
      <c r="L633" s="83">
        <v>53.525329999999997</v>
      </c>
      <c r="M633" s="83">
        <v>-3.58921</v>
      </c>
    </row>
    <row r="634" spans="1:13" ht="15">
      <c r="A634" s="16" t="s">
        <v>42357</v>
      </c>
      <c r="B634" s="16" t="s">
        <v>42358</v>
      </c>
      <c r="C634" s="82" t="s">
        <v>42359</v>
      </c>
      <c r="D634" s="16" t="s">
        <v>40347</v>
      </c>
      <c r="E634" s="83">
        <v>2019</v>
      </c>
      <c r="F634" s="16" t="s">
        <v>42110</v>
      </c>
      <c r="K634" s="16" t="s">
        <v>30079</v>
      </c>
      <c r="L634" s="83">
        <v>58.362729999999999</v>
      </c>
      <c r="M634" s="83">
        <v>-6.7640000000000006E-2</v>
      </c>
    </row>
    <row r="635" spans="1:13" ht="15">
      <c r="A635" s="16" t="s">
        <v>42360</v>
      </c>
      <c r="B635" s="16" t="s">
        <v>42361</v>
      </c>
      <c r="C635" s="82" t="s">
        <v>42362</v>
      </c>
      <c r="D635" s="16" t="s">
        <v>40347</v>
      </c>
      <c r="E635" s="83">
        <v>2022</v>
      </c>
      <c r="F635" s="16" t="s">
        <v>42095</v>
      </c>
      <c r="K635" s="16" t="s">
        <v>30079</v>
      </c>
      <c r="L635" s="83">
        <v>60.607140000000001</v>
      </c>
      <c r="M635" s="83">
        <v>1.655446</v>
      </c>
    </row>
    <row r="636" spans="1:13" ht="15">
      <c r="A636" s="16" t="s">
        <v>42363</v>
      </c>
      <c r="B636" s="16" t="s">
        <v>510</v>
      </c>
      <c r="C636" s="82" t="s">
        <v>42364</v>
      </c>
      <c r="D636" s="16" t="s">
        <v>40347</v>
      </c>
      <c r="E636" s="83">
        <v>2019</v>
      </c>
      <c r="F636" s="16" t="s">
        <v>42099</v>
      </c>
      <c r="K636" s="16" t="s">
        <v>30079</v>
      </c>
      <c r="L636" s="83">
        <v>53.282699999999998</v>
      </c>
      <c r="M636" s="83">
        <v>1.125097</v>
      </c>
    </row>
    <row r="637" spans="1:13" ht="15">
      <c r="A637" s="16" t="s">
        <v>42365</v>
      </c>
      <c r="B637" s="16" t="s">
        <v>42366</v>
      </c>
      <c r="C637" s="82" t="s">
        <v>42367</v>
      </c>
      <c r="D637" s="16" t="s">
        <v>40347</v>
      </c>
      <c r="E637" s="83">
        <v>2022</v>
      </c>
      <c r="F637" s="16" t="s">
        <v>42184</v>
      </c>
      <c r="K637" s="16" t="s">
        <v>30079</v>
      </c>
      <c r="L637" s="83">
        <v>58.875889999999998</v>
      </c>
      <c r="M637" s="83">
        <v>1.545056</v>
      </c>
    </row>
    <row r="638" spans="1:13" ht="15">
      <c r="A638" s="16" t="s">
        <v>42368</v>
      </c>
      <c r="B638" s="16" t="s">
        <v>42369</v>
      </c>
      <c r="C638" s="82" t="s">
        <v>42370</v>
      </c>
      <c r="D638" s="16" t="s">
        <v>40347</v>
      </c>
      <c r="E638" s="83">
        <v>2019</v>
      </c>
      <c r="F638" s="16" t="s">
        <v>41201</v>
      </c>
      <c r="K638" s="16" t="s">
        <v>30079</v>
      </c>
      <c r="L638" s="83">
        <v>53.221229999999998</v>
      </c>
      <c r="M638" s="83">
        <v>2.8695650000000001</v>
      </c>
    </row>
    <row r="639" spans="1:13" ht="15">
      <c r="A639" s="16" t="s">
        <v>42371</v>
      </c>
      <c r="B639" s="16" t="s">
        <v>42372</v>
      </c>
      <c r="C639" s="82" t="s">
        <v>42373</v>
      </c>
      <c r="D639" s="16" t="s">
        <v>40347</v>
      </c>
      <c r="E639" s="83">
        <v>2019</v>
      </c>
      <c r="F639" s="16" t="s">
        <v>42374</v>
      </c>
      <c r="K639" s="16" t="s">
        <v>30079</v>
      </c>
      <c r="L639" s="83">
        <v>60.938270000000003</v>
      </c>
      <c r="M639" s="83">
        <v>-2.2322299999999999</v>
      </c>
    </row>
    <row r="640" spans="1:13" ht="15">
      <c r="A640" s="16" t="s">
        <v>42375</v>
      </c>
      <c r="B640" s="16" t="s">
        <v>42376</v>
      </c>
      <c r="C640" s="82" t="s">
        <v>42377</v>
      </c>
      <c r="D640" s="16" t="s">
        <v>40347</v>
      </c>
      <c r="E640" s="83">
        <v>2019</v>
      </c>
      <c r="F640" s="16" t="s">
        <v>42084</v>
      </c>
      <c r="K640" s="16" t="s">
        <v>30079</v>
      </c>
      <c r="L640" s="83">
        <v>53.196950000000001</v>
      </c>
      <c r="M640" s="83">
        <v>-0.86958999999999997</v>
      </c>
    </row>
    <row r="641" spans="1:13" ht="15">
      <c r="A641" s="16" t="s">
        <v>42378</v>
      </c>
      <c r="B641" s="16" t="s">
        <v>42379</v>
      </c>
      <c r="C641" s="82" t="s">
        <v>42380</v>
      </c>
      <c r="D641" s="16" t="s">
        <v>40347</v>
      </c>
      <c r="E641" s="83">
        <v>2022</v>
      </c>
      <c r="F641" s="16" t="s">
        <v>40631</v>
      </c>
      <c r="G641" s="43" t="s">
        <v>42379</v>
      </c>
      <c r="H641" s="43">
        <v>10871.07444</v>
      </c>
      <c r="I641" s="43">
        <v>2022</v>
      </c>
      <c r="J641" s="43">
        <v>6.0508899999999995E-4</v>
      </c>
      <c r="K641" s="16" t="s">
        <v>30079</v>
      </c>
      <c r="L641" s="83">
        <v>57.00188</v>
      </c>
      <c r="M641" s="83">
        <v>1.847893</v>
      </c>
    </row>
    <row r="642" spans="1:13" ht="15">
      <c r="A642" s="16" t="s">
        <v>42381</v>
      </c>
      <c r="B642" s="16" t="s">
        <v>42382</v>
      </c>
      <c r="C642" s="82" t="s">
        <v>42383</v>
      </c>
      <c r="D642" s="16" t="s">
        <v>40347</v>
      </c>
      <c r="E642" s="83">
        <v>2020</v>
      </c>
      <c r="F642" s="16" t="s">
        <v>40631</v>
      </c>
      <c r="K642" s="16" t="s">
        <v>30079</v>
      </c>
      <c r="L642" s="83">
        <v>56.974690000000002</v>
      </c>
      <c r="M642" s="83">
        <v>1.854233</v>
      </c>
    </row>
    <row r="643" spans="1:13" ht="15">
      <c r="A643" s="16" t="s">
        <v>42384</v>
      </c>
      <c r="B643" s="16" t="s">
        <v>42385</v>
      </c>
      <c r="C643" s="82" t="s">
        <v>42386</v>
      </c>
      <c r="D643" s="16" t="s">
        <v>40347</v>
      </c>
      <c r="E643" s="83">
        <v>2022</v>
      </c>
      <c r="F643" s="16" t="s">
        <v>42095</v>
      </c>
      <c r="K643" s="16" t="s">
        <v>30079</v>
      </c>
      <c r="L643" s="83">
        <v>60.607860000000002</v>
      </c>
      <c r="M643" s="83">
        <v>1.8158799999999999</v>
      </c>
    </row>
    <row r="644" spans="1:13" ht="15">
      <c r="A644" s="16" t="s">
        <v>42387</v>
      </c>
      <c r="B644" s="16" t="s">
        <v>42388</v>
      </c>
      <c r="C644" s="82" t="s">
        <v>42389</v>
      </c>
      <c r="D644" s="16" t="s">
        <v>40347</v>
      </c>
      <c r="E644" s="83">
        <v>2023</v>
      </c>
      <c r="F644" s="16" t="s">
        <v>42110</v>
      </c>
      <c r="K644" s="16" t="s">
        <v>30079</v>
      </c>
      <c r="L644" s="83">
        <v>58.646560000000001</v>
      </c>
      <c r="M644" s="83">
        <v>1.527692</v>
      </c>
    </row>
    <row r="645" spans="1:13" ht="15">
      <c r="A645" s="16" t="s">
        <v>42390</v>
      </c>
      <c r="B645" s="16" t="s">
        <v>42391</v>
      </c>
      <c r="C645" s="82" t="s">
        <v>42392</v>
      </c>
      <c r="D645" s="16" t="s">
        <v>40347</v>
      </c>
      <c r="E645" s="83">
        <v>2022</v>
      </c>
      <c r="F645" s="16" t="s">
        <v>42204</v>
      </c>
      <c r="K645" s="16" t="s">
        <v>30079</v>
      </c>
      <c r="L645" s="83">
        <v>57.978409999999997</v>
      </c>
      <c r="M645" s="83">
        <v>0.861128</v>
      </c>
    </row>
    <row r="646" spans="1:13" ht="15">
      <c r="A646" s="16" t="s">
        <v>42393</v>
      </c>
      <c r="B646" s="16" t="s">
        <v>42394</v>
      </c>
      <c r="C646" s="82" t="s">
        <v>42395</v>
      </c>
      <c r="D646" s="16" t="s">
        <v>40347</v>
      </c>
      <c r="E646" s="83">
        <v>2022</v>
      </c>
      <c r="F646" s="16" t="s">
        <v>42080</v>
      </c>
      <c r="K646" s="16" t="s">
        <v>30079</v>
      </c>
      <c r="L646" s="83">
        <v>57.034399999999998</v>
      </c>
      <c r="M646" s="83">
        <v>2.0553309999999998</v>
      </c>
    </row>
    <row r="647" spans="1:13" ht="15">
      <c r="A647" s="16" t="s">
        <v>42396</v>
      </c>
      <c r="B647" s="16" t="s">
        <v>42397</v>
      </c>
      <c r="C647" s="82" t="s">
        <v>42398</v>
      </c>
      <c r="D647" s="16" t="s">
        <v>40347</v>
      </c>
      <c r="E647" s="83">
        <v>2022</v>
      </c>
      <c r="F647" s="16" t="s">
        <v>42204</v>
      </c>
      <c r="K647" s="16" t="s">
        <v>30079</v>
      </c>
      <c r="L647" s="83">
        <v>57.745780000000003</v>
      </c>
      <c r="M647" s="83">
        <v>1.8043800000000001</v>
      </c>
    </row>
    <row r="648" spans="1:13" ht="15">
      <c r="A648" s="16" t="s">
        <v>42399</v>
      </c>
      <c r="B648" s="16" t="s">
        <v>42400</v>
      </c>
      <c r="C648" s="82" t="s">
        <v>42401</v>
      </c>
      <c r="D648" s="16" t="s">
        <v>40347</v>
      </c>
      <c r="E648" s="83">
        <v>2022</v>
      </c>
      <c r="F648" s="16" t="s">
        <v>42402</v>
      </c>
      <c r="K648" s="16" t="s">
        <v>30079</v>
      </c>
      <c r="L648" s="83">
        <v>53.236939999999997</v>
      </c>
      <c r="M648" s="83">
        <v>-0.94333999999999996</v>
      </c>
    </row>
    <row r="649" spans="1:13" ht="15">
      <c r="A649" s="16" t="s">
        <v>42403</v>
      </c>
      <c r="B649" s="16" t="s">
        <v>42404</v>
      </c>
      <c r="C649" s="82" t="s">
        <v>42405</v>
      </c>
      <c r="D649" s="16" t="s">
        <v>40347</v>
      </c>
      <c r="E649" s="83">
        <v>2022</v>
      </c>
      <c r="F649" s="16" t="s">
        <v>42103</v>
      </c>
      <c r="K649" s="16" t="s">
        <v>30079</v>
      </c>
      <c r="L649" s="83">
        <v>58.16028</v>
      </c>
      <c r="M649" s="83">
        <v>1.518786</v>
      </c>
    </row>
    <row r="650" spans="1:13" ht="15">
      <c r="A650" s="16" t="s">
        <v>42406</v>
      </c>
      <c r="B650" s="16" t="s">
        <v>42407</v>
      </c>
      <c r="C650" s="82" t="s">
        <v>42408</v>
      </c>
      <c r="D650" s="16" t="s">
        <v>40347</v>
      </c>
      <c r="E650" s="83">
        <v>2019</v>
      </c>
      <c r="F650" s="16" t="s">
        <v>42080</v>
      </c>
      <c r="K650" s="16" t="s">
        <v>30079</v>
      </c>
      <c r="L650" s="83">
        <v>61.244779999999999</v>
      </c>
      <c r="M650" s="83">
        <v>1.387861</v>
      </c>
    </row>
    <row r="651" spans="1:13" ht="15">
      <c r="A651" s="16" t="s">
        <v>42409</v>
      </c>
      <c r="B651" s="16" t="s">
        <v>42410</v>
      </c>
      <c r="C651" s="82" t="s">
        <v>42411</v>
      </c>
      <c r="D651" s="16" t="s">
        <v>40347</v>
      </c>
      <c r="E651" s="83">
        <v>2022</v>
      </c>
      <c r="F651" s="16" t="s">
        <v>42412</v>
      </c>
      <c r="K651" s="16" t="s">
        <v>30079</v>
      </c>
      <c r="L651" s="83">
        <v>53.244860000000003</v>
      </c>
      <c r="M651" s="83">
        <v>-0.41499000000000003</v>
      </c>
    </row>
    <row r="652" spans="1:13" ht="15">
      <c r="A652" s="16" t="s">
        <v>42413</v>
      </c>
      <c r="B652" s="16" t="s">
        <v>42414</v>
      </c>
      <c r="C652" s="82" t="s">
        <v>42415</v>
      </c>
      <c r="D652" s="16" t="s">
        <v>40347</v>
      </c>
      <c r="E652" s="83">
        <v>2022</v>
      </c>
      <c r="F652" s="16" t="s">
        <v>42204</v>
      </c>
      <c r="K652" s="16" t="s">
        <v>30079</v>
      </c>
      <c r="L652" s="83">
        <v>57.97381</v>
      </c>
      <c r="M652" s="83">
        <v>1.8210059999999999</v>
      </c>
    </row>
    <row r="653" spans="1:13" ht="15">
      <c r="A653" s="16" t="s">
        <v>42416</v>
      </c>
      <c r="B653" s="16" t="s">
        <v>42417</v>
      </c>
      <c r="C653" s="82" t="s">
        <v>42418</v>
      </c>
      <c r="D653" s="16" t="s">
        <v>40347</v>
      </c>
      <c r="E653" s="83">
        <v>2022</v>
      </c>
      <c r="F653" s="16" t="s">
        <v>42110</v>
      </c>
      <c r="K653" s="16" t="s">
        <v>30079</v>
      </c>
      <c r="L653" s="83">
        <v>56.570500000000003</v>
      </c>
      <c r="M653" s="83">
        <v>2.5969099999999998</v>
      </c>
    </row>
    <row r="654" spans="1:13" ht="15">
      <c r="A654" s="16" t="s">
        <v>42419</v>
      </c>
      <c r="B654" s="16" t="s">
        <v>42420</v>
      </c>
      <c r="C654" s="82" t="s">
        <v>42421</v>
      </c>
      <c r="D654" s="16" t="s">
        <v>40347</v>
      </c>
      <c r="E654" s="83">
        <v>2019</v>
      </c>
      <c r="F654" s="16" t="s">
        <v>42275</v>
      </c>
      <c r="K654" s="16" t="s">
        <v>30079</v>
      </c>
      <c r="L654" s="83">
        <v>60.316580000000002</v>
      </c>
      <c r="M654" s="83">
        <v>-4.2808299999999999</v>
      </c>
    </row>
    <row r="655" spans="1:13" ht="15">
      <c r="A655" s="16" t="s">
        <v>42422</v>
      </c>
      <c r="B655" s="16" t="s">
        <v>42423</v>
      </c>
      <c r="C655" s="82" t="s">
        <v>42424</v>
      </c>
      <c r="D655" s="16" t="s">
        <v>40347</v>
      </c>
      <c r="E655" s="83">
        <v>2022</v>
      </c>
      <c r="F655" s="16" t="s">
        <v>42127</v>
      </c>
      <c r="G655" s="43" t="s">
        <v>42423</v>
      </c>
      <c r="H655" s="43">
        <v>4805.4273759999996</v>
      </c>
      <c r="I655" s="43">
        <v>2022</v>
      </c>
      <c r="J655" s="43">
        <v>6.1613300000000005E-4</v>
      </c>
      <c r="K655" s="16" t="s">
        <v>30079</v>
      </c>
      <c r="L655" s="83">
        <v>57.736849999999997</v>
      </c>
      <c r="M655" s="83">
        <v>0.92233600000000004</v>
      </c>
    </row>
    <row r="656" spans="1:13" ht="15">
      <c r="A656" s="16" t="s">
        <v>42425</v>
      </c>
      <c r="B656" s="16" t="s">
        <v>42426</v>
      </c>
      <c r="C656" s="82" t="s">
        <v>42427</v>
      </c>
      <c r="D656" s="16" t="s">
        <v>40347</v>
      </c>
      <c r="E656" s="83">
        <v>2022</v>
      </c>
      <c r="F656" s="16" t="s">
        <v>42095</v>
      </c>
      <c r="G656" s="43" t="s">
        <v>42426</v>
      </c>
      <c r="H656" s="43">
        <v>14243.23414</v>
      </c>
      <c r="I656" s="43">
        <v>2019</v>
      </c>
      <c r="J656" s="43">
        <v>5.7914499999999999E-4</v>
      </c>
      <c r="K656" s="16" t="s">
        <v>30079</v>
      </c>
      <c r="L656" s="83">
        <v>56.947490000000002</v>
      </c>
      <c r="M656" s="83">
        <v>1.860574</v>
      </c>
    </row>
    <row r="657" spans="1:13" ht="15">
      <c r="A657" s="16" t="s">
        <v>42428</v>
      </c>
      <c r="B657" s="16" t="s">
        <v>42429</v>
      </c>
      <c r="C657" s="82" t="s">
        <v>42430</v>
      </c>
      <c r="D657" s="16" t="s">
        <v>40347</v>
      </c>
      <c r="E657" s="83">
        <v>2022</v>
      </c>
      <c r="F657" s="16" t="s">
        <v>42320</v>
      </c>
      <c r="K657" s="16" t="s">
        <v>30079</v>
      </c>
      <c r="L657" s="83">
        <v>57.430010000000003</v>
      </c>
      <c r="M657" s="83">
        <v>0.71096199999999998</v>
      </c>
    </row>
    <row r="658" spans="1:13" ht="15">
      <c r="A658" s="16" t="s">
        <v>42431</v>
      </c>
      <c r="B658" s="16" t="s">
        <v>42432</v>
      </c>
      <c r="C658" s="82" t="s">
        <v>42433</v>
      </c>
      <c r="D658" s="16" t="s">
        <v>40347</v>
      </c>
      <c r="E658" s="83">
        <v>2019</v>
      </c>
      <c r="F658" s="16" t="s">
        <v>42099</v>
      </c>
      <c r="K658" s="16" t="s">
        <v>30079</v>
      </c>
      <c r="L658" s="83">
        <v>53.537500000000001</v>
      </c>
      <c r="M658" s="83">
        <v>1.384981</v>
      </c>
    </row>
    <row r="659" spans="1:13" ht="15">
      <c r="A659" s="16" t="s">
        <v>42434</v>
      </c>
      <c r="B659" s="16" t="s">
        <v>42435</v>
      </c>
      <c r="C659" s="82" t="s">
        <v>42436</v>
      </c>
      <c r="D659" s="16" t="s">
        <v>40347</v>
      </c>
      <c r="E659" s="83">
        <v>2019</v>
      </c>
      <c r="F659" s="16" t="s">
        <v>42149</v>
      </c>
      <c r="K659" s="16" t="s">
        <v>30079</v>
      </c>
      <c r="L659" s="83">
        <v>53.492620000000002</v>
      </c>
      <c r="M659" s="83">
        <v>1.862128</v>
      </c>
    </row>
    <row r="660" spans="1:13" ht="15">
      <c r="A660" s="16" t="s">
        <v>42437</v>
      </c>
      <c r="B660" s="16" t="s">
        <v>42438</v>
      </c>
      <c r="C660" s="82" t="s">
        <v>42439</v>
      </c>
      <c r="D660" s="16" t="s">
        <v>40347</v>
      </c>
      <c r="E660" s="83">
        <v>2022</v>
      </c>
      <c r="F660" s="16" t="s">
        <v>42440</v>
      </c>
      <c r="G660" s="43" t="s">
        <v>42441</v>
      </c>
      <c r="H660" s="43">
        <v>3997.2703320000001</v>
      </c>
      <c r="I660" s="43">
        <v>2022</v>
      </c>
      <c r="J660" s="43">
        <v>6.88336E-4</v>
      </c>
      <c r="K660" s="16" t="s">
        <v>30079</v>
      </c>
      <c r="L660" s="83">
        <v>57.184690000000003</v>
      </c>
      <c r="M660" s="83">
        <v>1.001215</v>
      </c>
    </row>
    <row r="661" spans="1:13" ht="15">
      <c r="A661" s="16" t="s">
        <v>42442</v>
      </c>
      <c r="B661" s="16" t="s">
        <v>42443</v>
      </c>
      <c r="C661" s="82" t="s">
        <v>42444</v>
      </c>
      <c r="D661" s="16" t="s">
        <v>40347</v>
      </c>
      <c r="E661" s="83">
        <v>2022</v>
      </c>
      <c r="F661" s="16" t="s">
        <v>42440</v>
      </c>
      <c r="K661" s="16" t="s">
        <v>30079</v>
      </c>
      <c r="L661" s="83">
        <v>57.189109999999999</v>
      </c>
      <c r="M661" s="83">
        <v>0.91295800000000005</v>
      </c>
    </row>
    <row r="662" spans="1:13" ht="15">
      <c r="A662" s="16" t="s">
        <v>42445</v>
      </c>
      <c r="B662" s="16" t="s">
        <v>42446</v>
      </c>
      <c r="C662" s="82" t="s">
        <v>42447</v>
      </c>
      <c r="D662" s="16" t="s">
        <v>40347</v>
      </c>
      <c r="E662" s="83">
        <v>2019</v>
      </c>
      <c r="F662" s="16" t="s">
        <v>42440</v>
      </c>
      <c r="K662" s="16" t="s">
        <v>30079</v>
      </c>
      <c r="L662" s="83">
        <v>57.151310000000002</v>
      </c>
      <c r="M662" s="83">
        <v>0.94851200000000002</v>
      </c>
    </row>
    <row r="663" spans="1:13" ht="15">
      <c r="A663" s="16" t="s">
        <v>42448</v>
      </c>
      <c r="B663" s="16" t="s">
        <v>42449</v>
      </c>
      <c r="C663" s="82" t="s">
        <v>42450</v>
      </c>
      <c r="D663" s="16" t="s">
        <v>40347</v>
      </c>
      <c r="E663" s="83">
        <v>2022</v>
      </c>
      <c r="F663" s="16" t="s">
        <v>42440</v>
      </c>
      <c r="K663" s="16" t="s">
        <v>30079</v>
      </c>
      <c r="L663" s="83">
        <v>57.314120000000003</v>
      </c>
      <c r="M663" s="83">
        <v>1.0845560000000001</v>
      </c>
    </row>
    <row r="664" spans="1:13" ht="15">
      <c r="A664" s="16" t="s">
        <v>42451</v>
      </c>
      <c r="B664" s="16" t="s">
        <v>42452</v>
      </c>
      <c r="C664" s="82" t="s">
        <v>42453</v>
      </c>
      <c r="D664" s="16" t="s">
        <v>40347</v>
      </c>
      <c r="E664" s="83">
        <v>2022</v>
      </c>
      <c r="F664" s="16" t="s">
        <v>42218</v>
      </c>
      <c r="G664" s="43" t="s">
        <v>42441</v>
      </c>
      <c r="H664" s="43">
        <v>3997.2703320000001</v>
      </c>
      <c r="I664" s="43">
        <v>2022</v>
      </c>
      <c r="J664" s="43">
        <v>6.88336E-4</v>
      </c>
      <c r="K664" s="16" t="s">
        <v>30079</v>
      </c>
      <c r="L664" s="83">
        <v>57.081310000000002</v>
      </c>
      <c r="M664" s="83">
        <v>0.830619</v>
      </c>
    </row>
    <row r="665" spans="1:13" ht="15">
      <c r="A665" s="16" t="s">
        <v>42454</v>
      </c>
      <c r="B665" s="16" t="s">
        <v>42455</v>
      </c>
      <c r="C665" s="82" t="s">
        <v>42456</v>
      </c>
      <c r="D665" s="16" t="s">
        <v>40347</v>
      </c>
      <c r="E665" s="83">
        <v>2022</v>
      </c>
      <c r="F665" s="16" t="s">
        <v>42440</v>
      </c>
      <c r="G665" s="43" t="s">
        <v>42441</v>
      </c>
      <c r="H665" s="43">
        <v>3997.2703320000001</v>
      </c>
      <c r="I665" s="43">
        <v>2022</v>
      </c>
      <c r="J665" s="43">
        <v>6.88336E-4</v>
      </c>
      <c r="K665" s="16" t="s">
        <v>30079</v>
      </c>
      <c r="L665" s="83">
        <v>57.078899999999997</v>
      </c>
      <c r="M665" s="83">
        <v>0.96698899999999999</v>
      </c>
    </row>
    <row r="666" spans="1:13" ht="15">
      <c r="A666" s="16" t="s">
        <v>42457</v>
      </c>
      <c r="B666" s="16" t="s">
        <v>42458</v>
      </c>
      <c r="C666" s="82" t="s">
        <v>42459</v>
      </c>
      <c r="D666" s="16" t="s">
        <v>40347</v>
      </c>
      <c r="E666" s="83">
        <v>2022</v>
      </c>
      <c r="F666" s="16" t="s">
        <v>42440</v>
      </c>
      <c r="G666" s="43" t="s">
        <v>42441</v>
      </c>
      <c r="H666" s="43">
        <v>3997.2703320000001</v>
      </c>
      <c r="I666" s="43">
        <v>2022</v>
      </c>
      <c r="J666" s="43">
        <v>6.88336E-4</v>
      </c>
      <c r="K666" s="16" t="s">
        <v>30079</v>
      </c>
      <c r="L666" s="83">
        <v>57.237969999999997</v>
      </c>
      <c r="M666" s="83">
        <v>1.020424</v>
      </c>
    </row>
    <row r="667" spans="1:13" ht="15">
      <c r="A667" s="16" t="s">
        <v>42460</v>
      </c>
      <c r="B667" s="16" t="s">
        <v>42461</v>
      </c>
      <c r="C667" s="82" t="s">
        <v>42462</v>
      </c>
      <c r="D667" s="16" t="s">
        <v>40347</v>
      </c>
      <c r="E667" s="83">
        <v>2019</v>
      </c>
      <c r="F667" s="16" t="s">
        <v>42463</v>
      </c>
      <c r="K667" s="16" t="s">
        <v>30079</v>
      </c>
      <c r="L667" s="83">
        <v>54.268099999999997</v>
      </c>
      <c r="M667" s="83">
        <v>1.0005090000000001</v>
      </c>
    </row>
    <row r="668" spans="1:13" ht="15">
      <c r="A668" s="16" t="s">
        <v>42464</v>
      </c>
      <c r="B668" s="16" t="s">
        <v>42465</v>
      </c>
      <c r="C668" s="82" t="s">
        <v>42466</v>
      </c>
      <c r="D668" s="16" t="s">
        <v>40347</v>
      </c>
      <c r="E668" s="83">
        <v>2022</v>
      </c>
      <c r="F668" s="16" t="s">
        <v>42127</v>
      </c>
      <c r="K668" s="16" t="s">
        <v>30079</v>
      </c>
      <c r="L668" s="83">
        <v>59.489719999999998</v>
      </c>
      <c r="M668" s="83">
        <v>1.5713189999999999</v>
      </c>
    </row>
    <row r="669" spans="1:13" ht="15">
      <c r="A669" s="16" t="s">
        <v>42467</v>
      </c>
      <c r="B669" s="16" t="s">
        <v>42468</v>
      </c>
      <c r="C669" s="82" t="s">
        <v>42469</v>
      </c>
      <c r="D669" s="16" t="s">
        <v>40391</v>
      </c>
      <c r="E669" s="83">
        <v>2021</v>
      </c>
      <c r="F669" s="16" t="s">
        <v>42470</v>
      </c>
      <c r="K669" s="16" t="s">
        <v>30079</v>
      </c>
      <c r="L669" s="83">
        <v>60.889000000000003</v>
      </c>
      <c r="M669" s="83">
        <v>-2.242</v>
      </c>
    </row>
    <row r="670" spans="1:13" ht="15">
      <c r="A670" s="16" t="s">
        <v>42471</v>
      </c>
      <c r="B670" s="16" t="s">
        <v>42472</v>
      </c>
      <c r="C670" s="82" t="s">
        <v>42473</v>
      </c>
      <c r="D670" s="16" t="s">
        <v>40347</v>
      </c>
      <c r="E670" s="83">
        <v>2022</v>
      </c>
      <c r="F670" s="16" t="s">
        <v>42095</v>
      </c>
      <c r="K670" s="16" t="s">
        <v>30079</v>
      </c>
      <c r="L670" s="83">
        <v>56.984760000000001</v>
      </c>
      <c r="M670" s="83">
        <v>1.784791</v>
      </c>
    </row>
    <row r="671" spans="1:13" ht="15">
      <c r="A671" s="16" t="s">
        <v>42474</v>
      </c>
      <c r="B671" s="16" t="s">
        <v>42475</v>
      </c>
      <c r="C671" s="82" t="s">
        <v>42476</v>
      </c>
      <c r="D671" s="16" t="s">
        <v>40416</v>
      </c>
      <c r="E671" s="83">
        <v>2022</v>
      </c>
      <c r="F671" s="16" t="s">
        <v>42477</v>
      </c>
      <c r="K671" s="16" t="s">
        <v>30079</v>
      </c>
      <c r="L671" s="83">
        <v>57.163200000000003</v>
      </c>
      <c r="M671" s="83">
        <v>1.1068</v>
      </c>
    </row>
    <row r="672" spans="1:13" ht="15">
      <c r="A672" s="16" t="s">
        <v>42478</v>
      </c>
      <c r="B672" s="16" t="s">
        <v>42479</v>
      </c>
      <c r="C672" s="82" t="s">
        <v>42480</v>
      </c>
      <c r="D672" s="16" t="s">
        <v>40347</v>
      </c>
      <c r="E672" s="83">
        <v>2019</v>
      </c>
      <c r="F672" s="16" t="s">
        <v>42374</v>
      </c>
      <c r="K672" s="16" t="s">
        <v>30079</v>
      </c>
      <c r="L672" s="83">
        <v>61.08249</v>
      </c>
      <c r="M672" s="83">
        <v>-2.0931199999999999</v>
      </c>
    </row>
    <row r="673" spans="1:13" ht="15">
      <c r="A673" s="16" t="s">
        <v>42481</v>
      </c>
      <c r="B673" s="16" t="s">
        <v>42482</v>
      </c>
      <c r="C673" s="82" t="s">
        <v>42483</v>
      </c>
      <c r="D673" s="16" t="s">
        <v>40347</v>
      </c>
      <c r="E673" s="83">
        <v>2022</v>
      </c>
      <c r="F673" s="16" t="s">
        <v>42110</v>
      </c>
      <c r="K673" s="16" t="s">
        <v>30079</v>
      </c>
      <c r="L673" s="83">
        <v>57.417909999999999</v>
      </c>
      <c r="M673" s="83">
        <v>1.32799</v>
      </c>
    </row>
    <row r="674" spans="1:13" ht="15">
      <c r="A674" s="16" t="s">
        <v>42484</v>
      </c>
      <c r="B674" s="16" t="s">
        <v>42485</v>
      </c>
      <c r="C674" s="82" t="s">
        <v>42486</v>
      </c>
      <c r="D674" s="16" t="s">
        <v>40347</v>
      </c>
      <c r="E674" s="83">
        <v>2022</v>
      </c>
      <c r="F674" s="16" t="s">
        <v>42231</v>
      </c>
      <c r="G674" s="43" t="s">
        <v>42485</v>
      </c>
      <c r="H674" s="43">
        <v>5359.6570599999995</v>
      </c>
      <c r="I674" s="43">
        <v>2022</v>
      </c>
      <c r="J674" s="43">
        <v>7.1019599999999996E-4</v>
      </c>
      <c r="K674" s="16" t="s">
        <v>30079</v>
      </c>
      <c r="L674" s="83">
        <v>57.982480000000002</v>
      </c>
      <c r="M674" s="83">
        <v>-0.92715999999999998</v>
      </c>
    </row>
    <row r="675" spans="1:13" ht="15">
      <c r="A675" s="16" t="s">
        <v>42487</v>
      </c>
      <c r="B675" s="16" t="s">
        <v>42488</v>
      </c>
      <c r="C675" s="82" t="s">
        <v>42489</v>
      </c>
      <c r="D675" s="16" t="s">
        <v>40347</v>
      </c>
      <c r="E675" s="83">
        <v>2022</v>
      </c>
      <c r="F675" s="16" t="s">
        <v>42320</v>
      </c>
      <c r="K675" s="16" t="s">
        <v>30079</v>
      </c>
      <c r="L675" s="83">
        <v>57.505980000000001</v>
      </c>
      <c r="M675" s="83">
        <v>0.32469599999999998</v>
      </c>
    </row>
    <row r="676" spans="1:13" ht="15">
      <c r="A676" s="16" t="s">
        <v>42490</v>
      </c>
      <c r="B676" s="16" t="s">
        <v>42491</v>
      </c>
      <c r="C676" s="82" t="s">
        <v>42492</v>
      </c>
      <c r="D676" s="16" t="s">
        <v>40347</v>
      </c>
      <c r="E676" s="83">
        <v>2022</v>
      </c>
      <c r="F676" s="16" t="s">
        <v>42095</v>
      </c>
      <c r="K676" s="16" t="s">
        <v>30079</v>
      </c>
      <c r="L676" s="83">
        <v>60.58793</v>
      </c>
      <c r="M676" s="83">
        <v>1.776877</v>
      </c>
    </row>
    <row r="677" spans="1:13" ht="15">
      <c r="A677" s="16" t="s">
        <v>42493</v>
      </c>
      <c r="B677" s="16" t="s">
        <v>42494</v>
      </c>
      <c r="C677" s="82" t="s">
        <v>42495</v>
      </c>
      <c r="D677" s="16" t="s">
        <v>40347</v>
      </c>
      <c r="E677" s="83">
        <v>2022</v>
      </c>
      <c r="F677" s="16" t="s">
        <v>42496</v>
      </c>
      <c r="K677" s="16" t="s">
        <v>30079</v>
      </c>
      <c r="L677" s="83">
        <v>59.352510000000002</v>
      </c>
      <c r="M677" s="83">
        <v>1.550824</v>
      </c>
    </row>
    <row r="678" spans="1:13" ht="15">
      <c r="A678" s="16" t="s">
        <v>42497</v>
      </c>
      <c r="B678" s="16" t="s">
        <v>42498</v>
      </c>
      <c r="C678" s="82" t="s">
        <v>42499</v>
      </c>
      <c r="D678" s="16" t="s">
        <v>40347</v>
      </c>
      <c r="E678" s="83">
        <v>2022</v>
      </c>
      <c r="F678" s="16" t="s">
        <v>42500</v>
      </c>
      <c r="K678" s="16" t="s">
        <v>30079</v>
      </c>
      <c r="L678" s="83">
        <v>57.160499999999999</v>
      </c>
      <c r="M678" s="83">
        <v>0.83416400000000002</v>
      </c>
    </row>
    <row r="679" spans="1:13" ht="15">
      <c r="A679" s="16" t="s">
        <v>42501</v>
      </c>
      <c r="B679" s="16" t="s">
        <v>42502</v>
      </c>
      <c r="C679" s="82" t="s">
        <v>42503</v>
      </c>
      <c r="D679" s="16" t="s">
        <v>40347</v>
      </c>
      <c r="E679" s="83">
        <v>2019</v>
      </c>
      <c r="F679" s="16" t="s">
        <v>42099</v>
      </c>
      <c r="K679" s="16" t="s">
        <v>30079</v>
      </c>
      <c r="L679" s="83">
        <v>54.178840000000001</v>
      </c>
      <c r="M679" s="83">
        <v>-0.84238000000000002</v>
      </c>
    </row>
    <row r="680" spans="1:13" ht="15">
      <c r="A680" s="16" t="s">
        <v>42504</v>
      </c>
      <c r="B680" s="16" t="s">
        <v>42505</v>
      </c>
      <c r="C680" s="82" t="s">
        <v>42506</v>
      </c>
      <c r="D680" s="16" t="s">
        <v>40347</v>
      </c>
      <c r="E680" s="83">
        <v>2019</v>
      </c>
      <c r="F680" s="16" t="s">
        <v>42304</v>
      </c>
      <c r="K680" s="16" t="s">
        <v>30079</v>
      </c>
      <c r="L680" s="83">
        <v>53.564700000000002</v>
      </c>
      <c r="M680" s="83">
        <v>-3.4492799999999999</v>
      </c>
    </row>
    <row r="681" spans="1:13" ht="15">
      <c r="A681" s="16" t="s">
        <v>42507</v>
      </c>
      <c r="B681" s="16" t="s">
        <v>42508</v>
      </c>
      <c r="C681" s="82" t="s">
        <v>42509</v>
      </c>
      <c r="D681" s="16" t="s">
        <v>40347</v>
      </c>
      <c r="E681" s="83">
        <v>2019</v>
      </c>
      <c r="F681" s="16" t="s">
        <v>42304</v>
      </c>
      <c r="K681" s="16" t="s">
        <v>30079</v>
      </c>
      <c r="L681" s="83">
        <v>53.602490000000003</v>
      </c>
      <c r="M681" s="83">
        <v>-3.4088099999999999</v>
      </c>
    </row>
    <row r="682" spans="1:13" ht="15">
      <c r="A682" s="16" t="s">
        <v>42510</v>
      </c>
      <c r="B682" s="16" t="s">
        <v>42511</v>
      </c>
      <c r="C682" s="82" t="s">
        <v>42512</v>
      </c>
      <c r="D682" s="16" t="s">
        <v>40347</v>
      </c>
      <c r="E682" s="83">
        <v>2019</v>
      </c>
      <c r="F682" s="16" t="s">
        <v>42304</v>
      </c>
      <c r="K682" s="16" t="s">
        <v>30079</v>
      </c>
      <c r="L682" s="83">
        <v>53.642620000000001</v>
      </c>
      <c r="M682" s="83">
        <v>-3.4723700000000002</v>
      </c>
    </row>
    <row r="683" spans="1:13" ht="15">
      <c r="A683" s="16" t="s">
        <v>42513</v>
      </c>
      <c r="B683" s="16" t="s">
        <v>42514</v>
      </c>
      <c r="C683" s="82" t="s">
        <v>42515</v>
      </c>
      <c r="D683" s="16" t="s">
        <v>40347</v>
      </c>
      <c r="E683" s="83">
        <v>2022</v>
      </c>
      <c r="F683" s="16" t="s">
        <v>42516</v>
      </c>
      <c r="K683" s="16" t="s">
        <v>30079</v>
      </c>
      <c r="L683" s="83">
        <v>59.28931</v>
      </c>
      <c r="M683" s="83">
        <v>1.5325219999999999</v>
      </c>
    </row>
    <row r="684" spans="1:13" ht="15">
      <c r="A684" s="16" t="s">
        <v>42517</v>
      </c>
      <c r="B684" s="16" t="s">
        <v>42518</v>
      </c>
      <c r="C684" s="82" t="s">
        <v>42519</v>
      </c>
      <c r="D684" s="16" t="s">
        <v>40347</v>
      </c>
      <c r="E684" s="83">
        <v>2022</v>
      </c>
      <c r="F684" s="16" t="s">
        <v>42080</v>
      </c>
      <c r="K684" s="16" t="s">
        <v>30079</v>
      </c>
      <c r="L684" s="83">
        <v>56.723660000000002</v>
      </c>
      <c r="M684" s="83">
        <v>2.1029300000000002</v>
      </c>
    </row>
    <row r="685" spans="1:13" ht="15">
      <c r="A685" s="16" t="s">
        <v>42520</v>
      </c>
      <c r="B685" s="16" t="s">
        <v>42521</v>
      </c>
      <c r="C685" s="82" t="s">
        <v>42522</v>
      </c>
      <c r="D685" s="16" t="s">
        <v>40347</v>
      </c>
      <c r="E685" s="83">
        <v>2022</v>
      </c>
      <c r="F685" s="16" t="s">
        <v>42163</v>
      </c>
      <c r="K685" s="16" t="s">
        <v>30079</v>
      </c>
      <c r="L685" s="83">
        <v>61.217019999999998</v>
      </c>
      <c r="M685" s="83">
        <v>0.69785200000000003</v>
      </c>
    </row>
    <row r="686" spans="1:13" ht="15">
      <c r="A686" s="16" t="s">
        <v>42523</v>
      </c>
      <c r="B686" s="16" t="s">
        <v>42524</v>
      </c>
      <c r="C686" s="82" t="s">
        <v>42525</v>
      </c>
      <c r="D686" s="16" t="s">
        <v>40347</v>
      </c>
      <c r="E686" s="83">
        <v>2022</v>
      </c>
      <c r="F686" s="16" t="s">
        <v>42204</v>
      </c>
      <c r="K686" s="16" t="s">
        <v>30079</v>
      </c>
      <c r="L686" s="83">
        <v>57.988509999999998</v>
      </c>
      <c r="M686" s="83">
        <v>1.8238989999999999</v>
      </c>
    </row>
    <row r="687" spans="1:13" ht="15">
      <c r="A687" s="16" t="s">
        <v>42526</v>
      </c>
      <c r="B687" s="16" t="s">
        <v>42527</v>
      </c>
      <c r="C687" s="82" t="s">
        <v>42528</v>
      </c>
      <c r="D687" s="16" t="s">
        <v>40347</v>
      </c>
      <c r="E687" s="83">
        <v>2019</v>
      </c>
      <c r="F687" s="16" t="s">
        <v>42341</v>
      </c>
      <c r="K687" s="16" t="s">
        <v>30079</v>
      </c>
      <c r="L687" s="83">
        <v>53.020829999999997</v>
      </c>
      <c r="M687" s="83">
        <v>1.7635099999999999</v>
      </c>
    </row>
    <row r="688" spans="1:13" ht="15">
      <c r="A688" s="16" t="s">
        <v>42529</v>
      </c>
      <c r="B688" s="16" t="s">
        <v>42530</v>
      </c>
      <c r="C688" s="82" t="s">
        <v>42531</v>
      </c>
      <c r="D688" s="16" t="s">
        <v>40347</v>
      </c>
      <c r="E688" s="83">
        <v>2019</v>
      </c>
      <c r="F688" s="16" t="s">
        <v>42110</v>
      </c>
      <c r="K688" s="16" t="s">
        <v>30079</v>
      </c>
      <c r="L688" s="83">
        <v>58.401339999999998</v>
      </c>
      <c r="M688" s="83">
        <v>-0.13947999999999999</v>
      </c>
    </row>
    <row r="689" spans="1:13" ht="15">
      <c r="A689" s="16" t="s">
        <v>42532</v>
      </c>
      <c r="B689" s="16" t="s">
        <v>42533</v>
      </c>
      <c r="C689" s="82" t="s">
        <v>42534</v>
      </c>
      <c r="D689" s="16" t="s">
        <v>40347</v>
      </c>
      <c r="E689" s="83">
        <v>2022</v>
      </c>
      <c r="F689" s="16" t="s">
        <v>42084</v>
      </c>
      <c r="K689" s="16" t="s">
        <v>30079</v>
      </c>
      <c r="L689" s="83">
        <v>50.908679999999997</v>
      </c>
      <c r="M689" s="83">
        <v>-0.9859</v>
      </c>
    </row>
    <row r="690" spans="1:13" ht="15">
      <c r="A690" s="16" t="s">
        <v>42535</v>
      </c>
      <c r="B690" s="16" t="s">
        <v>42536</v>
      </c>
      <c r="C690" s="82" t="s">
        <v>42537</v>
      </c>
      <c r="D690" s="16" t="s">
        <v>40347</v>
      </c>
      <c r="E690" s="83">
        <v>2022</v>
      </c>
      <c r="F690" s="16" t="s">
        <v>42440</v>
      </c>
      <c r="K690" s="16" t="s">
        <v>30079</v>
      </c>
      <c r="L690" s="83">
        <v>57.636839999999999</v>
      </c>
      <c r="M690" s="83">
        <v>1.335226</v>
      </c>
    </row>
    <row r="691" spans="1:13" ht="15">
      <c r="A691" s="16" t="s">
        <v>42538</v>
      </c>
      <c r="B691" s="16" t="s">
        <v>42539</v>
      </c>
      <c r="C691" s="82" t="s">
        <v>42540</v>
      </c>
      <c r="D691" s="16" t="s">
        <v>40347</v>
      </c>
      <c r="E691" s="83">
        <v>2022</v>
      </c>
      <c r="F691" s="16" t="s">
        <v>42184</v>
      </c>
      <c r="K691" s="16" t="s">
        <v>30079</v>
      </c>
      <c r="L691" s="83">
        <v>61.248849999999997</v>
      </c>
      <c r="M691" s="83">
        <v>0.73370800000000003</v>
      </c>
    </row>
    <row r="692" spans="1:13" ht="15">
      <c r="A692" s="16" t="s">
        <v>42541</v>
      </c>
      <c r="B692" s="16" t="s">
        <v>42542</v>
      </c>
      <c r="C692" s="82" t="s">
        <v>42543</v>
      </c>
      <c r="D692" s="16" t="s">
        <v>40347</v>
      </c>
      <c r="E692" s="83">
        <v>2022</v>
      </c>
      <c r="F692" s="16" t="s">
        <v>42544</v>
      </c>
      <c r="K692" s="16" t="s">
        <v>30079</v>
      </c>
      <c r="L692" s="83">
        <v>51.20635</v>
      </c>
      <c r="M692" s="83">
        <v>-0.98865000000000003</v>
      </c>
    </row>
    <row r="693" spans="1:13" ht="15">
      <c r="A693" s="16" t="s">
        <v>42545</v>
      </c>
      <c r="B693" s="16" t="s">
        <v>42546</v>
      </c>
      <c r="C693" s="82" t="s">
        <v>42547</v>
      </c>
      <c r="D693" s="16" t="s">
        <v>40347</v>
      </c>
      <c r="E693" s="83">
        <v>2019</v>
      </c>
      <c r="F693" s="16" t="s">
        <v>42141</v>
      </c>
      <c r="K693" s="16" t="s">
        <v>30079</v>
      </c>
      <c r="L693" s="83">
        <v>53.09151</v>
      </c>
      <c r="M693" s="83">
        <v>2.8121450000000001</v>
      </c>
    </row>
    <row r="694" spans="1:13" ht="15">
      <c r="A694" s="16" t="s">
        <v>42548</v>
      </c>
      <c r="B694" s="16" t="s">
        <v>42549</v>
      </c>
      <c r="C694" s="82" t="s">
        <v>42550</v>
      </c>
      <c r="D694" s="16" t="s">
        <v>40347</v>
      </c>
      <c r="E694" s="83">
        <v>2019</v>
      </c>
      <c r="F694" s="16" t="s">
        <v>42141</v>
      </c>
      <c r="K694" s="16" t="s">
        <v>30079</v>
      </c>
      <c r="L694" s="83">
        <v>57.606999999999999</v>
      </c>
      <c r="M694" s="83">
        <v>1.6363559999999999</v>
      </c>
    </row>
    <row r="695" spans="1:13" ht="15">
      <c r="A695" s="16" t="s">
        <v>42551</v>
      </c>
      <c r="B695" s="16" t="s">
        <v>42552</v>
      </c>
      <c r="C695" s="82" t="s">
        <v>42553</v>
      </c>
      <c r="D695" s="16" t="s">
        <v>40347</v>
      </c>
      <c r="E695" s="83">
        <v>2019</v>
      </c>
      <c r="F695" s="16" t="s">
        <v>42099</v>
      </c>
      <c r="K695" s="16" t="s">
        <v>30079</v>
      </c>
      <c r="L695" s="83">
        <v>53.295360000000002</v>
      </c>
      <c r="M695" s="83">
        <v>2.4554999999999998</v>
      </c>
    </row>
    <row r="696" spans="1:13" ht="15">
      <c r="A696" s="16" t="s">
        <v>42554</v>
      </c>
      <c r="B696" s="16" t="s">
        <v>42555</v>
      </c>
      <c r="C696" s="82" t="s">
        <v>42556</v>
      </c>
      <c r="D696" s="16" t="s">
        <v>40347</v>
      </c>
      <c r="E696" s="83">
        <v>2019</v>
      </c>
      <c r="F696" s="16" t="s">
        <v>42099</v>
      </c>
      <c r="K696" s="16" t="s">
        <v>30079</v>
      </c>
      <c r="L696" s="83">
        <v>53.340009999999999</v>
      </c>
      <c r="M696" s="83">
        <v>2.6005600000000002</v>
      </c>
    </row>
    <row r="697" spans="1:13" ht="15">
      <c r="A697" s="16" t="s">
        <v>42557</v>
      </c>
      <c r="B697" s="16" t="s">
        <v>42558</v>
      </c>
      <c r="C697" s="82" t="s">
        <v>42559</v>
      </c>
      <c r="D697" s="16" t="s">
        <v>40347</v>
      </c>
      <c r="E697" s="83">
        <v>2019</v>
      </c>
      <c r="F697" s="16" t="s">
        <v>42110</v>
      </c>
      <c r="K697" s="16" t="s">
        <v>30079</v>
      </c>
      <c r="L697" s="83">
        <v>58.406910000000003</v>
      </c>
      <c r="M697" s="83">
        <v>0.27368399999999998</v>
      </c>
    </row>
    <row r="698" spans="1:13" ht="15">
      <c r="A698" s="16" t="s">
        <v>42560</v>
      </c>
      <c r="B698" s="16" t="s">
        <v>42561</v>
      </c>
      <c r="C698" s="82" t="s">
        <v>42562</v>
      </c>
      <c r="D698" s="16" t="s">
        <v>40347</v>
      </c>
      <c r="E698" s="83">
        <v>2022</v>
      </c>
      <c r="F698" s="16" t="s">
        <v>42095</v>
      </c>
      <c r="K698" s="16" t="s">
        <v>30079</v>
      </c>
      <c r="L698" s="83">
        <v>60.55086</v>
      </c>
      <c r="M698" s="83">
        <v>1.930096</v>
      </c>
    </row>
    <row r="699" spans="1:13" ht="15">
      <c r="A699" s="16" t="s">
        <v>42563</v>
      </c>
      <c r="B699" s="16" t="s">
        <v>42564</v>
      </c>
      <c r="C699" s="82" t="s">
        <v>42565</v>
      </c>
      <c r="D699" s="16" t="s">
        <v>40416</v>
      </c>
      <c r="E699" s="83">
        <v>2022</v>
      </c>
      <c r="F699" s="16" t="s">
        <v>42149</v>
      </c>
      <c r="K699" s="16" t="s">
        <v>30079</v>
      </c>
      <c r="L699" s="83">
        <v>56.901040000000002</v>
      </c>
      <c r="M699" s="83">
        <v>2.3807580000000002</v>
      </c>
    </row>
    <row r="700" spans="1:13" ht="15">
      <c r="A700" s="16" t="s">
        <v>42566</v>
      </c>
      <c r="B700" s="16" t="s">
        <v>42567</v>
      </c>
      <c r="C700" s="82" t="s">
        <v>42568</v>
      </c>
      <c r="D700" s="16" t="s">
        <v>40347</v>
      </c>
      <c r="E700" s="83">
        <v>2022</v>
      </c>
      <c r="F700" s="16" t="s">
        <v>42204</v>
      </c>
      <c r="K700" s="16" t="s">
        <v>30079</v>
      </c>
      <c r="L700" s="83">
        <v>56.835569999999997</v>
      </c>
      <c r="M700" s="83">
        <v>2.2577240000000001</v>
      </c>
    </row>
    <row r="701" spans="1:13" ht="15">
      <c r="A701" s="16" t="s">
        <v>42569</v>
      </c>
      <c r="B701" s="16" t="s">
        <v>42570</v>
      </c>
      <c r="C701" s="82" t="s">
        <v>42571</v>
      </c>
      <c r="D701" s="16" t="s">
        <v>40347</v>
      </c>
      <c r="E701" s="83">
        <v>2022</v>
      </c>
      <c r="F701" s="16" t="s">
        <v>42204</v>
      </c>
      <c r="G701" s="43" t="s">
        <v>42570</v>
      </c>
      <c r="H701" s="43">
        <v>3411.5639620000002</v>
      </c>
      <c r="I701" s="43">
        <v>2022</v>
      </c>
      <c r="J701" s="43">
        <v>1.0419800000000001E-3</v>
      </c>
      <c r="K701" s="16" t="s">
        <v>30079</v>
      </c>
      <c r="L701" s="83">
        <v>56.756979999999999</v>
      </c>
      <c r="M701" s="83">
        <v>2.1777700000000002</v>
      </c>
    </row>
    <row r="702" spans="1:13" ht="15">
      <c r="A702" s="16" t="s">
        <v>42572</v>
      </c>
      <c r="B702" s="16" t="s">
        <v>42573</v>
      </c>
      <c r="C702" s="82" t="s">
        <v>42574</v>
      </c>
      <c r="D702" s="16" t="s">
        <v>40347</v>
      </c>
      <c r="E702" s="83">
        <v>2022</v>
      </c>
      <c r="F702" s="16" t="s">
        <v>42204</v>
      </c>
      <c r="K702" s="16" t="s">
        <v>30079</v>
      </c>
      <c r="L702" s="83">
        <v>56.687150000000003</v>
      </c>
      <c r="M702" s="83">
        <v>2.2875130000000001</v>
      </c>
    </row>
    <row r="703" spans="1:13" ht="15">
      <c r="A703" s="16" t="s">
        <v>42575</v>
      </c>
      <c r="B703" s="16" t="s">
        <v>42576</v>
      </c>
      <c r="C703" s="82" t="s">
        <v>42577</v>
      </c>
      <c r="D703" s="16" t="s">
        <v>40347</v>
      </c>
      <c r="E703" s="83">
        <v>2022</v>
      </c>
      <c r="F703" s="16" t="s">
        <v>42204</v>
      </c>
      <c r="K703" s="16" t="s">
        <v>30079</v>
      </c>
      <c r="L703" s="83">
        <v>56.699399999999997</v>
      </c>
      <c r="M703" s="83">
        <v>2.3163320000000001</v>
      </c>
    </row>
    <row r="704" spans="1:13" ht="15">
      <c r="A704" s="16" t="s">
        <v>42578</v>
      </c>
      <c r="B704" s="16" t="s">
        <v>42579</v>
      </c>
      <c r="C704" s="82" t="s">
        <v>42580</v>
      </c>
      <c r="D704" s="16" t="s">
        <v>40347</v>
      </c>
      <c r="E704" s="83">
        <v>2022</v>
      </c>
      <c r="F704" s="16" t="s">
        <v>42095</v>
      </c>
      <c r="K704" s="16" t="s">
        <v>30079</v>
      </c>
      <c r="L704" s="83">
        <v>60.561019999999999</v>
      </c>
      <c r="M704" s="83">
        <v>1.8986959999999999</v>
      </c>
    </row>
    <row r="705" spans="1:13" ht="15">
      <c r="A705" s="16" t="s">
        <v>42581</v>
      </c>
      <c r="B705" s="16" t="s">
        <v>42582</v>
      </c>
      <c r="C705" s="82" t="s">
        <v>42583</v>
      </c>
      <c r="D705" s="16" t="s">
        <v>40347</v>
      </c>
      <c r="E705" s="83">
        <v>2019</v>
      </c>
      <c r="F705" s="16" t="s">
        <v>42218</v>
      </c>
      <c r="K705" s="16" t="s">
        <v>30079</v>
      </c>
      <c r="L705" s="83">
        <v>59.682870000000001</v>
      </c>
      <c r="M705" s="83">
        <v>1.5627219999999999</v>
      </c>
    </row>
    <row r="706" spans="1:13" ht="15">
      <c r="A706" s="16" t="s">
        <v>42584</v>
      </c>
      <c r="B706" s="16" t="s">
        <v>42585</v>
      </c>
      <c r="C706" s="82" t="s">
        <v>42586</v>
      </c>
      <c r="D706" s="16" t="s">
        <v>40347</v>
      </c>
      <c r="E706" s="83">
        <v>2019</v>
      </c>
      <c r="F706" s="16" t="s">
        <v>42587</v>
      </c>
      <c r="K706" s="16" t="s">
        <v>30079</v>
      </c>
      <c r="L706" s="83">
        <v>54.312220000000003</v>
      </c>
      <c r="M706" s="83">
        <v>2.4191889999999998</v>
      </c>
    </row>
    <row r="707" spans="1:13" ht="15">
      <c r="A707" s="16" t="s">
        <v>42588</v>
      </c>
      <c r="B707" s="16" t="s">
        <v>42589</v>
      </c>
      <c r="C707" s="82" t="s">
        <v>42590</v>
      </c>
      <c r="D707" s="16" t="s">
        <v>40347</v>
      </c>
      <c r="E707" s="83">
        <v>2019</v>
      </c>
      <c r="F707" s="16" t="s">
        <v>42463</v>
      </c>
      <c r="K707" s="16" t="s">
        <v>30079</v>
      </c>
      <c r="L707" s="83">
        <v>54.298220000000001</v>
      </c>
      <c r="M707" s="83">
        <v>1.32281</v>
      </c>
    </row>
    <row r="708" spans="1:13" ht="15">
      <c r="A708" s="16" t="s">
        <v>42591</v>
      </c>
      <c r="B708" s="16" t="s">
        <v>42592</v>
      </c>
      <c r="C708" s="82" t="s">
        <v>42593</v>
      </c>
      <c r="D708" s="16" t="s">
        <v>40347</v>
      </c>
      <c r="E708" s="83">
        <v>2022</v>
      </c>
      <c r="F708" s="16" t="s">
        <v>42103</v>
      </c>
      <c r="K708" s="16" t="s">
        <v>30079</v>
      </c>
      <c r="L708" s="83">
        <v>58.23386</v>
      </c>
      <c r="M708" s="83">
        <v>1.574481</v>
      </c>
    </row>
    <row r="709" spans="1:13" ht="15">
      <c r="A709" s="16" t="s">
        <v>42594</v>
      </c>
      <c r="B709" s="16" t="s">
        <v>42595</v>
      </c>
      <c r="C709" s="82" t="s">
        <v>42596</v>
      </c>
      <c r="D709" s="16" t="s">
        <v>40347</v>
      </c>
      <c r="E709" s="83">
        <v>2019</v>
      </c>
      <c r="F709" s="16" t="s">
        <v>42597</v>
      </c>
      <c r="K709" s="16" t="s">
        <v>30079</v>
      </c>
      <c r="L709" s="83">
        <v>54.203919999999997</v>
      </c>
      <c r="M709" s="83">
        <v>-0.82999000000000001</v>
      </c>
    </row>
    <row r="710" spans="1:13" ht="15">
      <c r="A710" s="16" t="s">
        <v>42598</v>
      </c>
      <c r="B710" s="16" t="s">
        <v>42599</v>
      </c>
      <c r="C710" s="82" t="s">
        <v>42600</v>
      </c>
      <c r="D710" s="16" t="s">
        <v>40347</v>
      </c>
      <c r="E710" s="83">
        <v>2019</v>
      </c>
      <c r="F710" s="16" t="s">
        <v>42412</v>
      </c>
      <c r="K710" s="16" t="s">
        <v>30079</v>
      </c>
      <c r="L710" s="83">
        <v>54.60022</v>
      </c>
      <c r="M710" s="83">
        <v>-1.12364</v>
      </c>
    </row>
    <row r="711" spans="1:13" ht="15">
      <c r="A711" s="16" t="s">
        <v>42601</v>
      </c>
      <c r="B711" s="16" t="s">
        <v>42602</v>
      </c>
      <c r="C711" s="82" t="s">
        <v>42603</v>
      </c>
      <c r="D711" s="16" t="s">
        <v>40347</v>
      </c>
      <c r="E711" s="83">
        <v>2019</v>
      </c>
      <c r="F711" s="16" t="s">
        <v>42412</v>
      </c>
      <c r="K711" s="16" t="s">
        <v>30079</v>
      </c>
      <c r="L711" s="83">
        <v>53.109099999999998</v>
      </c>
      <c r="M711" s="83">
        <v>-0.97285999999999995</v>
      </c>
    </row>
    <row r="712" spans="1:13" ht="15">
      <c r="A712" s="16" t="s">
        <v>42604</v>
      </c>
      <c r="B712" s="16" t="s">
        <v>42605</v>
      </c>
      <c r="C712" s="82" t="s">
        <v>42606</v>
      </c>
      <c r="D712" s="16" t="s">
        <v>40347</v>
      </c>
      <c r="E712" s="83">
        <v>2019</v>
      </c>
      <c r="F712" s="16" t="s">
        <v>42320</v>
      </c>
      <c r="K712" s="16" t="s">
        <v>30079</v>
      </c>
      <c r="L712" s="83">
        <v>57.47383</v>
      </c>
      <c r="M712" s="83">
        <v>0.497365</v>
      </c>
    </row>
    <row r="713" spans="1:13" ht="15">
      <c r="A713" s="16" t="s">
        <v>42607</v>
      </c>
      <c r="B713" s="16" t="s">
        <v>42608</v>
      </c>
      <c r="C713" s="82" t="s">
        <v>42609</v>
      </c>
      <c r="D713" s="16" t="s">
        <v>40347</v>
      </c>
      <c r="E713" s="83">
        <v>2022</v>
      </c>
      <c r="F713" s="16" t="s">
        <v>42320</v>
      </c>
      <c r="K713" s="16" t="s">
        <v>30079</v>
      </c>
      <c r="L713" s="83">
        <v>59.914259999999999</v>
      </c>
      <c r="M713" s="83">
        <v>1.250481</v>
      </c>
    </row>
    <row r="714" spans="1:13" ht="15">
      <c r="A714" s="16" t="s">
        <v>42610</v>
      </c>
      <c r="B714" s="16" t="s">
        <v>42611</v>
      </c>
      <c r="C714" s="82" t="s">
        <v>42612</v>
      </c>
      <c r="D714" s="16" t="s">
        <v>40347</v>
      </c>
      <c r="E714" s="83">
        <v>2022</v>
      </c>
      <c r="F714" s="16" t="s">
        <v>42320</v>
      </c>
      <c r="K714" s="16" t="s">
        <v>30079</v>
      </c>
      <c r="L714" s="83">
        <v>59.967449999999999</v>
      </c>
      <c r="M714" s="83">
        <v>1.273547</v>
      </c>
    </row>
    <row r="715" spans="1:13" ht="15">
      <c r="A715" s="16" t="s">
        <v>42613</v>
      </c>
      <c r="B715" s="16" t="s">
        <v>42614</v>
      </c>
      <c r="C715" s="82" t="s">
        <v>42615</v>
      </c>
      <c r="D715" s="16" t="s">
        <v>40347</v>
      </c>
      <c r="E715" s="83">
        <v>2019</v>
      </c>
      <c r="F715" s="16" t="s">
        <v>42145</v>
      </c>
      <c r="K715" s="16" t="s">
        <v>30079</v>
      </c>
      <c r="L715" s="83">
        <v>56.894919999999999</v>
      </c>
      <c r="M715" s="83">
        <v>1.2325660000000001</v>
      </c>
    </row>
    <row r="716" spans="1:13" ht="15">
      <c r="A716" s="16" t="s">
        <v>42616</v>
      </c>
      <c r="B716" s="16" t="s">
        <v>42617</v>
      </c>
      <c r="C716" s="82" t="s">
        <v>42618</v>
      </c>
      <c r="D716" s="16" t="s">
        <v>40347</v>
      </c>
      <c r="E716" s="83">
        <v>2019</v>
      </c>
      <c r="F716" s="16" t="s">
        <v>42374</v>
      </c>
      <c r="K716" s="16" t="s">
        <v>30079</v>
      </c>
      <c r="L716" s="83">
        <v>60.946390000000001</v>
      </c>
      <c r="M716" s="83">
        <v>-2.9287000000000001</v>
      </c>
    </row>
    <row r="717" spans="1:13" ht="15">
      <c r="A717" s="16" t="s">
        <v>42619</v>
      </c>
      <c r="B717" s="16" t="s">
        <v>42620</v>
      </c>
      <c r="C717" s="82" t="s">
        <v>42621</v>
      </c>
      <c r="D717" s="16" t="s">
        <v>40347</v>
      </c>
      <c r="E717" s="83">
        <v>2016</v>
      </c>
      <c r="F717" s="16" t="s">
        <v>42470</v>
      </c>
      <c r="K717" s="16" t="s">
        <v>30079</v>
      </c>
      <c r="L717" s="84"/>
      <c r="M717" s="84"/>
    </row>
    <row r="718" spans="1:13" ht="15">
      <c r="A718" s="16" t="s">
        <v>42622</v>
      </c>
      <c r="B718" s="16" t="s">
        <v>42623</v>
      </c>
      <c r="C718" s="82" t="s">
        <v>42624</v>
      </c>
      <c r="D718" s="16" t="s">
        <v>40347</v>
      </c>
      <c r="E718" s="83">
        <v>2019</v>
      </c>
      <c r="F718" s="16" t="s">
        <v>42625</v>
      </c>
      <c r="K718" s="16" t="s">
        <v>30079</v>
      </c>
      <c r="L718" s="83">
        <v>60.190809999999999</v>
      </c>
      <c r="M718" s="83">
        <v>-3.8290199999999999</v>
      </c>
    </row>
    <row r="719" spans="1:13" ht="15">
      <c r="A719" s="16" t="s">
        <v>42626</v>
      </c>
      <c r="B719" s="16" t="s">
        <v>42627</v>
      </c>
      <c r="C719" s="82" t="s">
        <v>42628</v>
      </c>
      <c r="D719" s="16" t="s">
        <v>40347</v>
      </c>
      <c r="E719" s="83">
        <v>2019</v>
      </c>
      <c r="F719" s="16" t="s">
        <v>42099</v>
      </c>
      <c r="K719" s="16" t="s">
        <v>30079</v>
      </c>
      <c r="L719" s="83">
        <v>53.408909999999999</v>
      </c>
      <c r="M719" s="83">
        <v>1.370368</v>
      </c>
    </row>
    <row r="720" spans="1:13" ht="15">
      <c r="A720" s="16" t="s">
        <v>42629</v>
      </c>
      <c r="B720" s="16" t="s">
        <v>42630</v>
      </c>
      <c r="C720" s="82" t="s">
        <v>42631</v>
      </c>
      <c r="D720" s="16" t="s">
        <v>40347</v>
      </c>
      <c r="E720" s="83">
        <v>2022</v>
      </c>
      <c r="F720" s="16" t="s">
        <v>42123</v>
      </c>
      <c r="K720" s="16" t="s">
        <v>30079</v>
      </c>
      <c r="L720" s="83">
        <v>58.61647</v>
      </c>
      <c r="M720" s="83">
        <v>1.2662929999999999</v>
      </c>
    </row>
    <row r="721" spans="1:13" ht="15">
      <c r="A721" s="16" t="s">
        <v>42632</v>
      </c>
      <c r="B721" s="16" t="s">
        <v>42633</v>
      </c>
      <c r="C721" s="82" t="s">
        <v>42634</v>
      </c>
      <c r="D721" s="16" t="s">
        <v>40347</v>
      </c>
      <c r="E721" s="83">
        <v>2019</v>
      </c>
      <c r="F721" s="16" t="s">
        <v>42099</v>
      </c>
      <c r="K721" s="16" t="s">
        <v>30079</v>
      </c>
      <c r="L721" s="83">
        <v>52.981459999999998</v>
      </c>
      <c r="M721" s="83">
        <v>2.3110810000000002</v>
      </c>
    </row>
    <row r="722" spans="1:13" ht="15">
      <c r="A722" s="16" t="s">
        <v>42635</v>
      </c>
      <c r="B722" s="16" t="s">
        <v>42636</v>
      </c>
      <c r="C722" s="82" t="s">
        <v>42637</v>
      </c>
      <c r="D722" s="16" t="s">
        <v>40347</v>
      </c>
      <c r="E722" s="83">
        <v>2019</v>
      </c>
      <c r="F722" s="16" t="s">
        <v>42099</v>
      </c>
      <c r="K722" s="16" t="s">
        <v>30079</v>
      </c>
      <c r="L722" s="83">
        <v>53.072020000000002</v>
      </c>
      <c r="M722" s="83">
        <v>2.2158289999999998</v>
      </c>
    </row>
    <row r="723" spans="1:13" ht="15">
      <c r="A723" s="16" t="s">
        <v>42638</v>
      </c>
      <c r="B723" s="16" t="s">
        <v>42639</v>
      </c>
      <c r="C723" s="82" t="s">
        <v>42640</v>
      </c>
      <c r="D723" s="16" t="s">
        <v>40347</v>
      </c>
      <c r="E723" s="83">
        <v>2019</v>
      </c>
      <c r="F723" s="16" t="s">
        <v>42149</v>
      </c>
      <c r="K723" s="16" t="s">
        <v>30079</v>
      </c>
      <c r="L723" s="83">
        <v>53.072020000000002</v>
      </c>
      <c r="M723" s="83">
        <v>2.2158289999999998</v>
      </c>
    </row>
    <row r="724" spans="1:13" ht="15">
      <c r="A724" s="16" t="s">
        <v>42641</v>
      </c>
      <c r="B724" s="16" t="s">
        <v>42642</v>
      </c>
      <c r="C724" s="82" t="s">
        <v>42643</v>
      </c>
      <c r="D724" s="16" t="s">
        <v>40347</v>
      </c>
      <c r="E724" s="83">
        <v>2019</v>
      </c>
      <c r="F724" s="16" t="s">
        <v>42341</v>
      </c>
      <c r="K724" s="16" t="s">
        <v>30079</v>
      </c>
      <c r="L724" s="83">
        <v>53.631970000000003</v>
      </c>
      <c r="M724" s="83">
        <v>-3.1707299999999998</v>
      </c>
    </row>
    <row r="725" spans="1:13" ht="15">
      <c r="A725" s="16" t="s">
        <v>42644</v>
      </c>
      <c r="B725" s="16" t="s">
        <v>42645</v>
      </c>
      <c r="C725" s="82" t="s">
        <v>42646</v>
      </c>
      <c r="D725" s="16" t="s">
        <v>40391</v>
      </c>
      <c r="E725" s="83">
        <v>2021</v>
      </c>
      <c r="F725" s="84"/>
      <c r="K725" s="16" t="s">
        <v>30079</v>
      </c>
      <c r="L725" s="83">
        <v>58.204799999999999</v>
      </c>
      <c r="M725" s="83">
        <v>-1.33056</v>
      </c>
    </row>
    <row r="726" spans="1:13" ht="15">
      <c r="A726" s="16" t="s">
        <v>42647</v>
      </c>
      <c r="B726" s="16" t="s">
        <v>42648</v>
      </c>
      <c r="C726" s="82" t="s">
        <v>42649</v>
      </c>
      <c r="D726" s="16" t="s">
        <v>40347</v>
      </c>
      <c r="E726" s="83">
        <v>2022</v>
      </c>
      <c r="F726" s="16" t="s">
        <v>42137</v>
      </c>
      <c r="K726" s="16" t="s">
        <v>30079</v>
      </c>
      <c r="L726" s="83">
        <v>58.36553</v>
      </c>
      <c r="M726" s="83">
        <v>0.96408499999999997</v>
      </c>
    </row>
    <row r="727" spans="1:13" ht="15">
      <c r="A727" s="16" t="s">
        <v>42650</v>
      </c>
      <c r="B727" s="16" t="s">
        <v>42651</v>
      </c>
      <c r="C727" s="82" t="s">
        <v>42652</v>
      </c>
      <c r="D727" s="16" t="s">
        <v>40347</v>
      </c>
      <c r="E727" s="83">
        <v>2022</v>
      </c>
      <c r="F727" s="16" t="s">
        <v>42204</v>
      </c>
      <c r="K727" s="16" t="s">
        <v>30079</v>
      </c>
      <c r="L727" s="83">
        <v>57.320410000000003</v>
      </c>
      <c r="M727" s="83">
        <v>2.1312449999999998</v>
      </c>
    </row>
    <row r="728" spans="1:13" ht="15">
      <c r="A728" s="16" t="s">
        <v>42653</v>
      </c>
      <c r="B728" s="16" t="s">
        <v>42654</v>
      </c>
      <c r="C728" s="82" t="s">
        <v>42655</v>
      </c>
      <c r="D728" s="16" t="s">
        <v>40347</v>
      </c>
      <c r="E728" s="83">
        <v>2022</v>
      </c>
      <c r="F728" s="16" t="s">
        <v>42084</v>
      </c>
      <c r="K728" s="16" t="s">
        <v>30079</v>
      </c>
      <c r="L728" s="83">
        <v>52.819800000000001</v>
      </c>
      <c r="M728" s="83">
        <v>-0.92288000000000003</v>
      </c>
    </row>
    <row r="729" spans="1:13" ht="15">
      <c r="A729" s="16" t="s">
        <v>42656</v>
      </c>
      <c r="B729" s="16" t="s">
        <v>42657</v>
      </c>
      <c r="C729" s="82" t="s">
        <v>42658</v>
      </c>
      <c r="D729" s="16" t="s">
        <v>40347</v>
      </c>
      <c r="E729" s="83">
        <v>2023</v>
      </c>
      <c r="F729" s="16" t="s">
        <v>42275</v>
      </c>
      <c r="G729" s="43" t="s">
        <v>42659</v>
      </c>
      <c r="H729" s="43">
        <v>9846.5938370000003</v>
      </c>
      <c r="I729" s="43">
        <v>2022</v>
      </c>
      <c r="J729" s="43">
        <v>6.0795300000000005E-4</v>
      </c>
      <c r="K729" s="16" t="s">
        <v>30079</v>
      </c>
      <c r="L729" s="83">
        <v>60.409059999999997</v>
      </c>
      <c r="M729" s="83">
        <v>-4.0655599999999996</v>
      </c>
    </row>
    <row r="730" spans="1:13" ht="15">
      <c r="A730" s="16" t="s">
        <v>42660</v>
      </c>
      <c r="B730" s="16" t="s">
        <v>42661</v>
      </c>
      <c r="C730" s="82" t="s">
        <v>42662</v>
      </c>
      <c r="D730" s="16" t="s">
        <v>40347</v>
      </c>
      <c r="E730" s="83">
        <v>2019</v>
      </c>
      <c r="F730" s="16" t="s">
        <v>42084</v>
      </c>
      <c r="K730" s="16" t="s">
        <v>30079</v>
      </c>
      <c r="L730" s="83">
        <v>58.261859999999999</v>
      </c>
      <c r="M730" s="83">
        <v>-3.2734899999999998</v>
      </c>
    </row>
    <row r="731" spans="1:13" ht="15">
      <c r="A731" s="16" t="s">
        <v>42663</v>
      </c>
      <c r="B731" s="16" t="s">
        <v>42664</v>
      </c>
      <c r="C731" s="82" t="s">
        <v>42665</v>
      </c>
      <c r="D731" s="16" t="s">
        <v>40347</v>
      </c>
      <c r="E731" s="83">
        <v>2022</v>
      </c>
      <c r="F731" s="16" t="s">
        <v>42666</v>
      </c>
      <c r="K731" s="16" t="s">
        <v>30079</v>
      </c>
      <c r="L731" s="83">
        <v>60.927280000000003</v>
      </c>
      <c r="M731" s="83">
        <v>1.25915</v>
      </c>
    </row>
    <row r="732" spans="1:13" ht="15">
      <c r="A732" s="16" t="s">
        <v>42667</v>
      </c>
      <c r="B732" s="16" t="s">
        <v>42668</v>
      </c>
      <c r="C732" s="82" t="s">
        <v>42669</v>
      </c>
      <c r="D732" s="16" t="s">
        <v>40347</v>
      </c>
      <c r="E732" s="83">
        <v>2022</v>
      </c>
      <c r="F732" s="16" t="s">
        <v>42103</v>
      </c>
      <c r="K732" s="16" t="s">
        <v>30079</v>
      </c>
      <c r="L732" s="83">
        <v>57.078319999999998</v>
      </c>
      <c r="M732" s="83">
        <v>2.0860270000000001</v>
      </c>
    </row>
    <row r="733" spans="1:13" ht="15">
      <c r="A733" s="16" t="s">
        <v>42670</v>
      </c>
      <c r="B733" s="16" t="s">
        <v>42671</v>
      </c>
      <c r="C733" s="82" t="s">
        <v>42672</v>
      </c>
      <c r="D733" s="16" t="s">
        <v>40347</v>
      </c>
      <c r="E733" s="83">
        <v>2022</v>
      </c>
      <c r="F733" s="16" t="s">
        <v>42095</v>
      </c>
      <c r="K733" s="16" t="s">
        <v>30079</v>
      </c>
      <c r="L733" s="83">
        <v>59.360790000000001</v>
      </c>
      <c r="M733" s="83">
        <v>1.6197079999999999</v>
      </c>
    </row>
    <row r="734" spans="1:13" ht="15">
      <c r="A734" s="16" t="s">
        <v>42673</v>
      </c>
      <c r="B734" s="16" t="s">
        <v>42674</v>
      </c>
      <c r="C734" s="82" t="s">
        <v>42675</v>
      </c>
      <c r="D734" s="16" t="s">
        <v>40347</v>
      </c>
      <c r="E734" s="83">
        <v>2022</v>
      </c>
      <c r="F734" s="16" t="s">
        <v>42103</v>
      </c>
      <c r="K734" s="16" t="s">
        <v>30079</v>
      </c>
      <c r="L734" s="83">
        <v>57.163440000000001</v>
      </c>
      <c r="M734" s="83">
        <v>1.4241919999999999</v>
      </c>
    </row>
    <row r="735" spans="1:13" ht="15">
      <c r="A735" s="16" t="s">
        <v>42676</v>
      </c>
      <c r="B735" s="16" t="s">
        <v>42677</v>
      </c>
      <c r="C735" s="82" t="s">
        <v>42678</v>
      </c>
      <c r="D735" s="16" t="s">
        <v>40347</v>
      </c>
      <c r="E735" s="83">
        <v>2023</v>
      </c>
      <c r="F735" s="16" t="s">
        <v>42320</v>
      </c>
      <c r="G735" s="43" t="s">
        <v>42677</v>
      </c>
      <c r="H735" s="43">
        <v>3727.130482</v>
      </c>
      <c r="I735" s="43">
        <v>2022</v>
      </c>
      <c r="J735" s="43">
        <v>9.3533799999999997E-4</v>
      </c>
      <c r="K735" s="16" t="s">
        <v>30079</v>
      </c>
      <c r="L735" s="83">
        <v>61.623739999999998</v>
      </c>
      <c r="M735" s="83">
        <v>1.3198570000000001</v>
      </c>
    </row>
    <row r="736" spans="1:13" ht="15">
      <c r="A736" s="16" t="s">
        <v>42679</v>
      </c>
      <c r="B736" s="16" t="s">
        <v>42680</v>
      </c>
      <c r="C736" s="82" t="s">
        <v>42681</v>
      </c>
      <c r="D736" s="16" t="s">
        <v>40347</v>
      </c>
      <c r="E736" s="83">
        <v>2019</v>
      </c>
      <c r="F736" s="16" t="s">
        <v>42320</v>
      </c>
      <c r="K736" s="16" t="s">
        <v>30079</v>
      </c>
      <c r="L736" s="83">
        <v>61.541759999999996</v>
      </c>
      <c r="M736" s="83">
        <v>1.2571220000000001</v>
      </c>
    </row>
    <row r="737" spans="1:13" ht="15">
      <c r="A737" s="16" t="s">
        <v>42682</v>
      </c>
      <c r="B737" s="16" t="s">
        <v>42683</v>
      </c>
      <c r="C737" s="82" t="s">
        <v>42684</v>
      </c>
      <c r="D737" s="16" t="s">
        <v>40347</v>
      </c>
      <c r="E737" s="83">
        <v>2022</v>
      </c>
      <c r="F737" s="16" t="s">
        <v>42320</v>
      </c>
      <c r="K737" s="16" t="s">
        <v>30079</v>
      </c>
      <c r="L737" s="83">
        <v>57.415709999999997</v>
      </c>
      <c r="M737" s="83">
        <v>0.76636499999999996</v>
      </c>
    </row>
    <row r="738" spans="1:13" ht="15">
      <c r="A738" s="16" t="s">
        <v>42685</v>
      </c>
      <c r="B738" s="16" t="s">
        <v>42686</v>
      </c>
      <c r="C738" s="82" t="s">
        <v>42687</v>
      </c>
      <c r="D738" s="16" t="s">
        <v>40347</v>
      </c>
      <c r="E738" s="83">
        <v>2019</v>
      </c>
      <c r="F738" s="16" t="s">
        <v>42597</v>
      </c>
      <c r="K738" s="16" t="s">
        <v>30079</v>
      </c>
      <c r="L738" s="83">
        <v>53.836620000000003</v>
      </c>
      <c r="M738" s="83">
        <v>2.8876080000000002</v>
      </c>
    </row>
    <row r="739" spans="1:13" ht="15">
      <c r="A739" s="16" t="s">
        <v>42688</v>
      </c>
      <c r="B739" s="16" t="s">
        <v>42689</v>
      </c>
      <c r="C739" s="82" t="s">
        <v>42690</v>
      </c>
      <c r="D739" s="16" t="s">
        <v>40347</v>
      </c>
      <c r="E739" s="83">
        <v>2022</v>
      </c>
      <c r="F739" s="16" t="s">
        <v>42204</v>
      </c>
      <c r="K739" s="16" t="s">
        <v>30079</v>
      </c>
      <c r="L739" s="83">
        <v>58.031669999999998</v>
      </c>
      <c r="M739" s="83">
        <v>1.703355</v>
      </c>
    </row>
    <row r="740" spans="1:13" ht="15">
      <c r="A740" s="16" t="s">
        <v>42691</v>
      </c>
      <c r="B740" s="16" t="s">
        <v>42692</v>
      </c>
      <c r="C740" s="82" t="s">
        <v>42693</v>
      </c>
      <c r="D740" s="16" t="s">
        <v>40347</v>
      </c>
      <c r="E740" s="83">
        <v>2022</v>
      </c>
      <c r="F740" s="16" t="s">
        <v>42694</v>
      </c>
      <c r="K740" s="16" t="s">
        <v>30079</v>
      </c>
      <c r="L740" s="83">
        <v>59.590580000000003</v>
      </c>
      <c r="M740" s="83">
        <v>1.0825640000000001</v>
      </c>
    </row>
    <row r="741" spans="1:13" ht="15">
      <c r="A741" s="16" t="s">
        <v>42695</v>
      </c>
      <c r="B741" s="16" t="s">
        <v>42696</v>
      </c>
      <c r="C741" s="82" t="s">
        <v>42697</v>
      </c>
      <c r="D741" s="16" t="s">
        <v>40347</v>
      </c>
      <c r="E741" s="83">
        <v>2019</v>
      </c>
      <c r="F741" s="16" t="s">
        <v>42123</v>
      </c>
      <c r="K741" s="16" t="s">
        <v>30079</v>
      </c>
      <c r="L741" s="83">
        <v>53.108989999999999</v>
      </c>
      <c r="M741" s="83">
        <v>-0.97289000000000003</v>
      </c>
    </row>
    <row r="742" spans="1:13" ht="15">
      <c r="A742" s="16" t="s">
        <v>42698</v>
      </c>
      <c r="B742" s="16" t="s">
        <v>42699</v>
      </c>
      <c r="C742" s="82" t="s">
        <v>42700</v>
      </c>
      <c r="D742" s="16" t="s">
        <v>40347</v>
      </c>
      <c r="E742" s="83">
        <v>2019</v>
      </c>
      <c r="F742" s="16" t="s">
        <v>42275</v>
      </c>
      <c r="K742" s="16" t="s">
        <v>30079</v>
      </c>
      <c r="L742" s="83">
        <v>57.226520000000001</v>
      </c>
      <c r="M742" s="83">
        <v>1.639875</v>
      </c>
    </row>
    <row r="743" spans="1:13" ht="15">
      <c r="A743" s="16" t="s">
        <v>42701</v>
      </c>
      <c r="B743" s="16" t="s">
        <v>174</v>
      </c>
      <c r="C743" s="82" t="s">
        <v>42702</v>
      </c>
      <c r="D743" s="16" t="s">
        <v>40347</v>
      </c>
      <c r="E743" s="83">
        <v>2022</v>
      </c>
      <c r="F743" s="16" t="s">
        <v>42127</v>
      </c>
      <c r="K743" s="16" t="s">
        <v>30079</v>
      </c>
      <c r="L743" s="83">
        <v>57.72831</v>
      </c>
      <c r="M743" s="83">
        <v>0.98586200000000002</v>
      </c>
    </row>
    <row r="744" spans="1:13" ht="15">
      <c r="A744" s="16" t="s">
        <v>42703</v>
      </c>
      <c r="B744" s="16" t="s">
        <v>42704</v>
      </c>
      <c r="C744" s="82" t="s">
        <v>42705</v>
      </c>
      <c r="D744" s="16" t="s">
        <v>40347</v>
      </c>
      <c r="E744" s="83">
        <v>2019</v>
      </c>
      <c r="F744" s="16" t="s">
        <v>42099</v>
      </c>
      <c r="K744" s="16" t="s">
        <v>30079</v>
      </c>
      <c r="L744" s="83">
        <v>53.767040000000001</v>
      </c>
      <c r="M744" s="83">
        <v>0.64137500000000003</v>
      </c>
    </row>
    <row r="745" spans="1:13" ht="15">
      <c r="A745" s="16" t="s">
        <v>42706</v>
      </c>
      <c r="B745" s="16" t="s">
        <v>42707</v>
      </c>
      <c r="C745" s="82" t="s">
        <v>42708</v>
      </c>
      <c r="D745" s="16" t="s">
        <v>40347</v>
      </c>
      <c r="E745" s="83">
        <v>2019</v>
      </c>
      <c r="F745" s="16" t="s">
        <v>42440</v>
      </c>
      <c r="K745" s="16" t="s">
        <v>30079</v>
      </c>
      <c r="L745" s="83">
        <v>57.158790000000003</v>
      </c>
      <c r="M745" s="83">
        <v>1.9255530000000001</v>
      </c>
    </row>
    <row r="746" spans="1:13" ht="15">
      <c r="A746" s="16" t="s">
        <v>42709</v>
      </c>
      <c r="B746" s="16" t="s">
        <v>42710</v>
      </c>
      <c r="C746" s="82" t="s">
        <v>42711</v>
      </c>
      <c r="D746" s="16" t="s">
        <v>40347</v>
      </c>
      <c r="E746" s="83">
        <v>2019</v>
      </c>
      <c r="F746" s="16" t="s">
        <v>42204</v>
      </c>
      <c r="K746" s="16" t="s">
        <v>30079</v>
      </c>
      <c r="L746" s="83">
        <v>54.015740000000001</v>
      </c>
      <c r="M746" s="83">
        <v>-3.8129200000000001</v>
      </c>
    </row>
    <row r="747" spans="1:13" ht="15">
      <c r="A747" s="16" t="s">
        <v>42712</v>
      </c>
      <c r="B747" s="16" t="s">
        <v>42713</v>
      </c>
      <c r="C747" s="82" t="s">
        <v>42714</v>
      </c>
      <c r="D747" s="16" t="s">
        <v>40347</v>
      </c>
      <c r="E747" s="83">
        <v>2019</v>
      </c>
      <c r="F747" s="16" t="s">
        <v>42099</v>
      </c>
      <c r="K747" s="16" t="s">
        <v>30079</v>
      </c>
      <c r="L747" s="83">
        <v>53.947380000000003</v>
      </c>
      <c r="M747" s="83">
        <v>0.59709999999999996</v>
      </c>
    </row>
    <row r="748" spans="1:13" ht="15">
      <c r="A748" s="16" t="s">
        <v>42715</v>
      </c>
      <c r="B748" s="16" t="s">
        <v>42716</v>
      </c>
      <c r="C748" s="82" t="s">
        <v>42717</v>
      </c>
      <c r="D748" s="16" t="s">
        <v>40347</v>
      </c>
      <c r="E748" s="83">
        <v>2022</v>
      </c>
      <c r="F748" s="16" t="s">
        <v>42103</v>
      </c>
      <c r="K748" s="16" t="s">
        <v>30079</v>
      </c>
      <c r="L748" s="83">
        <v>57.356009999999998</v>
      </c>
      <c r="M748" s="83">
        <v>1.8916809999999999</v>
      </c>
    </row>
    <row r="749" spans="1:13" ht="15">
      <c r="A749" s="16" t="s">
        <v>42718</v>
      </c>
      <c r="B749" s="16" t="s">
        <v>42719</v>
      </c>
      <c r="C749" s="82" t="s">
        <v>42720</v>
      </c>
      <c r="D749" s="16" t="s">
        <v>40347</v>
      </c>
      <c r="E749" s="83">
        <v>2022</v>
      </c>
      <c r="F749" s="16" t="s">
        <v>42103</v>
      </c>
      <c r="K749" s="16" t="s">
        <v>30079</v>
      </c>
      <c r="L749" s="83">
        <v>57.379759999999997</v>
      </c>
      <c r="M749" s="83">
        <v>1.999387</v>
      </c>
    </row>
    <row r="750" spans="1:13" ht="15">
      <c r="A750" s="16" t="s">
        <v>42721</v>
      </c>
      <c r="B750" s="16" t="s">
        <v>42722</v>
      </c>
      <c r="C750" s="82" t="s">
        <v>42723</v>
      </c>
      <c r="D750" s="16" t="s">
        <v>40391</v>
      </c>
      <c r="E750" s="83">
        <v>2015</v>
      </c>
      <c r="F750" s="84"/>
      <c r="K750" s="16" t="s">
        <v>30079</v>
      </c>
      <c r="L750" s="84"/>
      <c r="M750" s="84"/>
    </row>
    <row r="751" spans="1:13" ht="15">
      <c r="A751" s="16" t="s">
        <v>42724</v>
      </c>
      <c r="B751" s="16" t="s">
        <v>42725</v>
      </c>
      <c r="C751" s="82" t="s">
        <v>42726</v>
      </c>
      <c r="D751" s="16" t="s">
        <v>40347</v>
      </c>
      <c r="E751" s="83">
        <v>2022</v>
      </c>
      <c r="F751" s="16" t="s">
        <v>42440</v>
      </c>
      <c r="K751" s="16" t="s">
        <v>30079</v>
      </c>
      <c r="L751" s="83">
        <v>57.65146</v>
      </c>
      <c r="M751" s="83">
        <v>1.1509119999999999</v>
      </c>
    </row>
    <row r="752" spans="1:13" ht="15">
      <c r="A752" s="16" t="s">
        <v>42727</v>
      </c>
      <c r="B752" s="16" t="s">
        <v>42728</v>
      </c>
      <c r="C752" s="82" t="s">
        <v>42729</v>
      </c>
      <c r="D752" s="16" t="s">
        <v>40347</v>
      </c>
      <c r="E752" s="83">
        <v>2019</v>
      </c>
      <c r="F752" s="16" t="s">
        <v>42084</v>
      </c>
      <c r="K752" s="16" t="s">
        <v>30079</v>
      </c>
      <c r="L752" s="83">
        <v>53.249699999999997</v>
      </c>
      <c r="M752" s="83">
        <v>-0.74599000000000004</v>
      </c>
    </row>
    <row r="753" spans="1:13" ht="15">
      <c r="A753" s="16" t="s">
        <v>42730</v>
      </c>
      <c r="B753" s="16" t="s">
        <v>42731</v>
      </c>
      <c r="C753" s="82" t="s">
        <v>42732</v>
      </c>
      <c r="D753" s="16" t="s">
        <v>40347</v>
      </c>
      <c r="E753" s="83">
        <v>2019</v>
      </c>
      <c r="F753" s="16" t="s">
        <v>42127</v>
      </c>
      <c r="K753" s="16" t="s">
        <v>30079</v>
      </c>
      <c r="L753" s="83">
        <v>59.550449999999998</v>
      </c>
      <c r="M753" s="83">
        <v>1.4029469999999999</v>
      </c>
    </row>
    <row r="754" spans="1:13" ht="15">
      <c r="A754" s="16" t="s">
        <v>42733</v>
      </c>
      <c r="B754" s="16" t="s">
        <v>42734</v>
      </c>
      <c r="C754" s="82" t="s">
        <v>42735</v>
      </c>
      <c r="D754" s="16" t="s">
        <v>40347</v>
      </c>
      <c r="E754" s="83">
        <v>2019</v>
      </c>
      <c r="F754" s="16" t="s">
        <v>42099</v>
      </c>
      <c r="K754" s="16" t="s">
        <v>30079</v>
      </c>
      <c r="L754" s="83">
        <v>53.731810000000003</v>
      </c>
      <c r="M754" s="83">
        <v>1.2469589999999999</v>
      </c>
    </row>
    <row r="755" spans="1:13" ht="15">
      <c r="A755" s="16" t="s">
        <v>42736</v>
      </c>
      <c r="B755" s="16" t="s">
        <v>42737</v>
      </c>
      <c r="C755" s="82" t="s">
        <v>42738</v>
      </c>
      <c r="D755" s="16" t="s">
        <v>40347</v>
      </c>
      <c r="E755" s="83">
        <v>2019</v>
      </c>
      <c r="F755" s="16" t="s">
        <v>42145</v>
      </c>
      <c r="K755" s="16" t="s">
        <v>30079</v>
      </c>
      <c r="L755" s="83">
        <v>60.836410000000001</v>
      </c>
      <c r="M755" s="83">
        <v>1.439797</v>
      </c>
    </row>
    <row r="756" spans="1:13" ht="15">
      <c r="A756" s="16" t="s">
        <v>42739</v>
      </c>
      <c r="B756" s="16" t="s">
        <v>42740</v>
      </c>
      <c r="C756" s="82" t="s">
        <v>42741</v>
      </c>
      <c r="D756" s="16" t="s">
        <v>40347</v>
      </c>
      <c r="E756" s="83">
        <v>2019</v>
      </c>
      <c r="F756" s="16" t="s">
        <v>42123</v>
      </c>
      <c r="K756" s="16" t="s">
        <v>30079</v>
      </c>
      <c r="L756" s="83">
        <v>53.962029999999999</v>
      </c>
      <c r="M756" s="83">
        <v>-3.67563</v>
      </c>
    </row>
    <row r="757" spans="1:13" ht="15">
      <c r="A757" s="16" t="s">
        <v>42742</v>
      </c>
      <c r="B757" s="16" t="s">
        <v>42743</v>
      </c>
      <c r="C757" s="82" t="s">
        <v>42744</v>
      </c>
      <c r="D757" s="16" t="s">
        <v>40347</v>
      </c>
      <c r="E757" s="83">
        <v>2019</v>
      </c>
      <c r="F757" s="16" t="s">
        <v>41201</v>
      </c>
      <c r="K757" s="16" t="s">
        <v>30079</v>
      </c>
      <c r="L757" s="83">
        <v>53.237119999999997</v>
      </c>
      <c r="M757" s="83">
        <v>2.793037</v>
      </c>
    </row>
    <row r="758" spans="1:13" ht="15">
      <c r="A758" s="16" t="s">
        <v>42745</v>
      </c>
      <c r="B758" s="16" t="s">
        <v>42746</v>
      </c>
      <c r="C758" s="82" t="s">
        <v>42747</v>
      </c>
      <c r="D758" s="16" t="s">
        <v>40347</v>
      </c>
      <c r="E758" s="83">
        <v>2019</v>
      </c>
      <c r="F758" s="16" t="s">
        <v>42374</v>
      </c>
      <c r="K758" s="16" t="s">
        <v>30079</v>
      </c>
      <c r="L758" s="83">
        <v>60.464640000000003</v>
      </c>
      <c r="M758" s="83">
        <v>1.7871600000000001</v>
      </c>
    </row>
    <row r="759" spans="1:13" ht="15">
      <c r="A759" s="16" t="s">
        <v>42748</v>
      </c>
      <c r="B759" s="16" t="s">
        <v>42749</v>
      </c>
      <c r="C759" s="82" t="s">
        <v>42750</v>
      </c>
      <c r="D759" s="16" t="s">
        <v>40391</v>
      </c>
      <c r="E759" s="83">
        <v>2018</v>
      </c>
      <c r="F759" s="84"/>
      <c r="K759" s="16" t="s">
        <v>30079</v>
      </c>
      <c r="L759" s="84"/>
      <c r="M759" s="84"/>
    </row>
    <row r="760" spans="1:13" ht="15">
      <c r="A760" s="16" t="s">
        <v>42751</v>
      </c>
      <c r="B760" s="16" t="s">
        <v>42752</v>
      </c>
      <c r="C760" s="82" t="s">
        <v>42753</v>
      </c>
      <c r="D760" s="16" t="s">
        <v>40347</v>
      </c>
      <c r="E760" s="83">
        <v>2019</v>
      </c>
      <c r="F760" s="16" t="s">
        <v>42754</v>
      </c>
      <c r="K760" s="16" t="s">
        <v>30079</v>
      </c>
      <c r="L760" s="83">
        <v>54.164470000000001</v>
      </c>
      <c r="M760" s="83">
        <v>2.7773500000000002</v>
      </c>
    </row>
    <row r="761" spans="1:13" ht="15">
      <c r="A761" s="16" t="s">
        <v>42755</v>
      </c>
      <c r="B761" s="16" t="s">
        <v>42756</v>
      </c>
      <c r="C761" s="82" t="s">
        <v>42757</v>
      </c>
      <c r="D761" s="16" t="s">
        <v>40347</v>
      </c>
      <c r="E761" s="83">
        <v>2022</v>
      </c>
      <c r="F761" s="16" t="s">
        <v>42110</v>
      </c>
      <c r="K761" s="16" t="s">
        <v>30079</v>
      </c>
      <c r="L761" s="83">
        <v>56.421059999999997</v>
      </c>
      <c r="M761" s="83">
        <v>2.5029539999999999</v>
      </c>
    </row>
    <row r="762" spans="1:13" ht="15">
      <c r="A762" s="16" t="s">
        <v>42758</v>
      </c>
      <c r="B762" s="16" t="s">
        <v>42759</v>
      </c>
      <c r="C762" s="82" t="s">
        <v>42760</v>
      </c>
      <c r="D762" s="16" t="s">
        <v>40347</v>
      </c>
      <c r="E762" s="83">
        <v>2019</v>
      </c>
      <c r="F762" s="16" t="s">
        <v>42761</v>
      </c>
      <c r="K762" s="16" t="s">
        <v>30079</v>
      </c>
      <c r="L762" s="83">
        <v>60.956510000000002</v>
      </c>
      <c r="M762" s="83">
        <v>1.5392399999999999</v>
      </c>
    </row>
    <row r="763" spans="1:13" ht="15">
      <c r="A763" s="16" t="s">
        <v>42762</v>
      </c>
      <c r="B763" s="16" t="s">
        <v>42763</v>
      </c>
      <c r="C763" s="82" t="s">
        <v>42764</v>
      </c>
      <c r="D763" s="16" t="s">
        <v>40347</v>
      </c>
      <c r="E763" s="83">
        <v>2019</v>
      </c>
      <c r="F763" s="16" t="s">
        <v>42765</v>
      </c>
      <c r="K763" s="16" t="s">
        <v>30079</v>
      </c>
      <c r="L763" s="83">
        <v>61.513420000000004</v>
      </c>
      <c r="M763" s="83">
        <v>0.94774800000000003</v>
      </c>
    </row>
    <row r="764" spans="1:13" ht="15">
      <c r="A764" s="16" t="s">
        <v>42766</v>
      </c>
      <c r="B764" s="16" t="s">
        <v>42767</v>
      </c>
      <c r="C764" s="82" t="s">
        <v>42768</v>
      </c>
      <c r="D764" s="16" t="s">
        <v>40347</v>
      </c>
      <c r="E764" s="83">
        <v>2022</v>
      </c>
      <c r="F764" s="16" t="s">
        <v>42084</v>
      </c>
      <c r="K764" s="16" t="s">
        <v>30079</v>
      </c>
      <c r="L764" s="83">
        <v>51.257069999999999</v>
      </c>
      <c r="M764" s="83">
        <v>-4.1270000000000001E-2</v>
      </c>
    </row>
    <row r="765" spans="1:13" ht="15">
      <c r="A765" s="16" t="s">
        <v>42769</v>
      </c>
      <c r="B765" s="16" t="s">
        <v>42770</v>
      </c>
      <c r="C765" s="82" t="s">
        <v>42771</v>
      </c>
      <c r="D765" s="16" t="s">
        <v>40347</v>
      </c>
      <c r="E765" s="83">
        <v>2019</v>
      </c>
      <c r="F765" s="16" t="s">
        <v>42765</v>
      </c>
      <c r="K765" s="16" t="s">
        <v>30079</v>
      </c>
      <c r="L765" s="83">
        <v>61.049810000000001</v>
      </c>
      <c r="M765" s="83">
        <v>1.114452</v>
      </c>
    </row>
    <row r="766" spans="1:13" ht="15">
      <c r="A766" s="16" t="s">
        <v>42772</v>
      </c>
      <c r="B766" s="16" t="s">
        <v>42773</v>
      </c>
      <c r="C766" s="82" t="s">
        <v>42774</v>
      </c>
      <c r="D766" s="16" t="s">
        <v>40347</v>
      </c>
      <c r="E766" s="83">
        <v>2019</v>
      </c>
      <c r="F766" s="16" t="s">
        <v>42149</v>
      </c>
      <c r="K766" s="16" t="s">
        <v>30079</v>
      </c>
      <c r="L766" s="83">
        <v>61.571570000000001</v>
      </c>
      <c r="M766" s="83">
        <v>1.6085970000000001</v>
      </c>
    </row>
    <row r="767" spans="1:13" ht="15">
      <c r="A767" s="16" t="s">
        <v>42775</v>
      </c>
      <c r="B767" s="16" t="s">
        <v>42776</v>
      </c>
      <c r="C767" s="82" t="s">
        <v>42777</v>
      </c>
      <c r="D767" s="16" t="s">
        <v>40347</v>
      </c>
      <c r="E767" s="83">
        <v>2019</v>
      </c>
      <c r="F767" s="16" t="s">
        <v>42149</v>
      </c>
      <c r="K767" s="16" t="s">
        <v>30079</v>
      </c>
      <c r="L767" s="83">
        <v>61.625030000000002</v>
      </c>
      <c r="M767" s="83">
        <v>1.4849829999999999</v>
      </c>
    </row>
    <row r="768" spans="1:13" ht="15">
      <c r="A768" s="16" t="s">
        <v>42778</v>
      </c>
      <c r="B768" s="16" t="s">
        <v>42779</v>
      </c>
      <c r="C768" s="82" t="s">
        <v>42780</v>
      </c>
      <c r="D768" s="16" t="s">
        <v>40347</v>
      </c>
      <c r="E768" s="83">
        <v>2018</v>
      </c>
      <c r="F768" s="16" t="s">
        <v>42781</v>
      </c>
      <c r="K768" s="16" t="s">
        <v>30079</v>
      </c>
      <c r="L768" s="84"/>
      <c r="M768" s="84"/>
    </row>
    <row r="769" spans="1:13" ht="15">
      <c r="A769" s="16" t="s">
        <v>42782</v>
      </c>
      <c r="B769" s="16" t="s">
        <v>42783</v>
      </c>
      <c r="C769" s="82" t="s">
        <v>42784</v>
      </c>
      <c r="D769" s="16" t="s">
        <v>40347</v>
      </c>
      <c r="E769" s="83">
        <v>2022</v>
      </c>
      <c r="F769" s="16" t="s">
        <v>42231</v>
      </c>
      <c r="K769" s="16" t="s">
        <v>30079</v>
      </c>
      <c r="L769" s="83">
        <v>57.913519999999998</v>
      </c>
      <c r="M769" s="83">
        <v>-0.89819000000000004</v>
      </c>
    </row>
    <row r="770" spans="1:13" ht="15">
      <c r="A770" s="16" t="s">
        <v>42785</v>
      </c>
      <c r="B770" s="16" t="s">
        <v>42786</v>
      </c>
      <c r="C770" s="82" t="s">
        <v>42787</v>
      </c>
      <c r="D770" s="16" t="s">
        <v>40347</v>
      </c>
      <c r="E770" s="83">
        <v>2019</v>
      </c>
      <c r="F770" s="16" t="s">
        <v>42110</v>
      </c>
      <c r="K770" s="16" t="s">
        <v>30079</v>
      </c>
      <c r="L770" s="83">
        <v>58.339390000000002</v>
      </c>
      <c r="M770" s="83">
        <v>-0.10582999999999999</v>
      </c>
    </row>
    <row r="771" spans="1:13" ht="15">
      <c r="A771" s="16" t="s">
        <v>42788</v>
      </c>
      <c r="B771" s="16" t="s">
        <v>42789</v>
      </c>
      <c r="C771" s="82" t="s">
        <v>42790</v>
      </c>
      <c r="D771" s="16" t="s">
        <v>40347</v>
      </c>
      <c r="E771" s="83">
        <v>2019</v>
      </c>
      <c r="F771" s="16" t="s">
        <v>42597</v>
      </c>
      <c r="K771" s="16" t="s">
        <v>30079</v>
      </c>
      <c r="L771" s="83">
        <v>54.235219999999998</v>
      </c>
      <c r="M771" s="83">
        <v>-0.79283000000000003</v>
      </c>
    </row>
    <row r="772" spans="1:13" ht="15">
      <c r="A772" s="16" t="s">
        <v>42791</v>
      </c>
      <c r="B772" s="16" t="s">
        <v>42792</v>
      </c>
      <c r="C772" s="82" t="s">
        <v>42793</v>
      </c>
      <c r="D772" s="16" t="s">
        <v>40347</v>
      </c>
      <c r="E772" s="83">
        <v>2023</v>
      </c>
      <c r="F772" s="16" t="s">
        <v>42781</v>
      </c>
      <c r="K772" s="16" t="s">
        <v>30079</v>
      </c>
      <c r="L772" s="83">
        <v>57.162640000000003</v>
      </c>
      <c r="M772" s="83">
        <v>2.2668689999999998</v>
      </c>
    </row>
    <row r="773" spans="1:13" ht="15">
      <c r="A773" s="16" t="s">
        <v>42794</v>
      </c>
      <c r="B773" s="16" t="s">
        <v>42795</v>
      </c>
      <c r="C773" s="82" t="s">
        <v>42796</v>
      </c>
      <c r="D773" s="16" t="s">
        <v>40347</v>
      </c>
      <c r="E773" s="83">
        <v>2022</v>
      </c>
      <c r="F773" s="16" t="s">
        <v>42110</v>
      </c>
      <c r="K773" s="16" t="s">
        <v>30079</v>
      </c>
      <c r="L773" s="83">
        <v>58.463079999999998</v>
      </c>
      <c r="M773" s="83">
        <v>0.25239800000000001</v>
      </c>
    </row>
    <row r="774" spans="1:13" ht="15">
      <c r="A774" s="16" t="s">
        <v>42797</v>
      </c>
      <c r="B774" s="16" t="s">
        <v>42798</v>
      </c>
      <c r="C774" s="82" t="s">
        <v>42799</v>
      </c>
      <c r="D774" s="16" t="s">
        <v>40347</v>
      </c>
      <c r="E774" s="83">
        <v>2019</v>
      </c>
      <c r="F774" s="16" t="s">
        <v>42099</v>
      </c>
      <c r="K774" s="16" t="s">
        <v>30079</v>
      </c>
      <c r="L774" s="83">
        <v>54.06371</v>
      </c>
      <c r="M774" s="83">
        <v>0.95704199999999995</v>
      </c>
    </row>
    <row r="775" spans="1:13" ht="15">
      <c r="A775" s="16" t="s">
        <v>42800</v>
      </c>
      <c r="B775" s="16" t="s">
        <v>42801</v>
      </c>
      <c r="C775" s="82" t="s">
        <v>42802</v>
      </c>
      <c r="D775" s="16" t="s">
        <v>40347</v>
      </c>
      <c r="E775" s="83">
        <v>2019</v>
      </c>
      <c r="F775" s="16" t="s">
        <v>42099</v>
      </c>
      <c r="K775" s="16" t="s">
        <v>30079</v>
      </c>
      <c r="L775" s="83">
        <v>54.056429999999999</v>
      </c>
      <c r="M775" s="83">
        <v>0.89738399999999996</v>
      </c>
    </row>
    <row r="776" spans="1:13" ht="15">
      <c r="A776" s="16" t="s">
        <v>42803</v>
      </c>
      <c r="B776" s="16" t="s">
        <v>42804</v>
      </c>
      <c r="C776" s="82" t="s">
        <v>42805</v>
      </c>
      <c r="D776" s="16" t="s">
        <v>40347</v>
      </c>
      <c r="E776" s="83">
        <v>2021</v>
      </c>
      <c r="F776" s="16" t="s">
        <v>42806</v>
      </c>
      <c r="G776" s="43" t="s">
        <v>42804</v>
      </c>
      <c r="H776" s="43">
        <v>12248.548500000001</v>
      </c>
      <c r="I776" s="43">
        <v>2022</v>
      </c>
      <c r="J776" s="43">
        <v>1.0405480000000001E-3</v>
      </c>
      <c r="K776" s="16" t="s">
        <v>30079</v>
      </c>
      <c r="L776" s="83">
        <v>60.130389999999998</v>
      </c>
      <c r="M776" s="83">
        <v>1.7391289999999999</v>
      </c>
    </row>
    <row r="777" spans="1:13" ht="15">
      <c r="A777" s="16" t="s">
        <v>42807</v>
      </c>
      <c r="B777" s="16" t="s">
        <v>42808</v>
      </c>
      <c r="C777" s="82" t="s">
        <v>42809</v>
      </c>
      <c r="D777" s="16" t="s">
        <v>40347</v>
      </c>
      <c r="E777" s="83">
        <v>2019</v>
      </c>
      <c r="F777" s="16" t="s">
        <v>42123</v>
      </c>
      <c r="K777" s="16" t="s">
        <v>30079</v>
      </c>
      <c r="L777" s="83">
        <v>54.067439999999998</v>
      </c>
      <c r="M777" s="83">
        <v>-3.6905299999999999</v>
      </c>
    </row>
    <row r="778" spans="1:13" ht="15">
      <c r="A778" s="16" t="s">
        <v>42810</v>
      </c>
      <c r="B778" s="16" t="s">
        <v>42811</v>
      </c>
      <c r="C778" s="82" t="s">
        <v>42812</v>
      </c>
      <c r="D778" s="16" t="s">
        <v>40347</v>
      </c>
      <c r="E778" s="83">
        <v>2019</v>
      </c>
      <c r="F778" s="16" t="s">
        <v>42813</v>
      </c>
      <c r="K778" s="16" t="s">
        <v>30079</v>
      </c>
      <c r="L778" s="83">
        <v>58.03058</v>
      </c>
      <c r="M778" s="83">
        <v>0.20547899999999999</v>
      </c>
    </row>
    <row r="779" spans="1:13" ht="15">
      <c r="A779" s="16" t="s">
        <v>42814</v>
      </c>
      <c r="B779" s="16" t="s">
        <v>42815</v>
      </c>
      <c r="C779" s="82" t="s">
        <v>42816</v>
      </c>
      <c r="D779" s="16" t="s">
        <v>40347</v>
      </c>
      <c r="E779" s="83">
        <v>2019</v>
      </c>
      <c r="F779" s="16" t="s">
        <v>42817</v>
      </c>
      <c r="K779" s="16" t="s">
        <v>30079</v>
      </c>
      <c r="L779" s="83">
        <v>53.82987</v>
      </c>
      <c r="M779" s="83">
        <v>0.46219700000000002</v>
      </c>
    </row>
    <row r="780" spans="1:13" ht="15">
      <c r="A780" s="16" t="s">
        <v>42818</v>
      </c>
      <c r="B780" s="16" t="s">
        <v>42819</v>
      </c>
      <c r="C780" s="82" t="s">
        <v>42820</v>
      </c>
      <c r="D780" s="16" t="s">
        <v>40347</v>
      </c>
      <c r="E780" s="83">
        <v>2019</v>
      </c>
      <c r="F780" s="16" t="s">
        <v>42208</v>
      </c>
      <c r="K780" s="16" t="s">
        <v>30079</v>
      </c>
      <c r="L780" s="83">
        <v>53.395220000000002</v>
      </c>
      <c r="M780" s="83">
        <v>0.13491400000000001</v>
      </c>
    </row>
    <row r="781" spans="1:13" ht="15">
      <c r="A781" s="16" t="s">
        <v>42821</v>
      </c>
      <c r="B781" s="16" t="s">
        <v>42822</v>
      </c>
      <c r="C781" s="82" t="s">
        <v>42823</v>
      </c>
      <c r="D781" s="16" t="s">
        <v>40347</v>
      </c>
      <c r="E781" s="83">
        <v>2019</v>
      </c>
      <c r="F781" s="16" t="s">
        <v>42110</v>
      </c>
      <c r="K781" s="16" t="s">
        <v>30079</v>
      </c>
      <c r="L781" s="83">
        <v>58.414679999999997</v>
      </c>
      <c r="M781" s="83">
        <v>0.336899</v>
      </c>
    </row>
    <row r="782" spans="1:13" ht="15">
      <c r="A782" s="16" t="s">
        <v>42824</v>
      </c>
      <c r="B782" s="16" t="s">
        <v>42825</v>
      </c>
      <c r="C782" s="82" t="s">
        <v>42826</v>
      </c>
      <c r="D782" s="16" t="s">
        <v>40347</v>
      </c>
      <c r="E782" s="83">
        <v>2022</v>
      </c>
      <c r="F782" s="16" t="s">
        <v>42084</v>
      </c>
      <c r="K782" s="16" t="s">
        <v>30079</v>
      </c>
      <c r="L782" s="83">
        <v>53.307699999999997</v>
      </c>
      <c r="M782" s="83">
        <v>-0.52761000000000002</v>
      </c>
    </row>
    <row r="783" spans="1:13" ht="15">
      <c r="A783" s="16" t="s">
        <v>42827</v>
      </c>
      <c r="B783" s="16" t="s">
        <v>42828</v>
      </c>
      <c r="C783" s="82" t="s">
        <v>42829</v>
      </c>
      <c r="D783" s="16" t="s">
        <v>40347</v>
      </c>
      <c r="E783" s="83">
        <v>2022</v>
      </c>
      <c r="F783" s="16" t="s">
        <v>42110</v>
      </c>
      <c r="K783" s="16" t="s">
        <v>30079</v>
      </c>
      <c r="L783" s="83">
        <v>58.426430000000003</v>
      </c>
      <c r="M783" s="83">
        <v>-0.33171</v>
      </c>
    </row>
    <row r="784" spans="1:13" ht="15">
      <c r="A784" s="16" t="s">
        <v>42830</v>
      </c>
      <c r="B784" s="16" t="s">
        <v>42659</v>
      </c>
      <c r="C784" s="82" t="s">
        <v>42831</v>
      </c>
      <c r="D784" s="16" t="s">
        <v>40347</v>
      </c>
      <c r="E784" s="83">
        <v>2023</v>
      </c>
      <c r="F784" s="16" t="s">
        <v>42275</v>
      </c>
      <c r="G784" s="43" t="s">
        <v>42659</v>
      </c>
      <c r="H784" s="43">
        <v>9846.5938370000003</v>
      </c>
      <c r="I784" s="43">
        <v>2022</v>
      </c>
      <c r="J784" s="43">
        <v>6.0795300000000005E-4</v>
      </c>
      <c r="K784" s="16" t="s">
        <v>30079</v>
      </c>
      <c r="L784" s="83">
        <v>60.355409999999999</v>
      </c>
      <c r="M784" s="83">
        <v>-4.0773799999999998</v>
      </c>
    </row>
    <row r="785" spans="1:13" ht="15">
      <c r="A785" s="16" t="s">
        <v>42832</v>
      </c>
      <c r="B785" s="16" t="s">
        <v>42833</v>
      </c>
      <c r="C785" s="82" t="s">
        <v>42834</v>
      </c>
      <c r="D785" s="16" t="s">
        <v>40347</v>
      </c>
      <c r="E785" s="83">
        <v>2019</v>
      </c>
      <c r="F785" s="16" t="s">
        <v>42587</v>
      </c>
      <c r="K785" s="16" t="s">
        <v>30079</v>
      </c>
      <c r="L785" s="83">
        <v>54.06982</v>
      </c>
      <c r="M785" s="83">
        <v>2.0732200000000001</v>
      </c>
    </row>
    <row r="786" spans="1:13" ht="15">
      <c r="A786" s="16" t="s">
        <v>42835</v>
      </c>
      <c r="B786" s="16" t="s">
        <v>42836</v>
      </c>
      <c r="C786" s="82" t="s">
        <v>42837</v>
      </c>
      <c r="D786" s="16" t="s">
        <v>40347</v>
      </c>
      <c r="E786" s="83">
        <v>2019</v>
      </c>
      <c r="F786" s="16" t="s">
        <v>42149</v>
      </c>
      <c r="K786" s="16" t="s">
        <v>30079</v>
      </c>
      <c r="L786" s="83">
        <v>57.137210000000003</v>
      </c>
      <c r="M786" s="83">
        <v>1.9571909999999999</v>
      </c>
    </row>
    <row r="787" spans="1:13" ht="15">
      <c r="A787" s="16" t="s">
        <v>42838</v>
      </c>
      <c r="B787" s="16" t="s">
        <v>42839</v>
      </c>
      <c r="C787" s="82" t="s">
        <v>42840</v>
      </c>
      <c r="D787" s="16" t="s">
        <v>40347</v>
      </c>
      <c r="E787" s="83">
        <v>2022</v>
      </c>
      <c r="F787" s="16" t="s">
        <v>42231</v>
      </c>
      <c r="K787" s="16" t="s">
        <v>30079</v>
      </c>
      <c r="L787" s="83">
        <v>58.275210000000001</v>
      </c>
      <c r="M787" s="83">
        <v>0.221716</v>
      </c>
    </row>
    <row r="788" spans="1:13" ht="15">
      <c r="A788" s="16" t="s">
        <v>42841</v>
      </c>
      <c r="B788" s="16" t="s">
        <v>40833</v>
      </c>
      <c r="C788" s="82" t="s">
        <v>42842</v>
      </c>
      <c r="D788" s="16" t="s">
        <v>40347</v>
      </c>
      <c r="E788" s="83">
        <v>2022</v>
      </c>
      <c r="F788" s="16" t="s">
        <v>42110</v>
      </c>
      <c r="K788" s="16" t="s">
        <v>30079</v>
      </c>
      <c r="L788" s="83">
        <v>57.294910000000002</v>
      </c>
      <c r="M788" s="83">
        <v>1.36524</v>
      </c>
    </row>
    <row r="789" spans="1:13" ht="15">
      <c r="A789" s="16" t="s">
        <v>42843</v>
      </c>
      <c r="B789" s="16" t="s">
        <v>42844</v>
      </c>
      <c r="C789" s="82" t="s">
        <v>42845</v>
      </c>
      <c r="D789" s="16" t="s">
        <v>40347</v>
      </c>
      <c r="E789" s="83">
        <v>2023</v>
      </c>
      <c r="F789" s="16" t="s">
        <v>42781</v>
      </c>
      <c r="K789" s="16" t="s">
        <v>30079</v>
      </c>
      <c r="L789" s="83">
        <v>57.037889999999997</v>
      </c>
      <c r="M789" s="83">
        <v>1.944928</v>
      </c>
    </row>
    <row r="790" spans="1:13" ht="15">
      <c r="A790" s="16" t="s">
        <v>42846</v>
      </c>
      <c r="B790" s="16" t="s">
        <v>42847</v>
      </c>
      <c r="C790" s="82" t="s">
        <v>42848</v>
      </c>
      <c r="D790" s="16" t="s">
        <v>40347</v>
      </c>
      <c r="E790" s="83">
        <v>2022</v>
      </c>
      <c r="F790" s="16" t="s">
        <v>42084</v>
      </c>
      <c r="K790" s="16" t="s">
        <v>30079</v>
      </c>
      <c r="L790" s="83">
        <v>50.914839999999998</v>
      </c>
      <c r="M790" s="83">
        <v>-0.73194000000000004</v>
      </c>
    </row>
    <row r="791" spans="1:13" ht="15">
      <c r="A791" s="16" t="s">
        <v>42849</v>
      </c>
      <c r="B791" s="16" t="s">
        <v>42850</v>
      </c>
      <c r="C791" s="82" t="s">
        <v>42851</v>
      </c>
      <c r="D791" s="16" t="s">
        <v>40347</v>
      </c>
      <c r="E791" s="83">
        <v>2019</v>
      </c>
      <c r="F791" s="16" t="s">
        <v>42149</v>
      </c>
      <c r="K791" s="16" t="s">
        <v>30079</v>
      </c>
      <c r="L791" s="83">
        <v>58.389380000000003</v>
      </c>
      <c r="M791" s="83">
        <v>0.36925599999999997</v>
      </c>
    </row>
    <row r="792" spans="1:13" ht="15">
      <c r="A792" s="16" t="s">
        <v>42852</v>
      </c>
      <c r="B792" s="16" t="s">
        <v>42853</v>
      </c>
      <c r="C792" s="82" t="s">
        <v>42854</v>
      </c>
      <c r="D792" s="16" t="s">
        <v>40347</v>
      </c>
      <c r="E792" s="83">
        <v>2019</v>
      </c>
      <c r="F792" s="16" t="s">
        <v>42141</v>
      </c>
      <c r="K792" s="16" t="s">
        <v>30079</v>
      </c>
      <c r="L792" s="83">
        <v>60.05489</v>
      </c>
      <c r="M792" s="83">
        <v>-3.9436200000000001</v>
      </c>
    </row>
    <row r="793" spans="1:13" ht="15">
      <c r="A793" s="16" t="s">
        <v>42855</v>
      </c>
      <c r="B793" s="16" t="s">
        <v>42856</v>
      </c>
      <c r="C793" s="82" t="s">
        <v>42857</v>
      </c>
      <c r="D793" s="16" t="s">
        <v>40347</v>
      </c>
      <c r="E793" s="83">
        <v>2022</v>
      </c>
      <c r="F793" s="16" t="s">
        <v>42231</v>
      </c>
      <c r="K793" s="16" t="s">
        <v>30079</v>
      </c>
      <c r="L793" s="83">
        <v>58.003189999999996</v>
      </c>
      <c r="M793" s="83">
        <v>-0.86634999999999995</v>
      </c>
    </row>
    <row r="794" spans="1:13" ht="15">
      <c r="A794" s="16" t="s">
        <v>42858</v>
      </c>
      <c r="B794" s="16" t="s">
        <v>42859</v>
      </c>
      <c r="C794" s="82" t="s">
        <v>42860</v>
      </c>
      <c r="D794" s="16" t="s">
        <v>40347</v>
      </c>
      <c r="E794" s="83">
        <v>2019</v>
      </c>
      <c r="F794" s="16" t="s">
        <v>42765</v>
      </c>
      <c r="K794" s="16" t="s">
        <v>30079</v>
      </c>
      <c r="L794" s="83">
        <v>61.104669999999999</v>
      </c>
      <c r="M794" s="83">
        <v>1.0346850000000001</v>
      </c>
    </row>
    <row r="795" spans="1:13" ht="15">
      <c r="A795" s="16" t="s">
        <v>42861</v>
      </c>
      <c r="B795" s="16" t="s">
        <v>42862</v>
      </c>
      <c r="C795" s="82" t="s">
        <v>42863</v>
      </c>
      <c r="D795" s="16" t="s">
        <v>40347</v>
      </c>
      <c r="E795" s="83">
        <v>2019</v>
      </c>
      <c r="F795" s="16" t="s">
        <v>42084</v>
      </c>
      <c r="K795" s="16" t="s">
        <v>30079</v>
      </c>
      <c r="L795" s="83">
        <v>53.308</v>
      </c>
      <c r="M795" s="83">
        <v>-0.81206</v>
      </c>
    </row>
    <row r="796" spans="1:13" ht="15">
      <c r="A796" s="16" t="s">
        <v>42864</v>
      </c>
      <c r="B796" s="16" t="s">
        <v>42865</v>
      </c>
      <c r="C796" s="82" t="s">
        <v>42866</v>
      </c>
      <c r="D796" s="16" t="s">
        <v>40347</v>
      </c>
      <c r="E796" s="83">
        <v>2019</v>
      </c>
      <c r="F796" s="16" t="s">
        <v>42123</v>
      </c>
      <c r="K796" s="16" t="s">
        <v>30079</v>
      </c>
      <c r="L796" s="83">
        <v>53.863520000000001</v>
      </c>
      <c r="M796" s="83">
        <v>-3.6051000000000002</v>
      </c>
    </row>
    <row r="797" spans="1:13" ht="15">
      <c r="A797" s="16" t="s">
        <v>42867</v>
      </c>
      <c r="B797" s="16" t="s">
        <v>42868</v>
      </c>
      <c r="C797" s="82" t="s">
        <v>42869</v>
      </c>
      <c r="D797" s="16" t="s">
        <v>40347</v>
      </c>
      <c r="E797" s="83">
        <v>2019</v>
      </c>
      <c r="F797" s="16" t="s">
        <v>41201</v>
      </c>
      <c r="K797" s="16" t="s">
        <v>30079</v>
      </c>
      <c r="L797" s="83">
        <v>53.186950000000003</v>
      </c>
      <c r="M797" s="83">
        <v>2.8271310000000001</v>
      </c>
    </row>
    <row r="798" spans="1:13" ht="15">
      <c r="A798" s="16" t="s">
        <v>42870</v>
      </c>
      <c r="B798" s="16" t="s">
        <v>42871</v>
      </c>
      <c r="C798" s="82" t="s">
        <v>42872</v>
      </c>
      <c r="D798" s="16" t="s">
        <v>40347</v>
      </c>
      <c r="E798" s="83">
        <v>2019</v>
      </c>
      <c r="F798" s="16" t="s">
        <v>42440</v>
      </c>
      <c r="K798" s="16" t="s">
        <v>30079</v>
      </c>
      <c r="L798" s="83">
        <v>56.945689999999999</v>
      </c>
      <c r="M798" s="83">
        <v>1.432013</v>
      </c>
    </row>
    <row r="799" spans="1:13" ht="15">
      <c r="A799" s="16" t="s">
        <v>42873</v>
      </c>
      <c r="B799" s="16" t="s">
        <v>42874</v>
      </c>
      <c r="C799" s="82" t="s">
        <v>42875</v>
      </c>
      <c r="D799" s="16" t="s">
        <v>40347</v>
      </c>
      <c r="E799" s="83">
        <v>2019</v>
      </c>
      <c r="F799" s="16" t="s">
        <v>42123</v>
      </c>
      <c r="K799" s="16" t="s">
        <v>30079</v>
      </c>
      <c r="L799" s="83">
        <v>61.26444</v>
      </c>
      <c r="M799" s="83">
        <v>1.859167</v>
      </c>
    </row>
    <row r="800" spans="1:13" ht="15">
      <c r="A800" s="16" t="s">
        <v>42876</v>
      </c>
      <c r="B800" s="16" t="s">
        <v>42877</v>
      </c>
      <c r="C800" s="82" t="s">
        <v>42878</v>
      </c>
      <c r="D800" s="16" t="s">
        <v>40347</v>
      </c>
      <c r="E800" s="83">
        <v>2022</v>
      </c>
      <c r="F800" s="16" t="s">
        <v>42080</v>
      </c>
      <c r="K800" s="16" t="s">
        <v>30079</v>
      </c>
      <c r="L800" s="83">
        <v>56.805199999999999</v>
      </c>
      <c r="M800" s="83">
        <v>2.0772699999999999</v>
      </c>
    </row>
    <row r="801" spans="1:13" ht="15">
      <c r="A801" s="16" t="s">
        <v>42879</v>
      </c>
      <c r="B801" s="16" t="s">
        <v>42880</v>
      </c>
      <c r="C801" s="82" t="s">
        <v>42881</v>
      </c>
      <c r="D801" s="16" t="s">
        <v>40347</v>
      </c>
      <c r="E801" s="83">
        <v>2022</v>
      </c>
      <c r="F801" s="16" t="s">
        <v>42084</v>
      </c>
      <c r="K801" s="16" t="s">
        <v>30079</v>
      </c>
      <c r="L801" s="83">
        <v>51.11177</v>
      </c>
      <c r="M801" s="83">
        <v>-1.39191</v>
      </c>
    </row>
    <row r="802" spans="1:13" ht="15">
      <c r="A802" s="16" t="s">
        <v>42882</v>
      </c>
      <c r="B802" s="16" t="s">
        <v>42883</v>
      </c>
      <c r="C802" s="82" t="s">
        <v>42884</v>
      </c>
      <c r="D802" s="16" t="s">
        <v>40347</v>
      </c>
      <c r="E802" s="83">
        <v>2019</v>
      </c>
      <c r="F802" s="16" t="s">
        <v>42127</v>
      </c>
      <c r="K802" s="16" t="s">
        <v>30079</v>
      </c>
      <c r="L802" s="83">
        <v>59.369729999999997</v>
      </c>
      <c r="M802" s="83">
        <v>1.6740980000000001</v>
      </c>
    </row>
    <row r="803" spans="1:13" ht="15">
      <c r="A803" s="16" t="s">
        <v>42885</v>
      </c>
      <c r="B803" s="16" t="s">
        <v>42886</v>
      </c>
      <c r="C803" s="82" t="s">
        <v>42887</v>
      </c>
      <c r="D803" s="16" t="s">
        <v>40347</v>
      </c>
      <c r="E803" s="83">
        <v>2019</v>
      </c>
      <c r="F803" s="16" t="s">
        <v>42145</v>
      </c>
      <c r="K803" s="16" t="s">
        <v>30079</v>
      </c>
      <c r="L803" s="83">
        <v>60.93985</v>
      </c>
      <c r="M803" s="83">
        <v>1.7013419999999999</v>
      </c>
    </row>
    <row r="804" spans="1:13" ht="15">
      <c r="A804" s="16" t="s">
        <v>42888</v>
      </c>
      <c r="B804" s="16" t="s">
        <v>42889</v>
      </c>
      <c r="C804" s="82" t="s">
        <v>42890</v>
      </c>
      <c r="D804" s="16" t="s">
        <v>40347</v>
      </c>
      <c r="E804" s="83">
        <v>2022</v>
      </c>
      <c r="F804" s="16" t="s">
        <v>42123</v>
      </c>
      <c r="K804" s="16" t="s">
        <v>30079</v>
      </c>
      <c r="L804" s="83">
        <v>58.528590000000001</v>
      </c>
      <c r="M804" s="83">
        <v>1.2585679999999999</v>
      </c>
    </row>
    <row r="805" spans="1:13" ht="15">
      <c r="A805" s="16" t="s">
        <v>42891</v>
      </c>
      <c r="B805" s="16" t="s">
        <v>42892</v>
      </c>
      <c r="C805" s="82" t="s">
        <v>42893</v>
      </c>
      <c r="D805" s="16" t="s">
        <v>40347</v>
      </c>
      <c r="E805" s="83">
        <v>2019</v>
      </c>
      <c r="F805" s="16" t="s">
        <v>42110</v>
      </c>
      <c r="K805" s="16" t="s">
        <v>30079</v>
      </c>
      <c r="L805" s="83">
        <v>58.373469999999998</v>
      </c>
      <c r="M805" s="83">
        <v>6.8876999999999994E-2</v>
      </c>
    </row>
    <row r="806" spans="1:13" ht="15">
      <c r="A806" s="16" t="s">
        <v>42894</v>
      </c>
      <c r="B806" s="16" t="s">
        <v>42895</v>
      </c>
      <c r="C806" s="82" t="s">
        <v>42896</v>
      </c>
      <c r="D806" s="16" t="s">
        <v>40347</v>
      </c>
      <c r="E806" s="83">
        <v>2022</v>
      </c>
      <c r="F806" s="16" t="s">
        <v>42500</v>
      </c>
      <c r="K806" s="16" t="s">
        <v>30079</v>
      </c>
      <c r="L806" s="83">
        <v>57.29477</v>
      </c>
      <c r="M806" s="83">
        <v>0.83066200000000001</v>
      </c>
    </row>
    <row r="807" spans="1:13" ht="15">
      <c r="A807" s="16" t="s">
        <v>42897</v>
      </c>
      <c r="B807" s="16" t="s">
        <v>42898</v>
      </c>
      <c r="C807" s="82" t="s">
        <v>42899</v>
      </c>
      <c r="D807" s="16" t="s">
        <v>40347</v>
      </c>
      <c r="E807" s="83">
        <v>2022</v>
      </c>
      <c r="F807" s="16" t="s">
        <v>42500</v>
      </c>
      <c r="K807" s="16" t="s">
        <v>30079</v>
      </c>
      <c r="L807" s="83">
        <v>57.232579999999999</v>
      </c>
      <c r="M807" s="83">
        <v>0.81914600000000004</v>
      </c>
    </row>
    <row r="808" spans="1:13" ht="15">
      <c r="A808" s="16" t="s">
        <v>42900</v>
      </c>
      <c r="B808" s="16" t="s">
        <v>42901</v>
      </c>
      <c r="C808" s="82" t="s">
        <v>42902</v>
      </c>
      <c r="D808" s="16" t="s">
        <v>40347</v>
      </c>
      <c r="E808" s="83">
        <v>2022</v>
      </c>
      <c r="F808" s="16" t="s">
        <v>42231</v>
      </c>
      <c r="K808" s="16" t="s">
        <v>30079</v>
      </c>
      <c r="L808" s="83">
        <v>58.221029999999999</v>
      </c>
      <c r="M808" s="83">
        <v>0.26007200000000003</v>
      </c>
    </row>
    <row r="809" spans="1:13" ht="15">
      <c r="A809" s="16" t="s">
        <v>42903</v>
      </c>
      <c r="B809" s="16" t="s">
        <v>42904</v>
      </c>
      <c r="C809" s="82" t="s">
        <v>42905</v>
      </c>
      <c r="D809" s="16" t="s">
        <v>40347</v>
      </c>
      <c r="E809" s="83">
        <v>2019</v>
      </c>
      <c r="F809" s="16" t="s">
        <v>42765</v>
      </c>
      <c r="K809" s="16" t="s">
        <v>30079</v>
      </c>
      <c r="L809" s="83">
        <v>61.281489999999998</v>
      </c>
      <c r="M809" s="83">
        <v>0.92003900000000005</v>
      </c>
    </row>
    <row r="810" spans="1:13" ht="15">
      <c r="A810" s="16" t="s">
        <v>42906</v>
      </c>
      <c r="B810" s="16" t="s">
        <v>42907</v>
      </c>
      <c r="C810" s="82" t="s">
        <v>42908</v>
      </c>
      <c r="D810" s="16" t="s">
        <v>40347</v>
      </c>
      <c r="E810" s="83">
        <v>2022</v>
      </c>
      <c r="F810" s="16" t="s">
        <v>42666</v>
      </c>
      <c r="K810" s="16" t="s">
        <v>30079</v>
      </c>
      <c r="L810" s="83">
        <v>58.373469999999998</v>
      </c>
      <c r="M810" s="83">
        <v>1.3128470000000001</v>
      </c>
    </row>
    <row r="811" spans="1:13" ht="15">
      <c r="A811" s="16" t="s">
        <v>42909</v>
      </c>
      <c r="B811" s="16" t="s">
        <v>42910</v>
      </c>
      <c r="C811" s="82" t="s">
        <v>42911</v>
      </c>
      <c r="D811" s="16" t="s">
        <v>40347</v>
      </c>
      <c r="E811" s="83">
        <v>2019</v>
      </c>
      <c r="F811" s="16" t="s">
        <v>42091</v>
      </c>
      <c r="K811" s="16" t="s">
        <v>30079</v>
      </c>
      <c r="L811" s="83">
        <v>61.370750000000001</v>
      </c>
      <c r="M811" s="83">
        <v>1.5653999999999999</v>
      </c>
    </row>
    <row r="812" spans="1:13" ht="15">
      <c r="A812" s="16" t="s">
        <v>42912</v>
      </c>
      <c r="B812" s="16" t="s">
        <v>42913</v>
      </c>
      <c r="C812" s="82" t="s">
        <v>42914</v>
      </c>
      <c r="D812" s="16" t="s">
        <v>40347</v>
      </c>
      <c r="E812" s="83">
        <v>2022</v>
      </c>
      <c r="F812" s="16" t="s">
        <v>42666</v>
      </c>
      <c r="K812" s="16" t="s">
        <v>30079</v>
      </c>
      <c r="L812" s="83">
        <v>58.482030000000002</v>
      </c>
      <c r="M812" s="83">
        <v>1.2717620000000001</v>
      </c>
    </row>
    <row r="813" spans="1:13" ht="15">
      <c r="A813" s="16" t="s">
        <v>42915</v>
      </c>
      <c r="B813" s="16" t="s">
        <v>42916</v>
      </c>
      <c r="C813" s="82" t="s">
        <v>42917</v>
      </c>
      <c r="D813" s="16" t="s">
        <v>40347</v>
      </c>
      <c r="E813" s="83">
        <v>2022</v>
      </c>
      <c r="F813" s="16" t="s">
        <v>42141</v>
      </c>
      <c r="K813" s="16" t="s">
        <v>30079</v>
      </c>
      <c r="L813" s="83">
        <v>54.04</v>
      </c>
      <c r="M813" s="83">
        <v>0.44</v>
      </c>
    </row>
    <row r="814" spans="1:13" ht="15">
      <c r="A814" s="16" t="s">
        <v>42918</v>
      </c>
      <c r="B814" s="16" t="s">
        <v>42919</v>
      </c>
      <c r="C814" s="82" t="s">
        <v>42920</v>
      </c>
      <c r="D814" s="16" t="s">
        <v>40416</v>
      </c>
      <c r="E814" s="83">
        <v>2021</v>
      </c>
      <c r="F814" s="16" t="s">
        <v>42141</v>
      </c>
      <c r="K814" s="16" t="s">
        <v>30079</v>
      </c>
      <c r="L814" s="83">
        <v>53.986469999999997</v>
      </c>
      <c r="M814" s="83">
        <v>0.58904400000000001</v>
      </c>
    </row>
    <row r="815" spans="1:13" ht="15">
      <c r="A815" s="16" t="s">
        <v>42921</v>
      </c>
      <c r="B815" s="16" t="s">
        <v>42922</v>
      </c>
      <c r="C815" s="82" t="s">
        <v>42923</v>
      </c>
      <c r="D815" s="16" t="s">
        <v>40347</v>
      </c>
      <c r="E815" s="83">
        <v>2022</v>
      </c>
      <c r="F815" s="16" t="s">
        <v>42666</v>
      </c>
      <c r="K815" s="16" t="s">
        <v>30079</v>
      </c>
      <c r="L815" s="83">
        <v>58.429380000000002</v>
      </c>
      <c r="M815" s="83">
        <v>1.2958350000000001</v>
      </c>
    </row>
    <row r="816" spans="1:13" ht="15">
      <c r="A816" s="16" t="s">
        <v>42924</v>
      </c>
      <c r="B816" s="16" t="s">
        <v>42925</v>
      </c>
      <c r="C816" s="82" t="s">
        <v>42926</v>
      </c>
      <c r="D816" s="16" t="s">
        <v>40347</v>
      </c>
      <c r="E816" s="83">
        <v>2022</v>
      </c>
      <c r="F816" s="16" t="s">
        <v>42127</v>
      </c>
      <c r="K816" s="16" t="s">
        <v>30079</v>
      </c>
      <c r="L816" s="83">
        <v>57.749290000000002</v>
      </c>
      <c r="M816" s="83">
        <v>0.94811199999999995</v>
      </c>
    </row>
    <row r="817" spans="1:13" ht="15">
      <c r="A817" s="16" t="s">
        <v>42927</v>
      </c>
      <c r="B817" s="16" t="s">
        <v>42928</v>
      </c>
      <c r="C817" s="82" t="s">
        <v>42929</v>
      </c>
      <c r="D817" s="16" t="s">
        <v>40347</v>
      </c>
      <c r="E817" s="83">
        <v>2019</v>
      </c>
      <c r="F817" s="16" t="s">
        <v>42374</v>
      </c>
      <c r="K817" s="16" t="s">
        <v>30079</v>
      </c>
      <c r="L817" s="83">
        <v>60.876690000000004</v>
      </c>
      <c r="M817" s="83">
        <v>-3.1670199999999999</v>
      </c>
    </row>
    <row r="818" spans="1:13" ht="15">
      <c r="A818" s="16" t="s">
        <v>42930</v>
      </c>
      <c r="B818" s="16" t="s">
        <v>42931</v>
      </c>
      <c r="C818" s="82" t="s">
        <v>42932</v>
      </c>
      <c r="D818" s="16" t="s">
        <v>40416</v>
      </c>
      <c r="E818" s="83">
        <v>2022</v>
      </c>
      <c r="F818" s="16" t="s">
        <v>42080</v>
      </c>
      <c r="K818" s="16" t="s">
        <v>30079</v>
      </c>
      <c r="L818" s="83">
        <v>60.567</v>
      </c>
      <c r="M818" s="83">
        <v>-4.4440999999999997</v>
      </c>
    </row>
    <row r="819" spans="1:13" ht="15">
      <c r="A819" s="16" t="s">
        <v>42933</v>
      </c>
      <c r="B819" s="16" t="s">
        <v>42934</v>
      </c>
      <c r="C819" s="82" t="s">
        <v>42935</v>
      </c>
      <c r="D819" s="16" t="s">
        <v>40347</v>
      </c>
      <c r="E819" s="83">
        <v>2019</v>
      </c>
      <c r="F819" s="16" t="s">
        <v>42099</v>
      </c>
      <c r="K819" s="16" t="s">
        <v>30079</v>
      </c>
      <c r="L819" s="83">
        <v>54.295650000000002</v>
      </c>
      <c r="M819" s="83">
        <v>1.6943159999999999</v>
      </c>
    </row>
    <row r="820" spans="1:13" ht="15">
      <c r="A820" s="16" t="s">
        <v>42936</v>
      </c>
      <c r="B820" s="16" t="s">
        <v>42937</v>
      </c>
      <c r="C820" s="82" t="s">
        <v>42938</v>
      </c>
      <c r="D820" s="16" t="s">
        <v>40347</v>
      </c>
      <c r="E820" s="83">
        <v>2019</v>
      </c>
      <c r="F820" s="16" t="s">
        <v>42939</v>
      </c>
      <c r="K820" s="16" t="s">
        <v>30079</v>
      </c>
      <c r="L820" s="83">
        <v>59.28931</v>
      </c>
      <c r="M820" s="83">
        <v>1.5325219999999999</v>
      </c>
    </row>
    <row r="821" spans="1:13" ht="15">
      <c r="A821" s="16" t="s">
        <v>42940</v>
      </c>
      <c r="B821" s="16" t="s">
        <v>42941</v>
      </c>
      <c r="C821" s="82" t="s">
        <v>42942</v>
      </c>
      <c r="D821" s="16" t="s">
        <v>40347</v>
      </c>
      <c r="E821" s="83">
        <v>2022</v>
      </c>
      <c r="F821" s="16" t="s">
        <v>42110</v>
      </c>
      <c r="K821" s="16" t="s">
        <v>30079</v>
      </c>
      <c r="L821" s="83">
        <v>57.953449999999997</v>
      </c>
      <c r="M821" s="83">
        <v>0.151009</v>
      </c>
    </row>
    <row r="822" spans="1:13" ht="15">
      <c r="A822" s="16" t="s">
        <v>42943</v>
      </c>
      <c r="B822" s="16" t="s">
        <v>42944</v>
      </c>
      <c r="C822" s="82" t="s">
        <v>42945</v>
      </c>
      <c r="D822" s="16" t="s">
        <v>40347</v>
      </c>
      <c r="E822" s="83">
        <v>2019</v>
      </c>
      <c r="F822" s="16" t="s">
        <v>42946</v>
      </c>
      <c r="K822" s="16" t="s">
        <v>30079</v>
      </c>
      <c r="L822" s="83">
        <v>58.359499999999997</v>
      </c>
      <c r="M822" s="83">
        <v>1.526708</v>
      </c>
    </row>
    <row r="823" spans="1:13" ht="15">
      <c r="A823" s="16" t="s">
        <v>42947</v>
      </c>
      <c r="B823" s="16" t="s">
        <v>42948</v>
      </c>
      <c r="C823" s="82" t="s">
        <v>42949</v>
      </c>
      <c r="D823" s="16" t="s">
        <v>40347</v>
      </c>
      <c r="E823" s="83">
        <v>2022</v>
      </c>
      <c r="F823" s="16" t="s">
        <v>42204</v>
      </c>
      <c r="G823" s="43" t="s">
        <v>42948</v>
      </c>
      <c r="H823" s="43">
        <v>6175.1221509999996</v>
      </c>
      <c r="I823" s="43">
        <v>2022</v>
      </c>
      <c r="J823" s="43">
        <v>7.9605500000000005E-4</v>
      </c>
      <c r="K823" s="16" t="s">
        <v>30079</v>
      </c>
      <c r="L823" s="83">
        <v>56.78884</v>
      </c>
      <c r="M823" s="83">
        <v>0.70015899999999998</v>
      </c>
    </row>
    <row r="824" spans="1:13" ht="15">
      <c r="A824" s="16" t="s">
        <v>42950</v>
      </c>
      <c r="B824" s="16" t="s">
        <v>42951</v>
      </c>
      <c r="C824" s="82" t="s">
        <v>42952</v>
      </c>
      <c r="D824" s="16" t="s">
        <v>40391</v>
      </c>
      <c r="E824" s="83">
        <v>2020</v>
      </c>
      <c r="F824" s="84"/>
      <c r="K824" s="16" t="s">
        <v>30079</v>
      </c>
      <c r="L824" s="83">
        <v>57.757759999999998</v>
      </c>
      <c r="M824" s="83">
        <v>-8.6330000000000004E-2</v>
      </c>
    </row>
    <row r="825" spans="1:13" ht="15">
      <c r="A825" s="16" t="s">
        <v>42953</v>
      </c>
      <c r="B825" s="16" t="s">
        <v>42954</v>
      </c>
      <c r="C825" s="82" t="s">
        <v>42955</v>
      </c>
      <c r="D825" s="16" t="s">
        <v>40347</v>
      </c>
      <c r="E825" s="83">
        <v>2019</v>
      </c>
      <c r="F825" s="16" t="s">
        <v>42412</v>
      </c>
      <c r="K825" s="16" t="s">
        <v>30079</v>
      </c>
      <c r="L825" s="83">
        <v>50.723019999999998</v>
      </c>
      <c r="M825" s="83">
        <v>-2.28389</v>
      </c>
    </row>
    <row r="826" spans="1:13" ht="15">
      <c r="A826" s="16" t="s">
        <v>42956</v>
      </c>
      <c r="B826" s="16" t="s">
        <v>42957</v>
      </c>
      <c r="C826" s="82" t="s">
        <v>42958</v>
      </c>
      <c r="D826" s="16" t="s">
        <v>40347</v>
      </c>
      <c r="E826" s="83">
        <v>2022</v>
      </c>
      <c r="F826" s="16" t="s">
        <v>42084</v>
      </c>
      <c r="K826" s="16" t="s">
        <v>30079</v>
      </c>
      <c r="L826" s="83">
        <v>53.273499999999999</v>
      </c>
      <c r="M826" s="83">
        <v>-0.44230000000000003</v>
      </c>
    </row>
    <row r="827" spans="1:13" ht="15">
      <c r="A827" s="16" t="s">
        <v>42959</v>
      </c>
      <c r="B827" s="16" t="s">
        <v>42960</v>
      </c>
      <c r="C827" s="82" t="s">
        <v>42961</v>
      </c>
      <c r="D827" s="16" t="s">
        <v>40347</v>
      </c>
      <c r="E827" s="83">
        <v>2019</v>
      </c>
      <c r="F827" s="16" t="s">
        <v>42463</v>
      </c>
      <c r="K827" s="16" t="s">
        <v>30079</v>
      </c>
      <c r="L827" s="83">
        <v>53.58164</v>
      </c>
      <c r="M827" s="83">
        <v>2.2929409999999999</v>
      </c>
    </row>
    <row r="828" spans="1:13" ht="15">
      <c r="A828" s="16" t="s">
        <v>42962</v>
      </c>
      <c r="B828" s="16" t="s">
        <v>42963</v>
      </c>
      <c r="C828" s="82" t="s">
        <v>42964</v>
      </c>
      <c r="D828" s="16" t="s">
        <v>40347</v>
      </c>
      <c r="E828" s="83">
        <v>2022</v>
      </c>
      <c r="F828" s="16" t="s">
        <v>42184</v>
      </c>
      <c r="K828" s="16" t="s">
        <v>30079</v>
      </c>
      <c r="L828" s="83">
        <v>58.769370000000002</v>
      </c>
      <c r="M828" s="83">
        <v>1.1977089999999999</v>
      </c>
    </row>
    <row r="829" spans="1:13" ht="15">
      <c r="A829" s="16" t="s">
        <v>42965</v>
      </c>
      <c r="B829" s="16" t="s">
        <v>42966</v>
      </c>
      <c r="C829" s="82" t="s">
        <v>42967</v>
      </c>
      <c r="D829" s="16" t="s">
        <v>40347</v>
      </c>
      <c r="E829" s="83">
        <v>2019</v>
      </c>
      <c r="F829" s="16" t="s">
        <v>42091</v>
      </c>
      <c r="K829" s="16" t="s">
        <v>30079</v>
      </c>
      <c r="L829" s="83">
        <v>61.497680000000003</v>
      </c>
      <c r="M829" s="83">
        <v>1.4247700000000001</v>
      </c>
    </row>
    <row r="830" spans="1:13" ht="15">
      <c r="A830" s="16" t="s">
        <v>42968</v>
      </c>
      <c r="B830" s="16" t="s">
        <v>42969</v>
      </c>
      <c r="C830" s="82" t="s">
        <v>42970</v>
      </c>
      <c r="D830" s="16" t="s">
        <v>40347</v>
      </c>
      <c r="E830" s="83">
        <v>2022</v>
      </c>
      <c r="F830" s="16" t="s">
        <v>42324</v>
      </c>
      <c r="K830" s="16" t="s">
        <v>30079</v>
      </c>
      <c r="L830" s="83">
        <v>53.350459999999998</v>
      </c>
      <c r="M830" s="83">
        <v>-0.51468999999999998</v>
      </c>
    </row>
    <row r="831" spans="1:13" ht="15">
      <c r="A831" s="16" t="s">
        <v>42971</v>
      </c>
      <c r="B831" s="16" t="s">
        <v>42972</v>
      </c>
      <c r="C831" s="82" t="s">
        <v>42973</v>
      </c>
      <c r="D831" s="16" t="s">
        <v>40347</v>
      </c>
      <c r="E831" s="83">
        <v>2015</v>
      </c>
      <c r="F831" s="84"/>
      <c r="K831" s="16" t="s">
        <v>30079</v>
      </c>
      <c r="L831" s="84"/>
      <c r="M831" s="84"/>
    </row>
    <row r="832" spans="1:13" ht="15">
      <c r="A832" s="16" t="s">
        <v>42974</v>
      </c>
      <c r="B832" s="16" t="s">
        <v>42975</v>
      </c>
      <c r="C832" s="82" t="s">
        <v>42976</v>
      </c>
      <c r="D832" s="16" t="s">
        <v>40347</v>
      </c>
      <c r="E832" s="83">
        <v>2019</v>
      </c>
      <c r="F832" s="16" t="s">
        <v>42099</v>
      </c>
      <c r="K832" s="16" t="s">
        <v>30079</v>
      </c>
      <c r="L832" s="83">
        <v>53.735550000000003</v>
      </c>
      <c r="M832" s="83">
        <v>1.1129830000000001</v>
      </c>
    </row>
    <row r="833" spans="1:13" ht="15">
      <c r="A833" s="16" t="s">
        <v>42977</v>
      </c>
      <c r="B833" s="16" t="s">
        <v>42978</v>
      </c>
      <c r="C833" s="82" t="s">
        <v>42979</v>
      </c>
      <c r="D833" s="16" t="s">
        <v>40347</v>
      </c>
      <c r="E833" s="83">
        <v>2019</v>
      </c>
      <c r="F833" s="16" t="s">
        <v>42099</v>
      </c>
      <c r="K833" s="16" t="s">
        <v>30079</v>
      </c>
      <c r="L833" s="83">
        <v>54.107439999999997</v>
      </c>
      <c r="M833" s="83">
        <v>0.54067299999999996</v>
      </c>
    </row>
    <row r="834" spans="1:13" ht="15">
      <c r="A834" s="16" t="s">
        <v>42980</v>
      </c>
      <c r="B834" s="16" t="s">
        <v>42981</v>
      </c>
      <c r="C834" s="82" t="s">
        <v>42982</v>
      </c>
      <c r="D834" s="16" t="s">
        <v>40347</v>
      </c>
      <c r="E834" s="83">
        <v>2019</v>
      </c>
      <c r="F834" s="16" t="s">
        <v>42983</v>
      </c>
      <c r="K834" s="16" t="s">
        <v>30079</v>
      </c>
      <c r="L834" s="83">
        <v>54.306840000000001</v>
      </c>
      <c r="M834" s="83">
        <v>2.6194459999999999</v>
      </c>
    </row>
    <row r="835" spans="1:13" ht="15">
      <c r="A835" s="16" t="s">
        <v>42984</v>
      </c>
      <c r="B835" s="16" t="s">
        <v>42985</v>
      </c>
      <c r="C835" s="82" t="s">
        <v>42986</v>
      </c>
      <c r="D835" s="16" t="s">
        <v>40347</v>
      </c>
      <c r="E835" s="83">
        <v>2022</v>
      </c>
      <c r="F835" s="16" t="s">
        <v>42110</v>
      </c>
      <c r="K835" s="16" t="s">
        <v>30079</v>
      </c>
      <c r="L835" s="83">
        <v>57.373309999999996</v>
      </c>
      <c r="M835" s="83">
        <v>1.461033</v>
      </c>
    </row>
    <row r="836" spans="1:13" ht="15">
      <c r="A836" s="16" t="s">
        <v>42987</v>
      </c>
      <c r="B836" s="16" t="s">
        <v>42988</v>
      </c>
      <c r="C836" s="82" t="s">
        <v>42989</v>
      </c>
      <c r="D836" s="16" t="s">
        <v>40347</v>
      </c>
      <c r="E836" s="83">
        <v>2022</v>
      </c>
      <c r="F836" s="16" t="s">
        <v>42099</v>
      </c>
      <c r="K836" s="16" t="s">
        <v>30079</v>
      </c>
      <c r="L836" s="83">
        <v>50.679830000000003</v>
      </c>
      <c r="M836" s="83">
        <v>-1.94973</v>
      </c>
    </row>
    <row r="837" spans="1:13" ht="15">
      <c r="A837" s="16" t="s">
        <v>42990</v>
      </c>
      <c r="B837" s="16" t="s">
        <v>42991</v>
      </c>
      <c r="C837" s="82" t="s">
        <v>42992</v>
      </c>
      <c r="D837" s="16" t="s">
        <v>40347</v>
      </c>
      <c r="E837" s="83">
        <v>2019</v>
      </c>
      <c r="F837" s="16" t="s">
        <v>42123</v>
      </c>
      <c r="K837" s="16" t="s">
        <v>30079</v>
      </c>
      <c r="L837" s="83">
        <v>53.884740000000001</v>
      </c>
      <c r="M837" s="83">
        <v>0.41721900000000001</v>
      </c>
    </row>
    <row r="838" spans="1:13" ht="15">
      <c r="A838" s="16" t="s">
        <v>42993</v>
      </c>
      <c r="B838" s="16" t="s">
        <v>42994</v>
      </c>
      <c r="C838" s="82" t="s">
        <v>42995</v>
      </c>
      <c r="D838" s="16" t="s">
        <v>40347</v>
      </c>
      <c r="E838" s="83">
        <v>2015</v>
      </c>
      <c r="F838" s="16" t="s">
        <v>41917</v>
      </c>
      <c r="K838" s="16" t="s">
        <v>30446</v>
      </c>
      <c r="L838" s="84"/>
      <c r="M838" s="84"/>
    </row>
    <row r="839" spans="1:13" ht="15">
      <c r="A839" s="16" t="s">
        <v>42996</v>
      </c>
      <c r="B839" s="16" t="s">
        <v>42997</v>
      </c>
      <c r="C839" s="82" t="s">
        <v>42998</v>
      </c>
      <c r="D839" s="16" t="s">
        <v>40347</v>
      </c>
      <c r="E839" s="83">
        <v>2022</v>
      </c>
      <c r="F839" s="16" t="s">
        <v>42999</v>
      </c>
      <c r="G839" s="43" t="s">
        <v>43000</v>
      </c>
      <c r="H839" s="43">
        <v>278979.11109999998</v>
      </c>
      <c r="I839" s="43">
        <v>2022</v>
      </c>
      <c r="J839" s="43">
        <v>1.2858979999999999E-3</v>
      </c>
      <c r="K839" s="16" t="s">
        <v>511</v>
      </c>
      <c r="L839" s="83">
        <v>19.5078</v>
      </c>
      <c r="M839" s="83">
        <v>-92.196700000000007</v>
      </c>
    </row>
    <row r="840" spans="1:13" ht="15">
      <c r="A840" s="16" t="s">
        <v>43001</v>
      </c>
      <c r="B840" s="16" t="s">
        <v>43002</v>
      </c>
      <c r="C840" s="82" t="s">
        <v>43003</v>
      </c>
      <c r="D840" s="16" t="s">
        <v>40347</v>
      </c>
      <c r="E840" s="83">
        <v>2022</v>
      </c>
      <c r="F840" s="16" t="s">
        <v>42999</v>
      </c>
      <c r="G840" s="43" t="s">
        <v>43002</v>
      </c>
      <c r="H840" s="43">
        <v>43201.224130000002</v>
      </c>
      <c r="I840" s="43">
        <v>2022</v>
      </c>
      <c r="J840" s="43">
        <v>1.423138E-3</v>
      </c>
      <c r="K840" s="16" t="s">
        <v>511</v>
      </c>
      <c r="L840" s="83">
        <v>19.625350000000001</v>
      </c>
      <c r="M840" s="83">
        <v>-92.353999999999999</v>
      </c>
    </row>
    <row r="841" spans="1:13" ht="15">
      <c r="A841" s="16" t="s">
        <v>43004</v>
      </c>
      <c r="B841" s="16" t="s">
        <v>43005</v>
      </c>
      <c r="C841" s="82" t="s">
        <v>43006</v>
      </c>
      <c r="D841" s="16" t="s">
        <v>40347</v>
      </c>
      <c r="E841" s="83">
        <v>2022</v>
      </c>
      <c r="F841" s="16" t="s">
        <v>42999</v>
      </c>
      <c r="G841" s="43" t="s">
        <v>43007</v>
      </c>
      <c r="H841" s="43">
        <v>83419.697480000003</v>
      </c>
      <c r="I841" s="43">
        <v>2022</v>
      </c>
      <c r="J841" s="43">
        <v>2.3935419999999998E-3</v>
      </c>
      <c r="K841" s="16" t="s">
        <v>511</v>
      </c>
      <c r="L841" s="83">
        <v>19.399100000000001</v>
      </c>
      <c r="M841" s="83">
        <v>-92.053200000000004</v>
      </c>
    </row>
    <row r="842" spans="1:13" ht="15">
      <c r="A842" s="16" t="s">
        <v>43008</v>
      </c>
      <c r="B842" s="16" t="s">
        <v>43009</v>
      </c>
      <c r="C842" s="82" t="s">
        <v>43010</v>
      </c>
      <c r="D842" s="16" t="s">
        <v>40347</v>
      </c>
      <c r="E842" s="83">
        <v>2019</v>
      </c>
      <c r="F842" s="84"/>
      <c r="K842" s="16" t="s">
        <v>511</v>
      </c>
      <c r="L842" s="84"/>
      <c r="M842" s="84"/>
    </row>
    <row r="843" spans="1:13" ht="15">
      <c r="A843" s="16" t="s">
        <v>43011</v>
      </c>
      <c r="B843" s="16" t="s">
        <v>43012</v>
      </c>
      <c r="C843" s="82" t="s">
        <v>43013</v>
      </c>
      <c r="D843" s="16" t="s">
        <v>40347</v>
      </c>
      <c r="E843" s="83">
        <v>2022</v>
      </c>
      <c r="F843" s="16" t="s">
        <v>42999</v>
      </c>
      <c r="G843" s="43" t="s">
        <v>43012</v>
      </c>
      <c r="H843" s="43">
        <v>66844.84564</v>
      </c>
      <c r="I843" s="43">
        <v>2022</v>
      </c>
      <c r="J843" s="43">
        <v>2.2104550000000001E-3</v>
      </c>
      <c r="K843" s="16" t="s">
        <v>511</v>
      </c>
      <c r="L843" s="83">
        <v>18.509799999999998</v>
      </c>
      <c r="M843" s="83">
        <v>-96.102099999999993</v>
      </c>
    </row>
    <row r="844" spans="1:13" ht="15">
      <c r="A844" s="16" t="s">
        <v>43014</v>
      </c>
      <c r="B844" s="16" t="s">
        <v>43015</v>
      </c>
      <c r="C844" s="82" t="s">
        <v>43016</v>
      </c>
      <c r="D844" s="16" t="s">
        <v>40347</v>
      </c>
      <c r="E844" s="83">
        <v>2022</v>
      </c>
      <c r="F844" s="16" t="s">
        <v>42999</v>
      </c>
      <c r="G844" s="43" t="s">
        <v>43017</v>
      </c>
      <c r="H844" s="43">
        <v>25796.20163</v>
      </c>
      <c r="I844" s="43">
        <v>2022</v>
      </c>
      <c r="J844" s="43">
        <v>1.4034200000000001E-3</v>
      </c>
      <c r="K844" s="16" t="s">
        <v>511</v>
      </c>
      <c r="L844" s="83">
        <v>19.485289999999999</v>
      </c>
      <c r="M844" s="83">
        <v>-91.956299999999999</v>
      </c>
    </row>
    <row r="845" spans="1:13" ht="15">
      <c r="A845" s="16" t="s">
        <v>43018</v>
      </c>
      <c r="B845" s="16" t="s">
        <v>43019</v>
      </c>
      <c r="C845" s="82" t="s">
        <v>43020</v>
      </c>
      <c r="D845" s="16" t="s">
        <v>40347</v>
      </c>
      <c r="E845" s="83">
        <v>2021</v>
      </c>
      <c r="F845" s="16" t="s">
        <v>42999</v>
      </c>
      <c r="K845" s="16" t="s">
        <v>511</v>
      </c>
      <c r="L845" s="83">
        <v>17.878399999999999</v>
      </c>
      <c r="M845" s="83">
        <v>-93.516800000000003</v>
      </c>
    </row>
    <row r="846" spans="1:13" ht="15">
      <c r="A846" s="16" t="s">
        <v>43021</v>
      </c>
      <c r="B846" s="16" t="s">
        <v>43022</v>
      </c>
      <c r="C846" s="82" t="s">
        <v>43023</v>
      </c>
      <c r="D846" s="16" t="s">
        <v>40347</v>
      </c>
      <c r="E846" s="83">
        <v>2022</v>
      </c>
      <c r="F846" s="16" t="s">
        <v>42999</v>
      </c>
      <c r="G846" s="43" t="s">
        <v>43017</v>
      </c>
      <c r="H846" s="43">
        <v>25796.20163</v>
      </c>
      <c r="I846" s="43">
        <v>2022</v>
      </c>
      <c r="J846" s="43">
        <v>1.4034200000000001E-3</v>
      </c>
      <c r="K846" s="16" t="s">
        <v>511</v>
      </c>
      <c r="L846" s="83">
        <v>19.5063</v>
      </c>
      <c r="M846" s="83">
        <v>-91.997600000000006</v>
      </c>
    </row>
    <row r="847" spans="1:13" ht="15">
      <c r="A847" s="16" t="s">
        <v>43024</v>
      </c>
      <c r="B847" s="16" t="s">
        <v>43025</v>
      </c>
      <c r="C847" s="82" t="s">
        <v>43026</v>
      </c>
      <c r="D847" s="16" t="s">
        <v>40347</v>
      </c>
      <c r="E847" s="83">
        <v>2022</v>
      </c>
      <c r="F847" s="16" t="s">
        <v>42999</v>
      </c>
      <c r="G847" s="43" t="s">
        <v>43025</v>
      </c>
      <c r="H847" s="43">
        <v>15974.56733</v>
      </c>
      <c r="I847" s="43">
        <v>2022</v>
      </c>
      <c r="J847" s="43">
        <v>8.5539899999999996E-4</v>
      </c>
      <c r="K847" s="16" t="s">
        <v>511</v>
      </c>
      <c r="L847" s="83">
        <v>19.331700000000001</v>
      </c>
      <c r="M847" s="83">
        <v>-92.397900000000007</v>
      </c>
    </row>
    <row r="848" spans="1:13" ht="15">
      <c r="A848" s="16" t="s">
        <v>43027</v>
      </c>
      <c r="B848" s="16" t="s">
        <v>43028</v>
      </c>
      <c r="C848" s="82" t="s">
        <v>43029</v>
      </c>
      <c r="D848" s="16" t="s">
        <v>40347</v>
      </c>
      <c r="E848" s="83">
        <v>2022</v>
      </c>
      <c r="F848" s="16" t="s">
        <v>42999</v>
      </c>
      <c r="K848" s="16" t="s">
        <v>511</v>
      </c>
      <c r="L848" s="83">
        <v>18.662500000000001</v>
      </c>
      <c r="M848" s="83">
        <v>-93.335300000000004</v>
      </c>
    </row>
    <row r="849" spans="1:13" ht="15">
      <c r="A849" s="16" t="s">
        <v>43030</v>
      </c>
      <c r="B849" s="16" t="s">
        <v>43031</v>
      </c>
      <c r="C849" s="82" t="s">
        <v>43032</v>
      </c>
      <c r="D849" s="16" t="s">
        <v>40347</v>
      </c>
      <c r="E849" s="83">
        <v>2023</v>
      </c>
      <c r="F849" s="16" t="s">
        <v>42999</v>
      </c>
      <c r="K849" s="16" t="s">
        <v>511</v>
      </c>
      <c r="L849" s="83">
        <v>17.92342</v>
      </c>
      <c r="M849" s="83">
        <v>-93.700900000000004</v>
      </c>
    </row>
    <row r="850" spans="1:13" ht="15">
      <c r="A850" s="16" t="s">
        <v>43033</v>
      </c>
      <c r="B850" s="16" t="s">
        <v>43034</v>
      </c>
      <c r="C850" s="82" t="s">
        <v>43035</v>
      </c>
      <c r="D850" s="16" t="s">
        <v>40347</v>
      </c>
      <c r="E850" s="83">
        <v>2022</v>
      </c>
      <c r="F850" s="16" t="s">
        <v>42999</v>
      </c>
      <c r="G850" s="43" t="s">
        <v>43036</v>
      </c>
      <c r="H850" s="43">
        <v>13275.56265</v>
      </c>
      <c r="I850" s="43">
        <v>2022</v>
      </c>
      <c r="J850" s="43">
        <v>7.5589500000000003E-4</v>
      </c>
      <c r="K850" s="16" t="s">
        <v>511</v>
      </c>
      <c r="L850" s="83">
        <v>18.5136</v>
      </c>
      <c r="M850" s="83">
        <v>-93.276499999999999</v>
      </c>
    </row>
    <row r="851" spans="1:13" ht="15">
      <c r="A851" s="16" t="s">
        <v>43037</v>
      </c>
      <c r="B851" s="16" t="s">
        <v>43038</v>
      </c>
      <c r="C851" s="82" t="s">
        <v>43039</v>
      </c>
      <c r="D851" s="16" t="s">
        <v>40347</v>
      </c>
      <c r="E851" s="83">
        <v>2023</v>
      </c>
      <c r="F851" s="16" t="s">
        <v>42999</v>
      </c>
      <c r="K851" s="16" t="s">
        <v>511</v>
      </c>
      <c r="L851" s="83">
        <v>22.441800000000001</v>
      </c>
      <c r="M851" s="83">
        <v>-97.929299999999998</v>
      </c>
    </row>
    <row r="852" spans="1:13" ht="15">
      <c r="A852" s="16" t="s">
        <v>43040</v>
      </c>
      <c r="B852" s="16" t="s">
        <v>43041</v>
      </c>
      <c r="C852" s="82" t="s">
        <v>43042</v>
      </c>
      <c r="D852" s="16" t="s">
        <v>40347</v>
      </c>
      <c r="E852" s="83">
        <v>2022</v>
      </c>
      <c r="F852" s="16" t="s">
        <v>43043</v>
      </c>
      <c r="K852" s="16" t="s">
        <v>511</v>
      </c>
      <c r="L852" s="83">
        <v>18.272300000000001</v>
      </c>
      <c r="M852" s="83">
        <v>-93.485200000000006</v>
      </c>
    </row>
    <row r="853" spans="1:13" ht="15">
      <c r="A853" s="16" t="s">
        <v>43044</v>
      </c>
      <c r="B853" s="16" t="s">
        <v>43045</v>
      </c>
      <c r="C853" s="82" t="s">
        <v>43046</v>
      </c>
      <c r="D853" s="16" t="s">
        <v>40347</v>
      </c>
      <c r="E853" s="83">
        <v>2022</v>
      </c>
      <c r="F853" s="16" t="s">
        <v>42999</v>
      </c>
      <c r="G853" s="43" t="s">
        <v>43045</v>
      </c>
      <c r="H853" s="43">
        <v>87740.273000000001</v>
      </c>
      <c r="I853" s="43">
        <v>2022</v>
      </c>
      <c r="J853" s="43">
        <v>8.5021999999999997E-3</v>
      </c>
      <c r="K853" s="16" t="s">
        <v>511</v>
      </c>
      <c r="L853" s="83">
        <v>17.908899999999999</v>
      </c>
      <c r="M853" s="83">
        <v>-93.290999999999997</v>
      </c>
    </row>
    <row r="854" spans="1:13" ht="15">
      <c r="A854" s="16" t="s">
        <v>43047</v>
      </c>
      <c r="B854" s="16" t="s">
        <v>43048</v>
      </c>
      <c r="C854" s="82" t="s">
        <v>43049</v>
      </c>
      <c r="D854" s="16" t="s">
        <v>40416</v>
      </c>
      <c r="E854" s="83">
        <v>2023</v>
      </c>
      <c r="F854" s="16" t="s">
        <v>42999</v>
      </c>
      <c r="K854" s="16" t="s">
        <v>511</v>
      </c>
      <c r="L854" s="83">
        <v>19.695399999999999</v>
      </c>
      <c r="M854" s="83">
        <v>-92.346500000000006</v>
      </c>
    </row>
    <row r="855" spans="1:13" ht="15">
      <c r="A855" s="16" t="s">
        <v>43050</v>
      </c>
      <c r="B855" s="16" t="s">
        <v>43051</v>
      </c>
      <c r="C855" s="82" t="s">
        <v>43052</v>
      </c>
      <c r="D855" s="16" t="s">
        <v>40416</v>
      </c>
      <c r="E855" s="83">
        <v>2023</v>
      </c>
      <c r="F855" s="16" t="s">
        <v>42999</v>
      </c>
      <c r="K855" s="16" t="s">
        <v>511</v>
      </c>
      <c r="L855" s="83">
        <v>19.051680000000001</v>
      </c>
      <c r="M855" s="83">
        <v>-95.266000000000005</v>
      </c>
    </row>
    <row r="856" spans="1:13" ht="15">
      <c r="A856" s="16" t="s">
        <v>43053</v>
      </c>
      <c r="B856" s="16" t="s">
        <v>43054</v>
      </c>
      <c r="C856" s="82" t="s">
        <v>43055</v>
      </c>
      <c r="D856" s="16" t="s">
        <v>40347</v>
      </c>
      <c r="E856" s="83">
        <v>2023</v>
      </c>
      <c r="F856" s="16" t="s">
        <v>42999</v>
      </c>
      <c r="K856" s="16" t="s">
        <v>511</v>
      </c>
      <c r="L856" s="83">
        <v>18.509</v>
      </c>
      <c r="M856" s="83">
        <v>-93.441000000000003</v>
      </c>
    </row>
    <row r="857" spans="1:13" ht="15">
      <c r="A857" s="16" t="s">
        <v>43056</v>
      </c>
      <c r="B857" s="16" t="s">
        <v>43057</v>
      </c>
      <c r="C857" s="82" t="s">
        <v>43058</v>
      </c>
      <c r="D857" s="16" t="s">
        <v>40347</v>
      </c>
      <c r="E857" s="83">
        <v>2022</v>
      </c>
      <c r="F857" s="16" t="s">
        <v>43059</v>
      </c>
      <c r="K857" s="16" t="s">
        <v>511</v>
      </c>
      <c r="L857" s="83">
        <v>24.744299999999999</v>
      </c>
      <c r="M857" s="83">
        <v>-98.023099999999999</v>
      </c>
    </row>
    <row r="858" spans="1:13" ht="15">
      <c r="A858" s="16" t="s">
        <v>43060</v>
      </c>
      <c r="B858" s="16" t="s">
        <v>43061</v>
      </c>
      <c r="C858" s="82" t="s">
        <v>43062</v>
      </c>
      <c r="D858" s="16" t="s">
        <v>40347</v>
      </c>
      <c r="E858" s="83">
        <v>2022</v>
      </c>
      <c r="F858" s="16" t="s">
        <v>42999</v>
      </c>
      <c r="G858" s="43" t="s">
        <v>43061</v>
      </c>
      <c r="H858" s="43">
        <v>16212.405189999999</v>
      </c>
      <c r="I858" s="43">
        <v>2022</v>
      </c>
      <c r="J858" s="43">
        <v>1.3470979999999999E-3</v>
      </c>
      <c r="K858" s="16" t="s">
        <v>511</v>
      </c>
      <c r="L858" s="83">
        <v>18.6843</v>
      </c>
      <c r="M858" s="83">
        <v>-92.759100000000004</v>
      </c>
    </row>
    <row r="859" spans="1:13" ht="15">
      <c r="A859" s="16" t="s">
        <v>43063</v>
      </c>
      <c r="B859" s="16" t="s">
        <v>43064</v>
      </c>
      <c r="C859" s="82" t="s">
        <v>43065</v>
      </c>
      <c r="D859" s="16" t="s">
        <v>40347</v>
      </c>
      <c r="E859" s="83">
        <v>2021</v>
      </c>
      <c r="F859" s="16" t="s">
        <v>42999</v>
      </c>
      <c r="K859" s="16" t="s">
        <v>511</v>
      </c>
      <c r="L859" s="83">
        <v>22.2437</v>
      </c>
      <c r="M859" s="83">
        <v>-97.524699999999996</v>
      </c>
    </row>
    <row r="860" spans="1:13" ht="15">
      <c r="A860" s="16" t="s">
        <v>43066</v>
      </c>
      <c r="B860" s="16" t="s">
        <v>43067</v>
      </c>
      <c r="C860" s="82" t="s">
        <v>43068</v>
      </c>
      <c r="D860" s="16" t="s">
        <v>40630</v>
      </c>
      <c r="E860" s="83">
        <v>2023</v>
      </c>
      <c r="F860" s="16" t="s">
        <v>42999</v>
      </c>
      <c r="K860" s="16" t="s">
        <v>511</v>
      </c>
      <c r="L860" s="83">
        <v>19.7332</v>
      </c>
      <c r="M860" s="83">
        <v>-92.350999999999999</v>
      </c>
    </row>
    <row r="861" spans="1:13" ht="15">
      <c r="A861" s="16" t="s">
        <v>43069</v>
      </c>
      <c r="B861" s="16" t="s">
        <v>43070</v>
      </c>
      <c r="C861" s="82" t="s">
        <v>43071</v>
      </c>
      <c r="D861" s="16" t="s">
        <v>40347</v>
      </c>
      <c r="E861" s="83">
        <v>2022</v>
      </c>
      <c r="F861" s="16" t="s">
        <v>42999</v>
      </c>
      <c r="G861" s="43" t="s">
        <v>43070</v>
      </c>
      <c r="H861" s="43">
        <v>21021.830409999999</v>
      </c>
      <c r="I861" s="43">
        <v>2022</v>
      </c>
      <c r="J861" s="43">
        <v>7.1682500000000004E-4</v>
      </c>
      <c r="K861" s="16" t="s">
        <v>511</v>
      </c>
      <c r="L861" s="83">
        <v>18.5379</v>
      </c>
      <c r="M861" s="83">
        <v>-93.382499999999993</v>
      </c>
    </row>
    <row r="862" spans="1:13" ht="15">
      <c r="A862" s="16" t="s">
        <v>43072</v>
      </c>
      <c r="B862" s="16" t="s">
        <v>43073</v>
      </c>
      <c r="C862" s="82" t="s">
        <v>43074</v>
      </c>
      <c r="D862" s="16" t="s">
        <v>40347</v>
      </c>
      <c r="E862" s="83">
        <v>2022</v>
      </c>
      <c r="F862" s="16" t="s">
        <v>42999</v>
      </c>
      <c r="K862" s="16" t="s">
        <v>511</v>
      </c>
      <c r="L862" s="83">
        <v>19.0564</v>
      </c>
      <c r="M862" s="83">
        <v>-92.146699999999996</v>
      </c>
    </row>
    <row r="863" spans="1:13" ht="15">
      <c r="A863" s="16" t="s">
        <v>43075</v>
      </c>
      <c r="B863" s="16" t="s">
        <v>43076</v>
      </c>
      <c r="C863" s="82" t="s">
        <v>43077</v>
      </c>
      <c r="D863" s="16" t="s">
        <v>40347</v>
      </c>
      <c r="E863" s="83">
        <v>2022</v>
      </c>
      <c r="F863" s="16" t="s">
        <v>42999</v>
      </c>
      <c r="G863" s="43" t="s">
        <v>43007</v>
      </c>
      <c r="H863" s="43">
        <v>83419.697480000003</v>
      </c>
      <c r="I863" s="43">
        <v>2022</v>
      </c>
      <c r="J863" s="43">
        <v>2.3935419999999998E-3</v>
      </c>
      <c r="K863" s="16" t="s">
        <v>511</v>
      </c>
      <c r="L863" s="83">
        <v>19.4251</v>
      </c>
      <c r="M863" s="83">
        <v>-92.0655</v>
      </c>
    </row>
    <row r="864" spans="1:13" ht="15">
      <c r="A864" s="16" t="s">
        <v>43078</v>
      </c>
      <c r="B864" s="16" t="s">
        <v>43079</v>
      </c>
      <c r="C864" s="82" t="s">
        <v>43080</v>
      </c>
      <c r="D864" s="16" t="s">
        <v>40347</v>
      </c>
      <c r="E864" s="83">
        <v>2022</v>
      </c>
      <c r="F864" s="16" t="s">
        <v>42999</v>
      </c>
      <c r="K864" s="16" t="s">
        <v>511</v>
      </c>
      <c r="L864" s="83">
        <v>18.725899999999999</v>
      </c>
      <c r="M864" s="83">
        <v>-93.369500000000002</v>
      </c>
    </row>
    <row r="865" spans="1:13" ht="15">
      <c r="A865" s="16" t="s">
        <v>43081</v>
      </c>
      <c r="B865" s="16" t="s">
        <v>43082</v>
      </c>
      <c r="C865" s="82" t="s">
        <v>43083</v>
      </c>
      <c r="D865" s="16" t="s">
        <v>40347</v>
      </c>
      <c r="E865" s="83">
        <v>2022</v>
      </c>
      <c r="F865" s="16" t="s">
        <v>42999</v>
      </c>
      <c r="K865" s="16" t="s">
        <v>511</v>
      </c>
      <c r="L865" s="83">
        <v>19.378399999999999</v>
      </c>
      <c r="M865" s="83">
        <v>-92.337999999999994</v>
      </c>
    </row>
    <row r="866" spans="1:13" ht="15">
      <c r="A866" s="16" t="s">
        <v>43084</v>
      </c>
      <c r="B866" s="16" t="s">
        <v>43085</v>
      </c>
      <c r="C866" s="82" t="s">
        <v>43086</v>
      </c>
      <c r="D866" s="16" t="s">
        <v>40347</v>
      </c>
      <c r="E866" s="83">
        <v>2023</v>
      </c>
      <c r="F866" s="16" t="s">
        <v>42999</v>
      </c>
      <c r="G866" s="43" t="s">
        <v>43087</v>
      </c>
      <c r="H866" s="43">
        <v>7795.916201</v>
      </c>
      <c r="I866" s="43">
        <v>2022</v>
      </c>
      <c r="J866" s="43">
        <v>1.8809810000000001E-3</v>
      </c>
      <c r="K866" s="16" t="s">
        <v>511</v>
      </c>
      <c r="L866" s="83">
        <v>20.505800000000001</v>
      </c>
      <c r="M866" s="83">
        <v>-97.419700000000006</v>
      </c>
    </row>
    <row r="867" spans="1:13" ht="15">
      <c r="A867" s="16" t="s">
        <v>43088</v>
      </c>
      <c r="B867" s="16" t="s">
        <v>43089</v>
      </c>
      <c r="C867" s="82" t="s">
        <v>43090</v>
      </c>
      <c r="D867" s="16" t="s">
        <v>40347</v>
      </c>
      <c r="E867" s="83">
        <v>2023</v>
      </c>
      <c r="F867" s="16" t="s">
        <v>42999</v>
      </c>
      <c r="K867" s="16" t="s">
        <v>511</v>
      </c>
      <c r="L867" s="83">
        <v>18.453600000000002</v>
      </c>
      <c r="M867" s="83">
        <v>-93.2239</v>
      </c>
    </row>
    <row r="868" spans="1:13" ht="15">
      <c r="A868" s="16" t="s">
        <v>43091</v>
      </c>
      <c r="B868" s="16" t="s">
        <v>43092</v>
      </c>
      <c r="C868" s="82" t="s">
        <v>43093</v>
      </c>
      <c r="D868" s="16" t="s">
        <v>40347</v>
      </c>
      <c r="E868" s="83">
        <v>2022</v>
      </c>
      <c r="F868" s="16" t="s">
        <v>42999</v>
      </c>
      <c r="K868" s="16" t="s">
        <v>511</v>
      </c>
      <c r="L868" s="83">
        <v>18.549399999999999</v>
      </c>
      <c r="M868" s="83">
        <v>-92.724000000000004</v>
      </c>
    </row>
    <row r="869" spans="1:13" ht="15">
      <c r="A869" s="16" t="s">
        <v>43094</v>
      </c>
      <c r="B869" s="16" t="s">
        <v>43095</v>
      </c>
      <c r="C869" s="82" t="s">
        <v>43096</v>
      </c>
      <c r="D869" s="16" t="s">
        <v>40347</v>
      </c>
      <c r="E869" s="83">
        <v>2022</v>
      </c>
      <c r="F869" s="16" t="s">
        <v>42999</v>
      </c>
      <c r="K869" s="16" t="s">
        <v>511</v>
      </c>
      <c r="L869" s="83">
        <v>17.665900000000001</v>
      </c>
      <c r="M869" s="83">
        <v>-93.3857</v>
      </c>
    </row>
    <row r="870" spans="1:13" ht="15">
      <c r="A870" s="16" t="s">
        <v>43097</v>
      </c>
      <c r="B870" s="16" t="s">
        <v>43098</v>
      </c>
      <c r="C870" s="82" t="s">
        <v>43099</v>
      </c>
      <c r="D870" s="84"/>
      <c r="E870" s="84"/>
      <c r="F870" s="84"/>
      <c r="K870" s="16" t="s">
        <v>511</v>
      </c>
      <c r="L870" s="83">
        <v>19.138999999999999</v>
      </c>
      <c r="M870" s="83">
        <v>-92.929000000000002</v>
      </c>
    </row>
    <row r="871" spans="1:13" ht="15">
      <c r="A871" s="16" t="s">
        <v>43100</v>
      </c>
      <c r="B871" s="16" t="s">
        <v>43101</v>
      </c>
      <c r="C871" s="82" t="s">
        <v>43102</v>
      </c>
      <c r="D871" s="16" t="s">
        <v>40347</v>
      </c>
      <c r="E871" s="83">
        <v>2022</v>
      </c>
      <c r="F871" s="16" t="s">
        <v>42999</v>
      </c>
      <c r="K871" s="16" t="s">
        <v>511</v>
      </c>
      <c r="L871" s="83">
        <v>19.0395</v>
      </c>
      <c r="M871" s="83">
        <v>-92.263000000000005</v>
      </c>
    </row>
    <row r="872" spans="1:13" ht="15">
      <c r="A872" s="16" t="s">
        <v>43103</v>
      </c>
      <c r="B872" s="16" t="s">
        <v>43104</v>
      </c>
      <c r="C872" s="82" t="s">
        <v>43105</v>
      </c>
      <c r="D872" s="16" t="s">
        <v>40347</v>
      </c>
      <c r="E872" s="83">
        <v>2022</v>
      </c>
      <c r="F872" s="16" t="s">
        <v>42999</v>
      </c>
      <c r="K872" s="16" t="s">
        <v>511</v>
      </c>
      <c r="L872" s="83">
        <v>18.127500000000001</v>
      </c>
      <c r="M872" s="83">
        <v>-94.2072</v>
      </c>
    </row>
    <row r="873" spans="1:13" ht="15">
      <c r="A873" s="16" t="s">
        <v>43106</v>
      </c>
      <c r="B873" s="16" t="s">
        <v>43107</v>
      </c>
      <c r="C873" s="82" t="s">
        <v>43108</v>
      </c>
      <c r="D873" s="16" t="s">
        <v>40347</v>
      </c>
      <c r="E873" s="83">
        <v>2022</v>
      </c>
      <c r="F873" s="16" t="s">
        <v>42999</v>
      </c>
      <c r="K873" s="16" t="s">
        <v>511</v>
      </c>
      <c r="L873" s="83">
        <v>17.779810000000001</v>
      </c>
      <c r="M873" s="83">
        <v>-95.340500000000006</v>
      </c>
    </row>
    <row r="874" spans="1:13" ht="15">
      <c r="A874" s="16" t="s">
        <v>43109</v>
      </c>
      <c r="B874" s="16" t="s">
        <v>43110</v>
      </c>
      <c r="C874" s="82" t="s">
        <v>43111</v>
      </c>
      <c r="D874" s="16" t="s">
        <v>40347</v>
      </c>
      <c r="E874" s="83">
        <v>2022</v>
      </c>
      <c r="F874" s="16" t="s">
        <v>42999</v>
      </c>
      <c r="G874" s="43" t="s">
        <v>43007</v>
      </c>
      <c r="H874" s="43">
        <v>83419.697480000003</v>
      </c>
      <c r="I874" s="43">
        <v>2022</v>
      </c>
      <c r="J874" s="43">
        <v>2.3935419999999998E-3</v>
      </c>
      <c r="K874" s="16" t="s">
        <v>511</v>
      </c>
      <c r="L874" s="83">
        <v>19.403199999999998</v>
      </c>
      <c r="M874" s="83">
        <v>-92.156199999999998</v>
      </c>
    </row>
    <row r="875" spans="1:13" ht="15">
      <c r="A875" s="16" t="s">
        <v>43112</v>
      </c>
      <c r="B875" s="16" t="s">
        <v>43113</v>
      </c>
      <c r="C875" s="82" t="s">
        <v>43114</v>
      </c>
      <c r="D875" s="16" t="s">
        <v>40347</v>
      </c>
      <c r="E875" s="83">
        <v>2022</v>
      </c>
      <c r="F875" s="16" t="s">
        <v>42999</v>
      </c>
      <c r="K875" s="16" t="s">
        <v>511</v>
      </c>
      <c r="L875" s="83">
        <v>25.706700000000001</v>
      </c>
      <c r="M875" s="83">
        <v>-98.470399999999998</v>
      </c>
    </row>
    <row r="876" spans="1:13" ht="15">
      <c r="A876" s="16" t="s">
        <v>43115</v>
      </c>
      <c r="B876" s="16" t="s">
        <v>43116</v>
      </c>
      <c r="C876" s="82" t="s">
        <v>43117</v>
      </c>
      <c r="D876" s="16" t="s">
        <v>40347</v>
      </c>
      <c r="E876" s="83">
        <v>2021</v>
      </c>
      <c r="F876" s="16" t="s">
        <v>42999</v>
      </c>
      <c r="K876" s="16" t="s">
        <v>511</v>
      </c>
      <c r="L876" s="83">
        <v>17.832339999999999</v>
      </c>
      <c r="M876" s="83">
        <v>-95.492900000000006</v>
      </c>
    </row>
    <row r="877" spans="1:13" ht="15">
      <c r="A877" s="16" t="s">
        <v>43118</v>
      </c>
      <c r="B877" s="16" t="s">
        <v>43119</v>
      </c>
      <c r="C877" s="82" t="s">
        <v>43120</v>
      </c>
      <c r="D877" s="16" t="s">
        <v>40347</v>
      </c>
      <c r="E877" s="83">
        <v>2022</v>
      </c>
      <c r="F877" s="16" t="s">
        <v>42999</v>
      </c>
      <c r="K877" s="16" t="s">
        <v>511</v>
      </c>
      <c r="L877" s="83">
        <v>18.091999999999999</v>
      </c>
      <c r="M877" s="83">
        <v>-93.319699999999997</v>
      </c>
    </row>
    <row r="878" spans="1:13" ht="15">
      <c r="A878" s="16" t="s">
        <v>43121</v>
      </c>
      <c r="B878" s="16" t="s">
        <v>43122</v>
      </c>
      <c r="C878" s="82" t="s">
        <v>43123</v>
      </c>
      <c r="D878" s="16" t="s">
        <v>40347</v>
      </c>
      <c r="E878" s="83">
        <v>2022</v>
      </c>
      <c r="F878" s="16" t="s">
        <v>42999</v>
      </c>
      <c r="K878" s="16" t="s">
        <v>511</v>
      </c>
      <c r="L878" s="83">
        <v>18.631699999999999</v>
      </c>
      <c r="M878" s="83">
        <v>-92.509699999999995</v>
      </c>
    </row>
    <row r="879" spans="1:13" ht="15">
      <c r="A879" s="16" t="s">
        <v>43124</v>
      </c>
      <c r="B879" s="16" t="s">
        <v>43125</v>
      </c>
      <c r="C879" s="82" t="s">
        <v>43126</v>
      </c>
      <c r="D879" s="16" t="s">
        <v>40347</v>
      </c>
      <c r="E879" s="83">
        <v>2022</v>
      </c>
      <c r="F879" s="16" t="s">
        <v>42999</v>
      </c>
      <c r="K879" s="16" t="s">
        <v>511</v>
      </c>
      <c r="L879" s="83">
        <v>18.132999999999999</v>
      </c>
      <c r="M879" s="83">
        <v>-92.820999999999998</v>
      </c>
    </row>
    <row r="880" spans="1:13" ht="15">
      <c r="A880" s="16" t="s">
        <v>43127</v>
      </c>
      <c r="B880" s="16" t="s">
        <v>43128</v>
      </c>
      <c r="C880" s="82" t="s">
        <v>43129</v>
      </c>
      <c r="D880" s="16" t="s">
        <v>40347</v>
      </c>
      <c r="E880" s="83">
        <v>2023</v>
      </c>
      <c r="F880" s="16" t="s">
        <v>42999</v>
      </c>
      <c r="G880" s="43" t="s">
        <v>43130</v>
      </c>
      <c r="H880" s="43">
        <v>6434.8305149999997</v>
      </c>
      <c r="I880" s="43">
        <v>2022</v>
      </c>
      <c r="J880" s="43">
        <v>1.264201E-3</v>
      </c>
      <c r="K880" s="16" t="s">
        <v>511</v>
      </c>
      <c r="L880" s="83">
        <v>18.713940000000001</v>
      </c>
      <c r="M880" s="83">
        <v>-92.690899999999999</v>
      </c>
    </row>
    <row r="881" spans="1:13" ht="15">
      <c r="A881" s="16" t="s">
        <v>43131</v>
      </c>
      <c r="B881" s="16" t="s">
        <v>43132</v>
      </c>
      <c r="C881" s="82" t="s">
        <v>43133</v>
      </c>
      <c r="D881" s="16" t="s">
        <v>40347</v>
      </c>
      <c r="E881" s="83">
        <v>2019</v>
      </c>
      <c r="F881" s="84"/>
      <c r="K881" s="16" t="s">
        <v>511</v>
      </c>
      <c r="L881" s="84"/>
      <c r="M881" s="84"/>
    </row>
    <row r="882" spans="1:13" ht="15">
      <c r="A882" s="16" t="s">
        <v>43134</v>
      </c>
      <c r="B882" s="16" t="s">
        <v>43135</v>
      </c>
      <c r="C882" s="82" t="s">
        <v>43136</v>
      </c>
      <c r="D882" s="16" t="s">
        <v>40347</v>
      </c>
      <c r="E882" s="83">
        <v>2023</v>
      </c>
      <c r="F882" s="16" t="s">
        <v>42999</v>
      </c>
      <c r="K882" s="16" t="s">
        <v>511</v>
      </c>
      <c r="L882" s="83">
        <v>19.272600000000001</v>
      </c>
      <c r="M882" s="83">
        <v>-92.439400000000006</v>
      </c>
    </row>
    <row r="883" spans="1:13" ht="15">
      <c r="A883" s="16" t="s">
        <v>43137</v>
      </c>
      <c r="B883" s="16" t="s">
        <v>43138</v>
      </c>
      <c r="C883" s="82" t="s">
        <v>43139</v>
      </c>
      <c r="D883" s="16" t="s">
        <v>40347</v>
      </c>
      <c r="E883" s="83">
        <v>2023</v>
      </c>
      <c r="F883" s="16" t="s">
        <v>42999</v>
      </c>
      <c r="K883" s="16" t="s">
        <v>511</v>
      </c>
      <c r="L883" s="83">
        <v>19.596900000000002</v>
      </c>
      <c r="M883" s="83">
        <v>-92.056200000000004</v>
      </c>
    </row>
    <row r="884" spans="1:13" ht="15">
      <c r="A884" s="16" t="s">
        <v>43140</v>
      </c>
      <c r="B884" s="16" t="s">
        <v>43141</v>
      </c>
      <c r="C884" s="82" t="s">
        <v>43142</v>
      </c>
      <c r="D884" s="16" t="s">
        <v>40347</v>
      </c>
      <c r="E884" s="83">
        <v>2022</v>
      </c>
      <c r="F884" s="16" t="s">
        <v>42999</v>
      </c>
      <c r="K884" s="16" t="s">
        <v>511</v>
      </c>
      <c r="L884" s="83">
        <v>18.229199999999999</v>
      </c>
      <c r="M884" s="83">
        <v>-93.094300000000004</v>
      </c>
    </row>
    <row r="885" spans="1:13" ht="15">
      <c r="A885" s="16" t="s">
        <v>43143</v>
      </c>
      <c r="B885" s="16" t="s">
        <v>43144</v>
      </c>
      <c r="C885" s="82" t="s">
        <v>43145</v>
      </c>
      <c r="D885" s="16" t="s">
        <v>40347</v>
      </c>
      <c r="E885" s="83">
        <v>2023</v>
      </c>
      <c r="F885" s="16" t="s">
        <v>42999</v>
      </c>
      <c r="K885" s="16" t="s">
        <v>511</v>
      </c>
      <c r="L885" s="83">
        <v>18.571899999999999</v>
      </c>
      <c r="M885" s="83">
        <v>-92.775199999999998</v>
      </c>
    </row>
    <row r="886" spans="1:13" ht="15">
      <c r="A886" s="16" t="s">
        <v>43146</v>
      </c>
      <c r="B886" s="16" t="s">
        <v>43147</v>
      </c>
      <c r="C886" s="82" t="s">
        <v>43148</v>
      </c>
      <c r="D886" s="16" t="s">
        <v>40347</v>
      </c>
      <c r="E886" s="83">
        <v>2022</v>
      </c>
      <c r="F886" s="16" t="s">
        <v>42999</v>
      </c>
      <c r="K886" s="16" t="s">
        <v>511</v>
      </c>
      <c r="L886" s="83">
        <v>18.3855</v>
      </c>
      <c r="M886" s="83">
        <v>-92.871200000000002</v>
      </c>
    </row>
    <row r="887" spans="1:13" ht="15">
      <c r="A887" s="16" t="s">
        <v>43149</v>
      </c>
      <c r="B887" s="16" t="s">
        <v>43150</v>
      </c>
      <c r="C887" s="82" t="s">
        <v>43151</v>
      </c>
      <c r="D887" s="16" t="s">
        <v>40347</v>
      </c>
      <c r="E887" s="83">
        <v>2022</v>
      </c>
      <c r="F887" s="16" t="s">
        <v>42999</v>
      </c>
      <c r="G887" s="43" t="s">
        <v>43007</v>
      </c>
      <c r="H887" s="43">
        <v>83419.697480000003</v>
      </c>
      <c r="I887" s="43">
        <v>2022</v>
      </c>
      <c r="J887" s="43">
        <v>2.3935419999999998E-3</v>
      </c>
      <c r="K887" s="16" t="s">
        <v>511</v>
      </c>
      <c r="L887" s="83">
        <v>19.287099999999999</v>
      </c>
      <c r="M887" s="83">
        <v>-91.954999999999998</v>
      </c>
    </row>
    <row r="888" spans="1:13" ht="15">
      <c r="A888" s="16" t="s">
        <v>43152</v>
      </c>
      <c r="B888" s="16" t="s">
        <v>43153</v>
      </c>
      <c r="C888" s="82" t="s">
        <v>43154</v>
      </c>
      <c r="D888" s="16" t="s">
        <v>40347</v>
      </c>
      <c r="E888" s="83">
        <v>2022</v>
      </c>
      <c r="F888" s="16" t="s">
        <v>42999</v>
      </c>
      <c r="K888" s="16" t="s">
        <v>511</v>
      </c>
      <c r="L888" s="83">
        <v>18.232199999999999</v>
      </c>
      <c r="M888" s="83">
        <v>-92.967799999999997</v>
      </c>
    </row>
    <row r="889" spans="1:13" ht="15">
      <c r="A889" s="16" t="s">
        <v>43155</v>
      </c>
      <c r="B889" s="16" t="s">
        <v>43156</v>
      </c>
      <c r="C889" s="82" t="s">
        <v>43157</v>
      </c>
      <c r="D889" s="16" t="s">
        <v>40347</v>
      </c>
      <c r="E889" s="83">
        <v>2022</v>
      </c>
      <c r="F889" s="16" t="s">
        <v>42999</v>
      </c>
      <c r="K889" s="16" t="s">
        <v>511</v>
      </c>
      <c r="L889" s="83">
        <v>18.3125</v>
      </c>
      <c r="M889" s="83">
        <v>-92.937100000000001</v>
      </c>
    </row>
    <row r="890" spans="1:13" ht="15">
      <c r="A890" s="16" t="s">
        <v>43158</v>
      </c>
      <c r="B890" s="16" t="s">
        <v>43159</v>
      </c>
      <c r="C890" s="82" t="s">
        <v>43160</v>
      </c>
      <c r="D890" s="16" t="s">
        <v>40347</v>
      </c>
      <c r="E890" s="83">
        <v>2022</v>
      </c>
      <c r="F890" s="16" t="s">
        <v>42999</v>
      </c>
      <c r="K890" s="16" t="s">
        <v>511</v>
      </c>
      <c r="L890" s="83">
        <v>19.130199999999999</v>
      </c>
      <c r="M890" s="83">
        <v>-92.480500000000006</v>
      </c>
    </row>
    <row r="891" spans="1:13" ht="15">
      <c r="A891" s="16" t="s">
        <v>43161</v>
      </c>
      <c r="B891" s="16" t="s">
        <v>43162</v>
      </c>
      <c r="C891" s="82" t="s">
        <v>43163</v>
      </c>
      <c r="D891" s="16" t="s">
        <v>40347</v>
      </c>
      <c r="E891" s="83">
        <v>2022</v>
      </c>
      <c r="F891" s="16" t="s">
        <v>42999</v>
      </c>
      <c r="K891" s="16" t="s">
        <v>511</v>
      </c>
      <c r="L891" s="83">
        <v>18.194800000000001</v>
      </c>
      <c r="M891" s="83">
        <v>-93.393900000000002</v>
      </c>
    </row>
    <row r="892" spans="1:13" ht="15">
      <c r="A892" s="16" t="s">
        <v>43164</v>
      </c>
      <c r="B892" s="16" t="s">
        <v>43165</v>
      </c>
      <c r="C892" s="82" t="s">
        <v>43166</v>
      </c>
      <c r="D892" s="16" t="s">
        <v>40347</v>
      </c>
      <c r="E892" s="83">
        <v>2022</v>
      </c>
      <c r="F892" s="16" t="s">
        <v>42999</v>
      </c>
      <c r="K892" s="16" t="s">
        <v>511</v>
      </c>
      <c r="L892" s="83">
        <v>18.158200000000001</v>
      </c>
      <c r="M892" s="83">
        <v>-93.328699999999998</v>
      </c>
    </row>
    <row r="893" spans="1:13" ht="15">
      <c r="A893" s="16" t="s">
        <v>43167</v>
      </c>
      <c r="B893" s="16" t="s">
        <v>43168</v>
      </c>
      <c r="C893" s="82" t="s">
        <v>43169</v>
      </c>
      <c r="D893" s="16" t="s">
        <v>40347</v>
      </c>
      <c r="E893" s="83">
        <v>2022</v>
      </c>
      <c r="F893" s="16" t="s">
        <v>42999</v>
      </c>
      <c r="K893" s="16" t="s">
        <v>511</v>
      </c>
      <c r="L893" s="83">
        <v>17.922999999999998</v>
      </c>
      <c r="M893" s="83">
        <v>-93.403899999999993</v>
      </c>
    </row>
    <row r="894" spans="1:13" ht="15">
      <c r="A894" s="16" t="s">
        <v>43170</v>
      </c>
      <c r="B894" s="16" t="s">
        <v>43171</v>
      </c>
      <c r="C894" s="82" t="s">
        <v>43172</v>
      </c>
      <c r="D894" s="16" t="s">
        <v>40347</v>
      </c>
      <c r="E894" s="83">
        <v>2019</v>
      </c>
      <c r="F894" s="16" t="s">
        <v>43173</v>
      </c>
      <c r="K894" s="16" t="s">
        <v>511</v>
      </c>
      <c r="L894" s="83">
        <v>22.308</v>
      </c>
      <c r="M894" s="83">
        <v>-98.355000000000004</v>
      </c>
    </row>
    <row r="895" spans="1:13" ht="15">
      <c r="A895" s="16" t="s">
        <v>43174</v>
      </c>
      <c r="B895" s="16" t="s">
        <v>43175</v>
      </c>
      <c r="C895" s="82" t="s">
        <v>43176</v>
      </c>
      <c r="D895" s="16" t="s">
        <v>40347</v>
      </c>
      <c r="E895" s="83">
        <v>2023</v>
      </c>
      <c r="F895" s="84"/>
      <c r="K895" s="16" t="s">
        <v>511</v>
      </c>
      <c r="L895" s="83">
        <v>18.010000000000002</v>
      </c>
      <c r="M895" s="83">
        <v>-93.316000000000003</v>
      </c>
    </row>
    <row r="896" spans="1:13" ht="15">
      <c r="A896" s="16" t="s">
        <v>43177</v>
      </c>
      <c r="B896" s="16" t="s">
        <v>43178</v>
      </c>
      <c r="C896" s="82" t="s">
        <v>43179</v>
      </c>
      <c r="D896" s="16" t="s">
        <v>40347</v>
      </c>
      <c r="E896" s="83">
        <v>2022</v>
      </c>
      <c r="F896" s="16" t="s">
        <v>42999</v>
      </c>
      <c r="K896" s="16" t="s">
        <v>511</v>
      </c>
      <c r="L896" s="83">
        <v>17.831800000000001</v>
      </c>
      <c r="M896" s="83">
        <v>-95.446600000000004</v>
      </c>
    </row>
    <row r="897" spans="1:13" ht="15">
      <c r="A897" s="16" t="s">
        <v>43180</v>
      </c>
      <c r="B897" s="16" t="s">
        <v>43181</v>
      </c>
      <c r="C897" s="82" t="s">
        <v>43182</v>
      </c>
      <c r="D897" s="16" t="s">
        <v>40347</v>
      </c>
      <c r="E897" s="83">
        <v>2022</v>
      </c>
      <c r="F897" s="16" t="s">
        <v>42999</v>
      </c>
      <c r="G897" s="43" t="s">
        <v>43007</v>
      </c>
      <c r="H897" s="43">
        <v>83419.697480000003</v>
      </c>
      <c r="I897" s="43">
        <v>2022</v>
      </c>
      <c r="J897" s="43">
        <v>2.3935419999999998E-3</v>
      </c>
      <c r="K897" s="16" t="s">
        <v>511</v>
      </c>
      <c r="L897" s="83">
        <v>19.048200000000001</v>
      </c>
      <c r="M897" s="83">
        <v>-92.197900000000004</v>
      </c>
    </row>
    <row r="898" spans="1:13" ht="15">
      <c r="A898" s="16" t="s">
        <v>43183</v>
      </c>
      <c r="B898" s="16" t="s">
        <v>43184</v>
      </c>
      <c r="C898" s="82" t="s">
        <v>43185</v>
      </c>
      <c r="D898" s="16" t="s">
        <v>40347</v>
      </c>
      <c r="E898" s="83">
        <v>2022</v>
      </c>
      <c r="F898" s="16" t="s">
        <v>42999</v>
      </c>
      <c r="K898" s="16" t="s">
        <v>511</v>
      </c>
      <c r="L898" s="83">
        <v>17.605499999999999</v>
      </c>
      <c r="M898" s="83">
        <v>-93.264899999999997</v>
      </c>
    </row>
    <row r="899" spans="1:13" ht="15">
      <c r="A899" s="16" t="s">
        <v>43186</v>
      </c>
      <c r="B899" s="16" t="s">
        <v>43187</v>
      </c>
      <c r="C899" s="82" t="s">
        <v>43188</v>
      </c>
      <c r="D899" s="16" t="s">
        <v>40347</v>
      </c>
      <c r="E899" s="83">
        <v>2022</v>
      </c>
      <c r="F899" s="16" t="s">
        <v>42999</v>
      </c>
      <c r="K899" s="16" t="s">
        <v>511</v>
      </c>
      <c r="L899" s="83">
        <v>18.4758</v>
      </c>
      <c r="M899" s="83">
        <v>-93.349699999999999</v>
      </c>
    </row>
    <row r="900" spans="1:13" ht="15">
      <c r="A900" s="16" t="s">
        <v>43189</v>
      </c>
      <c r="B900" s="16" t="s">
        <v>43190</v>
      </c>
      <c r="C900" s="82" t="s">
        <v>43191</v>
      </c>
      <c r="D900" s="16" t="s">
        <v>40347</v>
      </c>
      <c r="E900" s="83">
        <v>2022</v>
      </c>
      <c r="F900" s="16" t="s">
        <v>42999</v>
      </c>
      <c r="K900" s="16" t="s">
        <v>511</v>
      </c>
      <c r="L900" s="83">
        <v>18.333400000000001</v>
      </c>
      <c r="M900" s="83">
        <v>-93.366500000000002</v>
      </c>
    </row>
    <row r="901" spans="1:13" ht="15">
      <c r="A901" s="16" t="s">
        <v>43192</v>
      </c>
      <c r="B901" s="16" t="s">
        <v>43193</v>
      </c>
      <c r="C901" s="82" t="s">
        <v>43194</v>
      </c>
      <c r="D901" s="16" t="s">
        <v>40347</v>
      </c>
      <c r="E901" s="83">
        <v>2021</v>
      </c>
      <c r="F901" s="16" t="s">
        <v>42999</v>
      </c>
      <c r="K901" s="16" t="s">
        <v>511</v>
      </c>
      <c r="L901" s="83">
        <v>18.180599999999998</v>
      </c>
      <c r="M901" s="83">
        <v>-94.007099999999994</v>
      </c>
    </row>
    <row r="902" spans="1:13" ht="15">
      <c r="A902" s="16" t="s">
        <v>43195</v>
      </c>
      <c r="B902" s="16" t="s">
        <v>43196</v>
      </c>
      <c r="C902" s="82" t="s">
        <v>43197</v>
      </c>
      <c r="D902" s="16" t="s">
        <v>40347</v>
      </c>
      <c r="E902" s="83">
        <v>2022</v>
      </c>
      <c r="F902" s="16" t="s">
        <v>42999</v>
      </c>
      <c r="G902" s="43" t="s">
        <v>43007</v>
      </c>
      <c r="H902" s="43">
        <v>83419.697480000003</v>
      </c>
      <c r="I902" s="43">
        <v>2022</v>
      </c>
      <c r="J902" s="43">
        <v>2.3935419999999998E-3</v>
      </c>
      <c r="K902" s="16" t="s">
        <v>511</v>
      </c>
      <c r="L902" s="83">
        <v>19.444099999999999</v>
      </c>
      <c r="M902" s="83">
        <v>-92.2166</v>
      </c>
    </row>
    <row r="903" spans="1:13" ht="15">
      <c r="A903" s="16" t="s">
        <v>43198</v>
      </c>
      <c r="B903" s="16" t="s">
        <v>43199</v>
      </c>
      <c r="C903" s="82" t="s">
        <v>43200</v>
      </c>
      <c r="D903" s="16" t="s">
        <v>40347</v>
      </c>
      <c r="E903" s="83">
        <v>2022</v>
      </c>
      <c r="F903" s="16" t="s">
        <v>42999</v>
      </c>
      <c r="K903" s="16" t="s">
        <v>511</v>
      </c>
      <c r="L903" s="83">
        <v>18.714099999999998</v>
      </c>
      <c r="M903" s="83">
        <v>-92.596699999999998</v>
      </c>
    </row>
    <row r="904" spans="1:13" ht="15">
      <c r="A904" s="16" t="s">
        <v>43201</v>
      </c>
      <c r="B904" s="16" t="s">
        <v>43202</v>
      </c>
      <c r="C904" s="82" t="s">
        <v>43203</v>
      </c>
      <c r="D904" s="16" t="s">
        <v>40347</v>
      </c>
      <c r="E904" s="83">
        <v>2022</v>
      </c>
      <c r="F904" s="16" t="s">
        <v>42999</v>
      </c>
      <c r="K904" s="16" t="s">
        <v>511</v>
      </c>
      <c r="L904" s="83">
        <v>25.930099999999999</v>
      </c>
      <c r="M904" s="83">
        <v>-98.807299999999998</v>
      </c>
    </row>
    <row r="905" spans="1:13" ht="15">
      <c r="A905" s="16" t="s">
        <v>43204</v>
      </c>
      <c r="B905" s="16" t="s">
        <v>43205</v>
      </c>
      <c r="C905" s="82" t="s">
        <v>43206</v>
      </c>
      <c r="D905" s="16" t="s">
        <v>40347</v>
      </c>
      <c r="E905" s="83">
        <v>2022</v>
      </c>
      <c r="F905" s="84"/>
      <c r="K905" s="16" t="s">
        <v>511</v>
      </c>
      <c r="L905" s="83">
        <v>18.434699999999999</v>
      </c>
      <c r="M905" s="83">
        <v>-94.115899999999996</v>
      </c>
    </row>
    <row r="906" spans="1:13" ht="15">
      <c r="A906" s="16" t="s">
        <v>43207</v>
      </c>
      <c r="B906" s="16" t="s">
        <v>43208</v>
      </c>
      <c r="C906" s="82" t="s">
        <v>43209</v>
      </c>
      <c r="D906" s="16" t="s">
        <v>40347</v>
      </c>
      <c r="E906" s="83">
        <v>2022</v>
      </c>
      <c r="F906" s="16" t="s">
        <v>42999</v>
      </c>
      <c r="K906" s="16" t="s">
        <v>511</v>
      </c>
      <c r="L906" s="83">
        <v>18.895399999999999</v>
      </c>
      <c r="M906" s="83">
        <v>-92.574399999999997</v>
      </c>
    </row>
    <row r="907" spans="1:13" ht="15">
      <c r="A907" s="16" t="s">
        <v>43210</v>
      </c>
      <c r="B907" s="16" t="s">
        <v>43211</v>
      </c>
      <c r="C907" s="82" t="s">
        <v>43212</v>
      </c>
      <c r="D907" s="16" t="s">
        <v>40347</v>
      </c>
      <c r="E907" s="83">
        <v>2022</v>
      </c>
      <c r="F907" s="16" t="s">
        <v>42999</v>
      </c>
      <c r="K907" s="16" t="s">
        <v>511</v>
      </c>
      <c r="L907" s="83">
        <v>19.198799999999999</v>
      </c>
      <c r="M907" s="83">
        <v>-92.4893</v>
      </c>
    </row>
    <row r="908" spans="1:13" ht="15">
      <c r="A908" s="16" t="s">
        <v>43213</v>
      </c>
      <c r="B908" s="16" t="s">
        <v>43214</v>
      </c>
      <c r="C908" s="82" t="s">
        <v>43215</v>
      </c>
      <c r="D908" s="16" t="s">
        <v>40347</v>
      </c>
      <c r="E908" s="83">
        <v>2022</v>
      </c>
      <c r="F908" s="84"/>
      <c r="K908" s="16" t="s">
        <v>511</v>
      </c>
      <c r="L908" s="83">
        <v>18.4678</v>
      </c>
      <c r="M908" s="83">
        <v>-93.665499999999994</v>
      </c>
    </row>
    <row r="909" spans="1:13" ht="15">
      <c r="A909" s="16" t="s">
        <v>43216</v>
      </c>
      <c r="B909" s="16" t="s">
        <v>43217</v>
      </c>
      <c r="C909" s="82" t="s">
        <v>43218</v>
      </c>
      <c r="D909" s="16" t="s">
        <v>40347</v>
      </c>
      <c r="E909" s="83">
        <v>2022</v>
      </c>
      <c r="F909" s="16" t="s">
        <v>42999</v>
      </c>
      <c r="K909" s="16" t="s">
        <v>511</v>
      </c>
      <c r="L909" s="83">
        <v>18.047499999999999</v>
      </c>
      <c r="M909" s="83">
        <v>-94.046700000000001</v>
      </c>
    </row>
    <row r="910" spans="1:13" ht="15">
      <c r="A910" s="16" t="s">
        <v>43219</v>
      </c>
      <c r="B910" s="16" t="s">
        <v>43220</v>
      </c>
      <c r="C910" s="82" t="s">
        <v>43221</v>
      </c>
      <c r="D910" s="16" t="s">
        <v>40347</v>
      </c>
      <c r="E910" s="83">
        <v>2022</v>
      </c>
      <c r="F910" s="16" t="s">
        <v>42999</v>
      </c>
      <c r="K910" s="16" t="s">
        <v>511</v>
      </c>
      <c r="L910" s="83">
        <v>19.401499999999999</v>
      </c>
      <c r="M910" s="83">
        <v>-92.278999999999996</v>
      </c>
    </row>
    <row r="911" spans="1:13" ht="15">
      <c r="A911" s="16" t="s">
        <v>43222</v>
      </c>
      <c r="B911" s="16" t="s">
        <v>43223</v>
      </c>
      <c r="C911" s="82" t="s">
        <v>43224</v>
      </c>
      <c r="D911" s="16" t="s">
        <v>40347</v>
      </c>
      <c r="E911" s="83">
        <v>2022</v>
      </c>
      <c r="F911" s="16" t="s">
        <v>42999</v>
      </c>
      <c r="K911" s="16" t="s">
        <v>511</v>
      </c>
      <c r="L911" s="83">
        <v>19.1295</v>
      </c>
      <c r="M911" s="83">
        <v>-92.545599999999993</v>
      </c>
    </row>
    <row r="912" spans="1:13" ht="15">
      <c r="A912" s="16" t="s">
        <v>43225</v>
      </c>
      <c r="B912" s="16" t="s">
        <v>43226</v>
      </c>
      <c r="C912" s="82" t="s">
        <v>43227</v>
      </c>
      <c r="D912" s="16" t="s">
        <v>40347</v>
      </c>
      <c r="E912" s="83">
        <v>2022</v>
      </c>
      <c r="F912" s="16" t="s">
        <v>42999</v>
      </c>
      <c r="K912" s="16" t="s">
        <v>511</v>
      </c>
      <c r="L912" s="83">
        <v>18.218399999999999</v>
      </c>
      <c r="M912" s="83">
        <v>-93.964799999999997</v>
      </c>
    </row>
    <row r="913" spans="1:13" ht="15">
      <c r="A913" s="16" t="s">
        <v>43228</v>
      </c>
      <c r="B913" s="16" t="s">
        <v>43229</v>
      </c>
      <c r="C913" s="82" t="s">
        <v>43230</v>
      </c>
      <c r="D913" s="16" t="s">
        <v>40347</v>
      </c>
      <c r="E913" s="83">
        <v>2021</v>
      </c>
      <c r="F913" s="16" t="s">
        <v>42999</v>
      </c>
      <c r="K913" s="16" t="s">
        <v>511</v>
      </c>
      <c r="L913" s="83">
        <v>18.239000000000001</v>
      </c>
      <c r="M913" s="83">
        <v>-93.914199999999994</v>
      </c>
    </row>
    <row r="914" spans="1:13" ht="15">
      <c r="A914" s="16" t="s">
        <v>43231</v>
      </c>
      <c r="B914" s="16" t="s">
        <v>43232</v>
      </c>
      <c r="C914" s="82" t="s">
        <v>43233</v>
      </c>
      <c r="D914" s="16" t="s">
        <v>40347</v>
      </c>
      <c r="E914" s="83">
        <v>2022</v>
      </c>
      <c r="F914" s="84"/>
      <c r="K914" s="16" t="s">
        <v>511</v>
      </c>
      <c r="L914" s="83">
        <v>19.124099999999999</v>
      </c>
      <c r="M914" s="83">
        <v>-92.243499999999997</v>
      </c>
    </row>
    <row r="915" spans="1:13" ht="15">
      <c r="A915" s="16" t="s">
        <v>43234</v>
      </c>
      <c r="B915" s="16" t="s">
        <v>43235</v>
      </c>
      <c r="C915" s="82" t="s">
        <v>43236</v>
      </c>
      <c r="D915" s="16" t="s">
        <v>40347</v>
      </c>
      <c r="E915" s="83">
        <v>2022</v>
      </c>
      <c r="F915" s="16" t="s">
        <v>42999</v>
      </c>
      <c r="K915" s="16" t="s">
        <v>511</v>
      </c>
      <c r="L915" s="83">
        <v>19.164899999999999</v>
      </c>
      <c r="M915" s="83">
        <v>-92.290300000000002</v>
      </c>
    </row>
    <row r="916" spans="1:13" ht="15">
      <c r="A916" s="16" t="s">
        <v>43237</v>
      </c>
      <c r="B916" s="16" t="s">
        <v>43238</v>
      </c>
      <c r="C916" s="82" t="s">
        <v>43239</v>
      </c>
      <c r="D916" s="16" t="s">
        <v>40347</v>
      </c>
      <c r="E916" s="83">
        <v>2019</v>
      </c>
      <c r="F916" s="84"/>
      <c r="K916" s="16" t="s">
        <v>511</v>
      </c>
      <c r="L916" s="83">
        <v>19.103300000000001</v>
      </c>
      <c r="M916" s="83">
        <v>-92.664500000000004</v>
      </c>
    </row>
    <row r="917" spans="1:13" ht="15">
      <c r="A917" s="16" t="s">
        <v>43240</v>
      </c>
      <c r="B917" s="16" t="s">
        <v>43241</v>
      </c>
      <c r="C917" s="82" t="s">
        <v>43242</v>
      </c>
      <c r="D917" s="16" t="s">
        <v>40347</v>
      </c>
      <c r="E917" s="83">
        <v>2022</v>
      </c>
      <c r="F917" s="16" t="s">
        <v>42999</v>
      </c>
      <c r="K917" s="16" t="s">
        <v>511</v>
      </c>
      <c r="L917" s="83">
        <v>17.877600000000001</v>
      </c>
      <c r="M917" s="83">
        <v>-93.176599999999993</v>
      </c>
    </row>
    <row r="918" spans="1:13" ht="15">
      <c r="A918" s="16" t="s">
        <v>43243</v>
      </c>
      <c r="B918" s="16" t="s">
        <v>43244</v>
      </c>
      <c r="C918" s="82" t="s">
        <v>43245</v>
      </c>
      <c r="D918" s="16" t="s">
        <v>40347</v>
      </c>
      <c r="E918" s="83">
        <v>2022</v>
      </c>
      <c r="F918" s="16" t="s">
        <v>42999</v>
      </c>
      <c r="K918" s="16" t="s">
        <v>511</v>
      </c>
      <c r="L918" s="83">
        <v>17.908999999999999</v>
      </c>
      <c r="M918" s="83">
        <v>-93.452500000000001</v>
      </c>
    </row>
    <row r="919" spans="1:13" ht="15">
      <c r="A919" s="16" t="s">
        <v>43246</v>
      </c>
      <c r="B919" s="16" t="s">
        <v>43247</v>
      </c>
      <c r="C919" s="82" t="s">
        <v>43248</v>
      </c>
      <c r="D919" s="16" t="s">
        <v>40347</v>
      </c>
      <c r="E919" s="83">
        <v>2023</v>
      </c>
      <c r="F919" s="16" t="s">
        <v>42999</v>
      </c>
      <c r="K919" s="16" t="s">
        <v>511</v>
      </c>
      <c r="L919" s="83">
        <v>19.565899999999999</v>
      </c>
      <c r="M919" s="83">
        <v>-92.119</v>
      </c>
    </row>
    <row r="920" spans="1:13" ht="15">
      <c r="A920" s="16" t="s">
        <v>43249</v>
      </c>
      <c r="B920" s="16" t="s">
        <v>43250</v>
      </c>
      <c r="C920" s="82" t="s">
        <v>43251</v>
      </c>
      <c r="D920" s="16" t="s">
        <v>40347</v>
      </c>
      <c r="E920" s="83">
        <v>2022</v>
      </c>
      <c r="F920" s="16" t="s">
        <v>42999</v>
      </c>
      <c r="G920" s="43" t="s">
        <v>43007</v>
      </c>
      <c r="H920" s="43">
        <v>83419.697480000003</v>
      </c>
      <c r="I920" s="43">
        <v>2022</v>
      </c>
      <c r="J920" s="43">
        <v>2.3935419999999998E-3</v>
      </c>
      <c r="K920" s="16" t="s">
        <v>511</v>
      </c>
      <c r="L920" s="83">
        <v>19.372399999999999</v>
      </c>
      <c r="M920" s="83">
        <v>-91.962400000000002</v>
      </c>
    </row>
    <row r="921" spans="1:13" ht="15">
      <c r="A921" s="16" t="s">
        <v>43252</v>
      </c>
      <c r="B921" s="16" t="s">
        <v>43253</v>
      </c>
      <c r="C921" s="82" t="s">
        <v>43254</v>
      </c>
      <c r="D921" s="16" t="s">
        <v>40347</v>
      </c>
      <c r="E921" s="83">
        <v>2022</v>
      </c>
      <c r="F921" s="16" t="s">
        <v>42999</v>
      </c>
      <c r="K921" s="16" t="s">
        <v>511</v>
      </c>
      <c r="L921" s="83">
        <v>19.4468</v>
      </c>
      <c r="M921" s="83">
        <v>-92.114999999999995</v>
      </c>
    </row>
    <row r="922" spans="1:13" ht="15">
      <c r="A922" s="16" t="s">
        <v>43255</v>
      </c>
      <c r="B922" s="16" t="s">
        <v>43256</v>
      </c>
      <c r="C922" s="82" t="s">
        <v>43257</v>
      </c>
      <c r="D922" s="16" t="s">
        <v>40347</v>
      </c>
      <c r="E922" s="83">
        <v>2022</v>
      </c>
      <c r="F922" s="16" t="s">
        <v>42999</v>
      </c>
      <c r="K922" s="16" t="s">
        <v>511</v>
      </c>
      <c r="L922" s="83">
        <v>19.350899999999999</v>
      </c>
      <c r="M922" s="83">
        <v>-91.989000000000004</v>
      </c>
    </row>
    <row r="923" spans="1:13" ht="15">
      <c r="A923" s="16" t="s">
        <v>43258</v>
      </c>
      <c r="B923" s="16" t="s">
        <v>43259</v>
      </c>
      <c r="C923" s="82" t="s">
        <v>43260</v>
      </c>
      <c r="D923" s="16" t="s">
        <v>40347</v>
      </c>
      <c r="E923" s="83">
        <v>2022</v>
      </c>
      <c r="F923" s="16" t="s">
        <v>42999</v>
      </c>
      <c r="K923" s="16" t="s">
        <v>511</v>
      </c>
      <c r="L923" s="83">
        <v>19.249099999999999</v>
      </c>
      <c r="M923" s="83">
        <v>-92.187600000000003</v>
      </c>
    </row>
    <row r="924" spans="1:13" ht="15">
      <c r="A924" s="16" t="s">
        <v>43261</v>
      </c>
      <c r="B924" s="16" t="s">
        <v>43262</v>
      </c>
      <c r="C924" s="82" t="s">
        <v>43263</v>
      </c>
      <c r="D924" s="16" t="s">
        <v>40347</v>
      </c>
      <c r="E924" s="83">
        <v>2022</v>
      </c>
      <c r="F924" s="16" t="s">
        <v>42999</v>
      </c>
      <c r="K924" s="16" t="s">
        <v>511</v>
      </c>
      <c r="L924" s="83">
        <v>19.239170000000001</v>
      </c>
      <c r="M924" s="83">
        <v>-92.060299999999998</v>
      </c>
    </row>
    <row r="925" spans="1:13" ht="15">
      <c r="A925" s="16" t="s">
        <v>43264</v>
      </c>
      <c r="B925" s="16" t="s">
        <v>43265</v>
      </c>
      <c r="C925" s="82" t="s">
        <v>43266</v>
      </c>
      <c r="D925" s="16" t="s">
        <v>40347</v>
      </c>
      <c r="E925" s="83">
        <v>2022</v>
      </c>
      <c r="F925" s="16" t="s">
        <v>42999</v>
      </c>
      <c r="K925" s="16" t="s">
        <v>511</v>
      </c>
      <c r="L925" s="83">
        <v>19.001200000000001</v>
      </c>
      <c r="M925" s="83">
        <v>-92.186000000000007</v>
      </c>
    </row>
    <row r="926" spans="1:13" ht="15">
      <c r="A926" s="16" t="s">
        <v>43267</v>
      </c>
      <c r="B926" s="16" t="s">
        <v>43268</v>
      </c>
      <c r="C926" s="82" t="s">
        <v>43269</v>
      </c>
      <c r="D926" s="16" t="s">
        <v>40347</v>
      </c>
      <c r="E926" s="83">
        <v>2022</v>
      </c>
      <c r="F926" s="16" t="s">
        <v>42999</v>
      </c>
      <c r="K926" s="16" t="s">
        <v>511</v>
      </c>
      <c r="L926" s="83">
        <v>18.956700000000001</v>
      </c>
      <c r="M926" s="83">
        <v>-92.2637</v>
      </c>
    </row>
    <row r="927" spans="1:13" ht="15">
      <c r="A927" s="16" t="s">
        <v>43270</v>
      </c>
      <c r="B927" s="16" t="s">
        <v>43271</v>
      </c>
      <c r="C927" s="82" t="s">
        <v>43272</v>
      </c>
      <c r="D927" s="16" t="s">
        <v>40347</v>
      </c>
      <c r="E927" s="83">
        <v>2022</v>
      </c>
      <c r="F927" s="16" t="s">
        <v>42999</v>
      </c>
      <c r="K927" s="16" t="s">
        <v>511</v>
      </c>
      <c r="L927" s="83">
        <v>19.353000000000002</v>
      </c>
      <c r="M927" s="83">
        <v>-92.232900000000001</v>
      </c>
    </row>
    <row r="928" spans="1:13" ht="15">
      <c r="A928" s="16" t="s">
        <v>43273</v>
      </c>
      <c r="B928" s="16" t="s">
        <v>43274</v>
      </c>
      <c r="C928" s="82" t="s">
        <v>43275</v>
      </c>
      <c r="D928" s="16" t="s">
        <v>40347</v>
      </c>
      <c r="E928" s="83">
        <v>2021</v>
      </c>
      <c r="F928" s="84"/>
      <c r="K928" s="16" t="s">
        <v>511</v>
      </c>
      <c r="L928" s="83">
        <v>19.126629999999999</v>
      </c>
      <c r="M928" s="83">
        <v>-92.3887</v>
      </c>
    </row>
    <row r="929" spans="1:13" ht="15">
      <c r="A929" s="16" t="s">
        <v>43276</v>
      </c>
      <c r="B929" s="16" t="s">
        <v>43277</v>
      </c>
      <c r="C929" s="82" t="s">
        <v>43278</v>
      </c>
      <c r="D929" s="16" t="s">
        <v>40347</v>
      </c>
      <c r="E929" s="83">
        <v>2022</v>
      </c>
      <c r="F929" s="16" t="s">
        <v>42999</v>
      </c>
      <c r="K929" s="16" t="s">
        <v>511</v>
      </c>
      <c r="L929" s="83">
        <v>18.074290000000001</v>
      </c>
      <c r="M929" s="83">
        <v>-93.104900000000001</v>
      </c>
    </row>
    <row r="930" spans="1:13" ht="15">
      <c r="A930" s="16" t="s">
        <v>43279</v>
      </c>
      <c r="B930" s="16" t="s">
        <v>43280</v>
      </c>
      <c r="C930" s="82" t="s">
        <v>43281</v>
      </c>
      <c r="D930" s="16" t="s">
        <v>40347</v>
      </c>
      <c r="E930" s="83">
        <v>2022</v>
      </c>
      <c r="F930" s="16" t="s">
        <v>42999</v>
      </c>
      <c r="K930" s="16" t="s">
        <v>511</v>
      </c>
      <c r="L930" s="83">
        <v>18.020399999999999</v>
      </c>
      <c r="M930" s="83">
        <v>-93.037400000000005</v>
      </c>
    </row>
    <row r="931" spans="1:13" ht="15">
      <c r="A931" s="16" t="s">
        <v>43282</v>
      </c>
      <c r="B931" s="16" t="s">
        <v>43283</v>
      </c>
      <c r="C931" s="82" t="s">
        <v>43284</v>
      </c>
      <c r="D931" s="16" t="s">
        <v>40347</v>
      </c>
      <c r="E931" s="83">
        <v>2022</v>
      </c>
      <c r="F931" s="16" t="s">
        <v>42999</v>
      </c>
      <c r="K931" s="16" t="s">
        <v>511</v>
      </c>
      <c r="L931" s="83">
        <v>18.078800000000001</v>
      </c>
      <c r="M931" s="83">
        <v>-93.038600000000002</v>
      </c>
    </row>
    <row r="932" spans="1:13" ht="15">
      <c r="A932" s="16" t="s">
        <v>43285</v>
      </c>
      <c r="B932" s="16" t="s">
        <v>43286</v>
      </c>
      <c r="C932" s="82" t="s">
        <v>43287</v>
      </c>
      <c r="D932" s="16" t="s">
        <v>40347</v>
      </c>
      <c r="E932" s="83">
        <v>2022</v>
      </c>
      <c r="F932" s="16" t="s">
        <v>42999</v>
      </c>
      <c r="K932" s="16" t="s">
        <v>511</v>
      </c>
      <c r="L932" s="83">
        <v>17.9968</v>
      </c>
      <c r="M932" s="83">
        <v>-93.104299999999995</v>
      </c>
    </row>
    <row r="933" spans="1:13" ht="15">
      <c r="A933" s="16" t="s">
        <v>43288</v>
      </c>
      <c r="B933" s="16" t="s">
        <v>43289</v>
      </c>
      <c r="C933" s="82" t="s">
        <v>43290</v>
      </c>
      <c r="D933" s="16" t="s">
        <v>40347</v>
      </c>
      <c r="E933" s="83">
        <v>2022</v>
      </c>
      <c r="F933" s="16" t="s">
        <v>43291</v>
      </c>
      <c r="K933" s="16" t="s">
        <v>511</v>
      </c>
      <c r="L933" s="83">
        <v>18.629799999999999</v>
      </c>
      <c r="M933" s="83">
        <v>-93.345799999999997</v>
      </c>
    </row>
    <row r="934" spans="1:13" ht="15">
      <c r="A934" s="16" t="s">
        <v>43292</v>
      </c>
      <c r="B934" s="16" t="s">
        <v>43293</v>
      </c>
      <c r="C934" s="82" t="s">
        <v>43294</v>
      </c>
      <c r="D934" s="16" t="s">
        <v>40347</v>
      </c>
      <c r="E934" s="83">
        <v>2022</v>
      </c>
      <c r="F934" s="16" t="s">
        <v>42999</v>
      </c>
      <c r="K934" s="16" t="s">
        <v>511</v>
      </c>
      <c r="L934" s="83">
        <v>20.535900000000002</v>
      </c>
      <c r="M934" s="83">
        <v>-97.527000000000001</v>
      </c>
    </row>
    <row r="935" spans="1:13" ht="15">
      <c r="A935" s="16" t="s">
        <v>43295</v>
      </c>
      <c r="B935" s="16" t="s">
        <v>43296</v>
      </c>
      <c r="C935" s="82" t="s">
        <v>43297</v>
      </c>
      <c r="D935" s="16" t="s">
        <v>40347</v>
      </c>
      <c r="E935" s="83">
        <v>2022</v>
      </c>
      <c r="F935" s="16" t="s">
        <v>42999</v>
      </c>
      <c r="K935" s="16" t="s">
        <v>511</v>
      </c>
      <c r="L935" s="83">
        <v>20.447299999999998</v>
      </c>
      <c r="M935" s="83">
        <v>-97.467200000000005</v>
      </c>
    </row>
    <row r="936" spans="1:13" ht="15">
      <c r="A936" s="16" t="s">
        <v>43298</v>
      </c>
      <c r="B936" s="16" t="s">
        <v>43299</v>
      </c>
      <c r="C936" s="82" t="s">
        <v>43300</v>
      </c>
      <c r="D936" s="16" t="s">
        <v>40347</v>
      </c>
      <c r="E936" s="83">
        <v>2017</v>
      </c>
      <c r="F936" s="84"/>
      <c r="K936" s="16" t="s">
        <v>511</v>
      </c>
      <c r="L936" s="83">
        <v>25.701000000000001</v>
      </c>
      <c r="M936" s="83">
        <v>-94.96</v>
      </c>
    </row>
    <row r="937" spans="1:13" ht="15">
      <c r="A937" s="16" t="s">
        <v>43301</v>
      </c>
      <c r="B937" s="16" t="s">
        <v>43302</v>
      </c>
      <c r="C937" s="82" t="s">
        <v>43303</v>
      </c>
      <c r="D937" s="16" t="s">
        <v>40347</v>
      </c>
      <c r="E937" s="83">
        <v>2017</v>
      </c>
      <c r="F937" s="16" t="s">
        <v>42999</v>
      </c>
      <c r="K937" s="16" t="s">
        <v>511</v>
      </c>
      <c r="L937" s="83">
        <v>18.562100000000001</v>
      </c>
      <c r="M937" s="83">
        <v>-92.865799999999993</v>
      </c>
    </row>
    <row r="938" spans="1:13" ht="15">
      <c r="A938" s="16" t="s">
        <v>43304</v>
      </c>
      <c r="B938" s="16" t="s">
        <v>43305</v>
      </c>
      <c r="C938" s="82" t="s">
        <v>43306</v>
      </c>
      <c r="D938" s="16" t="s">
        <v>40347</v>
      </c>
      <c r="E938" s="83">
        <v>2022</v>
      </c>
      <c r="F938" s="16" t="s">
        <v>42999</v>
      </c>
      <c r="K938" s="16" t="s">
        <v>511</v>
      </c>
      <c r="L938" s="83">
        <v>18.313800000000001</v>
      </c>
      <c r="M938" s="83">
        <v>-94.260499999999993</v>
      </c>
    </row>
    <row r="939" spans="1:13" ht="15">
      <c r="A939" s="16" t="s">
        <v>43307</v>
      </c>
      <c r="B939" s="16" t="s">
        <v>43308</v>
      </c>
      <c r="C939" s="82" t="s">
        <v>43309</v>
      </c>
      <c r="D939" s="16" t="s">
        <v>40347</v>
      </c>
      <c r="E939" s="83">
        <v>2023</v>
      </c>
      <c r="F939" s="16" t="s">
        <v>42999</v>
      </c>
      <c r="G939" s="43" t="s">
        <v>43000</v>
      </c>
      <c r="H939" s="43">
        <v>278979.11109999998</v>
      </c>
      <c r="I939" s="43">
        <v>2022</v>
      </c>
      <c r="J939" s="43">
        <v>1.2858979999999999E-3</v>
      </c>
      <c r="K939" s="16" t="s">
        <v>511</v>
      </c>
      <c r="L939" s="83">
        <v>19.589500000000001</v>
      </c>
      <c r="M939" s="83">
        <v>-92.245800000000003</v>
      </c>
    </row>
    <row r="940" spans="1:13" ht="15">
      <c r="A940" s="16" t="s">
        <v>43310</v>
      </c>
      <c r="B940" s="16" t="s">
        <v>43311</v>
      </c>
      <c r="C940" s="82" t="s">
        <v>43312</v>
      </c>
      <c r="D940" s="16" t="s">
        <v>40347</v>
      </c>
      <c r="E940" s="83">
        <v>2023</v>
      </c>
      <c r="F940" s="16" t="s">
        <v>42999</v>
      </c>
      <c r="G940" s="43" t="s">
        <v>43000</v>
      </c>
      <c r="H940" s="43">
        <v>278979.11109999998</v>
      </c>
      <c r="I940" s="43">
        <v>2022</v>
      </c>
      <c r="J940" s="43">
        <v>1.2858979999999999E-3</v>
      </c>
      <c r="K940" s="16" t="s">
        <v>511</v>
      </c>
      <c r="L940" s="83">
        <v>19.553100000000001</v>
      </c>
      <c r="M940" s="83">
        <v>-92.236500000000007</v>
      </c>
    </row>
    <row r="941" spans="1:13" ht="15">
      <c r="A941" s="16" t="s">
        <v>43313</v>
      </c>
      <c r="B941" s="16" t="s">
        <v>43314</v>
      </c>
      <c r="C941" s="82" t="s">
        <v>43315</v>
      </c>
      <c r="D941" s="16" t="s">
        <v>40347</v>
      </c>
      <c r="E941" s="83">
        <v>2022</v>
      </c>
      <c r="F941" s="16" t="s">
        <v>43316</v>
      </c>
      <c r="K941" s="16" t="s">
        <v>511</v>
      </c>
      <c r="L941" s="83">
        <v>20.760999999999999</v>
      </c>
      <c r="M941" s="83">
        <v>-97.633099999999999</v>
      </c>
    </row>
    <row r="942" spans="1:13" ht="15">
      <c r="A942" s="16" t="s">
        <v>43317</v>
      </c>
      <c r="B942" s="16" t="s">
        <v>43318</v>
      </c>
      <c r="C942" s="82" t="s">
        <v>43319</v>
      </c>
      <c r="D942" s="16" t="s">
        <v>40347</v>
      </c>
      <c r="E942" s="83">
        <v>2022</v>
      </c>
      <c r="F942" s="16" t="s">
        <v>42999</v>
      </c>
      <c r="K942" s="16" t="s">
        <v>511</v>
      </c>
      <c r="L942" s="83">
        <v>20.350300000000001</v>
      </c>
      <c r="M942" s="83">
        <v>-97.227400000000003</v>
      </c>
    </row>
    <row r="943" spans="1:13" ht="15">
      <c r="A943" s="16" t="s">
        <v>43320</v>
      </c>
      <c r="B943" s="16" t="s">
        <v>43321</v>
      </c>
      <c r="C943" s="82" t="s">
        <v>43322</v>
      </c>
      <c r="D943" s="16" t="s">
        <v>40347</v>
      </c>
      <c r="E943" s="83">
        <v>2022</v>
      </c>
      <c r="F943" s="16" t="s">
        <v>42999</v>
      </c>
      <c r="K943" s="16" t="s">
        <v>511</v>
      </c>
      <c r="L943" s="83">
        <v>20.6403</v>
      </c>
      <c r="M943" s="83">
        <v>-97.760599999999997</v>
      </c>
    </row>
    <row r="944" spans="1:13" ht="15">
      <c r="A944" s="16" t="s">
        <v>43323</v>
      </c>
      <c r="B944" s="16" t="s">
        <v>43324</v>
      </c>
      <c r="C944" s="82" t="s">
        <v>43325</v>
      </c>
      <c r="D944" s="16" t="s">
        <v>40347</v>
      </c>
      <c r="E944" s="83">
        <v>2021</v>
      </c>
      <c r="F944" s="16" t="s">
        <v>42999</v>
      </c>
      <c r="K944" s="16" t="s">
        <v>511</v>
      </c>
      <c r="L944" s="83">
        <v>20.537500000000001</v>
      </c>
      <c r="M944" s="83">
        <v>-97.654600000000002</v>
      </c>
    </row>
    <row r="945" spans="1:13" ht="15">
      <c r="A945" s="16" t="s">
        <v>43326</v>
      </c>
      <c r="B945" s="16" t="s">
        <v>43327</v>
      </c>
      <c r="C945" s="82" t="s">
        <v>43328</v>
      </c>
      <c r="D945" s="16" t="s">
        <v>40391</v>
      </c>
      <c r="E945" s="83">
        <v>2018</v>
      </c>
      <c r="F945" s="84"/>
      <c r="K945" s="16" t="s">
        <v>511</v>
      </c>
      <c r="L945" s="84"/>
      <c r="M945" s="84"/>
    </row>
    <row r="946" spans="1:13" ht="15">
      <c r="A946" s="16" t="s">
        <v>43329</v>
      </c>
      <c r="B946" s="16" t="s">
        <v>43330</v>
      </c>
      <c r="C946" s="82" t="s">
        <v>43331</v>
      </c>
      <c r="D946" s="16" t="s">
        <v>40416</v>
      </c>
      <c r="E946" s="83">
        <v>2023</v>
      </c>
      <c r="F946" s="16" t="s">
        <v>42999</v>
      </c>
      <c r="K946" s="16" t="s">
        <v>511</v>
      </c>
      <c r="L946" s="84"/>
      <c r="M946" s="84"/>
    </row>
    <row r="947" spans="1:13" ht="15">
      <c r="A947" s="16" t="s">
        <v>43332</v>
      </c>
      <c r="B947" s="16" t="s">
        <v>43333</v>
      </c>
      <c r="C947" s="82" t="s">
        <v>43334</v>
      </c>
      <c r="D947" s="16" t="s">
        <v>40416</v>
      </c>
      <c r="E947" s="83">
        <v>2023</v>
      </c>
      <c r="F947" s="16" t="s">
        <v>43335</v>
      </c>
      <c r="K947" s="16" t="s">
        <v>511</v>
      </c>
      <c r="L947" s="83">
        <v>25.764289999999999</v>
      </c>
      <c r="M947" s="83">
        <v>-95.385300000000001</v>
      </c>
    </row>
    <row r="948" spans="1:13" ht="15">
      <c r="A948" s="16" t="s">
        <v>43336</v>
      </c>
      <c r="B948" s="16" t="s">
        <v>43337</v>
      </c>
      <c r="C948" s="82" t="s">
        <v>43338</v>
      </c>
      <c r="D948" s="16" t="s">
        <v>40347</v>
      </c>
      <c r="E948" s="83">
        <v>2022</v>
      </c>
      <c r="F948" s="16" t="s">
        <v>42999</v>
      </c>
      <c r="K948" s="16" t="s">
        <v>511</v>
      </c>
      <c r="L948" s="83">
        <v>17.897200000000002</v>
      </c>
      <c r="M948" s="83">
        <v>-93.751499999999993</v>
      </c>
    </row>
    <row r="949" spans="1:13" ht="15">
      <c r="A949" s="16" t="s">
        <v>43339</v>
      </c>
      <c r="B949" s="16" t="s">
        <v>43340</v>
      </c>
      <c r="C949" s="82" t="s">
        <v>43341</v>
      </c>
      <c r="D949" s="16" t="s">
        <v>40347</v>
      </c>
      <c r="E949" s="83">
        <v>2022</v>
      </c>
      <c r="F949" s="16" t="s">
        <v>42999</v>
      </c>
      <c r="K949" s="16" t="s">
        <v>511</v>
      </c>
      <c r="L949" s="83">
        <v>17.805299999999999</v>
      </c>
      <c r="M949" s="83">
        <v>-93.939300000000003</v>
      </c>
    </row>
    <row r="950" spans="1:13" ht="15">
      <c r="A950" s="16" t="s">
        <v>43342</v>
      </c>
      <c r="B950" s="16" t="s">
        <v>43343</v>
      </c>
      <c r="C950" s="82" t="s">
        <v>43344</v>
      </c>
      <c r="D950" s="16" t="s">
        <v>40347</v>
      </c>
      <c r="E950" s="83">
        <v>2022</v>
      </c>
      <c r="F950" s="16" t="s">
        <v>43345</v>
      </c>
      <c r="K950" s="16" t="s">
        <v>511</v>
      </c>
      <c r="L950" s="83">
        <v>22.576499999999999</v>
      </c>
      <c r="M950" s="83">
        <v>-97.967500000000001</v>
      </c>
    </row>
    <row r="951" spans="1:13" ht="15">
      <c r="A951" s="16" t="s">
        <v>43346</v>
      </c>
      <c r="B951" s="16" t="s">
        <v>43347</v>
      </c>
      <c r="C951" s="82" t="s">
        <v>43348</v>
      </c>
      <c r="D951" s="16" t="s">
        <v>40347</v>
      </c>
      <c r="E951" s="83">
        <v>2022</v>
      </c>
      <c r="F951" s="16" t="s">
        <v>42999</v>
      </c>
      <c r="K951" s="16" t="s">
        <v>511</v>
      </c>
      <c r="L951" s="83">
        <v>18.244299999999999</v>
      </c>
      <c r="M951" s="83">
        <v>-93.340299999999999</v>
      </c>
    </row>
    <row r="952" spans="1:13" ht="15">
      <c r="A952" s="16" t="s">
        <v>43349</v>
      </c>
      <c r="B952" s="16" t="s">
        <v>43350</v>
      </c>
      <c r="C952" s="82" t="s">
        <v>43351</v>
      </c>
      <c r="D952" s="16" t="s">
        <v>40347</v>
      </c>
      <c r="E952" s="83">
        <v>2022</v>
      </c>
      <c r="F952" s="16" t="s">
        <v>42999</v>
      </c>
      <c r="K952" s="16" t="s">
        <v>511</v>
      </c>
      <c r="L952" s="83">
        <v>18.2956</v>
      </c>
      <c r="M952" s="83">
        <v>-94.100200000000001</v>
      </c>
    </row>
    <row r="953" spans="1:13" ht="15">
      <c r="A953" s="16" t="s">
        <v>43352</v>
      </c>
      <c r="B953" s="16" t="s">
        <v>43353</v>
      </c>
      <c r="C953" s="82" t="s">
        <v>43354</v>
      </c>
      <c r="D953" s="16" t="s">
        <v>40347</v>
      </c>
      <c r="E953" s="83">
        <v>2020</v>
      </c>
      <c r="F953" s="84"/>
      <c r="K953" s="16" t="s">
        <v>511</v>
      </c>
      <c r="L953" s="83">
        <v>18.346499999999999</v>
      </c>
      <c r="M953" s="83">
        <v>-92.809100000000001</v>
      </c>
    </row>
    <row r="954" spans="1:13" ht="15">
      <c r="A954" s="16" t="s">
        <v>43355</v>
      </c>
      <c r="B954" s="16" t="s">
        <v>43356</v>
      </c>
      <c r="C954" s="82" t="s">
        <v>43357</v>
      </c>
      <c r="D954" s="16" t="s">
        <v>40347</v>
      </c>
      <c r="E954" s="83">
        <v>2022</v>
      </c>
      <c r="F954" s="16" t="s">
        <v>43358</v>
      </c>
      <c r="K954" s="16" t="s">
        <v>511</v>
      </c>
      <c r="L954" s="83">
        <v>18.014099999999999</v>
      </c>
      <c r="M954" s="83">
        <v>-93.452699999999993</v>
      </c>
    </row>
    <row r="955" spans="1:13" ht="15">
      <c r="A955" s="16" t="s">
        <v>43359</v>
      </c>
      <c r="B955" s="16" t="s">
        <v>43360</v>
      </c>
      <c r="C955" s="82" t="s">
        <v>43361</v>
      </c>
      <c r="D955" s="16" t="s">
        <v>40347</v>
      </c>
      <c r="E955" s="83">
        <v>2021</v>
      </c>
      <c r="F955" s="16" t="s">
        <v>42999</v>
      </c>
      <c r="K955" s="16" t="s">
        <v>511</v>
      </c>
      <c r="L955" s="83">
        <v>20.4192</v>
      </c>
      <c r="M955" s="83">
        <v>-97.2637</v>
      </c>
    </row>
    <row r="956" spans="1:13" ht="15">
      <c r="A956" s="16" t="s">
        <v>43362</v>
      </c>
      <c r="B956" s="16" t="s">
        <v>43363</v>
      </c>
      <c r="C956" s="82" t="s">
        <v>43364</v>
      </c>
      <c r="D956" s="16" t="s">
        <v>40347</v>
      </c>
      <c r="E956" s="83">
        <v>2022</v>
      </c>
      <c r="F956" s="16" t="s">
        <v>42999</v>
      </c>
      <c r="K956" s="16" t="s">
        <v>511</v>
      </c>
      <c r="L956" s="83">
        <v>20.443000000000001</v>
      </c>
      <c r="M956" s="83">
        <v>-97.597499999999997</v>
      </c>
    </row>
    <row r="957" spans="1:13" ht="15">
      <c r="A957" s="16" t="s">
        <v>43365</v>
      </c>
      <c r="B957" s="16" t="s">
        <v>43366</v>
      </c>
      <c r="C957" s="82" t="s">
        <v>43367</v>
      </c>
      <c r="D957" s="16" t="s">
        <v>40347</v>
      </c>
      <c r="E957" s="83">
        <v>2022</v>
      </c>
      <c r="F957" s="16" t="s">
        <v>42999</v>
      </c>
      <c r="K957" s="16" t="s">
        <v>511</v>
      </c>
      <c r="L957" s="83">
        <v>17.7058</v>
      </c>
      <c r="M957" s="83">
        <v>-93.293000000000006</v>
      </c>
    </row>
    <row r="958" spans="1:13" ht="15">
      <c r="A958" s="16" t="s">
        <v>43368</v>
      </c>
      <c r="B958" s="16" t="s">
        <v>43369</v>
      </c>
      <c r="C958" s="82" t="s">
        <v>43370</v>
      </c>
      <c r="D958" s="16" t="s">
        <v>40347</v>
      </c>
      <c r="E958" s="83">
        <v>2022</v>
      </c>
      <c r="F958" s="16" t="s">
        <v>42999</v>
      </c>
      <c r="K958" s="16" t="s">
        <v>511</v>
      </c>
      <c r="L958" s="83">
        <v>20.751999999999999</v>
      </c>
      <c r="M958" s="83">
        <v>-97.826099999999997</v>
      </c>
    </row>
    <row r="959" spans="1:13" ht="15">
      <c r="A959" s="16" t="s">
        <v>43371</v>
      </c>
      <c r="B959" s="16" t="s">
        <v>43372</v>
      </c>
      <c r="C959" s="82" t="s">
        <v>43373</v>
      </c>
      <c r="D959" s="16" t="s">
        <v>40347</v>
      </c>
      <c r="E959" s="83">
        <v>2022</v>
      </c>
      <c r="F959" s="16" t="s">
        <v>42999</v>
      </c>
      <c r="K959" s="16" t="s">
        <v>511</v>
      </c>
      <c r="L959" s="83">
        <v>21.044599999999999</v>
      </c>
      <c r="M959" s="83">
        <v>-97.878900000000002</v>
      </c>
    </row>
    <row r="960" spans="1:13" ht="15">
      <c r="A960" s="16" t="s">
        <v>43374</v>
      </c>
      <c r="B960" s="16" t="s">
        <v>43375</v>
      </c>
      <c r="C960" s="82" t="s">
        <v>43376</v>
      </c>
      <c r="D960" s="16" t="s">
        <v>40347</v>
      </c>
      <c r="E960" s="83">
        <v>2022</v>
      </c>
      <c r="F960" s="16" t="s">
        <v>42999</v>
      </c>
      <c r="K960" s="16" t="s">
        <v>511</v>
      </c>
      <c r="L960" s="83">
        <v>20.540900000000001</v>
      </c>
      <c r="M960" s="83">
        <v>-97.745199999999997</v>
      </c>
    </row>
    <row r="961" spans="1:13" ht="15">
      <c r="A961" s="16" t="s">
        <v>43377</v>
      </c>
      <c r="B961" s="16" t="s">
        <v>43378</v>
      </c>
      <c r="C961" s="82" t="s">
        <v>43379</v>
      </c>
      <c r="D961" s="16" t="s">
        <v>40347</v>
      </c>
      <c r="E961" s="83">
        <v>2021</v>
      </c>
      <c r="F961" s="16" t="s">
        <v>42999</v>
      </c>
      <c r="K961" s="16" t="s">
        <v>511</v>
      </c>
      <c r="L961" s="83">
        <v>17.941700000000001</v>
      </c>
      <c r="M961" s="83">
        <v>-94.283699999999996</v>
      </c>
    </row>
    <row r="962" spans="1:13" ht="15">
      <c r="A962" s="16" t="s">
        <v>43380</v>
      </c>
      <c r="B962" s="16" t="s">
        <v>43381</v>
      </c>
      <c r="C962" s="82" t="s">
        <v>43382</v>
      </c>
      <c r="D962" s="16" t="s">
        <v>40347</v>
      </c>
      <c r="E962" s="83">
        <v>2022</v>
      </c>
      <c r="F962" s="16" t="s">
        <v>42999</v>
      </c>
      <c r="K962" s="16" t="s">
        <v>511</v>
      </c>
      <c r="L962" s="83">
        <v>20.450600000000001</v>
      </c>
      <c r="M962" s="83">
        <v>-97.679500000000004</v>
      </c>
    </row>
    <row r="963" spans="1:13" ht="15">
      <c r="A963" s="16" t="s">
        <v>43383</v>
      </c>
      <c r="B963" s="16" t="s">
        <v>43384</v>
      </c>
      <c r="C963" s="82" t="s">
        <v>43385</v>
      </c>
      <c r="D963" s="16" t="s">
        <v>40347</v>
      </c>
      <c r="E963" s="83">
        <v>2022</v>
      </c>
      <c r="F963" s="16" t="s">
        <v>42999</v>
      </c>
      <c r="K963" s="16" t="s">
        <v>511</v>
      </c>
      <c r="L963" s="83">
        <v>20.346900000000002</v>
      </c>
      <c r="M963" s="83">
        <v>-97.468599999999995</v>
      </c>
    </row>
    <row r="964" spans="1:13" ht="15">
      <c r="A964" s="16" t="s">
        <v>43386</v>
      </c>
      <c r="B964" s="16" t="s">
        <v>43387</v>
      </c>
      <c r="C964" s="82" t="s">
        <v>43388</v>
      </c>
      <c r="D964" s="16" t="s">
        <v>40347</v>
      </c>
      <c r="E964" s="83">
        <v>2022</v>
      </c>
      <c r="F964" s="16" t="s">
        <v>42999</v>
      </c>
      <c r="K964" s="16" t="s">
        <v>511</v>
      </c>
      <c r="L964" s="83">
        <v>20.974599999999999</v>
      </c>
      <c r="M964" s="83">
        <v>-97.764099999999999</v>
      </c>
    </row>
    <row r="965" spans="1:13" ht="15">
      <c r="A965" s="16" t="s">
        <v>43389</v>
      </c>
      <c r="B965" s="16" t="s">
        <v>43390</v>
      </c>
      <c r="C965" s="82" t="s">
        <v>43391</v>
      </c>
      <c r="D965" s="16" t="s">
        <v>40347</v>
      </c>
      <c r="E965" s="83">
        <v>2022</v>
      </c>
      <c r="F965" s="16" t="s">
        <v>42999</v>
      </c>
      <c r="K965" s="16" t="s">
        <v>511</v>
      </c>
      <c r="L965" s="83">
        <v>17.930499999999999</v>
      </c>
      <c r="M965" s="83">
        <v>-93.766300000000001</v>
      </c>
    </row>
    <row r="966" spans="1:13" ht="15">
      <c r="A966" s="16" t="s">
        <v>43392</v>
      </c>
      <c r="B966" s="16" t="s">
        <v>43393</v>
      </c>
      <c r="C966" s="82" t="s">
        <v>43394</v>
      </c>
      <c r="D966" s="16" t="s">
        <v>40347</v>
      </c>
      <c r="E966" s="83">
        <v>2022</v>
      </c>
      <c r="F966" s="16" t="s">
        <v>42999</v>
      </c>
      <c r="K966" s="16" t="s">
        <v>511</v>
      </c>
      <c r="L966" s="83">
        <v>21.0533</v>
      </c>
      <c r="M966" s="83">
        <v>-97.822699999999998</v>
      </c>
    </row>
    <row r="967" spans="1:13" ht="15">
      <c r="A967" s="16" t="s">
        <v>43395</v>
      </c>
      <c r="B967" s="16" t="s">
        <v>43396</v>
      </c>
      <c r="C967" s="82" t="s">
        <v>43397</v>
      </c>
      <c r="D967" s="16" t="s">
        <v>40347</v>
      </c>
      <c r="E967" s="83">
        <v>2022</v>
      </c>
      <c r="F967" s="16" t="s">
        <v>42999</v>
      </c>
      <c r="K967" s="16" t="s">
        <v>511</v>
      </c>
      <c r="L967" s="83">
        <v>18.7911</v>
      </c>
      <c r="M967" s="83">
        <v>-92.733400000000003</v>
      </c>
    </row>
    <row r="968" spans="1:13" ht="15">
      <c r="A968" s="16" t="s">
        <v>43398</v>
      </c>
      <c r="B968" s="16" t="s">
        <v>43399</v>
      </c>
      <c r="C968" s="82" t="s">
        <v>43400</v>
      </c>
      <c r="D968" s="16" t="s">
        <v>40347</v>
      </c>
      <c r="E968" s="83">
        <v>2020</v>
      </c>
      <c r="F968" s="84"/>
      <c r="K968" s="16" t="s">
        <v>511</v>
      </c>
      <c r="L968" s="84"/>
      <c r="M968" s="84"/>
    </row>
    <row r="969" spans="1:13" ht="15">
      <c r="A969" s="16" t="s">
        <v>43401</v>
      </c>
      <c r="B969" s="16" t="s">
        <v>43402</v>
      </c>
      <c r="C969" s="82" t="s">
        <v>43403</v>
      </c>
      <c r="D969" s="16" t="s">
        <v>40347</v>
      </c>
      <c r="E969" s="83">
        <v>2022</v>
      </c>
      <c r="F969" s="16" t="s">
        <v>42999</v>
      </c>
      <c r="K969" s="16" t="s">
        <v>511</v>
      </c>
      <c r="L969" s="83">
        <v>17.912600000000001</v>
      </c>
      <c r="M969" s="83">
        <v>-94.334999999999994</v>
      </c>
    </row>
    <row r="970" spans="1:13" ht="15">
      <c r="A970" s="16" t="s">
        <v>43404</v>
      </c>
      <c r="B970" s="16" t="s">
        <v>43405</v>
      </c>
      <c r="C970" s="82" t="s">
        <v>43406</v>
      </c>
      <c r="D970" s="16" t="s">
        <v>40347</v>
      </c>
      <c r="E970" s="83">
        <v>2021</v>
      </c>
      <c r="F970" s="16" t="s">
        <v>42999</v>
      </c>
      <c r="K970" s="16" t="s">
        <v>511</v>
      </c>
      <c r="L970" s="83">
        <v>18.436900000000001</v>
      </c>
      <c r="M970" s="83">
        <v>-92.771199999999993</v>
      </c>
    </row>
    <row r="971" spans="1:13" ht="15">
      <c r="A971" s="16" t="s">
        <v>43407</v>
      </c>
      <c r="B971" s="16" t="s">
        <v>43408</v>
      </c>
      <c r="C971" s="82" t="s">
        <v>43409</v>
      </c>
      <c r="D971" s="16" t="s">
        <v>40347</v>
      </c>
      <c r="E971" s="83">
        <v>2021</v>
      </c>
      <c r="F971" s="16" t="s">
        <v>43043</v>
      </c>
      <c r="K971" s="16" t="s">
        <v>511</v>
      </c>
      <c r="L971" s="83">
        <v>18.1417</v>
      </c>
      <c r="M971" s="83">
        <v>-93.889200000000002</v>
      </c>
    </row>
    <row r="972" spans="1:13" ht="15">
      <c r="A972" s="16" t="s">
        <v>43410</v>
      </c>
      <c r="B972" s="16" t="s">
        <v>43411</v>
      </c>
      <c r="C972" s="82" t="s">
        <v>43412</v>
      </c>
      <c r="D972" s="16" t="s">
        <v>40347</v>
      </c>
      <c r="E972" s="83">
        <v>2022</v>
      </c>
      <c r="F972" s="16" t="s">
        <v>43413</v>
      </c>
      <c r="K972" s="16" t="s">
        <v>511</v>
      </c>
      <c r="L972" s="83">
        <v>17.507010000000001</v>
      </c>
      <c r="M972" s="83">
        <v>-93.229299999999995</v>
      </c>
    </row>
    <row r="973" spans="1:13" ht="15">
      <c r="A973" s="16" t="s">
        <v>43414</v>
      </c>
      <c r="B973" s="16" t="s">
        <v>43415</v>
      </c>
      <c r="C973" s="82" t="s">
        <v>43416</v>
      </c>
      <c r="D973" s="16" t="s">
        <v>40347</v>
      </c>
      <c r="E973" s="83">
        <v>2020</v>
      </c>
      <c r="F973" s="16" t="s">
        <v>42999</v>
      </c>
      <c r="K973" s="16" t="s">
        <v>511</v>
      </c>
      <c r="L973" s="83">
        <v>19.445</v>
      </c>
      <c r="M973" s="83">
        <v>-92.365600000000001</v>
      </c>
    </row>
    <row r="974" spans="1:13" ht="15">
      <c r="A974" s="16" t="s">
        <v>43417</v>
      </c>
      <c r="B974" s="16" t="s">
        <v>43418</v>
      </c>
      <c r="C974" s="82" t="s">
        <v>43419</v>
      </c>
      <c r="D974" s="16" t="s">
        <v>40347</v>
      </c>
      <c r="E974" s="83">
        <v>2022</v>
      </c>
      <c r="F974" s="16" t="s">
        <v>43420</v>
      </c>
      <c r="K974" s="16" t="s">
        <v>511</v>
      </c>
      <c r="L974" s="83">
        <v>20.642900000000001</v>
      </c>
      <c r="M974" s="83">
        <v>-97.5762</v>
      </c>
    </row>
    <row r="975" spans="1:13" ht="15">
      <c r="A975" s="16" t="s">
        <v>43421</v>
      </c>
      <c r="B975" s="16" t="s">
        <v>43422</v>
      </c>
      <c r="C975" s="82" t="s">
        <v>43423</v>
      </c>
      <c r="D975" s="16" t="s">
        <v>40347</v>
      </c>
      <c r="E975" s="83">
        <v>2022</v>
      </c>
      <c r="F975" s="16" t="s">
        <v>43358</v>
      </c>
      <c r="K975" s="16" t="s">
        <v>511</v>
      </c>
      <c r="L975" s="83">
        <v>18.086300000000001</v>
      </c>
      <c r="M975" s="83">
        <v>-93.428899999999999</v>
      </c>
    </row>
    <row r="976" spans="1:13" ht="15">
      <c r="A976" s="16" t="s">
        <v>43424</v>
      </c>
      <c r="B976" s="16" t="s">
        <v>43425</v>
      </c>
      <c r="C976" s="82" t="s">
        <v>43426</v>
      </c>
      <c r="D976" s="16" t="s">
        <v>40347</v>
      </c>
      <c r="E976" s="83">
        <v>2022</v>
      </c>
      <c r="F976" s="16" t="s">
        <v>42999</v>
      </c>
      <c r="K976" s="16" t="s">
        <v>511</v>
      </c>
      <c r="L976" s="83">
        <v>17.905899999999999</v>
      </c>
      <c r="M976" s="83">
        <v>-93.135999999999996</v>
      </c>
    </row>
    <row r="977" spans="1:13" ht="15">
      <c r="A977" s="16" t="s">
        <v>43427</v>
      </c>
      <c r="B977" s="16" t="s">
        <v>43428</v>
      </c>
      <c r="C977" s="82" t="s">
        <v>43429</v>
      </c>
      <c r="D977" s="16" t="s">
        <v>40347</v>
      </c>
      <c r="E977" s="83">
        <v>2021</v>
      </c>
      <c r="F977" s="16" t="s">
        <v>42999</v>
      </c>
      <c r="K977" s="16" t="s">
        <v>511</v>
      </c>
      <c r="L977" s="83">
        <v>20.8536</v>
      </c>
      <c r="M977" s="83">
        <v>-97.782399999999996</v>
      </c>
    </row>
    <row r="978" spans="1:13" ht="15">
      <c r="A978" s="16" t="s">
        <v>43430</v>
      </c>
      <c r="B978" s="16" t="s">
        <v>43431</v>
      </c>
      <c r="C978" s="82" t="s">
        <v>43432</v>
      </c>
      <c r="D978" s="16" t="s">
        <v>40347</v>
      </c>
      <c r="E978" s="83">
        <v>2021</v>
      </c>
      <c r="F978" s="16" t="s">
        <v>42999</v>
      </c>
      <c r="K978" s="16" t="s">
        <v>511</v>
      </c>
      <c r="L978" s="83">
        <v>20.347300000000001</v>
      </c>
      <c r="M978" s="83">
        <v>-97.331199999999995</v>
      </c>
    </row>
    <row r="979" spans="1:13" ht="15">
      <c r="A979" s="16" t="s">
        <v>43433</v>
      </c>
      <c r="B979" s="16" t="s">
        <v>43434</v>
      </c>
      <c r="C979" s="82" t="s">
        <v>43435</v>
      </c>
      <c r="D979" s="16" t="s">
        <v>40347</v>
      </c>
      <c r="E979" s="83">
        <v>2021</v>
      </c>
      <c r="F979" s="16" t="s">
        <v>42999</v>
      </c>
      <c r="K979" s="16" t="s">
        <v>511</v>
      </c>
      <c r="L979" s="83">
        <v>17.831299999999999</v>
      </c>
      <c r="M979" s="83">
        <v>-93.095699999999994</v>
      </c>
    </row>
    <row r="980" spans="1:13" ht="15">
      <c r="A980" s="16" t="s">
        <v>43436</v>
      </c>
      <c r="B980" s="16" t="s">
        <v>43437</v>
      </c>
      <c r="C980" s="82" t="s">
        <v>43438</v>
      </c>
      <c r="D980" s="16" t="s">
        <v>40347</v>
      </c>
      <c r="E980" s="83">
        <v>2021</v>
      </c>
      <c r="F980" s="16" t="s">
        <v>42999</v>
      </c>
      <c r="K980" s="16" t="s">
        <v>511</v>
      </c>
      <c r="L980" s="83">
        <v>22.2258</v>
      </c>
      <c r="M980" s="83">
        <v>-98.072199999999995</v>
      </c>
    </row>
    <row r="981" spans="1:13" ht="15">
      <c r="A981" s="16" t="s">
        <v>43439</v>
      </c>
      <c r="B981" s="16" t="s">
        <v>43440</v>
      </c>
      <c r="C981" s="82" t="s">
        <v>43441</v>
      </c>
      <c r="D981" s="16" t="s">
        <v>40347</v>
      </c>
      <c r="E981" s="83">
        <v>2022</v>
      </c>
      <c r="F981" s="16" t="s">
        <v>42999</v>
      </c>
      <c r="K981" s="16" t="s">
        <v>511</v>
      </c>
      <c r="L981" s="83">
        <v>17.783300000000001</v>
      </c>
      <c r="M981" s="83">
        <v>-92.685900000000004</v>
      </c>
    </row>
    <row r="982" spans="1:13" ht="15">
      <c r="A982" s="16" t="s">
        <v>43442</v>
      </c>
      <c r="B982" s="16" t="s">
        <v>43443</v>
      </c>
      <c r="C982" s="82" t="s">
        <v>43444</v>
      </c>
      <c r="D982" s="16" t="s">
        <v>40347</v>
      </c>
      <c r="E982" s="83">
        <v>2022</v>
      </c>
      <c r="F982" s="16" t="s">
        <v>42999</v>
      </c>
      <c r="K982" s="16" t="s">
        <v>511</v>
      </c>
      <c r="L982" s="83">
        <v>18.945900000000002</v>
      </c>
      <c r="M982" s="83">
        <v>-92.672300000000007</v>
      </c>
    </row>
    <row r="983" spans="1:13" ht="15">
      <c r="A983" s="16" t="s">
        <v>43445</v>
      </c>
      <c r="B983" s="16" t="s">
        <v>43446</v>
      </c>
      <c r="C983" s="82" t="s">
        <v>43447</v>
      </c>
      <c r="D983" s="16" t="s">
        <v>40347</v>
      </c>
      <c r="E983" s="83">
        <v>2022</v>
      </c>
      <c r="F983" s="16" t="s">
        <v>42999</v>
      </c>
      <c r="K983" s="16" t="s">
        <v>511</v>
      </c>
      <c r="L983" s="83">
        <v>20.920300000000001</v>
      </c>
      <c r="M983" s="83">
        <v>-97.766300000000001</v>
      </c>
    </row>
    <row r="984" spans="1:13" ht="15">
      <c r="A984" s="16" t="s">
        <v>43448</v>
      </c>
      <c r="B984" s="16" t="s">
        <v>43449</v>
      </c>
      <c r="C984" s="82" t="s">
        <v>43450</v>
      </c>
      <c r="D984" s="16" t="s">
        <v>40347</v>
      </c>
      <c r="E984" s="83">
        <v>2022</v>
      </c>
      <c r="F984" s="16" t="s">
        <v>42999</v>
      </c>
      <c r="K984" s="16" t="s">
        <v>511</v>
      </c>
      <c r="L984" s="83">
        <v>21.096</v>
      </c>
      <c r="M984" s="83">
        <v>-97.635199999999998</v>
      </c>
    </row>
    <row r="985" spans="1:13" ht="15">
      <c r="A985" s="16" t="s">
        <v>43451</v>
      </c>
      <c r="B985" s="16" t="s">
        <v>43452</v>
      </c>
      <c r="C985" s="82" t="s">
        <v>43453</v>
      </c>
      <c r="D985" s="16" t="s">
        <v>40347</v>
      </c>
      <c r="E985" s="83">
        <v>2020</v>
      </c>
      <c r="F985" s="84"/>
      <c r="K985" s="16" t="s">
        <v>511</v>
      </c>
      <c r="L985" s="83">
        <v>21.410699999999999</v>
      </c>
      <c r="M985" s="83">
        <v>-97.667100000000005</v>
      </c>
    </row>
    <row r="986" spans="1:13" ht="15">
      <c r="A986" s="16" t="s">
        <v>43454</v>
      </c>
      <c r="B986" s="16" t="s">
        <v>43455</v>
      </c>
      <c r="C986" s="82" t="s">
        <v>43456</v>
      </c>
      <c r="D986" s="16" t="s">
        <v>40347</v>
      </c>
      <c r="E986" s="83">
        <v>2022</v>
      </c>
      <c r="F986" s="16" t="s">
        <v>42999</v>
      </c>
      <c r="K986" s="16" t="s">
        <v>511</v>
      </c>
      <c r="L986" s="83">
        <v>18.5078</v>
      </c>
      <c r="M986" s="83">
        <v>-93.453999999999994</v>
      </c>
    </row>
    <row r="987" spans="1:13" ht="15">
      <c r="A987" s="16" t="s">
        <v>43457</v>
      </c>
      <c r="B987" s="16" t="s">
        <v>43458</v>
      </c>
      <c r="C987" s="82" t="s">
        <v>43459</v>
      </c>
      <c r="D987" s="16" t="s">
        <v>40347</v>
      </c>
      <c r="E987" s="83">
        <v>2022</v>
      </c>
      <c r="F987" s="16" t="s">
        <v>42999</v>
      </c>
      <c r="K987" s="16" t="s">
        <v>511</v>
      </c>
      <c r="L987" s="83">
        <v>18.212399999999999</v>
      </c>
      <c r="M987" s="83">
        <v>-93.2226</v>
      </c>
    </row>
    <row r="988" spans="1:13" ht="15">
      <c r="A988" s="16" t="s">
        <v>43460</v>
      </c>
      <c r="B988" s="16" t="s">
        <v>43461</v>
      </c>
      <c r="C988" s="82" t="s">
        <v>43462</v>
      </c>
      <c r="D988" s="16" t="s">
        <v>40347</v>
      </c>
      <c r="E988" s="83">
        <v>2022</v>
      </c>
      <c r="F988" s="16" t="s">
        <v>42999</v>
      </c>
      <c r="K988" s="16" t="s">
        <v>511</v>
      </c>
      <c r="L988" s="83">
        <v>22.0382</v>
      </c>
      <c r="M988" s="83">
        <v>-98.006799999999998</v>
      </c>
    </row>
    <row r="989" spans="1:13" ht="15">
      <c r="A989" s="16" t="s">
        <v>43463</v>
      </c>
      <c r="B989" s="16" t="s">
        <v>43464</v>
      </c>
      <c r="C989" s="82" t="s">
        <v>43465</v>
      </c>
      <c r="D989" s="16" t="s">
        <v>40347</v>
      </c>
      <c r="E989" s="83">
        <v>2023</v>
      </c>
      <c r="F989" s="16" t="s">
        <v>42999</v>
      </c>
      <c r="K989" s="16" t="s">
        <v>511</v>
      </c>
      <c r="L989" s="83">
        <v>18.208200000000001</v>
      </c>
      <c r="M989" s="83">
        <v>-93.438800000000001</v>
      </c>
    </row>
    <row r="990" spans="1:13" ht="15">
      <c r="A990" s="16" t="s">
        <v>43466</v>
      </c>
      <c r="B990" s="16" t="s">
        <v>43467</v>
      </c>
      <c r="C990" s="82" t="s">
        <v>43468</v>
      </c>
      <c r="D990" s="16" t="s">
        <v>40347</v>
      </c>
      <c r="E990" s="83">
        <v>2021</v>
      </c>
      <c r="F990" s="16" t="s">
        <v>42999</v>
      </c>
      <c r="K990" s="16" t="s">
        <v>511</v>
      </c>
      <c r="L990" s="83">
        <v>20.863399999999999</v>
      </c>
      <c r="M990" s="83">
        <v>-97.681399999999996</v>
      </c>
    </row>
    <row r="991" spans="1:13" ht="15">
      <c r="A991" s="16" t="s">
        <v>43469</v>
      </c>
      <c r="B991" s="16" t="s">
        <v>43470</v>
      </c>
      <c r="C991" s="82" t="s">
        <v>43471</v>
      </c>
      <c r="D991" s="16" t="s">
        <v>40347</v>
      </c>
      <c r="E991" s="83">
        <v>2022</v>
      </c>
      <c r="F991" s="16" t="s">
        <v>42999</v>
      </c>
      <c r="K991" s="16" t="s">
        <v>511</v>
      </c>
      <c r="L991" s="83">
        <v>20.8626</v>
      </c>
      <c r="M991" s="83">
        <v>-97.980400000000003</v>
      </c>
    </row>
    <row r="992" spans="1:13" ht="15">
      <c r="A992" s="16" t="s">
        <v>43472</v>
      </c>
      <c r="B992" s="16" t="s">
        <v>43473</v>
      </c>
      <c r="C992" s="82" t="s">
        <v>43474</v>
      </c>
      <c r="D992" s="16" t="s">
        <v>40347</v>
      </c>
      <c r="E992" s="83">
        <v>2022</v>
      </c>
      <c r="F992" s="16" t="s">
        <v>42999</v>
      </c>
      <c r="K992" s="16" t="s">
        <v>511</v>
      </c>
      <c r="L992" s="83">
        <v>18.643000000000001</v>
      </c>
      <c r="M992" s="83">
        <v>-96.3292</v>
      </c>
    </row>
    <row r="993" spans="1:13" ht="15">
      <c r="A993" s="16" t="s">
        <v>43475</v>
      </c>
      <c r="B993" s="16" t="s">
        <v>43476</v>
      </c>
      <c r="C993" s="82" t="s">
        <v>43477</v>
      </c>
      <c r="D993" s="16" t="s">
        <v>40347</v>
      </c>
      <c r="E993" s="83">
        <v>2022</v>
      </c>
      <c r="F993" s="16" t="s">
        <v>42999</v>
      </c>
      <c r="K993" s="16" t="s">
        <v>511</v>
      </c>
      <c r="L993" s="83">
        <v>20.973600000000001</v>
      </c>
      <c r="M993" s="83">
        <v>-97.924199999999999</v>
      </c>
    </row>
    <row r="994" spans="1:13" ht="15">
      <c r="A994" s="16" t="s">
        <v>43478</v>
      </c>
      <c r="B994" s="16" t="s">
        <v>43479</v>
      </c>
      <c r="C994" s="82" t="s">
        <v>43480</v>
      </c>
      <c r="D994" s="16" t="s">
        <v>40347</v>
      </c>
      <c r="E994" s="83">
        <v>2021</v>
      </c>
      <c r="F994" s="16" t="s">
        <v>42999</v>
      </c>
      <c r="K994" s="16" t="s">
        <v>511</v>
      </c>
      <c r="L994" s="83">
        <v>17.9208</v>
      </c>
      <c r="M994" s="83">
        <v>-93.759600000000006</v>
      </c>
    </row>
    <row r="995" spans="1:13" ht="15">
      <c r="A995" s="16" t="s">
        <v>43481</v>
      </c>
      <c r="B995" s="16" t="s">
        <v>43482</v>
      </c>
      <c r="C995" s="82" t="s">
        <v>43483</v>
      </c>
      <c r="D995" s="16" t="s">
        <v>40347</v>
      </c>
      <c r="E995" s="83">
        <v>2022</v>
      </c>
      <c r="F995" s="16" t="s">
        <v>42999</v>
      </c>
      <c r="K995" s="16" t="s">
        <v>511</v>
      </c>
      <c r="L995" s="83">
        <v>17.726099999999999</v>
      </c>
      <c r="M995" s="83">
        <v>-93.154899999999998</v>
      </c>
    </row>
    <row r="996" spans="1:13" ht="15">
      <c r="A996" s="16" t="s">
        <v>43484</v>
      </c>
      <c r="B996" s="16" t="s">
        <v>43485</v>
      </c>
      <c r="C996" s="82" t="s">
        <v>43486</v>
      </c>
      <c r="D996" s="16" t="s">
        <v>40347</v>
      </c>
      <c r="E996" s="83">
        <v>2022</v>
      </c>
      <c r="F996" s="16" t="s">
        <v>42999</v>
      </c>
      <c r="K996" s="16" t="s">
        <v>511</v>
      </c>
      <c r="L996" s="83">
        <v>18.1983</v>
      </c>
      <c r="M996" s="83">
        <v>-93.117500000000007</v>
      </c>
    </row>
    <row r="997" spans="1:13" ht="15">
      <c r="A997" s="16" t="s">
        <v>43487</v>
      </c>
      <c r="B997" s="16" t="s">
        <v>43488</v>
      </c>
      <c r="C997" s="82" t="s">
        <v>43489</v>
      </c>
      <c r="D997" s="16" t="s">
        <v>40347</v>
      </c>
      <c r="E997" s="83">
        <v>2023</v>
      </c>
      <c r="F997" s="16" t="s">
        <v>42999</v>
      </c>
      <c r="K997" s="16" t="s">
        <v>511</v>
      </c>
      <c r="L997" s="83">
        <v>26.133199999999999</v>
      </c>
      <c r="M997" s="83">
        <v>-98.631500000000003</v>
      </c>
    </row>
    <row r="998" spans="1:13" ht="15">
      <c r="A998" s="16" t="s">
        <v>43490</v>
      </c>
      <c r="B998" s="16" t="s">
        <v>43491</v>
      </c>
      <c r="C998" s="82" t="s">
        <v>43492</v>
      </c>
      <c r="D998" s="16" t="s">
        <v>40347</v>
      </c>
      <c r="E998" s="83">
        <v>2022</v>
      </c>
      <c r="F998" s="16" t="s">
        <v>42999</v>
      </c>
      <c r="K998" s="16" t="s">
        <v>511</v>
      </c>
      <c r="L998" s="83">
        <v>25.942900000000002</v>
      </c>
      <c r="M998" s="83">
        <v>-99.052499999999995</v>
      </c>
    </row>
    <row r="999" spans="1:13" ht="15">
      <c r="A999" s="16" t="s">
        <v>43493</v>
      </c>
      <c r="B999" s="16" t="s">
        <v>43494</v>
      </c>
      <c r="C999" s="82" t="s">
        <v>43495</v>
      </c>
      <c r="D999" s="16" t="s">
        <v>40347</v>
      </c>
      <c r="E999" s="83">
        <v>2021</v>
      </c>
      <c r="F999" s="16" t="s">
        <v>43496</v>
      </c>
      <c r="K999" s="16" t="s">
        <v>511</v>
      </c>
      <c r="L999" s="83">
        <v>26.08</v>
      </c>
      <c r="M999" s="83">
        <v>-98.823899999999995</v>
      </c>
    </row>
    <row r="1000" spans="1:13" ht="15">
      <c r="A1000" s="16" t="s">
        <v>43497</v>
      </c>
      <c r="B1000" s="16" t="s">
        <v>43498</v>
      </c>
      <c r="C1000" s="82" t="s">
        <v>43499</v>
      </c>
      <c r="D1000" s="16" t="s">
        <v>40347</v>
      </c>
      <c r="E1000" s="83">
        <v>2022</v>
      </c>
      <c r="F1000" s="16" t="s">
        <v>42999</v>
      </c>
      <c r="K1000" s="16" t="s">
        <v>511</v>
      </c>
      <c r="L1000" s="83">
        <v>26.121200000000002</v>
      </c>
      <c r="M1000" s="83">
        <v>-99.081900000000005</v>
      </c>
    </row>
    <row r="1001" spans="1:13" ht="15">
      <c r="A1001" s="16" t="s">
        <v>43500</v>
      </c>
      <c r="B1001" s="16" t="s">
        <v>43501</v>
      </c>
      <c r="C1001" s="82" t="s">
        <v>43502</v>
      </c>
      <c r="D1001" s="16" t="s">
        <v>40347</v>
      </c>
      <c r="E1001" s="83">
        <v>2022</v>
      </c>
      <c r="F1001" s="16" t="s">
        <v>42999</v>
      </c>
      <c r="K1001" s="16" t="s">
        <v>511</v>
      </c>
      <c r="L1001" s="83">
        <v>25.896100000000001</v>
      </c>
      <c r="M1001" s="83">
        <v>-98.515199999999993</v>
      </c>
    </row>
    <row r="1002" spans="1:13" ht="15">
      <c r="A1002" s="16" t="s">
        <v>43503</v>
      </c>
      <c r="B1002" s="16" t="s">
        <v>43504</v>
      </c>
      <c r="C1002" s="82" t="s">
        <v>43505</v>
      </c>
      <c r="D1002" s="16" t="s">
        <v>40347</v>
      </c>
      <c r="E1002" s="83">
        <v>2022</v>
      </c>
      <c r="F1002" s="16" t="s">
        <v>42999</v>
      </c>
      <c r="K1002" s="16" t="s">
        <v>511</v>
      </c>
      <c r="L1002" s="83">
        <v>26.575600000000001</v>
      </c>
      <c r="M1002" s="83">
        <v>-99.2714</v>
      </c>
    </row>
    <row r="1003" spans="1:13" ht="15">
      <c r="A1003" s="16" t="s">
        <v>43506</v>
      </c>
      <c r="B1003" s="16" t="s">
        <v>43507</v>
      </c>
      <c r="C1003" s="82" t="s">
        <v>43508</v>
      </c>
      <c r="D1003" s="16" t="s">
        <v>40347</v>
      </c>
      <c r="E1003" s="83">
        <v>2022</v>
      </c>
      <c r="F1003" s="16" t="s">
        <v>42999</v>
      </c>
      <c r="K1003" s="16" t="s">
        <v>511</v>
      </c>
      <c r="L1003" s="83">
        <v>18.1325</v>
      </c>
      <c r="M1003" s="83">
        <v>-95.744299999999996</v>
      </c>
    </row>
    <row r="1004" spans="1:13" ht="15">
      <c r="A1004" s="16" t="s">
        <v>43509</v>
      </c>
      <c r="B1004" s="16" t="s">
        <v>43510</v>
      </c>
      <c r="C1004" s="82" t="s">
        <v>43511</v>
      </c>
      <c r="D1004" s="16" t="s">
        <v>40347</v>
      </c>
      <c r="E1004" s="83">
        <v>2022</v>
      </c>
      <c r="F1004" s="16" t="s">
        <v>42999</v>
      </c>
      <c r="K1004" s="16" t="s">
        <v>511</v>
      </c>
      <c r="L1004" s="83">
        <v>25.754899999999999</v>
      </c>
      <c r="M1004" s="83">
        <v>-98.609200000000001</v>
      </c>
    </row>
    <row r="1005" spans="1:13" ht="15">
      <c r="A1005" s="16" t="s">
        <v>43512</v>
      </c>
      <c r="B1005" s="16" t="s">
        <v>43513</v>
      </c>
      <c r="C1005" s="82" t="s">
        <v>43514</v>
      </c>
      <c r="D1005" s="16" t="s">
        <v>40347</v>
      </c>
      <c r="E1005" s="83">
        <v>2022</v>
      </c>
      <c r="F1005" s="16" t="s">
        <v>42999</v>
      </c>
      <c r="K1005" s="16" t="s">
        <v>511</v>
      </c>
      <c r="L1005" s="83">
        <v>25.4468</v>
      </c>
      <c r="M1005" s="83">
        <v>-98.858099999999993</v>
      </c>
    </row>
    <row r="1006" spans="1:13" ht="15">
      <c r="A1006" s="16" t="s">
        <v>43515</v>
      </c>
      <c r="B1006" s="16" t="s">
        <v>43516</v>
      </c>
      <c r="C1006" s="82" t="s">
        <v>43517</v>
      </c>
      <c r="D1006" s="16" t="s">
        <v>40347</v>
      </c>
      <c r="E1006" s="83">
        <v>2022</v>
      </c>
      <c r="F1006" s="16" t="s">
        <v>42999</v>
      </c>
      <c r="K1006" s="16" t="s">
        <v>511</v>
      </c>
      <c r="L1006" s="83">
        <v>26.4908</v>
      </c>
      <c r="M1006" s="83">
        <v>-99.176699999999997</v>
      </c>
    </row>
    <row r="1007" spans="1:13" ht="15">
      <c r="A1007" s="16" t="s">
        <v>43518</v>
      </c>
      <c r="B1007" s="16" t="s">
        <v>43519</v>
      </c>
      <c r="C1007" s="82" t="s">
        <v>43520</v>
      </c>
      <c r="D1007" s="16" t="s">
        <v>41020</v>
      </c>
      <c r="E1007" s="83">
        <v>2023</v>
      </c>
      <c r="F1007" s="16" t="s">
        <v>42999</v>
      </c>
      <c r="K1007" s="16" t="s">
        <v>511</v>
      </c>
      <c r="L1007" s="83">
        <v>25.571000000000002</v>
      </c>
      <c r="M1007" s="83">
        <v>-98.132999999999996</v>
      </c>
    </row>
    <row r="1008" spans="1:13" ht="15">
      <c r="A1008" s="16" t="s">
        <v>43521</v>
      </c>
      <c r="B1008" s="16" t="s">
        <v>43522</v>
      </c>
      <c r="C1008" s="82" t="s">
        <v>43523</v>
      </c>
      <c r="D1008" s="16" t="s">
        <v>40347</v>
      </c>
      <c r="E1008" s="83">
        <v>2022</v>
      </c>
      <c r="F1008" s="16" t="s">
        <v>43524</v>
      </c>
      <c r="K1008" s="16" t="s">
        <v>511</v>
      </c>
      <c r="L1008" s="83">
        <v>26.038419999999999</v>
      </c>
      <c r="M1008" s="83">
        <v>-98.457400000000007</v>
      </c>
    </row>
    <row r="1009" spans="1:13" ht="15">
      <c r="A1009" s="16" t="s">
        <v>43525</v>
      </c>
      <c r="B1009" s="16" t="s">
        <v>43526</v>
      </c>
      <c r="C1009" s="82" t="s">
        <v>43527</v>
      </c>
      <c r="D1009" s="16" t="s">
        <v>40347</v>
      </c>
      <c r="E1009" s="83">
        <v>2022</v>
      </c>
      <c r="F1009" s="16" t="s">
        <v>43528</v>
      </c>
      <c r="K1009" s="16" t="s">
        <v>511</v>
      </c>
      <c r="L1009" s="83">
        <v>27.939499999999999</v>
      </c>
      <c r="M1009" s="83">
        <v>-99.960599999999999</v>
      </c>
    </row>
    <row r="1010" spans="1:13" ht="15">
      <c r="A1010" s="16" t="s">
        <v>43529</v>
      </c>
      <c r="B1010" s="16" t="s">
        <v>43530</v>
      </c>
      <c r="C1010" s="82" t="s">
        <v>43531</v>
      </c>
      <c r="D1010" s="16" t="s">
        <v>40347</v>
      </c>
      <c r="E1010" s="83">
        <v>2022</v>
      </c>
      <c r="F1010" s="16" t="s">
        <v>42999</v>
      </c>
      <c r="K1010" s="16" t="s">
        <v>511</v>
      </c>
      <c r="L1010" s="83">
        <v>25.724049999999998</v>
      </c>
      <c r="M1010" s="83">
        <v>-98.676000000000002</v>
      </c>
    </row>
    <row r="1011" spans="1:13" ht="15">
      <c r="A1011" s="16" t="s">
        <v>43532</v>
      </c>
      <c r="B1011" s="16" t="s">
        <v>43533</v>
      </c>
      <c r="C1011" s="82" t="s">
        <v>43534</v>
      </c>
      <c r="D1011" s="16" t="s">
        <v>40347</v>
      </c>
      <c r="E1011" s="83">
        <v>2019</v>
      </c>
      <c r="F1011" s="84"/>
      <c r="G1011" s="43" t="s">
        <v>43533</v>
      </c>
      <c r="H1011" s="43">
        <v>63116.875719999996</v>
      </c>
      <c r="I1011" s="43">
        <v>2022</v>
      </c>
      <c r="J1011" s="43">
        <v>7.2942899999999997E-4</v>
      </c>
      <c r="K1011" s="16" t="s">
        <v>1147</v>
      </c>
      <c r="L1011" s="83">
        <v>-24.649899999999999</v>
      </c>
      <c r="M1011" s="83">
        <v>-43.472299999999997</v>
      </c>
    </row>
    <row r="1012" spans="1:13" ht="15">
      <c r="A1012" s="16" t="s">
        <v>43535</v>
      </c>
      <c r="B1012" s="16" t="s">
        <v>43536</v>
      </c>
      <c r="C1012" s="82" t="s">
        <v>43537</v>
      </c>
      <c r="D1012" s="16" t="s">
        <v>40416</v>
      </c>
      <c r="E1012" s="83">
        <v>2023</v>
      </c>
      <c r="F1012" s="16" t="s">
        <v>42999</v>
      </c>
      <c r="K1012" s="16" t="s">
        <v>511</v>
      </c>
      <c r="L1012" s="83">
        <v>18.89311</v>
      </c>
      <c r="M1012" s="83">
        <v>-93.608599999999996</v>
      </c>
    </row>
    <row r="1013" spans="1:13" ht="15">
      <c r="A1013" s="16" t="s">
        <v>43538</v>
      </c>
      <c r="B1013" s="16" t="s">
        <v>43539</v>
      </c>
      <c r="C1013" s="82" t="s">
        <v>43540</v>
      </c>
      <c r="D1013" s="16" t="s">
        <v>40347</v>
      </c>
      <c r="E1013" s="83">
        <v>2010</v>
      </c>
      <c r="F1013" s="16" t="s">
        <v>40362</v>
      </c>
      <c r="K1013" s="16" t="s">
        <v>1147</v>
      </c>
      <c r="L1013" s="83">
        <v>-21.233000000000001</v>
      </c>
      <c r="M1013" s="83">
        <v>-39.956699999999998</v>
      </c>
    </row>
    <row r="1014" spans="1:13" ht="15">
      <c r="A1014" s="16" t="s">
        <v>43541</v>
      </c>
      <c r="B1014" s="16" t="s">
        <v>43542</v>
      </c>
      <c r="C1014" s="82" t="s">
        <v>43543</v>
      </c>
      <c r="D1014" s="16" t="s">
        <v>40347</v>
      </c>
      <c r="E1014" s="83">
        <v>2012</v>
      </c>
      <c r="F1014" s="16" t="s">
        <v>40362</v>
      </c>
      <c r="G1014" s="43" t="s">
        <v>43542</v>
      </c>
      <c r="H1014" s="43">
        <v>1156.817382</v>
      </c>
      <c r="I1014" s="43">
        <v>2022</v>
      </c>
      <c r="J1014" s="43">
        <v>6.7447700000000004E-4</v>
      </c>
      <c r="K1014" s="16" t="s">
        <v>1147</v>
      </c>
      <c r="L1014" s="83">
        <v>-21.324999999999999</v>
      </c>
      <c r="M1014" s="83">
        <v>-40.006999999999998</v>
      </c>
    </row>
    <row r="1015" spans="1:13" ht="15">
      <c r="A1015" s="16" t="s">
        <v>43544</v>
      </c>
      <c r="B1015" s="16" t="s">
        <v>43545</v>
      </c>
      <c r="C1015" s="82" t="s">
        <v>43546</v>
      </c>
      <c r="D1015" s="16" t="s">
        <v>40416</v>
      </c>
      <c r="E1015" s="83">
        <v>2023</v>
      </c>
      <c r="F1015" s="84"/>
      <c r="K1015" s="16" t="s">
        <v>511</v>
      </c>
      <c r="L1015" s="83">
        <v>19.734200000000001</v>
      </c>
      <c r="M1015" s="83">
        <v>-92.433199999999999</v>
      </c>
    </row>
    <row r="1016" spans="1:13" ht="15">
      <c r="A1016" s="16" t="s">
        <v>43547</v>
      </c>
      <c r="B1016" s="16" t="s">
        <v>43548</v>
      </c>
      <c r="C1016" s="82" t="s">
        <v>43549</v>
      </c>
      <c r="D1016" s="16" t="s">
        <v>40416</v>
      </c>
      <c r="E1016" s="83">
        <v>2023</v>
      </c>
      <c r="F1016" s="16" t="s">
        <v>42999</v>
      </c>
      <c r="K1016" s="16" t="s">
        <v>511</v>
      </c>
      <c r="L1016" s="83">
        <v>19.7697</v>
      </c>
      <c r="M1016" s="83">
        <v>-92.268699999999995</v>
      </c>
    </row>
    <row r="1017" spans="1:13" ht="15">
      <c r="A1017" s="16" t="s">
        <v>43550</v>
      </c>
      <c r="B1017" s="16" t="s">
        <v>43551</v>
      </c>
      <c r="C1017" s="82" t="s">
        <v>43552</v>
      </c>
      <c r="D1017" s="16" t="s">
        <v>40347</v>
      </c>
      <c r="E1017" s="83">
        <v>2023</v>
      </c>
      <c r="F1017" s="16" t="s">
        <v>42052</v>
      </c>
      <c r="K1017" s="16" t="s">
        <v>511</v>
      </c>
      <c r="L1017" s="83">
        <v>19.039300000000001</v>
      </c>
      <c r="M1017" s="83">
        <v>-92.478499999999997</v>
      </c>
    </row>
    <row r="1018" spans="1:13" ht="15">
      <c r="A1018" s="16" t="s">
        <v>43553</v>
      </c>
      <c r="B1018" s="16" t="s">
        <v>43554</v>
      </c>
      <c r="C1018" s="82" t="s">
        <v>43555</v>
      </c>
      <c r="D1018" s="16" t="s">
        <v>40347</v>
      </c>
      <c r="E1018" s="83">
        <v>2021</v>
      </c>
      <c r="F1018" s="84"/>
      <c r="K1018" s="16" t="s">
        <v>511</v>
      </c>
      <c r="L1018" s="83">
        <v>21.052099999999999</v>
      </c>
      <c r="M1018" s="83">
        <v>-98.089100000000002</v>
      </c>
    </row>
    <row r="1019" spans="1:13" ht="15">
      <c r="A1019" s="16" t="s">
        <v>43556</v>
      </c>
      <c r="B1019" s="16" t="s">
        <v>43557</v>
      </c>
      <c r="C1019" s="82" t="s">
        <v>43558</v>
      </c>
      <c r="D1019" s="16" t="s">
        <v>40347</v>
      </c>
      <c r="E1019" s="83">
        <v>2023</v>
      </c>
      <c r="F1019" s="16" t="s">
        <v>43559</v>
      </c>
      <c r="G1019" s="43" t="s">
        <v>43560</v>
      </c>
      <c r="H1019" s="43">
        <v>6487.177952</v>
      </c>
      <c r="I1019" s="43">
        <v>2022</v>
      </c>
      <c r="J1019" s="43">
        <v>1.4067019999999999E-3</v>
      </c>
      <c r="K1019" s="16" t="s">
        <v>511</v>
      </c>
      <c r="L1019" s="83">
        <v>18.3352</v>
      </c>
      <c r="M1019" s="83">
        <v>-93.8733</v>
      </c>
    </row>
    <row r="1020" spans="1:13" ht="15">
      <c r="A1020" s="16" t="s">
        <v>43561</v>
      </c>
      <c r="B1020" s="16" t="s">
        <v>43562</v>
      </c>
      <c r="C1020" s="82" t="s">
        <v>43563</v>
      </c>
      <c r="D1020" s="84"/>
      <c r="E1020" s="84"/>
      <c r="F1020" s="84"/>
      <c r="K1020" s="16" t="s">
        <v>511</v>
      </c>
      <c r="L1020" s="83">
        <v>18.264099999999999</v>
      </c>
      <c r="M1020" s="83">
        <v>-93.4876</v>
      </c>
    </row>
    <row r="1021" spans="1:13" ht="15">
      <c r="A1021" s="16" t="s">
        <v>43564</v>
      </c>
      <c r="B1021" s="16" t="s">
        <v>43565</v>
      </c>
      <c r="C1021" s="82" t="s">
        <v>43566</v>
      </c>
      <c r="D1021" s="16" t="s">
        <v>40347</v>
      </c>
      <c r="E1021" s="83">
        <v>2021</v>
      </c>
      <c r="F1021" s="84"/>
      <c r="K1021" s="16" t="s">
        <v>511</v>
      </c>
      <c r="L1021" s="83">
        <v>19.665600000000001</v>
      </c>
      <c r="M1021" s="83">
        <v>-92.261700000000005</v>
      </c>
    </row>
    <row r="1022" spans="1:13" ht="15">
      <c r="A1022" s="16" t="s">
        <v>43567</v>
      </c>
      <c r="B1022" s="16" t="s">
        <v>43568</v>
      </c>
      <c r="C1022" s="82" t="s">
        <v>43569</v>
      </c>
      <c r="D1022" s="16" t="s">
        <v>40347</v>
      </c>
      <c r="E1022" s="83">
        <v>2022</v>
      </c>
      <c r="F1022" s="16" t="s">
        <v>43559</v>
      </c>
      <c r="G1022" s="43" t="s">
        <v>43560</v>
      </c>
      <c r="H1022" s="43">
        <v>6487.177952</v>
      </c>
      <c r="I1022" s="43">
        <v>2022</v>
      </c>
      <c r="J1022" s="43">
        <v>1.4067019999999999E-3</v>
      </c>
      <c r="K1022" s="16" t="s">
        <v>511</v>
      </c>
      <c r="L1022" s="83">
        <v>18.402799999999999</v>
      </c>
      <c r="M1022" s="83">
        <v>-93.785799999999995</v>
      </c>
    </row>
    <row r="1023" spans="1:13" ht="15">
      <c r="A1023" s="16" t="s">
        <v>43570</v>
      </c>
      <c r="B1023" s="16" t="s">
        <v>43571</v>
      </c>
      <c r="C1023" s="82" t="s">
        <v>43572</v>
      </c>
      <c r="D1023" s="16" t="s">
        <v>40416</v>
      </c>
      <c r="E1023" s="83">
        <v>2023</v>
      </c>
      <c r="F1023" s="84"/>
      <c r="K1023" s="16" t="s">
        <v>511</v>
      </c>
      <c r="L1023" s="83">
        <v>19.802299999999999</v>
      </c>
      <c r="M1023" s="83">
        <v>-92.341300000000004</v>
      </c>
    </row>
    <row r="1024" spans="1:13" ht="15">
      <c r="A1024" s="16" t="s">
        <v>43573</v>
      </c>
      <c r="B1024" s="16" t="s">
        <v>43574</v>
      </c>
      <c r="C1024" s="82" t="s">
        <v>43575</v>
      </c>
      <c r="D1024" s="84"/>
      <c r="E1024" s="84"/>
      <c r="F1024" s="84"/>
      <c r="K1024" s="16" t="s">
        <v>511</v>
      </c>
      <c r="L1024" s="83">
        <v>19.496099999999998</v>
      </c>
      <c r="M1024" s="83">
        <v>-92.769000000000005</v>
      </c>
    </row>
    <row r="1025" spans="1:13" ht="15">
      <c r="A1025" s="16" t="s">
        <v>43576</v>
      </c>
      <c r="B1025" s="16" t="s">
        <v>43577</v>
      </c>
      <c r="C1025" s="82" t="s">
        <v>43578</v>
      </c>
      <c r="D1025" s="84"/>
      <c r="E1025" s="84"/>
      <c r="F1025" s="84"/>
      <c r="K1025" s="16" t="s">
        <v>511</v>
      </c>
      <c r="L1025" s="83">
        <v>19.454999999999998</v>
      </c>
      <c r="M1025" s="83">
        <v>-92.790599999999998</v>
      </c>
    </row>
    <row r="1026" spans="1:13" ht="15">
      <c r="A1026" s="16" t="s">
        <v>43579</v>
      </c>
      <c r="B1026" s="16" t="s">
        <v>43580</v>
      </c>
      <c r="C1026" s="82" t="s">
        <v>43581</v>
      </c>
      <c r="D1026" s="16" t="s">
        <v>40347</v>
      </c>
      <c r="E1026" s="83">
        <v>2023</v>
      </c>
      <c r="F1026" s="16" t="s">
        <v>42052</v>
      </c>
      <c r="K1026" s="16" t="s">
        <v>511</v>
      </c>
      <c r="L1026" s="83">
        <v>19.168700000000001</v>
      </c>
      <c r="M1026" s="83">
        <v>-92.430999999999997</v>
      </c>
    </row>
    <row r="1027" spans="1:13" ht="15">
      <c r="A1027" s="16" t="s">
        <v>43582</v>
      </c>
      <c r="B1027" s="16" t="s">
        <v>43583</v>
      </c>
      <c r="C1027" s="82" t="s">
        <v>43584</v>
      </c>
      <c r="D1027" s="16" t="s">
        <v>40347</v>
      </c>
      <c r="E1027" s="83">
        <v>2022</v>
      </c>
      <c r="F1027" s="84"/>
      <c r="K1027" s="16" t="s">
        <v>511</v>
      </c>
      <c r="L1027" s="83">
        <v>18.6861</v>
      </c>
      <c r="M1027" s="83">
        <v>-93.322500000000005</v>
      </c>
    </row>
    <row r="1028" spans="1:13" ht="15">
      <c r="A1028" s="16" t="s">
        <v>43585</v>
      </c>
      <c r="B1028" s="16" t="s">
        <v>43586</v>
      </c>
      <c r="C1028" s="82" t="s">
        <v>43587</v>
      </c>
      <c r="D1028" s="84"/>
      <c r="E1028" s="84"/>
      <c r="F1028" s="84"/>
      <c r="K1028" s="16" t="s">
        <v>511</v>
      </c>
      <c r="L1028" s="84"/>
      <c r="M1028" s="84"/>
    </row>
    <row r="1029" spans="1:13" ht="15">
      <c r="A1029" s="16" t="s">
        <v>43588</v>
      </c>
      <c r="B1029" s="16" t="s">
        <v>43589</v>
      </c>
      <c r="C1029" s="82" t="s">
        <v>43590</v>
      </c>
      <c r="D1029" s="84"/>
      <c r="E1029" s="84"/>
      <c r="F1029" s="84"/>
      <c r="K1029" s="16" t="s">
        <v>511</v>
      </c>
      <c r="L1029" s="84"/>
      <c r="M1029" s="84"/>
    </row>
    <row r="1030" spans="1:13" ht="15">
      <c r="A1030" s="16" t="s">
        <v>43591</v>
      </c>
      <c r="B1030" s="16" t="s">
        <v>43592</v>
      </c>
      <c r="C1030" s="82" t="s">
        <v>43593</v>
      </c>
      <c r="D1030" s="84"/>
      <c r="E1030" s="84"/>
      <c r="F1030" s="84"/>
      <c r="K1030" s="16" t="s">
        <v>30079</v>
      </c>
      <c r="L1030" s="84"/>
      <c r="M1030" s="84"/>
    </row>
    <row r="1031" spans="1:13" ht="15">
      <c r="A1031" s="16" t="s">
        <v>43594</v>
      </c>
      <c r="B1031" s="16" t="s">
        <v>43595</v>
      </c>
      <c r="C1031" s="82" t="s">
        <v>43596</v>
      </c>
      <c r="D1031" s="16" t="s">
        <v>40347</v>
      </c>
      <c r="E1031" s="83">
        <v>2019</v>
      </c>
      <c r="F1031" s="84"/>
      <c r="K1031" s="16" t="s">
        <v>30079</v>
      </c>
      <c r="L1031" s="83">
        <v>59.743960000000001</v>
      </c>
      <c r="M1031" s="83">
        <v>1.6536360000000001</v>
      </c>
    </row>
    <row r="1032" spans="1:13" ht="15">
      <c r="A1032" s="16" t="s">
        <v>43597</v>
      </c>
      <c r="B1032" s="16" t="s">
        <v>40414</v>
      </c>
      <c r="C1032" s="82" t="s">
        <v>43598</v>
      </c>
      <c r="D1032" s="16" t="s">
        <v>40416</v>
      </c>
      <c r="E1032" s="83">
        <v>2023</v>
      </c>
      <c r="F1032" s="16" t="s">
        <v>42946</v>
      </c>
      <c r="K1032" s="16" t="s">
        <v>1147</v>
      </c>
      <c r="L1032" s="83">
        <v>-25.472000000000001</v>
      </c>
      <c r="M1032" s="83">
        <v>-44.003</v>
      </c>
    </row>
    <row r="1033" spans="1:13" ht="15">
      <c r="A1033" s="16" t="s">
        <v>43599</v>
      </c>
      <c r="B1033" s="16" t="s">
        <v>43600</v>
      </c>
      <c r="C1033" s="82" t="s">
        <v>43601</v>
      </c>
      <c r="D1033" s="16" t="s">
        <v>40347</v>
      </c>
      <c r="E1033" s="83">
        <v>2023</v>
      </c>
      <c r="F1033" s="16" t="s">
        <v>43602</v>
      </c>
      <c r="K1033" s="16" t="s">
        <v>358</v>
      </c>
      <c r="L1033" s="83">
        <v>6.3209999999999997</v>
      </c>
      <c r="M1033" s="83">
        <v>-74.477999999999994</v>
      </c>
    </row>
    <row r="1034" spans="1:13" ht="15">
      <c r="A1034" s="16" t="s">
        <v>43603</v>
      </c>
      <c r="B1034" s="16" t="s">
        <v>43604</v>
      </c>
      <c r="C1034" s="82" t="s">
        <v>43605</v>
      </c>
      <c r="D1034" s="16" t="s">
        <v>40347</v>
      </c>
      <c r="E1034" s="83">
        <v>2023</v>
      </c>
      <c r="F1034" s="16" t="s">
        <v>43602</v>
      </c>
      <c r="K1034" s="16" t="s">
        <v>358</v>
      </c>
      <c r="L1034" s="83">
        <v>0.40699999999999997</v>
      </c>
      <c r="M1034" s="83">
        <v>-76.900000000000006</v>
      </c>
    </row>
    <row r="1035" spans="1:13" ht="15">
      <c r="A1035" s="16" t="s">
        <v>43606</v>
      </c>
      <c r="B1035" s="16" t="s">
        <v>43607</v>
      </c>
      <c r="C1035" s="82" t="s">
        <v>43608</v>
      </c>
      <c r="D1035" s="16" t="s">
        <v>40347</v>
      </c>
      <c r="E1035" s="83">
        <v>2023</v>
      </c>
      <c r="F1035" s="16" t="s">
        <v>43609</v>
      </c>
      <c r="K1035" s="16" t="s">
        <v>358</v>
      </c>
      <c r="L1035" s="83">
        <v>8.1609999999999996</v>
      </c>
      <c r="M1035" s="83">
        <v>-73.516000000000005</v>
      </c>
    </row>
    <row r="1036" spans="1:13" ht="15">
      <c r="A1036" s="16" t="s">
        <v>43610</v>
      </c>
      <c r="B1036" s="16" t="s">
        <v>43611</v>
      </c>
      <c r="C1036" s="82" t="s">
        <v>43612</v>
      </c>
      <c r="D1036" s="16" t="s">
        <v>40347</v>
      </c>
      <c r="E1036" s="83">
        <v>2023</v>
      </c>
      <c r="F1036" s="16" t="s">
        <v>43613</v>
      </c>
      <c r="K1036" s="16" t="s">
        <v>358</v>
      </c>
      <c r="L1036" s="83">
        <v>5.1269999999999998</v>
      </c>
      <c r="M1036" s="83">
        <v>-71.093999999999994</v>
      </c>
    </row>
    <row r="1037" spans="1:13" ht="15">
      <c r="A1037" s="16" t="s">
        <v>43614</v>
      </c>
      <c r="B1037" s="16" t="s">
        <v>43615</v>
      </c>
      <c r="C1037" s="82" t="s">
        <v>43616</v>
      </c>
      <c r="D1037" s="16" t="s">
        <v>40347</v>
      </c>
      <c r="E1037" s="83">
        <v>2023</v>
      </c>
      <c r="F1037" s="16" t="s">
        <v>43617</v>
      </c>
      <c r="K1037" s="16" t="s">
        <v>358</v>
      </c>
      <c r="L1037" s="83">
        <v>0.86</v>
      </c>
      <c r="M1037" s="83">
        <v>-76.575999999999993</v>
      </c>
    </row>
    <row r="1038" spans="1:13" ht="15">
      <c r="A1038" s="16" t="s">
        <v>43618</v>
      </c>
      <c r="B1038" s="16" t="s">
        <v>43619</v>
      </c>
      <c r="C1038" s="82" t="s">
        <v>43620</v>
      </c>
      <c r="D1038" s="16" t="s">
        <v>40347</v>
      </c>
      <c r="E1038" s="83">
        <v>2023</v>
      </c>
      <c r="F1038" s="16" t="s">
        <v>43621</v>
      </c>
      <c r="K1038" s="16" t="s">
        <v>358</v>
      </c>
      <c r="L1038" s="83">
        <v>5.3650000000000002</v>
      </c>
      <c r="M1038" s="83">
        <v>-71.316000000000003</v>
      </c>
    </row>
    <row r="1039" spans="1:13" ht="15">
      <c r="A1039" s="16" t="s">
        <v>43622</v>
      </c>
      <c r="B1039" s="16" t="s">
        <v>43623</v>
      </c>
      <c r="C1039" s="82" t="s">
        <v>43624</v>
      </c>
      <c r="D1039" s="16" t="s">
        <v>40347</v>
      </c>
      <c r="E1039" s="83">
        <v>2023</v>
      </c>
      <c r="F1039" s="16" t="s">
        <v>43613</v>
      </c>
      <c r="K1039" s="16" t="s">
        <v>358</v>
      </c>
      <c r="L1039" s="83">
        <v>6.8159999999999998</v>
      </c>
      <c r="M1039" s="83">
        <v>-73.786000000000001</v>
      </c>
    </row>
    <row r="1040" spans="1:13" ht="15">
      <c r="A1040" s="16" t="s">
        <v>43625</v>
      </c>
      <c r="B1040" s="16" t="s">
        <v>43626</v>
      </c>
      <c r="C1040" s="82" t="s">
        <v>43627</v>
      </c>
      <c r="D1040" s="16" t="s">
        <v>40347</v>
      </c>
      <c r="E1040" s="83">
        <v>2023</v>
      </c>
      <c r="F1040" s="16" t="s">
        <v>43602</v>
      </c>
      <c r="K1040" s="16" t="s">
        <v>358</v>
      </c>
      <c r="L1040" s="83">
        <v>3.754</v>
      </c>
      <c r="M1040" s="83">
        <v>-73.739999999999995</v>
      </c>
    </row>
    <row r="1041" spans="1:13" ht="15">
      <c r="A1041" s="16" t="s">
        <v>43628</v>
      </c>
      <c r="B1041" s="16" t="s">
        <v>43629</v>
      </c>
      <c r="C1041" s="82" t="s">
        <v>43630</v>
      </c>
      <c r="D1041" s="16" t="s">
        <v>40347</v>
      </c>
      <c r="E1041" s="83">
        <v>2023</v>
      </c>
      <c r="F1041" s="16" t="s">
        <v>43602</v>
      </c>
      <c r="K1041" s="16" t="s">
        <v>358</v>
      </c>
      <c r="L1041" s="83">
        <v>3.754</v>
      </c>
      <c r="M1041" s="83">
        <v>-73.739999999999995</v>
      </c>
    </row>
    <row r="1042" spans="1:13" ht="15">
      <c r="A1042" s="16" t="s">
        <v>43631</v>
      </c>
      <c r="B1042" s="16" t="s">
        <v>43632</v>
      </c>
      <c r="C1042" s="82" t="s">
        <v>43633</v>
      </c>
      <c r="D1042" s="16" t="s">
        <v>40347</v>
      </c>
      <c r="E1042" s="83">
        <v>2023</v>
      </c>
      <c r="F1042" s="16" t="s">
        <v>43613</v>
      </c>
      <c r="K1042" s="16" t="s">
        <v>358</v>
      </c>
      <c r="L1042" s="83">
        <v>4.3470000000000004</v>
      </c>
      <c r="M1042" s="83">
        <v>-72.730999999999995</v>
      </c>
    </row>
    <row r="1043" spans="1:13" ht="15">
      <c r="A1043" s="16" t="s">
        <v>43634</v>
      </c>
      <c r="B1043" s="16" t="s">
        <v>43635</v>
      </c>
      <c r="C1043" s="82" t="s">
        <v>43636</v>
      </c>
      <c r="D1043" s="16" t="s">
        <v>40347</v>
      </c>
      <c r="E1043" s="83">
        <v>2019</v>
      </c>
      <c r="F1043" s="16" t="s">
        <v>43637</v>
      </c>
      <c r="K1043" s="16" t="s">
        <v>358</v>
      </c>
      <c r="L1043" s="83">
        <v>4.3220000000000001</v>
      </c>
      <c r="M1043" s="83">
        <v>-72.981999999999999</v>
      </c>
    </row>
    <row r="1044" spans="1:13" ht="15">
      <c r="A1044" s="16" t="s">
        <v>43638</v>
      </c>
      <c r="B1044" s="16" t="s">
        <v>43639</v>
      </c>
      <c r="C1044" s="82" t="s">
        <v>43640</v>
      </c>
      <c r="D1044" s="16" t="s">
        <v>40347</v>
      </c>
      <c r="E1044" s="83">
        <v>2022</v>
      </c>
      <c r="F1044" s="16" t="s">
        <v>43641</v>
      </c>
      <c r="K1044" s="16" t="s">
        <v>358</v>
      </c>
      <c r="L1044" s="83">
        <v>3.9319999999999999</v>
      </c>
      <c r="M1044" s="83">
        <v>-72.665999999999997</v>
      </c>
    </row>
    <row r="1045" spans="1:13" ht="15">
      <c r="A1045" s="16" t="s">
        <v>43642</v>
      </c>
      <c r="B1045" s="16" t="s">
        <v>43643</v>
      </c>
      <c r="C1045" s="82" t="s">
        <v>43644</v>
      </c>
      <c r="D1045" s="16" t="s">
        <v>40347</v>
      </c>
      <c r="E1045" s="83">
        <v>2019</v>
      </c>
      <c r="F1045" s="16" t="s">
        <v>43645</v>
      </c>
      <c r="K1045" s="16" t="s">
        <v>358</v>
      </c>
      <c r="L1045" s="83">
        <v>3.1640000000000001</v>
      </c>
      <c r="M1045" s="83">
        <v>-75.120999999999995</v>
      </c>
    </row>
    <row r="1046" spans="1:13" ht="15">
      <c r="A1046" s="16" t="s">
        <v>43646</v>
      </c>
      <c r="B1046" s="16" t="s">
        <v>43647</v>
      </c>
      <c r="C1046" s="82" t="s">
        <v>43648</v>
      </c>
      <c r="D1046" s="16" t="s">
        <v>40347</v>
      </c>
      <c r="E1046" s="83">
        <v>2023</v>
      </c>
      <c r="F1046" s="16" t="s">
        <v>43613</v>
      </c>
      <c r="K1046" s="16" t="s">
        <v>358</v>
      </c>
      <c r="L1046" s="83">
        <v>6.58</v>
      </c>
      <c r="M1046" s="83">
        <v>-71.742000000000004</v>
      </c>
    </row>
    <row r="1047" spans="1:13" ht="15">
      <c r="A1047" s="16" t="s">
        <v>43649</v>
      </c>
      <c r="B1047" s="16" t="s">
        <v>43650</v>
      </c>
      <c r="C1047" s="82" t="s">
        <v>43651</v>
      </c>
      <c r="D1047" s="16" t="s">
        <v>40347</v>
      </c>
      <c r="E1047" s="83">
        <v>2019</v>
      </c>
      <c r="F1047" s="16" t="s">
        <v>43613</v>
      </c>
      <c r="K1047" s="16" t="s">
        <v>358</v>
      </c>
      <c r="L1047" s="83">
        <v>6.58</v>
      </c>
      <c r="M1047" s="83">
        <v>-71.742000000000004</v>
      </c>
    </row>
    <row r="1048" spans="1:13" ht="15">
      <c r="A1048" s="16" t="s">
        <v>43652</v>
      </c>
      <c r="B1048" s="16" t="s">
        <v>43653</v>
      </c>
      <c r="C1048" s="82" t="s">
        <v>43654</v>
      </c>
      <c r="D1048" s="16" t="s">
        <v>40347</v>
      </c>
      <c r="E1048" s="83">
        <v>2023</v>
      </c>
      <c r="F1048" s="16" t="s">
        <v>43655</v>
      </c>
      <c r="K1048" s="16" t="s">
        <v>358</v>
      </c>
      <c r="L1048" s="83">
        <v>6.399</v>
      </c>
      <c r="M1048" s="83">
        <v>-73.864999999999995</v>
      </c>
    </row>
    <row r="1049" spans="1:13" ht="15">
      <c r="A1049" s="16" t="s">
        <v>43656</v>
      </c>
      <c r="B1049" s="16" t="s">
        <v>43657</v>
      </c>
      <c r="C1049" s="82" t="s">
        <v>43658</v>
      </c>
      <c r="D1049" s="16" t="s">
        <v>40347</v>
      </c>
      <c r="E1049" s="83">
        <v>2023</v>
      </c>
      <c r="F1049" s="16" t="s">
        <v>43602</v>
      </c>
      <c r="K1049" s="16" t="s">
        <v>358</v>
      </c>
      <c r="L1049" s="83">
        <v>4.0519999999999996</v>
      </c>
      <c r="M1049" s="83">
        <v>-73.438000000000002</v>
      </c>
    </row>
    <row r="1050" spans="1:13" ht="15">
      <c r="A1050" s="16" t="s">
        <v>43659</v>
      </c>
      <c r="B1050" s="16" t="s">
        <v>43660</v>
      </c>
      <c r="C1050" s="82" t="s">
        <v>43661</v>
      </c>
      <c r="D1050" s="16" t="s">
        <v>40347</v>
      </c>
      <c r="E1050" s="83">
        <v>2022</v>
      </c>
      <c r="F1050" s="16" t="s">
        <v>43637</v>
      </c>
      <c r="K1050" s="16" t="s">
        <v>358</v>
      </c>
      <c r="L1050" s="83">
        <v>5.2690000000000001</v>
      </c>
      <c r="M1050" s="83">
        <v>-71.399000000000001</v>
      </c>
    </row>
    <row r="1051" spans="1:13" ht="15">
      <c r="A1051" s="16" t="s">
        <v>43662</v>
      </c>
      <c r="B1051" s="16" t="s">
        <v>43663</v>
      </c>
      <c r="C1051" s="82" t="s">
        <v>43664</v>
      </c>
      <c r="D1051" s="16" t="s">
        <v>40347</v>
      </c>
      <c r="E1051" s="83">
        <v>2019</v>
      </c>
      <c r="F1051" s="16" t="s">
        <v>43637</v>
      </c>
      <c r="K1051" s="16" t="s">
        <v>358</v>
      </c>
      <c r="L1051" s="83">
        <v>4.3220000000000001</v>
      </c>
      <c r="M1051" s="83">
        <v>-72.981999999999999</v>
      </c>
    </row>
    <row r="1052" spans="1:13" ht="15">
      <c r="A1052" s="16" t="s">
        <v>43665</v>
      </c>
      <c r="B1052" s="16" t="s">
        <v>43666</v>
      </c>
      <c r="C1052" s="82" t="s">
        <v>43667</v>
      </c>
      <c r="D1052" s="16" t="s">
        <v>40347</v>
      </c>
      <c r="E1052" s="83">
        <v>2023</v>
      </c>
      <c r="F1052" s="16" t="s">
        <v>43602</v>
      </c>
      <c r="K1052" s="16" t="s">
        <v>358</v>
      </c>
      <c r="L1052" s="83">
        <v>6.032</v>
      </c>
      <c r="M1052" s="83">
        <v>-74.611999999999995</v>
      </c>
    </row>
    <row r="1053" spans="1:13" ht="15">
      <c r="A1053" s="16" t="s">
        <v>43668</v>
      </c>
      <c r="B1053" s="16" t="s">
        <v>43669</v>
      </c>
      <c r="C1053" s="82" t="s">
        <v>43670</v>
      </c>
      <c r="D1053" s="16" t="s">
        <v>40347</v>
      </c>
      <c r="E1053" s="83">
        <v>2023</v>
      </c>
      <c r="F1053" s="16" t="s">
        <v>43645</v>
      </c>
      <c r="K1053" s="16" t="s">
        <v>358</v>
      </c>
      <c r="L1053" s="83">
        <v>9.5609999999999999</v>
      </c>
      <c r="M1053" s="83">
        <v>-73.941000000000003</v>
      </c>
    </row>
    <row r="1054" spans="1:13" ht="15">
      <c r="A1054" s="16" t="s">
        <v>43671</v>
      </c>
      <c r="B1054" s="16" t="s">
        <v>43672</v>
      </c>
      <c r="C1054" s="82" t="s">
        <v>43673</v>
      </c>
      <c r="D1054" s="16" t="s">
        <v>40347</v>
      </c>
      <c r="E1054" s="83">
        <v>2023</v>
      </c>
      <c r="F1054" s="16" t="s">
        <v>43602</v>
      </c>
      <c r="K1054" s="16" t="s">
        <v>358</v>
      </c>
      <c r="L1054" s="83">
        <v>3.1040000000000001</v>
      </c>
      <c r="M1054" s="83">
        <v>-75.304000000000002</v>
      </c>
    </row>
    <row r="1055" spans="1:13" ht="15">
      <c r="A1055" s="16" t="s">
        <v>43674</v>
      </c>
      <c r="B1055" s="16" t="s">
        <v>43675</v>
      </c>
      <c r="C1055" s="82" t="s">
        <v>43676</v>
      </c>
      <c r="D1055" s="16" t="s">
        <v>40347</v>
      </c>
      <c r="E1055" s="83">
        <v>2023</v>
      </c>
      <c r="F1055" s="16" t="s">
        <v>43602</v>
      </c>
      <c r="K1055" s="16" t="s">
        <v>358</v>
      </c>
      <c r="L1055" s="83">
        <v>7.609</v>
      </c>
      <c r="M1055" s="83">
        <v>-73.656000000000006</v>
      </c>
    </row>
    <row r="1056" spans="1:13" ht="15">
      <c r="A1056" s="16" t="s">
        <v>43677</v>
      </c>
      <c r="B1056" s="16" t="s">
        <v>43678</v>
      </c>
      <c r="C1056" s="82" t="s">
        <v>43679</v>
      </c>
      <c r="D1056" s="16" t="s">
        <v>40347</v>
      </c>
      <c r="E1056" s="83">
        <v>2019</v>
      </c>
      <c r="F1056" s="16" t="s">
        <v>43637</v>
      </c>
      <c r="K1056" s="16" t="s">
        <v>358</v>
      </c>
      <c r="L1056" s="83">
        <v>4.3220000000000001</v>
      </c>
      <c r="M1056" s="83">
        <v>-72.981999999999999</v>
      </c>
    </row>
    <row r="1057" spans="1:13" ht="15">
      <c r="A1057" s="16" t="s">
        <v>43680</v>
      </c>
      <c r="B1057" s="16" t="s">
        <v>43681</v>
      </c>
      <c r="C1057" s="82" t="s">
        <v>43682</v>
      </c>
      <c r="D1057" s="16" t="s">
        <v>40347</v>
      </c>
      <c r="E1057" s="83">
        <v>2023</v>
      </c>
      <c r="F1057" s="16" t="s">
        <v>43621</v>
      </c>
      <c r="K1057" s="16" t="s">
        <v>358</v>
      </c>
      <c r="L1057" s="83">
        <v>5.3650000000000002</v>
      </c>
      <c r="M1057" s="83">
        <v>-71.316000000000003</v>
      </c>
    </row>
    <row r="1058" spans="1:13" ht="15">
      <c r="A1058" s="16" t="s">
        <v>43683</v>
      </c>
      <c r="B1058" s="16" t="s">
        <v>43684</v>
      </c>
      <c r="C1058" s="82" t="s">
        <v>43685</v>
      </c>
      <c r="D1058" s="16" t="s">
        <v>40347</v>
      </c>
      <c r="E1058" s="83">
        <v>2023</v>
      </c>
      <c r="F1058" s="16" t="s">
        <v>43613</v>
      </c>
      <c r="K1058" s="16" t="s">
        <v>358</v>
      </c>
      <c r="L1058" s="83">
        <v>4.3470000000000004</v>
      </c>
      <c r="M1058" s="83">
        <v>-72.730999999999995</v>
      </c>
    </row>
    <row r="1059" spans="1:13" ht="15">
      <c r="A1059" s="16" t="s">
        <v>43686</v>
      </c>
      <c r="B1059" s="16" t="s">
        <v>43687</v>
      </c>
      <c r="C1059" s="82" t="s">
        <v>43688</v>
      </c>
      <c r="D1059" s="16" t="s">
        <v>40347</v>
      </c>
      <c r="E1059" s="83">
        <v>2023</v>
      </c>
      <c r="F1059" s="16" t="s">
        <v>43602</v>
      </c>
      <c r="K1059" s="16" t="s">
        <v>358</v>
      </c>
      <c r="L1059" s="83">
        <v>3.133</v>
      </c>
      <c r="M1059" s="83">
        <v>-75.367000000000004</v>
      </c>
    </row>
    <row r="1060" spans="1:13" ht="15">
      <c r="A1060" s="16" t="s">
        <v>43689</v>
      </c>
      <c r="B1060" s="16" t="s">
        <v>43690</v>
      </c>
      <c r="C1060" s="82" t="s">
        <v>43691</v>
      </c>
      <c r="D1060" s="16" t="s">
        <v>40347</v>
      </c>
      <c r="E1060" s="83">
        <v>2023</v>
      </c>
      <c r="F1060" s="16" t="s">
        <v>43645</v>
      </c>
      <c r="K1060" s="16" t="s">
        <v>358</v>
      </c>
      <c r="L1060" s="83">
        <v>11.728</v>
      </c>
      <c r="M1060" s="83">
        <v>-72.799000000000007</v>
      </c>
    </row>
    <row r="1061" spans="1:13" ht="15">
      <c r="A1061" s="16" t="s">
        <v>43692</v>
      </c>
      <c r="B1061" s="16" t="s">
        <v>43693</v>
      </c>
      <c r="C1061" s="82" t="s">
        <v>43694</v>
      </c>
      <c r="D1061" s="16" t="s">
        <v>40347</v>
      </c>
      <c r="E1061" s="83">
        <v>2023</v>
      </c>
      <c r="F1061" s="16" t="s">
        <v>43695</v>
      </c>
      <c r="K1061" s="16" t="s">
        <v>358</v>
      </c>
      <c r="L1061" s="83">
        <v>5.3010000000000002</v>
      </c>
      <c r="M1061" s="83">
        <v>-72.024000000000001</v>
      </c>
    </row>
    <row r="1062" spans="1:13" ht="15">
      <c r="A1062" s="16" t="s">
        <v>43696</v>
      </c>
      <c r="B1062" s="16" t="s">
        <v>43697</v>
      </c>
      <c r="C1062" s="82" t="s">
        <v>43698</v>
      </c>
      <c r="D1062" s="16" t="s">
        <v>40347</v>
      </c>
      <c r="E1062" s="83">
        <v>2023</v>
      </c>
      <c r="F1062" s="16" t="s">
        <v>43637</v>
      </c>
      <c r="K1062" s="16" t="s">
        <v>358</v>
      </c>
      <c r="L1062" s="83">
        <v>4.8940000000000001</v>
      </c>
      <c r="M1062" s="83">
        <v>-71.893000000000001</v>
      </c>
    </row>
    <row r="1063" spans="1:13" ht="15">
      <c r="A1063" s="16" t="s">
        <v>43699</v>
      </c>
      <c r="B1063" s="16" t="s">
        <v>43700</v>
      </c>
      <c r="C1063" s="82" t="s">
        <v>43701</v>
      </c>
      <c r="D1063" s="16" t="s">
        <v>40347</v>
      </c>
      <c r="E1063" s="83">
        <v>2023</v>
      </c>
      <c r="F1063" s="16" t="s">
        <v>43602</v>
      </c>
      <c r="K1063" s="16" t="s">
        <v>358</v>
      </c>
      <c r="L1063" s="83">
        <v>7.4740000000000002</v>
      </c>
      <c r="M1063" s="83">
        <v>-73.391000000000005</v>
      </c>
    </row>
    <row r="1064" spans="1:13" ht="15">
      <c r="A1064" s="16" t="s">
        <v>43702</v>
      </c>
      <c r="B1064" s="16" t="s">
        <v>43703</v>
      </c>
      <c r="C1064" s="82" t="s">
        <v>43704</v>
      </c>
      <c r="D1064" s="16" t="s">
        <v>40347</v>
      </c>
      <c r="E1064" s="83">
        <v>2023</v>
      </c>
      <c r="F1064" s="16" t="s">
        <v>43645</v>
      </c>
      <c r="K1064" s="16" t="s">
        <v>358</v>
      </c>
      <c r="L1064" s="83">
        <v>9.5980000000000008</v>
      </c>
      <c r="M1064" s="83">
        <v>-75.082999999999998</v>
      </c>
    </row>
    <row r="1065" spans="1:13" ht="15">
      <c r="A1065" s="16" t="s">
        <v>43705</v>
      </c>
      <c r="B1065" s="16" t="s">
        <v>43706</v>
      </c>
      <c r="C1065" s="82" t="s">
        <v>43707</v>
      </c>
      <c r="D1065" s="16" t="s">
        <v>40347</v>
      </c>
      <c r="E1065" s="83">
        <v>2019</v>
      </c>
      <c r="F1065" s="16" t="s">
        <v>43613</v>
      </c>
      <c r="K1065" s="16" t="s">
        <v>358</v>
      </c>
      <c r="L1065" s="83">
        <v>7.694</v>
      </c>
      <c r="M1065" s="83">
        <v>-73.567999999999998</v>
      </c>
    </row>
    <row r="1066" spans="1:13" ht="15">
      <c r="A1066" s="16" t="s">
        <v>43708</v>
      </c>
      <c r="B1066" s="16" t="s">
        <v>43709</v>
      </c>
      <c r="C1066" s="82" t="s">
        <v>43710</v>
      </c>
      <c r="D1066" s="16" t="s">
        <v>40347</v>
      </c>
      <c r="E1066" s="83">
        <v>2023</v>
      </c>
      <c r="F1066" s="16" t="s">
        <v>43602</v>
      </c>
      <c r="K1066" s="16" t="s">
        <v>358</v>
      </c>
      <c r="L1066" s="83">
        <v>3.1040000000000001</v>
      </c>
      <c r="M1066" s="83">
        <v>-75.304000000000002</v>
      </c>
    </row>
    <row r="1067" spans="1:13" ht="15">
      <c r="A1067" s="16" t="s">
        <v>43711</v>
      </c>
      <c r="B1067" s="16" t="s">
        <v>43712</v>
      </c>
      <c r="C1067" s="82" t="s">
        <v>43713</v>
      </c>
      <c r="D1067" s="16" t="s">
        <v>40347</v>
      </c>
      <c r="E1067" s="83">
        <v>2023</v>
      </c>
      <c r="F1067" s="16" t="s">
        <v>43621</v>
      </c>
      <c r="K1067" s="16" t="s">
        <v>358</v>
      </c>
      <c r="L1067" s="83">
        <v>10.704000000000001</v>
      </c>
      <c r="M1067" s="83">
        <v>-74.926000000000002</v>
      </c>
    </row>
    <row r="1068" spans="1:13" ht="15">
      <c r="A1068" s="16" t="s">
        <v>43714</v>
      </c>
      <c r="B1068" s="16" t="s">
        <v>43715</v>
      </c>
      <c r="C1068" s="82" t="s">
        <v>43716</v>
      </c>
      <c r="D1068" s="16" t="s">
        <v>40347</v>
      </c>
      <c r="E1068" s="83">
        <v>2023</v>
      </c>
      <c r="F1068" s="16" t="s">
        <v>43717</v>
      </c>
      <c r="K1068" s="16" t="s">
        <v>358</v>
      </c>
      <c r="L1068" s="83">
        <v>4.6879999999999997</v>
      </c>
      <c r="M1068" s="83">
        <v>-71.200999999999993</v>
      </c>
    </row>
    <row r="1069" spans="1:13" ht="15">
      <c r="A1069" s="16" t="s">
        <v>43718</v>
      </c>
      <c r="B1069" s="16" t="s">
        <v>43719</v>
      </c>
      <c r="C1069" s="82" t="s">
        <v>43720</v>
      </c>
      <c r="D1069" s="16" t="s">
        <v>40347</v>
      </c>
      <c r="E1069" s="83">
        <v>2023</v>
      </c>
      <c r="F1069" s="16" t="s">
        <v>43637</v>
      </c>
      <c r="K1069" s="16" t="s">
        <v>358</v>
      </c>
      <c r="L1069" s="83">
        <v>3.9420000000000002</v>
      </c>
      <c r="M1069" s="83">
        <v>-71.478999999999999</v>
      </c>
    </row>
    <row r="1070" spans="1:13" ht="15">
      <c r="A1070" s="16" t="s">
        <v>43721</v>
      </c>
      <c r="B1070" s="16" t="s">
        <v>43722</v>
      </c>
      <c r="C1070" s="82" t="s">
        <v>43723</v>
      </c>
      <c r="D1070" s="16" t="s">
        <v>40347</v>
      </c>
      <c r="E1070" s="83">
        <v>2023</v>
      </c>
      <c r="F1070" s="16" t="s">
        <v>43724</v>
      </c>
      <c r="K1070" s="16" t="s">
        <v>358</v>
      </c>
      <c r="L1070" s="83">
        <v>4.5490000000000004</v>
      </c>
      <c r="M1070" s="83">
        <v>-72.594999999999999</v>
      </c>
    </row>
    <row r="1071" spans="1:13" ht="15">
      <c r="A1071" s="16" t="s">
        <v>43725</v>
      </c>
      <c r="B1071" s="16" t="s">
        <v>43726</v>
      </c>
      <c r="C1071" s="82" t="s">
        <v>43727</v>
      </c>
      <c r="D1071" s="16" t="s">
        <v>40347</v>
      </c>
      <c r="E1071" s="83">
        <v>2023</v>
      </c>
      <c r="F1071" s="16" t="s">
        <v>43617</v>
      </c>
      <c r="K1071" s="16" t="s">
        <v>358</v>
      </c>
      <c r="L1071" s="83">
        <v>4.9359999999999999</v>
      </c>
      <c r="M1071" s="83">
        <v>-72.209000000000003</v>
      </c>
    </row>
    <row r="1072" spans="1:13" ht="15">
      <c r="A1072" s="16" t="s">
        <v>43728</v>
      </c>
      <c r="B1072" s="16" t="s">
        <v>43729</v>
      </c>
      <c r="C1072" s="82" t="s">
        <v>43730</v>
      </c>
      <c r="D1072" s="16" t="s">
        <v>40347</v>
      </c>
      <c r="E1072" s="83">
        <v>2023</v>
      </c>
      <c r="F1072" s="16" t="s">
        <v>43731</v>
      </c>
      <c r="K1072" s="16" t="s">
        <v>358</v>
      </c>
      <c r="L1072" s="83">
        <v>4.7809999999999997</v>
      </c>
      <c r="M1072" s="83">
        <v>-71.98</v>
      </c>
    </row>
    <row r="1073" spans="1:13" ht="15">
      <c r="A1073" s="16" t="s">
        <v>43732</v>
      </c>
      <c r="B1073" s="16" t="s">
        <v>43733</v>
      </c>
      <c r="C1073" s="82" t="s">
        <v>43734</v>
      </c>
      <c r="D1073" s="16" t="s">
        <v>40347</v>
      </c>
      <c r="E1073" s="83">
        <v>2023</v>
      </c>
      <c r="F1073" s="16" t="s">
        <v>43637</v>
      </c>
      <c r="K1073" s="16" t="s">
        <v>358</v>
      </c>
      <c r="L1073" s="83">
        <v>4.7720000000000002</v>
      </c>
      <c r="M1073" s="83">
        <v>-72.706000000000003</v>
      </c>
    </row>
    <row r="1074" spans="1:13" ht="15">
      <c r="A1074" s="16" t="s">
        <v>43735</v>
      </c>
      <c r="B1074" s="16" t="s">
        <v>43736</v>
      </c>
      <c r="C1074" s="82" t="s">
        <v>43737</v>
      </c>
      <c r="D1074" s="16" t="s">
        <v>40347</v>
      </c>
      <c r="E1074" s="83">
        <v>2023</v>
      </c>
      <c r="F1074" s="16" t="s">
        <v>43738</v>
      </c>
      <c r="K1074" s="16" t="s">
        <v>358</v>
      </c>
      <c r="L1074" s="83">
        <v>6.8840000000000003</v>
      </c>
      <c r="M1074" s="83">
        <v>-71.213999999999999</v>
      </c>
    </row>
    <row r="1075" spans="1:13" ht="15">
      <c r="A1075" s="16" t="s">
        <v>43739</v>
      </c>
      <c r="B1075" s="16" t="s">
        <v>43740</v>
      </c>
      <c r="C1075" s="82" t="s">
        <v>43741</v>
      </c>
      <c r="D1075" s="16" t="s">
        <v>40347</v>
      </c>
      <c r="E1075" s="83">
        <v>2023</v>
      </c>
      <c r="F1075" s="16" t="s">
        <v>43637</v>
      </c>
      <c r="K1075" s="16" t="s">
        <v>358</v>
      </c>
      <c r="L1075" s="83">
        <v>4.3220000000000001</v>
      </c>
      <c r="M1075" s="83">
        <v>-72.981999999999999</v>
      </c>
    </row>
    <row r="1076" spans="1:13" ht="15">
      <c r="A1076" s="16" t="s">
        <v>43742</v>
      </c>
      <c r="B1076" s="16" t="s">
        <v>43743</v>
      </c>
      <c r="C1076" s="82" t="s">
        <v>43744</v>
      </c>
      <c r="D1076" s="16" t="s">
        <v>40347</v>
      </c>
      <c r="E1076" s="83">
        <v>2023</v>
      </c>
      <c r="F1076" s="16" t="s">
        <v>43695</v>
      </c>
      <c r="K1076" s="16" t="s">
        <v>358</v>
      </c>
      <c r="L1076" s="83">
        <v>5.3010000000000002</v>
      </c>
      <c r="M1076" s="83">
        <v>-72.024000000000001</v>
      </c>
    </row>
    <row r="1077" spans="1:13" ht="15">
      <c r="A1077" s="16" t="s">
        <v>43745</v>
      </c>
      <c r="B1077" s="16" t="s">
        <v>43746</v>
      </c>
      <c r="C1077" s="82" t="s">
        <v>43747</v>
      </c>
      <c r="D1077" s="16" t="s">
        <v>40347</v>
      </c>
      <c r="E1077" s="83">
        <v>2023</v>
      </c>
      <c r="F1077" s="16" t="s">
        <v>43695</v>
      </c>
      <c r="K1077" s="16" t="s">
        <v>358</v>
      </c>
      <c r="L1077" s="83">
        <v>5.3010000000000002</v>
      </c>
      <c r="M1077" s="83">
        <v>-72.024000000000001</v>
      </c>
    </row>
    <row r="1078" spans="1:13" ht="15">
      <c r="A1078" s="16" t="s">
        <v>43748</v>
      </c>
      <c r="B1078" s="16" t="s">
        <v>43749</v>
      </c>
      <c r="C1078" s="82" t="s">
        <v>43750</v>
      </c>
      <c r="D1078" s="16" t="s">
        <v>40347</v>
      </c>
      <c r="E1078" s="83">
        <v>2023</v>
      </c>
      <c r="F1078" s="16" t="s">
        <v>43695</v>
      </c>
      <c r="K1078" s="16" t="s">
        <v>358</v>
      </c>
      <c r="L1078" s="83">
        <v>5.3010000000000002</v>
      </c>
      <c r="M1078" s="83">
        <v>-72.024000000000001</v>
      </c>
    </row>
    <row r="1079" spans="1:13" ht="15">
      <c r="A1079" s="16" t="s">
        <v>43751</v>
      </c>
      <c r="B1079" s="16" t="s">
        <v>43752</v>
      </c>
      <c r="C1079" s="82" t="s">
        <v>43753</v>
      </c>
      <c r="D1079" s="16" t="s">
        <v>40347</v>
      </c>
      <c r="E1079" s="83">
        <v>2023</v>
      </c>
      <c r="F1079" s="16" t="s">
        <v>43738</v>
      </c>
      <c r="G1079" s="43" t="s">
        <v>43754</v>
      </c>
      <c r="H1079" s="43">
        <v>7159.2359800000004</v>
      </c>
      <c r="I1079" s="43">
        <v>2022</v>
      </c>
      <c r="J1079" s="43">
        <v>1.1240320000000001E-3</v>
      </c>
      <c r="K1079" s="16" t="s">
        <v>358</v>
      </c>
      <c r="L1079" s="83">
        <v>6.93</v>
      </c>
      <c r="M1079" s="83">
        <v>-71.180000000000007</v>
      </c>
    </row>
    <row r="1080" spans="1:13" ht="15">
      <c r="A1080" s="16" t="s">
        <v>43755</v>
      </c>
      <c r="B1080" s="16" t="s">
        <v>43756</v>
      </c>
      <c r="C1080" s="82" t="s">
        <v>43757</v>
      </c>
      <c r="D1080" s="16" t="s">
        <v>40347</v>
      </c>
      <c r="E1080" s="83">
        <v>2023</v>
      </c>
      <c r="F1080" s="16" t="s">
        <v>43738</v>
      </c>
      <c r="G1080" s="43" t="s">
        <v>43754</v>
      </c>
      <c r="H1080" s="43">
        <v>7159.2359800000004</v>
      </c>
      <c r="I1080" s="43">
        <v>2022</v>
      </c>
      <c r="J1080" s="43">
        <v>1.1240320000000001E-3</v>
      </c>
      <c r="K1080" s="16" t="s">
        <v>358</v>
      </c>
      <c r="L1080" s="83">
        <v>6.93</v>
      </c>
      <c r="M1080" s="83">
        <v>-71.180000000000007</v>
      </c>
    </row>
    <row r="1081" spans="1:13" ht="15">
      <c r="A1081" s="16" t="s">
        <v>43758</v>
      </c>
      <c r="B1081" s="16" t="s">
        <v>43759</v>
      </c>
      <c r="C1081" s="82" t="s">
        <v>43760</v>
      </c>
      <c r="D1081" s="16" t="s">
        <v>40347</v>
      </c>
      <c r="E1081" s="83">
        <v>2023</v>
      </c>
      <c r="F1081" s="16" t="s">
        <v>43738</v>
      </c>
      <c r="K1081" s="16" t="s">
        <v>358</v>
      </c>
      <c r="L1081" s="83">
        <v>6.7270000000000003</v>
      </c>
      <c r="M1081" s="83">
        <v>-71.353999999999999</v>
      </c>
    </row>
    <row r="1082" spans="1:13" ht="15">
      <c r="A1082" s="16" t="s">
        <v>43761</v>
      </c>
      <c r="B1082" s="16" t="s">
        <v>43762</v>
      </c>
      <c r="C1082" s="82" t="s">
        <v>43763</v>
      </c>
      <c r="D1082" s="16" t="s">
        <v>40347</v>
      </c>
      <c r="E1082" s="83">
        <v>2023</v>
      </c>
      <c r="F1082" s="16" t="s">
        <v>43602</v>
      </c>
      <c r="K1082" s="16" t="s">
        <v>358</v>
      </c>
      <c r="L1082" s="83">
        <v>3.464</v>
      </c>
      <c r="M1082" s="83">
        <v>-73.132999999999996</v>
      </c>
    </row>
    <row r="1083" spans="1:13" ht="15">
      <c r="A1083" s="16" t="s">
        <v>43764</v>
      </c>
      <c r="B1083" s="16" t="s">
        <v>43765</v>
      </c>
      <c r="C1083" s="82" t="s">
        <v>43766</v>
      </c>
      <c r="D1083" s="16" t="s">
        <v>40347</v>
      </c>
      <c r="E1083" s="83">
        <v>2023</v>
      </c>
      <c r="F1083" s="16" t="s">
        <v>43738</v>
      </c>
      <c r="K1083" s="16" t="s">
        <v>358</v>
      </c>
      <c r="L1083" s="83">
        <v>6.93</v>
      </c>
      <c r="M1083" s="83">
        <v>-71.180000000000007</v>
      </c>
    </row>
    <row r="1084" spans="1:13" ht="15">
      <c r="A1084" s="16" t="s">
        <v>43767</v>
      </c>
      <c r="B1084" s="16" t="s">
        <v>43768</v>
      </c>
      <c r="C1084" s="82" t="s">
        <v>43769</v>
      </c>
      <c r="D1084" s="16" t="s">
        <v>40347</v>
      </c>
      <c r="E1084" s="83">
        <v>2023</v>
      </c>
      <c r="F1084" s="16" t="s">
        <v>43613</v>
      </c>
      <c r="K1084" s="16" t="s">
        <v>358</v>
      </c>
      <c r="L1084" s="83">
        <v>6.58</v>
      </c>
      <c r="M1084" s="83">
        <v>-71.742000000000004</v>
      </c>
    </row>
    <row r="1085" spans="1:13" ht="15">
      <c r="A1085" s="16" t="s">
        <v>43770</v>
      </c>
      <c r="B1085" s="16" t="s">
        <v>43771</v>
      </c>
      <c r="C1085" s="82" t="s">
        <v>43772</v>
      </c>
      <c r="D1085" s="16" t="s">
        <v>40347</v>
      </c>
      <c r="E1085" s="83">
        <v>2023</v>
      </c>
      <c r="F1085" s="16" t="s">
        <v>43617</v>
      </c>
      <c r="K1085" s="16" t="s">
        <v>358</v>
      </c>
      <c r="L1085" s="83">
        <v>2.1379999999999999</v>
      </c>
      <c r="M1085" s="83">
        <v>-74.546999999999997</v>
      </c>
    </row>
    <row r="1086" spans="1:13" ht="15">
      <c r="A1086" s="16" t="s">
        <v>43773</v>
      </c>
      <c r="B1086" s="16" t="s">
        <v>43774</v>
      </c>
      <c r="C1086" s="82" t="s">
        <v>43775</v>
      </c>
      <c r="D1086" s="16" t="s">
        <v>40347</v>
      </c>
      <c r="E1086" s="83">
        <v>2019</v>
      </c>
      <c r="F1086" s="16" t="s">
        <v>43637</v>
      </c>
      <c r="K1086" s="16" t="s">
        <v>358</v>
      </c>
      <c r="L1086" s="83">
        <v>9.6159999999999997</v>
      </c>
      <c r="M1086" s="83">
        <v>-74.134</v>
      </c>
    </row>
    <row r="1087" spans="1:13" ht="15">
      <c r="A1087" s="16" t="s">
        <v>43776</v>
      </c>
      <c r="B1087" s="16" t="s">
        <v>43777</v>
      </c>
      <c r="C1087" s="82" t="s">
        <v>43778</v>
      </c>
      <c r="D1087" s="16" t="s">
        <v>40347</v>
      </c>
      <c r="E1087" s="83">
        <v>2023</v>
      </c>
      <c r="F1087" s="16" t="s">
        <v>43779</v>
      </c>
      <c r="K1087" s="16" t="s">
        <v>358</v>
      </c>
      <c r="L1087" s="83">
        <v>4.1740000000000004</v>
      </c>
      <c r="M1087" s="83">
        <v>-72.013999999999996</v>
      </c>
    </row>
    <row r="1088" spans="1:13" ht="15">
      <c r="A1088" s="16" t="s">
        <v>43780</v>
      </c>
      <c r="B1088" s="16" t="s">
        <v>43781</v>
      </c>
      <c r="C1088" s="82" t="s">
        <v>43782</v>
      </c>
      <c r="D1088" s="16" t="s">
        <v>40347</v>
      </c>
      <c r="E1088" s="83">
        <v>2023</v>
      </c>
      <c r="F1088" s="16" t="s">
        <v>43779</v>
      </c>
      <c r="K1088" s="16" t="s">
        <v>358</v>
      </c>
      <c r="L1088" s="83">
        <v>4.1740000000000004</v>
      </c>
      <c r="M1088" s="83">
        <v>-72.013999999999996</v>
      </c>
    </row>
    <row r="1089" spans="1:13" ht="15">
      <c r="A1089" s="16" t="s">
        <v>43783</v>
      </c>
      <c r="B1089" s="16" t="s">
        <v>43784</v>
      </c>
      <c r="C1089" s="82" t="s">
        <v>43785</v>
      </c>
      <c r="D1089" s="16" t="s">
        <v>40347</v>
      </c>
      <c r="E1089" s="83">
        <v>2023</v>
      </c>
      <c r="F1089" s="16" t="s">
        <v>43602</v>
      </c>
      <c r="K1089" s="16" t="s">
        <v>358</v>
      </c>
      <c r="L1089" s="83">
        <v>0.51600000000000001</v>
      </c>
      <c r="M1089" s="83">
        <v>-77.165999999999997</v>
      </c>
    </row>
    <row r="1090" spans="1:13" ht="15">
      <c r="A1090" s="16" t="s">
        <v>43786</v>
      </c>
      <c r="B1090" s="16" t="s">
        <v>43787</v>
      </c>
      <c r="C1090" s="82" t="s">
        <v>43788</v>
      </c>
      <c r="D1090" s="16" t="s">
        <v>40347</v>
      </c>
      <c r="E1090" s="83">
        <v>2023</v>
      </c>
      <c r="F1090" s="16" t="s">
        <v>43738</v>
      </c>
      <c r="K1090" s="16" t="s">
        <v>358</v>
      </c>
      <c r="L1090" s="83">
        <v>6.7270000000000003</v>
      </c>
      <c r="M1090" s="83">
        <v>-71.353999999999999</v>
      </c>
    </row>
    <row r="1091" spans="1:13" ht="15">
      <c r="A1091" s="16" t="s">
        <v>43789</v>
      </c>
      <c r="B1091" s="16" t="s">
        <v>43790</v>
      </c>
      <c r="C1091" s="82" t="s">
        <v>43791</v>
      </c>
      <c r="D1091" s="16" t="s">
        <v>40347</v>
      </c>
      <c r="E1091" s="83">
        <v>2019</v>
      </c>
      <c r="F1091" s="16" t="s">
        <v>43602</v>
      </c>
      <c r="K1091" s="16" t="s">
        <v>358</v>
      </c>
      <c r="L1091" s="83">
        <v>8.0150000000000006</v>
      </c>
      <c r="M1091" s="83">
        <v>-73.594999999999999</v>
      </c>
    </row>
    <row r="1092" spans="1:13" ht="15">
      <c r="A1092" s="16" t="s">
        <v>43792</v>
      </c>
      <c r="B1092" s="16" t="s">
        <v>43793</v>
      </c>
      <c r="C1092" s="82" t="s">
        <v>43794</v>
      </c>
      <c r="D1092" s="16" t="s">
        <v>40347</v>
      </c>
      <c r="E1092" s="83">
        <v>2023</v>
      </c>
      <c r="F1092" s="16" t="s">
        <v>43637</v>
      </c>
      <c r="K1092" s="16" t="s">
        <v>358</v>
      </c>
      <c r="L1092" s="83">
        <v>4.8940000000000001</v>
      </c>
      <c r="M1092" s="83">
        <v>-71.893000000000001</v>
      </c>
    </row>
    <row r="1093" spans="1:13" ht="15">
      <c r="A1093" s="16" t="s">
        <v>43795</v>
      </c>
      <c r="B1093" s="16" t="s">
        <v>43796</v>
      </c>
      <c r="C1093" s="82" t="s">
        <v>43797</v>
      </c>
      <c r="D1093" s="16" t="s">
        <v>40347</v>
      </c>
      <c r="E1093" s="83">
        <v>2023</v>
      </c>
      <c r="F1093" s="16" t="s">
        <v>43798</v>
      </c>
      <c r="K1093" s="16" t="s">
        <v>358</v>
      </c>
      <c r="L1093" s="83">
        <v>5.6449999999999996</v>
      </c>
      <c r="M1093" s="83">
        <v>-71.742999999999995</v>
      </c>
    </row>
    <row r="1094" spans="1:13" ht="15">
      <c r="A1094" s="16" t="s">
        <v>43799</v>
      </c>
      <c r="B1094" s="16" t="s">
        <v>43800</v>
      </c>
      <c r="C1094" s="82" t="s">
        <v>43801</v>
      </c>
      <c r="D1094" s="16" t="s">
        <v>40347</v>
      </c>
      <c r="E1094" s="83">
        <v>2023</v>
      </c>
      <c r="F1094" s="16" t="s">
        <v>43637</v>
      </c>
      <c r="K1094" s="16" t="s">
        <v>358</v>
      </c>
      <c r="L1094" s="83">
        <v>4.4489999999999998</v>
      </c>
      <c r="M1094" s="83">
        <v>-72.867999999999995</v>
      </c>
    </row>
    <row r="1095" spans="1:13" ht="15">
      <c r="A1095" s="16" t="s">
        <v>43802</v>
      </c>
      <c r="B1095" s="16" t="s">
        <v>43803</v>
      </c>
      <c r="C1095" s="82" t="s">
        <v>43804</v>
      </c>
      <c r="D1095" s="16" t="s">
        <v>40347</v>
      </c>
      <c r="E1095" s="83">
        <v>2023</v>
      </c>
      <c r="F1095" s="16" t="s">
        <v>43602</v>
      </c>
      <c r="K1095" s="16" t="s">
        <v>358</v>
      </c>
      <c r="L1095" s="83">
        <v>7.1669999999999998</v>
      </c>
      <c r="M1095" s="83">
        <v>-73.84</v>
      </c>
    </row>
    <row r="1096" spans="1:13" ht="15">
      <c r="A1096" s="16" t="s">
        <v>43805</v>
      </c>
      <c r="B1096" s="16" t="s">
        <v>43806</v>
      </c>
      <c r="C1096" s="82" t="s">
        <v>43807</v>
      </c>
      <c r="D1096" s="16" t="s">
        <v>40347</v>
      </c>
      <c r="E1096" s="83">
        <v>2023</v>
      </c>
      <c r="F1096" s="16" t="s">
        <v>43602</v>
      </c>
      <c r="K1096" s="16" t="s">
        <v>358</v>
      </c>
      <c r="L1096" s="83">
        <v>7.1669999999999998</v>
      </c>
      <c r="M1096" s="83">
        <v>-73.84</v>
      </c>
    </row>
    <row r="1097" spans="1:13" ht="15">
      <c r="A1097" s="16" t="s">
        <v>43808</v>
      </c>
      <c r="B1097" s="16" t="s">
        <v>43809</v>
      </c>
      <c r="C1097" s="82" t="s">
        <v>43810</v>
      </c>
      <c r="D1097" s="16" t="s">
        <v>40347</v>
      </c>
      <c r="E1097" s="83">
        <v>2023</v>
      </c>
      <c r="F1097" s="16" t="s">
        <v>43637</v>
      </c>
      <c r="K1097" s="16" t="s">
        <v>358</v>
      </c>
      <c r="L1097" s="83">
        <v>5.0659999999999998</v>
      </c>
      <c r="M1097" s="83">
        <v>-71.558999999999997</v>
      </c>
    </row>
    <row r="1098" spans="1:13" ht="15">
      <c r="A1098" s="16" t="s">
        <v>43811</v>
      </c>
      <c r="B1098" s="16" t="s">
        <v>43812</v>
      </c>
      <c r="C1098" s="82" t="s">
        <v>43813</v>
      </c>
      <c r="D1098" s="16" t="s">
        <v>40347</v>
      </c>
      <c r="E1098" s="83">
        <v>2023</v>
      </c>
      <c r="F1098" s="16" t="s">
        <v>43602</v>
      </c>
      <c r="G1098" s="43" t="s">
        <v>43814</v>
      </c>
      <c r="H1098" s="43">
        <v>29122.440299999998</v>
      </c>
      <c r="I1098" s="43">
        <v>2022</v>
      </c>
      <c r="J1098" s="43">
        <v>7.8919999999999999E-4</v>
      </c>
      <c r="K1098" s="16" t="s">
        <v>358</v>
      </c>
      <c r="L1098" s="83">
        <v>3.8940000000000001</v>
      </c>
      <c r="M1098" s="83">
        <v>-73.665999999999997</v>
      </c>
    </row>
    <row r="1099" spans="1:13" ht="15">
      <c r="A1099" s="16" t="s">
        <v>43815</v>
      </c>
      <c r="B1099" s="16" t="s">
        <v>43816</v>
      </c>
      <c r="C1099" s="82" t="s">
        <v>43817</v>
      </c>
      <c r="D1099" s="16" t="s">
        <v>40347</v>
      </c>
      <c r="E1099" s="83">
        <v>2023</v>
      </c>
      <c r="F1099" s="16" t="s">
        <v>43602</v>
      </c>
      <c r="G1099" s="43" t="s">
        <v>43814</v>
      </c>
      <c r="H1099" s="43">
        <v>29122.440299999998</v>
      </c>
      <c r="I1099" s="43">
        <v>2022</v>
      </c>
      <c r="J1099" s="43">
        <v>7.8919999999999999E-4</v>
      </c>
      <c r="K1099" s="16" t="s">
        <v>358</v>
      </c>
      <c r="L1099" s="83">
        <v>3.8940000000000001</v>
      </c>
      <c r="M1099" s="83">
        <v>-73.665999999999997</v>
      </c>
    </row>
    <row r="1100" spans="1:13" ht="15">
      <c r="A1100" s="16" t="s">
        <v>43818</v>
      </c>
      <c r="B1100" s="16" t="s">
        <v>43819</v>
      </c>
      <c r="C1100" s="82" t="s">
        <v>43820</v>
      </c>
      <c r="D1100" s="16" t="s">
        <v>40347</v>
      </c>
      <c r="E1100" s="83">
        <v>2023</v>
      </c>
      <c r="F1100" s="16" t="s">
        <v>43602</v>
      </c>
      <c r="K1100" s="16" t="s">
        <v>358</v>
      </c>
      <c r="L1100" s="83">
        <v>3.8940000000000001</v>
      </c>
      <c r="M1100" s="83">
        <v>-73.665999999999997</v>
      </c>
    </row>
    <row r="1101" spans="1:13" ht="15">
      <c r="A1101" s="16" t="s">
        <v>43821</v>
      </c>
      <c r="B1101" s="16" t="s">
        <v>43822</v>
      </c>
      <c r="C1101" s="82" t="s">
        <v>43823</v>
      </c>
      <c r="D1101" s="16" t="s">
        <v>40347</v>
      </c>
      <c r="E1101" s="83">
        <v>2023</v>
      </c>
      <c r="F1101" s="16" t="s">
        <v>43602</v>
      </c>
      <c r="G1101" s="43" t="s">
        <v>43814</v>
      </c>
      <c r="H1101" s="43">
        <v>29122.440299999998</v>
      </c>
      <c r="I1101" s="43">
        <v>2022</v>
      </c>
      <c r="J1101" s="43">
        <v>7.8919999999999999E-4</v>
      </c>
      <c r="K1101" s="16" t="s">
        <v>358</v>
      </c>
      <c r="L1101" s="83">
        <v>3.8940000000000001</v>
      </c>
      <c r="M1101" s="83">
        <v>-73.665999999999997</v>
      </c>
    </row>
    <row r="1102" spans="1:13" ht="15">
      <c r="A1102" s="16" t="s">
        <v>43824</v>
      </c>
      <c r="B1102" s="16" t="s">
        <v>43825</v>
      </c>
      <c r="C1102" s="82" t="s">
        <v>43826</v>
      </c>
      <c r="D1102" s="16" t="s">
        <v>40347</v>
      </c>
      <c r="E1102" s="83">
        <v>2023</v>
      </c>
      <c r="F1102" s="16" t="s">
        <v>43602</v>
      </c>
      <c r="G1102" s="43" t="s">
        <v>43814</v>
      </c>
      <c r="H1102" s="43">
        <v>29122.440299999998</v>
      </c>
      <c r="I1102" s="43">
        <v>2022</v>
      </c>
      <c r="J1102" s="43">
        <v>7.8919999999999999E-4</v>
      </c>
      <c r="K1102" s="16" t="s">
        <v>358</v>
      </c>
      <c r="L1102" s="83">
        <v>3.8940000000000001</v>
      </c>
      <c r="M1102" s="83">
        <v>-73.665999999999997</v>
      </c>
    </row>
    <row r="1103" spans="1:13" ht="15">
      <c r="A1103" s="16" t="s">
        <v>43827</v>
      </c>
      <c r="B1103" s="16" t="s">
        <v>43828</v>
      </c>
      <c r="C1103" s="82" t="s">
        <v>43829</v>
      </c>
      <c r="D1103" s="16" t="s">
        <v>40347</v>
      </c>
      <c r="E1103" s="83">
        <v>2023</v>
      </c>
      <c r="F1103" s="16" t="s">
        <v>43637</v>
      </c>
      <c r="K1103" s="16" t="s">
        <v>358</v>
      </c>
      <c r="L1103" s="83">
        <v>4.3220000000000001</v>
      </c>
      <c r="M1103" s="83">
        <v>-72.981999999999999</v>
      </c>
    </row>
    <row r="1104" spans="1:13" ht="15">
      <c r="A1104" s="16" t="s">
        <v>43830</v>
      </c>
      <c r="B1104" s="16" t="s">
        <v>43831</v>
      </c>
      <c r="C1104" s="82" t="s">
        <v>43832</v>
      </c>
      <c r="D1104" s="16" t="s">
        <v>40347</v>
      </c>
      <c r="E1104" s="83">
        <v>2023</v>
      </c>
      <c r="F1104" s="16" t="s">
        <v>43833</v>
      </c>
      <c r="K1104" s="16" t="s">
        <v>358</v>
      </c>
      <c r="L1104" s="83">
        <v>7.9630000000000001</v>
      </c>
      <c r="M1104" s="83">
        <v>-72.504000000000005</v>
      </c>
    </row>
    <row r="1105" spans="1:13" ht="15">
      <c r="A1105" s="16" t="s">
        <v>43834</v>
      </c>
      <c r="B1105" s="16" t="s">
        <v>43835</v>
      </c>
      <c r="C1105" s="82" t="s">
        <v>43836</v>
      </c>
      <c r="D1105" s="16" t="s">
        <v>40347</v>
      </c>
      <c r="E1105" s="83">
        <v>2023</v>
      </c>
      <c r="F1105" s="16" t="s">
        <v>43837</v>
      </c>
      <c r="K1105" s="16" t="s">
        <v>358</v>
      </c>
      <c r="L1105" s="83">
        <v>8.2460000000000004</v>
      </c>
      <c r="M1105" s="83">
        <v>-72.725999999999999</v>
      </c>
    </row>
    <row r="1106" spans="1:13" ht="15">
      <c r="A1106" s="16" t="s">
        <v>43838</v>
      </c>
      <c r="B1106" s="16" t="s">
        <v>43839</v>
      </c>
      <c r="C1106" s="82" t="s">
        <v>43840</v>
      </c>
      <c r="D1106" s="16" t="s">
        <v>40347</v>
      </c>
      <c r="E1106" s="83">
        <v>2023</v>
      </c>
      <c r="F1106" s="16" t="s">
        <v>43841</v>
      </c>
      <c r="K1106" s="16" t="s">
        <v>358</v>
      </c>
      <c r="L1106" s="83">
        <v>4.41</v>
      </c>
      <c r="M1106" s="83">
        <v>-72.652000000000001</v>
      </c>
    </row>
    <row r="1107" spans="1:13" ht="15">
      <c r="A1107" s="16" t="s">
        <v>43842</v>
      </c>
      <c r="B1107" s="16" t="s">
        <v>43843</v>
      </c>
      <c r="C1107" s="82" t="s">
        <v>43844</v>
      </c>
      <c r="D1107" s="16" t="s">
        <v>40347</v>
      </c>
      <c r="E1107" s="83">
        <v>2023</v>
      </c>
      <c r="F1107" s="16" t="s">
        <v>43645</v>
      </c>
      <c r="K1107" s="16" t="s">
        <v>358</v>
      </c>
      <c r="L1107" s="83">
        <v>3.91</v>
      </c>
      <c r="M1107" s="83">
        <v>-74.900000000000006</v>
      </c>
    </row>
    <row r="1108" spans="1:13" ht="15">
      <c r="A1108" s="16" t="s">
        <v>43845</v>
      </c>
      <c r="B1108" s="16" t="s">
        <v>43846</v>
      </c>
      <c r="C1108" s="82" t="s">
        <v>43847</v>
      </c>
      <c r="D1108" s="16" t="s">
        <v>40347</v>
      </c>
      <c r="E1108" s="83">
        <v>2023</v>
      </c>
      <c r="F1108" s="16" t="s">
        <v>43602</v>
      </c>
      <c r="G1108" s="43" t="s">
        <v>43848</v>
      </c>
      <c r="H1108" s="43">
        <v>17727.83596</v>
      </c>
      <c r="I1108" s="43">
        <v>2022</v>
      </c>
      <c r="J1108" s="43">
        <v>7.8607600000000003E-4</v>
      </c>
      <c r="K1108" s="16" t="s">
        <v>358</v>
      </c>
      <c r="L1108" s="83">
        <v>3.8940000000000001</v>
      </c>
      <c r="M1108" s="83">
        <v>-73.665999999999997</v>
      </c>
    </row>
    <row r="1109" spans="1:13" ht="15">
      <c r="A1109" s="16" t="s">
        <v>43849</v>
      </c>
      <c r="B1109" s="16" t="s">
        <v>43850</v>
      </c>
      <c r="C1109" s="82" t="s">
        <v>43851</v>
      </c>
      <c r="D1109" s="16" t="s">
        <v>40347</v>
      </c>
      <c r="E1109" s="83">
        <v>2019</v>
      </c>
      <c r="F1109" s="16" t="s">
        <v>43602</v>
      </c>
      <c r="G1109" s="43" t="s">
        <v>43848</v>
      </c>
      <c r="H1109" s="43">
        <v>17727.83596</v>
      </c>
      <c r="I1109" s="43">
        <v>2022</v>
      </c>
      <c r="J1109" s="43">
        <v>7.8607600000000003E-4</v>
      </c>
      <c r="K1109" s="16" t="s">
        <v>358</v>
      </c>
      <c r="L1109" s="83">
        <v>3.8940000000000001</v>
      </c>
      <c r="M1109" s="83">
        <v>-73.665999999999997</v>
      </c>
    </row>
    <row r="1110" spans="1:13" ht="15">
      <c r="A1110" s="16" t="s">
        <v>43852</v>
      </c>
      <c r="B1110" s="16" t="s">
        <v>43853</v>
      </c>
      <c r="C1110" s="82" t="s">
        <v>43854</v>
      </c>
      <c r="D1110" s="16" t="s">
        <v>40347</v>
      </c>
      <c r="E1110" s="83">
        <v>2023</v>
      </c>
      <c r="F1110" s="16" t="s">
        <v>43602</v>
      </c>
      <c r="G1110" s="43" t="s">
        <v>43848</v>
      </c>
      <c r="H1110" s="43">
        <v>17727.83596</v>
      </c>
      <c r="I1110" s="43">
        <v>2022</v>
      </c>
      <c r="J1110" s="43">
        <v>7.8607600000000003E-4</v>
      </c>
      <c r="K1110" s="16" t="s">
        <v>358</v>
      </c>
      <c r="L1110" s="83">
        <v>3.8940000000000001</v>
      </c>
      <c r="M1110" s="83">
        <v>-73.665999999999997</v>
      </c>
    </row>
    <row r="1111" spans="1:13" ht="15">
      <c r="A1111" s="16" t="s">
        <v>43855</v>
      </c>
      <c r="B1111" s="16" t="s">
        <v>43856</v>
      </c>
      <c r="C1111" s="82" t="s">
        <v>43857</v>
      </c>
      <c r="D1111" s="16" t="s">
        <v>40347</v>
      </c>
      <c r="E1111" s="83">
        <v>2023</v>
      </c>
      <c r="F1111" s="16" t="s">
        <v>43738</v>
      </c>
      <c r="K1111" s="16" t="s">
        <v>358</v>
      </c>
      <c r="L1111" s="83">
        <v>6.93</v>
      </c>
      <c r="M1111" s="83">
        <v>-71.180000000000007</v>
      </c>
    </row>
    <row r="1112" spans="1:13" ht="15">
      <c r="A1112" s="16" t="s">
        <v>43858</v>
      </c>
      <c r="B1112" s="16" t="s">
        <v>43859</v>
      </c>
      <c r="C1112" s="82" t="s">
        <v>43860</v>
      </c>
      <c r="D1112" s="16" t="s">
        <v>40347</v>
      </c>
      <c r="E1112" s="83">
        <v>2023</v>
      </c>
      <c r="F1112" s="16" t="s">
        <v>43841</v>
      </c>
      <c r="K1112" s="16" t="s">
        <v>358</v>
      </c>
      <c r="L1112" s="83">
        <v>4.41</v>
      </c>
      <c r="M1112" s="83">
        <v>-72.652000000000001</v>
      </c>
    </row>
    <row r="1113" spans="1:13" ht="15">
      <c r="A1113" s="16" t="s">
        <v>43861</v>
      </c>
      <c r="B1113" s="16" t="s">
        <v>43862</v>
      </c>
      <c r="C1113" s="82" t="s">
        <v>43863</v>
      </c>
      <c r="D1113" s="16" t="s">
        <v>40347</v>
      </c>
      <c r="E1113" s="83">
        <v>2023</v>
      </c>
      <c r="F1113" s="16" t="s">
        <v>43645</v>
      </c>
      <c r="G1113" s="43" t="s">
        <v>43862</v>
      </c>
      <c r="H1113" s="43">
        <v>7649.3793830000004</v>
      </c>
      <c r="I1113" s="43">
        <v>2022</v>
      </c>
      <c r="J1113" s="43">
        <v>1.025888E-3</v>
      </c>
      <c r="K1113" s="16" t="s">
        <v>358</v>
      </c>
      <c r="L1113" s="83">
        <v>11.728</v>
      </c>
      <c r="M1113" s="83">
        <v>-72.799000000000007</v>
      </c>
    </row>
    <row r="1114" spans="1:13" ht="15">
      <c r="A1114" s="16" t="s">
        <v>43864</v>
      </c>
      <c r="B1114" s="16" t="s">
        <v>43865</v>
      </c>
      <c r="C1114" s="82" t="s">
        <v>43866</v>
      </c>
      <c r="D1114" s="16" t="s">
        <v>40347</v>
      </c>
      <c r="E1114" s="83">
        <v>2023</v>
      </c>
      <c r="F1114" s="16" t="s">
        <v>43609</v>
      </c>
      <c r="K1114" s="16" t="s">
        <v>358</v>
      </c>
      <c r="L1114" s="83">
        <v>8.1609999999999996</v>
      </c>
      <c r="M1114" s="83">
        <v>-73.516000000000005</v>
      </c>
    </row>
    <row r="1115" spans="1:13" ht="15">
      <c r="A1115" s="16" t="s">
        <v>43867</v>
      </c>
      <c r="B1115" s="16" t="s">
        <v>43868</v>
      </c>
      <c r="C1115" s="82" t="s">
        <v>43869</v>
      </c>
      <c r="D1115" s="16" t="s">
        <v>40347</v>
      </c>
      <c r="E1115" s="83">
        <v>2023</v>
      </c>
      <c r="F1115" s="16" t="s">
        <v>43602</v>
      </c>
      <c r="K1115" s="16" t="s">
        <v>358</v>
      </c>
      <c r="L1115" s="83">
        <v>0.51600000000000001</v>
      </c>
      <c r="M1115" s="83">
        <v>-77.165999999999997</v>
      </c>
    </row>
    <row r="1116" spans="1:13" ht="15">
      <c r="A1116" s="16" t="s">
        <v>43870</v>
      </c>
      <c r="B1116" s="16" t="s">
        <v>43871</v>
      </c>
      <c r="C1116" s="82" t="s">
        <v>43872</v>
      </c>
      <c r="D1116" s="16" t="s">
        <v>40347</v>
      </c>
      <c r="E1116" s="83">
        <v>2023</v>
      </c>
      <c r="F1116" s="16" t="s">
        <v>43645</v>
      </c>
      <c r="K1116" s="16" t="s">
        <v>358</v>
      </c>
      <c r="L1116" s="83">
        <v>9.2059999999999995</v>
      </c>
      <c r="M1116" s="83">
        <v>-74.569000000000003</v>
      </c>
    </row>
    <row r="1117" spans="1:13" ht="15">
      <c r="A1117" s="16" t="s">
        <v>43873</v>
      </c>
      <c r="B1117" s="16" t="s">
        <v>43874</v>
      </c>
      <c r="C1117" s="82" t="s">
        <v>43875</v>
      </c>
      <c r="D1117" s="16" t="s">
        <v>40347</v>
      </c>
      <c r="E1117" s="83">
        <v>2023</v>
      </c>
      <c r="F1117" s="16" t="s">
        <v>43876</v>
      </c>
      <c r="K1117" s="16" t="s">
        <v>358</v>
      </c>
      <c r="L1117" s="83">
        <v>8.7739999999999991</v>
      </c>
      <c r="M1117" s="83">
        <v>-75.233000000000004</v>
      </c>
    </row>
    <row r="1118" spans="1:13" ht="15">
      <c r="A1118" s="16" t="s">
        <v>43877</v>
      </c>
      <c r="B1118" s="16" t="s">
        <v>43878</v>
      </c>
      <c r="C1118" s="82" t="s">
        <v>43879</v>
      </c>
      <c r="D1118" s="16" t="s">
        <v>40347</v>
      </c>
      <c r="E1118" s="83">
        <v>2023</v>
      </c>
      <c r="F1118" s="16" t="s">
        <v>43876</v>
      </c>
      <c r="K1118" s="16" t="s">
        <v>358</v>
      </c>
      <c r="L1118" s="83">
        <v>8.7739999999999991</v>
      </c>
      <c r="M1118" s="83">
        <v>-75.233000000000004</v>
      </c>
    </row>
    <row r="1119" spans="1:13" ht="15">
      <c r="A1119" s="16" t="s">
        <v>43880</v>
      </c>
      <c r="B1119" s="16" t="s">
        <v>43881</v>
      </c>
      <c r="C1119" s="82" t="s">
        <v>43882</v>
      </c>
      <c r="D1119" s="16" t="s">
        <v>40347</v>
      </c>
      <c r="E1119" s="83">
        <v>2019</v>
      </c>
      <c r="F1119" s="16" t="s">
        <v>43883</v>
      </c>
      <c r="K1119" s="16" t="s">
        <v>358</v>
      </c>
      <c r="L1119" s="83">
        <v>0.38600000000000001</v>
      </c>
      <c r="M1119" s="83">
        <v>-76.537000000000006</v>
      </c>
    </row>
    <row r="1120" spans="1:13" ht="15">
      <c r="A1120" s="16" t="s">
        <v>43884</v>
      </c>
      <c r="B1120" s="16" t="s">
        <v>43885</v>
      </c>
      <c r="C1120" s="82" t="s">
        <v>43886</v>
      </c>
      <c r="D1120" s="16" t="s">
        <v>40347</v>
      </c>
      <c r="E1120" s="83">
        <v>2023</v>
      </c>
      <c r="F1120" s="16" t="s">
        <v>43609</v>
      </c>
      <c r="K1120" s="16" t="s">
        <v>358</v>
      </c>
      <c r="L1120" s="84"/>
      <c r="M1120" s="84"/>
    </row>
    <row r="1121" spans="1:13" ht="15">
      <c r="A1121" s="16" t="s">
        <v>43887</v>
      </c>
      <c r="B1121" s="16" t="s">
        <v>43888</v>
      </c>
      <c r="C1121" s="82" t="s">
        <v>43889</v>
      </c>
      <c r="D1121" s="16" t="s">
        <v>40347</v>
      </c>
      <c r="E1121" s="83">
        <v>2022</v>
      </c>
      <c r="F1121" s="16" t="s">
        <v>43637</v>
      </c>
      <c r="K1121" s="16" t="s">
        <v>358</v>
      </c>
      <c r="L1121" s="83">
        <v>5.2690000000000001</v>
      </c>
      <c r="M1121" s="83">
        <v>-71.399000000000001</v>
      </c>
    </row>
    <row r="1122" spans="1:13" ht="15">
      <c r="A1122" s="16" t="s">
        <v>43890</v>
      </c>
      <c r="B1122" s="16" t="s">
        <v>43891</v>
      </c>
      <c r="C1122" s="82" t="s">
        <v>43892</v>
      </c>
      <c r="D1122" s="16" t="s">
        <v>40347</v>
      </c>
      <c r="E1122" s="83">
        <v>2022</v>
      </c>
      <c r="F1122" s="16" t="s">
        <v>43637</v>
      </c>
      <c r="K1122" s="16" t="s">
        <v>358</v>
      </c>
      <c r="L1122" s="83">
        <v>5.2690000000000001</v>
      </c>
      <c r="M1122" s="83">
        <v>-71.399000000000001</v>
      </c>
    </row>
    <row r="1123" spans="1:13" ht="15">
      <c r="A1123" s="16" t="s">
        <v>43893</v>
      </c>
      <c r="B1123" s="16" t="s">
        <v>43894</v>
      </c>
      <c r="C1123" s="82" t="s">
        <v>43895</v>
      </c>
      <c r="D1123" s="16" t="s">
        <v>40347</v>
      </c>
      <c r="E1123" s="83">
        <v>2019</v>
      </c>
      <c r="F1123" s="16" t="s">
        <v>43637</v>
      </c>
      <c r="K1123" s="16" t="s">
        <v>358</v>
      </c>
      <c r="L1123" s="83">
        <v>4.3220000000000001</v>
      </c>
      <c r="M1123" s="83">
        <v>-72.981999999999999</v>
      </c>
    </row>
    <row r="1124" spans="1:13" ht="15">
      <c r="A1124" s="16" t="s">
        <v>43896</v>
      </c>
      <c r="B1124" s="16" t="s">
        <v>43897</v>
      </c>
      <c r="C1124" s="82" t="s">
        <v>43898</v>
      </c>
      <c r="D1124" s="16" t="s">
        <v>40347</v>
      </c>
      <c r="E1124" s="83">
        <v>2023</v>
      </c>
      <c r="F1124" s="16" t="s">
        <v>43899</v>
      </c>
      <c r="K1124" s="16" t="s">
        <v>358</v>
      </c>
      <c r="L1124" s="83">
        <v>7.2640000000000002</v>
      </c>
      <c r="M1124" s="83">
        <v>-73.513000000000005</v>
      </c>
    </row>
    <row r="1125" spans="1:13" ht="15">
      <c r="A1125" s="16" t="s">
        <v>43900</v>
      </c>
      <c r="B1125" s="16" t="s">
        <v>43901</v>
      </c>
      <c r="C1125" s="82" t="s">
        <v>43902</v>
      </c>
      <c r="D1125" s="16" t="s">
        <v>40347</v>
      </c>
      <c r="E1125" s="83">
        <v>2023</v>
      </c>
      <c r="F1125" s="16" t="s">
        <v>43637</v>
      </c>
      <c r="K1125" s="16" t="s">
        <v>358</v>
      </c>
      <c r="L1125" s="83">
        <v>4.4489999999999998</v>
      </c>
      <c r="M1125" s="83">
        <v>-72.867999999999995</v>
      </c>
    </row>
    <row r="1126" spans="1:13" ht="15">
      <c r="A1126" s="16" t="s">
        <v>43903</v>
      </c>
      <c r="B1126" s="16" t="s">
        <v>43904</v>
      </c>
      <c r="C1126" s="82" t="s">
        <v>43905</v>
      </c>
      <c r="D1126" s="16" t="s">
        <v>40347</v>
      </c>
      <c r="E1126" s="83">
        <v>2023</v>
      </c>
      <c r="F1126" s="16" t="s">
        <v>43637</v>
      </c>
      <c r="K1126" s="16" t="s">
        <v>358</v>
      </c>
      <c r="L1126" s="83">
        <v>4.4489999999999998</v>
      </c>
      <c r="M1126" s="83">
        <v>-72.867999999999995</v>
      </c>
    </row>
    <row r="1127" spans="1:13" ht="15">
      <c r="A1127" s="16" t="s">
        <v>43906</v>
      </c>
      <c r="B1127" s="16" t="s">
        <v>43907</v>
      </c>
      <c r="C1127" s="82" t="s">
        <v>43908</v>
      </c>
      <c r="D1127" s="16" t="s">
        <v>40347</v>
      </c>
      <c r="E1127" s="83">
        <v>2023</v>
      </c>
      <c r="F1127" s="16" t="s">
        <v>43637</v>
      </c>
      <c r="K1127" s="16" t="s">
        <v>358</v>
      </c>
      <c r="L1127" s="83">
        <v>4.4489999999999998</v>
      </c>
      <c r="M1127" s="83">
        <v>-72.867999999999995</v>
      </c>
    </row>
    <row r="1128" spans="1:13" ht="15">
      <c r="A1128" s="16" t="s">
        <v>43909</v>
      </c>
      <c r="B1128" s="16" t="s">
        <v>43910</v>
      </c>
      <c r="C1128" s="82" t="s">
        <v>43911</v>
      </c>
      <c r="D1128" s="16" t="s">
        <v>40347</v>
      </c>
      <c r="E1128" s="83">
        <v>2023</v>
      </c>
      <c r="F1128" s="16" t="s">
        <v>43695</v>
      </c>
      <c r="K1128" s="16" t="s">
        <v>358</v>
      </c>
      <c r="L1128" s="83">
        <v>5.149</v>
      </c>
      <c r="M1128" s="83">
        <v>-71.147999999999996</v>
      </c>
    </row>
    <row r="1129" spans="1:13" ht="15">
      <c r="A1129" s="16" t="s">
        <v>43912</v>
      </c>
      <c r="B1129" s="16" t="s">
        <v>43913</v>
      </c>
      <c r="C1129" s="82" t="s">
        <v>43914</v>
      </c>
      <c r="D1129" s="16" t="s">
        <v>40347</v>
      </c>
      <c r="E1129" s="83">
        <v>2023</v>
      </c>
      <c r="F1129" s="16" t="s">
        <v>43695</v>
      </c>
      <c r="K1129" s="16" t="s">
        <v>358</v>
      </c>
      <c r="L1129" s="83">
        <v>5.149</v>
      </c>
      <c r="M1129" s="83">
        <v>-71.147999999999996</v>
      </c>
    </row>
    <row r="1130" spans="1:13" ht="15">
      <c r="A1130" s="16" t="s">
        <v>43915</v>
      </c>
      <c r="B1130" s="16" t="s">
        <v>43916</v>
      </c>
      <c r="C1130" s="82" t="s">
        <v>43917</v>
      </c>
      <c r="D1130" s="16" t="s">
        <v>40347</v>
      </c>
      <c r="E1130" s="83">
        <v>2023</v>
      </c>
      <c r="F1130" s="16" t="s">
        <v>43918</v>
      </c>
      <c r="K1130" s="16" t="s">
        <v>358</v>
      </c>
      <c r="L1130" s="83">
        <v>5.7770000000000001</v>
      </c>
      <c r="M1130" s="83">
        <v>-72.846000000000004</v>
      </c>
    </row>
    <row r="1131" spans="1:13" ht="15">
      <c r="A1131" s="16" t="s">
        <v>43919</v>
      </c>
      <c r="B1131" s="16" t="s">
        <v>43920</v>
      </c>
      <c r="C1131" s="82" t="s">
        <v>43921</v>
      </c>
      <c r="D1131" s="16" t="s">
        <v>40347</v>
      </c>
      <c r="E1131" s="83">
        <v>2023</v>
      </c>
      <c r="F1131" s="16" t="s">
        <v>43609</v>
      </c>
      <c r="K1131" s="16" t="s">
        <v>358</v>
      </c>
      <c r="L1131" s="83">
        <v>0.998</v>
      </c>
      <c r="M1131" s="83">
        <v>-76.634</v>
      </c>
    </row>
    <row r="1132" spans="1:13" ht="15">
      <c r="A1132" s="16" t="s">
        <v>43922</v>
      </c>
      <c r="B1132" s="16" t="s">
        <v>43923</v>
      </c>
      <c r="C1132" s="82" t="s">
        <v>43924</v>
      </c>
      <c r="D1132" s="16" t="s">
        <v>40347</v>
      </c>
      <c r="E1132" s="83">
        <v>2019</v>
      </c>
      <c r="F1132" s="16" t="s">
        <v>43841</v>
      </c>
      <c r="K1132" s="16" t="s">
        <v>358</v>
      </c>
      <c r="L1132" s="83">
        <v>5.6820000000000004</v>
      </c>
      <c r="M1132" s="83">
        <v>-70.674999999999997</v>
      </c>
    </row>
    <row r="1133" spans="1:13" ht="15">
      <c r="A1133" s="16" t="s">
        <v>43925</v>
      </c>
      <c r="B1133" s="16" t="s">
        <v>43926</v>
      </c>
      <c r="C1133" s="82" t="s">
        <v>43927</v>
      </c>
      <c r="D1133" s="16" t="s">
        <v>40347</v>
      </c>
      <c r="E1133" s="83">
        <v>2023</v>
      </c>
      <c r="F1133" s="16" t="s">
        <v>43798</v>
      </c>
      <c r="K1133" s="16" t="s">
        <v>358</v>
      </c>
      <c r="L1133" s="83">
        <v>5.6820000000000004</v>
      </c>
      <c r="M1133" s="83">
        <v>-70.674999999999997</v>
      </c>
    </row>
    <row r="1134" spans="1:13" ht="15">
      <c r="A1134" s="16" t="s">
        <v>43928</v>
      </c>
      <c r="B1134" s="16" t="s">
        <v>43929</v>
      </c>
      <c r="C1134" s="82" t="s">
        <v>43930</v>
      </c>
      <c r="D1134" s="16" t="s">
        <v>40347</v>
      </c>
      <c r="E1134" s="83">
        <v>2019</v>
      </c>
      <c r="F1134" s="16" t="s">
        <v>43841</v>
      </c>
      <c r="K1134" s="16" t="s">
        <v>358</v>
      </c>
      <c r="L1134" s="83">
        <v>5.6820000000000004</v>
      </c>
      <c r="M1134" s="83">
        <v>-70.674999999999997</v>
      </c>
    </row>
    <row r="1135" spans="1:13" ht="15">
      <c r="A1135" s="16" t="s">
        <v>43931</v>
      </c>
      <c r="B1135" s="16" t="s">
        <v>43932</v>
      </c>
      <c r="C1135" s="82" t="s">
        <v>43933</v>
      </c>
      <c r="D1135" s="16" t="s">
        <v>40347</v>
      </c>
      <c r="E1135" s="83">
        <v>2023</v>
      </c>
      <c r="F1135" s="16" t="s">
        <v>43602</v>
      </c>
      <c r="K1135" s="16" t="s">
        <v>358</v>
      </c>
      <c r="L1135" s="83">
        <v>5.4040600000000003</v>
      </c>
      <c r="M1135" s="83">
        <v>-71.601900000000001</v>
      </c>
    </row>
    <row r="1136" spans="1:13" ht="15">
      <c r="A1136" s="16" t="s">
        <v>43934</v>
      </c>
      <c r="B1136" s="16" t="s">
        <v>43935</v>
      </c>
      <c r="C1136" s="82" t="s">
        <v>43936</v>
      </c>
      <c r="D1136" s="16" t="s">
        <v>40347</v>
      </c>
      <c r="E1136" s="83">
        <v>2023</v>
      </c>
      <c r="F1136" s="16" t="s">
        <v>43602</v>
      </c>
      <c r="K1136" s="16" t="s">
        <v>358</v>
      </c>
      <c r="L1136" s="83">
        <v>5.3259999999999996</v>
      </c>
      <c r="M1136" s="83">
        <v>-72.561000000000007</v>
      </c>
    </row>
    <row r="1137" spans="1:13" ht="15">
      <c r="A1137" s="16" t="s">
        <v>43937</v>
      </c>
      <c r="B1137" s="16" t="s">
        <v>43938</v>
      </c>
      <c r="C1137" s="82" t="s">
        <v>43939</v>
      </c>
      <c r="D1137" s="16" t="s">
        <v>40347</v>
      </c>
      <c r="E1137" s="83">
        <v>2023</v>
      </c>
      <c r="F1137" s="16" t="s">
        <v>43602</v>
      </c>
      <c r="K1137" s="16" t="s">
        <v>358</v>
      </c>
      <c r="L1137" s="84"/>
      <c r="M1137" s="84"/>
    </row>
    <row r="1138" spans="1:13" ht="15">
      <c r="A1138" s="16" t="s">
        <v>43940</v>
      </c>
      <c r="B1138" s="16" t="s">
        <v>43941</v>
      </c>
      <c r="C1138" s="82" t="s">
        <v>43942</v>
      </c>
      <c r="D1138" s="16" t="s">
        <v>40347</v>
      </c>
      <c r="E1138" s="83">
        <v>2019</v>
      </c>
      <c r="F1138" s="16" t="s">
        <v>43637</v>
      </c>
      <c r="K1138" s="16" t="s">
        <v>358</v>
      </c>
      <c r="L1138" s="83">
        <v>5.2119999999999997</v>
      </c>
      <c r="M1138" s="83">
        <v>-71.793000000000006</v>
      </c>
    </row>
    <row r="1139" spans="1:13" ht="15">
      <c r="A1139" s="16" t="s">
        <v>43943</v>
      </c>
      <c r="B1139" s="16" t="s">
        <v>43944</v>
      </c>
      <c r="C1139" s="82" t="s">
        <v>43945</v>
      </c>
      <c r="D1139" s="16" t="s">
        <v>40347</v>
      </c>
      <c r="E1139" s="83">
        <v>2023</v>
      </c>
      <c r="F1139" s="16" t="s">
        <v>43946</v>
      </c>
      <c r="K1139" s="16" t="s">
        <v>358</v>
      </c>
      <c r="L1139" s="83">
        <v>5.2119999999999997</v>
      </c>
      <c r="M1139" s="83">
        <v>-71.793000000000006</v>
      </c>
    </row>
    <row r="1140" spans="1:13" ht="15">
      <c r="A1140" s="16" t="s">
        <v>43947</v>
      </c>
      <c r="B1140" s="16" t="s">
        <v>43948</v>
      </c>
      <c r="C1140" s="82" t="s">
        <v>43949</v>
      </c>
      <c r="D1140" s="16" t="s">
        <v>40347</v>
      </c>
      <c r="E1140" s="83">
        <v>2019</v>
      </c>
      <c r="F1140" s="16" t="s">
        <v>43637</v>
      </c>
      <c r="K1140" s="16" t="s">
        <v>358</v>
      </c>
      <c r="L1140" s="83">
        <v>5.2119999999999997</v>
      </c>
      <c r="M1140" s="83">
        <v>-71.793000000000006</v>
      </c>
    </row>
    <row r="1141" spans="1:13" ht="15">
      <c r="A1141" s="16" t="s">
        <v>43950</v>
      </c>
      <c r="B1141" s="16" t="s">
        <v>43951</v>
      </c>
      <c r="C1141" s="82" t="s">
        <v>43952</v>
      </c>
      <c r="D1141" s="16" t="s">
        <v>40347</v>
      </c>
      <c r="E1141" s="83">
        <v>2019</v>
      </c>
      <c r="F1141" s="16" t="s">
        <v>43841</v>
      </c>
      <c r="K1141" s="16" t="s">
        <v>358</v>
      </c>
      <c r="L1141" s="83">
        <v>4.41</v>
      </c>
      <c r="M1141" s="83">
        <v>-72.652000000000001</v>
      </c>
    </row>
    <row r="1142" spans="1:13" ht="15">
      <c r="A1142" s="16" t="s">
        <v>43953</v>
      </c>
      <c r="B1142" s="16" t="s">
        <v>43954</v>
      </c>
      <c r="C1142" s="82" t="s">
        <v>43955</v>
      </c>
      <c r="D1142" s="16" t="s">
        <v>40347</v>
      </c>
      <c r="E1142" s="83">
        <v>2023</v>
      </c>
      <c r="F1142" s="16" t="s">
        <v>43602</v>
      </c>
      <c r="G1142" s="43" t="s">
        <v>43956</v>
      </c>
      <c r="H1142" s="43">
        <v>6131.3742780000002</v>
      </c>
      <c r="I1142" s="43">
        <v>2022</v>
      </c>
      <c r="J1142" s="43">
        <v>1.3314819999999999E-3</v>
      </c>
      <c r="K1142" s="16" t="s">
        <v>358</v>
      </c>
      <c r="L1142" s="83">
        <v>4.9809999999999999</v>
      </c>
      <c r="M1142" s="83">
        <v>-72.712000000000003</v>
      </c>
    </row>
    <row r="1143" spans="1:13" ht="15">
      <c r="A1143" s="16" t="s">
        <v>43957</v>
      </c>
      <c r="B1143" s="16" t="s">
        <v>43958</v>
      </c>
      <c r="C1143" s="82" t="s">
        <v>43959</v>
      </c>
      <c r="D1143" s="16" t="s">
        <v>40347</v>
      </c>
      <c r="E1143" s="83">
        <v>2023</v>
      </c>
      <c r="F1143" s="16" t="s">
        <v>43602</v>
      </c>
      <c r="K1143" s="16" t="s">
        <v>358</v>
      </c>
      <c r="L1143" s="84"/>
      <c r="M1143" s="84"/>
    </row>
    <row r="1144" spans="1:13" ht="15">
      <c r="A1144" s="16" t="s">
        <v>43960</v>
      </c>
      <c r="B1144" s="16" t="s">
        <v>43961</v>
      </c>
      <c r="C1144" s="82" t="s">
        <v>43962</v>
      </c>
      <c r="D1144" s="16" t="s">
        <v>40347</v>
      </c>
      <c r="E1144" s="83">
        <v>2019</v>
      </c>
      <c r="F1144" s="16" t="s">
        <v>43602</v>
      </c>
      <c r="K1144" s="16" t="s">
        <v>358</v>
      </c>
      <c r="L1144" s="84"/>
      <c r="M1144" s="84"/>
    </row>
    <row r="1145" spans="1:13" ht="15">
      <c r="A1145" s="16" t="s">
        <v>43963</v>
      </c>
      <c r="B1145" s="16" t="s">
        <v>43964</v>
      </c>
      <c r="C1145" s="82" t="s">
        <v>43965</v>
      </c>
      <c r="D1145" s="16" t="s">
        <v>40347</v>
      </c>
      <c r="E1145" s="83">
        <v>2023</v>
      </c>
      <c r="F1145" s="16" t="s">
        <v>43731</v>
      </c>
      <c r="K1145" s="16" t="s">
        <v>358</v>
      </c>
      <c r="L1145" s="83">
        <v>5.1289999999999996</v>
      </c>
      <c r="M1145" s="83">
        <v>-71.980999999999995</v>
      </c>
    </row>
    <row r="1146" spans="1:13" ht="15">
      <c r="A1146" s="16" t="s">
        <v>43966</v>
      </c>
      <c r="B1146" s="16" t="s">
        <v>43967</v>
      </c>
      <c r="C1146" s="82" t="s">
        <v>43968</v>
      </c>
      <c r="D1146" s="16" t="s">
        <v>40347</v>
      </c>
      <c r="E1146" s="83">
        <v>2023</v>
      </c>
      <c r="F1146" s="16" t="s">
        <v>43602</v>
      </c>
      <c r="K1146" s="16" t="s">
        <v>358</v>
      </c>
      <c r="L1146" s="83">
        <v>3.1040000000000001</v>
      </c>
      <c r="M1146" s="83">
        <v>-75.304000000000002</v>
      </c>
    </row>
    <row r="1147" spans="1:13" ht="15">
      <c r="A1147" s="16" t="s">
        <v>43969</v>
      </c>
      <c r="B1147" s="16" t="s">
        <v>43970</v>
      </c>
      <c r="C1147" s="82" t="s">
        <v>43971</v>
      </c>
      <c r="D1147" s="16" t="s">
        <v>40347</v>
      </c>
      <c r="E1147" s="83">
        <v>2023</v>
      </c>
      <c r="F1147" s="16" t="s">
        <v>43602</v>
      </c>
      <c r="K1147" s="16" t="s">
        <v>358</v>
      </c>
      <c r="L1147" s="83">
        <v>3.1040000000000001</v>
      </c>
      <c r="M1147" s="83">
        <v>-75.304000000000002</v>
      </c>
    </row>
    <row r="1148" spans="1:13" ht="15">
      <c r="A1148" s="16" t="s">
        <v>43972</v>
      </c>
      <c r="B1148" s="16" t="s">
        <v>43973</v>
      </c>
      <c r="C1148" s="82" t="s">
        <v>43974</v>
      </c>
      <c r="D1148" s="16" t="s">
        <v>40347</v>
      </c>
      <c r="E1148" s="83">
        <v>2023</v>
      </c>
      <c r="F1148" s="16" t="s">
        <v>43602</v>
      </c>
      <c r="K1148" s="16" t="s">
        <v>358</v>
      </c>
      <c r="L1148" s="83">
        <v>3.1040000000000001</v>
      </c>
      <c r="M1148" s="83">
        <v>-75.304000000000002</v>
      </c>
    </row>
    <row r="1149" spans="1:13" ht="15">
      <c r="A1149" s="16" t="s">
        <v>43975</v>
      </c>
      <c r="B1149" s="16" t="s">
        <v>43976</v>
      </c>
      <c r="C1149" s="82" t="s">
        <v>43977</v>
      </c>
      <c r="D1149" s="16" t="s">
        <v>40347</v>
      </c>
      <c r="E1149" s="83">
        <v>2023</v>
      </c>
      <c r="F1149" s="16" t="s">
        <v>43717</v>
      </c>
      <c r="K1149" s="16" t="s">
        <v>358</v>
      </c>
      <c r="L1149" s="83">
        <v>5.4480000000000004</v>
      </c>
      <c r="M1149" s="83">
        <v>-70.983000000000004</v>
      </c>
    </row>
    <row r="1150" spans="1:13" ht="15">
      <c r="A1150" s="16" t="s">
        <v>43978</v>
      </c>
      <c r="B1150" s="16" t="s">
        <v>43979</v>
      </c>
      <c r="C1150" s="82" t="s">
        <v>43980</v>
      </c>
      <c r="D1150" s="16" t="s">
        <v>40347</v>
      </c>
      <c r="E1150" s="83">
        <v>2023</v>
      </c>
      <c r="F1150" s="16" t="s">
        <v>43981</v>
      </c>
      <c r="K1150" s="16" t="s">
        <v>358</v>
      </c>
      <c r="L1150" s="83">
        <v>9.9149999999999991</v>
      </c>
      <c r="M1150" s="83">
        <v>-74.099999999999994</v>
      </c>
    </row>
    <row r="1151" spans="1:13" ht="15">
      <c r="A1151" s="16" t="s">
        <v>43982</v>
      </c>
      <c r="B1151" s="16" t="s">
        <v>43983</v>
      </c>
      <c r="C1151" s="82" t="s">
        <v>43984</v>
      </c>
      <c r="D1151" s="16" t="s">
        <v>40347</v>
      </c>
      <c r="E1151" s="83">
        <v>2023</v>
      </c>
      <c r="F1151" s="16" t="s">
        <v>43779</v>
      </c>
      <c r="K1151" s="16" t="s">
        <v>358</v>
      </c>
      <c r="L1151" s="83">
        <v>4.1740000000000004</v>
      </c>
      <c r="M1151" s="83">
        <v>-72.013999999999996</v>
      </c>
    </row>
    <row r="1152" spans="1:13" ht="15">
      <c r="A1152" s="16" t="s">
        <v>43985</v>
      </c>
      <c r="B1152" s="16" t="s">
        <v>43986</v>
      </c>
      <c r="C1152" s="82" t="s">
        <v>43987</v>
      </c>
      <c r="D1152" s="16" t="s">
        <v>40347</v>
      </c>
      <c r="E1152" s="83">
        <v>2023</v>
      </c>
      <c r="F1152" s="16" t="s">
        <v>43981</v>
      </c>
      <c r="K1152" s="16" t="s">
        <v>358</v>
      </c>
      <c r="L1152" s="83">
        <v>4.7919999999999998</v>
      </c>
      <c r="M1152" s="83">
        <v>-72.197000000000003</v>
      </c>
    </row>
    <row r="1153" spans="1:13" ht="15">
      <c r="A1153" s="16" t="s">
        <v>43988</v>
      </c>
      <c r="B1153" s="16" t="s">
        <v>43989</v>
      </c>
      <c r="C1153" s="82" t="s">
        <v>43990</v>
      </c>
      <c r="D1153" s="16" t="s">
        <v>40347</v>
      </c>
      <c r="E1153" s="83">
        <v>2023</v>
      </c>
      <c r="F1153" s="16" t="s">
        <v>43602</v>
      </c>
      <c r="K1153" s="16" t="s">
        <v>358</v>
      </c>
      <c r="L1153" s="83">
        <v>2.9590000000000001</v>
      </c>
      <c r="M1153" s="83">
        <v>-75.162999999999997</v>
      </c>
    </row>
    <row r="1154" spans="1:13" ht="15">
      <c r="A1154" s="16" t="s">
        <v>43991</v>
      </c>
      <c r="B1154" s="16" t="s">
        <v>43992</v>
      </c>
      <c r="C1154" s="82" t="s">
        <v>43993</v>
      </c>
      <c r="D1154" s="16" t="s">
        <v>40347</v>
      </c>
      <c r="E1154" s="83">
        <v>2023</v>
      </c>
      <c r="F1154" s="16" t="s">
        <v>43738</v>
      </c>
      <c r="K1154" s="16" t="s">
        <v>358</v>
      </c>
      <c r="L1154" s="83">
        <v>6.8840000000000003</v>
      </c>
      <c r="M1154" s="83">
        <v>-71.213999999999999</v>
      </c>
    </row>
    <row r="1155" spans="1:13" ht="15">
      <c r="A1155" s="16" t="s">
        <v>43994</v>
      </c>
      <c r="B1155" s="16" t="s">
        <v>43995</v>
      </c>
      <c r="C1155" s="82" t="s">
        <v>43996</v>
      </c>
      <c r="D1155" s="16" t="s">
        <v>40347</v>
      </c>
      <c r="E1155" s="83">
        <v>2019</v>
      </c>
      <c r="F1155" s="16" t="s">
        <v>43997</v>
      </c>
      <c r="K1155" s="16" t="s">
        <v>358</v>
      </c>
      <c r="L1155" s="83">
        <v>5.4420000000000002</v>
      </c>
      <c r="M1155" s="83">
        <v>-72.441999999999993</v>
      </c>
    </row>
    <row r="1156" spans="1:13" ht="15">
      <c r="A1156" s="16" t="s">
        <v>43998</v>
      </c>
      <c r="B1156" s="16" t="s">
        <v>43999</v>
      </c>
      <c r="C1156" s="82" t="s">
        <v>44000</v>
      </c>
      <c r="D1156" s="16" t="s">
        <v>40347</v>
      </c>
      <c r="E1156" s="83">
        <v>2023</v>
      </c>
      <c r="F1156" s="16" t="s">
        <v>43602</v>
      </c>
      <c r="K1156" s="16" t="s">
        <v>358</v>
      </c>
      <c r="L1156" s="84"/>
      <c r="M1156" s="84"/>
    </row>
    <row r="1157" spans="1:13" ht="15">
      <c r="A1157" s="16" t="s">
        <v>44001</v>
      </c>
      <c r="B1157" s="16" t="s">
        <v>44002</v>
      </c>
      <c r="C1157" s="82" t="s">
        <v>44003</v>
      </c>
      <c r="D1157" s="16" t="s">
        <v>40347</v>
      </c>
      <c r="E1157" s="83">
        <v>2019</v>
      </c>
      <c r="F1157" s="16" t="s">
        <v>43997</v>
      </c>
      <c r="K1157" s="16" t="s">
        <v>358</v>
      </c>
      <c r="L1157" s="83">
        <v>5.4420000000000002</v>
      </c>
      <c r="M1157" s="83">
        <v>-72.441999999999993</v>
      </c>
    </row>
    <row r="1158" spans="1:13" ht="15">
      <c r="A1158" s="16" t="s">
        <v>44004</v>
      </c>
      <c r="B1158" s="16" t="s">
        <v>44005</v>
      </c>
      <c r="C1158" s="82" t="s">
        <v>44006</v>
      </c>
      <c r="D1158" s="16" t="s">
        <v>40347</v>
      </c>
      <c r="E1158" s="83">
        <v>2023</v>
      </c>
      <c r="F1158" s="16" t="s">
        <v>43602</v>
      </c>
      <c r="K1158" s="16" t="s">
        <v>358</v>
      </c>
      <c r="L1158" s="84"/>
      <c r="M1158" s="84"/>
    </row>
    <row r="1159" spans="1:13" ht="15">
      <c r="A1159" s="16" t="s">
        <v>44007</v>
      </c>
      <c r="B1159" s="16" t="s">
        <v>44008</v>
      </c>
      <c r="C1159" s="82" t="s">
        <v>44009</v>
      </c>
      <c r="D1159" s="16" t="s">
        <v>40347</v>
      </c>
      <c r="E1159" s="83">
        <v>2023</v>
      </c>
      <c r="F1159" s="16" t="s">
        <v>43602</v>
      </c>
      <c r="K1159" s="16" t="s">
        <v>358</v>
      </c>
      <c r="L1159" s="83">
        <v>7.1669999999999998</v>
      </c>
      <c r="M1159" s="83">
        <v>-73.84</v>
      </c>
    </row>
    <row r="1160" spans="1:13" ht="15">
      <c r="A1160" s="16" t="s">
        <v>44010</v>
      </c>
      <c r="B1160" s="16" t="s">
        <v>44011</v>
      </c>
      <c r="C1160" s="82" t="s">
        <v>44012</v>
      </c>
      <c r="D1160" s="16" t="s">
        <v>40347</v>
      </c>
      <c r="E1160" s="83">
        <v>2023</v>
      </c>
      <c r="F1160" s="16" t="s">
        <v>43602</v>
      </c>
      <c r="K1160" s="16" t="s">
        <v>358</v>
      </c>
      <c r="L1160" s="83">
        <v>4.0519999999999996</v>
      </c>
      <c r="M1160" s="83">
        <v>-73.438000000000002</v>
      </c>
    </row>
    <row r="1161" spans="1:13" ht="15">
      <c r="A1161" s="16" t="s">
        <v>44013</v>
      </c>
      <c r="B1161" s="16" t="s">
        <v>44014</v>
      </c>
      <c r="C1161" s="82" t="s">
        <v>44015</v>
      </c>
      <c r="D1161" s="16" t="s">
        <v>40347</v>
      </c>
      <c r="E1161" s="83">
        <v>2023</v>
      </c>
      <c r="F1161" s="16" t="s">
        <v>43602</v>
      </c>
      <c r="K1161" s="16" t="s">
        <v>358</v>
      </c>
      <c r="L1161" s="83">
        <v>7.0430000000000001</v>
      </c>
      <c r="M1161" s="83">
        <v>-72.221000000000004</v>
      </c>
    </row>
    <row r="1162" spans="1:13" ht="15">
      <c r="A1162" s="16" t="s">
        <v>44016</v>
      </c>
      <c r="B1162" s="16" t="s">
        <v>44017</v>
      </c>
      <c r="C1162" s="82" t="s">
        <v>44018</v>
      </c>
      <c r="D1162" s="16" t="s">
        <v>40347</v>
      </c>
      <c r="E1162" s="83">
        <v>2023</v>
      </c>
      <c r="F1162" s="16" t="s">
        <v>43602</v>
      </c>
      <c r="K1162" s="16" t="s">
        <v>358</v>
      </c>
      <c r="L1162" s="83">
        <v>6.3209999999999997</v>
      </c>
      <c r="M1162" s="83">
        <v>-74.477999999999994</v>
      </c>
    </row>
    <row r="1163" spans="1:13" ht="15">
      <c r="A1163" s="16" t="s">
        <v>44019</v>
      </c>
      <c r="B1163" s="16" t="s">
        <v>44020</v>
      </c>
      <c r="C1163" s="82" t="s">
        <v>44021</v>
      </c>
      <c r="D1163" s="16" t="s">
        <v>40347</v>
      </c>
      <c r="E1163" s="83">
        <v>2023</v>
      </c>
      <c r="F1163" s="16" t="s">
        <v>43637</v>
      </c>
      <c r="K1163" s="16" t="s">
        <v>358</v>
      </c>
      <c r="L1163" s="83">
        <v>4.79</v>
      </c>
      <c r="M1163" s="83">
        <v>-71.683000000000007</v>
      </c>
    </row>
    <row r="1164" spans="1:13" ht="15">
      <c r="A1164" s="16" t="s">
        <v>44022</v>
      </c>
      <c r="B1164" s="16" t="s">
        <v>44023</v>
      </c>
      <c r="C1164" s="82" t="s">
        <v>44024</v>
      </c>
      <c r="D1164" s="16" t="s">
        <v>40347</v>
      </c>
      <c r="E1164" s="83">
        <v>2023</v>
      </c>
      <c r="F1164" s="16" t="s">
        <v>43637</v>
      </c>
      <c r="K1164" s="16" t="s">
        <v>358</v>
      </c>
      <c r="L1164" s="83">
        <v>4.79</v>
      </c>
      <c r="M1164" s="83">
        <v>-71.683000000000007</v>
      </c>
    </row>
    <row r="1165" spans="1:13" ht="15">
      <c r="A1165" s="16" t="s">
        <v>44025</v>
      </c>
      <c r="B1165" s="16" t="s">
        <v>44026</v>
      </c>
      <c r="C1165" s="82" t="s">
        <v>44027</v>
      </c>
      <c r="D1165" s="16" t="s">
        <v>40347</v>
      </c>
      <c r="E1165" s="83">
        <v>2023</v>
      </c>
      <c r="F1165" s="16" t="s">
        <v>43841</v>
      </c>
      <c r="K1165" s="16" t="s">
        <v>358</v>
      </c>
      <c r="L1165" s="83">
        <v>4.41</v>
      </c>
      <c r="M1165" s="83">
        <v>-72.652000000000001</v>
      </c>
    </row>
    <row r="1166" spans="1:13" ht="15">
      <c r="A1166" s="16" t="s">
        <v>44028</v>
      </c>
      <c r="B1166" s="16" t="s">
        <v>44029</v>
      </c>
      <c r="C1166" s="82" t="s">
        <v>44030</v>
      </c>
      <c r="D1166" s="16" t="s">
        <v>40347</v>
      </c>
      <c r="E1166" s="83">
        <v>2023</v>
      </c>
      <c r="F1166" s="16" t="s">
        <v>43695</v>
      </c>
      <c r="K1166" s="16" t="s">
        <v>358</v>
      </c>
      <c r="L1166" s="83">
        <v>5.484</v>
      </c>
      <c r="M1166" s="83">
        <v>-71.22</v>
      </c>
    </row>
    <row r="1167" spans="1:13" ht="15">
      <c r="A1167" s="16" t="s">
        <v>44031</v>
      </c>
      <c r="B1167" s="16" t="s">
        <v>44032</v>
      </c>
      <c r="C1167" s="82" t="s">
        <v>44033</v>
      </c>
      <c r="D1167" s="16" t="s">
        <v>40347</v>
      </c>
      <c r="E1167" s="83">
        <v>2023</v>
      </c>
      <c r="F1167" s="16" t="s">
        <v>43798</v>
      </c>
      <c r="K1167" s="16" t="s">
        <v>358</v>
      </c>
      <c r="L1167" s="83">
        <v>4.1749999999999998</v>
      </c>
      <c r="M1167" s="83">
        <v>-74.573999999999998</v>
      </c>
    </row>
    <row r="1168" spans="1:13" ht="15">
      <c r="A1168" s="16" t="s">
        <v>44034</v>
      </c>
      <c r="B1168" s="16" t="s">
        <v>44035</v>
      </c>
      <c r="C1168" s="82" t="s">
        <v>44036</v>
      </c>
      <c r="D1168" s="16" t="s">
        <v>40347</v>
      </c>
      <c r="E1168" s="83">
        <v>2023</v>
      </c>
      <c r="F1168" s="16" t="s">
        <v>43798</v>
      </c>
      <c r="K1168" s="16" t="s">
        <v>358</v>
      </c>
      <c r="L1168" s="83">
        <v>4.1749999999999998</v>
      </c>
      <c r="M1168" s="83">
        <v>-74.573999999999998</v>
      </c>
    </row>
    <row r="1169" spans="1:13" ht="15">
      <c r="A1169" s="16" t="s">
        <v>44037</v>
      </c>
      <c r="B1169" s="16" t="s">
        <v>44038</v>
      </c>
      <c r="C1169" s="82" t="s">
        <v>44039</v>
      </c>
      <c r="D1169" s="16" t="s">
        <v>40347</v>
      </c>
      <c r="E1169" s="83">
        <v>2023</v>
      </c>
      <c r="F1169" s="16" t="s">
        <v>43695</v>
      </c>
      <c r="K1169" s="16" t="s">
        <v>358</v>
      </c>
      <c r="L1169" s="83">
        <v>4.8650000000000002</v>
      </c>
      <c r="M1169" s="83">
        <v>-71.602000000000004</v>
      </c>
    </row>
    <row r="1170" spans="1:13" ht="15">
      <c r="A1170" s="16" t="s">
        <v>44040</v>
      </c>
      <c r="B1170" s="16" t="s">
        <v>44041</v>
      </c>
      <c r="C1170" s="82" t="s">
        <v>44042</v>
      </c>
      <c r="D1170" s="16" t="s">
        <v>40347</v>
      </c>
      <c r="E1170" s="83">
        <v>2023</v>
      </c>
      <c r="F1170" s="16" t="s">
        <v>43645</v>
      </c>
      <c r="K1170" s="16" t="s">
        <v>358</v>
      </c>
      <c r="L1170" s="83">
        <v>4.28</v>
      </c>
      <c r="M1170" s="83">
        <v>-71.5</v>
      </c>
    </row>
    <row r="1171" spans="1:13" ht="15">
      <c r="A1171" s="16" t="s">
        <v>44043</v>
      </c>
      <c r="B1171" s="16" t="s">
        <v>44044</v>
      </c>
      <c r="C1171" s="82" t="s">
        <v>44045</v>
      </c>
      <c r="D1171" s="16" t="s">
        <v>40347</v>
      </c>
      <c r="E1171" s="83">
        <v>2023</v>
      </c>
      <c r="F1171" s="16" t="s">
        <v>43602</v>
      </c>
      <c r="K1171" s="16" t="s">
        <v>358</v>
      </c>
      <c r="L1171" s="83">
        <v>4.0519999999999996</v>
      </c>
      <c r="M1171" s="83">
        <v>-73.438000000000002</v>
      </c>
    </row>
    <row r="1172" spans="1:13" ht="15">
      <c r="A1172" s="16" t="s">
        <v>44046</v>
      </c>
      <c r="B1172" s="16" t="s">
        <v>44047</v>
      </c>
      <c r="C1172" s="82" t="s">
        <v>44048</v>
      </c>
      <c r="D1172" s="16" t="s">
        <v>40347</v>
      </c>
      <c r="E1172" s="83">
        <v>2023</v>
      </c>
      <c r="F1172" s="16" t="s">
        <v>43609</v>
      </c>
      <c r="K1172" s="16" t="s">
        <v>358</v>
      </c>
      <c r="L1172" s="83">
        <v>1.0429999999999999</v>
      </c>
      <c r="M1172" s="83">
        <v>-76.44</v>
      </c>
    </row>
    <row r="1173" spans="1:13" ht="15">
      <c r="A1173" s="16" t="s">
        <v>44049</v>
      </c>
      <c r="B1173" s="16" t="s">
        <v>44050</v>
      </c>
      <c r="C1173" s="82" t="s">
        <v>44051</v>
      </c>
      <c r="D1173" s="16" t="s">
        <v>40347</v>
      </c>
      <c r="E1173" s="83">
        <v>2023</v>
      </c>
      <c r="F1173" s="16" t="s">
        <v>43637</v>
      </c>
      <c r="K1173" s="16" t="s">
        <v>358</v>
      </c>
      <c r="L1173" s="83">
        <v>3.2970000000000002</v>
      </c>
      <c r="M1173" s="83">
        <v>-72.227999999999994</v>
      </c>
    </row>
    <row r="1174" spans="1:13" ht="15">
      <c r="A1174" s="16" t="s">
        <v>44052</v>
      </c>
      <c r="B1174" s="16" t="s">
        <v>44053</v>
      </c>
      <c r="C1174" s="82" t="s">
        <v>44054</v>
      </c>
      <c r="D1174" s="16" t="s">
        <v>40347</v>
      </c>
      <c r="E1174" s="83">
        <v>2023</v>
      </c>
      <c r="F1174" s="16" t="s">
        <v>43637</v>
      </c>
      <c r="K1174" s="16" t="s">
        <v>358</v>
      </c>
      <c r="L1174" s="83">
        <v>4.79</v>
      </c>
      <c r="M1174" s="83">
        <v>-71.683000000000007</v>
      </c>
    </row>
    <row r="1175" spans="1:13" ht="15">
      <c r="A1175" s="16" t="s">
        <v>44055</v>
      </c>
      <c r="B1175" s="16" t="s">
        <v>44056</v>
      </c>
      <c r="C1175" s="82" t="s">
        <v>44057</v>
      </c>
      <c r="D1175" s="16" t="s">
        <v>40347</v>
      </c>
      <c r="E1175" s="83">
        <v>2023</v>
      </c>
      <c r="F1175" s="16" t="s">
        <v>43602</v>
      </c>
      <c r="K1175" s="16" t="s">
        <v>358</v>
      </c>
      <c r="L1175" s="83">
        <v>0.40699999999999997</v>
      </c>
      <c r="M1175" s="83">
        <v>-76.900000000000006</v>
      </c>
    </row>
    <row r="1176" spans="1:13" ht="15">
      <c r="A1176" s="16" t="s">
        <v>44058</v>
      </c>
      <c r="B1176" s="16" t="s">
        <v>44059</v>
      </c>
      <c r="C1176" s="82" t="s">
        <v>44060</v>
      </c>
      <c r="D1176" s="16" t="s">
        <v>40347</v>
      </c>
      <c r="E1176" s="83">
        <v>2019</v>
      </c>
      <c r="F1176" s="16" t="s">
        <v>43997</v>
      </c>
      <c r="K1176" s="16" t="s">
        <v>358</v>
      </c>
      <c r="L1176" s="83">
        <v>5.7149999999999999</v>
      </c>
      <c r="M1176" s="83">
        <v>-72.234999999999999</v>
      </c>
    </row>
    <row r="1177" spans="1:13" ht="15">
      <c r="A1177" s="16" t="s">
        <v>44061</v>
      </c>
      <c r="B1177" s="16" t="s">
        <v>44062</v>
      </c>
      <c r="C1177" s="82" t="s">
        <v>44063</v>
      </c>
      <c r="D1177" s="16" t="s">
        <v>40347</v>
      </c>
      <c r="E1177" s="83">
        <v>2023</v>
      </c>
      <c r="F1177" s="16" t="s">
        <v>44064</v>
      </c>
      <c r="K1177" s="16" t="s">
        <v>358</v>
      </c>
      <c r="L1177" s="83">
        <v>4.1630000000000003</v>
      </c>
      <c r="M1177" s="83">
        <v>-72.748999999999995</v>
      </c>
    </row>
    <row r="1178" spans="1:13" ht="15">
      <c r="A1178" s="16" t="s">
        <v>44065</v>
      </c>
      <c r="B1178" s="16" t="s">
        <v>44066</v>
      </c>
      <c r="C1178" s="82" t="s">
        <v>44067</v>
      </c>
      <c r="D1178" s="16" t="s">
        <v>40347</v>
      </c>
      <c r="E1178" s="83">
        <v>2023</v>
      </c>
      <c r="F1178" s="16" t="s">
        <v>43602</v>
      </c>
      <c r="K1178" s="16" t="s">
        <v>358</v>
      </c>
      <c r="L1178" s="83">
        <v>6.9489999999999998</v>
      </c>
      <c r="M1178" s="83">
        <v>-73.77</v>
      </c>
    </row>
    <row r="1179" spans="1:13" ht="15">
      <c r="A1179" s="16" t="s">
        <v>44068</v>
      </c>
      <c r="B1179" s="16" t="s">
        <v>44069</v>
      </c>
      <c r="C1179" s="82" t="s">
        <v>44070</v>
      </c>
      <c r="D1179" s="16" t="s">
        <v>40347</v>
      </c>
      <c r="E1179" s="83">
        <v>2023</v>
      </c>
      <c r="F1179" s="16" t="s">
        <v>43841</v>
      </c>
      <c r="G1179" s="43" t="s">
        <v>44069</v>
      </c>
      <c r="H1179" s="43">
        <v>8526.5833700000003</v>
      </c>
      <c r="I1179" s="43">
        <v>2022</v>
      </c>
      <c r="J1179" s="43">
        <v>8.3140899999999997E-4</v>
      </c>
      <c r="K1179" s="16" t="s">
        <v>358</v>
      </c>
      <c r="L1179" s="83">
        <v>4.41</v>
      </c>
      <c r="M1179" s="83">
        <v>-72.652000000000001</v>
      </c>
    </row>
    <row r="1180" spans="1:13" ht="15">
      <c r="A1180" s="16" t="s">
        <v>44071</v>
      </c>
      <c r="B1180" s="16" t="s">
        <v>44072</v>
      </c>
      <c r="C1180" s="82" t="s">
        <v>44073</v>
      </c>
      <c r="D1180" s="16" t="s">
        <v>40347</v>
      </c>
      <c r="E1180" s="83">
        <v>2023</v>
      </c>
      <c r="F1180" s="16" t="s">
        <v>43602</v>
      </c>
      <c r="K1180" s="16" t="s">
        <v>358</v>
      </c>
      <c r="L1180" s="83">
        <v>6.3209999999999997</v>
      </c>
      <c r="M1180" s="83">
        <v>-74.477999999999994</v>
      </c>
    </row>
    <row r="1181" spans="1:13" ht="15">
      <c r="A1181" s="16" t="s">
        <v>44074</v>
      </c>
      <c r="B1181" s="16" t="s">
        <v>44075</v>
      </c>
      <c r="C1181" s="82" t="s">
        <v>44076</v>
      </c>
      <c r="D1181" s="16" t="s">
        <v>40347</v>
      </c>
      <c r="E1181" s="83">
        <v>2023</v>
      </c>
      <c r="F1181" s="16" t="s">
        <v>43609</v>
      </c>
      <c r="K1181" s="16" t="s">
        <v>358</v>
      </c>
      <c r="L1181" s="83">
        <v>7.6980000000000004</v>
      </c>
      <c r="M1181" s="83">
        <v>-73.683000000000007</v>
      </c>
    </row>
    <row r="1182" spans="1:13" ht="15">
      <c r="A1182" s="16" t="s">
        <v>44077</v>
      </c>
      <c r="B1182" s="16" t="s">
        <v>44078</v>
      </c>
      <c r="C1182" s="82" t="s">
        <v>44079</v>
      </c>
      <c r="D1182" s="16" t="s">
        <v>40347</v>
      </c>
      <c r="E1182" s="83">
        <v>2023</v>
      </c>
      <c r="F1182" s="16" t="s">
        <v>43724</v>
      </c>
      <c r="K1182" s="16" t="s">
        <v>358</v>
      </c>
      <c r="L1182" s="83">
        <v>4.5490000000000004</v>
      </c>
      <c r="M1182" s="83">
        <v>-72.594999999999999</v>
      </c>
    </row>
    <row r="1183" spans="1:13" ht="15">
      <c r="A1183" s="16" t="s">
        <v>44080</v>
      </c>
      <c r="B1183" s="16" t="s">
        <v>44081</v>
      </c>
      <c r="C1183" s="82" t="s">
        <v>44082</v>
      </c>
      <c r="D1183" s="16" t="s">
        <v>40347</v>
      </c>
      <c r="E1183" s="83">
        <v>2019</v>
      </c>
      <c r="F1183" s="16" t="s">
        <v>43613</v>
      </c>
      <c r="K1183" s="16" t="s">
        <v>358</v>
      </c>
      <c r="L1183" s="83">
        <v>5.6050000000000004</v>
      </c>
      <c r="M1183" s="83">
        <v>-71.876999999999995</v>
      </c>
    </row>
    <row r="1184" spans="1:13" ht="15">
      <c r="A1184" s="16" t="s">
        <v>44083</v>
      </c>
      <c r="B1184" s="16" t="s">
        <v>44084</v>
      </c>
      <c r="C1184" s="82" t="s">
        <v>44085</v>
      </c>
      <c r="D1184" s="16" t="s">
        <v>40347</v>
      </c>
      <c r="E1184" s="83">
        <v>2023</v>
      </c>
      <c r="F1184" s="16" t="s">
        <v>43645</v>
      </c>
      <c r="K1184" s="16" t="s">
        <v>358</v>
      </c>
      <c r="L1184" s="83">
        <v>2.4279999999999999</v>
      </c>
      <c r="M1184" s="83">
        <v>-75.631</v>
      </c>
    </row>
    <row r="1185" spans="1:13" ht="15">
      <c r="A1185" s="16" t="s">
        <v>44086</v>
      </c>
      <c r="B1185" s="16" t="s">
        <v>44087</v>
      </c>
      <c r="C1185" s="82" t="s">
        <v>44088</v>
      </c>
      <c r="D1185" s="16" t="s">
        <v>40347</v>
      </c>
      <c r="E1185" s="83">
        <v>2023</v>
      </c>
      <c r="F1185" s="16" t="s">
        <v>43602</v>
      </c>
      <c r="G1185" s="43" t="s">
        <v>44087</v>
      </c>
      <c r="H1185" s="43">
        <v>4649.0677839999998</v>
      </c>
      <c r="I1185" s="43">
        <v>2022</v>
      </c>
      <c r="J1185" s="43">
        <v>6.65447E-4</v>
      </c>
      <c r="K1185" s="16" t="s">
        <v>358</v>
      </c>
      <c r="L1185" s="83">
        <v>6.9489999999999998</v>
      </c>
      <c r="M1185" s="83">
        <v>-73.77</v>
      </c>
    </row>
    <row r="1186" spans="1:13" ht="15">
      <c r="A1186" s="16" t="s">
        <v>44089</v>
      </c>
      <c r="B1186" s="16" t="s">
        <v>44090</v>
      </c>
      <c r="C1186" s="82" t="s">
        <v>44091</v>
      </c>
      <c r="D1186" s="16" t="s">
        <v>40347</v>
      </c>
      <c r="E1186" s="83">
        <v>2023</v>
      </c>
      <c r="F1186" s="16" t="s">
        <v>43637</v>
      </c>
      <c r="K1186" s="16" t="s">
        <v>358</v>
      </c>
      <c r="L1186" s="83">
        <v>9.3849999999999998</v>
      </c>
      <c r="M1186" s="83">
        <v>-75.075000000000003</v>
      </c>
    </row>
    <row r="1187" spans="1:13" ht="15">
      <c r="A1187" s="16" t="s">
        <v>44092</v>
      </c>
      <c r="B1187" s="16" t="s">
        <v>44093</v>
      </c>
      <c r="C1187" s="82" t="s">
        <v>44094</v>
      </c>
      <c r="D1187" s="16" t="s">
        <v>40347</v>
      </c>
      <c r="E1187" s="83">
        <v>2022</v>
      </c>
      <c r="F1187" s="16" t="s">
        <v>43837</v>
      </c>
      <c r="K1187" s="16" t="s">
        <v>358</v>
      </c>
      <c r="L1187" s="83">
        <v>8.34</v>
      </c>
      <c r="M1187" s="83">
        <v>-73.64</v>
      </c>
    </row>
    <row r="1188" spans="1:13" ht="15">
      <c r="A1188" s="16" t="s">
        <v>44095</v>
      </c>
      <c r="B1188" s="16" t="s">
        <v>44096</v>
      </c>
      <c r="C1188" s="82" t="s">
        <v>44097</v>
      </c>
      <c r="D1188" s="16" t="s">
        <v>40347</v>
      </c>
      <c r="E1188" s="83">
        <v>2023</v>
      </c>
      <c r="F1188" s="16" t="s">
        <v>43645</v>
      </c>
      <c r="K1188" s="16" t="s">
        <v>358</v>
      </c>
      <c r="L1188" s="83">
        <v>2.4279999999999999</v>
      </c>
      <c r="M1188" s="83">
        <v>-75.631</v>
      </c>
    </row>
    <row r="1189" spans="1:13" ht="15">
      <c r="A1189" s="16" t="s">
        <v>44098</v>
      </c>
      <c r="B1189" s="16" t="s">
        <v>44099</v>
      </c>
      <c r="C1189" s="82" t="s">
        <v>44100</v>
      </c>
      <c r="D1189" s="16" t="s">
        <v>40347</v>
      </c>
      <c r="E1189" s="83">
        <v>2023</v>
      </c>
      <c r="F1189" s="16" t="s">
        <v>43717</v>
      </c>
      <c r="K1189" s="16" t="s">
        <v>358</v>
      </c>
      <c r="L1189" s="83">
        <v>5.6660000000000004</v>
      </c>
      <c r="M1189" s="83">
        <v>-71.120999999999995</v>
      </c>
    </row>
    <row r="1190" spans="1:13" ht="15">
      <c r="A1190" s="16" t="s">
        <v>44101</v>
      </c>
      <c r="B1190" s="16" t="s">
        <v>44102</v>
      </c>
      <c r="C1190" s="82" t="s">
        <v>44103</v>
      </c>
      <c r="D1190" s="16" t="s">
        <v>40347</v>
      </c>
      <c r="E1190" s="83">
        <v>2023</v>
      </c>
      <c r="F1190" s="16" t="s">
        <v>43731</v>
      </c>
      <c r="K1190" s="16" t="s">
        <v>358</v>
      </c>
      <c r="L1190" s="83">
        <v>5.1289999999999996</v>
      </c>
      <c r="M1190" s="83">
        <v>-71.980999999999995</v>
      </c>
    </row>
    <row r="1191" spans="1:13" ht="15">
      <c r="A1191" s="16" t="s">
        <v>44104</v>
      </c>
      <c r="B1191" s="16" t="s">
        <v>44105</v>
      </c>
      <c r="C1191" s="82" t="s">
        <v>44106</v>
      </c>
      <c r="D1191" s="16" t="s">
        <v>40347</v>
      </c>
      <c r="E1191" s="83">
        <v>2023</v>
      </c>
      <c r="F1191" s="16" t="s">
        <v>43602</v>
      </c>
      <c r="K1191" s="16" t="s">
        <v>358</v>
      </c>
      <c r="L1191" s="83">
        <v>4.0519999999999996</v>
      </c>
      <c r="M1191" s="83">
        <v>-73.438000000000002</v>
      </c>
    </row>
    <row r="1192" spans="1:13" ht="15">
      <c r="A1192" s="16" t="s">
        <v>44107</v>
      </c>
      <c r="B1192" s="16" t="s">
        <v>44108</v>
      </c>
      <c r="C1192" s="82" t="s">
        <v>44109</v>
      </c>
      <c r="D1192" s="16" t="s">
        <v>40347</v>
      </c>
      <c r="E1192" s="83">
        <v>2023</v>
      </c>
      <c r="F1192" s="16" t="s">
        <v>43602</v>
      </c>
      <c r="K1192" s="16" t="s">
        <v>358</v>
      </c>
      <c r="L1192" s="83">
        <v>7.0359999999999996</v>
      </c>
      <c r="M1192" s="83">
        <v>-73.555000000000007</v>
      </c>
    </row>
    <row r="1193" spans="1:13" ht="15">
      <c r="A1193" s="16" t="s">
        <v>44110</v>
      </c>
      <c r="B1193" s="16" t="s">
        <v>44111</v>
      </c>
      <c r="C1193" s="82" t="s">
        <v>44112</v>
      </c>
      <c r="D1193" s="16" t="s">
        <v>40347</v>
      </c>
      <c r="E1193" s="83">
        <v>2023</v>
      </c>
      <c r="F1193" s="16" t="s">
        <v>43602</v>
      </c>
      <c r="K1193" s="16" t="s">
        <v>358</v>
      </c>
      <c r="L1193" s="83">
        <v>7.1669999999999998</v>
      </c>
      <c r="M1193" s="83">
        <v>-73.84</v>
      </c>
    </row>
    <row r="1194" spans="1:13" ht="15">
      <c r="A1194" s="16" t="s">
        <v>44113</v>
      </c>
      <c r="B1194" s="16" t="s">
        <v>44114</v>
      </c>
      <c r="C1194" s="82" t="s">
        <v>44115</v>
      </c>
      <c r="D1194" s="16" t="s">
        <v>40347</v>
      </c>
      <c r="E1194" s="83">
        <v>2023</v>
      </c>
      <c r="F1194" s="16" t="s">
        <v>44116</v>
      </c>
      <c r="K1194" s="16" t="s">
        <v>358</v>
      </c>
      <c r="L1194" s="83">
        <v>3.827</v>
      </c>
      <c r="M1194" s="83">
        <v>-72.634</v>
      </c>
    </row>
    <row r="1195" spans="1:13" ht="15">
      <c r="A1195" s="16" t="s">
        <v>44117</v>
      </c>
      <c r="B1195" s="16" t="s">
        <v>44118</v>
      </c>
      <c r="C1195" s="82" t="s">
        <v>44119</v>
      </c>
      <c r="D1195" s="16" t="s">
        <v>40347</v>
      </c>
      <c r="E1195" s="83">
        <v>2023</v>
      </c>
      <c r="F1195" s="16" t="s">
        <v>43621</v>
      </c>
      <c r="K1195" s="16" t="s">
        <v>358</v>
      </c>
      <c r="L1195" s="83">
        <v>5.5149999999999997</v>
      </c>
      <c r="M1195" s="83">
        <v>-71.364999999999995</v>
      </c>
    </row>
    <row r="1196" spans="1:13" ht="15">
      <c r="A1196" s="16" t="s">
        <v>44120</v>
      </c>
      <c r="B1196" s="16" t="s">
        <v>44121</v>
      </c>
      <c r="C1196" s="82" t="s">
        <v>44122</v>
      </c>
      <c r="D1196" s="16" t="s">
        <v>40347</v>
      </c>
      <c r="E1196" s="83">
        <v>2023</v>
      </c>
      <c r="F1196" s="16" t="s">
        <v>43609</v>
      </c>
      <c r="K1196" s="16" t="s">
        <v>358</v>
      </c>
      <c r="L1196" s="83">
        <v>7.8680000000000003</v>
      </c>
      <c r="M1196" s="83">
        <v>-73.628</v>
      </c>
    </row>
    <row r="1197" spans="1:13" ht="15">
      <c r="A1197" s="16" t="s">
        <v>44123</v>
      </c>
      <c r="B1197" s="16" t="s">
        <v>44124</v>
      </c>
      <c r="C1197" s="82" t="s">
        <v>44125</v>
      </c>
      <c r="D1197" s="16" t="s">
        <v>40347</v>
      </c>
      <c r="E1197" s="83">
        <v>2023</v>
      </c>
      <c r="F1197" s="16" t="s">
        <v>43645</v>
      </c>
      <c r="K1197" s="16" t="s">
        <v>358</v>
      </c>
      <c r="L1197" s="83">
        <v>9.5980000000000008</v>
      </c>
      <c r="M1197" s="83">
        <v>-75.082999999999998</v>
      </c>
    </row>
    <row r="1198" spans="1:13" ht="15">
      <c r="A1198" s="16" t="s">
        <v>44126</v>
      </c>
      <c r="B1198" s="16" t="s">
        <v>44127</v>
      </c>
      <c r="C1198" s="82" t="s">
        <v>44128</v>
      </c>
      <c r="D1198" s="16" t="s">
        <v>40347</v>
      </c>
      <c r="E1198" s="83">
        <v>2023</v>
      </c>
      <c r="F1198" s="16" t="s">
        <v>44129</v>
      </c>
      <c r="K1198" s="16" t="s">
        <v>358</v>
      </c>
      <c r="L1198" s="83">
        <v>4.5880000000000001</v>
      </c>
      <c r="M1198" s="83">
        <v>-74.850999999999999</v>
      </c>
    </row>
    <row r="1199" spans="1:13" ht="15">
      <c r="A1199" s="16" t="s">
        <v>44130</v>
      </c>
      <c r="B1199" s="16" t="s">
        <v>44131</v>
      </c>
      <c r="C1199" s="82" t="s">
        <v>44132</v>
      </c>
      <c r="D1199" s="16" t="s">
        <v>40347</v>
      </c>
      <c r="E1199" s="83">
        <v>2023</v>
      </c>
      <c r="F1199" s="16" t="s">
        <v>43602</v>
      </c>
      <c r="K1199" s="16" t="s">
        <v>358</v>
      </c>
      <c r="L1199" s="83">
        <v>0.65400000000000003</v>
      </c>
      <c r="M1199" s="83">
        <v>-76.421000000000006</v>
      </c>
    </row>
    <row r="1200" spans="1:13" ht="15">
      <c r="A1200" s="16" t="s">
        <v>44133</v>
      </c>
      <c r="B1200" s="16" t="s">
        <v>44134</v>
      </c>
      <c r="C1200" s="82" t="s">
        <v>44135</v>
      </c>
      <c r="D1200" s="16" t="s">
        <v>40347</v>
      </c>
      <c r="E1200" s="83">
        <v>2023</v>
      </c>
      <c r="F1200" s="16" t="s">
        <v>44064</v>
      </c>
      <c r="K1200" s="16" t="s">
        <v>358</v>
      </c>
      <c r="L1200" s="83">
        <v>4.1630000000000003</v>
      </c>
      <c r="M1200" s="83">
        <v>-72.748999999999995</v>
      </c>
    </row>
    <row r="1201" spans="1:13" ht="15">
      <c r="A1201" s="16" t="s">
        <v>44136</v>
      </c>
      <c r="B1201" s="16" t="s">
        <v>44137</v>
      </c>
      <c r="C1201" s="82" t="s">
        <v>44138</v>
      </c>
      <c r="D1201" s="16" t="s">
        <v>40347</v>
      </c>
      <c r="E1201" s="83">
        <v>2023</v>
      </c>
      <c r="F1201" s="16" t="s">
        <v>43645</v>
      </c>
      <c r="K1201" s="16" t="s">
        <v>358</v>
      </c>
      <c r="L1201" s="83">
        <v>3.8460000000000001</v>
      </c>
      <c r="M1201" s="83">
        <v>-74.876000000000005</v>
      </c>
    </row>
    <row r="1202" spans="1:13" ht="15">
      <c r="A1202" s="16" t="s">
        <v>44139</v>
      </c>
      <c r="B1202" s="16" t="s">
        <v>44140</v>
      </c>
      <c r="C1202" s="82" t="s">
        <v>44141</v>
      </c>
      <c r="D1202" s="16" t="s">
        <v>40347</v>
      </c>
      <c r="E1202" s="83">
        <v>2023</v>
      </c>
      <c r="F1202" s="16" t="s">
        <v>43645</v>
      </c>
      <c r="K1202" s="16" t="s">
        <v>358</v>
      </c>
      <c r="L1202" s="83">
        <v>3.8460000000000001</v>
      </c>
      <c r="M1202" s="83">
        <v>-74.876000000000005</v>
      </c>
    </row>
    <row r="1203" spans="1:13" ht="15">
      <c r="A1203" s="16" t="s">
        <v>44142</v>
      </c>
      <c r="B1203" s="16" t="s">
        <v>44143</v>
      </c>
      <c r="C1203" s="82" t="s">
        <v>44144</v>
      </c>
      <c r="D1203" s="16" t="s">
        <v>40347</v>
      </c>
      <c r="E1203" s="83">
        <v>2023</v>
      </c>
      <c r="F1203" s="16" t="s">
        <v>44145</v>
      </c>
      <c r="K1203" s="16" t="s">
        <v>358</v>
      </c>
      <c r="L1203" s="83">
        <v>4.9930000000000003</v>
      </c>
      <c r="M1203" s="83">
        <v>-72.006</v>
      </c>
    </row>
    <row r="1204" spans="1:13" ht="15">
      <c r="A1204" s="16" t="s">
        <v>44146</v>
      </c>
      <c r="B1204" s="16" t="s">
        <v>44147</v>
      </c>
      <c r="C1204" s="82" t="s">
        <v>44148</v>
      </c>
      <c r="D1204" s="16" t="s">
        <v>40347</v>
      </c>
      <c r="E1204" s="83">
        <v>2019</v>
      </c>
      <c r="F1204" s="16" t="s">
        <v>43779</v>
      </c>
      <c r="K1204" s="16" t="s">
        <v>358</v>
      </c>
      <c r="L1204" s="83">
        <v>4.5490000000000004</v>
      </c>
      <c r="M1204" s="83">
        <v>-72.405000000000001</v>
      </c>
    </row>
    <row r="1205" spans="1:13" ht="15">
      <c r="A1205" s="16" t="s">
        <v>44149</v>
      </c>
      <c r="B1205" s="16" t="s">
        <v>44150</v>
      </c>
      <c r="C1205" s="82" t="s">
        <v>44151</v>
      </c>
      <c r="D1205" s="16" t="s">
        <v>40347</v>
      </c>
      <c r="E1205" s="83">
        <v>2019</v>
      </c>
      <c r="F1205" s="16" t="s">
        <v>43609</v>
      </c>
      <c r="K1205" s="16" t="s">
        <v>358</v>
      </c>
      <c r="L1205" s="83">
        <v>1.0209999999999999</v>
      </c>
      <c r="M1205" s="83">
        <v>-76.459000000000003</v>
      </c>
    </row>
    <row r="1206" spans="1:13" ht="15">
      <c r="A1206" s="16" t="s">
        <v>44152</v>
      </c>
      <c r="B1206" s="16" t="s">
        <v>44153</v>
      </c>
      <c r="C1206" s="82" t="s">
        <v>44154</v>
      </c>
      <c r="D1206" s="16" t="s">
        <v>40347</v>
      </c>
      <c r="E1206" s="83">
        <v>2023</v>
      </c>
      <c r="F1206" s="16" t="s">
        <v>43609</v>
      </c>
      <c r="K1206" s="16" t="s">
        <v>358</v>
      </c>
      <c r="L1206" s="83">
        <v>0.998</v>
      </c>
      <c r="M1206" s="83">
        <v>-76.634</v>
      </c>
    </row>
    <row r="1207" spans="1:13" ht="15">
      <c r="A1207" s="16" t="s">
        <v>44155</v>
      </c>
      <c r="B1207" s="16" t="s">
        <v>44156</v>
      </c>
      <c r="C1207" s="82" t="s">
        <v>44157</v>
      </c>
      <c r="D1207" s="16" t="s">
        <v>40347</v>
      </c>
      <c r="E1207" s="83">
        <v>2023</v>
      </c>
      <c r="F1207" s="16" t="s">
        <v>43602</v>
      </c>
      <c r="K1207" s="16" t="s">
        <v>358</v>
      </c>
      <c r="L1207" s="83">
        <v>6.3209999999999997</v>
      </c>
      <c r="M1207" s="83">
        <v>-74.477999999999994</v>
      </c>
    </row>
    <row r="1208" spans="1:13" ht="15">
      <c r="A1208" s="16" t="s">
        <v>44158</v>
      </c>
      <c r="B1208" s="16" t="s">
        <v>44159</v>
      </c>
      <c r="C1208" s="82" t="s">
        <v>44160</v>
      </c>
      <c r="D1208" s="16" t="s">
        <v>40347</v>
      </c>
      <c r="E1208" s="83">
        <v>2023</v>
      </c>
      <c r="F1208" s="16" t="s">
        <v>43738</v>
      </c>
      <c r="K1208" s="16" t="s">
        <v>358</v>
      </c>
      <c r="L1208" s="83">
        <v>6.8840000000000003</v>
      </c>
      <c r="M1208" s="83">
        <v>-71.213999999999999</v>
      </c>
    </row>
    <row r="1209" spans="1:13" ht="15">
      <c r="A1209" s="16" t="s">
        <v>44161</v>
      </c>
      <c r="B1209" s="16" t="s">
        <v>44162</v>
      </c>
      <c r="C1209" s="82" t="s">
        <v>44163</v>
      </c>
      <c r="D1209" s="16" t="s">
        <v>40347</v>
      </c>
      <c r="E1209" s="83">
        <v>2023</v>
      </c>
      <c r="F1209" s="16" t="s">
        <v>43609</v>
      </c>
      <c r="K1209" s="16" t="s">
        <v>358</v>
      </c>
      <c r="L1209" s="83">
        <v>0.59499999999999997</v>
      </c>
      <c r="M1209" s="83">
        <v>-76.703999999999994</v>
      </c>
    </row>
    <row r="1210" spans="1:13" ht="15">
      <c r="A1210" s="16" t="s">
        <v>44164</v>
      </c>
      <c r="B1210" s="16" t="s">
        <v>44165</v>
      </c>
      <c r="C1210" s="82" t="s">
        <v>44166</v>
      </c>
      <c r="D1210" s="16" t="s">
        <v>40347</v>
      </c>
      <c r="E1210" s="83">
        <v>2023</v>
      </c>
      <c r="F1210" s="16" t="s">
        <v>44167</v>
      </c>
      <c r="K1210" s="16" t="s">
        <v>358</v>
      </c>
      <c r="L1210" s="83">
        <v>4.7850000000000001</v>
      </c>
      <c r="M1210" s="83">
        <v>-71.578000000000003</v>
      </c>
    </row>
    <row r="1211" spans="1:13" ht="15">
      <c r="A1211" s="16" t="s">
        <v>44168</v>
      </c>
      <c r="B1211" s="16" t="s">
        <v>42725</v>
      </c>
      <c r="C1211" s="82" t="s">
        <v>44169</v>
      </c>
      <c r="D1211" s="16" t="s">
        <v>40347</v>
      </c>
      <c r="E1211" s="83">
        <v>2023</v>
      </c>
      <c r="F1211" s="16" t="s">
        <v>44170</v>
      </c>
      <c r="K1211" s="16" t="s">
        <v>358</v>
      </c>
      <c r="L1211" s="83">
        <v>8.6530000000000005</v>
      </c>
      <c r="M1211" s="83">
        <v>-75.384</v>
      </c>
    </row>
    <row r="1212" spans="1:13" ht="15">
      <c r="A1212" s="16" t="s">
        <v>44171</v>
      </c>
      <c r="B1212" s="16" t="s">
        <v>44172</v>
      </c>
      <c r="C1212" s="82" t="s">
        <v>44173</v>
      </c>
      <c r="D1212" s="16" t="s">
        <v>40347</v>
      </c>
      <c r="E1212" s="83">
        <v>2023</v>
      </c>
      <c r="F1212" s="16" t="s">
        <v>44170</v>
      </c>
      <c r="K1212" s="16" t="s">
        <v>358</v>
      </c>
      <c r="L1212" s="83">
        <v>8.6530000000000005</v>
      </c>
      <c r="M1212" s="83">
        <v>-75.384</v>
      </c>
    </row>
    <row r="1213" spans="1:13" ht="15">
      <c r="A1213" s="16" t="s">
        <v>44174</v>
      </c>
      <c r="B1213" s="16" t="s">
        <v>44175</v>
      </c>
      <c r="C1213" s="82" t="s">
        <v>44176</v>
      </c>
      <c r="D1213" s="16" t="s">
        <v>40347</v>
      </c>
      <c r="E1213" s="83">
        <v>2023</v>
      </c>
      <c r="F1213" s="16" t="s">
        <v>43602</v>
      </c>
      <c r="K1213" s="16" t="s">
        <v>358</v>
      </c>
      <c r="L1213" s="83">
        <v>7.0359999999999996</v>
      </c>
      <c r="M1213" s="83">
        <v>-73.555000000000007</v>
      </c>
    </row>
    <row r="1214" spans="1:13" ht="15">
      <c r="A1214" s="16" t="s">
        <v>44177</v>
      </c>
      <c r="B1214" s="16" t="s">
        <v>44178</v>
      </c>
      <c r="C1214" s="82" t="s">
        <v>44179</v>
      </c>
      <c r="D1214" s="16" t="s">
        <v>40347</v>
      </c>
      <c r="E1214" s="83">
        <v>2023</v>
      </c>
      <c r="F1214" s="16" t="s">
        <v>43645</v>
      </c>
      <c r="K1214" s="16" t="s">
        <v>358</v>
      </c>
      <c r="L1214" s="83">
        <v>4.28</v>
      </c>
      <c r="M1214" s="83">
        <v>-71.5</v>
      </c>
    </row>
    <row r="1215" spans="1:13" ht="15">
      <c r="A1215" s="16" t="s">
        <v>44180</v>
      </c>
      <c r="B1215" s="16" t="s">
        <v>44181</v>
      </c>
      <c r="C1215" s="82" t="s">
        <v>44182</v>
      </c>
      <c r="D1215" s="16" t="s">
        <v>40347</v>
      </c>
      <c r="E1215" s="83">
        <v>2023</v>
      </c>
      <c r="F1215" s="16" t="s">
        <v>44183</v>
      </c>
      <c r="K1215" s="16" t="s">
        <v>358</v>
      </c>
      <c r="L1215" s="83">
        <v>5.8120000000000003</v>
      </c>
      <c r="M1215" s="83">
        <v>-70.552999999999997</v>
      </c>
    </row>
    <row r="1216" spans="1:13" ht="15">
      <c r="A1216" s="16" t="s">
        <v>44184</v>
      </c>
      <c r="B1216" s="16" t="s">
        <v>44185</v>
      </c>
      <c r="C1216" s="82" t="s">
        <v>44186</v>
      </c>
      <c r="D1216" s="16" t="s">
        <v>40347</v>
      </c>
      <c r="E1216" s="83">
        <v>2023</v>
      </c>
      <c r="F1216" s="16" t="s">
        <v>43602</v>
      </c>
      <c r="K1216" s="16" t="s">
        <v>358</v>
      </c>
      <c r="L1216" s="83">
        <v>0.66600000000000004</v>
      </c>
      <c r="M1216" s="83">
        <v>-76.879000000000005</v>
      </c>
    </row>
    <row r="1217" spans="1:13" ht="15">
      <c r="A1217" s="16" t="s">
        <v>44187</v>
      </c>
      <c r="B1217" s="16" t="s">
        <v>44188</v>
      </c>
      <c r="C1217" s="82" t="s">
        <v>44189</v>
      </c>
      <c r="D1217" s="16" t="s">
        <v>40347</v>
      </c>
      <c r="E1217" s="83">
        <v>2023</v>
      </c>
      <c r="F1217" s="16" t="s">
        <v>43695</v>
      </c>
      <c r="K1217" s="16" t="s">
        <v>358</v>
      </c>
      <c r="L1217" s="83">
        <v>5.0350000000000001</v>
      </c>
      <c r="M1217" s="83">
        <v>-71.227000000000004</v>
      </c>
    </row>
    <row r="1218" spans="1:13" ht="15">
      <c r="A1218" s="16" t="s">
        <v>44190</v>
      </c>
      <c r="B1218" s="16" t="s">
        <v>44191</v>
      </c>
      <c r="C1218" s="82" t="s">
        <v>44192</v>
      </c>
      <c r="D1218" s="16" t="s">
        <v>40347</v>
      </c>
      <c r="E1218" s="83">
        <v>2023</v>
      </c>
      <c r="F1218" s="16" t="s">
        <v>43645</v>
      </c>
      <c r="K1218" s="16" t="s">
        <v>358</v>
      </c>
      <c r="L1218" s="83">
        <v>3.9860000000000002</v>
      </c>
      <c r="M1218" s="83">
        <v>-75.185000000000002</v>
      </c>
    </row>
    <row r="1219" spans="1:13" ht="15">
      <c r="A1219" s="16" t="s">
        <v>44193</v>
      </c>
      <c r="B1219" s="16" t="s">
        <v>44194</v>
      </c>
      <c r="C1219" s="82" t="s">
        <v>44195</v>
      </c>
      <c r="D1219" s="16" t="s">
        <v>40347</v>
      </c>
      <c r="E1219" s="83">
        <v>2023</v>
      </c>
      <c r="F1219" s="16" t="s">
        <v>43645</v>
      </c>
      <c r="K1219" s="16" t="s">
        <v>358</v>
      </c>
      <c r="L1219" s="83">
        <v>3.9860000000000002</v>
      </c>
      <c r="M1219" s="83">
        <v>-75.185000000000002</v>
      </c>
    </row>
    <row r="1220" spans="1:13" ht="15">
      <c r="A1220" s="16" t="s">
        <v>44196</v>
      </c>
      <c r="B1220" s="16" t="s">
        <v>44197</v>
      </c>
      <c r="C1220" s="82" t="s">
        <v>44198</v>
      </c>
      <c r="D1220" s="16" t="s">
        <v>40347</v>
      </c>
      <c r="E1220" s="83">
        <v>2023</v>
      </c>
      <c r="F1220" s="16" t="s">
        <v>43602</v>
      </c>
      <c r="K1220" s="16" t="s">
        <v>358</v>
      </c>
      <c r="L1220" s="83">
        <v>6.1310000000000002</v>
      </c>
      <c r="M1220" s="83">
        <v>-74.477000000000004</v>
      </c>
    </row>
    <row r="1221" spans="1:13" ht="15">
      <c r="A1221" s="16" t="s">
        <v>44199</v>
      </c>
      <c r="B1221" s="16" t="s">
        <v>44200</v>
      </c>
      <c r="C1221" s="82" t="s">
        <v>44201</v>
      </c>
      <c r="D1221" s="16" t="s">
        <v>40347</v>
      </c>
      <c r="E1221" s="83">
        <v>2023</v>
      </c>
      <c r="F1221" s="16" t="s">
        <v>43602</v>
      </c>
      <c r="K1221" s="16" t="s">
        <v>358</v>
      </c>
      <c r="L1221" s="83">
        <v>3.133</v>
      </c>
      <c r="M1221" s="83">
        <v>-75.367000000000004</v>
      </c>
    </row>
    <row r="1222" spans="1:13" ht="15">
      <c r="A1222" s="16" t="s">
        <v>44202</v>
      </c>
      <c r="B1222" s="16" t="s">
        <v>44203</v>
      </c>
      <c r="C1222" s="82" t="s">
        <v>44204</v>
      </c>
      <c r="D1222" s="16" t="s">
        <v>40347</v>
      </c>
      <c r="E1222" s="83">
        <v>2023</v>
      </c>
      <c r="F1222" s="16" t="s">
        <v>44170</v>
      </c>
      <c r="K1222" s="16" t="s">
        <v>358</v>
      </c>
      <c r="L1222" s="83">
        <v>8.6530000000000005</v>
      </c>
      <c r="M1222" s="83">
        <v>-75.384</v>
      </c>
    </row>
    <row r="1223" spans="1:13" ht="15">
      <c r="A1223" s="16" t="s">
        <v>44205</v>
      </c>
      <c r="B1223" s="16" t="s">
        <v>44206</v>
      </c>
      <c r="C1223" s="82" t="s">
        <v>44207</v>
      </c>
      <c r="D1223" s="16" t="s">
        <v>40347</v>
      </c>
      <c r="E1223" s="83">
        <v>2023</v>
      </c>
      <c r="F1223" s="16" t="s">
        <v>43602</v>
      </c>
      <c r="K1223" s="16" t="s">
        <v>358</v>
      </c>
      <c r="L1223" s="83">
        <v>3.1040000000000001</v>
      </c>
      <c r="M1223" s="83">
        <v>-75.304000000000002</v>
      </c>
    </row>
    <row r="1224" spans="1:13" ht="15">
      <c r="A1224" s="16" t="s">
        <v>44208</v>
      </c>
      <c r="B1224" s="16" t="s">
        <v>44209</v>
      </c>
      <c r="C1224" s="82" t="s">
        <v>44210</v>
      </c>
      <c r="D1224" s="16" t="s">
        <v>40347</v>
      </c>
      <c r="E1224" s="83">
        <v>2023</v>
      </c>
      <c r="F1224" s="16" t="s">
        <v>43876</v>
      </c>
      <c r="K1224" s="16" t="s">
        <v>358</v>
      </c>
      <c r="L1224" s="83">
        <v>8.7739999999999991</v>
      </c>
      <c r="M1224" s="83">
        <v>-75.233000000000004</v>
      </c>
    </row>
    <row r="1225" spans="1:13" ht="15">
      <c r="A1225" s="16" t="s">
        <v>44211</v>
      </c>
      <c r="B1225" s="16" t="s">
        <v>44212</v>
      </c>
      <c r="C1225" s="82" t="s">
        <v>44213</v>
      </c>
      <c r="D1225" s="16" t="s">
        <v>40347</v>
      </c>
      <c r="E1225" s="83">
        <v>2023</v>
      </c>
      <c r="F1225" s="16" t="s">
        <v>43695</v>
      </c>
      <c r="K1225" s="16" t="s">
        <v>358</v>
      </c>
      <c r="L1225" s="83">
        <v>5.0990000000000002</v>
      </c>
      <c r="M1225" s="83">
        <v>-71.421000000000006</v>
      </c>
    </row>
    <row r="1226" spans="1:13" ht="15">
      <c r="A1226" s="16" t="s">
        <v>44214</v>
      </c>
      <c r="B1226" s="16" t="s">
        <v>44215</v>
      </c>
      <c r="C1226" s="82" t="s">
        <v>44216</v>
      </c>
      <c r="D1226" s="16" t="s">
        <v>40347</v>
      </c>
      <c r="E1226" s="83">
        <v>2019</v>
      </c>
      <c r="F1226" s="16" t="s">
        <v>43997</v>
      </c>
      <c r="G1226" s="43" t="s">
        <v>44217</v>
      </c>
      <c r="H1226" s="43">
        <v>13563.84893</v>
      </c>
      <c r="I1226" s="43">
        <v>2017</v>
      </c>
      <c r="J1226" s="43">
        <v>7.7251999999999996E-4</v>
      </c>
      <c r="K1226" s="16" t="s">
        <v>358</v>
      </c>
      <c r="L1226" s="83">
        <v>5.4420000000000002</v>
      </c>
      <c r="M1226" s="83">
        <v>-72.441999999999993</v>
      </c>
    </row>
    <row r="1227" spans="1:13" ht="15">
      <c r="A1227" s="16" t="s">
        <v>44218</v>
      </c>
      <c r="B1227" s="16" t="s">
        <v>44219</v>
      </c>
      <c r="C1227" s="82" t="s">
        <v>44220</v>
      </c>
      <c r="D1227" s="16" t="s">
        <v>40347</v>
      </c>
      <c r="E1227" s="83">
        <v>2023</v>
      </c>
      <c r="F1227" s="16" t="s">
        <v>43602</v>
      </c>
      <c r="K1227" s="16" t="s">
        <v>358</v>
      </c>
      <c r="L1227" s="83">
        <v>5.3259999999999996</v>
      </c>
      <c r="M1227" s="83">
        <v>-72.561000000000007</v>
      </c>
    </row>
    <row r="1228" spans="1:13" ht="15">
      <c r="A1228" s="16" t="s">
        <v>44221</v>
      </c>
      <c r="B1228" s="16" t="s">
        <v>44222</v>
      </c>
      <c r="C1228" s="82" t="s">
        <v>44223</v>
      </c>
      <c r="D1228" s="16" t="s">
        <v>40347</v>
      </c>
      <c r="E1228" s="83">
        <v>2023</v>
      </c>
      <c r="F1228" s="16" t="s">
        <v>43602</v>
      </c>
      <c r="G1228" s="43" t="s">
        <v>44217</v>
      </c>
      <c r="H1228" s="43">
        <v>13563.84893</v>
      </c>
      <c r="I1228" s="43">
        <v>2017</v>
      </c>
      <c r="J1228" s="43">
        <v>7.7251999999999996E-4</v>
      </c>
      <c r="K1228" s="16" t="s">
        <v>358</v>
      </c>
      <c r="L1228" s="83">
        <v>5.3259999999999996</v>
      </c>
      <c r="M1228" s="83">
        <v>-72.561000000000007</v>
      </c>
    </row>
    <row r="1229" spans="1:13" ht="15">
      <c r="A1229" s="16" t="s">
        <v>44224</v>
      </c>
      <c r="B1229" s="16" t="s">
        <v>44225</v>
      </c>
      <c r="C1229" s="82" t="s">
        <v>44226</v>
      </c>
      <c r="D1229" s="16" t="s">
        <v>40347</v>
      </c>
      <c r="E1229" s="83">
        <v>2019</v>
      </c>
      <c r="F1229" s="16" t="s">
        <v>43602</v>
      </c>
      <c r="K1229" s="16" t="s">
        <v>358</v>
      </c>
      <c r="L1229" s="83">
        <v>7.6950000000000003</v>
      </c>
      <c r="M1229" s="83">
        <v>-73.545000000000002</v>
      </c>
    </row>
    <row r="1230" spans="1:13" ht="15">
      <c r="A1230" s="16" t="s">
        <v>44227</v>
      </c>
      <c r="B1230" s="16" t="s">
        <v>44228</v>
      </c>
      <c r="C1230" s="82" t="s">
        <v>44229</v>
      </c>
      <c r="D1230" s="16" t="s">
        <v>40347</v>
      </c>
      <c r="E1230" s="83">
        <v>2023</v>
      </c>
      <c r="F1230" s="16" t="s">
        <v>43899</v>
      </c>
      <c r="K1230" s="16" t="s">
        <v>358</v>
      </c>
      <c r="L1230" s="83">
        <v>7.2640000000000002</v>
      </c>
      <c r="M1230" s="83">
        <v>-73.513000000000005</v>
      </c>
    </row>
    <row r="1231" spans="1:13" ht="15">
      <c r="A1231" s="16" t="s">
        <v>44230</v>
      </c>
      <c r="B1231" s="16" t="s">
        <v>44231</v>
      </c>
      <c r="C1231" s="82" t="s">
        <v>44232</v>
      </c>
      <c r="D1231" s="16" t="s">
        <v>40347</v>
      </c>
      <c r="E1231" s="83">
        <v>2023</v>
      </c>
      <c r="F1231" s="16" t="s">
        <v>43899</v>
      </c>
      <c r="K1231" s="16" t="s">
        <v>358</v>
      </c>
      <c r="L1231" s="83">
        <v>7.2640000000000002</v>
      </c>
      <c r="M1231" s="83">
        <v>-73.513000000000005</v>
      </c>
    </row>
    <row r="1232" spans="1:13" ht="15">
      <c r="A1232" s="16" t="s">
        <v>44233</v>
      </c>
      <c r="B1232" s="16" t="s">
        <v>44234</v>
      </c>
      <c r="C1232" s="82" t="s">
        <v>44235</v>
      </c>
      <c r="D1232" s="16" t="s">
        <v>40347</v>
      </c>
      <c r="E1232" s="83">
        <v>2019</v>
      </c>
      <c r="F1232" s="16" t="s">
        <v>43609</v>
      </c>
      <c r="K1232" s="16" t="s">
        <v>358</v>
      </c>
      <c r="L1232" s="83">
        <v>0.38</v>
      </c>
      <c r="M1232" s="83">
        <v>-76.685000000000002</v>
      </c>
    </row>
    <row r="1233" spans="1:13" ht="15">
      <c r="A1233" s="16" t="s">
        <v>44236</v>
      </c>
      <c r="B1233" s="16" t="s">
        <v>44237</v>
      </c>
      <c r="C1233" s="82" t="s">
        <v>44238</v>
      </c>
      <c r="D1233" s="16" t="s">
        <v>40347</v>
      </c>
      <c r="E1233" s="83">
        <v>2019</v>
      </c>
      <c r="F1233" s="16" t="s">
        <v>43637</v>
      </c>
      <c r="K1233" s="16" t="s">
        <v>358</v>
      </c>
      <c r="L1233" s="83">
        <v>9.6159999999999997</v>
      </c>
      <c r="M1233" s="83">
        <v>-74.134</v>
      </c>
    </row>
    <row r="1234" spans="1:13" ht="15">
      <c r="A1234" s="16" t="s">
        <v>44239</v>
      </c>
      <c r="B1234" s="16" t="s">
        <v>44240</v>
      </c>
      <c r="C1234" s="82" t="s">
        <v>44241</v>
      </c>
      <c r="D1234" s="16" t="s">
        <v>40347</v>
      </c>
      <c r="E1234" s="83">
        <v>2023</v>
      </c>
      <c r="F1234" s="16" t="s">
        <v>43779</v>
      </c>
      <c r="K1234" s="16" t="s">
        <v>358</v>
      </c>
      <c r="L1234" s="83">
        <v>4.1740000000000004</v>
      </c>
      <c r="M1234" s="83">
        <v>-72.013999999999996</v>
      </c>
    </row>
    <row r="1235" spans="1:13" ht="15">
      <c r="A1235" s="16" t="s">
        <v>44242</v>
      </c>
      <c r="B1235" s="16" t="s">
        <v>44243</v>
      </c>
      <c r="C1235" s="82" t="s">
        <v>44244</v>
      </c>
      <c r="D1235" s="16" t="s">
        <v>40347</v>
      </c>
      <c r="E1235" s="83">
        <v>2023</v>
      </c>
      <c r="F1235" s="16" t="s">
        <v>43779</v>
      </c>
      <c r="K1235" s="16" t="s">
        <v>358</v>
      </c>
      <c r="L1235" s="83">
        <v>4.1740000000000004</v>
      </c>
      <c r="M1235" s="83">
        <v>-72.013999999999996</v>
      </c>
    </row>
    <row r="1236" spans="1:13" ht="15">
      <c r="A1236" s="16" t="s">
        <v>44245</v>
      </c>
      <c r="B1236" s="16" t="s">
        <v>44246</v>
      </c>
      <c r="C1236" s="82" t="s">
        <v>44247</v>
      </c>
      <c r="D1236" s="16" t="s">
        <v>40347</v>
      </c>
      <c r="E1236" s="83">
        <v>2023</v>
      </c>
      <c r="F1236" s="16" t="s">
        <v>43779</v>
      </c>
      <c r="K1236" s="16" t="s">
        <v>358</v>
      </c>
      <c r="L1236" s="83">
        <v>4.1740000000000004</v>
      </c>
      <c r="M1236" s="83">
        <v>-72.013999999999996</v>
      </c>
    </row>
    <row r="1237" spans="1:13" ht="15">
      <c r="A1237" s="16" t="s">
        <v>44248</v>
      </c>
      <c r="B1237" s="16" t="s">
        <v>44249</v>
      </c>
      <c r="C1237" s="82" t="s">
        <v>44250</v>
      </c>
      <c r="D1237" s="16" t="s">
        <v>40347</v>
      </c>
      <c r="E1237" s="83">
        <v>2023</v>
      </c>
      <c r="F1237" s="16" t="s">
        <v>43602</v>
      </c>
      <c r="K1237" s="16" t="s">
        <v>358</v>
      </c>
      <c r="L1237" s="83">
        <v>7.1669999999999998</v>
      </c>
      <c r="M1237" s="83">
        <v>-73.84</v>
      </c>
    </row>
    <row r="1238" spans="1:13" ht="15">
      <c r="A1238" s="16" t="s">
        <v>44251</v>
      </c>
      <c r="B1238" s="16" t="s">
        <v>44252</v>
      </c>
      <c r="C1238" s="82" t="s">
        <v>44253</v>
      </c>
      <c r="D1238" s="16" t="s">
        <v>40347</v>
      </c>
      <c r="E1238" s="83">
        <v>2023</v>
      </c>
      <c r="F1238" s="16" t="s">
        <v>44254</v>
      </c>
      <c r="K1238" s="16" t="s">
        <v>358</v>
      </c>
      <c r="L1238" s="83">
        <v>3.6850000000000001</v>
      </c>
      <c r="M1238" s="83">
        <v>-71.826999999999998</v>
      </c>
    </row>
    <row r="1239" spans="1:13" ht="15">
      <c r="A1239" s="16" t="s">
        <v>44255</v>
      </c>
      <c r="B1239" s="16" t="s">
        <v>44256</v>
      </c>
      <c r="C1239" s="82" t="s">
        <v>44257</v>
      </c>
      <c r="D1239" s="16" t="s">
        <v>40347</v>
      </c>
      <c r="E1239" s="83">
        <v>2022</v>
      </c>
      <c r="F1239" s="16" t="s">
        <v>43637</v>
      </c>
      <c r="K1239" s="16" t="s">
        <v>358</v>
      </c>
      <c r="L1239" s="83">
        <v>5.2690000000000001</v>
      </c>
      <c r="M1239" s="83">
        <v>-71.399000000000001</v>
      </c>
    </row>
    <row r="1240" spans="1:13" ht="15">
      <c r="A1240" s="16" t="s">
        <v>44258</v>
      </c>
      <c r="B1240" s="16" t="s">
        <v>44259</v>
      </c>
      <c r="C1240" s="82" t="s">
        <v>44260</v>
      </c>
      <c r="D1240" s="84"/>
      <c r="E1240" s="84"/>
      <c r="F1240" s="16" t="s">
        <v>43613</v>
      </c>
      <c r="K1240" s="16" t="s">
        <v>358</v>
      </c>
      <c r="L1240" s="83">
        <v>8.1750000000000007</v>
      </c>
      <c r="M1240" s="83">
        <v>-73.59</v>
      </c>
    </row>
    <row r="1241" spans="1:13" ht="15">
      <c r="A1241" s="16" t="s">
        <v>44261</v>
      </c>
      <c r="B1241" s="16" t="s">
        <v>44262</v>
      </c>
      <c r="C1241" s="82" t="s">
        <v>44263</v>
      </c>
      <c r="D1241" s="16" t="s">
        <v>40347</v>
      </c>
      <c r="E1241" s="83">
        <v>2023</v>
      </c>
      <c r="F1241" s="16" t="s">
        <v>43645</v>
      </c>
      <c r="K1241" s="16" t="s">
        <v>358</v>
      </c>
      <c r="L1241" s="83">
        <v>4.28</v>
      </c>
      <c r="M1241" s="83">
        <v>-71.5</v>
      </c>
    </row>
    <row r="1242" spans="1:13" ht="15">
      <c r="A1242" s="16" t="s">
        <v>44264</v>
      </c>
      <c r="B1242" s="16" t="s">
        <v>44265</v>
      </c>
      <c r="C1242" s="82" t="s">
        <v>44266</v>
      </c>
      <c r="D1242" s="16" t="s">
        <v>40347</v>
      </c>
      <c r="E1242" s="83">
        <v>2023</v>
      </c>
      <c r="F1242" s="16" t="s">
        <v>44267</v>
      </c>
      <c r="K1242" s="16" t="s">
        <v>358</v>
      </c>
      <c r="L1242" s="83">
        <v>0.54</v>
      </c>
      <c r="M1242" s="83">
        <v>-76.290999999999997</v>
      </c>
    </row>
    <row r="1243" spans="1:13" ht="15">
      <c r="A1243" s="16" t="s">
        <v>44268</v>
      </c>
      <c r="B1243" s="16" t="s">
        <v>44269</v>
      </c>
      <c r="C1243" s="82" t="s">
        <v>44270</v>
      </c>
      <c r="D1243" s="16" t="s">
        <v>40347</v>
      </c>
      <c r="E1243" s="83">
        <v>2019</v>
      </c>
      <c r="F1243" s="16" t="s">
        <v>43798</v>
      </c>
      <c r="K1243" s="16" t="s">
        <v>358</v>
      </c>
      <c r="L1243" s="83">
        <v>5.6449999999999996</v>
      </c>
      <c r="M1243" s="83">
        <v>-71.742999999999995</v>
      </c>
    </row>
    <row r="1244" spans="1:13" ht="15">
      <c r="A1244" s="16" t="s">
        <v>44271</v>
      </c>
      <c r="B1244" s="16" t="s">
        <v>44272</v>
      </c>
      <c r="C1244" s="82" t="s">
        <v>44273</v>
      </c>
      <c r="D1244" s="16" t="s">
        <v>40347</v>
      </c>
      <c r="E1244" s="83">
        <v>2023</v>
      </c>
      <c r="F1244" s="16" t="s">
        <v>43621</v>
      </c>
      <c r="K1244" s="16" t="s">
        <v>358</v>
      </c>
      <c r="L1244" s="83">
        <v>5.5149999999999997</v>
      </c>
      <c r="M1244" s="83">
        <v>-71.364999999999995</v>
      </c>
    </row>
    <row r="1245" spans="1:13" ht="15">
      <c r="A1245" s="16" t="s">
        <v>44274</v>
      </c>
      <c r="B1245" s="16" t="s">
        <v>44275</v>
      </c>
      <c r="C1245" s="82" t="s">
        <v>44276</v>
      </c>
      <c r="D1245" s="16" t="s">
        <v>40347</v>
      </c>
      <c r="E1245" s="83">
        <v>2023</v>
      </c>
      <c r="F1245" s="16" t="s">
        <v>43602</v>
      </c>
      <c r="K1245" s="16" t="s">
        <v>358</v>
      </c>
      <c r="L1245" s="83">
        <v>7.3390000000000004</v>
      </c>
      <c r="M1245" s="83">
        <v>-73.44</v>
      </c>
    </row>
    <row r="1246" spans="1:13" ht="15">
      <c r="A1246" s="16" t="s">
        <v>44277</v>
      </c>
      <c r="B1246" s="16" t="s">
        <v>44278</v>
      </c>
      <c r="C1246" s="82" t="s">
        <v>44279</v>
      </c>
      <c r="D1246" s="16" t="s">
        <v>40347</v>
      </c>
      <c r="E1246" s="83">
        <v>2023</v>
      </c>
      <c r="F1246" s="16" t="s">
        <v>43645</v>
      </c>
      <c r="K1246" s="16" t="s">
        <v>358</v>
      </c>
      <c r="L1246" s="83">
        <v>3.8460000000000001</v>
      </c>
      <c r="M1246" s="83">
        <v>-74.876000000000005</v>
      </c>
    </row>
    <row r="1247" spans="1:13" ht="15">
      <c r="A1247" s="16" t="s">
        <v>44280</v>
      </c>
      <c r="B1247" s="16" t="s">
        <v>44281</v>
      </c>
      <c r="C1247" s="82" t="s">
        <v>44282</v>
      </c>
      <c r="D1247" s="16" t="s">
        <v>40347</v>
      </c>
      <c r="E1247" s="83">
        <v>2023</v>
      </c>
      <c r="F1247" s="16" t="s">
        <v>43609</v>
      </c>
      <c r="K1247" s="16" t="s">
        <v>358</v>
      </c>
      <c r="L1247" s="83">
        <v>7.8680000000000003</v>
      </c>
      <c r="M1247" s="83">
        <v>-73.628</v>
      </c>
    </row>
    <row r="1248" spans="1:13" ht="15">
      <c r="A1248" s="16" t="s">
        <v>44283</v>
      </c>
      <c r="B1248" s="16" t="s">
        <v>44284</v>
      </c>
      <c r="C1248" s="82" t="s">
        <v>44285</v>
      </c>
      <c r="D1248" s="16" t="s">
        <v>40347</v>
      </c>
      <c r="E1248" s="83">
        <v>2023</v>
      </c>
      <c r="F1248" s="16" t="s">
        <v>43637</v>
      </c>
      <c r="G1248" s="43" t="s">
        <v>44284</v>
      </c>
      <c r="K1248" s="16" t="s">
        <v>358</v>
      </c>
      <c r="L1248" s="83">
        <v>3.9420000000000002</v>
      </c>
      <c r="M1248" s="83">
        <v>-71.478999999999999</v>
      </c>
    </row>
    <row r="1249" spans="1:13" ht="15">
      <c r="A1249" s="16" t="s">
        <v>44286</v>
      </c>
      <c r="B1249" s="16" t="s">
        <v>44287</v>
      </c>
      <c r="C1249" s="82" t="s">
        <v>44288</v>
      </c>
      <c r="D1249" s="16" t="s">
        <v>40347</v>
      </c>
      <c r="E1249" s="83">
        <v>2023</v>
      </c>
      <c r="F1249" s="16" t="s">
        <v>43609</v>
      </c>
      <c r="K1249" s="16" t="s">
        <v>358</v>
      </c>
      <c r="L1249" s="83">
        <v>0.38600000000000001</v>
      </c>
      <c r="M1249" s="83">
        <v>-76.537000000000006</v>
      </c>
    </row>
    <row r="1250" spans="1:13" ht="15">
      <c r="A1250" s="16" t="s">
        <v>44289</v>
      </c>
      <c r="B1250" s="16" t="s">
        <v>44290</v>
      </c>
      <c r="C1250" s="82" t="s">
        <v>44291</v>
      </c>
      <c r="D1250" s="16" t="s">
        <v>40347</v>
      </c>
      <c r="E1250" s="83">
        <v>2023</v>
      </c>
      <c r="F1250" s="16" t="s">
        <v>43609</v>
      </c>
      <c r="K1250" s="16" t="s">
        <v>358</v>
      </c>
      <c r="L1250" s="83">
        <v>0.38600000000000001</v>
      </c>
      <c r="M1250" s="83">
        <v>-76.537000000000006</v>
      </c>
    </row>
    <row r="1251" spans="1:13" ht="15">
      <c r="A1251" s="16" t="s">
        <v>44292</v>
      </c>
      <c r="B1251" s="16" t="s">
        <v>44293</v>
      </c>
      <c r="C1251" s="82" t="s">
        <v>44294</v>
      </c>
      <c r="D1251" s="16" t="s">
        <v>40347</v>
      </c>
      <c r="E1251" s="83">
        <v>2023</v>
      </c>
      <c r="F1251" s="16" t="s">
        <v>43779</v>
      </c>
      <c r="K1251" s="16" t="s">
        <v>358</v>
      </c>
      <c r="L1251" s="83">
        <v>5.24</v>
      </c>
      <c r="M1251" s="83">
        <v>-72.524000000000001</v>
      </c>
    </row>
    <row r="1252" spans="1:13" ht="15">
      <c r="A1252" s="16" t="s">
        <v>44295</v>
      </c>
      <c r="B1252" s="16" t="s">
        <v>44296</v>
      </c>
      <c r="C1252" s="82" t="s">
        <v>44297</v>
      </c>
      <c r="D1252" s="16" t="s">
        <v>40347</v>
      </c>
      <c r="E1252" s="83">
        <v>2023</v>
      </c>
      <c r="F1252" s="16" t="s">
        <v>44298</v>
      </c>
      <c r="K1252" s="16" t="s">
        <v>358</v>
      </c>
      <c r="L1252" s="83">
        <v>5.0250000000000004</v>
      </c>
      <c r="M1252" s="83">
        <v>-71.980999999999995</v>
      </c>
    </row>
    <row r="1253" spans="1:13" ht="15">
      <c r="A1253" s="16" t="s">
        <v>44299</v>
      </c>
      <c r="B1253" s="16" t="s">
        <v>44300</v>
      </c>
      <c r="C1253" s="82" t="s">
        <v>44301</v>
      </c>
      <c r="D1253" s="16" t="s">
        <v>40347</v>
      </c>
      <c r="E1253" s="83">
        <v>2023</v>
      </c>
      <c r="F1253" s="16" t="s">
        <v>43738</v>
      </c>
      <c r="K1253" s="16" t="s">
        <v>358</v>
      </c>
      <c r="L1253" s="83">
        <v>6.93</v>
      </c>
      <c r="M1253" s="83">
        <v>-71.180000000000007</v>
      </c>
    </row>
    <row r="1254" spans="1:13" ht="15">
      <c r="A1254" s="16" t="s">
        <v>44302</v>
      </c>
      <c r="B1254" s="16" t="s">
        <v>44303</v>
      </c>
      <c r="C1254" s="82" t="s">
        <v>44304</v>
      </c>
      <c r="D1254" s="16" t="s">
        <v>40347</v>
      </c>
      <c r="E1254" s="83">
        <v>2023</v>
      </c>
      <c r="F1254" s="16" t="s">
        <v>43738</v>
      </c>
      <c r="K1254" s="16" t="s">
        <v>358</v>
      </c>
      <c r="L1254" s="83">
        <v>6.93</v>
      </c>
      <c r="M1254" s="83">
        <v>-71.180000000000007</v>
      </c>
    </row>
    <row r="1255" spans="1:13" ht="15">
      <c r="A1255" s="16" t="s">
        <v>44305</v>
      </c>
      <c r="B1255" s="16" t="s">
        <v>44306</v>
      </c>
      <c r="C1255" s="82" t="s">
        <v>44307</v>
      </c>
      <c r="D1255" s="16" t="s">
        <v>40347</v>
      </c>
      <c r="E1255" s="83">
        <v>2023</v>
      </c>
      <c r="F1255" s="16" t="s">
        <v>43738</v>
      </c>
      <c r="K1255" s="16" t="s">
        <v>358</v>
      </c>
      <c r="L1255" s="83">
        <v>6.8840000000000003</v>
      </c>
      <c r="M1255" s="83">
        <v>-71.213999999999999</v>
      </c>
    </row>
    <row r="1256" spans="1:13" ht="15">
      <c r="A1256" s="16" t="s">
        <v>44308</v>
      </c>
      <c r="B1256" s="16" t="s">
        <v>44309</v>
      </c>
      <c r="C1256" s="82" t="s">
        <v>44310</v>
      </c>
      <c r="D1256" s="16" t="s">
        <v>40347</v>
      </c>
      <c r="E1256" s="83">
        <v>2023</v>
      </c>
      <c r="F1256" s="16" t="s">
        <v>43602</v>
      </c>
      <c r="K1256" s="16" t="s">
        <v>358</v>
      </c>
      <c r="L1256" s="83">
        <v>2.9590000000000001</v>
      </c>
      <c r="M1256" s="83">
        <v>-75.162999999999997</v>
      </c>
    </row>
    <row r="1257" spans="1:13" ht="15">
      <c r="A1257" s="16" t="s">
        <v>44311</v>
      </c>
      <c r="B1257" s="16" t="s">
        <v>44312</v>
      </c>
      <c r="C1257" s="82" t="s">
        <v>44313</v>
      </c>
      <c r="D1257" s="16" t="s">
        <v>40347</v>
      </c>
      <c r="E1257" s="83">
        <v>2023</v>
      </c>
      <c r="F1257" s="16" t="s">
        <v>44314</v>
      </c>
      <c r="K1257" s="16" t="s">
        <v>358</v>
      </c>
      <c r="L1257" s="83">
        <v>4.9980000000000002</v>
      </c>
      <c r="M1257" s="83">
        <v>-71.796999999999997</v>
      </c>
    </row>
    <row r="1258" spans="1:13" ht="15">
      <c r="A1258" s="16" t="s">
        <v>44315</v>
      </c>
      <c r="B1258" s="16" t="s">
        <v>44316</v>
      </c>
      <c r="C1258" s="82" t="s">
        <v>44317</v>
      </c>
      <c r="D1258" s="16" t="s">
        <v>40347</v>
      </c>
      <c r="E1258" s="83">
        <v>2023</v>
      </c>
      <c r="F1258" s="16" t="s">
        <v>43645</v>
      </c>
      <c r="K1258" s="16" t="s">
        <v>358</v>
      </c>
      <c r="L1258" s="83">
        <v>3.6970000000000001</v>
      </c>
      <c r="M1258" s="83">
        <v>-75.367000000000004</v>
      </c>
    </row>
    <row r="1259" spans="1:13" ht="15">
      <c r="A1259" s="16" t="s">
        <v>44318</v>
      </c>
      <c r="B1259" s="16" t="s">
        <v>44319</v>
      </c>
      <c r="C1259" s="82" t="s">
        <v>44320</v>
      </c>
      <c r="D1259" s="16" t="s">
        <v>40347</v>
      </c>
      <c r="E1259" s="83">
        <v>2023</v>
      </c>
      <c r="F1259" s="16" t="s">
        <v>43641</v>
      </c>
      <c r="K1259" s="16" t="s">
        <v>358</v>
      </c>
      <c r="L1259" s="83">
        <v>8.2040000000000006</v>
      </c>
      <c r="M1259" s="83">
        <v>-72.453000000000003</v>
      </c>
    </row>
    <row r="1260" spans="1:13" ht="15">
      <c r="A1260" s="16" t="s">
        <v>44321</v>
      </c>
      <c r="B1260" s="16" t="s">
        <v>44322</v>
      </c>
      <c r="C1260" s="82" t="s">
        <v>44323</v>
      </c>
      <c r="D1260" s="16" t="s">
        <v>40347</v>
      </c>
      <c r="E1260" s="83">
        <v>2023</v>
      </c>
      <c r="F1260" s="16" t="s">
        <v>43602</v>
      </c>
      <c r="G1260" s="43" t="s">
        <v>44322</v>
      </c>
      <c r="H1260" s="43">
        <v>30706.586879999999</v>
      </c>
      <c r="I1260" s="43">
        <v>2022</v>
      </c>
      <c r="J1260" s="43">
        <v>8.1900600000000005E-4</v>
      </c>
      <c r="K1260" s="16" t="s">
        <v>358</v>
      </c>
      <c r="L1260" s="83">
        <v>3.7989999999999999</v>
      </c>
      <c r="M1260" s="83">
        <v>-71.442999999999998</v>
      </c>
    </row>
    <row r="1261" spans="1:13" ht="15">
      <c r="A1261" s="16" t="s">
        <v>44324</v>
      </c>
      <c r="B1261" s="16" t="s">
        <v>44325</v>
      </c>
      <c r="C1261" s="82" t="s">
        <v>44326</v>
      </c>
      <c r="D1261" s="16" t="s">
        <v>40347</v>
      </c>
      <c r="E1261" s="83">
        <v>2023</v>
      </c>
      <c r="F1261" s="16" t="s">
        <v>43613</v>
      </c>
      <c r="K1261" s="16" t="s">
        <v>358</v>
      </c>
      <c r="L1261" s="83">
        <v>4.88</v>
      </c>
      <c r="M1261" s="83">
        <v>-72.460999999999999</v>
      </c>
    </row>
    <row r="1262" spans="1:13" ht="15">
      <c r="A1262" s="16" t="s">
        <v>44327</v>
      </c>
      <c r="B1262" s="16" t="s">
        <v>44328</v>
      </c>
      <c r="C1262" s="82" t="s">
        <v>44329</v>
      </c>
      <c r="D1262" s="16" t="s">
        <v>40347</v>
      </c>
      <c r="E1262" s="83">
        <v>2023</v>
      </c>
      <c r="F1262" s="16" t="s">
        <v>43637</v>
      </c>
      <c r="K1262" s="16" t="s">
        <v>358</v>
      </c>
      <c r="L1262" s="83">
        <v>4.0890000000000004</v>
      </c>
      <c r="M1262" s="83">
        <v>-71.268000000000001</v>
      </c>
    </row>
    <row r="1263" spans="1:13" ht="15">
      <c r="A1263" s="16" t="s">
        <v>44330</v>
      </c>
      <c r="B1263" s="16" t="s">
        <v>44331</v>
      </c>
      <c r="C1263" s="82" t="s">
        <v>44332</v>
      </c>
      <c r="D1263" s="16" t="s">
        <v>40347</v>
      </c>
      <c r="E1263" s="83">
        <v>2023</v>
      </c>
      <c r="F1263" s="16" t="s">
        <v>43899</v>
      </c>
      <c r="K1263" s="16" t="s">
        <v>358</v>
      </c>
      <c r="L1263" s="83">
        <v>7.2640000000000002</v>
      </c>
      <c r="M1263" s="83">
        <v>-73.513000000000005</v>
      </c>
    </row>
    <row r="1264" spans="1:13" ht="15">
      <c r="A1264" s="16" t="s">
        <v>44333</v>
      </c>
      <c r="B1264" s="16" t="s">
        <v>44334</v>
      </c>
      <c r="C1264" s="82" t="s">
        <v>44335</v>
      </c>
      <c r="D1264" s="16" t="s">
        <v>40347</v>
      </c>
      <c r="E1264" s="83">
        <v>2023</v>
      </c>
      <c r="F1264" s="16" t="s">
        <v>43602</v>
      </c>
      <c r="K1264" s="16" t="s">
        <v>358</v>
      </c>
      <c r="L1264" s="83">
        <v>3.133</v>
      </c>
      <c r="M1264" s="83">
        <v>-75.367000000000004</v>
      </c>
    </row>
    <row r="1265" spans="1:13" ht="15">
      <c r="A1265" s="16" t="s">
        <v>44336</v>
      </c>
      <c r="B1265" s="16" t="s">
        <v>44337</v>
      </c>
      <c r="C1265" s="82" t="s">
        <v>44338</v>
      </c>
      <c r="D1265" s="16" t="s">
        <v>40347</v>
      </c>
      <c r="E1265" s="83">
        <v>2023</v>
      </c>
      <c r="F1265" s="16" t="s">
        <v>43602</v>
      </c>
      <c r="K1265" s="16" t="s">
        <v>358</v>
      </c>
      <c r="L1265" s="83">
        <v>3.133</v>
      </c>
      <c r="M1265" s="83">
        <v>-75.367000000000004</v>
      </c>
    </row>
    <row r="1266" spans="1:13" ht="15">
      <c r="A1266" s="16" t="s">
        <v>44339</v>
      </c>
      <c r="B1266" s="16" t="s">
        <v>44340</v>
      </c>
      <c r="C1266" s="82" t="s">
        <v>44341</v>
      </c>
      <c r="D1266" s="16" t="s">
        <v>40347</v>
      </c>
      <c r="E1266" s="83">
        <v>2023</v>
      </c>
      <c r="F1266" s="16" t="s">
        <v>43602</v>
      </c>
      <c r="K1266" s="16" t="s">
        <v>358</v>
      </c>
      <c r="L1266" s="83">
        <v>8.0150000000000006</v>
      </c>
      <c r="M1266" s="83">
        <v>-73.594999999999999</v>
      </c>
    </row>
    <row r="1267" spans="1:13" ht="15">
      <c r="A1267" s="16" t="s">
        <v>44342</v>
      </c>
      <c r="B1267" s="16" t="s">
        <v>44343</v>
      </c>
      <c r="C1267" s="82" t="s">
        <v>44344</v>
      </c>
      <c r="D1267" s="16" t="s">
        <v>40347</v>
      </c>
      <c r="E1267" s="83">
        <v>2023</v>
      </c>
      <c r="F1267" s="16" t="s">
        <v>43695</v>
      </c>
      <c r="K1267" s="16" t="s">
        <v>358</v>
      </c>
      <c r="L1267" s="83">
        <v>5.0990000000000002</v>
      </c>
      <c r="M1267" s="83">
        <v>-71.421000000000006</v>
      </c>
    </row>
    <row r="1268" spans="1:13" ht="15">
      <c r="A1268" s="16" t="s">
        <v>44345</v>
      </c>
      <c r="B1268" s="16" t="s">
        <v>44346</v>
      </c>
      <c r="C1268" s="82" t="s">
        <v>44347</v>
      </c>
      <c r="D1268" s="16" t="s">
        <v>40347</v>
      </c>
      <c r="E1268" s="83">
        <v>2023</v>
      </c>
      <c r="F1268" s="16" t="s">
        <v>43602</v>
      </c>
      <c r="K1268" s="16" t="s">
        <v>358</v>
      </c>
      <c r="L1268" s="83">
        <v>8.5640000000000001</v>
      </c>
      <c r="M1268" s="83">
        <v>-72.66</v>
      </c>
    </row>
    <row r="1269" spans="1:13" ht="15">
      <c r="A1269" s="16" t="s">
        <v>44348</v>
      </c>
      <c r="B1269" s="16" t="s">
        <v>44349</v>
      </c>
      <c r="C1269" s="82" t="s">
        <v>44350</v>
      </c>
      <c r="D1269" s="16" t="s">
        <v>40347</v>
      </c>
      <c r="E1269" s="83">
        <v>2023</v>
      </c>
      <c r="F1269" s="16" t="s">
        <v>43602</v>
      </c>
      <c r="K1269" s="16" t="s">
        <v>358</v>
      </c>
      <c r="L1269" s="83">
        <v>4.0519999999999996</v>
      </c>
      <c r="M1269" s="83">
        <v>-73.438000000000002</v>
      </c>
    </row>
    <row r="1270" spans="1:13" ht="15">
      <c r="A1270" s="16" t="s">
        <v>44351</v>
      </c>
      <c r="B1270" s="16" t="s">
        <v>44352</v>
      </c>
      <c r="C1270" s="82" t="s">
        <v>44353</v>
      </c>
      <c r="D1270" s="16" t="s">
        <v>40347</v>
      </c>
      <c r="E1270" s="83">
        <v>2023</v>
      </c>
      <c r="F1270" s="16" t="s">
        <v>43602</v>
      </c>
      <c r="K1270" s="16" t="s">
        <v>358</v>
      </c>
      <c r="L1270" s="83">
        <v>4.0519999999999996</v>
      </c>
      <c r="M1270" s="83">
        <v>-73.438000000000002</v>
      </c>
    </row>
    <row r="1271" spans="1:13" ht="15">
      <c r="A1271" s="16" t="s">
        <v>44354</v>
      </c>
      <c r="B1271" s="16" t="s">
        <v>44355</v>
      </c>
      <c r="C1271" s="82" t="s">
        <v>44356</v>
      </c>
      <c r="D1271" s="16" t="s">
        <v>40347</v>
      </c>
      <c r="E1271" s="83">
        <v>2023</v>
      </c>
      <c r="F1271" s="16" t="s">
        <v>43602</v>
      </c>
      <c r="K1271" s="16" t="s">
        <v>358</v>
      </c>
      <c r="L1271" s="83">
        <v>4.0519999999999996</v>
      </c>
      <c r="M1271" s="83">
        <v>-73.438000000000002</v>
      </c>
    </row>
    <row r="1272" spans="1:13" ht="15">
      <c r="A1272" s="16" t="s">
        <v>44357</v>
      </c>
      <c r="B1272" s="16" t="s">
        <v>44358</v>
      </c>
      <c r="C1272" s="82" t="s">
        <v>44359</v>
      </c>
      <c r="D1272" s="16" t="s">
        <v>40347</v>
      </c>
      <c r="E1272" s="83">
        <v>2023</v>
      </c>
      <c r="F1272" s="16" t="s">
        <v>43602</v>
      </c>
      <c r="K1272" s="16" t="s">
        <v>358</v>
      </c>
      <c r="L1272" s="83">
        <v>2.9740000000000002</v>
      </c>
      <c r="M1272" s="83">
        <v>-75.228999999999999</v>
      </c>
    </row>
    <row r="1273" spans="1:13" ht="15">
      <c r="A1273" s="16" t="s">
        <v>44360</v>
      </c>
      <c r="B1273" s="16" t="s">
        <v>44361</v>
      </c>
      <c r="C1273" s="82" t="s">
        <v>44362</v>
      </c>
      <c r="D1273" s="16" t="s">
        <v>40347</v>
      </c>
      <c r="E1273" s="83">
        <v>2022</v>
      </c>
      <c r="F1273" s="16" t="s">
        <v>43602</v>
      </c>
      <c r="K1273" s="16" t="s">
        <v>358</v>
      </c>
      <c r="L1273" s="83">
        <v>3.1040000000000001</v>
      </c>
      <c r="M1273" s="83">
        <v>-75.304000000000002</v>
      </c>
    </row>
    <row r="1274" spans="1:13" ht="15">
      <c r="A1274" s="16" t="s">
        <v>44363</v>
      </c>
      <c r="B1274" s="16" t="s">
        <v>44364</v>
      </c>
      <c r="C1274" s="82" t="s">
        <v>44365</v>
      </c>
      <c r="D1274" s="16" t="s">
        <v>40347</v>
      </c>
      <c r="E1274" s="83">
        <v>2023</v>
      </c>
      <c r="F1274" s="16" t="s">
        <v>43738</v>
      </c>
      <c r="K1274" s="16" t="s">
        <v>358</v>
      </c>
      <c r="L1274" s="83">
        <v>6.8840000000000003</v>
      </c>
      <c r="M1274" s="83">
        <v>-71.213999999999999</v>
      </c>
    </row>
    <row r="1275" spans="1:13" ht="15">
      <c r="A1275" s="16" t="s">
        <v>44366</v>
      </c>
      <c r="B1275" s="16" t="s">
        <v>44367</v>
      </c>
      <c r="C1275" s="82" t="s">
        <v>44368</v>
      </c>
      <c r="D1275" s="16" t="s">
        <v>40347</v>
      </c>
      <c r="E1275" s="83">
        <v>2023</v>
      </c>
      <c r="F1275" s="16" t="s">
        <v>43602</v>
      </c>
      <c r="K1275" s="16" t="s">
        <v>358</v>
      </c>
      <c r="L1275" s="83">
        <v>7.0359999999999996</v>
      </c>
      <c r="M1275" s="83">
        <v>-73.555000000000007</v>
      </c>
    </row>
    <row r="1276" spans="1:13" ht="15">
      <c r="A1276" s="16" t="s">
        <v>44369</v>
      </c>
      <c r="B1276" s="16" t="s">
        <v>44370</v>
      </c>
      <c r="C1276" s="82" t="s">
        <v>44371</v>
      </c>
      <c r="D1276" s="16" t="s">
        <v>40347</v>
      </c>
      <c r="E1276" s="83">
        <v>2023</v>
      </c>
      <c r="F1276" s="16" t="s">
        <v>43602</v>
      </c>
      <c r="K1276" s="16" t="s">
        <v>358</v>
      </c>
      <c r="L1276" s="83">
        <v>8.5640000000000001</v>
      </c>
      <c r="M1276" s="83">
        <v>-72.66</v>
      </c>
    </row>
    <row r="1277" spans="1:13" ht="15">
      <c r="A1277" s="16" t="s">
        <v>44372</v>
      </c>
      <c r="B1277" s="16" t="s">
        <v>44373</v>
      </c>
      <c r="C1277" s="82" t="s">
        <v>44374</v>
      </c>
      <c r="D1277" s="16" t="s">
        <v>40347</v>
      </c>
      <c r="E1277" s="83">
        <v>2023</v>
      </c>
      <c r="F1277" s="16" t="s">
        <v>43841</v>
      </c>
      <c r="K1277" s="16" t="s">
        <v>358</v>
      </c>
      <c r="L1277" s="83">
        <v>4.41</v>
      </c>
      <c r="M1277" s="83">
        <v>-72.652000000000001</v>
      </c>
    </row>
    <row r="1278" spans="1:13" ht="15">
      <c r="A1278" s="16" t="s">
        <v>44375</v>
      </c>
      <c r="B1278" s="16" t="s">
        <v>44376</v>
      </c>
      <c r="C1278" s="82" t="s">
        <v>44377</v>
      </c>
      <c r="D1278" s="16" t="s">
        <v>40347</v>
      </c>
      <c r="E1278" s="83">
        <v>2023</v>
      </c>
      <c r="F1278" s="16" t="s">
        <v>43731</v>
      </c>
      <c r="K1278" s="16" t="s">
        <v>358</v>
      </c>
      <c r="L1278" s="83">
        <v>5.1070000000000002</v>
      </c>
      <c r="M1278" s="83">
        <v>-72.197000000000003</v>
      </c>
    </row>
    <row r="1279" spans="1:13" ht="15">
      <c r="A1279" s="16" t="s">
        <v>44378</v>
      </c>
      <c r="B1279" s="16" t="s">
        <v>44379</v>
      </c>
      <c r="C1279" s="82" t="s">
        <v>44380</v>
      </c>
      <c r="D1279" s="16" t="s">
        <v>40347</v>
      </c>
      <c r="E1279" s="83">
        <v>2023</v>
      </c>
      <c r="F1279" s="16" t="s">
        <v>43602</v>
      </c>
      <c r="K1279" s="16" t="s">
        <v>358</v>
      </c>
      <c r="L1279" s="83">
        <v>8.0150000000000006</v>
      </c>
      <c r="M1279" s="83">
        <v>-73.594999999999999</v>
      </c>
    </row>
    <row r="1280" spans="1:13" ht="15">
      <c r="A1280" s="16" t="s">
        <v>44381</v>
      </c>
      <c r="B1280" s="16" t="s">
        <v>44382</v>
      </c>
      <c r="C1280" s="82" t="s">
        <v>44383</v>
      </c>
      <c r="D1280" s="16" t="s">
        <v>40347</v>
      </c>
      <c r="E1280" s="83">
        <v>2023</v>
      </c>
      <c r="F1280" s="16" t="s">
        <v>43645</v>
      </c>
      <c r="K1280" s="16" t="s">
        <v>358</v>
      </c>
      <c r="L1280" s="83">
        <v>4.6390000000000002</v>
      </c>
      <c r="M1280" s="83">
        <v>-74.924999999999997</v>
      </c>
    </row>
    <row r="1281" spans="1:13" ht="15">
      <c r="A1281" s="16" t="s">
        <v>44384</v>
      </c>
      <c r="B1281" s="16" t="s">
        <v>44385</v>
      </c>
      <c r="C1281" s="82" t="s">
        <v>44386</v>
      </c>
      <c r="D1281" s="16" t="s">
        <v>40347</v>
      </c>
      <c r="E1281" s="83">
        <v>2023</v>
      </c>
      <c r="F1281" s="16" t="s">
        <v>43695</v>
      </c>
      <c r="K1281" s="16" t="s">
        <v>358</v>
      </c>
      <c r="L1281" s="83">
        <v>5.4950000000000001</v>
      </c>
      <c r="M1281" s="83">
        <v>-71.766000000000005</v>
      </c>
    </row>
    <row r="1282" spans="1:13" ht="15">
      <c r="A1282" s="16" t="s">
        <v>44387</v>
      </c>
      <c r="B1282" s="16" t="s">
        <v>44388</v>
      </c>
      <c r="C1282" s="82" t="s">
        <v>44389</v>
      </c>
      <c r="D1282" s="16" t="s">
        <v>40347</v>
      </c>
      <c r="E1282" s="83">
        <v>2023</v>
      </c>
      <c r="F1282" s="16" t="s">
        <v>43841</v>
      </c>
      <c r="K1282" s="16" t="s">
        <v>358</v>
      </c>
      <c r="L1282" s="83">
        <v>4.41</v>
      </c>
      <c r="M1282" s="83">
        <v>-72.652000000000001</v>
      </c>
    </row>
    <row r="1283" spans="1:13" ht="15">
      <c r="A1283" s="16" t="s">
        <v>44390</v>
      </c>
      <c r="B1283" s="16" t="s">
        <v>44391</v>
      </c>
      <c r="C1283" s="82" t="s">
        <v>44392</v>
      </c>
      <c r="D1283" s="16" t="s">
        <v>40347</v>
      </c>
      <c r="E1283" s="83">
        <v>2023</v>
      </c>
      <c r="F1283" s="16" t="s">
        <v>43621</v>
      </c>
      <c r="K1283" s="16" t="s">
        <v>358</v>
      </c>
      <c r="L1283" s="83">
        <v>5.3650000000000002</v>
      </c>
      <c r="M1283" s="83">
        <v>-71.316000000000003</v>
      </c>
    </row>
    <row r="1284" spans="1:13" ht="15">
      <c r="A1284" s="16" t="s">
        <v>44393</v>
      </c>
      <c r="B1284" s="16" t="s">
        <v>44394</v>
      </c>
      <c r="C1284" s="82" t="s">
        <v>44395</v>
      </c>
      <c r="D1284" s="16" t="s">
        <v>40347</v>
      </c>
      <c r="E1284" s="83">
        <v>2023</v>
      </c>
      <c r="F1284" s="16" t="s">
        <v>43602</v>
      </c>
      <c r="K1284" s="16" t="s">
        <v>358</v>
      </c>
      <c r="L1284" s="83">
        <v>6.3209999999999997</v>
      </c>
      <c r="M1284" s="83">
        <v>-74.477999999999994</v>
      </c>
    </row>
    <row r="1285" spans="1:13" ht="15">
      <c r="A1285" s="16" t="s">
        <v>44396</v>
      </c>
      <c r="B1285" s="16" t="s">
        <v>44397</v>
      </c>
      <c r="C1285" s="82" t="s">
        <v>44398</v>
      </c>
      <c r="D1285" s="16" t="s">
        <v>40347</v>
      </c>
      <c r="E1285" s="83">
        <v>2023</v>
      </c>
      <c r="F1285" s="16" t="s">
        <v>43602</v>
      </c>
      <c r="K1285" s="16" t="s">
        <v>358</v>
      </c>
      <c r="L1285" s="83">
        <v>6.3209999999999997</v>
      </c>
      <c r="M1285" s="83">
        <v>-74.477999999999994</v>
      </c>
    </row>
    <row r="1286" spans="1:13" ht="15">
      <c r="A1286" s="16" t="s">
        <v>44399</v>
      </c>
      <c r="B1286" s="16" t="s">
        <v>44400</v>
      </c>
      <c r="C1286" s="82" t="s">
        <v>44401</v>
      </c>
      <c r="D1286" s="16" t="s">
        <v>40347</v>
      </c>
      <c r="E1286" s="83">
        <v>2023</v>
      </c>
      <c r="F1286" s="16" t="s">
        <v>44402</v>
      </c>
      <c r="K1286" s="16" t="s">
        <v>358</v>
      </c>
      <c r="L1286" s="83">
        <v>6.1310000000000002</v>
      </c>
      <c r="M1286" s="83">
        <v>-74.477000000000004</v>
      </c>
    </row>
    <row r="1287" spans="1:13" ht="15">
      <c r="A1287" s="16" t="s">
        <v>44403</v>
      </c>
      <c r="B1287" s="16" t="s">
        <v>44404</v>
      </c>
      <c r="C1287" s="82" t="s">
        <v>44405</v>
      </c>
      <c r="D1287" s="16" t="s">
        <v>40347</v>
      </c>
      <c r="E1287" s="83">
        <v>2023</v>
      </c>
      <c r="F1287" s="16" t="s">
        <v>43617</v>
      </c>
      <c r="K1287" s="16" t="s">
        <v>358</v>
      </c>
      <c r="L1287" s="83">
        <v>4.9359999999999999</v>
      </c>
      <c r="M1287" s="83">
        <v>-72.209000000000003</v>
      </c>
    </row>
    <row r="1288" spans="1:13" ht="15">
      <c r="A1288" s="16" t="s">
        <v>44406</v>
      </c>
      <c r="B1288" s="16" t="s">
        <v>44407</v>
      </c>
      <c r="C1288" s="82" t="s">
        <v>44408</v>
      </c>
      <c r="D1288" s="16" t="s">
        <v>40347</v>
      </c>
      <c r="E1288" s="83">
        <v>2019</v>
      </c>
      <c r="F1288" s="16" t="s">
        <v>43617</v>
      </c>
      <c r="K1288" s="16" t="s">
        <v>358</v>
      </c>
      <c r="L1288" s="83">
        <v>4.9359999999999999</v>
      </c>
      <c r="M1288" s="83">
        <v>-72.209000000000003</v>
      </c>
    </row>
    <row r="1289" spans="1:13" ht="15">
      <c r="A1289" s="16" t="s">
        <v>44409</v>
      </c>
      <c r="B1289" s="16" t="s">
        <v>44410</v>
      </c>
      <c r="C1289" s="82" t="s">
        <v>44411</v>
      </c>
      <c r="D1289" s="16" t="s">
        <v>40347</v>
      </c>
      <c r="E1289" s="83">
        <v>2022</v>
      </c>
      <c r="F1289" s="16" t="s">
        <v>43602</v>
      </c>
      <c r="K1289" s="16" t="s">
        <v>358</v>
      </c>
      <c r="L1289" s="83">
        <v>5.3259999999999996</v>
      </c>
      <c r="M1289" s="83">
        <v>-72.561000000000007</v>
      </c>
    </row>
    <row r="1290" spans="1:13" ht="15">
      <c r="A1290" s="16" t="s">
        <v>44412</v>
      </c>
      <c r="B1290" s="16" t="s">
        <v>44413</v>
      </c>
      <c r="C1290" s="82" t="s">
        <v>44414</v>
      </c>
      <c r="D1290" s="16" t="s">
        <v>40347</v>
      </c>
      <c r="E1290" s="83">
        <v>2023</v>
      </c>
      <c r="F1290" s="16" t="s">
        <v>43609</v>
      </c>
      <c r="K1290" s="16" t="s">
        <v>358</v>
      </c>
      <c r="L1290" s="83">
        <v>0.85</v>
      </c>
      <c r="M1290" s="83">
        <v>-76.650000000000006</v>
      </c>
    </row>
    <row r="1291" spans="1:13" ht="15">
      <c r="A1291" s="16" t="s">
        <v>44415</v>
      </c>
      <c r="B1291" s="16" t="s">
        <v>44416</v>
      </c>
      <c r="C1291" s="82" t="s">
        <v>44417</v>
      </c>
      <c r="D1291" s="16" t="s">
        <v>40347</v>
      </c>
      <c r="E1291" s="83">
        <v>2023</v>
      </c>
      <c r="F1291" s="16" t="s">
        <v>43602</v>
      </c>
      <c r="K1291" s="16" t="s">
        <v>358</v>
      </c>
      <c r="L1291" s="83">
        <v>2.617</v>
      </c>
      <c r="M1291" s="83">
        <v>-75.527000000000001</v>
      </c>
    </row>
    <row r="1292" spans="1:13" ht="15">
      <c r="A1292" s="16" t="s">
        <v>44418</v>
      </c>
      <c r="B1292" s="16" t="s">
        <v>44419</v>
      </c>
      <c r="C1292" s="82" t="s">
        <v>44420</v>
      </c>
      <c r="D1292" s="16" t="s">
        <v>40347</v>
      </c>
      <c r="E1292" s="83">
        <v>2023</v>
      </c>
      <c r="F1292" s="16" t="s">
        <v>43637</v>
      </c>
      <c r="K1292" s="16" t="s">
        <v>358</v>
      </c>
      <c r="L1292" s="83">
        <v>5.556</v>
      </c>
      <c r="M1292" s="83">
        <v>-71.114000000000004</v>
      </c>
    </row>
    <row r="1293" spans="1:13" ht="15">
      <c r="A1293" s="16" t="s">
        <v>44421</v>
      </c>
      <c r="B1293" s="16" t="s">
        <v>44422</v>
      </c>
      <c r="C1293" s="82" t="s">
        <v>44423</v>
      </c>
      <c r="D1293" s="16" t="s">
        <v>40347</v>
      </c>
      <c r="E1293" s="83">
        <v>2023</v>
      </c>
      <c r="F1293" s="16" t="s">
        <v>43602</v>
      </c>
      <c r="K1293" s="16" t="s">
        <v>358</v>
      </c>
      <c r="L1293" s="83">
        <v>7.1669999999999998</v>
      </c>
      <c r="M1293" s="83">
        <v>-73.84</v>
      </c>
    </row>
    <row r="1294" spans="1:13" ht="15">
      <c r="A1294" s="16" t="s">
        <v>44424</v>
      </c>
      <c r="B1294" s="16" t="s">
        <v>44425</v>
      </c>
      <c r="C1294" s="82" t="s">
        <v>44426</v>
      </c>
      <c r="D1294" s="16" t="s">
        <v>40347</v>
      </c>
      <c r="E1294" s="83">
        <v>2023</v>
      </c>
      <c r="F1294" s="16" t="s">
        <v>43602</v>
      </c>
      <c r="K1294" s="16" t="s">
        <v>358</v>
      </c>
      <c r="L1294" s="83">
        <v>7.1669999999999998</v>
      </c>
      <c r="M1294" s="83">
        <v>-73.84</v>
      </c>
    </row>
    <row r="1295" spans="1:13" ht="15">
      <c r="A1295" s="16" t="s">
        <v>44427</v>
      </c>
      <c r="B1295" s="16" t="s">
        <v>44428</v>
      </c>
      <c r="C1295" s="82" t="s">
        <v>44429</v>
      </c>
      <c r="D1295" s="16" t="s">
        <v>40347</v>
      </c>
      <c r="E1295" s="83">
        <v>2023</v>
      </c>
      <c r="F1295" s="16" t="s">
        <v>43637</v>
      </c>
      <c r="K1295" s="16" t="s">
        <v>358</v>
      </c>
      <c r="L1295" s="83">
        <v>4.3220000000000001</v>
      </c>
      <c r="M1295" s="83">
        <v>-72.981999999999999</v>
      </c>
    </row>
    <row r="1296" spans="1:13" ht="15">
      <c r="A1296" s="16" t="s">
        <v>44430</v>
      </c>
      <c r="B1296" s="16" t="s">
        <v>44431</v>
      </c>
      <c r="C1296" s="82" t="s">
        <v>44432</v>
      </c>
      <c r="D1296" s="16" t="s">
        <v>40347</v>
      </c>
      <c r="E1296" s="83">
        <v>2023</v>
      </c>
      <c r="F1296" s="16" t="s">
        <v>43637</v>
      </c>
      <c r="K1296" s="16" t="s">
        <v>358</v>
      </c>
      <c r="L1296" s="83">
        <v>4.8940000000000001</v>
      </c>
      <c r="M1296" s="83">
        <v>-71.893000000000001</v>
      </c>
    </row>
    <row r="1297" spans="1:13" ht="15">
      <c r="A1297" s="16" t="s">
        <v>44433</v>
      </c>
      <c r="B1297" s="16" t="s">
        <v>44434</v>
      </c>
      <c r="C1297" s="82" t="s">
        <v>44435</v>
      </c>
      <c r="D1297" s="16" t="s">
        <v>40347</v>
      </c>
      <c r="E1297" s="83">
        <v>2023</v>
      </c>
      <c r="F1297" s="16" t="s">
        <v>43602</v>
      </c>
      <c r="K1297" s="16" t="s">
        <v>358</v>
      </c>
      <c r="L1297" s="83">
        <v>4.9279999999999999</v>
      </c>
      <c r="M1297" s="83">
        <v>-72.725999999999999</v>
      </c>
    </row>
    <row r="1298" spans="1:13" ht="15">
      <c r="A1298" s="16" t="s">
        <v>44436</v>
      </c>
      <c r="B1298" s="16" t="s">
        <v>44437</v>
      </c>
      <c r="C1298" s="82" t="s">
        <v>44438</v>
      </c>
      <c r="D1298" s="16" t="s">
        <v>40347</v>
      </c>
      <c r="E1298" s="83">
        <v>2019</v>
      </c>
      <c r="F1298" s="16" t="s">
        <v>44064</v>
      </c>
      <c r="K1298" s="16" t="s">
        <v>358</v>
      </c>
      <c r="L1298" s="83">
        <v>4.1630000000000003</v>
      </c>
      <c r="M1298" s="83">
        <v>-72.748999999999995</v>
      </c>
    </row>
    <row r="1299" spans="1:13" ht="15">
      <c r="A1299" s="16" t="s">
        <v>44439</v>
      </c>
      <c r="B1299" s="16" t="s">
        <v>44440</v>
      </c>
      <c r="C1299" s="82" t="s">
        <v>44441</v>
      </c>
      <c r="D1299" s="16" t="s">
        <v>40347</v>
      </c>
      <c r="E1299" s="83">
        <v>2019</v>
      </c>
      <c r="F1299" s="16" t="s">
        <v>43637</v>
      </c>
      <c r="K1299" s="16" t="s">
        <v>358</v>
      </c>
      <c r="L1299" s="83">
        <v>4.8940000000000001</v>
      </c>
      <c r="M1299" s="83">
        <v>-71.893000000000001</v>
      </c>
    </row>
    <row r="1300" spans="1:13" ht="15">
      <c r="A1300" s="16" t="s">
        <v>44442</v>
      </c>
      <c r="B1300" s="16" t="s">
        <v>44443</v>
      </c>
      <c r="C1300" s="82" t="s">
        <v>44444</v>
      </c>
      <c r="D1300" s="16" t="s">
        <v>40347</v>
      </c>
      <c r="E1300" s="83">
        <v>2019</v>
      </c>
      <c r="F1300" s="16" t="s">
        <v>43602</v>
      </c>
      <c r="K1300" s="16" t="s">
        <v>358</v>
      </c>
      <c r="L1300" s="83">
        <v>7.0119999999999996</v>
      </c>
      <c r="M1300" s="83">
        <v>-73.674000000000007</v>
      </c>
    </row>
    <row r="1301" spans="1:13" ht="15">
      <c r="A1301" s="16" t="s">
        <v>44445</v>
      </c>
      <c r="B1301" s="16" t="s">
        <v>44446</v>
      </c>
      <c r="C1301" s="82" t="s">
        <v>44447</v>
      </c>
      <c r="D1301" s="16" t="s">
        <v>40347</v>
      </c>
      <c r="E1301" s="83">
        <v>2019</v>
      </c>
      <c r="F1301" s="16" t="s">
        <v>43841</v>
      </c>
      <c r="K1301" s="16" t="s">
        <v>358</v>
      </c>
      <c r="L1301" s="83">
        <v>4.41</v>
      </c>
      <c r="M1301" s="83">
        <v>-72.652000000000001</v>
      </c>
    </row>
    <row r="1302" spans="1:13" ht="15">
      <c r="A1302" s="16" t="s">
        <v>44448</v>
      </c>
      <c r="B1302" s="16" t="s">
        <v>44449</v>
      </c>
      <c r="C1302" s="82" t="s">
        <v>44450</v>
      </c>
      <c r="D1302" s="16" t="s">
        <v>40347</v>
      </c>
      <c r="E1302" s="83">
        <v>2019</v>
      </c>
      <c r="F1302" s="16" t="s">
        <v>43841</v>
      </c>
      <c r="K1302" s="16" t="s">
        <v>358</v>
      </c>
      <c r="L1302" s="83">
        <v>4.41</v>
      </c>
      <c r="M1302" s="83">
        <v>-72.652000000000001</v>
      </c>
    </row>
    <row r="1303" spans="1:13" ht="15">
      <c r="A1303" s="16" t="s">
        <v>44451</v>
      </c>
      <c r="B1303" s="16" t="s">
        <v>44452</v>
      </c>
      <c r="C1303" s="82" t="s">
        <v>44453</v>
      </c>
      <c r="D1303" s="16" t="s">
        <v>40347</v>
      </c>
      <c r="E1303" s="83">
        <v>2019</v>
      </c>
      <c r="F1303" s="16" t="s">
        <v>43841</v>
      </c>
      <c r="K1303" s="16" t="s">
        <v>358</v>
      </c>
      <c r="L1303" s="83">
        <v>4.41</v>
      </c>
      <c r="M1303" s="83">
        <v>-72.652000000000001</v>
      </c>
    </row>
    <row r="1304" spans="1:13" ht="15">
      <c r="A1304" s="16" t="s">
        <v>44454</v>
      </c>
      <c r="B1304" s="16" t="s">
        <v>44455</v>
      </c>
      <c r="C1304" s="82" t="s">
        <v>44456</v>
      </c>
      <c r="D1304" s="16" t="s">
        <v>40347</v>
      </c>
      <c r="E1304" s="83">
        <v>2019</v>
      </c>
      <c r="F1304" s="16" t="s">
        <v>44457</v>
      </c>
      <c r="K1304" s="16" t="s">
        <v>358</v>
      </c>
      <c r="L1304" s="83">
        <v>5.1289999999999996</v>
      </c>
      <c r="M1304" s="83">
        <v>-71.980999999999995</v>
      </c>
    </row>
    <row r="1305" spans="1:13" ht="15">
      <c r="A1305" s="16" t="s">
        <v>44458</v>
      </c>
      <c r="B1305" s="16" t="s">
        <v>44459</v>
      </c>
      <c r="C1305" s="82" t="s">
        <v>44460</v>
      </c>
      <c r="D1305" s="16" t="s">
        <v>40347</v>
      </c>
      <c r="E1305" s="83">
        <v>2023</v>
      </c>
      <c r="F1305" s="16" t="s">
        <v>43602</v>
      </c>
      <c r="K1305" s="16" t="s">
        <v>358</v>
      </c>
      <c r="L1305" s="83">
        <v>7.7210000000000001</v>
      </c>
      <c r="M1305" s="83">
        <v>-73.47</v>
      </c>
    </row>
    <row r="1306" spans="1:13" ht="15">
      <c r="A1306" s="16" t="s">
        <v>44461</v>
      </c>
      <c r="B1306" s="16" t="s">
        <v>44462</v>
      </c>
      <c r="C1306" s="82" t="s">
        <v>44463</v>
      </c>
      <c r="D1306" s="16" t="s">
        <v>40347</v>
      </c>
      <c r="E1306" s="83">
        <v>2022</v>
      </c>
      <c r="F1306" s="16" t="s">
        <v>43613</v>
      </c>
      <c r="K1306" s="16" t="s">
        <v>358</v>
      </c>
      <c r="L1306" s="84"/>
      <c r="M1306" s="84"/>
    </row>
    <row r="1307" spans="1:13" ht="15">
      <c r="A1307" s="16" t="s">
        <v>44464</v>
      </c>
      <c r="B1307" s="16" t="s">
        <v>44465</v>
      </c>
      <c r="C1307" s="82" t="s">
        <v>44466</v>
      </c>
      <c r="D1307" s="16" t="s">
        <v>40347</v>
      </c>
      <c r="E1307" s="83">
        <v>2023</v>
      </c>
      <c r="F1307" s="16" t="s">
        <v>43637</v>
      </c>
      <c r="K1307" s="16" t="s">
        <v>358</v>
      </c>
      <c r="L1307" s="83">
        <v>5.0659999999999998</v>
      </c>
      <c r="M1307" s="83">
        <v>-71.558999999999997</v>
      </c>
    </row>
    <row r="1308" spans="1:13" ht="15">
      <c r="A1308" s="16" t="s">
        <v>44467</v>
      </c>
      <c r="B1308" s="16" t="s">
        <v>44468</v>
      </c>
      <c r="C1308" s="82" t="s">
        <v>44469</v>
      </c>
      <c r="D1308" s="16" t="s">
        <v>40347</v>
      </c>
      <c r="E1308" s="83">
        <v>2019</v>
      </c>
      <c r="F1308" s="16" t="s">
        <v>43637</v>
      </c>
      <c r="K1308" s="16" t="s">
        <v>358</v>
      </c>
      <c r="L1308" s="83">
        <v>5.2690000000000001</v>
      </c>
      <c r="M1308" s="83">
        <v>-71.399000000000001</v>
      </c>
    </row>
    <row r="1309" spans="1:13" ht="15">
      <c r="A1309" s="16" t="s">
        <v>44470</v>
      </c>
      <c r="B1309" s="16" t="s">
        <v>44471</v>
      </c>
      <c r="C1309" s="82" t="s">
        <v>44472</v>
      </c>
      <c r="D1309" s="16" t="s">
        <v>40347</v>
      </c>
      <c r="E1309" s="83">
        <v>2022</v>
      </c>
      <c r="F1309" s="16" t="s">
        <v>40638</v>
      </c>
      <c r="K1309" s="16" t="s">
        <v>511</v>
      </c>
      <c r="L1309" s="83">
        <v>18.01484</v>
      </c>
      <c r="M1309" s="83">
        <v>-93.932299999999998</v>
      </c>
    </row>
    <row r="1310" spans="1:13" ht="15">
      <c r="A1310" s="16" t="s">
        <v>44473</v>
      </c>
      <c r="B1310" s="16" t="s">
        <v>44474</v>
      </c>
      <c r="C1310" s="82" t="s">
        <v>44475</v>
      </c>
      <c r="D1310" s="16" t="s">
        <v>40347</v>
      </c>
      <c r="E1310" s="83">
        <v>2022</v>
      </c>
      <c r="F1310" s="16" t="s">
        <v>41477</v>
      </c>
      <c r="G1310" s="43" t="s">
        <v>44474</v>
      </c>
      <c r="H1310" s="43">
        <v>222190.15489999999</v>
      </c>
      <c r="I1310" s="43">
        <v>2022</v>
      </c>
      <c r="J1310" s="43">
        <v>1.4011500000000001E-3</v>
      </c>
      <c r="K1310" s="16" t="s">
        <v>30146</v>
      </c>
      <c r="L1310" s="83">
        <v>60.720529999999997</v>
      </c>
      <c r="M1310" s="83">
        <v>3.7038730000000002</v>
      </c>
    </row>
    <row r="1311" spans="1:13" ht="15">
      <c r="A1311" s="16" t="s">
        <v>44476</v>
      </c>
      <c r="B1311" s="16" t="s">
        <v>44477</v>
      </c>
      <c r="C1311" s="82" t="s">
        <v>44478</v>
      </c>
      <c r="D1311" s="16" t="s">
        <v>40347</v>
      </c>
      <c r="E1311" s="83">
        <v>2022</v>
      </c>
      <c r="F1311" s="16" t="s">
        <v>44479</v>
      </c>
      <c r="K1311" s="16" t="s">
        <v>30146</v>
      </c>
      <c r="L1311" s="83">
        <v>63.492579999999997</v>
      </c>
      <c r="M1311" s="83">
        <v>5.3494799999999998</v>
      </c>
    </row>
    <row r="1312" spans="1:13" ht="15">
      <c r="A1312" s="16" t="s">
        <v>44480</v>
      </c>
      <c r="B1312" s="16" t="s">
        <v>44481</v>
      </c>
      <c r="C1312" s="82" t="s">
        <v>44482</v>
      </c>
      <c r="D1312" s="16" t="s">
        <v>40347</v>
      </c>
      <c r="E1312" s="83">
        <v>2022</v>
      </c>
      <c r="F1312" s="16" t="s">
        <v>41477</v>
      </c>
      <c r="G1312" s="43" t="s">
        <v>44483</v>
      </c>
      <c r="H1312" s="43">
        <v>36958.582349999997</v>
      </c>
      <c r="I1312" s="43">
        <v>2022</v>
      </c>
      <c r="J1312" s="43">
        <v>1.1590420000000001E-3</v>
      </c>
      <c r="K1312" s="16" t="s">
        <v>30146</v>
      </c>
      <c r="L1312" s="83">
        <v>65.086250000000007</v>
      </c>
      <c r="M1312" s="83">
        <v>6.9258740000000003</v>
      </c>
    </row>
    <row r="1313" spans="1:13" ht="15">
      <c r="A1313" s="16" t="s">
        <v>44484</v>
      </c>
      <c r="B1313" s="16" t="s">
        <v>44485</v>
      </c>
      <c r="C1313" s="82" t="s">
        <v>44486</v>
      </c>
      <c r="D1313" s="16" t="s">
        <v>40347</v>
      </c>
      <c r="E1313" s="83">
        <v>2022</v>
      </c>
      <c r="F1313" s="16" t="s">
        <v>41477</v>
      </c>
      <c r="G1313" s="43" t="s">
        <v>44487</v>
      </c>
      <c r="H1313" s="43">
        <v>54400.891920000002</v>
      </c>
      <c r="I1313" s="43">
        <v>2022</v>
      </c>
      <c r="J1313" s="43">
        <v>9.8963000000000002E-4</v>
      </c>
      <c r="K1313" s="16" t="s">
        <v>30146</v>
      </c>
      <c r="L1313" s="83">
        <v>60.379080000000002</v>
      </c>
      <c r="M1313" s="83">
        <v>2.806416</v>
      </c>
    </row>
    <row r="1314" spans="1:13" ht="15">
      <c r="A1314" s="16" t="s">
        <v>44488</v>
      </c>
      <c r="B1314" s="16" t="s">
        <v>44489</v>
      </c>
      <c r="C1314" s="82" t="s">
        <v>44490</v>
      </c>
      <c r="D1314" s="16" t="s">
        <v>40347</v>
      </c>
      <c r="E1314" s="83">
        <v>2022</v>
      </c>
      <c r="F1314" s="16" t="s">
        <v>41477</v>
      </c>
      <c r="G1314" s="43" t="s">
        <v>44487</v>
      </c>
      <c r="H1314" s="43">
        <v>54400.891920000002</v>
      </c>
      <c r="I1314" s="43">
        <v>2022</v>
      </c>
      <c r="J1314" s="43">
        <v>9.8963000000000002E-4</v>
      </c>
      <c r="K1314" s="16" t="s">
        <v>30146</v>
      </c>
      <c r="L1314" s="83">
        <v>60.525039999999997</v>
      </c>
      <c r="M1314" s="83">
        <v>2.7808540000000002</v>
      </c>
    </row>
    <row r="1315" spans="1:13" ht="15">
      <c r="A1315" s="16" t="s">
        <v>44491</v>
      </c>
      <c r="B1315" s="16" t="s">
        <v>44492</v>
      </c>
      <c r="C1315" s="82" t="s">
        <v>44493</v>
      </c>
      <c r="D1315" s="16" t="s">
        <v>40347</v>
      </c>
      <c r="E1315" s="83">
        <v>2022</v>
      </c>
      <c r="F1315" s="16" t="s">
        <v>41477</v>
      </c>
      <c r="G1315" s="43" t="s">
        <v>44492</v>
      </c>
      <c r="H1315" s="43">
        <v>22245.425289999999</v>
      </c>
      <c r="I1315" s="43">
        <v>2022</v>
      </c>
      <c r="J1315" s="43">
        <v>5.0766199999999998E-4</v>
      </c>
      <c r="K1315" s="16" t="s">
        <v>30146</v>
      </c>
      <c r="L1315" s="83">
        <v>61.489139999999999</v>
      </c>
      <c r="M1315" s="83">
        <v>2.1775929999999999</v>
      </c>
    </row>
    <row r="1316" spans="1:13" ht="15">
      <c r="A1316" s="16" t="s">
        <v>44494</v>
      </c>
      <c r="B1316" s="16" t="s">
        <v>44495</v>
      </c>
      <c r="C1316" s="82" t="s">
        <v>44496</v>
      </c>
      <c r="D1316" s="16" t="s">
        <v>40347</v>
      </c>
      <c r="E1316" s="83">
        <v>2022</v>
      </c>
      <c r="F1316" s="16" t="s">
        <v>41477</v>
      </c>
      <c r="G1316" s="43" t="s">
        <v>44495</v>
      </c>
      <c r="H1316" s="43">
        <v>6823.003917</v>
      </c>
      <c r="I1316" s="43">
        <v>2022</v>
      </c>
      <c r="J1316" s="43">
        <v>1.364872E-3</v>
      </c>
      <c r="K1316" s="16" t="s">
        <v>30146</v>
      </c>
      <c r="L1316" s="83">
        <v>58.447620000000001</v>
      </c>
      <c r="M1316" s="83">
        <v>1.72197</v>
      </c>
    </row>
    <row r="1317" spans="1:13" ht="15">
      <c r="A1317" s="16" t="s">
        <v>44497</v>
      </c>
      <c r="B1317" s="16" t="s">
        <v>44498</v>
      </c>
      <c r="C1317" s="82" t="s">
        <v>44499</v>
      </c>
      <c r="D1317" s="16" t="s">
        <v>40347</v>
      </c>
      <c r="E1317" s="83">
        <v>2022</v>
      </c>
      <c r="F1317" s="16" t="s">
        <v>41507</v>
      </c>
      <c r="K1317" s="16" t="s">
        <v>30146</v>
      </c>
      <c r="L1317" s="83">
        <v>60.563299999999998</v>
      </c>
      <c r="M1317" s="83">
        <v>3.0699879999999999</v>
      </c>
    </row>
    <row r="1318" spans="1:13" ht="15">
      <c r="A1318" s="16" t="s">
        <v>44500</v>
      </c>
      <c r="B1318" s="16" t="s">
        <v>42874</v>
      </c>
      <c r="C1318" s="82" t="s">
        <v>44501</v>
      </c>
      <c r="D1318" s="16" t="s">
        <v>40347</v>
      </c>
      <c r="E1318" s="83">
        <v>2022</v>
      </c>
      <c r="F1318" s="16" t="s">
        <v>41477</v>
      </c>
      <c r="K1318" s="16" t="s">
        <v>30146</v>
      </c>
      <c r="L1318" s="83">
        <v>61.262219999999999</v>
      </c>
      <c r="M1318" s="83">
        <v>1.8663380000000001</v>
      </c>
    </row>
    <row r="1319" spans="1:13" ht="15">
      <c r="A1319" s="16" t="s">
        <v>44502</v>
      </c>
      <c r="B1319" s="16" t="s">
        <v>44503</v>
      </c>
      <c r="C1319" s="82" t="s">
        <v>44504</v>
      </c>
      <c r="D1319" s="16" t="s">
        <v>40347</v>
      </c>
      <c r="E1319" s="83">
        <v>2022</v>
      </c>
      <c r="F1319" s="16" t="s">
        <v>41488</v>
      </c>
      <c r="K1319" s="16" t="s">
        <v>30146</v>
      </c>
      <c r="L1319" s="83">
        <v>65.716290000000001</v>
      </c>
      <c r="M1319" s="83">
        <v>7.5526400000000002</v>
      </c>
    </row>
    <row r="1320" spans="1:13" ht="15">
      <c r="A1320" s="16" t="s">
        <v>44505</v>
      </c>
      <c r="B1320" s="16" t="s">
        <v>44506</v>
      </c>
      <c r="C1320" s="82" t="s">
        <v>44507</v>
      </c>
      <c r="D1320" s="16" t="s">
        <v>40347</v>
      </c>
      <c r="E1320" s="83">
        <v>2022</v>
      </c>
      <c r="F1320" s="16" t="s">
        <v>41488</v>
      </c>
      <c r="K1320" s="16" t="s">
        <v>30146</v>
      </c>
      <c r="L1320" s="83">
        <v>59.546939999999999</v>
      </c>
      <c r="M1320" s="83">
        <v>2.0171549999999998</v>
      </c>
    </row>
    <row r="1321" spans="1:13" ht="15">
      <c r="A1321" s="16" t="s">
        <v>44508</v>
      </c>
      <c r="B1321" s="16" t="s">
        <v>44509</v>
      </c>
      <c r="C1321" s="82" t="s">
        <v>44510</v>
      </c>
      <c r="D1321" s="16" t="s">
        <v>40347</v>
      </c>
      <c r="E1321" s="83">
        <v>2022</v>
      </c>
      <c r="F1321" s="16" t="s">
        <v>41477</v>
      </c>
      <c r="G1321" s="43" t="s">
        <v>44511</v>
      </c>
      <c r="H1321" s="43">
        <v>35922.549229999997</v>
      </c>
      <c r="I1321" s="43">
        <v>2022</v>
      </c>
      <c r="J1321" s="43">
        <v>1.174151E-3</v>
      </c>
      <c r="K1321" s="16" t="s">
        <v>30146</v>
      </c>
      <c r="L1321" s="83">
        <v>61.093600000000002</v>
      </c>
      <c r="M1321" s="83">
        <v>2.143405</v>
      </c>
    </row>
    <row r="1322" spans="1:13" ht="15">
      <c r="A1322" s="16" t="s">
        <v>44512</v>
      </c>
      <c r="B1322" s="16" t="s">
        <v>44513</v>
      </c>
      <c r="C1322" s="82" t="s">
        <v>44514</v>
      </c>
      <c r="D1322" s="16" t="s">
        <v>40347</v>
      </c>
      <c r="E1322" s="83">
        <v>2022</v>
      </c>
      <c r="F1322" s="16" t="s">
        <v>41477</v>
      </c>
      <c r="K1322" s="16" t="s">
        <v>30146</v>
      </c>
      <c r="L1322" s="83">
        <v>61.037750000000003</v>
      </c>
      <c r="M1322" s="83">
        <v>2.3295599999999999</v>
      </c>
    </row>
    <row r="1323" spans="1:13" ht="15">
      <c r="A1323" s="16" t="s">
        <v>44515</v>
      </c>
      <c r="B1323" s="16" t="s">
        <v>44516</v>
      </c>
      <c r="C1323" s="82" t="s">
        <v>44517</v>
      </c>
      <c r="D1323" s="16" t="s">
        <v>40347</v>
      </c>
      <c r="E1323" s="83">
        <v>2022</v>
      </c>
      <c r="F1323" s="16" t="s">
        <v>41477</v>
      </c>
      <c r="G1323" s="43" t="s">
        <v>44516</v>
      </c>
      <c r="H1323" s="43">
        <v>5954.1936750000004</v>
      </c>
      <c r="I1323" s="43">
        <v>2022</v>
      </c>
      <c r="J1323" s="43">
        <v>5.0871800000000002E-4</v>
      </c>
      <c r="K1323" s="16" t="s">
        <v>30146</v>
      </c>
      <c r="L1323" s="83">
        <v>61.202509999999997</v>
      </c>
      <c r="M1323" s="83">
        <v>2.2218870000000002</v>
      </c>
    </row>
    <row r="1324" spans="1:13" ht="15">
      <c r="A1324" s="16" t="s">
        <v>44518</v>
      </c>
      <c r="B1324" s="16" t="s">
        <v>44519</v>
      </c>
      <c r="C1324" s="82" t="s">
        <v>44520</v>
      </c>
      <c r="D1324" s="16" t="s">
        <v>40347</v>
      </c>
      <c r="E1324" s="83">
        <v>2022</v>
      </c>
      <c r="F1324" s="16" t="s">
        <v>44521</v>
      </c>
      <c r="K1324" s="16" t="s">
        <v>30146</v>
      </c>
      <c r="L1324" s="83">
        <v>64.332430000000002</v>
      </c>
      <c r="M1324" s="83">
        <v>7.7560390000000003</v>
      </c>
    </row>
    <row r="1325" spans="1:13" ht="15">
      <c r="A1325" s="16" t="s">
        <v>44522</v>
      </c>
      <c r="B1325" s="16" t="s">
        <v>44523</v>
      </c>
      <c r="C1325" s="82" t="s">
        <v>44524</v>
      </c>
      <c r="D1325" s="16" t="s">
        <v>40347</v>
      </c>
      <c r="E1325" s="83">
        <v>2022</v>
      </c>
      <c r="F1325" s="16" t="s">
        <v>41477</v>
      </c>
      <c r="G1325" s="43" t="s">
        <v>44523</v>
      </c>
      <c r="H1325" s="43">
        <v>34457.229059999998</v>
      </c>
      <c r="I1325" s="43">
        <v>2022</v>
      </c>
      <c r="J1325" s="43">
        <v>1.2752E-3</v>
      </c>
      <c r="K1325" s="16" t="s">
        <v>30146</v>
      </c>
      <c r="L1325" s="83">
        <v>61.381920000000001</v>
      </c>
      <c r="M1325" s="83">
        <v>2.5022449999999998</v>
      </c>
    </row>
    <row r="1326" spans="1:13" ht="15">
      <c r="A1326" s="16" t="s">
        <v>44525</v>
      </c>
      <c r="B1326" s="16" t="s">
        <v>44526</v>
      </c>
      <c r="C1326" s="82" t="s">
        <v>44527</v>
      </c>
      <c r="D1326" s="16" t="s">
        <v>40347</v>
      </c>
      <c r="E1326" s="83">
        <v>2022</v>
      </c>
      <c r="F1326" s="16" t="s">
        <v>41477</v>
      </c>
      <c r="K1326" s="16" t="s">
        <v>30146</v>
      </c>
      <c r="L1326" s="83">
        <v>58.385899999999999</v>
      </c>
      <c r="M1326" s="83">
        <v>1.9272670000000001</v>
      </c>
    </row>
    <row r="1327" spans="1:13" ht="15">
      <c r="A1327" s="16" t="s">
        <v>44528</v>
      </c>
      <c r="B1327" s="16" t="s">
        <v>44529</v>
      </c>
      <c r="C1327" s="82" t="s">
        <v>44530</v>
      </c>
      <c r="D1327" s="16" t="s">
        <v>40347</v>
      </c>
      <c r="E1327" s="83">
        <v>2022</v>
      </c>
      <c r="F1327" s="16" t="s">
        <v>41477</v>
      </c>
      <c r="K1327" s="16" t="s">
        <v>30146</v>
      </c>
      <c r="L1327" s="83">
        <v>64.969710000000006</v>
      </c>
      <c r="M1327" s="83">
        <v>6.4190240000000003</v>
      </c>
    </row>
    <row r="1328" spans="1:13" ht="15">
      <c r="A1328" s="16" t="s">
        <v>44531</v>
      </c>
      <c r="B1328" s="16" t="s">
        <v>44532</v>
      </c>
      <c r="C1328" s="82" t="s">
        <v>44533</v>
      </c>
      <c r="D1328" s="16" t="s">
        <v>40347</v>
      </c>
      <c r="E1328" s="83">
        <v>2022</v>
      </c>
      <c r="F1328" s="16" t="s">
        <v>41477</v>
      </c>
      <c r="K1328" s="16" t="s">
        <v>30146</v>
      </c>
      <c r="L1328" s="83">
        <v>60.684379999999997</v>
      </c>
      <c r="M1328" s="83">
        <v>2.9596330000000002</v>
      </c>
    </row>
    <row r="1329" spans="1:13" ht="15">
      <c r="A1329" s="16" t="s">
        <v>44534</v>
      </c>
      <c r="B1329" s="16" t="s">
        <v>44535</v>
      </c>
      <c r="C1329" s="82" t="s">
        <v>44536</v>
      </c>
      <c r="D1329" s="16" t="s">
        <v>40347</v>
      </c>
      <c r="E1329" s="83">
        <v>2022</v>
      </c>
      <c r="F1329" s="16" t="s">
        <v>41477</v>
      </c>
      <c r="K1329" s="16" t="s">
        <v>30146</v>
      </c>
      <c r="L1329" s="83">
        <v>61.367010000000001</v>
      </c>
      <c r="M1329" s="83">
        <v>2.085934</v>
      </c>
    </row>
    <row r="1330" spans="1:13" ht="15">
      <c r="A1330" s="16" t="s">
        <v>44537</v>
      </c>
      <c r="B1330" s="16" t="s">
        <v>44538</v>
      </c>
      <c r="C1330" s="82" t="s">
        <v>44539</v>
      </c>
      <c r="D1330" s="16" t="s">
        <v>40347</v>
      </c>
      <c r="E1330" s="83">
        <v>2022</v>
      </c>
      <c r="F1330" s="16" t="s">
        <v>41477</v>
      </c>
      <c r="K1330" s="16" t="s">
        <v>30146</v>
      </c>
      <c r="L1330" s="83">
        <v>61.092260000000003</v>
      </c>
      <c r="M1330" s="83">
        <v>2.5099589999999998</v>
      </c>
    </row>
    <row r="1331" spans="1:13" ht="15">
      <c r="A1331" s="16" t="s">
        <v>44540</v>
      </c>
      <c r="B1331" s="16" t="s">
        <v>44541</v>
      </c>
      <c r="C1331" s="82" t="s">
        <v>44542</v>
      </c>
      <c r="D1331" s="16" t="s">
        <v>40347</v>
      </c>
      <c r="E1331" s="83">
        <v>2022</v>
      </c>
      <c r="F1331" s="16" t="s">
        <v>41477</v>
      </c>
      <c r="K1331" s="16" t="s">
        <v>30146</v>
      </c>
      <c r="L1331" s="83">
        <v>64.827579999999998</v>
      </c>
      <c r="M1331" s="83">
        <v>7.0169050000000004</v>
      </c>
    </row>
    <row r="1332" spans="1:13" ht="15">
      <c r="A1332" s="16" t="s">
        <v>44543</v>
      </c>
      <c r="B1332" s="16" t="s">
        <v>44544</v>
      </c>
      <c r="C1332" s="82" t="s">
        <v>44545</v>
      </c>
      <c r="D1332" s="16" t="s">
        <v>40347</v>
      </c>
      <c r="E1332" s="83">
        <v>2022</v>
      </c>
      <c r="F1332" s="16" t="s">
        <v>41488</v>
      </c>
      <c r="K1332" s="16" t="s">
        <v>30146</v>
      </c>
      <c r="L1332" s="83">
        <v>56.275770000000001</v>
      </c>
      <c r="M1332" s="83">
        <v>3.3938030000000001</v>
      </c>
    </row>
    <row r="1333" spans="1:13" ht="15">
      <c r="A1333" s="16" t="s">
        <v>44546</v>
      </c>
      <c r="B1333" s="16" t="s">
        <v>44547</v>
      </c>
      <c r="C1333" s="82" t="s">
        <v>44548</v>
      </c>
      <c r="D1333" s="16" t="s">
        <v>40347</v>
      </c>
      <c r="E1333" s="83">
        <v>2022</v>
      </c>
      <c r="F1333" s="16" t="s">
        <v>41477</v>
      </c>
      <c r="K1333" s="16" t="s">
        <v>30146</v>
      </c>
      <c r="L1333" s="83">
        <v>65.338220000000007</v>
      </c>
      <c r="M1333" s="83">
        <v>7.3211019999999998</v>
      </c>
    </row>
    <row r="1334" spans="1:13" ht="15">
      <c r="A1334" s="16" t="s">
        <v>44549</v>
      </c>
      <c r="B1334" s="16" t="s">
        <v>44550</v>
      </c>
      <c r="C1334" s="82" t="s">
        <v>44551</v>
      </c>
      <c r="D1334" s="16" t="s">
        <v>40347</v>
      </c>
      <c r="E1334" s="83">
        <v>2022</v>
      </c>
      <c r="F1334" s="16" t="s">
        <v>41481</v>
      </c>
      <c r="G1334" s="43" t="s">
        <v>44552</v>
      </c>
      <c r="K1334" s="16" t="s">
        <v>30146</v>
      </c>
      <c r="L1334" s="83">
        <v>61.354419999999998</v>
      </c>
      <c r="M1334" s="83">
        <v>3.964715</v>
      </c>
    </row>
    <row r="1335" spans="1:13" ht="15">
      <c r="A1335" s="16" t="s">
        <v>44553</v>
      </c>
      <c r="B1335" s="16" t="s">
        <v>44554</v>
      </c>
      <c r="C1335" s="82" t="s">
        <v>44555</v>
      </c>
      <c r="D1335" s="16" t="s">
        <v>40347</v>
      </c>
      <c r="E1335" s="83">
        <v>2022</v>
      </c>
      <c r="F1335" s="16" t="s">
        <v>41477</v>
      </c>
      <c r="K1335" s="16" t="s">
        <v>30146</v>
      </c>
      <c r="L1335" s="83">
        <v>59.585470000000001</v>
      </c>
      <c r="M1335" s="83">
        <v>2.2262029999999999</v>
      </c>
    </row>
    <row r="1336" spans="1:13" ht="15">
      <c r="A1336" s="16" t="s">
        <v>44556</v>
      </c>
      <c r="B1336" s="16" t="s">
        <v>44557</v>
      </c>
      <c r="C1336" s="82" t="s">
        <v>44558</v>
      </c>
      <c r="D1336" s="16" t="s">
        <v>40347</v>
      </c>
      <c r="E1336" s="83">
        <v>2022</v>
      </c>
      <c r="F1336" s="16" t="s">
        <v>41477</v>
      </c>
      <c r="K1336" s="16" t="s">
        <v>30146</v>
      </c>
      <c r="L1336" s="83">
        <v>65.153220000000005</v>
      </c>
      <c r="M1336" s="83">
        <v>6.4604340000000002</v>
      </c>
    </row>
    <row r="1337" spans="1:13" ht="15">
      <c r="A1337" s="16" t="s">
        <v>44559</v>
      </c>
      <c r="B1337" s="16" t="s">
        <v>44560</v>
      </c>
      <c r="C1337" s="82" t="s">
        <v>44561</v>
      </c>
      <c r="D1337" s="16" t="s">
        <v>40347</v>
      </c>
      <c r="E1337" s="83">
        <v>2022</v>
      </c>
      <c r="F1337" s="16" t="s">
        <v>44562</v>
      </c>
      <c r="G1337" s="43" t="s">
        <v>44560</v>
      </c>
      <c r="H1337" s="43">
        <v>9030.9802720000007</v>
      </c>
      <c r="I1337" s="43">
        <v>2022</v>
      </c>
      <c r="J1337" s="43">
        <v>3.3475300000000003E-4</v>
      </c>
      <c r="K1337" s="16" t="s">
        <v>30146</v>
      </c>
      <c r="L1337" s="83">
        <v>56.54663</v>
      </c>
      <c r="M1337" s="83">
        <v>3.2182870000000001</v>
      </c>
    </row>
    <row r="1338" spans="1:13" ht="15">
      <c r="A1338" s="16" t="s">
        <v>44563</v>
      </c>
      <c r="B1338" s="16" t="s">
        <v>44564</v>
      </c>
      <c r="C1338" s="82" t="s">
        <v>44565</v>
      </c>
      <c r="D1338" s="16" t="s">
        <v>40347</v>
      </c>
      <c r="E1338" s="83">
        <v>2022</v>
      </c>
      <c r="F1338" s="16" t="s">
        <v>41473</v>
      </c>
      <c r="K1338" s="16" t="s">
        <v>30146</v>
      </c>
      <c r="L1338" s="83">
        <v>65.952500000000001</v>
      </c>
      <c r="M1338" s="83">
        <v>7.5865220000000004</v>
      </c>
    </row>
    <row r="1339" spans="1:13" ht="15">
      <c r="A1339" s="16" t="s">
        <v>44566</v>
      </c>
      <c r="B1339" s="16" t="s">
        <v>44567</v>
      </c>
      <c r="C1339" s="82" t="s">
        <v>44568</v>
      </c>
      <c r="D1339" s="16" t="s">
        <v>40347</v>
      </c>
      <c r="E1339" s="83">
        <v>2022</v>
      </c>
      <c r="F1339" s="16" t="s">
        <v>41477</v>
      </c>
      <c r="K1339" s="16" t="s">
        <v>30146</v>
      </c>
      <c r="L1339" s="83">
        <v>61.046080000000003</v>
      </c>
      <c r="M1339" s="83">
        <v>3.5445440000000001</v>
      </c>
    </row>
    <row r="1340" spans="1:13" ht="15">
      <c r="A1340" s="16" t="s">
        <v>44569</v>
      </c>
      <c r="B1340" s="16" t="s">
        <v>41516</v>
      </c>
      <c r="C1340" s="82" t="s">
        <v>44570</v>
      </c>
      <c r="D1340" s="16" t="s">
        <v>40347</v>
      </c>
      <c r="E1340" s="83">
        <v>2022</v>
      </c>
      <c r="F1340" s="16" t="s">
        <v>41515</v>
      </c>
      <c r="G1340" s="43" t="s">
        <v>41516</v>
      </c>
      <c r="K1340" s="16" t="s">
        <v>30146</v>
      </c>
      <c r="L1340" s="83">
        <v>58.849130000000002</v>
      </c>
      <c r="M1340" s="83">
        <v>2.2567370000000002</v>
      </c>
    </row>
    <row r="1341" spans="1:13" ht="15">
      <c r="A1341" s="16" t="s">
        <v>44571</v>
      </c>
      <c r="B1341" s="16" t="s">
        <v>44572</v>
      </c>
      <c r="C1341" s="82" t="s">
        <v>44573</v>
      </c>
      <c r="D1341" s="16" t="s">
        <v>40347</v>
      </c>
      <c r="E1341" s="83">
        <v>2022</v>
      </c>
      <c r="F1341" s="16" t="s">
        <v>41488</v>
      </c>
      <c r="K1341" s="16" t="s">
        <v>30146</v>
      </c>
      <c r="L1341" s="83">
        <v>58.920929999999998</v>
      </c>
      <c r="M1341" s="83">
        <v>2.1999759999999999</v>
      </c>
    </row>
    <row r="1342" spans="1:13" ht="15">
      <c r="A1342" s="16" t="s">
        <v>44574</v>
      </c>
      <c r="B1342" s="16" t="s">
        <v>44575</v>
      </c>
      <c r="C1342" s="82" t="s">
        <v>44576</v>
      </c>
      <c r="D1342" s="16" t="s">
        <v>41134</v>
      </c>
      <c r="E1342" s="83">
        <v>2022</v>
      </c>
      <c r="F1342" s="16" t="s">
        <v>41477</v>
      </c>
      <c r="K1342" s="16" t="s">
        <v>30146</v>
      </c>
      <c r="L1342" s="83">
        <v>60.788269999999997</v>
      </c>
      <c r="M1342" s="83">
        <v>2.8916580000000001</v>
      </c>
    </row>
    <row r="1343" spans="1:13" ht="15">
      <c r="A1343" s="16" t="s">
        <v>44577</v>
      </c>
      <c r="B1343" s="16" t="s">
        <v>44578</v>
      </c>
      <c r="C1343" s="82" t="s">
        <v>44579</v>
      </c>
      <c r="D1343" s="16" t="s">
        <v>40347</v>
      </c>
      <c r="E1343" s="83">
        <v>2022</v>
      </c>
      <c r="F1343" s="16" t="s">
        <v>41477</v>
      </c>
      <c r="K1343" s="16" t="s">
        <v>30146</v>
      </c>
      <c r="L1343" s="83">
        <v>59.16921</v>
      </c>
      <c r="M1343" s="83">
        <v>2.4887999999999999</v>
      </c>
    </row>
    <row r="1344" spans="1:13" ht="15">
      <c r="A1344" s="16" t="s">
        <v>44580</v>
      </c>
      <c r="B1344" s="16" t="s">
        <v>40961</v>
      </c>
      <c r="C1344" s="82" t="s">
        <v>44581</v>
      </c>
      <c r="D1344" s="16" t="s">
        <v>40347</v>
      </c>
      <c r="E1344" s="83">
        <v>2022</v>
      </c>
      <c r="F1344" s="16" t="s">
        <v>41507</v>
      </c>
      <c r="K1344" s="16" t="s">
        <v>30146</v>
      </c>
      <c r="L1344" s="83">
        <v>61.250059999999998</v>
      </c>
      <c r="M1344" s="83">
        <v>3.3953190000000002</v>
      </c>
    </row>
    <row r="1345" spans="1:13" ht="15">
      <c r="A1345" s="16" t="s">
        <v>44582</v>
      </c>
      <c r="B1345" s="16" t="s">
        <v>44583</v>
      </c>
      <c r="C1345" s="82" t="s">
        <v>44584</v>
      </c>
      <c r="D1345" s="16" t="s">
        <v>40347</v>
      </c>
      <c r="E1345" s="83">
        <v>2022</v>
      </c>
      <c r="F1345" s="16" t="s">
        <v>41477</v>
      </c>
      <c r="K1345" s="16" t="s">
        <v>30146</v>
      </c>
      <c r="L1345" s="83">
        <v>61.28416</v>
      </c>
      <c r="M1345" s="83">
        <v>2.103399</v>
      </c>
    </row>
    <row r="1346" spans="1:13" ht="15">
      <c r="A1346" s="16" t="s">
        <v>44585</v>
      </c>
      <c r="B1346" s="16" t="s">
        <v>44586</v>
      </c>
      <c r="C1346" s="82" t="s">
        <v>44587</v>
      </c>
      <c r="D1346" s="16" t="s">
        <v>40347</v>
      </c>
      <c r="E1346" s="83">
        <v>2022</v>
      </c>
      <c r="F1346" s="16" t="s">
        <v>41477</v>
      </c>
      <c r="K1346" s="16" t="s">
        <v>30146</v>
      </c>
      <c r="L1346" s="83">
        <v>58.574640000000002</v>
      </c>
      <c r="M1346" s="83">
        <v>1.6840660000000001</v>
      </c>
    </row>
    <row r="1347" spans="1:13" ht="15">
      <c r="A1347" s="16" t="s">
        <v>44588</v>
      </c>
      <c r="B1347" s="16" t="s">
        <v>44589</v>
      </c>
      <c r="C1347" s="82" t="s">
        <v>44590</v>
      </c>
      <c r="D1347" s="16" t="s">
        <v>40347</v>
      </c>
      <c r="E1347" s="83">
        <v>2022</v>
      </c>
      <c r="F1347" s="16" t="s">
        <v>41477</v>
      </c>
      <c r="K1347" s="16" t="s">
        <v>30146</v>
      </c>
      <c r="L1347" s="83">
        <v>67.061310000000006</v>
      </c>
      <c r="M1347" s="83">
        <v>6.9882379999999999</v>
      </c>
    </row>
    <row r="1348" spans="1:13" ht="15">
      <c r="A1348" s="16" t="s">
        <v>44591</v>
      </c>
      <c r="B1348" s="16" t="s">
        <v>44592</v>
      </c>
      <c r="C1348" s="82" t="s">
        <v>44593</v>
      </c>
      <c r="D1348" s="16" t="s">
        <v>40347</v>
      </c>
      <c r="E1348" s="83">
        <v>2022</v>
      </c>
      <c r="F1348" s="16" t="s">
        <v>41477</v>
      </c>
      <c r="G1348" s="43" t="s">
        <v>44592</v>
      </c>
      <c r="K1348" s="16" t="s">
        <v>30146</v>
      </c>
      <c r="L1348" s="83">
        <v>58.845120000000001</v>
      </c>
      <c r="M1348" s="83">
        <v>1.755412</v>
      </c>
    </row>
    <row r="1349" spans="1:13" ht="15">
      <c r="A1349" s="16" t="s">
        <v>44594</v>
      </c>
      <c r="B1349" s="16" t="s">
        <v>44595</v>
      </c>
      <c r="C1349" s="82" t="s">
        <v>44596</v>
      </c>
      <c r="D1349" s="16" t="s">
        <v>40347</v>
      </c>
      <c r="E1349" s="83">
        <v>2022</v>
      </c>
      <c r="F1349" s="16" t="s">
        <v>41488</v>
      </c>
      <c r="K1349" s="16" t="s">
        <v>30146</v>
      </c>
      <c r="L1349" s="83">
        <v>65.736850000000004</v>
      </c>
      <c r="M1349" s="83">
        <v>7.6433390000000001</v>
      </c>
    </row>
    <row r="1350" spans="1:13" ht="15">
      <c r="A1350" s="16" t="s">
        <v>44597</v>
      </c>
      <c r="B1350" s="16" t="s">
        <v>44598</v>
      </c>
      <c r="C1350" s="82" t="s">
        <v>44599</v>
      </c>
      <c r="D1350" s="16" t="s">
        <v>40347</v>
      </c>
      <c r="E1350" s="83">
        <v>2022</v>
      </c>
      <c r="F1350" s="16" t="s">
        <v>41520</v>
      </c>
      <c r="K1350" s="16" t="s">
        <v>30146</v>
      </c>
      <c r="L1350" s="83">
        <v>56.88505</v>
      </c>
      <c r="M1350" s="83">
        <v>2.473427</v>
      </c>
    </row>
    <row r="1351" spans="1:13" ht="15">
      <c r="A1351" s="16" t="s">
        <v>44600</v>
      </c>
      <c r="B1351" s="16" t="s">
        <v>44601</v>
      </c>
      <c r="C1351" s="82" t="s">
        <v>44602</v>
      </c>
      <c r="D1351" s="16" t="s">
        <v>40347</v>
      </c>
      <c r="E1351" s="83">
        <v>2022</v>
      </c>
      <c r="F1351" s="16" t="s">
        <v>44562</v>
      </c>
      <c r="K1351" s="16" t="s">
        <v>30146</v>
      </c>
      <c r="L1351" s="83">
        <v>56.396790000000003</v>
      </c>
      <c r="M1351" s="83">
        <v>3.2579570000000002</v>
      </c>
    </row>
    <row r="1352" spans="1:13" ht="15">
      <c r="A1352" s="16" t="s">
        <v>44603</v>
      </c>
      <c r="B1352" s="16" t="s">
        <v>44604</v>
      </c>
      <c r="C1352" s="82" t="s">
        <v>44605</v>
      </c>
      <c r="D1352" s="16" t="s">
        <v>40347</v>
      </c>
      <c r="E1352" s="83">
        <v>2022</v>
      </c>
      <c r="F1352" s="16" t="s">
        <v>41477</v>
      </c>
      <c r="K1352" s="16" t="s">
        <v>30146</v>
      </c>
      <c r="L1352" s="83">
        <v>64.856170000000006</v>
      </c>
      <c r="M1352" s="83">
        <v>6.8109739999999999</v>
      </c>
    </row>
    <row r="1353" spans="1:13" ht="15">
      <c r="A1353" s="16" t="s">
        <v>44606</v>
      </c>
      <c r="B1353" s="16" t="s">
        <v>44607</v>
      </c>
      <c r="C1353" s="82" t="s">
        <v>44608</v>
      </c>
      <c r="D1353" s="16" t="s">
        <v>40347</v>
      </c>
      <c r="E1353" s="83">
        <v>2022</v>
      </c>
      <c r="F1353" s="16" t="s">
        <v>41473</v>
      </c>
      <c r="K1353" s="16" t="s">
        <v>30146</v>
      </c>
      <c r="L1353" s="83">
        <v>71.271079999999998</v>
      </c>
      <c r="M1353" s="83">
        <v>22.295089999999998</v>
      </c>
    </row>
    <row r="1354" spans="1:13" ht="15">
      <c r="A1354" s="16" t="s">
        <v>44609</v>
      </c>
      <c r="B1354" s="16" t="s">
        <v>44610</v>
      </c>
      <c r="C1354" s="82" t="s">
        <v>44611</v>
      </c>
      <c r="D1354" s="16" t="s">
        <v>40347</v>
      </c>
      <c r="E1354" s="83">
        <v>2022</v>
      </c>
      <c r="F1354" s="16" t="s">
        <v>41488</v>
      </c>
      <c r="K1354" s="16" t="s">
        <v>30146</v>
      </c>
      <c r="L1354" s="83">
        <v>57.102730000000001</v>
      </c>
      <c r="M1354" s="83">
        <v>2.8605809999999998</v>
      </c>
    </row>
    <row r="1355" spans="1:13" ht="15">
      <c r="A1355" s="16" t="s">
        <v>44612</v>
      </c>
      <c r="B1355" s="16" t="s">
        <v>42689</v>
      </c>
      <c r="C1355" s="82" t="s">
        <v>44613</v>
      </c>
      <c r="D1355" s="16" t="s">
        <v>40347</v>
      </c>
      <c r="E1355" s="83">
        <v>2022</v>
      </c>
      <c r="F1355" s="16" t="s">
        <v>41507</v>
      </c>
      <c r="K1355" s="16" t="s">
        <v>30146</v>
      </c>
      <c r="L1355" s="83">
        <v>64.961609999999993</v>
      </c>
      <c r="M1355" s="83">
        <v>6.9640940000000002</v>
      </c>
    </row>
    <row r="1356" spans="1:13" ht="15">
      <c r="A1356" s="16" t="s">
        <v>44614</v>
      </c>
      <c r="B1356" s="16" t="s">
        <v>44615</v>
      </c>
      <c r="C1356" s="82" t="s">
        <v>44616</v>
      </c>
      <c r="D1356" s="16" t="s">
        <v>40347</v>
      </c>
      <c r="E1356" s="83">
        <v>2022</v>
      </c>
      <c r="F1356" s="16" t="s">
        <v>41477</v>
      </c>
      <c r="K1356" s="16" t="s">
        <v>30146</v>
      </c>
      <c r="L1356" s="83">
        <v>64.680170000000004</v>
      </c>
      <c r="M1356" s="83">
        <v>7.6690560000000003</v>
      </c>
    </row>
    <row r="1357" spans="1:13" ht="15">
      <c r="A1357" s="16" t="s">
        <v>44617</v>
      </c>
      <c r="B1357" s="16" t="s">
        <v>44618</v>
      </c>
      <c r="C1357" s="82" t="s">
        <v>44619</v>
      </c>
      <c r="D1357" s="16" t="s">
        <v>40347</v>
      </c>
      <c r="E1357" s="83">
        <v>2022</v>
      </c>
      <c r="F1357" s="16" t="s">
        <v>41477</v>
      </c>
      <c r="K1357" s="16" t="s">
        <v>30146</v>
      </c>
      <c r="L1357" s="83">
        <v>60.468319999999999</v>
      </c>
      <c r="M1357" s="83">
        <v>2.626369</v>
      </c>
    </row>
    <row r="1358" spans="1:13" ht="15">
      <c r="A1358" s="16" t="s">
        <v>44620</v>
      </c>
      <c r="B1358" s="16" t="s">
        <v>44621</v>
      </c>
      <c r="C1358" s="82" t="s">
        <v>44622</v>
      </c>
      <c r="D1358" s="16" t="s">
        <v>40347</v>
      </c>
      <c r="E1358" s="83">
        <v>2022</v>
      </c>
      <c r="F1358" s="16" t="s">
        <v>41473</v>
      </c>
      <c r="K1358" s="16" t="s">
        <v>30146</v>
      </c>
      <c r="L1358" s="83">
        <v>59.295470000000002</v>
      </c>
      <c r="M1358" s="83">
        <v>2.4913989999999999</v>
      </c>
    </row>
    <row r="1359" spans="1:13" ht="15">
      <c r="A1359" s="16" t="s">
        <v>44623</v>
      </c>
      <c r="B1359" s="16" t="s">
        <v>44624</v>
      </c>
      <c r="C1359" s="82" t="s">
        <v>44625</v>
      </c>
      <c r="D1359" s="16" t="s">
        <v>40347</v>
      </c>
      <c r="E1359" s="83">
        <v>2022</v>
      </c>
      <c r="F1359" s="16" t="s">
        <v>41488</v>
      </c>
      <c r="K1359" s="16" t="s">
        <v>30146</v>
      </c>
      <c r="L1359" s="83">
        <v>59.484110000000001</v>
      </c>
      <c r="M1359" s="83">
        <v>1.946607</v>
      </c>
    </row>
    <row r="1360" spans="1:13" ht="15">
      <c r="A1360" s="16" t="s">
        <v>44626</v>
      </c>
      <c r="B1360" s="16" t="s">
        <v>44627</v>
      </c>
      <c r="C1360" s="82" t="s">
        <v>44628</v>
      </c>
      <c r="D1360" s="16" t="s">
        <v>40347</v>
      </c>
      <c r="E1360" s="83">
        <v>2022</v>
      </c>
      <c r="F1360" s="16" t="s">
        <v>41507</v>
      </c>
      <c r="K1360" s="16" t="s">
        <v>30146</v>
      </c>
      <c r="L1360" s="83">
        <v>65.43383</v>
      </c>
      <c r="M1360" s="83">
        <v>7.161384</v>
      </c>
    </row>
    <row r="1361" spans="1:13" ht="15">
      <c r="A1361" s="16" t="s">
        <v>44629</v>
      </c>
      <c r="B1361" s="16" t="s">
        <v>44630</v>
      </c>
      <c r="C1361" s="82" t="s">
        <v>44631</v>
      </c>
      <c r="D1361" s="16" t="s">
        <v>40347</v>
      </c>
      <c r="E1361" s="83">
        <v>2022</v>
      </c>
      <c r="F1361" s="16" t="s">
        <v>44562</v>
      </c>
      <c r="K1361" s="16" t="s">
        <v>30146</v>
      </c>
      <c r="L1361" s="83">
        <v>56.641480000000001</v>
      </c>
      <c r="M1361" s="83">
        <v>3.3294130000000002</v>
      </c>
    </row>
    <row r="1362" spans="1:13" ht="15">
      <c r="A1362" s="16" t="s">
        <v>44632</v>
      </c>
      <c r="B1362" s="16" t="s">
        <v>44633</v>
      </c>
      <c r="C1362" s="82" t="s">
        <v>44634</v>
      </c>
      <c r="D1362" s="16" t="s">
        <v>40347</v>
      </c>
      <c r="E1362" s="83">
        <v>2022</v>
      </c>
      <c r="F1362" s="16" t="s">
        <v>41477</v>
      </c>
      <c r="K1362" s="16" t="s">
        <v>30146</v>
      </c>
      <c r="L1362" s="83">
        <v>66.023510000000002</v>
      </c>
      <c r="M1362" s="83">
        <v>8.0815049999999999</v>
      </c>
    </row>
    <row r="1363" spans="1:13" ht="15">
      <c r="A1363" s="16" t="s">
        <v>44635</v>
      </c>
      <c r="B1363" s="16" t="s">
        <v>42944</v>
      </c>
      <c r="C1363" s="82" t="s">
        <v>44636</v>
      </c>
      <c r="D1363" s="16" t="s">
        <v>40347</v>
      </c>
      <c r="E1363" s="83">
        <v>2022</v>
      </c>
      <c r="F1363" s="16" t="s">
        <v>41477</v>
      </c>
      <c r="K1363" s="16" t="s">
        <v>30146</v>
      </c>
      <c r="L1363" s="83">
        <v>58.370480000000001</v>
      </c>
      <c r="M1363" s="83">
        <v>1.5514540000000001</v>
      </c>
    </row>
    <row r="1364" spans="1:13" ht="15">
      <c r="A1364" s="16" t="s">
        <v>44637</v>
      </c>
      <c r="B1364" s="16" t="s">
        <v>44638</v>
      </c>
      <c r="C1364" s="82" t="s">
        <v>44639</v>
      </c>
      <c r="D1364" s="16" t="s">
        <v>40347</v>
      </c>
      <c r="E1364" s="83">
        <v>2022</v>
      </c>
      <c r="F1364" s="16" t="s">
        <v>41477</v>
      </c>
      <c r="K1364" s="16" t="s">
        <v>30146</v>
      </c>
      <c r="L1364" s="83">
        <v>58.284460000000003</v>
      </c>
      <c r="M1364" s="83">
        <v>2.0559259999999999</v>
      </c>
    </row>
    <row r="1365" spans="1:13" ht="15">
      <c r="A1365" s="16" t="s">
        <v>44640</v>
      </c>
      <c r="B1365" s="16" t="s">
        <v>44641</v>
      </c>
      <c r="C1365" s="82" t="s">
        <v>44642</v>
      </c>
      <c r="D1365" s="16" t="s">
        <v>40347</v>
      </c>
      <c r="E1365" s="83">
        <v>2022</v>
      </c>
      <c r="F1365" s="16" t="s">
        <v>41477</v>
      </c>
      <c r="K1365" s="16" t="s">
        <v>30146</v>
      </c>
      <c r="L1365" s="83">
        <v>65.968549999999993</v>
      </c>
      <c r="M1365" s="83">
        <v>7.8270559999999998</v>
      </c>
    </row>
    <row r="1366" spans="1:13" ht="15">
      <c r="A1366" s="16" t="s">
        <v>44643</v>
      </c>
      <c r="B1366" s="16" t="s">
        <v>44644</v>
      </c>
      <c r="C1366" s="82" t="s">
        <v>44645</v>
      </c>
      <c r="D1366" s="16" t="s">
        <v>40347</v>
      </c>
      <c r="E1366" s="83">
        <v>2022</v>
      </c>
      <c r="F1366" s="16" t="s">
        <v>44646</v>
      </c>
      <c r="K1366" s="16" t="s">
        <v>30146</v>
      </c>
      <c r="L1366" s="83">
        <v>59.600050000000003</v>
      </c>
      <c r="M1366" s="83">
        <v>2.5840540000000001</v>
      </c>
    </row>
    <row r="1367" spans="1:13" ht="15">
      <c r="A1367" s="16" t="s">
        <v>44647</v>
      </c>
      <c r="B1367" s="16" t="s">
        <v>44648</v>
      </c>
      <c r="C1367" s="82" t="s">
        <v>44649</v>
      </c>
      <c r="D1367" s="16" t="s">
        <v>40347</v>
      </c>
      <c r="E1367" s="83">
        <v>2022</v>
      </c>
      <c r="F1367" s="16" t="s">
        <v>44562</v>
      </c>
      <c r="K1367" s="16" t="s">
        <v>30146</v>
      </c>
      <c r="L1367" s="83">
        <v>56.327100000000002</v>
      </c>
      <c r="M1367" s="83">
        <v>3.2499189999999998</v>
      </c>
    </row>
    <row r="1368" spans="1:13" ht="15">
      <c r="A1368" s="16" t="s">
        <v>44650</v>
      </c>
      <c r="B1368" s="16" t="s">
        <v>44651</v>
      </c>
      <c r="C1368" s="82" t="s">
        <v>44652</v>
      </c>
      <c r="D1368" s="16" t="s">
        <v>40347</v>
      </c>
      <c r="E1368" s="83">
        <v>2022</v>
      </c>
      <c r="F1368" s="16" t="s">
        <v>41488</v>
      </c>
      <c r="K1368" s="16" t="s">
        <v>30146</v>
      </c>
      <c r="L1368" s="83">
        <v>65.937280000000001</v>
      </c>
      <c r="M1368" s="83">
        <v>7.7127699999999999</v>
      </c>
    </row>
    <row r="1369" spans="1:13" ht="15">
      <c r="A1369" s="16" t="s">
        <v>44653</v>
      </c>
      <c r="B1369" s="16" t="s">
        <v>44654</v>
      </c>
      <c r="C1369" s="82" t="s">
        <v>44655</v>
      </c>
      <c r="D1369" s="16" t="s">
        <v>40347</v>
      </c>
      <c r="E1369" s="83">
        <v>2022</v>
      </c>
      <c r="F1369" s="16" t="s">
        <v>41477</v>
      </c>
      <c r="K1369" s="16" t="s">
        <v>30146</v>
      </c>
      <c r="L1369" s="83">
        <v>61.444569999999999</v>
      </c>
      <c r="M1369" s="83">
        <v>1.9402159999999999</v>
      </c>
    </row>
    <row r="1370" spans="1:13" ht="15">
      <c r="A1370" s="16" t="s">
        <v>44656</v>
      </c>
      <c r="B1370" s="16" t="s">
        <v>44657</v>
      </c>
      <c r="C1370" s="82" t="s">
        <v>44658</v>
      </c>
      <c r="D1370" s="16" t="s">
        <v>40347</v>
      </c>
      <c r="E1370" s="83">
        <v>2022</v>
      </c>
      <c r="F1370" s="16" t="s">
        <v>41477</v>
      </c>
      <c r="K1370" s="16" t="s">
        <v>30146</v>
      </c>
      <c r="L1370" s="83">
        <v>61.338799999999999</v>
      </c>
      <c r="M1370" s="83">
        <v>2.0032450000000002</v>
      </c>
    </row>
    <row r="1371" spans="1:13" ht="15">
      <c r="A1371" s="16" t="s">
        <v>44659</v>
      </c>
      <c r="B1371" s="16" t="s">
        <v>44660</v>
      </c>
      <c r="C1371" s="82" t="s">
        <v>44661</v>
      </c>
      <c r="D1371" s="16" t="s">
        <v>40347</v>
      </c>
      <c r="E1371" s="83">
        <v>2022</v>
      </c>
      <c r="F1371" s="16" t="s">
        <v>41477</v>
      </c>
      <c r="K1371" s="16" t="s">
        <v>30146</v>
      </c>
      <c r="L1371" s="83">
        <v>58.31503</v>
      </c>
      <c r="M1371" s="83">
        <v>1.9144969999999999</v>
      </c>
    </row>
    <row r="1372" spans="1:13" ht="15">
      <c r="A1372" s="16" t="s">
        <v>44662</v>
      </c>
      <c r="B1372" s="16" t="s">
        <v>44663</v>
      </c>
      <c r="C1372" s="82" t="s">
        <v>44664</v>
      </c>
      <c r="D1372" s="16" t="s">
        <v>40347</v>
      </c>
      <c r="E1372" s="83">
        <v>2022</v>
      </c>
      <c r="F1372" s="16" t="s">
        <v>41488</v>
      </c>
      <c r="K1372" s="16" t="s">
        <v>30146</v>
      </c>
      <c r="L1372" s="83">
        <v>56.97054</v>
      </c>
      <c r="M1372" s="83">
        <v>2.9635929999999999</v>
      </c>
    </row>
    <row r="1373" spans="1:13" ht="15">
      <c r="A1373" s="16" t="s">
        <v>44665</v>
      </c>
      <c r="B1373" s="16" t="s">
        <v>44666</v>
      </c>
      <c r="C1373" s="82" t="s">
        <v>44667</v>
      </c>
      <c r="D1373" s="16" t="s">
        <v>40347</v>
      </c>
      <c r="E1373" s="83">
        <v>2022</v>
      </c>
      <c r="F1373" s="16" t="s">
        <v>41477</v>
      </c>
      <c r="K1373" s="16" t="s">
        <v>30146</v>
      </c>
      <c r="L1373" s="83">
        <v>66.069749999999999</v>
      </c>
      <c r="M1373" s="83">
        <v>8.2256619999999998</v>
      </c>
    </row>
    <row r="1374" spans="1:13" ht="15">
      <c r="A1374" s="16" t="s">
        <v>44668</v>
      </c>
      <c r="B1374" s="16" t="s">
        <v>44669</v>
      </c>
      <c r="C1374" s="82" t="s">
        <v>44670</v>
      </c>
      <c r="D1374" s="16" t="s">
        <v>41134</v>
      </c>
      <c r="E1374" s="83">
        <v>2022</v>
      </c>
      <c r="F1374" s="16" t="s">
        <v>44479</v>
      </c>
      <c r="K1374" s="16" t="s">
        <v>30146</v>
      </c>
      <c r="L1374" s="83">
        <v>61.802619999999997</v>
      </c>
      <c r="M1374" s="83">
        <v>2.7645050000000002</v>
      </c>
    </row>
    <row r="1375" spans="1:13" ht="15">
      <c r="A1375" s="16" t="s">
        <v>44671</v>
      </c>
      <c r="B1375" s="16" t="s">
        <v>44672</v>
      </c>
      <c r="C1375" s="82" t="s">
        <v>44673</v>
      </c>
      <c r="D1375" s="16" t="s">
        <v>40347</v>
      </c>
      <c r="E1375" s="83">
        <v>2022</v>
      </c>
      <c r="F1375" s="16" t="s">
        <v>41477</v>
      </c>
      <c r="K1375" s="16" t="s">
        <v>30146</v>
      </c>
      <c r="L1375" s="83">
        <v>61.296759999999999</v>
      </c>
      <c r="M1375" s="83">
        <v>2.3451960000000001</v>
      </c>
    </row>
    <row r="1376" spans="1:13" ht="15">
      <c r="A1376" s="16" t="s">
        <v>44674</v>
      </c>
      <c r="B1376" s="16" t="s">
        <v>44675</v>
      </c>
      <c r="C1376" s="82" t="s">
        <v>44676</v>
      </c>
      <c r="D1376" s="16" t="s">
        <v>40347</v>
      </c>
      <c r="E1376" s="83">
        <v>2022</v>
      </c>
      <c r="F1376" s="16" t="s">
        <v>41488</v>
      </c>
      <c r="K1376" s="16" t="s">
        <v>30146</v>
      </c>
      <c r="L1376" s="83">
        <v>59.663420000000002</v>
      </c>
      <c r="M1376" s="83">
        <v>2.275522</v>
      </c>
    </row>
    <row r="1377" spans="1:13" ht="15">
      <c r="A1377" s="16" t="s">
        <v>44677</v>
      </c>
      <c r="B1377" s="16" t="s">
        <v>44678</v>
      </c>
      <c r="C1377" s="82" t="s">
        <v>44679</v>
      </c>
      <c r="D1377" s="16" t="s">
        <v>40347</v>
      </c>
      <c r="E1377" s="83">
        <v>2022</v>
      </c>
      <c r="F1377" s="16" t="s">
        <v>41477</v>
      </c>
      <c r="K1377" s="16" t="s">
        <v>30146</v>
      </c>
      <c r="L1377" s="83">
        <v>66.190359999999998</v>
      </c>
      <c r="M1377" s="83">
        <v>8.2780909999999999</v>
      </c>
    </row>
    <row r="1378" spans="1:13" ht="15">
      <c r="A1378" s="16" t="s">
        <v>44680</v>
      </c>
      <c r="B1378" s="16" t="s">
        <v>44681</v>
      </c>
      <c r="C1378" s="82" t="s">
        <v>44682</v>
      </c>
      <c r="D1378" s="16" t="s">
        <v>40347</v>
      </c>
      <c r="E1378" s="83">
        <v>2022</v>
      </c>
      <c r="F1378" s="16" t="s">
        <v>41477</v>
      </c>
      <c r="K1378" s="16" t="s">
        <v>30146</v>
      </c>
      <c r="L1378" s="83">
        <v>59.142330000000001</v>
      </c>
      <c r="M1378" s="83">
        <v>2.39751</v>
      </c>
    </row>
    <row r="1379" spans="1:13" ht="15">
      <c r="A1379" s="16" t="s">
        <v>44683</v>
      </c>
      <c r="B1379" s="16" t="s">
        <v>44684</v>
      </c>
      <c r="C1379" s="82" t="s">
        <v>44685</v>
      </c>
      <c r="D1379" s="16" t="s">
        <v>40347</v>
      </c>
      <c r="E1379" s="83">
        <v>2022</v>
      </c>
      <c r="F1379" s="16" t="s">
        <v>41477</v>
      </c>
      <c r="K1379" s="16" t="s">
        <v>30146</v>
      </c>
      <c r="L1379" s="83">
        <v>61.113190000000003</v>
      </c>
      <c r="M1379" s="83">
        <v>3.514116</v>
      </c>
    </row>
    <row r="1380" spans="1:13" ht="15">
      <c r="A1380" s="16" t="s">
        <v>44686</v>
      </c>
      <c r="B1380" s="16" t="s">
        <v>44687</v>
      </c>
      <c r="C1380" s="82" t="s">
        <v>44688</v>
      </c>
      <c r="D1380" s="16" t="s">
        <v>40347</v>
      </c>
      <c r="E1380" s="83">
        <v>2022</v>
      </c>
      <c r="F1380" s="16" t="s">
        <v>41477</v>
      </c>
      <c r="K1380" s="16" t="s">
        <v>30146</v>
      </c>
      <c r="L1380" s="83">
        <v>61.475879999999997</v>
      </c>
      <c r="M1380" s="83">
        <v>2.0030410000000001</v>
      </c>
    </row>
    <row r="1381" spans="1:13" ht="15">
      <c r="A1381" s="16" t="s">
        <v>44689</v>
      </c>
      <c r="B1381" s="16" t="s">
        <v>44690</v>
      </c>
      <c r="C1381" s="82" t="s">
        <v>44691</v>
      </c>
      <c r="D1381" s="16" t="s">
        <v>40347</v>
      </c>
      <c r="E1381" s="83">
        <v>2022</v>
      </c>
      <c r="F1381" s="16" t="s">
        <v>44692</v>
      </c>
      <c r="K1381" s="16" t="s">
        <v>30146</v>
      </c>
      <c r="L1381" s="83">
        <v>56.404139999999998</v>
      </c>
      <c r="M1381" s="83">
        <v>4.236097</v>
      </c>
    </row>
    <row r="1382" spans="1:13" ht="15">
      <c r="A1382" s="16" t="s">
        <v>44693</v>
      </c>
      <c r="B1382" s="16" t="s">
        <v>44694</v>
      </c>
      <c r="C1382" s="82" t="s">
        <v>44695</v>
      </c>
      <c r="D1382" s="16" t="s">
        <v>40347</v>
      </c>
      <c r="E1382" s="83">
        <v>2022</v>
      </c>
      <c r="F1382" s="16" t="s">
        <v>44696</v>
      </c>
      <c r="K1382" s="16" t="s">
        <v>30146</v>
      </c>
      <c r="L1382" s="83">
        <v>57.06906</v>
      </c>
      <c r="M1382" s="83">
        <v>3.060117</v>
      </c>
    </row>
    <row r="1383" spans="1:13" ht="15">
      <c r="A1383" s="16" t="s">
        <v>44697</v>
      </c>
      <c r="B1383" s="16" t="s">
        <v>44698</v>
      </c>
      <c r="C1383" s="82" t="s">
        <v>44699</v>
      </c>
      <c r="D1383" s="16" t="s">
        <v>40347</v>
      </c>
      <c r="E1383" s="83">
        <v>2022</v>
      </c>
      <c r="F1383" s="16" t="s">
        <v>41488</v>
      </c>
      <c r="K1383" s="16" t="s">
        <v>30146</v>
      </c>
      <c r="L1383" s="83">
        <v>59.788609999999998</v>
      </c>
      <c r="M1383" s="83">
        <v>2.217495</v>
      </c>
    </row>
    <row r="1384" spans="1:13" ht="15">
      <c r="A1384" s="16" t="s">
        <v>44700</v>
      </c>
      <c r="B1384" s="16" t="s">
        <v>44701</v>
      </c>
      <c r="C1384" s="82" t="s">
        <v>44702</v>
      </c>
      <c r="D1384" s="16" t="s">
        <v>40347</v>
      </c>
      <c r="E1384" s="83">
        <v>2019</v>
      </c>
      <c r="F1384" s="84"/>
      <c r="K1384" s="16" t="s">
        <v>32093</v>
      </c>
      <c r="L1384" s="83">
        <v>43.802149999999997</v>
      </c>
      <c r="M1384" s="83">
        <v>14.2033</v>
      </c>
    </row>
    <row r="1385" spans="1:13" ht="15">
      <c r="A1385" s="16" t="s">
        <v>44703</v>
      </c>
      <c r="B1385" s="16" t="s">
        <v>44704</v>
      </c>
      <c r="C1385" s="82" t="s">
        <v>44705</v>
      </c>
      <c r="D1385" s="16" t="s">
        <v>40347</v>
      </c>
      <c r="E1385" s="83">
        <v>2023</v>
      </c>
      <c r="F1385" s="84"/>
      <c r="K1385" s="16" t="s">
        <v>358</v>
      </c>
      <c r="L1385" s="83">
        <v>8.7739999999999991</v>
      </c>
      <c r="M1385" s="83">
        <v>-75.233000000000004</v>
      </c>
    </row>
    <row r="1386" spans="1:13" ht="15">
      <c r="A1386" s="16" t="s">
        <v>44706</v>
      </c>
      <c r="B1386" s="16" t="s">
        <v>44707</v>
      </c>
      <c r="C1386" s="82" t="s">
        <v>44708</v>
      </c>
      <c r="D1386" s="16" t="s">
        <v>40347</v>
      </c>
      <c r="E1386" s="83">
        <v>2022</v>
      </c>
      <c r="F1386" s="16" t="s">
        <v>44709</v>
      </c>
      <c r="G1386" s="43" t="s">
        <v>44710</v>
      </c>
      <c r="H1386" s="43">
        <v>33964.839760000003</v>
      </c>
      <c r="I1386" s="43">
        <v>2022</v>
      </c>
      <c r="J1386" s="43">
        <v>1.6454029999999999E-3</v>
      </c>
      <c r="K1386" s="16" t="s">
        <v>32845</v>
      </c>
      <c r="L1386" s="83">
        <v>-0.15326999999999999</v>
      </c>
      <c r="M1386" s="83">
        <v>-76.662199999999999</v>
      </c>
    </row>
    <row r="1387" spans="1:13" ht="15">
      <c r="A1387" s="16" t="s">
        <v>44711</v>
      </c>
      <c r="B1387" s="16" t="s">
        <v>44712</v>
      </c>
      <c r="C1387" s="82" t="s">
        <v>44713</v>
      </c>
      <c r="D1387" s="16" t="s">
        <v>41134</v>
      </c>
      <c r="E1387" s="83">
        <v>2021</v>
      </c>
      <c r="F1387" s="16" t="s">
        <v>44709</v>
      </c>
      <c r="K1387" s="16" t="s">
        <v>32845</v>
      </c>
      <c r="L1387" s="84"/>
      <c r="M1387" s="84"/>
    </row>
    <row r="1388" spans="1:13" ht="15">
      <c r="A1388" s="16" t="s">
        <v>44714</v>
      </c>
      <c r="B1388" s="16" t="s">
        <v>44715</v>
      </c>
      <c r="C1388" s="82" t="s">
        <v>44716</v>
      </c>
      <c r="D1388" s="16" t="s">
        <v>40347</v>
      </c>
      <c r="E1388" s="83">
        <v>2022</v>
      </c>
      <c r="F1388" s="16" t="s">
        <v>44709</v>
      </c>
      <c r="K1388" s="16" t="s">
        <v>32845</v>
      </c>
      <c r="L1388" s="83">
        <v>-0.84236</v>
      </c>
      <c r="M1388" s="83">
        <v>-75.918499999999995</v>
      </c>
    </row>
    <row r="1389" spans="1:13" ht="15">
      <c r="A1389" s="16" t="s">
        <v>44717</v>
      </c>
      <c r="B1389" s="16" t="s">
        <v>44718</v>
      </c>
      <c r="C1389" s="82" t="s">
        <v>44719</v>
      </c>
      <c r="D1389" s="16" t="s">
        <v>40347</v>
      </c>
      <c r="E1389" s="83">
        <v>2021</v>
      </c>
      <c r="F1389" s="16" t="s">
        <v>44709</v>
      </c>
      <c r="K1389" s="16" t="s">
        <v>32845</v>
      </c>
      <c r="L1389" s="83">
        <v>-0.93781999999999999</v>
      </c>
      <c r="M1389" s="83">
        <v>-76.840999999999994</v>
      </c>
    </row>
    <row r="1390" spans="1:13" ht="15">
      <c r="A1390" s="16" t="s">
        <v>44720</v>
      </c>
      <c r="B1390" s="16" t="s">
        <v>44721</v>
      </c>
      <c r="C1390" s="82" t="s">
        <v>44722</v>
      </c>
      <c r="D1390" s="16" t="s">
        <v>40347</v>
      </c>
      <c r="E1390" s="83">
        <v>2022</v>
      </c>
      <c r="F1390" s="16" t="s">
        <v>44709</v>
      </c>
      <c r="G1390" s="43" t="s">
        <v>44721</v>
      </c>
      <c r="H1390" s="43">
        <v>21333.386289999999</v>
      </c>
      <c r="I1390" s="43">
        <v>2022</v>
      </c>
      <c r="J1390" s="43">
        <v>1.4468700000000001E-3</v>
      </c>
      <c r="K1390" s="16" t="s">
        <v>32845</v>
      </c>
      <c r="L1390" s="83">
        <v>-0.60770000000000002</v>
      </c>
      <c r="M1390" s="83">
        <v>-76.899199999999993</v>
      </c>
    </row>
    <row r="1391" spans="1:13" ht="15">
      <c r="A1391" s="16" t="s">
        <v>44723</v>
      </c>
      <c r="B1391" s="16" t="s">
        <v>44724</v>
      </c>
      <c r="C1391" s="82" t="s">
        <v>44725</v>
      </c>
      <c r="D1391" s="16" t="s">
        <v>40347</v>
      </c>
      <c r="E1391" s="83">
        <v>2022</v>
      </c>
      <c r="F1391" s="16" t="s">
        <v>44709</v>
      </c>
      <c r="K1391" s="16" t="s">
        <v>32845</v>
      </c>
      <c r="L1391" s="83">
        <v>-0.79308000000000001</v>
      </c>
      <c r="M1391" s="83">
        <v>-76.886899999999997</v>
      </c>
    </row>
    <row r="1392" spans="1:13" ht="15">
      <c r="A1392" s="16" t="s">
        <v>44726</v>
      </c>
      <c r="B1392" s="16" t="s">
        <v>44727</v>
      </c>
      <c r="C1392" s="82" t="s">
        <v>44728</v>
      </c>
      <c r="D1392" s="16" t="s">
        <v>40347</v>
      </c>
      <c r="E1392" s="83">
        <v>2022</v>
      </c>
      <c r="F1392" s="16" t="s">
        <v>44709</v>
      </c>
      <c r="K1392" s="16" t="s">
        <v>32845</v>
      </c>
      <c r="L1392" s="83">
        <v>0.31407600000000002</v>
      </c>
      <c r="M1392" s="83">
        <v>-76.169499999999999</v>
      </c>
    </row>
    <row r="1393" spans="1:13" ht="15">
      <c r="A1393" s="16" t="s">
        <v>44729</v>
      </c>
      <c r="B1393" s="16" t="s">
        <v>44730</v>
      </c>
      <c r="C1393" s="82" t="s">
        <v>44731</v>
      </c>
      <c r="D1393" s="16" t="s">
        <v>40347</v>
      </c>
      <c r="E1393" s="83">
        <v>2022</v>
      </c>
      <c r="F1393" s="16" t="s">
        <v>44709</v>
      </c>
      <c r="K1393" s="16" t="s">
        <v>32845</v>
      </c>
      <c r="L1393" s="83">
        <v>-0.16616</v>
      </c>
      <c r="M1393" s="83">
        <v>-76.582700000000003</v>
      </c>
    </row>
    <row r="1394" spans="1:13" ht="15">
      <c r="A1394" s="16" t="s">
        <v>44732</v>
      </c>
      <c r="B1394" s="16" t="s">
        <v>44733</v>
      </c>
      <c r="C1394" s="82" t="s">
        <v>44734</v>
      </c>
      <c r="D1394" s="16" t="s">
        <v>40347</v>
      </c>
      <c r="E1394" s="83">
        <v>2022</v>
      </c>
      <c r="F1394" s="16" t="s">
        <v>44709</v>
      </c>
      <c r="K1394" s="16" t="s">
        <v>32845</v>
      </c>
      <c r="L1394" s="83">
        <v>-0.45405000000000001</v>
      </c>
      <c r="M1394" s="83">
        <v>-77.045900000000003</v>
      </c>
    </row>
    <row r="1395" spans="1:13" ht="15">
      <c r="A1395" s="16" t="s">
        <v>44735</v>
      </c>
      <c r="B1395" s="16" t="s">
        <v>44736</v>
      </c>
      <c r="C1395" s="82" t="s">
        <v>44737</v>
      </c>
      <c r="D1395" s="16" t="s">
        <v>40347</v>
      </c>
      <c r="E1395" s="83">
        <v>2022</v>
      </c>
      <c r="F1395" s="16" t="s">
        <v>44709</v>
      </c>
      <c r="K1395" s="16" t="s">
        <v>32845</v>
      </c>
      <c r="L1395" s="83">
        <v>-0.24948999999999999</v>
      </c>
      <c r="M1395" s="83">
        <v>-76.722899999999996</v>
      </c>
    </row>
    <row r="1396" spans="1:13" ht="15">
      <c r="A1396" s="16" t="s">
        <v>44738</v>
      </c>
      <c r="B1396" s="16" t="s">
        <v>44739</v>
      </c>
      <c r="C1396" s="82" t="s">
        <v>44740</v>
      </c>
      <c r="D1396" s="16" t="s">
        <v>41134</v>
      </c>
      <c r="E1396" s="83">
        <v>2021</v>
      </c>
      <c r="F1396" s="16" t="s">
        <v>44709</v>
      </c>
      <c r="K1396" s="16" t="s">
        <v>32845</v>
      </c>
      <c r="L1396" s="84"/>
      <c r="M1396" s="84"/>
    </row>
    <row r="1397" spans="1:13" ht="15">
      <c r="A1397" s="16" t="s">
        <v>44741</v>
      </c>
      <c r="B1397" s="16" t="s">
        <v>44742</v>
      </c>
      <c r="C1397" s="82" t="s">
        <v>44743</v>
      </c>
      <c r="D1397" s="16" t="s">
        <v>40347</v>
      </c>
      <c r="E1397" s="83">
        <v>2022</v>
      </c>
      <c r="F1397" s="16" t="s">
        <v>44709</v>
      </c>
      <c r="K1397" s="16" t="s">
        <v>32845</v>
      </c>
      <c r="L1397" s="83">
        <v>-1.0062500000000001</v>
      </c>
      <c r="M1397" s="83">
        <v>-76.938999999999993</v>
      </c>
    </row>
    <row r="1398" spans="1:13" ht="15">
      <c r="A1398" s="16" t="s">
        <v>44744</v>
      </c>
      <c r="B1398" s="16" t="s">
        <v>43491</v>
      </c>
      <c r="C1398" s="82" t="s">
        <v>44745</v>
      </c>
      <c r="D1398" s="16" t="s">
        <v>40347</v>
      </c>
      <c r="E1398" s="83">
        <v>2022</v>
      </c>
      <c r="F1398" s="16" t="s">
        <v>44709</v>
      </c>
      <c r="K1398" s="16" t="s">
        <v>32845</v>
      </c>
      <c r="L1398" s="83">
        <v>-0.48914000000000002</v>
      </c>
      <c r="M1398" s="83">
        <v>-76.890299999999996</v>
      </c>
    </row>
    <row r="1399" spans="1:13" ht="15">
      <c r="A1399" s="16" t="s">
        <v>44746</v>
      </c>
      <c r="B1399" s="16" t="s">
        <v>44747</v>
      </c>
      <c r="C1399" s="82" t="s">
        <v>44748</v>
      </c>
      <c r="D1399" s="16" t="s">
        <v>40347</v>
      </c>
      <c r="E1399" s="83">
        <v>2021</v>
      </c>
      <c r="F1399" s="16" t="s">
        <v>44709</v>
      </c>
      <c r="G1399" s="43" t="s">
        <v>44747</v>
      </c>
      <c r="H1399" s="43">
        <v>7565.4780300000002</v>
      </c>
      <c r="I1399" s="43">
        <v>2022</v>
      </c>
      <c r="J1399" s="43">
        <v>1.692219E-3</v>
      </c>
      <c r="K1399" s="16" t="s">
        <v>32845</v>
      </c>
      <c r="L1399" s="83">
        <v>1.4494999999999999E-2</v>
      </c>
      <c r="M1399" s="83">
        <v>-76.279300000000006</v>
      </c>
    </row>
    <row r="1400" spans="1:13" ht="15">
      <c r="A1400" s="16" t="s">
        <v>44749</v>
      </c>
      <c r="B1400" s="16" t="s">
        <v>44750</v>
      </c>
      <c r="C1400" s="82" t="s">
        <v>44751</v>
      </c>
      <c r="D1400" s="16" t="s">
        <v>40347</v>
      </c>
      <c r="E1400" s="83">
        <v>2022</v>
      </c>
      <c r="F1400" s="16" t="s">
        <v>44709</v>
      </c>
      <c r="K1400" s="16" t="s">
        <v>32845</v>
      </c>
      <c r="L1400" s="83">
        <v>-0.2</v>
      </c>
      <c r="M1400" s="83">
        <v>-76.769000000000005</v>
      </c>
    </row>
    <row r="1401" spans="1:13" ht="15">
      <c r="A1401" s="16" t="s">
        <v>44752</v>
      </c>
      <c r="B1401" s="16" t="s">
        <v>44753</v>
      </c>
      <c r="C1401" s="82" t="s">
        <v>44754</v>
      </c>
      <c r="D1401" s="16" t="s">
        <v>40347</v>
      </c>
      <c r="E1401" s="83">
        <v>2022</v>
      </c>
      <c r="F1401" s="16" t="s">
        <v>44709</v>
      </c>
      <c r="K1401" s="16" t="s">
        <v>32845</v>
      </c>
      <c r="L1401" s="83">
        <v>-0.2</v>
      </c>
      <c r="M1401" s="83">
        <v>-76.769400000000005</v>
      </c>
    </row>
    <row r="1402" spans="1:13" ht="15">
      <c r="A1402" s="16" t="s">
        <v>44755</v>
      </c>
      <c r="B1402" s="16" t="s">
        <v>44756</v>
      </c>
      <c r="C1402" s="82" t="s">
        <v>44757</v>
      </c>
      <c r="D1402" s="16" t="s">
        <v>40347</v>
      </c>
      <c r="E1402" s="83">
        <v>2022</v>
      </c>
      <c r="F1402" s="16" t="s">
        <v>44709</v>
      </c>
      <c r="K1402" s="16" t="s">
        <v>32845</v>
      </c>
      <c r="L1402" s="84"/>
      <c r="M1402" s="84"/>
    </row>
    <row r="1403" spans="1:13" ht="15">
      <c r="A1403" s="16" t="s">
        <v>44758</v>
      </c>
      <c r="B1403" s="16" t="s">
        <v>44759</v>
      </c>
      <c r="C1403" s="82" t="s">
        <v>44760</v>
      </c>
      <c r="D1403" s="16" t="s">
        <v>41134</v>
      </c>
      <c r="E1403" s="83">
        <v>2021</v>
      </c>
      <c r="F1403" s="16" t="s">
        <v>44709</v>
      </c>
      <c r="K1403" s="16" t="s">
        <v>32845</v>
      </c>
      <c r="L1403" s="83">
        <v>-0.46416000000000002</v>
      </c>
      <c r="M1403" s="83">
        <v>-76.1434</v>
      </c>
    </row>
    <row r="1404" spans="1:13" ht="15">
      <c r="A1404" s="16" t="s">
        <v>44761</v>
      </c>
      <c r="B1404" s="16" t="s">
        <v>44762</v>
      </c>
      <c r="C1404" s="82" t="s">
        <v>44763</v>
      </c>
      <c r="D1404" s="16" t="s">
        <v>40347</v>
      </c>
      <c r="E1404" s="83">
        <v>2022</v>
      </c>
      <c r="F1404" s="16" t="s">
        <v>44709</v>
      </c>
      <c r="K1404" s="16" t="s">
        <v>32845</v>
      </c>
      <c r="L1404" s="83">
        <v>-0.5212</v>
      </c>
      <c r="M1404" s="83">
        <v>-76.129499999999993</v>
      </c>
    </row>
    <row r="1405" spans="1:13" ht="15">
      <c r="A1405" s="16" t="s">
        <v>44764</v>
      </c>
      <c r="B1405" s="16" t="s">
        <v>44765</v>
      </c>
      <c r="C1405" s="82" t="s">
        <v>44766</v>
      </c>
      <c r="D1405" s="16" t="s">
        <v>40347</v>
      </c>
      <c r="E1405" s="83">
        <v>2022</v>
      </c>
      <c r="F1405" s="16" t="s">
        <v>44709</v>
      </c>
      <c r="K1405" s="16" t="s">
        <v>32845</v>
      </c>
      <c r="L1405" s="83">
        <v>0.24854799999999999</v>
      </c>
      <c r="M1405" s="83">
        <v>-76.552099999999996</v>
      </c>
    </row>
    <row r="1406" spans="1:13" ht="15">
      <c r="A1406" s="16" t="s">
        <v>44767</v>
      </c>
      <c r="B1406" s="16" t="s">
        <v>44768</v>
      </c>
      <c r="C1406" s="82" t="s">
        <v>44769</v>
      </c>
      <c r="D1406" s="16" t="s">
        <v>40347</v>
      </c>
      <c r="E1406" s="83">
        <v>2021</v>
      </c>
      <c r="F1406" s="16" t="s">
        <v>44709</v>
      </c>
      <c r="K1406" s="16" t="s">
        <v>32845</v>
      </c>
      <c r="L1406" s="83">
        <v>-2.3800000000000002E-3</v>
      </c>
      <c r="M1406" s="83">
        <v>-76.775800000000004</v>
      </c>
    </row>
    <row r="1407" spans="1:13" ht="15">
      <c r="A1407" s="16" t="s">
        <v>44770</v>
      </c>
      <c r="B1407" s="16" t="s">
        <v>44771</v>
      </c>
      <c r="C1407" s="82" t="s">
        <v>44772</v>
      </c>
      <c r="D1407" s="16" t="s">
        <v>40347</v>
      </c>
      <c r="E1407" s="83">
        <v>2022</v>
      </c>
      <c r="F1407" s="16" t="s">
        <v>44709</v>
      </c>
      <c r="K1407" s="16" t="s">
        <v>32845</v>
      </c>
      <c r="L1407" s="83">
        <v>-0.42832999999999999</v>
      </c>
      <c r="M1407" s="83">
        <v>-76.565100000000001</v>
      </c>
    </row>
    <row r="1408" spans="1:13" ht="15">
      <c r="A1408" s="16" t="s">
        <v>44773</v>
      </c>
      <c r="B1408" s="16" t="s">
        <v>44774</v>
      </c>
      <c r="C1408" s="82" t="s">
        <v>44775</v>
      </c>
      <c r="D1408" s="16" t="s">
        <v>40347</v>
      </c>
      <c r="E1408" s="83">
        <v>2022</v>
      </c>
      <c r="F1408" s="16" t="s">
        <v>44709</v>
      </c>
      <c r="K1408" s="16" t="s">
        <v>32845</v>
      </c>
      <c r="L1408" s="83">
        <v>0.10689</v>
      </c>
      <c r="M1408" s="83">
        <v>-76.872</v>
      </c>
    </row>
    <row r="1409" spans="1:13" ht="15">
      <c r="A1409" s="16" t="s">
        <v>44776</v>
      </c>
      <c r="B1409" s="16" t="s">
        <v>44777</v>
      </c>
      <c r="C1409" s="82" t="s">
        <v>44778</v>
      </c>
      <c r="D1409" s="16" t="s">
        <v>40347</v>
      </c>
      <c r="E1409" s="83">
        <v>2022</v>
      </c>
      <c r="F1409" s="16" t="s">
        <v>44709</v>
      </c>
      <c r="K1409" s="16" t="s">
        <v>32845</v>
      </c>
      <c r="L1409" s="83">
        <v>-0.35177999999999998</v>
      </c>
      <c r="M1409" s="83">
        <v>-76.689700000000002</v>
      </c>
    </row>
    <row r="1410" spans="1:13" ht="15">
      <c r="A1410" s="16" t="s">
        <v>44779</v>
      </c>
      <c r="B1410" s="16" t="s">
        <v>44780</v>
      </c>
      <c r="C1410" s="82" t="s">
        <v>44781</v>
      </c>
      <c r="D1410" s="16" t="s">
        <v>40347</v>
      </c>
      <c r="E1410" s="83">
        <v>2022</v>
      </c>
      <c r="F1410" s="16" t="s">
        <v>44709</v>
      </c>
      <c r="K1410" s="16" t="s">
        <v>32845</v>
      </c>
      <c r="L1410" s="83">
        <v>-0.84726000000000001</v>
      </c>
      <c r="M1410" s="83">
        <v>-77.050399999999996</v>
      </c>
    </row>
    <row r="1411" spans="1:13" ht="15">
      <c r="A1411" s="16" t="s">
        <v>44782</v>
      </c>
      <c r="B1411" s="16" t="s">
        <v>44783</v>
      </c>
      <c r="C1411" s="82" t="s">
        <v>44784</v>
      </c>
      <c r="D1411" s="16" t="s">
        <v>40347</v>
      </c>
      <c r="E1411" s="83">
        <v>2022</v>
      </c>
      <c r="F1411" s="16" t="s">
        <v>44709</v>
      </c>
      <c r="G1411" s="43" t="s">
        <v>44785</v>
      </c>
      <c r="H1411" s="43">
        <v>2814.5553410000002</v>
      </c>
      <c r="I1411" s="43">
        <v>2022</v>
      </c>
      <c r="J1411" s="43">
        <v>1.21462E-3</v>
      </c>
      <c r="K1411" s="16" t="s">
        <v>32845</v>
      </c>
      <c r="L1411" s="83">
        <v>-0.71555000000000002</v>
      </c>
      <c r="M1411" s="83">
        <v>-77.146000000000001</v>
      </c>
    </row>
    <row r="1412" spans="1:13" ht="15">
      <c r="A1412" s="16" t="s">
        <v>44786</v>
      </c>
      <c r="B1412" s="16" t="s">
        <v>44787</v>
      </c>
      <c r="C1412" s="82" t="s">
        <v>44788</v>
      </c>
      <c r="D1412" s="16" t="s">
        <v>40347</v>
      </c>
      <c r="E1412" s="83">
        <v>2022</v>
      </c>
      <c r="F1412" s="16" t="s">
        <v>44709</v>
      </c>
      <c r="K1412" s="16" t="s">
        <v>32845</v>
      </c>
      <c r="L1412" s="83">
        <v>8.7416999999999995E-2</v>
      </c>
      <c r="M1412" s="83">
        <v>-76.557100000000005</v>
      </c>
    </row>
    <row r="1413" spans="1:13" ht="15">
      <c r="A1413" s="16" t="s">
        <v>44789</v>
      </c>
      <c r="B1413" s="16" t="s">
        <v>44790</v>
      </c>
      <c r="C1413" s="82" t="s">
        <v>44791</v>
      </c>
      <c r="D1413" s="16" t="s">
        <v>40347</v>
      </c>
      <c r="E1413" s="83">
        <v>2022</v>
      </c>
      <c r="F1413" s="16" t="s">
        <v>44709</v>
      </c>
      <c r="K1413" s="16" t="s">
        <v>32845</v>
      </c>
      <c r="L1413" s="83">
        <v>-2.1626599999999998</v>
      </c>
      <c r="M1413" s="83">
        <v>-80.723500000000001</v>
      </c>
    </row>
    <row r="1414" spans="1:13" ht="15">
      <c r="A1414" s="16" t="s">
        <v>44792</v>
      </c>
      <c r="B1414" s="16" t="s">
        <v>44793</v>
      </c>
      <c r="C1414" s="82" t="s">
        <v>44794</v>
      </c>
      <c r="D1414" s="16" t="s">
        <v>40347</v>
      </c>
      <c r="E1414" s="83">
        <v>2022</v>
      </c>
      <c r="F1414" s="16" t="s">
        <v>44709</v>
      </c>
      <c r="K1414" s="16" t="s">
        <v>32845</v>
      </c>
      <c r="L1414" s="83">
        <v>-0.42926999999999998</v>
      </c>
      <c r="M1414" s="83">
        <v>-76.795299999999997</v>
      </c>
    </row>
    <row r="1415" spans="1:13" ht="15">
      <c r="A1415" s="16" t="s">
        <v>44795</v>
      </c>
      <c r="B1415" s="16" t="s">
        <v>44796</v>
      </c>
      <c r="C1415" s="82" t="s">
        <v>44797</v>
      </c>
      <c r="D1415" s="16" t="s">
        <v>40347</v>
      </c>
      <c r="E1415" s="83">
        <v>2022</v>
      </c>
      <c r="F1415" s="16" t="s">
        <v>44709</v>
      </c>
      <c r="K1415" s="16" t="s">
        <v>32845</v>
      </c>
      <c r="L1415" s="83">
        <v>-0.35167999999999999</v>
      </c>
      <c r="M1415" s="83">
        <v>-76.838099999999997</v>
      </c>
    </row>
    <row r="1416" spans="1:13" ht="15">
      <c r="A1416" s="16" t="s">
        <v>44798</v>
      </c>
      <c r="B1416" s="16" t="s">
        <v>44799</v>
      </c>
      <c r="C1416" s="82" t="s">
        <v>44800</v>
      </c>
      <c r="D1416" s="16" t="s">
        <v>40347</v>
      </c>
      <c r="E1416" s="83">
        <v>2022</v>
      </c>
      <c r="F1416" s="16" t="s">
        <v>44709</v>
      </c>
      <c r="K1416" s="16" t="s">
        <v>32845</v>
      </c>
      <c r="L1416" s="83">
        <v>-0.28539999999999999</v>
      </c>
      <c r="M1416" s="83">
        <v>-76.578900000000004</v>
      </c>
    </row>
    <row r="1417" spans="1:13" ht="15">
      <c r="A1417" s="16" t="s">
        <v>44801</v>
      </c>
      <c r="B1417" s="16" t="s">
        <v>44802</v>
      </c>
      <c r="C1417" s="82" t="s">
        <v>44803</v>
      </c>
      <c r="D1417" s="16" t="s">
        <v>40347</v>
      </c>
      <c r="E1417" s="83">
        <v>2022</v>
      </c>
      <c r="F1417" s="16" t="s">
        <v>44709</v>
      </c>
      <c r="K1417" s="16" t="s">
        <v>32845</v>
      </c>
      <c r="L1417" s="83">
        <v>-0.28760000000000002</v>
      </c>
      <c r="M1417" s="83">
        <v>-76.5792</v>
      </c>
    </row>
    <row r="1418" spans="1:13" ht="15">
      <c r="A1418" s="16" t="s">
        <v>44804</v>
      </c>
      <c r="B1418" s="16" t="s">
        <v>44805</v>
      </c>
      <c r="C1418" s="82" t="s">
        <v>44806</v>
      </c>
      <c r="D1418" s="16" t="s">
        <v>40347</v>
      </c>
      <c r="E1418" s="83">
        <v>2022</v>
      </c>
      <c r="F1418" s="16" t="s">
        <v>44709</v>
      </c>
      <c r="K1418" s="16" t="s">
        <v>32845</v>
      </c>
      <c r="L1418" s="83">
        <v>-0.16444</v>
      </c>
      <c r="M1418" s="83">
        <v>-76.978899999999996</v>
      </c>
    </row>
    <row r="1419" spans="1:13" ht="15">
      <c r="A1419" s="16" t="s">
        <v>44807</v>
      </c>
      <c r="B1419" s="16" t="s">
        <v>44808</v>
      </c>
      <c r="C1419" s="82" t="s">
        <v>44809</v>
      </c>
      <c r="D1419" s="16" t="s">
        <v>40347</v>
      </c>
      <c r="E1419" s="83">
        <v>2022</v>
      </c>
      <c r="F1419" s="16" t="s">
        <v>44709</v>
      </c>
      <c r="K1419" s="16" t="s">
        <v>32845</v>
      </c>
      <c r="L1419" s="83">
        <v>-0.44894000000000001</v>
      </c>
      <c r="M1419" s="83">
        <v>-76.062700000000007</v>
      </c>
    </row>
    <row r="1420" spans="1:13" ht="15">
      <c r="A1420" s="16" t="s">
        <v>44810</v>
      </c>
      <c r="B1420" s="16" t="s">
        <v>44811</v>
      </c>
      <c r="C1420" s="82" t="s">
        <v>44812</v>
      </c>
      <c r="D1420" s="16" t="s">
        <v>41134</v>
      </c>
      <c r="E1420" s="83">
        <v>2021</v>
      </c>
      <c r="F1420" s="16" t="s">
        <v>44709</v>
      </c>
      <c r="K1420" s="16" t="s">
        <v>32845</v>
      </c>
      <c r="L1420" s="83">
        <v>-0.34248000000000001</v>
      </c>
      <c r="M1420" s="83">
        <v>-76.433599999999998</v>
      </c>
    </row>
    <row r="1421" spans="1:13" ht="15">
      <c r="A1421" s="16" t="s">
        <v>44813</v>
      </c>
      <c r="B1421" s="16" t="s">
        <v>44814</v>
      </c>
      <c r="C1421" s="82" t="s">
        <v>44815</v>
      </c>
      <c r="D1421" s="16" t="s">
        <v>40347</v>
      </c>
      <c r="E1421" s="83">
        <v>2022</v>
      </c>
      <c r="F1421" s="16" t="s">
        <v>44709</v>
      </c>
      <c r="K1421" s="16" t="s">
        <v>32845</v>
      </c>
      <c r="L1421" s="83">
        <v>8.7277999999999994E-2</v>
      </c>
      <c r="M1421" s="83">
        <v>-76.716899999999995</v>
      </c>
    </row>
    <row r="1422" spans="1:13" ht="15">
      <c r="A1422" s="16" t="s">
        <v>44816</v>
      </c>
      <c r="B1422" s="16" t="s">
        <v>44817</v>
      </c>
      <c r="C1422" s="82" t="s">
        <v>44818</v>
      </c>
      <c r="D1422" s="16" t="s">
        <v>40347</v>
      </c>
      <c r="E1422" s="83">
        <v>2022</v>
      </c>
      <c r="F1422" s="16" t="s">
        <v>44709</v>
      </c>
      <c r="K1422" s="16" t="s">
        <v>32845</v>
      </c>
      <c r="L1422" s="83">
        <v>-0.5081</v>
      </c>
      <c r="M1422" s="83">
        <v>-77.076700000000002</v>
      </c>
    </row>
    <row r="1423" spans="1:13" ht="15">
      <c r="A1423" s="16" t="s">
        <v>44819</v>
      </c>
      <c r="B1423" s="16" t="s">
        <v>44820</v>
      </c>
      <c r="C1423" s="82" t="s">
        <v>44821</v>
      </c>
      <c r="D1423" s="16" t="s">
        <v>40347</v>
      </c>
      <c r="E1423" s="83">
        <v>2022</v>
      </c>
      <c r="F1423" s="16" t="s">
        <v>44709</v>
      </c>
      <c r="K1423" s="16" t="s">
        <v>32845</v>
      </c>
      <c r="L1423" s="84"/>
      <c r="M1423" s="84"/>
    </row>
    <row r="1424" spans="1:13" ht="15">
      <c r="A1424" s="16" t="s">
        <v>44822</v>
      </c>
      <c r="B1424" s="16" t="s">
        <v>44823</v>
      </c>
      <c r="C1424" s="82" t="s">
        <v>44824</v>
      </c>
      <c r="D1424" s="16" t="s">
        <v>40347</v>
      </c>
      <c r="E1424" s="83">
        <v>2022</v>
      </c>
      <c r="F1424" s="16" t="s">
        <v>44709</v>
      </c>
      <c r="K1424" s="16" t="s">
        <v>32845</v>
      </c>
      <c r="L1424" s="83">
        <v>-0.27095000000000002</v>
      </c>
      <c r="M1424" s="83">
        <v>-76.999499999999998</v>
      </c>
    </row>
    <row r="1425" spans="1:13" ht="15">
      <c r="A1425" s="16" t="s">
        <v>44825</v>
      </c>
      <c r="B1425" s="16" t="s">
        <v>44826</v>
      </c>
      <c r="C1425" s="82" t="s">
        <v>44827</v>
      </c>
      <c r="D1425" s="16" t="s">
        <v>40347</v>
      </c>
      <c r="E1425" s="83">
        <v>2022</v>
      </c>
      <c r="F1425" s="16" t="s">
        <v>44709</v>
      </c>
      <c r="K1425" s="16" t="s">
        <v>32845</v>
      </c>
      <c r="L1425" s="83">
        <v>-0.97884000000000004</v>
      </c>
      <c r="M1425" s="83">
        <v>-76.930300000000003</v>
      </c>
    </row>
    <row r="1426" spans="1:13" ht="15">
      <c r="A1426" s="16" t="s">
        <v>44828</v>
      </c>
      <c r="B1426" s="16" t="s">
        <v>44829</v>
      </c>
      <c r="C1426" s="82" t="s">
        <v>44830</v>
      </c>
      <c r="D1426" s="16" t="s">
        <v>40347</v>
      </c>
      <c r="E1426" s="83">
        <v>2021</v>
      </c>
      <c r="F1426" s="16" t="s">
        <v>44709</v>
      </c>
      <c r="G1426" s="43" t="s">
        <v>44829</v>
      </c>
      <c r="H1426" s="43">
        <v>52613.611360000003</v>
      </c>
      <c r="I1426" s="43">
        <v>2022</v>
      </c>
      <c r="J1426" s="43">
        <v>2.2450259999999998E-3</v>
      </c>
      <c r="K1426" s="16" t="s">
        <v>32845</v>
      </c>
      <c r="L1426" s="83">
        <v>-0.32324999999999998</v>
      </c>
      <c r="M1426" s="83">
        <v>-76.864400000000003</v>
      </c>
    </row>
    <row r="1427" spans="1:13" ht="15">
      <c r="A1427" s="16" t="s">
        <v>44831</v>
      </c>
      <c r="B1427" s="16" t="s">
        <v>44832</v>
      </c>
      <c r="C1427" s="82" t="s">
        <v>44833</v>
      </c>
      <c r="D1427" s="16" t="s">
        <v>40347</v>
      </c>
      <c r="E1427" s="83">
        <v>2021</v>
      </c>
      <c r="F1427" s="16" t="s">
        <v>44709</v>
      </c>
      <c r="K1427" s="16" t="s">
        <v>32845</v>
      </c>
      <c r="L1427" s="83">
        <v>8.8969000000000006E-2</v>
      </c>
      <c r="M1427" s="83">
        <v>-76.299599999999998</v>
      </c>
    </row>
    <row r="1428" spans="1:13" ht="15">
      <c r="A1428" s="16" t="s">
        <v>44834</v>
      </c>
      <c r="B1428" s="16" t="s">
        <v>44835</v>
      </c>
      <c r="C1428" s="82" t="s">
        <v>44836</v>
      </c>
      <c r="D1428" s="16" t="s">
        <v>40347</v>
      </c>
      <c r="E1428" s="83">
        <v>2022</v>
      </c>
      <c r="F1428" s="16" t="s">
        <v>44709</v>
      </c>
      <c r="K1428" s="16" t="s">
        <v>32845</v>
      </c>
      <c r="L1428" s="83">
        <v>3.4020000000000002E-2</v>
      </c>
      <c r="M1428" s="83">
        <v>-76.598600000000005</v>
      </c>
    </row>
    <row r="1429" spans="1:13" ht="15">
      <c r="A1429" s="16" t="s">
        <v>44837</v>
      </c>
      <c r="B1429" s="16" t="s">
        <v>44710</v>
      </c>
      <c r="C1429" s="82" t="s">
        <v>44838</v>
      </c>
      <c r="D1429" s="16" t="s">
        <v>40347</v>
      </c>
      <c r="E1429" s="83">
        <v>2022</v>
      </c>
      <c r="F1429" s="16" t="s">
        <v>44709</v>
      </c>
      <c r="G1429" s="43" t="s">
        <v>44710</v>
      </c>
      <c r="H1429" s="43">
        <v>33964.839760000003</v>
      </c>
      <c r="I1429" s="43">
        <v>2022</v>
      </c>
      <c r="J1429" s="43">
        <v>1.6454029999999999E-3</v>
      </c>
      <c r="K1429" s="16" t="s">
        <v>32845</v>
      </c>
      <c r="L1429" s="83">
        <v>-0.19913</v>
      </c>
      <c r="M1429" s="83">
        <v>-76.652500000000003</v>
      </c>
    </row>
    <row r="1430" spans="1:13" ht="15">
      <c r="A1430" s="16" t="s">
        <v>44839</v>
      </c>
      <c r="B1430" s="16" t="s">
        <v>44840</v>
      </c>
      <c r="C1430" s="82" t="s">
        <v>44841</v>
      </c>
      <c r="D1430" s="16" t="s">
        <v>40347</v>
      </c>
      <c r="E1430" s="83">
        <v>2022</v>
      </c>
      <c r="F1430" s="16" t="s">
        <v>44709</v>
      </c>
      <c r="K1430" s="16" t="s">
        <v>32845</v>
      </c>
      <c r="L1430" s="83">
        <v>0.107154</v>
      </c>
      <c r="M1430" s="83">
        <v>-76.592699999999994</v>
      </c>
    </row>
    <row r="1431" spans="1:13" ht="15">
      <c r="A1431" s="16" t="s">
        <v>44842</v>
      </c>
      <c r="B1431" s="16" t="s">
        <v>44843</v>
      </c>
      <c r="C1431" s="82" t="s">
        <v>44844</v>
      </c>
      <c r="D1431" s="16" t="s">
        <v>40347</v>
      </c>
      <c r="E1431" s="83">
        <v>2022</v>
      </c>
      <c r="F1431" s="16" t="s">
        <v>44709</v>
      </c>
      <c r="G1431" s="43" t="s">
        <v>44843</v>
      </c>
      <c r="H1431" s="43">
        <v>10802.239530000001</v>
      </c>
      <c r="I1431" s="43">
        <v>2022</v>
      </c>
      <c r="J1431" s="43">
        <v>1.1903630000000001E-3</v>
      </c>
      <c r="K1431" s="16" t="s">
        <v>32845</v>
      </c>
      <c r="L1431" s="83">
        <v>-0.91110000000000002</v>
      </c>
      <c r="M1431" s="83">
        <v>-75.5976</v>
      </c>
    </row>
    <row r="1432" spans="1:13" ht="15">
      <c r="A1432" s="16" t="s">
        <v>44845</v>
      </c>
      <c r="B1432" s="16" t="s">
        <v>44846</v>
      </c>
      <c r="C1432" s="82" t="s">
        <v>44847</v>
      </c>
      <c r="D1432" s="16" t="s">
        <v>40347</v>
      </c>
      <c r="E1432" s="83">
        <v>2022</v>
      </c>
      <c r="F1432" s="16" t="s">
        <v>44709</v>
      </c>
      <c r="K1432" s="16" t="s">
        <v>32845</v>
      </c>
      <c r="L1432" s="83">
        <v>0.21963099999999999</v>
      </c>
      <c r="M1432" s="83">
        <v>-76.173400000000001</v>
      </c>
    </row>
    <row r="1433" spans="1:13" ht="15">
      <c r="A1433" s="16" t="s">
        <v>44848</v>
      </c>
      <c r="B1433" s="16" t="s">
        <v>44849</v>
      </c>
      <c r="C1433" s="82" t="s">
        <v>44850</v>
      </c>
      <c r="D1433" s="16" t="s">
        <v>40347</v>
      </c>
      <c r="E1433" s="83">
        <v>2022</v>
      </c>
      <c r="F1433" s="16" t="s">
        <v>44709</v>
      </c>
      <c r="K1433" s="16" t="s">
        <v>32845</v>
      </c>
      <c r="L1433" s="83">
        <v>-0.80725000000000002</v>
      </c>
      <c r="M1433" s="83">
        <v>-75.543000000000006</v>
      </c>
    </row>
    <row r="1434" spans="1:13" ht="15">
      <c r="A1434" s="16" t="s">
        <v>44851</v>
      </c>
      <c r="B1434" s="16" t="s">
        <v>44852</v>
      </c>
      <c r="C1434" s="82" t="s">
        <v>44853</v>
      </c>
      <c r="D1434" s="16" t="s">
        <v>40347</v>
      </c>
      <c r="E1434" s="83">
        <v>2022</v>
      </c>
      <c r="F1434" s="16" t="s">
        <v>44709</v>
      </c>
      <c r="K1434" s="16" t="s">
        <v>32845</v>
      </c>
      <c r="L1434" s="83">
        <v>0.282167</v>
      </c>
      <c r="M1434" s="83">
        <v>-76.294200000000004</v>
      </c>
    </row>
    <row r="1435" spans="1:13" ht="15">
      <c r="A1435" s="16" t="s">
        <v>44854</v>
      </c>
      <c r="B1435" s="16" t="s">
        <v>44855</v>
      </c>
      <c r="C1435" s="82" t="s">
        <v>44856</v>
      </c>
      <c r="D1435" s="16" t="s">
        <v>40347</v>
      </c>
      <c r="E1435" s="83">
        <v>2022</v>
      </c>
      <c r="F1435" s="16" t="s">
        <v>44709</v>
      </c>
      <c r="K1435" s="16" t="s">
        <v>32845</v>
      </c>
      <c r="L1435" s="83">
        <v>3.85E-2</v>
      </c>
      <c r="M1435" s="83">
        <v>-75.926500000000004</v>
      </c>
    </row>
    <row r="1436" spans="1:13" ht="15">
      <c r="A1436" s="16" t="s">
        <v>44857</v>
      </c>
      <c r="B1436" s="16" t="s">
        <v>44858</v>
      </c>
      <c r="C1436" s="82" t="s">
        <v>44859</v>
      </c>
      <c r="D1436" s="16" t="s">
        <v>40347</v>
      </c>
      <c r="E1436" s="83">
        <v>2022</v>
      </c>
      <c r="F1436" s="16" t="s">
        <v>44709</v>
      </c>
      <c r="K1436" s="16" t="s">
        <v>32845</v>
      </c>
      <c r="L1436" s="83">
        <v>-0.43121999999999999</v>
      </c>
      <c r="M1436" s="83">
        <v>-76.105400000000003</v>
      </c>
    </row>
    <row r="1437" spans="1:13" ht="15">
      <c r="A1437" s="16" t="s">
        <v>44860</v>
      </c>
      <c r="B1437" s="16" t="s">
        <v>44861</v>
      </c>
      <c r="C1437" s="82" t="s">
        <v>44862</v>
      </c>
      <c r="D1437" s="16" t="s">
        <v>40347</v>
      </c>
      <c r="E1437" s="83">
        <v>2022</v>
      </c>
      <c r="F1437" s="16" t="s">
        <v>44709</v>
      </c>
      <c r="K1437" s="16" t="s">
        <v>32845</v>
      </c>
      <c r="L1437" s="84"/>
      <c r="M1437" s="84"/>
    </row>
    <row r="1438" spans="1:13" ht="15">
      <c r="A1438" s="16" t="s">
        <v>44863</v>
      </c>
      <c r="B1438" s="16" t="s">
        <v>44864</v>
      </c>
      <c r="C1438" s="82" t="s">
        <v>44865</v>
      </c>
      <c r="D1438" s="16" t="s">
        <v>40347</v>
      </c>
      <c r="E1438" s="83">
        <v>2022</v>
      </c>
      <c r="F1438" s="16" t="s">
        <v>44709</v>
      </c>
      <c r="K1438" s="16" t="s">
        <v>32845</v>
      </c>
      <c r="L1438" s="83">
        <v>-0.48812</v>
      </c>
      <c r="M1438" s="83">
        <v>-76.778400000000005</v>
      </c>
    </row>
    <row r="1439" spans="1:13" ht="15">
      <c r="A1439" s="16" t="s">
        <v>44866</v>
      </c>
      <c r="B1439" s="16" t="s">
        <v>44867</v>
      </c>
      <c r="C1439" s="82" t="s">
        <v>44868</v>
      </c>
      <c r="D1439" s="16" t="s">
        <v>40347</v>
      </c>
      <c r="E1439" s="83">
        <v>2022</v>
      </c>
      <c r="F1439" s="16" t="s">
        <v>44709</v>
      </c>
      <c r="K1439" s="16" t="s">
        <v>32845</v>
      </c>
      <c r="L1439" s="83">
        <v>-0.48707</v>
      </c>
      <c r="M1439" s="83">
        <v>-76.871799999999993</v>
      </c>
    </row>
    <row r="1440" spans="1:13" ht="15">
      <c r="A1440" s="16" t="s">
        <v>44869</v>
      </c>
      <c r="B1440" s="16" t="s">
        <v>44870</v>
      </c>
      <c r="C1440" s="82" t="s">
        <v>44871</v>
      </c>
      <c r="D1440" s="16" t="s">
        <v>40347</v>
      </c>
      <c r="E1440" s="83">
        <v>2022</v>
      </c>
      <c r="F1440" s="16" t="s">
        <v>44709</v>
      </c>
      <c r="K1440" s="16" t="s">
        <v>32845</v>
      </c>
      <c r="L1440" s="83">
        <v>-1.0046200000000001</v>
      </c>
      <c r="M1440" s="83">
        <v>-77.404300000000006</v>
      </c>
    </row>
    <row r="1441" spans="1:13" ht="15">
      <c r="A1441" s="16" t="s">
        <v>44872</v>
      </c>
      <c r="B1441" s="16" t="s">
        <v>44873</v>
      </c>
      <c r="C1441" s="82" t="s">
        <v>44874</v>
      </c>
      <c r="D1441" s="16" t="s">
        <v>40347</v>
      </c>
      <c r="E1441" s="83">
        <v>2021</v>
      </c>
      <c r="F1441" s="16" t="s">
        <v>44875</v>
      </c>
      <c r="K1441" s="16" t="s">
        <v>32845</v>
      </c>
      <c r="L1441" s="83">
        <v>-0.39139000000000002</v>
      </c>
      <c r="M1441" s="83">
        <v>-77.031400000000005</v>
      </c>
    </row>
    <row r="1442" spans="1:13" ht="15">
      <c r="A1442" s="16" t="s">
        <v>44876</v>
      </c>
      <c r="B1442" s="16" t="s">
        <v>44877</v>
      </c>
      <c r="C1442" s="82" t="s">
        <v>44878</v>
      </c>
      <c r="D1442" s="16" t="s">
        <v>40347</v>
      </c>
      <c r="E1442" s="83">
        <v>2021</v>
      </c>
      <c r="F1442" s="16" t="s">
        <v>44875</v>
      </c>
      <c r="K1442" s="16" t="s">
        <v>32845</v>
      </c>
      <c r="L1442" s="83">
        <v>-0.41449999999999998</v>
      </c>
      <c r="M1442" s="83">
        <v>-76.8142</v>
      </c>
    </row>
    <row r="1443" spans="1:13" ht="15">
      <c r="A1443" s="16" t="s">
        <v>44879</v>
      </c>
      <c r="B1443" s="16" t="s">
        <v>44880</v>
      </c>
      <c r="C1443" s="82" t="s">
        <v>44881</v>
      </c>
      <c r="D1443" s="16" t="s">
        <v>40347</v>
      </c>
      <c r="E1443" s="83">
        <v>2021</v>
      </c>
      <c r="F1443" s="16" t="s">
        <v>44875</v>
      </c>
      <c r="K1443" s="16" t="s">
        <v>32845</v>
      </c>
      <c r="L1443" s="83">
        <v>-0.34422000000000003</v>
      </c>
      <c r="M1443" s="83">
        <v>-77.033299999999997</v>
      </c>
    </row>
    <row r="1444" spans="1:13" ht="15">
      <c r="A1444" s="16" t="s">
        <v>44882</v>
      </c>
      <c r="B1444" s="16" t="s">
        <v>44883</v>
      </c>
      <c r="C1444" s="82" t="s">
        <v>44884</v>
      </c>
      <c r="D1444" s="16" t="s">
        <v>40347</v>
      </c>
      <c r="E1444" s="83">
        <v>2021</v>
      </c>
      <c r="F1444" s="16" t="s">
        <v>44885</v>
      </c>
      <c r="K1444" s="16" t="s">
        <v>32845</v>
      </c>
      <c r="L1444" s="83">
        <v>-0.56528999999999996</v>
      </c>
      <c r="M1444" s="83">
        <v>-76.769599999999997</v>
      </c>
    </row>
    <row r="1445" spans="1:13" ht="15">
      <c r="A1445" s="16" t="s">
        <v>44886</v>
      </c>
      <c r="B1445" s="16" t="s">
        <v>44887</v>
      </c>
      <c r="C1445" s="82" t="s">
        <v>44888</v>
      </c>
      <c r="D1445" s="16" t="s">
        <v>40347</v>
      </c>
      <c r="E1445" s="83">
        <v>2021</v>
      </c>
      <c r="F1445" s="16" t="s">
        <v>44889</v>
      </c>
      <c r="K1445" s="16" t="s">
        <v>32845</v>
      </c>
      <c r="L1445" s="83">
        <v>-0.69850000000000001</v>
      </c>
      <c r="M1445" s="83">
        <v>-76.8523</v>
      </c>
    </row>
    <row r="1446" spans="1:13" ht="15">
      <c r="A1446" s="16" t="s">
        <v>44890</v>
      </c>
      <c r="B1446" s="16" t="s">
        <v>44891</v>
      </c>
      <c r="C1446" s="82" t="s">
        <v>44892</v>
      </c>
      <c r="D1446" s="16" t="s">
        <v>40347</v>
      </c>
      <c r="E1446" s="83">
        <v>2021</v>
      </c>
      <c r="F1446" s="16" t="s">
        <v>44893</v>
      </c>
      <c r="K1446" s="16" t="s">
        <v>32845</v>
      </c>
      <c r="L1446" s="83">
        <v>-0.75497000000000003</v>
      </c>
      <c r="M1446" s="83">
        <v>-76.810299999999998</v>
      </c>
    </row>
    <row r="1447" spans="1:13" ht="15">
      <c r="A1447" s="16" t="s">
        <v>44894</v>
      </c>
      <c r="B1447" s="16" t="s">
        <v>44895</v>
      </c>
      <c r="C1447" s="82" t="s">
        <v>44896</v>
      </c>
      <c r="D1447" s="16" t="s">
        <v>40347</v>
      </c>
      <c r="E1447" s="83">
        <v>2021</v>
      </c>
      <c r="F1447" s="16" t="s">
        <v>44893</v>
      </c>
      <c r="K1447" s="16" t="s">
        <v>32845</v>
      </c>
      <c r="L1447" s="83">
        <v>-0.70899999999999996</v>
      </c>
      <c r="M1447" s="83">
        <v>-76.728999999999999</v>
      </c>
    </row>
    <row r="1448" spans="1:13" ht="15">
      <c r="A1448" s="16" t="s">
        <v>44897</v>
      </c>
      <c r="B1448" s="16" t="s">
        <v>44898</v>
      </c>
      <c r="C1448" s="82" t="s">
        <v>44899</v>
      </c>
      <c r="D1448" s="16" t="s">
        <v>40347</v>
      </c>
      <c r="E1448" s="83">
        <v>2021</v>
      </c>
      <c r="F1448" s="16" t="s">
        <v>44893</v>
      </c>
      <c r="K1448" s="16" t="s">
        <v>32845</v>
      </c>
      <c r="L1448" s="83">
        <v>-0.76083000000000001</v>
      </c>
      <c r="M1448" s="83">
        <v>-76.798900000000003</v>
      </c>
    </row>
    <row r="1449" spans="1:13" ht="15">
      <c r="A1449" s="16" t="s">
        <v>44900</v>
      </c>
      <c r="B1449" s="16" t="s">
        <v>44901</v>
      </c>
      <c r="C1449" s="82" t="s">
        <v>44902</v>
      </c>
      <c r="D1449" s="16" t="s">
        <v>40347</v>
      </c>
      <c r="E1449" s="83">
        <v>2021</v>
      </c>
      <c r="F1449" s="16" t="s">
        <v>44893</v>
      </c>
      <c r="K1449" s="16" t="s">
        <v>32845</v>
      </c>
      <c r="L1449" s="84"/>
      <c r="M1449" s="84"/>
    </row>
    <row r="1450" spans="1:13" ht="15">
      <c r="A1450" s="16" t="s">
        <v>44903</v>
      </c>
      <c r="B1450" s="16" t="s">
        <v>44904</v>
      </c>
      <c r="C1450" s="82" t="s">
        <v>44905</v>
      </c>
      <c r="D1450" s="16" t="s">
        <v>40347</v>
      </c>
      <c r="E1450" s="83">
        <v>2021</v>
      </c>
      <c r="F1450" s="16" t="s">
        <v>44906</v>
      </c>
      <c r="K1450" s="16" t="s">
        <v>32845</v>
      </c>
      <c r="L1450" s="83">
        <v>-0.92962</v>
      </c>
      <c r="M1450" s="83">
        <v>-76.2226</v>
      </c>
    </row>
    <row r="1451" spans="1:13" ht="15">
      <c r="A1451" s="16" t="s">
        <v>44907</v>
      </c>
      <c r="B1451" s="16" t="s">
        <v>44908</v>
      </c>
      <c r="C1451" s="82" t="s">
        <v>44909</v>
      </c>
      <c r="D1451" s="16" t="s">
        <v>40347</v>
      </c>
      <c r="E1451" s="83">
        <v>2021</v>
      </c>
      <c r="F1451" s="16" t="s">
        <v>44906</v>
      </c>
      <c r="K1451" s="16" t="s">
        <v>32845</v>
      </c>
      <c r="L1451" s="83">
        <v>-0.67710999999999999</v>
      </c>
      <c r="M1451" s="83">
        <v>-76.473799999999997</v>
      </c>
    </row>
    <row r="1452" spans="1:13" ht="15">
      <c r="A1452" s="16" t="s">
        <v>44910</v>
      </c>
      <c r="B1452" s="16" t="s">
        <v>44911</v>
      </c>
      <c r="C1452" s="82" t="s">
        <v>44912</v>
      </c>
      <c r="D1452" s="16" t="s">
        <v>40347</v>
      </c>
      <c r="E1452" s="83">
        <v>2021</v>
      </c>
      <c r="F1452" s="16" t="s">
        <v>44906</v>
      </c>
      <c r="K1452" s="16" t="s">
        <v>32845</v>
      </c>
      <c r="L1452" s="83">
        <v>-1.0046900000000001</v>
      </c>
      <c r="M1452" s="83">
        <v>-76.197100000000006</v>
      </c>
    </row>
    <row r="1453" spans="1:13" ht="15">
      <c r="A1453" s="16" t="s">
        <v>44913</v>
      </c>
      <c r="B1453" s="16" t="s">
        <v>44914</v>
      </c>
      <c r="C1453" s="82" t="s">
        <v>44915</v>
      </c>
      <c r="D1453" s="16" t="s">
        <v>40347</v>
      </c>
      <c r="E1453" s="83">
        <v>2021</v>
      </c>
      <c r="F1453" s="16" t="s">
        <v>44906</v>
      </c>
      <c r="K1453" s="16" t="s">
        <v>32845</v>
      </c>
      <c r="L1453" s="83">
        <v>-1.04687</v>
      </c>
      <c r="M1453" s="83">
        <v>-76.155900000000003</v>
      </c>
    </row>
    <row r="1454" spans="1:13" ht="15">
      <c r="A1454" s="16" t="s">
        <v>44916</v>
      </c>
      <c r="B1454" s="16" t="s">
        <v>44917</v>
      </c>
      <c r="C1454" s="82" t="s">
        <v>44918</v>
      </c>
      <c r="D1454" s="16" t="s">
        <v>40347</v>
      </c>
      <c r="E1454" s="83">
        <v>2021</v>
      </c>
      <c r="F1454" s="16" t="s">
        <v>44906</v>
      </c>
      <c r="K1454" s="16" t="s">
        <v>32845</v>
      </c>
      <c r="L1454" s="83">
        <v>-1.0549599999999999</v>
      </c>
      <c r="M1454" s="83">
        <v>-76.204899999999995</v>
      </c>
    </row>
    <row r="1455" spans="1:13" ht="15">
      <c r="A1455" s="16" t="s">
        <v>44919</v>
      </c>
      <c r="B1455" s="16" t="s">
        <v>44920</v>
      </c>
      <c r="C1455" s="82" t="s">
        <v>44921</v>
      </c>
      <c r="D1455" s="16" t="s">
        <v>40347</v>
      </c>
      <c r="E1455" s="83">
        <v>2021</v>
      </c>
      <c r="F1455" s="16" t="s">
        <v>44922</v>
      </c>
      <c r="K1455" s="16" t="s">
        <v>32845</v>
      </c>
      <c r="L1455" s="84"/>
      <c r="M1455" s="84"/>
    </row>
    <row r="1456" spans="1:13" ht="15">
      <c r="A1456" s="16" t="s">
        <v>44923</v>
      </c>
      <c r="B1456" s="16" t="s">
        <v>44924</v>
      </c>
      <c r="C1456" s="82" t="s">
        <v>44925</v>
      </c>
      <c r="D1456" s="16" t="s">
        <v>40347</v>
      </c>
      <c r="E1456" s="83">
        <v>2021</v>
      </c>
      <c r="F1456" s="16" t="s">
        <v>44922</v>
      </c>
      <c r="K1456" s="16" t="s">
        <v>32845</v>
      </c>
      <c r="L1456" s="84"/>
      <c r="M1456" s="84"/>
    </row>
    <row r="1457" spans="1:13" ht="15">
      <c r="A1457" s="16" t="s">
        <v>44926</v>
      </c>
      <c r="B1457" s="16" t="s">
        <v>44927</v>
      </c>
      <c r="C1457" s="82" t="s">
        <v>44928</v>
      </c>
      <c r="D1457" s="16" t="s">
        <v>40347</v>
      </c>
      <c r="E1457" s="83">
        <v>2021</v>
      </c>
      <c r="F1457" s="16" t="s">
        <v>44922</v>
      </c>
      <c r="K1457" s="16" t="s">
        <v>32845</v>
      </c>
      <c r="L1457" s="83">
        <v>-0.22670999999999999</v>
      </c>
      <c r="M1457" s="83">
        <v>-76.295400000000001</v>
      </c>
    </row>
    <row r="1458" spans="1:13" ht="15">
      <c r="A1458" s="16" t="s">
        <v>44929</v>
      </c>
      <c r="B1458" s="16" t="s">
        <v>44930</v>
      </c>
      <c r="C1458" s="82" t="s">
        <v>44931</v>
      </c>
      <c r="D1458" s="16" t="s">
        <v>40347</v>
      </c>
      <c r="E1458" s="83">
        <v>2021</v>
      </c>
      <c r="F1458" s="16" t="s">
        <v>44922</v>
      </c>
      <c r="K1458" s="16" t="s">
        <v>32845</v>
      </c>
      <c r="L1458" s="84"/>
      <c r="M1458" s="84"/>
    </row>
    <row r="1459" spans="1:13" ht="15">
      <c r="A1459" s="16" t="s">
        <v>44932</v>
      </c>
      <c r="B1459" s="16" t="s">
        <v>44933</v>
      </c>
      <c r="C1459" s="82" t="s">
        <v>44934</v>
      </c>
      <c r="D1459" s="16" t="s">
        <v>40347</v>
      </c>
      <c r="E1459" s="83">
        <v>2021</v>
      </c>
      <c r="F1459" s="16" t="s">
        <v>44922</v>
      </c>
      <c r="K1459" s="16" t="s">
        <v>32845</v>
      </c>
      <c r="L1459" s="84"/>
      <c r="M1459" s="84"/>
    </row>
    <row r="1460" spans="1:13" ht="15">
      <c r="A1460" s="16" t="s">
        <v>44935</v>
      </c>
      <c r="B1460" s="16" t="s">
        <v>44936</v>
      </c>
      <c r="C1460" s="82" t="s">
        <v>44937</v>
      </c>
      <c r="D1460" s="16" t="s">
        <v>40347</v>
      </c>
      <c r="E1460" s="83">
        <v>2021</v>
      </c>
      <c r="F1460" s="16" t="s">
        <v>44922</v>
      </c>
      <c r="K1460" s="16" t="s">
        <v>32845</v>
      </c>
      <c r="L1460" s="83">
        <v>-0.18204000000000001</v>
      </c>
      <c r="M1460" s="83">
        <v>-76.295400000000001</v>
      </c>
    </row>
    <row r="1461" spans="1:13" ht="15">
      <c r="A1461" s="16" t="s">
        <v>44938</v>
      </c>
      <c r="B1461" s="16" t="s">
        <v>44939</v>
      </c>
      <c r="C1461" s="82" t="s">
        <v>44940</v>
      </c>
      <c r="D1461" s="16" t="s">
        <v>40347</v>
      </c>
      <c r="E1461" s="83">
        <v>2021</v>
      </c>
      <c r="F1461" s="16" t="s">
        <v>44922</v>
      </c>
      <c r="K1461" s="16" t="s">
        <v>32845</v>
      </c>
      <c r="L1461" s="83">
        <v>-0.20305999999999999</v>
      </c>
      <c r="M1461" s="83">
        <v>-76.408100000000005</v>
      </c>
    </row>
    <row r="1462" spans="1:13" ht="15">
      <c r="A1462" s="16" t="s">
        <v>44941</v>
      </c>
      <c r="B1462" s="16" t="s">
        <v>44942</v>
      </c>
      <c r="C1462" s="82" t="s">
        <v>44943</v>
      </c>
      <c r="D1462" s="16" t="s">
        <v>40347</v>
      </c>
      <c r="E1462" s="83">
        <v>2021</v>
      </c>
      <c r="F1462" s="16" t="s">
        <v>44922</v>
      </c>
      <c r="K1462" s="16" t="s">
        <v>32845</v>
      </c>
      <c r="L1462" s="83">
        <v>-0.15322</v>
      </c>
      <c r="M1462" s="83">
        <v>-76.256500000000003</v>
      </c>
    </row>
    <row r="1463" spans="1:13" ht="15">
      <c r="A1463" s="16" t="s">
        <v>44944</v>
      </c>
      <c r="B1463" s="16" t="s">
        <v>44945</v>
      </c>
      <c r="C1463" s="82" t="s">
        <v>44946</v>
      </c>
      <c r="D1463" s="16" t="s">
        <v>40347</v>
      </c>
      <c r="E1463" s="83">
        <v>2021</v>
      </c>
      <c r="F1463" s="16" t="s">
        <v>44922</v>
      </c>
      <c r="K1463" s="16" t="s">
        <v>32845</v>
      </c>
      <c r="L1463" s="84"/>
      <c r="M1463" s="84"/>
    </row>
    <row r="1464" spans="1:13" ht="15">
      <c r="A1464" s="16" t="s">
        <v>44947</v>
      </c>
      <c r="B1464" s="16" t="s">
        <v>44948</v>
      </c>
      <c r="C1464" s="82" t="s">
        <v>44949</v>
      </c>
      <c r="D1464" s="16" t="s">
        <v>41134</v>
      </c>
      <c r="E1464" s="83">
        <v>2021</v>
      </c>
      <c r="F1464" s="16" t="s">
        <v>44922</v>
      </c>
      <c r="K1464" s="16" t="s">
        <v>32845</v>
      </c>
      <c r="L1464" s="83">
        <v>-0.16072</v>
      </c>
      <c r="M1464" s="83">
        <v>-76.316199999999995</v>
      </c>
    </row>
    <row r="1465" spans="1:13" ht="15">
      <c r="A1465" s="16" t="s">
        <v>44950</v>
      </c>
      <c r="B1465" s="16" t="s">
        <v>44951</v>
      </c>
      <c r="C1465" s="82" t="s">
        <v>44952</v>
      </c>
      <c r="D1465" s="16" t="s">
        <v>40347</v>
      </c>
      <c r="E1465" s="83">
        <v>2021</v>
      </c>
      <c r="F1465" s="16" t="s">
        <v>44953</v>
      </c>
      <c r="K1465" s="16" t="s">
        <v>32845</v>
      </c>
      <c r="L1465" s="83">
        <v>0.151588</v>
      </c>
      <c r="M1465" s="83">
        <v>-76.294799999999995</v>
      </c>
    </row>
    <row r="1466" spans="1:13" ht="15">
      <c r="A1466" s="16" t="s">
        <v>44954</v>
      </c>
      <c r="B1466" s="16" t="s">
        <v>44955</v>
      </c>
      <c r="C1466" s="82" t="s">
        <v>44956</v>
      </c>
      <c r="D1466" s="16" t="s">
        <v>40347</v>
      </c>
      <c r="E1466" s="83">
        <v>2021</v>
      </c>
      <c r="F1466" s="16" t="s">
        <v>44957</v>
      </c>
      <c r="K1466" s="16" t="s">
        <v>32845</v>
      </c>
      <c r="L1466" s="84"/>
      <c r="M1466" s="84"/>
    </row>
    <row r="1467" spans="1:13" ht="15">
      <c r="A1467" s="16" t="s">
        <v>44958</v>
      </c>
      <c r="B1467" s="16" t="s">
        <v>44959</v>
      </c>
      <c r="C1467" s="82" t="s">
        <v>44960</v>
      </c>
      <c r="D1467" s="16" t="s">
        <v>40347</v>
      </c>
      <c r="E1467" s="83">
        <v>2021</v>
      </c>
      <c r="F1467" s="16" t="s">
        <v>44961</v>
      </c>
      <c r="K1467" s="16" t="s">
        <v>32845</v>
      </c>
      <c r="L1467" s="84"/>
      <c r="M1467" s="84"/>
    </row>
    <row r="1468" spans="1:13" ht="15">
      <c r="A1468" s="16" t="s">
        <v>44962</v>
      </c>
      <c r="B1468" s="16" t="s">
        <v>44963</v>
      </c>
      <c r="C1468" s="82" t="s">
        <v>44964</v>
      </c>
      <c r="D1468" s="16" t="s">
        <v>40347</v>
      </c>
      <c r="E1468" s="83">
        <v>2021</v>
      </c>
      <c r="F1468" s="16" t="s">
        <v>44965</v>
      </c>
      <c r="K1468" s="16" t="s">
        <v>32845</v>
      </c>
      <c r="L1468" s="83">
        <v>-1.4887900000000001</v>
      </c>
      <c r="M1468" s="83">
        <v>-77.457999999999998</v>
      </c>
    </row>
    <row r="1469" spans="1:13" ht="15">
      <c r="A1469" s="16" t="s">
        <v>44966</v>
      </c>
      <c r="B1469" s="16" t="s">
        <v>44967</v>
      </c>
      <c r="C1469" s="82" t="s">
        <v>44968</v>
      </c>
      <c r="D1469" s="16" t="s">
        <v>40347</v>
      </c>
      <c r="E1469" s="83">
        <v>2022</v>
      </c>
      <c r="F1469" s="16" t="s">
        <v>44709</v>
      </c>
      <c r="K1469" s="16" t="s">
        <v>32845</v>
      </c>
      <c r="L1469" s="84"/>
      <c r="M1469" s="84"/>
    </row>
    <row r="1470" spans="1:13" ht="15">
      <c r="A1470" s="16" t="s">
        <v>44969</v>
      </c>
      <c r="B1470" s="16" t="s">
        <v>43848</v>
      </c>
      <c r="C1470" s="82" t="s">
        <v>44970</v>
      </c>
      <c r="D1470" s="16" t="s">
        <v>40347</v>
      </c>
      <c r="E1470" s="83">
        <v>2019</v>
      </c>
      <c r="F1470" s="84"/>
      <c r="K1470" s="16" t="s">
        <v>358</v>
      </c>
      <c r="L1470" s="83">
        <v>3.8940000000000001</v>
      </c>
      <c r="M1470" s="83">
        <v>-73.665999999999997</v>
      </c>
    </row>
    <row r="1471" spans="1:13" ht="15">
      <c r="A1471" s="16" t="s">
        <v>44971</v>
      </c>
      <c r="B1471" s="16" t="s">
        <v>43814</v>
      </c>
      <c r="C1471" s="82" t="s">
        <v>44972</v>
      </c>
      <c r="D1471" s="16" t="s">
        <v>40347</v>
      </c>
      <c r="E1471" s="83">
        <v>2019</v>
      </c>
      <c r="F1471" s="84"/>
      <c r="K1471" s="16" t="s">
        <v>358</v>
      </c>
      <c r="L1471" s="83">
        <v>3.8940000000000001</v>
      </c>
      <c r="M1471" s="83">
        <v>-73.665999999999997</v>
      </c>
    </row>
    <row r="1472" spans="1:13" ht="15">
      <c r="A1472" s="16" t="s">
        <v>44973</v>
      </c>
      <c r="B1472" s="16" t="s">
        <v>43956</v>
      </c>
      <c r="C1472" s="82" t="s">
        <v>44974</v>
      </c>
      <c r="D1472" s="16" t="s">
        <v>40347</v>
      </c>
      <c r="E1472" s="83">
        <v>2019</v>
      </c>
      <c r="F1472" s="84"/>
      <c r="G1472" s="43" t="s">
        <v>43956</v>
      </c>
      <c r="H1472" s="43">
        <v>6131.3742780000002</v>
      </c>
      <c r="I1472" s="43">
        <v>2022</v>
      </c>
      <c r="J1472" s="43">
        <v>1.3314819999999999E-3</v>
      </c>
      <c r="K1472" s="16" t="s">
        <v>358</v>
      </c>
      <c r="L1472" s="83">
        <v>4.9279999999999999</v>
      </c>
      <c r="M1472" s="83">
        <v>-72.725999999999999</v>
      </c>
    </row>
    <row r="1473" spans="1:13" ht="15">
      <c r="A1473" s="16" t="s">
        <v>44975</v>
      </c>
      <c r="B1473" s="16" t="s">
        <v>44976</v>
      </c>
      <c r="C1473" s="82" t="s">
        <v>44977</v>
      </c>
      <c r="D1473" s="16" t="s">
        <v>40347</v>
      </c>
      <c r="E1473" s="83">
        <v>2023</v>
      </c>
      <c r="F1473" s="84"/>
      <c r="K1473" s="16" t="s">
        <v>358</v>
      </c>
      <c r="L1473" s="83">
        <v>6.9489999999999998</v>
      </c>
      <c r="M1473" s="83">
        <v>-73.77</v>
      </c>
    </row>
    <row r="1474" spans="1:13" ht="15">
      <c r="A1474" s="16" t="s">
        <v>44978</v>
      </c>
      <c r="B1474" s="16" t="s">
        <v>44979</v>
      </c>
      <c r="C1474" s="82" t="s">
        <v>44980</v>
      </c>
      <c r="D1474" s="16" t="s">
        <v>40347</v>
      </c>
      <c r="E1474" s="83">
        <v>2023</v>
      </c>
      <c r="F1474" s="84"/>
      <c r="K1474" s="16" t="s">
        <v>358</v>
      </c>
      <c r="L1474" s="83">
        <v>4.41</v>
      </c>
      <c r="M1474" s="83">
        <v>-72.652000000000001</v>
      </c>
    </row>
    <row r="1475" spans="1:13" ht="15">
      <c r="A1475" s="16" t="s">
        <v>44981</v>
      </c>
      <c r="B1475" s="16" t="s">
        <v>44982</v>
      </c>
      <c r="C1475" s="82" t="s">
        <v>44983</v>
      </c>
      <c r="D1475" s="16" t="s">
        <v>40347</v>
      </c>
      <c r="E1475" s="83">
        <v>2023</v>
      </c>
      <c r="F1475" s="84"/>
      <c r="K1475" s="16" t="s">
        <v>358</v>
      </c>
      <c r="L1475" s="83">
        <v>3.754</v>
      </c>
      <c r="M1475" s="83">
        <v>-73.739999999999995</v>
      </c>
    </row>
    <row r="1476" spans="1:13" ht="15">
      <c r="A1476" s="16" t="s">
        <v>44984</v>
      </c>
      <c r="B1476" s="16" t="s">
        <v>44985</v>
      </c>
      <c r="C1476" s="82" t="s">
        <v>44986</v>
      </c>
      <c r="D1476" s="16" t="s">
        <v>40347</v>
      </c>
      <c r="E1476" s="83">
        <v>2021</v>
      </c>
      <c r="F1476" s="16" t="s">
        <v>44709</v>
      </c>
      <c r="G1476" s="43" t="s">
        <v>44985</v>
      </c>
      <c r="H1476" s="43">
        <v>3860.2281389999998</v>
      </c>
      <c r="I1476" s="43">
        <v>2022</v>
      </c>
      <c r="J1476" s="43">
        <v>1.115287E-3</v>
      </c>
      <c r="K1476" s="16" t="s">
        <v>32845</v>
      </c>
      <c r="L1476" s="83">
        <v>-3.2677999999999998</v>
      </c>
      <c r="M1476" s="83">
        <v>-80.462900000000005</v>
      </c>
    </row>
    <row r="1477" spans="1:13" ht="15">
      <c r="A1477" s="16" t="s">
        <v>44987</v>
      </c>
      <c r="B1477" s="16" t="s">
        <v>44988</v>
      </c>
      <c r="C1477" s="82" t="s">
        <v>44989</v>
      </c>
      <c r="D1477" s="16" t="s">
        <v>40347</v>
      </c>
      <c r="E1477" s="83">
        <v>2023</v>
      </c>
      <c r="F1477" s="84"/>
      <c r="K1477" s="16" t="s">
        <v>358</v>
      </c>
      <c r="L1477" s="83">
        <v>6.1310000000000002</v>
      </c>
      <c r="M1477" s="83">
        <v>-74.477000000000004</v>
      </c>
    </row>
    <row r="1478" spans="1:13" ht="15">
      <c r="A1478" s="16" t="s">
        <v>44990</v>
      </c>
      <c r="B1478" s="16" t="s">
        <v>44991</v>
      </c>
      <c r="C1478" s="82" t="s">
        <v>44992</v>
      </c>
      <c r="D1478" s="16" t="s">
        <v>40347</v>
      </c>
      <c r="E1478" s="83">
        <v>2021</v>
      </c>
      <c r="F1478" s="16" t="s">
        <v>44709</v>
      </c>
      <c r="K1478" s="16" t="s">
        <v>32845</v>
      </c>
      <c r="L1478" s="83">
        <v>3.1621999999999997E-2</v>
      </c>
      <c r="M1478" s="83">
        <v>-76.583399999999997</v>
      </c>
    </row>
    <row r="1479" spans="1:13" ht="15">
      <c r="A1479" s="16" t="s">
        <v>44993</v>
      </c>
      <c r="B1479" s="16" t="s">
        <v>44994</v>
      </c>
      <c r="C1479" s="82" t="s">
        <v>44995</v>
      </c>
      <c r="D1479" s="16" t="s">
        <v>40391</v>
      </c>
      <c r="E1479" s="83">
        <v>2023</v>
      </c>
      <c r="F1479" s="16" t="s">
        <v>40631</v>
      </c>
      <c r="K1479" s="16" t="s">
        <v>33354</v>
      </c>
      <c r="L1479" s="83">
        <v>55.8063</v>
      </c>
      <c r="M1479" s="83">
        <v>4.8632999999999997</v>
      </c>
    </row>
    <row r="1480" spans="1:13" ht="15">
      <c r="A1480" s="16" t="s">
        <v>44996</v>
      </c>
      <c r="B1480" s="16" t="s">
        <v>42089</v>
      </c>
      <c r="C1480" s="82" t="s">
        <v>44997</v>
      </c>
      <c r="D1480" s="84"/>
      <c r="E1480" s="84"/>
      <c r="F1480" s="16" t="s">
        <v>40631</v>
      </c>
      <c r="K1480" s="16" t="s">
        <v>33354</v>
      </c>
      <c r="L1480" s="83">
        <v>55.494799999999998</v>
      </c>
      <c r="M1480" s="83">
        <v>5.2312000000000003</v>
      </c>
    </row>
    <row r="1481" spans="1:13" ht="15">
      <c r="A1481" s="16" t="s">
        <v>44998</v>
      </c>
      <c r="B1481" s="16" t="s">
        <v>44999</v>
      </c>
      <c r="C1481" s="82" t="s">
        <v>45000</v>
      </c>
      <c r="D1481" s="84"/>
      <c r="E1481" s="84"/>
      <c r="F1481" s="16" t="s">
        <v>40631</v>
      </c>
      <c r="K1481" s="16" t="s">
        <v>33354</v>
      </c>
      <c r="L1481" s="83">
        <v>55.838000000000001</v>
      </c>
      <c r="M1481" s="83">
        <v>4.6765999999999996</v>
      </c>
    </row>
    <row r="1482" spans="1:13" ht="15">
      <c r="A1482" s="16" t="s">
        <v>45001</v>
      </c>
      <c r="B1482" s="16" t="s">
        <v>45002</v>
      </c>
      <c r="C1482" s="82" t="s">
        <v>45003</v>
      </c>
      <c r="D1482" s="16" t="s">
        <v>40391</v>
      </c>
      <c r="E1482" s="83">
        <v>2015</v>
      </c>
      <c r="F1482" s="16" t="s">
        <v>45004</v>
      </c>
      <c r="K1482" s="16" t="s">
        <v>33354</v>
      </c>
      <c r="L1482" s="83">
        <v>55.501199999999997</v>
      </c>
      <c r="M1482" s="83">
        <v>4.8129999999999997</v>
      </c>
    </row>
    <row r="1483" spans="1:13" ht="15">
      <c r="A1483" s="16" t="s">
        <v>45005</v>
      </c>
      <c r="B1483" s="16" t="s">
        <v>45006</v>
      </c>
      <c r="C1483" s="82" t="s">
        <v>45007</v>
      </c>
      <c r="D1483" s="16" t="s">
        <v>40347</v>
      </c>
      <c r="E1483" s="83">
        <v>2022</v>
      </c>
      <c r="F1483" s="16" t="s">
        <v>40631</v>
      </c>
      <c r="G1483" s="43" t="s">
        <v>45006</v>
      </c>
      <c r="K1483" s="16" t="s">
        <v>33354</v>
      </c>
      <c r="L1483" s="83">
        <v>55.473100000000002</v>
      </c>
      <c r="M1483" s="83">
        <v>5.1025</v>
      </c>
    </row>
    <row r="1484" spans="1:13" ht="15">
      <c r="A1484" s="16" t="s">
        <v>45008</v>
      </c>
      <c r="B1484" s="16" t="s">
        <v>45009</v>
      </c>
      <c r="C1484" s="82" t="s">
        <v>45010</v>
      </c>
      <c r="D1484" s="16" t="s">
        <v>40347</v>
      </c>
      <c r="E1484" s="83">
        <v>2022</v>
      </c>
      <c r="F1484" s="16" t="s">
        <v>40631</v>
      </c>
      <c r="G1484" s="43" t="s">
        <v>45009</v>
      </c>
      <c r="H1484" s="43">
        <v>3680.5133139999998</v>
      </c>
      <c r="I1484" s="43">
        <v>2022</v>
      </c>
      <c r="J1484" s="43">
        <v>1.974857E-3</v>
      </c>
      <c r="K1484" s="16" t="s">
        <v>33354</v>
      </c>
      <c r="L1484" s="83">
        <v>55.576799999999999</v>
      </c>
      <c r="M1484" s="83">
        <v>4.7591999999999999</v>
      </c>
    </row>
    <row r="1485" spans="1:13" ht="15">
      <c r="A1485" s="16" t="s">
        <v>45011</v>
      </c>
      <c r="B1485" s="16" t="s">
        <v>45012</v>
      </c>
      <c r="C1485" s="82" t="s">
        <v>45013</v>
      </c>
      <c r="D1485" s="16" t="s">
        <v>40347</v>
      </c>
      <c r="E1485" s="83">
        <v>2022</v>
      </c>
      <c r="F1485" s="16" t="s">
        <v>40631</v>
      </c>
      <c r="K1485" s="16" t="s">
        <v>33354</v>
      </c>
      <c r="L1485" s="83">
        <v>55.566000000000003</v>
      </c>
      <c r="M1485" s="83">
        <v>5.0789999999999997</v>
      </c>
    </row>
    <row r="1486" spans="1:13" ht="15">
      <c r="A1486" s="16" t="s">
        <v>45014</v>
      </c>
      <c r="B1486" s="16" t="s">
        <v>45015</v>
      </c>
      <c r="C1486" s="82" t="s">
        <v>45016</v>
      </c>
      <c r="D1486" s="16" t="s">
        <v>40347</v>
      </c>
      <c r="E1486" s="83">
        <v>2020</v>
      </c>
      <c r="F1486" s="16" t="s">
        <v>40631</v>
      </c>
      <c r="K1486" s="16" t="s">
        <v>33354</v>
      </c>
      <c r="L1486" s="83">
        <v>56.334800000000001</v>
      </c>
      <c r="M1486" s="83">
        <v>4.2523999999999997</v>
      </c>
    </row>
    <row r="1487" spans="1:13" ht="15">
      <c r="A1487" s="16" t="s">
        <v>45017</v>
      </c>
      <c r="B1487" s="16" t="s">
        <v>45018</v>
      </c>
      <c r="C1487" s="82" t="s">
        <v>45019</v>
      </c>
      <c r="D1487" s="16" t="s">
        <v>40391</v>
      </c>
      <c r="E1487" s="83">
        <v>2023</v>
      </c>
      <c r="F1487" s="16" t="s">
        <v>42188</v>
      </c>
      <c r="K1487" s="16" t="s">
        <v>33354</v>
      </c>
      <c r="L1487" s="83">
        <v>56.246699999999997</v>
      </c>
      <c r="M1487" s="83">
        <v>3.95886</v>
      </c>
    </row>
    <row r="1488" spans="1:13" ht="15">
      <c r="A1488" s="16" t="s">
        <v>45020</v>
      </c>
      <c r="B1488" s="16" t="s">
        <v>45021</v>
      </c>
      <c r="C1488" s="82" t="s">
        <v>45022</v>
      </c>
      <c r="D1488" s="16" t="s">
        <v>40391</v>
      </c>
      <c r="E1488" s="83">
        <v>2015</v>
      </c>
      <c r="F1488" s="16" t="s">
        <v>45004</v>
      </c>
      <c r="K1488" s="16" t="s">
        <v>33354</v>
      </c>
      <c r="L1488" s="83">
        <v>55.407699999999998</v>
      </c>
      <c r="M1488" s="83">
        <v>4.8164999999999996</v>
      </c>
    </row>
    <row r="1489" spans="1:13" ht="15">
      <c r="A1489" s="16" t="s">
        <v>45023</v>
      </c>
      <c r="B1489" s="16" t="s">
        <v>45024</v>
      </c>
      <c r="C1489" s="82" t="s">
        <v>45025</v>
      </c>
      <c r="D1489" s="16" t="s">
        <v>40347</v>
      </c>
      <c r="E1489" s="83">
        <v>2020</v>
      </c>
      <c r="F1489" s="16" t="s">
        <v>42188</v>
      </c>
      <c r="K1489" s="16" t="s">
        <v>33354</v>
      </c>
      <c r="L1489" s="83">
        <v>56.372199999999999</v>
      </c>
      <c r="M1489" s="83">
        <v>4.2725</v>
      </c>
    </row>
    <row r="1490" spans="1:13" ht="15">
      <c r="A1490" s="16" t="s">
        <v>45026</v>
      </c>
      <c r="B1490" s="16" t="s">
        <v>45027</v>
      </c>
      <c r="C1490" s="82" t="s">
        <v>45028</v>
      </c>
      <c r="D1490" s="16" t="s">
        <v>40347</v>
      </c>
      <c r="E1490" s="83">
        <v>2019</v>
      </c>
      <c r="F1490" s="16" t="s">
        <v>45029</v>
      </c>
      <c r="K1490" s="16" t="s">
        <v>33354</v>
      </c>
      <c r="L1490" s="83">
        <v>56.250839999999997</v>
      </c>
      <c r="M1490" s="83">
        <v>3.9882499999999999</v>
      </c>
    </row>
    <row r="1491" spans="1:13" ht="15">
      <c r="A1491" s="16" t="s">
        <v>45030</v>
      </c>
      <c r="B1491" s="16" t="s">
        <v>45031</v>
      </c>
      <c r="C1491" s="82" t="s">
        <v>45032</v>
      </c>
      <c r="D1491" s="16" t="s">
        <v>41134</v>
      </c>
      <c r="E1491" s="83">
        <v>2022</v>
      </c>
      <c r="F1491" s="16" t="s">
        <v>40631</v>
      </c>
      <c r="K1491" s="16" t="s">
        <v>33354</v>
      </c>
      <c r="L1491" s="83">
        <v>55.743400000000001</v>
      </c>
      <c r="M1491" s="83">
        <v>4.6501000000000001</v>
      </c>
    </row>
    <row r="1492" spans="1:13" ht="15">
      <c r="A1492" s="16" t="s">
        <v>45033</v>
      </c>
      <c r="B1492" s="16" t="s">
        <v>45034</v>
      </c>
      <c r="C1492" s="82" t="s">
        <v>45035</v>
      </c>
      <c r="D1492" s="16" t="s">
        <v>40347</v>
      </c>
      <c r="E1492" s="83">
        <v>2022</v>
      </c>
      <c r="F1492" s="16" t="s">
        <v>40631</v>
      </c>
      <c r="K1492" s="16" t="s">
        <v>33354</v>
      </c>
      <c r="L1492" s="83">
        <v>55.605800000000002</v>
      </c>
      <c r="M1492" s="83">
        <v>4.5049000000000001</v>
      </c>
    </row>
    <row r="1493" spans="1:13" ht="15">
      <c r="A1493" s="16" t="s">
        <v>45036</v>
      </c>
      <c r="B1493" s="16" t="s">
        <v>45037</v>
      </c>
      <c r="C1493" s="82" t="s">
        <v>45038</v>
      </c>
      <c r="D1493" s="16" t="s">
        <v>40347</v>
      </c>
      <c r="E1493" s="83">
        <v>2022</v>
      </c>
      <c r="F1493" s="16" t="s">
        <v>42188</v>
      </c>
      <c r="K1493" s="16" t="s">
        <v>33354</v>
      </c>
      <c r="L1493" s="83">
        <v>56.494100000000003</v>
      </c>
      <c r="M1493" s="83">
        <v>4.9592000000000001</v>
      </c>
    </row>
    <row r="1494" spans="1:13" ht="15">
      <c r="A1494" s="16" t="s">
        <v>45039</v>
      </c>
      <c r="B1494" s="16" t="s">
        <v>45040</v>
      </c>
      <c r="C1494" s="82" t="s">
        <v>45041</v>
      </c>
      <c r="D1494" s="16" t="s">
        <v>40347</v>
      </c>
      <c r="E1494" s="83">
        <v>2022</v>
      </c>
      <c r="F1494" s="16" t="s">
        <v>42188</v>
      </c>
      <c r="K1494" s="16" t="s">
        <v>33354</v>
      </c>
      <c r="L1494" s="83">
        <v>55.534100000000002</v>
      </c>
      <c r="M1494" s="83">
        <v>4.9048999999999996</v>
      </c>
    </row>
    <row r="1495" spans="1:13" ht="15">
      <c r="A1495" s="16" t="s">
        <v>45042</v>
      </c>
      <c r="B1495" s="16" t="s">
        <v>45043</v>
      </c>
      <c r="C1495" s="82" t="s">
        <v>45044</v>
      </c>
      <c r="D1495" s="84"/>
      <c r="E1495" s="84"/>
      <c r="F1495" s="16" t="s">
        <v>40631</v>
      </c>
      <c r="K1495" s="16" t="s">
        <v>33354</v>
      </c>
      <c r="L1495" s="83">
        <v>56.145400000000002</v>
      </c>
      <c r="M1495" s="83">
        <v>4.3007</v>
      </c>
    </row>
    <row r="1496" spans="1:13" ht="15">
      <c r="A1496" s="16" t="s">
        <v>45045</v>
      </c>
      <c r="B1496" s="16" t="s">
        <v>45046</v>
      </c>
      <c r="C1496" s="82" t="s">
        <v>45047</v>
      </c>
      <c r="D1496" s="16" t="s">
        <v>40347</v>
      </c>
      <c r="E1496" s="83">
        <v>2022</v>
      </c>
      <c r="F1496" s="16" t="s">
        <v>42188</v>
      </c>
      <c r="K1496" s="16" t="s">
        <v>33354</v>
      </c>
      <c r="L1496" s="83">
        <v>56.06223</v>
      </c>
      <c r="M1496" s="83">
        <v>4.2534299999999998</v>
      </c>
    </row>
    <row r="1497" spans="1:13" ht="15">
      <c r="A1497" s="16" t="s">
        <v>45048</v>
      </c>
      <c r="B1497" s="16" t="s">
        <v>45049</v>
      </c>
      <c r="C1497" s="82" t="s">
        <v>45050</v>
      </c>
      <c r="D1497" s="16" t="s">
        <v>40347</v>
      </c>
      <c r="E1497" s="83">
        <v>2024</v>
      </c>
      <c r="F1497" s="16" t="s">
        <v>40631</v>
      </c>
      <c r="G1497" s="43" t="s">
        <v>45051</v>
      </c>
      <c r="H1497" s="43">
        <v>6307.4182350000001</v>
      </c>
      <c r="I1497" s="43">
        <v>2019</v>
      </c>
      <c r="J1497" s="43">
        <v>9.6369399999999997E-4</v>
      </c>
      <c r="K1497" s="16" t="s">
        <v>33354</v>
      </c>
      <c r="L1497" s="83">
        <v>55.7166</v>
      </c>
      <c r="M1497" s="83">
        <v>4.7927</v>
      </c>
    </row>
    <row r="1498" spans="1:13" ht="15">
      <c r="A1498" s="16" t="s">
        <v>45052</v>
      </c>
      <c r="B1498" s="16" t="s">
        <v>45053</v>
      </c>
      <c r="C1498" s="82" t="s">
        <v>45054</v>
      </c>
      <c r="D1498" s="16" t="s">
        <v>41134</v>
      </c>
      <c r="E1498" s="83">
        <v>2022</v>
      </c>
      <c r="F1498" s="16" t="s">
        <v>40631</v>
      </c>
      <c r="K1498" s="16" t="s">
        <v>33354</v>
      </c>
      <c r="L1498" s="83">
        <v>55.650100000000002</v>
      </c>
      <c r="M1498" s="83">
        <v>4.8943000000000003</v>
      </c>
    </row>
    <row r="1499" spans="1:13" ht="15">
      <c r="A1499" s="16" t="s">
        <v>45055</v>
      </c>
      <c r="B1499" s="16" t="s">
        <v>45056</v>
      </c>
      <c r="C1499" s="82" t="s">
        <v>45057</v>
      </c>
      <c r="D1499" s="16" t="s">
        <v>41134</v>
      </c>
      <c r="E1499" s="83">
        <v>2022</v>
      </c>
      <c r="F1499" s="16" t="s">
        <v>40631</v>
      </c>
      <c r="K1499" s="16" t="s">
        <v>33354</v>
      </c>
      <c r="L1499" s="83">
        <v>55.802700000000002</v>
      </c>
      <c r="M1499" s="83">
        <v>4.556</v>
      </c>
    </row>
    <row r="1500" spans="1:13" ht="15">
      <c r="A1500" s="16" t="s">
        <v>45058</v>
      </c>
      <c r="B1500" s="16" t="s">
        <v>45059</v>
      </c>
      <c r="C1500" s="82" t="s">
        <v>45060</v>
      </c>
      <c r="D1500" s="16" t="s">
        <v>40347</v>
      </c>
      <c r="E1500" s="83">
        <v>2022</v>
      </c>
      <c r="F1500" s="16" t="s">
        <v>45061</v>
      </c>
      <c r="G1500" s="43" t="s">
        <v>45062</v>
      </c>
      <c r="H1500" s="43">
        <v>24989.189450000002</v>
      </c>
      <c r="I1500" s="43">
        <v>2022</v>
      </c>
      <c r="J1500" s="43">
        <v>7.33335E-4</v>
      </c>
      <c r="K1500" s="16" t="s">
        <v>405</v>
      </c>
      <c r="L1500" s="83">
        <v>-11.648</v>
      </c>
      <c r="M1500" s="83">
        <v>-72.772000000000006</v>
      </c>
    </row>
    <row r="1501" spans="1:13" ht="15">
      <c r="A1501" s="16" t="s">
        <v>45063</v>
      </c>
      <c r="B1501" s="16" t="s">
        <v>45064</v>
      </c>
      <c r="C1501" s="82" t="s">
        <v>45065</v>
      </c>
      <c r="D1501" s="16" t="s">
        <v>40347</v>
      </c>
      <c r="E1501" s="83">
        <v>2022</v>
      </c>
      <c r="F1501" s="16" t="s">
        <v>45061</v>
      </c>
      <c r="G1501" s="43" t="s">
        <v>45066</v>
      </c>
      <c r="H1501" s="43">
        <v>23020.30186</v>
      </c>
      <c r="I1501" s="43">
        <v>2022</v>
      </c>
      <c r="J1501" s="43">
        <v>9.5409800000000001E-4</v>
      </c>
      <c r="K1501" s="16" t="s">
        <v>405</v>
      </c>
      <c r="L1501" s="83">
        <v>-11.483000000000001</v>
      </c>
      <c r="M1501" s="83">
        <v>-73.105000000000004</v>
      </c>
    </row>
    <row r="1502" spans="1:13" ht="15">
      <c r="A1502" s="16" t="s">
        <v>45067</v>
      </c>
      <c r="B1502" s="16" t="s">
        <v>45068</v>
      </c>
      <c r="C1502" s="82" t="s">
        <v>45069</v>
      </c>
      <c r="D1502" s="16" t="s">
        <v>40347</v>
      </c>
      <c r="E1502" s="83">
        <v>2022</v>
      </c>
      <c r="F1502" s="16" t="s">
        <v>45070</v>
      </c>
      <c r="K1502" s="16" t="s">
        <v>405</v>
      </c>
      <c r="L1502" s="83">
        <v>-11.323</v>
      </c>
      <c r="M1502" s="83">
        <v>-73.376000000000005</v>
      </c>
    </row>
    <row r="1503" spans="1:13" ht="15">
      <c r="A1503" s="16" t="s">
        <v>45071</v>
      </c>
      <c r="B1503" s="16" t="s">
        <v>45072</v>
      </c>
      <c r="C1503" s="82" t="s">
        <v>45073</v>
      </c>
      <c r="D1503" s="16" t="s">
        <v>40347</v>
      </c>
      <c r="E1503" s="83">
        <v>2022</v>
      </c>
      <c r="F1503" s="16" t="s">
        <v>45074</v>
      </c>
      <c r="K1503" s="16" t="s">
        <v>405</v>
      </c>
      <c r="L1503" s="83">
        <v>-5.7359999999999998</v>
      </c>
      <c r="M1503" s="83">
        <v>-74.113</v>
      </c>
    </row>
    <row r="1504" spans="1:13" ht="15">
      <c r="A1504" s="16" t="s">
        <v>45075</v>
      </c>
      <c r="B1504" s="16" t="s">
        <v>45051</v>
      </c>
      <c r="C1504" s="82" t="s">
        <v>45076</v>
      </c>
      <c r="D1504" s="16" t="s">
        <v>41134</v>
      </c>
      <c r="E1504" s="83">
        <v>2022</v>
      </c>
      <c r="F1504" s="16" t="s">
        <v>40631</v>
      </c>
      <c r="G1504" s="43" t="s">
        <v>45051</v>
      </c>
      <c r="H1504" s="43">
        <v>6307.4182350000001</v>
      </c>
      <c r="I1504" s="43">
        <v>2019</v>
      </c>
      <c r="J1504" s="43">
        <v>9.6369399999999997E-4</v>
      </c>
      <c r="K1504" s="16" t="s">
        <v>33354</v>
      </c>
      <c r="L1504" s="83">
        <v>55.650100000000002</v>
      </c>
      <c r="M1504" s="83">
        <v>4.8943000000000003</v>
      </c>
    </row>
    <row r="1505" spans="1:13" ht="15">
      <c r="A1505" s="16" t="s">
        <v>45077</v>
      </c>
      <c r="B1505" s="16" t="s">
        <v>45078</v>
      </c>
      <c r="C1505" s="82" t="s">
        <v>45079</v>
      </c>
      <c r="D1505" s="16" t="s">
        <v>40347</v>
      </c>
      <c r="E1505" s="83">
        <v>2022</v>
      </c>
      <c r="F1505" s="16" t="s">
        <v>45080</v>
      </c>
      <c r="K1505" s="16" t="s">
        <v>405</v>
      </c>
      <c r="L1505" s="83">
        <v>-4.9649999999999999</v>
      </c>
      <c r="M1505" s="83">
        <v>-81.244</v>
      </c>
    </row>
    <row r="1506" spans="1:13" ht="15">
      <c r="A1506" s="16" t="s">
        <v>45081</v>
      </c>
      <c r="B1506" s="16" t="s">
        <v>45082</v>
      </c>
      <c r="C1506" s="82" t="s">
        <v>45083</v>
      </c>
      <c r="D1506" s="16" t="s">
        <v>41134</v>
      </c>
      <c r="E1506" s="83">
        <v>2022</v>
      </c>
      <c r="F1506" s="16" t="s">
        <v>45084</v>
      </c>
      <c r="K1506" s="16" t="s">
        <v>405</v>
      </c>
      <c r="L1506" s="83">
        <v>-3.6139999999999999</v>
      </c>
      <c r="M1506" s="83">
        <v>-80.753</v>
      </c>
    </row>
    <row r="1507" spans="1:13" ht="15">
      <c r="A1507" s="16" t="s">
        <v>45085</v>
      </c>
      <c r="B1507" s="16" t="s">
        <v>45086</v>
      </c>
      <c r="C1507" s="82" t="s">
        <v>45087</v>
      </c>
      <c r="D1507" s="16" t="s">
        <v>40347</v>
      </c>
      <c r="E1507" s="83">
        <v>2022</v>
      </c>
      <c r="F1507" s="16" t="s">
        <v>45088</v>
      </c>
      <c r="K1507" s="16" t="s">
        <v>405</v>
      </c>
      <c r="L1507" s="83">
        <v>-4.5960000000000001</v>
      </c>
      <c r="M1507" s="83">
        <v>-81.260999999999996</v>
      </c>
    </row>
    <row r="1508" spans="1:13" ht="15">
      <c r="A1508" s="16" t="s">
        <v>45089</v>
      </c>
      <c r="B1508" s="16" t="s">
        <v>45090</v>
      </c>
      <c r="C1508" s="82" t="s">
        <v>45091</v>
      </c>
      <c r="D1508" s="16" t="s">
        <v>40347</v>
      </c>
      <c r="E1508" s="83">
        <v>2022</v>
      </c>
      <c r="F1508" s="16" t="s">
        <v>45092</v>
      </c>
      <c r="K1508" s="16" t="s">
        <v>405</v>
      </c>
      <c r="L1508" s="83">
        <v>-4.3330000000000002</v>
      </c>
      <c r="M1508" s="83">
        <v>-81.069999999999993</v>
      </c>
    </row>
    <row r="1509" spans="1:13" ht="15">
      <c r="A1509" s="16" t="s">
        <v>45093</v>
      </c>
      <c r="B1509" s="16" t="s">
        <v>45094</v>
      </c>
      <c r="C1509" s="82" t="s">
        <v>45095</v>
      </c>
      <c r="D1509" s="16" t="s">
        <v>40347</v>
      </c>
      <c r="E1509" s="83">
        <v>2022</v>
      </c>
      <c r="F1509" s="16" t="s">
        <v>45096</v>
      </c>
      <c r="K1509" s="16" t="s">
        <v>405</v>
      </c>
      <c r="L1509" s="83">
        <v>-4.7539999999999996</v>
      </c>
      <c r="M1509" s="83">
        <v>-81.147000000000006</v>
      </c>
    </row>
    <row r="1510" spans="1:13" ht="15">
      <c r="A1510" s="16" t="s">
        <v>45097</v>
      </c>
      <c r="B1510" s="16" t="s">
        <v>45098</v>
      </c>
      <c r="C1510" s="82" t="s">
        <v>45099</v>
      </c>
      <c r="D1510" s="16" t="s">
        <v>40347</v>
      </c>
      <c r="E1510" s="83">
        <v>2022</v>
      </c>
      <c r="F1510" s="16" t="s">
        <v>45096</v>
      </c>
      <c r="K1510" s="16" t="s">
        <v>405</v>
      </c>
      <c r="L1510" s="83">
        <v>-4.5049999999999999</v>
      </c>
      <c r="M1510" s="83">
        <v>-81.120999999999995</v>
      </c>
    </row>
    <row r="1511" spans="1:13" ht="15">
      <c r="A1511" s="16" t="s">
        <v>45100</v>
      </c>
      <c r="B1511" s="16" t="s">
        <v>45101</v>
      </c>
      <c r="C1511" s="82" t="s">
        <v>45102</v>
      </c>
      <c r="D1511" s="16" t="s">
        <v>40347</v>
      </c>
      <c r="E1511" s="83">
        <v>2022</v>
      </c>
      <c r="F1511" s="16" t="s">
        <v>45096</v>
      </c>
      <c r="K1511" s="16" t="s">
        <v>405</v>
      </c>
      <c r="L1511" s="83">
        <v>-4.1470000000000002</v>
      </c>
      <c r="M1511" s="83">
        <v>-81.075000000000003</v>
      </c>
    </row>
    <row r="1512" spans="1:13" ht="15">
      <c r="A1512" s="16" t="s">
        <v>45103</v>
      </c>
      <c r="B1512" s="16" t="s">
        <v>45104</v>
      </c>
      <c r="C1512" s="82" t="s">
        <v>45105</v>
      </c>
      <c r="D1512" s="16" t="s">
        <v>40347</v>
      </c>
      <c r="E1512" s="83">
        <v>2022</v>
      </c>
      <c r="F1512" s="16" t="s">
        <v>45106</v>
      </c>
      <c r="K1512" s="16" t="s">
        <v>405</v>
      </c>
      <c r="L1512" s="83">
        <v>-4.6740000000000004</v>
      </c>
      <c r="M1512" s="83">
        <v>-81.253</v>
      </c>
    </row>
    <row r="1513" spans="1:13" ht="15">
      <c r="A1513" s="16" t="s">
        <v>45107</v>
      </c>
      <c r="B1513" s="16" t="s">
        <v>45108</v>
      </c>
      <c r="C1513" s="82" t="s">
        <v>45109</v>
      </c>
      <c r="D1513" s="16" t="s">
        <v>40347</v>
      </c>
      <c r="E1513" s="83">
        <v>2022</v>
      </c>
      <c r="F1513" s="16" t="s">
        <v>45110</v>
      </c>
      <c r="K1513" s="16" t="s">
        <v>405</v>
      </c>
      <c r="L1513" s="83">
        <v>-4.2770000000000001</v>
      </c>
      <c r="M1513" s="83">
        <v>-81.158000000000001</v>
      </c>
    </row>
    <row r="1514" spans="1:13" ht="15">
      <c r="A1514" s="16" t="s">
        <v>45111</v>
      </c>
      <c r="B1514" s="16" t="s">
        <v>45112</v>
      </c>
      <c r="C1514" s="82" t="s">
        <v>45113</v>
      </c>
      <c r="D1514" s="16" t="s">
        <v>40347</v>
      </c>
      <c r="E1514" s="83">
        <v>2022</v>
      </c>
      <c r="F1514" s="16" t="s">
        <v>45114</v>
      </c>
      <c r="K1514" s="16" t="s">
        <v>405</v>
      </c>
      <c r="L1514" s="83">
        <v>-5.407</v>
      </c>
      <c r="M1514" s="83">
        <v>-80.771000000000001</v>
      </c>
    </row>
    <row r="1515" spans="1:13" ht="15">
      <c r="A1515" s="16" t="s">
        <v>45115</v>
      </c>
      <c r="B1515" s="16" t="s">
        <v>45116</v>
      </c>
      <c r="C1515" s="82" t="s">
        <v>45117</v>
      </c>
      <c r="D1515" s="16" t="s">
        <v>40347</v>
      </c>
      <c r="E1515" s="83">
        <v>2022</v>
      </c>
      <c r="F1515" s="16" t="s">
        <v>45092</v>
      </c>
      <c r="K1515" s="16" t="s">
        <v>405</v>
      </c>
      <c r="L1515" s="83">
        <v>-3.6960000000000002</v>
      </c>
      <c r="M1515" s="83">
        <v>-80.668999999999997</v>
      </c>
    </row>
    <row r="1516" spans="1:13" ht="15">
      <c r="A1516" s="16" t="s">
        <v>45118</v>
      </c>
      <c r="B1516" s="16" t="s">
        <v>45119</v>
      </c>
      <c r="C1516" s="82" t="s">
        <v>45120</v>
      </c>
      <c r="D1516" s="16" t="s">
        <v>40630</v>
      </c>
      <c r="E1516" s="83">
        <v>2022</v>
      </c>
      <c r="F1516" s="16" t="s">
        <v>45121</v>
      </c>
      <c r="K1516" s="16" t="s">
        <v>405</v>
      </c>
      <c r="L1516" s="83">
        <v>-3.8610000000000002</v>
      </c>
      <c r="M1516" s="83">
        <v>-75.278999999999996</v>
      </c>
    </row>
    <row r="1517" spans="1:13" ht="15">
      <c r="A1517" s="16" t="s">
        <v>45122</v>
      </c>
      <c r="B1517" s="16" t="s">
        <v>45123</v>
      </c>
      <c r="C1517" s="82" t="s">
        <v>45124</v>
      </c>
      <c r="D1517" s="16" t="s">
        <v>40630</v>
      </c>
      <c r="E1517" s="83">
        <v>2021</v>
      </c>
      <c r="F1517" s="16" t="s">
        <v>45125</v>
      </c>
      <c r="K1517" s="16" t="s">
        <v>405</v>
      </c>
      <c r="L1517" s="83">
        <v>-3.3210000000000002</v>
      </c>
      <c r="M1517" s="83">
        <v>-77.072000000000003</v>
      </c>
    </row>
    <row r="1518" spans="1:13" ht="15">
      <c r="A1518" s="16" t="s">
        <v>45126</v>
      </c>
      <c r="B1518" s="16" t="s">
        <v>45127</v>
      </c>
      <c r="C1518" s="82" t="s">
        <v>45128</v>
      </c>
      <c r="D1518" s="16" t="s">
        <v>41134</v>
      </c>
      <c r="E1518" s="83">
        <v>2022</v>
      </c>
      <c r="F1518" s="16" t="s">
        <v>43043</v>
      </c>
      <c r="K1518" s="16" t="s">
        <v>405</v>
      </c>
      <c r="L1518" s="83">
        <v>-1.7410000000000001</v>
      </c>
      <c r="M1518" s="83">
        <v>-75.471999999999994</v>
      </c>
    </row>
    <row r="1519" spans="1:13" ht="15">
      <c r="A1519" s="16" t="s">
        <v>45129</v>
      </c>
      <c r="B1519" s="16" t="s">
        <v>45130</v>
      </c>
      <c r="C1519" s="82" t="s">
        <v>45131</v>
      </c>
      <c r="D1519" s="16" t="s">
        <v>41134</v>
      </c>
      <c r="E1519" s="83">
        <v>2022</v>
      </c>
      <c r="F1519" s="16" t="s">
        <v>45132</v>
      </c>
      <c r="K1519" s="16" t="s">
        <v>405</v>
      </c>
      <c r="L1519" s="83">
        <v>-2.577</v>
      </c>
      <c r="M1519" s="83">
        <v>-76.114000000000004</v>
      </c>
    </row>
    <row r="1520" spans="1:13" ht="15">
      <c r="A1520" s="16" t="s">
        <v>45133</v>
      </c>
      <c r="B1520" s="16" t="s">
        <v>45134</v>
      </c>
      <c r="C1520" s="82" t="s">
        <v>45135</v>
      </c>
      <c r="D1520" s="16" t="s">
        <v>41134</v>
      </c>
      <c r="E1520" s="83">
        <v>2023</v>
      </c>
      <c r="F1520" s="16" t="s">
        <v>45136</v>
      </c>
      <c r="K1520" s="16" t="s">
        <v>405</v>
      </c>
      <c r="L1520" s="83">
        <v>-7.4420500000000001</v>
      </c>
      <c r="M1520" s="83">
        <v>-75.108500000000006</v>
      </c>
    </row>
    <row r="1521" spans="1:13" ht="15">
      <c r="A1521" s="16" t="s">
        <v>45137</v>
      </c>
      <c r="B1521" s="16" t="s">
        <v>45138</v>
      </c>
      <c r="C1521" s="82" t="s">
        <v>45139</v>
      </c>
      <c r="D1521" s="16" t="s">
        <v>40347</v>
      </c>
      <c r="E1521" s="83">
        <v>2022</v>
      </c>
      <c r="F1521" s="16" t="s">
        <v>45140</v>
      </c>
      <c r="K1521" s="16" t="s">
        <v>405</v>
      </c>
      <c r="L1521" s="83">
        <v>-8.3279999999999994</v>
      </c>
      <c r="M1521" s="83">
        <v>-75.316000000000003</v>
      </c>
    </row>
    <row r="1522" spans="1:13" ht="15">
      <c r="A1522" s="16" t="s">
        <v>45141</v>
      </c>
      <c r="B1522" s="16" t="s">
        <v>45142</v>
      </c>
      <c r="C1522" s="82" t="s">
        <v>45143</v>
      </c>
      <c r="D1522" s="16" t="s">
        <v>40347</v>
      </c>
      <c r="E1522" s="83">
        <v>2019</v>
      </c>
      <c r="F1522" s="16" t="s">
        <v>45144</v>
      </c>
      <c r="K1522" s="16" t="s">
        <v>405</v>
      </c>
      <c r="L1522" s="83">
        <v>-8.8010000000000002</v>
      </c>
      <c r="M1522" s="83">
        <v>-75.138999999999996</v>
      </c>
    </row>
    <row r="1523" spans="1:13" ht="15">
      <c r="A1523" s="16" t="s">
        <v>45145</v>
      </c>
      <c r="B1523" s="16" t="s">
        <v>45146</v>
      </c>
      <c r="C1523" s="82" t="s">
        <v>45147</v>
      </c>
      <c r="D1523" s="16" t="s">
        <v>40416</v>
      </c>
      <c r="E1523" s="83">
        <v>2023</v>
      </c>
      <c r="F1523" s="16" t="s">
        <v>45110</v>
      </c>
      <c r="K1523" s="16" t="s">
        <v>405</v>
      </c>
      <c r="L1523" s="83">
        <v>-11.782</v>
      </c>
      <c r="M1523" s="83">
        <v>-73.173000000000002</v>
      </c>
    </row>
    <row r="1524" spans="1:13" ht="15">
      <c r="A1524" s="16" t="s">
        <v>45148</v>
      </c>
      <c r="B1524" s="16" t="s">
        <v>45149</v>
      </c>
      <c r="C1524" s="82" t="s">
        <v>45150</v>
      </c>
      <c r="D1524" s="16" t="s">
        <v>40347</v>
      </c>
      <c r="E1524" s="83">
        <v>2023</v>
      </c>
      <c r="F1524" s="16" t="s">
        <v>45151</v>
      </c>
      <c r="G1524" s="43" t="s">
        <v>45149</v>
      </c>
      <c r="H1524" s="43">
        <v>110516.2724</v>
      </c>
      <c r="I1524" s="43">
        <v>2022</v>
      </c>
      <c r="J1524" s="43">
        <v>1.2465460000000001E-3</v>
      </c>
      <c r="K1524" s="16" t="s">
        <v>186</v>
      </c>
      <c r="L1524" s="83">
        <v>19.249860000000002</v>
      </c>
      <c r="M1524" s="83">
        <v>71.911630000000002</v>
      </c>
    </row>
    <row r="1525" spans="1:13" ht="15">
      <c r="A1525" s="16" t="s">
        <v>45152</v>
      </c>
      <c r="B1525" s="16" t="s">
        <v>45153</v>
      </c>
      <c r="C1525" s="82" t="s">
        <v>45154</v>
      </c>
      <c r="D1525" s="16" t="s">
        <v>40347</v>
      </c>
      <c r="E1525" s="83">
        <v>2017</v>
      </c>
      <c r="F1525" s="16" t="s">
        <v>45151</v>
      </c>
      <c r="K1525" s="16" t="s">
        <v>186</v>
      </c>
      <c r="L1525" s="83">
        <v>18.654640000000001</v>
      </c>
      <c r="M1525" s="83">
        <v>72.824839999999995</v>
      </c>
    </row>
    <row r="1526" spans="1:13" ht="15">
      <c r="A1526" s="16" t="s">
        <v>45155</v>
      </c>
      <c r="B1526" s="16" t="s">
        <v>45156</v>
      </c>
      <c r="C1526" s="82" t="s">
        <v>45157</v>
      </c>
      <c r="D1526" s="16" t="s">
        <v>40347</v>
      </c>
      <c r="E1526" s="83">
        <v>2017</v>
      </c>
      <c r="F1526" s="16" t="s">
        <v>45151</v>
      </c>
      <c r="K1526" s="16" t="s">
        <v>186</v>
      </c>
      <c r="L1526" s="83">
        <v>19.07863</v>
      </c>
      <c r="M1526" s="83">
        <v>72.427989999999994</v>
      </c>
    </row>
    <row r="1527" spans="1:13" ht="15">
      <c r="A1527" s="16" t="s">
        <v>45158</v>
      </c>
      <c r="B1527" s="16" t="s">
        <v>45159</v>
      </c>
      <c r="C1527" s="82" t="s">
        <v>45160</v>
      </c>
      <c r="D1527" s="16" t="s">
        <v>40347</v>
      </c>
      <c r="E1527" s="83">
        <v>2017</v>
      </c>
      <c r="F1527" s="16" t="s">
        <v>45151</v>
      </c>
      <c r="K1527" s="16" t="s">
        <v>186</v>
      </c>
      <c r="L1527" s="84"/>
      <c r="M1527" s="84"/>
    </row>
    <row r="1528" spans="1:13" ht="15">
      <c r="A1528" s="16" t="s">
        <v>45161</v>
      </c>
      <c r="B1528" s="16" t="s">
        <v>45162</v>
      </c>
      <c r="C1528" s="82" t="s">
        <v>45163</v>
      </c>
      <c r="D1528" s="16" t="s">
        <v>40347</v>
      </c>
      <c r="E1528" s="83">
        <v>2017</v>
      </c>
      <c r="F1528" s="16" t="s">
        <v>45151</v>
      </c>
      <c r="K1528" s="16" t="s">
        <v>186</v>
      </c>
      <c r="L1528" s="84"/>
      <c r="M1528" s="84"/>
    </row>
    <row r="1529" spans="1:13" ht="15">
      <c r="A1529" s="16" t="s">
        <v>45164</v>
      </c>
      <c r="B1529" s="16" t="s">
        <v>45165</v>
      </c>
      <c r="C1529" s="82" t="s">
        <v>45166</v>
      </c>
      <c r="D1529" s="16" t="s">
        <v>40347</v>
      </c>
      <c r="E1529" s="83">
        <v>2017</v>
      </c>
      <c r="F1529" s="16" t="s">
        <v>45151</v>
      </c>
      <c r="K1529" s="16" t="s">
        <v>186</v>
      </c>
      <c r="L1529" s="84"/>
      <c r="M1529" s="84"/>
    </row>
    <row r="1530" spans="1:13" ht="15">
      <c r="A1530" s="16" t="s">
        <v>45167</v>
      </c>
      <c r="B1530" s="16" t="s">
        <v>45168</v>
      </c>
      <c r="C1530" s="82" t="s">
        <v>45169</v>
      </c>
      <c r="D1530" s="16" t="s">
        <v>40347</v>
      </c>
      <c r="E1530" s="83">
        <v>2017</v>
      </c>
      <c r="F1530" s="16" t="s">
        <v>45151</v>
      </c>
      <c r="K1530" s="16" t="s">
        <v>186</v>
      </c>
      <c r="L1530" s="84"/>
      <c r="M1530" s="84"/>
    </row>
    <row r="1531" spans="1:13" ht="15">
      <c r="A1531" s="16" t="s">
        <v>45170</v>
      </c>
      <c r="B1531" s="16" t="s">
        <v>45171</v>
      </c>
      <c r="C1531" s="82" t="s">
        <v>45172</v>
      </c>
      <c r="D1531" s="16" t="s">
        <v>40347</v>
      </c>
      <c r="E1531" s="83">
        <v>2017</v>
      </c>
      <c r="F1531" s="16" t="s">
        <v>45151</v>
      </c>
      <c r="K1531" s="16" t="s">
        <v>186</v>
      </c>
      <c r="L1531" s="83">
        <v>21.634419999999999</v>
      </c>
      <c r="M1531" s="83">
        <v>72.833759999999998</v>
      </c>
    </row>
    <row r="1532" spans="1:13" ht="15">
      <c r="A1532" s="16" t="s">
        <v>45173</v>
      </c>
      <c r="B1532" s="16" t="s">
        <v>45174</v>
      </c>
      <c r="C1532" s="82" t="s">
        <v>45175</v>
      </c>
      <c r="D1532" s="16" t="s">
        <v>40347</v>
      </c>
      <c r="E1532" s="83">
        <v>2017</v>
      </c>
      <c r="F1532" s="16" t="s">
        <v>45151</v>
      </c>
      <c r="K1532" s="16" t="s">
        <v>186</v>
      </c>
      <c r="L1532" s="84"/>
      <c r="M1532" s="84"/>
    </row>
    <row r="1533" spans="1:13" ht="15">
      <c r="A1533" s="16" t="s">
        <v>45176</v>
      </c>
      <c r="B1533" s="16" t="s">
        <v>1704</v>
      </c>
      <c r="C1533" s="82" t="s">
        <v>45177</v>
      </c>
      <c r="D1533" s="16" t="s">
        <v>40347</v>
      </c>
      <c r="E1533" s="83">
        <v>2017</v>
      </c>
      <c r="F1533" s="16" t="s">
        <v>45151</v>
      </c>
      <c r="K1533" s="16" t="s">
        <v>186</v>
      </c>
      <c r="L1533" s="84"/>
      <c r="M1533" s="84"/>
    </row>
    <row r="1534" spans="1:13" ht="15">
      <c r="A1534" s="16" t="s">
        <v>45178</v>
      </c>
      <c r="B1534" s="16" t="s">
        <v>45179</v>
      </c>
      <c r="C1534" s="82" t="s">
        <v>45180</v>
      </c>
      <c r="D1534" s="16" t="s">
        <v>40347</v>
      </c>
      <c r="E1534" s="83">
        <v>2017</v>
      </c>
      <c r="F1534" s="16" t="s">
        <v>45151</v>
      </c>
      <c r="K1534" s="16" t="s">
        <v>186</v>
      </c>
      <c r="L1534" s="84"/>
      <c r="M1534" s="84"/>
    </row>
    <row r="1535" spans="1:13" ht="15">
      <c r="A1535" s="16" t="s">
        <v>45181</v>
      </c>
      <c r="B1535" s="16" t="s">
        <v>45182</v>
      </c>
      <c r="C1535" s="82" t="s">
        <v>45183</v>
      </c>
      <c r="D1535" s="16" t="s">
        <v>40347</v>
      </c>
      <c r="E1535" s="83">
        <v>2017</v>
      </c>
      <c r="F1535" s="16" t="s">
        <v>45151</v>
      </c>
      <c r="K1535" s="16" t="s">
        <v>186</v>
      </c>
      <c r="L1535" s="84"/>
      <c r="M1535" s="84"/>
    </row>
    <row r="1536" spans="1:13" ht="15">
      <c r="A1536" s="16" t="s">
        <v>45184</v>
      </c>
      <c r="B1536" s="16" t="s">
        <v>45185</v>
      </c>
      <c r="C1536" s="82" t="s">
        <v>45186</v>
      </c>
      <c r="D1536" s="16" t="s">
        <v>40347</v>
      </c>
      <c r="E1536" s="83">
        <v>2017</v>
      </c>
      <c r="F1536" s="16" t="s">
        <v>45151</v>
      </c>
      <c r="K1536" s="16" t="s">
        <v>186</v>
      </c>
      <c r="L1536" s="84"/>
      <c r="M1536" s="84"/>
    </row>
    <row r="1537" spans="1:13" ht="15">
      <c r="A1537" s="16" t="s">
        <v>45187</v>
      </c>
      <c r="B1537" s="16" t="s">
        <v>45188</v>
      </c>
      <c r="C1537" s="82" t="s">
        <v>45189</v>
      </c>
      <c r="D1537" s="16" t="s">
        <v>40347</v>
      </c>
      <c r="E1537" s="83">
        <v>2017</v>
      </c>
      <c r="F1537" s="16" t="s">
        <v>45190</v>
      </c>
      <c r="K1537" s="16" t="s">
        <v>186</v>
      </c>
      <c r="L1537" s="83">
        <v>27.36741</v>
      </c>
      <c r="M1537" s="83">
        <v>95.164739999999995</v>
      </c>
    </row>
    <row r="1538" spans="1:13" ht="15">
      <c r="A1538" s="16" t="s">
        <v>45191</v>
      </c>
      <c r="B1538" s="16" t="s">
        <v>45192</v>
      </c>
      <c r="C1538" s="82" t="s">
        <v>45193</v>
      </c>
      <c r="D1538" s="16" t="s">
        <v>40347</v>
      </c>
      <c r="E1538" s="83">
        <v>2017</v>
      </c>
      <c r="F1538" s="16" t="s">
        <v>45190</v>
      </c>
      <c r="K1538" s="16" t="s">
        <v>186</v>
      </c>
      <c r="L1538" s="83">
        <v>27.339469999999999</v>
      </c>
      <c r="M1538" s="83">
        <v>95.49024</v>
      </c>
    </row>
    <row r="1539" spans="1:13" ht="15">
      <c r="A1539" s="16" t="s">
        <v>45194</v>
      </c>
      <c r="B1539" s="16" t="s">
        <v>45195</v>
      </c>
      <c r="C1539" s="82" t="s">
        <v>45196</v>
      </c>
      <c r="D1539" s="16" t="s">
        <v>40347</v>
      </c>
      <c r="E1539" s="83">
        <v>2017</v>
      </c>
      <c r="F1539" s="16" t="s">
        <v>45190</v>
      </c>
      <c r="K1539" s="16" t="s">
        <v>186</v>
      </c>
      <c r="L1539" s="83">
        <v>26.762989999999999</v>
      </c>
      <c r="M1539" s="83">
        <v>94.31514</v>
      </c>
    </row>
    <row r="1540" spans="1:13" ht="15">
      <c r="A1540" s="16" t="s">
        <v>45197</v>
      </c>
      <c r="B1540" s="16" t="s">
        <v>45198</v>
      </c>
      <c r="C1540" s="82" t="s">
        <v>45199</v>
      </c>
      <c r="D1540" s="16" t="s">
        <v>40347</v>
      </c>
      <c r="E1540" s="83">
        <v>2017</v>
      </c>
      <c r="F1540" s="16" t="s">
        <v>45190</v>
      </c>
      <c r="K1540" s="16" t="s">
        <v>186</v>
      </c>
      <c r="L1540" s="83">
        <v>27.33417</v>
      </c>
      <c r="M1540" s="83">
        <v>95.056719999999999</v>
      </c>
    </row>
    <row r="1541" spans="1:13" ht="15">
      <c r="A1541" s="16" t="s">
        <v>45200</v>
      </c>
      <c r="B1541" s="16" t="s">
        <v>45201</v>
      </c>
      <c r="C1541" s="82" t="s">
        <v>45202</v>
      </c>
      <c r="D1541" s="16" t="s">
        <v>40347</v>
      </c>
      <c r="E1541" s="83">
        <v>2017</v>
      </c>
      <c r="F1541" s="16" t="s">
        <v>45190</v>
      </c>
      <c r="K1541" s="16" t="s">
        <v>186</v>
      </c>
      <c r="L1541" s="83">
        <v>27.32441</v>
      </c>
      <c r="M1541" s="83">
        <v>94.968829999999997</v>
      </c>
    </row>
    <row r="1542" spans="1:13" ht="15">
      <c r="A1542" s="16" t="s">
        <v>45203</v>
      </c>
      <c r="B1542" s="16" t="s">
        <v>45204</v>
      </c>
      <c r="C1542" s="82" t="s">
        <v>45205</v>
      </c>
      <c r="D1542" s="16" t="s">
        <v>40347</v>
      </c>
      <c r="E1542" s="83">
        <v>2017</v>
      </c>
      <c r="F1542" s="16" t="s">
        <v>45190</v>
      </c>
      <c r="K1542" s="16" t="s">
        <v>186</v>
      </c>
      <c r="L1542" s="83">
        <v>26.845120000000001</v>
      </c>
      <c r="M1542" s="83">
        <v>94.150350000000003</v>
      </c>
    </row>
    <row r="1543" spans="1:13" ht="15">
      <c r="A1543" s="16" t="s">
        <v>45206</v>
      </c>
      <c r="B1543" s="16" t="s">
        <v>45207</v>
      </c>
      <c r="C1543" s="82" t="s">
        <v>45208</v>
      </c>
      <c r="D1543" s="16" t="s">
        <v>40347</v>
      </c>
      <c r="E1543" s="83">
        <v>2017</v>
      </c>
      <c r="F1543" s="16" t="s">
        <v>45190</v>
      </c>
      <c r="K1543" s="16" t="s">
        <v>186</v>
      </c>
      <c r="L1543" s="83">
        <v>26.722519999999999</v>
      </c>
      <c r="M1543" s="83">
        <v>94.477189999999993</v>
      </c>
    </row>
    <row r="1544" spans="1:13" ht="15">
      <c r="A1544" s="16" t="s">
        <v>45209</v>
      </c>
      <c r="B1544" s="16" t="s">
        <v>45210</v>
      </c>
      <c r="C1544" s="82" t="s">
        <v>45211</v>
      </c>
      <c r="D1544" s="16" t="s">
        <v>40347</v>
      </c>
      <c r="E1544" s="83">
        <v>2017</v>
      </c>
      <c r="F1544" s="16" t="s">
        <v>45190</v>
      </c>
      <c r="K1544" s="16" t="s">
        <v>186</v>
      </c>
      <c r="L1544" s="83">
        <v>26.935749999999999</v>
      </c>
      <c r="M1544" s="83">
        <v>94.405779999999993</v>
      </c>
    </row>
    <row r="1545" spans="1:13" ht="15">
      <c r="A1545" s="16" t="s">
        <v>45212</v>
      </c>
      <c r="B1545" s="16" t="s">
        <v>45213</v>
      </c>
      <c r="C1545" s="82" t="s">
        <v>45214</v>
      </c>
      <c r="D1545" s="16" t="s">
        <v>40347</v>
      </c>
      <c r="E1545" s="83">
        <v>2017</v>
      </c>
      <c r="F1545" s="16" t="s">
        <v>45190</v>
      </c>
      <c r="K1545" s="16" t="s">
        <v>186</v>
      </c>
      <c r="L1545" s="84"/>
      <c r="M1545" s="84"/>
    </row>
    <row r="1546" spans="1:13" ht="15">
      <c r="A1546" s="16" t="s">
        <v>45215</v>
      </c>
      <c r="B1546" s="16" t="s">
        <v>45216</v>
      </c>
      <c r="C1546" s="82" t="s">
        <v>45217</v>
      </c>
      <c r="D1546" s="16" t="s">
        <v>40347</v>
      </c>
      <c r="E1546" s="83">
        <v>2017</v>
      </c>
      <c r="F1546" s="16" t="s">
        <v>45190</v>
      </c>
      <c r="K1546" s="16" t="s">
        <v>186</v>
      </c>
      <c r="L1546" s="83">
        <v>27.723859999999998</v>
      </c>
      <c r="M1546" s="83">
        <v>95.998800000000003</v>
      </c>
    </row>
    <row r="1547" spans="1:13" ht="15">
      <c r="A1547" s="16" t="s">
        <v>45218</v>
      </c>
      <c r="B1547" s="16" t="s">
        <v>45219</v>
      </c>
      <c r="C1547" s="82" t="s">
        <v>45220</v>
      </c>
      <c r="D1547" s="16" t="s">
        <v>40347</v>
      </c>
      <c r="E1547" s="83">
        <v>2017</v>
      </c>
      <c r="F1547" s="16" t="s">
        <v>45190</v>
      </c>
      <c r="K1547" s="16" t="s">
        <v>186</v>
      </c>
      <c r="L1547" s="84"/>
      <c r="M1547" s="84"/>
    </row>
    <row r="1548" spans="1:13" ht="15">
      <c r="A1548" s="16" t="s">
        <v>45221</v>
      </c>
      <c r="B1548" s="16" t="s">
        <v>45222</v>
      </c>
      <c r="C1548" s="82" t="s">
        <v>45223</v>
      </c>
      <c r="D1548" s="16" t="s">
        <v>40347</v>
      </c>
      <c r="E1548" s="83">
        <v>2017</v>
      </c>
      <c r="F1548" s="16" t="s">
        <v>45224</v>
      </c>
      <c r="K1548" s="16" t="s">
        <v>186</v>
      </c>
      <c r="L1548" s="84"/>
      <c r="M1548" s="84"/>
    </row>
    <row r="1549" spans="1:13" ht="15">
      <c r="A1549" s="16" t="s">
        <v>45225</v>
      </c>
      <c r="B1549" s="16" t="s">
        <v>45226</v>
      </c>
      <c r="C1549" s="82" t="s">
        <v>45227</v>
      </c>
      <c r="D1549" s="16" t="s">
        <v>40347</v>
      </c>
      <c r="E1549" s="83">
        <v>2017</v>
      </c>
      <c r="F1549" s="16" t="s">
        <v>45228</v>
      </c>
      <c r="K1549" s="16" t="s">
        <v>186</v>
      </c>
      <c r="L1549" s="84"/>
      <c r="M1549" s="84"/>
    </row>
    <row r="1550" spans="1:13" ht="15">
      <c r="A1550" s="16" t="s">
        <v>45229</v>
      </c>
      <c r="B1550" s="16" t="s">
        <v>45230</v>
      </c>
      <c r="C1550" s="82" t="s">
        <v>45231</v>
      </c>
      <c r="D1550" s="16" t="s">
        <v>40347</v>
      </c>
      <c r="E1550" s="83">
        <v>2017</v>
      </c>
      <c r="F1550" s="16" t="s">
        <v>45232</v>
      </c>
      <c r="K1550" s="16" t="s">
        <v>186</v>
      </c>
      <c r="L1550" s="84"/>
      <c r="M1550" s="84"/>
    </row>
    <row r="1551" spans="1:13" ht="15">
      <c r="A1551" s="16" t="s">
        <v>45233</v>
      </c>
      <c r="B1551" s="16" t="s">
        <v>45234</v>
      </c>
      <c r="C1551" s="82" t="s">
        <v>45235</v>
      </c>
      <c r="D1551" s="16" t="s">
        <v>40347</v>
      </c>
      <c r="E1551" s="83">
        <v>2017</v>
      </c>
      <c r="F1551" s="16" t="s">
        <v>45232</v>
      </c>
      <c r="K1551" s="16" t="s">
        <v>186</v>
      </c>
      <c r="L1551" s="84"/>
      <c r="M1551" s="84"/>
    </row>
    <row r="1552" spans="1:13" ht="15">
      <c r="A1552" s="16" t="s">
        <v>45236</v>
      </c>
      <c r="B1552" s="16" t="s">
        <v>45237</v>
      </c>
      <c r="C1552" s="82" t="s">
        <v>45238</v>
      </c>
      <c r="D1552" s="16" t="s">
        <v>40347</v>
      </c>
      <c r="E1552" s="83">
        <v>2017</v>
      </c>
      <c r="F1552" s="16" t="s">
        <v>45239</v>
      </c>
      <c r="G1552" s="43" t="s">
        <v>45240</v>
      </c>
      <c r="H1552" s="43">
        <v>30866.81479</v>
      </c>
      <c r="I1552" s="43">
        <v>2022</v>
      </c>
      <c r="J1552" s="43">
        <v>8.3904100000000001E-4</v>
      </c>
      <c r="K1552" s="16" t="s">
        <v>186</v>
      </c>
      <c r="L1552" s="83">
        <v>12.92182</v>
      </c>
      <c r="M1552" s="83">
        <v>74.841759999999994</v>
      </c>
    </row>
    <row r="1553" spans="1:13" ht="15">
      <c r="A1553" s="16" t="s">
        <v>45241</v>
      </c>
      <c r="B1553" s="16" t="s">
        <v>45242</v>
      </c>
      <c r="C1553" s="82" t="s">
        <v>45243</v>
      </c>
      <c r="D1553" s="16" t="s">
        <v>40347</v>
      </c>
      <c r="E1553" s="83">
        <v>2017</v>
      </c>
      <c r="F1553" s="16" t="s">
        <v>45244</v>
      </c>
      <c r="K1553" s="16" t="s">
        <v>186</v>
      </c>
      <c r="L1553" s="84"/>
      <c r="M1553" s="84"/>
    </row>
    <row r="1554" spans="1:13" ht="15">
      <c r="A1554" s="16" t="s">
        <v>45245</v>
      </c>
      <c r="B1554" s="16" t="s">
        <v>45246</v>
      </c>
      <c r="C1554" s="82" t="s">
        <v>45247</v>
      </c>
      <c r="D1554" s="16" t="s">
        <v>40347</v>
      </c>
      <c r="E1554" s="83">
        <v>2023</v>
      </c>
      <c r="F1554" s="16" t="s">
        <v>45151</v>
      </c>
      <c r="K1554" s="16" t="s">
        <v>186</v>
      </c>
      <c r="L1554" s="83">
        <v>23.691800000000001</v>
      </c>
      <c r="M1554" s="83">
        <v>86.324399999999997</v>
      </c>
    </row>
    <row r="1555" spans="1:13" ht="15">
      <c r="A1555" s="16" t="s">
        <v>45248</v>
      </c>
      <c r="B1555" s="16" t="s">
        <v>45249</v>
      </c>
      <c r="C1555" s="82" t="s">
        <v>45250</v>
      </c>
      <c r="D1555" s="16" t="s">
        <v>40347</v>
      </c>
      <c r="E1555" s="83">
        <v>2017</v>
      </c>
      <c r="F1555" s="16" t="s">
        <v>45251</v>
      </c>
      <c r="K1555" s="16" t="s">
        <v>186</v>
      </c>
      <c r="L1555" s="83">
        <v>23.340499999999999</v>
      </c>
      <c r="M1555" s="83">
        <v>81.883700000000005</v>
      </c>
    </row>
    <row r="1556" spans="1:13" ht="15">
      <c r="A1556" s="16" t="s">
        <v>45252</v>
      </c>
      <c r="B1556" s="16" t="s">
        <v>45253</v>
      </c>
      <c r="C1556" s="82" t="s">
        <v>45254</v>
      </c>
      <c r="D1556" s="16" t="s">
        <v>40347</v>
      </c>
      <c r="E1556" s="83">
        <v>2021</v>
      </c>
      <c r="F1556" s="16" t="s">
        <v>45251</v>
      </c>
      <c r="K1556" s="16" t="s">
        <v>186</v>
      </c>
      <c r="L1556" s="83">
        <v>23.317599999999999</v>
      </c>
      <c r="M1556" s="83">
        <v>81.566500000000005</v>
      </c>
    </row>
    <row r="1557" spans="1:13" ht="15">
      <c r="A1557" s="16" t="s">
        <v>45255</v>
      </c>
      <c r="B1557" s="16" t="s">
        <v>45256</v>
      </c>
      <c r="C1557" s="82" t="s">
        <v>45257</v>
      </c>
      <c r="D1557" s="16" t="s">
        <v>40347</v>
      </c>
      <c r="E1557" s="83">
        <v>2017</v>
      </c>
      <c r="F1557" s="16" t="s">
        <v>45258</v>
      </c>
      <c r="K1557" s="16" t="s">
        <v>186</v>
      </c>
      <c r="L1557" s="83">
        <v>23.509499999999999</v>
      </c>
      <c r="M1557" s="83">
        <v>87.369399999999999</v>
      </c>
    </row>
    <row r="1558" spans="1:13" ht="15">
      <c r="A1558" s="16" t="s">
        <v>45259</v>
      </c>
      <c r="B1558" s="16" t="s">
        <v>45260</v>
      </c>
      <c r="C1558" s="82" t="s">
        <v>45261</v>
      </c>
      <c r="D1558" s="16" t="s">
        <v>40347</v>
      </c>
      <c r="E1558" s="83">
        <v>2017</v>
      </c>
      <c r="F1558" s="84"/>
      <c r="K1558" s="16" t="s">
        <v>186</v>
      </c>
      <c r="L1558" s="84"/>
      <c r="M1558" s="84"/>
    </row>
    <row r="1559" spans="1:13" ht="15">
      <c r="A1559" s="16" t="s">
        <v>45262</v>
      </c>
      <c r="B1559" s="16" t="s">
        <v>45263</v>
      </c>
      <c r="C1559" s="82" t="s">
        <v>45264</v>
      </c>
      <c r="D1559" s="16" t="s">
        <v>40347</v>
      </c>
      <c r="E1559" s="83">
        <v>2020</v>
      </c>
      <c r="F1559" s="16" t="s">
        <v>45265</v>
      </c>
      <c r="K1559" s="16" t="s">
        <v>186</v>
      </c>
      <c r="L1559" s="83">
        <v>23.611499999999999</v>
      </c>
      <c r="M1559" s="83">
        <v>86.933700000000002</v>
      </c>
    </row>
    <row r="1560" spans="1:13" ht="15">
      <c r="A1560" s="16" t="s">
        <v>45266</v>
      </c>
      <c r="B1560" s="16" t="s">
        <v>45267</v>
      </c>
      <c r="C1560" s="82" t="s">
        <v>45268</v>
      </c>
      <c r="D1560" s="16" t="s">
        <v>40416</v>
      </c>
      <c r="E1560" s="83">
        <v>2020</v>
      </c>
      <c r="F1560" s="84"/>
      <c r="K1560" s="16" t="s">
        <v>186</v>
      </c>
      <c r="L1560" s="83">
        <v>23.676400000000001</v>
      </c>
      <c r="M1560" s="83">
        <v>87.103399999999993</v>
      </c>
    </row>
    <row r="1561" spans="1:13" ht="15">
      <c r="A1561" s="16" t="s">
        <v>45269</v>
      </c>
      <c r="B1561" s="16" t="s">
        <v>45270</v>
      </c>
      <c r="C1561" s="82" t="s">
        <v>45271</v>
      </c>
      <c r="D1561" s="16" t="s">
        <v>40347</v>
      </c>
      <c r="E1561" s="83">
        <v>2017</v>
      </c>
      <c r="F1561" s="16" t="s">
        <v>45239</v>
      </c>
      <c r="K1561" s="16" t="s">
        <v>186</v>
      </c>
      <c r="L1561" s="84"/>
      <c r="M1561" s="84"/>
    </row>
    <row r="1562" spans="1:13" ht="15">
      <c r="A1562" s="16" t="s">
        <v>45272</v>
      </c>
      <c r="B1562" s="16" t="s">
        <v>45273</v>
      </c>
      <c r="C1562" s="82" t="s">
        <v>45274</v>
      </c>
      <c r="D1562" s="16" t="s">
        <v>40347</v>
      </c>
      <c r="E1562" s="83">
        <v>2017</v>
      </c>
      <c r="F1562" s="16" t="s">
        <v>45151</v>
      </c>
      <c r="K1562" s="16" t="s">
        <v>186</v>
      </c>
      <c r="L1562" s="84"/>
      <c r="M1562" s="84"/>
    </row>
    <row r="1563" spans="1:13" ht="15">
      <c r="A1563" s="16" t="s">
        <v>45275</v>
      </c>
      <c r="B1563" s="16" t="s">
        <v>45276</v>
      </c>
      <c r="C1563" s="82" t="s">
        <v>45277</v>
      </c>
      <c r="D1563" s="16" t="s">
        <v>40347</v>
      </c>
      <c r="E1563" s="83">
        <v>2017</v>
      </c>
      <c r="F1563" s="16" t="s">
        <v>45224</v>
      </c>
      <c r="K1563" s="16" t="s">
        <v>186</v>
      </c>
      <c r="L1563" s="84"/>
      <c r="M1563" s="84"/>
    </row>
    <row r="1564" spans="1:13" ht="15">
      <c r="A1564" s="16" t="s">
        <v>45278</v>
      </c>
      <c r="B1564" s="16" t="s">
        <v>45279</v>
      </c>
      <c r="C1564" s="82" t="s">
        <v>45280</v>
      </c>
      <c r="D1564" s="16" t="s">
        <v>41134</v>
      </c>
      <c r="E1564" s="83">
        <v>2019</v>
      </c>
      <c r="F1564" s="16" t="s">
        <v>45281</v>
      </c>
      <c r="K1564" s="16" t="s">
        <v>186</v>
      </c>
      <c r="L1564" s="84"/>
      <c r="M1564" s="84"/>
    </row>
    <row r="1565" spans="1:13" ht="15">
      <c r="A1565" s="16" t="s">
        <v>45282</v>
      </c>
      <c r="B1565" s="16" t="s">
        <v>45283</v>
      </c>
      <c r="C1565" s="82" t="s">
        <v>45284</v>
      </c>
      <c r="D1565" s="16" t="s">
        <v>40347</v>
      </c>
      <c r="E1565" s="83">
        <v>2017</v>
      </c>
      <c r="F1565" s="16" t="s">
        <v>45251</v>
      </c>
      <c r="K1565" s="16" t="s">
        <v>186</v>
      </c>
      <c r="L1565" s="84"/>
      <c r="M1565" s="84"/>
    </row>
    <row r="1566" spans="1:13" ht="15">
      <c r="A1566" s="16" t="s">
        <v>45285</v>
      </c>
      <c r="B1566" s="16" t="s">
        <v>45286</v>
      </c>
      <c r="C1566" s="82" t="s">
        <v>45287</v>
      </c>
      <c r="D1566" s="16" t="s">
        <v>40347</v>
      </c>
      <c r="E1566" s="83">
        <v>2017</v>
      </c>
      <c r="F1566" s="16" t="s">
        <v>45239</v>
      </c>
      <c r="K1566" s="16" t="s">
        <v>186</v>
      </c>
      <c r="L1566" s="84"/>
      <c r="M1566" s="84"/>
    </row>
    <row r="1567" spans="1:13" ht="15">
      <c r="A1567" s="16" t="s">
        <v>45288</v>
      </c>
      <c r="B1567" s="16" t="s">
        <v>45289</v>
      </c>
      <c r="C1567" s="82" t="s">
        <v>45290</v>
      </c>
      <c r="D1567" s="16" t="s">
        <v>40347</v>
      </c>
      <c r="E1567" s="83">
        <v>2017</v>
      </c>
      <c r="F1567" s="84"/>
      <c r="G1567" s="43" t="s">
        <v>45291</v>
      </c>
      <c r="H1567" s="43">
        <v>27757.63681</v>
      </c>
      <c r="I1567" s="43">
        <v>2022</v>
      </c>
      <c r="J1567" s="43">
        <v>1.4815659999999999E-3</v>
      </c>
      <c r="K1567" s="16" t="s">
        <v>186</v>
      </c>
      <c r="L1567" s="83">
        <v>19.262820000000001</v>
      </c>
      <c r="M1567" s="83">
        <v>72.117620000000002</v>
      </c>
    </row>
    <row r="1568" spans="1:13" ht="15">
      <c r="A1568" s="16" t="s">
        <v>45292</v>
      </c>
      <c r="B1568" s="16" t="s">
        <v>45293</v>
      </c>
      <c r="C1568" s="82" t="s">
        <v>45294</v>
      </c>
      <c r="D1568" s="16" t="s">
        <v>40347</v>
      </c>
      <c r="E1568" s="83">
        <v>2019</v>
      </c>
      <c r="F1568" s="16" t="s">
        <v>45151</v>
      </c>
      <c r="K1568" s="16" t="s">
        <v>186</v>
      </c>
      <c r="L1568" s="84"/>
      <c r="M1568" s="84"/>
    </row>
    <row r="1569" spans="1:13" ht="15">
      <c r="A1569" s="16" t="s">
        <v>45295</v>
      </c>
      <c r="B1569" s="16" t="s">
        <v>45296</v>
      </c>
      <c r="C1569" s="82" t="s">
        <v>45297</v>
      </c>
      <c r="D1569" s="16" t="s">
        <v>40347</v>
      </c>
      <c r="E1569" s="83">
        <v>2021</v>
      </c>
      <c r="F1569" s="16" t="s">
        <v>45298</v>
      </c>
      <c r="G1569" s="43" t="s">
        <v>45299</v>
      </c>
      <c r="H1569" s="43">
        <v>38266.72092</v>
      </c>
      <c r="I1569" s="43">
        <v>2022</v>
      </c>
      <c r="J1569" s="43">
        <v>1.034054E-3</v>
      </c>
      <c r="K1569" s="16" t="s">
        <v>31889</v>
      </c>
      <c r="L1569" s="83">
        <v>-21.253</v>
      </c>
      <c r="M1569" s="83">
        <v>-63.655000000000001</v>
      </c>
    </row>
    <row r="1570" spans="1:13" ht="15">
      <c r="A1570" s="16" t="s">
        <v>45300</v>
      </c>
      <c r="B1570" s="16" t="s">
        <v>45301</v>
      </c>
      <c r="C1570" s="82" t="s">
        <v>45302</v>
      </c>
      <c r="D1570" s="16" t="s">
        <v>40347</v>
      </c>
      <c r="E1570" s="83">
        <v>2021</v>
      </c>
      <c r="F1570" s="16" t="s">
        <v>45303</v>
      </c>
      <c r="G1570" s="43" t="s">
        <v>45301</v>
      </c>
      <c r="H1570" s="43">
        <v>24393.677729999999</v>
      </c>
      <c r="I1570" s="43">
        <v>2022</v>
      </c>
      <c r="J1570" s="43">
        <v>1.037421E-3</v>
      </c>
      <c r="K1570" s="16" t="s">
        <v>31889</v>
      </c>
      <c r="L1570" s="83">
        <v>-21.145</v>
      </c>
      <c r="M1570" s="83">
        <v>-63.622999999999998</v>
      </c>
    </row>
    <row r="1571" spans="1:13" ht="15">
      <c r="A1571" s="16" t="s">
        <v>45304</v>
      </c>
      <c r="B1571" s="16" t="s">
        <v>45305</v>
      </c>
      <c r="C1571" s="82" t="s">
        <v>45306</v>
      </c>
      <c r="D1571" s="16" t="s">
        <v>40347</v>
      </c>
      <c r="E1571" s="83">
        <v>2021</v>
      </c>
      <c r="F1571" s="16" t="s">
        <v>45307</v>
      </c>
      <c r="G1571" s="43" t="s">
        <v>45305</v>
      </c>
      <c r="H1571" s="43">
        <v>16099.358270000001</v>
      </c>
      <c r="I1571" s="43">
        <v>2022</v>
      </c>
      <c r="J1571" s="43">
        <v>1.0154439999999999E-3</v>
      </c>
      <c r="K1571" s="16" t="s">
        <v>31889</v>
      </c>
      <c r="L1571" s="83">
        <v>-20.076000000000001</v>
      </c>
      <c r="M1571" s="83">
        <v>-63.505000000000003</v>
      </c>
    </row>
    <row r="1572" spans="1:13" ht="15">
      <c r="A1572" s="16" t="s">
        <v>45308</v>
      </c>
      <c r="B1572" s="16" t="s">
        <v>45309</v>
      </c>
      <c r="C1572" s="82" t="s">
        <v>45310</v>
      </c>
      <c r="D1572" s="16" t="s">
        <v>40347</v>
      </c>
      <c r="E1572" s="83">
        <v>2021</v>
      </c>
      <c r="F1572" s="16" t="s">
        <v>45303</v>
      </c>
      <c r="K1572" s="16" t="s">
        <v>31889</v>
      </c>
      <c r="L1572" s="83">
        <v>-21.902000000000001</v>
      </c>
      <c r="M1572" s="83">
        <v>-63.881</v>
      </c>
    </row>
    <row r="1573" spans="1:13" ht="15">
      <c r="A1573" s="16" t="s">
        <v>45311</v>
      </c>
      <c r="B1573" s="16" t="s">
        <v>45312</v>
      </c>
      <c r="C1573" s="82" t="s">
        <v>45313</v>
      </c>
      <c r="D1573" s="16" t="s">
        <v>40347</v>
      </c>
      <c r="E1573" s="83">
        <v>2021</v>
      </c>
      <c r="F1573" s="16" t="s">
        <v>45314</v>
      </c>
      <c r="G1573" s="43" t="s">
        <v>45312</v>
      </c>
      <c r="H1573" s="43">
        <v>4008.4540860000002</v>
      </c>
      <c r="I1573" s="43">
        <v>2022</v>
      </c>
      <c r="J1573" s="43">
        <v>1.036464E-3</v>
      </c>
      <c r="K1573" s="16" t="s">
        <v>31889</v>
      </c>
      <c r="L1573" s="83">
        <v>-17.016999999999999</v>
      </c>
      <c r="M1573" s="83">
        <v>-64.132999999999996</v>
      </c>
    </row>
    <row r="1574" spans="1:13" ht="15">
      <c r="A1574" s="16" t="s">
        <v>45315</v>
      </c>
      <c r="B1574" s="16" t="s">
        <v>45316</v>
      </c>
      <c r="C1574" s="82" t="s">
        <v>45317</v>
      </c>
      <c r="D1574" s="16" t="s">
        <v>40347</v>
      </c>
      <c r="E1574" s="83">
        <v>2021</v>
      </c>
      <c r="F1574" s="16" t="s">
        <v>45314</v>
      </c>
      <c r="K1574" s="16" t="s">
        <v>31889</v>
      </c>
      <c r="L1574" s="83">
        <v>-18.166</v>
      </c>
      <c r="M1574" s="83">
        <v>-62.914000000000001</v>
      </c>
    </row>
    <row r="1575" spans="1:13" ht="15">
      <c r="A1575" s="16" t="s">
        <v>45318</v>
      </c>
      <c r="B1575" s="16" t="s">
        <v>45319</v>
      </c>
      <c r="C1575" s="82" t="s">
        <v>45320</v>
      </c>
      <c r="D1575" s="16" t="s">
        <v>40347</v>
      </c>
      <c r="E1575" s="83">
        <v>2021</v>
      </c>
      <c r="F1575" s="16" t="s">
        <v>45321</v>
      </c>
      <c r="K1575" s="16" t="s">
        <v>31889</v>
      </c>
      <c r="L1575" s="83">
        <v>-17.302</v>
      </c>
      <c r="M1575" s="83">
        <v>-64.397999999999996</v>
      </c>
    </row>
    <row r="1576" spans="1:13" ht="15">
      <c r="A1576" s="16" t="s">
        <v>45322</v>
      </c>
      <c r="B1576" s="16" t="s">
        <v>45323</v>
      </c>
      <c r="C1576" s="82" t="s">
        <v>45324</v>
      </c>
      <c r="D1576" s="16" t="s">
        <v>40347</v>
      </c>
      <c r="E1576" s="83">
        <v>2016</v>
      </c>
      <c r="F1576" s="16" t="s">
        <v>45325</v>
      </c>
      <c r="G1576" s="43" t="s">
        <v>45326</v>
      </c>
      <c r="H1576" s="43">
        <v>64880.987359999999</v>
      </c>
      <c r="I1576" s="43">
        <v>2021</v>
      </c>
      <c r="J1576" s="43">
        <v>9.0006600000000004E-4</v>
      </c>
      <c r="K1576" s="16" t="s">
        <v>305</v>
      </c>
      <c r="L1576" s="83">
        <v>8.418749</v>
      </c>
      <c r="M1576" s="83">
        <v>-64.739599999999996</v>
      </c>
    </row>
    <row r="1577" spans="1:13" ht="15">
      <c r="A1577" s="16" t="s">
        <v>45327</v>
      </c>
      <c r="B1577" s="16" t="s">
        <v>45328</v>
      </c>
      <c r="C1577" s="82" t="s">
        <v>45329</v>
      </c>
      <c r="D1577" s="16" t="s">
        <v>40347</v>
      </c>
      <c r="E1577" s="83">
        <v>2016</v>
      </c>
      <c r="F1577" s="16" t="s">
        <v>45325</v>
      </c>
      <c r="K1577" s="16" t="s">
        <v>305</v>
      </c>
      <c r="L1577" s="83">
        <v>8.6478169999999999</v>
      </c>
      <c r="M1577" s="83">
        <v>-63.106200000000001</v>
      </c>
    </row>
    <row r="1578" spans="1:13" ht="15">
      <c r="A1578" s="16" t="s">
        <v>45330</v>
      </c>
      <c r="B1578" s="16" t="s">
        <v>45331</v>
      </c>
      <c r="C1578" s="82" t="s">
        <v>45332</v>
      </c>
      <c r="D1578" s="16" t="s">
        <v>40347</v>
      </c>
      <c r="E1578" s="83">
        <v>2016</v>
      </c>
      <c r="F1578" s="16" t="s">
        <v>45325</v>
      </c>
      <c r="K1578" s="16" t="s">
        <v>305</v>
      </c>
      <c r="L1578" s="83">
        <v>8.6478169999999999</v>
      </c>
      <c r="M1578" s="83">
        <v>-63.106200000000001</v>
      </c>
    </row>
    <row r="1579" spans="1:13" ht="15">
      <c r="A1579" s="16" t="s">
        <v>45333</v>
      </c>
      <c r="B1579" s="16" t="s">
        <v>45334</v>
      </c>
      <c r="C1579" s="82" t="s">
        <v>45335</v>
      </c>
      <c r="D1579" s="16" t="s">
        <v>40347</v>
      </c>
      <c r="E1579" s="83">
        <v>2019</v>
      </c>
      <c r="F1579" s="16" t="s">
        <v>45336</v>
      </c>
      <c r="G1579" s="43" t="s">
        <v>45326</v>
      </c>
      <c r="H1579" s="43">
        <v>64880.987359999999</v>
      </c>
      <c r="I1579" s="43">
        <v>2021</v>
      </c>
      <c r="J1579" s="43">
        <v>9.0006600000000004E-4</v>
      </c>
      <c r="K1579" s="16" t="s">
        <v>305</v>
      </c>
      <c r="L1579" s="83">
        <v>8.32</v>
      </c>
      <c r="M1579" s="83">
        <v>-64.33</v>
      </c>
    </row>
    <row r="1580" spans="1:13" ht="15">
      <c r="A1580" s="16" t="s">
        <v>45337</v>
      </c>
      <c r="B1580" s="16" t="s">
        <v>45338</v>
      </c>
      <c r="C1580" s="82" t="s">
        <v>45339</v>
      </c>
      <c r="D1580" s="16" t="s">
        <v>40347</v>
      </c>
      <c r="E1580" s="83">
        <v>2021</v>
      </c>
      <c r="F1580" s="16" t="s">
        <v>45325</v>
      </c>
      <c r="K1580" s="16" t="s">
        <v>305</v>
      </c>
      <c r="L1580" s="83">
        <v>9.7123410000000003</v>
      </c>
      <c r="M1580" s="83">
        <v>-70.989800000000002</v>
      </c>
    </row>
    <row r="1581" spans="1:13" ht="15">
      <c r="A1581" s="16" t="s">
        <v>45340</v>
      </c>
      <c r="B1581" s="16" t="s">
        <v>45341</v>
      </c>
      <c r="C1581" s="82" t="s">
        <v>45342</v>
      </c>
      <c r="D1581" s="16" t="s">
        <v>40347</v>
      </c>
      <c r="E1581" s="83">
        <v>2021</v>
      </c>
      <c r="F1581" s="16" t="s">
        <v>45325</v>
      </c>
      <c r="K1581" s="16" t="s">
        <v>305</v>
      </c>
      <c r="L1581" s="83">
        <v>9.8179060000000007</v>
      </c>
      <c r="M1581" s="83">
        <v>-71.036500000000004</v>
      </c>
    </row>
    <row r="1582" spans="1:13" ht="15">
      <c r="A1582" s="16" t="s">
        <v>45343</v>
      </c>
      <c r="B1582" s="16" t="s">
        <v>45344</v>
      </c>
      <c r="C1582" s="82" t="s">
        <v>45345</v>
      </c>
      <c r="D1582" s="16" t="s">
        <v>40347</v>
      </c>
      <c r="E1582" s="83">
        <v>2021</v>
      </c>
      <c r="F1582" s="16" t="s">
        <v>45325</v>
      </c>
      <c r="G1582" s="43" t="s">
        <v>45346</v>
      </c>
      <c r="H1582" s="43">
        <v>498877.5281</v>
      </c>
      <c r="I1582" s="43">
        <v>2022</v>
      </c>
      <c r="J1582" s="43">
        <v>7.6897390000000001E-3</v>
      </c>
      <c r="K1582" s="16" t="s">
        <v>305</v>
      </c>
      <c r="L1582" s="83">
        <v>9.4139999999999997</v>
      </c>
      <c r="M1582" s="83">
        <v>-63.021000000000001</v>
      </c>
    </row>
    <row r="1583" spans="1:13" ht="15">
      <c r="A1583" s="16" t="s">
        <v>45347</v>
      </c>
      <c r="B1583" s="16" t="s">
        <v>45348</v>
      </c>
      <c r="C1583" s="82" t="s">
        <v>45349</v>
      </c>
      <c r="D1583" s="16" t="s">
        <v>40347</v>
      </c>
      <c r="E1583" s="83">
        <v>2016</v>
      </c>
      <c r="F1583" s="16" t="s">
        <v>45325</v>
      </c>
      <c r="K1583" s="16" t="s">
        <v>305</v>
      </c>
      <c r="L1583" s="83">
        <v>8.9410000000000007</v>
      </c>
      <c r="M1583" s="83">
        <v>-64.426000000000002</v>
      </c>
    </row>
    <row r="1584" spans="1:13" ht="15">
      <c r="A1584" s="16" t="s">
        <v>45350</v>
      </c>
      <c r="B1584" s="16" t="s">
        <v>45351</v>
      </c>
      <c r="C1584" s="82" t="s">
        <v>45352</v>
      </c>
      <c r="D1584" s="16" t="s">
        <v>40347</v>
      </c>
      <c r="E1584" s="83">
        <v>2016</v>
      </c>
      <c r="F1584" s="16" t="s">
        <v>45325</v>
      </c>
      <c r="K1584" s="16" t="s">
        <v>305</v>
      </c>
      <c r="L1584" s="83">
        <v>9.5024669999999993</v>
      </c>
      <c r="M1584" s="83">
        <v>-71.147800000000004</v>
      </c>
    </row>
    <row r="1585" spans="1:13" ht="15">
      <c r="A1585" s="16" t="s">
        <v>45353</v>
      </c>
      <c r="B1585" s="16" t="s">
        <v>45354</v>
      </c>
      <c r="C1585" s="82" t="s">
        <v>45355</v>
      </c>
      <c r="D1585" s="16" t="s">
        <v>40347</v>
      </c>
      <c r="E1585" s="83">
        <v>2021</v>
      </c>
      <c r="F1585" s="16" t="s">
        <v>45325</v>
      </c>
      <c r="G1585" s="43" t="s">
        <v>45346</v>
      </c>
      <c r="H1585" s="43">
        <v>498877.5281</v>
      </c>
      <c r="I1585" s="43">
        <v>2022</v>
      </c>
      <c r="J1585" s="43">
        <v>7.6897390000000001E-3</v>
      </c>
      <c r="K1585" s="16" t="s">
        <v>305</v>
      </c>
      <c r="L1585" s="83">
        <v>9.4139999999999997</v>
      </c>
      <c r="M1585" s="83">
        <v>-63.021000000000001</v>
      </c>
    </row>
    <row r="1586" spans="1:13" ht="15">
      <c r="A1586" s="16" t="s">
        <v>45356</v>
      </c>
      <c r="B1586" s="16" t="s">
        <v>45357</v>
      </c>
      <c r="C1586" s="82" t="s">
        <v>45358</v>
      </c>
      <c r="D1586" s="16" t="s">
        <v>40347</v>
      </c>
      <c r="E1586" s="83">
        <v>2015</v>
      </c>
      <c r="F1586" s="16" t="s">
        <v>45359</v>
      </c>
      <c r="K1586" s="16" t="s">
        <v>305</v>
      </c>
      <c r="L1586" s="83">
        <v>10.111549999999999</v>
      </c>
      <c r="M1586" s="83">
        <v>-71.818600000000004</v>
      </c>
    </row>
    <row r="1587" spans="1:13" ht="15">
      <c r="A1587" s="16" t="s">
        <v>45360</v>
      </c>
      <c r="B1587" s="16" t="s">
        <v>45361</v>
      </c>
      <c r="C1587" s="82" t="s">
        <v>45362</v>
      </c>
      <c r="D1587" s="16" t="s">
        <v>40347</v>
      </c>
      <c r="E1587" s="83">
        <v>2021</v>
      </c>
      <c r="F1587" s="16" t="s">
        <v>45325</v>
      </c>
      <c r="G1587" s="43" t="s">
        <v>45346</v>
      </c>
      <c r="H1587" s="43">
        <v>498877.5281</v>
      </c>
      <c r="I1587" s="43">
        <v>2022</v>
      </c>
      <c r="J1587" s="43">
        <v>7.6897390000000001E-3</v>
      </c>
      <c r="K1587" s="16" t="s">
        <v>305</v>
      </c>
      <c r="L1587" s="83">
        <v>9.6593999999999998</v>
      </c>
      <c r="M1587" s="83">
        <v>-63.516800000000003</v>
      </c>
    </row>
    <row r="1588" spans="1:13" ht="15">
      <c r="A1588" s="16" t="s">
        <v>45363</v>
      </c>
      <c r="B1588" s="16" t="s">
        <v>45364</v>
      </c>
      <c r="C1588" s="82" t="s">
        <v>45365</v>
      </c>
      <c r="D1588" s="16" t="s">
        <v>40347</v>
      </c>
      <c r="E1588" s="83">
        <v>2016</v>
      </c>
      <c r="F1588" s="16" t="s">
        <v>45325</v>
      </c>
      <c r="K1588" s="16" t="s">
        <v>305</v>
      </c>
      <c r="L1588" s="84"/>
      <c r="M1588" s="84"/>
    </row>
    <row r="1589" spans="1:13" ht="15">
      <c r="A1589" s="16" t="s">
        <v>45366</v>
      </c>
      <c r="B1589" s="16" t="s">
        <v>45367</v>
      </c>
      <c r="C1589" s="82" t="s">
        <v>45368</v>
      </c>
      <c r="D1589" s="16" t="s">
        <v>40347</v>
      </c>
      <c r="E1589" s="83">
        <v>2016</v>
      </c>
      <c r="F1589" s="16" t="s">
        <v>45325</v>
      </c>
      <c r="K1589" s="16" t="s">
        <v>305</v>
      </c>
      <c r="L1589" s="83">
        <v>8.9403070000000007</v>
      </c>
      <c r="M1589" s="83">
        <v>-62.886000000000003</v>
      </c>
    </row>
    <row r="1590" spans="1:13" ht="15">
      <c r="A1590" s="16" t="s">
        <v>45369</v>
      </c>
      <c r="B1590" s="16" t="s">
        <v>45370</v>
      </c>
      <c r="C1590" s="82" t="s">
        <v>45371</v>
      </c>
      <c r="D1590" s="16" t="s">
        <v>40347</v>
      </c>
      <c r="E1590" s="83">
        <v>2020</v>
      </c>
      <c r="F1590" s="16" t="s">
        <v>45372</v>
      </c>
      <c r="G1590" s="43" t="s">
        <v>45370</v>
      </c>
      <c r="H1590" s="43">
        <v>4054.081361</v>
      </c>
      <c r="I1590" s="43">
        <v>2022</v>
      </c>
      <c r="J1590" s="43">
        <v>2.149345E-3</v>
      </c>
      <c r="K1590" s="16" t="s">
        <v>45373</v>
      </c>
      <c r="L1590" s="83">
        <v>17.504999999999999</v>
      </c>
      <c r="M1590" s="83">
        <v>-90.77</v>
      </c>
    </row>
    <row r="1591" spans="1:13" ht="15">
      <c r="A1591" s="16" t="s">
        <v>45374</v>
      </c>
      <c r="B1591" s="16" t="s">
        <v>45375</v>
      </c>
      <c r="C1591" s="82" t="s">
        <v>45376</v>
      </c>
      <c r="D1591" s="16" t="s">
        <v>40347</v>
      </c>
      <c r="E1591" s="83">
        <v>2020</v>
      </c>
      <c r="F1591" s="16" t="s">
        <v>45377</v>
      </c>
      <c r="K1591" s="16" t="s">
        <v>45373</v>
      </c>
      <c r="L1591" s="83">
        <v>15.965999999999999</v>
      </c>
      <c r="M1591" s="83">
        <v>-90.415999999999997</v>
      </c>
    </row>
    <row r="1592" spans="1:13" ht="15">
      <c r="A1592" s="16" t="s">
        <v>45378</v>
      </c>
      <c r="B1592" s="16" t="s">
        <v>45379</v>
      </c>
      <c r="C1592" s="82" t="s">
        <v>45380</v>
      </c>
      <c r="D1592" s="16" t="s">
        <v>40347</v>
      </c>
      <c r="E1592" s="83">
        <v>2020</v>
      </c>
      <c r="F1592" s="16" t="s">
        <v>45377</v>
      </c>
      <c r="K1592" s="16" t="s">
        <v>45373</v>
      </c>
      <c r="L1592" s="83">
        <v>16.036000000000001</v>
      </c>
      <c r="M1592" s="83">
        <v>-90.316999999999993</v>
      </c>
    </row>
    <row r="1593" spans="1:13" ht="15">
      <c r="A1593" s="16" t="s">
        <v>45381</v>
      </c>
      <c r="B1593" s="16" t="s">
        <v>45382</v>
      </c>
      <c r="C1593" s="82" t="s">
        <v>45383</v>
      </c>
      <c r="D1593" s="16" t="s">
        <v>40347</v>
      </c>
      <c r="E1593" s="83">
        <v>2020</v>
      </c>
      <c r="F1593" s="16" t="s">
        <v>45384</v>
      </c>
      <c r="K1593" s="16" t="s">
        <v>45373</v>
      </c>
      <c r="L1593" s="83">
        <v>15.974</v>
      </c>
      <c r="M1593" s="83">
        <v>-90.616</v>
      </c>
    </row>
    <row r="1594" spans="1:13" ht="15">
      <c r="A1594" s="16" t="s">
        <v>45385</v>
      </c>
      <c r="B1594" s="16" t="s">
        <v>42948</v>
      </c>
      <c r="C1594" s="82" t="s">
        <v>45386</v>
      </c>
      <c r="D1594" s="16" t="s">
        <v>40347</v>
      </c>
      <c r="E1594" s="83">
        <v>2019</v>
      </c>
      <c r="F1594" s="16" t="s">
        <v>45387</v>
      </c>
      <c r="G1594" s="43" t="s">
        <v>42948</v>
      </c>
      <c r="H1594" s="43">
        <v>6175.1221509999996</v>
      </c>
      <c r="I1594" s="43">
        <v>2022</v>
      </c>
      <c r="J1594" s="43">
        <v>7.9605500000000005E-4</v>
      </c>
      <c r="K1594" s="16" t="s">
        <v>45388</v>
      </c>
      <c r="L1594" s="83">
        <v>23.146999999999998</v>
      </c>
      <c r="M1594" s="83">
        <v>-81.343000000000004</v>
      </c>
    </row>
    <row r="1595" spans="1:13" ht="15">
      <c r="A1595" s="16" t="s">
        <v>45389</v>
      </c>
      <c r="B1595" s="16" t="s">
        <v>45390</v>
      </c>
      <c r="C1595" s="82" t="s">
        <v>45391</v>
      </c>
      <c r="D1595" s="16" t="s">
        <v>40347</v>
      </c>
      <c r="E1595" s="83">
        <v>2021</v>
      </c>
      <c r="F1595" s="16" t="s">
        <v>45392</v>
      </c>
      <c r="G1595" s="43" t="s">
        <v>45393</v>
      </c>
      <c r="H1595" s="43">
        <v>4222.7501890000003</v>
      </c>
      <c r="I1595" s="43">
        <v>2022</v>
      </c>
      <c r="J1595" s="43">
        <v>7.9470300000000001E-4</v>
      </c>
      <c r="K1595" s="16" t="s">
        <v>45388</v>
      </c>
      <c r="L1595" s="83">
        <v>23.169</v>
      </c>
      <c r="M1595" s="83">
        <v>-81.597999999999999</v>
      </c>
    </row>
    <row r="1596" spans="1:13" ht="15">
      <c r="A1596" s="16" t="s">
        <v>45394</v>
      </c>
      <c r="B1596" s="16" t="s">
        <v>45395</v>
      </c>
      <c r="C1596" s="82" t="s">
        <v>45396</v>
      </c>
      <c r="D1596" s="84"/>
      <c r="E1596" s="84"/>
      <c r="F1596" s="16" t="s">
        <v>45397</v>
      </c>
      <c r="K1596" s="16" t="s">
        <v>31425</v>
      </c>
      <c r="L1596" s="83">
        <v>9.6319999999999997</v>
      </c>
      <c r="M1596" s="83">
        <v>101.158</v>
      </c>
    </row>
    <row r="1597" spans="1:13" ht="15">
      <c r="A1597" s="16" t="s">
        <v>45398</v>
      </c>
      <c r="B1597" s="16" t="s">
        <v>45399</v>
      </c>
      <c r="C1597" s="82" t="s">
        <v>45400</v>
      </c>
      <c r="D1597" s="16" t="s">
        <v>40347</v>
      </c>
      <c r="E1597" s="83">
        <v>2022</v>
      </c>
      <c r="F1597" s="16" t="s">
        <v>45401</v>
      </c>
      <c r="G1597" s="43" t="s">
        <v>45399</v>
      </c>
      <c r="H1597" s="43">
        <v>4054.2565669999999</v>
      </c>
      <c r="I1597" s="43">
        <v>2022</v>
      </c>
      <c r="J1597" s="43">
        <v>1.106145E-3</v>
      </c>
      <c r="K1597" s="16" t="s">
        <v>31425</v>
      </c>
      <c r="L1597" s="83">
        <v>9.1519999999999992</v>
      </c>
      <c r="M1597" s="83">
        <v>101.43600000000001</v>
      </c>
    </row>
    <row r="1598" spans="1:13" ht="15">
      <c r="A1598" s="16" t="s">
        <v>45402</v>
      </c>
      <c r="B1598" s="16" t="s">
        <v>45403</v>
      </c>
      <c r="C1598" s="82" t="s">
        <v>45404</v>
      </c>
      <c r="D1598" s="16" t="s">
        <v>40347</v>
      </c>
      <c r="E1598" s="83">
        <v>2022</v>
      </c>
      <c r="F1598" s="16" t="s">
        <v>45401</v>
      </c>
      <c r="K1598" s="16" t="s">
        <v>31425</v>
      </c>
      <c r="L1598" s="83">
        <v>8.8320000000000007</v>
      </c>
      <c r="M1598" s="83">
        <v>101.65</v>
      </c>
    </row>
    <row r="1599" spans="1:13" ht="15">
      <c r="A1599" s="16" t="s">
        <v>45405</v>
      </c>
      <c r="B1599" s="16" t="s">
        <v>45406</v>
      </c>
      <c r="C1599" s="82" t="s">
        <v>45407</v>
      </c>
      <c r="D1599" s="16" t="s">
        <v>40347</v>
      </c>
      <c r="E1599" s="83">
        <v>2021</v>
      </c>
      <c r="F1599" s="16" t="s">
        <v>45397</v>
      </c>
      <c r="K1599" s="16" t="s">
        <v>31425</v>
      </c>
      <c r="L1599" s="83">
        <v>8.8320000000000007</v>
      </c>
      <c r="M1599" s="83">
        <v>101.65</v>
      </c>
    </row>
    <row r="1600" spans="1:13" ht="15">
      <c r="A1600" s="16" t="s">
        <v>45408</v>
      </c>
      <c r="B1600" s="16" t="s">
        <v>45409</v>
      </c>
      <c r="C1600" s="82" t="s">
        <v>45410</v>
      </c>
      <c r="D1600" s="16" t="s">
        <v>40347</v>
      </c>
      <c r="E1600" s="83">
        <v>2021</v>
      </c>
      <c r="F1600" s="16" t="s">
        <v>45397</v>
      </c>
      <c r="K1600" s="16" t="s">
        <v>31425</v>
      </c>
      <c r="L1600" s="84"/>
      <c r="M1600" s="84"/>
    </row>
    <row r="1601" spans="1:13" ht="15">
      <c r="A1601" s="16" t="s">
        <v>45411</v>
      </c>
      <c r="B1601" s="16" t="s">
        <v>45412</v>
      </c>
      <c r="C1601" s="82" t="s">
        <v>45413</v>
      </c>
      <c r="D1601" s="16" t="s">
        <v>40347</v>
      </c>
      <c r="E1601" s="83">
        <v>2021</v>
      </c>
      <c r="F1601" s="16" t="s">
        <v>45397</v>
      </c>
      <c r="K1601" s="16" t="s">
        <v>31425</v>
      </c>
      <c r="L1601" s="83">
        <v>8.6150000000000002</v>
      </c>
      <c r="M1601" s="83">
        <v>101.55</v>
      </c>
    </row>
    <row r="1602" spans="1:13" ht="15">
      <c r="A1602" s="16" t="s">
        <v>45414</v>
      </c>
      <c r="B1602" s="16" t="s">
        <v>45415</v>
      </c>
      <c r="C1602" s="82" t="s">
        <v>45416</v>
      </c>
      <c r="D1602" s="16" t="s">
        <v>40347</v>
      </c>
      <c r="E1602" s="83">
        <v>2021</v>
      </c>
      <c r="F1602" s="16" t="s">
        <v>45397</v>
      </c>
      <c r="K1602" s="16" t="s">
        <v>31425</v>
      </c>
      <c r="L1602" s="83">
        <v>9.827</v>
      </c>
      <c r="M1602" s="83">
        <v>101.55200000000001</v>
      </c>
    </row>
    <row r="1603" spans="1:13" ht="15">
      <c r="A1603" s="16" t="s">
        <v>45417</v>
      </c>
      <c r="B1603" s="16" t="s">
        <v>45418</v>
      </c>
      <c r="C1603" s="82" t="s">
        <v>45419</v>
      </c>
      <c r="D1603" s="16" t="s">
        <v>40347</v>
      </c>
      <c r="E1603" s="83">
        <v>2021</v>
      </c>
      <c r="F1603" s="16" t="s">
        <v>45397</v>
      </c>
      <c r="G1603" s="43" t="s">
        <v>45418</v>
      </c>
      <c r="H1603" s="43">
        <v>16905.830150000002</v>
      </c>
      <c r="I1603" s="43">
        <v>2022</v>
      </c>
      <c r="J1603" s="43">
        <v>9.2097000000000001E-4</v>
      </c>
      <c r="K1603" s="16" t="s">
        <v>31425</v>
      </c>
      <c r="L1603" s="83">
        <v>8.6150000000000002</v>
      </c>
      <c r="M1603" s="83">
        <v>101.55</v>
      </c>
    </row>
    <row r="1604" spans="1:13" ht="15">
      <c r="A1604" s="16" t="s">
        <v>45420</v>
      </c>
      <c r="B1604" s="16" t="s">
        <v>45421</v>
      </c>
      <c r="C1604" s="82" t="s">
        <v>45422</v>
      </c>
      <c r="D1604" s="16" t="s">
        <v>40347</v>
      </c>
      <c r="E1604" s="83">
        <v>2021</v>
      </c>
      <c r="F1604" s="16" t="s">
        <v>45397</v>
      </c>
      <c r="K1604" s="16" t="s">
        <v>31425</v>
      </c>
      <c r="L1604" s="83">
        <v>8.6150000000000002</v>
      </c>
      <c r="M1604" s="83">
        <v>101.55</v>
      </c>
    </row>
    <row r="1605" spans="1:13" ht="15">
      <c r="A1605" s="16" t="s">
        <v>45423</v>
      </c>
      <c r="B1605" s="16" t="s">
        <v>45424</v>
      </c>
      <c r="C1605" s="82" t="s">
        <v>45425</v>
      </c>
      <c r="D1605" s="16" t="s">
        <v>40347</v>
      </c>
      <c r="E1605" s="83">
        <v>2021</v>
      </c>
      <c r="F1605" s="16" t="s">
        <v>45397</v>
      </c>
      <c r="K1605" s="16" t="s">
        <v>31425</v>
      </c>
      <c r="L1605" s="83">
        <v>9.484</v>
      </c>
      <c r="M1605" s="83">
        <v>101.548</v>
      </c>
    </row>
    <row r="1606" spans="1:13" ht="15">
      <c r="A1606" s="16" t="s">
        <v>45426</v>
      </c>
      <c r="B1606" s="16" t="s">
        <v>45427</v>
      </c>
      <c r="C1606" s="82" t="s">
        <v>45428</v>
      </c>
      <c r="D1606" s="16" t="s">
        <v>40347</v>
      </c>
      <c r="E1606" s="83">
        <v>2021</v>
      </c>
      <c r="F1606" s="16" t="s">
        <v>45397</v>
      </c>
      <c r="K1606" s="16" t="s">
        <v>31425</v>
      </c>
      <c r="L1606" s="83">
        <v>9.19</v>
      </c>
      <c r="M1606" s="83">
        <v>101.79900000000001</v>
      </c>
    </row>
    <row r="1607" spans="1:13" ht="15">
      <c r="A1607" s="16" t="s">
        <v>45429</v>
      </c>
      <c r="B1607" s="16" t="s">
        <v>45430</v>
      </c>
      <c r="C1607" s="82" t="s">
        <v>45431</v>
      </c>
      <c r="D1607" s="16" t="s">
        <v>40347</v>
      </c>
      <c r="E1607" s="83">
        <v>2021</v>
      </c>
      <c r="F1607" s="16" t="s">
        <v>45397</v>
      </c>
      <c r="K1607" s="16" t="s">
        <v>31425</v>
      </c>
      <c r="L1607" s="83">
        <v>9.827</v>
      </c>
      <c r="M1607" s="83">
        <v>101.55200000000001</v>
      </c>
    </row>
    <row r="1608" spans="1:13" ht="15">
      <c r="A1608" s="16" t="s">
        <v>45432</v>
      </c>
      <c r="B1608" s="16" t="s">
        <v>45433</v>
      </c>
      <c r="C1608" s="82" t="s">
        <v>45434</v>
      </c>
      <c r="D1608" s="16" t="s">
        <v>40347</v>
      </c>
      <c r="E1608" s="83">
        <v>2021</v>
      </c>
      <c r="F1608" s="16" t="s">
        <v>45401</v>
      </c>
      <c r="K1608" s="16" t="s">
        <v>31425</v>
      </c>
      <c r="L1608" s="83">
        <v>9.9740920000000006</v>
      </c>
      <c r="M1608" s="83">
        <v>101.1635</v>
      </c>
    </row>
    <row r="1609" spans="1:13" ht="15">
      <c r="A1609" s="16" t="s">
        <v>45435</v>
      </c>
      <c r="B1609" s="16" t="s">
        <v>45436</v>
      </c>
      <c r="C1609" s="82" t="s">
        <v>45437</v>
      </c>
      <c r="D1609" s="16" t="s">
        <v>40347</v>
      </c>
      <c r="E1609" s="83">
        <v>2015</v>
      </c>
      <c r="F1609" s="16" t="s">
        <v>45397</v>
      </c>
      <c r="K1609" s="16" t="s">
        <v>31425</v>
      </c>
      <c r="L1609" s="83">
        <v>10.06367</v>
      </c>
      <c r="M1609" s="83">
        <v>100.9499</v>
      </c>
    </row>
    <row r="1610" spans="1:13" ht="15">
      <c r="A1610" s="16" t="s">
        <v>45438</v>
      </c>
      <c r="B1610" s="16" t="s">
        <v>45439</v>
      </c>
      <c r="C1610" s="82" t="s">
        <v>45440</v>
      </c>
      <c r="D1610" s="16" t="s">
        <v>40347</v>
      </c>
      <c r="E1610" s="83">
        <v>2022</v>
      </c>
      <c r="F1610" s="16" t="s">
        <v>45401</v>
      </c>
      <c r="K1610" s="16" t="s">
        <v>31425</v>
      </c>
      <c r="L1610" s="83">
        <v>9.1519999999999992</v>
      </c>
      <c r="M1610" s="83">
        <v>101.43600000000001</v>
      </c>
    </row>
    <row r="1611" spans="1:13" ht="15">
      <c r="A1611" s="16" t="s">
        <v>45441</v>
      </c>
      <c r="B1611" s="16" t="s">
        <v>45442</v>
      </c>
      <c r="C1611" s="82" t="s">
        <v>45443</v>
      </c>
      <c r="D1611" s="16" t="s">
        <v>40347</v>
      </c>
      <c r="E1611" s="83">
        <v>2021</v>
      </c>
      <c r="F1611" s="16" t="s">
        <v>45401</v>
      </c>
      <c r="K1611" s="16" t="s">
        <v>31425</v>
      </c>
      <c r="L1611" s="83">
        <v>9.2360000000000007</v>
      </c>
      <c r="M1611" s="83">
        <v>101.542</v>
      </c>
    </row>
    <row r="1612" spans="1:13" ht="15">
      <c r="A1612" s="16" t="s">
        <v>45444</v>
      </c>
      <c r="B1612" s="16" t="s">
        <v>45445</v>
      </c>
      <c r="C1612" s="82" t="s">
        <v>45446</v>
      </c>
      <c r="D1612" s="16" t="s">
        <v>40347</v>
      </c>
      <c r="E1612" s="83">
        <v>2018</v>
      </c>
      <c r="F1612" s="16" t="s">
        <v>45397</v>
      </c>
      <c r="K1612" s="16" t="s">
        <v>31425</v>
      </c>
      <c r="L1612" s="84"/>
      <c r="M1612" s="84"/>
    </row>
    <row r="1613" spans="1:13" ht="15">
      <c r="A1613" s="16" t="s">
        <v>45447</v>
      </c>
      <c r="B1613" s="16" t="s">
        <v>45448</v>
      </c>
      <c r="C1613" s="82" t="s">
        <v>45449</v>
      </c>
      <c r="D1613" s="16" t="s">
        <v>40347</v>
      </c>
      <c r="E1613" s="83">
        <v>2021</v>
      </c>
      <c r="F1613" s="16" t="s">
        <v>45397</v>
      </c>
      <c r="K1613" s="16" t="s">
        <v>31425</v>
      </c>
      <c r="L1613" s="83">
        <v>9.827</v>
      </c>
      <c r="M1613" s="83">
        <v>101.55200000000001</v>
      </c>
    </row>
    <row r="1614" spans="1:13" ht="15">
      <c r="A1614" s="16" t="s">
        <v>45450</v>
      </c>
      <c r="B1614" s="16" t="s">
        <v>45451</v>
      </c>
      <c r="C1614" s="82" t="s">
        <v>45452</v>
      </c>
      <c r="D1614" s="16" t="s">
        <v>41134</v>
      </c>
      <c r="E1614" s="83">
        <v>2023</v>
      </c>
      <c r="F1614" s="16" t="s">
        <v>45453</v>
      </c>
      <c r="K1614" s="16" t="s">
        <v>31425</v>
      </c>
      <c r="L1614" s="83">
        <v>9.6319999999999997</v>
      </c>
      <c r="M1614" s="83">
        <v>101.158</v>
      </c>
    </row>
    <row r="1615" spans="1:13" ht="15">
      <c r="A1615" s="16" t="s">
        <v>45454</v>
      </c>
      <c r="B1615" s="16" t="s">
        <v>45455</v>
      </c>
      <c r="C1615" s="82" t="s">
        <v>45456</v>
      </c>
      <c r="D1615" s="16" t="s">
        <v>40347</v>
      </c>
      <c r="E1615" s="83">
        <v>2021</v>
      </c>
      <c r="F1615" s="16" t="s">
        <v>45453</v>
      </c>
      <c r="K1615" s="16" t="s">
        <v>31425</v>
      </c>
      <c r="L1615" s="83">
        <v>9.6319999999999997</v>
      </c>
      <c r="M1615" s="83">
        <v>101.158</v>
      </c>
    </row>
    <row r="1616" spans="1:13" ht="15">
      <c r="A1616" s="16" t="s">
        <v>45457</v>
      </c>
      <c r="B1616" s="16" t="s">
        <v>45458</v>
      </c>
      <c r="C1616" s="82" t="s">
        <v>45459</v>
      </c>
      <c r="D1616" s="16" t="s">
        <v>41134</v>
      </c>
      <c r="E1616" s="83">
        <v>2018</v>
      </c>
      <c r="F1616" s="16" t="s">
        <v>45453</v>
      </c>
      <c r="K1616" s="16" t="s">
        <v>31425</v>
      </c>
      <c r="L1616" s="83">
        <v>9.6319999999999997</v>
      </c>
      <c r="M1616" s="83">
        <v>101.158</v>
      </c>
    </row>
    <row r="1617" spans="1:13" ht="15">
      <c r="A1617" s="16" t="s">
        <v>45460</v>
      </c>
      <c r="B1617" s="16" t="s">
        <v>45461</v>
      </c>
      <c r="C1617" s="82" t="s">
        <v>45462</v>
      </c>
      <c r="D1617" s="16" t="s">
        <v>40347</v>
      </c>
      <c r="E1617" s="83">
        <v>2021</v>
      </c>
      <c r="F1617" s="16" t="s">
        <v>45453</v>
      </c>
      <c r="K1617" s="16" t="s">
        <v>31425</v>
      </c>
      <c r="L1617" s="83">
        <v>10.645</v>
      </c>
      <c r="M1617" s="83">
        <v>101.176</v>
      </c>
    </row>
    <row r="1618" spans="1:13" ht="15">
      <c r="A1618" s="16" t="s">
        <v>45463</v>
      </c>
      <c r="B1618" s="16" t="s">
        <v>45464</v>
      </c>
      <c r="C1618" s="82" t="s">
        <v>45465</v>
      </c>
      <c r="D1618" s="16" t="s">
        <v>40347</v>
      </c>
      <c r="E1618" s="83">
        <v>2021</v>
      </c>
      <c r="F1618" s="16" t="s">
        <v>45453</v>
      </c>
      <c r="K1618" s="16" t="s">
        <v>31425</v>
      </c>
      <c r="L1618" s="83">
        <v>9.6319999999999997</v>
      </c>
      <c r="M1618" s="83">
        <v>101.158</v>
      </c>
    </row>
    <row r="1619" spans="1:13" ht="15">
      <c r="A1619" s="16" t="s">
        <v>45466</v>
      </c>
      <c r="B1619" s="16" t="s">
        <v>45467</v>
      </c>
      <c r="C1619" s="82" t="s">
        <v>45468</v>
      </c>
      <c r="D1619" s="16" t="s">
        <v>40347</v>
      </c>
      <c r="E1619" s="83">
        <v>2017</v>
      </c>
      <c r="F1619" s="16" t="s">
        <v>45453</v>
      </c>
      <c r="K1619" s="16" t="s">
        <v>31425</v>
      </c>
      <c r="L1619" s="83">
        <v>10.645</v>
      </c>
      <c r="M1619" s="83">
        <v>101.176</v>
      </c>
    </row>
    <row r="1620" spans="1:13" ht="15">
      <c r="A1620" s="16" t="s">
        <v>45469</v>
      </c>
      <c r="B1620" s="16" t="s">
        <v>45470</v>
      </c>
      <c r="C1620" s="82" t="s">
        <v>45471</v>
      </c>
      <c r="D1620" s="16" t="s">
        <v>40347</v>
      </c>
      <c r="E1620" s="83">
        <v>2023</v>
      </c>
      <c r="F1620" s="16" t="s">
        <v>45401</v>
      </c>
      <c r="K1620" s="16" t="s">
        <v>31425</v>
      </c>
      <c r="L1620" s="83">
        <v>8.2200000000000006</v>
      </c>
      <c r="M1620" s="83">
        <v>102.485</v>
      </c>
    </row>
    <row r="1621" spans="1:13" ht="15">
      <c r="A1621" s="16" t="s">
        <v>45472</v>
      </c>
      <c r="B1621" s="16" t="s">
        <v>45473</v>
      </c>
      <c r="C1621" s="82" t="s">
        <v>45474</v>
      </c>
      <c r="D1621" s="16" t="s">
        <v>40347</v>
      </c>
      <c r="E1621" s="83">
        <v>2022</v>
      </c>
      <c r="F1621" s="16" t="s">
        <v>45401</v>
      </c>
      <c r="G1621" s="43" t="s">
        <v>45475</v>
      </c>
      <c r="H1621" s="43">
        <v>35350.076979999998</v>
      </c>
      <c r="I1621" s="43">
        <v>2022</v>
      </c>
      <c r="J1621" s="43">
        <v>9.8296400000000002E-4</v>
      </c>
      <c r="K1621" s="16" t="s">
        <v>31425</v>
      </c>
      <c r="L1621" s="83">
        <v>7.8289999999999997</v>
      </c>
      <c r="M1621" s="83">
        <v>102.57899999999999</v>
      </c>
    </row>
    <row r="1622" spans="1:13" ht="15">
      <c r="A1622" s="16" t="s">
        <v>45476</v>
      </c>
      <c r="B1622" s="16" t="s">
        <v>45477</v>
      </c>
      <c r="C1622" s="82" t="s">
        <v>45478</v>
      </c>
      <c r="D1622" s="16" t="s">
        <v>40347</v>
      </c>
      <c r="E1622" s="83">
        <v>2020</v>
      </c>
      <c r="F1622" s="16" t="s">
        <v>45401</v>
      </c>
      <c r="G1622" s="43" t="s">
        <v>45475</v>
      </c>
      <c r="H1622" s="43">
        <v>35350.076979999998</v>
      </c>
      <c r="I1622" s="43">
        <v>2022</v>
      </c>
      <c r="J1622" s="43">
        <v>9.8296400000000002E-4</v>
      </c>
      <c r="K1622" s="16" t="s">
        <v>31425</v>
      </c>
      <c r="L1622" s="83">
        <v>7.53</v>
      </c>
      <c r="M1622" s="83">
        <v>102.64400000000001</v>
      </c>
    </row>
    <row r="1623" spans="1:13" ht="15">
      <c r="A1623" s="16" t="s">
        <v>45479</v>
      </c>
      <c r="B1623" s="16" t="s">
        <v>45480</v>
      </c>
      <c r="C1623" s="82" t="s">
        <v>45481</v>
      </c>
      <c r="D1623" s="16" t="s">
        <v>40347</v>
      </c>
      <c r="E1623" s="83">
        <v>2021</v>
      </c>
      <c r="F1623" s="16" t="s">
        <v>45401</v>
      </c>
      <c r="K1623" s="16" t="s">
        <v>31425</v>
      </c>
      <c r="L1623" s="83">
        <v>7.6379999999999999</v>
      </c>
      <c r="M1623" s="83">
        <v>102.79900000000001</v>
      </c>
    </row>
    <row r="1624" spans="1:13" ht="15">
      <c r="A1624" s="16" t="s">
        <v>45482</v>
      </c>
      <c r="B1624" s="16" t="s">
        <v>45483</v>
      </c>
      <c r="C1624" s="82" t="s">
        <v>45484</v>
      </c>
      <c r="D1624" s="16" t="s">
        <v>40347</v>
      </c>
      <c r="E1624" s="83">
        <v>2016</v>
      </c>
      <c r="F1624" s="16" t="s">
        <v>45485</v>
      </c>
      <c r="K1624" s="16" t="s">
        <v>31425</v>
      </c>
      <c r="L1624" s="83">
        <v>10.041</v>
      </c>
      <c r="M1624" s="83">
        <v>99.43</v>
      </c>
    </row>
    <row r="1625" spans="1:13" ht="15">
      <c r="A1625" s="16" t="s">
        <v>45486</v>
      </c>
      <c r="B1625" s="16" t="s">
        <v>45487</v>
      </c>
      <c r="C1625" s="82" t="s">
        <v>45488</v>
      </c>
      <c r="D1625" s="16" t="s">
        <v>40347</v>
      </c>
      <c r="E1625" s="83">
        <v>2023</v>
      </c>
      <c r="F1625" s="16" t="s">
        <v>45489</v>
      </c>
      <c r="K1625" s="16" t="s">
        <v>31425</v>
      </c>
      <c r="L1625" s="83">
        <v>11.292</v>
      </c>
      <c r="M1625" s="83">
        <v>100.724</v>
      </c>
    </row>
    <row r="1626" spans="1:13" ht="15">
      <c r="A1626" s="16" t="s">
        <v>45490</v>
      </c>
      <c r="B1626" s="16" t="s">
        <v>42570</v>
      </c>
      <c r="C1626" s="82" t="s">
        <v>45491</v>
      </c>
      <c r="D1626" s="16" t="s">
        <v>40347</v>
      </c>
      <c r="E1626" s="83">
        <v>2023</v>
      </c>
      <c r="F1626" s="16" t="s">
        <v>45489</v>
      </c>
      <c r="K1626" s="16" t="s">
        <v>31425</v>
      </c>
      <c r="L1626" s="83">
        <v>11.292</v>
      </c>
      <c r="M1626" s="83">
        <v>100.724</v>
      </c>
    </row>
    <row r="1627" spans="1:13" ht="15">
      <c r="A1627" s="16" t="s">
        <v>45492</v>
      </c>
      <c r="B1627" s="16" t="s">
        <v>45493</v>
      </c>
      <c r="C1627" s="82" t="s">
        <v>45494</v>
      </c>
      <c r="D1627" s="16" t="s">
        <v>40347</v>
      </c>
      <c r="E1627" s="83">
        <v>2022</v>
      </c>
      <c r="F1627" s="16" t="s">
        <v>45489</v>
      </c>
      <c r="K1627" s="16" t="s">
        <v>31425</v>
      </c>
      <c r="L1627" s="83">
        <v>11.694000000000001</v>
      </c>
      <c r="M1627" s="83">
        <v>100.571</v>
      </c>
    </row>
    <row r="1628" spans="1:13" ht="15">
      <c r="A1628" s="16" t="s">
        <v>45495</v>
      </c>
      <c r="B1628" s="16" t="s">
        <v>45496</v>
      </c>
      <c r="C1628" s="82" t="s">
        <v>45497</v>
      </c>
      <c r="D1628" s="16" t="s">
        <v>40347</v>
      </c>
      <c r="E1628" s="83">
        <v>2021</v>
      </c>
      <c r="F1628" s="16" t="s">
        <v>45489</v>
      </c>
      <c r="K1628" s="16" t="s">
        <v>31425</v>
      </c>
      <c r="L1628" s="83">
        <v>7.782</v>
      </c>
      <c r="M1628" s="83">
        <v>102.12</v>
      </c>
    </row>
    <row r="1629" spans="1:13" ht="15">
      <c r="A1629" s="16" t="s">
        <v>45498</v>
      </c>
      <c r="B1629" s="16" t="s">
        <v>45499</v>
      </c>
      <c r="C1629" s="82" t="s">
        <v>45500</v>
      </c>
      <c r="D1629" s="16" t="s">
        <v>40347</v>
      </c>
      <c r="E1629" s="83">
        <v>2022</v>
      </c>
      <c r="F1629" s="16" t="s">
        <v>45501</v>
      </c>
      <c r="K1629" s="16" t="s">
        <v>31425</v>
      </c>
      <c r="L1629" s="83">
        <v>10.547000000000001</v>
      </c>
      <c r="M1629" s="83">
        <v>100.29900000000001</v>
      </c>
    </row>
    <row r="1630" spans="1:13" ht="15">
      <c r="A1630" s="16" t="s">
        <v>45502</v>
      </c>
      <c r="B1630" s="16" t="s">
        <v>45503</v>
      </c>
      <c r="C1630" s="82" t="s">
        <v>45504</v>
      </c>
      <c r="D1630" s="16" t="s">
        <v>41134</v>
      </c>
      <c r="E1630" s="83">
        <v>2023</v>
      </c>
      <c r="F1630" s="16" t="s">
        <v>45505</v>
      </c>
      <c r="K1630" s="16" t="s">
        <v>31425</v>
      </c>
      <c r="L1630" s="83">
        <v>7.9160000000000004</v>
      </c>
      <c r="M1630" s="83">
        <v>101.33</v>
      </c>
    </row>
    <row r="1631" spans="1:13" ht="15">
      <c r="A1631" s="16" t="s">
        <v>45506</v>
      </c>
      <c r="B1631" s="16" t="s">
        <v>45507</v>
      </c>
      <c r="C1631" s="82" t="s">
        <v>45508</v>
      </c>
      <c r="D1631" s="16" t="s">
        <v>40391</v>
      </c>
      <c r="E1631" s="83">
        <v>2023</v>
      </c>
      <c r="F1631" s="16" t="s">
        <v>45505</v>
      </c>
      <c r="K1631" s="16" t="s">
        <v>31425</v>
      </c>
      <c r="L1631" s="84"/>
      <c r="M1631" s="84"/>
    </row>
    <row r="1632" spans="1:13" ht="15">
      <c r="A1632" s="16" t="s">
        <v>45509</v>
      </c>
      <c r="B1632" s="16" t="s">
        <v>45510</v>
      </c>
      <c r="C1632" s="82" t="s">
        <v>45511</v>
      </c>
      <c r="D1632" s="16" t="s">
        <v>40347</v>
      </c>
      <c r="E1632" s="83">
        <v>2021</v>
      </c>
      <c r="F1632" s="16" t="s">
        <v>45512</v>
      </c>
      <c r="K1632" s="16" t="s">
        <v>45513</v>
      </c>
      <c r="L1632" s="83">
        <v>6.4210000000000003</v>
      </c>
      <c r="M1632" s="83">
        <v>103.27330000000001</v>
      </c>
    </row>
    <row r="1633" spans="1:13" ht="15">
      <c r="A1633" s="16" t="s">
        <v>45514</v>
      </c>
      <c r="B1633" s="16" t="s">
        <v>45515</v>
      </c>
      <c r="C1633" s="82" t="s">
        <v>45516</v>
      </c>
      <c r="D1633" s="16" t="s">
        <v>40347</v>
      </c>
      <c r="E1633" s="83">
        <v>2022</v>
      </c>
      <c r="F1633" s="16" t="s">
        <v>45517</v>
      </c>
      <c r="K1633" s="16" t="s">
        <v>45513</v>
      </c>
      <c r="L1633" s="83">
        <v>6.4210000000000003</v>
      </c>
      <c r="M1633" s="83">
        <v>103.27330000000001</v>
      </c>
    </row>
    <row r="1634" spans="1:13" ht="15">
      <c r="A1634" s="16" t="s">
        <v>45518</v>
      </c>
      <c r="B1634" s="16" t="s">
        <v>45519</v>
      </c>
      <c r="C1634" s="82" t="s">
        <v>45520</v>
      </c>
      <c r="D1634" s="16" t="s">
        <v>40391</v>
      </c>
      <c r="E1634" s="83">
        <v>2023</v>
      </c>
      <c r="F1634" s="16" t="s">
        <v>40626</v>
      </c>
      <c r="K1634" s="16" t="s">
        <v>31425</v>
      </c>
      <c r="L1634" s="83">
        <v>16.792000000000002</v>
      </c>
      <c r="M1634" s="83">
        <v>103.21899999999999</v>
      </c>
    </row>
    <row r="1635" spans="1:13" ht="15">
      <c r="A1635" s="16" t="s">
        <v>45521</v>
      </c>
      <c r="B1635" s="16" t="s">
        <v>45522</v>
      </c>
      <c r="C1635" s="82" t="s">
        <v>45523</v>
      </c>
      <c r="D1635" s="16" t="s">
        <v>40347</v>
      </c>
      <c r="E1635" s="83">
        <v>2023</v>
      </c>
      <c r="F1635" s="16" t="s">
        <v>45524</v>
      </c>
      <c r="K1635" s="16" t="s">
        <v>31425</v>
      </c>
      <c r="L1635" s="83">
        <v>17.088999999999999</v>
      </c>
      <c r="M1635" s="83">
        <v>102.69199999999999</v>
      </c>
    </row>
    <row r="1636" spans="1:13" ht="15">
      <c r="A1636" s="16" t="s">
        <v>45525</v>
      </c>
      <c r="B1636" s="16" t="s">
        <v>45526</v>
      </c>
      <c r="C1636" s="82" t="s">
        <v>45527</v>
      </c>
      <c r="D1636" s="16" t="s">
        <v>40347</v>
      </c>
      <c r="E1636" s="16" t="s">
        <v>45528</v>
      </c>
      <c r="F1636" s="16" t="s">
        <v>45529</v>
      </c>
      <c r="K1636" s="16" t="s">
        <v>31425</v>
      </c>
      <c r="L1636" s="83">
        <v>14.339</v>
      </c>
      <c r="M1636" s="83">
        <v>99.971999999999994</v>
      </c>
    </row>
    <row r="1637" spans="1:13" ht="15">
      <c r="A1637" s="16" t="s">
        <v>45530</v>
      </c>
      <c r="B1637" s="16" t="s">
        <v>45531</v>
      </c>
      <c r="C1637" s="82" t="s">
        <v>45532</v>
      </c>
      <c r="D1637" s="16" t="s">
        <v>40347</v>
      </c>
      <c r="E1637" s="83">
        <v>2018</v>
      </c>
      <c r="F1637" s="16" t="s">
        <v>45529</v>
      </c>
      <c r="K1637" s="16" t="s">
        <v>31425</v>
      </c>
      <c r="L1637" s="83">
        <v>16.986999999999998</v>
      </c>
      <c r="M1637" s="83">
        <v>100.051</v>
      </c>
    </row>
    <row r="1638" spans="1:13" ht="15">
      <c r="A1638" s="16" t="s">
        <v>45533</v>
      </c>
      <c r="B1638" s="16" t="s">
        <v>45534</v>
      </c>
      <c r="C1638" s="82" t="s">
        <v>45535</v>
      </c>
      <c r="D1638" s="16" t="s">
        <v>40347</v>
      </c>
      <c r="E1638" s="83">
        <v>2022</v>
      </c>
      <c r="F1638" s="16" t="s">
        <v>45536</v>
      </c>
      <c r="G1638" s="43" t="s">
        <v>45534</v>
      </c>
      <c r="H1638" s="43">
        <v>6793.6359350000002</v>
      </c>
      <c r="I1638" s="43">
        <v>2022</v>
      </c>
      <c r="J1638" s="43">
        <v>7.0981899999999999E-4</v>
      </c>
      <c r="K1638" s="16" t="s">
        <v>31425</v>
      </c>
      <c r="L1638" s="83">
        <v>16.815999999999999</v>
      </c>
      <c r="M1638" s="83">
        <v>99.962999999999994</v>
      </c>
    </row>
    <row r="1639" spans="1:13" ht="15">
      <c r="A1639" s="16" t="s">
        <v>45537</v>
      </c>
      <c r="B1639" s="16" t="s">
        <v>45538</v>
      </c>
      <c r="C1639" s="82" t="s">
        <v>45539</v>
      </c>
      <c r="D1639" s="16" t="s">
        <v>41134</v>
      </c>
      <c r="E1639" s="83">
        <v>2011</v>
      </c>
      <c r="F1639" s="16" t="s">
        <v>45540</v>
      </c>
      <c r="K1639" s="16" t="s">
        <v>31425</v>
      </c>
      <c r="L1639" s="83">
        <v>17.058</v>
      </c>
      <c r="M1639" s="83">
        <v>99.959000000000003</v>
      </c>
    </row>
    <row r="1640" spans="1:13" ht="15">
      <c r="A1640" s="16" t="s">
        <v>45541</v>
      </c>
      <c r="B1640" s="16" t="s">
        <v>45542</v>
      </c>
      <c r="C1640" s="82" t="s">
        <v>45543</v>
      </c>
      <c r="D1640" s="16" t="s">
        <v>40347</v>
      </c>
      <c r="E1640" s="83">
        <v>2017</v>
      </c>
      <c r="F1640" s="16" t="s">
        <v>45387</v>
      </c>
      <c r="K1640" s="16" t="s">
        <v>45388</v>
      </c>
      <c r="L1640" s="83">
        <v>23.145</v>
      </c>
      <c r="M1640" s="83">
        <v>-81.33</v>
      </c>
    </row>
    <row r="1641" spans="1:13" ht="15">
      <c r="A1641" s="16" t="s">
        <v>45544</v>
      </c>
      <c r="B1641" s="16" t="s">
        <v>45545</v>
      </c>
      <c r="C1641" s="82" t="s">
        <v>45546</v>
      </c>
      <c r="D1641" s="16" t="s">
        <v>40391</v>
      </c>
      <c r="E1641" s="83">
        <v>2023</v>
      </c>
      <c r="F1641" s="16" t="s">
        <v>42781</v>
      </c>
      <c r="K1641" s="16" t="s">
        <v>305</v>
      </c>
      <c r="L1641" s="83">
        <v>10.8691</v>
      </c>
      <c r="M1641" s="83">
        <v>-61.856699999999996</v>
      </c>
    </row>
    <row r="1642" spans="1:13" ht="15">
      <c r="A1642" s="16" t="s">
        <v>45547</v>
      </c>
      <c r="B1642" s="16" t="s">
        <v>45548</v>
      </c>
      <c r="C1642" s="82" t="s">
        <v>45549</v>
      </c>
      <c r="D1642" s="16" t="s">
        <v>40347</v>
      </c>
      <c r="E1642" s="83">
        <v>2021</v>
      </c>
      <c r="F1642" s="16" t="s">
        <v>45550</v>
      </c>
      <c r="K1642" s="16" t="s">
        <v>305</v>
      </c>
      <c r="L1642" s="83">
        <v>9.8136390000000002</v>
      </c>
      <c r="M1642" s="83">
        <v>-70.887600000000006</v>
      </c>
    </row>
    <row r="1643" spans="1:13" ht="15">
      <c r="A1643" s="16" t="s">
        <v>45551</v>
      </c>
      <c r="B1643" s="16" t="s">
        <v>45552</v>
      </c>
      <c r="C1643" s="82" t="s">
        <v>45553</v>
      </c>
      <c r="D1643" s="16" t="s">
        <v>40347</v>
      </c>
      <c r="E1643" s="83">
        <v>2021</v>
      </c>
      <c r="F1643" s="16" t="s">
        <v>45554</v>
      </c>
      <c r="G1643" s="43" t="s">
        <v>45555</v>
      </c>
      <c r="K1643" s="16" t="s">
        <v>305</v>
      </c>
      <c r="L1643" s="83">
        <v>10.522550000000001</v>
      </c>
      <c r="M1643" s="83">
        <v>-71.954800000000006</v>
      </c>
    </row>
    <row r="1644" spans="1:13" ht="15">
      <c r="A1644" s="16" t="s">
        <v>45556</v>
      </c>
      <c r="B1644" s="16" t="s">
        <v>45557</v>
      </c>
      <c r="C1644" s="82" t="s">
        <v>45558</v>
      </c>
      <c r="D1644" s="16" t="s">
        <v>40347</v>
      </c>
      <c r="E1644" s="83">
        <v>2021</v>
      </c>
      <c r="F1644" s="16" t="s">
        <v>45559</v>
      </c>
      <c r="K1644" s="16" t="s">
        <v>305</v>
      </c>
      <c r="L1644" s="83">
        <v>10.142899999999999</v>
      </c>
      <c r="M1644" s="83">
        <v>-62.4758</v>
      </c>
    </row>
    <row r="1645" spans="1:13" ht="15">
      <c r="A1645" s="16" t="s">
        <v>45560</v>
      </c>
      <c r="B1645" s="16" t="s">
        <v>45561</v>
      </c>
      <c r="C1645" s="82" t="s">
        <v>45562</v>
      </c>
      <c r="D1645" s="16" t="s">
        <v>40347</v>
      </c>
      <c r="E1645" s="83">
        <v>2021</v>
      </c>
      <c r="F1645" s="16" t="s">
        <v>45325</v>
      </c>
      <c r="K1645" s="16" t="s">
        <v>305</v>
      </c>
      <c r="L1645" s="83">
        <v>9.7822879999999994</v>
      </c>
      <c r="M1645" s="83">
        <v>-71.192700000000002</v>
      </c>
    </row>
    <row r="1646" spans="1:13" ht="15">
      <c r="A1646" s="16" t="s">
        <v>45563</v>
      </c>
      <c r="B1646" s="16" t="s">
        <v>45564</v>
      </c>
      <c r="C1646" s="82" t="s">
        <v>45565</v>
      </c>
      <c r="D1646" s="16" t="s">
        <v>40347</v>
      </c>
      <c r="E1646" s="83">
        <v>2021</v>
      </c>
      <c r="F1646" s="16" t="s">
        <v>45325</v>
      </c>
      <c r="K1646" s="16" t="s">
        <v>305</v>
      </c>
      <c r="L1646" s="83">
        <v>9.7189999999999994</v>
      </c>
      <c r="M1646" s="83">
        <v>-71.540999999999997</v>
      </c>
    </row>
    <row r="1647" spans="1:13" ht="15">
      <c r="A1647" s="16" t="s">
        <v>45566</v>
      </c>
      <c r="B1647" s="16" t="s">
        <v>45567</v>
      </c>
      <c r="C1647" s="82" t="s">
        <v>45568</v>
      </c>
      <c r="D1647" s="16" t="s">
        <v>40347</v>
      </c>
      <c r="E1647" s="83">
        <v>2021</v>
      </c>
      <c r="F1647" s="84"/>
      <c r="K1647" s="16" t="s">
        <v>305</v>
      </c>
      <c r="L1647" s="83">
        <v>9.8108430000000002</v>
      </c>
      <c r="M1647" s="83">
        <v>-70.936899999999994</v>
      </c>
    </row>
    <row r="1648" spans="1:13" ht="15">
      <c r="A1648" s="16" t="s">
        <v>45569</v>
      </c>
      <c r="B1648" s="16" t="s">
        <v>45570</v>
      </c>
      <c r="C1648" s="82" t="s">
        <v>45571</v>
      </c>
      <c r="D1648" s="16" t="s">
        <v>40347</v>
      </c>
      <c r="E1648" s="83">
        <v>2021</v>
      </c>
      <c r="F1648" s="16" t="s">
        <v>45572</v>
      </c>
      <c r="K1648" s="16" t="s">
        <v>305</v>
      </c>
      <c r="L1648" s="84"/>
      <c r="M1648" s="84"/>
    </row>
    <row r="1649" spans="1:13" ht="15">
      <c r="A1649" s="16" t="s">
        <v>45573</v>
      </c>
      <c r="B1649" s="16" t="s">
        <v>45574</v>
      </c>
      <c r="C1649" s="82" t="s">
        <v>45575</v>
      </c>
      <c r="D1649" s="16" t="s">
        <v>40347</v>
      </c>
      <c r="E1649" s="83">
        <v>2021</v>
      </c>
      <c r="F1649" s="84"/>
      <c r="K1649" s="16" t="s">
        <v>305</v>
      </c>
      <c r="L1649" s="83">
        <v>9.8600440000000003</v>
      </c>
      <c r="M1649" s="83">
        <v>-71.387900000000002</v>
      </c>
    </row>
    <row r="1650" spans="1:13" ht="15">
      <c r="A1650" s="16" t="s">
        <v>45576</v>
      </c>
      <c r="B1650" s="16" t="s">
        <v>45577</v>
      </c>
      <c r="C1650" s="82" t="s">
        <v>45578</v>
      </c>
      <c r="D1650" s="84"/>
      <c r="E1650" s="84"/>
      <c r="F1650" s="84"/>
      <c r="K1650" s="16" t="s">
        <v>305</v>
      </c>
      <c r="L1650" s="84"/>
      <c r="M1650" s="84"/>
    </row>
    <row r="1651" spans="1:13" ht="15">
      <c r="A1651" s="16" t="s">
        <v>45579</v>
      </c>
      <c r="B1651" s="16" t="s">
        <v>45580</v>
      </c>
      <c r="C1651" s="82" t="s">
        <v>45581</v>
      </c>
      <c r="D1651" s="16" t="s">
        <v>40347</v>
      </c>
      <c r="E1651" s="83">
        <v>2021</v>
      </c>
      <c r="F1651" s="84"/>
      <c r="K1651" s="16" t="s">
        <v>305</v>
      </c>
      <c r="L1651" s="84"/>
      <c r="M1651" s="84"/>
    </row>
    <row r="1652" spans="1:13" ht="15">
      <c r="A1652" s="16" t="s">
        <v>45582</v>
      </c>
      <c r="B1652" s="16" t="s">
        <v>45583</v>
      </c>
      <c r="C1652" s="82" t="s">
        <v>45584</v>
      </c>
      <c r="D1652" s="84"/>
      <c r="E1652" s="84"/>
      <c r="F1652" s="84"/>
      <c r="K1652" s="16" t="s">
        <v>305</v>
      </c>
      <c r="L1652" s="83">
        <v>9.8861690000000007</v>
      </c>
      <c r="M1652" s="83">
        <v>-71.451499999999996</v>
      </c>
    </row>
    <row r="1653" spans="1:13" ht="15">
      <c r="A1653" s="16" t="s">
        <v>45585</v>
      </c>
      <c r="B1653" s="16" t="s">
        <v>45586</v>
      </c>
      <c r="C1653" s="82" t="s">
        <v>45587</v>
      </c>
      <c r="D1653" s="16" t="s">
        <v>40347</v>
      </c>
      <c r="E1653" s="83">
        <v>2021</v>
      </c>
      <c r="F1653" s="16" t="s">
        <v>45588</v>
      </c>
      <c r="K1653" s="16" t="s">
        <v>305</v>
      </c>
      <c r="L1653" s="83">
        <v>10.658239999999999</v>
      </c>
      <c r="M1653" s="83">
        <v>-71.835099999999997</v>
      </c>
    </row>
    <row r="1654" spans="1:13" ht="15">
      <c r="A1654" s="16" t="s">
        <v>45589</v>
      </c>
      <c r="B1654" s="16" t="s">
        <v>45590</v>
      </c>
      <c r="C1654" s="82" t="s">
        <v>45591</v>
      </c>
      <c r="D1654" s="16" t="s">
        <v>40347</v>
      </c>
      <c r="E1654" s="83">
        <v>2021</v>
      </c>
      <c r="F1654" s="16" t="s">
        <v>45325</v>
      </c>
      <c r="K1654" s="16" t="s">
        <v>305</v>
      </c>
      <c r="L1654" s="84"/>
      <c r="M1654" s="84"/>
    </row>
    <row r="1655" spans="1:13" ht="15">
      <c r="A1655" s="16" t="s">
        <v>45592</v>
      </c>
      <c r="B1655" s="16" t="s">
        <v>45593</v>
      </c>
      <c r="C1655" s="82" t="s">
        <v>45594</v>
      </c>
      <c r="D1655" s="16" t="s">
        <v>40347</v>
      </c>
      <c r="E1655" s="83">
        <v>2021</v>
      </c>
      <c r="F1655" s="16" t="s">
        <v>45325</v>
      </c>
      <c r="K1655" s="16" t="s">
        <v>305</v>
      </c>
      <c r="L1655" s="83">
        <v>11.056559999999999</v>
      </c>
      <c r="M1655" s="83">
        <v>-71.897499999999994</v>
      </c>
    </row>
    <row r="1656" spans="1:13" ht="15">
      <c r="A1656" s="16" t="s">
        <v>45595</v>
      </c>
      <c r="B1656" s="16" t="s">
        <v>45596</v>
      </c>
      <c r="C1656" s="82" t="s">
        <v>45597</v>
      </c>
      <c r="D1656" s="16" t="s">
        <v>40347</v>
      </c>
      <c r="E1656" s="83">
        <v>2021</v>
      </c>
      <c r="F1656" s="84"/>
      <c r="K1656" s="16" t="s">
        <v>305</v>
      </c>
      <c r="L1656" s="84"/>
      <c r="M1656" s="84"/>
    </row>
    <row r="1657" spans="1:13" ht="15">
      <c r="A1657" s="16" t="s">
        <v>45598</v>
      </c>
      <c r="B1657" s="16" t="s">
        <v>45599</v>
      </c>
      <c r="C1657" s="82" t="s">
        <v>45600</v>
      </c>
      <c r="D1657" s="16" t="s">
        <v>40347</v>
      </c>
      <c r="E1657" s="83">
        <v>2021</v>
      </c>
      <c r="F1657" s="16" t="s">
        <v>45325</v>
      </c>
      <c r="G1657" s="43" t="s">
        <v>45555</v>
      </c>
      <c r="K1657" s="16" t="s">
        <v>305</v>
      </c>
      <c r="L1657" s="83">
        <v>10.321199999999999</v>
      </c>
      <c r="M1657" s="83">
        <v>-71.771100000000004</v>
      </c>
    </row>
    <row r="1658" spans="1:13" ht="15">
      <c r="A1658" s="16" t="s">
        <v>45601</v>
      </c>
      <c r="B1658" s="16" t="s">
        <v>45602</v>
      </c>
      <c r="C1658" s="82" t="s">
        <v>45603</v>
      </c>
      <c r="D1658" s="16" t="s">
        <v>40347</v>
      </c>
      <c r="E1658" s="83">
        <v>2021</v>
      </c>
      <c r="F1658" s="84"/>
      <c r="K1658" s="16" t="s">
        <v>305</v>
      </c>
      <c r="L1658" s="84"/>
      <c r="M1658" s="84"/>
    </row>
    <row r="1659" spans="1:13" ht="15">
      <c r="A1659" s="16" t="s">
        <v>45604</v>
      </c>
      <c r="B1659" s="16" t="s">
        <v>45605</v>
      </c>
      <c r="C1659" s="82" t="s">
        <v>45606</v>
      </c>
      <c r="D1659" s="16" t="s">
        <v>40347</v>
      </c>
      <c r="E1659" s="83">
        <v>2021</v>
      </c>
      <c r="F1659" s="84"/>
      <c r="K1659" s="16" t="s">
        <v>305</v>
      </c>
      <c r="L1659" s="83">
        <v>9.0826659999999997</v>
      </c>
      <c r="M1659" s="83">
        <v>-62.278199999999998</v>
      </c>
    </row>
    <row r="1660" spans="1:13" ht="15">
      <c r="A1660" s="16" t="s">
        <v>45607</v>
      </c>
      <c r="B1660" s="16" t="s">
        <v>45608</v>
      </c>
      <c r="C1660" s="82" t="s">
        <v>45609</v>
      </c>
      <c r="D1660" s="16" t="s">
        <v>40347</v>
      </c>
      <c r="E1660" s="83">
        <v>2021</v>
      </c>
      <c r="F1660" s="84"/>
      <c r="K1660" s="16" t="s">
        <v>305</v>
      </c>
      <c r="L1660" s="83">
        <v>9.0312350000000006</v>
      </c>
      <c r="M1660" s="83">
        <v>-64.299599999999998</v>
      </c>
    </row>
    <row r="1661" spans="1:13" ht="15">
      <c r="A1661" s="16" t="s">
        <v>45610</v>
      </c>
      <c r="B1661" s="16" t="s">
        <v>45611</v>
      </c>
      <c r="C1661" s="82" t="s">
        <v>45612</v>
      </c>
      <c r="D1661" s="16" t="s">
        <v>40347</v>
      </c>
      <c r="E1661" s="83">
        <v>2021</v>
      </c>
      <c r="F1661" s="84"/>
      <c r="K1661" s="16" t="s">
        <v>305</v>
      </c>
      <c r="L1661" s="83">
        <v>8.9357209999999991</v>
      </c>
      <c r="M1661" s="83">
        <v>-63.886699999999998</v>
      </c>
    </row>
    <row r="1662" spans="1:13" ht="15">
      <c r="A1662" s="16" t="s">
        <v>45613</v>
      </c>
      <c r="B1662" s="16" t="s">
        <v>45614</v>
      </c>
      <c r="C1662" s="82" t="s">
        <v>45615</v>
      </c>
      <c r="D1662" s="16" t="s">
        <v>40347</v>
      </c>
      <c r="E1662" s="83">
        <v>2021</v>
      </c>
      <c r="F1662" s="84"/>
      <c r="K1662" s="16" t="s">
        <v>305</v>
      </c>
      <c r="L1662" s="84"/>
      <c r="M1662" s="84"/>
    </row>
    <row r="1663" spans="1:13" ht="15">
      <c r="A1663" s="16" t="s">
        <v>45616</v>
      </c>
      <c r="B1663" s="16" t="s">
        <v>45617</v>
      </c>
      <c r="C1663" s="82" t="s">
        <v>45618</v>
      </c>
      <c r="D1663" s="16" t="s">
        <v>40347</v>
      </c>
      <c r="E1663" s="83">
        <v>2021</v>
      </c>
      <c r="F1663" s="16" t="s">
        <v>45325</v>
      </c>
      <c r="G1663" s="43" t="s">
        <v>45346</v>
      </c>
      <c r="H1663" s="43">
        <v>498877.5281</v>
      </c>
      <c r="I1663" s="43">
        <v>2022</v>
      </c>
      <c r="J1663" s="43">
        <v>7.6897390000000001E-3</v>
      </c>
      <c r="K1663" s="16" t="s">
        <v>305</v>
      </c>
      <c r="L1663" s="83">
        <v>9.4139999999999997</v>
      </c>
      <c r="M1663" s="83">
        <v>-63.021000000000001</v>
      </c>
    </row>
    <row r="1664" spans="1:13" ht="15">
      <c r="A1664" s="16" t="s">
        <v>45619</v>
      </c>
      <c r="B1664" s="16" t="s">
        <v>45620</v>
      </c>
      <c r="C1664" s="82" t="s">
        <v>45621</v>
      </c>
      <c r="D1664" s="16" t="s">
        <v>40347</v>
      </c>
      <c r="E1664" s="83">
        <v>2021</v>
      </c>
      <c r="F1664" s="84"/>
      <c r="K1664" s="16" t="s">
        <v>305</v>
      </c>
      <c r="L1664" s="83">
        <v>9.2215749999999996</v>
      </c>
      <c r="M1664" s="83">
        <v>-66.3489</v>
      </c>
    </row>
    <row r="1665" spans="1:13" ht="15">
      <c r="A1665" s="16" t="s">
        <v>45622</v>
      </c>
      <c r="B1665" s="16" t="s">
        <v>45623</v>
      </c>
      <c r="C1665" s="82" t="s">
        <v>45624</v>
      </c>
      <c r="D1665" s="16" t="s">
        <v>40347</v>
      </c>
      <c r="E1665" s="83">
        <v>2021</v>
      </c>
      <c r="F1665" s="84"/>
      <c r="K1665" s="16" t="s">
        <v>305</v>
      </c>
      <c r="L1665" s="83">
        <v>9.0003299999999999</v>
      </c>
      <c r="M1665" s="83">
        <v>-63.852600000000002</v>
      </c>
    </row>
    <row r="1666" spans="1:13" ht="15">
      <c r="A1666" s="16" t="s">
        <v>45625</v>
      </c>
      <c r="B1666" s="16" t="s">
        <v>45626</v>
      </c>
      <c r="C1666" s="82" t="s">
        <v>45627</v>
      </c>
      <c r="D1666" s="16" t="s">
        <v>40347</v>
      </c>
      <c r="E1666" s="83">
        <v>2021</v>
      </c>
      <c r="F1666" s="16" t="s">
        <v>45628</v>
      </c>
      <c r="K1666" s="16" t="s">
        <v>305</v>
      </c>
      <c r="L1666" s="83">
        <v>9.2126520000000003</v>
      </c>
      <c r="M1666" s="83">
        <v>-64.101900000000001</v>
      </c>
    </row>
    <row r="1667" spans="1:13" ht="15">
      <c r="A1667" s="16" t="s">
        <v>45629</v>
      </c>
      <c r="B1667" s="16" t="s">
        <v>45630</v>
      </c>
      <c r="C1667" s="82" t="s">
        <v>45631</v>
      </c>
      <c r="D1667" s="16" t="s">
        <v>40347</v>
      </c>
      <c r="E1667" s="83">
        <v>2021</v>
      </c>
      <c r="F1667" s="84"/>
      <c r="K1667" s="16" t="s">
        <v>305</v>
      </c>
      <c r="L1667" s="83">
        <v>8.7926629999999992</v>
      </c>
      <c r="M1667" s="83">
        <v>-63.9405</v>
      </c>
    </row>
    <row r="1668" spans="1:13" ht="15">
      <c r="A1668" s="16" t="s">
        <v>45632</v>
      </c>
      <c r="B1668" s="16" t="s">
        <v>45633</v>
      </c>
      <c r="C1668" s="82" t="s">
        <v>45634</v>
      </c>
      <c r="D1668" s="16" t="s">
        <v>40347</v>
      </c>
      <c r="E1668" s="83">
        <v>2021</v>
      </c>
      <c r="F1668" s="84"/>
      <c r="K1668" s="16" t="s">
        <v>305</v>
      </c>
      <c r="L1668" s="83">
        <v>9.0926849999999995</v>
      </c>
      <c r="M1668" s="83">
        <v>-64.144800000000004</v>
      </c>
    </row>
    <row r="1669" spans="1:13" ht="15">
      <c r="A1669" s="16" t="s">
        <v>45635</v>
      </c>
      <c r="B1669" s="16" t="s">
        <v>45636</v>
      </c>
      <c r="C1669" s="82" t="s">
        <v>45637</v>
      </c>
      <c r="D1669" s="16" t="s">
        <v>40347</v>
      </c>
      <c r="E1669" s="83">
        <v>2021</v>
      </c>
      <c r="F1669" s="84"/>
      <c r="K1669" s="16" t="s">
        <v>305</v>
      </c>
      <c r="L1669" s="83">
        <v>8.8778170000000003</v>
      </c>
      <c r="M1669" s="83">
        <v>-64.366900000000001</v>
      </c>
    </row>
    <row r="1670" spans="1:13" ht="15">
      <c r="A1670" s="16" t="s">
        <v>45638</v>
      </c>
      <c r="B1670" s="16" t="s">
        <v>45639</v>
      </c>
      <c r="C1670" s="82" t="s">
        <v>45640</v>
      </c>
      <c r="D1670" s="16" t="s">
        <v>40347</v>
      </c>
      <c r="E1670" s="83">
        <v>2021</v>
      </c>
      <c r="F1670" s="84"/>
      <c r="K1670" s="16" t="s">
        <v>305</v>
      </c>
      <c r="L1670" s="83">
        <v>9.0113120000000002</v>
      </c>
      <c r="M1670" s="83">
        <v>-63.386099999999999</v>
      </c>
    </row>
    <row r="1671" spans="1:13" ht="15">
      <c r="A1671" s="16" t="s">
        <v>45641</v>
      </c>
      <c r="B1671" s="16" t="s">
        <v>45642</v>
      </c>
      <c r="C1671" s="82" t="s">
        <v>45643</v>
      </c>
      <c r="D1671" s="16" t="s">
        <v>40347</v>
      </c>
      <c r="E1671" s="83">
        <v>2021</v>
      </c>
      <c r="F1671" s="84"/>
      <c r="K1671" s="16" t="s">
        <v>305</v>
      </c>
      <c r="L1671" s="83">
        <v>9.1431950000000004</v>
      </c>
      <c r="M1671" s="83">
        <v>-63.915300000000002</v>
      </c>
    </row>
    <row r="1672" spans="1:13" ht="15">
      <c r="A1672" s="16" t="s">
        <v>45644</v>
      </c>
      <c r="B1672" s="16" t="s">
        <v>45645</v>
      </c>
      <c r="C1672" s="82" t="s">
        <v>45646</v>
      </c>
      <c r="D1672" s="16" t="s">
        <v>40347</v>
      </c>
      <c r="E1672" s="83">
        <v>2021</v>
      </c>
      <c r="F1672" s="16" t="s">
        <v>45550</v>
      </c>
      <c r="K1672" s="16" t="s">
        <v>305</v>
      </c>
      <c r="L1672" s="83">
        <v>10.00224</v>
      </c>
      <c r="M1672" s="83">
        <v>-63.1873</v>
      </c>
    </row>
    <row r="1673" spans="1:13" ht="15">
      <c r="A1673" s="16" t="s">
        <v>45647</v>
      </c>
      <c r="B1673" s="16" t="s">
        <v>45648</v>
      </c>
      <c r="C1673" s="82" t="s">
        <v>45649</v>
      </c>
      <c r="D1673" s="16" t="s">
        <v>40347</v>
      </c>
      <c r="E1673" s="83">
        <v>2021</v>
      </c>
      <c r="F1673" s="16" t="s">
        <v>45325</v>
      </c>
      <c r="K1673" s="16" t="s">
        <v>305</v>
      </c>
      <c r="L1673" s="83">
        <v>9.4916110000000007</v>
      </c>
      <c r="M1673" s="83">
        <v>-64.411199999999994</v>
      </c>
    </row>
    <row r="1674" spans="1:13" ht="15">
      <c r="A1674" s="16" t="s">
        <v>45650</v>
      </c>
      <c r="B1674" s="16" t="s">
        <v>45651</v>
      </c>
      <c r="C1674" s="82" t="s">
        <v>45652</v>
      </c>
      <c r="D1674" s="84"/>
      <c r="E1674" s="84"/>
      <c r="F1674" s="84"/>
      <c r="K1674" s="16" t="s">
        <v>305</v>
      </c>
      <c r="L1674" s="83">
        <v>9.2155070000000006</v>
      </c>
      <c r="M1674" s="83">
        <v>-64.258799999999994</v>
      </c>
    </row>
    <row r="1675" spans="1:13" ht="15">
      <c r="A1675" s="16" t="s">
        <v>45653</v>
      </c>
      <c r="B1675" s="16" t="s">
        <v>45654</v>
      </c>
      <c r="C1675" s="82" t="s">
        <v>45655</v>
      </c>
      <c r="D1675" s="16" t="s">
        <v>40347</v>
      </c>
      <c r="E1675" s="83">
        <v>2021</v>
      </c>
      <c r="F1675" s="84"/>
      <c r="K1675" s="16" t="s">
        <v>305</v>
      </c>
      <c r="L1675" s="83">
        <v>9.0144160000000007</v>
      </c>
      <c r="M1675" s="83">
        <v>-62.680100000000003</v>
      </c>
    </row>
    <row r="1676" spans="1:13" ht="15">
      <c r="A1676" s="16" t="s">
        <v>45656</v>
      </c>
      <c r="B1676" s="16" t="s">
        <v>45657</v>
      </c>
      <c r="C1676" s="82" t="s">
        <v>45658</v>
      </c>
      <c r="D1676" s="16" t="s">
        <v>40347</v>
      </c>
      <c r="E1676" s="83">
        <v>2021</v>
      </c>
      <c r="F1676" s="84"/>
      <c r="K1676" s="16" t="s">
        <v>305</v>
      </c>
      <c r="L1676" s="83">
        <v>9.0597689999999993</v>
      </c>
      <c r="M1676" s="83">
        <v>-62.048200000000001</v>
      </c>
    </row>
    <row r="1677" spans="1:13" ht="15">
      <c r="A1677" s="16" t="s">
        <v>45659</v>
      </c>
      <c r="B1677" s="16" t="s">
        <v>45660</v>
      </c>
      <c r="C1677" s="82" t="s">
        <v>45661</v>
      </c>
      <c r="D1677" s="16" t="s">
        <v>40347</v>
      </c>
      <c r="E1677" s="83">
        <v>2021</v>
      </c>
      <c r="F1677" s="16" t="s">
        <v>45325</v>
      </c>
      <c r="K1677" s="16" t="s">
        <v>305</v>
      </c>
      <c r="L1677" s="83">
        <v>9.2776060000000005</v>
      </c>
      <c r="M1677" s="83">
        <v>-64.108900000000006</v>
      </c>
    </row>
    <row r="1678" spans="1:13" ht="15">
      <c r="A1678" s="16" t="s">
        <v>45662</v>
      </c>
      <c r="B1678" s="16" t="s">
        <v>45663</v>
      </c>
      <c r="C1678" s="82" t="s">
        <v>45664</v>
      </c>
      <c r="D1678" s="16" t="s">
        <v>40347</v>
      </c>
      <c r="E1678" s="83">
        <v>2021</v>
      </c>
      <c r="F1678" s="84"/>
      <c r="K1678" s="16" t="s">
        <v>305</v>
      </c>
      <c r="L1678" s="84"/>
      <c r="M1678" s="84"/>
    </row>
    <row r="1679" spans="1:13" ht="15">
      <c r="A1679" s="16" t="s">
        <v>45665</v>
      </c>
      <c r="B1679" s="16" t="s">
        <v>45666</v>
      </c>
      <c r="C1679" s="82" t="s">
        <v>45667</v>
      </c>
      <c r="D1679" s="16" t="s">
        <v>40347</v>
      </c>
      <c r="E1679" s="83">
        <v>2021</v>
      </c>
      <c r="F1679" s="84"/>
      <c r="K1679" s="16" t="s">
        <v>305</v>
      </c>
      <c r="L1679" s="83">
        <v>9.211055</v>
      </c>
      <c r="M1679" s="83">
        <v>-63.941200000000002</v>
      </c>
    </row>
    <row r="1680" spans="1:13" ht="15">
      <c r="A1680" s="16" t="s">
        <v>45668</v>
      </c>
      <c r="B1680" s="16" t="s">
        <v>45669</v>
      </c>
      <c r="C1680" s="82" t="s">
        <v>45670</v>
      </c>
      <c r="D1680" s="16" t="s">
        <v>40347</v>
      </c>
      <c r="E1680" s="83">
        <v>2021</v>
      </c>
      <c r="F1680" s="16" t="s">
        <v>45325</v>
      </c>
      <c r="K1680" s="16" t="s">
        <v>305</v>
      </c>
      <c r="L1680" s="83">
        <v>7.0378999999999996</v>
      </c>
      <c r="M1680" s="83">
        <v>-71.035700000000006</v>
      </c>
    </row>
    <row r="1681" spans="1:13" ht="15">
      <c r="A1681" s="16" t="s">
        <v>45671</v>
      </c>
      <c r="B1681" s="16" t="s">
        <v>45672</v>
      </c>
      <c r="C1681" s="82" t="s">
        <v>45673</v>
      </c>
      <c r="D1681" s="16" t="s">
        <v>40347</v>
      </c>
      <c r="E1681" s="83">
        <v>2021</v>
      </c>
      <c r="F1681" s="84"/>
      <c r="K1681" s="16" t="s">
        <v>305</v>
      </c>
      <c r="L1681" s="83">
        <v>7.1631999999999998</v>
      </c>
      <c r="M1681" s="83">
        <v>-71.166200000000003</v>
      </c>
    </row>
    <row r="1682" spans="1:13" ht="15">
      <c r="A1682" s="16" t="s">
        <v>45674</v>
      </c>
      <c r="B1682" s="16" t="s">
        <v>45675</v>
      </c>
      <c r="C1682" s="82" t="s">
        <v>45676</v>
      </c>
      <c r="D1682" s="16" t="s">
        <v>40347</v>
      </c>
      <c r="E1682" s="83">
        <v>2021</v>
      </c>
      <c r="F1682" s="84"/>
      <c r="K1682" s="16" t="s">
        <v>305</v>
      </c>
      <c r="L1682" s="84"/>
      <c r="M1682" s="84"/>
    </row>
    <row r="1683" spans="1:13" ht="15">
      <c r="A1683" s="16" t="s">
        <v>45677</v>
      </c>
      <c r="B1683" s="16" t="s">
        <v>45678</v>
      </c>
      <c r="C1683" s="82" t="s">
        <v>45679</v>
      </c>
      <c r="D1683" s="16" t="s">
        <v>40347</v>
      </c>
      <c r="E1683" s="83">
        <v>2021</v>
      </c>
      <c r="F1683" s="84"/>
      <c r="K1683" s="16" t="s">
        <v>305</v>
      </c>
      <c r="L1683" s="84"/>
      <c r="M1683" s="84"/>
    </row>
    <row r="1684" spans="1:13" ht="15">
      <c r="A1684" s="16" t="s">
        <v>45680</v>
      </c>
      <c r="B1684" s="16" t="s">
        <v>45681</v>
      </c>
      <c r="C1684" s="82" t="s">
        <v>45682</v>
      </c>
      <c r="D1684" s="16" t="s">
        <v>40347</v>
      </c>
      <c r="E1684" s="83">
        <v>2021</v>
      </c>
      <c r="F1684" s="84"/>
      <c r="K1684" s="16" t="s">
        <v>305</v>
      </c>
      <c r="L1684" s="83">
        <v>8.6496340000000007</v>
      </c>
      <c r="M1684" s="83">
        <v>-70.023399999999995</v>
      </c>
    </row>
    <row r="1685" spans="1:13" ht="15">
      <c r="A1685" s="16" t="s">
        <v>45683</v>
      </c>
      <c r="B1685" s="16" t="s">
        <v>45684</v>
      </c>
      <c r="C1685" s="82" t="s">
        <v>45685</v>
      </c>
      <c r="D1685" s="16" t="s">
        <v>40347</v>
      </c>
      <c r="E1685" s="83">
        <v>2021</v>
      </c>
      <c r="F1685" s="84"/>
      <c r="K1685" s="16" t="s">
        <v>305</v>
      </c>
      <c r="L1685" s="83">
        <v>8.3452520000000003</v>
      </c>
      <c r="M1685" s="83">
        <v>-70.065200000000004</v>
      </c>
    </row>
    <row r="1686" spans="1:13" ht="15">
      <c r="A1686" s="16" t="s">
        <v>45686</v>
      </c>
      <c r="B1686" s="16" t="s">
        <v>45687</v>
      </c>
      <c r="C1686" s="82" t="s">
        <v>45688</v>
      </c>
      <c r="D1686" s="16" t="s">
        <v>40347</v>
      </c>
      <c r="E1686" s="83">
        <v>2021</v>
      </c>
      <c r="F1686" s="84"/>
      <c r="K1686" s="16" t="s">
        <v>305</v>
      </c>
      <c r="L1686" s="83">
        <v>8.2794709999999991</v>
      </c>
      <c r="M1686" s="83">
        <v>-70.065799999999996</v>
      </c>
    </row>
    <row r="1687" spans="1:13" ht="15">
      <c r="A1687" s="16" t="s">
        <v>45689</v>
      </c>
      <c r="B1687" s="16" t="s">
        <v>45690</v>
      </c>
      <c r="C1687" s="82" t="s">
        <v>45691</v>
      </c>
      <c r="D1687" s="16" t="s">
        <v>40347</v>
      </c>
      <c r="E1687" s="83">
        <v>2022</v>
      </c>
      <c r="F1687" s="84"/>
      <c r="K1687" s="16" t="s">
        <v>2126</v>
      </c>
      <c r="L1687" s="83">
        <v>53.53</v>
      </c>
      <c r="M1687" s="83">
        <v>-113.752</v>
      </c>
    </row>
    <row r="1688" spans="1:13" ht="15">
      <c r="A1688" s="16" t="s">
        <v>45692</v>
      </c>
      <c r="B1688" s="16" t="s">
        <v>45693</v>
      </c>
      <c r="C1688" s="82" t="s">
        <v>45694</v>
      </c>
      <c r="D1688" s="16" t="s">
        <v>40347</v>
      </c>
      <c r="E1688" s="83">
        <v>2022</v>
      </c>
      <c r="F1688" s="84"/>
      <c r="K1688" s="16" t="s">
        <v>2126</v>
      </c>
      <c r="L1688" s="83">
        <v>53.524999999999999</v>
      </c>
      <c r="M1688" s="83">
        <v>-113.66200000000001</v>
      </c>
    </row>
    <row r="1689" spans="1:13" ht="15">
      <c r="A1689" s="16" t="s">
        <v>45695</v>
      </c>
      <c r="B1689" s="16" t="s">
        <v>45696</v>
      </c>
      <c r="C1689" s="82" t="s">
        <v>45697</v>
      </c>
      <c r="D1689" s="16" t="s">
        <v>40347</v>
      </c>
      <c r="E1689" s="83">
        <v>2022</v>
      </c>
      <c r="F1689" s="84"/>
      <c r="K1689" s="16" t="s">
        <v>2126</v>
      </c>
      <c r="L1689" s="83">
        <v>49.076000000000001</v>
      </c>
      <c r="M1689" s="83">
        <v>-111.17</v>
      </c>
    </row>
    <row r="1690" spans="1:13" ht="15">
      <c r="A1690" s="16" t="s">
        <v>45698</v>
      </c>
      <c r="B1690" s="16" t="s">
        <v>45699</v>
      </c>
      <c r="C1690" s="82" t="s">
        <v>45700</v>
      </c>
      <c r="D1690" s="16" t="s">
        <v>40347</v>
      </c>
      <c r="E1690" s="83">
        <v>2022</v>
      </c>
      <c r="F1690" s="84"/>
      <c r="K1690" s="16" t="s">
        <v>2126</v>
      </c>
      <c r="L1690" s="83">
        <v>51.476999999999997</v>
      </c>
      <c r="M1690" s="83">
        <v>-112.467</v>
      </c>
    </row>
    <row r="1691" spans="1:13" ht="15">
      <c r="A1691" s="16" t="s">
        <v>45701</v>
      </c>
      <c r="B1691" s="16" t="s">
        <v>45702</v>
      </c>
      <c r="C1691" s="82" t="s">
        <v>45703</v>
      </c>
      <c r="D1691" s="16" t="s">
        <v>40347</v>
      </c>
      <c r="E1691" s="83">
        <v>2022</v>
      </c>
      <c r="F1691" s="84"/>
      <c r="K1691" s="16" t="s">
        <v>2126</v>
      </c>
      <c r="L1691" s="83">
        <v>50.268000000000001</v>
      </c>
      <c r="M1691" s="83">
        <v>-111.464</v>
      </c>
    </row>
    <row r="1692" spans="1:13" ht="15">
      <c r="A1692" s="16" t="s">
        <v>45704</v>
      </c>
      <c r="B1692" s="16" t="s">
        <v>45705</v>
      </c>
      <c r="C1692" s="82" t="s">
        <v>45706</v>
      </c>
      <c r="D1692" s="16" t="s">
        <v>40347</v>
      </c>
      <c r="E1692" s="83">
        <v>2022</v>
      </c>
      <c r="F1692" s="84"/>
      <c r="K1692" s="16" t="s">
        <v>2126</v>
      </c>
      <c r="L1692" s="83">
        <v>53.828000000000003</v>
      </c>
      <c r="M1692" s="83">
        <v>-113.986</v>
      </c>
    </row>
    <row r="1693" spans="1:13" ht="15">
      <c r="A1693" s="16" t="s">
        <v>45707</v>
      </c>
      <c r="B1693" s="16" t="s">
        <v>45708</v>
      </c>
      <c r="C1693" s="82" t="s">
        <v>45709</v>
      </c>
      <c r="D1693" s="16" t="s">
        <v>40347</v>
      </c>
      <c r="E1693" s="83">
        <v>2019</v>
      </c>
      <c r="F1693" s="84"/>
      <c r="K1693" s="16" t="s">
        <v>2126</v>
      </c>
      <c r="L1693" s="83">
        <v>58.98</v>
      </c>
      <c r="M1693" s="83">
        <v>-119.17700000000001</v>
      </c>
    </row>
    <row r="1694" spans="1:13" ht="15">
      <c r="A1694" s="16" t="s">
        <v>45710</v>
      </c>
      <c r="B1694" s="16" t="s">
        <v>45711</v>
      </c>
      <c r="C1694" s="82" t="s">
        <v>45712</v>
      </c>
      <c r="D1694" s="16" t="s">
        <v>40347</v>
      </c>
      <c r="E1694" s="83">
        <v>2022</v>
      </c>
      <c r="F1694" s="84"/>
      <c r="K1694" s="16" t="s">
        <v>2126</v>
      </c>
      <c r="L1694" s="83">
        <v>53.438000000000002</v>
      </c>
      <c r="M1694" s="83">
        <v>-116.798</v>
      </c>
    </row>
    <row r="1695" spans="1:13" ht="15">
      <c r="A1695" s="16" t="s">
        <v>45713</v>
      </c>
      <c r="B1695" s="16" t="s">
        <v>45714</v>
      </c>
      <c r="C1695" s="82" t="s">
        <v>45715</v>
      </c>
      <c r="D1695" s="16" t="s">
        <v>40347</v>
      </c>
      <c r="E1695" s="83">
        <v>2022</v>
      </c>
      <c r="F1695" s="16" t="s">
        <v>45716</v>
      </c>
      <c r="K1695" s="16" t="s">
        <v>2126</v>
      </c>
      <c r="L1695" s="83">
        <v>54.76</v>
      </c>
      <c r="M1695" s="83">
        <v>-117.619</v>
      </c>
    </row>
    <row r="1696" spans="1:13" ht="15">
      <c r="A1696" s="16" t="s">
        <v>45717</v>
      </c>
      <c r="B1696" s="16" t="s">
        <v>45718</v>
      </c>
      <c r="C1696" s="82" t="s">
        <v>45719</v>
      </c>
      <c r="D1696" s="16" t="s">
        <v>40347</v>
      </c>
      <c r="E1696" s="83">
        <v>2022</v>
      </c>
      <c r="F1696" s="84"/>
      <c r="K1696" s="16" t="s">
        <v>2126</v>
      </c>
      <c r="L1696" s="83">
        <v>53.731000000000002</v>
      </c>
      <c r="M1696" s="83">
        <v>-112.61199999999999</v>
      </c>
    </row>
    <row r="1697" spans="1:13" ht="15">
      <c r="A1697" s="16" t="s">
        <v>45720</v>
      </c>
      <c r="B1697" s="16" t="s">
        <v>45721</v>
      </c>
      <c r="C1697" s="82" t="s">
        <v>45722</v>
      </c>
      <c r="D1697" s="16" t="s">
        <v>40347</v>
      </c>
      <c r="E1697" s="83">
        <v>2019</v>
      </c>
      <c r="F1697" s="84"/>
      <c r="K1697" s="16" t="s">
        <v>2126</v>
      </c>
      <c r="L1697" s="83">
        <v>54.73</v>
      </c>
      <c r="M1697" s="83">
        <v>-113.16200000000001</v>
      </c>
    </row>
    <row r="1698" spans="1:13" ht="15">
      <c r="A1698" s="16" t="s">
        <v>45723</v>
      </c>
      <c r="B1698" s="16" t="s">
        <v>45724</v>
      </c>
      <c r="C1698" s="82" t="s">
        <v>45725</v>
      </c>
      <c r="D1698" s="16" t="s">
        <v>40347</v>
      </c>
      <c r="E1698" s="83">
        <v>2022</v>
      </c>
      <c r="F1698" s="84"/>
      <c r="K1698" s="16" t="s">
        <v>2126</v>
      </c>
      <c r="L1698" s="83">
        <v>50.898000000000003</v>
      </c>
      <c r="M1698" s="83">
        <v>-110.78700000000001</v>
      </c>
    </row>
    <row r="1699" spans="1:13" ht="15">
      <c r="A1699" s="16" t="s">
        <v>45726</v>
      </c>
      <c r="B1699" s="16" t="s">
        <v>45727</v>
      </c>
      <c r="C1699" s="82" t="s">
        <v>45728</v>
      </c>
      <c r="D1699" s="16" t="s">
        <v>40347</v>
      </c>
      <c r="E1699" s="83">
        <v>2022</v>
      </c>
      <c r="F1699" s="84"/>
      <c r="K1699" s="16" t="s">
        <v>2126</v>
      </c>
      <c r="L1699" s="83">
        <v>54.808</v>
      </c>
      <c r="M1699" s="83">
        <v>-112.462</v>
      </c>
    </row>
    <row r="1700" spans="1:13" ht="15">
      <c r="A1700" s="16" t="s">
        <v>45729</v>
      </c>
      <c r="B1700" s="16" t="s">
        <v>45730</v>
      </c>
      <c r="C1700" s="82" t="s">
        <v>45731</v>
      </c>
      <c r="D1700" s="16" t="s">
        <v>40347</v>
      </c>
      <c r="E1700" s="83">
        <v>2022</v>
      </c>
      <c r="F1700" s="84"/>
      <c r="K1700" s="16" t="s">
        <v>2126</v>
      </c>
      <c r="L1700" s="83">
        <v>50.567999999999998</v>
      </c>
      <c r="M1700" s="83">
        <v>-111.741</v>
      </c>
    </row>
    <row r="1701" spans="1:13" ht="15">
      <c r="A1701" s="16" t="s">
        <v>45732</v>
      </c>
      <c r="B1701" s="16" t="s">
        <v>45733</v>
      </c>
      <c r="C1701" s="82" t="s">
        <v>45734</v>
      </c>
      <c r="D1701" s="16" t="s">
        <v>40347</v>
      </c>
      <c r="E1701" s="83">
        <v>2022</v>
      </c>
      <c r="F1701" s="84"/>
      <c r="K1701" s="16" t="s">
        <v>2126</v>
      </c>
      <c r="L1701" s="83">
        <v>54.872999999999998</v>
      </c>
      <c r="M1701" s="83">
        <v>-113.366</v>
      </c>
    </row>
    <row r="1702" spans="1:13" ht="15">
      <c r="A1702" s="16" t="s">
        <v>45735</v>
      </c>
      <c r="B1702" s="16" t="s">
        <v>45736</v>
      </c>
      <c r="C1702" s="82" t="s">
        <v>45737</v>
      </c>
      <c r="D1702" s="16" t="s">
        <v>40347</v>
      </c>
      <c r="E1702" s="83">
        <v>2022</v>
      </c>
      <c r="F1702" s="16" t="s">
        <v>45738</v>
      </c>
      <c r="K1702" s="16" t="s">
        <v>2126</v>
      </c>
      <c r="L1702" s="83">
        <v>52.588000000000001</v>
      </c>
      <c r="M1702" s="83">
        <v>-113.02800000000001</v>
      </c>
    </row>
    <row r="1703" spans="1:13" ht="15">
      <c r="A1703" s="16" t="s">
        <v>45739</v>
      </c>
      <c r="B1703" s="16" t="s">
        <v>45740</v>
      </c>
      <c r="C1703" s="82" t="s">
        <v>45741</v>
      </c>
      <c r="D1703" s="16" t="s">
        <v>40347</v>
      </c>
      <c r="E1703" s="83">
        <v>2022</v>
      </c>
      <c r="F1703" s="84"/>
      <c r="K1703" s="16" t="s">
        <v>2126</v>
      </c>
      <c r="L1703" s="83">
        <v>53.146999999999998</v>
      </c>
      <c r="M1703" s="83">
        <v>-116.877</v>
      </c>
    </row>
    <row r="1704" spans="1:13" ht="15">
      <c r="A1704" s="16" t="s">
        <v>45742</v>
      </c>
      <c r="B1704" s="16" t="s">
        <v>45743</v>
      </c>
      <c r="C1704" s="82" t="s">
        <v>45744</v>
      </c>
      <c r="D1704" s="16" t="s">
        <v>40347</v>
      </c>
      <c r="E1704" s="83">
        <v>2022</v>
      </c>
      <c r="F1704" s="84"/>
      <c r="K1704" s="16" t="s">
        <v>2126</v>
      </c>
      <c r="L1704" s="83">
        <v>53.637999999999998</v>
      </c>
      <c r="M1704" s="83">
        <v>-111.18</v>
      </c>
    </row>
    <row r="1705" spans="1:13" ht="15">
      <c r="A1705" s="16" t="s">
        <v>45745</v>
      </c>
      <c r="B1705" s="16" t="s">
        <v>45746</v>
      </c>
      <c r="C1705" s="82" t="s">
        <v>45747</v>
      </c>
      <c r="D1705" s="16" t="s">
        <v>40347</v>
      </c>
      <c r="E1705" s="83">
        <v>2022</v>
      </c>
      <c r="F1705" s="84"/>
      <c r="K1705" s="16" t="s">
        <v>2126</v>
      </c>
      <c r="L1705" s="83">
        <v>53.405000000000001</v>
      </c>
      <c r="M1705" s="83">
        <v>-112.66800000000001</v>
      </c>
    </row>
    <row r="1706" spans="1:13" ht="15">
      <c r="A1706" s="16" t="s">
        <v>45748</v>
      </c>
      <c r="B1706" s="16" t="s">
        <v>45749</v>
      </c>
      <c r="C1706" s="82" t="s">
        <v>45750</v>
      </c>
      <c r="D1706" s="16" t="s">
        <v>40347</v>
      </c>
      <c r="E1706" s="83">
        <v>2022</v>
      </c>
      <c r="F1706" s="84"/>
      <c r="K1706" s="16" t="s">
        <v>2126</v>
      </c>
      <c r="L1706" s="83">
        <v>54.113</v>
      </c>
      <c r="M1706" s="83">
        <v>-112.392</v>
      </c>
    </row>
    <row r="1707" spans="1:13" ht="15">
      <c r="A1707" s="16" t="s">
        <v>45751</v>
      </c>
      <c r="B1707" s="16" t="s">
        <v>45752</v>
      </c>
      <c r="C1707" s="82" t="s">
        <v>45753</v>
      </c>
      <c r="D1707" s="16" t="s">
        <v>40347</v>
      </c>
      <c r="E1707" s="83">
        <v>2022</v>
      </c>
      <c r="F1707" s="84"/>
      <c r="K1707" s="16" t="s">
        <v>2126</v>
      </c>
      <c r="L1707" s="83">
        <v>55.817999999999998</v>
      </c>
      <c r="M1707" s="83">
        <v>-118.062</v>
      </c>
    </row>
    <row r="1708" spans="1:13" ht="15">
      <c r="A1708" s="16" t="s">
        <v>45754</v>
      </c>
      <c r="B1708" s="16" t="s">
        <v>45755</v>
      </c>
      <c r="C1708" s="82" t="s">
        <v>45756</v>
      </c>
      <c r="D1708" s="16" t="s">
        <v>40347</v>
      </c>
      <c r="E1708" s="83">
        <v>2022</v>
      </c>
      <c r="F1708" s="84"/>
      <c r="K1708" s="16" t="s">
        <v>2126</v>
      </c>
      <c r="L1708" s="83">
        <v>52.539000000000001</v>
      </c>
      <c r="M1708" s="83">
        <v>-111.67400000000001</v>
      </c>
    </row>
    <row r="1709" spans="1:13" ht="15">
      <c r="A1709" s="16" t="s">
        <v>45757</v>
      </c>
      <c r="B1709" s="16" t="s">
        <v>45758</v>
      </c>
      <c r="C1709" s="82" t="s">
        <v>45759</v>
      </c>
      <c r="D1709" s="16" t="s">
        <v>40347</v>
      </c>
      <c r="E1709" s="83">
        <v>2022</v>
      </c>
      <c r="F1709" s="84"/>
      <c r="K1709" s="16" t="s">
        <v>2126</v>
      </c>
      <c r="L1709" s="83">
        <v>54.091999999999999</v>
      </c>
      <c r="M1709" s="83">
        <v>-117.395</v>
      </c>
    </row>
    <row r="1710" spans="1:13" ht="15">
      <c r="A1710" s="16" t="s">
        <v>45760</v>
      </c>
      <c r="B1710" s="16" t="s">
        <v>45761</v>
      </c>
      <c r="C1710" s="82" t="s">
        <v>45762</v>
      </c>
      <c r="D1710" s="16" t="s">
        <v>40347</v>
      </c>
      <c r="E1710" s="83">
        <v>2022</v>
      </c>
      <c r="F1710" s="84"/>
      <c r="K1710" s="16" t="s">
        <v>2126</v>
      </c>
      <c r="L1710" s="83">
        <v>54.048999999999999</v>
      </c>
      <c r="M1710" s="83">
        <v>-117.58</v>
      </c>
    </row>
    <row r="1711" spans="1:13" ht="15">
      <c r="A1711" s="16" t="s">
        <v>45763</v>
      </c>
      <c r="B1711" s="16" t="s">
        <v>45764</v>
      </c>
      <c r="C1711" s="82" t="s">
        <v>45765</v>
      </c>
      <c r="D1711" s="16" t="s">
        <v>40347</v>
      </c>
      <c r="E1711" s="83">
        <v>2022</v>
      </c>
      <c r="F1711" s="84"/>
      <c r="K1711" s="16" t="s">
        <v>2126</v>
      </c>
      <c r="L1711" s="83">
        <v>51.337000000000003</v>
      </c>
      <c r="M1711" s="83">
        <v>-111.71</v>
      </c>
    </row>
    <row r="1712" spans="1:13" ht="15">
      <c r="A1712" s="16" t="s">
        <v>45766</v>
      </c>
      <c r="B1712" s="16" t="s">
        <v>45767</v>
      </c>
      <c r="C1712" s="82" t="s">
        <v>45768</v>
      </c>
      <c r="D1712" s="16" t="s">
        <v>40347</v>
      </c>
      <c r="E1712" s="83">
        <v>2022</v>
      </c>
      <c r="F1712" s="84"/>
      <c r="K1712" s="16" t="s">
        <v>2126</v>
      </c>
      <c r="L1712" s="83">
        <v>55.058</v>
      </c>
      <c r="M1712" s="83">
        <v>-118.328</v>
      </c>
    </row>
    <row r="1713" spans="1:13" ht="15">
      <c r="A1713" s="16" t="s">
        <v>45769</v>
      </c>
      <c r="B1713" s="16" t="s">
        <v>45770</v>
      </c>
      <c r="C1713" s="82" t="s">
        <v>45771</v>
      </c>
      <c r="D1713" s="16" t="s">
        <v>40347</v>
      </c>
      <c r="E1713" s="83">
        <v>2022</v>
      </c>
      <c r="F1713" s="84"/>
      <c r="K1713" s="16" t="s">
        <v>2126</v>
      </c>
      <c r="L1713" s="83">
        <v>54.768000000000001</v>
      </c>
      <c r="M1713" s="83">
        <v>-113.98399999999999</v>
      </c>
    </row>
    <row r="1714" spans="1:13" ht="15">
      <c r="A1714" s="16" t="s">
        <v>45772</v>
      </c>
      <c r="B1714" s="16" t="s">
        <v>45773</v>
      </c>
      <c r="C1714" s="82" t="s">
        <v>45774</v>
      </c>
      <c r="D1714" s="16" t="s">
        <v>40347</v>
      </c>
      <c r="E1714" s="83">
        <v>2022</v>
      </c>
      <c r="F1714" s="84"/>
      <c r="K1714" s="16" t="s">
        <v>2126</v>
      </c>
      <c r="L1714" s="83">
        <v>52.725000000000001</v>
      </c>
      <c r="M1714" s="83">
        <v>-116.517</v>
      </c>
    </row>
    <row r="1715" spans="1:13" ht="15">
      <c r="A1715" s="16" t="s">
        <v>45775</v>
      </c>
      <c r="B1715" s="16" t="s">
        <v>45776</v>
      </c>
      <c r="C1715" s="82" t="s">
        <v>45777</v>
      </c>
      <c r="D1715" s="16" t="s">
        <v>40347</v>
      </c>
      <c r="E1715" s="83">
        <v>2022</v>
      </c>
      <c r="F1715" s="16" t="s">
        <v>45778</v>
      </c>
      <c r="K1715" s="16" t="s">
        <v>2126</v>
      </c>
      <c r="L1715" s="83">
        <v>53.502000000000002</v>
      </c>
      <c r="M1715" s="83">
        <v>-115.14700000000001</v>
      </c>
    </row>
    <row r="1716" spans="1:13" ht="15">
      <c r="A1716" s="16" t="s">
        <v>45779</v>
      </c>
      <c r="B1716" s="16" t="s">
        <v>45780</v>
      </c>
      <c r="C1716" s="82" t="s">
        <v>45781</v>
      </c>
      <c r="D1716" s="16" t="s">
        <v>40347</v>
      </c>
      <c r="E1716" s="83">
        <v>2022</v>
      </c>
      <c r="F1716" s="84"/>
      <c r="K1716" s="16" t="s">
        <v>2126</v>
      </c>
      <c r="L1716" s="83">
        <v>54.215000000000003</v>
      </c>
      <c r="M1716" s="83">
        <v>-117.27</v>
      </c>
    </row>
    <row r="1717" spans="1:13" ht="15">
      <c r="A1717" s="16" t="s">
        <v>45782</v>
      </c>
      <c r="B1717" s="16" t="s">
        <v>45783</v>
      </c>
      <c r="C1717" s="82" t="s">
        <v>45784</v>
      </c>
      <c r="D1717" s="16" t="s">
        <v>40347</v>
      </c>
      <c r="E1717" s="83">
        <v>2022</v>
      </c>
      <c r="F1717" s="84"/>
      <c r="K1717" s="16" t="s">
        <v>2126</v>
      </c>
      <c r="L1717" s="83">
        <v>50.972000000000001</v>
      </c>
      <c r="M1717" s="83">
        <v>-110.462</v>
      </c>
    </row>
    <row r="1718" spans="1:13" ht="15">
      <c r="A1718" s="16" t="s">
        <v>45785</v>
      </c>
      <c r="B1718" s="16" t="s">
        <v>45786</v>
      </c>
      <c r="C1718" s="82" t="s">
        <v>45787</v>
      </c>
      <c r="D1718" s="16" t="s">
        <v>40347</v>
      </c>
      <c r="E1718" s="83">
        <v>2022</v>
      </c>
      <c r="F1718" s="84"/>
      <c r="K1718" s="16" t="s">
        <v>2126</v>
      </c>
      <c r="L1718" s="83">
        <v>53.343000000000004</v>
      </c>
      <c r="M1718" s="83">
        <v>-111.48399999999999</v>
      </c>
    </row>
    <row r="1719" spans="1:13" ht="15">
      <c r="A1719" s="16" t="s">
        <v>45788</v>
      </c>
      <c r="B1719" s="16" t="s">
        <v>45789</v>
      </c>
      <c r="C1719" s="82" t="s">
        <v>45790</v>
      </c>
      <c r="D1719" s="16" t="s">
        <v>40347</v>
      </c>
      <c r="E1719" s="83">
        <v>2022</v>
      </c>
      <c r="F1719" s="16" t="s">
        <v>45791</v>
      </c>
      <c r="K1719" s="16" t="s">
        <v>2126</v>
      </c>
      <c r="L1719" s="83">
        <v>58.597999999999999</v>
      </c>
      <c r="M1719" s="83">
        <v>-119.58</v>
      </c>
    </row>
    <row r="1720" spans="1:13" ht="15">
      <c r="A1720" s="16" t="s">
        <v>45792</v>
      </c>
      <c r="B1720" s="16" t="s">
        <v>45793</v>
      </c>
      <c r="C1720" s="82" t="s">
        <v>45794</v>
      </c>
      <c r="D1720" s="16" t="s">
        <v>40347</v>
      </c>
      <c r="E1720" s="83">
        <v>2022</v>
      </c>
      <c r="F1720" s="84"/>
      <c r="K1720" s="16" t="s">
        <v>2126</v>
      </c>
      <c r="L1720" s="83">
        <v>50.884999999999998</v>
      </c>
      <c r="M1720" s="83">
        <v>-113.125</v>
      </c>
    </row>
    <row r="1721" spans="1:13" ht="15">
      <c r="A1721" s="16" t="s">
        <v>45795</v>
      </c>
      <c r="B1721" s="16" t="s">
        <v>45796</v>
      </c>
      <c r="C1721" s="82" t="s">
        <v>45797</v>
      </c>
      <c r="D1721" s="16" t="s">
        <v>40347</v>
      </c>
      <c r="E1721" s="83">
        <v>2022</v>
      </c>
      <c r="F1721" s="84"/>
      <c r="K1721" s="16" t="s">
        <v>2126</v>
      </c>
      <c r="L1721" s="83">
        <v>52.838999999999999</v>
      </c>
      <c r="M1721" s="83">
        <v>-116.242</v>
      </c>
    </row>
    <row r="1722" spans="1:13" ht="15">
      <c r="A1722" s="16" t="s">
        <v>45798</v>
      </c>
      <c r="B1722" s="16" t="s">
        <v>45799</v>
      </c>
      <c r="C1722" s="82" t="s">
        <v>45800</v>
      </c>
      <c r="D1722" s="16" t="s">
        <v>40347</v>
      </c>
      <c r="E1722" s="83">
        <v>2022</v>
      </c>
      <c r="F1722" s="84"/>
      <c r="K1722" s="16" t="s">
        <v>2126</v>
      </c>
      <c r="L1722" s="83">
        <v>54.017000000000003</v>
      </c>
      <c r="M1722" s="83">
        <v>-115.57</v>
      </c>
    </row>
    <row r="1723" spans="1:13" ht="15">
      <c r="A1723" s="16" t="s">
        <v>45801</v>
      </c>
      <c r="B1723" s="16" t="s">
        <v>45802</v>
      </c>
      <c r="C1723" s="82" t="s">
        <v>45803</v>
      </c>
      <c r="D1723" s="16" t="s">
        <v>40347</v>
      </c>
      <c r="E1723" s="83">
        <v>2022</v>
      </c>
      <c r="F1723" s="84"/>
      <c r="K1723" s="16" t="s">
        <v>2126</v>
      </c>
      <c r="L1723" s="83">
        <v>54.497</v>
      </c>
      <c r="M1723" s="83">
        <v>-113.69799999999999</v>
      </c>
    </row>
    <row r="1724" spans="1:13" ht="15">
      <c r="A1724" s="16" t="s">
        <v>45804</v>
      </c>
      <c r="B1724" s="16" t="s">
        <v>43700</v>
      </c>
      <c r="C1724" s="82" t="s">
        <v>45805</v>
      </c>
      <c r="D1724" s="16" t="s">
        <v>40347</v>
      </c>
      <c r="E1724" s="83">
        <v>2022</v>
      </c>
      <c r="F1724" s="84"/>
      <c r="K1724" s="16" t="s">
        <v>2126</v>
      </c>
      <c r="L1724" s="83">
        <v>56.12</v>
      </c>
      <c r="M1724" s="83">
        <v>-119.614</v>
      </c>
    </row>
    <row r="1725" spans="1:13" ht="15">
      <c r="A1725" s="16" t="s">
        <v>45806</v>
      </c>
      <c r="B1725" s="16" t="s">
        <v>45807</v>
      </c>
      <c r="C1725" s="82" t="s">
        <v>45808</v>
      </c>
      <c r="D1725" s="16" t="s">
        <v>40347</v>
      </c>
      <c r="E1725" s="83">
        <v>2022</v>
      </c>
      <c r="F1725" s="84"/>
      <c r="K1725" s="16" t="s">
        <v>2126</v>
      </c>
      <c r="L1725" s="83">
        <v>53.014000000000003</v>
      </c>
      <c r="M1725" s="83">
        <v>-113.89</v>
      </c>
    </row>
    <row r="1726" spans="1:13" ht="15">
      <c r="A1726" s="16" t="s">
        <v>45809</v>
      </c>
      <c r="B1726" s="16" t="s">
        <v>45810</v>
      </c>
      <c r="C1726" s="82" t="s">
        <v>45811</v>
      </c>
      <c r="D1726" s="16" t="s">
        <v>40347</v>
      </c>
      <c r="E1726" s="83">
        <v>2022</v>
      </c>
      <c r="F1726" s="84"/>
      <c r="K1726" s="16" t="s">
        <v>2126</v>
      </c>
      <c r="L1726" s="83">
        <v>56.417000000000002</v>
      </c>
      <c r="M1726" s="83">
        <v>-119.843</v>
      </c>
    </row>
    <row r="1727" spans="1:13" ht="15">
      <c r="A1727" s="16" t="s">
        <v>45812</v>
      </c>
      <c r="B1727" s="16" t="s">
        <v>45813</v>
      </c>
      <c r="C1727" s="82" t="s">
        <v>45814</v>
      </c>
      <c r="D1727" s="16" t="s">
        <v>40347</v>
      </c>
      <c r="E1727" s="83">
        <v>2022</v>
      </c>
      <c r="F1727" s="84"/>
      <c r="K1727" s="16" t="s">
        <v>2126</v>
      </c>
      <c r="L1727" s="83">
        <v>49.908000000000001</v>
      </c>
      <c r="M1727" s="83">
        <v>-111.41500000000001</v>
      </c>
    </row>
    <row r="1728" spans="1:13" ht="15">
      <c r="A1728" s="16" t="s">
        <v>45815</v>
      </c>
      <c r="B1728" s="16" t="s">
        <v>45816</v>
      </c>
      <c r="C1728" s="82" t="s">
        <v>45817</v>
      </c>
      <c r="D1728" s="16" t="s">
        <v>40347</v>
      </c>
      <c r="E1728" s="83">
        <v>2022</v>
      </c>
      <c r="F1728" s="84"/>
      <c r="K1728" s="16" t="s">
        <v>2126</v>
      </c>
      <c r="L1728" s="83">
        <v>58.106000000000002</v>
      </c>
      <c r="M1728" s="83">
        <v>-117.79900000000001</v>
      </c>
    </row>
    <row r="1729" spans="1:13" ht="15">
      <c r="A1729" s="16" t="s">
        <v>45818</v>
      </c>
      <c r="B1729" s="16" t="s">
        <v>45819</v>
      </c>
      <c r="C1729" s="82" t="s">
        <v>45820</v>
      </c>
      <c r="D1729" s="16" t="s">
        <v>40347</v>
      </c>
      <c r="E1729" s="83">
        <v>2022</v>
      </c>
      <c r="F1729" s="84"/>
      <c r="K1729" s="16" t="s">
        <v>2126</v>
      </c>
      <c r="L1729" s="83">
        <v>52.939</v>
      </c>
      <c r="M1729" s="83">
        <v>-115.83199999999999</v>
      </c>
    </row>
    <row r="1730" spans="1:13" ht="15">
      <c r="A1730" s="16" t="s">
        <v>45821</v>
      </c>
      <c r="B1730" s="16" t="s">
        <v>45822</v>
      </c>
      <c r="C1730" s="82" t="s">
        <v>45823</v>
      </c>
      <c r="D1730" s="16" t="s">
        <v>40347</v>
      </c>
      <c r="E1730" s="83">
        <v>2022</v>
      </c>
      <c r="F1730" s="84"/>
      <c r="K1730" s="16" t="s">
        <v>2126</v>
      </c>
      <c r="L1730" s="83">
        <v>52.801000000000002</v>
      </c>
      <c r="M1730" s="83">
        <v>-116.4</v>
      </c>
    </row>
    <row r="1731" spans="1:13" ht="15">
      <c r="A1731" s="16" t="s">
        <v>45824</v>
      </c>
      <c r="B1731" s="16" t="s">
        <v>42216</v>
      </c>
      <c r="C1731" s="82" t="s">
        <v>45825</v>
      </c>
      <c r="D1731" s="16" t="s">
        <v>40347</v>
      </c>
      <c r="E1731" s="83">
        <v>2022</v>
      </c>
      <c r="F1731" s="84"/>
      <c r="K1731" s="16" t="s">
        <v>2126</v>
      </c>
      <c r="L1731" s="83">
        <v>53.082000000000001</v>
      </c>
      <c r="M1731" s="83">
        <v>-112.277</v>
      </c>
    </row>
    <row r="1732" spans="1:13" ht="15">
      <c r="A1732" s="16" t="s">
        <v>45826</v>
      </c>
      <c r="B1732" s="16" t="s">
        <v>45827</v>
      </c>
      <c r="C1732" s="82" t="s">
        <v>45828</v>
      </c>
      <c r="D1732" s="16" t="s">
        <v>40347</v>
      </c>
      <c r="E1732" s="83">
        <v>2022</v>
      </c>
      <c r="F1732" s="84"/>
      <c r="K1732" s="16" t="s">
        <v>2126</v>
      </c>
      <c r="L1732" s="83">
        <v>51.633000000000003</v>
      </c>
      <c r="M1732" s="83">
        <v>-115.10299999999999</v>
      </c>
    </row>
    <row r="1733" spans="1:13" ht="15">
      <c r="A1733" s="16" t="s">
        <v>45829</v>
      </c>
      <c r="B1733" s="16" t="s">
        <v>45830</v>
      </c>
      <c r="C1733" s="82" t="s">
        <v>45831</v>
      </c>
      <c r="D1733" s="16" t="s">
        <v>40347</v>
      </c>
      <c r="E1733" s="83">
        <v>2022</v>
      </c>
      <c r="F1733" s="84"/>
      <c r="K1733" s="16" t="s">
        <v>2126</v>
      </c>
      <c r="L1733" s="83">
        <v>53.777999999999999</v>
      </c>
      <c r="M1733" s="83">
        <v>-118.42400000000001</v>
      </c>
    </row>
    <row r="1734" spans="1:13" ht="15">
      <c r="A1734" s="16" t="s">
        <v>45832</v>
      </c>
      <c r="B1734" s="16" t="s">
        <v>45833</v>
      </c>
      <c r="C1734" s="82" t="s">
        <v>45834</v>
      </c>
      <c r="D1734" s="16" t="s">
        <v>40347</v>
      </c>
      <c r="E1734" s="83">
        <v>2022</v>
      </c>
      <c r="F1734" s="84"/>
      <c r="K1734" s="16" t="s">
        <v>2126</v>
      </c>
      <c r="L1734" s="83">
        <v>54.011000000000003</v>
      </c>
      <c r="M1734" s="83">
        <v>-111.584</v>
      </c>
    </row>
    <row r="1735" spans="1:13" ht="15">
      <c r="A1735" s="16" t="s">
        <v>45835</v>
      </c>
      <c r="B1735" s="16" t="s">
        <v>45836</v>
      </c>
      <c r="C1735" s="82" t="s">
        <v>45837</v>
      </c>
      <c r="D1735" s="16" t="s">
        <v>40347</v>
      </c>
      <c r="E1735" s="83">
        <v>2019</v>
      </c>
      <c r="F1735" s="84"/>
      <c r="K1735" s="16" t="s">
        <v>2126</v>
      </c>
      <c r="L1735" s="83">
        <v>55.174999999999997</v>
      </c>
      <c r="M1735" s="83">
        <v>-112.697</v>
      </c>
    </row>
    <row r="1736" spans="1:13" ht="15">
      <c r="A1736" s="16" t="s">
        <v>45838</v>
      </c>
      <c r="B1736" s="16" t="s">
        <v>45839</v>
      </c>
      <c r="C1736" s="82" t="s">
        <v>45840</v>
      </c>
      <c r="D1736" s="16" t="s">
        <v>40347</v>
      </c>
      <c r="E1736" s="83">
        <v>2022</v>
      </c>
      <c r="F1736" s="84"/>
      <c r="K1736" s="16" t="s">
        <v>2126</v>
      </c>
      <c r="L1736" s="83">
        <v>53.677</v>
      </c>
      <c r="M1736" s="83">
        <v>-113.524</v>
      </c>
    </row>
    <row r="1737" spans="1:13" ht="15">
      <c r="A1737" s="16" t="s">
        <v>45841</v>
      </c>
      <c r="B1737" s="16" t="s">
        <v>45842</v>
      </c>
      <c r="C1737" s="82" t="s">
        <v>45843</v>
      </c>
      <c r="D1737" s="16" t="s">
        <v>40347</v>
      </c>
      <c r="E1737" s="83">
        <v>2022</v>
      </c>
      <c r="F1737" s="84"/>
      <c r="K1737" s="16" t="s">
        <v>2126</v>
      </c>
      <c r="L1737" s="83">
        <v>50.103999999999999</v>
      </c>
      <c r="M1737" s="83">
        <v>-112.923</v>
      </c>
    </row>
    <row r="1738" spans="1:13" ht="15">
      <c r="A1738" s="16" t="s">
        <v>45844</v>
      </c>
      <c r="B1738" s="16" t="s">
        <v>45845</v>
      </c>
      <c r="C1738" s="82" t="s">
        <v>45846</v>
      </c>
      <c r="D1738" s="16" t="s">
        <v>40347</v>
      </c>
      <c r="E1738" s="83">
        <v>2022</v>
      </c>
      <c r="F1738" s="16" t="s">
        <v>42781</v>
      </c>
      <c r="K1738" s="16" t="s">
        <v>2126</v>
      </c>
      <c r="L1738" s="83">
        <v>51.966000000000001</v>
      </c>
      <c r="M1738" s="83">
        <v>-114.783</v>
      </c>
    </row>
    <row r="1739" spans="1:13" ht="15">
      <c r="A1739" s="16" t="s">
        <v>45847</v>
      </c>
      <c r="B1739" s="16" t="s">
        <v>45848</v>
      </c>
      <c r="C1739" s="82" t="s">
        <v>45849</v>
      </c>
      <c r="D1739" s="16" t="s">
        <v>40347</v>
      </c>
      <c r="E1739" s="83">
        <v>2022</v>
      </c>
      <c r="F1739" s="84"/>
      <c r="K1739" s="16" t="s">
        <v>2126</v>
      </c>
      <c r="L1739" s="83">
        <v>53.567999999999998</v>
      </c>
      <c r="M1739" s="83">
        <v>-115.821</v>
      </c>
    </row>
    <row r="1740" spans="1:13" ht="15">
      <c r="A1740" s="16" t="s">
        <v>45850</v>
      </c>
      <c r="B1740" s="16" t="s">
        <v>45851</v>
      </c>
      <c r="C1740" s="82" t="s">
        <v>45852</v>
      </c>
      <c r="D1740" s="16" t="s">
        <v>40347</v>
      </c>
      <c r="E1740" s="83">
        <v>2022</v>
      </c>
      <c r="F1740" s="84"/>
      <c r="K1740" s="16" t="s">
        <v>2126</v>
      </c>
      <c r="L1740" s="83">
        <v>54.276000000000003</v>
      </c>
      <c r="M1740" s="83">
        <v>-115.756</v>
      </c>
    </row>
    <row r="1741" spans="1:13" ht="15">
      <c r="A1741" s="16" t="s">
        <v>45853</v>
      </c>
      <c r="B1741" s="16" t="s">
        <v>45854</v>
      </c>
      <c r="C1741" s="82" t="s">
        <v>45855</v>
      </c>
      <c r="D1741" s="16" t="s">
        <v>40347</v>
      </c>
      <c r="E1741" s="83">
        <v>2022</v>
      </c>
      <c r="F1741" s="84"/>
      <c r="K1741" s="16" t="s">
        <v>2126</v>
      </c>
      <c r="L1741" s="83">
        <v>54.344000000000001</v>
      </c>
      <c r="M1741" s="83">
        <v>-115.714</v>
      </c>
    </row>
    <row r="1742" spans="1:13" ht="15">
      <c r="A1742" s="16" t="s">
        <v>45856</v>
      </c>
      <c r="B1742" s="16" t="s">
        <v>45857</v>
      </c>
      <c r="C1742" s="82" t="s">
        <v>45858</v>
      </c>
      <c r="D1742" s="16" t="s">
        <v>40347</v>
      </c>
      <c r="E1742" s="83">
        <v>2022</v>
      </c>
      <c r="F1742" s="84"/>
      <c r="K1742" s="16" t="s">
        <v>2126</v>
      </c>
      <c r="L1742" s="83">
        <v>50.991</v>
      </c>
      <c r="M1742" s="83">
        <v>-113.19799999999999</v>
      </c>
    </row>
    <row r="1743" spans="1:13" ht="15">
      <c r="A1743" s="16" t="s">
        <v>45859</v>
      </c>
      <c r="B1743" s="16" t="s">
        <v>45860</v>
      </c>
      <c r="C1743" s="82" t="s">
        <v>45861</v>
      </c>
      <c r="D1743" s="16" t="s">
        <v>40347</v>
      </c>
      <c r="E1743" s="83">
        <v>2022</v>
      </c>
      <c r="F1743" s="84"/>
      <c r="K1743" s="16" t="s">
        <v>2126</v>
      </c>
      <c r="L1743" s="83">
        <v>56.325000000000003</v>
      </c>
      <c r="M1743" s="83">
        <v>-119.276</v>
      </c>
    </row>
    <row r="1744" spans="1:13" ht="15">
      <c r="A1744" s="16" t="s">
        <v>45862</v>
      </c>
      <c r="B1744" s="16" t="s">
        <v>45863</v>
      </c>
      <c r="C1744" s="82" t="s">
        <v>45864</v>
      </c>
      <c r="D1744" s="16" t="s">
        <v>40347</v>
      </c>
      <c r="E1744" s="83">
        <v>2022</v>
      </c>
      <c r="F1744" s="84"/>
      <c r="K1744" s="16" t="s">
        <v>2126</v>
      </c>
      <c r="L1744" s="83">
        <v>51.125</v>
      </c>
      <c r="M1744" s="83">
        <v>-111.69499999999999</v>
      </c>
    </row>
    <row r="1745" spans="1:13" ht="15">
      <c r="A1745" s="16" t="s">
        <v>45865</v>
      </c>
      <c r="B1745" s="16" t="s">
        <v>45866</v>
      </c>
      <c r="C1745" s="82" t="s">
        <v>45867</v>
      </c>
      <c r="D1745" s="16" t="s">
        <v>40347</v>
      </c>
      <c r="E1745" s="83">
        <v>2022</v>
      </c>
      <c r="F1745" s="84"/>
      <c r="K1745" s="16" t="s">
        <v>2126</v>
      </c>
      <c r="L1745" s="83">
        <v>51.85</v>
      </c>
      <c r="M1745" s="83">
        <v>-112.337</v>
      </c>
    </row>
    <row r="1746" spans="1:13" ht="15">
      <c r="A1746" s="16" t="s">
        <v>45868</v>
      </c>
      <c r="B1746" s="16" t="s">
        <v>45869</v>
      </c>
      <c r="C1746" s="82" t="s">
        <v>45870</v>
      </c>
      <c r="D1746" s="16" t="s">
        <v>40347</v>
      </c>
      <c r="E1746" s="83">
        <v>2022</v>
      </c>
      <c r="F1746" s="84"/>
      <c r="K1746" s="16" t="s">
        <v>2126</v>
      </c>
      <c r="L1746" s="83">
        <v>55.91</v>
      </c>
      <c r="M1746" s="83">
        <v>-110.848</v>
      </c>
    </row>
    <row r="1747" spans="1:13" ht="15">
      <c r="A1747" s="16" t="s">
        <v>45871</v>
      </c>
      <c r="B1747" s="16" t="s">
        <v>45872</v>
      </c>
      <c r="C1747" s="82" t="s">
        <v>45873</v>
      </c>
      <c r="D1747" s="16" t="s">
        <v>40347</v>
      </c>
      <c r="E1747" s="83">
        <v>2022</v>
      </c>
      <c r="F1747" s="16" t="s">
        <v>45716</v>
      </c>
      <c r="K1747" s="16" t="s">
        <v>2126</v>
      </c>
      <c r="L1747" s="83">
        <v>54.213999999999999</v>
      </c>
      <c r="M1747" s="83">
        <v>-110.46299999999999</v>
      </c>
    </row>
    <row r="1748" spans="1:13" ht="15">
      <c r="A1748" s="16" t="s">
        <v>45874</v>
      </c>
      <c r="B1748" s="16" t="s">
        <v>45875</v>
      </c>
      <c r="C1748" s="82" t="s">
        <v>45876</v>
      </c>
      <c r="D1748" s="16" t="s">
        <v>40347</v>
      </c>
      <c r="E1748" s="83">
        <v>2022</v>
      </c>
      <c r="F1748" s="84"/>
      <c r="K1748" s="16" t="s">
        <v>2126</v>
      </c>
      <c r="L1748" s="83">
        <v>52.753</v>
      </c>
      <c r="M1748" s="83">
        <v>-110.078</v>
      </c>
    </row>
    <row r="1749" spans="1:13" ht="15">
      <c r="A1749" s="16" t="s">
        <v>45877</v>
      </c>
      <c r="B1749" s="16" t="s">
        <v>45878</v>
      </c>
      <c r="C1749" s="82" t="s">
        <v>45879</v>
      </c>
      <c r="D1749" s="16" t="s">
        <v>40347</v>
      </c>
      <c r="E1749" s="83">
        <v>2022</v>
      </c>
      <c r="F1749" s="84"/>
      <c r="K1749" s="16" t="s">
        <v>2126</v>
      </c>
      <c r="L1749" s="83">
        <v>52.658999999999999</v>
      </c>
      <c r="M1749" s="83">
        <v>-110.227</v>
      </c>
    </row>
    <row r="1750" spans="1:13" ht="15">
      <c r="A1750" s="16" t="s">
        <v>45880</v>
      </c>
      <c r="B1750" s="16" t="s">
        <v>45881</v>
      </c>
      <c r="C1750" s="82" t="s">
        <v>45882</v>
      </c>
      <c r="D1750" s="16" t="s">
        <v>40347</v>
      </c>
      <c r="E1750" s="83">
        <v>2019</v>
      </c>
      <c r="F1750" s="84"/>
      <c r="K1750" s="16" t="s">
        <v>2126</v>
      </c>
      <c r="L1750" s="83">
        <v>52.183</v>
      </c>
      <c r="M1750" s="83">
        <v>-114.95</v>
      </c>
    </row>
    <row r="1751" spans="1:13" ht="15">
      <c r="A1751" s="16" t="s">
        <v>45883</v>
      </c>
      <c r="B1751" s="16" t="s">
        <v>45884</v>
      </c>
      <c r="C1751" s="82" t="s">
        <v>45885</v>
      </c>
      <c r="D1751" s="16" t="s">
        <v>40347</v>
      </c>
      <c r="E1751" s="83">
        <v>2022</v>
      </c>
      <c r="F1751" s="84"/>
      <c r="K1751" s="16" t="s">
        <v>2126</v>
      </c>
      <c r="L1751" s="83">
        <v>53.838000000000001</v>
      </c>
      <c r="M1751" s="83">
        <v>-114.709</v>
      </c>
    </row>
    <row r="1752" spans="1:13" ht="15">
      <c r="A1752" s="16" t="s">
        <v>45886</v>
      </c>
      <c r="B1752" s="16" t="s">
        <v>45887</v>
      </c>
      <c r="C1752" s="82" t="s">
        <v>45888</v>
      </c>
      <c r="D1752" s="16" t="s">
        <v>40347</v>
      </c>
      <c r="E1752" s="83">
        <v>2022</v>
      </c>
      <c r="F1752" s="84"/>
      <c r="K1752" s="16" t="s">
        <v>2126</v>
      </c>
      <c r="L1752" s="83">
        <v>55.420999999999999</v>
      </c>
      <c r="M1752" s="83">
        <v>-112.959</v>
      </c>
    </row>
    <row r="1753" spans="1:13" ht="15">
      <c r="A1753" s="16" t="s">
        <v>45889</v>
      </c>
      <c r="B1753" s="16" t="s">
        <v>45890</v>
      </c>
      <c r="C1753" s="82" t="s">
        <v>45891</v>
      </c>
      <c r="D1753" s="16" t="s">
        <v>40347</v>
      </c>
      <c r="E1753" s="83">
        <v>2022</v>
      </c>
      <c r="F1753" s="84"/>
      <c r="K1753" s="16" t="s">
        <v>2126</v>
      </c>
      <c r="L1753" s="83">
        <v>54.304000000000002</v>
      </c>
      <c r="M1753" s="83">
        <v>-116.364</v>
      </c>
    </row>
    <row r="1754" spans="1:13" ht="15">
      <c r="A1754" s="16" t="s">
        <v>45892</v>
      </c>
      <c r="B1754" s="16" t="s">
        <v>45893</v>
      </c>
      <c r="C1754" s="82" t="s">
        <v>45894</v>
      </c>
      <c r="D1754" s="16" t="s">
        <v>40347</v>
      </c>
      <c r="E1754" s="83">
        <v>2022</v>
      </c>
      <c r="F1754" s="84"/>
      <c r="K1754" s="16" t="s">
        <v>2126</v>
      </c>
      <c r="L1754" s="83">
        <v>52.631999999999998</v>
      </c>
      <c r="M1754" s="83">
        <v>-113.581</v>
      </c>
    </row>
    <row r="1755" spans="1:13" ht="15">
      <c r="A1755" s="16" t="s">
        <v>45895</v>
      </c>
      <c r="B1755" s="16" t="s">
        <v>45896</v>
      </c>
      <c r="C1755" s="82" t="s">
        <v>45897</v>
      </c>
      <c r="D1755" s="16" t="s">
        <v>40347</v>
      </c>
      <c r="E1755" s="83">
        <v>2022</v>
      </c>
      <c r="F1755" s="84"/>
      <c r="K1755" s="16" t="s">
        <v>2126</v>
      </c>
      <c r="L1755" s="83">
        <v>49.588000000000001</v>
      </c>
      <c r="M1755" s="83">
        <v>-111.822</v>
      </c>
    </row>
    <row r="1756" spans="1:13" ht="15">
      <c r="A1756" s="16" t="s">
        <v>45898</v>
      </c>
      <c r="B1756" s="16" t="s">
        <v>45899</v>
      </c>
      <c r="C1756" s="82" t="s">
        <v>45900</v>
      </c>
      <c r="D1756" s="16" t="s">
        <v>40347</v>
      </c>
      <c r="E1756" s="83">
        <v>2022</v>
      </c>
      <c r="F1756" s="84"/>
      <c r="K1756" s="16" t="s">
        <v>2126</v>
      </c>
      <c r="L1756" s="83">
        <v>57.423999999999999</v>
      </c>
      <c r="M1756" s="83">
        <v>-119.19799999999999</v>
      </c>
    </row>
    <row r="1757" spans="1:13" ht="15">
      <c r="A1757" s="16" t="s">
        <v>45901</v>
      </c>
      <c r="B1757" s="16" t="s">
        <v>45902</v>
      </c>
      <c r="C1757" s="82" t="s">
        <v>45903</v>
      </c>
      <c r="D1757" s="16" t="s">
        <v>40347</v>
      </c>
      <c r="E1757" s="83">
        <v>2022</v>
      </c>
      <c r="F1757" s="84"/>
      <c r="K1757" s="16" t="s">
        <v>2126</v>
      </c>
      <c r="L1757" s="83">
        <v>54.597000000000001</v>
      </c>
      <c r="M1757" s="83">
        <v>-119.866</v>
      </c>
    </row>
    <row r="1758" spans="1:13" ht="15">
      <c r="A1758" s="16" t="s">
        <v>45904</v>
      </c>
      <c r="B1758" s="16" t="s">
        <v>45905</v>
      </c>
      <c r="C1758" s="82" t="s">
        <v>45906</v>
      </c>
      <c r="D1758" s="16" t="s">
        <v>40347</v>
      </c>
      <c r="E1758" s="83">
        <v>2022</v>
      </c>
      <c r="F1758" s="84"/>
      <c r="K1758" s="16" t="s">
        <v>2126</v>
      </c>
      <c r="L1758" s="83">
        <v>50.078000000000003</v>
      </c>
      <c r="M1758" s="83">
        <v>-113.389</v>
      </c>
    </row>
    <row r="1759" spans="1:13" ht="15">
      <c r="A1759" s="16" t="s">
        <v>45907</v>
      </c>
      <c r="B1759" s="16" t="s">
        <v>45908</v>
      </c>
      <c r="C1759" s="82" t="s">
        <v>45909</v>
      </c>
      <c r="D1759" s="16" t="s">
        <v>40347</v>
      </c>
      <c r="E1759" s="83">
        <v>2022</v>
      </c>
      <c r="F1759" s="84"/>
      <c r="K1759" s="16" t="s">
        <v>2126</v>
      </c>
      <c r="L1759" s="83">
        <v>52.061</v>
      </c>
      <c r="M1759" s="83">
        <v>-115.70099999999999</v>
      </c>
    </row>
    <row r="1760" spans="1:13" ht="15">
      <c r="A1760" s="16" t="s">
        <v>45910</v>
      </c>
      <c r="B1760" s="16" t="s">
        <v>45911</v>
      </c>
      <c r="C1760" s="82" t="s">
        <v>45912</v>
      </c>
      <c r="D1760" s="16" t="s">
        <v>40347</v>
      </c>
      <c r="E1760" s="83">
        <v>2022</v>
      </c>
      <c r="F1760" s="84"/>
      <c r="K1760" s="16" t="s">
        <v>2126</v>
      </c>
      <c r="L1760" s="83">
        <v>52.41</v>
      </c>
      <c r="M1760" s="83">
        <v>-113.40300000000001</v>
      </c>
    </row>
    <row r="1761" spans="1:13" ht="15">
      <c r="A1761" s="16" t="s">
        <v>45913</v>
      </c>
      <c r="B1761" s="16" t="s">
        <v>45914</v>
      </c>
      <c r="C1761" s="82" t="s">
        <v>45915</v>
      </c>
      <c r="D1761" s="16" t="s">
        <v>40347</v>
      </c>
      <c r="E1761" s="83">
        <v>2019</v>
      </c>
      <c r="F1761" s="84"/>
      <c r="K1761" s="16" t="s">
        <v>2126</v>
      </c>
      <c r="L1761" s="83">
        <v>49.781999999999996</v>
      </c>
      <c r="M1761" s="83">
        <v>-114.462</v>
      </c>
    </row>
    <row r="1762" spans="1:13" ht="15">
      <c r="A1762" s="16" t="s">
        <v>45916</v>
      </c>
      <c r="B1762" s="16" t="s">
        <v>45917</v>
      </c>
      <c r="C1762" s="82" t="s">
        <v>45918</v>
      </c>
      <c r="D1762" s="16" t="s">
        <v>40347</v>
      </c>
      <c r="E1762" s="83">
        <v>2022</v>
      </c>
      <c r="F1762" s="84"/>
      <c r="K1762" s="16" t="s">
        <v>2126</v>
      </c>
      <c r="L1762" s="83">
        <v>52.893999999999998</v>
      </c>
      <c r="M1762" s="83">
        <v>-116.148</v>
      </c>
    </row>
    <row r="1763" spans="1:13" ht="15">
      <c r="A1763" s="16" t="s">
        <v>45919</v>
      </c>
      <c r="B1763" s="16" t="s">
        <v>45920</v>
      </c>
      <c r="C1763" s="82" t="s">
        <v>45921</v>
      </c>
      <c r="D1763" s="16" t="s">
        <v>40347</v>
      </c>
      <c r="E1763" s="83">
        <v>2022</v>
      </c>
      <c r="F1763" s="84"/>
      <c r="K1763" s="16" t="s">
        <v>2126</v>
      </c>
      <c r="L1763" s="83">
        <v>51.171999999999997</v>
      </c>
      <c r="M1763" s="83">
        <v>-112.05</v>
      </c>
    </row>
    <row r="1764" spans="1:13" ht="15">
      <c r="A1764" s="16" t="s">
        <v>45922</v>
      </c>
      <c r="B1764" s="16" t="s">
        <v>45923</v>
      </c>
      <c r="C1764" s="82" t="s">
        <v>45924</v>
      </c>
      <c r="D1764" s="16" t="s">
        <v>40347</v>
      </c>
      <c r="E1764" s="83">
        <v>2022</v>
      </c>
      <c r="F1764" s="84"/>
      <c r="K1764" s="16" t="s">
        <v>2126</v>
      </c>
      <c r="L1764" s="83">
        <v>49.427999999999997</v>
      </c>
      <c r="M1764" s="83">
        <v>-111.905</v>
      </c>
    </row>
    <row r="1765" spans="1:13" ht="15">
      <c r="A1765" s="16" t="s">
        <v>45925</v>
      </c>
      <c r="B1765" s="16" t="s">
        <v>45926</v>
      </c>
      <c r="C1765" s="82" t="s">
        <v>45927</v>
      </c>
      <c r="D1765" s="16" t="s">
        <v>40347</v>
      </c>
      <c r="E1765" s="83">
        <v>2022</v>
      </c>
      <c r="F1765" s="84"/>
      <c r="K1765" s="16" t="s">
        <v>2126</v>
      </c>
      <c r="L1765" s="83">
        <v>50.750999999999998</v>
      </c>
      <c r="M1765" s="83">
        <v>-112.318</v>
      </c>
    </row>
    <row r="1766" spans="1:13" ht="15">
      <c r="A1766" s="16" t="s">
        <v>45928</v>
      </c>
      <c r="B1766" s="16" t="s">
        <v>45929</v>
      </c>
      <c r="C1766" s="82" t="s">
        <v>45930</v>
      </c>
      <c r="D1766" s="16" t="s">
        <v>40347</v>
      </c>
      <c r="E1766" s="83">
        <v>2022</v>
      </c>
      <c r="F1766" s="84"/>
      <c r="K1766" s="16" t="s">
        <v>2126</v>
      </c>
      <c r="L1766" s="83">
        <v>49.042999999999999</v>
      </c>
      <c r="M1766" s="83">
        <v>-112.143</v>
      </c>
    </row>
    <row r="1767" spans="1:13" ht="15">
      <c r="A1767" s="16" t="s">
        <v>45931</v>
      </c>
      <c r="B1767" s="16" t="s">
        <v>45932</v>
      </c>
      <c r="C1767" s="82" t="s">
        <v>45933</v>
      </c>
      <c r="D1767" s="16" t="s">
        <v>40347</v>
      </c>
      <c r="E1767" s="83">
        <v>2022</v>
      </c>
      <c r="F1767" s="84"/>
      <c r="K1767" s="16" t="s">
        <v>2126</v>
      </c>
      <c r="L1767" s="83">
        <v>54.509</v>
      </c>
      <c r="M1767" s="83">
        <v>-111.83</v>
      </c>
    </row>
    <row r="1768" spans="1:13" ht="15">
      <c r="A1768" s="16" t="s">
        <v>45934</v>
      </c>
      <c r="B1768" s="16" t="s">
        <v>45935</v>
      </c>
      <c r="C1768" s="82" t="s">
        <v>45936</v>
      </c>
      <c r="D1768" s="16" t="s">
        <v>40347</v>
      </c>
      <c r="E1768" s="83">
        <v>2022</v>
      </c>
      <c r="F1768" s="84"/>
      <c r="K1768" s="16" t="s">
        <v>2126</v>
      </c>
      <c r="L1768" s="83">
        <v>51.750999999999998</v>
      </c>
      <c r="M1768" s="83">
        <v>-112.35</v>
      </c>
    </row>
    <row r="1769" spans="1:13" ht="15">
      <c r="A1769" s="16" t="s">
        <v>45937</v>
      </c>
      <c r="B1769" s="16" t="s">
        <v>45938</v>
      </c>
      <c r="C1769" s="82" t="s">
        <v>45939</v>
      </c>
      <c r="D1769" s="16" t="s">
        <v>40347</v>
      </c>
      <c r="E1769" s="83">
        <v>2022</v>
      </c>
      <c r="F1769" s="84"/>
      <c r="K1769" s="16" t="s">
        <v>2126</v>
      </c>
      <c r="L1769" s="83">
        <v>57.212000000000003</v>
      </c>
      <c r="M1769" s="83">
        <v>-118.694</v>
      </c>
    </row>
    <row r="1770" spans="1:13" ht="15">
      <c r="A1770" s="16" t="s">
        <v>45940</v>
      </c>
      <c r="B1770" s="16" t="s">
        <v>45941</v>
      </c>
      <c r="C1770" s="82" t="s">
        <v>45942</v>
      </c>
      <c r="D1770" s="16" t="s">
        <v>40347</v>
      </c>
      <c r="E1770" s="83">
        <v>2022</v>
      </c>
      <c r="F1770" s="84"/>
      <c r="K1770" s="16" t="s">
        <v>2126</v>
      </c>
      <c r="L1770" s="83">
        <v>51.277000000000001</v>
      </c>
      <c r="M1770" s="83">
        <v>-114.07599999999999</v>
      </c>
    </row>
    <row r="1771" spans="1:13" ht="15">
      <c r="A1771" s="16" t="s">
        <v>45943</v>
      </c>
      <c r="B1771" s="16" t="s">
        <v>45944</v>
      </c>
      <c r="C1771" s="82" t="s">
        <v>45945</v>
      </c>
      <c r="D1771" s="16" t="s">
        <v>40347</v>
      </c>
      <c r="E1771" s="83">
        <v>2022</v>
      </c>
      <c r="F1771" s="84"/>
      <c r="K1771" s="16" t="s">
        <v>2126</v>
      </c>
      <c r="L1771" s="83">
        <v>51.462000000000003</v>
      </c>
      <c r="M1771" s="83">
        <v>-114.012</v>
      </c>
    </row>
    <row r="1772" spans="1:13" ht="15">
      <c r="A1772" s="16" t="s">
        <v>45946</v>
      </c>
      <c r="B1772" s="16" t="s">
        <v>45947</v>
      </c>
      <c r="C1772" s="82" t="s">
        <v>45948</v>
      </c>
      <c r="D1772" s="16" t="s">
        <v>40347</v>
      </c>
      <c r="E1772" s="83">
        <v>2022</v>
      </c>
      <c r="F1772" s="84"/>
      <c r="K1772" s="16" t="s">
        <v>2126</v>
      </c>
      <c r="L1772" s="83">
        <v>52.286999999999999</v>
      </c>
      <c r="M1772" s="83">
        <v>-113.925</v>
      </c>
    </row>
    <row r="1773" spans="1:13" ht="15">
      <c r="A1773" s="16" t="s">
        <v>45949</v>
      </c>
      <c r="B1773" s="16" t="s">
        <v>45950</v>
      </c>
      <c r="C1773" s="82" t="s">
        <v>45951</v>
      </c>
      <c r="D1773" s="16" t="s">
        <v>40347</v>
      </c>
      <c r="E1773" s="83">
        <v>2022</v>
      </c>
      <c r="F1773" s="84"/>
      <c r="K1773" s="16" t="s">
        <v>2126</v>
      </c>
      <c r="L1773" s="83">
        <v>51.924999999999997</v>
      </c>
      <c r="M1773" s="83">
        <v>-113.84699999999999</v>
      </c>
    </row>
    <row r="1774" spans="1:13" ht="15">
      <c r="A1774" s="16" t="s">
        <v>45952</v>
      </c>
      <c r="B1774" s="16" t="s">
        <v>45953</v>
      </c>
      <c r="C1774" s="82" t="s">
        <v>45954</v>
      </c>
      <c r="D1774" s="16" t="s">
        <v>40347</v>
      </c>
      <c r="E1774" s="83">
        <v>2022</v>
      </c>
      <c r="F1774" s="16" t="s">
        <v>45955</v>
      </c>
      <c r="K1774" s="16" t="s">
        <v>2126</v>
      </c>
      <c r="L1774" s="83">
        <v>55.945999999999998</v>
      </c>
      <c r="M1774" s="83">
        <v>-116.458</v>
      </c>
    </row>
    <row r="1775" spans="1:13" ht="15">
      <c r="A1775" s="16" t="s">
        <v>45956</v>
      </c>
      <c r="B1775" s="16" t="s">
        <v>45957</v>
      </c>
      <c r="C1775" s="82" t="s">
        <v>45958</v>
      </c>
      <c r="D1775" s="16" t="s">
        <v>40347</v>
      </c>
      <c r="E1775" s="83">
        <v>2022</v>
      </c>
      <c r="F1775" s="84"/>
      <c r="K1775" s="16" t="s">
        <v>2126</v>
      </c>
      <c r="L1775" s="83">
        <v>49.052</v>
      </c>
      <c r="M1775" s="83">
        <v>-112.937</v>
      </c>
    </row>
    <row r="1776" spans="1:13" ht="15">
      <c r="A1776" s="16" t="s">
        <v>45959</v>
      </c>
      <c r="B1776" s="16" t="s">
        <v>45960</v>
      </c>
      <c r="C1776" s="82" t="s">
        <v>45961</v>
      </c>
      <c r="D1776" s="16" t="s">
        <v>40347</v>
      </c>
      <c r="E1776" s="83">
        <v>2022</v>
      </c>
      <c r="F1776" s="84"/>
      <c r="K1776" s="16" t="s">
        <v>2126</v>
      </c>
      <c r="L1776" s="83">
        <v>51.781999999999996</v>
      </c>
      <c r="M1776" s="83">
        <v>-112.622</v>
      </c>
    </row>
    <row r="1777" spans="1:13" ht="15">
      <c r="A1777" s="16" t="s">
        <v>45962</v>
      </c>
      <c r="B1777" s="16" t="s">
        <v>45963</v>
      </c>
      <c r="C1777" s="82" t="s">
        <v>45964</v>
      </c>
      <c r="D1777" s="16" t="s">
        <v>40347</v>
      </c>
      <c r="E1777" s="83">
        <v>2022</v>
      </c>
      <c r="F1777" s="84"/>
      <c r="K1777" s="16" t="s">
        <v>2126</v>
      </c>
      <c r="L1777" s="83">
        <v>56.509</v>
      </c>
      <c r="M1777" s="83">
        <v>-117.996</v>
      </c>
    </row>
    <row r="1778" spans="1:13" ht="15">
      <c r="A1778" s="16" t="s">
        <v>45965</v>
      </c>
      <c r="B1778" s="16" t="s">
        <v>45966</v>
      </c>
      <c r="C1778" s="82" t="s">
        <v>45967</v>
      </c>
      <c r="D1778" s="16" t="s">
        <v>40347</v>
      </c>
      <c r="E1778" s="83">
        <v>2022</v>
      </c>
      <c r="F1778" s="84"/>
      <c r="K1778" s="16" t="s">
        <v>2126</v>
      </c>
      <c r="L1778" s="83">
        <v>56.063000000000002</v>
      </c>
      <c r="M1778" s="83">
        <v>-119.917</v>
      </c>
    </row>
    <row r="1779" spans="1:13" ht="15">
      <c r="A1779" s="16" t="s">
        <v>45968</v>
      </c>
      <c r="B1779" s="16" t="s">
        <v>45969</v>
      </c>
      <c r="C1779" s="82" t="s">
        <v>45970</v>
      </c>
      <c r="D1779" s="16" t="s">
        <v>40347</v>
      </c>
      <c r="E1779" s="83">
        <v>2022</v>
      </c>
      <c r="F1779" s="84"/>
      <c r="K1779" s="16" t="s">
        <v>2126</v>
      </c>
      <c r="L1779" s="83">
        <v>52.551000000000002</v>
      </c>
      <c r="M1779" s="83">
        <v>-110.524</v>
      </c>
    </row>
    <row r="1780" spans="1:13" ht="15">
      <c r="A1780" s="16" t="s">
        <v>45971</v>
      </c>
      <c r="B1780" s="16" t="s">
        <v>45972</v>
      </c>
      <c r="C1780" s="82" t="s">
        <v>45973</v>
      </c>
      <c r="D1780" s="16" t="s">
        <v>40347</v>
      </c>
      <c r="E1780" s="83">
        <v>2022</v>
      </c>
      <c r="F1780" s="84"/>
      <c r="K1780" s="16" t="s">
        <v>2126</v>
      </c>
      <c r="L1780" s="83">
        <v>52.607999999999997</v>
      </c>
      <c r="M1780" s="83">
        <v>-112.60299999999999</v>
      </c>
    </row>
    <row r="1781" spans="1:13" ht="15">
      <c r="A1781" s="16" t="s">
        <v>45974</v>
      </c>
      <c r="B1781" s="16" t="s">
        <v>45975</v>
      </c>
      <c r="C1781" s="82" t="s">
        <v>45976</v>
      </c>
      <c r="D1781" s="16" t="s">
        <v>40347</v>
      </c>
      <c r="E1781" s="83">
        <v>2022</v>
      </c>
      <c r="F1781" s="16" t="s">
        <v>45716</v>
      </c>
      <c r="K1781" s="16" t="s">
        <v>2126</v>
      </c>
      <c r="L1781" s="83">
        <v>52.884</v>
      </c>
      <c r="M1781" s="83">
        <v>-112.98399999999999</v>
      </c>
    </row>
    <row r="1782" spans="1:13" ht="15">
      <c r="A1782" s="16" t="s">
        <v>45977</v>
      </c>
      <c r="B1782" s="16" t="s">
        <v>45978</v>
      </c>
      <c r="C1782" s="82" t="s">
        <v>45979</v>
      </c>
      <c r="D1782" s="16" t="s">
        <v>40347</v>
      </c>
      <c r="E1782" s="83">
        <v>2022</v>
      </c>
      <c r="F1782" s="84"/>
      <c r="K1782" s="16" t="s">
        <v>2126</v>
      </c>
      <c r="L1782" s="83">
        <v>55.570999999999998</v>
      </c>
      <c r="M1782" s="83">
        <v>-112.218</v>
      </c>
    </row>
    <row r="1783" spans="1:13" ht="15">
      <c r="A1783" s="16" t="s">
        <v>45980</v>
      </c>
      <c r="B1783" s="16" t="s">
        <v>45981</v>
      </c>
      <c r="C1783" s="82" t="s">
        <v>45982</v>
      </c>
      <c r="D1783" s="16" t="s">
        <v>40347</v>
      </c>
      <c r="E1783" s="83">
        <v>2022</v>
      </c>
      <c r="F1783" s="84"/>
      <c r="K1783" s="16" t="s">
        <v>2126</v>
      </c>
      <c r="L1783" s="83">
        <v>55.962000000000003</v>
      </c>
      <c r="M1783" s="83">
        <v>-118.479</v>
      </c>
    </row>
    <row r="1784" spans="1:13" ht="15">
      <c r="A1784" s="16" t="s">
        <v>45983</v>
      </c>
      <c r="B1784" s="16" t="s">
        <v>45984</v>
      </c>
      <c r="C1784" s="82" t="s">
        <v>45985</v>
      </c>
      <c r="D1784" s="16" t="s">
        <v>40347</v>
      </c>
      <c r="E1784" s="83">
        <v>2019</v>
      </c>
      <c r="F1784" s="84"/>
      <c r="K1784" s="16" t="s">
        <v>2126</v>
      </c>
      <c r="L1784" s="83">
        <v>53.777000000000001</v>
      </c>
      <c r="M1784" s="83">
        <v>-111.52500000000001</v>
      </c>
    </row>
    <row r="1785" spans="1:13" ht="15">
      <c r="A1785" s="16" t="s">
        <v>45986</v>
      </c>
      <c r="B1785" s="16" t="s">
        <v>45987</v>
      </c>
      <c r="C1785" s="82" t="s">
        <v>45988</v>
      </c>
      <c r="D1785" s="16" t="s">
        <v>40347</v>
      </c>
      <c r="E1785" s="83">
        <v>2022</v>
      </c>
      <c r="F1785" s="84"/>
      <c r="K1785" s="16" t="s">
        <v>2126</v>
      </c>
      <c r="L1785" s="83">
        <v>55.661000000000001</v>
      </c>
      <c r="M1785" s="83">
        <v>-117.864</v>
      </c>
    </row>
    <row r="1786" spans="1:13" ht="15">
      <c r="A1786" s="16" t="s">
        <v>45989</v>
      </c>
      <c r="B1786" s="16" t="s">
        <v>45990</v>
      </c>
      <c r="C1786" s="82" t="s">
        <v>45991</v>
      </c>
      <c r="D1786" s="16" t="s">
        <v>40347</v>
      </c>
      <c r="E1786" s="83">
        <v>2022</v>
      </c>
      <c r="F1786" s="84"/>
      <c r="K1786" s="16" t="s">
        <v>2126</v>
      </c>
      <c r="L1786" s="83">
        <v>55.844999999999999</v>
      </c>
      <c r="M1786" s="83">
        <v>-117.804</v>
      </c>
    </row>
    <row r="1787" spans="1:13" ht="15">
      <c r="A1787" s="16" t="s">
        <v>45992</v>
      </c>
      <c r="B1787" s="16" t="s">
        <v>45993</v>
      </c>
      <c r="C1787" s="82" t="s">
        <v>45994</v>
      </c>
      <c r="D1787" s="16" t="s">
        <v>40347</v>
      </c>
      <c r="E1787" s="83">
        <v>2022</v>
      </c>
      <c r="F1787" s="84"/>
      <c r="K1787" s="16" t="s">
        <v>2126</v>
      </c>
      <c r="L1787" s="83">
        <v>49.997</v>
      </c>
      <c r="M1787" s="83">
        <v>-113.657</v>
      </c>
    </row>
    <row r="1788" spans="1:13" ht="15">
      <c r="A1788" s="16" t="s">
        <v>45995</v>
      </c>
      <c r="B1788" s="16" t="s">
        <v>45996</v>
      </c>
      <c r="C1788" s="82" t="s">
        <v>45997</v>
      </c>
      <c r="D1788" s="16" t="s">
        <v>40347</v>
      </c>
      <c r="E1788" s="83">
        <v>2022</v>
      </c>
      <c r="F1788" s="84"/>
      <c r="K1788" s="16" t="s">
        <v>2126</v>
      </c>
      <c r="L1788" s="83">
        <v>52.832000000000001</v>
      </c>
      <c r="M1788" s="83">
        <v>-110.42100000000001</v>
      </c>
    </row>
    <row r="1789" spans="1:13" ht="15">
      <c r="A1789" s="16" t="s">
        <v>45998</v>
      </c>
      <c r="B1789" s="16" t="s">
        <v>45999</v>
      </c>
      <c r="C1789" s="82" t="s">
        <v>46000</v>
      </c>
      <c r="D1789" s="16" t="s">
        <v>40347</v>
      </c>
      <c r="E1789" s="83">
        <v>2022</v>
      </c>
      <c r="F1789" s="84"/>
      <c r="K1789" s="16" t="s">
        <v>2126</v>
      </c>
      <c r="L1789" s="83">
        <v>53.485999999999997</v>
      </c>
      <c r="M1789" s="83">
        <v>-116.43300000000001</v>
      </c>
    </row>
    <row r="1790" spans="1:13" ht="15">
      <c r="A1790" s="16" t="s">
        <v>46001</v>
      </c>
      <c r="B1790" s="16" t="s">
        <v>46002</v>
      </c>
      <c r="C1790" s="82" t="s">
        <v>46003</v>
      </c>
      <c r="D1790" s="16" t="s">
        <v>40347</v>
      </c>
      <c r="E1790" s="83">
        <v>2022</v>
      </c>
      <c r="F1790" s="84"/>
      <c r="K1790" s="16" t="s">
        <v>2126</v>
      </c>
      <c r="L1790" s="83">
        <v>54.293999999999997</v>
      </c>
      <c r="M1790" s="83">
        <v>-112.31100000000001</v>
      </c>
    </row>
    <row r="1791" spans="1:13" ht="15">
      <c r="A1791" s="16" t="s">
        <v>46004</v>
      </c>
      <c r="B1791" s="16" t="s">
        <v>46005</v>
      </c>
      <c r="C1791" s="82" t="s">
        <v>46006</v>
      </c>
      <c r="D1791" s="16" t="s">
        <v>40347</v>
      </c>
      <c r="E1791" s="83">
        <v>2022</v>
      </c>
      <c r="F1791" s="84"/>
      <c r="K1791" s="16" t="s">
        <v>2126</v>
      </c>
      <c r="L1791" s="83">
        <v>49.686999999999998</v>
      </c>
      <c r="M1791" s="83">
        <v>-110.45399999999999</v>
      </c>
    </row>
    <row r="1792" spans="1:13" ht="15">
      <c r="A1792" s="16" t="s">
        <v>46007</v>
      </c>
      <c r="B1792" s="16" t="s">
        <v>46008</v>
      </c>
      <c r="C1792" s="82" t="s">
        <v>46009</v>
      </c>
      <c r="D1792" s="16" t="s">
        <v>40347</v>
      </c>
      <c r="E1792" s="83">
        <v>2022</v>
      </c>
      <c r="F1792" s="84"/>
      <c r="K1792" s="16" t="s">
        <v>2126</v>
      </c>
      <c r="L1792" s="83">
        <v>54.988</v>
      </c>
      <c r="M1792" s="83">
        <v>-119.123</v>
      </c>
    </row>
    <row r="1793" spans="1:13" ht="15">
      <c r="A1793" s="16" t="s">
        <v>46010</v>
      </c>
      <c r="B1793" s="16" t="s">
        <v>46011</v>
      </c>
      <c r="C1793" s="82" t="s">
        <v>46012</v>
      </c>
      <c r="D1793" s="16" t="s">
        <v>40347</v>
      </c>
      <c r="E1793" s="83">
        <v>2022</v>
      </c>
      <c r="F1793" s="84"/>
      <c r="K1793" s="16" t="s">
        <v>2126</v>
      </c>
      <c r="L1793" s="83">
        <v>51.960999999999999</v>
      </c>
      <c r="M1793" s="83">
        <v>-113.146</v>
      </c>
    </row>
    <row r="1794" spans="1:13" ht="15">
      <c r="A1794" s="16" t="s">
        <v>46013</v>
      </c>
      <c r="B1794" s="16" t="s">
        <v>46014</v>
      </c>
      <c r="C1794" s="82" t="s">
        <v>46015</v>
      </c>
      <c r="D1794" s="16" t="s">
        <v>40347</v>
      </c>
      <c r="E1794" s="83">
        <v>2022</v>
      </c>
      <c r="F1794" s="84"/>
      <c r="K1794" s="16" t="s">
        <v>2126</v>
      </c>
      <c r="L1794" s="83">
        <v>50.15</v>
      </c>
      <c r="M1794" s="83">
        <v>-112.142</v>
      </c>
    </row>
    <row r="1795" spans="1:13" ht="15">
      <c r="A1795" s="16" t="s">
        <v>46016</v>
      </c>
      <c r="B1795" s="16" t="s">
        <v>46017</v>
      </c>
      <c r="C1795" s="82" t="s">
        <v>46018</v>
      </c>
      <c r="D1795" s="16" t="s">
        <v>40347</v>
      </c>
      <c r="E1795" s="83">
        <v>2022</v>
      </c>
      <c r="F1795" s="84"/>
      <c r="K1795" s="16" t="s">
        <v>2126</v>
      </c>
      <c r="L1795" s="83">
        <v>51.170999999999999</v>
      </c>
      <c r="M1795" s="83">
        <v>-113.50700000000001</v>
      </c>
    </row>
    <row r="1796" spans="1:13" ht="15">
      <c r="A1796" s="16" t="s">
        <v>46019</v>
      </c>
      <c r="B1796" s="16" t="s">
        <v>42394</v>
      </c>
      <c r="C1796" s="82" t="s">
        <v>46020</v>
      </c>
      <c r="D1796" s="16" t="s">
        <v>40347</v>
      </c>
      <c r="E1796" s="83">
        <v>2022</v>
      </c>
      <c r="F1796" s="84"/>
      <c r="K1796" s="16" t="s">
        <v>2126</v>
      </c>
      <c r="L1796" s="83">
        <v>52.384999999999998</v>
      </c>
      <c r="M1796" s="83">
        <v>-112.85299999999999</v>
      </c>
    </row>
    <row r="1797" spans="1:13" ht="15">
      <c r="A1797" s="16" t="s">
        <v>46021</v>
      </c>
      <c r="B1797" s="16" t="s">
        <v>46022</v>
      </c>
      <c r="C1797" s="82" t="s">
        <v>46023</v>
      </c>
      <c r="D1797" s="16" t="s">
        <v>40347</v>
      </c>
      <c r="E1797" s="83">
        <v>2022</v>
      </c>
      <c r="F1797" s="84"/>
      <c r="K1797" s="16" t="s">
        <v>2126</v>
      </c>
      <c r="L1797" s="83">
        <v>51.738999999999997</v>
      </c>
      <c r="M1797" s="83">
        <v>-110.221</v>
      </c>
    </row>
    <row r="1798" spans="1:13" ht="15">
      <c r="A1798" s="16" t="s">
        <v>46024</v>
      </c>
      <c r="B1798" s="16" t="s">
        <v>46025</v>
      </c>
      <c r="C1798" s="82" t="s">
        <v>46026</v>
      </c>
      <c r="D1798" s="16" t="s">
        <v>40347</v>
      </c>
      <c r="E1798" s="83">
        <v>2022</v>
      </c>
      <c r="F1798" s="84"/>
      <c r="K1798" s="16" t="s">
        <v>2126</v>
      </c>
      <c r="L1798" s="83">
        <v>56.557000000000002</v>
      </c>
      <c r="M1798" s="83">
        <v>-115.807</v>
      </c>
    </row>
    <row r="1799" spans="1:13" ht="15">
      <c r="A1799" s="16" t="s">
        <v>46027</v>
      </c>
      <c r="B1799" s="16" t="s">
        <v>46028</v>
      </c>
      <c r="C1799" s="82" t="s">
        <v>46029</v>
      </c>
      <c r="D1799" s="16" t="s">
        <v>40347</v>
      </c>
      <c r="E1799" s="83">
        <v>2022</v>
      </c>
      <c r="F1799" s="84"/>
      <c r="K1799" s="16" t="s">
        <v>2126</v>
      </c>
      <c r="L1799" s="83">
        <v>52.186</v>
      </c>
      <c r="M1799" s="83">
        <v>-112.893</v>
      </c>
    </row>
    <row r="1800" spans="1:13" ht="15">
      <c r="A1800" s="16" t="s">
        <v>46030</v>
      </c>
      <c r="B1800" s="16" t="s">
        <v>46031</v>
      </c>
      <c r="C1800" s="82" t="s">
        <v>46032</v>
      </c>
      <c r="D1800" s="16" t="s">
        <v>40347</v>
      </c>
      <c r="E1800" s="83">
        <v>2022</v>
      </c>
      <c r="F1800" s="84"/>
      <c r="K1800" s="16" t="s">
        <v>2126</v>
      </c>
      <c r="L1800" s="83">
        <v>53.823</v>
      </c>
      <c r="M1800" s="83">
        <v>-113.48399999999999</v>
      </c>
    </row>
    <row r="1801" spans="1:13" ht="15">
      <c r="A1801" s="16" t="s">
        <v>46033</v>
      </c>
      <c r="B1801" s="16" t="s">
        <v>46034</v>
      </c>
      <c r="C1801" s="82" t="s">
        <v>46035</v>
      </c>
      <c r="D1801" s="16" t="s">
        <v>40347</v>
      </c>
      <c r="E1801" s="83">
        <v>2022</v>
      </c>
      <c r="F1801" s="84"/>
      <c r="K1801" s="16" t="s">
        <v>2126</v>
      </c>
      <c r="L1801" s="83">
        <v>50.518999999999998</v>
      </c>
      <c r="M1801" s="83">
        <v>-112.429</v>
      </c>
    </row>
    <row r="1802" spans="1:13" ht="15">
      <c r="A1802" s="16" t="s">
        <v>46036</v>
      </c>
      <c r="B1802" s="16" t="s">
        <v>46037</v>
      </c>
      <c r="C1802" s="82" t="s">
        <v>46038</v>
      </c>
      <c r="D1802" s="16" t="s">
        <v>40347</v>
      </c>
      <c r="E1802" s="83">
        <v>2022</v>
      </c>
      <c r="F1802" s="84"/>
      <c r="K1802" s="16" t="s">
        <v>2126</v>
      </c>
      <c r="L1802" s="83">
        <v>53.935000000000002</v>
      </c>
      <c r="M1802" s="83">
        <v>-113.44799999999999</v>
      </c>
    </row>
    <row r="1803" spans="1:13" ht="15">
      <c r="A1803" s="16" t="s">
        <v>46039</v>
      </c>
      <c r="B1803" s="16" t="s">
        <v>46040</v>
      </c>
      <c r="C1803" s="82" t="s">
        <v>46041</v>
      </c>
      <c r="D1803" s="16" t="s">
        <v>40347</v>
      </c>
      <c r="E1803" s="83">
        <v>2022</v>
      </c>
      <c r="F1803" s="84"/>
      <c r="K1803" s="16" t="s">
        <v>2126</v>
      </c>
      <c r="L1803" s="83">
        <v>52.098999999999997</v>
      </c>
      <c r="M1803" s="83">
        <v>-112.9</v>
      </c>
    </row>
    <row r="1804" spans="1:13" ht="15">
      <c r="A1804" s="16" t="s">
        <v>46042</v>
      </c>
      <c r="B1804" s="16" t="s">
        <v>46043</v>
      </c>
      <c r="C1804" s="82" t="s">
        <v>46044</v>
      </c>
      <c r="D1804" s="16" t="s">
        <v>40347</v>
      </c>
      <c r="E1804" s="83">
        <v>2022</v>
      </c>
      <c r="F1804" s="16" t="s">
        <v>46045</v>
      </c>
      <c r="K1804" s="16" t="s">
        <v>2126</v>
      </c>
      <c r="L1804" s="83">
        <v>52.042999999999999</v>
      </c>
      <c r="M1804" s="83">
        <v>-112.663</v>
      </c>
    </row>
    <row r="1805" spans="1:13" ht="15">
      <c r="A1805" s="16" t="s">
        <v>46046</v>
      </c>
      <c r="B1805" s="16" t="s">
        <v>46047</v>
      </c>
      <c r="C1805" s="82" t="s">
        <v>46048</v>
      </c>
      <c r="D1805" s="16" t="s">
        <v>40347</v>
      </c>
      <c r="E1805" s="83">
        <v>2022</v>
      </c>
      <c r="F1805" s="16" t="s">
        <v>46049</v>
      </c>
      <c r="K1805" s="16" t="s">
        <v>2126</v>
      </c>
      <c r="L1805" s="83">
        <v>49.216999999999999</v>
      </c>
      <c r="M1805" s="83">
        <v>-112.158</v>
      </c>
    </row>
    <row r="1806" spans="1:13" ht="15">
      <c r="A1806" s="16" t="s">
        <v>46050</v>
      </c>
      <c r="B1806" s="16" t="s">
        <v>46051</v>
      </c>
      <c r="C1806" s="82" t="s">
        <v>46052</v>
      </c>
      <c r="D1806" s="16" t="s">
        <v>40347</v>
      </c>
      <c r="E1806" s="83">
        <v>2022</v>
      </c>
      <c r="F1806" s="84"/>
      <c r="K1806" s="16" t="s">
        <v>2126</v>
      </c>
      <c r="L1806" s="83">
        <v>52.781999999999996</v>
      </c>
      <c r="M1806" s="83">
        <v>-112.914</v>
      </c>
    </row>
    <row r="1807" spans="1:13" ht="15">
      <c r="A1807" s="16" t="s">
        <v>46053</v>
      </c>
      <c r="B1807" s="16" t="s">
        <v>46054</v>
      </c>
      <c r="C1807" s="82" t="s">
        <v>46055</v>
      </c>
      <c r="D1807" s="16" t="s">
        <v>40347</v>
      </c>
      <c r="E1807" s="83">
        <v>2022</v>
      </c>
      <c r="F1807" s="84"/>
      <c r="K1807" s="16" t="s">
        <v>2126</v>
      </c>
      <c r="L1807" s="83">
        <v>52.456000000000003</v>
      </c>
      <c r="M1807" s="83">
        <v>-115.212</v>
      </c>
    </row>
    <row r="1808" spans="1:13" ht="15">
      <c r="A1808" s="16" t="s">
        <v>46056</v>
      </c>
      <c r="B1808" s="16" t="s">
        <v>46057</v>
      </c>
      <c r="C1808" s="82" t="s">
        <v>46058</v>
      </c>
      <c r="D1808" s="16" t="s">
        <v>40347</v>
      </c>
      <c r="E1808" s="83">
        <v>2022</v>
      </c>
      <c r="F1808" s="84"/>
      <c r="K1808" s="16" t="s">
        <v>2126</v>
      </c>
      <c r="L1808" s="83">
        <v>52.804000000000002</v>
      </c>
      <c r="M1808" s="83">
        <v>-113.86499999999999</v>
      </c>
    </row>
    <row r="1809" spans="1:13" ht="15">
      <c r="A1809" s="16" t="s">
        <v>46059</v>
      </c>
      <c r="B1809" s="16" t="s">
        <v>46060</v>
      </c>
      <c r="C1809" s="82" t="s">
        <v>46061</v>
      </c>
      <c r="D1809" s="16" t="s">
        <v>40347</v>
      </c>
      <c r="E1809" s="83">
        <v>2022</v>
      </c>
      <c r="F1809" s="84"/>
      <c r="K1809" s="16" t="s">
        <v>2126</v>
      </c>
      <c r="L1809" s="83">
        <v>54.500999999999998</v>
      </c>
      <c r="M1809" s="83">
        <v>-112.5</v>
      </c>
    </row>
    <row r="1810" spans="1:13" ht="15">
      <c r="A1810" s="16" t="s">
        <v>46062</v>
      </c>
      <c r="B1810" s="16" t="s">
        <v>46063</v>
      </c>
      <c r="C1810" s="82" t="s">
        <v>46064</v>
      </c>
      <c r="D1810" s="16" t="s">
        <v>40347</v>
      </c>
      <c r="E1810" s="83">
        <v>2022</v>
      </c>
      <c r="F1810" s="84"/>
      <c r="K1810" s="16" t="s">
        <v>2126</v>
      </c>
      <c r="L1810" s="83">
        <v>53.920999999999999</v>
      </c>
      <c r="M1810" s="83">
        <v>-118.79600000000001</v>
      </c>
    </row>
    <row r="1811" spans="1:13" ht="15">
      <c r="A1811" s="16" t="s">
        <v>46065</v>
      </c>
      <c r="B1811" s="16" t="s">
        <v>46066</v>
      </c>
      <c r="C1811" s="82" t="s">
        <v>46067</v>
      </c>
      <c r="D1811" s="16" t="s">
        <v>40347</v>
      </c>
      <c r="E1811" s="83">
        <v>2022</v>
      </c>
      <c r="F1811" s="84"/>
      <c r="K1811" s="16" t="s">
        <v>2126</v>
      </c>
      <c r="L1811" s="83">
        <v>55.008000000000003</v>
      </c>
      <c r="M1811" s="83">
        <v>-110.634</v>
      </c>
    </row>
    <row r="1812" spans="1:13" ht="15">
      <c r="A1812" s="16" t="s">
        <v>46068</v>
      </c>
      <c r="B1812" s="16" t="s">
        <v>46069</v>
      </c>
      <c r="C1812" s="82" t="s">
        <v>46070</v>
      </c>
      <c r="D1812" s="16" t="s">
        <v>40347</v>
      </c>
      <c r="E1812" s="83">
        <v>2022</v>
      </c>
      <c r="F1812" s="84"/>
      <c r="K1812" s="16" t="s">
        <v>2126</v>
      </c>
      <c r="L1812" s="83">
        <v>54.670999999999999</v>
      </c>
      <c r="M1812" s="83">
        <v>-112.842</v>
      </c>
    </row>
    <row r="1813" spans="1:13" ht="15">
      <c r="A1813" s="16" t="s">
        <v>46071</v>
      </c>
      <c r="B1813" s="16" t="s">
        <v>46072</v>
      </c>
      <c r="C1813" s="82" t="s">
        <v>46073</v>
      </c>
      <c r="D1813" s="16" t="s">
        <v>40347</v>
      </c>
      <c r="E1813" s="83">
        <v>2022</v>
      </c>
      <c r="F1813" s="16" t="s">
        <v>46074</v>
      </c>
      <c r="K1813" s="16" t="s">
        <v>2126</v>
      </c>
      <c r="L1813" s="83">
        <v>56.389000000000003</v>
      </c>
      <c r="M1813" s="83">
        <v>-117.779</v>
      </c>
    </row>
    <row r="1814" spans="1:13" ht="15">
      <c r="A1814" s="16" t="s">
        <v>46075</v>
      </c>
      <c r="B1814" s="16" t="s">
        <v>46076</v>
      </c>
      <c r="C1814" s="82" t="s">
        <v>46077</v>
      </c>
      <c r="D1814" s="16" t="s">
        <v>40347</v>
      </c>
      <c r="E1814" s="83">
        <v>2022</v>
      </c>
      <c r="F1814" s="84"/>
      <c r="K1814" s="16" t="s">
        <v>2126</v>
      </c>
      <c r="L1814" s="83">
        <v>52.665999999999997</v>
      </c>
      <c r="M1814" s="83">
        <v>-112.209</v>
      </c>
    </row>
    <row r="1815" spans="1:13" ht="15">
      <c r="A1815" s="16" t="s">
        <v>46078</v>
      </c>
      <c r="B1815" s="16" t="s">
        <v>46079</v>
      </c>
      <c r="C1815" s="82" t="s">
        <v>46080</v>
      </c>
      <c r="D1815" s="16" t="s">
        <v>40347</v>
      </c>
      <c r="E1815" s="83">
        <v>2022</v>
      </c>
      <c r="F1815" s="84"/>
      <c r="K1815" s="16" t="s">
        <v>2126</v>
      </c>
      <c r="L1815" s="83">
        <v>54.353999999999999</v>
      </c>
      <c r="M1815" s="83">
        <v>-110.583</v>
      </c>
    </row>
    <row r="1816" spans="1:13" ht="15">
      <c r="A1816" s="16" t="s">
        <v>46081</v>
      </c>
      <c r="B1816" s="16" t="s">
        <v>46082</v>
      </c>
      <c r="C1816" s="82" t="s">
        <v>46083</v>
      </c>
      <c r="D1816" s="16" t="s">
        <v>40347</v>
      </c>
      <c r="E1816" s="83">
        <v>2022</v>
      </c>
      <c r="F1816" s="84"/>
      <c r="K1816" s="16" t="s">
        <v>2126</v>
      </c>
      <c r="L1816" s="83">
        <v>53.677</v>
      </c>
      <c r="M1816" s="83">
        <v>-113.093</v>
      </c>
    </row>
    <row r="1817" spans="1:13" ht="15">
      <c r="A1817" s="16" t="s">
        <v>46084</v>
      </c>
      <c r="B1817" s="16" t="s">
        <v>46085</v>
      </c>
      <c r="C1817" s="82" t="s">
        <v>46086</v>
      </c>
      <c r="D1817" s="16" t="s">
        <v>40347</v>
      </c>
      <c r="E1817" s="83">
        <v>2022</v>
      </c>
      <c r="F1817" s="84"/>
      <c r="K1817" s="16" t="s">
        <v>2126</v>
      </c>
      <c r="L1817" s="83">
        <v>49.615000000000002</v>
      </c>
      <c r="M1817" s="83">
        <v>-111.33199999999999</v>
      </c>
    </row>
    <row r="1818" spans="1:13" ht="15">
      <c r="A1818" s="16" t="s">
        <v>46087</v>
      </c>
      <c r="B1818" s="16" t="s">
        <v>46088</v>
      </c>
      <c r="C1818" s="82" t="s">
        <v>46089</v>
      </c>
      <c r="D1818" s="16" t="s">
        <v>40347</v>
      </c>
      <c r="E1818" s="83">
        <v>2022</v>
      </c>
      <c r="F1818" s="84"/>
      <c r="G1818" s="43" t="s">
        <v>45984</v>
      </c>
      <c r="H1818" s="43">
        <v>46348.91807</v>
      </c>
      <c r="I1818" s="43">
        <v>2021</v>
      </c>
      <c r="J1818" s="43">
        <v>1.073285E-3</v>
      </c>
      <c r="K1818" s="16" t="s">
        <v>2126</v>
      </c>
      <c r="L1818" s="83">
        <v>54.344999999999999</v>
      </c>
      <c r="M1818" s="83">
        <v>-116.639</v>
      </c>
    </row>
    <row r="1819" spans="1:13" ht="15">
      <c r="A1819" s="16" t="s">
        <v>46090</v>
      </c>
      <c r="B1819" s="16" t="s">
        <v>46091</v>
      </c>
      <c r="C1819" s="82" t="s">
        <v>46092</v>
      </c>
      <c r="D1819" s="16" t="s">
        <v>40347</v>
      </c>
      <c r="E1819" s="83">
        <v>2022</v>
      </c>
      <c r="F1819" s="84"/>
      <c r="K1819" s="16" t="s">
        <v>2126</v>
      </c>
      <c r="L1819" s="83">
        <v>52.22</v>
      </c>
      <c r="M1819" s="83">
        <v>-112.626</v>
      </c>
    </row>
    <row r="1820" spans="1:13" ht="15">
      <c r="A1820" s="16" t="s">
        <v>46093</v>
      </c>
      <c r="B1820" s="16" t="s">
        <v>46094</v>
      </c>
      <c r="C1820" s="82" t="s">
        <v>46095</v>
      </c>
      <c r="D1820" s="16" t="s">
        <v>40347</v>
      </c>
      <c r="E1820" s="83">
        <v>2019</v>
      </c>
      <c r="F1820" s="84"/>
      <c r="K1820" s="16" t="s">
        <v>2126</v>
      </c>
      <c r="L1820" s="83">
        <v>55.128</v>
      </c>
      <c r="M1820" s="83">
        <v>-113.099</v>
      </c>
    </row>
    <row r="1821" spans="1:13" ht="15">
      <c r="A1821" s="16" t="s">
        <v>46096</v>
      </c>
      <c r="B1821" s="16" t="s">
        <v>46097</v>
      </c>
      <c r="C1821" s="82" t="s">
        <v>46098</v>
      </c>
      <c r="D1821" s="16" t="s">
        <v>40347</v>
      </c>
      <c r="E1821" s="83">
        <v>2022</v>
      </c>
      <c r="F1821" s="84"/>
      <c r="K1821" s="16" t="s">
        <v>2126</v>
      </c>
      <c r="L1821" s="83">
        <v>51.853999999999999</v>
      </c>
      <c r="M1821" s="83">
        <v>-111.68</v>
      </c>
    </row>
    <row r="1822" spans="1:13" ht="15">
      <c r="A1822" s="16" t="s">
        <v>46099</v>
      </c>
      <c r="B1822" s="16" t="s">
        <v>46100</v>
      </c>
      <c r="C1822" s="82" t="s">
        <v>46101</v>
      </c>
      <c r="D1822" s="16" t="s">
        <v>40347</v>
      </c>
      <c r="E1822" s="83">
        <v>2022</v>
      </c>
      <c r="F1822" s="84"/>
      <c r="K1822" s="16" t="s">
        <v>2126</v>
      </c>
      <c r="L1822" s="83">
        <v>51.933</v>
      </c>
      <c r="M1822" s="83">
        <v>-114.375</v>
      </c>
    </row>
    <row r="1823" spans="1:13" ht="15">
      <c r="A1823" s="16" t="s">
        <v>46102</v>
      </c>
      <c r="B1823" s="16" t="s">
        <v>46103</v>
      </c>
      <c r="C1823" s="82" t="s">
        <v>46104</v>
      </c>
      <c r="D1823" s="16" t="s">
        <v>40347</v>
      </c>
      <c r="E1823" s="83">
        <v>2022</v>
      </c>
      <c r="F1823" s="84"/>
      <c r="K1823" s="16" t="s">
        <v>2126</v>
      </c>
      <c r="L1823" s="83">
        <v>56.106000000000002</v>
      </c>
      <c r="M1823" s="83">
        <v>-118.669</v>
      </c>
    </row>
    <row r="1824" spans="1:13" ht="15">
      <c r="A1824" s="16" t="s">
        <v>46105</v>
      </c>
      <c r="B1824" s="16" t="s">
        <v>46106</v>
      </c>
      <c r="C1824" s="82" t="s">
        <v>46107</v>
      </c>
      <c r="D1824" s="16" t="s">
        <v>40347</v>
      </c>
      <c r="E1824" s="83">
        <v>2022</v>
      </c>
      <c r="F1824" s="84"/>
      <c r="K1824" s="16" t="s">
        <v>2126</v>
      </c>
      <c r="L1824" s="83">
        <v>51.654000000000003</v>
      </c>
      <c r="M1824" s="83">
        <v>-113.015</v>
      </c>
    </row>
    <row r="1825" spans="1:13" ht="15">
      <c r="A1825" s="16" t="s">
        <v>46108</v>
      </c>
      <c r="B1825" s="16" t="s">
        <v>46109</v>
      </c>
      <c r="C1825" s="82" t="s">
        <v>46110</v>
      </c>
      <c r="D1825" s="16" t="s">
        <v>40347</v>
      </c>
      <c r="E1825" s="83">
        <v>2022</v>
      </c>
      <c r="F1825" s="84"/>
      <c r="K1825" s="16" t="s">
        <v>2126</v>
      </c>
      <c r="L1825" s="83">
        <v>55.781999999999996</v>
      </c>
      <c r="M1825" s="83">
        <v>-115.593</v>
      </c>
    </row>
    <row r="1826" spans="1:13" ht="15">
      <c r="A1826" s="16" t="s">
        <v>46111</v>
      </c>
      <c r="B1826" s="16" t="s">
        <v>46112</v>
      </c>
      <c r="C1826" s="82" t="s">
        <v>46113</v>
      </c>
      <c r="D1826" s="16" t="s">
        <v>40347</v>
      </c>
      <c r="E1826" s="83">
        <v>2022</v>
      </c>
      <c r="F1826" s="84"/>
      <c r="K1826" s="16" t="s">
        <v>2126</v>
      </c>
      <c r="L1826" s="83">
        <v>52.503999999999998</v>
      </c>
      <c r="M1826" s="83">
        <v>-114.279</v>
      </c>
    </row>
    <row r="1827" spans="1:13" ht="15">
      <c r="A1827" s="16" t="s">
        <v>46114</v>
      </c>
      <c r="B1827" s="16" t="s">
        <v>46115</v>
      </c>
      <c r="C1827" s="82" t="s">
        <v>46116</v>
      </c>
      <c r="D1827" s="16" t="s">
        <v>40347</v>
      </c>
      <c r="E1827" s="83">
        <v>2022</v>
      </c>
      <c r="F1827" s="84"/>
      <c r="K1827" s="16" t="s">
        <v>2126</v>
      </c>
      <c r="L1827" s="83">
        <v>55.619</v>
      </c>
      <c r="M1827" s="83">
        <v>-117.233</v>
      </c>
    </row>
    <row r="1828" spans="1:13" ht="15">
      <c r="A1828" s="16" t="s">
        <v>46117</v>
      </c>
      <c r="B1828" s="16" t="s">
        <v>46118</v>
      </c>
      <c r="C1828" s="82" t="s">
        <v>46119</v>
      </c>
      <c r="D1828" s="16" t="s">
        <v>40347</v>
      </c>
      <c r="E1828" s="83">
        <v>2022</v>
      </c>
      <c r="F1828" s="84"/>
      <c r="K1828" s="16" t="s">
        <v>2126</v>
      </c>
      <c r="L1828" s="83">
        <v>50.857999999999997</v>
      </c>
      <c r="M1828" s="83">
        <v>-112.874</v>
      </c>
    </row>
    <row r="1829" spans="1:13" ht="15">
      <c r="A1829" s="16" t="s">
        <v>46120</v>
      </c>
      <c r="B1829" s="16" t="s">
        <v>46121</v>
      </c>
      <c r="C1829" s="82" t="s">
        <v>46122</v>
      </c>
      <c r="D1829" s="16" t="s">
        <v>40347</v>
      </c>
      <c r="E1829" s="83">
        <v>2022</v>
      </c>
      <c r="F1829" s="84"/>
      <c r="K1829" s="16" t="s">
        <v>2126</v>
      </c>
      <c r="L1829" s="83">
        <v>53.183</v>
      </c>
      <c r="M1829" s="83">
        <v>-113.80500000000001</v>
      </c>
    </row>
    <row r="1830" spans="1:13" ht="15">
      <c r="A1830" s="16" t="s">
        <v>46123</v>
      </c>
      <c r="B1830" s="16" t="s">
        <v>46124</v>
      </c>
      <c r="C1830" s="82" t="s">
        <v>46125</v>
      </c>
      <c r="D1830" s="16" t="s">
        <v>40347</v>
      </c>
      <c r="E1830" s="83">
        <v>2022</v>
      </c>
      <c r="F1830" s="84"/>
      <c r="K1830" s="16" t="s">
        <v>2126</v>
      </c>
      <c r="L1830" s="83">
        <v>53.79</v>
      </c>
      <c r="M1830" s="83">
        <v>-114.5</v>
      </c>
    </row>
    <row r="1831" spans="1:13" ht="15">
      <c r="A1831" s="16" t="s">
        <v>46126</v>
      </c>
      <c r="B1831" s="16" t="s">
        <v>46127</v>
      </c>
      <c r="C1831" s="82" t="s">
        <v>46128</v>
      </c>
      <c r="D1831" s="16" t="s">
        <v>40347</v>
      </c>
      <c r="E1831" s="83">
        <v>2022</v>
      </c>
      <c r="F1831" s="84"/>
      <c r="K1831" s="16" t="s">
        <v>2126</v>
      </c>
      <c r="L1831" s="83">
        <v>56.508000000000003</v>
      </c>
      <c r="M1831" s="83">
        <v>-116.199</v>
      </c>
    </row>
    <row r="1832" spans="1:13" ht="15">
      <c r="A1832" s="16" t="s">
        <v>46129</v>
      </c>
      <c r="B1832" s="16" t="s">
        <v>46130</v>
      </c>
      <c r="C1832" s="82" t="s">
        <v>46131</v>
      </c>
      <c r="D1832" s="16" t="s">
        <v>40347</v>
      </c>
      <c r="E1832" s="83">
        <v>2022</v>
      </c>
      <c r="F1832" s="84"/>
      <c r="K1832" s="16" t="s">
        <v>2126</v>
      </c>
      <c r="L1832" s="83">
        <v>53.44</v>
      </c>
      <c r="M1832" s="83">
        <v>-113.886</v>
      </c>
    </row>
    <row r="1833" spans="1:13" ht="15">
      <c r="A1833" s="16" t="s">
        <v>46132</v>
      </c>
      <c r="B1833" s="16" t="s">
        <v>46133</v>
      </c>
      <c r="C1833" s="82" t="s">
        <v>46134</v>
      </c>
      <c r="D1833" s="16" t="s">
        <v>40347</v>
      </c>
      <c r="E1833" s="83">
        <v>2022</v>
      </c>
      <c r="F1833" s="84"/>
      <c r="K1833" s="16" t="s">
        <v>2126</v>
      </c>
      <c r="L1833" s="83">
        <v>54.829000000000001</v>
      </c>
      <c r="M1833" s="83">
        <v>-116.748</v>
      </c>
    </row>
    <row r="1834" spans="1:13" ht="15">
      <c r="A1834" s="16" t="s">
        <v>46135</v>
      </c>
      <c r="B1834" s="16" t="s">
        <v>46136</v>
      </c>
      <c r="C1834" s="82" t="s">
        <v>46137</v>
      </c>
      <c r="D1834" s="16" t="s">
        <v>40347</v>
      </c>
      <c r="E1834" s="83">
        <v>2022</v>
      </c>
      <c r="F1834" s="16" t="s">
        <v>46138</v>
      </c>
      <c r="K1834" s="16" t="s">
        <v>2126</v>
      </c>
      <c r="L1834" s="83">
        <v>55.877000000000002</v>
      </c>
      <c r="M1834" s="83">
        <v>-119.50700000000001</v>
      </c>
    </row>
    <row r="1835" spans="1:13" ht="15">
      <c r="A1835" s="16" t="s">
        <v>46139</v>
      </c>
      <c r="B1835" s="16" t="s">
        <v>46140</v>
      </c>
      <c r="C1835" s="82" t="s">
        <v>46141</v>
      </c>
      <c r="D1835" s="16" t="s">
        <v>40347</v>
      </c>
      <c r="E1835" s="83">
        <v>2022</v>
      </c>
      <c r="F1835" s="84"/>
      <c r="K1835" s="16" t="s">
        <v>2126</v>
      </c>
      <c r="L1835" s="83">
        <v>49.966000000000001</v>
      </c>
      <c r="M1835" s="83">
        <v>-111.758</v>
      </c>
    </row>
    <row r="1836" spans="1:13" ht="15">
      <c r="A1836" s="16" t="s">
        <v>46142</v>
      </c>
      <c r="B1836" s="16" t="s">
        <v>46143</v>
      </c>
      <c r="C1836" s="82" t="s">
        <v>46144</v>
      </c>
      <c r="D1836" s="16" t="s">
        <v>40347</v>
      </c>
      <c r="E1836" s="83">
        <v>2022</v>
      </c>
      <c r="F1836" s="84"/>
      <c r="K1836" s="16" t="s">
        <v>2126</v>
      </c>
      <c r="L1836" s="83">
        <v>54.143999999999998</v>
      </c>
      <c r="M1836" s="83">
        <v>-119.283</v>
      </c>
    </row>
    <row r="1837" spans="1:13" ht="15">
      <c r="A1837" s="16" t="s">
        <v>46145</v>
      </c>
      <c r="B1837" s="16" t="s">
        <v>46146</v>
      </c>
      <c r="C1837" s="82" t="s">
        <v>46147</v>
      </c>
      <c r="D1837" s="16" t="s">
        <v>40347</v>
      </c>
      <c r="E1837" s="83">
        <v>2022</v>
      </c>
      <c r="F1837" s="84"/>
      <c r="K1837" s="16" t="s">
        <v>2126</v>
      </c>
      <c r="L1837" s="83">
        <v>55.256999999999998</v>
      </c>
      <c r="M1837" s="83">
        <v>-118.77500000000001</v>
      </c>
    </row>
    <row r="1838" spans="1:13" ht="15">
      <c r="A1838" s="16" t="s">
        <v>46148</v>
      </c>
      <c r="B1838" s="16" t="s">
        <v>46149</v>
      </c>
      <c r="C1838" s="82" t="s">
        <v>46150</v>
      </c>
      <c r="D1838" s="16" t="s">
        <v>40347</v>
      </c>
      <c r="E1838" s="83">
        <v>2022</v>
      </c>
      <c r="F1838" s="84"/>
      <c r="K1838" s="16" t="s">
        <v>2126</v>
      </c>
      <c r="L1838" s="83">
        <v>54.115000000000002</v>
      </c>
      <c r="M1838" s="83">
        <v>-115.22199999999999</v>
      </c>
    </row>
    <row r="1839" spans="1:13" ht="15">
      <c r="A1839" s="16" t="s">
        <v>46151</v>
      </c>
      <c r="B1839" s="16" t="s">
        <v>46152</v>
      </c>
      <c r="C1839" s="82" t="s">
        <v>46153</v>
      </c>
      <c r="D1839" s="16" t="s">
        <v>40347</v>
      </c>
      <c r="E1839" s="83">
        <v>2022</v>
      </c>
      <c r="F1839" s="16" t="s">
        <v>46074</v>
      </c>
      <c r="K1839" s="16" t="s">
        <v>2126</v>
      </c>
      <c r="L1839" s="83">
        <v>56.215000000000003</v>
      </c>
      <c r="M1839" s="83">
        <v>-117.43600000000001</v>
      </c>
    </row>
    <row r="1840" spans="1:13" ht="15">
      <c r="A1840" s="16" t="s">
        <v>46154</v>
      </c>
      <c r="B1840" s="16" t="s">
        <v>46155</v>
      </c>
      <c r="C1840" s="82" t="s">
        <v>46156</v>
      </c>
      <c r="D1840" s="16" t="s">
        <v>40347</v>
      </c>
      <c r="E1840" s="83">
        <v>2022</v>
      </c>
      <c r="F1840" s="84"/>
      <c r="K1840" s="16" t="s">
        <v>2126</v>
      </c>
      <c r="L1840" s="83">
        <v>53.896000000000001</v>
      </c>
      <c r="M1840" s="83">
        <v>-116.29900000000001</v>
      </c>
    </row>
    <row r="1841" spans="1:13" ht="15">
      <c r="A1841" s="16" t="s">
        <v>46157</v>
      </c>
      <c r="B1841" s="16" t="s">
        <v>46158</v>
      </c>
      <c r="C1841" s="82" t="s">
        <v>46159</v>
      </c>
      <c r="D1841" s="16" t="s">
        <v>40347</v>
      </c>
      <c r="E1841" s="83">
        <v>2022</v>
      </c>
      <c r="F1841" s="84"/>
      <c r="K1841" s="16" t="s">
        <v>2126</v>
      </c>
      <c r="L1841" s="83">
        <v>53.811</v>
      </c>
      <c r="M1841" s="83">
        <v>-111.949</v>
      </c>
    </row>
    <row r="1842" spans="1:13" ht="15">
      <c r="A1842" s="16" t="s">
        <v>46160</v>
      </c>
      <c r="B1842" s="16" t="s">
        <v>46161</v>
      </c>
      <c r="C1842" s="82" t="s">
        <v>46162</v>
      </c>
      <c r="D1842" s="16" t="s">
        <v>40347</v>
      </c>
      <c r="E1842" s="83">
        <v>2022</v>
      </c>
      <c r="F1842" s="84"/>
      <c r="K1842" s="16" t="s">
        <v>2126</v>
      </c>
      <c r="L1842" s="83">
        <v>52.232999999999997</v>
      </c>
      <c r="M1842" s="83">
        <v>-112.31399999999999</v>
      </c>
    </row>
    <row r="1843" spans="1:13" ht="15">
      <c r="A1843" s="16" t="s">
        <v>46163</v>
      </c>
      <c r="B1843" s="16" t="s">
        <v>46164</v>
      </c>
      <c r="C1843" s="82" t="s">
        <v>46165</v>
      </c>
      <c r="D1843" s="16" t="s">
        <v>40347</v>
      </c>
      <c r="E1843" s="83">
        <v>2022</v>
      </c>
      <c r="F1843" s="84"/>
      <c r="K1843" s="16" t="s">
        <v>2126</v>
      </c>
      <c r="L1843" s="83">
        <v>57.414999999999999</v>
      </c>
      <c r="M1843" s="83">
        <v>-119.742</v>
      </c>
    </row>
    <row r="1844" spans="1:13" ht="15">
      <c r="A1844" s="16" t="s">
        <v>46166</v>
      </c>
      <c r="B1844" s="16" t="s">
        <v>46167</v>
      </c>
      <c r="C1844" s="82" t="s">
        <v>46168</v>
      </c>
      <c r="D1844" s="16" t="s">
        <v>40347</v>
      </c>
      <c r="E1844" s="83">
        <v>2022</v>
      </c>
      <c r="F1844" s="16" t="s">
        <v>46169</v>
      </c>
      <c r="K1844" s="16" t="s">
        <v>2126</v>
      </c>
      <c r="L1844" s="83">
        <v>56.176000000000002</v>
      </c>
      <c r="M1844" s="83">
        <v>-111.393</v>
      </c>
    </row>
    <row r="1845" spans="1:13" ht="15">
      <c r="A1845" s="16" t="s">
        <v>46170</v>
      </c>
      <c r="B1845" s="16" t="s">
        <v>46171</v>
      </c>
      <c r="C1845" s="82" t="s">
        <v>46172</v>
      </c>
      <c r="D1845" s="16" t="s">
        <v>40347</v>
      </c>
      <c r="E1845" s="83">
        <v>2022</v>
      </c>
      <c r="F1845" s="84"/>
      <c r="K1845" s="16" t="s">
        <v>2126</v>
      </c>
      <c r="L1845" s="83">
        <v>53.021000000000001</v>
      </c>
      <c r="M1845" s="83">
        <v>-116.40300000000001</v>
      </c>
    </row>
    <row r="1846" spans="1:13" ht="15">
      <c r="A1846" s="16" t="s">
        <v>46173</v>
      </c>
      <c r="B1846" s="16" t="s">
        <v>46174</v>
      </c>
      <c r="C1846" s="82" t="s">
        <v>46175</v>
      </c>
      <c r="D1846" s="16" t="s">
        <v>40347</v>
      </c>
      <c r="E1846" s="83">
        <v>2022</v>
      </c>
      <c r="F1846" s="84"/>
      <c r="K1846" s="16" t="s">
        <v>2126</v>
      </c>
      <c r="L1846" s="83">
        <v>51.707000000000001</v>
      </c>
      <c r="M1846" s="83">
        <v>-111.926</v>
      </c>
    </row>
    <row r="1847" spans="1:13" ht="15">
      <c r="A1847" s="16" t="s">
        <v>46176</v>
      </c>
      <c r="B1847" s="16" t="s">
        <v>46177</v>
      </c>
      <c r="C1847" s="82" t="s">
        <v>46178</v>
      </c>
      <c r="D1847" s="16" t="s">
        <v>40347</v>
      </c>
      <c r="E1847" s="83">
        <v>2019</v>
      </c>
      <c r="F1847" s="84"/>
      <c r="K1847" s="16" t="s">
        <v>2126</v>
      </c>
      <c r="L1847" s="83">
        <v>55.674999999999997</v>
      </c>
      <c r="M1847" s="83">
        <v>-110.562</v>
      </c>
    </row>
    <row r="1848" spans="1:13" ht="15">
      <c r="A1848" s="16" t="s">
        <v>46179</v>
      </c>
      <c r="B1848" s="16" t="s">
        <v>46180</v>
      </c>
      <c r="C1848" s="82" t="s">
        <v>46181</v>
      </c>
      <c r="D1848" s="16" t="s">
        <v>40347</v>
      </c>
      <c r="E1848" s="83">
        <v>2022</v>
      </c>
      <c r="F1848" s="84"/>
      <c r="K1848" s="16" t="s">
        <v>2126</v>
      </c>
      <c r="L1848" s="83">
        <v>51.744</v>
      </c>
      <c r="M1848" s="83">
        <v>-114.345</v>
      </c>
    </row>
    <row r="1849" spans="1:13" ht="15">
      <c r="A1849" s="16" t="s">
        <v>46182</v>
      </c>
      <c r="B1849" s="16" t="s">
        <v>46183</v>
      </c>
      <c r="C1849" s="82" t="s">
        <v>46184</v>
      </c>
      <c r="D1849" s="16" t="s">
        <v>40347</v>
      </c>
      <c r="E1849" s="83">
        <v>2022</v>
      </c>
      <c r="F1849" s="84"/>
      <c r="K1849" s="16" t="s">
        <v>2126</v>
      </c>
      <c r="L1849" s="83">
        <v>51.704000000000001</v>
      </c>
      <c r="M1849" s="83">
        <v>-114.586</v>
      </c>
    </row>
    <row r="1850" spans="1:13" ht="15">
      <c r="A1850" s="16" t="s">
        <v>46185</v>
      </c>
      <c r="B1850" s="16" t="s">
        <v>46186</v>
      </c>
      <c r="C1850" s="82" t="s">
        <v>46187</v>
      </c>
      <c r="D1850" s="16" t="s">
        <v>40347</v>
      </c>
      <c r="E1850" s="83">
        <v>2019</v>
      </c>
      <c r="F1850" s="84"/>
      <c r="K1850" s="16" t="s">
        <v>2126</v>
      </c>
      <c r="L1850" s="83">
        <v>57.957000000000001</v>
      </c>
      <c r="M1850" s="83">
        <v>-118.697</v>
      </c>
    </row>
    <row r="1851" spans="1:13" ht="15">
      <c r="A1851" s="16" t="s">
        <v>46188</v>
      </c>
      <c r="B1851" s="16" t="s">
        <v>46189</v>
      </c>
      <c r="C1851" s="82" t="s">
        <v>46190</v>
      </c>
      <c r="D1851" s="16" t="s">
        <v>40347</v>
      </c>
      <c r="E1851" s="83">
        <v>2022</v>
      </c>
      <c r="F1851" s="84"/>
      <c r="K1851" s="16" t="s">
        <v>2126</v>
      </c>
      <c r="L1851" s="83">
        <v>50.097000000000001</v>
      </c>
      <c r="M1851" s="83">
        <v>-111.872</v>
      </c>
    </row>
    <row r="1852" spans="1:13" ht="15">
      <c r="A1852" s="16" t="s">
        <v>46191</v>
      </c>
      <c r="B1852" s="16" t="s">
        <v>46192</v>
      </c>
      <c r="C1852" s="82" t="s">
        <v>46193</v>
      </c>
      <c r="D1852" s="16" t="s">
        <v>40347</v>
      </c>
      <c r="E1852" s="83">
        <v>2022</v>
      </c>
      <c r="F1852" s="84"/>
      <c r="K1852" s="16" t="s">
        <v>2126</v>
      </c>
      <c r="L1852" s="83">
        <v>52.454999999999998</v>
      </c>
      <c r="M1852" s="83">
        <v>-110.095</v>
      </c>
    </row>
    <row r="1853" spans="1:13" ht="15">
      <c r="A1853" s="16" t="s">
        <v>46194</v>
      </c>
      <c r="B1853" s="16" t="s">
        <v>46195</v>
      </c>
      <c r="C1853" s="82" t="s">
        <v>46196</v>
      </c>
      <c r="D1853" s="16" t="s">
        <v>40347</v>
      </c>
      <c r="E1853" s="83">
        <v>2022</v>
      </c>
      <c r="F1853" s="84"/>
      <c r="K1853" s="16" t="s">
        <v>2126</v>
      </c>
      <c r="L1853" s="83">
        <v>51.302</v>
      </c>
      <c r="M1853" s="83">
        <v>-111.14</v>
      </c>
    </row>
    <row r="1854" spans="1:13" ht="15">
      <c r="A1854" s="16" t="s">
        <v>46197</v>
      </c>
      <c r="B1854" s="16" t="s">
        <v>46198</v>
      </c>
      <c r="C1854" s="82" t="s">
        <v>46199</v>
      </c>
      <c r="D1854" s="16" t="s">
        <v>40347</v>
      </c>
      <c r="E1854" s="83">
        <v>2022</v>
      </c>
      <c r="F1854" s="84"/>
      <c r="K1854" s="16" t="s">
        <v>2126</v>
      </c>
      <c r="L1854" s="83">
        <v>50.634999999999998</v>
      </c>
      <c r="M1854" s="83">
        <v>-113.465</v>
      </c>
    </row>
    <row r="1855" spans="1:13" ht="15">
      <c r="A1855" s="16" t="s">
        <v>46200</v>
      </c>
      <c r="B1855" s="16" t="s">
        <v>46201</v>
      </c>
      <c r="C1855" s="82" t="s">
        <v>46202</v>
      </c>
      <c r="D1855" s="16" t="s">
        <v>40347</v>
      </c>
      <c r="E1855" s="83">
        <v>2022</v>
      </c>
      <c r="F1855" s="84"/>
      <c r="K1855" s="16" t="s">
        <v>2126</v>
      </c>
      <c r="L1855" s="83">
        <v>50.457999999999998</v>
      </c>
      <c r="M1855" s="83">
        <v>-113.959</v>
      </c>
    </row>
    <row r="1856" spans="1:13" ht="15">
      <c r="A1856" s="16" t="s">
        <v>46203</v>
      </c>
      <c r="B1856" s="16" t="s">
        <v>46204</v>
      </c>
      <c r="C1856" s="82" t="s">
        <v>46205</v>
      </c>
      <c r="D1856" s="16" t="s">
        <v>40347</v>
      </c>
      <c r="E1856" s="83">
        <v>2022</v>
      </c>
      <c r="F1856" s="84"/>
      <c r="K1856" s="16" t="s">
        <v>2126</v>
      </c>
      <c r="L1856" s="83">
        <v>53.417000000000002</v>
      </c>
      <c r="M1856" s="83">
        <v>-114.432</v>
      </c>
    </row>
    <row r="1857" spans="1:13" ht="15">
      <c r="A1857" s="16" t="s">
        <v>46206</v>
      </c>
      <c r="B1857" s="16" t="s">
        <v>46207</v>
      </c>
      <c r="C1857" s="82" t="s">
        <v>46208</v>
      </c>
      <c r="D1857" s="16" t="s">
        <v>40347</v>
      </c>
      <c r="E1857" s="83">
        <v>2022</v>
      </c>
      <c r="F1857" s="84"/>
      <c r="K1857" s="16" t="s">
        <v>2126</v>
      </c>
      <c r="L1857" s="83">
        <v>53.454000000000001</v>
      </c>
      <c r="M1857" s="83">
        <v>-117.65300000000001</v>
      </c>
    </row>
    <row r="1858" spans="1:13" ht="15">
      <c r="A1858" s="16" t="s">
        <v>46209</v>
      </c>
      <c r="B1858" s="16" t="s">
        <v>46210</v>
      </c>
      <c r="C1858" s="82" t="s">
        <v>46211</v>
      </c>
      <c r="D1858" s="16" t="s">
        <v>40347</v>
      </c>
      <c r="E1858" s="83">
        <v>2022</v>
      </c>
      <c r="F1858" s="84"/>
      <c r="K1858" s="16" t="s">
        <v>2126</v>
      </c>
      <c r="L1858" s="83">
        <v>52.835000000000001</v>
      </c>
      <c r="M1858" s="83">
        <v>-112.396</v>
      </c>
    </row>
    <row r="1859" spans="1:13" ht="15">
      <c r="A1859" s="16" t="s">
        <v>46212</v>
      </c>
      <c r="B1859" s="16" t="s">
        <v>46213</v>
      </c>
      <c r="C1859" s="82" t="s">
        <v>46214</v>
      </c>
      <c r="D1859" s="16" t="s">
        <v>40347</v>
      </c>
      <c r="E1859" s="83">
        <v>2022</v>
      </c>
      <c r="F1859" s="84"/>
      <c r="K1859" s="16" t="s">
        <v>2126</v>
      </c>
      <c r="L1859" s="83">
        <v>52.661999999999999</v>
      </c>
      <c r="M1859" s="83">
        <v>-114.137</v>
      </c>
    </row>
    <row r="1860" spans="1:13" ht="15">
      <c r="A1860" s="16" t="s">
        <v>46215</v>
      </c>
      <c r="B1860" s="16" t="s">
        <v>46216</v>
      </c>
      <c r="C1860" s="82" t="s">
        <v>46217</v>
      </c>
      <c r="D1860" s="16" t="s">
        <v>40347</v>
      </c>
      <c r="E1860" s="83">
        <v>2019</v>
      </c>
      <c r="F1860" s="16" t="s">
        <v>46218</v>
      </c>
      <c r="K1860" s="16" t="s">
        <v>2126</v>
      </c>
      <c r="L1860" s="83">
        <v>56.012</v>
      </c>
      <c r="M1860" s="83">
        <v>-113.806</v>
      </c>
    </row>
    <row r="1861" spans="1:13" ht="15">
      <c r="A1861" s="16" t="s">
        <v>46219</v>
      </c>
      <c r="B1861" s="16" t="s">
        <v>46220</v>
      </c>
      <c r="C1861" s="82" t="s">
        <v>46221</v>
      </c>
      <c r="D1861" s="16" t="s">
        <v>40347</v>
      </c>
      <c r="E1861" s="83">
        <v>2022</v>
      </c>
      <c r="F1861" s="84"/>
      <c r="K1861" s="16" t="s">
        <v>2126</v>
      </c>
      <c r="L1861" s="83">
        <v>57.223999999999997</v>
      </c>
      <c r="M1861" s="83">
        <v>-118.152</v>
      </c>
    </row>
    <row r="1862" spans="1:13" ht="15">
      <c r="A1862" s="16" t="s">
        <v>46222</v>
      </c>
      <c r="B1862" s="16" t="s">
        <v>46223</v>
      </c>
      <c r="C1862" s="82" t="s">
        <v>46224</v>
      </c>
      <c r="D1862" s="16" t="s">
        <v>40347</v>
      </c>
      <c r="E1862" s="83">
        <v>2022</v>
      </c>
      <c r="F1862" s="84"/>
      <c r="K1862" s="16" t="s">
        <v>2126</v>
      </c>
      <c r="L1862" s="83">
        <v>56.122999999999998</v>
      </c>
      <c r="M1862" s="83">
        <v>-112.389</v>
      </c>
    </row>
    <row r="1863" spans="1:13" ht="15">
      <c r="A1863" s="16" t="s">
        <v>46225</v>
      </c>
      <c r="B1863" s="16" t="s">
        <v>46226</v>
      </c>
      <c r="C1863" s="82" t="s">
        <v>46227</v>
      </c>
      <c r="D1863" s="16" t="s">
        <v>40347</v>
      </c>
      <c r="E1863" s="83">
        <v>2022</v>
      </c>
      <c r="F1863" s="84"/>
      <c r="K1863" s="16" t="s">
        <v>2126</v>
      </c>
      <c r="L1863" s="83">
        <v>51.110999999999997</v>
      </c>
      <c r="M1863" s="83">
        <v>-112.80200000000001</v>
      </c>
    </row>
    <row r="1864" spans="1:13" ht="15">
      <c r="A1864" s="16" t="s">
        <v>46228</v>
      </c>
      <c r="B1864" s="16" t="s">
        <v>46229</v>
      </c>
      <c r="C1864" s="82" t="s">
        <v>46230</v>
      </c>
      <c r="D1864" s="16" t="s">
        <v>40347</v>
      </c>
      <c r="E1864" s="83">
        <v>2022</v>
      </c>
      <c r="F1864" s="84"/>
      <c r="K1864" s="16" t="s">
        <v>2126</v>
      </c>
      <c r="L1864" s="83">
        <v>51.972999999999999</v>
      </c>
      <c r="M1864" s="83">
        <v>-113.36799999999999</v>
      </c>
    </row>
    <row r="1865" spans="1:13" ht="15">
      <c r="A1865" s="16" t="s">
        <v>46231</v>
      </c>
      <c r="B1865" s="16" t="s">
        <v>46232</v>
      </c>
      <c r="C1865" s="82" t="s">
        <v>46233</v>
      </c>
      <c r="D1865" s="16" t="s">
        <v>40347</v>
      </c>
      <c r="E1865" s="83">
        <v>2022</v>
      </c>
      <c r="F1865" s="84"/>
      <c r="K1865" s="16" t="s">
        <v>2126</v>
      </c>
      <c r="L1865" s="83">
        <v>51.975999999999999</v>
      </c>
      <c r="M1865" s="83">
        <v>-114.07</v>
      </c>
    </row>
    <row r="1866" spans="1:13" ht="15">
      <c r="A1866" s="16" t="s">
        <v>46234</v>
      </c>
      <c r="B1866" s="16" t="s">
        <v>46235</v>
      </c>
      <c r="C1866" s="82" t="s">
        <v>46236</v>
      </c>
      <c r="D1866" s="16" t="s">
        <v>40347</v>
      </c>
      <c r="E1866" s="83">
        <v>2022</v>
      </c>
      <c r="F1866" s="84"/>
      <c r="K1866" s="16" t="s">
        <v>2126</v>
      </c>
      <c r="L1866" s="83">
        <v>54.421999999999997</v>
      </c>
      <c r="M1866" s="83">
        <v>-114.072</v>
      </c>
    </row>
    <row r="1867" spans="1:13" ht="15">
      <c r="A1867" s="16" t="s">
        <v>46237</v>
      </c>
      <c r="B1867" s="16" t="s">
        <v>46238</v>
      </c>
      <c r="C1867" s="82" t="s">
        <v>46239</v>
      </c>
      <c r="D1867" s="16" t="s">
        <v>40347</v>
      </c>
      <c r="E1867" s="83">
        <v>2022</v>
      </c>
      <c r="F1867" s="84"/>
      <c r="K1867" s="16" t="s">
        <v>2126</v>
      </c>
      <c r="L1867" s="83">
        <v>50.722999999999999</v>
      </c>
      <c r="M1867" s="83">
        <v>-111.158</v>
      </c>
    </row>
    <row r="1868" spans="1:13" ht="15">
      <c r="A1868" s="16" t="s">
        <v>46240</v>
      </c>
      <c r="B1868" s="16" t="s">
        <v>46241</v>
      </c>
      <c r="C1868" s="82" t="s">
        <v>46242</v>
      </c>
      <c r="D1868" s="16" t="s">
        <v>40347</v>
      </c>
      <c r="E1868" s="83">
        <v>2022</v>
      </c>
      <c r="F1868" s="84"/>
      <c r="K1868" s="16" t="s">
        <v>2126</v>
      </c>
      <c r="L1868" s="83">
        <v>53.201000000000001</v>
      </c>
      <c r="M1868" s="83">
        <v>-112.977</v>
      </c>
    </row>
    <row r="1869" spans="1:13" ht="15">
      <c r="A1869" s="16" t="s">
        <v>46243</v>
      </c>
      <c r="B1869" s="16" t="s">
        <v>46244</v>
      </c>
      <c r="C1869" s="82" t="s">
        <v>46245</v>
      </c>
      <c r="D1869" s="16" t="s">
        <v>40347</v>
      </c>
      <c r="E1869" s="83">
        <v>2022</v>
      </c>
      <c r="F1869" s="84"/>
      <c r="K1869" s="16" t="s">
        <v>2126</v>
      </c>
      <c r="L1869" s="83">
        <v>52.308999999999997</v>
      </c>
      <c r="M1869" s="83">
        <v>-113.66200000000001</v>
      </c>
    </row>
    <row r="1870" spans="1:13" ht="15">
      <c r="A1870" s="16" t="s">
        <v>46246</v>
      </c>
      <c r="B1870" s="16" t="s">
        <v>46247</v>
      </c>
      <c r="C1870" s="82" t="s">
        <v>46248</v>
      </c>
      <c r="D1870" s="16" t="s">
        <v>40347</v>
      </c>
      <c r="E1870" s="83">
        <v>2022</v>
      </c>
      <c r="F1870" s="84"/>
      <c r="K1870" s="16" t="s">
        <v>2126</v>
      </c>
      <c r="L1870" s="83">
        <v>50.357999999999997</v>
      </c>
      <c r="M1870" s="83">
        <v>-111.879</v>
      </c>
    </row>
    <row r="1871" spans="1:13" ht="15">
      <c r="A1871" s="16" t="s">
        <v>46249</v>
      </c>
      <c r="B1871" s="16" t="s">
        <v>46250</v>
      </c>
      <c r="C1871" s="82" t="s">
        <v>46251</v>
      </c>
      <c r="D1871" s="16" t="s">
        <v>40347</v>
      </c>
      <c r="E1871" s="83">
        <v>2019</v>
      </c>
      <c r="F1871" s="84"/>
      <c r="K1871" s="16" t="s">
        <v>2126</v>
      </c>
      <c r="L1871" s="83">
        <v>55.472000000000001</v>
      </c>
      <c r="M1871" s="83">
        <v>-116.137</v>
      </c>
    </row>
    <row r="1872" spans="1:13" ht="15">
      <c r="A1872" s="16" t="s">
        <v>46252</v>
      </c>
      <c r="B1872" s="16" t="s">
        <v>46253</v>
      </c>
      <c r="C1872" s="82" t="s">
        <v>46254</v>
      </c>
      <c r="D1872" s="16" t="s">
        <v>40347</v>
      </c>
      <c r="E1872" s="83">
        <v>2022</v>
      </c>
      <c r="F1872" s="16" t="s">
        <v>46255</v>
      </c>
      <c r="K1872" s="16" t="s">
        <v>2126</v>
      </c>
      <c r="L1872" s="83">
        <v>54.546999999999997</v>
      </c>
      <c r="M1872" s="83">
        <v>-115.468</v>
      </c>
    </row>
    <row r="1873" spans="1:13" ht="15">
      <c r="A1873" s="16" t="s">
        <v>46256</v>
      </c>
      <c r="B1873" s="16" t="s">
        <v>46257</v>
      </c>
      <c r="C1873" s="82" t="s">
        <v>46258</v>
      </c>
      <c r="D1873" s="16" t="s">
        <v>40347</v>
      </c>
      <c r="E1873" s="83">
        <v>2022</v>
      </c>
      <c r="F1873" s="84"/>
      <c r="K1873" s="16" t="s">
        <v>2126</v>
      </c>
      <c r="L1873" s="83">
        <v>54.4</v>
      </c>
      <c r="M1873" s="83">
        <v>-115.675</v>
      </c>
    </row>
    <row r="1874" spans="1:13" ht="15">
      <c r="A1874" s="16" t="s">
        <v>46259</v>
      </c>
      <c r="B1874" s="16" t="s">
        <v>46260</v>
      </c>
      <c r="C1874" s="82" t="s">
        <v>46261</v>
      </c>
      <c r="D1874" s="16" t="s">
        <v>40347</v>
      </c>
      <c r="E1874" s="83">
        <v>2022</v>
      </c>
      <c r="F1874" s="84"/>
      <c r="K1874" s="16" t="s">
        <v>2126</v>
      </c>
      <c r="L1874" s="83">
        <v>50.695</v>
      </c>
      <c r="M1874" s="83">
        <v>-112.69799999999999</v>
      </c>
    </row>
    <row r="1875" spans="1:13" ht="15">
      <c r="A1875" s="16" t="s">
        <v>46262</v>
      </c>
      <c r="B1875" s="16" t="s">
        <v>46263</v>
      </c>
      <c r="C1875" s="82" t="s">
        <v>46264</v>
      </c>
      <c r="D1875" s="16" t="s">
        <v>40347</v>
      </c>
      <c r="E1875" s="83">
        <v>2022</v>
      </c>
      <c r="F1875" s="84"/>
      <c r="K1875" s="16" t="s">
        <v>2126</v>
      </c>
      <c r="L1875" s="83">
        <v>51.158999999999999</v>
      </c>
      <c r="M1875" s="83">
        <v>-114.57899999999999</v>
      </c>
    </row>
    <row r="1876" spans="1:13" ht="15">
      <c r="A1876" s="16" t="s">
        <v>46265</v>
      </c>
      <c r="B1876" s="16" t="s">
        <v>46266</v>
      </c>
      <c r="C1876" s="82" t="s">
        <v>46267</v>
      </c>
      <c r="D1876" s="16" t="s">
        <v>40347</v>
      </c>
      <c r="E1876" s="83">
        <v>2022</v>
      </c>
      <c r="F1876" s="84"/>
      <c r="K1876" s="16" t="s">
        <v>2126</v>
      </c>
      <c r="L1876" s="83">
        <v>51.149000000000001</v>
      </c>
      <c r="M1876" s="83">
        <v>-114.754</v>
      </c>
    </row>
    <row r="1877" spans="1:13" ht="15">
      <c r="A1877" s="16" t="s">
        <v>46268</v>
      </c>
      <c r="B1877" s="16" t="s">
        <v>46269</v>
      </c>
      <c r="C1877" s="82" t="s">
        <v>46270</v>
      </c>
      <c r="D1877" s="16" t="s">
        <v>40347</v>
      </c>
      <c r="E1877" s="83">
        <v>2022</v>
      </c>
      <c r="F1877" s="84"/>
      <c r="G1877" s="43" t="s">
        <v>46271</v>
      </c>
      <c r="H1877" s="43">
        <v>156802.48920000001</v>
      </c>
      <c r="I1877" s="43">
        <v>2022</v>
      </c>
      <c r="J1877" s="43">
        <v>1.7008329999999999E-3</v>
      </c>
      <c r="K1877" s="16" t="s">
        <v>2126</v>
      </c>
      <c r="L1877" s="83">
        <v>54.451000000000001</v>
      </c>
      <c r="M1877" s="83">
        <v>-118.94799999999999</v>
      </c>
    </row>
    <row r="1878" spans="1:13" ht="15">
      <c r="A1878" s="16" t="s">
        <v>46272</v>
      </c>
      <c r="B1878" s="16" t="s">
        <v>46273</v>
      </c>
      <c r="C1878" s="82" t="s">
        <v>46274</v>
      </c>
      <c r="D1878" s="16" t="s">
        <v>40347</v>
      </c>
      <c r="E1878" s="83">
        <v>2022</v>
      </c>
      <c r="F1878" s="84"/>
      <c r="K1878" s="16" t="s">
        <v>2126</v>
      </c>
      <c r="L1878" s="83">
        <v>54.634999999999998</v>
      </c>
      <c r="M1878" s="83">
        <v>-118.35</v>
      </c>
    </row>
    <row r="1879" spans="1:13" ht="15">
      <c r="A1879" s="16" t="s">
        <v>46275</v>
      </c>
      <c r="B1879" s="16" t="s">
        <v>46276</v>
      </c>
      <c r="C1879" s="82" t="s">
        <v>46277</v>
      </c>
      <c r="D1879" s="16" t="s">
        <v>40347</v>
      </c>
      <c r="E1879" s="83">
        <v>2022</v>
      </c>
      <c r="F1879" s="16" t="s">
        <v>46278</v>
      </c>
      <c r="G1879" s="43" t="s">
        <v>45984</v>
      </c>
      <c r="H1879" s="43">
        <v>46348.91807</v>
      </c>
      <c r="I1879" s="43">
        <v>2021</v>
      </c>
      <c r="J1879" s="43">
        <v>1.073285E-3</v>
      </c>
      <c r="K1879" s="16" t="s">
        <v>2126</v>
      </c>
      <c r="L1879" s="83">
        <v>54.576000000000001</v>
      </c>
      <c r="M1879" s="83">
        <v>-116.76</v>
      </c>
    </row>
    <row r="1880" spans="1:13" ht="15">
      <c r="A1880" s="16" t="s">
        <v>46279</v>
      </c>
      <c r="B1880" s="16" t="s">
        <v>46280</v>
      </c>
      <c r="C1880" s="82" t="s">
        <v>46281</v>
      </c>
      <c r="D1880" s="16" t="s">
        <v>40347</v>
      </c>
      <c r="E1880" s="83">
        <v>2022</v>
      </c>
      <c r="F1880" s="16" t="s">
        <v>46282</v>
      </c>
      <c r="G1880" s="43" t="s">
        <v>45984</v>
      </c>
      <c r="H1880" s="43">
        <v>46348.91807</v>
      </c>
      <c r="I1880" s="43">
        <v>2021</v>
      </c>
      <c r="J1880" s="43">
        <v>1.073285E-3</v>
      </c>
      <c r="K1880" s="16" t="s">
        <v>2126</v>
      </c>
      <c r="L1880" s="83">
        <v>54.173000000000002</v>
      </c>
      <c r="M1880" s="83">
        <v>-116.85299999999999</v>
      </c>
    </row>
    <row r="1881" spans="1:13" ht="15">
      <c r="A1881" s="16" t="s">
        <v>46283</v>
      </c>
      <c r="B1881" s="16" t="s">
        <v>46284</v>
      </c>
      <c r="C1881" s="82" t="s">
        <v>46285</v>
      </c>
      <c r="D1881" s="16" t="s">
        <v>40347</v>
      </c>
      <c r="E1881" s="83">
        <v>2022</v>
      </c>
      <c r="F1881" s="84"/>
      <c r="K1881" s="16" t="s">
        <v>2126</v>
      </c>
      <c r="L1881" s="83">
        <v>54.298000000000002</v>
      </c>
      <c r="M1881" s="83">
        <v>-110.30800000000001</v>
      </c>
    </row>
    <row r="1882" spans="1:13" ht="15">
      <c r="A1882" s="16" t="s">
        <v>46286</v>
      </c>
      <c r="B1882" s="16" t="s">
        <v>46287</v>
      </c>
      <c r="C1882" s="82" t="s">
        <v>46288</v>
      </c>
      <c r="D1882" s="16" t="s">
        <v>40347</v>
      </c>
      <c r="E1882" s="83">
        <v>2022</v>
      </c>
      <c r="F1882" s="84"/>
      <c r="K1882" s="16" t="s">
        <v>2126</v>
      </c>
      <c r="L1882" s="83">
        <v>56.881999999999998</v>
      </c>
      <c r="M1882" s="83">
        <v>-114.779</v>
      </c>
    </row>
    <row r="1883" spans="1:13" ht="15">
      <c r="A1883" s="16" t="s">
        <v>46289</v>
      </c>
      <c r="B1883" s="16" t="s">
        <v>46290</v>
      </c>
      <c r="C1883" s="82" t="s">
        <v>46291</v>
      </c>
      <c r="D1883" s="16" t="s">
        <v>40347</v>
      </c>
      <c r="E1883" s="83">
        <v>2022</v>
      </c>
      <c r="F1883" s="84"/>
      <c r="K1883" s="16" t="s">
        <v>2126</v>
      </c>
      <c r="L1883" s="83">
        <v>52.689</v>
      </c>
      <c r="M1883" s="83">
        <v>-111.462</v>
      </c>
    </row>
    <row r="1884" spans="1:13" ht="15">
      <c r="A1884" s="16" t="s">
        <v>46292</v>
      </c>
      <c r="B1884" s="16" t="s">
        <v>46293</v>
      </c>
      <c r="C1884" s="82" t="s">
        <v>46294</v>
      </c>
      <c r="D1884" s="16" t="s">
        <v>40347</v>
      </c>
      <c r="E1884" s="83">
        <v>2022</v>
      </c>
      <c r="F1884" s="84"/>
      <c r="K1884" s="16" t="s">
        <v>2126</v>
      </c>
      <c r="L1884" s="83">
        <v>52.86</v>
      </c>
      <c r="M1884" s="83">
        <v>-111.822</v>
      </c>
    </row>
    <row r="1885" spans="1:13" ht="15">
      <c r="A1885" s="16" t="s">
        <v>46295</v>
      </c>
      <c r="B1885" s="16" t="s">
        <v>46296</v>
      </c>
      <c r="C1885" s="82" t="s">
        <v>46297</v>
      </c>
      <c r="D1885" s="16" t="s">
        <v>40347</v>
      </c>
      <c r="E1885" s="83">
        <v>2022</v>
      </c>
      <c r="F1885" s="16" t="s">
        <v>46298</v>
      </c>
      <c r="K1885" s="16" t="s">
        <v>2126</v>
      </c>
      <c r="L1885" s="83">
        <v>55.311999999999998</v>
      </c>
      <c r="M1885" s="83">
        <v>-110.883</v>
      </c>
    </row>
    <row r="1886" spans="1:13" ht="15">
      <c r="A1886" s="16" t="s">
        <v>46299</v>
      </c>
      <c r="B1886" s="16" t="s">
        <v>46300</v>
      </c>
      <c r="C1886" s="82" t="s">
        <v>46301</v>
      </c>
      <c r="D1886" s="16" t="s">
        <v>40347</v>
      </c>
      <c r="E1886" s="83">
        <v>2022</v>
      </c>
      <c r="F1886" s="84"/>
      <c r="K1886" s="16" t="s">
        <v>2126</v>
      </c>
      <c r="L1886" s="83">
        <v>55.433</v>
      </c>
      <c r="M1886" s="83">
        <v>-119.005</v>
      </c>
    </row>
    <row r="1887" spans="1:13" ht="15">
      <c r="A1887" s="16" t="s">
        <v>46302</v>
      </c>
      <c r="B1887" s="16" t="s">
        <v>46303</v>
      </c>
      <c r="C1887" s="82" t="s">
        <v>46304</v>
      </c>
      <c r="D1887" s="16" t="s">
        <v>40347</v>
      </c>
      <c r="E1887" s="83">
        <v>2022</v>
      </c>
      <c r="F1887" s="84"/>
      <c r="K1887" s="16" t="s">
        <v>2126</v>
      </c>
      <c r="L1887" s="83">
        <v>53.393000000000001</v>
      </c>
      <c r="M1887" s="83">
        <v>-117.14</v>
      </c>
    </row>
    <row r="1888" spans="1:13" ht="15">
      <c r="A1888" s="16" t="s">
        <v>46305</v>
      </c>
      <c r="B1888" s="16" t="s">
        <v>46306</v>
      </c>
      <c r="C1888" s="82" t="s">
        <v>46307</v>
      </c>
      <c r="D1888" s="16" t="s">
        <v>40347</v>
      </c>
      <c r="E1888" s="83">
        <v>2019</v>
      </c>
      <c r="F1888" s="84"/>
      <c r="K1888" s="16" t="s">
        <v>2126</v>
      </c>
      <c r="L1888" s="83">
        <v>59.152000000000001</v>
      </c>
      <c r="M1888" s="83">
        <v>-118.274</v>
      </c>
    </row>
    <row r="1889" spans="1:13" ht="15">
      <c r="A1889" s="16" t="s">
        <v>46308</v>
      </c>
      <c r="B1889" s="16" t="s">
        <v>46309</v>
      </c>
      <c r="C1889" s="82" t="s">
        <v>46310</v>
      </c>
      <c r="D1889" s="16" t="s">
        <v>40347</v>
      </c>
      <c r="E1889" s="83">
        <v>2022</v>
      </c>
      <c r="F1889" s="84"/>
      <c r="K1889" s="16" t="s">
        <v>2126</v>
      </c>
      <c r="L1889" s="83">
        <v>54.398000000000003</v>
      </c>
      <c r="M1889" s="83">
        <v>-118.283</v>
      </c>
    </row>
    <row r="1890" spans="1:13" ht="15">
      <c r="A1890" s="16" t="s">
        <v>46311</v>
      </c>
      <c r="B1890" s="16" t="s">
        <v>46312</v>
      </c>
      <c r="C1890" s="82" t="s">
        <v>46313</v>
      </c>
      <c r="D1890" s="16" t="s">
        <v>40347</v>
      </c>
      <c r="E1890" s="83">
        <v>2022</v>
      </c>
      <c r="F1890" s="84"/>
      <c r="K1890" s="16" t="s">
        <v>2126</v>
      </c>
      <c r="L1890" s="83">
        <v>52.369</v>
      </c>
      <c r="M1890" s="83">
        <v>-112.554</v>
      </c>
    </row>
    <row r="1891" spans="1:13" ht="15">
      <c r="A1891" s="16" t="s">
        <v>46314</v>
      </c>
      <c r="B1891" s="16" t="s">
        <v>46315</v>
      </c>
      <c r="C1891" s="82" t="s">
        <v>46316</v>
      </c>
      <c r="D1891" s="16" t="s">
        <v>40347</v>
      </c>
      <c r="E1891" s="83">
        <v>2022</v>
      </c>
      <c r="F1891" s="84"/>
      <c r="K1891" s="16" t="s">
        <v>2126</v>
      </c>
      <c r="L1891" s="83">
        <v>53.878999999999998</v>
      </c>
      <c r="M1891" s="83">
        <v>-115.44</v>
      </c>
    </row>
    <row r="1892" spans="1:13" ht="15">
      <c r="A1892" s="16" t="s">
        <v>46317</v>
      </c>
      <c r="B1892" s="16" t="s">
        <v>46318</v>
      </c>
      <c r="C1892" s="82" t="s">
        <v>46319</v>
      </c>
      <c r="D1892" s="16" t="s">
        <v>40347</v>
      </c>
      <c r="E1892" s="83">
        <v>2022</v>
      </c>
      <c r="F1892" s="84"/>
      <c r="K1892" s="16" t="s">
        <v>2126</v>
      </c>
      <c r="L1892" s="83">
        <v>50.603999999999999</v>
      </c>
      <c r="M1892" s="83">
        <v>-112.316</v>
      </c>
    </row>
    <row r="1893" spans="1:13" ht="15">
      <c r="A1893" s="16" t="s">
        <v>46320</v>
      </c>
      <c r="B1893" s="16" t="s">
        <v>46321</v>
      </c>
      <c r="C1893" s="82" t="s">
        <v>46322</v>
      </c>
      <c r="D1893" s="16" t="s">
        <v>40347</v>
      </c>
      <c r="E1893" s="83">
        <v>2022</v>
      </c>
      <c r="F1893" s="84"/>
      <c r="K1893" s="16" t="s">
        <v>2126</v>
      </c>
      <c r="L1893" s="83">
        <v>53.29</v>
      </c>
      <c r="M1893" s="83">
        <v>-113.76300000000001</v>
      </c>
    </row>
    <row r="1894" spans="1:13" ht="15">
      <c r="A1894" s="16" t="s">
        <v>46323</v>
      </c>
      <c r="B1894" s="16" t="s">
        <v>46324</v>
      </c>
      <c r="C1894" s="82" t="s">
        <v>46325</v>
      </c>
      <c r="D1894" s="16" t="s">
        <v>40347</v>
      </c>
      <c r="E1894" s="83">
        <v>2022</v>
      </c>
      <c r="F1894" s="16" t="s">
        <v>46169</v>
      </c>
      <c r="K1894" s="16" t="s">
        <v>2126</v>
      </c>
      <c r="L1894" s="83">
        <v>55.744</v>
      </c>
      <c r="M1894" s="83">
        <v>-111.229</v>
      </c>
    </row>
    <row r="1895" spans="1:13" ht="15">
      <c r="A1895" s="16" t="s">
        <v>46326</v>
      </c>
      <c r="B1895" s="16" t="s">
        <v>46327</v>
      </c>
      <c r="C1895" s="82" t="s">
        <v>46328</v>
      </c>
      <c r="D1895" s="16" t="s">
        <v>40347</v>
      </c>
      <c r="E1895" s="83">
        <v>2022</v>
      </c>
      <c r="F1895" s="84"/>
      <c r="K1895" s="16" t="s">
        <v>2126</v>
      </c>
      <c r="L1895" s="83">
        <v>54.094000000000001</v>
      </c>
      <c r="M1895" s="83">
        <v>-117.81</v>
      </c>
    </row>
    <row r="1896" spans="1:13" ht="15">
      <c r="A1896" s="16" t="s">
        <v>46329</v>
      </c>
      <c r="B1896" s="16" t="s">
        <v>46330</v>
      </c>
      <c r="C1896" s="82" t="s">
        <v>46331</v>
      </c>
      <c r="D1896" s="16" t="s">
        <v>40347</v>
      </c>
      <c r="E1896" s="83">
        <v>2022</v>
      </c>
      <c r="F1896" s="84"/>
      <c r="K1896" s="16" t="s">
        <v>2126</v>
      </c>
      <c r="L1896" s="83">
        <v>54.691000000000003</v>
      </c>
      <c r="M1896" s="83">
        <v>-110.622</v>
      </c>
    </row>
    <row r="1897" spans="1:13" ht="15">
      <c r="A1897" s="16" t="s">
        <v>46332</v>
      </c>
      <c r="B1897" s="16" t="s">
        <v>46333</v>
      </c>
      <c r="C1897" s="82" t="s">
        <v>46334</v>
      </c>
      <c r="D1897" s="16" t="s">
        <v>40347</v>
      </c>
      <c r="E1897" s="83">
        <v>2022</v>
      </c>
      <c r="F1897" s="84"/>
      <c r="K1897" s="16" t="s">
        <v>2126</v>
      </c>
      <c r="L1897" s="83">
        <v>52.05</v>
      </c>
      <c r="M1897" s="83">
        <v>-112.411</v>
      </c>
    </row>
    <row r="1898" spans="1:13" ht="15">
      <c r="A1898" s="16" t="s">
        <v>46335</v>
      </c>
      <c r="B1898" s="16" t="s">
        <v>46336</v>
      </c>
      <c r="C1898" s="82" t="s">
        <v>46337</v>
      </c>
      <c r="D1898" s="16" t="s">
        <v>40347</v>
      </c>
      <c r="E1898" s="83">
        <v>2019</v>
      </c>
      <c r="F1898" s="84"/>
      <c r="K1898" s="16" t="s">
        <v>2126</v>
      </c>
      <c r="L1898" s="83">
        <v>56.988999999999997</v>
      </c>
      <c r="M1898" s="83">
        <v>-113.116</v>
      </c>
    </row>
    <row r="1899" spans="1:13" ht="15">
      <c r="A1899" s="16" t="s">
        <v>46338</v>
      </c>
      <c r="B1899" s="16" t="s">
        <v>46339</v>
      </c>
      <c r="C1899" s="82" t="s">
        <v>46340</v>
      </c>
      <c r="D1899" s="16" t="s">
        <v>40347</v>
      </c>
      <c r="E1899" s="83">
        <v>2022</v>
      </c>
      <c r="F1899" s="84"/>
      <c r="K1899" s="16" t="s">
        <v>2126</v>
      </c>
      <c r="L1899" s="83">
        <v>51.865000000000002</v>
      </c>
      <c r="M1899" s="83">
        <v>-115.376</v>
      </c>
    </row>
    <row r="1900" spans="1:13" ht="15">
      <c r="A1900" s="16" t="s">
        <v>46341</v>
      </c>
      <c r="B1900" s="16" t="s">
        <v>46342</v>
      </c>
      <c r="C1900" s="82" t="s">
        <v>46343</v>
      </c>
      <c r="D1900" s="16" t="s">
        <v>40347</v>
      </c>
      <c r="E1900" s="83">
        <v>2022</v>
      </c>
      <c r="F1900" s="16" t="s">
        <v>46344</v>
      </c>
      <c r="K1900" s="16" t="s">
        <v>2126</v>
      </c>
      <c r="L1900" s="83">
        <v>53.829000000000001</v>
      </c>
      <c r="M1900" s="83">
        <v>-110.518</v>
      </c>
    </row>
    <row r="1901" spans="1:13" ht="15">
      <c r="A1901" s="16" t="s">
        <v>46345</v>
      </c>
      <c r="B1901" s="16" t="s">
        <v>46346</v>
      </c>
      <c r="C1901" s="82" t="s">
        <v>46347</v>
      </c>
      <c r="D1901" s="16" t="s">
        <v>40347</v>
      </c>
      <c r="E1901" s="83">
        <v>2022</v>
      </c>
      <c r="F1901" s="84"/>
      <c r="K1901" s="16" t="s">
        <v>2126</v>
      </c>
      <c r="L1901" s="83">
        <v>50.247</v>
      </c>
      <c r="M1901" s="83">
        <v>-112.581</v>
      </c>
    </row>
    <row r="1902" spans="1:13" ht="15">
      <c r="A1902" s="16" t="s">
        <v>46348</v>
      </c>
      <c r="B1902" s="16" t="s">
        <v>46349</v>
      </c>
      <c r="C1902" s="82" t="s">
        <v>46350</v>
      </c>
      <c r="D1902" s="16" t="s">
        <v>40347</v>
      </c>
      <c r="E1902" s="83">
        <v>2022</v>
      </c>
      <c r="F1902" s="84"/>
      <c r="K1902" s="16" t="s">
        <v>2126</v>
      </c>
      <c r="L1902" s="83">
        <v>55.661999999999999</v>
      </c>
      <c r="M1902" s="83">
        <v>-115.883</v>
      </c>
    </row>
    <row r="1903" spans="1:13" ht="15">
      <c r="A1903" s="16" t="s">
        <v>46351</v>
      </c>
      <c r="B1903" s="16" t="s">
        <v>46352</v>
      </c>
      <c r="C1903" s="82" t="s">
        <v>46353</v>
      </c>
      <c r="D1903" s="16" t="s">
        <v>40347</v>
      </c>
      <c r="E1903" s="83">
        <v>2022</v>
      </c>
      <c r="F1903" s="16" t="s">
        <v>46354</v>
      </c>
      <c r="K1903" s="16" t="s">
        <v>2126</v>
      </c>
      <c r="L1903" s="83">
        <v>53.298999999999999</v>
      </c>
      <c r="M1903" s="83">
        <v>-110.264</v>
      </c>
    </row>
    <row r="1904" spans="1:13" ht="15">
      <c r="A1904" s="16" t="s">
        <v>46355</v>
      </c>
      <c r="B1904" s="16" t="s">
        <v>46356</v>
      </c>
      <c r="C1904" s="82" t="s">
        <v>46357</v>
      </c>
      <c r="D1904" s="16" t="s">
        <v>40347</v>
      </c>
      <c r="E1904" s="83">
        <v>2022</v>
      </c>
      <c r="F1904" s="84"/>
      <c r="K1904" s="16" t="s">
        <v>2126</v>
      </c>
      <c r="L1904" s="83">
        <v>51.36</v>
      </c>
      <c r="M1904" s="83">
        <v>-114.411</v>
      </c>
    </row>
    <row r="1905" spans="1:13" ht="15">
      <c r="A1905" s="16" t="s">
        <v>46358</v>
      </c>
      <c r="B1905" s="16" t="s">
        <v>46359</v>
      </c>
      <c r="C1905" s="82" t="s">
        <v>46360</v>
      </c>
      <c r="D1905" s="16" t="s">
        <v>40347</v>
      </c>
      <c r="E1905" s="83">
        <v>2022</v>
      </c>
      <c r="F1905" s="84"/>
      <c r="K1905" s="16" t="s">
        <v>2126</v>
      </c>
      <c r="L1905" s="83">
        <v>51.598999999999997</v>
      </c>
      <c r="M1905" s="83">
        <v>-113.842</v>
      </c>
    </row>
    <row r="1906" spans="1:13" ht="15">
      <c r="A1906" s="16" t="s">
        <v>46361</v>
      </c>
      <c r="B1906" s="16" t="s">
        <v>46362</v>
      </c>
      <c r="C1906" s="82" t="s">
        <v>46363</v>
      </c>
      <c r="D1906" s="16" t="s">
        <v>40347</v>
      </c>
      <c r="E1906" s="83">
        <v>2022</v>
      </c>
      <c r="F1906" s="84"/>
      <c r="K1906" s="16" t="s">
        <v>2126</v>
      </c>
      <c r="L1906" s="83">
        <v>50.332999999999998</v>
      </c>
      <c r="M1906" s="83">
        <v>-112.944</v>
      </c>
    </row>
    <row r="1907" spans="1:13" ht="15">
      <c r="A1907" s="16" t="s">
        <v>46364</v>
      </c>
      <c r="B1907" s="16" t="s">
        <v>46365</v>
      </c>
      <c r="C1907" s="82" t="s">
        <v>46366</v>
      </c>
      <c r="D1907" s="16" t="s">
        <v>40347</v>
      </c>
      <c r="E1907" s="83">
        <v>2022</v>
      </c>
      <c r="F1907" s="84"/>
      <c r="K1907" s="16" t="s">
        <v>2126</v>
      </c>
      <c r="L1907" s="83">
        <v>49.094000000000001</v>
      </c>
      <c r="M1907" s="83">
        <v>-113.735</v>
      </c>
    </row>
    <row r="1908" spans="1:13" ht="15">
      <c r="A1908" s="16" t="s">
        <v>46367</v>
      </c>
      <c r="B1908" s="16" t="s">
        <v>46368</v>
      </c>
      <c r="C1908" s="82" t="s">
        <v>46369</v>
      </c>
      <c r="D1908" s="16" t="s">
        <v>40347</v>
      </c>
      <c r="E1908" s="83">
        <v>2022</v>
      </c>
      <c r="F1908" s="84"/>
      <c r="K1908" s="16" t="s">
        <v>2126</v>
      </c>
      <c r="L1908" s="83">
        <v>56.423999999999999</v>
      </c>
      <c r="M1908" s="83">
        <v>-115.41200000000001</v>
      </c>
    </row>
    <row r="1909" spans="1:13" ht="15">
      <c r="A1909" s="16" t="s">
        <v>46370</v>
      </c>
      <c r="B1909" s="16" t="s">
        <v>46371</v>
      </c>
      <c r="C1909" s="82" t="s">
        <v>46372</v>
      </c>
      <c r="D1909" s="16" t="s">
        <v>40347</v>
      </c>
      <c r="E1909" s="83">
        <v>2022</v>
      </c>
      <c r="F1909" s="84"/>
      <c r="K1909" s="16" t="s">
        <v>2126</v>
      </c>
      <c r="L1909" s="83">
        <v>52.988999999999997</v>
      </c>
      <c r="M1909" s="83">
        <v>-116.729</v>
      </c>
    </row>
    <row r="1910" spans="1:13" ht="15">
      <c r="A1910" s="16" t="s">
        <v>46373</v>
      </c>
      <c r="B1910" s="16" t="s">
        <v>46374</v>
      </c>
      <c r="C1910" s="82" t="s">
        <v>46375</v>
      </c>
      <c r="D1910" s="16" t="s">
        <v>40347</v>
      </c>
      <c r="E1910" s="83">
        <v>2022</v>
      </c>
      <c r="F1910" s="84"/>
      <c r="K1910" s="16" t="s">
        <v>2126</v>
      </c>
      <c r="L1910" s="83">
        <v>54.295000000000002</v>
      </c>
      <c r="M1910" s="83">
        <v>-119.283</v>
      </c>
    </row>
    <row r="1911" spans="1:13" ht="15">
      <c r="A1911" s="16" t="s">
        <v>46376</v>
      </c>
      <c r="B1911" s="16" t="s">
        <v>46377</v>
      </c>
      <c r="C1911" s="82" t="s">
        <v>46378</v>
      </c>
      <c r="D1911" s="16" t="s">
        <v>40347</v>
      </c>
      <c r="E1911" s="83">
        <v>2022</v>
      </c>
      <c r="F1911" s="84"/>
      <c r="K1911" s="16" t="s">
        <v>2126</v>
      </c>
      <c r="L1911" s="83">
        <v>50.579000000000001</v>
      </c>
      <c r="M1911" s="83">
        <v>-112.64700000000001</v>
      </c>
    </row>
    <row r="1912" spans="1:13" ht="15">
      <c r="A1912" s="16" t="s">
        <v>46379</v>
      </c>
      <c r="B1912" s="16" t="s">
        <v>46380</v>
      </c>
      <c r="C1912" s="82" t="s">
        <v>46381</v>
      </c>
      <c r="D1912" s="16" t="s">
        <v>40347</v>
      </c>
      <c r="E1912" s="83">
        <v>2022</v>
      </c>
      <c r="F1912" s="84"/>
      <c r="K1912" s="16" t="s">
        <v>2126</v>
      </c>
      <c r="L1912" s="83">
        <v>52.755000000000003</v>
      </c>
      <c r="M1912" s="83">
        <v>-113.119</v>
      </c>
    </row>
    <row r="1913" spans="1:13" ht="15">
      <c r="A1913" s="16" t="s">
        <v>46382</v>
      </c>
      <c r="B1913" s="16" t="s">
        <v>46383</v>
      </c>
      <c r="C1913" s="82" t="s">
        <v>46384</v>
      </c>
      <c r="D1913" s="16" t="s">
        <v>40347</v>
      </c>
      <c r="E1913" s="83">
        <v>2022</v>
      </c>
      <c r="F1913" s="84"/>
      <c r="K1913" s="16" t="s">
        <v>2126</v>
      </c>
      <c r="L1913" s="83">
        <v>55.244</v>
      </c>
      <c r="M1913" s="83">
        <v>-118.438</v>
      </c>
    </row>
    <row r="1914" spans="1:13" ht="15">
      <c r="A1914" s="16" t="s">
        <v>46385</v>
      </c>
      <c r="B1914" s="16" t="s">
        <v>46386</v>
      </c>
      <c r="C1914" s="82" t="s">
        <v>46387</v>
      </c>
      <c r="D1914" s="16" t="s">
        <v>40347</v>
      </c>
      <c r="E1914" s="83">
        <v>2022</v>
      </c>
      <c r="F1914" s="84"/>
      <c r="K1914" s="16" t="s">
        <v>2126</v>
      </c>
      <c r="L1914" s="83">
        <v>53.384999999999998</v>
      </c>
      <c r="M1914" s="83">
        <v>-111.194</v>
      </c>
    </row>
    <row r="1915" spans="1:13" ht="15">
      <c r="A1915" s="16" t="s">
        <v>46388</v>
      </c>
      <c r="B1915" s="16" t="s">
        <v>46389</v>
      </c>
      <c r="C1915" s="82" t="s">
        <v>46390</v>
      </c>
      <c r="D1915" s="16" t="s">
        <v>40347</v>
      </c>
      <c r="E1915" s="83">
        <v>2022</v>
      </c>
      <c r="F1915" s="84"/>
      <c r="K1915" s="16" t="s">
        <v>2126</v>
      </c>
      <c r="L1915" s="83">
        <v>54.067</v>
      </c>
      <c r="M1915" s="83">
        <v>-114.22499999999999</v>
      </c>
    </row>
    <row r="1916" spans="1:13" ht="15">
      <c r="A1916" s="16" t="s">
        <v>46391</v>
      </c>
      <c r="B1916" s="16" t="s">
        <v>46392</v>
      </c>
      <c r="C1916" s="82" t="s">
        <v>46393</v>
      </c>
      <c r="D1916" s="16" t="s">
        <v>40347</v>
      </c>
      <c r="E1916" s="83">
        <v>2022</v>
      </c>
      <c r="F1916" s="84"/>
      <c r="K1916" s="16" t="s">
        <v>2126</v>
      </c>
      <c r="L1916" s="83">
        <v>49.369</v>
      </c>
      <c r="M1916" s="83">
        <v>-110.569</v>
      </c>
    </row>
    <row r="1917" spans="1:13" ht="15">
      <c r="A1917" s="16" t="s">
        <v>46394</v>
      </c>
      <c r="B1917" s="16" t="s">
        <v>46395</v>
      </c>
      <c r="C1917" s="82" t="s">
        <v>46396</v>
      </c>
      <c r="D1917" s="16" t="s">
        <v>40347</v>
      </c>
      <c r="E1917" s="83">
        <v>2022</v>
      </c>
      <c r="F1917" s="84"/>
      <c r="K1917" s="16" t="s">
        <v>2126</v>
      </c>
      <c r="L1917" s="83">
        <v>52.085000000000001</v>
      </c>
      <c r="M1917" s="83">
        <v>-114.239</v>
      </c>
    </row>
    <row r="1918" spans="1:13" ht="15">
      <c r="A1918" s="16" t="s">
        <v>46397</v>
      </c>
      <c r="B1918" s="16" t="s">
        <v>46398</v>
      </c>
      <c r="C1918" s="82" t="s">
        <v>46399</v>
      </c>
      <c r="D1918" s="16" t="s">
        <v>40347</v>
      </c>
      <c r="E1918" s="83">
        <v>2022</v>
      </c>
      <c r="F1918" s="84"/>
      <c r="K1918" s="16" t="s">
        <v>2126</v>
      </c>
      <c r="L1918" s="83">
        <v>59.512</v>
      </c>
      <c r="M1918" s="83">
        <v>-117.708</v>
      </c>
    </row>
    <row r="1919" spans="1:13" ht="15">
      <c r="A1919" s="16" t="s">
        <v>46400</v>
      </c>
      <c r="B1919" s="16" t="s">
        <v>46401</v>
      </c>
      <c r="C1919" s="82" t="s">
        <v>46402</v>
      </c>
      <c r="D1919" s="16" t="s">
        <v>40347</v>
      </c>
      <c r="E1919" s="83">
        <v>2022</v>
      </c>
      <c r="F1919" s="84"/>
      <c r="K1919" s="16" t="s">
        <v>2126</v>
      </c>
      <c r="L1919" s="83">
        <v>53.610999999999997</v>
      </c>
      <c r="M1919" s="83">
        <v>-117.74299999999999</v>
      </c>
    </row>
    <row r="1920" spans="1:13" ht="15">
      <c r="A1920" s="16" t="s">
        <v>46403</v>
      </c>
      <c r="B1920" s="16" t="s">
        <v>46404</v>
      </c>
      <c r="C1920" s="82" t="s">
        <v>46405</v>
      </c>
      <c r="D1920" s="16" t="s">
        <v>40347</v>
      </c>
      <c r="E1920" s="83">
        <v>2022</v>
      </c>
      <c r="F1920" s="84"/>
      <c r="K1920" s="16" t="s">
        <v>2126</v>
      </c>
      <c r="L1920" s="83">
        <v>55.762</v>
      </c>
      <c r="M1920" s="83">
        <v>-114.741</v>
      </c>
    </row>
    <row r="1921" spans="1:13" ht="15">
      <c r="A1921" s="16" t="s">
        <v>46406</v>
      </c>
      <c r="B1921" s="16" t="s">
        <v>46407</v>
      </c>
      <c r="C1921" s="82" t="s">
        <v>46408</v>
      </c>
      <c r="D1921" s="16" t="s">
        <v>40347</v>
      </c>
      <c r="E1921" s="83">
        <v>2022</v>
      </c>
      <c r="F1921" s="84"/>
      <c r="K1921" s="16" t="s">
        <v>2126</v>
      </c>
      <c r="L1921" s="83">
        <v>55.518999999999998</v>
      </c>
      <c r="M1921" s="83">
        <v>-113.913</v>
      </c>
    </row>
    <row r="1922" spans="1:13" ht="15">
      <c r="A1922" s="16" t="s">
        <v>46409</v>
      </c>
      <c r="B1922" s="16" t="s">
        <v>46410</v>
      </c>
      <c r="C1922" s="82" t="s">
        <v>46411</v>
      </c>
      <c r="D1922" s="16" t="s">
        <v>40347</v>
      </c>
      <c r="E1922" s="83">
        <v>2022</v>
      </c>
      <c r="F1922" s="84"/>
      <c r="K1922" s="16" t="s">
        <v>2126</v>
      </c>
      <c r="L1922" s="83">
        <v>53.570999999999998</v>
      </c>
      <c r="M1922" s="83">
        <v>-110.20099999999999</v>
      </c>
    </row>
    <row r="1923" spans="1:13" ht="15">
      <c r="A1923" s="16" t="s">
        <v>46412</v>
      </c>
      <c r="B1923" s="16" t="s">
        <v>46413</v>
      </c>
      <c r="C1923" s="82" t="s">
        <v>46414</v>
      </c>
      <c r="D1923" s="16" t="s">
        <v>40347</v>
      </c>
      <c r="E1923" s="83">
        <v>2022</v>
      </c>
      <c r="F1923" s="84"/>
      <c r="K1923" s="16" t="s">
        <v>2126</v>
      </c>
      <c r="L1923" s="83">
        <v>51.008000000000003</v>
      </c>
      <c r="M1923" s="83">
        <v>-111.883</v>
      </c>
    </row>
    <row r="1924" spans="1:13" ht="15">
      <c r="A1924" s="16" t="s">
        <v>46415</v>
      </c>
      <c r="B1924" s="16" t="s">
        <v>46416</v>
      </c>
      <c r="C1924" s="82" t="s">
        <v>46417</v>
      </c>
      <c r="D1924" s="16" t="s">
        <v>40347</v>
      </c>
      <c r="E1924" s="83">
        <v>2022</v>
      </c>
      <c r="F1924" s="84"/>
      <c r="K1924" s="16" t="s">
        <v>2126</v>
      </c>
      <c r="L1924" s="83">
        <v>53.869</v>
      </c>
      <c r="M1924" s="83">
        <v>-116.021</v>
      </c>
    </row>
    <row r="1925" spans="1:13" ht="15">
      <c r="A1925" s="16" t="s">
        <v>46418</v>
      </c>
      <c r="B1925" s="16" t="s">
        <v>46419</v>
      </c>
      <c r="C1925" s="82" t="s">
        <v>46420</v>
      </c>
      <c r="D1925" s="16" t="s">
        <v>40347</v>
      </c>
      <c r="E1925" s="83">
        <v>2022</v>
      </c>
      <c r="F1925" s="84"/>
      <c r="K1925" s="16" t="s">
        <v>2126</v>
      </c>
      <c r="L1925" s="83">
        <v>54.499000000000002</v>
      </c>
      <c r="M1925" s="83">
        <v>-113.25700000000001</v>
      </c>
    </row>
    <row r="1926" spans="1:13" ht="15">
      <c r="A1926" s="16" t="s">
        <v>46421</v>
      </c>
      <c r="B1926" s="16" t="s">
        <v>46422</v>
      </c>
      <c r="C1926" s="82" t="s">
        <v>46423</v>
      </c>
      <c r="D1926" s="16" t="s">
        <v>40347</v>
      </c>
      <c r="E1926" s="83">
        <v>2022</v>
      </c>
      <c r="F1926" s="84"/>
      <c r="K1926" s="16" t="s">
        <v>2126</v>
      </c>
      <c r="L1926" s="83">
        <v>57.113999999999997</v>
      </c>
      <c r="M1926" s="83">
        <v>-119.744</v>
      </c>
    </row>
    <row r="1927" spans="1:13" ht="15">
      <c r="A1927" s="16" t="s">
        <v>46424</v>
      </c>
      <c r="B1927" s="16" t="s">
        <v>46425</v>
      </c>
      <c r="C1927" s="82" t="s">
        <v>46426</v>
      </c>
      <c r="D1927" s="16" t="s">
        <v>40347</v>
      </c>
      <c r="E1927" s="83">
        <v>2022</v>
      </c>
      <c r="F1927" s="84"/>
      <c r="K1927" s="16" t="s">
        <v>2126</v>
      </c>
      <c r="L1927" s="83">
        <v>50.143999999999998</v>
      </c>
      <c r="M1927" s="83">
        <v>-110.465</v>
      </c>
    </row>
    <row r="1928" spans="1:13" ht="15">
      <c r="A1928" s="16" t="s">
        <v>46427</v>
      </c>
      <c r="B1928" s="16" t="s">
        <v>46428</v>
      </c>
      <c r="C1928" s="82" t="s">
        <v>46429</v>
      </c>
      <c r="D1928" s="16" t="s">
        <v>40347</v>
      </c>
      <c r="E1928" s="83">
        <v>2022</v>
      </c>
      <c r="F1928" s="84"/>
      <c r="K1928" s="16" t="s">
        <v>2126</v>
      </c>
      <c r="L1928" s="83">
        <v>53.494999999999997</v>
      </c>
      <c r="M1928" s="83">
        <v>-117.029</v>
      </c>
    </row>
    <row r="1929" spans="1:13" ht="15">
      <c r="A1929" s="16" t="s">
        <v>46430</v>
      </c>
      <c r="B1929" s="16" t="s">
        <v>46431</v>
      </c>
      <c r="C1929" s="82" t="s">
        <v>46432</v>
      </c>
      <c r="D1929" s="16" t="s">
        <v>40347</v>
      </c>
      <c r="E1929" s="83">
        <v>2022</v>
      </c>
      <c r="F1929" s="84"/>
      <c r="K1929" s="16" t="s">
        <v>2126</v>
      </c>
      <c r="L1929" s="83">
        <v>52.338999999999999</v>
      </c>
      <c r="M1929" s="83">
        <v>-114.387</v>
      </c>
    </row>
    <row r="1930" spans="1:13" ht="15">
      <c r="A1930" s="16" t="s">
        <v>46433</v>
      </c>
      <c r="B1930" s="16" t="s">
        <v>46434</v>
      </c>
      <c r="C1930" s="82" t="s">
        <v>46435</v>
      </c>
      <c r="D1930" s="16" t="s">
        <v>40347</v>
      </c>
      <c r="E1930" s="83">
        <v>2022</v>
      </c>
      <c r="F1930" s="84"/>
      <c r="K1930" s="16" t="s">
        <v>2126</v>
      </c>
      <c r="L1930" s="83">
        <v>54.822000000000003</v>
      </c>
      <c r="M1930" s="83">
        <v>-116.291</v>
      </c>
    </row>
    <row r="1931" spans="1:13" ht="15">
      <c r="A1931" s="16" t="s">
        <v>46436</v>
      </c>
      <c r="B1931" s="16" t="s">
        <v>46437</v>
      </c>
      <c r="C1931" s="82" t="s">
        <v>46438</v>
      </c>
      <c r="D1931" s="16" t="s">
        <v>40347</v>
      </c>
      <c r="E1931" s="83">
        <v>2022</v>
      </c>
      <c r="F1931" s="84"/>
      <c r="K1931" s="16" t="s">
        <v>2126</v>
      </c>
      <c r="L1931" s="83">
        <v>51.566000000000003</v>
      </c>
      <c r="M1931" s="83">
        <v>-112.36199999999999</v>
      </c>
    </row>
    <row r="1932" spans="1:13" ht="15">
      <c r="A1932" s="16" t="s">
        <v>46439</v>
      </c>
      <c r="B1932" s="16" t="s">
        <v>46440</v>
      </c>
      <c r="C1932" s="82" t="s">
        <v>46441</v>
      </c>
      <c r="D1932" s="16" t="s">
        <v>40347</v>
      </c>
      <c r="E1932" s="83">
        <v>2022</v>
      </c>
      <c r="F1932" s="84"/>
      <c r="K1932" s="16" t="s">
        <v>2126</v>
      </c>
      <c r="L1932" s="83">
        <v>52.154000000000003</v>
      </c>
      <c r="M1932" s="83">
        <v>-113.22199999999999</v>
      </c>
    </row>
    <row r="1933" spans="1:13" ht="15">
      <c r="A1933" s="16" t="s">
        <v>46442</v>
      </c>
      <c r="B1933" s="16" t="s">
        <v>46443</v>
      </c>
      <c r="C1933" s="82" t="s">
        <v>46444</v>
      </c>
      <c r="D1933" s="16" t="s">
        <v>40347</v>
      </c>
      <c r="E1933" s="83">
        <v>2022</v>
      </c>
      <c r="F1933" s="84"/>
      <c r="K1933" s="16" t="s">
        <v>2126</v>
      </c>
      <c r="L1933" s="83">
        <v>53.207000000000001</v>
      </c>
      <c r="M1933" s="83">
        <v>-116.652</v>
      </c>
    </row>
    <row r="1934" spans="1:13" ht="15">
      <c r="A1934" s="16" t="s">
        <v>46445</v>
      </c>
      <c r="B1934" s="16" t="s">
        <v>46446</v>
      </c>
      <c r="C1934" s="82" t="s">
        <v>46447</v>
      </c>
      <c r="D1934" s="16" t="s">
        <v>40347</v>
      </c>
      <c r="E1934" s="83">
        <v>2022</v>
      </c>
      <c r="F1934" s="84"/>
      <c r="K1934" s="16" t="s">
        <v>2126</v>
      </c>
      <c r="L1934" s="83">
        <v>55.869</v>
      </c>
      <c r="M1934" s="83">
        <v>-119.03400000000001</v>
      </c>
    </row>
    <row r="1935" spans="1:13" ht="15">
      <c r="A1935" s="16" t="s">
        <v>46448</v>
      </c>
      <c r="B1935" s="16" t="s">
        <v>46449</v>
      </c>
      <c r="C1935" s="82" t="s">
        <v>46450</v>
      </c>
      <c r="D1935" s="16" t="s">
        <v>40347</v>
      </c>
      <c r="E1935" s="83">
        <v>2022</v>
      </c>
      <c r="F1935" s="84"/>
      <c r="K1935" s="16" t="s">
        <v>2126</v>
      </c>
      <c r="L1935" s="83">
        <v>55.201000000000001</v>
      </c>
      <c r="M1935" s="83">
        <v>-114.553</v>
      </c>
    </row>
    <row r="1936" spans="1:13" ht="15">
      <c r="A1936" s="16" t="s">
        <v>46451</v>
      </c>
      <c r="B1936" s="16" t="s">
        <v>46452</v>
      </c>
      <c r="C1936" s="82" t="s">
        <v>46453</v>
      </c>
      <c r="D1936" s="16" t="s">
        <v>40347</v>
      </c>
      <c r="E1936" s="83">
        <v>2022</v>
      </c>
      <c r="F1936" s="84"/>
      <c r="K1936" s="16" t="s">
        <v>2126</v>
      </c>
      <c r="L1936" s="83">
        <v>55.235999999999997</v>
      </c>
      <c r="M1936" s="83">
        <v>-115.13</v>
      </c>
    </row>
    <row r="1937" spans="1:13" ht="15">
      <c r="A1937" s="16" t="s">
        <v>46454</v>
      </c>
      <c r="B1937" s="16" t="s">
        <v>46455</v>
      </c>
      <c r="C1937" s="82" t="s">
        <v>46456</v>
      </c>
      <c r="D1937" s="16" t="s">
        <v>40347</v>
      </c>
      <c r="E1937" s="83">
        <v>2022</v>
      </c>
      <c r="F1937" s="84"/>
      <c r="K1937" s="16" t="s">
        <v>2126</v>
      </c>
      <c r="L1937" s="83">
        <v>50.921999999999997</v>
      </c>
      <c r="M1937" s="83">
        <v>-114.806</v>
      </c>
    </row>
    <row r="1938" spans="1:13" ht="15">
      <c r="A1938" s="16" t="s">
        <v>46457</v>
      </c>
      <c r="B1938" s="16" t="s">
        <v>46458</v>
      </c>
      <c r="C1938" s="82" t="s">
        <v>46459</v>
      </c>
      <c r="D1938" s="16" t="s">
        <v>40347</v>
      </c>
      <c r="E1938" s="83">
        <v>2022</v>
      </c>
      <c r="F1938" s="84"/>
      <c r="K1938" s="16" t="s">
        <v>2126</v>
      </c>
      <c r="L1938" s="83">
        <v>53.460999999999999</v>
      </c>
      <c r="M1938" s="83">
        <v>-110.51</v>
      </c>
    </row>
    <row r="1939" spans="1:13" ht="15">
      <c r="A1939" s="16" t="s">
        <v>46460</v>
      </c>
      <c r="B1939" s="16" t="s">
        <v>46461</v>
      </c>
      <c r="C1939" s="82" t="s">
        <v>46462</v>
      </c>
      <c r="D1939" s="16" t="s">
        <v>40347</v>
      </c>
      <c r="E1939" s="83">
        <v>2022</v>
      </c>
      <c r="F1939" s="84"/>
      <c r="K1939" s="16" t="s">
        <v>2126</v>
      </c>
      <c r="L1939" s="83">
        <v>53.774000000000001</v>
      </c>
      <c r="M1939" s="83">
        <v>-113.66200000000001</v>
      </c>
    </row>
    <row r="1940" spans="1:13" ht="15">
      <c r="A1940" s="16" t="s">
        <v>46463</v>
      </c>
      <c r="B1940" s="16" t="s">
        <v>46464</v>
      </c>
      <c r="C1940" s="82" t="s">
        <v>46465</v>
      </c>
      <c r="D1940" s="16" t="s">
        <v>40347</v>
      </c>
      <c r="E1940" s="83">
        <v>2022</v>
      </c>
      <c r="F1940" s="84"/>
      <c r="K1940" s="16" t="s">
        <v>2126</v>
      </c>
      <c r="L1940" s="83">
        <v>52.584000000000003</v>
      </c>
      <c r="M1940" s="83">
        <v>-113.89</v>
      </c>
    </row>
    <row r="1941" spans="1:13" ht="15">
      <c r="A1941" s="16" t="s">
        <v>46466</v>
      </c>
      <c r="B1941" s="16" t="s">
        <v>46467</v>
      </c>
      <c r="C1941" s="82" t="s">
        <v>46468</v>
      </c>
      <c r="D1941" s="16" t="s">
        <v>40347</v>
      </c>
      <c r="E1941" s="83">
        <v>2022</v>
      </c>
      <c r="F1941" s="84"/>
      <c r="K1941" s="16" t="s">
        <v>2126</v>
      </c>
      <c r="L1941" s="83">
        <v>53.069000000000003</v>
      </c>
      <c r="M1941" s="83">
        <v>-117.056</v>
      </c>
    </row>
    <row r="1942" spans="1:13" ht="15">
      <c r="A1942" s="16" t="s">
        <v>46469</v>
      </c>
      <c r="B1942" s="16" t="s">
        <v>46470</v>
      </c>
      <c r="C1942" s="82" t="s">
        <v>46471</v>
      </c>
      <c r="D1942" s="16" t="s">
        <v>40347</v>
      </c>
      <c r="E1942" s="83">
        <v>2022</v>
      </c>
      <c r="F1942" s="84"/>
      <c r="K1942" s="16" t="s">
        <v>2126</v>
      </c>
      <c r="L1942" s="83">
        <v>56.055</v>
      </c>
      <c r="M1942" s="83">
        <v>-119.224</v>
      </c>
    </row>
    <row r="1943" spans="1:13" ht="15">
      <c r="A1943" s="16" t="s">
        <v>46472</v>
      </c>
      <c r="B1943" s="16" t="s">
        <v>46473</v>
      </c>
      <c r="C1943" s="82" t="s">
        <v>46474</v>
      </c>
      <c r="D1943" s="16" t="s">
        <v>40347</v>
      </c>
      <c r="E1943" s="83">
        <v>2022</v>
      </c>
      <c r="F1943" s="84"/>
      <c r="K1943" s="16" t="s">
        <v>2126</v>
      </c>
      <c r="L1943" s="83">
        <v>54.384999999999998</v>
      </c>
      <c r="M1943" s="83">
        <v>-119.739</v>
      </c>
    </row>
    <row r="1944" spans="1:13" ht="15">
      <c r="A1944" s="16" t="s">
        <v>46475</v>
      </c>
      <c r="B1944" s="16" t="s">
        <v>42731</v>
      </c>
      <c r="C1944" s="82" t="s">
        <v>46476</v>
      </c>
      <c r="D1944" s="16" t="s">
        <v>40347</v>
      </c>
      <c r="E1944" s="83">
        <v>2022</v>
      </c>
      <c r="F1944" s="84"/>
      <c r="K1944" s="16" t="s">
        <v>2126</v>
      </c>
      <c r="L1944" s="83">
        <v>52.360999999999997</v>
      </c>
      <c r="M1944" s="83">
        <v>-113.101</v>
      </c>
    </row>
    <row r="1945" spans="1:13" ht="15">
      <c r="A1945" s="16" t="s">
        <v>46477</v>
      </c>
      <c r="B1945" s="16" t="s">
        <v>46478</v>
      </c>
      <c r="C1945" s="82" t="s">
        <v>46479</v>
      </c>
      <c r="D1945" s="16" t="s">
        <v>40347</v>
      </c>
      <c r="E1945" s="83">
        <v>2022</v>
      </c>
      <c r="F1945" s="84"/>
      <c r="K1945" s="16" t="s">
        <v>2126</v>
      </c>
      <c r="L1945" s="83">
        <v>52.88</v>
      </c>
      <c r="M1945" s="83">
        <v>-113.11799999999999</v>
      </c>
    </row>
    <row r="1946" spans="1:13" ht="15">
      <c r="A1946" s="16" t="s">
        <v>46480</v>
      </c>
      <c r="B1946" s="16" t="s">
        <v>46481</v>
      </c>
      <c r="C1946" s="82" t="s">
        <v>46482</v>
      </c>
      <c r="D1946" s="16" t="s">
        <v>40347</v>
      </c>
      <c r="E1946" s="83">
        <v>2019</v>
      </c>
      <c r="F1946" s="84"/>
      <c r="K1946" s="16" t="s">
        <v>2126</v>
      </c>
      <c r="L1946" s="83">
        <v>56.226999999999997</v>
      </c>
      <c r="M1946" s="83">
        <v>-110.733</v>
      </c>
    </row>
    <row r="1947" spans="1:13" ht="15">
      <c r="A1947" s="16" t="s">
        <v>46483</v>
      </c>
      <c r="B1947" s="16" t="s">
        <v>46484</v>
      </c>
      <c r="C1947" s="82" t="s">
        <v>46485</v>
      </c>
      <c r="D1947" s="16" t="s">
        <v>40347</v>
      </c>
      <c r="E1947" s="83">
        <v>2022</v>
      </c>
      <c r="F1947" s="84"/>
      <c r="K1947" s="16" t="s">
        <v>2126</v>
      </c>
      <c r="L1947" s="83">
        <v>50.457000000000001</v>
      </c>
      <c r="M1947" s="83">
        <v>-111.849</v>
      </c>
    </row>
    <row r="1948" spans="1:13" ht="15">
      <c r="A1948" s="16" t="s">
        <v>46486</v>
      </c>
      <c r="B1948" s="16" t="s">
        <v>46487</v>
      </c>
      <c r="C1948" s="82" t="s">
        <v>46488</v>
      </c>
      <c r="D1948" s="16" t="s">
        <v>40347</v>
      </c>
      <c r="E1948" s="83">
        <v>2022</v>
      </c>
      <c r="F1948" s="16" t="s">
        <v>45716</v>
      </c>
      <c r="K1948" s="16" t="s">
        <v>2126</v>
      </c>
      <c r="L1948" s="83">
        <v>55.911999999999999</v>
      </c>
      <c r="M1948" s="83">
        <v>-115.242</v>
      </c>
    </row>
    <row r="1949" spans="1:13" ht="15">
      <c r="A1949" s="16" t="s">
        <v>46489</v>
      </c>
      <c r="B1949" s="16" t="s">
        <v>46490</v>
      </c>
      <c r="C1949" s="82" t="s">
        <v>46491</v>
      </c>
      <c r="D1949" s="16" t="s">
        <v>40347</v>
      </c>
      <c r="E1949" s="83">
        <v>2022</v>
      </c>
      <c r="F1949" s="84"/>
      <c r="K1949" s="16" t="s">
        <v>2126</v>
      </c>
      <c r="L1949" s="83">
        <v>53.735999999999997</v>
      </c>
      <c r="M1949" s="83">
        <v>-115.694</v>
      </c>
    </row>
    <row r="1950" spans="1:13" ht="15">
      <c r="A1950" s="16" t="s">
        <v>46492</v>
      </c>
      <c r="B1950" s="16" t="s">
        <v>46493</v>
      </c>
      <c r="C1950" s="82" t="s">
        <v>46494</v>
      </c>
      <c r="D1950" s="16" t="s">
        <v>40347</v>
      </c>
      <c r="E1950" s="83">
        <v>2022</v>
      </c>
      <c r="F1950" s="84"/>
      <c r="K1950" s="16" t="s">
        <v>2126</v>
      </c>
      <c r="L1950" s="83">
        <v>55.256</v>
      </c>
      <c r="M1950" s="83">
        <v>-112.259</v>
      </c>
    </row>
    <row r="1951" spans="1:13" ht="15">
      <c r="A1951" s="16" t="s">
        <v>46495</v>
      </c>
      <c r="B1951" s="16" t="s">
        <v>46496</v>
      </c>
      <c r="C1951" s="82" t="s">
        <v>46497</v>
      </c>
      <c r="D1951" s="16" t="s">
        <v>40347</v>
      </c>
      <c r="E1951" s="83">
        <v>2022</v>
      </c>
      <c r="F1951" s="16" t="s">
        <v>45716</v>
      </c>
      <c r="K1951" s="16" t="s">
        <v>2126</v>
      </c>
      <c r="L1951" s="83">
        <v>55.811999999999998</v>
      </c>
      <c r="M1951" s="83">
        <v>-117.357</v>
      </c>
    </row>
    <row r="1952" spans="1:13" ht="15">
      <c r="A1952" s="16" t="s">
        <v>46498</v>
      </c>
      <c r="B1952" s="16" t="s">
        <v>46499</v>
      </c>
      <c r="C1952" s="82" t="s">
        <v>46500</v>
      </c>
      <c r="D1952" s="16" t="s">
        <v>40347</v>
      </c>
      <c r="E1952" s="83">
        <v>2022</v>
      </c>
      <c r="F1952" s="84"/>
      <c r="K1952" s="16" t="s">
        <v>2126</v>
      </c>
      <c r="L1952" s="83">
        <v>53.628</v>
      </c>
      <c r="M1952" s="83">
        <v>-112.51</v>
      </c>
    </row>
    <row r="1953" spans="1:13" ht="15">
      <c r="A1953" s="16" t="s">
        <v>46501</v>
      </c>
      <c r="B1953" s="16" t="s">
        <v>46502</v>
      </c>
      <c r="C1953" s="82" t="s">
        <v>46503</v>
      </c>
      <c r="D1953" s="16" t="s">
        <v>40347</v>
      </c>
      <c r="E1953" s="83">
        <v>2022</v>
      </c>
      <c r="F1953" s="84"/>
      <c r="K1953" s="16" t="s">
        <v>2126</v>
      </c>
      <c r="L1953" s="83">
        <v>53.545999999999999</v>
      </c>
      <c r="M1953" s="83">
        <v>-115.42700000000001</v>
      </c>
    </row>
    <row r="1954" spans="1:13" ht="15">
      <c r="A1954" s="16" t="s">
        <v>46504</v>
      </c>
      <c r="B1954" s="16" t="s">
        <v>46505</v>
      </c>
      <c r="C1954" s="82" t="s">
        <v>46506</v>
      </c>
      <c r="D1954" s="16" t="s">
        <v>40347</v>
      </c>
      <c r="E1954" s="83">
        <v>2022</v>
      </c>
      <c r="F1954" s="84"/>
      <c r="K1954" s="16" t="s">
        <v>2126</v>
      </c>
      <c r="L1954" s="83">
        <v>53.765000000000001</v>
      </c>
      <c r="M1954" s="83">
        <v>-116.913</v>
      </c>
    </row>
    <row r="1955" spans="1:13" ht="15">
      <c r="A1955" s="16" t="s">
        <v>46507</v>
      </c>
      <c r="B1955" s="16" t="s">
        <v>46508</v>
      </c>
      <c r="C1955" s="82" t="s">
        <v>46509</v>
      </c>
      <c r="D1955" s="16" t="s">
        <v>40347</v>
      </c>
      <c r="E1955" s="83">
        <v>2022</v>
      </c>
      <c r="F1955" s="84"/>
      <c r="K1955" s="16" t="s">
        <v>2126</v>
      </c>
      <c r="L1955" s="83">
        <v>50.692999999999998</v>
      </c>
      <c r="M1955" s="83">
        <v>-113.858</v>
      </c>
    </row>
    <row r="1956" spans="1:13" ht="15">
      <c r="A1956" s="16" t="s">
        <v>46510</v>
      </c>
      <c r="B1956" s="16" t="s">
        <v>46511</v>
      </c>
      <c r="C1956" s="82" t="s">
        <v>46512</v>
      </c>
      <c r="D1956" s="16" t="s">
        <v>40347</v>
      </c>
      <c r="E1956" s="83">
        <v>2019</v>
      </c>
      <c r="F1956" s="84"/>
      <c r="K1956" s="16" t="s">
        <v>2126</v>
      </c>
      <c r="L1956" s="83">
        <v>52.975000000000001</v>
      </c>
      <c r="M1956" s="83">
        <v>-110.10899999999999</v>
      </c>
    </row>
    <row r="1957" spans="1:13" ht="15">
      <c r="A1957" s="16" t="s">
        <v>46513</v>
      </c>
      <c r="B1957" s="16" t="s">
        <v>46514</v>
      </c>
      <c r="C1957" s="82" t="s">
        <v>46515</v>
      </c>
      <c r="D1957" s="16" t="s">
        <v>40347</v>
      </c>
      <c r="E1957" s="83">
        <v>2022</v>
      </c>
      <c r="F1957" s="84"/>
      <c r="K1957" s="16" t="s">
        <v>2126</v>
      </c>
      <c r="L1957" s="83">
        <v>51.457999999999998</v>
      </c>
      <c r="M1957" s="83">
        <v>-110.547</v>
      </c>
    </row>
    <row r="1958" spans="1:13" ht="15">
      <c r="A1958" s="16" t="s">
        <v>46516</v>
      </c>
      <c r="B1958" s="16" t="s">
        <v>46517</v>
      </c>
      <c r="C1958" s="82" t="s">
        <v>46518</v>
      </c>
      <c r="D1958" s="16" t="s">
        <v>40347</v>
      </c>
      <c r="E1958" s="83">
        <v>2022</v>
      </c>
      <c r="F1958" s="84"/>
      <c r="K1958" s="16" t="s">
        <v>2126</v>
      </c>
      <c r="L1958" s="83">
        <v>53.868000000000002</v>
      </c>
      <c r="M1958" s="83">
        <v>-115.093</v>
      </c>
    </row>
    <row r="1959" spans="1:13" ht="15">
      <c r="A1959" s="16" t="s">
        <v>46519</v>
      </c>
      <c r="B1959" s="16" t="s">
        <v>46520</v>
      </c>
      <c r="C1959" s="82" t="s">
        <v>46521</v>
      </c>
      <c r="D1959" s="16" t="s">
        <v>40347</v>
      </c>
      <c r="E1959" s="83">
        <v>2022</v>
      </c>
      <c r="F1959" s="16" t="s">
        <v>46522</v>
      </c>
      <c r="K1959" s="16" t="s">
        <v>2126</v>
      </c>
      <c r="L1959" s="83">
        <v>57.314999999999998</v>
      </c>
      <c r="M1959" s="83">
        <v>-114.874</v>
      </c>
    </row>
    <row r="1960" spans="1:13" ht="15">
      <c r="A1960" s="16" t="s">
        <v>46523</v>
      </c>
      <c r="B1960" s="16" t="s">
        <v>46524</v>
      </c>
      <c r="C1960" s="82" t="s">
        <v>46525</v>
      </c>
      <c r="D1960" s="16" t="s">
        <v>40347</v>
      </c>
      <c r="E1960" s="83">
        <v>2022</v>
      </c>
      <c r="F1960" s="84"/>
      <c r="K1960" s="16" t="s">
        <v>2126</v>
      </c>
      <c r="L1960" s="83">
        <v>51.555999999999997</v>
      </c>
      <c r="M1960" s="83">
        <v>-115.377</v>
      </c>
    </row>
    <row r="1961" spans="1:13" ht="15">
      <c r="A1961" s="16" t="s">
        <v>46526</v>
      </c>
      <c r="B1961" s="16" t="s">
        <v>46527</v>
      </c>
      <c r="C1961" s="82" t="s">
        <v>46528</v>
      </c>
      <c r="D1961" s="16" t="s">
        <v>40347</v>
      </c>
      <c r="E1961" s="83">
        <v>2019</v>
      </c>
      <c r="F1961" s="84"/>
      <c r="K1961" s="16" t="s">
        <v>2126</v>
      </c>
      <c r="L1961" s="83">
        <v>51.103999999999999</v>
      </c>
      <c r="M1961" s="83">
        <v>-113.10599999999999</v>
      </c>
    </row>
    <row r="1962" spans="1:13" ht="15">
      <c r="A1962" s="16" t="s">
        <v>46529</v>
      </c>
      <c r="B1962" s="16" t="s">
        <v>46530</v>
      </c>
      <c r="C1962" s="82" t="s">
        <v>46531</v>
      </c>
      <c r="D1962" s="16" t="s">
        <v>40347</v>
      </c>
      <c r="E1962" s="83">
        <v>2022</v>
      </c>
      <c r="F1962" s="84"/>
      <c r="K1962" s="16" t="s">
        <v>2126</v>
      </c>
      <c r="L1962" s="83">
        <v>50.237000000000002</v>
      </c>
      <c r="M1962" s="83">
        <v>-113.53100000000001</v>
      </c>
    </row>
    <row r="1963" spans="1:13" ht="15">
      <c r="A1963" s="16" t="s">
        <v>46532</v>
      </c>
      <c r="B1963" s="16" t="s">
        <v>46533</v>
      </c>
      <c r="C1963" s="82" t="s">
        <v>46534</v>
      </c>
      <c r="D1963" s="16" t="s">
        <v>40347</v>
      </c>
      <c r="E1963" s="83">
        <v>2022</v>
      </c>
      <c r="F1963" s="16" t="s">
        <v>46535</v>
      </c>
      <c r="K1963" s="16" t="s">
        <v>2126</v>
      </c>
      <c r="L1963" s="83">
        <v>53.116999999999997</v>
      </c>
      <c r="M1963" s="83">
        <v>-116.20099999999999</v>
      </c>
    </row>
    <row r="1964" spans="1:13" ht="15">
      <c r="A1964" s="16" t="s">
        <v>46536</v>
      </c>
      <c r="B1964" s="16" t="s">
        <v>46537</v>
      </c>
      <c r="C1964" s="82" t="s">
        <v>46538</v>
      </c>
      <c r="D1964" s="16" t="s">
        <v>40347</v>
      </c>
      <c r="E1964" s="83">
        <v>2022</v>
      </c>
      <c r="F1964" s="84"/>
      <c r="K1964" s="16" t="s">
        <v>2126</v>
      </c>
      <c r="L1964" s="83">
        <v>57.718000000000004</v>
      </c>
      <c r="M1964" s="83">
        <v>-119.824</v>
      </c>
    </row>
    <row r="1965" spans="1:13" ht="15">
      <c r="A1965" s="16" t="s">
        <v>46539</v>
      </c>
      <c r="B1965" s="16" t="s">
        <v>46540</v>
      </c>
      <c r="C1965" s="82" t="s">
        <v>46541</v>
      </c>
      <c r="D1965" s="16" t="s">
        <v>40347</v>
      </c>
      <c r="E1965" s="83">
        <v>2022</v>
      </c>
      <c r="F1965" s="84"/>
      <c r="G1965" s="43" t="s">
        <v>46542</v>
      </c>
      <c r="H1965" s="43">
        <v>35865.31897</v>
      </c>
      <c r="I1965" s="43">
        <v>2022</v>
      </c>
      <c r="J1965" s="43">
        <v>1.4363519999999999E-3</v>
      </c>
      <c r="K1965" s="16" t="s">
        <v>2126</v>
      </c>
      <c r="L1965" s="83">
        <v>53.061999999999998</v>
      </c>
      <c r="M1965" s="83">
        <v>-114.89100000000001</v>
      </c>
    </row>
    <row r="1966" spans="1:13" ht="15">
      <c r="A1966" s="16" t="s">
        <v>46543</v>
      </c>
      <c r="B1966" s="16" t="s">
        <v>46544</v>
      </c>
      <c r="C1966" s="82" t="s">
        <v>46545</v>
      </c>
      <c r="D1966" s="16" t="s">
        <v>40347</v>
      </c>
      <c r="E1966" s="83">
        <v>2022</v>
      </c>
      <c r="F1966" s="84"/>
      <c r="K1966" s="16" t="s">
        <v>2126</v>
      </c>
      <c r="L1966" s="83">
        <v>49.316000000000003</v>
      </c>
      <c r="M1966" s="83">
        <v>-111.10599999999999</v>
      </c>
    </row>
    <row r="1967" spans="1:13" ht="15">
      <c r="A1967" s="16" t="s">
        <v>46546</v>
      </c>
      <c r="B1967" s="16" t="s">
        <v>46547</v>
      </c>
      <c r="C1967" s="82" t="s">
        <v>46548</v>
      </c>
      <c r="D1967" s="16" t="s">
        <v>40347</v>
      </c>
      <c r="E1967" s="83">
        <v>2022</v>
      </c>
      <c r="F1967" s="84"/>
      <c r="K1967" s="16" t="s">
        <v>2126</v>
      </c>
      <c r="L1967" s="83">
        <v>52.112000000000002</v>
      </c>
      <c r="M1967" s="83">
        <v>-113.85</v>
      </c>
    </row>
    <row r="1968" spans="1:13" ht="15">
      <c r="A1968" s="16" t="s">
        <v>46549</v>
      </c>
      <c r="B1968" s="16" t="s">
        <v>46550</v>
      </c>
      <c r="C1968" s="82" t="s">
        <v>46551</v>
      </c>
      <c r="D1968" s="16" t="s">
        <v>40347</v>
      </c>
      <c r="E1968" s="83">
        <v>2022</v>
      </c>
      <c r="F1968" s="84"/>
      <c r="K1968" s="16" t="s">
        <v>2126</v>
      </c>
      <c r="L1968" s="83">
        <v>49.731999999999999</v>
      </c>
      <c r="M1968" s="83">
        <v>-113.015</v>
      </c>
    </row>
    <row r="1969" spans="1:13" ht="15">
      <c r="A1969" s="16" t="s">
        <v>46552</v>
      </c>
      <c r="B1969" s="16" t="s">
        <v>46553</v>
      </c>
      <c r="C1969" s="82" t="s">
        <v>46554</v>
      </c>
      <c r="D1969" s="16" t="s">
        <v>40347</v>
      </c>
      <c r="E1969" s="83">
        <v>2022</v>
      </c>
      <c r="F1969" s="84"/>
      <c r="K1969" s="16" t="s">
        <v>2126</v>
      </c>
      <c r="L1969" s="83">
        <v>49.314999999999998</v>
      </c>
      <c r="M1969" s="83">
        <v>-113.836</v>
      </c>
    </row>
    <row r="1970" spans="1:13" ht="15">
      <c r="A1970" s="16" t="s">
        <v>46555</v>
      </c>
      <c r="B1970" s="16" t="s">
        <v>46556</v>
      </c>
      <c r="C1970" s="82" t="s">
        <v>46557</v>
      </c>
      <c r="D1970" s="16" t="s">
        <v>40347</v>
      </c>
      <c r="E1970" s="83">
        <v>2022</v>
      </c>
      <c r="F1970" s="84"/>
      <c r="K1970" s="16" t="s">
        <v>2126</v>
      </c>
      <c r="L1970" s="83">
        <v>53.863</v>
      </c>
      <c r="M1970" s="83">
        <v>-116.697</v>
      </c>
    </row>
    <row r="1971" spans="1:13" ht="15">
      <c r="A1971" s="16" t="s">
        <v>46558</v>
      </c>
      <c r="B1971" s="16" t="s">
        <v>46559</v>
      </c>
      <c r="C1971" s="82" t="s">
        <v>46560</v>
      </c>
      <c r="D1971" s="16" t="s">
        <v>40347</v>
      </c>
      <c r="E1971" s="83">
        <v>2022</v>
      </c>
      <c r="F1971" s="84"/>
      <c r="K1971" s="16" t="s">
        <v>2126</v>
      </c>
      <c r="L1971" s="83">
        <v>54.194000000000003</v>
      </c>
      <c r="M1971" s="83">
        <v>-117.468</v>
      </c>
    </row>
    <row r="1972" spans="1:13" ht="15">
      <c r="A1972" s="16" t="s">
        <v>46561</v>
      </c>
      <c r="B1972" s="16" t="s">
        <v>46562</v>
      </c>
      <c r="C1972" s="82" t="s">
        <v>46563</v>
      </c>
      <c r="D1972" s="16" t="s">
        <v>40347</v>
      </c>
      <c r="E1972" s="83">
        <v>2022</v>
      </c>
      <c r="F1972" s="84"/>
      <c r="K1972" s="16" t="s">
        <v>2126</v>
      </c>
      <c r="L1972" s="83">
        <v>53.578000000000003</v>
      </c>
      <c r="M1972" s="83">
        <v>-111.71</v>
      </c>
    </row>
    <row r="1973" spans="1:13" ht="15">
      <c r="A1973" s="16" t="s">
        <v>46564</v>
      </c>
      <c r="B1973" s="16" t="s">
        <v>46565</v>
      </c>
      <c r="C1973" s="82" t="s">
        <v>46566</v>
      </c>
      <c r="D1973" s="16" t="s">
        <v>40347</v>
      </c>
      <c r="E1973" s="83">
        <v>2022</v>
      </c>
      <c r="F1973" s="84"/>
      <c r="K1973" s="16" t="s">
        <v>2126</v>
      </c>
      <c r="L1973" s="83">
        <v>55.709000000000003</v>
      </c>
      <c r="M1973" s="83">
        <v>-112.601</v>
      </c>
    </row>
    <row r="1974" spans="1:13" ht="15">
      <c r="A1974" s="16" t="s">
        <v>46567</v>
      </c>
      <c r="B1974" s="16" t="s">
        <v>46568</v>
      </c>
      <c r="C1974" s="82" t="s">
        <v>46569</v>
      </c>
      <c r="D1974" s="16" t="s">
        <v>40347</v>
      </c>
      <c r="E1974" s="83">
        <v>2022</v>
      </c>
      <c r="F1974" s="84"/>
      <c r="K1974" s="16" t="s">
        <v>2126</v>
      </c>
      <c r="L1974" s="83">
        <v>55.914000000000001</v>
      </c>
      <c r="M1974" s="83">
        <v>-119.86499999999999</v>
      </c>
    </row>
    <row r="1975" spans="1:13" ht="15">
      <c r="A1975" s="16" t="s">
        <v>46570</v>
      </c>
      <c r="B1975" s="16" t="s">
        <v>46571</v>
      </c>
      <c r="C1975" s="82" t="s">
        <v>46572</v>
      </c>
      <c r="D1975" s="16" t="s">
        <v>40347</v>
      </c>
      <c r="E1975" s="83">
        <v>2022</v>
      </c>
      <c r="F1975" s="84"/>
      <c r="K1975" s="16" t="s">
        <v>2126</v>
      </c>
      <c r="L1975" s="83">
        <v>55.683999999999997</v>
      </c>
      <c r="M1975" s="83">
        <v>-119.748</v>
      </c>
    </row>
    <row r="1976" spans="1:13" ht="15">
      <c r="A1976" s="16" t="s">
        <v>46573</v>
      </c>
      <c r="B1976" s="16" t="s">
        <v>46574</v>
      </c>
      <c r="C1976" s="82" t="s">
        <v>46575</v>
      </c>
      <c r="D1976" s="16" t="s">
        <v>40347</v>
      </c>
      <c r="E1976" s="83">
        <v>2022</v>
      </c>
      <c r="F1976" s="84"/>
      <c r="K1976" s="16" t="s">
        <v>2126</v>
      </c>
      <c r="L1976" s="83">
        <v>52.37</v>
      </c>
      <c r="M1976" s="83">
        <v>-114.07599999999999</v>
      </c>
    </row>
    <row r="1977" spans="1:13" ht="15">
      <c r="A1977" s="16" t="s">
        <v>46576</v>
      </c>
      <c r="B1977" s="16" t="s">
        <v>46577</v>
      </c>
      <c r="C1977" s="82" t="s">
        <v>46578</v>
      </c>
      <c r="D1977" s="16" t="s">
        <v>40347</v>
      </c>
      <c r="E1977" s="83">
        <v>2022</v>
      </c>
      <c r="F1977" s="84"/>
      <c r="K1977" s="16" t="s">
        <v>2126</v>
      </c>
      <c r="L1977" s="83">
        <v>50.703000000000003</v>
      </c>
      <c r="M1977" s="83">
        <v>-111.458</v>
      </c>
    </row>
    <row r="1978" spans="1:13" ht="15">
      <c r="A1978" s="16" t="s">
        <v>46579</v>
      </c>
      <c r="B1978" s="16" t="s">
        <v>46580</v>
      </c>
      <c r="C1978" s="82" t="s">
        <v>46581</v>
      </c>
      <c r="D1978" s="16" t="s">
        <v>40347</v>
      </c>
      <c r="E1978" s="83">
        <v>2022</v>
      </c>
      <c r="F1978" s="16" t="s">
        <v>46138</v>
      </c>
      <c r="K1978" s="16" t="s">
        <v>2126</v>
      </c>
      <c r="L1978" s="83">
        <v>55.744</v>
      </c>
      <c r="M1978" s="83">
        <v>-119.322</v>
      </c>
    </row>
    <row r="1979" spans="1:13" ht="15">
      <c r="A1979" s="16" t="s">
        <v>46582</v>
      </c>
      <c r="B1979" s="16" t="s">
        <v>46583</v>
      </c>
      <c r="C1979" s="82" t="s">
        <v>46584</v>
      </c>
      <c r="D1979" s="16" t="s">
        <v>40347</v>
      </c>
      <c r="E1979" s="83">
        <v>2022</v>
      </c>
      <c r="F1979" s="84"/>
      <c r="K1979" s="16" t="s">
        <v>2126</v>
      </c>
      <c r="L1979" s="83">
        <v>52.171999999999997</v>
      </c>
      <c r="M1979" s="83">
        <v>-111.077</v>
      </c>
    </row>
    <row r="1980" spans="1:13" ht="15">
      <c r="A1980" s="16" t="s">
        <v>46585</v>
      </c>
      <c r="B1980" s="16" t="s">
        <v>46586</v>
      </c>
      <c r="C1980" s="82" t="s">
        <v>46587</v>
      </c>
      <c r="D1980" s="16" t="s">
        <v>40347</v>
      </c>
      <c r="E1980" s="83">
        <v>2022</v>
      </c>
      <c r="F1980" s="84"/>
      <c r="K1980" s="16" t="s">
        <v>2126</v>
      </c>
      <c r="L1980" s="83">
        <v>55.356000000000002</v>
      </c>
      <c r="M1980" s="83">
        <v>-117.96899999999999</v>
      </c>
    </row>
    <row r="1981" spans="1:13" ht="15">
      <c r="A1981" s="16" t="s">
        <v>46588</v>
      </c>
      <c r="B1981" s="16" t="s">
        <v>46589</v>
      </c>
      <c r="C1981" s="82" t="s">
        <v>46590</v>
      </c>
      <c r="D1981" s="16" t="s">
        <v>40347</v>
      </c>
      <c r="E1981" s="83">
        <v>2022</v>
      </c>
      <c r="F1981" s="84"/>
      <c r="K1981" s="16" t="s">
        <v>2126</v>
      </c>
      <c r="L1981" s="83">
        <v>50.578000000000003</v>
      </c>
      <c r="M1981" s="83">
        <v>-112.898</v>
      </c>
    </row>
    <row r="1982" spans="1:13" ht="15">
      <c r="A1982" s="16" t="s">
        <v>46591</v>
      </c>
      <c r="B1982" s="16" t="s">
        <v>46592</v>
      </c>
      <c r="C1982" s="82" t="s">
        <v>46593</v>
      </c>
      <c r="D1982" s="16" t="s">
        <v>40347</v>
      </c>
      <c r="E1982" s="83">
        <v>2022</v>
      </c>
      <c r="F1982" s="84"/>
      <c r="K1982" s="16" t="s">
        <v>2126</v>
      </c>
      <c r="L1982" s="83">
        <v>50.76</v>
      </c>
      <c r="M1982" s="83">
        <v>-114.548</v>
      </c>
    </row>
    <row r="1983" spans="1:13" ht="15">
      <c r="A1983" s="16" t="s">
        <v>46594</v>
      </c>
      <c r="B1983" s="16" t="s">
        <v>46595</v>
      </c>
      <c r="C1983" s="82" t="s">
        <v>46596</v>
      </c>
      <c r="D1983" s="16" t="s">
        <v>40347</v>
      </c>
      <c r="E1983" s="83">
        <v>2022</v>
      </c>
      <c r="F1983" s="16" t="s">
        <v>45791</v>
      </c>
      <c r="K1983" s="16" t="s">
        <v>2126</v>
      </c>
      <c r="L1983" s="83">
        <v>58.463999999999999</v>
      </c>
      <c r="M1983" s="83">
        <v>-118.758</v>
      </c>
    </row>
    <row r="1984" spans="1:13" ht="15">
      <c r="A1984" s="16" t="s">
        <v>46597</v>
      </c>
      <c r="B1984" s="16" t="s">
        <v>46598</v>
      </c>
      <c r="C1984" s="82" t="s">
        <v>46599</v>
      </c>
      <c r="D1984" s="16" t="s">
        <v>40347</v>
      </c>
      <c r="E1984" s="83">
        <v>2022</v>
      </c>
      <c r="F1984" s="16" t="s">
        <v>45791</v>
      </c>
      <c r="K1984" s="16" t="s">
        <v>2126</v>
      </c>
      <c r="L1984" s="83">
        <v>58.311999999999998</v>
      </c>
      <c r="M1984" s="83">
        <v>-119.49299999999999</v>
      </c>
    </row>
    <row r="1985" spans="1:13" ht="15">
      <c r="A1985" s="16" t="s">
        <v>46600</v>
      </c>
      <c r="B1985" s="16" t="s">
        <v>46601</v>
      </c>
      <c r="C1985" s="82" t="s">
        <v>46602</v>
      </c>
      <c r="D1985" s="16" t="s">
        <v>40347</v>
      </c>
      <c r="E1985" s="83">
        <v>2022</v>
      </c>
      <c r="F1985" s="84"/>
      <c r="K1985" s="16" t="s">
        <v>2126</v>
      </c>
      <c r="L1985" s="83">
        <v>56.655000000000001</v>
      </c>
      <c r="M1985" s="83">
        <v>-115.255</v>
      </c>
    </row>
    <row r="1986" spans="1:13" ht="15">
      <c r="A1986" s="16" t="s">
        <v>46603</v>
      </c>
      <c r="B1986" s="16" t="s">
        <v>46604</v>
      </c>
      <c r="C1986" s="82" t="s">
        <v>46605</v>
      </c>
      <c r="D1986" s="16" t="s">
        <v>40347</v>
      </c>
      <c r="E1986" s="83">
        <v>2022</v>
      </c>
      <c r="F1986" s="84"/>
      <c r="K1986" s="16" t="s">
        <v>2126</v>
      </c>
      <c r="L1986" s="83">
        <v>52.424999999999997</v>
      </c>
      <c r="M1986" s="83">
        <v>-112.3</v>
      </c>
    </row>
    <row r="1987" spans="1:13" ht="15">
      <c r="A1987" s="16" t="s">
        <v>46606</v>
      </c>
      <c r="B1987" s="16" t="s">
        <v>46607</v>
      </c>
      <c r="C1987" s="82" t="s">
        <v>46608</v>
      </c>
      <c r="D1987" s="16" t="s">
        <v>40347</v>
      </c>
      <c r="E1987" s="83">
        <v>2022</v>
      </c>
      <c r="F1987" s="84"/>
      <c r="K1987" s="16" t="s">
        <v>2126</v>
      </c>
      <c r="L1987" s="83">
        <v>53.9</v>
      </c>
      <c r="M1987" s="83">
        <v>-113.047</v>
      </c>
    </row>
    <row r="1988" spans="1:13" ht="15">
      <c r="A1988" s="16" t="s">
        <v>46609</v>
      </c>
      <c r="B1988" s="16" t="s">
        <v>46610</v>
      </c>
      <c r="C1988" s="82" t="s">
        <v>46611</v>
      </c>
      <c r="D1988" s="16" t="s">
        <v>40347</v>
      </c>
      <c r="E1988" s="83">
        <v>2022</v>
      </c>
      <c r="F1988" s="84"/>
      <c r="K1988" s="16" t="s">
        <v>2126</v>
      </c>
      <c r="L1988" s="83">
        <v>54.21</v>
      </c>
      <c r="M1988" s="83">
        <v>-118.244</v>
      </c>
    </row>
    <row r="1989" spans="1:13" ht="15">
      <c r="A1989" s="16" t="s">
        <v>46612</v>
      </c>
      <c r="B1989" s="16" t="s">
        <v>46613</v>
      </c>
      <c r="C1989" s="82" t="s">
        <v>46614</v>
      </c>
      <c r="D1989" s="16" t="s">
        <v>40347</v>
      </c>
      <c r="E1989" s="83">
        <v>2022</v>
      </c>
      <c r="F1989" s="84"/>
      <c r="K1989" s="16" t="s">
        <v>2126</v>
      </c>
      <c r="L1989" s="83">
        <v>49.996000000000002</v>
      </c>
      <c r="M1989" s="83">
        <v>-112.47199999999999</v>
      </c>
    </row>
    <row r="1990" spans="1:13" ht="15">
      <c r="A1990" s="16" t="s">
        <v>46615</v>
      </c>
      <c r="B1990" s="16" t="s">
        <v>46616</v>
      </c>
      <c r="C1990" s="82" t="s">
        <v>46617</v>
      </c>
      <c r="D1990" s="16" t="s">
        <v>40347</v>
      </c>
      <c r="E1990" s="83">
        <v>2022</v>
      </c>
      <c r="F1990" s="84"/>
      <c r="K1990" s="16" t="s">
        <v>2126</v>
      </c>
      <c r="L1990" s="83">
        <v>52.697000000000003</v>
      </c>
      <c r="M1990" s="83">
        <v>-110.514</v>
      </c>
    </row>
    <row r="1991" spans="1:13" ht="15">
      <c r="A1991" s="16" t="s">
        <v>46618</v>
      </c>
      <c r="B1991" s="16" t="s">
        <v>46619</v>
      </c>
      <c r="C1991" s="82" t="s">
        <v>46620</v>
      </c>
      <c r="D1991" s="16" t="s">
        <v>40347</v>
      </c>
      <c r="E1991" s="83">
        <v>2022</v>
      </c>
      <c r="F1991" s="84"/>
      <c r="K1991" s="16" t="s">
        <v>2126</v>
      </c>
      <c r="L1991" s="83">
        <v>51.98</v>
      </c>
      <c r="M1991" s="83">
        <v>-112.867</v>
      </c>
    </row>
    <row r="1992" spans="1:13" ht="15">
      <c r="A1992" s="16" t="s">
        <v>46621</v>
      </c>
      <c r="B1992" s="16" t="s">
        <v>46622</v>
      </c>
      <c r="C1992" s="82" t="s">
        <v>46623</v>
      </c>
      <c r="D1992" s="16" t="s">
        <v>40347</v>
      </c>
      <c r="E1992" s="83">
        <v>2022</v>
      </c>
      <c r="F1992" s="84"/>
      <c r="K1992" s="16" t="s">
        <v>2126</v>
      </c>
      <c r="L1992" s="83">
        <v>51.59</v>
      </c>
      <c r="M1992" s="83">
        <v>-111.709</v>
      </c>
    </row>
    <row r="1993" spans="1:13" ht="15">
      <c r="A1993" s="16" t="s">
        <v>46624</v>
      </c>
      <c r="B1993" s="16" t="s">
        <v>46625</v>
      </c>
      <c r="C1993" s="82" t="s">
        <v>46626</v>
      </c>
      <c r="D1993" s="16" t="s">
        <v>40347</v>
      </c>
      <c r="E1993" s="83">
        <v>2022</v>
      </c>
      <c r="F1993" s="84"/>
      <c r="K1993" s="16" t="s">
        <v>2126</v>
      </c>
      <c r="L1993" s="83">
        <v>51.874000000000002</v>
      </c>
      <c r="M1993" s="83">
        <v>-115.04900000000001</v>
      </c>
    </row>
    <row r="1994" spans="1:13" ht="15">
      <c r="A1994" s="16" t="s">
        <v>46627</v>
      </c>
      <c r="B1994" s="16" t="s">
        <v>46628</v>
      </c>
      <c r="C1994" s="82" t="s">
        <v>46629</v>
      </c>
      <c r="D1994" s="16" t="s">
        <v>40347</v>
      </c>
      <c r="E1994" s="83">
        <v>2022</v>
      </c>
      <c r="F1994" s="84"/>
      <c r="K1994" s="16" t="s">
        <v>2126</v>
      </c>
      <c r="L1994" s="83">
        <v>52.094999999999999</v>
      </c>
      <c r="M1994" s="83">
        <v>-115.355</v>
      </c>
    </row>
    <row r="1995" spans="1:13" ht="15">
      <c r="A1995" s="16" t="s">
        <v>46630</v>
      </c>
      <c r="B1995" s="16" t="s">
        <v>46631</v>
      </c>
      <c r="C1995" s="82" t="s">
        <v>46632</v>
      </c>
      <c r="D1995" s="16" t="s">
        <v>40347</v>
      </c>
      <c r="E1995" s="83">
        <v>2022</v>
      </c>
      <c r="F1995" s="84"/>
      <c r="K1995" s="16" t="s">
        <v>2126</v>
      </c>
      <c r="L1995" s="83">
        <v>53.069000000000003</v>
      </c>
      <c r="M1995" s="83">
        <v>-110.07899999999999</v>
      </c>
    </row>
    <row r="1996" spans="1:13" ht="15">
      <c r="A1996" s="16" t="s">
        <v>46633</v>
      </c>
      <c r="B1996" s="16" t="s">
        <v>46634</v>
      </c>
      <c r="C1996" s="82" t="s">
        <v>46635</v>
      </c>
      <c r="D1996" s="16" t="s">
        <v>40347</v>
      </c>
      <c r="E1996" s="83">
        <v>2022</v>
      </c>
      <c r="F1996" s="84"/>
      <c r="K1996" s="16" t="s">
        <v>2126</v>
      </c>
      <c r="L1996" s="83">
        <v>53.741999999999997</v>
      </c>
      <c r="M1996" s="83">
        <v>-113.89700000000001</v>
      </c>
    </row>
    <row r="1997" spans="1:13" ht="15">
      <c r="A1997" s="16" t="s">
        <v>46636</v>
      </c>
      <c r="B1997" s="16" t="s">
        <v>46637</v>
      </c>
      <c r="C1997" s="82" t="s">
        <v>46638</v>
      </c>
      <c r="D1997" s="16" t="s">
        <v>40347</v>
      </c>
      <c r="E1997" s="83">
        <v>2022</v>
      </c>
      <c r="F1997" s="84"/>
      <c r="K1997" s="16" t="s">
        <v>2126</v>
      </c>
      <c r="L1997" s="83">
        <v>51.194000000000003</v>
      </c>
      <c r="M1997" s="83">
        <v>-113.081</v>
      </c>
    </row>
    <row r="1998" spans="1:13" ht="15">
      <c r="A1998" s="16" t="s">
        <v>46639</v>
      </c>
      <c r="B1998" s="16" t="s">
        <v>46640</v>
      </c>
      <c r="C1998" s="82" t="s">
        <v>46641</v>
      </c>
      <c r="D1998" s="16" t="s">
        <v>40347</v>
      </c>
      <c r="E1998" s="83">
        <v>2022</v>
      </c>
      <c r="F1998" s="84"/>
      <c r="K1998" s="16" t="s">
        <v>2126</v>
      </c>
      <c r="L1998" s="83">
        <v>50.073</v>
      </c>
      <c r="M1998" s="83">
        <v>-111.626</v>
      </c>
    </row>
    <row r="1999" spans="1:13" ht="15">
      <c r="A1999" s="16" t="s">
        <v>46642</v>
      </c>
      <c r="B1999" s="16" t="s">
        <v>46643</v>
      </c>
      <c r="C1999" s="82" t="s">
        <v>46644</v>
      </c>
      <c r="D1999" s="16" t="s">
        <v>40347</v>
      </c>
      <c r="E1999" s="83">
        <v>2022</v>
      </c>
      <c r="F1999" s="84"/>
      <c r="K1999" s="16" t="s">
        <v>2126</v>
      </c>
      <c r="L1999" s="83">
        <v>53.692</v>
      </c>
      <c r="M1999" s="83">
        <v>-116.20399999999999</v>
      </c>
    </row>
    <row r="2000" spans="1:13" ht="15">
      <c r="A2000" s="16" t="s">
        <v>46645</v>
      </c>
      <c r="B2000" s="16" t="s">
        <v>46646</v>
      </c>
      <c r="C2000" s="82" t="s">
        <v>46647</v>
      </c>
      <c r="D2000" s="16" t="s">
        <v>40347</v>
      </c>
      <c r="E2000" s="83">
        <v>2022</v>
      </c>
      <c r="F2000" s="84"/>
      <c r="K2000" s="16" t="s">
        <v>2126</v>
      </c>
      <c r="L2000" s="83">
        <v>51.781999999999996</v>
      </c>
      <c r="M2000" s="83">
        <v>-112.78100000000001</v>
      </c>
    </row>
    <row r="2001" spans="1:13" ht="15">
      <c r="A2001" s="16" t="s">
        <v>46648</v>
      </c>
      <c r="B2001" s="16" t="s">
        <v>46649</v>
      </c>
      <c r="C2001" s="82" t="s">
        <v>46650</v>
      </c>
      <c r="D2001" s="16" t="s">
        <v>40347</v>
      </c>
      <c r="E2001" s="83">
        <v>2022</v>
      </c>
      <c r="F2001" s="16" t="s">
        <v>46651</v>
      </c>
      <c r="K2001" s="16" t="s">
        <v>2126</v>
      </c>
      <c r="L2001" s="83">
        <v>55.771000000000001</v>
      </c>
      <c r="M2001" s="83">
        <v>-116.94</v>
      </c>
    </row>
    <row r="2002" spans="1:13" ht="15">
      <c r="A2002" s="16" t="s">
        <v>46652</v>
      </c>
      <c r="B2002" s="16" t="s">
        <v>46653</v>
      </c>
      <c r="C2002" s="82" t="s">
        <v>46654</v>
      </c>
      <c r="D2002" s="16" t="s">
        <v>40347</v>
      </c>
      <c r="E2002" s="83">
        <v>2022</v>
      </c>
      <c r="F2002" s="84"/>
      <c r="K2002" s="16" t="s">
        <v>2126</v>
      </c>
      <c r="L2002" s="83">
        <v>55.654000000000003</v>
      </c>
      <c r="M2002" s="83">
        <v>-118.666</v>
      </c>
    </row>
    <row r="2003" spans="1:13" ht="15">
      <c r="A2003" s="16" t="s">
        <v>46655</v>
      </c>
      <c r="B2003" s="16" t="s">
        <v>46656</v>
      </c>
      <c r="C2003" s="82" t="s">
        <v>46657</v>
      </c>
      <c r="D2003" s="16" t="s">
        <v>40347</v>
      </c>
      <c r="E2003" s="83">
        <v>2022</v>
      </c>
      <c r="F2003" s="84"/>
      <c r="K2003" s="16" t="s">
        <v>2126</v>
      </c>
      <c r="L2003" s="83">
        <v>55.508000000000003</v>
      </c>
      <c r="M2003" s="83">
        <v>-118.925</v>
      </c>
    </row>
    <row r="2004" spans="1:13" ht="15">
      <c r="A2004" s="16" t="s">
        <v>46658</v>
      </c>
      <c r="B2004" s="16" t="s">
        <v>46659</v>
      </c>
      <c r="C2004" s="82" t="s">
        <v>46660</v>
      </c>
      <c r="D2004" s="16" t="s">
        <v>40347</v>
      </c>
      <c r="E2004" s="83">
        <v>2022</v>
      </c>
      <c r="F2004" s="84"/>
      <c r="K2004" s="16" t="s">
        <v>2126</v>
      </c>
      <c r="L2004" s="83">
        <v>54.414000000000001</v>
      </c>
      <c r="M2004" s="83">
        <v>-116.039</v>
      </c>
    </row>
    <row r="2005" spans="1:13" ht="15">
      <c r="A2005" s="16" t="s">
        <v>46661</v>
      </c>
      <c r="B2005" s="16" t="s">
        <v>46662</v>
      </c>
      <c r="C2005" s="82" t="s">
        <v>46663</v>
      </c>
      <c r="D2005" s="16" t="s">
        <v>40347</v>
      </c>
      <c r="E2005" s="83">
        <v>2022</v>
      </c>
      <c r="F2005" s="84"/>
      <c r="K2005" s="16" t="s">
        <v>2126</v>
      </c>
      <c r="L2005" s="83">
        <v>56.540999999999997</v>
      </c>
      <c r="M2005" s="83">
        <v>-112.749</v>
      </c>
    </row>
    <row r="2006" spans="1:13" ht="15">
      <c r="A2006" s="16" t="s">
        <v>46664</v>
      </c>
      <c r="B2006" s="16" t="s">
        <v>46665</v>
      </c>
      <c r="C2006" s="82" t="s">
        <v>46666</v>
      </c>
      <c r="D2006" s="16" t="s">
        <v>40347</v>
      </c>
      <c r="E2006" s="83">
        <v>2019</v>
      </c>
      <c r="F2006" s="84"/>
      <c r="K2006" s="16" t="s">
        <v>2126</v>
      </c>
      <c r="L2006" s="83">
        <v>50.953000000000003</v>
      </c>
      <c r="M2006" s="83">
        <v>-114.462</v>
      </c>
    </row>
    <row r="2007" spans="1:13" ht="15">
      <c r="A2007" s="16" t="s">
        <v>46667</v>
      </c>
      <c r="B2007" s="16" t="s">
        <v>46668</v>
      </c>
      <c r="C2007" s="82" t="s">
        <v>46669</v>
      </c>
      <c r="D2007" s="16" t="s">
        <v>40347</v>
      </c>
      <c r="E2007" s="83">
        <v>2019</v>
      </c>
      <c r="F2007" s="84"/>
      <c r="K2007" s="16" t="s">
        <v>2126</v>
      </c>
      <c r="L2007" s="83">
        <v>50.179000000000002</v>
      </c>
      <c r="M2007" s="83">
        <v>-114.514</v>
      </c>
    </row>
    <row r="2008" spans="1:13" ht="15">
      <c r="A2008" s="16" t="s">
        <v>46670</v>
      </c>
      <c r="B2008" s="16" t="s">
        <v>46671</v>
      </c>
      <c r="C2008" s="82" t="s">
        <v>46672</v>
      </c>
      <c r="D2008" s="16" t="s">
        <v>40347</v>
      </c>
      <c r="E2008" s="83">
        <v>2022</v>
      </c>
      <c r="F2008" s="16" t="s">
        <v>46673</v>
      </c>
      <c r="K2008" s="16" t="s">
        <v>2126</v>
      </c>
      <c r="L2008" s="83">
        <v>56.884999999999998</v>
      </c>
      <c r="M2008" s="83">
        <v>-115.967</v>
      </c>
    </row>
    <row r="2009" spans="1:13" ht="15">
      <c r="A2009" s="16" t="s">
        <v>46674</v>
      </c>
      <c r="B2009" s="16" t="s">
        <v>46675</v>
      </c>
      <c r="C2009" s="82" t="s">
        <v>46676</v>
      </c>
      <c r="D2009" s="16" t="s">
        <v>40347</v>
      </c>
      <c r="E2009" s="83">
        <v>2022</v>
      </c>
      <c r="F2009" s="84"/>
      <c r="K2009" s="16" t="s">
        <v>2126</v>
      </c>
      <c r="L2009" s="83">
        <v>54.32</v>
      </c>
      <c r="M2009" s="83">
        <v>-117.48099999999999</v>
      </c>
    </row>
    <row r="2010" spans="1:13" ht="15">
      <c r="A2010" s="16" t="s">
        <v>46677</v>
      </c>
      <c r="B2010" s="16" t="s">
        <v>46678</v>
      </c>
      <c r="C2010" s="82" t="s">
        <v>46679</v>
      </c>
      <c r="D2010" s="16" t="s">
        <v>40347</v>
      </c>
      <c r="E2010" s="83">
        <v>2022</v>
      </c>
      <c r="F2010" s="84"/>
      <c r="K2010" s="16" t="s">
        <v>2126</v>
      </c>
      <c r="L2010" s="83">
        <v>56.076999999999998</v>
      </c>
      <c r="M2010" s="83">
        <v>-116.056</v>
      </c>
    </row>
    <row r="2011" spans="1:13" ht="15">
      <c r="A2011" s="16" t="s">
        <v>46680</v>
      </c>
      <c r="B2011" s="16" t="s">
        <v>46681</v>
      </c>
      <c r="C2011" s="82" t="s">
        <v>46682</v>
      </c>
      <c r="D2011" s="16" t="s">
        <v>40347</v>
      </c>
      <c r="E2011" s="83">
        <v>2022</v>
      </c>
      <c r="F2011" s="84"/>
      <c r="K2011" s="16" t="s">
        <v>2126</v>
      </c>
      <c r="L2011" s="83">
        <v>51.613999999999997</v>
      </c>
      <c r="M2011" s="83">
        <v>-110.617</v>
      </c>
    </row>
    <row r="2012" spans="1:13" ht="15">
      <c r="A2012" s="16" t="s">
        <v>46683</v>
      </c>
      <c r="B2012" s="16" t="s">
        <v>46684</v>
      </c>
      <c r="C2012" s="82" t="s">
        <v>46685</v>
      </c>
      <c r="D2012" s="16" t="s">
        <v>40347</v>
      </c>
      <c r="E2012" s="83">
        <v>2022</v>
      </c>
      <c r="F2012" s="16" t="s">
        <v>46686</v>
      </c>
      <c r="K2012" s="16" t="s">
        <v>2126</v>
      </c>
      <c r="L2012" s="83">
        <v>51.12</v>
      </c>
      <c r="M2012" s="83">
        <v>-112.441</v>
      </c>
    </row>
    <row r="2013" spans="1:13" ht="15">
      <c r="A2013" s="16" t="s">
        <v>46687</v>
      </c>
      <c r="B2013" s="16" t="s">
        <v>46688</v>
      </c>
      <c r="C2013" s="82" t="s">
        <v>46689</v>
      </c>
      <c r="D2013" s="16" t="s">
        <v>40347</v>
      </c>
      <c r="E2013" s="83">
        <v>2022</v>
      </c>
      <c r="F2013" s="16" t="s">
        <v>45955</v>
      </c>
      <c r="K2013" s="16" t="s">
        <v>2126</v>
      </c>
      <c r="L2013" s="83">
        <v>57.087000000000003</v>
      </c>
      <c r="M2013" s="83">
        <v>-114.503</v>
      </c>
    </row>
    <row r="2014" spans="1:13" ht="15">
      <c r="A2014" s="16" t="s">
        <v>46690</v>
      </c>
      <c r="B2014" s="16" t="s">
        <v>46691</v>
      </c>
      <c r="C2014" s="82" t="s">
        <v>46692</v>
      </c>
      <c r="D2014" s="16" t="s">
        <v>40347</v>
      </c>
      <c r="E2014" s="83">
        <v>2022</v>
      </c>
      <c r="F2014" s="84"/>
      <c r="K2014" s="16" t="s">
        <v>2126</v>
      </c>
      <c r="L2014" s="83">
        <v>55.436999999999998</v>
      </c>
      <c r="M2014" s="83">
        <v>-116.72</v>
      </c>
    </row>
    <row r="2015" spans="1:13" ht="15">
      <c r="A2015" s="16" t="s">
        <v>46693</v>
      </c>
      <c r="B2015" s="16" t="s">
        <v>46694</v>
      </c>
      <c r="C2015" s="82" t="s">
        <v>46695</v>
      </c>
      <c r="D2015" s="16" t="s">
        <v>40347</v>
      </c>
      <c r="E2015" s="83">
        <v>2019</v>
      </c>
      <c r="F2015" s="84"/>
      <c r="K2015" s="16" t="s">
        <v>2126</v>
      </c>
      <c r="L2015" s="83">
        <v>59.259</v>
      </c>
      <c r="M2015" s="83">
        <v>-119.131</v>
      </c>
    </row>
    <row r="2016" spans="1:13" ht="15">
      <c r="A2016" s="16" t="s">
        <v>46696</v>
      </c>
      <c r="B2016" s="16" t="s">
        <v>46697</v>
      </c>
      <c r="C2016" s="82" t="s">
        <v>46698</v>
      </c>
      <c r="D2016" s="16" t="s">
        <v>40347</v>
      </c>
      <c r="E2016" s="83">
        <v>2022</v>
      </c>
      <c r="F2016" s="84"/>
      <c r="K2016" s="16" t="s">
        <v>2126</v>
      </c>
      <c r="L2016" s="83">
        <v>50.734000000000002</v>
      </c>
      <c r="M2016" s="83">
        <v>-113.01300000000001</v>
      </c>
    </row>
    <row r="2017" spans="1:13" ht="15">
      <c r="A2017" s="16" t="s">
        <v>46699</v>
      </c>
      <c r="B2017" s="16" t="s">
        <v>46700</v>
      </c>
      <c r="C2017" s="82" t="s">
        <v>46701</v>
      </c>
      <c r="D2017" s="16" t="s">
        <v>40347</v>
      </c>
      <c r="E2017" s="83">
        <v>2022</v>
      </c>
      <c r="F2017" s="84"/>
      <c r="K2017" s="16" t="s">
        <v>2126</v>
      </c>
      <c r="L2017" s="83">
        <v>51.347999999999999</v>
      </c>
      <c r="M2017" s="83">
        <v>-110.26600000000001</v>
      </c>
    </row>
    <row r="2018" spans="1:13" ht="15">
      <c r="A2018" s="16" t="s">
        <v>46702</v>
      </c>
      <c r="B2018" s="16" t="s">
        <v>46703</v>
      </c>
      <c r="C2018" s="82" t="s">
        <v>46704</v>
      </c>
      <c r="D2018" s="16" t="s">
        <v>40347</v>
      </c>
      <c r="E2018" s="83">
        <v>2022</v>
      </c>
      <c r="F2018" s="84"/>
      <c r="K2018" s="16" t="s">
        <v>2126</v>
      </c>
      <c r="L2018" s="83">
        <v>54.401000000000003</v>
      </c>
      <c r="M2018" s="83">
        <v>-117.803</v>
      </c>
    </row>
    <row r="2019" spans="1:13" ht="15">
      <c r="A2019" s="16" t="s">
        <v>46705</v>
      </c>
      <c r="B2019" s="16" t="s">
        <v>46706</v>
      </c>
      <c r="C2019" s="82" t="s">
        <v>46707</v>
      </c>
      <c r="D2019" s="16" t="s">
        <v>40347</v>
      </c>
      <c r="E2019" s="83">
        <v>2022</v>
      </c>
      <c r="F2019" s="84"/>
      <c r="K2019" s="16" t="s">
        <v>2126</v>
      </c>
      <c r="L2019" s="83">
        <v>55.331000000000003</v>
      </c>
      <c r="M2019" s="83">
        <v>-119.79</v>
      </c>
    </row>
    <row r="2020" spans="1:13" ht="15">
      <c r="A2020" s="16" t="s">
        <v>46708</v>
      </c>
      <c r="B2020" s="16" t="s">
        <v>46709</v>
      </c>
      <c r="C2020" s="82" t="s">
        <v>46710</v>
      </c>
      <c r="D2020" s="16" t="s">
        <v>40347</v>
      </c>
      <c r="E2020" s="83">
        <v>2022</v>
      </c>
      <c r="F2020" s="84"/>
      <c r="K2020" s="16" t="s">
        <v>2126</v>
      </c>
      <c r="L2020" s="83">
        <v>56.277000000000001</v>
      </c>
      <c r="M2020" s="83">
        <v>-116.093</v>
      </c>
    </row>
    <row r="2021" spans="1:13" ht="15">
      <c r="A2021" s="16" t="s">
        <v>46711</v>
      </c>
      <c r="B2021" s="16" t="s">
        <v>46712</v>
      </c>
      <c r="C2021" s="82" t="s">
        <v>46713</v>
      </c>
      <c r="D2021" s="16" t="s">
        <v>40347</v>
      </c>
      <c r="E2021" s="83">
        <v>2022</v>
      </c>
      <c r="F2021" s="84"/>
      <c r="K2021" s="16" t="s">
        <v>2126</v>
      </c>
      <c r="L2021" s="83">
        <v>49.36</v>
      </c>
      <c r="M2021" s="83">
        <v>-111.491</v>
      </c>
    </row>
    <row r="2022" spans="1:13" ht="15">
      <c r="A2022" s="16" t="s">
        <v>46714</v>
      </c>
      <c r="B2022" s="16" t="s">
        <v>46715</v>
      </c>
      <c r="C2022" s="82" t="s">
        <v>46716</v>
      </c>
      <c r="D2022" s="16" t="s">
        <v>40347</v>
      </c>
      <c r="E2022" s="83">
        <v>2022</v>
      </c>
      <c r="F2022" s="84"/>
      <c r="K2022" s="16" t="s">
        <v>2126</v>
      </c>
      <c r="L2022" s="83">
        <v>54.05</v>
      </c>
      <c r="M2022" s="83">
        <v>-118.227</v>
      </c>
    </row>
    <row r="2023" spans="1:13" ht="15">
      <c r="A2023" s="16" t="s">
        <v>46717</v>
      </c>
      <c r="B2023" s="16" t="s">
        <v>46718</v>
      </c>
      <c r="C2023" s="82" t="s">
        <v>46719</v>
      </c>
      <c r="D2023" s="16" t="s">
        <v>40347</v>
      </c>
      <c r="E2023" s="83">
        <v>2022</v>
      </c>
      <c r="F2023" s="84"/>
      <c r="K2023" s="16" t="s">
        <v>2126</v>
      </c>
      <c r="L2023" s="83">
        <v>55.078000000000003</v>
      </c>
      <c r="M2023" s="83">
        <v>-116.629</v>
      </c>
    </row>
    <row r="2024" spans="1:13" ht="15">
      <c r="A2024" s="16" t="s">
        <v>46720</v>
      </c>
      <c r="B2024" s="16" t="s">
        <v>46721</v>
      </c>
      <c r="C2024" s="82" t="s">
        <v>46722</v>
      </c>
      <c r="D2024" s="16" t="s">
        <v>40347</v>
      </c>
      <c r="E2024" s="83">
        <v>2022</v>
      </c>
      <c r="F2024" s="84"/>
      <c r="K2024" s="16" t="s">
        <v>2126</v>
      </c>
      <c r="L2024" s="83">
        <v>58.82</v>
      </c>
      <c r="M2024" s="83">
        <v>-118.315</v>
      </c>
    </row>
    <row r="2025" spans="1:13" ht="15">
      <c r="A2025" s="16" t="s">
        <v>46723</v>
      </c>
      <c r="B2025" s="16" t="s">
        <v>46724</v>
      </c>
      <c r="C2025" s="82" t="s">
        <v>46725</v>
      </c>
      <c r="D2025" s="16" t="s">
        <v>40347</v>
      </c>
      <c r="E2025" s="83">
        <v>2019</v>
      </c>
      <c r="F2025" s="84"/>
      <c r="K2025" s="16" t="s">
        <v>2126</v>
      </c>
      <c r="L2025" s="83">
        <v>53.61</v>
      </c>
      <c r="M2025" s="83">
        <v>-113.715</v>
      </c>
    </row>
    <row r="2026" spans="1:13" ht="15">
      <c r="A2026" s="16" t="s">
        <v>46726</v>
      </c>
      <c r="B2026" s="16" t="s">
        <v>46727</v>
      </c>
      <c r="C2026" s="82" t="s">
        <v>46728</v>
      </c>
      <c r="D2026" s="16" t="s">
        <v>40347</v>
      </c>
      <c r="E2026" s="83">
        <v>2022</v>
      </c>
      <c r="F2026" s="84"/>
      <c r="K2026" s="16" t="s">
        <v>2126</v>
      </c>
      <c r="L2026" s="83">
        <v>53.707999999999998</v>
      </c>
      <c r="M2026" s="83">
        <v>-114.587</v>
      </c>
    </row>
    <row r="2027" spans="1:13" ht="15">
      <c r="A2027" s="16" t="s">
        <v>46729</v>
      </c>
      <c r="B2027" s="16" t="s">
        <v>46730</v>
      </c>
      <c r="C2027" s="82" t="s">
        <v>46731</v>
      </c>
      <c r="D2027" s="16" t="s">
        <v>40347</v>
      </c>
      <c r="E2027" s="83">
        <v>2022</v>
      </c>
      <c r="F2027" s="84"/>
      <c r="K2027" s="16" t="s">
        <v>2126</v>
      </c>
      <c r="L2027" s="83">
        <v>51.473999999999997</v>
      </c>
      <c r="M2027" s="83">
        <v>-111.444</v>
      </c>
    </row>
    <row r="2028" spans="1:13" ht="15">
      <c r="A2028" s="16" t="s">
        <v>46732</v>
      </c>
      <c r="B2028" s="16" t="s">
        <v>46733</v>
      </c>
      <c r="C2028" s="82" t="s">
        <v>46734</v>
      </c>
      <c r="D2028" s="16" t="s">
        <v>40347</v>
      </c>
      <c r="E2028" s="83">
        <v>2022</v>
      </c>
      <c r="F2028" s="84"/>
      <c r="K2028" s="16" t="s">
        <v>2126</v>
      </c>
      <c r="L2028" s="83">
        <v>54.683</v>
      </c>
      <c r="M2028" s="83">
        <v>-113.63500000000001</v>
      </c>
    </row>
    <row r="2029" spans="1:13" ht="15">
      <c r="A2029" s="16" t="s">
        <v>46735</v>
      </c>
      <c r="B2029" s="16" t="s">
        <v>46736</v>
      </c>
      <c r="C2029" s="82" t="s">
        <v>46737</v>
      </c>
      <c r="D2029" s="16" t="s">
        <v>40347</v>
      </c>
      <c r="E2029" s="83">
        <v>2022</v>
      </c>
      <c r="F2029" s="84"/>
      <c r="K2029" s="16" t="s">
        <v>2126</v>
      </c>
      <c r="L2029" s="83">
        <v>52.268000000000001</v>
      </c>
      <c r="M2029" s="83">
        <v>-112.789</v>
      </c>
    </row>
    <row r="2030" spans="1:13" ht="15">
      <c r="A2030" s="16" t="s">
        <v>46738</v>
      </c>
      <c r="B2030" s="16" t="s">
        <v>46739</v>
      </c>
      <c r="C2030" s="82" t="s">
        <v>46740</v>
      </c>
      <c r="D2030" s="16" t="s">
        <v>40347</v>
      </c>
      <c r="E2030" s="83">
        <v>2022</v>
      </c>
      <c r="F2030" s="84"/>
      <c r="K2030" s="16" t="s">
        <v>2126</v>
      </c>
      <c r="L2030" s="83">
        <v>51.786999999999999</v>
      </c>
      <c r="M2030" s="83">
        <v>-113.836</v>
      </c>
    </row>
    <row r="2031" spans="1:13" ht="15">
      <c r="A2031" s="16" t="s">
        <v>46741</v>
      </c>
      <c r="B2031" s="16" t="s">
        <v>46742</v>
      </c>
      <c r="C2031" s="82" t="s">
        <v>46743</v>
      </c>
      <c r="D2031" s="16" t="s">
        <v>40347</v>
      </c>
      <c r="E2031" s="83">
        <v>2022</v>
      </c>
      <c r="F2031" s="84"/>
      <c r="K2031" s="16" t="s">
        <v>2126</v>
      </c>
      <c r="L2031" s="83">
        <v>52.627000000000002</v>
      </c>
      <c r="M2031" s="83">
        <v>-116.083</v>
      </c>
    </row>
    <row r="2032" spans="1:13" ht="15">
      <c r="A2032" s="16" t="s">
        <v>46744</v>
      </c>
      <c r="B2032" s="16" t="s">
        <v>46745</v>
      </c>
      <c r="C2032" s="82" t="s">
        <v>46746</v>
      </c>
      <c r="D2032" s="16" t="s">
        <v>40347</v>
      </c>
      <c r="E2032" s="83">
        <v>2019</v>
      </c>
      <c r="F2032" s="84"/>
      <c r="K2032" s="16" t="s">
        <v>2126</v>
      </c>
      <c r="L2032" s="83">
        <v>55.173000000000002</v>
      </c>
      <c r="M2032" s="83">
        <v>-117.56100000000001</v>
      </c>
    </row>
    <row r="2033" spans="1:13" ht="15">
      <c r="A2033" s="16" t="s">
        <v>46747</v>
      </c>
      <c r="B2033" s="16" t="s">
        <v>46748</v>
      </c>
      <c r="C2033" s="82" t="s">
        <v>46749</v>
      </c>
      <c r="D2033" s="16" t="s">
        <v>40347</v>
      </c>
      <c r="E2033" s="83">
        <v>2022</v>
      </c>
      <c r="F2033" s="84"/>
      <c r="K2033" s="16" t="s">
        <v>2126</v>
      </c>
      <c r="L2033" s="83">
        <v>54.973999999999997</v>
      </c>
      <c r="M2033" s="83">
        <v>-117.393</v>
      </c>
    </row>
    <row r="2034" spans="1:13" ht="15">
      <c r="A2034" s="16" t="s">
        <v>46750</v>
      </c>
      <c r="B2034" s="16" t="s">
        <v>46751</v>
      </c>
      <c r="C2034" s="82" t="s">
        <v>46752</v>
      </c>
      <c r="D2034" s="16" t="s">
        <v>40347</v>
      </c>
      <c r="E2034" s="83">
        <v>2022</v>
      </c>
      <c r="F2034" s="84"/>
      <c r="K2034" s="16" t="s">
        <v>2126</v>
      </c>
      <c r="L2034" s="83">
        <v>50.49</v>
      </c>
      <c r="M2034" s="83">
        <v>-110.797</v>
      </c>
    </row>
    <row r="2035" spans="1:13" ht="15">
      <c r="A2035" s="16" t="s">
        <v>46753</v>
      </c>
      <c r="B2035" s="16" t="s">
        <v>46754</v>
      </c>
      <c r="C2035" s="82" t="s">
        <v>46755</v>
      </c>
      <c r="D2035" s="16" t="s">
        <v>40347</v>
      </c>
      <c r="E2035" s="83">
        <v>2022</v>
      </c>
      <c r="F2035" s="84"/>
      <c r="K2035" s="16" t="s">
        <v>2126</v>
      </c>
      <c r="L2035" s="83">
        <v>54.405000000000001</v>
      </c>
      <c r="M2035" s="83">
        <v>-111.217</v>
      </c>
    </row>
    <row r="2036" spans="1:13" ht="15">
      <c r="A2036" s="16" t="s">
        <v>46756</v>
      </c>
      <c r="B2036" s="16" t="s">
        <v>46757</v>
      </c>
      <c r="C2036" s="82" t="s">
        <v>46758</v>
      </c>
      <c r="D2036" s="16" t="s">
        <v>40347</v>
      </c>
      <c r="E2036" s="83">
        <v>2022</v>
      </c>
      <c r="F2036" s="84"/>
      <c r="G2036" s="43" t="s">
        <v>46271</v>
      </c>
      <c r="H2036" s="43">
        <v>156802.48920000001</v>
      </c>
      <c r="I2036" s="43">
        <v>2022</v>
      </c>
      <c r="J2036" s="43">
        <v>1.7008329999999999E-3</v>
      </c>
      <c r="K2036" s="16" t="s">
        <v>2126</v>
      </c>
      <c r="L2036" s="83">
        <v>53.79</v>
      </c>
      <c r="M2036" s="83">
        <v>-117.161</v>
      </c>
    </row>
    <row r="2037" spans="1:13" ht="15">
      <c r="A2037" s="16" t="s">
        <v>46759</v>
      </c>
      <c r="B2037" s="16" t="s">
        <v>46760</v>
      </c>
      <c r="C2037" s="82" t="s">
        <v>46761</v>
      </c>
      <c r="D2037" s="16" t="s">
        <v>40347</v>
      </c>
      <c r="E2037" s="83">
        <v>2022</v>
      </c>
      <c r="F2037" s="84"/>
      <c r="K2037" s="16" t="s">
        <v>2126</v>
      </c>
      <c r="L2037" s="83">
        <v>55.008000000000003</v>
      </c>
      <c r="M2037" s="83">
        <v>-116.892</v>
      </c>
    </row>
    <row r="2038" spans="1:13" ht="15">
      <c r="A2038" s="16" t="s">
        <v>46762</v>
      </c>
      <c r="B2038" s="16" t="s">
        <v>46763</v>
      </c>
      <c r="C2038" s="82" t="s">
        <v>46764</v>
      </c>
      <c r="D2038" s="16" t="s">
        <v>40347</v>
      </c>
      <c r="E2038" s="83">
        <v>2022</v>
      </c>
      <c r="F2038" s="84"/>
      <c r="K2038" s="16" t="s">
        <v>2126</v>
      </c>
      <c r="L2038" s="83">
        <v>51.497</v>
      </c>
      <c r="M2038" s="83">
        <v>-113.444</v>
      </c>
    </row>
    <row r="2039" spans="1:13" ht="15">
      <c r="A2039" s="16" t="s">
        <v>46765</v>
      </c>
      <c r="B2039" s="16" t="s">
        <v>46766</v>
      </c>
      <c r="C2039" s="82" t="s">
        <v>46767</v>
      </c>
      <c r="D2039" s="16" t="s">
        <v>40347</v>
      </c>
      <c r="E2039" s="83">
        <v>2022</v>
      </c>
      <c r="F2039" s="84"/>
      <c r="K2039" s="16" t="s">
        <v>2126</v>
      </c>
      <c r="L2039" s="83">
        <v>54.923000000000002</v>
      </c>
      <c r="M2039" s="83">
        <v>-115.411</v>
      </c>
    </row>
    <row r="2040" spans="1:13" ht="15">
      <c r="A2040" s="16" t="s">
        <v>46768</v>
      </c>
      <c r="B2040" s="16" t="s">
        <v>46769</v>
      </c>
      <c r="C2040" s="82" t="s">
        <v>46770</v>
      </c>
      <c r="D2040" s="16" t="s">
        <v>40347</v>
      </c>
      <c r="E2040" s="83">
        <v>2022</v>
      </c>
      <c r="F2040" s="84"/>
      <c r="K2040" s="16" t="s">
        <v>2126</v>
      </c>
      <c r="L2040" s="83">
        <v>53.481999999999999</v>
      </c>
      <c r="M2040" s="83">
        <v>-110.82</v>
      </c>
    </row>
    <row r="2041" spans="1:13" ht="15">
      <c r="A2041" s="16" t="s">
        <v>46771</v>
      </c>
      <c r="B2041" s="16" t="s">
        <v>46772</v>
      </c>
      <c r="C2041" s="82" t="s">
        <v>46773</v>
      </c>
      <c r="D2041" s="16" t="s">
        <v>40347</v>
      </c>
      <c r="E2041" s="83">
        <v>2022</v>
      </c>
      <c r="F2041" s="84"/>
      <c r="K2041" s="16" t="s">
        <v>2126</v>
      </c>
      <c r="L2041" s="83">
        <v>52.207999999999998</v>
      </c>
      <c r="M2041" s="83">
        <v>-114.33199999999999</v>
      </c>
    </row>
    <row r="2042" spans="1:13" ht="15">
      <c r="A2042" s="16" t="s">
        <v>46774</v>
      </c>
      <c r="B2042" s="16" t="s">
        <v>46775</v>
      </c>
      <c r="C2042" s="82" t="s">
        <v>46776</v>
      </c>
      <c r="D2042" s="16" t="s">
        <v>40347</v>
      </c>
      <c r="E2042" s="83">
        <v>2022</v>
      </c>
      <c r="F2042" s="84"/>
      <c r="K2042" s="16" t="s">
        <v>2126</v>
      </c>
      <c r="L2042" s="83">
        <v>49.753999999999998</v>
      </c>
      <c r="M2042" s="83">
        <v>-112.06100000000001</v>
      </c>
    </row>
    <row r="2043" spans="1:13" ht="15">
      <c r="A2043" s="16" t="s">
        <v>46777</v>
      </c>
      <c r="B2043" s="16" t="s">
        <v>46778</v>
      </c>
      <c r="C2043" s="82" t="s">
        <v>46779</v>
      </c>
      <c r="D2043" s="16" t="s">
        <v>40347</v>
      </c>
      <c r="E2043" s="83">
        <v>2022</v>
      </c>
      <c r="F2043" s="84"/>
      <c r="K2043" s="16" t="s">
        <v>2126</v>
      </c>
      <c r="L2043" s="83">
        <v>49.887</v>
      </c>
      <c r="M2043" s="83">
        <v>-112.08199999999999</v>
      </c>
    </row>
    <row r="2044" spans="1:13" ht="15">
      <c r="A2044" s="16" t="s">
        <v>46780</v>
      </c>
      <c r="B2044" s="16" t="s">
        <v>46781</v>
      </c>
      <c r="C2044" s="82" t="s">
        <v>46782</v>
      </c>
      <c r="D2044" s="16" t="s">
        <v>40347</v>
      </c>
      <c r="E2044" s="83">
        <v>2022</v>
      </c>
      <c r="F2044" s="84"/>
      <c r="K2044" s="16" t="s">
        <v>2126</v>
      </c>
      <c r="L2044" s="83">
        <v>49.610999999999997</v>
      </c>
      <c r="M2044" s="83">
        <v>-112.298</v>
      </c>
    </row>
    <row r="2045" spans="1:13" ht="15">
      <c r="A2045" s="16" t="s">
        <v>46783</v>
      </c>
      <c r="B2045" s="16" t="s">
        <v>46784</v>
      </c>
      <c r="C2045" s="82" t="s">
        <v>46785</v>
      </c>
      <c r="D2045" s="16" t="s">
        <v>40347</v>
      </c>
      <c r="E2045" s="83">
        <v>2022</v>
      </c>
      <c r="F2045" s="84"/>
      <c r="K2045" s="16" t="s">
        <v>2126</v>
      </c>
      <c r="L2045" s="83">
        <v>55.972999999999999</v>
      </c>
      <c r="M2045" s="83">
        <v>-117.557</v>
      </c>
    </row>
    <row r="2046" spans="1:13" ht="15">
      <c r="A2046" s="16" t="s">
        <v>46786</v>
      </c>
      <c r="B2046" s="16" t="s">
        <v>46787</v>
      </c>
      <c r="C2046" s="82" t="s">
        <v>46788</v>
      </c>
      <c r="D2046" s="16" t="s">
        <v>40347</v>
      </c>
      <c r="E2046" s="83">
        <v>2022</v>
      </c>
      <c r="F2046" s="84"/>
      <c r="K2046" s="16" t="s">
        <v>2126</v>
      </c>
      <c r="L2046" s="83">
        <v>55.890999999999998</v>
      </c>
      <c r="M2046" s="83">
        <v>-111.926</v>
      </c>
    </row>
    <row r="2047" spans="1:13" ht="15">
      <c r="A2047" s="16" t="s">
        <v>46789</v>
      </c>
      <c r="B2047" s="16" t="s">
        <v>46790</v>
      </c>
      <c r="C2047" s="82" t="s">
        <v>46791</v>
      </c>
      <c r="D2047" s="16" t="s">
        <v>40347</v>
      </c>
      <c r="E2047" s="83">
        <v>2022</v>
      </c>
      <c r="F2047" s="84"/>
      <c r="K2047" s="16" t="s">
        <v>2126</v>
      </c>
      <c r="L2047" s="83">
        <v>53.228999999999999</v>
      </c>
      <c r="M2047" s="83">
        <v>-114.021</v>
      </c>
    </row>
    <row r="2048" spans="1:13" ht="15">
      <c r="A2048" s="16" t="s">
        <v>46792</v>
      </c>
      <c r="B2048" s="16" t="s">
        <v>46793</v>
      </c>
      <c r="C2048" s="82" t="s">
        <v>46794</v>
      </c>
      <c r="D2048" s="16" t="s">
        <v>40347</v>
      </c>
      <c r="E2048" s="83">
        <v>2022</v>
      </c>
      <c r="F2048" s="84"/>
      <c r="K2048" s="16" t="s">
        <v>2126</v>
      </c>
      <c r="L2048" s="83">
        <v>52.073999999999998</v>
      </c>
      <c r="M2048" s="83">
        <v>-113.557</v>
      </c>
    </row>
    <row r="2049" spans="1:13" ht="15">
      <c r="A2049" s="16" t="s">
        <v>46795</v>
      </c>
      <c r="B2049" s="16" t="s">
        <v>46796</v>
      </c>
      <c r="C2049" s="82" t="s">
        <v>46797</v>
      </c>
      <c r="D2049" s="16" t="s">
        <v>40347</v>
      </c>
      <c r="E2049" s="83">
        <v>2022</v>
      </c>
      <c r="F2049" s="84"/>
      <c r="K2049" s="16" t="s">
        <v>2126</v>
      </c>
      <c r="L2049" s="83">
        <v>52.116999999999997</v>
      </c>
      <c r="M2049" s="83">
        <v>-114.062</v>
      </c>
    </row>
    <row r="2050" spans="1:13" ht="15">
      <c r="A2050" s="16" t="s">
        <v>46798</v>
      </c>
      <c r="B2050" s="16" t="s">
        <v>46799</v>
      </c>
      <c r="C2050" s="82" t="s">
        <v>46800</v>
      </c>
      <c r="D2050" s="16" t="s">
        <v>40347</v>
      </c>
      <c r="E2050" s="83">
        <v>2022</v>
      </c>
      <c r="F2050" s="84"/>
      <c r="K2050" s="16" t="s">
        <v>2126</v>
      </c>
      <c r="L2050" s="83">
        <v>53.491999999999997</v>
      </c>
      <c r="M2050" s="83">
        <v>-114.77200000000001</v>
      </c>
    </row>
    <row r="2051" spans="1:13" ht="15">
      <c r="A2051" s="16" t="s">
        <v>46801</v>
      </c>
      <c r="B2051" s="16" t="s">
        <v>46802</v>
      </c>
      <c r="C2051" s="82" t="s">
        <v>46803</v>
      </c>
      <c r="D2051" s="16" t="s">
        <v>40347</v>
      </c>
      <c r="E2051" s="83">
        <v>2022</v>
      </c>
      <c r="F2051" s="84"/>
      <c r="K2051" s="16" t="s">
        <v>2126</v>
      </c>
      <c r="L2051" s="83">
        <v>54.534999999999997</v>
      </c>
      <c r="M2051" s="83">
        <v>-117.09099999999999</v>
      </c>
    </row>
    <row r="2052" spans="1:13" ht="15">
      <c r="A2052" s="16" t="s">
        <v>46804</v>
      </c>
      <c r="B2052" s="16" t="s">
        <v>46805</v>
      </c>
      <c r="C2052" s="82" t="s">
        <v>46806</v>
      </c>
      <c r="D2052" s="16" t="s">
        <v>40347</v>
      </c>
      <c r="E2052" s="83">
        <v>2022</v>
      </c>
      <c r="F2052" s="16" t="s">
        <v>45955</v>
      </c>
      <c r="K2052" s="16" t="s">
        <v>2126</v>
      </c>
      <c r="L2052" s="83">
        <v>56.755000000000003</v>
      </c>
      <c r="M2052" s="83">
        <v>-114.387</v>
      </c>
    </row>
    <row r="2053" spans="1:13" ht="15">
      <c r="A2053" s="16" t="s">
        <v>46807</v>
      </c>
      <c r="B2053" s="16" t="s">
        <v>46808</v>
      </c>
      <c r="C2053" s="82" t="s">
        <v>46809</v>
      </c>
      <c r="D2053" s="16" t="s">
        <v>40347</v>
      </c>
      <c r="E2053" s="83">
        <v>2022</v>
      </c>
      <c r="F2053" s="84"/>
      <c r="K2053" s="16" t="s">
        <v>2126</v>
      </c>
      <c r="L2053" s="83">
        <v>50.670999999999999</v>
      </c>
      <c r="M2053" s="83">
        <v>-114.32</v>
      </c>
    </row>
    <row r="2054" spans="1:13" ht="15">
      <c r="A2054" s="16" t="s">
        <v>46810</v>
      </c>
      <c r="B2054" s="16" t="s">
        <v>46811</v>
      </c>
      <c r="C2054" s="82" t="s">
        <v>46812</v>
      </c>
      <c r="D2054" s="16" t="s">
        <v>40347</v>
      </c>
      <c r="E2054" s="83">
        <v>2022</v>
      </c>
      <c r="F2054" s="84"/>
      <c r="K2054" s="16" t="s">
        <v>2126</v>
      </c>
      <c r="L2054" s="83">
        <v>54.976999999999997</v>
      </c>
      <c r="M2054" s="83">
        <v>-111.851</v>
      </c>
    </row>
    <row r="2055" spans="1:13" ht="15">
      <c r="A2055" s="16" t="s">
        <v>46813</v>
      </c>
      <c r="B2055" s="16" t="s">
        <v>46814</v>
      </c>
      <c r="C2055" s="82" t="s">
        <v>46815</v>
      </c>
      <c r="D2055" s="16" t="s">
        <v>40347</v>
      </c>
      <c r="E2055" s="83">
        <v>2022</v>
      </c>
      <c r="F2055" s="84"/>
      <c r="K2055" s="16" t="s">
        <v>2126</v>
      </c>
      <c r="L2055" s="83">
        <v>51.698</v>
      </c>
      <c r="M2055" s="83">
        <v>-113.377</v>
      </c>
    </row>
    <row r="2056" spans="1:13" ht="15">
      <c r="A2056" s="16" t="s">
        <v>46816</v>
      </c>
      <c r="B2056" s="16" t="s">
        <v>46817</v>
      </c>
      <c r="C2056" s="82" t="s">
        <v>46818</v>
      </c>
      <c r="D2056" s="16" t="s">
        <v>40347</v>
      </c>
      <c r="E2056" s="83">
        <v>2022</v>
      </c>
      <c r="F2056" s="16" t="s">
        <v>46819</v>
      </c>
      <c r="K2056" s="16" t="s">
        <v>2126</v>
      </c>
      <c r="L2056" s="83">
        <v>54.523000000000003</v>
      </c>
      <c r="M2056" s="83">
        <v>-116.319</v>
      </c>
    </row>
    <row r="2057" spans="1:13" ht="15">
      <c r="A2057" s="16" t="s">
        <v>46820</v>
      </c>
      <c r="B2057" s="16" t="s">
        <v>46821</v>
      </c>
      <c r="C2057" s="82" t="s">
        <v>46822</v>
      </c>
      <c r="D2057" s="16" t="s">
        <v>40347</v>
      </c>
      <c r="E2057" s="83">
        <v>2022</v>
      </c>
      <c r="F2057" s="84"/>
      <c r="K2057" s="16" t="s">
        <v>2126</v>
      </c>
      <c r="L2057" s="83">
        <v>53.898000000000003</v>
      </c>
      <c r="M2057" s="83">
        <v>-112.416</v>
      </c>
    </row>
    <row r="2058" spans="1:13" ht="15">
      <c r="A2058" s="16" t="s">
        <v>46823</v>
      </c>
      <c r="B2058" s="16" t="s">
        <v>46824</v>
      </c>
      <c r="C2058" s="82" t="s">
        <v>46825</v>
      </c>
      <c r="D2058" s="16" t="s">
        <v>40347</v>
      </c>
      <c r="E2058" s="83">
        <v>2022</v>
      </c>
      <c r="F2058" s="16" t="s">
        <v>46138</v>
      </c>
      <c r="K2058" s="16" t="s">
        <v>2126</v>
      </c>
      <c r="L2058" s="83">
        <v>55.594000000000001</v>
      </c>
      <c r="M2058" s="83">
        <v>-119.20399999999999</v>
      </c>
    </row>
    <row r="2059" spans="1:13" ht="15">
      <c r="A2059" s="16" t="s">
        <v>46826</v>
      </c>
      <c r="B2059" s="16" t="s">
        <v>46827</v>
      </c>
      <c r="C2059" s="82" t="s">
        <v>46828</v>
      </c>
      <c r="D2059" s="16" t="s">
        <v>40347</v>
      </c>
      <c r="E2059" s="83">
        <v>2022</v>
      </c>
      <c r="F2059" s="84"/>
      <c r="K2059" s="16" t="s">
        <v>2126</v>
      </c>
      <c r="L2059" s="83">
        <v>50.866</v>
      </c>
      <c r="M2059" s="83">
        <v>-111.908</v>
      </c>
    </row>
    <row r="2060" spans="1:13" ht="15">
      <c r="A2060" s="16" t="s">
        <v>46829</v>
      </c>
      <c r="B2060" s="16" t="s">
        <v>46830</v>
      </c>
      <c r="C2060" s="82" t="s">
        <v>46831</v>
      </c>
      <c r="D2060" s="16" t="s">
        <v>40347</v>
      </c>
      <c r="E2060" s="83">
        <v>2022</v>
      </c>
      <c r="F2060" s="84"/>
      <c r="K2060" s="16" t="s">
        <v>2126</v>
      </c>
      <c r="L2060" s="83">
        <v>53.331000000000003</v>
      </c>
      <c r="M2060" s="83">
        <v>-110.678</v>
      </c>
    </row>
    <row r="2061" spans="1:13" ht="15">
      <c r="A2061" s="16" t="s">
        <v>46832</v>
      </c>
      <c r="B2061" s="16" t="s">
        <v>46833</v>
      </c>
      <c r="C2061" s="82" t="s">
        <v>46834</v>
      </c>
      <c r="D2061" s="16" t="s">
        <v>40347</v>
      </c>
      <c r="E2061" s="83">
        <v>2022</v>
      </c>
      <c r="F2061" s="84"/>
      <c r="K2061" s="16" t="s">
        <v>2126</v>
      </c>
      <c r="L2061" s="83">
        <v>53.072000000000003</v>
      </c>
      <c r="M2061" s="83">
        <v>-111.411</v>
      </c>
    </row>
    <row r="2062" spans="1:13" ht="15">
      <c r="A2062" s="16" t="s">
        <v>46835</v>
      </c>
      <c r="B2062" s="16" t="s">
        <v>46836</v>
      </c>
      <c r="C2062" s="82" t="s">
        <v>46837</v>
      </c>
      <c r="D2062" s="16" t="s">
        <v>40347</v>
      </c>
      <c r="E2062" s="83">
        <v>2022</v>
      </c>
      <c r="F2062" s="84"/>
      <c r="K2062" s="16" t="s">
        <v>2126</v>
      </c>
      <c r="L2062" s="83">
        <v>54.612000000000002</v>
      </c>
      <c r="M2062" s="83">
        <v>-115.905</v>
      </c>
    </row>
    <row r="2063" spans="1:13" ht="15">
      <c r="A2063" s="16" t="s">
        <v>46838</v>
      </c>
      <c r="B2063" s="16" t="s">
        <v>46839</v>
      </c>
      <c r="C2063" s="82" t="s">
        <v>46840</v>
      </c>
      <c r="D2063" s="16" t="s">
        <v>40347</v>
      </c>
      <c r="E2063" s="83">
        <v>2019</v>
      </c>
      <c r="F2063" s="84"/>
      <c r="K2063" s="16" t="s">
        <v>2126</v>
      </c>
      <c r="L2063" s="83">
        <v>58.948</v>
      </c>
      <c r="M2063" s="83">
        <v>-118.858</v>
      </c>
    </row>
    <row r="2064" spans="1:13" ht="15">
      <c r="A2064" s="16" t="s">
        <v>46841</v>
      </c>
      <c r="B2064" s="16" t="s">
        <v>46842</v>
      </c>
      <c r="C2064" s="82" t="s">
        <v>46843</v>
      </c>
      <c r="D2064" s="16" t="s">
        <v>40347</v>
      </c>
      <c r="E2064" s="83">
        <v>2022</v>
      </c>
      <c r="F2064" s="84"/>
      <c r="K2064" s="16" t="s">
        <v>2126</v>
      </c>
      <c r="L2064" s="83">
        <v>52.883000000000003</v>
      </c>
      <c r="M2064" s="83">
        <v>-116.607</v>
      </c>
    </row>
    <row r="2065" spans="1:13" ht="15">
      <c r="A2065" s="16" t="s">
        <v>46844</v>
      </c>
      <c r="B2065" s="16" t="s">
        <v>46845</v>
      </c>
      <c r="C2065" s="82" t="s">
        <v>46846</v>
      </c>
      <c r="D2065" s="16" t="s">
        <v>40347</v>
      </c>
      <c r="E2065" s="83">
        <v>2022</v>
      </c>
      <c r="F2065" s="84"/>
      <c r="K2065" s="16" t="s">
        <v>2126</v>
      </c>
      <c r="L2065" s="83">
        <v>52.854999999999997</v>
      </c>
      <c r="M2065" s="83">
        <v>-110.747</v>
      </c>
    </row>
    <row r="2066" spans="1:13" ht="15">
      <c r="A2066" s="16" t="s">
        <v>46847</v>
      </c>
      <c r="B2066" s="16" t="s">
        <v>46848</v>
      </c>
      <c r="C2066" s="82" t="s">
        <v>46849</v>
      </c>
      <c r="D2066" s="16" t="s">
        <v>40347</v>
      </c>
      <c r="E2066" s="83">
        <v>2022</v>
      </c>
      <c r="F2066" s="16" t="s">
        <v>46138</v>
      </c>
      <c r="K2066" s="16" t="s">
        <v>2126</v>
      </c>
      <c r="L2066" s="83">
        <v>54.765000000000001</v>
      </c>
      <c r="M2066" s="83">
        <v>-119.393</v>
      </c>
    </row>
    <row r="2067" spans="1:13" ht="15">
      <c r="A2067" s="16" t="s">
        <v>46850</v>
      </c>
      <c r="B2067" s="16" t="s">
        <v>46851</v>
      </c>
      <c r="C2067" s="82" t="s">
        <v>46852</v>
      </c>
      <c r="D2067" s="16" t="s">
        <v>40347</v>
      </c>
      <c r="E2067" s="83">
        <v>2022</v>
      </c>
      <c r="F2067" s="84"/>
      <c r="K2067" s="16" t="s">
        <v>2126</v>
      </c>
      <c r="L2067" s="83">
        <v>53.494999999999997</v>
      </c>
      <c r="M2067" s="83">
        <v>-111.98399999999999</v>
      </c>
    </row>
    <row r="2068" spans="1:13" ht="15">
      <c r="A2068" s="16" t="s">
        <v>46853</v>
      </c>
      <c r="B2068" s="16" t="s">
        <v>46854</v>
      </c>
      <c r="C2068" s="82" t="s">
        <v>46855</v>
      </c>
      <c r="D2068" s="16" t="s">
        <v>40347</v>
      </c>
      <c r="E2068" s="83">
        <v>2022</v>
      </c>
      <c r="F2068" s="16" t="s">
        <v>46856</v>
      </c>
      <c r="K2068" s="16" t="s">
        <v>2126</v>
      </c>
      <c r="L2068" s="83">
        <v>54.451000000000001</v>
      </c>
      <c r="M2068" s="83">
        <v>-117.423</v>
      </c>
    </row>
    <row r="2069" spans="1:13" ht="15">
      <c r="A2069" s="16" t="s">
        <v>46857</v>
      </c>
      <c r="B2069" s="16" t="s">
        <v>46858</v>
      </c>
      <c r="C2069" s="82" t="s">
        <v>46859</v>
      </c>
      <c r="D2069" s="16" t="s">
        <v>40347</v>
      </c>
      <c r="E2069" s="83">
        <v>2022</v>
      </c>
      <c r="F2069" s="84"/>
      <c r="K2069" s="16" t="s">
        <v>2126</v>
      </c>
      <c r="L2069" s="83">
        <v>49.365000000000002</v>
      </c>
      <c r="M2069" s="83">
        <v>-114.142</v>
      </c>
    </row>
    <row r="2070" spans="1:13" ht="15">
      <c r="A2070" s="16" t="s">
        <v>46860</v>
      </c>
      <c r="B2070" s="16" t="s">
        <v>46861</v>
      </c>
      <c r="C2070" s="82" t="s">
        <v>46862</v>
      </c>
      <c r="D2070" s="16" t="s">
        <v>40347</v>
      </c>
      <c r="E2070" s="83">
        <v>2022</v>
      </c>
      <c r="F2070" s="84"/>
      <c r="K2070" s="16" t="s">
        <v>2126</v>
      </c>
      <c r="L2070" s="83">
        <v>51.619</v>
      </c>
      <c r="M2070" s="83">
        <v>-112.11199999999999</v>
      </c>
    </row>
    <row r="2071" spans="1:13" ht="15">
      <c r="A2071" s="16" t="s">
        <v>46863</v>
      </c>
      <c r="B2071" s="16" t="s">
        <v>46864</v>
      </c>
      <c r="C2071" s="82" t="s">
        <v>46865</v>
      </c>
      <c r="D2071" s="16" t="s">
        <v>40347</v>
      </c>
      <c r="E2071" s="83">
        <v>2022</v>
      </c>
      <c r="F2071" s="16" t="s">
        <v>46866</v>
      </c>
      <c r="K2071" s="16" t="s">
        <v>2126</v>
      </c>
      <c r="L2071" s="83">
        <v>51.408999999999999</v>
      </c>
      <c r="M2071" s="83">
        <v>-112.712</v>
      </c>
    </row>
    <row r="2072" spans="1:13" ht="15">
      <c r="A2072" s="16" t="s">
        <v>46867</v>
      </c>
      <c r="B2072" s="16" t="s">
        <v>46868</v>
      </c>
      <c r="C2072" s="82" t="s">
        <v>46869</v>
      </c>
      <c r="D2072" s="16" t="s">
        <v>40347</v>
      </c>
      <c r="E2072" s="83">
        <v>2022</v>
      </c>
      <c r="F2072" s="84"/>
      <c r="K2072" s="16" t="s">
        <v>2126</v>
      </c>
      <c r="L2072" s="83">
        <v>55.304000000000002</v>
      </c>
      <c r="M2072" s="83">
        <v>-119.33199999999999</v>
      </c>
    </row>
    <row r="2073" spans="1:13" ht="15">
      <c r="A2073" s="16" t="s">
        <v>46870</v>
      </c>
      <c r="B2073" s="16" t="s">
        <v>46871</v>
      </c>
      <c r="C2073" s="82" t="s">
        <v>46872</v>
      </c>
      <c r="D2073" s="16" t="s">
        <v>40347</v>
      </c>
      <c r="E2073" s="83">
        <v>2022</v>
      </c>
      <c r="F2073" s="84"/>
      <c r="K2073" s="16" t="s">
        <v>2126</v>
      </c>
      <c r="L2073" s="83">
        <v>52.926000000000002</v>
      </c>
      <c r="M2073" s="83">
        <v>-114.035</v>
      </c>
    </row>
    <row r="2074" spans="1:13" ht="15">
      <c r="A2074" s="16" t="s">
        <v>46873</v>
      </c>
      <c r="B2074" s="16" t="s">
        <v>46874</v>
      </c>
      <c r="C2074" s="82" t="s">
        <v>46875</v>
      </c>
      <c r="D2074" s="16" t="s">
        <v>40347</v>
      </c>
      <c r="E2074" s="83">
        <v>2022</v>
      </c>
      <c r="F2074" s="84"/>
      <c r="K2074" s="16" t="s">
        <v>2126</v>
      </c>
      <c r="L2074" s="83">
        <v>54.189</v>
      </c>
      <c r="M2074" s="83">
        <v>-113.907</v>
      </c>
    </row>
    <row r="2075" spans="1:13" ht="15">
      <c r="A2075" s="16" t="s">
        <v>46876</v>
      </c>
      <c r="B2075" s="16" t="s">
        <v>46877</v>
      </c>
      <c r="C2075" s="82" t="s">
        <v>46878</v>
      </c>
      <c r="D2075" s="16" t="s">
        <v>40347</v>
      </c>
      <c r="E2075" s="83">
        <v>2022</v>
      </c>
      <c r="F2075" s="84"/>
      <c r="K2075" s="16" t="s">
        <v>2126</v>
      </c>
      <c r="L2075" s="83">
        <v>53.338999999999999</v>
      </c>
      <c r="M2075" s="83">
        <v>-115.979</v>
      </c>
    </row>
    <row r="2076" spans="1:13" ht="15">
      <c r="A2076" s="16" t="s">
        <v>46879</v>
      </c>
      <c r="B2076" s="16" t="s">
        <v>46880</v>
      </c>
      <c r="C2076" s="82" t="s">
        <v>46881</v>
      </c>
      <c r="D2076" s="16" t="s">
        <v>40347</v>
      </c>
      <c r="E2076" s="83">
        <v>2022</v>
      </c>
      <c r="F2076" s="84"/>
      <c r="K2076" s="16" t="s">
        <v>2126</v>
      </c>
      <c r="L2076" s="83">
        <v>54.194000000000003</v>
      </c>
      <c r="M2076" s="83">
        <v>-115.58199999999999</v>
      </c>
    </row>
    <row r="2077" spans="1:13" ht="15">
      <c r="A2077" s="16" t="s">
        <v>46882</v>
      </c>
      <c r="B2077" s="16" t="s">
        <v>46883</v>
      </c>
      <c r="C2077" s="82" t="s">
        <v>46884</v>
      </c>
      <c r="D2077" s="16" t="s">
        <v>40347</v>
      </c>
      <c r="E2077" s="83">
        <v>2022</v>
      </c>
      <c r="F2077" s="84"/>
      <c r="K2077" s="16" t="s">
        <v>2126</v>
      </c>
      <c r="L2077" s="83">
        <v>53.302</v>
      </c>
      <c r="M2077" s="83">
        <v>-116.125</v>
      </c>
    </row>
    <row r="2078" spans="1:13" ht="15">
      <c r="A2078" s="16" t="s">
        <v>46885</v>
      </c>
      <c r="B2078" s="16" t="s">
        <v>46886</v>
      </c>
      <c r="C2078" s="82" t="s">
        <v>46887</v>
      </c>
      <c r="D2078" s="16" t="s">
        <v>40347</v>
      </c>
      <c r="E2078" s="83">
        <v>2022</v>
      </c>
      <c r="F2078" s="84"/>
      <c r="K2078" s="16" t="s">
        <v>2126</v>
      </c>
      <c r="L2078" s="83">
        <v>53.853999999999999</v>
      </c>
      <c r="M2078" s="83">
        <v>-117.593</v>
      </c>
    </row>
    <row r="2079" spans="1:13" ht="15">
      <c r="A2079" s="16" t="s">
        <v>46888</v>
      </c>
      <c r="B2079" s="16" t="s">
        <v>46889</v>
      </c>
      <c r="C2079" s="82" t="s">
        <v>46890</v>
      </c>
      <c r="D2079" s="16" t="s">
        <v>40347</v>
      </c>
      <c r="E2079" s="83">
        <v>2022</v>
      </c>
      <c r="F2079" s="84"/>
      <c r="K2079" s="16" t="s">
        <v>2126</v>
      </c>
      <c r="L2079" s="83">
        <v>51.389000000000003</v>
      </c>
      <c r="M2079" s="83">
        <v>-114.845</v>
      </c>
    </row>
    <row r="2080" spans="1:13" ht="15">
      <c r="A2080" s="16" t="s">
        <v>46891</v>
      </c>
      <c r="B2080" s="16" t="s">
        <v>46892</v>
      </c>
      <c r="C2080" s="82" t="s">
        <v>46893</v>
      </c>
      <c r="D2080" s="16" t="s">
        <v>40347</v>
      </c>
      <c r="E2080" s="83">
        <v>2022</v>
      </c>
      <c r="F2080" s="84"/>
      <c r="K2080" s="16" t="s">
        <v>2126</v>
      </c>
      <c r="L2080" s="83">
        <v>53.177</v>
      </c>
      <c r="M2080" s="83">
        <v>-110.758</v>
      </c>
    </row>
    <row r="2081" spans="1:13" ht="15">
      <c r="A2081" s="16" t="s">
        <v>46894</v>
      </c>
      <c r="B2081" s="16" t="s">
        <v>46895</v>
      </c>
      <c r="C2081" s="82" t="s">
        <v>46896</v>
      </c>
      <c r="D2081" s="16" t="s">
        <v>40347</v>
      </c>
      <c r="E2081" s="83">
        <v>2022</v>
      </c>
      <c r="F2081" s="84"/>
      <c r="K2081" s="16" t="s">
        <v>2126</v>
      </c>
      <c r="L2081" s="83">
        <v>52.594000000000001</v>
      </c>
      <c r="M2081" s="83">
        <v>-114.88200000000001</v>
      </c>
    </row>
    <row r="2082" spans="1:13" ht="15">
      <c r="A2082" s="16" t="s">
        <v>46897</v>
      </c>
      <c r="B2082" s="16" t="s">
        <v>46898</v>
      </c>
      <c r="C2082" s="82" t="s">
        <v>46899</v>
      </c>
      <c r="D2082" s="16" t="s">
        <v>40347</v>
      </c>
      <c r="E2082" s="83">
        <v>2019</v>
      </c>
      <c r="F2082" s="84"/>
      <c r="K2082" s="16" t="s">
        <v>2126</v>
      </c>
      <c r="L2082" s="83">
        <v>53.781999999999996</v>
      </c>
      <c r="M2082" s="83">
        <v>-112.261</v>
      </c>
    </row>
    <row r="2083" spans="1:13" ht="15">
      <c r="A2083" s="16" t="s">
        <v>46900</v>
      </c>
      <c r="B2083" s="16" t="s">
        <v>46901</v>
      </c>
      <c r="C2083" s="82" t="s">
        <v>46902</v>
      </c>
      <c r="D2083" s="16" t="s">
        <v>40347</v>
      </c>
      <c r="E2083" s="83">
        <v>2022</v>
      </c>
      <c r="F2083" s="84"/>
      <c r="K2083" s="16" t="s">
        <v>2126</v>
      </c>
      <c r="L2083" s="83">
        <v>51.86</v>
      </c>
      <c r="M2083" s="83">
        <v>-113.63200000000001</v>
      </c>
    </row>
    <row r="2084" spans="1:13" ht="15">
      <c r="A2084" s="16" t="s">
        <v>46903</v>
      </c>
      <c r="B2084" s="16" t="s">
        <v>46904</v>
      </c>
      <c r="C2084" s="82" t="s">
        <v>46905</v>
      </c>
      <c r="D2084" s="16" t="s">
        <v>40347</v>
      </c>
      <c r="E2084" s="83">
        <v>2022</v>
      </c>
      <c r="F2084" s="84"/>
      <c r="K2084" s="16" t="s">
        <v>2126</v>
      </c>
      <c r="L2084" s="83">
        <v>54.164000000000001</v>
      </c>
      <c r="M2084" s="83">
        <v>-116.133</v>
      </c>
    </row>
    <row r="2085" spans="1:13" ht="15">
      <c r="A2085" s="16" t="s">
        <v>46906</v>
      </c>
      <c r="B2085" s="16" t="s">
        <v>46907</v>
      </c>
      <c r="C2085" s="82" t="s">
        <v>46908</v>
      </c>
      <c r="D2085" s="16" t="s">
        <v>40347</v>
      </c>
      <c r="E2085" s="83">
        <v>2022</v>
      </c>
      <c r="F2085" s="84"/>
      <c r="K2085" s="16" t="s">
        <v>2126</v>
      </c>
      <c r="L2085" s="83">
        <v>51.091000000000001</v>
      </c>
      <c r="M2085" s="83">
        <v>-112.21299999999999</v>
      </c>
    </row>
    <row r="2086" spans="1:13" ht="15">
      <c r="A2086" s="16" t="s">
        <v>46909</v>
      </c>
      <c r="B2086" s="16" t="s">
        <v>46910</v>
      </c>
      <c r="C2086" s="82" t="s">
        <v>46911</v>
      </c>
      <c r="D2086" s="16" t="s">
        <v>40347</v>
      </c>
      <c r="E2086" s="83">
        <v>2022</v>
      </c>
      <c r="F2086" s="84"/>
      <c r="K2086" s="16" t="s">
        <v>2126</v>
      </c>
      <c r="L2086" s="83">
        <v>53.145000000000003</v>
      </c>
      <c r="M2086" s="83">
        <v>-113.89100000000001</v>
      </c>
    </row>
    <row r="2087" spans="1:13" ht="15">
      <c r="A2087" s="16" t="s">
        <v>46912</v>
      </c>
      <c r="B2087" s="16" t="s">
        <v>46913</v>
      </c>
      <c r="C2087" s="82" t="s">
        <v>46914</v>
      </c>
      <c r="D2087" s="16" t="s">
        <v>40347</v>
      </c>
      <c r="E2087" s="83">
        <v>2022</v>
      </c>
      <c r="F2087" s="84"/>
      <c r="K2087" s="16" t="s">
        <v>2126</v>
      </c>
      <c r="L2087" s="83">
        <v>52.695</v>
      </c>
      <c r="M2087" s="83">
        <v>-113.34</v>
      </c>
    </row>
    <row r="2088" spans="1:13" ht="15">
      <c r="A2088" s="16" t="s">
        <v>46915</v>
      </c>
      <c r="B2088" s="16" t="s">
        <v>46916</v>
      </c>
      <c r="C2088" s="82" t="s">
        <v>46917</v>
      </c>
      <c r="D2088" s="16" t="s">
        <v>40347</v>
      </c>
      <c r="E2088" s="83">
        <v>2022</v>
      </c>
      <c r="F2088" s="84"/>
      <c r="K2088" s="16" t="s">
        <v>2126</v>
      </c>
      <c r="L2088" s="83">
        <v>51.65</v>
      </c>
      <c r="M2088" s="83">
        <v>-113.628</v>
      </c>
    </row>
    <row r="2089" spans="1:13" ht="15">
      <c r="A2089" s="16" t="s">
        <v>46918</v>
      </c>
      <c r="B2089" s="16" t="s">
        <v>46919</v>
      </c>
      <c r="C2089" s="82" t="s">
        <v>46920</v>
      </c>
      <c r="D2089" s="16" t="s">
        <v>40347</v>
      </c>
      <c r="E2089" s="83">
        <v>2022</v>
      </c>
      <c r="F2089" s="84"/>
      <c r="K2089" s="16" t="s">
        <v>2126</v>
      </c>
      <c r="L2089" s="83">
        <v>56.557000000000002</v>
      </c>
      <c r="M2089" s="83">
        <v>-119.011</v>
      </c>
    </row>
    <row r="2090" spans="1:13" ht="15">
      <c r="A2090" s="16" t="s">
        <v>46921</v>
      </c>
      <c r="B2090" s="16" t="s">
        <v>46922</v>
      </c>
      <c r="C2090" s="82" t="s">
        <v>46923</v>
      </c>
      <c r="D2090" s="16" t="s">
        <v>40347</v>
      </c>
      <c r="E2090" s="83">
        <v>2022</v>
      </c>
      <c r="F2090" s="84"/>
      <c r="K2090" s="16" t="s">
        <v>2126</v>
      </c>
      <c r="L2090" s="83">
        <v>49.463999999999999</v>
      </c>
      <c r="M2090" s="83">
        <v>-112.167</v>
      </c>
    </row>
    <row r="2091" spans="1:13" ht="15">
      <c r="A2091" s="16" t="s">
        <v>46924</v>
      </c>
      <c r="B2091" s="16" t="s">
        <v>43536</v>
      </c>
      <c r="C2091" s="82" t="s">
        <v>46925</v>
      </c>
      <c r="D2091" s="16" t="s">
        <v>40347</v>
      </c>
      <c r="E2091" s="83">
        <v>2019</v>
      </c>
      <c r="F2091" s="16" t="s">
        <v>46278</v>
      </c>
      <c r="K2091" s="16" t="s">
        <v>2126</v>
      </c>
      <c r="L2091" s="83">
        <v>59.207000000000001</v>
      </c>
      <c r="M2091" s="83">
        <v>-118.65600000000001</v>
      </c>
    </row>
    <row r="2092" spans="1:13" ht="15">
      <c r="A2092" s="16" t="s">
        <v>46926</v>
      </c>
      <c r="B2092" s="16" t="s">
        <v>46927</v>
      </c>
      <c r="C2092" s="82" t="s">
        <v>46928</v>
      </c>
      <c r="D2092" s="16" t="s">
        <v>40347</v>
      </c>
      <c r="E2092" s="83">
        <v>2019</v>
      </c>
      <c r="F2092" s="84"/>
      <c r="K2092" s="16" t="s">
        <v>2126</v>
      </c>
      <c r="L2092" s="83">
        <v>59.343000000000004</v>
      </c>
      <c r="M2092" s="83">
        <v>-119.812</v>
      </c>
    </row>
    <row r="2093" spans="1:13" ht="15">
      <c r="A2093" s="16" t="s">
        <v>46929</v>
      </c>
      <c r="B2093" s="16" t="s">
        <v>46930</v>
      </c>
      <c r="C2093" s="82" t="s">
        <v>46931</v>
      </c>
      <c r="D2093" s="16" t="s">
        <v>40347</v>
      </c>
      <c r="E2093" s="83">
        <v>2015</v>
      </c>
      <c r="F2093" s="16" t="s">
        <v>46932</v>
      </c>
      <c r="G2093" s="43" t="s">
        <v>46930</v>
      </c>
      <c r="H2093" s="43">
        <v>47069.269039999999</v>
      </c>
      <c r="I2093" s="43">
        <v>2022</v>
      </c>
      <c r="J2093" s="43">
        <v>1.6328899999999999E-3</v>
      </c>
      <c r="K2093" s="16" t="s">
        <v>305</v>
      </c>
      <c r="L2093" s="83">
        <v>12.016080000000001</v>
      </c>
      <c r="M2093" s="83">
        <v>-70.549800000000005</v>
      </c>
    </row>
    <row r="2094" spans="1:13" ht="15">
      <c r="A2094" s="16" t="s">
        <v>46933</v>
      </c>
      <c r="B2094" s="16" t="s">
        <v>46934</v>
      </c>
      <c r="C2094" s="82" t="s">
        <v>46935</v>
      </c>
      <c r="D2094" s="84"/>
      <c r="E2094" s="84"/>
      <c r="F2094" s="84"/>
      <c r="K2094" s="16" t="s">
        <v>305</v>
      </c>
      <c r="L2094" s="84"/>
      <c r="M2094" s="84"/>
    </row>
    <row r="2095" spans="1:13" ht="15">
      <c r="A2095" s="16" t="s">
        <v>46936</v>
      </c>
      <c r="B2095" s="16" t="s">
        <v>46937</v>
      </c>
      <c r="C2095" s="82" t="s">
        <v>46938</v>
      </c>
      <c r="D2095" s="16" t="s">
        <v>40347</v>
      </c>
      <c r="E2095" s="83">
        <v>2016</v>
      </c>
      <c r="F2095" s="16" t="s">
        <v>45325</v>
      </c>
      <c r="K2095" s="16" t="s">
        <v>305</v>
      </c>
      <c r="L2095" s="83">
        <v>8.9410000000000007</v>
      </c>
      <c r="M2095" s="83">
        <v>-64.426000000000002</v>
      </c>
    </row>
    <row r="2096" spans="1:13" ht="15">
      <c r="A2096" s="16" t="s">
        <v>46939</v>
      </c>
      <c r="B2096" s="16" t="s">
        <v>46940</v>
      </c>
      <c r="C2096" s="82" t="s">
        <v>46941</v>
      </c>
      <c r="D2096" s="16" t="s">
        <v>40347</v>
      </c>
      <c r="E2096" s="83">
        <v>2016</v>
      </c>
      <c r="F2096" s="16" t="s">
        <v>45325</v>
      </c>
      <c r="K2096" s="16" t="s">
        <v>305</v>
      </c>
      <c r="L2096" s="84"/>
      <c r="M2096" s="84"/>
    </row>
    <row r="2097" spans="1:13" ht="15">
      <c r="A2097" s="16" t="s">
        <v>46942</v>
      </c>
      <c r="B2097" s="16" t="s">
        <v>46943</v>
      </c>
      <c r="C2097" s="82" t="s">
        <v>46944</v>
      </c>
      <c r="D2097" s="16" t="s">
        <v>40347</v>
      </c>
      <c r="E2097" s="83">
        <v>2016</v>
      </c>
      <c r="F2097" s="16" t="s">
        <v>45325</v>
      </c>
      <c r="K2097" s="16" t="s">
        <v>305</v>
      </c>
      <c r="L2097" s="83">
        <v>8.7480810000000009</v>
      </c>
      <c r="M2097" s="83">
        <v>-63.8307</v>
      </c>
    </row>
    <row r="2098" spans="1:13" ht="15">
      <c r="A2098" s="16" t="s">
        <v>46945</v>
      </c>
      <c r="B2098" s="16" t="s">
        <v>46946</v>
      </c>
      <c r="C2098" s="82" t="s">
        <v>46947</v>
      </c>
      <c r="D2098" s="16" t="s">
        <v>40347</v>
      </c>
      <c r="E2098" s="83">
        <v>2016</v>
      </c>
      <c r="F2098" s="16" t="s">
        <v>45325</v>
      </c>
      <c r="K2098" s="16" t="s">
        <v>305</v>
      </c>
      <c r="L2098" s="84"/>
      <c r="M2098" s="84"/>
    </row>
    <row r="2099" spans="1:13" ht="15">
      <c r="A2099" s="16" t="s">
        <v>46948</v>
      </c>
      <c r="B2099" s="16" t="s">
        <v>46949</v>
      </c>
      <c r="C2099" s="82" t="s">
        <v>46950</v>
      </c>
      <c r="D2099" s="16" t="s">
        <v>40347</v>
      </c>
      <c r="E2099" s="83">
        <v>2021</v>
      </c>
      <c r="F2099" s="16" t="s">
        <v>45325</v>
      </c>
      <c r="G2099" s="43" t="s">
        <v>45346</v>
      </c>
      <c r="H2099" s="43">
        <v>498877.5281</v>
      </c>
      <c r="I2099" s="43">
        <v>2022</v>
      </c>
      <c r="J2099" s="43">
        <v>7.6897390000000001E-3</v>
      </c>
      <c r="K2099" s="16" t="s">
        <v>305</v>
      </c>
      <c r="L2099" s="83">
        <v>9.853237</v>
      </c>
      <c r="M2099" s="83">
        <v>-63.368200000000002</v>
      </c>
    </row>
    <row r="2100" spans="1:13" ht="15">
      <c r="A2100" s="16" t="s">
        <v>46951</v>
      </c>
      <c r="B2100" s="16" t="s">
        <v>46952</v>
      </c>
      <c r="C2100" s="82" t="s">
        <v>46953</v>
      </c>
      <c r="D2100" s="16" t="s">
        <v>40347</v>
      </c>
      <c r="E2100" s="83">
        <v>2016</v>
      </c>
      <c r="F2100" s="16" t="s">
        <v>45325</v>
      </c>
      <c r="K2100" s="16" t="s">
        <v>305</v>
      </c>
      <c r="L2100" s="84"/>
      <c r="M2100" s="84"/>
    </row>
    <row r="2101" spans="1:13" ht="15">
      <c r="A2101" s="16" t="s">
        <v>46954</v>
      </c>
      <c r="B2101" s="16" t="s">
        <v>46955</v>
      </c>
      <c r="C2101" s="82" t="s">
        <v>46956</v>
      </c>
      <c r="D2101" s="16" t="s">
        <v>40347</v>
      </c>
      <c r="E2101" s="83">
        <v>2021</v>
      </c>
      <c r="F2101" s="16" t="s">
        <v>45325</v>
      </c>
      <c r="G2101" s="43" t="s">
        <v>45346</v>
      </c>
      <c r="H2101" s="43">
        <v>498877.5281</v>
      </c>
      <c r="I2101" s="43">
        <v>2022</v>
      </c>
      <c r="J2101" s="43">
        <v>7.6897390000000001E-3</v>
      </c>
      <c r="K2101" s="16" t="s">
        <v>305</v>
      </c>
      <c r="L2101" s="83">
        <v>9.4139999999999997</v>
      </c>
      <c r="M2101" s="83">
        <v>-63.021000000000001</v>
      </c>
    </row>
    <row r="2102" spans="1:13" ht="15">
      <c r="A2102" s="16" t="s">
        <v>46957</v>
      </c>
      <c r="B2102" s="16" t="s">
        <v>46958</v>
      </c>
      <c r="C2102" s="82" t="s">
        <v>46959</v>
      </c>
      <c r="D2102" s="16" t="s">
        <v>40347</v>
      </c>
      <c r="E2102" s="83">
        <v>2021</v>
      </c>
      <c r="F2102" s="16" t="s">
        <v>46960</v>
      </c>
      <c r="G2102" s="43" t="s">
        <v>45346</v>
      </c>
      <c r="H2102" s="43">
        <v>498877.5281</v>
      </c>
      <c r="I2102" s="43">
        <v>2022</v>
      </c>
      <c r="J2102" s="43">
        <v>7.6897390000000001E-3</v>
      </c>
      <c r="K2102" s="16" t="s">
        <v>305</v>
      </c>
      <c r="L2102" s="83">
        <v>9.4139999999999997</v>
      </c>
      <c r="M2102" s="83">
        <v>-63.021000000000001</v>
      </c>
    </row>
    <row r="2103" spans="1:13" ht="15">
      <c r="A2103" s="16" t="s">
        <v>46961</v>
      </c>
      <c r="B2103" s="16" t="s">
        <v>46962</v>
      </c>
      <c r="C2103" s="82" t="s">
        <v>46963</v>
      </c>
      <c r="D2103" s="16" t="s">
        <v>40347</v>
      </c>
      <c r="E2103" s="83">
        <v>2021</v>
      </c>
      <c r="F2103" s="16" t="s">
        <v>46964</v>
      </c>
      <c r="K2103" s="16" t="s">
        <v>305</v>
      </c>
      <c r="L2103" s="84"/>
      <c r="M2103" s="84"/>
    </row>
    <row r="2104" spans="1:13" ht="15">
      <c r="A2104" s="16" t="s">
        <v>46965</v>
      </c>
      <c r="B2104" s="16" t="s">
        <v>46966</v>
      </c>
      <c r="C2104" s="82" t="s">
        <v>46967</v>
      </c>
      <c r="D2104" s="16" t="s">
        <v>40347</v>
      </c>
      <c r="E2104" s="83">
        <v>2021</v>
      </c>
      <c r="F2104" s="16" t="s">
        <v>46968</v>
      </c>
      <c r="K2104" s="16" t="s">
        <v>305</v>
      </c>
      <c r="L2104" s="84"/>
      <c r="M2104" s="84"/>
    </row>
    <row r="2105" spans="1:13" ht="15">
      <c r="A2105" s="16" t="s">
        <v>46969</v>
      </c>
      <c r="B2105" s="16" t="s">
        <v>46970</v>
      </c>
      <c r="C2105" s="82" t="s">
        <v>46971</v>
      </c>
      <c r="D2105" s="16" t="s">
        <v>40347</v>
      </c>
      <c r="E2105" s="83">
        <v>2021</v>
      </c>
      <c r="F2105" s="16" t="s">
        <v>46972</v>
      </c>
      <c r="K2105" s="16" t="s">
        <v>305</v>
      </c>
      <c r="L2105" s="83">
        <v>9.1933009999999999</v>
      </c>
      <c r="M2105" s="83">
        <v>-63.581200000000003</v>
      </c>
    </row>
    <row r="2106" spans="1:13" ht="15">
      <c r="A2106" s="16" t="s">
        <v>46973</v>
      </c>
      <c r="B2106" s="16" t="s">
        <v>46974</v>
      </c>
      <c r="C2106" s="82" t="s">
        <v>46975</v>
      </c>
      <c r="D2106" s="16" t="s">
        <v>40347</v>
      </c>
      <c r="E2106" s="83">
        <v>2021</v>
      </c>
      <c r="F2106" s="16" t="s">
        <v>46976</v>
      </c>
      <c r="K2106" s="16" t="s">
        <v>305</v>
      </c>
      <c r="L2106" s="83">
        <v>9.9776980000000002</v>
      </c>
      <c r="M2106" s="83">
        <v>-62.259099999999997</v>
      </c>
    </row>
    <row r="2107" spans="1:13" ht="15">
      <c r="A2107" s="16" t="s">
        <v>46977</v>
      </c>
      <c r="B2107" s="16" t="s">
        <v>46978</v>
      </c>
      <c r="C2107" s="82" t="s">
        <v>46979</v>
      </c>
      <c r="D2107" s="16" t="s">
        <v>40347</v>
      </c>
      <c r="E2107" s="83">
        <v>2021</v>
      </c>
      <c r="F2107" s="16" t="s">
        <v>46980</v>
      </c>
      <c r="K2107" s="16" t="s">
        <v>305</v>
      </c>
      <c r="L2107" s="84"/>
      <c r="M2107" s="84"/>
    </row>
    <row r="2108" spans="1:13" ht="15">
      <c r="A2108" s="16" t="s">
        <v>46981</v>
      </c>
      <c r="B2108" s="16" t="s">
        <v>46982</v>
      </c>
      <c r="C2108" s="82" t="s">
        <v>46983</v>
      </c>
      <c r="D2108" s="16" t="s">
        <v>40391</v>
      </c>
      <c r="E2108" s="83">
        <v>2021</v>
      </c>
      <c r="F2108" s="84"/>
      <c r="K2108" s="16" t="s">
        <v>305</v>
      </c>
      <c r="L2108" s="83">
        <v>10.8531</v>
      </c>
      <c r="M2108" s="83">
        <v>-62.0685</v>
      </c>
    </row>
    <row r="2109" spans="1:13" ht="15">
      <c r="A2109" s="16" t="s">
        <v>46984</v>
      </c>
      <c r="B2109" s="16" t="s">
        <v>46985</v>
      </c>
      <c r="C2109" s="82" t="s">
        <v>46986</v>
      </c>
      <c r="D2109" s="16" t="s">
        <v>40347</v>
      </c>
      <c r="E2109" s="83">
        <v>2021</v>
      </c>
      <c r="F2109" s="16" t="s">
        <v>45325</v>
      </c>
      <c r="K2109" s="16" t="s">
        <v>305</v>
      </c>
      <c r="L2109" s="83">
        <v>9.4410609999999995</v>
      </c>
      <c r="M2109" s="83">
        <v>-64.559799999999996</v>
      </c>
    </row>
    <row r="2110" spans="1:13" ht="15">
      <c r="A2110" s="16" t="s">
        <v>46987</v>
      </c>
      <c r="B2110" s="16" t="s">
        <v>46988</v>
      </c>
      <c r="C2110" s="82" t="s">
        <v>46989</v>
      </c>
      <c r="D2110" s="84"/>
      <c r="E2110" s="84"/>
      <c r="F2110" s="16" t="s">
        <v>46990</v>
      </c>
      <c r="K2110" s="16" t="s">
        <v>2126</v>
      </c>
      <c r="L2110" s="83">
        <v>53.573999999999998</v>
      </c>
      <c r="M2110" s="83">
        <v>-110.14100000000001</v>
      </c>
    </row>
    <row r="2111" spans="1:13" ht="15">
      <c r="A2111" s="16" t="s">
        <v>46991</v>
      </c>
      <c r="B2111" s="16" t="s">
        <v>46992</v>
      </c>
      <c r="C2111" s="82" t="s">
        <v>46993</v>
      </c>
      <c r="D2111" s="84"/>
      <c r="E2111" s="84"/>
      <c r="F2111" s="16" t="s">
        <v>46994</v>
      </c>
      <c r="K2111" s="16" t="s">
        <v>2126</v>
      </c>
      <c r="L2111" s="83">
        <v>56.545000000000002</v>
      </c>
      <c r="M2111" s="83">
        <v>-116.22</v>
      </c>
    </row>
    <row r="2112" spans="1:13" ht="15">
      <c r="A2112" s="16" t="s">
        <v>46995</v>
      </c>
      <c r="B2112" s="16" t="s">
        <v>46996</v>
      </c>
      <c r="C2112" s="82" t="s">
        <v>46997</v>
      </c>
      <c r="D2112" s="16" t="s">
        <v>40347</v>
      </c>
      <c r="E2112" s="83">
        <v>2020</v>
      </c>
      <c r="F2112" s="16" t="s">
        <v>46998</v>
      </c>
      <c r="G2112" s="43" t="s">
        <v>46999</v>
      </c>
      <c r="H2112" s="43">
        <v>29583.525409999998</v>
      </c>
      <c r="I2112" s="43">
        <v>2022</v>
      </c>
      <c r="J2112" s="43">
        <v>7.0558199999999995E-4</v>
      </c>
      <c r="K2112" s="16" t="s">
        <v>2126</v>
      </c>
      <c r="L2112" s="83">
        <v>55.529000000000003</v>
      </c>
      <c r="M2112" s="83">
        <v>-110.925</v>
      </c>
    </row>
    <row r="2113" spans="1:13" ht="15">
      <c r="A2113" s="16" t="s">
        <v>47000</v>
      </c>
      <c r="B2113" s="16" t="s">
        <v>47001</v>
      </c>
      <c r="C2113" s="82" t="s">
        <v>47002</v>
      </c>
      <c r="D2113" s="16" t="s">
        <v>40347</v>
      </c>
      <c r="E2113" s="83">
        <v>2020</v>
      </c>
      <c r="F2113" s="16" t="s">
        <v>47003</v>
      </c>
      <c r="K2113" s="16" t="s">
        <v>2126</v>
      </c>
      <c r="L2113" s="83">
        <v>54.533999999999999</v>
      </c>
      <c r="M2113" s="83">
        <v>-110.39400000000001</v>
      </c>
    </row>
    <row r="2114" spans="1:13" ht="15">
      <c r="A2114" s="16" t="s">
        <v>47004</v>
      </c>
      <c r="B2114" s="16" t="s">
        <v>47005</v>
      </c>
      <c r="C2114" s="82" t="s">
        <v>47006</v>
      </c>
      <c r="D2114" s="84"/>
      <c r="E2114" s="84"/>
      <c r="F2114" s="16" t="s">
        <v>47007</v>
      </c>
      <c r="K2114" s="16" t="s">
        <v>2126</v>
      </c>
      <c r="L2114" s="83">
        <v>55.667999999999999</v>
      </c>
      <c r="M2114" s="83">
        <v>-110.75</v>
      </c>
    </row>
    <row r="2115" spans="1:13" ht="15">
      <c r="A2115" s="16" t="s">
        <v>47008</v>
      </c>
      <c r="B2115" s="16" t="s">
        <v>47009</v>
      </c>
      <c r="C2115" s="82" t="s">
        <v>47010</v>
      </c>
      <c r="D2115" s="84"/>
      <c r="E2115" s="84"/>
      <c r="F2115" s="16" t="s">
        <v>47011</v>
      </c>
      <c r="K2115" s="16" t="s">
        <v>2126</v>
      </c>
      <c r="L2115" s="83">
        <v>57.222000000000001</v>
      </c>
      <c r="M2115" s="83">
        <v>-111.032</v>
      </c>
    </row>
    <row r="2116" spans="1:13" ht="15">
      <c r="A2116" s="16" t="s">
        <v>47012</v>
      </c>
      <c r="B2116" s="16" t="s">
        <v>47013</v>
      </c>
      <c r="C2116" s="82" t="s">
        <v>47014</v>
      </c>
      <c r="D2116" s="16" t="s">
        <v>40347</v>
      </c>
      <c r="E2116" s="83">
        <v>2020</v>
      </c>
      <c r="F2116" s="16" t="s">
        <v>45716</v>
      </c>
      <c r="K2116" s="16" t="s">
        <v>2126</v>
      </c>
      <c r="L2116" s="83">
        <v>55.997999999999998</v>
      </c>
      <c r="M2116" s="83">
        <v>-113.447</v>
      </c>
    </row>
    <row r="2117" spans="1:13" ht="15">
      <c r="A2117" s="16" t="s">
        <v>47015</v>
      </c>
      <c r="B2117" s="16" t="s">
        <v>47016</v>
      </c>
      <c r="C2117" s="82" t="s">
        <v>47017</v>
      </c>
      <c r="D2117" s="16" t="s">
        <v>40347</v>
      </c>
      <c r="E2117" s="83">
        <v>2020</v>
      </c>
      <c r="F2117" s="16" t="s">
        <v>47018</v>
      </c>
      <c r="K2117" s="16" t="s">
        <v>2126</v>
      </c>
      <c r="L2117" s="83">
        <v>56.314</v>
      </c>
      <c r="M2117" s="83">
        <v>-116.605</v>
      </c>
    </row>
    <row r="2118" spans="1:13" ht="15">
      <c r="A2118" s="16" t="s">
        <v>47019</v>
      </c>
      <c r="B2118" s="16" t="s">
        <v>47020</v>
      </c>
      <c r="C2118" s="82" t="s">
        <v>47021</v>
      </c>
      <c r="D2118" s="16" t="s">
        <v>40347</v>
      </c>
      <c r="E2118" s="83">
        <v>2020</v>
      </c>
      <c r="F2118" s="16" t="s">
        <v>47022</v>
      </c>
      <c r="K2118" s="16" t="s">
        <v>2126</v>
      </c>
      <c r="L2118" s="83">
        <v>56.122999999999998</v>
      </c>
      <c r="M2118" s="83">
        <v>-111.75</v>
      </c>
    </row>
    <row r="2119" spans="1:13" ht="15">
      <c r="A2119" s="16" t="s">
        <v>47023</v>
      </c>
      <c r="B2119" s="16" t="s">
        <v>47024</v>
      </c>
      <c r="C2119" s="82" t="s">
        <v>47025</v>
      </c>
      <c r="D2119" s="84"/>
      <c r="E2119" s="84"/>
      <c r="F2119" s="16" t="s">
        <v>45716</v>
      </c>
      <c r="K2119" s="16" t="s">
        <v>2126</v>
      </c>
      <c r="L2119" s="83">
        <v>53.689</v>
      </c>
      <c r="M2119" s="83">
        <v>-110.874</v>
      </c>
    </row>
    <row r="2120" spans="1:13" ht="15">
      <c r="A2120" s="16" t="s">
        <v>47026</v>
      </c>
      <c r="B2120" s="16" t="s">
        <v>47027</v>
      </c>
      <c r="C2120" s="82" t="s">
        <v>47028</v>
      </c>
      <c r="D2120" s="16" t="s">
        <v>40347</v>
      </c>
      <c r="E2120" s="83">
        <v>2020</v>
      </c>
      <c r="F2120" s="16" t="s">
        <v>47029</v>
      </c>
      <c r="K2120" s="16" t="s">
        <v>2126</v>
      </c>
      <c r="L2120" s="83">
        <v>56.225999999999999</v>
      </c>
      <c r="M2120" s="83">
        <v>-116.803</v>
      </c>
    </row>
    <row r="2121" spans="1:13" ht="15">
      <c r="A2121" s="16" t="s">
        <v>47030</v>
      </c>
      <c r="B2121" s="16" t="s">
        <v>47031</v>
      </c>
      <c r="C2121" s="82" t="s">
        <v>47032</v>
      </c>
      <c r="D2121" s="16" t="s">
        <v>40347</v>
      </c>
      <c r="E2121" s="83">
        <v>2020</v>
      </c>
      <c r="F2121" s="16" t="s">
        <v>47007</v>
      </c>
      <c r="G2121" s="43" t="s">
        <v>47033</v>
      </c>
      <c r="H2121" s="43">
        <v>100853.37910000001</v>
      </c>
      <c r="I2121" s="43">
        <v>2022</v>
      </c>
      <c r="J2121" s="43">
        <v>8.5147499999999997E-4</v>
      </c>
      <c r="K2121" s="16" t="s">
        <v>2126</v>
      </c>
      <c r="L2121" s="83">
        <v>55.677999999999997</v>
      </c>
      <c r="M2121" s="83">
        <v>-110.73699999999999</v>
      </c>
    </row>
    <row r="2122" spans="1:13" ht="15">
      <c r="A2122" s="16" t="s">
        <v>47034</v>
      </c>
      <c r="B2122" s="16" t="s">
        <v>47035</v>
      </c>
      <c r="C2122" s="82" t="s">
        <v>47036</v>
      </c>
      <c r="D2122" s="16" t="s">
        <v>40347</v>
      </c>
      <c r="E2122" s="83">
        <v>2020</v>
      </c>
      <c r="F2122" s="16" t="s">
        <v>45716</v>
      </c>
      <c r="K2122" s="16" t="s">
        <v>2126</v>
      </c>
      <c r="L2122" s="83">
        <v>55.968000000000004</v>
      </c>
      <c r="M2122" s="83">
        <v>-113.238</v>
      </c>
    </row>
    <row r="2123" spans="1:13" ht="15">
      <c r="A2123" s="16" t="s">
        <v>47037</v>
      </c>
      <c r="B2123" s="16" t="s">
        <v>47038</v>
      </c>
      <c r="C2123" s="82" t="s">
        <v>47039</v>
      </c>
      <c r="D2123" s="16" t="s">
        <v>40347</v>
      </c>
      <c r="E2123" s="83">
        <v>2020</v>
      </c>
      <c r="F2123" s="16" t="s">
        <v>45716</v>
      </c>
      <c r="K2123" s="16" t="s">
        <v>2126</v>
      </c>
      <c r="L2123" s="83">
        <v>53.759</v>
      </c>
      <c r="M2123" s="83">
        <v>-110.119</v>
      </c>
    </row>
    <row r="2124" spans="1:13" ht="15">
      <c r="A2124" s="16" t="s">
        <v>47040</v>
      </c>
      <c r="B2124" s="16" t="s">
        <v>47041</v>
      </c>
      <c r="C2124" s="82" t="s">
        <v>47042</v>
      </c>
      <c r="D2124" s="16" t="s">
        <v>40347</v>
      </c>
      <c r="E2124" s="83">
        <v>2020</v>
      </c>
      <c r="F2124" s="16" t="s">
        <v>46169</v>
      </c>
      <c r="K2124" s="16" t="s">
        <v>2126</v>
      </c>
      <c r="L2124" s="83">
        <v>55.796999999999997</v>
      </c>
      <c r="M2124" s="83">
        <v>-111.473</v>
      </c>
    </row>
    <row r="2125" spans="1:13" ht="15">
      <c r="A2125" s="16" t="s">
        <v>47043</v>
      </c>
      <c r="B2125" s="16" t="s">
        <v>47044</v>
      </c>
      <c r="C2125" s="82" t="s">
        <v>47045</v>
      </c>
      <c r="D2125" s="16" t="s">
        <v>40347</v>
      </c>
      <c r="E2125" s="83">
        <v>2020</v>
      </c>
      <c r="F2125" s="16" t="s">
        <v>47029</v>
      </c>
      <c r="K2125" s="16" t="s">
        <v>2126</v>
      </c>
      <c r="L2125" s="83">
        <v>56.14</v>
      </c>
      <c r="M2125" s="83">
        <v>-116.672</v>
      </c>
    </row>
    <row r="2126" spans="1:13" ht="15">
      <c r="A2126" s="16" t="s">
        <v>47046</v>
      </c>
      <c r="B2126" s="16" t="s">
        <v>47047</v>
      </c>
      <c r="C2126" s="82" t="s">
        <v>47048</v>
      </c>
      <c r="D2126" s="16" t="s">
        <v>40347</v>
      </c>
      <c r="E2126" s="83">
        <v>2020</v>
      </c>
      <c r="F2126" s="16" t="s">
        <v>47049</v>
      </c>
      <c r="K2126" s="16" t="s">
        <v>2126</v>
      </c>
      <c r="L2126" s="83">
        <v>53.548000000000002</v>
      </c>
      <c r="M2126" s="83">
        <v>-110.81699999999999</v>
      </c>
    </row>
    <row r="2127" spans="1:13" ht="15">
      <c r="A2127" s="16" t="s">
        <v>47050</v>
      </c>
      <c r="B2127" s="16" t="s">
        <v>47051</v>
      </c>
      <c r="C2127" s="82" t="s">
        <v>47052</v>
      </c>
      <c r="D2127" s="16" t="s">
        <v>40347</v>
      </c>
      <c r="E2127" s="83">
        <v>2020</v>
      </c>
      <c r="F2127" s="16" t="s">
        <v>47053</v>
      </c>
      <c r="G2127" s="43" t="s">
        <v>47054</v>
      </c>
      <c r="H2127" s="43">
        <v>2626.3837789999998</v>
      </c>
      <c r="I2127" s="43">
        <v>2022</v>
      </c>
      <c r="J2127" s="43">
        <v>8.5941999999999995E-4</v>
      </c>
      <c r="K2127" s="16" t="s">
        <v>2126</v>
      </c>
      <c r="L2127" s="83">
        <v>56.256</v>
      </c>
      <c r="M2127" s="83">
        <v>-116.822</v>
      </c>
    </row>
    <row r="2128" spans="1:13" ht="15">
      <c r="A2128" s="16" t="s">
        <v>47055</v>
      </c>
      <c r="B2128" s="16" t="s">
        <v>47056</v>
      </c>
      <c r="C2128" s="82" t="s">
        <v>47057</v>
      </c>
      <c r="D2128" s="84"/>
      <c r="E2128" s="84"/>
      <c r="F2128" s="16" t="s">
        <v>45716</v>
      </c>
      <c r="K2128" s="16" t="s">
        <v>2126</v>
      </c>
      <c r="L2128" s="83">
        <v>56.399000000000001</v>
      </c>
      <c r="M2128" s="83">
        <v>-112.89</v>
      </c>
    </row>
    <row r="2129" spans="1:13" ht="15">
      <c r="A2129" s="16" t="s">
        <v>47058</v>
      </c>
      <c r="B2129" s="16" t="s">
        <v>47059</v>
      </c>
      <c r="C2129" s="82" t="s">
        <v>47060</v>
      </c>
      <c r="D2129" s="16" t="s">
        <v>40347</v>
      </c>
      <c r="E2129" s="83">
        <v>2020</v>
      </c>
      <c r="F2129" s="16" t="s">
        <v>47061</v>
      </c>
      <c r="K2129" s="16" t="s">
        <v>2126</v>
      </c>
      <c r="L2129" s="83">
        <v>55.576000000000001</v>
      </c>
      <c r="M2129" s="83">
        <v>-110.977</v>
      </c>
    </row>
    <row r="2130" spans="1:13" ht="15">
      <c r="A2130" s="16" t="s">
        <v>47062</v>
      </c>
      <c r="B2130" s="16" t="s">
        <v>47063</v>
      </c>
      <c r="C2130" s="82" t="s">
        <v>47064</v>
      </c>
      <c r="D2130" s="84"/>
      <c r="E2130" s="84"/>
      <c r="F2130" s="16" t="s">
        <v>45716</v>
      </c>
      <c r="K2130" s="16" t="s">
        <v>2126</v>
      </c>
      <c r="L2130" s="83">
        <v>53.793999999999997</v>
      </c>
      <c r="M2130" s="83">
        <v>-110.557</v>
      </c>
    </row>
    <row r="2131" spans="1:13" ht="15">
      <c r="A2131" s="16" t="s">
        <v>47065</v>
      </c>
      <c r="B2131" s="16" t="s">
        <v>47066</v>
      </c>
      <c r="C2131" s="82" t="s">
        <v>47067</v>
      </c>
      <c r="D2131" s="16" t="s">
        <v>40347</v>
      </c>
      <c r="E2131" s="83">
        <v>2020</v>
      </c>
      <c r="F2131" s="16" t="s">
        <v>47068</v>
      </c>
      <c r="G2131" s="43" t="s">
        <v>47069</v>
      </c>
      <c r="H2131" s="43">
        <v>10940.04119</v>
      </c>
      <c r="I2131" s="43">
        <v>2022</v>
      </c>
      <c r="J2131" s="43">
        <v>7.0587099999999995E-4</v>
      </c>
      <c r="K2131" s="16" t="s">
        <v>2126</v>
      </c>
      <c r="L2131" s="83">
        <v>56.829000000000001</v>
      </c>
      <c r="M2131" s="83">
        <v>-112.18300000000001</v>
      </c>
    </row>
    <row r="2132" spans="1:13" ht="15">
      <c r="A2132" s="16" t="s">
        <v>47070</v>
      </c>
      <c r="B2132" s="16" t="s">
        <v>47071</v>
      </c>
      <c r="C2132" s="82" t="s">
        <v>47072</v>
      </c>
      <c r="D2132" s="84"/>
      <c r="E2132" s="84"/>
      <c r="F2132" s="16" t="s">
        <v>45716</v>
      </c>
      <c r="K2132" s="16" t="s">
        <v>2126</v>
      </c>
      <c r="L2132" s="83">
        <v>53.829000000000001</v>
      </c>
      <c r="M2132" s="83">
        <v>-110.879</v>
      </c>
    </row>
    <row r="2133" spans="1:13" ht="15">
      <c r="A2133" s="16" t="s">
        <v>47073</v>
      </c>
      <c r="B2133" s="16" t="s">
        <v>47074</v>
      </c>
      <c r="C2133" s="82" t="s">
        <v>47075</v>
      </c>
      <c r="D2133" s="16" t="s">
        <v>40347</v>
      </c>
      <c r="E2133" s="83">
        <v>2020</v>
      </c>
      <c r="F2133" s="16" t="s">
        <v>45716</v>
      </c>
      <c r="K2133" s="16" t="s">
        <v>2126</v>
      </c>
      <c r="L2133" s="83">
        <v>53.563000000000002</v>
      </c>
      <c r="M2133" s="83">
        <v>-110.69</v>
      </c>
    </row>
    <row r="2134" spans="1:13" ht="15">
      <c r="A2134" s="16" t="s">
        <v>47076</v>
      </c>
      <c r="B2134" s="16" t="s">
        <v>47077</v>
      </c>
      <c r="C2134" s="82" t="s">
        <v>47078</v>
      </c>
      <c r="D2134" s="16" t="s">
        <v>40347</v>
      </c>
      <c r="E2134" s="83">
        <v>2020</v>
      </c>
      <c r="F2134" s="16" t="s">
        <v>46169</v>
      </c>
      <c r="K2134" s="16" t="s">
        <v>2126</v>
      </c>
      <c r="L2134" s="83">
        <v>56.491999999999997</v>
      </c>
      <c r="M2134" s="83">
        <v>-111.41500000000001</v>
      </c>
    </row>
    <row r="2135" spans="1:13" ht="15">
      <c r="A2135" s="16" t="s">
        <v>47079</v>
      </c>
      <c r="B2135" s="16" t="s">
        <v>47080</v>
      </c>
      <c r="C2135" s="82" t="s">
        <v>47081</v>
      </c>
      <c r="D2135" s="16" t="s">
        <v>40347</v>
      </c>
      <c r="E2135" s="83">
        <v>2020</v>
      </c>
      <c r="F2135" s="16" t="s">
        <v>47082</v>
      </c>
      <c r="K2135" s="16" t="s">
        <v>2126</v>
      </c>
      <c r="L2135" s="83">
        <v>56.283999999999999</v>
      </c>
      <c r="M2135" s="83">
        <v>-111.669</v>
      </c>
    </row>
    <row r="2136" spans="1:13" ht="15">
      <c r="A2136" s="16" t="s">
        <v>47083</v>
      </c>
      <c r="B2136" s="16" t="s">
        <v>47084</v>
      </c>
      <c r="C2136" s="82" t="s">
        <v>47085</v>
      </c>
      <c r="D2136" s="84"/>
      <c r="E2136" s="84"/>
      <c r="F2136" s="16" t="s">
        <v>47086</v>
      </c>
      <c r="K2136" s="16" t="s">
        <v>2126</v>
      </c>
      <c r="L2136" s="83">
        <v>57.039000000000001</v>
      </c>
      <c r="M2136" s="83">
        <v>-111.045</v>
      </c>
    </row>
    <row r="2137" spans="1:13" ht="15">
      <c r="A2137" s="16" t="s">
        <v>47087</v>
      </c>
      <c r="B2137" s="16" t="s">
        <v>47088</v>
      </c>
      <c r="C2137" s="82" t="s">
        <v>47089</v>
      </c>
      <c r="D2137" s="16" t="s">
        <v>40347</v>
      </c>
      <c r="E2137" s="83">
        <v>2020</v>
      </c>
      <c r="F2137" s="16" t="s">
        <v>47090</v>
      </c>
      <c r="K2137" s="16" t="s">
        <v>2126</v>
      </c>
      <c r="L2137" s="83">
        <v>55.463999999999999</v>
      </c>
      <c r="M2137" s="83">
        <v>-113.849</v>
      </c>
    </row>
    <row r="2138" spans="1:13" ht="15">
      <c r="A2138" s="16" t="s">
        <v>47091</v>
      </c>
      <c r="B2138" s="16" t="s">
        <v>47092</v>
      </c>
      <c r="C2138" s="82" t="s">
        <v>47093</v>
      </c>
      <c r="D2138" s="84"/>
      <c r="E2138" s="84"/>
      <c r="F2138" s="16" t="s">
        <v>45716</v>
      </c>
      <c r="K2138" s="16" t="s">
        <v>2126</v>
      </c>
      <c r="L2138" s="83">
        <v>55.424999999999997</v>
      </c>
      <c r="M2138" s="83">
        <v>-110.827</v>
      </c>
    </row>
    <row r="2139" spans="1:13" ht="15">
      <c r="A2139" s="16" t="s">
        <v>47094</v>
      </c>
      <c r="B2139" s="16" t="s">
        <v>47095</v>
      </c>
      <c r="C2139" s="82" t="s">
        <v>47096</v>
      </c>
      <c r="D2139" s="16" t="s">
        <v>40347</v>
      </c>
      <c r="E2139" s="83">
        <v>2020</v>
      </c>
      <c r="F2139" s="16" t="s">
        <v>47097</v>
      </c>
      <c r="K2139" s="16" t="s">
        <v>2126</v>
      </c>
      <c r="L2139" s="83">
        <v>55.344999999999999</v>
      </c>
      <c r="M2139" s="83">
        <v>-113.789</v>
      </c>
    </row>
    <row r="2140" spans="1:13" ht="15">
      <c r="A2140" s="16" t="s">
        <v>47098</v>
      </c>
      <c r="B2140" s="16" t="s">
        <v>47099</v>
      </c>
      <c r="C2140" s="82" t="s">
        <v>47100</v>
      </c>
      <c r="D2140" s="84"/>
      <c r="E2140" s="84"/>
      <c r="F2140" s="16" t="s">
        <v>47097</v>
      </c>
      <c r="K2140" s="16" t="s">
        <v>2126</v>
      </c>
      <c r="L2140" s="83">
        <v>56.585000000000001</v>
      </c>
      <c r="M2140" s="83">
        <v>-116.084</v>
      </c>
    </row>
    <row r="2141" spans="1:13" ht="15">
      <c r="A2141" s="16" t="s">
        <v>47101</v>
      </c>
      <c r="B2141" s="16" t="s">
        <v>47102</v>
      </c>
      <c r="C2141" s="82" t="s">
        <v>47103</v>
      </c>
      <c r="D2141" s="16" t="s">
        <v>40347</v>
      </c>
      <c r="E2141" s="83">
        <v>2020</v>
      </c>
      <c r="F2141" s="16" t="s">
        <v>47104</v>
      </c>
      <c r="K2141" s="16" t="s">
        <v>2126</v>
      </c>
      <c r="L2141" s="83">
        <v>54.055999999999997</v>
      </c>
      <c r="M2141" s="83">
        <v>-110.584</v>
      </c>
    </row>
    <row r="2142" spans="1:13" ht="15">
      <c r="A2142" s="16" t="s">
        <v>47105</v>
      </c>
      <c r="B2142" s="16" t="s">
        <v>47106</v>
      </c>
      <c r="C2142" s="82" t="s">
        <v>47107</v>
      </c>
      <c r="D2142" s="16" t="s">
        <v>40347</v>
      </c>
      <c r="E2142" s="83">
        <v>2020</v>
      </c>
      <c r="F2142" s="16" t="s">
        <v>47108</v>
      </c>
      <c r="K2142" s="16" t="s">
        <v>2126</v>
      </c>
      <c r="L2142" s="83">
        <v>53.591999999999999</v>
      </c>
      <c r="M2142" s="83">
        <v>-110.175</v>
      </c>
    </row>
    <row r="2143" spans="1:13" ht="15">
      <c r="A2143" s="16" t="s">
        <v>47109</v>
      </c>
      <c r="B2143" s="16" t="s">
        <v>47110</v>
      </c>
      <c r="C2143" s="82" t="s">
        <v>47111</v>
      </c>
      <c r="D2143" s="16" t="s">
        <v>40347</v>
      </c>
      <c r="E2143" s="83">
        <v>2020</v>
      </c>
      <c r="F2143" s="16" t="s">
        <v>47018</v>
      </c>
      <c r="K2143" s="16" t="s">
        <v>2126</v>
      </c>
      <c r="L2143" s="83">
        <v>56.357999999999997</v>
      </c>
      <c r="M2143" s="83">
        <v>-116.768</v>
      </c>
    </row>
    <row r="2144" spans="1:13" ht="15">
      <c r="A2144" s="16" t="s">
        <v>47112</v>
      </c>
      <c r="B2144" s="16" t="s">
        <v>47113</v>
      </c>
      <c r="C2144" s="82" t="s">
        <v>47114</v>
      </c>
      <c r="D2144" s="16" t="s">
        <v>40347</v>
      </c>
      <c r="E2144" s="83">
        <v>2020</v>
      </c>
      <c r="F2144" s="16" t="s">
        <v>45716</v>
      </c>
      <c r="K2144" s="16" t="s">
        <v>2126</v>
      </c>
      <c r="L2144" s="83">
        <v>54.371000000000002</v>
      </c>
      <c r="M2144" s="83">
        <v>-110.511</v>
      </c>
    </row>
    <row r="2145" spans="1:13" ht="15">
      <c r="A2145" s="16" t="s">
        <v>47115</v>
      </c>
      <c r="B2145" s="16" t="s">
        <v>47116</v>
      </c>
      <c r="C2145" s="82" t="s">
        <v>47117</v>
      </c>
      <c r="D2145" s="16" t="s">
        <v>40347</v>
      </c>
      <c r="E2145" s="83">
        <v>2020</v>
      </c>
      <c r="F2145" s="16" t="s">
        <v>45716</v>
      </c>
      <c r="K2145" s="16" t="s">
        <v>2126</v>
      </c>
      <c r="L2145" s="83">
        <v>54.395000000000003</v>
      </c>
      <c r="M2145" s="83">
        <v>-110.72</v>
      </c>
    </row>
    <row r="2146" spans="1:13" ht="15">
      <c r="A2146" s="16" t="s">
        <v>47118</v>
      </c>
      <c r="B2146" s="16" t="s">
        <v>47119</v>
      </c>
      <c r="C2146" s="82" t="s">
        <v>47120</v>
      </c>
      <c r="D2146" s="16" t="s">
        <v>40347</v>
      </c>
      <c r="E2146" s="83">
        <v>2020</v>
      </c>
      <c r="F2146" s="16" t="s">
        <v>47121</v>
      </c>
      <c r="G2146" s="43" t="s">
        <v>47122</v>
      </c>
      <c r="H2146" s="43">
        <v>41827.842620000003</v>
      </c>
      <c r="I2146" s="43">
        <v>2022</v>
      </c>
      <c r="J2146" s="43">
        <v>8.3043600000000004E-4</v>
      </c>
      <c r="K2146" s="16" t="s">
        <v>2126</v>
      </c>
      <c r="L2146" s="83">
        <v>54.661999999999999</v>
      </c>
      <c r="M2146" s="83">
        <v>-110.423</v>
      </c>
    </row>
    <row r="2147" spans="1:13" ht="15">
      <c r="A2147" s="16" t="s">
        <v>47123</v>
      </c>
      <c r="B2147" s="16" t="s">
        <v>47124</v>
      </c>
      <c r="C2147" s="82" t="s">
        <v>47125</v>
      </c>
      <c r="D2147" s="84"/>
      <c r="E2147" s="84"/>
      <c r="F2147" s="16" t="s">
        <v>47126</v>
      </c>
      <c r="K2147" s="16" t="s">
        <v>2126</v>
      </c>
      <c r="L2147" s="83">
        <v>56.69</v>
      </c>
      <c r="M2147" s="83">
        <v>-112.67700000000001</v>
      </c>
    </row>
    <row r="2148" spans="1:13" ht="15">
      <c r="A2148" s="16" t="s">
        <v>47127</v>
      </c>
      <c r="B2148" s="16" t="s">
        <v>47128</v>
      </c>
      <c r="C2148" s="82" t="s">
        <v>47129</v>
      </c>
      <c r="D2148" s="84"/>
      <c r="E2148" s="84"/>
      <c r="F2148" s="16" t="s">
        <v>45716</v>
      </c>
      <c r="K2148" s="16" t="s">
        <v>2126</v>
      </c>
      <c r="L2148" s="83">
        <v>53.715000000000003</v>
      </c>
      <c r="M2148" s="83">
        <v>-110.252</v>
      </c>
    </row>
    <row r="2149" spans="1:13" ht="15">
      <c r="A2149" s="16" t="s">
        <v>47130</v>
      </c>
      <c r="B2149" s="16" t="s">
        <v>47131</v>
      </c>
      <c r="C2149" s="82" t="s">
        <v>47132</v>
      </c>
      <c r="D2149" s="84"/>
      <c r="E2149" s="84"/>
      <c r="F2149" s="16" t="s">
        <v>47133</v>
      </c>
      <c r="G2149" s="43" t="s">
        <v>47134</v>
      </c>
      <c r="H2149" s="43">
        <v>56933.075080000002</v>
      </c>
      <c r="I2149" s="43">
        <v>2022</v>
      </c>
      <c r="J2149" s="43">
        <v>8.8197500000000001E-4</v>
      </c>
      <c r="K2149" s="16" t="s">
        <v>2126</v>
      </c>
      <c r="L2149" s="83">
        <v>55.07</v>
      </c>
      <c r="M2149" s="83">
        <v>-110.645</v>
      </c>
    </row>
    <row r="2150" spans="1:13" ht="15">
      <c r="A2150" s="16" t="s">
        <v>47135</v>
      </c>
      <c r="B2150" s="16" t="s">
        <v>47136</v>
      </c>
      <c r="C2150" s="82" t="s">
        <v>47137</v>
      </c>
      <c r="D2150" s="16" t="s">
        <v>40347</v>
      </c>
      <c r="E2150" s="83">
        <v>2020</v>
      </c>
      <c r="F2150" s="16" t="s">
        <v>47086</v>
      </c>
      <c r="G2150" s="43" t="s">
        <v>47069</v>
      </c>
      <c r="H2150" s="43">
        <v>10940.04119</v>
      </c>
      <c r="I2150" s="43">
        <v>2022</v>
      </c>
      <c r="J2150" s="43">
        <v>7.0587099999999995E-4</v>
      </c>
      <c r="K2150" s="16" t="s">
        <v>2126</v>
      </c>
      <c r="L2150" s="83">
        <v>57.043999999999997</v>
      </c>
      <c r="M2150" s="83">
        <v>-111.901</v>
      </c>
    </row>
    <row r="2151" spans="1:13" ht="15">
      <c r="A2151" s="16" t="s">
        <v>47138</v>
      </c>
      <c r="B2151" s="16" t="s">
        <v>47139</v>
      </c>
      <c r="C2151" s="82" t="s">
        <v>47140</v>
      </c>
      <c r="D2151" s="16" t="s">
        <v>40347</v>
      </c>
      <c r="E2151" s="83">
        <v>2020</v>
      </c>
      <c r="F2151" s="16" t="s">
        <v>47141</v>
      </c>
      <c r="K2151" s="16" t="s">
        <v>2126</v>
      </c>
      <c r="L2151" s="83">
        <v>56.323</v>
      </c>
      <c r="M2151" s="83">
        <v>-111.65900000000001</v>
      </c>
    </row>
    <row r="2152" spans="1:13" ht="15">
      <c r="A2152" s="16" t="s">
        <v>47142</v>
      </c>
      <c r="B2152" s="16" t="s">
        <v>47143</v>
      </c>
      <c r="C2152" s="82" t="s">
        <v>47144</v>
      </c>
      <c r="D2152" s="16" t="s">
        <v>40347</v>
      </c>
      <c r="E2152" s="83">
        <v>2020</v>
      </c>
      <c r="F2152" s="16" t="s">
        <v>47086</v>
      </c>
      <c r="G2152" s="43" t="s">
        <v>47145</v>
      </c>
      <c r="H2152" s="43">
        <v>46888.078979999998</v>
      </c>
      <c r="I2152" s="43">
        <v>2022</v>
      </c>
      <c r="J2152" s="43">
        <v>8.9952399999999996E-4</v>
      </c>
      <c r="K2152" s="16" t="s">
        <v>2126</v>
      </c>
      <c r="L2152" s="83">
        <v>57.232999999999997</v>
      </c>
      <c r="M2152" s="83">
        <v>-110.873</v>
      </c>
    </row>
    <row r="2153" spans="1:13" ht="15">
      <c r="A2153" s="16" t="s">
        <v>47146</v>
      </c>
      <c r="B2153" s="16" t="s">
        <v>47147</v>
      </c>
      <c r="C2153" s="82" t="s">
        <v>47148</v>
      </c>
      <c r="D2153" s="16" t="s">
        <v>40347</v>
      </c>
      <c r="E2153" s="83">
        <v>2020</v>
      </c>
      <c r="F2153" s="16" t="s">
        <v>45716</v>
      </c>
      <c r="K2153" s="16" t="s">
        <v>2126</v>
      </c>
      <c r="L2153" s="83">
        <v>54.186999999999998</v>
      </c>
      <c r="M2153" s="83">
        <v>-110.514</v>
      </c>
    </row>
    <row r="2154" spans="1:13" ht="15">
      <c r="A2154" s="16" t="s">
        <v>47149</v>
      </c>
      <c r="B2154" s="16" t="s">
        <v>47150</v>
      </c>
      <c r="C2154" s="82" t="s">
        <v>47151</v>
      </c>
      <c r="D2154" s="16" t="s">
        <v>40347</v>
      </c>
      <c r="E2154" s="83">
        <v>2020</v>
      </c>
      <c r="F2154" s="16" t="s">
        <v>46998</v>
      </c>
      <c r="G2154" s="43" t="s">
        <v>47152</v>
      </c>
      <c r="H2154" s="43">
        <v>19719.864519999999</v>
      </c>
      <c r="I2154" s="43">
        <v>2022</v>
      </c>
      <c r="J2154" s="43">
        <v>8.8880999999999997E-4</v>
      </c>
      <c r="K2154" s="16" t="s">
        <v>2126</v>
      </c>
      <c r="L2154" s="83">
        <v>54.792000000000002</v>
      </c>
      <c r="M2154" s="83">
        <v>-110.61</v>
      </c>
    </row>
    <row r="2155" spans="1:13" ht="15">
      <c r="A2155" s="16" t="s">
        <v>47153</v>
      </c>
      <c r="B2155" s="16" t="s">
        <v>47154</v>
      </c>
      <c r="C2155" s="82" t="s">
        <v>47155</v>
      </c>
      <c r="D2155" s="16" t="s">
        <v>40347</v>
      </c>
      <c r="E2155" s="83">
        <v>2020</v>
      </c>
      <c r="F2155" s="16" t="s">
        <v>47061</v>
      </c>
      <c r="K2155" s="16" t="s">
        <v>2126</v>
      </c>
      <c r="L2155" s="83">
        <v>53.65</v>
      </c>
      <c r="M2155" s="83">
        <v>-110.797</v>
      </c>
    </row>
    <row r="2156" spans="1:13" ht="15">
      <c r="A2156" s="16" t="s">
        <v>47156</v>
      </c>
      <c r="B2156" s="16" t="s">
        <v>47157</v>
      </c>
      <c r="C2156" s="82" t="s">
        <v>47158</v>
      </c>
      <c r="D2156" s="16" t="s">
        <v>40347</v>
      </c>
      <c r="E2156" s="83">
        <v>2020</v>
      </c>
      <c r="F2156" s="16" t="s">
        <v>47053</v>
      </c>
      <c r="K2156" s="16" t="s">
        <v>2126</v>
      </c>
      <c r="L2156" s="83">
        <v>54.332000000000001</v>
      </c>
      <c r="M2156" s="83">
        <v>-110.49299999999999</v>
      </c>
    </row>
    <row r="2157" spans="1:13" ht="15">
      <c r="A2157" s="16" t="s">
        <v>47159</v>
      </c>
      <c r="B2157" s="16" t="s">
        <v>47160</v>
      </c>
      <c r="C2157" s="82" t="s">
        <v>47161</v>
      </c>
      <c r="D2157" s="16" t="s">
        <v>40347</v>
      </c>
      <c r="E2157" s="83">
        <v>2020</v>
      </c>
      <c r="F2157" s="16" t="s">
        <v>45716</v>
      </c>
      <c r="K2157" s="16" t="s">
        <v>2126</v>
      </c>
      <c r="L2157" s="83">
        <v>54.015999999999998</v>
      </c>
      <c r="M2157" s="83">
        <v>-110.883</v>
      </c>
    </row>
    <row r="2158" spans="1:13" ht="15">
      <c r="A2158" s="16" t="s">
        <v>47162</v>
      </c>
      <c r="B2158" s="16" t="s">
        <v>47163</v>
      </c>
      <c r="C2158" s="82" t="s">
        <v>47164</v>
      </c>
      <c r="D2158" s="16" t="s">
        <v>40347</v>
      </c>
      <c r="E2158" s="83">
        <v>2020</v>
      </c>
      <c r="F2158" s="16" t="s">
        <v>45716</v>
      </c>
      <c r="K2158" s="16" t="s">
        <v>2126</v>
      </c>
      <c r="L2158" s="83">
        <v>53.777999999999999</v>
      </c>
      <c r="M2158" s="83">
        <v>-110.398</v>
      </c>
    </row>
    <row r="2159" spans="1:13" ht="15">
      <c r="A2159" s="16" t="s">
        <v>47165</v>
      </c>
      <c r="B2159" s="16" t="s">
        <v>47166</v>
      </c>
      <c r="C2159" s="82" t="s">
        <v>47167</v>
      </c>
      <c r="D2159" s="16" t="s">
        <v>40347</v>
      </c>
      <c r="E2159" s="83">
        <v>2020</v>
      </c>
      <c r="F2159" s="16" t="s">
        <v>47126</v>
      </c>
      <c r="G2159" s="43" t="s">
        <v>47168</v>
      </c>
      <c r="H2159" s="43">
        <v>35854.903660000004</v>
      </c>
      <c r="I2159" s="43">
        <v>2022</v>
      </c>
      <c r="J2159" s="43">
        <v>7.2019599999999999E-4</v>
      </c>
      <c r="K2159" s="16" t="s">
        <v>2126</v>
      </c>
      <c r="L2159" s="83">
        <v>56.128999999999998</v>
      </c>
      <c r="M2159" s="83">
        <v>-110.91800000000001</v>
      </c>
    </row>
    <row r="2160" spans="1:13" ht="15">
      <c r="A2160" s="16" t="s">
        <v>47169</v>
      </c>
      <c r="B2160" s="16" t="s">
        <v>47170</v>
      </c>
      <c r="C2160" s="82" t="s">
        <v>47171</v>
      </c>
      <c r="D2160" s="16" t="s">
        <v>40347</v>
      </c>
      <c r="E2160" s="83">
        <v>2020</v>
      </c>
      <c r="F2160" s="16" t="s">
        <v>45716</v>
      </c>
      <c r="K2160" s="16" t="s">
        <v>2126</v>
      </c>
      <c r="L2160" s="83">
        <v>55.914000000000001</v>
      </c>
      <c r="M2160" s="83">
        <v>-113.267</v>
      </c>
    </row>
    <row r="2161" spans="1:13" ht="15">
      <c r="A2161" s="16" t="s">
        <v>47172</v>
      </c>
      <c r="B2161" s="16" t="s">
        <v>47173</v>
      </c>
      <c r="C2161" s="82" t="s">
        <v>47174</v>
      </c>
      <c r="D2161" s="16" t="s">
        <v>40347</v>
      </c>
      <c r="E2161" s="83">
        <v>2020</v>
      </c>
      <c r="F2161" s="16" t="s">
        <v>47175</v>
      </c>
      <c r="K2161" s="16" t="s">
        <v>2126</v>
      </c>
      <c r="L2161" s="83">
        <v>56.362000000000002</v>
      </c>
      <c r="M2161" s="83">
        <v>-110.961</v>
      </c>
    </row>
    <row r="2162" spans="1:13" ht="15">
      <c r="A2162" s="16" t="s">
        <v>47176</v>
      </c>
      <c r="B2162" s="16" t="s">
        <v>47177</v>
      </c>
      <c r="C2162" s="82" t="s">
        <v>47178</v>
      </c>
      <c r="D2162" s="84"/>
      <c r="E2162" s="84"/>
      <c r="F2162" s="16" t="s">
        <v>47179</v>
      </c>
      <c r="K2162" s="16" t="s">
        <v>2126</v>
      </c>
      <c r="L2162" s="83">
        <v>54.371000000000002</v>
      </c>
      <c r="M2162" s="83">
        <v>-110.679</v>
      </c>
    </row>
    <row r="2163" spans="1:13" ht="15">
      <c r="A2163" s="16" t="s">
        <v>47180</v>
      </c>
      <c r="B2163" s="16" t="s">
        <v>47181</v>
      </c>
      <c r="C2163" s="82" t="s">
        <v>47182</v>
      </c>
      <c r="D2163" s="16" t="s">
        <v>40347</v>
      </c>
      <c r="E2163" s="83">
        <v>2020</v>
      </c>
      <c r="F2163" s="16" t="s">
        <v>45716</v>
      </c>
      <c r="K2163" s="16" t="s">
        <v>2126</v>
      </c>
      <c r="L2163" s="83">
        <v>56.131999999999998</v>
      </c>
      <c r="M2163" s="83">
        <v>-113.03</v>
      </c>
    </row>
    <row r="2164" spans="1:13" ht="15">
      <c r="A2164" s="16" t="s">
        <v>47183</v>
      </c>
      <c r="B2164" s="16" t="s">
        <v>47184</v>
      </c>
      <c r="C2164" s="82" t="s">
        <v>47185</v>
      </c>
      <c r="D2164" s="16" t="s">
        <v>40347</v>
      </c>
      <c r="E2164" s="83">
        <v>2020</v>
      </c>
      <c r="F2164" s="16" t="s">
        <v>47108</v>
      </c>
      <c r="K2164" s="16" t="s">
        <v>2126</v>
      </c>
      <c r="L2164" s="83">
        <v>54.564</v>
      </c>
      <c r="M2164" s="83">
        <v>-110.563</v>
      </c>
    </row>
    <row r="2165" spans="1:13" ht="15">
      <c r="A2165" s="16" t="s">
        <v>47186</v>
      </c>
      <c r="B2165" s="16" t="s">
        <v>47187</v>
      </c>
      <c r="C2165" s="82" t="s">
        <v>47188</v>
      </c>
      <c r="D2165" s="84"/>
      <c r="E2165" s="84"/>
      <c r="F2165" s="16" t="s">
        <v>47189</v>
      </c>
      <c r="K2165" s="16" t="s">
        <v>2126</v>
      </c>
      <c r="L2165" s="83">
        <v>56.341000000000001</v>
      </c>
      <c r="M2165" s="83">
        <v>-116.729</v>
      </c>
    </row>
    <row r="2166" spans="1:13" ht="15">
      <c r="A2166" s="16" t="s">
        <v>47190</v>
      </c>
      <c r="B2166" s="16" t="s">
        <v>47191</v>
      </c>
      <c r="C2166" s="82" t="s">
        <v>47192</v>
      </c>
      <c r="D2166" s="16" t="s">
        <v>40347</v>
      </c>
      <c r="E2166" s="83">
        <v>2020</v>
      </c>
      <c r="F2166" s="16" t="s">
        <v>47049</v>
      </c>
      <c r="K2166" s="16" t="s">
        <v>2126</v>
      </c>
      <c r="L2166" s="84"/>
      <c r="M2166" s="84"/>
    </row>
    <row r="2167" spans="1:13" ht="15">
      <c r="A2167" s="16" t="s">
        <v>47193</v>
      </c>
      <c r="B2167" s="16" t="s">
        <v>47194</v>
      </c>
      <c r="C2167" s="82" t="s">
        <v>47195</v>
      </c>
      <c r="D2167" s="16" t="s">
        <v>40347</v>
      </c>
      <c r="E2167" s="83">
        <v>2020</v>
      </c>
      <c r="F2167" s="16" t="s">
        <v>45716</v>
      </c>
      <c r="K2167" s="16" t="s">
        <v>2126</v>
      </c>
      <c r="L2167" s="83">
        <v>54.652000000000001</v>
      </c>
      <c r="M2167" s="83">
        <v>-111.04900000000001</v>
      </c>
    </row>
    <row r="2168" spans="1:13" ht="15">
      <c r="A2168" s="16" t="s">
        <v>47196</v>
      </c>
      <c r="B2168" s="16" t="s">
        <v>47197</v>
      </c>
      <c r="C2168" s="82" t="s">
        <v>47198</v>
      </c>
      <c r="D2168" s="16" t="s">
        <v>40347</v>
      </c>
      <c r="E2168" s="83">
        <v>2020</v>
      </c>
      <c r="F2168" s="16" t="s">
        <v>45791</v>
      </c>
      <c r="K2168" s="16" t="s">
        <v>2126</v>
      </c>
      <c r="L2168" s="83">
        <v>55.466000000000001</v>
      </c>
      <c r="M2168" s="83">
        <v>-114.01300000000001</v>
      </c>
    </row>
    <row r="2169" spans="1:13" ht="15">
      <c r="A2169" s="16" t="s">
        <v>47199</v>
      </c>
      <c r="B2169" s="16" t="s">
        <v>47200</v>
      </c>
      <c r="C2169" s="82" t="s">
        <v>47201</v>
      </c>
      <c r="D2169" s="84"/>
      <c r="E2169" s="84"/>
      <c r="F2169" s="16" t="s">
        <v>45716</v>
      </c>
      <c r="K2169" s="16" t="s">
        <v>2126</v>
      </c>
      <c r="L2169" s="84"/>
      <c r="M2169" s="84"/>
    </row>
    <row r="2170" spans="1:13" ht="15">
      <c r="A2170" s="16" t="s">
        <v>47202</v>
      </c>
      <c r="B2170" s="16" t="s">
        <v>47203</v>
      </c>
      <c r="C2170" s="82" t="s">
        <v>47204</v>
      </c>
      <c r="D2170" s="84"/>
      <c r="E2170" s="84"/>
      <c r="F2170" s="16" t="s">
        <v>45716</v>
      </c>
      <c r="K2170" s="16" t="s">
        <v>2126</v>
      </c>
      <c r="L2170" s="84"/>
      <c r="M2170" s="84"/>
    </row>
    <row r="2171" spans="1:13" ht="15">
      <c r="A2171" s="16" t="s">
        <v>47205</v>
      </c>
      <c r="B2171" s="16" t="s">
        <v>47206</v>
      </c>
      <c r="C2171" s="82" t="s">
        <v>47207</v>
      </c>
      <c r="D2171" s="84"/>
      <c r="E2171" s="84"/>
      <c r="F2171" s="16" t="s">
        <v>45716</v>
      </c>
      <c r="K2171" s="16" t="s">
        <v>2126</v>
      </c>
      <c r="L2171" s="84"/>
      <c r="M2171" s="84"/>
    </row>
    <row r="2172" spans="1:13" ht="15">
      <c r="A2172" s="16" t="s">
        <v>47208</v>
      </c>
      <c r="B2172" s="16" t="s">
        <v>47209</v>
      </c>
      <c r="C2172" s="82" t="s">
        <v>47210</v>
      </c>
      <c r="D2172" s="16" t="s">
        <v>40347</v>
      </c>
      <c r="E2172" s="83">
        <v>2020</v>
      </c>
      <c r="F2172" s="16" t="s">
        <v>45716</v>
      </c>
      <c r="K2172" s="16" t="s">
        <v>2126</v>
      </c>
      <c r="L2172" s="83">
        <v>53.718000000000004</v>
      </c>
      <c r="M2172" s="83">
        <v>-110.645</v>
      </c>
    </row>
    <row r="2173" spans="1:13" ht="15">
      <c r="A2173" s="16" t="s">
        <v>47211</v>
      </c>
      <c r="B2173" s="16" t="s">
        <v>47212</v>
      </c>
      <c r="C2173" s="82" t="s">
        <v>47213</v>
      </c>
      <c r="D2173" s="16" t="s">
        <v>40347</v>
      </c>
      <c r="E2173" s="83">
        <v>2020</v>
      </c>
      <c r="F2173" s="16" t="s">
        <v>45716</v>
      </c>
      <c r="K2173" s="16" t="s">
        <v>2126</v>
      </c>
      <c r="L2173" s="83">
        <v>54.476999999999997</v>
      </c>
      <c r="M2173" s="83">
        <v>-110.879</v>
      </c>
    </row>
    <row r="2174" spans="1:13" ht="15">
      <c r="A2174" s="16" t="s">
        <v>47214</v>
      </c>
      <c r="B2174" s="16" t="s">
        <v>47215</v>
      </c>
      <c r="C2174" s="82" t="s">
        <v>47216</v>
      </c>
      <c r="D2174" s="84"/>
      <c r="E2174" s="84"/>
      <c r="F2174" s="16" t="s">
        <v>45716</v>
      </c>
      <c r="K2174" s="16" t="s">
        <v>2126</v>
      </c>
      <c r="L2174" s="84"/>
      <c r="M2174" s="84"/>
    </row>
    <row r="2175" spans="1:13" ht="15">
      <c r="A2175" s="16" t="s">
        <v>47217</v>
      </c>
      <c r="B2175" s="16" t="s">
        <v>47218</v>
      </c>
      <c r="C2175" s="82" t="s">
        <v>47219</v>
      </c>
      <c r="D2175" s="16" t="s">
        <v>40347</v>
      </c>
      <c r="E2175" s="83">
        <v>2020</v>
      </c>
      <c r="F2175" s="16" t="s">
        <v>45716</v>
      </c>
      <c r="K2175" s="16" t="s">
        <v>2126</v>
      </c>
      <c r="L2175" s="83">
        <v>54.378999999999998</v>
      </c>
      <c r="M2175" s="83">
        <v>-111.143</v>
      </c>
    </row>
    <row r="2176" spans="1:13" ht="15">
      <c r="A2176" s="16" t="s">
        <v>47220</v>
      </c>
      <c r="B2176" s="16" t="s">
        <v>47221</v>
      </c>
      <c r="C2176" s="82" t="s">
        <v>47222</v>
      </c>
      <c r="D2176" s="84"/>
      <c r="E2176" s="84"/>
      <c r="F2176" s="16" t="s">
        <v>45716</v>
      </c>
      <c r="K2176" s="16" t="s">
        <v>2126</v>
      </c>
      <c r="L2176" s="84"/>
      <c r="M2176" s="84"/>
    </row>
    <row r="2177" spans="1:13" ht="15">
      <c r="A2177" s="16" t="s">
        <v>47223</v>
      </c>
      <c r="B2177" s="16" t="s">
        <v>47224</v>
      </c>
      <c r="C2177" s="82" t="s">
        <v>47225</v>
      </c>
      <c r="D2177" s="84"/>
      <c r="E2177" s="84"/>
      <c r="F2177" s="16" t="s">
        <v>45716</v>
      </c>
      <c r="K2177" s="16" t="s">
        <v>2126</v>
      </c>
      <c r="L2177" s="84"/>
      <c r="M2177" s="84"/>
    </row>
    <row r="2178" spans="1:13" ht="15">
      <c r="A2178" s="16" t="s">
        <v>47226</v>
      </c>
      <c r="B2178" s="16" t="s">
        <v>47227</v>
      </c>
      <c r="C2178" s="82" t="s">
        <v>47228</v>
      </c>
      <c r="D2178" s="16" t="s">
        <v>40347</v>
      </c>
      <c r="E2178" s="83">
        <v>2020</v>
      </c>
      <c r="F2178" s="16" t="s">
        <v>45716</v>
      </c>
      <c r="K2178" s="16" t="s">
        <v>2126</v>
      </c>
      <c r="L2178" s="84"/>
      <c r="M2178" s="84"/>
    </row>
    <row r="2179" spans="1:13" ht="15">
      <c r="A2179" s="16" t="s">
        <v>47229</v>
      </c>
      <c r="B2179" s="16" t="s">
        <v>47230</v>
      </c>
      <c r="C2179" s="82" t="s">
        <v>47231</v>
      </c>
      <c r="D2179" s="16" t="s">
        <v>40347</v>
      </c>
      <c r="E2179" s="83">
        <v>2020</v>
      </c>
      <c r="F2179" s="16" t="s">
        <v>45716</v>
      </c>
      <c r="K2179" s="16" t="s">
        <v>2126</v>
      </c>
      <c r="L2179" s="83">
        <v>56.146000000000001</v>
      </c>
      <c r="M2179" s="83">
        <v>-113.148</v>
      </c>
    </row>
    <row r="2180" spans="1:13" ht="15">
      <c r="A2180" s="16" t="s">
        <v>47232</v>
      </c>
      <c r="B2180" s="16" t="s">
        <v>47233</v>
      </c>
      <c r="C2180" s="82" t="s">
        <v>47234</v>
      </c>
      <c r="D2180" s="84"/>
      <c r="E2180" s="84"/>
      <c r="F2180" s="16" t="s">
        <v>47235</v>
      </c>
      <c r="K2180" s="16" t="s">
        <v>2126</v>
      </c>
      <c r="L2180" s="84"/>
      <c r="M2180" s="84"/>
    </row>
    <row r="2181" spans="1:13" ht="15">
      <c r="A2181" s="16" t="s">
        <v>47236</v>
      </c>
      <c r="B2181" s="16" t="s">
        <v>47237</v>
      </c>
      <c r="C2181" s="82" t="s">
        <v>47238</v>
      </c>
      <c r="D2181" s="84"/>
      <c r="E2181" s="84"/>
      <c r="F2181" s="16" t="s">
        <v>47053</v>
      </c>
      <c r="K2181" s="16" t="s">
        <v>2126</v>
      </c>
      <c r="L2181" s="84"/>
      <c r="M2181" s="84"/>
    </row>
    <row r="2182" spans="1:13" ht="15">
      <c r="A2182" s="16" t="s">
        <v>47239</v>
      </c>
      <c r="B2182" s="16" t="s">
        <v>47240</v>
      </c>
      <c r="C2182" s="82" t="s">
        <v>47241</v>
      </c>
      <c r="D2182" s="16" t="s">
        <v>40347</v>
      </c>
      <c r="E2182" s="83">
        <v>2020</v>
      </c>
      <c r="F2182" s="16" t="s">
        <v>47108</v>
      </c>
      <c r="K2182" s="16" t="s">
        <v>2126</v>
      </c>
      <c r="L2182" s="83">
        <v>57.222000000000001</v>
      </c>
      <c r="M2182" s="83">
        <v>-111.032</v>
      </c>
    </row>
    <row r="2183" spans="1:13" ht="15">
      <c r="A2183" s="16" t="s">
        <v>47242</v>
      </c>
      <c r="B2183" s="16" t="s">
        <v>47243</v>
      </c>
      <c r="C2183" s="82" t="s">
        <v>47244</v>
      </c>
      <c r="D2183" s="16" t="s">
        <v>40347</v>
      </c>
      <c r="E2183" s="83">
        <v>2020</v>
      </c>
      <c r="F2183" s="16" t="s">
        <v>45716</v>
      </c>
      <c r="K2183" s="16" t="s">
        <v>2126</v>
      </c>
      <c r="L2183" s="83">
        <v>55.429000000000002</v>
      </c>
      <c r="M2183" s="83">
        <v>-111.16500000000001</v>
      </c>
    </row>
    <row r="2184" spans="1:13" ht="15">
      <c r="A2184" s="16" t="s">
        <v>47245</v>
      </c>
      <c r="B2184" s="16" t="s">
        <v>47246</v>
      </c>
      <c r="C2184" s="82" t="s">
        <v>47247</v>
      </c>
      <c r="D2184" s="16" t="s">
        <v>40347</v>
      </c>
      <c r="E2184" s="83">
        <v>2020</v>
      </c>
      <c r="F2184" s="16" t="s">
        <v>47248</v>
      </c>
      <c r="K2184" s="16" t="s">
        <v>2126</v>
      </c>
      <c r="L2184" s="84"/>
      <c r="M2184" s="84"/>
    </row>
    <row r="2185" spans="1:13" ht="15">
      <c r="A2185" s="16" t="s">
        <v>47249</v>
      </c>
      <c r="B2185" s="16" t="s">
        <v>47250</v>
      </c>
      <c r="C2185" s="82" t="s">
        <v>47251</v>
      </c>
      <c r="D2185" s="16" t="s">
        <v>40347</v>
      </c>
      <c r="E2185" s="83">
        <v>2020</v>
      </c>
      <c r="F2185" s="16" t="s">
        <v>45791</v>
      </c>
      <c r="K2185" s="16" t="s">
        <v>2126</v>
      </c>
      <c r="L2185" s="83">
        <v>55.578000000000003</v>
      </c>
      <c r="M2185" s="83">
        <v>-110.759</v>
      </c>
    </row>
    <row r="2186" spans="1:13" ht="15">
      <c r="A2186" s="16" t="s">
        <v>47252</v>
      </c>
      <c r="B2186" s="16" t="s">
        <v>47253</v>
      </c>
      <c r="C2186" s="82" t="s">
        <v>47254</v>
      </c>
      <c r="D2186" s="16" t="s">
        <v>40347</v>
      </c>
      <c r="E2186" s="83">
        <v>2020</v>
      </c>
      <c r="F2186" s="16" t="s">
        <v>45791</v>
      </c>
      <c r="K2186" s="16" t="s">
        <v>2126</v>
      </c>
      <c r="L2186" s="83">
        <v>55.07</v>
      </c>
      <c r="M2186" s="83">
        <v>-110.645</v>
      </c>
    </row>
    <row r="2187" spans="1:13" ht="15">
      <c r="A2187" s="16" t="s">
        <v>47255</v>
      </c>
      <c r="B2187" s="16" t="s">
        <v>47256</v>
      </c>
      <c r="C2187" s="82" t="s">
        <v>47257</v>
      </c>
      <c r="D2187" s="16" t="s">
        <v>40347</v>
      </c>
      <c r="E2187" s="83">
        <v>2020</v>
      </c>
      <c r="F2187" s="16" t="s">
        <v>47258</v>
      </c>
      <c r="G2187" s="43" t="s">
        <v>47259</v>
      </c>
      <c r="H2187" s="43">
        <v>44039.433389999998</v>
      </c>
      <c r="I2187" s="43">
        <v>2022</v>
      </c>
      <c r="J2187" s="43">
        <v>7.4890799999999995E-4</v>
      </c>
      <c r="K2187" s="16" t="s">
        <v>2126</v>
      </c>
      <c r="L2187" s="83">
        <v>57.414000000000001</v>
      </c>
      <c r="M2187" s="83">
        <v>-111.54</v>
      </c>
    </row>
    <row r="2188" spans="1:13" ht="15">
      <c r="A2188" s="16" t="s">
        <v>47260</v>
      </c>
      <c r="B2188" s="16" t="s">
        <v>47261</v>
      </c>
      <c r="C2188" s="82" t="s">
        <v>47262</v>
      </c>
      <c r="D2188" s="16" t="s">
        <v>40347</v>
      </c>
      <c r="E2188" s="83">
        <v>2020</v>
      </c>
      <c r="F2188" s="16" t="s">
        <v>45716</v>
      </c>
      <c r="G2188" s="43" t="s">
        <v>47263</v>
      </c>
      <c r="H2188" s="43">
        <v>36878.969720000001</v>
      </c>
      <c r="I2188" s="43">
        <v>2022</v>
      </c>
      <c r="J2188" s="43">
        <v>4.4714100000000002E-4</v>
      </c>
      <c r="K2188" s="16" t="s">
        <v>2126</v>
      </c>
      <c r="L2188" s="83">
        <v>57.35</v>
      </c>
      <c r="M2188" s="83">
        <v>-111.813</v>
      </c>
    </row>
    <row r="2189" spans="1:13" ht="15">
      <c r="A2189" s="16" t="s">
        <v>47264</v>
      </c>
      <c r="B2189" s="16" t="s">
        <v>47265</v>
      </c>
      <c r="C2189" s="82" t="s">
        <v>47266</v>
      </c>
      <c r="D2189" s="16" t="s">
        <v>40347</v>
      </c>
      <c r="E2189" s="83">
        <v>2020</v>
      </c>
      <c r="F2189" s="16" t="s">
        <v>47018</v>
      </c>
      <c r="G2189" s="43" t="s">
        <v>47267</v>
      </c>
      <c r="H2189" s="43">
        <v>27302.387559999999</v>
      </c>
      <c r="I2189" s="43">
        <v>2022</v>
      </c>
      <c r="J2189" s="43">
        <v>4.6308999999999999E-4</v>
      </c>
      <c r="K2189" s="16" t="s">
        <v>2126</v>
      </c>
      <c r="L2189" s="83">
        <v>57.238</v>
      </c>
      <c r="M2189" s="83">
        <v>-111.52200000000001</v>
      </c>
    </row>
    <row r="2190" spans="1:13" ht="15">
      <c r="A2190" s="16" t="s">
        <v>47268</v>
      </c>
      <c r="B2190" s="16" t="s">
        <v>47269</v>
      </c>
      <c r="C2190" s="82" t="s">
        <v>47270</v>
      </c>
      <c r="D2190" s="16" t="s">
        <v>40347</v>
      </c>
      <c r="E2190" s="83">
        <v>2020</v>
      </c>
      <c r="F2190" s="16" t="s">
        <v>47271</v>
      </c>
      <c r="G2190" s="43" t="s">
        <v>47272</v>
      </c>
      <c r="H2190" s="43">
        <v>47329.222690000002</v>
      </c>
      <c r="I2190" s="43">
        <v>2021</v>
      </c>
      <c r="J2190" s="43">
        <v>4.8057299999999998E-4</v>
      </c>
      <c r="K2190" s="16" t="s">
        <v>2126</v>
      </c>
      <c r="L2190" s="83">
        <v>57.231000000000002</v>
      </c>
      <c r="M2190" s="83">
        <v>-111.21299999999999</v>
      </c>
    </row>
    <row r="2191" spans="1:13" ht="15">
      <c r="A2191" s="16" t="s">
        <v>47273</v>
      </c>
      <c r="B2191" s="16" t="s">
        <v>47274</v>
      </c>
      <c r="C2191" s="82" t="s">
        <v>47275</v>
      </c>
      <c r="D2191" s="16" t="s">
        <v>40347</v>
      </c>
      <c r="E2191" s="83">
        <v>2020</v>
      </c>
      <c r="F2191" s="16" t="s">
        <v>47276</v>
      </c>
      <c r="G2191" s="43" t="s">
        <v>47277</v>
      </c>
      <c r="H2191" s="43">
        <v>38789.968309999997</v>
      </c>
      <c r="I2191" s="43">
        <v>2022</v>
      </c>
      <c r="J2191" s="43">
        <v>4.4559999999999999E-4</v>
      </c>
      <c r="K2191" s="16" t="s">
        <v>2126</v>
      </c>
      <c r="L2191" s="83">
        <v>57.359000000000002</v>
      </c>
      <c r="M2191" s="83">
        <v>-111.11</v>
      </c>
    </row>
    <row r="2192" spans="1:13" ht="15">
      <c r="A2192" s="16" t="s">
        <v>47278</v>
      </c>
      <c r="B2192" s="16" t="s">
        <v>47279</v>
      </c>
      <c r="C2192" s="82" t="s">
        <v>47280</v>
      </c>
      <c r="D2192" s="16" t="s">
        <v>40347</v>
      </c>
      <c r="E2192" s="83">
        <v>2023</v>
      </c>
      <c r="F2192" s="16" t="s">
        <v>47018</v>
      </c>
      <c r="G2192" s="43" t="s">
        <v>47281</v>
      </c>
      <c r="H2192" s="43">
        <v>20813.989519999999</v>
      </c>
      <c r="I2192" s="43">
        <v>2022</v>
      </c>
      <c r="J2192" s="43">
        <v>4.6308999999999999E-4</v>
      </c>
      <c r="K2192" s="16" t="s">
        <v>2126</v>
      </c>
      <c r="L2192" s="83">
        <v>57.341000000000001</v>
      </c>
      <c r="M2192" s="83">
        <v>-111.30200000000001</v>
      </c>
    </row>
    <row r="2193" spans="1:13" ht="15">
      <c r="A2193" s="16" t="s">
        <v>47282</v>
      </c>
      <c r="B2193" s="16" t="s">
        <v>47283</v>
      </c>
      <c r="C2193" s="82" t="s">
        <v>47284</v>
      </c>
      <c r="D2193" s="16" t="s">
        <v>40347</v>
      </c>
      <c r="E2193" s="83">
        <v>2020</v>
      </c>
      <c r="F2193" s="16" t="s">
        <v>47086</v>
      </c>
      <c r="G2193" s="43" t="s">
        <v>47285</v>
      </c>
      <c r="H2193" s="43">
        <v>35309.378709999997</v>
      </c>
      <c r="I2193" s="43">
        <v>2021</v>
      </c>
      <c r="J2193" s="43">
        <v>4.9152400000000002E-4</v>
      </c>
      <c r="K2193" s="16" t="s">
        <v>2126</v>
      </c>
      <c r="L2193" s="83">
        <v>57.011000000000003</v>
      </c>
      <c r="M2193" s="83">
        <v>-111.346</v>
      </c>
    </row>
    <row r="2194" spans="1:13" ht="15">
      <c r="A2194" s="16" t="s">
        <v>47286</v>
      </c>
      <c r="B2194" s="16" t="s">
        <v>47287</v>
      </c>
      <c r="C2194" s="82" t="s">
        <v>47288</v>
      </c>
      <c r="D2194" s="16" t="s">
        <v>40347</v>
      </c>
      <c r="E2194" s="83">
        <v>2020</v>
      </c>
      <c r="F2194" s="16" t="s">
        <v>47271</v>
      </c>
      <c r="G2194" s="43" t="s">
        <v>47272</v>
      </c>
      <c r="H2194" s="43">
        <v>47329.222690000002</v>
      </c>
      <c r="I2194" s="43">
        <v>2021</v>
      </c>
      <c r="J2194" s="43">
        <v>4.8057299999999998E-4</v>
      </c>
      <c r="K2194" s="16" t="s">
        <v>2126</v>
      </c>
      <c r="L2194" s="83">
        <v>57.055999999999997</v>
      </c>
      <c r="M2194" s="83">
        <v>-111.711</v>
      </c>
    </row>
    <row r="2195" spans="1:13" ht="15">
      <c r="A2195" s="16" t="s">
        <v>47289</v>
      </c>
      <c r="B2195" s="16" t="s">
        <v>47290</v>
      </c>
      <c r="C2195" s="82" t="s">
        <v>47291</v>
      </c>
      <c r="D2195" s="84"/>
      <c r="E2195" s="84"/>
      <c r="F2195" s="16" t="s">
        <v>47292</v>
      </c>
      <c r="K2195" s="16" t="s">
        <v>2126</v>
      </c>
      <c r="L2195" s="84"/>
      <c r="M2195" s="84"/>
    </row>
    <row r="2196" spans="1:13" ht="15">
      <c r="A2196" s="16" t="s">
        <v>47293</v>
      </c>
      <c r="B2196" s="16" t="s">
        <v>47294</v>
      </c>
      <c r="C2196" s="82" t="s">
        <v>47295</v>
      </c>
      <c r="D2196" s="84"/>
      <c r="E2196" s="84"/>
      <c r="F2196" s="16" t="s">
        <v>47296</v>
      </c>
      <c r="K2196" s="16" t="s">
        <v>2126</v>
      </c>
      <c r="L2196" s="84"/>
      <c r="M2196" s="84"/>
    </row>
    <row r="2197" spans="1:13" ht="15">
      <c r="A2197" s="16" t="s">
        <v>47297</v>
      </c>
      <c r="B2197" s="16" t="s">
        <v>47298</v>
      </c>
      <c r="C2197" s="82" t="s">
        <v>47299</v>
      </c>
      <c r="D2197" s="16" t="s">
        <v>40347</v>
      </c>
      <c r="E2197" s="83">
        <v>2021</v>
      </c>
      <c r="F2197" s="16" t="s">
        <v>45325</v>
      </c>
      <c r="K2197" s="16" t="s">
        <v>305</v>
      </c>
      <c r="L2197" s="84"/>
      <c r="M2197" s="84"/>
    </row>
    <row r="2198" spans="1:13" ht="15">
      <c r="A2198" s="16" t="s">
        <v>47300</v>
      </c>
      <c r="B2198" s="16" t="s">
        <v>47301</v>
      </c>
      <c r="C2198" s="82" t="s">
        <v>47302</v>
      </c>
      <c r="D2198" s="16" t="s">
        <v>40347</v>
      </c>
      <c r="E2198" s="83">
        <v>2015</v>
      </c>
      <c r="F2198" s="16" t="s">
        <v>47303</v>
      </c>
      <c r="K2198" s="16" t="s">
        <v>489</v>
      </c>
      <c r="L2198" s="83">
        <v>-24.044799999999999</v>
      </c>
      <c r="M2198" s="83">
        <v>131.6337</v>
      </c>
    </row>
    <row r="2199" spans="1:13" ht="15">
      <c r="A2199" s="16" t="s">
        <v>47304</v>
      </c>
      <c r="B2199" s="16" t="s">
        <v>42713</v>
      </c>
      <c r="C2199" s="82" t="s">
        <v>47305</v>
      </c>
      <c r="D2199" s="84"/>
      <c r="E2199" s="84"/>
      <c r="F2199" s="84"/>
      <c r="K2199" s="16" t="s">
        <v>489</v>
      </c>
      <c r="L2199" s="84"/>
      <c r="M2199" s="84"/>
    </row>
    <row r="2200" spans="1:13" ht="15">
      <c r="A2200" s="16" t="s">
        <v>47306</v>
      </c>
      <c r="B2200" s="16" t="s">
        <v>47307</v>
      </c>
      <c r="C2200" s="82" t="s">
        <v>47308</v>
      </c>
      <c r="D2200" s="84"/>
      <c r="E2200" s="84"/>
      <c r="F2200" s="84"/>
      <c r="K2200" s="16" t="s">
        <v>489</v>
      </c>
      <c r="L2200" s="84"/>
      <c r="M2200" s="84"/>
    </row>
    <row r="2201" spans="1:13" ht="15">
      <c r="A2201" s="16" t="s">
        <v>47309</v>
      </c>
      <c r="B2201" s="16" t="s">
        <v>47310</v>
      </c>
      <c r="C2201" s="82" t="s">
        <v>47311</v>
      </c>
      <c r="D2201" s="84"/>
      <c r="E2201" s="84"/>
      <c r="F2201" s="84"/>
      <c r="K2201" s="16" t="s">
        <v>489</v>
      </c>
      <c r="L2201" s="84"/>
      <c r="M2201" s="84"/>
    </row>
    <row r="2202" spans="1:13" ht="15">
      <c r="A2202" s="16" t="s">
        <v>47312</v>
      </c>
      <c r="B2202" s="16" t="s">
        <v>47313</v>
      </c>
      <c r="C2202" s="82" t="s">
        <v>47314</v>
      </c>
      <c r="D2202" s="16" t="s">
        <v>40391</v>
      </c>
      <c r="E2202" s="83">
        <v>2019</v>
      </c>
      <c r="F2202" s="84"/>
      <c r="K2202" s="16" t="s">
        <v>489</v>
      </c>
      <c r="L2202" s="83">
        <v>-17.853000000000002</v>
      </c>
      <c r="M2202" s="83">
        <v>122.91</v>
      </c>
    </row>
    <row r="2203" spans="1:13" ht="15">
      <c r="A2203" s="16" t="s">
        <v>47315</v>
      </c>
      <c r="B2203" s="16" t="s">
        <v>47316</v>
      </c>
      <c r="C2203" s="82" t="s">
        <v>47317</v>
      </c>
      <c r="D2203" s="16" t="s">
        <v>40391</v>
      </c>
      <c r="E2203" s="83">
        <v>2019</v>
      </c>
      <c r="F2203" s="84"/>
      <c r="K2203" s="16" t="s">
        <v>489</v>
      </c>
      <c r="L2203" s="83">
        <v>-33.835599999999999</v>
      </c>
      <c r="M2203" s="83">
        <v>115.37439999999999</v>
      </c>
    </row>
    <row r="2204" spans="1:13" ht="15">
      <c r="A2204" s="16" t="s">
        <v>47318</v>
      </c>
      <c r="B2204" s="16" t="s">
        <v>47319</v>
      </c>
      <c r="C2204" s="82" t="s">
        <v>47320</v>
      </c>
      <c r="D2204" s="16" t="s">
        <v>41134</v>
      </c>
      <c r="E2204" s="83">
        <v>2019</v>
      </c>
      <c r="F2204" s="84"/>
      <c r="K2204" s="16" t="s">
        <v>489</v>
      </c>
      <c r="L2204" s="83">
        <v>-19.6706</v>
      </c>
      <c r="M2204" s="83">
        <v>116.7334</v>
      </c>
    </row>
    <row r="2205" spans="1:13" ht="15">
      <c r="A2205" s="16" t="s">
        <v>47321</v>
      </c>
      <c r="B2205" s="16" t="s">
        <v>47322</v>
      </c>
      <c r="C2205" s="82" t="s">
        <v>47323</v>
      </c>
      <c r="D2205" s="16" t="s">
        <v>40347</v>
      </c>
      <c r="E2205" s="83">
        <v>2019</v>
      </c>
      <c r="F2205" s="16" t="s">
        <v>47324</v>
      </c>
      <c r="G2205" s="43" t="s">
        <v>47322</v>
      </c>
      <c r="H2205" s="43">
        <v>23231.720689999998</v>
      </c>
      <c r="I2205" s="43">
        <v>2022</v>
      </c>
      <c r="J2205" s="43">
        <v>9.1061699999999996E-4</v>
      </c>
      <c r="K2205" s="16" t="s">
        <v>489</v>
      </c>
      <c r="L2205" s="83">
        <v>-19.597200000000001</v>
      </c>
      <c r="M2205" s="83">
        <v>116.1263</v>
      </c>
    </row>
    <row r="2206" spans="1:13" ht="15">
      <c r="A2206" s="16" t="s">
        <v>47325</v>
      </c>
      <c r="B2206" s="16" t="s">
        <v>47326</v>
      </c>
      <c r="C2206" s="82" t="s">
        <v>47327</v>
      </c>
      <c r="D2206" s="16" t="s">
        <v>40347</v>
      </c>
      <c r="E2206" s="83">
        <v>2019</v>
      </c>
      <c r="F2206" s="16" t="s">
        <v>47324</v>
      </c>
      <c r="K2206" s="16" t="s">
        <v>489</v>
      </c>
      <c r="L2206" s="83">
        <v>-19.504300000000001</v>
      </c>
      <c r="M2206" s="83">
        <v>116.5979</v>
      </c>
    </row>
    <row r="2207" spans="1:13" ht="15">
      <c r="A2207" s="16" t="s">
        <v>47328</v>
      </c>
      <c r="B2207" s="16" t="s">
        <v>47329</v>
      </c>
      <c r="C2207" s="82" t="s">
        <v>47330</v>
      </c>
      <c r="D2207" s="16" t="s">
        <v>40347</v>
      </c>
      <c r="E2207" s="83">
        <v>2019</v>
      </c>
      <c r="F2207" s="16" t="s">
        <v>47331</v>
      </c>
      <c r="K2207" s="16" t="s">
        <v>489</v>
      </c>
      <c r="L2207" s="83">
        <v>-19.692299999999999</v>
      </c>
      <c r="M2207" s="83">
        <v>115.8967</v>
      </c>
    </row>
    <row r="2208" spans="1:13" ht="15">
      <c r="A2208" s="16" t="s">
        <v>47332</v>
      </c>
      <c r="B2208" s="16" t="s">
        <v>47333</v>
      </c>
      <c r="C2208" s="82" t="s">
        <v>47334</v>
      </c>
      <c r="D2208" s="16" t="s">
        <v>40391</v>
      </c>
      <c r="E2208" s="83">
        <v>2019</v>
      </c>
      <c r="F2208" s="84"/>
      <c r="K2208" s="16" t="s">
        <v>489</v>
      </c>
      <c r="L2208" s="83">
        <v>-19.765899999999998</v>
      </c>
      <c r="M2208" s="83">
        <v>115.8635</v>
      </c>
    </row>
    <row r="2209" spans="1:13" ht="15">
      <c r="A2209" s="16" t="s">
        <v>47335</v>
      </c>
      <c r="B2209" s="16" t="s">
        <v>47336</v>
      </c>
      <c r="C2209" s="82" t="s">
        <v>47337</v>
      </c>
      <c r="D2209" s="16" t="s">
        <v>40391</v>
      </c>
      <c r="E2209" s="83">
        <v>2019</v>
      </c>
      <c r="F2209" s="84"/>
      <c r="K2209" s="16" t="s">
        <v>489</v>
      </c>
      <c r="L2209" s="83">
        <v>-19.506900000000002</v>
      </c>
      <c r="M2209" s="83">
        <v>116.2782</v>
      </c>
    </row>
    <row r="2210" spans="1:13" ht="15">
      <c r="A2210" s="16" t="s">
        <v>47338</v>
      </c>
      <c r="B2210" s="16" t="s">
        <v>47339</v>
      </c>
      <c r="C2210" s="82" t="s">
        <v>47340</v>
      </c>
      <c r="D2210" s="16" t="s">
        <v>40416</v>
      </c>
      <c r="E2210" s="83">
        <v>2023</v>
      </c>
      <c r="F2210" s="16" t="s">
        <v>47324</v>
      </c>
      <c r="K2210" s="16" t="s">
        <v>489</v>
      </c>
      <c r="L2210" s="83">
        <v>-19.883900000000001</v>
      </c>
      <c r="M2210" s="83">
        <v>113.14700000000001</v>
      </c>
    </row>
    <row r="2211" spans="1:13" ht="15">
      <c r="A2211" s="16" t="s">
        <v>47341</v>
      </c>
      <c r="B2211" s="16" t="s">
        <v>47342</v>
      </c>
      <c r="C2211" s="82" t="s">
        <v>47343</v>
      </c>
      <c r="D2211" s="16" t="s">
        <v>40347</v>
      </c>
      <c r="E2211" s="83">
        <v>2019</v>
      </c>
      <c r="F2211" s="16" t="s">
        <v>47344</v>
      </c>
      <c r="G2211" s="43" t="s">
        <v>47342</v>
      </c>
      <c r="H2211" s="43">
        <v>73018.09057</v>
      </c>
      <c r="I2211" s="43">
        <v>2022</v>
      </c>
      <c r="J2211" s="43">
        <v>8.9416699999999997E-4</v>
      </c>
      <c r="K2211" s="16" t="s">
        <v>489</v>
      </c>
      <c r="L2211" s="83">
        <v>-13.9123</v>
      </c>
      <c r="M2211" s="83">
        <v>123.25920000000001</v>
      </c>
    </row>
    <row r="2212" spans="1:13" ht="15">
      <c r="A2212" s="16" t="s">
        <v>47345</v>
      </c>
      <c r="B2212" s="16" t="s">
        <v>47346</v>
      </c>
      <c r="C2212" s="82" t="s">
        <v>47347</v>
      </c>
      <c r="D2212" s="16" t="s">
        <v>40391</v>
      </c>
      <c r="E2212" s="83">
        <v>2019</v>
      </c>
      <c r="F2212" s="84"/>
      <c r="K2212" s="16" t="s">
        <v>489</v>
      </c>
      <c r="L2212" s="83">
        <v>-21.981400000000001</v>
      </c>
      <c r="M2212" s="83">
        <v>114.1815</v>
      </c>
    </row>
    <row r="2213" spans="1:13" ht="15">
      <c r="A2213" s="16" t="s">
        <v>47348</v>
      </c>
      <c r="B2213" s="16" t="s">
        <v>47349</v>
      </c>
      <c r="C2213" s="82" t="s">
        <v>47350</v>
      </c>
      <c r="D2213" s="16" t="s">
        <v>40347</v>
      </c>
      <c r="E2213" s="83">
        <v>2019</v>
      </c>
      <c r="F2213" s="16" t="s">
        <v>47324</v>
      </c>
      <c r="G2213" s="43" t="s">
        <v>47349</v>
      </c>
      <c r="H2213" s="43">
        <v>45011.788430000001</v>
      </c>
      <c r="I2213" s="43">
        <v>2022</v>
      </c>
      <c r="J2213" s="43">
        <v>9.1670300000000005E-4</v>
      </c>
      <c r="K2213" s="16" t="s">
        <v>489</v>
      </c>
      <c r="L2213" s="83">
        <v>-19.584299999999999</v>
      </c>
      <c r="M2213" s="83">
        <v>116.13800000000001</v>
      </c>
    </row>
    <row r="2214" spans="1:13" ht="15">
      <c r="A2214" s="16" t="s">
        <v>47351</v>
      </c>
      <c r="B2214" s="16" t="s">
        <v>47352</v>
      </c>
      <c r="C2214" s="82" t="s">
        <v>47353</v>
      </c>
      <c r="D2214" s="16" t="s">
        <v>40391</v>
      </c>
      <c r="E2214" s="83">
        <v>2019</v>
      </c>
      <c r="F2214" s="84"/>
      <c r="K2214" s="16" t="s">
        <v>489</v>
      </c>
      <c r="L2214" s="83">
        <v>-20.5611</v>
      </c>
      <c r="M2214" s="83">
        <v>115.1755</v>
      </c>
    </row>
    <row r="2215" spans="1:13" ht="15">
      <c r="A2215" s="16" t="s">
        <v>47354</v>
      </c>
      <c r="B2215" s="16" t="s">
        <v>47355</v>
      </c>
      <c r="C2215" s="82" t="s">
        <v>47356</v>
      </c>
      <c r="D2215" s="16" t="s">
        <v>40347</v>
      </c>
      <c r="E2215" s="83">
        <v>2019</v>
      </c>
      <c r="F2215" s="16" t="s">
        <v>47357</v>
      </c>
      <c r="K2215" s="16" t="s">
        <v>489</v>
      </c>
      <c r="L2215" s="83">
        <v>-21.555599999999998</v>
      </c>
      <c r="M2215" s="83">
        <v>114.15730000000001</v>
      </c>
    </row>
    <row r="2216" spans="1:13" ht="15">
      <c r="A2216" s="16" t="s">
        <v>47358</v>
      </c>
      <c r="B2216" s="16" t="s">
        <v>47359</v>
      </c>
      <c r="C2216" s="82" t="s">
        <v>47360</v>
      </c>
      <c r="D2216" s="16" t="s">
        <v>40347</v>
      </c>
      <c r="E2216" s="83">
        <v>2019</v>
      </c>
      <c r="F2216" s="84"/>
      <c r="K2216" s="16" t="s">
        <v>489</v>
      </c>
      <c r="L2216" s="83">
        <v>-10.632099999999999</v>
      </c>
      <c r="M2216" s="83">
        <v>126.051</v>
      </c>
    </row>
    <row r="2217" spans="1:13" ht="15">
      <c r="A2217" s="16" t="s">
        <v>47361</v>
      </c>
      <c r="B2217" s="16" t="s">
        <v>47362</v>
      </c>
      <c r="C2217" s="82" t="s">
        <v>47363</v>
      </c>
      <c r="D2217" s="16" t="s">
        <v>40391</v>
      </c>
      <c r="E2217" s="83">
        <v>2019</v>
      </c>
      <c r="F2217" s="84"/>
      <c r="K2217" s="16" t="s">
        <v>489</v>
      </c>
      <c r="L2217" s="83">
        <v>-21.3599</v>
      </c>
      <c r="M2217" s="83">
        <v>114.6426</v>
      </c>
    </row>
    <row r="2218" spans="1:13" ht="15">
      <c r="A2218" s="16" t="s">
        <v>47364</v>
      </c>
      <c r="B2218" s="16" t="s">
        <v>47365</v>
      </c>
      <c r="C2218" s="82" t="s">
        <v>47366</v>
      </c>
      <c r="D2218" s="16" t="s">
        <v>40347</v>
      </c>
      <c r="E2218" s="83">
        <v>2019</v>
      </c>
      <c r="F2218" s="16" t="s">
        <v>47367</v>
      </c>
      <c r="K2218" s="16" t="s">
        <v>489</v>
      </c>
      <c r="L2218" s="83">
        <v>-19.4496</v>
      </c>
      <c r="M2218" s="83">
        <v>116.48779999999999</v>
      </c>
    </row>
    <row r="2219" spans="1:13" ht="15">
      <c r="A2219" s="16" t="s">
        <v>47368</v>
      </c>
      <c r="B2219" s="16" t="s">
        <v>47369</v>
      </c>
      <c r="C2219" s="82" t="s">
        <v>47370</v>
      </c>
      <c r="D2219" s="16" t="s">
        <v>41134</v>
      </c>
      <c r="E2219" s="83">
        <v>2019</v>
      </c>
      <c r="F2219" s="84"/>
      <c r="K2219" s="16" t="s">
        <v>489</v>
      </c>
      <c r="L2219" s="83">
        <v>-20.903099999999998</v>
      </c>
      <c r="M2219" s="83">
        <v>114.9101</v>
      </c>
    </row>
    <row r="2220" spans="1:13" ht="15">
      <c r="A2220" s="16" t="s">
        <v>47371</v>
      </c>
      <c r="B2220" s="16" t="s">
        <v>47372</v>
      </c>
      <c r="C2220" s="82" t="s">
        <v>47373</v>
      </c>
      <c r="D2220" s="16" t="s">
        <v>40347</v>
      </c>
      <c r="E2220" s="83">
        <v>2019</v>
      </c>
      <c r="F2220" s="16" t="s">
        <v>47374</v>
      </c>
      <c r="K2220" s="16" t="s">
        <v>489</v>
      </c>
      <c r="L2220" s="83">
        <v>-20.016400000000001</v>
      </c>
      <c r="M2220" s="83">
        <v>116.307</v>
      </c>
    </row>
    <row r="2221" spans="1:13" ht="15">
      <c r="A2221" s="16" t="s">
        <v>47375</v>
      </c>
      <c r="B2221" s="16" t="s">
        <v>47376</v>
      </c>
      <c r="C2221" s="82" t="s">
        <v>47377</v>
      </c>
      <c r="D2221" s="16" t="s">
        <v>40347</v>
      </c>
      <c r="E2221" s="83">
        <v>2019</v>
      </c>
      <c r="F2221" s="16" t="s">
        <v>42127</v>
      </c>
      <c r="K2221" s="16" t="s">
        <v>489</v>
      </c>
      <c r="L2221" s="83">
        <v>-20.432400000000001</v>
      </c>
      <c r="M2221" s="83">
        <v>115.1101</v>
      </c>
    </row>
    <row r="2222" spans="1:13" ht="15">
      <c r="A2222" s="16" t="s">
        <v>47378</v>
      </c>
      <c r="B2222" s="16" t="s">
        <v>47379</v>
      </c>
      <c r="C2222" s="82" t="s">
        <v>47380</v>
      </c>
      <c r="D2222" s="16" t="s">
        <v>40391</v>
      </c>
      <c r="E2222" s="83">
        <v>2019</v>
      </c>
      <c r="F2222" s="84"/>
      <c r="K2222" s="16" t="s">
        <v>489</v>
      </c>
      <c r="L2222" s="83">
        <v>-21.656400000000001</v>
      </c>
      <c r="M2222" s="83">
        <v>114.8573</v>
      </c>
    </row>
    <row r="2223" spans="1:13" ht="15">
      <c r="A2223" s="16" t="s">
        <v>47381</v>
      </c>
      <c r="B2223" s="16" t="s">
        <v>47382</v>
      </c>
      <c r="C2223" s="82" t="s">
        <v>47383</v>
      </c>
      <c r="D2223" s="16" t="s">
        <v>40391</v>
      </c>
      <c r="E2223" s="83">
        <v>2019</v>
      </c>
      <c r="F2223" s="84"/>
      <c r="K2223" s="16" t="s">
        <v>489</v>
      </c>
      <c r="L2223" s="83">
        <v>-20.8461</v>
      </c>
      <c r="M2223" s="83">
        <v>114.72880000000001</v>
      </c>
    </row>
    <row r="2224" spans="1:13" ht="15">
      <c r="A2224" s="16" t="s">
        <v>47384</v>
      </c>
      <c r="B2224" s="16" t="s">
        <v>47385</v>
      </c>
      <c r="C2224" s="82" t="s">
        <v>47386</v>
      </c>
      <c r="D2224" s="16" t="s">
        <v>40347</v>
      </c>
      <c r="E2224" s="83">
        <v>2019</v>
      </c>
      <c r="F2224" s="16" t="s">
        <v>47324</v>
      </c>
      <c r="G2224" s="43" t="s">
        <v>47387</v>
      </c>
      <c r="H2224" s="43">
        <v>7146.130126</v>
      </c>
      <c r="I2224" s="43">
        <v>2022</v>
      </c>
      <c r="J2224" s="43">
        <v>1.151949E-3</v>
      </c>
      <c r="K2224" s="16" t="s">
        <v>489</v>
      </c>
      <c r="L2224" s="83">
        <v>-21.535599999999999</v>
      </c>
      <c r="M2224" s="83">
        <v>113.8463</v>
      </c>
    </row>
    <row r="2225" spans="1:13" ht="15">
      <c r="A2225" s="16" t="s">
        <v>47388</v>
      </c>
      <c r="B2225" s="16" t="s">
        <v>47389</v>
      </c>
      <c r="C2225" s="82" t="s">
        <v>47390</v>
      </c>
      <c r="D2225" s="16" t="s">
        <v>40347</v>
      </c>
      <c r="E2225" s="83">
        <v>2019</v>
      </c>
      <c r="F2225" s="16" t="s">
        <v>47391</v>
      </c>
      <c r="K2225" s="16" t="s">
        <v>489</v>
      </c>
      <c r="L2225" s="83">
        <v>-19.8476</v>
      </c>
      <c r="M2225" s="83">
        <v>114.4833</v>
      </c>
    </row>
    <row r="2226" spans="1:13" ht="15">
      <c r="A2226" s="16" t="s">
        <v>47392</v>
      </c>
      <c r="B2226" s="16" t="s">
        <v>47393</v>
      </c>
      <c r="C2226" s="82" t="s">
        <v>47394</v>
      </c>
      <c r="D2226" s="16" t="s">
        <v>40391</v>
      </c>
      <c r="E2226" s="83">
        <v>2019</v>
      </c>
      <c r="F2226" s="84"/>
      <c r="K2226" s="16" t="s">
        <v>489</v>
      </c>
      <c r="L2226" s="83">
        <v>-20.375299999999999</v>
      </c>
      <c r="M2226" s="83">
        <v>116.0235</v>
      </c>
    </row>
    <row r="2227" spans="1:13" ht="15">
      <c r="A2227" s="16" t="s">
        <v>47395</v>
      </c>
      <c r="B2227" s="16" t="s">
        <v>47396</v>
      </c>
      <c r="C2227" s="82" t="s">
        <v>47397</v>
      </c>
      <c r="D2227" s="16" t="s">
        <v>40347</v>
      </c>
      <c r="E2227" s="83">
        <v>2019</v>
      </c>
      <c r="F2227" s="16" t="s">
        <v>40622</v>
      </c>
      <c r="K2227" s="16" t="s">
        <v>489</v>
      </c>
      <c r="L2227" s="83">
        <v>-13.904199999999999</v>
      </c>
      <c r="M2227" s="83">
        <v>128.4847</v>
      </c>
    </row>
    <row r="2228" spans="1:13" ht="15">
      <c r="A2228" s="16" t="s">
        <v>47398</v>
      </c>
      <c r="B2228" s="16" t="s">
        <v>47399</v>
      </c>
      <c r="C2228" s="82" t="s">
        <v>47400</v>
      </c>
      <c r="D2228" s="16" t="s">
        <v>41134</v>
      </c>
      <c r="E2228" s="83">
        <v>2019</v>
      </c>
      <c r="F2228" s="84"/>
      <c r="K2228" s="16" t="s">
        <v>489</v>
      </c>
      <c r="L2228" s="83">
        <v>-29.307200000000002</v>
      </c>
      <c r="M2228" s="83">
        <v>115.0926</v>
      </c>
    </row>
    <row r="2229" spans="1:13" ht="15">
      <c r="A2229" s="16" t="s">
        <v>47401</v>
      </c>
      <c r="B2229" s="16" t="s">
        <v>47402</v>
      </c>
      <c r="C2229" s="82" t="s">
        <v>47403</v>
      </c>
      <c r="D2229" s="16" t="s">
        <v>40347</v>
      </c>
      <c r="E2229" s="83">
        <v>2019</v>
      </c>
      <c r="F2229" s="16" t="s">
        <v>47404</v>
      </c>
      <c r="K2229" s="16" t="s">
        <v>489</v>
      </c>
      <c r="L2229" s="83">
        <v>-19.886199999999999</v>
      </c>
      <c r="M2229" s="83">
        <v>115.1378</v>
      </c>
    </row>
    <row r="2230" spans="1:13" ht="15">
      <c r="A2230" s="16" t="s">
        <v>47405</v>
      </c>
      <c r="B2230" s="16" t="s">
        <v>47406</v>
      </c>
      <c r="C2230" s="82" t="s">
        <v>47407</v>
      </c>
      <c r="D2230" s="16" t="s">
        <v>41134</v>
      </c>
      <c r="E2230" s="83">
        <v>2019</v>
      </c>
      <c r="F2230" s="84"/>
      <c r="K2230" s="16" t="s">
        <v>489</v>
      </c>
      <c r="L2230" s="83">
        <v>-29.348299999999998</v>
      </c>
      <c r="M2230" s="83">
        <v>115.0209</v>
      </c>
    </row>
    <row r="2231" spans="1:13" ht="15">
      <c r="A2231" s="16" t="s">
        <v>47408</v>
      </c>
      <c r="B2231" s="16" t="s">
        <v>47409</v>
      </c>
      <c r="C2231" s="82" t="s">
        <v>47410</v>
      </c>
      <c r="D2231" s="16" t="s">
        <v>40347</v>
      </c>
      <c r="E2231" s="83">
        <v>2019</v>
      </c>
      <c r="F2231" s="16" t="s">
        <v>47324</v>
      </c>
      <c r="K2231" s="16" t="s">
        <v>489</v>
      </c>
      <c r="L2231" s="83">
        <v>-19.834199999999999</v>
      </c>
      <c r="M2231" s="83">
        <v>115.6679</v>
      </c>
    </row>
    <row r="2232" spans="1:13" ht="15">
      <c r="A2232" s="16" t="s">
        <v>47411</v>
      </c>
      <c r="B2232" s="16" t="s">
        <v>47412</v>
      </c>
      <c r="C2232" s="82" t="s">
        <v>47413</v>
      </c>
      <c r="D2232" s="16" t="s">
        <v>40347</v>
      </c>
      <c r="E2232" s="83">
        <v>2019</v>
      </c>
      <c r="F2232" s="16" t="s">
        <v>47324</v>
      </c>
      <c r="K2232" s="16" t="s">
        <v>489</v>
      </c>
      <c r="L2232" s="83">
        <v>-19.965299999999999</v>
      </c>
      <c r="M2232" s="83">
        <v>115.2163</v>
      </c>
    </row>
    <row r="2233" spans="1:13" ht="15">
      <c r="A2233" s="16" t="s">
        <v>47414</v>
      </c>
      <c r="B2233" s="16" t="s">
        <v>47415</v>
      </c>
      <c r="C2233" s="82" t="s">
        <v>47416</v>
      </c>
      <c r="D2233" s="16" t="s">
        <v>40391</v>
      </c>
      <c r="E2233" s="83">
        <v>2019</v>
      </c>
      <c r="F2233" s="84"/>
      <c r="K2233" s="16" t="s">
        <v>489</v>
      </c>
      <c r="L2233" s="83">
        <v>-19.423500000000001</v>
      </c>
      <c r="M2233" s="83">
        <v>113.0887</v>
      </c>
    </row>
    <row r="2234" spans="1:13" ht="15">
      <c r="A2234" s="16" t="s">
        <v>47417</v>
      </c>
      <c r="B2234" s="16" t="s">
        <v>47418</v>
      </c>
      <c r="C2234" s="82" t="s">
        <v>47419</v>
      </c>
      <c r="D2234" s="16" t="s">
        <v>40391</v>
      </c>
      <c r="E2234" s="83">
        <v>2019</v>
      </c>
      <c r="F2234" s="84"/>
      <c r="K2234" s="16" t="s">
        <v>489</v>
      </c>
      <c r="L2234" s="83">
        <v>-20.478999999999999</v>
      </c>
      <c r="M2234" s="83">
        <v>113.9276</v>
      </c>
    </row>
    <row r="2235" spans="1:13" ht="15">
      <c r="A2235" s="16" t="s">
        <v>47420</v>
      </c>
      <c r="B2235" s="16" t="s">
        <v>47421</v>
      </c>
      <c r="C2235" s="82" t="s">
        <v>47422</v>
      </c>
      <c r="D2235" s="16" t="s">
        <v>40347</v>
      </c>
      <c r="E2235" s="83">
        <v>2019</v>
      </c>
      <c r="F2235" s="16" t="s">
        <v>47423</v>
      </c>
      <c r="K2235" s="16" t="s">
        <v>489</v>
      </c>
      <c r="L2235" s="83">
        <v>-29.2531</v>
      </c>
      <c r="M2235" s="83">
        <v>115.0802</v>
      </c>
    </row>
    <row r="2236" spans="1:13" ht="15">
      <c r="A2236" s="16" t="s">
        <v>47424</v>
      </c>
      <c r="B2236" s="16" t="s">
        <v>47425</v>
      </c>
      <c r="C2236" s="82" t="s">
        <v>47426</v>
      </c>
      <c r="D2236" s="16" t="s">
        <v>40391</v>
      </c>
      <c r="E2236" s="83">
        <v>2023</v>
      </c>
      <c r="F2236" s="16" t="s">
        <v>47427</v>
      </c>
      <c r="K2236" s="16" t="s">
        <v>489</v>
      </c>
      <c r="L2236" s="83">
        <v>-19.027200000000001</v>
      </c>
      <c r="M2236" s="83">
        <v>118.7435</v>
      </c>
    </row>
    <row r="2237" spans="1:13" ht="15">
      <c r="A2237" s="16" t="s">
        <v>47428</v>
      </c>
      <c r="B2237" s="16" t="s">
        <v>47429</v>
      </c>
      <c r="C2237" s="82" t="s">
        <v>47430</v>
      </c>
      <c r="D2237" s="84"/>
      <c r="E2237" s="84"/>
      <c r="F2237" s="16" t="s">
        <v>47431</v>
      </c>
      <c r="K2237" s="16" t="s">
        <v>489</v>
      </c>
      <c r="L2237" s="84"/>
      <c r="M2237" s="84"/>
    </row>
    <row r="2238" spans="1:13" ht="15">
      <c r="A2238" s="16" t="s">
        <v>47432</v>
      </c>
      <c r="B2238" s="16" t="s">
        <v>47433</v>
      </c>
      <c r="C2238" s="82" t="s">
        <v>47434</v>
      </c>
      <c r="D2238" s="84"/>
      <c r="E2238" s="84"/>
      <c r="F2238" s="16" t="s">
        <v>47435</v>
      </c>
      <c r="K2238" s="16" t="s">
        <v>489</v>
      </c>
      <c r="L2238" s="84"/>
      <c r="M2238" s="84"/>
    </row>
    <row r="2239" spans="1:13" ht="15">
      <c r="A2239" s="16" t="s">
        <v>47436</v>
      </c>
      <c r="B2239" s="16" t="s">
        <v>47437</v>
      </c>
      <c r="C2239" s="82" t="s">
        <v>47438</v>
      </c>
      <c r="D2239" s="16" t="s">
        <v>40347</v>
      </c>
      <c r="E2239" s="83">
        <v>2019</v>
      </c>
      <c r="F2239" s="16" t="s">
        <v>47439</v>
      </c>
      <c r="K2239" s="16" t="s">
        <v>489</v>
      </c>
      <c r="L2239" s="84"/>
      <c r="M2239" s="84"/>
    </row>
    <row r="2240" spans="1:13" ht="15">
      <c r="A2240" s="16" t="s">
        <v>47440</v>
      </c>
      <c r="B2240" s="16" t="s">
        <v>47441</v>
      </c>
      <c r="C2240" s="82" t="s">
        <v>47442</v>
      </c>
      <c r="D2240" s="16" t="s">
        <v>40347</v>
      </c>
      <c r="E2240" s="83">
        <v>2019</v>
      </c>
      <c r="F2240" s="16" t="s">
        <v>47439</v>
      </c>
      <c r="K2240" s="16" t="s">
        <v>489</v>
      </c>
      <c r="L2240" s="84"/>
      <c r="M2240" s="84"/>
    </row>
    <row r="2241" spans="1:13" ht="15">
      <c r="A2241" s="16" t="s">
        <v>47443</v>
      </c>
      <c r="B2241" s="16" t="s">
        <v>47444</v>
      </c>
      <c r="C2241" s="82" t="s">
        <v>47445</v>
      </c>
      <c r="D2241" s="84"/>
      <c r="E2241" s="84"/>
      <c r="F2241" s="16" t="s">
        <v>47431</v>
      </c>
      <c r="K2241" s="16" t="s">
        <v>489</v>
      </c>
      <c r="L2241" s="84"/>
      <c r="M2241" s="84"/>
    </row>
    <row r="2242" spans="1:13" ht="15">
      <c r="A2242" s="16" t="s">
        <v>47446</v>
      </c>
      <c r="B2242" s="16" t="s">
        <v>47447</v>
      </c>
      <c r="C2242" s="82" t="s">
        <v>47448</v>
      </c>
      <c r="D2242" s="16" t="s">
        <v>40347</v>
      </c>
      <c r="E2242" s="83">
        <v>2019</v>
      </c>
      <c r="F2242" s="16" t="s">
        <v>47435</v>
      </c>
      <c r="K2242" s="16" t="s">
        <v>489</v>
      </c>
      <c r="L2242" s="84"/>
      <c r="M2242" s="84"/>
    </row>
    <row r="2243" spans="1:13" ht="15">
      <c r="A2243" s="16" t="s">
        <v>47449</v>
      </c>
      <c r="B2243" s="16" t="s">
        <v>47450</v>
      </c>
      <c r="C2243" s="82" t="s">
        <v>47451</v>
      </c>
      <c r="D2243" s="84"/>
      <c r="E2243" s="84"/>
      <c r="F2243" s="16" t="s">
        <v>47435</v>
      </c>
      <c r="K2243" s="16" t="s">
        <v>489</v>
      </c>
      <c r="L2243" s="84"/>
      <c r="M2243" s="84"/>
    </row>
    <row r="2244" spans="1:13" ht="15">
      <c r="A2244" s="16" t="s">
        <v>47452</v>
      </c>
      <c r="B2244" s="16" t="s">
        <v>47453</v>
      </c>
      <c r="C2244" s="82" t="s">
        <v>47454</v>
      </c>
      <c r="D2244" s="16" t="s">
        <v>40347</v>
      </c>
      <c r="E2244" s="83">
        <v>2019</v>
      </c>
      <c r="F2244" s="16" t="s">
        <v>47439</v>
      </c>
      <c r="K2244" s="16" t="s">
        <v>489</v>
      </c>
      <c r="L2244" s="84"/>
      <c r="M2244" s="84"/>
    </row>
    <row r="2245" spans="1:13" ht="15">
      <c r="A2245" s="16" t="s">
        <v>47455</v>
      </c>
      <c r="B2245" s="16" t="s">
        <v>47456</v>
      </c>
      <c r="C2245" s="82" t="s">
        <v>47457</v>
      </c>
      <c r="D2245" s="16" t="s">
        <v>40347</v>
      </c>
      <c r="E2245" s="83">
        <v>2019</v>
      </c>
      <c r="F2245" s="16" t="s">
        <v>47439</v>
      </c>
      <c r="K2245" s="16" t="s">
        <v>489</v>
      </c>
      <c r="L2245" s="84"/>
      <c r="M2245" s="84"/>
    </row>
    <row r="2246" spans="1:13" ht="15">
      <c r="A2246" s="16" t="s">
        <v>47458</v>
      </c>
      <c r="B2246" s="16" t="s">
        <v>47459</v>
      </c>
      <c r="C2246" s="82" t="s">
        <v>47460</v>
      </c>
      <c r="D2246" s="16" t="s">
        <v>40347</v>
      </c>
      <c r="E2246" s="83">
        <v>2019</v>
      </c>
      <c r="F2246" s="16" t="s">
        <v>47461</v>
      </c>
      <c r="K2246" s="16" t="s">
        <v>489</v>
      </c>
      <c r="L2246" s="83">
        <v>-25.420999999999999</v>
      </c>
      <c r="M2246" s="83">
        <v>148.363</v>
      </c>
    </row>
    <row r="2247" spans="1:13" ht="15">
      <c r="A2247" s="16" t="s">
        <v>47462</v>
      </c>
      <c r="B2247" s="16" t="s">
        <v>47463</v>
      </c>
      <c r="C2247" s="82" t="s">
        <v>47464</v>
      </c>
      <c r="D2247" s="84"/>
      <c r="E2247" s="84"/>
      <c r="F2247" s="16" t="s">
        <v>47465</v>
      </c>
      <c r="K2247" s="16" t="s">
        <v>489</v>
      </c>
      <c r="L2247" s="84"/>
      <c r="M2247" s="84"/>
    </row>
    <row r="2248" spans="1:13" ht="15">
      <c r="A2248" s="16" t="s">
        <v>47466</v>
      </c>
      <c r="B2248" s="16" t="s">
        <v>47467</v>
      </c>
      <c r="C2248" s="82" t="s">
        <v>47468</v>
      </c>
      <c r="D2248" s="84"/>
      <c r="E2248" s="83">
        <v>2022</v>
      </c>
      <c r="F2248" s="16" t="s">
        <v>47431</v>
      </c>
      <c r="K2248" s="16" t="s">
        <v>489</v>
      </c>
      <c r="L2248" s="84"/>
      <c r="M2248" s="84"/>
    </row>
    <row r="2249" spans="1:13" ht="15">
      <c r="A2249" s="16" t="s">
        <v>47469</v>
      </c>
      <c r="B2249" s="16" t="s">
        <v>47470</v>
      </c>
      <c r="C2249" s="82" t="s">
        <v>47471</v>
      </c>
      <c r="D2249" s="84"/>
      <c r="E2249" s="84"/>
      <c r="F2249" s="16" t="s">
        <v>47472</v>
      </c>
      <c r="K2249" s="16" t="s">
        <v>489</v>
      </c>
      <c r="L2249" s="84"/>
      <c r="M2249" s="84"/>
    </row>
    <row r="2250" spans="1:13" ht="15">
      <c r="A2250" s="16" t="s">
        <v>47473</v>
      </c>
      <c r="B2250" s="16" t="s">
        <v>47474</v>
      </c>
      <c r="C2250" s="82" t="s">
        <v>47475</v>
      </c>
      <c r="D2250" s="16" t="s">
        <v>40347</v>
      </c>
      <c r="E2250" s="83">
        <v>2019</v>
      </c>
      <c r="F2250" s="16" t="s">
        <v>47465</v>
      </c>
      <c r="K2250" s="16" t="s">
        <v>489</v>
      </c>
      <c r="L2250" s="84"/>
      <c r="M2250" s="84"/>
    </row>
    <row r="2251" spans="1:13" ht="15">
      <c r="A2251" s="16" t="s">
        <v>47476</v>
      </c>
      <c r="B2251" s="16" t="s">
        <v>47477</v>
      </c>
      <c r="C2251" s="82" t="s">
        <v>47478</v>
      </c>
      <c r="D2251" s="16" t="s">
        <v>40347</v>
      </c>
      <c r="E2251" s="83">
        <v>2019</v>
      </c>
      <c r="F2251" s="16" t="s">
        <v>47479</v>
      </c>
      <c r="K2251" s="16" t="s">
        <v>489</v>
      </c>
      <c r="L2251" s="84"/>
      <c r="M2251" s="84"/>
    </row>
    <row r="2252" spans="1:13" ht="15">
      <c r="A2252" s="16" t="s">
        <v>47480</v>
      </c>
      <c r="B2252" s="16" t="s">
        <v>47481</v>
      </c>
      <c r="C2252" s="82" t="s">
        <v>47482</v>
      </c>
      <c r="D2252" s="16" t="s">
        <v>40347</v>
      </c>
      <c r="E2252" s="83">
        <v>2019</v>
      </c>
      <c r="F2252" s="16" t="s">
        <v>47483</v>
      </c>
      <c r="K2252" s="16" t="s">
        <v>489</v>
      </c>
      <c r="L2252" s="84"/>
      <c r="M2252" s="84"/>
    </row>
    <row r="2253" spans="1:13" ht="15">
      <c r="A2253" s="16" t="s">
        <v>47484</v>
      </c>
      <c r="B2253" s="16" t="s">
        <v>47485</v>
      </c>
      <c r="C2253" s="82" t="s">
        <v>47486</v>
      </c>
      <c r="D2253" s="84"/>
      <c r="E2253" s="84"/>
      <c r="F2253" s="16" t="s">
        <v>47483</v>
      </c>
      <c r="K2253" s="16" t="s">
        <v>489</v>
      </c>
      <c r="L2253" s="84"/>
      <c r="M2253" s="84"/>
    </row>
    <row r="2254" spans="1:13" ht="15">
      <c r="A2254" s="16" t="s">
        <v>47487</v>
      </c>
      <c r="B2254" s="16" t="s">
        <v>47488</v>
      </c>
      <c r="C2254" s="82" t="s">
        <v>47489</v>
      </c>
      <c r="D2254" s="16" t="s">
        <v>40347</v>
      </c>
      <c r="E2254" s="83">
        <v>2019</v>
      </c>
      <c r="F2254" s="16" t="s">
        <v>47490</v>
      </c>
      <c r="K2254" s="16" t="s">
        <v>489</v>
      </c>
      <c r="L2254" s="84"/>
      <c r="M2254" s="84"/>
    </row>
    <row r="2255" spans="1:13" ht="15">
      <c r="A2255" s="16" t="s">
        <v>47491</v>
      </c>
      <c r="B2255" s="16" t="s">
        <v>47492</v>
      </c>
      <c r="C2255" s="82" t="s">
        <v>47493</v>
      </c>
      <c r="D2255" s="16" t="s">
        <v>40347</v>
      </c>
      <c r="E2255" s="83">
        <v>2019</v>
      </c>
      <c r="F2255" s="16" t="s">
        <v>47494</v>
      </c>
      <c r="K2255" s="16" t="s">
        <v>489</v>
      </c>
      <c r="L2255" s="83">
        <v>-26.195699999999999</v>
      </c>
      <c r="M2255" s="83">
        <v>149.79060000000001</v>
      </c>
    </row>
    <row r="2256" spans="1:13" ht="15">
      <c r="A2256" s="16" t="s">
        <v>47495</v>
      </c>
      <c r="B2256" s="16" t="s">
        <v>47496</v>
      </c>
      <c r="C2256" s="82" t="s">
        <v>47497</v>
      </c>
      <c r="D2256" s="16" t="s">
        <v>40347</v>
      </c>
      <c r="E2256" s="83">
        <v>2019</v>
      </c>
      <c r="F2256" s="16" t="s">
        <v>47498</v>
      </c>
      <c r="K2256" s="16" t="s">
        <v>489</v>
      </c>
      <c r="L2256" s="84"/>
      <c r="M2256" s="84"/>
    </row>
    <row r="2257" spans="1:13" ht="15">
      <c r="A2257" s="16" t="s">
        <v>47499</v>
      </c>
      <c r="B2257" s="16" t="s">
        <v>47500</v>
      </c>
      <c r="C2257" s="82" t="s">
        <v>47501</v>
      </c>
      <c r="D2257" s="16" t="s">
        <v>40347</v>
      </c>
      <c r="E2257" s="83">
        <v>2019</v>
      </c>
      <c r="F2257" s="16" t="s">
        <v>47490</v>
      </c>
      <c r="K2257" s="16" t="s">
        <v>489</v>
      </c>
      <c r="L2257" s="84"/>
      <c r="M2257" s="84"/>
    </row>
    <row r="2258" spans="1:13" ht="15">
      <c r="A2258" s="16" t="s">
        <v>47502</v>
      </c>
      <c r="B2258" s="16" t="s">
        <v>47503</v>
      </c>
      <c r="C2258" s="82" t="s">
        <v>47504</v>
      </c>
      <c r="D2258" s="16" t="s">
        <v>40347</v>
      </c>
      <c r="E2258" s="83">
        <v>2019</v>
      </c>
      <c r="F2258" s="16" t="s">
        <v>47490</v>
      </c>
      <c r="K2258" s="16" t="s">
        <v>489</v>
      </c>
      <c r="L2258" s="84"/>
      <c r="M2258" s="84"/>
    </row>
    <row r="2259" spans="1:13" ht="15">
      <c r="A2259" s="16" t="s">
        <v>47505</v>
      </c>
      <c r="B2259" s="16" t="s">
        <v>47506</v>
      </c>
      <c r="C2259" s="82" t="s">
        <v>47507</v>
      </c>
      <c r="D2259" s="16" t="s">
        <v>40347</v>
      </c>
      <c r="E2259" s="83">
        <v>2019</v>
      </c>
      <c r="F2259" s="16" t="s">
        <v>47490</v>
      </c>
      <c r="K2259" s="16" t="s">
        <v>489</v>
      </c>
      <c r="L2259" s="84"/>
      <c r="M2259" s="84"/>
    </row>
    <row r="2260" spans="1:13" ht="15">
      <c r="A2260" s="16" t="s">
        <v>47508</v>
      </c>
      <c r="B2260" s="16" t="s">
        <v>47509</v>
      </c>
      <c r="C2260" s="82" t="s">
        <v>47510</v>
      </c>
      <c r="D2260" s="16" t="s">
        <v>40347</v>
      </c>
      <c r="E2260" s="83">
        <v>2019</v>
      </c>
      <c r="F2260" s="16" t="s">
        <v>47498</v>
      </c>
      <c r="K2260" s="16" t="s">
        <v>489</v>
      </c>
      <c r="L2260" s="84"/>
      <c r="M2260" s="84"/>
    </row>
    <row r="2261" spans="1:13" ht="15">
      <c r="A2261" s="16" t="s">
        <v>47511</v>
      </c>
      <c r="B2261" s="16" t="s">
        <v>47512</v>
      </c>
      <c r="C2261" s="82" t="s">
        <v>47513</v>
      </c>
      <c r="D2261" s="84"/>
      <c r="E2261" s="84"/>
      <c r="F2261" s="16" t="s">
        <v>47472</v>
      </c>
      <c r="K2261" s="16" t="s">
        <v>489</v>
      </c>
      <c r="L2261" s="84"/>
      <c r="M2261" s="84"/>
    </row>
    <row r="2262" spans="1:13" ht="15">
      <c r="A2262" s="16" t="s">
        <v>47514</v>
      </c>
      <c r="B2262" s="16" t="s">
        <v>47515</v>
      </c>
      <c r="C2262" s="82" t="s">
        <v>47516</v>
      </c>
      <c r="D2262" s="84"/>
      <c r="E2262" s="84"/>
      <c r="F2262" s="16" t="s">
        <v>47472</v>
      </c>
      <c r="K2262" s="16" t="s">
        <v>489</v>
      </c>
      <c r="L2262" s="84"/>
      <c r="M2262" s="84"/>
    </row>
    <row r="2263" spans="1:13" ht="15">
      <c r="A2263" s="16" t="s">
        <v>47517</v>
      </c>
      <c r="B2263" s="16" t="s">
        <v>47518</v>
      </c>
      <c r="C2263" s="82" t="s">
        <v>47519</v>
      </c>
      <c r="D2263" s="84"/>
      <c r="E2263" s="84"/>
      <c r="F2263" s="16" t="s">
        <v>47520</v>
      </c>
      <c r="K2263" s="16" t="s">
        <v>489</v>
      </c>
      <c r="L2263" s="84"/>
      <c r="M2263" s="84"/>
    </row>
    <row r="2264" spans="1:13" ht="15">
      <c r="A2264" s="16" t="s">
        <v>47521</v>
      </c>
      <c r="B2264" s="16" t="s">
        <v>47522</v>
      </c>
      <c r="C2264" s="82" t="s">
        <v>47523</v>
      </c>
      <c r="D2264" s="16" t="s">
        <v>40347</v>
      </c>
      <c r="E2264" s="83">
        <v>2019</v>
      </c>
      <c r="F2264" s="16" t="s">
        <v>47498</v>
      </c>
      <c r="K2264" s="16" t="s">
        <v>489</v>
      </c>
      <c r="L2264" s="84"/>
      <c r="M2264" s="84"/>
    </row>
    <row r="2265" spans="1:13" ht="15">
      <c r="A2265" s="16" t="s">
        <v>47524</v>
      </c>
      <c r="B2265" s="16" t="s">
        <v>47525</v>
      </c>
      <c r="C2265" s="82" t="s">
        <v>47526</v>
      </c>
      <c r="D2265" s="84"/>
      <c r="E2265" s="84"/>
      <c r="F2265" s="16" t="s">
        <v>47520</v>
      </c>
      <c r="K2265" s="16" t="s">
        <v>489</v>
      </c>
      <c r="L2265" s="84"/>
      <c r="M2265" s="84"/>
    </row>
    <row r="2266" spans="1:13" ht="15">
      <c r="A2266" s="16" t="s">
        <v>47527</v>
      </c>
      <c r="B2266" s="16" t="s">
        <v>47528</v>
      </c>
      <c r="C2266" s="82" t="s">
        <v>47529</v>
      </c>
      <c r="D2266" s="16" t="s">
        <v>40347</v>
      </c>
      <c r="E2266" s="83">
        <v>2019</v>
      </c>
      <c r="F2266" s="16" t="s">
        <v>47498</v>
      </c>
      <c r="K2266" s="16" t="s">
        <v>489</v>
      </c>
      <c r="L2266" s="84"/>
      <c r="M2266" s="84"/>
    </row>
    <row r="2267" spans="1:13" ht="15">
      <c r="A2267" s="16" t="s">
        <v>47530</v>
      </c>
      <c r="B2267" s="16" t="s">
        <v>47531</v>
      </c>
      <c r="C2267" s="82" t="s">
        <v>47532</v>
      </c>
      <c r="D2267" s="16" t="s">
        <v>40347</v>
      </c>
      <c r="E2267" s="83">
        <v>2019</v>
      </c>
      <c r="F2267" s="16" t="s">
        <v>47465</v>
      </c>
      <c r="K2267" s="16" t="s">
        <v>489</v>
      </c>
      <c r="L2267" s="84"/>
      <c r="M2267" s="84"/>
    </row>
    <row r="2268" spans="1:13" ht="15">
      <c r="A2268" s="16" t="s">
        <v>47533</v>
      </c>
      <c r="B2268" s="16" t="s">
        <v>47534</v>
      </c>
      <c r="C2268" s="82" t="s">
        <v>47535</v>
      </c>
      <c r="D2268" s="16" t="s">
        <v>40347</v>
      </c>
      <c r="E2268" s="83">
        <v>2019</v>
      </c>
      <c r="F2268" s="16" t="s">
        <v>47490</v>
      </c>
      <c r="G2268" s="43" t="s">
        <v>47536</v>
      </c>
      <c r="H2268" s="43">
        <v>15396.5679</v>
      </c>
      <c r="I2268" s="43">
        <v>2022</v>
      </c>
      <c r="J2268" s="43">
        <v>1.0429009999999999E-3</v>
      </c>
      <c r="K2268" s="16" t="s">
        <v>489</v>
      </c>
      <c r="L2268" s="84"/>
      <c r="M2268" s="84"/>
    </row>
    <row r="2269" spans="1:13" ht="15">
      <c r="A2269" s="16" t="s">
        <v>47537</v>
      </c>
      <c r="B2269" s="16" t="s">
        <v>47538</v>
      </c>
      <c r="C2269" s="82" t="s">
        <v>47539</v>
      </c>
      <c r="D2269" s="16" t="s">
        <v>40347</v>
      </c>
      <c r="E2269" s="83">
        <v>2019</v>
      </c>
      <c r="F2269" s="16" t="s">
        <v>47465</v>
      </c>
      <c r="K2269" s="16" t="s">
        <v>489</v>
      </c>
      <c r="L2269" s="84"/>
      <c r="M2269" s="84"/>
    </row>
    <row r="2270" spans="1:13" ht="15">
      <c r="A2270" s="16" t="s">
        <v>47540</v>
      </c>
      <c r="B2270" s="16" t="s">
        <v>47541</v>
      </c>
      <c r="C2270" s="82" t="s">
        <v>47542</v>
      </c>
      <c r="D2270" s="16" t="s">
        <v>40347</v>
      </c>
      <c r="E2270" s="83">
        <v>2019</v>
      </c>
      <c r="F2270" s="16" t="s">
        <v>47465</v>
      </c>
      <c r="K2270" s="16" t="s">
        <v>489</v>
      </c>
      <c r="L2270" s="84"/>
      <c r="M2270" s="84"/>
    </row>
    <row r="2271" spans="1:13" ht="15">
      <c r="A2271" s="16" t="s">
        <v>47543</v>
      </c>
      <c r="B2271" s="16" t="s">
        <v>47544</v>
      </c>
      <c r="C2271" s="82" t="s">
        <v>47545</v>
      </c>
      <c r="D2271" s="16" t="s">
        <v>40347</v>
      </c>
      <c r="E2271" s="83">
        <v>2019</v>
      </c>
      <c r="F2271" s="16" t="s">
        <v>47465</v>
      </c>
      <c r="K2271" s="16" t="s">
        <v>489</v>
      </c>
      <c r="L2271" s="84"/>
      <c r="M2271" s="84"/>
    </row>
    <row r="2272" spans="1:13" ht="15">
      <c r="A2272" s="16" t="s">
        <v>47546</v>
      </c>
      <c r="B2272" s="16" t="s">
        <v>47547</v>
      </c>
      <c r="C2272" s="82" t="s">
        <v>47548</v>
      </c>
      <c r="D2272" s="16" t="s">
        <v>40347</v>
      </c>
      <c r="E2272" s="83">
        <v>2019</v>
      </c>
      <c r="F2272" s="16" t="s">
        <v>47465</v>
      </c>
      <c r="K2272" s="16" t="s">
        <v>489</v>
      </c>
      <c r="L2272" s="84"/>
      <c r="M2272" s="84"/>
    </row>
    <row r="2273" spans="1:13" ht="15">
      <c r="A2273" s="16" t="s">
        <v>47549</v>
      </c>
      <c r="B2273" s="16" t="s">
        <v>47550</v>
      </c>
      <c r="C2273" s="82" t="s">
        <v>47551</v>
      </c>
      <c r="D2273" s="16" t="s">
        <v>40347</v>
      </c>
      <c r="E2273" s="83">
        <v>2019</v>
      </c>
      <c r="F2273" s="16" t="s">
        <v>47465</v>
      </c>
      <c r="K2273" s="16" t="s">
        <v>489</v>
      </c>
      <c r="L2273" s="84"/>
      <c r="M2273" s="84"/>
    </row>
    <row r="2274" spans="1:13" ht="15">
      <c r="A2274" s="16" t="s">
        <v>47552</v>
      </c>
      <c r="B2274" s="16" t="s">
        <v>47553</v>
      </c>
      <c r="C2274" s="82" t="s">
        <v>47554</v>
      </c>
      <c r="D2274" s="84"/>
      <c r="E2274" s="84"/>
      <c r="F2274" s="16" t="s">
        <v>47435</v>
      </c>
      <c r="K2274" s="16" t="s">
        <v>489</v>
      </c>
      <c r="L2274" s="84"/>
      <c r="M2274" s="84"/>
    </row>
    <row r="2275" spans="1:13" ht="15">
      <c r="A2275" s="16" t="s">
        <v>47555</v>
      </c>
      <c r="B2275" s="16" t="s">
        <v>47556</v>
      </c>
      <c r="C2275" s="82" t="s">
        <v>47557</v>
      </c>
      <c r="D2275" s="16" t="s">
        <v>40347</v>
      </c>
      <c r="E2275" s="83">
        <v>2019</v>
      </c>
      <c r="F2275" s="16" t="s">
        <v>47558</v>
      </c>
      <c r="K2275" s="16" t="s">
        <v>489</v>
      </c>
      <c r="L2275" s="84"/>
      <c r="M2275" s="84"/>
    </row>
    <row r="2276" spans="1:13" ht="15">
      <c r="A2276" s="16" t="s">
        <v>47559</v>
      </c>
      <c r="B2276" s="16" t="s">
        <v>47560</v>
      </c>
      <c r="C2276" s="82" t="s">
        <v>47561</v>
      </c>
      <c r="D2276" s="84"/>
      <c r="E2276" s="84"/>
      <c r="F2276" s="16" t="s">
        <v>47465</v>
      </c>
      <c r="K2276" s="16" t="s">
        <v>489</v>
      </c>
      <c r="L2276" s="84"/>
      <c r="M2276" s="84"/>
    </row>
    <row r="2277" spans="1:13" ht="15">
      <c r="A2277" s="16" t="s">
        <v>47562</v>
      </c>
      <c r="B2277" s="16" t="s">
        <v>47563</v>
      </c>
      <c r="C2277" s="82" t="s">
        <v>47564</v>
      </c>
      <c r="D2277" s="16" t="s">
        <v>40347</v>
      </c>
      <c r="E2277" s="83">
        <v>2019</v>
      </c>
      <c r="F2277" s="16" t="s">
        <v>47483</v>
      </c>
      <c r="G2277" s="43" t="s">
        <v>47565</v>
      </c>
      <c r="H2277" s="43">
        <v>14126.488859999999</v>
      </c>
      <c r="I2277" s="43">
        <v>2022</v>
      </c>
      <c r="J2277" s="43">
        <v>1.0387580000000001E-3</v>
      </c>
      <c r="K2277" s="16" t="s">
        <v>489</v>
      </c>
      <c r="L2277" s="84"/>
      <c r="M2277" s="84"/>
    </row>
    <row r="2278" spans="1:13" ht="15">
      <c r="A2278" s="16" t="s">
        <v>47566</v>
      </c>
      <c r="B2278" s="16" t="s">
        <v>47567</v>
      </c>
      <c r="C2278" s="82" t="s">
        <v>47568</v>
      </c>
      <c r="D2278" s="16" t="s">
        <v>40347</v>
      </c>
      <c r="E2278" s="83">
        <v>2019</v>
      </c>
      <c r="F2278" s="16" t="s">
        <v>47498</v>
      </c>
      <c r="K2278" s="16" t="s">
        <v>489</v>
      </c>
      <c r="L2278" s="84"/>
      <c r="M2278" s="84"/>
    </row>
    <row r="2279" spans="1:13" ht="15">
      <c r="A2279" s="16" t="s">
        <v>47569</v>
      </c>
      <c r="B2279" s="16" t="s">
        <v>47570</v>
      </c>
      <c r="C2279" s="82" t="s">
        <v>47571</v>
      </c>
      <c r="D2279" s="84"/>
      <c r="E2279" s="84"/>
      <c r="F2279" s="16" t="s">
        <v>47472</v>
      </c>
      <c r="K2279" s="16" t="s">
        <v>489</v>
      </c>
      <c r="L2279" s="84"/>
      <c r="M2279" s="84"/>
    </row>
    <row r="2280" spans="1:13" ht="15">
      <c r="A2280" s="16" t="s">
        <v>47572</v>
      </c>
      <c r="B2280" s="16" t="s">
        <v>47573</v>
      </c>
      <c r="C2280" s="82" t="s">
        <v>47574</v>
      </c>
      <c r="D2280" s="84"/>
      <c r="E2280" s="84"/>
      <c r="F2280" s="16" t="s">
        <v>47520</v>
      </c>
      <c r="K2280" s="16" t="s">
        <v>489</v>
      </c>
      <c r="L2280" s="84"/>
      <c r="M2280" s="84"/>
    </row>
    <row r="2281" spans="1:13" ht="15">
      <c r="A2281" s="16" t="s">
        <v>47575</v>
      </c>
      <c r="B2281" s="16" t="s">
        <v>47576</v>
      </c>
      <c r="C2281" s="82" t="s">
        <v>47577</v>
      </c>
      <c r="D2281" s="84"/>
      <c r="E2281" s="84"/>
      <c r="F2281" s="16" t="s">
        <v>47472</v>
      </c>
      <c r="K2281" s="16" t="s">
        <v>489</v>
      </c>
      <c r="L2281" s="84"/>
      <c r="M2281" s="84"/>
    </row>
    <row r="2282" spans="1:13" ht="15">
      <c r="A2282" s="16" t="s">
        <v>47578</v>
      </c>
      <c r="B2282" s="16" t="s">
        <v>47579</v>
      </c>
      <c r="C2282" s="82" t="s">
        <v>47580</v>
      </c>
      <c r="D2282" s="84"/>
      <c r="E2282" s="84"/>
      <c r="F2282" s="16" t="s">
        <v>47472</v>
      </c>
      <c r="K2282" s="16" t="s">
        <v>489</v>
      </c>
      <c r="L2282" s="84"/>
      <c r="M2282" s="84"/>
    </row>
    <row r="2283" spans="1:13" ht="15">
      <c r="A2283" s="16" t="s">
        <v>47581</v>
      </c>
      <c r="B2283" s="16" t="s">
        <v>47582</v>
      </c>
      <c r="C2283" s="82" t="s">
        <v>47583</v>
      </c>
      <c r="D2283" s="84"/>
      <c r="E2283" s="84"/>
      <c r="F2283" s="16" t="s">
        <v>47472</v>
      </c>
      <c r="K2283" s="16" t="s">
        <v>489</v>
      </c>
      <c r="L2283" s="84"/>
      <c r="M2283" s="84"/>
    </row>
    <row r="2284" spans="1:13" ht="15">
      <c r="A2284" s="16" t="s">
        <v>47584</v>
      </c>
      <c r="B2284" s="16" t="s">
        <v>47585</v>
      </c>
      <c r="C2284" s="82" t="s">
        <v>47586</v>
      </c>
      <c r="D2284" s="16" t="s">
        <v>40347</v>
      </c>
      <c r="E2284" s="83">
        <v>2019</v>
      </c>
      <c r="F2284" s="16" t="s">
        <v>47490</v>
      </c>
      <c r="K2284" s="16" t="s">
        <v>489</v>
      </c>
      <c r="L2284" s="84"/>
      <c r="M2284" s="84"/>
    </row>
    <row r="2285" spans="1:13" ht="15">
      <c r="A2285" s="16" t="s">
        <v>47587</v>
      </c>
      <c r="B2285" s="16" t="s">
        <v>47588</v>
      </c>
      <c r="C2285" s="82" t="s">
        <v>47589</v>
      </c>
      <c r="D2285" s="84"/>
      <c r="E2285" s="84"/>
      <c r="F2285" s="16" t="s">
        <v>47465</v>
      </c>
      <c r="K2285" s="16" t="s">
        <v>489</v>
      </c>
      <c r="L2285" s="84"/>
      <c r="M2285" s="84"/>
    </row>
    <row r="2286" spans="1:13" ht="15">
      <c r="A2286" s="16" t="s">
        <v>47590</v>
      </c>
      <c r="B2286" s="16" t="s">
        <v>47591</v>
      </c>
      <c r="C2286" s="82" t="s">
        <v>47592</v>
      </c>
      <c r="D2286" s="16" t="s">
        <v>40347</v>
      </c>
      <c r="E2286" s="83">
        <v>2019</v>
      </c>
      <c r="F2286" s="16" t="s">
        <v>47490</v>
      </c>
      <c r="K2286" s="16" t="s">
        <v>489</v>
      </c>
      <c r="L2286" s="84"/>
      <c r="M2286" s="84"/>
    </row>
    <row r="2287" spans="1:13" ht="15">
      <c r="A2287" s="16" t="s">
        <v>47593</v>
      </c>
      <c r="B2287" s="16" t="s">
        <v>47594</v>
      </c>
      <c r="C2287" s="82" t="s">
        <v>47595</v>
      </c>
      <c r="D2287" s="84"/>
      <c r="E2287" s="84"/>
      <c r="F2287" s="16" t="s">
        <v>47472</v>
      </c>
      <c r="K2287" s="16" t="s">
        <v>489</v>
      </c>
      <c r="L2287" s="84"/>
      <c r="M2287" s="84"/>
    </row>
    <row r="2288" spans="1:13" ht="15">
      <c r="A2288" s="16" t="s">
        <v>47596</v>
      </c>
      <c r="B2288" s="16" t="s">
        <v>47597</v>
      </c>
      <c r="C2288" s="82" t="s">
        <v>47598</v>
      </c>
      <c r="D2288" s="16" t="s">
        <v>40347</v>
      </c>
      <c r="E2288" s="83">
        <v>2019</v>
      </c>
      <c r="F2288" s="16" t="s">
        <v>47490</v>
      </c>
      <c r="K2288" s="16" t="s">
        <v>489</v>
      </c>
      <c r="L2288" s="84"/>
      <c r="M2288" s="84"/>
    </row>
    <row r="2289" spans="1:13" ht="15">
      <c r="A2289" s="16" t="s">
        <v>47599</v>
      </c>
      <c r="B2289" s="16" t="s">
        <v>47600</v>
      </c>
      <c r="C2289" s="82" t="s">
        <v>47601</v>
      </c>
      <c r="D2289" s="16" t="s">
        <v>40347</v>
      </c>
      <c r="E2289" s="83">
        <v>2019</v>
      </c>
      <c r="F2289" s="16" t="s">
        <v>47490</v>
      </c>
      <c r="G2289" s="43" t="s">
        <v>47536</v>
      </c>
      <c r="H2289" s="43">
        <v>15396.5679</v>
      </c>
      <c r="I2289" s="43">
        <v>2022</v>
      </c>
      <c r="J2289" s="43">
        <v>1.0429009999999999E-3</v>
      </c>
      <c r="K2289" s="16" t="s">
        <v>489</v>
      </c>
      <c r="L2289" s="84"/>
      <c r="M2289" s="84"/>
    </row>
    <row r="2290" spans="1:13" ht="15">
      <c r="A2290" s="16" t="s">
        <v>47602</v>
      </c>
      <c r="B2290" s="16" t="s">
        <v>47603</v>
      </c>
      <c r="C2290" s="82" t="s">
        <v>47604</v>
      </c>
      <c r="D2290" s="16" t="s">
        <v>40347</v>
      </c>
      <c r="E2290" s="83">
        <v>2019</v>
      </c>
      <c r="F2290" s="16" t="s">
        <v>47605</v>
      </c>
      <c r="K2290" s="16" t="s">
        <v>489</v>
      </c>
      <c r="L2290" s="84"/>
      <c r="M2290" s="84"/>
    </row>
    <row r="2291" spans="1:13" ht="15">
      <c r="A2291" s="16" t="s">
        <v>47606</v>
      </c>
      <c r="B2291" s="16" t="s">
        <v>47607</v>
      </c>
      <c r="C2291" s="82" t="s">
        <v>47608</v>
      </c>
      <c r="D2291" s="84"/>
      <c r="E2291" s="84"/>
      <c r="F2291" s="16" t="s">
        <v>47465</v>
      </c>
      <c r="K2291" s="16" t="s">
        <v>489</v>
      </c>
      <c r="L2291" s="84"/>
      <c r="M2291" s="84"/>
    </row>
    <row r="2292" spans="1:13" ht="15">
      <c r="A2292" s="16" t="s">
        <v>47609</v>
      </c>
      <c r="B2292" s="16" t="s">
        <v>47610</v>
      </c>
      <c r="C2292" s="82" t="s">
        <v>47611</v>
      </c>
      <c r="D2292" s="16" t="s">
        <v>40347</v>
      </c>
      <c r="E2292" s="83">
        <v>2019</v>
      </c>
      <c r="F2292" s="16" t="s">
        <v>47612</v>
      </c>
      <c r="K2292" s="16" t="s">
        <v>489</v>
      </c>
      <c r="L2292" s="84"/>
      <c r="M2292" s="84"/>
    </row>
    <row r="2293" spans="1:13" ht="15">
      <c r="A2293" s="16" t="s">
        <v>47613</v>
      </c>
      <c r="B2293" s="16" t="s">
        <v>47614</v>
      </c>
      <c r="C2293" s="82" t="s">
        <v>47615</v>
      </c>
      <c r="D2293" s="16" t="s">
        <v>40347</v>
      </c>
      <c r="E2293" s="83">
        <v>2019</v>
      </c>
      <c r="F2293" s="16" t="s">
        <v>47490</v>
      </c>
      <c r="K2293" s="16" t="s">
        <v>489</v>
      </c>
      <c r="L2293" s="84"/>
      <c r="M2293" s="84"/>
    </row>
    <row r="2294" spans="1:13" ht="15">
      <c r="A2294" s="16" t="s">
        <v>47616</v>
      </c>
      <c r="B2294" s="16" t="s">
        <v>47617</v>
      </c>
      <c r="C2294" s="82" t="s">
        <v>47618</v>
      </c>
      <c r="D2294" s="16" t="s">
        <v>40347</v>
      </c>
      <c r="E2294" s="83">
        <v>2019</v>
      </c>
      <c r="F2294" s="16" t="s">
        <v>47498</v>
      </c>
      <c r="K2294" s="16" t="s">
        <v>489</v>
      </c>
      <c r="L2294" s="84"/>
      <c r="M2294" s="84"/>
    </row>
    <row r="2295" spans="1:13" ht="15">
      <c r="A2295" s="16" t="s">
        <v>47619</v>
      </c>
      <c r="B2295" s="16" t="s">
        <v>47620</v>
      </c>
      <c r="C2295" s="82" t="s">
        <v>47621</v>
      </c>
      <c r="D2295" s="16" t="s">
        <v>40347</v>
      </c>
      <c r="E2295" s="83">
        <v>2019</v>
      </c>
      <c r="F2295" s="16" t="s">
        <v>47612</v>
      </c>
      <c r="K2295" s="16" t="s">
        <v>489</v>
      </c>
      <c r="L2295" s="84"/>
      <c r="M2295" s="84"/>
    </row>
    <row r="2296" spans="1:13" ht="15">
      <c r="A2296" s="16" t="s">
        <v>47622</v>
      </c>
      <c r="B2296" s="16" t="s">
        <v>47623</v>
      </c>
      <c r="C2296" s="82" t="s">
        <v>47624</v>
      </c>
      <c r="D2296" s="16" t="s">
        <v>40347</v>
      </c>
      <c r="E2296" s="83">
        <v>2019</v>
      </c>
      <c r="F2296" s="16" t="s">
        <v>47625</v>
      </c>
      <c r="K2296" s="16" t="s">
        <v>489</v>
      </c>
      <c r="L2296" s="84"/>
      <c r="M2296" s="84"/>
    </row>
    <row r="2297" spans="1:13" ht="15">
      <c r="A2297" s="16" t="s">
        <v>47626</v>
      </c>
      <c r="B2297" s="16" t="s">
        <v>47627</v>
      </c>
      <c r="C2297" s="82" t="s">
        <v>47628</v>
      </c>
      <c r="D2297" s="84"/>
      <c r="E2297" s="84"/>
      <c r="F2297" s="16" t="s">
        <v>47629</v>
      </c>
      <c r="K2297" s="16" t="s">
        <v>489</v>
      </c>
      <c r="L2297" s="84"/>
      <c r="M2297" s="84"/>
    </row>
    <row r="2298" spans="1:13" ht="15">
      <c r="A2298" s="16" t="s">
        <v>47630</v>
      </c>
      <c r="B2298" s="16" t="s">
        <v>47631</v>
      </c>
      <c r="C2298" s="82" t="s">
        <v>47632</v>
      </c>
      <c r="D2298" s="84"/>
      <c r="E2298" s="84"/>
      <c r="F2298" s="16" t="s">
        <v>47629</v>
      </c>
      <c r="K2298" s="16" t="s">
        <v>489</v>
      </c>
      <c r="L2298" s="84"/>
      <c r="M2298" s="84"/>
    </row>
    <row r="2299" spans="1:13" ht="15">
      <c r="A2299" s="16" t="s">
        <v>47633</v>
      </c>
      <c r="B2299" s="16" t="s">
        <v>47634</v>
      </c>
      <c r="C2299" s="82" t="s">
        <v>47635</v>
      </c>
      <c r="D2299" s="16" t="s">
        <v>40347</v>
      </c>
      <c r="E2299" s="83">
        <v>2019</v>
      </c>
      <c r="F2299" s="16" t="s">
        <v>47636</v>
      </c>
      <c r="K2299" s="16" t="s">
        <v>489</v>
      </c>
      <c r="L2299" s="84"/>
      <c r="M2299" s="84"/>
    </row>
    <row r="2300" spans="1:13" ht="15">
      <c r="A2300" s="16" t="s">
        <v>47637</v>
      </c>
      <c r="B2300" s="16" t="s">
        <v>47638</v>
      </c>
      <c r="C2300" s="82" t="s">
        <v>47639</v>
      </c>
      <c r="D2300" s="16" t="s">
        <v>40347</v>
      </c>
      <c r="E2300" s="83">
        <v>2019</v>
      </c>
      <c r="F2300" s="16" t="s">
        <v>47465</v>
      </c>
      <c r="K2300" s="16" t="s">
        <v>489</v>
      </c>
      <c r="L2300" s="84"/>
      <c r="M2300" s="84"/>
    </row>
    <row r="2301" spans="1:13" ht="15">
      <c r="A2301" s="16" t="s">
        <v>47640</v>
      </c>
      <c r="B2301" s="16" t="s">
        <v>47641</v>
      </c>
      <c r="C2301" s="82" t="s">
        <v>47642</v>
      </c>
      <c r="D2301" s="16" t="s">
        <v>40347</v>
      </c>
      <c r="E2301" s="83">
        <v>2019</v>
      </c>
      <c r="F2301" s="16" t="s">
        <v>47636</v>
      </c>
      <c r="K2301" s="16" t="s">
        <v>489</v>
      </c>
      <c r="L2301" s="84"/>
      <c r="M2301" s="84"/>
    </row>
    <row r="2302" spans="1:13" ht="15">
      <c r="A2302" s="16" t="s">
        <v>47643</v>
      </c>
      <c r="B2302" s="16" t="s">
        <v>47644</v>
      </c>
      <c r="C2302" s="82" t="s">
        <v>47645</v>
      </c>
      <c r="D2302" s="16" t="s">
        <v>40347</v>
      </c>
      <c r="E2302" s="83">
        <v>2019</v>
      </c>
      <c r="F2302" s="16" t="s">
        <v>47465</v>
      </c>
      <c r="K2302" s="16" t="s">
        <v>489</v>
      </c>
      <c r="L2302" s="84"/>
      <c r="M2302" s="84"/>
    </row>
    <row r="2303" spans="1:13" ht="15">
      <c r="A2303" s="16" t="s">
        <v>47646</v>
      </c>
      <c r="B2303" s="16" t="s">
        <v>47647</v>
      </c>
      <c r="C2303" s="82" t="s">
        <v>47648</v>
      </c>
      <c r="D2303" s="16" t="s">
        <v>40347</v>
      </c>
      <c r="E2303" s="83">
        <v>2019</v>
      </c>
      <c r="F2303" s="16" t="s">
        <v>47498</v>
      </c>
      <c r="K2303" s="16" t="s">
        <v>489</v>
      </c>
      <c r="L2303" s="84"/>
      <c r="M2303" s="84"/>
    </row>
    <row r="2304" spans="1:13" ht="15">
      <c r="A2304" s="16" t="s">
        <v>47649</v>
      </c>
      <c r="B2304" s="16" t="s">
        <v>47650</v>
      </c>
      <c r="C2304" s="82" t="s">
        <v>47651</v>
      </c>
      <c r="D2304" s="84"/>
      <c r="E2304" s="84"/>
      <c r="F2304" s="16" t="s">
        <v>47652</v>
      </c>
      <c r="K2304" s="16" t="s">
        <v>489</v>
      </c>
      <c r="L2304" s="84"/>
      <c r="M2304" s="84"/>
    </row>
    <row r="2305" spans="1:13" ht="15">
      <c r="A2305" s="16" t="s">
        <v>47653</v>
      </c>
      <c r="B2305" s="16" t="s">
        <v>47654</v>
      </c>
      <c r="C2305" s="82" t="s">
        <v>47655</v>
      </c>
      <c r="D2305" s="16" t="s">
        <v>40347</v>
      </c>
      <c r="E2305" s="83">
        <v>2019</v>
      </c>
      <c r="F2305" s="16" t="s">
        <v>47498</v>
      </c>
      <c r="K2305" s="16" t="s">
        <v>489</v>
      </c>
      <c r="L2305" s="84"/>
      <c r="M2305" s="84"/>
    </row>
    <row r="2306" spans="1:13" ht="15">
      <c r="A2306" s="16" t="s">
        <v>47656</v>
      </c>
      <c r="B2306" s="16" t="s">
        <v>47657</v>
      </c>
      <c r="C2306" s="82" t="s">
        <v>47658</v>
      </c>
      <c r="D2306" s="16" t="s">
        <v>40347</v>
      </c>
      <c r="E2306" s="83">
        <v>2019</v>
      </c>
      <c r="F2306" s="16" t="s">
        <v>47465</v>
      </c>
      <c r="K2306" s="16" t="s">
        <v>489</v>
      </c>
      <c r="L2306" s="84"/>
      <c r="M2306" s="84"/>
    </row>
    <row r="2307" spans="1:13" ht="15">
      <c r="A2307" s="16" t="s">
        <v>47659</v>
      </c>
      <c r="B2307" s="16" t="s">
        <v>47660</v>
      </c>
      <c r="C2307" s="82" t="s">
        <v>47661</v>
      </c>
      <c r="D2307" s="16" t="s">
        <v>40347</v>
      </c>
      <c r="E2307" s="83">
        <v>2019</v>
      </c>
      <c r="F2307" s="16" t="s">
        <v>47612</v>
      </c>
      <c r="K2307" s="16" t="s">
        <v>489</v>
      </c>
      <c r="L2307" s="84"/>
      <c r="M2307" s="84"/>
    </row>
    <row r="2308" spans="1:13" ht="15">
      <c r="A2308" s="16" t="s">
        <v>47662</v>
      </c>
      <c r="B2308" s="16" t="s">
        <v>47663</v>
      </c>
      <c r="C2308" s="82" t="s">
        <v>47664</v>
      </c>
      <c r="D2308" s="16" t="s">
        <v>40347</v>
      </c>
      <c r="E2308" s="83">
        <v>2019</v>
      </c>
      <c r="F2308" s="16" t="s">
        <v>47498</v>
      </c>
      <c r="K2308" s="16" t="s">
        <v>489</v>
      </c>
      <c r="L2308" s="84"/>
      <c r="M2308" s="84"/>
    </row>
    <row r="2309" spans="1:13" ht="15">
      <c r="A2309" s="16" t="s">
        <v>47665</v>
      </c>
      <c r="B2309" s="16" t="s">
        <v>47666</v>
      </c>
      <c r="C2309" s="82" t="s">
        <v>47667</v>
      </c>
      <c r="D2309" s="84"/>
      <c r="E2309" s="84"/>
      <c r="F2309" s="16" t="s">
        <v>47520</v>
      </c>
      <c r="K2309" s="16" t="s">
        <v>489</v>
      </c>
      <c r="L2309" s="84"/>
      <c r="M2309" s="84"/>
    </row>
    <row r="2310" spans="1:13" ht="15">
      <c r="A2310" s="16" t="s">
        <v>47668</v>
      </c>
      <c r="B2310" s="16" t="s">
        <v>47669</v>
      </c>
      <c r="C2310" s="82" t="s">
        <v>47670</v>
      </c>
      <c r="D2310" s="16" t="s">
        <v>40347</v>
      </c>
      <c r="E2310" s="83">
        <v>2019</v>
      </c>
      <c r="F2310" s="16" t="s">
        <v>47498</v>
      </c>
      <c r="K2310" s="16" t="s">
        <v>489</v>
      </c>
      <c r="L2310" s="84"/>
      <c r="M2310" s="84"/>
    </row>
    <row r="2311" spans="1:13" ht="15">
      <c r="A2311" s="16" t="s">
        <v>47671</v>
      </c>
      <c r="B2311" s="16" t="s">
        <v>47672</v>
      </c>
      <c r="C2311" s="82" t="s">
        <v>47673</v>
      </c>
      <c r="D2311" s="84"/>
      <c r="E2311" s="84"/>
      <c r="F2311" s="16" t="s">
        <v>47465</v>
      </c>
      <c r="K2311" s="16" t="s">
        <v>489</v>
      </c>
      <c r="L2311" s="84"/>
      <c r="M2311" s="84"/>
    </row>
    <row r="2312" spans="1:13" ht="15">
      <c r="A2312" s="16" t="s">
        <v>47674</v>
      </c>
      <c r="B2312" s="16" t="s">
        <v>47675</v>
      </c>
      <c r="C2312" s="82" t="s">
        <v>47676</v>
      </c>
      <c r="D2312" s="16" t="s">
        <v>40347</v>
      </c>
      <c r="E2312" s="83">
        <v>2019</v>
      </c>
      <c r="F2312" s="16" t="s">
        <v>47465</v>
      </c>
      <c r="K2312" s="16" t="s">
        <v>489</v>
      </c>
      <c r="L2312" s="84"/>
      <c r="M2312" s="84"/>
    </row>
    <row r="2313" spans="1:13" ht="15">
      <c r="A2313" s="16" t="s">
        <v>47677</v>
      </c>
      <c r="B2313" s="16" t="s">
        <v>47678</v>
      </c>
      <c r="C2313" s="82" t="s">
        <v>47679</v>
      </c>
      <c r="D2313" s="84"/>
      <c r="E2313" s="84"/>
      <c r="F2313" s="16" t="s">
        <v>47490</v>
      </c>
      <c r="K2313" s="16" t="s">
        <v>489</v>
      </c>
      <c r="L2313" s="84"/>
      <c r="M2313" s="84"/>
    </row>
    <row r="2314" spans="1:13" ht="15">
      <c r="A2314" s="16" t="s">
        <v>47680</v>
      </c>
      <c r="B2314" s="16" t="s">
        <v>47681</v>
      </c>
      <c r="C2314" s="82" t="s">
        <v>47682</v>
      </c>
      <c r="D2314" s="16" t="s">
        <v>40347</v>
      </c>
      <c r="E2314" s="83">
        <v>2019</v>
      </c>
      <c r="F2314" s="16" t="s">
        <v>47683</v>
      </c>
      <c r="K2314" s="16" t="s">
        <v>489</v>
      </c>
      <c r="L2314" s="84"/>
      <c r="M2314" s="84"/>
    </row>
    <row r="2315" spans="1:13" ht="15">
      <c r="A2315" s="16" t="s">
        <v>47684</v>
      </c>
      <c r="B2315" s="16" t="s">
        <v>47685</v>
      </c>
      <c r="C2315" s="82" t="s">
        <v>47686</v>
      </c>
      <c r="D2315" s="16" t="s">
        <v>40347</v>
      </c>
      <c r="E2315" s="83">
        <v>2019</v>
      </c>
      <c r="F2315" s="16" t="s">
        <v>47435</v>
      </c>
      <c r="K2315" s="16" t="s">
        <v>489</v>
      </c>
      <c r="L2315" s="84"/>
      <c r="M2315" s="84"/>
    </row>
    <row r="2316" spans="1:13" ht="15">
      <c r="A2316" s="16" t="s">
        <v>47687</v>
      </c>
      <c r="B2316" s="16" t="s">
        <v>47688</v>
      </c>
      <c r="C2316" s="82" t="s">
        <v>47689</v>
      </c>
      <c r="D2316" s="84"/>
      <c r="E2316" s="84"/>
      <c r="F2316" s="16" t="s">
        <v>47435</v>
      </c>
      <c r="K2316" s="16" t="s">
        <v>489</v>
      </c>
      <c r="L2316" s="84"/>
      <c r="M2316" s="84"/>
    </row>
    <row r="2317" spans="1:13" ht="15">
      <c r="A2317" s="16" t="s">
        <v>47690</v>
      </c>
      <c r="B2317" s="16" t="s">
        <v>47691</v>
      </c>
      <c r="C2317" s="82" t="s">
        <v>47692</v>
      </c>
      <c r="D2317" s="84"/>
      <c r="E2317" s="84"/>
      <c r="F2317" s="16" t="s">
        <v>47435</v>
      </c>
      <c r="K2317" s="16" t="s">
        <v>489</v>
      </c>
      <c r="L2317" s="84"/>
      <c r="M2317" s="84"/>
    </row>
    <row r="2318" spans="1:13" ht="15">
      <c r="A2318" s="16" t="s">
        <v>47693</v>
      </c>
      <c r="B2318" s="16" t="s">
        <v>47694</v>
      </c>
      <c r="C2318" s="82" t="s">
        <v>47695</v>
      </c>
      <c r="D2318" s="16" t="s">
        <v>40347</v>
      </c>
      <c r="E2318" s="83">
        <v>2019</v>
      </c>
      <c r="F2318" s="16" t="s">
        <v>47435</v>
      </c>
      <c r="K2318" s="16" t="s">
        <v>489</v>
      </c>
      <c r="L2318" s="84"/>
      <c r="M2318" s="84"/>
    </row>
    <row r="2319" spans="1:13" ht="15">
      <c r="A2319" s="16" t="s">
        <v>47696</v>
      </c>
      <c r="B2319" s="16" t="s">
        <v>47697</v>
      </c>
      <c r="C2319" s="82" t="s">
        <v>47698</v>
      </c>
      <c r="D2319" s="84"/>
      <c r="E2319" s="84"/>
      <c r="F2319" s="16" t="s">
        <v>47465</v>
      </c>
      <c r="K2319" s="16" t="s">
        <v>489</v>
      </c>
      <c r="L2319" s="84"/>
      <c r="M2319" s="84"/>
    </row>
    <row r="2320" spans="1:13" ht="15">
      <c r="A2320" s="16" t="s">
        <v>47699</v>
      </c>
      <c r="B2320" s="16" t="s">
        <v>47700</v>
      </c>
      <c r="C2320" s="82" t="s">
        <v>47701</v>
      </c>
      <c r="D2320" s="16" t="s">
        <v>40347</v>
      </c>
      <c r="E2320" s="83">
        <v>2019</v>
      </c>
      <c r="F2320" s="16" t="s">
        <v>47490</v>
      </c>
      <c r="K2320" s="16" t="s">
        <v>489</v>
      </c>
      <c r="L2320" s="84"/>
      <c r="M2320" s="84"/>
    </row>
    <row r="2321" spans="1:13" ht="15">
      <c r="A2321" s="16" t="s">
        <v>47702</v>
      </c>
      <c r="B2321" s="16" t="s">
        <v>47703</v>
      </c>
      <c r="C2321" s="82" t="s">
        <v>47704</v>
      </c>
      <c r="D2321" s="16" t="s">
        <v>40347</v>
      </c>
      <c r="E2321" s="83">
        <v>2019</v>
      </c>
      <c r="F2321" s="16" t="s">
        <v>47705</v>
      </c>
      <c r="K2321" s="16" t="s">
        <v>489</v>
      </c>
      <c r="L2321" s="84"/>
      <c r="M2321" s="84"/>
    </row>
    <row r="2322" spans="1:13" ht="15">
      <c r="A2322" s="16" t="s">
        <v>47706</v>
      </c>
      <c r="B2322" s="16" t="s">
        <v>47707</v>
      </c>
      <c r="C2322" s="82" t="s">
        <v>47708</v>
      </c>
      <c r="D2322" s="16" t="s">
        <v>40347</v>
      </c>
      <c r="E2322" s="83">
        <v>2019</v>
      </c>
      <c r="F2322" s="16" t="s">
        <v>47465</v>
      </c>
      <c r="K2322" s="16" t="s">
        <v>489</v>
      </c>
      <c r="L2322" s="84"/>
      <c r="M2322" s="84"/>
    </row>
    <row r="2323" spans="1:13" ht="15">
      <c r="A2323" s="16" t="s">
        <v>47709</v>
      </c>
      <c r="B2323" s="16" t="s">
        <v>47710</v>
      </c>
      <c r="C2323" s="82" t="s">
        <v>47711</v>
      </c>
      <c r="D2323" s="16" t="s">
        <v>40347</v>
      </c>
      <c r="E2323" s="83">
        <v>2019</v>
      </c>
      <c r="F2323" s="16" t="s">
        <v>47483</v>
      </c>
      <c r="K2323" s="16" t="s">
        <v>489</v>
      </c>
      <c r="L2323" s="84"/>
      <c r="M2323" s="84"/>
    </row>
    <row r="2324" spans="1:13" ht="15">
      <c r="A2324" s="16" t="s">
        <v>47712</v>
      </c>
      <c r="B2324" s="16" t="s">
        <v>47713</v>
      </c>
      <c r="C2324" s="82" t="s">
        <v>47714</v>
      </c>
      <c r="D2324" s="16" t="s">
        <v>40347</v>
      </c>
      <c r="E2324" s="83">
        <v>2019</v>
      </c>
      <c r="F2324" s="16" t="s">
        <v>47715</v>
      </c>
      <c r="K2324" s="16" t="s">
        <v>489</v>
      </c>
      <c r="L2324" s="84"/>
      <c r="M2324" s="84"/>
    </row>
    <row r="2325" spans="1:13" ht="15">
      <c r="A2325" s="16" t="s">
        <v>47716</v>
      </c>
      <c r="B2325" s="16" t="s">
        <v>47717</v>
      </c>
      <c r="C2325" s="82" t="s">
        <v>47718</v>
      </c>
      <c r="D2325" s="16" t="s">
        <v>40347</v>
      </c>
      <c r="E2325" s="83">
        <v>2019</v>
      </c>
      <c r="F2325" s="16" t="s">
        <v>47465</v>
      </c>
      <c r="G2325" s="43" t="s">
        <v>47719</v>
      </c>
      <c r="H2325" s="43">
        <v>16641.427500000002</v>
      </c>
      <c r="I2325" s="43">
        <v>2022</v>
      </c>
      <c r="J2325" s="43">
        <v>1.0387269999999999E-3</v>
      </c>
      <c r="K2325" s="16" t="s">
        <v>489</v>
      </c>
      <c r="L2325" s="84"/>
      <c r="M2325" s="84"/>
    </row>
    <row r="2326" spans="1:13" ht="15">
      <c r="A2326" s="16" t="s">
        <v>47720</v>
      </c>
      <c r="B2326" s="16" t="s">
        <v>47721</v>
      </c>
      <c r="C2326" s="82" t="s">
        <v>47722</v>
      </c>
      <c r="D2326" s="16" t="s">
        <v>40347</v>
      </c>
      <c r="E2326" s="83">
        <v>2019</v>
      </c>
      <c r="F2326" s="16" t="s">
        <v>47465</v>
      </c>
      <c r="K2326" s="16" t="s">
        <v>489</v>
      </c>
      <c r="L2326" s="84"/>
      <c r="M2326" s="84"/>
    </row>
    <row r="2327" spans="1:13" ht="15">
      <c r="A2327" s="16" t="s">
        <v>47723</v>
      </c>
      <c r="B2327" s="16" t="s">
        <v>47724</v>
      </c>
      <c r="C2327" s="82" t="s">
        <v>47725</v>
      </c>
      <c r="D2327" s="16" t="s">
        <v>40347</v>
      </c>
      <c r="E2327" s="83">
        <v>2019</v>
      </c>
      <c r="F2327" s="16" t="s">
        <v>47612</v>
      </c>
      <c r="K2327" s="16" t="s">
        <v>489</v>
      </c>
      <c r="L2327" s="84"/>
      <c r="M2327" s="84"/>
    </row>
    <row r="2328" spans="1:13" ht="15">
      <c r="A2328" s="16" t="s">
        <v>47726</v>
      </c>
      <c r="B2328" s="16" t="s">
        <v>47727</v>
      </c>
      <c r="C2328" s="82" t="s">
        <v>47728</v>
      </c>
      <c r="D2328" s="16" t="s">
        <v>40347</v>
      </c>
      <c r="E2328" s="83">
        <v>2019</v>
      </c>
      <c r="F2328" s="16" t="s">
        <v>47490</v>
      </c>
      <c r="K2328" s="16" t="s">
        <v>489</v>
      </c>
      <c r="L2328" s="84"/>
      <c r="M2328" s="84"/>
    </row>
    <row r="2329" spans="1:13" ht="15">
      <c r="A2329" s="16" t="s">
        <v>47729</v>
      </c>
      <c r="B2329" s="16" t="s">
        <v>47730</v>
      </c>
      <c r="C2329" s="82" t="s">
        <v>47731</v>
      </c>
      <c r="D2329" s="84"/>
      <c r="E2329" s="84"/>
      <c r="F2329" s="16" t="s">
        <v>47472</v>
      </c>
      <c r="K2329" s="16" t="s">
        <v>489</v>
      </c>
      <c r="L2329" s="84"/>
      <c r="M2329" s="84"/>
    </row>
    <row r="2330" spans="1:13" ht="15">
      <c r="A2330" s="16" t="s">
        <v>47732</v>
      </c>
      <c r="B2330" s="16" t="s">
        <v>47733</v>
      </c>
      <c r="C2330" s="82" t="s">
        <v>47734</v>
      </c>
      <c r="D2330" s="84"/>
      <c r="E2330" s="84"/>
      <c r="F2330" s="16" t="s">
        <v>47472</v>
      </c>
      <c r="K2330" s="16" t="s">
        <v>489</v>
      </c>
      <c r="L2330" s="84"/>
      <c r="M2330" s="84"/>
    </row>
    <row r="2331" spans="1:13" ht="15">
      <c r="A2331" s="16" t="s">
        <v>47735</v>
      </c>
      <c r="B2331" s="16" t="s">
        <v>47736</v>
      </c>
      <c r="C2331" s="82" t="s">
        <v>47737</v>
      </c>
      <c r="D2331" s="16" t="s">
        <v>40391</v>
      </c>
      <c r="E2331" s="83">
        <v>2023</v>
      </c>
      <c r="F2331" s="16" t="s">
        <v>47738</v>
      </c>
      <c r="K2331" s="16" t="s">
        <v>489</v>
      </c>
      <c r="L2331" s="83">
        <v>-24.26</v>
      </c>
      <c r="M2331" s="83">
        <v>148.71</v>
      </c>
    </row>
    <row r="2332" spans="1:13" ht="15">
      <c r="A2332" s="16" t="s">
        <v>47739</v>
      </c>
      <c r="B2332" s="16" t="s">
        <v>47740</v>
      </c>
      <c r="C2332" s="82" t="s">
        <v>47741</v>
      </c>
      <c r="D2332" s="16" t="s">
        <v>40347</v>
      </c>
      <c r="E2332" s="83">
        <v>2019</v>
      </c>
      <c r="F2332" s="84"/>
      <c r="K2332" s="16" t="s">
        <v>489</v>
      </c>
      <c r="L2332" s="84"/>
      <c r="M2332" s="84"/>
    </row>
    <row r="2333" spans="1:13" ht="15">
      <c r="A2333" s="16" t="s">
        <v>47742</v>
      </c>
      <c r="B2333" s="16" t="s">
        <v>47743</v>
      </c>
      <c r="C2333" s="82" t="s">
        <v>47744</v>
      </c>
      <c r="D2333" s="84"/>
      <c r="E2333" s="84"/>
      <c r="F2333" s="84"/>
      <c r="K2333" s="16" t="s">
        <v>489</v>
      </c>
      <c r="L2333" s="83">
        <v>-26.684000000000001</v>
      </c>
      <c r="M2333" s="83">
        <v>148.88499999999999</v>
      </c>
    </row>
    <row r="2334" spans="1:13" ht="15">
      <c r="A2334" s="16" t="s">
        <v>47745</v>
      </c>
      <c r="B2334" s="16" t="s">
        <v>47746</v>
      </c>
      <c r="C2334" s="82" t="s">
        <v>47747</v>
      </c>
      <c r="D2334" s="84"/>
      <c r="E2334" s="84"/>
      <c r="F2334" s="84"/>
      <c r="K2334" s="16" t="s">
        <v>489</v>
      </c>
      <c r="L2334" s="84"/>
      <c r="M2334" s="84"/>
    </row>
    <row r="2335" spans="1:13" ht="15">
      <c r="A2335" s="16" t="s">
        <v>47748</v>
      </c>
      <c r="B2335" s="16" t="s">
        <v>47749</v>
      </c>
      <c r="C2335" s="82" t="s">
        <v>47750</v>
      </c>
      <c r="D2335" s="84"/>
      <c r="E2335" s="84"/>
      <c r="F2335" s="84"/>
      <c r="K2335" s="16" t="s">
        <v>489</v>
      </c>
      <c r="L2335" s="84"/>
      <c r="M2335" s="84"/>
    </row>
    <row r="2336" spans="1:13" ht="15">
      <c r="A2336" s="16" t="s">
        <v>47751</v>
      </c>
      <c r="B2336" s="16" t="s">
        <v>47752</v>
      </c>
      <c r="C2336" s="82" t="s">
        <v>47753</v>
      </c>
      <c r="D2336" s="84"/>
      <c r="E2336" s="84"/>
      <c r="F2336" s="84"/>
      <c r="K2336" s="16" t="s">
        <v>489</v>
      </c>
      <c r="L2336" s="84"/>
      <c r="M2336" s="84"/>
    </row>
    <row r="2337" spans="1:13" ht="15">
      <c r="A2337" s="16" t="s">
        <v>47754</v>
      </c>
      <c r="B2337" s="16" t="s">
        <v>47755</v>
      </c>
      <c r="C2337" s="82" t="s">
        <v>47756</v>
      </c>
      <c r="D2337" s="84"/>
      <c r="E2337" s="84"/>
      <c r="F2337" s="84"/>
      <c r="K2337" s="16" t="s">
        <v>489</v>
      </c>
      <c r="L2337" s="84"/>
      <c r="M2337" s="84"/>
    </row>
    <row r="2338" spans="1:13" ht="15">
      <c r="A2338" s="16" t="s">
        <v>47757</v>
      </c>
      <c r="B2338" s="16" t="s">
        <v>47758</v>
      </c>
      <c r="C2338" s="82" t="s">
        <v>47759</v>
      </c>
      <c r="D2338" s="84"/>
      <c r="E2338" s="84"/>
      <c r="F2338" s="84"/>
      <c r="K2338" s="16" t="s">
        <v>489</v>
      </c>
      <c r="L2338" s="84"/>
      <c r="M2338" s="84"/>
    </row>
    <row r="2339" spans="1:13" ht="15">
      <c r="A2339" s="16" t="s">
        <v>47760</v>
      </c>
      <c r="B2339" s="16" t="s">
        <v>47761</v>
      </c>
      <c r="C2339" s="82" t="s">
        <v>47762</v>
      </c>
      <c r="D2339" s="84"/>
      <c r="E2339" s="84"/>
      <c r="F2339" s="84"/>
      <c r="K2339" s="16" t="s">
        <v>489</v>
      </c>
      <c r="L2339" s="84"/>
      <c r="M2339" s="84"/>
    </row>
    <row r="2340" spans="1:13" ht="15">
      <c r="A2340" s="16" t="s">
        <v>47763</v>
      </c>
      <c r="B2340" s="16" t="s">
        <v>47764</v>
      </c>
      <c r="C2340" s="82" t="s">
        <v>47765</v>
      </c>
      <c r="D2340" s="84"/>
      <c r="E2340" s="84"/>
      <c r="F2340" s="84"/>
      <c r="K2340" s="16" t="s">
        <v>489</v>
      </c>
      <c r="L2340" s="84"/>
      <c r="M2340" s="84"/>
    </row>
    <row r="2341" spans="1:13" ht="15">
      <c r="A2341" s="16" t="s">
        <v>47766</v>
      </c>
      <c r="B2341" s="16" t="s">
        <v>47767</v>
      </c>
      <c r="C2341" s="82" t="s">
        <v>47768</v>
      </c>
      <c r="D2341" s="16" t="s">
        <v>40347</v>
      </c>
      <c r="E2341" s="83">
        <v>2019</v>
      </c>
      <c r="F2341" s="16" t="s">
        <v>47769</v>
      </c>
      <c r="G2341" s="43" t="s">
        <v>45326</v>
      </c>
      <c r="H2341" s="43">
        <v>64880.987359999999</v>
      </c>
      <c r="I2341" s="43">
        <v>2021</v>
      </c>
      <c r="J2341" s="43">
        <v>9.0006600000000004E-4</v>
      </c>
      <c r="K2341" s="16" t="s">
        <v>305</v>
      </c>
      <c r="L2341" s="83">
        <v>8.418749</v>
      </c>
      <c r="M2341" s="83">
        <v>-64.739599999999996</v>
      </c>
    </row>
    <row r="2342" spans="1:13" ht="15">
      <c r="A2342" s="16" t="s">
        <v>47770</v>
      </c>
      <c r="B2342" s="16" t="s">
        <v>47771</v>
      </c>
      <c r="C2342" s="82" t="s">
        <v>47772</v>
      </c>
      <c r="D2342" s="16" t="s">
        <v>40416</v>
      </c>
      <c r="E2342" s="83">
        <v>2020</v>
      </c>
      <c r="F2342" s="16" t="s">
        <v>47773</v>
      </c>
      <c r="K2342" s="16" t="s">
        <v>305</v>
      </c>
      <c r="L2342" s="83">
        <v>8.418749</v>
      </c>
      <c r="M2342" s="83">
        <v>-64.739599999999996</v>
      </c>
    </row>
    <row r="2343" spans="1:13" ht="15">
      <c r="A2343" s="16" t="s">
        <v>47774</v>
      </c>
      <c r="B2343" s="16" t="s">
        <v>47775</v>
      </c>
      <c r="C2343" s="82" t="s">
        <v>47776</v>
      </c>
      <c r="D2343" s="16" t="s">
        <v>40347</v>
      </c>
      <c r="E2343" s="83">
        <v>2020</v>
      </c>
      <c r="F2343" s="84"/>
      <c r="K2343" s="16" t="s">
        <v>305</v>
      </c>
      <c r="L2343" s="83">
        <v>8.8777229999999996</v>
      </c>
      <c r="M2343" s="83">
        <v>-62.996200000000002</v>
      </c>
    </row>
    <row r="2344" spans="1:13" ht="15">
      <c r="A2344" s="16" t="s">
        <v>47777</v>
      </c>
      <c r="B2344" s="16" t="s">
        <v>47778</v>
      </c>
      <c r="C2344" s="82" t="s">
        <v>47779</v>
      </c>
      <c r="D2344" s="16" t="s">
        <v>40347</v>
      </c>
      <c r="E2344" s="83">
        <v>2017</v>
      </c>
      <c r="F2344" s="16" t="s">
        <v>40851</v>
      </c>
      <c r="G2344" s="43" t="s">
        <v>47778</v>
      </c>
      <c r="H2344" s="43">
        <v>65469.258600000001</v>
      </c>
      <c r="I2344" s="43">
        <v>2022</v>
      </c>
      <c r="J2344" s="43">
        <v>9.1557499999999996E-4</v>
      </c>
      <c r="K2344" s="16" t="s">
        <v>489</v>
      </c>
      <c r="L2344" s="83">
        <v>-19.930499999999999</v>
      </c>
      <c r="M2344" s="83">
        <v>115.3355</v>
      </c>
    </row>
    <row r="2345" spans="1:13" ht="15">
      <c r="A2345" s="16" t="s">
        <v>47780</v>
      </c>
      <c r="B2345" s="16" t="s">
        <v>47781</v>
      </c>
      <c r="C2345" s="82" t="s">
        <v>47782</v>
      </c>
      <c r="D2345" s="16" t="s">
        <v>40347</v>
      </c>
      <c r="E2345" s="83">
        <v>2017</v>
      </c>
      <c r="F2345" s="84"/>
      <c r="G2345" s="43" t="s">
        <v>47778</v>
      </c>
      <c r="H2345" s="43">
        <v>65469.258600000001</v>
      </c>
      <c r="I2345" s="43">
        <v>2022</v>
      </c>
      <c r="J2345" s="43">
        <v>9.1557499999999996E-4</v>
      </c>
      <c r="K2345" s="16" t="s">
        <v>489</v>
      </c>
      <c r="L2345" s="83">
        <v>-19.930499999999999</v>
      </c>
      <c r="M2345" s="83">
        <v>115.3355</v>
      </c>
    </row>
    <row r="2346" spans="1:13" ht="15">
      <c r="A2346" s="16" t="s">
        <v>47783</v>
      </c>
      <c r="B2346" s="16" t="s">
        <v>47784</v>
      </c>
      <c r="C2346" s="82" t="s">
        <v>47785</v>
      </c>
      <c r="D2346" s="16" t="s">
        <v>40347</v>
      </c>
      <c r="E2346" s="83">
        <v>2020</v>
      </c>
      <c r="F2346" s="84"/>
      <c r="G2346" s="43" t="s">
        <v>45326</v>
      </c>
      <c r="H2346" s="43">
        <v>64880.987359999999</v>
      </c>
      <c r="I2346" s="43">
        <v>2021</v>
      </c>
      <c r="J2346" s="43">
        <v>9.0006600000000004E-4</v>
      </c>
      <c r="K2346" s="16" t="s">
        <v>305</v>
      </c>
      <c r="L2346" s="84"/>
      <c r="M2346" s="84"/>
    </row>
    <row r="2347" spans="1:13" ht="15">
      <c r="A2347" s="16" t="s">
        <v>47786</v>
      </c>
      <c r="B2347" s="16" t="s">
        <v>47787</v>
      </c>
      <c r="C2347" s="82" t="s">
        <v>47788</v>
      </c>
      <c r="D2347" s="16" t="s">
        <v>40347</v>
      </c>
      <c r="E2347" s="83">
        <v>2020</v>
      </c>
      <c r="F2347" s="84"/>
      <c r="K2347" s="16" t="s">
        <v>305</v>
      </c>
      <c r="L2347" s="84"/>
      <c r="M2347" s="84"/>
    </row>
    <row r="2348" spans="1:13" ht="15">
      <c r="A2348" s="16" t="s">
        <v>47789</v>
      </c>
      <c r="B2348" s="16" t="s">
        <v>47790</v>
      </c>
      <c r="C2348" s="82" t="s">
        <v>47791</v>
      </c>
      <c r="D2348" s="16" t="s">
        <v>40347</v>
      </c>
      <c r="E2348" s="83">
        <v>2021</v>
      </c>
      <c r="F2348" s="16" t="s">
        <v>45325</v>
      </c>
      <c r="K2348" s="16" t="s">
        <v>305</v>
      </c>
      <c r="L2348" s="83">
        <v>9.3152080000000002</v>
      </c>
      <c r="M2348" s="83">
        <v>-64.569800000000001</v>
      </c>
    </row>
    <row r="2349" spans="1:13" ht="15">
      <c r="A2349" s="16" t="s">
        <v>47792</v>
      </c>
      <c r="B2349" s="16" t="s">
        <v>47793</v>
      </c>
      <c r="C2349" s="82" t="s">
        <v>47794</v>
      </c>
      <c r="D2349" s="16" t="s">
        <v>40347</v>
      </c>
      <c r="E2349" s="83">
        <v>2021</v>
      </c>
      <c r="F2349" s="16" t="s">
        <v>45325</v>
      </c>
      <c r="K2349" s="16" t="s">
        <v>305</v>
      </c>
      <c r="L2349" s="83">
        <v>9.2378540000000005</v>
      </c>
      <c r="M2349" s="83">
        <v>-64.665199999999999</v>
      </c>
    </row>
    <row r="2350" spans="1:13" ht="15">
      <c r="A2350" s="16" t="s">
        <v>47795</v>
      </c>
      <c r="B2350" s="16" t="s">
        <v>47796</v>
      </c>
      <c r="C2350" s="82" t="s">
        <v>47797</v>
      </c>
      <c r="D2350" s="16" t="s">
        <v>40347</v>
      </c>
      <c r="E2350" s="83">
        <v>2015</v>
      </c>
      <c r="F2350" s="84"/>
      <c r="G2350" s="43" t="s">
        <v>45346</v>
      </c>
      <c r="H2350" s="43">
        <v>498877.5281</v>
      </c>
      <c r="I2350" s="43">
        <v>2022</v>
      </c>
      <c r="J2350" s="43">
        <v>7.6897390000000001E-3</v>
      </c>
      <c r="K2350" s="16" t="s">
        <v>305</v>
      </c>
      <c r="L2350" s="84"/>
      <c r="M2350" s="84"/>
    </row>
    <row r="2351" spans="1:13" ht="15">
      <c r="A2351" s="16" t="s">
        <v>47798</v>
      </c>
      <c r="B2351" s="16" t="s">
        <v>47799</v>
      </c>
      <c r="C2351" s="82" t="s">
        <v>47800</v>
      </c>
      <c r="D2351" s="84"/>
      <c r="E2351" s="84"/>
      <c r="F2351" s="16" t="s">
        <v>45325</v>
      </c>
      <c r="K2351" s="16" t="s">
        <v>305</v>
      </c>
      <c r="L2351" s="83">
        <v>10.022270000000001</v>
      </c>
      <c r="M2351" s="83">
        <v>-71.560400000000001</v>
      </c>
    </row>
    <row r="2352" spans="1:13" ht="15">
      <c r="A2352" s="16" t="s">
        <v>47801</v>
      </c>
      <c r="B2352" s="16" t="s">
        <v>47802</v>
      </c>
      <c r="C2352" s="82" t="s">
        <v>47803</v>
      </c>
      <c r="D2352" s="16" t="s">
        <v>40347</v>
      </c>
      <c r="E2352" s="83">
        <v>2021</v>
      </c>
      <c r="F2352" s="16" t="s">
        <v>45325</v>
      </c>
      <c r="K2352" s="16" t="s">
        <v>305</v>
      </c>
      <c r="L2352" s="83">
        <v>9.5024669999999993</v>
      </c>
      <c r="M2352" s="83">
        <v>-71.147800000000004</v>
      </c>
    </row>
    <row r="2353" spans="1:13" ht="15">
      <c r="A2353" s="16" t="s">
        <v>47804</v>
      </c>
      <c r="B2353" s="16" t="s">
        <v>47805</v>
      </c>
      <c r="C2353" s="82" t="s">
        <v>47806</v>
      </c>
      <c r="D2353" s="16" t="s">
        <v>40347</v>
      </c>
      <c r="E2353" s="83">
        <v>2012</v>
      </c>
      <c r="F2353" s="16" t="s">
        <v>47807</v>
      </c>
      <c r="K2353" s="16" t="s">
        <v>305</v>
      </c>
      <c r="L2353" s="83">
        <v>9.5404699999999991</v>
      </c>
      <c r="M2353" s="83">
        <v>-66.071200000000005</v>
      </c>
    </row>
    <row r="2354" spans="1:13" ht="15">
      <c r="A2354" s="16" t="s">
        <v>47808</v>
      </c>
      <c r="B2354" s="16" t="s">
        <v>47809</v>
      </c>
      <c r="C2354" s="82" t="s">
        <v>47810</v>
      </c>
      <c r="D2354" s="16" t="s">
        <v>40347</v>
      </c>
      <c r="E2354" s="83">
        <v>2021</v>
      </c>
      <c r="F2354" s="84"/>
      <c r="K2354" s="16" t="s">
        <v>305</v>
      </c>
      <c r="L2354" s="83">
        <v>8.7981309999999997</v>
      </c>
      <c r="M2354" s="83">
        <v>-64.470799999999997</v>
      </c>
    </row>
    <row r="2355" spans="1:13" ht="15">
      <c r="A2355" s="16" t="s">
        <v>47811</v>
      </c>
      <c r="B2355" s="16" t="s">
        <v>47812</v>
      </c>
      <c r="C2355" s="82" t="s">
        <v>47813</v>
      </c>
      <c r="D2355" s="16" t="s">
        <v>40347</v>
      </c>
      <c r="E2355" s="83">
        <v>2023</v>
      </c>
      <c r="F2355" s="16" t="s">
        <v>47331</v>
      </c>
      <c r="G2355" s="43" t="s">
        <v>47814</v>
      </c>
      <c r="H2355" s="43">
        <v>16159.22193</v>
      </c>
      <c r="I2355" s="43">
        <v>2022</v>
      </c>
      <c r="J2355" s="43">
        <v>9.4032299999999996E-4</v>
      </c>
      <c r="K2355" s="16" t="s">
        <v>489</v>
      </c>
      <c r="L2355" s="83">
        <v>-20.031400000000001</v>
      </c>
      <c r="M2355" s="83">
        <v>115.1765</v>
      </c>
    </row>
    <row r="2356" spans="1:13" ht="15">
      <c r="A2356" s="16" t="s">
        <v>47815</v>
      </c>
      <c r="B2356" s="16" t="s">
        <v>47816</v>
      </c>
      <c r="C2356" s="82" t="s">
        <v>47817</v>
      </c>
      <c r="D2356" s="16" t="s">
        <v>40347</v>
      </c>
      <c r="E2356" s="83">
        <v>2019</v>
      </c>
      <c r="F2356" s="84"/>
      <c r="K2356" s="16" t="s">
        <v>489</v>
      </c>
      <c r="L2356" s="83">
        <v>-19.584299999999999</v>
      </c>
      <c r="M2356" s="83">
        <v>116.13800000000001</v>
      </c>
    </row>
    <row r="2357" spans="1:13" ht="15">
      <c r="A2357" s="16" t="s">
        <v>47818</v>
      </c>
      <c r="B2357" s="16" t="s">
        <v>47819</v>
      </c>
      <c r="C2357" s="82" t="s">
        <v>47820</v>
      </c>
      <c r="D2357" s="16" t="s">
        <v>40416</v>
      </c>
      <c r="E2357" s="83">
        <v>2023</v>
      </c>
      <c r="F2357" s="16" t="s">
        <v>47821</v>
      </c>
      <c r="K2357" s="16" t="s">
        <v>489</v>
      </c>
      <c r="L2357" s="83">
        <v>-9.7249999999999996</v>
      </c>
      <c r="M2357" s="83">
        <v>130.482</v>
      </c>
    </row>
    <row r="2358" spans="1:13" ht="15">
      <c r="A2358" s="16" t="s">
        <v>47822</v>
      </c>
      <c r="B2358" s="16" t="s">
        <v>47823</v>
      </c>
      <c r="C2358" s="82" t="s">
        <v>47824</v>
      </c>
      <c r="D2358" s="16" t="s">
        <v>40347</v>
      </c>
      <c r="E2358" s="83">
        <v>2015</v>
      </c>
      <c r="F2358" s="16" t="s">
        <v>47825</v>
      </c>
      <c r="K2358" s="16" t="s">
        <v>489</v>
      </c>
      <c r="L2358" s="84"/>
      <c r="M2358" s="84"/>
    </row>
    <row r="2359" spans="1:13" ht="15">
      <c r="A2359" s="16" t="s">
        <v>47826</v>
      </c>
      <c r="B2359" s="16" t="s">
        <v>47827</v>
      </c>
      <c r="C2359" s="82" t="s">
        <v>47828</v>
      </c>
      <c r="D2359" s="16" t="s">
        <v>40347</v>
      </c>
      <c r="E2359" s="83">
        <v>2023</v>
      </c>
      <c r="F2359" s="16" t="s">
        <v>40626</v>
      </c>
      <c r="K2359" s="16" t="s">
        <v>489</v>
      </c>
      <c r="L2359" s="83">
        <v>-38.18</v>
      </c>
      <c r="M2359" s="83">
        <v>148.59</v>
      </c>
    </row>
    <row r="2360" spans="1:13" ht="15">
      <c r="A2360" s="16" t="s">
        <v>47829</v>
      </c>
      <c r="B2360" s="16" t="s">
        <v>47830</v>
      </c>
      <c r="C2360" s="82" t="s">
        <v>47831</v>
      </c>
      <c r="D2360" s="16" t="s">
        <v>40347</v>
      </c>
      <c r="E2360" s="83">
        <v>2017</v>
      </c>
      <c r="F2360" s="16" t="s">
        <v>47324</v>
      </c>
      <c r="K2360" s="16" t="s">
        <v>489</v>
      </c>
      <c r="L2360" s="84"/>
      <c r="M2360" s="84"/>
    </row>
    <row r="2361" spans="1:13" ht="15">
      <c r="A2361" s="16" t="s">
        <v>47832</v>
      </c>
      <c r="B2361" s="16" t="s">
        <v>47833</v>
      </c>
      <c r="C2361" s="82" t="s">
        <v>47834</v>
      </c>
      <c r="D2361" s="84"/>
      <c r="E2361" s="84"/>
      <c r="F2361" s="16" t="s">
        <v>47324</v>
      </c>
      <c r="K2361" s="16" t="s">
        <v>489</v>
      </c>
      <c r="L2361" s="84"/>
      <c r="M2361" s="84"/>
    </row>
    <row r="2362" spans="1:13" ht="15">
      <c r="A2362" s="16" t="s">
        <v>47835</v>
      </c>
      <c r="B2362" s="16" t="s">
        <v>47836</v>
      </c>
      <c r="C2362" s="82" t="s">
        <v>47837</v>
      </c>
      <c r="D2362" s="84"/>
      <c r="E2362" s="84"/>
      <c r="F2362" s="16" t="s">
        <v>47324</v>
      </c>
      <c r="K2362" s="16" t="s">
        <v>489</v>
      </c>
      <c r="L2362" s="84"/>
      <c r="M2362" s="84"/>
    </row>
    <row r="2363" spans="1:13" ht="15">
      <c r="A2363" s="16" t="s">
        <v>47838</v>
      </c>
      <c r="B2363" s="16" t="s">
        <v>47839</v>
      </c>
      <c r="C2363" s="82" t="s">
        <v>47840</v>
      </c>
      <c r="D2363" s="16" t="s">
        <v>40347</v>
      </c>
      <c r="E2363" s="83">
        <v>2021</v>
      </c>
      <c r="F2363" s="16" t="s">
        <v>47841</v>
      </c>
      <c r="K2363" s="16" t="s">
        <v>489</v>
      </c>
      <c r="L2363" s="84"/>
      <c r="M2363" s="84"/>
    </row>
    <row r="2364" spans="1:13" ht="15">
      <c r="A2364" s="16" t="s">
        <v>47842</v>
      </c>
      <c r="B2364" s="16" t="s">
        <v>47843</v>
      </c>
      <c r="C2364" s="82" t="s">
        <v>47844</v>
      </c>
      <c r="D2364" s="16" t="s">
        <v>40391</v>
      </c>
      <c r="E2364" s="83">
        <v>2023</v>
      </c>
      <c r="F2364" s="16" t="s">
        <v>47845</v>
      </c>
      <c r="K2364" s="16" t="s">
        <v>489</v>
      </c>
      <c r="L2364" s="83">
        <v>-29.4</v>
      </c>
      <c r="M2364" s="83">
        <v>115.32</v>
      </c>
    </row>
    <row r="2365" spans="1:13" ht="15">
      <c r="A2365" s="16" t="s">
        <v>47846</v>
      </c>
      <c r="B2365" s="16" t="s">
        <v>47847</v>
      </c>
      <c r="C2365" s="82" t="s">
        <v>47848</v>
      </c>
      <c r="D2365" s="16" t="s">
        <v>40391</v>
      </c>
      <c r="E2365" s="83">
        <v>2019</v>
      </c>
      <c r="F2365" s="16" t="s">
        <v>47849</v>
      </c>
      <c r="K2365" s="16" t="s">
        <v>489</v>
      </c>
      <c r="L2365" s="83">
        <v>-20.11</v>
      </c>
      <c r="M2365" s="83">
        <v>113.79</v>
      </c>
    </row>
    <row r="2366" spans="1:13" ht="15">
      <c r="A2366" s="16" t="s">
        <v>47850</v>
      </c>
      <c r="B2366" s="16" t="s">
        <v>47851</v>
      </c>
      <c r="C2366" s="82" t="s">
        <v>47852</v>
      </c>
      <c r="D2366" s="16" t="s">
        <v>40347</v>
      </c>
      <c r="E2366" s="83">
        <v>2019</v>
      </c>
      <c r="F2366" s="16" t="s">
        <v>47853</v>
      </c>
      <c r="K2366" s="16" t="s">
        <v>489</v>
      </c>
      <c r="L2366" s="83">
        <v>-12.6648</v>
      </c>
      <c r="M2366" s="83">
        <v>124.5444</v>
      </c>
    </row>
    <row r="2367" spans="1:13" ht="15">
      <c r="A2367" s="16" t="s">
        <v>47854</v>
      </c>
      <c r="B2367" s="16" t="s">
        <v>47855</v>
      </c>
      <c r="C2367" s="82" t="s">
        <v>47856</v>
      </c>
      <c r="D2367" s="16" t="s">
        <v>40347</v>
      </c>
      <c r="E2367" s="83">
        <v>2023</v>
      </c>
      <c r="F2367" s="16" t="s">
        <v>47857</v>
      </c>
      <c r="K2367" s="16" t="s">
        <v>206</v>
      </c>
      <c r="L2367" s="83">
        <v>46.836500000000001</v>
      </c>
      <c r="M2367" s="83">
        <v>124.7186</v>
      </c>
    </row>
    <row r="2368" spans="1:13" ht="15">
      <c r="A2368" s="16" t="s">
        <v>47858</v>
      </c>
      <c r="B2368" s="16" t="s">
        <v>47859</v>
      </c>
      <c r="C2368" s="82" t="s">
        <v>47860</v>
      </c>
      <c r="D2368" s="16" t="s">
        <v>40347</v>
      </c>
      <c r="E2368" s="83">
        <v>2023</v>
      </c>
      <c r="F2368" s="16" t="s">
        <v>47861</v>
      </c>
      <c r="G2368" s="43" t="s">
        <v>47859</v>
      </c>
      <c r="H2368" s="43">
        <v>40844.615400000002</v>
      </c>
      <c r="I2368" s="43">
        <v>2022</v>
      </c>
      <c r="J2368" s="43">
        <v>8.8732999999999998E-4</v>
      </c>
      <c r="K2368" s="16" t="s">
        <v>206</v>
      </c>
      <c r="L2368" s="83">
        <v>41.241100000000003</v>
      </c>
      <c r="M2368" s="83">
        <v>121.47920000000001</v>
      </c>
    </row>
    <row r="2369" spans="1:13" ht="15">
      <c r="A2369" s="16" t="s">
        <v>47862</v>
      </c>
      <c r="B2369" s="16" t="s">
        <v>47863</v>
      </c>
      <c r="C2369" s="82" t="s">
        <v>47864</v>
      </c>
      <c r="D2369" s="16" t="s">
        <v>40347</v>
      </c>
      <c r="E2369" s="83">
        <v>2023</v>
      </c>
      <c r="F2369" s="16" t="s">
        <v>47865</v>
      </c>
      <c r="G2369" s="43" t="s">
        <v>47866</v>
      </c>
      <c r="H2369" s="43">
        <v>52181.147539999998</v>
      </c>
      <c r="I2369" s="43">
        <v>2022</v>
      </c>
      <c r="J2369" s="43">
        <v>7.29114E-4</v>
      </c>
      <c r="K2369" s="16" t="s">
        <v>206</v>
      </c>
      <c r="L2369" s="83">
        <v>46.0246</v>
      </c>
      <c r="M2369" s="83">
        <v>86.037400000000005</v>
      </c>
    </row>
    <row r="2370" spans="1:13" ht="15">
      <c r="A2370" s="16" t="s">
        <v>47867</v>
      </c>
      <c r="B2370" s="16" t="s">
        <v>47868</v>
      </c>
      <c r="C2370" s="82" t="s">
        <v>47869</v>
      </c>
      <c r="D2370" s="16" t="s">
        <v>40347</v>
      </c>
      <c r="E2370" s="83">
        <v>2023</v>
      </c>
      <c r="F2370" s="16" t="s">
        <v>47870</v>
      </c>
      <c r="K2370" s="16" t="s">
        <v>206</v>
      </c>
      <c r="L2370" s="83">
        <v>36.240360000000003</v>
      </c>
      <c r="M2370" s="83">
        <v>107.6109</v>
      </c>
    </row>
    <row r="2371" spans="1:13" ht="15">
      <c r="A2371" s="16" t="s">
        <v>47871</v>
      </c>
      <c r="B2371" s="16" t="s">
        <v>47872</v>
      </c>
      <c r="C2371" s="82" t="s">
        <v>47873</v>
      </c>
      <c r="D2371" s="16" t="s">
        <v>40347</v>
      </c>
      <c r="E2371" s="83">
        <v>2023</v>
      </c>
      <c r="F2371" s="16" t="s">
        <v>47874</v>
      </c>
      <c r="G2371" s="43" t="s">
        <v>47872</v>
      </c>
      <c r="H2371" s="43">
        <v>12048.557119999999</v>
      </c>
      <c r="I2371" s="43">
        <v>2022</v>
      </c>
      <c r="J2371" s="43">
        <v>1.0564389999999999E-3</v>
      </c>
      <c r="K2371" s="16" t="s">
        <v>206</v>
      </c>
      <c r="L2371" s="83">
        <v>38.564</v>
      </c>
      <c r="M2371" s="83">
        <v>108.306</v>
      </c>
    </row>
    <row r="2372" spans="1:13" ht="15">
      <c r="A2372" s="16" t="s">
        <v>47875</v>
      </c>
      <c r="B2372" s="16" t="s">
        <v>47876</v>
      </c>
      <c r="C2372" s="82" t="s">
        <v>47877</v>
      </c>
      <c r="D2372" s="16" t="s">
        <v>40347</v>
      </c>
      <c r="E2372" s="83">
        <v>2023</v>
      </c>
      <c r="F2372" s="16" t="s">
        <v>47878</v>
      </c>
      <c r="K2372" s="16" t="s">
        <v>206</v>
      </c>
      <c r="L2372" s="83">
        <v>41.298699999999997</v>
      </c>
      <c r="M2372" s="83">
        <v>83.087599999999995</v>
      </c>
    </row>
    <row r="2373" spans="1:13" ht="15">
      <c r="A2373" s="16" t="s">
        <v>47879</v>
      </c>
      <c r="B2373" s="16" t="s">
        <v>47880</v>
      </c>
      <c r="C2373" s="82" t="s">
        <v>47881</v>
      </c>
      <c r="D2373" s="16" t="s">
        <v>40347</v>
      </c>
      <c r="E2373" s="83">
        <v>2023</v>
      </c>
      <c r="F2373" s="16" t="s">
        <v>47878</v>
      </c>
      <c r="K2373" s="16" t="s">
        <v>206</v>
      </c>
      <c r="L2373" s="83">
        <v>41.472000000000001</v>
      </c>
      <c r="M2373" s="83">
        <v>79.870999999999995</v>
      </c>
    </row>
    <row r="2374" spans="1:13" ht="15">
      <c r="A2374" s="16" t="s">
        <v>47882</v>
      </c>
      <c r="B2374" s="16" t="s">
        <v>47883</v>
      </c>
      <c r="C2374" s="82" t="s">
        <v>47884</v>
      </c>
      <c r="D2374" s="16" t="s">
        <v>40347</v>
      </c>
      <c r="E2374" s="83">
        <v>2023</v>
      </c>
      <c r="F2374" s="16" t="s">
        <v>47885</v>
      </c>
      <c r="G2374" s="43" t="s">
        <v>47886</v>
      </c>
      <c r="H2374" s="43">
        <v>21648.589960000001</v>
      </c>
      <c r="I2374" s="43">
        <v>2022</v>
      </c>
      <c r="J2374" s="43">
        <v>7.08904E-4</v>
      </c>
      <c r="K2374" s="16" t="s">
        <v>206</v>
      </c>
      <c r="L2374" s="83">
        <v>38.944000000000003</v>
      </c>
      <c r="M2374" s="83">
        <v>117.17959999999999</v>
      </c>
    </row>
    <row r="2375" spans="1:13" ht="15">
      <c r="A2375" s="16" t="s">
        <v>47887</v>
      </c>
      <c r="B2375" s="16" t="s">
        <v>47888</v>
      </c>
      <c r="C2375" s="82" t="s">
        <v>47889</v>
      </c>
      <c r="D2375" s="16" t="s">
        <v>40630</v>
      </c>
      <c r="E2375" s="83">
        <v>2023</v>
      </c>
      <c r="F2375" s="16" t="s">
        <v>47890</v>
      </c>
      <c r="K2375" s="16" t="s">
        <v>206</v>
      </c>
      <c r="L2375" s="83">
        <v>38.652380000000001</v>
      </c>
      <c r="M2375" s="83">
        <v>116.099</v>
      </c>
    </row>
    <row r="2376" spans="1:13" ht="15">
      <c r="A2376" s="16" t="s">
        <v>47891</v>
      </c>
      <c r="B2376" s="16" t="s">
        <v>47892</v>
      </c>
      <c r="C2376" s="82" t="s">
        <v>47893</v>
      </c>
      <c r="D2376" s="16" t="s">
        <v>40347</v>
      </c>
      <c r="E2376" s="83">
        <v>2023</v>
      </c>
      <c r="F2376" s="16" t="s">
        <v>47894</v>
      </c>
      <c r="K2376" s="16" t="s">
        <v>206</v>
      </c>
      <c r="L2376" s="83">
        <v>45.453670000000002</v>
      </c>
      <c r="M2376" s="83">
        <v>124.68</v>
      </c>
    </row>
    <row r="2377" spans="1:13" ht="15">
      <c r="A2377" s="16" t="s">
        <v>47895</v>
      </c>
      <c r="B2377" s="16" t="s">
        <v>47896</v>
      </c>
      <c r="C2377" s="82" t="s">
        <v>47897</v>
      </c>
      <c r="D2377" s="16" t="s">
        <v>40347</v>
      </c>
      <c r="E2377" s="83">
        <v>2023</v>
      </c>
      <c r="F2377" s="16" t="s">
        <v>47898</v>
      </c>
      <c r="G2377" s="43" t="s">
        <v>47899</v>
      </c>
      <c r="H2377" s="43">
        <v>47518.696210000002</v>
      </c>
      <c r="I2377" s="43">
        <v>2022</v>
      </c>
      <c r="J2377" s="43">
        <v>1.02619E-3</v>
      </c>
      <c r="K2377" s="16" t="s">
        <v>206</v>
      </c>
      <c r="L2377" s="83">
        <v>37.650950000000002</v>
      </c>
      <c r="M2377" s="83">
        <v>91.218199999999996</v>
      </c>
    </row>
    <row r="2378" spans="1:13" ht="15">
      <c r="A2378" s="16" t="s">
        <v>47900</v>
      </c>
      <c r="B2378" s="16" t="s">
        <v>47901</v>
      </c>
      <c r="C2378" s="82" t="s">
        <v>47902</v>
      </c>
      <c r="D2378" s="16" t="s">
        <v>40347</v>
      </c>
      <c r="E2378" s="83">
        <v>2023</v>
      </c>
      <c r="F2378" s="16" t="s">
        <v>47903</v>
      </c>
      <c r="G2378" s="43" t="s">
        <v>47901</v>
      </c>
      <c r="H2378" s="43">
        <v>18810.983390000001</v>
      </c>
      <c r="I2378" s="43">
        <v>2022</v>
      </c>
      <c r="J2378" s="43">
        <v>4.1907799999999997E-4</v>
      </c>
      <c r="K2378" s="16" t="s">
        <v>206</v>
      </c>
      <c r="L2378" s="83">
        <v>37.177100000000003</v>
      </c>
      <c r="M2378" s="83">
        <v>118.47539999999999</v>
      </c>
    </row>
    <row r="2379" spans="1:13" ht="15">
      <c r="A2379" s="16" t="s">
        <v>47904</v>
      </c>
      <c r="B2379" s="16" t="s">
        <v>47905</v>
      </c>
      <c r="C2379" s="82" t="s">
        <v>47906</v>
      </c>
      <c r="D2379" s="16" t="s">
        <v>40347</v>
      </c>
      <c r="E2379" s="83">
        <v>2023</v>
      </c>
      <c r="F2379" s="16" t="s">
        <v>47878</v>
      </c>
      <c r="K2379" s="16" t="s">
        <v>206</v>
      </c>
      <c r="L2379" s="83">
        <v>41.795870000000001</v>
      </c>
      <c r="M2379" s="83">
        <v>84.551810000000003</v>
      </c>
    </row>
    <row r="2380" spans="1:13" ht="15">
      <c r="A2380" s="16" t="s">
        <v>47907</v>
      </c>
      <c r="B2380" s="16" t="s">
        <v>47908</v>
      </c>
      <c r="C2380" s="82" t="s">
        <v>47909</v>
      </c>
      <c r="D2380" s="16" t="s">
        <v>40347</v>
      </c>
      <c r="E2380" s="83">
        <v>2023</v>
      </c>
      <c r="F2380" s="16" t="s">
        <v>47878</v>
      </c>
      <c r="K2380" s="16" t="s">
        <v>206</v>
      </c>
      <c r="L2380" s="83">
        <v>41.226999999999997</v>
      </c>
      <c r="M2380" s="83">
        <v>83.805000000000007</v>
      </c>
    </row>
    <row r="2381" spans="1:13" ht="15">
      <c r="A2381" s="16" t="s">
        <v>47910</v>
      </c>
      <c r="B2381" s="16" t="s">
        <v>47911</v>
      </c>
      <c r="C2381" s="82" t="s">
        <v>47912</v>
      </c>
      <c r="D2381" s="16" t="s">
        <v>40347</v>
      </c>
      <c r="E2381" s="83">
        <v>2023</v>
      </c>
      <c r="F2381" s="16" t="s">
        <v>47913</v>
      </c>
      <c r="G2381" s="43" t="s">
        <v>47914</v>
      </c>
      <c r="H2381" s="43">
        <v>56133.83971</v>
      </c>
      <c r="I2381" s="43">
        <v>2022</v>
      </c>
      <c r="J2381" s="43">
        <v>1.0254699999999999E-3</v>
      </c>
      <c r="K2381" s="16" t="s">
        <v>206</v>
      </c>
      <c r="L2381" s="83">
        <v>31.345269999999999</v>
      </c>
      <c r="M2381" s="83">
        <v>105.0073</v>
      </c>
    </row>
    <row r="2382" spans="1:13" ht="15">
      <c r="A2382" s="16" t="s">
        <v>47915</v>
      </c>
      <c r="B2382" s="16" t="s">
        <v>47916</v>
      </c>
      <c r="C2382" s="82" t="s">
        <v>47917</v>
      </c>
      <c r="D2382" s="16" t="s">
        <v>40347</v>
      </c>
      <c r="E2382" s="83">
        <v>2020</v>
      </c>
      <c r="F2382" s="16" t="s">
        <v>47918</v>
      </c>
      <c r="K2382" s="16" t="s">
        <v>489</v>
      </c>
      <c r="L2382" s="84"/>
      <c r="M2382" s="84"/>
    </row>
    <row r="2383" spans="1:13" ht="15">
      <c r="A2383" s="16" t="s">
        <v>47919</v>
      </c>
      <c r="B2383" s="16" t="s">
        <v>47920</v>
      </c>
      <c r="C2383" s="82" t="s">
        <v>47921</v>
      </c>
      <c r="D2383" s="16" t="s">
        <v>40347</v>
      </c>
      <c r="E2383" s="83">
        <v>2023</v>
      </c>
      <c r="F2383" s="16" t="s">
        <v>47878</v>
      </c>
      <c r="K2383" s="16" t="s">
        <v>206</v>
      </c>
      <c r="L2383" s="83">
        <v>43.624000000000002</v>
      </c>
      <c r="M2383" s="83">
        <v>81.725999999999999</v>
      </c>
    </row>
    <row r="2384" spans="1:13" ht="15">
      <c r="A2384" s="16" t="s">
        <v>47922</v>
      </c>
      <c r="B2384" s="16" t="s">
        <v>47923</v>
      </c>
      <c r="C2384" s="82" t="s">
        <v>47924</v>
      </c>
      <c r="D2384" s="16" t="s">
        <v>40347</v>
      </c>
      <c r="E2384" s="83">
        <v>2023</v>
      </c>
      <c r="F2384" s="16" t="s">
        <v>47925</v>
      </c>
      <c r="G2384" s="43" t="s">
        <v>47899</v>
      </c>
      <c r="H2384" s="43">
        <v>47518.696210000002</v>
      </c>
      <c r="I2384" s="43">
        <v>2022</v>
      </c>
      <c r="J2384" s="43">
        <v>1.02619E-3</v>
      </c>
      <c r="K2384" s="16" t="s">
        <v>206</v>
      </c>
      <c r="L2384" s="83">
        <v>37.650950000000002</v>
      </c>
      <c r="M2384" s="83">
        <v>91.218199999999996</v>
      </c>
    </row>
    <row r="2385" spans="1:13" ht="15">
      <c r="A2385" s="16" t="s">
        <v>47926</v>
      </c>
      <c r="B2385" s="16" t="s">
        <v>47927</v>
      </c>
      <c r="C2385" s="82" t="s">
        <v>47928</v>
      </c>
      <c r="D2385" s="16" t="s">
        <v>40347</v>
      </c>
      <c r="E2385" s="83">
        <v>2023</v>
      </c>
      <c r="F2385" s="16" t="s">
        <v>47925</v>
      </c>
      <c r="G2385" s="43" t="s">
        <v>47899</v>
      </c>
      <c r="H2385" s="43">
        <v>47518.696210000002</v>
      </c>
      <c r="I2385" s="43">
        <v>2022</v>
      </c>
      <c r="J2385" s="43">
        <v>1.02619E-3</v>
      </c>
      <c r="K2385" s="16" t="s">
        <v>206</v>
      </c>
      <c r="L2385" s="83">
        <v>37.29</v>
      </c>
      <c r="M2385" s="83">
        <v>94.195999999999998</v>
      </c>
    </row>
    <row r="2386" spans="1:13" ht="15">
      <c r="A2386" s="16" t="s">
        <v>47929</v>
      </c>
      <c r="B2386" s="16" t="s">
        <v>47930</v>
      </c>
      <c r="C2386" s="82" t="s">
        <v>47931</v>
      </c>
      <c r="D2386" s="16" t="s">
        <v>40347</v>
      </c>
      <c r="E2386" s="83">
        <v>2023</v>
      </c>
      <c r="F2386" s="16" t="s">
        <v>47932</v>
      </c>
      <c r="G2386" s="43" t="s">
        <v>47930</v>
      </c>
      <c r="K2386" s="16" t="s">
        <v>206</v>
      </c>
      <c r="L2386" s="83">
        <v>29.74</v>
      </c>
      <c r="M2386" s="83">
        <v>107.6</v>
      </c>
    </row>
    <row r="2387" spans="1:13" ht="15">
      <c r="A2387" s="16" t="s">
        <v>47933</v>
      </c>
      <c r="B2387" s="16" t="s">
        <v>47934</v>
      </c>
      <c r="C2387" s="82" t="s">
        <v>47935</v>
      </c>
      <c r="D2387" s="16" t="s">
        <v>40347</v>
      </c>
      <c r="E2387" s="83">
        <v>2023</v>
      </c>
      <c r="F2387" s="16" t="s">
        <v>47870</v>
      </c>
      <c r="K2387" s="16" t="s">
        <v>206</v>
      </c>
      <c r="L2387" s="83">
        <v>38.012590000000003</v>
      </c>
      <c r="M2387" s="83">
        <v>112.2033</v>
      </c>
    </row>
    <row r="2388" spans="1:13" ht="15">
      <c r="A2388" s="16" t="s">
        <v>47936</v>
      </c>
      <c r="B2388" s="16" t="s">
        <v>47937</v>
      </c>
      <c r="C2388" s="82" t="s">
        <v>47938</v>
      </c>
      <c r="D2388" s="16" t="s">
        <v>40347</v>
      </c>
      <c r="E2388" s="83">
        <v>2022</v>
      </c>
      <c r="F2388" s="16" t="s">
        <v>47870</v>
      </c>
      <c r="G2388" s="43" t="s">
        <v>47939</v>
      </c>
      <c r="H2388" s="43">
        <v>16418.352340000001</v>
      </c>
      <c r="I2388" s="43">
        <v>2022</v>
      </c>
      <c r="J2388" s="43">
        <v>1.1142649999999999E-3</v>
      </c>
      <c r="K2388" s="16" t="s">
        <v>206</v>
      </c>
      <c r="L2388" s="83">
        <v>36.57517</v>
      </c>
      <c r="M2388" s="83">
        <v>107.4443</v>
      </c>
    </row>
    <row r="2389" spans="1:13" ht="15">
      <c r="A2389" s="16" t="s">
        <v>47940</v>
      </c>
      <c r="B2389" s="16" t="s">
        <v>47941</v>
      </c>
      <c r="C2389" s="82" t="s">
        <v>47942</v>
      </c>
      <c r="D2389" s="16" t="s">
        <v>40347</v>
      </c>
      <c r="E2389" s="83">
        <v>2023</v>
      </c>
      <c r="F2389" s="16" t="s">
        <v>42813</v>
      </c>
      <c r="K2389" s="16" t="s">
        <v>206</v>
      </c>
      <c r="L2389" s="83">
        <v>17.636559999999999</v>
      </c>
      <c r="M2389" s="83">
        <v>109.70610000000001</v>
      </c>
    </row>
    <row r="2390" spans="1:13" ht="15">
      <c r="A2390" s="16" t="s">
        <v>47943</v>
      </c>
      <c r="B2390" s="16" t="s">
        <v>47944</v>
      </c>
      <c r="C2390" s="82" t="s">
        <v>47945</v>
      </c>
      <c r="D2390" s="16" t="s">
        <v>40347</v>
      </c>
      <c r="E2390" s="83">
        <v>2023</v>
      </c>
      <c r="F2390" s="16" t="s">
        <v>47946</v>
      </c>
      <c r="K2390" s="16" t="s">
        <v>206</v>
      </c>
      <c r="L2390" s="83">
        <v>31.345269999999999</v>
      </c>
      <c r="M2390" s="83">
        <v>105.0073</v>
      </c>
    </row>
    <row r="2391" spans="1:13" ht="15">
      <c r="A2391" s="16" t="s">
        <v>47947</v>
      </c>
      <c r="B2391" s="16" t="s">
        <v>47948</v>
      </c>
      <c r="C2391" s="82" t="s">
        <v>47949</v>
      </c>
      <c r="D2391" s="16" t="s">
        <v>40347</v>
      </c>
      <c r="E2391" s="83">
        <v>2022</v>
      </c>
      <c r="F2391" s="16" t="s">
        <v>47950</v>
      </c>
      <c r="K2391" s="16" t="s">
        <v>206</v>
      </c>
      <c r="L2391" s="83">
        <v>38.012590000000003</v>
      </c>
      <c r="M2391" s="83">
        <v>112.2033</v>
      </c>
    </row>
    <row r="2392" spans="1:13" ht="15">
      <c r="A2392" s="16" t="s">
        <v>47951</v>
      </c>
      <c r="B2392" s="16" t="s">
        <v>47952</v>
      </c>
      <c r="C2392" s="82" t="s">
        <v>47953</v>
      </c>
      <c r="D2392" s="16" t="s">
        <v>40347</v>
      </c>
      <c r="E2392" s="83">
        <v>2022</v>
      </c>
      <c r="F2392" s="16" t="s">
        <v>47954</v>
      </c>
      <c r="K2392" s="16" t="s">
        <v>206</v>
      </c>
      <c r="L2392" s="83">
        <v>39.345329999999997</v>
      </c>
      <c r="M2392" s="83">
        <v>79.166880000000006</v>
      </c>
    </row>
    <row r="2393" spans="1:13" ht="15">
      <c r="A2393" s="16" t="s">
        <v>47955</v>
      </c>
      <c r="B2393" s="16" t="s">
        <v>47956</v>
      </c>
      <c r="C2393" s="82" t="s">
        <v>47957</v>
      </c>
      <c r="D2393" s="16" t="s">
        <v>40347</v>
      </c>
      <c r="E2393" s="83">
        <v>2023</v>
      </c>
      <c r="F2393" s="16" t="s">
        <v>47903</v>
      </c>
      <c r="K2393" s="16" t="s">
        <v>206</v>
      </c>
      <c r="L2393" s="83">
        <v>38.507359999999998</v>
      </c>
      <c r="M2393" s="83">
        <v>119.2016</v>
      </c>
    </row>
    <row r="2394" spans="1:13" ht="15">
      <c r="A2394" s="16" t="s">
        <v>47958</v>
      </c>
      <c r="B2394" s="16" t="s">
        <v>47959</v>
      </c>
      <c r="C2394" s="82" t="s">
        <v>47960</v>
      </c>
      <c r="D2394" s="16" t="s">
        <v>40347</v>
      </c>
      <c r="E2394" s="83">
        <v>2023</v>
      </c>
      <c r="F2394" s="16" t="s">
        <v>42813</v>
      </c>
      <c r="K2394" s="16" t="s">
        <v>206</v>
      </c>
      <c r="L2394" s="83">
        <v>17.75752</v>
      </c>
      <c r="M2394" s="83">
        <v>110.05629999999999</v>
      </c>
    </row>
    <row r="2395" spans="1:13" ht="15">
      <c r="A2395" s="16" t="s">
        <v>47961</v>
      </c>
      <c r="B2395" s="16" t="s">
        <v>47962</v>
      </c>
      <c r="C2395" s="82" t="s">
        <v>47963</v>
      </c>
      <c r="D2395" s="16" t="s">
        <v>40347</v>
      </c>
      <c r="E2395" s="83">
        <v>2020</v>
      </c>
      <c r="F2395" s="16" t="s">
        <v>42813</v>
      </c>
      <c r="K2395" s="16" t="s">
        <v>206</v>
      </c>
      <c r="L2395" s="83">
        <v>17.75752</v>
      </c>
      <c r="M2395" s="83">
        <v>110.05629999999999</v>
      </c>
    </row>
    <row r="2396" spans="1:13" ht="15">
      <c r="A2396" s="16" t="s">
        <v>47964</v>
      </c>
      <c r="B2396" s="16" t="s">
        <v>47965</v>
      </c>
      <c r="C2396" s="82" t="s">
        <v>47966</v>
      </c>
      <c r="D2396" s="16" t="s">
        <v>40347</v>
      </c>
      <c r="E2396" s="83">
        <v>2023</v>
      </c>
      <c r="F2396" s="16" t="s">
        <v>42813</v>
      </c>
      <c r="K2396" s="16" t="s">
        <v>206</v>
      </c>
      <c r="L2396" s="83">
        <v>40.765030000000003</v>
      </c>
      <c r="M2396" s="83">
        <v>123.1253</v>
      </c>
    </row>
    <row r="2397" spans="1:13" ht="15">
      <c r="A2397" s="16" t="s">
        <v>47967</v>
      </c>
      <c r="B2397" s="16" t="s">
        <v>47968</v>
      </c>
      <c r="C2397" s="82" t="s">
        <v>47969</v>
      </c>
      <c r="D2397" s="16" t="s">
        <v>40347</v>
      </c>
      <c r="E2397" s="83">
        <v>2022</v>
      </c>
      <c r="F2397" s="16" t="s">
        <v>42813</v>
      </c>
      <c r="K2397" s="16" t="s">
        <v>206</v>
      </c>
      <c r="L2397" s="83">
        <v>40.765030000000003</v>
      </c>
      <c r="M2397" s="83">
        <v>123.1253</v>
      </c>
    </row>
    <row r="2398" spans="1:13" ht="15">
      <c r="A2398" s="16" t="s">
        <v>47970</v>
      </c>
      <c r="B2398" s="16" t="s">
        <v>47971</v>
      </c>
      <c r="C2398" s="82" t="s">
        <v>47972</v>
      </c>
      <c r="D2398" s="16" t="s">
        <v>40347</v>
      </c>
      <c r="E2398" s="83">
        <v>2023</v>
      </c>
      <c r="F2398" s="16" t="s">
        <v>47973</v>
      </c>
      <c r="K2398" s="16" t="s">
        <v>206</v>
      </c>
      <c r="L2398" s="83">
        <v>45.013539999999999</v>
      </c>
      <c r="M2398" s="83">
        <v>84.701350000000005</v>
      </c>
    </row>
    <row r="2399" spans="1:13" ht="15">
      <c r="A2399" s="16" t="s">
        <v>47974</v>
      </c>
      <c r="B2399" s="16" t="s">
        <v>47975</v>
      </c>
      <c r="C2399" s="82" t="s">
        <v>47976</v>
      </c>
      <c r="D2399" s="16" t="s">
        <v>40347</v>
      </c>
      <c r="E2399" s="83">
        <v>2022</v>
      </c>
      <c r="F2399" s="16" t="s">
        <v>47865</v>
      </c>
      <c r="K2399" s="16" t="s">
        <v>206</v>
      </c>
      <c r="L2399" s="83">
        <v>46.687640000000002</v>
      </c>
      <c r="M2399" s="83">
        <v>86.487769999999998</v>
      </c>
    </row>
    <row r="2400" spans="1:13" ht="15">
      <c r="A2400" s="16" t="s">
        <v>47977</v>
      </c>
      <c r="B2400" s="16" t="s">
        <v>47978</v>
      </c>
      <c r="C2400" s="82" t="s">
        <v>47979</v>
      </c>
      <c r="D2400" s="16" t="s">
        <v>40347</v>
      </c>
      <c r="E2400" s="83">
        <v>2023</v>
      </c>
      <c r="F2400" s="16" t="s">
        <v>42813</v>
      </c>
      <c r="K2400" s="16" t="s">
        <v>206</v>
      </c>
      <c r="L2400" s="84"/>
      <c r="M2400" s="84"/>
    </row>
    <row r="2401" spans="1:13" ht="15">
      <c r="A2401" s="16" t="s">
        <v>47980</v>
      </c>
      <c r="B2401" s="16" t="s">
        <v>47981</v>
      </c>
      <c r="C2401" s="82" t="s">
        <v>47982</v>
      </c>
      <c r="D2401" s="16" t="s">
        <v>40347</v>
      </c>
      <c r="E2401" s="83">
        <v>2023</v>
      </c>
      <c r="F2401" s="16" t="s">
        <v>47878</v>
      </c>
      <c r="K2401" s="16" t="s">
        <v>206</v>
      </c>
      <c r="L2401" s="83">
        <v>39.345329999999997</v>
      </c>
      <c r="M2401" s="83">
        <v>79.166880000000006</v>
      </c>
    </row>
    <row r="2402" spans="1:13" ht="15">
      <c r="A2402" s="16" t="s">
        <v>47983</v>
      </c>
      <c r="B2402" s="16" t="s">
        <v>47984</v>
      </c>
      <c r="C2402" s="82" t="s">
        <v>47985</v>
      </c>
      <c r="D2402" s="16" t="s">
        <v>40347</v>
      </c>
      <c r="E2402" s="83">
        <v>2022</v>
      </c>
      <c r="F2402" s="16" t="s">
        <v>40851</v>
      </c>
      <c r="K2402" s="16" t="s">
        <v>206</v>
      </c>
      <c r="L2402" s="83">
        <v>31.345269999999999</v>
      </c>
      <c r="M2402" s="83">
        <v>105.0073</v>
      </c>
    </row>
    <row r="2403" spans="1:13" ht="15">
      <c r="A2403" s="16" t="s">
        <v>47986</v>
      </c>
      <c r="B2403" s="16" t="s">
        <v>47987</v>
      </c>
      <c r="C2403" s="82" t="s">
        <v>47988</v>
      </c>
      <c r="D2403" s="16" t="s">
        <v>40347</v>
      </c>
      <c r="E2403" s="83">
        <v>2023</v>
      </c>
      <c r="F2403" s="16" t="s">
        <v>47989</v>
      </c>
      <c r="G2403" s="43" t="s">
        <v>47987</v>
      </c>
      <c r="H2403" s="43">
        <v>26517.699509999999</v>
      </c>
      <c r="I2403" s="43">
        <v>2022</v>
      </c>
      <c r="J2403" s="43">
        <v>1.0254730000000001E-3</v>
      </c>
      <c r="K2403" s="16" t="s">
        <v>206</v>
      </c>
      <c r="L2403" s="83">
        <v>31.345269999999999</v>
      </c>
      <c r="M2403" s="83">
        <v>105.0073</v>
      </c>
    </row>
    <row r="2404" spans="1:13" ht="15">
      <c r="A2404" s="16" t="s">
        <v>47990</v>
      </c>
      <c r="B2404" s="16" t="s">
        <v>47991</v>
      </c>
      <c r="C2404" s="82" t="s">
        <v>47992</v>
      </c>
      <c r="D2404" s="16" t="s">
        <v>40347</v>
      </c>
      <c r="E2404" s="83">
        <v>2023</v>
      </c>
      <c r="F2404" s="16" t="s">
        <v>47857</v>
      </c>
      <c r="K2404" s="16" t="s">
        <v>206</v>
      </c>
      <c r="L2404" s="83">
        <v>46.043460000000003</v>
      </c>
      <c r="M2404" s="83">
        <v>125.27889999999999</v>
      </c>
    </row>
    <row r="2405" spans="1:13" ht="15">
      <c r="A2405" s="16" t="s">
        <v>47993</v>
      </c>
      <c r="B2405" s="16" t="s">
        <v>47994</v>
      </c>
      <c r="C2405" s="82" t="s">
        <v>47995</v>
      </c>
      <c r="D2405" s="16" t="s">
        <v>40347</v>
      </c>
      <c r="E2405" s="83">
        <v>2023</v>
      </c>
      <c r="F2405" s="16" t="s">
        <v>42813</v>
      </c>
      <c r="G2405" s="43" t="s">
        <v>47996</v>
      </c>
      <c r="H2405" s="43">
        <v>18317.849480000001</v>
      </c>
      <c r="I2405" s="43">
        <v>2022</v>
      </c>
      <c r="J2405" s="43">
        <v>7.6531400000000001E-4</v>
      </c>
      <c r="K2405" s="16" t="s">
        <v>206</v>
      </c>
      <c r="L2405" s="83">
        <v>38.283000000000001</v>
      </c>
      <c r="M2405" s="83">
        <v>120.017</v>
      </c>
    </row>
    <row r="2406" spans="1:13" ht="15">
      <c r="A2406" s="16" t="s">
        <v>47997</v>
      </c>
      <c r="B2406" s="16" t="s">
        <v>47998</v>
      </c>
      <c r="C2406" s="82" t="s">
        <v>47999</v>
      </c>
      <c r="D2406" s="16" t="s">
        <v>40347</v>
      </c>
      <c r="E2406" s="83">
        <v>2023</v>
      </c>
      <c r="F2406" s="16" t="s">
        <v>42813</v>
      </c>
      <c r="K2406" s="16" t="s">
        <v>206</v>
      </c>
      <c r="L2406" s="83">
        <v>39.700000000000003</v>
      </c>
      <c r="M2406" s="83">
        <v>120.5</v>
      </c>
    </row>
    <row r="2407" spans="1:13" ht="15">
      <c r="A2407" s="16" t="s">
        <v>48000</v>
      </c>
      <c r="B2407" s="16" t="s">
        <v>48001</v>
      </c>
      <c r="C2407" s="82" t="s">
        <v>48002</v>
      </c>
      <c r="D2407" s="16" t="s">
        <v>40347</v>
      </c>
      <c r="E2407" s="83">
        <v>2023</v>
      </c>
      <c r="F2407" s="16" t="s">
        <v>42813</v>
      </c>
      <c r="G2407" s="43" t="s">
        <v>48003</v>
      </c>
      <c r="H2407" s="43">
        <v>32849.596460000001</v>
      </c>
      <c r="I2407" s="43">
        <v>2022</v>
      </c>
      <c r="J2407" s="43">
        <v>8.7663499999999996E-4</v>
      </c>
      <c r="K2407" s="16" t="s">
        <v>206</v>
      </c>
      <c r="L2407" s="83">
        <v>38.507359999999998</v>
      </c>
      <c r="M2407" s="83">
        <v>119.2016</v>
      </c>
    </row>
    <row r="2408" spans="1:13" ht="15">
      <c r="A2408" s="16" t="s">
        <v>48004</v>
      </c>
      <c r="B2408" s="16" t="s">
        <v>48005</v>
      </c>
      <c r="C2408" s="82" t="s">
        <v>48006</v>
      </c>
      <c r="D2408" s="16" t="s">
        <v>40347</v>
      </c>
      <c r="E2408" s="83">
        <v>2023</v>
      </c>
      <c r="F2408" s="16" t="s">
        <v>42813</v>
      </c>
      <c r="K2408" s="16" t="s">
        <v>206</v>
      </c>
      <c r="L2408" s="84"/>
      <c r="M2408" s="84"/>
    </row>
    <row r="2409" spans="1:13" ht="15">
      <c r="A2409" s="16" t="s">
        <v>48007</v>
      </c>
      <c r="B2409" s="16" t="s">
        <v>48008</v>
      </c>
      <c r="C2409" s="82" t="s">
        <v>48009</v>
      </c>
      <c r="D2409" s="16" t="s">
        <v>40347</v>
      </c>
      <c r="E2409" s="83">
        <v>2023</v>
      </c>
      <c r="F2409" s="16" t="s">
        <v>42813</v>
      </c>
      <c r="K2409" s="16" t="s">
        <v>206</v>
      </c>
      <c r="L2409" s="84"/>
      <c r="M2409" s="84"/>
    </row>
    <row r="2410" spans="1:13" ht="15">
      <c r="A2410" s="16" t="s">
        <v>48010</v>
      </c>
      <c r="B2410" s="16" t="s">
        <v>48011</v>
      </c>
      <c r="C2410" s="82" t="s">
        <v>48012</v>
      </c>
      <c r="D2410" s="16" t="s">
        <v>40347</v>
      </c>
      <c r="E2410" s="83">
        <v>2023</v>
      </c>
      <c r="F2410" s="16" t="s">
        <v>42813</v>
      </c>
      <c r="G2410" s="43" t="s">
        <v>48013</v>
      </c>
      <c r="H2410" s="43">
        <v>15103.242179999999</v>
      </c>
      <c r="I2410" s="43">
        <v>2022</v>
      </c>
      <c r="J2410" s="43">
        <v>7.0450700000000005E-4</v>
      </c>
      <c r="K2410" s="16" t="s">
        <v>206</v>
      </c>
      <c r="L2410" s="83">
        <v>38.507359999999998</v>
      </c>
      <c r="M2410" s="83">
        <v>119.2016</v>
      </c>
    </row>
    <row r="2411" spans="1:13" ht="15">
      <c r="A2411" s="16" t="s">
        <v>48014</v>
      </c>
      <c r="B2411" s="16" t="s">
        <v>48015</v>
      </c>
      <c r="C2411" s="82" t="s">
        <v>48016</v>
      </c>
      <c r="D2411" s="16" t="s">
        <v>40347</v>
      </c>
      <c r="E2411" s="83">
        <v>2022</v>
      </c>
      <c r="F2411" s="16" t="s">
        <v>42813</v>
      </c>
      <c r="G2411" s="43" t="s">
        <v>48013</v>
      </c>
      <c r="H2411" s="43">
        <v>15103.242179999999</v>
      </c>
      <c r="I2411" s="43">
        <v>2022</v>
      </c>
      <c r="J2411" s="43">
        <v>7.0450700000000005E-4</v>
      </c>
      <c r="K2411" s="16" t="s">
        <v>206</v>
      </c>
      <c r="L2411" s="83">
        <v>38.74</v>
      </c>
      <c r="M2411" s="83">
        <v>118.89</v>
      </c>
    </row>
    <row r="2412" spans="1:13" ht="15">
      <c r="A2412" s="16" t="s">
        <v>48017</v>
      </c>
      <c r="B2412" s="16" t="s">
        <v>48018</v>
      </c>
      <c r="C2412" s="82" t="s">
        <v>48019</v>
      </c>
      <c r="D2412" s="16" t="s">
        <v>40347</v>
      </c>
      <c r="E2412" s="83">
        <v>2023</v>
      </c>
      <c r="F2412" s="16" t="s">
        <v>48020</v>
      </c>
      <c r="K2412" s="16" t="s">
        <v>206</v>
      </c>
      <c r="L2412" s="84"/>
      <c r="M2412" s="84"/>
    </row>
    <row r="2413" spans="1:13" ht="15">
      <c r="A2413" s="16" t="s">
        <v>48021</v>
      </c>
      <c r="B2413" s="16" t="s">
        <v>48022</v>
      </c>
      <c r="C2413" s="82" t="s">
        <v>48023</v>
      </c>
      <c r="D2413" s="16" t="s">
        <v>40347</v>
      </c>
      <c r="E2413" s="83">
        <v>2023</v>
      </c>
      <c r="F2413" s="16" t="s">
        <v>48020</v>
      </c>
      <c r="K2413" s="16" t="s">
        <v>206</v>
      </c>
      <c r="L2413" s="83">
        <v>20.720800000000001</v>
      </c>
      <c r="M2413" s="83">
        <v>108.825</v>
      </c>
    </row>
    <row r="2414" spans="1:13" ht="15">
      <c r="A2414" s="16" t="s">
        <v>48024</v>
      </c>
      <c r="B2414" s="16" t="s">
        <v>48025</v>
      </c>
      <c r="C2414" s="82" t="s">
        <v>48026</v>
      </c>
      <c r="D2414" s="16" t="s">
        <v>40347</v>
      </c>
      <c r="E2414" s="83">
        <v>2016</v>
      </c>
      <c r="F2414" s="16" t="s">
        <v>48020</v>
      </c>
      <c r="K2414" s="16" t="s">
        <v>206</v>
      </c>
      <c r="L2414" s="84"/>
      <c r="M2414" s="84"/>
    </row>
    <row r="2415" spans="1:13" ht="15">
      <c r="A2415" s="16" t="s">
        <v>48027</v>
      </c>
      <c r="B2415" s="16" t="s">
        <v>48028</v>
      </c>
      <c r="C2415" s="82" t="s">
        <v>48029</v>
      </c>
      <c r="D2415" s="16" t="s">
        <v>40347</v>
      </c>
      <c r="E2415" s="83">
        <v>2022</v>
      </c>
      <c r="F2415" s="16" t="s">
        <v>42813</v>
      </c>
      <c r="K2415" s="16" t="s">
        <v>206</v>
      </c>
      <c r="L2415" s="83">
        <v>38.507359999999998</v>
      </c>
      <c r="M2415" s="83">
        <v>119.2016</v>
      </c>
    </row>
    <row r="2416" spans="1:13" ht="15">
      <c r="A2416" s="16" t="s">
        <v>48030</v>
      </c>
      <c r="B2416" s="16" t="s">
        <v>48031</v>
      </c>
      <c r="C2416" s="82" t="s">
        <v>48032</v>
      </c>
      <c r="D2416" s="16" t="s">
        <v>40347</v>
      </c>
      <c r="E2416" s="83">
        <v>2015</v>
      </c>
      <c r="F2416" s="16" t="s">
        <v>48033</v>
      </c>
      <c r="K2416" s="16" t="s">
        <v>29589</v>
      </c>
      <c r="L2416" s="83">
        <v>9.9969999999999999</v>
      </c>
      <c r="M2416" s="83">
        <v>-60.56</v>
      </c>
    </row>
    <row r="2417" spans="1:13" ht="15">
      <c r="A2417" s="16" t="s">
        <v>48034</v>
      </c>
      <c r="B2417" s="16" t="s">
        <v>48035</v>
      </c>
      <c r="C2417" s="82" t="s">
        <v>48036</v>
      </c>
      <c r="D2417" s="16" t="s">
        <v>40347</v>
      </c>
      <c r="E2417" s="83">
        <v>2021</v>
      </c>
      <c r="F2417" s="16" t="s">
        <v>48033</v>
      </c>
      <c r="K2417" s="16" t="s">
        <v>29589</v>
      </c>
      <c r="L2417" s="83">
        <v>10.449</v>
      </c>
      <c r="M2417" s="83">
        <v>-60.44</v>
      </c>
    </row>
    <row r="2418" spans="1:13" ht="15">
      <c r="A2418" s="16" t="s">
        <v>48037</v>
      </c>
      <c r="B2418" s="16" t="s">
        <v>48038</v>
      </c>
      <c r="C2418" s="82" t="s">
        <v>48039</v>
      </c>
      <c r="D2418" s="16" t="s">
        <v>40347</v>
      </c>
      <c r="E2418" s="83">
        <v>2021</v>
      </c>
      <c r="F2418" s="16" t="s">
        <v>48040</v>
      </c>
      <c r="K2418" s="16" t="s">
        <v>29589</v>
      </c>
      <c r="L2418" s="83">
        <v>10.23</v>
      </c>
      <c r="M2418" s="83">
        <v>-60.225999999999999</v>
      </c>
    </row>
    <row r="2419" spans="1:13" ht="15">
      <c r="A2419" s="16" t="s">
        <v>48041</v>
      </c>
      <c r="B2419" s="16" t="s">
        <v>48042</v>
      </c>
      <c r="C2419" s="82" t="s">
        <v>48043</v>
      </c>
      <c r="D2419" s="84"/>
      <c r="E2419" s="84"/>
      <c r="F2419" s="16" t="s">
        <v>48040</v>
      </c>
      <c r="K2419" s="16" t="s">
        <v>29589</v>
      </c>
      <c r="L2419" s="83">
        <v>11.131</v>
      </c>
      <c r="M2419" s="83">
        <v>-61.601999999999997</v>
      </c>
    </row>
    <row r="2420" spans="1:13" ht="15">
      <c r="A2420" s="16" t="s">
        <v>48044</v>
      </c>
      <c r="B2420" s="16" t="s">
        <v>48045</v>
      </c>
      <c r="C2420" s="82" t="s">
        <v>48046</v>
      </c>
      <c r="D2420" s="16" t="s">
        <v>40347</v>
      </c>
      <c r="E2420" s="83">
        <v>2021</v>
      </c>
      <c r="F2420" s="16" t="s">
        <v>48033</v>
      </c>
      <c r="G2420" s="43" t="s">
        <v>48045</v>
      </c>
      <c r="H2420" s="43">
        <v>5752.821715</v>
      </c>
      <c r="I2420" s="43">
        <v>2022</v>
      </c>
      <c r="J2420" s="43">
        <v>1.0977529999999999E-3</v>
      </c>
      <c r="K2420" s="16" t="s">
        <v>29589</v>
      </c>
      <c r="L2420" s="83">
        <v>9.9649999999999999</v>
      </c>
      <c r="M2420" s="83">
        <v>-60.459000000000003</v>
      </c>
    </row>
    <row r="2421" spans="1:13" ht="15">
      <c r="A2421" s="16" t="s">
        <v>48047</v>
      </c>
      <c r="B2421" s="16" t="s">
        <v>48048</v>
      </c>
      <c r="C2421" s="82" t="s">
        <v>48049</v>
      </c>
      <c r="D2421" s="16" t="s">
        <v>40347</v>
      </c>
      <c r="E2421" s="83">
        <v>2021</v>
      </c>
      <c r="F2421" s="16" t="s">
        <v>48033</v>
      </c>
      <c r="K2421" s="16" t="s">
        <v>29589</v>
      </c>
      <c r="L2421" s="83">
        <v>10.393000000000001</v>
      </c>
      <c r="M2421" s="83">
        <v>-60.588999999999999</v>
      </c>
    </row>
    <row r="2422" spans="1:13" ht="15">
      <c r="A2422" s="16" t="s">
        <v>48050</v>
      </c>
      <c r="B2422" s="16" t="s">
        <v>48051</v>
      </c>
      <c r="C2422" s="82" t="s">
        <v>48052</v>
      </c>
      <c r="D2422" s="16" t="s">
        <v>40347</v>
      </c>
      <c r="E2422" s="83">
        <v>2021</v>
      </c>
      <c r="F2422" s="16" t="s">
        <v>48033</v>
      </c>
      <c r="G2422" s="43" t="s">
        <v>48051</v>
      </c>
      <c r="H2422" s="43">
        <v>10453.307339999999</v>
      </c>
      <c r="I2422" s="43">
        <v>2022</v>
      </c>
      <c r="J2422" s="43">
        <v>1.089893E-3</v>
      </c>
      <c r="K2422" s="16" t="s">
        <v>29589</v>
      </c>
      <c r="L2422" s="83">
        <v>10.08</v>
      </c>
      <c r="M2422" s="83">
        <v>-60.27</v>
      </c>
    </row>
    <row r="2423" spans="1:13" ht="15">
      <c r="A2423" s="16" t="s">
        <v>48053</v>
      </c>
      <c r="B2423" s="16" t="s">
        <v>48054</v>
      </c>
      <c r="C2423" s="82" t="s">
        <v>48055</v>
      </c>
      <c r="D2423" s="16" t="s">
        <v>40347</v>
      </c>
      <c r="E2423" s="83">
        <v>2022</v>
      </c>
      <c r="F2423" s="16" t="s">
        <v>48033</v>
      </c>
      <c r="K2423" s="16" t="s">
        <v>29589</v>
      </c>
      <c r="L2423" s="83">
        <v>9.9939999999999998</v>
      </c>
      <c r="M2423" s="83">
        <v>-60.146000000000001</v>
      </c>
    </row>
    <row r="2424" spans="1:13" ht="15">
      <c r="A2424" s="16" t="s">
        <v>48056</v>
      </c>
      <c r="B2424" s="16" t="s">
        <v>48057</v>
      </c>
      <c r="C2424" s="82" t="s">
        <v>48058</v>
      </c>
      <c r="D2424" s="16" t="s">
        <v>40347</v>
      </c>
      <c r="E2424" s="83">
        <v>2017</v>
      </c>
      <c r="F2424" s="16" t="s">
        <v>48033</v>
      </c>
      <c r="G2424" s="43" t="s">
        <v>48059</v>
      </c>
      <c r="H2424" s="43">
        <v>13546.066059999999</v>
      </c>
      <c r="I2424" s="43">
        <v>2022</v>
      </c>
      <c r="J2424" s="43">
        <v>1.20253E-3</v>
      </c>
      <c r="K2424" s="16" t="s">
        <v>29589</v>
      </c>
      <c r="L2424" s="83">
        <v>10.077999999999999</v>
      </c>
      <c r="M2424" s="83">
        <v>-60.222000000000001</v>
      </c>
    </row>
    <row r="2425" spans="1:13" ht="15">
      <c r="A2425" s="16" t="s">
        <v>48060</v>
      </c>
      <c r="B2425" s="16" t="s">
        <v>48061</v>
      </c>
      <c r="C2425" s="82" t="s">
        <v>48062</v>
      </c>
      <c r="D2425" s="16" t="s">
        <v>40347</v>
      </c>
      <c r="E2425" s="83">
        <v>2021</v>
      </c>
      <c r="F2425" s="16" t="s">
        <v>48063</v>
      </c>
      <c r="K2425" s="16" t="s">
        <v>29589</v>
      </c>
      <c r="L2425" s="83">
        <v>10.446999999999999</v>
      </c>
      <c r="M2425" s="83">
        <v>-60.392000000000003</v>
      </c>
    </row>
    <row r="2426" spans="1:13" ht="15">
      <c r="A2426" s="16" t="s">
        <v>48064</v>
      </c>
      <c r="B2426" s="16" t="s">
        <v>48065</v>
      </c>
      <c r="C2426" s="82" t="s">
        <v>48066</v>
      </c>
      <c r="D2426" s="16" t="s">
        <v>40347</v>
      </c>
      <c r="E2426" s="83">
        <v>2017</v>
      </c>
      <c r="F2426" s="16" t="s">
        <v>48067</v>
      </c>
      <c r="G2426" s="43" t="s">
        <v>48065</v>
      </c>
      <c r="K2426" s="16" t="s">
        <v>29589</v>
      </c>
      <c r="L2426" s="83">
        <v>10.706</v>
      </c>
      <c r="M2426" s="83">
        <v>-60.591000000000001</v>
      </c>
    </row>
    <row r="2427" spans="1:13" ht="15">
      <c r="A2427" s="16" t="s">
        <v>48068</v>
      </c>
      <c r="B2427" s="16" t="s">
        <v>48069</v>
      </c>
      <c r="C2427" s="82" t="s">
        <v>48070</v>
      </c>
      <c r="D2427" s="16" t="s">
        <v>40347</v>
      </c>
      <c r="E2427" s="83">
        <v>2021</v>
      </c>
      <c r="F2427" s="16" t="s">
        <v>48033</v>
      </c>
      <c r="K2427" s="16" t="s">
        <v>29589</v>
      </c>
      <c r="L2427" s="83">
        <v>9.8729999999999993</v>
      </c>
      <c r="M2427" s="83">
        <v>-60.484000000000002</v>
      </c>
    </row>
    <row r="2428" spans="1:13" ht="15">
      <c r="A2428" s="16" t="s">
        <v>48071</v>
      </c>
      <c r="B2428" s="16" t="s">
        <v>48072</v>
      </c>
      <c r="C2428" s="82" t="s">
        <v>48073</v>
      </c>
      <c r="D2428" s="16" t="s">
        <v>40347</v>
      </c>
      <c r="E2428" s="83">
        <v>2022</v>
      </c>
      <c r="F2428" s="16" t="s">
        <v>48074</v>
      </c>
      <c r="K2428" s="16" t="s">
        <v>29589</v>
      </c>
      <c r="L2428" s="83">
        <v>11.493880000000001</v>
      </c>
      <c r="M2428" s="83">
        <v>-60.637999999999998</v>
      </c>
    </row>
    <row r="2429" spans="1:13" ht="15">
      <c r="A2429" s="16" t="s">
        <v>48075</v>
      </c>
      <c r="B2429" s="16" t="s">
        <v>48076</v>
      </c>
      <c r="C2429" s="82" t="s">
        <v>48077</v>
      </c>
      <c r="D2429" s="16" t="s">
        <v>40347</v>
      </c>
      <c r="E2429" s="83">
        <v>2021</v>
      </c>
      <c r="F2429" s="16" t="s">
        <v>48040</v>
      </c>
      <c r="K2429" s="16" t="s">
        <v>29589</v>
      </c>
      <c r="L2429" s="83">
        <v>10.24</v>
      </c>
      <c r="M2429" s="83">
        <v>-60.131999999999998</v>
      </c>
    </row>
    <row r="2430" spans="1:13" ht="15">
      <c r="A2430" s="16" t="s">
        <v>48078</v>
      </c>
      <c r="B2430" s="16" t="s">
        <v>48079</v>
      </c>
      <c r="C2430" s="82" t="s">
        <v>48080</v>
      </c>
      <c r="D2430" s="16" t="s">
        <v>40347</v>
      </c>
      <c r="E2430" s="83">
        <v>2022</v>
      </c>
      <c r="F2430" s="16" t="s">
        <v>48040</v>
      </c>
      <c r="K2430" s="16" t="s">
        <v>29589</v>
      </c>
      <c r="L2430" s="83">
        <v>11.223000000000001</v>
      </c>
      <c r="M2430" s="83">
        <v>-61.533000000000001</v>
      </c>
    </row>
    <row r="2431" spans="1:13" ht="15">
      <c r="A2431" s="16" t="s">
        <v>48081</v>
      </c>
      <c r="B2431" s="16" t="s">
        <v>48082</v>
      </c>
      <c r="C2431" s="82" t="s">
        <v>48083</v>
      </c>
      <c r="D2431" s="16" t="s">
        <v>40347</v>
      </c>
      <c r="E2431" s="83">
        <v>2021</v>
      </c>
      <c r="F2431" s="16" t="s">
        <v>48067</v>
      </c>
      <c r="K2431" s="16" t="s">
        <v>29589</v>
      </c>
      <c r="L2431" s="83">
        <v>10.747</v>
      </c>
      <c r="M2431" s="83">
        <v>-60.529000000000003</v>
      </c>
    </row>
    <row r="2432" spans="1:13" ht="15">
      <c r="A2432" s="16" t="s">
        <v>48084</v>
      </c>
      <c r="B2432" s="16" t="s">
        <v>48085</v>
      </c>
      <c r="C2432" s="82" t="s">
        <v>48086</v>
      </c>
      <c r="D2432" s="16" t="s">
        <v>40347</v>
      </c>
      <c r="E2432" s="83">
        <v>2021</v>
      </c>
      <c r="F2432" s="16" t="s">
        <v>48067</v>
      </c>
      <c r="G2432" s="43" t="s">
        <v>48065</v>
      </c>
      <c r="K2432" s="16" t="s">
        <v>29589</v>
      </c>
      <c r="L2432" s="83">
        <v>10.706</v>
      </c>
      <c r="M2432" s="83">
        <v>-60.591000000000001</v>
      </c>
    </row>
    <row r="2433" spans="1:13" ht="15">
      <c r="A2433" s="16" t="s">
        <v>48087</v>
      </c>
      <c r="B2433" s="16" t="s">
        <v>48088</v>
      </c>
      <c r="C2433" s="82" t="s">
        <v>48089</v>
      </c>
      <c r="D2433" s="84"/>
      <c r="E2433" s="84"/>
      <c r="F2433" s="16" t="s">
        <v>48033</v>
      </c>
      <c r="K2433" s="16" t="s">
        <v>29589</v>
      </c>
      <c r="L2433" s="83">
        <v>9.9960000000000004</v>
      </c>
      <c r="M2433" s="83">
        <v>-60.478000000000002</v>
      </c>
    </row>
    <row r="2434" spans="1:13" ht="15">
      <c r="A2434" s="16" t="s">
        <v>48090</v>
      </c>
      <c r="B2434" s="16" t="s">
        <v>48091</v>
      </c>
      <c r="C2434" s="82" t="s">
        <v>48092</v>
      </c>
      <c r="D2434" s="16" t="s">
        <v>40347</v>
      </c>
      <c r="E2434" s="83">
        <v>2021</v>
      </c>
      <c r="F2434" s="16" t="s">
        <v>48093</v>
      </c>
      <c r="K2434" s="16" t="s">
        <v>29589</v>
      </c>
      <c r="L2434" s="83">
        <v>10.461</v>
      </c>
      <c r="M2434" s="83">
        <v>-60.314999999999998</v>
      </c>
    </row>
    <row r="2435" spans="1:13" ht="15">
      <c r="A2435" s="16" t="s">
        <v>48094</v>
      </c>
      <c r="B2435" s="16" t="s">
        <v>48095</v>
      </c>
      <c r="C2435" s="82" t="s">
        <v>48096</v>
      </c>
      <c r="D2435" s="16" t="s">
        <v>40416</v>
      </c>
      <c r="E2435" s="83">
        <v>2022</v>
      </c>
      <c r="F2435" s="16" t="s">
        <v>48033</v>
      </c>
      <c r="K2435" s="16" t="s">
        <v>29589</v>
      </c>
      <c r="L2435" s="83">
        <v>10.030989999999999</v>
      </c>
      <c r="M2435" s="83">
        <v>-60.2898</v>
      </c>
    </row>
    <row r="2436" spans="1:13" ht="15">
      <c r="A2436" s="16" t="s">
        <v>48097</v>
      </c>
      <c r="B2436" s="16" t="s">
        <v>48098</v>
      </c>
      <c r="C2436" s="82" t="s">
        <v>48099</v>
      </c>
      <c r="D2436" s="84"/>
      <c r="E2436" s="84"/>
      <c r="F2436" s="16" t="s">
        <v>48063</v>
      </c>
      <c r="K2436" s="16" t="s">
        <v>29589</v>
      </c>
      <c r="L2436" s="83">
        <v>10.071</v>
      </c>
      <c r="M2436" s="83">
        <v>-60.591999999999999</v>
      </c>
    </row>
    <row r="2437" spans="1:13" ht="15">
      <c r="A2437" s="16" t="s">
        <v>48100</v>
      </c>
      <c r="B2437" s="16" t="s">
        <v>48101</v>
      </c>
      <c r="C2437" s="82" t="s">
        <v>48102</v>
      </c>
      <c r="D2437" s="84"/>
      <c r="E2437" s="84"/>
      <c r="F2437" s="16" t="s">
        <v>47357</v>
      </c>
      <c r="K2437" s="16" t="s">
        <v>29589</v>
      </c>
      <c r="L2437" s="83">
        <v>10.706</v>
      </c>
      <c r="M2437" s="83">
        <v>-60.591000000000001</v>
      </c>
    </row>
    <row r="2438" spans="1:13" ht="15">
      <c r="A2438" s="16" t="s">
        <v>48103</v>
      </c>
      <c r="B2438" s="16" t="s">
        <v>48104</v>
      </c>
      <c r="C2438" s="82" t="s">
        <v>48105</v>
      </c>
      <c r="D2438" s="84"/>
      <c r="E2438" s="84"/>
      <c r="F2438" s="16" t="s">
        <v>43043</v>
      </c>
      <c r="K2438" s="16" t="s">
        <v>29589</v>
      </c>
      <c r="L2438" s="83">
        <v>10.192</v>
      </c>
      <c r="M2438" s="83">
        <v>-60.656999999999996</v>
      </c>
    </row>
    <row r="2439" spans="1:13" ht="15">
      <c r="A2439" s="16" t="s">
        <v>48106</v>
      </c>
      <c r="B2439" s="16" t="s">
        <v>48107</v>
      </c>
      <c r="C2439" s="82" t="s">
        <v>48108</v>
      </c>
      <c r="D2439" s="16" t="s">
        <v>40347</v>
      </c>
      <c r="E2439" s="83">
        <v>2021</v>
      </c>
      <c r="F2439" s="16" t="s">
        <v>48040</v>
      </c>
      <c r="K2439" s="16" t="s">
        <v>29589</v>
      </c>
      <c r="L2439" s="83">
        <v>10.302</v>
      </c>
      <c r="M2439" s="83">
        <v>-60.185000000000002</v>
      </c>
    </row>
    <row r="2440" spans="1:13" ht="15">
      <c r="A2440" s="16" t="s">
        <v>48109</v>
      </c>
      <c r="B2440" s="16" t="s">
        <v>48110</v>
      </c>
      <c r="C2440" s="82" t="s">
        <v>48111</v>
      </c>
      <c r="D2440" s="84"/>
      <c r="E2440" s="84"/>
      <c r="F2440" s="16" t="s">
        <v>48063</v>
      </c>
      <c r="K2440" s="16" t="s">
        <v>29589</v>
      </c>
      <c r="L2440" s="83">
        <v>9.9649999999999999</v>
      </c>
      <c r="M2440" s="83">
        <v>-60.59</v>
      </c>
    </row>
    <row r="2441" spans="1:13" ht="15">
      <c r="A2441" s="16" t="s">
        <v>48112</v>
      </c>
      <c r="B2441" s="16" t="s">
        <v>48113</v>
      </c>
      <c r="C2441" s="82" t="s">
        <v>48114</v>
      </c>
      <c r="D2441" s="16" t="s">
        <v>40347</v>
      </c>
      <c r="E2441" s="83">
        <v>2021</v>
      </c>
      <c r="F2441" s="16" t="s">
        <v>48115</v>
      </c>
      <c r="K2441" s="16" t="s">
        <v>29589</v>
      </c>
      <c r="L2441" s="83">
        <v>10.316000000000001</v>
      </c>
      <c r="M2441" s="83">
        <v>-61.850999999999999</v>
      </c>
    </row>
    <row r="2442" spans="1:13" ht="15">
      <c r="A2442" s="16" t="s">
        <v>48116</v>
      </c>
      <c r="B2442" s="16" t="s">
        <v>48117</v>
      </c>
      <c r="C2442" s="82" t="s">
        <v>48118</v>
      </c>
      <c r="D2442" s="16" t="s">
        <v>40347</v>
      </c>
      <c r="E2442" s="83">
        <v>2021</v>
      </c>
      <c r="F2442" s="16" t="s">
        <v>48033</v>
      </c>
      <c r="K2442" s="16" t="s">
        <v>29589</v>
      </c>
      <c r="L2442" s="83">
        <v>10.066000000000001</v>
      </c>
      <c r="M2442" s="83">
        <v>-60.402999999999999</v>
      </c>
    </row>
    <row r="2443" spans="1:13" ht="15">
      <c r="A2443" s="16" t="s">
        <v>48119</v>
      </c>
      <c r="B2443" s="16" t="s">
        <v>48120</v>
      </c>
      <c r="C2443" s="82" t="s">
        <v>48121</v>
      </c>
      <c r="D2443" s="16" t="s">
        <v>40347</v>
      </c>
      <c r="E2443" s="83">
        <v>2023</v>
      </c>
      <c r="F2443" s="16" t="s">
        <v>48122</v>
      </c>
      <c r="K2443" s="16" t="s">
        <v>206</v>
      </c>
      <c r="L2443" s="83">
        <v>39.369999999999997</v>
      </c>
      <c r="M2443" s="83">
        <v>109.599</v>
      </c>
    </row>
    <row r="2444" spans="1:13" ht="15">
      <c r="A2444" s="16" t="s">
        <v>48123</v>
      </c>
      <c r="B2444" s="16" t="s">
        <v>48124</v>
      </c>
      <c r="C2444" s="82" t="s">
        <v>48125</v>
      </c>
      <c r="D2444" s="16" t="s">
        <v>40347</v>
      </c>
      <c r="E2444" s="83">
        <v>2023</v>
      </c>
      <c r="F2444" s="16" t="s">
        <v>47870</v>
      </c>
      <c r="K2444" s="16" t="s">
        <v>206</v>
      </c>
      <c r="L2444" s="83">
        <v>38.581000000000003</v>
      </c>
      <c r="M2444" s="83">
        <v>109.56699999999999</v>
      </c>
    </row>
    <row r="2445" spans="1:13" ht="15">
      <c r="A2445" s="16" t="s">
        <v>48126</v>
      </c>
      <c r="B2445" s="16" t="s">
        <v>48127</v>
      </c>
      <c r="C2445" s="82" t="s">
        <v>48128</v>
      </c>
      <c r="D2445" s="16" t="s">
        <v>40347</v>
      </c>
      <c r="E2445" s="83">
        <v>2022</v>
      </c>
      <c r="F2445" s="16" t="s">
        <v>47946</v>
      </c>
      <c r="K2445" s="16" t="s">
        <v>206</v>
      </c>
      <c r="L2445" s="83">
        <v>31.250039999999998</v>
      </c>
      <c r="M2445" s="83">
        <v>104.3498</v>
      </c>
    </row>
    <row r="2446" spans="1:13" ht="15">
      <c r="A2446" s="16" t="s">
        <v>48129</v>
      </c>
      <c r="B2446" s="16" t="s">
        <v>48130</v>
      </c>
      <c r="C2446" s="82" t="s">
        <v>48131</v>
      </c>
      <c r="D2446" s="16" t="s">
        <v>40347</v>
      </c>
      <c r="E2446" s="83">
        <v>2023</v>
      </c>
      <c r="F2446" s="16" t="s">
        <v>48132</v>
      </c>
      <c r="K2446" s="16" t="s">
        <v>206</v>
      </c>
      <c r="L2446" s="83">
        <v>31.105</v>
      </c>
      <c r="M2446" s="83">
        <v>108.03749999999999</v>
      </c>
    </row>
    <row r="2447" spans="1:13" ht="15">
      <c r="A2447" s="16" t="s">
        <v>48133</v>
      </c>
      <c r="B2447" s="16" t="s">
        <v>48134</v>
      </c>
      <c r="C2447" s="82" t="s">
        <v>48135</v>
      </c>
      <c r="D2447" s="16" t="s">
        <v>40347</v>
      </c>
      <c r="E2447" s="83">
        <v>2023</v>
      </c>
      <c r="F2447" s="16" t="s">
        <v>48132</v>
      </c>
      <c r="K2447" s="16" t="s">
        <v>206</v>
      </c>
      <c r="L2447" s="83">
        <v>30.084</v>
      </c>
      <c r="M2447" s="83">
        <v>107.325</v>
      </c>
    </row>
    <row r="2448" spans="1:13" ht="15">
      <c r="A2448" s="16" t="s">
        <v>48136</v>
      </c>
      <c r="B2448" s="16" t="s">
        <v>48137</v>
      </c>
      <c r="C2448" s="82" t="s">
        <v>48138</v>
      </c>
      <c r="D2448" s="16" t="s">
        <v>40347</v>
      </c>
      <c r="E2448" s="83">
        <v>2023</v>
      </c>
      <c r="F2448" s="16" t="s">
        <v>48139</v>
      </c>
      <c r="K2448" s="16" t="s">
        <v>206</v>
      </c>
      <c r="L2448" s="83">
        <v>31.345269999999999</v>
      </c>
      <c r="M2448" s="83">
        <v>105.0073</v>
      </c>
    </row>
    <row r="2449" spans="1:13" ht="15">
      <c r="A2449" s="16" t="s">
        <v>48140</v>
      </c>
      <c r="B2449" s="16" t="s">
        <v>48141</v>
      </c>
      <c r="C2449" s="82" t="s">
        <v>48142</v>
      </c>
      <c r="D2449" s="16" t="s">
        <v>40347</v>
      </c>
      <c r="E2449" s="83">
        <v>2023</v>
      </c>
      <c r="F2449" s="16" t="s">
        <v>42813</v>
      </c>
      <c r="K2449" s="16" t="s">
        <v>206</v>
      </c>
      <c r="L2449" s="83">
        <v>17.75752</v>
      </c>
      <c r="M2449" s="83">
        <v>110.05629999999999</v>
      </c>
    </row>
    <row r="2450" spans="1:13" ht="15">
      <c r="A2450" s="16" t="s">
        <v>48143</v>
      </c>
      <c r="B2450" s="16" t="s">
        <v>48144</v>
      </c>
      <c r="C2450" s="82" t="s">
        <v>48145</v>
      </c>
      <c r="D2450" s="16" t="s">
        <v>40416</v>
      </c>
      <c r="E2450" s="83">
        <v>2023</v>
      </c>
      <c r="F2450" s="16" t="s">
        <v>47913</v>
      </c>
      <c r="K2450" s="16" t="s">
        <v>206</v>
      </c>
      <c r="L2450" s="83">
        <v>30.759070000000001</v>
      </c>
      <c r="M2450" s="83">
        <v>103.0021</v>
      </c>
    </row>
    <row r="2451" spans="1:13" ht="15">
      <c r="A2451" s="16" t="s">
        <v>48146</v>
      </c>
      <c r="B2451" s="16" t="s">
        <v>48147</v>
      </c>
      <c r="C2451" s="82" t="s">
        <v>48148</v>
      </c>
      <c r="D2451" s="16" t="s">
        <v>40347</v>
      </c>
      <c r="E2451" s="83">
        <v>2023</v>
      </c>
      <c r="F2451" s="16" t="s">
        <v>47913</v>
      </c>
      <c r="K2451" s="16" t="s">
        <v>206</v>
      </c>
      <c r="L2451" s="84"/>
      <c r="M2451" s="84"/>
    </row>
    <row r="2452" spans="1:13" ht="15">
      <c r="A2452" s="16" t="s">
        <v>48149</v>
      </c>
      <c r="B2452" s="16" t="s">
        <v>48150</v>
      </c>
      <c r="C2452" s="82" t="s">
        <v>48151</v>
      </c>
      <c r="D2452" s="16" t="s">
        <v>40347</v>
      </c>
      <c r="E2452" s="83">
        <v>2023</v>
      </c>
      <c r="F2452" s="16" t="s">
        <v>42813</v>
      </c>
      <c r="K2452" s="16" t="s">
        <v>206</v>
      </c>
      <c r="L2452" s="83">
        <v>17.636559999999999</v>
      </c>
      <c r="M2452" s="83">
        <v>109.70610000000001</v>
      </c>
    </row>
    <row r="2453" spans="1:13" ht="15">
      <c r="A2453" s="16" t="s">
        <v>48152</v>
      </c>
      <c r="B2453" s="16" t="s">
        <v>48153</v>
      </c>
      <c r="C2453" s="82" t="s">
        <v>48154</v>
      </c>
      <c r="D2453" s="16" t="s">
        <v>41134</v>
      </c>
      <c r="E2453" s="83">
        <v>2022</v>
      </c>
      <c r="F2453" s="16" t="s">
        <v>48155</v>
      </c>
      <c r="K2453" s="16" t="s">
        <v>453</v>
      </c>
      <c r="L2453" s="83">
        <v>4.5650000000000004</v>
      </c>
      <c r="M2453" s="83">
        <v>8.3729999999999993</v>
      </c>
    </row>
    <row r="2454" spans="1:13" ht="15">
      <c r="A2454" s="16" t="s">
        <v>48156</v>
      </c>
      <c r="B2454" s="16" t="s">
        <v>48157</v>
      </c>
      <c r="C2454" s="82" t="s">
        <v>48158</v>
      </c>
      <c r="D2454" s="16" t="s">
        <v>41134</v>
      </c>
      <c r="E2454" s="83">
        <v>2022</v>
      </c>
      <c r="F2454" s="16" t="s">
        <v>48159</v>
      </c>
      <c r="K2454" s="16" t="s">
        <v>453</v>
      </c>
      <c r="L2454" s="83">
        <v>4.2290000000000001</v>
      </c>
      <c r="M2454" s="83">
        <v>7.6420000000000003</v>
      </c>
    </row>
    <row r="2455" spans="1:13" ht="15">
      <c r="A2455" s="16" t="s">
        <v>48160</v>
      </c>
      <c r="B2455" s="16" t="s">
        <v>48161</v>
      </c>
      <c r="C2455" s="82" t="s">
        <v>48162</v>
      </c>
      <c r="D2455" s="16" t="s">
        <v>41134</v>
      </c>
      <c r="E2455" s="83">
        <v>2022</v>
      </c>
      <c r="F2455" s="16" t="s">
        <v>48163</v>
      </c>
      <c r="K2455" s="16" t="s">
        <v>453</v>
      </c>
      <c r="L2455" s="83">
        <v>5.6630000000000003</v>
      </c>
      <c r="M2455" s="83">
        <v>5.2960000000000003</v>
      </c>
    </row>
    <row r="2456" spans="1:13" ht="15">
      <c r="A2456" s="16" t="s">
        <v>48164</v>
      </c>
      <c r="B2456" s="16" t="s">
        <v>48165</v>
      </c>
      <c r="C2456" s="82" t="s">
        <v>48166</v>
      </c>
      <c r="D2456" s="16" t="s">
        <v>40347</v>
      </c>
      <c r="E2456" s="83">
        <v>2022</v>
      </c>
      <c r="F2456" s="16" t="s">
        <v>48167</v>
      </c>
      <c r="K2456" s="16" t="s">
        <v>453</v>
      </c>
      <c r="L2456" s="83">
        <v>5.7610000000000001</v>
      </c>
      <c r="M2456" s="83">
        <v>4.4660000000000002</v>
      </c>
    </row>
    <row r="2457" spans="1:13" ht="15">
      <c r="A2457" s="16" t="s">
        <v>48168</v>
      </c>
      <c r="B2457" s="16" t="s">
        <v>48169</v>
      </c>
      <c r="C2457" s="82" t="s">
        <v>48170</v>
      </c>
      <c r="D2457" s="16" t="s">
        <v>41134</v>
      </c>
      <c r="E2457" s="83">
        <v>2022</v>
      </c>
      <c r="F2457" s="16" t="s">
        <v>48171</v>
      </c>
      <c r="K2457" s="16" t="s">
        <v>453</v>
      </c>
      <c r="L2457" s="83">
        <v>4.3079999999999998</v>
      </c>
      <c r="M2457" s="83">
        <v>8.3390000000000004</v>
      </c>
    </row>
    <row r="2458" spans="1:13" ht="15">
      <c r="A2458" s="16" t="s">
        <v>48172</v>
      </c>
      <c r="B2458" s="16" t="s">
        <v>48173</v>
      </c>
      <c r="C2458" s="82" t="s">
        <v>48174</v>
      </c>
      <c r="D2458" s="16" t="s">
        <v>41134</v>
      </c>
      <c r="E2458" s="83">
        <v>2022</v>
      </c>
      <c r="F2458" s="16" t="s">
        <v>48171</v>
      </c>
      <c r="K2458" s="16" t="s">
        <v>453</v>
      </c>
      <c r="L2458" s="83">
        <v>4.8765000000000001</v>
      </c>
      <c r="M2458" s="83">
        <v>7.2907000000000002</v>
      </c>
    </row>
    <row r="2459" spans="1:13" ht="15">
      <c r="A2459" s="16" t="s">
        <v>48175</v>
      </c>
      <c r="B2459" s="16" t="s">
        <v>48176</v>
      </c>
      <c r="C2459" s="82" t="s">
        <v>48177</v>
      </c>
      <c r="D2459" s="16" t="s">
        <v>41134</v>
      </c>
      <c r="E2459" s="83">
        <v>2022</v>
      </c>
      <c r="F2459" s="16" t="s">
        <v>48178</v>
      </c>
      <c r="K2459" s="16" t="s">
        <v>453</v>
      </c>
      <c r="L2459" s="84"/>
      <c r="M2459" s="84"/>
    </row>
    <row r="2460" spans="1:13" ht="15">
      <c r="A2460" s="16" t="s">
        <v>48179</v>
      </c>
      <c r="B2460" s="16" t="s">
        <v>48180</v>
      </c>
      <c r="C2460" s="82" t="s">
        <v>48181</v>
      </c>
      <c r="D2460" s="16" t="s">
        <v>41134</v>
      </c>
      <c r="E2460" s="83">
        <v>2022</v>
      </c>
      <c r="F2460" s="16" t="s">
        <v>48159</v>
      </c>
      <c r="K2460" s="16" t="s">
        <v>453</v>
      </c>
      <c r="L2460" s="83">
        <v>4.1078000000000001</v>
      </c>
      <c r="M2460" s="83">
        <v>7.6988000000000003</v>
      </c>
    </row>
    <row r="2461" spans="1:13" ht="15">
      <c r="A2461" s="16" t="s">
        <v>48182</v>
      </c>
      <c r="B2461" s="16" t="s">
        <v>48183</v>
      </c>
      <c r="C2461" s="82" t="s">
        <v>48184</v>
      </c>
      <c r="D2461" s="16" t="s">
        <v>41134</v>
      </c>
      <c r="E2461" s="83">
        <v>2022</v>
      </c>
      <c r="F2461" s="16" t="s">
        <v>48185</v>
      </c>
      <c r="K2461" s="16" t="s">
        <v>453</v>
      </c>
      <c r="L2461" s="83">
        <v>4.8010000000000002</v>
      </c>
      <c r="M2461" s="83">
        <v>7.3209999999999997</v>
      </c>
    </row>
    <row r="2462" spans="1:13" ht="15">
      <c r="A2462" s="16" t="s">
        <v>48186</v>
      </c>
      <c r="B2462" s="16" t="s">
        <v>48187</v>
      </c>
      <c r="C2462" s="82" t="s">
        <v>48188</v>
      </c>
      <c r="D2462" s="16" t="s">
        <v>41134</v>
      </c>
      <c r="E2462" s="83">
        <v>2022</v>
      </c>
      <c r="F2462" s="16" t="s">
        <v>48189</v>
      </c>
      <c r="K2462" s="16" t="s">
        <v>453</v>
      </c>
      <c r="L2462" s="83">
        <v>5.4909999999999997</v>
      </c>
      <c r="M2462" s="83">
        <v>6.1219999999999999</v>
      </c>
    </row>
    <row r="2463" spans="1:13" ht="15">
      <c r="A2463" s="16" t="s">
        <v>48190</v>
      </c>
      <c r="B2463" s="16" t="s">
        <v>48191</v>
      </c>
      <c r="C2463" s="82" t="s">
        <v>48192</v>
      </c>
      <c r="D2463" s="16" t="s">
        <v>41134</v>
      </c>
      <c r="E2463" s="83">
        <v>2022</v>
      </c>
      <c r="F2463" s="16" t="s">
        <v>48189</v>
      </c>
      <c r="K2463" s="16" t="s">
        <v>453</v>
      </c>
      <c r="L2463" s="83">
        <v>5.5452500000000002</v>
      </c>
      <c r="M2463" s="83">
        <v>6.0273000000000003</v>
      </c>
    </row>
    <row r="2464" spans="1:13" ht="15">
      <c r="A2464" s="16" t="s">
        <v>48193</v>
      </c>
      <c r="B2464" s="16" t="s">
        <v>48194</v>
      </c>
      <c r="C2464" s="82" t="s">
        <v>48195</v>
      </c>
      <c r="D2464" s="16" t="s">
        <v>41134</v>
      </c>
      <c r="E2464" s="83">
        <v>2022</v>
      </c>
      <c r="F2464" s="16" t="s">
        <v>48196</v>
      </c>
      <c r="K2464" s="16" t="s">
        <v>453</v>
      </c>
      <c r="L2464" s="84"/>
      <c r="M2464" s="84"/>
    </row>
    <row r="2465" spans="1:13" ht="15">
      <c r="A2465" s="16" t="s">
        <v>48197</v>
      </c>
      <c r="B2465" s="16" t="s">
        <v>48198</v>
      </c>
      <c r="C2465" s="82" t="s">
        <v>48199</v>
      </c>
      <c r="D2465" s="16" t="s">
        <v>41134</v>
      </c>
      <c r="E2465" s="83">
        <v>2022</v>
      </c>
      <c r="F2465" s="16" t="s">
        <v>48200</v>
      </c>
      <c r="K2465" s="16" t="s">
        <v>453</v>
      </c>
      <c r="L2465" s="83">
        <v>4.9370000000000003</v>
      </c>
      <c r="M2465" s="83">
        <v>6.9749999999999996</v>
      </c>
    </row>
    <row r="2466" spans="1:13" ht="15">
      <c r="A2466" s="16" t="s">
        <v>48201</v>
      </c>
      <c r="B2466" s="16" t="s">
        <v>48202</v>
      </c>
      <c r="C2466" s="82" t="s">
        <v>48203</v>
      </c>
      <c r="D2466" s="16" t="s">
        <v>40347</v>
      </c>
      <c r="E2466" s="83">
        <v>2022</v>
      </c>
      <c r="F2466" s="16" t="s">
        <v>40851</v>
      </c>
      <c r="G2466" s="43" t="s">
        <v>48202</v>
      </c>
      <c r="H2466" s="43">
        <v>43284.041250000002</v>
      </c>
      <c r="I2466" s="43">
        <v>2022</v>
      </c>
      <c r="J2466" s="43">
        <v>1.1954240000000001E-3</v>
      </c>
      <c r="K2466" s="16" t="s">
        <v>453</v>
      </c>
      <c r="L2466" s="83">
        <v>3.4289999999999998</v>
      </c>
      <c r="M2466" s="83">
        <v>5.55</v>
      </c>
    </row>
    <row r="2467" spans="1:13" ht="15">
      <c r="A2467" s="16" t="s">
        <v>48204</v>
      </c>
      <c r="B2467" s="16" t="s">
        <v>48205</v>
      </c>
      <c r="C2467" s="82" t="s">
        <v>48206</v>
      </c>
      <c r="D2467" s="16" t="s">
        <v>41134</v>
      </c>
      <c r="E2467" s="83">
        <v>2022</v>
      </c>
      <c r="F2467" s="16" t="s">
        <v>48207</v>
      </c>
      <c r="K2467" s="16" t="s">
        <v>453</v>
      </c>
      <c r="L2467" s="83">
        <v>3.9279999999999999</v>
      </c>
      <c r="M2467" s="83">
        <v>6.3860000000000001</v>
      </c>
    </row>
    <row r="2468" spans="1:13" ht="15">
      <c r="A2468" s="16" t="s">
        <v>48208</v>
      </c>
      <c r="B2468" s="16" t="s">
        <v>48209</v>
      </c>
      <c r="C2468" s="82" t="s">
        <v>48210</v>
      </c>
      <c r="D2468" s="16" t="s">
        <v>41134</v>
      </c>
      <c r="E2468" s="83">
        <v>2022</v>
      </c>
      <c r="F2468" s="16" t="s">
        <v>48196</v>
      </c>
      <c r="K2468" s="16" t="s">
        <v>453</v>
      </c>
      <c r="L2468" s="83">
        <v>5.6040000000000001</v>
      </c>
      <c r="M2468" s="83">
        <v>6.6070000000000002</v>
      </c>
    </row>
    <row r="2469" spans="1:13" ht="15">
      <c r="A2469" s="16" t="s">
        <v>48211</v>
      </c>
      <c r="B2469" s="16" t="s">
        <v>48212</v>
      </c>
      <c r="C2469" s="82" t="s">
        <v>48213</v>
      </c>
      <c r="D2469" s="16" t="s">
        <v>41134</v>
      </c>
      <c r="E2469" s="83">
        <v>2022</v>
      </c>
      <c r="F2469" s="16" t="s">
        <v>48214</v>
      </c>
      <c r="K2469" s="16" t="s">
        <v>453</v>
      </c>
      <c r="L2469" s="83">
        <v>4.5357000000000003</v>
      </c>
      <c r="M2469" s="83">
        <v>7.0103</v>
      </c>
    </row>
    <row r="2470" spans="1:13" ht="15">
      <c r="A2470" s="16" t="s">
        <v>48215</v>
      </c>
      <c r="B2470" s="16" t="s">
        <v>48216</v>
      </c>
      <c r="C2470" s="82" t="s">
        <v>48217</v>
      </c>
      <c r="D2470" s="16" t="s">
        <v>41134</v>
      </c>
      <c r="E2470" s="83">
        <v>2022</v>
      </c>
      <c r="F2470" s="16" t="s">
        <v>48218</v>
      </c>
      <c r="K2470" s="16" t="s">
        <v>453</v>
      </c>
      <c r="L2470" s="84"/>
      <c r="M2470" s="84"/>
    </row>
    <row r="2471" spans="1:13" ht="15">
      <c r="A2471" s="16" t="s">
        <v>48219</v>
      </c>
      <c r="B2471" s="16" t="s">
        <v>48220</v>
      </c>
      <c r="C2471" s="82" t="s">
        <v>48221</v>
      </c>
      <c r="D2471" s="16" t="s">
        <v>40347</v>
      </c>
      <c r="E2471" s="83">
        <v>2022</v>
      </c>
      <c r="F2471" s="16" t="s">
        <v>48222</v>
      </c>
      <c r="G2471" s="43" t="s">
        <v>48223</v>
      </c>
      <c r="H2471" s="43">
        <v>59217.516530000001</v>
      </c>
      <c r="I2471" s="43">
        <v>2022</v>
      </c>
      <c r="J2471" s="43">
        <v>7.2984199999999997E-4</v>
      </c>
      <c r="K2471" s="16" t="s">
        <v>453</v>
      </c>
      <c r="L2471" s="83">
        <v>3.0870000000000002</v>
      </c>
      <c r="M2471" s="83">
        <v>6.8109999999999999</v>
      </c>
    </row>
    <row r="2472" spans="1:13" ht="15">
      <c r="A2472" s="16" t="s">
        <v>48224</v>
      </c>
      <c r="B2472" s="16" t="s">
        <v>48225</v>
      </c>
      <c r="C2472" s="82" t="s">
        <v>48226</v>
      </c>
      <c r="D2472" s="16" t="s">
        <v>41134</v>
      </c>
      <c r="E2472" s="83">
        <v>2022</v>
      </c>
      <c r="F2472" s="16" t="s">
        <v>48196</v>
      </c>
      <c r="K2472" s="16" t="s">
        <v>453</v>
      </c>
      <c r="L2472" s="84"/>
      <c r="M2472" s="84"/>
    </row>
    <row r="2473" spans="1:13" ht="15">
      <c r="A2473" s="16" t="s">
        <v>48227</v>
      </c>
      <c r="B2473" s="16" t="s">
        <v>48228</v>
      </c>
      <c r="C2473" s="82" t="s">
        <v>48229</v>
      </c>
      <c r="D2473" s="16" t="s">
        <v>41134</v>
      </c>
      <c r="E2473" s="83">
        <v>2022</v>
      </c>
      <c r="F2473" s="16" t="s">
        <v>48196</v>
      </c>
      <c r="K2473" s="16" t="s">
        <v>453</v>
      </c>
      <c r="L2473" s="84"/>
      <c r="M2473" s="84"/>
    </row>
    <row r="2474" spans="1:13" ht="15">
      <c r="A2474" s="16" t="s">
        <v>48230</v>
      </c>
      <c r="B2474" s="16" t="s">
        <v>48231</v>
      </c>
      <c r="C2474" s="82" t="s">
        <v>48232</v>
      </c>
      <c r="D2474" s="16" t="s">
        <v>41134</v>
      </c>
      <c r="E2474" s="83">
        <v>2022</v>
      </c>
      <c r="F2474" s="16" t="s">
        <v>48214</v>
      </c>
      <c r="K2474" s="16" t="s">
        <v>453</v>
      </c>
      <c r="L2474" s="84"/>
      <c r="M2474" s="84"/>
    </row>
    <row r="2475" spans="1:13" ht="15">
      <c r="A2475" s="16" t="s">
        <v>48233</v>
      </c>
      <c r="B2475" s="16" t="s">
        <v>48234</v>
      </c>
      <c r="C2475" s="82" t="s">
        <v>48235</v>
      </c>
      <c r="D2475" s="16" t="s">
        <v>41134</v>
      </c>
      <c r="E2475" s="83">
        <v>2022</v>
      </c>
      <c r="F2475" s="16" t="s">
        <v>48236</v>
      </c>
      <c r="G2475" s="43" t="s">
        <v>48234</v>
      </c>
      <c r="H2475" s="43">
        <v>15343.98509</v>
      </c>
      <c r="I2475" s="43">
        <v>2022</v>
      </c>
      <c r="J2475" s="43">
        <v>1.046738E-3</v>
      </c>
      <c r="K2475" s="16" t="s">
        <v>453</v>
      </c>
      <c r="L2475" s="83">
        <v>4.0854999999999997</v>
      </c>
      <c r="M2475" s="83">
        <v>7.3064</v>
      </c>
    </row>
    <row r="2476" spans="1:13" ht="15">
      <c r="A2476" s="16" t="s">
        <v>48237</v>
      </c>
      <c r="B2476" s="16" t="s">
        <v>48238</v>
      </c>
      <c r="C2476" s="82" t="s">
        <v>48239</v>
      </c>
      <c r="D2476" s="16" t="s">
        <v>41134</v>
      </c>
      <c r="E2476" s="83">
        <v>2022</v>
      </c>
      <c r="F2476" s="16" t="s">
        <v>48240</v>
      </c>
      <c r="K2476" s="16" t="s">
        <v>453</v>
      </c>
      <c r="L2476" s="84"/>
      <c r="M2476" s="84"/>
    </row>
    <row r="2477" spans="1:13" ht="15">
      <c r="A2477" s="16" t="s">
        <v>48241</v>
      </c>
      <c r="B2477" s="16" t="s">
        <v>48242</v>
      </c>
      <c r="C2477" s="82" t="s">
        <v>48243</v>
      </c>
      <c r="D2477" s="16" t="s">
        <v>41134</v>
      </c>
      <c r="E2477" s="83">
        <v>2022</v>
      </c>
      <c r="F2477" s="16" t="s">
        <v>48244</v>
      </c>
      <c r="K2477" s="16" t="s">
        <v>453</v>
      </c>
      <c r="L2477" s="84"/>
      <c r="M2477" s="84"/>
    </row>
    <row r="2478" spans="1:13" ht="15">
      <c r="A2478" s="16" t="s">
        <v>48245</v>
      </c>
      <c r="B2478" s="16" t="s">
        <v>48246</v>
      </c>
      <c r="C2478" s="82" t="s">
        <v>48247</v>
      </c>
      <c r="D2478" s="16" t="s">
        <v>41134</v>
      </c>
      <c r="E2478" s="83">
        <v>2022</v>
      </c>
      <c r="F2478" s="16" t="s">
        <v>48248</v>
      </c>
      <c r="K2478" s="16" t="s">
        <v>453</v>
      </c>
      <c r="L2478" s="84"/>
      <c r="M2478" s="84"/>
    </row>
    <row r="2479" spans="1:13" ht="15">
      <c r="A2479" s="16" t="s">
        <v>48249</v>
      </c>
      <c r="B2479" s="16" t="s">
        <v>48250</v>
      </c>
      <c r="C2479" s="82" t="s">
        <v>48251</v>
      </c>
      <c r="D2479" s="16" t="s">
        <v>41134</v>
      </c>
      <c r="E2479" s="83">
        <v>2022</v>
      </c>
      <c r="F2479" s="16" t="s">
        <v>48240</v>
      </c>
      <c r="K2479" s="16" t="s">
        <v>453</v>
      </c>
      <c r="L2479" s="84"/>
      <c r="M2479" s="84"/>
    </row>
    <row r="2480" spans="1:13" ht="15">
      <c r="A2480" s="16" t="s">
        <v>48252</v>
      </c>
      <c r="B2480" s="16" t="s">
        <v>48253</v>
      </c>
      <c r="C2480" s="82" t="s">
        <v>48254</v>
      </c>
      <c r="D2480" s="16" t="s">
        <v>41134</v>
      </c>
      <c r="E2480" s="83">
        <v>2022</v>
      </c>
      <c r="F2480" s="16" t="s">
        <v>48159</v>
      </c>
      <c r="K2480" s="16" t="s">
        <v>453</v>
      </c>
      <c r="L2480" s="83">
        <v>4.0960000000000001</v>
      </c>
      <c r="M2480" s="83">
        <v>7.7720000000000002</v>
      </c>
    </row>
    <row r="2481" spans="1:13" ht="15">
      <c r="A2481" s="16" t="s">
        <v>48255</v>
      </c>
      <c r="B2481" s="16" t="s">
        <v>48256</v>
      </c>
      <c r="C2481" s="82" t="s">
        <v>48257</v>
      </c>
      <c r="D2481" s="16" t="s">
        <v>41134</v>
      </c>
      <c r="E2481" s="83">
        <v>2022</v>
      </c>
      <c r="F2481" s="16" t="s">
        <v>48159</v>
      </c>
      <c r="K2481" s="16" t="s">
        <v>453</v>
      </c>
      <c r="L2481" s="83">
        <v>4.0730000000000004</v>
      </c>
      <c r="M2481" s="83">
        <v>7.9809999999999999</v>
      </c>
    </row>
    <row r="2482" spans="1:13" ht="15">
      <c r="A2482" s="16" t="s">
        <v>48258</v>
      </c>
      <c r="B2482" s="16" t="s">
        <v>48259</v>
      </c>
      <c r="C2482" s="82" t="s">
        <v>48260</v>
      </c>
      <c r="D2482" s="16" t="s">
        <v>41134</v>
      </c>
      <c r="E2482" s="83">
        <v>2022</v>
      </c>
      <c r="F2482" s="16" t="s">
        <v>48196</v>
      </c>
      <c r="K2482" s="16" t="s">
        <v>453</v>
      </c>
      <c r="L2482" s="83">
        <v>5.6978799999999996</v>
      </c>
      <c r="M2482" s="83">
        <v>6.48665</v>
      </c>
    </row>
    <row r="2483" spans="1:13" ht="15">
      <c r="A2483" s="16" t="s">
        <v>48261</v>
      </c>
      <c r="B2483" s="16" t="s">
        <v>48262</v>
      </c>
      <c r="C2483" s="82" t="s">
        <v>48263</v>
      </c>
      <c r="D2483" s="16" t="s">
        <v>41134</v>
      </c>
      <c r="E2483" s="83">
        <v>2022</v>
      </c>
      <c r="F2483" s="16" t="s">
        <v>48264</v>
      </c>
      <c r="K2483" s="16" t="s">
        <v>453</v>
      </c>
      <c r="L2483" s="83">
        <v>6.8501139999999996</v>
      </c>
      <c r="M2483" s="83">
        <v>5.43804</v>
      </c>
    </row>
    <row r="2484" spans="1:13" ht="15">
      <c r="A2484" s="16" t="s">
        <v>48265</v>
      </c>
      <c r="B2484" s="16" t="s">
        <v>48266</v>
      </c>
      <c r="C2484" s="82" t="s">
        <v>48267</v>
      </c>
      <c r="D2484" s="16" t="s">
        <v>40347</v>
      </c>
      <c r="E2484" s="83">
        <v>2022</v>
      </c>
      <c r="F2484" s="16" t="s">
        <v>48268</v>
      </c>
      <c r="K2484" s="16" t="s">
        <v>453</v>
      </c>
      <c r="L2484" s="83">
        <v>3.9184000000000001</v>
      </c>
      <c r="M2484" s="83">
        <v>7.4534000000000002</v>
      </c>
    </row>
    <row r="2485" spans="1:13" ht="15">
      <c r="A2485" s="16" t="s">
        <v>48269</v>
      </c>
      <c r="B2485" s="16" t="s">
        <v>48270</v>
      </c>
      <c r="C2485" s="82" t="s">
        <v>48271</v>
      </c>
      <c r="D2485" s="16" t="s">
        <v>41134</v>
      </c>
      <c r="E2485" s="83">
        <v>2022</v>
      </c>
      <c r="F2485" s="16" t="s">
        <v>48272</v>
      </c>
      <c r="K2485" s="16" t="s">
        <v>453</v>
      </c>
      <c r="L2485" s="83">
        <v>4.5359999999999996</v>
      </c>
      <c r="M2485" s="83">
        <v>6.8109999999999999</v>
      </c>
    </row>
    <row r="2486" spans="1:13" ht="15">
      <c r="A2486" s="16" t="s">
        <v>48273</v>
      </c>
      <c r="B2486" s="16" t="s">
        <v>48274</v>
      </c>
      <c r="C2486" s="82" t="s">
        <v>48275</v>
      </c>
      <c r="D2486" s="16" t="s">
        <v>41134</v>
      </c>
      <c r="E2486" s="83">
        <v>2022</v>
      </c>
      <c r="F2486" s="16" t="s">
        <v>48276</v>
      </c>
      <c r="K2486" s="16" t="s">
        <v>453</v>
      </c>
      <c r="L2486" s="83">
        <v>5.5735999999999999</v>
      </c>
      <c r="M2486" s="83">
        <v>5.4804199999999996</v>
      </c>
    </row>
    <row r="2487" spans="1:13" ht="15">
      <c r="A2487" s="16" t="s">
        <v>48277</v>
      </c>
      <c r="B2487" s="16" t="s">
        <v>48278</v>
      </c>
      <c r="C2487" s="82" t="s">
        <v>48279</v>
      </c>
      <c r="D2487" s="16" t="s">
        <v>41134</v>
      </c>
      <c r="E2487" s="83">
        <v>2022</v>
      </c>
      <c r="F2487" s="16" t="s">
        <v>48189</v>
      </c>
      <c r="K2487" s="16" t="s">
        <v>453</v>
      </c>
      <c r="L2487" s="83">
        <v>5.5735999999999999</v>
      </c>
      <c r="M2487" s="83">
        <v>5.4804199999999996</v>
      </c>
    </row>
    <row r="2488" spans="1:13" ht="15">
      <c r="A2488" s="16" t="s">
        <v>48280</v>
      </c>
      <c r="B2488" s="16" t="s">
        <v>48281</v>
      </c>
      <c r="C2488" s="82" t="s">
        <v>48282</v>
      </c>
      <c r="D2488" s="16" t="s">
        <v>41134</v>
      </c>
      <c r="E2488" s="83">
        <v>2022</v>
      </c>
      <c r="F2488" s="84"/>
      <c r="K2488" s="16" t="s">
        <v>453</v>
      </c>
      <c r="L2488" s="83">
        <v>4.4000000000000004</v>
      </c>
      <c r="M2488" s="83">
        <v>6.6159999999999997</v>
      </c>
    </row>
    <row r="2489" spans="1:13" ht="15">
      <c r="A2489" s="16" t="s">
        <v>48283</v>
      </c>
      <c r="B2489" s="16" t="s">
        <v>48284</v>
      </c>
      <c r="C2489" s="82" t="s">
        <v>48285</v>
      </c>
      <c r="D2489" s="16" t="s">
        <v>41134</v>
      </c>
      <c r="E2489" s="83">
        <v>2022</v>
      </c>
      <c r="F2489" s="16" t="s">
        <v>40851</v>
      </c>
      <c r="K2489" s="16" t="s">
        <v>453</v>
      </c>
      <c r="L2489" s="84"/>
      <c r="M2489" s="84"/>
    </row>
    <row r="2490" spans="1:13" ht="15">
      <c r="A2490" s="16" t="s">
        <v>48286</v>
      </c>
      <c r="B2490" s="16" t="s">
        <v>48287</v>
      </c>
      <c r="C2490" s="82" t="s">
        <v>48288</v>
      </c>
      <c r="D2490" s="16" t="s">
        <v>41134</v>
      </c>
      <c r="E2490" s="83">
        <v>2022</v>
      </c>
      <c r="F2490" s="16" t="s">
        <v>48196</v>
      </c>
      <c r="K2490" s="16" t="s">
        <v>453</v>
      </c>
      <c r="L2490" s="83">
        <v>5.306</v>
      </c>
      <c r="M2490" s="83">
        <v>5.2889999999999997</v>
      </c>
    </row>
    <row r="2491" spans="1:13" ht="15">
      <c r="A2491" s="16" t="s">
        <v>48289</v>
      </c>
      <c r="B2491" s="16" t="s">
        <v>48290</v>
      </c>
      <c r="C2491" s="82" t="s">
        <v>48291</v>
      </c>
      <c r="D2491" s="16" t="s">
        <v>41134</v>
      </c>
      <c r="E2491" s="83">
        <v>2022</v>
      </c>
      <c r="F2491" s="16" t="s">
        <v>48196</v>
      </c>
      <c r="K2491" s="16" t="s">
        <v>453</v>
      </c>
      <c r="L2491" s="83">
        <v>5.6607000000000003</v>
      </c>
      <c r="M2491" s="83">
        <v>6.6552199999999999</v>
      </c>
    </row>
    <row r="2492" spans="1:13" ht="15">
      <c r="A2492" s="16" t="s">
        <v>48292</v>
      </c>
      <c r="B2492" s="16" t="s">
        <v>48293</v>
      </c>
      <c r="C2492" s="82" t="s">
        <v>48294</v>
      </c>
      <c r="D2492" s="16" t="s">
        <v>41134</v>
      </c>
      <c r="E2492" s="83">
        <v>2022</v>
      </c>
      <c r="F2492" s="16" t="s">
        <v>40851</v>
      </c>
      <c r="K2492" s="16" t="s">
        <v>453</v>
      </c>
      <c r="L2492" s="83">
        <v>5.8731</v>
      </c>
      <c r="M2492" s="83">
        <v>5.1887999999999996</v>
      </c>
    </row>
    <row r="2493" spans="1:13" ht="15">
      <c r="A2493" s="16" t="s">
        <v>48295</v>
      </c>
      <c r="B2493" s="16" t="s">
        <v>48296</v>
      </c>
      <c r="C2493" s="82" t="s">
        <v>48297</v>
      </c>
      <c r="D2493" s="16" t="s">
        <v>41134</v>
      </c>
      <c r="E2493" s="83">
        <v>2022</v>
      </c>
      <c r="F2493" s="16" t="s">
        <v>48218</v>
      </c>
      <c r="K2493" s="16" t="s">
        <v>453</v>
      </c>
      <c r="L2493" s="83">
        <v>5.0270000000000001</v>
      </c>
      <c r="M2493" s="83">
        <v>5.665</v>
      </c>
    </row>
    <row r="2494" spans="1:13" ht="15">
      <c r="A2494" s="16" t="s">
        <v>48298</v>
      </c>
      <c r="B2494" s="16" t="s">
        <v>48299</v>
      </c>
      <c r="C2494" s="82" t="s">
        <v>48300</v>
      </c>
      <c r="D2494" s="16" t="s">
        <v>41134</v>
      </c>
      <c r="E2494" s="83">
        <v>2022</v>
      </c>
      <c r="F2494" s="84"/>
      <c r="K2494" s="16" t="s">
        <v>453</v>
      </c>
      <c r="L2494" s="84"/>
      <c r="M2494" s="84"/>
    </row>
    <row r="2495" spans="1:13" ht="15">
      <c r="A2495" s="16" t="s">
        <v>48301</v>
      </c>
      <c r="B2495" s="16" t="s">
        <v>43703</v>
      </c>
      <c r="C2495" s="82" t="s">
        <v>48302</v>
      </c>
      <c r="D2495" s="16" t="s">
        <v>40347</v>
      </c>
      <c r="E2495" s="83">
        <v>2022</v>
      </c>
      <c r="F2495" s="16" t="s">
        <v>48218</v>
      </c>
      <c r="G2495" s="43" t="s">
        <v>48303</v>
      </c>
      <c r="H2495" s="43">
        <v>24484.844870000001</v>
      </c>
      <c r="I2495" s="43">
        <v>2022</v>
      </c>
      <c r="J2495" s="43">
        <v>7.2983200000000003E-4</v>
      </c>
      <c r="K2495" s="16" t="s">
        <v>453</v>
      </c>
      <c r="L2495" s="83">
        <v>4.4980000000000002</v>
      </c>
      <c r="M2495" s="83">
        <v>4.6680000000000001</v>
      </c>
    </row>
    <row r="2496" spans="1:13" ht="15">
      <c r="A2496" s="16" t="s">
        <v>48304</v>
      </c>
      <c r="B2496" s="16" t="s">
        <v>48305</v>
      </c>
      <c r="C2496" s="82" t="s">
        <v>48306</v>
      </c>
      <c r="D2496" s="16" t="s">
        <v>40391</v>
      </c>
      <c r="E2496" s="83">
        <v>2022</v>
      </c>
      <c r="F2496" s="16" t="s">
        <v>48218</v>
      </c>
      <c r="K2496" s="16" t="s">
        <v>453</v>
      </c>
      <c r="L2496" s="83">
        <v>4.4634</v>
      </c>
      <c r="M2496" s="83">
        <v>4.5305999999999997</v>
      </c>
    </row>
    <row r="2497" spans="1:13" ht="15">
      <c r="A2497" s="16" t="s">
        <v>48307</v>
      </c>
      <c r="B2497" s="16" t="s">
        <v>48308</v>
      </c>
      <c r="C2497" s="82" t="s">
        <v>48309</v>
      </c>
      <c r="D2497" s="16" t="s">
        <v>41134</v>
      </c>
      <c r="E2497" s="83">
        <v>2022</v>
      </c>
      <c r="F2497" s="16" t="s">
        <v>48218</v>
      </c>
      <c r="G2497" s="43" t="s">
        <v>48308</v>
      </c>
      <c r="H2497" s="43">
        <v>10610.561960000001</v>
      </c>
      <c r="I2497" s="43">
        <v>2017</v>
      </c>
      <c r="J2497" s="43">
        <v>7.7601299999999998E-4</v>
      </c>
      <c r="K2497" s="16" t="s">
        <v>453</v>
      </c>
      <c r="L2497" s="83">
        <v>4.4649000000000001</v>
      </c>
      <c r="M2497" s="83">
        <v>7.1809000000000003</v>
      </c>
    </row>
    <row r="2498" spans="1:13" ht="15">
      <c r="A2498" s="16" t="s">
        <v>48310</v>
      </c>
      <c r="B2498" s="16" t="s">
        <v>48311</v>
      </c>
      <c r="C2498" s="82" t="s">
        <v>48312</v>
      </c>
      <c r="D2498" s="16" t="s">
        <v>41134</v>
      </c>
      <c r="E2498" s="83">
        <v>2022</v>
      </c>
      <c r="F2498" s="16" t="s">
        <v>48218</v>
      </c>
      <c r="K2498" s="16" t="s">
        <v>453</v>
      </c>
      <c r="L2498" s="84"/>
      <c r="M2498" s="84"/>
    </row>
    <row r="2499" spans="1:13" ht="15">
      <c r="A2499" s="16" t="s">
        <v>48313</v>
      </c>
      <c r="B2499" s="16" t="s">
        <v>48314</v>
      </c>
      <c r="C2499" s="82" t="s">
        <v>48315</v>
      </c>
      <c r="D2499" s="16" t="s">
        <v>41134</v>
      </c>
      <c r="E2499" s="83">
        <v>2022</v>
      </c>
      <c r="F2499" s="16" t="s">
        <v>48196</v>
      </c>
      <c r="K2499" s="16" t="s">
        <v>453</v>
      </c>
      <c r="L2499" s="83">
        <v>4.8633360000000003</v>
      </c>
      <c r="M2499" s="83">
        <v>5.6844020000000004</v>
      </c>
    </row>
    <row r="2500" spans="1:13" ht="15">
      <c r="A2500" s="16" t="s">
        <v>48316</v>
      </c>
      <c r="B2500" s="16" t="s">
        <v>452</v>
      </c>
      <c r="C2500" s="82" t="s">
        <v>48317</v>
      </c>
      <c r="D2500" s="16" t="s">
        <v>41134</v>
      </c>
      <c r="E2500" s="83">
        <v>2022</v>
      </c>
      <c r="F2500" s="16" t="s">
        <v>40851</v>
      </c>
      <c r="K2500" s="16" t="s">
        <v>453</v>
      </c>
      <c r="L2500" s="83">
        <v>5.65</v>
      </c>
      <c r="M2500" s="83">
        <v>5.1669999999999998</v>
      </c>
    </row>
    <row r="2501" spans="1:13" ht="15">
      <c r="A2501" s="16" t="s">
        <v>48318</v>
      </c>
      <c r="B2501" s="16" t="s">
        <v>48319</v>
      </c>
      <c r="C2501" s="82" t="s">
        <v>48320</v>
      </c>
      <c r="D2501" s="16" t="s">
        <v>41134</v>
      </c>
      <c r="E2501" s="83">
        <v>2022</v>
      </c>
      <c r="F2501" s="16" t="s">
        <v>40851</v>
      </c>
      <c r="K2501" s="16" t="s">
        <v>453</v>
      </c>
      <c r="L2501" s="83">
        <v>5.6087999999999996</v>
      </c>
      <c r="M2501" s="83">
        <v>5.1353999999999997</v>
      </c>
    </row>
    <row r="2502" spans="1:13" ht="15">
      <c r="A2502" s="16" t="s">
        <v>48321</v>
      </c>
      <c r="B2502" s="16" t="s">
        <v>48322</v>
      </c>
      <c r="C2502" s="82" t="s">
        <v>48323</v>
      </c>
      <c r="D2502" s="16" t="s">
        <v>41134</v>
      </c>
      <c r="E2502" s="83">
        <v>2022</v>
      </c>
      <c r="F2502" s="16" t="s">
        <v>40851</v>
      </c>
      <c r="K2502" s="16" t="s">
        <v>453</v>
      </c>
      <c r="L2502" s="83">
        <v>5.8213999999999997</v>
      </c>
      <c r="M2502" s="83">
        <v>5.2112999999999996</v>
      </c>
    </row>
    <row r="2503" spans="1:13" ht="15">
      <c r="A2503" s="16" t="s">
        <v>48324</v>
      </c>
      <c r="B2503" s="16" t="s">
        <v>48325</v>
      </c>
      <c r="C2503" s="82" t="s">
        <v>48326</v>
      </c>
      <c r="D2503" s="16" t="s">
        <v>41134</v>
      </c>
      <c r="E2503" s="83">
        <v>2022</v>
      </c>
      <c r="F2503" s="84"/>
      <c r="K2503" s="16" t="s">
        <v>453</v>
      </c>
      <c r="L2503" s="84"/>
      <c r="M2503" s="84"/>
    </row>
    <row r="2504" spans="1:13" ht="15">
      <c r="A2504" s="16" t="s">
        <v>48327</v>
      </c>
      <c r="B2504" s="16" t="s">
        <v>48328</v>
      </c>
      <c r="C2504" s="82" t="s">
        <v>48329</v>
      </c>
      <c r="D2504" s="16" t="s">
        <v>40347</v>
      </c>
      <c r="E2504" s="83">
        <v>2022</v>
      </c>
      <c r="F2504" s="16" t="s">
        <v>48218</v>
      </c>
      <c r="G2504" s="43" t="s">
        <v>48330</v>
      </c>
      <c r="H2504" s="43">
        <v>22061.966390000001</v>
      </c>
      <c r="I2504" s="43">
        <v>2021</v>
      </c>
      <c r="J2504" s="43">
        <v>1.1389620000000001E-3</v>
      </c>
      <c r="K2504" s="16" t="s">
        <v>453</v>
      </c>
      <c r="L2504" s="83">
        <v>4.8129999999999997</v>
      </c>
      <c r="M2504" s="83">
        <v>5.3490000000000002</v>
      </c>
    </row>
    <row r="2505" spans="1:13" ht="15">
      <c r="A2505" s="16" t="s">
        <v>48331</v>
      </c>
      <c r="B2505" s="16" t="s">
        <v>48332</v>
      </c>
      <c r="C2505" s="82" t="s">
        <v>48333</v>
      </c>
      <c r="D2505" s="16" t="s">
        <v>41134</v>
      </c>
      <c r="E2505" s="83">
        <v>2022</v>
      </c>
      <c r="F2505" s="16" t="s">
        <v>48196</v>
      </c>
      <c r="K2505" s="16" t="s">
        <v>453</v>
      </c>
      <c r="L2505" s="83">
        <v>5.36</v>
      </c>
      <c r="M2505" s="83">
        <v>6.6429999999999998</v>
      </c>
    </row>
    <row r="2506" spans="1:13" ht="15">
      <c r="A2506" s="16" t="s">
        <v>48334</v>
      </c>
      <c r="B2506" s="16" t="s">
        <v>48335</v>
      </c>
      <c r="C2506" s="82" t="s">
        <v>48336</v>
      </c>
      <c r="D2506" s="16" t="s">
        <v>41134</v>
      </c>
      <c r="E2506" s="83">
        <v>2022</v>
      </c>
      <c r="F2506" s="16" t="s">
        <v>48196</v>
      </c>
      <c r="K2506" s="16" t="s">
        <v>453</v>
      </c>
      <c r="L2506" s="84"/>
      <c r="M2506" s="84"/>
    </row>
    <row r="2507" spans="1:13" ht="15">
      <c r="A2507" s="16" t="s">
        <v>48337</v>
      </c>
      <c r="B2507" s="16" t="s">
        <v>48338</v>
      </c>
      <c r="C2507" s="82" t="s">
        <v>48339</v>
      </c>
      <c r="D2507" s="16" t="s">
        <v>41134</v>
      </c>
      <c r="E2507" s="83">
        <v>2022</v>
      </c>
      <c r="F2507" s="16" t="s">
        <v>48340</v>
      </c>
      <c r="K2507" s="16" t="s">
        <v>453</v>
      </c>
      <c r="L2507" s="84"/>
      <c r="M2507" s="84"/>
    </row>
    <row r="2508" spans="1:13" ht="15">
      <c r="A2508" s="16" t="s">
        <v>48341</v>
      </c>
      <c r="B2508" s="16" t="s">
        <v>48342</v>
      </c>
      <c r="C2508" s="82" t="s">
        <v>48343</v>
      </c>
      <c r="D2508" s="16" t="s">
        <v>41134</v>
      </c>
      <c r="E2508" s="83">
        <v>2022</v>
      </c>
      <c r="F2508" s="16" t="s">
        <v>48196</v>
      </c>
      <c r="K2508" s="16" t="s">
        <v>453</v>
      </c>
      <c r="L2508" s="84"/>
      <c r="M2508" s="84"/>
    </row>
    <row r="2509" spans="1:13" ht="15">
      <c r="A2509" s="16" t="s">
        <v>48344</v>
      </c>
      <c r="B2509" s="16" t="s">
        <v>48345</v>
      </c>
      <c r="C2509" s="82" t="s">
        <v>48346</v>
      </c>
      <c r="D2509" s="16" t="s">
        <v>40347</v>
      </c>
      <c r="E2509" s="83">
        <v>2022</v>
      </c>
      <c r="F2509" s="16" t="s">
        <v>48347</v>
      </c>
      <c r="K2509" s="16" t="s">
        <v>453</v>
      </c>
      <c r="L2509" s="83">
        <v>4.0990000000000002</v>
      </c>
      <c r="M2509" s="83">
        <v>8.1530000000000005</v>
      </c>
    </row>
    <row r="2510" spans="1:13" ht="15">
      <c r="A2510" s="16" t="s">
        <v>48348</v>
      </c>
      <c r="B2510" s="16" t="s">
        <v>48349</v>
      </c>
      <c r="C2510" s="82" t="s">
        <v>48350</v>
      </c>
      <c r="D2510" s="16" t="s">
        <v>41134</v>
      </c>
      <c r="E2510" s="83">
        <v>2022</v>
      </c>
      <c r="F2510" s="16" t="s">
        <v>48171</v>
      </c>
      <c r="K2510" s="16" t="s">
        <v>453</v>
      </c>
      <c r="L2510" s="83">
        <v>4.282</v>
      </c>
      <c r="M2510" s="83">
        <v>8.3516999999999992</v>
      </c>
    </row>
    <row r="2511" spans="1:13" ht="15">
      <c r="A2511" s="16" t="s">
        <v>48351</v>
      </c>
      <c r="B2511" s="16" t="s">
        <v>48352</v>
      </c>
      <c r="C2511" s="82" t="s">
        <v>48353</v>
      </c>
      <c r="D2511" s="16" t="s">
        <v>41134</v>
      </c>
      <c r="E2511" s="83">
        <v>2022</v>
      </c>
      <c r="F2511" s="16" t="s">
        <v>48171</v>
      </c>
      <c r="K2511" s="16" t="s">
        <v>453</v>
      </c>
      <c r="L2511" s="84"/>
      <c r="M2511" s="84"/>
    </row>
    <row r="2512" spans="1:13" ht="15">
      <c r="A2512" s="16" t="s">
        <v>48354</v>
      </c>
      <c r="B2512" s="16" t="s">
        <v>48355</v>
      </c>
      <c r="C2512" s="82" t="s">
        <v>48356</v>
      </c>
      <c r="D2512" s="16" t="s">
        <v>41134</v>
      </c>
      <c r="E2512" s="83">
        <v>2022</v>
      </c>
      <c r="F2512" s="16" t="s">
        <v>48171</v>
      </c>
      <c r="K2512" s="16" t="s">
        <v>453</v>
      </c>
      <c r="L2512" s="84"/>
      <c r="M2512" s="84"/>
    </row>
    <row r="2513" spans="1:13" ht="15">
      <c r="A2513" s="16" t="s">
        <v>48357</v>
      </c>
      <c r="B2513" s="16" t="s">
        <v>48358</v>
      </c>
      <c r="C2513" s="82" t="s">
        <v>48359</v>
      </c>
      <c r="D2513" s="16" t="s">
        <v>41134</v>
      </c>
      <c r="E2513" s="83">
        <v>2022</v>
      </c>
      <c r="F2513" s="16" t="s">
        <v>48236</v>
      </c>
      <c r="K2513" s="16" t="s">
        <v>453</v>
      </c>
      <c r="L2513" s="83">
        <v>4.0365000000000002</v>
      </c>
      <c r="M2513" s="83">
        <v>7.6929999999999996</v>
      </c>
    </row>
    <row r="2514" spans="1:13" ht="15">
      <c r="A2514" s="16" t="s">
        <v>48360</v>
      </c>
      <c r="B2514" s="16" t="s">
        <v>48361</v>
      </c>
      <c r="C2514" s="82" t="s">
        <v>48362</v>
      </c>
      <c r="D2514" s="16" t="s">
        <v>41134</v>
      </c>
      <c r="E2514" s="83">
        <v>2022</v>
      </c>
      <c r="F2514" s="16" t="s">
        <v>48159</v>
      </c>
      <c r="K2514" s="16" t="s">
        <v>453</v>
      </c>
      <c r="L2514" s="83">
        <v>4.1496000000000004</v>
      </c>
      <c r="M2514" s="83">
        <v>7.9748999999999999</v>
      </c>
    </row>
    <row r="2515" spans="1:13" ht="15">
      <c r="A2515" s="16" t="s">
        <v>48363</v>
      </c>
      <c r="B2515" s="16" t="s">
        <v>48364</v>
      </c>
      <c r="C2515" s="82" t="s">
        <v>48365</v>
      </c>
      <c r="D2515" s="16" t="s">
        <v>41134</v>
      </c>
      <c r="E2515" s="83">
        <v>2022</v>
      </c>
      <c r="F2515" s="16" t="s">
        <v>48366</v>
      </c>
      <c r="K2515" s="16" t="s">
        <v>453</v>
      </c>
      <c r="L2515" s="84"/>
      <c r="M2515" s="84"/>
    </row>
    <row r="2516" spans="1:13" ht="15">
      <c r="A2516" s="16" t="s">
        <v>48367</v>
      </c>
      <c r="B2516" s="16" t="s">
        <v>48368</v>
      </c>
      <c r="C2516" s="82" t="s">
        <v>48369</v>
      </c>
      <c r="D2516" s="16" t="s">
        <v>41134</v>
      </c>
      <c r="E2516" s="83">
        <v>2022</v>
      </c>
      <c r="F2516" s="16" t="s">
        <v>48189</v>
      </c>
      <c r="K2516" s="16" t="s">
        <v>453</v>
      </c>
      <c r="L2516" s="83">
        <v>5.5330000000000004</v>
      </c>
      <c r="M2516" s="83">
        <v>6.6719999999999997</v>
      </c>
    </row>
    <row r="2517" spans="1:13" ht="15">
      <c r="A2517" s="16" t="s">
        <v>48370</v>
      </c>
      <c r="B2517" s="16" t="s">
        <v>48371</v>
      </c>
      <c r="C2517" s="82" t="s">
        <v>48372</v>
      </c>
      <c r="D2517" s="16" t="s">
        <v>41134</v>
      </c>
      <c r="E2517" s="83">
        <v>2022</v>
      </c>
      <c r="F2517" s="84"/>
      <c r="K2517" s="16" t="s">
        <v>453</v>
      </c>
      <c r="L2517" s="83">
        <v>5.6219999999999999</v>
      </c>
      <c r="M2517" s="83">
        <v>5.4370000000000003</v>
      </c>
    </row>
    <row r="2518" spans="1:13" ht="15">
      <c r="A2518" s="16" t="s">
        <v>48373</v>
      </c>
      <c r="B2518" s="16" t="s">
        <v>48374</v>
      </c>
      <c r="C2518" s="82" t="s">
        <v>48375</v>
      </c>
      <c r="D2518" s="16" t="s">
        <v>41134</v>
      </c>
      <c r="E2518" s="83">
        <v>2022</v>
      </c>
      <c r="F2518" s="16" t="s">
        <v>48218</v>
      </c>
      <c r="K2518" s="16" t="s">
        <v>453</v>
      </c>
      <c r="L2518" s="84"/>
      <c r="M2518" s="84"/>
    </row>
    <row r="2519" spans="1:13" ht="15">
      <c r="A2519" s="16" t="s">
        <v>48376</v>
      </c>
      <c r="B2519" s="16" t="s">
        <v>48377</v>
      </c>
      <c r="C2519" s="82" t="s">
        <v>48378</v>
      </c>
      <c r="D2519" s="16" t="s">
        <v>41134</v>
      </c>
      <c r="E2519" s="83">
        <v>2022</v>
      </c>
      <c r="F2519" s="16" t="s">
        <v>48196</v>
      </c>
      <c r="K2519" s="16" t="s">
        <v>453</v>
      </c>
      <c r="L2519" s="83">
        <v>6.2390369999999997</v>
      </c>
      <c r="M2519" s="83">
        <v>4.9687080000000003</v>
      </c>
    </row>
    <row r="2520" spans="1:13" ht="15">
      <c r="A2520" s="16" t="s">
        <v>48379</v>
      </c>
      <c r="B2520" s="16" t="s">
        <v>48380</v>
      </c>
      <c r="C2520" s="82" t="s">
        <v>48381</v>
      </c>
      <c r="D2520" s="16" t="s">
        <v>41134</v>
      </c>
      <c r="E2520" s="83">
        <v>2022</v>
      </c>
      <c r="F2520" s="16" t="s">
        <v>48159</v>
      </c>
      <c r="K2520" s="16" t="s">
        <v>453</v>
      </c>
      <c r="L2520" s="84"/>
      <c r="M2520" s="84"/>
    </row>
    <row r="2521" spans="1:13" ht="15">
      <c r="A2521" s="16" t="s">
        <v>48382</v>
      </c>
      <c r="B2521" s="16" t="s">
        <v>48383</v>
      </c>
      <c r="C2521" s="82" t="s">
        <v>48384</v>
      </c>
      <c r="D2521" s="16" t="s">
        <v>41134</v>
      </c>
      <c r="E2521" s="83">
        <v>2022</v>
      </c>
      <c r="F2521" s="16" t="s">
        <v>48159</v>
      </c>
      <c r="K2521" s="16" t="s">
        <v>453</v>
      </c>
      <c r="L2521" s="83">
        <v>4.2510000000000003</v>
      </c>
      <c r="M2521" s="83">
        <v>8.0519999999999996</v>
      </c>
    </row>
    <row r="2522" spans="1:13" ht="15">
      <c r="A2522" s="16" t="s">
        <v>48385</v>
      </c>
      <c r="B2522" s="16" t="s">
        <v>48386</v>
      </c>
      <c r="C2522" s="82" t="s">
        <v>48387</v>
      </c>
      <c r="D2522" s="16" t="s">
        <v>41134</v>
      </c>
      <c r="E2522" s="83">
        <v>2022</v>
      </c>
      <c r="F2522" s="16" t="s">
        <v>48159</v>
      </c>
      <c r="K2522" s="16" t="s">
        <v>453</v>
      </c>
      <c r="L2522" s="83">
        <v>4.1929999999999996</v>
      </c>
      <c r="M2522" s="83">
        <v>7.8920000000000003</v>
      </c>
    </row>
    <row r="2523" spans="1:13" ht="15">
      <c r="A2523" s="16" t="s">
        <v>48388</v>
      </c>
      <c r="B2523" s="16" t="s">
        <v>48389</v>
      </c>
      <c r="C2523" s="82" t="s">
        <v>48390</v>
      </c>
      <c r="D2523" s="16" t="s">
        <v>41134</v>
      </c>
      <c r="E2523" s="83">
        <v>2022</v>
      </c>
      <c r="F2523" s="16" t="s">
        <v>48159</v>
      </c>
      <c r="K2523" s="16" t="s">
        <v>453</v>
      </c>
      <c r="L2523" s="84"/>
      <c r="M2523" s="84"/>
    </row>
    <row r="2524" spans="1:13" ht="15">
      <c r="A2524" s="16" t="s">
        <v>48391</v>
      </c>
      <c r="B2524" s="16" t="s">
        <v>48392</v>
      </c>
      <c r="C2524" s="82" t="s">
        <v>48393</v>
      </c>
      <c r="D2524" s="16" t="s">
        <v>41134</v>
      </c>
      <c r="E2524" s="83">
        <v>2022</v>
      </c>
      <c r="F2524" s="16" t="s">
        <v>48159</v>
      </c>
      <c r="K2524" s="16" t="s">
        <v>453</v>
      </c>
      <c r="L2524" s="84"/>
      <c r="M2524" s="84"/>
    </row>
    <row r="2525" spans="1:13" ht="15">
      <c r="A2525" s="16" t="s">
        <v>48394</v>
      </c>
      <c r="B2525" s="16" t="s">
        <v>48395</v>
      </c>
      <c r="C2525" s="82" t="s">
        <v>48396</v>
      </c>
      <c r="D2525" s="16" t="s">
        <v>41134</v>
      </c>
      <c r="E2525" s="83">
        <v>2022</v>
      </c>
      <c r="F2525" s="16" t="s">
        <v>48397</v>
      </c>
      <c r="K2525" s="16" t="s">
        <v>453</v>
      </c>
      <c r="L2525" s="84"/>
      <c r="M2525" s="84"/>
    </row>
    <row r="2526" spans="1:13" ht="15">
      <c r="A2526" s="16" t="s">
        <v>48398</v>
      </c>
      <c r="B2526" s="16" t="s">
        <v>48399</v>
      </c>
      <c r="C2526" s="82" t="s">
        <v>48400</v>
      </c>
      <c r="D2526" s="16" t="s">
        <v>40347</v>
      </c>
      <c r="E2526" s="83">
        <v>2022</v>
      </c>
      <c r="F2526" s="16" t="s">
        <v>48401</v>
      </c>
      <c r="G2526" s="43" t="s">
        <v>48402</v>
      </c>
      <c r="H2526" s="43">
        <v>28827.67484</v>
      </c>
      <c r="I2526" s="43">
        <v>2022</v>
      </c>
      <c r="J2526" s="43">
        <v>1.3304079999999999E-3</v>
      </c>
      <c r="K2526" s="16" t="s">
        <v>453</v>
      </c>
      <c r="L2526" s="83">
        <v>5.3719999999999999</v>
      </c>
      <c r="M2526" s="83">
        <v>4.343</v>
      </c>
    </row>
    <row r="2527" spans="1:13" ht="15">
      <c r="A2527" s="16" t="s">
        <v>48403</v>
      </c>
      <c r="B2527" s="16" t="s">
        <v>48404</v>
      </c>
      <c r="C2527" s="82" t="s">
        <v>48405</v>
      </c>
      <c r="D2527" s="16" t="s">
        <v>41134</v>
      </c>
      <c r="E2527" s="83">
        <v>2022</v>
      </c>
      <c r="F2527" s="16" t="s">
        <v>48178</v>
      </c>
      <c r="K2527" s="16" t="s">
        <v>453</v>
      </c>
      <c r="L2527" s="84"/>
      <c r="M2527" s="84"/>
    </row>
    <row r="2528" spans="1:13" ht="15">
      <c r="A2528" s="16" t="s">
        <v>48406</v>
      </c>
      <c r="B2528" s="16" t="s">
        <v>48407</v>
      </c>
      <c r="C2528" s="82" t="s">
        <v>48408</v>
      </c>
      <c r="D2528" s="16" t="s">
        <v>41134</v>
      </c>
      <c r="E2528" s="83">
        <v>2022</v>
      </c>
      <c r="F2528" s="16" t="s">
        <v>48218</v>
      </c>
      <c r="K2528" s="16" t="s">
        <v>453</v>
      </c>
      <c r="L2528" s="84"/>
      <c r="M2528" s="84"/>
    </row>
    <row r="2529" spans="1:13" ht="15">
      <c r="A2529" s="16" t="s">
        <v>48409</v>
      </c>
      <c r="B2529" s="16" t="s">
        <v>48410</v>
      </c>
      <c r="C2529" s="82" t="s">
        <v>48411</v>
      </c>
      <c r="D2529" s="16" t="s">
        <v>41134</v>
      </c>
      <c r="E2529" s="83">
        <v>2022</v>
      </c>
      <c r="F2529" s="16" t="s">
        <v>48218</v>
      </c>
      <c r="K2529" s="16" t="s">
        <v>453</v>
      </c>
      <c r="L2529" s="83">
        <v>5.0250000000000004</v>
      </c>
      <c r="M2529" s="83">
        <v>6.3470000000000004</v>
      </c>
    </row>
    <row r="2530" spans="1:13" ht="15">
      <c r="A2530" s="16" t="s">
        <v>48412</v>
      </c>
      <c r="B2530" s="16" t="s">
        <v>48413</v>
      </c>
      <c r="C2530" s="82" t="s">
        <v>48414</v>
      </c>
      <c r="D2530" s="16" t="s">
        <v>41134</v>
      </c>
      <c r="E2530" s="83">
        <v>2022</v>
      </c>
      <c r="F2530" s="16" t="s">
        <v>48159</v>
      </c>
      <c r="K2530" s="16" t="s">
        <v>453</v>
      </c>
      <c r="L2530" s="83">
        <v>4.1059999999999999</v>
      </c>
      <c r="M2530" s="83">
        <v>8.0109999999999992</v>
      </c>
    </row>
    <row r="2531" spans="1:13" ht="15">
      <c r="A2531" s="16" t="s">
        <v>48415</v>
      </c>
      <c r="B2531" s="16" t="s">
        <v>48416</v>
      </c>
      <c r="C2531" s="82" t="s">
        <v>48417</v>
      </c>
      <c r="D2531" s="16" t="s">
        <v>41134</v>
      </c>
      <c r="E2531" s="83">
        <v>2022</v>
      </c>
      <c r="F2531" s="16" t="s">
        <v>40851</v>
      </c>
      <c r="K2531" s="16" t="s">
        <v>453</v>
      </c>
      <c r="L2531" s="83">
        <v>5.8840000000000003</v>
      </c>
      <c r="M2531" s="83">
        <v>4.9420000000000002</v>
      </c>
    </row>
    <row r="2532" spans="1:13" ht="15">
      <c r="A2532" s="16" t="s">
        <v>48418</v>
      </c>
      <c r="B2532" s="16" t="s">
        <v>48419</v>
      </c>
      <c r="C2532" s="82" t="s">
        <v>48420</v>
      </c>
      <c r="D2532" s="16" t="s">
        <v>41134</v>
      </c>
      <c r="E2532" s="83">
        <v>2022</v>
      </c>
      <c r="F2532" s="16" t="s">
        <v>48218</v>
      </c>
      <c r="K2532" s="16" t="s">
        <v>453</v>
      </c>
      <c r="L2532" s="83">
        <v>5.3786040000000002</v>
      </c>
      <c r="M2532" s="83">
        <v>5.3265120000000001</v>
      </c>
    </row>
    <row r="2533" spans="1:13" ht="15">
      <c r="A2533" s="16" t="s">
        <v>48421</v>
      </c>
      <c r="B2533" s="16" t="s">
        <v>48422</v>
      </c>
      <c r="C2533" s="82" t="s">
        <v>48423</v>
      </c>
      <c r="D2533" s="16" t="s">
        <v>41134</v>
      </c>
      <c r="E2533" s="83">
        <v>2022</v>
      </c>
      <c r="F2533" s="16" t="s">
        <v>40851</v>
      </c>
      <c r="K2533" s="16" t="s">
        <v>453</v>
      </c>
      <c r="L2533" s="83">
        <v>4.3360000000000003</v>
      </c>
      <c r="M2533" s="83">
        <v>5.79</v>
      </c>
    </row>
    <row r="2534" spans="1:13" ht="15">
      <c r="A2534" s="16" t="s">
        <v>48424</v>
      </c>
      <c r="B2534" s="16" t="s">
        <v>48425</v>
      </c>
      <c r="C2534" s="82" t="s">
        <v>48426</v>
      </c>
      <c r="D2534" s="16" t="s">
        <v>41134</v>
      </c>
      <c r="E2534" s="83">
        <v>2022</v>
      </c>
      <c r="F2534" s="16" t="s">
        <v>48218</v>
      </c>
      <c r="G2534" s="43" t="s">
        <v>48425</v>
      </c>
      <c r="H2534" s="43">
        <v>5436.43941</v>
      </c>
      <c r="I2534" s="43">
        <v>2022</v>
      </c>
      <c r="J2534" s="43">
        <v>1.0662200000000001E-3</v>
      </c>
      <c r="K2534" s="16" t="s">
        <v>453</v>
      </c>
      <c r="L2534" s="83">
        <v>5.1558999999999999</v>
      </c>
      <c r="M2534" s="83">
        <v>6.3688000000000002</v>
      </c>
    </row>
    <row r="2535" spans="1:13" ht="15">
      <c r="A2535" s="16" t="s">
        <v>48427</v>
      </c>
      <c r="B2535" s="16" t="s">
        <v>48428</v>
      </c>
      <c r="C2535" s="82" t="s">
        <v>48429</v>
      </c>
      <c r="D2535" s="16" t="s">
        <v>41134</v>
      </c>
      <c r="E2535" s="83">
        <v>2022</v>
      </c>
      <c r="F2535" s="16" t="s">
        <v>40851</v>
      </c>
      <c r="K2535" s="16" t="s">
        <v>453</v>
      </c>
      <c r="L2535" s="83">
        <v>5.8710000000000004</v>
      </c>
      <c r="M2535" s="83">
        <v>5.1870000000000003</v>
      </c>
    </row>
    <row r="2536" spans="1:13" ht="15">
      <c r="A2536" s="16" t="s">
        <v>48430</v>
      </c>
      <c r="B2536" s="16" t="s">
        <v>48431</v>
      </c>
      <c r="C2536" s="82" t="s">
        <v>48432</v>
      </c>
      <c r="D2536" s="16" t="s">
        <v>41134</v>
      </c>
      <c r="E2536" s="83">
        <v>2022</v>
      </c>
      <c r="F2536" s="16" t="s">
        <v>48433</v>
      </c>
      <c r="K2536" s="16" t="s">
        <v>453</v>
      </c>
      <c r="L2536" s="83">
        <v>6.1669999999999998</v>
      </c>
      <c r="M2536" s="83">
        <v>5.36</v>
      </c>
    </row>
    <row r="2537" spans="1:13" ht="15">
      <c r="A2537" s="16" t="s">
        <v>48434</v>
      </c>
      <c r="B2537" s="16" t="s">
        <v>48435</v>
      </c>
      <c r="C2537" s="82" t="s">
        <v>48436</v>
      </c>
      <c r="D2537" s="16" t="s">
        <v>41134</v>
      </c>
      <c r="E2537" s="83">
        <v>2022</v>
      </c>
      <c r="F2537" s="16" t="s">
        <v>48236</v>
      </c>
      <c r="G2537" s="43" t="s">
        <v>48435</v>
      </c>
      <c r="H2537" s="43">
        <v>11063.57086</v>
      </c>
      <c r="I2537" s="43">
        <v>2022</v>
      </c>
      <c r="J2537" s="43">
        <v>6.4861699999999999E-4</v>
      </c>
      <c r="K2537" s="16" t="s">
        <v>453</v>
      </c>
      <c r="L2537" s="83">
        <v>5.2320000000000002</v>
      </c>
      <c r="M2537" s="83">
        <v>6.6550000000000002</v>
      </c>
    </row>
    <row r="2538" spans="1:13" ht="15">
      <c r="A2538" s="16" t="s">
        <v>48437</v>
      </c>
      <c r="B2538" s="16" t="s">
        <v>48438</v>
      </c>
      <c r="C2538" s="82" t="s">
        <v>48439</v>
      </c>
      <c r="D2538" s="16" t="s">
        <v>41134</v>
      </c>
      <c r="E2538" s="83">
        <v>2022</v>
      </c>
      <c r="F2538" s="16" t="s">
        <v>48440</v>
      </c>
      <c r="K2538" s="16" t="s">
        <v>453</v>
      </c>
      <c r="L2538" s="83">
        <v>5.3520000000000003</v>
      </c>
      <c r="M2538" s="83">
        <v>6.8369999999999997</v>
      </c>
    </row>
    <row r="2539" spans="1:13" ht="15">
      <c r="A2539" s="16" t="s">
        <v>48441</v>
      </c>
      <c r="B2539" s="16" t="s">
        <v>48442</v>
      </c>
      <c r="C2539" s="82" t="s">
        <v>48443</v>
      </c>
      <c r="D2539" s="16" t="s">
        <v>41134</v>
      </c>
      <c r="E2539" s="83">
        <v>2022</v>
      </c>
      <c r="F2539" s="16" t="s">
        <v>48347</v>
      </c>
      <c r="K2539" s="16" t="s">
        <v>453</v>
      </c>
      <c r="L2539" s="84"/>
      <c r="M2539" s="84"/>
    </row>
    <row r="2540" spans="1:13" ht="15">
      <c r="A2540" s="16" t="s">
        <v>48444</v>
      </c>
      <c r="B2540" s="16" t="s">
        <v>48445</v>
      </c>
      <c r="C2540" s="82" t="s">
        <v>48446</v>
      </c>
      <c r="D2540" s="16" t="s">
        <v>41134</v>
      </c>
      <c r="E2540" s="83">
        <v>2022</v>
      </c>
      <c r="F2540" s="16" t="s">
        <v>48159</v>
      </c>
      <c r="K2540" s="16" t="s">
        <v>453</v>
      </c>
      <c r="L2540" s="83">
        <v>4.351</v>
      </c>
      <c r="M2540" s="83">
        <v>7.9749999999999996</v>
      </c>
    </row>
    <row r="2541" spans="1:13" ht="15">
      <c r="A2541" s="16" t="s">
        <v>48447</v>
      </c>
      <c r="B2541" s="16" t="s">
        <v>48448</v>
      </c>
      <c r="C2541" s="82" t="s">
        <v>48449</v>
      </c>
      <c r="D2541" s="16" t="s">
        <v>41134</v>
      </c>
      <c r="E2541" s="83">
        <v>2022</v>
      </c>
      <c r="F2541" s="16" t="s">
        <v>48196</v>
      </c>
      <c r="K2541" s="16" t="s">
        <v>453</v>
      </c>
      <c r="L2541" s="83">
        <v>5.2782280000000004</v>
      </c>
      <c r="M2541" s="83">
        <v>6.5588160000000002</v>
      </c>
    </row>
    <row r="2542" spans="1:13" ht="15">
      <c r="A2542" s="16" t="s">
        <v>48450</v>
      </c>
      <c r="B2542" s="16" t="s">
        <v>48451</v>
      </c>
      <c r="C2542" s="82" t="s">
        <v>48452</v>
      </c>
      <c r="D2542" s="16" t="s">
        <v>41134</v>
      </c>
      <c r="E2542" s="83">
        <v>2022</v>
      </c>
      <c r="F2542" s="16" t="s">
        <v>48268</v>
      </c>
      <c r="K2542" s="16" t="s">
        <v>453</v>
      </c>
      <c r="L2542" s="84"/>
      <c r="M2542" s="84"/>
    </row>
    <row r="2543" spans="1:13" ht="15">
      <c r="A2543" s="16" t="s">
        <v>48453</v>
      </c>
      <c r="B2543" s="16" t="s">
        <v>48454</v>
      </c>
      <c r="C2543" s="82" t="s">
        <v>48455</v>
      </c>
      <c r="D2543" s="16" t="s">
        <v>41134</v>
      </c>
      <c r="E2543" s="83">
        <v>2022</v>
      </c>
      <c r="F2543" s="16" t="s">
        <v>48236</v>
      </c>
      <c r="K2543" s="16" t="s">
        <v>453</v>
      </c>
      <c r="L2543" s="83">
        <v>3.9594999999999998</v>
      </c>
      <c r="M2543" s="83">
        <v>7.7873999999999999</v>
      </c>
    </row>
    <row r="2544" spans="1:13" ht="15">
      <c r="A2544" s="16" t="s">
        <v>48456</v>
      </c>
      <c r="B2544" s="16" t="s">
        <v>48457</v>
      </c>
      <c r="C2544" s="82" t="s">
        <v>48458</v>
      </c>
      <c r="D2544" s="16" t="s">
        <v>41134</v>
      </c>
      <c r="E2544" s="83">
        <v>2022</v>
      </c>
      <c r="F2544" s="16" t="s">
        <v>48189</v>
      </c>
      <c r="K2544" s="16" t="s">
        <v>453</v>
      </c>
      <c r="L2544" s="83">
        <v>4.9748000000000001</v>
      </c>
      <c r="M2544" s="83">
        <v>7.1967999999999996</v>
      </c>
    </row>
    <row r="2545" spans="1:13" ht="15">
      <c r="A2545" s="16" t="s">
        <v>48459</v>
      </c>
      <c r="B2545" s="16" t="s">
        <v>48460</v>
      </c>
      <c r="C2545" s="82" t="s">
        <v>48461</v>
      </c>
      <c r="D2545" s="16" t="s">
        <v>41134</v>
      </c>
      <c r="E2545" s="83">
        <v>2022</v>
      </c>
      <c r="F2545" s="16" t="s">
        <v>48171</v>
      </c>
      <c r="K2545" s="16" t="s">
        <v>453</v>
      </c>
      <c r="L2545" s="84"/>
      <c r="M2545" s="84"/>
    </row>
    <row r="2546" spans="1:13" ht="15">
      <c r="A2546" s="16" t="s">
        <v>48462</v>
      </c>
      <c r="B2546" s="16" t="s">
        <v>48463</v>
      </c>
      <c r="C2546" s="82" t="s">
        <v>48464</v>
      </c>
      <c r="D2546" s="16" t="s">
        <v>41134</v>
      </c>
      <c r="E2546" s="83">
        <v>2022</v>
      </c>
      <c r="F2546" s="16" t="s">
        <v>48159</v>
      </c>
      <c r="K2546" s="16" t="s">
        <v>453</v>
      </c>
      <c r="L2546" s="84"/>
      <c r="M2546" s="84"/>
    </row>
    <row r="2547" spans="1:13" ht="15">
      <c r="A2547" s="16" t="s">
        <v>48465</v>
      </c>
      <c r="B2547" s="16" t="s">
        <v>48466</v>
      </c>
      <c r="C2547" s="82" t="s">
        <v>48467</v>
      </c>
      <c r="D2547" s="16" t="s">
        <v>41134</v>
      </c>
      <c r="E2547" s="83">
        <v>2022</v>
      </c>
      <c r="F2547" s="16" t="s">
        <v>48159</v>
      </c>
      <c r="K2547" s="16" t="s">
        <v>453</v>
      </c>
      <c r="L2547" s="83">
        <v>4.2328999999999999</v>
      </c>
      <c r="M2547" s="83">
        <v>8.0097000000000005</v>
      </c>
    </row>
    <row r="2548" spans="1:13" ht="15">
      <c r="A2548" s="16" t="s">
        <v>48468</v>
      </c>
      <c r="B2548" s="16" t="s">
        <v>48469</v>
      </c>
      <c r="C2548" s="82" t="s">
        <v>48470</v>
      </c>
      <c r="D2548" s="16" t="s">
        <v>41134</v>
      </c>
      <c r="E2548" s="83">
        <v>2022</v>
      </c>
      <c r="F2548" s="16" t="s">
        <v>48196</v>
      </c>
      <c r="K2548" s="16" t="s">
        <v>453</v>
      </c>
      <c r="L2548" s="83">
        <v>6.2807880000000003</v>
      </c>
      <c r="M2548" s="83">
        <v>5.5386319999999998</v>
      </c>
    </row>
    <row r="2549" spans="1:13" ht="15">
      <c r="A2549" s="16" t="s">
        <v>48471</v>
      </c>
      <c r="B2549" s="16" t="s">
        <v>48472</v>
      </c>
      <c r="C2549" s="82" t="s">
        <v>48473</v>
      </c>
      <c r="D2549" s="16" t="s">
        <v>41134</v>
      </c>
      <c r="E2549" s="83">
        <v>2022</v>
      </c>
      <c r="F2549" s="16" t="s">
        <v>40851</v>
      </c>
      <c r="K2549" s="16" t="s">
        <v>453</v>
      </c>
      <c r="L2549" s="83">
        <v>5.9482999999999997</v>
      </c>
      <c r="M2549" s="83">
        <v>4.9969000000000001</v>
      </c>
    </row>
    <row r="2550" spans="1:13" ht="15">
      <c r="A2550" s="16" t="s">
        <v>48474</v>
      </c>
      <c r="B2550" s="16" t="s">
        <v>48475</v>
      </c>
      <c r="C2550" s="82" t="s">
        <v>48476</v>
      </c>
      <c r="D2550" s="16" t="s">
        <v>41134</v>
      </c>
      <c r="E2550" s="83">
        <v>2022</v>
      </c>
      <c r="F2550" s="16" t="s">
        <v>48159</v>
      </c>
      <c r="K2550" s="16" t="s">
        <v>453</v>
      </c>
      <c r="L2550" s="83">
        <v>4.3070000000000004</v>
      </c>
      <c r="M2550" s="83">
        <v>8.2899999999999991</v>
      </c>
    </row>
    <row r="2551" spans="1:13" ht="15">
      <c r="A2551" s="16" t="s">
        <v>48477</v>
      </c>
      <c r="B2551" s="16" t="s">
        <v>48478</v>
      </c>
      <c r="C2551" s="82" t="s">
        <v>48479</v>
      </c>
      <c r="D2551" s="16" t="s">
        <v>41134</v>
      </c>
      <c r="E2551" s="83">
        <v>2022</v>
      </c>
      <c r="F2551" s="16" t="s">
        <v>48196</v>
      </c>
      <c r="K2551" s="16" t="s">
        <v>453</v>
      </c>
      <c r="L2551" s="83">
        <v>6.282686</v>
      </c>
      <c r="M2551" s="83">
        <v>5.5134460000000001</v>
      </c>
    </row>
    <row r="2552" spans="1:13" ht="15">
      <c r="A2552" s="16" t="s">
        <v>48480</v>
      </c>
      <c r="B2552" s="16" t="s">
        <v>48481</v>
      </c>
      <c r="C2552" s="82" t="s">
        <v>48482</v>
      </c>
      <c r="D2552" s="16" t="s">
        <v>41134</v>
      </c>
      <c r="E2552" s="83">
        <v>2022</v>
      </c>
      <c r="F2552" s="84"/>
      <c r="K2552" s="16" t="s">
        <v>453</v>
      </c>
      <c r="L2552" s="84"/>
      <c r="M2552" s="84"/>
    </row>
    <row r="2553" spans="1:13" ht="15">
      <c r="A2553" s="16" t="s">
        <v>48483</v>
      </c>
      <c r="B2553" s="16" t="s">
        <v>48484</v>
      </c>
      <c r="C2553" s="82" t="s">
        <v>48485</v>
      </c>
      <c r="D2553" s="16" t="s">
        <v>41134</v>
      </c>
      <c r="E2553" s="83">
        <v>2022</v>
      </c>
      <c r="F2553" s="16" t="s">
        <v>48159</v>
      </c>
      <c r="K2553" s="16" t="s">
        <v>453</v>
      </c>
      <c r="L2553" s="83">
        <v>8.1378149999999998</v>
      </c>
      <c r="M2553" s="83">
        <v>4.4189210000000001</v>
      </c>
    </row>
    <row r="2554" spans="1:13" ht="15">
      <c r="A2554" s="16" t="s">
        <v>48486</v>
      </c>
      <c r="B2554" s="16" t="s">
        <v>48487</v>
      </c>
      <c r="C2554" s="82" t="s">
        <v>48488</v>
      </c>
      <c r="D2554" s="16" t="s">
        <v>41134</v>
      </c>
      <c r="E2554" s="83">
        <v>2022</v>
      </c>
      <c r="F2554" s="16" t="s">
        <v>48159</v>
      </c>
      <c r="K2554" s="16" t="s">
        <v>453</v>
      </c>
      <c r="L2554" s="83">
        <v>4.1997999999999998</v>
      </c>
      <c r="M2554" s="83">
        <v>8.1440999999999999</v>
      </c>
    </row>
    <row r="2555" spans="1:13" ht="15">
      <c r="A2555" s="16" t="s">
        <v>48489</v>
      </c>
      <c r="B2555" s="16" t="s">
        <v>48490</v>
      </c>
      <c r="C2555" s="82" t="s">
        <v>48491</v>
      </c>
      <c r="D2555" s="16" t="s">
        <v>41134</v>
      </c>
      <c r="E2555" s="83">
        <v>2022</v>
      </c>
      <c r="F2555" s="16" t="s">
        <v>48171</v>
      </c>
      <c r="K2555" s="16" t="s">
        <v>453</v>
      </c>
      <c r="L2555" s="83">
        <v>5.6070000000000002</v>
      </c>
      <c r="M2555" s="83">
        <v>6.8289999999999997</v>
      </c>
    </row>
    <row r="2556" spans="1:13" ht="15">
      <c r="A2556" s="16" t="s">
        <v>48492</v>
      </c>
      <c r="B2556" s="16" t="s">
        <v>48493</v>
      </c>
      <c r="C2556" s="82" t="s">
        <v>48494</v>
      </c>
      <c r="D2556" s="16" t="s">
        <v>41134</v>
      </c>
      <c r="E2556" s="83">
        <v>2022</v>
      </c>
      <c r="F2556" s="16" t="s">
        <v>40851</v>
      </c>
      <c r="K2556" s="16" t="s">
        <v>453</v>
      </c>
      <c r="L2556" s="83">
        <v>4.657</v>
      </c>
      <c r="M2556" s="83">
        <v>6.7910000000000004</v>
      </c>
    </row>
    <row r="2557" spans="1:13" ht="15">
      <c r="A2557" s="16" t="s">
        <v>48495</v>
      </c>
      <c r="B2557" s="16" t="s">
        <v>48496</v>
      </c>
      <c r="C2557" s="82" t="s">
        <v>48497</v>
      </c>
      <c r="D2557" s="16" t="s">
        <v>41134</v>
      </c>
      <c r="E2557" s="83">
        <v>2022</v>
      </c>
      <c r="F2557" s="16" t="s">
        <v>48218</v>
      </c>
      <c r="K2557" s="16" t="s">
        <v>453</v>
      </c>
      <c r="L2557" s="83">
        <v>4.8909000000000002</v>
      </c>
      <c r="M2557" s="83">
        <v>5.6795999999999998</v>
      </c>
    </row>
    <row r="2558" spans="1:13" ht="15">
      <c r="A2558" s="16" t="s">
        <v>48498</v>
      </c>
      <c r="B2558" s="16" t="s">
        <v>48499</v>
      </c>
      <c r="C2558" s="82" t="s">
        <v>48500</v>
      </c>
      <c r="D2558" s="16" t="s">
        <v>41134</v>
      </c>
      <c r="E2558" s="83">
        <v>2022</v>
      </c>
      <c r="F2558" s="16" t="s">
        <v>48171</v>
      </c>
      <c r="K2558" s="16" t="s">
        <v>453</v>
      </c>
      <c r="L2558" s="84"/>
      <c r="M2558" s="84"/>
    </row>
    <row r="2559" spans="1:13" ht="15">
      <c r="A2559" s="16" t="s">
        <v>48501</v>
      </c>
      <c r="B2559" s="16" t="s">
        <v>48502</v>
      </c>
      <c r="C2559" s="82" t="s">
        <v>48503</v>
      </c>
      <c r="D2559" s="16" t="s">
        <v>41134</v>
      </c>
      <c r="E2559" s="83">
        <v>2022</v>
      </c>
      <c r="F2559" s="16" t="s">
        <v>40851</v>
      </c>
      <c r="K2559" s="16" t="s">
        <v>453</v>
      </c>
      <c r="L2559" s="84"/>
      <c r="M2559" s="84"/>
    </row>
    <row r="2560" spans="1:13" ht="15">
      <c r="A2560" s="16" t="s">
        <v>48504</v>
      </c>
      <c r="B2560" s="16" t="s">
        <v>48505</v>
      </c>
      <c r="C2560" s="82" t="s">
        <v>48506</v>
      </c>
      <c r="D2560" s="16" t="s">
        <v>41134</v>
      </c>
      <c r="E2560" s="83">
        <v>2022</v>
      </c>
      <c r="F2560" s="16" t="s">
        <v>48218</v>
      </c>
      <c r="K2560" s="16" t="s">
        <v>453</v>
      </c>
      <c r="L2560" s="83">
        <v>4.8949999999999996</v>
      </c>
      <c r="M2560" s="83">
        <v>6.34</v>
      </c>
    </row>
    <row r="2561" spans="1:13" ht="15">
      <c r="A2561" s="16" t="s">
        <v>48507</v>
      </c>
      <c r="B2561" s="16" t="s">
        <v>48508</v>
      </c>
      <c r="C2561" s="82" t="s">
        <v>48509</v>
      </c>
      <c r="D2561" s="16" t="s">
        <v>41134</v>
      </c>
      <c r="E2561" s="83">
        <v>2022</v>
      </c>
      <c r="F2561" s="84"/>
      <c r="K2561" s="16" t="s">
        <v>453</v>
      </c>
      <c r="L2561" s="84"/>
      <c r="M2561" s="84"/>
    </row>
    <row r="2562" spans="1:13" ht="15">
      <c r="A2562" s="16" t="s">
        <v>48510</v>
      </c>
      <c r="B2562" s="16" t="s">
        <v>48511</v>
      </c>
      <c r="C2562" s="82" t="s">
        <v>48512</v>
      </c>
      <c r="D2562" s="16" t="s">
        <v>41134</v>
      </c>
      <c r="E2562" s="83">
        <v>2022</v>
      </c>
      <c r="F2562" s="84"/>
      <c r="K2562" s="16" t="s">
        <v>453</v>
      </c>
      <c r="L2562" s="83">
        <v>4.5549999999999997</v>
      </c>
      <c r="M2562" s="83">
        <v>6.89</v>
      </c>
    </row>
    <row r="2563" spans="1:13" ht="15">
      <c r="A2563" s="16" t="s">
        <v>48513</v>
      </c>
      <c r="B2563" s="16" t="s">
        <v>48514</v>
      </c>
      <c r="C2563" s="82" t="s">
        <v>48515</v>
      </c>
      <c r="D2563" s="16" t="s">
        <v>41134</v>
      </c>
      <c r="E2563" s="83">
        <v>2022</v>
      </c>
      <c r="F2563" s="16" t="s">
        <v>48196</v>
      </c>
      <c r="K2563" s="16" t="s">
        <v>453</v>
      </c>
      <c r="L2563" s="83">
        <v>5.66</v>
      </c>
      <c r="M2563" s="83">
        <v>6.508</v>
      </c>
    </row>
    <row r="2564" spans="1:13" ht="15">
      <c r="A2564" s="16" t="s">
        <v>48516</v>
      </c>
      <c r="B2564" s="16" t="s">
        <v>48517</v>
      </c>
      <c r="C2564" s="82" t="s">
        <v>48518</v>
      </c>
      <c r="D2564" s="16" t="s">
        <v>41134</v>
      </c>
      <c r="E2564" s="83">
        <v>2022</v>
      </c>
      <c r="F2564" s="16" t="s">
        <v>48196</v>
      </c>
      <c r="K2564" s="16" t="s">
        <v>453</v>
      </c>
      <c r="L2564" s="84"/>
      <c r="M2564" s="84"/>
    </row>
    <row r="2565" spans="1:13" ht="15">
      <c r="A2565" s="16" t="s">
        <v>48519</v>
      </c>
      <c r="B2565" s="16" t="s">
        <v>48520</v>
      </c>
      <c r="C2565" s="82" t="s">
        <v>48521</v>
      </c>
      <c r="D2565" s="16" t="s">
        <v>41134</v>
      </c>
      <c r="E2565" s="83">
        <v>2022</v>
      </c>
      <c r="F2565" s="16" t="s">
        <v>48163</v>
      </c>
      <c r="K2565" s="16" t="s">
        <v>453</v>
      </c>
      <c r="L2565" s="83">
        <v>5.8070000000000004</v>
      </c>
      <c r="M2565" s="83">
        <v>5.431</v>
      </c>
    </row>
    <row r="2566" spans="1:13" ht="15">
      <c r="A2566" s="16" t="s">
        <v>48522</v>
      </c>
      <c r="B2566" s="16" t="s">
        <v>48523</v>
      </c>
      <c r="C2566" s="82" t="s">
        <v>48524</v>
      </c>
      <c r="D2566" s="16" t="s">
        <v>41134</v>
      </c>
      <c r="E2566" s="83">
        <v>2022</v>
      </c>
      <c r="F2566" s="16" t="s">
        <v>40851</v>
      </c>
      <c r="K2566" s="16" t="s">
        <v>453</v>
      </c>
      <c r="L2566" s="83">
        <v>5.8490000000000002</v>
      </c>
      <c r="M2566" s="83">
        <v>4.7210000000000001</v>
      </c>
    </row>
    <row r="2567" spans="1:13" ht="15">
      <c r="A2567" s="16" t="s">
        <v>48525</v>
      </c>
      <c r="B2567" s="16" t="s">
        <v>48526</v>
      </c>
      <c r="C2567" s="82" t="s">
        <v>48527</v>
      </c>
      <c r="D2567" s="16" t="s">
        <v>41134</v>
      </c>
      <c r="E2567" s="83">
        <v>2022</v>
      </c>
      <c r="F2567" s="16" t="s">
        <v>48196</v>
      </c>
      <c r="K2567" s="16" t="s">
        <v>453</v>
      </c>
      <c r="L2567" s="83">
        <v>6.5034580000000002</v>
      </c>
      <c r="M2567" s="83">
        <v>5.0103</v>
      </c>
    </row>
    <row r="2568" spans="1:13" ht="15">
      <c r="A2568" s="16" t="s">
        <v>48528</v>
      </c>
      <c r="B2568" s="16" t="s">
        <v>48529</v>
      </c>
      <c r="C2568" s="82" t="s">
        <v>48530</v>
      </c>
      <c r="D2568" s="16" t="s">
        <v>41134</v>
      </c>
      <c r="E2568" s="83">
        <v>2022</v>
      </c>
      <c r="F2568" s="16" t="s">
        <v>48196</v>
      </c>
      <c r="K2568" s="16" t="s">
        <v>453</v>
      </c>
      <c r="L2568" s="83">
        <v>6.747992</v>
      </c>
      <c r="M2568" s="83">
        <v>5.4850320000000004</v>
      </c>
    </row>
    <row r="2569" spans="1:13" ht="15">
      <c r="A2569" s="16" t="s">
        <v>48531</v>
      </c>
      <c r="B2569" s="16" t="s">
        <v>48532</v>
      </c>
      <c r="C2569" s="82" t="s">
        <v>48533</v>
      </c>
      <c r="D2569" s="16" t="s">
        <v>41134</v>
      </c>
      <c r="E2569" s="83">
        <v>2022</v>
      </c>
      <c r="F2569" s="16" t="s">
        <v>40851</v>
      </c>
      <c r="K2569" s="16" t="s">
        <v>453</v>
      </c>
      <c r="L2569" s="84"/>
      <c r="M2569" s="84"/>
    </row>
    <row r="2570" spans="1:13" ht="15">
      <c r="A2570" s="16" t="s">
        <v>48534</v>
      </c>
      <c r="B2570" s="16" t="s">
        <v>48535</v>
      </c>
      <c r="C2570" s="82" t="s">
        <v>48536</v>
      </c>
      <c r="D2570" s="16" t="s">
        <v>41134</v>
      </c>
      <c r="E2570" s="83">
        <v>2022</v>
      </c>
      <c r="F2570" s="16" t="s">
        <v>40851</v>
      </c>
      <c r="G2570" s="43" t="s">
        <v>48535</v>
      </c>
      <c r="H2570" s="43">
        <v>32085.91978</v>
      </c>
      <c r="I2570" s="43">
        <v>2022</v>
      </c>
      <c r="J2570" s="43">
        <v>1.37492E-3</v>
      </c>
      <c r="K2570" s="16" t="s">
        <v>453</v>
      </c>
      <c r="L2570" s="83">
        <v>5.45</v>
      </c>
      <c r="M2570" s="83">
        <v>5.1390000000000002</v>
      </c>
    </row>
    <row r="2571" spans="1:13" ht="15">
      <c r="A2571" s="16" t="s">
        <v>48537</v>
      </c>
      <c r="B2571" s="16" t="s">
        <v>48538</v>
      </c>
      <c r="C2571" s="82" t="s">
        <v>48539</v>
      </c>
      <c r="D2571" s="16" t="s">
        <v>41134</v>
      </c>
      <c r="E2571" s="83">
        <v>2022</v>
      </c>
      <c r="F2571" s="16" t="s">
        <v>40851</v>
      </c>
      <c r="K2571" s="16" t="s">
        <v>453</v>
      </c>
      <c r="L2571" s="83">
        <v>5.8550000000000004</v>
      </c>
      <c r="M2571" s="83">
        <v>4.9850000000000003</v>
      </c>
    </row>
    <row r="2572" spans="1:13" ht="15">
      <c r="A2572" s="16" t="s">
        <v>48540</v>
      </c>
      <c r="B2572" s="16" t="s">
        <v>48541</v>
      </c>
      <c r="C2572" s="82" t="s">
        <v>48542</v>
      </c>
      <c r="D2572" s="16" t="s">
        <v>41134</v>
      </c>
      <c r="E2572" s="83">
        <v>2022</v>
      </c>
      <c r="F2572" s="16" t="s">
        <v>40851</v>
      </c>
      <c r="K2572" s="16" t="s">
        <v>453</v>
      </c>
      <c r="L2572" s="83">
        <v>5.7876000000000003</v>
      </c>
      <c r="M2572" s="83">
        <v>4.8871000000000002</v>
      </c>
    </row>
    <row r="2573" spans="1:13" ht="15">
      <c r="A2573" s="16" t="s">
        <v>48543</v>
      </c>
      <c r="B2573" s="16" t="s">
        <v>48544</v>
      </c>
      <c r="C2573" s="82" t="s">
        <v>48545</v>
      </c>
      <c r="D2573" s="16" t="s">
        <v>41134</v>
      </c>
      <c r="E2573" s="83">
        <v>2022</v>
      </c>
      <c r="F2573" s="16" t="s">
        <v>48159</v>
      </c>
      <c r="K2573" s="16" t="s">
        <v>453</v>
      </c>
      <c r="L2573" s="83">
        <v>4.2859999999999996</v>
      </c>
      <c r="M2573" s="83">
        <v>8.2492000000000001</v>
      </c>
    </row>
    <row r="2574" spans="1:13" ht="15">
      <c r="A2574" s="16" t="s">
        <v>48546</v>
      </c>
      <c r="B2574" s="16" t="s">
        <v>48547</v>
      </c>
      <c r="C2574" s="82" t="s">
        <v>48548</v>
      </c>
      <c r="D2574" s="16" t="s">
        <v>41134</v>
      </c>
      <c r="E2574" s="83">
        <v>2022</v>
      </c>
      <c r="F2574" s="16" t="s">
        <v>48547</v>
      </c>
      <c r="K2574" s="16" t="s">
        <v>453</v>
      </c>
      <c r="L2574" s="84"/>
      <c r="M2574" s="84"/>
    </row>
    <row r="2575" spans="1:13" ht="15">
      <c r="A2575" s="16" t="s">
        <v>48549</v>
      </c>
      <c r="B2575" s="16" t="s">
        <v>48550</v>
      </c>
      <c r="C2575" s="82" t="s">
        <v>48551</v>
      </c>
      <c r="D2575" s="16" t="s">
        <v>41134</v>
      </c>
      <c r="E2575" s="83">
        <v>2022</v>
      </c>
      <c r="F2575" s="16" t="s">
        <v>48171</v>
      </c>
      <c r="K2575" s="16" t="s">
        <v>453</v>
      </c>
      <c r="L2575" s="84"/>
      <c r="M2575" s="84"/>
    </row>
    <row r="2576" spans="1:13" ht="15">
      <c r="A2576" s="16" t="s">
        <v>48552</v>
      </c>
      <c r="B2576" s="16" t="s">
        <v>48553</v>
      </c>
      <c r="C2576" s="82" t="s">
        <v>48554</v>
      </c>
      <c r="D2576" s="16" t="s">
        <v>41134</v>
      </c>
      <c r="E2576" s="83">
        <v>2022</v>
      </c>
      <c r="F2576" s="84"/>
      <c r="K2576" s="16" t="s">
        <v>453</v>
      </c>
      <c r="L2576" s="83">
        <v>4.4311220000000002</v>
      </c>
      <c r="M2576" s="83">
        <v>6.3148929999999996</v>
      </c>
    </row>
    <row r="2577" spans="1:13" ht="15">
      <c r="A2577" s="16" t="s">
        <v>48555</v>
      </c>
      <c r="B2577" s="16" t="s">
        <v>48556</v>
      </c>
      <c r="C2577" s="82" t="s">
        <v>48557</v>
      </c>
      <c r="D2577" s="16" t="s">
        <v>41134</v>
      </c>
      <c r="E2577" s="83">
        <v>2022</v>
      </c>
      <c r="F2577" s="16" t="s">
        <v>48558</v>
      </c>
      <c r="K2577" s="16" t="s">
        <v>453</v>
      </c>
      <c r="L2577" s="84"/>
      <c r="M2577" s="84"/>
    </row>
    <row r="2578" spans="1:13" ht="15">
      <c r="A2578" s="16" t="s">
        <v>48559</v>
      </c>
      <c r="B2578" s="16" t="s">
        <v>48560</v>
      </c>
      <c r="C2578" s="82" t="s">
        <v>48561</v>
      </c>
      <c r="D2578" s="16" t="s">
        <v>41134</v>
      </c>
      <c r="E2578" s="83">
        <v>2022</v>
      </c>
      <c r="F2578" s="16" t="s">
        <v>48196</v>
      </c>
      <c r="K2578" s="16" t="s">
        <v>453</v>
      </c>
      <c r="L2578" s="84"/>
      <c r="M2578" s="84"/>
    </row>
    <row r="2579" spans="1:13" ht="15">
      <c r="A2579" s="16" t="s">
        <v>48562</v>
      </c>
      <c r="B2579" s="16" t="s">
        <v>48563</v>
      </c>
      <c r="C2579" s="82" t="s">
        <v>48564</v>
      </c>
      <c r="D2579" s="16" t="s">
        <v>41134</v>
      </c>
      <c r="E2579" s="83">
        <v>2022</v>
      </c>
      <c r="F2579" s="16" t="s">
        <v>40851</v>
      </c>
      <c r="K2579" s="16" t="s">
        <v>453</v>
      </c>
      <c r="L2579" s="84"/>
      <c r="M2579" s="84"/>
    </row>
    <row r="2580" spans="1:13" ht="15">
      <c r="A2580" s="16" t="s">
        <v>48565</v>
      </c>
      <c r="B2580" s="16" t="s">
        <v>48566</v>
      </c>
      <c r="C2580" s="82" t="s">
        <v>48567</v>
      </c>
      <c r="D2580" s="16" t="s">
        <v>41134</v>
      </c>
      <c r="E2580" s="83">
        <v>2022</v>
      </c>
      <c r="F2580" s="16" t="s">
        <v>48171</v>
      </c>
      <c r="K2580" s="16" t="s">
        <v>453</v>
      </c>
      <c r="L2580" s="84"/>
      <c r="M2580" s="84"/>
    </row>
    <row r="2581" spans="1:13" ht="15">
      <c r="A2581" s="16" t="s">
        <v>48568</v>
      </c>
      <c r="B2581" s="16" t="s">
        <v>48569</v>
      </c>
      <c r="C2581" s="82" t="s">
        <v>48570</v>
      </c>
      <c r="D2581" s="16" t="s">
        <v>41134</v>
      </c>
      <c r="E2581" s="83">
        <v>2022</v>
      </c>
      <c r="F2581" s="16" t="s">
        <v>48159</v>
      </c>
      <c r="K2581" s="16" t="s">
        <v>453</v>
      </c>
      <c r="L2581" s="84"/>
      <c r="M2581" s="84"/>
    </row>
    <row r="2582" spans="1:13" ht="15">
      <c r="A2582" s="16" t="s">
        <v>48571</v>
      </c>
      <c r="B2582" s="16" t="s">
        <v>48572</v>
      </c>
      <c r="C2582" s="82" t="s">
        <v>48573</v>
      </c>
      <c r="D2582" s="16" t="s">
        <v>41134</v>
      </c>
      <c r="E2582" s="83">
        <v>2022</v>
      </c>
      <c r="F2582" s="16" t="s">
        <v>48218</v>
      </c>
      <c r="K2582" s="16" t="s">
        <v>453</v>
      </c>
      <c r="L2582" s="83">
        <v>4.8209999999999997</v>
      </c>
      <c r="M2582" s="83">
        <v>6.0670000000000002</v>
      </c>
    </row>
    <row r="2583" spans="1:13" ht="15">
      <c r="A2583" s="16" t="s">
        <v>48574</v>
      </c>
      <c r="B2583" s="16" t="s">
        <v>48575</v>
      </c>
      <c r="C2583" s="82" t="s">
        <v>48576</v>
      </c>
      <c r="D2583" s="16" t="s">
        <v>41134</v>
      </c>
      <c r="E2583" s="83">
        <v>2022</v>
      </c>
      <c r="F2583" s="16" t="s">
        <v>48236</v>
      </c>
      <c r="G2583" s="43" t="s">
        <v>48575</v>
      </c>
      <c r="H2583" s="43">
        <v>8184.2197050000004</v>
      </c>
      <c r="I2583" s="43">
        <v>2022</v>
      </c>
      <c r="J2583" s="43">
        <v>1.0150770000000001E-3</v>
      </c>
      <c r="K2583" s="16" t="s">
        <v>453</v>
      </c>
      <c r="L2583" s="83">
        <v>5.2441000000000004</v>
      </c>
      <c r="M2583" s="83">
        <v>6.6604999999999999</v>
      </c>
    </row>
    <row r="2584" spans="1:13" ht="15">
      <c r="A2584" s="16" t="s">
        <v>48577</v>
      </c>
      <c r="B2584" s="16" t="s">
        <v>48578</v>
      </c>
      <c r="C2584" s="82" t="s">
        <v>48579</v>
      </c>
      <c r="D2584" s="16" t="s">
        <v>41134</v>
      </c>
      <c r="E2584" s="83">
        <v>2022</v>
      </c>
      <c r="F2584" s="16" t="s">
        <v>48236</v>
      </c>
      <c r="K2584" s="16" t="s">
        <v>453</v>
      </c>
      <c r="L2584" s="83">
        <v>5.2441000000000004</v>
      </c>
      <c r="M2584" s="83">
        <v>6.6604999999999999</v>
      </c>
    </row>
    <row r="2585" spans="1:13" ht="15">
      <c r="A2585" s="16" t="s">
        <v>48580</v>
      </c>
      <c r="B2585" s="16" t="s">
        <v>48581</v>
      </c>
      <c r="C2585" s="82" t="s">
        <v>48582</v>
      </c>
      <c r="D2585" s="16" t="s">
        <v>41134</v>
      </c>
      <c r="E2585" s="83">
        <v>2022</v>
      </c>
      <c r="F2585" s="16" t="s">
        <v>48196</v>
      </c>
      <c r="K2585" s="16" t="s">
        <v>453</v>
      </c>
      <c r="L2585" s="83">
        <v>4.6470000000000002</v>
      </c>
      <c r="M2585" s="83">
        <v>6.2460000000000004</v>
      </c>
    </row>
    <row r="2586" spans="1:13" ht="15">
      <c r="A2586" s="16" t="s">
        <v>48583</v>
      </c>
      <c r="B2586" s="16" t="s">
        <v>48584</v>
      </c>
      <c r="C2586" s="82" t="s">
        <v>48585</v>
      </c>
      <c r="D2586" s="16" t="s">
        <v>41134</v>
      </c>
      <c r="E2586" s="83">
        <v>2022</v>
      </c>
      <c r="F2586" s="84"/>
      <c r="K2586" s="16" t="s">
        <v>453</v>
      </c>
      <c r="L2586" s="84"/>
      <c r="M2586" s="84"/>
    </row>
    <row r="2587" spans="1:13" ht="15">
      <c r="A2587" s="16" t="s">
        <v>48586</v>
      </c>
      <c r="B2587" s="16" t="s">
        <v>48587</v>
      </c>
      <c r="C2587" s="82" t="s">
        <v>48588</v>
      </c>
      <c r="D2587" s="16" t="s">
        <v>41134</v>
      </c>
      <c r="E2587" s="83">
        <v>2022</v>
      </c>
      <c r="F2587" s="16" t="s">
        <v>48268</v>
      </c>
      <c r="K2587" s="16" t="s">
        <v>453</v>
      </c>
      <c r="L2587" s="83">
        <v>5.9349999999999996</v>
      </c>
      <c r="M2587" s="83">
        <v>5.7243000000000004</v>
      </c>
    </row>
    <row r="2588" spans="1:13" ht="15">
      <c r="A2588" s="16" t="s">
        <v>48589</v>
      </c>
      <c r="B2588" s="16" t="s">
        <v>48590</v>
      </c>
      <c r="C2588" s="82" t="s">
        <v>48591</v>
      </c>
      <c r="D2588" s="16" t="s">
        <v>41134</v>
      </c>
      <c r="E2588" s="83">
        <v>2022</v>
      </c>
      <c r="F2588" s="16" t="s">
        <v>48196</v>
      </c>
      <c r="G2588" s="43" t="s">
        <v>48592</v>
      </c>
      <c r="H2588" s="43">
        <v>48585.513780000001</v>
      </c>
      <c r="I2588" s="43">
        <v>2022</v>
      </c>
      <c r="J2588" s="43">
        <v>1.127475E-3</v>
      </c>
      <c r="K2588" s="16" t="s">
        <v>453</v>
      </c>
      <c r="L2588" s="83">
        <v>5.3970000000000002</v>
      </c>
      <c r="M2588" s="83">
        <v>6.5609999999999999</v>
      </c>
    </row>
    <row r="2589" spans="1:13" ht="15">
      <c r="A2589" s="16" t="s">
        <v>48593</v>
      </c>
      <c r="B2589" s="16" t="s">
        <v>48594</v>
      </c>
      <c r="C2589" s="82" t="s">
        <v>48595</v>
      </c>
      <c r="D2589" s="16" t="s">
        <v>41134</v>
      </c>
      <c r="E2589" s="83">
        <v>2022</v>
      </c>
      <c r="F2589" s="84"/>
      <c r="K2589" s="16" t="s">
        <v>453</v>
      </c>
      <c r="L2589" s="83">
        <v>4.8809199999999997</v>
      </c>
      <c r="M2589" s="83">
        <v>7.0594799999999998</v>
      </c>
    </row>
    <row r="2590" spans="1:13" ht="15">
      <c r="A2590" s="16" t="s">
        <v>48596</v>
      </c>
      <c r="B2590" s="16" t="s">
        <v>48597</v>
      </c>
      <c r="C2590" s="82" t="s">
        <v>48598</v>
      </c>
      <c r="D2590" s="16" t="s">
        <v>41134</v>
      </c>
      <c r="E2590" s="83">
        <v>2022</v>
      </c>
      <c r="F2590" s="16" t="s">
        <v>48200</v>
      </c>
      <c r="K2590" s="16" t="s">
        <v>453</v>
      </c>
      <c r="L2590" s="83">
        <v>4.883</v>
      </c>
      <c r="M2590" s="83">
        <v>7.1109999999999998</v>
      </c>
    </row>
    <row r="2591" spans="1:13" ht="15">
      <c r="A2591" s="16" t="s">
        <v>48599</v>
      </c>
      <c r="B2591" s="16" t="s">
        <v>48600</v>
      </c>
      <c r="C2591" s="82" t="s">
        <v>48601</v>
      </c>
      <c r="D2591" s="16" t="s">
        <v>41134</v>
      </c>
      <c r="E2591" s="83">
        <v>2022</v>
      </c>
      <c r="F2591" s="16" t="s">
        <v>48236</v>
      </c>
      <c r="K2591" s="16" t="s">
        <v>453</v>
      </c>
      <c r="L2591" s="83">
        <v>5.7759999999999998</v>
      </c>
      <c r="M2591" s="83">
        <v>5.5039999999999996</v>
      </c>
    </row>
    <row r="2592" spans="1:13" ht="15">
      <c r="A2592" s="16" t="s">
        <v>48602</v>
      </c>
      <c r="B2592" s="16" t="s">
        <v>48603</v>
      </c>
      <c r="C2592" s="82" t="s">
        <v>48604</v>
      </c>
      <c r="D2592" s="16" t="s">
        <v>41134</v>
      </c>
      <c r="E2592" s="83">
        <v>2022</v>
      </c>
      <c r="F2592" s="16" t="s">
        <v>48605</v>
      </c>
      <c r="K2592" s="16" t="s">
        <v>453</v>
      </c>
      <c r="L2592" s="84"/>
      <c r="M2592" s="84"/>
    </row>
    <row r="2593" spans="1:13" ht="15">
      <c r="A2593" s="16" t="s">
        <v>48606</v>
      </c>
      <c r="B2593" s="16" t="s">
        <v>48607</v>
      </c>
      <c r="C2593" s="82" t="s">
        <v>48608</v>
      </c>
      <c r="D2593" s="16" t="s">
        <v>41134</v>
      </c>
      <c r="E2593" s="83">
        <v>2022</v>
      </c>
      <c r="F2593" s="16" t="s">
        <v>48196</v>
      </c>
      <c r="K2593" s="16" t="s">
        <v>453</v>
      </c>
      <c r="L2593" s="83">
        <v>4.6999000000000004</v>
      </c>
      <c r="M2593" s="83">
        <v>6.9720000000000004</v>
      </c>
    </row>
    <row r="2594" spans="1:13" ht="15">
      <c r="A2594" s="16" t="s">
        <v>48609</v>
      </c>
      <c r="B2594" s="16" t="s">
        <v>48610</v>
      </c>
      <c r="C2594" s="82" t="s">
        <v>48611</v>
      </c>
      <c r="D2594" s="16" t="s">
        <v>41134</v>
      </c>
      <c r="E2594" s="83">
        <v>2022</v>
      </c>
      <c r="F2594" s="84"/>
      <c r="K2594" s="16" t="s">
        <v>453</v>
      </c>
      <c r="L2594" s="84"/>
      <c r="M2594" s="84"/>
    </row>
    <row r="2595" spans="1:13" ht="15">
      <c r="A2595" s="16" t="s">
        <v>48612</v>
      </c>
      <c r="B2595" s="16" t="s">
        <v>48613</v>
      </c>
      <c r="C2595" s="82" t="s">
        <v>48614</v>
      </c>
      <c r="D2595" s="16" t="s">
        <v>41134</v>
      </c>
      <c r="E2595" s="83">
        <v>2022</v>
      </c>
      <c r="F2595" s="16" t="s">
        <v>48236</v>
      </c>
      <c r="K2595" s="16" t="s">
        <v>453</v>
      </c>
      <c r="L2595" s="84"/>
      <c r="M2595" s="84"/>
    </row>
    <row r="2596" spans="1:13" ht="15">
      <c r="A2596" s="16" t="s">
        <v>48615</v>
      </c>
      <c r="B2596" s="16" t="s">
        <v>48616</v>
      </c>
      <c r="C2596" s="82" t="s">
        <v>48617</v>
      </c>
      <c r="D2596" s="16" t="s">
        <v>41134</v>
      </c>
      <c r="E2596" s="83">
        <v>2022</v>
      </c>
      <c r="F2596" s="16" t="s">
        <v>48618</v>
      </c>
      <c r="K2596" s="16" t="s">
        <v>453</v>
      </c>
      <c r="L2596" s="83">
        <v>5.4662680000000003</v>
      </c>
      <c r="M2596" s="83">
        <v>6.1292999999999997</v>
      </c>
    </row>
    <row r="2597" spans="1:13" ht="15">
      <c r="A2597" s="16" t="s">
        <v>48619</v>
      </c>
      <c r="B2597" s="16" t="s">
        <v>48620</v>
      </c>
      <c r="C2597" s="82" t="s">
        <v>48621</v>
      </c>
      <c r="D2597" s="16" t="s">
        <v>41134</v>
      </c>
      <c r="E2597" s="83">
        <v>2022</v>
      </c>
      <c r="F2597" s="16" t="s">
        <v>48236</v>
      </c>
      <c r="G2597" s="43" t="s">
        <v>48620</v>
      </c>
      <c r="H2597" s="43">
        <v>12839.63904</v>
      </c>
      <c r="I2597" s="43">
        <v>2022</v>
      </c>
      <c r="J2597" s="43">
        <v>7.4840200000000001E-4</v>
      </c>
      <c r="K2597" s="16" t="s">
        <v>453</v>
      </c>
      <c r="L2597" s="83">
        <v>4.109</v>
      </c>
      <c r="M2597" s="83">
        <v>8.0619999999999994</v>
      </c>
    </row>
    <row r="2598" spans="1:13" ht="15">
      <c r="A2598" s="16" t="s">
        <v>48622</v>
      </c>
      <c r="B2598" s="16" t="s">
        <v>48623</v>
      </c>
      <c r="C2598" s="82" t="s">
        <v>48624</v>
      </c>
      <c r="D2598" s="16" t="s">
        <v>41134</v>
      </c>
      <c r="E2598" s="83">
        <v>2022</v>
      </c>
      <c r="F2598" s="16" t="s">
        <v>48196</v>
      </c>
      <c r="K2598" s="16" t="s">
        <v>453</v>
      </c>
      <c r="L2598" s="83">
        <v>4.8093240000000002</v>
      </c>
      <c r="M2598" s="83">
        <v>5.9711189999999998</v>
      </c>
    </row>
    <row r="2599" spans="1:13" ht="15">
      <c r="A2599" s="16" t="s">
        <v>48625</v>
      </c>
      <c r="B2599" s="16" t="s">
        <v>48626</v>
      </c>
      <c r="C2599" s="82" t="s">
        <v>48627</v>
      </c>
      <c r="D2599" s="16" t="s">
        <v>41134</v>
      </c>
      <c r="E2599" s="83">
        <v>2022</v>
      </c>
      <c r="F2599" s="16" t="s">
        <v>48196</v>
      </c>
      <c r="K2599" s="16" t="s">
        <v>453</v>
      </c>
      <c r="L2599" s="83">
        <v>4.7309789999999996</v>
      </c>
      <c r="M2599" s="83">
        <v>6.0541109999999998</v>
      </c>
    </row>
    <row r="2600" spans="1:13" ht="15">
      <c r="A2600" s="16" t="s">
        <v>48628</v>
      </c>
      <c r="B2600" s="16" t="s">
        <v>48629</v>
      </c>
      <c r="C2600" s="82" t="s">
        <v>48630</v>
      </c>
      <c r="D2600" s="16" t="s">
        <v>41134</v>
      </c>
      <c r="E2600" s="83">
        <v>2022</v>
      </c>
      <c r="F2600" s="16" t="s">
        <v>48631</v>
      </c>
      <c r="K2600" s="16" t="s">
        <v>453</v>
      </c>
      <c r="L2600" s="84"/>
      <c r="M2600" s="84"/>
    </row>
    <row r="2601" spans="1:13" ht="15">
      <c r="A2601" s="16" t="s">
        <v>48632</v>
      </c>
      <c r="B2601" s="16" t="s">
        <v>48633</v>
      </c>
      <c r="C2601" s="82" t="s">
        <v>48634</v>
      </c>
      <c r="D2601" s="16" t="s">
        <v>41134</v>
      </c>
      <c r="E2601" s="83">
        <v>2022</v>
      </c>
      <c r="F2601" s="16" t="s">
        <v>40851</v>
      </c>
      <c r="K2601" s="16" t="s">
        <v>453</v>
      </c>
      <c r="L2601" s="84"/>
      <c r="M2601" s="84"/>
    </row>
    <row r="2602" spans="1:13" ht="15">
      <c r="A2602" s="16" t="s">
        <v>48635</v>
      </c>
      <c r="B2602" s="16" t="s">
        <v>48636</v>
      </c>
      <c r="C2602" s="82" t="s">
        <v>48637</v>
      </c>
      <c r="D2602" s="16" t="s">
        <v>41134</v>
      </c>
      <c r="E2602" s="83">
        <v>2022</v>
      </c>
      <c r="F2602" s="16" t="s">
        <v>40851</v>
      </c>
      <c r="G2602" s="43" t="s">
        <v>48535</v>
      </c>
      <c r="H2602" s="43">
        <v>32085.91978</v>
      </c>
      <c r="I2602" s="43">
        <v>2022</v>
      </c>
      <c r="J2602" s="43">
        <v>1.37492E-3</v>
      </c>
      <c r="K2602" s="16" t="s">
        <v>453</v>
      </c>
      <c r="L2602" s="83">
        <v>5.5812999999999997</v>
      </c>
      <c r="M2602" s="83">
        <v>5.0381</v>
      </c>
    </row>
    <row r="2603" spans="1:13" ht="15">
      <c r="A2603" s="16" t="s">
        <v>48638</v>
      </c>
      <c r="B2603" s="16" t="s">
        <v>48639</v>
      </c>
      <c r="C2603" s="82" t="s">
        <v>48640</v>
      </c>
      <c r="D2603" s="16" t="s">
        <v>41134</v>
      </c>
      <c r="E2603" s="83">
        <v>2022</v>
      </c>
      <c r="F2603" s="84"/>
      <c r="K2603" s="16" t="s">
        <v>453</v>
      </c>
      <c r="L2603" s="84"/>
      <c r="M2603" s="84"/>
    </row>
    <row r="2604" spans="1:13" ht="15">
      <c r="A2604" s="16" t="s">
        <v>48641</v>
      </c>
      <c r="B2604" s="16" t="s">
        <v>48642</v>
      </c>
      <c r="C2604" s="82" t="s">
        <v>48643</v>
      </c>
      <c r="D2604" s="16" t="s">
        <v>40347</v>
      </c>
      <c r="E2604" s="83">
        <v>2022</v>
      </c>
      <c r="F2604" s="16" t="s">
        <v>48196</v>
      </c>
      <c r="G2604" s="43" t="s">
        <v>48644</v>
      </c>
      <c r="H2604" s="43">
        <v>8687.576669</v>
      </c>
      <c r="I2604" s="43">
        <v>2022</v>
      </c>
      <c r="J2604" s="43">
        <v>2.1923390000000002E-3</v>
      </c>
      <c r="K2604" s="16" t="s">
        <v>453</v>
      </c>
      <c r="L2604" s="83">
        <v>3.9350000000000001</v>
      </c>
      <c r="M2604" s="83">
        <v>7.3055000000000003</v>
      </c>
    </row>
    <row r="2605" spans="1:13" ht="15">
      <c r="A2605" s="16" t="s">
        <v>48645</v>
      </c>
      <c r="B2605" s="16" t="s">
        <v>48646</v>
      </c>
      <c r="C2605" s="82" t="s">
        <v>48647</v>
      </c>
      <c r="D2605" s="16" t="s">
        <v>40347</v>
      </c>
      <c r="E2605" s="83">
        <v>2022</v>
      </c>
      <c r="F2605" s="16" t="s">
        <v>48648</v>
      </c>
      <c r="K2605" s="16" t="s">
        <v>453</v>
      </c>
      <c r="L2605" s="83">
        <v>4.4039999999999999</v>
      </c>
      <c r="M2605" s="83">
        <v>7.8</v>
      </c>
    </row>
    <row r="2606" spans="1:13" ht="15">
      <c r="A2606" s="16" t="s">
        <v>48649</v>
      </c>
      <c r="B2606" s="16" t="s">
        <v>48650</v>
      </c>
      <c r="C2606" s="82" t="s">
        <v>48651</v>
      </c>
      <c r="D2606" s="16" t="s">
        <v>41134</v>
      </c>
      <c r="E2606" s="83">
        <v>2022</v>
      </c>
      <c r="F2606" s="16" t="s">
        <v>48196</v>
      </c>
      <c r="K2606" s="16" t="s">
        <v>453</v>
      </c>
      <c r="L2606" s="83">
        <v>5.702</v>
      </c>
      <c r="M2606" s="83">
        <v>6.5149999999999997</v>
      </c>
    </row>
    <row r="2607" spans="1:13" ht="15">
      <c r="A2607" s="16" t="s">
        <v>48652</v>
      </c>
      <c r="B2607" s="16" t="s">
        <v>48653</v>
      </c>
      <c r="C2607" s="82" t="s">
        <v>48654</v>
      </c>
      <c r="D2607" s="16" t="s">
        <v>41134</v>
      </c>
      <c r="E2607" s="83">
        <v>2022</v>
      </c>
      <c r="F2607" s="16" t="s">
        <v>48655</v>
      </c>
      <c r="K2607" s="16" t="s">
        <v>453</v>
      </c>
      <c r="L2607" s="83">
        <v>4.109</v>
      </c>
      <c r="M2607" s="83">
        <v>8.2639999999999993</v>
      </c>
    </row>
    <row r="2608" spans="1:13" ht="15">
      <c r="A2608" s="16" t="s">
        <v>48656</v>
      </c>
      <c r="B2608" s="16" t="s">
        <v>48657</v>
      </c>
      <c r="C2608" s="82" t="s">
        <v>48658</v>
      </c>
      <c r="D2608" s="16" t="s">
        <v>40347</v>
      </c>
      <c r="E2608" s="83">
        <v>2022</v>
      </c>
      <c r="F2608" s="16" t="s">
        <v>48659</v>
      </c>
      <c r="K2608" s="16" t="s">
        <v>453</v>
      </c>
      <c r="L2608" s="83">
        <v>3.8420000000000001</v>
      </c>
      <c r="M2608" s="83">
        <v>6.9530000000000003</v>
      </c>
    </row>
    <row r="2609" spans="1:13" ht="15">
      <c r="A2609" s="16" t="s">
        <v>48660</v>
      </c>
      <c r="B2609" s="16" t="s">
        <v>48661</v>
      </c>
      <c r="C2609" s="82" t="s">
        <v>48662</v>
      </c>
      <c r="D2609" s="16" t="s">
        <v>41134</v>
      </c>
      <c r="E2609" s="83">
        <v>2022</v>
      </c>
      <c r="F2609" s="16" t="s">
        <v>48240</v>
      </c>
      <c r="K2609" s="16" t="s">
        <v>453</v>
      </c>
      <c r="L2609" s="83">
        <v>5.7788789999999999</v>
      </c>
      <c r="M2609" s="83">
        <v>6.5836110000000003</v>
      </c>
    </row>
    <row r="2610" spans="1:13" ht="15">
      <c r="A2610" s="16" t="s">
        <v>48663</v>
      </c>
      <c r="B2610" s="16" t="s">
        <v>48664</v>
      </c>
      <c r="C2610" s="82" t="s">
        <v>48665</v>
      </c>
      <c r="D2610" s="16" t="s">
        <v>41134</v>
      </c>
      <c r="E2610" s="83">
        <v>2022</v>
      </c>
      <c r="F2610" s="16" t="s">
        <v>48196</v>
      </c>
      <c r="K2610" s="16" t="s">
        <v>453</v>
      </c>
      <c r="L2610" s="84"/>
      <c r="M2610" s="84"/>
    </row>
    <row r="2611" spans="1:13" ht="15">
      <c r="A2611" s="16" t="s">
        <v>48666</v>
      </c>
      <c r="B2611" s="16" t="s">
        <v>48667</v>
      </c>
      <c r="C2611" s="82" t="s">
        <v>48668</v>
      </c>
      <c r="D2611" s="16" t="s">
        <v>41134</v>
      </c>
      <c r="E2611" s="83">
        <v>2022</v>
      </c>
      <c r="F2611" s="16" t="s">
        <v>48196</v>
      </c>
      <c r="K2611" s="16" t="s">
        <v>453</v>
      </c>
      <c r="L2611" s="83">
        <v>5.4630000000000001</v>
      </c>
      <c r="M2611" s="83">
        <v>6.1740000000000004</v>
      </c>
    </row>
    <row r="2612" spans="1:13" ht="15">
      <c r="A2612" s="16" t="s">
        <v>48669</v>
      </c>
      <c r="B2612" s="16" t="s">
        <v>48670</v>
      </c>
      <c r="C2612" s="82" t="s">
        <v>48671</v>
      </c>
      <c r="D2612" s="16" t="s">
        <v>41134</v>
      </c>
      <c r="E2612" s="83">
        <v>2022</v>
      </c>
      <c r="F2612" s="16" t="s">
        <v>48178</v>
      </c>
      <c r="K2612" s="16" t="s">
        <v>453</v>
      </c>
      <c r="L2612" s="84"/>
      <c r="M2612" s="84"/>
    </row>
    <row r="2613" spans="1:13" ht="15">
      <c r="A2613" s="16" t="s">
        <v>48672</v>
      </c>
      <c r="B2613" s="16" t="s">
        <v>48673</v>
      </c>
      <c r="C2613" s="82" t="s">
        <v>48674</v>
      </c>
      <c r="D2613" s="16" t="s">
        <v>41134</v>
      </c>
      <c r="E2613" s="83">
        <v>2022</v>
      </c>
      <c r="F2613" s="84"/>
      <c r="K2613" s="16" t="s">
        <v>453</v>
      </c>
      <c r="L2613" s="84"/>
      <c r="M2613" s="84"/>
    </row>
    <row r="2614" spans="1:13" ht="15">
      <c r="A2614" s="16" t="s">
        <v>48675</v>
      </c>
      <c r="B2614" s="16" t="s">
        <v>48676</v>
      </c>
      <c r="C2614" s="82" t="s">
        <v>48677</v>
      </c>
      <c r="D2614" s="16" t="s">
        <v>41134</v>
      </c>
      <c r="E2614" s="83">
        <v>2022</v>
      </c>
      <c r="F2614" s="16" t="s">
        <v>48218</v>
      </c>
      <c r="K2614" s="16" t="s">
        <v>453</v>
      </c>
      <c r="L2614" s="84"/>
      <c r="M2614" s="84"/>
    </row>
    <row r="2615" spans="1:13" ht="15">
      <c r="A2615" s="16" t="s">
        <v>48678</v>
      </c>
      <c r="B2615" s="16" t="s">
        <v>48679</v>
      </c>
      <c r="C2615" s="82" t="s">
        <v>48680</v>
      </c>
      <c r="D2615" s="16" t="s">
        <v>41134</v>
      </c>
      <c r="E2615" s="83">
        <v>2022</v>
      </c>
      <c r="F2615" s="16" t="s">
        <v>48189</v>
      </c>
      <c r="K2615" s="16" t="s">
        <v>453</v>
      </c>
      <c r="L2615" s="83">
        <v>5.9596299999999998</v>
      </c>
      <c r="M2615" s="83">
        <v>5.0681760000000002</v>
      </c>
    </row>
    <row r="2616" spans="1:13" ht="15">
      <c r="A2616" s="16" t="s">
        <v>48681</v>
      </c>
      <c r="B2616" s="16" t="s">
        <v>48682</v>
      </c>
      <c r="C2616" s="82" t="s">
        <v>48683</v>
      </c>
      <c r="D2616" s="16" t="s">
        <v>41134</v>
      </c>
      <c r="E2616" s="83">
        <v>2022</v>
      </c>
      <c r="F2616" s="16" t="s">
        <v>40851</v>
      </c>
      <c r="K2616" s="16" t="s">
        <v>453</v>
      </c>
      <c r="L2616" s="84"/>
      <c r="M2616" s="84"/>
    </row>
    <row r="2617" spans="1:13" ht="15">
      <c r="A2617" s="16" t="s">
        <v>48684</v>
      </c>
      <c r="B2617" s="16" t="s">
        <v>48685</v>
      </c>
      <c r="C2617" s="82" t="s">
        <v>48686</v>
      </c>
      <c r="D2617" s="16" t="s">
        <v>41134</v>
      </c>
      <c r="E2617" s="83">
        <v>2022</v>
      </c>
      <c r="F2617" s="84"/>
      <c r="K2617" s="16" t="s">
        <v>453</v>
      </c>
      <c r="L2617" s="83">
        <v>4.9159220000000001</v>
      </c>
      <c r="M2617" s="83">
        <v>5.764284</v>
      </c>
    </row>
    <row r="2618" spans="1:13" ht="15">
      <c r="A2618" s="16" t="s">
        <v>48687</v>
      </c>
      <c r="B2618" s="16" t="s">
        <v>48688</v>
      </c>
      <c r="C2618" s="82" t="s">
        <v>48689</v>
      </c>
      <c r="D2618" s="16" t="s">
        <v>41134</v>
      </c>
      <c r="E2618" s="83">
        <v>2022</v>
      </c>
      <c r="F2618" s="16" t="s">
        <v>48189</v>
      </c>
      <c r="K2618" s="16" t="s">
        <v>453</v>
      </c>
      <c r="L2618" s="83">
        <v>6.0750000000000002</v>
      </c>
      <c r="M2618" s="83">
        <v>5.585</v>
      </c>
    </row>
    <row r="2619" spans="1:13" ht="15">
      <c r="A2619" s="16" t="s">
        <v>48690</v>
      </c>
      <c r="B2619" s="16" t="s">
        <v>48691</v>
      </c>
      <c r="C2619" s="82" t="s">
        <v>48692</v>
      </c>
      <c r="D2619" s="16" t="s">
        <v>41134</v>
      </c>
      <c r="E2619" s="83">
        <v>2022</v>
      </c>
      <c r="F2619" s="16" t="s">
        <v>48171</v>
      </c>
      <c r="K2619" s="16" t="s">
        <v>453</v>
      </c>
      <c r="L2619" s="84"/>
      <c r="M2619" s="84"/>
    </row>
    <row r="2620" spans="1:13" ht="15">
      <c r="A2620" s="16" t="s">
        <v>48693</v>
      </c>
      <c r="B2620" s="16" t="s">
        <v>48694</v>
      </c>
      <c r="C2620" s="82" t="s">
        <v>48695</v>
      </c>
      <c r="D2620" s="16" t="s">
        <v>41134</v>
      </c>
      <c r="E2620" s="83">
        <v>2022</v>
      </c>
      <c r="F2620" s="16" t="s">
        <v>48196</v>
      </c>
      <c r="K2620" s="16" t="s">
        <v>453</v>
      </c>
      <c r="L2620" s="83">
        <v>5.0979999999999999</v>
      </c>
      <c r="M2620" s="83">
        <v>6.4669999999999996</v>
      </c>
    </row>
    <row r="2621" spans="1:13" ht="15">
      <c r="A2621" s="16" t="s">
        <v>48696</v>
      </c>
      <c r="B2621" s="16" t="s">
        <v>44783</v>
      </c>
      <c r="C2621" s="82" t="s">
        <v>48697</v>
      </c>
      <c r="D2621" s="16" t="s">
        <v>41134</v>
      </c>
      <c r="E2621" s="83">
        <v>2022</v>
      </c>
      <c r="F2621" s="16" t="s">
        <v>48268</v>
      </c>
      <c r="G2621" s="43" t="s">
        <v>48698</v>
      </c>
      <c r="H2621" s="43">
        <v>19087.86666</v>
      </c>
      <c r="I2621" s="43">
        <v>2022</v>
      </c>
      <c r="J2621" s="43">
        <v>1.709463E-3</v>
      </c>
      <c r="K2621" s="16" t="s">
        <v>453</v>
      </c>
      <c r="L2621" s="83">
        <v>4.2910000000000004</v>
      </c>
      <c r="M2621" s="83">
        <v>7.617</v>
      </c>
    </row>
    <row r="2622" spans="1:13" ht="15">
      <c r="A2622" s="16" t="s">
        <v>48699</v>
      </c>
      <c r="B2622" s="16" t="s">
        <v>48700</v>
      </c>
      <c r="C2622" s="82" t="s">
        <v>48701</v>
      </c>
      <c r="D2622" s="16" t="s">
        <v>41134</v>
      </c>
      <c r="E2622" s="83">
        <v>2022</v>
      </c>
      <c r="F2622" s="16" t="s">
        <v>48171</v>
      </c>
      <c r="K2622" s="16" t="s">
        <v>453</v>
      </c>
      <c r="L2622" s="83">
        <v>5.625</v>
      </c>
      <c r="M2622" s="83">
        <v>6.766</v>
      </c>
    </row>
    <row r="2623" spans="1:13" ht="15">
      <c r="A2623" s="16" t="s">
        <v>48702</v>
      </c>
      <c r="B2623" s="16" t="s">
        <v>48703</v>
      </c>
      <c r="C2623" s="82" t="s">
        <v>48704</v>
      </c>
      <c r="D2623" s="16" t="s">
        <v>41134</v>
      </c>
      <c r="E2623" s="83">
        <v>2022</v>
      </c>
      <c r="F2623" s="16" t="s">
        <v>48218</v>
      </c>
      <c r="K2623" s="16" t="s">
        <v>453</v>
      </c>
      <c r="L2623" s="83">
        <v>4.6735150000000001</v>
      </c>
      <c r="M2623" s="83">
        <v>7.5606010000000001</v>
      </c>
    </row>
    <row r="2624" spans="1:13" ht="15">
      <c r="A2624" s="16" t="s">
        <v>48705</v>
      </c>
      <c r="B2624" s="16" t="s">
        <v>48706</v>
      </c>
      <c r="C2624" s="82" t="s">
        <v>48707</v>
      </c>
      <c r="D2624" s="16" t="s">
        <v>41134</v>
      </c>
      <c r="E2624" s="83">
        <v>2022</v>
      </c>
      <c r="F2624" s="16" t="s">
        <v>48218</v>
      </c>
      <c r="K2624" s="16" t="s">
        <v>453</v>
      </c>
      <c r="L2624" s="83">
        <v>5.6758100000000002</v>
      </c>
      <c r="M2624" s="83">
        <v>5.1409250000000002</v>
      </c>
    </row>
    <row r="2625" spans="1:13" ht="15">
      <c r="A2625" s="16" t="s">
        <v>48708</v>
      </c>
      <c r="B2625" s="16" t="s">
        <v>48709</v>
      </c>
      <c r="C2625" s="82" t="s">
        <v>48710</v>
      </c>
      <c r="D2625" s="16" t="s">
        <v>41134</v>
      </c>
      <c r="E2625" s="83">
        <v>2022</v>
      </c>
      <c r="F2625" s="16" t="s">
        <v>48711</v>
      </c>
      <c r="K2625" s="16" t="s">
        <v>453</v>
      </c>
      <c r="L2625" s="83">
        <v>5.391</v>
      </c>
      <c r="M2625" s="83">
        <v>4.6289999999999996</v>
      </c>
    </row>
    <row r="2626" spans="1:13" ht="15">
      <c r="A2626" s="16" t="s">
        <v>48712</v>
      </c>
      <c r="B2626" s="16" t="s">
        <v>48713</v>
      </c>
      <c r="C2626" s="82" t="s">
        <v>48714</v>
      </c>
      <c r="D2626" s="16" t="s">
        <v>41134</v>
      </c>
      <c r="E2626" s="83">
        <v>2022</v>
      </c>
      <c r="F2626" s="16" t="s">
        <v>48159</v>
      </c>
      <c r="K2626" s="16" t="s">
        <v>453</v>
      </c>
      <c r="L2626" s="83">
        <v>4.28</v>
      </c>
      <c r="M2626" s="83">
        <v>7.7309999999999999</v>
      </c>
    </row>
    <row r="2627" spans="1:13" ht="15">
      <c r="A2627" s="16" t="s">
        <v>48715</v>
      </c>
      <c r="B2627" s="16" t="s">
        <v>48716</v>
      </c>
      <c r="C2627" s="82" t="s">
        <v>48717</v>
      </c>
      <c r="D2627" s="16" t="s">
        <v>41134</v>
      </c>
      <c r="E2627" s="83">
        <v>2022</v>
      </c>
      <c r="F2627" s="16" t="s">
        <v>40851</v>
      </c>
      <c r="K2627" s="16" t="s">
        <v>453</v>
      </c>
      <c r="L2627" s="83">
        <v>5.8920000000000003</v>
      </c>
      <c r="M2627" s="83">
        <v>4.8410000000000002</v>
      </c>
    </row>
    <row r="2628" spans="1:13" ht="15">
      <c r="A2628" s="16" t="s">
        <v>48718</v>
      </c>
      <c r="B2628" s="16" t="s">
        <v>48719</v>
      </c>
      <c r="C2628" s="82" t="s">
        <v>48720</v>
      </c>
      <c r="D2628" s="16" t="s">
        <v>40347</v>
      </c>
      <c r="E2628" s="83">
        <v>2022</v>
      </c>
      <c r="F2628" s="16" t="s">
        <v>48721</v>
      </c>
      <c r="K2628" s="16" t="s">
        <v>453</v>
      </c>
      <c r="L2628" s="83">
        <v>4.641</v>
      </c>
      <c r="M2628" s="83">
        <v>5.4589999999999996</v>
      </c>
    </row>
    <row r="2629" spans="1:13" ht="15">
      <c r="A2629" s="16" t="s">
        <v>48722</v>
      </c>
      <c r="B2629" s="16" t="s">
        <v>48723</v>
      </c>
      <c r="C2629" s="82" t="s">
        <v>48724</v>
      </c>
      <c r="D2629" s="16" t="s">
        <v>41134</v>
      </c>
      <c r="E2629" s="83">
        <v>2022</v>
      </c>
      <c r="F2629" s="16" t="s">
        <v>48196</v>
      </c>
      <c r="K2629" s="16" t="s">
        <v>453</v>
      </c>
      <c r="L2629" s="84"/>
      <c r="M2629" s="84"/>
    </row>
    <row r="2630" spans="1:13" ht="15">
      <c r="A2630" s="16" t="s">
        <v>48725</v>
      </c>
      <c r="B2630" s="16" t="s">
        <v>48726</v>
      </c>
      <c r="C2630" s="82" t="s">
        <v>48727</v>
      </c>
      <c r="D2630" s="16" t="s">
        <v>41134</v>
      </c>
      <c r="E2630" s="83">
        <v>2022</v>
      </c>
      <c r="F2630" s="16" t="s">
        <v>48185</v>
      </c>
      <c r="K2630" s="16" t="s">
        <v>453</v>
      </c>
      <c r="L2630" s="84"/>
      <c r="M2630" s="84"/>
    </row>
    <row r="2631" spans="1:13" ht="15">
      <c r="A2631" s="16" t="s">
        <v>48728</v>
      </c>
      <c r="B2631" s="16" t="s">
        <v>48729</v>
      </c>
      <c r="C2631" s="82" t="s">
        <v>48730</v>
      </c>
      <c r="D2631" s="16" t="s">
        <v>41134</v>
      </c>
      <c r="E2631" s="83">
        <v>2022</v>
      </c>
      <c r="F2631" s="16" t="s">
        <v>48731</v>
      </c>
      <c r="K2631" s="16" t="s">
        <v>453</v>
      </c>
      <c r="L2631" s="83">
        <v>4.5377780000000003</v>
      </c>
      <c r="M2631" s="83">
        <v>6.6301389999999998</v>
      </c>
    </row>
    <row r="2632" spans="1:13" ht="15">
      <c r="A2632" s="16" t="s">
        <v>48732</v>
      </c>
      <c r="B2632" s="16" t="s">
        <v>48733</v>
      </c>
      <c r="C2632" s="82" t="s">
        <v>48734</v>
      </c>
      <c r="D2632" s="16" t="s">
        <v>41134</v>
      </c>
      <c r="E2632" s="83">
        <v>2022</v>
      </c>
      <c r="F2632" s="16" t="s">
        <v>48218</v>
      </c>
      <c r="K2632" s="16" t="s">
        <v>453</v>
      </c>
      <c r="L2632" s="83">
        <v>4.9829999999999997</v>
      </c>
      <c r="M2632" s="83">
        <v>6.6689999999999996</v>
      </c>
    </row>
    <row r="2633" spans="1:13" ht="15">
      <c r="A2633" s="16" t="s">
        <v>48735</v>
      </c>
      <c r="B2633" s="16" t="s">
        <v>48736</v>
      </c>
      <c r="C2633" s="82" t="s">
        <v>48737</v>
      </c>
      <c r="D2633" s="16" t="s">
        <v>41134</v>
      </c>
      <c r="E2633" s="83">
        <v>2022</v>
      </c>
      <c r="F2633" s="16" t="s">
        <v>48196</v>
      </c>
      <c r="K2633" s="16" t="s">
        <v>453</v>
      </c>
      <c r="L2633" s="84"/>
      <c r="M2633" s="84"/>
    </row>
    <row r="2634" spans="1:13" ht="15">
      <c r="A2634" s="16" t="s">
        <v>48738</v>
      </c>
      <c r="B2634" s="16" t="s">
        <v>48739</v>
      </c>
      <c r="C2634" s="82" t="s">
        <v>48740</v>
      </c>
      <c r="D2634" s="16" t="s">
        <v>41134</v>
      </c>
      <c r="E2634" s="83">
        <v>2022</v>
      </c>
      <c r="F2634" s="16" t="s">
        <v>48741</v>
      </c>
      <c r="K2634" s="16" t="s">
        <v>453</v>
      </c>
      <c r="L2634" s="83">
        <v>4.566217</v>
      </c>
      <c r="M2634" s="83">
        <v>6.531714</v>
      </c>
    </row>
    <row r="2635" spans="1:13" ht="15">
      <c r="A2635" s="16" t="s">
        <v>48742</v>
      </c>
      <c r="B2635" s="16" t="s">
        <v>48743</v>
      </c>
      <c r="C2635" s="82" t="s">
        <v>48744</v>
      </c>
      <c r="D2635" s="16" t="s">
        <v>41134</v>
      </c>
      <c r="E2635" s="83">
        <v>2022</v>
      </c>
      <c r="F2635" s="84"/>
      <c r="K2635" s="16" t="s">
        <v>453</v>
      </c>
      <c r="L2635" s="84"/>
      <c r="M2635" s="84"/>
    </row>
    <row r="2636" spans="1:13" ht="15">
      <c r="A2636" s="16" t="s">
        <v>48745</v>
      </c>
      <c r="B2636" s="16" t="s">
        <v>48746</v>
      </c>
      <c r="C2636" s="82" t="s">
        <v>48747</v>
      </c>
      <c r="D2636" s="16" t="s">
        <v>41134</v>
      </c>
      <c r="E2636" s="83">
        <v>2022</v>
      </c>
      <c r="F2636" s="16" t="s">
        <v>48748</v>
      </c>
      <c r="K2636" s="16" t="s">
        <v>453</v>
      </c>
      <c r="L2636" s="83">
        <v>5.9126000000000003</v>
      </c>
      <c r="M2636" s="83">
        <v>5.5744999999999996</v>
      </c>
    </row>
    <row r="2637" spans="1:13" ht="15">
      <c r="A2637" s="16" t="s">
        <v>48749</v>
      </c>
      <c r="B2637" s="16" t="s">
        <v>48750</v>
      </c>
      <c r="C2637" s="82" t="s">
        <v>48751</v>
      </c>
      <c r="D2637" s="16" t="s">
        <v>41134</v>
      </c>
      <c r="E2637" s="83">
        <v>2022</v>
      </c>
      <c r="F2637" s="16" t="s">
        <v>48218</v>
      </c>
      <c r="K2637" s="16" t="s">
        <v>453</v>
      </c>
      <c r="L2637" s="84"/>
      <c r="M2637" s="84"/>
    </row>
    <row r="2638" spans="1:13" ht="15">
      <c r="A2638" s="16" t="s">
        <v>48752</v>
      </c>
      <c r="B2638" s="16" t="s">
        <v>48753</v>
      </c>
      <c r="C2638" s="82" t="s">
        <v>48754</v>
      </c>
      <c r="D2638" s="16" t="s">
        <v>41134</v>
      </c>
      <c r="E2638" s="83">
        <v>2022</v>
      </c>
      <c r="F2638" s="16" t="s">
        <v>40851</v>
      </c>
      <c r="K2638" s="16" t="s">
        <v>453</v>
      </c>
      <c r="L2638" s="83">
        <v>4.2670000000000003</v>
      </c>
      <c r="M2638" s="83">
        <v>5.8019999999999996</v>
      </c>
    </row>
    <row r="2639" spans="1:13" ht="15">
      <c r="A2639" s="16" t="s">
        <v>48755</v>
      </c>
      <c r="B2639" s="16" t="s">
        <v>48756</v>
      </c>
      <c r="C2639" s="82" t="s">
        <v>48757</v>
      </c>
      <c r="D2639" s="16" t="s">
        <v>41134</v>
      </c>
      <c r="E2639" s="83">
        <v>2022</v>
      </c>
      <c r="F2639" s="16" t="s">
        <v>48218</v>
      </c>
      <c r="G2639" s="43" t="s">
        <v>48756</v>
      </c>
      <c r="H2639" s="43">
        <v>15901.40007</v>
      </c>
      <c r="I2639" s="43">
        <v>2022</v>
      </c>
      <c r="J2639" s="43">
        <v>1.103056E-3</v>
      </c>
      <c r="K2639" s="16" t="s">
        <v>453</v>
      </c>
      <c r="L2639" s="83">
        <v>4.6711</v>
      </c>
      <c r="M2639" s="83">
        <v>6.6344000000000003</v>
      </c>
    </row>
    <row r="2640" spans="1:13" ht="15">
      <c r="A2640" s="16" t="s">
        <v>48758</v>
      </c>
      <c r="B2640" s="16" t="s">
        <v>48759</v>
      </c>
      <c r="C2640" s="82" t="s">
        <v>48760</v>
      </c>
      <c r="D2640" s="16" t="s">
        <v>41134</v>
      </c>
      <c r="E2640" s="83">
        <v>2022</v>
      </c>
      <c r="F2640" s="16" t="s">
        <v>40851</v>
      </c>
      <c r="G2640" s="43" t="s">
        <v>48759</v>
      </c>
      <c r="H2640" s="43">
        <v>19758.26959</v>
      </c>
      <c r="I2640" s="43">
        <v>2022</v>
      </c>
      <c r="J2640" s="43">
        <v>1.0967469999999999E-3</v>
      </c>
      <c r="K2640" s="16" t="s">
        <v>453</v>
      </c>
      <c r="L2640" s="83">
        <v>5.4969999999999999</v>
      </c>
      <c r="M2640" s="83">
        <v>4.819</v>
      </c>
    </row>
    <row r="2641" spans="1:13" ht="15">
      <c r="A2641" s="16" t="s">
        <v>48761</v>
      </c>
      <c r="B2641" s="16" t="s">
        <v>48762</v>
      </c>
      <c r="C2641" s="82" t="s">
        <v>48763</v>
      </c>
      <c r="D2641" s="16" t="s">
        <v>41134</v>
      </c>
      <c r="E2641" s="83">
        <v>2022</v>
      </c>
      <c r="F2641" s="16" t="s">
        <v>48764</v>
      </c>
      <c r="K2641" s="16" t="s">
        <v>453</v>
      </c>
      <c r="L2641" s="84"/>
      <c r="M2641" s="84"/>
    </row>
    <row r="2642" spans="1:13" ht="15">
      <c r="A2642" s="16" t="s">
        <v>48765</v>
      </c>
      <c r="B2642" s="16" t="s">
        <v>48766</v>
      </c>
      <c r="C2642" s="82" t="s">
        <v>48767</v>
      </c>
      <c r="D2642" s="16" t="s">
        <v>41134</v>
      </c>
      <c r="E2642" s="83">
        <v>2022</v>
      </c>
      <c r="F2642" s="16" t="s">
        <v>48196</v>
      </c>
      <c r="K2642" s="16" t="s">
        <v>453</v>
      </c>
      <c r="L2642" s="83">
        <v>5.1892899999999997</v>
      </c>
      <c r="M2642" s="83">
        <v>6.41995</v>
      </c>
    </row>
    <row r="2643" spans="1:13" ht="15">
      <c r="A2643" s="16" t="s">
        <v>48768</v>
      </c>
      <c r="B2643" s="16" t="s">
        <v>48769</v>
      </c>
      <c r="C2643" s="82" t="s">
        <v>48770</v>
      </c>
      <c r="D2643" s="16" t="s">
        <v>41134</v>
      </c>
      <c r="E2643" s="83">
        <v>2022</v>
      </c>
      <c r="F2643" s="16" t="s">
        <v>48196</v>
      </c>
      <c r="K2643" s="16" t="s">
        <v>453</v>
      </c>
      <c r="L2643" s="83">
        <v>4.5910000000000002</v>
      </c>
      <c r="M2643" s="83">
        <v>5.88</v>
      </c>
    </row>
    <row r="2644" spans="1:13" ht="15">
      <c r="A2644" s="16" t="s">
        <v>48771</v>
      </c>
      <c r="B2644" s="16" t="s">
        <v>48772</v>
      </c>
      <c r="C2644" s="82" t="s">
        <v>48773</v>
      </c>
      <c r="D2644" s="16" t="s">
        <v>41134</v>
      </c>
      <c r="E2644" s="83">
        <v>2022</v>
      </c>
      <c r="F2644" s="16" t="s">
        <v>48774</v>
      </c>
      <c r="K2644" s="16" t="s">
        <v>453</v>
      </c>
      <c r="L2644" s="83">
        <v>4.4039999999999999</v>
      </c>
      <c r="M2644" s="83">
        <v>7.3</v>
      </c>
    </row>
    <row r="2645" spans="1:13" ht="15">
      <c r="A2645" s="16" t="s">
        <v>48775</v>
      </c>
      <c r="B2645" s="16" t="s">
        <v>48776</v>
      </c>
      <c r="C2645" s="82" t="s">
        <v>48777</v>
      </c>
      <c r="D2645" s="16" t="s">
        <v>41134</v>
      </c>
      <c r="E2645" s="83">
        <v>2022</v>
      </c>
      <c r="F2645" s="16" t="s">
        <v>48218</v>
      </c>
      <c r="G2645" s="43" t="s">
        <v>48778</v>
      </c>
      <c r="H2645" s="43">
        <v>8683.925013</v>
      </c>
      <c r="I2645" s="43">
        <v>2022</v>
      </c>
      <c r="J2645" s="43">
        <v>9.8067399999999996E-4</v>
      </c>
      <c r="K2645" s="16" t="s">
        <v>453</v>
      </c>
      <c r="L2645" s="83">
        <v>4.9134000000000002</v>
      </c>
      <c r="M2645" s="83">
        <v>5.6344000000000003</v>
      </c>
    </row>
    <row r="2646" spans="1:13" ht="15">
      <c r="A2646" s="16" t="s">
        <v>48779</v>
      </c>
      <c r="B2646" s="16" t="s">
        <v>48780</v>
      </c>
      <c r="C2646" s="82" t="s">
        <v>48781</v>
      </c>
      <c r="D2646" s="16" t="s">
        <v>41134</v>
      </c>
      <c r="E2646" s="83">
        <v>2022</v>
      </c>
      <c r="F2646" s="16" t="s">
        <v>48196</v>
      </c>
      <c r="K2646" s="16" t="s">
        <v>453</v>
      </c>
      <c r="L2646" s="83">
        <v>5.1470000000000002</v>
      </c>
      <c r="M2646" s="83">
        <v>5.8678499999999998</v>
      </c>
    </row>
    <row r="2647" spans="1:13" ht="15">
      <c r="A2647" s="16" t="s">
        <v>48782</v>
      </c>
      <c r="B2647" s="16" t="s">
        <v>48783</v>
      </c>
      <c r="C2647" s="82" t="s">
        <v>48784</v>
      </c>
      <c r="D2647" s="16" t="s">
        <v>41134</v>
      </c>
      <c r="E2647" s="83">
        <v>2022</v>
      </c>
      <c r="F2647" s="16" t="s">
        <v>48159</v>
      </c>
      <c r="G2647" s="43" t="s">
        <v>48783</v>
      </c>
      <c r="H2647" s="43">
        <v>7970.7969400000002</v>
      </c>
      <c r="I2647" s="43">
        <v>2022</v>
      </c>
      <c r="J2647" s="43">
        <v>9.2520199999999997E-4</v>
      </c>
      <c r="K2647" s="16" t="s">
        <v>453</v>
      </c>
      <c r="L2647" s="83">
        <v>4.2300000000000004</v>
      </c>
      <c r="M2647" s="83">
        <v>8.1245999999999992</v>
      </c>
    </row>
    <row r="2648" spans="1:13" ht="15">
      <c r="A2648" s="16" t="s">
        <v>48785</v>
      </c>
      <c r="B2648" s="16" t="s">
        <v>48786</v>
      </c>
      <c r="C2648" s="82" t="s">
        <v>48787</v>
      </c>
      <c r="D2648" s="16" t="s">
        <v>41134</v>
      </c>
      <c r="E2648" s="83">
        <v>2022</v>
      </c>
      <c r="F2648" s="16" t="s">
        <v>48189</v>
      </c>
      <c r="K2648" s="16" t="s">
        <v>453</v>
      </c>
      <c r="L2648" s="83">
        <v>5.5570000000000004</v>
      </c>
      <c r="M2648" s="83">
        <v>6.625</v>
      </c>
    </row>
    <row r="2649" spans="1:13" ht="15">
      <c r="A2649" s="16" t="s">
        <v>48788</v>
      </c>
      <c r="B2649" s="16" t="s">
        <v>48789</v>
      </c>
      <c r="C2649" s="82" t="s">
        <v>48790</v>
      </c>
      <c r="D2649" s="16" t="s">
        <v>41134</v>
      </c>
      <c r="E2649" s="83">
        <v>2022</v>
      </c>
      <c r="F2649" s="16" t="s">
        <v>48189</v>
      </c>
      <c r="G2649" s="43" t="s">
        <v>48791</v>
      </c>
      <c r="H2649" s="43">
        <v>7854.9699570000002</v>
      </c>
      <c r="I2649" s="43">
        <v>2022</v>
      </c>
      <c r="J2649" s="43">
        <v>3.4865640000000002E-3</v>
      </c>
      <c r="K2649" s="16" t="s">
        <v>453</v>
      </c>
      <c r="L2649" s="83">
        <v>5.5197000000000003</v>
      </c>
      <c r="M2649" s="83">
        <v>5.9329999999999998</v>
      </c>
    </row>
    <row r="2650" spans="1:13" ht="15">
      <c r="A2650" s="16" t="s">
        <v>48792</v>
      </c>
      <c r="B2650" s="16" t="s">
        <v>48793</v>
      </c>
      <c r="C2650" s="82" t="s">
        <v>48794</v>
      </c>
      <c r="D2650" s="16" t="s">
        <v>41134</v>
      </c>
      <c r="E2650" s="83">
        <v>2022</v>
      </c>
      <c r="F2650" s="16" t="s">
        <v>48171</v>
      </c>
      <c r="K2650" s="16" t="s">
        <v>453</v>
      </c>
      <c r="L2650" s="84"/>
      <c r="M2650" s="84"/>
    </row>
    <row r="2651" spans="1:13" ht="15">
      <c r="A2651" s="16" t="s">
        <v>48795</v>
      </c>
      <c r="B2651" s="16" t="s">
        <v>48796</v>
      </c>
      <c r="C2651" s="82" t="s">
        <v>48797</v>
      </c>
      <c r="D2651" s="16" t="s">
        <v>41134</v>
      </c>
      <c r="E2651" s="83">
        <v>2022</v>
      </c>
      <c r="F2651" s="16" t="s">
        <v>48798</v>
      </c>
      <c r="K2651" s="16" t="s">
        <v>453</v>
      </c>
      <c r="L2651" s="83">
        <v>5.7560000000000002</v>
      </c>
      <c r="M2651" s="83">
        <v>4.8159999999999998</v>
      </c>
    </row>
    <row r="2652" spans="1:13" ht="15">
      <c r="A2652" s="16" t="s">
        <v>48799</v>
      </c>
      <c r="B2652" s="16" t="s">
        <v>48800</v>
      </c>
      <c r="C2652" s="82" t="s">
        <v>48801</v>
      </c>
      <c r="D2652" s="16" t="s">
        <v>41134</v>
      </c>
      <c r="E2652" s="83">
        <v>2022</v>
      </c>
      <c r="F2652" s="16" t="s">
        <v>48802</v>
      </c>
      <c r="K2652" s="16" t="s">
        <v>453</v>
      </c>
      <c r="L2652" s="83">
        <v>5.4139999999999997</v>
      </c>
      <c r="M2652" s="83">
        <v>6.4770000000000003</v>
      </c>
    </row>
    <row r="2653" spans="1:13" ht="15">
      <c r="A2653" s="16" t="s">
        <v>48803</v>
      </c>
      <c r="B2653" s="16" t="s">
        <v>48804</v>
      </c>
      <c r="C2653" s="82" t="s">
        <v>48805</v>
      </c>
      <c r="D2653" s="16" t="s">
        <v>41134</v>
      </c>
      <c r="E2653" s="83">
        <v>2022</v>
      </c>
      <c r="F2653" s="16" t="s">
        <v>48806</v>
      </c>
      <c r="K2653" s="16" t="s">
        <v>453</v>
      </c>
      <c r="L2653" s="84"/>
      <c r="M2653" s="84"/>
    </row>
    <row r="2654" spans="1:13" ht="15">
      <c r="A2654" s="16" t="s">
        <v>48807</v>
      </c>
      <c r="B2654" s="16" t="s">
        <v>48808</v>
      </c>
      <c r="C2654" s="82" t="s">
        <v>48809</v>
      </c>
      <c r="D2654" s="16" t="s">
        <v>41134</v>
      </c>
      <c r="E2654" s="83">
        <v>2022</v>
      </c>
      <c r="F2654" s="16" t="s">
        <v>48159</v>
      </c>
      <c r="K2654" s="16" t="s">
        <v>453</v>
      </c>
      <c r="L2654" s="83">
        <v>4.3086000000000002</v>
      </c>
      <c r="M2654" s="83">
        <v>8.1959999999999997</v>
      </c>
    </row>
    <row r="2655" spans="1:13" ht="15">
      <c r="A2655" s="16" t="s">
        <v>48810</v>
      </c>
      <c r="B2655" s="16" t="s">
        <v>48811</v>
      </c>
      <c r="C2655" s="82" t="s">
        <v>48812</v>
      </c>
      <c r="D2655" s="16" t="s">
        <v>41134</v>
      </c>
      <c r="E2655" s="83">
        <v>2022</v>
      </c>
      <c r="F2655" s="16" t="s">
        <v>48236</v>
      </c>
      <c r="K2655" s="16" t="s">
        <v>453</v>
      </c>
      <c r="L2655" s="83">
        <v>5.694</v>
      </c>
      <c r="M2655" s="83">
        <v>5.5380000000000003</v>
      </c>
    </row>
    <row r="2656" spans="1:13" ht="15">
      <c r="A2656" s="16" t="s">
        <v>48813</v>
      </c>
      <c r="B2656" s="16" t="s">
        <v>48814</v>
      </c>
      <c r="C2656" s="82" t="s">
        <v>48815</v>
      </c>
      <c r="D2656" s="16" t="s">
        <v>41134</v>
      </c>
      <c r="E2656" s="83">
        <v>2022</v>
      </c>
      <c r="F2656" s="16" t="s">
        <v>48816</v>
      </c>
      <c r="K2656" s="16" t="s">
        <v>453</v>
      </c>
      <c r="L2656" s="83">
        <v>7.9179170000000001</v>
      </c>
      <c r="M2656" s="83">
        <v>4.6472259999999999</v>
      </c>
    </row>
    <row r="2657" spans="1:13" ht="15">
      <c r="A2657" s="16" t="s">
        <v>48817</v>
      </c>
      <c r="B2657" s="16" t="s">
        <v>48818</v>
      </c>
      <c r="C2657" s="82" t="s">
        <v>48819</v>
      </c>
      <c r="D2657" s="16" t="s">
        <v>40347</v>
      </c>
      <c r="E2657" s="83">
        <v>2022</v>
      </c>
      <c r="F2657" s="16" t="s">
        <v>48820</v>
      </c>
      <c r="K2657" s="16" t="s">
        <v>453</v>
      </c>
      <c r="L2657" s="83">
        <v>3.5569999999999999</v>
      </c>
      <c r="M2657" s="83">
        <v>7.4560000000000004</v>
      </c>
    </row>
    <row r="2658" spans="1:13" ht="15">
      <c r="A2658" s="16" t="s">
        <v>48821</v>
      </c>
      <c r="B2658" s="16" t="s">
        <v>48822</v>
      </c>
      <c r="C2658" s="82" t="s">
        <v>48823</v>
      </c>
      <c r="D2658" s="16" t="s">
        <v>41134</v>
      </c>
      <c r="E2658" s="83">
        <v>2022</v>
      </c>
      <c r="F2658" s="16" t="s">
        <v>48268</v>
      </c>
      <c r="G2658" s="43" t="s">
        <v>48822</v>
      </c>
      <c r="H2658" s="43">
        <v>7307.882509</v>
      </c>
      <c r="I2658" s="43">
        <v>2022</v>
      </c>
      <c r="J2658" s="43">
        <v>8.7505799999999996E-4</v>
      </c>
      <c r="K2658" s="16" t="s">
        <v>453</v>
      </c>
      <c r="L2658" s="83">
        <v>4.2290000000000001</v>
      </c>
      <c r="M2658" s="83">
        <v>7.7679999999999998</v>
      </c>
    </row>
    <row r="2659" spans="1:13" ht="15">
      <c r="A2659" s="16" t="s">
        <v>48824</v>
      </c>
      <c r="B2659" s="16" t="s">
        <v>48825</v>
      </c>
      <c r="C2659" s="82" t="s">
        <v>48826</v>
      </c>
      <c r="D2659" s="16" t="s">
        <v>41134</v>
      </c>
      <c r="E2659" s="83">
        <v>2022</v>
      </c>
      <c r="F2659" s="16" t="s">
        <v>40851</v>
      </c>
      <c r="K2659" s="16" t="s">
        <v>453</v>
      </c>
      <c r="L2659" s="83">
        <v>5.7263000000000002</v>
      </c>
      <c r="M2659" s="83">
        <v>5.3532999999999999</v>
      </c>
    </row>
    <row r="2660" spans="1:13" ht="15">
      <c r="A2660" s="16" t="s">
        <v>48827</v>
      </c>
      <c r="B2660" s="16" t="s">
        <v>48828</v>
      </c>
      <c r="C2660" s="82" t="s">
        <v>48829</v>
      </c>
      <c r="D2660" s="16" t="s">
        <v>41134</v>
      </c>
      <c r="E2660" s="83">
        <v>2022</v>
      </c>
      <c r="F2660" s="16" t="s">
        <v>48830</v>
      </c>
      <c r="G2660" s="43" t="s">
        <v>48831</v>
      </c>
      <c r="H2660" s="43">
        <v>17507.359</v>
      </c>
      <c r="I2660" s="43">
        <v>2022</v>
      </c>
      <c r="J2660" s="43">
        <v>1.821972E-3</v>
      </c>
      <c r="K2660" s="16" t="s">
        <v>453</v>
      </c>
      <c r="L2660" s="83">
        <v>5.4546999999999999</v>
      </c>
      <c r="M2660" s="83">
        <v>5.8821000000000003</v>
      </c>
    </row>
    <row r="2661" spans="1:13" ht="15">
      <c r="A2661" s="16" t="s">
        <v>48832</v>
      </c>
      <c r="B2661" s="16" t="s">
        <v>48833</v>
      </c>
      <c r="C2661" s="82" t="s">
        <v>48834</v>
      </c>
      <c r="D2661" s="16" t="s">
        <v>41134</v>
      </c>
      <c r="E2661" s="83">
        <v>2022</v>
      </c>
      <c r="F2661" s="16" t="s">
        <v>48159</v>
      </c>
      <c r="K2661" s="16" t="s">
        <v>453</v>
      </c>
      <c r="L2661" s="83">
        <v>4.1829999999999998</v>
      </c>
      <c r="M2661" s="83">
        <v>8.2129999999999992</v>
      </c>
    </row>
    <row r="2662" spans="1:13" ht="15">
      <c r="A2662" s="16" t="s">
        <v>48835</v>
      </c>
      <c r="B2662" s="16" t="s">
        <v>48836</v>
      </c>
      <c r="C2662" s="82" t="s">
        <v>48837</v>
      </c>
      <c r="D2662" s="16" t="s">
        <v>41134</v>
      </c>
      <c r="E2662" s="83">
        <v>2022</v>
      </c>
      <c r="F2662" s="16" t="s">
        <v>40851</v>
      </c>
      <c r="K2662" s="16" t="s">
        <v>453</v>
      </c>
      <c r="L2662" s="83">
        <v>5.9717000000000002</v>
      </c>
      <c r="M2662" s="83">
        <v>4.8632</v>
      </c>
    </row>
    <row r="2663" spans="1:13" ht="15">
      <c r="A2663" s="16" t="s">
        <v>48838</v>
      </c>
      <c r="B2663" s="16" t="s">
        <v>48839</v>
      </c>
      <c r="C2663" s="82" t="s">
        <v>48840</v>
      </c>
      <c r="D2663" s="16" t="s">
        <v>40347</v>
      </c>
      <c r="E2663" s="83">
        <v>2022</v>
      </c>
      <c r="F2663" s="16" t="s">
        <v>48268</v>
      </c>
      <c r="K2663" s="16" t="s">
        <v>453</v>
      </c>
      <c r="L2663" s="83">
        <v>3.8940000000000001</v>
      </c>
      <c r="M2663" s="83">
        <v>7.4630000000000001</v>
      </c>
    </row>
    <row r="2664" spans="1:13" ht="15">
      <c r="A2664" s="16" t="s">
        <v>48841</v>
      </c>
      <c r="B2664" s="16" t="s">
        <v>48842</v>
      </c>
      <c r="C2664" s="82" t="s">
        <v>48843</v>
      </c>
      <c r="D2664" s="16" t="s">
        <v>41134</v>
      </c>
      <c r="E2664" s="83">
        <v>2022</v>
      </c>
      <c r="F2664" s="16" t="s">
        <v>48218</v>
      </c>
      <c r="K2664" s="16" t="s">
        <v>453</v>
      </c>
      <c r="L2664" s="84"/>
      <c r="M2664" s="84"/>
    </row>
    <row r="2665" spans="1:13" ht="15">
      <c r="A2665" s="16" t="s">
        <v>48844</v>
      </c>
      <c r="B2665" s="16" t="s">
        <v>48845</v>
      </c>
      <c r="C2665" s="82" t="s">
        <v>48846</v>
      </c>
      <c r="D2665" s="16" t="s">
        <v>41134</v>
      </c>
      <c r="E2665" s="83">
        <v>2022</v>
      </c>
      <c r="F2665" s="16" t="s">
        <v>48847</v>
      </c>
      <c r="G2665" s="43" t="s">
        <v>48592</v>
      </c>
      <c r="H2665" s="43">
        <v>48585.513780000001</v>
      </c>
      <c r="I2665" s="43">
        <v>2022</v>
      </c>
      <c r="J2665" s="43">
        <v>1.127475E-3</v>
      </c>
      <c r="K2665" s="16" t="s">
        <v>453</v>
      </c>
      <c r="L2665" s="83">
        <v>5.4174119999999997</v>
      </c>
      <c r="M2665" s="83">
        <v>6.5944770000000004</v>
      </c>
    </row>
    <row r="2666" spans="1:13" ht="15">
      <c r="A2666" s="16" t="s">
        <v>48848</v>
      </c>
      <c r="B2666" s="16" t="s">
        <v>48849</v>
      </c>
      <c r="C2666" s="82" t="s">
        <v>48850</v>
      </c>
      <c r="D2666" s="16" t="s">
        <v>40347</v>
      </c>
      <c r="E2666" s="83">
        <v>2022</v>
      </c>
      <c r="F2666" s="16" t="s">
        <v>48222</v>
      </c>
      <c r="G2666" s="43" t="s">
        <v>48223</v>
      </c>
      <c r="H2666" s="43">
        <v>59217.516530000001</v>
      </c>
      <c r="I2666" s="43">
        <v>2022</v>
      </c>
      <c r="J2666" s="43">
        <v>7.2984199999999997E-4</v>
      </c>
      <c r="K2666" s="16" t="s">
        <v>453</v>
      </c>
      <c r="L2666" s="83">
        <v>2.9790000000000001</v>
      </c>
      <c r="M2666" s="83">
        <v>6.71</v>
      </c>
    </row>
    <row r="2667" spans="1:13" ht="15">
      <c r="A2667" s="16" t="s">
        <v>48851</v>
      </c>
      <c r="B2667" s="16" t="s">
        <v>48852</v>
      </c>
      <c r="C2667" s="82" t="s">
        <v>48853</v>
      </c>
      <c r="D2667" s="16" t="s">
        <v>40347</v>
      </c>
      <c r="E2667" s="83">
        <v>2022</v>
      </c>
      <c r="F2667" s="16" t="s">
        <v>47954</v>
      </c>
      <c r="K2667" s="16" t="s">
        <v>206</v>
      </c>
      <c r="L2667" s="83">
        <v>42.342860000000002</v>
      </c>
      <c r="M2667" s="83">
        <v>80.285070000000005</v>
      </c>
    </row>
    <row r="2668" spans="1:13" ht="15">
      <c r="A2668" s="16" t="s">
        <v>48854</v>
      </c>
      <c r="B2668" s="16" t="s">
        <v>48855</v>
      </c>
      <c r="C2668" s="82" t="s">
        <v>48856</v>
      </c>
      <c r="D2668" s="16" t="s">
        <v>40347</v>
      </c>
      <c r="E2668" s="83">
        <v>2023</v>
      </c>
      <c r="F2668" s="16" t="s">
        <v>47878</v>
      </c>
      <c r="K2668" s="16" t="s">
        <v>206</v>
      </c>
      <c r="L2668" s="83">
        <v>43.13</v>
      </c>
      <c r="M2668" s="83">
        <v>81.423000000000002</v>
      </c>
    </row>
    <row r="2669" spans="1:13" ht="15">
      <c r="A2669" s="16" t="s">
        <v>48857</v>
      </c>
      <c r="B2669" s="16" t="s">
        <v>48858</v>
      </c>
      <c r="C2669" s="82" t="s">
        <v>48859</v>
      </c>
      <c r="D2669" s="16" t="s">
        <v>40347</v>
      </c>
      <c r="E2669" s="83">
        <v>2021</v>
      </c>
      <c r="F2669" s="16" t="s">
        <v>47865</v>
      </c>
      <c r="K2669" s="16" t="s">
        <v>206</v>
      </c>
      <c r="L2669" s="83">
        <v>46.302999999999997</v>
      </c>
      <c r="M2669" s="83">
        <v>89.826999999999998</v>
      </c>
    </row>
    <row r="2670" spans="1:13" ht="15">
      <c r="A2670" s="16" t="s">
        <v>48860</v>
      </c>
      <c r="B2670" s="16" t="s">
        <v>48861</v>
      </c>
      <c r="C2670" s="82" t="s">
        <v>48862</v>
      </c>
      <c r="D2670" s="16" t="s">
        <v>40347</v>
      </c>
      <c r="E2670" s="83">
        <v>2023</v>
      </c>
      <c r="F2670" s="16" t="s">
        <v>47878</v>
      </c>
      <c r="K2670" s="16" t="s">
        <v>206</v>
      </c>
      <c r="L2670" s="83">
        <v>40.547449999999998</v>
      </c>
      <c r="M2670" s="83">
        <v>82.578299999999999</v>
      </c>
    </row>
    <row r="2671" spans="1:13" ht="15">
      <c r="A2671" s="16" t="s">
        <v>48863</v>
      </c>
      <c r="B2671" s="16" t="s">
        <v>48864</v>
      </c>
      <c r="C2671" s="82" t="s">
        <v>48865</v>
      </c>
      <c r="D2671" s="16" t="s">
        <v>40347</v>
      </c>
      <c r="E2671" s="83">
        <v>2015</v>
      </c>
      <c r="F2671" s="16" t="s">
        <v>47913</v>
      </c>
      <c r="K2671" s="16" t="s">
        <v>206</v>
      </c>
      <c r="L2671" s="84"/>
      <c r="M2671" s="84"/>
    </row>
    <row r="2672" spans="1:13" ht="15">
      <c r="A2672" s="16" t="s">
        <v>48866</v>
      </c>
      <c r="B2672" s="16" t="s">
        <v>48867</v>
      </c>
      <c r="C2672" s="82" t="s">
        <v>48868</v>
      </c>
      <c r="D2672" s="16" t="s">
        <v>40347</v>
      </c>
      <c r="E2672" s="83">
        <v>2019</v>
      </c>
      <c r="F2672" s="16" t="s">
        <v>47878</v>
      </c>
      <c r="K2672" s="16" t="s">
        <v>206</v>
      </c>
      <c r="L2672" s="83">
        <v>41.475070000000002</v>
      </c>
      <c r="M2672" s="83">
        <v>83.13467</v>
      </c>
    </row>
    <row r="2673" spans="1:13" ht="15">
      <c r="A2673" s="16" t="s">
        <v>48869</v>
      </c>
      <c r="B2673" s="16" t="s">
        <v>48870</v>
      </c>
      <c r="C2673" s="82" t="s">
        <v>48871</v>
      </c>
      <c r="D2673" s="16" t="s">
        <v>40347</v>
      </c>
      <c r="E2673" s="83">
        <v>2023</v>
      </c>
      <c r="F2673" s="16" t="s">
        <v>47865</v>
      </c>
      <c r="K2673" s="16" t="s">
        <v>206</v>
      </c>
      <c r="L2673" s="83">
        <v>46.094529999999999</v>
      </c>
      <c r="M2673" s="83">
        <v>85.689459999999997</v>
      </c>
    </row>
    <row r="2674" spans="1:13" ht="15">
      <c r="A2674" s="16" t="s">
        <v>48872</v>
      </c>
      <c r="B2674" s="16" t="s">
        <v>48873</v>
      </c>
      <c r="C2674" s="82" t="s">
        <v>48874</v>
      </c>
      <c r="D2674" s="16" t="s">
        <v>40347</v>
      </c>
      <c r="E2674" s="83">
        <v>2023</v>
      </c>
      <c r="F2674" s="16" t="s">
        <v>47894</v>
      </c>
      <c r="K2674" s="16" t="s">
        <v>206</v>
      </c>
      <c r="L2674" s="83">
        <v>45.453670000000002</v>
      </c>
      <c r="M2674" s="83">
        <v>124.68</v>
      </c>
    </row>
    <row r="2675" spans="1:13" ht="15">
      <c r="A2675" s="16" t="s">
        <v>48875</v>
      </c>
      <c r="B2675" s="16" t="s">
        <v>48876</v>
      </c>
      <c r="C2675" s="82" t="s">
        <v>48877</v>
      </c>
      <c r="D2675" s="16" t="s">
        <v>40630</v>
      </c>
      <c r="E2675" s="83">
        <v>1992</v>
      </c>
      <c r="F2675" s="16" t="s">
        <v>48878</v>
      </c>
      <c r="K2675" s="16" t="s">
        <v>206</v>
      </c>
      <c r="L2675" s="83">
        <v>44.301389999999998</v>
      </c>
      <c r="M2675" s="83">
        <v>84.850830000000002</v>
      </c>
    </row>
    <row r="2676" spans="1:13" ht="15">
      <c r="A2676" s="16" t="s">
        <v>48879</v>
      </c>
      <c r="B2676" s="16" t="s">
        <v>48880</v>
      </c>
      <c r="C2676" s="82" t="s">
        <v>48881</v>
      </c>
      <c r="D2676" s="16" t="s">
        <v>40347</v>
      </c>
      <c r="E2676" s="83">
        <v>2023</v>
      </c>
      <c r="F2676" s="16" t="s">
        <v>47865</v>
      </c>
      <c r="K2676" s="16" t="s">
        <v>206</v>
      </c>
      <c r="L2676" s="83">
        <v>47.837400000000002</v>
      </c>
      <c r="M2676" s="83">
        <v>87.573599999999999</v>
      </c>
    </row>
    <row r="2677" spans="1:13" ht="15">
      <c r="A2677" s="16" t="s">
        <v>48882</v>
      </c>
      <c r="B2677" s="16" t="s">
        <v>48883</v>
      </c>
      <c r="C2677" s="82" t="s">
        <v>48884</v>
      </c>
      <c r="D2677" s="16" t="s">
        <v>40347</v>
      </c>
      <c r="E2677" s="83">
        <v>2023</v>
      </c>
      <c r="F2677" s="16" t="s">
        <v>47865</v>
      </c>
      <c r="K2677" s="16" t="s">
        <v>206</v>
      </c>
      <c r="L2677" s="83">
        <v>44.76126</v>
      </c>
      <c r="M2677" s="83">
        <v>85.277019999999993</v>
      </c>
    </row>
    <row r="2678" spans="1:13" ht="15">
      <c r="A2678" s="16" t="s">
        <v>48885</v>
      </c>
      <c r="B2678" s="16" t="s">
        <v>48886</v>
      </c>
      <c r="C2678" s="82" t="s">
        <v>48887</v>
      </c>
      <c r="D2678" s="16" t="s">
        <v>40347</v>
      </c>
      <c r="E2678" s="83">
        <v>2023</v>
      </c>
      <c r="F2678" s="16" t="s">
        <v>47865</v>
      </c>
      <c r="K2678" s="16" t="s">
        <v>206</v>
      </c>
      <c r="L2678" s="83">
        <v>45.567270000000001</v>
      </c>
      <c r="M2678" s="83">
        <v>85.181579999999997</v>
      </c>
    </row>
    <row r="2679" spans="1:13" ht="15">
      <c r="A2679" s="16" t="s">
        <v>48888</v>
      </c>
      <c r="B2679" s="16" t="s">
        <v>48889</v>
      </c>
      <c r="C2679" s="82" t="s">
        <v>48890</v>
      </c>
      <c r="D2679" s="16" t="s">
        <v>40347</v>
      </c>
      <c r="E2679" s="83">
        <v>2023</v>
      </c>
      <c r="F2679" s="16" t="s">
        <v>47865</v>
      </c>
      <c r="K2679" s="16" t="s">
        <v>206</v>
      </c>
      <c r="L2679" s="83">
        <v>46.687640000000002</v>
      </c>
      <c r="M2679" s="83">
        <v>86.487769999999998</v>
      </c>
    </row>
    <row r="2680" spans="1:13" ht="15">
      <c r="A2680" s="16" t="s">
        <v>48891</v>
      </c>
      <c r="B2680" s="16" t="s">
        <v>48892</v>
      </c>
      <c r="C2680" s="82" t="s">
        <v>48893</v>
      </c>
      <c r="D2680" s="16" t="s">
        <v>40347</v>
      </c>
      <c r="E2680" s="83">
        <v>2017</v>
      </c>
      <c r="F2680" s="16" t="s">
        <v>47865</v>
      </c>
      <c r="K2680" s="16" t="s">
        <v>206</v>
      </c>
      <c r="L2680" s="83">
        <v>44.682299999999998</v>
      </c>
      <c r="M2680" s="83">
        <v>86.354789999999994</v>
      </c>
    </row>
    <row r="2681" spans="1:13" ht="15">
      <c r="A2681" s="16" t="s">
        <v>48894</v>
      </c>
      <c r="B2681" s="16" t="s">
        <v>48895</v>
      </c>
      <c r="C2681" s="82" t="s">
        <v>48896</v>
      </c>
      <c r="D2681" s="16" t="s">
        <v>40347</v>
      </c>
      <c r="E2681" s="83">
        <v>2023</v>
      </c>
      <c r="F2681" s="16" t="s">
        <v>47865</v>
      </c>
      <c r="K2681" s="16" t="s">
        <v>206</v>
      </c>
      <c r="L2681" s="84"/>
      <c r="M2681" s="84"/>
    </row>
    <row r="2682" spans="1:13" ht="15">
      <c r="A2682" s="16" t="s">
        <v>48897</v>
      </c>
      <c r="B2682" s="16" t="s">
        <v>48898</v>
      </c>
      <c r="C2682" s="82" t="s">
        <v>48899</v>
      </c>
      <c r="D2682" s="16" t="s">
        <v>40347</v>
      </c>
      <c r="E2682" s="83">
        <v>2021</v>
      </c>
      <c r="F2682" s="16" t="s">
        <v>47865</v>
      </c>
      <c r="K2682" s="16" t="s">
        <v>206</v>
      </c>
      <c r="L2682" s="83">
        <v>45.596870000000003</v>
      </c>
      <c r="M2682" s="83">
        <v>84.884100000000004</v>
      </c>
    </row>
    <row r="2683" spans="1:13" ht="15">
      <c r="A2683" s="16" t="s">
        <v>48900</v>
      </c>
      <c r="B2683" s="16" t="s">
        <v>48901</v>
      </c>
      <c r="C2683" s="82" t="s">
        <v>48902</v>
      </c>
      <c r="D2683" s="16" t="s">
        <v>40347</v>
      </c>
      <c r="E2683" s="83">
        <v>2022</v>
      </c>
      <c r="F2683" s="16" t="s">
        <v>47865</v>
      </c>
      <c r="K2683" s="16" t="s">
        <v>206</v>
      </c>
      <c r="L2683" s="83">
        <v>45.5</v>
      </c>
      <c r="M2683" s="83">
        <v>84.5</v>
      </c>
    </row>
    <row r="2684" spans="1:13" ht="15">
      <c r="A2684" s="16" t="s">
        <v>48903</v>
      </c>
      <c r="B2684" s="16" t="s">
        <v>48904</v>
      </c>
      <c r="C2684" s="82" t="s">
        <v>48905</v>
      </c>
      <c r="D2684" s="16" t="s">
        <v>40347</v>
      </c>
      <c r="E2684" s="83">
        <v>2022</v>
      </c>
      <c r="F2684" s="16" t="s">
        <v>47954</v>
      </c>
      <c r="K2684" s="16" t="s">
        <v>206</v>
      </c>
      <c r="L2684" s="83">
        <v>40.892180000000003</v>
      </c>
      <c r="M2684" s="83">
        <v>82.907859999999999</v>
      </c>
    </row>
    <row r="2685" spans="1:13" ht="15">
      <c r="A2685" s="16" t="s">
        <v>48906</v>
      </c>
      <c r="B2685" s="16" t="s">
        <v>48907</v>
      </c>
      <c r="C2685" s="82" t="s">
        <v>48908</v>
      </c>
      <c r="D2685" s="16" t="s">
        <v>40347</v>
      </c>
      <c r="E2685" s="83">
        <v>2023</v>
      </c>
      <c r="F2685" s="16" t="s">
        <v>42813</v>
      </c>
      <c r="K2685" s="16" t="s">
        <v>206</v>
      </c>
      <c r="L2685" s="83">
        <v>39.200000000000003</v>
      </c>
      <c r="M2685" s="83">
        <v>117.5</v>
      </c>
    </row>
    <row r="2686" spans="1:13" ht="15">
      <c r="A2686" s="16" t="s">
        <v>48909</v>
      </c>
      <c r="B2686" s="16" t="s">
        <v>48910</v>
      </c>
      <c r="C2686" s="82" t="s">
        <v>48911</v>
      </c>
      <c r="D2686" s="16" t="s">
        <v>40347</v>
      </c>
      <c r="E2686" s="16">
        <v>2018</v>
      </c>
      <c r="F2686" s="16" t="s">
        <v>42813</v>
      </c>
      <c r="G2686" s="43" t="s">
        <v>48912</v>
      </c>
      <c r="H2686" s="43">
        <v>12126.88769</v>
      </c>
      <c r="I2686" s="43">
        <v>2022</v>
      </c>
      <c r="J2686" s="43">
        <v>1.1539650000000001E-3</v>
      </c>
      <c r="K2686" s="16" t="s">
        <v>206</v>
      </c>
      <c r="L2686" s="84"/>
      <c r="M2686" s="84"/>
    </row>
    <row r="2687" spans="1:13" ht="15">
      <c r="A2687" s="16" t="s">
        <v>48913</v>
      </c>
      <c r="B2687" s="16" t="s">
        <v>48914</v>
      </c>
      <c r="C2687" s="82" t="s">
        <v>48915</v>
      </c>
      <c r="D2687" s="16" t="s">
        <v>41134</v>
      </c>
      <c r="E2687" s="83">
        <v>2022</v>
      </c>
      <c r="F2687" s="16" t="s">
        <v>48214</v>
      </c>
      <c r="K2687" s="16" t="s">
        <v>453</v>
      </c>
      <c r="L2687" s="83">
        <v>4.7530000000000001</v>
      </c>
      <c r="M2687" s="83">
        <v>6.9047000000000001</v>
      </c>
    </row>
    <row r="2688" spans="1:13" ht="15">
      <c r="A2688" s="16" t="s">
        <v>48916</v>
      </c>
      <c r="B2688" s="16" t="s">
        <v>48917</v>
      </c>
      <c r="C2688" s="82" t="s">
        <v>48918</v>
      </c>
      <c r="D2688" s="16" t="s">
        <v>41134</v>
      </c>
      <c r="E2688" s="83">
        <v>2022</v>
      </c>
      <c r="F2688" s="16" t="s">
        <v>42781</v>
      </c>
      <c r="K2688" s="16" t="s">
        <v>453</v>
      </c>
      <c r="L2688" s="83">
        <v>4.1509999999999998</v>
      </c>
      <c r="M2688" s="83">
        <v>6.2009999999999996</v>
      </c>
    </row>
    <row r="2689" spans="1:13" ht="15">
      <c r="A2689" s="16" t="s">
        <v>48919</v>
      </c>
      <c r="B2689" s="16" t="s">
        <v>48920</v>
      </c>
      <c r="C2689" s="82" t="s">
        <v>48921</v>
      </c>
      <c r="D2689" s="16" t="s">
        <v>40347</v>
      </c>
      <c r="E2689" s="83">
        <v>2022</v>
      </c>
      <c r="F2689" s="16" t="s">
        <v>48922</v>
      </c>
      <c r="K2689" s="16" t="s">
        <v>453</v>
      </c>
      <c r="L2689" s="83">
        <v>5.6833</v>
      </c>
      <c r="M2689" s="83">
        <v>5.3833000000000002</v>
      </c>
    </row>
    <row r="2690" spans="1:13" ht="15">
      <c r="A2690" s="16" t="s">
        <v>48923</v>
      </c>
      <c r="B2690" s="16" t="s">
        <v>48924</v>
      </c>
      <c r="C2690" s="82" t="s">
        <v>48925</v>
      </c>
      <c r="D2690" s="16" t="s">
        <v>41134</v>
      </c>
      <c r="E2690" s="83">
        <v>2022</v>
      </c>
      <c r="F2690" s="16" t="s">
        <v>48218</v>
      </c>
      <c r="G2690" s="43" t="s">
        <v>48303</v>
      </c>
      <c r="H2690" s="43">
        <v>24484.844870000001</v>
      </c>
      <c r="I2690" s="43">
        <v>2022</v>
      </c>
      <c r="J2690" s="43">
        <v>7.2983200000000003E-4</v>
      </c>
      <c r="K2690" s="16" t="s">
        <v>453</v>
      </c>
      <c r="L2690" s="83">
        <v>4.5934900000000001</v>
      </c>
      <c r="M2690" s="83">
        <v>4.6131200000000003</v>
      </c>
    </row>
    <row r="2691" spans="1:13" ht="15">
      <c r="A2691" s="16" t="s">
        <v>48926</v>
      </c>
      <c r="B2691" s="16" t="s">
        <v>48927</v>
      </c>
      <c r="C2691" s="82" t="s">
        <v>48928</v>
      </c>
      <c r="D2691" s="16" t="s">
        <v>40347</v>
      </c>
      <c r="E2691" s="83">
        <v>2021</v>
      </c>
      <c r="F2691" s="16" t="s">
        <v>48929</v>
      </c>
      <c r="G2691" s="43" t="s">
        <v>48927</v>
      </c>
      <c r="H2691" s="43">
        <v>154942.5214</v>
      </c>
      <c r="I2691" s="43">
        <v>2022</v>
      </c>
      <c r="J2691" s="43">
        <v>8.2978000000000001E-4</v>
      </c>
      <c r="K2691" s="16" t="s">
        <v>770</v>
      </c>
      <c r="L2691" s="83">
        <v>32.363999999999997</v>
      </c>
      <c r="M2691" s="83">
        <v>32.863999999999997</v>
      </c>
    </row>
    <row r="2692" spans="1:13" ht="15">
      <c r="A2692" s="16" t="s">
        <v>48930</v>
      </c>
      <c r="B2692" s="16" t="s">
        <v>48931</v>
      </c>
      <c r="C2692" s="82" t="s">
        <v>48932</v>
      </c>
      <c r="D2692" s="16" t="s">
        <v>40347</v>
      </c>
      <c r="E2692" s="83">
        <v>2020</v>
      </c>
      <c r="F2692" s="16" t="s">
        <v>48933</v>
      </c>
      <c r="G2692" s="43" t="s">
        <v>48931</v>
      </c>
      <c r="H2692" s="43">
        <v>15388.29243</v>
      </c>
      <c r="I2692" s="43">
        <v>2022</v>
      </c>
      <c r="J2692" s="43">
        <v>1.1276400000000001E-3</v>
      </c>
      <c r="K2692" s="16" t="s">
        <v>770</v>
      </c>
      <c r="L2692" s="83">
        <v>32.225700000000003</v>
      </c>
      <c r="M2692" s="83">
        <v>31.886299999999999</v>
      </c>
    </row>
    <row r="2693" spans="1:13" ht="15">
      <c r="A2693" s="16" t="s">
        <v>48934</v>
      </c>
      <c r="B2693" s="16" t="s">
        <v>48935</v>
      </c>
      <c r="C2693" s="82" t="s">
        <v>48936</v>
      </c>
      <c r="D2693" s="16" t="s">
        <v>40347</v>
      </c>
      <c r="E2693" s="83">
        <v>2023</v>
      </c>
      <c r="F2693" s="84"/>
      <c r="K2693" s="16" t="s">
        <v>2126</v>
      </c>
      <c r="L2693" s="83">
        <v>50.377000000000002</v>
      </c>
      <c r="M2693" s="83">
        <v>-101.184</v>
      </c>
    </row>
    <row r="2694" spans="1:13" ht="15">
      <c r="A2694" s="16" t="s">
        <v>48937</v>
      </c>
      <c r="B2694" s="16" t="s">
        <v>48938</v>
      </c>
      <c r="C2694" s="82" t="s">
        <v>48939</v>
      </c>
      <c r="D2694" s="16" t="s">
        <v>40347</v>
      </c>
      <c r="E2694" s="83">
        <v>2023</v>
      </c>
      <c r="F2694" s="84"/>
      <c r="G2694" s="43" t="s">
        <v>48940</v>
      </c>
      <c r="H2694" s="43">
        <v>17579.924650000001</v>
      </c>
      <c r="I2694" s="43">
        <v>2022</v>
      </c>
      <c r="J2694" s="43">
        <v>4.9635800000000002E-4</v>
      </c>
      <c r="K2694" s="16" t="s">
        <v>2126</v>
      </c>
      <c r="L2694" s="83">
        <v>49.738</v>
      </c>
      <c r="M2694" s="83">
        <v>-101.27500000000001</v>
      </c>
    </row>
    <row r="2695" spans="1:13" ht="15">
      <c r="A2695" s="16" t="s">
        <v>48941</v>
      </c>
      <c r="B2695" s="16" t="s">
        <v>48942</v>
      </c>
      <c r="C2695" s="82" t="s">
        <v>48943</v>
      </c>
      <c r="D2695" s="16" t="s">
        <v>40347</v>
      </c>
      <c r="E2695" s="83">
        <v>2023</v>
      </c>
      <c r="F2695" s="84"/>
      <c r="K2695" s="16" t="s">
        <v>2126</v>
      </c>
      <c r="L2695" s="83">
        <v>50.094999999999999</v>
      </c>
      <c r="M2695" s="83">
        <v>-101.18899999999999</v>
      </c>
    </row>
    <row r="2696" spans="1:13" ht="15">
      <c r="A2696" s="16" t="s">
        <v>48944</v>
      </c>
      <c r="B2696" s="16" t="s">
        <v>48945</v>
      </c>
      <c r="C2696" s="82" t="s">
        <v>48946</v>
      </c>
      <c r="D2696" s="16" t="s">
        <v>40347</v>
      </c>
      <c r="E2696" s="83">
        <v>2023</v>
      </c>
      <c r="F2696" s="84"/>
      <c r="G2696" s="43" t="s">
        <v>48940</v>
      </c>
      <c r="H2696" s="43">
        <v>17579.924650000001</v>
      </c>
      <c r="I2696" s="43">
        <v>2022</v>
      </c>
      <c r="J2696" s="43">
        <v>4.9635800000000002E-4</v>
      </c>
      <c r="K2696" s="16" t="s">
        <v>2126</v>
      </c>
      <c r="L2696" s="83">
        <v>49.134</v>
      </c>
      <c r="M2696" s="83">
        <v>-101.208</v>
      </c>
    </row>
    <row r="2697" spans="1:13" ht="15">
      <c r="A2697" s="16" t="s">
        <v>48947</v>
      </c>
      <c r="B2697" s="16" t="s">
        <v>48948</v>
      </c>
      <c r="C2697" s="82" t="s">
        <v>48949</v>
      </c>
      <c r="D2697" s="16" t="s">
        <v>40347</v>
      </c>
      <c r="E2697" s="83">
        <v>2023</v>
      </c>
      <c r="F2697" s="84"/>
      <c r="K2697" s="16" t="s">
        <v>2126</v>
      </c>
      <c r="L2697" s="83">
        <v>49.478999999999999</v>
      </c>
      <c r="M2697" s="83">
        <v>-100.381</v>
      </c>
    </row>
    <row r="2698" spans="1:13" ht="15">
      <c r="A2698" s="16" t="s">
        <v>48950</v>
      </c>
      <c r="B2698" s="16" t="s">
        <v>48951</v>
      </c>
      <c r="C2698" s="82" t="s">
        <v>48952</v>
      </c>
      <c r="D2698" s="16" t="s">
        <v>40347</v>
      </c>
      <c r="E2698" s="83">
        <v>2023</v>
      </c>
      <c r="F2698" s="84"/>
      <c r="G2698" s="43" t="s">
        <v>48940</v>
      </c>
      <c r="H2698" s="43">
        <v>17579.924650000001</v>
      </c>
      <c r="I2698" s="43">
        <v>2022</v>
      </c>
      <c r="J2698" s="43">
        <v>4.9635800000000002E-4</v>
      </c>
      <c r="K2698" s="16" t="s">
        <v>2126</v>
      </c>
      <c r="L2698" s="83">
        <v>49.856999999999999</v>
      </c>
      <c r="M2698" s="83">
        <v>-100.914</v>
      </c>
    </row>
    <row r="2699" spans="1:13" ht="15">
      <c r="A2699" s="16" t="s">
        <v>48953</v>
      </c>
      <c r="B2699" s="16" t="s">
        <v>48954</v>
      </c>
      <c r="C2699" s="82" t="s">
        <v>48955</v>
      </c>
      <c r="D2699" s="16" t="s">
        <v>40347</v>
      </c>
      <c r="E2699" s="83">
        <v>2023</v>
      </c>
      <c r="F2699" s="84"/>
      <c r="G2699" s="43" t="s">
        <v>48940</v>
      </c>
      <c r="H2699" s="43">
        <v>17579.924650000001</v>
      </c>
      <c r="I2699" s="43">
        <v>2022</v>
      </c>
      <c r="J2699" s="43">
        <v>4.9635800000000002E-4</v>
      </c>
      <c r="K2699" s="16" t="s">
        <v>2126</v>
      </c>
      <c r="L2699" s="83">
        <v>49.067</v>
      </c>
      <c r="M2699" s="83">
        <v>-100.73699999999999</v>
      </c>
    </row>
    <row r="2700" spans="1:13" ht="15">
      <c r="A2700" s="16" t="s">
        <v>48956</v>
      </c>
      <c r="B2700" s="16" t="s">
        <v>48957</v>
      </c>
      <c r="C2700" s="82" t="s">
        <v>48958</v>
      </c>
      <c r="D2700" s="16" t="s">
        <v>40347</v>
      </c>
      <c r="E2700" s="83">
        <v>2023</v>
      </c>
      <c r="F2700" s="84"/>
      <c r="K2700" s="16" t="s">
        <v>2126</v>
      </c>
      <c r="L2700" s="83">
        <v>49.198</v>
      </c>
      <c r="M2700" s="83">
        <v>-100.24299999999999</v>
      </c>
    </row>
    <row r="2701" spans="1:13" ht="15">
      <c r="A2701" s="16" t="s">
        <v>48959</v>
      </c>
      <c r="B2701" s="16" t="s">
        <v>48960</v>
      </c>
      <c r="C2701" s="82" t="s">
        <v>48961</v>
      </c>
      <c r="D2701" s="16" t="s">
        <v>40347</v>
      </c>
      <c r="E2701" s="83">
        <v>2021</v>
      </c>
      <c r="F2701" s="16" t="s">
        <v>48962</v>
      </c>
      <c r="K2701" s="16" t="s">
        <v>770</v>
      </c>
      <c r="L2701" s="83">
        <v>31.742999999999999</v>
      </c>
      <c r="M2701" s="83">
        <v>29.951000000000001</v>
      </c>
    </row>
    <row r="2702" spans="1:13" ht="15">
      <c r="A2702" s="16" t="s">
        <v>48963</v>
      </c>
      <c r="B2702" s="16" t="s">
        <v>48964</v>
      </c>
      <c r="C2702" s="82" t="s">
        <v>48965</v>
      </c>
      <c r="D2702" s="16" t="s">
        <v>40347</v>
      </c>
      <c r="E2702" s="83">
        <v>2020</v>
      </c>
      <c r="F2702" s="16" t="s">
        <v>48962</v>
      </c>
      <c r="K2702" s="16" t="s">
        <v>770</v>
      </c>
      <c r="L2702" s="83">
        <v>31.702999999999999</v>
      </c>
      <c r="M2702" s="83">
        <v>29.846</v>
      </c>
    </row>
    <row r="2703" spans="1:13" ht="15">
      <c r="A2703" s="16" t="s">
        <v>48966</v>
      </c>
      <c r="B2703" s="16" t="s">
        <v>48967</v>
      </c>
      <c r="C2703" s="82" t="s">
        <v>48968</v>
      </c>
      <c r="D2703" s="84"/>
      <c r="E2703" s="84"/>
      <c r="F2703" s="84"/>
      <c r="K2703" s="16" t="s">
        <v>770</v>
      </c>
      <c r="L2703" s="83">
        <v>29.718109999999999</v>
      </c>
      <c r="M2703" s="83">
        <v>26.744129999999998</v>
      </c>
    </row>
    <row r="2704" spans="1:13" ht="15">
      <c r="A2704" s="16" t="s">
        <v>48969</v>
      </c>
      <c r="B2704" s="16" t="s">
        <v>48970</v>
      </c>
      <c r="C2704" s="82" t="s">
        <v>48971</v>
      </c>
      <c r="D2704" s="16" t="s">
        <v>40347</v>
      </c>
      <c r="E2704" s="83">
        <v>2011</v>
      </c>
      <c r="F2704" s="84"/>
      <c r="K2704" s="16" t="s">
        <v>770</v>
      </c>
      <c r="L2704" s="83">
        <v>29.68</v>
      </c>
      <c r="M2704" s="83">
        <v>27.97</v>
      </c>
    </row>
    <row r="2705" spans="1:13" ht="15">
      <c r="A2705" s="16" t="s">
        <v>48972</v>
      </c>
      <c r="B2705" s="16" t="s">
        <v>48973</v>
      </c>
      <c r="C2705" s="82" t="s">
        <v>48974</v>
      </c>
      <c r="D2705" s="84"/>
      <c r="E2705" s="84"/>
      <c r="F2705" s="84"/>
      <c r="K2705" s="16" t="s">
        <v>770</v>
      </c>
      <c r="L2705" s="83">
        <v>29.626349999999999</v>
      </c>
      <c r="M2705" s="83">
        <v>29.337900000000001</v>
      </c>
    </row>
    <row r="2706" spans="1:13" ht="15">
      <c r="A2706" s="16" t="s">
        <v>48975</v>
      </c>
      <c r="B2706" s="16" t="s">
        <v>48976</v>
      </c>
      <c r="C2706" s="82" t="s">
        <v>48977</v>
      </c>
      <c r="D2706" s="16" t="s">
        <v>40347</v>
      </c>
      <c r="E2706" s="83">
        <v>2022</v>
      </c>
      <c r="F2706" s="16" t="s">
        <v>48978</v>
      </c>
      <c r="K2706" s="16" t="s">
        <v>453</v>
      </c>
      <c r="L2706" s="83">
        <v>4.0105000000000004</v>
      </c>
      <c r="M2706" s="83">
        <v>5.8360000000000003</v>
      </c>
    </row>
    <row r="2707" spans="1:13" ht="15">
      <c r="A2707" s="16" t="s">
        <v>48979</v>
      </c>
      <c r="B2707" s="16" t="s">
        <v>48980</v>
      </c>
      <c r="C2707" s="82" t="s">
        <v>48981</v>
      </c>
      <c r="D2707" s="16" t="s">
        <v>41134</v>
      </c>
      <c r="E2707" s="83">
        <v>2022</v>
      </c>
      <c r="F2707" s="84"/>
      <c r="K2707" s="16" t="s">
        <v>453</v>
      </c>
      <c r="L2707" s="83">
        <v>5.6550000000000002</v>
      </c>
      <c r="M2707" s="83">
        <v>6.077</v>
      </c>
    </row>
    <row r="2708" spans="1:13" ht="15">
      <c r="A2708" s="16" t="s">
        <v>48982</v>
      </c>
      <c r="B2708" s="16" t="s">
        <v>48983</v>
      </c>
      <c r="C2708" s="82" t="s">
        <v>48984</v>
      </c>
      <c r="D2708" s="16" t="s">
        <v>41134</v>
      </c>
      <c r="E2708" s="83">
        <v>2022</v>
      </c>
      <c r="F2708" s="16" t="s">
        <v>48748</v>
      </c>
      <c r="K2708" s="16" t="s">
        <v>453</v>
      </c>
      <c r="L2708" s="84"/>
      <c r="M2708" s="84"/>
    </row>
    <row r="2709" spans="1:13" ht="15">
      <c r="A2709" s="16" t="s">
        <v>48985</v>
      </c>
      <c r="B2709" s="16" t="s">
        <v>48986</v>
      </c>
      <c r="C2709" s="82" t="s">
        <v>48987</v>
      </c>
      <c r="D2709" s="16" t="s">
        <v>41134</v>
      </c>
      <c r="E2709" s="83">
        <v>2022</v>
      </c>
      <c r="F2709" s="84"/>
      <c r="K2709" s="16" t="s">
        <v>453</v>
      </c>
      <c r="L2709" s="83">
        <v>5.3680000000000003</v>
      </c>
      <c r="M2709" s="83">
        <v>6.1479999999999997</v>
      </c>
    </row>
    <row r="2710" spans="1:13" ht="15">
      <c r="A2710" s="16" t="s">
        <v>48988</v>
      </c>
      <c r="B2710" s="16" t="s">
        <v>48989</v>
      </c>
      <c r="C2710" s="82" t="s">
        <v>48990</v>
      </c>
      <c r="D2710" s="16" t="s">
        <v>41134</v>
      </c>
      <c r="E2710" s="83">
        <v>2022</v>
      </c>
      <c r="F2710" s="84"/>
      <c r="K2710" s="16" t="s">
        <v>453</v>
      </c>
      <c r="L2710" s="83">
        <v>5.4630000000000001</v>
      </c>
      <c r="M2710" s="83">
        <v>6.1740000000000004</v>
      </c>
    </row>
    <row r="2711" spans="1:13" ht="15">
      <c r="A2711" s="16" t="s">
        <v>48991</v>
      </c>
      <c r="B2711" s="16" t="s">
        <v>48992</v>
      </c>
      <c r="C2711" s="82" t="s">
        <v>48993</v>
      </c>
      <c r="D2711" s="16" t="s">
        <v>41134</v>
      </c>
      <c r="E2711" s="83">
        <v>2022</v>
      </c>
      <c r="F2711" s="16" t="s">
        <v>42781</v>
      </c>
      <c r="K2711" s="16" t="s">
        <v>453</v>
      </c>
      <c r="L2711" s="83">
        <v>5.0740999999999996</v>
      </c>
      <c r="M2711" s="83">
        <v>6.3545999999999996</v>
      </c>
    </row>
    <row r="2712" spans="1:13" ht="15">
      <c r="A2712" s="16" t="s">
        <v>48994</v>
      </c>
      <c r="B2712" s="16" t="s">
        <v>48995</v>
      </c>
      <c r="C2712" s="82" t="s">
        <v>48996</v>
      </c>
      <c r="D2712" s="16" t="s">
        <v>41134</v>
      </c>
      <c r="E2712" s="83">
        <v>2022</v>
      </c>
      <c r="F2712" s="84"/>
      <c r="K2712" s="16" t="s">
        <v>453</v>
      </c>
      <c r="L2712" s="84"/>
      <c r="M2712" s="84"/>
    </row>
    <row r="2713" spans="1:13" ht="15">
      <c r="A2713" s="16" t="s">
        <v>48997</v>
      </c>
      <c r="B2713" s="16" t="s">
        <v>48998</v>
      </c>
      <c r="C2713" s="82" t="s">
        <v>48999</v>
      </c>
      <c r="D2713" s="16" t="s">
        <v>41134</v>
      </c>
      <c r="E2713" s="83">
        <v>2022</v>
      </c>
      <c r="F2713" s="16" t="s">
        <v>49000</v>
      </c>
      <c r="K2713" s="16" t="s">
        <v>453</v>
      </c>
      <c r="L2713" s="83">
        <v>4.2409999999999997</v>
      </c>
      <c r="M2713" s="83">
        <v>7.5389999999999997</v>
      </c>
    </row>
    <row r="2714" spans="1:13" ht="15">
      <c r="A2714" s="16" t="s">
        <v>49001</v>
      </c>
      <c r="B2714" s="16" t="s">
        <v>49002</v>
      </c>
      <c r="C2714" s="82" t="s">
        <v>49003</v>
      </c>
      <c r="D2714" s="16" t="s">
        <v>40347</v>
      </c>
      <c r="E2714" s="83">
        <v>2022</v>
      </c>
      <c r="F2714" s="16" t="s">
        <v>40626</v>
      </c>
      <c r="K2714" s="16" t="s">
        <v>2126</v>
      </c>
      <c r="L2714" s="83">
        <v>47.180999999999997</v>
      </c>
      <c r="M2714" s="83">
        <v>-48.338000000000001</v>
      </c>
    </row>
    <row r="2715" spans="1:13" ht="15">
      <c r="A2715" s="16" t="s">
        <v>49004</v>
      </c>
      <c r="B2715" s="16" t="s">
        <v>49005</v>
      </c>
      <c r="C2715" s="82" t="s">
        <v>49006</v>
      </c>
      <c r="D2715" s="16" t="s">
        <v>40347</v>
      </c>
      <c r="E2715" s="83">
        <v>2023</v>
      </c>
      <c r="F2715" s="16" t="s">
        <v>49007</v>
      </c>
      <c r="G2715" s="43" t="s">
        <v>49005</v>
      </c>
      <c r="H2715" s="43">
        <v>25023.585179999998</v>
      </c>
      <c r="I2715" s="43">
        <v>2022</v>
      </c>
      <c r="J2715" s="43">
        <v>9.2601399999999996E-4</v>
      </c>
      <c r="K2715" s="16" t="s">
        <v>2126</v>
      </c>
      <c r="L2715" s="83">
        <v>47.341999999999999</v>
      </c>
      <c r="M2715" s="83">
        <v>-48.664999999999999</v>
      </c>
    </row>
    <row r="2716" spans="1:13" ht="15">
      <c r="A2716" s="16" t="s">
        <v>49008</v>
      </c>
      <c r="B2716" s="16" t="s">
        <v>49009</v>
      </c>
      <c r="C2716" s="82" t="s">
        <v>49010</v>
      </c>
      <c r="D2716" s="16" t="s">
        <v>40347</v>
      </c>
      <c r="E2716" s="83">
        <v>2023</v>
      </c>
      <c r="F2716" s="16" t="s">
        <v>46354</v>
      </c>
      <c r="K2716" s="16" t="s">
        <v>2126</v>
      </c>
      <c r="L2716" s="83">
        <v>47.412999999999997</v>
      </c>
      <c r="M2716" s="83">
        <v>-47.896000000000001</v>
      </c>
    </row>
    <row r="2717" spans="1:13" ht="15">
      <c r="A2717" s="16" t="s">
        <v>49011</v>
      </c>
      <c r="B2717" s="16" t="s">
        <v>49012</v>
      </c>
      <c r="C2717" s="82" t="s">
        <v>49013</v>
      </c>
      <c r="D2717" s="16" t="s">
        <v>41134</v>
      </c>
      <c r="E2717" s="83">
        <v>2023</v>
      </c>
      <c r="F2717" s="16" t="s">
        <v>49014</v>
      </c>
      <c r="K2717" s="16" t="s">
        <v>2126</v>
      </c>
      <c r="L2717" s="83">
        <v>47.1</v>
      </c>
      <c r="M2717" s="83">
        <v>-48.283999999999999</v>
      </c>
    </row>
    <row r="2718" spans="1:13" ht="15">
      <c r="A2718" s="16" t="s">
        <v>49015</v>
      </c>
      <c r="B2718" s="16" t="s">
        <v>49016</v>
      </c>
      <c r="C2718" s="82" t="s">
        <v>49017</v>
      </c>
      <c r="D2718" s="16" t="s">
        <v>40347</v>
      </c>
      <c r="E2718" s="83">
        <v>2023</v>
      </c>
      <c r="F2718" s="16" t="s">
        <v>46354</v>
      </c>
      <c r="K2718" s="16" t="s">
        <v>2126</v>
      </c>
      <c r="L2718" s="83">
        <v>47.48</v>
      </c>
      <c r="M2718" s="83">
        <v>-47.923000000000002</v>
      </c>
    </row>
    <row r="2719" spans="1:13" ht="15">
      <c r="A2719" s="16" t="s">
        <v>49018</v>
      </c>
      <c r="B2719" s="16" t="s">
        <v>49019</v>
      </c>
      <c r="C2719" s="82" t="s">
        <v>49020</v>
      </c>
      <c r="D2719" s="16" t="s">
        <v>40347</v>
      </c>
      <c r="E2719" s="83">
        <v>2022</v>
      </c>
      <c r="F2719" s="16" t="s">
        <v>49021</v>
      </c>
      <c r="K2719" s="16" t="s">
        <v>770</v>
      </c>
      <c r="L2719" s="83">
        <v>30.566669999999998</v>
      </c>
      <c r="M2719" s="83">
        <v>26.6</v>
      </c>
    </row>
    <row r="2720" spans="1:13" ht="15">
      <c r="A2720" s="16" t="s">
        <v>49022</v>
      </c>
      <c r="B2720" s="16" t="s">
        <v>49023</v>
      </c>
      <c r="C2720" s="82" t="s">
        <v>49024</v>
      </c>
      <c r="D2720" s="16" t="s">
        <v>40347</v>
      </c>
      <c r="E2720" s="83">
        <v>2023</v>
      </c>
      <c r="F2720" s="16" t="s">
        <v>47932</v>
      </c>
      <c r="K2720" s="16" t="s">
        <v>206</v>
      </c>
      <c r="L2720" s="83">
        <v>30.195679999999999</v>
      </c>
      <c r="M2720" s="83">
        <v>112.1593</v>
      </c>
    </row>
    <row r="2721" spans="1:13" ht="15">
      <c r="A2721" s="16" t="s">
        <v>49025</v>
      </c>
      <c r="B2721" s="16" t="s">
        <v>49026</v>
      </c>
      <c r="C2721" s="82" t="s">
        <v>49027</v>
      </c>
      <c r="D2721" s="16" t="s">
        <v>40347</v>
      </c>
      <c r="E2721" s="83">
        <v>2020</v>
      </c>
      <c r="F2721" s="16" t="s">
        <v>49028</v>
      </c>
      <c r="G2721" s="43" t="s">
        <v>49026</v>
      </c>
      <c r="H2721" s="43">
        <v>15123.732900000001</v>
      </c>
      <c r="I2721" s="43">
        <v>2022</v>
      </c>
      <c r="J2721" s="43">
        <v>1.0408780000000001E-3</v>
      </c>
      <c r="K2721" s="16" t="s">
        <v>770</v>
      </c>
      <c r="L2721" s="83">
        <v>31.709</v>
      </c>
      <c r="M2721" s="83">
        <v>30.984999999999999</v>
      </c>
    </row>
    <row r="2722" spans="1:13" ht="15">
      <c r="A2722" s="16" t="s">
        <v>49029</v>
      </c>
      <c r="B2722" s="16" t="s">
        <v>49030</v>
      </c>
      <c r="C2722" s="82" t="s">
        <v>49031</v>
      </c>
      <c r="D2722" s="16" t="s">
        <v>40347</v>
      </c>
      <c r="E2722" s="83">
        <v>2021</v>
      </c>
      <c r="F2722" s="16" t="s">
        <v>49032</v>
      </c>
      <c r="G2722" s="43" t="s">
        <v>49033</v>
      </c>
      <c r="H2722" s="43">
        <v>8607.8719500000007</v>
      </c>
      <c r="I2722" s="43">
        <v>2022</v>
      </c>
      <c r="J2722" s="43">
        <v>4.5601099999999998E-4</v>
      </c>
      <c r="K2722" s="16" t="s">
        <v>770</v>
      </c>
      <c r="L2722" s="83">
        <v>28.616</v>
      </c>
      <c r="M2722" s="83">
        <v>33.201999999999998</v>
      </c>
    </row>
    <row r="2723" spans="1:13" ht="15">
      <c r="A2723" s="16" t="s">
        <v>49034</v>
      </c>
      <c r="B2723" s="16" t="s">
        <v>49035</v>
      </c>
      <c r="C2723" s="82" t="s">
        <v>49036</v>
      </c>
      <c r="D2723" s="16" t="s">
        <v>40347</v>
      </c>
      <c r="E2723" s="83">
        <v>2021</v>
      </c>
      <c r="F2723" s="16" t="s">
        <v>49032</v>
      </c>
      <c r="G2723" s="43" t="s">
        <v>49033</v>
      </c>
      <c r="H2723" s="43">
        <v>8607.8719500000007</v>
      </c>
      <c r="I2723" s="43">
        <v>2022</v>
      </c>
      <c r="J2723" s="43">
        <v>4.5601099999999998E-4</v>
      </c>
      <c r="K2723" s="16" t="s">
        <v>770</v>
      </c>
      <c r="L2723" s="83">
        <v>28.634</v>
      </c>
      <c r="M2723" s="83">
        <v>33.256</v>
      </c>
    </row>
    <row r="2724" spans="1:13" ht="15">
      <c r="A2724" s="16" t="s">
        <v>49037</v>
      </c>
      <c r="B2724" s="16" t="s">
        <v>46458</v>
      </c>
      <c r="C2724" s="82" t="s">
        <v>49038</v>
      </c>
      <c r="D2724" s="16" t="s">
        <v>40347</v>
      </c>
      <c r="E2724" s="83">
        <v>2021</v>
      </c>
      <c r="F2724" s="16" t="s">
        <v>49039</v>
      </c>
      <c r="K2724" s="16" t="s">
        <v>770</v>
      </c>
      <c r="L2724" s="83">
        <v>28.213999999999999</v>
      </c>
      <c r="M2724" s="83">
        <v>33.447000000000003</v>
      </c>
    </row>
    <row r="2725" spans="1:13" ht="15">
      <c r="A2725" s="16" t="s">
        <v>49040</v>
      </c>
      <c r="B2725" s="16" t="s">
        <v>49041</v>
      </c>
      <c r="C2725" s="82" t="s">
        <v>49042</v>
      </c>
      <c r="D2725" s="16" t="s">
        <v>40347</v>
      </c>
      <c r="E2725" s="83">
        <v>2020</v>
      </c>
      <c r="F2725" s="16" t="s">
        <v>49039</v>
      </c>
      <c r="G2725" s="43" t="s">
        <v>49041</v>
      </c>
      <c r="H2725" s="43">
        <v>6305.2751490000001</v>
      </c>
      <c r="I2725" s="43">
        <v>2022</v>
      </c>
      <c r="J2725" s="43">
        <v>9.8098200000000003E-4</v>
      </c>
      <c r="K2725" s="16" t="s">
        <v>770</v>
      </c>
      <c r="L2725" s="83">
        <v>28.815999999999999</v>
      </c>
      <c r="M2725" s="83">
        <v>33.06</v>
      </c>
    </row>
    <row r="2726" spans="1:13" ht="15">
      <c r="A2726" s="16" t="s">
        <v>49043</v>
      </c>
      <c r="B2726" s="16" t="s">
        <v>49044</v>
      </c>
      <c r="C2726" s="82" t="s">
        <v>49045</v>
      </c>
      <c r="D2726" s="16" t="s">
        <v>40347</v>
      </c>
      <c r="E2726" s="83">
        <v>2021</v>
      </c>
      <c r="F2726" s="16" t="s">
        <v>49046</v>
      </c>
      <c r="K2726" s="16" t="s">
        <v>770</v>
      </c>
      <c r="L2726" s="83">
        <v>31.934999999999999</v>
      </c>
      <c r="M2726" s="83">
        <v>30.375</v>
      </c>
    </row>
    <row r="2727" spans="1:13" ht="15">
      <c r="A2727" s="16" t="s">
        <v>49047</v>
      </c>
      <c r="B2727" s="16" t="s">
        <v>49048</v>
      </c>
      <c r="C2727" s="82" t="s">
        <v>49049</v>
      </c>
      <c r="D2727" s="16" t="s">
        <v>40347</v>
      </c>
      <c r="E2727" s="83">
        <v>2017</v>
      </c>
      <c r="F2727" s="16" t="s">
        <v>49050</v>
      </c>
      <c r="K2727" s="16" t="s">
        <v>770</v>
      </c>
      <c r="L2727" s="83">
        <v>31.248999999999999</v>
      </c>
      <c r="M2727" s="83">
        <v>26.568000000000001</v>
      </c>
    </row>
    <row r="2728" spans="1:13" ht="15">
      <c r="A2728" s="16" t="s">
        <v>49051</v>
      </c>
      <c r="B2728" s="16" t="s">
        <v>49052</v>
      </c>
      <c r="C2728" s="82" t="s">
        <v>49053</v>
      </c>
      <c r="D2728" s="16" t="s">
        <v>40347</v>
      </c>
      <c r="E2728" s="83">
        <v>2021</v>
      </c>
      <c r="F2728" s="16" t="s">
        <v>49054</v>
      </c>
      <c r="G2728" s="43" t="s">
        <v>49055</v>
      </c>
      <c r="H2728" s="43">
        <v>27.288003109999998</v>
      </c>
      <c r="I2728" s="43">
        <v>2022</v>
      </c>
      <c r="J2728" s="43">
        <v>2.0849660000000002E-3</v>
      </c>
      <c r="K2728" s="16" t="s">
        <v>770</v>
      </c>
      <c r="L2728" s="83">
        <v>29.6723</v>
      </c>
      <c r="M2728" s="83">
        <v>28.5337</v>
      </c>
    </row>
    <row r="2729" spans="1:13" ht="15">
      <c r="A2729" s="16" t="s">
        <v>49056</v>
      </c>
      <c r="B2729" s="16" t="s">
        <v>49057</v>
      </c>
      <c r="C2729" s="82" t="s">
        <v>49058</v>
      </c>
      <c r="D2729" s="16" t="s">
        <v>40347</v>
      </c>
      <c r="E2729" s="83">
        <v>2020</v>
      </c>
      <c r="F2729" s="16" t="s">
        <v>49059</v>
      </c>
      <c r="K2729" s="16" t="s">
        <v>770</v>
      </c>
      <c r="L2729" s="83">
        <v>31.361170000000001</v>
      </c>
      <c r="M2729" s="83">
        <v>31.178270000000001</v>
      </c>
    </row>
    <row r="2730" spans="1:13" ht="15">
      <c r="A2730" s="16" t="s">
        <v>49060</v>
      </c>
      <c r="B2730" s="16" t="s">
        <v>49061</v>
      </c>
      <c r="C2730" s="82" t="s">
        <v>49062</v>
      </c>
      <c r="D2730" s="16" t="s">
        <v>40347</v>
      </c>
      <c r="E2730" s="83">
        <v>2013</v>
      </c>
      <c r="F2730" s="16" t="s">
        <v>49063</v>
      </c>
      <c r="K2730" s="16" t="s">
        <v>770</v>
      </c>
      <c r="L2730" s="83">
        <v>30.754999999999999</v>
      </c>
      <c r="M2730" s="83">
        <v>26.975000000000001</v>
      </c>
    </row>
    <row r="2731" spans="1:13" ht="15">
      <c r="A2731" s="16" t="s">
        <v>49064</v>
      </c>
      <c r="B2731" s="16" t="s">
        <v>49065</v>
      </c>
      <c r="C2731" s="82" t="s">
        <v>49066</v>
      </c>
      <c r="D2731" s="16" t="s">
        <v>40347</v>
      </c>
      <c r="E2731" s="83">
        <v>2021</v>
      </c>
      <c r="F2731" s="16" t="s">
        <v>49067</v>
      </c>
      <c r="K2731" s="16" t="s">
        <v>770</v>
      </c>
      <c r="L2731" s="83">
        <v>30.8262</v>
      </c>
      <c r="M2731" s="83">
        <v>26.907800000000002</v>
      </c>
    </row>
    <row r="2732" spans="1:13" ht="15">
      <c r="A2732" s="16" t="s">
        <v>49068</v>
      </c>
      <c r="B2732" s="16" t="s">
        <v>49069</v>
      </c>
      <c r="C2732" s="82" t="s">
        <v>49070</v>
      </c>
      <c r="D2732" s="16" t="s">
        <v>40347</v>
      </c>
      <c r="E2732" s="83">
        <v>2021</v>
      </c>
      <c r="F2732" s="16" t="s">
        <v>49039</v>
      </c>
      <c r="K2732" s="16" t="s">
        <v>770</v>
      </c>
      <c r="L2732" s="83">
        <v>28.588000000000001</v>
      </c>
      <c r="M2732" s="83">
        <v>33.167000000000002</v>
      </c>
    </row>
    <row r="2733" spans="1:13" ht="15">
      <c r="A2733" s="16" t="s">
        <v>49071</v>
      </c>
      <c r="B2733" s="16" t="s">
        <v>49072</v>
      </c>
      <c r="C2733" s="82" t="s">
        <v>49073</v>
      </c>
      <c r="D2733" s="16" t="s">
        <v>40347</v>
      </c>
      <c r="E2733" s="83">
        <v>2015</v>
      </c>
      <c r="F2733" s="16" t="s">
        <v>49074</v>
      </c>
      <c r="K2733" s="16" t="s">
        <v>770</v>
      </c>
      <c r="L2733" s="83">
        <v>32.204000000000001</v>
      </c>
      <c r="M2733" s="83">
        <v>30.384</v>
      </c>
    </row>
    <row r="2734" spans="1:13" ht="15">
      <c r="A2734" s="16" t="s">
        <v>49075</v>
      </c>
      <c r="B2734" s="16" t="s">
        <v>49076</v>
      </c>
      <c r="C2734" s="82" t="s">
        <v>49077</v>
      </c>
      <c r="D2734" s="16" t="s">
        <v>40347</v>
      </c>
      <c r="E2734" s="83">
        <v>2021</v>
      </c>
      <c r="F2734" s="16" t="s">
        <v>49039</v>
      </c>
      <c r="K2734" s="16" t="s">
        <v>770</v>
      </c>
      <c r="L2734" s="83">
        <v>28.228200000000001</v>
      </c>
      <c r="M2734" s="83">
        <v>33.240900000000003</v>
      </c>
    </row>
    <row r="2735" spans="1:13" ht="15">
      <c r="A2735" s="16" t="s">
        <v>49078</v>
      </c>
      <c r="B2735" s="16" t="s">
        <v>49079</v>
      </c>
      <c r="C2735" s="82" t="s">
        <v>49080</v>
      </c>
      <c r="D2735" s="16" t="s">
        <v>40347</v>
      </c>
      <c r="E2735" s="83">
        <v>2016</v>
      </c>
      <c r="F2735" s="16" t="s">
        <v>48159</v>
      </c>
      <c r="K2735" s="16" t="s">
        <v>770</v>
      </c>
      <c r="L2735" s="83">
        <v>31.617999999999999</v>
      </c>
      <c r="M2735" s="83">
        <v>32.381999999999998</v>
      </c>
    </row>
    <row r="2736" spans="1:13" ht="15">
      <c r="A2736" s="16" t="s">
        <v>49081</v>
      </c>
      <c r="B2736" s="16" t="s">
        <v>49082</v>
      </c>
      <c r="C2736" s="82" t="s">
        <v>49083</v>
      </c>
      <c r="D2736" s="16" t="s">
        <v>41134</v>
      </c>
      <c r="E2736" s="83">
        <v>2017</v>
      </c>
      <c r="F2736" s="16" t="s">
        <v>49074</v>
      </c>
      <c r="K2736" s="16" t="s">
        <v>770</v>
      </c>
      <c r="L2736" s="83">
        <v>32.248530000000002</v>
      </c>
      <c r="M2736" s="83">
        <v>30.59141</v>
      </c>
    </row>
    <row r="2737" spans="1:13" ht="15">
      <c r="A2737" s="16" t="s">
        <v>49084</v>
      </c>
      <c r="B2737" s="16" t="s">
        <v>49085</v>
      </c>
      <c r="C2737" s="82" t="s">
        <v>49086</v>
      </c>
      <c r="D2737" s="16" t="s">
        <v>40347</v>
      </c>
      <c r="E2737" s="83">
        <v>2021</v>
      </c>
      <c r="F2737" s="16" t="s">
        <v>49087</v>
      </c>
      <c r="K2737" s="16" t="s">
        <v>770</v>
      </c>
      <c r="L2737" s="83">
        <v>28.934000000000001</v>
      </c>
      <c r="M2737" s="83">
        <v>33.240900000000003</v>
      </c>
    </row>
    <row r="2738" spans="1:13" ht="15">
      <c r="A2738" s="16" t="s">
        <v>49088</v>
      </c>
      <c r="B2738" s="16" t="s">
        <v>49089</v>
      </c>
      <c r="C2738" s="82" t="s">
        <v>49090</v>
      </c>
      <c r="D2738" s="16" t="s">
        <v>40347</v>
      </c>
      <c r="E2738" s="83">
        <v>2021</v>
      </c>
      <c r="F2738" s="16" t="s">
        <v>49046</v>
      </c>
      <c r="K2738" s="16" t="s">
        <v>770</v>
      </c>
      <c r="L2738" s="83">
        <v>31.934999999999999</v>
      </c>
      <c r="M2738" s="83">
        <v>30.375</v>
      </c>
    </row>
    <row r="2739" spans="1:13" ht="15">
      <c r="A2739" s="16" t="s">
        <v>49091</v>
      </c>
      <c r="B2739" s="16" t="s">
        <v>49092</v>
      </c>
      <c r="C2739" s="82" t="s">
        <v>49093</v>
      </c>
      <c r="D2739" s="16" t="s">
        <v>40347</v>
      </c>
      <c r="E2739" s="83">
        <v>2015</v>
      </c>
      <c r="F2739" s="16" t="s">
        <v>49039</v>
      </c>
      <c r="K2739" s="16" t="s">
        <v>770</v>
      </c>
      <c r="L2739" s="83">
        <v>31.574999999999999</v>
      </c>
      <c r="M2739" s="83">
        <v>31.997</v>
      </c>
    </row>
    <row r="2740" spans="1:13" ht="15">
      <c r="A2740" s="16" t="s">
        <v>49094</v>
      </c>
      <c r="B2740" s="16" t="s">
        <v>49095</v>
      </c>
      <c r="C2740" s="82" t="s">
        <v>49096</v>
      </c>
      <c r="D2740" s="16" t="s">
        <v>40347</v>
      </c>
      <c r="E2740" s="83">
        <v>2021</v>
      </c>
      <c r="F2740" s="16" t="s">
        <v>49039</v>
      </c>
      <c r="K2740" s="16" t="s">
        <v>770</v>
      </c>
      <c r="L2740" s="83">
        <v>28.285</v>
      </c>
      <c r="M2740" s="83">
        <v>33.369999999999997</v>
      </c>
    </row>
    <row r="2741" spans="1:13" ht="15">
      <c r="A2741" s="16" t="s">
        <v>49097</v>
      </c>
      <c r="B2741" s="16" t="s">
        <v>49098</v>
      </c>
      <c r="C2741" s="82" t="s">
        <v>49099</v>
      </c>
      <c r="D2741" s="16" t="s">
        <v>40347</v>
      </c>
      <c r="E2741" s="83">
        <v>2019</v>
      </c>
      <c r="F2741" s="16" t="s">
        <v>49087</v>
      </c>
      <c r="K2741" s="16" t="s">
        <v>770</v>
      </c>
      <c r="L2741" s="83">
        <v>27.7182</v>
      </c>
      <c r="M2741" s="83">
        <v>33.240900000000003</v>
      </c>
    </row>
    <row r="2742" spans="1:13" ht="15">
      <c r="A2742" s="16" t="s">
        <v>49100</v>
      </c>
      <c r="B2742" s="16" t="s">
        <v>49054</v>
      </c>
      <c r="C2742" s="82" t="s">
        <v>49101</v>
      </c>
      <c r="D2742" s="16" t="s">
        <v>40347</v>
      </c>
      <c r="E2742" s="83">
        <v>2021</v>
      </c>
      <c r="F2742" s="16" t="s">
        <v>49054</v>
      </c>
      <c r="K2742" s="16" t="s">
        <v>770</v>
      </c>
      <c r="L2742" s="83">
        <v>30.654</v>
      </c>
      <c r="M2742" s="83">
        <v>26.957999999999998</v>
      </c>
    </row>
    <row r="2743" spans="1:13" ht="15">
      <c r="A2743" s="16" t="s">
        <v>49102</v>
      </c>
      <c r="B2743" s="16" t="s">
        <v>49103</v>
      </c>
      <c r="C2743" s="82" t="s">
        <v>49104</v>
      </c>
      <c r="D2743" s="16" t="s">
        <v>40416</v>
      </c>
      <c r="E2743" s="83">
        <v>2019</v>
      </c>
      <c r="F2743" s="16" t="s">
        <v>49028</v>
      </c>
      <c r="K2743" s="16" t="s">
        <v>770</v>
      </c>
      <c r="L2743" s="83">
        <v>31.551310000000001</v>
      </c>
      <c r="M2743" s="83">
        <v>31.269590000000001</v>
      </c>
    </row>
    <row r="2744" spans="1:13" ht="15">
      <c r="A2744" s="16" t="s">
        <v>49105</v>
      </c>
      <c r="B2744" s="16" t="s">
        <v>49106</v>
      </c>
      <c r="C2744" s="82" t="s">
        <v>49107</v>
      </c>
      <c r="D2744" s="16" t="s">
        <v>40347</v>
      </c>
      <c r="E2744" s="83">
        <v>2021</v>
      </c>
      <c r="F2744" s="16" t="s">
        <v>49108</v>
      </c>
      <c r="K2744" s="16" t="s">
        <v>770</v>
      </c>
      <c r="L2744" s="83">
        <v>29.76</v>
      </c>
      <c r="M2744" s="83">
        <v>27.878</v>
      </c>
    </row>
    <row r="2745" spans="1:13" ht="15">
      <c r="A2745" s="16" t="s">
        <v>49109</v>
      </c>
      <c r="B2745" s="16" t="s">
        <v>49110</v>
      </c>
      <c r="C2745" s="82" t="s">
        <v>49111</v>
      </c>
      <c r="D2745" s="16" t="s">
        <v>40347</v>
      </c>
      <c r="E2745" s="83">
        <v>2021</v>
      </c>
      <c r="F2745" s="16" t="s">
        <v>49087</v>
      </c>
      <c r="K2745" s="16" t="s">
        <v>770</v>
      </c>
      <c r="L2745" s="83">
        <v>28.406500000000001</v>
      </c>
      <c r="M2745" s="83">
        <v>33.080100000000002</v>
      </c>
    </row>
    <row r="2746" spans="1:13" ht="15">
      <c r="A2746" s="16" t="s">
        <v>49112</v>
      </c>
      <c r="B2746" s="16" t="s">
        <v>49113</v>
      </c>
      <c r="C2746" s="82" t="s">
        <v>49114</v>
      </c>
      <c r="D2746" s="16" t="s">
        <v>40347</v>
      </c>
      <c r="E2746" s="83">
        <v>2021</v>
      </c>
      <c r="F2746" s="16" t="s">
        <v>49039</v>
      </c>
      <c r="K2746" s="16" t="s">
        <v>770</v>
      </c>
      <c r="L2746" s="83">
        <v>27.780999999999999</v>
      </c>
      <c r="M2746" s="83">
        <v>33.756999999999998</v>
      </c>
    </row>
    <row r="2747" spans="1:13" ht="15">
      <c r="A2747" s="16" t="s">
        <v>49115</v>
      </c>
      <c r="B2747" s="16" t="s">
        <v>49116</v>
      </c>
      <c r="C2747" s="82" t="s">
        <v>49117</v>
      </c>
      <c r="D2747" s="16" t="s">
        <v>40347</v>
      </c>
      <c r="E2747" s="83">
        <v>2022</v>
      </c>
      <c r="F2747" s="16" t="s">
        <v>49118</v>
      </c>
      <c r="K2747" s="16" t="s">
        <v>770</v>
      </c>
      <c r="L2747" s="83">
        <v>28.506</v>
      </c>
      <c r="M2747" s="83">
        <v>32.89</v>
      </c>
    </row>
    <row r="2748" spans="1:13" ht="15">
      <c r="A2748" s="16" t="s">
        <v>49119</v>
      </c>
      <c r="B2748" s="16" t="s">
        <v>49120</v>
      </c>
      <c r="C2748" s="82" t="s">
        <v>49121</v>
      </c>
      <c r="D2748" s="16" t="s">
        <v>40347</v>
      </c>
      <c r="E2748" s="83">
        <v>2022</v>
      </c>
      <c r="F2748" s="16" t="s">
        <v>49122</v>
      </c>
      <c r="K2748" s="16" t="s">
        <v>770</v>
      </c>
      <c r="L2748" s="83">
        <v>30.26</v>
      </c>
      <c r="M2748" s="83">
        <v>26.66</v>
      </c>
    </row>
    <row r="2749" spans="1:13" ht="15">
      <c r="A2749" s="16" t="s">
        <v>49123</v>
      </c>
      <c r="B2749" s="16" t="s">
        <v>49124</v>
      </c>
      <c r="C2749" s="82" t="s">
        <v>49125</v>
      </c>
      <c r="D2749" s="16" t="s">
        <v>40347</v>
      </c>
      <c r="E2749" s="83">
        <v>2021</v>
      </c>
      <c r="F2749" s="16" t="s">
        <v>49039</v>
      </c>
      <c r="K2749" s="16" t="s">
        <v>770</v>
      </c>
      <c r="L2749" s="83">
        <v>27.846889999999998</v>
      </c>
      <c r="M2749" s="83">
        <v>33.863779999999998</v>
      </c>
    </row>
    <row r="2750" spans="1:13" ht="15">
      <c r="A2750" s="16" t="s">
        <v>49126</v>
      </c>
      <c r="B2750" s="16" t="s">
        <v>49127</v>
      </c>
      <c r="C2750" s="82" t="s">
        <v>49128</v>
      </c>
      <c r="D2750" s="16" t="s">
        <v>40347</v>
      </c>
      <c r="E2750" s="83">
        <v>2005</v>
      </c>
      <c r="F2750" s="16" t="s">
        <v>43724</v>
      </c>
      <c r="K2750" s="16" t="s">
        <v>770</v>
      </c>
      <c r="L2750" s="83">
        <v>30.946999999999999</v>
      </c>
      <c r="M2750" s="83">
        <v>28.010999999999999</v>
      </c>
    </row>
    <row r="2751" spans="1:13" ht="15">
      <c r="A2751" s="16" t="s">
        <v>49129</v>
      </c>
      <c r="B2751" s="16" t="s">
        <v>49130</v>
      </c>
      <c r="C2751" s="82" t="s">
        <v>49131</v>
      </c>
      <c r="D2751" s="16" t="s">
        <v>40347</v>
      </c>
      <c r="E2751" s="83">
        <v>2016</v>
      </c>
      <c r="F2751" s="16" t="s">
        <v>49108</v>
      </c>
      <c r="K2751" s="16" t="s">
        <v>770</v>
      </c>
      <c r="L2751" s="84"/>
      <c r="M2751" s="84"/>
    </row>
    <row r="2752" spans="1:13" ht="15">
      <c r="A2752" s="16" t="s">
        <v>49132</v>
      </c>
      <c r="B2752" s="16" t="s">
        <v>49133</v>
      </c>
      <c r="C2752" s="82" t="s">
        <v>49134</v>
      </c>
      <c r="D2752" s="16" t="s">
        <v>40347</v>
      </c>
      <c r="E2752" s="83">
        <v>2014</v>
      </c>
      <c r="F2752" s="16" t="s">
        <v>49108</v>
      </c>
      <c r="K2752" s="16" t="s">
        <v>770</v>
      </c>
      <c r="L2752" s="83">
        <v>29.2713</v>
      </c>
      <c r="M2752" s="83">
        <v>28.371200000000002</v>
      </c>
    </row>
    <row r="2753" spans="1:13" ht="15">
      <c r="A2753" s="16" t="s">
        <v>49135</v>
      </c>
      <c r="B2753" s="16" t="s">
        <v>49136</v>
      </c>
      <c r="C2753" s="82" t="s">
        <v>49137</v>
      </c>
      <c r="D2753" s="16" t="s">
        <v>40347</v>
      </c>
      <c r="E2753" s="83">
        <v>2014</v>
      </c>
      <c r="F2753" s="16" t="s">
        <v>49108</v>
      </c>
      <c r="K2753" s="16" t="s">
        <v>770</v>
      </c>
      <c r="L2753" s="83">
        <v>29.304200000000002</v>
      </c>
      <c r="M2753" s="83">
        <v>28.413599999999999</v>
      </c>
    </row>
    <row r="2754" spans="1:13" ht="15">
      <c r="A2754" s="16" t="s">
        <v>49138</v>
      </c>
      <c r="B2754" s="16" t="s">
        <v>49139</v>
      </c>
      <c r="C2754" s="82" t="s">
        <v>49140</v>
      </c>
      <c r="D2754" s="16" t="s">
        <v>40347</v>
      </c>
      <c r="E2754" s="83">
        <v>2016</v>
      </c>
      <c r="F2754" s="16" t="s">
        <v>49108</v>
      </c>
      <c r="K2754" s="16" t="s">
        <v>770</v>
      </c>
      <c r="L2754" s="83">
        <v>29.337199999999999</v>
      </c>
      <c r="M2754" s="83">
        <v>28.463100000000001</v>
      </c>
    </row>
    <row r="2755" spans="1:13" ht="15">
      <c r="A2755" s="16" t="s">
        <v>49141</v>
      </c>
      <c r="B2755" s="16" t="s">
        <v>49142</v>
      </c>
      <c r="C2755" s="82" t="s">
        <v>49143</v>
      </c>
      <c r="D2755" s="16" t="s">
        <v>40347</v>
      </c>
      <c r="E2755" s="83">
        <v>2016</v>
      </c>
      <c r="F2755" s="16" t="s">
        <v>49108</v>
      </c>
      <c r="K2755" s="16" t="s">
        <v>770</v>
      </c>
      <c r="L2755" s="84"/>
      <c r="M2755" s="84"/>
    </row>
    <row r="2756" spans="1:13" ht="15">
      <c r="A2756" s="16" t="s">
        <v>49144</v>
      </c>
      <c r="B2756" s="16" t="s">
        <v>49145</v>
      </c>
      <c r="C2756" s="82" t="s">
        <v>49146</v>
      </c>
      <c r="D2756" s="16" t="s">
        <v>40347</v>
      </c>
      <c r="E2756" s="83">
        <v>2016</v>
      </c>
      <c r="F2756" s="16" t="s">
        <v>49147</v>
      </c>
      <c r="G2756" s="43" t="s">
        <v>49145</v>
      </c>
      <c r="H2756" s="43">
        <v>6571.5647520000002</v>
      </c>
      <c r="I2756" s="43">
        <v>2022</v>
      </c>
      <c r="J2756" s="43">
        <v>5.2343300000000001E-4</v>
      </c>
      <c r="K2756" s="16" t="s">
        <v>770</v>
      </c>
      <c r="L2756" s="83">
        <v>30.547000000000001</v>
      </c>
      <c r="M2756" s="83">
        <v>26.021000000000001</v>
      </c>
    </row>
    <row r="2757" spans="1:13" ht="15">
      <c r="A2757" s="16" t="s">
        <v>49148</v>
      </c>
      <c r="B2757" s="16" t="s">
        <v>49149</v>
      </c>
      <c r="C2757" s="82" t="s">
        <v>49150</v>
      </c>
      <c r="D2757" s="16" t="s">
        <v>40391</v>
      </c>
      <c r="E2757" s="83">
        <v>2015</v>
      </c>
      <c r="F2757" s="16" t="s">
        <v>48962</v>
      </c>
      <c r="K2757" s="16" t="s">
        <v>770</v>
      </c>
      <c r="L2757" s="83">
        <v>31.917000000000002</v>
      </c>
      <c r="M2757" s="83">
        <v>30.097000000000001</v>
      </c>
    </row>
    <row r="2758" spans="1:13" ht="15">
      <c r="A2758" s="16" t="s">
        <v>49151</v>
      </c>
      <c r="B2758" s="16" t="s">
        <v>40513</v>
      </c>
      <c r="C2758" s="82" t="s">
        <v>49152</v>
      </c>
      <c r="D2758" s="16" t="s">
        <v>40416</v>
      </c>
      <c r="E2758" s="83">
        <v>2019</v>
      </c>
      <c r="F2758" s="16" t="s">
        <v>48962</v>
      </c>
      <c r="K2758" s="16" t="s">
        <v>770</v>
      </c>
      <c r="L2758" s="83">
        <v>31.956</v>
      </c>
      <c r="M2758" s="83">
        <v>30.169</v>
      </c>
    </row>
    <row r="2759" spans="1:13" ht="15">
      <c r="A2759" s="16" t="s">
        <v>49153</v>
      </c>
      <c r="B2759" s="16" t="s">
        <v>49154</v>
      </c>
      <c r="C2759" s="82" t="s">
        <v>49155</v>
      </c>
      <c r="D2759" s="16" t="s">
        <v>40416</v>
      </c>
      <c r="E2759" s="83">
        <v>2016</v>
      </c>
      <c r="F2759" s="16" t="s">
        <v>48962</v>
      </c>
      <c r="K2759" s="16" t="s">
        <v>770</v>
      </c>
      <c r="L2759" s="83">
        <v>31.602</v>
      </c>
      <c r="M2759" s="83">
        <v>29.884</v>
      </c>
    </row>
    <row r="2760" spans="1:13" ht="15">
      <c r="A2760" s="16" t="s">
        <v>49156</v>
      </c>
      <c r="B2760" s="16" t="s">
        <v>49157</v>
      </c>
      <c r="C2760" s="82" t="s">
        <v>49158</v>
      </c>
      <c r="D2760" s="84"/>
      <c r="E2760" s="84"/>
      <c r="F2760" s="16" t="s">
        <v>49159</v>
      </c>
      <c r="G2760" s="43" t="s">
        <v>49160</v>
      </c>
      <c r="H2760" s="43">
        <v>8661.8239990000002</v>
      </c>
      <c r="I2760" s="43">
        <v>2022</v>
      </c>
      <c r="J2760" s="43">
        <v>1.472643E-3</v>
      </c>
      <c r="K2760" s="16" t="s">
        <v>770</v>
      </c>
      <c r="L2760" s="83">
        <v>28.072800000000001</v>
      </c>
      <c r="M2760" s="83">
        <v>33.569400000000002</v>
      </c>
    </row>
    <row r="2761" spans="1:13" ht="15">
      <c r="A2761" s="16" t="s">
        <v>49161</v>
      </c>
      <c r="B2761" s="16" t="s">
        <v>49162</v>
      </c>
      <c r="C2761" s="82" t="s">
        <v>49163</v>
      </c>
      <c r="D2761" s="84"/>
      <c r="E2761" s="84"/>
      <c r="F2761" s="16" t="s">
        <v>49159</v>
      </c>
      <c r="G2761" s="43" t="s">
        <v>49160</v>
      </c>
      <c r="H2761" s="43">
        <v>8661.8239990000002</v>
      </c>
      <c r="I2761" s="43">
        <v>2022</v>
      </c>
      <c r="J2761" s="43">
        <v>1.472643E-3</v>
      </c>
      <c r="K2761" s="16" t="s">
        <v>770</v>
      </c>
      <c r="L2761" s="83">
        <v>28.072800000000001</v>
      </c>
      <c r="M2761" s="83">
        <v>33.569400000000002</v>
      </c>
    </row>
    <row r="2762" spans="1:13" ht="15">
      <c r="A2762" s="16" t="s">
        <v>49164</v>
      </c>
      <c r="B2762" s="16" t="s">
        <v>49165</v>
      </c>
      <c r="C2762" s="82" t="s">
        <v>49166</v>
      </c>
      <c r="D2762" s="16" t="s">
        <v>41134</v>
      </c>
      <c r="E2762" s="83">
        <v>2022</v>
      </c>
      <c r="F2762" s="16" t="s">
        <v>48748</v>
      </c>
      <c r="K2762" s="16" t="s">
        <v>453</v>
      </c>
      <c r="L2762" s="83">
        <v>5.9093999999999998</v>
      </c>
      <c r="M2762" s="83">
        <v>5.8506999999999998</v>
      </c>
    </row>
    <row r="2763" spans="1:13" ht="15">
      <c r="A2763" s="16" t="s">
        <v>49167</v>
      </c>
      <c r="B2763" s="16" t="s">
        <v>49168</v>
      </c>
      <c r="C2763" s="82" t="s">
        <v>49169</v>
      </c>
      <c r="D2763" s="16" t="s">
        <v>40347</v>
      </c>
      <c r="E2763" s="83">
        <v>2015</v>
      </c>
      <c r="F2763" s="16" t="s">
        <v>49170</v>
      </c>
      <c r="K2763" s="16" t="s">
        <v>770</v>
      </c>
      <c r="L2763" s="83">
        <v>31.716999999999999</v>
      </c>
      <c r="M2763" s="83">
        <v>32.283999999999999</v>
      </c>
    </row>
    <row r="2764" spans="1:13" ht="15">
      <c r="A2764" s="16" t="s">
        <v>49171</v>
      </c>
      <c r="B2764" s="16" t="s">
        <v>49172</v>
      </c>
      <c r="C2764" s="82" t="s">
        <v>49173</v>
      </c>
      <c r="D2764" s="16" t="s">
        <v>41134</v>
      </c>
      <c r="E2764" s="83">
        <v>2022</v>
      </c>
      <c r="F2764" s="84"/>
      <c r="K2764" s="16" t="s">
        <v>453</v>
      </c>
      <c r="L2764" s="83">
        <v>5.548</v>
      </c>
      <c r="M2764" s="83">
        <v>5.4560000000000004</v>
      </c>
    </row>
    <row r="2765" spans="1:13" ht="15">
      <c r="A2765" s="16" t="s">
        <v>49174</v>
      </c>
      <c r="B2765" s="16" t="s">
        <v>49175</v>
      </c>
      <c r="C2765" s="82" t="s">
        <v>49176</v>
      </c>
      <c r="D2765" s="16" t="s">
        <v>40347</v>
      </c>
      <c r="E2765" s="83">
        <v>2021</v>
      </c>
      <c r="F2765" s="16" t="s">
        <v>49177</v>
      </c>
      <c r="K2765" s="16" t="s">
        <v>770</v>
      </c>
      <c r="L2765" s="83">
        <v>27.524000000000001</v>
      </c>
      <c r="M2765" s="83">
        <v>33.795999999999999</v>
      </c>
    </row>
    <row r="2766" spans="1:13" ht="15">
      <c r="A2766" s="16" t="s">
        <v>49178</v>
      </c>
      <c r="B2766" s="16" t="s">
        <v>49179</v>
      </c>
      <c r="C2766" s="82" t="s">
        <v>49180</v>
      </c>
      <c r="D2766" s="16" t="s">
        <v>40347</v>
      </c>
      <c r="E2766" s="83">
        <v>2019</v>
      </c>
      <c r="F2766" s="16" t="s">
        <v>49170</v>
      </c>
      <c r="G2766" s="43" t="s">
        <v>49181</v>
      </c>
      <c r="H2766" s="43">
        <v>24148.512500000001</v>
      </c>
      <c r="I2766" s="43">
        <v>2022</v>
      </c>
      <c r="J2766" s="43">
        <v>1.047135E-3</v>
      </c>
      <c r="K2766" s="16" t="s">
        <v>770</v>
      </c>
      <c r="L2766" s="83">
        <v>32.101999999999997</v>
      </c>
      <c r="M2766" s="83">
        <v>31.05</v>
      </c>
    </row>
    <row r="2767" spans="1:13" ht="15">
      <c r="A2767" s="16" t="s">
        <v>49182</v>
      </c>
      <c r="B2767" s="16" t="s">
        <v>49183</v>
      </c>
      <c r="C2767" s="82" t="s">
        <v>49184</v>
      </c>
      <c r="D2767" s="16" t="s">
        <v>40347</v>
      </c>
      <c r="E2767" s="83">
        <v>2021</v>
      </c>
      <c r="F2767" s="16" t="s">
        <v>49170</v>
      </c>
      <c r="K2767" s="16" t="s">
        <v>770</v>
      </c>
      <c r="L2767" s="83">
        <v>32.03</v>
      </c>
      <c r="M2767" s="83">
        <v>31.163</v>
      </c>
    </row>
    <row r="2768" spans="1:13" ht="15">
      <c r="A2768" s="16" t="s">
        <v>49185</v>
      </c>
      <c r="B2768" s="16" t="s">
        <v>49186</v>
      </c>
      <c r="C2768" s="82" t="s">
        <v>49187</v>
      </c>
      <c r="D2768" s="16" t="s">
        <v>40347</v>
      </c>
      <c r="E2768" s="83">
        <v>2021</v>
      </c>
      <c r="F2768" s="16" t="s">
        <v>49170</v>
      </c>
      <c r="K2768" s="16" t="s">
        <v>770</v>
      </c>
      <c r="L2768" s="83">
        <v>32.03</v>
      </c>
      <c r="M2768" s="83">
        <v>31.163</v>
      </c>
    </row>
    <row r="2769" spans="1:13" ht="15">
      <c r="A2769" s="16" t="s">
        <v>49188</v>
      </c>
      <c r="B2769" s="16" t="s">
        <v>49189</v>
      </c>
      <c r="C2769" s="82" t="s">
        <v>49190</v>
      </c>
      <c r="D2769" s="16" t="s">
        <v>41134</v>
      </c>
      <c r="E2769" s="83">
        <v>2022</v>
      </c>
      <c r="F2769" s="16" t="s">
        <v>49191</v>
      </c>
      <c r="K2769" s="16" t="s">
        <v>453</v>
      </c>
      <c r="L2769" s="83">
        <v>5.9394999999999998</v>
      </c>
      <c r="M2769" s="83">
        <v>5.3406000000000002</v>
      </c>
    </row>
    <row r="2770" spans="1:13" ht="15">
      <c r="A2770" s="16" t="s">
        <v>49192</v>
      </c>
      <c r="B2770" s="16" t="s">
        <v>49193</v>
      </c>
      <c r="C2770" s="82" t="s">
        <v>49194</v>
      </c>
      <c r="D2770" s="16" t="s">
        <v>40347</v>
      </c>
      <c r="E2770" s="83">
        <v>2020</v>
      </c>
      <c r="F2770" s="16" t="s">
        <v>49195</v>
      </c>
      <c r="K2770" s="16" t="s">
        <v>770</v>
      </c>
      <c r="L2770" s="83">
        <v>31.478300000000001</v>
      </c>
      <c r="M2770" s="83">
        <v>30.189299999999999</v>
      </c>
    </row>
    <row r="2771" spans="1:13" ht="15">
      <c r="A2771" s="16" t="s">
        <v>49196</v>
      </c>
      <c r="B2771" s="16" t="s">
        <v>49197</v>
      </c>
      <c r="C2771" s="82" t="s">
        <v>49198</v>
      </c>
      <c r="D2771" s="16" t="s">
        <v>40416</v>
      </c>
      <c r="E2771" s="83">
        <v>2020</v>
      </c>
      <c r="F2771" s="16" t="s">
        <v>49199</v>
      </c>
      <c r="K2771" s="16" t="s">
        <v>770</v>
      </c>
      <c r="L2771" s="83">
        <v>31.6203</v>
      </c>
      <c r="M2771" s="83">
        <v>30.1099</v>
      </c>
    </row>
    <row r="2772" spans="1:13" ht="15">
      <c r="A2772" s="16" t="s">
        <v>49200</v>
      </c>
      <c r="B2772" s="16" t="s">
        <v>49201</v>
      </c>
      <c r="C2772" s="82" t="s">
        <v>49202</v>
      </c>
      <c r="D2772" s="16" t="s">
        <v>40416</v>
      </c>
      <c r="E2772" s="83">
        <v>2020</v>
      </c>
      <c r="F2772" s="16" t="s">
        <v>49199</v>
      </c>
      <c r="K2772" s="16" t="s">
        <v>770</v>
      </c>
      <c r="L2772" s="83">
        <v>31.6052</v>
      </c>
      <c r="M2772" s="83">
        <v>30.042300000000001</v>
      </c>
    </row>
    <row r="2773" spans="1:13" ht="15">
      <c r="A2773" s="16" t="s">
        <v>49203</v>
      </c>
      <c r="B2773" s="16" t="s">
        <v>49204</v>
      </c>
      <c r="C2773" s="82" t="s">
        <v>49205</v>
      </c>
      <c r="D2773" s="16" t="s">
        <v>40347</v>
      </c>
      <c r="E2773" s="83">
        <v>2020</v>
      </c>
      <c r="F2773" s="16" t="s">
        <v>49170</v>
      </c>
      <c r="K2773" s="16" t="s">
        <v>770</v>
      </c>
      <c r="L2773" s="83">
        <v>31.74</v>
      </c>
      <c r="M2773" s="83">
        <v>32.399000000000001</v>
      </c>
    </row>
    <row r="2774" spans="1:13" ht="15">
      <c r="A2774" s="16" t="s">
        <v>49206</v>
      </c>
      <c r="B2774" s="16" t="s">
        <v>49207</v>
      </c>
      <c r="C2774" s="82" t="s">
        <v>49208</v>
      </c>
      <c r="D2774" s="16" t="s">
        <v>40347</v>
      </c>
      <c r="E2774" s="83">
        <v>2020</v>
      </c>
      <c r="F2774" s="16" t="s">
        <v>48962</v>
      </c>
      <c r="K2774" s="16" t="s">
        <v>770</v>
      </c>
      <c r="L2774" s="83">
        <v>31.800999999999998</v>
      </c>
      <c r="M2774" s="83">
        <v>30.029</v>
      </c>
    </row>
    <row r="2775" spans="1:13" ht="15">
      <c r="A2775" s="16" t="s">
        <v>49209</v>
      </c>
      <c r="B2775" s="16" t="s">
        <v>49210</v>
      </c>
      <c r="C2775" s="82" t="s">
        <v>49211</v>
      </c>
      <c r="D2775" s="16" t="s">
        <v>41134</v>
      </c>
      <c r="E2775" s="83">
        <v>2022</v>
      </c>
      <c r="F2775" s="16" t="s">
        <v>48748</v>
      </c>
      <c r="K2775" s="16" t="s">
        <v>453</v>
      </c>
      <c r="L2775" s="84"/>
      <c r="M2775" s="84"/>
    </row>
    <row r="2776" spans="1:13" ht="15">
      <c r="A2776" s="16" t="s">
        <v>49212</v>
      </c>
      <c r="B2776" s="16" t="s">
        <v>49213</v>
      </c>
      <c r="C2776" s="82" t="s">
        <v>49214</v>
      </c>
      <c r="D2776" s="16" t="s">
        <v>41134</v>
      </c>
      <c r="E2776" s="83">
        <v>2022</v>
      </c>
      <c r="F2776" s="16" t="s">
        <v>49215</v>
      </c>
      <c r="K2776" s="16" t="s">
        <v>453</v>
      </c>
      <c r="L2776" s="83">
        <v>5.3834999999999997</v>
      </c>
      <c r="M2776" s="83">
        <v>6.0362999999999998</v>
      </c>
    </row>
    <row r="2777" spans="1:13" ht="15">
      <c r="A2777" s="16" t="s">
        <v>49216</v>
      </c>
      <c r="B2777" s="16" t="s">
        <v>49217</v>
      </c>
      <c r="C2777" s="82" t="s">
        <v>49218</v>
      </c>
      <c r="D2777" s="16" t="s">
        <v>40347</v>
      </c>
      <c r="E2777" s="83">
        <v>2020</v>
      </c>
      <c r="F2777" s="16" t="s">
        <v>49219</v>
      </c>
      <c r="K2777" s="16" t="s">
        <v>770</v>
      </c>
      <c r="L2777" s="84"/>
      <c r="M2777" s="84"/>
    </row>
    <row r="2778" spans="1:13" ht="15">
      <c r="A2778" s="16" t="s">
        <v>49220</v>
      </c>
      <c r="B2778" s="16" t="s">
        <v>49221</v>
      </c>
      <c r="C2778" s="82" t="s">
        <v>49222</v>
      </c>
      <c r="D2778" s="84"/>
      <c r="E2778" s="84"/>
      <c r="F2778" s="84"/>
      <c r="K2778" s="16" t="s">
        <v>2126</v>
      </c>
      <c r="L2778" s="83">
        <v>58.16</v>
      </c>
      <c r="M2778" s="83">
        <v>-122.74</v>
      </c>
    </row>
    <row r="2779" spans="1:13" ht="15">
      <c r="A2779" s="16" t="s">
        <v>49223</v>
      </c>
      <c r="B2779" s="16" t="s">
        <v>49224</v>
      </c>
      <c r="C2779" s="82" t="s">
        <v>49225</v>
      </c>
      <c r="D2779" s="16" t="s">
        <v>40347</v>
      </c>
      <c r="E2779" s="83">
        <v>2022</v>
      </c>
      <c r="F2779" s="84"/>
      <c r="K2779" s="16" t="s">
        <v>2126</v>
      </c>
      <c r="L2779" s="83">
        <v>56.954000000000001</v>
      </c>
      <c r="M2779" s="83">
        <v>-121.944</v>
      </c>
    </row>
    <row r="2780" spans="1:13" ht="15">
      <c r="A2780" s="16" t="s">
        <v>49226</v>
      </c>
      <c r="B2780" s="16" t="s">
        <v>49227</v>
      </c>
      <c r="C2780" s="82" t="s">
        <v>49228</v>
      </c>
      <c r="D2780" s="16" t="s">
        <v>40347</v>
      </c>
      <c r="E2780" s="83">
        <v>2022</v>
      </c>
      <c r="F2780" s="84"/>
      <c r="K2780" s="16" t="s">
        <v>2126</v>
      </c>
      <c r="L2780" s="83">
        <v>56.267000000000003</v>
      </c>
      <c r="M2780" s="83">
        <v>-122.01</v>
      </c>
    </row>
    <row r="2781" spans="1:13" ht="15">
      <c r="A2781" s="16" t="s">
        <v>49229</v>
      </c>
      <c r="B2781" s="16" t="s">
        <v>49230</v>
      </c>
      <c r="C2781" s="82" t="s">
        <v>49231</v>
      </c>
      <c r="D2781" s="84"/>
      <c r="E2781" s="84"/>
      <c r="F2781" s="84"/>
      <c r="K2781" s="16" t="s">
        <v>2126</v>
      </c>
      <c r="L2781" s="83">
        <v>57.198</v>
      </c>
      <c r="M2781" s="83">
        <v>-120.745</v>
      </c>
    </row>
    <row r="2782" spans="1:13" ht="15">
      <c r="A2782" s="16" t="s">
        <v>49232</v>
      </c>
      <c r="B2782" s="16" t="s">
        <v>49233</v>
      </c>
      <c r="C2782" s="82" t="s">
        <v>49234</v>
      </c>
      <c r="D2782" s="84"/>
      <c r="E2782" s="84"/>
      <c r="F2782" s="84"/>
      <c r="K2782" s="16" t="s">
        <v>2126</v>
      </c>
      <c r="L2782" s="83">
        <v>59.957999999999998</v>
      </c>
      <c r="M2782" s="83">
        <v>-124.318</v>
      </c>
    </row>
    <row r="2783" spans="1:13" ht="15">
      <c r="A2783" s="16" t="s">
        <v>49235</v>
      </c>
      <c r="B2783" s="16" t="s">
        <v>49236</v>
      </c>
      <c r="C2783" s="82" t="s">
        <v>49237</v>
      </c>
      <c r="D2783" s="16" t="s">
        <v>40347</v>
      </c>
      <c r="E2783" s="83">
        <v>2022</v>
      </c>
      <c r="F2783" s="84"/>
      <c r="K2783" s="16" t="s">
        <v>2126</v>
      </c>
      <c r="L2783" s="83">
        <v>57.048999999999999</v>
      </c>
      <c r="M2783" s="83">
        <v>-122.167</v>
      </c>
    </row>
    <row r="2784" spans="1:13" ht="15">
      <c r="A2784" s="16" t="s">
        <v>49238</v>
      </c>
      <c r="B2784" s="16" t="s">
        <v>49239</v>
      </c>
      <c r="C2784" s="82" t="s">
        <v>49240</v>
      </c>
      <c r="D2784" s="16" t="s">
        <v>40347</v>
      </c>
      <c r="E2784" s="83">
        <v>2022</v>
      </c>
      <c r="F2784" s="84"/>
      <c r="K2784" s="16" t="s">
        <v>2126</v>
      </c>
      <c r="L2784" s="83">
        <v>58.366</v>
      </c>
      <c r="M2784" s="83">
        <v>-120.194</v>
      </c>
    </row>
    <row r="2785" spans="1:13" ht="15">
      <c r="A2785" s="16" t="s">
        <v>49241</v>
      </c>
      <c r="B2785" s="16" t="s">
        <v>49242</v>
      </c>
      <c r="C2785" s="82" t="s">
        <v>49243</v>
      </c>
      <c r="D2785" s="16" t="s">
        <v>40347</v>
      </c>
      <c r="E2785" s="83">
        <v>2022</v>
      </c>
      <c r="F2785" s="84"/>
      <c r="K2785" s="16" t="s">
        <v>2126</v>
      </c>
      <c r="L2785" s="83">
        <v>56.756999999999998</v>
      </c>
      <c r="M2785" s="83">
        <v>-121.889</v>
      </c>
    </row>
    <row r="2786" spans="1:13" ht="15">
      <c r="A2786" s="16" t="s">
        <v>49244</v>
      </c>
      <c r="B2786" s="16" t="s">
        <v>49245</v>
      </c>
      <c r="C2786" s="82" t="s">
        <v>49246</v>
      </c>
      <c r="D2786" s="84"/>
      <c r="E2786" s="84"/>
      <c r="F2786" s="84"/>
      <c r="K2786" s="16" t="s">
        <v>2126</v>
      </c>
      <c r="L2786" s="83">
        <v>56.679000000000002</v>
      </c>
      <c r="M2786" s="83">
        <v>-121.973</v>
      </c>
    </row>
    <row r="2787" spans="1:13" ht="15">
      <c r="A2787" s="16" t="s">
        <v>49247</v>
      </c>
      <c r="B2787" s="16" t="s">
        <v>49248</v>
      </c>
      <c r="C2787" s="82" t="s">
        <v>49249</v>
      </c>
      <c r="D2787" s="84"/>
      <c r="E2787" s="84"/>
      <c r="F2787" s="84"/>
      <c r="K2787" s="16" t="s">
        <v>2126</v>
      </c>
      <c r="L2787" s="83">
        <v>55.488</v>
      </c>
      <c r="M2787" s="83">
        <v>-122.304</v>
      </c>
    </row>
    <row r="2788" spans="1:13" ht="15">
      <c r="A2788" s="16" t="s">
        <v>49250</v>
      </c>
      <c r="B2788" s="16" t="s">
        <v>49251</v>
      </c>
      <c r="C2788" s="82" t="s">
        <v>49252</v>
      </c>
      <c r="D2788" s="16" t="s">
        <v>40347</v>
      </c>
      <c r="E2788" s="83">
        <v>2022</v>
      </c>
      <c r="F2788" s="84"/>
      <c r="K2788" s="16" t="s">
        <v>2126</v>
      </c>
      <c r="L2788" s="83">
        <v>56.366999999999997</v>
      </c>
      <c r="M2788" s="83">
        <v>-120.108</v>
      </c>
    </row>
    <row r="2789" spans="1:13" ht="15">
      <c r="A2789" s="16" t="s">
        <v>49253</v>
      </c>
      <c r="B2789" s="16" t="s">
        <v>49254</v>
      </c>
      <c r="C2789" s="82" t="s">
        <v>49255</v>
      </c>
      <c r="D2789" s="16" t="s">
        <v>40347</v>
      </c>
      <c r="E2789" s="83">
        <v>2022</v>
      </c>
      <c r="F2789" s="84"/>
      <c r="K2789" s="16" t="s">
        <v>2126</v>
      </c>
      <c r="L2789" s="83">
        <v>56.600999999999999</v>
      </c>
      <c r="M2789" s="83">
        <v>-120.17700000000001</v>
      </c>
    </row>
    <row r="2790" spans="1:13" ht="15">
      <c r="A2790" s="16" t="s">
        <v>49256</v>
      </c>
      <c r="B2790" s="16" t="s">
        <v>49257</v>
      </c>
      <c r="C2790" s="82" t="s">
        <v>49258</v>
      </c>
      <c r="D2790" s="16" t="s">
        <v>40347</v>
      </c>
      <c r="E2790" s="83">
        <v>2022</v>
      </c>
      <c r="F2790" s="84"/>
      <c r="K2790" s="16" t="s">
        <v>2126</v>
      </c>
      <c r="L2790" s="83">
        <v>55.628</v>
      </c>
      <c r="M2790" s="83">
        <v>-120.834</v>
      </c>
    </row>
    <row r="2791" spans="1:13" ht="15">
      <c r="A2791" s="16" t="s">
        <v>49259</v>
      </c>
      <c r="B2791" s="16" t="s">
        <v>49260</v>
      </c>
      <c r="C2791" s="82" t="s">
        <v>49261</v>
      </c>
      <c r="D2791" s="16" t="s">
        <v>40347</v>
      </c>
      <c r="E2791" s="83">
        <v>2022</v>
      </c>
      <c r="F2791" s="84"/>
      <c r="K2791" s="16" t="s">
        <v>2126</v>
      </c>
      <c r="L2791" s="83">
        <v>55.386000000000003</v>
      </c>
      <c r="M2791" s="83">
        <v>-122.027</v>
      </c>
    </row>
    <row r="2792" spans="1:13" ht="15">
      <c r="A2792" s="16" t="s">
        <v>49262</v>
      </c>
      <c r="B2792" s="16" t="s">
        <v>49263</v>
      </c>
      <c r="C2792" s="82" t="s">
        <v>49264</v>
      </c>
      <c r="D2792" s="16" t="s">
        <v>40347</v>
      </c>
      <c r="E2792" s="83">
        <v>2022</v>
      </c>
      <c r="F2792" s="84"/>
      <c r="K2792" s="16" t="s">
        <v>2126</v>
      </c>
      <c r="L2792" s="83">
        <v>57.234999999999999</v>
      </c>
      <c r="M2792" s="83">
        <v>-122.083</v>
      </c>
    </row>
    <row r="2793" spans="1:13" ht="15">
      <c r="A2793" s="16" t="s">
        <v>49265</v>
      </c>
      <c r="B2793" s="16" t="s">
        <v>49266</v>
      </c>
      <c r="C2793" s="82" t="s">
        <v>49267</v>
      </c>
      <c r="D2793" s="16" t="s">
        <v>40347</v>
      </c>
      <c r="E2793" s="83">
        <v>2022</v>
      </c>
      <c r="F2793" s="84"/>
      <c r="K2793" s="16" t="s">
        <v>2126</v>
      </c>
      <c r="L2793" s="83">
        <v>57.351999999999997</v>
      </c>
      <c r="M2793" s="83">
        <v>-122.21899999999999</v>
      </c>
    </row>
    <row r="2794" spans="1:13" ht="15">
      <c r="A2794" s="16" t="s">
        <v>49268</v>
      </c>
      <c r="B2794" s="16" t="s">
        <v>49269</v>
      </c>
      <c r="C2794" s="82" t="s">
        <v>49270</v>
      </c>
      <c r="D2794" s="16" t="s">
        <v>40347</v>
      </c>
      <c r="E2794" s="83">
        <v>2022</v>
      </c>
      <c r="F2794" s="84"/>
      <c r="K2794" s="16" t="s">
        <v>2126</v>
      </c>
      <c r="L2794" s="83">
        <v>56.755000000000003</v>
      </c>
      <c r="M2794" s="83">
        <v>-120.926</v>
      </c>
    </row>
    <row r="2795" spans="1:13" ht="15">
      <c r="A2795" s="16" t="s">
        <v>49271</v>
      </c>
      <c r="B2795" s="16" t="s">
        <v>49272</v>
      </c>
      <c r="C2795" s="82" t="s">
        <v>49273</v>
      </c>
      <c r="D2795" s="84"/>
      <c r="E2795" s="84"/>
      <c r="F2795" s="84"/>
      <c r="K2795" s="16" t="s">
        <v>2126</v>
      </c>
      <c r="L2795" s="83">
        <v>56.905999999999999</v>
      </c>
      <c r="M2795" s="83">
        <v>-121.271</v>
      </c>
    </row>
    <row r="2796" spans="1:13" ht="15">
      <c r="A2796" s="16" t="s">
        <v>49274</v>
      </c>
      <c r="B2796" s="16" t="s">
        <v>49275</v>
      </c>
      <c r="C2796" s="82" t="s">
        <v>49276</v>
      </c>
      <c r="D2796" s="16" t="s">
        <v>40347</v>
      </c>
      <c r="E2796" s="83">
        <v>2022</v>
      </c>
      <c r="F2796" s="84"/>
      <c r="K2796" s="16" t="s">
        <v>2126</v>
      </c>
      <c r="L2796" s="83">
        <v>56.87</v>
      </c>
      <c r="M2796" s="83">
        <v>-121.405</v>
      </c>
    </row>
    <row r="2797" spans="1:13" ht="15">
      <c r="A2797" s="16" t="s">
        <v>49277</v>
      </c>
      <c r="B2797" s="16" t="s">
        <v>49278</v>
      </c>
      <c r="C2797" s="82" t="s">
        <v>49279</v>
      </c>
      <c r="D2797" s="16" t="s">
        <v>40347</v>
      </c>
      <c r="E2797" s="83">
        <v>2022</v>
      </c>
      <c r="F2797" s="84"/>
      <c r="K2797" s="16" t="s">
        <v>2126</v>
      </c>
      <c r="L2797" s="83">
        <v>55.127000000000002</v>
      </c>
      <c r="M2797" s="83">
        <v>-121.26900000000001</v>
      </c>
    </row>
    <row r="2798" spans="1:13" ht="15">
      <c r="A2798" s="16" t="s">
        <v>49280</v>
      </c>
      <c r="B2798" s="16" t="s">
        <v>49281</v>
      </c>
      <c r="C2798" s="82" t="s">
        <v>49282</v>
      </c>
      <c r="D2798" s="84"/>
      <c r="E2798" s="84"/>
      <c r="F2798" s="84"/>
      <c r="K2798" s="16" t="s">
        <v>2126</v>
      </c>
      <c r="L2798" s="83">
        <v>55.097000000000001</v>
      </c>
      <c r="M2798" s="83">
        <v>-121.533</v>
      </c>
    </row>
    <row r="2799" spans="1:13" ht="15">
      <c r="A2799" s="16" t="s">
        <v>49283</v>
      </c>
      <c r="B2799" s="16" t="s">
        <v>49284</v>
      </c>
      <c r="C2799" s="82" t="s">
        <v>49285</v>
      </c>
      <c r="D2799" s="16" t="s">
        <v>40347</v>
      </c>
      <c r="E2799" s="83">
        <v>2022</v>
      </c>
      <c r="F2799" s="84"/>
      <c r="K2799" s="16" t="s">
        <v>2126</v>
      </c>
      <c r="L2799" s="83">
        <v>55.316000000000003</v>
      </c>
      <c r="M2799" s="83">
        <v>-122.02</v>
      </c>
    </row>
    <row r="2800" spans="1:13" ht="15">
      <c r="A2800" s="16" t="s">
        <v>49286</v>
      </c>
      <c r="B2800" s="16" t="s">
        <v>49287</v>
      </c>
      <c r="C2800" s="82" t="s">
        <v>49288</v>
      </c>
      <c r="D2800" s="84"/>
      <c r="E2800" s="84"/>
      <c r="F2800" s="84"/>
      <c r="K2800" s="16" t="s">
        <v>2126</v>
      </c>
      <c r="L2800" s="83">
        <v>59.31</v>
      </c>
      <c r="M2800" s="83">
        <v>-121.691</v>
      </c>
    </row>
    <row r="2801" spans="1:13" ht="15">
      <c r="A2801" s="16" t="s">
        <v>49289</v>
      </c>
      <c r="B2801" s="16" t="s">
        <v>49290</v>
      </c>
      <c r="C2801" s="82" t="s">
        <v>49291</v>
      </c>
      <c r="D2801" s="16" t="s">
        <v>40347</v>
      </c>
      <c r="E2801" s="83">
        <v>2022</v>
      </c>
      <c r="F2801" s="84"/>
      <c r="K2801" s="16" t="s">
        <v>2126</v>
      </c>
      <c r="L2801" s="83">
        <v>56.648000000000003</v>
      </c>
      <c r="M2801" s="83">
        <v>-121.458</v>
      </c>
    </row>
    <row r="2802" spans="1:13" ht="15">
      <c r="A2802" s="16" t="s">
        <v>49292</v>
      </c>
      <c r="B2802" s="16" t="s">
        <v>49293</v>
      </c>
      <c r="C2802" s="82" t="s">
        <v>49294</v>
      </c>
      <c r="D2802" s="16" t="s">
        <v>40347</v>
      </c>
      <c r="E2802" s="83">
        <v>2022</v>
      </c>
      <c r="F2802" s="84"/>
      <c r="K2802" s="16" t="s">
        <v>2126</v>
      </c>
      <c r="L2802" s="83">
        <v>56.305</v>
      </c>
      <c r="M2802" s="83">
        <v>-120.68300000000001</v>
      </c>
    </row>
    <row r="2803" spans="1:13" ht="15">
      <c r="A2803" s="16" t="s">
        <v>49295</v>
      </c>
      <c r="B2803" s="16" t="s">
        <v>49296</v>
      </c>
      <c r="C2803" s="82" t="s">
        <v>49297</v>
      </c>
      <c r="D2803" s="16" t="s">
        <v>40347</v>
      </c>
      <c r="E2803" s="83">
        <v>2022</v>
      </c>
      <c r="F2803" s="84"/>
      <c r="K2803" s="16" t="s">
        <v>2126</v>
      </c>
      <c r="L2803" s="83">
        <v>57.348999999999997</v>
      </c>
      <c r="M2803" s="83">
        <v>-120.133</v>
      </c>
    </row>
    <row r="2804" spans="1:13" ht="15">
      <c r="A2804" s="16" t="s">
        <v>49298</v>
      </c>
      <c r="B2804" s="16" t="s">
        <v>49299</v>
      </c>
      <c r="C2804" s="82" t="s">
        <v>49300</v>
      </c>
      <c r="D2804" s="16" t="s">
        <v>40347</v>
      </c>
      <c r="E2804" s="83">
        <v>2022</v>
      </c>
      <c r="F2804" s="84"/>
      <c r="K2804" s="16" t="s">
        <v>2126</v>
      </c>
      <c r="L2804" s="83">
        <v>58.698</v>
      </c>
      <c r="M2804" s="83">
        <v>-122.58499999999999</v>
      </c>
    </row>
    <row r="2805" spans="1:13" ht="15">
      <c r="A2805" s="16" t="s">
        <v>49301</v>
      </c>
      <c r="B2805" s="16" t="s">
        <v>49302</v>
      </c>
      <c r="C2805" s="82" t="s">
        <v>49303</v>
      </c>
      <c r="D2805" s="16" t="s">
        <v>40347</v>
      </c>
      <c r="E2805" s="83">
        <v>2022</v>
      </c>
      <c r="F2805" s="84"/>
      <c r="K2805" s="16" t="s">
        <v>2126</v>
      </c>
      <c r="L2805" s="83">
        <v>55.308</v>
      </c>
      <c r="M2805" s="83">
        <v>-120.116</v>
      </c>
    </row>
    <row r="2806" spans="1:13" ht="15">
      <c r="A2806" s="16" t="s">
        <v>49304</v>
      </c>
      <c r="B2806" s="16" t="s">
        <v>49305</v>
      </c>
      <c r="C2806" s="82" t="s">
        <v>49306</v>
      </c>
      <c r="D2806" s="16" t="s">
        <v>40347</v>
      </c>
      <c r="E2806" s="83">
        <v>2022</v>
      </c>
      <c r="F2806" s="84"/>
      <c r="K2806" s="16" t="s">
        <v>2126</v>
      </c>
      <c r="L2806" s="83">
        <v>57.561999999999998</v>
      </c>
      <c r="M2806" s="83">
        <v>-120.48099999999999</v>
      </c>
    </row>
    <row r="2807" spans="1:13" ht="15">
      <c r="A2807" s="16" t="s">
        <v>49307</v>
      </c>
      <c r="B2807" s="16" t="s">
        <v>49308</v>
      </c>
      <c r="C2807" s="82" t="s">
        <v>49309</v>
      </c>
      <c r="D2807" s="16" t="s">
        <v>40347</v>
      </c>
      <c r="E2807" s="83">
        <v>2022</v>
      </c>
      <c r="F2807" s="84"/>
      <c r="K2807" s="16" t="s">
        <v>2126</v>
      </c>
      <c r="L2807" s="83">
        <v>59.308999999999997</v>
      </c>
      <c r="M2807" s="83">
        <v>-120.92400000000001</v>
      </c>
    </row>
    <row r="2808" spans="1:13" ht="15">
      <c r="A2808" s="16" t="s">
        <v>49310</v>
      </c>
      <c r="B2808" s="16" t="s">
        <v>45966</v>
      </c>
      <c r="C2808" s="82" t="s">
        <v>49311</v>
      </c>
      <c r="D2808" s="16" t="s">
        <v>40347</v>
      </c>
      <c r="E2808" s="83">
        <v>2022</v>
      </c>
      <c r="F2808" s="84"/>
      <c r="K2808" s="16" t="s">
        <v>2126</v>
      </c>
      <c r="L2808" s="83">
        <v>55.945</v>
      </c>
      <c r="M2808" s="83">
        <v>-120.17</v>
      </c>
    </row>
    <row r="2809" spans="1:13" ht="15">
      <c r="A2809" s="16" t="s">
        <v>49312</v>
      </c>
      <c r="B2809" s="16" t="s">
        <v>49313</v>
      </c>
      <c r="C2809" s="82" t="s">
        <v>49314</v>
      </c>
      <c r="D2809" s="16" t="s">
        <v>40347</v>
      </c>
      <c r="E2809" s="83">
        <v>2022</v>
      </c>
      <c r="F2809" s="84"/>
      <c r="K2809" s="16" t="s">
        <v>2126</v>
      </c>
      <c r="L2809" s="83">
        <v>57.167999999999999</v>
      </c>
      <c r="M2809" s="83">
        <v>-120.19199999999999</v>
      </c>
    </row>
    <row r="2810" spans="1:13" ht="15">
      <c r="A2810" s="16" t="s">
        <v>49315</v>
      </c>
      <c r="B2810" s="16" t="s">
        <v>49316</v>
      </c>
      <c r="C2810" s="82" t="s">
        <v>49317</v>
      </c>
      <c r="D2810" s="16" t="s">
        <v>40347</v>
      </c>
      <c r="E2810" s="83">
        <v>2022</v>
      </c>
      <c r="F2810" s="84"/>
      <c r="K2810" s="16" t="s">
        <v>2126</v>
      </c>
      <c r="L2810" s="83">
        <v>56.322000000000003</v>
      </c>
      <c r="M2810" s="83">
        <v>-120.78400000000001</v>
      </c>
    </row>
    <row r="2811" spans="1:13" ht="15">
      <c r="A2811" s="16" t="s">
        <v>49318</v>
      </c>
      <c r="B2811" s="16" t="s">
        <v>49319</v>
      </c>
      <c r="C2811" s="82" t="s">
        <v>49320</v>
      </c>
      <c r="D2811" s="16" t="s">
        <v>40347</v>
      </c>
      <c r="E2811" s="83">
        <v>2022</v>
      </c>
      <c r="F2811" s="84"/>
      <c r="K2811" s="16" t="s">
        <v>2126</v>
      </c>
      <c r="L2811" s="83">
        <v>56.33</v>
      </c>
      <c r="M2811" s="83">
        <v>-120.83199999999999</v>
      </c>
    </row>
    <row r="2812" spans="1:13" ht="15">
      <c r="A2812" s="16" t="s">
        <v>49321</v>
      </c>
      <c r="B2812" s="16" t="s">
        <v>49322</v>
      </c>
      <c r="C2812" s="82" t="s">
        <v>49323</v>
      </c>
      <c r="D2812" s="16" t="s">
        <v>40347</v>
      </c>
      <c r="E2812" s="83">
        <v>2022</v>
      </c>
      <c r="F2812" s="84"/>
      <c r="K2812" s="16" t="s">
        <v>2126</v>
      </c>
      <c r="L2812" s="83">
        <v>58.576999999999998</v>
      </c>
      <c r="M2812" s="83">
        <v>-120.667</v>
      </c>
    </row>
    <row r="2813" spans="1:13" ht="15">
      <c r="A2813" s="16" t="s">
        <v>49324</v>
      </c>
      <c r="B2813" s="16" t="s">
        <v>49325</v>
      </c>
      <c r="C2813" s="82" t="s">
        <v>49326</v>
      </c>
      <c r="D2813" s="16" t="s">
        <v>40347</v>
      </c>
      <c r="E2813" s="83">
        <v>2022</v>
      </c>
      <c r="F2813" s="84"/>
      <c r="K2813" s="16" t="s">
        <v>2126</v>
      </c>
      <c r="L2813" s="83">
        <v>58.5</v>
      </c>
      <c r="M2813" s="83">
        <v>-121.834</v>
      </c>
    </row>
    <row r="2814" spans="1:13" ht="15">
      <c r="A2814" s="16" t="s">
        <v>49327</v>
      </c>
      <c r="B2814" s="16" t="s">
        <v>49328</v>
      </c>
      <c r="C2814" s="82" t="s">
        <v>49329</v>
      </c>
      <c r="D2814" s="84"/>
      <c r="E2814" s="84"/>
      <c r="F2814" s="84"/>
      <c r="K2814" s="16" t="s">
        <v>2126</v>
      </c>
      <c r="L2814" s="83">
        <v>57.326999999999998</v>
      </c>
      <c r="M2814" s="83">
        <v>-120.809</v>
      </c>
    </row>
    <row r="2815" spans="1:13" ht="15">
      <c r="A2815" s="16" t="s">
        <v>49330</v>
      </c>
      <c r="B2815" s="16" t="s">
        <v>49331</v>
      </c>
      <c r="C2815" s="82" t="s">
        <v>49332</v>
      </c>
      <c r="D2815" s="16" t="s">
        <v>40347</v>
      </c>
      <c r="E2815" s="83">
        <v>2022</v>
      </c>
      <c r="F2815" s="84"/>
      <c r="K2815" s="16" t="s">
        <v>2126</v>
      </c>
      <c r="L2815" s="83">
        <v>56.822000000000003</v>
      </c>
      <c r="M2815" s="83">
        <v>-121.574</v>
      </c>
    </row>
    <row r="2816" spans="1:13" ht="15">
      <c r="A2816" s="16" t="s">
        <v>49333</v>
      </c>
      <c r="B2816" s="16" t="s">
        <v>49334</v>
      </c>
      <c r="C2816" s="82" t="s">
        <v>49335</v>
      </c>
      <c r="D2816" s="16" t="s">
        <v>40347</v>
      </c>
      <c r="E2816" s="83">
        <v>2020</v>
      </c>
      <c r="F2816" s="84"/>
      <c r="K2816" s="16" t="s">
        <v>2126</v>
      </c>
      <c r="L2816" s="83">
        <v>56.351999999999997</v>
      </c>
      <c r="M2816" s="83">
        <v>-120.60599999999999</v>
      </c>
    </row>
    <row r="2817" spans="1:13" ht="15">
      <c r="A2817" s="16" t="s">
        <v>49336</v>
      </c>
      <c r="B2817" s="16" t="s">
        <v>49337</v>
      </c>
      <c r="C2817" s="82" t="s">
        <v>49338</v>
      </c>
      <c r="D2817" s="84"/>
      <c r="E2817" s="84"/>
      <c r="F2817" s="84"/>
      <c r="K2817" s="16" t="s">
        <v>2126</v>
      </c>
      <c r="L2817" s="83">
        <v>56.234999999999999</v>
      </c>
      <c r="M2817" s="83">
        <v>-120.82299999999999</v>
      </c>
    </row>
    <row r="2818" spans="1:13" ht="15">
      <c r="A2818" s="16" t="s">
        <v>49339</v>
      </c>
      <c r="B2818" s="16" t="s">
        <v>49340</v>
      </c>
      <c r="C2818" s="82" t="s">
        <v>49341</v>
      </c>
      <c r="D2818" s="84"/>
      <c r="E2818" s="84"/>
      <c r="F2818" s="84"/>
      <c r="K2818" s="16" t="s">
        <v>2126</v>
      </c>
      <c r="L2818" s="83">
        <v>56.171999999999997</v>
      </c>
      <c r="M2818" s="83">
        <v>-120.608</v>
      </c>
    </row>
    <row r="2819" spans="1:13" ht="15">
      <c r="A2819" s="16" t="s">
        <v>49342</v>
      </c>
      <c r="B2819" s="16" t="s">
        <v>49343</v>
      </c>
      <c r="C2819" s="82" t="s">
        <v>49344</v>
      </c>
      <c r="D2819" s="84"/>
      <c r="E2819" s="84"/>
      <c r="F2819" s="84"/>
      <c r="K2819" s="16" t="s">
        <v>2126</v>
      </c>
      <c r="L2819" s="83">
        <v>56.453000000000003</v>
      </c>
      <c r="M2819" s="83">
        <v>-122.381</v>
      </c>
    </row>
    <row r="2820" spans="1:13" ht="15">
      <c r="A2820" s="16" t="s">
        <v>49345</v>
      </c>
      <c r="B2820" s="16" t="s">
        <v>49346</v>
      </c>
      <c r="C2820" s="82" t="s">
        <v>49347</v>
      </c>
      <c r="D2820" s="84"/>
      <c r="E2820" s="84"/>
      <c r="F2820" s="84"/>
      <c r="K2820" s="16" t="s">
        <v>2126</v>
      </c>
      <c r="L2820" s="83">
        <v>57.517000000000003</v>
      </c>
      <c r="M2820" s="83">
        <v>-122.592</v>
      </c>
    </row>
    <row r="2821" spans="1:13" ht="15">
      <c r="A2821" s="16" t="s">
        <v>49348</v>
      </c>
      <c r="B2821" s="16" t="s">
        <v>49349</v>
      </c>
      <c r="C2821" s="82" t="s">
        <v>49350</v>
      </c>
      <c r="D2821" s="16" t="s">
        <v>40347</v>
      </c>
      <c r="E2821" s="83">
        <v>2022</v>
      </c>
      <c r="F2821" s="84"/>
      <c r="K2821" s="16" t="s">
        <v>2126</v>
      </c>
      <c r="L2821" s="83">
        <v>54.881</v>
      </c>
      <c r="M2821" s="83">
        <v>-120.651</v>
      </c>
    </row>
    <row r="2822" spans="1:13" ht="15">
      <c r="A2822" s="16" t="s">
        <v>49351</v>
      </c>
      <c r="B2822" s="16" t="s">
        <v>49352</v>
      </c>
      <c r="C2822" s="82" t="s">
        <v>49353</v>
      </c>
      <c r="D2822" s="16" t="s">
        <v>40347</v>
      </c>
      <c r="E2822" s="83">
        <v>2022</v>
      </c>
      <c r="F2822" s="84"/>
      <c r="K2822" s="16" t="s">
        <v>2126</v>
      </c>
      <c r="L2822" s="83">
        <v>54.76</v>
      </c>
      <c r="M2822" s="83">
        <v>-120.619</v>
      </c>
    </row>
    <row r="2823" spans="1:13" ht="15">
      <c r="A2823" s="16" t="s">
        <v>49354</v>
      </c>
      <c r="B2823" s="16" t="s">
        <v>49355</v>
      </c>
      <c r="C2823" s="82" t="s">
        <v>49356</v>
      </c>
      <c r="D2823" s="16" t="s">
        <v>40347</v>
      </c>
      <c r="E2823" s="83">
        <v>2022</v>
      </c>
      <c r="F2823" s="84"/>
      <c r="K2823" s="16" t="s">
        <v>2126</v>
      </c>
      <c r="L2823" s="83">
        <v>55.835999999999999</v>
      </c>
      <c r="M2823" s="83">
        <v>-121.05500000000001</v>
      </c>
    </row>
    <row r="2824" spans="1:13" ht="15">
      <c r="A2824" s="16" t="s">
        <v>49357</v>
      </c>
      <c r="B2824" s="16" t="s">
        <v>49358</v>
      </c>
      <c r="C2824" s="82" t="s">
        <v>49359</v>
      </c>
      <c r="D2824" s="16" t="s">
        <v>40347</v>
      </c>
      <c r="E2824" s="83">
        <v>2022</v>
      </c>
      <c r="F2824" s="84"/>
      <c r="K2824" s="16" t="s">
        <v>2126</v>
      </c>
      <c r="L2824" s="83">
        <v>58.93</v>
      </c>
      <c r="M2824" s="83">
        <v>-121.72199999999999</v>
      </c>
    </row>
    <row r="2825" spans="1:13" ht="15">
      <c r="A2825" s="16" t="s">
        <v>49360</v>
      </c>
      <c r="B2825" s="16" t="s">
        <v>49361</v>
      </c>
      <c r="C2825" s="82" t="s">
        <v>49362</v>
      </c>
      <c r="D2825" s="16" t="s">
        <v>40347</v>
      </c>
      <c r="E2825" s="83">
        <v>2022</v>
      </c>
      <c r="F2825" s="84"/>
      <c r="K2825" s="16" t="s">
        <v>2126</v>
      </c>
      <c r="L2825" s="83">
        <v>57.725000000000001</v>
      </c>
      <c r="M2825" s="83">
        <v>-120.952</v>
      </c>
    </row>
    <row r="2826" spans="1:13" ht="15">
      <c r="A2826" s="16" t="s">
        <v>49363</v>
      </c>
      <c r="B2826" s="16" t="s">
        <v>49364</v>
      </c>
      <c r="C2826" s="82" t="s">
        <v>49365</v>
      </c>
      <c r="D2826" s="84"/>
      <c r="E2826" s="84"/>
      <c r="F2826" s="84"/>
      <c r="K2826" s="16" t="s">
        <v>2126</v>
      </c>
      <c r="L2826" s="83">
        <v>55.323999999999998</v>
      </c>
      <c r="M2826" s="83">
        <v>-121.449</v>
      </c>
    </row>
    <row r="2827" spans="1:13" ht="15">
      <c r="A2827" s="16" t="s">
        <v>49366</v>
      </c>
      <c r="B2827" s="16" t="s">
        <v>49367</v>
      </c>
      <c r="C2827" s="82" t="s">
        <v>49368</v>
      </c>
      <c r="D2827" s="84"/>
      <c r="E2827" s="84"/>
      <c r="F2827" s="84"/>
      <c r="K2827" s="16" t="s">
        <v>2126</v>
      </c>
      <c r="L2827" s="83">
        <v>56.51</v>
      </c>
      <c r="M2827" s="83">
        <v>-121.86</v>
      </c>
    </row>
    <row r="2828" spans="1:13" ht="15">
      <c r="A2828" s="16" t="s">
        <v>49369</v>
      </c>
      <c r="B2828" s="16" t="s">
        <v>49370</v>
      </c>
      <c r="C2828" s="82" t="s">
        <v>49371</v>
      </c>
      <c r="D2828" s="16" t="s">
        <v>40347</v>
      </c>
      <c r="E2828" s="83">
        <v>2022</v>
      </c>
      <c r="F2828" s="84"/>
      <c r="K2828" s="16" t="s">
        <v>2126</v>
      </c>
      <c r="L2828" s="83">
        <v>58.637</v>
      </c>
      <c r="M2828" s="83">
        <v>-120.179</v>
      </c>
    </row>
    <row r="2829" spans="1:13" ht="15">
      <c r="A2829" s="16" t="s">
        <v>49372</v>
      </c>
      <c r="B2829" s="16" t="s">
        <v>49373</v>
      </c>
      <c r="C2829" s="82" t="s">
        <v>49374</v>
      </c>
      <c r="D2829" s="16" t="s">
        <v>40347</v>
      </c>
      <c r="E2829" s="83">
        <v>2022</v>
      </c>
      <c r="F2829" s="84"/>
      <c r="K2829" s="16" t="s">
        <v>2126</v>
      </c>
      <c r="L2829" s="83">
        <v>59.478999999999999</v>
      </c>
      <c r="M2829" s="83">
        <v>-120.7</v>
      </c>
    </row>
    <row r="2830" spans="1:13" ht="15">
      <c r="A2830" s="16" t="s">
        <v>49375</v>
      </c>
      <c r="B2830" s="16" t="s">
        <v>49376</v>
      </c>
      <c r="C2830" s="82" t="s">
        <v>49377</v>
      </c>
      <c r="D2830" s="16" t="s">
        <v>40347</v>
      </c>
      <c r="E2830" s="83">
        <v>2022</v>
      </c>
      <c r="F2830" s="84"/>
      <c r="K2830" s="16" t="s">
        <v>2126</v>
      </c>
      <c r="L2830" s="83">
        <v>54.896999999999998</v>
      </c>
      <c r="M2830" s="83">
        <v>-120.163</v>
      </c>
    </row>
    <row r="2831" spans="1:13" ht="15">
      <c r="A2831" s="16" t="s">
        <v>49378</v>
      </c>
      <c r="B2831" s="16" t="s">
        <v>49379</v>
      </c>
      <c r="C2831" s="82" t="s">
        <v>49380</v>
      </c>
      <c r="D2831" s="84"/>
      <c r="E2831" s="84"/>
      <c r="F2831" s="84"/>
      <c r="K2831" s="16" t="s">
        <v>2126</v>
      </c>
      <c r="L2831" s="83">
        <v>55.454000000000001</v>
      </c>
      <c r="M2831" s="83">
        <v>-121.86199999999999</v>
      </c>
    </row>
    <row r="2832" spans="1:13" ht="15">
      <c r="A2832" s="16" t="s">
        <v>49381</v>
      </c>
      <c r="B2832" s="16" t="s">
        <v>49382</v>
      </c>
      <c r="C2832" s="82" t="s">
        <v>49383</v>
      </c>
      <c r="D2832" s="84"/>
      <c r="E2832" s="84"/>
      <c r="F2832" s="84"/>
      <c r="K2832" s="16" t="s">
        <v>2126</v>
      </c>
      <c r="L2832" s="83">
        <v>58.725000000000001</v>
      </c>
      <c r="M2832" s="83">
        <v>-122.09699999999999</v>
      </c>
    </row>
    <row r="2833" spans="1:13" ht="15">
      <c r="A2833" s="16" t="s">
        <v>49384</v>
      </c>
      <c r="B2833" s="16" t="s">
        <v>49385</v>
      </c>
      <c r="C2833" s="82" t="s">
        <v>49386</v>
      </c>
      <c r="D2833" s="84"/>
      <c r="E2833" s="84"/>
      <c r="F2833" s="84"/>
      <c r="K2833" s="16" t="s">
        <v>2126</v>
      </c>
      <c r="L2833" s="83">
        <v>59.863</v>
      </c>
      <c r="M2833" s="83">
        <v>-121.13200000000001</v>
      </c>
    </row>
    <row r="2834" spans="1:13" ht="15">
      <c r="A2834" s="16" t="s">
        <v>49387</v>
      </c>
      <c r="B2834" s="16" t="s">
        <v>49388</v>
      </c>
      <c r="C2834" s="82" t="s">
        <v>49389</v>
      </c>
      <c r="D2834" s="16" t="s">
        <v>40347</v>
      </c>
      <c r="E2834" s="83">
        <v>2022</v>
      </c>
      <c r="F2834" s="84"/>
      <c r="K2834" s="16" t="s">
        <v>2126</v>
      </c>
      <c r="L2834" s="83">
        <v>56.613</v>
      </c>
      <c r="M2834" s="83">
        <v>-121.648</v>
      </c>
    </row>
    <row r="2835" spans="1:13" ht="15">
      <c r="A2835" s="16" t="s">
        <v>49390</v>
      </c>
      <c r="B2835" s="16" t="s">
        <v>49391</v>
      </c>
      <c r="C2835" s="82" t="s">
        <v>49392</v>
      </c>
      <c r="D2835" s="16" t="s">
        <v>40347</v>
      </c>
      <c r="E2835" s="83">
        <v>2022</v>
      </c>
      <c r="F2835" s="84"/>
      <c r="K2835" s="16" t="s">
        <v>2126</v>
      </c>
      <c r="L2835" s="83">
        <v>57.271999999999998</v>
      </c>
      <c r="M2835" s="83">
        <v>-122.246</v>
      </c>
    </row>
    <row r="2836" spans="1:13" ht="15">
      <c r="A2836" s="16" t="s">
        <v>49393</v>
      </c>
      <c r="B2836" s="16" t="s">
        <v>49394</v>
      </c>
      <c r="C2836" s="82" t="s">
        <v>49395</v>
      </c>
      <c r="D2836" s="16" t="s">
        <v>40347</v>
      </c>
      <c r="E2836" s="83">
        <v>2022</v>
      </c>
      <c r="F2836" s="84"/>
      <c r="K2836" s="16" t="s">
        <v>2126</v>
      </c>
      <c r="L2836" s="83">
        <v>55.143000000000001</v>
      </c>
      <c r="M2836" s="83">
        <v>-120.17</v>
      </c>
    </row>
    <row r="2837" spans="1:13" ht="15">
      <c r="A2837" s="16" t="s">
        <v>49396</v>
      </c>
      <c r="B2837" s="16" t="s">
        <v>49397</v>
      </c>
      <c r="C2837" s="82" t="s">
        <v>49398</v>
      </c>
      <c r="D2837" s="84"/>
      <c r="E2837" s="84"/>
      <c r="F2837" s="84"/>
      <c r="K2837" s="16" t="s">
        <v>2126</v>
      </c>
      <c r="L2837" s="83">
        <v>58.555</v>
      </c>
      <c r="M2837" s="83">
        <v>-122.23699999999999</v>
      </c>
    </row>
    <row r="2838" spans="1:13" ht="15">
      <c r="A2838" s="16" t="s">
        <v>49399</v>
      </c>
      <c r="B2838" s="16" t="s">
        <v>49400</v>
      </c>
      <c r="C2838" s="82" t="s">
        <v>49401</v>
      </c>
      <c r="D2838" s="84"/>
      <c r="E2838" s="84"/>
      <c r="F2838" s="84"/>
      <c r="K2838" s="16" t="s">
        <v>2126</v>
      </c>
      <c r="L2838" s="83">
        <v>56.636000000000003</v>
      </c>
      <c r="M2838" s="83">
        <v>-122.179</v>
      </c>
    </row>
    <row r="2839" spans="1:13" ht="15">
      <c r="A2839" s="16" t="s">
        <v>49402</v>
      </c>
      <c r="B2839" s="16" t="s">
        <v>49403</v>
      </c>
      <c r="C2839" s="82" t="s">
        <v>49404</v>
      </c>
      <c r="D2839" s="84"/>
      <c r="E2839" s="84"/>
      <c r="F2839" s="84"/>
      <c r="K2839" s="16" t="s">
        <v>2126</v>
      </c>
      <c r="L2839" s="83">
        <v>56.517000000000003</v>
      </c>
      <c r="M2839" s="83">
        <v>-122.127</v>
      </c>
    </row>
    <row r="2840" spans="1:13" ht="15">
      <c r="A2840" s="16" t="s">
        <v>49405</v>
      </c>
      <c r="B2840" s="16" t="s">
        <v>49406</v>
      </c>
      <c r="C2840" s="82" t="s">
        <v>49407</v>
      </c>
      <c r="D2840" s="16" t="s">
        <v>40347</v>
      </c>
      <c r="E2840" s="83">
        <v>2022</v>
      </c>
      <c r="F2840" s="16" t="s">
        <v>49408</v>
      </c>
      <c r="K2840" s="16" t="s">
        <v>29843</v>
      </c>
      <c r="L2840" s="83">
        <v>-5.577</v>
      </c>
      <c r="M2840" s="83">
        <v>11.526999999999999</v>
      </c>
    </row>
    <row r="2841" spans="1:13" ht="15">
      <c r="A2841" s="16" t="s">
        <v>49409</v>
      </c>
      <c r="B2841" s="16" t="s">
        <v>49410</v>
      </c>
      <c r="C2841" s="82" t="s">
        <v>49411</v>
      </c>
      <c r="D2841" s="16" t="s">
        <v>40347</v>
      </c>
      <c r="E2841" s="83">
        <v>2022</v>
      </c>
      <c r="F2841" s="84"/>
      <c r="K2841" s="16" t="s">
        <v>2126</v>
      </c>
      <c r="L2841" s="83">
        <v>59.003999999999998</v>
      </c>
      <c r="M2841" s="83">
        <v>-121.28700000000001</v>
      </c>
    </row>
    <row r="2842" spans="1:13" ht="15">
      <c r="A2842" s="16" t="s">
        <v>49412</v>
      </c>
      <c r="B2842" s="16" t="s">
        <v>49413</v>
      </c>
      <c r="C2842" s="82" t="s">
        <v>49414</v>
      </c>
      <c r="D2842" s="16" t="s">
        <v>40347</v>
      </c>
      <c r="E2842" s="83">
        <v>2022</v>
      </c>
      <c r="F2842" s="84"/>
      <c r="K2842" s="16" t="s">
        <v>2126</v>
      </c>
      <c r="L2842" s="83">
        <v>58.917000000000002</v>
      </c>
      <c r="M2842" s="83">
        <v>-121.092</v>
      </c>
    </row>
    <row r="2843" spans="1:13" ht="15">
      <c r="A2843" s="16" t="s">
        <v>49415</v>
      </c>
      <c r="B2843" s="16" t="s">
        <v>49416</v>
      </c>
      <c r="C2843" s="82" t="s">
        <v>49417</v>
      </c>
      <c r="D2843" s="16" t="s">
        <v>40347</v>
      </c>
      <c r="E2843" s="83">
        <v>2022</v>
      </c>
      <c r="F2843" s="84"/>
      <c r="K2843" s="16" t="s">
        <v>2126</v>
      </c>
      <c r="L2843" s="83">
        <v>57.127000000000002</v>
      </c>
      <c r="M2843" s="83">
        <v>-120.139</v>
      </c>
    </row>
    <row r="2844" spans="1:13" ht="15">
      <c r="A2844" s="16" t="s">
        <v>49418</v>
      </c>
      <c r="B2844" s="16" t="s">
        <v>49419</v>
      </c>
      <c r="C2844" s="82" t="s">
        <v>49420</v>
      </c>
      <c r="D2844" s="16" t="s">
        <v>40347</v>
      </c>
      <c r="E2844" s="83">
        <v>2022</v>
      </c>
      <c r="F2844" s="84"/>
      <c r="K2844" s="16" t="s">
        <v>2126</v>
      </c>
      <c r="L2844" s="83">
        <v>57.344999999999999</v>
      </c>
      <c r="M2844" s="83">
        <v>-121.92</v>
      </c>
    </row>
    <row r="2845" spans="1:13" ht="15">
      <c r="A2845" s="16" t="s">
        <v>49421</v>
      </c>
      <c r="B2845" s="16" t="s">
        <v>49422</v>
      </c>
      <c r="C2845" s="82" t="s">
        <v>49423</v>
      </c>
      <c r="D2845" s="84"/>
      <c r="E2845" s="84"/>
      <c r="F2845" s="84"/>
      <c r="K2845" s="16" t="s">
        <v>2126</v>
      </c>
      <c r="L2845" s="83">
        <v>59.197000000000003</v>
      </c>
      <c r="M2845" s="83">
        <v>-121.488</v>
      </c>
    </row>
    <row r="2846" spans="1:13" ht="15">
      <c r="A2846" s="16" t="s">
        <v>49424</v>
      </c>
      <c r="B2846" s="16" t="s">
        <v>49425</v>
      </c>
      <c r="C2846" s="82" t="s">
        <v>49426</v>
      </c>
      <c r="D2846" s="16" t="s">
        <v>40347</v>
      </c>
      <c r="E2846" s="83">
        <v>2022</v>
      </c>
      <c r="F2846" s="84"/>
      <c r="K2846" s="16" t="s">
        <v>2126</v>
      </c>
      <c r="L2846" s="83">
        <v>57.37</v>
      </c>
      <c r="M2846" s="83">
        <v>-121.351</v>
      </c>
    </row>
    <row r="2847" spans="1:13" ht="15">
      <c r="A2847" s="16" t="s">
        <v>49427</v>
      </c>
      <c r="B2847" s="16" t="s">
        <v>49428</v>
      </c>
      <c r="C2847" s="82" t="s">
        <v>49429</v>
      </c>
      <c r="D2847" s="16" t="s">
        <v>40347</v>
      </c>
      <c r="E2847" s="83">
        <v>2022</v>
      </c>
      <c r="F2847" s="84"/>
      <c r="K2847" s="16" t="s">
        <v>2126</v>
      </c>
      <c r="L2847" s="83">
        <v>59.683999999999997</v>
      </c>
      <c r="M2847" s="83">
        <v>-123.22799999999999</v>
      </c>
    </row>
    <row r="2848" spans="1:13" ht="15">
      <c r="A2848" s="16" t="s">
        <v>49430</v>
      </c>
      <c r="B2848" s="16" t="s">
        <v>49431</v>
      </c>
      <c r="C2848" s="82" t="s">
        <v>49432</v>
      </c>
      <c r="D2848" s="16" t="s">
        <v>40347</v>
      </c>
      <c r="E2848" s="83">
        <v>2022</v>
      </c>
      <c r="F2848" s="84"/>
      <c r="K2848" s="16" t="s">
        <v>2126</v>
      </c>
      <c r="L2848" s="83">
        <v>57.152000000000001</v>
      </c>
      <c r="M2848" s="83">
        <v>-120.679</v>
      </c>
    </row>
    <row r="2849" spans="1:13" ht="15">
      <c r="A2849" s="16" t="s">
        <v>49433</v>
      </c>
      <c r="B2849" s="16" t="s">
        <v>49434</v>
      </c>
      <c r="C2849" s="82" t="s">
        <v>49435</v>
      </c>
      <c r="D2849" s="16" t="s">
        <v>40347</v>
      </c>
      <c r="E2849" s="83">
        <v>2022</v>
      </c>
      <c r="F2849" s="84"/>
      <c r="K2849" s="16" t="s">
        <v>2126</v>
      </c>
      <c r="L2849" s="83">
        <v>58.606999999999999</v>
      </c>
      <c r="M2849" s="83">
        <v>-123.123</v>
      </c>
    </row>
    <row r="2850" spans="1:13" ht="15">
      <c r="A2850" s="16" t="s">
        <v>49436</v>
      </c>
      <c r="B2850" s="16" t="s">
        <v>49437</v>
      </c>
      <c r="C2850" s="82" t="s">
        <v>49438</v>
      </c>
      <c r="D2850" s="16" t="s">
        <v>40347</v>
      </c>
      <c r="E2850" s="83">
        <v>2022</v>
      </c>
      <c r="F2850" s="84"/>
      <c r="K2850" s="16" t="s">
        <v>2126</v>
      </c>
      <c r="L2850" s="83">
        <v>56.131999999999998</v>
      </c>
      <c r="M2850" s="83">
        <v>-121.29</v>
      </c>
    </row>
    <row r="2851" spans="1:13" ht="15">
      <c r="A2851" s="16" t="s">
        <v>49439</v>
      </c>
      <c r="B2851" s="16" t="s">
        <v>49440</v>
      </c>
      <c r="C2851" s="82" t="s">
        <v>49441</v>
      </c>
      <c r="D2851" s="16" t="s">
        <v>40347</v>
      </c>
      <c r="E2851" s="83">
        <v>2020</v>
      </c>
      <c r="F2851" s="84"/>
      <c r="K2851" s="16" t="s">
        <v>2126</v>
      </c>
      <c r="L2851" s="83">
        <v>54.938000000000002</v>
      </c>
      <c r="M2851" s="83">
        <v>-121.105</v>
      </c>
    </row>
    <row r="2852" spans="1:13" ht="15">
      <c r="A2852" s="16" t="s">
        <v>49442</v>
      </c>
      <c r="B2852" s="16" t="s">
        <v>49443</v>
      </c>
      <c r="C2852" s="82" t="s">
        <v>49444</v>
      </c>
      <c r="D2852" s="16" t="s">
        <v>40347</v>
      </c>
      <c r="E2852" s="83">
        <v>2022</v>
      </c>
      <c r="F2852" s="84"/>
      <c r="K2852" s="16" t="s">
        <v>2126</v>
      </c>
      <c r="L2852" s="83">
        <v>57.05</v>
      </c>
      <c r="M2852" s="83">
        <v>-121.59</v>
      </c>
    </row>
    <row r="2853" spans="1:13" ht="15">
      <c r="A2853" s="16" t="s">
        <v>49445</v>
      </c>
      <c r="B2853" s="16" t="s">
        <v>49446</v>
      </c>
      <c r="C2853" s="82" t="s">
        <v>49447</v>
      </c>
      <c r="D2853" s="16" t="s">
        <v>40347</v>
      </c>
      <c r="E2853" s="83">
        <v>2022</v>
      </c>
      <c r="F2853" s="84"/>
      <c r="K2853" s="16" t="s">
        <v>2126</v>
      </c>
      <c r="L2853" s="83">
        <v>57.232999999999997</v>
      </c>
      <c r="M2853" s="83">
        <v>-121.569</v>
      </c>
    </row>
    <row r="2854" spans="1:13" ht="15">
      <c r="A2854" s="16" t="s">
        <v>49448</v>
      </c>
      <c r="B2854" s="16" t="s">
        <v>49449</v>
      </c>
      <c r="C2854" s="82" t="s">
        <v>49450</v>
      </c>
      <c r="D2854" s="16" t="s">
        <v>40347</v>
      </c>
      <c r="E2854" s="83">
        <v>2022</v>
      </c>
      <c r="F2854" s="84"/>
      <c r="K2854" s="16" t="s">
        <v>2126</v>
      </c>
      <c r="L2854" s="83">
        <v>55.228999999999999</v>
      </c>
      <c r="M2854" s="83">
        <v>-120.465</v>
      </c>
    </row>
    <row r="2855" spans="1:13" ht="15">
      <c r="A2855" s="16" t="s">
        <v>49451</v>
      </c>
      <c r="B2855" s="16" t="s">
        <v>49452</v>
      </c>
      <c r="C2855" s="82" t="s">
        <v>49453</v>
      </c>
      <c r="D2855" s="16" t="s">
        <v>40347</v>
      </c>
      <c r="E2855" s="83">
        <v>2022</v>
      </c>
      <c r="F2855" s="84"/>
      <c r="K2855" s="16" t="s">
        <v>2126</v>
      </c>
      <c r="L2855" s="83">
        <v>56.476999999999997</v>
      </c>
      <c r="M2855" s="83">
        <v>-120.723</v>
      </c>
    </row>
    <row r="2856" spans="1:13" ht="15">
      <c r="A2856" s="16" t="s">
        <v>49454</v>
      </c>
      <c r="B2856" s="16" t="s">
        <v>49455</v>
      </c>
      <c r="C2856" s="82" t="s">
        <v>49456</v>
      </c>
      <c r="D2856" s="16" t="s">
        <v>40347</v>
      </c>
      <c r="E2856" s="83">
        <v>2022</v>
      </c>
      <c r="F2856" s="84"/>
      <c r="K2856" s="16" t="s">
        <v>2126</v>
      </c>
      <c r="L2856" s="83">
        <v>54.677</v>
      </c>
      <c r="M2856" s="83">
        <v>-120.274</v>
      </c>
    </row>
    <row r="2857" spans="1:13" ht="15">
      <c r="A2857" s="16" t="s">
        <v>49457</v>
      </c>
      <c r="B2857" s="16" t="s">
        <v>49458</v>
      </c>
      <c r="C2857" s="82" t="s">
        <v>49459</v>
      </c>
      <c r="D2857" s="16" t="s">
        <v>40347</v>
      </c>
      <c r="E2857" s="83">
        <v>2022</v>
      </c>
      <c r="F2857" s="84"/>
      <c r="K2857" s="16" t="s">
        <v>2126</v>
      </c>
      <c r="L2857" s="83">
        <v>56.957999999999998</v>
      </c>
      <c r="M2857" s="83">
        <v>-120.74299999999999</v>
      </c>
    </row>
    <row r="2858" spans="1:13" ht="15">
      <c r="A2858" s="16" t="s">
        <v>49460</v>
      </c>
      <c r="B2858" s="16" t="s">
        <v>49461</v>
      </c>
      <c r="C2858" s="82" t="s">
        <v>49462</v>
      </c>
      <c r="D2858" s="16" t="s">
        <v>40347</v>
      </c>
      <c r="E2858" s="83">
        <v>2022</v>
      </c>
      <c r="F2858" s="84"/>
      <c r="K2858" s="16" t="s">
        <v>2126</v>
      </c>
      <c r="L2858" s="83">
        <v>56.039000000000001</v>
      </c>
      <c r="M2858" s="83">
        <v>-120.339</v>
      </c>
    </row>
    <row r="2859" spans="1:13" ht="15">
      <c r="A2859" s="16" t="s">
        <v>49463</v>
      </c>
      <c r="B2859" s="16" t="s">
        <v>49464</v>
      </c>
      <c r="C2859" s="82" t="s">
        <v>49465</v>
      </c>
      <c r="D2859" s="16" t="s">
        <v>40347</v>
      </c>
      <c r="E2859" s="83">
        <v>2022</v>
      </c>
      <c r="F2859" s="84"/>
      <c r="K2859" s="16" t="s">
        <v>2126</v>
      </c>
      <c r="L2859" s="83">
        <v>56.889000000000003</v>
      </c>
      <c r="M2859" s="83">
        <v>-120.489</v>
      </c>
    </row>
    <row r="2860" spans="1:13" ht="15">
      <c r="A2860" s="16" t="s">
        <v>49466</v>
      </c>
      <c r="B2860" s="16" t="s">
        <v>49467</v>
      </c>
      <c r="C2860" s="82" t="s">
        <v>49468</v>
      </c>
      <c r="D2860" s="16" t="s">
        <v>40347</v>
      </c>
      <c r="E2860" s="83">
        <v>2022</v>
      </c>
      <c r="F2860" s="84"/>
      <c r="K2860" s="16" t="s">
        <v>2126</v>
      </c>
      <c r="L2860" s="83">
        <v>59.723999999999997</v>
      </c>
      <c r="M2860" s="83">
        <v>-121.873</v>
      </c>
    </row>
    <row r="2861" spans="1:13" ht="15">
      <c r="A2861" s="16" t="s">
        <v>49469</v>
      </c>
      <c r="B2861" s="16" t="s">
        <v>49470</v>
      </c>
      <c r="C2861" s="82" t="s">
        <v>49471</v>
      </c>
      <c r="D2861" s="16" t="s">
        <v>40347</v>
      </c>
      <c r="E2861" s="83">
        <v>2022</v>
      </c>
      <c r="F2861" s="84"/>
      <c r="K2861" s="16" t="s">
        <v>2126</v>
      </c>
      <c r="L2861" s="83">
        <v>57.125999999999998</v>
      </c>
      <c r="M2861" s="83">
        <v>-121.087</v>
      </c>
    </row>
    <row r="2862" spans="1:13" ht="15">
      <c r="A2862" s="16" t="s">
        <v>49472</v>
      </c>
      <c r="B2862" s="16" t="s">
        <v>49473</v>
      </c>
      <c r="C2862" s="82" t="s">
        <v>49474</v>
      </c>
      <c r="D2862" s="84"/>
      <c r="E2862" s="84"/>
      <c r="F2862" s="84"/>
      <c r="K2862" s="16" t="s">
        <v>2126</v>
      </c>
      <c r="L2862" s="83">
        <v>57.451999999999998</v>
      </c>
      <c r="M2862" s="83">
        <v>-123.044</v>
      </c>
    </row>
    <row r="2863" spans="1:13" ht="15">
      <c r="A2863" s="16" t="s">
        <v>49475</v>
      </c>
      <c r="B2863" s="16" t="s">
        <v>49476</v>
      </c>
      <c r="C2863" s="82" t="s">
        <v>49477</v>
      </c>
      <c r="D2863" s="16" t="s">
        <v>40347</v>
      </c>
      <c r="E2863" s="83">
        <v>2022</v>
      </c>
      <c r="F2863" s="84"/>
      <c r="K2863" s="16" t="s">
        <v>2126</v>
      </c>
      <c r="L2863" s="83">
        <v>56.676000000000002</v>
      </c>
      <c r="M2863" s="83">
        <v>-120.68</v>
      </c>
    </row>
    <row r="2864" spans="1:13" ht="15">
      <c r="A2864" s="16" t="s">
        <v>49478</v>
      </c>
      <c r="B2864" s="16" t="s">
        <v>49479</v>
      </c>
      <c r="C2864" s="82" t="s">
        <v>49480</v>
      </c>
      <c r="D2864" s="16" t="s">
        <v>40347</v>
      </c>
      <c r="E2864" s="83">
        <v>2022</v>
      </c>
      <c r="F2864" s="84"/>
      <c r="K2864" s="16" t="s">
        <v>2126</v>
      </c>
      <c r="L2864" s="83">
        <v>57.863</v>
      </c>
      <c r="M2864" s="83">
        <v>-120.23399999999999</v>
      </c>
    </row>
    <row r="2865" spans="1:13" ht="15">
      <c r="A2865" s="16" t="s">
        <v>49481</v>
      </c>
      <c r="B2865" s="16" t="s">
        <v>49482</v>
      </c>
      <c r="C2865" s="82" t="s">
        <v>49483</v>
      </c>
      <c r="D2865" s="84"/>
      <c r="E2865" s="84"/>
      <c r="F2865" s="84"/>
      <c r="K2865" s="16" t="s">
        <v>2126</v>
      </c>
      <c r="L2865" s="83">
        <v>58.725999999999999</v>
      </c>
      <c r="M2865" s="83">
        <v>-121.642</v>
      </c>
    </row>
    <row r="2866" spans="1:13" ht="15">
      <c r="A2866" s="16" t="s">
        <v>49484</v>
      </c>
      <c r="B2866" s="16" t="s">
        <v>49485</v>
      </c>
      <c r="C2866" s="82" t="s">
        <v>49486</v>
      </c>
      <c r="D2866" s="16" t="s">
        <v>40347</v>
      </c>
      <c r="E2866" s="83">
        <v>2022</v>
      </c>
      <c r="F2866" s="84"/>
      <c r="K2866" s="16" t="s">
        <v>2126</v>
      </c>
      <c r="L2866" s="83">
        <v>58.764000000000003</v>
      </c>
      <c r="M2866" s="83">
        <v>-121.306</v>
      </c>
    </row>
    <row r="2867" spans="1:13" ht="15">
      <c r="A2867" s="16" t="s">
        <v>49487</v>
      </c>
      <c r="B2867" s="16" t="s">
        <v>49488</v>
      </c>
      <c r="C2867" s="82" t="s">
        <v>49489</v>
      </c>
      <c r="D2867" s="84"/>
      <c r="E2867" s="84"/>
      <c r="F2867" s="84"/>
      <c r="K2867" s="16" t="s">
        <v>2126</v>
      </c>
      <c r="L2867" s="83">
        <v>57.237000000000002</v>
      </c>
      <c r="M2867" s="83">
        <v>-123.014</v>
      </c>
    </row>
    <row r="2868" spans="1:13" ht="15">
      <c r="A2868" s="16" t="s">
        <v>49490</v>
      </c>
      <c r="B2868" s="16" t="s">
        <v>49491</v>
      </c>
      <c r="C2868" s="82" t="s">
        <v>49492</v>
      </c>
      <c r="D2868" s="84"/>
      <c r="E2868" s="84"/>
      <c r="F2868" s="84"/>
      <c r="K2868" s="16" t="s">
        <v>2126</v>
      </c>
      <c r="L2868" s="83">
        <v>57.570999999999998</v>
      </c>
      <c r="M2868" s="83">
        <v>-121.343</v>
      </c>
    </row>
    <row r="2869" spans="1:13" ht="15">
      <c r="A2869" s="16" t="s">
        <v>49493</v>
      </c>
      <c r="B2869" s="16" t="s">
        <v>49494</v>
      </c>
      <c r="C2869" s="82" t="s">
        <v>49495</v>
      </c>
      <c r="D2869" s="84"/>
      <c r="E2869" s="84"/>
      <c r="F2869" s="84"/>
      <c r="K2869" s="16" t="s">
        <v>2126</v>
      </c>
      <c r="L2869" s="83">
        <v>56.63</v>
      </c>
      <c r="M2869" s="83">
        <v>-121.169</v>
      </c>
    </row>
    <row r="2870" spans="1:13" ht="15">
      <c r="A2870" s="16" t="s">
        <v>49496</v>
      </c>
      <c r="B2870" s="16" t="s">
        <v>49497</v>
      </c>
      <c r="C2870" s="82" t="s">
        <v>49498</v>
      </c>
      <c r="D2870" s="84"/>
      <c r="E2870" s="84"/>
      <c r="F2870" s="84"/>
      <c r="K2870" s="16" t="s">
        <v>2126</v>
      </c>
      <c r="L2870" s="83">
        <v>56.500999999999998</v>
      </c>
      <c r="M2870" s="83">
        <v>-120.44</v>
      </c>
    </row>
    <row r="2871" spans="1:13" ht="15">
      <c r="A2871" s="16" t="s">
        <v>49499</v>
      </c>
      <c r="B2871" s="16" t="s">
        <v>49500</v>
      </c>
      <c r="C2871" s="82" t="s">
        <v>49501</v>
      </c>
      <c r="D2871" s="16" t="s">
        <v>40347</v>
      </c>
      <c r="E2871" s="83">
        <v>2022</v>
      </c>
      <c r="F2871" s="84"/>
      <c r="K2871" s="16" t="s">
        <v>2126</v>
      </c>
      <c r="L2871" s="83">
        <v>56.420999999999999</v>
      </c>
      <c r="M2871" s="83">
        <v>-120.907</v>
      </c>
    </row>
    <row r="2872" spans="1:13" ht="15">
      <c r="A2872" s="16" t="s">
        <v>49502</v>
      </c>
      <c r="B2872" s="16" t="s">
        <v>49503</v>
      </c>
      <c r="C2872" s="82" t="s">
        <v>49504</v>
      </c>
      <c r="D2872" s="16" t="s">
        <v>40347</v>
      </c>
      <c r="E2872" s="83">
        <v>2022</v>
      </c>
      <c r="F2872" s="84"/>
      <c r="K2872" s="16" t="s">
        <v>2126</v>
      </c>
      <c r="L2872" s="83">
        <v>56.49</v>
      </c>
      <c r="M2872" s="83">
        <v>-121.172</v>
      </c>
    </row>
    <row r="2873" spans="1:13" ht="15">
      <c r="A2873" s="16" t="s">
        <v>49505</v>
      </c>
      <c r="B2873" s="16" t="s">
        <v>49506</v>
      </c>
      <c r="C2873" s="82" t="s">
        <v>49507</v>
      </c>
      <c r="D2873" s="16" t="s">
        <v>40347</v>
      </c>
      <c r="E2873" s="83">
        <v>2022</v>
      </c>
      <c r="F2873" s="84"/>
      <c r="K2873" s="16" t="s">
        <v>2126</v>
      </c>
      <c r="L2873" s="83">
        <v>55.3</v>
      </c>
      <c r="M2873" s="83">
        <v>-121.75</v>
      </c>
    </row>
    <row r="2874" spans="1:13" ht="15">
      <c r="A2874" s="16" t="s">
        <v>49508</v>
      </c>
      <c r="B2874" s="16" t="s">
        <v>49509</v>
      </c>
      <c r="C2874" s="82" t="s">
        <v>49510</v>
      </c>
      <c r="D2874" s="16" t="s">
        <v>40347</v>
      </c>
      <c r="E2874" s="83">
        <v>2022</v>
      </c>
      <c r="F2874" s="84"/>
      <c r="K2874" s="16" t="s">
        <v>2126</v>
      </c>
      <c r="L2874" s="83">
        <v>55.527999999999999</v>
      </c>
      <c r="M2874" s="83">
        <v>-120.63</v>
      </c>
    </row>
    <row r="2875" spans="1:13" ht="15">
      <c r="A2875" s="16" t="s">
        <v>49511</v>
      </c>
      <c r="B2875" s="16" t="s">
        <v>49512</v>
      </c>
      <c r="C2875" s="82" t="s">
        <v>49513</v>
      </c>
      <c r="D2875" s="16" t="s">
        <v>40347</v>
      </c>
      <c r="E2875" s="83">
        <v>2022</v>
      </c>
      <c r="F2875" s="84"/>
      <c r="K2875" s="16" t="s">
        <v>2126</v>
      </c>
      <c r="L2875" s="83">
        <v>55.893000000000001</v>
      </c>
      <c r="M2875" s="83">
        <v>-120.774</v>
      </c>
    </row>
    <row r="2876" spans="1:13" ht="15">
      <c r="A2876" s="16" t="s">
        <v>49514</v>
      </c>
      <c r="B2876" s="16" t="s">
        <v>49515</v>
      </c>
      <c r="C2876" s="82" t="s">
        <v>49516</v>
      </c>
      <c r="D2876" s="16" t="s">
        <v>40347</v>
      </c>
      <c r="E2876" s="83">
        <v>2022</v>
      </c>
      <c r="F2876" s="84"/>
      <c r="K2876" s="16" t="s">
        <v>2126</v>
      </c>
      <c r="L2876" s="83">
        <v>59.438000000000002</v>
      </c>
      <c r="M2876" s="83">
        <v>-121.36</v>
      </c>
    </row>
    <row r="2877" spans="1:13" ht="15">
      <c r="A2877" s="16" t="s">
        <v>49517</v>
      </c>
      <c r="B2877" s="16" t="s">
        <v>49518</v>
      </c>
      <c r="C2877" s="82" t="s">
        <v>49519</v>
      </c>
      <c r="D2877" s="16" t="s">
        <v>40347</v>
      </c>
      <c r="E2877" s="83">
        <v>2022</v>
      </c>
      <c r="F2877" s="84"/>
      <c r="K2877" s="16" t="s">
        <v>2126</v>
      </c>
      <c r="L2877" s="83">
        <v>57.664000000000001</v>
      </c>
      <c r="M2877" s="83">
        <v>-122.245</v>
      </c>
    </row>
    <row r="2878" spans="1:13" ht="15">
      <c r="A2878" s="16" t="s">
        <v>49520</v>
      </c>
      <c r="B2878" s="16" t="s">
        <v>49521</v>
      </c>
      <c r="C2878" s="82" t="s">
        <v>49522</v>
      </c>
      <c r="D2878" s="16" t="s">
        <v>40347</v>
      </c>
      <c r="E2878" s="83">
        <v>2022</v>
      </c>
      <c r="F2878" s="84"/>
      <c r="K2878" s="16" t="s">
        <v>2126</v>
      </c>
      <c r="L2878" s="83">
        <v>56.887999999999998</v>
      </c>
      <c r="M2878" s="83">
        <v>-122.20399999999999</v>
      </c>
    </row>
    <row r="2879" spans="1:13" ht="15">
      <c r="A2879" s="16" t="s">
        <v>49523</v>
      </c>
      <c r="B2879" s="16" t="s">
        <v>49524</v>
      </c>
      <c r="C2879" s="82" t="s">
        <v>49525</v>
      </c>
      <c r="D2879" s="16" t="s">
        <v>40347</v>
      </c>
      <c r="E2879" s="83">
        <v>2022</v>
      </c>
      <c r="F2879" s="84"/>
      <c r="K2879" s="16" t="s">
        <v>2126</v>
      </c>
      <c r="L2879" s="83">
        <v>57.320999999999998</v>
      </c>
      <c r="M2879" s="83">
        <v>-120.45699999999999</v>
      </c>
    </row>
    <row r="2880" spans="1:13" ht="15">
      <c r="A2880" s="16" t="s">
        <v>49526</v>
      </c>
      <c r="B2880" s="16" t="s">
        <v>49527</v>
      </c>
      <c r="C2880" s="82" t="s">
        <v>49528</v>
      </c>
      <c r="D2880" s="16" t="s">
        <v>40347</v>
      </c>
      <c r="E2880" s="83">
        <v>2022</v>
      </c>
      <c r="F2880" s="84"/>
      <c r="K2880" s="16" t="s">
        <v>2126</v>
      </c>
      <c r="L2880" s="83">
        <v>57.253999999999998</v>
      </c>
      <c r="M2880" s="83">
        <v>-121.242</v>
      </c>
    </row>
    <row r="2881" spans="1:13" ht="15">
      <c r="A2881" s="16" t="s">
        <v>49529</v>
      </c>
      <c r="B2881" s="16" t="s">
        <v>49530</v>
      </c>
      <c r="C2881" s="82" t="s">
        <v>49531</v>
      </c>
      <c r="D2881" s="16" t="s">
        <v>40347</v>
      </c>
      <c r="E2881" s="83">
        <v>2022</v>
      </c>
      <c r="F2881" s="84"/>
      <c r="K2881" s="16" t="s">
        <v>2126</v>
      </c>
      <c r="L2881" s="83">
        <v>57.027999999999999</v>
      </c>
      <c r="M2881" s="83">
        <v>-120.676</v>
      </c>
    </row>
    <row r="2882" spans="1:13" ht="15">
      <c r="A2882" s="16" t="s">
        <v>49532</v>
      </c>
      <c r="B2882" s="16" t="s">
        <v>49533</v>
      </c>
      <c r="C2882" s="82" t="s">
        <v>49534</v>
      </c>
      <c r="D2882" s="16" t="s">
        <v>40347</v>
      </c>
      <c r="E2882" s="83">
        <v>2020</v>
      </c>
      <c r="F2882" s="84"/>
      <c r="K2882" s="16" t="s">
        <v>2126</v>
      </c>
      <c r="L2882" s="83">
        <v>56.219000000000001</v>
      </c>
      <c r="M2882" s="83">
        <v>-120.989</v>
      </c>
    </row>
    <row r="2883" spans="1:13" ht="15">
      <c r="A2883" s="16" t="s">
        <v>49535</v>
      </c>
      <c r="B2883" s="16" t="s">
        <v>49536</v>
      </c>
      <c r="C2883" s="82" t="s">
        <v>49537</v>
      </c>
      <c r="D2883" s="84"/>
      <c r="E2883" s="84"/>
      <c r="F2883" s="84"/>
      <c r="K2883" s="16" t="s">
        <v>2126</v>
      </c>
      <c r="L2883" s="83">
        <v>57.037999999999997</v>
      </c>
      <c r="M2883" s="83">
        <v>-120.539</v>
      </c>
    </row>
    <row r="2884" spans="1:13" ht="15">
      <c r="A2884" s="16" t="s">
        <v>49538</v>
      </c>
      <c r="B2884" s="16" t="s">
        <v>49539</v>
      </c>
      <c r="C2884" s="82" t="s">
        <v>49540</v>
      </c>
      <c r="D2884" s="84"/>
      <c r="E2884" s="84"/>
      <c r="F2884" s="84"/>
      <c r="K2884" s="16" t="s">
        <v>2126</v>
      </c>
      <c r="L2884" s="83">
        <v>58.923000000000002</v>
      </c>
      <c r="M2884" s="83">
        <v>-121.48</v>
      </c>
    </row>
    <row r="2885" spans="1:13" ht="15">
      <c r="A2885" s="16" t="s">
        <v>49541</v>
      </c>
      <c r="B2885" s="16" t="s">
        <v>49542</v>
      </c>
      <c r="C2885" s="82" t="s">
        <v>49543</v>
      </c>
      <c r="D2885" s="16" t="s">
        <v>40347</v>
      </c>
      <c r="E2885" s="83">
        <v>2022</v>
      </c>
      <c r="F2885" s="84"/>
      <c r="K2885" s="16" t="s">
        <v>2126</v>
      </c>
      <c r="L2885" s="84"/>
      <c r="M2885" s="84"/>
    </row>
    <row r="2886" spans="1:13" ht="15">
      <c r="A2886" s="16" t="s">
        <v>49544</v>
      </c>
      <c r="B2886" s="16" t="s">
        <v>49545</v>
      </c>
      <c r="C2886" s="82" t="s">
        <v>49546</v>
      </c>
      <c r="D2886" s="16" t="s">
        <v>40347</v>
      </c>
      <c r="E2886" s="83">
        <v>2022</v>
      </c>
      <c r="F2886" s="84"/>
      <c r="K2886" s="16" t="s">
        <v>2126</v>
      </c>
      <c r="L2886" s="83">
        <v>55.993989999999997</v>
      </c>
      <c r="M2886" s="83">
        <v>-120.842</v>
      </c>
    </row>
    <row r="2887" spans="1:13" ht="15">
      <c r="A2887" s="16" t="s">
        <v>49547</v>
      </c>
      <c r="B2887" s="16" t="s">
        <v>49548</v>
      </c>
      <c r="C2887" s="82" t="s">
        <v>49549</v>
      </c>
      <c r="D2887" s="16" t="s">
        <v>40347</v>
      </c>
      <c r="E2887" s="83">
        <v>2022</v>
      </c>
      <c r="F2887" s="84"/>
      <c r="K2887" s="16" t="s">
        <v>2126</v>
      </c>
      <c r="L2887" s="83">
        <v>55.993989999999997</v>
      </c>
      <c r="M2887" s="83">
        <v>-120.842</v>
      </c>
    </row>
    <row r="2888" spans="1:13" ht="15">
      <c r="A2888" s="16" t="s">
        <v>49550</v>
      </c>
      <c r="B2888" s="16" t="s">
        <v>49551</v>
      </c>
      <c r="C2888" s="82" t="s">
        <v>49552</v>
      </c>
      <c r="D2888" s="16" t="s">
        <v>40347</v>
      </c>
      <c r="E2888" s="83">
        <v>2020</v>
      </c>
      <c r="F2888" s="84"/>
      <c r="K2888" s="16" t="s">
        <v>2126</v>
      </c>
      <c r="L2888" s="84"/>
      <c r="M2888" s="84"/>
    </row>
    <row r="2889" spans="1:13" ht="15">
      <c r="A2889" s="16" t="s">
        <v>49553</v>
      </c>
      <c r="B2889" s="16" t="s">
        <v>49554</v>
      </c>
      <c r="C2889" s="82" t="s">
        <v>49555</v>
      </c>
      <c r="D2889" s="16" t="s">
        <v>40347</v>
      </c>
      <c r="E2889" s="83">
        <v>2020</v>
      </c>
      <c r="F2889" s="84"/>
      <c r="K2889" s="16" t="s">
        <v>2126</v>
      </c>
      <c r="L2889" s="84"/>
      <c r="M2889" s="84"/>
    </row>
    <row r="2890" spans="1:13" ht="15">
      <c r="A2890" s="16" t="s">
        <v>49556</v>
      </c>
      <c r="B2890" s="16" t="s">
        <v>49557</v>
      </c>
      <c r="C2890" s="82" t="s">
        <v>49558</v>
      </c>
      <c r="D2890" s="84"/>
      <c r="E2890" s="84"/>
      <c r="F2890" s="84"/>
      <c r="K2890" s="16" t="s">
        <v>2126</v>
      </c>
      <c r="L2890" s="84"/>
      <c r="M2890" s="84"/>
    </row>
    <row r="2891" spans="1:13" ht="15">
      <c r="A2891" s="16" t="s">
        <v>49559</v>
      </c>
      <c r="B2891" s="16" t="s">
        <v>49560</v>
      </c>
      <c r="C2891" s="82" t="s">
        <v>49561</v>
      </c>
      <c r="D2891" s="84"/>
      <c r="E2891" s="84"/>
      <c r="F2891" s="84"/>
      <c r="K2891" s="16" t="s">
        <v>2126</v>
      </c>
      <c r="L2891" s="84"/>
      <c r="M2891" s="84"/>
    </row>
    <row r="2892" spans="1:13" ht="15">
      <c r="A2892" s="16" t="s">
        <v>49562</v>
      </c>
      <c r="B2892" s="16" t="s">
        <v>49563</v>
      </c>
      <c r="C2892" s="82" t="s">
        <v>49564</v>
      </c>
      <c r="D2892" s="16" t="s">
        <v>40347</v>
      </c>
      <c r="E2892" s="83">
        <v>2022</v>
      </c>
      <c r="F2892" s="16" t="s">
        <v>49565</v>
      </c>
      <c r="K2892" s="16" t="s">
        <v>770</v>
      </c>
      <c r="L2892" s="84"/>
      <c r="M2892" s="84"/>
    </row>
    <row r="2893" spans="1:13" ht="15">
      <c r="A2893" s="16" t="s">
        <v>49566</v>
      </c>
      <c r="B2893" s="16" t="s">
        <v>49567</v>
      </c>
      <c r="C2893" s="82" t="s">
        <v>49568</v>
      </c>
      <c r="D2893" s="16" t="s">
        <v>40416</v>
      </c>
      <c r="E2893" s="83">
        <v>2023</v>
      </c>
      <c r="F2893" s="16" t="s">
        <v>49569</v>
      </c>
      <c r="K2893" s="16" t="s">
        <v>31319</v>
      </c>
      <c r="L2893" s="83">
        <v>4.9802999999999997</v>
      </c>
      <c r="M2893" s="83">
        <v>112.9787</v>
      </c>
    </row>
    <row r="2894" spans="1:13" ht="15">
      <c r="A2894" s="16" t="s">
        <v>49570</v>
      </c>
      <c r="B2894" s="16" t="s">
        <v>49571</v>
      </c>
      <c r="C2894" s="82" t="s">
        <v>49572</v>
      </c>
      <c r="D2894" s="16" t="s">
        <v>40416</v>
      </c>
      <c r="E2894" s="83">
        <v>2022</v>
      </c>
      <c r="F2894" s="16" t="s">
        <v>49573</v>
      </c>
      <c r="K2894" s="16" t="s">
        <v>31319</v>
      </c>
      <c r="L2894" s="83">
        <v>4.6150000000000002</v>
      </c>
      <c r="M2894" s="83">
        <v>112.096</v>
      </c>
    </row>
    <row r="2895" spans="1:13" ht="15">
      <c r="A2895" s="16" t="s">
        <v>49574</v>
      </c>
      <c r="B2895" s="16" t="s">
        <v>49160</v>
      </c>
      <c r="C2895" s="82" t="s">
        <v>49575</v>
      </c>
      <c r="D2895" s="16" t="s">
        <v>40347</v>
      </c>
      <c r="E2895" s="83">
        <v>2021</v>
      </c>
      <c r="F2895" s="84"/>
      <c r="G2895" s="43" t="s">
        <v>49160</v>
      </c>
      <c r="H2895" s="43">
        <v>8661.8239990000002</v>
      </c>
      <c r="I2895" s="43">
        <v>2022</v>
      </c>
      <c r="J2895" s="43">
        <v>1.472643E-3</v>
      </c>
      <c r="K2895" s="16" t="s">
        <v>770</v>
      </c>
      <c r="L2895" s="83">
        <v>28.066669999999998</v>
      </c>
      <c r="M2895" s="83">
        <v>33.516669999999998</v>
      </c>
    </row>
    <row r="2896" spans="1:13" ht="15">
      <c r="A2896" s="16" t="s">
        <v>49576</v>
      </c>
      <c r="B2896" s="16" t="s">
        <v>49577</v>
      </c>
      <c r="C2896" s="82" t="s">
        <v>49578</v>
      </c>
      <c r="D2896" s="16" t="s">
        <v>40347</v>
      </c>
      <c r="E2896" s="83">
        <v>2020</v>
      </c>
      <c r="F2896" s="16" t="s">
        <v>49573</v>
      </c>
      <c r="K2896" s="16" t="s">
        <v>31319</v>
      </c>
      <c r="L2896" s="83">
        <v>4.7790400000000002</v>
      </c>
      <c r="M2896" s="83">
        <v>112.9387</v>
      </c>
    </row>
    <row r="2897" spans="1:13" ht="15">
      <c r="A2897" s="16" t="s">
        <v>49579</v>
      </c>
      <c r="B2897" s="16" t="s">
        <v>49580</v>
      </c>
      <c r="C2897" s="82" t="s">
        <v>49581</v>
      </c>
      <c r="D2897" s="16" t="s">
        <v>40347</v>
      </c>
      <c r="E2897" s="83">
        <v>2021</v>
      </c>
      <c r="F2897" s="16" t="s">
        <v>49573</v>
      </c>
      <c r="K2897" s="16" t="s">
        <v>31319</v>
      </c>
      <c r="L2897" s="83">
        <v>4.7790400000000002</v>
      </c>
      <c r="M2897" s="83">
        <v>112.9387</v>
      </c>
    </row>
    <row r="2898" spans="1:13" ht="15">
      <c r="A2898" s="16" t="s">
        <v>49582</v>
      </c>
      <c r="B2898" s="16" t="s">
        <v>49583</v>
      </c>
      <c r="C2898" s="82" t="s">
        <v>49584</v>
      </c>
      <c r="D2898" s="16" t="s">
        <v>40347</v>
      </c>
      <c r="E2898" s="83">
        <v>2023</v>
      </c>
      <c r="F2898" s="16" t="s">
        <v>49585</v>
      </c>
      <c r="K2898" s="16" t="s">
        <v>31319</v>
      </c>
      <c r="L2898" s="83">
        <v>4.4523859999999997</v>
      </c>
      <c r="M2898" s="83">
        <v>112.8203</v>
      </c>
    </row>
    <row r="2899" spans="1:13" ht="15">
      <c r="A2899" s="16" t="s">
        <v>49586</v>
      </c>
      <c r="B2899" s="16" t="s">
        <v>49587</v>
      </c>
      <c r="C2899" s="82" t="s">
        <v>49588</v>
      </c>
      <c r="D2899" s="16" t="s">
        <v>40347</v>
      </c>
      <c r="E2899" s="83">
        <v>2015</v>
      </c>
      <c r="F2899" s="16" t="s">
        <v>49074</v>
      </c>
      <c r="K2899" s="16" t="s">
        <v>770</v>
      </c>
      <c r="L2899" s="83">
        <v>32.022620000000003</v>
      </c>
      <c r="M2899" s="83">
        <v>30.364879999999999</v>
      </c>
    </row>
    <row r="2900" spans="1:13" ht="15">
      <c r="A2900" s="16" t="s">
        <v>49589</v>
      </c>
      <c r="B2900" s="16" t="s">
        <v>49590</v>
      </c>
      <c r="C2900" s="82" t="s">
        <v>49591</v>
      </c>
      <c r="D2900" s="16" t="s">
        <v>40347</v>
      </c>
      <c r="E2900" s="83">
        <v>2022</v>
      </c>
      <c r="F2900" s="16" t="s">
        <v>49592</v>
      </c>
      <c r="G2900" s="43" t="s">
        <v>49593</v>
      </c>
      <c r="H2900" s="43">
        <v>11659.977209999999</v>
      </c>
      <c r="I2900" s="43">
        <v>2022</v>
      </c>
      <c r="J2900" s="43">
        <v>1.117346E-3</v>
      </c>
      <c r="K2900" s="16" t="s">
        <v>31319</v>
      </c>
      <c r="L2900" s="83">
        <v>5.8000999999999996</v>
      </c>
      <c r="M2900" s="83">
        <v>114.41160000000001</v>
      </c>
    </row>
    <row r="2901" spans="1:13" ht="15">
      <c r="A2901" s="16" t="s">
        <v>49594</v>
      </c>
      <c r="B2901" s="16" t="s">
        <v>49595</v>
      </c>
      <c r="C2901" s="82" t="s">
        <v>49596</v>
      </c>
      <c r="D2901" s="16" t="s">
        <v>40347</v>
      </c>
      <c r="E2901" s="83">
        <v>2023</v>
      </c>
      <c r="F2901" s="16" t="s">
        <v>49569</v>
      </c>
      <c r="K2901" s="16" t="s">
        <v>31319</v>
      </c>
      <c r="L2901" s="83">
        <v>4.9156000000000004</v>
      </c>
      <c r="M2901" s="83">
        <v>113.03</v>
      </c>
    </row>
    <row r="2902" spans="1:13" ht="15">
      <c r="A2902" s="16" t="s">
        <v>49597</v>
      </c>
      <c r="B2902" s="16" t="s">
        <v>49598</v>
      </c>
      <c r="C2902" s="82" t="s">
        <v>49599</v>
      </c>
      <c r="D2902" s="16" t="s">
        <v>40347</v>
      </c>
      <c r="E2902" s="83">
        <v>2013</v>
      </c>
      <c r="F2902" s="16" t="s">
        <v>49600</v>
      </c>
      <c r="K2902" s="16" t="s">
        <v>770</v>
      </c>
      <c r="L2902" s="84"/>
      <c r="M2902" s="84"/>
    </row>
    <row r="2903" spans="1:13" ht="15">
      <c r="A2903" s="16" t="s">
        <v>49601</v>
      </c>
      <c r="B2903" s="16" t="s">
        <v>49602</v>
      </c>
      <c r="C2903" s="82" t="s">
        <v>49603</v>
      </c>
      <c r="D2903" s="16" t="s">
        <v>40347</v>
      </c>
      <c r="E2903" s="83">
        <v>2021</v>
      </c>
      <c r="F2903" s="16" t="s">
        <v>48962</v>
      </c>
      <c r="K2903" s="16" t="s">
        <v>770</v>
      </c>
      <c r="L2903" s="83">
        <v>28.225899999999999</v>
      </c>
      <c r="M2903" s="83">
        <v>33.355600000000003</v>
      </c>
    </row>
    <row r="2904" spans="1:13" ht="15">
      <c r="A2904" s="16" t="s">
        <v>49604</v>
      </c>
      <c r="B2904" s="16" t="s">
        <v>49605</v>
      </c>
      <c r="C2904" s="82" t="s">
        <v>49606</v>
      </c>
      <c r="D2904" s="16" t="s">
        <v>40347</v>
      </c>
      <c r="E2904" s="83">
        <v>2019</v>
      </c>
      <c r="F2904" s="16" t="s">
        <v>49032</v>
      </c>
      <c r="G2904" s="43" t="s">
        <v>49033</v>
      </c>
      <c r="H2904" s="43">
        <v>8607.8719500000007</v>
      </c>
      <c r="I2904" s="43">
        <v>2022</v>
      </c>
      <c r="J2904" s="43">
        <v>4.5601099999999998E-4</v>
      </c>
      <c r="K2904" s="16" t="s">
        <v>770</v>
      </c>
      <c r="L2904" s="83">
        <v>28.616</v>
      </c>
      <c r="M2904" s="83">
        <v>33.201999999999998</v>
      </c>
    </row>
    <row r="2905" spans="1:13" ht="15">
      <c r="A2905" s="16" t="s">
        <v>49607</v>
      </c>
      <c r="B2905" s="16" t="s">
        <v>49608</v>
      </c>
      <c r="C2905" s="82" t="s">
        <v>49609</v>
      </c>
      <c r="D2905" s="16" t="s">
        <v>40347</v>
      </c>
      <c r="E2905" s="83">
        <v>2020</v>
      </c>
      <c r="F2905" s="16" t="s">
        <v>49610</v>
      </c>
      <c r="G2905" s="43" t="s">
        <v>49611</v>
      </c>
      <c r="H2905" s="43">
        <v>17327.494330000001</v>
      </c>
      <c r="I2905" s="43">
        <v>2022</v>
      </c>
      <c r="J2905" s="43">
        <v>1.236336E-3</v>
      </c>
      <c r="K2905" s="16" t="s">
        <v>770</v>
      </c>
      <c r="L2905" s="83">
        <v>31.9725</v>
      </c>
      <c r="M2905" s="83">
        <v>30.347000000000001</v>
      </c>
    </row>
    <row r="2906" spans="1:13" ht="15">
      <c r="A2906" s="16" t="s">
        <v>49612</v>
      </c>
      <c r="B2906" s="16" t="s">
        <v>49613</v>
      </c>
      <c r="C2906" s="82" t="s">
        <v>49614</v>
      </c>
      <c r="D2906" s="16" t="s">
        <v>40347</v>
      </c>
      <c r="E2906" s="83">
        <v>2016</v>
      </c>
      <c r="F2906" s="84"/>
      <c r="K2906" s="16" t="s">
        <v>770</v>
      </c>
      <c r="L2906" s="83">
        <v>31.709</v>
      </c>
      <c r="M2906" s="83">
        <v>30.984999999999999</v>
      </c>
    </row>
    <row r="2907" spans="1:13" ht="15">
      <c r="A2907" s="16" t="s">
        <v>49615</v>
      </c>
      <c r="B2907" s="16" t="s">
        <v>49616</v>
      </c>
      <c r="C2907" s="82" t="s">
        <v>49617</v>
      </c>
      <c r="D2907" s="16" t="s">
        <v>40391</v>
      </c>
      <c r="E2907" s="83">
        <v>2016</v>
      </c>
      <c r="F2907" s="16" t="s">
        <v>45070</v>
      </c>
      <c r="K2907" s="16" t="s">
        <v>31889</v>
      </c>
      <c r="L2907" s="83">
        <v>-20.703499999999998</v>
      </c>
      <c r="M2907" s="83">
        <v>-63.6449</v>
      </c>
    </row>
    <row r="2908" spans="1:13" ht="15">
      <c r="A2908" s="16" t="s">
        <v>49618</v>
      </c>
      <c r="B2908" s="16" t="s">
        <v>49619</v>
      </c>
      <c r="C2908" s="82" t="s">
        <v>49620</v>
      </c>
      <c r="D2908" s="16" t="s">
        <v>40391</v>
      </c>
      <c r="E2908" s="83">
        <v>2016</v>
      </c>
      <c r="F2908" s="16" t="s">
        <v>45070</v>
      </c>
      <c r="K2908" s="16" t="s">
        <v>31889</v>
      </c>
      <c r="L2908" s="84"/>
      <c r="M2908" s="84"/>
    </row>
    <row r="2909" spans="1:13" ht="15">
      <c r="A2909" s="16" t="s">
        <v>49621</v>
      </c>
      <c r="B2909" s="16" t="s">
        <v>49622</v>
      </c>
      <c r="C2909" s="82" t="s">
        <v>49623</v>
      </c>
      <c r="D2909" s="16" t="s">
        <v>49624</v>
      </c>
      <c r="E2909" s="83">
        <v>2023</v>
      </c>
      <c r="F2909" s="16" t="s">
        <v>45070</v>
      </c>
      <c r="K2909" s="16" t="s">
        <v>31889</v>
      </c>
      <c r="L2909" s="84"/>
      <c r="M2909" s="84"/>
    </row>
    <row r="2910" spans="1:13" ht="15">
      <c r="A2910" s="16" t="s">
        <v>49625</v>
      </c>
      <c r="B2910" s="16" t="s">
        <v>49626</v>
      </c>
      <c r="C2910" s="82" t="s">
        <v>49627</v>
      </c>
      <c r="D2910" s="16" t="s">
        <v>40347</v>
      </c>
      <c r="E2910" s="83">
        <v>2023</v>
      </c>
      <c r="F2910" s="16" t="s">
        <v>49569</v>
      </c>
      <c r="K2910" s="16" t="s">
        <v>31319</v>
      </c>
      <c r="L2910" s="83">
        <v>4.6160500000000004</v>
      </c>
      <c r="M2910" s="83">
        <v>113.0647</v>
      </c>
    </row>
    <row r="2911" spans="1:13" ht="15">
      <c r="A2911" s="16" t="s">
        <v>49628</v>
      </c>
      <c r="B2911" s="16" t="s">
        <v>49629</v>
      </c>
      <c r="C2911" s="82" t="s">
        <v>49630</v>
      </c>
      <c r="D2911" s="16" t="s">
        <v>40391</v>
      </c>
      <c r="E2911" s="83">
        <v>2021</v>
      </c>
      <c r="F2911" s="16" t="s">
        <v>49631</v>
      </c>
      <c r="K2911" s="16" t="s">
        <v>489</v>
      </c>
      <c r="L2911" s="84"/>
      <c r="M2911" s="84"/>
    </row>
    <row r="2912" spans="1:13" ht="15">
      <c r="A2912" s="16" t="s">
        <v>49632</v>
      </c>
      <c r="B2912" s="16" t="s">
        <v>49633</v>
      </c>
      <c r="C2912" s="82" t="s">
        <v>49634</v>
      </c>
      <c r="D2912" s="16" t="s">
        <v>40347</v>
      </c>
      <c r="E2912" s="83">
        <v>2021</v>
      </c>
      <c r="F2912" s="16" t="s">
        <v>49635</v>
      </c>
      <c r="G2912" s="43" t="s">
        <v>49633</v>
      </c>
      <c r="H2912" s="43">
        <v>12050.109710000001</v>
      </c>
      <c r="I2912" s="43">
        <v>2022</v>
      </c>
      <c r="J2912" s="43">
        <v>1.1182270000000001E-3</v>
      </c>
      <c r="K2912" s="16" t="s">
        <v>31319</v>
      </c>
      <c r="L2912" s="83">
        <v>6.4435000000000002</v>
      </c>
      <c r="M2912" s="83">
        <v>115.3847</v>
      </c>
    </row>
    <row r="2913" spans="1:13" ht="15">
      <c r="A2913" s="16" t="s">
        <v>49636</v>
      </c>
      <c r="B2913" s="16" t="s">
        <v>49637</v>
      </c>
      <c r="C2913" s="82" t="s">
        <v>49638</v>
      </c>
      <c r="D2913" s="16" t="s">
        <v>40347</v>
      </c>
      <c r="E2913" s="83">
        <v>2011</v>
      </c>
      <c r="F2913" s="16" t="s">
        <v>49569</v>
      </c>
      <c r="K2913" s="16" t="s">
        <v>31319</v>
      </c>
      <c r="L2913" s="83">
        <v>4.8144119999999999</v>
      </c>
      <c r="M2913" s="83">
        <v>111.46599999999999</v>
      </c>
    </row>
    <row r="2914" spans="1:13" ht="15">
      <c r="A2914" s="16" t="s">
        <v>49639</v>
      </c>
      <c r="B2914" s="16" t="s">
        <v>49640</v>
      </c>
      <c r="C2914" s="82" t="s">
        <v>49641</v>
      </c>
      <c r="D2914" s="16" t="s">
        <v>40347</v>
      </c>
      <c r="E2914" s="83">
        <v>2011</v>
      </c>
      <c r="F2914" s="16" t="s">
        <v>49569</v>
      </c>
      <c r="K2914" s="16" t="s">
        <v>31319</v>
      </c>
      <c r="L2914" s="84"/>
      <c r="M2914" s="84"/>
    </row>
    <row r="2915" spans="1:13" ht="15">
      <c r="A2915" s="16" t="s">
        <v>49642</v>
      </c>
      <c r="B2915" s="16" t="s">
        <v>49643</v>
      </c>
      <c r="C2915" s="82" t="s">
        <v>49644</v>
      </c>
      <c r="D2915" s="16" t="s">
        <v>40347</v>
      </c>
      <c r="E2915" s="83">
        <v>2011</v>
      </c>
      <c r="F2915" s="16" t="s">
        <v>49569</v>
      </c>
      <c r="K2915" s="16" t="s">
        <v>31319</v>
      </c>
      <c r="L2915" s="84"/>
      <c r="M2915" s="84"/>
    </row>
    <row r="2916" spans="1:13" ht="15">
      <c r="A2916" s="16" t="s">
        <v>49645</v>
      </c>
      <c r="B2916" s="16" t="s">
        <v>49646</v>
      </c>
      <c r="C2916" s="82" t="s">
        <v>49647</v>
      </c>
      <c r="D2916" s="16" t="s">
        <v>40347</v>
      </c>
      <c r="E2916" s="83">
        <v>2018</v>
      </c>
      <c r="F2916" s="16" t="s">
        <v>49648</v>
      </c>
      <c r="K2916" s="16" t="s">
        <v>31319</v>
      </c>
      <c r="L2916" s="83">
        <v>5.0202879999999999</v>
      </c>
      <c r="M2916" s="83">
        <v>111.9205</v>
      </c>
    </row>
    <row r="2917" spans="1:13" ht="15">
      <c r="A2917" s="16" t="s">
        <v>49649</v>
      </c>
      <c r="B2917" s="16" t="s">
        <v>49650</v>
      </c>
      <c r="C2917" s="82" t="s">
        <v>49651</v>
      </c>
      <c r="D2917" s="84"/>
      <c r="E2917" s="84"/>
      <c r="F2917" s="16" t="s">
        <v>49652</v>
      </c>
      <c r="K2917" s="16" t="s">
        <v>31319</v>
      </c>
      <c r="L2917" s="84"/>
      <c r="M2917" s="84"/>
    </row>
    <row r="2918" spans="1:13" ht="15">
      <c r="A2918" s="16" t="s">
        <v>49653</v>
      </c>
      <c r="B2918" s="16" t="s">
        <v>49654</v>
      </c>
      <c r="C2918" s="82" t="s">
        <v>49655</v>
      </c>
      <c r="D2918" s="16" t="s">
        <v>40347</v>
      </c>
      <c r="E2918" s="83">
        <v>2023</v>
      </c>
      <c r="F2918" s="16" t="s">
        <v>49585</v>
      </c>
      <c r="K2918" s="16" t="s">
        <v>31319</v>
      </c>
      <c r="L2918" s="83">
        <v>5.024</v>
      </c>
      <c r="M2918" s="83">
        <v>112.54900000000001</v>
      </c>
    </row>
    <row r="2919" spans="1:13" ht="15">
      <c r="A2919" s="16" t="s">
        <v>49656</v>
      </c>
      <c r="B2919" s="16" t="s">
        <v>49657</v>
      </c>
      <c r="C2919" s="82" t="s">
        <v>49658</v>
      </c>
      <c r="D2919" s="16" t="s">
        <v>40347</v>
      </c>
      <c r="E2919" s="83">
        <v>2023</v>
      </c>
      <c r="F2919" s="16" t="s">
        <v>49659</v>
      </c>
      <c r="K2919" s="16" t="s">
        <v>31319</v>
      </c>
      <c r="L2919" s="83">
        <v>4.725238</v>
      </c>
      <c r="M2919" s="83">
        <v>113.1044</v>
      </c>
    </row>
    <row r="2920" spans="1:13" ht="15">
      <c r="A2920" s="16" t="s">
        <v>49660</v>
      </c>
      <c r="B2920" s="16" t="s">
        <v>49661</v>
      </c>
      <c r="C2920" s="82" t="s">
        <v>49662</v>
      </c>
      <c r="D2920" s="16" t="s">
        <v>40347</v>
      </c>
      <c r="E2920" s="83">
        <v>2019</v>
      </c>
      <c r="F2920" s="16" t="s">
        <v>49569</v>
      </c>
      <c r="K2920" s="16" t="s">
        <v>31319</v>
      </c>
      <c r="L2920" s="83">
        <v>4.084473</v>
      </c>
      <c r="M2920" s="83">
        <v>112.30670000000001</v>
      </c>
    </row>
    <row r="2921" spans="1:13" ht="15">
      <c r="A2921" s="16" t="s">
        <v>49663</v>
      </c>
      <c r="B2921" s="16" t="s">
        <v>49664</v>
      </c>
      <c r="C2921" s="82" t="s">
        <v>49665</v>
      </c>
      <c r="D2921" s="16" t="s">
        <v>40347</v>
      </c>
      <c r="E2921" s="83">
        <v>2012</v>
      </c>
      <c r="F2921" s="16" t="s">
        <v>48020</v>
      </c>
      <c r="K2921" s="16" t="s">
        <v>471</v>
      </c>
      <c r="L2921" s="83">
        <v>32.365000000000002</v>
      </c>
      <c r="M2921" s="83">
        <v>47.305999999999997</v>
      </c>
    </row>
    <row r="2922" spans="1:13" ht="15">
      <c r="A2922" s="16" t="s">
        <v>49666</v>
      </c>
      <c r="B2922" s="16" t="s">
        <v>49667</v>
      </c>
      <c r="C2922" s="82" t="s">
        <v>49668</v>
      </c>
      <c r="D2922" s="16" t="s">
        <v>40347</v>
      </c>
      <c r="E2922" s="83">
        <v>2023</v>
      </c>
      <c r="F2922" s="16" t="s">
        <v>49669</v>
      </c>
      <c r="G2922" s="43" t="s">
        <v>49667</v>
      </c>
      <c r="H2922" s="43">
        <v>26092.55845</v>
      </c>
      <c r="I2922" s="43">
        <v>2022</v>
      </c>
      <c r="J2922" s="43">
        <v>1.5213990000000001E-3</v>
      </c>
      <c r="K2922" s="16" t="s">
        <v>471</v>
      </c>
      <c r="L2922" s="83">
        <v>32.423999999999999</v>
      </c>
      <c r="M2922" s="83">
        <v>45.713999999999999</v>
      </c>
    </row>
    <row r="2923" spans="1:13" ht="15">
      <c r="A2923" s="16" t="s">
        <v>49670</v>
      </c>
      <c r="B2923" s="16" t="s">
        <v>49671</v>
      </c>
      <c r="C2923" s="82" t="s">
        <v>49672</v>
      </c>
      <c r="D2923" s="16" t="s">
        <v>40347</v>
      </c>
      <c r="E2923" s="83">
        <v>2018</v>
      </c>
      <c r="F2923" s="16" t="s">
        <v>49673</v>
      </c>
      <c r="K2923" s="16" t="s">
        <v>471</v>
      </c>
      <c r="L2923" s="83">
        <v>35.018999999999998</v>
      </c>
      <c r="M2923" s="83">
        <v>43.744</v>
      </c>
    </row>
    <row r="2924" spans="1:13" ht="15">
      <c r="A2924" s="16" t="s">
        <v>49674</v>
      </c>
      <c r="B2924" s="16" t="s">
        <v>49675</v>
      </c>
      <c r="C2924" s="82" t="s">
        <v>49676</v>
      </c>
      <c r="D2924" s="16" t="s">
        <v>40416</v>
      </c>
      <c r="E2924" s="83">
        <v>2023</v>
      </c>
      <c r="F2924" s="16" t="s">
        <v>49677</v>
      </c>
      <c r="K2924" s="16" t="s">
        <v>471</v>
      </c>
      <c r="L2924" s="83">
        <v>34.115000000000002</v>
      </c>
      <c r="M2924" s="83">
        <v>41.18</v>
      </c>
    </row>
    <row r="2925" spans="1:13" ht="15">
      <c r="A2925" s="16" t="s">
        <v>49678</v>
      </c>
      <c r="B2925" s="16" t="s">
        <v>49679</v>
      </c>
      <c r="C2925" s="82" t="s">
        <v>49680</v>
      </c>
      <c r="D2925" s="16" t="s">
        <v>40347</v>
      </c>
      <c r="E2925" s="83">
        <v>2023</v>
      </c>
      <c r="F2925" s="16" t="s">
        <v>49652</v>
      </c>
      <c r="G2925" s="43" t="s">
        <v>49681</v>
      </c>
      <c r="H2925" s="43">
        <v>73988.140799999994</v>
      </c>
      <c r="I2925" s="43">
        <v>2022</v>
      </c>
      <c r="J2925" s="43">
        <v>1.693611E-3</v>
      </c>
      <c r="K2925" s="16" t="s">
        <v>471</v>
      </c>
      <c r="L2925" s="83">
        <v>31.73</v>
      </c>
      <c r="M2925" s="83">
        <v>45.566000000000003</v>
      </c>
    </row>
    <row r="2926" spans="1:13" ht="15">
      <c r="A2926" s="16" t="s">
        <v>49682</v>
      </c>
      <c r="B2926" s="16" t="s">
        <v>49683</v>
      </c>
      <c r="C2926" s="82" t="s">
        <v>49684</v>
      </c>
      <c r="D2926" s="16" t="s">
        <v>40347</v>
      </c>
      <c r="E2926" s="83">
        <v>2016</v>
      </c>
      <c r="F2926" s="16" t="s">
        <v>49685</v>
      </c>
      <c r="K2926" s="16" t="s">
        <v>471</v>
      </c>
      <c r="L2926" s="83">
        <v>31.746829999999999</v>
      </c>
      <c r="M2926" s="83">
        <v>47.061369999999997</v>
      </c>
    </row>
    <row r="2927" spans="1:13" ht="15">
      <c r="A2927" s="16" t="s">
        <v>49686</v>
      </c>
      <c r="B2927" s="16" t="s">
        <v>49687</v>
      </c>
      <c r="C2927" s="82" t="s">
        <v>49688</v>
      </c>
      <c r="D2927" s="16" t="s">
        <v>40347</v>
      </c>
      <c r="E2927" s="83">
        <v>2023</v>
      </c>
      <c r="F2927" s="16" t="s">
        <v>49689</v>
      </c>
      <c r="K2927" s="16" t="s">
        <v>471</v>
      </c>
      <c r="L2927" s="84"/>
      <c r="M2927" s="84"/>
    </row>
    <row r="2928" spans="1:13" ht="15">
      <c r="A2928" s="16" t="s">
        <v>49690</v>
      </c>
      <c r="B2928" s="16" t="s">
        <v>49691</v>
      </c>
      <c r="C2928" s="82" t="s">
        <v>49692</v>
      </c>
      <c r="D2928" s="16" t="s">
        <v>40347</v>
      </c>
      <c r="E2928" s="83">
        <v>2017</v>
      </c>
      <c r="F2928" s="16" t="s">
        <v>49693</v>
      </c>
      <c r="K2928" s="16" t="s">
        <v>471</v>
      </c>
      <c r="L2928" s="83">
        <v>33.036999999999999</v>
      </c>
      <c r="M2928" s="83">
        <v>46.055999999999997</v>
      </c>
    </row>
    <row r="2929" spans="1:13" ht="15">
      <c r="A2929" s="16" t="s">
        <v>49694</v>
      </c>
      <c r="B2929" s="16" t="s">
        <v>49695</v>
      </c>
      <c r="C2929" s="82" t="s">
        <v>49696</v>
      </c>
      <c r="D2929" s="16" t="s">
        <v>40347</v>
      </c>
      <c r="E2929" s="83">
        <v>2018</v>
      </c>
      <c r="F2929" s="16" t="s">
        <v>49673</v>
      </c>
      <c r="G2929" s="43" t="s">
        <v>49695</v>
      </c>
      <c r="K2929" s="16" t="s">
        <v>471</v>
      </c>
      <c r="L2929" s="83">
        <v>35.81</v>
      </c>
      <c r="M2929" s="83">
        <v>43.777000000000001</v>
      </c>
    </row>
    <row r="2930" spans="1:13" ht="15">
      <c r="A2930" s="16" t="s">
        <v>49697</v>
      </c>
      <c r="B2930" s="16" t="s">
        <v>49698</v>
      </c>
      <c r="C2930" s="82" t="s">
        <v>49699</v>
      </c>
      <c r="D2930" s="16" t="s">
        <v>41134</v>
      </c>
      <c r="E2930" s="83">
        <v>2020</v>
      </c>
      <c r="F2930" s="16" t="s">
        <v>49700</v>
      </c>
      <c r="K2930" s="16" t="s">
        <v>471</v>
      </c>
      <c r="L2930" s="84"/>
      <c r="M2930" s="84"/>
    </row>
    <row r="2931" spans="1:13" ht="15">
      <c r="A2931" s="16" t="s">
        <v>49701</v>
      </c>
      <c r="B2931" s="16" t="s">
        <v>49702</v>
      </c>
      <c r="C2931" s="82" t="s">
        <v>49703</v>
      </c>
      <c r="D2931" s="16" t="s">
        <v>40347</v>
      </c>
      <c r="E2931" s="83">
        <v>2012</v>
      </c>
      <c r="F2931" s="16" t="s">
        <v>48020</v>
      </c>
      <c r="K2931" s="16" t="s">
        <v>471</v>
      </c>
      <c r="L2931" s="83">
        <v>31.936</v>
      </c>
      <c r="M2931" s="83">
        <v>47.372</v>
      </c>
    </row>
    <row r="2932" spans="1:13" ht="15">
      <c r="A2932" s="16" t="s">
        <v>49704</v>
      </c>
      <c r="B2932" s="16" t="s">
        <v>49705</v>
      </c>
      <c r="C2932" s="82" t="s">
        <v>49706</v>
      </c>
      <c r="D2932" s="16" t="s">
        <v>40347</v>
      </c>
      <c r="E2932" s="83">
        <v>2021</v>
      </c>
      <c r="F2932" s="16" t="s">
        <v>49673</v>
      </c>
      <c r="K2932" s="16" t="s">
        <v>471</v>
      </c>
      <c r="L2932" s="84"/>
      <c r="M2932" s="84"/>
    </row>
    <row r="2933" spans="1:13" ht="15">
      <c r="A2933" s="16" t="s">
        <v>49707</v>
      </c>
      <c r="B2933" s="16" t="s">
        <v>49708</v>
      </c>
      <c r="C2933" s="82" t="s">
        <v>49709</v>
      </c>
      <c r="D2933" s="16" t="s">
        <v>40347</v>
      </c>
      <c r="E2933" s="83">
        <v>2021</v>
      </c>
      <c r="F2933" s="16" t="s">
        <v>49710</v>
      </c>
      <c r="K2933" s="16" t="s">
        <v>471</v>
      </c>
      <c r="L2933" s="83">
        <v>33.381999999999998</v>
      </c>
      <c r="M2933" s="83">
        <v>44.521000000000001</v>
      </c>
    </row>
    <row r="2934" spans="1:13" ht="15">
      <c r="A2934" s="16" t="s">
        <v>49711</v>
      </c>
      <c r="B2934" s="16" t="s">
        <v>49712</v>
      </c>
      <c r="C2934" s="82" t="s">
        <v>49713</v>
      </c>
      <c r="D2934" s="16" t="s">
        <v>40347</v>
      </c>
      <c r="E2934" s="83">
        <v>2023</v>
      </c>
      <c r="F2934" s="16" t="s">
        <v>49714</v>
      </c>
      <c r="K2934" s="16" t="s">
        <v>471</v>
      </c>
      <c r="L2934" s="83">
        <v>30.725249999999999</v>
      </c>
      <c r="M2934" s="83">
        <v>47.762929999999997</v>
      </c>
    </row>
    <row r="2935" spans="1:13" ht="15">
      <c r="A2935" s="16" t="s">
        <v>49715</v>
      </c>
      <c r="B2935" s="16" t="s">
        <v>49716</v>
      </c>
      <c r="C2935" s="82" t="s">
        <v>49717</v>
      </c>
      <c r="D2935" s="16" t="s">
        <v>40347</v>
      </c>
      <c r="E2935" s="83">
        <v>2021</v>
      </c>
      <c r="F2935" s="16" t="s">
        <v>48020</v>
      </c>
      <c r="G2935" s="43" t="s">
        <v>49718</v>
      </c>
      <c r="H2935" s="43">
        <v>58532.108039999999</v>
      </c>
      <c r="I2935" s="43">
        <v>2022</v>
      </c>
      <c r="J2935" s="43">
        <v>1.6530099999999999E-3</v>
      </c>
      <c r="K2935" s="16" t="s">
        <v>471</v>
      </c>
      <c r="L2935" s="83">
        <v>32.134999999999998</v>
      </c>
      <c r="M2935" s="83">
        <v>47.52</v>
      </c>
    </row>
    <row r="2936" spans="1:13" ht="15">
      <c r="A2936" s="16" t="s">
        <v>49719</v>
      </c>
      <c r="B2936" s="16" t="s">
        <v>49720</v>
      </c>
      <c r="C2936" s="82" t="s">
        <v>49721</v>
      </c>
      <c r="D2936" s="16" t="s">
        <v>40347</v>
      </c>
      <c r="E2936" s="83">
        <v>2023</v>
      </c>
      <c r="F2936" s="16" t="s">
        <v>49722</v>
      </c>
      <c r="G2936" s="43" t="s">
        <v>49720</v>
      </c>
      <c r="H2936" s="43">
        <v>184853.7923</v>
      </c>
      <c r="I2936" s="43">
        <v>2022</v>
      </c>
      <c r="J2936" s="43">
        <v>1.486734E-3</v>
      </c>
      <c r="K2936" s="16" t="s">
        <v>471</v>
      </c>
      <c r="L2936" s="83">
        <v>31.545999999999999</v>
      </c>
      <c r="M2936" s="83">
        <v>47.451000000000001</v>
      </c>
    </row>
    <row r="2937" spans="1:13" ht="15">
      <c r="A2937" s="16" t="s">
        <v>49723</v>
      </c>
      <c r="B2937" s="16" t="s">
        <v>49724</v>
      </c>
      <c r="C2937" s="82" t="s">
        <v>49725</v>
      </c>
      <c r="D2937" s="16" t="s">
        <v>40347</v>
      </c>
      <c r="E2937" s="83">
        <v>2021</v>
      </c>
      <c r="F2937" s="16" t="s">
        <v>49673</v>
      </c>
      <c r="K2937" s="16" t="s">
        <v>471</v>
      </c>
      <c r="L2937" s="83">
        <v>35.317</v>
      </c>
      <c r="M2937" s="83">
        <v>44.478999999999999</v>
      </c>
    </row>
    <row r="2938" spans="1:13" ht="15">
      <c r="A2938" s="16" t="s">
        <v>49726</v>
      </c>
      <c r="B2938" s="16" t="s">
        <v>49727</v>
      </c>
      <c r="C2938" s="82" t="s">
        <v>49728</v>
      </c>
      <c r="D2938" s="16" t="s">
        <v>40391</v>
      </c>
      <c r="E2938" s="83">
        <v>2023</v>
      </c>
      <c r="F2938" s="16" t="s">
        <v>49729</v>
      </c>
      <c r="K2938" s="16" t="s">
        <v>471</v>
      </c>
      <c r="L2938" s="83">
        <v>34.181440000000002</v>
      </c>
      <c r="M2938" s="83">
        <v>45.408450000000002</v>
      </c>
    </row>
    <row r="2939" spans="1:13" ht="15">
      <c r="A2939" s="16" t="s">
        <v>49730</v>
      </c>
      <c r="B2939" s="16" t="s">
        <v>49731</v>
      </c>
      <c r="C2939" s="82" t="s">
        <v>49732</v>
      </c>
      <c r="D2939" s="16" t="s">
        <v>40391</v>
      </c>
      <c r="E2939" s="83">
        <v>2020</v>
      </c>
      <c r="F2939" s="84"/>
      <c r="K2939" s="16" t="s">
        <v>471</v>
      </c>
      <c r="L2939" s="83">
        <v>32.085000000000001</v>
      </c>
      <c r="M2939" s="83">
        <v>44.279000000000003</v>
      </c>
    </row>
    <row r="2940" spans="1:13" ht="15">
      <c r="A2940" s="16" t="s">
        <v>49733</v>
      </c>
      <c r="B2940" s="16" t="s">
        <v>49734</v>
      </c>
      <c r="C2940" s="82" t="s">
        <v>49735</v>
      </c>
      <c r="D2940" s="16" t="s">
        <v>40347</v>
      </c>
      <c r="E2940" s="83">
        <v>2021</v>
      </c>
      <c r="F2940" s="16" t="s">
        <v>49673</v>
      </c>
      <c r="K2940" s="16" t="s">
        <v>471</v>
      </c>
      <c r="L2940" s="83">
        <v>35.521999999999998</v>
      </c>
      <c r="M2940" s="83">
        <v>44.253999999999998</v>
      </c>
    </row>
    <row r="2941" spans="1:13" ht="15">
      <c r="A2941" s="16" t="s">
        <v>49736</v>
      </c>
      <c r="B2941" s="16" t="s">
        <v>49737</v>
      </c>
      <c r="C2941" s="82" t="s">
        <v>49738</v>
      </c>
      <c r="D2941" s="16" t="s">
        <v>40347</v>
      </c>
      <c r="E2941" s="83">
        <v>2020</v>
      </c>
      <c r="F2941" s="16" t="s">
        <v>49739</v>
      </c>
      <c r="K2941" s="16" t="s">
        <v>471</v>
      </c>
      <c r="L2941" s="83">
        <v>35.75</v>
      </c>
      <c r="M2941" s="83">
        <v>44.850999999999999</v>
      </c>
    </row>
    <row r="2942" spans="1:13" ht="15">
      <c r="A2942" s="16" t="s">
        <v>49740</v>
      </c>
      <c r="B2942" s="16" t="s">
        <v>49741</v>
      </c>
      <c r="C2942" s="82" t="s">
        <v>49742</v>
      </c>
      <c r="D2942" s="16" t="s">
        <v>40347</v>
      </c>
      <c r="E2942" s="83">
        <v>2018</v>
      </c>
      <c r="F2942" s="16" t="s">
        <v>49673</v>
      </c>
      <c r="G2942" s="43" t="s">
        <v>49743</v>
      </c>
      <c r="H2942" s="43">
        <v>185994.82870000001</v>
      </c>
      <c r="I2942" s="43">
        <v>2022</v>
      </c>
      <c r="J2942" s="43">
        <v>1.576736E-3</v>
      </c>
      <c r="K2942" s="16" t="s">
        <v>471</v>
      </c>
      <c r="L2942" s="83">
        <v>35.832000000000001</v>
      </c>
      <c r="M2942" s="83">
        <v>44.191000000000003</v>
      </c>
    </row>
    <row r="2943" spans="1:13" ht="15">
      <c r="A2943" s="16" t="s">
        <v>49744</v>
      </c>
      <c r="B2943" s="16" t="s">
        <v>49745</v>
      </c>
      <c r="C2943" s="82" t="s">
        <v>49746</v>
      </c>
      <c r="D2943" s="16" t="s">
        <v>40347</v>
      </c>
      <c r="E2943" s="83">
        <v>2016</v>
      </c>
      <c r="F2943" s="16" t="s">
        <v>49747</v>
      </c>
      <c r="K2943" s="16" t="s">
        <v>471</v>
      </c>
      <c r="L2943" s="83">
        <v>29.904</v>
      </c>
      <c r="M2943" s="83">
        <v>46.951999999999998</v>
      </c>
    </row>
    <row r="2944" spans="1:13" ht="15">
      <c r="A2944" s="16" t="s">
        <v>49748</v>
      </c>
      <c r="B2944" s="16" t="s">
        <v>49749</v>
      </c>
      <c r="C2944" s="82" t="s">
        <v>49750</v>
      </c>
      <c r="D2944" s="16" t="s">
        <v>40347</v>
      </c>
      <c r="E2944" s="83">
        <v>2022</v>
      </c>
      <c r="F2944" s="16" t="s">
        <v>49747</v>
      </c>
      <c r="G2944" s="43" t="s">
        <v>49749</v>
      </c>
      <c r="H2944" s="43">
        <v>65440.726309999998</v>
      </c>
      <c r="I2944" s="43">
        <v>2022</v>
      </c>
      <c r="J2944" s="43">
        <v>1.567868E-3</v>
      </c>
      <c r="K2944" s="16" t="s">
        <v>471</v>
      </c>
      <c r="L2944" s="83">
        <v>31.224</v>
      </c>
      <c r="M2944" s="83">
        <v>47.563000000000002</v>
      </c>
    </row>
    <row r="2945" spans="1:13" ht="15">
      <c r="A2945" s="16" t="s">
        <v>49751</v>
      </c>
      <c r="B2945" s="16" t="s">
        <v>49752</v>
      </c>
      <c r="C2945" s="82" t="s">
        <v>49753</v>
      </c>
      <c r="D2945" s="16" t="s">
        <v>40416</v>
      </c>
      <c r="E2945" s="83">
        <v>2023</v>
      </c>
      <c r="F2945" s="16" t="s">
        <v>49729</v>
      </c>
      <c r="K2945" s="16" t="s">
        <v>471</v>
      </c>
      <c r="L2945" s="83">
        <v>34.109000000000002</v>
      </c>
      <c r="M2945" s="83">
        <v>44.978000000000002</v>
      </c>
    </row>
    <row r="2946" spans="1:13" ht="15">
      <c r="A2946" s="16" t="s">
        <v>49754</v>
      </c>
      <c r="B2946" s="16" t="s">
        <v>49755</v>
      </c>
      <c r="C2946" s="82" t="s">
        <v>49756</v>
      </c>
      <c r="D2946" s="16" t="s">
        <v>40391</v>
      </c>
      <c r="E2946" s="83">
        <v>2020</v>
      </c>
      <c r="F2946" s="84"/>
      <c r="K2946" s="16" t="s">
        <v>471</v>
      </c>
      <c r="L2946" s="83">
        <v>32.243000000000002</v>
      </c>
      <c r="M2946" s="83">
        <v>43.901000000000003</v>
      </c>
    </row>
    <row r="2947" spans="1:13" ht="15">
      <c r="A2947" s="16" t="s">
        <v>49757</v>
      </c>
      <c r="B2947" s="16" t="s">
        <v>49758</v>
      </c>
      <c r="C2947" s="82" t="s">
        <v>49759</v>
      </c>
      <c r="D2947" s="16" t="s">
        <v>40391</v>
      </c>
      <c r="E2947" s="83">
        <v>2023</v>
      </c>
      <c r="F2947" s="84"/>
      <c r="K2947" s="16" t="s">
        <v>471</v>
      </c>
      <c r="L2947" s="83">
        <v>32.393000000000001</v>
      </c>
      <c r="M2947" s="83">
        <v>43.692999999999998</v>
      </c>
    </row>
    <row r="2948" spans="1:13" ht="15">
      <c r="A2948" s="16" t="s">
        <v>49760</v>
      </c>
      <c r="B2948" s="16" t="s">
        <v>49761</v>
      </c>
      <c r="C2948" s="82" t="s">
        <v>49762</v>
      </c>
      <c r="D2948" s="16" t="s">
        <v>40347</v>
      </c>
      <c r="E2948" s="83">
        <v>2020</v>
      </c>
      <c r="F2948" s="16" t="s">
        <v>49747</v>
      </c>
      <c r="K2948" s="16" t="s">
        <v>471</v>
      </c>
      <c r="L2948" s="83">
        <v>30.58</v>
      </c>
      <c r="M2948" s="83">
        <v>47.530999999999999</v>
      </c>
    </row>
    <row r="2949" spans="1:13" ht="15">
      <c r="A2949" s="16" t="s">
        <v>49763</v>
      </c>
      <c r="B2949" s="16" t="s">
        <v>49764</v>
      </c>
      <c r="C2949" s="82" t="s">
        <v>49765</v>
      </c>
      <c r="D2949" s="16" t="s">
        <v>40347</v>
      </c>
      <c r="E2949" s="83">
        <v>2019</v>
      </c>
      <c r="F2949" s="16" t="s">
        <v>49766</v>
      </c>
      <c r="K2949" s="16" t="s">
        <v>471</v>
      </c>
      <c r="L2949" s="83">
        <v>35.898000000000003</v>
      </c>
      <c r="M2949" s="83">
        <v>43.192999999999998</v>
      </c>
    </row>
    <row r="2950" spans="1:13" ht="15">
      <c r="A2950" s="16" t="s">
        <v>49767</v>
      </c>
      <c r="B2950" s="16" t="s">
        <v>49768</v>
      </c>
      <c r="C2950" s="82" t="s">
        <v>49769</v>
      </c>
      <c r="D2950" s="16" t="s">
        <v>40347</v>
      </c>
      <c r="E2950" s="83">
        <v>2023</v>
      </c>
      <c r="F2950" s="16" t="s">
        <v>49770</v>
      </c>
      <c r="K2950" s="16" t="s">
        <v>471</v>
      </c>
      <c r="L2950" s="83">
        <v>31.25</v>
      </c>
      <c r="M2950" s="83">
        <v>45.374000000000002</v>
      </c>
    </row>
    <row r="2951" spans="1:13" ht="15">
      <c r="A2951" s="16" t="s">
        <v>49771</v>
      </c>
      <c r="B2951" s="16" t="s">
        <v>49772</v>
      </c>
      <c r="C2951" s="82" t="s">
        <v>49773</v>
      </c>
      <c r="D2951" s="16" t="s">
        <v>40347</v>
      </c>
      <c r="E2951" s="83">
        <v>2019</v>
      </c>
      <c r="F2951" s="16" t="s">
        <v>49685</v>
      </c>
      <c r="K2951" s="16" t="s">
        <v>471</v>
      </c>
      <c r="L2951" s="83">
        <v>31.795999999999999</v>
      </c>
      <c r="M2951" s="83">
        <v>47.286999999999999</v>
      </c>
    </row>
    <row r="2952" spans="1:13" ht="15">
      <c r="A2952" s="16" t="s">
        <v>49774</v>
      </c>
      <c r="B2952" s="16" t="s">
        <v>49775</v>
      </c>
      <c r="C2952" s="82" t="s">
        <v>49776</v>
      </c>
      <c r="D2952" s="16" t="s">
        <v>40347</v>
      </c>
      <c r="E2952" s="83">
        <v>2021</v>
      </c>
      <c r="F2952" s="16" t="s">
        <v>49777</v>
      </c>
      <c r="K2952" s="16" t="s">
        <v>471</v>
      </c>
      <c r="L2952" s="84"/>
      <c r="M2952" s="84"/>
    </row>
    <row r="2953" spans="1:13" ht="15">
      <c r="A2953" s="16" t="s">
        <v>49778</v>
      </c>
      <c r="B2953" s="16" t="s">
        <v>49779</v>
      </c>
      <c r="C2953" s="82" t="s">
        <v>49780</v>
      </c>
      <c r="D2953" s="16" t="s">
        <v>40347</v>
      </c>
      <c r="E2953" s="83">
        <v>2019</v>
      </c>
      <c r="F2953" s="16" t="s">
        <v>49766</v>
      </c>
      <c r="K2953" s="16" t="s">
        <v>471</v>
      </c>
      <c r="L2953" s="83">
        <v>35.804000000000002</v>
      </c>
      <c r="M2953" s="83">
        <v>43.277999999999999</v>
      </c>
    </row>
    <row r="2954" spans="1:13" ht="15">
      <c r="A2954" s="16" t="s">
        <v>49781</v>
      </c>
      <c r="B2954" s="16" t="s">
        <v>49782</v>
      </c>
      <c r="C2954" s="82" t="s">
        <v>49783</v>
      </c>
      <c r="D2954" s="16" t="s">
        <v>40347</v>
      </c>
      <c r="E2954" s="83">
        <v>2023</v>
      </c>
      <c r="F2954" s="16" t="s">
        <v>40626</v>
      </c>
      <c r="G2954" s="43" t="s">
        <v>49784</v>
      </c>
      <c r="H2954" s="43">
        <v>314008.92959999997</v>
      </c>
      <c r="I2954" s="43">
        <v>2022</v>
      </c>
      <c r="J2954" s="43">
        <v>1.153982E-3</v>
      </c>
      <c r="K2954" s="16" t="s">
        <v>471</v>
      </c>
      <c r="L2954" s="83">
        <v>30.655000000000001</v>
      </c>
      <c r="M2954" s="83">
        <v>47.305</v>
      </c>
    </row>
    <row r="2955" spans="1:13" ht="15">
      <c r="A2955" s="16" t="s">
        <v>49785</v>
      </c>
      <c r="B2955" s="16" t="s">
        <v>49786</v>
      </c>
      <c r="C2955" s="82" t="s">
        <v>49787</v>
      </c>
      <c r="D2955" s="16" t="s">
        <v>40347</v>
      </c>
      <c r="E2955" s="83">
        <v>2019</v>
      </c>
      <c r="F2955" s="16" t="s">
        <v>49788</v>
      </c>
      <c r="G2955" s="43" t="s">
        <v>49784</v>
      </c>
      <c r="H2955" s="43">
        <v>314008.92959999997</v>
      </c>
      <c r="I2955" s="43">
        <v>2022</v>
      </c>
      <c r="J2955" s="43">
        <v>1.153982E-3</v>
      </c>
      <c r="K2955" s="16" t="s">
        <v>471</v>
      </c>
      <c r="L2955" s="83">
        <v>30.655000000000001</v>
      </c>
      <c r="M2955" s="83">
        <v>47.305</v>
      </c>
    </row>
    <row r="2956" spans="1:13" ht="15">
      <c r="A2956" s="16" t="s">
        <v>49789</v>
      </c>
      <c r="B2956" s="16" t="s">
        <v>49790</v>
      </c>
      <c r="C2956" s="82" t="s">
        <v>49791</v>
      </c>
      <c r="D2956" s="16" t="s">
        <v>40347</v>
      </c>
      <c r="E2956" s="83">
        <v>2018</v>
      </c>
      <c r="F2956" s="16" t="s">
        <v>49792</v>
      </c>
      <c r="K2956" s="16" t="s">
        <v>471</v>
      </c>
      <c r="L2956" s="83">
        <v>37.049790000000002</v>
      </c>
      <c r="M2956" s="83">
        <v>43.335729999999998</v>
      </c>
    </row>
    <row r="2957" spans="1:13" ht="15">
      <c r="A2957" s="16" t="s">
        <v>49793</v>
      </c>
      <c r="B2957" s="16" t="s">
        <v>49794</v>
      </c>
      <c r="C2957" s="82" t="s">
        <v>49795</v>
      </c>
      <c r="D2957" s="16" t="s">
        <v>40347</v>
      </c>
      <c r="E2957" s="83">
        <v>2022</v>
      </c>
      <c r="F2957" s="16" t="s">
        <v>40631</v>
      </c>
      <c r="K2957" s="16" t="s">
        <v>471</v>
      </c>
      <c r="L2957" s="83">
        <v>30.053000000000001</v>
      </c>
      <c r="M2957" s="83">
        <v>47.307000000000002</v>
      </c>
    </row>
    <row r="2958" spans="1:13" ht="15">
      <c r="A2958" s="16" t="s">
        <v>49796</v>
      </c>
      <c r="B2958" s="16" t="s">
        <v>49797</v>
      </c>
      <c r="C2958" s="82" t="s">
        <v>49798</v>
      </c>
      <c r="D2958" s="16" t="s">
        <v>40347</v>
      </c>
      <c r="E2958" s="83">
        <v>2023</v>
      </c>
      <c r="F2958" s="16" t="s">
        <v>49799</v>
      </c>
      <c r="G2958" s="43" t="s">
        <v>49797</v>
      </c>
      <c r="H2958" s="43">
        <v>533770.86450000003</v>
      </c>
      <c r="I2958" s="43">
        <v>2022</v>
      </c>
      <c r="J2958" s="43">
        <v>1.0208369999999999E-3</v>
      </c>
      <c r="K2958" s="16" t="s">
        <v>471</v>
      </c>
      <c r="L2958" s="83">
        <v>30.236499999999999</v>
      </c>
      <c r="M2958" s="83">
        <v>47.4163</v>
      </c>
    </row>
    <row r="2959" spans="1:13" ht="15">
      <c r="A2959" s="16" t="s">
        <v>49800</v>
      </c>
      <c r="B2959" s="16" t="s">
        <v>49801</v>
      </c>
      <c r="C2959" s="82" t="s">
        <v>49802</v>
      </c>
      <c r="D2959" s="16" t="s">
        <v>40347</v>
      </c>
      <c r="E2959" s="83">
        <v>2017</v>
      </c>
      <c r="F2959" s="16" t="s">
        <v>49747</v>
      </c>
      <c r="K2959" s="16" t="s">
        <v>471</v>
      </c>
      <c r="L2959" s="84"/>
      <c r="M2959" s="84"/>
    </row>
    <row r="2960" spans="1:13" ht="15">
      <c r="A2960" s="16" t="s">
        <v>49803</v>
      </c>
      <c r="B2960" s="16" t="s">
        <v>49804</v>
      </c>
      <c r="C2960" s="82" t="s">
        <v>49805</v>
      </c>
      <c r="D2960" s="16" t="s">
        <v>40347</v>
      </c>
      <c r="E2960" s="83">
        <v>2020</v>
      </c>
      <c r="F2960" s="16" t="s">
        <v>49693</v>
      </c>
      <c r="K2960" s="16" t="s">
        <v>471</v>
      </c>
      <c r="L2960" s="84"/>
      <c r="M2960" s="84"/>
    </row>
    <row r="2961" spans="1:13" ht="15">
      <c r="A2961" s="16" t="s">
        <v>49806</v>
      </c>
      <c r="B2961" s="16" t="s">
        <v>49807</v>
      </c>
      <c r="C2961" s="82" t="s">
        <v>49808</v>
      </c>
      <c r="D2961" s="16" t="s">
        <v>40347</v>
      </c>
      <c r="E2961" s="83">
        <v>2020</v>
      </c>
      <c r="F2961" s="16" t="s">
        <v>40851</v>
      </c>
      <c r="K2961" s="16" t="s">
        <v>471</v>
      </c>
      <c r="L2961" s="84"/>
      <c r="M2961" s="84"/>
    </row>
    <row r="2962" spans="1:13" ht="15">
      <c r="A2962" s="16" t="s">
        <v>49809</v>
      </c>
      <c r="B2962" s="16" t="s">
        <v>49810</v>
      </c>
      <c r="C2962" s="82" t="s">
        <v>49811</v>
      </c>
      <c r="D2962" s="16" t="s">
        <v>40347</v>
      </c>
      <c r="E2962" s="83">
        <v>2020</v>
      </c>
      <c r="F2962" s="16" t="s">
        <v>49812</v>
      </c>
      <c r="K2962" s="16" t="s">
        <v>471</v>
      </c>
      <c r="L2962" s="84"/>
      <c r="M2962" s="84"/>
    </row>
    <row r="2963" spans="1:13" ht="15">
      <c r="A2963" s="16" t="s">
        <v>49813</v>
      </c>
      <c r="B2963" s="16" t="s">
        <v>49814</v>
      </c>
      <c r="C2963" s="82" t="s">
        <v>49815</v>
      </c>
      <c r="D2963" s="16" t="s">
        <v>40347</v>
      </c>
      <c r="E2963" s="83">
        <v>2021</v>
      </c>
      <c r="F2963" s="16" t="s">
        <v>49714</v>
      </c>
      <c r="K2963" s="16" t="s">
        <v>471</v>
      </c>
      <c r="L2963" s="83">
        <v>30.032</v>
      </c>
      <c r="M2963" s="83">
        <v>48.003</v>
      </c>
    </row>
    <row r="2964" spans="1:13" ht="15">
      <c r="A2964" s="16" t="s">
        <v>49816</v>
      </c>
      <c r="B2964" s="16" t="s">
        <v>49817</v>
      </c>
      <c r="C2964" s="82" t="s">
        <v>49818</v>
      </c>
      <c r="D2964" s="16" t="s">
        <v>40347</v>
      </c>
      <c r="E2964" s="83">
        <v>2021</v>
      </c>
      <c r="F2964" s="16" t="s">
        <v>49819</v>
      </c>
      <c r="K2964" s="16" t="s">
        <v>471</v>
      </c>
      <c r="L2964" s="83">
        <v>36.698700000000002</v>
      </c>
      <c r="M2964" s="83">
        <v>43.339559999999999</v>
      </c>
    </row>
    <row r="2965" spans="1:13" ht="15">
      <c r="A2965" s="16" t="s">
        <v>49820</v>
      </c>
      <c r="B2965" s="16" t="s">
        <v>49821</v>
      </c>
      <c r="C2965" s="82" t="s">
        <v>49822</v>
      </c>
      <c r="D2965" s="16" t="s">
        <v>40347</v>
      </c>
      <c r="E2965" s="83">
        <v>2023</v>
      </c>
      <c r="F2965" s="16" t="s">
        <v>49770</v>
      </c>
      <c r="K2965" s="16" t="s">
        <v>471</v>
      </c>
      <c r="L2965" s="83">
        <v>30.257999999999999</v>
      </c>
      <c r="M2965" s="83">
        <v>46.829000000000001</v>
      </c>
    </row>
    <row r="2966" spans="1:13" ht="15">
      <c r="A2966" s="16" t="s">
        <v>49823</v>
      </c>
      <c r="B2966" s="16" t="s">
        <v>49824</v>
      </c>
      <c r="C2966" s="82" t="s">
        <v>49825</v>
      </c>
      <c r="D2966" s="16" t="s">
        <v>40347</v>
      </c>
      <c r="E2966" s="83">
        <v>2023</v>
      </c>
      <c r="F2966" s="16" t="s">
        <v>49792</v>
      </c>
      <c r="K2966" s="16" t="s">
        <v>471</v>
      </c>
      <c r="L2966" s="83">
        <v>37.049790000000002</v>
      </c>
      <c r="M2966" s="83">
        <v>43.335729999999998</v>
      </c>
    </row>
    <row r="2967" spans="1:13" ht="15">
      <c r="A2967" s="16" t="s">
        <v>49826</v>
      </c>
      <c r="B2967" s="16" t="s">
        <v>49827</v>
      </c>
      <c r="C2967" s="82" t="s">
        <v>49828</v>
      </c>
      <c r="D2967" s="16" t="s">
        <v>40347</v>
      </c>
      <c r="E2967" s="83">
        <v>2016</v>
      </c>
      <c r="F2967" s="16" t="s">
        <v>49829</v>
      </c>
      <c r="G2967" s="43" t="s">
        <v>49827</v>
      </c>
      <c r="H2967" s="43">
        <v>2871.7825269999998</v>
      </c>
      <c r="I2967" s="43">
        <v>2022</v>
      </c>
      <c r="J2967" s="43">
        <v>1.7852009999999999E-3</v>
      </c>
      <c r="K2967" s="16" t="s">
        <v>471</v>
      </c>
      <c r="L2967" s="83">
        <v>35.963000000000001</v>
      </c>
      <c r="M2967" s="83">
        <v>44.670999999999999</v>
      </c>
    </row>
    <row r="2968" spans="1:13" ht="15">
      <c r="A2968" s="16" t="s">
        <v>49830</v>
      </c>
      <c r="B2968" s="16" t="s">
        <v>49831</v>
      </c>
      <c r="C2968" s="82" t="s">
        <v>49832</v>
      </c>
      <c r="D2968" s="16" t="s">
        <v>40347</v>
      </c>
      <c r="E2968" s="83">
        <v>2021</v>
      </c>
      <c r="F2968" s="16" t="s">
        <v>49777</v>
      </c>
      <c r="G2968" s="43" t="s">
        <v>49831</v>
      </c>
      <c r="H2968" s="43">
        <v>26496.224989999999</v>
      </c>
      <c r="I2968" s="43">
        <v>2022</v>
      </c>
      <c r="J2968" s="43">
        <v>1.656731E-3</v>
      </c>
      <c r="K2968" s="16" t="s">
        <v>471</v>
      </c>
      <c r="L2968" s="83">
        <v>37.116999999999997</v>
      </c>
      <c r="M2968" s="83">
        <v>42.545999999999999</v>
      </c>
    </row>
    <row r="2969" spans="1:13" ht="15">
      <c r="A2969" s="16" t="s">
        <v>49833</v>
      </c>
      <c r="B2969" s="16" t="s">
        <v>49834</v>
      </c>
      <c r="C2969" s="82" t="s">
        <v>49835</v>
      </c>
      <c r="D2969" s="16" t="s">
        <v>41134</v>
      </c>
      <c r="E2969" s="83">
        <v>2020</v>
      </c>
      <c r="F2969" s="16" t="s">
        <v>49836</v>
      </c>
      <c r="K2969" s="16" t="s">
        <v>471</v>
      </c>
      <c r="L2969" s="83">
        <v>33.819000000000003</v>
      </c>
      <c r="M2969" s="83">
        <v>45.323</v>
      </c>
    </row>
    <row r="2970" spans="1:13" ht="15">
      <c r="A2970" s="16" t="s">
        <v>49837</v>
      </c>
      <c r="B2970" s="16" t="s">
        <v>49838</v>
      </c>
      <c r="C2970" s="82" t="s">
        <v>49839</v>
      </c>
      <c r="D2970" s="16" t="s">
        <v>40347</v>
      </c>
      <c r="E2970" s="83">
        <v>2018</v>
      </c>
      <c r="F2970" s="16" t="s">
        <v>49747</v>
      </c>
      <c r="K2970" s="16" t="s">
        <v>471</v>
      </c>
      <c r="L2970" s="83">
        <v>30.403600000000001</v>
      </c>
      <c r="M2970" s="83">
        <v>47.497700000000002</v>
      </c>
    </row>
    <row r="2971" spans="1:13" ht="15">
      <c r="A2971" s="16" t="s">
        <v>49840</v>
      </c>
      <c r="B2971" s="16" t="s">
        <v>49841</v>
      </c>
      <c r="C2971" s="82" t="s">
        <v>49842</v>
      </c>
      <c r="D2971" s="16" t="s">
        <v>40347</v>
      </c>
      <c r="E2971" s="83">
        <v>2019</v>
      </c>
      <c r="F2971" s="16" t="s">
        <v>40622</v>
      </c>
      <c r="G2971" s="43" t="s">
        <v>49841</v>
      </c>
      <c r="H2971" s="43">
        <v>198818.8732</v>
      </c>
      <c r="I2971" s="43">
        <v>2022</v>
      </c>
      <c r="J2971" s="43">
        <v>1.142299E-3</v>
      </c>
      <c r="K2971" s="16" t="s">
        <v>471</v>
      </c>
      <c r="L2971" s="83">
        <v>30.418900000000001</v>
      </c>
      <c r="M2971" s="83">
        <v>47.607999999999997</v>
      </c>
    </row>
    <row r="2972" spans="1:13" ht="15">
      <c r="A2972" s="16" t="s">
        <v>49843</v>
      </c>
      <c r="B2972" s="16" t="s">
        <v>49844</v>
      </c>
      <c r="C2972" s="82" t="s">
        <v>49845</v>
      </c>
      <c r="D2972" s="16" t="s">
        <v>40347</v>
      </c>
      <c r="E2972" s="83">
        <v>2023</v>
      </c>
      <c r="F2972" s="16" t="s">
        <v>40626</v>
      </c>
      <c r="G2972" s="43" t="s">
        <v>49846</v>
      </c>
      <c r="H2972" s="43">
        <v>7959.6186630000002</v>
      </c>
      <c r="I2972" s="43">
        <v>2022</v>
      </c>
      <c r="J2972" s="43">
        <v>1.1538760000000001E-3</v>
      </c>
      <c r="K2972" s="16" t="s">
        <v>31319</v>
      </c>
      <c r="L2972" s="83">
        <v>5.5083000000000002</v>
      </c>
      <c r="M2972" s="83">
        <v>104.9893</v>
      </c>
    </row>
    <row r="2973" spans="1:13" ht="15">
      <c r="A2973" s="16" t="s">
        <v>49847</v>
      </c>
      <c r="B2973" s="16" t="s">
        <v>49848</v>
      </c>
      <c r="C2973" s="82" t="s">
        <v>49849</v>
      </c>
      <c r="D2973" s="16" t="s">
        <v>40347</v>
      </c>
      <c r="E2973" s="83">
        <v>2022</v>
      </c>
      <c r="F2973" s="16" t="s">
        <v>49850</v>
      </c>
      <c r="K2973" s="16" t="s">
        <v>31319</v>
      </c>
      <c r="L2973" s="83">
        <v>7.5388599999999997</v>
      </c>
      <c r="M2973" s="83">
        <v>115.881</v>
      </c>
    </row>
    <row r="2974" spans="1:13" ht="15">
      <c r="A2974" s="16" t="s">
        <v>49851</v>
      </c>
      <c r="B2974" s="16" t="s">
        <v>49852</v>
      </c>
      <c r="C2974" s="82" t="s">
        <v>49853</v>
      </c>
      <c r="D2974" s="16" t="s">
        <v>40347</v>
      </c>
      <c r="E2974" s="83">
        <v>2023</v>
      </c>
      <c r="F2974" s="16" t="s">
        <v>49569</v>
      </c>
      <c r="G2974" s="43" t="s">
        <v>49852</v>
      </c>
      <c r="K2974" s="16" t="s">
        <v>31319</v>
      </c>
      <c r="L2974" s="83">
        <v>5.2111720000000004</v>
      </c>
      <c r="M2974" s="83">
        <v>104.72580000000001</v>
      </c>
    </row>
    <row r="2975" spans="1:13" ht="15">
      <c r="A2975" s="16" t="s">
        <v>49854</v>
      </c>
      <c r="B2975" s="16" t="s">
        <v>49855</v>
      </c>
      <c r="C2975" s="82" t="s">
        <v>49856</v>
      </c>
      <c r="D2975" s="16" t="s">
        <v>40347</v>
      </c>
      <c r="E2975" s="83">
        <v>2022</v>
      </c>
      <c r="F2975" s="16" t="s">
        <v>42781</v>
      </c>
      <c r="G2975" s="43" t="s">
        <v>49855</v>
      </c>
      <c r="H2975" s="43">
        <v>26235.698410000001</v>
      </c>
      <c r="I2975" s="43">
        <v>2022</v>
      </c>
      <c r="J2975" s="43">
        <v>1.7017619999999999E-3</v>
      </c>
      <c r="K2975" s="16" t="s">
        <v>31319</v>
      </c>
      <c r="L2975" s="83">
        <v>6.347925</v>
      </c>
      <c r="M2975" s="83">
        <v>115.10420000000001</v>
      </c>
    </row>
    <row r="2976" spans="1:13" ht="15">
      <c r="A2976" s="16" t="s">
        <v>49857</v>
      </c>
      <c r="B2976" s="16" t="s">
        <v>49858</v>
      </c>
      <c r="C2976" s="82" t="s">
        <v>49859</v>
      </c>
      <c r="D2976" s="16" t="s">
        <v>40347</v>
      </c>
      <c r="E2976" s="83">
        <v>2015</v>
      </c>
      <c r="F2976" s="16" t="s">
        <v>49569</v>
      </c>
      <c r="K2976" s="16" t="s">
        <v>31319</v>
      </c>
      <c r="L2976" s="83">
        <v>4.2521789999999999</v>
      </c>
      <c r="M2976" s="83">
        <v>112.5998</v>
      </c>
    </row>
    <row r="2977" spans="1:13" ht="15">
      <c r="A2977" s="16" t="s">
        <v>49860</v>
      </c>
      <c r="B2977" s="16" t="s">
        <v>49861</v>
      </c>
      <c r="C2977" s="82" t="s">
        <v>49862</v>
      </c>
      <c r="D2977" s="16" t="s">
        <v>40347</v>
      </c>
      <c r="E2977" s="83">
        <v>2019</v>
      </c>
      <c r="F2977" s="16" t="s">
        <v>49863</v>
      </c>
      <c r="K2977" s="16" t="s">
        <v>31319</v>
      </c>
      <c r="L2977" s="83">
        <v>4.7859999999999996</v>
      </c>
      <c r="M2977" s="83">
        <v>113.495</v>
      </c>
    </row>
    <row r="2978" spans="1:13" ht="15">
      <c r="A2978" s="16" t="s">
        <v>49864</v>
      </c>
      <c r="B2978" s="16" t="s">
        <v>49865</v>
      </c>
      <c r="C2978" s="82" t="s">
        <v>49866</v>
      </c>
      <c r="D2978" s="16" t="s">
        <v>40416</v>
      </c>
      <c r="E2978" s="83">
        <v>2019</v>
      </c>
      <c r="F2978" s="16" t="s">
        <v>49569</v>
      </c>
      <c r="K2978" s="16" t="s">
        <v>31319</v>
      </c>
      <c r="L2978" s="83">
        <v>4.5299250000000004</v>
      </c>
      <c r="M2978" s="83">
        <v>113.0628</v>
      </c>
    </row>
    <row r="2979" spans="1:13" ht="15">
      <c r="A2979" s="16" t="s">
        <v>49867</v>
      </c>
      <c r="B2979" s="16" t="s">
        <v>49868</v>
      </c>
      <c r="C2979" s="82" t="s">
        <v>49869</v>
      </c>
      <c r="D2979" s="16" t="s">
        <v>40416</v>
      </c>
      <c r="E2979" s="83">
        <v>2010</v>
      </c>
      <c r="F2979" s="16" t="s">
        <v>49870</v>
      </c>
      <c r="K2979" s="16" t="s">
        <v>31319</v>
      </c>
      <c r="L2979" s="83">
        <v>4.9402869999999997</v>
      </c>
      <c r="M2979" s="83">
        <v>112.5283</v>
      </c>
    </row>
    <row r="2980" spans="1:13" ht="15">
      <c r="A2980" s="16" t="s">
        <v>49871</v>
      </c>
      <c r="B2980" s="16" t="s">
        <v>49872</v>
      </c>
      <c r="C2980" s="82" t="s">
        <v>49873</v>
      </c>
      <c r="D2980" s="16" t="s">
        <v>40347</v>
      </c>
      <c r="E2980" s="83">
        <v>2020</v>
      </c>
      <c r="F2980" s="16" t="s">
        <v>49569</v>
      </c>
      <c r="K2980" s="16" t="s">
        <v>31319</v>
      </c>
      <c r="L2980" s="83">
        <v>5.6180000000000003</v>
      </c>
      <c r="M2980" s="83">
        <v>114.89</v>
      </c>
    </row>
    <row r="2981" spans="1:13" ht="15">
      <c r="A2981" s="16" t="s">
        <v>49874</v>
      </c>
      <c r="B2981" s="16" t="s">
        <v>49875</v>
      </c>
      <c r="C2981" s="82" t="s">
        <v>49876</v>
      </c>
      <c r="D2981" s="16" t="s">
        <v>40347</v>
      </c>
      <c r="E2981" s="83">
        <v>2023</v>
      </c>
      <c r="F2981" s="16" t="s">
        <v>49569</v>
      </c>
      <c r="K2981" s="16" t="s">
        <v>31319</v>
      </c>
      <c r="L2981" s="83">
        <v>4.739503</v>
      </c>
      <c r="M2981" s="83">
        <v>113.7406</v>
      </c>
    </row>
    <row r="2982" spans="1:13" ht="15">
      <c r="A2982" s="16" t="s">
        <v>49877</v>
      </c>
      <c r="B2982" s="16" t="s">
        <v>49878</v>
      </c>
      <c r="C2982" s="82" t="s">
        <v>49879</v>
      </c>
      <c r="D2982" s="16" t="s">
        <v>40347</v>
      </c>
      <c r="E2982" s="83">
        <v>2012</v>
      </c>
      <c r="F2982" s="16" t="s">
        <v>49569</v>
      </c>
      <c r="K2982" s="16" t="s">
        <v>31319</v>
      </c>
      <c r="L2982" s="84"/>
      <c r="M2982" s="84"/>
    </row>
    <row r="2983" spans="1:13" ht="15">
      <c r="A2983" s="16" t="s">
        <v>49880</v>
      </c>
      <c r="B2983" s="16" t="s">
        <v>49881</v>
      </c>
      <c r="C2983" s="82" t="s">
        <v>49882</v>
      </c>
      <c r="D2983" s="16" t="s">
        <v>40347</v>
      </c>
      <c r="E2983" s="83">
        <v>2023</v>
      </c>
      <c r="F2983" s="16" t="s">
        <v>49585</v>
      </c>
      <c r="K2983" s="16" t="s">
        <v>31319</v>
      </c>
      <c r="L2983" s="83">
        <v>4.4741590000000002</v>
      </c>
      <c r="M2983" s="83">
        <v>112.5518</v>
      </c>
    </row>
    <row r="2984" spans="1:13" ht="15">
      <c r="A2984" s="16" t="s">
        <v>49883</v>
      </c>
      <c r="B2984" s="16" t="s">
        <v>49884</v>
      </c>
      <c r="C2984" s="82" t="s">
        <v>49885</v>
      </c>
      <c r="D2984" s="16" t="s">
        <v>40347</v>
      </c>
      <c r="E2984" s="83">
        <v>2019</v>
      </c>
      <c r="F2984" s="16" t="s">
        <v>49886</v>
      </c>
      <c r="K2984" s="16" t="s">
        <v>31319</v>
      </c>
      <c r="L2984" s="83">
        <v>4.7854679999999998</v>
      </c>
      <c r="M2984" s="83">
        <v>113.5354</v>
      </c>
    </row>
    <row r="2985" spans="1:13" ht="15">
      <c r="A2985" s="16" t="s">
        <v>49887</v>
      </c>
      <c r="B2985" s="16" t="s">
        <v>49888</v>
      </c>
      <c r="C2985" s="82" t="s">
        <v>49889</v>
      </c>
      <c r="D2985" s="16" t="s">
        <v>40347</v>
      </c>
      <c r="E2985" s="83">
        <v>2022</v>
      </c>
      <c r="F2985" s="16" t="s">
        <v>49890</v>
      </c>
      <c r="G2985" s="43" t="s">
        <v>49888</v>
      </c>
      <c r="H2985" s="43">
        <v>732309.23160000006</v>
      </c>
      <c r="I2985" s="43">
        <v>2022</v>
      </c>
      <c r="J2985" s="43">
        <v>3.7168700000000002E-3</v>
      </c>
      <c r="K2985" s="16" t="s">
        <v>30294</v>
      </c>
      <c r="L2985" s="83">
        <v>70.489999999999995</v>
      </c>
      <c r="M2985" s="83">
        <v>68.078000000000003</v>
      </c>
    </row>
    <row r="2986" spans="1:13" ht="15">
      <c r="A2986" s="16" t="s">
        <v>49891</v>
      </c>
      <c r="B2986" s="16" t="s">
        <v>49892</v>
      </c>
      <c r="C2986" s="82" t="s">
        <v>49893</v>
      </c>
      <c r="D2986" s="16" t="s">
        <v>40347</v>
      </c>
      <c r="E2986" s="83">
        <v>2022</v>
      </c>
      <c r="F2986" s="16" t="s">
        <v>49894</v>
      </c>
      <c r="G2986" s="43" t="s">
        <v>49892</v>
      </c>
      <c r="H2986" s="43">
        <v>1693251.291</v>
      </c>
      <c r="I2986" s="43">
        <v>2022</v>
      </c>
      <c r="J2986" s="43">
        <v>3.4631760000000001E-3</v>
      </c>
      <c r="K2986" s="16" t="s">
        <v>30294</v>
      </c>
      <c r="L2986" s="83">
        <v>66.742999999999995</v>
      </c>
      <c r="M2986" s="83">
        <v>78.905000000000001</v>
      </c>
    </row>
    <row r="2987" spans="1:13" ht="15">
      <c r="A2987" s="16" t="s">
        <v>49895</v>
      </c>
      <c r="B2987" s="16" t="s">
        <v>49896</v>
      </c>
      <c r="C2987" s="82" t="s">
        <v>49897</v>
      </c>
      <c r="D2987" s="16" t="s">
        <v>40347</v>
      </c>
      <c r="E2987" s="83">
        <v>2022</v>
      </c>
      <c r="F2987" s="16" t="s">
        <v>49894</v>
      </c>
      <c r="G2987" s="43" t="s">
        <v>49896</v>
      </c>
      <c r="H2987" s="43">
        <v>1181420.862</v>
      </c>
      <c r="I2987" s="43">
        <v>2022</v>
      </c>
      <c r="J2987" s="43">
        <v>4.108001E-3</v>
      </c>
      <c r="K2987" s="16" t="s">
        <v>30294</v>
      </c>
      <c r="L2987" s="83">
        <v>68.000829999999993</v>
      </c>
      <c r="M2987" s="83">
        <v>75.998609999999999</v>
      </c>
    </row>
    <row r="2988" spans="1:13" ht="15">
      <c r="A2988" s="16" t="s">
        <v>49898</v>
      </c>
      <c r="B2988" s="16" t="s">
        <v>49899</v>
      </c>
      <c r="C2988" s="82" t="s">
        <v>49900</v>
      </c>
      <c r="D2988" s="16" t="s">
        <v>40347</v>
      </c>
      <c r="E2988" s="83">
        <v>2023</v>
      </c>
      <c r="F2988" s="16" t="s">
        <v>49901</v>
      </c>
      <c r="K2988" s="16" t="s">
        <v>30294</v>
      </c>
      <c r="L2988" s="83">
        <v>65.983999999999995</v>
      </c>
      <c r="M2988" s="83">
        <v>79.938000000000002</v>
      </c>
    </row>
    <row r="2989" spans="1:13" ht="15">
      <c r="A2989" s="16" t="s">
        <v>49902</v>
      </c>
      <c r="B2989" s="16" t="s">
        <v>49903</v>
      </c>
      <c r="C2989" s="82" t="s">
        <v>49904</v>
      </c>
      <c r="D2989" s="16" t="s">
        <v>40347</v>
      </c>
      <c r="E2989" s="83">
        <v>2022</v>
      </c>
      <c r="F2989" s="16" t="s">
        <v>49905</v>
      </c>
      <c r="G2989" s="43" t="s">
        <v>49906</v>
      </c>
      <c r="H2989" s="43">
        <v>283667.54810000001</v>
      </c>
      <c r="I2989" s="43">
        <v>2022</v>
      </c>
      <c r="J2989" s="43">
        <v>3.6373809999999999E-3</v>
      </c>
      <c r="K2989" s="16" t="s">
        <v>30294</v>
      </c>
      <c r="L2989" s="83">
        <v>60.249000000000002</v>
      </c>
      <c r="M2989" s="83">
        <v>112.282</v>
      </c>
    </row>
    <row r="2990" spans="1:13" ht="15">
      <c r="A2990" s="16" t="s">
        <v>49907</v>
      </c>
      <c r="B2990" s="16" t="s">
        <v>49908</v>
      </c>
      <c r="C2990" s="82" t="s">
        <v>49909</v>
      </c>
      <c r="D2990" s="16" t="s">
        <v>40347</v>
      </c>
      <c r="E2990" s="83">
        <v>2021</v>
      </c>
      <c r="F2990" s="16" t="s">
        <v>49910</v>
      </c>
      <c r="K2990" s="16" t="s">
        <v>30294</v>
      </c>
      <c r="L2990" s="83">
        <v>51.029000000000003</v>
      </c>
      <c r="M2990" s="83">
        <v>55.064999999999998</v>
      </c>
    </row>
    <row r="2991" spans="1:13" ht="15">
      <c r="A2991" s="16" t="s">
        <v>49911</v>
      </c>
      <c r="B2991" s="16" t="s">
        <v>49912</v>
      </c>
      <c r="C2991" s="82" t="s">
        <v>49913</v>
      </c>
      <c r="D2991" s="16" t="s">
        <v>40347</v>
      </c>
      <c r="E2991" s="83">
        <v>2021</v>
      </c>
      <c r="F2991" s="16" t="s">
        <v>49905</v>
      </c>
      <c r="G2991" s="43" t="s">
        <v>49914</v>
      </c>
      <c r="H2991" s="43">
        <v>348532.39569999999</v>
      </c>
      <c r="I2991" s="43">
        <v>2022</v>
      </c>
      <c r="J2991" s="43">
        <v>3.642906E-3</v>
      </c>
      <c r="K2991" s="16" t="s">
        <v>30294</v>
      </c>
      <c r="L2991" s="83">
        <v>64.320999999999998</v>
      </c>
      <c r="M2991" s="83">
        <v>76.706999999999994</v>
      </c>
    </row>
    <row r="2992" spans="1:13" ht="15">
      <c r="A2992" s="16" t="s">
        <v>49915</v>
      </c>
      <c r="B2992" s="16" t="s">
        <v>49916</v>
      </c>
      <c r="C2992" s="82" t="s">
        <v>49917</v>
      </c>
      <c r="D2992" s="16" t="s">
        <v>40347</v>
      </c>
      <c r="E2992" s="83">
        <v>2020</v>
      </c>
      <c r="F2992" s="84"/>
      <c r="G2992" s="43" t="s">
        <v>49916</v>
      </c>
      <c r="H2992" s="43">
        <v>82571.785250000001</v>
      </c>
      <c r="I2992" s="43">
        <v>2022</v>
      </c>
      <c r="J2992" s="43">
        <v>2.6438519999999999E-3</v>
      </c>
      <c r="K2992" s="16" t="s">
        <v>30294</v>
      </c>
      <c r="L2992" s="83">
        <v>47.026000000000003</v>
      </c>
      <c r="M2992" s="83">
        <v>48.069000000000003</v>
      </c>
    </row>
    <row r="2993" spans="1:13" ht="15">
      <c r="A2993" s="16" t="s">
        <v>49918</v>
      </c>
      <c r="B2993" s="16" t="s">
        <v>49919</v>
      </c>
      <c r="C2993" s="82" t="s">
        <v>49920</v>
      </c>
      <c r="D2993" s="16" t="s">
        <v>40347</v>
      </c>
      <c r="E2993" s="83">
        <v>2021</v>
      </c>
      <c r="F2993" s="16" t="s">
        <v>49890</v>
      </c>
      <c r="K2993" s="16" t="s">
        <v>30294</v>
      </c>
      <c r="L2993" s="83">
        <v>67.25</v>
      </c>
      <c r="M2993" s="83">
        <v>74.666669999999996</v>
      </c>
    </row>
    <row r="2994" spans="1:13" ht="15">
      <c r="A2994" s="16" t="s">
        <v>49921</v>
      </c>
      <c r="B2994" s="16" t="s">
        <v>49922</v>
      </c>
      <c r="C2994" s="82" t="s">
        <v>49923</v>
      </c>
      <c r="D2994" s="16" t="s">
        <v>40347</v>
      </c>
      <c r="E2994" s="83">
        <v>2019</v>
      </c>
      <c r="F2994" s="16" t="s">
        <v>49924</v>
      </c>
      <c r="K2994" s="16" t="s">
        <v>30294</v>
      </c>
      <c r="L2994" s="83">
        <v>66.215999999999994</v>
      </c>
      <c r="M2994" s="83">
        <v>76.25</v>
      </c>
    </row>
    <row r="2995" spans="1:13" ht="15">
      <c r="A2995" s="16" t="s">
        <v>49925</v>
      </c>
      <c r="B2995" s="16" t="s">
        <v>49926</v>
      </c>
      <c r="C2995" s="82" t="s">
        <v>49927</v>
      </c>
      <c r="D2995" s="16" t="s">
        <v>40347</v>
      </c>
      <c r="E2995" s="83">
        <v>2019</v>
      </c>
      <c r="F2995" s="16" t="s">
        <v>49890</v>
      </c>
      <c r="K2995" s="16" t="s">
        <v>30294</v>
      </c>
      <c r="L2995" s="83">
        <v>65.500829999999993</v>
      </c>
      <c r="M2995" s="83">
        <v>75.498609999999999</v>
      </c>
    </row>
    <row r="2996" spans="1:13" ht="15">
      <c r="A2996" s="16" t="s">
        <v>49928</v>
      </c>
      <c r="B2996" s="16" t="s">
        <v>49929</v>
      </c>
      <c r="C2996" s="82" t="s">
        <v>49930</v>
      </c>
      <c r="D2996" s="16" t="s">
        <v>40347</v>
      </c>
      <c r="E2996" s="83">
        <v>2023</v>
      </c>
      <c r="F2996" s="16" t="s">
        <v>49931</v>
      </c>
      <c r="K2996" s="16" t="s">
        <v>30294</v>
      </c>
      <c r="L2996" s="83">
        <v>64.59</v>
      </c>
      <c r="M2996" s="83">
        <v>79.171999999999997</v>
      </c>
    </row>
    <row r="2997" spans="1:13" ht="15">
      <c r="A2997" s="16" t="s">
        <v>49932</v>
      </c>
      <c r="B2997" s="16" t="s">
        <v>49933</v>
      </c>
      <c r="C2997" s="82" t="s">
        <v>49934</v>
      </c>
      <c r="D2997" s="16" t="s">
        <v>40347</v>
      </c>
      <c r="E2997" s="83">
        <v>2022</v>
      </c>
      <c r="F2997" s="16" t="s">
        <v>49935</v>
      </c>
      <c r="K2997" s="16" t="s">
        <v>30294</v>
      </c>
      <c r="L2997" s="83">
        <v>55.35</v>
      </c>
      <c r="M2997" s="83">
        <v>106.119</v>
      </c>
    </row>
    <row r="2998" spans="1:13" ht="15">
      <c r="A2998" s="16" t="s">
        <v>49936</v>
      </c>
      <c r="B2998" s="16" t="s">
        <v>49937</v>
      </c>
      <c r="C2998" s="82" t="s">
        <v>49938</v>
      </c>
      <c r="D2998" s="16" t="s">
        <v>40347</v>
      </c>
      <c r="E2998" s="83">
        <v>2021</v>
      </c>
      <c r="F2998" s="16" t="s">
        <v>49939</v>
      </c>
      <c r="K2998" s="16" t="s">
        <v>30294</v>
      </c>
      <c r="L2998" s="83">
        <v>66.215999999999994</v>
      </c>
      <c r="M2998" s="83">
        <v>76.25</v>
      </c>
    </row>
    <row r="2999" spans="1:13" ht="15">
      <c r="A2999" s="16" t="s">
        <v>49940</v>
      </c>
      <c r="B2999" s="16" t="s">
        <v>49941</v>
      </c>
      <c r="C2999" s="82" t="s">
        <v>49942</v>
      </c>
      <c r="D2999" s="16" t="s">
        <v>40347</v>
      </c>
      <c r="E2999" s="83">
        <v>2021</v>
      </c>
      <c r="F2999" s="16" t="s">
        <v>49939</v>
      </c>
      <c r="K2999" s="16" t="s">
        <v>30294</v>
      </c>
      <c r="L2999" s="83">
        <v>66.215999999999994</v>
      </c>
      <c r="M2999" s="83">
        <v>76.25</v>
      </c>
    </row>
    <row r="3000" spans="1:13" ht="15">
      <c r="A3000" s="16" t="s">
        <v>49943</v>
      </c>
      <c r="B3000" s="16" t="s">
        <v>49944</v>
      </c>
      <c r="C3000" s="82" t="s">
        <v>49945</v>
      </c>
      <c r="D3000" s="16" t="s">
        <v>40347</v>
      </c>
      <c r="E3000" s="83">
        <v>2019</v>
      </c>
      <c r="F3000" s="16" t="s">
        <v>49924</v>
      </c>
      <c r="K3000" s="16" t="s">
        <v>30294</v>
      </c>
      <c r="L3000" s="84"/>
      <c r="M3000" s="84"/>
    </row>
    <row r="3001" spans="1:13" ht="15">
      <c r="A3001" s="16" t="s">
        <v>49946</v>
      </c>
      <c r="B3001" s="16" t="s">
        <v>49947</v>
      </c>
      <c r="C3001" s="82" t="s">
        <v>49948</v>
      </c>
      <c r="D3001" s="16" t="s">
        <v>40416</v>
      </c>
      <c r="E3001" s="83">
        <v>2023</v>
      </c>
      <c r="F3001" s="16" t="s">
        <v>49894</v>
      </c>
      <c r="K3001" s="16" t="s">
        <v>30294</v>
      </c>
      <c r="L3001" s="83">
        <v>68.206999999999994</v>
      </c>
      <c r="M3001" s="83">
        <v>72.433000000000007</v>
      </c>
    </row>
    <row r="3002" spans="1:13" ht="15">
      <c r="A3002" s="16" t="s">
        <v>49949</v>
      </c>
      <c r="B3002" s="16" t="s">
        <v>49950</v>
      </c>
      <c r="C3002" s="82" t="s">
        <v>49951</v>
      </c>
      <c r="D3002" s="16" t="s">
        <v>40347</v>
      </c>
      <c r="E3002" s="83">
        <v>2016</v>
      </c>
      <c r="F3002" s="16" t="s">
        <v>49952</v>
      </c>
      <c r="G3002" s="43" t="s">
        <v>49950</v>
      </c>
      <c r="H3002" s="43">
        <v>8796.0475700000006</v>
      </c>
      <c r="I3002" s="43">
        <v>2022</v>
      </c>
      <c r="J3002" s="43">
        <v>1.0946650000000001E-3</v>
      </c>
      <c r="K3002" s="16" t="s">
        <v>31319</v>
      </c>
      <c r="L3002" s="84"/>
      <c r="M3002" s="84"/>
    </row>
    <row r="3003" spans="1:13" ht="15">
      <c r="A3003" s="16" t="s">
        <v>49953</v>
      </c>
      <c r="B3003" s="16" t="s">
        <v>49954</v>
      </c>
      <c r="C3003" s="82" t="s">
        <v>49955</v>
      </c>
      <c r="D3003" s="84"/>
      <c r="E3003" s="84"/>
      <c r="F3003" s="16" t="s">
        <v>49652</v>
      </c>
      <c r="K3003" s="16" t="s">
        <v>31319</v>
      </c>
      <c r="L3003" s="84"/>
      <c r="M3003" s="84"/>
    </row>
    <row r="3004" spans="1:13" ht="15">
      <c r="A3004" s="16" t="s">
        <v>49956</v>
      </c>
      <c r="B3004" s="16" t="s">
        <v>49957</v>
      </c>
      <c r="C3004" s="82" t="s">
        <v>49958</v>
      </c>
      <c r="D3004" s="16" t="s">
        <v>40347</v>
      </c>
      <c r="E3004" s="83">
        <v>2023</v>
      </c>
      <c r="F3004" s="16" t="s">
        <v>40626</v>
      </c>
      <c r="G3004" s="43" t="s">
        <v>49957</v>
      </c>
      <c r="K3004" s="16" t="s">
        <v>31319</v>
      </c>
      <c r="L3004" s="83">
        <v>5.8087109999999997</v>
      </c>
      <c r="M3004" s="83">
        <v>104.9178</v>
      </c>
    </row>
    <row r="3005" spans="1:13" ht="15">
      <c r="A3005" s="16" t="s">
        <v>49959</v>
      </c>
      <c r="B3005" s="16" t="s">
        <v>49960</v>
      </c>
      <c r="C3005" s="82" t="s">
        <v>49961</v>
      </c>
      <c r="D3005" s="84"/>
      <c r="E3005" s="84"/>
      <c r="F3005" s="16" t="s">
        <v>49569</v>
      </c>
      <c r="K3005" s="16" t="s">
        <v>31319</v>
      </c>
      <c r="L3005" s="84"/>
      <c r="M3005" s="84"/>
    </row>
    <row r="3006" spans="1:13" ht="15">
      <c r="A3006" s="16" t="s">
        <v>49962</v>
      </c>
      <c r="B3006" s="16" t="s">
        <v>49963</v>
      </c>
      <c r="C3006" s="82" t="s">
        <v>49964</v>
      </c>
      <c r="D3006" s="16" t="s">
        <v>40347</v>
      </c>
      <c r="E3006" s="83">
        <v>2022</v>
      </c>
      <c r="F3006" s="16" t="s">
        <v>49569</v>
      </c>
      <c r="K3006" s="16" t="s">
        <v>31319</v>
      </c>
      <c r="L3006" s="83">
        <v>4.55</v>
      </c>
      <c r="M3006" s="83">
        <v>113.624</v>
      </c>
    </row>
    <row r="3007" spans="1:13" ht="15">
      <c r="A3007" s="16" t="s">
        <v>49965</v>
      </c>
      <c r="B3007" s="16" t="s">
        <v>49966</v>
      </c>
      <c r="C3007" s="82" t="s">
        <v>49967</v>
      </c>
      <c r="D3007" s="16" t="s">
        <v>40347</v>
      </c>
      <c r="E3007" s="83">
        <v>2021</v>
      </c>
      <c r="F3007" s="16" t="s">
        <v>49569</v>
      </c>
      <c r="K3007" s="16" t="s">
        <v>31319</v>
      </c>
      <c r="L3007" s="83">
        <v>5.3780000000000001</v>
      </c>
      <c r="M3007" s="83">
        <v>111.867</v>
      </c>
    </row>
    <row r="3008" spans="1:13" ht="15">
      <c r="A3008" s="16" t="s">
        <v>49968</v>
      </c>
      <c r="B3008" s="16" t="s">
        <v>49969</v>
      </c>
      <c r="C3008" s="82" t="s">
        <v>49970</v>
      </c>
      <c r="D3008" s="16" t="s">
        <v>40347</v>
      </c>
      <c r="E3008" s="83">
        <v>2021</v>
      </c>
      <c r="F3008" s="16" t="s">
        <v>49569</v>
      </c>
      <c r="K3008" s="16" t="s">
        <v>31319</v>
      </c>
      <c r="L3008" s="83">
        <v>5.3780000000000001</v>
      </c>
      <c r="M3008" s="83">
        <v>111.867</v>
      </c>
    </row>
    <row r="3009" spans="1:13" ht="15">
      <c r="A3009" s="16" t="s">
        <v>49971</v>
      </c>
      <c r="B3009" s="16" t="s">
        <v>49972</v>
      </c>
      <c r="C3009" s="82" t="s">
        <v>49973</v>
      </c>
      <c r="D3009" s="16" t="s">
        <v>40416</v>
      </c>
      <c r="E3009" s="83">
        <v>2020</v>
      </c>
      <c r="F3009" s="16" t="s">
        <v>49890</v>
      </c>
      <c r="K3009" s="16" t="s">
        <v>30294</v>
      </c>
      <c r="L3009" s="83">
        <v>71.209999999999994</v>
      </c>
      <c r="M3009" s="83">
        <v>66.760999999999996</v>
      </c>
    </row>
    <row r="3010" spans="1:13" ht="15">
      <c r="A3010" s="16" t="s">
        <v>49974</v>
      </c>
      <c r="B3010" s="16" t="s">
        <v>49975</v>
      </c>
      <c r="C3010" s="82" t="s">
        <v>49976</v>
      </c>
      <c r="D3010" s="16" t="s">
        <v>40347</v>
      </c>
      <c r="E3010" s="83">
        <v>2020</v>
      </c>
      <c r="F3010" s="16" t="s">
        <v>49905</v>
      </c>
      <c r="K3010" s="16" t="s">
        <v>30294</v>
      </c>
      <c r="L3010" s="83">
        <v>55.328000000000003</v>
      </c>
      <c r="M3010" s="83">
        <v>156.46100000000001</v>
      </c>
    </row>
    <row r="3011" spans="1:13" ht="15">
      <c r="A3011" s="16" t="s">
        <v>49977</v>
      </c>
      <c r="B3011" s="16" t="s">
        <v>49978</v>
      </c>
      <c r="C3011" s="82" t="s">
        <v>49979</v>
      </c>
      <c r="D3011" s="16" t="s">
        <v>40347</v>
      </c>
      <c r="E3011" s="83">
        <v>2020</v>
      </c>
      <c r="F3011" s="84"/>
      <c r="K3011" s="16" t="s">
        <v>30294</v>
      </c>
      <c r="L3011" s="83">
        <v>55.328000000000003</v>
      </c>
      <c r="M3011" s="83">
        <v>156.46100000000001</v>
      </c>
    </row>
    <row r="3012" spans="1:13" ht="15">
      <c r="A3012" s="16" t="s">
        <v>49980</v>
      </c>
      <c r="B3012" s="16" t="s">
        <v>49981</v>
      </c>
      <c r="C3012" s="82" t="s">
        <v>49982</v>
      </c>
      <c r="D3012" s="16" t="s">
        <v>40347</v>
      </c>
      <c r="E3012" s="83">
        <v>2020</v>
      </c>
      <c r="F3012" s="84"/>
      <c r="K3012" s="16" t="s">
        <v>471</v>
      </c>
      <c r="L3012" s="83">
        <v>35.75</v>
      </c>
      <c r="M3012" s="83">
        <v>44.850999999999999</v>
      </c>
    </row>
    <row r="3013" spans="1:13" ht="15">
      <c r="A3013" s="16" t="s">
        <v>49983</v>
      </c>
      <c r="B3013" s="16" t="s">
        <v>49984</v>
      </c>
      <c r="C3013" s="82" t="s">
        <v>49985</v>
      </c>
      <c r="D3013" s="16" t="s">
        <v>40347</v>
      </c>
      <c r="E3013" s="83">
        <v>2023</v>
      </c>
      <c r="F3013" s="16" t="s">
        <v>49986</v>
      </c>
      <c r="G3013" s="43" t="s">
        <v>49987</v>
      </c>
      <c r="H3013" s="43">
        <v>83901.785149999996</v>
      </c>
      <c r="I3013" s="43">
        <v>2022</v>
      </c>
      <c r="J3013" s="43">
        <v>1.0766840000000001E-3</v>
      </c>
      <c r="K3013" s="16" t="s">
        <v>30294</v>
      </c>
      <c r="L3013" s="83">
        <v>69.472999999999999</v>
      </c>
      <c r="M3013" s="83">
        <v>56.634</v>
      </c>
    </row>
    <row r="3014" spans="1:13" ht="15">
      <c r="A3014" s="16" t="s">
        <v>49988</v>
      </c>
      <c r="B3014" s="16" t="s">
        <v>49989</v>
      </c>
      <c r="C3014" s="82" t="s">
        <v>49990</v>
      </c>
      <c r="D3014" s="16" t="s">
        <v>40347</v>
      </c>
      <c r="E3014" s="83">
        <v>2022</v>
      </c>
      <c r="F3014" s="16" t="s">
        <v>49991</v>
      </c>
      <c r="K3014" s="16" t="s">
        <v>30294</v>
      </c>
      <c r="L3014" s="83">
        <v>51.787999999999997</v>
      </c>
      <c r="M3014" s="83">
        <v>144.37799999999999</v>
      </c>
    </row>
    <row r="3015" spans="1:13" ht="15">
      <c r="A3015" s="16" t="s">
        <v>49992</v>
      </c>
      <c r="B3015" s="16" t="s">
        <v>49993</v>
      </c>
      <c r="C3015" s="82" t="s">
        <v>49994</v>
      </c>
      <c r="D3015" s="16" t="s">
        <v>40391</v>
      </c>
      <c r="E3015" s="83">
        <v>2022</v>
      </c>
      <c r="F3015" s="16" t="s">
        <v>49991</v>
      </c>
      <c r="K3015" s="16" t="s">
        <v>30294</v>
      </c>
      <c r="L3015" s="83">
        <v>50.975999999999999</v>
      </c>
      <c r="M3015" s="83">
        <v>144.63399999999999</v>
      </c>
    </row>
    <row r="3016" spans="1:13" ht="15">
      <c r="A3016" s="16" t="s">
        <v>49995</v>
      </c>
      <c r="B3016" s="16" t="s">
        <v>49996</v>
      </c>
      <c r="C3016" s="82" t="s">
        <v>49997</v>
      </c>
      <c r="D3016" s="84"/>
      <c r="E3016" s="84"/>
      <c r="F3016" s="84"/>
      <c r="K3016" s="16" t="s">
        <v>30294</v>
      </c>
      <c r="L3016" s="84"/>
      <c r="M3016" s="84"/>
    </row>
    <row r="3017" spans="1:13" ht="15">
      <c r="A3017" s="16" t="s">
        <v>49998</v>
      </c>
      <c r="B3017" s="16" t="s">
        <v>49999</v>
      </c>
      <c r="C3017" s="82" t="s">
        <v>50000</v>
      </c>
      <c r="D3017" s="16" t="s">
        <v>40416</v>
      </c>
      <c r="E3017" s="83">
        <v>2019</v>
      </c>
      <c r="F3017" s="84"/>
      <c r="K3017" s="16" t="s">
        <v>30294</v>
      </c>
      <c r="L3017" s="84"/>
      <c r="M3017" s="84"/>
    </row>
    <row r="3018" spans="1:13" ht="15">
      <c r="A3018" s="16" t="s">
        <v>50001</v>
      </c>
      <c r="B3018" s="16" t="s">
        <v>50002</v>
      </c>
      <c r="C3018" s="82" t="s">
        <v>50003</v>
      </c>
      <c r="D3018" s="16" t="s">
        <v>40391</v>
      </c>
      <c r="E3018" s="83">
        <v>2022</v>
      </c>
      <c r="F3018" s="16" t="s">
        <v>50004</v>
      </c>
      <c r="K3018" s="16" t="s">
        <v>30294</v>
      </c>
      <c r="L3018" s="83">
        <v>71.793999999999997</v>
      </c>
      <c r="M3018" s="83">
        <v>45.722999999999999</v>
      </c>
    </row>
    <row r="3019" spans="1:13" ht="15">
      <c r="A3019" s="16" t="s">
        <v>50005</v>
      </c>
      <c r="B3019" s="16" t="s">
        <v>50006</v>
      </c>
      <c r="C3019" s="82" t="s">
        <v>50007</v>
      </c>
      <c r="D3019" s="16" t="s">
        <v>40347</v>
      </c>
      <c r="E3019" s="83">
        <v>2021</v>
      </c>
      <c r="F3019" s="16" t="s">
        <v>50008</v>
      </c>
      <c r="K3019" s="16" t="s">
        <v>31319</v>
      </c>
      <c r="L3019" s="83">
        <v>6.7500119999999999</v>
      </c>
      <c r="M3019" s="83">
        <v>103.6343</v>
      </c>
    </row>
    <row r="3020" spans="1:13" ht="15">
      <c r="A3020" s="16" t="s">
        <v>50009</v>
      </c>
      <c r="B3020" s="16" t="s">
        <v>50010</v>
      </c>
      <c r="C3020" s="82" t="s">
        <v>50011</v>
      </c>
      <c r="D3020" s="16" t="s">
        <v>40416</v>
      </c>
      <c r="E3020" s="83">
        <v>2022</v>
      </c>
      <c r="F3020" s="16" t="s">
        <v>42781</v>
      </c>
      <c r="K3020" s="16" t="s">
        <v>31319</v>
      </c>
      <c r="L3020" s="84"/>
      <c r="M3020" s="84"/>
    </row>
    <row r="3021" spans="1:13" ht="15">
      <c r="A3021" s="16" t="s">
        <v>50012</v>
      </c>
      <c r="B3021" s="16" t="s">
        <v>50013</v>
      </c>
      <c r="C3021" s="82" t="s">
        <v>50014</v>
      </c>
      <c r="D3021" s="16" t="s">
        <v>40347</v>
      </c>
      <c r="E3021" s="83">
        <v>2019</v>
      </c>
      <c r="F3021" s="16" t="s">
        <v>50015</v>
      </c>
      <c r="K3021" s="16" t="s">
        <v>31319</v>
      </c>
      <c r="L3021" s="83">
        <v>3.5680000000000001</v>
      </c>
      <c r="M3021" s="83">
        <v>112.82899999999999</v>
      </c>
    </row>
    <row r="3022" spans="1:13" ht="15">
      <c r="A3022" s="16" t="s">
        <v>50016</v>
      </c>
      <c r="B3022" s="16" t="s">
        <v>50017</v>
      </c>
      <c r="C3022" s="82" t="s">
        <v>50018</v>
      </c>
      <c r="D3022" s="16" t="s">
        <v>40391</v>
      </c>
      <c r="E3022" s="83">
        <v>2023</v>
      </c>
      <c r="F3022" s="16" t="s">
        <v>49569</v>
      </c>
      <c r="K3022" s="16" t="s">
        <v>31319</v>
      </c>
      <c r="L3022" s="83">
        <v>5.8880049999999997</v>
      </c>
      <c r="M3022" s="83">
        <v>114.5097</v>
      </c>
    </row>
    <row r="3023" spans="1:13" ht="15">
      <c r="A3023" s="16" t="s">
        <v>50019</v>
      </c>
      <c r="B3023" s="16" t="s">
        <v>50020</v>
      </c>
      <c r="C3023" s="82" t="s">
        <v>50021</v>
      </c>
      <c r="D3023" s="84"/>
      <c r="E3023" s="84"/>
      <c r="F3023" s="84"/>
      <c r="K3023" s="16" t="s">
        <v>31319</v>
      </c>
      <c r="L3023" s="84"/>
      <c r="M3023" s="84"/>
    </row>
    <row r="3024" spans="1:13" ht="15">
      <c r="A3024" s="16" t="s">
        <v>50022</v>
      </c>
      <c r="B3024" s="16" t="s">
        <v>50023</v>
      </c>
      <c r="C3024" s="82" t="s">
        <v>50024</v>
      </c>
      <c r="D3024" s="16" t="s">
        <v>40347</v>
      </c>
      <c r="E3024" s="83">
        <v>2014</v>
      </c>
      <c r="F3024" s="16" t="s">
        <v>49585</v>
      </c>
      <c r="K3024" s="16" t="s">
        <v>31319</v>
      </c>
      <c r="L3024" s="84"/>
      <c r="M3024" s="84"/>
    </row>
    <row r="3025" spans="1:13" ht="15">
      <c r="A3025" s="16" t="s">
        <v>50025</v>
      </c>
      <c r="B3025" s="16" t="s">
        <v>50026</v>
      </c>
      <c r="C3025" s="82" t="s">
        <v>50027</v>
      </c>
      <c r="D3025" s="16" t="s">
        <v>40416</v>
      </c>
      <c r="E3025" s="83">
        <v>2022</v>
      </c>
      <c r="F3025" s="16" t="s">
        <v>42781</v>
      </c>
      <c r="K3025" s="16" t="s">
        <v>31319</v>
      </c>
      <c r="L3025" s="84"/>
      <c r="M3025" s="84"/>
    </row>
    <row r="3026" spans="1:13" ht="15">
      <c r="A3026" s="16" t="s">
        <v>50028</v>
      </c>
      <c r="B3026" s="16" t="s">
        <v>50029</v>
      </c>
      <c r="C3026" s="82" t="s">
        <v>50030</v>
      </c>
      <c r="D3026" s="16" t="s">
        <v>40347</v>
      </c>
      <c r="E3026" s="83">
        <v>2023</v>
      </c>
      <c r="F3026" s="16" t="s">
        <v>50008</v>
      </c>
      <c r="G3026" s="43" t="s">
        <v>49846</v>
      </c>
      <c r="H3026" s="43">
        <v>7959.6186630000002</v>
      </c>
      <c r="I3026" s="43">
        <v>2022</v>
      </c>
      <c r="J3026" s="43">
        <v>1.1538760000000001E-3</v>
      </c>
      <c r="K3026" s="16" t="s">
        <v>31319</v>
      </c>
      <c r="L3026" s="83">
        <v>5.6429999999999998</v>
      </c>
      <c r="M3026" s="83">
        <v>105.044</v>
      </c>
    </row>
    <row r="3027" spans="1:13" ht="15">
      <c r="A3027" s="16" t="s">
        <v>50031</v>
      </c>
      <c r="B3027" s="16" t="s">
        <v>50032</v>
      </c>
      <c r="C3027" s="82" t="s">
        <v>50033</v>
      </c>
      <c r="D3027" s="16" t="s">
        <v>40347</v>
      </c>
      <c r="E3027" s="83">
        <v>2018</v>
      </c>
      <c r="F3027" s="16" t="s">
        <v>50034</v>
      </c>
      <c r="K3027" s="16" t="s">
        <v>31319</v>
      </c>
      <c r="L3027" s="84"/>
      <c r="M3027" s="84"/>
    </row>
    <row r="3028" spans="1:13" ht="15">
      <c r="A3028" s="16" t="s">
        <v>50035</v>
      </c>
      <c r="B3028" s="16" t="s">
        <v>50036</v>
      </c>
      <c r="C3028" s="82" t="s">
        <v>50037</v>
      </c>
      <c r="D3028" s="16" t="s">
        <v>40347</v>
      </c>
      <c r="E3028" s="83">
        <v>2021</v>
      </c>
      <c r="F3028" s="16" t="s">
        <v>49569</v>
      </c>
      <c r="K3028" s="16" t="s">
        <v>31319</v>
      </c>
      <c r="L3028" s="83">
        <v>4.6081120000000002</v>
      </c>
      <c r="M3028" s="83">
        <v>113.643</v>
      </c>
    </row>
    <row r="3029" spans="1:13" ht="15">
      <c r="A3029" s="16" t="s">
        <v>50038</v>
      </c>
      <c r="B3029" s="16" t="s">
        <v>50039</v>
      </c>
      <c r="C3029" s="82" t="s">
        <v>50040</v>
      </c>
      <c r="D3029" s="16" t="s">
        <v>40347</v>
      </c>
      <c r="E3029" s="83">
        <v>2006</v>
      </c>
      <c r="F3029" s="16" t="s">
        <v>50041</v>
      </c>
      <c r="K3029" s="16" t="s">
        <v>31319</v>
      </c>
      <c r="L3029" s="84"/>
      <c r="M3029" s="84"/>
    </row>
    <row r="3030" spans="1:13" ht="15">
      <c r="A3030" s="16" t="s">
        <v>50042</v>
      </c>
      <c r="B3030" s="16" t="s">
        <v>50043</v>
      </c>
      <c r="C3030" s="82" t="s">
        <v>50044</v>
      </c>
      <c r="D3030" s="16" t="s">
        <v>40347</v>
      </c>
      <c r="E3030" s="83">
        <v>2007</v>
      </c>
      <c r="F3030" s="16" t="s">
        <v>50045</v>
      </c>
      <c r="K3030" s="16" t="s">
        <v>31319</v>
      </c>
      <c r="L3030" s="83">
        <v>5.875</v>
      </c>
      <c r="M3030" s="83">
        <v>114.29600000000001</v>
      </c>
    </row>
    <row r="3031" spans="1:13" ht="15">
      <c r="A3031" s="16" t="s">
        <v>50046</v>
      </c>
      <c r="B3031" s="16" t="s">
        <v>50047</v>
      </c>
      <c r="C3031" s="82" t="s">
        <v>50048</v>
      </c>
      <c r="D3031" s="16" t="s">
        <v>40347</v>
      </c>
      <c r="E3031" s="83">
        <v>2021</v>
      </c>
      <c r="F3031" s="16" t="s">
        <v>50049</v>
      </c>
      <c r="G3031" s="43" t="s">
        <v>50050</v>
      </c>
      <c r="H3031" s="43">
        <v>1604761.2990000001</v>
      </c>
      <c r="I3031" s="43">
        <v>2022</v>
      </c>
      <c r="J3031" s="43">
        <v>2.9340799999999999E-3</v>
      </c>
      <c r="K3031" s="16" t="s">
        <v>30294</v>
      </c>
      <c r="L3031" s="83">
        <v>67.460999999999999</v>
      </c>
      <c r="M3031" s="83">
        <v>77.156000000000006</v>
      </c>
    </row>
    <row r="3032" spans="1:13" ht="15">
      <c r="A3032" s="16" t="s">
        <v>50051</v>
      </c>
      <c r="B3032" s="16" t="s">
        <v>50052</v>
      </c>
      <c r="C3032" s="82" t="s">
        <v>50053</v>
      </c>
      <c r="D3032" s="16" t="s">
        <v>40347</v>
      </c>
      <c r="E3032" s="83">
        <v>2023</v>
      </c>
      <c r="F3032" s="16" t="s">
        <v>50054</v>
      </c>
      <c r="G3032" s="43" t="s">
        <v>50052</v>
      </c>
      <c r="H3032" s="43">
        <v>125478.3153</v>
      </c>
      <c r="I3032" s="43">
        <v>2022</v>
      </c>
      <c r="J3032" s="43">
        <v>1.8343070000000001E-3</v>
      </c>
      <c r="K3032" s="16" t="s">
        <v>30294</v>
      </c>
      <c r="L3032" s="83">
        <v>67.47</v>
      </c>
      <c r="M3032" s="83">
        <v>71.414000000000001</v>
      </c>
    </row>
    <row r="3033" spans="1:13" ht="15">
      <c r="A3033" s="16" t="s">
        <v>50055</v>
      </c>
      <c r="B3033" s="16" t="s">
        <v>50056</v>
      </c>
      <c r="C3033" s="82" t="s">
        <v>50057</v>
      </c>
      <c r="D3033" s="16" t="s">
        <v>40347</v>
      </c>
      <c r="E3033" s="83">
        <v>2019</v>
      </c>
      <c r="F3033" s="16" t="s">
        <v>49905</v>
      </c>
      <c r="G3033" s="43" t="s">
        <v>50058</v>
      </c>
      <c r="H3033" s="43">
        <v>441558.8982</v>
      </c>
      <c r="I3033" s="43">
        <v>2022</v>
      </c>
      <c r="J3033" s="43">
        <v>3.395257E-3</v>
      </c>
      <c r="K3033" s="16" t="s">
        <v>30294</v>
      </c>
      <c r="L3033" s="83">
        <v>64.192700000000002</v>
      </c>
      <c r="M3033" s="83">
        <v>75.669600000000003</v>
      </c>
    </row>
    <row r="3034" spans="1:13" ht="15">
      <c r="A3034" s="16" t="s">
        <v>50059</v>
      </c>
      <c r="B3034" s="16" t="s">
        <v>50060</v>
      </c>
      <c r="C3034" s="82" t="s">
        <v>50061</v>
      </c>
      <c r="D3034" s="16" t="s">
        <v>40347</v>
      </c>
      <c r="E3034" s="83">
        <v>2022</v>
      </c>
      <c r="F3034" s="16" t="s">
        <v>50062</v>
      </c>
      <c r="G3034" s="43" t="s">
        <v>50060</v>
      </c>
      <c r="H3034" s="43">
        <v>134397.1404</v>
      </c>
      <c r="I3034" s="43">
        <v>2022</v>
      </c>
      <c r="J3034" s="43">
        <v>3.9679260000000001E-3</v>
      </c>
      <c r="K3034" s="16" t="s">
        <v>30294</v>
      </c>
      <c r="L3034" s="83">
        <v>64.750829999999993</v>
      </c>
      <c r="M3034" s="83">
        <v>76.665559999999999</v>
      </c>
    </row>
    <row r="3035" spans="1:13" ht="15">
      <c r="A3035" s="16" t="s">
        <v>50063</v>
      </c>
      <c r="B3035" s="16" t="s">
        <v>50064</v>
      </c>
      <c r="C3035" s="82" t="s">
        <v>50065</v>
      </c>
      <c r="D3035" s="16" t="s">
        <v>40391</v>
      </c>
      <c r="E3035" s="83">
        <v>2022</v>
      </c>
      <c r="F3035" s="16" t="s">
        <v>49890</v>
      </c>
      <c r="K3035" s="16" t="s">
        <v>30294</v>
      </c>
      <c r="L3035" s="83">
        <v>71.052000000000007</v>
      </c>
      <c r="M3035" s="83">
        <v>65.988</v>
      </c>
    </row>
    <row r="3036" spans="1:13" ht="15">
      <c r="A3036" s="16" t="s">
        <v>50066</v>
      </c>
      <c r="B3036" s="16" t="s">
        <v>50067</v>
      </c>
      <c r="C3036" s="82" t="s">
        <v>50068</v>
      </c>
      <c r="D3036" s="16" t="s">
        <v>40347</v>
      </c>
      <c r="E3036" s="83">
        <v>2019</v>
      </c>
      <c r="F3036" s="16" t="s">
        <v>49931</v>
      </c>
      <c r="K3036" s="16" t="s">
        <v>30294</v>
      </c>
      <c r="L3036" s="83">
        <v>63.8675</v>
      </c>
      <c r="M3036" s="83">
        <v>73.38194</v>
      </c>
    </row>
    <row r="3037" spans="1:13" ht="15">
      <c r="A3037" s="16" t="s">
        <v>50069</v>
      </c>
      <c r="B3037" s="16" t="s">
        <v>50070</v>
      </c>
      <c r="C3037" s="82" t="s">
        <v>50071</v>
      </c>
      <c r="D3037" s="16" t="s">
        <v>40347</v>
      </c>
      <c r="E3037" s="83">
        <v>2023</v>
      </c>
      <c r="F3037" s="16" t="s">
        <v>49931</v>
      </c>
      <c r="K3037" s="16" t="s">
        <v>30294</v>
      </c>
      <c r="L3037" s="83">
        <v>64.343999999999994</v>
      </c>
      <c r="M3037" s="83">
        <v>70.704999999999998</v>
      </c>
    </row>
    <row r="3038" spans="1:13" ht="15">
      <c r="A3038" s="16" t="s">
        <v>50072</v>
      </c>
      <c r="B3038" s="16" t="s">
        <v>50073</v>
      </c>
      <c r="C3038" s="82" t="s">
        <v>50074</v>
      </c>
      <c r="D3038" s="16" t="s">
        <v>40347</v>
      </c>
      <c r="E3038" s="83">
        <v>2021</v>
      </c>
      <c r="F3038" s="16" t="s">
        <v>49931</v>
      </c>
      <c r="K3038" s="16" t="s">
        <v>30294</v>
      </c>
      <c r="L3038" s="83">
        <v>64.08417</v>
      </c>
      <c r="M3038" s="83">
        <v>74.748890000000003</v>
      </c>
    </row>
    <row r="3039" spans="1:13" ht="15">
      <c r="A3039" s="16" t="s">
        <v>50075</v>
      </c>
      <c r="B3039" s="16" t="s">
        <v>50076</v>
      </c>
      <c r="C3039" s="82" t="s">
        <v>50077</v>
      </c>
      <c r="D3039" s="16" t="s">
        <v>40347</v>
      </c>
      <c r="E3039" s="83">
        <v>2023</v>
      </c>
      <c r="F3039" s="16" t="s">
        <v>50078</v>
      </c>
      <c r="K3039" s="16" t="s">
        <v>30294</v>
      </c>
      <c r="L3039" s="83">
        <v>63.045000000000002</v>
      </c>
      <c r="M3039" s="83">
        <v>76.361999999999995</v>
      </c>
    </row>
    <row r="3040" spans="1:13" ht="15">
      <c r="A3040" s="16" t="s">
        <v>50079</v>
      </c>
      <c r="B3040" s="16" t="s">
        <v>50080</v>
      </c>
      <c r="C3040" s="82" t="s">
        <v>50081</v>
      </c>
      <c r="D3040" s="16" t="s">
        <v>40347</v>
      </c>
      <c r="E3040" s="83">
        <v>2023</v>
      </c>
      <c r="F3040" s="16" t="s">
        <v>50082</v>
      </c>
      <c r="G3040" s="43" t="s">
        <v>50083</v>
      </c>
      <c r="H3040" s="43">
        <v>233454.5042</v>
      </c>
      <c r="I3040" s="43">
        <v>2022</v>
      </c>
      <c r="J3040" s="43">
        <v>1.0092160000000001E-3</v>
      </c>
      <c r="K3040" s="16" t="s">
        <v>30294</v>
      </c>
      <c r="L3040" s="83">
        <v>61.383890000000001</v>
      </c>
      <c r="M3040" s="83">
        <v>70.486940000000004</v>
      </c>
    </row>
    <row r="3041" spans="1:13" ht="15">
      <c r="A3041" s="16" t="s">
        <v>50084</v>
      </c>
      <c r="B3041" s="16" t="s">
        <v>50085</v>
      </c>
      <c r="C3041" s="82" t="s">
        <v>50086</v>
      </c>
      <c r="D3041" s="16" t="s">
        <v>40347</v>
      </c>
      <c r="E3041" s="83">
        <v>2021</v>
      </c>
      <c r="F3041" s="16" t="s">
        <v>50087</v>
      </c>
      <c r="K3041" s="16" t="s">
        <v>30294</v>
      </c>
      <c r="L3041" s="83">
        <v>60.450560000000003</v>
      </c>
      <c r="M3041" s="83">
        <v>70.882220000000004</v>
      </c>
    </row>
    <row r="3042" spans="1:13" ht="15">
      <c r="A3042" s="16" t="s">
        <v>50088</v>
      </c>
      <c r="B3042" s="16" t="s">
        <v>50089</v>
      </c>
      <c r="C3042" s="82" t="s">
        <v>50090</v>
      </c>
      <c r="D3042" s="16" t="s">
        <v>40347</v>
      </c>
      <c r="E3042" s="83">
        <v>2019</v>
      </c>
      <c r="F3042" s="16" t="s">
        <v>50091</v>
      </c>
      <c r="K3042" s="16" t="s">
        <v>30294</v>
      </c>
      <c r="L3042" s="83">
        <v>58.00056</v>
      </c>
      <c r="M3042" s="83">
        <v>75.66583</v>
      </c>
    </row>
    <row r="3043" spans="1:13" ht="15">
      <c r="A3043" s="16" t="s">
        <v>50092</v>
      </c>
      <c r="B3043" s="16" t="s">
        <v>50093</v>
      </c>
      <c r="C3043" s="82" t="s">
        <v>50094</v>
      </c>
      <c r="D3043" s="16" t="s">
        <v>40347</v>
      </c>
      <c r="E3043" s="83">
        <v>2021</v>
      </c>
      <c r="F3043" s="16" t="s">
        <v>50091</v>
      </c>
      <c r="K3043" s="16" t="s">
        <v>30294</v>
      </c>
      <c r="L3043" s="83">
        <v>58.25056</v>
      </c>
      <c r="M3043" s="83">
        <v>78.999170000000007</v>
      </c>
    </row>
    <row r="3044" spans="1:13" ht="15">
      <c r="A3044" s="16" t="s">
        <v>50095</v>
      </c>
      <c r="B3044" s="16" t="s">
        <v>50096</v>
      </c>
      <c r="C3044" s="82" t="s">
        <v>50097</v>
      </c>
      <c r="D3044" s="16" t="s">
        <v>40347</v>
      </c>
      <c r="E3044" s="83">
        <v>2018</v>
      </c>
      <c r="F3044" s="16" t="s">
        <v>50098</v>
      </c>
      <c r="K3044" s="16" t="s">
        <v>30294</v>
      </c>
      <c r="L3044" s="84"/>
      <c r="M3044" s="84"/>
    </row>
    <row r="3045" spans="1:13" ht="15">
      <c r="A3045" s="16" t="s">
        <v>50099</v>
      </c>
      <c r="B3045" s="16" t="s">
        <v>50100</v>
      </c>
      <c r="C3045" s="82" t="s">
        <v>50101</v>
      </c>
      <c r="D3045" s="16" t="s">
        <v>40347</v>
      </c>
      <c r="E3045" s="83">
        <v>2023</v>
      </c>
      <c r="F3045" s="16" t="s">
        <v>50102</v>
      </c>
      <c r="G3045" s="43" t="s">
        <v>50100</v>
      </c>
      <c r="H3045" s="43">
        <v>67411.681049999999</v>
      </c>
      <c r="I3045" s="43">
        <v>2022</v>
      </c>
      <c r="J3045" s="43">
        <v>7.032216E-3</v>
      </c>
      <c r="K3045" s="16" t="s">
        <v>30294</v>
      </c>
      <c r="L3045" s="84"/>
      <c r="M3045" s="84"/>
    </row>
    <row r="3046" spans="1:13" ht="15">
      <c r="A3046" s="16" t="s">
        <v>50103</v>
      </c>
      <c r="B3046" s="16" t="s">
        <v>50104</v>
      </c>
      <c r="C3046" s="82" t="s">
        <v>50105</v>
      </c>
      <c r="D3046" s="16" t="s">
        <v>40347</v>
      </c>
      <c r="E3046" s="83">
        <v>2021</v>
      </c>
      <c r="F3046" s="16" t="s">
        <v>50106</v>
      </c>
      <c r="K3046" s="16" t="s">
        <v>30294</v>
      </c>
      <c r="L3046" s="83">
        <v>51.450279999999999</v>
      </c>
      <c r="M3046" s="83">
        <v>143.70169999999999</v>
      </c>
    </row>
    <row r="3047" spans="1:13" ht="15">
      <c r="A3047" s="16" t="s">
        <v>50107</v>
      </c>
      <c r="B3047" s="16" t="s">
        <v>50108</v>
      </c>
      <c r="C3047" s="82" t="s">
        <v>50109</v>
      </c>
      <c r="D3047" s="16" t="s">
        <v>40347</v>
      </c>
      <c r="E3047" s="83">
        <v>2021</v>
      </c>
      <c r="F3047" s="16" t="s">
        <v>50106</v>
      </c>
      <c r="G3047" s="43" t="s">
        <v>50110</v>
      </c>
      <c r="H3047" s="43">
        <v>284403.30969999998</v>
      </c>
      <c r="I3047" s="43">
        <v>2022</v>
      </c>
      <c r="J3047" s="43">
        <v>3.1426879999999998E-3</v>
      </c>
      <c r="K3047" s="16" t="s">
        <v>30294</v>
      </c>
      <c r="L3047" s="83">
        <v>53.083289999999998</v>
      </c>
      <c r="M3047" s="83">
        <v>143.792</v>
      </c>
    </row>
    <row r="3048" spans="1:13" ht="15">
      <c r="A3048" s="16" t="s">
        <v>50111</v>
      </c>
      <c r="B3048" s="16" t="s">
        <v>50112</v>
      </c>
      <c r="C3048" s="82" t="s">
        <v>50113</v>
      </c>
      <c r="D3048" s="16" t="s">
        <v>40391</v>
      </c>
      <c r="E3048" s="83">
        <v>2022</v>
      </c>
      <c r="F3048" s="16" t="s">
        <v>49894</v>
      </c>
      <c r="K3048" s="16" t="s">
        <v>30294</v>
      </c>
      <c r="L3048" s="83">
        <v>69.029340000000005</v>
      </c>
      <c r="M3048" s="83">
        <v>73.440290000000005</v>
      </c>
    </row>
    <row r="3049" spans="1:13" ht="15">
      <c r="A3049" s="16" t="s">
        <v>50114</v>
      </c>
      <c r="B3049" s="16" t="s">
        <v>50115</v>
      </c>
      <c r="C3049" s="82" t="s">
        <v>50116</v>
      </c>
      <c r="D3049" s="84"/>
      <c r="E3049" s="84"/>
      <c r="F3049" s="16" t="s">
        <v>50117</v>
      </c>
      <c r="K3049" s="16" t="s">
        <v>30294</v>
      </c>
      <c r="L3049" s="83">
        <v>60.07</v>
      </c>
      <c r="M3049" s="83">
        <v>75.34</v>
      </c>
    </row>
    <row r="3050" spans="1:13" ht="15">
      <c r="A3050" s="16" t="s">
        <v>50118</v>
      </c>
      <c r="B3050" s="16" t="s">
        <v>50119</v>
      </c>
      <c r="C3050" s="82" t="s">
        <v>50120</v>
      </c>
      <c r="D3050" s="16" t="s">
        <v>40347</v>
      </c>
      <c r="E3050" s="83">
        <v>2020</v>
      </c>
      <c r="F3050" s="16" t="s">
        <v>50117</v>
      </c>
      <c r="K3050" s="16" t="s">
        <v>30294</v>
      </c>
      <c r="L3050" s="83">
        <v>61.433889999999998</v>
      </c>
      <c r="M3050" s="83">
        <v>76.098889999999997</v>
      </c>
    </row>
    <row r="3051" spans="1:13" ht="15">
      <c r="A3051" s="16" t="s">
        <v>50121</v>
      </c>
      <c r="B3051" s="16" t="s">
        <v>50122</v>
      </c>
      <c r="C3051" s="82" t="s">
        <v>50123</v>
      </c>
      <c r="D3051" s="84"/>
      <c r="E3051" s="84"/>
      <c r="F3051" s="16" t="s">
        <v>50124</v>
      </c>
      <c r="K3051" s="16" t="s">
        <v>30294</v>
      </c>
      <c r="L3051" s="83">
        <v>57.49</v>
      </c>
      <c r="M3051" s="83">
        <v>78.5</v>
      </c>
    </row>
    <row r="3052" spans="1:13" ht="15">
      <c r="A3052" s="16" t="s">
        <v>50125</v>
      </c>
      <c r="B3052" s="16" t="s">
        <v>50126</v>
      </c>
      <c r="C3052" s="82" t="s">
        <v>50127</v>
      </c>
      <c r="D3052" s="84"/>
      <c r="E3052" s="84"/>
      <c r="F3052" s="16" t="s">
        <v>50128</v>
      </c>
      <c r="K3052" s="16" t="s">
        <v>30294</v>
      </c>
      <c r="L3052" s="83">
        <v>62.47</v>
      </c>
      <c r="M3052" s="83">
        <v>79.650000000000006</v>
      </c>
    </row>
    <row r="3053" spans="1:13" ht="15">
      <c r="A3053" s="16" t="s">
        <v>50129</v>
      </c>
      <c r="B3053" s="16" t="s">
        <v>50130</v>
      </c>
      <c r="C3053" s="82" t="s">
        <v>50131</v>
      </c>
      <c r="D3053" s="84"/>
      <c r="E3053" s="84"/>
      <c r="F3053" s="16" t="s">
        <v>50082</v>
      </c>
      <c r="K3053" s="16" t="s">
        <v>30294</v>
      </c>
      <c r="L3053" s="83">
        <v>60.5</v>
      </c>
      <c r="M3053" s="83">
        <v>72.5</v>
      </c>
    </row>
    <row r="3054" spans="1:13" ht="15">
      <c r="A3054" s="16" t="s">
        <v>50132</v>
      </c>
      <c r="B3054" s="16" t="s">
        <v>50133</v>
      </c>
      <c r="C3054" s="82" t="s">
        <v>50134</v>
      </c>
      <c r="D3054" s="84"/>
      <c r="E3054" s="84"/>
      <c r="F3054" s="16" t="s">
        <v>50135</v>
      </c>
      <c r="K3054" s="16" t="s">
        <v>30294</v>
      </c>
      <c r="L3054" s="83">
        <v>64.42</v>
      </c>
      <c r="M3054" s="83">
        <v>75.5</v>
      </c>
    </row>
    <row r="3055" spans="1:13" ht="15">
      <c r="A3055" s="16" t="s">
        <v>50136</v>
      </c>
      <c r="B3055" s="16" t="s">
        <v>50137</v>
      </c>
      <c r="C3055" s="82" t="s">
        <v>50138</v>
      </c>
      <c r="D3055" s="16" t="s">
        <v>40347</v>
      </c>
      <c r="E3055" s="83">
        <v>2023</v>
      </c>
      <c r="F3055" s="16" t="s">
        <v>50139</v>
      </c>
      <c r="G3055" s="43" t="s">
        <v>50140</v>
      </c>
      <c r="H3055" s="43">
        <v>130062.2258</v>
      </c>
      <c r="I3055" s="43">
        <v>2022</v>
      </c>
      <c r="J3055" s="43">
        <v>8.89218E-4</v>
      </c>
      <c r="K3055" s="16" t="s">
        <v>664</v>
      </c>
      <c r="L3055" s="83">
        <v>31.311800000000002</v>
      </c>
      <c r="M3055" s="83">
        <v>48.812100000000001</v>
      </c>
    </row>
    <row r="3056" spans="1:13" ht="15">
      <c r="A3056" s="16" t="s">
        <v>50141</v>
      </c>
      <c r="B3056" s="16" t="s">
        <v>50142</v>
      </c>
      <c r="C3056" s="82" t="s">
        <v>50143</v>
      </c>
      <c r="D3056" s="84"/>
      <c r="E3056" s="84"/>
      <c r="F3056" s="16" t="s">
        <v>50144</v>
      </c>
      <c r="K3056" s="16" t="s">
        <v>30294</v>
      </c>
      <c r="L3056" s="83">
        <v>60.93</v>
      </c>
      <c r="M3056" s="83">
        <v>64.11</v>
      </c>
    </row>
    <row r="3057" spans="1:13" ht="15">
      <c r="A3057" s="16" t="s">
        <v>50145</v>
      </c>
      <c r="B3057" s="16" t="s">
        <v>50146</v>
      </c>
      <c r="C3057" s="82" t="s">
        <v>50147</v>
      </c>
      <c r="D3057" s="16" t="s">
        <v>40347</v>
      </c>
      <c r="E3057" s="83">
        <v>2021</v>
      </c>
      <c r="F3057" s="16" t="s">
        <v>50148</v>
      </c>
      <c r="K3057" s="16" t="s">
        <v>30294</v>
      </c>
      <c r="L3057" s="83">
        <v>61.07</v>
      </c>
      <c r="M3057" s="83">
        <v>63.95</v>
      </c>
    </row>
    <row r="3058" spans="1:13" ht="15">
      <c r="A3058" s="16" t="s">
        <v>50149</v>
      </c>
      <c r="B3058" s="16" t="s">
        <v>50150</v>
      </c>
      <c r="C3058" s="82" t="s">
        <v>50151</v>
      </c>
      <c r="D3058" s="16" t="s">
        <v>40347</v>
      </c>
      <c r="E3058" s="83">
        <v>2020</v>
      </c>
      <c r="F3058" s="16" t="s">
        <v>50152</v>
      </c>
      <c r="K3058" s="16" t="s">
        <v>30294</v>
      </c>
      <c r="L3058" s="83">
        <v>54.61694</v>
      </c>
      <c r="M3058" s="83">
        <v>51.331670000000003</v>
      </c>
    </row>
    <row r="3059" spans="1:13" ht="15">
      <c r="A3059" s="16" t="s">
        <v>50153</v>
      </c>
      <c r="B3059" s="16" t="s">
        <v>50154</v>
      </c>
      <c r="C3059" s="82" t="s">
        <v>50155</v>
      </c>
      <c r="D3059" s="16" t="s">
        <v>40347</v>
      </c>
      <c r="E3059" s="83">
        <v>2021</v>
      </c>
      <c r="F3059" s="16" t="s">
        <v>50156</v>
      </c>
      <c r="G3059" s="43" t="s">
        <v>50154</v>
      </c>
      <c r="H3059" s="43">
        <v>62757.569860000003</v>
      </c>
      <c r="I3059" s="43">
        <v>2022</v>
      </c>
      <c r="J3059" s="43">
        <v>7.2174299999999995E-4</v>
      </c>
      <c r="K3059" s="16" t="s">
        <v>30294</v>
      </c>
      <c r="L3059" s="83">
        <v>61.712780000000002</v>
      </c>
      <c r="M3059" s="83">
        <v>73.84639</v>
      </c>
    </row>
    <row r="3060" spans="1:13" ht="15">
      <c r="A3060" s="16" t="s">
        <v>50157</v>
      </c>
      <c r="B3060" s="16" t="s">
        <v>50158</v>
      </c>
      <c r="C3060" s="82" t="s">
        <v>50159</v>
      </c>
      <c r="D3060" s="84"/>
      <c r="E3060" s="84"/>
      <c r="F3060" s="16" t="s">
        <v>50160</v>
      </c>
      <c r="K3060" s="16" t="s">
        <v>30294</v>
      </c>
      <c r="L3060" s="83">
        <v>61.65</v>
      </c>
      <c r="M3060" s="83">
        <v>67.319999999999993</v>
      </c>
    </row>
    <row r="3061" spans="1:13" ht="15">
      <c r="A3061" s="16" t="s">
        <v>50161</v>
      </c>
      <c r="B3061" s="16" t="s">
        <v>50162</v>
      </c>
      <c r="C3061" s="82" t="s">
        <v>50163</v>
      </c>
      <c r="D3061" s="84"/>
      <c r="E3061" s="84"/>
      <c r="F3061" s="16" t="s">
        <v>50164</v>
      </c>
      <c r="K3061" s="16" t="s">
        <v>30294</v>
      </c>
      <c r="L3061" s="83">
        <v>57.21</v>
      </c>
      <c r="M3061" s="83">
        <v>79.34</v>
      </c>
    </row>
    <row r="3062" spans="1:13" ht="15">
      <c r="A3062" s="16" t="s">
        <v>50165</v>
      </c>
      <c r="B3062" s="16" t="s">
        <v>50166</v>
      </c>
      <c r="C3062" s="82" t="s">
        <v>50167</v>
      </c>
      <c r="D3062" s="16" t="s">
        <v>40347</v>
      </c>
      <c r="E3062" s="83">
        <v>2015</v>
      </c>
      <c r="F3062" s="16" t="s">
        <v>50168</v>
      </c>
      <c r="K3062" s="16" t="s">
        <v>30294</v>
      </c>
      <c r="L3062" s="83">
        <v>61.8</v>
      </c>
      <c r="M3062" s="83">
        <v>74.5</v>
      </c>
    </row>
    <row r="3063" spans="1:13" ht="15">
      <c r="A3063" s="16" t="s">
        <v>50169</v>
      </c>
      <c r="B3063" s="16" t="s">
        <v>50170</v>
      </c>
      <c r="C3063" s="82" t="s">
        <v>50171</v>
      </c>
      <c r="D3063" s="16" t="s">
        <v>40347</v>
      </c>
      <c r="E3063" s="83">
        <v>2019</v>
      </c>
      <c r="F3063" s="16" t="s">
        <v>50172</v>
      </c>
      <c r="K3063" s="16" t="s">
        <v>30294</v>
      </c>
      <c r="L3063" s="83">
        <v>65.3</v>
      </c>
      <c r="M3063" s="83">
        <v>79.53</v>
      </c>
    </row>
    <row r="3064" spans="1:13" ht="15">
      <c r="A3064" s="16" t="s">
        <v>50173</v>
      </c>
      <c r="B3064" s="16" t="s">
        <v>50174</v>
      </c>
      <c r="C3064" s="82" t="s">
        <v>50175</v>
      </c>
      <c r="D3064" s="16" t="s">
        <v>40347</v>
      </c>
      <c r="E3064" s="83">
        <v>2020</v>
      </c>
      <c r="F3064" s="16" t="s">
        <v>50172</v>
      </c>
      <c r="K3064" s="16" t="s">
        <v>30294</v>
      </c>
      <c r="L3064" s="83">
        <v>64.83417</v>
      </c>
      <c r="M3064" s="83">
        <v>78.325999999999993</v>
      </c>
    </row>
    <row r="3065" spans="1:13" ht="15">
      <c r="A3065" s="16" t="s">
        <v>50176</v>
      </c>
      <c r="B3065" s="16" t="s">
        <v>50177</v>
      </c>
      <c r="C3065" s="82" t="s">
        <v>50178</v>
      </c>
      <c r="D3065" s="16" t="s">
        <v>40347</v>
      </c>
      <c r="E3065" s="83">
        <v>2019</v>
      </c>
      <c r="F3065" s="16" t="s">
        <v>50139</v>
      </c>
      <c r="G3065" s="43" t="s">
        <v>50140</v>
      </c>
      <c r="H3065" s="43">
        <v>130062.2258</v>
      </c>
      <c r="I3065" s="43">
        <v>2022</v>
      </c>
      <c r="J3065" s="43">
        <v>8.89218E-4</v>
      </c>
      <c r="K3065" s="16" t="s">
        <v>664</v>
      </c>
      <c r="L3065" s="83">
        <v>31.311800000000002</v>
      </c>
      <c r="M3065" s="83">
        <v>48.812100000000001</v>
      </c>
    </row>
    <row r="3066" spans="1:13" ht="15">
      <c r="A3066" s="16" t="s">
        <v>50179</v>
      </c>
      <c r="B3066" s="16" t="s">
        <v>50180</v>
      </c>
      <c r="C3066" s="82" t="s">
        <v>50181</v>
      </c>
      <c r="D3066" s="84"/>
      <c r="E3066" s="84"/>
      <c r="F3066" s="16" t="s">
        <v>50182</v>
      </c>
      <c r="K3066" s="16" t="s">
        <v>30294</v>
      </c>
      <c r="L3066" s="83">
        <v>61.53</v>
      </c>
      <c r="M3066" s="83">
        <v>79.39</v>
      </c>
    </row>
    <row r="3067" spans="1:13" ht="15">
      <c r="A3067" s="16" t="s">
        <v>50183</v>
      </c>
      <c r="B3067" s="16" t="s">
        <v>50184</v>
      </c>
      <c r="C3067" s="82" t="s">
        <v>50185</v>
      </c>
      <c r="D3067" s="16" t="s">
        <v>40347</v>
      </c>
      <c r="E3067" s="83">
        <v>2020</v>
      </c>
      <c r="F3067" s="16" t="s">
        <v>49931</v>
      </c>
      <c r="K3067" s="16" t="s">
        <v>30294</v>
      </c>
      <c r="L3067" s="83">
        <v>62.950830000000003</v>
      </c>
      <c r="M3067" s="83">
        <v>74.382220000000004</v>
      </c>
    </row>
    <row r="3068" spans="1:13" ht="15">
      <c r="A3068" s="16" t="s">
        <v>50186</v>
      </c>
      <c r="B3068" s="16" t="s">
        <v>50187</v>
      </c>
      <c r="C3068" s="82" t="s">
        <v>50188</v>
      </c>
      <c r="D3068" s="84"/>
      <c r="E3068" s="84"/>
      <c r="F3068" s="16" t="s">
        <v>50082</v>
      </c>
      <c r="K3068" s="16" t="s">
        <v>30294</v>
      </c>
      <c r="L3068" s="84"/>
      <c r="M3068" s="84"/>
    </row>
    <row r="3069" spans="1:13" ht="15">
      <c r="A3069" s="16" t="s">
        <v>50189</v>
      </c>
      <c r="B3069" s="16" t="s">
        <v>50190</v>
      </c>
      <c r="C3069" s="82" t="s">
        <v>50191</v>
      </c>
      <c r="D3069" s="84"/>
      <c r="E3069" s="84"/>
      <c r="F3069" s="16" t="s">
        <v>50168</v>
      </c>
      <c r="K3069" s="16" t="s">
        <v>30294</v>
      </c>
      <c r="L3069" s="83">
        <v>61.59</v>
      </c>
      <c r="M3069" s="83">
        <v>75.83</v>
      </c>
    </row>
    <row r="3070" spans="1:13" ht="15">
      <c r="A3070" s="16" t="s">
        <v>50192</v>
      </c>
      <c r="B3070" s="16" t="s">
        <v>50193</v>
      </c>
      <c r="C3070" s="82" t="s">
        <v>50194</v>
      </c>
      <c r="D3070" s="16" t="s">
        <v>40347</v>
      </c>
      <c r="E3070" s="83">
        <v>2020</v>
      </c>
      <c r="F3070" s="16" t="s">
        <v>50117</v>
      </c>
      <c r="K3070" s="16" t="s">
        <v>30294</v>
      </c>
      <c r="L3070" s="83">
        <v>60.967219999999998</v>
      </c>
      <c r="M3070" s="83">
        <v>76.29889</v>
      </c>
    </row>
    <row r="3071" spans="1:13" ht="15">
      <c r="A3071" s="16" t="s">
        <v>50195</v>
      </c>
      <c r="B3071" s="16" t="s">
        <v>50196</v>
      </c>
      <c r="C3071" s="82" t="s">
        <v>50197</v>
      </c>
      <c r="D3071" s="16" t="s">
        <v>40347</v>
      </c>
      <c r="E3071" s="83">
        <v>2020</v>
      </c>
      <c r="F3071" s="16" t="s">
        <v>50198</v>
      </c>
      <c r="K3071" s="16" t="s">
        <v>30294</v>
      </c>
      <c r="L3071" s="83">
        <v>58.75056</v>
      </c>
      <c r="M3071" s="83">
        <v>78.449169999999995</v>
      </c>
    </row>
    <row r="3072" spans="1:13" ht="15">
      <c r="A3072" s="16" t="s">
        <v>50199</v>
      </c>
      <c r="B3072" s="16" t="s">
        <v>50200</v>
      </c>
      <c r="C3072" s="82" t="s">
        <v>50201</v>
      </c>
      <c r="D3072" s="16" t="s">
        <v>40347</v>
      </c>
      <c r="E3072" s="83">
        <v>2021</v>
      </c>
      <c r="F3072" s="16" t="s">
        <v>50202</v>
      </c>
      <c r="K3072" s="16" t="s">
        <v>30294</v>
      </c>
      <c r="L3072" s="83">
        <v>60.967219999999998</v>
      </c>
      <c r="M3072" s="83">
        <v>72.965559999999996</v>
      </c>
    </row>
    <row r="3073" spans="1:13" ht="15">
      <c r="A3073" s="16" t="s">
        <v>50203</v>
      </c>
      <c r="B3073" s="16" t="s">
        <v>50204</v>
      </c>
      <c r="C3073" s="82" t="s">
        <v>50205</v>
      </c>
      <c r="D3073" s="84"/>
      <c r="E3073" s="84"/>
      <c r="F3073" s="16" t="s">
        <v>50082</v>
      </c>
      <c r="K3073" s="16" t="s">
        <v>30294</v>
      </c>
      <c r="L3073" s="83">
        <v>60.55</v>
      </c>
      <c r="M3073" s="83">
        <v>71.92</v>
      </c>
    </row>
    <row r="3074" spans="1:13" ht="15">
      <c r="A3074" s="16" t="s">
        <v>50206</v>
      </c>
      <c r="B3074" s="16" t="s">
        <v>50207</v>
      </c>
      <c r="C3074" s="82" t="s">
        <v>50208</v>
      </c>
      <c r="D3074" s="16" t="s">
        <v>40347</v>
      </c>
      <c r="E3074" s="83">
        <v>2020</v>
      </c>
      <c r="F3074" s="16" t="s">
        <v>50156</v>
      </c>
      <c r="K3074" s="16" t="s">
        <v>30294</v>
      </c>
      <c r="L3074" s="83">
        <v>61.567219999999999</v>
      </c>
      <c r="M3074" s="83">
        <v>74.265559999999994</v>
      </c>
    </row>
    <row r="3075" spans="1:13" ht="15">
      <c r="A3075" s="16" t="s">
        <v>50209</v>
      </c>
      <c r="B3075" s="16" t="s">
        <v>50210</v>
      </c>
      <c r="C3075" s="82" t="s">
        <v>50211</v>
      </c>
      <c r="D3075" s="16" t="s">
        <v>40347</v>
      </c>
      <c r="E3075" s="83">
        <v>2021</v>
      </c>
      <c r="F3075" s="16" t="s">
        <v>50156</v>
      </c>
      <c r="G3075" s="43" t="s">
        <v>50210</v>
      </c>
      <c r="H3075" s="43">
        <v>17544.288680000001</v>
      </c>
      <c r="I3075" s="43">
        <v>2022</v>
      </c>
      <c r="J3075" s="43">
        <v>5.3336099999999999E-4</v>
      </c>
      <c r="K3075" s="16" t="s">
        <v>30294</v>
      </c>
      <c r="L3075" s="83">
        <v>62.267220000000002</v>
      </c>
      <c r="M3075" s="83">
        <v>67.315280000000001</v>
      </c>
    </row>
    <row r="3076" spans="1:13" ht="15">
      <c r="A3076" s="16" t="s">
        <v>50212</v>
      </c>
      <c r="B3076" s="16" t="s">
        <v>50213</v>
      </c>
      <c r="C3076" s="82" t="s">
        <v>50214</v>
      </c>
      <c r="D3076" s="16" t="s">
        <v>40347</v>
      </c>
      <c r="E3076" s="83">
        <v>2015</v>
      </c>
      <c r="F3076" s="16" t="s">
        <v>50156</v>
      </c>
      <c r="K3076" s="16" t="s">
        <v>30294</v>
      </c>
      <c r="L3076" s="83">
        <v>62.3</v>
      </c>
      <c r="M3076" s="83">
        <v>67.2</v>
      </c>
    </row>
    <row r="3077" spans="1:13" ht="15">
      <c r="A3077" s="16" t="s">
        <v>50215</v>
      </c>
      <c r="B3077" s="16" t="s">
        <v>50216</v>
      </c>
      <c r="C3077" s="82" t="s">
        <v>50217</v>
      </c>
      <c r="D3077" s="16" t="s">
        <v>40347</v>
      </c>
      <c r="E3077" s="83">
        <v>2021</v>
      </c>
      <c r="F3077" s="16" t="s">
        <v>50218</v>
      </c>
      <c r="G3077" s="43" t="s">
        <v>50219</v>
      </c>
      <c r="H3077" s="43">
        <v>230357.21720000001</v>
      </c>
      <c r="I3077" s="43">
        <v>2022</v>
      </c>
      <c r="J3077" s="43">
        <v>1.12663E-3</v>
      </c>
      <c r="K3077" s="16" t="s">
        <v>30294</v>
      </c>
      <c r="L3077" s="83">
        <v>66.75</v>
      </c>
      <c r="M3077" s="83">
        <v>80.44</v>
      </c>
    </row>
    <row r="3078" spans="1:13" ht="15">
      <c r="A3078" s="16" t="s">
        <v>50220</v>
      </c>
      <c r="B3078" s="16" t="s">
        <v>50221</v>
      </c>
      <c r="C3078" s="82" t="s">
        <v>50222</v>
      </c>
      <c r="D3078" s="16" t="s">
        <v>40347</v>
      </c>
      <c r="E3078" s="83">
        <v>2016</v>
      </c>
      <c r="F3078" s="16" t="s">
        <v>50223</v>
      </c>
      <c r="K3078" s="16" t="s">
        <v>664</v>
      </c>
      <c r="L3078" s="83">
        <v>27.304400000000001</v>
      </c>
      <c r="M3078" s="83">
        <v>53.091700000000003</v>
      </c>
    </row>
    <row r="3079" spans="1:13" ht="15">
      <c r="A3079" s="16" t="s">
        <v>50224</v>
      </c>
      <c r="B3079" s="16" t="s">
        <v>50225</v>
      </c>
      <c r="C3079" s="82" t="s">
        <v>50226</v>
      </c>
      <c r="D3079" s="84"/>
      <c r="E3079" s="84"/>
      <c r="F3079" s="84"/>
      <c r="K3079" s="16" t="s">
        <v>30294</v>
      </c>
      <c r="L3079" s="84"/>
      <c r="M3079" s="84"/>
    </row>
    <row r="3080" spans="1:13" ht="15">
      <c r="A3080" s="16" t="s">
        <v>50227</v>
      </c>
      <c r="B3080" s="16" t="s">
        <v>50228</v>
      </c>
      <c r="C3080" s="82" t="s">
        <v>50229</v>
      </c>
      <c r="D3080" s="16" t="s">
        <v>40347</v>
      </c>
      <c r="E3080" s="83">
        <v>2021</v>
      </c>
      <c r="F3080" s="16" t="s">
        <v>50230</v>
      </c>
      <c r="G3080" s="43" t="s">
        <v>50228</v>
      </c>
      <c r="H3080" s="43">
        <v>32652.317879999999</v>
      </c>
      <c r="I3080" s="43">
        <v>2022</v>
      </c>
      <c r="J3080" s="43">
        <v>2.1698440000000002E-3</v>
      </c>
      <c r="K3080" s="16" t="s">
        <v>30294</v>
      </c>
      <c r="L3080" s="83">
        <v>68.33417</v>
      </c>
      <c r="M3080" s="83">
        <v>83.498890000000003</v>
      </c>
    </row>
    <row r="3081" spans="1:13" ht="15">
      <c r="A3081" s="16" t="s">
        <v>50231</v>
      </c>
      <c r="B3081" s="16" t="s">
        <v>50232</v>
      </c>
      <c r="C3081" s="82" t="s">
        <v>50233</v>
      </c>
      <c r="D3081" s="16" t="s">
        <v>40347</v>
      </c>
      <c r="E3081" s="83">
        <v>2021</v>
      </c>
      <c r="F3081" s="16" t="s">
        <v>50234</v>
      </c>
      <c r="K3081" s="16" t="s">
        <v>30294</v>
      </c>
      <c r="L3081" s="83">
        <v>59.14</v>
      </c>
      <c r="M3081" s="83">
        <v>74.11</v>
      </c>
    </row>
    <row r="3082" spans="1:13" ht="15">
      <c r="A3082" s="16" t="s">
        <v>50235</v>
      </c>
      <c r="B3082" s="16" t="s">
        <v>50236</v>
      </c>
      <c r="C3082" s="82" t="s">
        <v>50237</v>
      </c>
      <c r="D3082" s="16" t="s">
        <v>40347</v>
      </c>
      <c r="E3082" s="83">
        <v>2022</v>
      </c>
      <c r="F3082" s="16" t="s">
        <v>50238</v>
      </c>
      <c r="G3082" s="43" t="s">
        <v>50236</v>
      </c>
      <c r="H3082" s="43">
        <v>147446.2297</v>
      </c>
      <c r="I3082" s="43">
        <v>2022</v>
      </c>
      <c r="J3082" s="43">
        <v>1.7256319999999999E-3</v>
      </c>
      <c r="K3082" s="16" t="s">
        <v>664</v>
      </c>
      <c r="L3082" s="83">
        <v>31.121700000000001</v>
      </c>
      <c r="M3082" s="83">
        <v>49.309699999999999</v>
      </c>
    </row>
    <row r="3083" spans="1:13" ht="15">
      <c r="A3083" s="16" t="s">
        <v>50239</v>
      </c>
      <c r="B3083" s="16" t="s">
        <v>50240</v>
      </c>
      <c r="C3083" s="82" t="s">
        <v>50241</v>
      </c>
      <c r="D3083" s="84"/>
      <c r="E3083" s="84"/>
      <c r="F3083" s="84"/>
      <c r="K3083" s="16" t="s">
        <v>30294</v>
      </c>
      <c r="L3083" s="83">
        <v>60.76</v>
      </c>
      <c r="M3083" s="83">
        <v>72.47</v>
      </c>
    </row>
    <row r="3084" spans="1:13" ht="15">
      <c r="A3084" s="16" t="s">
        <v>50242</v>
      </c>
      <c r="B3084" s="16" t="s">
        <v>50243</v>
      </c>
      <c r="C3084" s="82" t="s">
        <v>50244</v>
      </c>
      <c r="D3084" s="16" t="s">
        <v>40347</v>
      </c>
      <c r="E3084" s="83">
        <v>2015</v>
      </c>
      <c r="F3084" s="16" t="s">
        <v>50245</v>
      </c>
      <c r="G3084" s="43" t="s">
        <v>50058</v>
      </c>
      <c r="H3084" s="43">
        <v>441558.8982</v>
      </c>
      <c r="I3084" s="43">
        <v>2022</v>
      </c>
      <c r="J3084" s="43">
        <v>3.395257E-3</v>
      </c>
      <c r="K3084" s="16" t="s">
        <v>30294</v>
      </c>
      <c r="L3084" s="83">
        <v>65.417500000000004</v>
      </c>
      <c r="M3084" s="83">
        <v>82.499170000000007</v>
      </c>
    </row>
    <row r="3085" spans="1:13" ht="15">
      <c r="A3085" s="16" t="s">
        <v>50246</v>
      </c>
      <c r="B3085" s="16" t="s">
        <v>50247</v>
      </c>
      <c r="C3085" s="82" t="s">
        <v>50248</v>
      </c>
      <c r="D3085" s="84"/>
      <c r="E3085" s="84"/>
      <c r="F3085" s="16" t="s">
        <v>50249</v>
      </c>
      <c r="K3085" s="16" t="s">
        <v>30294</v>
      </c>
      <c r="L3085" s="83">
        <v>62.19</v>
      </c>
      <c r="M3085" s="83">
        <v>69.59</v>
      </c>
    </row>
    <row r="3086" spans="1:13" ht="15">
      <c r="A3086" s="16" t="s">
        <v>50250</v>
      </c>
      <c r="B3086" s="16" t="s">
        <v>50251</v>
      </c>
      <c r="C3086" s="82" t="s">
        <v>50252</v>
      </c>
      <c r="D3086" s="16" t="s">
        <v>40347</v>
      </c>
      <c r="E3086" s="83">
        <v>2023</v>
      </c>
      <c r="F3086" s="16" t="s">
        <v>50230</v>
      </c>
      <c r="G3086" s="43" t="s">
        <v>50253</v>
      </c>
      <c r="H3086" s="43">
        <v>61312.098389999999</v>
      </c>
      <c r="I3086" s="43">
        <v>2022</v>
      </c>
      <c r="J3086" s="43">
        <v>7.2721199999999998E-4</v>
      </c>
      <c r="K3086" s="16" t="s">
        <v>30294</v>
      </c>
      <c r="L3086" s="83">
        <v>62.11</v>
      </c>
      <c r="M3086" s="83">
        <v>77.569999999999993</v>
      </c>
    </row>
    <row r="3087" spans="1:13" ht="15">
      <c r="A3087" s="16" t="s">
        <v>50254</v>
      </c>
      <c r="B3087" s="16" t="s">
        <v>50255</v>
      </c>
      <c r="C3087" s="82" t="s">
        <v>50256</v>
      </c>
      <c r="D3087" s="16" t="s">
        <v>40347</v>
      </c>
      <c r="E3087" s="83">
        <v>2021</v>
      </c>
      <c r="F3087" s="16" t="s">
        <v>50257</v>
      </c>
      <c r="K3087" s="16" t="s">
        <v>30294</v>
      </c>
      <c r="L3087" s="83">
        <v>62.2</v>
      </c>
      <c r="M3087" s="83">
        <v>76.73</v>
      </c>
    </row>
    <row r="3088" spans="1:13" ht="15">
      <c r="A3088" s="16" t="s">
        <v>50258</v>
      </c>
      <c r="B3088" s="16" t="s">
        <v>50259</v>
      </c>
      <c r="C3088" s="82" t="s">
        <v>50260</v>
      </c>
      <c r="D3088" s="16" t="s">
        <v>40347</v>
      </c>
      <c r="E3088" s="83">
        <v>2021</v>
      </c>
      <c r="F3088" s="16" t="s">
        <v>50261</v>
      </c>
      <c r="K3088" s="16" t="s">
        <v>30294</v>
      </c>
      <c r="L3088" s="83">
        <v>62.44</v>
      </c>
      <c r="M3088" s="83">
        <v>77.400000000000006</v>
      </c>
    </row>
    <row r="3089" spans="1:13" ht="15">
      <c r="A3089" s="16" t="s">
        <v>50262</v>
      </c>
      <c r="B3089" s="16" t="s">
        <v>50263</v>
      </c>
      <c r="C3089" s="82" t="s">
        <v>50264</v>
      </c>
      <c r="D3089" s="16" t="s">
        <v>40347</v>
      </c>
      <c r="E3089" s="83">
        <v>2020</v>
      </c>
      <c r="F3089" s="16" t="s">
        <v>50265</v>
      </c>
      <c r="K3089" s="16" t="s">
        <v>664</v>
      </c>
      <c r="L3089" s="83">
        <v>31.161300000000001</v>
      </c>
      <c r="M3089" s="83">
        <v>47.794499999999999</v>
      </c>
    </row>
    <row r="3090" spans="1:13" ht="15">
      <c r="A3090" s="16" t="s">
        <v>50266</v>
      </c>
      <c r="B3090" s="16" t="s">
        <v>50267</v>
      </c>
      <c r="C3090" s="82" t="s">
        <v>50268</v>
      </c>
      <c r="D3090" s="16" t="s">
        <v>40347</v>
      </c>
      <c r="E3090" s="83">
        <v>2020</v>
      </c>
      <c r="F3090" s="16" t="s">
        <v>50269</v>
      </c>
      <c r="K3090" s="16" t="s">
        <v>30294</v>
      </c>
      <c r="L3090" s="83">
        <v>63.650559999999999</v>
      </c>
      <c r="M3090" s="83">
        <v>57.29806</v>
      </c>
    </row>
    <row r="3091" spans="1:13" ht="15">
      <c r="A3091" s="16" t="s">
        <v>50270</v>
      </c>
      <c r="B3091" s="16" t="s">
        <v>50271</v>
      </c>
      <c r="C3091" s="82" t="s">
        <v>50272</v>
      </c>
      <c r="D3091" s="16" t="s">
        <v>40347</v>
      </c>
      <c r="E3091" s="83">
        <v>2017</v>
      </c>
      <c r="F3091" s="16" t="s">
        <v>50265</v>
      </c>
      <c r="K3091" s="16" t="s">
        <v>664</v>
      </c>
      <c r="L3091" s="83">
        <v>31.161300000000001</v>
      </c>
      <c r="M3091" s="83">
        <v>47.794499999999999</v>
      </c>
    </row>
    <row r="3092" spans="1:13" ht="15">
      <c r="A3092" s="16" t="s">
        <v>50273</v>
      </c>
      <c r="B3092" s="16" t="s">
        <v>50274</v>
      </c>
      <c r="C3092" s="82" t="s">
        <v>50275</v>
      </c>
      <c r="D3092" s="16" t="s">
        <v>40391</v>
      </c>
      <c r="E3092" s="83">
        <v>2021</v>
      </c>
      <c r="F3092" s="16" t="s">
        <v>42781</v>
      </c>
      <c r="K3092" s="16" t="s">
        <v>1147</v>
      </c>
      <c r="L3092" s="83">
        <v>-24.733899999999998</v>
      </c>
      <c r="M3092" s="83">
        <v>-43.1541</v>
      </c>
    </row>
    <row r="3093" spans="1:13" ht="15">
      <c r="A3093" s="16" t="s">
        <v>50276</v>
      </c>
      <c r="B3093" s="16" t="s">
        <v>50277</v>
      </c>
      <c r="C3093" s="82" t="s">
        <v>50278</v>
      </c>
      <c r="D3093" s="16" t="s">
        <v>40391</v>
      </c>
      <c r="E3093" s="83">
        <v>2021</v>
      </c>
      <c r="F3093" s="16" t="s">
        <v>42781</v>
      </c>
      <c r="K3093" s="16" t="s">
        <v>1147</v>
      </c>
      <c r="L3093" s="84"/>
      <c r="M3093" s="84"/>
    </row>
    <row r="3094" spans="1:13" ht="15">
      <c r="A3094" s="16" t="s">
        <v>50279</v>
      </c>
      <c r="B3094" s="16" t="s">
        <v>50280</v>
      </c>
      <c r="C3094" s="82" t="s">
        <v>50281</v>
      </c>
      <c r="D3094" s="16" t="s">
        <v>40391</v>
      </c>
      <c r="E3094" s="83">
        <v>2022</v>
      </c>
      <c r="F3094" s="16" t="s">
        <v>50202</v>
      </c>
      <c r="K3094" s="16" t="s">
        <v>471</v>
      </c>
      <c r="L3094" s="83">
        <v>30.605830000000001</v>
      </c>
      <c r="M3094" s="83">
        <v>44.185569999999998</v>
      </c>
    </row>
    <row r="3095" spans="1:13" ht="15">
      <c r="A3095" s="16" t="s">
        <v>50282</v>
      </c>
      <c r="B3095" s="16" t="s">
        <v>50283</v>
      </c>
      <c r="C3095" s="82" t="s">
        <v>50284</v>
      </c>
      <c r="D3095" s="16" t="s">
        <v>40347</v>
      </c>
      <c r="E3095" s="83">
        <v>2019</v>
      </c>
      <c r="F3095" s="16" t="s">
        <v>50223</v>
      </c>
      <c r="K3095" s="16" t="s">
        <v>664</v>
      </c>
      <c r="L3095" s="83">
        <v>27.965599999999998</v>
      </c>
      <c r="M3095" s="83">
        <v>52.011899999999997</v>
      </c>
    </row>
    <row r="3096" spans="1:13" ht="15">
      <c r="A3096" s="16" t="s">
        <v>50285</v>
      </c>
      <c r="B3096" s="16" t="s">
        <v>50286</v>
      </c>
      <c r="C3096" s="82" t="s">
        <v>50287</v>
      </c>
      <c r="D3096" s="16" t="s">
        <v>40347</v>
      </c>
      <c r="E3096" s="83">
        <v>2023</v>
      </c>
      <c r="F3096" s="16" t="s">
        <v>50288</v>
      </c>
      <c r="G3096" s="43" t="s">
        <v>50286</v>
      </c>
      <c r="H3096" s="43">
        <v>86957.870710000003</v>
      </c>
      <c r="I3096" s="43">
        <v>2022</v>
      </c>
      <c r="J3096" s="43">
        <v>1.5788169999999999E-3</v>
      </c>
      <c r="K3096" s="16" t="s">
        <v>664</v>
      </c>
      <c r="L3096" s="83">
        <v>30.2865</v>
      </c>
      <c r="M3096" s="83">
        <v>50.741500000000002</v>
      </c>
    </row>
    <row r="3097" spans="1:13" ht="15">
      <c r="A3097" s="16" t="s">
        <v>50289</v>
      </c>
      <c r="B3097" s="16" t="s">
        <v>50290</v>
      </c>
      <c r="C3097" s="82" t="s">
        <v>50291</v>
      </c>
      <c r="D3097" s="16" t="s">
        <v>40416</v>
      </c>
      <c r="E3097" s="83">
        <v>2021</v>
      </c>
      <c r="F3097" s="16" t="s">
        <v>50292</v>
      </c>
      <c r="K3097" s="16" t="s">
        <v>664</v>
      </c>
      <c r="L3097" s="83">
        <v>26.529299999999999</v>
      </c>
      <c r="M3097" s="83">
        <v>53.943399999999997</v>
      </c>
    </row>
    <row r="3098" spans="1:13" ht="15">
      <c r="A3098" s="16" t="s">
        <v>50293</v>
      </c>
      <c r="B3098" s="16" t="s">
        <v>50294</v>
      </c>
      <c r="C3098" s="82" t="s">
        <v>50295</v>
      </c>
      <c r="D3098" s="16" t="s">
        <v>40347</v>
      </c>
      <c r="E3098" s="83">
        <v>2020</v>
      </c>
      <c r="F3098" s="16" t="s">
        <v>50223</v>
      </c>
      <c r="K3098" s="16" t="s">
        <v>664</v>
      </c>
      <c r="L3098" s="83">
        <v>28.594899999999999</v>
      </c>
      <c r="M3098" s="83">
        <v>52.795299999999997</v>
      </c>
    </row>
    <row r="3099" spans="1:13" ht="15">
      <c r="A3099" s="16" t="s">
        <v>50296</v>
      </c>
      <c r="B3099" s="16" t="s">
        <v>50297</v>
      </c>
      <c r="C3099" s="82" t="s">
        <v>50298</v>
      </c>
      <c r="D3099" s="16" t="s">
        <v>40347</v>
      </c>
      <c r="E3099" s="83">
        <v>2023</v>
      </c>
      <c r="F3099" s="16" t="s">
        <v>50288</v>
      </c>
      <c r="G3099" s="43" t="s">
        <v>50299</v>
      </c>
      <c r="H3099" s="43">
        <v>41646.273050000003</v>
      </c>
      <c r="I3099" s="43">
        <v>2022</v>
      </c>
      <c r="J3099" s="43">
        <v>1.6927629999999999E-3</v>
      </c>
      <c r="K3099" s="16" t="s">
        <v>664</v>
      </c>
      <c r="L3099" s="83">
        <v>30.928899999999999</v>
      </c>
      <c r="M3099" s="83">
        <v>48.828000000000003</v>
      </c>
    </row>
    <row r="3100" spans="1:13" ht="15">
      <c r="A3100" s="16" t="s">
        <v>50300</v>
      </c>
      <c r="B3100" s="16" t="s">
        <v>50301</v>
      </c>
      <c r="C3100" s="82" t="s">
        <v>50302</v>
      </c>
      <c r="D3100" s="16" t="s">
        <v>40347</v>
      </c>
      <c r="E3100" s="83">
        <v>2015</v>
      </c>
      <c r="F3100" s="16" t="s">
        <v>50223</v>
      </c>
      <c r="K3100" s="16" t="s">
        <v>664</v>
      </c>
      <c r="L3100" s="83">
        <v>27.694099999999999</v>
      </c>
      <c r="M3100" s="83">
        <v>53.181699999999999</v>
      </c>
    </row>
    <row r="3101" spans="1:13" ht="15">
      <c r="A3101" s="16" t="s">
        <v>50303</v>
      </c>
      <c r="B3101" s="16" t="s">
        <v>50304</v>
      </c>
      <c r="C3101" s="82" t="s">
        <v>50305</v>
      </c>
      <c r="D3101" s="16" t="s">
        <v>40347</v>
      </c>
      <c r="E3101" s="83">
        <v>2017</v>
      </c>
      <c r="F3101" s="16" t="s">
        <v>50288</v>
      </c>
      <c r="G3101" s="43" t="s">
        <v>50306</v>
      </c>
      <c r="H3101" s="43">
        <v>63680.017090000001</v>
      </c>
      <c r="I3101" s="43">
        <v>2022</v>
      </c>
      <c r="J3101" s="43">
        <v>2.2253070000000002E-3</v>
      </c>
      <c r="K3101" s="16" t="s">
        <v>664</v>
      </c>
      <c r="L3101" s="83">
        <v>30.311699999999998</v>
      </c>
      <c r="M3101" s="83">
        <v>49.987200000000001</v>
      </c>
    </row>
    <row r="3102" spans="1:13" ht="15">
      <c r="A3102" s="16" t="s">
        <v>50307</v>
      </c>
      <c r="B3102" s="16" t="s">
        <v>50308</v>
      </c>
      <c r="C3102" s="82" t="s">
        <v>50309</v>
      </c>
      <c r="D3102" s="16" t="s">
        <v>40347</v>
      </c>
      <c r="E3102" s="83">
        <v>2015</v>
      </c>
      <c r="F3102" s="16" t="s">
        <v>50288</v>
      </c>
      <c r="K3102" s="16" t="s">
        <v>664</v>
      </c>
      <c r="L3102" s="83">
        <v>30.453199999999999</v>
      </c>
      <c r="M3102" s="83">
        <v>50.135399999999997</v>
      </c>
    </row>
    <row r="3103" spans="1:13" ht="15">
      <c r="A3103" s="16" t="s">
        <v>50310</v>
      </c>
      <c r="B3103" s="16" t="s">
        <v>50311</v>
      </c>
      <c r="C3103" s="82" t="s">
        <v>50312</v>
      </c>
      <c r="D3103" s="16" t="s">
        <v>40347</v>
      </c>
      <c r="E3103" s="83">
        <v>2021</v>
      </c>
      <c r="F3103" s="16" t="s">
        <v>50288</v>
      </c>
      <c r="G3103" s="43" t="s">
        <v>50313</v>
      </c>
      <c r="H3103" s="43">
        <v>118241.61870000001</v>
      </c>
      <c r="I3103" s="43">
        <v>2022</v>
      </c>
      <c r="J3103" s="43">
        <v>5.4507180000000002E-3</v>
      </c>
      <c r="K3103" s="16" t="s">
        <v>664</v>
      </c>
      <c r="L3103" s="83">
        <v>30.831199999999999</v>
      </c>
      <c r="M3103" s="83">
        <v>49.759599999999999</v>
      </c>
    </row>
    <row r="3104" spans="1:13" ht="15">
      <c r="A3104" s="16" t="s">
        <v>50314</v>
      </c>
      <c r="B3104" s="16" t="s">
        <v>50315</v>
      </c>
      <c r="C3104" s="82" t="s">
        <v>50316</v>
      </c>
      <c r="D3104" s="84"/>
      <c r="E3104" s="84"/>
      <c r="F3104" s="16" t="s">
        <v>50223</v>
      </c>
      <c r="K3104" s="16" t="s">
        <v>664</v>
      </c>
      <c r="L3104" s="83">
        <v>28.604199999999999</v>
      </c>
      <c r="M3104" s="83">
        <v>52.070099999999996</v>
      </c>
    </row>
    <row r="3105" spans="1:13" ht="15">
      <c r="A3105" s="16" t="s">
        <v>50317</v>
      </c>
      <c r="B3105" s="16" t="s">
        <v>50318</v>
      </c>
      <c r="C3105" s="82" t="s">
        <v>50319</v>
      </c>
      <c r="D3105" s="16" t="s">
        <v>40347</v>
      </c>
      <c r="E3105" s="83">
        <v>2015</v>
      </c>
      <c r="F3105" s="16" t="s">
        <v>50265</v>
      </c>
      <c r="K3105" s="16" t="s">
        <v>50320</v>
      </c>
      <c r="L3105" s="83">
        <v>31.05</v>
      </c>
      <c r="M3105" s="83">
        <v>47.991700000000002</v>
      </c>
    </row>
    <row r="3106" spans="1:13" ht="15">
      <c r="A3106" s="16" t="s">
        <v>50321</v>
      </c>
      <c r="B3106" s="16" t="s">
        <v>50322</v>
      </c>
      <c r="C3106" s="82" t="s">
        <v>50323</v>
      </c>
      <c r="D3106" s="16" t="s">
        <v>40347</v>
      </c>
      <c r="E3106" s="83">
        <v>2015</v>
      </c>
      <c r="F3106" s="16" t="s">
        <v>50288</v>
      </c>
      <c r="K3106" s="16" t="s">
        <v>664</v>
      </c>
      <c r="L3106" s="83">
        <v>31.311800000000002</v>
      </c>
      <c r="M3106" s="83">
        <v>49.320300000000003</v>
      </c>
    </row>
    <row r="3107" spans="1:13" ht="15">
      <c r="A3107" s="16" t="s">
        <v>50324</v>
      </c>
      <c r="B3107" s="16" t="s">
        <v>50325</v>
      </c>
      <c r="C3107" s="82" t="s">
        <v>50326</v>
      </c>
      <c r="D3107" s="16" t="s">
        <v>40347</v>
      </c>
      <c r="E3107" s="83">
        <v>2015</v>
      </c>
      <c r="F3107" s="16" t="s">
        <v>50223</v>
      </c>
      <c r="K3107" s="16" t="s">
        <v>664</v>
      </c>
      <c r="L3107" s="83">
        <v>27.853300000000001</v>
      </c>
      <c r="M3107" s="83">
        <v>52.800600000000003</v>
      </c>
    </row>
    <row r="3108" spans="1:13" ht="15">
      <c r="A3108" s="16" t="s">
        <v>50327</v>
      </c>
      <c r="B3108" s="16" t="s">
        <v>50328</v>
      </c>
      <c r="C3108" s="82" t="s">
        <v>50329</v>
      </c>
      <c r="D3108" s="16" t="s">
        <v>40347</v>
      </c>
      <c r="E3108" s="83">
        <v>2021</v>
      </c>
      <c r="F3108" s="16" t="s">
        <v>50292</v>
      </c>
      <c r="G3108" s="43" t="s">
        <v>50330</v>
      </c>
      <c r="H3108" s="43">
        <v>27237.021069999999</v>
      </c>
      <c r="I3108" s="43">
        <v>2022</v>
      </c>
      <c r="J3108" s="43">
        <v>1.018859E-3</v>
      </c>
      <c r="K3108" s="16" t="s">
        <v>664</v>
      </c>
      <c r="L3108" s="83">
        <v>29.292000000000002</v>
      </c>
      <c r="M3108" s="83">
        <v>49.531999999999996</v>
      </c>
    </row>
    <row r="3109" spans="1:13" ht="15">
      <c r="A3109" s="16" t="s">
        <v>50331</v>
      </c>
      <c r="B3109" s="16" t="s">
        <v>50332</v>
      </c>
      <c r="C3109" s="82" t="s">
        <v>50333</v>
      </c>
      <c r="D3109" s="16" t="s">
        <v>40347</v>
      </c>
      <c r="E3109" s="83">
        <v>2017</v>
      </c>
      <c r="F3109" s="16" t="s">
        <v>50334</v>
      </c>
      <c r="K3109" s="16" t="s">
        <v>664</v>
      </c>
      <c r="L3109" s="83">
        <v>33.029699999999998</v>
      </c>
      <c r="M3109" s="83">
        <v>46.607500000000002</v>
      </c>
    </row>
    <row r="3110" spans="1:13" ht="15">
      <c r="A3110" s="16" t="s">
        <v>50335</v>
      </c>
      <c r="B3110" s="16" t="s">
        <v>50336</v>
      </c>
      <c r="C3110" s="82" t="s">
        <v>50337</v>
      </c>
      <c r="D3110" s="16" t="s">
        <v>40347</v>
      </c>
      <c r="E3110" s="83">
        <v>2021</v>
      </c>
      <c r="F3110" s="16" t="s">
        <v>50265</v>
      </c>
      <c r="G3110" s="43" t="s">
        <v>50338</v>
      </c>
      <c r="H3110" s="43">
        <v>47963.052009999999</v>
      </c>
      <c r="I3110" s="43">
        <v>2022</v>
      </c>
      <c r="J3110" s="43">
        <v>1.417368E-3</v>
      </c>
      <c r="K3110" s="16" t="s">
        <v>664</v>
      </c>
      <c r="L3110" s="83">
        <v>30.728899999999999</v>
      </c>
      <c r="M3110" s="83">
        <v>48.293399999999998</v>
      </c>
    </row>
    <row r="3111" spans="1:13" ht="15">
      <c r="A3111" s="16" t="s">
        <v>50339</v>
      </c>
      <c r="B3111" s="16" t="s">
        <v>50340</v>
      </c>
      <c r="C3111" s="82" t="s">
        <v>50341</v>
      </c>
      <c r="D3111" s="16" t="s">
        <v>40347</v>
      </c>
      <c r="E3111" s="83">
        <v>2015</v>
      </c>
      <c r="F3111" s="16" t="s">
        <v>50223</v>
      </c>
      <c r="K3111" s="16" t="s">
        <v>664</v>
      </c>
      <c r="L3111" s="83">
        <v>27.923500000000001</v>
      </c>
      <c r="M3111" s="83">
        <v>52.250100000000003</v>
      </c>
    </row>
    <row r="3112" spans="1:13" ht="15">
      <c r="A3112" s="16" t="s">
        <v>50342</v>
      </c>
      <c r="B3112" s="16" t="s">
        <v>50280</v>
      </c>
      <c r="C3112" s="82" t="s">
        <v>50343</v>
      </c>
      <c r="D3112" s="16" t="s">
        <v>40347</v>
      </c>
      <c r="E3112" s="83">
        <v>2015</v>
      </c>
      <c r="F3112" s="16" t="s">
        <v>50292</v>
      </c>
      <c r="G3112" s="43" t="s">
        <v>50280</v>
      </c>
      <c r="H3112" s="43">
        <v>64777.338159999999</v>
      </c>
      <c r="I3112" s="43">
        <v>2022</v>
      </c>
      <c r="J3112" s="43">
        <v>5.4004630000000003E-3</v>
      </c>
      <c r="K3112" s="16" t="s">
        <v>664</v>
      </c>
      <c r="L3112" s="83">
        <v>25.550599999999999</v>
      </c>
      <c r="M3112" s="83">
        <v>53.1235</v>
      </c>
    </row>
    <row r="3113" spans="1:13" ht="15">
      <c r="A3113" s="16" t="s">
        <v>50344</v>
      </c>
      <c r="B3113" s="16" t="s">
        <v>50345</v>
      </c>
      <c r="C3113" s="82" t="s">
        <v>50346</v>
      </c>
      <c r="D3113" s="16" t="s">
        <v>40347</v>
      </c>
      <c r="E3113" s="83">
        <v>2015</v>
      </c>
      <c r="F3113" s="16" t="s">
        <v>50347</v>
      </c>
      <c r="K3113" s="16" t="s">
        <v>664</v>
      </c>
      <c r="L3113" s="83">
        <v>32.296900000000001</v>
      </c>
      <c r="M3113" s="83">
        <v>47.7746</v>
      </c>
    </row>
    <row r="3114" spans="1:13" ht="15">
      <c r="A3114" s="16" t="s">
        <v>50348</v>
      </c>
      <c r="B3114" s="16" t="s">
        <v>50349</v>
      </c>
      <c r="C3114" s="82" t="s">
        <v>50350</v>
      </c>
      <c r="D3114" s="16" t="s">
        <v>40347</v>
      </c>
      <c r="E3114" s="83">
        <v>2015</v>
      </c>
      <c r="F3114" s="16" t="s">
        <v>50288</v>
      </c>
      <c r="K3114" s="16" t="s">
        <v>664</v>
      </c>
      <c r="L3114" s="83">
        <v>30.906199999999998</v>
      </c>
      <c r="M3114" s="83">
        <v>49.2515</v>
      </c>
    </row>
    <row r="3115" spans="1:13" ht="15">
      <c r="A3115" s="16" t="s">
        <v>50351</v>
      </c>
      <c r="B3115" s="16" t="s">
        <v>50352</v>
      </c>
      <c r="C3115" s="82" t="s">
        <v>50353</v>
      </c>
      <c r="D3115" s="16" t="s">
        <v>40347</v>
      </c>
      <c r="E3115" s="83">
        <v>2015</v>
      </c>
      <c r="F3115" s="16" t="s">
        <v>50288</v>
      </c>
      <c r="K3115" s="16" t="s">
        <v>664</v>
      </c>
      <c r="L3115" s="83">
        <v>29.761800000000001</v>
      </c>
      <c r="M3115" s="83">
        <v>50.378900000000002</v>
      </c>
    </row>
    <row r="3116" spans="1:13" ht="15">
      <c r="A3116" s="16" t="s">
        <v>50354</v>
      </c>
      <c r="B3116" s="16" t="s">
        <v>50355</v>
      </c>
      <c r="C3116" s="82" t="s">
        <v>50356</v>
      </c>
      <c r="D3116" s="16" t="s">
        <v>40347</v>
      </c>
      <c r="E3116" s="83">
        <v>2021</v>
      </c>
      <c r="F3116" s="16" t="s">
        <v>50292</v>
      </c>
      <c r="K3116" s="16" t="s">
        <v>50357</v>
      </c>
      <c r="L3116" s="83">
        <v>28.3995</v>
      </c>
      <c r="M3116" s="83">
        <v>49.6511</v>
      </c>
    </row>
    <row r="3117" spans="1:13" ht="15">
      <c r="A3117" s="16" t="s">
        <v>50358</v>
      </c>
      <c r="B3117" s="16" t="s">
        <v>50359</v>
      </c>
      <c r="C3117" s="82" t="s">
        <v>50360</v>
      </c>
      <c r="D3117" s="16" t="s">
        <v>40347</v>
      </c>
      <c r="E3117" s="83">
        <v>2015</v>
      </c>
      <c r="F3117" s="16" t="s">
        <v>50223</v>
      </c>
      <c r="K3117" s="16" t="s">
        <v>664</v>
      </c>
      <c r="L3117" s="83">
        <v>29.128</v>
      </c>
      <c r="M3117" s="83">
        <v>53.223999999999997</v>
      </c>
    </row>
    <row r="3118" spans="1:13" ht="15">
      <c r="A3118" s="16" t="s">
        <v>50361</v>
      </c>
      <c r="B3118" s="16" t="s">
        <v>50362</v>
      </c>
      <c r="C3118" s="82" t="s">
        <v>50363</v>
      </c>
      <c r="D3118" s="16" t="s">
        <v>40347</v>
      </c>
      <c r="E3118" s="83">
        <v>2015</v>
      </c>
      <c r="F3118" s="16" t="s">
        <v>50292</v>
      </c>
      <c r="K3118" s="16" t="s">
        <v>664</v>
      </c>
      <c r="L3118" s="83">
        <v>26.421399999999998</v>
      </c>
      <c r="M3118" s="83">
        <v>55.965899999999998</v>
      </c>
    </row>
    <row r="3119" spans="1:13" ht="15">
      <c r="A3119" s="16" t="s">
        <v>50364</v>
      </c>
      <c r="B3119" s="16" t="s">
        <v>50365</v>
      </c>
      <c r="C3119" s="82" t="s">
        <v>50366</v>
      </c>
      <c r="D3119" s="16" t="s">
        <v>40347</v>
      </c>
      <c r="E3119" s="83">
        <v>2015</v>
      </c>
      <c r="F3119" s="16" t="s">
        <v>50223</v>
      </c>
      <c r="K3119" s="16" t="s">
        <v>664</v>
      </c>
      <c r="L3119" s="83">
        <v>27.511099999999999</v>
      </c>
      <c r="M3119" s="83">
        <v>53.049399999999999</v>
      </c>
    </row>
    <row r="3120" spans="1:13" ht="15">
      <c r="A3120" s="16" t="s">
        <v>50367</v>
      </c>
      <c r="B3120" s="16" t="s">
        <v>50368</v>
      </c>
      <c r="C3120" s="82" t="s">
        <v>50369</v>
      </c>
      <c r="D3120" s="84"/>
      <c r="E3120" s="84"/>
      <c r="F3120" s="84"/>
      <c r="K3120" s="16" t="s">
        <v>664</v>
      </c>
      <c r="L3120" s="83">
        <v>32.137900000000002</v>
      </c>
      <c r="M3120" s="83">
        <v>49.042400000000001</v>
      </c>
    </row>
    <row r="3121" spans="1:13" ht="15">
      <c r="A3121" s="16" t="s">
        <v>50370</v>
      </c>
      <c r="B3121" s="16" t="s">
        <v>50371</v>
      </c>
      <c r="C3121" s="82" t="s">
        <v>50372</v>
      </c>
      <c r="D3121" s="16" t="s">
        <v>40347</v>
      </c>
      <c r="E3121" s="83">
        <v>2015</v>
      </c>
      <c r="F3121" s="16" t="s">
        <v>50288</v>
      </c>
      <c r="G3121" s="43" t="s">
        <v>50371</v>
      </c>
      <c r="H3121" s="43">
        <v>87434.145829999994</v>
      </c>
      <c r="I3121" s="43">
        <v>2022</v>
      </c>
      <c r="J3121" s="43">
        <v>1.1287039999999999E-3</v>
      </c>
      <c r="K3121" s="16" t="s">
        <v>664</v>
      </c>
      <c r="L3121" s="83">
        <v>30.0715</v>
      </c>
      <c r="M3121" s="83">
        <v>50.619799999999998</v>
      </c>
    </row>
    <row r="3122" spans="1:13" ht="15">
      <c r="A3122" s="16" t="s">
        <v>50373</v>
      </c>
      <c r="B3122" s="16" t="s">
        <v>50374</v>
      </c>
      <c r="C3122" s="82" t="s">
        <v>50375</v>
      </c>
      <c r="D3122" s="16" t="s">
        <v>40347</v>
      </c>
      <c r="E3122" s="83">
        <v>2015</v>
      </c>
      <c r="F3122" s="16" t="s">
        <v>50292</v>
      </c>
      <c r="K3122" s="16" t="s">
        <v>664</v>
      </c>
      <c r="L3122" s="83">
        <v>25.751000000000001</v>
      </c>
      <c r="M3122" s="83">
        <v>54.631999999999998</v>
      </c>
    </row>
    <row r="3123" spans="1:13" ht="15">
      <c r="A3123" s="16" t="s">
        <v>50376</v>
      </c>
      <c r="B3123" s="16" t="s">
        <v>50377</v>
      </c>
      <c r="C3123" s="82" t="s">
        <v>50378</v>
      </c>
      <c r="D3123" s="16" t="s">
        <v>40347</v>
      </c>
      <c r="E3123" s="83">
        <v>2015</v>
      </c>
      <c r="F3123" s="16" t="s">
        <v>50292</v>
      </c>
      <c r="K3123" s="16" t="s">
        <v>664</v>
      </c>
      <c r="L3123" s="83">
        <v>29.2227</v>
      </c>
      <c r="M3123" s="83">
        <v>50.262500000000003</v>
      </c>
    </row>
    <row r="3124" spans="1:13" ht="15">
      <c r="A3124" s="16" t="s">
        <v>50379</v>
      </c>
      <c r="B3124" s="16" t="s">
        <v>50380</v>
      </c>
      <c r="C3124" s="82" t="s">
        <v>50381</v>
      </c>
      <c r="D3124" s="16" t="s">
        <v>40347</v>
      </c>
      <c r="E3124" s="83">
        <v>2022</v>
      </c>
      <c r="F3124" s="16" t="s">
        <v>50347</v>
      </c>
      <c r="K3124" s="16" t="s">
        <v>664</v>
      </c>
      <c r="L3124" s="83">
        <v>29.432700000000001</v>
      </c>
      <c r="M3124" s="83">
        <v>51.487900000000003</v>
      </c>
    </row>
    <row r="3125" spans="1:13" ht="15">
      <c r="A3125" s="16" t="s">
        <v>50382</v>
      </c>
      <c r="B3125" s="16" t="s">
        <v>50383</v>
      </c>
      <c r="C3125" s="82" t="s">
        <v>50384</v>
      </c>
      <c r="D3125" s="16" t="s">
        <v>40347</v>
      </c>
      <c r="E3125" s="83">
        <v>2015</v>
      </c>
      <c r="F3125" s="16" t="s">
        <v>50265</v>
      </c>
      <c r="K3125" s="16" t="s">
        <v>664</v>
      </c>
      <c r="L3125" s="83">
        <v>31.302669999999999</v>
      </c>
      <c r="M3125" s="83">
        <v>47.689889999999998</v>
      </c>
    </row>
    <row r="3126" spans="1:13" ht="15">
      <c r="A3126" s="16" t="s">
        <v>50385</v>
      </c>
      <c r="B3126" s="16" t="s">
        <v>50386</v>
      </c>
      <c r="C3126" s="82" t="s">
        <v>50387</v>
      </c>
      <c r="D3126" s="16" t="s">
        <v>40347</v>
      </c>
      <c r="E3126" s="83">
        <v>2015</v>
      </c>
      <c r="F3126" s="16" t="s">
        <v>50288</v>
      </c>
      <c r="K3126" s="16" t="s">
        <v>664</v>
      </c>
      <c r="L3126" s="83">
        <v>31.1738</v>
      </c>
      <c r="M3126" s="83">
        <v>48.526299999999999</v>
      </c>
    </row>
    <row r="3127" spans="1:13" ht="15">
      <c r="A3127" s="16" t="s">
        <v>50388</v>
      </c>
      <c r="B3127" s="16" t="s">
        <v>50389</v>
      </c>
      <c r="C3127" s="82" t="s">
        <v>50390</v>
      </c>
      <c r="D3127" s="16" t="s">
        <v>40347</v>
      </c>
      <c r="E3127" s="83">
        <v>2023</v>
      </c>
      <c r="F3127" s="16" t="s">
        <v>50347</v>
      </c>
      <c r="K3127" s="16" t="s">
        <v>50320</v>
      </c>
      <c r="L3127" s="83">
        <v>32.1693</v>
      </c>
      <c r="M3127" s="83">
        <v>47.581400000000002</v>
      </c>
    </row>
    <row r="3128" spans="1:13" ht="15">
      <c r="A3128" s="16" t="s">
        <v>50391</v>
      </c>
      <c r="B3128" s="16" t="s">
        <v>50392</v>
      </c>
      <c r="C3128" s="82" t="s">
        <v>50393</v>
      </c>
      <c r="D3128" s="16" t="s">
        <v>40347</v>
      </c>
      <c r="E3128" s="83">
        <v>2015</v>
      </c>
      <c r="F3128" s="16" t="s">
        <v>50347</v>
      </c>
      <c r="K3128" s="16" t="s">
        <v>664</v>
      </c>
      <c r="L3128" s="83">
        <v>33.6402</v>
      </c>
      <c r="M3128" s="83">
        <v>45.972299999999997</v>
      </c>
    </row>
    <row r="3129" spans="1:13" ht="15">
      <c r="A3129" s="16" t="s">
        <v>50394</v>
      </c>
      <c r="B3129" s="16" t="s">
        <v>50395</v>
      </c>
      <c r="C3129" s="82" t="s">
        <v>50396</v>
      </c>
      <c r="D3129" s="16" t="s">
        <v>40347</v>
      </c>
      <c r="E3129" s="83">
        <v>2015</v>
      </c>
      <c r="F3129" s="16" t="s">
        <v>50347</v>
      </c>
      <c r="K3129" s="16" t="s">
        <v>664</v>
      </c>
      <c r="L3129" s="83">
        <v>32.551600000000001</v>
      </c>
      <c r="M3129" s="83">
        <v>47.107700000000001</v>
      </c>
    </row>
    <row r="3130" spans="1:13" ht="15">
      <c r="A3130" s="16" t="s">
        <v>50397</v>
      </c>
      <c r="B3130" s="16" t="s">
        <v>50398</v>
      </c>
      <c r="C3130" s="82" t="s">
        <v>50399</v>
      </c>
      <c r="D3130" s="16" t="s">
        <v>40347</v>
      </c>
      <c r="E3130" s="83">
        <v>2015</v>
      </c>
      <c r="F3130" s="16" t="s">
        <v>50347</v>
      </c>
      <c r="K3130" s="16" t="s">
        <v>664</v>
      </c>
      <c r="L3130" s="83">
        <v>33.205100000000002</v>
      </c>
      <c r="M3130" s="83">
        <v>47.629100000000001</v>
      </c>
    </row>
    <row r="3131" spans="1:13" ht="15">
      <c r="A3131" s="16" t="s">
        <v>50400</v>
      </c>
      <c r="B3131" s="16" t="s">
        <v>50401</v>
      </c>
      <c r="C3131" s="82" t="s">
        <v>50402</v>
      </c>
      <c r="D3131" s="16" t="s">
        <v>40347</v>
      </c>
      <c r="E3131" s="83">
        <v>2015</v>
      </c>
      <c r="F3131" s="16" t="s">
        <v>50292</v>
      </c>
      <c r="K3131" s="16" t="s">
        <v>664</v>
      </c>
      <c r="L3131" s="83">
        <v>29.047000000000001</v>
      </c>
      <c r="M3131" s="83">
        <v>49.516100000000002</v>
      </c>
    </row>
    <row r="3132" spans="1:13" ht="15">
      <c r="A3132" s="16" t="s">
        <v>50403</v>
      </c>
      <c r="B3132" s="16" t="s">
        <v>50404</v>
      </c>
      <c r="C3132" s="82" t="s">
        <v>50405</v>
      </c>
      <c r="D3132" s="16" t="s">
        <v>40416</v>
      </c>
      <c r="E3132" s="83">
        <v>2020</v>
      </c>
      <c r="F3132" s="16" t="s">
        <v>50288</v>
      </c>
      <c r="K3132" s="16" t="s">
        <v>664</v>
      </c>
      <c r="L3132" s="84"/>
      <c r="M3132" s="84"/>
    </row>
    <row r="3133" spans="1:13" ht="15">
      <c r="A3133" s="16" t="s">
        <v>50406</v>
      </c>
      <c r="B3133" s="16" t="s">
        <v>50407</v>
      </c>
      <c r="C3133" s="82" t="s">
        <v>50408</v>
      </c>
      <c r="D3133" s="84"/>
      <c r="E3133" s="84"/>
      <c r="F3133" s="84"/>
      <c r="K3133" s="16" t="s">
        <v>664</v>
      </c>
      <c r="L3133" s="83">
        <v>29.720400000000001</v>
      </c>
      <c r="M3133" s="83">
        <v>51.307899999999997</v>
      </c>
    </row>
    <row r="3134" spans="1:13" ht="15">
      <c r="A3134" s="16" t="s">
        <v>50409</v>
      </c>
      <c r="B3134" s="16" t="s">
        <v>50410</v>
      </c>
      <c r="C3134" s="82" t="s">
        <v>50411</v>
      </c>
      <c r="D3134" s="84"/>
      <c r="E3134" s="84"/>
      <c r="F3134" s="84"/>
      <c r="K3134" s="16" t="s">
        <v>664</v>
      </c>
      <c r="L3134" s="83">
        <v>29.933900000000001</v>
      </c>
      <c r="M3134" s="83">
        <v>50.672699999999999</v>
      </c>
    </row>
    <row r="3135" spans="1:13" ht="15">
      <c r="A3135" s="16" t="s">
        <v>50412</v>
      </c>
      <c r="B3135" s="16" t="s">
        <v>50413</v>
      </c>
      <c r="C3135" s="82" t="s">
        <v>50414</v>
      </c>
      <c r="D3135" s="16" t="s">
        <v>40347</v>
      </c>
      <c r="E3135" s="83">
        <v>2015</v>
      </c>
      <c r="F3135" s="16" t="s">
        <v>50292</v>
      </c>
      <c r="K3135" s="16" t="s">
        <v>664</v>
      </c>
      <c r="L3135" s="83">
        <v>26.302800000000001</v>
      </c>
      <c r="M3135" s="83">
        <v>52.535899999999998</v>
      </c>
    </row>
    <row r="3136" spans="1:13" ht="15">
      <c r="A3136" s="16" t="s">
        <v>50415</v>
      </c>
      <c r="B3136" s="16" t="s">
        <v>50416</v>
      </c>
      <c r="C3136" s="82" t="s">
        <v>50417</v>
      </c>
      <c r="D3136" s="16" t="s">
        <v>40347</v>
      </c>
      <c r="E3136" s="83">
        <v>2015</v>
      </c>
      <c r="F3136" s="16" t="s">
        <v>50292</v>
      </c>
      <c r="K3136" s="16" t="s">
        <v>664</v>
      </c>
      <c r="L3136" s="83">
        <v>25.984400000000001</v>
      </c>
      <c r="M3136" s="83">
        <v>53.149900000000002</v>
      </c>
    </row>
    <row r="3137" spans="1:13" ht="15">
      <c r="A3137" s="16" t="s">
        <v>50418</v>
      </c>
      <c r="B3137" s="16" t="s">
        <v>50419</v>
      </c>
      <c r="C3137" s="82" t="s">
        <v>50420</v>
      </c>
      <c r="D3137" s="16" t="s">
        <v>40347</v>
      </c>
      <c r="E3137" s="83">
        <v>2015</v>
      </c>
      <c r="F3137" s="16" t="s">
        <v>50265</v>
      </c>
      <c r="K3137" s="16" t="s">
        <v>664</v>
      </c>
      <c r="L3137" s="83">
        <v>31.31118</v>
      </c>
      <c r="M3137" s="83">
        <v>47.684910000000002</v>
      </c>
    </row>
    <row r="3138" spans="1:13" ht="15">
      <c r="A3138" s="16" t="s">
        <v>50421</v>
      </c>
      <c r="B3138" s="16" t="s">
        <v>50422</v>
      </c>
      <c r="C3138" s="82" t="s">
        <v>50423</v>
      </c>
      <c r="D3138" s="16" t="s">
        <v>40347</v>
      </c>
      <c r="E3138" s="83">
        <v>2015</v>
      </c>
      <c r="F3138" s="16" t="s">
        <v>50288</v>
      </c>
      <c r="K3138" s="16" t="s">
        <v>664</v>
      </c>
      <c r="L3138" s="83">
        <v>32.287999999999997</v>
      </c>
      <c r="M3138" s="83">
        <v>49.034399999999998</v>
      </c>
    </row>
    <row r="3139" spans="1:13" ht="15">
      <c r="A3139" s="16" t="s">
        <v>50424</v>
      </c>
      <c r="B3139" s="16" t="s">
        <v>50425</v>
      </c>
      <c r="C3139" s="82" t="s">
        <v>50426</v>
      </c>
      <c r="D3139" s="16" t="s">
        <v>40347</v>
      </c>
      <c r="E3139" s="83">
        <v>2015</v>
      </c>
      <c r="F3139" s="16" t="s">
        <v>50292</v>
      </c>
      <c r="K3139" s="16" t="s">
        <v>664</v>
      </c>
      <c r="L3139" s="83">
        <v>26</v>
      </c>
      <c r="M3139" s="83">
        <v>53</v>
      </c>
    </row>
    <row r="3140" spans="1:13" ht="15">
      <c r="A3140" s="16" t="s">
        <v>50427</v>
      </c>
      <c r="B3140" s="16" t="s">
        <v>50428</v>
      </c>
      <c r="C3140" s="82" t="s">
        <v>50429</v>
      </c>
      <c r="D3140" s="16" t="s">
        <v>40347</v>
      </c>
      <c r="E3140" s="83">
        <v>2015</v>
      </c>
      <c r="F3140" s="16" t="s">
        <v>50288</v>
      </c>
      <c r="K3140" s="16" t="s">
        <v>664</v>
      </c>
      <c r="L3140" s="83">
        <v>30.699300000000001</v>
      </c>
      <c r="M3140" s="83">
        <v>49.537300000000002</v>
      </c>
    </row>
    <row r="3141" spans="1:13" ht="15">
      <c r="A3141" s="16" t="s">
        <v>50430</v>
      </c>
      <c r="B3141" s="16" t="s">
        <v>50431</v>
      </c>
      <c r="C3141" s="82" t="s">
        <v>50432</v>
      </c>
      <c r="D3141" s="16" t="s">
        <v>40347</v>
      </c>
      <c r="E3141" s="83">
        <v>2015</v>
      </c>
      <c r="F3141" s="16" t="s">
        <v>50288</v>
      </c>
      <c r="K3141" s="16" t="s">
        <v>664</v>
      </c>
      <c r="L3141" s="83">
        <v>29.6905</v>
      </c>
      <c r="M3141" s="83">
        <v>50.7468</v>
      </c>
    </row>
    <row r="3142" spans="1:13" ht="15">
      <c r="A3142" s="16" t="s">
        <v>50433</v>
      </c>
      <c r="B3142" s="16" t="s">
        <v>50434</v>
      </c>
      <c r="C3142" s="82" t="s">
        <v>50435</v>
      </c>
      <c r="D3142" s="16" t="s">
        <v>40347</v>
      </c>
      <c r="E3142" s="83">
        <v>2015</v>
      </c>
      <c r="F3142" s="16" t="s">
        <v>50288</v>
      </c>
      <c r="K3142" s="16" t="s">
        <v>664</v>
      </c>
      <c r="L3142" s="83">
        <v>30.990200000000002</v>
      </c>
      <c r="M3142" s="83">
        <v>49.860199999999999</v>
      </c>
    </row>
    <row r="3143" spans="1:13" ht="15">
      <c r="A3143" s="16" t="s">
        <v>50436</v>
      </c>
      <c r="B3143" s="16" t="s">
        <v>50437</v>
      </c>
      <c r="C3143" s="82" t="s">
        <v>50438</v>
      </c>
      <c r="D3143" s="16" t="s">
        <v>40347</v>
      </c>
      <c r="E3143" s="83">
        <v>2015</v>
      </c>
      <c r="F3143" s="16" t="s">
        <v>50288</v>
      </c>
      <c r="K3143" s="16" t="s">
        <v>664</v>
      </c>
      <c r="L3143" s="83">
        <v>31.6999</v>
      </c>
      <c r="M3143" s="83">
        <v>49.219700000000003</v>
      </c>
    </row>
    <row r="3144" spans="1:13" ht="15">
      <c r="A3144" s="16" t="s">
        <v>50439</v>
      </c>
      <c r="B3144" s="16" t="s">
        <v>50440</v>
      </c>
      <c r="C3144" s="82" t="s">
        <v>50441</v>
      </c>
      <c r="D3144" s="16" t="s">
        <v>40347</v>
      </c>
      <c r="E3144" s="83">
        <v>2015</v>
      </c>
      <c r="F3144" s="16" t="s">
        <v>50288</v>
      </c>
      <c r="K3144" s="16" t="s">
        <v>664</v>
      </c>
      <c r="L3144" s="83">
        <v>32.707599999999999</v>
      </c>
      <c r="M3144" s="83">
        <v>48.3675</v>
      </c>
    </row>
    <row r="3145" spans="1:13" ht="15">
      <c r="A3145" s="16" t="s">
        <v>50442</v>
      </c>
      <c r="B3145" s="16" t="s">
        <v>50443</v>
      </c>
      <c r="C3145" s="82" t="s">
        <v>50444</v>
      </c>
      <c r="D3145" s="16" t="s">
        <v>40347</v>
      </c>
      <c r="E3145" s="83">
        <v>2015</v>
      </c>
      <c r="F3145" s="16" t="s">
        <v>50288</v>
      </c>
      <c r="G3145" s="43" t="s">
        <v>50443</v>
      </c>
      <c r="H3145" s="43">
        <v>20271.281230000001</v>
      </c>
      <c r="I3145" s="43">
        <v>2022</v>
      </c>
      <c r="J3145" s="43">
        <v>1.7799770000000001E-3</v>
      </c>
      <c r="K3145" s="16" t="s">
        <v>664</v>
      </c>
      <c r="L3145" s="83">
        <v>31.0718</v>
      </c>
      <c r="M3145" s="83">
        <v>49.923699999999997</v>
      </c>
    </row>
    <row r="3146" spans="1:13" ht="15">
      <c r="A3146" s="16" t="s">
        <v>50445</v>
      </c>
      <c r="B3146" s="16" t="s">
        <v>50446</v>
      </c>
      <c r="C3146" s="82" t="s">
        <v>50447</v>
      </c>
      <c r="D3146" s="84"/>
      <c r="E3146" s="84"/>
      <c r="F3146" s="84"/>
      <c r="K3146" s="16" t="s">
        <v>664</v>
      </c>
      <c r="L3146" s="84"/>
      <c r="M3146" s="84"/>
    </row>
    <row r="3147" spans="1:13" ht="15">
      <c r="A3147" s="16" t="s">
        <v>50448</v>
      </c>
      <c r="B3147" s="16" t="s">
        <v>50449</v>
      </c>
      <c r="C3147" s="82" t="s">
        <v>50450</v>
      </c>
      <c r="D3147" s="16" t="s">
        <v>40347</v>
      </c>
      <c r="E3147" s="83">
        <v>2015</v>
      </c>
      <c r="F3147" s="16" t="s">
        <v>50347</v>
      </c>
      <c r="K3147" s="16" t="s">
        <v>664</v>
      </c>
      <c r="L3147" s="83">
        <v>29.2666</v>
      </c>
      <c r="M3147" s="83">
        <v>53.1235</v>
      </c>
    </row>
    <row r="3148" spans="1:13" ht="15">
      <c r="A3148" s="16" t="s">
        <v>50451</v>
      </c>
      <c r="B3148" s="16" t="s">
        <v>50452</v>
      </c>
      <c r="C3148" s="82" t="s">
        <v>50453</v>
      </c>
      <c r="D3148" s="16" t="s">
        <v>40347</v>
      </c>
      <c r="E3148" s="83">
        <v>2015</v>
      </c>
      <c r="F3148" s="16" t="s">
        <v>50288</v>
      </c>
      <c r="K3148" s="16" t="s">
        <v>664</v>
      </c>
      <c r="L3148" s="83">
        <v>30.025600000000001</v>
      </c>
      <c r="M3148" s="83">
        <v>50.953200000000002</v>
      </c>
    </row>
    <row r="3149" spans="1:13" ht="15">
      <c r="A3149" s="16" t="s">
        <v>50454</v>
      </c>
      <c r="B3149" s="16" t="s">
        <v>50455</v>
      </c>
      <c r="C3149" s="82" t="s">
        <v>50456</v>
      </c>
      <c r="D3149" s="16" t="s">
        <v>40347</v>
      </c>
      <c r="E3149" s="83">
        <v>2015</v>
      </c>
      <c r="F3149" s="16" t="s">
        <v>50223</v>
      </c>
      <c r="K3149" s="16" t="s">
        <v>664</v>
      </c>
      <c r="L3149" s="83">
        <v>27.332599999999999</v>
      </c>
      <c r="M3149" s="83">
        <v>56.3947</v>
      </c>
    </row>
    <row r="3150" spans="1:13" ht="15">
      <c r="A3150" s="16" t="s">
        <v>50457</v>
      </c>
      <c r="B3150" s="16" t="s">
        <v>50458</v>
      </c>
      <c r="C3150" s="82" t="s">
        <v>50459</v>
      </c>
      <c r="D3150" s="84"/>
      <c r="E3150" s="84"/>
      <c r="F3150" s="84"/>
      <c r="K3150" s="16" t="s">
        <v>664</v>
      </c>
      <c r="L3150" s="83">
        <v>29.846699999999998</v>
      </c>
      <c r="M3150" s="83">
        <v>51.011499999999998</v>
      </c>
    </row>
    <row r="3151" spans="1:13" ht="15">
      <c r="A3151" s="16" t="s">
        <v>50460</v>
      </c>
      <c r="B3151" s="16" t="s">
        <v>50461</v>
      </c>
      <c r="C3151" s="82" t="s">
        <v>50462</v>
      </c>
      <c r="D3151" s="16" t="s">
        <v>40347</v>
      </c>
      <c r="E3151" s="83">
        <v>2015</v>
      </c>
      <c r="F3151" s="16" t="s">
        <v>50347</v>
      </c>
      <c r="K3151" s="16" t="s">
        <v>664</v>
      </c>
      <c r="L3151" s="83">
        <v>36.566699999999997</v>
      </c>
      <c r="M3151" s="83">
        <v>60.7667</v>
      </c>
    </row>
    <row r="3152" spans="1:13" ht="15">
      <c r="A3152" s="16" t="s">
        <v>50463</v>
      </c>
      <c r="B3152" s="16" t="s">
        <v>50464</v>
      </c>
      <c r="C3152" s="82" t="s">
        <v>50465</v>
      </c>
      <c r="D3152" s="16" t="s">
        <v>40347</v>
      </c>
      <c r="E3152" s="83">
        <v>2015</v>
      </c>
      <c r="F3152" s="16" t="s">
        <v>50288</v>
      </c>
      <c r="K3152" s="16" t="s">
        <v>664</v>
      </c>
      <c r="L3152" s="83">
        <v>29.4742</v>
      </c>
      <c r="M3152" s="83">
        <v>51.260199999999998</v>
      </c>
    </row>
    <row r="3153" spans="1:13" ht="15">
      <c r="A3153" s="16" t="s">
        <v>50466</v>
      </c>
      <c r="B3153" s="16" t="s">
        <v>50467</v>
      </c>
      <c r="C3153" s="82" t="s">
        <v>50468</v>
      </c>
      <c r="D3153" s="16" t="s">
        <v>40347</v>
      </c>
      <c r="E3153" s="83">
        <v>2015</v>
      </c>
      <c r="F3153" s="16" t="s">
        <v>50347</v>
      </c>
      <c r="K3153" s="16" t="s">
        <v>664</v>
      </c>
      <c r="L3153" s="83">
        <v>33.306899999999999</v>
      </c>
      <c r="M3153" s="83">
        <v>47.819600000000001</v>
      </c>
    </row>
    <row r="3154" spans="1:13" ht="15">
      <c r="A3154" s="16" t="s">
        <v>50469</v>
      </c>
      <c r="B3154" s="16" t="s">
        <v>50470</v>
      </c>
      <c r="C3154" s="82" t="s">
        <v>50471</v>
      </c>
      <c r="D3154" s="16" t="s">
        <v>40347</v>
      </c>
      <c r="E3154" s="83">
        <v>2015</v>
      </c>
      <c r="F3154" s="16" t="s">
        <v>50292</v>
      </c>
      <c r="K3154" s="16" t="s">
        <v>664</v>
      </c>
      <c r="L3154" s="83">
        <v>32.613999999999997</v>
      </c>
      <c r="M3154" s="83">
        <v>47.531199999999998</v>
      </c>
    </row>
    <row r="3155" spans="1:13" ht="15">
      <c r="A3155" s="16" t="s">
        <v>50472</v>
      </c>
      <c r="B3155" s="16" t="s">
        <v>50473</v>
      </c>
      <c r="C3155" s="82" t="s">
        <v>50474</v>
      </c>
      <c r="D3155" s="16" t="s">
        <v>40416</v>
      </c>
      <c r="E3155" s="83">
        <v>2016</v>
      </c>
      <c r="F3155" s="16" t="s">
        <v>50292</v>
      </c>
      <c r="K3155" s="16" t="s">
        <v>664</v>
      </c>
      <c r="L3155" s="84"/>
      <c r="M3155" s="84"/>
    </row>
    <row r="3156" spans="1:13" ht="15">
      <c r="A3156" s="16" t="s">
        <v>50475</v>
      </c>
      <c r="B3156" s="16" t="s">
        <v>50476</v>
      </c>
      <c r="C3156" s="82" t="s">
        <v>50477</v>
      </c>
      <c r="D3156" s="16" t="s">
        <v>40347</v>
      </c>
      <c r="E3156" s="83">
        <v>2015</v>
      </c>
      <c r="F3156" s="16" t="s">
        <v>50347</v>
      </c>
      <c r="K3156" s="16" t="s">
        <v>50320</v>
      </c>
      <c r="L3156" s="83">
        <v>34.045499999999997</v>
      </c>
      <c r="M3156" s="83">
        <v>45.4724</v>
      </c>
    </row>
    <row r="3157" spans="1:13" ht="15">
      <c r="A3157" s="16" t="s">
        <v>50478</v>
      </c>
      <c r="B3157" s="16" t="s">
        <v>50479</v>
      </c>
      <c r="C3157" s="82" t="s">
        <v>50480</v>
      </c>
      <c r="D3157" s="16" t="s">
        <v>40347</v>
      </c>
      <c r="E3157" s="83">
        <v>2015</v>
      </c>
      <c r="F3157" s="16" t="s">
        <v>50347</v>
      </c>
      <c r="K3157" s="16" t="s">
        <v>664</v>
      </c>
      <c r="L3157" s="83">
        <v>32.529299999999999</v>
      </c>
      <c r="M3157" s="83">
        <v>47.8673</v>
      </c>
    </row>
    <row r="3158" spans="1:13" ht="15">
      <c r="A3158" s="16" t="s">
        <v>50481</v>
      </c>
      <c r="B3158" s="16" t="s">
        <v>50482</v>
      </c>
      <c r="C3158" s="82" t="s">
        <v>50483</v>
      </c>
      <c r="D3158" s="16" t="s">
        <v>40347</v>
      </c>
      <c r="E3158" s="83">
        <v>2015</v>
      </c>
      <c r="F3158" s="16" t="s">
        <v>50288</v>
      </c>
      <c r="K3158" s="16" t="s">
        <v>664</v>
      </c>
      <c r="L3158" s="83">
        <v>32.678699999999999</v>
      </c>
      <c r="M3158" s="83">
        <v>48.719499999999996</v>
      </c>
    </row>
    <row r="3159" spans="1:13" ht="15">
      <c r="A3159" s="16" t="s">
        <v>50484</v>
      </c>
      <c r="B3159" s="16" t="s">
        <v>50485</v>
      </c>
      <c r="C3159" s="82" t="s">
        <v>50486</v>
      </c>
      <c r="D3159" s="16" t="s">
        <v>40347</v>
      </c>
      <c r="E3159" s="83">
        <v>2015</v>
      </c>
      <c r="F3159" s="16" t="s">
        <v>50292</v>
      </c>
      <c r="K3159" s="16" t="s">
        <v>50487</v>
      </c>
      <c r="L3159" s="83">
        <v>25.7087</v>
      </c>
      <c r="M3159" s="83">
        <v>54.487099999999998</v>
      </c>
    </row>
    <row r="3160" spans="1:13" ht="15">
      <c r="A3160" s="16" t="s">
        <v>50488</v>
      </c>
      <c r="B3160" s="16" t="s">
        <v>50489</v>
      </c>
      <c r="C3160" s="82" t="s">
        <v>50490</v>
      </c>
      <c r="D3160" s="16" t="s">
        <v>40347</v>
      </c>
      <c r="E3160" s="83">
        <v>2015</v>
      </c>
      <c r="F3160" s="16" t="s">
        <v>50292</v>
      </c>
      <c r="K3160" s="16" t="s">
        <v>664</v>
      </c>
      <c r="L3160" s="83">
        <v>25.746300000000002</v>
      </c>
      <c r="M3160" s="83">
        <v>54.208599999999997</v>
      </c>
    </row>
    <row r="3161" spans="1:13" ht="15">
      <c r="A3161" s="16" t="s">
        <v>50491</v>
      </c>
      <c r="B3161" s="16" t="s">
        <v>50492</v>
      </c>
      <c r="C3161" s="82" t="s">
        <v>50493</v>
      </c>
      <c r="D3161" s="16" t="s">
        <v>40347</v>
      </c>
      <c r="E3161" s="83">
        <v>2015</v>
      </c>
      <c r="F3161" s="16" t="s">
        <v>50494</v>
      </c>
      <c r="K3161" s="16" t="s">
        <v>664</v>
      </c>
      <c r="L3161" s="83">
        <v>26.8614</v>
      </c>
      <c r="M3161" s="83">
        <v>52.1813</v>
      </c>
    </row>
    <row r="3162" spans="1:13" ht="15">
      <c r="A3162" s="16" t="s">
        <v>50495</v>
      </c>
      <c r="B3162" s="16" t="s">
        <v>50496</v>
      </c>
      <c r="C3162" s="82" t="s">
        <v>50497</v>
      </c>
      <c r="D3162" s="16" t="s">
        <v>40347</v>
      </c>
      <c r="E3162" s="83">
        <v>2019</v>
      </c>
      <c r="F3162" s="16" t="s">
        <v>50494</v>
      </c>
      <c r="K3162" s="16" t="s">
        <v>664</v>
      </c>
      <c r="L3162" s="83">
        <v>26.8614</v>
      </c>
      <c r="M3162" s="83">
        <v>52.1813</v>
      </c>
    </row>
    <row r="3163" spans="1:13" ht="15">
      <c r="A3163" s="16" t="s">
        <v>50498</v>
      </c>
      <c r="B3163" s="16" t="s">
        <v>50499</v>
      </c>
      <c r="C3163" s="82" t="s">
        <v>50500</v>
      </c>
      <c r="D3163" s="16" t="s">
        <v>40347</v>
      </c>
      <c r="E3163" s="83">
        <v>2005</v>
      </c>
      <c r="F3163" s="16" t="s">
        <v>50494</v>
      </c>
      <c r="K3163" s="16" t="s">
        <v>664</v>
      </c>
      <c r="L3163" s="83">
        <v>26.8614</v>
      </c>
      <c r="M3163" s="83">
        <v>52.1813</v>
      </c>
    </row>
    <row r="3164" spans="1:13" ht="15">
      <c r="A3164" s="16" t="s">
        <v>50501</v>
      </c>
      <c r="B3164" s="16" t="s">
        <v>50502</v>
      </c>
      <c r="C3164" s="82" t="s">
        <v>50503</v>
      </c>
      <c r="D3164" s="16" t="s">
        <v>40347</v>
      </c>
      <c r="E3164" s="83">
        <v>2013</v>
      </c>
      <c r="F3164" s="16" t="s">
        <v>50494</v>
      </c>
      <c r="K3164" s="16" t="s">
        <v>664</v>
      </c>
      <c r="L3164" s="83">
        <v>26.8614</v>
      </c>
      <c r="M3164" s="83">
        <v>52.1813</v>
      </c>
    </row>
    <row r="3165" spans="1:13" ht="15">
      <c r="A3165" s="16" t="s">
        <v>50504</v>
      </c>
      <c r="B3165" s="16" t="s">
        <v>50505</v>
      </c>
      <c r="C3165" s="82" t="s">
        <v>50506</v>
      </c>
      <c r="D3165" s="16" t="s">
        <v>40347</v>
      </c>
      <c r="E3165" s="83">
        <v>2009</v>
      </c>
      <c r="F3165" s="16" t="s">
        <v>50494</v>
      </c>
      <c r="K3165" s="16" t="s">
        <v>664</v>
      </c>
      <c r="L3165" s="83">
        <v>26.8614</v>
      </c>
      <c r="M3165" s="83">
        <v>52.1813</v>
      </c>
    </row>
    <row r="3166" spans="1:13" ht="15">
      <c r="A3166" s="16" t="s">
        <v>50507</v>
      </c>
      <c r="B3166" s="16" t="s">
        <v>50508</v>
      </c>
      <c r="C3166" s="82" t="s">
        <v>50509</v>
      </c>
      <c r="D3166" s="16" t="s">
        <v>40347</v>
      </c>
      <c r="E3166" s="83">
        <v>2023</v>
      </c>
      <c r="F3166" s="16" t="s">
        <v>50494</v>
      </c>
      <c r="K3166" s="16" t="s">
        <v>664</v>
      </c>
      <c r="L3166" s="83">
        <v>26.8614</v>
      </c>
      <c r="M3166" s="83">
        <v>52.1813</v>
      </c>
    </row>
    <row r="3167" spans="1:13" ht="15">
      <c r="A3167" s="16" t="s">
        <v>50510</v>
      </c>
      <c r="B3167" s="16" t="s">
        <v>50511</v>
      </c>
      <c r="C3167" s="82" t="s">
        <v>50512</v>
      </c>
      <c r="D3167" s="16" t="s">
        <v>40630</v>
      </c>
      <c r="E3167" s="83">
        <v>2023</v>
      </c>
      <c r="F3167" s="16" t="s">
        <v>50494</v>
      </c>
      <c r="K3167" s="16" t="s">
        <v>664</v>
      </c>
      <c r="L3167" s="83">
        <v>26.8614</v>
      </c>
      <c r="M3167" s="83">
        <v>52.1813</v>
      </c>
    </row>
    <row r="3168" spans="1:13" ht="15">
      <c r="A3168" s="16" t="s">
        <v>50513</v>
      </c>
      <c r="B3168" s="16" t="s">
        <v>50514</v>
      </c>
      <c r="C3168" s="82" t="s">
        <v>50515</v>
      </c>
      <c r="D3168" s="16" t="s">
        <v>40347</v>
      </c>
      <c r="E3168" s="83">
        <v>2019</v>
      </c>
      <c r="F3168" s="16" t="s">
        <v>50494</v>
      </c>
      <c r="K3168" s="16" t="s">
        <v>664</v>
      </c>
      <c r="L3168" s="83">
        <v>26.8614</v>
      </c>
      <c r="M3168" s="83">
        <v>52.1813</v>
      </c>
    </row>
    <row r="3169" spans="1:13" ht="15">
      <c r="A3169" s="16" t="s">
        <v>50516</v>
      </c>
      <c r="B3169" s="16" t="s">
        <v>50517</v>
      </c>
      <c r="C3169" s="82" t="s">
        <v>50518</v>
      </c>
      <c r="D3169" s="16" t="s">
        <v>40347</v>
      </c>
      <c r="E3169" s="83">
        <v>2021</v>
      </c>
      <c r="F3169" s="16" t="s">
        <v>50494</v>
      </c>
      <c r="K3169" s="16" t="s">
        <v>664</v>
      </c>
      <c r="L3169" s="83">
        <v>26.8614</v>
      </c>
      <c r="M3169" s="83">
        <v>52.1813</v>
      </c>
    </row>
    <row r="3170" spans="1:13" ht="15">
      <c r="A3170" s="16" t="s">
        <v>50519</v>
      </c>
      <c r="B3170" s="16" t="s">
        <v>50520</v>
      </c>
      <c r="C3170" s="82" t="s">
        <v>50521</v>
      </c>
      <c r="D3170" s="16" t="s">
        <v>40347</v>
      </c>
      <c r="E3170" s="83">
        <v>2016</v>
      </c>
      <c r="F3170" s="16" t="s">
        <v>50494</v>
      </c>
      <c r="K3170" s="16" t="s">
        <v>664</v>
      </c>
      <c r="L3170" s="83">
        <v>26.8614</v>
      </c>
      <c r="M3170" s="83">
        <v>52.1813</v>
      </c>
    </row>
    <row r="3171" spans="1:13" ht="15">
      <c r="A3171" s="16" t="s">
        <v>50522</v>
      </c>
      <c r="B3171" s="16" t="s">
        <v>50523</v>
      </c>
      <c r="C3171" s="82" t="s">
        <v>50524</v>
      </c>
      <c r="D3171" s="16" t="s">
        <v>40347</v>
      </c>
      <c r="E3171" s="83">
        <v>2017</v>
      </c>
      <c r="F3171" s="16" t="s">
        <v>50494</v>
      </c>
      <c r="K3171" s="16" t="s">
        <v>664</v>
      </c>
      <c r="L3171" s="83">
        <v>26.8614</v>
      </c>
      <c r="M3171" s="83">
        <v>52.1813</v>
      </c>
    </row>
    <row r="3172" spans="1:13" ht="15">
      <c r="A3172" s="16" t="s">
        <v>50525</v>
      </c>
      <c r="B3172" s="16" t="s">
        <v>50526</v>
      </c>
      <c r="C3172" s="82" t="s">
        <v>50527</v>
      </c>
      <c r="D3172" s="16" t="s">
        <v>40347</v>
      </c>
      <c r="E3172" s="83">
        <v>2017</v>
      </c>
      <c r="F3172" s="16" t="s">
        <v>50494</v>
      </c>
      <c r="K3172" s="16" t="s">
        <v>664</v>
      </c>
      <c r="L3172" s="83">
        <v>26.8614</v>
      </c>
      <c r="M3172" s="83">
        <v>52.1813</v>
      </c>
    </row>
    <row r="3173" spans="1:13" ht="15">
      <c r="A3173" s="16" t="s">
        <v>50528</v>
      </c>
      <c r="B3173" s="16" t="s">
        <v>50529</v>
      </c>
      <c r="C3173" s="82" t="s">
        <v>50530</v>
      </c>
      <c r="D3173" s="16" t="s">
        <v>40347</v>
      </c>
      <c r="E3173" s="83">
        <v>2017</v>
      </c>
      <c r="F3173" s="16" t="s">
        <v>50494</v>
      </c>
      <c r="K3173" s="16" t="s">
        <v>664</v>
      </c>
      <c r="L3173" s="83">
        <v>26.8614</v>
      </c>
      <c r="M3173" s="83">
        <v>52.1813</v>
      </c>
    </row>
    <row r="3174" spans="1:13" ht="15">
      <c r="A3174" s="16" t="s">
        <v>50531</v>
      </c>
      <c r="B3174" s="16" t="s">
        <v>50532</v>
      </c>
      <c r="C3174" s="82" t="s">
        <v>50533</v>
      </c>
      <c r="D3174" s="16" t="s">
        <v>40347</v>
      </c>
      <c r="E3174" s="83">
        <v>2020</v>
      </c>
      <c r="F3174" s="16" t="s">
        <v>50494</v>
      </c>
      <c r="K3174" s="16" t="s">
        <v>664</v>
      </c>
      <c r="L3174" s="83">
        <v>26.8614</v>
      </c>
      <c r="M3174" s="83">
        <v>52.1813</v>
      </c>
    </row>
    <row r="3175" spans="1:13" ht="15">
      <c r="A3175" s="16" t="s">
        <v>50534</v>
      </c>
      <c r="B3175" s="16" t="s">
        <v>50535</v>
      </c>
      <c r="C3175" s="82" t="s">
        <v>50536</v>
      </c>
      <c r="D3175" s="16" t="s">
        <v>40347</v>
      </c>
      <c r="E3175" s="83">
        <v>2021</v>
      </c>
      <c r="F3175" s="16" t="s">
        <v>44709</v>
      </c>
      <c r="K3175" s="16" t="s">
        <v>32845</v>
      </c>
      <c r="L3175" s="83">
        <v>-0.91563000000000005</v>
      </c>
      <c r="M3175" s="83">
        <v>-75.573499999999996</v>
      </c>
    </row>
    <row r="3176" spans="1:13" ht="15">
      <c r="A3176" s="16" t="s">
        <v>50537</v>
      </c>
      <c r="B3176" s="16" t="s">
        <v>50538</v>
      </c>
      <c r="C3176" s="82" t="s">
        <v>50539</v>
      </c>
      <c r="D3176" s="16" t="s">
        <v>40347</v>
      </c>
      <c r="E3176" s="83">
        <v>2023</v>
      </c>
      <c r="F3176" s="16" t="s">
        <v>40631</v>
      </c>
      <c r="K3176" s="16" t="s">
        <v>30012</v>
      </c>
      <c r="L3176" s="83">
        <v>24.422000000000001</v>
      </c>
      <c r="M3176" s="83">
        <v>53.313000000000002</v>
      </c>
    </row>
    <row r="3177" spans="1:13" ht="15">
      <c r="A3177" s="16" t="s">
        <v>50540</v>
      </c>
      <c r="B3177" s="16" t="s">
        <v>50541</v>
      </c>
      <c r="C3177" s="82" t="s">
        <v>50542</v>
      </c>
      <c r="D3177" s="16" t="s">
        <v>40347</v>
      </c>
      <c r="E3177" s="16" t="s">
        <v>45528</v>
      </c>
      <c r="F3177" s="16" t="s">
        <v>50543</v>
      </c>
      <c r="K3177" s="16" t="s">
        <v>30012</v>
      </c>
      <c r="L3177" s="83">
        <v>25.33333</v>
      </c>
      <c r="M3177" s="83">
        <v>54.666670000000003</v>
      </c>
    </row>
    <row r="3178" spans="1:13" ht="15">
      <c r="A3178" s="16" t="s">
        <v>50544</v>
      </c>
      <c r="B3178" s="16" t="s">
        <v>50545</v>
      </c>
      <c r="C3178" s="82" t="s">
        <v>50546</v>
      </c>
      <c r="D3178" s="16" t="s">
        <v>40347</v>
      </c>
      <c r="E3178" s="83">
        <v>2021</v>
      </c>
      <c r="F3178" s="16" t="s">
        <v>50547</v>
      </c>
      <c r="K3178" s="16" t="s">
        <v>30012</v>
      </c>
      <c r="L3178" s="83">
        <v>24.24793</v>
      </c>
      <c r="M3178" s="83">
        <v>54.172339999999998</v>
      </c>
    </row>
    <row r="3179" spans="1:13" ht="15">
      <c r="A3179" s="16" t="s">
        <v>50548</v>
      </c>
      <c r="B3179" s="16" t="s">
        <v>50549</v>
      </c>
      <c r="C3179" s="82" t="s">
        <v>50550</v>
      </c>
      <c r="D3179" s="16" t="s">
        <v>40347</v>
      </c>
      <c r="E3179" s="83">
        <v>2016</v>
      </c>
      <c r="F3179" s="16" t="s">
        <v>50551</v>
      </c>
      <c r="G3179" s="43" t="s">
        <v>50552</v>
      </c>
      <c r="H3179" s="43">
        <v>97742.17929</v>
      </c>
      <c r="I3179" s="43">
        <v>2022</v>
      </c>
      <c r="J3179" s="43">
        <v>8.5883300000000004E-4</v>
      </c>
      <c r="K3179" s="16" t="s">
        <v>30012</v>
      </c>
      <c r="L3179" s="83">
        <v>23.516999999999999</v>
      </c>
      <c r="M3179" s="83">
        <v>53.238</v>
      </c>
    </row>
    <row r="3180" spans="1:13" ht="15">
      <c r="A3180" s="16" t="s">
        <v>50553</v>
      </c>
      <c r="B3180" s="16" t="s">
        <v>50552</v>
      </c>
      <c r="C3180" s="82" t="s">
        <v>50554</v>
      </c>
      <c r="D3180" s="16" t="s">
        <v>40347</v>
      </c>
      <c r="E3180" s="83">
        <v>2021</v>
      </c>
      <c r="F3180" s="16" t="s">
        <v>50547</v>
      </c>
      <c r="K3180" s="16" t="s">
        <v>30012</v>
      </c>
      <c r="L3180" s="83">
        <v>23.32</v>
      </c>
      <c r="M3180" s="83">
        <v>54.143000000000001</v>
      </c>
    </row>
    <row r="3181" spans="1:13" ht="15">
      <c r="A3181" s="16" t="s">
        <v>50555</v>
      </c>
      <c r="B3181" s="16" t="s">
        <v>50556</v>
      </c>
      <c r="C3181" s="82" t="s">
        <v>50557</v>
      </c>
      <c r="D3181" s="16" t="s">
        <v>40347</v>
      </c>
      <c r="E3181" s="83">
        <v>2023</v>
      </c>
      <c r="F3181" s="16" t="s">
        <v>50547</v>
      </c>
      <c r="G3181" s="43" t="s">
        <v>50556</v>
      </c>
      <c r="H3181" s="43">
        <v>348734.52610000002</v>
      </c>
      <c r="I3181" s="43">
        <v>2022</v>
      </c>
      <c r="J3181" s="43">
        <v>9.2667400000000005E-4</v>
      </c>
      <c r="K3181" s="16" t="s">
        <v>30012</v>
      </c>
      <c r="L3181" s="83">
        <v>23.870999999999999</v>
      </c>
      <c r="M3181" s="83">
        <v>53.634</v>
      </c>
    </row>
    <row r="3182" spans="1:13" ht="15">
      <c r="A3182" s="16" t="s">
        <v>50558</v>
      </c>
      <c r="B3182" s="16" t="s">
        <v>50559</v>
      </c>
      <c r="C3182" s="82" t="s">
        <v>50560</v>
      </c>
      <c r="D3182" s="16" t="s">
        <v>40416</v>
      </c>
      <c r="E3182" s="83">
        <v>2021</v>
      </c>
      <c r="F3182" s="16" t="s">
        <v>50561</v>
      </c>
      <c r="K3182" s="16" t="s">
        <v>30012</v>
      </c>
      <c r="L3182" s="83">
        <v>25.131</v>
      </c>
      <c r="M3182" s="83">
        <v>53.591999999999999</v>
      </c>
    </row>
    <row r="3183" spans="1:13" ht="15">
      <c r="A3183" s="16" t="s">
        <v>50562</v>
      </c>
      <c r="B3183" s="16" t="s">
        <v>50563</v>
      </c>
      <c r="C3183" s="82" t="s">
        <v>50564</v>
      </c>
      <c r="D3183" s="16" t="s">
        <v>40347</v>
      </c>
      <c r="E3183" s="83">
        <v>2023</v>
      </c>
      <c r="F3183" s="16" t="s">
        <v>50547</v>
      </c>
      <c r="K3183" s="16" t="s">
        <v>30012</v>
      </c>
      <c r="L3183" s="83">
        <v>23.792999999999999</v>
      </c>
      <c r="M3183" s="83">
        <v>53.277000000000001</v>
      </c>
    </row>
    <row r="3184" spans="1:13" ht="15">
      <c r="A3184" s="16" t="s">
        <v>50565</v>
      </c>
      <c r="B3184" s="16" t="s">
        <v>50566</v>
      </c>
      <c r="C3184" s="82" t="s">
        <v>50567</v>
      </c>
      <c r="D3184" s="16" t="s">
        <v>40347</v>
      </c>
      <c r="E3184" s="83">
        <v>2023</v>
      </c>
      <c r="F3184" s="16" t="s">
        <v>50547</v>
      </c>
      <c r="G3184" s="43" t="s">
        <v>50566</v>
      </c>
      <c r="H3184" s="43">
        <v>102210.0582</v>
      </c>
      <c r="I3184" s="43">
        <v>2022</v>
      </c>
      <c r="J3184" s="43">
        <v>6.5887599999999997E-4</v>
      </c>
      <c r="K3184" s="16" t="s">
        <v>30012</v>
      </c>
      <c r="L3184" s="83">
        <v>23.516999999999999</v>
      </c>
      <c r="M3184" s="83">
        <v>53.238</v>
      </c>
    </row>
    <row r="3185" spans="1:13" ht="15">
      <c r="A3185" s="16" t="s">
        <v>50568</v>
      </c>
      <c r="B3185" s="16" t="s">
        <v>50569</v>
      </c>
      <c r="C3185" s="82" t="s">
        <v>50570</v>
      </c>
      <c r="D3185" s="16" t="s">
        <v>40347</v>
      </c>
      <c r="E3185" s="83">
        <v>2019</v>
      </c>
      <c r="F3185" s="16" t="s">
        <v>50561</v>
      </c>
      <c r="K3185" s="16" t="s">
        <v>30012</v>
      </c>
      <c r="L3185" s="83">
        <v>25.147839999999999</v>
      </c>
      <c r="M3185" s="83">
        <v>52.793219999999998</v>
      </c>
    </row>
    <row r="3186" spans="1:13" ht="15">
      <c r="A3186" s="16" t="s">
        <v>50571</v>
      </c>
      <c r="B3186" s="16" t="s">
        <v>50572</v>
      </c>
      <c r="C3186" s="82" t="s">
        <v>50573</v>
      </c>
      <c r="D3186" s="16" t="s">
        <v>40347</v>
      </c>
      <c r="E3186" s="83">
        <v>2023</v>
      </c>
      <c r="F3186" s="16" t="s">
        <v>50574</v>
      </c>
      <c r="K3186" s="16" t="s">
        <v>30012</v>
      </c>
      <c r="L3186" s="83">
        <v>25.216000000000001</v>
      </c>
      <c r="M3186" s="83">
        <v>52.72</v>
      </c>
    </row>
    <row r="3187" spans="1:13" ht="15">
      <c r="A3187" s="16" t="s">
        <v>50575</v>
      </c>
      <c r="B3187" s="16" t="s">
        <v>50576</v>
      </c>
      <c r="C3187" s="82" t="s">
        <v>50577</v>
      </c>
      <c r="D3187" s="16" t="s">
        <v>40416</v>
      </c>
      <c r="E3187" s="83">
        <v>2023</v>
      </c>
      <c r="F3187" s="16" t="s">
        <v>50578</v>
      </c>
      <c r="K3187" s="16" t="s">
        <v>30012</v>
      </c>
      <c r="L3187" s="83">
        <v>24.664999999999999</v>
      </c>
      <c r="M3187" s="83">
        <v>52.365000000000002</v>
      </c>
    </row>
    <row r="3188" spans="1:13" ht="15">
      <c r="A3188" s="16" t="s">
        <v>50579</v>
      </c>
      <c r="B3188" s="16" t="s">
        <v>50559</v>
      </c>
      <c r="C3188" s="82" t="s">
        <v>50580</v>
      </c>
      <c r="D3188" s="16" t="s">
        <v>40416</v>
      </c>
      <c r="E3188" s="83">
        <v>2021</v>
      </c>
      <c r="F3188" s="16" t="s">
        <v>50561</v>
      </c>
      <c r="K3188" s="16" t="s">
        <v>30012</v>
      </c>
      <c r="L3188" s="83">
        <v>25.131</v>
      </c>
      <c r="M3188" s="83">
        <v>53.591999999999999</v>
      </c>
    </row>
    <row r="3189" spans="1:13" ht="15">
      <c r="A3189" s="16" t="s">
        <v>50581</v>
      </c>
      <c r="B3189" s="16" t="s">
        <v>50582</v>
      </c>
      <c r="C3189" s="82" t="s">
        <v>50583</v>
      </c>
      <c r="D3189" s="16" t="s">
        <v>40347</v>
      </c>
      <c r="E3189" s="83">
        <v>2023</v>
      </c>
      <c r="F3189" s="16" t="s">
        <v>50543</v>
      </c>
      <c r="K3189" s="16" t="s">
        <v>30012</v>
      </c>
      <c r="L3189" s="83">
        <v>25.625</v>
      </c>
      <c r="M3189" s="83">
        <v>54.21</v>
      </c>
    </row>
    <row r="3190" spans="1:13" ht="15">
      <c r="A3190" s="16" t="s">
        <v>50584</v>
      </c>
      <c r="B3190" s="16" t="s">
        <v>50585</v>
      </c>
      <c r="C3190" s="82" t="s">
        <v>50586</v>
      </c>
      <c r="D3190" s="16" t="s">
        <v>40347</v>
      </c>
      <c r="E3190" s="83">
        <v>2023</v>
      </c>
      <c r="F3190" s="16" t="s">
        <v>50543</v>
      </c>
      <c r="G3190" s="43" t="s">
        <v>50585</v>
      </c>
      <c r="H3190" s="43">
        <v>19139.869770000001</v>
      </c>
      <c r="I3190" s="43">
        <v>2022</v>
      </c>
      <c r="J3190" s="43">
        <v>1.052103E-3</v>
      </c>
      <c r="K3190" s="16" t="s">
        <v>30012</v>
      </c>
      <c r="L3190" s="83">
        <v>25.613</v>
      </c>
      <c r="M3190" s="83">
        <v>54.442999999999998</v>
      </c>
    </row>
    <row r="3191" spans="1:13" ht="15">
      <c r="A3191" s="16" t="s">
        <v>50587</v>
      </c>
      <c r="B3191" s="16" t="s">
        <v>50588</v>
      </c>
      <c r="C3191" s="82" t="s">
        <v>50589</v>
      </c>
      <c r="D3191" s="16" t="s">
        <v>40416</v>
      </c>
      <c r="E3191" s="83">
        <v>2023</v>
      </c>
      <c r="F3191" s="16" t="s">
        <v>50578</v>
      </c>
      <c r="K3191" s="16" t="s">
        <v>30012</v>
      </c>
      <c r="L3191" s="83">
        <v>24.5016</v>
      </c>
      <c r="M3191" s="83">
        <v>52.894799999999996</v>
      </c>
    </row>
    <row r="3192" spans="1:13" ht="15">
      <c r="A3192" s="16" t="s">
        <v>50590</v>
      </c>
      <c r="B3192" s="16" t="s">
        <v>50591</v>
      </c>
      <c r="C3192" s="82" t="s">
        <v>50592</v>
      </c>
      <c r="D3192" s="16" t="s">
        <v>40347</v>
      </c>
      <c r="E3192" s="83">
        <v>2021</v>
      </c>
      <c r="F3192" s="16" t="s">
        <v>50593</v>
      </c>
      <c r="K3192" s="16" t="s">
        <v>30012</v>
      </c>
      <c r="L3192" s="83">
        <v>24.367999999999999</v>
      </c>
      <c r="M3192" s="83">
        <v>53.412999999999997</v>
      </c>
    </row>
    <row r="3193" spans="1:13" ht="15">
      <c r="A3193" s="16" t="s">
        <v>50594</v>
      </c>
      <c r="B3193" s="16" t="s">
        <v>50595</v>
      </c>
      <c r="C3193" s="82" t="s">
        <v>50596</v>
      </c>
      <c r="D3193" s="16" t="s">
        <v>40347</v>
      </c>
      <c r="E3193" s="83">
        <v>2023</v>
      </c>
      <c r="F3193" s="16" t="s">
        <v>50597</v>
      </c>
      <c r="K3193" s="16" t="s">
        <v>30012</v>
      </c>
      <c r="L3193" s="83">
        <v>23.28295</v>
      </c>
      <c r="M3193" s="83">
        <v>54.641129999999997</v>
      </c>
    </row>
    <row r="3194" spans="1:13" ht="15">
      <c r="A3194" s="16" t="s">
        <v>50598</v>
      </c>
      <c r="B3194" s="16" t="s">
        <v>50599</v>
      </c>
      <c r="C3194" s="82" t="s">
        <v>50600</v>
      </c>
      <c r="D3194" s="16" t="s">
        <v>40347</v>
      </c>
      <c r="E3194" s="83">
        <v>2023</v>
      </c>
      <c r="F3194" s="16" t="s">
        <v>50601</v>
      </c>
      <c r="K3194" s="16" t="s">
        <v>30012</v>
      </c>
      <c r="L3194" s="83">
        <v>23.260200000000001</v>
      </c>
      <c r="M3194" s="83">
        <v>53.354199999999999</v>
      </c>
    </row>
    <row r="3195" spans="1:13" ht="15">
      <c r="A3195" s="16" t="s">
        <v>50602</v>
      </c>
      <c r="B3195" s="16" t="s">
        <v>50603</v>
      </c>
      <c r="C3195" s="82" t="s">
        <v>50604</v>
      </c>
      <c r="D3195" s="16" t="s">
        <v>40391</v>
      </c>
      <c r="E3195" s="83">
        <v>2020</v>
      </c>
      <c r="F3195" s="84"/>
      <c r="K3195" s="16" t="s">
        <v>30012</v>
      </c>
      <c r="L3195" s="83">
        <v>24.711569999999998</v>
      </c>
      <c r="M3195" s="83">
        <v>55.1113</v>
      </c>
    </row>
    <row r="3196" spans="1:13" ht="15">
      <c r="A3196" s="16" t="s">
        <v>50605</v>
      </c>
      <c r="B3196" s="16" t="s">
        <v>50606</v>
      </c>
      <c r="C3196" s="82" t="s">
        <v>50607</v>
      </c>
      <c r="D3196" s="16" t="s">
        <v>40347</v>
      </c>
      <c r="E3196" s="83">
        <v>2023</v>
      </c>
      <c r="F3196" s="16" t="s">
        <v>50608</v>
      </c>
      <c r="K3196" s="16" t="s">
        <v>30012</v>
      </c>
      <c r="L3196" s="83">
        <v>25.19408</v>
      </c>
      <c r="M3196" s="83">
        <v>55.799329999999998</v>
      </c>
    </row>
    <row r="3197" spans="1:13" ht="15">
      <c r="A3197" s="16" t="s">
        <v>50609</v>
      </c>
      <c r="B3197" s="16" t="s">
        <v>50610</v>
      </c>
      <c r="C3197" s="82" t="s">
        <v>50611</v>
      </c>
      <c r="D3197" s="16" t="s">
        <v>40347</v>
      </c>
      <c r="E3197" s="83">
        <v>2022</v>
      </c>
      <c r="F3197" s="16" t="s">
        <v>50612</v>
      </c>
      <c r="G3197" s="43" t="s">
        <v>50613</v>
      </c>
      <c r="H3197" s="43">
        <v>166278.2421</v>
      </c>
      <c r="I3197" s="43">
        <v>2022</v>
      </c>
      <c r="J3197" s="43">
        <v>4.2975100000000003E-4</v>
      </c>
      <c r="K3197" s="16" t="s">
        <v>30012</v>
      </c>
      <c r="L3197" s="83">
        <v>24.853000000000002</v>
      </c>
      <c r="M3197" s="83">
        <v>53.661999999999999</v>
      </c>
    </row>
    <row r="3198" spans="1:13" ht="15">
      <c r="A3198" s="16" t="s">
        <v>50614</v>
      </c>
      <c r="B3198" s="16" t="s">
        <v>50615</v>
      </c>
      <c r="C3198" s="82" t="s">
        <v>50616</v>
      </c>
      <c r="D3198" s="16" t="s">
        <v>40347</v>
      </c>
      <c r="E3198" s="83">
        <v>2023</v>
      </c>
      <c r="F3198" s="16" t="s">
        <v>50543</v>
      </c>
      <c r="K3198" s="16" t="s">
        <v>30012</v>
      </c>
      <c r="L3198" s="83">
        <v>25.553000000000001</v>
      </c>
      <c r="M3198" s="83">
        <v>54.334000000000003</v>
      </c>
    </row>
    <row r="3199" spans="1:13" ht="15">
      <c r="A3199" s="16" t="s">
        <v>50617</v>
      </c>
      <c r="B3199" s="16" t="s">
        <v>50618</v>
      </c>
      <c r="C3199" s="82" t="s">
        <v>50619</v>
      </c>
      <c r="D3199" s="16" t="s">
        <v>40894</v>
      </c>
      <c r="E3199" s="83">
        <v>2020</v>
      </c>
      <c r="F3199" s="16" t="s">
        <v>50620</v>
      </c>
      <c r="K3199" s="16" t="s">
        <v>30012</v>
      </c>
      <c r="L3199" s="83">
        <v>24.942740000000001</v>
      </c>
      <c r="M3199" s="83">
        <v>55.605670000000003</v>
      </c>
    </row>
    <row r="3200" spans="1:13" ht="15">
      <c r="A3200" s="16" t="s">
        <v>50621</v>
      </c>
      <c r="B3200" s="16" t="s">
        <v>50622</v>
      </c>
      <c r="C3200" s="82" t="s">
        <v>50623</v>
      </c>
      <c r="D3200" s="16" t="s">
        <v>40347</v>
      </c>
      <c r="E3200" s="83">
        <v>2021</v>
      </c>
      <c r="F3200" s="84"/>
      <c r="K3200" s="16" t="s">
        <v>30012</v>
      </c>
      <c r="L3200" s="83">
        <v>25.84205</v>
      </c>
      <c r="M3200" s="83">
        <v>55.262270000000001</v>
      </c>
    </row>
    <row r="3201" spans="1:13" ht="15">
      <c r="A3201" s="16" t="s">
        <v>50624</v>
      </c>
      <c r="B3201" s="16" t="s">
        <v>50625</v>
      </c>
      <c r="C3201" s="82" t="s">
        <v>50626</v>
      </c>
      <c r="D3201" s="16" t="s">
        <v>40347</v>
      </c>
      <c r="E3201" s="83">
        <v>2018</v>
      </c>
      <c r="F3201" s="16" t="s">
        <v>50578</v>
      </c>
      <c r="G3201" s="43" t="s">
        <v>50627</v>
      </c>
      <c r="H3201" s="43">
        <v>36415.499450000003</v>
      </c>
      <c r="I3201" s="43">
        <v>2022</v>
      </c>
      <c r="J3201" s="43">
        <v>4.9475500000000004E-4</v>
      </c>
      <c r="K3201" s="16" t="s">
        <v>30012</v>
      </c>
      <c r="L3201" s="83">
        <v>25.376999999999999</v>
      </c>
      <c r="M3201" s="83">
        <v>53.536999999999999</v>
      </c>
    </row>
    <row r="3202" spans="1:13" ht="15">
      <c r="A3202" s="16" t="s">
        <v>50628</v>
      </c>
      <c r="B3202" s="16" t="s">
        <v>50629</v>
      </c>
      <c r="C3202" s="82" t="s">
        <v>50630</v>
      </c>
      <c r="D3202" s="16" t="s">
        <v>40416</v>
      </c>
      <c r="E3202" s="83">
        <v>2023</v>
      </c>
      <c r="F3202" s="16" t="s">
        <v>50547</v>
      </c>
      <c r="K3202" s="16" t="s">
        <v>30012</v>
      </c>
      <c r="L3202" s="83">
        <v>22.802199999999999</v>
      </c>
      <c r="M3202" s="83">
        <v>54.727899999999998</v>
      </c>
    </row>
    <row r="3203" spans="1:13" ht="15">
      <c r="A3203" s="16" t="s">
        <v>50631</v>
      </c>
      <c r="B3203" s="16" t="s">
        <v>50632</v>
      </c>
      <c r="C3203" s="82" t="s">
        <v>50633</v>
      </c>
      <c r="D3203" s="16" t="s">
        <v>40347</v>
      </c>
      <c r="E3203" s="83">
        <v>2023</v>
      </c>
      <c r="F3203" s="16" t="s">
        <v>40631</v>
      </c>
      <c r="K3203" s="16" t="s">
        <v>30012</v>
      </c>
      <c r="L3203" s="83">
        <v>23.841000000000001</v>
      </c>
      <c r="M3203" s="83">
        <v>52.558999999999997</v>
      </c>
    </row>
    <row r="3204" spans="1:13" ht="15">
      <c r="A3204" s="16" t="s">
        <v>50634</v>
      </c>
      <c r="B3204" s="16" t="s">
        <v>50635</v>
      </c>
      <c r="C3204" s="82" t="s">
        <v>50636</v>
      </c>
      <c r="D3204" s="16" t="s">
        <v>40347</v>
      </c>
      <c r="E3204" s="83">
        <v>2022</v>
      </c>
      <c r="F3204" s="16" t="s">
        <v>50608</v>
      </c>
      <c r="K3204" s="16" t="s">
        <v>30012</v>
      </c>
      <c r="L3204" s="83">
        <v>25.377790000000001</v>
      </c>
      <c r="M3204" s="83">
        <v>55.682569999999998</v>
      </c>
    </row>
    <row r="3205" spans="1:13" ht="15">
      <c r="A3205" s="16" t="s">
        <v>50637</v>
      </c>
      <c r="B3205" s="16" t="s">
        <v>50638</v>
      </c>
      <c r="C3205" s="82" t="s">
        <v>50639</v>
      </c>
      <c r="D3205" s="16" t="s">
        <v>40347</v>
      </c>
      <c r="E3205" s="83">
        <v>2023</v>
      </c>
      <c r="F3205" s="16" t="s">
        <v>50612</v>
      </c>
      <c r="K3205" s="16" t="s">
        <v>30012</v>
      </c>
      <c r="L3205" s="83">
        <v>25.116</v>
      </c>
      <c r="M3205" s="83">
        <v>52.613999999999997</v>
      </c>
    </row>
    <row r="3206" spans="1:13" ht="15">
      <c r="A3206" s="16" t="s">
        <v>50640</v>
      </c>
      <c r="B3206" s="16" t="s">
        <v>50641</v>
      </c>
      <c r="C3206" s="82" t="s">
        <v>50642</v>
      </c>
      <c r="D3206" s="16" t="s">
        <v>40347</v>
      </c>
      <c r="E3206" s="83">
        <v>2018</v>
      </c>
      <c r="F3206" s="16" t="s">
        <v>50612</v>
      </c>
      <c r="K3206" s="16" t="s">
        <v>30012</v>
      </c>
      <c r="L3206" s="83">
        <v>24.792000000000002</v>
      </c>
      <c r="M3206" s="83">
        <v>53.247</v>
      </c>
    </row>
    <row r="3207" spans="1:13" ht="15">
      <c r="A3207" s="16" t="s">
        <v>50643</v>
      </c>
      <c r="B3207" s="16" t="s">
        <v>50644</v>
      </c>
      <c r="C3207" s="82" t="s">
        <v>50645</v>
      </c>
      <c r="D3207" s="16" t="s">
        <v>40347</v>
      </c>
      <c r="E3207" s="83">
        <v>2021</v>
      </c>
      <c r="F3207" s="16" t="s">
        <v>50547</v>
      </c>
      <c r="G3207" s="43" t="s">
        <v>50644</v>
      </c>
      <c r="H3207" s="43">
        <v>55809.184359999999</v>
      </c>
      <c r="I3207" s="43">
        <v>2022</v>
      </c>
      <c r="J3207" s="43">
        <v>9.0657800000000001E-4</v>
      </c>
      <c r="K3207" s="16" t="s">
        <v>30012</v>
      </c>
      <c r="L3207" s="83">
        <v>22.934999999999999</v>
      </c>
      <c r="M3207" s="83">
        <v>53.719000000000001</v>
      </c>
    </row>
    <row r="3208" spans="1:13" ht="15">
      <c r="A3208" s="16" t="s">
        <v>50646</v>
      </c>
      <c r="B3208" s="16" t="s">
        <v>50647</v>
      </c>
      <c r="C3208" s="82" t="s">
        <v>50648</v>
      </c>
      <c r="D3208" s="16" t="s">
        <v>40347</v>
      </c>
      <c r="E3208" s="83">
        <v>2019</v>
      </c>
      <c r="F3208" s="16" t="s">
        <v>50547</v>
      </c>
      <c r="K3208" s="16" t="s">
        <v>30012</v>
      </c>
      <c r="L3208" s="83">
        <v>24.097999999999999</v>
      </c>
      <c r="M3208" s="83">
        <v>54.424999999999997</v>
      </c>
    </row>
    <row r="3209" spans="1:13" ht="15">
      <c r="A3209" s="16" t="s">
        <v>50649</v>
      </c>
      <c r="B3209" s="16" t="s">
        <v>50650</v>
      </c>
      <c r="C3209" s="82" t="s">
        <v>50651</v>
      </c>
      <c r="D3209" s="16" t="s">
        <v>40347</v>
      </c>
      <c r="E3209" s="83">
        <v>2021</v>
      </c>
      <c r="F3209" s="16" t="s">
        <v>50612</v>
      </c>
      <c r="K3209" s="16" t="s">
        <v>30012</v>
      </c>
      <c r="L3209" s="83">
        <v>24.483000000000001</v>
      </c>
      <c r="M3209" s="83">
        <v>54.055999999999997</v>
      </c>
    </row>
    <row r="3210" spans="1:13" ht="15">
      <c r="A3210" s="16" t="s">
        <v>50652</v>
      </c>
      <c r="B3210" s="16" t="s">
        <v>50653</v>
      </c>
      <c r="C3210" s="82" t="s">
        <v>50654</v>
      </c>
      <c r="D3210" s="16" t="s">
        <v>40347</v>
      </c>
      <c r="E3210" s="83">
        <v>2023</v>
      </c>
      <c r="F3210" s="16" t="s">
        <v>50655</v>
      </c>
      <c r="K3210" s="16" t="s">
        <v>30012</v>
      </c>
      <c r="L3210" s="83">
        <v>25.56391</v>
      </c>
      <c r="M3210" s="83">
        <v>55.446629999999999</v>
      </c>
    </row>
    <row r="3211" spans="1:13" ht="15">
      <c r="A3211" s="16" t="s">
        <v>50656</v>
      </c>
      <c r="B3211" s="16" t="s">
        <v>50657</v>
      </c>
      <c r="C3211" s="82" t="s">
        <v>50658</v>
      </c>
      <c r="D3211" s="16" t="s">
        <v>40347</v>
      </c>
      <c r="E3211" s="83">
        <v>2023</v>
      </c>
      <c r="F3211" s="16" t="s">
        <v>50612</v>
      </c>
      <c r="K3211" s="16" t="s">
        <v>30012</v>
      </c>
      <c r="L3211" s="83">
        <v>24.565000000000001</v>
      </c>
      <c r="M3211" s="83">
        <v>54.183</v>
      </c>
    </row>
    <row r="3212" spans="1:13" ht="15">
      <c r="A3212" s="16" t="s">
        <v>50659</v>
      </c>
      <c r="B3212" s="16" t="s">
        <v>50627</v>
      </c>
      <c r="C3212" s="82" t="s">
        <v>50660</v>
      </c>
      <c r="D3212" s="16" t="s">
        <v>40347</v>
      </c>
      <c r="E3212" s="83">
        <v>2023</v>
      </c>
      <c r="F3212" s="16" t="s">
        <v>50612</v>
      </c>
      <c r="G3212" s="43" t="s">
        <v>50627</v>
      </c>
      <c r="H3212" s="43">
        <v>36415.499450000003</v>
      </c>
      <c r="I3212" s="43">
        <v>2022</v>
      </c>
      <c r="J3212" s="43">
        <v>4.9475500000000004E-4</v>
      </c>
      <c r="K3212" s="16" t="s">
        <v>30012</v>
      </c>
      <c r="L3212" s="83">
        <v>25.262</v>
      </c>
      <c r="M3212" s="83">
        <v>53.283000000000001</v>
      </c>
    </row>
    <row r="3213" spans="1:13" ht="15">
      <c r="A3213" s="16" t="s">
        <v>50661</v>
      </c>
      <c r="B3213" s="16" t="s">
        <v>50662</v>
      </c>
      <c r="C3213" s="82" t="s">
        <v>50663</v>
      </c>
      <c r="D3213" s="16" t="s">
        <v>40347</v>
      </c>
      <c r="E3213" s="83">
        <v>2020</v>
      </c>
      <c r="F3213" s="16" t="s">
        <v>50612</v>
      </c>
      <c r="G3213" s="43" t="s">
        <v>50613</v>
      </c>
      <c r="H3213" s="43">
        <v>166278.2421</v>
      </c>
      <c r="I3213" s="43">
        <v>2022</v>
      </c>
      <c r="J3213" s="43">
        <v>4.2975100000000003E-4</v>
      </c>
      <c r="K3213" s="16" t="s">
        <v>30012</v>
      </c>
      <c r="L3213" s="83">
        <v>24.853000000000002</v>
      </c>
      <c r="M3213" s="83">
        <v>53.661999999999999</v>
      </c>
    </row>
    <row r="3214" spans="1:13" ht="15">
      <c r="A3214" s="16" t="s">
        <v>50664</v>
      </c>
      <c r="B3214" s="16" t="s">
        <v>50665</v>
      </c>
      <c r="C3214" s="82" t="s">
        <v>50666</v>
      </c>
      <c r="D3214" s="16" t="s">
        <v>41134</v>
      </c>
      <c r="E3214" s="83">
        <v>2019</v>
      </c>
      <c r="F3214" s="16" t="s">
        <v>50667</v>
      </c>
      <c r="K3214" s="16" t="s">
        <v>30012</v>
      </c>
      <c r="L3214" s="84"/>
      <c r="M3214" s="84"/>
    </row>
    <row r="3215" spans="1:13" ht="15">
      <c r="A3215" s="16" t="s">
        <v>50668</v>
      </c>
      <c r="B3215" s="16" t="s">
        <v>50669</v>
      </c>
      <c r="C3215" s="82" t="s">
        <v>50670</v>
      </c>
      <c r="D3215" s="16" t="s">
        <v>40347</v>
      </c>
      <c r="E3215" s="83">
        <v>2021</v>
      </c>
      <c r="F3215" s="16" t="s">
        <v>50671</v>
      </c>
      <c r="G3215" s="43" t="s">
        <v>50672</v>
      </c>
      <c r="H3215" s="43">
        <v>19566.595270000002</v>
      </c>
      <c r="I3215" s="43">
        <v>2022</v>
      </c>
      <c r="J3215" s="43">
        <v>5.3788299999999996E-4</v>
      </c>
      <c r="K3215" s="16" t="s">
        <v>30294</v>
      </c>
      <c r="L3215" s="83">
        <v>45.250830000000001</v>
      </c>
      <c r="M3215" s="83">
        <v>48.93515</v>
      </c>
    </row>
    <row r="3216" spans="1:13" ht="15">
      <c r="A3216" s="16" t="s">
        <v>50673</v>
      </c>
      <c r="B3216" s="16" t="s">
        <v>50674</v>
      </c>
      <c r="C3216" s="82" t="s">
        <v>50675</v>
      </c>
      <c r="D3216" s="16" t="s">
        <v>40347</v>
      </c>
      <c r="E3216" s="83">
        <v>2016</v>
      </c>
      <c r="F3216" s="16" t="s">
        <v>50676</v>
      </c>
      <c r="K3216" s="16" t="s">
        <v>30294</v>
      </c>
      <c r="L3216" s="83">
        <v>44.951900000000002</v>
      </c>
      <c r="M3216" s="83">
        <v>48.916499999999999</v>
      </c>
    </row>
    <row r="3217" spans="1:13" ht="15">
      <c r="A3217" s="16" t="s">
        <v>50677</v>
      </c>
      <c r="B3217" s="16" t="s">
        <v>50678</v>
      </c>
      <c r="C3217" s="82" t="s">
        <v>50679</v>
      </c>
      <c r="D3217" s="16" t="s">
        <v>40416</v>
      </c>
      <c r="E3217" s="83">
        <v>2023</v>
      </c>
      <c r="F3217" s="16" t="s">
        <v>50676</v>
      </c>
      <c r="K3217" s="16" t="s">
        <v>30294</v>
      </c>
      <c r="L3217" s="83">
        <v>45.041589999999999</v>
      </c>
      <c r="M3217" s="83">
        <v>47.678579999999997</v>
      </c>
    </row>
    <row r="3218" spans="1:13" ht="15">
      <c r="A3218" s="16" t="s">
        <v>50680</v>
      </c>
      <c r="B3218" s="16" t="s">
        <v>50681</v>
      </c>
      <c r="C3218" s="82" t="s">
        <v>50682</v>
      </c>
      <c r="D3218" s="16" t="s">
        <v>40347</v>
      </c>
      <c r="E3218" s="83">
        <v>2021</v>
      </c>
      <c r="F3218" s="16" t="s">
        <v>50168</v>
      </c>
      <c r="K3218" s="16" t="s">
        <v>30294</v>
      </c>
      <c r="L3218" s="84"/>
      <c r="M3218" s="84"/>
    </row>
    <row r="3219" spans="1:13" ht="15">
      <c r="A3219" s="16" t="s">
        <v>50683</v>
      </c>
      <c r="B3219" s="16" t="s">
        <v>50684</v>
      </c>
      <c r="C3219" s="82" t="s">
        <v>50685</v>
      </c>
      <c r="D3219" s="16" t="s">
        <v>40347</v>
      </c>
      <c r="E3219" s="83">
        <v>2023</v>
      </c>
      <c r="F3219" s="16" t="s">
        <v>50168</v>
      </c>
      <c r="K3219" s="16" t="s">
        <v>30294</v>
      </c>
      <c r="L3219" s="83">
        <v>67.83417</v>
      </c>
      <c r="M3219" s="83">
        <v>79.915559999999999</v>
      </c>
    </row>
    <row r="3220" spans="1:13" ht="15">
      <c r="A3220" s="16" t="s">
        <v>50686</v>
      </c>
      <c r="B3220" s="16" t="s">
        <v>50687</v>
      </c>
      <c r="C3220" s="82" t="s">
        <v>50688</v>
      </c>
      <c r="D3220" s="16" t="s">
        <v>40347</v>
      </c>
      <c r="E3220" s="83">
        <v>2021</v>
      </c>
      <c r="F3220" s="16" t="s">
        <v>50671</v>
      </c>
      <c r="K3220" s="16" t="s">
        <v>30294</v>
      </c>
      <c r="L3220" s="83">
        <v>63.483890000000002</v>
      </c>
      <c r="M3220" s="83">
        <v>53.748060000000002</v>
      </c>
    </row>
    <row r="3221" spans="1:13" ht="15">
      <c r="A3221" s="16" t="s">
        <v>50689</v>
      </c>
      <c r="B3221" s="16" t="s">
        <v>50690</v>
      </c>
      <c r="C3221" s="82" t="s">
        <v>50691</v>
      </c>
      <c r="D3221" s="16" t="s">
        <v>40347</v>
      </c>
      <c r="E3221" s="83">
        <v>2021</v>
      </c>
      <c r="F3221" s="16" t="s">
        <v>50671</v>
      </c>
      <c r="K3221" s="16" t="s">
        <v>30294</v>
      </c>
      <c r="L3221" s="83">
        <v>66.005290000000002</v>
      </c>
      <c r="M3221" s="83">
        <v>57.525880000000001</v>
      </c>
    </row>
    <row r="3222" spans="1:13" ht="15">
      <c r="A3222" s="16" t="s">
        <v>50692</v>
      </c>
      <c r="B3222" s="16" t="s">
        <v>50693</v>
      </c>
      <c r="C3222" s="82" t="s">
        <v>50694</v>
      </c>
      <c r="D3222" s="16" t="s">
        <v>40347</v>
      </c>
      <c r="E3222" s="83">
        <v>2021</v>
      </c>
      <c r="F3222" s="16" t="s">
        <v>50671</v>
      </c>
      <c r="K3222" s="16" t="s">
        <v>30294</v>
      </c>
      <c r="L3222" s="83">
        <v>48.591760000000001</v>
      </c>
      <c r="M3222" s="83">
        <v>135.108</v>
      </c>
    </row>
    <row r="3223" spans="1:13" ht="15">
      <c r="A3223" s="16" t="s">
        <v>50695</v>
      </c>
      <c r="B3223" s="16" t="s">
        <v>50696</v>
      </c>
      <c r="C3223" s="82" t="s">
        <v>50697</v>
      </c>
      <c r="D3223" s="16" t="s">
        <v>40347</v>
      </c>
      <c r="E3223" s="83">
        <v>2021</v>
      </c>
      <c r="F3223" s="16" t="s">
        <v>50671</v>
      </c>
      <c r="G3223" s="43" t="s">
        <v>50219</v>
      </c>
      <c r="H3223" s="43">
        <v>230357.21720000001</v>
      </c>
      <c r="I3223" s="43">
        <v>2022</v>
      </c>
      <c r="J3223" s="43">
        <v>1.12663E-3</v>
      </c>
      <c r="K3223" s="16" t="s">
        <v>30294</v>
      </c>
      <c r="L3223" s="83">
        <v>62.400559999999999</v>
      </c>
      <c r="M3223" s="83">
        <v>73.565560000000005</v>
      </c>
    </row>
    <row r="3224" spans="1:13" ht="15">
      <c r="A3224" s="16" t="s">
        <v>50698</v>
      </c>
      <c r="B3224" s="16" t="s">
        <v>50699</v>
      </c>
      <c r="C3224" s="82" t="s">
        <v>50700</v>
      </c>
      <c r="D3224" s="16" t="s">
        <v>40347</v>
      </c>
      <c r="E3224" s="83">
        <v>2015</v>
      </c>
      <c r="F3224" s="16" t="s">
        <v>50671</v>
      </c>
      <c r="K3224" s="16" t="s">
        <v>30294</v>
      </c>
      <c r="L3224" s="83">
        <v>60.938859999999998</v>
      </c>
      <c r="M3224" s="83">
        <v>76.556600000000003</v>
      </c>
    </row>
    <row r="3225" spans="1:13" ht="15">
      <c r="A3225" s="16" t="s">
        <v>50701</v>
      </c>
      <c r="B3225" s="16" t="s">
        <v>50702</v>
      </c>
      <c r="C3225" s="82" t="s">
        <v>50703</v>
      </c>
      <c r="D3225" s="16" t="s">
        <v>40347</v>
      </c>
      <c r="E3225" s="83">
        <v>2021</v>
      </c>
      <c r="F3225" s="16" t="s">
        <v>50704</v>
      </c>
      <c r="G3225" s="43" t="s">
        <v>50702</v>
      </c>
      <c r="H3225" s="43">
        <v>20784.852620000001</v>
      </c>
      <c r="I3225" s="43">
        <v>2022</v>
      </c>
      <c r="J3225" s="43">
        <v>1.0039529999999999E-3</v>
      </c>
      <c r="K3225" s="16" t="s">
        <v>30294</v>
      </c>
      <c r="L3225" s="83">
        <v>62.484169999999999</v>
      </c>
      <c r="M3225" s="83">
        <v>75.965559999999996</v>
      </c>
    </row>
    <row r="3226" spans="1:13" ht="15">
      <c r="A3226" s="16" t="s">
        <v>50705</v>
      </c>
      <c r="B3226" s="16" t="s">
        <v>50706</v>
      </c>
      <c r="C3226" s="82" t="s">
        <v>50707</v>
      </c>
      <c r="D3226" s="16" t="s">
        <v>40347</v>
      </c>
      <c r="E3226" s="83">
        <v>2022</v>
      </c>
      <c r="F3226" s="16" t="s">
        <v>50168</v>
      </c>
      <c r="K3226" s="16" t="s">
        <v>30294</v>
      </c>
      <c r="L3226" s="83">
        <v>62.200830000000003</v>
      </c>
      <c r="M3226" s="83">
        <v>75.082220000000007</v>
      </c>
    </row>
    <row r="3227" spans="1:13" ht="15">
      <c r="A3227" s="16" t="s">
        <v>50708</v>
      </c>
      <c r="B3227" s="16" t="s">
        <v>50709</v>
      </c>
      <c r="C3227" s="82" t="s">
        <v>50710</v>
      </c>
      <c r="D3227" s="16" t="s">
        <v>40347</v>
      </c>
      <c r="E3227" s="83">
        <v>2021</v>
      </c>
      <c r="F3227" s="16" t="s">
        <v>50671</v>
      </c>
      <c r="K3227" s="16" t="s">
        <v>30294</v>
      </c>
      <c r="L3227" s="83">
        <v>62.2</v>
      </c>
      <c r="M3227" s="83">
        <v>74.3</v>
      </c>
    </row>
    <row r="3228" spans="1:13" ht="15">
      <c r="A3228" s="16" t="s">
        <v>50711</v>
      </c>
      <c r="B3228" s="16" t="s">
        <v>50712</v>
      </c>
      <c r="C3228" s="82" t="s">
        <v>50713</v>
      </c>
      <c r="D3228" s="16" t="s">
        <v>40347</v>
      </c>
      <c r="E3228" s="83">
        <v>2015</v>
      </c>
      <c r="F3228" s="16" t="s">
        <v>50671</v>
      </c>
      <c r="K3228" s="16" t="s">
        <v>30294</v>
      </c>
      <c r="L3228" s="83">
        <v>61.849060000000001</v>
      </c>
      <c r="M3228" s="83">
        <v>74.869820000000004</v>
      </c>
    </row>
    <row r="3229" spans="1:13" ht="15">
      <c r="A3229" s="16" t="s">
        <v>50714</v>
      </c>
      <c r="B3229" s="16" t="s">
        <v>50715</v>
      </c>
      <c r="C3229" s="82" t="s">
        <v>50716</v>
      </c>
      <c r="D3229" s="16" t="s">
        <v>40347</v>
      </c>
      <c r="E3229" s="83">
        <v>2021</v>
      </c>
      <c r="F3229" s="16" t="s">
        <v>50671</v>
      </c>
      <c r="K3229" s="16" t="s">
        <v>30294</v>
      </c>
      <c r="L3229" s="83">
        <v>61.266069999999999</v>
      </c>
      <c r="M3229" s="83">
        <v>73.420299999999997</v>
      </c>
    </row>
    <row r="3230" spans="1:13" ht="15">
      <c r="A3230" s="16" t="s">
        <v>50717</v>
      </c>
      <c r="B3230" s="16" t="s">
        <v>50718</v>
      </c>
      <c r="C3230" s="82" t="s">
        <v>50719</v>
      </c>
      <c r="D3230" s="16" t="s">
        <v>40347</v>
      </c>
      <c r="E3230" s="83">
        <v>2015</v>
      </c>
      <c r="F3230" s="16" t="s">
        <v>50671</v>
      </c>
      <c r="K3230" s="16" t="s">
        <v>30294</v>
      </c>
      <c r="L3230" s="83">
        <v>61.89</v>
      </c>
      <c r="M3230" s="83">
        <v>74.86</v>
      </c>
    </row>
    <row r="3231" spans="1:13" ht="15">
      <c r="A3231" s="16" t="s">
        <v>50720</v>
      </c>
      <c r="B3231" s="16" t="s">
        <v>50721</v>
      </c>
      <c r="C3231" s="82" t="s">
        <v>50722</v>
      </c>
      <c r="D3231" s="16" t="s">
        <v>40347</v>
      </c>
      <c r="E3231" s="83">
        <v>2015</v>
      </c>
      <c r="F3231" s="16" t="s">
        <v>50671</v>
      </c>
      <c r="K3231" s="16" t="s">
        <v>30294</v>
      </c>
      <c r="L3231" s="83">
        <v>61.584719999999997</v>
      </c>
      <c r="M3231" s="83">
        <v>74.97072</v>
      </c>
    </row>
    <row r="3232" spans="1:13" ht="15">
      <c r="A3232" s="16" t="s">
        <v>50723</v>
      </c>
      <c r="B3232" s="16" t="s">
        <v>50724</v>
      </c>
      <c r="C3232" s="82" t="s">
        <v>50725</v>
      </c>
      <c r="D3232" s="16" t="s">
        <v>40347</v>
      </c>
      <c r="E3232" s="83">
        <v>2015</v>
      </c>
      <c r="F3232" s="16" t="s">
        <v>50671</v>
      </c>
      <c r="K3232" s="16" t="s">
        <v>30294</v>
      </c>
      <c r="L3232" s="83">
        <v>63.26</v>
      </c>
      <c r="M3232" s="83">
        <v>72.63</v>
      </c>
    </row>
    <row r="3233" spans="1:13" ht="15">
      <c r="A3233" s="16" t="s">
        <v>50726</v>
      </c>
      <c r="B3233" s="16" t="s">
        <v>50727</v>
      </c>
      <c r="C3233" s="82" t="s">
        <v>50728</v>
      </c>
      <c r="D3233" s="16" t="s">
        <v>40347</v>
      </c>
      <c r="E3233" s="83">
        <v>2015</v>
      </c>
      <c r="F3233" s="16" t="s">
        <v>50671</v>
      </c>
      <c r="K3233" s="16" t="s">
        <v>30294</v>
      </c>
      <c r="L3233" s="83">
        <v>61.225340000000003</v>
      </c>
      <c r="M3233" s="83">
        <v>75.622230000000002</v>
      </c>
    </row>
    <row r="3234" spans="1:13" ht="15">
      <c r="A3234" s="16" t="s">
        <v>50729</v>
      </c>
      <c r="B3234" s="16" t="s">
        <v>50730</v>
      </c>
      <c r="C3234" s="82" t="s">
        <v>50731</v>
      </c>
      <c r="D3234" s="16" t="s">
        <v>40347</v>
      </c>
      <c r="E3234" s="83">
        <v>2015</v>
      </c>
      <c r="F3234" s="16" t="s">
        <v>50671</v>
      </c>
      <c r="K3234" s="16" t="s">
        <v>30294</v>
      </c>
      <c r="L3234" s="83">
        <v>66.767949999999999</v>
      </c>
      <c r="M3234" s="83">
        <v>55.97513</v>
      </c>
    </row>
    <row r="3235" spans="1:13" ht="15">
      <c r="A3235" s="16" t="s">
        <v>50732</v>
      </c>
      <c r="B3235" s="16" t="s">
        <v>50733</v>
      </c>
      <c r="C3235" s="82" t="s">
        <v>50734</v>
      </c>
      <c r="D3235" s="16" t="s">
        <v>40347</v>
      </c>
      <c r="E3235" s="83">
        <v>2015</v>
      </c>
      <c r="F3235" s="16" t="s">
        <v>50671</v>
      </c>
      <c r="K3235" s="16" t="s">
        <v>30294</v>
      </c>
      <c r="L3235" s="83">
        <v>66.005849999999995</v>
      </c>
      <c r="M3235" s="83">
        <v>57.529310000000002</v>
      </c>
    </row>
    <row r="3236" spans="1:13" ht="15">
      <c r="A3236" s="16" t="s">
        <v>50735</v>
      </c>
      <c r="B3236" s="16" t="s">
        <v>50736</v>
      </c>
      <c r="C3236" s="82" t="s">
        <v>50737</v>
      </c>
      <c r="D3236" s="16" t="s">
        <v>40347</v>
      </c>
      <c r="E3236" s="83">
        <v>2015</v>
      </c>
      <c r="F3236" s="16" t="s">
        <v>50671</v>
      </c>
      <c r="K3236" s="16" t="s">
        <v>30294</v>
      </c>
      <c r="L3236" s="83">
        <v>65.997249999999994</v>
      </c>
      <c r="M3236" s="83">
        <v>57.531370000000003</v>
      </c>
    </row>
    <row r="3237" spans="1:13" ht="15">
      <c r="A3237" s="16" t="s">
        <v>50738</v>
      </c>
      <c r="B3237" s="16" t="s">
        <v>50739</v>
      </c>
      <c r="C3237" s="82" t="s">
        <v>50740</v>
      </c>
      <c r="D3237" s="16" t="s">
        <v>40347</v>
      </c>
      <c r="E3237" s="83">
        <v>2020</v>
      </c>
      <c r="F3237" s="16" t="s">
        <v>50671</v>
      </c>
      <c r="K3237" s="16" t="s">
        <v>30294</v>
      </c>
      <c r="L3237" s="83">
        <v>65.000559999999993</v>
      </c>
      <c r="M3237" s="83">
        <v>56.998060000000002</v>
      </c>
    </row>
    <row r="3238" spans="1:13" ht="15">
      <c r="A3238" s="16" t="s">
        <v>50741</v>
      </c>
      <c r="B3238" s="16" t="s">
        <v>50742</v>
      </c>
      <c r="C3238" s="82" t="s">
        <v>50743</v>
      </c>
      <c r="D3238" s="16" t="s">
        <v>40347</v>
      </c>
      <c r="E3238" s="83">
        <v>2015</v>
      </c>
      <c r="F3238" s="16" t="s">
        <v>50671</v>
      </c>
      <c r="K3238" s="16" t="s">
        <v>30294</v>
      </c>
      <c r="L3238" s="83">
        <v>50.770670000000003</v>
      </c>
      <c r="M3238" s="83">
        <v>44.778489999999998</v>
      </c>
    </row>
    <row r="3239" spans="1:13" ht="15">
      <c r="A3239" s="16" t="s">
        <v>50744</v>
      </c>
      <c r="B3239" s="16" t="s">
        <v>50745</v>
      </c>
      <c r="C3239" s="82" t="s">
        <v>50746</v>
      </c>
      <c r="D3239" s="16" t="s">
        <v>40347</v>
      </c>
      <c r="E3239" s="83">
        <v>2015</v>
      </c>
      <c r="F3239" s="16" t="s">
        <v>50671</v>
      </c>
      <c r="K3239" s="16" t="s">
        <v>30294</v>
      </c>
      <c r="L3239" s="83">
        <v>59.162219999999998</v>
      </c>
      <c r="M3239" s="83">
        <v>56.825000000000003</v>
      </c>
    </row>
    <row r="3240" spans="1:13" ht="15">
      <c r="A3240" s="16" t="s">
        <v>50747</v>
      </c>
      <c r="B3240" s="16" t="s">
        <v>50748</v>
      </c>
      <c r="C3240" s="82" t="s">
        <v>50749</v>
      </c>
      <c r="D3240" s="16" t="s">
        <v>40347</v>
      </c>
      <c r="E3240" s="83">
        <v>2015</v>
      </c>
      <c r="F3240" s="16" t="s">
        <v>50671</v>
      </c>
      <c r="K3240" s="16" t="s">
        <v>30294</v>
      </c>
      <c r="L3240" s="83">
        <v>56.578150000000001</v>
      </c>
      <c r="M3240" s="83">
        <v>55.24588</v>
      </c>
    </row>
    <row r="3241" spans="1:13" ht="15">
      <c r="A3241" s="16" t="s">
        <v>50750</v>
      </c>
      <c r="B3241" s="16" t="s">
        <v>50751</v>
      </c>
      <c r="C3241" s="82" t="s">
        <v>50752</v>
      </c>
      <c r="D3241" s="16" t="s">
        <v>40347</v>
      </c>
      <c r="E3241" s="83">
        <v>2021</v>
      </c>
      <c r="F3241" s="16" t="s">
        <v>50671</v>
      </c>
      <c r="K3241" s="16" t="s">
        <v>30294</v>
      </c>
      <c r="L3241" s="83">
        <v>55.314</v>
      </c>
      <c r="M3241" s="83">
        <v>20.558</v>
      </c>
    </row>
    <row r="3242" spans="1:13" ht="15">
      <c r="A3242" s="16" t="s">
        <v>50753</v>
      </c>
      <c r="B3242" s="16" t="s">
        <v>50754</v>
      </c>
      <c r="C3242" s="82" t="s">
        <v>50755</v>
      </c>
      <c r="D3242" s="16" t="s">
        <v>40347</v>
      </c>
      <c r="E3242" s="83">
        <v>2015</v>
      </c>
      <c r="F3242" s="16" t="s">
        <v>50671</v>
      </c>
      <c r="K3242" s="16" t="s">
        <v>30294</v>
      </c>
      <c r="L3242" s="83">
        <v>62.072589999999998</v>
      </c>
      <c r="M3242" s="83">
        <v>75.130799999999994</v>
      </c>
    </row>
    <row r="3243" spans="1:13" ht="15">
      <c r="A3243" s="16" t="s">
        <v>50756</v>
      </c>
      <c r="B3243" s="16" t="s">
        <v>50757</v>
      </c>
      <c r="C3243" s="82" t="s">
        <v>50758</v>
      </c>
      <c r="D3243" s="16" t="s">
        <v>40347</v>
      </c>
      <c r="E3243" s="83">
        <v>2020</v>
      </c>
      <c r="F3243" s="16" t="s">
        <v>50671</v>
      </c>
      <c r="K3243" s="16" t="s">
        <v>30294</v>
      </c>
      <c r="L3243" s="83">
        <v>68.08417</v>
      </c>
      <c r="M3243" s="83">
        <v>77.998609999999999</v>
      </c>
    </row>
    <row r="3244" spans="1:13" ht="15">
      <c r="A3244" s="16" t="s">
        <v>50759</v>
      </c>
      <c r="B3244" s="16" t="s">
        <v>50760</v>
      </c>
      <c r="C3244" s="82" t="s">
        <v>50761</v>
      </c>
      <c r="D3244" s="84"/>
      <c r="E3244" s="84"/>
      <c r="F3244" s="16" t="s">
        <v>50671</v>
      </c>
      <c r="K3244" s="16" t="s">
        <v>30294</v>
      </c>
      <c r="L3244" s="84"/>
      <c r="M3244" s="84"/>
    </row>
    <row r="3245" spans="1:13" ht="15">
      <c r="A3245" s="16" t="s">
        <v>50762</v>
      </c>
      <c r="B3245" s="16" t="s">
        <v>50763</v>
      </c>
      <c r="C3245" s="82" t="s">
        <v>50764</v>
      </c>
      <c r="D3245" s="16" t="s">
        <v>40347</v>
      </c>
      <c r="E3245" s="83">
        <v>2021</v>
      </c>
      <c r="F3245" s="16" t="s">
        <v>50765</v>
      </c>
      <c r="K3245" s="16" t="s">
        <v>30294</v>
      </c>
      <c r="L3245" s="83">
        <v>67.458590000000001</v>
      </c>
      <c r="M3245" s="83">
        <v>48.699379999999998</v>
      </c>
    </row>
    <row r="3246" spans="1:13" ht="15">
      <c r="A3246" s="16" t="s">
        <v>50766</v>
      </c>
      <c r="B3246" s="16" t="s">
        <v>50767</v>
      </c>
      <c r="C3246" s="82" t="s">
        <v>50768</v>
      </c>
      <c r="D3246" s="16" t="s">
        <v>40391</v>
      </c>
      <c r="E3246" s="83">
        <v>2022</v>
      </c>
      <c r="F3246" s="16" t="s">
        <v>50769</v>
      </c>
      <c r="K3246" s="16" t="s">
        <v>30294</v>
      </c>
      <c r="L3246" s="83">
        <v>72.71893</v>
      </c>
      <c r="M3246" s="83">
        <v>65.722149999999999</v>
      </c>
    </row>
    <row r="3247" spans="1:13" ht="15">
      <c r="A3247" s="16" t="s">
        <v>50770</v>
      </c>
      <c r="B3247" s="16" t="s">
        <v>50771</v>
      </c>
      <c r="C3247" s="82" t="s">
        <v>50772</v>
      </c>
      <c r="D3247" s="16" t="s">
        <v>40347</v>
      </c>
      <c r="E3247" s="83">
        <v>2023</v>
      </c>
      <c r="F3247" s="16" t="s">
        <v>50773</v>
      </c>
      <c r="G3247" s="43" t="s">
        <v>50774</v>
      </c>
      <c r="H3247" s="43">
        <v>131313.46230000001</v>
      </c>
      <c r="I3247" s="43">
        <v>2022</v>
      </c>
      <c r="J3247" s="43">
        <v>1.073182E-3</v>
      </c>
      <c r="K3247" s="16" t="s">
        <v>30294</v>
      </c>
      <c r="L3247" s="83">
        <v>61.16722</v>
      </c>
      <c r="M3247" s="83">
        <v>76.665559999999999</v>
      </c>
    </row>
    <row r="3248" spans="1:13" ht="15">
      <c r="A3248" s="16" t="s">
        <v>50775</v>
      </c>
      <c r="B3248" s="16" t="s">
        <v>50776</v>
      </c>
      <c r="C3248" s="82" t="s">
        <v>50777</v>
      </c>
      <c r="D3248" s="16" t="s">
        <v>40347</v>
      </c>
      <c r="E3248" s="83">
        <v>2022</v>
      </c>
      <c r="F3248" s="16" t="s">
        <v>50778</v>
      </c>
      <c r="K3248" s="16" t="s">
        <v>30294</v>
      </c>
      <c r="L3248" s="83">
        <v>67.461100000000002</v>
      </c>
      <c r="M3248" s="83">
        <v>78.709149999999994</v>
      </c>
    </row>
    <row r="3249" spans="1:13" ht="15">
      <c r="A3249" s="16" t="s">
        <v>50779</v>
      </c>
      <c r="B3249" s="16" t="s">
        <v>50780</v>
      </c>
      <c r="C3249" s="82" t="s">
        <v>50781</v>
      </c>
      <c r="D3249" s="16" t="s">
        <v>40416</v>
      </c>
      <c r="E3249" s="83">
        <v>2023</v>
      </c>
      <c r="F3249" s="16" t="s">
        <v>50782</v>
      </c>
      <c r="K3249" s="16" t="s">
        <v>30294</v>
      </c>
      <c r="L3249" s="83">
        <v>70.885999999999996</v>
      </c>
      <c r="M3249" s="83">
        <v>74.744</v>
      </c>
    </row>
    <row r="3250" spans="1:13" ht="15">
      <c r="A3250" s="16" t="s">
        <v>50783</v>
      </c>
      <c r="B3250" s="16" t="s">
        <v>50784</v>
      </c>
      <c r="C3250" s="82" t="s">
        <v>50785</v>
      </c>
      <c r="D3250" s="16" t="s">
        <v>40347</v>
      </c>
      <c r="E3250" s="83">
        <v>2023</v>
      </c>
      <c r="F3250" s="16" t="s">
        <v>50786</v>
      </c>
      <c r="G3250" s="43" t="s">
        <v>50784</v>
      </c>
      <c r="H3250" s="43">
        <v>45963.258020000001</v>
      </c>
      <c r="I3250" s="43">
        <v>2022</v>
      </c>
      <c r="J3250" s="43">
        <v>4.8820500000000002E-4</v>
      </c>
      <c r="K3250" s="16" t="s">
        <v>30294</v>
      </c>
      <c r="L3250" s="83">
        <v>54.83361</v>
      </c>
      <c r="M3250" s="83">
        <v>52.81</v>
      </c>
    </row>
    <row r="3251" spans="1:13" ht="15">
      <c r="A3251" s="16" t="s">
        <v>50787</v>
      </c>
      <c r="B3251" s="16" t="s">
        <v>50788</v>
      </c>
      <c r="C3251" s="82" t="s">
        <v>50789</v>
      </c>
      <c r="D3251" s="16" t="s">
        <v>40347</v>
      </c>
      <c r="E3251" s="83">
        <v>2021</v>
      </c>
      <c r="F3251" s="16" t="s">
        <v>50790</v>
      </c>
      <c r="G3251" s="43" t="s">
        <v>50788</v>
      </c>
      <c r="H3251" s="43">
        <v>24594.659179999999</v>
      </c>
      <c r="I3251" s="43">
        <v>2022</v>
      </c>
      <c r="J3251" s="43">
        <v>1.2543369999999999E-3</v>
      </c>
      <c r="K3251" s="16" t="s">
        <v>30294</v>
      </c>
      <c r="L3251" s="83">
        <v>54.738999999999997</v>
      </c>
      <c r="M3251" s="83">
        <v>51.552999999999997</v>
      </c>
    </row>
    <row r="3252" spans="1:13" ht="15">
      <c r="A3252" s="16" t="s">
        <v>50791</v>
      </c>
      <c r="B3252" s="16" t="s">
        <v>50792</v>
      </c>
      <c r="C3252" s="82" t="s">
        <v>50793</v>
      </c>
      <c r="D3252" s="16" t="s">
        <v>40347</v>
      </c>
      <c r="E3252" s="83">
        <v>2022</v>
      </c>
      <c r="F3252" s="16" t="s">
        <v>50794</v>
      </c>
      <c r="K3252" s="16" t="s">
        <v>30294</v>
      </c>
      <c r="L3252" s="83">
        <v>54.400280000000002</v>
      </c>
      <c r="M3252" s="83">
        <v>53.13194</v>
      </c>
    </row>
    <row r="3253" spans="1:13" ht="15">
      <c r="A3253" s="16" t="s">
        <v>50795</v>
      </c>
      <c r="B3253" s="16" t="s">
        <v>50796</v>
      </c>
      <c r="C3253" s="82" t="s">
        <v>50797</v>
      </c>
      <c r="D3253" s="16" t="s">
        <v>40347</v>
      </c>
      <c r="E3253" s="83">
        <v>2018</v>
      </c>
      <c r="F3253" s="16" t="s">
        <v>50798</v>
      </c>
      <c r="K3253" s="16" t="s">
        <v>30294</v>
      </c>
      <c r="L3253" s="83">
        <v>54.61694</v>
      </c>
      <c r="M3253" s="83">
        <v>53.348610000000001</v>
      </c>
    </row>
    <row r="3254" spans="1:13" ht="15">
      <c r="A3254" s="16" t="s">
        <v>50799</v>
      </c>
      <c r="B3254" s="16" t="s">
        <v>50800</v>
      </c>
      <c r="C3254" s="82" t="s">
        <v>50801</v>
      </c>
      <c r="D3254" s="16" t="s">
        <v>40347</v>
      </c>
      <c r="E3254" s="83">
        <v>2020</v>
      </c>
      <c r="F3254" s="16" t="s">
        <v>50802</v>
      </c>
      <c r="K3254" s="16" t="s">
        <v>30294</v>
      </c>
      <c r="L3254" s="83">
        <v>61.600560000000002</v>
      </c>
      <c r="M3254" s="83">
        <v>73.04889</v>
      </c>
    </row>
    <row r="3255" spans="1:13" ht="15">
      <c r="A3255" s="16" t="s">
        <v>50803</v>
      </c>
      <c r="B3255" s="16" t="s">
        <v>50804</v>
      </c>
      <c r="C3255" s="82" t="s">
        <v>50805</v>
      </c>
      <c r="D3255" s="84"/>
      <c r="E3255" s="84"/>
      <c r="F3255" s="16" t="s">
        <v>50802</v>
      </c>
      <c r="K3255" s="16" t="s">
        <v>30294</v>
      </c>
      <c r="L3255" s="84"/>
      <c r="M3255" s="84"/>
    </row>
    <row r="3256" spans="1:13" ht="15">
      <c r="A3256" s="16" t="s">
        <v>50806</v>
      </c>
      <c r="B3256" s="16" t="s">
        <v>50807</v>
      </c>
      <c r="C3256" s="82" t="s">
        <v>50808</v>
      </c>
      <c r="D3256" s="16" t="s">
        <v>40347</v>
      </c>
      <c r="E3256" s="83">
        <v>2021</v>
      </c>
      <c r="F3256" s="16" t="s">
        <v>50156</v>
      </c>
      <c r="K3256" s="16" t="s">
        <v>30294</v>
      </c>
      <c r="L3256" s="83">
        <v>61.817219999999999</v>
      </c>
      <c r="M3256" s="83">
        <v>72.165559999999999</v>
      </c>
    </row>
    <row r="3257" spans="1:13" ht="15">
      <c r="A3257" s="16" t="s">
        <v>50809</v>
      </c>
      <c r="B3257" s="16" t="s">
        <v>50810</v>
      </c>
      <c r="C3257" s="82" t="s">
        <v>50811</v>
      </c>
      <c r="D3257" s="16" t="s">
        <v>40347</v>
      </c>
      <c r="E3257" s="83">
        <v>2021</v>
      </c>
      <c r="F3257" s="16" t="s">
        <v>50802</v>
      </c>
      <c r="K3257" s="16" t="s">
        <v>30294</v>
      </c>
      <c r="L3257" s="83">
        <v>61.7</v>
      </c>
      <c r="M3257" s="83">
        <v>73.400000000000006</v>
      </c>
    </row>
    <row r="3258" spans="1:13" ht="15">
      <c r="A3258" s="16" t="s">
        <v>50812</v>
      </c>
      <c r="B3258" s="16" t="s">
        <v>50219</v>
      </c>
      <c r="C3258" s="82" t="s">
        <v>50813</v>
      </c>
      <c r="D3258" s="16" t="s">
        <v>40347</v>
      </c>
      <c r="E3258" s="83">
        <v>2021</v>
      </c>
      <c r="F3258" s="16" t="s">
        <v>50802</v>
      </c>
      <c r="K3258" s="16" t="s">
        <v>30294</v>
      </c>
      <c r="L3258" s="83">
        <v>62.326509999999999</v>
      </c>
      <c r="M3258" s="83">
        <v>73.473740000000006</v>
      </c>
    </row>
    <row r="3259" spans="1:13" ht="15">
      <c r="A3259" s="16" t="s">
        <v>50814</v>
      </c>
      <c r="B3259" s="16" t="s">
        <v>50815</v>
      </c>
      <c r="C3259" s="82" t="s">
        <v>50816</v>
      </c>
      <c r="D3259" s="16" t="s">
        <v>40347</v>
      </c>
      <c r="E3259" s="83">
        <v>2021</v>
      </c>
      <c r="F3259" s="16" t="s">
        <v>50802</v>
      </c>
      <c r="K3259" s="16" t="s">
        <v>30294</v>
      </c>
      <c r="L3259" s="83">
        <v>62.633890000000001</v>
      </c>
      <c r="M3259" s="83">
        <v>70.931939999999997</v>
      </c>
    </row>
    <row r="3260" spans="1:13" ht="15">
      <c r="A3260" s="16" t="s">
        <v>50817</v>
      </c>
      <c r="B3260" s="16" t="s">
        <v>50818</v>
      </c>
      <c r="C3260" s="82" t="s">
        <v>50819</v>
      </c>
      <c r="D3260" s="16" t="s">
        <v>40347</v>
      </c>
      <c r="E3260" s="83">
        <v>2021</v>
      </c>
      <c r="F3260" s="16" t="s">
        <v>50802</v>
      </c>
      <c r="G3260" s="43" t="s">
        <v>50820</v>
      </c>
      <c r="H3260" s="43">
        <v>10528.90099</v>
      </c>
      <c r="I3260" s="43">
        <v>2022</v>
      </c>
      <c r="J3260" s="43">
        <v>6.9790200000000003E-4</v>
      </c>
      <c r="K3260" s="16" t="s">
        <v>30294</v>
      </c>
      <c r="L3260" s="83">
        <v>61.53389</v>
      </c>
      <c r="M3260" s="83">
        <v>72.748890000000003</v>
      </c>
    </row>
    <row r="3261" spans="1:13" ht="15">
      <c r="A3261" s="16" t="s">
        <v>50821</v>
      </c>
      <c r="B3261" s="16" t="s">
        <v>50822</v>
      </c>
      <c r="C3261" s="82" t="s">
        <v>50823</v>
      </c>
      <c r="D3261" s="16" t="s">
        <v>40347</v>
      </c>
      <c r="E3261" s="83">
        <v>2019</v>
      </c>
      <c r="F3261" s="16" t="s">
        <v>50156</v>
      </c>
      <c r="G3261" s="43" t="s">
        <v>50824</v>
      </c>
      <c r="H3261" s="43">
        <v>56594.08339</v>
      </c>
      <c r="I3261" s="43">
        <v>2022</v>
      </c>
      <c r="J3261" s="43">
        <v>1.034068E-3</v>
      </c>
      <c r="K3261" s="16" t="s">
        <v>30294</v>
      </c>
      <c r="L3261" s="83">
        <v>60.047530000000002</v>
      </c>
      <c r="M3261" s="83">
        <v>110.8043</v>
      </c>
    </row>
    <row r="3262" spans="1:13" ht="15">
      <c r="A3262" s="16" t="s">
        <v>50825</v>
      </c>
      <c r="B3262" s="16" t="s">
        <v>50826</v>
      </c>
      <c r="C3262" s="82" t="s">
        <v>50827</v>
      </c>
      <c r="D3262" s="16" t="s">
        <v>40347</v>
      </c>
      <c r="E3262" s="83">
        <v>2023</v>
      </c>
      <c r="F3262" s="16" t="s">
        <v>50828</v>
      </c>
      <c r="G3262" s="43" t="s">
        <v>50829</v>
      </c>
      <c r="H3262" s="43">
        <v>32161.340649999998</v>
      </c>
      <c r="I3262" s="43">
        <v>2022</v>
      </c>
      <c r="J3262" s="43">
        <v>8.5236899999999996E-4</v>
      </c>
      <c r="K3262" s="16" t="s">
        <v>30294</v>
      </c>
      <c r="L3262" s="83">
        <v>55.83361</v>
      </c>
      <c r="M3262" s="83">
        <v>54.414999999999999</v>
      </c>
    </row>
    <row r="3263" spans="1:13" ht="15">
      <c r="A3263" s="16" t="s">
        <v>50830</v>
      </c>
      <c r="B3263" s="16" t="s">
        <v>50831</v>
      </c>
      <c r="C3263" s="82" t="s">
        <v>50832</v>
      </c>
      <c r="D3263" s="16" t="s">
        <v>40347</v>
      </c>
      <c r="E3263" s="83">
        <v>2015</v>
      </c>
      <c r="F3263" s="16" t="s">
        <v>50828</v>
      </c>
      <c r="K3263" s="16" t="s">
        <v>30294</v>
      </c>
      <c r="L3263" s="84"/>
      <c r="M3263" s="84"/>
    </row>
    <row r="3264" spans="1:13" ht="15">
      <c r="A3264" s="16" t="s">
        <v>50833</v>
      </c>
      <c r="B3264" s="16" t="s">
        <v>50834</v>
      </c>
      <c r="C3264" s="82" t="s">
        <v>50835</v>
      </c>
      <c r="D3264" s="16" t="s">
        <v>40347</v>
      </c>
      <c r="E3264" s="83">
        <v>2015</v>
      </c>
      <c r="F3264" s="16" t="s">
        <v>50828</v>
      </c>
      <c r="K3264" s="16" t="s">
        <v>30294</v>
      </c>
      <c r="L3264" s="84"/>
      <c r="M3264" s="84"/>
    </row>
    <row r="3265" spans="1:13" ht="15">
      <c r="A3265" s="16" t="s">
        <v>50836</v>
      </c>
      <c r="B3265" s="16" t="s">
        <v>50837</v>
      </c>
      <c r="C3265" s="82" t="s">
        <v>50838</v>
      </c>
      <c r="D3265" s="16" t="s">
        <v>40347</v>
      </c>
      <c r="E3265" s="83">
        <v>2015</v>
      </c>
      <c r="F3265" s="16" t="s">
        <v>50828</v>
      </c>
      <c r="K3265" s="16" t="s">
        <v>30294</v>
      </c>
      <c r="L3265" s="84"/>
      <c r="M3265" s="84"/>
    </row>
    <row r="3266" spans="1:13" ht="15">
      <c r="A3266" s="16" t="s">
        <v>50839</v>
      </c>
      <c r="B3266" s="16" t="s">
        <v>50840</v>
      </c>
      <c r="C3266" s="82" t="s">
        <v>50841</v>
      </c>
      <c r="D3266" s="16" t="s">
        <v>40347</v>
      </c>
      <c r="E3266" s="83">
        <v>2013</v>
      </c>
      <c r="F3266" s="16" t="s">
        <v>50828</v>
      </c>
      <c r="K3266" s="16" t="s">
        <v>30294</v>
      </c>
      <c r="L3266" s="84"/>
      <c r="M3266" s="84"/>
    </row>
    <row r="3267" spans="1:13" ht="15">
      <c r="A3267" s="16" t="s">
        <v>50842</v>
      </c>
      <c r="B3267" s="16" t="s">
        <v>50843</v>
      </c>
      <c r="C3267" s="82" t="s">
        <v>50844</v>
      </c>
      <c r="D3267" s="16" t="s">
        <v>40347</v>
      </c>
      <c r="E3267" s="83">
        <v>2022</v>
      </c>
      <c r="F3267" s="16" t="s">
        <v>50845</v>
      </c>
      <c r="G3267" s="43" t="s">
        <v>50843</v>
      </c>
      <c r="H3267" s="43">
        <v>370940.20980000001</v>
      </c>
      <c r="I3267" s="43">
        <v>2022</v>
      </c>
      <c r="J3267" s="43">
        <v>3.50352E-3</v>
      </c>
      <c r="K3267" s="16" t="s">
        <v>30294</v>
      </c>
      <c r="L3267" s="83">
        <v>65.83417</v>
      </c>
      <c r="M3267" s="83">
        <v>76.998890000000003</v>
      </c>
    </row>
    <row r="3268" spans="1:13" ht="15">
      <c r="A3268" s="16" t="s">
        <v>50846</v>
      </c>
      <c r="B3268" s="16" t="s">
        <v>50847</v>
      </c>
      <c r="C3268" s="82" t="s">
        <v>50848</v>
      </c>
      <c r="D3268" s="16" t="s">
        <v>40347</v>
      </c>
      <c r="E3268" s="83">
        <v>2023</v>
      </c>
      <c r="F3268" s="16" t="s">
        <v>50849</v>
      </c>
      <c r="K3268" s="16" t="s">
        <v>30294</v>
      </c>
      <c r="L3268" s="83">
        <v>71.234999999999999</v>
      </c>
      <c r="M3268" s="83">
        <v>71.546000000000006</v>
      </c>
    </row>
    <row r="3269" spans="1:13" ht="15">
      <c r="A3269" s="16" t="s">
        <v>50850</v>
      </c>
      <c r="B3269" s="16" t="s">
        <v>50851</v>
      </c>
      <c r="C3269" s="82" t="s">
        <v>50852</v>
      </c>
      <c r="D3269" s="16" t="s">
        <v>40347</v>
      </c>
      <c r="E3269" s="83">
        <v>2023</v>
      </c>
      <c r="F3269" s="16" t="s">
        <v>50172</v>
      </c>
      <c r="G3269" s="43" t="s">
        <v>50219</v>
      </c>
      <c r="H3269" s="43">
        <v>230357.21720000001</v>
      </c>
      <c r="I3269" s="43">
        <v>2022</v>
      </c>
      <c r="J3269" s="43">
        <v>1.12663E-3</v>
      </c>
      <c r="K3269" s="16" t="s">
        <v>30294</v>
      </c>
      <c r="L3269" s="83">
        <v>67.265000000000001</v>
      </c>
      <c r="M3269" s="83">
        <v>79.912000000000006</v>
      </c>
    </row>
    <row r="3270" spans="1:13" ht="15">
      <c r="A3270" s="16" t="s">
        <v>50853</v>
      </c>
      <c r="B3270" s="16" t="s">
        <v>50854</v>
      </c>
      <c r="C3270" s="82" t="s">
        <v>50855</v>
      </c>
      <c r="D3270" s="16" t="s">
        <v>40347</v>
      </c>
      <c r="E3270" s="83">
        <v>2020</v>
      </c>
      <c r="F3270" s="16" t="s">
        <v>50856</v>
      </c>
      <c r="G3270" s="43" t="s">
        <v>50219</v>
      </c>
      <c r="H3270" s="43">
        <v>230357.21720000001</v>
      </c>
      <c r="I3270" s="43">
        <v>2022</v>
      </c>
      <c r="J3270" s="43">
        <v>1.12663E-3</v>
      </c>
      <c r="K3270" s="16" t="s">
        <v>30294</v>
      </c>
      <c r="L3270" s="83">
        <v>67.131</v>
      </c>
      <c r="M3270" s="83">
        <v>80.238</v>
      </c>
    </row>
    <row r="3271" spans="1:13" ht="15">
      <c r="A3271" s="16" t="s">
        <v>50857</v>
      </c>
      <c r="B3271" s="16" t="s">
        <v>50858</v>
      </c>
      <c r="C3271" s="82" t="s">
        <v>50859</v>
      </c>
      <c r="D3271" s="16" t="s">
        <v>40347</v>
      </c>
      <c r="E3271" s="83">
        <v>2020</v>
      </c>
      <c r="F3271" s="16" t="s">
        <v>50172</v>
      </c>
      <c r="G3271" s="43" t="s">
        <v>50058</v>
      </c>
      <c r="H3271" s="43">
        <v>441558.8982</v>
      </c>
      <c r="I3271" s="43">
        <v>2022</v>
      </c>
      <c r="J3271" s="43">
        <v>3.395257E-3</v>
      </c>
      <c r="K3271" s="16" t="s">
        <v>30294</v>
      </c>
      <c r="L3271" s="83">
        <v>65.048000000000002</v>
      </c>
      <c r="M3271" s="83">
        <v>77.382000000000005</v>
      </c>
    </row>
    <row r="3272" spans="1:13" ht="15">
      <c r="A3272" s="16" t="s">
        <v>50860</v>
      </c>
      <c r="B3272" s="16" t="s">
        <v>50861</v>
      </c>
      <c r="C3272" s="82" t="s">
        <v>50862</v>
      </c>
      <c r="D3272" s="16" t="s">
        <v>40391</v>
      </c>
      <c r="E3272" s="83">
        <v>2021</v>
      </c>
      <c r="F3272" s="16" t="s">
        <v>50172</v>
      </c>
      <c r="K3272" s="16" t="s">
        <v>30294</v>
      </c>
      <c r="L3272" s="83">
        <v>67.39</v>
      </c>
      <c r="M3272" s="83">
        <v>79.405000000000001</v>
      </c>
    </row>
    <row r="3273" spans="1:13" ht="15">
      <c r="A3273" s="16" t="s">
        <v>50863</v>
      </c>
      <c r="B3273" s="16" t="s">
        <v>50864</v>
      </c>
      <c r="C3273" s="82" t="s">
        <v>50865</v>
      </c>
      <c r="D3273" s="16" t="s">
        <v>40347</v>
      </c>
      <c r="E3273" s="83">
        <v>2021</v>
      </c>
      <c r="F3273" s="16" t="s">
        <v>50866</v>
      </c>
      <c r="G3273" s="43" t="s">
        <v>50864</v>
      </c>
      <c r="H3273" s="43">
        <v>172710.52970000001</v>
      </c>
      <c r="I3273" s="43">
        <v>2022</v>
      </c>
      <c r="J3273" s="43">
        <v>3.6352279999999999E-3</v>
      </c>
      <c r="K3273" s="16" t="s">
        <v>30294</v>
      </c>
      <c r="L3273" s="83">
        <v>65.894000000000005</v>
      </c>
      <c r="M3273" s="83">
        <v>78.206999999999994</v>
      </c>
    </row>
    <row r="3274" spans="1:13" ht="15">
      <c r="A3274" s="16" t="s">
        <v>50867</v>
      </c>
      <c r="B3274" s="16" t="s">
        <v>50868</v>
      </c>
      <c r="C3274" s="82" t="s">
        <v>50869</v>
      </c>
      <c r="D3274" s="16" t="s">
        <v>40347</v>
      </c>
      <c r="E3274" s="83">
        <v>2020</v>
      </c>
      <c r="F3274" s="16" t="s">
        <v>50870</v>
      </c>
      <c r="G3274" s="43" t="s">
        <v>50868</v>
      </c>
      <c r="H3274" s="43">
        <v>53978.03944</v>
      </c>
      <c r="I3274" s="43">
        <v>2022</v>
      </c>
      <c r="J3274" s="43">
        <v>4.148985E-3</v>
      </c>
      <c r="K3274" s="16" t="s">
        <v>30294</v>
      </c>
      <c r="L3274" s="83">
        <v>66.83417</v>
      </c>
      <c r="M3274" s="83">
        <v>77.248609999999999</v>
      </c>
    </row>
    <row r="3275" spans="1:13" ht="15">
      <c r="A3275" s="16" t="s">
        <v>50871</v>
      </c>
      <c r="B3275" s="16" t="s">
        <v>50872</v>
      </c>
      <c r="C3275" s="82" t="s">
        <v>50873</v>
      </c>
      <c r="D3275" s="16" t="s">
        <v>40347</v>
      </c>
      <c r="E3275" s="83">
        <v>2021</v>
      </c>
      <c r="F3275" s="16" t="s">
        <v>50856</v>
      </c>
      <c r="G3275" s="43" t="s">
        <v>50872</v>
      </c>
      <c r="H3275" s="43">
        <v>46689.587910000002</v>
      </c>
      <c r="I3275" s="43">
        <v>2022</v>
      </c>
      <c r="J3275" s="43">
        <v>1.1864759999999999E-3</v>
      </c>
      <c r="K3275" s="16" t="s">
        <v>30294</v>
      </c>
      <c r="L3275" s="83">
        <v>66.037000000000006</v>
      </c>
      <c r="M3275" s="83">
        <v>71.552999999999997</v>
      </c>
    </row>
    <row r="3276" spans="1:13" ht="15">
      <c r="A3276" s="16" t="s">
        <v>50874</v>
      </c>
      <c r="B3276" s="16" t="s">
        <v>50875</v>
      </c>
      <c r="C3276" s="82" t="s">
        <v>50876</v>
      </c>
      <c r="D3276" s="16" t="s">
        <v>40347</v>
      </c>
      <c r="E3276" s="83">
        <v>2020</v>
      </c>
      <c r="F3276" s="16" t="s">
        <v>50877</v>
      </c>
      <c r="K3276" s="16" t="s">
        <v>30294</v>
      </c>
      <c r="L3276" s="83">
        <v>59.800559999999997</v>
      </c>
      <c r="M3276" s="83">
        <v>70.682220000000001</v>
      </c>
    </row>
    <row r="3277" spans="1:13" ht="15">
      <c r="A3277" s="16" t="s">
        <v>50878</v>
      </c>
      <c r="B3277" s="16" t="s">
        <v>50879</v>
      </c>
      <c r="C3277" s="82" t="s">
        <v>50880</v>
      </c>
      <c r="D3277" s="16" t="s">
        <v>40347</v>
      </c>
      <c r="E3277" s="83">
        <v>2021</v>
      </c>
      <c r="F3277" s="16" t="s">
        <v>50881</v>
      </c>
      <c r="G3277" s="43" t="s">
        <v>50882</v>
      </c>
      <c r="H3277" s="43">
        <v>231236.67439999999</v>
      </c>
      <c r="I3277" s="43">
        <v>2022</v>
      </c>
      <c r="J3277" s="43">
        <v>5.7658000000000004E-4</v>
      </c>
      <c r="K3277" s="16" t="s">
        <v>39930</v>
      </c>
      <c r="L3277" s="83">
        <v>29.00543</v>
      </c>
      <c r="M3277" s="83">
        <v>47.961080000000003</v>
      </c>
    </row>
    <row r="3278" spans="1:13" ht="15">
      <c r="A3278" s="16" t="s">
        <v>50883</v>
      </c>
      <c r="B3278" s="16" t="s">
        <v>50884</v>
      </c>
      <c r="C3278" s="82" t="s">
        <v>50885</v>
      </c>
      <c r="D3278" s="16" t="s">
        <v>40347</v>
      </c>
      <c r="E3278" s="83">
        <v>2021</v>
      </c>
      <c r="F3278" s="16" t="s">
        <v>50881</v>
      </c>
      <c r="K3278" s="16" t="s">
        <v>39930</v>
      </c>
      <c r="L3278" s="84"/>
      <c r="M3278" s="84"/>
    </row>
    <row r="3279" spans="1:13" ht="15">
      <c r="A3279" s="16" t="s">
        <v>50886</v>
      </c>
      <c r="B3279" s="16" t="s">
        <v>50887</v>
      </c>
      <c r="C3279" s="82" t="s">
        <v>50888</v>
      </c>
      <c r="D3279" s="16" t="s">
        <v>40347</v>
      </c>
      <c r="E3279" s="83">
        <v>2020</v>
      </c>
      <c r="F3279" s="16" t="s">
        <v>50881</v>
      </c>
      <c r="K3279" s="16" t="s">
        <v>39930</v>
      </c>
      <c r="L3279" s="83">
        <v>29.868040000000001</v>
      </c>
      <c r="M3279" s="83">
        <v>47.716369999999998</v>
      </c>
    </row>
    <row r="3280" spans="1:13" ht="15">
      <c r="A3280" s="16" t="s">
        <v>50889</v>
      </c>
      <c r="B3280" s="16" t="s">
        <v>50890</v>
      </c>
      <c r="C3280" s="82" t="s">
        <v>50891</v>
      </c>
      <c r="D3280" s="16" t="s">
        <v>40391</v>
      </c>
      <c r="E3280" s="83">
        <v>2021</v>
      </c>
      <c r="F3280" s="16" t="s">
        <v>50881</v>
      </c>
      <c r="K3280" s="16" t="s">
        <v>39930</v>
      </c>
      <c r="L3280" s="84"/>
      <c r="M3280" s="84"/>
    </row>
    <row r="3281" spans="1:13" ht="15">
      <c r="A3281" s="16" t="s">
        <v>50892</v>
      </c>
      <c r="B3281" s="16" t="s">
        <v>50893</v>
      </c>
      <c r="C3281" s="82" t="s">
        <v>50894</v>
      </c>
      <c r="D3281" s="16" t="s">
        <v>40347</v>
      </c>
      <c r="E3281" s="83">
        <v>2016</v>
      </c>
      <c r="F3281" s="16" t="s">
        <v>50881</v>
      </c>
      <c r="K3281" s="16" t="s">
        <v>39930</v>
      </c>
      <c r="L3281" s="83">
        <v>28.857900000000001</v>
      </c>
      <c r="M3281" s="83">
        <v>47.716369999999998</v>
      </c>
    </row>
    <row r="3282" spans="1:13" ht="15">
      <c r="A3282" s="16" t="s">
        <v>50895</v>
      </c>
      <c r="B3282" s="16" t="s">
        <v>50896</v>
      </c>
      <c r="C3282" s="82" t="s">
        <v>50897</v>
      </c>
      <c r="D3282" s="16" t="s">
        <v>40347</v>
      </c>
      <c r="E3282" s="83">
        <v>2020</v>
      </c>
      <c r="F3282" s="16" t="s">
        <v>50898</v>
      </c>
      <c r="G3282" s="43" t="s">
        <v>50899</v>
      </c>
      <c r="H3282" s="43">
        <v>16939.821049999999</v>
      </c>
      <c r="I3282" s="43">
        <v>2022</v>
      </c>
      <c r="J3282" s="43">
        <v>6.1326200000000005E-4</v>
      </c>
      <c r="K3282" s="16" t="s">
        <v>50900</v>
      </c>
      <c r="L3282" s="83">
        <v>28.589400000000001</v>
      </c>
      <c r="M3282" s="83">
        <v>47.888599999999997</v>
      </c>
    </row>
    <row r="3283" spans="1:13" ht="15">
      <c r="A3283" s="16" t="s">
        <v>50901</v>
      </c>
      <c r="B3283" s="16" t="s">
        <v>50902</v>
      </c>
      <c r="C3283" s="82" t="s">
        <v>50903</v>
      </c>
      <c r="D3283" s="16" t="s">
        <v>40347</v>
      </c>
      <c r="E3283" s="83">
        <v>2020</v>
      </c>
      <c r="F3283" s="16" t="s">
        <v>50898</v>
      </c>
      <c r="K3283" s="16" t="s">
        <v>50900</v>
      </c>
      <c r="L3283" s="83">
        <v>28.447299999999998</v>
      </c>
      <c r="M3283" s="83">
        <v>47.862099999999998</v>
      </c>
    </row>
    <row r="3284" spans="1:13" ht="15">
      <c r="A3284" s="16" t="s">
        <v>50904</v>
      </c>
      <c r="B3284" s="16" t="s">
        <v>50905</v>
      </c>
      <c r="C3284" s="82" t="s">
        <v>50906</v>
      </c>
      <c r="D3284" s="16" t="s">
        <v>40347</v>
      </c>
      <c r="E3284" s="83">
        <v>2020</v>
      </c>
      <c r="F3284" s="16" t="s">
        <v>50898</v>
      </c>
      <c r="K3284" s="16" t="s">
        <v>50900</v>
      </c>
      <c r="L3284" s="83">
        <v>28.2898</v>
      </c>
      <c r="M3284" s="83">
        <v>47.924799999999998</v>
      </c>
    </row>
    <row r="3285" spans="1:13" ht="15">
      <c r="A3285" s="16" t="s">
        <v>50907</v>
      </c>
      <c r="B3285" s="16" t="s">
        <v>50908</v>
      </c>
      <c r="C3285" s="82" t="s">
        <v>50909</v>
      </c>
      <c r="D3285" s="16" t="s">
        <v>40347</v>
      </c>
      <c r="E3285" s="83">
        <v>2020</v>
      </c>
      <c r="F3285" s="16" t="s">
        <v>50898</v>
      </c>
      <c r="K3285" s="16" t="s">
        <v>50900</v>
      </c>
      <c r="L3285" s="83">
        <v>28.447299999999998</v>
      </c>
      <c r="M3285" s="83">
        <v>47.862099999999998</v>
      </c>
    </row>
    <row r="3286" spans="1:13" ht="15">
      <c r="A3286" s="16" t="s">
        <v>50910</v>
      </c>
      <c r="B3286" s="16" t="s">
        <v>50911</v>
      </c>
      <c r="C3286" s="82" t="s">
        <v>50912</v>
      </c>
      <c r="D3286" s="16" t="s">
        <v>40347</v>
      </c>
      <c r="E3286" s="83">
        <v>2023</v>
      </c>
      <c r="F3286" s="16" t="s">
        <v>50913</v>
      </c>
      <c r="K3286" s="16" t="s">
        <v>50900</v>
      </c>
      <c r="L3286" s="83">
        <v>28.2744</v>
      </c>
      <c r="M3286" s="83">
        <v>48.886400000000002</v>
      </c>
    </row>
    <row r="3287" spans="1:13" ht="15">
      <c r="A3287" s="16" t="s">
        <v>50914</v>
      </c>
      <c r="B3287" s="16" t="s">
        <v>50915</v>
      </c>
      <c r="C3287" s="82" t="s">
        <v>50916</v>
      </c>
      <c r="D3287" s="16" t="s">
        <v>40416</v>
      </c>
      <c r="E3287" s="83">
        <v>2023</v>
      </c>
      <c r="F3287" s="16" t="s">
        <v>50913</v>
      </c>
      <c r="K3287" s="16" t="s">
        <v>50917</v>
      </c>
      <c r="L3287" s="83">
        <v>28.968599999999999</v>
      </c>
      <c r="M3287" s="83">
        <v>49.112200000000001</v>
      </c>
    </row>
    <row r="3288" spans="1:13" ht="15">
      <c r="A3288" s="16" t="s">
        <v>50918</v>
      </c>
      <c r="B3288" s="16" t="s">
        <v>50919</v>
      </c>
      <c r="C3288" s="82" t="s">
        <v>50920</v>
      </c>
      <c r="D3288" s="16" t="s">
        <v>40347</v>
      </c>
      <c r="E3288" s="83">
        <v>2020</v>
      </c>
      <c r="F3288" s="16" t="s">
        <v>50913</v>
      </c>
      <c r="K3288" s="16" t="s">
        <v>50917</v>
      </c>
      <c r="L3288" s="83">
        <v>28.774699999999999</v>
      </c>
      <c r="M3288" s="83">
        <v>49.508000000000003</v>
      </c>
    </row>
    <row r="3289" spans="1:13" ht="15">
      <c r="A3289" s="16" t="s">
        <v>50921</v>
      </c>
      <c r="B3289" s="16" t="s">
        <v>50922</v>
      </c>
      <c r="C3289" s="82" t="s">
        <v>50923</v>
      </c>
      <c r="D3289" s="16" t="s">
        <v>40347</v>
      </c>
      <c r="E3289" s="83">
        <v>2020</v>
      </c>
      <c r="F3289" s="16" t="s">
        <v>50881</v>
      </c>
      <c r="G3289" s="43" t="s">
        <v>50922</v>
      </c>
      <c r="H3289" s="43">
        <v>24419.513900000002</v>
      </c>
      <c r="I3289" s="43">
        <v>2022</v>
      </c>
      <c r="J3289" s="43">
        <v>6.6600700000000004E-4</v>
      </c>
      <c r="K3289" s="16" t="s">
        <v>39930</v>
      </c>
      <c r="L3289" s="83">
        <v>29.82009</v>
      </c>
      <c r="M3289" s="83">
        <v>47.847520000000003</v>
      </c>
    </row>
    <row r="3290" spans="1:13" ht="15">
      <c r="A3290" s="16" t="s">
        <v>50924</v>
      </c>
      <c r="B3290" s="16" t="s">
        <v>50925</v>
      </c>
      <c r="C3290" s="82" t="s">
        <v>50926</v>
      </c>
      <c r="D3290" s="16" t="s">
        <v>40347</v>
      </c>
      <c r="E3290" s="83">
        <v>2017</v>
      </c>
      <c r="F3290" s="16" t="s">
        <v>50881</v>
      </c>
      <c r="K3290" s="16" t="s">
        <v>39930</v>
      </c>
      <c r="L3290" s="83">
        <v>29.083400000000001</v>
      </c>
      <c r="M3290" s="83">
        <v>47.685400000000001</v>
      </c>
    </row>
    <row r="3291" spans="1:13" ht="15">
      <c r="A3291" s="16" t="s">
        <v>50927</v>
      </c>
      <c r="B3291" s="16" t="s">
        <v>50928</v>
      </c>
      <c r="C3291" s="82" t="s">
        <v>50929</v>
      </c>
      <c r="D3291" s="16" t="s">
        <v>40347</v>
      </c>
      <c r="E3291" s="83">
        <v>2017</v>
      </c>
      <c r="F3291" s="16" t="s">
        <v>50881</v>
      </c>
      <c r="K3291" s="16" t="s">
        <v>39930</v>
      </c>
      <c r="L3291" s="83">
        <v>29.206</v>
      </c>
      <c r="M3291" s="83">
        <v>47.7624</v>
      </c>
    </row>
    <row r="3292" spans="1:13" ht="15">
      <c r="A3292" s="16" t="s">
        <v>50930</v>
      </c>
      <c r="B3292" s="16" t="s">
        <v>50931</v>
      </c>
      <c r="C3292" s="82" t="s">
        <v>50932</v>
      </c>
      <c r="D3292" s="84"/>
      <c r="E3292" s="84"/>
      <c r="F3292" s="16" t="s">
        <v>50881</v>
      </c>
      <c r="K3292" s="16" t="s">
        <v>39930</v>
      </c>
      <c r="L3292" s="83">
        <v>29.231200000000001</v>
      </c>
      <c r="M3292" s="83">
        <v>47.880899999999997</v>
      </c>
    </row>
    <row r="3293" spans="1:13" ht="15">
      <c r="A3293" s="16" t="s">
        <v>50933</v>
      </c>
      <c r="B3293" s="16" t="s">
        <v>50934</v>
      </c>
      <c r="C3293" s="82" t="s">
        <v>50935</v>
      </c>
      <c r="D3293" s="16" t="s">
        <v>40347</v>
      </c>
      <c r="E3293" s="83">
        <v>2020</v>
      </c>
      <c r="F3293" s="16" t="s">
        <v>50881</v>
      </c>
      <c r="K3293" s="16" t="s">
        <v>39930</v>
      </c>
      <c r="L3293" s="83">
        <v>29.889500000000002</v>
      </c>
      <c r="M3293" s="83">
        <v>47.422400000000003</v>
      </c>
    </row>
    <row r="3294" spans="1:13" ht="15">
      <c r="A3294" s="16" t="s">
        <v>50936</v>
      </c>
      <c r="B3294" s="16" t="s">
        <v>50937</v>
      </c>
      <c r="C3294" s="82" t="s">
        <v>50938</v>
      </c>
      <c r="D3294" s="16" t="s">
        <v>40347</v>
      </c>
      <c r="E3294" s="83">
        <v>2020</v>
      </c>
      <c r="F3294" s="16" t="s">
        <v>50881</v>
      </c>
      <c r="K3294" s="16" t="s">
        <v>39930</v>
      </c>
      <c r="L3294" s="84"/>
      <c r="M3294" s="84"/>
    </row>
    <row r="3295" spans="1:13" ht="15">
      <c r="A3295" s="16" t="s">
        <v>50939</v>
      </c>
      <c r="B3295" s="16" t="s">
        <v>50940</v>
      </c>
      <c r="C3295" s="82" t="s">
        <v>50941</v>
      </c>
      <c r="D3295" s="16" t="s">
        <v>40347</v>
      </c>
      <c r="E3295" s="83">
        <v>2021</v>
      </c>
      <c r="F3295" s="16" t="s">
        <v>50881</v>
      </c>
      <c r="K3295" s="16" t="s">
        <v>39930</v>
      </c>
      <c r="L3295" s="84"/>
      <c r="M3295" s="84"/>
    </row>
    <row r="3296" spans="1:13" ht="15">
      <c r="A3296" s="16" t="s">
        <v>50942</v>
      </c>
      <c r="B3296" s="16" t="s">
        <v>50943</v>
      </c>
      <c r="C3296" s="82" t="s">
        <v>50944</v>
      </c>
      <c r="D3296" s="84"/>
      <c r="E3296" s="84"/>
      <c r="F3296" s="16" t="s">
        <v>50881</v>
      </c>
      <c r="K3296" s="16" t="s">
        <v>39930</v>
      </c>
      <c r="L3296" s="84"/>
      <c r="M3296" s="84"/>
    </row>
    <row r="3297" spans="1:13" ht="15">
      <c r="A3297" s="16" t="s">
        <v>50945</v>
      </c>
      <c r="B3297" s="16" t="s">
        <v>50882</v>
      </c>
      <c r="C3297" s="82" t="s">
        <v>50946</v>
      </c>
      <c r="D3297" s="16" t="s">
        <v>40347</v>
      </c>
      <c r="E3297" s="83">
        <v>2021</v>
      </c>
      <c r="F3297" s="16" t="s">
        <v>50881</v>
      </c>
      <c r="G3297" s="43" t="s">
        <v>50882</v>
      </c>
      <c r="H3297" s="43">
        <v>231236.67439999999</v>
      </c>
      <c r="I3297" s="43">
        <v>2022</v>
      </c>
      <c r="J3297" s="43">
        <v>5.7658000000000004E-4</v>
      </c>
      <c r="K3297" s="16" t="s">
        <v>39930</v>
      </c>
      <c r="L3297" s="83">
        <v>29.078379999999999</v>
      </c>
      <c r="M3297" s="83">
        <v>47.981409999999997</v>
      </c>
    </row>
    <row r="3298" spans="1:13" ht="15">
      <c r="A3298" s="16" t="s">
        <v>50947</v>
      </c>
      <c r="B3298" s="16" t="s">
        <v>50948</v>
      </c>
      <c r="C3298" s="82" t="s">
        <v>50949</v>
      </c>
      <c r="D3298" s="16" t="s">
        <v>40347</v>
      </c>
      <c r="E3298" s="83">
        <v>2020</v>
      </c>
      <c r="F3298" s="84"/>
      <c r="K3298" s="16" t="s">
        <v>50900</v>
      </c>
      <c r="L3298" s="83">
        <v>28.447299999999998</v>
      </c>
      <c r="M3298" s="83">
        <v>47.862099999999998</v>
      </c>
    </row>
    <row r="3299" spans="1:13" ht="15">
      <c r="A3299" s="16" t="s">
        <v>50950</v>
      </c>
      <c r="B3299" s="16" t="s">
        <v>50951</v>
      </c>
      <c r="C3299" s="82" t="s">
        <v>50952</v>
      </c>
      <c r="D3299" s="16" t="s">
        <v>40347</v>
      </c>
      <c r="E3299" s="83">
        <v>2021</v>
      </c>
      <c r="F3299" s="16" t="s">
        <v>49924</v>
      </c>
      <c r="G3299" s="43" t="s">
        <v>50050</v>
      </c>
      <c r="H3299" s="43">
        <v>1604761.2990000001</v>
      </c>
      <c r="I3299" s="43">
        <v>2022</v>
      </c>
      <c r="J3299" s="43">
        <v>2.9340799999999999E-3</v>
      </c>
      <c r="K3299" s="16" t="s">
        <v>30294</v>
      </c>
      <c r="L3299" s="83">
        <v>66.666669999999996</v>
      </c>
      <c r="M3299" s="83">
        <v>76.75</v>
      </c>
    </row>
    <row r="3300" spans="1:13" ht="15">
      <c r="A3300" s="16" t="s">
        <v>50953</v>
      </c>
      <c r="B3300" s="16" t="s">
        <v>50954</v>
      </c>
      <c r="C3300" s="82" t="s">
        <v>50955</v>
      </c>
      <c r="D3300" s="16" t="s">
        <v>40416</v>
      </c>
      <c r="E3300" s="83">
        <v>2022</v>
      </c>
      <c r="F3300" s="16" t="s">
        <v>50230</v>
      </c>
      <c r="K3300" s="16" t="s">
        <v>30294</v>
      </c>
      <c r="L3300" s="83">
        <v>67.643940000000001</v>
      </c>
      <c r="M3300" s="83">
        <v>82.949610000000007</v>
      </c>
    </row>
    <row r="3301" spans="1:13" ht="15">
      <c r="A3301" s="16" t="s">
        <v>50956</v>
      </c>
      <c r="B3301" s="16" t="s">
        <v>50957</v>
      </c>
      <c r="C3301" s="82" t="s">
        <v>50958</v>
      </c>
      <c r="D3301" s="16" t="s">
        <v>40347</v>
      </c>
      <c r="E3301" s="83">
        <v>2021</v>
      </c>
      <c r="F3301" s="16" t="s">
        <v>50959</v>
      </c>
      <c r="K3301" s="16" t="s">
        <v>30294</v>
      </c>
      <c r="L3301" s="83">
        <v>64.008600000000001</v>
      </c>
      <c r="M3301" s="83">
        <v>78.904709999999994</v>
      </c>
    </row>
    <row r="3302" spans="1:13" ht="15">
      <c r="A3302" s="16" t="s">
        <v>50960</v>
      </c>
      <c r="B3302" s="16" t="s">
        <v>50961</v>
      </c>
      <c r="C3302" s="82" t="s">
        <v>50962</v>
      </c>
      <c r="D3302" s="16" t="s">
        <v>40347</v>
      </c>
      <c r="E3302" s="83">
        <v>2020</v>
      </c>
      <c r="F3302" s="16" t="s">
        <v>50218</v>
      </c>
      <c r="K3302" s="16" t="s">
        <v>30294</v>
      </c>
      <c r="L3302" s="83">
        <v>65.893799999999999</v>
      </c>
      <c r="M3302" s="83">
        <v>77.218090000000004</v>
      </c>
    </row>
    <row r="3303" spans="1:13" ht="15">
      <c r="A3303" s="16" t="s">
        <v>50963</v>
      </c>
      <c r="B3303" s="16" t="s">
        <v>50964</v>
      </c>
      <c r="C3303" s="82" t="s">
        <v>50965</v>
      </c>
      <c r="D3303" s="16" t="s">
        <v>40347</v>
      </c>
      <c r="E3303" s="83">
        <v>2020</v>
      </c>
      <c r="F3303" s="16" t="s">
        <v>50966</v>
      </c>
      <c r="K3303" s="16" t="s">
        <v>30294</v>
      </c>
      <c r="L3303" s="83">
        <v>60.150559999999999</v>
      </c>
      <c r="M3303" s="83">
        <v>69.248609999999999</v>
      </c>
    </row>
    <row r="3304" spans="1:13" ht="15">
      <c r="A3304" s="16" t="s">
        <v>50967</v>
      </c>
      <c r="B3304" s="16" t="s">
        <v>50968</v>
      </c>
      <c r="C3304" s="82" t="s">
        <v>50969</v>
      </c>
      <c r="D3304" s="16" t="s">
        <v>40347</v>
      </c>
      <c r="E3304" s="83">
        <v>2019</v>
      </c>
      <c r="F3304" s="16" t="s">
        <v>50966</v>
      </c>
      <c r="K3304" s="16" t="s">
        <v>30294</v>
      </c>
      <c r="L3304" s="84"/>
      <c r="M3304" s="84"/>
    </row>
    <row r="3305" spans="1:13" ht="15">
      <c r="A3305" s="16" t="s">
        <v>50970</v>
      </c>
      <c r="B3305" s="16" t="s">
        <v>50971</v>
      </c>
      <c r="C3305" s="82" t="s">
        <v>50972</v>
      </c>
      <c r="D3305" s="16" t="s">
        <v>40347</v>
      </c>
      <c r="E3305" s="83">
        <v>2023</v>
      </c>
      <c r="F3305" s="16" t="s">
        <v>50973</v>
      </c>
      <c r="G3305" s="43" t="s">
        <v>50974</v>
      </c>
      <c r="K3305" s="16" t="s">
        <v>30294</v>
      </c>
      <c r="L3305" s="83">
        <v>60.250830000000001</v>
      </c>
      <c r="M3305" s="83">
        <v>97.083330000000004</v>
      </c>
    </row>
    <row r="3306" spans="1:13" ht="15">
      <c r="A3306" s="16" t="s">
        <v>50975</v>
      </c>
      <c r="B3306" s="16" t="s">
        <v>50976</v>
      </c>
      <c r="C3306" s="82" t="s">
        <v>50977</v>
      </c>
      <c r="D3306" s="16" t="s">
        <v>40347</v>
      </c>
      <c r="E3306" s="83">
        <v>2021</v>
      </c>
      <c r="F3306" s="16" t="s">
        <v>50978</v>
      </c>
      <c r="G3306" s="43" t="s">
        <v>50976</v>
      </c>
      <c r="H3306" s="43">
        <v>105064.4895</v>
      </c>
      <c r="I3306" s="43">
        <v>2022</v>
      </c>
      <c r="J3306" s="43">
        <v>2.9434819999999999E-3</v>
      </c>
      <c r="K3306" s="16" t="s">
        <v>30294</v>
      </c>
      <c r="L3306" s="84"/>
      <c r="M3306" s="84"/>
    </row>
    <row r="3307" spans="1:13" ht="15">
      <c r="A3307" s="16" t="s">
        <v>50979</v>
      </c>
      <c r="B3307" s="16" t="s">
        <v>50980</v>
      </c>
      <c r="C3307" s="82" t="s">
        <v>50981</v>
      </c>
      <c r="D3307" s="16" t="s">
        <v>40347</v>
      </c>
      <c r="E3307" s="83">
        <v>2023</v>
      </c>
      <c r="F3307" s="16" t="s">
        <v>50982</v>
      </c>
      <c r="G3307" s="43" t="s">
        <v>50983</v>
      </c>
      <c r="H3307" s="43">
        <v>54794.874810000001</v>
      </c>
      <c r="I3307" s="43">
        <v>2022</v>
      </c>
      <c r="J3307" s="43">
        <v>1.367072E-3</v>
      </c>
      <c r="K3307" s="16" t="s">
        <v>30294</v>
      </c>
      <c r="L3307" s="83">
        <v>68.5</v>
      </c>
      <c r="M3307" s="83">
        <v>79.7</v>
      </c>
    </row>
    <row r="3308" spans="1:13" ht="15">
      <c r="A3308" s="16" t="s">
        <v>50984</v>
      </c>
      <c r="B3308" s="16" t="s">
        <v>50985</v>
      </c>
      <c r="C3308" s="82" t="s">
        <v>50986</v>
      </c>
      <c r="D3308" s="16" t="s">
        <v>40347</v>
      </c>
      <c r="E3308" s="83">
        <v>2023</v>
      </c>
      <c r="F3308" s="16" t="s">
        <v>50230</v>
      </c>
      <c r="K3308" s="16" t="s">
        <v>30294</v>
      </c>
      <c r="L3308" s="83">
        <v>67.33417</v>
      </c>
      <c r="M3308" s="83">
        <v>82.998890000000003</v>
      </c>
    </row>
    <row r="3309" spans="1:13" ht="15">
      <c r="A3309" s="16" t="s">
        <v>50987</v>
      </c>
      <c r="B3309" s="16" t="s">
        <v>50988</v>
      </c>
      <c r="C3309" s="82" t="s">
        <v>50989</v>
      </c>
      <c r="D3309" s="16" t="s">
        <v>40347</v>
      </c>
      <c r="E3309" s="83">
        <v>2023</v>
      </c>
      <c r="F3309" s="16" t="s">
        <v>50990</v>
      </c>
      <c r="G3309" s="43" t="s">
        <v>50083</v>
      </c>
      <c r="H3309" s="43">
        <v>233454.5042</v>
      </c>
      <c r="I3309" s="43">
        <v>2022</v>
      </c>
      <c r="J3309" s="43">
        <v>1.0092160000000001E-3</v>
      </c>
      <c r="K3309" s="16" t="s">
        <v>30294</v>
      </c>
      <c r="L3309" s="83">
        <v>61.832999999999998</v>
      </c>
      <c r="M3309" s="83">
        <v>69.058000000000007</v>
      </c>
    </row>
    <row r="3310" spans="1:13" ht="15">
      <c r="A3310" s="16" t="s">
        <v>50991</v>
      </c>
      <c r="B3310" s="16" t="s">
        <v>50992</v>
      </c>
      <c r="C3310" s="82" t="s">
        <v>50993</v>
      </c>
      <c r="D3310" s="16" t="s">
        <v>40391</v>
      </c>
      <c r="E3310" s="83">
        <v>2021</v>
      </c>
      <c r="F3310" s="84"/>
      <c r="K3310" s="16" t="s">
        <v>32088</v>
      </c>
      <c r="L3310" s="83">
        <v>51.705919999999999</v>
      </c>
      <c r="M3310" s="83">
        <v>-7.1950599999999998</v>
      </c>
    </row>
    <row r="3311" spans="1:13" ht="15">
      <c r="A3311" s="16" t="s">
        <v>50994</v>
      </c>
      <c r="B3311" s="16" t="s">
        <v>50995</v>
      </c>
      <c r="C3311" s="82" t="s">
        <v>50996</v>
      </c>
      <c r="D3311" s="16" t="s">
        <v>40391</v>
      </c>
      <c r="E3311" s="83">
        <v>2019</v>
      </c>
      <c r="F3311" s="16" t="s">
        <v>50494</v>
      </c>
      <c r="K3311" s="16" t="s">
        <v>664</v>
      </c>
      <c r="L3311" s="83">
        <v>28.01576</v>
      </c>
      <c r="M3311" s="83">
        <v>52.621839999999999</v>
      </c>
    </row>
    <row r="3312" spans="1:13" ht="15">
      <c r="A3312" s="16" t="s">
        <v>50997</v>
      </c>
      <c r="B3312" s="16" t="s">
        <v>50998</v>
      </c>
      <c r="C3312" s="82" t="s">
        <v>50999</v>
      </c>
      <c r="D3312" s="16" t="s">
        <v>40391</v>
      </c>
      <c r="E3312" s="83">
        <v>2019</v>
      </c>
      <c r="F3312" s="16" t="s">
        <v>50494</v>
      </c>
      <c r="K3312" s="16" t="s">
        <v>664</v>
      </c>
      <c r="L3312" s="84"/>
      <c r="M3312" s="84"/>
    </row>
    <row r="3313" spans="1:13" ht="15">
      <c r="A3313" s="16" t="s">
        <v>51000</v>
      </c>
      <c r="B3313" s="16" t="s">
        <v>51001</v>
      </c>
      <c r="C3313" s="82" t="s">
        <v>51002</v>
      </c>
      <c r="D3313" s="16" t="s">
        <v>40347</v>
      </c>
      <c r="E3313" s="83">
        <v>2020</v>
      </c>
      <c r="F3313" s="16" t="s">
        <v>51003</v>
      </c>
      <c r="K3313" s="16" t="s">
        <v>30294</v>
      </c>
      <c r="L3313" s="84"/>
      <c r="M3313" s="84"/>
    </row>
    <row r="3314" spans="1:13" ht="15">
      <c r="A3314" s="16" t="s">
        <v>51004</v>
      </c>
      <c r="B3314" s="16" t="s">
        <v>51005</v>
      </c>
      <c r="C3314" s="82" t="s">
        <v>51006</v>
      </c>
      <c r="D3314" s="16" t="s">
        <v>40347</v>
      </c>
      <c r="E3314" s="83">
        <v>2020</v>
      </c>
      <c r="F3314" s="16" t="s">
        <v>51007</v>
      </c>
      <c r="K3314" s="16" t="s">
        <v>30294</v>
      </c>
      <c r="L3314" s="83">
        <v>52.58361</v>
      </c>
      <c r="M3314" s="83">
        <v>53.231940000000002</v>
      </c>
    </row>
    <row r="3315" spans="1:13" ht="15">
      <c r="A3315" s="16" t="s">
        <v>51008</v>
      </c>
      <c r="B3315" s="16" t="s">
        <v>51009</v>
      </c>
      <c r="C3315" s="82" t="s">
        <v>51010</v>
      </c>
      <c r="D3315" s="84"/>
      <c r="E3315" s="84"/>
      <c r="F3315" s="16" t="s">
        <v>51007</v>
      </c>
      <c r="K3315" s="16" t="s">
        <v>30294</v>
      </c>
      <c r="L3315" s="84"/>
      <c r="M3315" s="84"/>
    </row>
    <row r="3316" spans="1:13" ht="15">
      <c r="A3316" s="16" t="s">
        <v>51011</v>
      </c>
      <c r="B3316" s="16" t="s">
        <v>51012</v>
      </c>
      <c r="C3316" s="82" t="s">
        <v>51013</v>
      </c>
      <c r="D3316" s="16" t="s">
        <v>40347</v>
      </c>
      <c r="E3316" s="83">
        <v>2020</v>
      </c>
      <c r="F3316" s="16" t="s">
        <v>51007</v>
      </c>
      <c r="K3316" s="16" t="s">
        <v>30294</v>
      </c>
      <c r="L3316" s="83">
        <v>52.58361</v>
      </c>
      <c r="M3316" s="83">
        <v>51.915280000000003</v>
      </c>
    </row>
    <row r="3317" spans="1:13" ht="15">
      <c r="A3317" s="16" t="s">
        <v>51014</v>
      </c>
      <c r="B3317" s="16" t="s">
        <v>51015</v>
      </c>
      <c r="C3317" s="82" t="s">
        <v>51016</v>
      </c>
      <c r="D3317" s="16" t="s">
        <v>40347</v>
      </c>
      <c r="E3317" s="83">
        <v>2020</v>
      </c>
      <c r="F3317" s="16" t="s">
        <v>51007</v>
      </c>
      <c r="K3317" s="16" t="s">
        <v>30294</v>
      </c>
      <c r="L3317" s="83">
        <v>52.68</v>
      </c>
      <c r="M3317" s="83">
        <v>48.443260000000002</v>
      </c>
    </row>
    <row r="3318" spans="1:13" ht="15">
      <c r="A3318" s="16" t="s">
        <v>51017</v>
      </c>
      <c r="B3318" s="16" t="s">
        <v>51018</v>
      </c>
      <c r="C3318" s="82" t="s">
        <v>51019</v>
      </c>
      <c r="D3318" s="16" t="s">
        <v>40347</v>
      </c>
      <c r="E3318" s="83">
        <v>2020</v>
      </c>
      <c r="F3318" s="16" t="s">
        <v>51003</v>
      </c>
      <c r="K3318" s="16" t="s">
        <v>30294</v>
      </c>
      <c r="L3318" s="83">
        <v>57.08361</v>
      </c>
      <c r="M3318" s="83">
        <v>54.081670000000003</v>
      </c>
    </row>
    <row r="3319" spans="1:13" ht="15">
      <c r="A3319" s="16" t="s">
        <v>51020</v>
      </c>
      <c r="B3319" s="16" t="s">
        <v>51021</v>
      </c>
      <c r="C3319" s="82" t="s">
        <v>51022</v>
      </c>
      <c r="D3319" s="16" t="s">
        <v>40347</v>
      </c>
      <c r="E3319" s="83">
        <v>2020</v>
      </c>
      <c r="F3319" s="16" t="s">
        <v>51003</v>
      </c>
      <c r="K3319" s="16" t="s">
        <v>30294</v>
      </c>
      <c r="L3319" s="83">
        <v>56.86694</v>
      </c>
      <c r="M3319" s="83">
        <v>53.664999999999999</v>
      </c>
    </row>
    <row r="3320" spans="1:13" ht="15">
      <c r="A3320" s="16" t="s">
        <v>51023</v>
      </c>
      <c r="B3320" s="16" t="s">
        <v>51024</v>
      </c>
      <c r="C3320" s="82" t="s">
        <v>51025</v>
      </c>
      <c r="D3320" s="84"/>
      <c r="E3320" s="84"/>
      <c r="F3320" s="16" t="s">
        <v>51026</v>
      </c>
      <c r="K3320" s="16" t="s">
        <v>30294</v>
      </c>
      <c r="L3320" s="84"/>
      <c r="M3320" s="84"/>
    </row>
    <row r="3321" spans="1:13" ht="15">
      <c r="A3321" s="16" t="s">
        <v>51027</v>
      </c>
      <c r="B3321" s="16" t="s">
        <v>51028</v>
      </c>
      <c r="C3321" s="82" t="s">
        <v>51029</v>
      </c>
      <c r="D3321" s="84"/>
      <c r="E3321" s="84"/>
      <c r="F3321" s="16" t="s">
        <v>51030</v>
      </c>
      <c r="K3321" s="16" t="s">
        <v>30294</v>
      </c>
      <c r="L3321" s="84"/>
      <c r="M3321" s="84"/>
    </row>
    <row r="3322" spans="1:13" ht="15">
      <c r="A3322" s="16" t="s">
        <v>51031</v>
      </c>
      <c r="B3322" s="16" t="s">
        <v>51032</v>
      </c>
      <c r="C3322" s="82" t="s">
        <v>51033</v>
      </c>
      <c r="D3322" s="16" t="s">
        <v>40347</v>
      </c>
      <c r="E3322" s="83">
        <v>2021</v>
      </c>
      <c r="F3322" s="16" t="s">
        <v>51034</v>
      </c>
      <c r="G3322" s="43" t="s">
        <v>51035</v>
      </c>
      <c r="H3322" s="43">
        <v>57725.423929999997</v>
      </c>
      <c r="I3322" s="43">
        <v>2022</v>
      </c>
      <c r="J3322" s="43">
        <v>1.246977E-3</v>
      </c>
      <c r="K3322" s="16" t="s">
        <v>30294</v>
      </c>
      <c r="L3322" s="83">
        <v>60.167499999999997</v>
      </c>
      <c r="M3322" s="83">
        <v>109.3339</v>
      </c>
    </row>
    <row r="3323" spans="1:13" ht="15">
      <c r="A3323" s="16" t="s">
        <v>51036</v>
      </c>
      <c r="B3323" s="16" t="s">
        <v>51037</v>
      </c>
      <c r="C3323" s="82" t="s">
        <v>51038</v>
      </c>
      <c r="D3323" s="16" t="s">
        <v>40347</v>
      </c>
      <c r="E3323" s="83">
        <v>2021</v>
      </c>
      <c r="F3323" s="16" t="s">
        <v>50202</v>
      </c>
      <c r="K3323" s="16" t="s">
        <v>30294</v>
      </c>
      <c r="L3323" s="83">
        <v>50.583329999999997</v>
      </c>
      <c r="M3323" s="83">
        <v>44.745829999999998</v>
      </c>
    </row>
    <row r="3324" spans="1:13" ht="15">
      <c r="A3324" s="16" t="s">
        <v>51039</v>
      </c>
      <c r="B3324" s="16" t="s">
        <v>51040</v>
      </c>
      <c r="C3324" s="82" t="s">
        <v>51041</v>
      </c>
      <c r="D3324" s="16" t="s">
        <v>40347</v>
      </c>
      <c r="E3324" s="83">
        <v>2021</v>
      </c>
      <c r="F3324" s="16" t="s">
        <v>51042</v>
      </c>
      <c r="G3324" s="43" t="s">
        <v>51043</v>
      </c>
      <c r="H3324" s="43">
        <v>28473.40956</v>
      </c>
      <c r="I3324" s="43">
        <v>2022</v>
      </c>
      <c r="J3324" s="43">
        <v>6.9061000000000003E-4</v>
      </c>
      <c r="K3324" s="16" t="s">
        <v>30294</v>
      </c>
      <c r="L3324" s="83">
        <v>52.416939999999997</v>
      </c>
      <c r="M3324" s="83">
        <v>143.4683</v>
      </c>
    </row>
    <row r="3325" spans="1:13" ht="15">
      <c r="A3325" s="16" t="s">
        <v>51044</v>
      </c>
      <c r="B3325" s="16" t="s">
        <v>51045</v>
      </c>
      <c r="C3325" s="82" t="s">
        <v>51046</v>
      </c>
      <c r="D3325" s="16" t="s">
        <v>40347</v>
      </c>
      <c r="E3325" s="83">
        <v>2017</v>
      </c>
      <c r="F3325" s="16" t="s">
        <v>51047</v>
      </c>
      <c r="K3325" s="16" t="s">
        <v>30294</v>
      </c>
      <c r="L3325" s="83">
        <v>53.371389999999998</v>
      </c>
      <c r="M3325" s="83">
        <v>143.1669</v>
      </c>
    </row>
    <row r="3326" spans="1:13" ht="15">
      <c r="A3326" s="16" t="s">
        <v>51048</v>
      </c>
      <c r="B3326" s="16" t="s">
        <v>51049</v>
      </c>
      <c r="C3326" s="82" t="s">
        <v>51050</v>
      </c>
      <c r="D3326" s="16" t="s">
        <v>40347</v>
      </c>
      <c r="E3326" s="83">
        <v>2021</v>
      </c>
      <c r="F3326" s="16" t="s">
        <v>51042</v>
      </c>
      <c r="G3326" s="43" t="s">
        <v>51043</v>
      </c>
      <c r="H3326" s="43">
        <v>28473.40956</v>
      </c>
      <c r="I3326" s="43">
        <v>2022</v>
      </c>
      <c r="J3326" s="43">
        <v>6.9061000000000003E-4</v>
      </c>
      <c r="K3326" s="16" t="s">
        <v>30294</v>
      </c>
      <c r="L3326" s="83">
        <v>52.404769999999999</v>
      </c>
      <c r="M3326" s="83">
        <v>144.98159999999999</v>
      </c>
    </row>
    <row r="3327" spans="1:13" ht="15">
      <c r="A3327" s="16" t="s">
        <v>51051</v>
      </c>
      <c r="B3327" s="16" t="s">
        <v>51052</v>
      </c>
      <c r="C3327" s="82" t="s">
        <v>51053</v>
      </c>
      <c r="D3327" s="16" t="s">
        <v>40347</v>
      </c>
      <c r="E3327" s="83">
        <v>2021</v>
      </c>
      <c r="F3327" s="16" t="s">
        <v>51042</v>
      </c>
      <c r="G3327" s="43" t="s">
        <v>51043</v>
      </c>
      <c r="H3327" s="43">
        <v>28473.40956</v>
      </c>
      <c r="I3327" s="43">
        <v>2022</v>
      </c>
      <c r="J3327" s="43">
        <v>6.9061000000000003E-4</v>
      </c>
      <c r="K3327" s="16" t="s">
        <v>30294</v>
      </c>
      <c r="L3327" s="83">
        <v>52.376489999999997</v>
      </c>
      <c r="M3327" s="83">
        <v>143.95490000000001</v>
      </c>
    </row>
    <row r="3328" spans="1:13" ht="15">
      <c r="A3328" s="16" t="s">
        <v>51054</v>
      </c>
      <c r="B3328" s="16" t="s">
        <v>51055</v>
      </c>
      <c r="C3328" s="82" t="s">
        <v>51056</v>
      </c>
      <c r="D3328" s="16" t="s">
        <v>40347</v>
      </c>
      <c r="E3328" s="83">
        <v>2023</v>
      </c>
      <c r="F3328" s="16" t="s">
        <v>50106</v>
      </c>
      <c r="G3328" s="43" t="s">
        <v>50110</v>
      </c>
      <c r="H3328" s="43">
        <v>284403.30969999998</v>
      </c>
      <c r="I3328" s="43">
        <v>2022</v>
      </c>
      <c r="J3328" s="43">
        <v>3.1426879999999998E-3</v>
      </c>
      <c r="K3328" s="16" t="s">
        <v>30294</v>
      </c>
      <c r="L3328" s="83">
        <v>53.083289999999998</v>
      </c>
      <c r="M3328" s="83">
        <v>143.792</v>
      </c>
    </row>
    <row r="3329" spans="1:13" ht="15">
      <c r="A3329" s="16" t="s">
        <v>51057</v>
      </c>
      <c r="B3329" s="16" t="s">
        <v>51058</v>
      </c>
      <c r="C3329" s="82" t="s">
        <v>51059</v>
      </c>
      <c r="D3329" s="16" t="s">
        <v>40347</v>
      </c>
      <c r="E3329" s="83">
        <v>2023</v>
      </c>
      <c r="F3329" s="16" t="s">
        <v>50574</v>
      </c>
      <c r="K3329" s="16" t="s">
        <v>29922</v>
      </c>
      <c r="L3329" s="83">
        <v>25.126000000000001</v>
      </c>
      <c r="M3329" s="83">
        <v>52.609139999999996</v>
      </c>
    </row>
    <row r="3330" spans="1:13" ht="15">
      <c r="A3330" s="16" t="s">
        <v>51060</v>
      </c>
      <c r="B3330" s="16" t="s">
        <v>51061</v>
      </c>
      <c r="C3330" s="82" t="s">
        <v>51062</v>
      </c>
      <c r="D3330" s="16" t="s">
        <v>40347</v>
      </c>
      <c r="E3330" s="83">
        <v>2020</v>
      </c>
      <c r="F3330" s="16" t="s">
        <v>51063</v>
      </c>
      <c r="K3330" s="16" t="s">
        <v>29922</v>
      </c>
      <c r="L3330" s="83">
        <v>25.922979999999999</v>
      </c>
      <c r="M3330" s="83">
        <v>52.699730000000002</v>
      </c>
    </row>
    <row r="3331" spans="1:13" ht="15">
      <c r="A3331" s="16" t="s">
        <v>51064</v>
      </c>
      <c r="B3331" s="16" t="s">
        <v>51065</v>
      </c>
      <c r="C3331" s="82" t="s">
        <v>51066</v>
      </c>
      <c r="D3331" s="16" t="s">
        <v>40347</v>
      </c>
      <c r="E3331" s="83">
        <v>2020</v>
      </c>
      <c r="F3331" s="16" t="s">
        <v>51067</v>
      </c>
      <c r="K3331" s="16" t="s">
        <v>29922</v>
      </c>
      <c r="L3331" s="83">
        <v>25.081140000000001</v>
      </c>
      <c r="M3331" s="83">
        <v>52.484729999999999</v>
      </c>
    </row>
    <row r="3332" spans="1:13" ht="15">
      <c r="A3332" s="16" t="s">
        <v>51068</v>
      </c>
      <c r="B3332" s="16" t="s">
        <v>51069</v>
      </c>
      <c r="C3332" s="82" t="s">
        <v>51070</v>
      </c>
      <c r="D3332" s="16" t="s">
        <v>40347</v>
      </c>
      <c r="E3332" s="83">
        <v>2020</v>
      </c>
      <c r="F3332" s="16" t="s">
        <v>49673</v>
      </c>
      <c r="G3332" s="43" t="s">
        <v>51069</v>
      </c>
      <c r="H3332" s="43">
        <v>79027.925879999995</v>
      </c>
      <c r="I3332" s="43">
        <v>2022</v>
      </c>
      <c r="J3332" s="43">
        <v>7.7703500000000003E-4</v>
      </c>
      <c r="K3332" s="16" t="s">
        <v>29922</v>
      </c>
      <c r="L3332" s="83">
        <v>26.514220000000002</v>
      </c>
      <c r="M3332" s="83">
        <v>51.92192</v>
      </c>
    </row>
    <row r="3333" spans="1:13" ht="15">
      <c r="A3333" s="16" t="s">
        <v>51071</v>
      </c>
      <c r="B3333" s="16" t="s">
        <v>51072</v>
      </c>
      <c r="C3333" s="82" t="s">
        <v>51073</v>
      </c>
      <c r="D3333" s="16" t="s">
        <v>40347</v>
      </c>
      <c r="E3333" s="83">
        <v>2020</v>
      </c>
      <c r="F3333" s="16" t="s">
        <v>51074</v>
      </c>
      <c r="G3333" s="43" t="s">
        <v>51072</v>
      </c>
      <c r="H3333" s="43">
        <v>171246.5331</v>
      </c>
      <c r="I3333" s="43">
        <v>2022</v>
      </c>
      <c r="J3333" s="43">
        <v>8.6678000000000005E-4</v>
      </c>
      <c r="K3333" s="16" t="s">
        <v>29922</v>
      </c>
      <c r="L3333" s="83">
        <v>26.571159999999999</v>
      </c>
      <c r="M3333" s="83">
        <v>51.852119999999999</v>
      </c>
    </row>
    <row r="3334" spans="1:13" ht="15">
      <c r="A3334" s="16" t="s">
        <v>51075</v>
      </c>
      <c r="B3334" s="16" t="s">
        <v>51076</v>
      </c>
      <c r="C3334" s="82" t="s">
        <v>51077</v>
      </c>
      <c r="D3334" s="16" t="s">
        <v>40347</v>
      </c>
      <c r="E3334" s="83">
        <v>2020</v>
      </c>
      <c r="F3334" s="16" t="s">
        <v>51078</v>
      </c>
      <c r="K3334" s="16" t="s">
        <v>29922</v>
      </c>
      <c r="L3334" s="83">
        <v>26.659120000000001</v>
      </c>
      <c r="M3334" s="83">
        <v>51.572519999999997</v>
      </c>
    </row>
    <row r="3335" spans="1:13" ht="15">
      <c r="A3335" s="16" t="s">
        <v>51079</v>
      </c>
      <c r="B3335" s="16" t="s">
        <v>51080</v>
      </c>
      <c r="C3335" s="82" t="s">
        <v>51081</v>
      </c>
      <c r="D3335" s="16" t="s">
        <v>40347</v>
      </c>
      <c r="E3335" s="83">
        <v>2020</v>
      </c>
      <c r="F3335" s="16" t="s">
        <v>51078</v>
      </c>
      <c r="G3335" s="43" t="s">
        <v>51080</v>
      </c>
      <c r="H3335" s="43">
        <v>18571.37024</v>
      </c>
      <c r="I3335" s="43">
        <v>2022</v>
      </c>
      <c r="J3335" s="43">
        <v>1.048441E-3</v>
      </c>
      <c r="K3335" s="16" t="s">
        <v>29922</v>
      </c>
      <c r="L3335" s="83">
        <v>25.423909999999999</v>
      </c>
      <c r="M3335" s="83">
        <v>52.727629999999998</v>
      </c>
    </row>
    <row r="3336" spans="1:13" ht="15">
      <c r="A3336" s="16" t="s">
        <v>51082</v>
      </c>
      <c r="B3336" s="16" t="s">
        <v>51083</v>
      </c>
      <c r="C3336" s="82" t="s">
        <v>51084</v>
      </c>
      <c r="D3336" s="16" t="s">
        <v>40347</v>
      </c>
      <c r="E3336" s="83">
        <v>2020</v>
      </c>
      <c r="F3336" s="16" t="s">
        <v>51085</v>
      </c>
      <c r="K3336" s="16" t="s">
        <v>29922</v>
      </c>
      <c r="L3336" s="83">
        <v>26.1938</v>
      </c>
      <c r="M3336" s="83">
        <v>52.004100000000001</v>
      </c>
    </row>
    <row r="3337" spans="1:13" ht="15">
      <c r="A3337" s="16" t="s">
        <v>51086</v>
      </c>
      <c r="B3337" s="16" t="s">
        <v>51087</v>
      </c>
      <c r="C3337" s="82" t="s">
        <v>51088</v>
      </c>
      <c r="D3337" s="16" t="s">
        <v>40347</v>
      </c>
      <c r="E3337" s="83">
        <v>2020</v>
      </c>
      <c r="F3337" s="16" t="s">
        <v>51078</v>
      </c>
      <c r="G3337" s="43" t="s">
        <v>51087</v>
      </c>
      <c r="H3337" s="43">
        <v>74620.775460000004</v>
      </c>
      <c r="I3337" s="43">
        <v>2022</v>
      </c>
      <c r="J3337" s="43">
        <v>7.5907700000000004E-4</v>
      </c>
      <c r="K3337" s="16" t="s">
        <v>29922</v>
      </c>
      <c r="L3337" s="83">
        <v>25.186599999999999</v>
      </c>
      <c r="M3337" s="83">
        <v>50.81512</v>
      </c>
    </row>
    <row r="3338" spans="1:13" ht="15">
      <c r="A3338" s="16" t="s">
        <v>51089</v>
      </c>
      <c r="B3338" s="16" t="s">
        <v>51090</v>
      </c>
      <c r="C3338" s="82" t="s">
        <v>51091</v>
      </c>
      <c r="D3338" s="16" t="s">
        <v>40347</v>
      </c>
      <c r="E3338" s="83">
        <v>2020</v>
      </c>
      <c r="F3338" s="16" t="s">
        <v>51078</v>
      </c>
      <c r="G3338" s="43" t="s">
        <v>51092</v>
      </c>
      <c r="H3338" s="43">
        <v>16315.69579</v>
      </c>
      <c r="I3338" s="43">
        <v>2022</v>
      </c>
      <c r="J3338" s="43">
        <v>7.3915999999999999E-4</v>
      </c>
      <c r="K3338" s="16" t="s">
        <v>29922</v>
      </c>
      <c r="L3338" s="83">
        <v>25.467919999999999</v>
      </c>
      <c r="M3338" s="83">
        <v>52.373860000000001</v>
      </c>
    </row>
    <row r="3339" spans="1:13" ht="15">
      <c r="A3339" s="16" t="s">
        <v>51093</v>
      </c>
      <c r="B3339" s="16" t="s">
        <v>51094</v>
      </c>
      <c r="C3339" s="82" t="s">
        <v>51095</v>
      </c>
      <c r="D3339" s="16" t="s">
        <v>40347</v>
      </c>
      <c r="E3339" s="83">
        <v>2020</v>
      </c>
      <c r="F3339" s="16" t="s">
        <v>51078</v>
      </c>
      <c r="G3339" s="43" t="s">
        <v>51092</v>
      </c>
      <c r="H3339" s="43">
        <v>16315.69579</v>
      </c>
      <c r="I3339" s="43">
        <v>2022</v>
      </c>
      <c r="J3339" s="43">
        <v>7.3915999999999999E-4</v>
      </c>
      <c r="K3339" s="16" t="s">
        <v>29922</v>
      </c>
      <c r="L3339" s="83">
        <v>25.337579999999999</v>
      </c>
      <c r="M3339" s="83">
        <v>52.363700000000001</v>
      </c>
    </row>
    <row r="3340" spans="1:13" ht="15">
      <c r="A3340" s="16" t="s">
        <v>51096</v>
      </c>
      <c r="B3340" s="16" t="s">
        <v>51097</v>
      </c>
      <c r="C3340" s="82" t="s">
        <v>51098</v>
      </c>
      <c r="D3340" s="16" t="s">
        <v>40347</v>
      </c>
      <c r="E3340" s="16" t="s">
        <v>45528</v>
      </c>
      <c r="F3340" s="16" t="s">
        <v>51078</v>
      </c>
      <c r="K3340" s="16" t="s">
        <v>29922</v>
      </c>
      <c r="L3340" s="83">
        <v>26.302800000000001</v>
      </c>
      <c r="M3340" s="83">
        <v>51.9223</v>
      </c>
    </row>
    <row r="3341" spans="1:13" ht="15">
      <c r="A3341" s="16" t="s">
        <v>51099</v>
      </c>
      <c r="B3341" s="16" t="s">
        <v>51100</v>
      </c>
      <c r="C3341" s="82" t="s">
        <v>51101</v>
      </c>
      <c r="D3341" s="16" t="s">
        <v>40347</v>
      </c>
      <c r="E3341" s="83">
        <v>2020</v>
      </c>
      <c r="F3341" s="16" t="s">
        <v>51078</v>
      </c>
      <c r="K3341" s="16" t="s">
        <v>29922</v>
      </c>
      <c r="L3341" s="83">
        <v>25.753029999999999</v>
      </c>
      <c r="M3341" s="83">
        <v>52.44661</v>
      </c>
    </row>
    <row r="3342" spans="1:13" ht="15">
      <c r="A3342" s="16" t="s">
        <v>51102</v>
      </c>
      <c r="B3342" s="16" t="s">
        <v>51103</v>
      </c>
      <c r="C3342" s="82" t="s">
        <v>51104</v>
      </c>
      <c r="D3342" s="16" t="s">
        <v>40347</v>
      </c>
      <c r="E3342" s="83">
        <v>2020</v>
      </c>
      <c r="F3342" s="16" t="s">
        <v>51078</v>
      </c>
      <c r="K3342" s="16" t="s">
        <v>29922</v>
      </c>
      <c r="L3342" s="83">
        <v>26.571159999999999</v>
      </c>
      <c r="M3342" s="83">
        <v>51.852119999999999</v>
      </c>
    </row>
    <row r="3343" spans="1:13" ht="15">
      <c r="A3343" s="16" t="s">
        <v>51105</v>
      </c>
      <c r="B3343" s="16" t="s">
        <v>51106</v>
      </c>
      <c r="C3343" s="82" t="s">
        <v>51107</v>
      </c>
      <c r="D3343" s="16" t="s">
        <v>40347</v>
      </c>
      <c r="E3343" s="83">
        <v>2020</v>
      </c>
      <c r="F3343" s="16" t="s">
        <v>51078</v>
      </c>
      <c r="K3343" s="16" t="s">
        <v>29922</v>
      </c>
      <c r="L3343" s="83">
        <v>26.571159999999999</v>
      </c>
      <c r="M3343" s="83">
        <v>51.852119999999999</v>
      </c>
    </row>
    <row r="3344" spans="1:13" ht="15">
      <c r="A3344" s="16" t="s">
        <v>51108</v>
      </c>
      <c r="B3344" s="16" t="s">
        <v>51109</v>
      </c>
      <c r="C3344" s="82" t="s">
        <v>51110</v>
      </c>
      <c r="D3344" s="16" t="s">
        <v>40347</v>
      </c>
      <c r="E3344" s="83">
        <v>2020</v>
      </c>
      <c r="F3344" s="16" t="s">
        <v>51078</v>
      </c>
      <c r="K3344" s="16" t="s">
        <v>29922</v>
      </c>
      <c r="L3344" s="83">
        <v>26.571159999999999</v>
      </c>
      <c r="M3344" s="83">
        <v>51.852119999999999</v>
      </c>
    </row>
    <row r="3345" spans="1:13" ht="15">
      <c r="A3345" s="16" t="s">
        <v>51111</v>
      </c>
      <c r="B3345" s="16" t="s">
        <v>51112</v>
      </c>
      <c r="C3345" s="82" t="s">
        <v>51113</v>
      </c>
      <c r="D3345" s="16" t="s">
        <v>40347</v>
      </c>
      <c r="E3345" s="83">
        <v>2023</v>
      </c>
      <c r="F3345" s="16" t="s">
        <v>51078</v>
      </c>
      <c r="K3345" s="16" t="s">
        <v>29922</v>
      </c>
      <c r="L3345" s="83">
        <v>26.571159999999999</v>
      </c>
      <c r="M3345" s="83">
        <v>51.852119999999999</v>
      </c>
    </row>
    <row r="3346" spans="1:13" ht="15">
      <c r="A3346" s="16" t="s">
        <v>51114</v>
      </c>
      <c r="B3346" s="16" t="s">
        <v>51115</v>
      </c>
      <c r="C3346" s="82" t="s">
        <v>51116</v>
      </c>
      <c r="D3346" s="16" t="s">
        <v>40347</v>
      </c>
      <c r="E3346" s="83">
        <v>2023</v>
      </c>
      <c r="F3346" s="16" t="s">
        <v>51078</v>
      </c>
      <c r="K3346" s="16" t="s">
        <v>29922</v>
      </c>
      <c r="L3346" s="83">
        <v>26.571159999999999</v>
      </c>
      <c r="M3346" s="83">
        <v>51.852119999999999</v>
      </c>
    </row>
    <row r="3347" spans="1:13" ht="15">
      <c r="A3347" s="16" t="s">
        <v>51117</v>
      </c>
      <c r="B3347" s="16" t="s">
        <v>51118</v>
      </c>
      <c r="C3347" s="82" t="s">
        <v>51119</v>
      </c>
      <c r="D3347" s="16" t="s">
        <v>40347</v>
      </c>
      <c r="E3347" s="83">
        <v>2023</v>
      </c>
      <c r="F3347" s="16" t="s">
        <v>51120</v>
      </c>
      <c r="K3347" s="16" t="s">
        <v>30294</v>
      </c>
      <c r="L3347" s="83">
        <v>64.73</v>
      </c>
      <c r="M3347" s="83">
        <v>75.349999999999994</v>
      </c>
    </row>
    <row r="3348" spans="1:13" ht="15">
      <c r="A3348" s="16" t="s">
        <v>51121</v>
      </c>
      <c r="B3348" s="16" t="s">
        <v>51122</v>
      </c>
      <c r="C3348" s="82" t="s">
        <v>51123</v>
      </c>
      <c r="D3348" s="16" t="s">
        <v>40347</v>
      </c>
      <c r="E3348" s="83">
        <v>2021</v>
      </c>
      <c r="F3348" s="16" t="s">
        <v>49924</v>
      </c>
      <c r="G3348" s="43" t="s">
        <v>50050</v>
      </c>
      <c r="H3348" s="43">
        <v>1604761.2990000001</v>
      </c>
      <c r="I3348" s="43">
        <v>2022</v>
      </c>
      <c r="J3348" s="43">
        <v>2.9340799999999999E-3</v>
      </c>
      <c r="K3348" s="16" t="s">
        <v>30294</v>
      </c>
      <c r="L3348" s="83">
        <v>67.000829999999993</v>
      </c>
      <c r="M3348" s="83">
        <v>75.165279999999996</v>
      </c>
    </row>
    <row r="3349" spans="1:13" ht="15">
      <c r="A3349" s="16" t="s">
        <v>51124</v>
      </c>
      <c r="B3349" s="16" t="s">
        <v>51125</v>
      </c>
      <c r="C3349" s="82" t="s">
        <v>51126</v>
      </c>
      <c r="D3349" s="84"/>
      <c r="E3349" s="84"/>
      <c r="F3349" s="16" t="s">
        <v>51127</v>
      </c>
      <c r="K3349" s="16" t="s">
        <v>30294</v>
      </c>
      <c r="L3349" s="84"/>
      <c r="M3349" s="84"/>
    </row>
    <row r="3350" spans="1:13" ht="15">
      <c r="A3350" s="16" t="s">
        <v>51128</v>
      </c>
      <c r="B3350" s="16" t="s">
        <v>51129</v>
      </c>
      <c r="C3350" s="82" t="s">
        <v>51130</v>
      </c>
      <c r="D3350" s="16" t="s">
        <v>40347</v>
      </c>
      <c r="E3350" s="83">
        <v>2016</v>
      </c>
      <c r="F3350" s="16" t="s">
        <v>51127</v>
      </c>
      <c r="K3350" s="16" t="s">
        <v>30294</v>
      </c>
      <c r="L3350" s="84"/>
      <c r="M3350" s="84"/>
    </row>
    <row r="3351" spans="1:13" ht="15">
      <c r="A3351" s="16" t="s">
        <v>51131</v>
      </c>
      <c r="B3351" s="16" t="s">
        <v>51132</v>
      </c>
      <c r="C3351" s="82" t="s">
        <v>51133</v>
      </c>
      <c r="D3351" s="84"/>
      <c r="E3351" s="84"/>
      <c r="F3351" s="16" t="s">
        <v>51127</v>
      </c>
      <c r="K3351" s="16" t="s">
        <v>30294</v>
      </c>
      <c r="L3351" s="84"/>
      <c r="M3351" s="84"/>
    </row>
    <row r="3352" spans="1:13" ht="15">
      <c r="A3352" s="16" t="s">
        <v>51134</v>
      </c>
      <c r="B3352" s="16" t="s">
        <v>51135</v>
      </c>
      <c r="C3352" s="82" t="s">
        <v>51136</v>
      </c>
      <c r="D3352" s="84"/>
      <c r="E3352" s="84"/>
      <c r="F3352" s="16" t="s">
        <v>50091</v>
      </c>
      <c r="K3352" s="16" t="s">
        <v>30294</v>
      </c>
      <c r="L3352" s="84"/>
      <c r="M3352" s="84"/>
    </row>
    <row r="3353" spans="1:13" ht="15">
      <c r="A3353" s="16" t="s">
        <v>51137</v>
      </c>
      <c r="B3353" s="16" t="s">
        <v>51138</v>
      </c>
      <c r="C3353" s="82" t="s">
        <v>51139</v>
      </c>
      <c r="D3353" s="16" t="s">
        <v>40347</v>
      </c>
      <c r="E3353" s="83">
        <v>2021</v>
      </c>
      <c r="F3353" s="16" t="s">
        <v>51140</v>
      </c>
      <c r="K3353" s="16" t="s">
        <v>30294</v>
      </c>
      <c r="L3353" s="83">
        <v>58.700560000000003</v>
      </c>
      <c r="M3353" s="83">
        <v>73.882220000000004</v>
      </c>
    </row>
    <row r="3354" spans="1:13" ht="15">
      <c r="A3354" s="16" t="s">
        <v>51141</v>
      </c>
      <c r="B3354" s="16" t="s">
        <v>51142</v>
      </c>
      <c r="C3354" s="82" t="s">
        <v>51143</v>
      </c>
      <c r="D3354" s="16" t="s">
        <v>40347</v>
      </c>
      <c r="E3354" s="83">
        <v>2015</v>
      </c>
      <c r="F3354" s="16" t="s">
        <v>51140</v>
      </c>
      <c r="K3354" s="16" t="s">
        <v>30294</v>
      </c>
      <c r="L3354" s="84"/>
      <c r="M3354" s="84"/>
    </row>
    <row r="3355" spans="1:13" ht="15">
      <c r="A3355" s="16" t="s">
        <v>51144</v>
      </c>
      <c r="B3355" s="16" t="s">
        <v>51145</v>
      </c>
      <c r="C3355" s="82" t="s">
        <v>51146</v>
      </c>
      <c r="D3355" s="84"/>
      <c r="E3355" s="84"/>
      <c r="F3355" s="16" t="s">
        <v>51007</v>
      </c>
      <c r="K3355" s="16" t="s">
        <v>30294</v>
      </c>
      <c r="L3355" s="84"/>
      <c r="M3355" s="84"/>
    </row>
    <row r="3356" spans="1:13" ht="15">
      <c r="A3356" s="16" t="s">
        <v>51147</v>
      </c>
      <c r="B3356" s="16" t="s">
        <v>51148</v>
      </c>
      <c r="C3356" s="82" t="s">
        <v>51149</v>
      </c>
      <c r="D3356" s="16" t="s">
        <v>40347</v>
      </c>
      <c r="E3356" s="83">
        <v>2021</v>
      </c>
      <c r="F3356" s="16" t="s">
        <v>51150</v>
      </c>
      <c r="K3356" s="16" t="s">
        <v>30294</v>
      </c>
      <c r="L3356" s="83">
        <v>57.269379999999998</v>
      </c>
      <c r="M3356" s="83">
        <v>53.559609999999999</v>
      </c>
    </row>
    <row r="3357" spans="1:13" ht="15">
      <c r="A3357" s="16" t="s">
        <v>51151</v>
      </c>
      <c r="B3357" s="16" t="s">
        <v>51152</v>
      </c>
      <c r="C3357" s="82" t="s">
        <v>51153</v>
      </c>
      <c r="D3357" s="16" t="s">
        <v>40347</v>
      </c>
      <c r="E3357" s="83">
        <v>2020</v>
      </c>
      <c r="F3357" s="16" t="s">
        <v>50087</v>
      </c>
      <c r="K3357" s="16" t="s">
        <v>30294</v>
      </c>
      <c r="L3357" s="83">
        <v>60.133890000000001</v>
      </c>
      <c r="M3357" s="83">
        <v>71.082220000000007</v>
      </c>
    </row>
    <row r="3358" spans="1:13" ht="15">
      <c r="A3358" s="16" t="s">
        <v>51154</v>
      </c>
      <c r="B3358" s="16" t="s">
        <v>51155</v>
      </c>
      <c r="C3358" s="82" t="s">
        <v>51156</v>
      </c>
      <c r="D3358" s="16" t="s">
        <v>40347</v>
      </c>
      <c r="E3358" s="83">
        <v>2021</v>
      </c>
      <c r="F3358" s="16" t="s">
        <v>51157</v>
      </c>
      <c r="K3358" s="16" t="s">
        <v>30294</v>
      </c>
      <c r="L3358" s="83">
        <v>62.350830000000002</v>
      </c>
      <c r="M3358" s="83">
        <v>78.182220000000001</v>
      </c>
    </row>
    <row r="3359" spans="1:13" ht="15">
      <c r="A3359" s="16" t="s">
        <v>51158</v>
      </c>
      <c r="B3359" s="16" t="s">
        <v>51159</v>
      </c>
      <c r="C3359" s="82" t="s">
        <v>51160</v>
      </c>
      <c r="D3359" s="16" t="s">
        <v>40347</v>
      </c>
      <c r="E3359" s="83">
        <v>2021</v>
      </c>
      <c r="F3359" s="16" t="s">
        <v>50202</v>
      </c>
      <c r="K3359" s="16" t="s">
        <v>30294</v>
      </c>
      <c r="L3359" s="83">
        <v>59.833889999999997</v>
      </c>
      <c r="M3359" s="83">
        <v>71.248890000000003</v>
      </c>
    </row>
    <row r="3360" spans="1:13" ht="15">
      <c r="A3360" s="16" t="s">
        <v>51161</v>
      </c>
      <c r="B3360" s="16" t="s">
        <v>51162</v>
      </c>
      <c r="C3360" s="82" t="s">
        <v>51163</v>
      </c>
      <c r="D3360" s="16" t="s">
        <v>40347</v>
      </c>
      <c r="E3360" s="83">
        <v>2023</v>
      </c>
      <c r="F3360" s="16" t="s">
        <v>49931</v>
      </c>
      <c r="K3360" s="16" t="s">
        <v>30294</v>
      </c>
      <c r="L3360" s="83">
        <v>63.444369999999999</v>
      </c>
      <c r="M3360" s="83">
        <v>76.929010000000005</v>
      </c>
    </row>
    <row r="3361" spans="1:13" ht="15">
      <c r="A3361" s="16" t="s">
        <v>51164</v>
      </c>
      <c r="B3361" s="16" t="s">
        <v>51165</v>
      </c>
      <c r="C3361" s="82" t="s">
        <v>51166</v>
      </c>
      <c r="D3361" s="16" t="s">
        <v>40347</v>
      </c>
      <c r="E3361" s="83">
        <v>2019</v>
      </c>
      <c r="F3361" s="16" t="s">
        <v>51167</v>
      </c>
      <c r="K3361" s="16" t="s">
        <v>687</v>
      </c>
      <c r="L3361" s="83">
        <v>20.3293</v>
      </c>
      <c r="M3361" s="83">
        <v>56.069699999999997</v>
      </c>
    </row>
    <row r="3362" spans="1:13" ht="15">
      <c r="A3362" s="16" t="s">
        <v>51168</v>
      </c>
      <c r="B3362" s="16" t="s">
        <v>51169</v>
      </c>
      <c r="C3362" s="82" t="s">
        <v>51170</v>
      </c>
      <c r="D3362" s="84"/>
      <c r="E3362" s="84"/>
      <c r="F3362" s="16" t="s">
        <v>51167</v>
      </c>
      <c r="K3362" s="16" t="s">
        <v>687</v>
      </c>
      <c r="L3362" s="83">
        <v>18.436299999999999</v>
      </c>
      <c r="M3362" s="83">
        <v>55.74</v>
      </c>
    </row>
    <row r="3363" spans="1:13" ht="15">
      <c r="A3363" s="16" t="s">
        <v>51171</v>
      </c>
      <c r="B3363" s="16" t="s">
        <v>51172</v>
      </c>
      <c r="C3363" s="82" t="s">
        <v>51173</v>
      </c>
      <c r="D3363" s="84"/>
      <c r="E3363" s="84"/>
      <c r="F3363" s="16" t="s">
        <v>51167</v>
      </c>
      <c r="K3363" s="16" t="s">
        <v>687</v>
      </c>
      <c r="L3363" s="84"/>
      <c r="M3363" s="84"/>
    </row>
    <row r="3364" spans="1:13" ht="15">
      <c r="A3364" s="16" t="s">
        <v>51174</v>
      </c>
      <c r="B3364" s="16" t="s">
        <v>51175</v>
      </c>
      <c r="C3364" s="82" t="s">
        <v>51176</v>
      </c>
      <c r="D3364" s="16" t="s">
        <v>40347</v>
      </c>
      <c r="E3364" s="83">
        <v>2019</v>
      </c>
      <c r="F3364" s="16" t="s">
        <v>51177</v>
      </c>
      <c r="K3364" s="16" t="s">
        <v>687</v>
      </c>
      <c r="L3364" s="83">
        <v>22.7241</v>
      </c>
      <c r="M3364" s="83">
        <v>55.975999999999999</v>
      </c>
    </row>
    <row r="3365" spans="1:13" ht="15">
      <c r="A3365" s="16" t="s">
        <v>51178</v>
      </c>
      <c r="B3365" s="16" t="s">
        <v>51179</v>
      </c>
      <c r="C3365" s="82" t="s">
        <v>51180</v>
      </c>
      <c r="D3365" s="16" t="s">
        <v>40347</v>
      </c>
      <c r="E3365" s="83">
        <v>2020</v>
      </c>
      <c r="F3365" s="84"/>
      <c r="G3365" s="43" t="s">
        <v>51181</v>
      </c>
      <c r="H3365" s="43">
        <v>78638.808680000002</v>
      </c>
      <c r="I3365" s="43">
        <v>2022</v>
      </c>
      <c r="J3365" s="43">
        <v>9.9181700000000009E-4</v>
      </c>
      <c r="K3365" s="16" t="s">
        <v>687</v>
      </c>
      <c r="L3365" s="83">
        <v>22.320499999999999</v>
      </c>
      <c r="M3365" s="83">
        <v>56.436100000000003</v>
      </c>
    </row>
    <row r="3366" spans="1:13" ht="15">
      <c r="A3366" s="16" t="s">
        <v>51182</v>
      </c>
      <c r="B3366" s="16" t="s">
        <v>51183</v>
      </c>
      <c r="C3366" s="82" t="s">
        <v>51184</v>
      </c>
      <c r="D3366" s="16" t="s">
        <v>40347</v>
      </c>
      <c r="E3366" s="16" t="s">
        <v>45528</v>
      </c>
      <c r="F3366" s="16" t="s">
        <v>51185</v>
      </c>
      <c r="K3366" s="16" t="s">
        <v>687</v>
      </c>
      <c r="L3366" s="83">
        <v>21.551100000000002</v>
      </c>
      <c r="M3366" s="83">
        <v>58.0304</v>
      </c>
    </row>
    <row r="3367" spans="1:13" ht="15">
      <c r="A3367" s="16" t="s">
        <v>51186</v>
      </c>
      <c r="B3367" s="16" t="s">
        <v>51187</v>
      </c>
      <c r="C3367" s="82" t="s">
        <v>51188</v>
      </c>
      <c r="D3367" s="16" t="s">
        <v>40347</v>
      </c>
      <c r="E3367" s="83">
        <v>2017</v>
      </c>
      <c r="F3367" s="16" t="s">
        <v>51167</v>
      </c>
      <c r="K3367" s="16" t="s">
        <v>687</v>
      </c>
      <c r="L3367" s="84"/>
      <c r="M3367" s="84"/>
    </row>
    <row r="3368" spans="1:13" ht="15">
      <c r="A3368" s="16" t="s">
        <v>51189</v>
      </c>
      <c r="B3368" s="16" t="s">
        <v>51190</v>
      </c>
      <c r="C3368" s="82" t="s">
        <v>51191</v>
      </c>
      <c r="D3368" s="16" t="s">
        <v>40347</v>
      </c>
      <c r="E3368" s="83">
        <v>2018</v>
      </c>
      <c r="F3368" s="16" t="s">
        <v>51167</v>
      </c>
      <c r="K3368" s="16" t="s">
        <v>687</v>
      </c>
      <c r="L3368" s="84"/>
      <c r="M3368" s="84"/>
    </row>
    <row r="3369" spans="1:13" ht="15">
      <c r="A3369" s="16" t="s">
        <v>51192</v>
      </c>
      <c r="B3369" s="16" t="s">
        <v>51193</v>
      </c>
      <c r="C3369" s="82" t="s">
        <v>51194</v>
      </c>
      <c r="D3369" s="16" t="s">
        <v>40347</v>
      </c>
      <c r="E3369" s="83">
        <v>2020</v>
      </c>
      <c r="F3369" s="16" t="s">
        <v>48962</v>
      </c>
      <c r="K3369" s="16" t="s">
        <v>687</v>
      </c>
      <c r="L3369" s="83">
        <v>21.704999999999998</v>
      </c>
      <c r="M3369" s="83">
        <v>56.464300000000001</v>
      </c>
    </row>
    <row r="3370" spans="1:13" ht="15">
      <c r="A3370" s="16" t="s">
        <v>51195</v>
      </c>
      <c r="B3370" s="16" t="s">
        <v>51196</v>
      </c>
      <c r="C3370" s="82" t="s">
        <v>51197</v>
      </c>
      <c r="D3370" s="84"/>
      <c r="E3370" s="84"/>
      <c r="F3370" s="84"/>
      <c r="K3370" s="16" t="s">
        <v>687</v>
      </c>
      <c r="L3370" s="84"/>
      <c r="M3370" s="84"/>
    </row>
    <row r="3371" spans="1:13" ht="15">
      <c r="A3371" s="16" t="s">
        <v>51198</v>
      </c>
      <c r="B3371" s="16" t="s">
        <v>51199</v>
      </c>
      <c r="C3371" s="82" t="s">
        <v>51200</v>
      </c>
      <c r="D3371" s="16" t="s">
        <v>40347</v>
      </c>
      <c r="E3371" s="83">
        <v>2017</v>
      </c>
      <c r="F3371" s="16" t="s">
        <v>51167</v>
      </c>
      <c r="K3371" s="16" t="s">
        <v>687</v>
      </c>
      <c r="L3371" s="84"/>
      <c r="M3371" s="84"/>
    </row>
    <row r="3372" spans="1:13" ht="15">
      <c r="A3372" s="16" t="s">
        <v>51201</v>
      </c>
      <c r="B3372" s="16" t="s">
        <v>51202</v>
      </c>
      <c r="C3372" s="82" t="s">
        <v>51203</v>
      </c>
      <c r="D3372" s="16" t="s">
        <v>40347</v>
      </c>
      <c r="E3372" s="83">
        <v>2018</v>
      </c>
      <c r="F3372" s="16" t="s">
        <v>51204</v>
      </c>
      <c r="K3372" s="16" t="s">
        <v>687</v>
      </c>
      <c r="L3372" s="83">
        <v>22.7117</v>
      </c>
      <c r="M3372" s="83">
        <v>56.516199999999998</v>
      </c>
    </row>
    <row r="3373" spans="1:13" ht="15">
      <c r="A3373" s="16" t="s">
        <v>51205</v>
      </c>
      <c r="B3373" s="16" t="s">
        <v>51206</v>
      </c>
      <c r="C3373" s="82" t="s">
        <v>51207</v>
      </c>
      <c r="D3373" s="16" t="s">
        <v>40347</v>
      </c>
      <c r="E3373" s="83">
        <v>2020</v>
      </c>
      <c r="F3373" s="84"/>
      <c r="K3373" s="16" t="s">
        <v>687</v>
      </c>
      <c r="L3373" s="83">
        <v>21.704999999999998</v>
      </c>
      <c r="M3373" s="83">
        <v>56.464300000000001</v>
      </c>
    </row>
    <row r="3374" spans="1:13" ht="15">
      <c r="A3374" s="16" t="s">
        <v>51208</v>
      </c>
      <c r="B3374" s="16" t="s">
        <v>51209</v>
      </c>
      <c r="C3374" s="82" t="s">
        <v>51210</v>
      </c>
      <c r="D3374" s="16" t="s">
        <v>40347</v>
      </c>
      <c r="E3374" s="83">
        <v>2023</v>
      </c>
      <c r="F3374" s="16" t="s">
        <v>51211</v>
      </c>
      <c r="K3374" s="16" t="s">
        <v>687</v>
      </c>
      <c r="L3374" s="83">
        <v>20.3293</v>
      </c>
      <c r="M3374" s="83">
        <v>56.069699999999997</v>
      </c>
    </row>
    <row r="3375" spans="1:13" ht="15">
      <c r="A3375" s="16" t="s">
        <v>51212</v>
      </c>
      <c r="B3375" s="16" t="s">
        <v>51213</v>
      </c>
      <c r="C3375" s="82" t="s">
        <v>51214</v>
      </c>
      <c r="D3375" s="16" t="s">
        <v>40347</v>
      </c>
      <c r="E3375" s="83">
        <v>2016</v>
      </c>
      <c r="F3375" s="16" t="s">
        <v>51204</v>
      </c>
      <c r="K3375" s="16" t="s">
        <v>687</v>
      </c>
      <c r="L3375" s="83">
        <v>22.315100000000001</v>
      </c>
      <c r="M3375" s="83">
        <v>57.301400000000001</v>
      </c>
    </row>
    <row r="3376" spans="1:13" ht="15">
      <c r="A3376" s="16" t="s">
        <v>51215</v>
      </c>
      <c r="B3376" s="16" t="s">
        <v>51216</v>
      </c>
      <c r="C3376" s="82" t="s">
        <v>51217</v>
      </c>
      <c r="D3376" s="16" t="s">
        <v>40347</v>
      </c>
      <c r="E3376" s="83">
        <v>2019</v>
      </c>
      <c r="F3376" s="16" t="s">
        <v>51167</v>
      </c>
      <c r="G3376" s="43" t="s">
        <v>51218</v>
      </c>
      <c r="H3376" s="43">
        <v>22649.125380000001</v>
      </c>
      <c r="I3376" s="43">
        <v>2022</v>
      </c>
      <c r="J3376" s="43">
        <v>1.0465299999999999E-3</v>
      </c>
      <c r="K3376" s="16" t="s">
        <v>687</v>
      </c>
      <c r="L3376" s="83">
        <v>18.192799999999998</v>
      </c>
      <c r="M3376" s="83">
        <v>55.227800000000002</v>
      </c>
    </row>
    <row r="3377" spans="1:13" ht="15">
      <c r="A3377" s="16" t="s">
        <v>51219</v>
      </c>
      <c r="B3377" s="16" t="s">
        <v>51220</v>
      </c>
      <c r="C3377" s="82" t="s">
        <v>51221</v>
      </c>
      <c r="D3377" s="16" t="s">
        <v>40347</v>
      </c>
      <c r="E3377" s="83">
        <v>2022</v>
      </c>
      <c r="F3377" s="16" t="s">
        <v>51204</v>
      </c>
      <c r="G3377" s="43" t="s">
        <v>51220</v>
      </c>
      <c r="H3377" s="43">
        <v>35952.769890000003</v>
      </c>
      <c r="I3377" s="43">
        <v>2022</v>
      </c>
      <c r="J3377" s="43">
        <v>1.0895880000000001E-3</v>
      </c>
      <c r="K3377" s="16" t="s">
        <v>687</v>
      </c>
      <c r="L3377" s="83">
        <v>19.342300000000002</v>
      </c>
      <c r="M3377" s="83">
        <v>56.436</v>
      </c>
    </row>
    <row r="3378" spans="1:13" ht="15">
      <c r="A3378" s="16" t="s">
        <v>51222</v>
      </c>
      <c r="B3378" s="16" t="s">
        <v>51223</v>
      </c>
      <c r="C3378" s="82" t="s">
        <v>51224</v>
      </c>
      <c r="D3378" s="16" t="s">
        <v>40347</v>
      </c>
      <c r="E3378" s="83">
        <v>2017</v>
      </c>
      <c r="F3378" s="16" t="s">
        <v>51167</v>
      </c>
      <c r="K3378" s="16" t="s">
        <v>687</v>
      </c>
      <c r="L3378" s="84"/>
      <c r="M3378" s="84"/>
    </row>
    <row r="3379" spans="1:13" ht="15">
      <c r="A3379" s="16" t="s">
        <v>51225</v>
      </c>
      <c r="B3379" s="16" t="s">
        <v>51226</v>
      </c>
      <c r="C3379" s="82" t="s">
        <v>51227</v>
      </c>
      <c r="D3379" s="16" t="s">
        <v>40347</v>
      </c>
      <c r="E3379" s="83">
        <v>2019</v>
      </c>
      <c r="F3379" s="16" t="s">
        <v>51167</v>
      </c>
      <c r="K3379" s="16" t="s">
        <v>687</v>
      </c>
      <c r="L3379" s="83">
        <v>21.4755</v>
      </c>
      <c r="M3379" s="83">
        <v>57.199800000000003</v>
      </c>
    </row>
    <row r="3380" spans="1:13" ht="15">
      <c r="A3380" s="16" t="s">
        <v>51228</v>
      </c>
      <c r="B3380" s="16" t="s">
        <v>51229</v>
      </c>
      <c r="C3380" s="82" t="s">
        <v>51230</v>
      </c>
      <c r="D3380" s="16" t="s">
        <v>40347</v>
      </c>
      <c r="E3380" s="83">
        <v>2019</v>
      </c>
      <c r="F3380" s="16" t="s">
        <v>51167</v>
      </c>
      <c r="K3380" s="16" t="s">
        <v>687</v>
      </c>
      <c r="L3380" s="83">
        <v>20.3293</v>
      </c>
      <c r="M3380" s="83">
        <v>56.069699999999997</v>
      </c>
    </row>
    <row r="3381" spans="1:13" ht="15">
      <c r="A3381" s="16" t="s">
        <v>51231</v>
      </c>
      <c r="B3381" s="16" t="s">
        <v>51232</v>
      </c>
      <c r="C3381" s="82" t="s">
        <v>51233</v>
      </c>
      <c r="D3381" s="84"/>
      <c r="E3381" s="84"/>
      <c r="F3381" s="16" t="s">
        <v>51167</v>
      </c>
      <c r="K3381" s="16" t="s">
        <v>687</v>
      </c>
      <c r="L3381" s="84"/>
      <c r="M3381" s="84"/>
    </row>
    <row r="3382" spans="1:13" ht="15">
      <c r="A3382" s="16" t="s">
        <v>51234</v>
      </c>
      <c r="B3382" s="16" t="s">
        <v>51235</v>
      </c>
      <c r="C3382" s="82" t="s">
        <v>51236</v>
      </c>
      <c r="D3382" s="84"/>
      <c r="E3382" s="84"/>
      <c r="F3382" s="16" t="s">
        <v>51167</v>
      </c>
      <c r="K3382" s="16" t="s">
        <v>687</v>
      </c>
      <c r="L3382" s="83">
        <v>18.7667</v>
      </c>
      <c r="M3382" s="83">
        <v>56.2</v>
      </c>
    </row>
    <row r="3383" spans="1:13" ht="15">
      <c r="A3383" s="16" t="s">
        <v>51237</v>
      </c>
      <c r="B3383" s="16" t="s">
        <v>51238</v>
      </c>
      <c r="C3383" s="82" t="s">
        <v>51239</v>
      </c>
      <c r="D3383" s="16" t="s">
        <v>40416</v>
      </c>
      <c r="E3383" s="83">
        <v>2018</v>
      </c>
      <c r="F3383" s="16" t="s">
        <v>51167</v>
      </c>
      <c r="K3383" s="16" t="s">
        <v>687</v>
      </c>
      <c r="L3383" s="83">
        <v>20.3293</v>
      </c>
      <c r="M3383" s="83">
        <v>56.069699999999997</v>
      </c>
    </row>
    <row r="3384" spans="1:13" ht="15">
      <c r="A3384" s="16" t="s">
        <v>51240</v>
      </c>
      <c r="B3384" s="16" t="s">
        <v>51241</v>
      </c>
      <c r="C3384" s="82" t="s">
        <v>51242</v>
      </c>
      <c r="D3384" s="16" t="s">
        <v>40347</v>
      </c>
      <c r="E3384" s="83">
        <v>2019</v>
      </c>
      <c r="F3384" s="16" t="s">
        <v>51204</v>
      </c>
      <c r="K3384" s="16" t="s">
        <v>687</v>
      </c>
      <c r="L3384" s="83">
        <v>23.1614</v>
      </c>
      <c r="M3384" s="83">
        <v>55.448500000000003</v>
      </c>
    </row>
    <row r="3385" spans="1:13" ht="15">
      <c r="A3385" s="16" t="s">
        <v>51243</v>
      </c>
      <c r="B3385" s="16" t="s">
        <v>51244</v>
      </c>
      <c r="C3385" s="82" t="s">
        <v>51245</v>
      </c>
      <c r="D3385" s="16" t="s">
        <v>40347</v>
      </c>
      <c r="E3385" s="83">
        <v>2018</v>
      </c>
      <c r="F3385" s="16" t="s">
        <v>51167</v>
      </c>
      <c r="K3385" s="16" t="s">
        <v>687</v>
      </c>
      <c r="L3385" s="83">
        <v>20.3293</v>
      </c>
      <c r="M3385" s="83">
        <v>56.069699999999997</v>
      </c>
    </row>
    <row r="3386" spans="1:13" ht="15">
      <c r="A3386" s="16" t="s">
        <v>51246</v>
      </c>
      <c r="B3386" s="16" t="s">
        <v>51247</v>
      </c>
      <c r="C3386" s="82" t="s">
        <v>51248</v>
      </c>
      <c r="D3386" s="16" t="s">
        <v>40347</v>
      </c>
      <c r="E3386" s="83">
        <v>2018</v>
      </c>
      <c r="F3386" s="16" t="s">
        <v>51167</v>
      </c>
      <c r="K3386" s="16" t="s">
        <v>687</v>
      </c>
      <c r="L3386" s="84"/>
      <c r="M3386" s="84"/>
    </row>
    <row r="3387" spans="1:13" ht="15">
      <c r="A3387" s="16" t="s">
        <v>51249</v>
      </c>
      <c r="B3387" s="16" t="s">
        <v>51250</v>
      </c>
      <c r="C3387" s="82" t="s">
        <v>51251</v>
      </c>
      <c r="D3387" s="16" t="s">
        <v>40347</v>
      </c>
      <c r="E3387" s="83">
        <v>2019</v>
      </c>
      <c r="F3387" s="16" t="s">
        <v>51167</v>
      </c>
      <c r="K3387" s="16" t="s">
        <v>687</v>
      </c>
      <c r="L3387" s="83">
        <v>20.3293</v>
      </c>
      <c r="M3387" s="83">
        <v>56.069699999999997</v>
      </c>
    </row>
    <row r="3388" spans="1:13" ht="15">
      <c r="A3388" s="16" t="s">
        <v>51252</v>
      </c>
      <c r="B3388" s="16" t="s">
        <v>51253</v>
      </c>
      <c r="C3388" s="82" t="s">
        <v>51254</v>
      </c>
      <c r="D3388" s="16" t="s">
        <v>40347</v>
      </c>
      <c r="E3388" s="83">
        <v>2019</v>
      </c>
      <c r="F3388" s="84"/>
      <c r="K3388" s="16" t="s">
        <v>687</v>
      </c>
      <c r="L3388" s="83">
        <v>20.3293</v>
      </c>
      <c r="M3388" s="83">
        <v>56.069699999999997</v>
      </c>
    </row>
    <row r="3389" spans="1:13" ht="15">
      <c r="A3389" s="16" t="s">
        <v>51255</v>
      </c>
      <c r="B3389" s="16" t="s">
        <v>51256</v>
      </c>
      <c r="C3389" s="82" t="s">
        <v>51257</v>
      </c>
      <c r="D3389" s="16" t="s">
        <v>40347</v>
      </c>
      <c r="E3389" s="83">
        <v>2021</v>
      </c>
      <c r="F3389" s="16" t="s">
        <v>51167</v>
      </c>
      <c r="G3389" s="43" t="s">
        <v>51181</v>
      </c>
      <c r="H3389" s="43">
        <v>78638.808680000002</v>
      </c>
      <c r="I3389" s="43">
        <v>2022</v>
      </c>
      <c r="J3389" s="43">
        <v>9.9181700000000009E-4</v>
      </c>
      <c r="K3389" s="16" t="s">
        <v>687</v>
      </c>
      <c r="L3389" s="83">
        <v>22.132200000000001</v>
      </c>
      <c r="M3389" s="83">
        <v>55.984200000000001</v>
      </c>
    </row>
    <row r="3390" spans="1:13" ht="15">
      <c r="A3390" s="16" t="s">
        <v>51258</v>
      </c>
      <c r="B3390" s="16" t="s">
        <v>51259</v>
      </c>
      <c r="C3390" s="82" t="s">
        <v>51260</v>
      </c>
      <c r="D3390" s="16" t="s">
        <v>40347</v>
      </c>
      <c r="E3390" s="83">
        <v>2022</v>
      </c>
      <c r="F3390" s="16" t="s">
        <v>51261</v>
      </c>
      <c r="K3390" s="16" t="s">
        <v>687</v>
      </c>
      <c r="L3390" s="83">
        <v>19.984100000000002</v>
      </c>
      <c r="M3390" s="83">
        <v>58.545999999999999</v>
      </c>
    </row>
    <row r="3391" spans="1:13" ht="15">
      <c r="A3391" s="16" t="s">
        <v>51262</v>
      </c>
      <c r="B3391" s="16" t="s">
        <v>51263</v>
      </c>
      <c r="C3391" s="82" t="s">
        <v>51264</v>
      </c>
      <c r="D3391" s="16" t="s">
        <v>40347</v>
      </c>
      <c r="E3391" s="83">
        <v>2018</v>
      </c>
      <c r="F3391" s="16" t="s">
        <v>51167</v>
      </c>
      <c r="K3391" s="16" t="s">
        <v>687</v>
      </c>
      <c r="L3391" s="83">
        <v>20.3293</v>
      </c>
      <c r="M3391" s="83">
        <v>56.069699999999997</v>
      </c>
    </row>
    <row r="3392" spans="1:13" ht="15">
      <c r="A3392" s="16" t="s">
        <v>51265</v>
      </c>
      <c r="B3392" s="16" t="s">
        <v>51266</v>
      </c>
      <c r="C3392" s="82" t="s">
        <v>51267</v>
      </c>
      <c r="D3392" s="16" t="s">
        <v>40416</v>
      </c>
      <c r="E3392" s="16" t="s">
        <v>45528</v>
      </c>
      <c r="F3392" s="16" t="s">
        <v>51268</v>
      </c>
      <c r="K3392" s="16" t="s">
        <v>687</v>
      </c>
      <c r="L3392" s="83">
        <v>21.178000000000001</v>
      </c>
      <c r="M3392" s="83">
        <v>55.854170000000003</v>
      </c>
    </row>
    <row r="3393" spans="1:13" ht="15">
      <c r="A3393" s="16" t="s">
        <v>51269</v>
      </c>
      <c r="B3393" s="16" t="s">
        <v>51270</v>
      </c>
      <c r="C3393" s="82" t="s">
        <v>51271</v>
      </c>
      <c r="D3393" s="84"/>
      <c r="E3393" s="84"/>
      <c r="F3393" s="16" t="s">
        <v>51268</v>
      </c>
      <c r="K3393" s="16" t="s">
        <v>687</v>
      </c>
      <c r="L3393" s="83">
        <v>21.178000000000001</v>
      </c>
      <c r="M3393" s="83">
        <v>55.854170000000003</v>
      </c>
    </row>
    <row r="3394" spans="1:13" ht="15">
      <c r="A3394" s="16" t="s">
        <v>51272</v>
      </c>
      <c r="B3394" s="16" t="s">
        <v>51273</v>
      </c>
      <c r="C3394" s="82" t="s">
        <v>51274</v>
      </c>
      <c r="D3394" s="16" t="s">
        <v>40347</v>
      </c>
      <c r="E3394" s="83">
        <v>2020</v>
      </c>
      <c r="F3394" s="16" t="s">
        <v>51275</v>
      </c>
      <c r="K3394" s="16" t="s">
        <v>30294</v>
      </c>
      <c r="L3394" s="83">
        <v>63.83417</v>
      </c>
      <c r="M3394" s="83">
        <v>76.832220000000007</v>
      </c>
    </row>
    <row r="3395" spans="1:13" ht="15">
      <c r="A3395" s="16" t="s">
        <v>51276</v>
      </c>
      <c r="B3395" s="16" t="s">
        <v>51277</v>
      </c>
      <c r="C3395" s="82" t="s">
        <v>51278</v>
      </c>
      <c r="D3395" s="16" t="s">
        <v>40347</v>
      </c>
      <c r="E3395" s="83">
        <v>2021</v>
      </c>
      <c r="F3395" s="16" t="s">
        <v>51279</v>
      </c>
      <c r="K3395" s="16" t="s">
        <v>30294</v>
      </c>
      <c r="L3395" s="83">
        <v>69.617500000000007</v>
      </c>
      <c r="M3395" s="83">
        <v>81.748890000000003</v>
      </c>
    </row>
    <row r="3396" spans="1:13" ht="15">
      <c r="A3396" s="16" t="s">
        <v>51280</v>
      </c>
      <c r="B3396" s="16" t="s">
        <v>51281</v>
      </c>
      <c r="C3396" s="82" t="s">
        <v>51282</v>
      </c>
      <c r="D3396" s="16" t="s">
        <v>40347</v>
      </c>
      <c r="E3396" s="83">
        <v>2020</v>
      </c>
      <c r="F3396" s="16" t="s">
        <v>50802</v>
      </c>
      <c r="K3396" s="16" t="s">
        <v>30294</v>
      </c>
      <c r="L3396" s="83">
        <v>62.41722</v>
      </c>
      <c r="M3396" s="83">
        <v>72.848889999999997</v>
      </c>
    </row>
    <row r="3397" spans="1:13" ht="15">
      <c r="A3397" s="16" t="s">
        <v>51283</v>
      </c>
      <c r="B3397" s="16" t="s">
        <v>50824</v>
      </c>
      <c r="C3397" s="82" t="s">
        <v>51284</v>
      </c>
      <c r="D3397" s="16" t="s">
        <v>40347</v>
      </c>
      <c r="E3397" s="83">
        <v>2021</v>
      </c>
      <c r="F3397" s="16" t="s">
        <v>50156</v>
      </c>
      <c r="G3397" s="43" t="s">
        <v>50824</v>
      </c>
      <c r="H3397" s="43">
        <v>56594.08339</v>
      </c>
      <c r="I3397" s="43">
        <v>2022</v>
      </c>
      <c r="J3397" s="43">
        <v>1.034068E-3</v>
      </c>
      <c r="K3397" s="16" t="s">
        <v>30294</v>
      </c>
      <c r="L3397" s="83">
        <v>59.884169999999997</v>
      </c>
      <c r="M3397" s="83">
        <v>110.5339</v>
      </c>
    </row>
    <row r="3398" spans="1:13" ht="15">
      <c r="A3398" s="16" t="s">
        <v>51285</v>
      </c>
      <c r="B3398" s="16" t="s">
        <v>51286</v>
      </c>
      <c r="C3398" s="82" t="s">
        <v>51287</v>
      </c>
      <c r="D3398" s="16" t="s">
        <v>40347</v>
      </c>
      <c r="E3398" s="83">
        <v>2020</v>
      </c>
      <c r="F3398" s="16" t="s">
        <v>50202</v>
      </c>
      <c r="K3398" s="16" t="s">
        <v>30294</v>
      </c>
      <c r="L3398" s="83">
        <v>60.467219999999998</v>
      </c>
      <c r="M3398" s="83">
        <v>74.248890000000003</v>
      </c>
    </row>
    <row r="3399" spans="1:13" ht="15">
      <c r="A3399" s="16" t="s">
        <v>51288</v>
      </c>
      <c r="B3399" s="16" t="s">
        <v>51289</v>
      </c>
      <c r="C3399" s="82" t="s">
        <v>51290</v>
      </c>
      <c r="D3399" s="16" t="s">
        <v>40347</v>
      </c>
      <c r="E3399" s="83">
        <v>2020</v>
      </c>
      <c r="F3399" s="84"/>
      <c r="K3399" s="16" t="s">
        <v>30294</v>
      </c>
      <c r="L3399" s="83">
        <v>67.467219999999998</v>
      </c>
      <c r="M3399" s="83">
        <v>59.440829999999998</v>
      </c>
    </row>
    <row r="3400" spans="1:13" ht="15">
      <c r="A3400" s="16" t="s">
        <v>51291</v>
      </c>
      <c r="B3400" s="16" t="s">
        <v>51292</v>
      </c>
      <c r="C3400" s="82" t="s">
        <v>51293</v>
      </c>
      <c r="D3400" s="16" t="s">
        <v>40347</v>
      </c>
      <c r="E3400" s="83">
        <v>2020</v>
      </c>
      <c r="F3400" s="16" t="s">
        <v>50802</v>
      </c>
      <c r="K3400" s="16" t="s">
        <v>30294</v>
      </c>
      <c r="L3400" s="83">
        <v>62.885629999999999</v>
      </c>
      <c r="M3400" s="83">
        <v>69.825580000000002</v>
      </c>
    </row>
    <row r="3401" spans="1:13" ht="15">
      <c r="A3401" s="16" t="s">
        <v>51294</v>
      </c>
      <c r="B3401" s="16" t="s">
        <v>51295</v>
      </c>
      <c r="C3401" s="82" t="s">
        <v>51296</v>
      </c>
      <c r="D3401" s="16" t="s">
        <v>40347</v>
      </c>
      <c r="E3401" s="83">
        <v>2023</v>
      </c>
      <c r="F3401" s="16" t="s">
        <v>50082</v>
      </c>
      <c r="G3401" s="43" t="s">
        <v>49987</v>
      </c>
      <c r="H3401" s="43">
        <v>83901.785149999996</v>
      </c>
      <c r="I3401" s="43">
        <v>2022</v>
      </c>
      <c r="J3401" s="43">
        <v>1.0766840000000001E-3</v>
      </c>
      <c r="K3401" s="16" t="s">
        <v>30294</v>
      </c>
      <c r="L3401" s="83">
        <v>60.900559999999999</v>
      </c>
      <c r="M3401" s="83">
        <v>70.79889</v>
      </c>
    </row>
    <row r="3402" spans="1:13" ht="15">
      <c r="A3402" s="16" t="s">
        <v>51297</v>
      </c>
      <c r="B3402" s="16" t="s">
        <v>51298</v>
      </c>
      <c r="C3402" s="82" t="s">
        <v>51299</v>
      </c>
      <c r="D3402" s="16" t="s">
        <v>40347</v>
      </c>
      <c r="E3402" s="83">
        <v>2021</v>
      </c>
      <c r="F3402" s="16" t="s">
        <v>50144</v>
      </c>
      <c r="G3402" s="43" t="s">
        <v>51298</v>
      </c>
      <c r="H3402" s="43">
        <v>163270.74660000001</v>
      </c>
      <c r="I3402" s="43">
        <v>2022</v>
      </c>
      <c r="J3402" s="43">
        <v>3.8594459999999999E-3</v>
      </c>
      <c r="K3402" s="16" t="s">
        <v>30294</v>
      </c>
      <c r="L3402" s="83">
        <v>58.000830000000001</v>
      </c>
      <c r="M3402" s="83">
        <v>106.6669</v>
      </c>
    </row>
    <row r="3403" spans="1:13" ht="15">
      <c r="A3403" s="16" t="s">
        <v>51300</v>
      </c>
      <c r="B3403" s="16" t="s">
        <v>51301</v>
      </c>
      <c r="C3403" s="82" t="s">
        <v>51302</v>
      </c>
      <c r="D3403" s="16" t="s">
        <v>40347</v>
      </c>
      <c r="E3403" s="83">
        <v>2021</v>
      </c>
      <c r="F3403" s="16" t="s">
        <v>50082</v>
      </c>
      <c r="G3403" s="43" t="s">
        <v>51301</v>
      </c>
      <c r="H3403" s="43">
        <v>57538.40021</v>
      </c>
      <c r="I3403" s="43">
        <v>2022</v>
      </c>
      <c r="J3403" s="43">
        <v>1.257682E-3</v>
      </c>
      <c r="K3403" s="16" t="s">
        <v>30294</v>
      </c>
      <c r="L3403" s="83">
        <v>60.50056</v>
      </c>
      <c r="M3403" s="83">
        <v>72.232219999999998</v>
      </c>
    </row>
    <row r="3404" spans="1:13" ht="15">
      <c r="A3404" s="16" t="s">
        <v>51303</v>
      </c>
      <c r="B3404" s="16" t="s">
        <v>51304</v>
      </c>
      <c r="C3404" s="82" t="s">
        <v>51305</v>
      </c>
      <c r="D3404" s="16" t="s">
        <v>40347</v>
      </c>
      <c r="E3404" s="83">
        <v>2021</v>
      </c>
      <c r="F3404" s="16" t="s">
        <v>50082</v>
      </c>
      <c r="G3404" s="43" t="s">
        <v>51306</v>
      </c>
      <c r="H3404" s="43">
        <v>72390.692450000002</v>
      </c>
      <c r="I3404" s="43">
        <v>2022</v>
      </c>
      <c r="J3404" s="43">
        <v>1.5367919999999999E-3</v>
      </c>
      <c r="K3404" s="16" t="s">
        <v>30294</v>
      </c>
      <c r="L3404" s="83">
        <v>60.733890000000002</v>
      </c>
      <c r="M3404" s="83">
        <v>72.915559999999999</v>
      </c>
    </row>
    <row r="3405" spans="1:13" ht="15">
      <c r="A3405" s="16" t="s">
        <v>51307</v>
      </c>
      <c r="B3405" s="16" t="s">
        <v>51308</v>
      </c>
      <c r="C3405" s="82" t="s">
        <v>51309</v>
      </c>
      <c r="D3405" s="16" t="s">
        <v>40347</v>
      </c>
      <c r="E3405" s="83">
        <v>2020</v>
      </c>
      <c r="F3405" s="16" t="s">
        <v>50202</v>
      </c>
      <c r="K3405" s="16" t="s">
        <v>30294</v>
      </c>
      <c r="L3405" s="83">
        <v>60.483890000000002</v>
      </c>
      <c r="M3405" s="83">
        <v>73.982219999999998</v>
      </c>
    </row>
    <row r="3406" spans="1:13" ht="15">
      <c r="A3406" s="16" t="s">
        <v>51310</v>
      </c>
      <c r="B3406" s="16" t="s">
        <v>51311</v>
      </c>
      <c r="C3406" s="82" t="s">
        <v>51312</v>
      </c>
      <c r="D3406" s="16" t="s">
        <v>40347</v>
      </c>
      <c r="E3406" s="83">
        <v>2020</v>
      </c>
      <c r="F3406" s="16" t="s">
        <v>50202</v>
      </c>
      <c r="K3406" s="16" t="s">
        <v>30294</v>
      </c>
      <c r="L3406" s="83">
        <v>60.083889999999997</v>
      </c>
      <c r="M3406" s="83">
        <v>72.448890000000006</v>
      </c>
    </row>
    <row r="3407" spans="1:13" ht="15">
      <c r="A3407" s="16" t="s">
        <v>51313</v>
      </c>
      <c r="B3407" s="16" t="s">
        <v>51314</v>
      </c>
      <c r="C3407" s="82" t="s">
        <v>51315</v>
      </c>
      <c r="D3407" s="16" t="s">
        <v>40347</v>
      </c>
      <c r="E3407" s="83">
        <v>2020</v>
      </c>
      <c r="F3407" s="16" t="s">
        <v>50128</v>
      </c>
      <c r="K3407" s="16" t="s">
        <v>30294</v>
      </c>
      <c r="L3407" s="83">
        <v>62.384169999999997</v>
      </c>
      <c r="M3407" s="83">
        <v>80.16583</v>
      </c>
    </row>
    <row r="3408" spans="1:13" ht="15">
      <c r="A3408" s="16" t="s">
        <v>51316</v>
      </c>
      <c r="B3408" s="16" t="s">
        <v>51317</v>
      </c>
      <c r="C3408" s="82" t="s">
        <v>51318</v>
      </c>
      <c r="D3408" s="16" t="s">
        <v>40347</v>
      </c>
      <c r="E3408" s="83">
        <v>2011</v>
      </c>
      <c r="F3408" s="84"/>
      <c r="K3408" s="16" t="s">
        <v>30294</v>
      </c>
      <c r="L3408" s="84"/>
      <c r="M3408" s="84"/>
    </row>
    <row r="3409" spans="1:13" ht="15">
      <c r="A3409" s="16" t="s">
        <v>51319</v>
      </c>
      <c r="B3409" s="16" t="s">
        <v>51320</v>
      </c>
      <c r="C3409" s="82" t="s">
        <v>51321</v>
      </c>
      <c r="D3409" s="84"/>
      <c r="E3409" s="84"/>
      <c r="F3409" s="16" t="s">
        <v>50087</v>
      </c>
      <c r="K3409" s="16" t="s">
        <v>30294</v>
      </c>
      <c r="L3409" s="84"/>
      <c r="M3409" s="84"/>
    </row>
    <row r="3410" spans="1:13" ht="15">
      <c r="A3410" s="16" t="s">
        <v>51322</v>
      </c>
      <c r="B3410" s="16" t="s">
        <v>51323</v>
      </c>
      <c r="C3410" s="82" t="s">
        <v>51324</v>
      </c>
      <c r="D3410" s="16" t="s">
        <v>40347</v>
      </c>
      <c r="E3410" s="83">
        <v>2021</v>
      </c>
      <c r="F3410" s="16" t="s">
        <v>50082</v>
      </c>
      <c r="K3410" s="16" t="s">
        <v>30294</v>
      </c>
      <c r="L3410" s="83">
        <v>61.117220000000003</v>
      </c>
      <c r="M3410" s="83">
        <v>73.54889</v>
      </c>
    </row>
    <row r="3411" spans="1:13" ht="15">
      <c r="A3411" s="16" t="s">
        <v>51325</v>
      </c>
      <c r="B3411" s="16" t="s">
        <v>51326</v>
      </c>
      <c r="C3411" s="82" t="s">
        <v>51327</v>
      </c>
      <c r="D3411" s="16" t="s">
        <v>40347</v>
      </c>
      <c r="E3411" s="83">
        <v>2021</v>
      </c>
      <c r="F3411" s="16" t="s">
        <v>50202</v>
      </c>
      <c r="K3411" s="16" t="s">
        <v>30294</v>
      </c>
      <c r="L3411" s="83">
        <v>60.060830000000003</v>
      </c>
      <c r="M3411" s="83">
        <v>72.731390000000005</v>
      </c>
    </row>
    <row r="3412" spans="1:13" ht="15">
      <c r="A3412" s="16" t="s">
        <v>51328</v>
      </c>
      <c r="B3412" s="16" t="s">
        <v>51329</v>
      </c>
      <c r="C3412" s="82" t="s">
        <v>51330</v>
      </c>
      <c r="D3412" s="16" t="s">
        <v>40391</v>
      </c>
      <c r="E3412" s="83">
        <v>2019</v>
      </c>
      <c r="F3412" s="16" t="s">
        <v>50856</v>
      </c>
      <c r="K3412" s="16" t="s">
        <v>30294</v>
      </c>
      <c r="L3412" s="83">
        <v>72.274990000000003</v>
      </c>
      <c r="M3412" s="83">
        <v>73.234999999999999</v>
      </c>
    </row>
    <row r="3413" spans="1:13" ht="15">
      <c r="A3413" s="16" t="s">
        <v>51331</v>
      </c>
      <c r="B3413" s="16" t="s">
        <v>51332</v>
      </c>
      <c r="C3413" s="82" t="s">
        <v>51333</v>
      </c>
      <c r="D3413" s="16" t="s">
        <v>40391</v>
      </c>
      <c r="E3413" s="83">
        <v>2020</v>
      </c>
      <c r="F3413" s="16" t="s">
        <v>50769</v>
      </c>
      <c r="K3413" s="16" t="s">
        <v>30294</v>
      </c>
      <c r="L3413" s="84"/>
      <c r="M3413" s="84"/>
    </row>
    <row r="3414" spans="1:13" ht="15">
      <c r="A3414" s="16" t="s">
        <v>51334</v>
      </c>
      <c r="B3414" s="16" t="s">
        <v>51335</v>
      </c>
      <c r="C3414" s="82" t="s">
        <v>51336</v>
      </c>
      <c r="D3414" s="16" t="s">
        <v>40391</v>
      </c>
      <c r="E3414" s="83">
        <v>2022</v>
      </c>
      <c r="F3414" s="16" t="s">
        <v>50769</v>
      </c>
      <c r="K3414" s="16" t="s">
        <v>30294</v>
      </c>
      <c r="L3414" s="84"/>
      <c r="M3414" s="84"/>
    </row>
    <row r="3415" spans="1:13" ht="15">
      <c r="A3415" s="16" t="s">
        <v>51337</v>
      </c>
      <c r="B3415" s="16" t="s">
        <v>51338</v>
      </c>
      <c r="C3415" s="82" t="s">
        <v>51339</v>
      </c>
      <c r="D3415" s="16" t="s">
        <v>40391</v>
      </c>
      <c r="E3415" s="83">
        <v>2019</v>
      </c>
      <c r="F3415" s="16" t="s">
        <v>50769</v>
      </c>
      <c r="K3415" s="16" t="s">
        <v>30294</v>
      </c>
      <c r="L3415" s="84"/>
      <c r="M3415" s="84"/>
    </row>
    <row r="3416" spans="1:13" ht="15">
      <c r="A3416" s="16" t="s">
        <v>51340</v>
      </c>
      <c r="B3416" s="16" t="s">
        <v>51341</v>
      </c>
      <c r="C3416" s="82" t="s">
        <v>51342</v>
      </c>
      <c r="D3416" s="16" t="s">
        <v>40347</v>
      </c>
      <c r="E3416" s="83">
        <v>2020</v>
      </c>
      <c r="F3416" s="16" t="s">
        <v>51343</v>
      </c>
      <c r="G3416" s="43" t="s">
        <v>51341</v>
      </c>
      <c r="H3416" s="43">
        <v>141955.3492</v>
      </c>
      <c r="I3416" s="43">
        <v>2022</v>
      </c>
      <c r="J3416" s="43">
        <v>5.8974600000000004E-4</v>
      </c>
      <c r="K3416" s="16" t="s">
        <v>35644</v>
      </c>
      <c r="L3416" s="83">
        <v>45.4741</v>
      </c>
      <c r="M3416" s="83">
        <v>53.071899999999999</v>
      </c>
    </row>
    <row r="3417" spans="1:13" ht="15">
      <c r="A3417" s="16" t="s">
        <v>51344</v>
      </c>
      <c r="B3417" s="16" t="s">
        <v>51345</v>
      </c>
      <c r="C3417" s="82" t="s">
        <v>51346</v>
      </c>
      <c r="D3417" s="16" t="s">
        <v>40347</v>
      </c>
      <c r="E3417" s="83">
        <v>2020</v>
      </c>
      <c r="F3417" s="16" t="s">
        <v>51347</v>
      </c>
      <c r="K3417" s="16" t="s">
        <v>35644</v>
      </c>
      <c r="L3417" s="83">
        <v>46.485999999999997</v>
      </c>
      <c r="M3417" s="83">
        <v>50.1374</v>
      </c>
    </row>
    <row r="3418" spans="1:13" ht="15">
      <c r="A3418" s="16" t="s">
        <v>51348</v>
      </c>
      <c r="B3418" s="16" t="s">
        <v>51349</v>
      </c>
      <c r="C3418" s="82" t="s">
        <v>51350</v>
      </c>
      <c r="D3418" s="16" t="s">
        <v>40347</v>
      </c>
      <c r="E3418" s="83">
        <v>2020</v>
      </c>
      <c r="F3418" s="16" t="s">
        <v>51351</v>
      </c>
      <c r="G3418" s="43" t="s">
        <v>51349</v>
      </c>
      <c r="H3418" s="43">
        <v>39417.208599999998</v>
      </c>
      <c r="I3418" s="43">
        <v>2022</v>
      </c>
      <c r="J3418" s="43">
        <v>1.0709809999999999E-3</v>
      </c>
      <c r="K3418" s="16" t="s">
        <v>35644</v>
      </c>
      <c r="L3418" s="83">
        <v>43.417499999999997</v>
      </c>
      <c r="M3418" s="83">
        <v>52.8658</v>
      </c>
    </row>
    <row r="3419" spans="1:13" ht="15">
      <c r="A3419" s="16" t="s">
        <v>51352</v>
      </c>
      <c r="B3419" s="16" t="s">
        <v>51353</v>
      </c>
      <c r="C3419" s="82" t="s">
        <v>51354</v>
      </c>
      <c r="D3419" s="16" t="s">
        <v>40347</v>
      </c>
      <c r="E3419" s="83">
        <v>2020</v>
      </c>
      <c r="F3419" s="16" t="s">
        <v>51355</v>
      </c>
      <c r="G3419" s="43" t="s">
        <v>51353</v>
      </c>
      <c r="H3419" s="43">
        <v>74659.728570000007</v>
      </c>
      <c r="I3419" s="43">
        <v>2022</v>
      </c>
      <c r="J3419" s="43">
        <v>5.4687699999999998E-4</v>
      </c>
      <c r="K3419" s="16" t="s">
        <v>35644</v>
      </c>
      <c r="L3419" s="83">
        <v>50.837200000000003</v>
      </c>
      <c r="M3419" s="83">
        <v>52.970700000000001</v>
      </c>
    </row>
    <row r="3420" spans="1:13" ht="15">
      <c r="A3420" s="16" t="s">
        <v>51356</v>
      </c>
      <c r="B3420" s="16" t="s">
        <v>51357</v>
      </c>
      <c r="C3420" s="82" t="s">
        <v>51358</v>
      </c>
      <c r="D3420" s="16" t="s">
        <v>40347</v>
      </c>
      <c r="E3420" s="83">
        <v>2020</v>
      </c>
      <c r="F3420" s="16" t="s">
        <v>51359</v>
      </c>
      <c r="G3420" s="43" t="s">
        <v>51357</v>
      </c>
      <c r="H3420" s="43">
        <v>26012.940340000001</v>
      </c>
      <c r="I3420" s="43">
        <v>2022</v>
      </c>
      <c r="J3420" s="43">
        <v>9.5260400000000002E-4</v>
      </c>
      <c r="K3420" s="16" t="s">
        <v>35644</v>
      </c>
      <c r="L3420" s="83">
        <v>45.509399999999999</v>
      </c>
      <c r="M3420" s="83">
        <v>51.865299999999998</v>
      </c>
    </row>
    <row r="3421" spans="1:13" ht="15">
      <c r="A3421" s="16" t="s">
        <v>51360</v>
      </c>
      <c r="B3421" s="16" t="s">
        <v>51361</v>
      </c>
      <c r="C3421" s="82" t="s">
        <v>51362</v>
      </c>
      <c r="D3421" s="16" t="s">
        <v>40347</v>
      </c>
      <c r="E3421" s="83">
        <v>2020</v>
      </c>
      <c r="F3421" s="16" t="s">
        <v>51363</v>
      </c>
      <c r="K3421" s="16" t="s">
        <v>35644</v>
      </c>
      <c r="L3421" s="83">
        <v>45.274500000000003</v>
      </c>
      <c r="M3421" s="83">
        <v>51.414200000000001</v>
      </c>
    </row>
    <row r="3422" spans="1:13" ht="15">
      <c r="A3422" s="16" t="s">
        <v>51364</v>
      </c>
      <c r="B3422" s="16" t="s">
        <v>51365</v>
      </c>
      <c r="C3422" s="82" t="s">
        <v>51366</v>
      </c>
      <c r="D3422" s="16" t="s">
        <v>40347</v>
      </c>
      <c r="E3422" s="83">
        <v>2019</v>
      </c>
      <c r="F3422" s="16" t="s">
        <v>51367</v>
      </c>
      <c r="G3422" s="43" t="s">
        <v>51365</v>
      </c>
      <c r="H3422" s="43">
        <v>75600.3554</v>
      </c>
      <c r="I3422" s="43">
        <v>2022</v>
      </c>
      <c r="J3422" s="43">
        <v>1.9285369999999999E-3</v>
      </c>
      <c r="K3422" s="16" t="s">
        <v>35644</v>
      </c>
      <c r="L3422" s="83">
        <v>48.317500000000003</v>
      </c>
      <c r="M3422" s="83">
        <v>57.441699999999997</v>
      </c>
    </row>
    <row r="3423" spans="1:13" ht="15">
      <c r="A3423" s="16" t="s">
        <v>51368</v>
      </c>
      <c r="B3423" s="16" t="s">
        <v>51369</v>
      </c>
      <c r="C3423" s="82" t="s">
        <v>51370</v>
      </c>
      <c r="D3423" s="16" t="s">
        <v>40347</v>
      </c>
      <c r="E3423" s="83">
        <v>2019</v>
      </c>
      <c r="F3423" s="16" t="s">
        <v>51359</v>
      </c>
      <c r="K3423" s="16" t="s">
        <v>35644</v>
      </c>
      <c r="L3423" s="83">
        <v>43.541499999999999</v>
      </c>
      <c r="M3423" s="83">
        <v>52.177</v>
      </c>
    </row>
    <row r="3424" spans="1:13" ht="15">
      <c r="A3424" s="16" t="s">
        <v>51371</v>
      </c>
      <c r="B3424" s="16" t="s">
        <v>51372</v>
      </c>
      <c r="C3424" s="82" t="s">
        <v>51373</v>
      </c>
      <c r="D3424" s="16" t="s">
        <v>40347</v>
      </c>
      <c r="E3424" s="83">
        <v>2020</v>
      </c>
      <c r="F3424" s="16" t="s">
        <v>51347</v>
      </c>
      <c r="K3424" s="16" t="s">
        <v>35644</v>
      </c>
      <c r="L3424" s="83">
        <v>46.344999999999999</v>
      </c>
      <c r="M3424" s="83">
        <v>52.67</v>
      </c>
    </row>
    <row r="3425" spans="1:13" ht="15">
      <c r="A3425" s="16" t="s">
        <v>51374</v>
      </c>
      <c r="B3425" s="16" t="s">
        <v>51375</v>
      </c>
      <c r="C3425" s="82" t="s">
        <v>51376</v>
      </c>
      <c r="D3425" s="16" t="s">
        <v>40391</v>
      </c>
      <c r="E3425" s="83">
        <v>2022</v>
      </c>
      <c r="F3425" s="16" t="s">
        <v>45110</v>
      </c>
      <c r="K3425" s="16" t="s">
        <v>168</v>
      </c>
      <c r="L3425" s="83">
        <v>25.824000000000002</v>
      </c>
      <c r="M3425" s="83">
        <v>1.7989999999999999</v>
      </c>
    </row>
    <row r="3426" spans="1:13" ht="15">
      <c r="A3426" s="16" t="s">
        <v>51377</v>
      </c>
      <c r="B3426" s="16" t="s">
        <v>51378</v>
      </c>
      <c r="C3426" s="82" t="s">
        <v>51379</v>
      </c>
      <c r="D3426" s="16" t="s">
        <v>40416</v>
      </c>
      <c r="E3426" s="83">
        <v>2021</v>
      </c>
      <c r="F3426" s="16" t="s">
        <v>51380</v>
      </c>
      <c r="K3426" s="16" t="s">
        <v>168</v>
      </c>
      <c r="L3426" s="83">
        <v>27.693000000000001</v>
      </c>
      <c r="M3426" s="83">
        <v>8.0120000000000005</v>
      </c>
    </row>
    <row r="3427" spans="1:13" ht="15">
      <c r="A3427" s="16" t="s">
        <v>51381</v>
      </c>
      <c r="B3427" s="16" t="s">
        <v>51382</v>
      </c>
      <c r="C3427" s="82" t="s">
        <v>51383</v>
      </c>
      <c r="D3427" s="16" t="s">
        <v>40347</v>
      </c>
      <c r="E3427" s="83">
        <v>2023</v>
      </c>
      <c r="F3427" s="16" t="s">
        <v>51384</v>
      </c>
      <c r="G3427" s="43" t="s">
        <v>51382</v>
      </c>
      <c r="K3427" s="16" t="s">
        <v>168</v>
      </c>
      <c r="L3427" s="83">
        <v>28.529</v>
      </c>
      <c r="M3427" s="83">
        <v>9.7899999999999991</v>
      </c>
    </row>
    <row r="3428" spans="1:13" ht="15">
      <c r="A3428" s="16" t="s">
        <v>51385</v>
      </c>
      <c r="B3428" s="16" t="s">
        <v>51386</v>
      </c>
      <c r="C3428" s="82" t="s">
        <v>51387</v>
      </c>
      <c r="D3428" s="16" t="s">
        <v>40347</v>
      </c>
      <c r="E3428" s="83">
        <v>2023</v>
      </c>
      <c r="F3428" s="16" t="s">
        <v>51384</v>
      </c>
      <c r="K3428" s="16" t="s">
        <v>168</v>
      </c>
      <c r="L3428" s="83">
        <v>31.896000000000001</v>
      </c>
      <c r="M3428" s="83">
        <v>4.9690000000000003</v>
      </c>
    </row>
    <row r="3429" spans="1:13" ht="15">
      <c r="A3429" s="16" t="s">
        <v>51388</v>
      </c>
      <c r="B3429" s="16" t="s">
        <v>51389</v>
      </c>
      <c r="C3429" s="82" t="s">
        <v>51390</v>
      </c>
      <c r="D3429" s="16" t="s">
        <v>40347</v>
      </c>
      <c r="E3429" s="83">
        <v>2022</v>
      </c>
      <c r="F3429" s="16" t="s">
        <v>40622</v>
      </c>
      <c r="K3429" s="16" t="s">
        <v>168</v>
      </c>
      <c r="L3429" s="83">
        <v>26.417840000000002</v>
      </c>
      <c r="M3429" s="83">
        <v>9.0795980000000007</v>
      </c>
    </row>
    <row r="3430" spans="1:13" ht="15">
      <c r="A3430" s="16" t="s">
        <v>51391</v>
      </c>
      <c r="B3430" s="16" t="s">
        <v>51392</v>
      </c>
      <c r="C3430" s="82" t="s">
        <v>51393</v>
      </c>
      <c r="D3430" s="16" t="s">
        <v>40347</v>
      </c>
      <c r="E3430" s="83">
        <v>2023</v>
      </c>
      <c r="F3430" s="16" t="s">
        <v>45144</v>
      </c>
      <c r="K3430" s="16" t="s">
        <v>168</v>
      </c>
      <c r="L3430" s="83">
        <v>26.417840000000002</v>
      </c>
      <c r="M3430" s="83">
        <v>9.0795980000000007</v>
      </c>
    </row>
    <row r="3431" spans="1:13" ht="15">
      <c r="A3431" s="16" t="s">
        <v>51394</v>
      </c>
      <c r="B3431" s="16" t="s">
        <v>51395</v>
      </c>
      <c r="C3431" s="82" t="s">
        <v>51396</v>
      </c>
      <c r="D3431" s="16" t="s">
        <v>40347</v>
      </c>
      <c r="E3431" s="83">
        <v>2021</v>
      </c>
      <c r="F3431" s="16" t="s">
        <v>45070</v>
      </c>
      <c r="K3431" s="16" t="s">
        <v>168</v>
      </c>
      <c r="L3431" s="83">
        <v>27.795000000000002</v>
      </c>
      <c r="M3431" s="83">
        <v>7.5609999999999999</v>
      </c>
    </row>
    <row r="3432" spans="1:13" ht="15">
      <c r="A3432" s="16" t="s">
        <v>51397</v>
      </c>
      <c r="B3432" s="16" t="s">
        <v>51398</v>
      </c>
      <c r="C3432" s="82" t="s">
        <v>51399</v>
      </c>
      <c r="D3432" s="16" t="s">
        <v>40347</v>
      </c>
      <c r="E3432" s="83">
        <v>2023</v>
      </c>
      <c r="F3432" s="16" t="s">
        <v>51400</v>
      </c>
      <c r="K3432" s="16" t="s">
        <v>168</v>
      </c>
      <c r="L3432" s="83">
        <v>31.248999999999999</v>
      </c>
      <c r="M3432" s="83">
        <v>8.6449999999999996</v>
      </c>
    </row>
    <row r="3433" spans="1:13" ht="15">
      <c r="A3433" s="16" t="s">
        <v>51401</v>
      </c>
      <c r="B3433" s="16" t="s">
        <v>51402</v>
      </c>
      <c r="C3433" s="82" t="s">
        <v>51403</v>
      </c>
      <c r="D3433" s="16" t="s">
        <v>40347</v>
      </c>
      <c r="E3433" s="83">
        <v>2023</v>
      </c>
      <c r="F3433" s="16" t="s">
        <v>51400</v>
      </c>
      <c r="K3433" s="16" t="s">
        <v>168</v>
      </c>
      <c r="L3433" s="83">
        <v>31.193999999999999</v>
      </c>
      <c r="M3433" s="83">
        <v>8.5050000000000008</v>
      </c>
    </row>
    <row r="3434" spans="1:13" ht="15">
      <c r="A3434" s="16" t="s">
        <v>51404</v>
      </c>
      <c r="B3434" s="16" t="s">
        <v>51405</v>
      </c>
      <c r="C3434" s="82" t="s">
        <v>51406</v>
      </c>
      <c r="D3434" s="16" t="s">
        <v>40416</v>
      </c>
      <c r="E3434" s="83">
        <v>2021</v>
      </c>
      <c r="F3434" s="16" t="s">
        <v>51407</v>
      </c>
      <c r="K3434" s="16" t="s">
        <v>168</v>
      </c>
      <c r="L3434" s="83">
        <v>32.524000000000001</v>
      </c>
      <c r="M3434" s="83">
        <v>6.601</v>
      </c>
    </row>
    <row r="3435" spans="1:13" ht="15">
      <c r="A3435" s="16" t="s">
        <v>51408</v>
      </c>
      <c r="B3435" s="16" t="s">
        <v>51409</v>
      </c>
      <c r="C3435" s="82" t="s">
        <v>51410</v>
      </c>
      <c r="D3435" s="16" t="s">
        <v>40347</v>
      </c>
      <c r="E3435" s="83">
        <v>2021</v>
      </c>
      <c r="F3435" s="16" t="s">
        <v>51407</v>
      </c>
      <c r="K3435" s="16" t="s">
        <v>168</v>
      </c>
      <c r="L3435" s="83">
        <v>32.524000000000001</v>
      </c>
      <c r="M3435" s="83">
        <v>6.601</v>
      </c>
    </row>
    <row r="3436" spans="1:13" ht="15">
      <c r="A3436" s="16" t="s">
        <v>51411</v>
      </c>
      <c r="B3436" s="16" t="s">
        <v>51412</v>
      </c>
      <c r="C3436" s="82" t="s">
        <v>51413</v>
      </c>
      <c r="D3436" s="16" t="s">
        <v>40416</v>
      </c>
      <c r="E3436" s="83">
        <v>2019</v>
      </c>
      <c r="F3436" s="16" t="s">
        <v>51414</v>
      </c>
      <c r="K3436" s="16" t="s">
        <v>168</v>
      </c>
      <c r="L3436" s="84"/>
      <c r="M3436" s="84"/>
    </row>
    <row r="3437" spans="1:13" ht="15">
      <c r="A3437" s="16" t="s">
        <v>51415</v>
      </c>
      <c r="B3437" s="16" t="s">
        <v>51416</v>
      </c>
      <c r="C3437" s="82" t="s">
        <v>51417</v>
      </c>
      <c r="D3437" s="84"/>
      <c r="E3437" s="84"/>
      <c r="F3437" s="16" t="s">
        <v>51384</v>
      </c>
      <c r="K3437" s="16" t="s">
        <v>168</v>
      </c>
      <c r="L3437" s="83">
        <v>30.614999999999998</v>
      </c>
      <c r="M3437" s="83">
        <v>6.7439999999999998</v>
      </c>
    </row>
    <row r="3438" spans="1:13" ht="15">
      <c r="A3438" s="16" t="s">
        <v>51418</v>
      </c>
      <c r="B3438" s="16" t="s">
        <v>51419</v>
      </c>
      <c r="C3438" s="82" t="s">
        <v>51420</v>
      </c>
      <c r="D3438" s="16" t="s">
        <v>40347</v>
      </c>
      <c r="E3438" s="83">
        <v>2021</v>
      </c>
      <c r="F3438" s="16" t="s">
        <v>40622</v>
      </c>
      <c r="K3438" s="16" t="s">
        <v>168</v>
      </c>
      <c r="L3438" s="83">
        <v>26.417840000000002</v>
      </c>
      <c r="M3438" s="83">
        <v>9.0795980000000007</v>
      </c>
    </row>
    <row r="3439" spans="1:13" ht="15">
      <c r="A3439" s="16" t="s">
        <v>51421</v>
      </c>
      <c r="B3439" s="16" t="s">
        <v>51422</v>
      </c>
      <c r="C3439" s="82" t="s">
        <v>51423</v>
      </c>
      <c r="D3439" s="16" t="s">
        <v>40347</v>
      </c>
      <c r="E3439" s="83">
        <v>2021</v>
      </c>
      <c r="F3439" s="16" t="s">
        <v>51424</v>
      </c>
      <c r="K3439" s="16" t="s">
        <v>168</v>
      </c>
      <c r="L3439" s="83">
        <v>30.884</v>
      </c>
      <c r="M3439" s="83">
        <v>5.1429999999999998</v>
      </c>
    </row>
    <row r="3440" spans="1:13" ht="15">
      <c r="A3440" s="16" t="s">
        <v>51425</v>
      </c>
      <c r="B3440" s="16" t="s">
        <v>51426</v>
      </c>
      <c r="C3440" s="82" t="s">
        <v>51427</v>
      </c>
      <c r="D3440" s="16" t="s">
        <v>40347</v>
      </c>
      <c r="E3440" s="83">
        <v>2021</v>
      </c>
      <c r="F3440" s="16" t="s">
        <v>51428</v>
      </c>
      <c r="K3440" s="16" t="s">
        <v>168</v>
      </c>
      <c r="L3440" s="83">
        <v>30.143999999999998</v>
      </c>
      <c r="M3440" s="83">
        <v>8.73</v>
      </c>
    </row>
    <row r="3441" spans="1:13" ht="15">
      <c r="A3441" s="16" t="s">
        <v>51429</v>
      </c>
      <c r="B3441" s="16" t="s">
        <v>51430</v>
      </c>
      <c r="C3441" s="82" t="s">
        <v>51431</v>
      </c>
      <c r="D3441" s="16" t="s">
        <v>40416</v>
      </c>
      <c r="E3441" s="83">
        <v>2021</v>
      </c>
      <c r="F3441" s="16" t="s">
        <v>51384</v>
      </c>
      <c r="K3441" s="16" t="s">
        <v>168</v>
      </c>
      <c r="L3441" s="83">
        <v>30.445</v>
      </c>
      <c r="M3441" s="83">
        <v>6.2370000000000001</v>
      </c>
    </row>
    <row r="3442" spans="1:13" ht="15">
      <c r="A3442" s="16" t="s">
        <v>51432</v>
      </c>
      <c r="B3442" s="16" t="s">
        <v>51433</v>
      </c>
      <c r="C3442" s="82" t="s">
        <v>51434</v>
      </c>
      <c r="D3442" s="16" t="s">
        <v>40347</v>
      </c>
      <c r="E3442" s="83">
        <v>2022</v>
      </c>
      <c r="F3442" s="16" t="s">
        <v>51384</v>
      </c>
      <c r="G3442" s="43" t="s">
        <v>51433</v>
      </c>
      <c r="K3442" s="16" t="s">
        <v>168</v>
      </c>
      <c r="L3442" s="83">
        <v>30.2714</v>
      </c>
      <c r="M3442" s="83">
        <v>6.4154999999999998</v>
      </c>
    </row>
    <row r="3443" spans="1:13" ht="15">
      <c r="A3443" s="16" t="s">
        <v>51435</v>
      </c>
      <c r="B3443" s="16" t="s">
        <v>51436</v>
      </c>
      <c r="C3443" s="82" t="s">
        <v>51437</v>
      </c>
      <c r="D3443" s="16" t="s">
        <v>40347</v>
      </c>
      <c r="E3443" s="83">
        <v>2021</v>
      </c>
      <c r="F3443" s="16" t="s">
        <v>51384</v>
      </c>
      <c r="K3443" s="16" t="s">
        <v>168</v>
      </c>
      <c r="L3443" s="83">
        <v>29.25</v>
      </c>
      <c r="M3443" s="83">
        <v>6.1360000000000001</v>
      </c>
    </row>
    <row r="3444" spans="1:13" ht="15">
      <c r="A3444" s="16" t="s">
        <v>51438</v>
      </c>
      <c r="B3444" s="16" t="s">
        <v>51439</v>
      </c>
      <c r="C3444" s="82" t="s">
        <v>51440</v>
      </c>
      <c r="D3444" s="16" t="s">
        <v>40347</v>
      </c>
      <c r="E3444" s="83">
        <v>2021</v>
      </c>
      <c r="F3444" s="16" t="s">
        <v>51428</v>
      </c>
      <c r="G3444" s="43" t="s">
        <v>51441</v>
      </c>
      <c r="H3444" s="43">
        <v>75992.539300000004</v>
      </c>
      <c r="I3444" s="43">
        <v>2022</v>
      </c>
      <c r="J3444" s="43">
        <v>1.1846630000000001E-3</v>
      </c>
      <c r="K3444" s="16" t="s">
        <v>168</v>
      </c>
      <c r="L3444" s="83">
        <v>30.803999999999998</v>
      </c>
      <c r="M3444" s="83">
        <v>8.0299999999999994</v>
      </c>
    </row>
    <row r="3445" spans="1:13" ht="15">
      <c r="A3445" s="16" t="s">
        <v>51442</v>
      </c>
      <c r="B3445" s="16" t="s">
        <v>51443</v>
      </c>
      <c r="C3445" s="82" t="s">
        <v>51444</v>
      </c>
      <c r="D3445" s="16" t="s">
        <v>40347</v>
      </c>
      <c r="E3445" s="83">
        <v>2009</v>
      </c>
      <c r="F3445" s="16" t="s">
        <v>51384</v>
      </c>
      <c r="K3445" s="16" t="s">
        <v>168</v>
      </c>
      <c r="L3445" s="83">
        <v>31.129000000000001</v>
      </c>
      <c r="M3445" s="83">
        <v>8.109</v>
      </c>
    </row>
    <row r="3446" spans="1:13" ht="15">
      <c r="A3446" s="16" t="s">
        <v>51445</v>
      </c>
      <c r="B3446" s="16" t="s">
        <v>51446</v>
      </c>
      <c r="C3446" s="82" t="s">
        <v>51447</v>
      </c>
      <c r="D3446" s="16" t="s">
        <v>40347</v>
      </c>
      <c r="E3446" s="83">
        <v>2021</v>
      </c>
      <c r="F3446" s="16" t="s">
        <v>51384</v>
      </c>
      <c r="G3446" s="43" t="s">
        <v>51446</v>
      </c>
      <c r="H3446" s="43">
        <v>200819.65520000001</v>
      </c>
      <c r="I3446" s="43">
        <v>2022</v>
      </c>
      <c r="J3446" s="43">
        <v>9.8761599999999997E-4</v>
      </c>
      <c r="K3446" s="16" t="s">
        <v>168</v>
      </c>
      <c r="L3446" s="83">
        <v>31.608000000000001</v>
      </c>
      <c r="M3446" s="83">
        <v>5.923</v>
      </c>
    </row>
    <row r="3447" spans="1:13" ht="15">
      <c r="A3447" s="16" t="s">
        <v>51448</v>
      </c>
      <c r="B3447" s="16" t="s">
        <v>51449</v>
      </c>
      <c r="C3447" s="82" t="s">
        <v>51450</v>
      </c>
      <c r="D3447" s="16" t="s">
        <v>40347</v>
      </c>
      <c r="E3447" s="16" t="s">
        <v>45528</v>
      </c>
      <c r="F3447" s="16" t="s">
        <v>42946</v>
      </c>
      <c r="K3447" s="16" t="s">
        <v>168</v>
      </c>
      <c r="L3447" s="83">
        <v>27.681000000000001</v>
      </c>
      <c r="M3447" s="83">
        <v>3.5910000000000002</v>
      </c>
    </row>
    <row r="3448" spans="1:13" ht="15">
      <c r="A3448" s="16" t="s">
        <v>51451</v>
      </c>
      <c r="B3448" s="16" t="s">
        <v>51452</v>
      </c>
      <c r="C3448" s="82" t="s">
        <v>51453</v>
      </c>
      <c r="D3448" s="16" t="s">
        <v>40347</v>
      </c>
      <c r="E3448" s="83">
        <v>2022</v>
      </c>
      <c r="F3448" s="16" t="s">
        <v>51384</v>
      </c>
      <c r="G3448" s="43" t="s">
        <v>51452</v>
      </c>
      <c r="H3448" s="43">
        <v>459569.47859999997</v>
      </c>
      <c r="I3448" s="43">
        <v>2022</v>
      </c>
      <c r="J3448" s="43">
        <v>1.8033369999999999E-3</v>
      </c>
      <c r="K3448" s="16" t="s">
        <v>168</v>
      </c>
      <c r="L3448" s="83">
        <v>32.655900000000003</v>
      </c>
      <c r="M3448" s="83">
        <v>3.2482000000000002</v>
      </c>
    </row>
    <row r="3449" spans="1:13" ht="15">
      <c r="A3449" s="16" t="s">
        <v>51454</v>
      </c>
      <c r="B3449" s="16" t="s">
        <v>51455</v>
      </c>
      <c r="C3449" s="82" t="s">
        <v>51456</v>
      </c>
      <c r="D3449" s="16" t="s">
        <v>40416</v>
      </c>
      <c r="E3449" s="83">
        <v>2020</v>
      </c>
      <c r="F3449" s="16" t="s">
        <v>51384</v>
      </c>
      <c r="K3449" s="16" t="s">
        <v>168</v>
      </c>
      <c r="L3449" s="83">
        <v>27.39</v>
      </c>
      <c r="M3449" s="83">
        <v>7.98</v>
      </c>
    </row>
    <row r="3450" spans="1:13" ht="15">
      <c r="A3450" s="16" t="s">
        <v>51457</v>
      </c>
      <c r="B3450" s="16" t="s">
        <v>51458</v>
      </c>
      <c r="C3450" s="82" t="s">
        <v>51459</v>
      </c>
      <c r="D3450" s="16" t="s">
        <v>40416</v>
      </c>
      <c r="E3450" s="83">
        <v>2019</v>
      </c>
      <c r="F3450" s="16" t="s">
        <v>42052</v>
      </c>
      <c r="K3450" s="16" t="s">
        <v>35644</v>
      </c>
      <c r="L3450" s="83">
        <v>44.197800000000001</v>
      </c>
      <c r="M3450" s="83">
        <v>49.532299999999999</v>
      </c>
    </row>
    <row r="3451" spans="1:13" ht="15">
      <c r="A3451" s="16" t="s">
        <v>51460</v>
      </c>
      <c r="B3451" s="16" t="s">
        <v>51461</v>
      </c>
      <c r="C3451" s="82" t="s">
        <v>51462</v>
      </c>
      <c r="D3451" s="16" t="s">
        <v>40347</v>
      </c>
      <c r="E3451" s="83">
        <v>2018</v>
      </c>
      <c r="F3451" s="16" t="s">
        <v>51463</v>
      </c>
      <c r="K3451" s="16" t="s">
        <v>35644</v>
      </c>
      <c r="L3451" s="83">
        <v>47.814300000000003</v>
      </c>
      <c r="M3451" s="83">
        <v>54.17</v>
      </c>
    </row>
    <row r="3452" spans="1:13" ht="15">
      <c r="A3452" s="16" t="s">
        <v>51464</v>
      </c>
      <c r="B3452" s="16" t="s">
        <v>51465</v>
      </c>
      <c r="C3452" s="82" t="s">
        <v>51466</v>
      </c>
      <c r="D3452" s="16" t="s">
        <v>40347</v>
      </c>
      <c r="E3452" s="83">
        <v>2019</v>
      </c>
      <c r="F3452" s="16" t="s">
        <v>51467</v>
      </c>
      <c r="K3452" s="16" t="s">
        <v>35644</v>
      </c>
      <c r="L3452" s="83">
        <v>46.489730000000002</v>
      </c>
      <c r="M3452" s="83">
        <v>65.601619999999997</v>
      </c>
    </row>
    <row r="3453" spans="1:13" ht="15">
      <c r="A3453" s="16" t="s">
        <v>51468</v>
      </c>
      <c r="B3453" s="16" t="s">
        <v>51469</v>
      </c>
      <c r="C3453" s="82" t="s">
        <v>51470</v>
      </c>
      <c r="D3453" s="16" t="s">
        <v>40347</v>
      </c>
      <c r="E3453" s="83">
        <v>2015</v>
      </c>
      <c r="F3453" s="16" t="s">
        <v>51471</v>
      </c>
      <c r="K3453" s="16" t="s">
        <v>35644</v>
      </c>
      <c r="L3453" s="83">
        <v>46.489730000000002</v>
      </c>
      <c r="M3453" s="83">
        <v>65.601619999999997</v>
      </c>
    </row>
    <row r="3454" spans="1:13" ht="15">
      <c r="A3454" s="16" t="s">
        <v>51472</v>
      </c>
      <c r="B3454" s="16" t="s">
        <v>51473</v>
      </c>
      <c r="C3454" s="82" t="s">
        <v>51474</v>
      </c>
      <c r="D3454" s="16" t="s">
        <v>40347</v>
      </c>
      <c r="E3454" s="83">
        <v>2020</v>
      </c>
      <c r="F3454" s="16" t="s">
        <v>51475</v>
      </c>
      <c r="K3454" s="16" t="s">
        <v>35644</v>
      </c>
      <c r="L3454" s="83">
        <v>48.589799999999997</v>
      </c>
      <c r="M3454" s="83">
        <v>57.284999999999997</v>
      </c>
    </row>
    <row r="3455" spans="1:13" ht="15">
      <c r="A3455" s="16" t="s">
        <v>51476</v>
      </c>
      <c r="B3455" s="16" t="s">
        <v>51477</v>
      </c>
      <c r="C3455" s="82" t="s">
        <v>51478</v>
      </c>
      <c r="D3455" s="16" t="s">
        <v>40347</v>
      </c>
      <c r="E3455" s="83">
        <v>2015</v>
      </c>
      <c r="F3455" s="16" t="s">
        <v>51479</v>
      </c>
      <c r="K3455" s="16" t="s">
        <v>35644</v>
      </c>
      <c r="L3455" s="83">
        <v>44.860799999999998</v>
      </c>
      <c r="M3455" s="83">
        <v>54.034999999999997</v>
      </c>
    </row>
    <row r="3456" spans="1:13" ht="15">
      <c r="A3456" s="16" t="s">
        <v>51480</v>
      </c>
      <c r="B3456" s="16" t="s">
        <v>51481</v>
      </c>
      <c r="C3456" s="82" t="s">
        <v>51482</v>
      </c>
      <c r="D3456" s="16" t="s">
        <v>40347</v>
      </c>
      <c r="E3456" s="83">
        <v>2021</v>
      </c>
      <c r="F3456" s="16" t="s">
        <v>51483</v>
      </c>
      <c r="K3456" s="16" t="s">
        <v>35644</v>
      </c>
      <c r="L3456" s="83">
        <v>45.188000000000002</v>
      </c>
      <c r="M3456" s="83">
        <v>51.747999999999998</v>
      </c>
    </row>
    <row r="3457" spans="1:13" ht="15">
      <c r="A3457" s="16" t="s">
        <v>51484</v>
      </c>
      <c r="B3457" s="16" t="s">
        <v>51485</v>
      </c>
      <c r="C3457" s="82" t="s">
        <v>51486</v>
      </c>
      <c r="D3457" s="16" t="s">
        <v>40347</v>
      </c>
      <c r="E3457" s="83">
        <v>2022</v>
      </c>
      <c r="F3457" s="16" t="s">
        <v>51487</v>
      </c>
      <c r="K3457" s="16" t="s">
        <v>35644</v>
      </c>
      <c r="L3457" s="83">
        <v>43.555050000000001</v>
      </c>
      <c r="M3457" s="83">
        <v>52.490540000000003</v>
      </c>
    </row>
    <row r="3458" spans="1:13" ht="15">
      <c r="A3458" s="16" t="s">
        <v>51488</v>
      </c>
      <c r="B3458" s="16" t="s">
        <v>51489</v>
      </c>
      <c r="C3458" s="82" t="s">
        <v>51490</v>
      </c>
      <c r="D3458" s="16" t="s">
        <v>40416</v>
      </c>
      <c r="E3458" s="83">
        <v>2013</v>
      </c>
      <c r="F3458" s="16" t="s">
        <v>51463</v>
      </c>
      <c r="K3458" s="16" t="s">
        <v>35644</v>
      </c>
      <c r="L3458" s="83">
        <v>47.112189999999998</v>
      </c>
      <c r="M3458" s="83">
        <v>50.876480000000001</v>
      </c>
    </row>
    <row r="3459" spans="1:13" ht="15">
      <c r="A3459" s="16" t="s">
        <v>51491</v>
      </c>
      <c r="B3459" s="16" t="s">
        <v>51492</v>
      </c>
      <c r="C3459" s="82" t="s">
        <v>51493</v>
      </c>
      <c r="D3459" s="84"/>
      <c r="E3459" s="84"/>
      <c r="F3459" s="16" t="s">
        <v>51463</v>
      </c>
      <c r="K3459" s="16" t="s">
        <v>35644</v>
      </c>
      <c r="L3459" s="83">
        <v>46.060760000000002</v>
      </c>
      <c r="M3459" s="83">
        <v>50.103789999999996</v>
      </c>
    </row>
    <row r="3460" spans="1:13" ht="15">
      <c r="A3460" s="16" t="s">
        <v>51494</v>
      </c>
      <c r="B3460" s="16" t="s">
        <v>51495</v>
      </c>
      <c r="C3460" s="82" t="s">
        <v>51496</v>
      </c>
      <c r="D3460" s="16" t="s">
        <v>41134</v>
      </c>
      <c r="E3460" s="16" t="s">
        <v>51497</v>
      </c>
      <c r="F3460" s="16" t="s">
        <v>51463</v>
      </c>
      <c r="K3460" s="16" t="s">
        <v>35644</v>
      </c>
      <c r="L3460" s="83">
        <v>47.7286</v>
      </c>
      <c r="M3460" s="83">
        <v>53.185000000000002</v>
      </c>
    </row>
    <row r="3461" spans="1:13" ht="15">
      <c r="A3461" s="16" t="s">
        <v>51498</v>
      </c>
      <c r="B3461" s="16" t="s">
        <v>51499</v>
      </c>
      <c r="C3461" s="82" t="s">
        <v>51500</v>
      </c>
      <c r="D3461" s="16" t="s">
        <v>40347</v>
      </c>
      <c r="E3461" s="83">
        <v>2019</v>
      </c>
      <c r="F3461" s="16" t="s">
        <v>51384</v>
      </c>
      <c r="G3461" s="43" t="s">
        <v>51501</v>
      </c>
      <c r="H3461" s="43">
        <v>68259.982980000001</v>
      </c>
      <c r="I3461" s="43">
        <v>2022</v>
      </c>
      <c r="J3461" s="43">
        <v>1.268852E-3</v>
      </c>
      <c r="K3461" s="16" t="s">
        <v>168</v>
      </c>
      <c r="L3461" s="83">
        <v>28.085000000000001</v>
      </c>
      <c r="M3461" s="83">
        <v>9.4079999999999995</v>
      </c>
    </row>
    <row r="3462" spans="1:13" ht="15">
      <c r="A3462" s="16" t="s">
        <v>51502</v>
      </c>
      <c r="B3462" s="16" t="s">
        <v>51501</v>
      </c>
      <c r="C3462" s="82" t="s">
        <v>51503</v>
      </c>
      <c r="D3462" s="16" t="s">
        <v>40347</v>
      </c>
      <c r="E3462" s="83">
        <v>2023</v>
      </c>
      <c r="F3462" s="16" t="s">
        <v>51504</v>
      </c>
      <c r="G3462" s="43" t="s">
        <v>51501</v>
      </c>
      <c r="H3462" s="43">
        <v>68259.982980000001</v>
      </c>
      <c r="I3462" s="43">
        <v>2022</v>
      </c>
      <c r="J3462" s="43">
        <v>1.268852E-3</v>
      </c>
      <c r="K3462" s="16" t="s">
        <v>168</v>
      </c>
      <c r="L3462" s="83">
        <v>28.033100000000001</v>
      </c>
      <c r="M3462" s="83">
        <v>9.4626999999999999</v>
      </c>
    </row>
    <row r="3463" spans="1:13" ht="15">
      <c r="A3463" s="16" t="s">
        <v>51505</v>
      </c>
      <c r="B3463" s="16" t="s">
        <v>51506</v>
      </c>
      <c r="C3463" s="82" t="s">
        <v>51507</v>
      </c>
      <c r="D3463" s="16" t="s">
        <v>40347</v>
      </c>
      <c r="E3463" s="83">
        <v>2022</v>
      </c>
      <c r="F3463" s="16" t="s">
        <v>51508</v>
      </c>
      <c r="G3463" s="43" t="s">
        <v>51506</v>
      </c>
      <c r="H3463" s="43">
        <v>17468.57617</v>
      </c>
      <c r="I3463" s="43">
        <v>2022</v>
      </c>
      <c r="J3463" s="43">
        <v>1.2763850000000001E-3</v>
      </c>
      <c r="K3463" s="16" t="s">
        <v>168</v>
      </c>
      <c r="L3463" s="83">
        <v>27.8979</v>
      </c>
      <c r="M3463" s="83">
        <v>2.4138000000000002</v>
      </c>
    </row>
    <row r="3464" spans="1:13" ht="15">
      <c r="A3464" s="16" t="s">
        <v>51509</v>
      </c>
      <c r="B3464" s="16" t="s">
        <v>51510</v>
      </c>
      <c r="C3464" s="82" t="s">
        <v>51511</v>
      </c>
      <c r="D3464" s="16" t="s">
        <v>40347</v>
      </c>
      <c r="E3464" s="83">
        <v>2007</v>
      </c>
      <c r="F3464" s="16" t="s">
        <v>40631</v>
      </c>
      <c r="K3464" s="16" t="s">
        <v>168</v>
      </c>
      <c r="L3464" s="83">
        <v>28.603000000000002</v>
      </c>
      <c r="M3464" s="83">
        <v>2.6179999999999999</v>
      </c>
    </row>
    <row r="3465" spans="1:13" ht="15">
      <c r="A3465" s="16" t="s">
        <v>51512</v>
      </c>
      <c r="B3465" s="16" t="s">
        <v>51513</v>
      </c>
      <c r="C3465" s="82" t="s">
        <v>51514</v>
      </c>
      <c r="D3465" s="16" t="s">
        <v>40347</v>
      </c>
      <c r="E3465" s="16" t="s">
        <v>45528</v>
      </c>
      <c r="F3465" s="16" t="s">
        <v>51515</v>
      </c>
      <c r="K3465" s="16" t="s">
        <v>168</v>
      </c>
      <c r="L3465" s="83">
        <v>27.213000000000001</v>
      </c>
      <c r="M3465" s="83">
        <v>0.33800000000000002</v>
      </c>
    </row>
    <row r="3466" spans="1:13" ht="15">
      <c r="A3466" s="16" t="s">
        <v>51516</v>
      </c>
      <c r="B3466" s="16" t="s">
        <v>51517</v>
      </c>
      <c r="C3466" s="82" t="s">
        <v>51518</v>
      </c>
      <c r="D3466" s="84"/>
      <c r="E3466" s="84"/>
      <c r="F3466" s="16" t="s">
        <v>51519</v>
      </c>
      <c r="K3466" s="16" t="s">
        <v>168</v>
      </c>
      <c r="L3466" s="83">
        <v>30.128</v>
      </c>
      <c r="M3466" s="83">
        <v>7.7789999999999999</v>
      </c>
    </row>
    <row r="3467" spans="1:13" ht="15">
      <c r="A3467" s="16" t="s">
        <v>51520</v>
      </c>
      <c r="B3467" s="16" t="s">
        <v>51521</v>
      </c>
      <c r="C3467" s="82" t="s">
        <v>51522</v>
      </c>
      <c r="D3467" s="16" t="s">
        <v>40347</v>
      </c>
      <c r="E3467" s="83">
        <v>2021</v>
      </c>
      <c r="F3467" s="16" t="s">
        <v>40622</v>
      </c>
      <c r="K3467" s="16" t="s">
        <v>168</v>
      </c>
      <c r="L3467" s="83">
        <v>30.167300000000001</v>
      </c>
      <c r="M3467" s="83">
        <v>7.6635999999999997</v>
      </c>
    </row>
    <row r="3468" spans="1:13" ht="15">
      <c r="A3468" s="16" t="s">
        <v>51523</v>
      </c>
      <c r="B3468" s="16" t="s">
        <v>51524</v>
      </c>
      <c r="C3468" s="82" t="s">
        <v>51525</v>
      </c>
      <c r="D3468" s="16" t="s">
        <v>40347</v>
      </c>
      <c r="E3468" s="83">
        <v>2020</v>
      </c>
      <c r="F3468" s="16" t="s">
        <v>51526</v>
      </c>
      <c r="K3468" s="16" t="s">
        <v>168</v>
      </c>
      <c r="L3468" s="83">
        <v>30.186900000000001</v>
      </c>
      <c r="M3468" s="83">
        <v>7.9922000000000004</v>
      </c>
    </row>
    <row r="3469" spans="1:13" ht="15">
      <c r="A3469" s="16" t="s">
        <v>51527</v>
      </c>
      <c r="B3469" s="16" t="s">
        <v>51528</v>
      </c>
      <c r="C3469" s="82" t="s">
        <v>51529</v>
      </c>
      <c r="D3469" s="16" t="s">
        <v>40347</v>
      </c>
      <c r="E3469" s="83">
        <v>2022</v>
      </c>
      <c r="F3469" s="16" t="s">
        <v>51384</v>
      </c>
      <c r="G3469" s="43" t="s">
        <v>51530</v>
      </c>
      <c r="H3469" s="43">
        <v>50328.137710000003</v>
      </c>
      <c r="I3469" s="43">
        <v>2022</v>
      </c>
      <c r="J3469" s="43">
        <v>1.505623E-3</v>
      </c>
      <c r="K3469" s="16" t="s">
        <v>168</v>
      </c>
      <c r="L3469" s="83">
        <v>28.695499999999999</v>
      </c>
      <c r="M3469" s="83">
        <v>8.7173999999999996</v>
      </c>
    </row>
    <row r="3470" spans="1:13" ht="15">
      <c r="A3470" s="16" t="s">
        <v>51531</v>
      </c>
      <c r="B3470" s="16" t="s">
        <v>51532</v>
      </c>
      <c r="C3470" s="82" t="s">
        <v>51533</v>
      </c>
      <c r="D3470" s="84"/>
      <c r="E3470" s="84"/>
      <c r="F3470" s="16" t="s">
        <v>51384</v>
      </c>
      <c r="K3470" s="16" t="s">
        <v>168</v>
      </c>
      <c r="L3470" s="83">
        <v>32.607999999999997</v>
      </c>
      <c r="M3470" s="83">
        <v>3.7029999999999998</v>
      </c>
    </row>
    <row r="3471" spans="1:13" ht="15">
      <c r="A3471" s="16" t="s">
        <v>51534</v>
      </c>
      <c r="B3471" s="16" t="s">
        <v>51535</v>
      </c>
      <c r="C3471" s="82" t="s">
        <v>51536</v>
      </c>
      <c r="D3471" s="16" t="s">
        <v>40347</v>
      </c>
      <c r="E3471" s="83">
        <v>2023</v>
      </c>
      <c r="F3471" s="16" t="s">
        <v>45144</v>
      </c>
      <c r="G3471" s="43" t="s">
        <v>51535</v>
      </c>
      <c r="H3471" s="43">
        <v>40599.674760000002</v>
      </c>
      <c r="I3471" s="43">
        <v>2022</v>
      </c>
      <c r="J3471" s="43">
        <v>1.37874E-3</v>
      </c>
      <c r="K3471" s="16" t="s">
        <v>168</v>
      </c>
      <c r="L3471" s="83">
        <v>30.459499999999998</v>
      </c>
      <c r="M3471" s="83">
        <v>8.1248000000000005</v>
      </c>
    </row>
    <row r="3472" spans="1:13" ht="15">
      <c r="A3472" s="16" t="s">
        <v>51537</v>
      </c>
      <c r="B3472" s="16" t="s">
        <v>51538</v>
      </c>
      <c r="C3472" s="82" t="s">
        <v>51539</v>
      </c>
      <c r="D3472" s="16" t="s">
        <v>40416</v>
      </c>
      <c r="E3472" s="83">
        <v>2020</v>
      </c>
      <c r="F3472" s="16" t="s">
        <v>48040</v>
      </c>
      <c r="K3472" s="16" t="s">
        <v>168</v>
      </c>
      <c r="L3472" s="83">
        <v>29.56</v>
      </c>
      <c r="M3472" s="83">
        <v>1.82</v>
      </c>
    </row>
    <row r="3473" spans="1:13" ht="15">
      <c r="A3473" s="16" t="s">
        <v>51540</v>
      </c>
      <c r="B3473" s="16" t="s">
        <v>51541</v>
      </c>
      <c r="C3473" s="82" t="s">
        <v>51542</v>
      </c>
      <c r="D3473" s="16" t="s">
        <v>40347</v>
      </c>
      <c r="E3473" s="83">
        <v>2020</v>
      </c>
      <c r="F3473" s="16" t="s">
        <v>51384</v>
      </c>
      <c r="K3473" s="16" t="s">
        <v>168</v>
      </c>
      <c r="L3473" s="83">
        <v>31.498999999999999</v>
      </c>
      <c r="M3473" s="83">
        <v>6.7069999999999999</v>
      </c>
    </row>
    <row r="3474" spans="1:13" ht="15">
      <c r="A3474" s="16" t="s">
        <v>51543</v>
      </c>
      <c r="B3474" s="16" t="s">
        <v>51544</v>
      </c>
      <c r="C3474" s="82" t="s">
        <v>51545</v>
      </c>
      <c r="D3474" s="16" t="s">
        <v>40347</v>
      </c>
      <c r="E3474" s="83">
        <v>2021</v>
      </c>
      <c r="F3474" s="16" t="s">
        <v>45144</v>
      </c>
      <c r="K3474" s="16" t="s">
        <v>168</v>
      </c>
      <c r="L3474" s="83">
        <v>30.602</v>
      </c>
      <c r="M3474" s="83">
        <v>8.4380000000000006</v>
      </c>
    </row>
    <row r="3475" spans="1:13" ht="15">
      <c r="A3475" s="16" t="s">
        <v>51546</v>
      </c>
      <c r="B3475" s="16" t="s">
        <v>51547</v>
      </c>
      <c r="C3475" s="82" t="s">
        <v>51548</v>
      </c>
      <c r="D3475" s="16" t="s">
        <v>40347</v>
      </c>
      <c r="E3475" s="83">
        <v>2022</v>
      </c>
      <c r="F3475" s="16" t="s">
        <v>51384</v>
      </c>
      <c r="K3475" s="16" t="s">
        <v>168</v>
      </c>
      <c r="L3475" s="83">
        <v>29.645</v>
      </c>
      <c r="M3475" s="83">
        <v>6.4450000000000003</v>
      </c>
    </row>
    <row r="3476" spans="1:13" ht="15">
      <c r="A3476" s="16" t="s">
        <v>51549</v>
      </c>
      <c r="B3476" s="16" t="s">
        <v>51550</v>
      </c>
      <c r="C3476" s="82" t="s">
        <v>51551</v>
      </c>
      <c r="D3476" s="16" t="s">
        <v>40347</v>
      </c>
      <c r="E3476" s="83">
        <v>2021</v>
      </c>
      <c r="F3476" s="16" t="s">
        <v>40622</v>
      </c>
      <c r="K3476" s="16" t="s">
        <v>168</v>
      </c>
      <c r="L3476" s="83">
        <v>31.241289999999999</v>
      </c>
      <c r="M3476" s="83">
        <v>9.0449769999999994</v>
      </c>
    </row>
    <row r="3477" spans="1:13" ht="15">
      <c r="A3477" s="16" t="s">
        <v>51552</v>
      </c>
      <c r="B3477" s="16" t="s">
        <v>51553</v>
      </c>
      <c r="C3477" s="82" t="s">
        <v>51554</v>
      </c>
      <c r="D3477" s="16" t="s">
        <v>40347</v>
      </c>
      <c r="E3477" s="83">
        <v>2016</v>
      </c>
      <c r="F3477" s="16" t="s">
        <v>51384</v>
      </c>
      <c r="K3477" s="16" t="s">
        <v>168</v>
      </c>
      <c r="L3477" s="83">
        <v>28.962</v>
      </c>
      <c r="M3477" s="83">
        <v>9.6479999999999997</v>
      </c>
    </row>
    <row r="3478" spans="1:13" ht="15">
      <c r="A3478" s="16" t="s">
        <v>51555</v>
      </c>
      <c r="B3478" s="16" t="s">
        <v>51556</v>
      </c>
      <c r="C3478" s="82" t="s">
        <v>51557</v>
      </c>
      <c r="D3478" s="16" t="s">
        <v>40347</v>
      </c>
      <c r="E3478" s="83">
        <v>2006</v>
      </c>
      <c r="F3478" s="16" t="s">
        <v>51384</v>
      </c>
      <c r="K3478" s="16" t="s">
        <v>168</v>
      </c>
      <c r="L3478" s="83">
        <v>28.658999999999999</v>
      </c>
      <c r="M3478" s="83">
        <v>8.9309999999999992</v>
      </c>
    </row>
    <row r="3479" spans="1:13" ht="15">
      <c r="A3479" s="16" t="s">
        <v>51558</v>
      </c>
      <c r="B3479" s="16" t="s">
        <v>51559</v>
      </c>
      <c r="C3479" s="82" t="s">
        <v>51560</v>
      </c>
      <c r="D3479" s="16" t="s">
        <v>40347</v>
      </c>
      <c r="E3479" s="83">
        <v>2018</v>
      </c>
      <c r="F3479" s="16" t="s">
        <v>51561</v>
      </c>
      <c r="K3479" s="16" t="s">
        <v>168</v>
      </c>
      <c r="L3479" s="83">
        <v>28.242000000000001</v>
      </c>
      <c r="M3479" s="83">
        <v>1.69</v>
      </c>
    </row>
    <row r="3480" spans="1:13" ht="15">
      <c r="A3480" s="16" t="s">
        <v>51562</v>
      </c>
      <c r="B3480" s="16" t="s">
        <v>51563</v>
      </c>
      <c r="C3480" s="82" t="s">
        <v>51564</v>
      </c>
      <c r="D3480" s="16" t="s">
        <v>40347</v>
      </c>
      <c r="E3480" s="83">
        <v>2022</v>
      </c>
      <c r="F3480" s="16" t="s">
        <v>51384</v>
      </c>
      <c r="G3480" s="43" t="s">
        <v>51565</v>
      </c>
      <c r="H3480" s="43">
        <v>158851.02669999999</v>
      </c>
      <c r="I3480" s="43">
        <v>2022</v>
      </c>
      <c r="J3480" s="43">
        <v>2.419011E-3</v>
      </c>
      <c r="K3480" s="16" t="s">
        <v>168</v>
      </c>
      <c r="L3480" s="83">
        <v>28.553999999999998</v>
      </c>
      <c r="M3480" s="83">
        <v>7.2249999999999996</v>
      </c>
    </row>
    <row r="3481" spans="1:13" ht="15">
      <c r="A3481" s="16" t="s">
        <v>51566</v>
      </c>
      <c r="B3481" s="16" t="s">
        <v>51567</v>
      </c>
      <c r="C3481" s="82" t="s">
        <v>51568</v>
      </c>
      <c r="D3481" s="16" t="s">
        <v>40347</v>
      </c>
      <c r="E3481" s="83">
        <v>2022</v>
      </c>
      <c r="F3481" s="84"/>
      <c r="K3481" s="16" t="s">
        <v>168</v>
      </c>
      <c r="L3481" s="83">
        <v>30.228000000000002</v>
      </c>
      <c r="M3481" s="83">
        <v>6.5039999999999996</v>
      </c>
    </row>
    <row r="3482" spans="1:13" ht="15">
      <c r="A3482" s="16" t="s">
        <v>51569</v>
      </c>
      <c r="B3482" s="16" t="s">
        <v>51570</v>
      </c>
      <c r="C3482" s="82" t="s">
        <v>51571</v>
      </c>
      <c r="D3482" s="16" t="s">
        <v>40347</v>
      </c>
      <c r="E3482" s="83">
        <v>2019</v>
      </c>
      <c r="F3482" s="16" t="s">
        <v>51572</v>
      </c>
      <c r="K3482" s="16" t="s">
        <v>168</v>
      </c>
      <c r="L3482" s="83">
        <v>28.724</v>
      </c>
      <c r="M3482" s="83">
        <v>-0.109</v>
      </c>
    </row>
    <row r="3483" spans="1:13" ht="15">
      <c r="A3483" s="16" t="s">
        <v>51573</v>
      </c>
      <c r="B3483" s="16" t="s">
        <v>51574</v>
      </c>
      <c r="C3483" s="82" t="s">
        <v>51575</v>
      </c>
      <c r="D3483" s="16" t="s">
        <v>40347</v>
      </c>
      <c r="E3483" s="83">
        <v>2021</v>
      </c>
      <c r="F3483" s="16" t="s">
        <v>51576</v>
      </c>
      <c r="K3483" s="16" t="s">
        <v>168</v>
      </c>
      <c r="L3483" s="83">
        <v>28.004999999999999</v>
      </c>
      <c r="M3483" s="83">
        <v>9.6709999999999994</v>
      </c>
    </row>
    <row r="3484" spans="1:13" ht="15">
      <c r="A3484" s="16" t="s">
        <v>51577</v>
      </c>
      <c r="B3484" s="16" t="s">
        <v>51578</v>
      </c>
      <c r="C3484" s="82" t="s">
        <v>51579</v>
      </c>
      <c r="D3484" s="16" t="s">
        <v>40416</v>
      </c>
      <c r="E3484" s="83">
        <v>2018</v>
      </c>
      <c r="F3484" s="16" t="s">
        <v>45144</v>
      </c>
      <c r="K3484" s="16" t="s">
        <v>168</v>
      </c>
      <c r="L3484" s="83">
        <v>27.39</v>
      </c>
      <c r="M3484" s="83">
        <v>7.98</v>
      </c>
    </row>
    <row r="3485" spans="1:13" ht="15">
      <c r="A3485" s="16" t="s">
        <v>51580</v>
      </c>
      <c r="B3485" s="16" t="s">
        <v>51581</v>
      </c>
      <c r="C3485" s="82" t="s">
        <v>51582</v>
      </c>
      <c r="D3485" s="16" t="s">
        <v>40347</v>
      </c>
      <c r="E3485" s="16" t="s">
        <v>45528</v>
      </c>
      <c r="F3485" s="84"/>
      <c r="K3485" s="16" t="s">
        <v>168</v>
      </c>
      <c r="L3485" s="83">
        <v>27.213000000000001</v>
      </c>
      <c r="M3485" s="83">
        <v>0.33800000000000002</v>
      </c>
    </row>
    <row r="3486" spans="1:13" ht="15">
      <c r="A3486" s="16" t="s">
        <v>51583</v>
      </c>
      <c r="B3486" s="16" t="s">
        <v>51584</v>
      </c>
      <c r="C3486" s="82" t="s">
        <v>51585</v>
      </c>
      <c r="D3486" s="16" t="s">
        <v>40347</v>
      </c>
      <c r="E3486" s="83">
        <v>2013</v>
      </c>
      <c r="F3486" s="16" t="s">
        <v>51586</v>
      </c>
      <c r="K3486" s="16" t="s">
        <v>35644</v>
      </c>
      <c r="L3486" s="83">
        <v>44.432690000000001</v>
      </c>
      <c r="M3486" s="83">
        <v>71.323830000000001</v>
      </c>
    </row>
    <row r="3487" spans="1:13" ht="15">
      <c r="A3487" s="16" t="s">
        <v>51587</v>
      </c>
      <c r="B3487" s="16" t="s">
        <v>51588</v>
      </c>
      <c r="C3487" s="82" t="s">
        <v>51589</v>
      </c>
      <c r="D3487" s="16" t="s">
        <v>40347</v>
      </c>
      <c r="E3487" s="83">
        <v>2014</v>
      </c>
      <c r="F3487" s="84"/>
      <c r="K3487" s="16" t="s">
        <v>35644</v>
      </c>
      <c r="L3487" s="84"/>
      <c r="M3487" s="84"/>
    </row>
    <row r="3488" spans="1:13" ht="15">
      <c r="A3488" s="16" t="s">
        <v>51590</v>
      </c>
      <c r="B3488" s="16" t="s">
        <v>51591</v>
      </c>
      <c r="C3488" s="82" t="s">
        <v>51592</v>
      </c>
      <c r="D3488" s="16" t="s">
        <v>40347</v>
      </c>
      <c r="E3488" s="83">
        <v>2021</v>
      </c>
      <c r="F3488" s="16" t="s">
        <v>51593</v>
      </c>
      <c r="K3488" s="16" t="s">
        <v>35644</v>
      </c>
      <c r="L3488" s="83">
        <v>46.572000000000003</v>
      </c>
      <c r="M3488" s="83">
        <v>65.323999999999998</v>
      </c>
    </row>
    <row r="3489" spans="1:13" ht="15">
      <c r="A3489" s="16" t="s">
        <v>51594</v>
      </c>
      <c r="B3489" s="16" t="s">
        <v>51595</v>
      </c>
      <c r="C3489" s="82" t="s">
        <v>51596</v>
      </c>
      <c r="D3489" s="16" t="s">
        <v>40347</v>
      </c>
      <c r="E3489" s="83">
        <v>2022</v>
      </c>
      <c r="F3489" s="16" t="s">
        <v>51597</v>
      </c>
      <c r="K3489" s="16" t="s">
        <v>35644</v>
      </c>
      <c r="L3489" s="83">
        <v>50.863</v>
      </c>
      <c r="M3489" s="83">
        <v>51.262999999999998</v>
      </c>
    </row>
    <row r="3490" spans="1:13" ht="15">
      <c r="A3490" s="16" t="s">
        <v>51598</v>
      </c>
      <c r="B3490" s="16" t="s">
        <v>51599</v>
      </c>
      <c r="C3490" s="82" t="s">
        <v>51600</v>
      </c>
      <c r="D3490" s="84"/>
      <c r="E3490" s="84"/>
      <c r="F3490" s="16" t="s">
        <v>51601</v>
      </c>
      <c r="K3490" s="16" t="s">
        <v>35644</v>
      </c>
      <c r="L3490" s="83">
        <v>44.082799999999999</v>
      </c>
      <c r="M3490" s="83">
        <v>51.127000000000002</v>
      </c>
    </row>
    <row r="3491" spans="1:13" ht="15">
      <c r="A3491" s="16" t="s">
        <v>51602</v>
      </c>
      <c r="B3491" s="16" t="s">
        <v>51603</v>
      </c>
      <c r="C3491" s="82" t="s">
        <v>51604</v>
      </c>
      <c r="D3491" s="84"/>
      <c r="E3491" s="84"/>
      <c r="F3491" s="16" t="s">
        <v>51343</v>
      </c>
      <c r="G3491" s="43" t="s">
        <v>51341</v>
      </c>
      <c r="H3491" s="43">
        <v>141955.3492</v>
      </c>
      <c r="I3491" s="43">
        <v>2022</v>
      </c>
      <c r="J3491" s="43">
        <v>5.8974600000000004E-4</v>
      </c>
      <c r="K3491" s="16" t="s">
        <v>35644</v>
      </c>
      <c r="L3491" s="83">
        <v>45.656739999999999</v>
      </c>
      <c r="M3491" s="83">
        <v>53.063780000000001</v>
      </c>
    </row>
    <row r="3492" spans="1:13" ht="15">
      <c r="A3492" s="16" t="s">
        <v>51605</v>
      </c>
      <c r="B3492" s="16" t="s">
        <v>51606</v>
      </c>
      <c r="C3492" s="82" t="s">
        <v>51607</v>
      </c>
      <c r="D3492" s="84"/>
      <c r="E3492" s="84"/>
      <c r="F3492" s="16" t="s">
        <v>51608</v>
      </c>
      <c r="K3492" s="16" t="s">
        <v>35644</v>
      </c>
      <c r="L3492" s="84"/>
      <c r="M3492" s="84"/>
    </row>
    <row r="3493" spans="1:13" ht="15">
      <c r="A3493" s="16" t="s">
        <v>51609</v>
      </c>
      <c r="B3493" s="16" t="s">
        <v>51610</v>
      </c>
      <c r="C3493" s="82" t="s">
        <v>51611</v>
      </c>
      <c r="D3493" s="84"/>
      <c r="E3493" s="84"/>
      <c r="F3493" s="16" t="s">
        <v>51612</v>
      </c>
      <c r="K3493" s="16" t="s">
        <v>35644</v>
      </c>
      <c r="L3493" s="83">
        <v>43.969619999999999</v>
      </c>
      <c r="M3493" s="83">
        <v>54.31955</v>
      </c>
    </row>
    <row r="3494" spans="1:13" ht="15">
      <c r="A3494" s="16" t="s">
        <v>51613</v>
      </c>
      <c r="B3494" s="16" t="s">
        <v>51614</v>
      </c>
      <c r="C3494" s="82" t="s">
        <v>51615</v>
      </c>
      <c r="D3494" s="16" t="s">
        <v>40347</v>
      </c>
      <c r="E3494" s="83">
        <v>2022</v>
      </c>
      <c r="F3494" s="16" t="s">
        <v>51616</v>
      </c>
      <c r="K3494" s="16" t="s">
        <v>35644</v>
      </c>
      <c r="L3494" s="83">
        <v>43.306399999999996</v>
      </c>
      <c r="M3494" s="83">
        <v>52.890999999999998</v>
      </c>
    </row>
    <row r="3495" spans="1:13" ht="15">
      <c r="A3495" s="16" t="s">
        <v>51617</v>
      </c>
      <c r="B3495" s="16" t="s">
        <v>51618</v>
      </c>
      <c r="C3495" s="82" t="s">
        <v>51619</v>
      </c>
      <c r="D3495" s="16" t="s">
        <v>40347</v>
      </c>
      <c r="E3495" s="83">
        <v>2014</v>
      </c>
      <c r="F3495" s="16" t="s">
        <v>51620</v>
      </c>
      <c r="K3495" s="16" t="s">
        <v>35644</v>
      </c>
      <c r="L3495" s="83">
        <v>46.043500000000002</v>
      </c>
      <c r="M3495" s="83">
        <v>54.264499999999998</v>
      </c>
    </row>
    <row r="3496" spans="1:13" ht="15">
      <c r="A3496" s="16" t="s">
        <v>51621</v>
      </c>
      <c r="B3496" s="16" t="s">
        <v>51622</v>
      </c>
      <c r="C3496" s="82" t="s">
        <v>51623</v>
      </c>
      <c r="D3496" s="16" t="s">
        <v>40391</v>
      </c>
      <c r="E3496" s="83">
        <v>2021</v>
      </c>
      <c r="F3496" s="16" t="s">
        <v>51624</v>
      </c>
      <c r="K3496" s="16" t="s">
        <v>35644</v>
      </c>
      <c r="L3496" s="83">
        <v>43.338000000000001</v>
      </c>
      <c r="M3496" s="83">
        <v>52.945999999999998</v>
      </c>
    </row>
    <row r="3497" spans="1:13" ht="15">
      <c r="A3497" s="16" t="s">
        <v>51625</v>
      </c>
      <c r="B3497" s="16" t="s">
        <v>51626</v>
      </c>
      <c r="C3497" s="82" t="s">
        <v>51627</v>
      </c>
      <c r="D3497" s="16" t="s">
        <v>40416</v>
      </c>
      <c r="E3497" s="83">
        <v>2022</v>
      </c>
      <c r="F3497" s="16" t="s">
        <v>51347</v>
      </c>
      <c r="K3497" s="16" t="s">
        <v>35644</v>
      </c>
      <c r="L3497" s="83">
        <v>45.59028</v>
      </c>
      <c r="M3497" s="83">
        <v>50.1374</v>
      </c>
    </row>
    <row r="3498" spans="1:13" ht="15">
      <c r="A3498" s="16" t="s">
        <v>51628</v>
      </c>
      <c r="B3498" s="16" t="s">
        <v>51629</v>
      </c>
      <c r="C3498" s="82" t="s">
        <v>51630</v>
      </c>
      <c r="D3498" s="16" t="s">
        <v>40347</v>
      </c>
      <c r="E3498" s="83">
        <v>2018</v>
      </c>
      <c r="F3498" s="16" t="s">
        <v>51631</v>
      </c>
      <c r="K3498" s="16" t="s">
        <v>35644</v>
      </c>
      <c r="L3498" s="83">
        <v>47.5</v>
      </c>
      <c r="M3498" s="83">
        <v>52.28</v>
      </c>
    </row>
    <row r="3499" spans="1:13" ht="15">
      <c r="A3499" s="16" t="s">
        <v>51632</v>
      </c>
      <c r="B3499" s="16" t="s">
        <v>51633</v>
      </c>
      <c r="C3499" s="82" t="s">
        <v>51634</v>
      </c>
      <c r="D3499" s="16" t="s">
        <v>40347</v>
      </c>
      <c r="E3499" s="83">
        <v>2021</v>
      </c>
      <c r="F3499" s="16" t="s">
        <v>51635</v>
      </c>
      <c r="K3499" s="16" t="s">
        <v>29885</v>
      </c>
      <c r="L3499" s="83">
        <v>33.5124</v>
      </c>
      <c r="M3499" s="83">
        <v>12.022030000000001</v>
      </c>
    </row>
    <row r="3500" spans="1:13" ht="15">
      <c r="A3500" s="16" t="s">
        <v>51636</v>
      </c>
      <c r="B3500" s="16" t="s">
        <v>49160</v>
      </c>
      <c r="C3500" s="82" t="s">
        <v>51637</v>
      </c>
      <c r="D3500" s="16" t="s">
        <v>40347</v>
      </c>
      <c r="E3500" s="83">
        <v>2018</v>
      </c>
      <c r="F3500" s="16" t="s">
        <v>51638</v>
      </c>
      <c r="K3500" s="16" t="s">
        <v>29885</v>
      </c>
      <c r="L3500" s="83">
        <v>29.484159999999999</v>
      </c>
      <c r="M3500" s="83">
        <v>21.10248</v>
      </c>
    </row>
    <row r="3501" spans="1:13" ht="15">
      <c r="A3501" s="16" t="s">
        <v>51639</v>
      </c>
      <c r="B3501" s="16" t="s">
        <v>51640</v>
      </c>
      <c r="C3501" s="82" t="s">
        <v>51641</v>
      </c>
      <c r="D3501" s="16" t="s">
        <v>40347</v>
      </c>
      <c r="E3501" s="83">
        <v>2021</v>
      </c>
      <c r="F3501" s="16" t="s">
        <v>51642</v>
      </c>
      <c r="K3501" s="16" t="s">
        <v>29885</v>
      </c>
      <c r="L3501" s="83">
        <v>29.336040000000001</v>
      </c>
      <c r="M3501" s="83">
        <v>21.624490000000002</v>
      </c>
    </row>
    <row r="3502" spans="1:13" ht="15">
      <c r="A3502" s="16" t="s">
        <v>51643</v>
      </c>
      <c r="B3502" s="16" t="s">
        <v>51644</v>
      </c>
      <c r="C3502" s="82" t="s">
        <v>51645</v>
      </c>
      <c r="D3502" s="16" t="s">
        <v>40347</v>
      </c>
      <c r="E3502" s="83">
        <v>2011</v>
      </c>
      <c r="F3502" s="16" t="s">
        <v>51646</v>
      </c>
      <c r="K3502" s="16" t="s">
        <v>29885</v>
      </c>
      <c r="L3502" s="83">
        <v>29.506</v>
      </c>
      <c r="M3502" s="83">
        <v>20.02</v>
      </c>
    </row>
    <row r="3503" spans="1:13" ht="15">
      <c r="A3503" s="16" t="s">
        <v>51647</v>
      </c>
      <c r="B3503" s="16" t="s">
        <v>51648</v>
      </c>
      <c r="C3503" s="82" t="s">
        <v>51649</v>
      </c>
      <c r="D3503" s="16" t="s">
        <v>41134</v>
      </c>
      <c r="E3503" s="83">
        <v>2018</v>
      </c>
      <c r="F3503" s="16" t="s">
        <v>51646</v>
      </c>
      <c r="K3503" s="16" t="s">
        <v>29885</v>
      </c>
      <c r="L3503" s="83">
        <v>29.575369999999999</v>
      </c>
      <c r="M3503" s="83">
        <v>19.622199999999999</v>
      </c>
    </row>
    <row r="3504" spans="1:13" ht="15">
      <c r="A3504" s="16" t="s">
        <v>51650</v>
      </c>
      <c r="B3504" s="16" t="s">
        <v>51651</v>
      </c>
      <c r="C3504" s="82" t="s">
        <v>51652</v>
      </c>
      <c r="D3504" s="16" t="s">
        <v>40347</v>
      </c>
      <c r="E3504" s="83">
        <v>2020</v>
      </c>
      <c r="F3504" s="16" t="s">
        <v>51653</v>
      </c>
      <c r="K3504" s="16" t="s">
        <v>29885</v>
      </c>
      <c r="L3504" s="83">
        <v>29.253799999999998</v>
      </c>
      <c r="M3504" s="83">
        <v>21.5227</v>
      </c>
    </row>
    <row r="3505" spans="1:13" ht="15">
      <c r="A3505" s="16" t="s">
        <v>51654</v>
      </c>
      <c r="B3505" s="16" t="s">
        <v>51655</v>
      </c>
      <c r="C3505" s="82" t="s">
        <v>51656</v>
      </c>
      <c r="D3505" s="16" t="s">
        <v>41134</v>
      </c>
      <c r="E3505" s="83">
        <v>2019</v>
      </c>
      <c r="F3505" s="16" t="s">
        <v>51657</v>
      </c>
      <c r="K3505" s="16" t="s">
        <v>29885</v>
      </c>
      <c r="L3505" s="83">
        <v>29.789090000000002</v>
      </c>
      <c r="M3505" s="83">
        <v>17.55377</v>
      </c>
    </row>
    <row r="3506" spans="1:13" ht="15">
      <c r="A3506" s="16" t="s">
        <v>51658</v>
      </c>
      <c r="B3506" s="16" t="s">
        <v>51659</v>
      </c>
      <c r="C3506" s="82" t="s">
        <v>51660</v>
      </c>
      <c r="D3506" s="16" t="s">
        <v>40347</v>
      </c>
      <c r="E3506" s="83">
        <v>2018</v>
      </c>
      <c r="F3506" s="16" t="s">
        <v>51661</v>
      </c>
      <c r="G3506" s="43" t="s">
        <v>51662</v>
      </c>
      <c r="H3506" s="43">
        <v>30277.241849999999</v>
      </c>
      <c r="I3506" s="43">
        <v>2022</v>
      </c>
      <c r="J3506" s="43">
        <v>9.7869800000000007E-4</v>
      </c>
      <c r="K3506" s="16" t="s">
        <v>29885</v>
      </c>
      <c r="L3506" s="83">
        <v>33.756599999999999</v>
      </c>
      <c r="M3506" s="83">
        <v>12.678100000000001</v>
      </c>
    </row>
    <row r="3507" spans="1:13" ht="15">
      <c r="A3507" s="16" t="s">
        <v>51663</v>
      </c>
      <c r="B3507" s="16" t="s">
        <v>51664</v>
      </c>
      <c r="C3507" s="82" t="s">
        <v>51665</v>
      </c>
      <c r="D3507" s="16" t="s">
        <v>40347</v>
      </c>
      <c r="E3507" s="16" t="s">
        <v>45528</v>
      </c>
      <c r="F3507" s="16" t="s">
        <v>51653</v>
      </c>
      <c r="K3507" s="16" t="s">
        <v>29885</v>
      </c>
      <c r="L3507" s="83">
        <v>28.429760000000002</v>
      </c>
      <c r="M3507" s="83">
        <v>19.03783</v>
      </c>
    </row>
    <row r="3508" spans="1:13" ht="15">
      <c r="A3508" s="16" t="s">
        <v>51666</v>
      </c>
      <c r="B3508" s="16" t="s">
        <v>51667</v>
      </c>
      <c r="C3508" s="82" t="s">
        <v>51668</v>
      </c>
      <c r="D3508" s="16" t="s">
        <v>40391</v>
      </c>
      <c r="E3508" s="83">
        <v>2017</v>
      </c>
      <c r="F3508" s="16" t="s">
        <v>40622</v>
      </c>
      <c r="K3508" s="16" t="s">
        <v>29885</v>
      </c>
      <c r="L3508" s="83">
        <v>34.012999999999998</v>
      </c>
      <c r="M3508" s="83">
        <v>12.468</v>
      </c>
    </row>
    <row r="3509" spans="1:13" ht="15">
      <c r="A3509" s="16" t="s">
        <v>51669</v>
      </c>
      <c r="B3509" s="16" t="s">
        <v>51670</v>
      </c>
      <c r="C3509" s="82" t="s">
        <v>51671</v>
      </c>
      <c r="D3509" s="16" t="s">
        <v>40347</v>
      </c>
      <c r="E3509" s="83">
        <v>2021</v>
      </c>
      <c r="F3509" s="16" t="s">
        <v>51661</v>
      </c>
      <c r="G3509" s="43" t="s">
        <v>51670</v>
      </c>
      <c r="K3509" s="16" t="s">
        <v>29885</v>
      </c>
      <c r="L3509" s="83">
        <v>34.012999999999998</v>
      </c>
      <c r="M3509" s="83">
        <v>12.468</v>
      </c>
    </row>
    <row r="3510" spans="1:13" ht="15">
      <c r="A3510" s="16" t="s">
        <v>51672</v>
      </c>
      <c r="B3510" s="16" t="s">
        <v>51673</v>
      </c>
      <c r="C3510" s="82" t="s">
        <v>51674</v>
      </c>
      <c r="D3510" s="16" t="s">
        <v>40347</v>
      </c>
      <c r="E3510" s="83">
        <v>2019</v>
      </c>
      <c r="F3510" s="16" t="s">
        <v>51661</v>
      </c>
      <c r="K3510" s="16" t="s">
        <v>29885</v>
      </c>
      <c r="L3510" s="83">
        <v>26.417999999999999</v>
      </c>
      <c r="M3510" s="83">
        <v>18.37</v>
      </c>
    </row>
    <row r="3511" spans="1:13" ht="15">
      <c r="A3511" s="16" t="s">
        <v>51675</v>
      </c>
      <c r="B3511" s="16" t="s">
        <v>51676</v>
      </c>
      <c r="C3511" s="82" t="s">
        <v>51677</v>
      </c>
      <c r="D3511" s="16" t="s">
        <v>40347</v>
      </c>
      <c r="E3511" s="83">
        <v>2022</v>
      </c>
      <c r="F3511" s="16" t="s">
        <v>51657</v>
      </c>
      <c r="K3511" s="16" t="s">
        <v>29885</v>
      </c>
      <c r="L3511" s="83">
        <v>29.482189999999999</v>
      </c>
      <c r="M3511" s="83">
        <v>17.925650000000001</v>
      </c>
    </row>
    <row r="3512" spans="1:13" ht="15">
      <c r="A3512" s="16" t="s">
        <v>51678</v>
      </c>
      <c r="B3512" s="16" t="s">
        <v>51679</v>
      </c>
      <c r="C3512" s="82" t="s">
        <v>51680</v>
      </c>
      <c r="D3512" s="16" t="s">
        <v>40347</v>
      </c>
      <c r="E3512" s="16" t="s">
        <v>45528</v>
      </c>
      <c r="F3512" s="16" t="s">
        <v>51657</v>
      </c>
      <c r="G3512" s="43" t="s">
        <v>51681</v>
      </c>
      <c r="H3512" s="43">
        <v>18510.49466</v>
      </c>
      <c r="I3512" s="43">
        <v>2022</v>
      </c>
      <c r="J3512" s="43">
        <v>1.0341180000000001E-3</v>
      </c>
      <c r="K3512" s="16" t="s">
        <v>29885</v>
      </c>
      <c r="L3512" s="83">
        <v>27.988199999999999</v>
      </c>
      <c r="M3512" s="83">
        <v>19.905429999999999</v>
      </c>
    </row>
    <row r="3513" spans="1:13" ht="15">
      <c r="A3513" s="16" t="s">
        <v>51682</v>
      </c>
      <c r="B3513" s="16" t="s">
        <v>51683</v>
      </c>
      <c r="C3513" s="82" t="s">
        <v>51684</v>
      </c>
      <c r="D3513" s="16" t="s">
        <v>40347</v>
      </c>
      <c r="E3513" s="83">
        <v>2023</v>
      </c>
      <c r="F3513" s="16" t="s">
        <v>51661</v>
      </c>
      <c r="G3513" s="43" t="s">
        <v>51685</v>
      </c>
      <c r="H3513" s="43">
        <v>19391.11551</v>
      </c>
      <c r="I3513" s="43">
        <v>2022</v>
      </c>
      <c r="J3513" s="43">
        <v>1.160201E-3</v>
      </c>
      <c r="K3513" s="16" t="s">
        <v>29885</v>
      </c>
      <c r="L3513" s="83">
        <v>26.072299999999998</v>
      </c>
      <c r="M3513" s="83">
        <v>12.194900000000001</v>
      </c>
    </row>
    <row r="3514" spans="1:13" ht="15">
      <c r="A3514" s="16" t="s">
        <v>51686</v>
      </c>
      <c r="B3514" s="16" t="s">
        <v>51687</v>
      </c>
      <c r="C3514" s="82" t="s">
        <v>51688</v>
      </c>
      <c r="D3514" s="16" t="s">
        <v>41134</v>
      </c>
      <c r="E3514" s="83">
        <v>2022</v>
      </c>
      <c r="F3514" s="16" t="s">
        <v>51689</v>
      </c>
      <c r="G3514" s="43" t="s">
        <v>51687</v>
      </c>
      <c r="H3514" s="43">
        <v>60458.730889999999</v>
      </c>
      <c r="I3514" s="43">
        <v>2022</v>
      </c>
      <c r="J3514" s="43">
        <v>1.128951E-3</v>
      </c>
      <c r="K3514" s="16" t="s">
        <v>29885</v>
      </c>
      <c r="L3514" s="83">
        <v>26.393999999999998</v>
      </c>
      <c r="M3514" s="83">
        <v>11.936</v>
      </c>
    </row>
    <row r="3515" spans="1:13" ht="15">
      <c r="A3515" s="16" t="s">
        <v>51690</v>
      </c>
      <c r="B3515" s="16" t="s">
        <v>51691</v>
      </c>
      <c r="C3515" s="82" t="s">
        <v>51692</v>
      </c>
      <c r="D3515" s="16" t="s">
        <v>40347</v>
      </c>
      <c r="E3515" s="83">
        <v>2021</v>
      </c>
      <c r="F3515" s="16" t="s">
        <v>51657</v>
      </c>
      <c r="K3515" s="16" t="s">
        <v>29885</v>
      </c>
      <c r="L3515" s="83">
        <v>28.165620000000001</v>
      </c>
      <c r="M3515" s="83">
        <v>21.23049</v>
      </c>
    </row>
    <row r="3516" spans="1:13" ht="15">
      <c r="A3516" s="16" t="s">
        <v>51693</v>
      </c>
      <c r="B3516" s="16" t="s">
        <v>51694</v>
      </c>
      <c r="C3516" s="82" t="s">
        <v>51695</v>
      </c>
      <c r="D3516" s="16" t="s">
        <v>40347</v>
      </c>
      <c r="E3516" s="83">
        <v>2019</v>
      </c>
      <c r="F3516" s="16" t="s">
        <v>51638</v>
      </c>
      <c r="K3516" s="16" t="s">
        <v>29885</v>
      </c>
      <c r="L3516" s="83">
        <v>28.970279999999999</v>
      </c>
      <c r="M3516" s="83">
        <v>17.46275</v>
      </c>
    </row>
    <row r="3517" spans="1:13" ht="15">
      <c r="A3517" s="16" t="s">
        <v>51696</v>
      </c>
      <c r="B3517" s="16" t="s">
        <v>51697</v>
      </c>
      <c r="C3517" s="82" t="s">
        <v>51698</v>
      </c>
      <c r="D3517" s="16" t="s">
        <v>40347</v>
      </c>
      <c r="E3517" s="83">
        <v>2018</v>
      </c>
      <c r="F3517" s="16" t="s">
        <v>51657</v>
      </c>
      <c r="K3517" s="16" t="s">
        <v>29885</v>
      </c>
      <c r="L3517" s="83">
        <v>28.708570000000002</v>
      </c>
      <c r="M3517" s="83">
        <v>21.379719999999999</v>
      </c>
    </row>
    <row r="3518" spans="1:13" ht="15">
      <c r="A3518" s="16" t="s">
        <v>51699</v>
      </c>
      <c r="B3518" s="16" t="s">
        <v>51700</v>
      </c>
      <c r="C3518" s="82" t="s">
        <v>51701</v>
      </c>
      <c r="D3518" s="16" t="s">
        <v>40347</v>
      </c>
      <c r="E3518" s="83">
        <v>2017</v>
      </c>
      <c r="F3518" s="16" t="s">
        <v>51689</v>
      </c>
      <c r="K3518" s="16" t="s">
        <v>29885</v>
      </c>
      <c r="L3518" s="84"/>
      <c r="M3518" s="84"/>
    </row>
    <row r="3519" spans="1:13" ht="15">
      <c r="A3519" s="16" t="s">
        <v>51702</v>
      </c>
      <c r="B3519" s="16" t="s">
        <v>51703</v>
      </c>
      <c r="C3519" s="82" t="s">
        <v>51704</v>
      </c>
      <c r="D3519" s="16" t="s">
        <v>40347</v>
      </c>
      <c r="E3519" s="83">
        <v>2023</v>
      </c>
      <c r="F3519" s="16" t="s">
        <v>51705</v>
      </c>
      <c r="K3519" s="16" t="s">
        <v>29885</v>
      </c>
      <c r="L3519" s="83">
        <v>29.11</v>
      </c>
      <c r="M3519" s="83">
        <v>20.792000000000002</v>
      </c>
    </row>
    <row r="3520" spans="1:13" ht="15">
      <c r="A3520" s="16" t="s">
        <v>51706</v>
      </c>
      <c r="B3520" s="16" t="s">
        <v>51707</v>
      </c>
      <c r="C3520" s="82" t="s">
        <v>51708</v>
      </c>
      <c r="D3520" s="84"/>
      <c r="E3520" s="84"/>
      <c r="F3520" s="84"/>
      <c r="G3520" s="43" t="s">
        <v>51709</v>
      </c>
      <c r="K3520" s="16" t="s">
        <v>29885</v>
      </c>
      <c r="L3520" s="83">
        <v>28.907599999999999</v>
      </c>
      <c r="M3520" s="83">
        <v>21.0199</v>
      </c>
    </row>
    <row r="3521" spans="1:13" ht="15">
      <c r="A3521" s="16" t="s">
        <v>51710</v>
      </c>
      <c r="B3521" s="16" t="s">
        <v>51711</v>
      </c>
      <c r="C3521" s="82" t="s">
        <v>51712</v>
      </c>
      <c r="D3521" s="16" t="s">
        <v>40347</v>
      </c>
      <c r="E3521" s="83">
        <v>2018</v>
      </c>
      <c r="F3521" s="16" t="s">
        <v>51646</v>
      </c>
      <c r="K3521" s="16" t="s">
        <v>29885</v>
      </c>
      <c r="L3521" s="83">
        <v>28.632380000000001</v>
      </c>
      <c r="M3521" s="83">
        <v>19.886869999999998</v>
      </c>
    </row>
    <row r="3522" spans="1:13" ht="15">
      <c r="A3522" s="16" t="s">
        <v>51713</v>
      </c>
      <c r="B3522" s="16" t="s">
        <v>51714</v>
      </c>
      <c r="C3522" s="82" t="s">
        <v>51715</v>
      </c>
      <c r="D3522" s="16" t="s">
        <v>40347</v>
      </c>
      <c r="E3522" s="83">
        <v>2011</v>
      </c>
      <c r="F3522" s="16" t="s">
        <v>51657</v>
      </c>
      <c r="K3522" s="16" t="s">
        <v>29885</v>
      </c>
      <c r="L3522" s="83">
        <v>28.472370000000002</v>
      </c>
      <c r="M3522" s="83">
        <v>21.818719999999999</v>
      </c>
    </row>
    <row r="3523" spans="1:13" ht="15">
      <c r="A3523" s="16" t="s">
        <v>51716</v>
      </c>
      <c r="B3523" s="16" t="s">
        <v>51717</v>
      </c>
      <c r="C3523" s="82" t="s">
        <v>51718</v>
      </c>
      <c r="D3523" s="16" t="s">
        <v>40347</v>
      </c>
      <c r="E3523" s="83">
        <v>2020</v>
      </c>
      <c r="F3523" s="16" t="s">
        <v>51653</v>
      </c>
      <c r="G3523" s="43" t="s">
        <v>51717</v>
      </c>
      <c r="H3523" s="43">
        <v>41833.148419999998</v>
      </c>
      <c r="I3523" s="43">
        <v>2022</v>
      </c>
      <c r="J3523" s="43">
        <v>1.624557E-3</v>
      </c>
      <c r="K3523" s="16" t="s">
        <v>29885</v>
      </c>
      <c r="L3523" s="83">
        <v>27.988099999999999</v>
      </c>
      <c r="M3523" s="83">
        <v>22.329550000000001</v>
      </c>
    </row>
    <row r="3524" spans="1:13" ht="15">
      <c r="A3524" s="16" t="s">
        <v>51719</v>
      </c>
      <c r="B3524" s="16" t="s">
        <v>51720</v>
      </c>
      <c r="C3524" s="82" t="s">
        <v>51721</v>
      </c>
      <c r="D3524" s="16" t="s">
        <v>41134</v>
      </c>
      <c r="E3524" s="83">
        <v>2022</v>
      </c>
      <c r="F3524" s="16" t="s">
        <v>51646</v>
      </c>
      <c r="K3524" s="16" t="s">
        <v>29885</v>
      </c>
      <c r="L3524" s="83">
        <v>28.92558</v>
      </c>
      <c r="M3524" s="83">
        <v>21.502759999999999</v>
      </c>
    </row>
    <row r="3525" spans="1:13" ht="15">
      <c r="A3525" s="16" t="s">
        <v>51722</v>
      </c>
      <c r="B3525" s="16" t="s">
        <v>51723</v>
      </c>
      <c r="C3525" s="82" t="s">
        <v>51724</v>
      </c>
      <c r="D3525" s="16" t="s">
        <v>40347</v>
      </c>
      <c r="E3525" s="83">
        <v>2020</v>
      </c>
      <c r="F3525" s="16" t="s">
        <v>51646</v>
      </c>
      <c r="G3525" s="43" t="s">
        <v>51725</v>
      </c>
      <c r="H3525" s="43">
        <v>42154.88235</v>
      </c>
      <c r="I3525" s="43">
        <v>2022</v>
      </c>
      <c r="J3525" s="43">
        <v>2.3496900000000002E-3</v>
      </c>
      <c r="K3525" s="16" t="s">
        <v>29885</v>
      </c>
      <c r="L3525" s="83">
        <v>28.913959999999999</v>
      </c>
      <c r="M3525" s="83">
        <v>19.77</v>
      </c>
    </row>
    <row r="3526" spans="1:13" ht="15">
      <c r="A3526" s="16" t="s">
        <v>51726</v>
      </c>
      <c r="B3526" s="16" t="s">
        <v>51727</v>
      </c>
      <c r="C3526" s="82" t="s">
        <v>51728</v>
      </c>
      <c r="D3526" s="16" t="s">
        <v>40347</v>
      </c>
      <c r="E3526" s="83">
        <v>2017</v>
      </c>
      <c r="F3526" s="16" t="s">
        <v>51689</v>
      </c>
      <c r="G3526" s="43" t="s">
        <v>51687</v>
      </c>
      <c r="H3526" s="43">
        <v>60458.730889999999</v>
      </c>
      <c r="I3526" s="43">
        <v>2022</v>
      </c>
      <c r="J3526" s="43">
        <v>1.128951E-3</v>
      </c>
      <c r="K3526" s="16" t="s">
        <v>29885</v>
      </c>
      <c r="L3526" s="83">
        <v>26.774280000000001</v>
      </c>
      <c r="M3526" s="83">
        <v>12.44051</v>
      </c>
    </row>
    <row r="3527" spans="1:13" ht="15">
      <c r="A3527" s="16" t="s">
        <v>51729</v>
      </c>
      <c r="B3527" s="16" t="s">
        <v>51730</v>
      </c>
      <c r="C3527" s="82" t="s">
        <v>51731</v>
      </c>
      <c r="D3527" s="16" t="s">
        <v>40347</v>
      </c>
      <c r="E3527" s="83">
        <v>2017</v>
      </c>
      <c r="F3527" s="16" t="s">
        <v>51689</v>
      </c>
      <c r="G3527" s="43" t="s">
        <v>51687</v>
      </c>
      <c r="H3527" s="43">
        <v>60458.730889999999</v>
      </c>
      <c r="I3527" s="43">
        <v>2022</v>
      </c>
      <c r="J3527" s="43">
        <v>1.128951E-3</v>
      </c>
      <c r="K3527" s="16" t="s">
        <v>29885</v>
      </c>
      <c r="L3527" s="83">
        <v>26.774280000000001</v>
      </c>
      <c r="M3527" s="83">
        <v>12.44051</v>
      </c>
    </row>
    <row r="3528" spans="1:13" ht="15">
      <c r="A3528" s="16" t="s">
        <v>51732</v>
      </c>
      <c r="B3528" s="16" t="s">
        <v>51733</v>
      </c>
      <c r="C3528" s="82" t="s">
        <v>51734</v>
      </c>
      <c r="D3528" s="16" t="s">
        <v>40347</v>
      </c>
      <c r="E3528" s="83">
        <v>2017</v>
      </c>
      <c r="F3528" s="16" t="s">
        <v>51689</v>
      </c>
      <c r="G3528" s="43" t="s">
        <v>51687</v>
      </c>
      <c r="H3528" s="43">
        <v>60458.730889999999</v>
      </c>
      <c r="I3528" s="43">
        <v>2022</v>
      </c>
      <c r="J3528" s="43">
        <v>1.128951E-3</v>
      </c>
      <c r="K3528" s="16" t="s">
        <v>29885</v>
      </c>
      <c r="L3528" s="83">
        <v>26.774280000000001</v>
      </c>
      <c r="M3528" s="83">
        <v>12.44051</v>
      </c>
    </row>
    <row r="3529" spans="1:13" ht="15">
      <c r="A3529" s="16" t="s">
        <v>51735</v>
      </c>
      <c r="B3529" s="16" t="s">
        <v>51736</v>
      </c>
      <c r="C3529" s="82" t="s">
        <v>51737</v>
      </c>
      <c r="D3529" s="16" t="s">
        <v>40347</v>
      </c>
      <c r="E3529" s="83">
        <v>2017</v>
      </c>
      <c r="F3529" s="16" t="s">
        <v>51689</v>
      </c>
      <c r="G3529" s="43" t="s">
        <v>51687</v>
      </c>
      <c r="H3529" s="43">
        <v>60458.730889999999</v>
      </c>
      <c r="I3529" s="43">
        <v>2022</v>
      </c>
      <c r="J3529" s="43">
        <v>1.128951E-3</v>
      </c>
      <c r="K3529" s="16" t="s">
        <v>29885</v>
      </c>
      <c r="L3529" s="83">
        <v>26.774280000000001</v>
      </c>
      <c r="M3529" s="83">
        <v>12.44051</v>
      </c>
    </row>
    <row r="3530" spans="1:13" ht="15">
      <c r="A3530" s="16" t="s">
        <v>51738</v>
      </c>
      <c r="B3530" s="16" t="s">
        <v>51739</v>
      </c>
      <c r="C3530" s="82" t="s">
        <v>51740</v>
      </c>
      <c r="D3530" s="16" t="s">
        <v>40347</v>
      </c>
      <c r="E3530" s="83">
        <v>2018</v>
      </c>
      <c r="F3530" s="16" t="s">
        <v>51646</v>
      </c>
      <c r="K3530" s="16" t="s">
        <v>29885</v>
      </c>
      <c r="L3530" s="83">
        <v>29.076550000000001</v>
      </c>
      <c r="M3530" s="83">
        <v>19.068650000000002</v>
      </c>
    </row>
    <row r="3531" spans="1:13" ht="15">
      <c r="A3531" s="16" t="s">
        <v>51741</v>
      </c>
      <c r="B3531" s="16" t="s">
        <v>51742</v>
      </c>
      <c r="C3531" s="82" t="s">
        <v>51743</v>
      </c>
      <c r="D3531" s="16" t="s">
        <v>40347</v>
      </c>
      <c r="E3531" s="83">
        <v>2020</v>
      </c>
      <c r="F3531" s="16" t="s">
        <v>51653</v>
      </c>
      <c r="G3531" s="43" t="s">
        <v>51742</v>
      </c>
      <c r="H3531" s="43">
        <v>83380.061839999995</v>
      </c>
      <c r="I3531" s="43">
        <v>2022</v>
      </c>
      <c r="J3531" s="43">
        <v>1.8259050000000001E-3</v>
      </c>
      <c r="K3531" s="16" t="s">
        <v>29885</v>
      </c>
      <c r="L3531" s="83">
        <v>27.6431</v>
      </c>
      <c r="M3531" s="83">
        <v>22.523099999999999</v>
      </c>
    </row>
    <row r="3532" spans="1:13" ht="15">
      <c r="A3532" s="16" t="s">
        <v>51744</v>
      </c>
      <c r="B3532" s="16" t="s">
        <v>51745</v>
      </c>
      <c r="C3532" s="82" t="s">
        <v>51746</v>
      </c>
      <c r="D3532" s="16" t="s">
        <v>40347</v>
      </c>
      <c r="E3532" s="16" t="s">
        <v>45528</v>
      </c>
      <c r="F3532" s="16" t="s">
        <v>51646</v>
      </c>
      <c r="K3532" s="16" t="s">
        <v>29885</v>
      </c>
      <c r="L3532" s="83">
        <v>28.744</v>
      </c>
      <c r="M3532" s="83">
        <v>19.614999999999998</v>
      </c>
    </row>
    <row r="3533" spans="1:13" ht="15">
      <c r="A3533" s="16" t="s">
        <v>51747</v>
      </c>
      <c r="B3533" s="16" t="s">
        <v>51748</v>
      </c>
      <c r="C3533" s="82" t="s">
        <v>51749</v>
      </c>
      <c r="D3533" s="16" t="s">
        <v>40347</v>
      </c>
      <c r="E3533" s="83">
        <v>2022</v>
      </c>
      <c r="F3533" s="16" t="s">
        <v>51661</v>
      </c>
      <c r="K3533" s="16" t="s">
        <v>29885</v>
      </c>
      <c r="L3533" s="83">
        <v>28.890260000000001</v>
      </c>
      <c r="M3533" s="83">
        <v>10.02519</v>
      </c>
    </row>
    <row r="3534" spans="1:13" ht="15">
      <c r="A3534" s="16" t="s">
        <v>51750</v>
      </c>
      <c r="B3534" s="16" t="s">
        <v>51681</v>
      </c>
      <c r="C3534" s="82" t="s">
        <v>51751</v>
      </c>
      <c r="D3534" s="16" t="s">
        <v>40347</v>
      </c>
      <c r="E3534" s="83">
        <v>2023</v>
      </c>
      <c r="F3534" s="16" t="s">
        <v>51657</v>
      </c>
      <c r="G3534" s="43" t="s">
        <v>51681</v>
      </c>
      <c r="H3534" s="43">
        <v>18510.49466</v>
      </c>
      <c r="I3534" s="43">
        <v>2022</v>
      </c>
      <c r="J3534" s="43">
        <v>1.0341180000000001E-3</v>
      </c>
      <c r="K3534" s="16" t="s">
        <v>29885</v>
      </c>
      <c r="L3534" s="83">
        <v>28.311299999999999</v>
      </c>
      <c r="M3534" s="83">
        <v>19.935400000000001</v>
      </c>
    </row>
    <row r="3535" spans="1:13" ht="15">
      <c r="A3535" s="16" t="s">
        <v>51752</v>
      </c>
      <c r="B3535" s="16" t="s">
        <v>51753</v>
      </c>
      <c r="C3535" s="82" t="s">
        <v>51754</v>
      </c>
      <c r="D3535" s="16" t="s">
        <v>40347</v>
      </c>
      <c r="E3535" s="83">
        <v>2017</v>
      </c>
      <c r="F3535" s="84"/>
      <c r="G3535" s="43" t="s">
        <v>51687</v>
      </c>
      <c r="H3535" s="43">
        <v>60458.730889999999</v>
      </c>
      <c r="I3535" s="43">
        <v>2022</v>
      </c>
      <c r="J3535" s="43">
        <v>1.128951E-3</v>
      </c>
      <c r="K3535" s="16" t="s">
        <v>29885</v>
      </c>
      <c r="L3535" s="83">
        <v>26.713999999999999</v>
      </c>
      <c r="M3535" s="83">
        <v>12.553000000000001</v>
      </c>
    </row>
    <row r="3536" spans="1:13" ht="15">
      <c r="A3536" s="16" t="s">
        <v>51755</v>
      </c>
      <c r="B3536" s="16" t="s">
        <v>51756</v>
      </c>
      <c r="C3536" s="82" t="s">
        <v>51757</v>
      </c>
      <c r="D3536" s="16" t="s">
        <v>40347</v>
      </c>
      <c r="E3536" s="83">
        <v>2021</v>
      </c>
      <c r="F3536" s="16" t="s">
        <v>51758</v>
      </c>
      <c r="K3536" s="16" t="s">
        <v>29843</v>
      </c>
      <c r="L3536" s="83">
        <v>-7.6620100000000004</v>
      </c>
      <c r="M3536" s="83">
        <v>11.98729</v>
      </c>
    </row>
    <row r="3537" spans="1:13" ht="15">
      <c r="A3537" s="16" t="s">
        <v>51759</v>
      </c>
      <c r="B3537" s="16" t="s">
        <v>51760</v>
      </c>
      <c r="C3537" s="82" t="s">
        <v>51761</v>
      </c>
      <c r="D3537" s="16" t="s">
        <v>40347</v>
      </c>
      <c r="E3537" s="83">
        <v>2020</v>
      </c>
      <c r="F3537" s="16" t="s">
        <v>51762</v>
      </c>
      <c r="K3537" s="16" t="s">
        <v>29843</v>
      </c>
      <c r="L3537" s="83">
        <v>-6.0646000000000004</v>
      </c>
      <c r="M3537" s="83">
        <v>10.9542</v>
      </c>
    </row>
    <row r="3538" spans="1:13" ht="15">
      <c r="A3538" s="16" t="s">
        <v>51763</v>
      </c>
      <c r="B3538" s="16" t="s">
        <v>51764</v>
      </c>
      <c r="C3538" s="82" t="s">
        <v>51765</v>
      </c>
      <c r="D3538" s="16" t="s">
        <v>40347</v>
      </c>
      <c r="E3538" s="83">
        <v>2019</v>
      </c>
      <c r="F3538" s="16" t="s">
        <v>40622</v>
      </c>
      <c r="K3538" s="16" t="s">
        <v>29843</v>
      </c>
      <c r="L3538" s="83">
        <v>-6.2719800000000001</v>
      </c>
      <c r="M3538" s="83">
        <v>11.220800000000001</v>
      </c>
    </row>
    <row r="3539" spans="1:13" ht="15">
      <c r="A3539" s="16" t="s">
        <v>51766</v>
      </c>
      <c r="B3539" s="16" t="s">
        <v>51767</v>
      </c>
      <c r="C3539" s="82" t="s">
        <v>51768</v>
      </c>
      <c r="D3539" s="16" t="s">
        <v>40347</v>
      </c>
      <c r="E3539" s="83">
        <v>2019</v>
      </c>
      <c r="F3539" s="16" t="s">
        <v>40622</v>
      </c>
      <c r="G3539" s="43" t="s">
        <v>51769</v>
      </c>
      <c r="H3539" s="43">
        <v>24681.056759999999</v>
      </c>
      <c r="I3539" s="43">
        <v>2022</v>
      </c>
      <c r="J3539" s="43">
        <v>9.7791900000000005E-4</v>
      </c>
      <c r="K3539" s="16" t="s">
        <v>29843</v>
      </c>
      <c r="L3539" s="83">
        <v>-6.1222000000000003</v>
      </c>
      <c r="M3539" s="83">
        <v>11.360799999999999</v>
      </c>
    </row>
    <row r="3540" spans="1:13" ht="15">
      <c r="A3540" s="16" t="s">
        <v>51770</v>
      </c>
      <c r="B3540" s="16" t="s">
        <v>51771</v>
      </c>
      <c r="C3540" s="82" t="s">
        <v>51772</v>
      </c>
      <c r="D3540" s="16" t="s">
        <v>40347</v>
      </c>
      <c r="E3540" s="83">
        <v>2021</v>
      </c>
      <c r="F3540" s="16" t="s">
        <v>40631</v>
      </c>
      <c r="K3540" s="16" t="s">
        <v>29843</v>
      </c>
      <c r="L3540" s="83">
        <v>-7.8765000000000001</v>
      </c>
      <c r="M3540" s="83">
        <v>10.9819</v>
      </c>
    </row>
    <row r="3541" spans="1:13" ht="15">
      <c r="A3541" s="16" t="s">
        <v>51773</v>
      </c>
      <c r="B3541" s="16" t="s">
        <v>51774</v>
      </c>
      <c r="C3541" s="82" t="s">
        <v>51775</v>
      </c>
      <c r="D3541" s="16" t="s">
        <v>40347</v>
      </c>
      <c r="E3541" s="83">
        <v>2020</v>
      </c>
      <c r="F3541" s="16" t="s">
        <v>51776</v>
      </c>
      <c r="K3541" s="16" t="s">
        <v>29843</v>
      </c>
      <c r="L3541" s="83">
        <v>-6.3090000000000002</v>
      </c>
      <c r="M3541" s="83">
        <v>11.092000000000001</v>
      </c>
    </row>
    <row r="3542" spans="1:13" ht="15">
      <c r="A3542" s="16" t="s">
        <v>51777</v>
      </c>
      <c r="B3542" s="16" t="s">
        <v>51778</v>
      </c>
      <c r="C3542" s="82" t="s">
        <v>51779</v>
      </c>
      <c r="D3542" s="16" t="s">
        <v>40347</v>
      </c>
      <c r="E3542" s="83">
        <v>2021</v>
      </c>
      <c r="F3542" s="16" t="s">
        <v>40631</v>
      </c>
      <c r="K3542" s="16" t="s">
        <v>29843</v>
      </c>
      <c r="L3542" s="83">
        <v>-7.4804899999999996</v>
      </c>
      <c r="M3542" s="83">
        <v>11.521179999999999</v>
      </c>
    </row>
    <row r="3543" spans="1:13" ht="15">
      <c r="A3543" s="16" t="s">
        <v>51780</v>
      </c>
      <c r="B3543" s="16" t="s">
        <v>51781</v>
      </c>
      <c r="C3543" s="82" t="s">
        <v>51782</v>
      </c>
      <c r="D3543" s="16" t="s">
        <v>40347</v>
      </c>
      <c r="E3543" s="83">
        <v>2022</v>
      </c>
      <c r="F3543" s="16" t="s">
        <v>51783</v>
      </c>
      <c r="G3543" s="43" t="s">
        <v>51784</v>
      </c>
      <c r="H3543" s="43">
        <v>35863.642379999998</v>
      </c>
      <c r="I3543" s="43">
        <v>2022</v>
      </c>
      <c r="J3543" s="43">
        <v>8.4523200000000001E-4</v>
      </c>
      <c r="K3543" s="16" t="s">
        <v>29843</v>
      </c>
      <c r="L3543" s="83">
        <v>-7.6818099999999996</v>
      </c>
      <c r="M3543" s="83">
        <v>11.754239999999999</v>
      </c>
    </row>
    <row r="3544" spans="1:13" ht="15">
      <c r="A3544" s="16" t="s">
        <v>51785</v>
      </c>
      <c r="B3544" s="16" t="s">
        <v>51786</v>
      </c>
      <c r="C3544" s="82" t="s">
        <v>51787</v>
      </c>
      <c r="D3544" s="16" t="s">
        <v>40347</v>
      </c>
      <c r="E3544" s="83">
        <v>2021</v>
      </c>
      <c r="F3544" s="16" t="s">
        <v>40631</v>
      </c>
      <c r="K3544" s="16" t="s">
        <v>29843</v>
      </c>
      <c r="L3544" s="83">
        <v>-7.8765000000000001</v>
      </c>
      <c r="M3544" s="83">
        <v>10.9819</v>
      </c>
    </row>
    <row r="3545" spans="1:13" ht="15">
      <c r="A3545" s="16" t="s">
        <v>51788</v>
      </c>
      <c r="B3545" s="16" t="s">
        <v>51789</v>
      </c>
      <c r="C3545" s="82" t="s">
        <v>51790</v>
      </c>
      <c r="D3545" s="16" t="s">
        <v>40347</v>
      </c>
      <c r="E3545" s="83">
        <v>2021</v>
      </c>
      <c r="F3545" s="16" t="s">
        <v>40631</v>
      </c>
      <c r="G3545" s="43" t="s">
        <v>51789</v>
      </c>
      <c r="H3545" s="43">
        <v>25006.803390000001</v>
      </c>
      <c r="I3545" s="43">
        <v>2022</v>
      </c>
      <c r="J3545" s="43">
        <v>1.737433E-3</v>
      </c>
      <c r="K3545" s="16" t="s">
        <v>29843</v>
      </c>
      <c r="L3545" s="83">
        <v>-7.6554099999999998</v>
      </c>
      <c r="M3545" s="83">
        <v>11.71428</v>
      </c>
    </row>
    <row r="3546" spans="1:13" ht="15">
      <c r="A3546" s="16" t="s">
        <v>51791</v>
      </c>
      <c r="B3546" s="16" t="s">
        <v>51792</v>
      </c>
      <c r="C3546" s="82" t="s">
        <v>51793</v>
      </c>
      <c r="D3546" s="16" t="s">
        <v>40347</v>
      </c>
      <c r="E3546" s="83">
        <v>2020</v>
      </c>
      <c r="F3546" s="16" t="s">
        <v>40626</v>
      </c>
      <c r="K3546" s="16" t="s">
        <v>29843</v>
      </c>
      <c r="L3546" s="83">
        <v>-6.3090000000000002</v>
      </c>
      <c r="M3546" s="83">
        <v>11.092000000000001</v>
      </c>
    </row>
    <row r="3547" spans="1:13" ht="15">
      <c r="A3547" s="16" t="s">
        <v>51794</v>
      </c>
      <c r="B3547" s="16" t="s">
        <v>51795</v>
      </c>
      <c r="C3547" s="82" t="s">
        <v>51796</v>
      </c>
      <c r="D3547" s="16" t="s">
        <v>40347</v>
      </c>
      <c r="E3547" s="83">
        <v>2020</v>
      </c>
      <c r="F3547" s="16" t="s">
        <v>51776</v>
      </c>
      <c r="K3547" s="16" t="s">
        <v>29843</v>
      </c>
      <c r="L3547" s="83">
        <v>-6.4196</v>
      </c>
      <c r="M3547" s="83">
        <v>11.0938</v>
      </c>
    </row>
    <row r="3548" spans="1:13" ht="15">
      <c r="A3548" s="16" t="s">
        <v>51797</v>
      </c>
      <c r="B3548" s="16" t="s">
        <v>51798</v>
      </c>
      <c r="C3548" s="82" t="s">
        <v>51799</v>
      </c>
      <c r="D3548" s="16" t="s">
        <v>40347</v>
      </c>
      <c r="E3548" s="83">
        <v>2020</v>
      </c>
      <c r="F3548" s="16" t="s">
        <v>40626</v>
      </c>
      <c r="G3548" s="43" t="s">
        <v>51800</v>
      </c>
      <c r="H3548" s="43">
        <v>7584.5385649999998</v>
      </c>
      <c r="I3548" s="43">
        <v>2022</v>
      </c>
      <c r="J3548" s="43">
        <v>1.3147149999999999E-3</v>
      </c>
      <c r="K3548" s="16" t="s">
        <v>29843</v>
      </c>
      <c r="L3548" s="83">
        <v>-6.3076999999999996</v>
      </c>
      <c r="M3548" s="83">
        <v>11.1309</v>
      </c>
    </row>
    <row r="3549" spans="1:13" ht="15">
      <c r="A3549" s="16" t="s">
        <v>51801</v>
      </c>
      <c r="B3549" s="16" t="s">
        <v>51802</v>
      </c>
      <c r="C3549" s="82" t="s">
        <v>51803</v>
      </c>
      <c r="D3549" s="16" t="s">
        <v>40347</v>
      </c>
      <c r="E3549" s="83">
        <v>2021</v>
      </c>
      <c r="F3549" s="16" t="s">
        <v>40851</v>
      </c>
      <c r="G3549" s="43" t="s">
        <v>51804</v>
      </c>
      <c r="H3549" s="43">
        <v>6371.6554800000004</v>
      </c>
      <c r="I3549" s="43">
        <v>2022</v>
      </c>
      <c r="J3549" s="43">
        <v>1.112193E-3</v>
      </c>
      <c r="K3549" s="16" t="s">
        <v>29843</v>
      </c>
      <c r="L3549" s="83">
        <v>-5.3230000000000004</v>
      </c>
      <c r="M3549" s="83">
        <v>11.808</v>
      </c>
    </row>
    <row r="3550" spans="1:13" ht="15">
      <c r="A3550" s="16" t="s">
        <v>51805</v>
      </c>
      <c r="B3550" s="16" t="s">
        <v>51806</v>
      </c>
      <c r="C3550" s="82" t="s">
        <v>51807</v>
      </c>
      <c r="D3550" s="16" t="s">
        <v>40347</v>
      </c>
      <c r="E3550" s="83">
        <v>2021</v>
      </c>
      <c r="F3550" s="16" t="s">
        <v>51808</v>
      </c>
      <c r="K3550" s="16" t="s">
        <v>29843</v>
      </c>
      <c r="L3550" s="83">
        <v>-7.4111700000000003</v>
      </c>
      <c r="M3550" s="83">
        <v>11.511200000000001</v>
      </c>
    </row>
    <row r="3551" spans="1:13" ht="15">
      <c r="A3551" s="16" t="s">
        <v>51809</v>
      </c>
      <c r="B3551" s="16" t="s">
        <v>51810</v>
      </c>
      <c r="C3551" s="82" t="s">
        <v>51811</v>
      </c>
      <c r="D3551" s="16" t="s">
        <v>40347</v>
      </c>
      <c r="E3551" s="83">
        <v>2016</v>
      </c>
      <c r="F3551" s="16" t="s">
        <v>40851</v>
      </c>
      <c r="K3551" s="16" t="s">
        <v>29843</v>
      </c>
      <c r="L3551" s="83">
        <v>-5.577</v>
      </c>
      <c r="M3551" s="83">
        <v>11.526999999999999</v>
      </c>
    </row>
    <row r="3552" spans="1:13" ht="15">
      <c r="A3552" s="16" t="s">
        <v>51812</v>
      </c>
      <c r="B3552" s="16" t="s">
        <v>51813</v>
      </c>
      <c r="C3552" s="82" t="s">
        <v>51814</v>
      </c>
      <c r="D3552" s="16" t="s">
        <v>40347</v>
      </c>
      <c r="E3552" s="83">
        <v>2019</v>
      </c>
      <c r="F3552" s="16" t="s">
        <v>40851</v>
      </c>
      <c r="G3552" s="43" t="s">
        <v>51815</v>
      </c>
      <c r="H3552" s="43">
        <v>20197.35469</v>
      </c>
      <c r="I3552" s="43">
        <v>2022</v>
      </c>
      <c r="J3552" s="43">
        <v>9.50372E-4</v>
      </c>
      <c r="K3552" s="16" t="s">
        <v>29843</v>
      </c>
      <c r="L3552" s="83">
        <v>-5.7225999999999999</v>
      </c>
      <c r="M3552" s="83">
        <v>11.933199999999999</v>
      </c>
    </row>
    <row r="3553" spans="1:13" ht="15">
      <c r="A3553" s="16" t="s">
        <v>51816</v>
      </c>
      <c r="B3553" s="16" t="s">
        <v>51817</v>
      </c>
      <c r="C3553" s="82" t="s">
        <v>51818</v>
      </c>
      <c r="D3553" s="16" t="s">
        <v>40347</v>
      </c>
      <c r="E3553" s="83">
        <v>2016</v>
      </c>
      <c r="F3553" s="16" t="s">
        <v>40851</v>
      </c>
      <c r="G3553" s="43" t="s">
        <v>51815</v>
      </c>
      <c r="H3553" s="43">
        <v>20197.35469</v>
      </c>
      <c r="I3553" s="43">
        <v>2022</v>
      </c>
      <c r="J3553" s="43">
        <v>9.50372E-4</v>
      </c>
      <c r="K3553" s="16" t="s">
        <v>29843</v>
      </c>
      <c r="L3553" s="83">
        <v>-5.6334</v>
      </c>
      <c r="M3553" s="83">
        <v>11.9139</v>
      </c>
    </row>
    <row r="3554" spans="1:13" ht="15">
      <c r="A3554" s="16" t="s">
        <v>51819</v>
      </c>
      <c r="B3554" s="16" t="s">
        <v>51820</v>
      </c>
      <c r="C3554" s="82" t="s">
        <v>51821</v>
      </c>
      <c r="D3554" s="16" t="s">
        <v>40347</v>
      </c>
      <c r="E3554" s="83">
        <v>2020</v>
      </c>
      <c r="F3554" s="16" t="s">
        <v>40626</v>
      </c>
      <c r="K3554" s="16" t="s">
        <v>29843</v>
      </c>
      <c r="L3554" s="83">
        <v>-6.3769999999999998</v>
      </c>
      <c r="M3554" s="83">
        <v>11.06</v>
      </c>
    </row>
    <row r="3555" spans="1:13" ht="15">
      <c r="A3555" s="16" t="s">
        <v>51822</v>
      </c>
      <c r="B3555" s="16" t="s">
        <v>51823</v>
      </c>
      <c r="C3555" s="82" t="s">
        <v>51824</v>
      </c>
      <c r="D3555" s="16" t="s">
        <v>40347</v>
      </c>
      <c r="E3555" s="83">
        <v>2020</v>
      </c>
      <c r="F3555" s="16" t="s">
        <v>51825</v>
      </c>
      <c r="K3555" s="16" t="s">
        <v>29843</v>
      </c>
      <c r="L3555" s="83">
        <v>-6.1040999999999999</v>
      </c>
      <c r="M3555" s="83">
        <v>10.6341</v>
      </c>
    </row>
    <row r="3556" spans="1:13" ht="15">
      <c r="A3556" s="16" t="s">
        <v>51826</v>
      </c>
      <c r="B3556" s="16" t="s">
        <v>51827</v>
      </c>
      <c r="C3556" s="82" t="s">
        <v>51828</v>
      </c>
      <c r="D3556" s="16" t="s">
        <v>40347</v>
      </c>
      <c r="E3556" s="83">
        <v>2020</v>
      </c>
      <c r="F3556" s="16" t="s">
        <v>51776</v>
      </c>
      <c r="K3556" s="16" t="s">
        <v>29843</v>
      </c>
      <c r="L3556" s="83">
        <v>-6.2719800000000001</v>
      </c>
      <c r="M3556" s="83">
        <v>11.220800000000001</v>
      </c>
    </row>
    <row r="3557" spans="1:13" ht="15">
      <c r="A3557" s="16" t="s">
        <v>51829</v>
      </c>
      <c r="B3557" s="16" t="s">
        <v>51830</v>
      </c>
      <c r="C3557" s="82" t="s">
        <v>51831</v>
      </c>
      <c r="D3557" s="16" t="s">
        <v>40347</v>
      </c>
      <c r="E3557" s="83">
        <v>2020</v>
      </c>
      <c r="F3557" s="16" t="s">
        <v>51776</v>
      </c>
      <c r="K3557" s="16" t="s">
        <v>29843</v>
      </c>
      <c r="L3557" s="83">
        <v>-6.1558000000000002</v>
      </c>
      <c r="M3557" s="83">
        <v>11.3032</v>
      </c>
    </row>
    <row r="3558" spans="1:13" ht="15">
      <c r="A3558" s="16" t="s">
        <v>51832</v>
      </c>
      <c r="B3558" s="16" t="s">
        <v>51833</v>
      </c>
      <c r="C3558" s="82" t="s">
        <v>51834</v>
      </c>
      <c r="D3558" s="16" t="s">
        <v>40347</v>
      </c>
      <c r="E3558" s="83">
        <v>2020</v>
      </c>
      <c r="F3558" s="16" t="s">
        <v>51776</v>
      </c>
      <c r="G3558" s="43" t="s">
        <v>51833</v>
      </c>
      <c r="H3558" s="43">
        <v>9975.9346010000008</v>
      </c>
      <c r="I3558" s="43">
        <v>2022</v>
      </c>
      <c r="J3558" s="43">
        <v>1.0735530000000001E-3</v>
      </c>
      <c r="K3558" s="16" t="s">
        <v>29843</v>
      </c>
      <c r="L3558" s="83">
        <v>-6.1677</v>
      </c>
      <c r="M3558" s="83">
        <v>11.262600000000001</v>
      </c>
    </row>
    <row r="3559" spans="1:13" ht="15">
      <c r="A3559" s="16" t="s">
        <v>51835</v>
      </c>
      <c r="B3559" s="16" t="s">
        <v>51836</v>
      </c>
      <c r="C3559" s="82" t="s">
        <v>51837</v>
      </c>
      <c r="D3559" s="16" t="s">
        <v>40347</v>
      </c>
      <c r="E3559" s="83">
        <v>2021</v>
      </c>
      <c r="F3559" s="16" t="s">
        <v>40631</v>
      </c>
      <c r="K3559" s="16" t="s">
        <v>29843</v>
      </c>
      <c r="L3559" s="83">
        <v>-7.8765000000000001</v>
      </c>
      <c r="M3559" s="83">
        <v>10.9819</v>
      </c>
    </row>
    <row r="3560" spans="1:13" ht="15">
      <c r="A3560" s="16" t="s">
        <v>51838</v>
      </c>
      <c r="B3560" s="16" t="s">
        <v>51839</v>
      </c>
      <c r="C3560" s="82" t="s">
        <v>51840</v>
      </c>
      <c r="D3560" s="16" t="s">
        <v>40347</v>
      </c>
      <c r="E3560" s="83">
        <v>2018</v>
      </c>
      <c r="F3560" s="16" t="s">
        <v>40622</v>
      </c>
      <c r="K3560" s="16" t="s">
        <v>29843</v>
      </c>
      <c r="L3560" s="83">
        <v>-6.0373999999999999</v>
      </c>
      <c r="M3560" s="83">
        <v>11.177899999999999</v>
      </c>
    </row>
    <row r="3561" spans="1:13" ht="15">
      <c r="A3561" s="16" t="s">
        <v>51841</v>
      </c>
      <c r="B3561" s="16" t="s">
        <v>51842</v>
      </c>
      <c r="C3561" s="82" t="s">
        <v>51843</v>
      </c>
      <c r="D3561" s="16" t="s">
        <v>40347</v>
      </c>
      <c r="E3561" s="83">
        <v>2021</v>
      </c>
      <c r="F3561" s="16" t="s">
        <v>40851</v>
      </c>
      <c r="K3561" s="16" t="s">
        <v>29843</v>
      </c>
      <c r="L3561" s="83">
        <v>-5.4080000000000004</v>
      </c>
      <c r="M3561" s="83">
        <v>11.694000000000001</v>
      </c>
    </row>
    <row r="3562" spans="1:13" ht="15">
      <c r="A3562" s="16" t="s">
        <v>51844</v>
      </c>
      <c r="B3562" s="16" t="s">
        <v>51845</v>
      </c>
      <c r="C3562" s="82" t="s">
        <v>51846</v>
      </c>
      <c r="D3562" s="16" t="s">
        <v>40347</v>
      </c>
      <c r="E3562" s="83">
        <v>2018</v>
      </c>
      <c r="F3562" s="16" t="s">
        <v>40622</v>
      </c>
      <c r="K3562" s="16" t="s">
        <v>29843</v>
      </c>
      <c r="L3562" s="83">
        <v>-6.2719800000000001</v>
      </c>
      <c r="M3562" s="83">
        <v>11.220800000000001</v>
      </c>
    </row>
    <row r="3563" spans="1:13" ht="15">
      <c r="A3563" s="16" t="s">
        <v>51847</v>
      </c>
      <c r="B3563" s="16" t="s">
        <v>51848</v>
      </c>
      <c r="C3563" s="82" t="s">
        <v>51849</v>
      </c>
      <c r="D3563" s="16" t="s">
        <v>40347</v>
      </c>
      <c r="E3563" s="83">
        <v>2021</v>
      </c>
      <c r="F3563" s="16" t="s">
        <v>51808</v>
      </c>
      <c r="K3563" s="16" t="s">
        <v>29843</v>
      </c>
      <c r="L3563" s="83">
        <v>-7.4870999999999999</v>
      </c>
      <c r="M3563" s="83">
        <v>11.63771</v>
      </c>
    </row>
    <row r="3564" spans="1:13" ht="15">
      <c r="A3564" s="16" t="s">
        <v>51850</v>
      </c>
      <c r="B3564" s="16" t="s">
        <v>51851</v>
      </c>
      <c r="C3564" s="82" t="s">
        <v>51852</v>
      </c>
      <c r="D3564" s="16" t="s">
        <v>40347</v>
      </c>
      <c r="E3564" s="83">
        <v>2022</v>
      </c>
      <c r="F3564" s="16" t="s">
        <v>51853</v>
      </c>
      <c r="K3564" s="16" t="s">
        <v>29843</v>
      </c>
      <c r="L3564" s="83">
        <v>-7.7701000000000002</v>
      </c>
      <c r="M3564" s="83">
        <v>11.885199999999999</v>
      </c>
    </row>
    <row r="3565" spans="1:13" ht="15">
      <c r="A3565" s="16" t="s">
        <v>51854</v>
      </c>
      <c r="B3565" s="16" t="s">
        <v>51855</v>
      </c>
      <c r="C3565" s="82" t="s">
        <v>51856</v>
      </c>
      <c r="D3565" s="16" t="s">
        <v>40347</v>
      </c>
      <c r="E3565" s="83">
        <v>2022</v>
      </c>
      <c r="F3565" s="16" t="s">
        <v>51762</v>
      </c>
      <c r="K3565" s="16" t="s">
        <v>29843</v>
      </c>
      <c r="L3565" s="83">
        <v>-7.9849699999999997</v>
      </c>
      <c r="M3565" s="83">
        <v>12.32779</v>
      </c>
    </row>
    <row r="3566" spans="1:13" ht="15">
      <c r="A3566" s="16" t="s">
        <v>51857</v>
      </c>
      <c r="B3566" s="16" t="s">
        <v>48059</v>
      </c>
      <c r="C3566" s="82" t="s">
        <v>51858</v>
      </c>
      <c r="D3566" s="16" t="s">
        <v>40347</v>
      </c>
      <c r="E3566" s="83">
        <v>2020</v>
      </c>
      <c r="F3566" s="16" t="s">
        <v>40631</v>
      </c>
      <c r="G3566" s="43" t="s">
        <v>48059</v>
      </c>
      <c r="H3566" s="43">
        <v>13546.066059999999</v>
      </c>
      <c r="I3566" s="43">
        <v>2022</v>
      </c>
      <c r="J3566" s="43">
        <v>1.20253E-3</v>
      </c>
      <c r="K3566" s="16" t="s">
        <v>29843</v>
      </c>
      <c r="L3566" s="83">
        <v>-7.5267099999999996</v>
      </c>
      <c r="M3566" s="83">
        <v>11.574450000000001</v>
      </c>
    </row>
    <row r="3567" spans="1:13" ht="15">
      <c r="A3567" s="16" t="s">
        <v>51859</v>
      </c>
      <c r="B3567" s="16" t="s">
        <v>51860</v>
      </c>
      <c r="C3567" s="82" t="s">
        <v>51861</v>
      </c>
      <c r="D3567" s="16" t="s">
        <v>40347</v>
      </c>
      <c r="E3567" s="83">
        <v>2018</v>
      </c>
      <c r="F3567" s="16" t="s">
        <v>40622</v>
      </c>
      <c r="K3567" s="16" t="s">
        <v>29843</v>
      </c>
      <c r="L3567" s="83">
        <v>-6.2719800000000001</v>
      </c>
      <c r="M3567" s="83">
        <v>11.220800000000001</v>
      </c>
    </row>
    <row r="3568" spans="1:13" ht="15">
      <c r="A3568" s="16" t="s">
        <v>51862</v>
      </c>
      <c r="B3568" s="16" t="s">
        <v>51863</v>
      </c>
      <c r="C3568" s="82" t="s">
        <v>51864</v>
      </c>
      <c r="D3568" s="16" t="s">
        <v>40347</v>
      </c>
      <c r="E3568" s="83">
        <v>2021</v>
      </c>
      <c r="F3568" s="16" t="s">
        <v>51865</v>
      </c>
      <c r="K3568" s="16" t="s">
        <v>29843</v>
      </c>
      <c r="L3568" s="83">
        <v>-5.625</v>
      </c>
      <c r="M3568" s="83">
        <v>11.788500000000001</v>
      </c>
    </row>
    <row r="3569" spans="1:13" ht="15">
      <c r="A3569" s="16" t="s">
        <v>51866</v>
      </c>
      <c r="B3569" s="16" t="s">
        <v>51867</v>
      </c>
      <c r="C3569" s="82" t="s">
        <v>51868</v>
      </c>
      <c r="D3569" s="16" t="s">
        <v>40347</v>
      </c>
      <c r="E3569" s="83">
        <v>2020</v>
      </c>
      <c r="F3569" s="16" t="s">
        <v>51869</v>
      </c>
      <c r="K3569" s="16" t="s">
        <v>29843</v>
      </c>
      <c r="L3569" s="83">
        <v>-6.1040999999999999</v>
      </c>
      <c r="M3569" s="83">
        <v>10.6341</v>
      </c>
    </row>
    <row r="3570" spans="1:13" ht="15">
      <c r="A3570" s="16" t="s">
        <v>51870</v>
      </c>
      <c r="B3570" s="16" t="s">
        <v>51871</v>
      </c>
      <c r="C3570" s="82" t="s">
        <v>51872</v>
      </c>
      <c r="D3570" s="16" t="s">
        <v>40347</v>
      </c>
      <c r="E3570" s="16" t="s">
        <v>45528</v>
      </c>
      <c r="F3570" s="16" t="s">
        <v>40626</v>
      </c>
      <c r="K3570" s="16" t="s">
        <v>29843</v>
      </c>
      <c r="L3570" s="83">
        <v>-6.2601000000000004</v>
      </c>
      <c r="M3570" s="83">
        <v>11.2241</v>
      </c>
    </row>
    <row r="3571" spans="1:13" ht="15">
      <c r="A3571" s="16" t="s">
        <v>51873</v>
      </c>
      <c r="B3571" s="16" t="s">
        <v>51804</v>
      </c>
      <c r="C3571" s="82" t="s">
        <v>51874</v>
      </c>
      <c r="D3571" s="16" t="s">
        <v>40347</v>
      </c>
      <c r="E3571" s="83">
        <v>2020</v>
      </c>
      <c r="F3571" s="16" t="s">
        <v>40851</v>
      </c>
      <c r="G3571" s="43" t="s">
        <v>51804</v>
      </c>
      <c r="H3571" s="43">
        <v>6371.6554800000004</v>
      </c>
      <c r="I3571" s="43">
        <v>2022</v>
      </c>
      <c r="J3571" s="43">
        <v>1.112193E-3</v>
      </c>
      <c r="K3571" s="16" t="s">
        <v>29843</v>
      </c>
      <c r="L3571" s="83">
        <v>-5.2709999999999999</v>
      </c>
      <c r="M3571" s="83">
        <v>11.858000000000001</v>
      </c>
    </row>
    <row r="3572" spans="1:13" ht="15">
      <c r="A3572" s="16" t="s">
        <v>51875</v>
      </c>
      <c r="B3572" s="16" t="s">
        <v>51876</v>
      </c>
      <c r="C3572" s="82" t="s">
        <v>51877</v>
      </c>
      <c r="D3572" s="16" t="s">
        <v>40347</v>
      </c>
      <c r="E3572" s="83">
        <v>2020</v>
      </c>
      <c r="F3572" s="16" t="s">
        <v>40851</v>
      </c>
      <c r="K3572" s="16" t="s">
        <v>29843</v>
      </c>
      <c r="L3572" s="83">
        <v>-5.7290999999999999</v>
      </c>
      <c r="M3572" s="83">
        <v>11.505599999999999</v>
      </c>
    </row>
    <row r="3573" spans="1:13" ht="15">
      <c r="A3573" s="16" t="s">
        <v>51878</v>
      </c>
      <c r="B3573" s="16" t="s">
        <v>51879</v>
      </c>
      <c r="C3573" s="82" t="s">
        <v>51880</v>
      </c>
      <c r="D3573" s="16" t="s">
        <v>40347</v>
      </c>
      <c r="E3573" s="83">
        <v>2018</v>
      </c>
      <c r="F3573" s="16" t="s">
        <v>40622</v>
      </c>
      <c r="K3573" s="16" t="s">
        <v>29843</v>
      </c>
      <c r="L3573" s="83">
        <v>-6.2719800000000001</v>
      </c>
      <c r="M3573" s="83">
        <v>11.220800000000001</v>
      </c>
    </row>
    <row r="3574" spans="1:13" ht="15">
      <c r="A3574" s="16" t="s">
        <v>51881</v>
      </c>
      <c r="B3574" s="16" t="s">
        <v>51882</v>
      </c>
      <c r="C3574" s="82" t="s">
        <v>51883</v>
      </c>
      <c r="D3574" s="16" t="s">
        <v>40347</v>
      </c>
      <c r="E3574" s="83">
        <v>2020</v>
      </c>
      <c r="F3574" s="16" t="s">
        <v>51869</v>
      </c>
      <c r="K3574" s="16" t="s">
        <v>29843</v>
      </c>
      <c r="L3574" s="83">
        <v>-6.1040999999999999</v>
      </c>
      <c r="M3574" s="83">
        <v>10.6341</v>
      </c>
    </row>
    <row r="3575" spans="1:13" ht="15">
      <c r="A3575" s="16" t="s">
        <v>51884</v>
      </c>
      <c r="B3575" s="16" t="s">
        <v>51885</v>
      </c>
      <c r="C3575" s="82" t="s">
        <v>51886</v>
      </c>
      <c r="D3575" s="16" t="s">
        <v>40347</v>
      </c>
      <c r="E3575" s="83">
        <v>2021</v>
      </c>
      <c r="F3575" s="16" t="s">
        <v>51758</v>
      </c>
      <c r="K3575" s="16" t="s">
        <v>29843</v>
      </c>
      <c r="L3575" s="83">
        <v>-7.39466</v>
      </c>
      <c r="M3575" s="83">
        <v>11.664339999999999</v>
      </c>
    </row>
    <row r="3576" spans="1:13" ht="15">
      <c r="A3576" s="16" t="s">
        <v>51887</v>
      </c>
      <c r="B3576" s="16" t="s">
        <v>51888</v>
      </c>
      <c r="C3576" s="82" t="s">
        <v>51889</v>
      </c>
      <c r="D3576" s="16" t="s">
        <v>40347</v>
      </c>
      <c r="E3576" s="83">
        <v>2021</v>
      </c>
      <c r="F3576" s="16" t="s">
        <v>51758</v>
      </c>
      <c r="G3576" s="43" t="s">
        <v>51890</v>
      </c>
      <c r="H3576" s="43">
        <v>12516.503720000001</v>
      </c>
      <c r="I3576" s="43">
        <v>2022</v>
      </c>
      <c r="J3576" s="43">
        <v>8.0022899999999996E-4</v>
      </c>
      <c r="K3576" s="16" t="s">
        <v>29843</v>
      </c>
      <c r="L3576" s="83">
        <v>-7.5630100000000002</v>
      </c>
      <c r="M3576" s="83">
        <v>12.12712</v>
      </c>
    </row>
    <row r="3577" spans="1:13" ht="15">
      <c r="A3577" s="16" t="s">
        <v>51891</v>
      </c>
      <c r="B3577" s="16" t="s">
        <v>51892</v>
      </c>
      <c r="C3577" s="82" t="s">
        <v>51893</v>
      </c>
      <c r="D3577" s="16" t="s">
        <v>40347</v>
      </c>
      <c r="E3577" s="83">
        <v>2021</v>
      </c>
      <c r="F3577" s="16" t="s">
        <v>51758</v>
      </c>
      <c r="G3577" s="43" t="s">
        <v>51890</v>
      </c>
      <c r="H3577" s="43">
        <v>12516.503720000001</v>
      </c>
      <c r="I3577" s="43">
        <v>2022</v>
      </c>
      <c r="J3577" s="43">
        <v>8.0022899999999996E-4</v>
      </c>
      <c r="K3577" s="16" t="s">
        <v>29843</v>
      </c>
      <c r="L3577" s="83">
        <v>-7.5630100000000002</v>
      </c>
      <c r="M3577" s="83">
        <v>12.12712</v>
      </c>
    </row>
    <row r="3578" spans="1:13" ht="15">
      <c r="A3578" s="16" t="s">
        <v>51894</v>
      </c>
      <c r="B3578" s="16" t="s">
        <v>51895</v>
      </c>
      <c r="C3578" s="82" t="s">
        <v>51896</v>
      </c>
      <c r="D3578" s="16" t="s">
        <v>40347</v>
      </c>
      <c r="E3578" s="83">
        <v>2021</v>
      </c>
      <c r="F3578" s="16" t="s">
        <v>40622</v>
      </c>
      <c r="K3578" s="16" t="s">
        <v>29843</v>
      </c>
      <c r="L3578" s="83">
        <v>-6.234</v>
      </c>
      <c r="M3578" s="83">
        <v>11.246</v>
      </c>
    </row>
    <row r="3579" spans="1:13" ht="15">
      <c r="A3579" s="16" t="s">
        <v>51897</v>
      </c>
      <c r="B3579" s="16" t="s">
        <v>51898</v>
      </c>
      <c r="C3579" s="82" t="s">
        <v>51899</v>
      </c>
      <c r="D3579" s="16" t="s">
        <v>40347</v>
      </c>
      <c r="E3579" s="83">
        <v>2021</v>
      </c>
      <c r="F3579" s="16" t="s">
        <v>40631</v>
      </c>
      <c r="K3579" s="16" t="s">
        <v>29843</v>
      </c>
      <c r="L3579" s="83">
        <v>-7.8765000000000001</v>
      </c>
      <c r="M3579" s="83">
        <v>10.9819</v>
      </c>
    </row>
    <row r="3580" spans="1:13" ht="15">
      <c r="A3580" s="16" t="s">
        <v>51900</v>
      </c>
      <c r="B3580" s="16" t="s">
        <v>51901</v>
      </c>
      <c r="C3580" s="82" t="s">
        <v>51902</v>
      </c>
      <c r="D3580" s="16" t="s">
        <v>40347</v>
      </c>
      <c r="E3580" s="83">
        <v>2021</v>
      </c>
      <c r="F3580" s="16" t="s">
        <v>40626</v>
      </c>
      <c r="K3580" s="16" t="s">
        <v>29843</v>
      </c>
      <c r="L3580" s="83">
        <v>-6.3090000000000002</v>
      </c>
      <c r="M3580" s="83">
        <v>11.092000000000001</v>
      </c>
    </row>
    <row r="3581" spans="1:13" ht="15">
      <c r="A3581" s="16" t="s">
        <v>51903</v>
      </c>
      <c r="B3581" s="16" t="s">
        <v>51904</v>
      </c>
      <c r="C3581" s="82" t="s">
        <v>51905</v>
      </c>
      <c r="D3581" s="16" t="s">
        <v>40347</v>
      </c>
      <c r="E3581" s="83">
        <v>2021</v>
      </c>
      <c r="F3581" s="16" t="s">
        <v>40626</v>
      </c>
      <c r="K3581" s="16" t="s">
        <v>29843</v>
      </c>
      <c r="L3581" s="83">
        <v>-6.2729999999999997</v>
      </c>
      <c r="M3581" s="83">
        <v>11.103</v>
      </c>
    </row>
    <row r="3582" spans="1:13" ht="15">
      <c r="A3582" s="16" t="s">
        <v>51906</v>
      </c>
      <c r="B3582" s="16" t="s">
        <v>51907</v>
      </c>
      <c r="C3582" s="82" t="s">
        <v>51908</v>
      </c>
      <c r="D3582" s="16" t="s">
        <v>40347</v>
      </c>
      <c r="E3582" s="83">
        <v>2021</v>
      </c>
      <c r="F3582" s="16" t="s">
        <v>40626</v>
      </c>
      <c r="K3582" s="16" t="s">
        <v>29843</v>
      </c>
      <c r="L3582" s="83">
        <v>-6.327</v>
      </c>
      <c r="M3582" s="83">
        <v>11.250999999999999</v>
      </c>
    </row>
    <row r="3583" spans="1:13" ht="15">
      <c r="A3583" s="16" t="s">
        <v>51909</v>
      </c>
      <c r="B3583" s="16" t="s">
        <v>51910</v>
      </c>
      <c r="C3583" s="82" t="s">
        <v>51911</v>
      </c>
      <c r="D3583" s="16" t="s">
        <v>40347</v>
      </c>
      <c r="E3583" s="83">
        <v>2020</v>
      </c>
      <c r="F3583" s="16" t="s">
        <v>51776</v>
      </c>
      <c r="K3583" s="16" t="s">
        <v>29843</v>
      </c>
      <c r="L3583" s="83">
        <v>-6.2719800000000001</v>
      </c>
      <c r="M3583" s="83">
        <v>11.220800000000001</v>
      </c>
    </row>
    <row r="3584" spans="1:13" ht="15">
      <c r="A3584" s="16" t="s">
        <v>51912</v>
      </c>
      <c r="B3584" s="16" t="s">
        <v>51913</v>
      </c>
      <c r="C3584" s="82" t="s">
        <v>51914</v>
      </c>
      <c r="D3584" s="16" t="s">
        <v>40347</v>
      </c>
      <c r="E3584" s="83">
        <v>2022</v>
      </c>
      <c r="F3584" s="16" t="s">
        <v>40631</v>
      </c>
      <c r="K3584" s="16" t="s">
        <v>29843</v>
      </c>
      <c r="L3584" s="83">
        <v>-7.4144699999999997</v>
      </c>
      <c r="M3584" s="83">
        <v>11.581110000000001</v>
      </c>
    </row>
    <row r="3585" spans="1:13" ht="15">
      <c r="A3585" s="16" t="s">
        <v>51915</v>
      </c>
      <c r="B3585" s="16" t="s">
        <v>51916</v>
      </c>
      <c r="C3585" s="82" t="s">
        <v>51917</v>
      </c>
      <c r="D3585" s="16" t="s">
        <v>40347</v>
      </c>
      <c r="E3585" s="83">
        <v>2016</v>
      </c>
      <c r="F3585" s="16" t="s">
        <v>40851</v>
      </c>
      <c r="K3585" s="16" t="s">
        <v>29843</v>
      </c>
      <c r="L3585" s="83">
        <v>-5.5214999999999996</v>
      </c>
      <c r="M3585" s="83">
        <v>11.523300000000001</v>
      </c>
    </row>
    <row r="3586" spans="1:13" ht="15">
      <c r="A3586" s="16" t="s">
        <v>51918</v>
      </c>
      <c r="B3586" s="16" t="s">
        <v>51919</v>
      </c>
      <c r="C3586" s="82" t="s">
        <v>51920</v>
      </c>
      <c r="D3586" s="16" t="s">
        <v>40347</v>
      </c>
      <c r="E3586" s="83">
        <v>2022</v>
      </c>
      <c r="F3586" s="16" t="s">
        <v>51869</v>
      </c>
      <c r="G3586" s="43" t="s">
        <v>51921</v>
      </c>
      <c r="H3586" s="43">
        <v>18459.9735</v>
      </c>
      <c r="I3586" s="43">
        <v>2022</v>
      </c>
      <c r="J3586" s="43">
        <v>8.9000799999999997E-4</v>
      </c>
      <c r="K3586" s="16" t="s">
        <v>29843</v>
      </c>
      <c r="L3586" s="83">
        <v>-6.1040999999999999</v>
      </c>
      <c r="M3586" s="83">
        <v>10.6341</v>
      </c>
    </row>
    <row r="3587" spans="1:13" ht="15">
      <c r="A3587" s="16" t="s">
        <v>51922</v>
      </c>
      <c r="B3587" s="16" t="s">
        <v>51923</v>
      </c>
      <c r="C3587" s="82" t="s">
        <v>51924</v>
      </c>
      <c r="D3587" s="16" t="s">
        <v>40347</v>
      </c>
      <c r="E3587" s="83">
        <v>2022</v>
      </c>
      <c r="F3587" s="16" t="s">
        <v>51925</v>
      </c>
      <c r="K3587" s="16" t="s">
        <v>523</v>
      </c>
      <c r="L3587" s="83">
        <v>4.9379999999999997</v>
      </c>
      <c r="M3587" s="83">
        <v>97.61</v>
      </c>
    </row>
    <row r="3588" spans="1:13" ht="15">
      <c r="A3588" s="16" t="s">
        <v>51926</v>
      </c>
      <c r="B3588" s="16" t="s">
        <v>51927</v>
      </c>
      <c r="C3588" s="82" t="s">
        <v>51928</v>
      </c>
      <c r="D3588" s="16" t="s">
        <v>40347</v>
      </c>
      <c r="E3588" s="83">
        <v>2023</v>
      </c>
      <c r="F3588" s="16" t="s">
        <v>42141</v>
      </c>
      <c r="K3588" s="16" t="s">
        <v>523</v>
      </c>
      <c r="L3588" s="83">
        <v>4.7416349999999996</v>
      </c>
      <c r="M3588" s="83">
        <v>105.7272</v>
      </c>
    </row>
    <row r="3589" spans="1:13" ht="15">
      <c r="A3589" s="16" t="s">
        <v>51929</v>
      </c>
      <c r="B3589" s="16" t="s">
        <v>51930</v>
      </c>
      <c r="C3589" s="82" t="s">
        <v>51931</v>
      </c>
      <c r="D3589" s="84"/>
      <c r="E3589" s="84"/>
      <c r="F3589" s="16" t="s">
        <v>51932</v>
      </c>
      <c r="K3589" s="16" t="s">
        <v>523</v>
      </c>
      <c r="L3589" s="83">
        <v>-5.9</v>
      </c>
      <c r="M3589" s="83">
        <v>107.7</v>
      </c>
    </row>
    <row r="3590" spans="1:13" ht="15">
      <c r="A3590" s="16" t="s">
        <v>51933</v>
      </c>
      <c r="B3590" s="16" t="s">
        <v>51934</v>
      </c>
      <c r="C3590" s="82" t="s">
        <v>51935</v>
      </c>
      <c r="D3590" s="16" t="s">
        <v>40347</v>
      </c>
      <c r="E3590" s="83">
        <v>2022</v>
      </c>
      <c r="F3590" s="16" t="s">
        <v>51932</v>
      </c>
      <c r="K3590" s="16" t="s">
        <v>523</v>
      </c>
      <c r="L3590" s="83">
        <v>-0.3407</v>
      </c>
      <c r="M3590" s="83">
        <v>117.42359999999999</v>
      </c>
    </row>
    <row r="3591" spans="1:13" ht="15">
      <c r="A3591" s="16" t="s">
        <v>51936</v>
      </c>
      <c r="B3591" s="16" t="s">
        <v>51937</v>
      </c>
      <c r="C3591" s="82" t="s">
        <v>51938</v>
      </c>
      <c r="D3591" s="16" t="s">
        <v>40347</v>
      </c>
      <c r="E3591" s="83">
        <v>2020</v>
      </c>
      <c r="F3591" s="16" t="s">
        <v>40851</v>
      </c>
      <c r="K3591" s="16" t="s">
        <v>523</v>
      </c>
      <c r="L3591" s="84"/>
      <c r="M3591" s="84"/>
    </row>
    <row r="3592" spans="1:13" ht="15">
      <c r="A3592" s="16" t="s">
        <v>51939</v>
      </c>
      <c r="B3592" s="16" t="s">
        <v>51940</v>
      </c>
      <c r="C3592" s="82" t="s">
        <v>51941</v>
      </c>
      <c r="D3592" s="16" t="s">
        <v>40347</v>
      </c>
      <c r="E3592" s="83">
        <v>2023</v>
      </c>
      <c r="F3592" s="16" t="s">
        <v>51942</v>
      </c>
      <c r="G3592" s="43" t="s">
        <v>51940</v>
      </c>
      <c r="H3592" s="43">
        <v>40424.210489999998</v>
      </c>
      <c r="I3592" s="43">
        <v>2022</v>
      </c>
      <c r="J3592" s="43">
        <v>7.4120200000000005E-4</v>
      </c>
      <c r="K3592" s="16" t="s">
        <v>523</v>
      </c>
      <c r="L3592" s="83">
        <v>-7.1863999999999999</v>
      </c>
      <c r="M3592" s="83">
        <v>111.6952</v>
      </c>
    </row>
    <row r="3593" spans="1:13" ht="15">
      <c r="A3593" s="16" t="s">
        <v>51943</v>
      </c>
      <c r="B3593" s="16" t="s">
        <v>51944</v>
      </c>
      <c r="C3593" s="82" t="s">
        <v>51945</v>
      </c>
      <c r="D3593" s="16" t="s">
        <v>40347</v>
      </c>
      <c r="E3593" s="83">
        <v>2016</v>
      </c>
      <c r="F3593" s="16" t="s">
        <v>45501</v>
      </c>
      <c r="K3593" s="16" t="s">
        <v>523</v>
      </c>
      <c r="L3593" s="84"/>
      <c r="M3593" s="84"/>
    </row>
    <row r="3594" spans="1:13" ht="15">
      <c r="A3594" s="16" t="s">
        <v>51946</v>
      </c>
      <c r="B3594" s="16" t="s">
        <v>51947</v>
      </c>
      <c r="C3594" s="82" t="s">
        <v>51948</v>
      </c>
      <c r="D3594" s="16" t="s">
        <v>40347</v>
      </c>
      <c r="E3594" s="83">
        <v>2023</v>
      </c>
      <c r="F3594" s="16" t="s">
        <v>49652</v>
      </c>
      <c r="K3594" s="16" t="s">
        <v>523</v>
      </c>
      <c r="L3594" s="84"/>
      <c r="M3594" s="84"/>
    </row>
    <row r="3595" spans="1:13" ht="15">
      <c r="A3595" s="16" t="s">
        <v>51949</v>
      </c>
      <c r="B3595" s="16" t="s">
        <v>51950</v>
      </c>
      <c r="C3595" s="82" t="s">
        <v>51951</v>
      </c>
      <c r="D3595" s="16" t="s">
        <v>40347</v>
      </c>
      <c r="E3595" s="83">
        <v>2021</v>
      </c>
      <c r="F3595" s="16" t="s">
        <v>45501</v>
      </c>
      <c r="K3595" s="16" t="s">
        <v>523</v>
      </c>
      <c r="L3595" s="83">
        <v>-2.57</v>
      </c>
      <c r="M3595" s="83">
        <v>103.672</v>
      </c>
    </row>
    <row r="3596" spans="1:13" ht="15">
      <c r="A3596" s="16" t="s">
        <v>51952</v>
      </c>
      <c r="B3596" s="16" t="s">
        <v>51953</v>
      </c>
      <c r="C3596" s="82" t="s">
        <v>51954</v>
      </c>
      <c r="D3596" s="16" t="s">
        <v>40347</v>
      </c>
      <c r="E3596" s="83">
        <v>2017</v>
      </c>
      <c r="F3596" s="16" t="s">
        <v>51932</v>
      </c>
      <c r="K3596" s="16" t="s">
        <v>523</v>
      </c>
      <c r="L3596" s="83">
        <v>-1.49027</v>
      </c>
      <c r="M3596" s="83">
        <v>122.1254</v>
      </c>
    </row>
    <row r="3597" spans="1:13" ht="15">
      <c r="A3597" s="16" t="s">
        <v>51955</v>
      </c>
      <c r="B3597" s="16" t="s">
        <v>51956</v>
      </c>
      <c r="C3597" s="82" t="s">
        <v>51957</v>
      </c>
      <c r="D3597" s="16" t="s">
        <v>40347</v>
      </c>
      <c r="E3597" s="83">
        <v>2021</v>
      </c>
      <c r="F3597" s="16" t="s">
        <v>51932</v>
      </c>
      <c r="G3597" s="43" t="s">
        <v>51956</v>
      </c>
      <c r="H3597" s="43">
        <v>26132.339489999998</v>
      </c>
      <c r="I3597" s="43">
        <v>2022</v>
      </c>
      <c r="J3597" s="43">
        <v>6.9642399999999996E-4</v>
      </c>
      <c r="K3597" s="16" t="s">
        <v>523</v>
      </c>
      <c r="L3597" s="83">
        <v>1.2956000000000001</v>
      </c>
      <c r="M3597" s="83">
        <v>101.2304</v>
      </c>
    </row>
    <row r="3598" spans="1:13" ht="15">
      <c r="A3598" s="16" t="s">
        <v>51958</v>
      </c>
      <c r="B3598" s="16" t="s">
        <v>51959</v>
      </c>
      <c r="C3598" s="82" t="s">
        <v>51960</v>
      </c>
      <c r="D3598" s="16" t="s">
        <v>40347</v>
      </c>
      <c r="E3598" s="83">
        <v>2017</v>
      </c>
      <c r="F3598" s="16" t="s">
        <v>49722</v>
      </c>
      <c r="K3598" s="16" t="s">
        <v>523</v>
      </c>
      <c r="L3598" s="83">
        <v>-1.18987</v>
      </c>
      <c r="M3598" s="83">
        <v>103.7178</v>
      </c>
    </row>
    <row r="3599" spans="1:13" ht="15">
      <c r="A3599" s="16" t="s">
        <v>51961</v>
      </c>
      <c r="B3599" s="16" t="s">
        <v>51962</v>
      </c>
      <c r="C3599" s="82" t="s">
        <v>51963</v>
      </c>
      <c r="D3599" s="16" t="s">
        <v>40347</v>
      </c>
      <c r="E3599" s="83">
        <v>2018</v>
      </c>
      <c r="F3599" s="16" t="s">
        <v>51964</v>
      </c>
      <c r="K3599" s="16" t="s">
        <v>523</v>
      </c>
      <c r="L3599" s="83">
        <v>-8.9200000000000002E-2</v>
      </c>
      <c r="M3599" s="83">
        <v>117.206</v>
      </c>
    </row>
    <row r="3600" spans="1:13" ht="15">
      <c r="A3600" s="16" t="s">
        <v>51965</v>
      </c>
      <c r="B3600" s="16" t="s">
        <v>51966</v>
      </c>
      <c r="C3600" s="82" t="s">
        <v>51967</v>
      </c>
      <c r="D3600" s="16" t="s">
        <v>40347</v>
      </c>
      <c r="E3600" s="83">
        <v>2022</v>
      </c>
      <c r="F3600" s="16" t="s">
        <v>51968</v>
      </c>
      <c r="K3600" s="16" t="s">
        <v>523</v>
      </c>
      <c r="L3600" s="83">
        <v>-7.2397799999999997</v>
      </c>
      <c r="M3600" s="83">
        <v>111.7342</v>
      </c>
    </row>
    <row r="3601" spans="1:13" ht="15">
      <c r="A3601" s="16" t="s">
        <v>51969</v>
      </c>
      <c r="B3601" s="16" t="s">
        <v>51970</v>
      </c>
      <c r="C3601" s="82" t="s">
        <v>51971</v>
      </c>
      <c r="D3601" s="16" t="s">
        <v>40347</v>
      </c>
      <c r="E3601" s="83">
        <v>2021</v>
      </c>
      <c r="F3601" s="16" t="s">
        <v>40622</v>
      </c>
      <c r="K3601" s="16" t="s">
        <v>523</v>
      </c>
      <c r="L3601" s="83">
        <v>-1.3089999999999999</v>
      </c>
      <c r="M3601" s="83">
        <v>117.708</v>
      </c>
    </row>
    <row r="3602" spans="1:13" ht="15">
      <c r="A3602" s="16" t="s">
        <v>51972</v>
      </c>
      <c r="B3602" s="16" t="s">
        <v>51973</v>
      </c>
      <c r="C3602" s="82" t="s">
        <v>51974</v>
      </c>
      <c r="D3602" s="16" t="s">
        <v>40347</v>
      </c>
      <c r="E3602" s="83">
        <v>2022</v>
      </c>
      <c r="F3602" s="16" t="s">
        <v>51975</v>
      </c>
      <c r="K3602" s="16" t="s">
        <v>523</v>
      </c>
      <c r="L3602" s="83">
        <v>-1.65402</v>
      </c>
      <c r="M3602" s="83">
        <v>103.6031</v>
      </c>
    </row>
    <row r="3603" spans="1:13" ht="15">
      <c r="A3603" s="16" t="s">
        <v>51976</v>
      </c>
      <c r="B3603" s="16" t="s">
        <v>51977</v>
      </c>
      <c r="C3603" s="82" t="s">
        <v>51978</v>
      </c>
      <c r="D3603" s="16" t="s">
        <v>40347</v>
      </c>
      <c r="E3603" s="83">
        <v>2018</v>
      </c>
      <c r="F3603" s="16" t="s">
        <v>51979</v>
      </c>
      <c r="K3603" s="16" t="s">
        <v>523</v>
      </c>
      <c r="L3603" s="84"/>
      <c r="M3603" s="84"/>
    </row>
    <row r="3604" spans="1:13" ht="15">
      <c r="A3604" s="16" t="s">
        <v>51980</v>
      </c>
      <c r="B3604" s="16" t="s">
        <v>51981</v>
      </c>
      <c r="C3604" s="82" t="s">
        <v>51982</v>
      </c>
      <c r="D3604" s="16" t="s">
        <v>40347</v>
      </c>
      <c r="E3604" s="83">
        <v>2016</v>
      </c>
      <c r="F3604" s="16" t="s">
        <v>51975</v>
      </c>
      <c r="K3604" s="16" t="s">
        <v>523</v>
      </c>
      <c r="L3604" s="84"/>
      <c r="M3604" s="84"/>
    </row>
    <row r="3605" spans="1:13" ht="15">
      <c r="A3605" s="16" t="s">
        <v>51983</v>
      </c>
      <c r="B3605" s="16" t="s">
        <v>51984</v>
      </c>
      <c r="C3605" s="82" t="s">
        <v>51985</v>
      </c>
      <c r="D3605" s="16" t="s">
        <v>40347</v>
      </c>
      <c r="E3605" s="83">
        <v>2020</v>
      </c>
      <c r="F3605" s="16" t="s">
        <v>51975</v>
      </c>
      <c r="K3605" s="16" t="s">
        <v>523</v>
      </c>
      <c r="L3605" s="83">
        <v>-3.3418199999999998</v>
      </c>
      <c r="M3605" s="83">
        <v>104.34269999999999</v>
      </c>
    </row>
    <row r="3606" spans="1:13" ht="15">
      <c r="A3606" s="16" t="s">
        <v>51986</v>
      </c>
      <c r="B3606" s="16" t="s">
        <v>51987</v>
      </c>
      <c r="C3606" s="82" t="s">
        <v>51988</v>
      </c>
      <c r="D3606" s="16" t="s">
        <v>40347</v>
      </c>
      <c r="E3606" s="83">
        <v>2023</v>
      </c>
      <c r="F3606" s="16" t="s">
        <v>51989</v>
      </c>
      <c r="K3606" s="16" t="s">
        <v>523</v>
      </c>
      <c r="L3606" s="83">
        <v>-7.3710000000000004</v>
      </c>
      <c r="M3606" s="83">
        <v>113.27670000000001</v>
      </c>
    </row>
    <row r="3607" spans="1:13" ht="15">
      <c r="A3607" s="16" t="s">
        <v>51990</v>
      </c>
      <c r="B3607" s="16" t="s">
        <v>51991</v>
      </c>
      <c r="C3607" s="82" t="s">
        <v>51992</v>
      </c>
      <c r="D3607" s="16" t="s">
        <v>40347</v>
      </c>
      <c r="E3607" s="83">
        <v>2023</v>
      </c>
      <c r="F3607" s="16" t="s">
        <v>51989</v>
      </c>
      <c r="K3607" s="16" t="s">
        <v>523</v>
      </c>
      <c r="L3607" s="84"/>
      <c r="M3607" s="84"/>
    </row>
    <row r="3608" spans="1:13" ht="15">
      <c r="A3608" s="16" t="s">
        <v>51993</v>
      </c>
      <c r="B3608" s="16" t="s">
        <v>51994</v>
      </c>
      <c r="C3608" s="82" t="s">
        <v>51995</v>
      </c>
      <c r="D3608" s="16" t="s">
        <v>40347</v>
      </c>
      <c r="E3608" s="83">
        <v>2021</v>
      </c>
      <c r="F3608" s="16" t="s">
        <v>40622</v>
      </c>
      <c r="K3608" s="16" t="s">
        <v>523</v>
      </c>
      <c r="L3608" s="83">
        <v>-1.5449999999999999</v>
      </c>
      <c r="M3608" s="83">
        <v>117.72</v>
      </c>
    </row>
    <row r="3609" spans="1:13" ht="15">
      <c r="A3609" s="16" t="s">
        <v>51996</v>
      </c>
      <c r="B3609" s="16" t="s">
        <v>51997</v>
      </c>
      <c r="C3609" s="82" t="s">
        <v>51998</v>
      </c>
      <c r="D3609" s="16" t="s">
        <v>40347</v>
      </c>
      <c r="E3609" s="83">
        <v>2022</v>
      </c>
      <c r="F3609" s="16" t="s">
        <v>51975</v>
      </c>
      <c r="K3609" s="16" t="s">
        <v>523</v>
      </c>
      <c r="L3609" s="83">
        <v>0.85299999999999998</v>
      </c>
      <c r="M3609" s="83">
        <v>101.164</v>
      </c>
    </row>
    <row r="3610" spans="1:13" ht="15">
      <c r="A3610" s="16" t="s">
        <v>51999</v>
      </c>
      <c r="B3610" s="16" t="s">
        <v>52000</v>
      </c>
      <c r="C3610" s="82" t="s">
        <v>52001</v>
      </c>
      <c r="D3610" s="16" t="s">
        <v>40347</v>
      </c>
      <c r="E3610" s="83">
        <v>2020</v>
      </c>
      <c r="F3610" s="16" t="s">
        <v>51975</v>
      </c>
      <c r="K3610" s="16" t="s">
        <v>523</v>
      </c>
      <c r="L3610" s="83">
        <v>-3.4729999999999999</v>
      </c>
      <c r="M3610" s="83">
        <v>103.167</v>
      </c>
    </row>
    <row r="3611" spans="1:13" ht="15">
      <c r="A3611" s="16" t="s">
        <v>52002</v>
      </c>
      <c r="B3611" s="16" t="s">
        <v>52003</v>
      </c>
      <c r="C3611" s="82" t="s">
        <v>52004</v>
      </c>
      <c r="D3611" s="16" t="s">
        <v>40347</v>
      </c>
      <c r="E3611" s="83">
        <v>2020</v>
      </c>
      <c r="F3611" s="16" t="s">
        <v>52005</v>
      </c>
      <c r="K3611" s="16" t="s">
        <v>523</v>
      </c>
      <c r="L3611" s="83">
        <v>-0.54</v>
      </c>
      <c r="M3611" s="83">
        <v>117.40900000000001</v>
      </c>
    </row>
    <row r="3612" spans="1:13" ht="15">
      <c r="A3612" s="16" t="s">
        <v>52006</v>
      </c>
      <c r="B3612" s="16" t="s">
        <v>52007</v>
      </c>
      <c r="C3612" s="82" t="s">
        <v>52008</v>
      </c>
      <c r="D3612" s="16" t="s">
        <v>40347</v>
      </c>
      <c r="E3612" s="83">
        <v>2020</v>
      </c>
      <c r="F3612" s="16" t="s">
        <v>51964</v>
      </c>
      <c r="G3612" s="43" t="s">
        <v>52007</v>
      </c>
      <c r="H3612" s="43">
        <v>3012.5809300000001</v>
      </c>
      <c r="I3612" s="43">
        <v>2022</v>
      </c>
      <c r="J3612" s="43">
        <v>9.7540799999999998E-4</v>
      </c>
      <c r="K3612" s="16" t="s">
        <v>523</v>
      </c>
      <c r="L3612" s="83">
        <v>-1.379</v>
      </c>
      <c r="M3612" s="83">
        <v>117.241</v>
      </c>
    </row>
    <row r="3613" spans="1:13" ht="15">
      <c r="A3613" s="16" t="s">
        <v>52009</v>
      </c>
      <c r="B3613" s="16" t="s">
        <v>52010</v>
      </c>
      <c r="C3613" s="82" t="s">
        <v>52011</v>
      </c>
      <c r="D3613" s="16" t="s">
        <v>40347</v>
      </c>
      <c r="E3613" s="83">
        <v>2023</v>
      </c>
      <c r="F3613" s="16" t="s">
        <v>48962</v>
      </c>
      <c r="K3613" s="16" t="s">
        <v>523</v>
      </c>
      <c r="L3613" s="84"/>
      <c r="M3613" s="84"/>
    </row>
    <row r="3614" spans="1:13" ht="15">
      <c r="A3614" s="16" t="s">
        <v>52012</v>
      </c>
      <c r="B3614" s="16" t="s">
        <v>52013</v>
      </c>
      <c r="C3614" s="82" t="s">
        <v>52014</v>
      </c>
      <c r="D3614" s="16" t="s">
        <v>40347</v>
      </c>
      <c r="E3614" s="83">
        <v>2022</v>
      </c>
      <c r="F3614" s="16" t="s">
        <v>52015</v>
      </c>
      <c r="K3614" s="16" t="s">
        <v>523</v>
      </c>
      <c r="L3614" s="83">
        <v>0.28333199999999997</v>
      </c>
      <c r="M3614" s="83">
        <v>101.6827</v>
      </c>
    </row>
    <row r="3615" spans="1:13" ht="15">
      <c r="A3615" s="16" t="s">
        <v>52016</v>
      </c>
      <c r="B3615" s="16" t="s">
        <v>52017</v>
      </c>
      <c r="C3615" s="82" t="s">
        <v>52018</v>
      </c>
      <c r="D3615" s="16" t="s">
        <v>40347</v>
      </c>
      <c r="E3615" s="83">
        <v>2022</v>
      </c>
      <c r="F3615" s="16" t="s">
        <v>52019</v>
      </c>
      <c r="G3615" s="43" t="s">
        <v>52017</v>
      </c>
      <c r="H3615" s="43">
        <v>22579.09103</v>
      </c>
      <c r="I3615" s="43">
        <v>2022</v>
      </c>
      <c r="J3615" s="43">
        <v>1.0044279999999999E-3</v>
      </c>
      <c r="K3615" s="16" t="s">
        <v>523</v>
      </c>
      <c r="L3615" s="83">
        <v>-1.3756999999999999</v>
      </c>
      <c r="M3615" s="83">
        <v>122.4538</v>
      </c>
    </row>
    <row r="3616" spans="1:13" ht="15">
      <c r="A3616" s="16" t="s">
        <v>52020</v>
      </c>
      <c r="B3616" s="16" t="s">
        <v>52021</v>
      </c>
      <c r="C3616" s="82" t="s">
        <v>52022</v>
      </c>
      <c r="D3616" s="16" t="s">
        <v>40347</v>
      </c>
      <c r="E3616" s="83">
        <v>2020</v>
      </c>
      <c r="F3616" s="16" t="s">
        <v>51964</v>
      </c>
      <c r="K3616" s="16" t="s">
        <v>523</v>
      </c>
      <c r="L3616" s="83">
        <v>-0.92800000000000005</v>
      </c>
      <c r="M3616" s="83">
        <v>117.712</v>
      </c>
    </row>
    <row r="3617" spans="1:13" ht="15">
      <c r="A3617" s="16" t="s">
        <v>52023</v>
      </c>
      <c r="B3617" s="16" t="s">
        <v>52024</v>
      </c>
      <c r="C3617" s="82" t="s">
        <v>52025</v>
      </c>
      <c r="D3617" s="16" t="s">
        <v>40347</v>
      </c>
      <c r="E3617" s="83">
        <v>2017</v>
      </c>
      <c r="F3617" s="16" t="s">
        <v>51964</v>
      </c>
      <c r="K3617" s="16" t="s">
        <v>523</v>
      </c>
      <c r="L3617" s="84"/>
      <c r="M3617" s="84"/>
    </row>
    <row r="3618" spans="1:13" ht="15">
      <c r="A3618" s="16" t="s">
        <v>52026</v>
      </c>
      <c r="B3618" s="16" t="s">
        <v>52027</v>
      </c>
      <c r="C3618" s="82" t="s">
        <v>52028</v>
      </c>
      <c r="D3618" s="16" t="s">
        <v>40347</v>
      </c>
      <c r="E3618" s="83">
        <v>2023</v>
      </c>
      <c r="F3618" s="16" t="s">
        <v>51975</v>
      </c>
      <c r="K3618" s="16" t="s">
        <v>523</v>
      </c>
      <c r="L3618" s="84"/>
      <c r="M3618" s="84"/>
    </row>
    <row r="3619" spans="1:13" ht="15">
      <c r="A3619" s="16" t="s">
        <v>52029</v>
      </c>
      <c r="B3619" s="16" t="s">
        <v>48776</v>
      </c>
      <c r="C3619" s="82" t="s">
        <v>52030</v>
      </c>
      <c r="D3619" s="16" t="s">
        <v>40347</v>
      </c>
      <c r="E3619" s="83">
        <v>2020</v>
      </c>
      <c r="F3619" s="16" t="s">
        <v>51964</v>
      </c>
      <c r="G3619" s="43" t="s">
        <v>52031</v>
      </c>
      <c r="H3619" s="43">
        <v>13360.444939999999</v>
      </c>
      <c r="I3619" s="43">
        <v>2022</v>
      </c>
      <c r="J3619" s="43">
        <v>1.0366360000000001E-3</v>
      </c>
      <c r="K3619" s="16" t="s">
        <v>523</v>
      </c>
      <c r="L3619" s="83">
        <v>-0.54710000000000003</v>
      </c>
      <c r="M3619" s="83">
        <v>117.58759999999999</v>
      </c>
    </row>
    <row r="3620" spans="1:13" ht="15">
      <c r="A3620" s="16" t="s">
        <v>52032</v>
      </c>
      <c r="B3620" s="16" t="s">
        <v>52033</v>
      </c>
      <c r="C3620" s="82" t="s">
        <v>52034</v>
      </c>
      <c r="D3620" s="84"/>
      <c r="E3620" s="84"/>
      <c r="F3620" s="16" t="s">
        <v>52035</v>
      </c>
      <c r="K3620" s="16" t="s">
        <v>523</v>
      </c>
      <c r="L3620" s="83">
        <v>-4.5999999999999996</v>
      </c>
      <c r="M3620" s="83">
        <v>106.727</v>
      </c>
    </row>
    <row r="3621" spans="1:13" ht="15">
      <c r="A3621" s="16" t="s">
        <v>52036</v>
      </c>
      <c r="B3621" s="16" t="s">
        <v>52037</v>
      </c>
      <c r="C3621" s="82" t="s">
        <v>52038</v>
      </c>
      <c r="D3621" s="16" t="s">
        <v>40391</v>
      </c>
      <c r="E3621" s="83">
        <v>2021</v>
      </c>
      <c r="F3621" s="16" t="s">
        <v>52039</v>
      </c>
      <c r="K3621" s="16" t="s">
        <v>523</v>
      </c>
      <c r="L3621" s="84"/>
      <c r="M3621" s="84"/>
    </row>
    <row r="3622" spans="1:13" ht="15">
      <c r="A3622" s="16" t="s">
        <v>52040</v>
      </c>
      <c r="B3622" s="16" t="s">
        <v>52041</v>
      </c>
      <c r="C3622" s="82" t="s">
        <v>52042</v>
      </c>
      <c r="D3622" s="16" t="s">
        <v>40391</v>
      </c>
      <c r="E3622" s="83">
        <v>2021</v>
      </c>
      <c r="F3622" s="16" t="s">
        <v>52043</v>
      </c>
      <c r="K3622" s="16" t="s">
        <v>523</v>
      </c>
      <c r="L3622" s="84"/>
      <c r="M3622" s="84"/>
    </row>
    <row r="3623" spans="1:13" ht="15">
      <c r="A3623" s="16" t="s">
        <v>52044</v>
      </c>
      <c r="B3623" s="16" t="s">
        <v>52045</v>
      </c>
      <c r="C3623" s="82" t="s">
        <v>52046</v>
      </c>
      <c r="D3623" s="16" t="s">
        <v>40391</v>
      </c>
      <c r="E3623" s="83">
        <v>2021</v>
      </c>
      <c r="F3623" s="16" t="s">
        <v>52047</v>
      </c>
      <c r="K3623" s="16" t="s">
        <v>523</v>
      </c>
      <c r="L3623" s="84"/>
      <c r="M3623" s="84"/>
    </row>
    <row r="3624" spans="1:13" ht="15">
      <c r="A3624" s="16" t="s">
        <v>52048</v>
      </c>
      <c r="B3624" s="16" t="s">
        <v>52049</v>
      </c>
      <c r="C3624" s="82" t="s">
        <v>52050</v>
      </c>
      <c r="D3624" s="16" t="s">
        <v>40347</v>
      </c>
      <c r="E3624" s="83">
        <v>2023</v>
      </c>
      <c r="F3624" s="16" t="s">
        <v>52051</v>
      </c>
      <c r="G3624" s="43" t="s">
        <v>52049</v>
      </c>
      <c r="H3624" s="43">
        <v>29899.89458</v>
      </c>
      <c r="I3624" s="43">
        <v>2022</v>
      </c>
      <c r="J3624" s="43">
        <v>9.7738699999999992E-4</v>
      </c>
      <c r="K3624" s="16" t="s">
        <v>523</v>
      </c>
      <c r="L3624" s="83">
        <v>-2.2694000000000001</v>
      </c>
      <c r="M3624" s="83">
        <v>133.10130000000001</v>
      </c>
    </row>
    <row r="3625" spans="1:13" ht="15">
      <c r="A3625" s="16" t="s">
        <v>52052</v>
      </c>
      <c r="B3625" s="16" t="s">
        <v>52053</v>
      </c>
      <c r="C3625" s="82" t="s">
        <v>52054</v>
      </c>
      <c r="D3625" s="16" t="s">
        <v>40416</v>
      </c>
      <c r="E3625" s="83">
        <v>2023</v>
      </c>
      <c r="F3625" s="16" t="s">
        <v>40622</v>
      </c>
      <c r="K3625" s="16" t="s">
        <v>523</v>
      </c>
      <c r="L3625" s="83">
        <v>-0.46384999999999998</v>
      </c>
      <c r="M3625" s="83">
        <v>118.1277</v>
      </c>
    </row>
    <row r="3626" spans="1:13" ht="15">
      <c r="A3626" s="16" t="s">
        <v>52055</v>
      </c>
      <c r="B3626" s="16" t="s">
        <v>52056</v>
      </c>
      <c r="C3626" s="82" t="s">
        <v>52057</v>
      </c>
      <c r="D3626" s="16" t="s">
        <v>40416</v>
      </c>
      <c r="E3626" s="83">
        <v>2023</v>
      </c>
      <c r="F3626" s="16" t="s">
        <v>52058</v>
      </c>
      <c r="K3626" s="16" t="s">
        <v>523</v>
      </c>
      <c r="L3626" s="83">
        <v>5.4744000000000002</v>
      </c>
      <c r="M3626" s="83">
        <v>105.8466</v>
      </c>
    </row>
    <row r="3627" spans="1:13" ht="15">
      <c r="A3627" s="16" t="s">
        <v>52059</v>
      </c>
      <c r="B3627" s="16" t="s">
        <v>52060</v>
      </c>
      <c r="C3627" s="82" t="s">
        <v>52061</v>
      </c>
      <c r="D3627" s="16" t="s">
        <v>40391</v>
      </c>
      <c r="E3627" s="83">
        <v>2017</v>
      </c>
      <c r="F3627" s="16" t="s">
        <v>52062</v>
      </c>
      <c r="K3627" s="16" t="s">
        <v>523</v>
      </c>
      <c r="L3627" s="84"/>
      <c r="M3627" s="84"/>
    </row>
    <row r="3628" spans="1:13" ht="15">
      <c r="A3628" s="16" t="s">
        <v>52063</v>
      </c>
      <c r="B3628" s="16" t="s">
        <v>52064</v>
      </c>
      <c r="C3628" s="82" t="s">
        <v>52065</v>
      </c>
      <c r="D3628" s="16" t="s">
        <v>40416</v>
      </c>
      <c r="E3628" s="83">
        <v>2021</v>
      </c>
      <c r="F3628" s="16" t="s">
        <v>52066</v>
      </c>
      <c r="K3628" s="16" t="s">
        <v>523</v>
      </c>
      <c r="L3628" s="84"/>
      <c r="M3628" s="84"/>
    </row>
    <row r="3629" spans="1:13" ht="15">
      <c r="A3629" s="16" t="s">
        <v>52067</v>
      </c>
      <c r="B3629" s="16" t="s">
        <v>52068</v>
      </c>
      <c r="C3629" s="82" t="s">
        <v>52069</v>
      </c>
      <c r="D3629" s="16" t="s">
        <v>40416</v>
      </c>
      <c r="E3629" s="83">
        <v>2020</v>
      </c>
      <c r="F3629" s="16" t="s">
        <v>51989</v>
      </c>
      <c r="K3629" s="16" t="s">
        <v>523</v>
      </c>
      <c r="L3629" s="84"/>
      <c r="M3629" s="84"/>
    </row>
    <row r="3630" spans="1:13" ht="15">
      <c r="A3630" s="16" t="s">
        <v>52070</v>
      </c>
      <c r="B3630" s="16" t="s">
        <v>52071</v>
      </c>
      <c r="C3630" s="82" t="s">
        <v>52072</v>
      </c>
      <c r="D3630" s="16" t="s">
        <v>40347</v>
      </c>
      <c r="E3630" s="83">
        <v>2018</v>
      </c>
      <c r="F3630" s="16" t="s">
        <v>52073</v>
      </c>
      <c r="K3630" s="16" t="s">
        <v>523</v>
      </c>
      <c r="L3630" s="83">
        <v>4.7430000000000003</v>
      </c>
      <c r="M3630" s="83">
        <v>97.731999999999999</v>
      </c>
    </row>
    <row r="3631" spans="1:13" ht="15">
      <c r="A3631" s="16" t="s">
        <v>52074</v>
      </c>
      <c r="B3631" s="16" t="s">
        <v>52075</v>
      </c>
      <c r="C3631" s="82" t="s">
        <v>52076</v>
      </c>
      <c r="D3631" s="16" t="s">
        <v>40391</v>
      </c>
      <c r="E3631" s="83">
        <v>2021</v>
      </c>
      <c r="F3631" s="16" t="s">
        <v>52077</v>
      </c>
      <c r="K3631" s="16" t="s">
        <v>523</v>
      </c>
      <c r="L3631" s="84"/>
      <c r="M3631" s="84"/>
    </row>
    <row r="3632" spans="1:13" ht="15">
      <c r="A3632" s="16" t="s">
        <v>52078</v>
      </c>
      <c r="B3632" s="16" t="s">
        <v>52079</v>
      </c>
      <c r="C3632" s="82" t="s">
        <v>52080</v>
      </c>
      <c r="D3632" s="16" t="s">
        <v>40416</v>
      </c>
      <c r="E3632" s="83">
        <v>2021</v>
      </c>
      <c r="F3632" s="16" t="s">
        <v>52066</v>
      </c>
      <c r="K3632" s="16" t="s">
        <v>523</v>
      </c>
      <c r="L3632" s="84"/>
      <c r="M3632" s="84"/>
    </row>
    <row r="3633" spans="1:13" ht="15">
      <c r="A3633" s="16" t="s">
        <v>52081</v>
      </c>
      <c r="B3633" s="16" t="s">
        <v>52082</v>
      </c>
      <c r="C3633" s="82" t="s">
        <v>52083</v>
      </c>
      <c r="D3633" s="16" t="s">
        <v>40416</v>
      </c>
      <c r="E3633" s="83">
        <v>2016</v>
      </c>
      <c r="F3633" s="16" t="s">
        <v>52084</v>
      </c>
      <c r="K3633" s="16" t="s">
        <v>523</v>
      </c>
      <c r="L3633" s="84"/>
      <c r="M3633" s="84"/>
    </row>
    <row r="3634" spans="1:13" ht="15">
      <c r="A3634" s="16" t="s">
        <v>52085</v>
      </c>
      <c r="B3634" s="16" t="s">
        <v>52086</v>
      </c>
      <c r="C3634" s="82" t="s">
        <v>52087</v>
      </c>
      <c r="D3634" s="16" t="s">
        <v>40391</v>
      </c>
      <c r="E3634" s="83">
        <v>2021</v>
      </c>
      <c r="F3634" s="16" t="s">
        <v>52088</v>
      </c>
      <c r="K3634" s="16" t="s">
        <v>523</v>
      </c>
      <c r="L3634" s="84"/>
      <c r="M3634" s="84"/>
    </row>
    <row r="3635" spans="1:13" ht="15">
      <c r="A3635" s="16" t="s">
        <v>52089</v>
      </c>
      <c r="B3635" s="16" t="s">
        <v>52090</v>
      </c>
      <c r="C3635" s="82" t="s">
        <v>52091</v>
      </c>
      <c r="D3635" s="16" t="s">
        <v>40391</v>
      </c>
      <c r="E3635" s="83">
        <v>2021</v>
      </c>
      <c r="F3635" s="16" t="s">
        <v>45501</v>
      </c>
      <c r="K3635" s="16" t="s">
        <v>523</v>
      </c>
      <c r="L3635" s="84"/>
      <c r="M3635" s="84"/>
    </row>
    <row r="3636" spans="1:13" ht="15">
      <c r="A3636" s="16" t="s">
        <v>52092</v>
      </c>
      <c r="B3636" s="16" t="s">
        <v>52093</v>
      </c>
      <c r="C3636" s="82" t="s">
        <v>52094</v>
      </c>
      <c r="D3636" s="16" t="s">
        <v>40416</v>
      </c>
      <c r="E3636" s="83">
        <v>2023</v>
      </c>
      <c r="F3636" s="16" t="s">
        <v>42141</v>
      </c>
      <c r="K3636" s="16" t="s">
        <v>523</v>
      </c>
      <c r="L3636" s="83">
        <v>1.4079999999999999</v>
      </c>
      <c r="M3636" s="83">
        <v>100.813</v>
      </c>
    </row>
    <row r="3637" spans="1:13" ht="15">
      <c r="A3637" s="16" t="s">
        <v>52095</v>
      </c>
      <c r="B3637" s="16" t="s">
        <v>52096</v>
      </c>
      <c r="C3637" s="82" t="s">
        <v>52097</v>
      </c>
      <c r="D3637" s="16" t="s">
        <v>40391</v>
      </c>
      <c r="E3637" s="83">
        <v>2021</v>
      </c>
      <c r="F3637" s="16" t="s">
        <v>52098</v>
      </c>
      <c r="K3637" s="16" t="s">
        <v>523</v>
      </c>
      <c r="L3637" s="84"/>
      <c r="M3637" s="84"/>
    </row>
    <row r="3638" spans="1:13" ht="15">
      <c r="A3638" s="16" t="s">
        <v>52099</v>
      </c>
      <c r="B3638" s="16" t="s">
        <v>52100</v>
      </c>
      <c r="C3638" s="82" t="s">
        <v>52101</v>
      </c>
      <c r="D3638" s="16" t="s">
        <v>40391</v>
      </c>
      <c r="E3638" s="83">
        <v>2021</v>
      </c>
      <c r="F3638" s="16" t="s">
        <v>51975</v>
      </c>
      <c r="K3638" s="16" t="s">
        <v>523</v>
      </c>
      <c r="L3638" s="84"/>
      <c r="M3638" s="84"/>
    </row>
    <row r="3639" spans="1:13" ht="15">
      <c r="A3639" s="16" t="s">
        <v>52102</v>
      </c>
      <c r="B3639" s="16" t="s">
        <v>52103</v>
      </c>
      <c r="C3639" s="82" t="s">
        <v>52104</v>
      </c>
      <c r="D3639" s="16" t="s">
        <v>40391</v>
      </c>
      <c r="E3639" s="83">
        <v>2021</v>
      </c>
      <c r="F3639" s="16" t="s">
        <v>52105</v>
      </c>
      <c r="K3639" s="16" t="s">
        <v>523</v>
      </c>
      <c r="L3639" s="84"/>
      <c r="M3639" s="84"/>
    </row>
    <row r="3640" spans="1:13" ht="15">
      <c r="A3640" s="16" t="s">
        <v>52106</v>
      </c>
      <c r="B3640" s="16" t="s">
        <v>52107</v>
      </c>
      <c r="C3640" s="82" t="s">
        <v>52108</v>
      </c>
      <c r="D3640" s="16" t="s">
        <v>40391</v>
      </c>
      <c r="E3640" s="83">
        <v>2021</v>
      </c>
      <c r="F3640" s="16" t="s">
        <v>52109</v>
      </c>
      <c r="K3640" s="16" t="s">
        <v>523</v>
      </c>
      <c r="L3640" s="84"/>
      <c r="M3640" s="84"/>
    </row>
    <row r="3641" spans="1:13" ht="15">
      <c r="A3641" s="16" t="s">
        <v>52110</v>
      </c>
      <c r="B3641" s="16" t="s">
        <v>52111</v>
      </c>
      <c r="C3641" s="82" t="s">
        <v>52112</v>
      </c>
      <c r="D3641" s="16" t="s">
        <v>40391</v>
      </c>
      <c r="E3641" s="83">
        <v>2021</v>
      </c>
      <c r="F3641" s="16" t="s">
        <v>45501</v>
      </c>
      <c r="K3641" s="16" t="s">
        <v>523</v>
      </c>
      <c r="L3641" s="84"/>
      <c r="M3641" s="84"/>
    </row>
    <row r="3642" spans="1:13" ht="15">
      <c r="A3642" s="16" t="s">
        <v>52113</v>
      </c>
      <c r="B3642" s="16" t="s">
        <v>52114</v>
      </c>
      <c r="C3642" s="82" t="s">
        <v>52115</v>
      </c>
      <c r="D3642" s="16" t="s">
        <v>40391</v>
      </c>
      <c r="E3642" s="83">
        <v>2021</v>
      </c>
      <c r="F3642" s="16" t="s">
        <v>52116</v>
      </c>
      <c r="K3642" s="16" t="s">
        <v>523</v>
      </c>
      <c r="L3642" s="84"/>
      <c r="M3642" s="84"/>
    </row>
    <row r="3643" spans="1:13" ht="15">
      <c r="A3643" s="16" t="s">
        <v>52117</v>
      </c>
      <c r="B3643" s="16" t="s">
        <v>52118</v>
      </c>
      <c r="C3643" s="82" t="s">
        <v>52119</v>
      </c>
      <c r="D3643" s="16" t="s">
        <v>40391</v>
      </c>
      <c r="E3643" s="83">
        <v>2018</v>
      </c>
      <c r="F3643" s="16" t="s">
        <v>52120</v>
      </c>
      <c r="K3643" s="16" t="s">
        <v>523</v>
      </c>
      <c r="L3643" s="84"/>
      <c r="M3643" s="84"/>
    </row>
    <row r="3644" spans="1:13" ht="15">
      <c r="A3644" s="16" t="s">
        <v>52121</v>
      </c>
      <c r="B3644" s="16" t="s">
        <v>52122</v>
      </c>
      <c r="C3644" s="82" t="s">
        <v>52123</v>
      </c>
      <c r="D3644" s="16" t="s">
        <v>40347</v>
      </c>
      <c r="E3644" s="83">
        <v>2019</v>
      </c>
      <c r="F3644" s="16" t="s">
        <v>42141</v>
      </c>
      <c r="K3644" s="16" t="s">
        <v>523</v>
      </c>
      <c r="L3644" s="84"/>
      <c r="M3644" s="84"/>
    </row>
    <row r="3645" spans="1:13" ht="15">
      <c r="A3645" s="16" t="s">
        <v>52124</v>
      </c>
      <c r="B3645" s="16" t="s">
        <v>52125</v>
      </c>
      <c r="C3645" s="82" t="s">
        <v>52126</v>
      </c>
      <c r="D3645" s="16" t="s">
        <v>40347</v>
      </c>
      <c r="E3645" s="83">
        <v>2019</v>
      </c>
      <c r="F3645" s="16" t="s">
        <v>45501</v>
      </c>
      <c r="K3645" s="16" t="s">
        <v>523</v>
      </c>
      <c r="L3645" s="83">
        <v>-2.5190000000000001</v>
      </c>
      <c r="M3645" s="83">
        <v>103.38800000000001</v>
      </c>
    </row>
    <row r="3646" spans="1:13" ht="15">
      <c r="A3646" s="16" t="s">
        <v>52127</v>
      </c>
      <c r="B3646" s="16" t="s">
        <v>52128</v>
      </c>
      <c r="C3646" s="82" t="s">
        <v>52129</v>
      </c>
      <c r="D3646" s="16" t="s">
        <v>40416</v>
      </c>
      <c r="E3646" s="83">
        <v>2023</v>
      </c>
      <c r="F3646" s="16" t="s">
        <v>52130</v>
      </c>
      <c r="K3646" s="16" t="s">
        <v>523</v>
      </c>
      <c r="L3646" s="83">
        <v>-2.4861</v>
      </c>
      <c r="M3646" s="83">
        <v>133.22819999999999</v>
      </c>
    </row>
    <row r="3647" spans="1:13" ht="15">
      <c r="A3647" s="16" t="s">
        <v>52131</v>
      </c>
      <c r="B3647" s="16" t="s">
        <v>51970</v>
      </c>
      <c r="C3647" s="82" t="s">
        <v>52132</v>
      </c>
      <c r="D3647" s="16" t="s">
        <v>40347</v>
      </c>
      <c r="E3647" s="83">
        <v>2021</v>
      </c>
      <c r="F3647" s="16" t="s">
        <v>40622</v>
      </c>
      <c r="K3647" s="16" t="s">
        <v>523</v>
      </c>
      <c r="L3647" s="84"/>
      <c r="M3647" s="84"/>
    </row>
    <row r="3648" spans="1:13" ht="15">
      <c r="A3648" s="16" t="s">
        <v>52133</v>
      </c>
      <c r="B3648" s="16" t="s">
        <v>52134</v>
      </c>
      <c r="C3648" s="82" t="s">
        <v>52135</v>
      </c>
      <c r="D3648" s="16" t="s">
        <v>40347</v>
      </c>
      <c r="E3648" s="83">
        <v>2023</v>
      </c>
      <c r="F3648" s="16" t="s">
        <v>52136</v>
      </c>
      <c r="K3648" s="16" t="s">
        <v>523</v>
      </c>
      <c r="L3648" s="84"/>
      <c r="M3648" s="84"/>
    </row>
    <row r="3649" spans="1:13" ht="15">
      <c r="A3649" s="16" t="s">
        <v>52137</v>
      </c>
      <c r="B3649" s="16" t="s">
        <v>52138</v>
      </c>
      <c r="C3649" s="82" t="s">
        <v>52139</v>
      </c>
      <c r="D3649" s="16" t="s">
        <v>40347</v>
      </c>
      <c r="E3649" s="83">
        <v>2021</v>
      </c>
      <c r="F3649" s="16" t="s">
        <v>52140</v>
      </c>
      <c r="K3649" s="16" t="s">
        <v>523</v>
      </c>
      <c r="L3649" s="83">
        <v>-7.5366</v>
      </c>
      <c r="M3649" s="83">
        <v>114.877</v>
      </c>
    </row>
    <row r="3650" spans="1:13" ht="15">
      <c r="A3650" s="16" t="s">
        <v>52141</v>
      </c>
      <c r="B3650" s="16" t="s">
        <v>52142</v>
      </c>
      <c r="C3650" s="82" t="s">
        <v>52143</v>
      </c>
      <c r="D3650" s="16" t="s">
        <v>40391</v>
      </c>
      <c r="E3650" s="83">
        <v>2023</v>
      </c>
      <c r="F3650" s="16" t="s">
        <v>52144</v>
      </c>
      <c r="K3650" s="16" t="s">
        <v>523</v>
      </c>
      <c r="L3650" s="84"/>
      <c r="M3650" s="84"/>
    </row>
    <row r="3651" spans="1:13" ht="15">
      <c r="A3651" s="16" t="s">
        <v>52145</v>
      </c>
      <c r="B3651" s="16" t="s">
        <v>52146</v>
      </c>
      <c r="C3651" s="82" t="s">
        <v>52147</v>
      </c>
      <c r="D3651" s="16" t="s">
        <v>40347</v>
      </c>
      <c r="E3651" s="83">
        <v>2023</v>
      </c>
      <c r="F3651" s="16" t="s">
        <v>52148</v>
      </c>
      <c r="K3651" s="16" t="s">
        <v>37192</v>
      </c>
      <c r="L3651" s="83">
        <v>40.009</v>
      </c>
      <c r="M3651" s="83">
        <v>50.798000000000002</v>
      </c>
    </row>
    <row r="3652" spans="1:13" ht="15">
      <c r="A3652" s="16" t="s">
        <v>52149</v>
      </c>
      <c r="B3652" s="16" t="s">
        <v>52150</v>
      </c>
      <c r="C3652" s="82" t="s">
        <v>52151</v>
      </c>
      <c r="D3652" s="16" t="s">
        <v>40347</v>
      </c>
      <c r="E3652" s="83">
        <v>2023</v>
      </c>
      <c r="F3652" s="16" t="s">
        <v>52152</v>
      </c>
      <c r="G3652" s="43" t="s">
        <v>52153</v>
      </c>
      <c r="H3652" s="43">
        <v>45704.94917</v>
      </c>
      <c r="I3652" s="43">
        <v>2022</v>
      </c>
      <c r="J3652" s="43">
        <v>1.24698E-3</v>
      </c>
      <c r="K3652" s="16" t="s">
        <v>37192</v>
      </c>
      <c r="L3652" s="83">
        <v>40.219670000000001</v>
      </c>
      <c r="M3652" s="83">
        <v>51.097670000000001</v>
      </c>
    </row>
    <row r="3653" spans="1:13" ht="15">
      <c r="A3653" s="16" t="s">
        <v>52154</v>
      </c>
      <c r="B3653" s="16" t="s">
        <v>52155</v>
      </c>
      <c r="C3653" s="82" t="s">
        <v>52156</v>
      </c>
      <c r="D3653" s="16" t="s">
        <v>40347</v>
      </c>
      <c r="E3653" s="83">
        <v>2023</v>
      </c>
      <c r="F3653" s="16" t="s">
        <v>52157</v>
      </c>
      <c r="K3653" s="16" t="s">
        <v>37192</v>
      </c>
      <c r="L3653" s="83">
        <v>39.923000000000002</v>
      </c>
      <c r="M3653" s="83">
        <v>49.749000000000002</v>
      </c>
    </row>
    <row r="3654" spans="1:13" ht="15">
      <c r="A3654" s="16" t="s">
        <v>52158</v>
      </c>
      <c r="B3654" s="16" t="s">
        <v>52159</v>
      </c>
      <c r="C3654" s="82" t="s">
        <v>52160</v>
      </c>
      <c r="D3654" s="16" t="s">
        <v>40347</v>
      </c>
      <c r="E3654" s="83">
        <v>2021</v>
      </c>
      <c r="F3654" s="16" t="s">
        <v>52157</v>
      </c>
      <c r="K3654" s="16" t="s">
        <v>37192</v>
      </c>
      <c r="L3654" s="83">
        <v>40.293999999999997</v>
      </c>
      <c r="M3654" s="83">
        <v>50.97</v>
      </c>
    </row>
    <row r="3655" spans="1:13" ht="15">
      <c r="A3655" s="16" t="s">
        <v>52161</v>
      </c>
      <c r="B3655" s="16" t="s">
        <v>52162</v>
      </c>
      <c r="C3655" s="82" t="s">
        <v>52163</v>
      </c>
      <c r="D3655" s="16" t="s">
        <v>40391</v>
      </c>
      <c r="E3655" s="83">
        <v>2022</v>
      </c>
      <c r="F3655" s="16" t="s">
        <v>52164</v>
      </c>
      <c r="K3655" s="16" t="s">
        <v>37192</v>
      </c>
      <c r="L3655" s="83">
        <v>40.265999999999998</v>
      </c>
      <c r="M3655" s="83">
        <v>50.545999999999999</v>
      </c>
    </row>
    <row r="3656" spans="1:13" ht="15">
      <c r="A3656" s="16" t="s">
        <v>52165</v>
      </c>
      <c r="B3656" s="16" t="s">
        <v>52166</v>
      </c>
      <c r="C3656" s="82" t="s">
        <v>52167</v>
      </c>
      <c r="D3656" s="16" t="s">
        <v>40347</v>
      </c>
      <c r="E3656" s="83">
        <v>2022</v>
      </c>
      <c r="F3656" s="16" t="s">
        <v>52168</v>
      </c>
      <c r="K3656" s="16" t="s">
        <v>37192</v>
      </c>
      <c r="L3656" s="83">
        <v>40.128999999999998</v>
      </c>
      <c r="M3656" s="83">
        <v>48.944000000000003</v>
      </c>
    </row>
    <row r="3657" spans="1:13" ht="15">
      <c r="A3657" s="16" t="s">
        <v>52169</v>
      </c>
      <c r="B3657" s="16" t="s">
        <v>52170</v>
      </c>
      <c r="C3657" s="82" t="s">
        <v>52171</v>
      </c>
      <c r="D3657" s="16" t="s">
        <v>40347</v>
      </c>
      <c r="E3657" s="83">
        <v>2023</v>
      </c>
      <c r="F3657" s="16" t="s">
        <v>52172</v>
      </c>
      <c r="K3657" s="16" t="s">
        <v>37192</v>
      </c>
      <c r="L3657" s="83">
        <v>40.323999999999998</v>
      </c>
      <c r="M3657" s="83">
        <v>50.765000000000001</v>
      </c>
    </row>
    <row r="3658" spans="1:13" ht="15">
      <c r="A3658" s="16" t="s">
        <v>52173</v>
      </c>
      <c r="B3658" s="16" t="s">
        <v>52174</v>
      </c>
      <c r="C3658" s="82" t="s">
        <v>52175</v>
      </c>
      <c r="D3658" s="16" t="s">
        <v>40347</v>
      </c>
      <c r="E3658" s="83">
        <v>2018</v>
      </c>
      <c r="F3658" s="84"/>
      <c r="K3658" s="16" t="s">
        <v>37192</v>
      </c>
      <c r="L3658" s="84"/>
      <c r="M3658" s="84"/>
    </row>
    <row r="3659" spans="1:13" ht="15">
      <c r="A3659" s="16" t="s">
        <v>52176</v>
      </c>
      <c r="B3659" s="16" t="s">
        <v>52177</v>
      </c>
      <c r="C3659" s="82" t="s">
        <v>52178</v>
      </c>
      <c r="D3659" s="16" t="s">
        <v>40894</v>
      </c>
      <c r="E3659" s="83">
        <v>2014</v>
      </c>
      <c r="F3659" s="16" t="s">
        <v>52157</v>
      </c>
      <c r="K3659" s="16" t="s">
        <v>37192</v>
      </c>
      <c r="L3659" s="83">
        <v>40.280999999999999</v>
      </c>
      <c r="M3659" s="83">
        <v>49.548999999999999</v>
      </c>
    </row>
    <row r="3660" spans="1:13" ht="15">
      <c r="A3660" s="16" t="s">
        <v>52179</v>
      </c>
      <c r="B3660" s="16" t="s">
        <v>52180</v>
      </c>
      <c r="C3660" s="82" t="s">
        <v>52181</v>
      </c>
      <c r="D3660" s="16" t="s">
        <v>40347</v>
      </c>
      <c r="E3660" s="83">
        <v>2023</v>
      </c>
      <c r="F3660" s="16" t="s">
        <v>48962</v>
      </c>
      <c r="G3660" s="43" t="s">
        <v>52180</v>
      </c>
      <c r="H3660" s="43">
        <v>169770.98250000001</v>
      </c>
      <c r="I3660" s="43">
        <v>2022</v>
      </c>
      <c r="J3660" s="43">
        <v>1.0037799999999999E-3</v>
      </c>
      <c r="K3660" s="16" t="s">
        <v>37192</v>
      </c>
      <c r="L3660" s="83">
        <v>39.936999999999998</v>
      </c>
      <c r="M3660" s="83">
        <v>50.377000000000002</v>
      </c>
    </row>
    <row r="3661" spans="1:13" ht="15">
      <c r="A3661" s="16" t="s">
        <v>52182</v>
      </c>
      <c r="B3661" s="16" t="s">
        <v>52183</v>
      </c>
      <c r="C3661" s="82" t="s">
        <v>52184</v>
      </c>
      <c r="D3661" s="16" t="s">
        <v>40347</v>
      </c>
      <c r="E3661" s="83">
        <v>2023</v>
      </c>
      <c r="F3661" s="16" t="s">
        <v>52185</v>
      </c>
      <c r="K3661" s="16" t="s">
        <v>37192</v>
      </c>
      <c r="L3661" s="83">
        <v>39.76</v>
      </c>
      <c r="M3661" s="83">
        <v>49.878</v>
      </c>
    </row>
    <row r="3662" spans="1:13" ht="15">
      <c r="A3662" s="16" t="s">
        <v>52186</v>
      </c>
      <c r="B3662" s="16" t="s">
        <v>52187</v>
      </c>
      <c r="C3662" s="82" t="s">
        <v>52188</v>
      </c>
      <c r="D3662" s="16" t="s">
        <v>40347</v>
      </c>
      <c r="E3662" s="83">
        <v>2020</v>
      </c>
      <c r="F3662" s="16" t="s">
        <v>52189</v>
      </c>
      <c r="K3662" s="16" t="s">
        <v>37192</v>
      </c>
      <c r="L3662" s="83">
        <v>40.142000000000003</v>
      </c>
      <c r="M3662" s="83">
        <v>50.042999999999999</v>
      </c>
    </row>
    <row r="3663" spans="1:13" ht="15">
      <c r="A3663" s="16" t="s">
        <v>52190</v>
      </c>
      <c r="B3663" s="16" t="s">
        <v>52191</v>
      </c>
      <c r="C3663" s="82" t="s">
        <v>52192</v>
      </c>
      <c r="D3663" s="16" t="s">
        <v>40347</v>
      </c>
      <c r="E3663" s="83">
        <v>2020</v>
      </c>
      <c r="F3663" s="16" t="s">
        <v>52189</v>
      </c>
      <c r="K3663" s="16" t="s">
        <v>37192</v>
      </c>
      <c r="L3663" s="83">
        <v>40.323999999999998</v>
      </c>
      <c r="M3663" s="83">
        <v>49.969000000000001</v>
      </c>
    </row>
    <row r="3664" spans="1:13" ht="15">
      <c r="A3664" s="16" t="s">
        <v>52193</v>
      </c>
      <c r="B3664" s="16" t="s">
        <v>52187</v>
      </c>
      <c r="C3664" s="82" t="s">
        <v>52194</v>
      </c>
      <c r="D3664" s="16" t="s">
        <v>40347</v>
      </c>
      <c r="E3664" s="83">
        <v>2020</v>
      </c>
      <c r="F3664" s="16" t="s">
        <v>52189</v>
      </c>
      <c r="K3664" s="16" t="s">
        <v>37192</v>
      </c>
      <c r="L3664" s="83">
        <v>40.323999999999998</v>
      </c>
      <c r="M3664" s="83">
        <v>49.969000000000001</v>
      </c>
    </row>
    <row r="3665" spans="1:13" ht="15">
      <c r="A3665" s="16" t="s">
        <v>52195</v>
      </c>
      <c r="B3665" s="16" t="s">
        <v>52196</v>
      </c>
      <c r="C3665" s="82" t="s">
        <v>52197</v>
      </c>
      <c r="D3665" s="16" t="s">
        <v>40347</v>
      </c>
      <c r="E3665" s="83">
        <v>2022</v>
      </c>
      <c r="F3665" s="16" t="s">
        <v>52198</v>
      </c>
      <c r="K3665" s="16" t="s">
        <v>37192</v>
      </c>
      <c r="L3665" s="83">
        <v>40.488230000000001</v>
      </c>
      <c r="M3665" s="83">
        <v>49.840200000000003</v>
      </c>
    </row>
    <row r="3666" spans="1:13" ht="15">
      <c r="A3666" s="16" t="s">
        <v>52199</v>
      </c>
      <c r="B3666" s="16" t="s">
        <v>52200</v>
      </c>
      <c r="C3666" s="82" t="s">
        <v>52201</v>
      </c>
      <c r="D3666" s="16" t="s">
        <v>40347</v>
      </c>
      <c r="E3666" s="83">
        <v>2021</v>
      </c>
      <c r="F3666" s="16" t="s">
        <v>52198</v>
      </c>
      <c r="K3666" s="16" t="s">
        <v>37192</v>
      </c>
      <c r="L3666" s="83">
        <v>40.332259999999998</v>
      </c>
      <c r="M3666" s="83">
        <v>49.768650000000001</v>
      </c>
    </row>
    <row r="3667" spans="1:13" ht="15">
      <c r="A3667" s="16" t="s">
        <v>52202</v>
      </c>
      <c r="B3667" s="16" t="s">
        <v>52203</v>
      </c>
      <c r="C3667" s="82" t="s">
        <v>52204</v>
      </c>
      <c r="D3667" s="16" t="s">
        <v>40416</v>
      </c>
      <c r="E3667" s="83">
        <v>2023</v>
      </c>
      <c r="F3667" s="16" t="s">
        <v>52205</v>
      </c>
      <c r="K3667" s="16" t="s">
        <v>37192</v>
      </c>
      <c r="L3667" s="83">
        <v>40.357999999999997</v>
      </c>
      <c r="M3667" s="83">
        <v>51.183</v>
      </c>
    </row>
    <row r="3668" spans="1:13" ht="15">
      <c r="A3668" s="16" t="s">
        <v>52206</v>
      </c>
      <c r="B3668" s="16" t="s">
        <v>52207</v>
      </c>
      <c r="C3668" s="82" t="s">
        <v>52208</v>
      </c>
      <c r="D3668" s="16" t="s">
        <v>40391</v>
      </c>
      <c r="E3668" s="83">
        <v>2024</v>
      </c>
      <c r="F3668" s="16" t="s">
        <v>52209</v>
      </c>
      <c r="K3668" s="16" t="s">
        <v>37192</v>
      </c>
      <c r="L3668" s="83">
        <v>40.03</v>
      </c>
      <c r="M3668" s="83">
        <v>51.57</v>
      </c>
    </row>
    <row r="3669" spans="1:13" ht="15">
      <c r="A3669" s="16" t="s">
        <v>52210</v>
      </c>
      <c r="B3669" s="16" t="s">
        <v>52211</v>
      </c>
      <c r="C3669" s="82" t="s">
        <v>52212</v>
      </c>
      <c r="D3669" s="16" t="s">
        <v>40347</v>
      </c>
      <c r="E3669" s="83">
        <v>2017</v>
      </c>
      <c r="F3669" s="84"/>
      <c r="K3669" s="16" t="s">
        <v>37192</v>
      </c>
      <c r="L3669" s="84"/>
      <c r="M3669" s="84"/>
    </row>
    <row r="3670" spans="1:13" ht="15">
      <c r="A3670" s="16" t="s">
        <v>52213</v>
      </c>
      <c r="B3670" s="16" t="s">
        <v>52214</v>
      </c>
      <c r="C3670" s="82" t="s">
        <v>52215</v>
      </c>
      <c r="D3670" s="16" t="s">
        <v>40347</v>
      </c>
      <c r="E3670" s="83">
        <v>2022</v>
      </c>
      <c r="F3670" s="16" t="s">
        <v>52216</v>
      </c>
      <c r="K3670" s="16" t="s">
        <v>145</v>
      </c>
      <c r="L3670" s="83">
        <v>70.152569999999997</v>
      </c>
      <c r="M3670" s="83">
        <v>-147.03700000000001</v>
      </c>
    </row>
    <row r="3671" spans="1:13" ht="15">
      <c r="A3671" s="16" t="s">
        <v>52217</v>
      </c>
      <c r="B3671" s="16" t="s">
        <v>52218</v>
      </c>
      <c r="C3671" s="82" t="s">
        <v>52219</v>
      </c>
      <c r="D3671" s="16" t="s">
        <v>40347</v>
      </c>
      <c r="E3671" s="83">
        <v>2022</v>
      </c>
      <c r="F3671" s="16" t="s">
        <v>52220</v>
      </c>
      <c r="K3671" s="16" t="s">
        <v>145</v>
      </c>
      <c r="L3671" s="84"/>
      <c r="M3671" s="84"/>
    </row>
    <row r="3672" spans="1:13" ht="15">
      <c r="A3672" s="16" t="s">
        <v>52221</v>
      </c>
      <c r="B3672" s="16" t="s">
        <v>52222</v>
      </c>
      <c r="C3672" s="82" t="s">
        <v>52223</v>
      </c>
      <c r="D3672" s="16" t="s">
        <v>40347</v>
      </c>
      <c r="E3672" s="83">
        <v>2022</v>
      </c>
      <c r="F3672" s="16" t="s">
        <v>52224</v>
      </c>
      <c r="K3672" s="16" t="s">
        <v>145</v>
      </c>
      <c r="L3672" s="83">
        <v>60.645150000000001</v>
      </c>
      <c r="M3672" s="83">
        <v>-151.048</v>
      </c>
    </row>
    <row r="3673" spans="1:13" ht="15">
      <c r="A3673" s="16" t="s">
        <v>52225</v>
      </c>
      <c r="B3673" s="16" t="s">
        <v>52226</v>
      </c>
      <c r="C3673" s="82" t="s">
        <v>52227</v>
      </c>
      <c r="D3673" s="16" t="s">
        <v>40347</v>
      </c>
      <c r="E3673" s="83">
        <v>2022</v>
      </c>
      <c r="F3673" s="16" t="s">
        <v>52224</v>
      </c>
      <c r="K3673" s="16" t="s">
        <v>145</v>
      </c>
      <c r="L3673" s="83">
        <v>61.188519999999997</v>
      </c>
      <c r="M3673" s="83">
        <v>-151.02699999999999</v>
      </c>
    </row>
    <row r="3674" spans="1:13" ht="15">
      <c r="A3674" s="16" t="s">
        <v>52228</v>
      </c>
      <c r="B3674" s="16" t="s">
        <v>52229</v>
      </c>
      <c r="C3674" s="82" t="s">
        <v>52230</v>
      </c>
      <c r="D3674" s="16" t="s">
        <v>40347</v>
      </c>
      <c r="E3674" s="83">
        <v>2022</v>
      </c>
      <c r="F3674" s="16" t="s">
        <v>52231</v>
      </c>
      <c r="G3674" s="43" t="s">
        <v>52232</v>
      </c>
      <c r="H3674" s="43">
        <v>71082.856109999993</v>
      </c>
      <c r="I3674" s="43">
        <v>2022</v>
      </c>
      <c r="J3674" s="43">
        <v>5.8909800000000003E-4</v>
      </c>
      <c r="K3674" s="16" t="s">
        <v>145</v>
      </c>
      <c r="L3674" s="83">
        <v>70.334209999999999</v>
      </c>
      <c r="M3674" s="83">
        <v>-151.03100000000001</v>
      </c>
    </row>
    <row r="3675" spans="1:13" ht="15">
      <c r="A3675" s="16" t="s">
        <v>52233</v>
      </c>
      <c r="B3675" s="16" t="s">
        <v>52234</v>
      </c>
      <c r="C3675" s="82" t="s">
        <v>52235</v>
      </c>
      <c r="D3675" s="16" t="s">
        <v>40347</v>
      </c>
      <c r="E3675" s="83">
        <v>2022</v>
      </c>
      <c r="F3675" s="16" t="s">
        <v>52224</v>
      </c>
      <c r="G3675" s="43" t="s">
        <v>52232</v>
      </c>
      <c r="H3675" s="43">
        <v>71082.856109999993</v>
      </c>
      <c r="I3675" s="43">
        <v>2022</v>
      </c>
      <c r="J3675" s="43">
        <v>5.8909800000000003E-4</v>
      </c>
      <c r="K3675" s="16" t="s">
        <v>145</v>
      </c>
      <c r="L3675" s="83">
        <v>70.331720000000004</v>
      </c>
      <c r="M3675" s="83">
        <v>-147.88</v>
      </c>
    </row>
    <row r="3676" spans="1:13" ht="15">
      <c r="A3676" s="16" t="s">
        <v>52236</v>
      </c>
      <c r="B3676" s="16" t="s">
        <v>52237</v>
      </c>
      <c r="C3676" s="82" t="s">
        <v>52238</v>
      </c>
      <c r="D3676" s="16" t="s">
        <v>40347</v>
      </c>
      <c r="E3676" s="83">
        <v>2022</v>
      </c>
      <c r="F3676" s="16" t="s">
        <v>52224</v>
      </c>
      <c r="K3676" s="16" t="s">
        <v>145</v>
      </c>
      <c r="L3676" s="83">
        <v>60.968649999999997</v>
      </c>
      <c r="M3676" s="83">
        <v>-151.33099999999999</v>
      </c>
    </row>
    <row r="3677" spans="1:13" ht="15">
      <c r="A3677" s="16" t="s">
        <v>52239</v>
      </c>
      <c r="B3677" s="16" t="s">
        <v>52240</v>
      </c>
      <c r="C3677" s="82" t="s">
        <v>52241</v>
      </c>
      <c r="D3677" s="16" t="s">
        <v>40347</v>
      </c>
      <c r="E3677" s="83">
        <v>2022</v>
      </c>
      <c r="F3677" s="16" t="s">
        <v>52231</v>
      </c>
      <c r="K3677" s="16" t="s">
        <v>145</v>
      </c>
      <c r="L3677" s="83">
        <v>70.210419999999999</v>
      </c>
      <c r="M3677" s="83">
        <v>-151.71899999999999</v>
      </c>
    </row>
    <row r="3678" spans="1:13" ht="15">
      <c r="A3678" s="16" t="s">
        <v>52242</v>
      </c>
      <c r="B3678" s="16" t="s">
        <v>52243</v>
      </c>
      <c r="C3678" s="82" t="s">
        <v>52244</v>
      </c>
      <c r="D3678" s="16" t="s">
        <v>40347</v>
      </c>
      <c r="E3678" s="83">
        <v>2022</v>
      </c>
      <c r="F3678" s="16" t="s">
        <v>52245</v>
      </c>
      <c r="K3678" s="16" t="s">
        <v>145</v>
      </c>
      <c r="L3678" s="84"/>
      <c r="M3678" s="84"/>
    </row>
    <row r="3679" spans="1:13" ht="15">
      <c r="A3679" s="16" t="s">
        <v>52246</v>
      </c>
      <c r="B3679" s="16" t="s">
        <v>52247</v>
      </c>
      <c r="C3679" s="82" t="s">
        <v>52248</v>
      </c>
      <c r="D3679" s="16" t="s">
        <v>40347</v>
      </c>
      <c r="E3679" s="83">
        <v>2022</v>
      </c>
      <c r="F3679" s="16" t="s">
        <v>52224</v>
      </c>
      <c r="K3679" s="16" t="s">
        <v>145</v>
      </c>
      <c r="L3679" s="83">
        <v>60.478859999999997</v>
      </c>
      <c r="M3679" s="83">
        <v>-151.25899999999999</v>
      </c>
    </row>
    <row r="3680" spans="1:13" ht="15">
      <c r="A3680" s="16" t="s">
        <v>52249</v>
      </c>
      <c r="B3680" s="16" t="s">
        <v>52250</v>
      </c>
      <c r="C3680" s="82" t="s">
        <v>52251</v>
      </c>
      <c r="D3680" s="16" t="s">
        <v>40347</v>
      </c>
      <c r="E3680" s="83">
        <v>2022</v>
      </c>
      <c r="F3680" s="16" t="s">
        <v>52231</v>
      </c>
      <c r="G3680" s="43" t="s">
        <v>52232</v>
      </c>
      <c r="H3680" s="43">
        <v>71082.856109999993</v>
      </c>
      <c r="I3680" s="43">
        <v>2022</v>
      </c>
      <c r="J3680" s="43">
        <v>5.8909800000000003E-4</v>
      </c>
      <c r="K3680" s="16" t="s">
        <v>145</v>
      </c>
      <c r="L3680" s="83">
        <v>70.324820000000003</v>
      </c>
      <c r="M3680" s="83">
        <v>-149.94499999999999</v>
      </c>
    </row>
    <row r="3681" spans="1:13" ht="15">
      <c r="A3681" s="16" t="s">
        <v>52252</v>
      </c>
      <c r="B3681" s="16" t="s">
        <v>52253</v>
      </c>
      <c r="C3681" s="82" t="s">
        <v>52254</v>
      </c>
      <c r="D3681" s="16" t="s">
        <v>40347</v>
      </c>
      <c r="E3681" s="83">
        <v>2022</v>
      </c>
      <c r="F3681" s="16" t="s">
        <v>52224</v>
      </c>
      <c r="K3681" s="16" t="s">
        <v>145</v>
      </c>
      <c r="L3681" s="84"/>
      <c r="M3681" s="84"/>
    </row>
    <row r="3682" spans="1:13" ht="15">
      <c r="A3682" s="16" t="s">
        <v>52255</v>
      </c>
      <c r="B3682" s="16" t="s">
        <v>52256</v>
      </c>
      <c r="C3682" s="82" t="s">
        <v>52257</v>
      </c>
      <c r="D3682" s="16" t="s">
        <v>40347</v>
      </c>
      <c r="E3682" s="83">
        <v>2022</v>
      </c>
      <c r="F3682" s="16" t="s">
        <v>52224</v>
      </c>
      <c r="K3682" s="16" t="s">
        <v>145</v>
      </c>
      <c r="L3682" s="83">
        <v>60.77223</v>
      </c>
      <c r="M3682" s="83">
        <v>-151.50399999999999</v>
      </c>
    </row>
    <row r="3683" spans="1:13" ht="15">
      <c r="A3683" s="16" t="s">
        <v>52258</v>
      </c>
      <c r="B3683" s="16" t="s">
        <v>52259</v>
      </c>
      <c r="C3683" s="82" t="s">
        <v>52260</v>
      </c>
      <c r="D3683" s="16" t="s">
        <v>40347</v>
      </c>
      <c r="E3683" s="83">
        <v>2022</v>
      </c>
      <c r="F3683" s="16" t="s">
        <v>52224</v>
      </c>
      <c r="G3683" s="43" t="s">
        <v>52232</v>
      </c>
      <c r="H3683" s="43">
        <v>71082.856109999993</v>
      </c>
      <c r="I3683" s="43">
        <v>2022</v>
      </c>
      <c r="J3683" s="43">
        <v>5.8909800000000003E-4</v>
      </c>
      <c r="K3683" s="16" t="s">
        <v>145</v>
      </c>
      <c r="L3683" s="83">
        <v>70.474760000000003</v>
      </c>
      <c r="M3683" s="83">
        <v>-149.52600000000001</v>
      </c>
    </row>
    <row r="3684" spans="1:13" ht="15">
      <c r="A3684" s="16" t="s">
        <v>52261</v>
      </c>
      <c r="B3684" s="16" t="s">
        <v>52262</v>
      </c>
      <c r="C3684" s="82" t="s">
        <v>52263</v>
      </c>
      <c r="D3684" s="16" t="s">
        <v>40347</v>
      </c>
      <c r="E3684" s="83">
        <v>2022</v>
      </c>
      <c r="F3684" s="16" t="s">
        <v>52264</v>
      </c>
      <c r="K3684" s="16" t="s">
        <v>145</v>
      </c>
      <c r="L3684" s="83">
        <v>70.558059999999998</v>
      </c>
      <c r="M3684" s="83">
        <v>-149.94200000000001</v>
      </c>
    </row>
    <row r="3685" spans="1:13" ht="15">
      <c r="A3685" s="16" t="s">
        <v>52265</v>
      </c>
      <c r="B3685" s="16" t="s">
        <v>52266</v>
      </c>
      <c r="C3685" s="82" t="s">
        <v>52267</v>
      </c>
      <c r="D3685" s="16" t="s">
        <v>40347</v>
      </c>
      <c r="E3685" s="83">
        <v>2022</v>
      </c>
      <c r="F3685" s="16" t="s">
        <v>52224</v>
      </c>
      <c r="K3685" s="16" t="s">
        <v>145</v>
      </c>
      <c r="L3685" s="83">
        <v>59.850499999999997</v>
      </c>
      <c r="M3685" s="83">
        <v>-151.56800000000001</v>
      </c>
    </row>
    <row r="3686" spans="1:13" ht="15">
      <c r="A3686" s="16" t="s">
        <v>52268</v>
      </c>
      <c r="B3686" s="16" t="s">
        <v>52269</v>
      </c>
      <c r="C3686" s="82" t="s">
        <v>52270</v>
      </c>
      <c r="D3686" s="16" t="s">
        <v>40347</v>
      </c>
      <c r="E3686" s="83">
        <v>2022</v>
      </c>
      <c r="F3686" s="16" t="s">
        <v>52224</v>
      </c>
      <c r="K3686" s="16" t="s">
        <v>145</v>
      </c>
      <c r="L3686" s="83">
        <v>60.172980000000003</v>
      </c>
      <c r="M3686" s="83">
        <v>-151.47900000000001</v>
      </c>
    </row>
    <row r="3687" spans="1:13" ht="15">
      <c r="A3687" s="16" t="s">
        <v>52271</v>
      </c>
      <c r="B3687" s="16" t="s">
        <v>52272</v>
      </c>
      <c r="C3687" s="82" t="s">
        <v>52273</v>
      </c>
      <c r="D3687" s="16" t="s">
        <v>40347</v>
      </c>
      <c r="E3687" s="83">
        <v>2022</v>
      </c>
      <c r="F3687" s="16" t="s">
        <v>52224</v>
      </c>
      <c r="K3687" s="16" t="s">
        <v>145</v>
      </c>
      <c r="L3687" s="83">
        <v>61.081670000000003</v>
      </c>
      <c r="M3687" s="83">
        <v>-150.93600000000001</v>
      </c>
    </row>
    <row r="3688" spans="1:13" ht="15">
      <c r="A3688" s="16" t="s">
        <v>52274</v>
      </c>
      <c r="B3688" s="16" t="s">
        <v>52275</v>
      </c>
      <c r="C3688" s="82" t="s">
        <v>52276</v>
      </c>
      <c r="D3688" s="16" t="s">
        <v>40347</v>
      </c>
      <c r="E3688" s="83">
        <v>2022</v>
      </c>
      <c r="F3688" s="16" t="s">
        <v>52224</v>
      </c>
      <c r="G3688" s="43" t="s">
        <v>52232</v>
      </c>
      <c r="H3688" s="43">
        <v>71082.856109999993</v>
      </c>
      <c r="I3688" s="43">
        <v>2022</v>
      </c>
      <c r="J3688" s="43">
        <v>5.8909800000000003E-4</v>
      </c>
      <c r="K3688" s="16" t="s">
        <v>145</v>
      </c>
      <c r="L3688" s="83">
        <v>70.50224</v>
      </c>
      <c r="M3688" s="83">
        <v>-148.73699999999999</v>
      </c>
    </row>
    <row r="3689" spans="1:13" ht="15">
      <c r="A3689" s="16" t="s">
        <v>52277</v>
      </c>
      <c r="B3689" s="16" t="s">
        <v>52278</v>
      </c>
      <c r="C3689" s="82" t="s">
        <v>52279</v>
      </c>
      <c r="D3689" s="16" t="s">
        <v>40347</v>
      </c>
      <c r="E3689" s="83">
        <v>2022</v>
      </c>
      <c r="F3689" s="16" t="s">
        <v>52264</v>
      </c>
      <c r="K3689" s="16" t="s">
        <v>145</v>
      </c>
      <c r="L3689" s="83">
        <v>70.510660000000001</v>
      </c>
      <c r="M3689" s="83">
        <v>-150.23099999999999</v>
      </c>
    </row>
    <row r="3690" spans="1:13" ht="15">
      <c r="A3690" s="16" t="s">
        <v>52280</v>
      </c>
      <c r="B3690" s="16" t="s">
        <v>52281</v>
      </c>
      <c r="C3690" s="82" t="s">
        <v>52282</v>
      </c>
      <c r="D3690" s="16" t="s">
        <v>40347</v>
      </c>
      <c r="E3690" s="83">
        <v>2022</v>
      </c>
      <c r="F3690" s="16" t="s">
        <v>52283</v>
      </c>
      <c r="G3690" s="43" t="s">
        <v>52232</v>
      </c>
      <c r="H3690" s="43">
        <v>71082.856109999993</v>
      </c>
      <c r="I3690" s="43">
        <v>2022</v>
      </c>
      <c r="J3690" s="43">
        <v>5.8909800000000003E-4</v>
      </c>
      <c r="K3690" s="16" t="s">
        <v>145</v>
      </c>
      <c r="L3690" s="83">
        <v>70.309119999999993</v>
      </c>
      <c r="M3690" s="83">
        <v>-148.67099999999999</v>
      </c>
    </row>
    <row r="3691" spans="1:13" ht="15">
      <c r="A3691" s="16" t="s">
        <v>52284</v>
      </c>
      <c r="B3691" s="16" t="s">
        <v>52285</v>
      </c>
      <c r="C3691" s="82" t="s">
        <v>52286</v>
      </c>
      <c r="D3691" s="16" t="s">
        <v>40347</v>
      </c>
      <c r="E3691" s="83">
        <v>2022</v>
      </c>
      <c r="F3691" s="16" t="s">
        <v>52287</v>
      </c>
      <c r="G3691" s="43" t="s">
        <v>52232</v>
      </c>
      <c r="H3691" s="43">
        <v>71082.856109999993</v>
      </c>
      <c r="I3691" s="43">
        <v>2022</v>
      </c>
      <c r="J3691" s="43">
        <v>5.8909800000000003E-4</v>
      </c>
      <c r="K3691" s="16" t="s">
        <v>145</v>
      </c>
      <c r="L3691" s="83">
        <v>70.169430000000006</v>
      </c>
      <c r="M3691" s="83">
        <v>-146.31700000000001</v>
      </c>
    </row>
    <row r="3692" spans="1:13" ht="15">
      <c r="A3692" s="16" t="s">
        <v>52288</v>
      </c>
      <c r="B3692" s="16" t="s">
        <v>52289</v>
      </c>
      <c r="C3692" s="82" t="s">
        <v>52290</v>
      </c>
      <c r="D3692" s="16" t="s">
        <v>41134</v>
      </c>
      <c r="E3692" s="83">
        <v>2022</v>
      </c>
      <c r="F3692" s="16" t="s">
        <v>52224</v>
      </c>
      <c r="K3692" s="16" t="s">
        <v>145</v>
      </c>
      <c r="L3692" s="84"/>
      <c r="M3692" s="84"/>
    </row>
    <row r="3693" spans="1:13" ht="15">
      <c r="A3693" s="16" t="s">
        <v>52291</v>
      </c>
      <c r="B3693" s="16" t="s">
        <v>52292</v>
      </c>
      <c r="C3693" s="82" t="s">
        <v>52293</v>
      </c>
      <c r="D3693" s="16" t="s">
        <v>40347</v>
      </c>
      <c r="E3693" s="83">
        <v>2022</v>
      </c>
      <c r="F3693" s="16" t="s">
        <v>52224</v>
      </c>
      <c r="K3693" s="16" t="s">
        <v>145</v>
      </c>
      <c r="L3693" s="83">
        <v>60.744239999999998</v>
      </c>
      <c r="M3693" s="83">
        <v>-150.863</v>
      </c>
    </row>
    <row r="3694" spans="1:13" ht="15">
      <c r="A3694" s="16" t="s">
        <v>52294</v>
      </c>
      <c r="B3694" s="16" t="s">
        <v>52295</v>
      </c>
      <c r="C3694" s="82" t="s">
        <v>52296</v>
      </c>
      <c r="D3694" s="16" t="s">
        <v>40347</v>
      </c>
      <c r="E3694" s="83">
        <v>2021</v>
      </c>
      <c r="F3694" s="16" t="s">
        <v>52283</v>
      </c>
      <c r="K3694" s="16" t="s">
        <v>145</v>
      </c>
      <c r="L3694" s="83">
        <v>70.222219999999993</v>
      </c>
      <c r="M3694" s="83">
        <v>-148.453</v>
      </c>
    </row>
    <row r="3695" spans="1:13" ht="15">
      <c r="A3695" s="16" t="s">
        <v>52297</v>
      </c>
      <c r="B3695" s="16" t="s">
        <v>52298</v>
      </c>
      <c r="C3695" s="82" t="s">
        <v>52299</v>
      </c>
      <c r="D3695" s="16" t="s">
        <v>40347</v>
      </c>
      <c r="E3695" s="83">
        <v>2021</v>
      </c>
      <c r="F3695" s="16" t="s">
        <v>52283</v>
      </c>
      <c r="K3695" s="16" t="s">
        <v>145</v>
      </c>
      <c r="L3695" s="83">
        <v>70.260189999999994</v>
      </c>
      <c r="M3695" s="83">
        <v>-148.79</v>
      </c>
    </row>
    <row r="3696" spans="1:13" ht="15">
      <c r="A3696" s="16" t="s">
        <v>52300</v>
      </c>
      <c r="B3696" s="16" t="s">
        <v>52301</v>
      </c>
      <c r="C3696" s="82" t="s">
        <v>52302</v>
      </c>
      <c r="D3696" s="16" t="s">
        <v>40347</v>
      </c>
      <c r="E3696" s="83">
        <v>2021</v>
      </c>
      <c r="F3696" s="16" t="s">
        <v>52303</v>
      </c>
      <c r="K3696" s="16" t="s">
        <v>145</v>
      </c>
      <c r="L3696" s="83">
        <v>70.312240000000003</v>
      </c>
      <c r="M3696" s="83">
        <v>-149.72</v>
      </c>
    </row>
    <row r="3697" spans="1:13" ht="15">
      <c r="A3697" s="16" t="s">
        <v>52304</v>
      </c>
      <c r="B3697" s="16" t="s">
        <v>52305</v>
      </c>
      <c r="C3697" s="82" t="s">
        <v>52306</v>
      </c>
      <c r="D3697" s="16" t="s">
        <v>40347</v>
      </c>
      <c r="E3697" s="83">
        <v>2021</v>
      </c>
      <c r="F3697" s="16" t="s">
        <v>52303</v>
      </c>
      <c r="K3697" s="16" t="s">
        <v>145</v>
      </c>
      <c r="L3697" s="83">
        <v>70.294830000000005</v>
      </c>
      <c r="M3697" s="83">
        <v>-151.62</v>
      </c>
    </row>
    <row r="3698" spans="1:13" ht="15">
      <c r="A3698" s="16" t="s">
        <v>52307</v>
      </c>
      <c r="B3698" s="16" t="s">
        <v>52308</v>
      </c>
      <c r="C3698" s="82" t="s">
        <v>52309</v>
      </c>
      <c r="D3698" s="16" t="s">
        <v>40391</v>
      </c>
      <c r="E3698" s="83">
        <v>2020</v>
      </c>
      <c r="F3698" s="16" t="s">
        <v>52310</v>
      </c>
      <c r="K3698" s="16" t="s">
        <v>145</v>
      </c>
      <c r="L3698" s="83">
        <v>70.279269999999997</v>
      </c>
      <c r="M3698" s="83">
        <v>-147.517</v>
      </c>
    </row>
    <row r="3699" spans="1:13" ht="15">
      <c r="A3699" s="16" t="s">
        <v>52311</v>
      </c>
      <c r="B3699" s="16" t="s">
        <v>52312</v>
      </c>
      <c r="C3699" s="82" t="s">
        <v>52313</v>
      </c>
      <c r="D3699" s="16" t="s">
        <v>40416</v>
      </c>
      <c r="E3699" s="83">
        <v>2023</v>
      </c>
      <c r="F3699" s="16" t="s">
        <v>47821</v>
      </c>
      <c r="K3699" s="16" t="s">
        <v>145</v>
      </c>
      <c r="L3699" s="83">
        <v>70.371420000000001</v>
      </c>
      <c r="M3699" s="83">
        <v>-150.67099999999999</v>
      </c>
    </row>
    <row r="3700" spans="1:13" ht="15">
      <c r="A3700" s="16" t="s">
        <v>52314</v>
      </c>
      <c r="B3700" s="16" t="s">
        <v>52315</v>
      </c>
      <c r="C3700" s="82" t="s">
        <v>52316</v>
      </c>
      <c r="D3700" s="16" t="s">
        <v>40347</v>
      </c>
      <c r="E3700" s="83">
        <v>2019</v>
      </c>
      <c r="F3700" s="16" t="s">
        <v>52245</v>
      </c>
      <c r="K3700" s="16" t="s">
        <v>145</v>
      </c>
      <c r="L3700" s="83">
        <v>59.871020000000001</v>
      </c>
      <c r="M3700" s="83">
        <v>-151.858</v>
      </c>
    </row>
    <row r="3701" spans="1:13" ht="15">
      <c r="A3701" s="16" t="s">
        <v>52317</v>
      </c>
      <c r="B3701" s="16" t="s">
        <v>52318</v>
      </c>
      <c r="C3701" s="82" t="s">
        <v>52319</v>
      </c>
      <c r="D3701" s="16" t="s">
        <v>40347</v>
      </c>
      <c r="E3701" s="83">
        <v>2021</v>
      </c>
      <c r="F3701" s="16" t="s">
        <v>52320</v>
      </c>
      <c r="K3701" s="16" t="s">
        <v>223</v>
      </c>
      <c r="L3701" s="83">
        <v>33.153700000000001</v>
      </c>
      <c r="M3701" s="83">
        <v>73.1768</v>
      </c>
    </row>
    <row r="3702" spans="1:13" ht="15">
      <c r="A3702" s="16" t="s">
        <v>52321</v>
      </c>
      <c r="B3702" s="16" t="s">
        <v>52322</v>
      </c>
      <c r="C3702" s="82" t="s">
        <v>52323</v>
      </c>
      <c r="D3702" s="16" t="s">
        <v>40347</v>
      </c>
      <c r="E3702" s="83">
        <v>2021</v>
      </c>
      <c r="F3702" s="16" t="s">
        <v>52324</v>
      </c>
      <c r="K3702" s="16" t="s">
        <v>223</v>
      </c>
      <c r="L3702" s="83">
        <v>29.746700000000001</v>
      </c>
      <c r="M3702" s="83">
        <v>67.454999999999998</v>
      </c>
    </row>
    <row r="3703" spans="1:13" ht="15">
      <c r="A3703" s="16" t="s">
        <v>52325</v>
      </c>
      <c r="B3703" s="16" t="s">
        <v>52326</v>
      </c>
      <c r="C3703" s="82" t="s">
        <v>52327</v>
      </c>
      <c r="D3703" s="84"/>
      <c r="E3703" s="84"/>
      <c r="F3703" s="16" t="s">
        <v>52328</v>
      </c>
      <c r="K3703" s="16" t="s">
        <v>223</v>
      </c>
      <c r="L3703" s="84"/>
      <c r="M3703" s="84"/>
    </row>
    <row r="3704" spans="1:13" ht="15">
      <c r="A3704" s="16" t="s">
        <v>52329</v>
      </c>
      <c r="B3704" s="16" t="s">
        <v>52330</v>
      </c>
      <c r="C3704" s="82" t="s">
        <v>52331</v>
      </c>
      <c r="D3704" s="16" t="s">
        <v>40347</v>
      </c>
      <c r="E3704" s="83">
        <v>2020</v>
      </c>
      <c r="F3704" s="16" t="s">
        <v>52320</v>
      </c>
      <c r="G3704" s="43" t="s">
        <v>52330</v>
      </c>
      <c r="H3704" s="43">
        <v>6382.1505589999997</v>
      </c>
      <c r="I3704" s="43">
        <v>2022</v>
      </c>
      <c r="J3704" s="43">
        <v>9.6560199999999998E-4</v>
      </c>
      <c r="K3704" s="16" t="s">
        <v>223</v>
      </c>
      <c r="L3704" s="83">
        <v>28.223800000000001</v>
      </c>
      <c r="M3704" s="83">
        <v>69.240700000000004</v>
      </c>
    </row>
    <row r="3705" spans="1:13" ht="15">
      <c r="A3705" s="16" t="s">
        <v>52332</v>
      </c>
      <c r="B3705" s="16" t="s">
        <v>52333</v>
      </c>
      <c r="C3705" s="82" t="s">
        <v>52334</v>
      </c>
      <c r="D3705" s="16" t="s">
        <v>40347</v>
      </c>
      <c r="E3705" s="83">
        <v>2017</v>
      </c>
      <c r="F3705" s="16" t="s">
        <v>52335</v>
      </c>
      <c r="K3705" s="16" t="s">
        <v>223</v>
      </c>
      <c r="L3705" s="84"/>
      <c r="M3705" s="84"/>
    </row>
    <row r="3706" spans="1:13" ht="15">
      <c r="A3706" s="16" t="s">
        <v>52336</v>
      </c>
      <c r="B3706" s="16" t="s">
        <v>52337</v>
      </c>
      <c r="C3706" s="82" t="s">
        <v>52338</v>
      </c>
      <c r="D3706" s="16" t="s">
        <v>40347</v>
      </c>
      <c r="E3706" s="83">
        <v>2021</v>
      </c>
      <c r="F3706" s="16" t="s">
        <v>52339</v>
      </c>
      <c r="K3706" s="16" t="s">
        <v>223</v>
      </c>
      <c r="L3706" s="83">
        <v>26.964200000000002</v>
      </c>
      <c r="M3706" s="83">
        <v>69.313999999999993</v>
      </c>
    </row>
    <row r="3707" spans="1:13" ht="15">
      <c r="A3707" s="16" t="s">
        <v>52340</v>
      </c>
      <c r="B3707" s="16" t="s">
        <v>52341</v>
      </c>
      <c r="C3707" s="82" t="s">
        <v>52342</v>
      </c>
      <c r="D3707" s="16" t="s">
        <v>41134</v>
      </c>
      <c r="E3707" s="83">
        <v>2021</v>
      </c>
      <c r="F3707" s="16" t="s">
        <v>52343</v>
      </c>
      <c r="K3707" s="16" t="s">
        <v>223</v>
      </c>
      <c r="L3707" s="83">
        <v>33.290900000000001</v>
      </c>
      <c r="M3707" s="83">
        <v>71.199600000000004</v>
      </c>
    </row>
    <row r="3708" spans="1:13" ht="15">
      <c r="A3708" s="16" t="s">
        <v>52344</v>
      </c>
      <c r="B3708" s="16" t="s">
        <v>52345</v>
      </c>
      <c r="C3708" s="82" t="s">
        <v>52346</v>
      </c>
      <c r="D3708" s="16" t="s">
        <v>40347</v>
      </c>
      <c r="E3708" s="83">
        <v>2021</v>
      </c>
      <c r="F3708" s="16" t="s">
        <v>52343</v>
      </c>
      <c r="K3708" s="16" t="s">
        <v>223</v>
      </c>
      <c r="L3708" s="83">
        <v>33.290900000000001</v>
      </c>
      <c r="M3708" s="83">
        <v>71.199600000000004</v>
      </c>
    </row>
    <row r="3709" spans="1:13" ht="15">
      <c r="A3709" s="16" t="s">
        <v>52347</v>
      </c>
      <c r="B3709" s="16" t="s">
        <v>52348</v>
      </c>
      <c r="C3709" s="82" t="s">
        <v>52349</v>
      </c>
      <c r="D3709" s="16" t="s">
        <v>40347</v>
      </c>
      <c r="E3709" s="83">
        <v>2021</v>
      </c>
      <c r="F3709" s="16" t="s">
        <v>52343</v>
      </c>
      <c r="K3709" s="16" t="s">
        <v>223</v>
      </c>
      <c r="L3709" s="83">
        <v>33.265999999999998</v>
      </c>
      <c r="M3709" s="83">
        <v>71.309399999999997</v>
      </c>
    </row>
    <row r="3710" spans="1:13" ht="15">
      <c r="A3710" s="16" t="s">
        <v>52350</v>
      </c>
      <c r="B3710" s="16" t="s">
        <v>52351</v>
      </c>
      <c r="C3710" s="82" t="s">
        <v>52352</v>
      </c>
      <c r="D3710" s="16" t="s">
        <v>40347</v>
      </c>
      <c r="E3710" s="83">
        <v>2021</v>
      </c>
      <c r="F3710" s="16" t="s">
        <v>52343</v>
      </c>
      <c r="K3710" s="16" t="s">
        <v>223</v>
      </c>
      <c r="L3710" s="83">
        <v>33.386299999999999</v>
      </c>
      <c r="M3710" s="83">
        <v>71.193100000000001</v>
      </c>
    </row>
    <row r="3711" spans="1:13" ht="15">
      <c r="A3711" s="16" t="s">
        <v>52353</v>
      </c>
      <c r="B3711" s="16" t="s">
        <v>52354</v>
      </c>
      <c r="C3711" s="82" t="s">
        <v>52355</v>
      </c>
      <c r="D3711" s="16" t="s">
        <v>40347</v>
      </c>
      <c r="E3711" s="83">
        <v>2021</v>
      </c>
      <c r="F3711" s="16" t="s">
        <v>52343</v>
      </c>
      <c r="K3711" s="16" t="s">
        <v>223</v>
      </c>
      <c r="L3711" s="83">
        <v>33.261699999999998</v>
      </c>
      <c r="M3711" s="83">
        <v>70.847899999999996</v>
      </c>
    </row>
    <row r="3712" spans="1:13" ht="15">
      <c r="A3712" s="16" t="s">
        <v>52356</v>
      </c>
      <c r="B3712" s="16" t="s">
        <v>52357</v>
      </c>
      <c r="C3712" s="82" t="s">
        <v>52358</v>
      </c>
      <c r="D3712" s="16" t="s">
        <v>40347</v>
      </c>
      <c r="E3712" s="83">
        <v>2021</v>
      </c>
      <c r="F3712" s="16" t="s">
        <v>52343</v>
      </c>
      <c r="K3712" s="16" t="s">
        <v>223</v>
      </c>
      <c r="L3712" s="83">
        <v>33.4315</v>
      </c>
      <c r="M3712" s="83">
        <v>71.066900000000004</v>
      </c>
    </row>
    <row r="3713" spans="1:13" ht="15">
      <c r="A3713" s="16" t="s">
        <v>52359</v>
      </c>
      <c r="B3713" s="16" t="s">
        <v>52360</v>
      </c>
      <c r="C3713" s="82" t="s">
        <v>52361</v>
      </c>
      <c r="D3713" s="16" t="s">
        <v>40347</v>
      </c>
      <c r="E3713" s="83">
        <v>2021</v>
      </c>
      <c r="F3713" s="16" t="s">
        <v>52343</v>
      </c>
      <c r="K3713" s="16" t="s">
        <v>223</v>
      </c>
      <c r="L3713" s="83">
        <v>33.346899999999998</v>
      </c>
      <c r="M3713" s="83">
        <v>70.964399999999998</v>
      </c>
    </row>
    <row r="3714" spans="1:13" ht="15">
      <c r="A3714" s="16" t="s">
        <v>52362</v>
      </c>
      <c r="B3714" s="16" t="s">
        <v>52363</v>
      </c>
      <c r="C3714" s="82" t="s">
        <v>52364</v>
      </c>
      <c r="D3714" s="16" t="s">
        <v>40347</v>
      </c>
      <c r="E3714" s="83">
        <v>2020</v>
      </c>
      <c r="F3714" s="16" t="s">
        <v>52324</v>
      </c>
      <c r="G3714" s="43" t="s">
        <v>52363</v>
      </c>
      <c r="H3714" s="43">
        <v>37723.429270000001</v>
      </c>
      <c r="I3714" s="43">
        <v>2022</v>
      </c>
      <c r="J3714" s="43">
        <v>9.7352599999999995E-4</v>
      </c>
      <c r="K3714" s="16" t="s">
        <v>223</v>
      </c>
      <c r="L3714" s="84"/>
      <c r="M3714" s="84"/>
    </row>
    <row r="3715" spans="1:13" ht="15">
      <c r="A3715" s="16" t="s">
        <v>52365</v>
      </c>
      <c r="B3715" s="16" t="s">
        <v>52366</v>
      </c>
      <c r="C3715" s="82" t="s">
        <v>52367</v>
      </c>
      <c r="D3715" s="16" t="s">
        <v>40347</v>
      </c>
      <c r="E3715" s="83">
        <v>2021</v>
      </c>
      <c r="F3715" s="16" t="s">
        <v>52320</v>
      </c>
      <c r="K3715" s="16" t="s">
        <v>223</v>
      </c>
      <c r="L3715" s="83">
        <v>27.653700000000001</v>
      </c>
      <c r="M3715" s="83">
        <v>67.500799999999998</v>
      </c>
    </row>
    <row r="3716" spans="1:13" ht="15">
      <c r="A3716" s="16" t="s">
        <v>52368</v>
      </c>
      <c r="B3716" s="16" t="s">
        <v>52369</v>
      </c>
      <c r="C3716" s="82" t="s">
        <v>52370</v>
      </c>
      <c r="D3716" s="16" t="s">
        <v>40347</v>
      </c>
      <c r="E3716" s="83">
        <v>2021</v>
      </c>
      <c r="F3716" s="16" t="s">
        <v>52335</v>
      </c>
      <c r="K3716" s="16" t="s">
        <v>223</v>
      </c>
      <c r="L3716" s="83">
        <v>33.222200000000001</v>
      </c>
      <c r="M3716" s="83">
        <v>71.611599999999996</v>
      </c>
    </row>
    <row r="3717" spans="1:13" ht="15">
      <c r="A3717" s="16" t="s">
        <v>52371</v>
      </c>
      <c r="B3717" s="16" t="s">
        <v>52372</v>
      </c>
      <c r="C3717" s="82" t="s">
        <v>52373</v>
      </c>
      <c r="D3717" s="16" t="s">
        <v>40347</v>
      </c>
      <c r="E3717" s="83">
        <v>2021</v>
      </c>
      <c r="F3717" s="16" t="s">
        <v>52339</v>
      </c>
      <c r="K3717" s="16" t="s">
        <v>223</v>
      </c>
      <c r="L3717" s="84"/>
      <c r="M3717" s="84"/>
    </row>
    <row r="3718" spans="1:13" ht="15">
      <c r="A3718" s="16" t="s">
        <v>52374</v>
      </c>
      <c r="B3718" s="16" t="s">
        <v>52375</v>
      </c>
      <c r="C3718" s="82" t="s">
        <v>52376</v>
      </c>
      <c r="D3718" s="16" t="s">
        <v>40347</v>
      </c>
      <c r="E3718" s="83">
        <v>2021</v>
      </c>
      <c r="F3718" s="16" t="s">
        <v>52339</v>
      </c>
      <c r="K3718" s="16" t="s">
        <v>223</v>
      </c>
      <c r="L3718" s="84"/>
      <c r="M3718" s="84"/>
    </row>
    <row r="3719" spans="1:13" ht="15">
      <c r="A3719" s="16" t="s">
        <v>52377</v>
      </c>
      <c r="B3719" s="16" t="s">
        <v>52378</v>
      </c>
      <c r="C3719" s="82" t="s">
        <v>52379</v>
      </c>
      <c r="D3719" s="16" t="s">
        <v>40347</v>
      </c>
      <c r="E3719" s="83">
        <v>2021</v>
      </c>
      <c r="F3719" s="16" t="s">
        <v>52335</v>
      </c>
      <c r="K3719" s="16" t="s">
        <v>223</v>
      </c>
      <c r="L3719" s="83">
        <v>33.202300000000001</v>
      </c>
      <c r="M3719" s="83">
        <v>71.258899999999997</v>
      </c>
    </row>
    <row r="3720" spans="1:13" ht="15">
      <c r="A3720" s="16" t="s">
        <v>52380</v>
      </c>
      <c r="B3720" s="16" t="s">
        <v>52381</v>
      </c>
      <c r="C3720" s="82" t="s">
        <v>52382</v>
      </c>
      <c r="D3720" s="16" t="s">
        <v>40347</v>
      </c>
      <c r="E3720" s="83">
        <v>2021</v>
      </c>
      <c r="F3720" s="16" t="s">
        <v>52335</v>
      </c>
      <c r="K3720" s="16" t="s">
        <v>223</v>
      </c>
      <c r="L3720" s="83">
        <v>28.083200000000001</v>
      </c>
      <c r="M3720" s="83">
        <v>69.356099999999998</v>
      </c>
    </row>
    <row r="3721" spans="1:13" ht="15">
      <c r="A3721" s="16" t="s">
        <v>52383</v>
      </c>
      <c r="B3721" s="16" t="s">
        <v>52384</v>
      </c>
      <c r="C3721" s="82" t="s">
        <v>52385</v>
      </c>
      <c r="D3721" s="16" t="s">
        <v>40347</v>
      </c>
      <c r="E3721" s="83">
        <v>2021</v>
      </c>
      <c r="F3721" s="16" t="s">
        <v>52339</v>
      </c>
      <c r="K3721" s="16" t="s">
        <v>223</v>
      </c>
      <c r="L3721" s="84"/>
      <c r="M3721" s="84"/>
    </row>
    <row r="3722" spans="1:13" ht="15">
      <c r="A3722" s="16" t="s">
        <v>52386</v>
      </c>
      <c r="B3722" s="16" t="s">
        <v>52387</v>
      </c>
      <c r="C3722" s="82" t="s">
        <v>52388</v>
      </c>
      <c r="D3722" s="16" t="s">
        <v>40347</v>
      </c>
      <c r="E3722" s="83">
        <v>2021</v>
      </c>
      <c r="F3722" s="16" t="s">
        <v>52389</v>
      </c>
      <c r="K3722" s="16" t="s">
        <v>223</v>
      </c>
      <c r="L3722" s="83">
        <v>26.563800000000001</v>
      </c>
      <c r="M3722" s="83">
        <v>67.275599999999997</v>
      </c>
    </row>
    <row r="3723" spans="1:13" ht="15">
      <c r="A3723" s="16" t="s">
        <v>52390</v>
      </c>
      <c r="B3723" s="16" t="s">
        <v>52391</v>
      </c>
      <c r="C3723" s="82" t="s">
        <v>52392</v>
      </c>
      <c r="D3723" s="16" t="s">
        <v>40347</v>
      </c>
      <c r="E3723" s="83">
        <v>2021</v>
      </c>
      <c r="F3723" s="16" t="s">
        <v>52389</v>
      </c>
      <c r="K3723" s="16" t="s">
        <v>223</v>
      </c>
      <c r="L3723" s="83">
        <v>26.650600000000001</v>
      </c>
      <c r="M3723" s="83">
        <v>67.280799999999999</v>
      </c>
    </row>
    <row r="3724" spans="1:13" ht="15">
      <c r="A3724" s="16" t="s">
        <v>52393</v>
      </c>
      <c r="B3724" s="16" t="s">
        <v>52394</v>
      </c>
      <c r="C3724" s="82" t="s">
        <v>52395</v>
      </c>
      <c r="D3724" s="16" t="s">
        <v>40347</v>
      </c>
      <c r="E3724" s="83">
        <v>2021</v>
      </c>
      <c r="F3724" s="16" t="s">
        <v>52339</v>
      </c>
      <c r="K3724" s="16" t="s">
        <v>223</v>
      </c>
      <c r="L3724" s="84"/>
      <c r="M3724" s="84"/>
    </row>
    <row r="3725" spans="1:13" ht="15">
      <c r="A3725" s="16" t="s">
        <v>52396</v>
      </c>
      <c r="B3725" s="16" t="s">
        <v>52397</v>
      </c>
      <c r="C3725" s="82" t="s">
        <v>52398</v>
      </c>
      <c r="D3725" s="16" t="s">
        <v>40347</v>
      </c>
      <c r="E3725" s="83">
        <v>2021</v>
      </c>
      <c r="F3725" s="16" t="s">
        <v>52320</v>
      </c>
      <c r="K3725" s="16" t="s">
        <v>223</v>
      </c>
      <c r="L3725" s="83">
        <v>25.936699999999998</v>
      </c>
      <c r="M3725" s="83">
        <v>68.587500000000006</v>
      </c>
    </row>
    <row r="3726" spans="1:13" ht="15">
      <c r="A3726" s="16" t="s">
        <v>52399</v>
      </c>
      <c r="B3726" s="16" t="s">
        <v>52400</v>
      </c>
      <c r="C3726" s="82" t="s">
        <v>52401</v>
      </c>
      <c r="D3726" s="16" t="s">
        <v>40347</v>
      </c>
      <c r="E3726" s="83">
        <v>2021</v>
      </c>
      <c r="F3726" s="16" t="s">
        <v>52320</v>
      </c>
      <c r="K3726" s="16" t="s">
        <v>223</v>
      </c>
      <c r="L3726" s="83">
        <v>25.9514</v>
      </c>
      <c r="M3726" s="83">
        <v>68.613600000000005</v>
      </c>
    </row>
    <row r="3727" spans="1:13" ht="15">
      <c r="A3727" s="16" t="s">
        <v>52402</v>
      </c>
      <c r="B3727" s="16" t="s">
        <v>52403</v>
      </c>
      <c r="C3727" s="82" t="s">
        <v>52404</v>
      </c>
      <c r="D3727" s="16" t="s">
        <v>40347</v>
      </c>
      <c r="E3727" s="83">
        <v>2021</v>
      </c>
      <c r="F3727" s="16" t="s">
        <v>52320</v>
      </c>
      <c r="K3727" s="16" t="s">
        <v>223</v>
      </c>
      <c r="L3727" s="83">
        <v>25.95</v>
      </c>
      <c r="M3727" s="83">
        <v>68.5334</v>
      </c>
    </row>
    <row r="3728" spans="1:13" ht="15">
      <c r="A3728" s="16" t="s">
        <v>52405</v>
      </c>
      <c r="B3728" s="16" t="s">
        <v>52406</v>
      </c>
      <c r="C3728" s="82" t="s">
        <v>52407</v>
      </c>
      <c r="D3728" s="16" t="s">
        <v>40347</v>
      </c>
      <c r="E3728" s="83">
        <v>2021</v>
      </c>
      <c r="F3728" s="16" t="s">
        <v>52320</v>
      </c>
      <c r="G3728" s="43" t="s">
        <v>50622</v>
      </c>
      <c r="H3728" s="43">
        <v>17989.46917</v>
      </c>
      <c r="I3728" s="43">
        <v>2022</v>
      </c>
      <c r="J3728" s="43">
        <v>9.6632E-4</v>
      </c>
      <c r="K3728" s="16" t="s">
        <v>223</v>
      </c>
      <c r="L3728" s="83">
        <v>28.634499999999999</v>
      </c>
      <c r="M3728" s="83">
        <v>69.204700000000003</v>
      </c>
    </row>
    <row r="3729" spans="1:13" ht="15">
      <c r="A3729" s="16" t="s">
        <v>52408</v>
      </c>
      <c r="B3729" s="16" t="s">
        <v>52409</v>
      </c>
      <c r="C3729" s="82" t="s">
        <v>52410</v>
      </c>
      <c r="D3729" s="16" t="s">
        <v>40347</v>
      </c>
      <c r="E3729" s="83">
        <v>2021</v>
      </c>
      <c r="F3729" s="16" t="s">
        <v>52339</v>
      </c>
      <c r="K3729" s="16" t="s">
        <v>223</v>
      </c>
      <c r="L3729" s="84"/>
      <c r="M3729" s="84"/>
    </row>
    <row r="3730" spans="1:13" ht="15">
      <c r="A3730" s="16" t="s">
        <v>52411</v>
      </c>
      <c r="B3730" s="16" t="s">
        <v>52412</v>
      </c>
      <c r="C3730" s="82" t="s">
        <v>52413</v>
      </c>
      <c r="D3730" s="16" t="s">
        <v>40347</v>
      </c>
      <c r="E3730" s="83">
        <v>2021</v>
      </c>
      <c r="F3730" s="16" t="s">
        <v>52339</v>
      </c>
      <c r="K3730" s="16" t="s">
        <v>223</v>
      </c>
      <c r="L3730" s="83">
        <v>26.828900000000001</v>
      </c>
      <c r="M3730" s="83">
        <v>68.938800000000001</v>
      </c>
    </row>
    <row r="3731" spans="1:13" ht="15">
      <c r="A3731" s="16" t="s">
        <v>52414</v>
      </c>
      <c r="B3731" s="16" t="s">
        <v>52415</v>
      </c>
      <c r="C3731" s="82" t="s">
        <v>52416</v>
      </c>
      <c r="D3731" s="16" t="s">
        <v>40347</v>
      </c>
      <c r="E3731" s="83">
        <v>2021</v>
      </c>
      <c r="F3731" s="16" t="s">
        <v>52343</v>
      </c>
      <c r="K3731" s="16" t="s">
        <v>223</v>
      </c>
      <c r="L3731" s="83">
        <v>33.531500000000001</v>
      </c>
      <c r="M3731" s="83">
        <v>71.757599999999996</v>
      </c>
    </row>
    <row r="3732" spans="1:13" ht="15">
      <c r="A3732" s="16" t="s">
        <v>52417</v>
      </c>
      <c r="B3732" s="16" t="s">
        <v>52418</v>
      </c>
      <c r="C3732" s="82" t="s">
        <v>52419</v>
      </c>
      <c r="D3732" s="16" t="s">
        <v>40347</v>
      </c>
      <c r="E3732" s="83">
        <v>2021</v>
      </c>
      <c r="F3732" s="16" t="s">
        <v>52343</v>
      </c>
      <c r="K3732" s="16" t="s">
        <v>223</v>
      </c>
      <c r="L3732" s="83">
        <v>33.5182</v>
      </c>
      <c r="M3732" s="83">
        <v>71.605999999999995</v>
      </c>
    </row>
    <row r="3733" spans="1:13" ht="15">
      <c r="A3733" s="16" t="s">
        <v>52420</v>
      </c>
      <c r="B3733" s="16" t="s">
        <v>52421</v>
      </c>
      <c r="C3733" s="82" t="s">
        <v>52422</v>
      </c>
      <c r="D3733" s="16" t="s">
        <v>40347</v>
      </c>
      <c r="E3733" s="83">
        <v>2019</v>
      </c>
      <c r="F3733" s="16" t="s">
        <v>52335</v>
      </c>
      <c r="K3733" s="16" t="s">
        <v>223</v>
      </c>
      <c r="L3733" s="84"/>
      <c r="M3733" s="84"/>
    </row>
    <row r="3734" spans="1:13" ht="15">
      <c r="A3734" s="16" t="s">
        <v>52423</v>
      </c>
      <c r="B3734" s="16" t="s">
        <v>52424</v>
      </c>
      <c r="C3734" s="82" t="s">
        <v>52425</v>
      </c>
      <c r="D3734" s="16" t="s">
        <v>40347</v>
      </c>
      <c r="E3734" s="83">
        <v>2021</v>
      </c>
      <c r="F3734" s="16" t="s">
        <v>52426</v>
      </c>
      <c r="K3734" s="16" t="s">
        <v>223</v>
      </c>
      <c r="L3734" s="84"/>
      <c r="M3734" s="84"/>
    </row>
    <row r="3735" spans="1:13" ht="15">
      <c r="A3735" s="16" t="s">
        <v>52427</v>
      </c>
      <c r="B3735" s="16" t="s">
        <v>52428</v>
      </c>
      <c r="C3735" s="82" t="s">
        <v>52429</v>
      </c>
      <c r="D3735" s="16" t="s">
        <v>40347</v>
      </c>
      <c r="E3735" s="83">
        <v>2021</v>
      </c>
      <c r="F3735" s="16" t="s">
        <v>52430</v>
      </c>
      <c r="K3735" s="16" t="s">
        <v>223</v>
      </c>
      <c r="L3735" s="84"/>
      <c r="M3735" s="84"/>
    </row>
    <row r="3736" spans="1:13" ht="15">
      <c r="A3736" s="16" t="s">
        <v>52431</v>
      </c>
      <c r="B3736" s="16" t="s">
        <v>52432</v>
      </c>
      <c r="C3736" s="82" t="s">
        <v>52433</v>
      </c>
      <c r="D3736" s="16" t="s">
        <v>40347</v>
      </c>
      <c r="E3736" s="83">
        <v>2019</v>
      </c>
      <c r="F3736" s="16" t="s">
        <v>52434</v>
      </c>
      <c r="K3736" s="16" t="s">
        <v>223</v>
      </c>
      <c r="L3736" s="84"/>
      <c r="M3736" s="84"/>
    </row>
    <row r="3737" spans="1:13" ht="15">
      <c r="A3737" s="16" t="s">
        <v>52435</v>
      </c>
      <c r="B3737" s="16" t="s">
        <v>52436</v>
      </c>
      <c r="C3737" s="82" t="s">
        <v>52437</v>
      </c>
      <c r="D3737" s="16" t="s">
        <v>40391</v>
      </c>
      <c r="E3737" s="83">
        <v>2020</v>
      </c>
      <c r="F3737" s="16" t="s">
        <v>52335</v>
      </c>
      <c r="K3737" s="16" t="s">
        <v>223</v>
      </c>
      <c r="L3737" s="84"/>
      <c r="M3737" s="84"/>
    </row>
    <row r="3738" spans="1:13" ht="15">
      <c r="A3738" s="16" t="s">
        <v>52438</v>
      </c>
      <c r="B3738" s="16" t="s">
        <v>52439</v>
      </c>
      <c r="C3738" s="82" t="s">
        <v>52440</v>
      </c>
      <c r="D3738" s="16" t="s">
        <v>40416</v>
      </c>
      <c r="E3738" s="83">
        <v>2023</v>
      </c>
      <c r="F3738" s="16" t="s">
        <v>52441</v>
      </c>
      <c r="K3738" s="16" t="s">
        <v>489</v>
      </c>
      <c r="L3738" s="83">
        <v>-38.64</v>
      </c>
      <c r="M3738" s="83">
        <v>142.97</v>
      </c>
    </row>
    <row r="3739" spans="1:13" ht="15">
      <c r="A3739" s="16" t="s">
        <v>52442</v>
      </c>
      <c r="B3739" s="16" t="s">
        <v>52443</v>
      </c>
      <c r="C3739" s="82" t="s">
        <v>52444</v>
      </c>
      <c r="D3739" s="16" t="s">
        <v>40347</v>
      </c>
      <c r="E3739" s="83">
        <v>2019</v>
      </c>
      <c r="F3739" s="16" t="s">
        <v>52441</v>
      </c>
      <c r="K3739" s="16" t="s">
        <v>489</v>
      </c>
      <c r="L3739" s="84"/>
      <c r="M3739" s="84"/>
    </row>
    <row r="3740" spans="1:13" ht="15">
      <c r="A3740" s="16" t="s">
        <v>52445</v>
      </c>
      <c r="B3740" s="16" t="s">
        <v>52446</v>
      </c>
      <c r="C3740" s="82" t="s">
        <v>52447</v>
      </c>
      <c r="D3740" s="16" t="s">
        <v>40347</v>
      </c>
      <c r="E3740" s="83">
        <v>2023</v>
      </c>
      <c r="F3740" s="16" t="s">
        <v>52448</v>
      </c>
      <c r="K3740" s="16" t="s">
        <v>489</v>
      </c>
      <c r="L3740" s="83">
        <v>-27.99</v>
      </c>
      <c r="M3740" s="83">
        <v>141.07</v>
      </c>
    </row>
    <row r="3741" spans="1:13" ht="15">
      <c r="A3741" s="16" t="s">
        <v>52449</v>
      </c>
      <c r="B3741" s="16" t="s">
        <v>52450</v>
      </c>
      <c r="C3741" s="82" t="s">
        <v>52451</v>
      </c>
      <c r="D3741" s="16" t="s">
        <v>40347</v>
      </c>
      <c r="E3741" s="83">
        <v>2020</v>
      </c>
      <c r="F3741" s="16" t="s">
        <v>52452</v>
      </c>
      <c r="K3741" s="16" t="s">
        <v>993</v>
      </c>
      <c r="L3741" s="84"/>
      <c r="M3741" s="84"/>
    </row>
    <row r="3742" spans="1:13" ht="15">
      <c r="A3742" s="16" t="s">
        <v>52453</v>
      </c>
      <c r="B3742" s="16" t="s">
        <v>52454</v>
      </c>
      <c r="C3742" s="82" t="s">
        <v>52455</v>
      </c>
      <c r="D3742" s="16" t="s">
        <v>40391</v>
      </c>
      <c r="E3742" s="83">
        <v>2020</v>
      </c>
      <c r="F3742" s="16" t="s">
        <v>52452</v>
      </c>
      <c r="K3742" s="16" t="s">
        <v>993</v>
      </c>
      <c r="L3742" s="84"/>
      <c r="M3742" s="84"/>
    </row>
    <row r="3743" spans="1:13" ht="15">
      <c r="A3743" s="16" t="s">
        <v>52456</v>
      </c>
      <c r="B3743" s="16" t="s">
        <v>52457</v>
      </c>
      <c r="C3743" s="82" t="s">
        <v>52458</v>
      </c>
      <c r="D3743" s="16" t="s">
        <v>40391</v>
      </c>
      <c r="E3743" s="83">
        <v>2020</v>
      </c>
      <c r="F3743" s="16" t="s">
        <v>40362</v>
      </c>
      <c r="K3743" s="16" t="s">
        <v>1147</v>
      </c>
      <c r="L3743" s="84"/>
      <c r="M3743" s="84"/>
    </row>
    <row r="3744" spans="1:13" ht="15">
      <c r="A3744" s="16" t="s">
        <v>52459</v>
      </c>
      <c r="B3744" s="16" t="s">
        <v>52460</v>
      </c>
      <c r="C3744" s="82" t="s">
        <v>52461</v>
      </c>
      <c r="D3744" s="16" t="s">
        <v>40391</v>
      </c>
      <c r="E3744" s="83">
        <v>2023</v>
      </c>
      <c r="F3744" s="16" t="s">
        <v>52462</v>
      </c>
      <c r="K3744" s="16" t="s">
        <v>33389</v>
      </c>
      <c r="L3744" s="83">
        <v>4.3510859999999996</v>
      </c>
      <c r="M3744" s="83">
        <v>-1.9632799999999999</v>
      </c>
    </row>
    <row r="3745" spans="1:13" ht="15">
      <c r="A3745" s="16" t="s">
        <v>52463</v>
      </c>
      <c r="B3745" s="16" t="s">
        <v>52464</v>
      </c>
      <c r="C3745" s="82" t="s">
        <v>52465</v>
      </c>
      <c r="D3745" s="16" t="s">
        <v>40391</v>
      </c>
      <c r="E3745" s="83">
        <v>2023</v>
      </c>
      <c r="F3745" s="16" t="s">
        <v>52466</v>
      </c>
      <c r="K3745" s="16" t="s">
        <v>33389</v>
      </c>
      <c r="L3745" s="83">
        <v>3.7249789999999998</v>
      </c>
      <c r="M3745" s="83">
        <v>-2.6950599999999998</v>
      </c>
    </row>
    <row r="3746" spans="1:13" ht="15">
      <c r="A3746" s="16" t="s">
        <v>52467</v>
      </c>
      <c r="B3746" s="16" t="s">
        <v>52468</v>
      </c>
      <c r="C3746" s="82" t="s">
        <v>52469</v>
      </c>
      <c r="D3746" s="16" t="s">
        <v>40347</v>
      </c>
      <c r="E3746" s="83">
        <v>2019</v>
      </c>
      <c r="F3746" s="16" t="s">
        <v>40626</v>
      </c>
      <c r="K3746" s="16" t="s">
        <v>29628</v>
      </c>
      <c r="L3746" s="83">
        <v>7.9904000000000002</v>
      </c>
      <c r="M3746" s="83">
        <v>-57.099699999999999</v>
      </c>
    </row>
    <row r="3747" spans="1:13" ht="15">
      <c r="A3747" s="16" t="s">
        <v>52470</v>
      </c>
      <c r="B3747" s="16" t="s">
        <v>52471</v>
      </c>
      <c r="C3747" s="82" t="s">
        <v>52472</v>
      </c>
      <c r="D3747" s="16" t="s">
        <v>40347</v>
      </c>
      <c r="E3747" s="83">
        <v>2022</v>
      </c>
      <c r="F3747" s="16" t="s">
        <v>40626</v>
      </c>
      <c r="K3747" s="16" t="s">
        <v>29628</v>
      </c>
      <c r="L3747" s="83">
        <v>8.2243999999999993</v>
      </c>
      <c r="M3747" s="83">
        <v>-56.942599999999999</v>
      </c>
    </row>
    <row r="3748" spans="1:13" ht="15">
      <c r="A3748" s="16" t="s">
        <v>52473</v>
      </c>
      <c r="B3748" s="16" t="s">
        <v>52474</v>
      </c>
      <c r="C3748" s="82" t="s">
        <v>52475</v>
      </c>
      <c r="D3748" s="16" t="s">
        <v>40347</v>
      </c>
      <c r="E3748" s="83">
        <v>2023</v>
      </c>
      <c r="F3748" s="16" t="s">
        <v>40626</v>
      </c>
      <c r="K3748" s="16" t="s">
        <v>29628</v>
      </c>
      <c r="L3748" s="83">
        <v>8.2835999999999999</v>
      </c>
      <c r="M3748" s="83">
        <v>-56.953499999999998</v>
      </c>
    </row>
    <row r="3749" spans="1:13" ht="15">
      <c r="A3749" s="16" t="s">
        <v>52476</v>
      </c>
      <c r="B3749" s="16" t="s">
        <v>52477</v>
      </c>
      <c r="C3749" s="82" t="s">
        <v>52478</v>
      </c>
      <c r="D3749" s="16" t="s">
        <v>40416</v>
      </c>
      <c r="E3749" s="83">
        <v>2023</v>
      </c>
      <c r="F3749" s="16" t="s">
        <v>40626</v>
      </c>
      <c r="K3749" s="16" t="s">
        <v>29628</v>
      </c>
      <c r="L3749" s="83">
        <v>8.0329999999999995</v>
      </c>
      <c r="M3749" s="83">
        <v>-56.877000000000002</v>
      </c>
    </row>
    <row r="3750" spans="1:13" ht="15">
      <c r="A3750" s="16" t="s">
        <v>52479</v>
      </c>
      <c r="B3750" s="16" t="s">
        <v>52480</v>
      </c>
      <c r="C3750" s="82" t="s">
        <v>52481</v>
      </c>
      <c r="D3750" s="16" t="s">
        <v>40391</v>
      </c>
      <c r="E3750" s="83">
        <v>2020</v>
      </c>
      <c r="F3750" s="16" t="s">
        <v>40626</v>
      </c>
      <c r="K3750" s="16" t="s">
        <v>29628</v>
      </c>
      <c r="L3750" s="83">
        <v>8.1460000000000008</v>
      </c>
      <c r="M3750" s="83">
        <v>-56.933500000000002</v>
      </c>
    </row>
    <row r="3751" spans="1:13" ht="15">
      <c r="A3751" s="16" t="s">
        <v>52482</v>
      </c>
      <c r="B3751" s="16" t="s">
        <v>52483</v>
      </c>
      <c r="C3751" s="82" t="s">
        <v>52484</v>
      </c>
      <c r="D3751" s="16" t="s">
        <v>40391</v>
      </c>
      <c r="E3751" s="83">
        <v>2020</v>
      </c>
      <c r="F3751" s="16" t="s">
        <v>40626</v>
      </c>
      <c r="K3751" s="16" t="s">
        <v>29628</v>
      </c>
      <c r="L3751" s="83">
        <v>7.9302000000000001</v>
      </c>
      <c r="M3751" s="83">
        <v>-56.583100000000002</v>
      </c>
    </row>
    <row r="3752" spans="1:13" ht="15">
      <c r="A3752" s="16" t="s">
        <v>52485</v>
      </c>
      <c r="B3752" s="16" t="s">
        <v>52486</v>
      </c>
      <c r="C3752" s="82" t="s">
        <v>52487</v>
      </c>
      <c r="D3752" s="16" t="s">
        <v>40391</v>
      </c>
      <c r="E3752" s="83">
        <v>2020</v>
      </c>
      <c r="F3752" s="16" t="s">
        <v>40626</v>
      </c>
      <c r="K3752" s="16" t="s">
        <v>29628</v>
      </c>
      <c r="L3752" s="83">
        <v>7.9865000000000004</v>
      </c>
      <c r="M3752" s="83">
        <v>-57.1038</v>
      </c>
    </row>
    <row r="3753" spans="1:13" ht="15">
      <c r="A3753" s="16" t="s">
        <v>52488</v>
      </c>
      <c r="B3753" s="16" t="s">
        <v>52489</v>
      </c>
      <c r="C3753" s="82" t="s">
        <v>52490</v>
      </c>
      <c r="D3753" s="16" t="s">
        <v>40391</v>
      </c>
      <c r="E3753" s="83">
        <v>2020</v>
      </c>
      <c r="F3753" s="16" t="s">
        <v>40626</v>
      </c>
      <c r="K3753" s="16" t="s">
        <v>29628</v>
      </c>
      <c r="L3753" s="83">
        <v>7.9142999999999999</v>
      </c>
      <c r="M3753" s="83">
        <v>-56.635599999999997</v>
      </c>
    </row>
    <row r="3754" spans="1:13" ht="15">
      <c r="A3754" s="16" t="s">
        <v>52491</v>
      </c>
      <c r="B3754" s="16" t="s">
        <v>52492</v>
      </c>
      <c r="C3754" s="82" t="s">
        <v>52493</v>
      </c>
      <c r="D3754" s="16" t="s">
        <v>40391</v>
      </c>
      <c r="E3754" s="83">
        <v>2020</v>
      </c>
      <c r="F3754" s="16" t="s">
        <v>40626</v>
      </c>
      <c r="K3754" s="16" t="s">
        <v>29628</v>
      </c>
      <c r="L3754" s="83">
        <v>7.6417999999999999</v>
      </c>
      <c r="M3754" s="83">
        <v>-56.314599999999999</v>
      </c>
    </row>
    <row r="3755" spans="1:13" ht="15">
      <c r="A3755" s="16" t="s">
        <v>52494</v>
      </c>
      <c r="B3755" s="16" t="s">
        <v>52495</v>
      </c>
      <c r="C3755" s="82" t="s">
        <v>52496</v>
      </c>
      <c r="D3755" s="16" t="s">
        <v>40416</v>
      </c>
      <c r="E3755" s="83">
        <v>2022</v>
      </c>
      <c r="F3755" s="16" t="s">
        <v>40626</v>
      </c>
      <c r="K3755" s="16" t="s">
        <v>29628</v>
      </c>
      <c r="L3755" s="83">
        <v>7.9949000000000003</v>
      </c>
      <c r="M3755" s="83">
        <v>-56.707900000000002</v>
      </c>
    </row>
    <row r="3756" spans="1:13" ht="15">
      <c r="A3756" s="16" t="s">
        <v>52497</v>
      </c>
      <c r="B3756" s="16" t="s">
        <v>52498</v>
      </c>
      <c r="C3756" s="82" t="s">
        <v>52499</v>
      </c>
      <c r="D3756" s="16" t="s">
        <v>40347</v>
      </c>
      <c r="E3756" s="83">
        <v>2022</v>
      </c>
      <c r="F3756" s="16" t="s">
        <v>52500</v>
      </c>
      <c r="K3756" s="16" t="s">
        <v>186</v>
      </c>
      <c r="L3756" s="84"/>
      <c r="M3756" s="84"/>
    </row>
    <row r="3757" spans="1:13" ht="15">
      <c r="A3757" s="16" t="s">
        <v>52501</v>
      </c>
      <c r="B3757" s="16" t="s">
        <v>42752</v>
      </c>
      <c r="C3757" s="82" t="s">
        <v>52502</v>
      </c>
      <c r="D3757" s="16" t="s">
        <v>40391</v>
      </c>
      <c r="E3757" s="83">
        <v>2019</v>
      </c>
      <c r="F3757" s="16" t="s">
        <v>48962</v>
      </c>
      <c r="K3757" s="16" t="s">
        <v>52503</v>
      </c>
      <c r="L3757" s="83">
        <v>16.591999999999999</v>
      </c>
      <c r="M3757" s="83">
        <v>-17.170999999999999</v>
      </c>
    </row>
    <row r="3758" spans="1:13" ht="15">
      <c r="A3758" s="16" t="s">
        <v>52504</v>
      </c>
      <c r="B3758" s="16" t="s">
        <v>52505</v>
      </c>
      <c r="C3758" s="82" t="s">
        <v>52506</v>
      </c>
      <c r="D3758" s="16" t="s">
        <v>40391</v>
      </c>
      <c r="E3758" s="83">
        <v>2020</v>
      </c>
      <c r="F3758" s="16" t="s">
        <v>52507</v>
      </c>
      <c r="K3758" s="16" t="s">
        <v>31337</v>
      </c>
      <c r="L3758" s="83">
        <v>19.39</v>
      </c>
      <c r="M3758" s="83">
        <v>92.63</v>
      </c>
    </row>
    <row r="3759" spans="1:13" ht="15">
      <c r="A3759" s="16" t="s">
        <v>52508</v>
      </c>
      <c r="B3759" s="16" t="s">
        <v>52509</v>
      </c>
      <c r="C3759" s="82" t="s">
        <v>52510</v>
      </c>
      <c r="D3759" s="16" t="s">
        <v>40416</v>
      </c>
      <c r="E3759" s="83">
        <v>2022</v>
      </c>
      <c r="F3759" s="16" t="s">
        <v>40631</v>
      </c>
      <c r="K3759" s="16" t="s">
        <v>33890</v>
      </c>
      <c r="L3759" s="83">
        <v>-35.798499999999997</v>
      </c>
      <c r="M3759" s="83">
        <v>23.177700000000002</v>
      </c>
    </row>
    <row r="3760" spans="1:13" ht="15">
      <c r="A3760" s="16" t="s">
        <v>52511</v>
      </c>
      <c r="B3760" s="16" t="s">
        <v>52512</v>
      </c>
      <c r="C3760" s="82" t="s">
        <v>52513</v>
      </c>
      <c r="D3760" s="16" t="s">
        <v>40416</v>
      </c>
      <c r="E3760" s="83">
        <v>2022</v>
      </c>
      <c r="F3760" s="16" t="s">
        <v>40631</v>
      </c>
      <c r="K3760" s="16" t="s">
        <v>33890</v>
      </c>
      <c r="L3760" s="83">
        <v>-35.8797</v>
      </c>
      <c r="M3760" s="83">
        <v>22.821000000000002</v>
      </c>
    </row>
    <row r="3761" spans="1:13" ht="15">
      <c r="A3761" s="16" t="s">
        <v>52514</v>
      </c>
      <c r="B3761" s="16" t="s">
        <v>52515</v>
      </c>
      <c r="C3761" s="82" t="s">
        <v>52516</v>
      </c>
      <c r="D3761" s="16" t="s">
        <v>40391</v>
      </c>
      <c r="E3761" s="83">
        <v>2020</v>
      </c>
      <c r="F3761" s="16" t="s">
        <v>51808</v>
      </c>
      <c r="K3761" s="16" t="s">
        <v>52517</v>
      </c>
      <c r="L3761" s="83">
        <v>7.4527999999999999</v>
      </c>
      <c r="M3761" s="83">
        <v>-56.0976</v>
      </c>
    </row>
    <row r="3762" spans="1:13" ht="15">
      <c r="A3762" s="16" t="s">
        <v>52518</v>
      </c>
      <c r="B3762" s="16" t="s">
        <v>52519</v>
      </c>
      <c r="C3762" s="82" t="s">
        <v>52520</v>
      </c>
      <c r="D3762" s="16" t="s">
        <v>40391</v>
      </c>
      <c r="E3762" s="83">
        <v>2021</v>
      </c>
      <c r="F3762" s="16" t="s">
        <v>51808</v>
      </c>
      <c r="K3762" s="16" t="s">
        <v>52517</v>
      </c>
      <c r="L3762" s="83">
        <v>7.3796999999999997</v>
      </c>
      <c r="M3762" s="83">
        <v>-55.901800000000001</v>
      </c>
    </row>
    <row r="3763" spans="1:13" ht="15">
      <c r="A3763" s="16" t="s">
        <v>52521</v>
      </c>
      <c r="B3763" s="16" t="s">
        <v>52522</v>
      </c>
      <c r="C3763" s="82" t="s">
        <v>52523</v>
      </c>
      <c r="D3763" s="16" t="s">
        <v>40391</v>
      </c>
      <c r="E3763" s="83">
        <v>2020</v>
      </c>
      <c r="F3763" s="16" t="s">
        <v>51808</v>
      </c>
      <c r="K3763" s="16" t="s">
        <v>52517</v>
      </c>
      <c r="L3763" s="83">
        <v>7.4926899999999996</v>
      </c>
      <c r="M3763" s="83">
        <v>-56.183399999999999</v>
      </c>
    </row>
    <row r="3764" spans="1:13" ht="15">
      <c r="A3764" s="16" t="s">
        <v>52524</v>
      </c>
      <c r="B3764" s="16" t="s">
        <v>52525</v>
      </c>
      <c r="C3764" s="82" t="s">
        <v>52526</v>
      </c>
      <c r="D3764" s="16" t="s">
        <v>40347</v>
      </c>
      <c r="E3764" s="83">
        <v>2021</v>
      </c>
      <c r="F3764" s="16" t="s">
        <v>42806</v>
      </c>
      <c r="K3764" s="16" t="s">
        <v>30079</v>
      </c>
      <c r="L3764" s="83">
        <v>57.237859999999998</v>
      </c>
      <c r="M3764" s="83">
        <v>2.0874100000000002</v>
      </c>
    </row>
    <row r="3765" spans="1:13" ht="15">
      <c r="A3765" s="16" t="s">
        <v>52527</v>
      </c>
      <c r="B3765" s="16" t="s">
        <v>52528</v>
      </c>
      <c r="C3765" s="82" t="s">
        <v>52529</v>
      </c>
      <c r="D3765" s="16" t="s">
        <v>40391</v>
      </c>
      <c r="E3765" s="83">
        <v>2022</v>
      </c>
      <c r="F3765" s="16" t="s">
        <v>40631</v>
      </c>
      <c r="K3765" s="16" t="s">
        <v>30079</v>
      </c>
      <c r="L3765" s="83">
        <v>56.823590000000003</v>
      </c>
      <c r="M3765" s="83">
        <v>2.1903039999999998</v>
      </c>
    </row>
    <row r="3766" spans="1:13" ht="15">
      <c r="A3766" s="16" t="s">
        <v>52530</v>
      </c>
      <c r="B3766" s="16" t="s">
        <v>52531</v>
      </c>
      <c r="C3766" s="82" t="s">
        <v>52532</v>
      </c>
      <c r="D3766" s="16" t="s">
        <v>40391</v>
      </c>
      <c r="E3766" s="83">
        <v>2022</v>
      </c>
      <c r="F3766" s="16" t="s">
        <v>40622</v>
      </c>
      <c r="K3766" s="16" t="s">
        <v>31519</v>
      </c>
      <c r="L3766" s="84"/>
      <c r="M3766" s="84"/>
    </row>
    <row r="3767" spans="1:13" ht="15">
      <c r="A3767" s="16" t="s">
        <v>52533</v>
      </c>
      <c r="B3767" s="16" t="s">
        <v>52534</v>
      </c>
      <c r="C3767" s="82" t="s">
        <v>52535</v>
      </c>
      <c r="D3767" s="16" t="s">
        <v>40391</v>
      </c>
      <c r="E3767" s="83">
        <v>2021</v>
      </c>
      <c r="F3767" s="16" t="s">
        <v>42073</v>
      </c>
      <c r="K3767" s="16" t="s">
        <v>1540</v>
      </c>
      <c r="L3767" s="83">
        <v>43.032910000000001</v>
      </c>
      <c r="M3767" s="83">
        <v>31.68102</v>
      </c>
    </row>
    <row r="3768" spans="1:13" ht="15">
      <c r="A3768" s="16" t="s">
        <v>52536</v>
      </c>
      <c r="B3768" s="16" t="s">
        <v>52537</v>
      </c>
      <c r="C3768" s="82" t="s">
        <v>52538</v>
      </c>
      <c r="D3768" s="16" t="s">
        <v>40416</v>
      </c>
      <c r="E3768" s="83">
        <v>2022</v>
      </c>
      <c r="F3768" s="16" t="s">
        <v>40622</v>
      </c>
      <c r="K3768" s="16" t="s">
        <v>33389</v>
      </c>
      <c r="L3768" s="84"/>
      <c r="M3768" s="84"/>
    </row>
    <row r="3769" spans="1:13" ht="15">
      <c r="A3769" s="16" t="s">
        <v>52539</v>
      </c>
      <c r="B3769" s="16" t="s">
        <v>52540</v>
      </c>
      <c r="C3769" s="82" t="s">
        <v>52541</v>
      </c>
      <c r="D3769" s="16" t="s">
        <v>40416</v>
      </c>
      <c r="E3769" s="83">
        <v>2021</v>
      </c>
      <c r="F3769" s="16" t="s">
        <v>52542</v>
      </c>
      <c r="K3769" s="16" t="s">
        <v>33510</v>
      </c>
      <c r="L3769" s="83">
        <v>-10.875299999999999</v>
      </c>
      <c r="M3769" s="83">
        <v>41.208599999999997</v>
      </c>
    </row>
    <row r="3770" spans="1:13" ht="15">
      <c r="A3770" s="16" t="s">
        <v>52543</v>
      </c>
      <c r="B3770" s="16" t="s">
        <v>52544</v>
      </c>
      <c r="C3770" s="82" t="s">
        <v>52545</v>
      </c>
      <c r="D3770" s="16" t="s">
        <v>40347</v>
      </c>
      <c r="E3770" s="83">
        <v>2022</v>
      </c>
      <c r="F3770" s="16" t="s">
        <v>40622</v>
      </c>
      <c r="K3770" s="16" t="s">
        <v>33510</v>
      </c>
      <c r="L3770" s="83">
        <v>-11.180400000000001</v>
      </c>
      <c r="M3770" s="83">
        <v>41.318800000000003</v>
      </c>
    </row>
    <row r="3771" spans="1:13" ht="15">
      <c r="A3771" s="16" t="s">
        <v>52546</v>
      </c>
      <c r="B3771" s="16" t="s">
        <v>52547</v>
      </c>
      <c r="C3771" s="82" t="s">
        <v>52548</v>
      </c>
      <c r="D3771" s="16" t="s">
        <v>40391</v>
      </c>
      <c r="E3771" s="83">
        <v>2019</v>
      </c>
      <c r="F3771" s="16" t="s">
        <v>40631</v>
      </c>
      <c r="K3771" s="16" t="s">
        <v>33510</v>
      </c>
      <c r="L3771" s="83">
        <v>-10.7333</v>
      </c>
      <c r="M3771" s="83">
        <v>40.868699999999997</v>
      </c>
    </row>
    <row r="3772" spans="1:13" ht="15">
      <c r="A3772" s="16" t="s">
        <v>52549</v>
      </c>
      <c r="B3772" s="16" t="s">
        <v>52550</v>
      </c>
      <c r="C3772" s="82" t="s">
        <v>52551</v>
      </c>
      <c r="D3772" s="16" t="s">
        <v>40416</v>
      </c>
      <c r="E3772" s="83">
        <v>2021</v>
      </c>
      <c r="F3772" s="16" t="s">
        <v>40631</v>
      </c>
      <c r="K3772" s="16" t="s">
        <v>33510</v>
      </c>
      <c r="L3772" s="83">
        <v>-10.509600000000001</v>
      </c>
      <c r="M3772" s="83">
        <v>40.810299999999998</v>
      </c>
    </row>
    <row r="3773" spans="1:13" ht="15">
      <c r="A3773" s="16" t="s">
        <v>52552</v>
      </c>
      <c r="B3773" s="16" t="s">
        <v>52553</v>
      </c>
      <c r="C3773" s="82" t="s">
        <v>52554</v>
      </c>
      <c r="D3773" s="16" t="s">
        <v>40347</v>
      </c>
      <c r="E3773" s="83">
        <v>2019</v>
      </c>
      <c r="F3773" s="16" t="s">
        <v>52555</v>
      </c>
      <c r="G3773" s="43" t="s">
        <v>52556</v>
      </c>
      <c r="H3773" s="43">
        <v>25150.33538</v>
      </c>
      <c r="I3773" s="43">
        <v>2022</v>
      </c>
      <c r="J3773" s="43">
        <v>1.029699E-3</v>
      </c>
      <c r="K3773" s="16" t="s">
        <v>33510</v>
      </c>
      <c r="L3773" s="83">
        <v>-21.300599999999999</v>
      </c>
      <c r="M3773" s="83">
        <v>34.936900000000001</v>
      </c>
    </row>
    <row r="3774" spans="1:13" ht="15">
      <c r="A3774" s="16" t="s">
        <v>52557</v>
      </c>
      <c r="B3774" s="16" t="s">
        <v>52558</v>
      </c>
      <c r="C3774" s="82" t="s">
        <v>52559</v>
      </c>
      <c r="D3774" s="16" t="s">
        <v>40347</v>
      </c>
      <c r="E3774" s="83">
        <v>2019</v>
      </c>
      <c r="F3774" s="16" t="s">
        <v>52555</v>
      </c>
      <c r="G3774" s="43" t="s">
        <v>52556</v>
      </c>
      <c r="H3774" s="43">
        <v>25150.33538</v>
      </c>
      <c r="I3774" s="43">
        <v>2022</v>
      </c>
      <c r="J3774" s="43">
        <v>1.029699E-3</v>
      </c>
      <c r="K3774" s="16" t="s">
        <v>33510</v>
      </c>
      <c r="L3774" s="83">
        <v>-21.704499999999999</v>
      </c>
      <c r="M3774" s="83">
        <v>35.166400000000003</v>
      </c>
    </row>
    <row r="3775" spans="1:13" ht="15">
      <c r="A3775" s="16" t="s">
        <v>52560</v>
      </c>
      <c r="B3775" s="16" t="s">
        <v>52561</v>
      </c>
      <c r="C3775" s="82" t="s">
        <v>52562</v>
      </c>
      <c r="D3775" s="16" t="s">
        <v>40391</v>
      </c>
      <c r="E3775" s="83">
        <v>2020</v>
      </c>
      <c r="F3775" s="16" t="s">
        <v>52555</v>
      </c>
      <c r="K3775" s="16" t="s">
        <v>33510</v>
      </c>
      <c r="L3775" s="83">
        <v>-21.673300000000001</v>
      </c>
      <c r="M3775" s="83">
        <v>35.352499999999999</v>
      </c>
    </row>
    <row r="3776" spans="1:13" ht="15">
      <c r="A3776" s="16" t="s">
        <v>52563</v>
      </c>
      <c r="B3776" s="16" t="s">
        <v>52564</v>
      </c>
      <c r="C3776" s="82" t="s">
        <v>52565</v>
      </c>
      <c r="D3776" s="16" t="s">
        <v>40391</v>
      </c>
      <c r="E3776" s="83">
        <v>2020</v>
      </c>
      <c r="F3776" s="16" t="s">
        <v>52566</v>
      </c>
      <c r="K3776" s="16" t="s">
        <v>33510</v>
      </c>
      <c r="L3776" s="83">
        <v>-17.084399999999999</v>
      </c>
      <c r="M3776" s="83">
        <v>42.739899999999999</v>
      </c>
    </row>
    <row r="3777" spans="1:13" ht="15">
      <c r="A3777" s="16" t="s">
        <v>52567</v>
      </c>
      <c r="B3777" s="16" t="s">
        <v>52568</v>
      </c>
      <c r="C3777" s="82" t="s">
        <v>52569</v>
      </c>
      <c r="D3777" s="16" t="s">
        <v>40391</v>
      </c>
      <c r="E3777" s="83">
        <v>2019</v>
      </c>
      <c r="F3777" s="16" t="s">
        <v>52570</v>
      </c>
      <c r="K3777" s="16" t="s">
        <v>31519</v>
      </c>
      <c r="L3777" s="84"/>
      <c r="M3777" s="84"/>
    </row>
    <row r="3778" spans="1:13" ht="15">
      <c r="A3778" s="16" t="s">
        <v>52571</v>
      </c>
      <c r="B3778" s="16" t="s">
        <v>52572</v>
      </c>
      <c r="C3778" s="82" t="s">
        <v>52573</v>
      </c>
      <c r="D3778" s="16" t="s">
        <v>40391</v>
      </c>
      <c r="E3778" s="83">
        <v>2021</v>
      </c>
      <c r="F3778" s="16" t="s">
        <v>42946</v>
      </c>
      <c r="K3778" s="16" t="s">
        <v>29775</v>
      </c>
      <c r="L3778" s="83">
        <v>-9.2429100000000002</v>
      </c>
      <c r="M3778" s="83">
        <v>40.458689999999997</v>
      </c>
    </row>
    <row r="3779" spans="1:13" ht="15">
      <c r="A3779" s="16" t="s">
        <v>52574</v>
      </c>
      <c r="B3779" s="16" t="s">
        <v>52575</v>
      </c>
      <c r="C3779" s="82" t="s">
        <v>52576</v>
      </c>
      <c r="D3779" s="16" t="s">
        <v>40391</v>
      </c>
      <c r="E3779" s="83">
        <v>2017</v>
      </c>
      <c r="F3779" s="16" t="s">
        <v>52577</v>
      </c>
      <c r="K3779" s="16" t="s">
        <v>29775</v>
      </c>
      <c r="L3779" s="83">
        <v>-7.157</v>
      </c>
      <c r="M3779" s="83">
        <v>39.084000000000003</v>
      </c>
    </row>
    <row r="3780" spans="1:13" ht="15">
      <c r="A3780" s="16" t="s">
        <v>52578</v>
      </c>
      <c r="B3780" s="16" t="s">
        <v>52579</v>
      </c>
      <c r="C3780" s="82" t="s">
        <v>52580</v>
      </c>
      <c r="D3780" s="16" t="s">
        <v>40347</v>
      </c>
      <c r="E3780" s="83">
        <v>2017</v>
      </c>
      <c r="F3780" s="16" t="s">
        <v>52581</v>
      </c>
      <c r="K3780" s="16" t="s">
        <v>29775</v>
      </c>
      <c r="L3780" s="84"/>
      <c r="M3780" s="84"/>
    </row>
    <row r="3781" spans="1:13" ht="15">
      <c r="A3781" s="16" t="s">
        <v>52582</v>
      </c>
      <c r="B3781" s="16" t="s">
        <v>52583</v>
      </c>
      <c r="C3781" s="82" t="s">
        <v>52584</v>
      </c>
      <c r="D3781" s="16" t="s">
        <v>40391</v>
      </c>
      <c r="E3781" s="83">
        <v>2020</v>
      </c>
      <c r="F3781" s="16" t="s">
        <v>52581</v>
      </c>
      <c r="K3781" s="16" t="s">
        <v>29775</v>
      </c>
      <c r="L3781" s="83">
        <v>-10.525</v>
      </c>
      <c r="M3781" s="83">
        <v>39.969000000000001</v>
      </c>
    </row>
    <row r="3782" spans="1:13" ht="15">
      <c r="A3782" s="16" t="s">
        <v>52585</v>
      </c>
      <c r="B3782" s="16" t="s">
        <v>52586</v>
      </c>
      <c r="C3782" s="82" t="s">
        <v>52587</v>
      </c>
      <c r="D3782" s="16" t="s">
        <v>40347</v>
      </c>
      <c r="E3782" s="83">
        <v>2022</v>
      </c>
      <c r="F3782" s="16" t="s">
        <v>52588</v>
      </c>
      <c r="G3782" s="43" t="s">
        <v>52586</v>
      </c>
      <c r="H3782" s="43">
        <v>6698.9926750000004</v>
      </c>
      <c r="I3782" s="43">
        <v>2022</v>
      </c>
      <c r="J3782" s="43">
        <v>1.024196E-3</v>
      </c>
      <c r="K3782" s="16" t="s">
        <v>29775</v>
      </c>
      <c r="L3782" s="83">
        <v>-8.50305</v>
      </c>
      <c r="M3782" s="83">
        <v>39.471400000000003</v>
      </c>
    </row>
    <row r="3783" spans="1:13" ht="15">
      <c r="A3783" s="16" t="s">
        <v>52589</v>
      </c>
      <c r="B3783" s="16" t="s">
        <v>52590</v>
      </c>
      <c r="C3783" s="82" t="s">
        <v>52591</v>
      </c>
      <c r="D3783" s="16" t="s">
        <v>40347</v>
      </c>
      <c r="E3783" s="83">
        <v>2023</v>
      </c>
      <c r="F3783" s="16" t="s">
        <v>52577</v>
      </c>
      <c r="G3783" s="43" t="s">
        <v>52590</v>
      </c>
      <c r="H3783" s="43">
        <v>4392.1318389999997</v>
      </c>
      <c r="I3783" s="43">
        <v>2022</v>
      </c>
      <c r="J3783" s="43">
        <v>1.0261529999999999E-3</v>
      </c>
      <c r="K3783" s="16" t="s">
        <v>29775</v>
      </c>
      <c r="L3783" s="83">
        <v>-10.3127</v>
      </c>
      <c r="M3783" s="83">
        <v>40.405799999999999</v>
      </c>
    </row>
    <row r="3784" spans="1:13" ht="15">
      <c r="A3784" s="16" t="s">
        <v>52592</v>
      </c>
      <c r="B3784" s="16" t="s">
        <v>52593</v>
      </c>
      <c r="C3784" s="82" t="s">
        <v>52594</v>
      </c>
      <c r="D3784" s="16" t="s">
        <v>40391</v>
      </c>
      <c r="E3784" s="83">
        <v>2023</v>
      </c>
      <c r="F3784" s="16" t="s">
        <v>42149</v>
      </c>
      <c r="K3784" s="16" t="s">
        <v>29775</v>
      </c>
      <c r="L3784" s="83">
        <v>-9.6080000000000005</v>
      </c>
      <c r="M3784" s="83">
        <v>39.898000000000003</v>
      </c>
    </row>
    <row r="3785" spans="1:13" ht="15">
      <c r="A3785" s="16" t="s">
        <v>52595</v>
      </c>
      <c r="B3785" s="16" t="s">
        <v>52596</v>
      </c>
      <c r="C3785" s="82" t="s">
        <v>52597</v>
      </c>
      <c r="D3785" s="16" t="s">
        <v>40391</v>
      </c>
      <c r="E3785" s="83">
        <v>2023</v>
      </c>
      <c r="F3785" s="16" t="s">
        <v>42149</v>
      </c>
      <c r="K3785" s="16" t="s">
        <v>29775</v>
      </c>
      <c r="L3785" s="83">
        <v>-9.8027999999999995</v>
      </c>
      <c r="M3785" s="83">
        <v>40.476199999999999</v>
      </c>
    </row>
    <row r="3786" spans="1:13" ht="15">
      <c r="A3786" s="16" t="s">
        <v>52598</v>
      </c>
      <c r="B3786" s="16" t="s">
        <v>52599</v>
      </c>
      <c r="C3786" s="82" t="s">
        <v>52600</v>
      </c>
      <c r="D3786" s="16" t="s">
        <v>40391</v>
      </c>
      <c r="E3786" s="83">
        <v>2019</v>
      </c>
      <c r="F3786" s="16" t="s">
        <v>42149</v>
      </c>
      <c r="K3786" s="16" t="s">
        <v>29775</v>
      </c>
      <c r="L3786" s="83">
        <v>-9.9920000000000009</v>
      </c>
      <c r="M3786" s="83">
        <v>40.433</v>
      </c>
    </row>
    <row r="3787" spans="1:13" ht="15">
      <c r="A3787" s="16" t="s">
        <v>52601</v>
      </c>
      <c r="B3787" s="16" t="s">
        <v>52602</v>
      </c>
      <c r="C3787" s="82" t="s">
        <v>52603</v>
      </c>
      <c r="D3787" s="16" t="s">
        <v>40391</v>
      </c>
      <c r="E3787" s="83">
        <v>2019</v>
      </c>
      <c r="F3787" s="16" t="s">
        <v>42149</v>
      </c>
      <c r="K3787" s="16" t="s">
        <v>29775</v>
      </c>
      <c r="L3787" s="83">
        <v>-10.1073</v>
      </c>
      <c r="M3787" s="83">
        <v>40.502029999999998</v>
      </c>
    </row>
    <row r="3788" spans="1:13" ht="15">
      <c r="A3788" s="16" t="s">
        <v>52604</v>
      </c>
      <c r="B3788" s="16" t="s">
        <v>52605</v>
      </c>
      <c r="C3788" s="82" t="s">
        <v>52606</v>
      </c>
      <c r="D3788" s="16" t="s">
        <v>40391</v>
      </c>
      <c r="E3788" s="83">
        <v>2019</v>
      </c>
      <c r="F3788" s="16" t="s">
        <v>42149</v>
      </c>
      <c r="K3788" s="16" t="s">
        <v>29775</v>
      </c>
      <c r="L3788" s="83">
        <v>-10.193099999999999</v>
      </c>
      <c r="M3788" s="83">
        <v>40.537979999999997</v>
      </c>
    </row>
    <row r="3789" spans="1:13" ht="15">
      <c r="A3789" s="16" t="s">
        <v>52607</v>
      </c>
      <c r="B3789" s="16" t="s">
        <v>52608</v>
      </c>
      <c r="C3789" s="82" t="s">
        <v>52609</v>
      </c>
      <c r="D3789" s="16" t="s">
        <v>40391</v>
      </c>
      <c r="E3789" s="83">
        <v>2019</v>
      </c>
      <c r="F3789" s="16" t="s">
        <v>42149</v>
      </c>
      <c r="K3789" s="16" t="s">
        <v>29775</v>
      </c>
      <c r="L3789" s="83">
        <v>-8.3693600000000004</v>
      </c>
      <c r="M3789" s="83">
        <v>40.112569999999998</v>
      </c>
    </row>
    <row r="3790" spans="1:13" ht="15">
      <c r="A3790" s="16" t="s">
        <v>52610</v>
      </c>
      <c r="B3790" s="16" t="s">
        <v>52611</v>
      </c>
      <c r="C3790" s="82" t="s">
        <v>52612</v>
      </c>
      <c r="D3790" s="16" t="s">
        <v>40391</v>
      </c>
      <c r="E3790" s="83">
        <v>2019</v>
      </c>
      <c r="F3790" s="16" t="s">
        <v>42149</v>
      </c>
      <c r="K3790" s="16" t="s">
        <v>29775</v>
      </c>
      <c r="L3790" s="83">
        <v>-9.4002800000000004</v>
      </c>
      <c r="M3790" s="83">
        <v>40.436680000000003</v>
      </c>
    </row>
    <row r="3791" spans="1:13" ht="15">
      <c r="A3791" s="16" t="s">
        <v>52613</v>
      </c>
      <c r="B3791" s="16" t="s">
        <v>52614</v>
      </c>
      <c r="C3791" s="82" t="s">
        <v>52615</v>
      </c>
      <c r="D3791" s="16" t="s">
        <v>40391</v>
      </c>
      <c r="E3791" s="83">
        <v>2018</v>
      </c>
      <c r="F3791" s="16" t="s">
        <v>42946</v>
      </c>
      <c r="K3791" s="16" t="s">
        <v>29775</v>
      </c>
      <c r="L3791" s="83">
        <v>-9.4010400000000001</v>
      </c>
      <c r="M3791" s="83">
        <v>40.440440000000002</v>
      </c>
    </row>
    <row r="3792" spans="1:13" ht="15">
      <c r="A3792" s="16" t="s">
        <v>52616</v>
      </c>
      <c r="B3792" s="16" t="s">
        <v>52617</v>
      </c>
      <c r="C3792" s="82" t="s">
        <v>52618</v>
      </c>
      <c r="D3792" s="16" t="s">
        <v>40391</v>
      </c>
      <c r="E3792" s="83">
        <v>2018</v>
      </c>
      <c r="F3792" s="16" t="s">
        <v>42946</v>
      </c>
      <c r="K3792" s="16" t="s">
        <v>29775</v>
      </c>
      <c r="L3792" s="83">
        <v>-9.3559999999999999</v>
      </c>
      <c r="M3792" s="83">
        <v>40.503</v>
      </c>
    </row>
    <row r="3793" spans="1:13" ht="15">
      <c r="A3793" s="16" t="s">
        <v>52619</v>
      </c>
      <c r="B3793" s="16" t="s">
        <v>52620</v>
      </c>
      <c r="C3793" s="82" t="s">
        <v>52621</v>
      </c>
      <c r="D3793" s="16" t="s">
        <v>40391</v>
      </c>
      <c r="E3793" s="83">
        <v>2018</v>
      </c>
      <c r="F3793" s="16" t="s">
        <v>42946</v>
      </c>
      <c r="K3793" s="16" t="s">
        <v>29775</v>
      </c>
      <c r="L3793" s="83">
        <v>-9.1129999999999995</v>
      </c>
      <c r="M3793" s="83">
        <v>40.453000000000003</v>
      </c>
    </row>
    <row r="3794" spans="1:13" ht="15">
      <c r="A3794" s="16" t="s">
        <v>52622</v>
      </c>
      <c r="B3794" s="16" t="s">
        <v>52623</v>
      </c>
      <c r="C3794" s="82" t="s">
        <v>52624</v>
      </c>
      <c r="D3794" s="16" t="s">
        <v>40391</v>
      </c>
      <c r="E3794" s="83">
        <v>2019</v>
      </c>
      <c r="F3794" s="16" t="s">
        <v>42946</v>
      </c>
      <c r="K3794" s="16" t="s">
        <v>29775</v>
      </c>
      <c r="L3794" s="83">
        <v>-9.4429999999999996</v>
      </c>
      <c r="M3794" s="83">
        <v>40.395000000000003</v>
      </c>
    </row>
    <row r="3795" spans="1:13" ht="15">
      <c r="A3795" s="16" t="s">
        <v>52625</v>
      </c>
      <c r="B3795" s="16" t="s">
        <v>52626</v>
      </c>
      <c r="C3795" s="82" t="s">
        <v>52627</v>
      </c>
      <c r="D3795" s="16" t="s">
        <v>40391</v>
      </c>
      <c r="E3795" s="83">
        <v>2018</v>
      </c>
      <c r="F3795" s="16" t="s">
        <v>42946</v>
      </c>
      <c r="K3795" s="16" t="s">
        <v>29775</v>
      </c>
      <c r="L3795" s="83">
        <v>-9.1769999999999996</v>
      </c>
      <c r="M3795" s="83">
        <v>40.031999999999996</v>
      </c>
    </row>
    <row r="3796" spans="1:13" ht="15">
      <c r="A3796" s="16" t="s">
        <v>52628</v>
      </c>
      <c r="B3796" s="16" t="s">
        <v>52629</v>
      </c>
      <c r="C3796" s="82" t="s">
        <v>52630</v>
      </c>
      <c r="D3796" s="16" t="s">
        <v>40391</v>
      </c>
      <c r="E3796" s="83">
        <v>2018</v>
      </c>
      <c r="F3796" s="16" t="s">
        <v>42946</v>
      </c>
      <c r="K3796" s="16" t="s">
        <v>29775</v>
      </c>
      <c r="L3796" s="83">
        <v>-9.4930000000000003</v>
      </c>
      <c r="M3796" s="83">
        <v>40.503</v>
      </c>
    </row>
    <row r="3797" spans="1:13" ht="15">
      <c r="A3797" s="16" t="s">
        <v>52631</v>
      </c>
      <c r="B3797" s="16" t="s">
        <v>52632</v>
      </c>
      <c r="C3797" s="82" t="s">
        <v>52633</v>
      </c>
      <c r="D3797" s="16" t="s">
        <v>40416</v>
      </c>
      <c r="E3797" s="83">
        <v>2022</v>
      </c>
      <c r="F3797" s="16" t="s">
        <v>48962</v>
      </c>
      <c r="K3797" s="16" t="s">
        <v>52634</v>
      </c>
      <c r="L3797" s="83">
        <v>15.967000000000001</v>
      </c>
      <c r="M3797" s="83">
        <v>-17.661999999999999</v>
      </c>
    </row>
    <row r="3798" spans="1:13" ht="15">
      <c r="A3798" s="16" t="s">
        <v>52635</v>
      </c>
      <c r="B3798" s="16" t="s">
        <v>52636</v>
      </c>
      <c r="C3798" s="82" t="s">
        <v>52637</v>
      </c>
      <c r="D3798" s="16" t="s">
        <v>40416</v>
      </c>
      <c r="E3798" s="83">
        <v>2021</v>
      </c>
      <c r="F3798" s="16" t="s">
        <v>48962</v>
      </c>
      <c r="K3798" s="16" t="s">
        <v>52503</v>
      </c>
      <c r="L3798" s="83">
        <v>16.123000000000001</v>
      </c>
      <c r="M3798" s="83">
        <v>-17.629000000000001</v>
      </c>
    </row>
    <row r="3799" spans="1:13" ht="15">
      <c r="A3799" s="16" t="s">
        <v>52638</v>
      </c>
      <c r="B3799" s="16" t="s">
        <v>52639</v>
      </c>
      <c r="C3799" s="82" t="s">
        <v>52640</v>
      </c>
      <c r="D3799" s="16" t="s">
        <v>40416</v>
      </c>
      <c r="E3799" s="83">
        <v>2021</v>
      </c>
      <c r="F3799" s="16" t="s">
        <v>48962</v>
      </c>
      <c r="K3799" s="16" t="s">
        <v>419</v>
      </c>
      <c r="L3799" s="83">
        <v>16.123000000000001</v>
      </c>
      <c r="M3799" s="83">
        <v>-17.629000000000001</v>
      </c>
    </row>
    <row r="3800" spans="1:13" ht="15">
      <c r="A3800" s="16" t="s">
        <v>52641</v>
      </c>
      <c r="B3800" s="16" t="s">
        <v>52642</v>
      </c>
      <c r="C3800" s="82" t="s">
        <v>52643</v>
      </c>
      <c r="D3800" s="16" t="s">
        <v>40416</v>
      </c>
      <c r="E3800" s="83">
        <v>2022</v>
      </c>
      <c r="F3800" s="16" t="s">
        <v>47324</v>
      </c>
      <c r="K3800" s="16" t="s">
        <v>419</v>
      </c>
      <c r="L3800" s="83">
        <v>13.735300000000001</v>
      </c>
      <c r="M3800" s="83">
        <v>-17.6065</v>
      </c>
    </row>
    <row r="3801" spans="1:13" ht="15">
      <c r="A3801" s="16" t="s">
        <v>52644</v>
      </c>
      <c r="B3801" s="16" t="s">
        <v>52645</v>
      </c>
      <c r="C3801" s="82" t="s">
        <v>52646</v>
      </c>
      <c r="D3801" s="16" t="s">
        <v>40416</v>
      </c>
      <c r="E3801" s="83">
        <v>2022</v>
      </c>
      <c r="F3801" s="16" t="s">
        <v>48020</v>
      </c>
      <c r="K3801" s="16" t="s">
        <v>52647</v>
      </c>
      <c r="L3801" s="83">
        <v>1.1859999999999999</v>
      </c>
      <c r="M3801" s="83">
        <v>30.734999999999999</v>
      </c>
    </row>
    <row r="3802" spans="1:13" ht="15">
      <c r="A3802" s="16" t="s">
        <v>52648</v>
      </c>
      <c r="B3802" s="16" t="s">
        <v>52649</v>
      </c>
      <c r="C3802" s="82" t="s">
        <v>52650</v>
      </c>
      <c r="D3802" s="16" t="s">
        <v>40416</v>
      </c>
      <c r="E3802" s="83">
        <v>2022</v>
      </c>
      <c r="F3802" s="16" t="s">
        <v>40631</v>
      </c>
      <c r="K3802" s="16" t="s">
        <v>52647</v>
      </c>
      <c r="L3802" s="83">
        <v>1.9854000000000001</v>
      </c>
      <c r="M3802" s="83">
        <v>31.4801</v>
      </c>
    </row>
    <row r="3803" spans="1:13" ht="15">
      <c r="A3803" s="16" t="s">
        <v>52651</v>
      </c>
      <c r="B3803" s="16" t="s">
        <v>52652</v>
      </c>
      <c r="C3803" s="82" t="s">
        <v>52653</v>
      </c>
      <c r="D3803" s="16" t="s">
        <v>40416</v>
      </c>
      <c r="E3803" s="83">
        <v>2021</v>
      </c>
      <c r="F3803" s="84"/>
      <c r="K3803" s="16" t="s">
        <v>52647</v>
      </c>
      <c r="L3803" s="84"/>
      <c r="M3803" s="84"/>
    </row>
    <row r="3804" spans="1:13" ht="15">
      <c r="A3804" s="16" t="s">
        <v>52654</v>
      </c>
      <c r="B3804" s="16" t="s">
        <v>52655</v>
      </c>
      <c r="C3804" s="82" t="s">
        <v>52656</v>
      </c>
      <c r="D3804" s="16" t="s">
        <v>40391</v>
      </c>
      <c r="E3804" s="83">
        <v>2023</v>
      </c>
      <c r="F3804" s="16" t="s">
        <v>52657</v>
      </c>
      <c r="K3804" s="16" t="s">
        <v>52658</v>
      </c>
      <c r="L3804" s="83">
        <v>2.9547639999999999</v>
      </c>
      <c r="M3804" s="83">
        <v>35.84639</v>
      </c>
    </row>
    <row r="3805" spans="1:13" ht="15">
      <c r="A3805" s="16" t="s">
        <v>52659</v>
      </c>
      <c r="B3805" s="16" t="s">
        <v>52660</v>
      </c>
      <c r="C3805" s="82" t="s">
        <v>52661</v>
      </c>
      <c r="D3805" s="16" t="s">
        <v>40391</v>
      </c>
      <c r="E3805" s="83">
        <v>2021</v>
      </c>
      <c r="F3805" s="16" t="s">
        <v>40626</v>
      </c>
      <c r="K3805" s="16" t="s">
        <v>29628</v>
      </c>
      <c r="L3805" s="83">
        <v>7.8837000000000002</v>
      </c>
      <c r="M3805" s="83">
        <v>-56.747999999999998</v>
      </c>
    </row>
    <row r="3806" spans="1:13" ht="15">
      <c r="A3806" s="16" t="s">
        <v>52662</v>
      </c>
      <c r="B3806" s="16" t="s">
        <v>52663</v>
      </c>
      <c r="C3806" s="82" t="s">
        <v>52664</v>
      </c>
      <c r="D3806" s="16" t="s">
        <v>40391</v>
      </c>
      <c r="E3806" s="83">
        <v>2021</v>
      </c>
      <c r="F3806" s="16" t="s">
        <v>52665</v>
      </c>
      <c r="K3806" s="16" t="s">
        <v>489</v>
      </c>
      <c r="L3806" s="84"/>
      <c r="M3806" s="84"/>
    </row>
    <row r="3807" spans="1:13" ht="15">
      <c r="A3807" s="16" t="s">
        <v>52666</v>
      </c>
      <c r="B3807" s="16" t="s">
        <v>52667</v>
      </c>
      <c r="C3807" s="82" t="s">
        <v>52668</v>
      </c>
      <c r="D3807" s="16" t="s">
        <v>40347</v>
      </c>
      <c r="E3807" s="83">
        <v>2017</v>
      </c>
      <c r="F3807" s="84"/>
      <c r="K3807" s="16" t="s">
        <v>2126</v>
      </c>
      <c r="L3807" s="83">
        <v>50.884</v>
      </c>
      <c r="M3807" s="83">
        <v>-108.521</v>
      </c>
    </row>
    <row r="3808" spans="1:13" ht="15">
      <c r="A3808" s="16" t="s">
        <v>52669</v>
      </c>
      <c r="B3808" s="16" t="s">
        <v>52670</v>
      </c>
      <c r="C3808" s="82" t="s">
        <v>52671</v>
      </c>
      <c r="D3808" s="16" t="s">
        <v>40347</v>
      </c>
      <c r="E3808" s="83">
        <v>2022</v>
      </c>
      <c r="F3808" s="84"/>
      <c r="K3808" s="16" t="s">
        <v>2126</v>
      </c>
      <c r="L3808" s="83">
        <v>50.731000000000002</v>
      </c>
      <c r="M3808" s="83">
        <v>-108.566</v>
      </c>
    </row>
    <row r="3809" spans="1:13" ht="15">
      <c r="A3809" s="16" t="s">
        <v>52672</v>
      </c>
      <c r="B3809" s="16" t="s">
        <v>52673</v>
      </c>
      <c r="C3809" s="82" t="s">
        <v>52674</v>
      </c>
      <c r="D3809" s="16" t="s">
        <v>40347</v>
      </c>
      <c r="E3809" s="83">
        <v>2022</v>
      </c>
      <c r="F3809" s="84"/>
      <c r="K3809" s="16" t="s">
        <v>2126</v>
      </c>
      <c r="L3809" s="83">
        <v>50.890999999999998</v>
      </c>
      <c r="M3809" s="83">
        <v>-108.79900000000001</v>
      </c>
    </row>
    <row r="3810" spans="1:13" ht="15">
      <c r="A3810" s="16" t="s">
        <v>52675</v>
      </c>
      <c r="B3810" s="16" t="s">
        <v>52676</v>
      </c>
      <c r="C3810" s="82" t="s">
        <v>52677</v>
      </c>
      <c r="D3810" s="16" t="s">
        <v>40347</v>
      </c>
      <c r="E3810" s="83">
        <v>2017</v>
      </c>
      <c r="F3810" s="84"/>
      <c r="K3810" s="16" t="s">
        <v>2126</v>
      </c>
      <c r="L3810" s="83">
        <v>50.811</v>
      </c>
      <c r="M3810" s="83">
        <v>-108.947</v>
      </c>
    </row>
    <row r="3811" spans="1:13" ht="15">
      <c r="A3811" s="16" t="s">
        <v>52678</v>
      </c>
      <c r="B3811" s="16" t="s">
        <v>52679</v>
      </c>
      <c r="C3811" s="82" t="s">
        <v>52680</v>
      </c>
      <c r="D3811" s="16" t="s">
        <v>40347</v>
      </c>
      <c r="E3811" s="83">
        <v>2022</v>
      </c>
      <c r="F3811" s="84"/>
      <c r="K3811" s="16" t="s">
        <v>2126</v>
      </c>
      <c r="L3811" s="83">
        <v>53.247999999999998</v>
      </c>
      <c r="M3811" s="83">
        <v>-109.81</v>
      </c>
    </row>
    <row r="3812" spans="1:13" ht="15">
      <c r="A3812" s="16" t="s">
        <v>52681</v>
      </c>
      <c r="B3812" s="16" t="s">
        <v>52682</v>
      </c>
      <c r="C3812" s="82" t="s">
        <v>52683</v>
      </c>
      <c r="D3812" s="16" t="s">
        <v>40347</v>
      </c>
      <c r="E3812" s="83">
        <v>2017</v>
      </c>
      <c r="F3812" s="84"/>
      <c r="K3812" s="16" t="s">
        <v>2126</v>
      </c>
      <c r="L3812" s="83">
        <v>53.246000000000002</v>
      </c>
      <c r="M3812" s="83">
        <v>-109.81</v>
      </c>
    </row>
    <row r="3813" spans="1:13" ht="15">
      <c r="A3813" s="16" t="s">
        <v>52684</v>
      </c>
      <c r="B3813" s="16" t="s">
        <v>52685</v>
      </c>
      <c r="C3813" s="82" t="s">
        <v>52686</v>
      </c>
      <c r="D3813" s="16" t="s">
        <v>40347</v>
      </c>
      <c r="E3813" s="83">
        <v>2022</v>
      </c>
      <c r="F3813" s="84"/>
      <c r="K3813" s="16" t="s">
        <v>2126</v>
      </c>
      <c r="L3813" s="83">
        <v>49.296999999999997</v>
      </c>
      <c r="M3813" s="83">
        <v>-102.172</v>
      </c>
    </row>
    <row r="3814" spans="1:13" ht="15">
      <c r="A3814" s="16" t="s">
        <v>52687</v>
      </c>
      <c r="B3814" s="16" t="s">
        <v>52688</v>
      </c>
      <c r="C3814" s="82" t="s">
        <v>52689</v>
      </c>
      <c r="D3814" s="16" t="s">
        <v>40347</v>
      </c>
      <c r="E3814" s="83">
        <v>2022</v>
      </c>
      <c r="F3814" s="84"/>
      <c r="G3814" s="43" t="s">
        <v>48940</v>
      </c>
      <c r="H3814" s="43">
        <v>17579.924650000001</v>
      </c>
      <c r="I3814" s="43">
        <v>2022</v>
      </c>
      <c r="J3814" s="43">
        <v>4.9635800000000002E-4</v>
      </c>
      <c r="K3814" s="16" t="s">
        <v>2126</v>
      </c>
      <c r="L3814" s="83">
        <v>49.23</v>
      </c>
      <c r="M3814" s="83">
        <v>-102.229</v>
      </c>
    </row>
    <row r="3815" spans="1:13" ht="15">
      <c r="A3815" s="16" t="s">
        <v>52690</v>
      </c>
      <c r="B3815" s="16" t="s">
        <v>52691</v>
      </c>
      <c r="C3815" s="82" t="s">
        <v>52692</v>
      </c>
      <c r="D3815" s="16" t="s">
        <v>40347</v>
      </c>
      <c r="E3815" s="83">
        <v>2022</v>
      </c>
      <c r="F3815" s="84"/>
      <c r="K3815" s="16" t="s">
        <v>2126</v>
      </c>
      <c r="L3815" s="83">
        <v>49.290999999999997</v>
      </c>
      <c r="M3815" s="83">
        <v>-102.371</v>
      </c>
    </row>
    <row r="3816" spans="1:13" ht="15">
      <c r="A3816" s="16" t="s">
        <v>52693</v>
      </c>
      <c r="B3816" s="16" t="s">
        <v>52694</v>
      </c>
      <c r="C3816" s="82" t="s">
        <v>52695</v>
      </c>
      <c r="D3816" s="16" t="s">
        <v>40347</v>
      </c>
      <c r="E3816" s="83">
        <v>2022</v>
      </c>
      <c r="F3816" s="84"/>
      <c r="G3816" s="43" t="s">
        <v>48940</v>
      </c>
      <c r="H3816" s="43">
        <v>17579.924650000001</v>
      </c>
      <c r="I3816" s="43">
        <v>2022</v>
      </c>
      <c r="J3816" s="43">
        <v>4.9635800000000002E-4</v>
      </c>
      <c r="K3816" s="16" t="s">
        <v>2126</v>
      </c>
      <c r="L3816" s="83">
        <v>49.44</v>
      </c>
      <c r="M3816" s="83">
        <v>-101.837</v>
      </c>
    </row>
    <row r="3817" spans="1:13" ht="15">
      <c r="A3817" s="16" t="s">
        <v>52696</v>
      </c>
      <c r="B3817" s="16" t="s">
        <v>52697</v>
      </c>
      <c r="C3817" s="82" t="s">
        <v>52698</v>
      </c>
      <c r="D3817" s="16" t="s">
        <v>40347</v>
      </c>
      <c r="E3817" s="83">
        <v>2017</v>
      </c>
      <c r="F3817" s="84"/>
      <c r="K3817" s="16" t="s">
        <v>2126</v>
      </c>
      <c r="L3817" s="83">
        <v>49.465000000000003</v>
      </c>
      <c r="M3817" s="83">
        <v>-101.968</v>
      </c>
    </row>
    <row r="3818" spans="1:13" ht="15">
      <c r="A3818" s="16" t="s">
        <v>52699</v>
      </c>
      <c r="B3818" s="16" t="s">
        <v>52700</v>
      </c>
      <c r="C3818" s="82" t="s">
        <v>52701</v>
      </c>
      <c r="D3818" s="16" t="s">
        <v>40347</v>
      </c>
      <c r="E3818" s="83">
        <v>2017</v>
      </c>
      <c r="F3818" s="84"/>
      <c r="G3818" s="43" t="s">
        <v>48940</v>
      </c>
      <c r="H3818" s="43">
        <v>17579.924650000001</v>
      </c>
      <c r="I3818" s="43">
        <v>2022</v>
      </c>
      <c r="J3818" s="43">
        <v>4.9635800000000002E-4</v>
      </c>
      <c r="K3818" s="16" t="s">
        <v>2126</v>
      </c>
      <c r="L3818" s="83">
        <v>49.451999999999998</v>
      </c>
      <c r="M3818" s="83">
        <v>-101.91800000000001</v>
      </c>
    </row>
    <row r="3819" spans="1:13" ht="15">
      <c r="A3819" s="16" t="s">
        <v>52702</v>
      </c>
      <c r="B3819" s="16" t="s">
        <v>52703</v>
      </c>
      <c r="C3819" s="82" t="s">
        <v>52704</v>
      </c>
      <c r="D3819" s="84"/>
      <c r="E3819" s="84"/>
      <c r="F3819" s="84"/>
      <c r="K3819" s="16" t="s">
        <v>2126</v>
      </c>
      <c r="L3819" s="83">
        <v>49.598999999999997</v>
      </c>
      <c r="M3819" s="83">
        <v>-104.72799999999999</v>
      </c>
    </row>
    <row r="3820" spans="1:13" ht="15">
      <c r="A3820" s="16" t="s">
        <v>52705</v>
      </c>
      <c r="B3820" s="16" t="s">
        <v>52706</v>
      </c>
      <c r="C3820" s="82" t="s">
        <v>52707</v>
      </c>
      <c r="D3820" s="16" t="s">
        <v>40347</v>
      </c>
      <c r="E3820" s="83">
        <v>2017</v>
      </c>
      <c r="F3820" s="84"/>
      <c r="K3820" s="16" t="s">
        <v>2126</v>
      </c>
      <c r="L3820" s="83">
        <v>50.161000000000001</v>
      </c>
      <c r="M3820" s="83">
        <v>-108.2</v>
      </c>
    </row>
    <row r="3821" spans="1:13" ht="15">
      <c r="A3821" s="16" t="s">
        <v>52708</v>
      </c>
      <c r="B3821" s="16" t="s">
        <v>52709</v>
      </c>
      <c r="C3821" s="82" t="s">
        <v>52710</v>
      </c>
      <c r="D3821" s="16" t="s">
        <v>40347</v>
      </c>
      <c r="E3821" s="83">
        <v>2017</v>
      </c>
      <c r="F3821" s="84"/>
      <c r="K3821" s="16" t="s">
        <v>2126</v>
      </c>
      <c r="L3821" s="83">
        <v>50.244</v>
      </c>
      <c r="M3821" s="83">
        <v>-108.364</v>
      </c>
    </row>
    <row r="3822" spans="1:13" ht="15">
      <c r="A3822" s="16" t="s">
        <v>52711</v>
      </c>
      <c r="B3822" s="16" t="s">
        <v>52712</v>
      </c>
      <c r="C3822" s="82" t="s">
        <v>52713</v>
      </c>
      <c r="D3822" s="16" t="s">
        <v>40347</v>
      </c>
      <c r="E3822" s="83">
        <v>2022</v>
      </c>
      <c r="F3822" s="84"/>
      <c r="K3822" s="16" t="s">
        <v>2126</v>
      </c>
      <c r="L3822" s="83">
        <v>50.25</v>
      </c>
      <c r="M3822" s="83">
        <v>-108.408</v>
      </c>
    </row>
    <row r="3823" spans="1:13" ht="15">
      <c r="A3823" s="16" t="s">
        <v>52714</v>
      </c>
      <c r="B3823" s="16" t="s">
        <v>52715</v>
      </c>
      <c r="C3823" s="82" t="s">
        <v>52716</v>
      </c>
      <c r="D3823" s="16" t="s">
        <v>40347</v>
      </c>
      <c r="E3823" s="83">
        <v>2017</v>
      </c>
      <c r="F3823" s="84"/>
      <c r="K3823" s="16" t="s">
        <v>2126</v>
      </c>
      <c r="L3823" s="83">
        <v>50.21</v>
      </c>
      <c r="M3823" s="83">
        <v>-108.39400000000001</v>
      </c>
    </row>
    <row r="3824" spans="1:13" ht="15">
      <c r="A3824" s="16" t="s">
        <v>52717</v>
      </c>
      <c r="B3824" s="16" t="s">
        <v>52718</v>
      </c>
      <c r="C3824" s="82" t="s">
        <v>52719</v>
      </c>
      <c r="D3824" s="16" t="s">
        <v>40347</v>
      </c>
      <c r="E3824" s="83">
        <v>2017</v>
      </c>
      <c r="F3824" s="84"/>
      <c r="K3824" s="16" t="s">
        <v>2126</v>
      </c>
      <c r="L3824" s="83">
        <v>50.286999999999999</v>
      </c>
      <c r="M3824" s="83">
        <v>-108.434</v>
      </c>
    </row>
    <row r="3825" spans="1:13" ht="15">
      <c r="A3825" s="16" t="s">
        <v>52720</v>
      </c>
      <c r="B3825" s="16" t="s">
        <v>52721</v>
      </c>
      <c r="C3825" s="82" t="s">
        <v>52722</v>
      </c>
      <c r="D3825" s="16" t="s">
        <v>40347</v>
      </c>
      <c r="E3825" s="83">
        <v>2022</v>
      </c>
      <c r="F3825" s="84"/>
      <c r="G3825" s="43" t="s">
        <v>48940</v>
      </c>
      <c r="H3825" s="43">
        <v>17579.924650000001</v>
      </c>
      <c r="I3825" s="43">
        <v>2022</v>
      </c>
      <c r="J3825" s="43">
        <v>4.9635800000000002E-4</v>
      </c>
      <c r="K3825" s="16" t="s">
        <v>2126</v>
      </c>
      <c r="L3825" s="83">
        <v>49.655000000000001</v>
      </c>
      <c r="M3825" s="83">
        <v>-102.387</v>
      </c>
    </row>
    <row r="3826" spans="1:13" ht="15">
      <c r="A3826" s="16" t="s">
        <v>52723</v>
      </c>
      <c r="B3826" s="16" t="s">
        <v>52724</v>
      </c>
      <c r="C3826" s="82" t="s">
        <v>52725</v>
      </c>
      <c r="D3826" s="16" t="s">
        <v>40347</v>
      </c>
      <c r="E3826" s="83">
        <v>2017</v>
      </c>
      <c r="F3826" s="84"/>
      <c r="K3826" s="16" t="s">
        <v>2126</v>
      </c>
      <c r="L3826" s="83">
        <v>49.786000000000001</v>
      </c>
      <c r="M3826" s="83">
        <v>-102.411</v>
      </c>
    </row>
    <row r="3827" spans="1:13" ht="15">
      <c r="A3827" s="16" t="s">
        <v>52726</v>
      </c>
      <c r="B3827" s="16" t="s">
        <v>52727</v>
      </c>
      <c r="C3827" s="82" t="s">
        <v>52728</v>
      </c>
      <c r="D3827" s="16" t="s">
        <v>40347</v>
      </c>
      <c r="E3827" s="83">
        <v>2022</v>
      </c>
      <c r="F3827" s="84"/>
      <c r="K3827" s="16" t="s">
        <v>2126</v>
      </c>
      <c r="L3827" s="83">
        <v>51.533000000000001</v>
      </c>
      <c r="M3827" s="83">
        <v>-109</v>
      </c>
    </row>
    <row r="3828" spans="1:13" ht="15">
      <c r="A3828" s="16" t="s">
        <v>52729</v>
      </c>
      <c r="B3828" s="16" t="s">
        <v>52730</v>
      </c>
      <c r="C3828" s="82" t="s">
        <v>52731</v>
      </c>
      <c r="D3828" s="16" t="s">
        <v>40347</v>
      </c>
      <c r="E3828" s="83">
        <v>2017</v>
      </c>
      <c r="F3828" s="84"/>
      <c r="K3828" s="16" t="s">
        <v>2126</v>
      </c>
      <c r="L3828" s="83">
        <v>52.77</v>
      </c>
      <c r="M3828" s="83">
        <v>-109.267</v>
      </c>
    </row>
    <row r="3829" spans="1:13" ht="15">
      <c r="A3829" s="16" t="s">
        <v>52732</v>
      </c>
      <c r="B3829" s="16" t="s">
        <v>52733</v>
      </c>
      <c r="C3829" s="82" t="s">
        <v>52734</v>
      </c>
      <c r="D3829" s="84"/>
      <c r="E3829" s="84"/>
      <c r="F3829" s="84"/>
      <c r="K3829" s="16" t="s">
        <v>2126</v>
      </c>
      <c r="L3829" s="83">
        <v>53.927999999999997</v>
      </c>
      <c r="M3829" s="83">
        <v>-109.16200000000001</v>
      </c>
    </row>
    <row r="3830" spans="1:13" ht="15">
      <c r="A3830" s="16" t="s">
        <v>52735</v>
      </c>
      <c r="B3830" s="16" t="s">
        <v>52736</v>
      </c>
      <c r="C3830" s="82" t="s">
        <v>52737</v>
      </c>
      <c r="D3830" s="16" t="s">
        <v>40347</v>
      </c>
      <c r="E3830" s="83">
        <v>2017</v>
      </c>
      <c r="F3830" s="84"/>
      <c r="K3830" s="16" t="s">
        <v>2126</v>
      </c>
      <c r="L3830" s="83">
        <v>49.167000000000002</v>
      </c>
      <c r="M3830" s="83">
        <v>-109.41200000000001</v>
      </c>
    </row>
    <row r="3831" spans="1:13" ht="15">
      <c r="A3831" s="16" t="s">
        <v>52738</v>
      </c>
      <c r="B3831" s="16" t="s">
        <v>52739</v>
      </c>
      <c r="C3831" s="82" t="s">
        <v>52740</v>
      </c>
      <c r="D3831" s="16" t="s">
        <v>40347</v>
      </c>
      <c r="E3831" s="83">
        <v>2017</v>
      </c>
      <c r="F3831" s="84"/>
      <c r="K3831" s="16" t="s">
        <v>2126</v>
      </c>
      <c r="L3831" s="83">
        <v>50.579000000000001</v>
      </c>
      <c r="M3831" s="83">
        <v>-108.20399999999999</v>
      </c>
    </row>
    <row r="3832" spans="1:13" ht="15">
      <c r="A3832" s="16" t="s">
        <v>52741</v>
      </c>
      <c r="B3832" s="16" t="s">
        <v>52742</v>
      </c>
      <c r="C3832" s="82" t="s">
        <v>52743</v>
      </c>
      <c r="D3832" s="16" t="s">
        <v>40347</v>
      </c>
      <c r="E3832" s="83">
        <v>2022</v>
      </c>
      <c r="F3832" s="84"/>
      <c r="K3832" s="16" t="s">
        <v>2126</v>
      </c>
      <c r="L3832" s="83">
        <v>50.536999999999999</v>
      </c>
      <c r="M3832" s="83">
        <v>-108.26900000000001</v>
      </c>
    </row>
    <row r="3833" spans="1:13" ht="15">
      <c r="A3833" s="16" t="s">
        <v>52744</v>
      </c>
      <c r="B3833" s="16" t="s">
        <v>52745</v>
      </c>
      <c r="C3833" s="82" t="s">
        <v>52746</v>
      </c>
      <c r="D3833" s="16" t="s">
        <v>40347</v>
      </c>
      <c r="E3833" s="83">
        <v>2017</v>
      </c>
      <c r="F3833" s="84"/>
      <c r="K3833" s="16" t="s">
        <v>2126</v>
      </c>
      <c r="L3833" s="83">
        <v>51.018999999999998</v>
      </c>
      <c r="M3833" s="83">
        <v>-109.419</v>
      </c>
    </row>
    <row r="3834" spans="1:13" ht="15">
      <c r="A3834" s="16" t="s">
        <v>52747</v>
      </c>
      <c r="B3834" s="16" t="s">
        <v>52748</v>
      </c>
      <c r="C3834" s="82" t="s">
        <v>52749</v>
      </c>
      <c r="D3834" s="84"/>
      <c r="E3834" s="84"/>
      <c r="F3834" s="84"/>
      <c r="K3834" s="16" t="s">
        <v>2126</v>
      </c>
      <c r="L3834" s="83">
        <v>51.097000000000001</v>
      </c>
      <c r="M3834" s="83">
        <v>-109.616</v>
      </c>
    </row>
    <row r="3835" spans="1:13" ht="15">
      <c r="A3835" s="16" t="s">
        <v>52750</v>
      </c>
      <c r="B3835" s="16" t="s">
        <v>52751</v>
      </c>
      <c r="C3835" s="82" t="s">
        <v>52752</v>
      </c>
      <c r="D3835" s="16" t="s">
        <v>40347</v>
      </c>
      <c r="E3835" s="83">
        <v>2017</v>
      </c>
      <c r="F3835" s="84"/>
      <c r="K3835" s="16" t="s">
        <v>2126</v>
      </c>
      <c r="L3835" s="83">
        <v>54.399000000000001</v>
      </c>
      <c r="M3835" s="83">
        <v>-109.598</v>
      </c>
    </row>
    <row r="3836" spans="1:13" ht="15">
      <c r="A3836" s="16" t="s">
        <v>52753</v>
      </c>
      <c r="B3836" s="16" t="s">
        <v>52754</v>
      </c>
      <c r="C3836" s="82" t="s">
        <v>52755</v>
      </c>
      <c r="D3836" s="16" t="s">
        <v>40347</v>
      </c>
      <c r="E3836" s="83">
        <v>2017</v>
      </c>
      <c r="F3836" s="84"/>
      <c r="K3836" s="16" t="s">
        <v>2126</v>
      </c>
      <c r="L3836" s="83">
        <v>54.268000000000001</v>
      </c>
      <c r="M3836" s="83">
        <v>-109.563</v>
      </c>
    </row>
    <row r="3837" spans="1:13" ht="15">
      <c r="A3837" s="16" t="s">
        <v>52756</v>
      </c>
      <c r="B3837" s="16" t="s">
        <v>52757</v>
      </c>
      <c r="C3837" s="82" t="s">
        <v>52758</v>
      </c>
      <c r="D3837" s="16" t="s">
        <v>40347</v>
      </c>
      <c r="E3837" s="83">
        <v>2017</v>
      </c>
      <c r="F3837" s="84"/>
      <c r="K3837" s="16" t="s">
        <v>2126</v>
      </c>
      <c r="L3837" s="83">
        <v>54.255000000000003</v>
      </c>
      <c r="M3837" s="83">
        <v>-109.828</v>
      </c>
    </row>
    <row r="3838" spans="1:13" ht="15">
      <c r="A3838" s="16" t="s">
        <v>52759</v>
      </c>
      <c r="B3838" s="16" t="s">
        <v>52760</v>
      </c>
      <c r="C3838" s="82" t="s">
        <v>52761</v>
      </c>
      <c r="D3838" s="16" t="s">
        <v>40347</v>
      </c>
      <c r="E3838" s="83">
        <v>2017</v>
      </c>
      <c r="F3838" s="84"/>
      <c r="K3838" s="16" t="s">
        <v>2126</v>
      </c>
      <c r="L3838" s="83">
        <v>54.558</v>
      </c>
      <c r="M3838" s="83">
        <v>-109.56699999999999</v>
      </c>
    </row>
    <row r="3839" spans="1:13" ht="15">
      <c r="A3839" s="16" t="s">
        <v>52762</v>
      </c>
      <c r="B3839" s="16" t="s">
        <v>52763</v>
      </c>
      <c r="C3839" s="82" t="s">
        <v>52764</v>
      </c>
      <c r="D3839" s="16" t="s">
        <v>40347</v>
      </c>
      <c r="E3839" s="83">
        <v>2017</v>
      </c>
      <c r="F3839" s="84"/>
      <c r="K3839" s="16" t="s">
        <v>2126</v>
      </c>
      <c r="L3839" s="83">
        <v>49.502000000000002</v>
      </c>
      <c r="M3839" s="83">
        <v>-101.578</v>
      </c>
    </row>
    <row r="3840" spans="1:13" ht="15">
      <c r="A3840" s="16" t="s">
        <v>52765</v>
      </c>
      <c r="B3840" s="16" t="s">
        <v>52766</v>
      </c>
      <c r="C3840" s="82" t="s">
        <v>52767</v>
      </c>
      <c r="D3840" s="16" t="s">
        <v>40347</v>
      </c>
      <c r="E3840" s="83">
        <v>2017</v>
      </c>
      <c r="F3840" s="84"/>
      <c r="K3840" s="16" t="s">
        <v>2126</v>
      </c>
      <c r="L3840" s="83">
        <v>49.896999999999998</v>
      </c>
      <c r="M3840" s="83">
        <v>-108.45099999999999</v>
      </c>
    </row>
    <row r="3841" spans="1:13" ht="15">
      <c r="A3841" s="16" t="s">
        <v>52768</v>
      </c>
      <c r="B3841" s="16" t="s">
        <v>52769</v>
      </c>
      <c r="C3841" s="82" t="s">
        <v>52770</v>
      </c>
      <c r="D3841" s="16" t="s">
        <v>40347</v>
      </c>
      <c r="E3841" s="83">
        <v>2022</v>
      </c>
      <c r="F3841" s="84"/>
      <c r="G3841" s="43" t="s">
        <v>48940</v>
      </c>
      <c r="H3841" s="43">
        <v>17579.924650000001</v>
      </c>
      <c r="I3841" s="43">
        <v>2022</v>
      </c>
      <c r="J3841" s="43">
        <v>4.9635800000000002E-4</v>
      </c>
      <c r="K3841" s="16" t="s">
        <v>2126</v>
      </c>
      <c r="L3841" s="83">
        <v>49.488999999999997</v>
      </c>
      <c r="M3841" s="83">
        <v>-103.086</v>
      </c>
    </row>
    <row r="3842" spans="1:13" ht="15">
      <c r="A3842" s="16" t="s">
        <v>52771</v>
      </c>
      <c r="B3842" s="16" t="s">
        <v>52772</v>
      </c>
      <c r="C3842" s="82" t="s">
        <v>52773</v>
      </c>
      <c r="D3842" s="16" t="s">
        <v>40347</v>
      </c>
      <c r="E3842" s="83">
        <v>2022</v>
      </c>
      <c r="F3842" s="84"/>
      <c r="K3842" s="16" t="s">
        <v>2126</v>
      </c>
      <c r="L3842" s="83">
        <v>50.244</v>
      </c>
      <c r="M3842" s="83">
        <v>-108.276</v>
      </c>
    </row>
    <row r="3843" spans="1:13" ht="15">
      <c r="A3843" s="16" t="s">
        <v>52774</v>
      </c>
      <c r="B3843" s="16" t="s">
        <v>52775</v>
      </c>
      <c r="C3843" s="82" t="s">
        <v>52776</v>
      </c>
      <c r="D3843" s="16" t="s">
        <v>40347</v>
      </c>
      <c r="E3843" s="83">
        <v>2022</v>
      </c>
      <c r="F3843" s="84"/>
      <c r="K3843" s="16" t="s">
        <v>2126</v>
      </c>
      <c r="L3843" s="83">
        <v>50.296999999999997</v>
      </c>
      <c r="M3843" s="83">
        <v>-108.28400000000001</v>
      </c>
    </row>
    <row r="3844" spans="1:13" ht="15">
      <c r="A3844" s="16" t="s">
        <v>52777</v>
      </c>
      <c r="B3844" s="16" t="s">
        <v>52778</v>
      </c>
      <c r="C3844" s="82" t="s">
        <v>52779</v>
      </c>
      <c r="D3844" s="16" t="s">
        <v>40347</v>
      </c>
      <c r="E3844" s="83">
        <v>2022</v>
      </c>
      <c r="F3844" s="84"/>
      <c r="K3844" s="16" t="s">
        <v>2126</v>
      </c>
      <c r="L3844" s="83">
        <v>50.277000000000001</v>
      </c>
      <c r="M3844" s="83">
        <v>-108.2</v>
      </c>
    </row>
    <row r="3845" spans="1:13" ht="15">
      <c r="A3845" s="16" t="s">
        <v>52780</v>
      </c>
      <c r="B3845" s="16" t="s">
        <v>52781</v>
      </c>
      <c r="C3845" s="82" t="s">
        <v>52782</v>
      </c>
      <c r="D3845" s="16" t="s">
        <v>40347</v>
      </c>
      <c r="E3845" s="83">
        <v>2017</v>
      </c>
      <c r="F3845" s="84"/>
      <c r="K3845" s="16" t="s">
        <v>2126</v>
      </c>
      <c r="L3845" s="83">
        <v>50.247</v>
      </c>
      <c r="M3845" s="83">
        <v>-108.358</v>
      </c>
    </row>
    <row r="3846" spans="1:13" ht="15">
      <c r="A3846" s="16" t="s">
        <v>52783</v>
      </c>
      <c r="B3846" s="16" t="s">
        <v>52784</v>
      </c>
      <c r="C3846" s="82" t="s">
        <v>52785</v>
      </c>
      <c r="D3846" s="16" t="s">
        <v>40347</v>
      </c>
      <c r="E3846" s="83">
        <v>2017</v>
      </c>
      <c r="F3846" s="84"/>
      <c r="K3846" s="16" t="s">
        <v>2126</v>
      </c>
      <c r="L3846" s="83">
        <v>53.276000000000003</v>
      </c>
      <c r="M3846" s="83">
        <v>-109.497</v>
      </c>
    </row>
    <row r="3847" spans="1:13" ht="15">
      <c r="A3847" s="16" t="s">
        <v>52786</v>
      </c>
      <c r="B3847" s="16" t="s">
        <v>52787</v>
      </c>
      <c r="C3847" s="82" t="s">
        <v>52788</v>
      </c>
      <c r="D3847" s="16" t="s">
        <v>40347</v>
      </c>
      <c r="E3847" s="83">
        <v>2017</v>
      </c>
      <c r="F3847" s="84"/>
      <c r="K3847" s="16" t="s">
        <v>2126</v>
      </c>
      <c r="L3847" s="83">
        <v>53.276000000000003</v>
      </c>
      <c r="M3847" s="83">
        <v>-109.497</v>
      </c>
    </row>
    <row r="3848" spans="1:13" ht="15">
      <c r="A3848" s="16" t="s">
        <v>52789</v>
      </c>
      <c r="B3848" s="16" t="s">
        <v>52790</v>
      </c>
      <c r="C3848" s="82" t="s">
        <v>52791</v>
      </c>
      <c r="D3848" s="16" t="s">
        <v>40347</v>
      </c>
      <c r="E3848" s="83">
        <v>2022</v>
      </c>
      <c r="F3848" s="84"/>
      <c r="K3848" s="16" t="s">
        <v>2126</v>
      </c>
      <c r="L3848" s="83">
        <v>53.276000000000003</v>
      </c>
      <c r="M3848" s="83">
        <v>-109.497</v>
      </c>
    </row>
    <row r="3849" spans="1:13" ht="15">
      <c r="A3849" s="16" t="s">
        <v>52792</v>
      </c>
      <c r="B3849" s="16" t="s">
        <v>52793</v>
      </c>
      <c r="C3849" s="82" t="s">
        <v>52794</v>
      </c>
      <c r="D3849" s="16" t="s">
        <v>40347</v>
      </c>
      <c r="E3849" s="83">
        <v>2017</v>
      </c>
      <c r="F3849" s="84"/>
      <c r="K3849" s="16" t="s">
        <v>2126</v>
      </c>
      <c r="L3849" s="83">
        <v>53.27</v>
      </c>
      <c r="M3849" s="83">
        <v>-109.592</v>
      </c>
    </row>
    <row r="3850" spans="1:13" ht="15">
      <c r="A3850" s="16" t="s">
        <v>52795</v>
      </c>
      <c r="B3850" s="16" t="s">
        <v>52796</v>
      </c>
      <c r="C3850" s="82" t="s">
        <v>52797</v>
      </c>
      <c r="D3850" s="16" t="s">
        <v>40347</v>
      </c>
      <c r="E3850" s="83">
        <v>2022</v>
      </c>
      <c r="F3850" s="84"/>
      <c r="K3850" s="16" t="s">
        <v>2126</v>
      </c>
      <c r="L3850" s="83">
        <v>53.344999999999999</v>
      </c>
      <c r="M3850" s="83">
        <v>-109.691</v>
      </c>
    </row>
    <row r="3851" spans="1:13" ht="15">
      <c r="A3851" s="16" t="s">
        <v>52798</v>
      </c>
      <c r="B3851" s="16" t="s">
        <v>52799</v>
      </c>
      <c r="C3851" s="82" t="s">
        <v>52800</v>
      </c>
      <c r="D3851" s="16" t="s">
        <v>40347</v>
      </c>
      <c r="E3851" s="83">
        <v>2017</v>
      </c>
      <c r="F3851" s="84"/>
      <c r="K3851" s="16" t="s">
        <v>2126</v>
      </c>
      <c r="L3851" s="83">
        <v>53.344999999999999</v>
      </c>
      <c r="M3851" s="83">
        <v>-109.691</v>
      </c>
    </row>
    <row r="3852" spans="1:13" ht="15">
      <c r="A3852" s="16" t="s">
        <v>52801</v>
      </c>
      <c r="B3852" s="16" t="s">
        <v>52802</v>
      </c>
      <c r="C3852" s="82" t="s">
        <v>52803</v>
      </c>
      <c r="D3852" s="16" t="s">
        <v>40347</v>
      </c>
      <c r="E3852" s="83">
        <v>2017</v>
      </c>
      <c r="F3852" s="84"/>
      <c r="K3852" s="16" t="s">
        <v>2126</v>
      </c>
      <c r="L3852" s="83">
        <v>53.27</v>
      </c>
      <c r="M3852" s="83">
        <v>-109.592</v>
      </c>
    </row>
    <row r="3853" spans="1:13" ht="15">
      <c r="A3853" s="16" t="s">
        <v>52804</v>
      </c>
      <c r="B3853" s="16" t="s">
        <v>52805</v>
      </c>
      <c r="C3853" s="82" t="s">
        <v>52806</v>
      </c>
      <c r="D3853" s="16" t="s">
        <v>40347</v>
      </c>
      <c r="E3853" s="83">
        <v>2017</v>
      </c>
      <c r="F3853" s="84"/>
      <c r="K3853" s="16" t="s">
        <v>2126</v>
      </c>
      <c r="L3853" s="83">
        <v>53.27</v>
      </c>
      <c r="M3853" s="83">
        <v>-109.592</v>
      </c>
    </row>
    <row r="3854" spans="1:13" ht="15">
      <c r="A3854" s="16" t="s">
        <v>52807</v>
      </c>
      <c r="B3854" s="16" t="s">
        <v>52808</v>
      </c>
      <c r="C3854" s="82" t="s">
        <v>52809</v>
      </c>
      <c r="D3854" s="16" t="s">
        <v>40347</v>
      </c>
      <c r="E3854" s="83">
        <v>2017</v>
      </c>
      <c r="F3854" s="84"/>
      <c r="K3854" s="16" t="s">
        <v>2126</v>
      </c>
      <c r="L3854" s="83">
        <v>49.741</v>
      </c>
      <c r="M3854" s="83">
        <v>-102.31100000000001</v>
      </c>
    </row>
    <row r="3855" spans="1:13" ht="15">
      <c r="A3855" s="16" t="s">
        <v>52810</v>
      </c>
      <c r="B3855" s="16" t="s">
        <v>52811</v>
      </c>
      <c r="C3855" s="82" t="s">
        <v>52812</v>
      </c>
      <c r="D3855" s="16" t="s">
        <v>40347</v>
      </c>
      <c r="E3855" s="83">
        <v>2022</v>
      </c>
      <c r="F3855" s="84"/>
      <c r="K3855" s="16" t="s">
        <v>2126</v>
      </c>
      <c r="L3855" s="83">
        <v>50.134999999999998</v>
      </c>
      <c r="M3855" s="83">
        <v>-109.651</v>
      </c>
    </row>
    <row r="3856" spans="1:13" ht="15">
      <c r="A3856" s="16" t="s">
        <v>52813</v>
      </c>
      <c r="B3856" s="16" t="s">
        <v>52814</v>
      </c>
      <c r="C3856" s="82" t="s">
        <v>52815</v>
      </c>
      <c r="D3856" s="16" t="s">
        <v>40347</v>
      </c>
      <c r="E3856" s="83">
        <v>2022</v>
      </c>
      <c r="F3856" s="84"/>
      <c r="K3856" s="16" t="s">
        <v>2126</v>
      </c>
      <c r="L3856" s="83">
        <v>53.536999999999999</v>
      </c>
      <c r="M3856" s="83">
        <v>-109.369</v>
      </c>
    </row>
    <row r="3857" spans="1:13" ht="15">
      <c r="A3857" s="16" t="s">
        <v>52816</v>
      </c>
      <c r="B3857" s="16" t="s">
        <v>52817</v>
      </c>
      <c r="C3857" s="82" t="s">
        <v>52818</v>
      </c>
      <c r="D3857" s="16" t="s">
        <v>40347</v>
      </c>
      <c r="E3857" s="83">
        <v>2022</v>
      </c>
      <c r="F3857" s="84"/>
      <c r="K3857" s="16" t="s">
        <v>2126</v>
      </c>
      <c r="L3857" s="83">
        <v>49.856999999999999</v>
      </c>
      <c r="M3857" s="83">
        <v>-108.495</v>
      </c>
    </row>
    <row r="3858" spans="1:13" ht="15">
      <c r="A3858" s="16" t="s">
        <v>52819</v>
      </c>
      <c r="B3858" s="16" t="s">
        <v>52820</v>
      </c>
      <c r="C3858" s="82" t="s">
        <v>52821</v>
      </c>
      <c r="D3858" s="16" t="s">
        <v>40347</v>
      </c>
      <c r="E3858" s="83">
        <v>2017</v>
      </c>
      <c r="F3858" s="84"/>
      <c r="K3858" s="16" t="s">
        <v>2126</v>
      </c>
      <c r="L3858" s="83">
        <v>49.889000000000003</v>
      </c>
      <c r="M3858" s="83">
        <v>-108.57</v>
      </c>
    </row>
    <row r="3859" spans="1:13" ht="15">
      <c r="A3859" s="16" t="s">
        <v>52822</v>
      </c>
      <c r="B3859" s="16" t="s">
        <v>52823</v>
      </c>
      <c r="C3859" s="82" t="s">
        <v>52824</v>
      </c>
      <c r="D3859" s="16" t="s">
        <v>40347</v>
      </c>
      <c r="E3859" s="83">
        <v>2017</v>
      </c>
      <c r="F3859" s="84"/>
      <c r="K3859" s="16" t="s">
        <v>2126</v>
      </c>
      <c r="L3859" s="83">
        <v>54.085000000000001</v>
      </c>
      <c r="M3859" s="83">
        <v>-109.523</v>
      </c>
    </row>
    <row r="3860" spans="1:13" ht="15">
      <c r="A3860" s="16" t="s">
        <v>52825</v>
      </c>
      <c r="B3860" s="16" t="s">
        <v>52826</v>
      </c>
      <c r="C3860" s="82" t="s">
        <v>52827</v>
      </c>
      <c r="D3860" s="16" t="s">
        <v>40347</v>
      </c>
      <c r="E3860" s="83">
        <v>2017</v>
      </c>
      <c r="F3860" s="84"/>
      <c r="K3860" s="16" t="s">
        <v>2126</v>
      </c>
      <c r="L3860" s="83">
        <v>53.860999999999997</v>
      </c>
      <c r="M3860" s="83">
        <v>-109.79900000000001</v>
      </c>
    </row>
    <row r="3861" spans="1:13" ht="15">
      <c r="A3861" s="16" t="s">
        <v>52828</v>
      </c>
      <c r="B3861" s="16" t="s">
        <v>52829</v>
      </c>
      <c r="C3861" s="82" t="s">
        <v>52830</v>
      </c>
      <c r="D3861" s="16" t="s">
        <v>40347</v>
      </c>
      <c r="E3861" s="83">
        <v>2022</v>
      </c>
      <c r="F3861" s="84"/>
      <c r="G3861" s="43" t="s">
        <v>48940</v>
      </c>
      <c r="H3861" s="43">
        <v>17579.924650000001</v>
      </c>
      <c r="I3861" s="43">
        <v>2022</v>
      </c>
      <c r="J3861" s="43">
        <v>4.9635800000000002E-4</v>
      </c>
      <c r="K3861" s="16" t="s">
        <v>2126</v>
      </c>
      <c r="L3861" s="83">
        <v>49.503999999999998</v>
      </c>
      <c r="M3861" s="83">
        <v>-102.64</v>
      </c>
    </row>
    <row r="3862" spans="1:13" ht="15">
      <c r="A3862" s="16" t="s">
        <v>52831</v>
      </c>
      <c r="B3862" s="16" t="s">
        <v>52832</v>
      </c>
      <c r="C3862" s="82" t="s">
        <v>52833</v>
      </c>
      <c r="D3862" s="16" t="s">
        <v>40347</v>
      </c>
      <c r="E3862" s="83">
        <v>2022</v>
      </c>
      <c r="F3862" s="84"/>
      <c r="K3862" s="16" t="s">
        <v>2126</v>
      </c>
      <c r="L3862" s="83">
        <v>49.462000000000003</v>
      </c>
      <c r="M3862" s="83">
        <v>-102.607</v>
      </c>
    </row>
    <row r="3863" spans="1:13" ht="15">
      <c r="A3863" s="16" t="s">
        <v>52834</v>
      </c>
      <c r="B3863" s="16" t="s">
        <v>52835</v>
      </c>
      <c r="C3863" s="82" t="s">
        <v>52836</v>
      </c>
      <c r="D3863" s="16" t="s">
        <v>40347</v>
      </c>
      <c r="E3863" s="83">
        <v>2022</v>
      </c>
      <c r="F3863" s="84"/>
      <c r="G3863" s="43" t="s">
        <v>48940</v>
      </c>
      <c r="H3863" s="43">
        <v>17579.924650000001</v>
      </c>
      <c r="I3863" s="43">
        <v>2022</v>
      </c>
      <c r="J3863" s="43">
        <v>4.9635800000000002E-4</v>
      </c>
      <c r="K3863" s="16" t="s">
        <v>2126</v>
      </c>
      <c r="L3863" s="83">
        <v>49.399000000000001</v>
      </c>
      <c r="M3863" s="83">
        <v>-102.94499999999999</v>
      </c>
    </row>
    <row r="3864" spans="1:13" ht="15">
      <c r="A3864" s="16" t="s">
        <v>52837</v>
      </c>
      <c r="B3864" s="16" t="s">
        <v>52838</v>
      </c>
      <c r="C3864" s="82" t="s">
        <v>52839</v>
      </c>
      <c r="D3864" s="16" t="s">
        <v>40347</v>
      </c>
      <c r="E3864" s="83">
        <v>2022</v>
      </c>
      <c r="F3864" s="84"/>
      <c r="K3864" s="16" t="s">
        <v>2126</v>
      </c>
      <c r="L3864" s="83">
        <v>51.784999999999997</v>
      </c>
      <c r="M3864" s="83">
        <v>-109.383</v>
      </c>
    </row>
    <row r="3865" spans="1:13" ht="15">
      <c r="A3865" s="16" t="s">
        <v>52840</v>
      </c>
      <c r="B3865" s="16" t="s">
        <v>52841</v>
      </c>
      <c r="C3865" s="82" t="s">
        <v>52842</v>
      </c>
      <c r="D3865" s="16" t="s">
        <v>40347</v>
      </c>
      <c r="E3865" s="83">
        <v>2017</v>
      </c>
      <c r="F3865" s="84"/>
      <c r="K3865" s="16" t="s">
        <v>2126</v>
      </c>
      <c r="L3865" s="83">
        <v>50.317</v>
      </c>
      <c r="M3865" s="83">
        <v>-102.035</v>
      </c>
    </row>
    <row r="3866" spans="1:13" ht="15">
      <c r="A3866" s="16" t="s">
        <v>52843</v>
      </c>
      <c r="B3866" s="16" t="s">
        <v>52844</v>
      </c>
      <c r="C3866" s="82" t="s">
        <v>52845</v>
      </c>
      <c r="D3866" s="16" t="s">
        <v>40347</v>
      </c>
      <c r="E3866" s="83">
        <v>2022</v>
      </c>
      <c r="F3866" s="84"/>
      <c r="K3866" s="16" t="s">
        <v>2126</v>
      </c>
      <c r="L3866" s="83">
        <v>49.954000000000001</v>
      </c>
      <c r="M3866" s="83">
        <v>-108.48699999999999</v>
      </c>
    </row>
    <row r="3867" spans="1:13" ht="15">
      <c r="A3867" s="16" t="s">
        <v>52846</v>
      </c>
      <c r="B3867" s="16" t="s">
        <v>52847</v>
      </c>
      <c r="C3867" s="82" t="s">
        <v>52848</v>
      </c>
      <c r="D3867" s="16" t="s">
        <v>40347</v>
      </c>
      <c r="E3867" s="83">
        <v>2017</v>
      </c>
      <c r="F3867" s="84"/>
      <c r="K3867" s="16" t="s">
        <v>2126</v>
      </c>
      <c r="L3867" s="83">
        <v>50.018999999999998</v>
      </c>
      <c r="M3867" s="83">
        <v>-108.56</v>
      </c>
    </row>
    <row r="3868" spans="1:13" ht="15">
      <c r="A3868" s="16" t="s">
        <v>52849</v>
      </c>
      <c r="B3868" s="16" t="s">
        <v>52850</v>
      </c>
      <c r="C3868" s="82" t="s">
        <v>52851</v>
      </c>
      <c r="D3868" s="16" t="s">
        <v>40347</v>
      </c>
      <c r="E3868" s="83">
        <v>2017</v>
      </c>
      <c r="F3868" s="84"/>
      <c r="K3868" s="16" t="s">
        <v>2126</v>
      </c>
      <c r="L3868" s="83">
        <v>53.057000000000002</v>
      </c>
      <c r="M3868" s="83">
        <v>-109.78400000000001</v>
      </c>
    </row>
    <row r="3869" spans="1:13" ht="15">
      <c r="A3869" s="16" t="s">
        <v>52852</v>
      </c>
      <c r="B3869" s="16" t="s">
        <v>52853</v>
      </c>
      <c r="C3869" s="82" t="s">
        <v>52854</v>
      </c>
      <c r="D3869" s="16" t="s">
        <v>40347</v>
      </c>
      <c r="E3869" s="83">
        <v>2017</v>
      </c>
      <c r="F3869" s="84"/>
      <c r="K3869" s="16" t="s">
        <v>2126</v>
      </c>
      <c r="L3869" s="83">
        <v>52.045999999999999</v>
      </c>
      <c r="M3869" s="83">
        <v>-109.89700000000001</v>
      </c>
    </row>
    <row r="3870" spans="1:13" ht="15">
      <c r="A3870" s="16" t="s">
        <v>52855</v>
      </c>
      <c r="B3870" s="16" t="s">
        <v>52856</v>
      </c>
      <c r="C3870" s="82" t="s">
        <v>52857</v>
      </c>
      <c r="D3870" s="16" t="s">
        <v>40347</v>
      </c>
      <c r="E3870" s="83">
        <v>2017</v>
      </c>
      <c r="F3870" s="84"/>
      <c r="K3870" s="16" t="s">
        <v>2126</v>
      </c>
      <c r="L3870" s="83">
        <v>52.103000000000002</v>
      </c>
      <c r="M3870" s="83">
        <v>-109.956</v>
      </c>
    </row>
    <row r="3871" spans="1:13" ht="15">
      <c r="A3871" s="16" t="s">
        <v>52858</v>
      </c>
      <c r="B3871" s="16" t="s">
        <v>52859</v>
      </c>
      <c r="C3871" s="82" t="s">
        <v>52860</v>
      </c>
      <c r="D3871" s="16" t="s">
        <v>40347</v>
      </c>
      <c r="E3871" s="83">
        <v>2017</v>
      </c>
      <c r="F3871" s="84"/>
      <c r="K3871" s="16" t="s">
        <v>2126</v>
      </c>
      <c r="L3871" s="83">
        <v>49.813000000000002</v>
      </c>
      <c r="M3871" s="83">
        <v>-107.60599999999999</v>
      </c>
    </row>
    <row r="3872" spans="1:13" ht="15">
      <c r="A3872" s="16" t="s">
        <v>52861</v>
      </c>
      <c r="B3872" s="16" t="s">
        <v>52862</v>
      </c>
      <c r="C3872" s="82" t="s">
        <v>52863</v>
      </c>
      <c r="D3872" s="16" t="s">
        <v>40347</v>
      </c>
      <c r="E3872" s="83">
        <v>2017</v>
      </c>
      <c r="F3872" s="84"/>
      <c r="G3872" s="43" t="s">
        <v>48940</v>
      </c>
      <c r="H3872" s="43">
        <v>17579.924650000001</v>
      </c>
      <c r="I3872" s="43">
        <v>2022</v>
      </c>
      <c r="J3872" s="43">
        <v>4.9635800000000002E-4</v>
      </c>
      <c r="K3872" s="16" t="s">
        <v>2126</v>
      </c>
      <c r="L3872" s="83">
        <v>49.411999999999999</v>
      </c>
      <c r="M3872" s="83">
        <v>-101.923</v>
      </c>
    </row>
    <row r="3873" spans="1:13" ht="15">
      <c r="A3873" s="16" t="s">
        <v>52864</v>
      </c>
      <c r="B3873" s="16" t="s">
        <v>52865</v>
      </c>
      <c r="C3873" s="82" t="s">
        <v>52866</v>
      </c>
      <c r="D3873" s="16" t="s">
        <v>40347</v>
      </c>
      <c r="E3873" s="83">
        <v>2017</v>
      </c>
      <c r="F3873" s="84"/>
      <c r="G3873" s="43" t="s">
        <v>48940</v>
      </c>
      <c r="H3873" s="43">
        <v>17579.924650000001</v>
      </c>
      <c r="I3873" s="43">
        <v>2022</v>
      </c>
      <c r="J3873" s="43">
        <v>4.9635800000000002E-4</v>
      </c>
      <c r="K3873" s="16" t="s">
        <v>2126</v>
      </c>
      <c r="L3873" s="83">
        <v>49.375</v>
      </c>
      <c r="M3873" s="83">
        <v>-101.944</v>
      </c>
    </row>
    <row r="3874" spans="1:13" ht="15">
      <c r="A3874" s="16" t="s">
        <v>52867</v>
      </c>
      <c r="B3874" s="16" t="s">
        <v>52868</v>
      </c>
      <c r="C3874" s="82" t="s">
        <v>52869</v>
      </c>
      <c r="D3874" s="16" t="s">
        <v>40347</v>
      </c>
      <c r="E3874" s="83">
        <v>2017</v>
      </c>
      <c r="F3874" s="84"/>
      <c r="K3874" s="16" t="s">
        <v>2126</v>
      </c>
      <c r="L3874" s="83">
        <v>50.35</v>
      </c>
      <c r="M3874" s="83">
        <v>-108.18600000000001</v>
      </c>
    </row>
    <row r="3875" spans="1:13" ht="15">
      <c r="A3875" s="16" t="s">
        <v>52870</v>
      </c>
      <c r="B3875" s="16" t="s">
        <v>52871</v>
      </c>
      <c r="C3875" s="82" t="s">
        <v>52872</v>
      </c>
      <c r="D3875" s="16" t="s">
        <v>40347</v>
      </c>
      <c r="E3875" s="83">
        <v>2022</v>
      </c>
      <c r="F3875" s="84"/>
      <c r="K3875" s="16" t="s">
        <v>2126</v>
      </c>
      <c r="L3875" s="83">
        <v>50.347999999999999</v>
      </c>
      <c r="M3875" s="83">
        <v>-108.17700000000001</v>
      </c>
    </row>
    <row r="3876" spans="1:13" ht="15">
      <c r="A3876" s="16" t="s">
        <v>52873</v>
      </c>
      <c r="B3876" s="16" t="s">
        <v>52874</v>
      </c>
      <c r="C3876" s="82" t="s">
        <v>52875</v>
      </c>
      <c r="D3876" s="16" t="s">
        <v>40347</v>
      </c>
      <c r="E3876" s="83">
        <v>2022</v>
      </c>
      <c r="F3876" s="84"/>
      <c r="K3876" s="16" t="s">
        <v>2126</v>
      </c>
      <c r="L3876" s="83">
        <v>50.347999999999999</v>
      </c>
      <c r="M3876" s="83">
        <v>-108.175</v>
      </c>
    </row>
    <row r="3877" spans="1:13" ht="15">
      <c r="A3877" s="16" t="s">
        <v>52876</v>
      </c>
      <c r="B3877" s="16" t="s">
        <v>52877</v>
      </c>
      <c r="C3877" s="82" t="s">
        <v>52878</v>
      </c>
      <c r="D3877" s="16" t="s">
        <v>40347</v>
      </c>
      <c r="E3877" s="83">
        <v>2022</v>
      </c>
      <c r="F3877" s="84"/>
      <c r="K3877" s="16" t="s">
        <v>2126</v>
      </c>
      <c r="L3877" s="83">
        <v>50.335000000000001</v>
      </c>
      <c r="M3877" s="83">
        <v>-108.248</v>
      </c>
    </row>
    <row r="3878" spans="1:13" ht="15">
      <c r="A3878" s="16" t="s">
        <v>52879</v>
      </c>
      <c r="B3878" s="16" t="s">
        <v>52880</v>
      </c>
      <c r="C3878" s="82" t="s">
        <v>52881</v>
      </c>
      <c r="D3878" s="16" t="s">
        <v>40347</v>
      </c>
      <c r="E3878" s="83">
        <v>2022</v>
      </c>
      <c r="F3878" s="84"/>
      <c r="K3878" s="16" t="s">
        <v>2126</v>
      </c>
      <c r="L3878" s="83">
        <v>50.392000000000003</v>
      </c>
      <c r="M3878" s="83">
        <v>-108.24</v>
      </c>
    </row>
    <row r="3879" spans="1:13" ht="15">
      <c r="A3879" s="16" t="s">
        <v>52882</v>
      </c>
      <c r="B3879" s="16" t="s">
        <v>52883</v>
      </c>
      <c r="C3879" s="82" t="s">
        <v>52884</v>
      </c>
      <c r="D3879" s="16" t="s">
        <v>40347</v>
      </c>
      <c r="E3879" s="83">
        <v>2022</v>
      </c>
      <c r="F3879" s="84"/>
      <c r="K3879" s="16" t="s">
        <v>2126</v>
      </c>
      <c r="L3879" s="83">
        <v>50.335000000000001</v>
      </c>
      <c r="M3879" s="83">
        <v>-108.248</v>
      </c>
    </row>
    <row r="3880" spans="1:13" ht="15">
      <c r="A3880" s="16" t="s">
        <v>52885</v>
      </c>
      <c r="B3880" s="16" t="s">
        <v>52886</v>
      </c>
      <c r="C3880" s="82" t="s">
        <v>52887</v>
      </c>
      <c r="D3880" s="16" t="s">
        <v>40347</v>
      </c>
      <c r="E3880" s="83">
        <v>2017</v>
      </c>
      <c r="F3880" s="84"/>
      <c r="K3880" s="16" t="s">
        <v>2126</v>
      </c>
      <c r="L3880" s="83">
        <v>49.597999999999999</v>
      </c>
      <c r="M3880" s="83">
        <v>-102.25700000000001</v>
      </c>
    </row>
    <row r="3881" spans="1:13" ht="15">
      <c r="A3881" s="16" t="s">
        <v>52888</v>
      </c>
      <c r="B3881" s="16" t="s">
        <v>52889</v>
      </c>
      <c r="C3881" s="82" t="s">
        <v>52890</v>
      </c>
      <c r="D3881" s="16" t="s">
        <v>40347</v>
      </c>
      <c r="E3881" s="83">
        <v>2022</v>
      </c>
      <c r="F3881" s="84"/>
      <c r="K3881" s="16" t="s">
        <v>2126</v>
      </c>
      <c r="L3881" s="83">
        <v>49.17</v>
      </c>
      <c r="M3881" s="83">
        <v>-101.962</v>
      </c>
    </row>
    <row r="3882" spans="1:13" ht="15">
      <c r="A3882" s="16" t="s">
        <v>52891</v>
      </c>
      <c r="B3882" s="16" t="s">
        <v>52892</v>
      </c>
      <c r="C3882" s="82" t="s">
        <v>52893</v>
      </c>
      <c r="D3882" s="16" t="s">
        <v>40347</v>
      </c>
      <c r="E3882" s="83">
        <v>2022</v>
      </c>
      <c r="F3882" s="84"/>
      <c r="G3882" s="43" t="s">
        <v>48940</v>
      </c>
      <c r="H3882" s="43">
        <v>17579.924650000001</v>
      </c>
      <c r="I3882" s="43">
        <v>2022</v>
      </c>
      <c r="J3882" s="43">
        <v>4.9635800000000002E-4</v>
      </c>
      <c r="K3882" s="16" t="s">
        <v>2126</v>
      </c>
      <c r="L3882" s="83">
        <v>49.146000000000001</v>
      </c>
      <c r="M3882" s="83">
        <v>-101.896</v>
      </c>
    </row>
    <row r="3883" spans="1:13" ht="15">
      <c r="A3883" s="16" t="s">
        <v>52894</v>
      </c>
      <c r="B3883" s="16" t="s">
        <v>52895</v>
      </c>
      <c r="C3883" s="82" t="s">
        <v>52896</v>
      </c>
      <c r="D3883" s="16" t="s">
        <v>40347</v>
      </c>
      <c r="E3883" s="83">
        <v>2017</v>
      </c>
      <c r="F3883" s="84"/>
      <c r="K3883" s="16" t="s">
        <v>2126</v>
      </c>
      <c r="L3883" s="83">
        <v>52.911999999999999</v>
      </c>
      <c r="M3883" s="83">
        <v>-109.238</v>
      </c>
    </row>
    <row r="3884" spans="1:13" ht="15">
      <c r="A3884" s="16" t="s">
        <v>52897</v>
      </c>
      <c r="B3884" s="16" t="s">
        <v>52898</v>
      </c>
      <c r="C3884" s="82" t="s">
        <v>52899</v>
      </c>
      <c r="D3884" s="16" t="s">
        <v>40347</v>
      </c>
      <c r="E3884" s="83">
        <v>2022</v>
      </c>
      <c r="F3884" s="84"/>
      <c r="K3884" s="16" t="s">
        <v>2126</v>
      </c>
      <c r="L3884" s="83">
        <v>53.44</v>
      </c>
      <c r="M3884" s="83">
        <v>-109.30500000000001</v>
      </c>
    </row>
    <row r="3885" spans="1:13" ht="15">
      <c r="A3885" s="16" t="s">
        <v>52900</v>
      </c>
      <c r="B3885" s="16" t="s">
        <v>52901</v>
      </c>
      <c r="C3885" s="82" t="s">
        <v>52902</v>
      </c>
      <c r="D3885" s="16" t="s">
        <v>40347</v>
      </c>
      <c r="E3885" s="83">
        <v>2017</v>
      </c>
      <c r="F3885" s="84"/>
      <c r="K3885" s="16" t="s">
        <v>2126</v>
      </c>
      <c r="L3885" s="83">
        <v>53.453000000000003</v>
      </c>
      <c r="M3885" s="83">
        <v>-109.315</v>
      </c>
    </row>
    <row r="3886" spans="1:13" ht="15">
      <c r="A3886" s="16" t="s">
        <v>52903</v>
      </c>
      <c r="B3886" s="16" t="s">
        <v>52904</v>
      </c>
      <c r="C3886" s="82" t="s">
        <v>52905</v>
      </c>
      <c r="D3886" s="16" t="s">
        <v>40347</v>
      </c>
      <c r="E3886" s="83">
        <v>2022</v>
      </c>
      <c r="F3886" s="84"/>
      <c r="K3886" s="16" t="s">
        <v>2126</v>
      </c>
      <c r="L3886" s="83">
        <v>53.44</v>
      </c>
      <c r="M3886" s="83">
        <v>-109.306</v>
      </c>
    </row>
    <row r="3887" spans="1:13" ht="15">
      <c r="A3887" s="16" t="s">
        <v>52906</v>
      </c>
      <c r="B3887" s="16" t="s">
        <v>52907</v>
      </c>
      <c r="C3887" s="82" t="s">
        <v>52908</v>
      </c>
      <c r="D3887" s="16" t="s">
        <v>40347</v>
      </c>
      <c r="E3887" s="83">
        <v>2017</v>
      </c>
      <c r="F3887" s="84"/>
      <c r="K3887" s="16" t="s">
        <v>2126</v>
      </c>
      <c r="L3887" s="83">
        <v>53.44</v>
      </c>
      <c r="M3887" s="83">
        <v>-109.306</v>
      </c>
    </row>
    <row r="3888" spans="1:13" ht="15">
      <c r="A3888" s="16" t="s">
        <v>52909</v>
      </c>
      <c r="B3888" s="16" t="s">
        <v>52910</v>
      </c>
      <c r="C3888" s="82" t="s">
        <v>52911</v>
      </c>
      <c r="D3888" s="16" t="s">
        <v>40347</v>
      </c>
      <c r="E3888" s="83">
        <v>2022</v>
      </c>
      <c r="F3888" s="84"/>
      <c r="K3888" s="16" t="s">
        <v>2126</v>
      </c>
      <c r="L3888" s="83">
        <v>53.44</v>
      </c>
      <c r="M3888" s="83">
        <v>-109.306</v>
      </c>
    </row>
    <row r="3889" spans="1:13" ht="15">
      <c r="A3889" s="16" t="s">
        <v>52912</v>
      </c>
      <c r="B3889" s="16" t="s">
        <v>52913</v>
      </c>
      <c r="C3889" s="82" t="s">
        <v>52914</v>
      </c>
      <c r="D3889" s="16" t="s">
        <v>40347</v>
      </c>
      <c r="E3889" s="83">
        <v>2017</v>
      </c>
      <c r="F3889" s="84"/>
      <c r="K3889" s="16" t="s">
        <v>2126</v>
      </c>
      <c r="L3889" s="83">
        <v>49.466000000000001</v>
      </c>
      <c r="M3889" s="83">
        <v>-104.47799999999999</v>
      </c>
    </row>
    <row r="3890" spans="1:13" ht="15">
      <c r="A3890" s="16" t="s">
        <v>52915</v>
      </c>
      <c r="B3890" s="16" t="s">
        <v>52916</v>
      </c>
      <c r="C3890" s="82" t="s">
        <v>52917</v>
      </c>
      <c r="D3890" s="84"/>
      <c r="E3890" s="84"/>
      <c r="F3890" s="84"/>
      <c r="K3890" s="16" t="s">
        <v>2126</v>
      </c>
      <c r="L3890" s="84"/>
      <c r="M3890" s="84"/>
    </row>
    <row r="3891" spans="1:13" ht="15">
      <c r="A3891" s="16" t="s">
        <v>52918</v>
      </c>
      <c r="B3891" s="16" t="s">
        <v>52919</v>
      </c>
      <c r="C3891" s="82" t="s">
        <v>52920</v>
      </c>
      <c r="D3891" s="16" t="s">
        <v>40347</v>
      </c>
      <c r="E3891" s="83">
        <v>2017</v>
      </c>
      <c r="F3891" s="84"/>
      <c r="K3891" s="16" t="s">
        <v>2126</v>
      </c>
      <c r="L3891" s="83">
        <v>50.19</v>
      </c>
      <c r="M3891" s="83">
        <v>-103.551</v>
      </c>
    </row>
    <row r="3892" spans="1:13" ht="15">
      <c r="A3892" s="16" t="s">
        <v>52921</v>
      </c>
      <c r="B3892" s="16" t="s">
        <v>52922</v>
      </c>
      <c r="C3892" s="82" t="s">
        <v>52923</v>
      </c>
      <c r="D3892" s="16" t="s">
        <v>40347</v>
      </c>
      <c r="E3892" s="83">
        <v>2022</v>
      </c>
      <c r="F3892" s="84"/>
      <c r="K3892" s="16" t="s">
        <v>2126</v>
      </c>
      <c r="L3892" s="83">
        <v>51.676000000000002</v>
      </c>
      <c r="M3892" s="83">
        <v>-109.23699999999999</v>
      </c>
    </row>
    <row r="3893" spans="1:13" ht="15">
      <c r="A3893" s="16" t="s">
        <v>52924</v>
      </c>
      <c r="B3893" s="16" t="s">
        <v>52925</v>
      </c>
      <c r="C3893" s="82" t="s">
        <v>52926</v>
      </c>
      <c r="D3893" s="16" t="s">
        <v>40347</v>
      </c>
      <c r="E3893" s="83">
        <v>2017</v>
      </c>
      <c r="F3893" s="84"/>
      <c r="K3893" s="16" t="s">
        <v>2126</v>
      </c>
      <c r="L3893" s="83">
        <v>51.643999999999998</v>
      </c>
      <c r="M3893" s="83">
        <v>-109.182</v>
      </c>
    </row>
    <row r="3894" spans="1:13" ht="15">
      <c r="A3894" s="16" t="s">
        <v>52927</v>
      </c>
      <c r="B3894" s="16" t="s">
        <v>52928</v>
      </c>
      <c r="C3894" s="82" t="s">
        <v>52929</v>
      </c>
      <c r="D3894" s="16" t="s">
        <v>40347</v>
      </c>
      <c r="E3894" s="83">
        <v>2017</v>
      </c>
      <c r="F3894" s="84"/>
      <c r="K3894" s="16" t="s">
        <v>2126</v>
      </c>
      <c r="L3894" s="83">
        <v>51.643999999999998</v>
      </c>
      <c r="M3894" s="83">
        <v>-109.182</v>
      </c>
    </row>
    <row r="3895" spans="1:13" ht="15">
      <c r="A3895" s="16" t="s">
        <v>52930</v>
      </c>
      <c r="B3895" s="16" t="s">
        <v>52931</v>
      </c>
      <c r="C3895" s="82" t="s">
        <v>52932</v>
      </c>
      <c r="D3895" s="16" t="s">
        <v>40347</v>
      </c>
      <c r="E3895" s="83">
        <v>2022</v>
      </c>
      <c r="F3895" s="84"/>
      <c r="K3895" s="16" t="s">
        <v>2126</v>
      </c>
      <c r="L3895" s="83">
        <v>51.643999999999998</v>
      </c>
      <c r="M3895" s="83">
        <v>-109.182</v>
      </c>
    </row>
    <row r="3896" spans="1:13" ht="15">
      <c r="A3896" s="16" t="s">
        <v>52933</v>
      </c>
      <c r="B3896" s="16" t="s">
        <v>52934</v>
      </c>
      <c r="C3896" s="82" t="s">
        <v>52935</v>
      </c>
      <c r="D3896" s="16" t="s">
        <v>40347</v>
      </c>
      <c r="E3896" s="83">
        <v>2022</v>
      </c>
      <c r="F3896" s="84"/>
      <c r="K3896" s="16" t="s">
        <v>2126</v>
      </c>
      <c r="L3896" s="83">
        <v>51.648000000000003</v>
      </c>
      <c r="M3896" s="83">
        <v>-109.31699999999999</v>
      </c>
    </row>
    <row r="3897" spans="1:13" ht="15">
      <c r="A3897" s="16" t="s">
        <v>52936</v>
      </c>
      <c r="B3897" s="16" t="s">
        <v>52937</v>
      </c>
      <c r="C3897" s="82" t="s">
        <v>52938</v>
      </c>
      <c r="D3897" s="16" t="s">
        <v>40347</v>
      </c>
      <c r="E3897" s="83">
        <v>2017</v>
      </c>
      <c r="F3897" s="84"/>
      <c r="G3897" s="43" t="s">
        <v>48940</v>
      </c>
      <c r="H3897" s="43">
        <v>17579.924650000001</v>
      </c>
      <c r="I3897" s="43">
        <v>2022</v>
      </c>
      <c r="J3897" s="43">
        <v>4.9635800000000002E-4</v>
      </c>
      <c r="K3897" s="16" t="s">
        <v>2126</v>
      </c>
      <c r="L3897" s="83">
        <v>49.396999999999998</v>
      </c>
      <c r="M3897" s="83">
        <v>-103.89400000000001</v>
      </c>
    </row>
    <row r="3898" spans="1:13" ht="15">
      <c r="A3898" s="16" t="s">
        <v>52939</v>
      </c>
      <c r="B3898" s="16" t="s">
        <v>52940</v>
      </c>
      <c r="C3898" s="82" t="s">
        <v>52941</v>
      </c>
      <c r="D3898" s="84"/>
      <c r="E3898" s="84"/>
      <c r="F3898" s="84"/>
      <c r="K3898" s="16" t="s">
        <v>2126</v>
      </c>
      <c r="L3898" s="83">
        <v>49.363999999999997</v>
      </c>
      <c r="M3898" s="83">
        <v>-109.604</v>
      </c>
    </row>
    <row r="3899" spans="1:13" ht="15">
      <c r="A3899" s="16" t="s">
        <v>52942</v>
      </c>
      <c r="B3899" s="16" t="s">
        <v>52943</v>
      </c>
      <c r="C3899" s="82" t="s">
        <v>52944</v>
      </c>
      <c r="D3899" s="84"/>
      <c r="E3899" s="84"/>
      <c r="F3899" s="84"/>
      <c r="K3899" s="16" t="s">
        <v>2126</v>
      </c>
      <c r="L3899" s="83">
        <v>49.363999999999997</v>
      </c>
      <c r="M3899" s="83">
        <v>-109.604</v>
      </c>
    </row>
    <row r="3900" spans="1:13" ht="15">
      <c r="A3900" s="16" t="s">
        <v>52945</v>
      </c>
      <c r="B3900" s="16" t="s">
        <v>52946</v>
      </c>
      <c r="C3900" s="82" t="s">
        <v>52947</v>
      </c>
      <c r="D3900" s="16" t="s">
        <v>40347</v>
      </c>
      <c r="E3900" s="83">
        <v>2017</v>
      </c>
      <c r="F3900" s="84"/>
      <c r="K3900" s="16" t="s">
        <v>2126</v>
      </c>
      <c r="L3900" s="83">
        <v>50.183999999999997</v>
      </c>
      <c r="M3900" s="83">
        <v>-101.911</v>
      </c>
    </row>
    <row r="3901" spans="1:13" ht="15">
      <c r="A3901" s="16" t="s">
        <v>52948</v>
      </c>
      <c r="B3901" s="16" t="s">
        <v>52949</v>
      </c>
      <c r="C3901" s="82" t="s">
        <v>52950</v>
      </c>
      <c r="D3901" s="16" t="s">
        <v>40347</v>
      </c>
      <c r="E3901" s="83">
        <v>2017</v>
      </c>
      <c r="F3901" s="84"/>
      <c r="K3901" s="16" t="s">
        <v>2126</v>
      </c>
      <c r="L3901" s="83">
        <v>49.91</v>
      </c>
      <c r="M3901" s="83">
        <v>-102.93600000000001</v>
      </c>
    </row>
    <row r="3902" spans="1:13" ht="15">
      <c r="A3902" s="16" t="s">
        <v>52951</v>
      </c>
      <c r="B3902" s="16" t="s">
        <v>52952</v>
      </c>
      <c r="C3902" s="82" t="s">
        <v>52953</v>
      </c>
      <c r="D3902" s="16" t="s">
        <v>40347</v>
      </c>
      <c r="E3902" s="83">
        <v>2022</v>
      </c>
      <c r="F3902" s="84"/>
      <c r="K3902" s="16" t="s">
        <v>2126</v>
      </c>
      <c r="L3902" s="83">
        <v>52.17</v>
      </c>
      <c r="M3902" s="83">
        <v>-109.97199999999999</v>
      </c>
    </row>
    <row r="3903" spans="1:13" ht="15">
      <c r="A3903" s="16" t="s">
        <v>52954</v>
      </c>
      <c r="B3903" s="16" t="s">
        <v>52955</v>
      </c>
      <c r="C3903" s="82" t="s">
        <v>52956</v>
      </c>
      <c r="D3903" s="16" t="s">
        <v>40347</v>
      </c>
      <c r="E3903" s="83">
        <v>2022</v>
      </c>
      <c r="F3903" s="84"/>
      <c r="K3903" s="16" t="s">
        <v>2126</v>
      </c>
      <c r="L3903" s="83">
        <v>51.863</v>
      </c>
      <c r="M3903" s="83">
        <v>-109.855</v>
      </c>
    </row>
    <row r="3904" spans="1:13" ht="15">
      <c r="A3904" s="16" t="s">
        <v>52957</v>
      </c>
      <c r="B3904" s="16" t="s">
        <v>52958</v>
      </c>
      <c r="C3904" s="82" t="s">
        <v>52959</v>
      </c>
      <c r="D3904" s="16" t="s">
        <v>40347</v>
      </c>
      <c r="E3904" s="83">
        <v>2017</v>
      </c>
      <c r="F3904" s="84"/>
      <c r="K3904" s="16" t="s">
        <v>2126</v>
      </c>
      <c r="L3904" s="83">
        <v>51.859000000000002</v>
      </c>
      <c r="M3904" s="83">
        <v>-109.86199999999999</v>
      </c>
    </row>
    <row r="3905" spans="1:13" ht="15">
      <c r="A3905" s="16" t="s">
        <v>52960</v>
      </c>
      <c r="B3905" s="16" t="s">
        <v>52961</v>
      </c>
      <c r="C3905" s="82" t="s">
        <v>52962</v>
      </c>
      <c r="D3905" s="16" t="s">
        <v>40347</v>
      </c>
      <c r="E3905" s="83">
        <v>2017</v>
      </c>
      <c r="F3905" s="84"/>
      <c r="K3905" s="16" t="s">
        <v>2126</v>
      </c>
      <c r="L3905" s="83">
        <v>51.886000000000003</v>
      </c>
      <c r="M3905" s="83">
        <v>-109.89400000000001</v>
      </c>
    </row>
    <row r="3906" spans="1:13" ht="15">
      <c r="A3906" s="16" t="s">
        <v>52963</v>
      </c>
      <c r="B3906" s="16" t="s">
        <v>52964</v>
      </c>
      <c r="C3906" s="82" t="s">
        <v>52965</v>
      </c>
      <c r="D3906" s="16" t="s">
        <v>40347</v>
      </c>
      <c r="E3906" s="83">
        <v>2022</v>
      </c>
      <c r="F3906" s="84"/>
      <c r="K3906" s="16" t="s">
        <v>2126</v>
      </c>
      <c r="L3906" s="83">
        <v>51.838000000000001</v>
      </c>
      <c r="M3906" s="83">
        <v>-109.81399999999999</v>
      </c>
    </row>
    <row r="3907" spans="1:13" ht="15">
      <c r="A3907" s="16" t="s">
        <v>52966</v>
      </c>
      <c r="B3907" s="16" t="s">
        <v>52967</v>
      </c>
      <c r="C3907" s="82" t="s">
        <v>52968</v>
      </c>
      <c r="D3907" s="16" t="s">
        <v>40347</v>
      </c>
      <c r="E3907" s="83">
        <v>2017</v>
      </c>
      <c r="F3907" s="84"/>
      <c r="K3907" s="16" t="s">
        <v>2126</v>
      </c>
      <c r="L3907" s="83">
        <v>49.981999999999999</v>
      </c>
      <c r="M3907" s="83">
        <v>-108.437</v>
      </c>
    </row>
    <row r="3908" spans="1:13" ht="15">
      <c r="A3908" s="16" t="s">
        <v>52969</v>
      </c>
      <c r="B3908" s="16" t="s">
        <v>52970</v>
      </c>
      <c r="C3908" s="82" t="s">
        <v>52971</v>
      </c>
      <c r="D3908" s="16" t="s">
        <v>40347</v>
      </c>
      <c r="E3908" s="83">
        <v>2022</v>
      </c>
      <c r="F3908" s="84"/>
      <c r="K3908" s="16" t="s">
        <v>2126</v>
      </c>
      <c r="L3908" s="83">
        <v>50.134999999999998</v>
      </c>
      <c r="M3908" s="83">
        <v>-109.29600000000001</v>
      </c>
    </row>
    <row r="3909" spans="1:13" ht="15">
      <c r="A3909" s="16" t="s">
        <v>52972</v>
      </c>
      <c r="B3909" s="16" t="s">
        <v>52973</v>
      </c>
      <c r="C3909" s="82" t="s">
        <v>52974</v>
      </c>
      <c r="D3909" s="16" t="s">
        <v>40347</v>
      </c>
      <c r="E3909" s="83">
        <v>2017</v>
      </c>
      <c r="F3909" s="84"/>
      <c r="K3909" s="16" t="s">
        <v>2126</v>
      </c>
      <c r="L3909" s="83">
        <v>50.072000000000003</v>
      </c>
      <c r="M3909" s="83">
        <v>-109.08799999999999</v>
      </c>
    </row>
    <row r="3910" spans="1:13" ht="15">
      <c r="A3910" s="16" t="s">
        <v>52975</v>
      </c>
      <c r="B3910" s="16" t="s">
        <v>52976</v>
      </c>
      <c r="C3910" s="82" t="s">
        <v>52977</v>
      </c>
      <c r="D3910" s="16" t="s">
        <v>40347</v>
      </c>
      <c r="E3910" s="83">
        <v>2017</v>
      </c>
      <c r="F3910" s="84"/>
      <c r="K3910" s="16" t="s">
        <v>2126</v>
      </c>
      <c r="L3910" s="83">
        <v>50.134999999999998</v>
      </c>
      <c r="M3910" s="83">
        <v>-109.29600000000001</v>
      </c>
    </row>
    <row r="3911" spans="1:13" ht="15">
      <c r="A3911" s="16" t="s">
        <v>52978</v>
      </c>
      <c r="B3911" s="16" t="s">
        <v>52979</v>
      </c>
      <c r="C3911" s="82" t="s">
        <v>52980</v>
      </c>
      <c r="D3911" s="16" t="s">
        <v>40347</v>
      </c>
      <c r="E3911" s="83">
        <v>2017</v>
      </c>
      <c r="F3911" s="84"/>
      <c r="K3911" s="16" t="s">
        <v>2126</v>
      </c>
      <c r="L3911" s="83">
        <v>50.072000000000003</v>
      </c>
      <c r="M3911" s="83">
        <v>-109.08799999999999</v>
      </c>
    </row>
    <row r="3912" spans="1:13" ht="15">
      <c r="A3912" s="16" t="s">
        <v>52981</v>
      </c>
      <c r="B3912" s="16" t="s">
        <v>52982</v>
      </c>
      <c r="C3912" s="82" t="s">
        <v>52983</v>
      </c>
      <c r="D3912" s="16" t="s">
        <v>40347</v>
      </c>
      <c r="E3912" s="83">
        <v>2017</v>
      </c>
      <c r="F3912" s="84"/>
      <c r="K3912" s="16" t="s">
        <v>2126</v>
      </c>
      <c r="L3912" s="83">
        <v>49.84</v>
      </c>
      <c r="M3912" s="83">
        <v>-102.136</v>
      </c>
    </row>
    <row r="3913" spans="1:13" ht="15">
      <c r="A3913" s="16" t="s">
        <v>52984</v>
      </c>
      <c r="B3913" s="16" t="s">
        <v>52985</v>
      </c>
      <c r="C3913" s="82" t="s">
        <v>52986</v>
      </c>
      <c r="D3913" s="16" t="s">
        <v>40347</v>
      </c>
      <c r="E3913" s="83">
        <v>2017</v>
      </c>
      <c r="F3913" s="84"/>
      <c r="K3913" s="16" t="s">
        <v>2126</v>
      </c>
      <c r="L3913" s="83">
        <v>51.271000000000001</v>
      </c>
      <c r="M3913" s="83">
        <v>-109.97</v>
      </c>
    </row>
    <row r="3914" spans="1:13" ht="15">
      <c r="A3914" s="16" t="s">
        <v>52987</v>
      </c>
      <c r="B3914" s="16" t="s">
        <v>52988</v>
      </c>
      <c r="C3914" s="82" t="s">
        <v>52989</v>
      </c>
      <c r="D3914" s="16" t="s">
        <v>40347</v>
      </c>
      <c r="E3914" s="83">
        <v>2017</v>
      </c>
      <c r="F3914" s="84"/>
      <c r="K3914" s="16" t="s">
        <v>2126</v>
      </c>
      <c r="L3914" s="83">
        <v>51.243000000000002</v>
      </c>
      <c r="M3914" s="83">
        <v>-109.98399999999999</v>
      </c>
    </row>
    <row r="3915" spans="1:13" ht="15">
      <c r="A3915" s="16" t="s">
        <v>52990</v>
      </c>
      <c r="B3915" s="16" t="s">
        <v>52991</v>
      </c>
      <c r="C3915" s="82" t="s">
        <v>52992</v>
      </c>
      <c r="D3915" s="16" t="s">
        <v>40347</v>
      </c>
      <c r="E3915" s="83">
        <v>2017</v>
      </c>
      <c r="F3915" s="84"/>
      <c r="K3915" s="16" t="s">
        <v>2126</v>
      </c>
      <c r="L3915" s="83">
        <v>49.387999999999998</v>
      </c>
      <c r="M3915" s="83">
        <v>-109.496</v>
      </c>
    </row>
    <row r="3916" spans="1:13" ht="15">
      <c r="A3916" s="16" t="s">
        <v>52993</v>
      </c>
      <c r="B3916" s="16" t="s">
        <v>52994</v>
      </c>
      <c r="C3916" s="82" t="s">
        <v>52995</v>
      </c>
      <c r="D3916" s="16" t="s">
        <v>40347</v>
      </c>
      <c r="E3916" s="83">
        <v>2017</v>
      </c>
      <c r="F3916" s="84"/>
      <c r="K3916" s="16" t="s">
        <v>2126</v>
      </c>
      <c r="L3916" s="83">
        <v>53.183</v>
      </c>
      <c r="M3916" s="83">
        <v>-109.136</v>
      </c>
    </row>
    <row r="3917" spans="1:13" ht="15">
      <c r="A3917" s="16" t="s">
        <v>52996</v>
      </c>
      <c r="B3917" s="16" t="s">
        <v>52997</v>
      </c>
      <c r="C3917" s="82" t="s">
        <v>52998</v>
      </c>
      <c r="D3917" s="16" t="s">
        <v>40347</v>
      </c>
      <c r="E3917" s="83">
        <v>2022</v>
      </c>
      <c r="F3917" s="84"/>
      <c r="K3917" s="16" t="s">
        <v>2126</v>
      </c>
      <c r="L3917" s="83">
        <v>53.183</v>
      </c>
      <c r="M3917" s="83">
        <v>-109.136</v>
      </c>
    </row>
    <row r="3918" spans="1:13" ht="15">
      <c r="A3918" s="16" t="s">
        <v>52999</v>
      </c>
      <c r="B3918" s="16" t="s">
        <v>53000</v>
      </c>
      <c r="C3918" s="82" t="s">
        <v>53001</v>
      </c>
      <c r="D3918" s="16" t="s">
        <v>40347</v>
      </c>
      <c r="E3918" s="83">
        <v>2017</v>
      </c>
      <c r="F3918" s="84"/>
      <c r="K3918" s="16" t="s">
        <v>2126</v>
      </c>
      <c r="L3918" s="83">
        <v>53.164999999999999</v>
      </c>
      <c r="M3918" s="83">
        <v>-109.193</v>
      </c>
    </row>
    <row r="3919" spans="1:13" ht="15">
      <c r="A3919" s="16" t="s">
        <v>53002</v>
      </c>
      <c r="B3919" s="16" t="s">
        <v>53003</v>
      </c>
      <c r="C3919" s="82" t="s">
        <v>53004</v>
      </c>
      <c r="D3919" s="16" t="s">
        <v>40347</v>
      </c>
      <c r="E3919" s="83">
        <v>2017</v>
      </c>
      <c r="F3919" s="84"/>
      <c r="K3919" s="16" t="s">
        <v>2126</v>
      </c>
      <c r="L3919" s="83">
        <v>53.198</v>
      </c>
      <c r="M3919" s="83">
        <v>-109.214</v>
      </c>
    </row>
    <row r="3920" spans="1:13" ht="15">
      <c r="A3920" s="16" t="s">
        <v>53005</v>
      </c>
      <c r="B3920" s="16" t="s">
        <v>53006</v>
      </c>
      <c r="C3920" s="82" t="s">
        <v>53007</v>
      </c>
      <c r="D3920" s="16" t="s">
        <v>40347</v>
      </c>
      <c r="E3920" s="83">
        <v>2022</v>
      </c>
      <c r="F3920" s="84"/>
      <c r="K3920" s="16" t="s">
        <v>2126</v>
      </c>
      <c r="L3920" s="83">
        <v>53.198</v>
      </c>
      <c r="M3920" s="83">
        <v>-109.214</v>
      </c>
    </row>
    <row r="3921" spans="1:13" ht="15">
      <c r="A3921" s="16" t="s">
        <v>53008</v>
      </c>
      <c r="B3921" s="16" t="s">
        <v>53009</v>
      </c>
      <c r="C3921" s="82" t="s">
        <v>53010</v>
      </c>
      <c r="D3921" s="16" t="s">
        <v>40347</v>
      </c>
      <c r="E3921" s="83">
        <v>2022</v>
      </c>
      <c r="F3921" s="84"/>
      <c r="K3921" s="16" t="s">
        <v>2126</v>
      </c>
      <c r="L3921" s="83">
        <v>50.256999999999998</v>
      </c>
      <c r="M3921" s="83">
        <v>-108.586</v>
      </c>
    </row>
    <row r="3922" spans="1:13" ht="15">
      <c r="A3922" s="16" t="s">
        <v>53011</v>
      </c>
      <c r="B3922" s="16" t="s">
        <v>53012</v>
      </c>
      <c r="C3922" s="82" t="s">
        <v>53013</v>
      </c>
      <c r="D3922" s="16" t="s">
        <v>40347</v>
      </c>
      <c r="E3922" s="83">
        <v>2017</v>
      </c>
      <c r="F3922" s="84"/>
      <c r="K3922" s="16" t="s">
        <v>2126</v>
      </c>
      <c r="L3922" s="83">
        <v>50.244999999999997</v>
      </c>
      <c r="M3922" s="83">
        <v>-108.67400000000001</v>
      </c>
    </row>
    <row r="3923" spans="1:13" ht="15">
      <c r="A3923" s="16" t="s">
        <v>53014</v>
      </c>
      <c r="B3923" s="16" t="s">
        <v>53015</v>
      </c>
      <c r="C3923" s="82" t="s">
        <v>53016</v>
      </c>
      <c r="D3923" s="84"/>
      <c r="E3923" s="84"/>
      <c r="F3923" s="84"/>
      <c r="K3923" s="16" t="s">
        <v>2126</v>
      </c>
      <c r="L3923" s="83">
        <v>49.173000000000002</v>
      </c>
      <c r="M3923" s="83">
        <v>-109.16500000000001</v>
      </c>
    </row>
    <row r="3924" spans="1:13" ht="15">
      <c r="A3924" s="16" t="s">
        <v>53017</v>
      </c>
      <c r="B3924" s="16" t="s">
        <v>53018</v>
      </c>
      <c r="C3924" s="82" t="s">
        <v>53019</v>
      </c>
      <c r="D3924" s="16" t="s">
        <v>40347</v>
      </c>
      <c r="E3924" s="83">
        <v>2022</v>
      </c>
      <c r="F3924" s="84"/>
      <c r="K3924" s="16" t="s">
        <v>2126</v>
      </c>
      <c r="L3924" s="83">
        <v>51.743000000000002</v>
      </c>
      <c r="M3924" s="83">
        <v>-108.73399999999999</v>
      </c>
    </row>
    <row r="3925" spans="1:13" ht="15">
      <c r="A3925" s="16" t="s">
        <v>53020</v>
      </c>
      <c r="B3925" s="16" t="s">
        <v>53021</v>
      </c>
      <c r="C3925" s="82" t="s">
        <v>53022</v>
      </c>
      <c r="D3925" s="16" t="s">
        <v>40347</v>
      </c>
      <c r="E3925" s="83">
        <v>2022</v>
      </c>
      <c r="F3925" s="84"/>
      <c r="K3925" s="16" t="s">
        <v>2126</v>
      </c>
      <c r="L3925" s="83">
        <v>51.621000000000002</v>
      </c>
      <c r="M3925" s="83">
        <v>-108.762</v>
      </c>
    </row>
    <row r="3926" spans="1:13" ht="15">
      <c r="A3926" s="16" t="s">
        <v>53023</v>
      </c>
      <c r="B3926" s="16" t="s">
        <v>53024</v>
      </c>
      <c r="C3926" s="82" t="s">
        <v>53025</v>
      </c>
      <c r="D3926" s="16" t="s">
        <v>40347</v>
      </c>
      <c r="E3926" s="83">
        <v>2022</v>
      </c>
      <c r="F3926" s="84"/>
      <c r="K3926" s="16" t="s">
        <v>2126</v>
      </c>
      <c r="L3926" s="83">
        <v>49.567999999999998</v>
      </c>
      <c r="M3926" s="83">
        <v>-108.61</v>
      </c>
    </row>
    <row r="3927" spans="1:13" ht="15">
      <c r="A3927" s="16" t="s">
        <v>53026</v>
      </c>
      <c r="B3927" s="16" t="s">
        <v>53027</v>
      </c>
      <c r="C3927" s="82" t="s">
        <v>53028</v>
      </c>
      <c r="D3927" s="84"/>
      <c r="E3927" s="84"/>
      <c r="F3927" s="84"/>
      <c r="K3927" s="16" t="s">
        <v>2126</v>
      </c>
      <c r="L3927" s="83">
        <v>52.500999999999998</v>
      </c>
      <c r="M3927" s="83">
        <v>-109.812</v>
      </c>
    </row>
    <row r="3928" spans="1:13" ht="15">
      <c r="A3928" s="16" t="s">
        <v>53029</v>
      </c>
      <c r="B3928" s="16" t="s">
        <v>53030</v>
      </c>
      <c r="C3928" s="82" t="s">
        <v>53031</v>
      </c>
      <c r="D3928" s="84"/>
      <c r="E3928" s="84"/>
      <c r="F3928" s="84"/>
      <c r="K3928" s="16" t="s">
        <v>2126</v>
      </c>
      <c r="L3928" s="83">
        <v>51.685000000000002</v>
      </c>
      <c r="M3928" s="83">
        <v>-109.44199999999999</v>
      </c>
    </row>
    <row r="3929" spans="1:13" ht="15">
      <c r="A3929" s="16" t="s">
        <v>53032</v>
      </c>
      <c r="B3929" s="16" t="s">
        <v>53033</v>
      </c>
      <c r="C3929" s="82" t="s">
        <v>53034</v>
      </c>
      <c r="D3929" s="16" t="s">
        <v>40347</v>
      </c>
      <c r="E3929" s="83">
        <v>2017</v>
      </c>
      <c r="F3929" s="84"/>
      <c r="K3929" s="16" t="s">
        <v>2126</v>
      </c>
      <c r="L3929" s="83">
        <v>53.170999999999999</v>
      </c>
      <c r="M3929" s="83">
        <v>-109.849</v>
      </c>
    </row>
    <row r="3930" spans="1:13" ht="15">
      <c r="A3930" s="16" t="s">
        <v>53035</v>
      </c>
      <c r="B3930" s="16" t="s">
        <v>53036</v>
      </c>
      <c r="C3930" s="82" t="s">
        <v>53037</v>
      </c>
      <c r="D3930" s="16" t="s">
        <v>40347</v>
      </c>
      <c r="E3930" s="83">
        <v>2017</v>
      </c>
      <c r="F3930" s="84"/>
      <c r="K3930" s="16" t="s">
        <v>2126</v>
      </c>
      <c r="L3930" s="83">
        <v>53.170999999999999</v>
      </c>
      <c r="M3930" s="83">
        <v>-109.849</v>
      </c>
    </row>
    <row r="3931" spans="1:13" ht="15">
      <c r="A3931" s="16" t="s">
        <v>53038</v>
      </c>
      <c r="B3931" s="16" t="s">
        <v>53039</v>
      </c>
      <c r="C3931" s="82" t="s">
        <v>53040</v>
      </c>
      <c r="D3931" s="16" t="s">
        <v>40347</v>
      </c>
      <c r="E3931" s="83">
        <v>2022</v>
      </c>
      <c r="F3931" s="84"/>
      <c r="K3931" s="16" t="s">
        <v>2126</v>
      </c>
      <c r="L3931" s="83">
        <v>53.186999999999998</v>
      </c>
      <c r="M3931" s="83">
        <v>-109.88800000000001</v>
      </c>
    </row>
    <row r="3932" spans="1:13" ht="15">
      <c r="A3932" s="16" t="s">
        <v>53041</v>
      </c>
      <c r="B3932" s="16" t="s">
        <v>53042</v>
      </c>
      <c r="C3932" s="82" t="s">
        <v>53043</v>
      </c>
      <c r="D3932" s="16" t="s">
        <v>40347</v>
      </c>
      <c r="E3932" s="83">
        <v>2022</v>
      </c>
      <c r="F3932" s="84"/>
      <c r="K3932" s="16" t="s">
        <v>2126</v>
      </c>
      <c r="L3932" s="83">
        <v>49.365000000000002</v>
      </c>
      <c r="M3932" s="83">
        <v>-108.658</v>
      </c>
    </row>
    <row r="3933" spans="1:13" ht="15">
      <c r="A3933" s="16" t="s">
        <v>53044</v>
      </c>
      <c r="B3933" s="16" t="s">
        <v>53045</v>
      </c>
      <c r="C3933" s="82" t="s">
        <v>53046</v>
      </c>
      <c r="D3933" s="16" t="s">
        <v>40347</v>
      </c>
      <c r="E3933" s="83">
        <v>2022</v>
      </c>
      <c r="F3933" s="84"/>
      <c r="K3933" s="16" t="s">
        <v>2126</v>
      </c>
      <c r="L3933" s="83">
        <v>49.365000000000002</v>
      </c>
      <c r="M3933" s="83">
        <v>-108.658</v>
      </c>
    </row>
    <row r="3934" spans="1:13" ht="15">
      <c r="A3934" s="16" t="s">
        <v>53047</v>
      </c>
      <c r="B3934" s="16" t="s">
        <v>53048</v>
      </c>
      <c r="C3934" s="82" t="s">
        <v>53049</v>
      </c>
      <c r="D3934" s="16" t="s">
        <v>40347</v>
      </c>
      <c r="E3934" s="83">
        <v>2022</v>
      </c>
      <c r="F3934" s="84"/>
      <c r="K3934" s="16" t="s">
        <v>2126</v>
      </c>
      <c r="L3934" s="83">
        <v>49.472000000000001</v>
      </c>
      <c r="M3934" s="83">
        <v>-108.536</v>
      </c>
    </row>
    <row r="3935" spans="1:13" ht="15">
      <c r="A3935" s="16" t="s">
        <v>53050</v>
      </c>
      <c r="B3935" s="16" t="s">
        <v>53051</v>
      </c>
      <c r="C3935" s="82" t="s">
        <v>53052</v>
      </c>
      <c r="D3935" s="16" t="s">
        <v>40347</v>
      </c>
      <c r="E3935" s="83">
        <v>2022</v>
      </c>
      <c r="F3935" s="84"/>
      <c r="K3935" s="16" t="s">
        <v>2126</v>
      </c>
      <c r="L3935" s="83">
        <v>49.472999999999999</v>
      </c>
      <c r="M3935" s="83">
        <v>-108.53700000000001</v>
      </c>
    </row>
    <row r="3936" spans="1:13" ht="15">
      <c r="A3936" s="16" t="s">
        <v>53053</v>
      </c>
      <c r="B3936" s="16" t="s">
        <v>53054</v>
      </c>
      <c r="C3936" s="82" t="s">
        <v>53055</v>
      </c>
      <c r="D3936" s="16" t="s">
        <v>40347</v>
      </c>
      <c r="E3936" s="83">
        <v>2022</v>
      </c>
      <c r="F3936" s="84"/>
      <c r="K3936" s="16" t="s">
        <v>2126</v>
      </c>
      <c r="L3936" s="83">
        <v>53.115000000000002</v>
      </c>
      <c r="M3936" s="83">
        <v>-108.66200000000001</v>
      </c>
    </row>
    <row r="3937" spans="1:13" ht="15">
      <c r="A3937" s="16" t="s">
        <v>53056</v>
      </c>
      <c r="B3937" s="16" t="s">
        <v>53057</v>
      </c>
      <c r="C3937" s="82" t="s">
        <v>53058</v>
      </c>
      <c r="D3937" s="84"/>
      <c r="E3937" s="84"/>
      <c r="F3937" s="84"/>
      <c r="K3937" s="16" t="s">
        <v>2126</v>
      </c>
      <c r="L3937" s="83">
        <v>53.198999999999998</v>
      </c>
      <c r="M3937" s="83">
        <v>-108.82</v>
      </c>
    </row>
    <row r="3938" spans="1:13" ht="15">
      <c r="A3938" s="16" t="s">
        <v>53059</v>
      </c>
      <c r="B3938" s="16" t="s">
        <v>53060</v>
      </c>
      <c r="C3938" s="82" t="s">
        <v>53061</v>
      </c>
      <c r="D3938" s="16" t="s">
        <v>40347</v>
      </c>
      <c r="E3938" s="83">
        <v>2017</v>
      </c>
      <c r="F3938" s="84"/>
      <c r="K3938" s="16" t="s">
        <v>2126</v>
      </c>
      <c r="L3938" s="83">
        <v>53.198999999999998</v>
      </c>
      <c r="M3938" s="83">
        <v>-108.82</v>
      </c>
    </row>
    <row r="3939" spans="1:13" ht="15">
      <c r="A3939" s="16" t="s">
        <v>53062</v>
      </c>
      <c r="B3939" s="16" t="s">
        <v>53063</v>
      </c>
      <c r="C3939" s="82" t="s">
        <v>53064</v>
      </c>
      <c r="D3939" s="16" t="s">
        <v>40347</v>
      </c>
      <c r="E3939" s="83">
        <v>2017</v>
      </c>
      <c r="F3939" s="84"/>
      <c r="K3939" s="16" t="s">
        <v>2126</v>
      </c>
      <c r="L3939" s="83">
        <v>53.198999999999998</v>
      </c>
      <c r="M3939" s="83">
        <v>-108.82</v>
      </c>
    </row>
    <row r="3940" spans="1:13" ht="15">
      <c r="A3940" s="16" t="s">
        <v>53065</v>
      </c>
      <c r="B3940" s="16" t="s">
        <v>53066</v>
      </c>
      <c r="C3940" s="82" t="s">
        <v>53067</v>
      </c>
      <c r="D3940" s="16" t="s">
        <v>40347</v>
      </c>
      <c r="E3940" s="83">
        <v>2022</v>
      </c>
      <c r="F3940" s="84"/>
      <c r="K3940" s="16" t="s">
        <v>2126</v>
      </c>
      <c r="L3940" s="83">
        <v>53.12</v>
      </c>
      <c r="M3940" s="83">
        <v>-108.767</v>
      </c>
    </row>
    <row r="3941" spans="1:13" ht="15">
      <c r="A3941" s="16" t="s">
        <v>53068</v>
      </c>
      <c r="B3941" s="16" t="s">
        <v>53069</v>
      </c>
      <c r="C3941" s="82" t="s">
        <v>53070</v>
      </c>
      <c r="D3941" s="16" t="s">
        <v>40347</v>
      </c>
      <c r="E3941" s="83">
        <v>2022</v>
      </c>
      <c r="F3941" s="84"/>
      <c r="K3941" s="16" t="s">
        <v>2126</v>
      </c>
      <c r="L3941" s="83">
        <v>53.158999999999999</v>
      </c>
      <c r="M3941" s="83">
        <v>-108.735</v>
      </c>
    </row>
    <row r="3942" spans="1:13" ht="15">
      <c r="A3942" s="16" t="s">
        <v>53071</v>
      </c>
      <c r="B3942" s="16" t="s">
        <v>53072</v>
      </c>
      <c r="C3942" s="82" t="s">
        <v>53073</v>
      </c>
      <c r="D3942" s="16" t="s">
        <v>40347</v>
      </c>
      <c r="E3942" s="83">
        <v>2022</v>
      </c>
      <c r="F3942" s="84"/>
      <c r="K3942" s="16" t="s">
        <v>2126</v>
      </c>
      <c r="L3942" s="83">
        <v>53.158999999999999</v>
      </c>
      <c r="M3942" s="83">
        <v>-108.914</v>
      </c>
    </row>
    <row r="3943" spans="1:13" ht="15">
      <c r="A3943" s="16" t="s">
        <v>53074</v>
      </c>
      <c r="B3943" s="16" t="s">
        <v>53075</v>
      </c>
      <c r="C3943" s="82" t="s">
        <v>53076</v>
      </c>
      <c r="D3943" s="16" t="s">
        <v>40347</v>
      </c>
      <c r="E3943" s="83">
        <v>2017</v>
      </c>
      <c r="F3943" s="84"/>
      <c r="K3943" s="16" t="s">
        <v>2126</v>
      </c>
      <c r="L3943" s="83">
        <v>53.158999999999999</v>
      </c>
      <c r="M3943" s="83">
        <v>-108.914</v>
      </c>
    </row>
    <row r="3944" spans="1:13" ht="15">
      <c r="A3944" s="16" t="s">
        <v>53077</v>
      </c>
      <c r="B3944" s="16" t="s">
        <v>53078</v>
      </c>
      <c r="C3944" s="82" t="s">
        <v>53079</v>
      </c>
      <c r="D3944" s="16" t="s">
        <v>40347</v>
      </c>
      <c r="E3944" s="83">
        <v>2017</v>
      </c>
      <c r="F3944" s="84"/>
      <c r="K3944" s="16" t="s">
        <v>2126</v>
      </c>
      <c r="L3944" s="83">
        <v>49.502000000000002</v>
      </c>
      <c r="M3944" s="83">
        <v>-101.81100000000001</v>
      </c>
    </row>
    <row r="3945" spans="1:13" ht="15">
      <c r="A3945" s="16" t="s">
        <v>53080</v>
      </c>
      <c r="B3945" s="16" t="s">
        <v>53081</v>
      </c>
      <c r="C3945" s="82" t="s">
        <v>53082</v>
      </c>
      <c r="D3945" s="16" t="s">
        <v>40347</v>
      </c>
      <c r="E3945" s="83">
        <v>2017</v>
      </c>
      <c r="F3945" s="84"/>
      <c r="G3945" s="43" t="s">
        <v>48940</v>
      </c>
      <c r="H3945" s="43">
        <v>17579.924650000001</v>
      </c>
      <c r="I3945" s="43">
        <v>2022</v>
      </c>
      <c r="J3945" s="43">
        <v>4.9635800000000002E-4</v>
      </c>
      <c r="K3945" s="16" t="s">
        <v>2126</v>
      </c>
      <c r="L3945" s="83">
        <v>49.481000000000002</v>
      </c>
      <c r="M3945" s="83">
        <v>-101.78</v>
      </c>
    </row>
    <row r="3946" spans="1:13" ht="15">
      <c r="A3946" s="16" t="s">
        <v>53083</v>
      </c>
      <c r="B3946" s="16" t="s">
        <v>53084</v>
      </c>
      <c r="C3946" s="82" t="s">
        <v>53085</v>
      </c>
      <c r="D3946" s="16" t="s">
        <v>40347</v>
      </c>
      <c r="E3946" s="83">
        <v>2017</v>
      </c>
      <c r="F3946" s="84"/>
      <c r="K3946" s="16" t="s">
        <v>2126</v>
      </c>
      <c r="L3946" s="83">
        <v>49.042999999999999</v>
      </c>
      <c r="M3946" s="83">
        <v>-102.17100000000001</v>
      </c>
    </row>
    <row r="3947" spans="1:13" ht="15">
      <c r="A3947" s="16" t="s">
        <v>53086</v>
      </c>
      <c r="B3947" s="16" t="s">
        <v>53087</v>
      </c>
      <c r="C3947" s="82" t="s">
        <v>53088</v>
      </c>
      <c r="D3947" s="16" t="s">
        <v>40347</v>
      </c>
      <c r="E3947" s="83">
        <v>2022</v>
      </c>
      <c r="F3947" s="84"/>
      <c r="G3947" s="43" t="s">
        <v>48940</v>
      </c>
      <c r="H3947" s="43">
        <v>17579.924650000001</v>
      </c>
      <c r="I3947" s="43">
        <v>2022</v>
      </c>
      <c r="J3947" s="43">
        <v>4.9635800000000002E-4</v>
      </c>
      <c r="K3947" s="16" t="s">
        <v>2126</v>
      </c>
      <c r="L3947" s="83">
        <v>49.015999999999998</v>
      </c>
      <c r="M3947" s="83">
        <v>-101.56</v>
      </c>
    </row>
    <row r="3948" spans="1:13" ht="15">
      <c r="A3948" s="16" t="s">
        <v>53089</v>
      </c>
      <c r="B3948" s="16" t="s">
        <v>53090</v>
      </c>
      <c r="C3948" s="82" t="s">
        <v>53091</v>
      </c>
      <c r="D3948" s="16" t="s">
        <v>40347</v>
      </c>
      <c r="E3948" s="83">
        <v>2022</v>
      </c>
      <c r="F3948" s="84"/>
      <c r="K3948" s="16" t="s">
        <v>2126</v>
      </c>
      <c r="L3948" s="83">
        <v>51.058</v>
      </c>
      <c r="M3948" s="83">
        <v>-107.994</v>
      </c>
    </row>
    <row r="3949" spans="1:13" ht="15">
      <c r="A3949" s="16" t="s">
        <v>53092</v>
      </c>
      <c r="B3949" s="16" t="s">
        <v>53093</v>
      </c>
      <c r="C3949" s="82" t="s">
        <v>53094</v>
      </c>
      <c r="D3949" s="16" t="s">
        <v>40347</v>
      </c>
      <c r="E3949" s="83">
        <v>2022</v>
      </c>
      <c r="F3949" s="84"/>
      <c r="K3949" s="16" t="s">
        <v>2126</v>
      </c>
      <c r="L3949" s="83">
        <v>51.143999999999998</v>
      </c>
      <c r="M3949" s="83">
        <v>-107.988</v>
      </c>
    </row>
    <row r="3950" spans="1:13" ht="15">
      <c r="A3950" s="16" t="s">
        <v>53095</v>
      </c>
      <c r="B3950" s="16" t="s">
        <v>53096</v>
      </c>
      <c r="C3950" s="82" t="s">
        <v>53097</v>
      </c>
      <c r="D3950" s="16" t="s">
        <v>40347</v>
      </c>
      <c r="E3950" s="83">
        <v>2022</v>
      </c>
      <c r="F3950" s="84"/>
      <c r="G3950" s="43" t="s">
        <v>48940</v>
      </c>
      <c r="H3950" s="43">
        <v>17579.924650000001</v>
      </c>
      <c r="I3950" s="43">
        <v>2022</v>
      </c>
      <c r="J3950" s="43">
        <v>4.9635800000000002E-4</v>
      </c>
      <c r="K3950" s="16" t="s">
        <v>2126</v>
      </c>
      <c r="L3950" s="83">
        <v>49.356000000000002</v>
      </c>
      <c r="M3950" s="83">
        <v>-103.467</v>
      </c>
    </row>
    <row r="3951" spans="1:13" ht="15">
      <c r="A3951" s="16" t="s">
        <v>53098</v>
      </c>
      <c r="B3951" s="16" t="s">
        <v>53099</v>
      </c>
      <c r="C3951" s="82" t="s">
        <v>53100</v>
      </c>
      <c r="D3951" s="16" t="s">
        <v>40347</v>
      </c>
      <c r="E3951" s="83">
        <v>2022</v>
      </c>
      <c r="F3951" s="84"/>
      <c r="G3951" s="43" t="s">
        <v>48940</v>
      </c>
      <c r="H3951" s="43">
        <v>17579.924650000001</v>
      </c>
      <c r="I3951" s="43">
        <v>2022</v>
      </c>
      <c r="J3951" s="43">
        <v>4.9635800000000002E-4</v>
      </c>
      <c r="K3951" s="16" t="s">
        <v>2126</v>
      </c>
      <c r="L3951" s="83">
        <v>49.335000000000001</v>
      </c>
      <c r="M3951" s="83">
        <v>-103.59</v>
      </c>
    </row>
    <row r="3952" spans="1:13" ht="15">
      <c r="A3952" s="16" t="s">
        <v>53101</v>
      </c>
      <c r="B3952" s="16" t="s">
        <v>53102</v>
      </c>
      <c r="C3952" s="82" t="s">
        <v>53103</v>
      </c>
      <c r="D3952" s="16" t="s">
        <v>40347</v>
      </c>
      <c r="E3952" s="83">
        <v>2017</v>
      </c>
      <c r="F3952" s="84"/>
      <c r="K3952" s="16" t="s">
        <v>2126</v>
      </c>
      <c r="L3952" s="83">
        <v>49.296999999999997</v>
      </c>
      <c r="M3952" s="83">
        <v>-103.499</v>
      </c>
    </row>
    <row r="3953" spans="1:13" ht="15">
      <c r="A3953" s="16" t="s">
        <v>53104</v>
      </c>
      <c r="B3953" s="16" t="s">
        <v>53105</v>
      </c>
      <c r="C3953" s="82" t="s">
        <v>53106</v>
      </c>
      <c r="D3953" s="16" t="s">
        <v>40347</v>
      </c>
      <c r="E3953" s="83">
        <v>2017</v>
      </c>
      <c r="F3953" s="84"/>
      <c r="K3953" s="16" t="s">
        <v>2126</v>
      </c>
      <c r="L3953" s="83">
        <v>49.296999999999997</v>
      </c>
      <c r="M3953" s="83">
        <v>-103.499</v>
      </c>
    </row>
    <row r="3954" spans="1:13" ht="15">
      <c r="A3954" s="16" t="s">
        <v>53107</v>
      </c>
      <c r="B3954" s="16" t="s">
        <v>53108</v>
      </c>
      <c r="C3954" s="82" t="s">
        <v>53109</v>
      </c>
      <c r="D3954" s="16" t="s">
        <v>40347</v>
      </c>
      <c r="E3954" s="83">
        <v>2017</v>
      </c>
      <c r="F3954" s="84"/>
      <c r="K3954" s="16" t="s">
        <v>2126</v>
      </c>
      <c r="L3954" s="83">
        <v>52.959000000000003</v>
      </c>
      <c r="M3954" s="83">
        <v>-109.80500000000001</v>
      </c>
    </row>
    <row r="3955" spans="1:13" ht="15">
      <c r="A3955" s="16" t="s">
        <v>53110</v>
      </c>
      <c r="B3955" s="16" t="s">
        <v>53111</v>
      </c>
      <c r="C3955" s="82" t="s">
        <v>53112</v>
      </c>
      <c r="D3955" s="16" t="s">
        <v>40347</v>
      </c>
      <c r="E3955" s="83">
        <v>2017</v>
      </c>
      <c r="F3955" s="84"/>
      <c r="K3955" s="16" t="s">
        <v>2126</v>
      </c>
      <c r="L3955" s="83">
        <v>53.033999999999999</v>
      </c>
      <c r="M3955" s="83">
        <v>-109.928</v>
      </c>
    </row>
    <row r="3956" spans="1:13" ht="15">
      <c r="A3956" s="16" t="s">
        <v>53113</v>
      </c>
      <c r="B3956" s="16" t="s">
        <v>53114</v>
      </c>
      <c r="C3956" s="82" t="s">
        <v>53115</v>
      </c>
      <c r="D3956" s="16" t="s">
        <v>40347</v>
      </c>
      <c r="E3956" s="83">
        <v>2017</v>
      </c>
      <c r="F3956" s="84"/>
      <c r="K3956" s="16" t="s">
        <v>2126</v>
      </c>
      <c r="L3956" s="83">
        <v>52.951999999999998</v>
      </c>
      <c r="M3956" s="83">
        <v>-109.893</v>
      </c>
    </row>
    <row r="3957" spans="1:13" ht="15">
      <c r="A3957" s="16" t="s">
        <v>53116</v>
      </c>
      <c r="B3957" s="16" t="s">
        <v>53117</v>
      </c>
      <c r="C3957" s="82" t="s">
        <v>53118</v>
      </c>
      <c r="D3957" s="16" t="s">
        <v>40347</v>
      </c>
      <c r="E3957" s="83">
        <v>2022</v>
      </c>
      <c r="F3957" s="84"/>
      <c r="K3957" s="16" t="s">
        <v>2126</v>
      </c>
      <c r="L3957" s="83">
        <v>53.033999999999999</v>
      </c>
      <c r="M3957" s="83">
        <v>-109.928</v>
      </c>
    </row>
    <row r="3958" spans="1:13" ht="15">
      <c r="A3958" s="16" t="s">
        <v>53119</v>
      </c>
      <c r="B3958" s="16" t="s">
        <v>53120</v>
      </c>
      <c r="C3958" s="82" t="s">
        <v>53121</v>
      </c>
      <c r="D3958" s="16" t="s">
        <v>40347</v>
      </c>
      <c r="E3958" s="83">
        <v>2017</v>
      </c>
      <c r="F3958" s="84"/>
      <c r="K3958" s="16" t="s">
        <v>2126</v>
      </c>
      <c r="L3958" s="83">
        <v>51.850999999999999</v>
      </c>
      <c r="M3958" s="83">
        <v>-108.96899999999999</v>
      </c>
    </row>
    <row r="3959" spans="1:13" ht="15">
      <c r="A3959" s="16" t="s">
        <v>53122</v>
      </c>
      <c r="B3959" s="16" t="s">
        <v>53123</v>
      </c>
      <c r="C3959" s="82" t="s">
        <v>53124</v>
      </c>
      <c r="D3959" s="16" t="s">
        <v>40347</v>
      </c>
      <c r="E3959" s="83">
        <v>2022</v>
      </c>
      <c r="F3959" s="84"/>
      <c r="K3959" s="16" t="s">
        <v>2126</v>
      </c>
      <c r="L3959" s="83">
        <v>51.661999999999999</v>
      </c>
      <c r="M3959" s="83">
        <v>-109.133</v>
      </c>
    </row>
    <row r="3960" spans="1:13" ht="15">
      <c r="A3960" s="16" t="s">
        <v>53125</v>
      </c>
      <c r="B3960" s="16" t="s">
        <v>53126</v>
      </c>
      <c r="C3960" s="82" t="s">
        <v>53127</v>
      </c>
      <c r="D3960" s="84"/>
      <c r="E3960" s="84"/>
      <c r="F3960" s="84"/>
      <c r="K3960" s="16" t="s">
        <v>2126</v>
      </c>
      <c r="L3960" s="83">
        <v>52.412999999999997</v>
      </c>
      <c r="M3960" s="83">
        <v>-109.762</v>
      </c>
    </row>
    <row r="3961" spans="1:13" ht="15">
      <c r="A3961" s="16" t="s">
        <v>53128</v>
      </c>
      <c r="B3961" s="16" t="s">
        <v>53129</v>
      </c>
      <c r="C3961" s="82" t="s">
        <v>53130</v>
      </c>
      <c r="D3961" s="16" t="s">
        <v>40347</v>
      </c>
      <c r="E3961" s="83">
        <v>2017</v>
      </c>
      <c r="F3961" s="84"/>
      <c r="K3961" s="16" t="s">
        <v>2126</v>
      </c>
      <c r="L3961" s="83">
        <v>52.384999999999998</v>
      </c>
      <c r="M3961" s="83">
        <v>-109.798</v>
      </c>
    </row>
    <row r="3962" spans="1:13" ht="15">
      <c r="A3962" s="16" t="s">
        <v>53131</v>
      </c>
      <c r="B3962" s="16" t="s">
        <v>53132</v>
      </c>
      <c r="C3962" s="82" t="s">
        <v>53133</v>
      </c>
      <c r="D3962" s="16" t="s">
        <v>40347</v>
      </c>
      <c r="E3962" s="83">
        <v>2017</v>
      </c>
      <c r="F3962" s="84"/>
      <c r="K3962" s="16" t="s">
        <v>2126</v>
      </c>
      <c r="L3962" s="83">
        <v>52.432000000000002</v>
      </c>
      <c r="M3962" s="83">
        <v>-109.96</v>
      </c>
    </row>
    <row r="3963" spans="1:13" ht="15">
      <c r="A3963" s="16" t="s">
        <v>53134</v>
      </c>
      <c r="B3963" s="16" t="s">
        <v>53135</v>
      </c>
      <c r="C3963" s="82" t="s">
        <v>53136</v>
      </c>
      <c r="D3963" s="16" t="s">
        <v>40347</v>
      </c>
      <c r="E3963" s="83">
        <v>2017</v>
      </c>
      <c r="F3963" s="84"/>
      <c r="K3963" s="16" t="s">
        <v>2126</v>
      </c>
      <c r="L3963" s="83">
        <v>52.463000000000001</v>
      </c>
      <c r="M3963" s="83">
        <v>-109.994</v>
      </c>
    </row>
    <row r="3964" spans="1:13" ht="15">
      <c r="A3964" s="16" t="s">
        <v>53137</v>
      </c>
      <c r="B3964" s="16" t="s">
        <v>53138</v>
      </c>
      <c r="C3964" s="82" t="s">
        <v>53139</v>
      </c>
      <c r="D3964" s="16" t="s">
        <v>40347</v>
      </c>
      <c r="E3964" s="83">
        <v>2017</v>
      </c>
      <c r="F3964" s="84"/>
      <c r="K3964" s="16" t="s">
        <v>2126</v>
      </c>
      <c r="L3964" s="83">
        <v>52.427999999999997</v>
      </c>
      <c r="M3964" s="83">
        <v>-109.9</v>
      </c>
    </row>
    <row r="3965" spans="1:13" ht="15">
      <c r="A3965" s="16" t="s">
        <v>53140</v>
      </c>
      <c r="B3965" s="16" t="s">
        <v>53141</v>
      </c>
      <c r="C3965" s="82" t="s">
        <v>53142</v>
      </c>
      <c r="D3965" s="16" t="s">
        <v>40347</v>
      </c>
      <c r="E3965" s="83">
        <v>2017</v>
      </c>
      <c r="F3965" s="84"/>
      <c r="G3965" s="43" t="s">
        <v>48940</v>
      </c>
      <c r="H3965" s="43">
        <v>17579.924650000001</v>
      </c>
      <c r="I3965" s="43">
        <v>2022</v>
      </c>
      <c r="J3965" s="43">
        <v>4.9635800000000002E-4</v>
      </c>
      <c r="K3965" s="16" t="s">
        <v>2126</v>
      </c>
      <c r="L3965" s="83">
        <v>49.505000000000003</v>
      </c>
      <c r="M3965" s="83">
        <v>-101.41800000000001</v>
      </c>
    </row>
    <row r="3966" spans="1:13" ht="15">
      <c r="A3966" s="16" t="s">
        <v>53143</v>
      </c>
      <c r="B3966" s="16" t="s">
        <v>53144</v>
      </c>
      <c r="C3966" s="82" t="s">
        <v>53145</v>
      </c>
      <c r="D3966" s="16" t="s">
        <v>40347</v>
      </c>
      <c r="E3966" s="83">
        <v>2015</v>
      </c>
      <c r="F3966" s="16" t="s">
        <v>40851</v>
      </c>
      <c r="K3966" s="16" t="s">
        <v>29843</v>
      </c>
      <c r="L3966" s="83">
        <v>-5.577</v>
      </c>
      <c r="M3966" s="83">
        <v>11.526999999999999</v>
      </c>
    </row>
    <row r="3967" spans="1:13" ht="15">
      <c r="A3967" s="16" t="s">
        <v>53146</v>
      </c>
      <c r="B3967" s="16" t="s">
        <v>53147</v>
      </c>
      <c r="C3967" s="82" t="s">
        <v>53148</v>
      </c>
      <c r="D3967" s="16" t="s">
        <v>40347</v>
      </c>
      <c r="E3967" s="83">
        <v>2017</v>
      </c>
      <c r="F3967" s="84"/>
      <c r="K3967" s="16" t="s">
        <v>2126</v>
      </c>
      <c r="L3967" s="83">
        <v>49.429000000000002</v>
      </c>
      <c r="M3967" s="83">
        <v>-101.404</v>
      </c>
    </row>
    <row r="3968" spans="1:13" ht="15">
      <c r="A3968" s="16" t="s">
        <v>53149</v>
      </c>
      <c r="B3968" s="16" t="s">
        <v>53150</v>
      </c>
      <c r="C3968" s="82" t="s">
        <v>53151</v>
      </c>
      <c r="D3968" s="16" t="s">
        <v>40347</v>
      </c>
      <c r="E3968" s="83">
        <v>2017</v>
      </c>
      <c r="F3968" s="84"/>
      <c r="K3968" s="16" t="s">
        <v>2126</v>
      </c>
      <c r="L3968" s="83">
        <v>49.454000000000001</v>
      </c>
      <c r="M3968" s="83">
        <v>-101.447</v>
      </c>
    </row>
    <row r="3969" spans="1:13" ht="15">
      <c r="A3969" s="16" t="s">
        <v>53152</v>
      </c>
      <c r="B3969" s="16" t="s">
        <v>53153</v>
      </c>
      <c r="C3969" s="82" t="s">
        <v>53154</v>
      </c>
      <c r="D3969" s="16" t="s">
        <v>40347</v>
      </c>
      <c r="E3969" s="83">
        <v>2017</v>
      </c>
      <c r="F3969" s="84"/>
      <c r="K3969" s="16" t="s">
        <v>2126</v>
      </c>
      <c r="L3969" s="83">
        <v>49.024000000000001</v>
      </c>
      <c r="M3969" s="83">
        <v>-104.074</v>
      </c>
    </row>
    <row r="3970" spans="1:13" ht="15">
      <c r="A3970" s="16" t="s">
        <v>53155</v>
      </c>
      <c r="B3970" s="16" t="s">
        <v>53156</v>
      </c>
      <c r="C3970" s="82" t="s">
        <v>53157</v>
      </c>
      <c r="D3970" s="16" t="s">
        <v>40347</v>
      </c>
      <c r="E3970" s="83">
        <v>2017</v>
      </c>
      <c r="F3970" s="84"/>
      <c r="K3970" s="16" t="s">
        <v>2126</v>
      </c>
      <c r="L3970" s="83">
        <v>49.895000000000003</v>
      </c>
      <c r="M3970" s="83">
        <v>-102.80500000000001</v>
      </c>
    </row>
    <row r="3971" spans="1:13" ht="15">
      <c r="A3971" s="16" t="s">
        <v>53158</v>
      </c>
      <c r="B3971" s="16" t="s">
        <v>53159</v>
      </c>
      <c r="C3971" s="82" t="s">
        <v>53160</v>
      </c>
      <c r="D3971" s="16" t="s">
        <v>40347</v>
      </c>
      <c r="E3971" s="83">
        <v>2017</v>
      </c>
      <c r="F3971" s="84"/>
      <c r="K3971" s="16" t="s">
        <v>2126</v>
      </c>
      <c r="L3971" s="83">
        <v>53.201000000000001</v>
      </c>
      <c r="M3971" s="83">
        <v>-109.502</v>
      </c>
    </row>
    <row r="3972" spans="1:13" ht="15">
      <c r="A3972" s="16" t="s">
        <v>53161</v>
      </c>
      <c r="B3972" s="16" t="s">
        <v>53162</v>
      </c>
      <c r="C3972" s="82" t="s">
        <v>53163</v>
      </c>
      <c r="D3972" s="16" t="s">
        <v>40347</v>
      </c>
      <c r="E3972" s="83">
        <v>2017</v>
      </c>
      <c r="F3972" s="84"/>
      <c r="K3972" s="16" t="s">
        <v>2126</v>
      </c>
      <c r="L3972" s="83">
        <v>53.201000000000001</v>
      </c>
      <c r="M3972" s="83">
        <v>-109.502</v>
      </c>
    </row>
    <row r="3973" spans="1:13" ht="15">
      <c r="A3973" s="16" t="s">
        <v>53164</v>
      </c>
      <c r="B3973" s="16" t="s">
        <v>53165</v>
      </c>
      <c r="C3973" s="82" t="s">
        <v>53166</v>
      </c>
      <c r="D3973" s="16" t="s">
        <v>40347</v>
      </c>
      <c r="E3973" s="83">
        <v>2022</v>
      </c>
      <c r="F3973" s="84"/>
      <c r="K3973" s="16" t="s">
        <v>2126</v>
      </c>
      <c r="L3973" s="83">
        <v>51.063000000000002</v>
      </c>
      <c r="M3973" s="83">
        <v>-107.904</v>
      </c>
    </row>
    <row r="3974" spans="1:13" ht="15">
      <c r="A3974" s="16" t="s">
        <v>53167</v>
      </c>
      <c r="B3974" s="16" t="s">
        <v>53168</v>
      </c>
      <c r="C3974" s="82" t="s">
        <v>53169</v>
      </c>
      <c r="D3974" s="16" t="s">
        <v>40347</v>
      </c>
      <c r="E3974" s="83">
        <v>2017</v>
      </c>
      <c r="F3974" s="84"/>
      <c r="K3974" s="16" t="s">
        <v>2126</v>
      </c>
      <c r="L3974" s="83">
        <v>53.664999999999999</v>
      </c>
      <c r="M3974" s="83">
        <v>-109.754</v>
      </c>
    </row>
    <row r="3975" spans="1:13" ht="15">
      <c r="A3975" s="16" t="s">
        <v>53170</v>
      </c>
      <c r="B3975" s="16" t="s">
        <v>53171</v>
      </c>
      <c r="C3975" s="82" t="s">
        <v>53172</v>
      </c>
      <c r="D3975" s="16" t="s">
        <v>40347</v>
      </c>
      <c r="E3975" s="83">
        <v>2022</v>
      </c>
      <c r="F3975" s="84"/>
      <c r="K3975" s="16" t="s">
        <v>2126</v>
      </c>
      <c r="L3975" s="83">
        <v>50.414999999999999</v>
      </c>
      <c r="M3975" s="83">
        <v>-108.389</v>
      </c>
    </row>
    <row r="3976" spans="1:13" ht="15">
      <c r="A3976" s="16" t="s">
        <v>53173</v>
      </c>
      <c r="B3976" s="16" t="s">
        <v>53174</v>
      </c>
      <c r="C3976" s="82" t="s">
        <v>53175</v>
      </c>
      <c r="D3976" s="16" t="s">
        <v>40347</v>
      </c>
      <c r="E3976" s="83">
        <v>2017</v>
      </c>
      <c r="F3976" s="84"/>
      <c r="K3976" s="16" t="s">
        <v>2126</v>
      </c>
      <c r="L3976" s="83">
        <v>50.390999999999998</v>
      </c>
      <c r="M3976" s="83">
        <v>-108.336</v>
      </c>
    </row>
    <row r="3977" spans="1:13" ht="15">
      <c r="A3977" s="16" t="s">
        <v>53176</v>
      </c>
      <c r="B3977" s="16" t="s">
        <v>53177</v>
      </c>
      <c r="C3977" s="82" t="s">
        <v>53178</v>
      </c>
      <c r="D3977" s="16" t="s">
        <v>40347</v>
      </c>
      <c r="E3977" s="83">
        <v>2017</v>
      </c>
      <c r="F3977" s="84"/>
      <c r="K3977" s="16" t="s">
        <v>2126</v>
      </c>
      <c r="L3977" s="83">
        <v>50.465000000000003</v>
      </c>
      <c r="M3977" s="83">
        <v>-109.54</v>
      </c>
    </row>
    <row r="3978" spans="1:13" ht="15">
      <c r="A3978" s="16" t="s">
        <v>53179</v>
      </c>
      <c r="B3978" s="16" t="s">
        <v>53180</v>
      </c>
      <c r="C3978" s="82" t="s">
        <v>53181</v>
      </c>
      <c r="D3978" s="16" t="s">
        <v>40347</v>
      </c>
      <c r="E3978" s="83">
        <v>2017</v>
      </c>
      <c r="F3978" s="84"/>
      <c r="K3978" s="16" t="s">
        <v>2126</v>
      </c>
      <c r="L3978" s="83">
        <v>53.64</v>
      </c>
      <c r="M3978" s="83">
        <v>-109.631</v>
      </c>
    </row>
    <row r="3979" spans="1:13" ht="15">
      <c r="A3979" s="16" t="s">
        <v>53182</v>
      </c>
      <c r="B3979" s="16" t="s">
        <v>53183</v>
      </c>
      <c r="C3979" s="82" t="s">
        <v>53184</v>
      </c>
      <c r="D3979" s="16" t="s">
        <v>40347</v>
      </c>
      <c r="E3979" s="83">
        <v>2022</v>
      </c>
      <c r="F3979" s="84"/>
      <c r="G3979" s="43" t="s">
        <v>48940</v>
      </c>
      <c r="H3979" s="43">
        <v>17579.924650000001</v>
      </c>
      <c r="I3979" s="43">
        <v>2022</v>
      </c>
      <c r="J3979" s="43">
        <v>4.9635800000000002E-4</v>
      </c>
      <c r="K3979" s="16" t="s">
        <v>2126</v>
      </c>
      <c r="L3979" s="83">
        <v>49.335000000000001</v>
      </c>
      <c r="M3979" s="83">
        <v>-104.408</v>
      </c>
    </row>
    <row r="3980" spans="1:13" ht="15">
      <c r="A3980" s="16" t="s">
        <v>53185</v>
      </c>
      <c r="B3980" s="16" t="s">
        <v>53186</v>
      </c>
      <c r="C3980" s="82" t="s">
        <v>53187</v>
      </c>
      <c r="D3980" s="16" t="s">
        <v>40347</v>
      </c>
      <c r="E3980" s="83">
        <v>2017</v>
      </c>
      <c r="F3980" s="84"/>
      <c r="K3980" s="16" t="s">
        <v>2126</v>
      </c>
      <c r="L3980" s="83">
        <v>50.335000000000001</v>
      </c>
      <c r="M3980" s="83">
        <v>-109.093</v>
      </c>
    </row>
    <row r="3981" spans="1:13" ht="15">
      <c r="A3981" s="16" t="s">
        <v>53188</v>
      </c>
      <c r="B3981" s="16" t="s">
        <v>53189</v>
      </c>
      <c r="C3981" s="82" t="s">
        <v>53190</v>
      </c>
      <c r="D3981" s="16" t="s">
        <v>40347</v>
      </c>
      <c r="E3981" s="83">
        <v>2017</v>
      </c>
      <c r="F3981" s="84"/>
      <c r="K3981" s="16" t="s">
        <v>2126</v>
      </c>
      <c r="L3981" s="83">
        <v>50.512999999999998</v>
      </c>
      <c r="M3981" s="83">
        <v>-109.208</v>
      </c>
    </row>
    <row r="3982" spans="1:13" ht="15">
      <c r="A3982" s="16" t="s">
        <v>53191</v>
      </c>
      <c r="B3982" s="16" t="s">
        <v>53192</v>
      </c>
      <c r="C3982" s="82" t="s">
        <v>53193</v>
      </c>
      <c r="D3982" s="16" t="s">
        <v>40347</v>
      </c>
      <c r="E3982" s="83">
        <v>2017</v>
      </c>
      <c r="F3982" s="84"/>
      <c r="K3982" s="16" t="s">
        <v>2126</v>
      </c>
      <c r="L3982" s="83">
        <v>52.835000000000001</v>
      </c>
      <c r="M3982" s="83">
        <v>-109.39</v>
      </c>
    </row>
    <row r="3983" spans="1:13" ht="15">
      <c r="A3983" s="16" t="s">
        <v>53194</v>
      </c>
      <c r="B3983" s="16" t="s">
        <v>53195</v>
      </c>
      <c r="C3983" s="82" t="s">
        <v>53196</v>
      </c>
      <c r="D3983" s="16" t="s">
        <v>40347</v>
      </c>
      <c r="E3983" s="83">
        <v>2017</v>
      </c>
      <c r="F3983" s="84"/>
      <c r="K3983" s="16" t="s">
        <v>2126</v>
      </c>
      <c r="L3983" s="83">
        <v>52.835000000000001</v>
      </c>
      <c r="M3983" s="83">
        <v>-109.39</v>
      </c>
    </row>
    <row r="3984" spans="1:13" ht="15">
      <c r="A3984" s="16" t="s">
        <v>53197</v>
      </c>
      <c r="B3984" s="16" t="s">
        <v>53198</v>
      </c>
      <c r="C3984" s="82" t="s">
        <v>53199</v>
      </c>
      <c r="D3984" s="16" t="s">
        <v>40347</v>
      </c>
      <c r="E3984" s="83">
        <v>2017</v>
      </c>
      <c r="F3984" s="84"/>
      <c r="K3984" s="16" t="s">
        <v>2126</v>
      </c>
      <c r="L3984" s="83">
        <v>52.843000000000004</v>
      </c>
      <c r="M3984" s="83">
        <v>-109.53400000000001</v>
      </c>
    </row>
    <row r="3985" spans="1:13" ht="15">
      <c r="A3985" s="16" t="s">
        <v>53200</v>
      </c>
      <c r="B3985" s="16" t="s">
        <v>53201</v>
      </c>
      <c r="C3985" s="82" t="s">
        <v>53202</v>
      </c>
      <c r="D3985" s="16" t="s">
        <v>40347</v>
      </c>
      <c r="E3985" s="83">
        <v>2017</v>
      </c>
      <c r="F3985" s="84"/>
      <c r="K3985" s="16" t="s">
        <v>2126</v>
      </c>
      <c r="L3985" s="83">
        <v>49.71</v>
      </c>
      <c r="M3985" s="83">
        <v>-102.863</v>
      </c>
    </row>
    <row r="3986" spans="1:13" ht="15">
      <c r="A3986" s="16" t="s">
        <v>53203</v>
      </c>
      <c r="B3986" s="16" t="s">
        <v>53204</v>
      </c>
      <c r="C3986" s="82" t="s">
        <v>53205</v>
      </c>
      <c r="D3986" s="16" t="s">
        <v>40347</v>
      </c>
      <c r="E3986" s="83">
        <v>2017</v>
      </c>
      <c r="F3986" s="84"/>
      <c r="G3986" s="43" t="s">
        <v>48940</v>
      </c>
      <c r="H3986" s="43">
        <v>17579.924650000001</v>
      </c>
      <c r="I3986" s="43">
        <v>2022</v>
      </c>
      <c r="J3986" s="43">
        <v>4.9635800000000002E-4</v>
      </c>
      <c r="K3986" s="16" t="s">
        <v>2126</v>
      </c>
      <c r="L3986" s="83">
        <v>49.598999999999997</v>
      </c>
      <c r="M3986" s="83">
        <v>-101.57599999999999</v>
      </c>
    </row>
    <row r="3987" spans="1:13" ht="15">
      <c r="A3987" s="16" t="s">
        <v>53206</v>
      </c>
      <c r="B3987" s="16" t="s">
        <v>53207</v>
      </c>
      <c r="C3987" s="82" t="s">
        <v>53208</v>
      </c>
      <c r="D3987" s="16" t="s">
        <v>40347</v>
      </c>
      <c r="E3987" s="83">
        <v>2017</v>
      </c>
      <c r="F3987" s="84"/>
      <c r="K3987" s="16" t="s">
        <v>2126</v>
      </c>
      <c r="L3987" s="83">
        <v>53.139000000000003</v>
      </c>
      <c r="M3987" s="83">
        <v>-109.92400000000001</v>
      </c>
    </row>
    <row r="3988" spans="1:13" ht="15">
      <c r="A3988" s="16" t="s">
        <v>53209</v>
      </c>
      <c r="B3988" s="16" t="s">
        <v>53210</v>
      </c>
      <c r="C3988" s="82" t="s">
        <v>53211</v>
      </c>
      <c r="D3988" s="16" t="s">
        <v>40347</v>
      </c>
      <c r="E3988" s="83">
        <v>2022</v>
      </c>
      <c r="F3988" s="84"/>
      <c r="K3988" s="16" t="s">
        <v>2126</v>
      </c>
      <c r="L3988" s="83">
        <v>51.706000000000003</v>
      </c>
      <c r="M3988" s="83">
        <v>-109.878</v>
      </c>
    </row>
    <row r="3989" spans="1:13" ht="15">
      <c r="A3989" s="16" t="s">
        <v>53212</v>
      </c>
      <c r="B3989" s="16" t="s">
        <v>53213</v>
      </c>
      <c r="C3989" s="82" t="s">
        <v>53214</v>
      </c>
      <c r="D3989" s="16" t="s">
        <v>40347</v>
      </c>
      <c r="E3989" s="83">
        <v>2017</v>
      </c>
      <c r="F3989" s="84"/>
      <c r="K3989" s="16" t="s">
        <v>2126</v>
      </c>
      <c r="L3989" s="83">
        <v>51.776000000000003</v>
      </c>
      <c r="M3989" s="83">
        <v>-109.913</v>
      </c>
    </row>
    <row r="3990" spans="1:13" ht="15">
      <c r="A3990" s="16" t="s">
        <v>53215</v>
      </c>
      <c r="B3990" s="16" t="s">
        <v>53216</v>
      </c>
      <c r="C3990" s="82" t="s">
        <v>53217</v>
      </c>
      <c r="D3990" s="16" t="s">
        <v>40347</v>
      </c>
      <c r="E3990" s="83">
        <v>2017</v>
      </c>
      <c r="F3990" s="84"/>
      <c r="G3990" s="43" t="s">
        <v>48940</v>
      </c>
      <c r="H3990" s="43">
        <v>17579.924650000001</v>
      </c>
      <c r="I3990" s="43">
        <v>2022</v>
      </c>
      <c r="J3990" s="43">
        <v>4.9635800000000002E-4</v>
      </c>
      <c r="K3990" s="16" t="s">
        <v>2126</v>
      </c>
      <c r="L3990" s="83">
        <v>49.158000000000001</v>
      </c>
      <c r="M3990" s="83">
        <v>-101.43</v>
      </c>
    </row>
    <row r="3991" spans="1:13" ht="15">
      <c r="A3991" s="16" t="s">
        <v>53218</v>
      </c>
      <c r="B3991" s="16" t="s">
        <v>53219</v>
      </c>
      <c r="C3991" s="82" t="s">
        <v>53220</v>
      </c>
      <c r="D3991" s="16" t="s">
        <v>40347</v>
      </c>
      <c r="E3991" s="83">
        <v>2022</v>
      </c>
      <c r="F3991" s="84"/>
      <c r="K3991" s="16" t="s">
        <v>2126</v>
      </c>
      <c r="L3991" s="83">
        <v>49.143000000000001</v>
      </c>
      <c r="M3991" s="83">
        <v>-101.554</v>
      </c>
    </row>
    <row r="3992" spans="1:13" ht="15">
      <c r="A3992" s="16" t="s">
        <v>53221</v>
      </c>
      <c r="B3992" s="16" t="s">
        <v>53222</v>
      </c>
      <c r="C3992" s="82" t="s">
        <v>53223</v>
      </c>
      <c r="D3992" s="16" t="s">
        <v>40347</v>
      </c>
      <c r="E3992" s="83">
        <v>2017</v>
      </c>
      <c r="F3992" s="84"/>
      <c r="K3992" s="16" t="s">
        <v>2126</v>
      </c>
      <c r="L3992" s="83">
        <v>49.959000000000003</v>
      </c>
      <c r="M3992" s="83">
        <v>-108.589</v>
      </c>
    </row>
    <row r="3993" spans="1:13" ht="15">
      <c r="A3993" s="16" t="s">
        <v>53224</v>
      </c>
      <c r="B3993" s="16" t="s">
        <v>53225</v>
      </c>
      <c r="C3993" s="82" t="s">
        <v>53226</v>
      </c>
      <c r="D3993" s="16" t="s">
        <v>40347</v>
      </c>
      <c r="E3993" s="83">
        <v>2017</v>
      </c>
      <c r="F3993" s="84"/>
      <c r="K3993" s="16" t="s">
        <v>2126</v>
      </c>
      <c r="L3993" s="83">
        <v>49.186999999999998</v>
      </c>
      <c r="M3993" s="83">
        <v>-102.07599999999999</v>
      </c>
    </row>
    <row r="3994" spans="1:13" ht="15">
      <c r="A3994" s="16" t="s">
        <v>53227</v>
      </c>
      <c r="B3994" s="16" t="s">
        <v>53228</v>
      </c>
      <c r="C3994" s="82" t="s">
        <v>53229</v>
      </c>
      <c r="D3994" s="16" t="s">
        <v>40347</v>
      </c>
      <c r="E3994" s="83">
        <v>2022</v>
      </c>
      <c r="F3994" s="84"/>
      <c r="G3994" s="43" t="s">
        <v>48940</v>
      </c>
      <c r="H3994" s="43">
        <v>17579.924650000001</v>
      </c>
      <c r="I3994" s="43">
        <v>2022</v>
      </c>
      <c r="J3994" s="43">
        <v>4.9635800000000002E-4</v>
      </c>
      <c r="K3994" s="16" t="s">
        <v>2126</v>
      </c>
      <c r="L3994" s="83">
        <v>49.252000000000002</v>
      </c>
      <c r="M3994" s="83">
        <v>-102.08</v>
      </c>
    </row>
    <row r="3995" spans="1:13" ht="15">
      <c r="A3995" s="16" t="s">
        <v>53230</v>
      </c>
      <c r="B3995" s="16" t="s">
        <v>53231</v>
      </c>
      <c r="C3995" s="82" t="s">
        <v>53232</v>
      </c>
      <c r="D3995" s="84"/>
      <c r="E3995" s="84"/>
      <c r="F3995" s="84"/>
      <c r="K3995" s="16" t="s">
        <v>2126</v>
      </c>
      <c r="L3995" s="83">
        <v>51.304000000000002</v>
      </c>
      <c r="M3995" s="83">
        <v>-109.274</v>
      </c>
    </row>
    <row r="3996" spans="1:13" ht="15">
      <c r="A3996" s="16" t="s">
        <v>53233</v>
      </c>
      <c r="B3996" s="16" t="s">
        <v>53234</v>
      </c>
      <c r="C3996" s="82" t="s">
        <v>53235</v>
      </c>
      <c r="D3996" s="16" t="s">
        <v>40347</v>
      </c>
      <c r="E3996" s="83">
        <v>2017</v>
      </c>
      <c r="F3996" s="84"/>
      <c r="K3996" s="16" t="s">
        <v>2126</v>
      </c>
      <c r="L3996" s="83">
        <v>53.165999999999997</v>
      </c>
      <c r="M3996" s="83">
        <v>-109.325</v>
      </c>
    </row>
    <row r="3997" spans="1:13" ht="15">
      <c r="A3997" s="16" t="s">
        <v>53236</v>
      </c>
      <c r="B3997" s="16" t="s">
        <v>53237</v>
      </c>
      <c r="C3997" s="82" t="s">
        <v>53238</v>
      </c>
      <c r="D3997" s="16" t="s">
        <v>40347</v>
      </c>
      <c r="E3997" s="83">
        <v>2017</v>
      </c>
      <c r="F3997" s="84"/>
      <c r="K3997" s="16" t="s">
        <v>2126</v>
      </c>
      <c r="L3997" s="83">
        <v>53.165999999999997</v>
      </c>
      <c r="M3997" s="83">
        <v>-109.325</v>
      </c>
    </row>
    <row r="3998" spans="1:13" ht="15">
      <c r="A3998" s="16" t="s">
        <v>53239</v>
      </c>
      <c r="B3998" s="16" t="s">
        <v>53240</v>
      </c>
      <c r="C3998" s="82" t="s">
        <v>53241</v>
      </c>
      <c r="D3998" s="16" t="s">
        <v>40347</v>
      </c>
      <c r="E3998" s="83">
        <v>2017</v>
      </c>
      <c r="F3998" s="84"/>
      <c r="K3998" s="16" t="s">
        <v>2126</v>
      </c>
      <c r="L3998" s="83">
        <v>53.124000000000002</v>
      </c>
      <c r="M3998" s="83">
        <v>-109.265</v>
      </c>
    </row>
    <row r="3999" spans="1:13" ht="15">
      <c r="A3999" s="16" t="s">
        <v>53242</v>
      </c>
      <c r="B3999" s="16" t="s">
        <v>53243</v>
      </c>
      <c r="C3999" s="82" t="s">
        <v>53244</v>
      </c>
      <c r="D3999" s="16" t="s">
        <v>40347</v>
      </c>
      <c r="E3999" s="83">
        <v>2017</v>
      </c>
      <c r="F3999" s="84"/>
      <c r="K3999" s="16" t="s">
        <v>2126</v>
      </c>
      <c r="L3999" s="83">
        <v>53.124000000000002</v>
      </c>
      <c r="M3999" s="83">
        <v>-109.265</v>
      </c>
    </row>
    <row r="4000" spans="1:13" ht="15">
      <c r="A4000" s="16" t="s">
        <v>53245</v>
      </c>
      <c r="B4000" s="16" t="s">
        <v>53246</v>
      </c>
      <c r="C4000" s="82" t="s">
        <v>53247</v>
      </c>
      <c r="D4000" s="16" t="s">
        <v>40347</v>
      </c>
      <c r="E4000" s="83">
        <v>2017</v>
      </c>
      <c r="F4000" s="84"/>
      <c r="K4000" s="16" t="s">
        <v>2126</v>
      </c>
      <c r="L4000" s="83">
        <v>51.216999999999999</v>
      </c>
      <c r="M4000" s="83">
        <v>-108.286</v>
      </c>
    </row>
    <row r="4001" spans="1:13" ht="15">
      <c r="A4001" s="16" t="s">
        <v>53248</v>
      </c>
      <c r="B4001" s="16" t="s">
        <v>53249</v>
      </c>
      <c r="C4001" s="82" t="s">
        <v>53250</v>
      </c>
      <c r="D4001" s="16" t="s">
        <v>40347</v>
      </c>
      <c r="E4001" s="83">
        <v>2017</v>
      </c>
      <c r="F4001" s="84"/>
      <c r="K4001" s="16" t="s">
        <v>2126</v>
      </c>
      <c r="L4001" s="83">
        <v>50.073999999999998</v>
      </c>
      <c r="M4001" s="83">
        <v>-108.51600000000001</v>
      </c>
    </row>
    <row r="4002" spans="1:13" ht="15">
      <c r="A4002" s="16" t="s">
        <v>53251</v>
      </c>
      <c r="B4002" s="16" t="s">
        <v>53252</v>
      </c>
      <c r="C4002" s="82" t="s">
        <v>53253</v>
      </c>
      <c r="D4002" s="16" t="s">
        <v>40347</v>
      </c>
      <c r="E4002" s="83">
        <v>2017</v>
      </c>
      <c r="F4002" s="84"/>
      <c r="K4002" s="16" t="s">
        <v>2126</v>
      </c>
      <c r="L4002" s="83">
        <v>50.076000000000001</v>
      </c>
      <c r="M4002" s="83">
        <v>-108.52200000000001</v>
      </c>
    </row>
    <row r="4003" spans="1:13" ht="15">
      <c r="A4003" s="16" t="s">
        <v>53254</v>
      </c>
      <c r="B4003" s="16" t="s">
        <v>53255</v>
      </c>
      <c r="C4003" s="82" t="s">
        <v>53256</v>
      </c>
      <c r="D4003" s="16" t="s">
        <v>40347</v>
      </c>
      <c r="E4003" s="83">
        <v>2022</v>
      </c>
      <c r="F4003" s="84"/>
      <c r="K4003" s="16" t="s">
        <v>2126</v>
      </c>
      <c r="L4003" s="83">
        <v>50.118000000000002</v>
      </c>
      <c r="M4003" s="83">
        <v>-108.499</v>
      </c>
    </row>
    <row r="4004" spans="1:13" ht="15">
      <c r="A4004" s="16" t="s">
        <v>53257</v>
      </c>
      <c r="B4004" s="16" t="s">
        <v>53258</v>
      </c>
      <c r="C4004" s="82" t="s">
        <v>53259</v>
      </c>
      <c r="D4004" s="16" t="s">
        <v>40347</v>
      </c>
      <c r="E4004" s="83">
        <v>2017</v>
      </c>
      <c r="F4004" s="84"/>
      <c r="K4004" s="16" t="s">
        <v>2126</v>
      </c>
      <c r="L4004" s="83">
        <v>50.023000000000003</v>
      </c>
      <c r="M4004" s="83">
        <v>-108.497</v>
      </c>
    </row>
    <row r="4005" spans="1:13" ht="15">
      <c r="A4005" s="16" t="s">
        <v>53260</v>
      </c>
      <c r="B4005" s="16" t="s">
        <v>53261</v>
      </c>
      <c r="C4005" s="82" t="s">
        <v>53262</v>
      </c>
      <c r="D4005" s="16" t="s">
        <v>40347</v>
      </c>
      <c r="E4005" s="83">
        <v>2017</v>
      </c>
      <c r="F4005" s="84"/>
      <c r="K4005" s="16" t="s">
        <v>2126</v>
      </c>
      <c r="L4005" s="83">
        <v>53.238999999999997</v>
      </c>
      <c r="M4005" s="83">
        <v>-109.259</v>
      </c>
    </row>
    <row r="4006" spans="1:13" ht="15">
      <c r="A4006" s="16" t="s">
        <v>53263</v>
      </c>
      <c r="B4006" s="16" t="s">
        <v>53264</v>
      </c>
      <c r="C4006" s="82" t="s">
        <v>53265</v>
      </c>
      <c r="D4006" s="84"/>
      <c r="E4006" s="84"/>
      <c r="F4006" s="84"/>
      <c r="K4006" s="16" t="s">
        <v>2126</v>
      </c>
      <c r="L4006" s="83">
        <v>52.283999999999999</v>
      </c>
      <c r="M4006" s="83">
        <v>-109.839</v>
      </c>
    </row>
    <row r="4007" spans="1:13" ht="15">
      <c r="A4007" s="16" t="s">
        <v>53266</v>
      </c>
      <c r="B4007" s="16" t="s">
        <v>53267</v>
      </c>
      <c r="C4007" s="82" t="s">
        <v>53268</v>
      </c>
      <c r="D4007" s="16" t="s">
        <v>40347</v>
      </c>
      <c r="E4007" s="83">
        <v>2017</v>
      </c>
      <c r="F4007" s="84"/>
      <c r="K4007" s="16" t="s">
        <v>2126</v>
      </c>
      <c r="L4007" s="83">
        <v>49.832000000000001</v>
      </c>
      <c r="M4007" s="83">
        <v>-102.857</v>
      </c>
    </row>
    <row r="4008" spans="1:13" ht="15">
      <c r="A4008" s="16" t="s">
        <v>53269</v>
      </c>
      <c r="B4008" s="16" t="s">
        <v>53270</v>
      </c>
      <c r="C4008" s="82" t="s">
        <v>53271</v>
      </c>
      <c r="D4008" s="84"/>
      <c r="E4008" s="84"/>
      <c r="F4008" s="84"/>
      <c r="K4008" s="16" t="s">
        <v>2126</v>
      </c>
      <c r="L4008" s="83">
        <v>49.319000000000003</v>
      </c>
      <c r="M4008" s="83">
        <v>-104.81100000000001</v>
      </c>
    </row>
    <row r="4009" spans="1:13" ht="15">
      <c r="A4009" s="16" t="s">
        <v>53272</v>
      </c>
      <c r="B4009" s="16" t="s">
        <v>53273</v>
      </c>
      <c r="C4009" s="82" t="s">
        <v>53274</v>
      </c>
      <c r="D4009" s="16" t="s">
        <v>40347</v>
      </c>
      <c r="E4009" s="83">
        <v>2017</v>
      </c>
      <c r="F4009" s="84"/>
      <c r="K4009" s="16" t="s">
        <v>2126</v>
      </c>
      <c r="L4009" s="83">
        <v>49.779000000000003</v>
      </c>
      <c r="M4009" s="83">
        <v>-103.12</v>
      </c>
    </row>
    <row r="4010" spans="1:13" ht="15">
      <c r="A4010" s="16" t="s">
        <v>53275</v>
      </c>
      <c r="B4010" s="16" t="s">
        <v>53276</v>
      </c>
      <c r="C4010" s="82" t="s">
        <v>53277</v>
      </c>
      <c r="D4010" s="16" t="s">
        <v>40347</v>
      </c>
      <c r="E4010" s="83">
        <v>2017</v>
      </c>
      <c r="F4010" s="84"/>
      <c r="K4010" s="16" t="s">
        <v>2126</v>
      </c>
      <c r="L4010" s="83">
        <v>49.31</v>
      </c>
      <c r="M4010" s="83">
        <v>-101.85299999999999</v>
      </c>
    </row>
    <row r="4011" spans="1:13" ht="15">
      <c r="A4011" s="16" t="s">
        <v>53278</v>
      </c>
      <c r="B4011" s="16" t="s">
        <v>53279</v>
      </c>
      <c r="C4011" s="82" t="s">
        <v>53280</v>
      </c>
      <c r="D4011" s="16" t="s">
        <v>40347</v>
      </c>
      <c r="E4011" s="83">
        <v>2022</v>
      </c>
      <c r="F4011" s="84"/>
      <c r="G4011" s="43" t="s">
        <v>48940</v>
      </c>
      <c r="H4011" s="43">
        <v>17579.924650000001</v>
      </c>
      <c r="I4011" s="43">
        <v>2022</v>
      </c>
      <c r="J4011" s="43">
        <v>4.9635800000000002E-4</v>
      </c>
      <c r="K4011" s="16" t="s">
        <v>2126</v>
      </c>
      <c r="L4011" s="83">
        <v>49.28</v>
      </c>
      <c r="M4011" s="83">
        <v>-101.962</v>
      </c>
    </row>
    <row r="4012" spans="1:13" ht="15">
      <c r="A4012" s="16" t="s">
        <v>53281</v>
      </c>
      <c r="B4012" s="16" t="s">
        <v>53282</v>
      </c>
      <c r="C4012" s="82" t="s">
        <v>53283</v>
      </c>
      <c r="D4012" s="16" t="s">
        <v>40347</v>
      </c>
      <c r="E4012" s="83">
        <v>2017</v>
      </c>
      <c r="F4012" s="84"/>
      <c r="K4012" s="16" t="s">
        <v>2126</v>
      </c>
      <c r="L4012" s="83">
        <v>49.384</v>
      </c>
      <c r="M4012" s="83">
        <v>-102.011</v>
      </c>
    </row>
    <row r="4013" spans="1:13" ht="15">
      <c r="A4013" s="16" t="s">
        <v>53284</v>
      </c>
      <c r="B4013" s="16" t="s">
        <v>53285</v>
      </c>
      <c r="C4013" s="82" t="s">
        <v>53286</v>
      </c>
      <c r="D4013" s="16" t="s">
        <v>40347</v>
      </c>
      <c r="E4013" s="83">
        <v>2022</v>
      </c>
      <c r="F4013" s="84"/>
      <c r="G4013" s="43" t="s">
        <v>48940</v>
      </c>
      <c r="H4013" s="43">
        <v>17579.924650000001</v>
      </c>
      <c r="I4013" s="43">
        <v>2022</v>
      </c>
      <c r="J4013" s="43">
        <v>4.9635800000000002E-4</v>
      </c>
      <c r="K4013" s="16" t="s">
        <v>2126</v>
      </c>
      <c r="L4013" s="83">
        <v>49.295999999999999</v>
      </c>
      <c r="M4013" s="83">
        <v>-102.08</v>
      </c>
    </row>
    <row r="4014" spans="1:13" ht="15">
      <c r="A4014" s="16" t="s">
        <v>53287</v>
      </c>
      <c r="B4014" s="16" t="s">
        <v>53288</v>
      </c>
      <c r="C4014" s="82" t="s">
        <v>53289</v>
      </c>
      <c r="D4014" s="16" t="s">
        <v>40347</v>
      </c>
      <c r="E4014" s="83">
        <v>2017</v>
      </c>
      <c r="F4014" s="84"/>
      <c r="K4014" s="16" t="s">
        <v>2126</v>
      </c>
      <c r="L4014" s="83">
        <v>50.262</v>
      </c>
      <c r="M4014" s="83">
        <v>-109.72</v>
      </c>
    </row>
    <row r="4015" spans="1:13" ht="15">
      <c r="A4015" s="16" t="s">
        <v>53290</v>
      </c>
      <c r="B4015" s="16" t="s">
        <v>53291</v>
      </c>
      <c r="C4015" s="82" t="s">
        <v>53292</v>
      </c>
      <c r="D4015" s="16" t="s">
        <v>40347</v>
      </c>
      <c r="E4015" s="83">
        <v>2022</v>
      </c>
      <c r="F4015" s="84"/>
      <c r="K4015" s="16" t="s">
        <v>2126</v>
      </c>
      <c r="L4015" s="83">
        <v>50.262</v>
      </c>
      <c r="M4015" s="83">
        <v>-109.72</v>
      </c>
    </row>
    <row r="4016" spans="1:13" ht="15">
      <c r="A4016" s="16" t="s">
        <v>53293</v>
      </c>
      <c r="B4016" s="16" t="s">
        <v>53294</v>
      </c>
      <c r="C4016" s="82" t="s">
        <v>53295</v>
      </c>
      <c r="D4016" s="16" t="s">
        <v>40347</v>
      </c>
      <c r="E4016" s="83">
        <v>2017</v>
      </c>
      <c r="F4016" s="84"/>
      <c r="K4016" s="16" t="s">
        <v>2126</v>
      </c>
      <c r="L4016" s="83">
        <v>50.417999999999999</v>
      </c>
      <c r="M4016" s="83">
        <v>-109.733</v>
      </c>
    </row>
    <row r="4017" spans="1:13" ht="15">
      <c r="A4017" s="16" t="s">
        <v>53296</v>
      </c>
      <c r="B4017" s="16" t="s">
        <v>53297</v>
      </c>
      <c r="C4017" s="82" t="s">
        <v>53298</v>
      </c>
      <c r="D4017" s="16" t="s">
        <v>40347</v>
      </c>
      <c r="E4017" s="83">
        <v>2017</v>
      </c>
      <c r="F4017" s="84"/>
      <c r="K4017" s="16" t="s">
        <v>2126</v>
      </c>
      <c r="L4017" s="83">
        <v>49.921999999999997</v>
      </c>
      <c r="M4017" s="83">
        <v>-102.547</v>
      </c>
    </row>
    <row r="4018" spans="1:13" ht="15">
      <c r="A4018" s="16" t="s">
        <v>53299</v>
      </c>
      <c r="B4018" s="16" t="s">
        <v>53300</v>
      </c>
      <c r="C4018" s="82" t="s">
        <v>53301</v>
      </c>
      <c r="D4018" s="16" t="s">
        <v>40347</v>
      </c>
      <c r="E4018" s="83">
        <v>2017</v>
      </c>
      <c r="F4018" s="84"/>
      <c r="K4018" s="16" t="s">
        <v>2126</v>
      </c>
      <c r="L4018" s="83">
        <v>49.878</v>
      </c>
      <c r="M4018" s="83">
        <v>-102.58199999999999</v>
      </c>
    </row>
    <row r="4019" spans="1:13" ht="15">
      <c r="A4019" s="16" t="s">
        <v>53302</v>
      </c>
      <c r="B4019" s="16" t="s">
        <v>53303</v>
      </c>
      <c r="C4019" s="82" t="s">
        <v>53304</v>
      </c>
      <c r="D4019" s="16" t="s">
        <v>40347</v>
      </c>
      <c r="E4019" s="83">
        <v>2017</v>
      </c>
      <c r="F4019" s="84"/>
      <c r="K4019" s="16" t="s">
        <v>2126</v>
      </c>
      <c r="L4019" s="83">
        <v>49.920999999999999</v>
      </c>
      <c r="M4019" s="83">
        <v>-102.476</v>
      </c>
    </row>
    <row r="4020" spans="1:13" ht="15">
      <c r="A4020" s="16" t="s">
        <v>53305</v>
      </c>
      <c r="B4020" s="16" t="s">
        <v>53306</v>
      </c>
      <c r="C4020" s="82" t="s">
        <v>53307</v>
      </c>
      <c r="D4020" s="16" t="s">
        <v>40347</v>
      </c>
      <c r="E4020" s="83">
        <v>2017</v>
      </c>
      <c r="F4020" s="84"/>
      <c r="K4020" s="16" t="s">
        <v>2126</v>
      </c>
      <c r="L4020" s="83">
        <v>50.401000000000003</v>
      </c>
      <c r="M4020" s="83">
        <v>-108.52500000000001</v>
      </c>
    </row>
    <row r="4021" spans="1:13" ht="15">
      <c r="A4021" s="16" t="s">
        <v>53308</v>
      </c>
      <c r="B4021" s="16" t="s">
        <v>53309</v>
      </c>
      <c r="C4021" s="82" t="s">
        <v>53310</v>
      </c>
      <c r="D4021" s="16" t="s">
        <v>40347</v>
      </c>
      <c r="E4021" s="83">
        <v>2017</v>
      </c>
      <c r="F4021" s="84"/>
      <c r="K4021" s="16" t="s">
        <v>2126</v>
      </c>
      <c r="L4021" s="83">
        <v>52.116999999999997</v>
      </c>
      <c r="M4021" s="83">
        <v>-109.67100000000001</v>
      </c>
    </row>
    <row r="4022" spans="1:13" ht="15">
      <c r="A4022" s="16" t="s">
        <v>53311</v>
      </c>
      <c r="B4022" s="16" t="s">
        <v>53312</v>
      </c>
      <c r="C4022" s="82" t="s">
        <v>53313</v>
      </c>
      <c r="D4022" s="16" t="s">
        <v>40347</v>
      </c>
      <c r="E4022" s="83">
        <v>2017</v>
      </c>
      <c r="F4022" s="84"/>
      <c r="K4022" s="16" t="s">
        <v>2126</v>
      </c>
      <c r="L4022" s="83">
        <v>49.734999999999999</v>
      </c>
      <c r="M4022" s="83">
        <v>-103.14100000000001</v>
      </c>
    </row>
    <row r="4023" spans="1:13" ht="15">
      <c r="A4023" s="16" t="s">
        <v>53314</v>
      </c>
      <c r="B4023" s="16" t="s">
        <v>53315</v>
      </c>
      <c r="C4023" s="82" t="s">
        <v>53316</v>
      </c>
      <c r="D4023" s="16" t="s">
        <v>40347</v>
      </c>
      <c r="E4023" s="83">
        <v>2017</v>
      </c>
      <c r="F4023" s="84"/>
      <c r="K4023" s="16" t="s">
        <v>2126</v>
      </c>
      <c r="L4023" s="83">
        <v>49.709000000000003</v>
      </c>
      <c r="M4023" s="83">
        <v>-103.211</v>
      </c>
    </row>
    <row r="4024" spans="1:13" ht="15">
      <c r="A4024" s="16" t="s">
        <v>53317</v>
      </c>
      <c r="B4024" s="16" t="s">
        <v>53318</v>
      </c>
      <c r="C4024" s="82" t="s">
        <v>53319</v>
      </c>
      <c r="D4024" s="16" t="s">
        <v>40347</v>
      </c>
      <c r="E4024" s="83">
        <v>2017</v>
      </c>
      <c r="F4024" s="84"/>
      <c r="K4024" s="16" t="s">
        <v>2126</v>
      </c>
      <c r="L4024" s="83">
        <v>53.427</v>
      </c>
      <c r="M4024" s="83">
        <v>-109.687</v>
      </c>
    </row>
    <row r="4025" spans="1:13" ht="15">
      <c r="A4025" s="16" t="s">
        <v>53320</v>
      </c>
      <c r="B4025" s="16" t="s">
        <v>53321</v>
      </c>
      <c r="C4025" s="82" t="s">
        <v>53322</v>
      </c>
      <c r="D4025" s="16" t="s">
        <v>40347</v>
      </c>
      <c r="E4025" s="83">
        <v>2017</v>
      </c>
      <c r="F4025" s="84"/>
      <c r="K4025" s="16" t="s">
        <v>2126</v>
      </c>
      <c r="L4025" s="83">
        <v>49.249000000000002</v>
      </c>
      <c r="M4025" s="83">
        <v>-103.101</v>
      </c>
    </row>
    <row r="4026" spans="1:13" ht="15">
      <c r="A4026" s="16" t="s">
        <v>53323</v>
      </c>
      <c r="B4026" s="16" t="s">
        <v>53324</v>
      </c>
      <c r="C4026" s="82" t="s">
        <v>53325</v>
      </c>
      <c r="D4026" s="16" t="s">
        <v>40347</v>
      </c>
      <c r="E4026" s="83">
        <v>2017</v>
      </c>
      <c r="F4026" s="84"/>
      <c r="K4026" s="16" t="s">
        <v>2126</v>
      </c>
      <c r="L4026" s="83">
        <v>49.081000000000003</v>
      </c>
      <c r="M4026" s="83">
        <v>-103.959</v>
      </c>
    </row>
    <row r="4027" spans="1:13" ht="15">
      <c r="A4027" s="16" t="s">
        <v>53326</v>
      </c>
      <c r="B4027" s="16" t="s">
        <v>53327</v>
      </c>
      <c r="C4027" s="82" t="s">
        <v>53328</v>
      </c>
      <c r="D4027" s="16" t="s">
        <v>40347</v>
      </c>
      <c r="E4027" s="83">
        <v>2022</v>
      </c>
      <c r="F4027" s="84"/>
      <c r="K4027" s="16" t="s">
        <v>2126</v>
      </c>
      <c r="L4027" s="83">
        <v>51.646000000000001</v>
      </c>
      <c r="M4027" s="83">
        <v>-109.754</v>
      </c>
    </row>
    <row r="4028" spans="1:13" ht="15">
      <c r="A4028" s="16" t="s">
        <v>53329</v>
      </c>
      <c r="B4028" s="16" t="s">
        <v>53330</v>
      </c>
      <c r="C4028" s="82" t="s">
        <v>53331</v>
      </c>
      <c r="D4028" s="16" t="s">
        <v>40347</v>
      </c>
      <c r="E4028" s="83">
        <v>2017</v>
      </c>
      <c r="F4028" s="84"/>
      <c r="K4028" s="16" t="s">
        <v>2126</v>
      </c>
      <c r="L4028" s="83">
        <v>51.634</v>
      </c>
      <c r="M4028" s="83">
        <v>-109.59</v>
      </c>
    </row>
    <row r="4029" spans="1:13" ht="15">
      <c r="A4029" s="16" t="s">
        <v>53332</v>
      </c>
      <c r="B4029" s="16" t="s">
        <v>53333</v>
      </c>
      <c r="C4029" s="82" t="s">
        <v>53334</v>
      </c>
      <c r="D4029" s="16" t="s">
        <v>40347</v>
      </c>
      <c r="E4029" s="83">
        <v>2017</v>
      </c>
      <c r="F4029" s="84"/>
      <c r="K4029" s="16" t="s">
        <v>2126</v>
      </c>
      <c r="L4029" s="83">
        <v>51.764000000000003</v>
      </c>
      <c r="M4029" s="83">
        <v>-109.864</v>
      </c>
    </row>
    <row r="4030" spans="1:13" ht="15">
      <c r="A4030" s="16" t="s">
        <v>53335</v>
      </c>
      <c r="B4030" s="16" t="s">
        <v>53336</v>
      </c>
      <c r="C4030" s="82" t="s">
        <v>53337</v>
      </c>
      <c r="D4030" s="16" t="s">
        <v>40347</v>
      </c>
      <c r="E4030" s="83">
        <v>2022</v>
      </c>
      <c r="F4030" s="84"/>
      <c r="K4030" s="16" t="s">
        <v>2126</v>
      </c>
      <c r="L4030" s="83">
        <v>51.631</v>
      </c>
      <c r="M4030" s="83">
        <v>-109.717</v>
      </c>
    </row>
    <row r="4031" spans="1:13" ht="15">
      <c r="A4031" s="16" t="s">
        <v>53338</v>
      </c>
      <c r="B4031" s="16" t="s">
        <v>53339</v>
      </c>
      <c r="C4031" s="82" t="s">
        <v>53340</v>
      </c>
      <c r="D4031" s="16" t="s">
        <v>40347</v>
      </c>
      <c r="E4031" s="83">
        <v>2017</v>
      </c>
      <c r="F4031" s="84"/>
      <c r="K4031" s="16" t="s">
        <v>2126</v>
      </c>
      <c r="L4031" s="83">
        <v>49.609000000000002</v>
      </c>
      <c r="M4031" s="83">
        <v>-103.58799999999999</v>
      </c>
    </row>
    <row r="4032" spans="1:13" ht="15">
      <c r="A4032" s="16" t="s">
        <v>53341</v>
      </c>
      <c r="B4032" s="16" t="s">
        <v>53342</v>
      </c>
      <c r="C4032" s="82" t="s">
        <v>53343</v>
      </c>
      <c r="D4032" s="16" t="s">
        <v>40347</v>
      </c>
      <c r="E4032" s="83">
        <v>2017</v>
      </c>
      <c r="F4032" s="84"/>
      <c r="K4032" s="16" t="s">
        <v>2126</v>
      </c>
      <c r="L4032" s="83">
        <v>49.152999999999999</v>
      </c>
      <c r="M4032" s="83">
        <v>-104.44199999999999</v>
      </c>
    </row>
    <row r="4033" spans="1:13" ht="15">
      <c r="A4033" s="16" t="s">
        <v>53344</v>
      </c>
      <c r="B4033" s="16" t="s">
        <v>53345</v>
      </c>
      <c r="C4033" s="82" t="s">
        <v>53346</v>
      </c>
      <c r="D4033" s="16" t="s">
        <v>40347</v>
      </c>
      <c r="E4033" s="83">
        <v>2022</v>
      </c>
      <c r="F4033" s="84"/>
      <c r="K4033" s="16" t="s">
        <v>2126</v>
      </c>
      <c r="L4033" s="83">
        <v>49.533999999999999</v>
      </c>
      <c r="M4033" s="83">
        <v>-103.197</v>
      </c>
    </row>
    <row r="4034" spans="1:13" ht="15">
      <c r="A4034" s="16" t="s">
        <v>53347</v>
      </c>
      <c r="B4034" s="16" t="s">
        <v>53348</v>
      </c>
      <c r="C4034" s="82" t="s">
        <v>53349</v>
      </c>
      <c r="D4034" s="16" t="s">
        <v>40347</v>
      </c>
      <c r="E4034" s="83">
        <v>2017</v>
      </c>
      <c r="F4034" s="84"/>
      <c r="K4034" s="16" t="s">
        <v>2126</v>
      </c>
      <c r="L4034" s="83">
        <v>49.536999999999999</v>
      </c>
      <c r="M4034" s="83">
        <v>-103.215</v>
      </c>
    </row>
    <row r="4035" spans="1:13" ht="15">
      <c r="A4035" s="16" t="s">
        <v>53350</v>
      </c>
      <c r="B4035" s="16" t="s">
        <v>53351</v>
      </c>
      <c r="C4035" s="82" t="s">
        <v>53352</v>
      </c>
      <c r="D4035" s="16" t="s">
        <v>40347</v>
      </c>
      <c r="E4035" s="83">
        <v>2022</v>
      </c>
      <c r="F4035" s="84"/>
      <c r="K4035" s="16" t="s">
        <v>2126</v>
      </c>
      <c r="L4035" s="83">
        <v>50.356000000000002</v>
      </c>
      <c r="M4035" s="83">
        <v>-109.337</v>
      </c>
    </row>
    <row r="4036" spans="1:13" ht="15">
      <c r="A4036" s="16" t="s">
        <v>53353</v>
      </c>
      <c r="B4036" s="16" t="s">
        <v>53354</v>
      </c>
      <c r="C4036" s="82" t="s">
        <v>53355</v>
      </c>
      <c r="D4036" s="16" t="s">
        <v>40347</v>
      </c>
      <c r="E4036" s="83">
        <v>2022</v>
      </c>
      <c r="F4036" s="84"/>
      <c r="G4036" s="43" t="s">
        <v>48940</v>
      </c>
      <c r="H4036" s="43">
        <v>17579.924650000001</v>
      </c>
      <c r="I4036" s="43">
        <v>2022</v>
      </c>
      <c r="J4036" s="43">
        <v>4.9635800000000002E-4</v>
      </c>
      <c r="K4036" s="16" t="s">
        <v>2126</v>
      </c>
      <c r="L4036" s="83">
        <v>49.292999999999999</v>
      </c>
      <c r="M4036" s="83">
        <v>-101.517</v>
      </c>
    </row>
    <row r="4037" spans="1:13" ht="15">
      <c r="A4037" s="16" t="s">
        <v>53356</v>
      </c>
      <c r="B4037" s="16" t="s">
        <v>53357</v>
      </c>
      <c r="C4037" s="82" t="s">
        <v>53358</v>
      </c>
      <c r="D4037" s="16" t="s">
        <v>40347</v>
      </c>
      <c r="E4037" s="83">
        <v>2022</v>
      </c>
      <c r="F4037" s="84"/>
      <c r="G4037" s="43" t="s">
        <v>48940</v>
      </c>
      <c r="H4037" s="43">
        <v>17579.924650000001</v>
      </c>
      <c r="I4037" s="43">
        <v>2022</v>
      </c>
      <c r="J4037" s="43">
        <v>4.9635800000000002E-4</v>
      </c>
      <c r="K4037" s="16" t="s">
        <v>2126</v>
      </c>
      <c r="L4037" s="83">
        <v>49.281999999999996</v>
      </c>
      <c r="M4037" s="83">
        <v>-101.623</v>
      </c>
    </row>
    <row r="4038" spans="1:13" ht="15">
      <c r="A4038" s="16" t="s">
        <v>53359</v>
      </c>
      <c r="B4038" s="16" t="s">
        <v>53360</v>
      </c>
      <c r="C4038" s="82" t="s">
        <v>53361</v>
      </c>
      <c r="D4038" s="16" t="s">
        <v>40347</v>
      </c>
      <c r="E4038" s="83">
        <v>2017</v>
      </c>
      <c r="F4038" s="84"/>
      <c r="K4038" s="16" t="s">
        <v>2126</v>
      </c>
      <c r="L4038" s="83">
        <v>49.338999999999999</v>
      </c>
      <c r="M4038" s="83">
        <v>-101.61799999999999</v>
      </c>
    </row>
    <row r="4039" spans="1:13" ht="15">
      <c r="A4039" s="16" t="s">
        <v>53362</v>
      </c>
      <c r="B4039" s="16" t="s">
        <v>53363</v>
      </c>
      <c r="C4039" s="82" t="s">
        <v>53364</v>
      </c>
      <c r="D4039" s="16" t="s">
        <v>40347</v>
      </c>
      <c r="E4039" s="83">
        <v>2022</v>
      </c>
      <c r="F4039" s="84"/>
      <c r="G4039" s="43" t="s">
        <v>48940</v>
      </c>
      <c r="H4039" s="43">
        <v>17579.924650000001</v>
      </c>
      <c r="I4039" s="43">
        <v>2022</v>
      </c>
      <c r="J4039" s="43">
        <v>4.9635800000000002E-4</v>
      </c>
      <c r="K4039" s="16" t="s">
        <v>2126</v>
      </c>
      <c r="L4039" s="83">
        <v>49.6</v>
      </c>
      <c r="M4039" s="83">
        <v>-103.342</v>
      </c>
    </row>
    <row r="4040" spans="1:13" ht="15">
      <c r="A4040" s="16" t="s">
        <v>53365</v>
      </c>
      <c r="B4040" s="16" t="s">
        <v>53366</v>
      </c>
      <c r="C4040" s="82" t="s">
        <v>53367</v>
      </c>
      <c r="D4040" s="16" t="s">
        <v>40347</v>
      </c>
      <c r="E4040" s="83">
        <v>2022</v>
      </c>
      <c r="F4040" s="84"/>
      <c r="K4040" s="16" t="s">
        <v>2126</v>
      </c>
      <c r="L4040" s="83">
        <v>49.79</v>
      </c>
      <c r="M4040" s="83">
        <v>-108.392</v>
      </c>
    </row>
    <row r="4041" spans="1:13" ht="15">
      <c r="A4041" s="16" t="s">
        <v>53368</v>
      </c>
      <c r="B4041" s="16" t="s">
        <v>53369</v>
      </c>
      <c r="C4041" s="82" t="s">
        <v>53370</v>
      </c>
      <c r="D4041" s="16" t="s">
        <v>40347</v>
      </c>
      <c r="E4041" s="83">
        <v>2017</v>
      </c>
      <c r="F4041" s="84"/>
      <c r="K4041" s="16" t="s">
        <v>2126</v>
      </c>
      <c r="L4041" s="83">
        <v>50.265999999999998</v>
      </c>
      <c r="M4041" s="83">
        <v>-108.027</v>
      </c>
    </row>
    <row r="4042" spans="1:13" ht="15">
      <c r="A4042" s="16" t="s">
        <v>53371</v>
      </c>
      <c r="B4042" s="16" t="s">
        <v>53372</v>
      </c>
      <c r="C4042" s="82" t="s">
        <v>53373</v>
      </c>
      <c r="D4042" s="16" t="s">
        <v>40347</v>
      </c>
      <c r="E4042" s="83">
        <v>2022</v>
      </c>
      <c r="F4042" s="84"/>
      <c r="K4042" s="16" t="s">
        <v>2126</v>
      </c>
      <c r="L4042" s="83">
        <v>50.344000000000001</v>
      </c>
      <c r="M4042" s="83">
        <v>-107.98</v>
      </c>
    </row>
    <row r="4043" spans="1:13" ht="15">
      <c r="A4043" s="16" t="s">
        <v>53374</v>
      </c>
      <c r="B4043" s="16" t="s">
        <v>53375</v>
      </c>
      <c r="C4043" s="82" t="s">
        <v>53376</v>
      </c>
      <c r="D4043" s="16" t="s">
        <v>40347</v>
      </c>
      <c r="E4043" s="83">
        <v>2017</v>
      </c>
      <c r="F4043" s="84"/>
      <c r="K4043" s="16" t="s">
        <v>2126</v>
      </c>
      <c r="L4043" s="83">
        <v>50.293999999999997</v>
      </c>
      <c r="M4043" s="83">
        <v>-108.009</v>
      </c>
    </row>
    <row r="4044" spans="1:13" ht="15">
      <c r="A4044" s="16" t="s">
        <v>53377</v>
      </c>
      <c r="B4044" s="16" t="s">
        <v>53378</v>
      </c>
      <c r="C4044" s="82" t="s">
        <v>53379</v>
      </c>
      <c r="D4044" s="16" t="s">
        <v>40347</v>
      </c>
      <c r="E4044" s="83">
        <v>2022</v>
      </c>
      <c r="F4044" s="84"/>
      <c r="K4044" s="16" t="s">
        <v>2126</v>
      </c>
      <c r="L4044" s="83">
        <v>50.29</v>
      </c>
      <c r="M4044" s="83">
        <v>-108.048</v>
      </c>
    </row>
    <row r="4045" spans="1:13" ht="15">
      <c r="A4045" s="16" t="s">
        <v>53380</v>
      </c>
      <c r="B4045" s="16" t="s">
        <v>53381</v>
      </c>
      <c r="C4045" s="82" t="s">
        <v>53382</v>
      </c>
      <c r="D4045" s="16" t="s">
        <v>40347</v>
      </c>
      <c r="E4045" s="83">
        <v>2022</v>
      </c>
      <c r="F4045" s="84"/>
      <c r="K4045" s="16" t="s">
        <v>2126</v>
      </c>
      <c r="L4045" s="83">
        <v>50.098999999999997</v>
      </c>
      <c r="M4045" s="83">
        <v>-108.517</v>
      </c>
    </row>
    <row r="4046" spans="1:13" ht="15">
      <c r="A4046" s="16" t="s">
        <v>53383</v>
      </c>
      <c r="B4046" s="16" t="s">
        <v>53384</v>
      </c>
      <c r="C4046" s="82" t="s">
        <v>53385</v>
      </c>
      <c r="D4046" s="16" t="s">
        <v>40347</v>
      </c>
      <c r="E4046" s="83">
        <v>2017</v>
      </c>
      <c r="F4046" s="84"/>
      <c r="K4046" s="16" t="s">
        <v>2126</v>
      </c>
      <c r="L4046" s="83">
        <v>49.851999999999997</v>
      </c>
      <c r="M4046" s="83">
        <v>-102.31399999999999</v>
      </c>
    </row>
    <row r="4047" spans="1:13" ht="15">
      <c r="A4047" s="16" t="s">
        <v>53386</v>
      </c>
      <c r="B4047" s="16" t="s">
        <v>53387</v>
      </c>
      <c r="C4047" s="82" t="s">
        <v>53388</v>
      </c>
      <c r="D4047" s="16" t="s">
        <v>40347</v>
      </c>
      <c r="E4047" s="83">
        <v>2022</v>
      </c>
      <c r="F4047" s="84"/>
      <c r="K4047" s="16" t="s">
        <v>2126</v>
      </c>
      <c r="L4047" s="83">
        <v>51.811999999999998</v>
      </c>
      <c r="M4047" s="83">
        <v>-109.282</v>
      </c>
    </row>
    <row r="4048" spans="1:13" ht="15">
      <c r="A4048" s="16" t="s">
        <v>53389</v>
      </c>
      <c r="B4048" s="16" t="s">
        <v>53390</v>
      </c>
      <c r="C4048" s="82" t="s">
        <v>53391</v>
      </c>
      <c r="D4048" s="16" t="s">
        <v>40347</v>
      </c>
      <c r="E4048" s="83">
        <v>2022</v>
      </c>
      <c r="F4048" s="84"/>
      <c r="K4048" s="16" t="s">
        <v>2126</v>
      </c>
      <c r="L4048" s="83">
        <v>51.820999999999998</v>
      </c>
      <c r="M4048" s="83">
        <v>-109.244</v>
      </c>
    </row>
    <row r="4049" spans="1:13" ht="15">
      <c r="A4049" s="16" t="s">
        <v>53392</v>
      </c>
      <c r="B4049" s="16" t="s">
        <v>53393</v>
      </c>
      <c r="C4049" s="82" t="s">
        <v>53394</v>
      </c>
      <c r="D4049" s="16" t="s">
        <v>40347</v>
      </c>
      <c r="E4049" s="83">
        <v>2017</v>
      </c>
      <c r="F4049" s="84"/>
      <c r="K4049" s="16" t="s">
        <v>2126</v>
      </c>
      <c r="L4049" s="83">
        <v>51.372999999999998</v>
      </c>
      <c r="M4049" s="83">
        <v>-109.379</v>
      </c>
    </row>
    <row r="4050" spans="1:13" ht="15">
      <c r="A4050" s="16" t="s">
        <v>53395</v>
      </c>
      <c r="B4050" s="16" t="s">
        <v>53396</v>
      </c>
      <c r="C4050" s="82" t="s">
        <v>53397</v>
      </c>
      <c r="D4050" s="16" t="s">
        <v>40347</v>
      </c>
      <c r="E4050" s="83">
        <v>2017</v>
      </c>
      <c r="F4050" s="84"/>
      <c r="K4050" s="16" t="s">
        <v>2126</v>
      </c>
      <c r="L4050" s="83">
        <v>49.645000000000003</v>
      </c>
      <c r="M4050" s="83">
        <v>-102.706</v>
      </c>
    </row>
    <row r="4051" spans="1:13" ht="15">
      <c r="A4051" s="16" t="s">
        <v>53398</v>
      </c>
      <c r="B4051" s="16" t="s">
        <v>53399</v>
      </c>
      <c r="C4051" s="82" t="s">
        <v>53400</v>
      </c>
      <c r="D4051" s="16" t="s">
        <v>40347</v>
      </c>
      <c r="E4051" s="83">
        <v>2022</v>
      </c>
      <c r="F4051" s="84"/>
      <c r="K4051" s="16" t="s">
        <v>2126</v>
      </c>
      <c r="L4051" s="83">
        <v>50.960999999999999</v>
      </c>
      <c r="M4051" s="83">
        <v>-108.381</v>
      </c>
    </row>
    <row r="4052" spans="1:13" ht="15">
      <c r="A4052" s="16" t="s">
        <v>53401</v>
      </c>
      <c r="B4052" s="16" t="s">
        <v>53402</v>
      </c>
      <c r="C4052" s="82" t="s">
        <v>53403</v>
      </c>
      <c r="D4052" s="16" t="s">
        <v>40347</v>
      </c>
      <c r="E4052" s="83">
        <v>2017</v>
      </c>
      <c r="F4052" s="84"/>
      <c r="K4052" s="16" t="s">
        <v>2126</v>
      </c>
      <c r="L4052" s="83">
        <v>50.79</v>
      </c>
      <c r="M4052" s="83">
        <v>-108.30200000000001</v>
      </c>
    </row>
    <row r="4053" spans="1:13" ht="15">
      <c r="A4053" s="16" t="s">
        <v>53404</v>
      </c>
      <c r="B4053" s="16" t="s">
        <v>53405</v>
      </c>
      <c r="C4053" s="82" t="s">
        <v>53406</v>
      </c>
      <c r="D4053" s="16" t="s">
        <v>40347</v>
      </c>
      <c r="E4053" s="83">
        <v>2017</v>
      </c>
      <c r="F4053" s="84"/>
      <c r="K4053" s="16" t="s">
        <v>2126</v>
      </c>
      <c r="L4053" s="83">
        <v>49.061999999999998</v>
      </c>
      <c r="M4053" s="83">
        <v>-104.24299999999999</v>
      </c>
    </row>
    <row r="4054" spans="1:13" ht="15">
      <c r="A4054" s="16" t="s">
        <v>53407</v>
      </c>
      <c r="B4054" s="16" t="s">
        <v>53408</v>
      </c>
      <c r="C4054" s="82" t="s">
        <v>53409</v>
      </c>
      <c r="D4054" s="16" t="s">
        <v>40347</v>
      </c>
      <c r="E4054" s="83">
        <v>2017</v>
      </c>
      <c r="F4054" s="84"/>
      <c r="K4054" s="16" t="s">
        <v>2126</v>
      </c>
      <c r="L4054" s="83">
        <v>53.302</v>
      </c>
      <c r="M4054" s="83">
        <v>-109.675</v>
      </c>
    </row>
    <row r="4055" spans="1:13" ht="15">
      <c r="A4055" s="16" t="s">
        <v>53410</v>
      </c>
      <c r="B4055" s="16" t="s">
        <v>53411</v>
      </c>
      <c r="C4055" s="82" t="s">
        <v>53412</v>
      </c>
      <c r="D4055" s="16" t="s">
        <v>40347</v>
      </c>
      <c r="E4055" s="83">
        <v>2022</v>
      </c>
      <c r="F4055" s="84"/>
      <c r="K4055" s="16" t="s">
        <v>2126</v>
      </c>
      <c r="L4055" s="83">
        <v>53.204000000000001</v>
      </c>
      <c r="M4055" s="83">
        <v>-109.39400000000001</v>
      </c>
    </row>
    <row r="4056" spans="1:13" ht="15">
      <c r="A4056" s="16" t="s">
        <v>53413</v>
      </c>
      <c r="B4056" s="16" t="s">
        <v>53414</v>
      </c>
      <c r="C4056" s="82" t="s">
        <v>53415</v>
      </c>
      <c r="D4056" s="16" t="s">
        <v>40347</v>
      </c>
      <c r="E4056" s="83">
        <v>2017</v>
      </c>
      <c r="F4056" s="84"/>
      <c r="K4056" s="16" t="s">
        <v>2126</v>
      </c>
      <c r="L4056" s="83">
        <v>53.195</v>
      </c>
      <c r="M4056" s="83">
        <v>-109.41</v>
      </c>
    </row>
    <row r="4057" spans="1:13" ht="15">
      <c r="A4057" s="16" t="s">
        <v>53416</v>
      </c>
      <c r="B4057" s="16" t="s">
        <v>53417</v>
      </c>
      <c r="C4057" s="82" t="s">
        <v>53418</v>
      </c>
      <c r="D4057" s="16" t="s">
        <v>40347</v>
      </c>
      <c r="E4057" s="83">
        <v>2017</v>
      </c>
      <c r="F4057" s="84"/>
      <c r="K4057" s="16" t="s">
        <v>2126</v>
      </c>
      <c r="L4057" s="83">
        <v>53.15</v>
      </c>
      <c r="M4057" s="83">
        <v>-109.408</v>
      </c>
    </row>
    <row r="4058" spans="1:13" ht="15">
      <c r="A4058" s="16" t="s">
        <v>53419</v>
      </c>
      <c r="B4058" s="16" t="s">
        <v>53420</v>
      </c>
      <c r="C4058" s="82" t="s">
        <v>53421</v>
      </c>
      <c r="D4058" s="16" t="s">
        <v>40347</v>
      </c>
      <c r="E4058" s="83">
        <v>2017</v>
      </c>
      <c r="F4058" s="84"/>
      <c r="K4058" s="16" t="s">
        <v>2126</v>
      </c>
      <c r="L4058" s="83">
        <v>53.15</v>
      </c>
      <c r="M4058" s="83">
        <v>-109.408</v>
      </c>
    </row>
    <row r="4059" spans="1:13" ht="15">
      <c r="A4059" s="16" t="s">
        <v>53422</v>
      </c>
      <c r="B4059" s="16" t="s">
        <v>53423</v>
      </c>
      <c r="C4059" s="82" t="s">
        <v>53424</v>
      </c>
      <c r="D4059" s="16" t="s">
        <v>40347</v>
      </c>
      <c r="E4059" s="83">
        <v>2017</v>
      </c>
      <c r="F4059" s="84"/>
      <c r="K4059" s="16" t="s">
        <v>2126</v>
      </c>
      <c r="L4059" s="83">
        <v>53.15</v>
      </c>
      <c r="M4059" s="83">
        <v>-109.408</v>
      </c>
    </row>
    <row r="4060" spans="1:13" ht="15">
      <c r="A4060" s="16" t="s">
        <v>53425</v>
      </c>
      <c r="B4060" s="16" t="s">
        <v>53426</v>
      </c>
      <c r="C4060" s="82" t="s">
        <v>53427</v>
      </c>
      <c r="D4060" s="16" t="s">
        <v>40347</v>
      </c>
      <c r="E4060" s="83">
        <v>2017</v>
      </c>
      <c r="F4060" s="84"/>
      <c r="K4060" s="16" t="s">
        <v>2126</v>
      </c>
      <c r="L4060" s="83">
        <v>53.195</v>
      </c>
      <c r="M4060" s="83">
        <v>-109.41</v>
      </c>
    </row>
    <row r="4061" spans="1:13" ht="15">
      <c r="A4061" s="16" t="s">
        <v>53428</v>
      </c>
      <c r="B4061" s="16" t="s">
        <v>53429</v>
      </c>
      <c r="C4061" s="82" t="s">
        <v>53430</v>
      </c>
      <c r="D4061" s="16" t="s">
        <v>40347</v>
      </c>
      <c r="E4061" s="83">
        <v>2017</v>
      </c>
      <c r="F4061" s="84"/>
      <c r="K4061" s="16" t="s">
        <v>2126</v>
      </c>
      <c r="L4061" s="83">
        <v>53.142000000000003</v>
      </c>
      <c r="M4061" s="83">
        <v>-109.622</v>
      </c>
    </row>
    <row r="4062" spans="1:13" ht="15">
      <c r="A4062" s="16" t="s">
        <v>53431</v>
      </c>
      <c r="B4062" s="16" t="s">
        <v>53432</v>
      </c>
      <c r="C4062" s="82" t="s">
        <v>53433</v>
      </c>
      <c r="D4062" s="16" t="s">
        <v>40347</v>
      </c>
      <c r="E4062" s="83">
        <v>2022</v>
      </c>
      <c r="F4062" s="84"/>
      <c r="K4062" s="16" t="s">
        <v>2126</v>
      </c>
      <c r="L4062" s="83">
        <v>49.756999999999998</v>
      </c>
      <c r="M4062" s="83">
        <v>-108.548</v>
      </c>
    </row>
    <row r="4063" spans="1:13" ht="15">
      <c r="A4063" s="16" t="s">
        <v>53434</v>
      </c>
      <c r="B4063" s="16" t="s">
        <v>53435</v>
      </c>
      <c r="C4063" s="82" t="s">
        <v>53436</v>
      </c>
      <c r="D4063" s="16" t="s">
        <v>40347</v>
      </c>
      <c r="E4063" s="83">
        <v>2022</v>
      </c>
      <c r="F4063" s="84"/>
      <c r="K4063" s="16" t="s">
        <v>2126</v>
      </c>
      <c r="L4063" s="83">
        <v>49.625999999999998</v>
      </c>
      <c r="M4063" s="83">
        <v>-108.53400000000001</v>
      </c>
    </row>
    <row r="4064" spans="1:13" ht="15">
      <c r="A4064" s="16" t="s">
        <v>53437</v>
      </c>
      <c r="B4064" s="16" t="s">
        <v>53438</v>
      </c>
      <c r="C4064" s="82" t="s">
        <v>53439</v>
      </c>
      <c r="D4064" s="16" t="s">
        <v>40347</v>
      </c>
      <c r="E4064" s="83">
        <v>2022</v>
      </c>
      <c r="F4064" s="84"/>
      <c r="K4064" s="16" t="s">
        <v>2126</v>
      </c>
      <c r="L4064" s="83">
        <v>50.668999999999997</v>
      </c>
      <c r="M4064" s="83">
        <v>-109.405</v>
      </c>
    </row>
    <row r="4065" spans="1:13" ht="15">
      <c r="A4065" s="16" t="s">
        <v>53440</v>
      </c>
      <c r="B4065" s="16" t="s">
        <v>53441</v>
      </c>
      <c r="C4065" s="82" t="s">
        <v>53442</v>
      </c>
      <c r="D4065" s="16" t="s">
        <v>40347</v>
      </c>
      <c r="E4065" s="83">
        <v>2017</v>
      </c>
      <c r="F4065" s="84"/>
      <c r="K4065" s="16" t="s">
        <v>2126</v>
      </c>
      <c r="L4065" s="83">
        <v>49.612000000000002</v>
      </c>
      <c r="M4065" s="83">
        <v>-101.794</v>
      </c>
    </row>
    <row r="4066" spans="1:13" ht="15">
      <c r="A4066" s="16" t="s">
        <v>53443</v>
      </c>
      <c r="B4066" s="16" t="s">
        <v>53444</v>
      </c>
      <c r="C4066" s="82" t="s">
        <v>53445</v>
      </c>
      <c r="D4066" s="16" t="s">
        <v>40347</v>
      </c>
      <c r="E4066" s="83">
        <v>2017</v>
      </c>
      <c r="F4066" s="84"/>
      <c r="K4066" s="16" t="s">
        <v>2126</v>
      </c>
      <c r="L4066" s="83">
        <v>53.311</v>
      </c>
      <c r="M4066" s="83">
        <v>-109.986</v>
      </c>
    </row>
    <row r="4067" spans="1:13" ht="15">
      <c r="A4067" s="16" t="s">
        <v>53446</v>
      </c>
      <c r="B4067" s="16" t="s">
        <v>53447</v>
      </c>
      <c r="C4067" s="82" t="s">
        <v>53448</v>
      </c>
      <c r="D4067" s="16" t="s">
        <v>40347</v>
      </c>
      <c r="E4067" s="83">
        <v>2017</v>
      </c>
      <c r="F4067" s="84"/>
      <c r="K4067" s="16" t="s">
        <v>2126</v>
      </c>
      <c r="L4067" s="83">
        <v>53.03</v>
      </c>
      <c r="M4067" s="83">
        <v>-109.8</v>
      </c>
    </row>
    <row r="4068" spans="1:13" ht="15">
      <c r="A4068" s="16" t="s">
        <v>53449</v>
      </c>
      <c r="B4068" s="16" t="s">
        <v>53450</v>
      </c>
      <c r="C4068" s="82" t="s">
        <v>53451</v>
      </c>
      <c r="D4068" s="16" t="s">
        <v>40347</v>
      </c>
      <c r="E4068" s="83">
        <v>2017</v>
      </c>
      <c r="F4068" s="84"/>
      <c r="K4068" s="16" t="s">
        <v>2126</v>
      </c>
      <c r="L4068" s="83">
        <v>52.576000000000001</v>
      </c>
      <c r="M4068" s="83">
        <v>-109.762</v>
      </c>
    </row>
    <row r="4069" spans="1:13" ht="15">
      <c r="A4069" s="16" t="s">
        <v>53452</v>
      </c>
      <c r="B4069" s="16" t="s">
        <v>53453</v>
      </c>
      <c r="C4069" s="82" t="s">
        <v>53454</v>
      </c>
      <c r="D4069" s="16" t="s">
        <v>40347</v>
      </c>
      <c r="E4069" s="83">
        <v>2022</v>
      </c>
      <c r="F4069" s="84"/>
      <c r="G4069" s="43" t="s">
        <v>48940</v>
      </c>
      <c r="H4069" s="43">
        <v>17579.924650000001</v>
      </c>
      <c r="I4069" s="43">
        <v>2022</v>
      </c>
      <c r="J4069" s="43">
        <v>4.9635800000000002E-4</v>
      </c>
      <c r="K4069" s="16" t="s">
        <v>2126</v>
      </c>
      <c r="L4069" s="83">
        <v>49.793999999999997</v>
      </c>
      <c r="M4069" s="83">
        <v>-103.015</v>
      </c>
    </row>
    <row r="4070" spans="1:13" ht="15">
      <c r="A4070" s="16" t="s">
        <v>53455</v>
      </c>
      <c r="B4070" s="16" t="s">
        <v>53456</v>
      </c>
      <c r="C4070" s="82" t="s">
        <v>53457</v>
      </c>
      <c r="D4070" s="16" t="s">
        <v>40347</v>
      </c>
      <c r="E4070" s="83">
        <v>2022</v>
      </c>
      <c r="F4070" s="84"/>
      <c r="G4070" s="43" t="s">
        <v>48940</v>
      </c>
      <c r="H4070" s="43">
        <v>17579.924650000001</v>
      </c>
      <c r="I4070" s="43">
        <v>2022</v>
      </c>
      <c r="J4070" s="43">
        <v>4.9635800000000002E-4</v>
      </c>
      <c r="K4070" s="16" t="s">
        <v>2126</v>
      </c>
      <c r="L4070" s="83">
        <v>49.482999999999997</v>
      </c>
      <c r="M4070" s="83">
        <v>-103.90900000000001</v>
      </c>
    </row>
    <row r="4071" spans="1:13" ht="15">
      <c r="A4071" s="16" t="s">
        <v>53458</v>
      </c>
      <c r="B4071" s="16" t="s">
        <v>53459</v>
      </c>
      <c r="C4071" s="82" t="s">
        <v>53460</v>
      </c>
      <c r="D4071" s="16" t="s">
        <v>40347</v>
      </c>
      <c r="E4071" s="83">
        <v>2017</v>
      </c>
      <c r="F4071" s="84"/>
      <c r="K4071" s="16" t="s">
        <v>2126</v>
      </c>
      <c r="L4071" s="83">
        <v>51.655000000000001</v>
      </c>
      <c r="M4071" s="83">
        <v>-109.88500000000001</v>
      </c>
    </row>
    <row r="4072" spans="1:13" ht="15">
      <c r="A4072" s="16" t="s">
        <v>53461</v>
      </c>
      <c r="B4072" s="16" t="s">
        <v>53462</v>
      </c>
      <c r="C4072" s="82" t="s">
        <v>53463</v>
      </c>
      <c r="D4072" s="16" t="s">
        <v>40347</v>
      </c>
      <c r="E4072" s="83">
        <v>2017</v>
      </c>
      <c r="F4072" s="84"/>
      <c r="K4072" s="16" t="s">
        <v>2126</v>
      </c>
      <c r="L4072" s="83">
        <v>51.58</v>
      </c>
      <c r="M4072" s="83">
        <v>-109.172</v>
      </c>
    </row>
    <row r="4073" spans="1:13" ht="15">
      <c r="A4073" s="16" t="s">
        <v>53464</v>
      </c>
      <c r="B4073" s="16" t="s">
        <v>53465</v>
      </c>
      <c r="C4073" s="82" t="s">
        <v>53466</v>
      </c>
      <c r="D4073" s="16" t="s">
        <v>40347</v>
      </c>
      <c r="E4073" s="83">
        <v>2022</v>
      </c>
      <c r="F4073" s="84"/>
      <c r="K4073" s="16" t="s">
        <v>2126</v>
      </c>
      <c r="L4073" s="83">
        <v>52.069000000000003</v>
      </c>
      <c r="M4073" s="83">
        <v>-109.536</v>
      </c>
    </row>
    <row r="4074" spans="1:13" ht="15">
      <c r="A4074" s="16" t="s">
        <v>53467</v>
      </c>
      <c r="B4074" s="16" t="s">
        <v>53468</v>
      </c>
      <c r="C4074" s="82" t="s">
        <v>53469</v>
      </c>
      <c r="D4074" s="16" t="s">
        <v>40347</v>
      </c>
      <c r="E4074" s="83">
        <v>2017</v>
      </c>
      <c r="F4074" s="84"/>
      <c r="K4074" s="16" t="s">
        <v>2126</v>
      </c>
      <c r="L4074" s="83">
        <v>52.009</v>
      </c>
      <c r="M4074" s="83">
        <v>-109.629</v>
      </c>
    </row>
    <row r="4075" spans="1:13" ht="15">
      <c r="A4075" s="16" t="s">
        <v>53470</v>
      </c>
      <c r="B4075" s="16" t="s">
        <v>53471</v>
      </c>
      <c r="C4075" s="82" t="s">
        <v>53472</v>
      </c>
      <c r="D4075" s="16" t="s">
        <v>40347</v>
      </c>
      <c r="E4075" s="83">
        <v>2022</v>
      </c>
      <c r="F4075" s="84"/>
      <c r="K4075" s="16" t="s">
        <v>2126</v>
      </c>
      <c r="L4075" s="83">
        <v>52.368000000000002</v>
      </c>
      <c r="M4075" s="83">
        <v>-109.902</v>
      </c>
    </row>
    <row r="4076" spans="1:13" ht="15">
      <c r="A4076" s="16" t="s">
        <v>53473</v>
      </c>
      <c r="B4076" s="16" t="s">
        <v>53474</v>
      </c>
      <c r="C4076" s="82" t="s">
        <v>53475</v>
      </c>
      <c r="D4076" s="16" t="s">
        <v>40347</v>
      </c>
      <c r="E4076" s="83">
        <v>2022</v>
      </c>
      <c r="F4076" s="84"/>
      <c r="G4076" s="43" t="s">
        <v>48940</v>
      </c>
      <c r="H4076" s="43">
        <v>17579.924650000001</v>
      </c>
      <c r="I4076" s="43">
        <v>2022</v>
      </c>
      <c r="J4076" s="43">
        <v>4.9635800000000002E-4</v>
      </c>
      <c r="K4076" s="16" t="s">
        <v>2126</v>
      </c>
      <c r="L4076" s="83">
        <v>49.32</v>
      </c>
      <c r="M4076" s="83">
        <v>-103.051</v>
      </c>
    </row>
    <row r="4077" spans="1:13" ht="15">
      <c r="A4077" s="16" t="s">
        <v>53476</v>
      </c>
      <c r="B4077" s="16" t="s">
        <v>53477</v>
      </c>
      <c r="C4077" s="82" t="s">
        <v>53478</v>
      </c>
      <c r="D4077" s="16" t="s">
        <v>40347</v>
      </c>
      <c r="E4077" s="83">
        <v>2017</v>
      </c>
      <c r="F4077" s="84"/>
      <c r="K4077" s="16" t="s">
        <v>2126</v>
      </c>
      <c r="L4077" s="83">
        <v>49.335999999999999</v>
      </c>
      <c r="M4077" s="83">
        <v>-103.066</v>
      </c>
    </row>
    <row r="4078" spans="1:13" ht="15">
      <c r="A4078" s="16" t="s">
        <v>53479</v>
      </c>
      <c r="B4078" s="16" t="s">
        <v>53480</v>
      </c>
      <c r="C4078" s="82" t="s">
        <v>53481</v>
      </c>
      <c r="D4078" s="16" t="s">
        <v>40347</v>
      </c>
      <c r="E4078" s="83">
        <v>2017</v>
      </c>
      <c r="F4078" s="84"/>
      <c r="K4078" s="16" t="s">
        <v>2126</v>
      </c>
      <c r="L4078" s="83">
        <v>49.305999999999997</v>
      </c>
      <c r="M4078" s="83">
        <v>-103.093</v>
      </c>
    </row>
    <row r="4079" spans="1:13" ht="15">
      <c r="A4079" s="16" t="s">
        <v>53482</v>
      </c>
      <c r="B4079" s="16" t="s">
        <v>53483</v>
      </c>
      <c r="C4079" s="82" t="s">
        <v>53484</v>
      </c>
      <c r="D4079" s="16" t="s">
        <v>40347</v>
      </c>
      <c r="E4079" s="83">
        <v>2022</v>
      </c>
      <c r="F4079" s="84"/>
      <c r="K4079" s="16" t="s">
        <v>2126</v>
      </c>
      <c r="L4079" s="83">
        <v>53.05</v>
      </c>
      <c r="M4079" s="83">
        <v>-109.239</v>
      </c>
    </row>
    <row r="4080" spans="1:13" ht="15">
      <c r="A4080" s="16" t="s">
        <v>53485</v>
      </c>
      <c r="B4080" s="16" t="s">
        <v>53486</v>
      </c>
      <c r="C4080" s="82" t="s">
        <v>53487</v>
      </c>
      <c r="D4080" s="16" t="s">
        <v>40347</v>
      </c>
      <c r="E4080" s="83">
        <v>2017</v>
      </c>
      <c r="F4080" s="84"/>
      <c r="K4080" s="16" t="s">
        <v>2126</v>
      </c>
      <c r="L4080" s="83">
        <v>53.097000000000001</v>
      </c>
      <c r="M4080" s="83">
        <v>-109.36199999999999</v>
      </c>
    </row>
    <row r="4081" spans="1:13" ht="15">
      <c r="A4081" s="16" t="s">
        <v>53488</v>
      </c>
      <c r="B4081" s="16" t="s">
        <v>53489</v>
      </c>
      <c r="C4081" s="82" t="s">
        <v>53490</v>
      </c>
      <c r="D4081" s="16" t="s">
        <v>40347</v>
      </c>
      <c r="E4081" s="83">
        <v>2017</v>
      </c>
      <c r="F4081" s="84"/>
      <c r="K4081" s="16" t="s">
        <v>2126</v>
      </c>
      <c r="L4081" s="83">
        <v>53.097000000000001</v>
      </c>
      <c r="M4081" s="83">
        <v>-109.36199999999999</v>
      </c>
    </row>
    <row r="4082" spans="1:13" ht="15">
      <c r="A4082" s="16" t="s">
        <v>53491</v>
      </c>
      <c r="B4082" s="16" t="s">
        <v>53492</v>
      </c>
      <c r="C4082" s="82" t="s">
        <v>53493</v>
      </c>
      <c r="D4082" s="16" t="s">
        <v>40347</v>
      </c>
      <c r="E4082" s="83">
        <v>2022</v>
      </c>
      <c r="F4082" s="84"/>
      <c r="K4082" s="16" t="s">
        <v>2126</v>
      </c>
      <c r="L4082" s="83">
        <v>50.414999999999999</v>
      </c>
      <c r="M4082" s="83">
        <v>-108.13500000000001</v>
      </c>
    </row>
    <row r="4083" spans="1:13" ht="15">
      <c r="A4083" s="16" t="s">
        <v>53494</v>
      </c>
      <c r="B4083" s="16" t="s">
        <v>53495</v>
      </c>
      <c r="C4083" s="82" t="s">
        <v>53496</v>
      </c>
      <c r="D4083" s="16" t="s">
        <v>40347</v>
      </c>
      <c r="E4083" s="83">
        <v>2017</v>
      </c>
      <c r="F4083" s="84"/>
      <c r="K4083" s="16" t="s">
        <v>2126</v>
      </c>
      <c r="L4083" s="83">
        <v>52.811</v>
      </c>
      <c r="M4083" s="83">
        <v>-109.86799999999999</v>
      </c>
    </row>
    <row r="4084" spans="1:13" ht="15">
      <c r="A4084" s="16" t="s">
        <v>53497</v>
      </c>
      <c r="B4084" s="16" t="s">
        <v>53498</v>
      </c>
      <c r="C4084" s="82" t="s">
        <v>53499</v>
      </c>
      <c r="D4084" s="16" t="s">
        <v>40347</v>
      </c>
      <c r="E4084" s="83">
        <v>2017</v>
      </c>
      <c r="F4084" s="84"/>
      <c r="K4084" s="16" t="s">
        <v>2126</v>
      </c>
      <c r="L4084" s="83">
        <v>52.710999999999999</v>
      </c>
      <c r="M4084" s="83">
        <v>-109.56</v>
      </c>
    </row>
    <row r="4085" spans="1:13" ht="15">
      <c r="A4085" s="16" t="s">
        <v>53500</v>
      </c>
      <c r="B4085" s="16" t="s">
        <v>53501</v>
      </c>
      <c r="C4085" s="82" t="s">
        <v>53502</v>
      </c>
      <c r="D4085" s="16" t="s">
        <v>40347</v>
      </c>
      <c r="E4085" s="83">
        <v>2022</v>
      </c>
      <c r="F4085" s="84"/>
      <c r="G4085" s="43" t="s">
        <v>48940</v>
      </c>
      <c r="H4085" s="43">
        <v>17579.924650000001</v>
      </c>
      <c r="I4085" s="43">
        <v>2022</v>
      </c>
      <c r="J4085" s="43">
        <v>4.9635800000000002E-4</v>
      </c>
      <c r="K4085" s="16" t="s">
        <v>2126</v>
      </c>
      <c r="L4085" s="83">
        <v>49.567999999999998</v>
      </c>
      <c r="M4085" s="83">
        <v>-102.151</v>
      </c>
    </row>
    <row r="4086" spans="1:13" ht="15">
      <c r="A4086" s="16" t="s">
        <v>53503</v>
      </c>
      <c r="B4086" s="16" t="s">
        <v>53504</v>
      </c>
      <c r="C4086" s="82" t="s">
        <v>53505</v>
      </c>
      <c r="D4086" s="16" t="s">
        <v>40347</v>
      </c>
      <c r="E4086" s="83">
        <v>2017</v>
      </c>
      <c r="F4086" s="84"/>
      <c r="K4086" s="16" t="s">
        <v>2126</v>
      </c>
      <c r="L4086" s="83">
        <v>49.698</v>
      </c>
      <c r="M4086" s="83">
        <v>-103.681</v>
      </c>
    </row>
    <row r="4087" spans="1:13" ht="15">
      <c r="A4087" s="16" t="s">
        <v>53506</v>
      </c>
      <c r="B4087" s="16" t="s">
        <v>53507</v>
      </c>
      <c r="C4087" s="82" t="s">
        <v>53508</v>
      </c>
      <c r="D4087" s="16" t="s">
        <v>40347</v>
      </c>
      <c r="E4087" s="83">
        <v>2017</v>
      </c>
      <c r="F4087" s="84"/>
      <c r="K4087" s="16" t="s">
        <v>2126</v>
      </c>
      <c r="L4087" s="83">
        <v>51.33</v>
      </c>
      <c r="M4087" s="83">
        <v>-109.684</v>
      </c>
    </row>
    <row r="4088" spans="1:13" ht="15">
      <c r="A4088" s="16" t="s">
        <v>53509</v>
      </c>
      <c r="B4088" s="16" t="s">
        <v>53510</v>
      </c>
      <c r="C4088" s="82" t="s">
        <v>53511</v>
      </c>
      <c r="D4088" s="16" t="s">
        <v>40347</v>
      </c>
      <c r="E4088" s="83">
        <v>2022</v>
      </c>
      <c r="F4088" s="84"/>
      <c r="K4088" s="16" t="s">
        <v>2126</v>
      </c>
      <c r="L4088" s="83">
        <v>51.350999999999999</v>
      </c>
      <c r="M4088" s="83">
        <v>-109.75700000000001</v>
      </c>
    </row>
    <row r="4089" spans="1:13" ht="15">
      <c r="A4089" s="16" t="s">
        <v>53512</v>
      </c>
      <c r="B4089" s="16" t="s">
        <v>53513</v>
      </c>
      <c r="C4089" s="82" t="s">
        <v>53514</v>
      </c>
      <c r="D4089" s="16" t="s">
        <v>40347</v>
      </c>
      <c r="E4089" s="83">
        <v>2017</v>
      </c>
      <c r="F4089" s="84"/>
      <c r="K4089" s="16" t="s">
        <v>2126</v>
      </c>
      <c r="L4089" s="83">
        <v>51.31</v>
      </c>
      <c r="M4089" s="83">
        <v>-109.616</v>
      </c>
    </row>
    <row r="4090" spans="1:13" ht="15">
      <c r="A4090" s="16" t="s">
        <v>53515</v>
      </c>
      <c r="B4090" s="16" t="s">
        <v>53516</v>
      </c>
      <c r="C4090" s="82" t="s">
        <v>53517</v>
      </c>
      <c r="D4090" s="16" t="s">
        <v>40347</v>
      </c>
      <c r="E4090" s="83">
        <v>2022</v>
      </c>
      <c r="F4090" s="84"/>
      <c r="K4090" s="16" t="s">
        <v>2126</v>
      </c>
      <c r="L4090" s="83">
        <v>51.36</v>
      </c>
      <c r="M4090" s="83">
        <v>-109.83799999999999</v>
      </c>
    </row>
    <row r="4091" spans="1:13" ht="15">
      <c r="A4091" s="16" t="s">
        <v>53518</v>
      </c>
      <c r="B4091" s="16" t="s">
        <v>53519</v>
      </c>
      <c r="C4091" s="82" t="s">
        <v>53520</v>
      </c>
      <c r="D4091" s="16" t="s">
        <v>40347</v>
      </c>
      <c r="E4091" s="83">
        <v>2017</v>
      </c>
      <c r="F4091" s="84"/>
      <c r="K4091" s="16" t="s">
        <v>2126</v>
      </c>
      <c r="L4091" s="83">
        <v>52.804000000000002</v>
      </c>
      <c r="M4091" s="83">
        <v>-109.741</v>
      </c>
    </row>
    <row r="4092" spans="1:13" ht="15">
      <c r="A4092" s="16" t="s">
        <v>53521</v>
      </c>
      <c r="B4092" s="16" t="s">
        <v>53522</v>
      </c>
      <c r="C4092" s="82" t="s">
        <v>53523</v>
      </c>
      <c r="D4092" s="84"/>
      <c r="E4092" s="84"/>
      <c r="F4092" s="84"/>
      <c r="K4092" s="16" t="s">
        <v>2126</v>
      </c>
      <c r="L4092" s="83">
        <v>52.838000000000001</v>
      </c>
      <c r="M4092" s="83">
        <v>-109.96</v>
      </c>
    </row>
    <row r="4093" spans="1:13" ht="15">
      <c r="A4093" s="16" t="s">
        <v>53524</v>
      </c>
      <c r="B4093" s="16" t="s">
        <v>53525</v>
      </c>
      <c r="C4093" s="82" t="s">
        <v>53526</v>
      </c>
      <c r="D4093" s="16" t="s">
        <v>40347</v>
      </c>
      <c r="E4093" s="83">
        <v>2022</v>
      </c>
      <c r="F4093" s="84"/>
      <c r="K4093" s="16" t="s">
        <v>2126</v>
      </c>
      <c r="L4093" s="83">
        <v>52.98</v>
      </c>
      <c r="M4093" s="83">
        <v>-108.495</v>
      </c>
    </row>
    <row r="4094" spans="1:13" ht="15">
      <c r="A4094" s="16" t="s">
        <v>53527</v>
      </c>
      <c r="B4094" s="16" t="s">
        <v>53528</v>
      </c>
      <c r="C4094" s="82" t="s">
        <v>53529</v>
      </c>
      <c r="D4094" s="16" t="s">
        <v>40347</v>
      </c>
      <c r="E4094" s="83">
        <v>2017</v>
      </c>
      <c r="F4094" s="84"/>
      <c r="K4094" s="16" t="s">
        <v>2126</v>
      </c>
      <c r="L4094" s="83">
        <v>53.308999999999997</v>
      </c>
      <c r="M4094" s="83">
        <v>-108.765</v>
      </c>
    </row>
    <row r="4095" spans="1:13" ht="15">
      <c r="A4095" s="16" t="s">
        <v>53530</v>
      </c>
      <c r="B4095" s="16" t="s">
        <v>53531</v>
      </c>
      <c r="C4095" s="82" t="s">
        <v>53532</v>
      </c>
      <c r="D4095" s="16" t="s">
        <v>40347</v>
      </c>
      <c r="E4095" s="83">
        <v>2017</v>
      </c>
      <c r="F4095" s="84"/>
      <c r="K4095" s="16" t="s">
        <v>2126</v>
      </c>
      <c r="L4095" s="83">
        <v>53.317999999999998</v>
      </c>
      <c r="M4095" s="83">
        <v>-108.839</v>
      </c>
    </row>
    <row r="4096" spans="1:13" ht="15">
      <c r="A4096" s="16" t="s">
        <v>53533</v>
      </c>
      <c r="B4096" s="16" t="s">
        <v>53534</v>
      </c>
      <c r="C4096" s="82" t="s">
        <v>53535</v>
      </c>
      <c r="D4096" s="16" t="s">
        <v>40347</v>
      </c>
      <c r="E4096" s="83">
        <v>2017</v>
      </c>
      <c r="F4096" s="84"/>
      <c r="K4096" s="16" t="s">
        <v>2126</v>
      </c>
      <c r="L4096" s="83">
        <v>53.36</v>
      </c>
      <c r="M4096" s="83">
        <v>-108.96299999999999</v>
      </c>
    </row>
    <row r="4097" spans="1:13" ht="15">
      <c r="A4097" s="16" t="s">
        <v>53536</v>
      </c>
      <c r="B4097" s="16" t="s">
        <v>53537</v>
      </c>
      <c r="C4097" s="82" t="s">
        <v>53538</v>
      </c>
      <c r="D4097" s="16" t="s">
        <v>40347</v>
      </c>
      <c r="E4097" s="83">
        <v>2017</v>
      </c>
      <c r="F4097" s="84"/>
      <c r="K4097" s="16" t="s">
        <v>2126</v>
      </c>
      <c r="L4097" s="83">
        <v>53.307000000000002</v>
      </c>
      <c r="M4097" s="83">
        <v>-109</v>
      </c>
    </row>
    <row r="4098" spans="1:13" ht="15">
      <c r="A4098" s="16" t="s">
        <v>53539</v>
      </c>
      <c r="B4098" s="16" t="s">
        <v>53540</v>
      </c>
      <c r="C4098" s="82" t="s">
        <v>53541</v>
      </c>
      <c r="D4098" s="16" t="s">
        <v>40347</v>
      </c>
      <c r="E4098" s="83">
        <v>2022</v>
      </c>
      <c r="F4098" s="84"/>
      <c r="K4098" s="16" t="s">
        <v>2126</v>
      </c>
      <c r="L4098" s="83">
        <v>49.466000000000001</v>
      </c>
      <c r="M4098" s="83">
        <v>-103.383</v>
      </c>
    </row>
    <row r="4099" spans="1:13" ht="15">
      <c r="A4099" s="16" t="s">
        <v>53542</v>
      </c>
      <c r="B4099" s="16" t="s">
        <v>53543</v>
      </c>
      <c r="C4099" s="82" t="s">
        <v>53544</v>
      </c>
      <c r="D4099" s="16" t="s">
        <v>40347</v>
      </c>
      <c r="E4099" s="83">
        <v>2022</v>
      </c>
      <c r="F4099" s="84"/>
      <c r="G4099" s="43" t="s">
        <v>48940</v>
      </c>
      <c r="H4099" s="43">
        <v>17579.924650000001</v>
      </c>
      <c r="I4099" s="43">
        <v>2022</v>
      </c>
      <c r="J4099" s="43">
        <v>4.9635800000000002E-4</v>
      </c>
      <c r="K4099" s="16" t="s">
        <v>2126</v>
      </c>
      <c r="L4099" s="83">
        <v>49.466000000000001</v>
      </c>
      <c r="M4099" s="83">
        <v>-103.383</v>
      </c>
    </row>
    <row r="4100" spans="1:13" ht="15">
      <c r="A4100" s="16" t="s">
        <v>53545</v>
      </c>
      <c r="B4100" s="16" t="s">
        <v>53546</v>
      </c>
      <c r="C4100" s="82" t="s">
        <v>53547</v>
      </c>
      <c r="D4100" s="16" t="s">
        <v>40347</v>
      </c>
      <c r="E4100" s="83">
        <v>2017</v>
      </c>
      <c r="F4100" s="84"/>
      <c r="K4100" s="16" t="s">
        <v>2126</v>
      </c>
      <c r="L4100" s="83">
        <v>49.52</v>
      </c>
      <c r="M4100" s="83">
        <v>-103.402</v>
      </c>
    </row>
    <row r="4101" spans="1:13" ht="15">
      <c r="A4101" s="16" t="s">
        <v>53548</v>
      </c>
      <c r="B4101" s="16" t="s">
        <v>53549</v>
      </c>
      <c r="C4101" s="82" t="s">
        <v>53550</v>
      </c>
      <c r="D4101" s="16" t="s">
        <v>40347</v>
      </c>
      <c r="E4101" s="83">
        <v>2022</v>
      </c>
      <c r="F4101" s="84"/>
      <c r="K4101" s="16" t="s">
        <v>2126</v>
      </c>
      <c r="L4101" s="83">
        <v>51.575000000000003</v>
      </c>
      <c r="M4101" s="83">
        <v>-109.828</v>
      </c>
    </row>
    <row r="4102" spans="1:13" ht="15">
      <c r="A4102" s="16" t="s">
        <v>53551</v>
      </c>
      <c r="B4102" s="16" t="s">
        <v>53552</v>
      </c>
      <c r="C4102" s="82" t="s">
        <v>53553</v>
      </c>
      <c r="D4102" s="16" t="s">
        <v>40347</v>
      </c>
      <c r="E4102" s="83">
        <v>2017</v>
      </c>
      <c r="F4102" s="84"/>
      <c r="K4102" s="16" t="s">
        <v>2126</v>
      </c>
      <c r="L4102" s="83">
        <v>51.536999999999999</v>
      </c>
      <c r="M4102" s="83">
        <v>-109.886</v>
      </c>
    </row>
    <row r="4103" spans="1:13" ht="15">
      <c r="A4103" s="16" t="s">
        <v>53554</v>
      </c>
      <c r="B4103" s="16" t="s">
        <v>53555</v>
      </c>
      <c r="C4103" s="82" t="s">
        <v>53556</v>
      </c>
      <c r="D4103" s="16" t="s">
        <v>40347</v>
      </c>
      <c r="E4103" s="83">
        <v>2017</v>
      </c>
      <c r="F4103" s="84"/>
      <c r="K4103" s="16" t="s">
        <v>2126</v>
      </c>
      <c r="L4103" s="83">
        <v>51.561999999999998</v>
      </c>
      <c r="M4103" s="83">
        <v>-109.813</v>
      </c>
    </row>
    <row r="4104" spans="1:13" ht="15">
      <c r="A4104" s="16" t="s">
        <v>53557</v>
      </c>
      <c r="B4104" s="16" t="s">
        <v>53558</v>
      </c>
      <c r="C4104" s="82" t="s">
        <v>53559</v>
      </c>
      <c r="D4104" s="16" t="s">
        <v>40347</v>
      </c>
      <c r="E4104" s="83">
        <v>2017</v>
      </c>
      <c r="F4104" s="84"/>
      <c r="K4104" s="16" t="s">
        <v>2126</v>
      </c>
      <c r="L4104" s="83">
        <v>50.106000000000002</v>
      </c>
      <c r="M4104" s="83">
        <v>-103.44499999999999</v>
      </c>
    </row>
    <row r="4105" spans="1:13" ht="15">
      <c r="A4105" s="16" t="s">
        <v>53560</v>
      </c>
      <c r="B4105" s="16" t="s">
        <v>53561</v>
      </c>
      <c r="C4105" s="82" t="s">
        <v>53562</v>
      </c>
      <c r="D4105" s="16" t="s">
        <v>40347</v>
      </c>
      <c r="E4105" s="83">
        <v>2017</v>
      </c>
      <c r="F4105" s="84"/>
      <c r="K4105" s="16" t="s">
        <v>2126</v>
      </c>
      <c r="L4105" s="83">
        <v>49.811</v>
      </c>
      <c r="M4105" s="83">
        <v>-102.22</v>
      </c>
    </row>
    <row r="4106" spans="1:13" ht="15">
      <c r="A4106" s="16" t="s">
        <v>53563</v>
      </c>
      <c r="B4106" s="16" t="s">
        <v>53564</v>
      </c>
      <c r="C4106" s="82" t="s">
        <v>53565</v>
      </c>
      <c r="D4106" s="16" t="s">
        <v>40347</v>
      </c>
      <c r="E4106" s="83">
        <v>2017</v>
      </c>
      <c r="F4106" s="84"/>
      <c r="K4106" s="16" t="s">
        <v>2126</v>
      </c>
      <c r="L4106" s="83">
        <v>49.988</v>
      </c>
      <c r="M4106" s="83">
        <v>-102.742</v>
      </c>
    </row>
    <row r="4107" spans="1:13" ht="15">
      <c r="A4107" s="16" t="s">
        <v>53566</v>
      </c>
      <c r="B4107" s="16" t="s">
        <v>53567</v>
      </c>
      <c r="C4107" s="82" t="s">
        <v>53568</v>
      </c>
      <c r="D4107" s="16" t="s">
        <v>40347</v>
      </c>
      <c r="E4107" s="83">
        <v>2017</v>
      </c>
      <c r="F4107" s="84"/>
      <c r="K4107" s="16" t="s">
        <v>2126</v>
      </c>
      <c r="L4107" s="83">
        <v>54.122</v>
      </c>
      <c r="M4107" s="83">
        <v>-109.892</v>
      </c>
    </row>
    <row r="4108" spans="1:13" ht="15">
      <c r="A4108" s="16" t="s">
        <v>53569</v>
      </c>
      <c r="B4108" s="16" t="s">
        <v>53570</v>
      </c>
      <c r="C4108" s="82" t="s">
        <v>53571</v>
      </c>
      <c r="D4108" s="16" t="s">
        <v>40347</v>
      </c>
      <c r="E4108" s="83">
        <v>2017</v>
      </c>
      <c r="F4108" s="84"/>
      <c r="K4108" s="16" t="s">
        <v>2126</v>
      </c>
      <c r="L4108" s="83">
        <v>52.957999999999998</v>
      </c>
      <c r="M4108" s="83">
        <v>-109.607</v>
      </c>
    </row>
    <row r="4109" spans="1:13" ht="15">
      <c r="A4109" s="16" t="s">
        <v>53572</v>
      </c>
      <c r="B4109" s="16" t="s">
        <v>53573</v>
      </c>
      <c r="C4109" s="82" t="s">
        <v>53574</v>
      </c>
      <c r="D4109" s="16" t="s">
        <v>40347</v>
      </c>
      <c r="E4109" s="83">
        <v>2017</v>
      </c>
      <c r="F4109" s="84"/>
      <c r="K4109" s="16" t="s">
        <v>2126</v>
      </c>
      <c r="L4109" s="83">
        <v>52.957999999999998</v>
      </c>
      <c r="M4109" s="83">
        <v>-109.607</v>
      </c>
    </row>
    <row r="4110" spans="1:13" ht="15">
      <c r="A4110" s="16" t="s">
        <v>53575</v>
      </c>
      <c r="B4110" s="16" t="s">
        <v>53576</v>
      </c>
      <c r="C4110" s="82" t="s">
        <v>53577</v>
      </c>
      <c r="D4110" s="16" t="s">
        <v>40347</v>
      </c>
      <c r="E4110" s="83">
        <v>2017</v>
      </c>
      <c r="F4110" s="84"/>
      <c r="K4110" s="16" t="s">
        <v>2126</v>
      </c>
      <c r="L4110" s="83">
        <v>49.42</v>
      </c>
      <c r="M4110" s="83">
        <v>-104.086</v>
      </c>
    </row>
    <row r="4111" spans="1:13" ht="15">
      <c r="A4111" s="16" t="s">
        <v>53578</v>
      </c>
      <c r="B4111" s="16" t="s">
        <v>53579</v>
      </c>
      <c r="C4111" s="82" t="s">
        <v>53580</v>
      </c>
      <c r="D4111" s="16" t="s">
        <v>40347</v>
      </c>
      <c r="E4111" s="83">
        <v>2022</v>
      </c>
      <c r="F4111" s="84"/>
      <c r="G4111" s="43" t="s">
        <v>48940</v>
      </c>
      <c r="H4111" s="43">
        <v>17579.924650000001</v>
      </c>
      <c r="I4111" s="43">
        <v>2022</v>
      </c>
      <c r="J4111" s="43">
        <v>4.9635800000000002E-4</v>
      </c>
      <c r="K4111" s="16" t="s">
        <v>2126</v>
      </c>
      <c r="L4111" s="83">
        <v>49.252000000000002</v>
      </c>
      <c r="M4111" s="83">
        <v>-104.158</v>
      </c>
    </row>
    <row r="4112" spans="1:13" ht="15">
      <c r="A4112" s="16" t="s">
        <v>53581</v>
      </c>
      <c r="B4112" s="16" t="s">
        <v>53582</v>
      </c>
      <c r="C4112" s="82" t="s">
        <v>53583</v>
      </c>
      <c r="D4112" s="16" t="s">
        <v>40347</v>
      </c>
      <c r="E4112" s="83">
        <v>2022</v>
      </c>
      <c r="F4112" s="84"/>
      <c r="G4112" s="43" t="s">
        <v>48940</v>
      </c>
      <c r="H4112" s="43">
        <v>17579.924650000001</v>
      </c>
      <c r="I4112" s="43">
        <v>2022</v>
      </c>
      <c r="J4112" s="43">
        <v>4.9635800000000002E-4</v>
      </c>
      <c r="K4112" s="16" t="s">
        <v>2126</v>
      </c>
      <c r="L4112" s="83">
        <v>49.865000000000002</v>
      </c>
      <c r="M4112" s="83">
        <v>-102.96899999999999</v>
      </c>
    </row>
    <row r="4113" spans="1:13" ht="15">
      <c r="A4113" s="16" t="s">
        <v>53584</v>
      </c>
      <c r="B4113" s="16" t="s">
        <v>53585</v>
      </c>
      <c r="C4113" s="82" t="s">
        <v>53586</v>
      </c>
      <c r="D4113" s="16" t="s">
        <v>40347</v>
      </c>
      <c r="E4113" s="83">
        <v>2022</v>
      </c>
      <c r="F4113" s="84"/>
      <c r="K4113" s="16" t="s">
        <v>2126</v>
      </c>
      <c r="L4113" s="83">
        <v>51.706000000000003</v>
      </c>
      <c r="M4113" s="83">
        <v>-109.78700000000001</v>
      </c>
    </row>
    <row r="4114" spans="1:13" ht="15">
      <c r="A4114" s="16" t="s">
        <v>53587</v>
      </c>
      <c r="B4114" s="16" t="s">
        <v>53588</v>
      </c>
      <c r="C4114" s="82" t="s">
        <v>53589</v>
      </c>
      <c r="D4114" s="16" t="s">
        <v>40347</v>
      </c>
      <c r="E4114" s="83">
        <v>2022</v>
      </c>
      <c r="F4114" s="84"/>
      <c r="K4114" s="16" t="s">
        <v>2126</v>
      </c>
      <c r="L4114" s="83">
        <v>51.758000000000003</v>
      </c>
      <c r="M4114" s="83">
        <v>-109.703</v>
      </c>
    </row>
    <row r="4115" spans="1:13" ht="15">
      <c r="A4115" s="16" t="s">
        <v>53590</v>
      </c>
      <c r="B4115" s="16" t="s">
        <v>53591</v>
      </c>
      <c r="C4115" s="82" t="s">
        <v>53592</v>
      </c>
      <c r="D4115" s="16" t="s">
        <v>40347</v>
      </c>
      <c r="E4115" s="83">
        <v>2022</v>
      </c>
      <c r="F4115" s="84"/>
      <c r="K4115" s="16" t="s">
        <v>2126</v>
      </c>
      <c r="L4115" s="83">
        <v>49.042000000000002</v>
      </c>
      <c r="M4115" s="83">
        <v>-102.44799999999999</v>
      </c>
    </row>
    <row r="4116" spans="1:13" ht="15">
      <c r="A4116" s="16" t="s">
        <v>53593</v>
      </c>
      <c r="B4116" s="16" t="s">
        <v>53594</v>
      </c>
      <c r="C4116" s="82" t="s">
        <v>53595</v>
      </c>
      <c r="D4116" s="16" t="s">
        <v>40347</v>
      </c>
      <c r="E4116" s="83">
        <v>2017</v>
      </c>
      <c r="F4116" s="84"/>
      <c r="K4116" s="16" t="s">
        <v>2126</v>
      </c>
      <c r="L4116" s="83">
        <v>50.241999999999997</v>
      </c>
      <c r="M4116" s="83">
        <v>-108.503</v>
      </c>
    </row>
    <row r="4117" spans="1:13" ht="15">
      <c r="A4117" s="16" t="s">
        <v>53596</v>
      </c>
      <c r="B4117" s="16" t="s">
        <v>53597</v>
      </c>
      <c r="C4117" s="82" t="s">
        <v>53598</v>
      </c>
      <c r="D4117" s="16" t="s">
        <v>40347</v>
      </c>
      <c r="E4117" s="83">
        <v>2017</v>
      </c>
      <c r="F4117" s="84"/>
      <c r="K4117" s="16" t="s">
        <v>2126</v>
      </c>
      <c r="L4117" s="83">
        <v>51.753</v>
      </c>
      <c r="M4117" s="83">
        <v>-109.41800000000001</v>
      </c>
    </row>
    <row r="4118" spans="1:13" ht="15">
      <c r="A4118" s="16" t="s">
        <v>53599</v>
      </c>
      <c r="B4118" s="16" t="s">
        <v>53600</v>
      </c>
      <c r="C4118" s="82" t="s">
        <v>53601</v>
      </c>
      <c r="D4118" s="16" t="s">
        <v>40347</v>
      </c>
      <c r="E4118" s="83">
        <v>2022</v>
      </c>
      <c r="F4118" s="84"/>
      <c r="G4118" s="43" t="s">
        <v>48940</v>
      </c>
      <c r="H4118" s="43">
        <v>17579.924650000001</v>
      </c>
      <c r="I4118" s="43">
        <v>2022</v>
      </c>
      <c r="J4118" s="43">
        <v>4.9635800000000002E-4</v>
      </c>
      <c r="K4118" s="16" t="s">
        <v>2126</v>
      </c>
      <c r="L4118" s="83">
        <v>49.039000000000001</v>
      </c>
      <c r="M4118" s="83">
        <v>-102.295</v>
      </c>
    </row>
    <row r="4119" spans="1:13" ht="15">
      <c r="A4119" s="16" t="s">
        <v>53602</v>
      </c>
      <c r="B4119" s="16" t="s">
        <v>53603</v>
      </c>
      <c r="C4119" s="82" t="s">
        <v>53604</v>
      </c>
      <c r="D4119" s="16" t="s">
        <v>40347</v>
      </c>
      <c r="E4119" s="83">
        <v>2017</v>
      </c>
      <c r="F4119" s="84"/>
      <c r="K4119" s="16" t="s">
        <v>2126</v>
      </c>
      <c r="L4119" s="83">
        <v>53.386000000000003</v>
      </c>
      <c r="M4119" s="83">
        <v>-109.95399999999999</v>
      </c>
    </row>
    <row r="4120" spans="1:13" ht="15">
      <c r="A4120" s="16" t="s">
        <v>53605</v>
      </c>
      <c r="B4120" s="16" t="s">
        <v>53606</v>
      </c>
      <c r="C4120" s="82" t="s">
        <v>53607</v>
      </c>
      <c r="D4120" s="16" t="s">
        <v>40347</v>
      </c>
      <c r="E4120" s="83">
        <v>2017</v>
      </c>
      <c r="F4120" s="84"/>
      <c r="K4120" s="16" t="s">
        <v>2126</v>
      </c>
      <c r="L4120" s="83">
        <v>53.323999999999998</v>
      </c>
      <c r="M4120" s="83">
        <v>-109.89</v>
      </c>
    </row>
    <row r="4121" spans="1:13" ht="15">
      <c r="A4121" s="16" t="s">
        <v>53608</v>
      </c>
      <c r="B4121" s="16" t="s">
        <v>53609</v>
      </c>
      <c r="C4121" s="82" t="s">
        <v>53610</v>
      </c>
      <c r="D4121" s="16" t="s">
        <v>40347</v>
      </c>
      <c r="E4121" s="83">
        <v>2022</v>
      </c>
      <c r="F4121" s="84"/>
      <c r="G4121" s="43" t="s">
        <v>48940</v>
      </c>
      <c r="H4121" s="43">
        <v>17579.924650000001</v>
      </c>
      <c r="I4121" s="43">
        <v>2022</v>
      </c>
      <c r="J4121" s="43">
        <v>4.9635800000000002E-4</v>
      </c>
      <c r="K4121" s="16" t="s">
        <v>2126</v>
      </c>
      <c r="L4121" s="83">
        <v>49.424999999999997</v>
      </c>
      <c r="M4121" s="83">
        <v>-101.773</v>
      </c>
    </row>
    <row r="4122" spans="1:13" ht="15">
      <c r="A4122" s="16" t="s">
        <v>53611</v>
      </c>
      <c r="B4122" s="16" t="s">
        <v>53612</v>
      </c>
      <c r="C4122" s="82" t="s">
        <v>53613</v>
      </c>
      <c r="D4122" s="16" t="s">
        <v>40347</v>
      </c>
      <c r="E4122" s="83">
        <v>2017</v>
      </c>
      <c r="F4122" s="84"/>
      <c r="K4122" s="16" t="s">
        <v>2126</v>
      </c>
      <c r="L4122" s="83">
        <v>49.46</v>
      </c>
      <c r="M4122" s="83">
        <v>-101.72799999999999</v>
      </c>
    </row>
    <row r="4123" spans="1:13" ht="15">
      <c r="A4123" s="16" t="s">
        <v>53614</v>
      </c>
      <c r="B4123" s="16" t="s">
        <v>53615</v>
      </c>
      <c r="C4123" s="82" t="s">
        <v>53616</v>
      </c>
      <c r="D4123" s="16" t="s">
        <v>40347</v>
      </c>
      <c r="E4123" s="83">
        <v>2017</v>
      </c>
      <c r="F4123" s="84"/>
      <c r="K4123" s="16" t="s">
        <v>2126</v>
      </c>
      <c r="L4123" s="83">
        <v>49.499000000000002</v>
      </c>
      <c r="M4123" s="83">
        <v>-101.67700000000001</v>
      </c>
    </row>
    <row r="4124" spans="1:13" ht="15">
      <c r="A4124" s="16" t="s">
        <v>53617</v>
      </c>
      <c r="B4124" s="16" t="s">
        <v>53618</v>
      </c>
      <c r="C4124" s="82" t="s">
        <v>53619</v>
      </c>
      <c r="D4124" s="16" t="s">
        <v>40347</v>
      </c>
      <c r="E4124" s="83">
        <v>2017</v>
      </c>
      <c r="F4124" s="84"/>
      <c r="K4124" s="16" t="s">
        <v>2126</v>
      </c>
      <c r="L4124" s="83">
        <v>49.383000000000003</v>
      </c>
      <c r="M4124" s="83">
        <v>-101.845</v>
      </c>
    </row>
    <row r="4125" spans="1:13" ht="15">
      <c r="A4125" s="16" t="s">
        <v>53620</v>
      </c>
      <c r="B4125" s="16" t="s">
        <v>53621</v>
      </c>
      <c r="C4125" s="82" t="s">
        <v>53622</v>
      </c>
      <c r="D4125" s="16" t="s">
        <v>40347</v>
      </c>
      <c r="E4125" s="83">
        <v>2022</v>
      </c>
      <c r="F4125" s="84"/>
      <c r="K4125" s="16" t="s">
        <v>2126</v>
      </c>
      <c r="L4125" s="83">
        <v>53.83</v>
      </c>
      <c r="M4125" s="83">
        <v>-109.98</v>
      </c>
    </row>
    <row r="4126" spans="1:13" ht="15">
      <c r="A4126" s="16" t="s">
        <v>53623</v>
      </c>
      <c r="B4126" s="16" t="s">
        <v>53624</v>
      </c>
      <c r="C4126" s="82" t="s">
        <v>53625</v>
      </c>
      <c r="D4126" s="16" t="s">
        <v>40347</v>
      </c>
      <c r="E4126" s="83">
        <v>2017</v>
      </c>
      <c r="F4126" s="84"/>
      <c r="K4126" s="16" t="s">
        <v>2126</v>
      </c>
      <c r="L4126" s="83">
        <v>51.896999999999998</v>
      </c>
      <c r="M4126" s="83">
        <v>-109.306</v>
      </c>
    </row>
    <row r="4127" spans="1:13" ht="15">
      <c r="A4127" s="16" t="s">
        <v>53626</v>
      </c>
      <c r="B4127" s="16" t="s">
        <v>53627</v>
      </c>
      <c r="C4127" s="82" t="s">
        <v>53628</v>
      </c>
      <c r="D4127" s="16" t="s">
        <v>40347</v>
      </c>
      <c r="E4127" s="83">
        <v>2017</v>
      </c>
      <c r="F4127" s="84"/>
      <c r="K4127" s="16" t="s">
        <v>2126</v>
      </c>
      <c r="L4127" s="83">
        <v>51.918999999999997</v>
      </c>
      <c r="M4127" s="83">
        <v>-109.29600000000001</v>
      </c>
    </row>
    <row r="4128" spans="1:13" ht="15">
      <c r="A4128" s="16" t="s">
        <v>53629</v>
      </c>
      <c r="B4128" s="16" t="s">
        <v>53630</v>
      </c>
      <c r="C4128" s="82" t="s">
        <v>53631</v>
      </c>
      <c r="D4128" s="16" t="s">
        <v>40347</v>
      </c>
      <c r="E4128" s="83">
        <v>2022</v>
      </c>
      <c r="F4128" s="84"/>
      <c r="G4128" s="43" t="s">
        <v>48940</v>
      </c>
      <c r="H4128" s="43">
        <v>17579.924650000001</v>
      </c>
      <c r="I4128" s="43">
        <v>2022</v>
      </c>
      <c r="J4128" s="43">
        <v>4.9635800000000002E-4</v>
      </c>
      <c r="K4128" s="16" t="s">
        <v>2126</v>
      </c>
      <c r="L4128" s="83">
        <v>49.067</v>
      </c>
      <c r="M4128" s="83">
        <v>-103.65300000000001</v>
      </c>
    </row>
    <row r="4129" spans="1:13" ht="15">
      <c r="A4129" s="16" t="s">
        <v>53632</v>
      </c>
      <c r="B4129" s="16" t="s">
        <v>53633</v>
      </c>
      <c r="C4129" s="82" t="s">
        <v>53634</v>
      </c>
      <c r="D4129" s="16" t="s">
        <v>40347</v>
      </c>
      <c r="E4129" s="83">
        <v>2022</v>
      </c>
      <c r="F4129" s="84"/>
      <c r="G4129" s="43" t="s">
        <v>48940</v>
      </c>
      <c r="H4129" s="43">
        <v>17579.924650000001</v>
      </c>
      <c r="I4129" s="43">
        <v>2022</v>
      </c>
      <c r="J4129" s="43">
        <v>4.9635800000000002E-4</v>
      </c>
      <c r="K4129" s="16" t="s">
        <v>2126</v>
      </c>
      <c r="L4129" s="83">
        <v>49.140999999999998</v>
      </c>
      <c r="M4129" s="83">
        <v>-103.804</v>
      </c>
    </row>
    <row r="4130" spans="1:13" ht="15">
      <c r="A4130" s="16" t="s">
        <v>53635</v>
      </c>
      <c r="B4130" s="16" t="s">
        <v>53636</v>
      </c>
      <c r="C4130" s="82" t="s">
        <v>53637</v>
      </c>
      <c r="D4130" s="16" t="s">
        <v>40347</v>
      </c>
      <c r="E4130" s="83">
        <v>2022</v>
      </c>
      <c r="F4130" s="84"/>
      <c r="G4130" s="43" t="s">
        <v>48940</v>
      </c>
      <c r="H4130" s="43">
        <v>17579.924650000001</v>
      </c>
      <c r="I4130" s="43">
        <v>2022</v>
      </c>
      <c r="J4130" s="43">
        <v>4.9635800000000002E-4</v>
      </c>
      <c r="K4130" s="16" t="s">
        <v>2126</v>
      </c>
      <c r="L4130" s="83">
        <v>49.034999999999997</v>
      </c>
      <c r="M4130" s="83">
        <v>-103.614</v>
      </c>
    </row>
    <row r="4131" spans="1:13" ht="15">
      <c r="A4131" s="16" t="s">
        <v>53638</v>
      </c>
      <c r="B4131" s="16" t="s">
        <v>53639</v>
      </c>
      <c r="C4131" s="82" t="s">
        <v>53640</v>
      </c>
      <c r="D4131" s="16" t="s">
        <v>40347</v>
      </c>
      <c r="E4131" s="83">
        <v>2022</v>
      </c>
      <c r="F4131" s="84"/>
      <c r="K4131" s="16" t="s">
        <v>2126</v>
      </c>
      <c r="L4131" s="83">
        <v>53.607999999999997</v>
      </c>
      <c r="M4131" s="83">
        <v>-109.446</v>
      </c>
    </row>
    <row r="4132" spans="1:13" ht="15">
      <c r="A4132" s="16" t="s">
        <v>53641</v>
      </c>
      <c r="B4132" s="16" t="s">
        <v>53642</v>
      </c>
      <c r="C4132" s="82" t="s">
        <v>53643</v>
      </c>
      <c r="D4132" s="16" t="s">
        <v>40347</v>
      </c>
      <c r="E4132" s="83">
        <v>2017</v>
      </c>
      <c r="F4132" s="84"/>
      <c r="K4132" s="16" t="s">
        <v>2126</v>
      </c>
      <c r="L4132" s="83">
        <v>49.81</v>
      </c>
      <c r="M4132" s="83">
        <v>-102.04900000000001</v>
      </c>
    </row>
    <row r="4133" spans="1:13" ht="15">
      <c r="A4133" s="16" t="s">
        <v>53644</v>
      </c>
      <c r="B4133" s="16" t="s">
        <v>53645</v>
      </c>
      <c r="C4133" s="82" t="s">
        <v>53646</v>
      </c>
      <c r="D4133" s="16" t="s">
        <v>40347</v>
      </c>
      <c r="E4133" s="83">
        <v>2017</v>
      </c>
      <c r="F4133" s="84"/>
      <c r="K4133" s="16" t="s">
        <v>2126</v>
      </c>
      <c r="L4133" s="83">
        <v>49.651000000000003</v>
      </c>
      <c r="M4133" s="83">
        <v>-101.901</v>
      </c>
    </row>
    <row r="4134" spans="1:13" ht="15">
      <c r="A4134" s="16" t="s">
        <v>53647</v>
      </c>
      <c r="B4134" s="16" t="s">
        <v>53648</v>
      </c>
      <c r="C4134" s="82" t="s">
        <v>53649</v>
      </c>
      <c r="D4134" s="16" t="s">
        <v>40347</v>
      </c>
      <c r="E4134" s="83">
        <v>2022</v>
      </c>
      <c r="F4134" s="84"/>
      <c r="G4134" s="43" t="s">
        <v>48940</v>
      </c>
      <c r="H4134" s="43">
        <v>17579.924650000001</v>
      </c>
      <c r="I4134" s="43">
        <v>2022</v>
      </c>
      <c r="J4134" s="43">
        <v>4.9635800000000002E-4</v>
      </c>
      <c r="K4134" s="16" t="s">
        <v>2126</v>
      </c>
      <c r="L4134" s="83">
        <v>49.741</v>
      </c>
      <c r="M4134" s="83">
        <v>-101.916</v>
      </c>
    </row>
    <row r="4135" spans="1:13" ht="15">
      <c r="A4135" s="16" t="s">
        <v>53650</v>
      </c>
      <c r="B4135" s="16" t="s">
        <v>53651</v>
      </c>
      <c r="C4135" s="82" t="s">
        <v>53652</v>
      </c>
      <c r="D4135" s="16" t="s">
        <v>40347</v>
      </c>
      <c r="E4135" s="83">
        <v>2017</v>
      </c>
      <c r="F4135" s="84"/>
      <c r="K4135" s="16" t="s">
        <v>2126</v>
      </c>
      <c r="L4135" s="83">
        <v>49.801000000000002</v>
      </c>
      <c r="M4135" s="83">
        <v>-102.163</v>
      </c>
    </row>
    <row r="4136" spans="1:13" ht="15">
      <c r="A4136" s="16" t="s">
        <v>53653</v>
      </c>
      <c r="B4136" s="16" t="s">
        <v>53654</v>
      </c>
      <c r="C4136" s="82" t="s">
        <v>53655</v>
      </c>
      <c r="D4136" s="16" t="s">
        <v>40347</v>
      </c>
      <c r="E4136" s="83">
        <v>2017</v>
      </c>
      <c r="F4136" s="84"/>
      <c r="K4136" s="16" t="s">
        <v>2126</v>
      </c>
      <c r="L4136" s="83">
        <v>53.966000000000001</v>
      </c>
      <c r="M4136" s="83">
        <v>-109.869</v>
      </c>
    </row>
    <row r="4137" spans="1:13" ht="15">
      <c r="A4137" s="16" t="s">
        <v>53656</v>
      </c>
      <c r="B4137" s="16" t="s">
        <v>53657</v>
      </c>
      <c r="C4137" s="82" t="s">
        <v>53658</v>
      </c>
      <c r="D4137" s="16" t="s">
        <v>40347</v>
      </c>
      <c r="E4137" s="83">
        <v>2022</v>
      </c>
      <c r="F4137" s="84"/>
      <c r="K4137" s="16" t="s">
        <v>2126</v>
      </c>
      <c r="L4137" s="83">
        <v>53.276000000000003</v>
      </c>
      <c r="M4137" s="83">
        <v>-109.408</v>
      </c>
    </row>
    <row r="4138" spans="1:13" ht="15">
      <c r="A4138" s="16" t="s">
        <v>53659</v>
      </c>
      <c r="B4138" s="16" t="s">
        <v>53660</v>
      </c>
      <c r="C4138" s="82" t="s">
        <v>53661</v>
      </c>
      <c r="D4138" s="16" t="s">
        <v>40347</v>
      </c>
      <c r="E4138" s="83">
        <v>2017</v>
      </c>
      <c r="F4138" s="84"/>
      <c r="K4138" s="16" t="s">
        <v>2126</v>
      </c>
      <c r="L4138" s="83">
        <v>53.276000000000003</v>
      </c>
      <c r="M4138" s="83">
        <v>-109.408</v>
      </c>
    </row>
    <row r="4139" spans="1:13" ht="15">
      <c r="A4139" s="16" t="s">
        <v>53662</v>
      </c>
      <c r="B4139" s="16" t="s">
        <v>53663</v>
      </c>
      <c r="C4139" s="82" t="s">
        <v>53664</v>
      </c>
      <c r="D4139" s="16" t="s">
        <v>40347</v>
      </c>
      <c r="E4139" s="83">
        <v>2017</v>
      </c>
      <c r="F4139" s="84"/>
      <c r="K4139" s="16" t="s">
        <v>2126</v>
      </c>
      <c r="L4139" s="83">
        <v>53.276000000000003</v>
      </c>
      <c r="M4139" s="83">
        <v>-109.408</v>
      </c>
    </row>
    <row r="4140" spans="1:13" ht="15">
      <c r="A4140" s="16" t="s">
        <v>53665</v>
      </c>
      <c r="B4140" s="16" t="s">
        <v>53666</v>
      </c>
      <c r="C4140" s="82" t="s">
        <v>53667</v>
      </c>
      <c r="D4140" s="16" t="s">
        <v>40347</v>
      </c>
      <c r="E4140" s="83">
        <v>2017</v>
      </c>
      <c r="F4140" s="84"/>
      <c r="G4140" s="43" t="s">
        <v>48940</v>
      </c>
      <c r="H4140" s="43">
        <v>17579.924650000001</v>
      </c>
      <c r="I4140" s="43">
        <v>2022</v>
      </c>
      <c r="J4140" s="43">
        <v>4.9635800000000002E-4</v>
      </c>
      <c r="K4140" s="16" t="s">
        <v>2126</v>
      </c>
      <c r="L4140" s="83">
        <v>49.12</v>
      </c>
      <c r="M4140" s="83">
        <v>-102.327</v>
      </c>
    </row>
    <row r="4141" spans="1:13" ht="15">
      <c r="A4141" s="16" t="s">
        <v>53668</v>
      </c>
      <c r="B4141" s="16" t="s">
        <v>53669</v>
      </c>
      <c r="C4141" s="82" t="s">
        <v>53670</v>
      </c>
      <c r="D4141" s="16" t="s">
        <v>40347</v>
      </c>
      <c r="E4141" s="83">
        <v>2017</v>
      </c>
      <c r="F4141" s="84"/>
      <c r="G4141" s="43" t="s">
        <v>48940</v>
      </c>
      <c r="H4141" s="43">
        <v>17579.924650000001</v>
      </c>
      <c r="I4141" s="43">
        <v>2022</v>
      </c>
      <c r="J4141" s="43">
        <v>4.9635800000000002E-4</v>
      </c>
      <c r="K4141" s="16" t="s">
        <v>2126</v>
      </c>
      <c r="L4141" s="83">
        <v>49.076999999999998</v>
      </c>
      <c r="M4141" s="83">
        <v>-102.57299999999999</v>
      </c>
    </row>
    <row r="4142" spans="1:13" ht="15">
      <c r="A4142" s="16" t="s">
        <v>53671</v>
      </c>
      <c r="B4142" s="16" t="s">
        <v>53672</v>
      </c>
      <c r="C4142" s="82" t="s">
        <v>53673</v>
      </c>
      <c r="D4142" s="16" t="s">
        <v>40347</v>
      </c>
      <c r="E4142" s="83">
        <v>2022</v>
      </c>
      <c r="F4142" s="84"/>
      <c r="K4142" s="16" t="s">
        <v>2126</v>
      </c>
      <c r="L4142" s="83">
        <v>49.076999999999998</v>
      </c>
      <c r="M4142" s="83">
        <v>-102.57299999999999</v>
      </c>
    </row>
    <row r="4143" spans="1:13" ht="15">
      <c r="A4143" s="16" t="s">
        <v>53674</v>
      </c>
      <c r="B4143" s="16" t="s">
        <v>53675</v>
      </c>
      <c r="C4143" s="82" t="s">
        <v>53676</v>
      </c>
      <c r="D4143" s="16" t="s">
        <v>40347</v>
      </c>
      <c r="E4143" s="83">
        <v>2022</v>
      </c>
      <c r="F4143" s="84"/>
      <c r="K4143" s="16" t="s">
        <v>2126</v>
      </c>
      <c r="L4143" s="83">
        <v>51.238999999999997</v>
      </c>
      <c r="M4143" s="83">
        <v>-108.604</v>
      </c>
    </row>
    <row r="4144" spans="1:13" ht="15">
      <c r="A4144" s="16" t="s">
        <v>53677</v>
      </c>
      <c r="B4144" s="16" t="s">
        <v>53678</v>
      </c>
      <c r="C4144" s="82" t="s">
        <v>53679</v>
      </c>
      <c r="D4144" s="16" t="s">
        <v>40347</v>
      </c>
      <c r="E4144" s="83">
        <v>2022</v>
      </c>
      <c r="F4144" s="84"/>
      <c r="K4144" s="16" t="s">
        <v>2126</v>
      </c>
      <c r="L4144" s="83">
        <v>51.125</v>
      </c>
      <c r="M4144" s="83">
        <v>-108.379</v>
      </c>
    </row>
    <row r="4145" spans="1:13" ht="15">
      <c r="A4145" s="16" t="s">
        <v>53680</v>
      </c>
      <c r="B4145" s="16" t="s">
        <v>53681</v>
      </c>
      <c r="C4145" s="82" t="s">
        <v>53682</v>
      </c>
      <c r="D4145" s="16" t="s">
        <v>40347</v>
      </c>
      <c r="E4145" s="83">
        <v>2022</v>
      </c>
      <c r="F4145" s="84"/>
      <c r="K4145" s="16" t="s">
        <v>2126</v>
      </c>
      <c r="L4145" s="83">
        <v>51.8</v>
      </c>
      <c r="M4145" s="83">
        <v>-108.729</v>
      </c>
    </row>
    <row r="4146" spans="1:13" ht="15">
      <c r="A4146" s="16" t="s">
        <v>53683</v>
      </c>
      <c r="B4146" s="16" t="s">
        <v>53684</v>
      </c>
      <c r="C4146" s="82" t="s">
        <v>53685</v>
      </c>
      <c r="D4146" s="16" t="s">
        <v>40347</v>
      </c>
      <c r="E4146" s="83">
        <v>2017</v>
      </c>
      <c r="F4146" s="84"/>
      <c r="K4146" s="16" t="s">
        <v>2126</v>
      </c>
      <c r="L4146" s="83">
        <v>51.972000000000001</v>
      </c>
      <c r="M4146" s="83">
        <v>-109.69</v>
      </c>
    </row>
    <row r="4147" spans="1:13" ht="15">
      <c r="A4147" s="16" t="s">
        <v>53686</v>
      </c>
      <c r="B4147" s="16" t="s">
        <v>53687</v>
      </c>
      <c r="C4147" s="82" t="s">
        <v>53688</v>
      </c>
      <c r="D4147" s="16" t="s">
        <v>40347</v>
      </c>
      <c r="E4147" s="83">
        <v>2022</v>
      </c>
      <c r="F4147" s="84"/>
      <c r="K4147" s="16" t="s">
        <v>2126</v>
      </c>
      <c r="L4147" s="83">
        <v>52.042000000000002</v>
      </c>
      <c r="M4147" s="83">
        <v>-109.694</v>
      </c>
    </row>
    <row r="4148" spans="1:13" ht="15">
      <c r="A4148" s="16" t="s">
        <v>53689</v>
      </c>
      <c r="B4148" s="16" t="s">
        <v>53690</v>
      </c>
      <c r="C4148" s="82" t="s">
        <v>53691</v>
      </c>
      <c r="D4148" s="84"/>
      <c r="E4148" s="84"/>
      <c r="F4148" s="84"/>
      <c r="K4148" s="16" t="s">
        <v>2126</v>
      </c>
      <c r="L4148" s="83">
        <v>51.994</v>
      </c>
      <c r="M4148" s="83">
        <v>-109.777</v>
      </c>
    </row>
    <row r="4149" spans="1:13" ht="15">
      <c r="A4149" s="16" t="s">
        <v>53692</v>
      </c>
      <c r="B4149" s="16" t="s">
        <v>53693</v>
      </c>
      <c r="C4149" s="82" t="s">
        <v>53694</v>
      </c>
      <c r="D4149" s="16" t="s">
        <v>40347</v>
      </c>
      <c r="E4149" s="83">
        <v>2017</v>
      </c>
      <c r="F4149" s="84"/>
      <c r="K4149" s="16" t="s">
        <v>2126</v>
      </c>
      <c r="L4149" s="83">
        <v>51.968000000000004</v>
      </c>
      <c r="M4149" s="83">
        <v>-109.633</v>
      </c>
    </row>
    <row r="4150" spans="1:13" ht="15">
      <c r="A4150" s="16" t="s">
        <v>53695</v>
      </c>
      <c r="B4150" s="16" t="s">
        <v>53696</v>
      </c>
      <c r="C4150" s="82" t="s">
        <v>53697</v>
      </c>
      <c r="D4150" s="16" t="s">
        <v>40347</v>
      </c>
      <c r="E4150" s="83">
        <v>2022</v>
      </c>
      <c r="F4150" s="84"/>
      <c r="K4150" s="16" t="s">
        <v>2126</v>
      </c>
      <c r="L4150" s="83">
        <v>51.784999999999997</v>
      </c>
      <c r="M4150" s="83">
        <v>-109.428</v>
      </c>
    </row>
    <row r="4151" spans="1:13" ht="15">
      <c r="A4151" s="16" t="s">
        <v>53698</v>
      </c>
      <c r="B4151" s="16" t="s">
        <v>53699</v>
      </c>
      <c r="C4151" s="82" t="s">
        <v>53700</v>
      </c>
      <c r="D4151" s="16" t="s">
        <v>40347</v>
      </c>
      <c r="E4151" s="83">
        <v>2022</v>
      </c>
      <c r="F4151" s="84"/>
      <c r="K4151" s="16" t="s">
        <v>2126</v>
      </c>
      <c r="L4151" s="83">
        <v>51.762999999999998</v>
      </c>
      <c r="M4151" s="83">
        <v>-109.57599999999999</v>
      </c>
    </row>
    <row r="4152" spans="1:13" ht="15">
      <c r="A4152" s="16" t="s">
        <v>53701</v>
      </c>
      <c r="B4152" s="16" t="s">
        <v>53702</v>
      </c>
      <c r="C4152" s="82" t="s">
        <v>53703</v>
      </c>
      <c r="D4152" s="16" t="s">
        <v>40347</v>
      </c>
      <c r="E4152" s="83">
        <v>2017</v>
      </c>
      <c r="F4152" s="84"/>
      <c r="K4152" s="16" t="s">
        <v>2126</v>
      </c>
      <c r="L4152" s="83">
        <v>54.834000000000003</v>
      </c>
      <c r="M4152" s="83">
        <v>-109.366</v>
      </c>
    </row>
    <row r="4153" spans="1:13" ht="15">
      <c r="A4153" s="16" t="s">
        <v>53704</v>
      </c>
      <c r="B4153" s="16" t="s">
        <v>53705</v>
      </c>
      <c r="C4153" s="82" t="s">
        <v>53706</v>
      </c>
      <c r="D4153" s="16" t="s">
        <v>40347</v>
      </c>
      <c r="E4153" s="83">
        <v>2017</v>
      </c>
      <c r="F4153" s="84"/>
      <c r="K4153" s="16" t="s">
        <v>2126</v>
      </c>
      <c r="L4153" s="83">
        <v>54.774999999999999</v>
      </c>
      <c r="M4153" s="83">
        <v>-109.84099999999999</v>
      </c>
    </row>
    <row r="4154" spans="1:13" ht="15">
      <c r="A4154" s="16" t="s">
        <v>53707</v>
      </c>
      <c r="B4154" s="16" t="s">
        <v>53708</v>
      </c>
      <c r="C4154" s="82" t="s">
        <v>53709</v>
      </c>
      <c r="D4154" s="16" t="s">
        <v>40347</v>
      </c>
      <c r="E4154" s="83">
        <v>2022</v>
      </c>
      <c r="F4154" s="84"/>
      <c r="G4154" s="43" t="s">
        <v>48940</v>
      </c>
      <c r="H4154" s="43">
        <v>17579.924650000001</v>
      </c>
      <c r="I4154" s="43">
        <v>2022</v>
      </c>
      <c r="J4154" s="43">
        <v>4.9635800000000002E-4</v>
      </c>
      <c r="K4154" s="16" t="s">
        <v>2126</v>
      </c>
      <c r="L4154" s="83">
        <v>49.472000000000001</v>
      </c>
      <c r="M4154" s="83">
        <v>-102.03</v>
      </c>
    </row>
    <row r="4155" spans="1:13" ht="15">
      <c r="A4155" s="16" t="s">
        <v>53710</v>
      </c>
      <c r="B4155" s="16" t="s">
        <v>53711</v>
      </c>
      <c r="C4155" s="82" t="s">
        <v>53712</v>
      </c>
      <c r="D4155" s="16" t="s">
        <v>40347</v>
      </c>
      <c r="E4155" s="83">
        <v>2022</v>
      </c>
      <c r="F4155" s="84"/>
      <c r="G4155" s="43" t="s">
        <v>48940</v>
      </c>
      <c r="H4155" s="43">
        <v>17579.924650000001</v>
      </c>
      <c r="I4155" s="43">
        <v>2022</v>
      </c>
      <c r="J4155" s="43">
        <v>4.9635800000000002E-4</v>
      </c>
      <c r="K4155" s="16" t="s">
        <v>2126</v>
      </c>
      <c r="L4155" s="83">
        <v>49.512999999999998</v>
      </c>
      <c r="M4155" s="83">
        <v>-102.09699999999999</v>
      </c>
    </row>
    <row r="4156" spans="1:13" ht="15">
      <c r="A4156" s="16" t="s">
        <v>53713</v>
      </c>
      <c r="B4156" s="16" t="s">
        <v>53714</v>
      </c>
      <c r="C4156" s="82" t="s">
        <v>53715</v>
      </c>
      <c r="D4156" s="16" t="s">
        <v>40347</v>
      </c>
      <c r="E4156" s="83">
        <v>2017</v>
      </c>
      <c r="F4156" s="84"/>
      <c r="K4156" s="16" t="s">
        <v>2126</v>
      </c>
      <c r="L4156" s="83">
        <v>49.482999999999997</v>
      </c>
      <c r="M4156" s="83">
        <v>-102.166</v>
      </c>
    </row>
    <row r="4157" spans="1:13" ht="15">
      <c r="A4157" s="16" t="s">
        <v>53716</v>
      </c>
      <c r="B4157" s="16" t="s">
        <v>53717</v>
      </c>
      <c r="C4157" s="82" t="s">
        <v>53718</v>
      </c>
      <c r="D4157" s="16" t="s">
        <v>40347</v>
      </c>
      <c r="E4157" s="83">
        <v>2017</v>
      </c>
      <c r="F4157" s="84"/>
      <c r="K4157" s="16" t="s">
        <v>2126</v>
      </c>
      <c r="L4157" s="83">
        <v>49.601999999999997</v>
      </c>
      <c r="M4157" s="83">
        <v>-103.708</v>
      </c>
    </row>
    <row r="4158" spans="1:13" ht="15">
      <c r="A4158" s="16" t="s">
        <v>53719</v>
      </c>
      <c r="B4158" s="16" t="s">
        <v>53720</v>
      </c>
      <c r="C4158" s="82" t="s">
        <v>53721</v>
      </c>
      <c r="D4158" s="16" t="s">
        <v>40347</v>
      </c>
      <c r="E4158" s="83">
        <v>2017</v>
      </c>
      <c r="F4158" s="84"/>
      <c r="K4158" s="16" t="s">
        <v>2126</v>
      </c>
      <c r="L4158" s="83">
        <v>49.378</v>
      </c>
      <c r="M4158" s="83">
        <v>-108.584</v>
      </c>
    </row>
    <row r="4159" spans="1:13" ht="15">
      <c r="A4159" s="16" t="s">
        <v>53722</v>
      </c>
      <c r="B4159" s="16" t="s">
        <v>53723</v>
      </c>
      <c r="C4159" s="82" t="s">
        <v>53724</v>
      </c>
      <c r="D4159" s="16" t="s">
        <v>40347</v>
      </c>
      <c r="E4159" s="83">
        <v>2017</v>
      </c>
      <c r="F4159" s="84"/>
      <c r="K4159" s="16" t="s">
        <v>2126</v>
      </c>
      <c r="L4159" s="83">
        <v>49.231999999999999</v>
      </c>
      <c r="M4159" s="83">
        <v>-108.595</v>
      </c>
    </row>
    <row r="4160" spans="1:13" ht="15">
      <c r="A4160" s="16" t="s">
        <v>53725</v>
      </c>
      <c r="B4160" s="16" t="s">
        <v>53726</v>
      </c>
      <c r="C4160" s="82" t="s">
        <v>53727</v>
      </c>
      <c r="D4160" s="16" t="s">
        <v>40347</v>
      </c>
      <c r="E4160" s="83">
        <v>2022</v>
      </c>
      <c r="F4160" s="84"/>
      <c r="K4160" s="16" t="s">
        <v>2126</v>
      </c>
      <c r="L4160" s="83">
        <v>49.311</v>
      </c>
      <c r="M4160" s="83">
        <v>-108.586</v>
      </c>
    </row>
    <row r="4161" spans="1:13" ht="15">
      <c r="A4161" s="16" t="s">
        <v>53728</v>
      </c>
      <c r="B4161" s="16" t="s">
        <v>53729</v>
      </c>
      <c r="C4161" s="82" t="s">
        <v>53730</v>
      </c>
      <c r="D4161" s="16" t="s">
        <v>40347</v>
      </c>
      <c r="E4161" s="83">
        <v>2017</v>
      </c>
      <c r="F4161" s="84"/>
      <c r="K4161" s="16" t="s">
        <v>2126</v>
      </c>
      <c r="L4161" s="83">
        <v>50.155000000000001</v>
      </c>
      <c r="M4161" s="83">
        <v>-101.812</v>
      </c>
    </row>
    <row r="4162" spans="1:13" ht="15">
      <c r="A4162" s="16" t="s">
        <v>53731</v>
      </c>
      <c r="B4162" s="16" t="s">
        <v>53732</v>
      </c>
      <c r="C4162" s="82" t="s">
        <v>53733</v>
      </c>
      <c r="D4162" s="84"/>
      <c r="E4162" s="84"/>
      <c r="F4162" s="84"/>
      <c r="K4162" s="16" t="s">
        <v>2126</v>
      </c>
      <c r="L4162" s="83">
        <v>52.25</v>
      </c>
      <c r="M4162" s="83">
        <v>-109.396</v>
      </c>
    </row>
    <row r="4163" spans="1:13" ht="15">
      <c r="A4163" s="16" t="s">
        <v>53734</v>
      </c>
      <c r="B4163" s="16" t="s">
        <v>53735</v>
      </c>
      <c r="C4163" s="82" t="s">
        <v>53736</v>
      </c>
      <c r="D4163" s="16" t="s">
        <v>40347</v>
      </c>
      <c r="E4163" s="83">
        <v>2017</v>
      </c>
      <c r="F4163" s="84"/>
      <c r="K4163" s="16" t="s">
        <v>2126</v>
      </c>
      <c r="L4163" s="83">
        <v>50.417999999999999</v>
      </c>
      <c r="M4163" s="83">
        <v>-109.733</v>
      </c>
    </row>
    <row r="4164" spans="1:13" ht="15">
      <c r="A4164" s="16" t="s">
        <v>53737</v>
      </c>
      <c r="B4164" s="16" t="s">
        <v>53738</v>
      </c>
      <c r="C4164" s="82" t="s">
        <v>53739</v>
      </c>
      <c r="D4164" s="16" t="s">
        <v>40347</v>
      </c>
      <c r="E4164" s="83">
        <v>2017</v>
      </c>
      <c r="F4164" s="84"/>
      <c r="K4164" s="16" t="s">
        <v>2126</v>
      </c>
      <c r="L4164" s="83">
        <v>50.337000000000003</v>
      </c>
      <c r="M4164" s="83">
        <v>-101.65300000000001</v>
      </c>
    </row>
    <row r="4165" spans="1:13" ht="15">
      <c r="A4165" s="16" t="s">
        <v>53740</v>
      </c>
      <c r="B4165" s="16" t="s">
        <v>53741</v>
      </c>
      <c r="C4165" s="82" t="s">
        <v>53742</v>
      </c>
      <c r="D4165" s="16" t="s">
        <v>40347</v>
      </c>
      <c r="E4165" s="83">
        <v>2022</v>
      </c>
      <c r="F4165" s="84"/>
      <c r="G4165" s="43" t="s">
        <v>48940</v>
      </c>
      <c r="H4165" s="43">
        <v>17579.924650000001</v>
      </c>
      <c r="I4165" s="43">
        <v>2022</v>
      </c>
      <c r="J4165" s="43">
        <v>4.9635800000000002E-4</v>
      </c>
      <c r="K4165" s="16" t="s">
        <v>2126</v>
      </c>
      <c r="L4165" s="83">
        <v>49.069000000000003</v>
      </c>
      <c r="M4165" s="83">
        <v>-102.798</v>
      </c>
    </row>
    <row r="4166" spans="1:13" ht="15">
      <c r="A4166" s="16" t="s">
        <v>53743</v>
      </c>
      <c r="B4166" s="16" t="s">
        <v>53744</v>
      </c>
      <c r="C4166" s="82" t="s">
        <v>53745</v>
      </c>
      <c r="D4166" s="16" t="s">
        <v>40347</v>
      </c>
      <c r="E4166" s="83">
        <v>2017</v>
      </c>
      <c r="F4166" s="84"/>
      <c r="G4166" s="43" t="s">
        <v>48940</v>
      </c>
      <c r="H4166" s="43">
        <v>17579.924650000001</v>
      </c>
      <c r="I4166" s="43">
        <v>2022</v>
      </c>
      <c r="J4166" s="43">
        <v>4.9635800000000002E-4</v>
      </c>
      <c r="K4166" s="16" t="s">
        <v>2126</v>
      </c>
      <c r="L4166" s="83">
        <v>49.366</v>
      </c>
      <c r="M4166" s="83">
        <v>-101.723</v>
      </c>
    </row>
    <row r="4167" spans="1:13" ht="15">
      <c r="A4167" s="16" t="s">
        <v>53746</v>
      </c>
      <c r="B4167" s="16" t="s">
        <v>53747</v>
      </c>
      <c r="C4167" s="82" t="s">
        <v>53748</v>
      </c>
      <c r="D4167" s="16" t="s">
        <v>40347</v>
      </c>
      <c r="E4167" s="83">
        <v>2017</v>
      </c>
      <c r="F4167" s="84"/>
      <c r="K4167" s="16" t="s">
        <v>2126</v>
      </c>
      <c r="L4167" s="83">
        <v>49.341000000000001</v>
      </c>
      <c r="M4167" s="83">
        <v>-101.675</v>
      </c>
    </row>
    <row r="4168" spans="1:13" ht="15">
      <c r="A4168" s="16" t="s">
        <v>53749</v>
      </c>
      <c r="B4168" s="16" t="s">
        <v>53750</v>
      </c>
      <c r="C4168" s="82" t="s">
        <v>53751</v>
      </c>
      <c r="D4168" s="16" t="s">
        <v>40347</v>
      </c>
      <c r="E4168" s="83">
        <v>2017</v>
      </c>
      <c r="F4168" s="84"/>
      <c r="K4168" s="16" t="s">
        <v>2126</v>
      </c>
      <c r="L4168" s="83">
        <v>53.122999999999998</v>
      </c>
      <c r="M4168" s="83">
        <v>-109.036</v>
      </c>
    </row>
    <row r="4169" spans="1:13" ht="15">
      <c r="A4169" s="16" t="s">
        <v>53752</v>
      </c>
      <c r="B4169" s="16" t="s">
        <v>53753</v>
      </c>
      <c r="C4169" s="82" t="s">
        <v>53754</v>
      </c>
      <c r="D4169" s="16" t="s">
        <v>40347</v>
      </c>
      <c r="E4169" s="83">
        <v>2022</v>
      </c>
      <c r="F4169" s="84"/>
      <c r="K4169" s="16" t="s">
        <v>2126</v>
      </c>
      <c r="L4169" s="83">
        <v>53.122999999999998</v>
      </c>
      <c r="M4169" s="83">
        <v>-109.036</v>
      </c>
    </row>
    <row r="4170" spans="1:13" ht="15">
      <c r="A4170" s="16" t="s">
        <v>53755</v>
      </c>
      <c r="B4170" s="16" t="s">
        <v>53756</v>
      </c>
      <c r="C4170" s="82" t="s">
        <v>53757</v>
      </c>
      <c r="D4170" s="16" t="s">
        <v>40347</v>
      </c>
      <c r="E4170" s="83">
        <v>2017</v>
      </c>
      <c r="F4170" s="84"/>
      <c r="K4170" s="16" t="s">
        <v>2126</v>
      </c>
      <c r="L4170" s="83">
        <v>53.122999999999998</v>
      </c>
      <c r="M4170" s="83">
        <v>-109.036</v>
      </c>
    </row>
    <row r="4171" spans="1:13" ht="15">
      <c r="A4171" s="16" t="s">
        <v>53758</v>
      </c>
      <c r="B4171" s="16" t="s">
        <v>53759</v>
      </c>
      <c r="C4171" s="82" t="s">
        <v>53760</v>
      </c>
      <c r="D4171" s="16" t="s">
        <v>40347</v>
      </c>
      <c r="E4171" s="83">
        <v>2017</v>
      </c>
      <c r="F4171" s="84"/>
      <c r="K4171" s="16" t="s">
        <v>2126</v>
      </c>
      <c r="L4171" s="83">
        <v>52.508000000000003</v>
      </c>
      <c r="M4171" s="83">
        <v>-109.517</v>
      </c>
    </row>
    <row r="4172" spans="1:13" ht="15">
      <c r="A4172" s="16" t="s">
        <v>53761</v>
      </c>
      <c r="B4172" s="16" t="s">
        <v>53762</v>
      </c>
      <c r="C4172" s="82" t="s">
        <v>53763</v>
      </c>
      <c r="D4172" s="16" t="s">
        <v>40347</v>
      </c>
      <c r="E4172" s="83">
        <v>2022</v>
      </c>
      <c r="F4172" s="84"/>
      <c r="G4172" s="43" t="s">
        <v>48940</v>
      </c>
      <c r="H4172" s="43">
        <v>17579.924650000001</v>
      </c>
      <c r="I4172" s="43">
        <v>2022</v>
      </c>
      <c r="J4172" s="43">
        <v>4.9635800000000002E-4</v>
      </c>
      <c r="K4172" s="16" t="s">
        <v>2126</v>
      </c>
      <c r="L4172" s="83">
        <v>49.697000000000003</v>
      </c>
      <c r="M4172" s="83">
        <v>-101.509</v>
      </c>
    </row>
    <row r="4173" spans="1:13" ht="15">
      <c r="A4173" s="16" t="s">
        <v>53764</v>
      </c>
      <c r="B4173" s="16" t="s">
        <v>53765</v>
      </c>
      <c r="C4173" s="82" t="s">
        <v>53766</v>
      </c>
      <c r="D4173" s="16" t="s">
        <v>40347</v>
      </c>
      <c r="E4173" s="83">
        <v>2017</v>
      </c>
      <c r="F4173" s="84"/>
      <c r="K4173" s="16" t="s">
        <v>2126</v>
      </c>
      <c r="L4173" s="83">
        <v>52.366</v>
      </c>
      <c r="M4173" s="83">
        <v>-109.461</v>
      </c>
    </row>
    <row r="4174" spans="1:13" ht="15">
      <c r="A4174" s="16" t="s">
        <v>53767</v>
      </c>
      <c r="B4174" s="16" t="s">
        <v>53768</v>
      </c>
      <c r="C4174" s="82" t="s">
        <v>53769</v>
      </c>
      <c r="D4174" s="16" t="s">
        <v>40347</v>
      </c>
      <c r="E4174" s="83">
        <v>2022</v>
      </c>
      <c r="F4174" s="84"/>
      <c r="K4174" s="16" t="s">
        <v>2126</v>
      </c>
      <c r="L4174" s="83">
        <v>53.41</v>
      </c>
      <c r="M4174" s="83">
        <v>-109.425</v>
      </c>
    </row>
    <row r="4175" spans="1:13" ht="15">
      <c r="A4175" s="16" t="s">
        <v>53770</v>
      </c>
      <c r="B4175" s="16" t="s">
        <v>53771</v>
      </c>
      <c r="C4175" s="82" t="s">
        <v>53772</v>
      </c>
      <c r="D4175" s="16" t="s">
        <v>40347</v>
      </c>
      <c r="E4175" s="83">
        <v>2017</v>
      </c>
      <c r="F4175" s="84"/>
      <c r="K4175" s="16" t="s">
        <v>2126</v>
      </c>
      <c r="L4175" s="83">
        <v>50.871000000000002</v>
      </c>
      <c r="M4175" s="83">
        <v>-109.232</v>
      </c>
    </row>
    <row r="4176" spans="1:13" ht="15">
      <c r="A4176" s="16" t="s">
        <v>53773</v>
      </c>
      <c r="B4176" s="16" t="s">
        <v>53774</v>
      </c>
      <c r="C4176" s="82" t="s">
        <v>53775</v>
      </c>
      <c r="D4176" s="16" t="s">
        <v>40347</v>
      </c>
      <c r="E4176" s="83">
        <v>2022</v>
      </c>
      <c r="F4176" s="84"/>
      <c r="K4176" s="16" t="s">
        <v>2126</v>
      </c>
      <c r="L4176" s="83">
        <v>52.424999999999997</v>
      </c>
      <c r="M4176" s="83">
        <v>-109.66</v>
      </c>
    </row>
    <row r="4177" spans="1:13" ht="15">
      <c r="A4177" s="16" t="s">
        <v>53776</v>
      </c>
      <c r="B4177" s="16" t="s">
        <v>53777</v>
      </c>
      <c r="C4177" s="82" t="s">
        <v>53778</v>
      </c>
      <c r="D4177" s="16" t="s">
        <v>40347</v>
      </c>
      <c r="E4177" s="83">
        <v>2022</v>
      </c>
      <c r="F4177" s="84"/>
      <c r="K4177" s="16" t="s">
        <v>2126</v>
      </c>
      <c r="L4177" s="83">
        <v>52.323</v>
      </c>
      <c r="M4177" s="83">
        <v>-109.733</v>
      </c>
    </row>
    <row r="4178" spans="1:13" ht="15">
      <c r="A4178" s="16" t="s">
        <v>53779</v>
      </c>
      <c r="B4178" s="16" t="s">
        <v>53780</v>
      </c>
      <c r="C4178" s="82" t="s">
        <v>53781</v>
      </c>
      <c r="D4178" s="16" t="s">
        <v>40347</v>
      </c>
      <c r="E4178" s="83">
        <v>2017</v>
      </c>
      <c r="F4178" s="84"/>
      <c r="K4178" s="16" t="s">
        <v>2126</v>
      </c>
      <c r="L4178" s="83">
        <v>50.252000000000002</v>
      </c>
      <c r="M4178" s="83">
        <v>-108.06699999999999</v>
      </c>
    </row>
    <row r="4179" spans="1:13" ht="15">
      <c r="A4179" s="16" t="s">
        <v>53782</v>
      </c>
      <c r="B4179" s="16" t="s">
        <v>53783</v>
      </c>
      <c r="C4179" s="82" t="s">
        <v>53784</v>
      </c>
      <c r="D4179" s="16" t="s">
        <v>40347</v>
      </c>
      <c r="E4179" s="83">
        <v>2017</v>
      </c>
      <c r="F4179" s="84"/>
      <c r="K4179" s="16" t="s">
        <v>2126</v>
      </c>
      <c r="L4179" s="83">
        <v>50.252000000000002</v>
      </c>
      <c r="M4179" s="83">
        <v>-108.06699999999999</v>
      </c>
    </row>
    <row r="4180" spans="1:13" ht="15">
      <c r="A4180" s="16" t="s">
        <v>53785</v>
      </c>
      <c r="B4180" s="16" t="s">
        <v>53786</v>
      </c>
      <c r="C4180" s="82" t="s">
        <v>53787</v>
      </c>
      <c r="D4180" s="16" t="s">
        <v>40347</v>
      </c>
      <c r="E4180" s="83">
        <v>2017</v>
      </c>
      <c r="F4180" s="84"/>
      <c r="K4180" s="16" t="s">
        <v>2126</v>
      </c>
      <c r="L4180" s="83">
        <v>49.006999999999998</v>
      </c>
      <c r="M4180" s="83">
        <v>-101.642</v>
      </c>
    </row>
    <row r="4181" spans="1:13" ht="15">
      <c r="A4181" s="16" t="s">
        <v>53788</v>
      </c>
      <c r="B4181" s="16" t="s">
        <v>53789</v>
      </c>
      <c r="C4181" s="82" t="s">
        <v>53790</v>
      </c>
      <c r="D4181" s="16" t="s">
        <v>40347</v>
      </c>
      <c r="E4181" s="83">
        <v>2017</v>
      </c>
      <c r="F4181" s="84"/>
      <c r="K4181" s="16" t="s">
        <v>2126</v>
      </c>
      <c r="L4181" s="83">
        <v>53.173000000000002</v>
      </c>
      <c r="M4181" s="83">
        <v>-109.97199999999999</v>
      </c>
    </row>
    <row r="4182" spans="1:13" ht="15">
      <c r="A4182" s="16" t="s">
        <v>53791</v>
      </c>
      <c r="B4182" s="16" t="s">
        <v>53792</v>
      </c>
      <c r="C4182" s="82" t="s">
        <v>53793</v>
      </c>
      <c r="D4182" s="16" t="s">
        <v>40347</v>
      </c>
      <c r="E4182" s="83">
        <v>2017</v>
      </c>
      <c r="F4182" s="84"/>
      <c r="K4182" s="16" t="s">
        <v>2126</v>
      </c>
      <c r="L4182" s="83">
        <v>53.173000000000002</v>
      </c>
      <c r="M4182" s="83">
        <v>-109.97199999999999</v>
      </c>
    </row>
    <row r="4183" spans="1:13" ht="15">
      <c r="A4183" s="16" t="s">
        <v>53794</v>
      </c>
      <c r="B4183" s="16" t="s">
        <v>53795</v>
      </c>
      <c r="C4183" s="82" t="s">
        <v>53796</v>
      </c>
      <c r="D4183" s="16" t="s">
        <v>40347</v>
      </c>
      <c r="E4183" s="83">
        <v>2017</v>
      </c>
      <c r="F4183" s="84"/>
      <c r="K4183" s="16" t="s">
        <v>2126</v>
      </c>
      <c r="L4183" s="83">
        <v>49.237000000000002</v>
      </c>
      <c r="M4183" s="83">
        <v>-101.727</v>
      </c>
    </row>
    <row r="4184" spans="1:13" ht="15">
      <c r="A4184" s="16" t="s">
        <v>53797</v>
      </c>
      <c r="B4184" s="16" t="s">
        <v>53798</v>
      </c>
      <c r="C4184" s="82" t="s">
        <v>53799</v>
      </c>
      <c r="D4184" s="16" t="s">
        <v>40347</v>
      </c>
      <c r="E4184" s="83">
        <v>2017</v>
      </c>
      <c r="F4184" s="84"/>
      <c r="K4184" s="16" t="s">
        <v>2126</v>
      </c>
      <c r="L4184" s="83">
        <v>49.258000000000003</v>
      </c>
      <c r="M4184" s="83">
        <v>-101.788</v>
      </c>
    </row>
    <row r="4185" spans="1:13" ht="15">
      <c r="A4185" s="16" t="s">
        <v>53800</v>
      </c>
      <c r="B4185" s="16" t="s">
        <v>53801</v>
      </c>
      <c r="C4185" s="82" t="s">
        <v>53802</v>
      </c>
      <c r="D4185" s="16" t="s">
        <v>40347</v>
      </c>
      <c r="E4185" s="83">
        <v>2017</v>
      </c>
      <c r="F4185" s="84"/>
      <c r="K4185" s="16" t="s">
        <v>2126</v>
      </c>
      <c r="L4185" s="83">
        <v>49.280999999999999</v>
      </c>
      <c r="M4185" s="83">
        <v>-101.815</v>
      </c>
    </row>
    <row r="4186" spans="1:13" ht="15">
      <c r="A4186" s="16" t="s">
        <v>53803</v>
      </c>
      <c r="B4186" s="16" t="s">
        <v>53804</v>
      </c>
      <c r="C4186" s="82" t="s">
        <v>53805</v>
      </c>
      <c r="D4186" s="16" t="s">
        <v>40347</v>
      </c>
      <c r="E4186" s="83">
        <v>2022</v>
      </c>
      <c r="F4186" s="84"/>
      <c r="G4186" s="43" t="s">
        <v>48940</v>
      </c>
      <c r="H4186" s="43">
        <v>17579.924650000001</v>
      </c>
      <c r="I4186" s="43">
        <v>2022</v>
      </c>
      <c r="J4186" s="43">
        <v>4.9635800000000002E-4</v>
      </c>
      <c r="K4186" s="16" t="s">
        <v>2126</v>
      </c>
      <c r="L4186" s="83">
        <v>49.295999999999999</v>
      </c>
      <c r="M4186" s="83">
        <v>-104.265</v>
      </c>
    </row>
    <row r="4187" spans="1:13" ht="15">
      <c r="A4187" s="16" t="s">
        <v>53806</v>
      </c>
      <c r="B4187" s="16" t="s">
        <v>53807</v>
      </c>
      <c r="C4187" s="82" t="s">
        <v>53808</v>
      </c>
      <c r="D4187" s="16" t="s">
        <v>40347</v>
      </c>
      <c r="E4187" s="83">
        <v>2022</v>
      </c>
      <c r="F4187" s="84"/>
      <c r="K4187" s="16" t="s">
        <v>2126</v>
      </c>
      <c r="L4187" s="83">
        <v>51.628</v>
      </c>
      <c r="M4187" s="83">
        <v>-109.515</v>
      </c>
    </row>
    <row r="4188" spans="1:13" ht="15">
      <c r="A4188" s="16" t="s">
        <v>53809</v>
      </c>
      <c r="B4188" s="16" t="s">
        <v>53810</v>
      </c>
      <c r="C4188" s="82" t="s">
        <v>53811</v>
      </c>
      <c r="D4188" s="16" t="s">
        <v>40347</v>
      </c>
      <c r="E4188" s="83">
        <v>2022</v>
      </c>
      <c r="F4188" s="84"/>
      <c r="K4188" s="16" t="s">
        <v>2126</v>
      </c>
      <c r="L4188" s="83">
        <v>53.01</v>
      </c>
      <c r="M4188" s="83">
        <v>-109.393</v>
      </c>
    </row>
    <row r="4189" spans="1:13" ht="15">
      <c r="A4189" s="16" t="s">
        <v>53812</v>
      </c>
      <c r="B4189" s="16" t="s">
        <v>53813</v>
      </c>
      <c r="C4189" s="82" t="s">
        <v>53814</v>
      </c>
      <c r="D4189" s="16" t="s">
        <v>40347</v>
      </c>
      <c r="E4189" s="83">
        <v>2017</v>
      </c>
      <c r="F4189" s="84"/>
      <c r="K4189" s="16" t="s">
        <v>2126</v>
      </c>
      <c r="L4189" s="83">
        <v>49.075000000000003</v>
      </c>
      <c r="M4189" s="83">
        <v>-101.898</v>
      </c>
    </row>
    <row r="4190" spans="1:13" ht="15">
      <c r="A4190" s="16" t="s">
        <v>53815</v>
      </c>
      <c r="B4190" s="16" t="s">
        <v>53816</v>
      </c>
      <c r="C4190" s="82" t="s">
        <v>53817</v>
      </c>
      <c r="D4190" s="16" t="s">
        <v>40347</v>
      </c>
      <c r="E4190" s="83">
        <v>2017</v>
      </c>
      <c r="F4190" s="84"/>
      <c r="K4190" s="16" t="s">
        <v>2126</v>
      </c>
      <c r="L4190" s="83">
        <v>49.893999999999998</v>
      </c>
      <c r="M4190" s="83">
        <v>-102.408</v>
      </c>
    </row>
    <row r="4191" spans="1:13" ht="15">
      <c r="A4191" s="16" t="s">
        <v>53818</v>
      </c>
      <c r="B4191" s="16" t="s">
        <v>53819</v>
      </c>
      <c r="C4191" s="82" t="s">
        <v>53820</v>
      </c>
      <c r="D4191" s="16" t="s">
        <v>40347</v>
      </c>
      <c r="E4191" s="83">
        <v>2017</v>
      </c>
      <c r="F4191" s="84"/>
      <c r="K4191" s="16" t="s">
        <v>2126</v>
      </c>
      <c r="L4191" s="83">
        <v>50.377000000000002</v>
      </c>
      <c r="M4191" s="83">
        <v>-108.104</v>
      </c>
    </row>
    <row r="4192" spans="1:13" ht="15">
      <c r="A4192" s="16" t="s">
        <v>53821</v>
      </c>
      <c r="B4192" s="16" t="s">
        <v>53822</v>
      </c>
      <c r="C4192" s="82" t="s">
        <v>53823</v>
      </c>
      <c r="D4192" s="16" t="s">
        <v>40347</v>
      </c>
      <c r="E4192" s="83">
        <v>2022</v>
      </c>
      <c r="F4192" s="84"/>
      <c r="K4192" s="16" t="s">
        <v>2126</v>
      </c>
      <c r="L4192" s="83">
        <v>53.573999999999998</v>
      </c>
      <c r="M4192" s="83">
        <v>-109.04600000000001</v>
      </c>
    </row>
    <row r="4193" spans="1:13" ht="15">
      <c r="A4193" s="16" t="s">
        <v>53824</v>
      </c>
      <c r="B4193" s="16" t="s">
        <v>53825</v>
      </c>
      <c r="C4193" s="82" t="s">
        <v>53826</v>
      </c>
      <c r="D4193" s="16" t="s">
        <v>40347</v>
      </c>
      <c r="E4193" s="83">
        <v>2017</v>
      </c>
      <c r="F4193" s="84"/>
      <c r="K4193" s="16" t="s">
        <v>2126</v>
      </c>
      <c r="L4193" s="83">
        <v>53.320999999999998</v>
      </c>
      <c r="M4193" s="83">
        <v>-109.143</v>
      </c>
    </row>
    <row r="4194" spans="1:13" ht="15">
      <c r="A4194" s="16" t="s">
        <v>53827</v>
      </c>
      <c r="B4194" s="16" t="s">
        <v>53828</v>
      </c>
      <c r="C4194" s="82" t="s">
        <v>53829</v>
      </c>
      <c r="D4194" s="16" t="s">
        <v>40347</v>
      </c>
      <c r="E4194" s="83">
        <v>2017</v>
      </c>
      <c r="F4194" s="84"/>
      <c r="K4194" s="16" t="s">
        <v>2126</v>
      </c>
      <c r="L4194" s="83">
        <v>53.268999999999998</v>
      </c>
      <c r="M4194" s="83">
        <v>-109.131</v>
      </c>
    </row>
    <row r="4195" spans="1:13" ht="15">
      <c r="A4195" s="16" t="s">
        <v>53830</v>
      </c>
      <c r="B4195" s="16" t="s">
        <v>53831</v>
      </c>
      <c r="C4195" s="82" t="s">
        <v>53832</v>
      </c>
      <c r="D4195" s="16" t="s">
        <v>40347</v>
      </c>
      <c r="E4195" s="83">
        <v>2017</v>
      </c>
      <c r="F4195" s="84"/>
      <c r="G4195" s="43" t="s">
        <v>48940</v>
      </c>
      <c r="H4195" s="43">
        <v>17579.924650000001</v>
      </c>
      <c r="I4195" s="43">
        <v>2022</v>
      </c>
      <c r="J4195" s="43">
        <v>4.9635800000000002E-4</v>
      </c>
      <c r="K4195" s="16" t="s">
        <v>2126</v>
      </c>
      <c r="L4195" s="83">
        <v>49.734000000000002</v>
      </c>
      <c r="M4195" s="83">
        <v>-102.715</v>
      </c>
    </row>
    <row r="4196" spans="1:13" ht="15">
      <c r="A4196" s="16" t="s">
        <v>53833</v>
      </c>
      <c r="B4196" s="16" t="s">
        <v>53834</v>
      </c>
      <c r="C4196" s="82" t="s">
        <v>53835</v>
      </c>
      <c r="D4196" s="16" t="s">
        <v>40347</v>
      </c>
      <c r="E4196" s="83">
        <v>2017</v>
      </c>
      <c r="F4196" s="84"/>
      <c r="K4196" s="16" t="s">
        <v>2126</v>
      </c>
      <c r="L4196" s="83">
        <v>49.701000000000001</v>
      </c>
      <c r="M4196" s="83">
        <v>-102.771</v>
      </c>
    </row>
    <row r="4197" spans="1:13" ht="15">
      <c r="A4197" s="16" t="s">
        <v>53836</v>
      </c>
      <c r="B4197" s="16" t="s">
        <v>53837</v>
      </c>
      <c r="C4197" s="82" t="s">
        <v>53838</v>
      </c>
      <c r="D4197" s="16" t="s">
        <v>40347</v>
      </c>
      <c r="E4197" s="83">
        <v>2022</v>
      </c>
      <c r="F4197" s="84"/>
      <c r="G4197" s="43" t="s">
        <v>48940</v>
      </c>
      <c r="H4197" s="43">
        <v>17579.924650000001</v>
      </c>
      <c r="I4197" s="43">
        <v>2022</v>
      </c>
      <c r="J4197" s="43">
        <v>4.9635800000000002E-4</v>
      </c>
      <c r="K4197" s="16" t="s">
        <v>2126</v>
      </c>
      <c r="L4197" s="83">
        <v>49.311999999999998</v>
      </c>
      <c r="M4197" s="83">
        <v>-102.58199999999999</v>
      </c>
    </row>
    <row r="4198" spans="1:13" ht="15">
      <c r="A4198" s="16" t="s">
        <v>53839</v>
      </c>
      <c r="B4198" s="16" t="s">
        <v>53840</v>
      </c>
      <c r="C4198" s="82" t="s">
        <v>53841</v>
      </c>
      <c r="D4198" s="16" t="s">
        <v>40347</v>
      </c>
      <c r="E4198" s="83">
        <v>2022</v>
      </c>
      <c r="F4198" s="84"/>
      <c r="G4198" s="43" t="s">
        <v>48940</v>
      </c>
      <c r="H4198" s="43">
        <v>17579.924650000001</v>
      </c>
      <c r="I4198" s="43">
        <v>2022</v>
      </c>
      <c r="J4198" s="43">
        <v>4.9635800000000002E-4</v>
      </c>
      <c r="K4198" s="16" t="s">
        <v>2126</v>
      </c>
      <c r="L4198" s="83">
        <v>49.311999999999998</v>
      </c>
      <c r="M4198" s="83">
        <v>-102.58199999999999</v>
      </c>
    </row>
    <row r="4199" spans="1:13" ht="15">
      <c r="A4199" s="16" t="s">
        <v>53842</v>
      </c>
      <c r="B4199" s="16" t="s">
        <v>53843</v>
      </c>
      <c r="C4199" s="82" t="s">
        <v>53844</v>
      </c>
      <c r="D4199" s="16" t="s">
        <v>40347</v>
      </c>
      <c r="E4199" s="83">
        <v>2017</v>
      </c>
      <c r="F4199" s="84"/>
      <c r="K4199" s="16" t="s">
        <v>2126</v>
      </c>
      <c r="L4199" s="83">
        <v>49.418999999999997</v>
      </c>
      <c r="M4199" s="83">
        <v>-102.599</v>
      </c>
    </row>
    <row r="4200" spans="1:13" ht="15">
      <c r="A4200" s="16" t="s">
        <v>53845</v>
      </c>
      <c r="B4200" s="16" t="s">
        <v>53846</v>
      </c>
      <c r="C4200" s="82" t="s">
        <v>53847</v>
      </c>
      <c r="D4200" s="16" t="s">
        <v>40347</v>
      </c>
      <c r="E4200" s="83">
        <v>2022</v>
      </c>
      <c r="F4200" s="84"/>
      <c r="K4200" s="16" t="s">
        <v>2126</v>
      </c>
      <c r="L4200" s="83">
        <v>49.395000000000003</v>
      </c>
      <c r="M4200" s="83">
        <v>-101.60599999999999</v>
      </c>
    </row>
    <row r="4201" spans="1:13" ht="15">
      <c r="A4201" s="16" t="s">
        <v>53848</v>
      </c>
      <c r="B4201" s="16" t="s">
        <v>53849</v>
      </c>
      <c r="C4201" s="82" t="s">
        <v>53850</v>
      </c>
      <c r="D4201" s="16" t="s">
        <v>40347</v>
      </c>
      <c r="E4201" s="83">
        <v>2017</v>
      </c>
      <c r="F4201" s="84"/>
      <c r="K4201" s="16" t="s">
        <v>2126</v>
      </c>
      <c r="L4201" s="83">
        <v>49.412999999999997</v>
      </c>
      <c r="M4201" s="83">
        <v>-101.569</v>
      </c>
    </row>
    <row r="4202" spans="1:13" ht="15">
      <c r="A4202" s="16" t="s">
        <v>53851</v>
      </c>
      <c r="B4202" s="16" t="s">
        <v>53852</v>
      </c>
      <c r="C4202" s="82" t="s">
        <v>53853</v>
      </c>
      <c r="D4202" s="16" t="s">
        <v>40347</v>
      </c>
      <c r="E4202" s="83">
        <v>2017</v>
      </c>
      <c r="F4202" s="84"/>
      <c r="K4202" s="16" t="s">
        <v>2126</v>
      </c>
      <c r="L4202" s="83">
        <v>50.457000000000001</v>
      </c>
      <c r="M4202" s="83">
        <v>-108.092</v>
      </c>
    </row>
    <row r="4203" spans="1:13" ht="15">
      <c r="A4203" s="16" t="s">
        <v>53854</v>
      </c>
      <c r="B4203" s="16" t="s">
        <v>53855</v>
      </c>
      <c r="C4203" s="82" t="s">
        <v>53856</v>
      </c>
      <c r="D4203" s="16" t="s">
        <v>40347</v>
      </c>
      <c r="E4203" s="83">
        <v>2017</v>
      </c>
      <c r="F4203" s="84"/>
      <c r="K4203" s="16" t="s">
        <v>2126</v>
      </c>
      <c r="L4203" s="83">
        <v>50.121000000000002</v>
      </c>
      <c r="M4203" s="83">
        <v>-108.53</v>
      </c>
    </row>
    <row r="4204" spans="1:13" ht="15">
      <c r="A4204" s="16" t="s">
        <v>53857</v>
      </c>
      <c r="B4204" s="16" t="s">
        <v>53858</v>
      </c>
      <c r="C4204" s="82" t="s">
        <v>53859</v>
      </c>
      <c r="D4204" s="16" t="s">
        <v>40347</v>
      </c>
      <c r="E4204" s="83">
        <v>2022</v>
      </c>
      <c r="F4204" s="84"/>
      <c r="K4204" s="16" t="s">
        <v>2126</v>
      </c>
      <c r="L4204" s="83">
        <v>50.156999999999996</v>
      </c>
      <c r="M4204" s="83">
        <v>-108.559</v>
      </c>
    </row>
    <row r="4205" spans="1:13" ht="15">
      <c r="A4205" s="16" t="s">
        <v>53860</v>
      </c>
      <c r="B4205" s="16" t="s">
        <v>53861</v>
      </c>
      <c r="C4205" s="82" t="s">
        <v>53862</v>
      </c>
      <c r="D4205" s="16" t="s">
        <v>40347</v>
      </c>
      <c r="E4205" s="83">
        <v>2017</v>
      </c>
      <c r="F4205" s="84"/>
      <c r="K4205" s="16" t="s">
        <v>2126</v>
      </c>
      <c r="L4205" s="83">
        <v>50.164999999999999</v>
      </c>
      <c r="M4205" s="83">
        <v>-108.557</v>
      </c>
    </row>
    <row r="4206" spans="1:13" ht="15">
      <c r="A4206" s="16" t="s">
        <v>53863</v>
      </c>
      <c r="B4206" s="16" t="s">
        <v>53864</v>
      </c>
      <c r="C4206" s="82" t="s">
        <v>53865</v>
      </c>
      <c r="D4206" s="16" t="s">
        <v>40347</v>
      </c>
      <c r="E4206" s="83">
        <v>2022</v>
      </c>
      <c r="F4206" s="84"/>
      <c r="K4206" s="16" t="s">
        <v>2126</v>
      </c>
      <c r="L4206" s="83">
        <v>50.134999999999998</v>
      </c>
      <c r="M4206" s="83">
        <v>-108.60299999999999</v>
      </c>
    </row>
    <row r="4207" spans="1:13" ht="15">
      <c r="A4207" s="16" t="s">
        <v>53866</v>
      </c>
      <c r="B4207" s="16" t="s">
        <v>53867</v>
      </c>
      <c r="C4207" s="82" t="s">
        <v>53868</v>
      </c>
      <c r="D4207" s="16" t="s">
        <v>40347</v>
      </c>
      <c r="E4207" s="83">
        <v>2017</v>
      </c>
      <c r="F4207" s="84"/>
      <c r="K4207" s="16" t="s">
        <v>2126</v>
      </c>
      <c r="L4207" s="83">
        <v>51.924999999999997</v>
      </c>
      <c r="M4207" s="83">
        <v>-109.43600000000001</v>
      </c>
    </row>
    <row r="4208" spans="1:13" ht="15">
      <c r="A4208" s="16" t="s">
        <v>53869</v>
      </c>
      <c r="B4208" s="16" t="s">
        <v>53870</v>
      </c>
      <c r="C4208" s="82" t="s">
        <v>53871</v>
      </c>
      <c r="D4208" s="16" t="s">
        <v>40347</v>
      </c>
      <c r="E4208" s="83">
        <v>2017</v>
      </c>
      <c r="F4208" s="84"/>
      <c r="K4208" s="16" t="s">
        <v>2126</v>
      </c>
      <c r="L4208" s="83">
        <v>50.368000000000002</v>
      </c>
      <c r="M4208" s="83">
        <v>-108.13</v>
      </c>
    </row>
    <row r="4209" spans="1:13" ht="15">
      <c r="A4209" s="16" t="s">
        <v>53872</v>
      </c>
      <c r="B4209" s="16" t="s">
        <v>53873</v>
      </c>
      <c r="C4209" s="82" t="s">
        <v>53874</v>
      </c>
      <c r="D4209" s="16" t="s">
        <v>40347</v>
      </c>
      <c r="E4209" s="83">
        <v>2017</v>
      </c>
      <c r="F4209" s="84"/>
      <c r="K4209" s="16" t="s">
        <v>2126</v>
      </c>
      <c r="L4209" s="83">
        <v>50.274999999999999</v>
      </c>
      <c r="M4209" s="83">
        <v>-107.922</v>
      </c>
    </row>
    <row r="4210" spans="1:13" ht="15">
      <c r="A4210" s="16" t="s">
        <v>53875</v>
      </c>
      <c r="B4210" s="16" t="s">
        <v>53876</v>
      </c>
      <c r="C4210" s="82" t="s">
        <v>53877</v>
      </c>
      <c r="D4210" s="16" t="s">
        <v>40347</v>
      </c>
      <c r="E4210" s="83">
        <v>2017</v>
      </c>
      <c r="F4210" s="84"/>
      <c r="K4210" s="16" t="s">
        <v>2126</v>
      </c>
      <c r="L4210" s="83">
        <v>53.475999999999999</v>
      </c>
      <c r="M4210" s="83">
        <v>-109.608</v>
      </c>
    </row>
    <row r="4211" spans="1:13" ht="15">
      <c r="A4211" s="16" t="s">
        <v>53878</v>
      </c>
      <c r="B4211" s="16" t="s">
        <v>53879</v>
      </c>
      <c r="C4211" s="82" t="s">
        <v>53880</v>
      </c>
      <c r="D4211" s="16" t="s">
        <v>40347</v>
      </c>
      <c r="E4211" s="83">
        <v>2017</v>
      </c>
      <c r="F4211" s="84"/>
      <c r="K4211" s="16" t="s">
        <v>2126</v>
      </c>
      <c r="L4211" s="83">
        <v>53.365000000000002</v>
      </c>
      <c r="M4211" s="83">
        <v>-109.52800000000001</v>
      </c>
    </row>
    <row r="4212" spans="1:13" ht="15">
      <c r="A4212" s="16" t="s">
        <v>53881</v>
      </c>
      <c r="B4212" s="16" t="s">
        <v>53882</v>
      </c>
      <c r="C4212" s="82" t="s">
        <v>53883</v>
      </c>
      <c r="D4212" s="16" t="s">
        <v>40347</v>
      </c>
      <c r="E4212" s="83">
        <v>2017</v>
      </c>
      <c r="F4212" s="84"/>
      <c r="K4212" s="16" t="s">
        <v>2126</v>
      </c>
      <c r="L4212" s="83">
        <v>53.371000000000002</v>
      </c>
      <c r="M4212" s="83">
        <v>-109.398</v>
      </c>
    </row>
    <row r="4213" spans="1:13" ht="15">
      <c r="A4213" s="16" t="s">
        <v>53884</v>
      </c>
      <c r="B4213" s="16" t="s">
        <v>53885</v>
      </c>
      <c r="C4213" s="82" t="s">
        <v>53886</v>
      </c>
      <c r="D4213" s="16" t="s">
        <v>40347</v>
      </c>
      <c r="E4213" s="83">
        <v>2017</v>
      </c>
      <c r="F4213" s="84"/>
      <c r="K4213" s="16" t="s">
        <v>2126</v>
      </c>
      <c r="L4213" s="83">
        <v>53.365000000000002</v>
      </c>
      <c r="M4213" s="83">
        <v>-109.52800000000001</v>
      </c>
    </row>
    <row r="4214" spans="1:13" ht="15">
      <c r="A4214" s="16" t="s">
        <v>53887</v>
      </c>
      <c r="B4214" s="16" t="s">
        <v>53888</v>
      </c>
      <c r="C4214" s="82" t="s">
        <v>53889</v>
      </c>
      <c r="D4214" s="16" t="s">
        <v>40347</v>
      </c>
      <c r="E4214" s="83">
        <v>2022</v>
      </c>
      <c r="F4214" s="84"/>
      <c r="K4214" s="16" t="s">
        <v>2126</v>
      </c>
      <c r="L4214" s="83">
        <v>53.365000000000002</v>
      </c>
      <c r="M4214" s="83">
        <v>-109.52800000000001</v>
      </c>
    </row>
    <row r="4215" spans="1:13" ht="15">
      <c r="A4215" s="16" t="s">
        <v>53890</v>
      </c>
      <c r="B4215" s="16" t="s">
        <v>53891</v>
      </c>
      <c r="C4215" s="82" t="s">
        <v>53892</v>
      </c>
      <c r="D4215" s="16" t="s">
        <v>40347</v>
      </c>
      <c r="E4215" s="83">
        <v>2017</v>
      </c>
      <c r="F4215" s="84"/>
      <c r="K4215" s="16" t="s">
        <v>2126</v>
      </c>
      <c r="L4215" s="83">
        <v>53.365000000000002</v>
      </c>
      <c r="M4215" s="83">
        <v>-109.52800000000001</v>
      </c>
    </row>
    <row r="4216" spans="1:13" ht="15">
      <c r="A4216" s="16" t="s">
        <v>53893</v>
      </c>
      <c r="B4216" s="16" t="s">
        <v>53894</v>
      </c>
      <c r="C4216" s="82" t="s">
        <v>53895</v>
      </c>
      <c r="D4216" s="16" t="s">
        <v>40347</v>
      </c>
      <c r="E4216" s="83">
        <v>2017</v>
      </c>
      <c r="F4216" s="84"/>
      <c r="K4216" s="16" t="s">
        <v>2126</v>
      </c>
      <c r="L4216" s="83">
        <v>53.475999999999999</v>
      </c>
      <c r="M4216" s="83">
        <v>-109.608</v>
      </c>
    </row>
    <row r="4217" spans="1:13" ht="15">
      <c r="A4217" s="16" t="s">
        <v>53896</v>
      </c>
      <c r="B4217" s="16" t="s">
        <v>53897</v>
      </c>
      <c r="C4217" s="82" t="s">
        <v>53898</v>
      </c>
      <c r="D4217" s="16" t="s">
        <v>40347</v>
      </c>
      <c r="E4217" s="83">
        <v>2017</v>
      </c>
      <c r="F4217" s="84"/>
      <c r="K4217" s="16" t="s">
        <v>2126</v>
      </c>
      <c r="L4217" s="83">
        <v>53.365000000000002</v>
      </c>
      <c r="M4217" s="83">
        <v>-109.52800000000001</v>
      </c>
    </row>
    <row r="4218" spans="1:13" ht="15">
      <c r="A4218" s="16" t="s">
        <v>53899</v>
      </c>
      <c r="B4218" s="16" t="s">
        <v>53900</v>
      </c>
      <c r="C4218" s="82" t="s">
        <v>53901</v>
      </c>
      <c r="D4218" s="16" t="s">
        <v>40347</v>
      </c>
      <c r="E4218" s="83">
        <v>2017</v>
      </c>
      <c r="F4218" s="84"/>
      <c r="K4218" s="16" t="s">
        <v>2126</v>
      </c>
      <c r="L4218" s="83">
        <v>53.37</v>
      </c>
      <c r="M4218" s="83">
        <v>-109.621</v>
      </c>
    </row>
    <row r="4219" spans="1:13" ht="15">
      <c r="A4219" s="16" t="s">
        <v>53902</v>
      </c>
      <c r="B4219" s="16" t="s">
        <v>53903</v>
      </c>
      <c r="C4219" s="82" t="s">
        <v>53904</v>
      </c>
      <c r="D4219" s="16" t="s">
        <v>40347</v>
      </c>
      <c r="E4219" s="83">
        <v>2017</v>
      </c>
      <c r="F4219" s="84"/>
      <c r="K4219" s="16" t="s">
        <v>2126</v>
      </c>
      <c r="L4219" s="83">
        <v>53.37</v>
      </c>
      <c r="M4219" s="83">
        <v>-109.621</v>
      </c>
    </row>
    <row r="4220" spans="1:13" ht="15">
      <c r="A4220" s="16" t="s">
        <v>53905</v>
      </c>
      <c r="B4220" s="16" t="s">
        <v>53906</v>
      </c>
      <c r="C4220" s="82" t="s">
        <v>53907</v>
      </c>
      <c r="D4220" s="16" t="s">
        <v>40347</v>
      </c>
      <c r="E4220" s="83">
        <v>2017</v>
      </c>
      <c r="F4220" s="84"/>
      <c r="K4220" s="16" t="s">
        <v>2126</v>
      </c>
      <c r="L4220" s="83">
        <v>53.365000000000002</v>
      </c>
      <c r="M4220" s="83">
        <v>-109.52800000000001</v>
      </c>
    </row>
    <row r="4221" spans="1:13" ht="15">
      <c r="A4221" s="16" t="s">
        <v>53908</v>
      </c>
      <c r="B4221" s="16" t="s">
        <v>53909</v>
      </c>
      <c r="C4221" s="82" t="s">
        <v>53910</v>
      </c>
      <c r="D4221" s="16" t="s">
        <v>40347</v>
      </c>
      <c r="E4221" s="83">
        <v>2017</v>
      </c>
      <c r="F4221" s="84"/>
      <c r="K4221" s="16" t="s">
        <v>2126</v>
      </c>
      <c r="L4221" s="83">
        <v>53.37</v>
      </c>
      <c r="M4221" s="83">
        <v>-109.621</v>
      </c>
    </row>
    <row r="4222" spans="1:13" ht="15">
      <c r="A4222" s="16" t="s">
        <v>53911</v>
      </c>
      <c r="B4222" s="16" t="s">
        <v>53912</v>
      </c>
      <c r="C4222" s="82" t="s">
        <v>53913</v>
      </c>
      <c r="D4222" s="16" t="s">
        <v>40347</v>
      </c>
      <c r="E4222" s="83">
        <v>2017</v>
      </c>
      <c r="F4222" s="84"/>
      <c r="K4222" s="16" t="s">
        <v>2126</v>
      </c>
      <c r="L4222" s="83">
        <v>53.37</v>
      </c>
      <c r="M4222" s="83">
        <v>-109.621</v>
      </c>
    </row>
    <row r="4223" spans="1:13" ht="15">
      <c r="A4223" s="16" t="s">
        <v>53914</v>
      </c>
      <c r="B4223" s="16" t="s">
        <v>53915</v>
      </c>
      <c r="C4223" s="82" t="s">
        <v>53916</v>
      </c>
      <c r="D4223" s="16" t="s">
        <v>40347</v>
      </c>
      <c r="E4223" s="83">
        <v>2017</v>
      </c>
      <c r="F4223" s="84"/>
      <c r="G4223" s="43" t="s">
        <v>48940</v>
      </c>
      <c r="H4223" s="43">
        <v>17579.924650000001</v>
      </c>
      <c r="I4223" s="43">
        <v>2022</v>
      </c>
      <c r="J4223" s="43">
        <v>4.9635800000000002E-4</v>
      </c>
      <c r="K4223" s="16" t="s">
        <v>2126</v>
      </c>
      <c r="L4223" s="83">
        <v>49.457000000000001</v>
      </c>
      <c r="M4223" s="83">
        <v>-103.991</v>
      </c>
    </row>
    <row r="4224" spans="1:13" ht="15">
      <c r="A4224" s="16" t="s">
        <v>53917</v>
      </c>
      <c r="B4224" s="16" t="s">
        <v>53918</v>
      </c>
      <c r="C4224" s="82" t="s">
        <v>53919</v>
      </c>
      <c r="D4224" s="16" t="s">
        <v>40347</v>
      </c>
      <c r="E4224" s="83">
        <v>2022</v>
      </c>
      <c r="F4224" s="84"/>
      <c r="G4224" s="43" t="s">
        <v>48940</v>
      </c>
      <c r="H4224" s="43">
        <v>17579.924650000001</v>
      </c>
      <c r="I4224" s="43">
        <v>2022</v>
      </c>
      <c r="J4224" s="43">
        <v>4.9635800000000002E-4</v>
      </c>
      <c r="K4224" s="16" t="s">
        <v>2126</v>
      </c>
      <c r="L4224" s="83">
        <v>49.423000000000002</v>
      </c>
      <c r="M4224" s="83">
        <v>-103.98099999999999</v>
      </c>
    </row>
    <row r="4225" spans="1:13" ht="15">
      <c r="A4225" s="16" t="s">
        <v>53920</v>
      </c>
      <c r="B4225" s="16" t="s">
        <v>53921</v>
      </c>
      <c r="C4225" s="82" t="s">
        <v>53922</v>
      </c>
      <c r="D4225" s="16" t="s">
        <v>40347</v>
      </c>
      <c r="E4225" s="83">
        <v>2022</v>
      </c>
      <c r="F4225" s="84"/>
      <c r="G4225" s="43" t="s">
        <v>48940</v>
      </c>
      <c r="H4225" s="43">
        <v>17579.924650000001</v>
      </c>
      <c r="I4225" s="43">
        <v>2022</v>
      </c>
      <c r="J4225" s="43">
        <v>4.9635800000000002E-4</v>
      </c>
      <c r="K4225" s="16" t="s">
        <v>2126</v>
      </c>
      <c r="L4225" s="83">
        <v>49.499000000000002</v>
      </c>
      <c r="M4225" s="83">
        <v>-104.012</v>
      </c>
    </row>
    <row r="4226" spans="1:13" ht="15">
      <c r="A4226" s="16" t="s">
        <v>53923</v>
      </c>
      <c r="B4226" s="16" t="s">
        <v>53924</v>
      </c>
      <c r="C4226" s="82" t="s">
        <v>53925</v>
      </c>
      <c r="D4226" s="16" t="s">
        <v>40347</v>
      </c>
      <c r="E4226" s="83">
        <v>2022</v>
      </c>
      <c r="F4226" s="84"/>
      <c r="K4226" s="16" t="s">
        <v>2126</v>
      </c>
      <c r="L4226" s="83">
        <v>49.444000000000003</v>
      </c>
      <c r="M4226" s="83">
        <v>-104.04600000000001</v>
      </c>
    </row>
    <row r="4227" spans="1:13" ht="15">
      <c r="A4227" s="16" t="s">
        <v>53926</v>
      </c>
      <c r="B4227" s="16" t="s">
        <v>53927</v>
      </c>
      <c r="C4227" s="82" t="s">
        <v>53928</v>
      </c>
      <c r="D4227" s="16" t="s">
        <v>40347</v>
      </c>
      <c r="E4227" s="83">
        <v>2022</v>
      </c>
      <c r="F4227" s="84"/>
      <c r="G4227" s="43" t="s">
        <v>48940</v>
      </c>
      <c r="H4227" s="43">
        <v>17579.924650000001</v>
      </c>
      <c r="I4227" s="43">
        <v>2022</v>
      </c>
      <c r="J4227" s="43">
        <v>4.9635800000000002E-4</v>
      </c>
      <c r="K4227" s="16" t="s">
        <v>2126</v>
      </c>
      <c r="L4227" s="83">
        <v>49.048000000000002</v>
      </c>
      <c r="M4227" s="83">
        <v>-103.637</v>
      </c>
    </row>
    <row r="4228" spans="1:13" ht="15">
      <c r="A4228" s="16" t="s">
        <v>53929</v>
      </c>
      <c r="B4228" s="16" t="s">
        <v>53930</v>
      </c>
      <c r="C4228" s="82" t="s">
        <v>53931</v>
      </c>
      <c r="D4228" s="16" t="s">
        <v>40347</v>
      </c>
      <c r="E4228" s="83">
        <v>2017</v>
      </c>
      <c r="F4228" s="84"/>
      <c r="K4228" s="16" t="s">
        <v>2126</v>
      </c>
      <c r="L4228" s="83">
        <v>53.453000000000003</v>
      </c>
      <c r="M4228" s="83">
        <v>-108.813</v>
      </c>
    </row>
    <row r="4229" spans="1:13" ht="15">
      <c r="A4229" s="16" t="s">
        <v>53932</v>
      </c>
      <c r="B4229" s="16" t="s">
        <v>53933</v>
      </c>
      <c r="C4229" s="82" t="s">
        <v>53934</v>
      </c>
      <c r="D4229" s="16" t="s">
        <v>40347</v>
      </c>
      <c r="E4229" s="83">
        <v>2022</v>
      </c>
      <c r="F4229" s="84"/>
      <c r="K4229" s="16" t="s">
        <v>2126</v>
      </c>
      <c r="L4229" s="83">
        <v>53.262999999999998</v>
      </c>
      <c r="M4229" s="83">
        <v>-108.79300000000001</v>
      </c>
    </row>
    <row r="4230" spans="1:13" ht="15">
      <c r="A4230" s="16" t="s">
        <v>53935</v>
      </c>
      <c r="B4230" s="16" t="s">
        <v>53936</v>
      </c>
      <c r="C4230" s="82" t="s">
        <v>53937</v>
      </c>
      <c r="D4230" s="16" t="s">
        <v>40347</v>
      </c>
      <c r="E4230" s="83">
        <v>2017</v>
      </c>
      <c r="F4230" s="84"/>
      <c r="K4230" s="16" t="s">
        <v>2126</v>
      </c>
      <c r="L4230" s="83">
        <v>53.262999999999998</v>
      </c>
      <c r="M4230" s="83">
        <v>-108.79300000000001</v>
      </c>
    </row>
    <row r="4231" spans="1:13" ht="15">
      <c r="A4231" s="16" t="s">
        <v>53938</v>
      </c>
      <c r="B4231" s="16" t="s">
        <v>53939</v>
      </c>
      <c r="C4231" s="82" t="s">
        <v>53940</v>
      </c>
      <c r="D4231" s="16" t="s">
        <v>40347</v>
      </c>
      <c r="E4231" s="83">
        <v>2017</v>
      </c>
      <c r="F4231" s="84"/>
      <c r="K4231" s="16" t="s">
        <v>2126</v>
      </c>
      <c r="L4231" s="83">
        <v>50.085000000000001</v>
      </c>
      <c r="M4231" s="83">
        <v>-103.738</v>
      </c>
    </row>
    <row r="4232" spans="1:13" ht="15">
      <c r="A4232" s="16" t="s">
        <v>53941</v>
      </c>
      <c r="B4232" s="16" t="s">
        <v>53942</v>
      </c>
      <c r="C4232" s="82" t="s">
        <v>53943</v>
      </c>
      <c r="D4232" s="16" t="s">
        <v>40347</v>
      </c>
      <c r="E4232" s="83">
        <v>2017</v>
      </c>
      <c r="F4232" s="84"/>
      <c r="K4232" s="16" t="s">
        <v>2126</v>
      </c>
      <c r="L4232" s="83">
        <v>51.387</v>
      </c>
      <c r="M4232" s="83">
        <v>-109.152</v>
      </c>
    </row>
    <row r="4233" spans="1:13" ht="15">
      <c r="A4233" s="16" t="s">
        <v>53944</v>
      </c>
      <c r="B4233" s="16" t="s">
        <v>53945</v>
      </c>
      <c r="C4233" s="82" t="s">
        <v>53946</v>
      </c>
      <c r="D4233" s="16" t="s">
        <v>40347</v>
      </c>
      <c r="E4233" s="83">
        <v>2022</v>
      </c>
      <c r="F4233" s="84"/>
      <c r="K4233" s="16" t="s">
        <v>2126</v>
      </c>
      <c r="L4233" s="83">
        <v>50.372999999999998</v>
      </c>
      <c r="M4233" s="83">
        <v>-108.52200000000001</v>
      </c>
    </row>
    <row r="4234" spans="1:13" ht="15">
      <c r="A4234" s="16" t="s">
        <v>53947</v>
      </c>
      <c r="B4234" s="16" t="s">
        <v>53948</v>
      </c>
      <c r="C4234" s="82" t="s">
        <v>53949</v>
      </c>
      <c r="D4234" s="16" t="s">
        <v>40347</v>
      </c>
      <c r="E4234" s="83">
        <v>2017</v>
      </c>
      <c r="F4234" s="84"/>
      <c r="K4234" s="16" t="s">
        <v>2126</v>
      </c>
      <c r="L4234" s="83">
        <v>49.298000000000002</v>
      </c>
      <c r="M4234" s="83">
        <v>-109.34399999999999</v>
      </c>
    </row>
    <row r="4235" spans="1:13" ht="15">
      <c r="A4235" s="16" t="s">
        <v>53950</v>
      </c>
      <c r="B4235" s="16" t="s">
        <v>53951</v>
      </c>
      <c r="C4235" s="82" t="s">
        <v>53952</v>
      </c>
      <c r="D4235" s="16" t="s">
        <v>40347</v>
      </c>
      <c r="E4235" s="83">
        <v>2022</v>
      </c>
      <c r="F4235" s="84"/>
      <c r="G4235" s="43" t="s">
        <v>48940</v>
      </c>
      <c r="H4235" s="43">
        <v>17579.924650000001</v>
      </c>
      <c r="I4235" s="43">
        <v>2022</v>
      </c>
      <c r="J4235" s="43">
        <v>4.9635800000000002E-4</v>
      </c>
      <c r="K4235" s="16" t="s">
        <v>2126</v>
      </c>
      <c r="L4235" s="83">
        <v>49.661000000000001</v>
      </c>
      <c r="M4235" s="83">
        <v>-103.03</v>
      </c>
    </row>
    <row r="4236" spans="1:13" ht="15">
      <c r="A4236" s="16" t="s">
        <v>53953</v>
      </c>
      <c r="B4236" s="16" t="s">
        <v>53954</v>
      </c>
      <c r="C4236" s="82" t="s">
        <v>53955</v>
      </c>
      <c r="D4236" s="16" t="s">
        <v>40347</v>
      </c>
      <c r="E4236" s="83">
        <v>2017</v>
      </c>
      <c r="F4236" s="84"/>
      <c r="K4236" s="16" t="s">
        <v>2126</v>
      </c>
      <c r="L4236" s="83">
        <v>49.552</v>
      </c>
      <c r="M4236" s="83">
        <v>-102.989</v>
      </c>
    </row>
    <row r="4237" spans="1:13" ht="15">
      <c r="A4237" s="16" t="s">
        <v>53956</v>
      </c>
      <c r="B4237" s="16" t="s">
        <v>53957</v>
      </c>
      <c r="C4237" s="82" t="s">
        <v>53958</v>
      </c>
      <c r="D4237" s="16" t="s">
        <v>40347</v>
      </c>
      <c r="E4237" s="83">
        <v>2022</v>
      </c>
      <c r="F4237" s="84"/>
      <c r="G4237" s="43" t="s">
        <v>48940</v>
      </c>
      <c r="H4237" s="43">
        <v>17579.924650000001</v>
      </c>
      <c r="I4237" s="43">
        <v>2022</v>
      </c>
      <c r="J4237" s="43">
        <v>4.9635800000000002E-4</v>
      </c>
      <c r="K4237" s="16" t="s">
        <v>2126</v>
      </c>
      <c r="L4237" s="83">
        <v>49.598999999999997</v>
      </c>
      <c r="M4237" s="83">
        <v>-103.03700000000001</v>
      </c>
    </row>
    <row r="4238" spans="1:13" ht="15">
      <c r="A4238" s="16" t="s">
        <v>53959</v>
      </c>
      <c r="B4238" s="16" t="s">
        <v>53960</v>
      </c>
      <c r="C4238" s="82" t="s">
        <v>53961</v>
      </c>
      <c r="D4238" s="16" t="s">
        <v>40347</v>
      </c>
      <c r="E4238" s="83">
        <v>2017</v>
      </c>
      <c r="F4238" s="84"/>
      <c r="K4238" s="16" t="s">
        <v>2126</v>
      </c>
      <c r="L4238" s="83">
        <v>49.593000000000004</v>
      </c>
      <c r="M4238" s="83">
        <v>-103.056</v>
      </c>
    </row>
    <row r="4239" spans="1:13" ht="15">
      <c r="A4239" s="16" t="s">
        <v>53962</v>
      </c>
      <c r="B4239" s="16" t="s">
        <v>53963</v>
      </c>
      <c r="C4239" s="82" t="s">
        <v>53964</v>
      </c>
      <c r="D4239" s="16" t="s">
        <v>40347</v>
      </c>
      <c r="E4239" s="83">
        <v>2017</v>
      </c>
      <c r="F4239" s="84"/>
      <c r="K4239" s="16" t="s">
        <v>2126</v>
      </c>
      <c r="L4239" s="83">
        <v>49.283000000000001</v>
      </c>
      <c r="M4239" s="83">
        <v>-103.032</v>
      </c>
    </row>
    <row r="4240" spans="1:13" ht="15">
      <c r="A4240" s="16" t="s">
        <v>53965</v>
      </c>
      <c r="B4240" s="16" t="s">
        <v>53966</v>
      </c>
      <c r="C4240" s="82" t="s">
        <v>53967</v>
      </c>
      <c r="D4240" s="16" t="s">
        <v>40347</v>
      </c>
      <c r="E4240" s="83">
        <v>2017</v>
      </c>
      <c r="F4240" s="84"/>
      <c r="K4240" s="16" t="s">
        <v>2126</v>
      </c>
      <c r="L4240" s="83">
        <v>50.225000000000001</v>
      </c>
      <c r="M4240" s="83">
        <v>-102.06699999999999</v>
      </c>
    </row>
    <row r="4241" spans="1:13" ht="15">
      <c r="A4241" s="16" t="s">
        <v>53968</v>
      </c>
      <c r="B4241" s="16" t="s">
        <v>53969</v>
      </c>
      <c r="C4241" s="82" t="s">
        <v>53970</v>
      </c>
      <c r="D4241" s="16" t="s">
        <v>40347</v>
      </c>
      <c r="E4241" s="83">
        <v>2017</v>
      </c>
      <c r="F4241" s="84"/>
      <c r="G4241" s="43" t="s">
        <v>48940</v>
      </c>
      <c r="H4241" s="43">
        <v>17579.924650000001</v>
      </c>
      <c r="I4241" s="43">
        <v>2022</v>
      </c>
      <c r="J4241" s="43">
        <v>4.9635800000000002E-4</v>
      </c>
      <c r="K4241" s="16" t="s">
        <v>2126</v>
      </c>
      <c r="L4241" s="83">
        <v>50.219000000000001</v>
      </c>
      <c r="M4241" s="83">
        <v>-102.05800000000001</v>
      </c>
    </row>
    <row r="4242" spans="1:13" ht="15">
      <c r="A4242" s="16" t="s">
        <v>53971</v>
      </c>
      <c r="B4242" s="16" t="s">
        <v>53972</v>
      </c>
      <c r="C4242" s="82" t="s">
        <v>53973</v>
      </c>
      <c r="D4242" s="16" t="s">
        <v>40347</v>
      </c>
      <c r="E4242" s="83">
        <v>2017</v>
      </c>
      <c r="F4242" s="84"/>
      <c r="G4242" s="43" t="s">
        <v>48940</v>
      </c>
      <c r="H4242" s="43">
        <v>17579.924650000001</v>
      </c>
      <c r="I4242" s="43">
        <v>2022</v>
      </c>
      <c r="J4242" s="43">
        <v>4.9635800000000002E-4</v>
      </c>
      <c r="K4242" s="16" t="s">
        <v>2126</v>
      </c>
      <c r="L4242" s="83">
        <v>49.534999999999997</v>
      </c>
      <c r="M4242" s="83">
        <v>-101.94</v>
      </c>
    </row>
    <row r="4243" spans="1:13" ht="15">
      <c r="A4243" s="16" t="s">
        <v>53974</v>
      </c>
      <c r="B4243" s="16" t="s">
        <v>53975</v>
      </c>
      <c r="C4243" s="82" t="s">
        <v>53976</v>
      </c>
      <c r="D4243" s="16" t="s">
        <v>40347</v>
      </c>
      <c r="E4243" s="83">
        <v>2017</v>
      </c>
      <c r="F4243" s="84"/>
      <c r="K4243" s="16" t="s">
        <v>2126</v>
      </c>
      <c r="L4243" s="83">
        <v>49.633000000000003</v>
      </c>
      <c r="M4243" s="83">
        <v>-101.867</v>
      </c>
    </row>
    <row r="4244" spans="1:13" ht="15">
      <c r="A4244" s="16" t="s">
        <v>53977</v>
      </c>
      <c r="B4244" s="16" t="s">
        <v>53978</v>
      </c>
      <c r="C4244" s="82" t="s">
        <v>53979</v>
      </c>
      <c r="D4244" s="16" t="s">
        <v>40347</v>
      </c>
      <c r="E4244" s="83">
        <v>2017</v>
      </c>
      <c r="F4244" s="84"/>
      <c r="G4244" s="43" t="s">
        <v>48940</v>
      </c>
      <c r="H4244" s="43">
        <v>17579.924650000001</v>
      </c>
      <c r="I4244" s="43">
        <v>2022</v>
      </c>
      <c r="J4244" s="43">
        <v>4.9635800000000002E-4</v>
      </c>
      <c r="K4244" s="16" t="s">
        <v>2126</v>
      </c>
      <c r="L4244" s="83">
        <v>49.497</v>
      </c>
      <c r="M4244" s="83">
        <v>-101.95399999999999</v>
      </c>
    </row>
    <row r="4245" spans="1:13" ht="15">
      <c r="A4245" s="16" t="s">
        <v>53980</v>
      </c>
      <c r="B4245" s="16" t="s">
        <v>53981</v>
      </c>
      <c r="C4245" s="82" t="s">
        <v>53982</v>
      </c>
      <c r="D4245" s="16" t="s">
        <v>40347</v>
      </c>
      <c r="E4245" s="83">
        <v>2017</v>
      </c>
      <c r="F4245" s="84"/>
      <c r="K4245" s="16" t="s">
        <v>2126</v>
      </c>
      <c r="L4245" s="83">
        <v>49.529000000000003</v>
      </c>
      <c r="M4245" s="83">
        <v>-102.011</v>
      </c>
    </row>
    <row r="4246" spans="1:13" ht="15">
      <c r="A4246" s="16" t="s">
        <v>53983</v>
      </c>
      <c r="B4246" s="16" t="s">
        <v>53984</v>
      </c>
      <c r="C4246" s="82" t="s">
        <v>53985</v>
      </c>
      <c r="D4246" s="16" t="s">
        <v>40347</v>
      </c>
      <c r="E4246" s="83">
        <v>2017</v>
      </c>
      <c r="F4246" s="84"/>
      <c r="K4246" s="16" t="s">
        <v>2126</v>
      </c>
      <c r="L4246" s="83">
        <v>50.241999999999997</v>
      </c>
      <c r="M4246" s="83">
        <v>-108.18899999999999</v>
      </c>
    </row>
    <row r="4247" spans="1:13" ht="15">
      <c r="A4247" s="16" t="s">
        <v>53986</v>
      </c>
      <c r="B4247" s="16" t="s">
        <v>53987</v>
      </c>
      <c r="C4247" s="82" t="s">
        <v>53988</v>
      </c>
      <c r="D4247" s="16" t="s">
        <v>40347</v>
      </c>
      <c r="E4247" s="83">
        <v>2022</v>
      </c>
      <c r="F4247" s="84"/>
      <c r="G4247" s="43" t="s">
        <v>48940</v>
      </c>
      <c r="H4247" s="43">
        <v>17579.924650000001</v>
      </c>
      <c r="I4247" s="43">
        <v>2022</v>
      </c>
      <c r="J4247" s="43">
        <v>4.9635800000000002E-4</v>
      </c>
      <c r="K4247" s="16" t="s">
        <v>2126</v>
      </c>
      <c r="L4247" s="83">
        <v>49.432000000000002</v>
      </c>
      <c r="M4247" s="83">
        <v>-102.69799999999999</v>
      </c>
    </row>
    <row r="4248" spans="1:13" ht="15">
      <c r="A4248" s="16" t="s">
        <v>53989</v>
      </c>
      <c r="B4248" s="16" t="s">
        <v>53990</v>
      </c>
      <c r="C4248" s="82" t="s">
        <v>53991</v>
      </c>
      <c r="D4248" s="16" t="s">
        <v>40347</v>
      </c>
      <c r="E4248" s="83">
        <v>2022</v>
      </c>
      <c r="F4248" s="84"/>
      <c r="G4248" s="43" t="s">
        <v>48940</v>
      </c>
      <c r="H4248" s="43">
        <v>17579.924650000001</v>
      </c>
      <c r="I4248" s="43">
        <v>2022</v>
      </c>
      <c r="J4248" s="43">
        <v>4.9635800000000002E-4</v>
      </c>
      <c r="K4248" s="16" t="s">
        <v>2126</v>
      </c>
      <c r="L4248" s="83">
        <v>49.314999999999998</v>
      </c>
      <c r="M4248" s="83">
        <v>-102.876</v>
      </c>
    </row>
    <row r="4249" spans="1:13" ht="15">
      <c r="A4249" s="16" t="s">
        <v>53992</v>
      </c>
      <c r="B4249" s="16" t="s">
        <v>53993</v>
      </c>
      <c r="C4249" s="82" t="s">
        <v>53994</v>
      </c>
      <c r="D4249" s="16" t="s">
        <v>40347</v>
      </c>
      <c r="E4249" s="83">
        <v>2017</v>
      </c>
      <c r="F4249" s="84"/>
      <c r="K4249" s="16" t="s">
        <v>2126</v>
      </c>
      <c r="L4249" s="83">
        <v>53.344000000000001</v>
      </c>
      <c r="M4249" s="83">
        <v>-109.065</v>
      </c>
    </row>
    <row r="4250" spans="1:13" ht="15">
      <c r="A4250" s="16" t="s">
        <v>53995</v>
      </c>
      <c r="B4250" s="16" t="s">
        <v>53996</v>
      </c>
      <c r="C4250" s="82" t="s">
        <v>53997</v>
      </c>
      <c r="D4250" s="16" t="s">
        <v>40347</v>
      </c>
      <c r="E4250" s="83">
        <v>2017</v>
      </c>
      <c r="F4250" s="84"/>
      <c r="K4250" s="16" t="s">
        <v>2126</v>
      </c>
      <c r="L4250" s="83">
        <v>53.362000000000002</v>
      </c>
      <c r="M4250" s="83">
        <v>-109.182</v>
      </c>
    </row>
    <row r="4251" spans="1:13" ht="15">
      <c r="A4251" s="16" t="s">
        <v>53998</v>
      </c>
      <c r="B4251" s="16" t="s">
        <v>53999</v>
      </c>
      <c r="C4251" s="82" t="s">
        <v>54000</v>
      </c>
      <c r="D4251" s="16" t="s">
        <v>40347</v>
      </c>
      <c r="E4251" s="83">
        <v>2017</v>
      </c>
      <c r="F4251" s="84"/>
      <c r="K4251" s="16" t="s">
        <v>2126</v>
      </c>
      <c r="L4251" s="83">
        <v>53.362000000000002</v>
      </c>
      <c r="M4251" s="83">
        <v>-109.182</v>
      </c>
    </row>
    <row r="4252" spans="1:13" ht="15">
      <c r="A4252" s="16" t="s">
        <v>54001</v>
      </c>
      <c r="B4252" s="16" t="s">
        <v>54002</v>
      </c>
      <c r="C4252" s="82" t="s">
        <v>54003</v>
      </c>
      <c r="D4252" s="16" t="s">
        <v>40347</v>
      </c>
      <c r="E4252" s="83">
        <v>2022</v>
      </c>
      <c r="F4252" s="84"/>
      <c r="K4252" s="16" t="s">
        <v>2126</v>
      </c>
      <c r="L4252" s="83">
        <v>53.362000000000002</v>
      </c>
      <c r="M4252" s="83">
        <v>-109.182</v>
      </c>
    </row>
    <row r="4253" spans="1:13" ht="15">
      <c r="A4253" s="16" t="s">
        <v>54004</v>
      </c>
      <c r="B4253" s="16" t="s">
        <v>54005</v>
      </c>
      <c r="C4253" s="82" t="s">
        <v>54006</v>
      </c>
      <c r="D4253" s="16" t="s">
        <v>40347</v>
      </c>
      <c r="E4253" s="83">
        <v>2022</v>
      </c>
      <c r="F4253" s="84"/>
      <c r="G4253" s="43" t="s">
        <v>48940</v>
      </c>
      <c r="H4253" s="43">
        <v>17579.924650000001</v>
      </c>
      <c r="I4253" s="43">
        <v>2022</v>
      </c>
      <c r="J4253" s="43">
        <v>4.9635800000000002E-4</v>
      </c>
      <c r="K4253" s="16" t="s">
        <v>2126</v>
      </c>
      <c r="L4253" s="83">
        <v>49.488</v>
      </c>
      <c r="M4253" s="83">
        <v>-103.672</v>
      </c>
    </row>
    <row r="4254" spans="1:13" ht="15">
      <c r="A4254" s="16" t="s">
        <v>54007</v>
      </c>
      <c r="B4254" s="16" t="s">
        <v>54008</v>
      </c>
      <c r="C4254" s="82" t="s">
        <v>54009</v>
      </c>
      <c r="D4254" s="16" t="s">
        <v>40347</v>
      </c>
      <c r="E4254" s="83">
        <v>2022</v>
      </c>
      <c r="F4254" s="84"/>
      <c r="G4254" s="43" t="s">
        <v>48940</v>
      </c>
      <c r="H4254" s="43">
        <v>17579.924650000001</v>
      </c>
      <c r="I4254" s="43">
        <v>2022</v>
      </c>
      <c r="J4254" s="43">
        <v>4.9635800000000002E-4</v>
      </c>
      <c r="K4254" s="16" t="s">
        <v>2126</v>
      </c>
      <c r="L4254" s="83">
        <v>49.488</v>
      </c>
      <c r="M4254" s="83">
        <v>-103.672</v>
      </c>
    </row>
    <row r="4255" spans="1:13" ht="15">
      <c r="A4255" s="16" t="s">
        <v>54010</v>
      </c>
      <c r="B4255" s="16" t="s">
        <v>54011</v>
      </c>
      <c r="C4255" s="82" t="s">
        <v>54012</v>
      </c>
      <c r="D4255" s="16" t="s">
        <v>40347</v>
      </c>
      <c r="E4255" s="83">
        <v>2017</v>
      </c>
      <c r="F4255" s="84"/>
      <c r="K4255" s="16" t="s">
        <v>2126</v>
      </c>
      <c r="L4255" s="83">
        <v>49.777000000000001</v>
      </c>
      <c r="M4255" s="83">
        <v>-102.119</v>
      </c>
    </row>
    <row r="4256" spans="1:13" ht="15">
      <c r="A4256" s="16" t="s">
        <v>54013</v>
      </c>
      <c r="B4256" s="16" t="s">
        <v>54014</v>
      </c>
      <c r="C4256" s="82" t="s">
        <v>54015</v>
      </c>
      <c r="D4256" s="16" t="s">
        <v>40347</v>
      </c>
      <c r="E4256" s="83">
        <v>2022</v>
      </c>
      <c r="F4256" s="84"/>
      <c r="K4256" s="16" t="s">
        <v>2126</v>
      </c>
      <c r="L4256" s="83">
        <v>51.540999999999997</v>
      </c>
      <c r="M4256" s="83">
        <v>-109.44499999999999</v>
      </c>
    </row>
    <row r="4257" spans="1:13" ht="15">
      <c r="A4257" s="16" t="s">
        <v>54016</v>
      </c>
      <c r="B4257" s="16" t="s">
        <v>54017</v>
      </c>
      <c r="C4257" s="82" t="s">
        <v>54018</v>
      </c>
      <c r="D4257" s="16" t="s">
        <v>40347</v>
      </c>
      <c r="E4257" s="83">
        <v>2017</v>
      </c>
      <c r="F4257" s="84"/>
      <c r="K4257" s="16" t="s">
        <v>2126</v>
      </c>
      <c r="L4257" s="83">
        <v>49.523000000000003</v>
      </c>
      <c r="M4257" s="83">
        <v>-102.15300000000001</v>
      </c>
    </row>
    <row r="4258" spans="1:13" ht="15">
      <c r="A4258" s="16" t="s">
        <v>54019</v>
      </c>
      <c r="B4258" s="16" t="s">
        <v>54020</v>
      </c>
      <c r="C4258" s="82" t="s">
        <v>54021</v>
      </c>
      <c r="D4258" s="16" t="s">
        <v>40347</v>
      </c>
      <c r="E4258" s="83">
        <v>2022</v>
      </c>
      <c r="F4258" s="84"/>
      <c r="G4258" s="43" t="s">
        <v>48940</v>
      </c>
      <c r="H4258" s="43">
        <v>17579.924650000001</v>
      </c>
      <c r="I4258" s="43">
        <v>2022</v>
      </c>
      <c r="J4258" s="43">
        <v>4.9635800000000002E-4</v>
      </c>
      <c r="K4258" s="16" t="s">
        <v>2126</v>
      </c>
      <c r="L4258" s="83">
        <v>49.423000000000002</v>
      </c>
      <c r="M4258" s="83">
        <v>-102.309</v>
      </c>
    </row>
    <row r="4259" spans="1:13" ht="15">
      <c r="A4259" s="16" t="s">
        <v>54022</v>
      </c>
      <c r="B4259" s="16" t="s">
        <v>54023</v>
      </c>
      <c r="C4259" s="82" t="s">
        <v>54024</v>
      </c>
      <c r="D4259" s="16" t="s">
        <v>40347</v>
      </c>
      <c r="E4259" s="83">
        <v>2017</v>
      </c>
      <c r="F4259" s="84"/>
      <c r="K4259" s="16" t="s">
        <v>2126</v>
      </c>
      <c r="L4259" s="83">
        <v>49.470999999999997</v>
      </c>
      <c r="M4259" s="83">
        <v>-102.295</v>
      </c>
    </row>
    <row r="4260" spans="1:13" ht="15">
      <c r="A4260" s="16" t="s">
        <v>54025</v>
      </c>
      <c r="B4260" s="16" t="s">
        <v>54026</v>
      </c>
      <c r="C4260" s="82" t="s">
        <v>54027</v>
      </c>
      <c r="D4260" s="16" t="s">
        <v>40347</v>
      </c>
      <c r="E4260" s="83">
        <v>2017</v>
      </c>
      <c r="F4260" s="84"/>
      <c r="G4260" s="43" t="s">
        <v>48940</v>
      </c>
      <c r="H4260" s="43">
        <v>17579.924650000001</v>
      </c>
      <c r="I4260" s="43">
        <v>2022</v>
      </c>
      <c r="J4260" s="43">
        <v>4.9635800000000002E-4</v>
      </c>
      <c r="K4260" s="16" t="s">
        <v>2126</v>
      </c>
      <c r="L4260" s="83">
        <v>49.076999999999998</v>
      </c>
      <c r="M4260" s="83">
        <v>-101.53</v>
      </c>
    </row>
    <row r="4261" spans="1:13" ht="15">
      <c r="A4261" s="16" t="s">
        <v>54028</v>
      </c>
      <c r="B4261" s="16" t="s">
        <v>54029</v>
      </c>
      <c r="C4261" s="82" t="s">
        <v>54030</v>
      </c>
      <c r="D4261" s="16" t="s">
        <v>40347</v>
      </c>
      <c r="E4261" s="83">
        <v>2022</v>
      </c>
      <c r="F4261" s="84"/>
      <c r="K4261" s="16" t="s">
        <v>2126</v>
      </c>
      <c r="L4261" s="83">
        <v>52.654000000000003</v>
      </c>
      <c r="M4261" s="83">
        <v>-109.562</v>
      </c>
    </row>
    <row r="4262" spans="1:13" ht="15">
      <c r="A4262" s="16" t="s">
        <v>54031</v>
      </c>
      <c r="B4262" s="16" t="s">
        <v>54032</v>
      </c>
      <c r="C4262" s="82" t="s">
        <v>54033</v>
      </c>
      <c r="D4262" s="16" t="s">
        <v>40347</v>
      </c>
      <c r="E4262" s="83">
        <v>2022</v>
      </c>
      <c r="F4262" s="84"/>
      <c r="K4262" s="16" t="s">
        <v>2126</v>
      </c>
      <c r="L4262" s="83">
        <v>52.582999999999998</v>
      </c>
      <c r="M4262" s="83">
        <v>-109.515</v>
      </c>
    </row>
    <row r="4263" spans="1:13" ht="15">
      <c r="A4263" s="16" t="s">
        <v>54034</v>
      </c>
      <c r="B4263" s="16" t="s">
        <v>54035</v>
      </c>
      <c r="C4263" s="82" t="s">
        <v>54036</v>
      </c>
      <c r="D4263" s="16" t="s">
        <v>40347</v>
      </c>
      <c r="E4263" s="83">
        <v>2017</v>
      </c>
      <c r="F4263" s="84"/>
      <c r="K4263" s="16" t="s">
        <v>2126</v>
      </c>
      <c r="L4263" s="83">
        <v>49.55</v>
      </c>
      <c r="M4263" s="83">
        <v>-102.32299999999999</v>
      </c>
    </row>
    <row r="4264" spans="1:13" ht="15">
      <c r="A4264" s="16" t="s">
        <v>54037</v>
      </c>
      <c r="B4264" s="16" t="s">
        <v>54038</v>
      </c>
      <c r="C4264" s="82" t="s">
        <v>54039</v>
      </c>
      <c r="D4264" s="16" t="s">
        <v>40347</v>
      </c>
      <c r="E4264" s="83">
        <v>2022</v>
      </c>
      <c r="F4264" s="84"/>
      <c r="G4264" s="43" t="s">
        <v>48940</v>
      </c>
      <c r="H4264" s="43">
        <v>17579.924650000001</v>
      </c>
      <c r="I4264" s="43">
        <v>2022</v>
      </c>
      <c r="J4264" s="43">
        <v>4.9635800000000002E-4</v>
      </c>
      <c r="K4264" s="16" t="s">
        <v>2126</v>
      </c>
      <c r="L4264" s="83">
        <v>49.524999999999999</v>
      </c>
      <c r="M4264" s="83">
        <v>-102.54</v>
      </c>
    </row>
    <row r="4265" spans="1:13" ht="15">
      <c r="A4265" s="16" t="s">
        <v>54040</v>
      </c>
      <c r="B4265" s="16" t="s">
        <v>54041</v>
      </c>
      <c r="C4265" s="82" t="s">
        <v>54042</v>
      </c>
      <c r="D4265" s="16" t="s">
        <v>40347</v>
      </c>
      <c r="E4265" s="83">
        <v>2022</v>
      </c>
      <c r="F4265" s="84"/>
      <c r="G4265" s="43" t="s">
        <v>48940</v>
      </c>
      <c r="H4265" s="43">
        <v>17579.924650000001</v>
      </c>
      <c r="I4265" s="43">
        <v>2022</v>
      </c>
      <c r="J4265" s="43">
        <v>4.9635800000000002E-4</v>
      </c>
      <c r="K4265" s="16" t="s">
        <v>2126</v>
      </c>
      <c r="L4265" s="83">
        <v>49.076999999999998</v>
      </c>
      <c r="M4265" s="83">
        <v>-101.65300000000001</v>
      </c>
    </row>
    <row r="4266" spans="1:13" ht="15">
      <c r="A4266" s="16" t="s">
        <v>54043</v>
      </c>
      <c r="B4266" s="16" t="s">
        <v>54044</v>
      </c>
      <c r="C4266" s="82" t="s">
        <v>54045</v>
      </c>
      <c r="D4266" s="16" t="s">
        <v>40347</v>
      </c>
      <c r="E4266" s="83">
        <v>2017</v>
      </c>
      <c r="F4266" s="84"/>
      <c r="K4266" s="16" t="s">
        <v>2126</v>
      </c>
      <c r="L4266" s="83">
        <v>49.061</v>
      </c>
      <c r="M4266" s="83">
        <v>-101.672</v>
      </c>
    </row>
    <row r="4267" spans="1:13" ht="15">
      <c r="A4267" s="16" t="s">
        <v>54046</v>
      </c>
      <c r="B4267" s="16" t="s">
        <v>54047</v>
      </c>
      <c r="C4267" s="82" t="s">
        <v>54048</v>
      </c>
      <c r="D4267" s="16" t="s">
        <v>40347</v>
      </c>
      <c r="E4267" s="83">
        <v>2017</v>
      </c>
      <c r="F4267" s="84"/>
      <c r="K4267" s="16" t="s">
        <v>2126</v>
      </c>
      <c r="L4267" s="83">
        <v>50.034999999999997</v>
      </c>
      <c r="M4267" s="83">
        <v>-107.687</v>
      </c>
    </row>
    <row r="4268" spans="1:13" ht="15">
      <c r="A4268" s="16" t="s">
        <v>54049</v>
      </c>
      <c r="B4268" s="16" t="s">
        <v>54050</v>
      </c>
      <c r="C4268" s="82" t="s">
        <v>54051</v>
      </c>
      <c r="D4268" s="16" t="s">
        <v>40391</v>
      </c>
      <c r="E4268" s="83">
        <v>2020</v>
      </c>
      <c r="F4268" s="16" t="s">
        <v>40622</v>
      </c>
      <c r="K4268" s="16" t="s">
        <v>770</v>
      </c>
      <c r="L4268" s="84"/>
      <c r="M4268" s="84"/>
    </row>
    <row r="4269" spans="1:13" ht="15">
      <c r="A4269" s="16" t="s">
        <v>54052</v>
      </c>
      <c r="B4269" s="16" t="s">
        <v>54053</v>
      </c>
      <c r="C4269" s="82" t="s">
        <v>54054</v>
      </c>
      <c r="D4269" s="16" t="s">
        <v>40347</v>
      </c>
      <c r="E4269" s="83">
        <v>2020</v>
      </c>
      <c r="F4269" s="16" t="s">
        <v>40622</v>
      </c>
      <c r="G4269" s="43" t="s">
        <v>49026</v>
      </c>
      <c r="H4269" s="43">
        <v>15123.732900000001</v>
      </c>
      <c r="I4269" s="43">
        <v>2022</v>
      </c>
      <c r="J4269" s="43">
        <v>1.0408780000000001E-3</v>
      </c>
      <c r="K4269" s="16" t="s">
        <v>770</v>
      </c>
      <c r="L4269" s="83">
        <v>31.6023</v>
      </c>
      <c r="M4269" s="83">
        <v>31.238299999999999</v>
      </c>
    </row>
    <row r="4270" spans="1:13" ht="15">
      <c r="A4270" s="16" t="s">
        <v>54055</v>
      </c>
      <c r="B4270" s="16" t="s">
        <v>54056</v>
      </c>
      <c r="C4270" s="82" t="s">
        <v>54057</v>
      </c>
      <c r="D4270" s="16" t="s">
        <v>40347</v>
      </c>
      <c r="E4270" s="83">
        <v>2020</v>
      </c>
      <c r="F4270" s="16" t="s">
        <v>49032</v>
      </c>
      <c r="K4270" s="16" t="s">
        <v>770</v>
      </c>
      <c r="L4270" s="83">
        <v>30.432700000000001</v>
      </c>
      <c r="M4270" s="83">
        <v>27.218800000000002</v>
      </c>
    </row>
    <row r="4271" spans="1:13" ht="15">
      <c r="A4271" s="16" t="s">
        <v>54058</v>
      </c>
      <c r="B4271" s="16" t="s">
        <v>54059</v>
      </c>
      <c r="C4271" s="82" t="s">
        <v>54060</v>
      </c>
      <c r="D4271" s="16" t="s">
        <v>40416</v>
      </c>
      <c r="E4271" s="83">
        <v>2022</v>
      </c>
      <c r="F4271" s="16" t="s">
        <v>54061</v>
      </c>
      <c r="K4271" s="16" t="s">
        <v>770</v>
      </c>
      <c r="L4271" s="84"/>
      <c r="M4271" s="84"/>
    </row>
    <row r="4272" spans="1:13" ht="15">
      <c r="A4272" s="16" t="s">
        <v>54062</v>
      </c>
      <c r="B4272" s="16" t="s">
        <v>54063</v>
      </c>
      <c r="C4272" s="82" t="s">
        <v>54064</v>
      </c>
      <c r="D4272" s="16" t="s">
        <v>40347</v>
      </c>
      <c r="E4272" s="83">
        <v>2023</v>
      </c>
      <c r="F4272" s="16" t="s">
        <v>42946</v>
      </c>
      <c r="K4272" s="16" t="s">
        <v>30146</v>
      </c>
      <c r="L4272" s="83">
        <v>59.239510000000003</v>
      </c>
      <c r="M4272" s="83">
        <v>2.6103809999999998</v>
      </c>
    </row>
    <row r="4273" spans="1:13" ht="15">
      <c r="A4273" s="16" t="s">
        <v>54065</v>
      </c>
      <c r="B4273" s="16" t="s">
        <v>54066</v>
      </c>
      <c r="C4273" s="82" t="s">
        <v>54067</v>
      </c>
      <c r="D4273" s="16" t="s">
        <v>40416</v>
      </c>
      <c r="E4273" s="83">
        <v>2022</v>
      </c>
      <c r="F4273" s="16" t="s">
        <v>41507</v>
      </c>
      <c r="K4273" s="16" t="s">
        <v>30146</v>
      </c>
      <c r="L4273" s="83">
        <v>65.472170000000006</v>
      </c>
      <c r="M4273" s="83">
        <v>7.1954719999999996</v>
      </c>
    </row>
    <row r="4274" spans="1:13" ht="15">
      <c r="A4274" s="16" t="s">
        <v>54068</v>
      </c>
      <c r="B4274" s="16" t="s">
        <v>54069</v>
      </c>
      <c r="C4274" s="82" t="s">
        <v>54070</v>
      </c>
      <c r="D4274" s="16" t="s">
        <v>40391</v>
      </c>
      <c r="E4274" s="83">
        <v>2022</v>
      </c>
      <c r="F4274" s="16" t="s">
        <v>44562</v>
      </c>
      <c r="K4274" s="16" t="s">
        <v>30146</v>
      </c>
      <c r="L4274" s="83">
        <v>65.616200000000006</v>
      </c>
      <c r="M4274" s="83">
        <v>7.0490000000000004</v>
      </c>
    </row>
    <row r="4275" spans="1:13" ht="15">
      <c r="A4275" s="16" t="s">
        <v>54071</v>
      </c>
      <c r="B4275" s="16" t="s">
        <v>54072</v>
      </c>
      <c r="C4275" s="82" t="s">
        <v>54073</v>
      </c>
      <c r="D4275" s="16" t="s">
        <v>40391</v>
      </c>
      <c r="E4275" s="83">
        <v>2022</v>
      </c>
      <c r="F4275" s="16" t="s">
        <v>41477</v>
      </c>
      <c r="K4275" s="16" t="s">
        <v>30146</v>
      </c>
      <c r="L4275" s="83">
        <v>60.905329999999999</v>
      </c>
      <c r="M4275" s="83">
        <v>3.286794</v>
      </c>
    </row>
    <row r="4276" spans="1:13" ht="15">
      <c r="A4276" s="16" t="s">
        <v>54074</v>
      </c>
      <c r="B4276" s="16" t="s">
        <v>54075</v>
      </c>
      <c r="C4276" s="82" t="s">
        <v>54076</v>
      </c>
      <c r="D4276" s="16" t="s">
        <v>40391</v>
      </c>
      <c r="E4276" s="83">
        <v>2022</v>
      </c>
      <c r="F4276" s="16" t="s">
        <v>44562</v>
      </c>
      <c r="K4276" s="16" t="s">
        <v>30146</v>
      </c>
      <c r="L4276" s="83">
        <v>65.496600000000001</v>
      </c>
      <c r="M4276" s="83">
        <v>7.4867970000000001</v>
      </c>
    </row>
    <row r="4277" spans="1:13" ht="15">
      <c r="A4277" s="16" t="s">
        <v>54077</v>
      </c>
      <c r="B4277" s="16" t="s">
        <v>54078</v>
      </c>
      <c r="C4277" s="82" t="s">
        <v>54079</v>
      </c>
      <c r="D4277" s="16" t="s">
        <v>40391</v>
      </c>
      <c r="E4277" s="83">
        <v>2022</v>
      </c>
      <c r="F4277" s="16" t="s">
        <v>41481</v>
      </c>
      <c r="K4277" s="16" t="s">
        <v>30146</v>
      </c>
      <c r="L4277" s="83">
        <v>61.552</v>
      </c>
      <c r="M4277" s="83">
        <v>2.0445139999999999</v>
      </c>
    </row>
    <row r="4278" spans="1:13" ht="15">
      <c r="A4278" s="16" t="s">
        <v>54080</v>
      </c>
      <c r="B4278" s="16" t="s">
        <v>54081</v>
      </c>
      <c r="C4278" s="82" t="s">
        <v>54082</v>
      </c>
      <c r="D4278" s="16" t="s">
        <v>40391</v>
      </c>
      <c r="E4278" s="83">
        <v>2022</v>
      </c>
      <c r="F4278" s="16" t="s">
        <v>54083</v>
      </c>
      <c r="K4278" s="16" t="s">
        <v>30146</v>
      </c>
      <c r="L4278" s="83">
        <v>65.654939999999996</v>
      </c>
      <c r="M4278" s="83">
        <v>7.6494109999999997</v>
      </c>
    </row>
    <row r="4279" spans="1:13" ht="15">
      <c r="A4279" s="16" t="s">
        <v>54084</v>
      </c>
      <c r="B4279" s="16" t="s">
        <v>54085</v>
      </c>
      <c r="C4279" s="82" t="s">
        <v>54086</v>
      </c>
      <c r="D4279" s="16" t="s">
        <v>40391</v>
      </c>
      <c r="E4279" s="83">
        <v>2022</v>
      </c>
      <c r="F4279" s="16" t="s">
        <v>42946</v>
      </c>
      <c r="K4279" s="16" t="s">
        <v>30146</v>
      </c>
      <c r="L4279" s="83">
        <v>61.05171</v>
      </c>
      <c r="M4279" s="83">
        <v>3.3519389999999998</v>
      </c>
    </row>
    <row r="4280" spans="1:13" ht="15">
      <c r="A4280" s="16" t="s">
        <v>54087</v>
      </c>
      <c r="B4280" s="16" t="s">
        <v>54088</v>
      </c>
      <c r="C4280" s="82" t="s">
        <v>54089</v>
      </c>
      <c r="D4280" s="16" t="s">
        <v>40347</v>
      </c>
      <c r="E4280" s="83">
        <v>2023</v>
      </c>
      <c r="F4280" s="16" t="s">
        <v>54090</v>
      </c>
      <c r="K4280" s="16" t="s">
        <v>32598</v>
      </c>
      <c r="L4280" s="83">
        <v>54.417999999999999</v>
      </c>
      <c r="M4280" s="83">
        <v>2.7879999999999998</v>
      </c>
    </row>
    <row r="4281" spans="1:13" ht="15">
      <c r="A4281" s="16" t="s">
        <v>54091</v>
      </c>
      <c r="B4281" s="16" t="s">
        <v>54092</v>
      </c>
      <c r="C4281" s="82" t="s">
        <v>54093</v>
      </c>
      <c r="D4281" s="16" t="s">
        <v>40416</v>
      </c>
      <c r="E4281" s="83">
        <v>2021</v>
      </c>
      <c r="F4281" s="16" t="s">
        <v>42813</v>
      </c>
      <c r="G4281" s="43" t="s">
        <v>48003</v>
      </c>
      <c r="H4281" s="43">
        <v>32849.596460000001</v>
      </c>
      <c r="I4281" s="43">
        <v>2022</v>
      </c>
      <c r="J4281" s="43">
        <v>8.7663499999999996E-4</v>
      </c>
      <c r="K4281" s="16" t="s">
        <v>206</v>
      </c>
      <c r="L4281" s="83">
        <v>38.549999999999997</v>
      </c>
      <c r="M4281" s="83">
        <v>119.2</v>
      </c>
    </row>
    <row r="4282" spans="1:13" ht="15">
      <c r="A4282" s="16" t="s">
        <v>54094</v>
      </c>
      <c r="B4282" s="16" t="s">
        <v>54095</v>
      </c>
      <c r="C4282" s="82" t="s">
        <v>54096</v>
      </c>
      <c r="D4282" s="16" t="s">
        <v>40347</v>
      </c>
      <c r="E4282" s="83">
        <v>2020</v>
      </c>
      <c r="F4282" s="16" t="s">
        <v>42813</v>
      </c>
      <c r="K4282" s="16" t="s">
        <v>206</v>
      </c>
      <c r="L4282" s="83">
        <v>38.343739999999997</v>
      </c>
      <c r="M4282" s="83">
        <v>120.1379</v>
      </c>
    </row>
    <row r="4283" spans="1:13" ht="15">
      <c r="A4283" s="16" t="s">
        <v>54097</v>
      </c>
      <c r="B4283" s="16" t="s">
        <v>54098</v>
      </c>
      <c r="C4283" s="82" t="s">
        <v>54099</v>
      </c>
      <c r="D4283" s="16" t="s">
        <v>40416</v>
      </c>
      <c r="E4283" s="83">
        <v>2022</v>
      </c>
      <c r="F4283" s="16" t="s">
        <v>54100</v>
      </c>
      <c r="K4283" s="16" t="s">
        <v>30773</v>
      </c>
      <c r="L4283" s="83">
        <v>5.7736999999999998</v>
      </c>
      <c r="M4283" s="83">
        <v>114.31480000000001</v>
      </c>
    </row>
    <row r="4284" spans="1:13" ht="15">
      <c r="A4284" s="16" t="s">
        <v>54101</v>
      </c>
      <c r="B4284" s="16" t="s">
        <v>40434</v>
      </c>
      <c r="C4284" s="82" t="s">
        <v>54102</v>
      </c>
      <c r="D4284" s="16" t="s">
        <v>40347</v>
      </c>
      <c r="E4284" s="83">
        <v>2021</v>
      </c>
      <c r="F4284" s="16" t="s">
        <v>48040</v>
      </c>
      <c r="K4284" s="16" t="s">
        <v>29589</v>
      </c>
      <c r="L4284" s="83">
        <v>10.24</v>
      </c>
      <c r="M4284" s="83">
        <v>-60.131999999999998</v>
      </c>
    </row>
    <row r="4285" spans="1:13" ht="15">
      <c r="A4285" s="16" t="s">
        <v>54103</v>
      </c>
      <c r="B4285" s="16" t="s">
        <v>54104</v>
      </c>
      <c r="C4285" s="82" t="s">
        <v>54105</v>
      </c>
      <c r="D4285" s="16" t="s">
        <v>40391</v>
      </c>
      <c r="E4285" s="83">
        <v>2020</v>
      </c>
      <c r="F4285" s="16" t="s">
        <v>54106</v>
      </c>
      <c r="K4285" s="16" t="s">
        <v>30294</v>
      </c>
      <c r="L4285" s="84"/>
      <c r="M4285" s="84"/>
    </row>
    <row r="4286" spans="1:13" ht="15">
      <c r="A4286" s="16" t="s">
        <v>54107</v>
      </c>
      <c r="B4286" s="16" t="s">
        <v>54108</v>
      </c>
      <c r="C4286" s="82" t="s">
        <v>54109</v>
      </c>
      <c r="D4286" s="16" t="s">
        <v>40416</v>
      </c>
      <c r="E4286" s="16" t="s">
        <v>45528</v>
      </c>
      <c r="F4286" s="16" t="s">
        <v>54110</v>
      </c>
      <c r="K4286" s="16" t="s">
        <v>54111</v>
      </c>
      <c r="L4286" s="83">
        <v>42.8</v>
      </c>
      <c r="M4286" s="83">
        <v>49.7</v>
      </c>
    </row>
    <row r="4287" spans="1:13" ht="15">
      <c r="A4287" s="16" t="s">
        <v>54112</v>
      </c>
      <c r="B4287" s="16" t="s">
        <v>54113</v>
      </c>
      <c r="C4287" s="82" t="s">
        <v>54114</v>
      </c>
      <c r="D4287" s="16" t="s">
        <v>40416</v>
      </c>
      <c r="E4287" s="16" t="s">
        <v>45528</v>
      </c>
      <c r="F4287" s="16" t="s">
        <v>54115</v>
      </c>
      <c r="K4287" s="16" t="s">
        <v>54111</v>
      </c>
      <c r="L4287" s="83">
        <v>46.482399999999998</v>
      </c>
      <c r="M4287" s="83">
        <v>48.895899999999997</v>
      </c>
    </row>
    <row r="4288" spans="1:13" ht="15">
      <c r="A4288" s="16" t="s">
        <v>54116</v>
      </c>
      <c r="B4288" s="16" t="s">
        <v>54117</v>
      </c>
      <c r="C4288" s="82" t="s">
        <v>54118</v>
      </c>
      <c r="D4288" s="16" t="s">
        <v>40347</v>
      </c>
      <c r="E4288" s="83">
        <v>2023</v>
      </c>
      <c r="F4288" s="16" t="s">
        <v>54119</v>
      </c>
      <c r="K4288" s="16" t="s">
        <v>32093</v>
      </c>
      <c r="L4288" s="83">
        <v>44.60436</v>
      </c>
      <c r="M4288" s="83">
        <v>11.715120000000001</v>
      </c>
    </row>
    <row r="4289" spans="1:13" ht="15">
      <c r="A4289" s="16" t="s">
        <v>54120</v>
      </c>
      <c r="B4289" s="16" t="s">
        <v>54121</v>
      </c>
      <c r="C4289" s="82" t="s">
        <v>54122</v>
      </c>
      <c r="D4289" s="16" t="s">
        <v>40416</v>
      </c>
      <c r="E4289" s="83">
        <v>2023</v>
      </c>
      <c r="F4289" s="16" t="s">
        <v>42080</v>
      </c>
      <c r="K4289" s="16" t="s">
        <v>30079</v>
      </c>
      <c r="L4289" s="83">
        <v>60.809060000000002</v>
      </c>
      <c r="M4289" s="83">
        <v>-4.1211000000000002</v>
      </c>
    </row>
    <row r="4290" spans="1:13" ht="15">
      <c r="A4290" s="16" t="s">
        <v>54123</v>
      </c>
      <c r="B4290" s="16" t="s">
        <v>54124</v>
      </c>
      <c r="C4290" s="82" t="s">
        <v>54125</v>
      </c>
      <c r="D4290" s="16" t="s">
        <v>40391</v>
      </c>
      <c r="E4290" s="83">
        <v>2020</v>
      </c>
      <c r="F4290" s="16" t="s">
        <v>54126</v>
      </c>
      <c r="K4290" s="16" t="s">
        <v>54127</v>
      </c>
      <c r="L4290" s="84"/>
      <c r="M4290" s="84"/>
    </row>
    <row r="4291" spans="1:13" ht="15">
      <c r="A4291" s="16" t="s">
        <v>54128</v>
      </c>
      <c r="B4291" s="16" t="s">
        <v>54129</v>
      </c>
      <c r="C4291" s="82" t="s">
        <v>54130</v>
      </c>
      <c r="D4291" s="16" t="s">
        <v>40391</v>
      </c>
      <c r="E4291" s="83">
        <v>2019</v>
      </c>
      <c r="F4291" s="16" t="s">
        <v>54131</v>
      </c>
      <c r="K4291" s="16" t="s">
        <v>54132</v>
      </c>
      <c r="L4291" s="84"/>
      <c r="M4291" s="84"/>
    </row>
    <row r="4292" spans="1:13" ht="15">
      <c r="A4292" s="16" t="s">
        <v>54133</v>
      </c>
      <c r="B4292" s="16" t="s">
        <v>54134</v>
      </c>
      <c r="C4292" s="82" t="s">
        <v>54135</v>
      </c>
      <c r="D4292" s="16" t="s">
        <v>40416</v>
      </c>
      <c r="E4292" s="83">
        <v>2022</v>
      </c>
      <c r="F4292" s="16" t="s">
        <v>42813</v>
      </c>
      <c r="K4292" s="16" t="s">
        <v>206</v>
      </c>
      <c r="L4292" s="84"/>
      <c r="M4292" s="84"/>
    </row>
    <row r="4293" spans="1:13" ht="15">
      <c r="A4293" s="16" t="s">
        <v>54136</v>
      </c>
      <c r="B4293" s="16" t="s">
        <v>54137</v>
      </c>
      <c r="C4293" s="82" t="s">
        <v>54138</v>
      </c>
      <c r="D4293" s="16" t="s">
        <v>40416</v>
      </c>
      <c r="E4293" s="83">
        <v>2023</v>
      </c>
      <c r="F4293" s="16" t="s">
        <v>54139</v>
      </c>
      <c r="K4293" s="16" t="s">
        <v>206</v>
      </c>
      <c r="L4293" s="84"/>
      <c r="M4293" s="84"/>
    </row>
    <row r="4294" spans="1:13" ht="15">
      <c r="A4294" s="16" t="s">
        <v>54140</v>
      </c>
      <c r="B4294" s="16" t="s">
        <v>54141</v>
      </c>
      <c r="C4294" s="82" t="s">
        <v>54142</v>
      </c>
      <c r="D4294" s="16" t="s">
        <v>40347</v>
      </c>
      <c r="E4294" s="83">
        <v>2023</v>
      </c>
      <c r="F4294" s="16" t="s">
        <v>47890</v>
      </c>
      <c r="K4294" s="16" t="s">
        <v>206</v>
      </c>
      <c r="L4294" s="83">
        <v>35.722630000000002</v>
      </c>
      <c r="M4294" s="83">
        <v>112.5441</v>
      </c>
    </row>
    <row r="4295" spans="1:13" ht="15">
      <c r="A4295" s="16" t="s">
        <v>54143</v>
      </c>
      <c r="B4295" s="16" t="s">
        <v>54144</v>
      </c>
      <c r="C4295" s="82" t="s">
        <v>54145</v>
      </c>
      <c r="D4295" s="16" t="s">
        <v>40347</v>
      </c>
      <c r="E4295" s="83">
        <v>2023</v>
      </c>
      <c r="F4295" s="16" t="s">
        <v>47946</v>
      </c>
      <c r="K4295" s="16" t="s">
        <v>206</v>
      </c>
      <c r="L4295" s="83">
        <v>31.345269999999999</v>
      </c>
      <c r="M4295" s="83">
        <v>105.0073</v>
      </c>
    </row>
    <row r="4296" spans="1:13" ht="15">
      <c r="A4296" s="16" t="s">
        <v>54146</v>
      </c>
      <c r="B4296" s="16" t="s">
        <v>54147</v>
      </c>
      <c r="C4296" s="82" t="s">
        <v>54148</v>
      </c>
      <c r="D4296" s="16" t="s">
        <v>40347</v>
      </c>
      <c r="E4296" s="83">
        <v>2023</v>
      </c>
      <c r="F4296" s="16" t="s">
        <v>54149</v>
      </c>
      <c r="K4296" s="16" t="s">
        <v>206</v>
      </c>
      <c r="L4296" s="84"/>
      <c r="M4296" s="84"/>
    </row>
    <row r="4297" spans="1:13" ht="15">
      <c r="A4297" s="16" t="s">
        <v>54150</v>
      </c>
      <c r="B4297" s="16" t="s">
        <v>54151</v>
      </c>
      <c r="C4297" s="82" t="s">
        <v>54152</v>
      </c>
      <c r="D4297" s="16" t="s">
        <v>40347</v>
      </c>
      <c r="E4297" s="83">
        <v>2023</v>
      </c>
      <c r="F4297" s="16" t="s">
        <v>42813</v>
      </c>
      <c r="K4297" s="16" t="s">
        <v>206</v>
      </c>
      <c r="L4297" s="83">
        <v>39.966700000000003</v>
      </c>
      <c r="M4297" s="83">
        <v>120.78319999999999</v>
      </c>
    </row>
    <row r="4298" spans="1:13" ht="15">
      <c r="A4298" s="16" t="s">
        <v>54153</v>
      </c>
      <c r="B4298" s="16" t="s">
        <v>54154</v>
      </c>
      <c r="C4298" s="82" t="s">
        <v>54155</v>
      </c>
      <c r="D4298" s="16" t="s">
        <v>40347</v>
      </c>
      <c r="E4298" s="83">
        <v>2021</v>
      </c>
      <c r="F4298" s="16" t="s">
        <v>54156</v>
      </c>
      <c r="K4298" s="16" t="s">
        <v>206</v>
      </c>
      <c r="L4298" s="83">
        <v>38</v>
      </c>
      <c r="M4298" s="83">
        <v>118.75</v>
      </c>
    </row>
    <row r="4299" spans="1:13" ht="15">
      <c r="A4299" s="16" t="s">
        <v>54157</v>
      </c>
      <c r="B4299" s="16" t="s">
        <v>54158</v>
      </c>
      <c r="C4299" s="82" t="s">
        <v>54159</v>
      </c>
      <c r="D4299" s="16" t="s">
        <v>40416</v>
      </c>
      <c r="E4299" s="83">
        <v>2019</v>
      </c>
      <c r="F4299" s="16" t="s">
        <v>54160</v>
      </c>
      <c r="K4299" s="16" t="s">
        <v>206</v>
      </c>
      <c r="L4299" s="84"/>
      <c r="M4299" s="84"/>
    </row>
    <row r="4300" spans="1:13" ht="15">
      <c r="A4300" s="16" t="s">
        <v>54161</v>
      </c>
      <c r="B4300" s="16" t="s">
        <v>54162</v>
      </c>
      <c r="C4300" s="82" t="s">
        <v>54163</v>
      </c>
      <c r="D4300" s="16" t="s">
        <v>40416</v>
      </c>
      <c r="E4300" s="83">
        <v>2022</v>
      </c>
      <c r="F4300" s="16" t="s">
        <v>42813</v>
      </c>
      <c r="G4300" s="43" t="s">
        <v>48003</v>
      </c>
      <c r="H4300" s="43">
        <v>32849.596460000001</v>
      </c>
      <c r="I4300" s="43">
        <v>2022</v>
      </c>
      <c r="J4300" s="43">
        <v>8.7663499999999996E-4</v>
      </c>
      <c r="K4300" s="16" t="s">
        <v>206</v>
      </c>
      <c r="L4300" s="83">
        <v>38.1</v>
      </c>
      <c r="M4300" s="83">
        <v>119.7</v>
      </c>
    </row>
    <row r="4301" spans="1:13" ht="15">
      <c r="A4301" s="16" t="s">
        <v>54164</v>
      </c>
      <c r="B4301" s="16" t="s">
        <v>54165</v>
      </c>
      <c r="C4301" s="82" t="s">
        <v>54166</v>
      </c>
      <c r="D4301" s="16" t="s">
        <v>40391</v>
      </c>
      <c r="E4301" s="83">
        <v>2020</v>
      </c>
      <c r="F4301" s="16" t="s">
        <v>42813</v>
      </c>
      <c r="K4301" s="16" t="s">
        <v>206</v>
      </c>
      <c r="L4301" s="83">
        <v>39</v>
      </c>
      <c r="M4301" s="83">
        <v>119</v>
      </c>
    </row>
    <row r="4302" spans="1:13" ht="15">
      <c r="A4302" s="16" t="s">
        <v>54167</v>
      </c>
      <c r="B4302" s="16" t="s">
        <v>54168</v>
      </c>
      <c r="C4302" s="82" t="s">
        <v>54169</v>
      </c>
      <c r="D4302" s="16" t="s">
        <v>40347</v>
      </c>
      <c r="E4302" s="83">
        <v>2021</v>
      </c>
      <c r="F4302" s="16" t="s">
        <v>54170</v>
      </c>
      <c r="K4302" s="16" t="s">
        <v>206</v>
      </c>
      <c r="L4302" s="84"/>
      <c r="M4302" s="84"/>
    </row>
    <row r="4303" spans="1:13" ht="15">
      <c r="A4303" s="16" t="s">
        <v>54171</v>
      </c>
      <c r="B4303" s="16" t="s">
        <v>54172</v>
      </c>
      <c r="C4303" s="82" t="s">
        <v>54173</v>
      </c>
      <c r="D4303" s="16" t="s">
        <v>40347</v>
      </c>
      <c r="E4303" s="83">
        <v>2024</v>
      </c>
      <c r="F4303" s="16" t="s">
        <v>42813</v>
      </c>
      <c r="K4303" s="16" t="s">
        <v>206</v>
      </c>
      <c r="L4303" s="84"/>
      <c r="M4303" s="84"/>
    </row>
    <row r="4304" spans="1:13" ht="15">
      <c r="A4304" s="16" t="s">
        <v>54174</v>
      </c>
      <c r="B4304" s="16" t="s">
        <v>54175</v>
      </c>
      <c r="C4304" s="82" t="s">
        <v>54176</v>
      </c>
      <c r="D4304" s="16" t="s">
        <v>40347</v>
      </c>
      <c r="E4304" s="83">
        <v>2023</v>
      </c>
      <c r="F4304" s="16" t="s">
        <v>42813</v>
      </c>
      <c r="K4304" s="16" t="s">
        <v>206</v>
      </c>
      <c r="L4304" s="83">
        <v>37.75</v>
      </c>
      <c r="M4304" s="83">
        <v>119</v>
      </c>
    </row>
    <row r="4305" spans="1:13" ht="15">
      <c r="A4305" s="16" t="s">
        <v>54177</v>
      </c>
      <c r="B4305" s="16" t="s">
        <v>54178</v>
      </c>
      <c r="C4305" s="82" t="s">
        <v>54179</v>
      </c>
      <c r="D4305" s="16" t="s">
        <v>40416</v>
      </c>
      <c r="E4305" s="83">
        <v>2023</v>
      </c>
      <c r="F4305" s="16" t="s">
        <v>47946</v>
      </c>
      <c r="K4305" s="16" t="s">
        <v>206</v>
      </c>
      <c r="L4305" s="83">
        <v>31.10361</v>
      </c>
      <c r="M4305" s="83">
        <v>103.9513</v>
      </c>
    </row>
    <row r="4306" spans="1:13" ht="15">
      <c r="A4306" s="16" t="s">
        <v>54180</v>
      </c>
      <c r="B4306" s="16" t="s">
        <v>54181</v>
      </c>
      <c r="C4306" s="82" t="s">
        <v>54182</v>
      </c>
      <c r="D4306" s="16" t="s">
        <v>40347</v>
      </c>
      <c r="E4306" s="83">
        <v>2023</v>
      </c>
      <c r="F4306" s="16" t="s">
        <v>54183</v>
      </c>
      <c r="K4306" s="16" t="s">
        <v>206</v>
      </c>
      <c r="L4306" s="83">
        <v>41.286610000000003</v>
      </c>
      <c r="M4306" s="83">
        <v>80.226830000000007</v>
      </c>
    </row>
    <row r="4307" spans="1:13" ht="15">
      <c r="A4307" s="16" t="s">
        <v>54184</v>
      </c>
      <c r="B4307" s="16" t="s">
        <v>54185</v>
      </c>
      <c r="C4307" s="82" t="s">
        <v>54186</v>
      </c>
      <c r="D4307" s="16" t="s">
        <v>40347</v>
      </c>
      <c r="E4307" s="83">
        <v>2021</v>
      </c>
      <c r="F4307" s="16" t="s">
        <v>42813</v>
      </c>
      <c r="K4307" s="16" t="s">
        <v>206</v>
      </c>
      <c r="L4307" s="83">
        <v>38.507359999999998</v>
      </c>
      <c r="M4307" s="83">
        <v>119.2016</v>
      </c>
    </row>
    <row r="4308" spans="1:13" ht="15">
      <c r="A4308" s="16" t="s">
        <v>54187</v>
      </c>
      <c r="B4308" s="16" t="s">
        <v>54188</v>
      </c>
      <c r="C4308" s="82" t="s">
        <v>54189</v>
      </c>
      <c r="D4308" s="16" t="s">
        <v>40347</v>
      </c>
      <c r="E4308" s="83">
        <v>2023</v>
      </c>
      <c r="F4308" s="16" t="s">
        <v>42813</v>
      </c>
      <c r="K4308" s="16" t="s">
        <v>206</v>
      </c>
      <c r="L4308" s="83">
        <v>39.950000000000003</v>
      </c>
      <c r="M4308" s="83">
        <v>120.85</v>
      </c>
    </row>
    <row r="4309" spans="1:13" ht="15">
      <c r="A4309" s="16" t="s">
        <v>54190</v>
      </c>
      <c r="B4309" s="16" t="s">
        <v>54191</v>
      </c>
      <c r="C4309" s="82" t="s">
        <v>54192</v>
      </c>
      <c r="D4309" s="16" t="s">
        <v>40347</v>
      </c>
      <c r="E4309" s="83">
        <v>2021</v>
      </c>
      <c r="F4309" s="16" t="s">
        <v>45151</v>
      </c>
      <c r="K4309" s="16" t="s">
        <v>186</v>
      </c>
      <c r="L4309" s="84"/>
      <c r="M4309" s="84"/>
    </row>
    <row r="4310" spans="1:13" ht="15">
      <c r="A4310" s="16" t="s">
        <v>54193</v>
      </c>
      <c r="B4310" s="16" t="s">
        <v>54194</v>
      </c>
      <c r="C4310" s="82" t="s">
        <v>54195</v>
      </c>
      <c r="D4310" s="16" t="s">
        <v>40416</v>
      </c>
      <c r="E4310" s="83">
        <v>2017</v>
      </c>
      <c r="F4310" s="16" t="s">
        <v>45151</v>
      </c>
      <c r="K4310" s="16" t="s">
        <v>186</v>
      </c>
      <c r="L4310" s="84"/>
      <c r="M4310" s="84"/>
    </row>
    <row r="4311" spans="1:13" ht="15">
      <c r="A4311" s="16" t="s">
        <v>54196</v>
      </c>
      <c r="B4311" s="16" t="s">
        <v>54197</v>
      </c>
      <c r="C4311" s="82" t="s">
        <v>54198</v>
      </c>
      <c r="D4311" s="16" t="s">
        <v>40391</v>
      </c>
      <c r="E4311" s="83">
        <v>2021</v>
      </c>
      <c r="F4311" s="16" t="s">
        <v>54199</v>
      </c>
      <c r="K4311" s="16" t="s">
        <v>186</v>
      </c>
      <c r="L4311" s="84"/>
      <c r="M4311" s="84"/>
    </row>
    <row r="4312" spans="1:13" ht="15">
      <c r="A4312" s="16" t="s">
        <v>54200</v>
      </c>
      <c r="B4312" s="16" t="s">
        <v>54201</v>
      </c>
      <c r="C4312" s="82" t="s">
        <v>54202</v>
      </c>
      <c r="D4312" s="16" t="s">
        <v>40416</v>
      </c>
      <c r="E4312" s="83">
        <v>2020</v>
      </c>
      <c r="F4312" s="16" t="s">
        <v>54203</v>
      </c>
      <c r="K4312" s="16" t="s">
        <v>186</v>
      </c>
      <c r="L4312" s="84"/>
      <c r="M4312" s="84"/>
    </row>
    <row r="4313" spans="1:13" ht="15">
      <c r="A4313" s="16" t="s">
        <v>54204</v>
      </c>
      <c r="B4313" s="16" t="s">
        <v>54205</v>
      </c>
      <c r="C4313" s="82" t="s">
        <v>54206</v>
      </c>
      <c r="D4313" s="16" t="s">
        <v>40347</v>
      </c>
      <c r="E4313" s="16" t="s">
        <v>45528</v>
      </c>
      <c r="F4313" s="16" t="s">
        <v>45251</v>
      </c>
      <c r="K4313" s="16" t="s">
        <v>186</v>
      </c>
      <c r="L4313" s="84"/>
      <c r="M4313" s="84"/>
    </row>
    <row r="4314" spans="1:13" ht="15">
      <c r="A4314" s="16" t="s">
        <v>54207</v>
      </c>
      <c r="B4314" s="16" t="s">
        <v>54208</v>
      </c>
      <c r="C4314" s="82" t="s">
        <v>54209</v>
      </c>
      <c r="D4314" s="84"/>
      <c r="E4314" s="84"/>
      <c r="F4314" s="16" t="s">
        <v>54210</v>
      </c>
      <c r="K4314" s="16" t="s">
        <v>186</v>
      </c>
      <c r="L4314" s="84"/>
      <c r="M4314" s="84"/>
    </row>
    <row r="4315" spans="1:13" ht="15">
      <c r="A4315" s="16" t="s">
        <v>54211</v>
      </c>
      <c r="B4315" s="16" t="s">
        <v>54212</v>
      </c>
      <c r="C4315" s="82" t="s">
        <v>54213</v>
      </c>
      <c r="D4315" s="16" t="s">
        <v>40347</v>
      </c>
      <c r="E4315" s="16" t="s">
        <v>45528</v>
      </c>
      <c r="F4315" s="16" t="s">
        <v>54210</v>
      </c>
      <c r="K4315" s="16" t="s">
        <v>186</v>
      </c>
      <c r="L4315" s="84"/>
      <c r="M4315" s="84"/>
    </row>
    <row r="4316" spans="1:13" ht="15">
      <c r="A4316" s="16" t="s">
        <v>54214</v>
      </c>
      <c r="B4316" s="16" t="s">
        <v>54215</v>
      </c>
      <c r="C4316" s="82" t="s">
        <v>54216</v>
      </c>
      <c r="D4316" s="16" t="s">
        <v>40391</v>
      </c>
      <c r="E4316" s="83">
        <v>2023</v>
      </c>
      <c r="F4316" s="16" t="s">
        <v>47821</v>
      </c>
      <c r="K4316" s="16" t="s">
        <v>489</v>
      </c>
      <c r="L4316" s="83">
        <v>-30.49</v>
      </c>
      <c r="M4316" s="83">
        <v>149.62</v>
      </c>
    </row>
    <row r="4317" spans="1:13" ht="15">
      <c r="A4317" s="16" t="s">
        <v>54217</v>
      </c>
      <c r="B4317" s="16" t="s">
        <v>54218</v>
      </c>
      <c r="C4317" s="82" t="s">
        <v>54219</v>
      </c>
      <c r="D4317" s="16" t="s">
        <v>40391</v>
      </c>
      <c r="E4317" s="83">
        <v>2023</v>
      </c>
      <c r="F4317" s="16" t="s">
        <v>52441</v>
      </c>
      <c r="K4317" s="16" t="s">
        <v>489</v>
      </c>
      <c r="L4317" s="83">
        <v>-39.915199999999999</v>
      </c>
      <c r="M4317" s="83">
        <v>145.32380000000001</v>
      </c>
    </row>
    <row r="4318" spans="1:13" ht="15">
      <c r="A4318" s="16" t="s">
        <v>54220</v>
      </c>
      <c r="B4318" s="16" t="s">
        <v>54221</v>
      </c>
      <c r="C4318" s="82" t="s">
        <v>54222</v>
      </c>
      <c r="D4318" s="16" t="s">
        <v>40391</v>
      </c>
      <c r="E4318" s="83">
        <v>2023</v>
      </c>
      <c r="F4318" s="16" t="s">
        <v>47918</v>
      </c>
      <c r="K4318" s="16" t="s">
        <v>489</v>
      </c>
      <c r="L4318" s="83">
        <v>-38.28</v>
      </c>
      <c r="M4318" s="83">
        <v>148.72</v>
      </c>
    </row>
    <row r="4319" spans="1:13" ht="15">
      <c r="A4319" s="16" t="s">
        <v>54223</v>
      </c>
      <c r="B4319" s="16" t="s">
        <v>54224</v>
      </c>
      <c r="C4319" s="82" t="s">
        <v>54225</v>
      </c>
      <c r="D4319" s="16" t="s">
        <v>40347</v>
      </c>
      <c r="E4319" s="83">
        <v>2021</v>
      </c>
      <c r="F4319" s="16" t="s">
        <v>54226</v>
      </c>
      <c r="K4319" s="16" t="s">
        <v>489</v>
      </c>
      <c r="L4319" s="84"/>
      <c r="M4319" s="84"/>
    </row>
    <row r="4320" spans="1:13" ht="15">
      <c r="A4320" s="16" t="s">
        <v>54227</v>
      </c>
      <c r="B4320" s="16" t="s">
        <v>54228</v>
      </c>
      <c r="C4320" s="82" t="s">
        <v>54229</v>
      </c>
      <c r="D4320" s="16" t="s">
        <v>40416</v>
      </c>
      <c r="E4320" s="16" t="s">
        <v>45528</v>
      </c>
      <c r="F4320" s="16" t="s">
        <v>47324</v>
      </c>
      <c r="K4320" s="16" t="s">
        <v>489</v>
      </c>
      <c r="L4320" s="83">
        <v>-19.646100000000001</v>
      </c>
      <c r="M4320" s="83">
        <v>116.0219</v>
      </c>
    </row>
    <row r="4321" spans="1:13" ht="15">
      <c r="A4321" s="16" t="s">
        <v>54230</v>
      </c>
      <c r="B4321" s="16" t="s">
        <v>54231</v>
      </c>
      <c r="C4321" s="82" t="s">
        <v>54232</v>
      </c>
      <c r="D4321" s="16" t="s">
        <v>40391</v>
      </c>
      <c r="E4321" s="83">
        <v>2021</v>
      </c>
      <c r="F4321" s="16" t="s">
        <v>54233</v>
      </c>
      <c r="K4321" s="16" t="s">
        <v>489</v>
      </c>
      <c r="L4321" s="84"/>
      <c r="M4321" s="84"/>
    </row>
    <row r="4322" spans="1:13" ht="15">
      <c r="A4322" s="16" t="s">
        <v>54234</v>
      </c>
      <c r="B4322" s="16" t="s">
        <v>54235</v>
      </c>
      <c r="C4322" s="82" t="s">
        <v>54236</v>
      </c>
      <c r="D4322" s="16" t="s">
        <v>40391</v>
      </c>
      <c r="E4322" s="83">
        <v>2023</v>
      </c>
      <c r="F4322" s="16" t="s">
        <v>54237</v>
      </c>
      <c r="K4322" s="16" t="s">
        <v>489</v>
      </c>
      <c r="L4322" s="83">
        <v>-38.15</v>
      </c>
      <c r="M4322" s="83">
        <v>148.54</v>
      </c>
    </row>
    <row r="4323" spans="1:13" ht="15">
      <c r="A4323" s="16" t="s">
        <v>54238</v>
      </c>
      <c r="B4323" s="16" t="s">
        <v>54239</v>
      </c>
      <c r="C4323" s="82" t="s">
        <v>54240</v>
      </c>
      <c r="D4323" s="16" t="s">
        <v>40347</v>
      </c>
      <c r="E4323" s="83">
        <v>2021</v>
      </c>
      <c r="F4323" s="16" t="s">
        <v>47918</v>
      </c>
      <c r="K4323" s="16" t="s">
        <v>489</v>
      </c>
      <c r="L4323" s="84"/>
      <c r="M4323" s="84"/>
    </row>
    <row r="4324" spans="1:13" ht="15">
      <c r="A4324" s="16" t="s">
        <v>54241</v>
      </c>
      <c r="B4324" s="16" t="s">
        <v>54242</v>
      </c>
      <c r="C4324" s="82" t="s">
        <v>54243</v>
      </c>
      <c r="D4324" s="16" t="s">
        <v>40391</v>
      </c>
      <c r="E4324" s="83">
        <v>2021</v>
      </c>
      <c r="F4324" s="84"/>
      <c r="K4324" s="16" t="s">
        <v>31319</v>
      </c>
      <c r="L4324" s="84"/>
      <c r="M4324" s="84"/>
    </row>
    <row r="4325" spans="1:13" ht="15">
      <c r="A4325" s="16" t="s">
        <v>54244</v>
      </c>
      <c r="B4325" s="16" t="s">
        <v>54245</v>
      </c>
      <c r="C4325" s="82" t="s">
        <v>54246</v>
      </c>
      <c r="D4325" s="16" t="s">
        <v>40416</v>
      </c>
      <c r="E4325" s="83">
        <v>2023</v>
      </c>
      <c r="F4325" s="16" t="s">
        <v>49569</v>
      </c>
      <c r="K4325" s="16" t="s">
        <v>31319</v>
      </c>
      <c r="L4325" s="83">
        <v>4.3686809999999996</v>
      </c>
      <c r="M4325" s="83">
        <v>113.8813</v>
      </c>
    </row>
    <row r="4326" spans="1:13" ht="15">
      <c r="A4326" s="16" t="s">
        <v>54247</v>
      </c>
      <c r="B4326" s="16" t="s">
        <v>54248</v>
      </c>
      <c r="C4326" s="82" t="s">
        <v>54249</v>
      </c>
      <c r="D4326" s="16" t="s">
        <v>40391</v>
      </c>
      <c r="E4326" s="83">
        <v>2020</v>
      </c>
      <c r="F4326" s="16" t="s">
        <v>54250</v>
      </c>
      <c r="K4326" s="16" t="s">
        <v>31319</v>
      </c>
      <c r="L4326" s="84"/>
      <c r="M4326" s="84"/>
    </row>
    <row r="4327" spans="1:13" ht="15">
      <c r="A4327" s="16" t="s">
        <v>54251</v>
      </c>
      <c r="B4327" s="16" t="s">
        <v>54252</v>
      </c>
      <c r="C4327" s="82" t="s">
        <v>54253</v>
      </c>
      <c r="D4327" s="16" t="s">
        <v>40391</v>
      </c>
      <c r="E4327" s="83">
        <v>2020</v>
      </c>
      <c r="F4327" s="16" t="s">
        <v>54250</v>
      </c>
      <c r="K4327" s="16" t="s">
        <v>31319</v>
      </c>
      <c r="L4327" s="84"/>
      <c r="M4327" s="84"/>
    </row>
    <row r="4328" spans="1:13" ht="15">
      <c r="A4328" s="16" t="s">
        <v>54254</v>
      </c>
      <c r="B4328" s="16" t="s">
        <v>54255</v>
      </c>
      <c r="C4328" s="82" t="s">
        <v>54256</v>
      </c>
      <c r="D4328" s="16" t="s">
        <v>40391</v>
      </c>
      <c r="E4328" s="83">
        <v>2020</v>
      </c>
      <c r="F4328" s="16" t="s">
        <v>54250</v>
      </c>
      <c r="K4328" s="16" t="s">
        <v>31319</v>
      </c>
      <c r="L4328" s="84"/>
      <c r="M4328" s="84"/>
    </row>
    <row r="4329" spans="1:13" ht="15">
      <c r="A4329" s="16" t="s">
        <v>54257</v>
      </c>
      <c r="B4329" s="16" t="s">
        <v>54258</v>
      </c>
      <c r="C4329" s="82" t="s">
        <v>54259</v>
      </c>
      <c r="D4329" s="16" t="s">
        <v>40391</v>
      </c>
      <c r="E4329" s="83">
        <v>2019</v>
      </c>
      <c r="F4329" s="16" t="s">
        <v>54260</v>
      </c>
      <c r="K4329" s="16" t="s">
        <v>31319</v>
      </c>
      <c r="L4329" s="84"/>
      <c r="M4329" s="84"/>
    </row>
    <row r="4330" spans="1:13" ht="15">
      <c r="A4330" s="16" t="s">
        <v>54261</v>
      </c>
      <c r="B4330" s="16" t="s">
        <v>54262</v>
      </c>
      <c r="C4330" s="82" t="s">
        <v>54263</v>
      </c>
      <c r="D4330" s="16" t="s">
        <v>40416</v>
      </c>
      <c r="E4330" s="83">
        <v>2019</v>
      </c>
      <c r="F4330" s="16" t="s">
        <v>49652</v>
      </c>
      <c r="K4330" s="16" t="s">
        <v>31319</v>
      </c>
      <c r="L4330" s="84"/>
      <c r="M4330" s="84"/>
    </row>
    <row r="4331" spans="1:13" ht="15">
      <c r="A4331" s="16" t="s">
        <v>54264</v>
      </c>
      <c r="B4331" s="16" t="s">
        <v>54265</v>
      </c>
      <c r="C4331" s="82" t="s">
        <v>54266</v>
      </c>
      <c r="D4331" s="16" t="s">
        <v>40347</v>
      </c>
      <c r="E4331" s="83">
        <v>2020</v>
      </c>
      <c r="F4331" s="16" t="s">
        <v>54267</v>
      </c>
      <c r="K4331" s="16" t="s">
        <v>31319</v>
      </c>
      <c r="L4331" s="84"/>
      <c r="M4331" s="84"/>
    </row>
    <row r="4332" spans="1:13" ht="15">
      <c r="A4332" s="16" t="s">
        <v>54268</v>
      </c>
      <c r="B4332" s="16" t="s">
        <v>54269</v>
      </c>
      <c r="C4332" s="82" t="s">
        <v>54270</v>
      </c>
      <c r="D4332" s="16" t="s">
        <v>40391</v>
      </c>
      <c r="E4332" s="83">
        <v>2018</v>
      </c>
      <c r="F4332" s="16" t="s">
        <v>50034</v>
      </c>
      <c r="K4332" s="16" t="s">
        <v>31319</v>
      </c>
      <c r="L4332" s="84"/>
      <c r="M4332" s="84"/>
    </row>
    <row r="4333" spans="1:13" ht="15">
      <c r="A4333" s="16" t="s">
        <v>54271</v>
      </c>
      <c r="B4333" s="16" t="s">
        <v>54272</v>
      </c>
      <c r="C4333" s="82" t="s">
        <v>54273</v>
      </c>
      <c r="D4333" s="16" t="s">
        <v>40416</v>
      </c>
      <c r="E4333" s="83">
        <v>2023</v>
      </c>
      <c r="F4333" s="16" t="s">
        <v>49585</v>
      </c>
      <c r="K4333" s="16" t="s">
        <v>31319</v>
      </c>
      <c r="L4333" s="83">
        <v>4.95242</v>
      </c>
      <c r="M4333" s="83">
        <v>111.63509999999999</v>
      </c>
    </row>
    <row r="4334" spans="1:13" ht="15">
      <c r="A4334" s="16" t="s">
        <v>54274</v>
      </c>
      <c r="B4334" s="16" t="s">
        <v>54275</v>
      </c>
      <c r="C4334" s="82" t="s">
        <v>54276</v>
      </c>
      <c r="D4334" s="16" t="s">
        <v>40347</v>
      </c>
      <c r="E4334" s="83">
        <v>2021</v>
      </c>
      <c r="F4334" s="16" t="s">
        <v>51414</v>
      </c>
      <c r="K4334" s="16" t="s">
        <v>31319</v>
      </c>
      <c r="L4334" s="83">
        <v>6.0750000000000002</v>
      </c>
      <c r="M4334" s="83">
        <v>114.343</v>
      </c>
    </row>
    <row r="4335" spans="1:13" ht="15">
      <c r="A4335" s="16" t="s">
        <v>54277</v>
      </c>
      <c r="B4335" s="16" t="s">
        <v>54278</v>
      </c>
      <c r="C4335" s="82" t="s">
        <v>54279</v>
      </c>
      <c r="D4335" s="16" t="s">
        <v>40391</v>
      </c>
      <c r="E4335" s="83">
        <v>2022</v>
      </c>
      <c r="F4335" s="16" t="s">
        <v>54280</v>
      </c>
      <c r="K4335" s="16" t="s">
        <v>31319</v>
      </c>
      <c r="L4335" s="83">
        <v>5.0831670000000004</v>
      </c>
      <c r="M4335" s="83">
        <v>113.03400000000001</v>
      </c>
    </row>
    <row r="4336" spans="1:13" ht="15">
      <c r="A4336" s="16" t="s">
        <v>54281</v>
      </c>
      <c r="B4336" s="16" t="s">
        <v>54282</v>
      </c>
      <c r="C4336" s="82" t="s">
        <v>54283</v>
      </c>
      <c r="D4336" s="16" t="s">
        <v>40391</v>
      </c>
      <c r="E4336" s="83">
        <v>2017</v>
      </c>
      <c r="F4336" s="16" t="s">
        <v>52335</v>
      </c>
      <c r="K4336" s="16" t="s">
        <v>223</v>
      </c>
      <c r="L4336" s="84"/>
      <c r="M4336" s="84"/>
    </row>
    <row r="4337" spans="1:13" ht="15">
      <c r="A4337" s="16" t="s">
        <v>54284</v>
      </c>
      <c r="B4337" s="16" t="s">
        <v>54285</v>
      </c>
      <c r="C4337" s="82" t="s">
        <v>54286</v>
      </c>
      <c r="D4337" s="16" t="s">
        <v>40416</v>
      </c>
      <c r="E4337" s="83">
        <v>2023</v>
      </c>
      <c r="F4337" s="16" t="s">
        <v>40626</v>
      </c>
      <c r="K4337" s="16" t="s">
        <v>31519</v>
      </c>
      <c r="L4337" s="83">
        <v>15.69889</v>
      </c>
      <c r="M4337" s="83">
        <v>109.6027</v>
      </c>
    </row>
    <row r="4338" spans="1:13" ht="15">
      <c r="A4338" s="16" t="s">
        <v>54287</v>
      </c>
      <c r="B4338" s="16" t="s">
        <v>54288</v>
      </c>
      <c r="C4338" s="82" t="s">
        <v>54289</v>
      </c>
      <c r="D4338" s="16" t="s">
        <v>40347</v>
      </c>
      <c r="E4338" s="83">
        <v>2022</v>
      </c>
      <c r="F4338" s="16" t="s">
        <v>54290</v>
      </c>
      <c r="G4338" s="43" t="s">
        <v>54288</v>
      </c>
      <c r="H4338" s="43">
        <v>7969.2606139999998</v>
      </c>
      <c r="I4338" s="43">
        <v>2022</v>
      </c>
      <c r="J4338" s="43">
        <v>1.8592610000000001E-3</v>
      </c>
      <c r="K4338" s="16" t="s">
        <v>31519</v>
      </c>
      <c r="L4338" s="83">
        <v>9.8447999999999993</v>
      </c>
      <c r="M4338" s="83">
        <v>107.9436</v>
      </c>
    </row>
    <row r="4339" spans="1:13" ht="15">
      <c r="A4339" s="16" t="s">
        <v>54291</v>
      </c>
      <c r="B4339" s="16" t="s">
        <v>54292</v>
      </c>
      <c r="C4339" s="82" t="s">
        <v>54293</v>
      </c>
      <c r="D4339" s="16" t="s">
        <v>40416</v>
      </c>
      <c r="E4339" s="83">
        <v>2023</v>
      </c>
      <c r="F4339" s="16" t="s">
        <v>54294</v>
      </c>
      <c r="K4339" s="16" t="s">
        <v>31519</v>
      </c>
      <c r="L4339" s="83">
        <v>8.4658119999999997</v>
      </c>
      <c r="M4339" s="83">
        <v>103.9263</v>
      </c>
    </row>
    <row r="4340" spans="1:13" ht="15">
      <c r="A4340" s="16" t="s">
        <v>54295</v>
      </c>
      <c r="B4340" s="16" t="s">
        <v>54296</v>
      </c>
      <c r="C4340" s="82" t="s">
        <v>54297</v>
      </c>
      <c r="D4340" s="16" t="s">
        <v>40416</v>
      </c>
      <c r="E4340" s="83">
        <v>2023</v>
      </c>
      <c r="F4340" s="16" t="s">
        <v>54298</v>
      </c>
      <c r="K4340" s="16" t="s">
        <v>31519</v>
      </c>
      <c r="L4340" s="83">
        <v>10.2658</v>
      </c>
      <c r="M4340" s="83">
        <v>108.3843</v>
      </c>
    </row>
    <row r="4341" spans="1:13" ht="15">
      <c r="A4341" s="16" t="s">
        <v>54299</v>
      </c>
      <c r="B4341" s="16" t="s">
        <v>54300</v>
      </c>
      <c r="C4341" s="82" t="s">
        <v>54301</v>
      </c>
      <c r="D4341" s="16" t="s">
        <v>40391</v>
      </c>
      <c r="E4341" s="83">
        <v>2022</v>
      </c>
      <c r="F4341" s="16" t="s">
        <v>54302</v>
      </c>
      <c r="K4341" s="16" t="s">
        <v>31519</v>
      </c>
      <c r="L4341" s="83">
        <v>7.6618000000000004</v>
      </c>
      <c r="M4341" s="83">
        <v>103.667</v>
      </c>
    </row>
    <row r="4342" spans="1:13" ht="15">
      <c r="A4342" s="16" t="s">
        <v>54303</v>
      </c>
      <c r="B4342" s="16" t="s">
        <v>54304</v>
      </c>
      <c r="C4342" s="82" t="s">
        <v>54305</v>
      </c>
      <c r="D4342" s="16" t="s">
        <v>40391</v>
      </c>
      <c r="E4342" s="83">
        <v>2022</v>
      </c>
      <c r="F4342" s="16" t="s">
        <v>54302</v>
      </c>
      <c r="K4342" s="16" t="s">
        <v>31519</v>
      </c>
      <c r="L4342" s="83">
        <v>7.6456999999999997</v>
      </c>
      <c r="M4342" s="83">
        <v>103.87520000000001</v>
      </c>
    </row>
    <row r="4343" spans="1:13" ht="15">
      <c r="A4343" s="16" t="s">
        <v>54306</v>
      </c>
      <c r="B4343" s="16" t="s">
        <v>54307</v>
      </c>
      <c r="C4343" s="82" t="s">
        <v>54308</v>
      </c>
      <c r="D4343" s="16" t="s">
        <v>40416</v>
      </c>
      <c r="E4343" s="83">
        <v>2022</v>
      </c>
      <c r="F4343" s="16" t="s">
        <v>42141</v>
      </c>
      <c r="K4343" s="16" t="s">
        <v>31519</v>
      </c>
      <c r="L4343" s="83">
        <v>7.1289999999999996</v>
      </c>
      <c r="M4343" s="83">
        <v>108.485</v>
      </c>
    </row>
    <row r="4344" spans="1:13" ht="15">
      <c r="A4344" s="16" t="s">
        <v>54309</v>
      </c>
      <c r="B4344" s="16" t="s">
        <v>54310</v>
      </c>
      <c r="C4344" s="82" t="s">
        <v>54311</v>
      </c>
      <c r="D4344" s="16" t="s">
        <v>40391</v>
      </c>
      <c r="E4344" s="83">
        <v>2020</v>
      </c>
      <c r="F4344" s="16" t="s">
        <v>54312</v>
      </c>
      <c r="K4344" s="16" t="s">
        <v>31519</v>
      </c>
      <c r="L4344" s="84"/>
      <c r="M4344" s="84"/>
    </row>
    <row r="4345" spans="1:13" ht="15">
      <c r="A4345" s="16" t="s">
        <v>54313</v>
      </c>
      <c r="B4345" s="16" t="s">
        <v>54314</v>
      </c>
      <c r="C4345" s="82" t="s">
        <v>54315</v>
      </c>
      <c r="D4345" s="16" t="s">
        <v>40347</v>
      </c>
      <c r="E4345" s="83">
        <v>2021</v>
      </c>
      <c r="F4345" s="16" t="s">
        <v>54316</v>
      </c>
      <c r="K4345" s="16" t="s">
        <v>31519</v>
      </c>
      <c r="L4345" s="83">
        <v>10.146800000000001</v>
      </c>
      <c r="M4345" s="83">
        <v>108.4259</v>
      </c>
    </row>
    <row r="4346" spans="1:13" ht="15">
      <c r="A4346" s="16" t="s">
        <v>54317</v>
      </c>
      <c r="B4346" s="16" t="s">
        <v>54318</v>
      </c>
      <c r="C4346" s="82" t="s">
        <v>54319</v>
      </c>
      <c r="D4346" s="16" t="s">
        <v>40347</v>
      </c>
      <c r="E4346" s="83">
        <v>2021</v>
      </c>
      <c r="F4346" s="16" t="s">
        <v>54316</v>
      </c>
      <c r="G4346" s="43" t="s">
        <v>54320</v>
      </c>
      <c r="H4346" s="43">
        <v>26072.393779999999</v>
      </c>
      <c r="I4346" s="43">
        <v>2022</v>
      </c>
      <c r="J4346" s="43">
        <v>1.3926780000000001E-3</v>
      </c>
      <c r="K4346" s="16" t="s">
        <v>31519</v>
      </c>
      <c r="L4346" s="83">
        <v>10.146800000000001</v>
      </c>
      <c r="M4346" s="83">
        <v>108.4259</v>
      </c>
    </row>
    <row r="4347" spans="1:13" ht="15">
      <c r="A4347" s="16" t="s">
        <v>54321</v>
      </c>
      <c r="B4347" s="16" t="s">
        <v>54322</v>
      </c>
      <c r="C4347" s="82" t="s">
        <v>54323</v>
      </c>
      <c r="D4347" s="16" t="s">
        <v>40347</v>
      </c>
      <c r="E4347" s="83">
        <v>2021</v>
      </c>
      <c r="F4347" s="16" t="s">
        <v>50202</v>
      </c>
      <c r="K4347" s="16" t="s">
        <v>31519</v>
      </c>
      <c r="L4347" s="83">
        <v>7.6859999999999999</v>
      </c>
      <c r="M4347" s="83">
        <v>109.026</v>
      </c>
    </row>
    <row r="4348" spans="1:13" ht="15">
      <c r="A4348" s="16" t="s">
        <v>54324</v>
      </c>
      <c r="B4348" s="16" t="s">
        <v>50280</v>
      </c>
      <c r="C4348" s="82" t="s">
        <v>54325</v>
      </c>
      <c r="D4348" s="16" t="s">
        <v>40391</v>
      </c>
      <c r="E4348" s="83">
        <v>2023</v>
      </c>
      <c r="F4348" s="16" t="s">
        <v>54100</v>
      </c>
      <c r="K4348" s="16" t="s">
        <v>30773</v>
      </c>
      <c r="L4348" s="84"/>
      <c r="M4348" s="84"/>
    </row>
    <row r="4349" spans="1:13" ht="15">
      <c r="A4349" s="16" t="s">
        <v>54326</v>
      </c>
      <c r="B4349" s="16" t="s">
        <v>54327</v>
      </c>
      <c r="C4349" s="82" t="s">
        <v>54328</v>
      </c>
      <c r="D4349" s="16" t="s">
        <v>40391</v>
      </c>
      <c r="E4349" s="83">
        <v>2022</v>
      </c>
      <c r="F4349" s="16" t="s">
        <v>54100</v>
      </c>
      <c r="K4349" s="16" t="s">
        <v>30773</v>
      </c>
      <c r="L4349" s="83">
        <v>5.2001999999999997</v>
      </c>
      <c r="M4349" s="83">
        <v>113.9327</v>
      </c>
    </row>
    <row r="4350" spans="1:13" ht="15">
      <c r="A4350" s="16" t="s">
        <v>54329</v>
      </c>
      <c r="B4350" s="16" t="s">
        <v>54330</v>
      </c>
      <c r="C4350" s="82" t="s">
        <v>54331</v>
      </c>
      <c r="D4350" s="16" t="s">
        <v>40391</v>
      </c>
      <c r="E4350" s="83">
        <v>2023</v>
      </c>
      <c r="F4350" s="16" t="s">
        <v>49652</v>
      </c>
      <c r="K4350" s="16" t="s">
        <v>30773</v>
      </c>
      <c r="L4350" s="83">
        <v>5.8033999999999999</v>
      </c>
      <c r="M4350" s="83">
        <v>113.80410000000001</v>
      </c>
    </row>
    <row r="4351" spans="1:13" ht="15">
      <c r="A4351" s="16" t="s">
        <v>54332</v>
      </c>
      <c r="B4351" s="16" t="s">
        <v>54333</v>
      </c>
      <c r="C4351" s="82" t="s">
        <v>54334</v>
      </c>
      <c r="D4351" s="16" t="s">
        <v>40391</v>
      </c>
      <c r="E4351" s="83">
        <v>2018</v>
      </c>
      <c r="F4351" s="16" t="s">
        <v>47367</v>
      </c>
      <c r="K4351" s="16" t="s">
        <v>31337</v>
      </c>
      <c r="L4351" s="83">
        <v>16.9419</v>
      </c>
      <c r="M4351" s="83">
        <v>93.846699999999998</v>
      </c>
    </row>
    <row r="4352" spans="1:13" ht="15">
      <c r="A4352" s="16" t="s">
        <v>54335</v>
      </c>
      <c r="B4352" s="16" t="s">
        <v>54336</v>
      </c>
      <c r="C4352" s="82" t="s">
        <v>54337</v>
      </c>
      <c r="D4352" s="16" t="s">
        <v>40347</v>
      </c>
      <c r="E4352" s="83">
        <v>2023</v>
      </c>
      <c r="F4352" s="16" t="s">
        <v>54338</v>
      </c>
      <c r="G4352" s="43" t="s">
        <v>54339</v>
      </c>
      <c r="H4352" s="43">
        <v>5288.7349320000003</v>
      </c>
      <c r="I4352" s="43">
        <v>2022</v>
      </c>
      <c r="J4352" s="43">
        <v>1.027104E-3</v>
      </c>
      <c r="K4352" s="16" t="s">
        <v>31337</v>
      </c>
      <c r="L4352" s="83">
        <v>19.711300000000001</v>
      </c>
      <c r="M4352" s="83">
        <v>92.5471</v>
      </c>
    </row>
    <row r="4353" spans="1:13" ht="15">
      <c r="A4353" s="16" t="s">
        <v>54340</v>
      </c>
      <c r="B4353" s="16" t="s">
        <v>54341</v>
      </c>
      <c r="C4353" s="82" t="s">
        <v>54342</v>
      </c>
      <c r="D4353" s="16" t="s">
        <v>40347</v>
      </c>
      <c r="E4353" s="83">
        <v>2023</v>
      </c>
      <c r="F4353" s="16" t="s">
        <v>45529</v>
      </c>
      <c r="G4353" s="43" t="s">
        <v>54341</v>
      </c>
      <c r="H4353" s="43">
        <v>17084.089199999999</v>
      </c>
      <c r="I4353" s="43">
        <v>2022</v>
      </c>
      <c r="J4353" s="43">
        <v>1.0258699999999999E-3</v>
      </c>
      <c r="K4353" s="16" t="s">
        <v>31337</v>
      </c>
      <c r="L4353" s="83">
        <v>14.42</v>
      </c>
      <c r="M4353" s="83">
        <v>95.006</v>
      </c>
    </row>
    <row r="4354" spans="1:13" ht="15">
      <c r="A4354" s="16" t="s">
        <v>54343</v>
      </c>
      <c r="B4354" s="16" t="s">
        <v>54344</v>
      </c>
      <c r="C4354" s="82" t="s">
        <v>54345</v>
      </c>
      <c r="D4354" s="16" t="s">
        <v>40347</v>
      </c>
      <c r="E4354" s="83">
        <v>2022</v>
      </c>
      <c r="F4354" s="16" t="s">
        <v>52441</v>
      </c>
      <c r="G4354" s="43" t="s">
        <v>54344</v>
      </c>
      <c r="H4354" s="43">
        <v>6308.4796669999996</v>
      </c>
      <c r="I4354" s="43">
        <v>2022</v>
      </c>
      <c r="J4354" s="43">
        <v>1.0337510000000001E-3</v>
      </c>
      <c r="K4354" s="16" t="s">
        <v>31799</v>
      </c>
      <c r="L4354" s="83">
        <v>-39.856400000000001</v>
      </c>
      <c r="M4354" s="83">
        <v>174.1139</v>
      </c>
    </row>
    <row r="4355" spans="1:13" ht="15">
      <c r="A4355" s="16" t="s">
        <v>54346</v>
      </c>
      <c r="B4355" s="16" t="s">
        <v>54347</v>
      </c>
      <c r="C4355" s="82" t="s">
        <v>54348</v>
      </c>
      <c r="D4355" s="16" t="s">
        <v>40347</v>
      </c>
      <c r="E4355" s="83">
        <v>2022</v>
      </c>
      <c r="F4355" s="16" t="s">
        <v>54349</v>
      </c>
      <c r="K4355" s="16" t="s">
        <v>31799</v>
      </c>
      <c r="L4355" s="83">
        <v>-39.564</v>
      </c>
      <c r="M4355" s="83">
        <v>173.422</v>
      </c>
    </row>
    <row r="4356" spans="1:13" ht="15">
      <c r="A4356" s="16" t="s">
        <v>54350</v>
      </c>
      <c r="B4356" s="16" t="s">
        <v>54351</v>
      </c>
      <c r="C4356" s="82" t="s">
        <v>54352</v>
      </c>
      <c r="D4356" s="16" t="s">
        <v>40347</v>
      </c>
      <c r="E4356" s="83">
        <v>2022</v>
      </c>
      <c r="F4356" s="16" t="s">
        <v>54349</v>
      </c>
      <c r="G4356" s="43" t="s">
        <v>54351</v>
      </c>
      <c r="H4356" s="43">
        <v>1616.249251</v>
      </c>
      <c r="I4356" s="43">
        <v>2022</v>
      </c>
      <c r="J4356" s="43">
        <v>1.19564E-3</v>
      </c>
      <c r="K4356" s="16" t="s">
        <v>31799</v>
      </c>
      <c r="L4356" s="83">
        <v>-39.9694</v>
      </c>
      <c r="M4356" s="83">
        <v>173.31190000000001</v>
      </c>
    </row>
    <row r="4357" spans="1:13" ht="15">
      <c r="A4357" s="16" t="s">
        <v>54353</v>
      </c>
      <c r="B4357" s="16" t="s">
        <v>54354</v>
      </c>
      <c r="C4357" s="82" t="s">
        <v>54355</v>
      </c>
      <c r="D4357" s="16" t="s">
        <v>40391</v>
      </c>
      <c r="E4357" s="83">
        <v>2021</v>
      </c>
      <c r="F4357" s="16" t="s">
        <v>54356</v>
      </c>
      <c r="K4357" s="16" t="s">
        <v>31351</v>
      </c>
      <c r="L4357" s="84"/>
      <c r="M4357" s="84"/>
    </row>
    <row r="4358" spans="1:13" ht="15">
      <c r="A4358" s="16" t="s">
        <v>54357</v>
      </c>
      <c r="B4358" s="16" t="s">
        <v>54358</v>
      </c>
      <c r="C4358" s="82" t="s">
        <v>54359</v>
      </c>
      <c r="D4358" s="16" t="s">
        <v>40391</v>
      </c>
      <c r="E4358" s="16" t="s">
        <v>45528</v>
      </c>
      <c r="F4358" s="16" t="s">
        <v>54360</v>
      </c>
      <c r="K4358" s="16" t="s">
        <v>31351</v>
      </c>
      <c r="L4358" s="84"/>
      <c r="M4358" s="84"/>
    </row>
    <row r="4359" spans="1:13" ht="15">
      <c r="A4359" s="16" t="s">
        <v>54361</v>
      </c>
      <c r="B4359" s="16" t="s">
        <v>54362</v>
      </c>
      <c r="C4359" s="82" t="s">
        <v>54363</v>
      </c>
      <c r="D4359" s="16" t="s">
        <v>40347</v>
      </c>
      <c r="E4359" s="83">
        <v>2019</v>
      </c>
      <c r="F4359" s="16" t="s">
        <v>47427</v>
      </c>
      <c r="G4359" s="43" t="s">
        <v>54364</v>
      </c>
      <c r="H4359" s="43">
        <v>16916.55358</v>
      </c>
      <c r="I4359" s="43">
        <v>2022</v>
      </c>
      <c r="J4359" s="43">
        <v>1.243889E-3</v>
      </c>
      <c r="K4359" s="16" t="s">
        <v>54365</v>
      </c>
      <c r="L4359" s="84"/>
      <c r="M4359" s="84"/>
    </row>
    <row r="4360" spans="1:13" ht="15">
      <c r="A4360" s="16" t="s">
        <v>54366</v>
      </c>
      <c r="B4360" s="16" t="s">
        <v>54367</v>
      </c>
      <c r="C4360" s="82" t="s">
        <v>54368</v>
      </c>
      <c r="D4360" s="16" t="s">
        <v>41134</v>
      </c>
      <c r="E4360" s="83">
        <v>2021</v>
      </c>
      <c r="F4360" s="16" t="s">
        <v>54369</v>
      </c>
      <c r="K4360" s="16" t="s">
        <v>54365</v>
      </c>
      <c r="L4360" s="84"/>
      <c r="M4360" s="84"/>
    </row>
    <row r="4361" spans="1:13" ht="15">
      <c r="A4361" s="16" t="s">
        <v>54370</v>
      </c>
      <c r="B4361" s="16" t="s">
        <v>54371</v>
      </c>
      <c r="C4361" s="82" t="s">
        <v>54372</v>
      </c>
      <c r="D4361" s="16" t="s">
        <v>40347</v>
      </c>
      <c r="E4361" s="83">
        <v>2023</v>
      </c>
      <c r="F4361" s="84"/>
      <c r="G4361" s="43" t="s">
        <v>54373</v>
      </c>
      <c r="H4361" s="43">
        <v>1327938.4010000001</v>
      </c>
      <c r="I4361" s="43">
        <v>2021</v>
      </c>
      <c r="J4361" s="43">
        <v>1.015911E-3</v>
      </c>
      <c r="K4361" s="16" t="s">
        <v>664</v>
      </c>
      <c r="L4361" s="83">
        <v>26.8614</v>
      </c>
      <c r="M4361" s="83">
        <v>52.1813</v>
      </c>
    </row>
    <row r="4362" spans="1:13" ht="15">
      <c r="A4362" s="16" t="s">
        <v>54374</v>
      </c>
      <c r="B4362" s="16" t="s">
        <v>54375</v>
      </c>
      <c r="C4362" s="82" t="s">
        <v>54376</v>
      </c>
      <c r="D4362" s="16" t="s">
        <v>40347</v>
      </c>
      <c r="E4362" s="83">
        <v>2020</v>
      </c>
      <c r="F4362" s="16" t="s">
        <v>42813</v>
      </c>
      <c r="K4362" s="16" t="s">
        <v>206</v>
      </c>
      <c r="L4362" s="84"/>
      <c r="M4362" s="84"/>
    </row>
    <row r="4363" spans="1:13" ht="15">
      <c r="A4363" s="16" t="s">
        <v>54377</v>
      </c>
      <c r="B4363" s="16" t="s">
        <v>54378</v>
      </c>
      <c r="C4363" s="82" t="s">
        <v>54379</v>
      </c>
      <c r="D4363" s="16" t="s">
        <v>40347</v>
      </c>
      <c r="E4363" s="83">
        <v>2022</v>
      </c>
      <c r="F4363" s="16" t="s">
        <v>54380</v>
      </c>
      <c r="G4363" s="43" t="s">
        <v>54378</v>
      </c>
      <c r="H4363" s="43">
        <v>1128237.6040000001</v>
      </c>
      <c r="I4363" s="43">
        <v>2022</v>
      </c>
      <c r="J4363" s="43">
        <v>6.7351100000000001E-4</v>
      </c>
      <c r="K4363" s="16" t="s">
        <v>297</v>
      </c>
      <c r="L4363" s="83">
        <v>25.213000000000001</v>
      </c>
      <c r="M4363" s="83">
        <v>49.255800000000001</v>
      </c>
    </row>
    <row r="4364" spans="1:13" ht="15">
      <c r="A4364" s="16" t="s">
        <v>54381</v>
      </c>
      <c r="B4364" s="16" t="s">
        <v>54382</v>
      </c>
      <c r="C4364" s="82" t="s">
        <v>54383</v>
      </c>
      <c r="D4364" s="16" t="s">
        <v>40347</v>
      </c>
      <c r="E4364" s="83">
        <v>2023</v>
      </c>
      <c r="F4364" s="16" t="s">
        <v>54380</v>
      </c>
      <c r="G4364" s="43" t="s">
        <v>54384</v>
      </c>
      <c r="H4364" s="43">
        <v>399399.83140000002</v>
      </c>
      <c r="I4364" s="43">
        <v>2022</v>
      </c>
      <c r="J4364" s="43">
        <v>6.7042800000000004E-4</v>
      </c>
      <c r="K4364" s="16" t="s">
        <v>297</v>
      </c>
      <c r="L4364" s="83">
        <v>28.28</v>
      </c>
      <c r="M4364" s="83">
        <v>48.75</v>
      </c>
    </row>
    <row r="4365" spans="1:13" ht="15">
      <c r="A4365" s="16" t="s">
        <v>54385</v>
      </c>
      <c r="B4365" s="16" t="s">
        <v>54386</v>
      </c>
      <c r="C4365" s="82" t="s">
        <v>54387</v>
      </c>
      <c r="D4365" s="16" t="s">
        <v>40347</v>
      </c>
      <c r="E4365" s="83">
        <v>2023</v>
      </c>
      <c r="F4365" s="16" t="s">
        <v>54380</v>
      </c>
      <c r="G4365" s="43" t="s">
        <v>54386</v>
      </c>
      <c r="H4365" s="43">
        <v>97824.796000000002</v>
      </c>
      <c r="I4365" s="43">
        <v>2022</v>
      </c>
      <c r="J4365" s="43">
        <v>5.0807900000000004E-4</v>
      </c>
      <c r="K4365" s="16" t="s">
        <v>297</v>
      </c>
      <c r="L4365" s="83">
        <v>26.707699999999999</v>
      </c>
      <c r="M4365" s="83">
        <v>49.939300000000003</v>
      </c>
    </row>
    <row r="4366" spans="1:13" ht="15">
      <c r="A4366" s="16" t="s">
        <v>54388</v>
      </c>
      <c r="B4366" s="16" t="s">
        <v>54389</v>
      </c>
      <c r="C4366" s="82" t="s">
        <v>54390</v>
      </c>
      <c r="D4366" s="16" t="s">
        <v>40347</v>
      </c>
      <c r="E4366" s="83">
        <v>2019</v>
      </c>
      <c r="F4366" s="16" t="s">
        <v>54380</v>
      </c>
      <c r="G4366" s="43" t="s">
        <v>54389</v>
      </c>
      <c r="H4366" s="43">
        <v>268994.7721</v>
      </c>
      <c r="I4366" s="43">
        <v>2022</v>
      </c>
      <c r="J4366" s="43">
        <v>5.3170300000000002E-4</v>
      </c>
      <c r="K4366" s="16" t="s">
        <v>297</v>
      </c>
      <c r="L4366" s="83">
        <v>21.723700000000001</v>
      </c>
      <c r="M4366" s="83">
        <v>53.657200000000003</v>
      </c>
    </row>
    <row r="4367" spans="1:13" ht="15">
      <c r="A4367" s="16" t="s">
        <v>54391</v>
      </c>
      <c r="B4367" s="16" t="s">
        <v>54392</v>
      </c>
      <c r="C4367" s="82" t="s">
        <v>54393</v>
      </c>
      <c r="D4367" s="16" t="s">
        <v>40347</v>
      </c>
      <c r="E4367" s="83">
        <v>2023</v>
      </c>
      <c r="F4367" s="16" t="s">
        <v>54380</v>
      </c>
      <c r="G4367" s="43" t="s">
        <v>54392</v>
      </c>
      <c r="H4367" s="43">
        <v>139252.39559999999</v>
      </c>
      <c r="I4367" s="43">
        <v>2022</v>
      </c>
      <c r="J4367" s="43">
        <v>6.2215299999999996E-4</v>
      </c>
      <c r="K4367" s="16" t="s">
        <v>297</v>
      </c>
      <c r="L4367" s="83">
        <v>28.611000000000001</v>
      </c>
      <c r="M4367" s="83">
        <v>49.058999999999997</v>
      </c>
    </row>
    <row r="4368" spans="1:13" ht="15">
      <c r="A4368" s="16" t="s">
        <v>54394</v>
      </c>
      <c r="B4368" s="16" t="s">
        <v>54395</v>
      </c>
      <c r="C4368" s="82" t="s">
        <v>54396</v>
      </c>
      <c r="D4368" s="16" t="s">
        <v>40347</v>
      </c>
      <c r="E4368" s="83">
        <v>2023</v>
      </c>
      <c r="F4368" s="16" t="s">
        <v>54380</v>
      </c>
      <c r="G4368" s="43" t="s">
        <v>54395</v>
      </c>
      <c r="H4368" s="43">
        <v>207391.60810000001</v>
      </c>
      <c r="I4368" s="43">
        <v>2022</v>
      </c>
      <c r="J4368" s="43">
        <v>5.4286600000000003E-4</v>
      </c>
      <c r="K4368" s="16" t="s">
        <v>297</v>
      </c>
      <c r="L4368" s="83">
        <v>25.2028</v>
      </c>
      <c r="M4368" s="83">
        <v>48.015300000000003</v>
      </c>
    </row>
    <row r="4369" spans="1:13" ht="15">
      <c r="A4369" s="16" t="s">
        <v>54397</v>
      </c>
      <c r="B4369" s="16" t="s">
        <v>54398</v>
      </c>
      <c r="C4369" s="82" t="s">
        <v>54399</v>
      </c>
      <c r="D4369" s="16" t="s">
        <v>40347</v>
      </c>
      <c r="E4369" s="83">
        <v>2023</v>
      </c>
      <c r="F4369" s="16" t="s">
        <v>54380</v>
      </c>
      <c r="G4369" s="43" t="s">
        <v>54398</v>
      </c>
      <c r="H4369" s="43">
        <v>103060.0713</v>
      </c>
      <c r="I4369" s="43">
        <v>2022</v>
      </c>
      <c r="J4369" s="43">
        <v>5.2162400000000005E-4</v>
      </c>
      <c r="K4369" s="16" t="s">
        <v>297</v>
      </c>
      <c r="L4369" s="83">
        <v>27.1145</v>
      </c>
      <c r="M4369" s="83">
        <v>49.6389</v>
      </c>
    </row>
    <row r="4370" spans="1:13" ht="15">
      <c r="A4370" s="16" t="s">
        <v>54400</v>
      </c>
      <c r="B4370" s="16" t="s">
        <v>54401</v>
      </c>
      <c r="C4370" s="82" t="s">
        <v>54402</v>
      </c>
      <c r="D4370" s="16" t="s">
        <v>40347</v>
      </c>
      <c r="E4370" s="83">
        <v>2019</v>
      </c>
      <c r="F4370" s="16" t="s">
        <v>54380</v>
      </c>
      <c r="G4370" s="43" t="s">
        <v>54401</v>
      </c>
      <c r="H4370" s="43">
        <v>37014.816229999997</v>
      </c>
      <c r="I4370" s="43">
        <v>2022</v>
      </c>
      <c r="J4370" s="43">
        <v>8.17887E-4</v>
      </c>
      <c r="K4370" s="16" t="s">
        <v>297</v>
      </c>
      <c r="L4370" s="83">
        <v>26.168700000000001</v>
      </c>
      <c r="M4370" s="83">
        <v>49.784100000000002</v>
      </c>
    </row>
    <row r="4371" spans="1:13" ht="15">
      <c r="A4371" s="16" t="s">
        <v>54403</v>
      </c>
      <c r="B4371" s="16" t="s">
        <v>54404</v>
      </c>
      <c r="C4371" s="82" t="s">
        <v>54405</v>
      </c>
      <c r="D4371" s="16" t="s">
        <v>40347</v>
      </c>
      <c r="E4371" s="83">
        <v>2020</v>
      </c>
      <c r="F4371" s="16" t="s">
        <v>54380</v>
      </c>
      <c r="G4371" s="43" t="s">
        <v>54404</v>
      </c>
      <c r="H4371" s="43">
        <v>68312.007530000003</v>
      </c>
      <c r="I4371" s="43">
        <v>2022</v>
      </c>
      <c r="J4371" s="43">
        <v>4.4904999999999999E-4</v>
      </c>
      <c r="K4371" s="16" t="s">
        <v>297</v>
      </c>
      <c r="L4371" s="83">
        <v>28.4389</v>
      </c>
      <c r="M4371" s="83">
        <v>49.674599999999998</v>
      </c>
    </row>
    <row r="4372" spans="1:13" ht="15">
      <c r="A4372" s="16" t="s">
        <v>54406</v>
      </c>
      <c r="B4372" s="16" t="s">
        <v>54407</v>
      </c>
      <c r="C4372" s="82" t="s">
        <v>54408</v>
      </c>
      <c r="D4372" s="16" t="s">
        <v>40347</v>
      </c>
      <c r="E4372" s="83">
        <v>2023</v>
      </c>
      <c r="F4372" s="16" t="s">
        <v>54380</v>
      </c>
      <c r="G4372" s="43" t="s">
        <v>54407</v>
      </c>
      <c r="H4372" s="43">
        <v>148254.43109999999</v>
      </c>
      <c r="I4372" s="43">
        <v>2022</v>
      </c>
      <c r="J4372" s="43">
        <v>4.2501799999999999E-4</v>
      </c>
      <c r="K4372" s="16" t="s">
        <v>297</v>
      </c>
      <c r="L4372" s="83">
        <v>27.715900000000001</v>
      </c>
      <c r="M4372" s="83">
        <v>48.983400000000003</v>
      </c>
    </row>
    <row r="4373" spans="1:13" ht="15">
      <c r="A4373" s="16" t="s">
        <v>54409</v>
      </c>
      <c r="B4373" s="16" t="s">
        <v>54410</v>
      </c>
      <c r="C4373" s="82" t="s">
        <v>54411</v>
      </c>
      <c r="D4373" s="16" t="s">
        <v>40347</v>
      </c>
      <c r="E4373" s="83">
        <v>2019</v>
      </c>
      <c r="F4373" s="16" t="s">
        <v>54380</v>
      </c>
      <c r="K4373" s="16" t="s">
        <v>297</v>
      </c>
      <c r="L4373" s="83">
        <v>27.028700000000001</v>
      </c>
      <c r="M4373" s="83">
        <v>48.543700000000001</v>
      </c>
    </row>
    <row r="4374" spans="1:13" ht="15">
      <c r="A4374" s="16" t="s">
        <v>54412</v>
      </c>
      <c r="B4374" s="16" t="s">
        <v>54413</v>
      </c>
      <c r="C4374" s="82" t="s">
        <v>54414</v>
      </c>
      <c r="D4374" s="16" t="s">
        <v>40416</v>
      </c>
      <c r="E4374" s="83">
        <v>2022</v>
      </c>
      <c r="F4374" s="16" t="s">
        <v>42999</v>
      </c>
      <c r="K4374" s="16" t="s">
        <v>511</v>
      </c>
      <c r="L4374" s="83">
        <v>27.58203</v>
      </c>
      <c r="M4374" s="83">
        <v>-101.989</v>
      </c>
    </row>
    <row r="4375" spans="1:13" ht="15">
      <c r="A4375" s="16" t="s">
        <v>54415</v>
      </c>
      <c r="B4375" s="16" t="s">
        <v>54416</v>
      </c>
      <c r="C4375" s="82" t="s">
        <v>54417</v>
      </c>
      <c r="D4375" s="16" t="s">
        <v>40347</v>
      </c>
      <c r="E4375" s="83">
        <v>2023</v>
      </c>
      <c r="F4375" s="16" t="s">
        <v>47946</v>
      </c>
      <c r="K4375" s="16" t="s">
        <v>206</v>
      </c>
      <c r="L4375" s="83">
        <v>31.049520000000001</v>
      </c>
      <c r="M4375" s="83">
        <v>104.6455</v>
      </c>
    </row>
    <row r="4376" spans="1:13" ht="15">
      <c r="A4376" s="16" t="s">
        <v>54418</v>
      </c>
      <c r="B4376" s="16" t="s">
        <v>54419</v>
      </c>
      <c r="C4376" s="82" t="s">
        <v>54420</v>
      </c>
      <c r="D4376" s="16" t="s">
        <v>40347</v>
      </c>
      <c r="E4376" s="83">
        <v>2021</v>
      </c>
      <c r="F4376" s="16" t="s">
        <v>54421</v>
      </c>
      <c r="K4376" s="16" t="s">
        <v>145</v>
      </c>
      <c r="L4376" s="83">
        <v>28.872499999999999</v>
      </c>
      <c r="M4376" s="83">
        <v>-98.3613</v>
      </c>
    </row>
    <row r="4377" spans="1:13" ht="15">
      <c r="A4377" s="16" t="s">
        <v>54422</v>
      </c>
      <c r="B4377" s="16" t="s">
        <v>54423</v>
      </c>
      <c r="C4377" s="82" t="s">
        <v>54424</v>
      </c>
      <c r="D4377" s="16" t="s">
        <v>40347</v>
      </c>
      <c r="E4377" s="83">
        <v>2021</v>
      </c>
      <c r="F4377" s="16" t="s">
        <v>54421</v>
      </c>
      <c r="K4377" s="16" t="s">
        <v>145</v>
      </c>
      <c r="L4377" s="83">
        <v>28.994910000000001</v>
      </c>
      <c r="M4377" s="83">
        <v>-97.853399999999993</v>
      </c>
    </row>
    <row r="4378" spans="1:13" ht="15">
      <c r="A4378" s="16" t="s">
        <v>54425</v>
      </c>
      <c r="B4378" s="16" t="s">
        <v>54426</v>
      </c>
      <c r="C4378" s="82" t="s">
        <v>54427</v>
      </c>
      <c r="D4378" s="16" t="s">
        <v>40347</v>
      </c>
      <c r="E4378" s="83">
        <v>2021</v>
      </c>
      <c r="F4378" s="16" t="s">
        <v>54428</v>
      </c>
      <c r="G4378" s="43" t="s">
        <v>54429</v>
      </c>
      <c r="H4378" s="43">
        <v>190146.8934</v>
      </c>
      <c r="I4378" s="43">
        <v>2022</v>
      </c>
      <c r="J4378" s="43">
        <v>1.1279840000000001E-3</v>
      </c>
      <c r="K4378" s="16" t="s">
        <v>145</v>
      </c>
      <c r="L4378" s="83">
        <v>33.048450000000003</v>
      </c>
      <c r="M4378" s="83">
        <v>-97.337299999999999</v>
      </c>
    </row>
    <row r="4379" spans="1:13" ht="15">
      <c r="A4379" s="16" t="s">
        <v>54430</v>
      </c>
      <c r="B4379" s="16" t="s">
        <v>54431</v>
      </c>
      <c r="C4379" s="82" t="s">
        <v>54432</v>
      </c>
      <c r="D4379" s="16" t="s">
        <v>41134</v>
      </c>
      <c r="E4379" s="83">
        <v>2021</v>
      </c>
      <c r="F4379" s="16" t="s">
        <v>54433</v>
      </c>
      <c r="K4379" s="16" t="s">
        <v>145</v>
      </c>
      <c r="L4379" s="83">
        <v>35.45926</v>
      </c>
      <c r="M4379" s="83">
        <v>-100.03400000000001</v>
      </c>
    </row>
    <row r="4380" spans="1:13" ht="15">
      <c r="A4380" s="16" t="s">
        <v>54434</v>
      </c>
      <c r="B4380" s="16" t="s">
        <v>54435</v>
      </c>
      <c r="C4380" s="82" t="s">
        <v>54436</v>
      </c>
      <c r="D4380" s="16" t="s">
        <v>41134</v>
      </c>
      <c r="E4380" s="83">
        <v>2019</v>
      </c>
      <c r="F4380" s="16" t="s">
        <v>54433</v>
      </c>
      <c r="K4380" s="16" t="s">
        <v>145</v>
      </c>
      <c r="L4380" s="83">
        <v>35.526940000000003</v>
      </c>
      <c r="M4380" s="83">
        <v>-100.136</v>
      </c>
    </row>
    <row r="4381" spans="1:13" ht="15">
      <c r="A4381" s="16" t="s">
        <v>54437</v>
      </c>
      <c r="B4381" s="16" t="s">
        <v>54438</v>
      </c>
      <c r="C4381" s="82" t="s">
        <v>54439</v>
      </c>
      <c r="D4381" s="16" t="s">
        <v>41134</v>
      </c>
      <c r="E4381" s="83">
        <v>2019</v>
      </c>
      <c r="F4381" s="16" t="s">
        <v>54433</v>
      </c>
      <c r="K4381" s="16" t="s">
        <v>145</v>
      </c>
      <c r="L4381" s="83">
        <v>36.095550000000003</v>
      </c>
      <c r="M4381" s="83">
        <v>-100.29300000000001</v>
      </c>
    </row>
    <row r="4382" spans="1:13" ht="15">
      <c r="A4382" s="16" t="s">
        <v>54440</v>
      </c>
      <c r="B4382" s="16" t="s">
        <v>54441</v>
      </c>
      <c r="C4382" s="82" t="s">
        <v>54442</v>
      </c>
      <c r="D4382" s="16" t="s">
        <v>41134</v>
      </c>
      <c r="E4382" s="83">
        <v>2019</v>
      </c>
      <c r="F4382" s="16" t="s">
        <v>54433</v>
      </c>
      <c r="K4382" s="16" t="s">
        <v>145</v>
      </c>
      <c r="L4382" s="83">
        <v>35.456069999999997</v>
      </c>
      <c r="M4382" s="83">
        <v>-100.123</v>
      </c>
    </row>
    <row r="4383" spans="1:13" ht="15">
      <c r="A4383" s="16" t="s">
        <v>54443</v>
      </c>
      <c r="B4383" s="16" t="s">
        <v>54444</v>
      </c>
      <c r="C4383" s="82" t="s">
        <v>54445</v>
      </c>
      <c r="D4383" s="16" t="s">
        <v>41134</v>
      </c>
      <c r="E4383" s="83">
        <v>2019</v>
      </c>
      <c r="F4383" s="16" t="s">
        <v>54433</v>
      </c>
      <c r="K4383" s="16" t="s">
        <v>145</v>
      </c>
      <c r="L4383" s="83">
        <v>36.084569999999999</v>
      </c>
      <c r="M4383" s="83">
        <v>-100.40600000000001</v>
      </c>
    </row>
    <row r="4384" spans="1:13" ht="15">
      <c r="A4384" s="16" t="s">
        <v>54446</v>
      </c>
      <c r="B4384" s="16" t="s">
        <v>54447</v>
      </c>
      <c r="C4384" s="82" t="s">
        <v>54448</v>
      </c>
      <c r="D4384" s="16" t="s">
        <v>41134</v>
      </c>
      <c r="E4384" s="83">
        <v>2019</v>
      </c>
      <c r="F4384" s="16" t="s">
        <v>54433</v>
      </c>
      <c r="K4384" s="16" t="s">
        <v>145</v>
      </c>
      <c r="L4384" s="83">
        <v>35.64425</v>
      </c>
      <c r="M4384" s="83">
        <v>-100.298</v>
      </c>
    </row>
    <row r="4385" spans="1:13" ht="15">
      <c r="A4385" s="16" t="s">
        <v>54449</v>
      </c>
      <c r="B4385" s="16" t="s">
        <v>54450</v>
      </c>
      <c r="C4385" s="82" t="s">
        <v>54451</v>
      </c>
      <c r="D4385" s="16" t="s">
        <v>41134</v>
      </c>
      <c r="E4385" s="83">
        <v>2019</v>
      </c>
      <c r="F4385" s="16" t="s">
        <v>54433</v>
      </c>
      <c r="K4385" s="16" t="s">
        <v>145</v>
      </c>
      <c r="L4385" s="83">
        <v>35.531309999999998</v>
      </c>
      <c r="M4385" s="83">
        <v>-100.184</v>
      </c>
    </row>
    <row r="4386" spans="1:13" ht="15">
      <c r="A4386" s="16" t="s">
        <v>54452</v>
      </c>
      <c r="B4386" s="16" t="s">
        <v>54453</v>
      </c>
      <c r="C4386" s="82" t="s">
        <v>54454</v>
      </c>
      <c r="D4386" s="16" t="s">
        <v>41134</v>
      </c>
      <c r="E4386" s="83">
        <v>2019</v>
      </c>
      <c r="F4386" s="16" t="s">
        <v>54433</v>
      </c>
      <c r="K4386" s="16" t="s">
        <v>145</v>
      </c>
      <c r="L4386" s="83">
        <v>36.29157</v>
      </c>
      <c r="M4386" s="83">
        <v>-100.818</v>
      </c>
    </row>
    <row r="4387" spans="1:13" ht="15">
      <c r="A4387" s="16" t="s">
        <v>54455</v>
      </c>
      <c r="B4387" s="16" t="s">
        <v>54456</v>
      </c>
      <c r="C4387" s="82" t="s">
        <v>54457</v>
      </c>
      <c r="D4387" s="16" t="s">
        <v>41134</v>
      </c>
      <c r="E4387" s="83">
        <v>2019</v>
      </c>
      <c r="F4387" s="16" t="s">
        <v>54433</v>
      </c>
      <c r="K4387" s="16" t="s">
        <v>145</v>
      </c>
      <c r="L4387" s="83">
        <v>35.557209999999998</v>
      </c>
      <c r="M4387" s="83">
        <v>-100.104</v>
      </c>
    </row>
    <row r="4388" spans="1:13" ht="15">
      <c r="A4388" s="16" t="s">
        <v>54458</v>
      </c>
      <c r="B4388" s="16" t="s">
        <v>54459</v>
      </c>
      <c r="C4388" s="82" t="s">
        <v>54460</v>
      </c>
      <c r="D4388" s="16" t="s">
        <v>41134</v>
      </c>
      <c r="E4388" s="83">
        <v>2019</v>
      </c>
      <c r="F4388" s="16" t="s">
        <v>54433</v>
      </c>
      <c r="K4388" s="16" t="s">
        <v>145</v>
      </c>
      <c r="L4388" s="83">
        <v>35.607590000000002</v>
      </c>
      <c r="M4388" s="83">
        <v>-100.078</v>
      </c>
    </row>
    <row r="4389" spans="1:13" ht="15">
      <c r="A4389" s="16" t="s">
        <v>54461</v>
      </c>
      <c r="B4389" s="16" t="s">
        <v>54462</v>
      </c>
      <c r="C4389" s="82" t="s">
        <v>54463</v>
      </c>
      <c r="D4389" s="16" t="s">
        <v>41134</v>
      </c>
      <c r="E4389" s="83">
        <v>2019</v>
      </c>
      <c r="F4389" s="16" t="s">
        <v>54433</v>
      </c>
      <c r="K4389" s="16" t="s">
        <v>145</v>
      </c>
      <c r="L4389" s="83">
        <v>35.885260000000002</v>
      </c>
      <c r="M4389" s="83">
        <v>-100.465</v>
      </c>
    </row>
    <row r="4390" spans="1:13" ht="15">
      <c r="A4390" s="16" t="s">
        <v>54464</v>
      </c>
      <c r="B4390" s="16" t="s">
        <v>54465</v>
      </c>
      <c r="C4390" s="82" t="s">
        <v>54466</v>
      </c>
      <c r="D4390" s="16" t="s">
        <v>41134</v>
      </c>
      <c r="E4390" s="83">
        <v>2019</v>
      </c>
      <c r="F4390" s="16" t="s">
        <v>54433</v>
      </c>
      <c r="K4390" s="16" t="s">
        <v>145</v>
      </c>
      <c r="L4390" s="83">
        <v>35.479039999999998</v>
      </c>
      <c r="M4390" s="83">
        <v>-100.203</v>
      </c>
    </row>
    <row r="4391" spans="1:13" ht="15">
      <c r="A4391" s="16" t="s">
        <v>54467</v>
      </c>
      <c r="B4391" s="16" t="s">
        <v>54468</v>
      </c>
      <c r="C4391" s="82" t="s">
        <v>54469</v>
      </c>
      <c r="D4391" s="16" t="s">
        <v>41134</v>
      </c>
      <c r="E4391" s="83">
        <v>2019</v>
      </c>
      <c r="F4391" s="16" t="s">
        <v>54433</v>
      </c>
      <c r="K4391" s="16" t="s">
        <v>145</v>
      </c>
      <c r="L4391" s="83">
        <v>35.880980000000001</v>
      </c>
      <c r="M4391" s="83">
        <v>-100.79600000000001</v>
      </c>
    </row>
    <row r="4392" spans="1:13" ht="15">
      <c r="A4392" s="16" t="s">
        <v>54470</v>
      </c>
      <c r="B4392" s="16" t="s">
        <v>54471</v>
      </c>
      <c r="C4392" s="82" t="s">
        <v>54472</v>
      </c>
      <c r="D4392" s="16" t="s">
        <v>40347</v>
      </c>
      <c r="E4392" s="83">
        <v>2022</v>
      </c>
      <c r="F4392" s="16" t="s">
        <v>54473</v>
      </c>
      <c r="G4392" s="43" t="s">
        <v>54474</v>
      </c>
      <c r="H4392" s="43">
        <v>417845.92170000001</v>
      </c>
      <c r="I4392" s="43">
        <v>2022</v>
      </c>
      <c r="J4392" s="43">
        <v>5.7243400000000003E-4</v>
      </c>
      <c r="K4392" s="16" t="s">
        <v>145</v>
      </c>
      <c r="L4392" s="83">
        <v>47.776699999999998</v>
      </c>
      <c r="M4392" s="83">
        <v>-103.062</v>
      </c>
    </row>
    <row r="4393" spans="1:13" ht="15">
      <c r="A4393" s="16" t="s">
        <v>54475</v>
      </c>
      <c r="B4393" s="16" t="s">
        <v>54476</v>
      </c>
      <c r="C4393" s="82" t="s">
        <v>54477</v>
      </c>
      <c r="D4393" s="16" t="s">
        <v>40347</v>
      </c>
      <c r="E4393" s="83">
        <v>2022</v>
      </c>
      <c r="F4393" s="16" t="s">
        <v>54473</v>
      </c>
      <c r="G4393" s="43" t="s">
        <v>54474</v>
      </c>
      <c r="H4393" s="43">
        <v>417845.92170000001</v>
      </c>
      <c r="I4393" s="43">
        <v>2022</v>
      </c>
      <c r="J4393" s="43">
        <v>5.7243400000000003E-4</v>
      </c>
      <c r="K4393" s="16" t="s">
        <v>145</v>
      </c>
      <c r="L4393" s="83">
        <v>47.791319999999999</v>
      </c>
      <c r="M4393" s="83">
        <v>-102.996</v>
      </c>
    </row>
    <row r="4394" spans="1:13" ht="15">
      <c r="A4394" s="16" t="s">
        <v>54478</v>
      </c>
      <c r="B4394" s="16" t="s">
        <v>54479</v>
      </c>
      <c r="C4394" s="82" t="s">
        <v>54480</v>
      </c>
      <c r="D4394" s="16" t="s">
        <v>40347</v>
      </c>
      <c r="E4394" s="83">
        <v>2021</v>
      </c>
      <c r="F4394" s="16" t="s">
        <v>54473</v>
      </c>
      <c r="G4394" s="43" t="s">
        <v>54481</v>
      </c>
      <c r="H4394" s="43">
        <v>3376573.1979999999</v>
      </c>
      <c r="I4394" s="43">
        <v>2022</v>
      </c>
      <c r="J4394" s="43">
        <v>1.5315929999999999E-3</v>
      </c>
      <c r="K4394" s="16" t="s">
        <v>145</v>
      </c>
      <c r="L4394" s="83">
        <v>31.580110000000001</v>
      </c>
      <c r="M4394" s="83">
        <v>-103.133</v>
      </c>
    </row>
    <row r="4395" spans="1:13" ht="15">
      <c r="A4395" s="16" t="s">
        <v>54482</v>
      </c>
      <c r="B4395" s="16" t="s">
        <v>54483</v>
      </c>
      <c r="C4395" s="82" t="s">
        <v>54484</v>
      </c>
      <c r="D4395" s="16" t="s">
        <v>41134</v>
      </c>
      <c r="E4395" s="83">
        <v>2019</v>
      </c>
      <c r="F4395" s="16" t="s">
        <v>54473</v>
      </c>
      <c r="G4395" s="43" t="s">
        <v>54481</v>
      </c>
      <c r="H4395" s="43">
        <v>3376573.1979999999</v>
      </c>
      <c r="I4395" s="43">
        <v>2022</v>
      </c>
      <c r="J4395" s="43">
        <v>1.5315929999999999E-3</v>
      </c>
      <c r="K4395" s="16" t="s">
        <v>145</v>
      </c>
      <c r="L4395" s="83">
        <v>31.491790000000002</v>
      </c>
      <c r="M4395" s="83">
        <v>-103.131</v>
      </c>
    </row>
    <row r="4396" spans="1:13" ht="15">
      <c r="A4396" s="16" t="s">
        <v>54485</v>
      </c>
      <c r="B4396" s="16" t="s">
        <v>54486</v>
      </c>
      <c r="C4396" s="82" t="s">
        <v>54487</v>
      </c>
      <c r="D4396" s="16" t="s">
        <v>40347</v>
      </c>
      <c r="E4396" s="83">
        <v>2022</v>
      </c>
      <c r="F4396" s="16" t="s">
        <v>54488</v>
      </c>
      <c r="G4396" s="43" t="s">
        <v>54489</v>
      </c>
      <c r="H4396" s="43">
        <v>1362375.9380000001</v>
      </c>
      <c r="I4396" s="43">
        <v>2022</v>
      </c>
      <c r="J4396" s="43">
        <v>1.388556E-3</v>
      </c>
      <c r="K4396" s="16" t="s">
        <v>145</v>
      </c>
      <c r="L4396" s="83">
        <v>32.443280000000001</v>
      </c>
      <c r="M4396" s="83">
        <v>-103.6</v>
      </c>
    </row>
    <row r="4397" spans="1:13" ht="15">
      <c r="A4397" s="16" t="s">
        <v>54490</v>
      </c>
      <c r="B4397" s="16" t="s">
        <v>54491</v>
      </c>
      <c r="C4397" s="82" t="s">
        <v>54492</v>
      </c>
      <c r="D4397" s="16" t="s">
        <v>40347</v>
      </c>
      <c r="E4397" s="83">
        <v>2021</v>
      </c>
      <c r="F4397" s="16" t="s">
        <v>54488</v>
      </c>
      <c r="G4397" s="43" t="s">
        <v>54481</v>
      </c>
      <c r="H4397" s="43">
        <v>3376573.1979999999</v>
      </c>
      <c r="I4397" s="43">
        <v>2022</v>
      </c>
      <c r="J4397" s="43">
        <v>1.5315929999999999E-3</v>
      </c>
      <c r="K4397" s="16" t="s">
        <v>145</v>
      </c>
      <c r="L4397" s="83">
        <v>31.55247</v>
      </c>
      <c r="M4397" s="83">
        <v>-103.413</v>
      </c>
    </row>
    <row r="4398" spans="1:13" ht="15">
      <c r="A4398" s="16" t="s">
        <v>54493</v>
      </c>
      <c r="B4398" s="16" t="s">
        <v>54494</v>
      </c>
      <c r="C4398" s="82" t="s">
        <v>54495</v>
      </c>
      <c r="D4398" s="16" t="s">
        <v>40347</v>
      </c>
      <c r="E4398" s="83">
        <v>2022</v>
      </c>
      <c r="F4398" s="16" t="s">
        <v>54496</v>
      </c>
      <c r="G4398" s="43" t="s">
        <v>54497</v>
      </c>
      <c r="H4398" s="43">
        <v>993.45337340000003</v>
      </c>
      <c r="I4398" s="43">
        <v>2022</v>
      </c>
      <c r="J4398" s="43">
        <v>4.6783300000000002E-4</v>
      </c>
      <c r="K4398" s="16" t="s">
        <v>145</v>
      </c>
      <c r="L4398" s="83">
        <v>36.217440000000003</v>
      </c>
      <c r="M4398" s="83">
        <v>-120.35899999999999</v>
      </c>
    </row>
    <row r="4399" spans="1:13" ht="15">
      <c r="A4399" s="16" t="s">
        <v>54498</v>
      </c>
      <c r="B4399" s="16" t="s">
        <v>54499</v>
      </c>
      <c r="C4399" s="82" t="s">
        <v>54500</v>
      </c>
      <c r="D4399" s="16" t="s">
        <v>40347</v>
      </c>
      <c r="E4399" s="83">
        <v>2022</v>
      </c>
      <c r="F4399" s="16" t="s">
        <v>54496</v>
      </c>
      <c r="G4399" s="43" t="s">
        <v>54501</v>
      </c>
      <c r="H4399" s="43">
        <v>1314.6678019999999</v>
      </c>
      <c r="I4399" s="43">
        <v>2022</v>
      </c>
      <c r="J4399" s="43">
        <v>8.2847499999999996E-4</v>
      </c>
      <c r="K4399" s="16" t="s">
        <v>145</v>
      </c>
      <c r="L4399" s="83">
        <v>35.542589999999997</v>
      </c>
      <c r="M4399" s="83">
        <v>-119.795</v>
      </c>
    </row>
    <row r="4400" spans="1:13" ht="15">
      <c r="A4400" s="16" t="s">
        <v>54502</v>
      </c>
      <c r="B4400" s="16" t="s">
        <v>54503</v>
      </c>
      <c r="C4400" s="82" t="s">
        <v>54504</v>
      </c>
      <c r="D4400" s="16" t="s">
        <v>40347</v>
      </c>
      <c r="E4400" s="83">
        <v>2022</v>
      </c>
      <c r="F4400" s="16" t="s">
        <v>54496</v>
      </c>
      <c r="G4400" s="43" t="s">
        <v>54505</v>
      </c>
      <c r="H4400" s="43">
        <v>4194.9720880000004</v>
      </c>
      <c r="I4400" s="43">
        <v>2022</v>
      </c>
      <c r="J4400" s="43">
        <v>7.7484500000000003E-4</v>
      </c>
      <c r="K4400" s="16" t="s">
        <v>145</v>
      </c>
      <c r="L4400" s="83">
        <v>35.615139999999997</v>
      </c>
      <c r="M4400" s="83">
        <v>-119.733</v>
      </c>
    </row>
    <row r="4401" spans="1:13" ht="15">
      <c r="A4401" s="16" t="s">
        <v>54506</v>
      </c>
      <c r="B4401" s="16" t="s">
        <v>54507</v>
      </c>
      <c r="C4401" s="82" t="s">
        <v>54508</v>
      </c>
      <c r="D4401" s="16" t="s">
        <v>40347</v>
      </c>
      <c r="E4401" s="83">
        <v>2022</v>
      </c>
      <c r="F4401" s="16" t="s">
        <v>54496</v>
      </c>
      <c r="G4401" s="43" t="s">
        <v>54509</v>
      </c>
      <c r="H4401" s="43">
        <v>10757.39228</v>
      </c>
      <c r="I4401" s="43">
        <v>2022</v>
      </c>
      <c r="J4401" s="43">
        <v>7.4576700000000004E-4</v>
      </c>
      <c r="K4401" s="16" t="s">
        <v>145</v>
      </c>
      <c r="L4401" s="83">
        <v>35.456440000000001</v>
      </c>
      <c r="M4401" s="83">
        <v>-119.724</v>
      </c>
    </row>
    <row r="4402" spans="1:13" ht="15">
      <c r="A4402" s="16" t="s">
        <v>54510</v>
      </c>
      <c r="B4402" s="16" t="s">
        <v>54511</v>
      </c>
      <c r="C4402" s="82" t="s">
        <v>54512</v>
      </c>
      <c r="D4402" s="16" t="s">
        <v>40347</v>
      </c>
      <c r="E4402" s="83">
        <v>2022</v>
      </c>
      <c r="F4402" s="16" t="s">
        <v>54496</v>
      </c>
      <c r="G4402" s="43" t="s">
        <v>54513</v>
      </c>
      <c r="H4402" s="43">
        <v>3431.4377770000001</v>
      </c>
      <c r="I4402" s="43">
        <v>2022</v>
      </c>
      <c r="J4402" s="43">
        <v>6.9944099999999997E-4</v>
      </c>
      <c r="K4402" s="16" t="s">
        <v>145</v>
      </c>
      <c r="L4402" s="83">
        <v>35.375900000000001</v>
      </c>
      <c r="M4402" s="83">
        <v>-119.69799999999999</v>
      </c>
    </row>
    <row r="4403" spans="1:13" ht="15">
      <c r="A4403" s="16" t="s">
        <v>54514</v>
      </c>
      <c r="B4403" s="16" t="s">
        <v>54515</v>
      </c>
      <c r="C4403" s="82" t="s">
        <v>54516</v>
      </c>
      <c r="D4403" s="16" t="s">
        <v>40347</v>
      </c>
      <c r="E4403" s="83">
        <v>2020</v>
      </c>
      <c r="F4403" s="16" t="s">
        <v>54496</v>
      </c>
      <c r="G4403" s="43" t="s">
        <v>54517</v>
      </c>
      <c r="H4403" s="43">
        <v>150.9874523</v>
      </c>
      <c r="I4403" s="43">
        <v>2022</v>
      </c>
      <c r="J4403" s="43">
        <v>7.1862499999999997E-4</v>
      </c>
      <c r="K4403" s="16" t="s">
        <v>145</v>
      </c>
      <c r="L4403" s="83">
        <v>35.317169999999997</v>
      </c>
      <c r="M4403" s="83">
        <v>-119.64700000000001</v>
      </c>
    </row>
    <row r="4404" spans="1:13" ht="15">
      <c r="A4404" s="16" t="s">
        <v>54518</v>
      </c>
      <c r="B4404" s="16" t="s">
        <v>54519</v>
      </c>
      <c r="C4404" s="82" t="s">
        <v>54520</v>
      </c>
      <c r="D4404" s="16" t="s">
        <v>40347</v>
      </c>
      <c r="E4404" s="83">
        <v>2022</v>
      </c>
      <c r="F4404" s="16" t="s">
        <v>54496</v>
      </c>
      <c r="G4404" s="43" t="s">
        <v>54521</v>
      </c>
      <c r="H4404" s="43">
        <v>2133.7137379999999</v>
      </c>
      <c r="I4404" s="43">
        <v>2022</v>
      </c>
      <c r="J4404" s="43">
        <v>7.0655299999999996E-4</v>
      </c>
      <c r="K4404" s="16" t="s">
        <v>145</v>
      </c>
      <c r="L4404" s="83">
        <v>35.95458</v>
      </c>
      <c r="M4404" s="83">
        <v>-120.85899999999999</v>
      </c>
    </row>
    <row r="4405" spans="1:13" ht="15">
      <c r="A4405" s="16" t="s">
        <v>54522</v>
      </c>
      <c r="B4405" s="16" t="s">
        <v>54523</v>
      </c>
      <c r="C4405" s="82" t="s">
        <v>54524</v>
      </c>
      <c r="D4405" s="16" t="s">
        <v>40347</v>
      </c>
      <c r="E4405" s="83">
        <v>2022</v>
      </c>
      <c r="F4405" s="16" t="s">
        <v>54496</v>
      </c>
      <c r="K4405" s="16" t="s">
        <v>145</v>
      </c>
      <c r="L4405" s="83">
        <v>34.320700000000002</v>
      </c>
      <c r="M4405" s="83">
        <v>-119.267</v>
      </c>
    </row>
    <row r="4406" spans="1:13" ht="15">
      <c r="A4406" s="16" t="s">
        <v>54525</v>
      </c>
      <c r="B4406" s="16" t="s">
        <v>54526</v>
      </c>
      <c r="C4406" s="82" t="s">
        <v>54527</v>
      </c>
      <c r="D4406" s="16" t="s">
        <v>40347</v>
      </c>
      <c r="E4406" s="83">
        <v>2022</v>
      </c>
      <c r="F4406" s="16" t="s">
        <v>54496</v>
      </c>
      <c r="G4406" s="43" t="s">
        <v>54528</v>
      </c>
      <c r="H4406" s="43">
        <v>8770.1049829999993</v>
      </c>
      <c r="I4406" s="43">
        <v>2022</v>
      </c>
      <c r="J4406" s="43">
        <v>6.4148999999999999E-4</v>
      </c>
      <c r="K4406" s="16" t="s">
        <v>145</v>
      </c>
      <c r="L4406" s="83">
        <v>35.141210000000001</v>
      </c>
      <c r="M4406" s="83">
        <v>-119.476</v>
      </c>
    </row>
    <row r="4407" spans="1:13" ht="15">
      <c r="A4407" s="16" t="s">
        <v>54529</v>
      </c>
      <c r="B4407" s="16" t="s">
        <v>54530</v>
      </c>
      <c r="C4407" s="82" t="s">
        <v>54531</v>
      </c>
      <c r="D4407" s="16" t="s">
        <v>40347</v>
      </c>
      <c r="E4407" s="83">
        <v>2021</v>
      </c>
      <c r="F4407" s="16" t="s">
        <v>54532</v>
      </c>
      <c r="G4407" s="43" t="s">
        <v>54533</v>
      </c>
      <c r="H4407" s="43">
        <v>848582.61880000005</v>
      </c>
      <c r="I4407" s="43">
        <v>2022</v>
      </c>
      <c r="J4407" s="43">
        <v>1.3172629999999999E-3</v>
      </c>
      <c r="K4407" s="16" t="s">
        <v>145</v>
      </c>
      <c r="L4407" s="83">
        <v>31.585139999999999</v>
      </c>
      <c r="M4407" s="83">
        <v>-94.236500000000007</v>
      </c>
    </row>
    <row r="4408" spans="1:13" ht="15">
      <c r="A4408" s="16" t="s">
        <v>54534</v>
      </c>
      <c r="B4408" s="16" t="s">
        <v>54535</v>
      </c>
      <c r="C4408" s="82" t="s">
        <v>54536</v>
      </c>
      <c r="D4408" s="16" t="s">
        <v>40347</v>
      </c>
      <c r="E4408" s="83">
        <v>2021</v>
      </c>
      <c r="F4408" s="16" t="s">
        <v>54532</v>
      </c>
      <c r="K4408" s="16" t="s">
        <v>145</v>
      </c>
      <c r="L4408" s="83">
        <v>31.71566</v>
      </c>
      <c r="M4408" s="83">
        <v>-93.944000000000003</v>
      </c>
    </row>
    <row r="4409" spans="1:13" ht="15">
      <c r="A4409" s="16" t="s">
        <v>54537</v>
      </c>
      <c r="B4409" s="16" t="s">
        <v>54538</v>
      </c>
      <c r="C4409" s="82" t="s">
        <v>54539</v>
      </c>
      <c r="D4409" s="16" t="s">
        <v>41134</v>
      </c>
      <c r="E4409" s="83">
        <v>2019</v>
      </c>
      <c r="F4409" s="16" t="s">
        <v>54532</v>
      </c>
      <c r="K4409" s="16" t="s">
        <v>145</v>
      </c>
      <c r="L4409" s="83">
        <v>31.082830000000001</v>
      </c>
      <c r="M4409" s="83">
        <v>-96.3964</v>
      </c>
    </row>
    <row r="4410" spans="1:13" ht="15">
      <c r="A4410" s="16" t="s">
        <v>54540</v>
      </c>
      <c r="B4410" s="16" t="s">
        <v>54541</v>
      </c>
      <c r="C4410" s="82" t="s">
        <v>54542</v>
      </c>
      <c r="D4410" s="16" t="s">
        <v>41134</v>
      </c>
      <c r="E4410" s="83">
        <v>2019</v>
      </c>
      <c r="F4410" s="16" t="s">
        <v>54532</v>
      </c>
      <c r="K4410" s="16" t="s">
        <v>145</v>
      </c>
      <c r="L4410" s="83">
        <v>31.603809999999999</v>
      </c>
      <c r="M4410" s="83">
        <v>-94.406199999999998</v>
      </c>
    </row>
    <row r="4411" spans="1:13" ht="15">
      <c r="A4411" s="16" t="s">
        <v>54543</v>
      </c>
      <c r="B4411" s="16" t="s">
        <v>54544</v>
      </c>
      <c r="C4411" s="82" t="s">
        <v>54545</v>
      </c>
      <c r="D4411" s="16" t="s">
        <v>40347</v>
      </c>
      <c r="E4411" s="83">
        <v>2022</v>
      </c>
      <c r="F4411" s="16" t="s">
        <v>54532</v>
      </c>
      <c r="K4411" s="16" t="s">
        <v>145</v>
      </c>
      <c r="L4411" s="83">
        <v>32.072090000000003</v>
      </c>
      <c r="M4411" s="83">
        <v>-93.531400000000005</v>
      </c>
    </row>
    <row r="4412" spans="1:13" ht="15">
      <c r="A4412" s="16" t="s">
        <v>54546</v>
      </c>
      <c r="B4412" s="16" t="s">
        <v>54547</v>
      </c>
      <c r="C4412" s="82" t="s">
        <v>54548</v>
      </c>
      <c r="D4412" s="16" t="s">
        <v>40347</v>
      </c>
      <c r="E4412" s="83">
        <v>2022</v>
      </c>
      <c r="F4412" s="16" t="s">
        <v>54532</v>
      </c>
      <c r="K4412" s="16" t="s">
        <v>145</v>
      </c>
      <c r="L4412" s="83">
        <v>32.377699999999997</v>
      </c>
      <c r="M4412" s="83">
        <v>-93.667699999999996</v>
      </c>
    </row>
    <row r="4413" spans="1:13" ht="15">
      <c r="A4413" s="16" t="s">
        <v>54549</v>
      </c>
      <c r="B4413" s="16" t="s">
        <v>54550</v>
      </c>
      <c r="C4413" s="82" t="s">
        <v>54551</v>
      </c>
      <c r="D4413" s="16" t="s">
        <v>40347</v>
      </c>
      <c r="E4413" s="83">
        <v>2022</v>
      </c>
      <c r="F4413" s="16" t="s">
        <v>54532</v>
      </c>
      <c r="K4413" s="16" t="s">
        <v>145</v>
      </c>
      <c r="L4413" s="83">
        <v>32.284689999999998</v>
      </c>
      <c r="M4413" s="83">
        <v>-93.683099999999996</v>
      </c>
    </row>
    <row r="4414" spans="1:13" ht="15">
      <c r="A4414" s="16" t="s">
        <v>54552</v>
      </c>
      <c r="B4414" s="16" t="s">
        <v>54553</v>
      </c>
      <c r="C4414" s="82" t="s">
        <v>54554</v>
      </c>
      <c r="D4414" s="16" t="s">
        <v>40347</v>
      </c>
      <c r="E4414" s="83">
        <v>2022</v>
      </c>
      <c r="F4414" s="16" t="s">
        <v>54532</v>
      </c>
      <c r="K4414" s="16" t="s">
        <v>145</v>
      </c>
      <c r="L4414" s="83">
        <v>32.261499999999998</v>
      </c>
      <c r="M4414" s="83">
        <v>-93.316299999999998</v>
      </c>
    </row>
    <row r="4415" spans="1:13" ht="15">
      <c r="A4415" s="16" t="s">
        <v>54555</v>
      </c>
      <c r="B4415" s="16" t="s">
        <v>54556</v>
      </c>
      <c r="C4415" s="82" t="s">
        <v>54557</v>
      </c>
      <c r="D4415" s="16" t="s">
        <v>40347</v>
      </c>
      <c r="E4415" s="83">
        <v>2022</v>
      </c>
      <c r="F4415" s="16" t="s">
        <v>54532</v>
      </c>
      <c r="K4415" s="16" t="s">
        <v>145</v>
      </c>
      <c r="L4415" s="83">
        <v>32.307560000000002</v>
      </c>
      <c r="M4415" s="83">
        <v>-93.343699999999998</v>
      </c>
    </row>
    <row r="4416" spans="1:13" ht="15">
      <c r="A4416" s="16" t="s">
        <v>54558</v>
      </c>
      <c r="B4416" s="16" t="s">
        <v>54559</v>
      </c>
      <c r="C4416" s="82" t="s">
        <v>54560</v>
      </c>
      <c r="D4416" s="16" t="s">
        <v>40347</v>
      </c>
      <c r="E4416" s="83">
        <v>2022</v>
      </c>
      <c r="F4416" s="16" t="s">
        <v>54532</v>
      </c>
      <c r="K4416" s="16" t="s">
        <v>145</v>
      </c>
      <c r="L4416" s="83">
        <v>32.458779999999997</v>
      </c>
      <c r="M4416" s="83">
        <v>-93.555300000000003</v>
      </c>
    </row>
    <row r="4417" spans="1:13" ht="15">
      <c r="A4417" s="16" t="s">
        <v>54561</v>
      </c>
      <c r="B4417" s="16" t="s">
        <v>54562</v>
      </c>
      <c r="C4417" s="82" t="s">
        <v>54563</v>
      </c>
      <c r="D4417" s="16" t="s">
        <v>40347</v>
      </c>
      <c r="E4417" s="83">
        <v>2022</v>
      </c>
      <c r="F4417" s="16" t="s">
        <v>54532</v>
      </c>
      <c r="K4417" s="16" t="s">
        <v>145</v>
      </c>
      <c r="L4417" s="83">
        <v>32.219729999999998</v>
      </c>
      <c r="M4417" s="83">
        <v>-93.533100000000005</v>
      </c>
    </row>
    <row r="4418" spans="1:13" ht="15">
      <c r="A4418" s="16" t="s">
        <v>54564</v>
      </c>
      <c r="B4418" s="16" t="s">
        <v>54565</v>
      </c>
      <c r="C4418" s="82" t="s">
        <v>54566</v>
      </c>
      <c r="D4418" s="16" t="s">
        <v>40347</v>
      </c>
      <c r="E4418" s="83">
        <v>2022</v>
      </c>
      <c r="F4418" s="16" t="s">
        <v>54532</v>
      </c>
      <c r="K4418" s="16" t="s">
        <v>145</v>
      </c>
      <c r="L4418" s="83">
        <v>32.021529999999998</v>
      </c>
      <c r="M4418" s="83">
        <v>-93.892899999999997</v>
      </c>
    </row>
    <row r="4419" spans="1:13" ht="15">
      <c r="A4419" s="16" t="s">
        <v>54567</v>
      </c>
      <c r="B4419" s="16" t="s">
        <v>54568</v>
      </c>
      <c r="C4419" s="82" t="s">
        <v>54569</v>
      </c>
      <c r="D4419" s="16" t="s">
        <v>40347</v>
      </c>
      <c r="E4419" s="83">
        <v>2022</v>
      </c>
      <c r="F4419" s="16" t="s">
        <v>54532</v>
      </c>
      <c r="K4419" s="16" t="s">
        <v>145</v>
      </c>
      <c r="L4419" s="83">
        <v>32.347439999999999</v>
      </c>
      <c r="M4419" s="83">
        <v>-93.261600000000001</v>
      </c>
    </row>
    <row r="4420" spans="1:13" ht="15">
      <c r="A4420" s="16" t="s">
        <v>54570</v>
      </c>
      <c r="B4420" s="16" t="s">
        <v>54571</v>
      </c>
      <c r="C4420" s="82" t="s">
        <v>54572</v>
      </c>
      <c r="D4420" s="16" t="s">
        <v>40347</v>
      </c>
      <c r="E4420" s="83">
        <v>2022</v>
      </c>
      <c r="F4420" s="16" t="s">
        <v>54532</v>
      </c>
      <c r="K4420" s="16" t="s">
        <v>145</v>
      </c>
      <c r="L4420" s="83">
        <v>32.688899999999997</v>
      </c>
      <c r="M4420" s="83">
        <v>-93.867000000000004</v>
      </c>
    </row>
    <row r="4421" spans="1:13" ht="15">
      <c r="A4421" s="16" t="s">
        <v>54573</v>
      </c>
      <c r="B4421" s="16" t="s">
        <v>54574</v>
      </c>
      <c r="C4421" s="82" t="s">
        <v>54575</v>
      </c>
      <c r="D4421" s="16" t="s">
        <v>40347</v>
      </c>
      <c r="E4421" s="83">
        <v>2021</v>
      </c>
      <c r="F4421" s="16" t="s">
        <v>54576</v>
      </c>
      <c r="K4421" s="16" t="s">
        <v>145</v>
      </c>
      <c r="L4421" s="83">
        <v>27.976369999999999</v>
      </c>
      <c r="M4421" s="83">
        <v>-99.3125</v>
      </c>
    </row>
    <row r="4422" spans="1:13" ht="15">
      <c r="A4422" s="16" t="s">
        <v>54577</v>
      </c>
      <c r="B4422" s="16" t="s">
        <v>54578</v>
      </c>
      <c r="C4422" s="82" t="s">
        <v>54579</v>
      </c>
      <c r="D4422" s="16" t="s">
        <v>40347</v>
      </c>
      <c r="E4422" s="83">
        <v>2021</v>
      </c>
      <c r="F4422" s="16" t="s">
        <v>54576</v>
      </c>
      <c r="K4422" s="16" t="s">
        <v>145</v>
      </c>
      <c r="L4422" s="83">
        <v>28.76548</v>
      </c>
      <c r="M4422" s="83">
        <v>-99.398700000000005</v>
      </c>
    </row>
    <row r="4423" spans="1:13" ht="15">
      <c r="A4423" s="16" t="s">
        <v>54580</v>
      </c>
      <c r="B4423" s="16" t="s">
        <v>54581</v>
      </c>
      <c r="C4423" s="82" t="s">
        <v>54582</v>
      </c>
      <c r="D4423" s="16" t="s">
        <v>40347</v>
      </c>
      <c r="E4423" s="83">
        <v>2021</v>
      </c>
      <c r="F4423" s="16" t="s">
        <v>54583</v>
      </c>
      <c r="G4423" s="43" t="s">
        <v>54481</v>
      </c>
      <c r="H4423" s="43">
        <v>3376573.1979999999</v>
      </c>
      <c r="I4423" s="43">
        <v>2022</v>
      </c>
      <c r="J4423" s="43">
        <v>1.5315929999999999E-3</v>
      </c>
      <c r="K4423" s="16" t="s">
        <v>145</v>
      </c>
      <c r="L4423" s="83">
        <v>31.888439999999999</v>
      </c>
      <c r="M4423" s="83">
        <v>-102.428</v>
      </c>
    </row>
    <row r="4424" spans="1:13" ht="15">
      <c r="A4424" s="16" t="s">
        <v>54584</v>
      </c>
      <c r="B4424" s="16" t="s">
        <v>54585</v>
      </c>
      <c r="C4424" s="82" t="s">
        <v>54586</v>
      </c>
      <c r="D4424" s="16" t="s">
        <v>40347</v>
      </c>
      <c r="E4424" s="83">
        <v>2022</v>
      </c>
      <c r="F4424" s="16" t="s">
        <v>54587</v>
      </c>
      <c r="G4424" s="43" t="s">
        <v>54489</v>
      </c>
      <c r="H4424" s="43">
        <v>1362375.9380000001</v>
      </c>
      <c r="I4424" s="43">
        <v>2022</v>
      </c>
      <c r="J4424" s="43">
        <v>1.388556E-3</v>
      </c>
      <c r="K4424" s="16" t="s">
        <v>145</v>
      </c>
      <c r="L4424" s="83">
        <v>32.047280000000001</v>
      </c>
      <c r="M4424" s="83">
        <v>-103.276</v>
      </c>
    </row>
    <row r="4425" spans="1:13" ht="15">
      <c r="A4425" s="16" t="s">
        <v>54588</v>
      </c>
      <c r="B4425" s="16" t="s">
        <v>54589</v>
      </c>
      <c r="C4425" s="82" t="s">
        <v>54590</v>
      </c>
      <c r="D4425" s="16" t="s">
        <v>41134</v>
      </c>
      <c r="E4425" s="83">
        <v>2021</v>
      </c>
      <c r="F4425" s="16" t="s">
        <v>54591</v>
      </c>
      <c r="K4425" s="16" t="s">
        <v>145</v>
      </c>
      <c r="L4425" s="83">
        <v>39.75</v>
      </c>
      <c r="M4425" s="83">
        <v>-80.582999999999998</v>
      </c>
    </row>
    <row r="4426" spans="1:13" ht="15">
      <c r="A4426" s="16" t="s">
        <v>54592</v>
      </c>
      <c r="B4426" s="16" t="s">
        <v>54593</v>
      </c>
      <c r="C4426" s="82" t="s">
        <v>54594</v>
      </c>
      <c r="D4426" s="16" t="s">
        <v>40347</v>
      </c>
      <c r="E4426" s="83">
        <v>2021</v>
      </c>
      <c r="F4426" s="16" t="s">
        <v>54595</v>
      </c>
      <c r="K4426" s="16" t="s">
        <v>145</v>
      </c>
      <c r="L4426" s="83">
        <v>32.122520000000002</v>
      </c>
      <c r="M4426" s="83">
        <v>-94.281099999999995</v>
      </c>
    </row>
    <row r="4427" spans="1:13" ht="15">
      <c r="A4427" s="16" t="s">
        <v>54596</v>
      </c>
      <c r="B4427" s="16" t="s">
        <v>54597</v>
      </c>
      <c r="C4427" s="82" t="s">
        <v>54598</v>
      </c>
      <c r="D4427" s="16" t="s">
        <v>40347</v>
      </c>
      <c r="E4427" s="83">
        <v>2021</v>
      </c>
      <c r="F4427" s="16" t="s">
        <v>54595</v>
      </c>
      <c r="K4427" s="16" t="s">
        <v>145</v>
      </c>
      <c r="L4427" s="83">
        <v>32.088459999999998</v>
      </c>
      <c r="M4427" s="83">
        <v>-94.820300000000003</v>
      </c>
    </row>
    <row r="4428" spans="1:13" ht="15">
      <c r="A4428" s="16" t="s">
        <v>54599</v>
      </c>
      <c r="B4428" s="16" t="s">
        <v>54600</v>
      </c>
      <c r="C4428" s="82" t="s">
        <v>54601</v>
      </c>
      <c r="D4428" s="16" t="s">
        <v>40347</v>
      </c>
      <c r="E4428" s="83">
        <v>2021</v>
      </c>
      <c r="F4428" s="16" t="s">
        <v>54595</v>
      </c>
      <c r="K4428" s="16" t="s">
        <v>145</v>
      </c>
      <c r="L4428" s="83">
        <v>32.32808</v>
      </c>
      <c r="M4428" s="83">
        <v>-94.689899999999994</v>
      </c>
    </row>
    <row r="4429" spans="1:13" ht="15">
      <c r="A4429" s="16" t="s">
        <v>54602</v>
      </c>
      <c r="B4429" s="16" t="s">
        <v>54603</v>
      </c>
      <c r="C4429" s="82" t="s">
        <v>54604</v>
      </c>
      <c r="D4429" s="16" t="s">
        <v>40347</v>
      </c>
      <c r="E4429" s="83">
        <v>2021</v>
      </c>
      <c r="F4429" s="16" t="s">
        <v>54595</v>
      </c>
      <c r="K4429" s="16" t="s">
        <v>145</v>
      </c>
      <c r="L4429" s="83">
        <v>30.73668</v>
      </c>
      <c r="M4429" s="83">
        <v>-94.709699999999998</v>
      </c>
    </row>
    <row r="4430" spans="1:13" ht="15">
      <c r="A4430" s="16" t="s">
        <v>54605</v>
      </c>
      <c r="B4430" s="16" t="s">
        <v>54606</v>
      </c>
      <c r="C4430" s="82" t="s">
        <v>54607</v>
      </c>
      <c r="D4430" s="16" t="s">
        <v>40347</v>
      </c>
      <c r="E4430" s="83">
        <v>2021</v>
      </c>
      <c r="F4430" s="16" t="s">
        <v>54595</v>
      </c>
      <c r="K4430" s="16" t="s">
        <v>145</v>
      </c>
      <c r="L4430" s="83">
        <v>32.128250000000001</v>
      </c>
      <c r="M4430" s="83">
        <v>-94.346000000000004</v>
      </c>
    </row>
    <row r="4431" spans="1:13" ht="15">
      <c r="A4431" s="16" t="s">
        <v>54608</v>
      </c>
      <c r="B4431" s="16" t="s">
        <v>54609</v>
      </c>
      <c r="C4431" s="82" t="s">
        <v>54610</v>
      </c>
      <c r="D4431" s="16" t="s">
        <v>41134</v>
      </c>
      <c r="E4431" s="83">
        <v>2019</v>
      </c>
      <c r="F4431" s="16" t="s">
        <v>54595</v>
      </c>
      <c r="G4431" s="43" t="s">
        <v>54533</v>
      </c>
      <c r="H4431" s="43">
        <v>848582.61880000005</v>
      </c>
      <c r="I4431" s="43">
        <v>2022</v>
      </c>
      <c r="J4431" s="43">
        <v>1.3172629999999999E-3</v>
      </c>
      <c r="K4431" s="16" t="s">
        <v>145</v>
      </c>
      <c r="L4431" s="83">
        <v>32.042369999999998</v>
      </c>
      <c r="M4431" s="83">
        <v>-94.230400000000003</v>
      </c>
    </row>
    <row r="4432" spans="1:13" ht="15">
      <c r="A4432" s="16" t="s">
        <v>54611</v>
      </c>
      <c r="B4432" s="16" t="s">
        <v>54612</v>
      </c>
      <c r="C4432" s="82" t="s">
        <v>54613</v>
      </c>
      <c r="D4432" s="16" t="s">
        <v>41134</v>
      </c>
      <c r="E4432" s="83">
        <v>2019</v>
      </c>
      <c r="F4432" s="16" t="s">
        <v>54595</v>
      </c>
      <c r="K4432" s="16" t="s">
        <v>145</v>
      </c>
      <c r="L4432" s="83">
        <v>32.483750000000001</v>
      </c>
      <c r="M4432" s="83">
        <v>-94.157399999999996</v>
      </c>
    </row>
    <row r="4433" spans="1:13" ht="15">
      <c r="A4433" s="16" t="s">
        <v>54614</v>
      </c>
      <c r="B4433" s="16" t="s">
        <v>54615</v>
      </c>
      <c r="C4433" s="82" t="s">
        <v>54616</v>
      </c>
      <c r="D4433" s="16" t="s">
        <v>41134</v>
      </c>
      <c r="E4433" s="83">
        <v>2019</v>
      </c>
      <c r="F4433" s="16" t="s">
        <v>54595</v>
      </c>
      <c r="K4433" s="16" t="s">
        <v>145</v>
      </c>
      <c r="L4433" s="83">
        <v>31.977609999999999</v>
      </c>
      <c r="M4433" s="83">
        <v>-94.100300000000004</v>
      </c>
    </row>
    <row r="4434" spans="1:13" ht="15">
      <c r="A4434" s="16" t="s">
        <v>54617</v>
      </c>
      <c r="B4434" s="16" t="s">
        <v>54618</v>
      </c>
      <c r="C4434" s="82" t="s">
        <v>54619</v>
      </c>
      <c r="D4434" s="16" t="s">
        <v>40347</v>
      </c>
      <c r="E4434" s="83">
        <v>2021</v>
      </c>
      <c r="F4434" s="16" t="s">
        <v>54595</v>
      </c>
      <c r="K4434" s="16" t="s">
        <v>145</v>
      </c>
      <c r="L4434" s="83">
        <v>31.955539999999999</v>
      </c>
      <c r="M4434" s="83">
        <v>-94.042100000000005</v>
      </c>
    </row>
    <row r="4435" spans="1:13" ht="15">
      <c r="A4435" s="16" t="s">
        <v>54620</v>
      </c>
      <c r="B4435" s="16" t="s">
        <v>54621</v>
      </c>
      <c r="C4435" s="82" t="s">
        <v>54622</v>
      </c>
      <c r="D4435" s="16" t="s">
        <v>41134</v>
      </c>
      <c r="E4435" s="83">
        <v>2019</v>
      </c>
      <c r="F4435" s="16" t="s">
        <v>54595</v>
      </c>
      <c r="K4435" s="16" t="s">
        <v>145</v>
      </c>
      <c r="L4435" s="83">
        <v>32.56344</v>
      </c>
      <c r="M4435" s="83">
        <v>-94.689499999999995</v>
      </c>
    </row>
    <row r="4436" spans="1:13" ht="15">
      <c r="A4436" s="16" t="s">
        <v>54623</v>
      </c>
      <c r="B4436" s="16" t="s">
        <v>54624</v>
      </c>
      <c r="C4436" s="82" t="s">
        <v>54625</v>
      </c>
      <c r="D4436" s="16" t="s">
        <v>41134</v>
      </c>
      <c r="E4436" s="83">
        <v>2019</v>
      </c>
      <c r="F4436" s="16" t="s">
        <v>54595</v>
      </c>
      <c r="K4436" s="16" t="s">
        <v>145</v>
      </c>
      <c r="L4436" s="83">
        <v>32.122329999999998</v>
      </c>
      <c r="M4436" s="83">
        <v>-94.746600000000001</v>
      </c>
    </row>
    <row r="4437" spans="1:13" ht="15">
      <c r="A4437" s="16" t="s">
        <v>54626</v>
      </c>
      <c r="B4437" s="16" t="s">
        <v>54627</v>
      </c>
      <c r="C4437" s="82" t="s">
        <v>54628</v>
      </c>
      <c r="D4437" s="16" t="s">
        <v>41134</v>
      </c>
      <c r="E4437" s="83">
        <v>2019</v>
      </c>
      <c r="F4437" s="16" t="s">
        <v>54595</v>
      </c>
      <c r="G4437" s="43" t="s">
        <v>54533</v>
      </c>
      <c r="H4437" s="43">
        <v>848582.61880000005</v>
      </c>
      <c r="I4437" s="43">
        <v>2022</v>
      </c>
      <c r="J4437" s="43">
        <v>1.3172629999999999E-3</v>
      </c>
      <c r="K4437" s="16" t="s">
        <v>145</v>
      </c>
      <c r="L4437" s="83">
        <v>32.611229999999999</v>
      </c>
      <c r="M4437" s="83">
        <v>-94.904700000000005</v>
      </c>
    </row>
    <row r="4438" spans="1:13" ht="15">
      <c r="A4438" s="16" t="s">
        <v>54629</v>
      </c>
      <c r="B4438" s="16" t="s">
        <v>54630</v>
      </c>
      <c r="C4438" s="82" t="s">
        <v>54631</v>
      </c>
      <c r="D4438" s="16" t="s">
        <v>40347</v>
      </c>
      <c r="E4438" s="83">
        <v>2021</v>
      </c>
      <c r="F4438" s="16" t="s">
        <v>54632</v>
      </c>
      <c r="G4438" s="43" t="s">
        <v>54481</v>
      </c>
      <c r="H4438" s="43">
        <v>3376573.1979999999</v>
      </c>
      <c r="I4438" s="43">
        <v>2022</v>
      </c>
      <c r="J4438" s="43">
        <v>1.5315929999999999E-3</v>
      </c>
      <c r="K4438" s="16" t="s">
        <v>145</v>
      </c>
      <c r="L4438" s="83">
        <v>31.736650000000001</v>
      </c>
      <c r="M4438" s="83">
        <v>-103.59399999999999</v>
      </c>
    </row>
    <row r="4439" spans="1:13" ht="15">
      <c r="A4439" s="16" t="s">
        <v>54633</v>
      </c>
      <c r="B4439" s="16" t="s">
        <v>54634</v>
      </c>
      <c r="C4439" s="82" t="s">
        <v>54635</v>
      </c>
      <c r="D4439" s="16" t="s">
        <v>40347</v>
      </c>
      <c r="E4439" s="83">
        <v>2021</v>
      </c>
      <c r="F4439" s="16" t="s">
        <v>54632</v>
      </c>
      <c r="G4439" s="43" t="s">
        <v>54481</v>
      </c>
      <c r="H4439" s="43">
        <v>3376573.1979999999</v>
      </c>
      <c r="I4439" s="43">
        <v>2022</v>
      </c>
      <c r="J4439" s="43">
        <v>1.5315929999999999E-3</v>
      </c>
      <c r="K4439" s="16" t="s">
        <v>145</v>
      </c>
      <c r="L4439" s="83">
        <v>31.727440000000001</v>
      </c>
      <c r="M4439" s="83">
        <v>-103.523</v>
      </c>
    </row>
    <row r="4440" spans="1:13" ht="15">
      <c r="A4440" s="16" t="s">
        <v>54636</v>
      </c>
      <c r="B4440" s="16" t="s">
        <v>54637</v>
      </c>
      <c r="C4440" s="82" t="s">
        <v>54638</v>
      </c>
      <c r="D4440" s="16" t="s">
        <v>40347</v>
      </c>
      <c r="E4440" s="83">
        <v>2021</v>
      </c>
      <c r="F4440" s="16" t="s">
        <v>54632</v>
      </c>
      <c r="G4440" s="43" t="s">
        <v>54481</v>
      </c>
      <c r="H4440" s="43">
        <v>3376573.1979999999</v>
      </c>
      <c r="I4440" s="43">
        <v>2022</v>
      </c>
      <c r="J4440" s="43">
        <v>1.5315929999999999E-3</v>
      </c>
      <c r="K4440" s="16" t="s">
        <v>145</v>
      </c>
      <c r="L4440" s="83">
        <v>31.790759999999999</v>
      </c>
      <c r="M4440" s="83">
        <v>-103.414</v>
      </c>
    </row>
    <row r="4441" spans="1:13" ht="15">
      <c r="A4441" s="16" t="s">
        <v>54639</v>
      </c>
      <c r="B4441" s="16" t="s">
        <v>54640</v>
      </c>
      <c r="C4441" s="82" t="s">
        <v>54641</v>
      </c>
      <c r="D4441" s="16" t="s">
        <v>40347</v>
      </c>
      <c r="E4441" s="83">
        <v>2022</v>
      </c>
      <c r="F4441" s="16" t="s">
        <v>54632</v>
      </c>
      <c r="K4441" s="16" t="s">
        <v>145</v>
      </c>
      <c r="L4441" s="83">
        <v>27.244</v>
      </c>
      <c r="M4441" s="83">
        <v>-90.833299999999994</v>
      </c>
    </row>
    <row r="4442" spans="1:13" ht="15">
      <c r="A4442" s="16" t="s">
        <v>54642</v>
      </c>
      <c r="B4442" s="16" t="s">
        <v>54643</v>
      </c>
      <c r="C4442" s="82" t="s">
        <v>54644</v>
      </c>
      <c r="D4442" s="16" t="s">
        <v>40347</v>
      </c>
      <c r="E4442" s="83">
        <v>2022</v>
      </c>
      <c r="F4442" s="16" t="s">
        <v>54632</v>
      </c>
      <c r="K4442" s="16" t="s">
        <v>145</v>
      </c>
      <c r="L4442" s="83">
        <v>28.887</v>
      </c>
      <c r="M4442" s="83">
        <v>-88.003399999999999</v>
      </c>
    </row>
    <row r="4443" spans="1:13" ht="15">
      <c r="A4443" s="16" t="s">
        <v>54645</v>
      </c>
      <c r="B4443" s="16" t="s">
        <v>54646</v>
      </c>
      <c r="C4443" s="82" t="s">
        <v>54647</v>
      </c>
      <c r="D4443" s="16" t="s">
        <v>40347</v>
      </c>
      <c r="E4443" s="83">
        <v>2022</v>
      </c>
      <c r="F4443" s="16" t="s">
        <v>54632</v>
      </c>
      <c r="K4443" s="16" t="s">
        <v>145</v>
      </c>
      <c r="L4443" s="83">
        <v>26.102250000000002</v>
      </c>
      <c r="M4443" s="83">
        <v>-92.061499999999995</v>
      </c>
    </row>
    <row r="4444" spans="1:13" ht="15">
      <c r="A4444" s="16" t="s">
        <v>54648</v>
      </c>
      <c r="B4444" s="16" t="s">
        <v>54649</v>
      </c>
      <c r="C4444" s="82" t="s">
        <v>54650</v>
      </c>
      <c r="D4444" s="16" t="s">
        <v>40347</v>
      </c>
      <c r="E4444" s="83">
        <v>2022</v>
      </c>
      <c r="F4444" s="16" t="s">
        <v>54632</v>
      </c>
      <c r="K4444" s="16" t="s">
        <v>145</v>
      </c>
      <c r="L4444" s="83">
        <v>27.4085</v>
      </c>
      <c r="M4444" s="83">
        <v>-90.281000000000006</v>
      </c>
    </row>
    <row r="4445" spans="1:13" ht="15">
      <c r="A4445" s="16" t="s">
        <v>54651</v>
      </c>
      <c r="B4445" s="16" t="s">
        <v>54652</v>
      </c>
      <c r="C4445" s="82" t="s">
        <v>54653</v>
      </c>
      <c r="D4445" s="16" t="s">
        <v>40347</v>
      </c>
      <c r="E4445" s="83">
        <v>2022</v>
      </c>
      <c r="F4445" s="16" t="s">
        <v>54632</v>
      </c>
      <c r="K4445" s="16" t="s">
        <v>145</v>
      </c>
      <c r="L4445" s="83">
        <v>27.326499999999999</v>
      </c>
      <c r="M4445" s="83">
        <v>-90.539000000000001</v>
      </c>
    </row>
    <row r="4446" spans="1:13" ht="15">
      <c r="A4446" s="16" t="s">
        <v>54654</v>
      </c>
      <c r="B4446" s="16" t="s">
        <v>54655</v>
      </c>
      <c r="C4446" s="82" t="s">
        <v>54656</v>
      </c>
      <c r="D4446" s="16" t="s">
        <v>40347</v>
      </c>
      <c r="E4446" s="83">
        <v>2022</v>
      </c>
      <c r="F4446" s="16" t="s">
        <v>54632</v>
      </c>
      <c r="K4446" s="16" t="s">
        <v>145</v>
      </c>
      <c r="L4446" s="83">
        <v>27.338999999999999</v>
      </c>
      <c r="M4446" s="83">
        <v>-91.393000000000001</v>
      </c>
    </row>
    <row r="4447" spans="1:13" ht="15">
      <c r="A4447" s="16" t="s">
        <v>54657</v>
      </c>
      <c r="B4447" s="16" t="s">
        <v>54658</v>
      </c>
      <c r="C4447" s="82" t="s">
        <v>54659</v>
      </c>
      <c r="D4447" s="16" t="s">
        <v>40347</v>
      </c>
      <c r="E4447" s="83">
        <v>2022</v>
      </c>
      <c r="F4447" s="16" t="s">
        <v>54632</v>
      </c>
      <c r="K4447" s="16" t="s">
        <v>145</v>
      </c>
      <c r="L4447" s="83">
        <v>27.091000000000001</v>
      </c>
      <c r="M4447" s="83">
        <v>-90.811499999999995</v>
      </c>
    </row>
    <row r="4448" spans="1:13" ht="15">
      <c r="A4448" s="16" t="s">
        <v>54660</v>
      </c>
      <c r="B4448" s="16" t="s">
        <v>54661</v>
      </c>
      <c r="C4448" s="82" t="s">
        <v>54662</v>
      </c>
      <c r="D4448" s="16" t="s">
        <v>40347</v>
      </c>
      <c r="E4448" s="83">
        <v>2022</v>
      </c>
      <c r="F4448" s="16" t="s">
        <v>54632</v>
      </c>
      <c r="K4448" s="16" t="s">
        <v>145</v>
      </c>
      <c r="L4448" s="83">
        <v>29.109500000000001</v>
      </c>
      <c r="M4448" s="83">
        <v>-87.945999999999998</v>
      </c>
    </row>
    <row r="4449" spans="1:13" ht="15">
      <c r="A4449" s="16" t="s">
        <v>54663</v>
      </c>
      <c r="B4449" s="16" t="s">
        <v>54664</v>
      </c>
      <c r="C4449" s="82" t="s">
        <v>54665</v>
      </c>
      <c r="D4449" s="16" t="s">
        <v>41134</v>
      </c>
      <c r="E4449" s="83">
        <v>2022</v>
      </c>
      <c r="F4449" s="16" t="s">
        <v>54632</v>
      </c>
      <c r="K4449" s="16" t="s">
        <v>145</v>
      </c>
      <c r="L4449" s="83">
        <v>27.327000000000002</v>
      </c>
      <c r="M4449" s="83">
        <v>-90.611999999999995</v>
      </c>
    </row>
    <row r="4450" spans="1:13" ht="15">
      <c r="A4450" s="16" t="s">
        <v>54666</v>
      </c>
      <c r="B4450" s="16" t="s">
        <v>54667</v>
      </c>
      <c r="C4450" s="82" t="s">
        <v>54668</v>
      </c>
      <c r="D4450" s="16" t="s">
        <v>41134</v>
      </c>
      <c r="E4450" s="83">
        <v>2022</v>
      </c>
      <c r="F4450" s="16" t="s">
        <v>54669</v>
      </c>
      <c r="K4450" s="16" t="s">
        <v>145</v>
      </c>
      <c r="L4450" s="83">
        <v>28.6234</v>
      </c>
      <c r="M4450" s="83">
        <v>-92.084999999999994</v>
      </c>
    </row>
    <row r="4451" spans="1:13" ht="15">
      <c r="A4451" s="16" t="s">
        <v>54670</v>
      </c>
      <c r="B4451" s="16" t="s">
        <v>54671</v>
      </c>
      <c r="C4451" s="82" t="s">
        <v>54672</v>
      </c>
      <c r="D4451" s="16" t="s">
        <v>41134</v>
      </c>
      <c r="E4451" s="83">
        <v>2022</v>
      </c>
      <c r="F4451" s="16" t="s">
        <v>54669</v>
      </c>
      <c r="K4451" s="16" t="s">
        <v>145</v>
      </c>
      <c r="L4451" s="83">
        <v>28.93233</v>
      </c>
      <c r="M4451" s="83">
        <v>-88.916700000000006</v>
      </c>
    </row>
    <row r="4452" spans="1:13" ht="15">
      <c r="A4452" s="16" t="s">
        <v>54673</v>
      </c>
      <c r="B4452" s="16" t="s">
        <v>54674</v>
      </c>
      <c r="C4452" s="82" t="s">
        <v>54675</v>
      </c>
      <c r="D4452" s="16" t="s">
        <v>41134</v>
      </c>
      <c r="E4452" s="83">
        <v>2022</v>
      </c>
      <c r="F4452" s="16" t="s">
        <v>54669</v>
      </c>
      <c r="K4452" s="16" t="s">
        <v>145</v>
      </c>
      <c r="L4452" s="83">
        <v>28.830500000000001</v>
      </c>
      <c r="M4452" s="83">
        <v>-92.159000000000006</v>
      </c>
    </row>
    <row r="4453" spans="1:13" ht="15">
      <c r="A4453" s="16" t="s">
        <v>54676</v>
      </c>
      <c r="B4453" s="16" t="s">
        <v>54677</v>
      </c>
      <c r="C4453" s="82" t="s">
        <v>54678</v>
      </c>
      <c r="D4453" s="16" t="s">
        <v>40347</v>
      </c>
      <c r="E4453" s="83">
        <v>2021</v>
      </c>
      <c r="F4453" s="16" t="s">
        <v>54679</v>
      </c>
      <c r="K4453" s="16" t="s">
        <v>145</v>
      </c>
      <c r="L4453" s="83">
        <v>39.416240000000002</v>
      </c>
      <c r="M4453" s="83">
        <v>-80.864099999999993</v>
      </c>
    </row>
    <row r="4454" spans="1:13" ht="15">
      <c r="A4454" s="16" t="s">
        <v>54680</v>
      </c>
      <c r="B4454" s="16" t="s">
        <v>54681</v>
      </c>
      <c r="C4454" s="82" t="s">
        <v>54682</v>
      </c>
      <c r="D4454" s="16" t="s">
        <v>40347</v>
      </c>
      <c r="E4454" s="83">
        <v>2021</v>
      </c>
      <c r="F4454" s="16" t="s">
        <v>54679</v>
      </c>
      <c r="K4454" s="16" t="s">
        <v>145</v>
      </c>
      <c r="L4454" s="83">
        <v>39.286920000000002</v>
      </c>
      <c r="M4454" s="83">
        <v>-80.715800000000002</v>
      </c>
    </row>
    <row r="4455" spans="1:13" ht="15">
      <c r="A4455" s="16" t="s">
        <v>54683</v>
      </c>
      <c r="B4455" s="16" t="s">
        <v>54684</v>
      </c>
      <c r="C4455" s="82" t="s">
        <v>54685</v>
      </c>
      <c r="D4455" s="16" t="s">
        <v>40347</v>
      </c>
      <c r="E4455" s="83">
        <v>2021</v>
      </c>
      <c r="F4455" s="16" t="s">
        <v>54679</v>
      </c>
      <c r="K4455" s="16" t="s">
        <v>145</v>
      </c>
      <c r="L4455" s="83">
        <v>39.27328</v>
      </c>
      <c r="M4455" s="83">
        <v>-80.928700000000006</v>
      </c>
    </row>
    <row r="4456" spans="1:13" ht="15">
      <c r="A4456" s="16" t="s">
        <v>54686</v>
      </c>
      <c r="B4456" s="16" t="s">
        <v>54687</v>
      </c>
      <c r="C4456" s="82" t="s">
        <v>54688</v>
      </c>
      <c r="D4456" s="16" t="s">
        <v>40347</v>
      </c>
      <c r="E4456" s="83">
        <v>2021</v>
      </c>
      <c r="F4456" s="16" t="s">
        <v>54679</v>
      </c>
      <c r="K4456" s="16" t="s">
        <v>145</v>
      </c>
      <c r="L4456" s="83">
        <v>39.26</v>
      </c>
      <c r="M4456" s="83">
        <v>-80.455699999999993</v>
      </c>
    </row>
    <row r="4457" spans="1:13" ht="15">
      <c r="A4457" s="16" t="s">
        <v>54689</v>
      </c>
      <c r="B4457" s="16" t="s">
        <v>54690</v>
      </c>
      <c r="C4457" s="82" t="s">
        <v>54691</v>
      </c>
      <c r="D4457" s="16" t="s">
        <v>41134</v>
      </c>
      <c r="E4457" s="83">
        <v>2021</v>
      </c>
      <c r="F4457" s="16" t="s">
        <v>54679</v>
      </c>
      <c r="K4457" s="16" t="s">
        <v>145</v>
      </c>
      <c r="L4457" s="83">
        <v>39.666670000000003</v>
      </c>
      <c r="M4457" s="83">
        <v>-80.5</v>
      </c>
    </row>
    <row r="4458" spans="1:13" ht="15">
      <c r="A4458" s="16" t="s">
        <v>54692</v>
      </c>
      <c r="B4458" s="16" t="s">
        <v>54693</v>
      </c>
      <c r="C4458" s="82" t="s">
        <v>54694</v>
      </c>
      <c r="D4458" s="16" t="s">
        <v>40347</v>
      </c>
      <c r="E4458" s="83">
        <v>2020</v>
      </c>
      <c r="F4458" s="16" t="s">
        <v>54679</v>
      </c>
      <c r="K4458" s="16" t="s">
        <v>145</v>
      </c>
      <c r="L4458" s="83">
        <v>39.824019999999997</v>
      </c>
      <c r="M4458" s="83">
        <v>-81.253299999999996</v>
      </c>
    </row>
    <row r="4459" spans="1:13" ht="15">
      <c r="A4459" s="16" t="s">
        <v>54695</v>
      </c>
      <c r="B4459" s="16" t="s">
        <v>54696</v>
      </c>
      <c r="C4459" s="82" t="s">
        <v>54697</v>
      </c>
      <c r="D4459" s="16" t="s">
        <v>40347</v>
      </c>
      <c r="E4459" s="83">
        <v>2020</v>
      </c>
      <c r="F4459" s="16" t="s">
        <v>54679</v>
      </c>
      <c r="K4459" s="16" t="s">
        <v>145</v>
      </c>
      <c r="L4459" s="83">
        <v>39.881140000000002</v>
      </c>
      <c r="M4459" s="83">
        <v>-81.349000000000004</v>
      </c>
    </row>
    <row r="4460" spans="1:13" ht="15">
      <c r="A4460" s="16" t="s">
        <v>54698</v>
      </c>
      <c r="B4460" s="16" t="s">
        <v>54699</v>
      </c>
      <c r="C4460" s="82" t="s">
        <v>54700</v>
      </c>
      <c r="D4460" s="16" t="s">
        <v>40347</v>
      </c>
      <c r="E4460" s="83">
        <v>2021</v>
      </c>
      <c r="F4460" s="16" t="s">
        <v>42127</v>
      </c>
      <c r="G4460" s="43" t="s">
        <v>54481</v>
      </c>
      <c r="H4460" s="43">
        <v>3376573.1979999999</v>
      </c>
      <c r="I4460" s="43">
        <v>2022</v>
      </c>
      <c r="J4460" s="43">
        <v>1.5315929999999999E-3</v>
      </c>
      <c r="K4460" s="16" t="s">
        <v>145</v>
      </c>
      <c r="L4460" s="83">
        <v>31.16874</v>
      </c>
      <c r="M4460" s="83">
        <v>-103.858</v>
      </c>
    </row>
    <row r="4461" spans="1:13" ht="15">
      <c r="A4461" s="16" t="s">
        <v>54701</v>
      </c>
      <c r="B4461" s="16" t="s">
        <v>54702</v>
      </c>
      <c r="C4461" s="82" t="s">
        <v>54703</v>
      </c>
      <c r="D4461" s="16" t="s">
        <v>40347</v>
      </c>
      <c r="E4461" s="83">
        <v>2021</v>
      </c>
      <c r="F4461" s="16" t="s">
        <v>42127</v>
      </c>
      <c r="G4461" s="43" t="s">
        <v>54481</v>
      </c>
      <c r="H4461" s="43">
        <v>3376573.1979999999</v>
      </c>
      <c r="I4461" s="43">
        <v>2022</v>
      </c>
      <c r="J4461" s="43">
        <v>1.5315929999999999E-3</v>
      </c>
      <c r="K4461" s="16" t="s">
        <v>145</v>
      </c>
      <c r="L4461" s="83">
        <v>31.617920000000002</v>
      </c>
      <c r="M4461" s="83">
        <v>-103.765</v>
      </c>
    </row>
    <row r="4462" spans="1:13" ht="15">
      <c r="A4462" s="16" t="s">
        <v>54704</v>
      </c>
      <c r="B4462" s="16" t="s">
        <v>54705</v>
      </c>
      <c r="C4462" s="82" t="s">
        <v>54706</v>
      </c>
      <c r="D4462" s="16" t="s">
        <v>40347</v>
      </c>
      <c r="E4462" s="83">
        <v>2021</v>
      </c>
      <c r="F4462" s="16" t="s">
        <v>42127</v>
      </c>
      <c r="G4462" s="43" t="s">
        <v>54481</v>
      </c>
      <c r="H4462" s="43">
        <v>3376573.1979999999</v>
      </c>
      <c r="I4462" s="43">
        <v>2022</v>
      </c>
      <c r="J4462" s="43">
        <v>1.5315929999999999E-3</v>
      </c>
      <c r="K4462" s="16" t="s">
        <v>145</v>
      </c>
      <c r="L4462" s="83">
        <v>31.871230000000001</v>
      </c>
      <c r="M4462" s="83">
        <v>-101.68</v>
      </c>
    </row>
    <row r="4463" spans="1:13" ht="15">
      <c r="A4463" s="16" t="s">
        <v>54707</v>
      </c>
      <c r="B4463" s="16" t="s">
        <v>54708</v>
      </c>
      <c r="C4463" s="82" t="s">
        <v>54709</v>
      </c>
      <c r="D4463" s="16" t="s">
        <v>40347</v>
      </c>
      <c r="E4463" s="83">
        <v>2021</v>
      </c>
      <c r="F4463" s="16" t="s">
        <v>42127</v>
      </c>
      <c r="G4463" s="43" t="s">
        <v>54481</v>
      </c>
      <c r="H4463" s="43">
        <v>3376573.1979999999</v>
      </c>
      <c r="I4463" s="43">
        <v>2022</v>
      </c>
      <c r="J4463" s="43">
        <v>1.5315929999999999E-3</v>
      </c>
      <c r="K4463" s="16" t="s">
        <v>145</v>
      </c>
      <c r="L4463" s="83">
        <v>31.454039999999999</v>
      </c>
      <c r="M4463" s="83">
        <v>-101.67700000000001</v>
      </c>
    </row>
    <row r="4464" spans="1:13" ht="15">
      <c r="A4464" s="16" t="s">
        <v>54710</v>
      </c>
      <c r="B4464" s="16" t="s">
        <v>54711</v>
      </c>
      <c r="C4464" s="82" t="s">
        <v>54712</v>
      </c>
      <c r="D4464" s="16" t="s">
        <v>40347</v>
      </c>
      <c r="E4464" s="83">
        <v>2021</v>
      </c>
      <c r="F4464" s="16" t="s">
        <v>42127</v>
      </c>
      <c r="G4464" s="43" t="s">
        <v>54481</v>
      </c>
      <c r="H4464" s="43">
        <v>3376573.1979999999</v>
      </c>
      <c r="I4464" s="43">
        <v>2022</v>
      </c>
      <c r="J4464" s="43">
        <v>1.5315929999999999E-3</v>
      </c>
      <c r="K4464" s="16" t="s">
        <v>145</v>
      </c>
      <c r="L4464" s="83">
        <v>31.52786</v>
      </c>
      <c r="M4464" s="83">
        <v>-101.931</v>
      </c>
    </row>
    <row r="4465" spans="1:13" ht="15">
      <c r="A4465" s="16" t="s">
        <v>54713</v>
      </c>
      <c r="B4465" s="16" t="s">
        <v>54714</v>
      </c>
      <c r="C4465" s="82" t="s">
        <v>54715</v>
      </c>
      <c r="D4465" s="16" t="s">
        <v>40347</v>
      </c>
      <c r="E4465" s="83">
        <v>2021</v>
      </c>
      <c r="F4465" s="16" t="s">
        <v>42127</v>
      </c>
      <c r="G4465" s="43" t="s">
        <v>54481</v>
      </c>
      <c r="H4465" s="43">
        <v>3376573.1979999999</v>
      </c>
      <c r="I4465" s="43">
        <v>2022</v>
      </c>
      <c r="J4465" s="43">
        <v>1.5315929999999999E-3</v>
      </c>
      <c r="K4465" s="16" t="s">
        <v>145</v>
      </c>
      <c r="L4465" s="83">
        <v>31.23368</v>
      </c>
      <c r="M4465" s="83">
        <v>-101.10299999999999</v>
      </c>
    </row>
    <row r="4466" spans="1:13" ht="15">
      <c r="A4466" s="16" t="s">
        <v>54716</v>
      </c>
      <c r="B4466" s="16" t="s">
        <v>54717</v>
      </c>
      <c r="C4466" s="82" t="s">
        <v>54718</v>
      </c>
      <c r="D4466" s="16" t="s">
        <v>40347</v>
      </c>
      <c r="E4466" s="83">
        <v>2021</v>
      </c>
      <c r="F4466" s="16" t="s">
        <v>42127</v>
      </c>
      <c r="G4466" s="43" t="s">
        <v>54481</v>
      </c>
      <c r="H4466" s="43">
        <v>3376573.1979999999</v>
      </c>
      <c r="I4466" s="43">
        <v>2022</v>
      </c>
      <c r="J4466" s="43">
        <v>1.5315929999999999E-3</v>
      </c>
      <c r="K4466" s="16" t="s">
        <v>145</v>
      </c>
      <c r="L4466" s="83">
        <v>31.729980000000001</v>
      </c>
      <c r="M4466" s="83">
        <v>-101.825</v>
      </c>
    </row>
    <row r="4467" spans="1:13" ht="15">
      <c r="A4467" s="16" t="s">
        <v>54719</v>
      </c>
      <c r="B4467" s="16" t="s">
        <v>54720</v>
      </c>
      <c r="C4467" s="82" t="s">
        <v>54721</v>
      </c>
      <c r="D4467" s="16" t="s">
        <v>40347</v>
      </c>
      <c r="E4467" s="83">
        <v>2021</v>
      </c>
      <c r="F4467" s="16" t="s">
        <v>42127</v>
      </c>
      <c r="G4467" s="43" t="s">
        <v>54481</v>
      </c>
      <c r="H4467" s="43">
        <v>3376573.1979999999</v>
      </c>
      <c r="I4467" s="43">
        <v>2022</v>
      </c>
      <c r="J4467" s="43">
        <v>1.5315929999999999E-3</v>
      </c>
      <c r="K4467" s="16" t="s">
        <v>145</v>
      </c>
      <c r="L4467" s="83">
        <v>33.481659999999998</v>
      </c>
      <c r="M4467" s="83">
        <v>-102.604</v>
      </c>
    </row>
    <row r="4468" spans="1:13" ht="15">
      <c r="A4468" s="16" t="s">
        <v>54722</v>
      </c>
      <c r="B4468" s="16" t="s">
        <v>54723</v>
      </c>
      <c r="C4468" s="82" t="s">
        <v>54724</v>
      </c>
      <c r="D4468" s="16" t="s">
        <v>40347</v>
      </c>
      <c r="E4468" s="83">
        <v>2021</v>
      </c>
      <c r="F4468" s="16" t="s">
        <v>42127</v>
      </c>
      <c r="G4468" s="43" t="s">
        <v>54481</v>
      </c>
      <c r="H4468" s="43">
        <v>3376573.1979999999</v>
      </c>
      <c r="I4468" s="43">
        <v>2022</v>
      </c>
      <c r="J4468" s="43">
        <v>1.5315929999999999E-3</v>
      </c>
      <c r="K4468" s="16" t="s">
        <v>145</v>
      </c>
      <c r="L4468" s="83">
        <v>31.862639999999999</v>
      </c>
      <c r="M4468" s="83">
        <v>-102.705</v>
      </c>
    </row>
    <row r="4469" spans="1:13" ht="15">
      <c r="A4469" s="16" t="s">
        <v>54725</v>
      </c>
      <c r="B4469" s="16" t="s">
        <v>54726</v>
      </c>
      <c r="C4469" s="82" t="s">
        <v>54727</v>
      </c>
      <c r="D4469" s="16" t="s">
        <v>40347</v>
      </c>
      <c r="E4469" s="83">
        <v>2021</v>
      </c>
      <c r="F4469" s="16" t="s">
        <v>42127</v>
      </c>
      <c r="G4469" s="43" t="s">
        <v>54481</v>
      </c>
      <c r="H4469" s="43">
        <v>3376573.1979999999</v>
      </c>
      <c r="I4469" s="43">
        <v>2022</v>
      </c>
      <c r="J4469" s="43">
        <v>1.5315929999999999E-3</v>
      </c>
      <c r="K4469" s="16" t="s">
        <v>145</v>
      </c>
      <c r="L4469" s="83">
        <v>33.588859999999997</v>
      </c>
      <c r="M4469" s="83">
        <v>-102.649</v>
      </c>
    </row>
    <row r="4470" spans="1:13" ht="15">
      <c r="A4470" s="16" t="s">
        <v>54728</v>
      </c>
      <c r="B4470" s="16" t="s">
        <v>54729</v>
      </c>
      <c r="C4470" s="82" t="s">
        <v>54730</v>
      </c>
      <c r="D4470" s="16" t="s">
        <v>40347</v>
      </c>
      <c r="E4470" s="83">
        <v>2021</v>
      </c>
      <c r="F4470" s="16" t="s">
        <v>42127</v>
      </c>
      <c r="G4470" s="43" t="s">
        <v>54481</v>
      </c>
      <c r="H4470" s="43">
        <v>3376573.1979999999</v>
      </c>
      <c r="I4470" s="43">
        <v>2022</v>
      </c>
      <c r="J4470" s="43">
        <v>1.5315929999999999E-3</v>
      </c>
      <c r="K4470" s="16" t="s">
        <v>145</v>
      </c>
      <c r="L4470" s="83">
        <v>33.01746</v>
      </c>
      <c r="M4470" s="83">
        <v>-102.92400000000001</v>
      </c>
    </row>
    <row r="4471" spans="1:13" ht="15">
      <c r="A4471" s="16" t="s">
        <v>54731</v>
      </c>
      <c r="B4471" s="16" t="s">
        <v>54732</v>
      </c>
      <c r="C4471" s="82" t="s">
        <v>54733</v>
      </c>
      <c r="D4471" s="16" t="s">
        <v>40347</v>
      </c>
      <c r="E4471" s="83">
        <v>2021</v>
      </c>
      <c r="F4471" s="16" t="s">
        <v>42127</v>
      </c>
      <c r="G4471" s="43" t="s">
        <v>54481</v>
      </c>
      <c r="H4471" s="43">
        <v>3376573.1979999999</v>
      </c>
      <c r="I4471" s="43">
        <v>2022</v>
      </c>
      <c r="J4471" s="43">
        <v>1.5315929999999999E-3</v>
      </c>
      <c r="K4471" s="16" t="s">
        <v>145</v>
      </c>
      <c r="L4471" s="83">
        <v>31.27337</v>
      </c>
      <c r="M4471" s="83">
        <v>-102.227</v>
      </c>
    </row>
    <row r="4472" spans="1:13" ht="15">
      <c r="A4472" s="16" t="s">
        <v>54734</v>
      </c>
      <c r="B4472" s="16" t="s">
        <v>54735</v>
      </c>
      <c r="C4472" s="82" t="s">
        <v>54736</v>
      </c>
      <c r="D4472" s="16" t="s">
        <v>40347</v>
      </c>
      <c r="E4472" s="83">
        <v>2021</v>
      </c>
      <c r="F4472" s="16" t="s">
        <v>42127</v>
      </c>
      <c r="G4472" s="43" t="s">
        <v>54481</v>
      </c>
      <c r="H4472" s="43">
        <v>3376573.1979999999</v>
      </c>
      <c r="I4472" s="43">
        <v>2022</v>
      </c>
      <c r="J4472" s="43">
        <v>1.5315929999999999E-3</v>
      </c>
      <c r="K4472" s="16" t="s">
        <v>145</v>
      </c>
      <c r="L4472" s="83">
        <v>32.946980000000003</v>
      </c>
      <c r="M4472" s="83">
        <v>-102.286</v>
      </c>
    </row>
    <row r="4473" spans="1:13" ht="15">
      <c r="A4473" s="16" t="s">
        <v>54737</v>
      </c>
      <c r="B4473" s="16" t="s">
        <v>54738</v>
      </c>
      <c r="C4473" s="82" t="s">
        <v>54739</v>
      </c>
      <c r="D4473" s="16" t="s">
        <v>40347</v>
      </c>
      <c r="E4473" s="83">
        <v>2021</v>
      </c>
      <c r="F4473" s="16" t="s">
        <v>42127</v>
      </c>
      <c r="G4473" s="43" t="s">
        <v>54481</v>
      </c>
      <c r="H4473" s="43">
        <v>3376573.1979999999</v>
      </c>
      <c r="I4473" s="43">
        <v>2022</v>
      </c>
      <c r="J4473" s="43">
        <v>1.5315929999999999E-3</v>
      </c>
      <c r="K4473" s="16" t="s">
        <v>145</v>
      </c>
      <c r="L4473" s="83">
        <v>31.877359999999999</v>
      </c>
      <c r="M4473" s="83">
        <v>-103.063</v>
      </c>
    </row>
    <row r="4474" spans="1:13" ht="15">
      <c r="A4474" s="16" t="s">
        <v>54740</v>
      </c>
      <c r="B4474" s="16" t="s">
        <v>54741</v>
      </c>
      <c r="C4474" s="82" t="s">
        <v>54742</v>
      </c>
      <c r="D4474" s="16" t="s">
        <v>40347</v>
      </c>
      <c r="E4474" s="83">
        <v>2021</v>
      </c>
      <c r="F4474" s="16" t="s">
        <v>42127</v>
      </c>
      <c r="G4474" s="43" t="s">
        <v>54481</v>
      </c>
      <c r="H4474" s="43">
        <v>3376573.1979999999</v>
      </c>
      <c r="I4474" s="43">
        <v>2022</v>
      </c>
      <c r="J4474" s="43">
        <v>1.5315929999999999E-3</v>
      </c>
      <c r="K4474" s="16" t="s">
        <v>145</v>
      </c>
      <c r="L4474" s="83">
        <v>32.165349999999997</v>
      </c>
      <c r="M4474" s="83">
        <v>-102.809</v>
      </c>
    </row>
    <row r="4475" spans="1:13" ht="15">
      <c r="A4475" s="16" t="s">
        <v>54743</v>
      </c>
      <c r="B4475" s="16" t="s">
        <v>54744</v>
      </c>
      <c r="C4475" s="82" t="s">
        <v>54745</v>
      </c>
      <c r="D4475" s="16" t="s">
        <v>40347</v>
      </c>
      <c r="E4475" s="83">
        <v>2021</v>
      </c>
      <c r="F4475" s="16" t="s">
        <v>42127</v>
      </c>
      <c r="G4475" s="43" t="s">
        <v>54481</v>
      </c>
      <c r="H4475" s="43">
        <v>3376573.1979999999</v>
      </c>
      <c r="I4475" s="43">
        <v>2022</v>
      </c>
      <c r="J4475" s="43">
        <v>1.5315929999999999E-3</v>
      </c>
      <c r="K4475" s="16" t="s">
        <v>145</v>
      </c>
      <c r="L4475" s="83">
        <v>31.683990000000001</v>
      </c>
      <c r="M4475" s="83">
        <v>-103.645</v>
      </c>
    </row>
    <row r="4476" spans="1:13" ht="15">
      <c r="A4476" s="16" t="s">
        <v>54746</v>
      </c>
      <c r="B4476" s="16" t="s">
        <v>54747</v>
      </c>
      <c r="C4476" s="82" t="s">
        <v>54748</v>
      </c>
      <c r="D4476" s="16" t="s">
        <v>40347</v>
      </c>
      <c r="E4476" s="83">
        <v>2021</v>
      </c>
      <c r="F4476" s="16" t="s">
        <v>42127</v>
      </c>
      <c r="G4476" s="43" t="s">
        <v>54481</v>
      </c>
      <c r="H4476" s="43">
        <v>3376573.1979999999</v>
      </c>
      <c r="I4476" s="43">
        <v>2022</v>
      </c>
      <c r="J4476" s="43">
        <v>1.5315929999999999E-3</v>
      </c>
      <c r="K4476" s="16" t="s">
        <v>145</v>
      </c>
      <c r="L4476" s="83">
        <v>33.182209999999998</v>
      </c>
      <c r="M4476" s="83">
        <v>-102.872</v>
      </c>
    </row>
    <row r="4477" spans="1:13" ht="15">
      <c r="A4477" s="16" t="s">
        <v>54749</v>
      </c>
      <c r="B4477" s="16" t="s">
        <v>54750</v>
      </c>
      <c r="C4477" s="82" t="s">
        <v>54751</v>
      </c>
      <c r="D4477" s="16" t="s">
        <v>40347</v>
      </c>
      <c r="E4477" s="83">
        <v>2021</v>
      </c>
      <c r="F4477" s="16" t="s">
        <v>42127</v>
      </c>
      <c r="K4477" s="16" t="s">
        <v>145</v>
      </c>
      <c r="L4477" s="83">
        <v>30.55274</v>
      </c>
      <c r="M4477" s="83">
        <v>-96.392200000000003</v>
      </c>
    </row>
    <row r="4478" spans="1:13" ht="15">
      <c r="A4478" s="16" t="s">
        <v>54752</v>
      </c>
      <c r="B4478" s="16" t="s">
        <v>54753</v>
      </c>
      <c r="C4478" s="82" t="s">
        <v>54754</v>
      </c>
      <c r="D4478" s="16" t="s">
        <v>41134</v>
      </c>
      <c r="E4478" s="83">
        <v>2019</v>
      </c>
      <c r="F4478" s="16" t="s">
        <v>42127</v>
      </c>
      <c r="K4478" s="16" t="s">
        <v>145</v>
      </c>
      <c r="L4478" s="83">
        <v>35.495310000000003</v>
      </c>
      <c r="M4478" s="83">
        <v>-102.108</v>
      </c>
    </row>
    <row r="4479" spans="1:13" ht="15">
      <c r="A4479" s="16" t="s">
        <v>54755</v>
      </c>
      <c r="B4479" s="16" t="s">
        <v>54756</v>
      </c>
      <c r="C4479" s="82" t="s">
        <v>54757</v>
      </c>
      <c r="D4479" s="16" t="s">
        <v>40347</v>
      </c>
      <c r="E4479" s="83">
        <v>2021</v>
      </c>
      <c r="F4479" s="16" t="s">
        <v>42127</v>
      </c>
      <c r="G4479" s="43" t="s">
        <v>54481</v>
      </c>
      <c r="H4479" s="43">
        <v>3376573.1979999999</v>
      </c>
      <c r="I4479" s="43">
        <v>2022</v>
      </c>
      <c r="J4479" s="43">
        <v>1.5315929999999999E-3</v>
      </c>
      <c r="K4479" s="16" t="s">
        <v>145</v>
      </c>
      <c r="L4479" s="83">
        <v>31.91742</v>
      </c>
      <c r="M4479" s="83">
        <v>-101.492</v>
      </c>
    </row>
    <row r="4480" spans="1:13" ht="15">
      <c r="A4480" s="16" t="s">
        <v>54758</v>
      </c>
      <c r="B4480" s="16" t="s">
        <v>54759</v>
      </c>
      <c r="C4480" s="82" t="s">
        <v>54760</v>
      </c>
      <c r="D4480" s="16" t="s">
        <v>40347</v>
      </c>
      <c r="E4480" s="83">
        <v>2021</v>
      </c>
      <c r="F4480" s="16" t="s">
        <v>42127</v>
      </c>
      <c r="G4480" s="43" t="s">
        <v>54481</v>
      </c>
      <c r="H4480" s="43">
        <v>3376573.1979999999</v>
      </c>
      <c r="I4480" s="43">
        <v>2022</v>
      </c>
      <c r="J4480" s="43">
        <v>1.5315929999999999E-3</v>
      </c>
      <c r="K4480" s="16" t="s">
        <v>145</v>
      </c>
      <c r="L4480" s="83">
        <v>32.26925</v>
      </c>
      <c r="M4480" s="83">
        <v>-102.527</v>
      </c>
    </row>
    <row r="4481" spans="1:13" ht="15">
      <c r="A4481" s="16" t="s">
        <v>54761</v>
      </c>
      <c r="B4481" s="16" t="s">
        <v>54762</v>
      </c>
      <c r="C4481" s="82" t="s">
        <v>54763</v>
      </c>
      <c r="D4481" s="16" t="s">
        <v>41134</v>
      </c>
      <c r="E4481" s="83">
        <v>2019</v>
      </c>
      <c r="F4481" s="16" t="s">
        <v>42127</v>
      </c>
      <c r="G4481" s="43" t="s">
        <v>54481</v>
      </c>
      <c r="H4481" s="43">
        <v>3376573.1979999999</v>
      </c>
      <c r="I4481" s="43">
        <v>2022</v>
      </c>
      <c r="J4481" s="43">
        <v>1.5315929999999999E-3</v>
      </c>
      <c r="K4481" s="16" t="s">
        <v>145</v>
      </c>
      <c r="L4481" s="83">
        <v>32.04786</v>
      </c>
      <c r="M4481" s="83">
        <v>-102.77</v>
      </c>
    </row>
    <row r="4482" spans="1:13" ht="15">
      <c r="A4482" s="16" t="s">
        <v>54764</v>
      </c>
      <c r="B4482" s="16" t="s">
        <v>54765</v>
      </c>
      <c r="C4482" s="82" t="s">
        <v>54766</v>
      </c>
      <c r="D4482" s="16" t="s">
        <v>40347</v>
      </c>
      <c r="E4482" s="83">
        <v>2021</v>
      </c>
      <c r="F4482" s="16" t="s">
        <v>42127</v>
      </c>
      <c r="K4482" s="16" t="s">
        <v>145</v>
      </c>
      <c r="L4482" s="83">
        <v>30.576979999999999</v>
      </c>
      <c r="M4482" s="83">
        <v>-96.408900000000003</v>
      </c>
    </row>
    <row r="4483" spans="1:13" ht="15">
      <c r="A4483" s="16" t="s">
        <v>54767</v>
      </c>
      <c r="B4483" s="16" t="s">
        <v>54768</v>
      </c>
      <c r="C4483" s="82" t="s">
        <v>54769</v>
      </c>
      <c r="D4483" s="16" t="s">
        <v>41134</v>
      </c>
      <c r="E4483" s="83">
        <v>2019</v>
      </c>
      <c r="F4483" s="16" t="s">
        <v>42127</v>
      </c>
      <c r="K4483" s="16" t="s">
        <v>145</v>
      </c>
      <c r="L4483" s="83">
        <v>35.644979999999997</v>
      </c>
      <c r="M4483" s="83">
        <v>-100.27500000000001</v>
      </c>
    </row>
    <row r="4484" spans="1:13" ht="15">
      <c r="A4484" s="16" t="s">
        <v>54770</v>
      </c>
      <c r="B4484" s="16" t="s">
        <v>54771</v>
      </c>
      <c r="C4484" s="82" t="s">
        <v>54772</v>
      </c>
      <c r="D4484" s="16" t="s">
        <v>40347</v>
      </c>
      <c r="E4484" s="83">
        <v>2021</v>
      </c>
      <c r="F4484" s="16" t="s">
        <v>42127</v>
      </c>
      <c r="G4484" s="43" t="s">
        <v>54481</v>
      </c>
      <c r="H4484" s="43">
        <v>3376573.1979999999</v>
      </c>
      <c r="I4484" s="43">
        <v>2022</v>
      </c>
      <c r="J4484" s="43">
        <v>1.5315929999999999E-3</v>
      </c>
      <c r="K4484" s="16" t="s">
        <v>145</v>
      </c>
      <c r="L4484" s="83">
        <v>31.737539999999999</v>
      </c>
      <c r="M4484" s="83">
        <v>-102.928</v>
      </c>
    </row>
    <row r="4485" spans="1:13" ht="15">
      <c r="A4485" s="16" t="s">
        <v>54773</v>
      </c>
      <c r="B4485" s="16" t="s">
        <v>54774</v>
      </c>
      <c r="C4485" s="82" t="s">
        <v>54775</v>
      </c>
      <c r="D4485" s="16" t="s">
        <v>41134</v>
      </c>
      <c r="E4485" s="83">
        <v>2019</v>
      </c>
      <c r="F4485" s="16" t="s">
        <v>42127</v>
      </c>
      <c r="K4485" s="16" t="s">
        <v>145</v>
      </c>
      <c r="L4485" s="83">
        <v>36.173380000000002</v>
      </c>
      <c r="M4485" s="83">
        <v>-100.83199999999999</v>
      </c>
    </row>
    <row r="4486" spans="1:13" ht="15">
      <c r="A4486" s="16" t="s">
        <v>54776</v>
      </c>
      <c r="B4486" s="16" t="s">
        <v>54777</v>
      </c>
      <c r="C4486" s="82" t="s">
        <v>54778</v>
      </c>
      <c r="D4486" s="16" t="s">
        <v>41134</v>
      </c>
      <c r="E4486" s="83">
        <v>2019</v>
      </c>
      <c r="F4486" s="16" t="s">
        <v>42127</v>
      </c>
      <c r="G4486" s="43" t="s">
        <v>54481</v>
      </c>
      <c r="H4486" s="43">
        <v>3376573.1979999999</v>
      </c>
      <c r="I4486" s="43">
        <v>2022</v>
      </c>
      <c r="J4486" s="43">
        <v>1.5315929999999999E-3</v>
      </c>
      <c r="K4486" s="16" t="s">
        <v>145</v>
      </c>
      <c r="L4486" s="83">
        <v>32.609319999999997</v>
      </c>
      <c r="M4486" s="83">
        <v>-101.08</v>
      </c>
    </row>
    <row r="4487" spans="1:13" ht="15">
      <c r="A4487" s="16" t="s">
        <v>54779</v>
      </c>
      <c r="B4487" s="16" t="s">
        <v>54780</v>
      </c>
      <c r="C4487" s="82" t="s">
        <v>54781</v>
      </c>
      <c r="D4487" s="16" t="s">
        <v>41134</v>
      </c>
      <c r="E4487" s="83">
        <v>2019</v>
      </c>
      <c r="F4487" s="16" t="s">
        <v>42127</v>
      </c>
      <c r="G4487" s="43" t="s">
        <v>54481</v>
      </c>
      <c r="H4487" s="43">
        <v>3376573.1979999999</v>
      </c>
      <c r="I4487" s="43">
        <v>2022</v>
      </c>
      <c r="J4487" s="43">
        <v>1.5315929999999999E-3</v>
      </c>
      <c r="K4487" s="16" t="s">
        <v>145</v>
      </c>
      <c r="L4487" s="83">
        <v>30.391269999999999</v>
      </c>
      <c r="M4487" s="83">
        <v>-101.864</v>
      </c>
    </row>
    <row r="4488" spans="1:13" ht="15">
      <c r="A4488" s="16" t="s">
        <v>54782</v>
      </c>
      <c r="B4488" s="16" t="s">
        <v>54783</v>
      </c>
      <c r="C4488" s="82" t="s">
        <v>54784</v>
      </c>
      <c r="D4488" s="16" t="s">
        <v>40347</v>
      </c>
      <c r="E4488" s="83">
        <v>2021</v>
      </c>
      <c r="F4488" s="16" t="s">
        <v>42127</v>
      </c>
      <c r="G4488" s="43" t="s">
        <v>54481</v>
      </c>
      <c r="H4488" s="43">
        <v>3376573.1979999999</v>
      </c>
      <c r="I4488" s="43">
        <v>2022</v>
      </c>
      <c r="J4488" s="43">
        <v>1.5315929999999999E-3</v>
      </c>
      <c r="K4488" s="16" t="s">
        <v>145</v>
      </c>
      <c r="L4488" s="83">
        <v>31.267620000000001</v>
      </c>
      <c r="M4488" s="83">
        <v>-101.069</v>
      </c>
    </row>
    <row r="4489" spans="1:13" ht="15">
      <c r="A4489" s="16" t="s">
        <v>54785</v>
      </c>
      <c r="B4489" s="16" t="s">
        <v>54786</v>
      </c>
      <c r="C4489" s="82" t="s">
        <v>54787</v>
      </c>
      <c r="D4489" s="16" t="s">
        <v>40347</v>
      </c>
      <c r="E4489" s="83">
        <v>2021</v>
      </c>
      <c r="F4489" s="16" t="s">
        <v>42127</v>
      </c>
      <c r="G4489" s="43" t="s">
        <v>54481</v>
      </c>
      <c r="H4489" s="43">
        <v>3376573.1979999999</v>
      </c>
      <c r="I4489" s="43">
        <v>2022</v>
      </c>
      <c r="J4489" s="43">
        <v>1.5315929999999999E-3</v>
      </c>
      <c r="K4489" s="16" t="s">
        <v>145</v>
      </c>
      <c r="L4489" s="83">
        <v>32.123390000000001</v>
      </c>
      <c r="M4489" s="83">
        <v>-101.32299999999999</v>
      </c>
    </row>
    <row r="4490" spans="1:13" ht="15">
      <c r="A4490" s="16" t="s">
        <v>54788</v>
      </c>
      <c r="B4490" s="16" t="s">
        <v>54789</v>
      </c>
      <c r="C4490" s="82" t="s">
        <v>54790</v>
      </c>
      <c r="D4490" s="16" t="s">
        <v>41134</v>
      </c>
      <c r="E4490" s="83">
        <v>2019</v>
      </c>
      <c r="F4490" s="16" t="s">
        <v>42127</v>
      </c>
      <c r="K4490" s="16" t="s">
        <v>145</v>
      </c>
      <c r="L4490" s="83">
        <v>29.146180000000001</v>
      </c>
      <c r="M4490" s="83">
        <v>-96.061400000000006</v>
      </c>
    </row>
    <row r="4491" spans="1:13" ht="15">
      <c r="A4491" s="16" t="s">
        <v>54791</v>
      </c>
      <c r="B4491" s="16" t="s">
        <v>54792</v>
      </c>
      <c r="C4491" s="82" t="s">
        <v>54793</v>
      </c>
      <c r="D4491" s="16" t="s">
        <v>41134</v>
      </c>
      <c r="E4491" s="83">
        <v>2019</v>
      </c>
      <c r="F4491" s="16" t="s">
        <v>42127</v>
      </c>
      <c r="K4491" s="16" t="s">
        <v>145</v>
      </c>
      <c r="L4491" s="83">
        <v>35.46613</v>
      </c>
      <c r="M4491" s="83">
        <v>-100.053</v>
      </c>
    </row>
    <row r="4492" spans="1:13" ht="15">
      <c r="A4492" s="16" t="s">
        <v>54794</v>
      </c>
      <c r="B4492" s="16" t="s">
        <v>54795</v>
      </c>
      <c r="C4492" s="82" t="s">
        <v>54796</v>
      </c>
      <c r="D4492" s="16" t="s">
        <v>40347</v>
      </c>
      <c r="E4492" s="83">
        <v>2021</v>
      </c>
      <c r="F4492" s="16" t="s">
        <v>42127</v>
      </c>
      <c r="G4492" s="43" t="s">
        <v>54481</v>
      </c>
      <c r="H4492" s="43">
        <v>3376573.1979999999</v>
      </c>
      <c r="I4492" s="43">
        <v>2022</v>
      </c>
      <c r="J4492" s="43">
        <v>1.5315929999999999E-3</v>
      </c>
      <c r="K4492" s="16" t="s">
        <v>145</v>
      </c>
      <c r="L4492" s="83">
        <v>31.431519999999999</v>
      </c>
      <c r="M4492" s="83">
        <v>-102.167</v>
      </c>
    </row>
    <row r="4493" spans="1:13" ht="15">
      <c r="A4493" s="16" t="s">
        <v>54797</v>
      </c>
      <c r="B4493" s="16" t="s">
        <v>54798</v>
      </c>
      <c r="C4493" s="82" t="s">
        <v>54799</v>
      </c>
      <c r="D4493" s="16" t="s">
        <v>41134</v>
      </c>
      <c r="E4493" s="83">
        <v>2019</v>
      </c>
      <c r="F4493" s="16" t="s">
        <v>42127</v>
      </c>
      <c r="G4493" s="43" t="s">
        <v>54481</v>
      </c>
      <c r="H4493" s="43">
        <v>3376573.1979999999</v>
      </c>
      <c r="I4493" s="43">
        <v>2022</v>
      </c>
      <c r="J4493" s="43">
        <v>1.5315929999999999E-3</v>
      </c>
      <c r="K4493" s="16" t="s">
        <v>145</v>
      </c>
      <c r="L4493" s="83">
        <v>31.497060000000001</v>
      </c>
      <c r="M4493" s="83">
        <v>-102.63</v>
      </c>
    </row>
    <row r="4494" spans="1:13" ht="15">
      <c r="A4494" s="16" t="s">
        <v>54800</v>
      </c>
      <c r="B4494" s="16" t="s">
        <v>54801</v>
      </c>
      <c r="C4494" s="82" t="s">
        <v>54802</v>
      </c>
      <c r="D4494" s="16" t="s">
        <v>40347</v>
      </c>
      <c r="E4494" s="83">
        <v>2021</v>
      </c>
      <c r="F4494" s="16" t="s">
        <v>42127</v>
      </c>
      <c r="K4494" s="16" t="s">
        <v>145</v>
      </c>
      <c r="L4494" s="83">
        <v>30.73498</v>
      </c>
      <c r="M4494" s="83">
        <v>-96.012799999999999</v>
      </c>
    </row>
    <row r="4495" spans="1:13" ht="15">
      <c r="A4495" s="16" t="s">
        <v>54803</v>
      </c>
      <c r="B4495" s="16" t="s">
        <v>54804</v>
      </c>
      <c r="C4495" s="82" t="s">
        <v>54805</v>
      </c>
      <c r="D4495" s="16" t="s">
        <v>41134</v>
      </c>
      <c r="E4495" s="83">
        <v>2019</v>
      </c>
      <c r="F4495" s="16" t="s">
        <v>42127</v>
      </c>
      <c r="K4495" s="16" t="s">
        <v>145</v>
      </c>
      <c r="L4495" s="83">
        <v>35.54616</v>
      </c>
      <c r="M4495" s="83">
        <v>-102.248</v>
      </c>
    </row>
    <row r="4496" spans="1:13" ht="15">
      <c r="A4496" s="16" t="s">
        <v>54806</v>
      </c>
      <c r="B4496" s="16" t="s">
        <v>54807</v>
      </c>
      <c r="C4496" s="82" t="s">
        <v>54808</v>
      </c>
      <c r="D4496" s="16" t="s">
        <v>41134</v>
      </c>
      <c r="E4496" s="83">
        <v>2019</v>
      </c>
      <c r="F4496" s="16" t="s">
        <v>42127</v>
      </c>
      <c r="G4496" s="43" t="s">
        <v>54481</v>
      </c>
      <c r="H4496" s="43">
        <v>3376573.1979999999</v>
      </c>
      <c r="I4496" s="43">
        <v>2022</v>
      </c>
      <c r="J4496" s="43">
        <v>1.5315929999999999E-3</v>
      </c>
      <c r="K4496" s="16" t="s">
        <v>145</v>
      </c>
      <c r="L4496" s="83">
        <v>31.229759999999999</v>
      </c>
      <c r="M4496" s="83">
        <v>-101.676</v>
      </c>
    </row>
    <row r="4497" spans="1:13" ht="15">
      <c r="A4497" s="16" t="s">
        <v>54809</v>
      </c>
      <c r="B4497" s="16" t="s">
        <v>54810</v>
      </c>
      <c r="C4497" s="82" t="s">
        <v>54811</v>
      </c>
      <c r="D4497" s="16" t="s">
        <v>41134</v>
      </c>
      <c r="E4497" s="83">
        <v>2019</v>
      </c>
      <c r="F4497" s="16" t="s">
        <v>42127</v>
      </c>
      <c r="G4497" s="43" t="s">
        <v>54481</v>
      </c>
      <c r="H4497" s="43">
        <v>3376573.1979999999</v>
      </c>
      <c r="I4497" s="43">
        <v>2022</v>
      </c>
      <c r="J4497" s="43">
        <v>1.5315929999999999E-3</v>
      </c>
      <c r="K4497" s="16" t="s">
        <v>145</v>
      </c>
      <c r="L4497" s="83">
        <v>33.643430000000002</v>
      </c>
      <c r="M4497" s="83">
        <v>-102.181</v>
      </c>
    </row>
    <row r="4498" spans="1:13" ht="15">
      <c r="A4498" s="16" t="s">
        <v>54812</v>
      </c>
      <c r="B4498" s="16" t="s">
        <v>54813</v>
      </c>
      <c r="C4498" s="82" t="s">
        <v>54814</v>
      </c>
      <c r="D4498" s="16" t="s">
        <v>41134</v>
      </c>
      <c r="E4498" s="83">
        <v>2019</v>
      </c>
      <c r="F4498" s="16" t="s">
        <v>42127</v>
      </c>
      <c r="K4498" s="16" t="s">
        <v>145</v>
      </c>
      <c r="L4498" s="83">
        <v>32.874450000000003</v>
      </c>
      <c r="M4498" s="83">
        <v>-100.26900000000001</v>
      </c>
    </row>
    <row r="4499" spans="1:13" ht="15">
      <c r="A4499" s="16" t="s">
        <v>54815</v>
      </c>
      <c r="B4499" s="16" t="s">
        <v>54816</v>
      </c>
      <c r="C4499" s="82" t="s">
        <v>54817</v>
      </c>
      <c r="D4499" s="16" t="s">
        <v>41134</v>
      </c>
      <c r="E4499" s="83">
        <v>2019</v>
      </c>
      <c r="F4499" s="16" t="s">
        <v>42127</v>
      </c>
      <c r="G4499" s="43" t="s">
        <v>54481</v>
      </c>
      <c r="H4499" s="43">
        <v>3376573.1979999999</v>
      </c>
      <c r="I4499" s="43">
        <v>2022</v>
      </c>
      <c r="J4499" s="43">
        <v>1.5315929999999999E-3</v>
      </c>
      <c r="K4499" s="16" t="s">
        <v>145</v>
      </c>
      <c r="L4499" s="83">
        <v>31.43807</v>
      </c>
      <c r="M4499" s="83">
        <v>-102.434</v>
      </c>
    </row>
    <row r="4500" spans="1:13" ht="15">
      <c r="A4500" s="16" t="s">
        <v>54818</v>
      </c>
      <c r="B4500" s="16" t="s">
        <v>54819</v>
      </c>
      <c r="C4500" s="82" t="s">
        <v>54820</v>
      </c>
      <c r="D4500" s="16" t="s">
        <v>41134</v>
      </c>
      <c r="E4500" s="83">
        <v>2019</v>
      </c>
      <c r="F4500" s="16" t="s">
        <v>42127</v>
      </c>
      <c r="G4500" s="43" t="s">
        <v>54481</v>
      </c>
      <c r="H4500" s="43">
        <v>3376573.1979999999</v>
      </c>
      <c r="I4500" s="43">
        <v>2022</v>
      </c>
      <c r="J4500" s="43">
        <v>1.5315929999999999E-3</v>
      </c>
      <c r="K4500" s="16" t="s">
        <v>145</v>
      </c>
      <c r="L4500" s="83">
        <v>31.694690000000001</v>
      </c>
      <c r="M4500" s="83">
        <v>-102.15</v>
      </c>
    </row>
    <row r="4501" spans="1:13" ht="15">
      <c r="A4501" s="16" t="s">
        <v>54821</v>
      </c>
      <c r="B4501" s="16" t="s">
        <v>54822</v>
      </c>
      <c r="C4501" s="82" t="s">
        <v>54823</v>
      </c>
      <c r="D4501" s="16" t="s">
        <v>41134</v>
      </c>
      <c r="E4501" s="83">
        <v>2019</v>
      </c>
      <c r="F4501" s="16" t="s">
        <v>42127</v>
      </c>
      <c r="G4501" s="43" t="s">
        <v>54481</v>
      </c>
      <c r="H4501" s="43">
        <v>3376573.1979999999</v>
      </c>
      <c r="I4501" s="43">
        <v>2022</v>
      </c>
      <c r="J4501" s="43">
        <v>1.5315929999999999E-3</v>
      </c>
      <c r="K4501" s="16" t="s">
        <v>145</v>
      </c>
      <c r="L4501" s="83">
        <v>31.81399</v>
      </c>
      <c r="M4501" s="83">
        <v>-103.142</v>
      </c>
    </row>
    <row r="4502" spans="1:13" ht="15">
      <c r="A4502" s="16" t="s">
        <v>54824</v>
      </c>
      <c r="B4502" s="16" t="s">
        <v>54825</v>
      </c>
      <c r="C4502" s="82" t="s">
        <v>54826</v>
      </c>
      <c r="D4502" s="16" t="s">
        <v>41134</v>
      </c>
      <c r="E4502" s="83">
        <v>2019</v>
      </c>
      <c r="F4502" s="16" t="s">
        <v>42127</v>
      </c>
      <c r="G4502" s="43" t="s">
        <v>54481</v>
      </c>
      <c r="H4502" s="43">
        <v>3376573.1979999999</v>
      </c>
      <c r="I4502" s="43">
        <v>2022</v>
      </c>
      <c r="J4502" s="43">
        <v>1.5315929999999999E-3</v>
      </c>
      <c r="K4502" s="16" t="s">
        <v>145</v>
      </c>
      <c r="L4502" s="83">
        <v>32.337490000000003</v>
      </c>
      <c r="M4502" s="83">
        <v>-102.61499999999999</v>
      </c>
    </row>
    <row r="4503" spans="1:13" ht="15">
      <c r="A4503" s="16" t="s">
        <v>54827</v>
      </c>
      <c r="B4503" s="16" t="s">
        <v>54828</v>
      </c>
      <c r="C4503" s="82" t="s">
        <v>54829</v>
      </c>
      <c r="D4503" s="16" t="s">
        <v>41134</v>
      </c>
      <c r="E4503" s="83">
        <v>2019</v>
      </c>
      <c r="F4503" s="16" t="s">
        <v>42127</v>
      </c>
      <c r="K4503" s="16" t="s">
        <v>145</v>
      </c>
      <c r="L4503" s="83">
        <v>36.050199999999997</v>
      </c>
      <c r="M4503" s="83">
        <v>-100.292</v>
      </c>
    </row>
    <row r="4504" spans="1:13" ht="15">
      <c r="A4504" s="16" t="s">
        <v>54830</v>
      </c>
      <c r="B4504" s="16" t="s">
        <v>54831</v>
      </c>
      <c r="C4504" s="82" t="s">
        <v>54832</v>
      </c>
      <c r="D4504" s="16" t="s">
        <v>40347</v>
      </c>
      <c r="E4504" s="83">
        <v>2021</v>
      </c>
      <c r="F4504" s="16" t="s">
        <v>42127</v>
      </c>
      <c r="G4504" s="43" t="s">
        <v>54481</v>
      </c>
      <c r="H4504" s="43">
        <v>3376573.1979999999</v>
      </c>
      <c r="I4504" s="43">
        <v>2022</v>
      </c>
      <c r="J4504" s="43">
        <v>1.5315929999999999E-3</v>
      </c>
      <c r="K4504" s="16" t="s">
        <v>145</v>
      </c>
      <c r="L4504" s="83">
        <v>32.336539999999999</v>
      </c>
      <c r="M4504" s="83">
        <v>-102.58799999999999</v>
      </c>
    </row>
    <row r="4505" spans="1:13" ht="15">
      <c r="A4505" s="16" t="s">
        <v>54833</v>
      </c>
      <c r="B4505" s="16" t="s">
        <v>54834</v>
      </c>
      <c r="C4505" s="82" t="s">
        <v>54835</v>
      </c>
      <c r="D4505" s="16" t="s">
        <v>40347</v>
      </c>
      <c r="E4505" s="83">
        <v>2022</v>
      </c>
      <c r="F4505" s="16" t="s">
        <v>54836</v>
      </c>
      <c r="G4505" s="43" t="s">
        <v>54489</v>
      </c>
      <c r="H4505" s="43">
        <v>1362375.9380000001</v>
      </c>
      <c r="I4505" s="43">
        <v>2022</v>
      </c>
      <c r="J4505" s="43">
        <v>1.388556E-3</v>
      </c>
      <c r="K4505" s="16" t="s">
        <v>145</v>
      </c>
      <c r="L4505" s="83">
        <v>32.77563</v>
      </c>
      <c r="M4505" s="83">
        <v>-103.997</v>
      </c>
    </row>
    <row r="4506" spans="1:13" ht="15">
      <c r="A4506" s="16" t="s">
        <v>54837</v>
      </c>
      <c r="B4506" s="16" t="s">
        <v>54838</v>
      </c>
      <c r="C4506" s="82" t="s">
        <v>54839</v>
      </c>
      <c r="D4506" s="16" t="s">
        <v>40347</v>
      </c>
      <c r="E4506" s="83">
        <v>2022</v>
      </c>
      <c r="F4506" s="16" t="s">
        <v>54836</v>
      </c>
      <c r="G4506" s="43" t="s">
        <v>54489</v>
      </c>
      <c r="H4506" s="43">
        <v>1362375.9380000001</v>
      </c>
      <c r="I4506" s="43">
        <v>2022</v>
      </c>
      <c r="J4506" s="43">
        <v>1.388556E-3</v>
      </c>
      <c r="K4506" s="16" t="s">
        <v>145</v>
      </c>
      <c r="L4506" s="83">
        <v>32.519509999999997</v>
      </c>
      <c r="M4506" s="83">
        <v>-103.20399999999999</v>
      </c>
    </row>
    <row r="4507" spans="1:13" ht="15">
      <c r="A4507" s="16" t="s">
        <v>54840</v>
      </c>
      <c r="B4507" s="16" t="s">
        <v>54841</v>
      </c>
      <c r="C4507" s="82" t="s">
        <v>54842</v>
      </c>
      <c r="D4507" s="16" t="s">
        <v>41134</v>
      </c>
      <c r="E4507" s="83">
        <v>2019</v>
      </c>
      <c r="F4507" s="16" t="s">
        <v>54843</v>
      </c>
      <c r="G4507" s="43" t="s">
        <v>54481</v>
      </c>
      <c r="H4507" s="43">
        <v>3376573.1979999999</v>
      </c>
      <c r="I4507" s="43">
        <v>2022</v>
      </c>
      <c r="J4507" s="43">
        <v>1.5315929999999999E-3</v>
      </c>
      <c r="K4507" s="16" t="s">
        <v>145</v>
      </c>
      <c r="L4507" s="83">
        <v>30.9376</v>
      </c>
      <c r="M4507" s="83">
        <v>-101.169</v>
      </c>
    </row>
    <row r="4508" spans="1:13" ht="15">
      <c r="A4508" s="16" t="s">
        <v>54844</v>
      </c>
      <c r="B4508" s="16" t="s">
        <v>54845</v>
      </c>
      <c r="C4508" s="82" t="s">
        <v>54846</v>
      </c>
      <c r="D4508" s="16" t="s">
        <v>41134</v>
      </c>
      <c r="E4508" s="83">
        <v>2019</v>
      </c>
      <c r="F4508" s="16" t="s">
        <v>54843</v>
      </c>
      <c r="G4508" s="43" t="s">
        <v>54481</v>
      </c>
      <c r="H4508" s="43">
        <v>3376573.1979999999</v>
      </c>
      <c r="I4508" s="43">
        <v>2022</v>
      </c>
      <c r="J4508" s="43">
        <v>1.5315929999999999E-3</v>
      </c>
      <c r="K4508" s="16" t="s">
        <v>145</v>
      </c>
      <c r="L4508" s="83">
        <v>30.792870000000001</v>
      </c>
      <c r="M4508" s="83">
        <v>-101.023</v>
      </c>
    </row>
    <row r="4509" spans="1:13" ht="15">
      <c r="A4509" s="16" t="s">
        <v>54847</v>
      </c>
      <c r="B4509" s="16" t="s">
        <v>54848</v>
      </c>
      <c r="C4509" s="82" t="s">
        <v>54849</v>
      </c>
      <c r="D4509" s="16" t="s">
        <v>41134</v>
      </c>
      <c r="E4509" s="83">
        <v>2019</v>
      </c>
      <c r="F4509" s="16" t="s">
        <v>54843</v>
      </c>
      <c r="G4509" s="43" t="s">
        <v>54481</v>
      </c>
      <c r="H4509" s="43">
        <v>3376573.1979999999</v>
      </c>
      <c r="I4509" s="43">
        <v>2022</v>
      </c>
      <c r="J4509" s="43">
        <v>1.5315929999999999E-3</v>
      </c>
      <c r="K4509" s="16" t="s">
        <v>145</v>
      </c>
      <c r="L4509" s="83">
        <v>31.43506</v>
      </c>
      <c r="M4509" s="83">
        <v>-101.663</v>
      </c>
    </row>
    <row r="4510" spans="1:13" ht="15">
      <c r="A4510" s="16" t="s">
        <v>54850</v>
      </c>
      <c r="B4510" s="16" t="s">
        <v>54851</v>
      </c>
      <c r="C4510" s="82" t="s">
        <v>54852</v>
      </c>
      <c r="D4510" s="16" t="s">
        <v>40347</v>
      </c>
      <c r="E4510" s="83">
        <v>2021</v>
      </c>
      <c r="F4510" s="16" t="s">
        <v>54843</v>
      </c>
      <c r="G4510" s="43" t="s">
        <v>54481</v>
      </c>
      <c r="H4510" s="43">
        <v>3376573.1979999999</v>
      </c>
      <c r="I4510" s="43">
        <v>2022</v>
      </c>
      <c r="J4510" s="43">
        <v>1.5315929999999999E-3</v>
      </c>
      <c r="K4510" s="16" t="s">
        <v>145</v>
      </c>
      <c r="L4510" s="83">
        <v>31.626280000000001</v>
      </c>
      <c r="M4510" s="83">
        <v>-104.08199999999999</v>
      </c>
    </row>
    <row r="4511" spans="1:13" ht="15">
      <c r="A4511" s="16" t="s">
        <v>54853</v>
      </c>
      <c r="B4511" s="16" t="s">
        <v>54854</v>
      </c>
      <c r="C4511" s="82" t="s">
        <v>54855</v>
      </c>
      <c r="D4511" s="16" t="s">
        <v>40347</v>
      </c>
      <c r="E4511" s="83">
        <v>2021</v>
      </c>
      <c r="F4511" s="16" t="s">
        <v>54856</v>
      </c>
      <c r="K4511" s="16" t="s">
        <v>145</v>
      </c>
      <c r="L4511" s="83">
        <v>30.45692</v>
      </c>
      <c r="M4511" s="83">
        <v>-95.008899999999997</v>
      </c>
    </row>
    <row r="4512" spans="1:13" ht="15">
      <c r="A4512" s="16" t="s">
        <v>54857</v>
      </c>
      <c r="B4512" s="16" t="s">
        <v>54858</v>
      </c>
      <c r="C4512" s="82" t="s">
        <v>54859</v>
      </c>
      <c r="D4512" s="16" t="s">
        <v>40347</v>
      </c>
      <c r="E4512" s="83">
        <v>2020</v>
      </c>
      <c r="F4512" s="16" t="s">
        <v>54856</v>
      </c>
      <c r="K4512" s="16" t="s">
        <v>145</v>
      </c>
      <c r="L4512" s="83">
        <v>41.388030000000001</v>
      </c>
      <c r="M4512" s="83">
        <v>-77.192999999999998</v>
      </c>
    </row>
    <row r="4513" spans="1:13" ht="15">
      <c r="A4513" s="16" t="s">
        <v>54860</v>
      </c>
      <c r="B4513" s="16" t="s">
        <v>54861</v>
      </c>
      <c r="C4513" s="82" t="s">
        <v>54862</v>
      </c>
      <c r="D4513" s="16" t="s">
        <v>40347</v>
      </c>
      <c r="E4513" s="83">
        <v>2022</v>
      </c>
      <c r="F4513" s="16" t="s">
        <v>54863</v>
      </c>
      <c r="K4513" s="16" t="s">
        <v>145</v>
      </c>
      <c r="L4513" s="83">
        <v>28.931000000000001</v>
      </c>
      <c r="M4513" s="83">
        <v>-90.334000000000003</v>
      </c>
    </row>
    <row r="4514" spans="1:13" ht="15">
      <c r="A4514" s="16" t="s">
        <v>54864</v>
      </c>
      <c r="B4514" s="16" t="s">
        <v>54865</v>
      </c>
      <c r="C4514" s="82" t="s">
        <v>54866</v>
      </c>
      <c r="D4514" s="16" t="s">
        <v>40347</v>
      </c>
      <c r="E4514" s="83">
        <v>2022</v>
      </c>
      <c r="F4514" s="16" t="s">
        <v>54863</v>
      </c>
      <c r="K4514" s="16" t="s">
        <v>145</v>
      </c>
      <c r="L4514" s="83">
        <v>28.431999999999999</v>
      </c>
      <c r="M4514" s="83">
        <v>-91.473500000000001</v>
      </c>
    </row>
    <row r="4515" spans="1:13" ht="15">
      <c r="A4515" s="16" t="s">
        <v>54867</v>
      </c>
      <c r="B4515" s="16" t="s">
        <v>54868</v>
      </c>
      <c r="C4515" s="82" t="s">
        <v>54869</v>
      </c>
      <c r="D4515" s="16" t="s">
        <v>40347</v>
      </c>
      <c r="E4515" s="83">
        <v>2022</v>
      </c>
      <c r="F4515" s="16" t="s">
        <v>54863</v>
      </c>
      <c r="K4515" s="16" t="s">
        <v>145</v>
      </c>
      <c r="L4515" s="83">
        <v>28.22</v>
      </c>
      <c r="M4515" s="83">
        <v>-91.706299999999999</v>
      </c>
    </row>
    <row r="4516" spans="1:13" ht="15">
      <c r="A4516" s="16" t="s">
        <v>54870</v>
      </c>
      <c r="B4516" s="16" t="s">
        <v>54871</v>
      </c>
      <c r="C4516" s="82" t="s">
        <v>54872</v>
      </c>
      <c r="D4516" s="16" t="s">
        <v>40347</v>
      </c>
      <c r="E4516" s="83">
        <v>2022</v>
      </c>
      <c r="F4516" s="16" t="s">
        <v>54863</v>
      </c>
      <c r="K4516" s="16" t="s">
        <v>145</v>
      </c>
      <c r="L4516" s="83">
        <v>27.998999999999999</v>
      </c>
      <c r="M4516" s="83">
        <v>-93.96</v>
      </c>
    </row>
    <row r="4517" spans="1:13" ht="15">
      <c r="A4517" s="16" t="s">
        <v>54873</v>
      </c>
      <c r="B4517" s="16" t="s">
        <v>54874</v>
      </c>
      <c r="C4517" s="82" t="s">
        <v>54875</v>
      </c>
      <c r="D4517" s="16" t="s">
        <v>40347</v>
      </c>
      <c r="E4517" s="83">
        <v>2022</v>
      </c>
      <c r="F4517" s="16" t="s">
        <v>54863</v>
      </c>
      <c r="K4517" s="16" t="s">
        <v>145</v>
      </c>
      <c r="L4517" s="83">
        <v>28.871500000000001</v>
      </c>
      <c r="M4517" s="83">
        <v>-90.49</v>
      </c>
    </row>
    <row r="4518" spans="1:13" ht="15">
      <c r="A4518" s="16" t="s">
        <v>54876</v>
      </c>
      <c r="B4518" s="16" t="s">
        <v>54877</v>
      </c>
      <c r="C4518" s="82" t="s">
        <v>54878</v>
      </c>
      <c r="D4518" s="16" t="s">
        <v>40347</v>
      </c>
      <c r="E4518" s="83">
        <v>2022</v>
      </c>
      <c r="F4518" s="16" t="s">
        <v>54863</v>
      </c>
      <c r="K4518" s="16" t="s">
        <v>145</v>
      </c>
      <c r="L4518" s="83">
        <v>28.546289999999999</v>
      </c>
      <c r="M4518" s="83">
        <v>-91.5304</v>
      </c>
    </row>
    <row r="4519" spans="1:13" ht="15">
      <c r="A4519" s="16" t="s">
        <v>54879</v>
      </c>
      <c r="B4519" s="16" t="s">
        <v>54880</v>
      </c>
      <c r="C4519" s="82" t="s">
        <v>54881</v>
      </c>
      <c r="D4519" s="16" t="s">
        <v>40347</v>
      </c>
      <c r="E4519" s="83">
        <v>2022</v>
      </c>
      <c r="F4519" s="16" t="s">
        <v>54863</v>
      </c>
      <c r="K4519" s="16" t="s">
        <v>145</v>
      </c>
      <c r="L4519" s="83">
        <v>28.751000000000001</v>
      </c>
      <c r="M4519" s="83">
        <v>-91.685000000000002</v>
      </c>
    </row>
    <row r="4520" spans="1:13" ht="15">
      <c r="A4520" s="16" t="s">
        <v>54882</v>
      </c>
      <c r="B4520" s="16" t="s">
        <v>54883</v>
      </c>
      <c r="C4520" s="82" t="s">
        <v>54884</v>
      </c>
      <c r="D4520" s="16" t="s">
        <v>41134</v>
      </c>
      <c r="E4520" s="83">
        <v>2022</v>
      </c>
      <c r="F4520" s="16" t="s">
        <v>54863</v>
      </c>
      <c r="K4520" s="16" t="s">
        <v>145</v>
      </c>
      <c r="L4520" s="83">
        <v>28.193000000000001</v>
      </c>
      <c r="M4520" s="83">
        <v>-91.543000000000006</v>
      </c>
    </row>
    <row r="4521" spans="1:13" ht="15">
      <c r="A4521" s="16" t="s">
        <v>54885</v>
      </c>
      <c r="B4521" s="16" t="s">
        <v>54886</v>
      </c>
      <c r="C4521" s="82" t="s">
        <v>54887</v>
      </c>
      <c r="D4521" s="16" t="s">
        <v>41134</v>
      </c>
      <c r="E4521" s="83">
        <v>2022</v>
      </c>
      <c r="F4521" s="16" t="s">
        <v>54863</v>
      </c>
      <c r="K4521" s="16" t="s">
        <v>145</v>
      </c>
      <c r="L4521" s="83">
        <v>28.686</v>
      </c>
      <c r="M4521" s="83">
        <v>-90.158500000000004</v>
      </c>
    </row>
    <row r="4522" spans="1:13" ht="15">
      <c r="A4522" s="16" t="s">
        <v>54888</v>
      </c>
      <c r="B4522" s="16" t="s">
        <v>54889</v>
      </c>
      <c r="C4522" s="82" t="s">
        <v>54890</v>
      </c>
      <c r="D4522" s="16" t="s">
        <v>41134</v>
      </c>
      <c r="E4522" s="83">
        <v>2022</v>
      </c>
      <c r="F4522" s="16" t="s">
        <v>54863</v>
      </c>
      <c r="K4522" s="16" t="s">
        <v>145</v>
      </c>
      <c r="L4522" s="83">
        <v>29.289000000000001</v>
      </c>
      <c r="M4522" s="83">
        <v>-92.183999999999997</v>
      </c>
    </row>
    <row r="4523" spans="1:13" ht="15">
      <c r="A4523" s="16" t="s">
        <v>54891</v>
      </c>
      <c r="B4523" s="16" t="s">
        <v>54892</v>
      </c>
      <c r="C4523" s="82" t="s">
        <v>54893</v>
      </c>
      <c r="D4523" s="16" t="s">
        <v>40347</v>
      </c>
      <c r="E4523" s="83">
        <v>2021</v>
      </c>
      <c r="F4523" s="16" t="s">
        <v>54894</v>
      </c>
      <c r="K4523" s="16" t="s">
        <v>145</v>
      </c>
      <c r="L4523" s="83">
        <v>30.277650000000001</v>
      </c>
      <c r="M4523" s="83">
        <v>-96.958699999999993</v>
      </c>
    </row>
    <row r="4524" spans="1:13" ht="15">
      <c r="A4524" s="16" t="s">
        <v>54895</v>
      </c>
      <c r="B4524" s="16" t="s">
        <v>54896</v>
      </c>
      <c r="C4524" s="82" t="s">
        <v>54897</v>
      </c>
      <c r="D4524" s="16" t="s">
        <v>41134</v>
      </c>
      <c r="E4524" s="83">
        <v>2019</v>
      </c>
      <c r="F4524" s="16" t="s">
        <v>54898</v>
      </c>
      <c r="G4524" s="43" t="s">
        <v>54429</v>
      </c>
      <c r="H4524" s="43">
        <v>190146.8934</v>
      </c>
      <c r="I4524" s="43">
        <v>2022</v>
      </c>
      <c r="J4524" s="43">
        <v>1.1279840000000001E-3</v>
      </c>
      <c r="K4524" s="16" t="s">
        <v>145</v>
      </c>
      <c r="L4524" s="83">
        <v>33.042639999999999</v>
      </c>
      <c r="M4524" s="83">
        <v>-97.992800000000003</v>
      </c>
    </row>
    <row r="4525" spans="1:13" ht="15">
      <c r="A4525" s="16" t="s">
        <v>54899</v>
      </c>
      <c r="B4525" s="16" t="s">
        <v>54900</v>
      </c>
      <c r="C4525" s="82" t="s">
        <v>54901</v>
      </c>
      <c r="D4525" s="16" t="s">
        <v>40347</v>
      </c>
      <c r="E4525" s="83">
        <v>2021</v>
      </c>
      <c r="F4525" s="16" t="s">
        <v>54902</v>
      </c>
      <c r="K4525" s="16" t="s">
        <v>145</v>
      </c>
      <c r="L4525" s="83">
        <v>39.241689999999998</v>
      </c>
      <c r="M4525" s="83">
        <v>-80.3673</v>
      </c>
    </row>
    <row r="4526" spans="1:13" ht="15">
      <c r="A4526" s="16" t="s">
        <v>54903</v>
      </c>
      <c r="B4526" s="16" t="s">
        <v>54904</v>
      </c>
      <c r="C4526" s="82" t="s">
        <v>54905</v>
      </c>
      <c r="D4526" s="16" t="s">
        <v>40347</v>
      </c>
      <c r="E4526" s="83">
        <v>2021</v>
      </c>
      <c r="F4526" s="16" t="s">
        <v>54902</v>
      </c>
      <c r="K4526" s="16" t="s">
        <v>145</v>
      </c>
      <c r="L4526" s="83">
        <v>37.937669999999997</v>
      </c>
      <c r="M4526" s="83">
        <v>-80.051100000000005</v>
      </c>
    </row>
    <row r="4527" spans="1:13" ht="15">
      <c r="A4527" s="16" t="s">
        <v>54906</v>
      </c>
      <c r="B4527" s="16" t="s">
        <v>54907</v>
      </c>
      <c r="C4527" s="82" t="s">
        <v>54908</v>
      </c>
      <c r="D4527" s="16" t="s">
        <v>40347</v>
      </c>
      <c r="E4527" s="83">
        <v>2020</v>
      </c>
      <c r="F4527" s="16" t="s">
        <v>54909</v>
      </c>
      <c r="K4527" s="16" t="s">
        <v>145</v>
      </c>
      <c r="L4527" s="83">
        <v>40.258490000000002</v>
      </c>
      <c r="M4527" s="83">
        <v>-80.790700000000001</v>
      </c>
    </row>
    <row r="4528" spans="1:13" ht="15">
      <c r="A4528" s="16" t="s">
        <v>54910</v>
      </c>
      <c r="B4528" s="16" t="s">
        <v>54911</v>
      </c>
      <c r="C4528" s="82" t="s">
        <v>54912</v>
      </c>
      <c r="D4528" s="16" t="s">
        <v>40347</v>
      </c>
      <c r="E4528" s="83">
        <v>2020</v>
      </c>
      <c r="F4528" s="16" t="s">
        <v>54909</v>
      </c>
      <c r="K4528" s="16" t="s">
        <v>145</v>
      </c>
      <c r="L4528" s="83">
        <v>40.099919999999997</v>
      </c>
      <c r="M4528" s="83">
        <v>-80.958299999999994</v>
      </c>
    </row>
    <row r="4529" spans="1:13" ht="15">
      <c r="A4529" s="16" t="s">
        <v>54913</v>
      </c>
      <c r="B4529" s="16" t="s">
        <v>54914</v>
      </c>
      <c r="C4529" s="82" t="s">
        <v>54915</v>
      </c>
      <c r="D4529" s="16" t="s">
        <v>41134</v>
      </c>
      <c r="E4529" s="83">
        <v>2021</v>
      </c>
      <c r="F4529" s="16" t="s">
        <v>54909</v>
      </c>
      <c r="K4529" s="16" t="s">
        <v>145</v>
      </c>
      <c r="L4529" s="83">
        <v>40.23509</v>
      </c>
      <c r="M4529" s="83">
        <v>-81.0959</v>
      </c>
    </row>
    <row r="4530" spans="1:13" ht="15">
      <c r="A4530" s="16" t="s">
        <v>54916</v>
      </c>
      <c r="B4530" s="16" t="s">
        <v>54917</v>
      </c>
      <c r="C4530" s="82" t="s">
        <v>54918</v>
      </c>
      <c r="D4530" s="16" t="s">
        <v>40347</v>
      </c>
      <c r="E4530" s="83">
        <v>2020</v>
      </c>
      <c r="F4530" s="16" t="s">
        <v>54909</v>
      </c>
      <c r="K4530" s="16" t="s">
        <v>145</v>
      </c>
      <c r="L4530" s="83">
        <v>40.078130000000002</v>
      </c>
      <c r="M4530" s="83">
        <v>-81.326899999999995</v>
      </c>
    </row>
    <row r="4531" spans="1:13" ht="15">
      <c r="A4531" s="16" t="s">
        <v>54919</v>
      </c>
      <c r="B4531" s="16" t="s">
        <v>54920</v>
      </c>
      <c r="C4531" s="82" t="s">
        <v>54921</v>
      </c>
      <c r="D4531" s="16" t="s">
        <v>41134</v>
      </c>
      <c r="E4531" s="83">
        <v>2019</v>
      </c>
      <c r="F4531" s="16" t="s">
        <v>54922</v>
      </c>
      <c r="G4531" s="43" t="s">
        <v>54481</v>
      </c>
      <c r="H4531" s="43">
        <v>3376573.1979999999</v>
      </c>
      <c r="I4531" s="43">
        <v>2022</v>
      </c>
      <c r="J4531" s="43">
        <v>1.5315929999999999E-3</v>
      </c>
      <c r="K4531" s="16" t="s">
        <v>145</v>
      </c>
      <c r="L4531" s="83">
        <v>30.82124</v>
      </c>
      <c r="M4531" s="83">
        <v>-101.73699999999999</v>
      </c>
    </row>
    <row r="4532" spans="1:13" ht="15">
      <c r="A4532" s="16" t="s">
        <v>54923</v>
      </c>
      <c r="B4532" s="16" t="s">
        <v>54924</v>
      </c>
      <c r="C4532" s="82" t="s">
        <v>54925</v>
      </c>
      <c r="D4532" s="16" t="s">
        <v>41134</v>
      </c>
      <c r="E4532" s="83">
        <v>2019</v>
      </c>
      <c r="F4532" s="16" t="s">
        <v>54926</v>
      </c>
      <c r="G4532" s="43" t="s">
        <v>54481</v>
      </c>
      <c r="H4532" s="43">
        <v>3376573.1979999999</v>
      </c>
      <c r="I4532" s="43">
        <v>2022</v>
      </c>
      <c r="J4532" s="43">
        <v>1.5315929999999999E-3</v>
      </c>
      <c r="K4532" s="16" t="s">
        <v>145</v>
      </c>
      <c r="L4532" s="83">
        <v>31.538740000000001</v>
      </c>
      <c r="M4532" s="83">
        <v>-103.937</v>
      </c>
    </row>
    <row r="4533" spans="1:13" ht="15">
      <c r="A4533" s="16" t="s">
        <v>54927</v>
      </c>
      <c r="B4533" s="16" t="s">
        <v>54928</v>
      </c>
      <c r="C4533" s="82" t="s">
        <v>54929</v>
      </c>
      <c r="D4533" s="16" t="s">
        <v>41134</v>
      </c>
      <c r="E4533" s="83">
        <v>2019</v>
      </c>
      <c r="F4533" s="16" t="s">
        <v>54930</v>
      </c>
      <c r="K4533" s="16" t="s">
        <v>145</v>
      </c>
      <c r="L4533" s="83">
        <v>28.735969999999998</v>
      </c>
      <c r="M4533" s="83">
        <v>-98.488299999999995</v>
      </c>
    </row>
    <row r="4534" spans="1:13" ht="15">
      <c r="A4534" s="16" t="s">
        <v>54931</v>
      </c>
      <c r="B4534" s="16" t="s">
        <v>54932</v>
      </c>
      <c r="C4534" s="82" t="s">
        <v>54933</v>
      </c>
      <c r="D4534" s="16" t="s">
        <v>40347</v>
      </c>
      <c r="E4534" s="83">
        <v>2021</v>
      </c>
      <c r="F4534" s="16" t="s">
        <v>54930</v>
      </c>
      <c r="K4534" s="16" t="s">
        <v>145</v>
      </c>
      <c r="L4534" s="83">
        <v>28.591709999999999</v>
      </c>
      <c r="M4534" s="83">
        <v>-99.706100000000006</v>
      </c>
    </row>
    <row r="4535" spans="1:13" ht="15">
      <c r="A4535" s="16" t="s">
        <v>54934</v>
      </c>
      <c r="B4535" s="16" t="s">
        <v>54935</v>
      </c>
      <c r="C4535" s="82" t="s">
        <v>54936</v>
      </c>
      <c r="D4535" s="16" t="s">
        <v>41134</v>
      </c>
      <c r="E4535" s="83">
        <v>2019</v>
      </c>
      <c r="F4535" s="16" t="s">
        <v>54937</v>
      </c>
      <c r="G4535" s="43" t="s">
        <v>54481</v>
      </c>
      <c r="H4535" s="43">
        <v>3376573.1979999999</v>
      </c>
      <c r="I4535" s="43">
        <v>2022</v>
      </c>
      <c r="J4535" s="43">
        <v>1.5315929999999999E-3</v>
      </c>
      <c r="K4535" s="16" t="s">
        <v>145</v>
      </c>
      <c r="L4535" s="83">
        <v>32.004559999999998</v>
      </c>
      <c r="M4535" s="83">
        <v>-101.23399999999999</v>
      </c>
    </row>
    <row r="4536" spans="1:13" ht="15">
      <c r="A4536" s="16" t="s">
        <v>54938</v>
      </c>
      <c r="B4536" s="16" t="s">
        <v>54939</v>
      </c>
      <c r="C4536" s="82" t="s">
        <v>54940</v>
      </c>
      <c r="D4536" s="16" t="s">
        <v>40347</v>
      </c>
      <c r="E4536" s="83">
        <v>2021</v>
      </c>
      <c r="F4536" s="16" t="s">
        <v>54941</v>
      </c>
      <c r="K4536" s="16" t="s">
        <v>145</v>
      </c>
      <c r="L4536" s="83">
        <v>29.335709999999999</v>
      </c>
      <c r="M4536" s="83">
        <v>-97.646900000000002</v>
      </c>
    </row>
    <row r="4537" spans="1:13" ht="15">
      <c r="A4537" s="16" t="s">
        <v>54942</v>
      </c>
      <c r="B4537" s="16" t="s">
        <v>54943</v>
      </c>
      <c r="C4537" s="82" t="s">
        <v>54944</v>
      </c>
      <c r="D4537" s="16" t="s">
        <v>40347</v>
      </c>
      <c r="E4537" s="83">
        <v>2021</v>
      </c>
      <c r="F4537" s="16" t="s">
        <v>54945</v>
      </c>
      <c r="G4537" s="43" t="s">
        <v>54481</v>
      </c>
      <c r="H4537" s="43">
        <v>3376573.1979999999</v>
      </c>
      <c r="I4537" s="43">
        <v>2022</v>
      </c>
      <c r="J4537" s="43">
        <v>1.5315929999999999E-3</v>
      </c>
      <c r="K4537" s="16" t="s">
        <v>145</v>
      </c>
      <c r="L4537" s="83">
        <v>30.851970000000001</v>
      </c>
      <c r="M4537" s="83">
        <v>-101.735</v>
      </c>
    </row>
    <row r="4538" spans="1:13" ht="15">
      <c r="A4538" s="16" t="s">
        <v>54946</v>
      </c>
      <c r="B4538" s="16" t="s">
        <v>54947</v>
      </c>
      <c r="C4538" s="82" t="s">
        <v>54948</v>
      </c>
      <c r="D4538" s="16" t="s">
        <v>41134</v>
      </c>
      <c r="E4538" s="83">
        <v>2019</v>
      </c>
      <c r="F4538" s="16" t="s">
        <v>54949</v>
      </c>
      <c r="G4538" s="43" t="s">
        <v>54481</v>
      </c>
      <c r="H4538" s="43">
        <v>3376573.1979999999</v>
      </c>
      <c r="I4538" s="43">
        <v>2022</v>
      </c>
      <c r="J4538" s="43">
        <v>1.5315929999999999E-3</v>
      </c>
      <c r="K4538" s="16" t="s">
        <v>145</v>
      </c>
      <c r="L4538" s="83">
        <v>32.411610000000003</v>
      </c>
      <c r="M4538" s="83">
        <v>-102.66800000000001</v>
      </c>
    </row>
    <row r="4539" spans="1:13" ht="15">
      <c r="A4539" s="16" t="s">
        <v>54950</v>
      </c>
      <c r="B4539" s="16" t="s">
        <v>54951</v>
      </c>
      <c r="C4539" s="82" t="s">
        <v>54952</v>
      </c>
      <c r="D4539" s="16" t="s">
        <v>40347</v>
      </c>
      <c r="E4539" s="83">
        <v>2021</v>
      </c>
      <c r="F4539" s="16" t="s">
        <v>54949</v>
      </c>
      <c r="G4539" s="43" t="s">
        <v>54481</v>
      </c>
      <c r="H4539" s="43">
        <v>3376573.1979999999</v>
      </c>
      <c r="I4539" s="43">
        <v>2022</v>
      </c>
      <c r="J4539" s="43">
        <v>1.5315929999999999E-3</v>
      </c>
      <c r="K4539" s="16" t="s">
        <v>145</v>
      </c>
      <c r="L4539" s="83">
        <v>32.280189999999997</v>
      </c>
      <c r="M4539" s="83">
        <v>-102.73699999999999</v>
      </c>
    </row>
    <row r="4540" spans="1:13" ht="15">
      <c r="A4540" s="16" t="s">
        <v>54953</v>
      </c>
      <c r="B4540" s="16" t="s">
        <v>54954</v>
      </c>
      <c r="C4540" s="82" t="s">
        <v>54955</v>
      </c>
      <c r="D4540" s="16" t="s">
        <v>40347</v>
      </c>
      <c r="E4540" s="83">
        <v>2022</v>
      </c>
      <c r="F4540" s="16" t="s">
        <v>54956</v>
      </c>
      <c r="K4540" s="16" t="s">
        <v>145</v>
      </c>
      <c r="L4540" s="83">
        <v>29.499369999999999</v>
      </c>
      <c r="M4540" s="83">
        <v>-90.363799999999998</v>
      </c>
    </row>
    <row r="4541" spans="1:13" ht="15">
      <c r="A4541" s="16" t="s">
        <v>54957</v>
      </c>
      <c r="B4541" s="16" t="s">
        <v>54958</v>
      </c>
      <c r="C4541" s="82" t="s">
        <v>54959</v>
      </c>
      <c r="D4541" s="16" t="s">
        <v>40347</v>
      </c>
      <c r="E4541" s="83">
        <v>2022</v>
      </c>
      <c r="F4541" s="16" t="s">
        <v>54956</v>
      </c>
      <c r="K4541" s="16" t="s">
        <v>145</v>
      </c>
      <c r="L4541" s="83">
        <v>29.96115</v>
      </c>
      <c r="M4541" s="83">
        <v>-92.548000000000002</v>
      </c>
    </row>
    <row r="4542" spans="1:13" ht="15">
      <c r="A4542" s="16" t="s">
        <v>54960</v>
      </c>
      <c r="B4542" s="16" t="s">
        <v>54961</v>
      </c>
      <c r="C4542" s="82" t="s">
        <v>54962</v>
      </c>
      <c r="D4542" s="16" t="s">
        <v>40347</v>
      </c>
      <c r="E4542" s="83">
        <v>2021</v>
      </c>
      <c r="F4542" s="16" t="s">
        <v>54963</v>
      </c>
      <c r="K4542" s="16" t="s">
        <v>145</v>
      </c>
      <c r="L4542" s="83">
        <v>29.787980000000001</v>
      </c>
      <c r="M4542" s="83">
        <v>-95.116699999999994</v>
      </c>
    </row>
    <row r="4543" spans="1:13" ht="15">
      <c r="A4543" s="16" t="s">
        <v>54964</v>
      </c>
      <c r="B4543" s="16" t="s">
        <v>54965</v>
      </c>
      <c r="C4543" s="82" t="s">
        <v>54966</v>
      </c>
      <c r="D4543" s="16" t="s">
        <v>40347</v>
      </c>
      <c r="E4543" s="83">
        <v>2021</v>
      </c>
      <c r="F4543" s="16" t="s">
        <v>54963</v>
      </c>
      <c r="K4543" s="16" t="s">
        <v>145</v>
      </c>
      <c r="L4543" s="83">
        <v>29.743880000000001</v>
      </c>
      <c r="M4543" s="83">
        <v>-95.156099999999995</v>
      </c>
    </row>
    <row r="4544" spans="1:13" ht="15">
      <c r="A4544" s="16" t="s">
        <v>54967</v>
      </c>
      <c r="B4544" s="16" t="s">
        <v>54968</v>
      </c>
      <c r="C4544" s="82" t="s">
        <v>54969</v>
      </c>
      <c r="D4544" s="16" t="s">
        <v>41134</v>
      </c>
      <c r="E4544" s="83">
        <v>2019</v>
      </c>
      <c r="F4544" s="16" t="s">
        <v>54963</v>
      </c>
      <c r="K4544" s="16" t="s">
        <v>145</v>
      </c>
      <c r="L4544" s="83">
        <v>30.090039999999998</v>
      </c>
      <c r="M4544" s="83">
        <v>-94.478800000000007</v>
      </c>
    </row>
    <row r="4545" spans="1:13" ht="15">
      <c r="A4545" s="16" t="s">
        <v>54970</v>
      </c>
      <c r="B4545" s="16" t="s">
        <v>54971</v>
      </c>
      <c r="C4545" s="82" t="s">
        <v>54972</v>
      </c>
      <c r="D4545" s="16" t="s">
        <v>41134</v>
      </c>
      <c r="E4545" s="83">
        <v>2019</v>
      </c>
      <c r="F4545" s="16" t="s">
        <v>54963</v>
      </c>
      <c r="K4545" s="16" t="s">
        <v>145</v>
      </c>
      <c r="L4545" s="83">
        <v>29.959199999999999</v>
      </c>
      <c r="M4545" s="83">
        <v>-94.877099999999999</v>
      </c>
    </row>
    <row r="4546" spans="1:13" ht="15">
      <c r="A4546" s="16" t="s">
        <v>54973</v>
      </c>
      <c r="B4546" s="16" t="s">
        <v>54974</v>
      </c>
      <c r="C4546" s="82" t="s">
        <v>54975</v>
      </c>
      <c r="D4546" s="16" t="s">
        <v>41134</v>
      </c>
      <c r="E4546" s="83">
        <v>2019</v>
      </c>
      <c r="F4546" s="16" t="s">
        <v>54963</v>
      </c>
      <c r="K4546" s="16" t="s">
        <v>145</v>
      </c>
      <c r="L4546" s="83">
        <v>30.053170000000001</v>
      </c>
      <c r="M4546" s="83">
        <v>-94.640299999999996</v>
      </c>
    </row>
    <row r="4547" spans="1:13" ht="15">
      <c r="A4547" s="16" t="s">
        <v>54976</v>
      </c>
      <c r="B4547" s="16" t="s">
        <v>54977</v>
      </c>
      <c r="C4547" s="82" t="s">
        <v>54978</v>
      </c>
      <c r="D4547" s="16" t="s">
        <v>41134</v>
      </c>
      <c r="E4547" s="83">
        <v>2019</v>
      </c>
      <c r="F4547" s="16" t="s">
        <v>54979</v>
      </c>
      <c r="G4547" s="43" t="s">
        <v>54481</v>
      </c>
      <c r="H4547" s="43">
        <v>3376573.1979999999</v>
      </c>
      <c r="I4547" s="43">
        <v>2022</v>
      </c>
      <c r="J4547" s="43">
        <v>1.5315929999999999E-3</v>
      </c>
      <c r="K4547" s="16" t="s">
        <v>145</v>
      </c>
      <c r="L4547" s="83">
        <v>31.556039999999999</v>
      </c>
      <c r="M4547" s="83">
        <v>-100.748</v>
      </c>
    </row>
    <row r="4548" spans="1:13" ht="15">
      <c r="A4548" s="16" t="s">
        <v>54980</v>
      </c>
      <c r="B4548" s="16" t="s">
        <v>54981</v>
      </c>
      <c r="C4548" s="82" t="s">
        <v>54982</v>
      </c>
      <c r="D4548" s="16" t="s">
        <v>41134</v>
      </c>
      <c r="E4548" s="83">
        <v>2019</v>
      </c>
      <c r="F4548" s="16" t="s">
        <v>54983</v>
      </c>
      <c r="K4548" s="16" t="s">
        <v>145</v>
      </c>
      <c r="L4548" s="83">
        <v>32.947420000000001</v>
      </c>
      <c r="M4548" s="83">
        <v>-94.602000000000004</v>
      </c>
    </row>
    <row r="4549" spans="1:13" ht="15">
      <c r="A4549" s="16" t="s">
        <v>54984</v>
      </c>
      <c r="B4549" s="16" t="s">
        <v>54985</v>
      </c>
      <c r="C4549" s="82" t="s">
        <v>54986</v>
      </c>
      <c r="D4549" s="16" t="s">
        <v>40347</v>
      </c>
      <c r="E4549" s="83">
        <v>2021</v>
      </c>
      <c r="F4549" s="16" t="s">
        <v>54987</v>
      </c>
      <c r="G4549" s="43" t="s">
        <v>54988</v>
      </c>
      <c r="H4549" s="43">
        <v>172668.14790000001</v>
      </c>
      <c r="I4549" s="43">
        <v>2022</v>
      </c>
      <c r="J4549" s="43">
        <v>9.2157399999999998E-4</v>
      </c>
      <c r="K4549" s="16" t="s">
        <v>145</v>
      </c>
      <c r="L4549" s="83">
        <v>32.410870000000003</v>
      </c>
      <c r="M4549" s="83">
        <v>-94.888599999999997</v>
      </c>
    </row>
    <row r="4550" spans="1:13" ht="15">
      <c r="A4550" s="16" t="s">
        <v>54989</v>
      </c>
      <c r="B4550" s="16" t="s">
        <v>54990</v>
      </c>
      <c r="C4550" s="82" t="s">
        <v>54991</v>
      </c>
      <c r="D4550" s="16" t="s">
        <v>40347</v>
      </c>
      <c r="E4550" s="83">
        <v>2021</v>
      </c>
      <c r="F4550" s="16" t="s">
        <v>54987</v>
      </c>
      <c r="K4550" s="16" t="s">
        <v>145</v>
      </c>
      <c r="L4550" s="83">
        <v>32.78998</v>
      </c>
      <c r="M4550" s="83">
        <v>-98.878399999999999</v>
      </c>
    </row>
    <row r="4551" spans="1:13" ht="15">
      <c r="A4551" s="16" t="s">
        <v>54992</v>
      </c>
      <c r="B4551" s="16" t="s">
        <v>54993</v>
      </c>
      <c r="C4551" s="82" t="s">
        <v>54994</v>
      </c>
      <c r="D4551" s="16" t="s">
        <v>40347</v>
      </c>
      <c r="E4551" s="83">
        <v>2021</v>
      </c>
      <c r="F4551" s="16" t="s">
        <v>54987</v>
      </c>
      <c r="G4551" s="43" t="s">
        <v>54481</v>
      </c>
      <c r="H4551" s="43">
        <v>3376573.1979999999</v>
      </c>
      <c r="I4551" s="43">
        <v>2022</v>
      </c>
      <c r="J4551" s="43">
        <v>1.5315929999999999E-3</v>
      </c>
      <c r="K4551" s="16" t="s">
        <v>145</v>
      </c>
      <c r="L4551" s="83">
        <v>32.286380000000001</v>
      </c>
      <c r="M4551" s="83">
        <v>-101.146</v>
      </c>
    </row>
    <row r="4552" spans="1:13" ht="15">
      <c r="A4552" s="16" t="s">
        <v>54995</v>
      </c>
      <c r="B4552" s="16" t="s">
        <v>54996</v>
      </c>
      <c r="C4552" s="82" t="s">
        <v>54997</v>
      </c>
      <c r="D4552" s="16" t="s">
        <v>40347</v>
      </c>
      <c r="E4552" s="83">
        <v>2022</v>
      </c>
      <c r="F4552" s="16" t="s">
        <v>54998</v>
      </c>
      <c r="K4552" s="16" t="s">
        <v>145</v>
      </c>
      <c r="L4552" s="83">
        <v>30.266729999999999</v>
      </c>
      <c r="M4552" s="83">
        <v>-91.6143</v>
      </c>
    </row>
    <row r="4553" spans="1:13" ht="15">
      <c r="A4553" s="16" t="s">
        <v>54999</v>
      </c>
      <c r="B4553" s="16" t="s">
        <v>55000</v>
      </c>
      <c r="C4553" s="82" t="s">
        <v>55001</v>
      </c>
      <c r="D4553" s="16" t="s">
        <v>40347</v>
      </c>
      <c r="E4553" s="83">
        <v>2020</v>
      </c>
      <c r="F4553" s="16" t="s">
        <v>55002</v>
      </c>
      <c r="K4553" s="16" t="s">
        <v>145</v>
      </c>
      <c r="L4553" s="83">
        <v>40.542740000000002</v>
      </c>
      <c r="M4553" s="83">
        <v>-104.749</v>
      </c>
    </row>
    <row r="4554" spans="1:13" ht="15">
      <c r="A4554" s="16" t="s">
        <v>55003</v>
      </c>
      <c r="B4554" s="16" t="s">
        <v>55004</v>
      </c>
      <c r="C4554" s="82" t="s">
        <v>55005</v>
      </c>
      <c r="D4554" s="16" t="s">
        <v>40347</v>
      </c>
      <c r="E4554" s="83">
        <v>2021</v>
      </c>
      <c r="F4554" s="16" t="s">
        <v>55002</v>
      </c>
      <c r="G4554" s="43" t="s">
        <v>54481</v>
      </c>
      <c r="H4554" s="43">
        <v>3376573.1979999999</v>
      </c>
      <c r="I4554" s="43">
        <v>2022</v>
      </c>
      <c r="J4554" s="43">
        <v>1.5315929999999999E-3</v>
      </c>
      <c r="K4554" s="16" t="s">
        <v>145</v>
      </c>
      <c r="L4554" s="83">
        <v>32.381039999999999</v>
      </c>
      <c r="M4554" s="83">
        <v>-101.318</v>
      </c>
    </row>
    <row r="4555" spans="1:13" ht="15">
      <c r="A4555" s="16" t="s">
        <v>55006</v>
      </c>
      <c r="B4555" s="16" t="s">
        <v>55007</v>
      </c>
      <c r="C4555" s="82" t="s">
        <v>55008</v>
      </c>
      <c r="D4555" s="16" t="s">
        <v>40347</v>
      </c>
      <c r="E4555" s="83">
        <v>2021</v>
      </c>
      <c r="F4555" s="16" t="s">
        <v>55009</v>
      </c>
      <c r="K4555" s="16" t="s">
        <v>145</v>
      </c>
      <c r="L4555" s="83">
        <v>30.85698</v>
      </c>
      <c r="M4555" s="83">
        <v>-94.085800000000006</v>
      </c>
    </row>
    <row r="4556" spans="1:13" ht="15">
      <c r="A4556" s="16" t="s">
        <v>55010</v>
      </c>
      <c r="B4556" s="16" t="s">
        <v>55011</v>
      </c>
      <c r="C4556" s="82" t="s">
        <v>55012</v>
      </c>
      <c r="D4556" s="16" t="s">
        <v>40347</v>
      </c>
      <c r="E4556" s="83">
        <v>2021</v>
      </c>
      <c r="F4556" s="16" t="s">
        <v>55013</v>
      </c>
      <c r="K4556" s="16" t="s">
        <v>145</v>
      </c>
      <c r="L4556" s="83">
        <v>35.736130000000003</v>
      </c>
      <c r="M4556" s="83">
        <v>-100.068</v>
      </c>
    </row>
    <row r="4557" spans="1:13" ht="15">
      <c r="A4557" s="16" t="s">
        <v>55014</v>
      </c>
      <c r="B4557" s="16" t="s">
        <v>55015</v>
      </c>
      <c r="C4557" s="82" t="s">
        <v>55016</v>
      </c>
      <c r="D4557" s="16" t="s">
        <v>40347</v>
      </c>
      <c r="E4557" s="83">
        <v>2021</v>
      </c>
      <c r="F4557" s="16" t="s">
        <v>55013</v>
      </c>
      <c r="K4557" s="16" t="s">
        <v>145</v>
      </c>
      <c r="L4557" s="83">
        <v>35.800730000000001</v>
      </c>
      <c r="M4557" s="83">
        <v>-100.11199999999999</v>
      </c>
    </row>
    <row r="4558" spans="1:13" ht="15">
      <c r="A4558" s="16" t="s">
        <v>55017</v>
      </c>
      <c r="B4558" s="16" t="s">
        <v>55018</v>
      </c>
      <c r="C4558" s="82" t="s">
        <v>55019</v>
      </c>
      <c r="D4558" s="16" t="s">
        <v>40347</v>
      </c>
      <c r="E4558" s="83">
        <v>2022</v>
      </c>
      <c r="F4558" s="16" t="s">
        <v>55020</v>
      </c>
      <c r="K4558" s="16" t="s">
        <v>145</v>
      </c>
      <c r="L4558" s="83">
        <v>28.146000000000001</v>
      </c>
      <c r="M4558" s="83">
        <v>-89.853999999999999</v>
      </c>
    </row>
    <row r="4559" spans="1:13" ht="15">
      <c r="A4559" s="16" t="s">
        <v>55021</v>
      </c>
      <c r="B4559" s="16" t="s">
        <v>55022</v>
      </c>
      <c r="C4559" s="82" t="s">
        <v>55023</v>
      </c>
      <c r="D4559" s="16" t="s">
        <v>40347</v>
      </c>
      <c r="E4559" s="83">
        <v>2022</v>
      </c>
      <c r="F4559" s="16" t="s">
        <v>55020</v>
      </c>
      <c r="K4559" s="16" t="s">
        <v>145</v>
      </c>
      <c r="L4559" s="83">
        <v>28.561</v>
      </c>
      <c r="M4559" s="83">
        <v>-88.433999999999997</v>
      </c>
    </row>
    <row r="4560" spans="1:13" ht="15">
      <c r="A4560" s="16" t="s">
        <v>55024</v>
      </c>
      <c r="B4560" s="16" t="s">
        <v>55025</v>
      </c>
      <c r="C4560" s="82" t="s">
        <v>55026</v>
      </c>
      <c r="D4560" s="16" t="s">
        <v>40347</v>
      </c>
      <c r="E4560" s="83">
        <v>2022</v>
      </c>
      <c r="F4560" s="16" t="s">
        <v>55020</v>
      </c>
      <c r="K4560" s="16" t="s">
        <v>145</v>
      </c>
      <c r="L4560" s="83">
        <v>28.998999999999999</v>
      </c>
      <c r="M4560" s="83">
        <v>-88.143000000000001</v>
      </c>
    </row>
    <row r="4561" spans="1:13" ht="15">
      <c r="A4561" s="16" t="s">
        <v>55027</v>
      </c>
      <c r="B4561" s="16" t="s">
        <v>55028</v>
      </c>
      <c r="C4561" s="82" t="s">
        <v>55029</v>
      </c>
      <c r="D4561" s="16" t="s">
        <v>40347</v>
      </c>
      <c r="E4561" s="83">
        <v>2022</v>
      </c>
      <c r="F4561" s="16" t="s">
        <v>55020</v>
      </c>
      <c r="K4561" s="16" t="s">
        <v>145</v>
      </c>
      <c r="L4561" s="83">
        <v>29.044499999999999</v>
      </c>
      <c r="M4561" s="83">
        <v>-87.920500000000004</v>
      </c>
    </row>
    <row r="4562" spans="1:13" ht="15">
      <c r="A4562" s="16" t="s">
        <v>55030</v>
      </c>
      <c r="B4562" s="16" t="s">
        <v>55031</v>
      </c>
      <c r="C4562" s="82" t="s">
        <v>55032</v>
      </c>
      <c r="D4562" s="16" t="s">
        <v>40347</v>
      </c>
      <c r="E4562" s="83">
        <v>2021</v>
      </c>
      <c r="F4562" s="16" t="s">
        <v>55033</v>
      </c>
      <c r="K4562" s="16" t="s">
        <v>145</v>
      </c>
      <c r="L4562" s="83">
        <v>32.95082</v>
      </c>
      <c r="M4562" s="83">
        <v>-97.486500000000007</v>
      </c>
    </row>
    <row r="4563" spans="1:13" ht="15">
      <c r="A4563" s="16" t="s">
        <v>55034</v>
      </c>
      <c r="B4563" s="16" t="s">
        <v>55035</v>
      </c>
      <c r="C4563" s="82" t="s">
        <v>55036</v>
      </c>
      <c r="D4563" s="16" t="s">
        <v>41134</v>
      </c>
      <c r="E4563" s="83">
        <v>2019</v>
      </c>
      <c r="F4563" s="16" t="s">
        <v>55037</v>
      </c>
      <c r="K4563" s="16" t="s">
        <v>145</v>
      </c>
      <c r="L4563" s="83">
        <v>35.624630000000003</v>
      </c>
      <c r="M4563" s="83">
        <v>-101.91500000000001</v>
      </c>
    </row>
    <row r="4564" spans="1:13" ht="15">
      <c r="A4564" s="16" t="s">
        <v>55038</v>
      </c>
      <c r="B4564" s="16" t="s">
        <v>55039</v>
      </c>
      <c r="C4564" s="82" t="s">
        <v>55040</v>
      </c>
      <c r="D4564" s="16" t="s">
        <v>40347</v>
      </c>
      <c r="E4564" s="83">
        <v>2022</v>
      </c>
      <c r="F4564" s="16" t="s">
        <v>55041</v>
      </c>
      <c r="G4564" s="43" t="s">
        <v>55042</v>
      </c>
      <c r="H4564" s="43">
        <v>636.65414859999998</v>
      </c>
      <c r="I4564" s="43">
        <v>2022</v>
      </c>
      <c r="J4564" s="43">
        <v>1.2432859999999999E-3</v>
      </c>
      <c r="K4564" s="16" t="s">
        <v>145</v>
      </c>
      <c r="L4564" s="83">
        <v>35.544460000000001</v>
      </c>
      <c r="M4564" s="83">
        <v>-119.07599999999999</v>
      </c>
    </row>
    <row r="4565" spans="1:13" ht="15">
      <c r="A4565" s="16" t="s">
        <v>55043</v>
      </c>
      <c r="B4565" s="16" t="s">
        <v>55044</v>
      </c>
      <c r="C4565" s="82" t="s">
        <v>55045</v>
      </c>
      <c r="D4565" s="16" t="s">
        <v>40347</v>
      </c>
      <c r="E4565" s="83">
        <v>2022</v>
      </c>
      <c r="F4565" s="16" t="s">
        <v>55041</v>
      </c>
      <c r="G4565" s="43" t="s">
        <v>54509</v>
      </c>
      <c r="H4565" s="43">
        <v>10757.39228</v>
      </c>
      <c r="I4565" s="43">
        <v>2022</v>
      </c>
      <c r="J4565" s="43">
        <v>7.4576700000000004E-4</v>
      </c>
      <c r="K4565" s="16" t="s">
        <v>145</v>
      </c>
      <c r="L4565" s="83">
        <v>35.456440000000001</v>
      </c>
      <c r="M4565" s="83">
        <v>-119.724</v>
      </c>
    </row>
    <row r="4566" spans="1:13" ht="15">
      <c r="A4566" s="16" t="s">
        <v>55046</v>
      </c>
      <c r="B4566" s="16" t="s">
        <v>55047</v>
      </c>
      <c r="C4566" s="82" t="s">
        <v>55048</v>
      </c>
      <c r="D4566" s="16" t="s">
        <v>40347</v>
      </c>
      <c r="E4566" s="83">
        <v>2022</v>
      </c>
      <c r="F4566" s="16" t="s">
        <v>55041</v>
      </c>
      <c r="G4566" s="43" t="s">
        <v>54517</v>
      </c>
      <c r="H4566" s="43">
        <v>150.9874523</v>
      </c>
      <c r="I4566" s="43">
        <v>2022</v>
      </c>
      <c r="J4566" s="43">
        <v>7.1862499999999997E-4</v>
      </c>
      <c r="K4566" s="16" t="s">
        <v>145</v>
      </c>
      <c r="L4566" s="83">
        <v>35.317169999999997</v>
      </c>
      <c r="M4566" s="83">
        <v>-119.64700000000001</v>
      </c>
    </row>
    <row r="4567" spans="1:13" ht="15">
      <c r="A4567" s="16" t="s">
        <v>55049</v>
      </c>
      <c r="B4567" s="16" t="s">
        <v>55050</v>
      </c>
      <c r="C4567" s="82" t="s">
        <v>55051</v>
      </c>
      <c r="D4567" s="16" t="s">
        <v>40347</v>
      </c>
      <c r="E4567" s="83">
        <v>2020</v>
      </c>
      <c r="F4567" s="16" t="s">
        <v>55041</v>
      </c>
      <c r="G4567" s="43" t="s">
        <v>55052</v>
      </c>
      <c r="H4567" s="43">
        <v>125.6286206</v>
      </c>
      <c r="I4567" s="43">
        <v>2022</v>
      </c>
      <c r="J4567" s="43">
        <v>9.3450499999999997E-4</v>
      </c>
      <c r="K4567" s="16" t="s">
        <v>145</v>
      </c>
      <c r="L4567" s="83">
        <v>34.386839999999999</v>
      </c>
      <c r="M4567" s="83">
        <v>-118.491</v>
      </c>
    </row>
    <row r="4568" spans="1:13" ht="15">
      <c r="A4568" s="16" t="s">
        <v>55053</v>
      </c>
      <c r="B4568" s="16" t="s">
        <v>55054</v>
      </c>
      <c r="C4568" s="82" t="s">
        <v>55055</v>
      </c>
      <c r="D4568" s="16" t="s">
        <v>40347</v>
      </c>
      <c r="E4568" s="83">
        <v>2020</v>
      </c>
      <c r="F4568" s="16" t="s">
        <v>55041</v>
      </c>
      <c r="G4568" s="43" t="s">
        <v>55056</v>
      </c>
      <c r="H4568" s="43">
        <v>137483.4418</v>
      </c>
      <c r="I4568" s="43">
        <v>2022</v>
      </c>
      <c r="J4568" s="43">
        <v>8.5556900000000003E-4</v>
      </c>
      <c r="K4568" s="16" t="s">
        <v>145</v>
      </c>
      <c r="L4568" s="83">
        <v>39.555860000000003</v>
      </c>
      <c r="M4568" s="83">
        <v>-108.142</v>
      </c>
    </row>
    <row r="4569" spans="1:13" ht="15">
      <c r="A4569" s="16" t="s">
        <v>55057</v>
      </c>
      <c r="B4569" s="16" t="s">
        <v>55058</v>
      </c>
      <c r="C4569" s="82" t="s">
        <v>55059</v>
      </c>
      <c r="D4569" s="16" t="s">
        <v>40347</v>
      </c>
      <c r="E4569" s="83">
        <v>2022</v>
      </c>
      <c r="F4569" s="16" t="s">
        <v>55041</v>
      </c>
      <c r="G4569" s="43" t="s">
        <v>54528</v>
      </c>
      <c r="H4569" s="43">
        <v>8770.1049829999993</v>
      </c>
      <c r="I4569" s="43">
        <v>2022</v>
      </c>
      <c r="J4569" s="43">
        <v>6.4148999999999999E-4</v>
      </c>
      <c r="K4569" s="16" t="s">
        <v>145</v>
      </c>
      <c r="L4569" s="83">
        <v>35.141210000000001</v>
      </c>
      <c r="M4569" s="83">
        <v>-119.476</v>
      </c>
    </row>
    <row r="4570" spans="1:13" ht="15">
      <c r="A4570" s="16" t="s">
        <v>55060</v>
      </c>
      <c r="B4570" s="16" t="s">
        <v>55061</v>
      </c>
      <c r="C4570" s="82" t="s">
        <v>55062</v>
      </c>
      <c r="D4570" s="16" t="s">
        <v>41134</v>
      </c>
      <c r="E4570" s="83">
        <v>2019</v>
      </c>
      <c r="F4570" s="16" t="s">
        <v>55063</v>
      </c>
      <c r="K4570" s="16" t="s">
        <v>145</v>
      </c>
      <c r="L4570" s="83">
        <v>26.819089999999999</v>
      </c>
      <c r="M4570" s="83">
        <v>-98.165999999999997</v>
      </c>
    </row>
    <row r="4571" spans="1:13" ht="15">
      <c r="A4571" s="16" t="s">
        <v>55064</v>
      </c>
      <c r="B4571" s="16" t="s">
        <v>55065</v>
      </c>
      <c r="C4571" s="82" t="s">
        <v>55066</v>
      </c>
      <c r="D4571" s="16" t="s">
        <v>41134</v>
      </c>
      <c r="E4571" s="83">
        <v>2019</v>
      </c>
      <c r="F4571" s="16" t="s">
        <v>47357</v>
      </c>
      <c r="G4571" s="43" t="s">
        <v>54481</v>
      </c>
      <c r="H4571" s="43">
        <v>3376573.1979999999</v>
      </c>
      <c r="I4571" s="43">
        <v>2022</v>
      </c>
      <c r="J4571" s="43">
        <v>1.5315929999999999E-3</v>
      </c>
      <c r="K4571" s="16" t="s">
        <v>145</v>
      </c>
      <c r="L4571" s="83">
        <v>31.60661</v>
      </c>
      <c r="M4571" s="83">
        <v>-103.827</v>
      </c>
    </row>
    <row r="4572" spans="1:13" ht="15">
      <c r="A4572" s="16" t="s">
        <v>55067</v>
      </c>
      <c r="B4572" s="16" t="s">
        <v>55068</v>
      </c>
      <c r="C4572" s="82" t="s">
        <v>55069</v>
      </c>
      <c r="D4572" s="16" t="s">
        <v>41134</v>
      </c>
      <c r="E4572" s="83">
        <v>2019</v>
      </c>
      <c r="F4572" s="16" t="s">
        <v>47357</v>
      </c>
      <c r="K4572" s="16" t="s">
        <v>145</v>
      </c>
      <c r="L4572" s="83">
        <v>28.33315</v>
      </c>
      <c r="M4572" s="83">
        <v>-98.956500000000005</v>
      </c>
    </row>
    <row r="4573" spans="1:13" ht="15">
      <c r="A4573" s="16" t="s">
        <v>55070</v>
      </c>
      <c r="B4573" s="16" t="s">
        <v>55071</v>
      </c>
      <c r="C4573" s="82" t="s">
        <v>55072</v>
      </c>
      <c r="D4573" s="16" t="s">
        <v>41134</v>
      </c>
      <c r="E4573" s="83">
        <v>2019</v>
      </c>
      <c r="F4573" s="16" t="s">
        <v>47357</v>
      </c>
      <c r="K4573" s="16" t="s">
        <v>145</v>
      </c>
      <c r="L4573" s="83">
        <v>29.1465</v>
      </c>
      <c r="M4573" s="83">
        <v>-97.540999999999997</v>
      </c>
    </row>
    <row r="4574" spans="1:13" ht="15">
      <c r="A4574" s="16" t="s">
        <v>55073</v>
      </c>
      <c r="B4574" s="16" t="s">
        <v>55074</v>
      </c>
      <c r="C4574" s="82" t="s">
        <v>55075</v>
      </c>
      <c r="D4574" s="16" t="s">
        <v>41134</v>
      </c>
      <c r="E4574" s="83">
        <v>2019</v>
      </c>
      <c r="F4574" s="16" t="s">
        <v>47357</v>
      </c>
      <c r="G4574" s="43" t="s">
        <v>54481</v>
      </c>
      <c r="H4574" s="43">
        <v>3376573.1979999999</v>
      </c>
      <c r="I4574" s="43">
        <v>2022</v>
      </c>
      <c r="J4574" s="43">
        <v>1.5315929999999999E-3</v>
      </c>
      <c r="K4574" s="16" t="s">
        <v>145</v>
      </c>
      <c r="L4574" s="83">
        <v>31.835100000000001</v>
      </c>
      <c r="M4574" s="83">
        <v>-104.139</v>
      </c>
    </row>
    <row r="4575" spans="1:13" ht="15">
      <c r="A4575" s="16" t="s">
        <v>55076</v>
      </c>
      <c r="B4575" s="16" t="s">
        <v>55077</v>
      </c>
      <c r="C4575" s="82" t="s">
        <v>55078</v>
      </c>
      <c r="D4575" s="16" t="s">
        <v>41134</v>
      </c>
      <c r="E4575" s="83">
        <v>2019</v>
      </c>
      <c r="F4575" s="16" t="s">
        <v>47357</v>
      </c>
      <c r="K4575" s="16" t="s">
        <v>145</v>
      </c>
      <c r="L4575" s="83">
        <v>28.35324</v>
      </c>
      <c r="M4575" s="83">
        <v>-98.76</v>
      </c>
    </row>
    <row r="4576" spans="1:13" ht="15">
      <c r="A4576" s="16" t="s">
        <v>55079</v>
      </c>
      <c r="B4576" s="16" t="s">
        <v>55080</v>
      </c>
      <c r="C4576" s="82" t="s">
        <v>55081</v>
      </c>
      <c r="D4576" s="16" t="s">
        <v>41134</v>
      </c>
      <c r="E4576" s="83">
        <v>2019</v>
      </c>
      <c r="F4576" s="16" t="s">
        <v>47357</v>
      </c>
      <c r="G4576" s="43" t="s">
        <v>55082</v>
      </c>
      <c r="H4576" s="43">
        <v>100014.3458</v>
      </c>
      <c r="I4576" s="43">
        <v>2022</v>
      </c>
      <c r="J4576" s="43">
        <v>8.9614299999999996E-4</v>
      </c>
      <c r="K4576" s="16" t="s">
        <v>145</v>
      </c>
      <c r="L4576" s="83">
        <v>28.92972</v>
      </c>
      <c r="M4576" s="83">
        <v>-97.883300000000006</v>
      </c>
    </row>
    <row r="4577" spans="1:13" ht="15">
      <c r="A4577" s="16" t="s">
        <v>55083</v>
      </c>
      <c r="B4577" s="16" t="s">
        <v>55084</v>
      </c>
      <c r="C4577" s="82" t="s">
        <v>55085</v>
      </c>
      <c r="D4577" s="16" t="s">
        <v>40347</v>
      </c>
      <c r="E4577" s="83">
        <v>2022</v>
      </c>
      <c r="F4577" s="16" t="s">
        <v>48067</v>
      </c>
      <c r="K4577" s="16" t="s">
        <v>145</v>
      </c>
      <c r="L4577" s="83">
        <v>27.3354</v>
      </c>
      <c r="M4577" s="83">
        <v>-90.114400000000003</v>
      </c>
    </row>
    <row r="4578" spans="1:13" ht="15">
      <c r="A4578" s="16" t="s">
        <v>55086</v>
      </c>
      <c r="B4578" s="16" t="s">
        <v>55087</v>
      </c>
      <c r="C4578" s="82" t="s">
        <v>55088</v>
      </c>
      <c r="D4578" s="16" t="s">
        <v>41134</v>
      </c>
      <c r="E4578" s="83">
        <v>2022</v>
      </c>
      <c r="F4578" s="16" t="s">
        <v>47357</v>
      </c>
      <c r="K4578" s="16" t="s">
        <v>145</v>
      </c>
      <c r="L4578" s="83">
        <v>27.341000000000001</v>
      </c>
      <c r="M4578" s="83">
        <v>-89.833500000000001</v>
      </c>
    </row>
    <row r="4579" spans="1:13" ht="15">
      <c r="A4579" s="16" t="s">
        <v>55089</v>
      </c>
      <c r="B4579" s="16" t="s">
        <v>55090</v>
      </c>
      <c r="C4579" s="82" t="s">
        <v>55091</v>
      </c>
      <c r="D4579" s="16" t="s">
        <v>40347</v>
      </c>
      <c r="E4579" s="83">
        <v>2021</v>
      </c>
      <c r="F4579" s="16" t="s">
        <v>55092</v>
      </c>
      <c r="G4579" s="43" t="s">
        <v>54481</v>
      </c>
      <c r="H4579" s="43">
        <v>3376573.1979999999</v>
      </c>
      <c r="I4579" s="43">
        <v>2022</v>
      </c>
      <c r="J4579" s="43">
        <v>1.5315929999999999E-3</v>
      </c>
      <c r="K4579" s="16" t="s">
        <v>145</v>
      </c>
      <c r="L4579" s="83">
        <v>32.338810000000002</v>
      </c>
      <c r="M4579" s="83">
        <v>-101.68</v>
      </c>
    </row>
    <row r="4580" spans="1:13" ht="15">
      <c r="A4580" s="16" t="s">
        <v>55093</v>
      </c>
      <c r="B4580" s="16" t="s">
        <v>55094</v>
      </c>
      <c r="C4580" s="82" t="s">
        <v>55095</v>
      </c>
      <c r="D4580" s="16" t="s">
        <v>40347</v>
      </c>
      <c r="E4580" s="83">
        <v>2020</v>
      </c>
      <c r="F4580" s="16" t="s">
        <v>55096</v>
      </c>
      <c r="G4580" s="43" t="s">
        <v>55097</v>
      </c>
      <c r="H4580" s="43">
        <v>293555.68849999999</v>
      </c>
      <c r="I4580" s="43">
        <v>2022</v>
      </c>
      <c r="J4580" s="43">
        <v>7.0250800000000002E-4</v>
      </c>
      <c r="K4580" s="16" t="s">
        <v>145</v>
      </c>
      <c r="L4580" s="83">
        <v>40.652079999999998</v>
      </c>
      <c r="M4580" s="83">
        <v>-104.078</v>
      </c>
    </row>
    <row r="4581" spans="1:13" ht="15">
      <c r="A4581" s="16" t="s">
        <v>55098</v>
      </c>
      <c r="B4581" s="16" t="s">
        <v>55099</v>
      </c>
      <c r="C4581" s="82" t="s">
        <v>55100</v>
      </c>
      <c r="D4581" s="16" t="s">
        <v>40347</v>
      </c>
      <c r="E4581" s="83">
        <v>2022</v>
      </c>
      <c r="F4581" s="16" t="s">
        <v>55101</v>
      </c>
      <c r="K4581" s="16" t="s">
        <v>145</v>
      </c>
      <c r="L4581" s="83">
        <v>41.594839999999998</v>
      </c>
      <c r="M4581" s="83">
        <v>-76.003699999999995</v>
      </c>
    </row>
    <row r="4582" spans="1:13" ht="15">
      <c r="A4582" s="16" t="s">
        <v>55102</v>
      </c>
      <c r="B4582" s="16" t="s">
        <v>55103</v>
      </c>
      <c r="C4582" s="82" t="s">
        <v>55104</v>
      </c>
      <c r="D4582" s="16" t="s">
        <v>40347</v>
      </c>
      <c r="E4582" s="83">
        <v>2020</v>
      </c>
      <c r="F4582" s="16" t="s">
        <v>55101</v>
      </c>
      <c r="K4582" s="16" t="s">
        <v>145</v>
      </c>
      <c r="L4582" s="83">
        <v>41.868360000000003</v>
      </c>
      <c r="M4582" s="83">
        <v>-75.942599999999999</v>
      </c>
    </row>
    <row r="4583" spans="1:13" ht="15">
      <c r="A4583" s="16" t="s">
        <v>55105</v>
      </c>
      <c r="B4583" s="16" t="s">
        <v>55106</v>
      </c>
      <c r="C4583" s="82" t="s">
        <v>55107</v>
      </c>
      <c r="D4583" s="16" t="s">
        <v>40347</v>
      </c>
      <c r="E4583" s="83">
        <v>2022</v>
      </c>
      <c r="F4583" s="16" t="s">
        <v>55108</v>
      </c>
      <c r="K4583" s="16" t="s">
        <v>145</v>
      </c>
      <c r="L4583" s="83">
        <v>32.976239999999997</v>
      </c>
      <c r="M4583" s="83">
        <v>-93.993300000000005</v>
      </c>
    </row>
    <row r="4584" spans="1:13" ht="15">
      <c r="A4584" s="16" t="s">
        <v>55109</v>
      </c>
      <c r="B4584" s="16" t="s">
        <v>55110</v>
      </c>
      <c r="C4584" s="82" t="s">
        <v>55111</v>
      </c>
      <c r="D4584" s="16" t="s">
        <v>40347</v>
      </c>
      <c r="E4584" s="83">
        <v>2021</v>
      </c>
      <c r="F4584" s="16" t="s">
        <v>55112</v>
      </c>
      <c r="G4584" s="43" t="s">
        <v>54481</v>
      </c>
      <c r="H4584" s="43">
        <v>3376573.1979999999</v>
      </c>
      <c r="I4584" s="43">
        <v>2022</v>
      </c>
      <c r="J4584" s="43">
        <v>1.5315929999999999E-3</v>
      </c>
      <c r="K4584" s="16" t="s">
        <v>145</v>
      </c>
      <c r="L4584" s="83">
        <v>32.465530000000001</v>
      </c>
      <c r="M4584" s="83">
        <v>-102.015</v>
      </c>
    </row>
    <row r="4585" spans="1:13" ht="15">
      <c r="A4585" s="16" t="s">
        <v>55113</v>
      </c>
      <c r="B4585" s="16" t="s">
        <v>55114</v>
      </c>
      <c r="C4585" s="82" t="s">
        <v>55115</v>
      </c>
      <c r="D4585" s="16" t="s">
        <v>40347</v>
      </c>
      <c r="E4585" s="83">
        <v>2021</v>
      </c>
      <c r="F4585" s="16" t="s">
        <v>55116</v>
      </c>
      <c r="G4585" s="43" t="s">
        <v>54481</v>
      </c>
      <c r="H4585" s="43">
        <v>3376573.1979999999</v>
      </c>
      <c r="I4585" s="43">
        <v>2022</v>
      </c>
      <c r="J4585" s="43">
        <v>1.5315929999999999E-3</v>
      </c>
      <c r="K4585" s="16" t="s">
        <v>145</v>
      </c>
      <c r="L4585" s="83">
        <v>31.720120000000001</v>
      </c>
      <c r="M4585" s="83">
        <v>-102.94499999999999</v>
      </c>
    </row>
    <row r="4586" spans="1:13" ht="15">
      <c r="A4586" s="16" t="s">
        <v>55117</v>
      </c>
      <c r="B4586" s="16" t="s">
        <v>55118</v>
      </c>
      <c r="C4586" s="82" t="s">
        <v>55119</v>
      </c>
      <c r="D4586" s="16" t="s">
        <v>40347</v>
      </c>
      <c r="E4586" s="83">
        <v>2021</v>
      </c>
      <c r="F4586" s="16" t="s">
        <v>55116</v>
      </c>
      <c r="G4586" s="43" t="s">
        <v>54481</v>
      </c>
      <c r="H4586" s="43">
        <v>3376573.1979999999</v>
      </c>
      <c r="I4586" s="43">
        <v>2022</v>
      </c>
      <c r="J4586" s="43">
        <v>1.5315929999999999E-3</v>
      </c>
      <c r="K4586" s="16" t="s">
        <v>145</v>
      </c>
      <c r="L4586" s="83">
        <v>31.546569999999999</v>
      </c>
      <c r="M4586" s="83">
        <v>-102.705</v>
      </c>
    </row>
    <row r="4587" spans="1:13" ht="15">
      <c r="A4587" s="16" t="s">
        <v>55120</v>
      </c>
      <c r="B4587" s="16" t="s">
        <v>55121</v>
      </c>
      <c r="C4587" s="82" t="s">
        <v>55122</v>
      </c>
      <c r="D4587" s="16" t="s">
        <v>40347</v>
      </c>
      <c r="E4587" s="83">
        <v>2021</v>
      </c>
      <c r="F4587" s="16" t="s">
        <v>55116</v>
      </c>
      <c r="K4587" s="16" t="s">
        <v>145</v>
      </c>
      <c r="L4587" s="83">
        <v>31.514869999999998</v>
      </c>
      <c r="M4587" s="83">
        <v>-102.813</v>
      </c>
    </row>
    <row r="4588" spans="1:13" ht="15">
      <c r="A4588" s="16" t="s">
        <v>55123</v>
      </c>
      <c r="B4588" s="16" t="s">
        <v>55124</v>
      </c>
      <c r="C4588" s="82" t="s">
        <v>55125</v>
      </c>
      <c r="D4588" s="16" t="s">
        <v>40347</v>
      </c>
      <c r="E4588" s="83">
        <v>2021</v>
      </c>
      <c r="F4588" s="16" t="s">
        <v>55116</v>
      </c>
      <c r="G4588" s="43" t="s">
        <v>54481</v>
      </c>
      <c r="H4588" s="43">
        <v>3376573.1979999999</v>
      </c>
      <c r="I4588" s="43">
        <v>2022</v>
      </c>
      <c r="J4588" s="43">
        <v>1.5315929999999999E-3</v>
      </c>
      <c r="K4588" s="16" t="s">
        <v>145</v>
      </c>
      <c r="L4588" s="83">
        <v>31.724799999999998</v>
      </c>
      <c r="M4588" s="83">
        <v>-102.943</v>
      </c>
    </row>
    <row r="4589" spans="1:13" ht="15">
      <c r="A4589" s="16" t="s">
        <v>55126</v>
      </c>
      <c r="B4589" s="16" t="s">
        <v>55127</v>
      </c>
      <c r="C4589" s="82" t="s">
        <v>55128</v>
      </c>
      <c r="D4589" s="16" t="s">
        <v>40347</v>
      </c>
      <c r="E4589" s="83">
        <v>2021</v>
      </c>
      <c r="F4589" s="16" t="s">
        <v>55116</v>
      </c>
      <c r="G4589" s="43" t="s">
        <v>54481</v>
      </c>
      <c r="H4589" s="43">
        <v>3376573.1979999999</v>
      </c>
      <c r="I4589" s="43">
        <v>2022</v>
      </c>
      <c r="J4589" s="43">
        <v>1.5315929999999999E-3</v>
      </c>
      <c r="K4589" s="16" t="s">
        <v>145</v>
      </c>
      <c r="L4589" s="83">
        <v>31.53866</v>
      </c>
      <c r="M4589" s="83">
        <v>-102.684</v>
      </c>
    </row>
    <row r="4590" spans="1:13" ht="15">
      <c r="A4590" s="16" t="s">
        <v>55129</v>
      </c>
      <c r="B4590" s="16" t="s">
        <v>55130</v>
      </c>
      <c r="C4590" s="82" t="s">
        <v>55131</v>
      </c>
      <c r="D4590" s="16" t="s">
        <v>41134</v>
      </c>
      <c r="E4590" s="83">
        <v>2019</v>
      </c>
      <c r="F4590" s="16" t="s">
        <v>55116</v>
      </c>
      <c r="G4590" s="43" t="s">
        <v>54481</v>
      </c>
      <c r="H4590" s="43">
        <v>3376573.1979999999</v>
      </c>
      <c r="I4590" s="43">
        <v>2022</v>
      </c>
      <c r="J4590" s="43">
        <v>1.5315929999999999E-3</v>
      </c>
      <c r="K4590" s="16" t="s">
        <v>145</v>
      </c>
      <c r="L4590" s="83">
        <v>31.915890000000001</v>
      </c>
      <c r="M4590" s="83">
        <v>-103.047</v>
      </c>
    </row>
    <row r="4591" spans="1:13" ht="15">
      <c r="A4591" s="16" t="s">
        <v>55132</v>
      </c>
      <c r="B4591" s="16" t="s">
        <v>55133</v>
      </c>
      <c r="C4591" s="82" t="s">
        <v>55134</v>
      </c>
      <c r="D4591" s="16" t="s">
        <v>40347</v>
      </c>
      <c r="E4591" s="83">
        <v>2021</v>
      </c>
      <c r="F4591" s="16" t="s">
        <v>55135</v>
      </c>
      <c r="K4591" s="16" t="s">
        <v>145</v>
      </c>
      <c r="L4591" s="83">
        <v>28.304040000000001</v>
      </c>
      <c r="M4591" s="83">
        <v>-98.711799999999997</v>
      </c>
    </row>
    <row r="4592" spans="1:13" ht="15">
      <c r="A4592" s="16" t="s">
        <v>55136</v>
      </c>
      <c r="B4592" s="16" t="s">
        <v>55137</v>
      </c>
      <c r="C4592" s="82" t="s">
        <v>55138</v>
      </c>
      <c r="D4592" s="16" t="s">
        <v>40347</v>
      </c>
      <c r="E4592" s="83">
        <v>2021</v>
      </c>
      <c r="F4592" s="16" t="s">
        <v>55135</v>
      </c>
      <c r="G4592" s="43" t="s">
        <v>55082</v>
      </c>
      <c r="H4592" s="43">
        <v>100014.3458</v>
      </c>
      <c r="I4592" s="43">
        <v>2022</v>
      </c>
      <c r="J4592" s="43">
        <v>8.9614299999999996E-4</v>
      </c>
      <c r="K4592" s="16" t="s">
        <v>145</v>
      </c>
      <c r="L4592" s="83">
        <v>28.937169999999998</v>
      </c>
      <c r="M4592" s="83">
        <v>-97.984200000000001</v>
      </c>
    </row>
    <row r="4593" spans="1:13" ht="15">
      <c r="A4593" s="16" t="s">
        <v>55139</v>
      </c>
      <c r="B4593" s="16" t="s">
        <v>55140</v>
      </c>
      <c r="C4593" s="82" t="s">
        <v>55141</v>
      </c>
      <c r="D4593" s="16" t="s">
        <v>40347</v>
      </c>
      <c r="E4593" s="83">
        <v>2021</v>
      </c>
      <c r="F4593" s="16" t="s">
        <v>55135</v>
      </c>
      <c r="G4593" s="43" t="s">
        <v>55142</v>
      </c>
      <c r="K4593" s="16" t="s">
        <v>145</v>
      </c>
      <c r="L4593" s="83">
        <v>28.912590000000002</v>
      </c>
      <c r="M4593" s="83">
        <v>-98.015000000000001</v>
      </c>
    </row>
    <row r="4594" spans="1:13" ht="15">
      <c r="A4594" s="16" t="s">
        <v>55143</v>
      </c>
      <c r="B4594" s="16" t="s">
        <v>55144</v>
      </c>
      <c r="C4594" s="82" t="s">
        <v>55145</v>
      </c>
      <c r="D4594" s="16" t="s">
        <v>40347</v>
      </c>
      <c r="E4594" s="83">
        <v>2021</v>
      </c>
      <c r="F4594" s="16" t="s">
        <v>55135</v>
      </c>
      <c r="K4594" s="16" t="s">
        <v>145</v>
      </c>
      <c r="L4594" s="83">
        <v>28.300149999999999</v>
      </c>
      <c r="M4594" s="83">
        <v>-98.778700000000001</v>
      </c>
    </row>
    <row r="4595" spans="1:13" ht="15">
      <c r="A4595" s="16" t="s">
        <v>55146</v>
      </c>
      <c r="B4595" s="16" t="s">
        <v>55147</v>
      </c>
      <c r="C4595" s="82" t="s">
        <v>55148</v>
      </c>
      <c r="D4595" s="16" t="s">
        <v>41134</v>
      </c>
      <c r="E4595" s="83">
        <v>2019</v>
      </c>
      <c r="F4595" s="16" t="s">
        <v>55135</v>
      </c>
      <c r="K4595" s="16" t="s">
        <v>145</v>
      </c>
      <c r="L4595" s="83">
        <v>28.715070000000001</v>
      </c>
      <c r="M4595" s="83">
        <v>-99.918199999999999</v>
      </c>
    </row>
    <row r="4596" spans="1:13" ht="15">
      <c r="A4596" s="16" t="s">
        <v>55149</v>
      </c>
      <c r="B4596" s="16" t="s">
        <v>55150</v>
      </c>
      <c r="C4596" s="82" t="s">
        <v>55151</v>
      </c>
      <c r="D4596" s="16" t="s">
        <v>40347</v>
      </c>
      <c r="E4596" s="83">
        <v>2021</v>
      </c>
      <c r="F4596" s="16" t="s">
        <v>55152</v>
      </c>
      <c r="K4596" s="16" t="s">
        <v>145</v>
      </c>
      <c r="L4596" s="83">
        <v>32.697290000000002</v>
      </c>
      <c r="M4596" s="83">
        <v>-95.367699999999999</v>
      </c>
    </row>
    <row r="4597" spans="1:13" ht="15">
      <c r="A4597" s="16" t="s">
        <v>55153</v>
      </c>
      <c r="B4597" s="16" t="s">
        <v>55154</v>
      </c>
      <c r="C4597" s="82" t="s">
        <v>55155</v>
      </c>
      <c r="D4597" s="16" t="s">
        <v>41134</v>
      </c>
      <c r="E4597" s="83">
        <v>2019</v>
      </c>
      <c r="F4597" s="16" t="s">
        <v>55152</v>
      </c>
      <c r="K4597" s="16" t="s">
        <v>145</v>
      </c>
      <c r="L4597" s="83">
        <v>32.686190000000003</v>
      </c>
      <c r="M4597" s="83">
        <v>-95.365799999999993</v>
      </c>
    </row>
    <row r="4598" spans="1:13" ht="15">
      <c r="A4598" s="16" t="s">
        <v>55156</v>
      </c>
      <c r="B4598" s="16" t="s">
        <v>55157</v>
      </c>
      <c r="C4598" s="82" t="s">
        <v>55158</v>
      </c>
      <c r="D4598" s="16" t="s">
        <v>41134</v>
      </c>
      <c r="E4598" s="83">
        <v>2019</v>
      </c>
      <c r="F4598" s="16" t="s">
        <v>55152</v>
      </c>
      <c r="K4598" s="16" t="s">
        <v>145</v>
      </c>
      <c r="L4598" s="83">
        <v>32.694009999999999</v>
      </c>
      <c r="M4598" s="83">
        <v>-95.369200000000006</v>
      </c>
    </row>
    <row r="4599" spans="1:13" ht="15">
      <c r="A4599" s="16" t="s">
        <v>55159</v>
      </c>
      <c r="B4599" s="16" t="s">
        <v>55160</v>
      </c>
      <c r="C4599" s="82" t="s">
        <v>55161</v>
      </c>
      <c r="D4599" s="16" t="s">
        <v>40347</v>
      </c>
      <c r="E4599" s="83">
        <v>2022</v>
      </c>
      <c r="F4599" s="16" t="s">
        <v>55162</v>
      </c>
      <c r="K4599" s="16" t="s">
        <v>145</v>
      </c>
      <c r="L4599" s="83">
        <v>32.400320000000001</v>
      </c>
      <c r="M4599" s="83">
        <v>-93.960899999999995</v>
      </c>
    </row>
    <row r="4600" spans="1:13" ht="15">
      <c r="A4600" s="16" t="s">
        <v>55163</v>
      </c>
      <c r="B4600" s="16" t="s">
        <v>55164</v>
      </c>
      <c r="C4600" s="82" t="s">
        <v>55165</v>
      </c>
      <c r="D4600" s="16" t="s">
        <v>40347</v>
      </c>
      <c r="E4600" s="83">
        <v>2021</v>
      </c>
      <c r="F4600" s="16" t="s">
        <v>55166</v>
      </c>
      <c r="K4600" s="16" t="s">
        <v>145</v>
      </c>
      <c r="L4600" s="83">
        <v>27.202000000000002</v>
      </c>
      <c r="M4600" s="83">
        <v>-98.025499999999994</v>
      </c>
    </row>
    <row r="4601" spans="1:13" ht="15">
      <c r="A4601" s="16" t="s">
        <v>55167</v>
      </c>
      <c r="B4601" s="16" t="s">
        <v>55168</v>
      </c>
      <c r="C4601" s="82" t="s">
        <v>55169</v>
      </c>
      <c r="D4601" s="16" t="s">
        <v>41134</v>
      </c>
      <c r="E4601" s="83">
        <v>2019</v>
      </c>
      <c r="F4601" s="16" t="s">
        <v>55170</v>
      </c>
      <c r="K4601" s="16" t="s">
        <v>145</v>
      </c>
      <c r="L4601" s="83">
        <v>32.477220000000003</v>
      </c>
      <c r="M4601" s="83">
        <v>-97.583699999999993</v>
      </c>
    </row>
    <row r="4602" spans="1:13" ht="15">
      <c r="A4602" s="16" t="s">
        <v>55171</v>
      </c>
      <c r="B4602" s="16" t="s">
        <v>55172</v>
      </c>
      <c r="C4602" s="82" t="s">
        <v>55173</v>
      </c>
      <c r="D4602" s="16" t="s">
        <v>41134</v>
      </c>
      <c r="E4602" s="83">
        <v>2019</v>
      </c>
      <c r="F4602" s="16" t="s">
        <v>55170</v>
      </c>
      <c r="K4602" s="16" t="s">
        <v>145</v>
      </c>
      <c r="L4602" s="83">
        <v>27.13213</v>
      </c>
      <c r="M4602" s="83">
        <v>-99.403499999999994</v>
      </c>
    </row>
    <row r="4603" spans="1:13" ht="15">
      <c r="A4603" s="16" t="s">
        <v>55174</v>
      </c>
      <c r="B4603" s="16" t="s">
        <v>55175</v>
      </c>
      <c r="C4603" s="82" t="s">
        <v>55176</v>
      </c>
      <c r="D4603" s="16" t="s">
        <v>41134</v>
      </c>
      <c r="E4603" s="83">
        <v>2019</v>
      </c>
      <c r="F4603" s="16" t="s">
        <v>55170</v>
      </c>
      <c r="K4603" s="16" t="s">
        <v>145</v>
      </c>
      <c r="L4603" s="83">
        <v>26.747309999999999</v>
      </c>
      <c r="M4603" s="83">
        <v>-98.941599999999994</v>
      </c>
    </row>
    <row r="4604" spans="1:13" ht="15">
      <c r="A4604" s="16" t="s">
        <v>55177</v>
      </c>
      <c r="B4604" s="16" t="s">
        <v>55178</v>
      </c>
      <c r="C4604" s="82" t="s">
        <v>55179</v>
      </c>
      <c r="D4604" s="16" t="s">
        <v>41134</v>
      </c>
      <c r="E4604" s="83">
        <v>2019</v>
      </c>
      <c r="F4604" s="16" t="s">
        <v>55170</v>
      </c>
      <c r="G4604" s="43" t="s">
        <v>54481</v>
      </c>
      <c r="H4604" s="43">
        <v>3376573.1979999999</v>
      </c>
      <c r="I4604" s="43">
        <v>2022</v>
      </c>
      <c r="J4604" s="43">
        <v>1.5315929999999999E-3</v>
      </c>
      <c r="K4604" s="16" t="s">
        <v>145</v>
      </c>
      <c r="L4604" s="83">
        <v>31.236709999999999</v>
      </c>
      <c r="M4604" s="83">
        <v>-103.361</v>
      </c>
    </row>
    <row r="4605" spans="1:13" ht="15">
      <c r="A4605" s="16" t="s">
        <v>55180</v>
      </c>
      <c r="B4605" s="16" t="s">
        <v>55181</v>
      </c>
      <c r="C4605" s="82" t="s">
        <v>55182</v>
      </c>
      <c r="D4605" s="16" t="s">
        <v>41134</v>
      </c>
      <c r="E4605" s="83">
        <v>2019</v>
      </c>
      <c r="F4605" s="16" t="s">
        <v>55183</v>
      </c>
      <c r="G4605" s="43" t="s">
        <v>54481</v>
      </c>
      <c r="H4605" s="43">
        <v>3376573.1979999999</v>
      </c>
      <c r="I4605" s="43">
        <v>2022</v>
      </c>
      <c r="J4605" s="43">
        <v>1.5315929999999999E-3</v>
      </c>
      <c r="K4605" s="16" t="s">
        <v>145</v>
      </c>
      <c r="L4605" s="83">
        <v>33.355800000000002</v>
      </c>
      <c r="M4605" s="83">
        <v>-102.437</v>
      </c>
    </row>
    <row r="4606" spans="1:13" ht="15">
      <c r="A4606" s="16" t="s">
        <v>55184</v>
      </c>
      <c r="B4606" s="16" t="s">
        <v>55185</v>
      </c>
      <c r="C4606" s="82" t="s">
        <v>55186</v>
      </c>
      <c r="D4606" s="16" t="s">
        <v>41134</v>
      </c>
      <c r="E4606" s="83">
        <v>2019</v>
      </c>
      <c r="F4606" s="16" t="s">
        <v>55183</v>
      </c>
      <c r="G4606" s="43" t="s">
        <v>54481</v>
      </c>
      <c r="H4606" s="43">
        <v>3376573.1979999999</v>
      </c>
      <c r="I4606" s="43">
        <v>2022</v>
      </c>
      <c r="J4606" s="43">
        <v>1.5315929999999999E-3</v>
      </c>
      <c r="K4606" s="16" t="s">
        <v>145</v>
      </c>
      <c r="L4606" s="83">
        <v>33.332799999999999</v>
      </c>
      <c r="M4606" s="83">
        <v>-102.554</v>
      </c>
    </row>
    <row r="4607" spans="1:13" ht="15">
      <c r="A4607" s="16" t="s">
        <v>55187</v>
      </c>
      <c r="B4607" s="16" t="s">
        <v>55188</v>
      </c>
      <c r="C4607" s="82" t="s">
        <v>55189</v>
      </c>
      <c r="D4607" s="16" t="s">
        <v>41134</v>
      </c>
      <c r="E4607" s="83">
        <v>2019</v>
      </c>
      <c r="F4607" s="16" t="s">
        <v>55183</v>
      </c>
      <c r="G4607" s="43" t="s">
        <v>54481</v>
      </c>
      <c r="H4607" s="43">
        <v>3376573.1979999999</v>
      </c>
      <c r="I4607" s="43">
        <v>2022</v>
      </c>
      <c r="J4607" s="43">
        <v>1.5315929999999999E-3</v>
      </c>
      <c r="K4607" s="16" t="s">
        <v>145</v>
      </c>
      <c r="L4607" s="83">
        <v>31.283010000000001</v>
      </c>
      <c r="M4607" s="83">
        <v>-102.392</v>
      </c>
    </row>
    <row r="4608" spans="1:13" ht="15">
      <c r="A4608" s="16" t="s">
        <v>55190</v>
      </c>
      <c r="B4608" s="16" t="s">
        <v>55191</v>
      </c>
      <c r="C4608" s="82" t="s">
        <v>55192</v>
      </c>
      <c r="D4608" s="16" t="s">
        <v>41134</v>
      </c>
      <c r="E4608" s="83">
        <v>2019</v>
      </c>
      <c r="F4608" s="16" t="s">
        <v>55193</v>
      </c>
      <c r="G4608" s="43" t="s">
        <v>54481</v>
      </c>
      <c r="H4608" s="43">
        <v>3376573.1979999999</v>
      </c>
      <c r="I4608" s="43">
        <v>2022</v>
      </c>
      <c r="J4608" s="43">
        <v>1.5315929999999999E-3</v>
      </c>
      <c r="K4608" s="16" t="s">
        <v>145</v>
      </c>
      <c r="L4608" s="83">
        <v>31.43506</v>
      </c>
      <c r="M4608" s="83">
        <v>-101.663</v>
      </c>
    </row>
    <row r="4609" spans="1:13" ht="15">
      <c r="A4609" s="16" t="s">
        <v>55194</v>
      </c>
      <c r="B4609" s="16" t="s">
        <v>55195</v>
      </c>
      <c r="C4609" s="82" t="s">
        <v>55196</v>
      </c>
      <c r="D4609" s="16" t="s">
        <v>40347</v>
      </c>
      <c r="E4609" s="83">
        <v>2020</v>
      </c>
      <c r="F4609" s="16" t="s">
        <v>55197</v>
      </c>
      <c r="K4609" s="16" t="s">
        <v>145</v>
      </c>
      <c r="L4609" s="83">
        <v>40.379959999999997</v>
      </c>
      <c r="M4609" s="83">
        <v>-104.354</v>
      </c>
    </row>
    <row r="4610" spans="1:13" ht="15">
      <c r="A4610" s="16" t="s">
        <v>55198</v>
      </c>
      <c r="B4610" s="16" t="s">
        <v>55199</v>
      </c>
      <c r="C4610" s="82" t="s">
        <v>55200</v>
      </c>
      <c r="D4610" s="16" t="s">
        <v>40347</v>
      </c>
      <c r="E4610" s="83">
        <v>2021</v>
      </c>
      <c r="F4610" s="16" t="s">
        <v>55201</v>
      </c>
      <c r="G4610" s="43" t="s">
        <v>54481</v>
      </c>
      <c r="H4610" s="43">
        <v>3376573.1979999999</v>
      </c>
      <c r="I4610" s="43">
        <v>2022</v>
      </c>
      <c r="J4610" s="43">
        <v>1.5315929999999999E-3</v>
      </c>
      <c r="K4610" s="16" t="s">
        <v>145</v>
      </c>
      <c r="L4610" s="83">
        <v>31.636030000000002</v>
      </c>
      <c r="M4610" s="83">
        <v>-103.042</v>
      </c>
    </row>
    <row r="4611" spans="1:13" ht="15">
      <c r="A4611" s="16" t="s">
        <v>55202</v>
      </c>
      <c r="B4611" s="16" t="s">
        <v>55203</v>
      </c>
      <c r="C4611" s="82" t="s">
        <v>55204</v>
      </c>
      <c r="D4611" s="16" t="s">
        <v>40347</v>
      </c>
      <c r="E4611" s="83">
        <v>2021</v>
      </c>
      <c r="F4611" s="16" t="s">
        <v>55205</v>
      </c>
      <c r="G4611" s="43" t="s">
        <v>54481</v>
      </c>
      <c r="H4611" s="43">
        <v>3376573.1979999999</v>
      </c>
      <c r="I4611" s="43">
        <v>2022</v>
      </c>
      <c r="J4611" s="43">
        <v>1.5315929999999999E-3</v>
      </c>
      <c r="K4611" s="16" t="s">
        <v>145</v>
      </c>
      <c r="L4611" s="83">
        <v>31.881900000000002</v>
      </c>
      <c r="M4611" s="83">
        <v>-102.97199999999999</v>
      </c>
    </row>
    <row r="4612" spans="1:13" ht="15">
      <c r="A4612" s="16" t="s">
        <v>55206</v>
      </c>
      <c r="B4612" s="16" t="s">
        <v>55207</v>
      </c>
      <c r="C4612" s="82" t="s">
        <v>55208</v>
      </c>
      <c r="D4612" s="16" t="s">
        <v>40347</v>
      </c>
      <c r="E4612" s="83">
        <v>2021</v>
      </c>
      <c r="F4612" s="16" t="s">
        <v>55209</v>
      </c>
      <c r="G4612" s="43" t="s">
        <v>54533</v>
      </c>
      <c r="H4612" s="43">
        <v>848582.61880000005</v>
      </c>
      <c r="I4612" s="43">
        <v>2022</v>
      </c>
      <c r="J4612" s="43">
        <v>1.3172629999999999E-3</v>
      </c>
      <c r="K4612" s="16" t="s">
        <v>145</v>
      </c>
      <c r="L4612" s="83">
        <v>31.55087</v>
      </c>
      <c r="M4612" s="83">
        <v>-94.413600000000002</v>
      </c>
    </row>
    <row r="4613" spans="1:13" ht="15">
      <c r="A4613" s="16" t="s">
        <v>55210</v>
      </c>
      <c r="B4613" s="16" t="s">
        <v>55211</v>
      </c>
      <c r="C4613" s="82" t="s">
        <v>55212</v>
      </c>
      <c r="D4613" s="16" t="s">
        <v>41134</v>
      </c>
      <c r="E4613" s="83">
        <v>2019</v>
      </c>
      <c r="F4613" s="16" t="s">
        <v>48962</v>
      </c>
      <c r="K4613" s="16" t="s">
        <v>145</v>
      </c>
      <c r="L4613" s="83">
        <v>32.6188</v>
      </c>
      <c r="M4613" s="83">
        <v>-94.3643</v>
      </c>
    </row>
    <row r="4614" spans="1:13" ht="15">
      <c r="A4614" s="16" t="s">
        <v>55213</v>
      </c>
      <c r="B4614" s="16" t="s">
        <v>55214</v>
      </c>
      <c r="C4614" s="82" t="s">
        <v>55215</v>
      </c>
      <c r="D4614" s="16" t="s">
        <v>41134</v>
      </c>
      <c r="E4614" s="83">
        <v>2019</v>
      </c>
      <c r="F4614" s="16" t="s">
        <v>48962</v>
      </c>
      <c r="K4614" s="16" t="s">
        <v>145</v>
      </c>
      <c r="L4614" s="83">
        <v>36.272419999999997</v>
      </c>
      <c r="M4614" s="83">
        <v>-100.289</v>
      </c>
    </row>
    <row r="4615" spans="1:13" ht="15">
      <c r="A4615" s="16" t="s">
        <v>55216</v>
      </c>
      <c r="B4615" s="16" t="s">
        <v>55217</v>
      </c>
      <c r="C4615" s="82" t="s">
        <v>55218</v>
      </c>
      <c r="D4615" s="16" t="s">
        <v>40347</v>
      </c>
      <c r="E4615" s="83">
        <v>2021</v>
      </c>
      <c r="F4615" s="16" t="s">
        <v>55209</v>
      </c>
      <c r="K4615" s="16" t="s">
        <v>145</v>
      </c>
      <c r="L4615" s="83">
        <v>32.198059999999998</v>
      </c>
      <c r="M4615" s="83">
        <v>-94.3583</v>
      </c>
    </row>
    <row r="4616" spans="1:13" ht="15">
      <c r="A4616" s="16" t="s">
        <v>55219</v>
      </c>
      <c r="B4616" s="16" t="s">
        <v>55220</v>
      </c>
      <c r="C4616" s="82" t="s">
        <v>55221</v>
      </c>
      <c r="D4616" s="16" t="s">
        <v>41134</v>
      </c>
      <c r="E4616" s="83">
        <v>2019</v>
      </c>
      <c r="F4616" s="16" t="s">
        <v>48962</v>
      </c>
      <c r="K4616" s="16" t="s">
        <v>145</v>
      </c>
      <c r="L4616" s="83">
        <v>36.253369999999997</v>
      </c>
      <c r="M4616" s="83">
        <v>-100.73</v>
      </c>
    </row>
    <row r="4617" spans="1:13" ht="15">
      <c r="A4617" s="16" t="s">
        <v>55222</v>
      </c>
      <c r="B4617" s="16" t="s">
        <v>55223</v>
      </c>
      <c r="C4617" s="82" t="s">
        <v>55224</v>
      </c>
      <c r="D4617" s="16" t="s">
        <v>41134</v>
      </c>
      <c r="E4617" s="83">
        <v>2019</v>
      </c>
      <c r="F4617" s="16" t="s">
        <v>48962</v>
      </c>
      <c r="K4617" s="16" t="s">
        <v>145</v>
      </c>
      <c r="L4617" s="83">
        <v>35.836930000000002</v>
      </c>
      <c r="M4617" s="83">
        <v>-100.577</v>
      </c>
    </row>
    <row r="4618" spans="1:13" ht="15">
      <c r="A4618" s="16" t="s">
        <v>55225</v>
      </c>
      <c r="B4618" s="16" t="s">
        <v>55226</v>
      </c>
      <c r="C4618" s="82" t="s">
        <v>55227</v>
      </c>
      <c r="D4618" s="16" t="s">
        <v>40347</v>
      </c>
      <c r="E4618" s="83">
        <v>2021</v>
      </c>
      <c r="F4618" s="16" t="s">
        <v>55209</v>
      </c>
      <c r="K4618" s="16" t="s">
        <v>145</v>
      </c>
      <c r="L4618" s="83">
        <v>32.437069999999999</v>
      </c>
      <c r="M4618" s="83">
        <v>-94.435900000000004</v>
      </c>
    </row>
    <row r="4619" spans="1:13" ht="15">
      <c r="A4619" s="16" t="s">
        <v>55228</v>
      </c>
      <c r="B4619" s="16" t="s">
        <v>55229</v>
      </c>
      <c r="C4619" s="82" t="s">
        <v>55230</v>
      </c>
      <c r="D4619" s="16" t="s">
        <v>41134</v>
      </c>
      <c r="E4619" s="83">
        <v>2019</v>
      </c>
      <c r="F4619" s="16" t="s">
        <v>48962</v>
      </c>
      <c r="K4619" s="16" t="s">
        <v>145</v>
      </c>
      <c r="L4619" s="83">
        <v>32.342770000000002</v>
      </c>
      <c r="M4619" s="83">
        <v>-94.555800000000005</v>
      </c>
    </row>
    <row r="4620" spans="1:13" ht="15">
      <c r="A4620" s="16" t="s">
        <v>55231</v>
      </c>
      <c r="B4620" s="16" t="s">
        <v>55232</v>
      </c>
      <c r="C4620" s="82" t="s">
        <v>55233</v>
      </c>
      <c r="D4620" s="16" t="s">
        <v>41134</v>
      </c>
      <c r="E4620" s="83">
        <v>2019</v>
      </c>
      <c r="F4620" s="16" t="s">
        <v>48962</v>
      </c>
      <c r="K4620" s="16" t="s">
        <v>145</v>
      </c>
      <c r="L4620" s="83">
        <v>35.853720000000003</v>
      </c>
      <c r="M4620" s="83">
        <v>-100.75700000000001</v>
      </c>
    </row>
    <row r="4621" spans="1:13" ht="15">
      <c r="A4621" s="16" t="s">
        <v>55234</v>
      </c>
      <c r="B4621" s="16" t="s">
        <v>55235</v>
      </c>
      <c r="C4621" s="82" t="s">
        <v>55236</v>
      </c>
      <c r="D4621" s="16" t="s">
        <v>41134</v>
      </c>
      <c r="E4621" s="83">
        <v>2019</v>
      </c>
      <c r="F4621" s="16" t="s">
        <v>48962</v>
      </c>
      <c r="K4621" s="16" t="s">
        <v>145</v>
      </c>
      <c r="L4621" s="83">
        <v>32.600819999999999</v>
      </c>
      <c r="M4621" s="83">
        <v>-94.864500000000007</v>
      </c>
    </row>
    <row r="4622" spans="1:13" ht="15">
      <c r="A4622" s="16" t="s">
        <v>55237</v>
      </c>
      <c r="B4622" s="16" t="s">
        <v>55238</v>
      </c>
      <c r="C4622" s="82" t="s">
        <v>55239</v>
      </c>
      <c r="D4622" s="16" t="s">
        <v>41134</v>
      </c>
      <c r="E4622" s="83">
        <v>2019</v>
      </c>
      <c r="F4622" s="16" t="s">
        <v>48962</v>
      </c>
      <c r="K4622" s="16" t="s">
        <v>145</v>
      </c>
      <c r="L4622" s="83">
        <v>35.665579999999999</v>
      </c>
      <c r="M4622" s="83">
        <v>-100.32299999999999</v>
      </c>
    </row>
    <row r="4623" spans="1:13" ht="15">
      <c r="A4623" s="16" t="s">
        <v>55240</v>
      </c>
      <c r="B4623" s="16" t="s">
        <v>55241</v>
      </c>
      <c r="C4623" s="82" t="s">
        <v>55242</v>
      </c>
      <c r="D4623" s="16" t="s">
        <v>41134</v>
      </c>
      <c r="E4623" s="83">
        <v>2019</v>
      </c>
      <c r="F4623" s="16" t="s">
        <v>48962</v>
      </c>
      <c r="K4623" s="16" t="s">
        <v>145</v>
      </c>
      <c r="L4623" s="83">
        <v>35.822659999999999</v>
      </c>
      <c r="M4623" s="83">
        <v>-100.325</v>
      </c>
    </row>
    <row r="4624" spans="1:13" ht="15">
      <c r="A4624" s="16" t="s">
        <v>55243</v>
      </c>
      <c r="B4624" s="16" t="s">
        <v>55244</v>
      </c>
      <c r="C4624" s="82" t="s">
        <v>55245</v>
      </c>
      <c r="D4624" s="16" t="s">
        <v>41134</v>
      </c>
      <c r="E4624" s="83">
        <v>2019</v>
      </c>
      <c r="F4624" s="16" t="s">
        <v>48962</v>
      </c>
      <c r="K4624" s="16" t="s">
        <v>145</v>
      </c>
      <c r="L4624" s="83">
        <v>32.629719999999999</v>
      </c>
      <c r="M4624" s="83">
        <v>-94.399900000000002</v>
      </c>
    </row>
    <row r="4625" spans="1:13" ht="15">
      <c r="A4625" s="16" t="s">
        <v>55246</v>
      </c>
      <c r="B4625" s="16" t="s">
        <v>55247</v>
      </c>
      <c r="C4625" s="82" t="s">
        <v>55248</v>
      </c>
      <c r="D4625" s="16" t="s">
        <v>41134</v>
      </c>
      <c r="E4625" s="83">
        <v>2019</v>
      </c>
      <c r="F4625" s="16" t="s">
        <v>48962</v>
      </c>
      <c r="K4625" s="16" t="s">
        <v>145</v>
      </c>
      <c r="L4625" s="83">
        <v>32.202440000000003</v>
      </c>
      <c r="M4625" s="83">
        <v>-94.329800000000006</v>
      </c>
    </row>
    <row r="4626" spans="1:13" ht="15">
      <c r="A4626" s="16" t="s">
        <v>55249</v>
      </c>
      <c r="B4626" s="16" t="s">
        <v>55250</v>
      </c>
      <c r="C4626" s="82" t="s">
        <v>55251</v>
      </c>
      <c r="D4626" s="16" t="s">
        <v>40347</v>
      </c>
      <c r="E4626" s="83">
        <v>2022</v>
      </c>
      <c r="F4626" s="16" t="s">
        <v>48962</v>
      </c>
      <c r="G4626" s="43" t="s">
        <v>55252</v>
      </c>
      <c r="H4626" s="43">
        <v>32539.973170000001</v>
      </c>
      <c r="I4626" s="43">
        <v>2022</v>
      </c>
      <c r="J4626" s="43">
        <v>7.7480400000000003E-4</v>
      </c>
      <c r="K4626" s="16" t="s">
        <v>145</v>
      </c>
      <c r="L4626" s="83">
        <v>28.182670000000002</v>
      </c>
      <c r="M4626" s="83">
        <v>-88.494699999999995</v>
      </c>
    </row>
    <row r="4627" spans="1:13" ht="15">
      <c r="A4627" s="16" t="s">
        <v>55253</v>
      </c>
      <c r="B4627" s="16" t="s">
        <v>55254</v>
      </c>
      <c r="C4627" s="82" t="s">
        <v>55255</v>
      </c>
      <c r="D4627" s="16" t="s">
        <v>40347</v>
      </c>
      <c r="E4627" s="83">
        <v>2022</v>
      </c>
      <c r="F4627" s="16" t="s">
        <v>48962</v>
      </c>
      <c r="K4627" s="16" t="s">
        <v>145</v>
      </c>
      <c r="L4627" s="83">
        <v>27.24333</v>
      </c>
      <c r="M4627" s="83">
        <v>-90.012699999999995</v>
      </c>
    </row>
    <row r="4628" spans="1:13" ht="15">
      <c r="A4628" s="16" t="s">
        <v>55256</v>
      </c>
      <c r="B4628" s="16" t="s">
        <v>55257</v>
      </c>
      <c r="C4628" s="82" t="s">
        <v>55258</v>
      </c>
      <c r="D4628" s="16" t="s">
        <v>40347</v>
      </c>
      <c r="E4628" s="83">
        <v>2022</v>
      </c>
      <c r="F4628" s="16" t="s">
        <v>48962</v>
      </c>
      <c r="K4628" s="16" t="s">
        <v>145</v>
      </c>
      <c r="L4628" s="83">
        <v>27.156400000000001</v>
      </c>
      <c r="M4628" s="83">
        <v>-90.304199999999994</v>
      </c>
    </row>
    <row r="4629" spans="1:13" ht="15">
      <c r="A4629" s="16" t="s">
        <v>55259</v>
      </c>
      <c r="B4629" s="16" t="s">
        <v>55260</v>
      </c>
      <c r="C4629" s="82" t="s">
        <v>55261</v>
      </c>
      <c r="D4629" s="16" t="s">
        <v>40347</v>
      </c>
      <c r="E4629" s="83">
        <v>2022</v>
      </c>
      <c r="F4629" s="16" t="s">
        <v>48962</v>
      </c>
      <c r="G4629" s="43" t="s">
        <v>55252</v>
      </c>
      <c r="H4629" s="43">
        <v>32539.973170000001</v>
      </c>
      <c r="I4629" s="43">
        <v>2022</v>
      </c>
      <c r="J4629" s="43">
        <v>7.7480400000000003E-4</v>
      </c>
      <c r="K4629" s="16" t="s">
        <v>145</v>
      </c>
      <c r="L4629" s="83">
        <v>28.210999999999999</v>
      </c>
      <c r="M4629" s="83">
        <v>-88.552499999999995</v>
      </c>
    </row>
    <row r="4630" spans="1:13" ht="15">
      <c r="A4630" s="16" t="s">
        <v>55262</v>
      </c>
      <c r="B4630" s="16" t="s">
        <v>55263</v>
      </c>
      <c r="C4630" s="82" t="s">
        <v>55264</v>
      </c>
      <c r="D4630" s="16" t="s">
        <v>40347</v>
      </c>
      <c r="E4630" s="83">
        <v>2022</v>
      </c>
      <c r="F4630" s="16" t="s">
        <v>48962</v>
      </c>
      <c r="K4630" s="16" t="s">
        <v>145</v>
      </c>
      <c r="L4630" s="83">
        <v>28.562000000000001</v>
      </c>
      <c r="M4630" s="83">
        <v>-88.311000000000007</v>
      </c>
    </row>
    <row r="4631" spans="1:13" ht="15">
      <c r="A4631" s="16" t="s">
        <v>55265</v>
      </c>
      <c r="B4631" s="16" t="s">
        <v>55266</v>
      </c>
      <c r="C4631" s="82" t="s">
        <v>55267</v>
      </c>
      <c r="D4631" s="16" t="s">
        <v>40347</v>
      </c>
      <c r="E4631" s="83">
        <v>2022</v>
      </c>
      <c r="F4631" s="16" t="s">
        <v>48962</v>
      </c>
      <c r="K4631" s="16" t="s">
        <v>145</v>
      </c>
      <c r="L4631" s="83">
        <v>28.603999999999999</v>
      </c>
      <c r="M4631" s="83">
        <v>-88.435000000000002</v>
      </c>
    </row>
    <row r="4632" spans="1:13" ht="15">
      <c r="A4632" s="16" t="s">
        <v>55268</v>
      </c>
      <c r="B4632" s="16" t="s">
        <v>55269</v>
      </c>
      <c r="C4632" s="82" t="s">
        <v>55270</v>
      </c>
      <c r="D4632" s="16" t="s">
        <v>40347</v>
      </c>
      <c r="E4632" s="83">
        <v>2022</v>
      </c>
      <c r="F4632" s="16" t="s">
        <v>48962</v>
      </c>
      <c r="K4632" s="16" t="s">
        <v>145</v>
      </c>
      <c r="L4632" s="83">
        <v>28.462</v>
      </c>
      <c r="M4632" s="83">
        <v>-88.120999999999995</v>
      </c>
    </row>
    <row r="4633" spans="1:13" ht="15">
      <c r="A4633" s="16" t="s">
        <v>55271</v>
      </c>
      <c r="B4633" s="16" t="s">
        <v>55272</v>
      </c>
      <c r="C4633" s="82" t="s">
        <v>55273</v>
      </c>
      <c r="D4633" s="16" t="s">
        <v>40347</v>
      </c>
      <c r="E4633" s="83">
        <v>2022</v>
      </c>
      <c r="F4633" s="16" t="s">
        <v>48962</v>
      </c>
      <c r="K4633" s="16" t="s">
        <v>145</v>
      </c>
      <c r="L4633" s="83">
        <v>28.453499999999998</v>
      </c>
      <c r="M4633" s="83">
        <v>-88.236000000000004</v>
      </c>
    </row>
    <row r="4634" spans="1:13" ht="15">
      <c r="A4634" s="16" t="s">
        <v>55274</v>
      </c>
      <c r="B4634" s="16" t="s">
        <v>55275</v>
      </c>
      <c r="C4634" s="82" t="s">
        <v>55276</v>
      </c>
      <c r="D4634" s="16" t="s">
        <v>41134</v>
      </c>
      <c r="E4634" s="83">
        <v>2019</v>
      </c>
      <c r="F4634" s="16" t="s">
        <v>48962</v>
      </c>
      <c r="K4634" s="16" t="s">
        <v>145</v>
      </c>
      <c r="L4634" s="83">
        <v>35.921959999999999</v>
      </c>
      <c r="M4634" s="83">
        <v>-100.886</v>
      </c>
    </row>
    <row r="4635" spans="1:13" ht="15">
      <c r="A4635" s="16" t="s">
        <v>55277</v>
      </c>
      <c r="B4635" s="16" t="s">
        <v>55278</v>
      </c>
      <c r="C4635" s="82" t="s">
        <v>55279</v>
      </c>
      <c r="D4635" s="16" t="s">
        <v>40347</v>
      </c>
      <c r="E4635" s="83">
        <v>2022</v>
      </c>
      <c r="F4635" s="16" t="s">
        <v>55280</v>
      </c>
      <c r="K4635" s="16" t="s">
        <v>145</v>
      </c>
      <c r="L4635" s="83">
        <v>32.357010000000002</v>
      </c>
      <c r="M4635" s="83">
        <v>-93.52</v>
      </c>
    </row>
    <row r="4636" spans="1:13" ht="15">
      <c r="A4636" s="16" t="s">
        <v>55281</v>
      </c>
      <c r="B4636" s="16" t="s">
        <v>55282</v>
      </c>
      <c r="C4636" s="82" t="s">
        <v>55283</v>
      </c>
      <c r="D4636" s="16" t="s">
        <v>40347</v>
      </c>
      <c r="E4636" s="83">
        <v>2022</v>
      </c>
      <c r="F4636" s="16" t="s">
        <v>55280</v>
      </c>
      <c r="K4636" s="16" t="s">
        <v>145</v>
      </c>
      <c r="L4636" s="83">
        <v>32.223300000000002</v>
      </c>
      <c r="M4636" s="83">
        <v>-93.636200000000002</v>
      </c>
    </row>
    <row r="4637" spans="1:13" ht="15">
      <c r="A4637" s="16" t="s">
        <v>55284</v>
      </c>
      <c r="B4637" s="16" t="s">
        <v>55285</v>
      </c>
      <c r="C4637" s="82" t="s">
        <v>55286</v>
      </c>
      <c r="D4637" s="16" t="s">
        <v>40347</v>
      </c>
      <c r="E4637" s="83">
        <v>2022</v>
      </c>
      <c r="F4637" s="16" t="s">
        <v>55287</v>
      </c>
      <c r="K4637" s="16" t="s">
        <v>145</v>
      </c>
      <c r="L4637" s="83">
        <v>32.32226</v>
      </c>
      <c r="M4637" s="83">
        <v>-93.580200000000005</v>
      </c>
    </row>
    <row r="4638" spans="1:13" ht="15">
      <c r="A4638" s="16" t="s">
        <v>55288</v>
      </c>
      <c r="B4638" s="16" t="s">
        <v>55289</v>
      </c>
      <c r="C4638" s="82" t="s">
        <v>55290</v>
      </c>
      <c r="D4638" s="16" t="s">
        <v>40347</v>
      </c>
      <c r="E4638" s="83">
        <v>2021</v>
      </c>
      <c r="F4638" s="16" t="s">
        <v>55291</v>
      </c>
      <c r="G4638" s="43" t="s">
        <v>54481</v>
      </c>
      <c r="H4638" s="43">
        <v>3376573.1979999999</v>
      </c>
      <c r="I4638" s="43">
        <v>2022</v>
      </c>
      <c r="J4638" s="43">
        <v>1.5315929999999999E-3</v>
      </c>
      <c r="K4638" s="16" t="s">
        <v>145</v>
      </c>
      <c r="L4638" s="83">
        <v>31.81155</v>
      </c>
      <c r="M4638" s="83">
        <v>-103.91800000000001</v>
      </c>
    </row>
    <row r="4639" spans="1:13" ht="15">
      <c r="A4639" s="16" t="s">
        <v>55292</v>
      </c>
      <c r="B4639" s="16" t="s">
        <v>55293</v>
      </c>
      <c r="C4639" s="82" t="s">
        <v>55294</v>
      </c>
      <c r="D4639" s="16" t="s">
        <v>40347</v>
      </c>
      <c r="E4639" s="83">
        <v>2021</v>
      </c>
      <c r="F4639" s="16" t="s">
        <v>55291</v>
      </c>
      <c r="G4639" s="43" t="s">
        <v>55142</v>
      </c>
      <c r="K4639" s="16" t="s">
        <v>145</v>
      </c>
      <c r="L4639" s="83">
        <v>28.312850000000001</v>
      </c>
      <c r="M4639" s="83">
        <v>-98.834500000000006</v>
      </c>
    </row>
    <row r="4640" spans="1:13" ht="15">
      <c r="A4640" s="16" t="s">
        <v>55295</v>
      </c>
      <c r="B4640" s="16" t="s">
        <v>55296</v>
      </c>
      <c r="C4640" s="82" t="s">
        <v>55297</v>
      </c>
      <c r="D4640" s="16" t="s">
        <v>40347</v>
      </c>
      <c r="E4640" s="83">
        <v>2021</v>
      </c>
      <c r="F4640" s="16" t="s">
        <v>55291</v>
      </c>
      <c r="G4640" s="43" t="s">
        <v>54481</v>
      </c>
      <c r="H4640" s="43">
        <v>3376573.1979999999</v>
      </c>
      <c r="I4640" s="43">
        <v>2022</v>
      </c>
      <c r="J4640" s="43">
        <v>1.5315929999999999E-3</v>
      </c>
      <c r="K4640" s="16" t="s">
        <v>145</v>
      </c>
      <c r="L4640" s="83">
        <v>31.730070000000001</v>
      </c>
      <c r="M4640" s="83">
        <v>-104.123</v>
      </c>
    </row>
    <row r="4641" spans="1:13" ht="15">
      <c r="A4641" s="16" t="s">
        <v>55298</v>
      </c>
      <c r="B4641" s="16" t="s">
        <v>55299</v>
      </c>
      <c r="C4641" s="82" t="s">
        <v>55300</v>
      </c>
      <c r="D4641" s="16" t="s">
        <v>40347</v>
      </c>
      <c r="E4641" s="83">
        <v>2021</v>
      </c>
      <c r="F4641" s="16" t="s">
        <v>55291</v>
      </c>
      <c r="K4641" s="16" t="s">
        <v>145</v>
      </c>
      <c r="L4641" s="83">
        <v>28.364360000000001</v>
      </c>
      <c r="M4641" s="83">
        <v>-98.687399999999997</v>
      </c>
    </row>
    <row r="4642" spans="1:13" ht="15">
      <c r="A4642" s="16" t="s">
        <v>55301</v>
      </c>
      <c r="B4642" s="16" t="s">
        <v>55302</v>
      </c>
      <c r="C4642" s="82" t="s">
        <v>55303</v>
      </c>
      <c r="D4642" s="16" t="s">
        <v>40347</v>
      </c>
      <c r="E4642" s="83">
        <v>2021</v>
      </c>
      <c r="F4642" s="16" t="s">
        <v>55291</v>
      </c>
      <c r="K4642" s="16" t="s">
        <v>145</v>
      </c>
      <c r="L4642" s="83">
        <v>28.9815</v>
      </c>
      <c r="M4642" s="83">
        <v>-97.863799999999998</v>
      </c>
    </row>
    <row r="4643" spans="1:13" ht="15">
      <c r="A4643" s="16" t="s">
        <v>55304</v>
      </c>
      <c r="B4643" s="16" t="s">
        <v>55305</v>
      </c>
      <c r="C4643" s="82" t="s">
        <v>55306</v>
      </c>
      <c r="D4643" s="16" t="s">
        <v>40347</v>
      </c>
      <c r="E4643" s="83">
        <v>2021</v>
      </c>
      <c r="F4643" s="16" t="s">
        <v>55291</v>
      </c>
      <c r="G4643" s="43" t="s">
        <v>55082</v>
      </c>
      <c r="H4643" s="43">
        <v>100014.3458</v>
      </c>
      <c r="I4643" s="43">
        <v>2022</v>
      </c>
      <c r="J4643" s="43">
        <v>8.9614299999999996E-4</v>
      </c>
      <c r="K4643" s="16" t="s">
        <v>145</v>
      </c>
      <c r="L4643" s="83">
        <v>29.008109999999999</v>
      </c>
      <c r="M4643" s="83">
        <v>-97.846199999999996</v>
      </c>
    </row>
    <row r="4644" spans="1:13" ht="15">
      <c r="A4644" s="16" t="s">
        <v>55307</v>
      </c>
      <c r="B4644" s="16" t="s">
        <v>55308</v>
      </c>
      <c r="C4644" s="82" t="s">
        <v>55309</v>
      </c>
      <c r="D4644" s="16" t="s">
        <v>40347</v>
      </c>
      <c r="E4644" s="83">
        <v>2022</v>
      </c>
      <c r="F4644" s="16" t="s">
        <v>55291</v>
      </c>
      <c r="K4644" s="16" t="s">
        <v>145</v>
      </c>
      <c r="L4644" s="83">
        <v>32.082740000000001</v>
      </c>
      <c r="M4644" s="83">
        <v>-93.464500000000001</v>
      </c>
    </row>
    <row r="4645" spans="1:13" ht="15">
      <c r="A4645" s="16" t="s">
        <v>55310</v>
      </c>
      <c r="B4645" s="16" t="s">
        <v>55311</v>
      </c>
      <c r="C4645" s="82" t="s">
        <v>55312</v>
      </c>
      <c r="D4645" s="16" t="s">
        <v>40347</v>
      </c>
      <c r="E4645" s="83">
        <v>2022</v>
      </c>
      <c r="F4645" s="16" t="s">
        <v>55291</v>
      </c>
      <c r="K4645" s="16" t="s">
        <v>145</v>
      </c>
      <c r="L4645" s="83">
        <v>32.363819999999997</v>
      </c>
      <c r="M4645" s="83">
        <v>-93.525800000000004</v>
      </c>
    </row>
    <row r="4646" spans="1:13" ht="15">
      <c r="A4646" s="16" t="s">
        <v>55313</v>
      </c>
      <c r="B4646" s="16" t="s">
        <v>55314</v>
      </c>
      <c r="C4646" s="82" t="s">
        <v>55315</v>
      </c>
      <c r="D4646" s="16" t="s">
        <v>40347</v>
      </c>
      <c r="E4646" s="83">
        <v>2022</v>
      </c>
      <c r="F4646" s="16" t="s">
        <v>55291</v>
      </c>
      <c r="K4646" s="16" t="s">
        <v>145</v>
      </c>
      <c r="L4646" s="83">
        <v>32.295310000000001</v>
      </c>
      <c r="M4646" s="83">
        <v>-93.6357</v>
      </c>
    </row>
    <row r="4647" spans="1:13" ht="15">
      <c r="A4647" s="16" t="s">
        <v>55316</v>
      </c>
      <c r="B4647" s="16" t="s">
        <v>55317</v>
      </c>
      <c r="C4647" s="82" t="s">
        <v>55318</v>
      </c>
      <c r="D4647" s="16" t="s">
        <v>40347</v>
      </c>
      <c r="E4647" s="83">
        <v>2022</v>
      </c>
      <c r="F4647" s="16" t="s">
        <v>55291</v>
      </c>
      <c r="K4647" s="16" t="s">
        <v>145</v>
      </c>
      <c r="L4647" s="83">
        <v>32.26576</v>
      </c>
      <c r="M4647" s="83">
        <v>-93.4636</v>
      </c>
    </row>
    <row r="4648" spans="1:13" ht="15">
      <c r="A4648" s="16" t="s">
        <v>55319</v>
      </c>
      <c r="B4648" s="16" t="s">
        <v>55320</v>
      </c>
      <c r="C4648" s="82" t="s">
        <v>55321</v>
      </c>
      <c r="D4648" s="16" t="s">
        <v>40347</v>
      </c>
      <c r="E4648" s="83">
        <v>2022</v>
      </c>
      <c r="F4648" s="16" t="s">
        <v>55291</v>
      </c>
      <c r="K4648" s="16" t="s">
        <v>145</v>
      </c>
      <c r="L4648" s="83">
        <v>32.225110000000001</v>
      </c>
      <c r="M4648" s="83">
        <v>-93.514899999999997</v>
      </c>
    </row>
    <row r="4649" spans="1:13" ht="15">
      <c r="A4649" s="16" t="s">
        <v>55322</v>
      </c>
      <c r="B4649" s="16" t="s">
        <v>55323</v>
      </c>
      <c r="C4649" s="82" t="s">
        <v>55324</v>
      </c>
      <c r="D4649" s="16" t="s">
        <v>40347</v>
      </c>
      <c r="E4649" s="83">
        <v>2022</v>
      </c>
      <c r="F4649" s="16" t="s">
        <v>55291</v>
      </c>
      <c r="K4649" s="16" t="s">
        <v>145</v>
      </c>
      <c r="L4649" s="83">
        <v>32.421250000000001</v>
      </c>
      <c r="M4649" s="83">
        <v>-93.697800000000001</v>
      </c>
    </row>
    <row r="4650" spans="1:13" ht="15">
      <c r="A4650" s="16" t="s">
        <v>55325</v>
      </c>
      <c r="B4650" s="16" t="s">
        <v>55326</v>
      </c>
      <c r="C4650" s="82" t="s">
        <v>55327</v>
      </c>
      <c r="D4650" s="16" t="s">
        <v>40347</v>
      </c>
      <c r="E4650" s="83">
        <v>2022</v>
      </c>
      <c r="F4650" s="16" t="s">
        <v>55291</v>
      </c>
      <c r="K4650" s="16" t="s">
        <v>145</v>
      </c>
      <c r="L4650" s="83">
        <v>32.488750000000003</v>
      </c>
      <c r="M4650" s="83">
        <v>-93.983099999999993</v>
      </c>
    </row>
    <row r="4651" spans="1:13" ht="15">
      <c r="A4651" s="16" t="s">
        <v>55328</v>
      </c>
      <c r="B4651" s="16" t="s">
        <v>55329</v>
      </c>
      <c r="C4651" s="82" t="s">
        <v>55330</v>
      </c>
      <c r="D4651" s="16" t="s">
        <v>40347</v>
      </c>
      <c r="E4651" s="83">
        <v>2022</v>
      </c>
      <c r="F4651" s="16" t="s">
        <v>55291</v>
      </c>
      <c r="K4651" s="16" t="s">
        <v>145</v>
      </c>
      <c r="L4651" s="83">
        <v>32.038060000000002</v>
      </c>
      <c r="M4651" s="83">
        <v>-93.393299999999996</v>
      </c>
    </row>
    <row r="4652" spans="1:13" ht="15">
      <c r="A4652" s="16" t="s">
        <v>55331</v>
      </c>
      <c r="B4652" s="16" t="s">
        <v>55332</v>
      </c>
      <c r="C4652" s="82" t="s">
        <v>55333</v>
      </c>
      <c r="D4652" s="16" t="s">
        <v>40347</v>
      </c>
      <c r="E4652" s="83">
        <v>2022</v>
      </c>
      <c r="F4652" s="16" t="s">
        <v>55291</v>
      </c>
      <c r="K4652" s="16" t="s">
        <v>145</v>
      </c>
      <c r="L4652" s="83">
        <v>31.804849999999998</v>
      </c>
      <c r="M4652" s="83">
        <v>-93.759600000000006</v>
      </c>
    </row>
    <row r="4653" spans="1:13" ht="15">
      <c r="A4653" s="16" t="s">
        <v>55334</v>
      </c>
      <c r="B4653" s="16" t="s">
        <v>55335</v>
      </c>
      <c r="C4653" s="82" t="s">
        <v>55336</v>
      </c>
      <c r="D4653" s="16" t="s">
        <v>40347</v>
      </c>
      <c r="E4653" s="83">
        <v>2022</v>
      </c>
      <c r="F4653" s="16" t="s">
        <v>55291</v>
      </c>
      <c r="K4653" s="16" t="s">
        <v>145</v>
      </c>
      <c r="L4653" s="83">
        <v>32.369860000000003</v>
      </c>
      <c r="M4653" s="83">
        <v>-93.313299999999998</v>
      </c>
    </row>
    <row r="4654" spans="1:13" ht="15">
      <c r="A4654" s="16" t="s">
        <v>55337</v>
      </c>
      <c r="B4654" s="16" t="s">
        <v>55338</v>
      </c>
      <c r="C4654" s="82" t="s">
        <v>55339</v>
      </c>
      <c r="D4654" s="16" t="s">
        <v>41134</v>
      </c>
      <c r="E4654" s="83">
        <v>2019</v>
      </c>
      <c r="F4654" s="16" t="s">
        <v>55340</v>
      </c>
      <c r="K4654" s="16" t="s">
        <v>145</v>
      </c>
      <c r="L4654" s="83">
        <v>35.806919999999998</v>
      </c>
      <c r="M4654" s="83">
        <v>-100.3</v>
      </c>
    </row>
    <row r="4655" spans="1:13" ht="15">
      <c r="A4655" s="16" t="s">
        <v>55341</v>
      </c>
      <c r="B4655" s="16" t="s">
        <v>55342</v>
      </c>
      <c r="C4655" s="82" t="s">
        <v>55343</v>
      </c>
      <c r="D4655" s="16" t="s">
        <v>40347</v>
      </c>
      <c r="E4655" s="83">
        <v>2021</v>
      </c>
      <c r="F4655" s="16" t="s">
        <v>55344</v>
      </c>
      <c r="K4655" s="16" t="s">
        <v>145</v>
      </c>
      <c r="L4655" s="83">
        <v>33.190950000000001</v>
      </c>
      <c r="M4655" s="83">
        <v>-99.311999999999998</v>
      </c>
    </row>
    <row r="4656" spans="1:13" ht="15">
      <c r="A4656" s="16" t="s">
        <v>55345</v>
      </c>
      <c r="B4656" s="16" t="s">
        <v>55346</v>
      </c>
      <c r="C4656" s="82" t="s">
        <v>55347</v>
      </c>
      <c r="D4656" s="16" t="s">
        <v>40347</v>
      </c>
      <c r="E4656" s="83">
        <v>2020</v>
      </c>
      <c r="F4656" s="16" t="s">
        <v>55348</v>
      </c>
      <c r="K4656" s="16" t="s">
        <v>145</v>
      </c>
      <c r="L4656" s="83">
        <v>33.828429999999997</v>
      </c>
      <c r="M4656" s="83">
        <v>-118.345</v>
      </c>
    </row>
    <row r="4657" spans="1:13" ht="15">
      <c r="A4657" s="16" t="s">
        <v>55349</v>
      </c>
      <c r="B4657" s="16" t="s">
        <v>55350</v>
      </c>
      <c r="C4657" s="82" t="s">
        <v>55351</v>
      </c>
      <c r="D4657" s="16" t="s">
        <v>40347</v>
      </c>
      <c r="E4657" s="83">
        <v>2021</v>
      </c>
      <c r="F4657" s="16" t="s">
        <v>55352</v>
      </c>
      <c r="K4657" s="16" t="s">
        <v>145</v>
      </c>
      <c r="L4657" s="83">
        <v>32.167090000000002</v>
      </c>
      <c r="M4657" s="83">
        <v>-95.090599999999995</v>
      </c>
    </row>
    <row r="4658" spans="1:13" ht="15">
      <c r="A4658" s="16" t="s">
        <v>55353</v>
      </c>
      <c r="B4658" s="16" t="s">
        <v>55354</v>
      </c>
      <c r="C4658" s="82" t="s">
        <v>55355</v>
      </c>
      <c r="D4658" s="16" t="s">
        <v>40347</v>
      </c>
      <c r="E4658" s="83">
        <v>2021</v>
      </c>
      <c r="F4658" s="16" t="s">
        <v>55352</v>
      </c>
      <c r="K4658" s="16" t="s">
        <v>145</v>
      </c>
      <c r="L4658" s="83">
        <v>32.341679999999997</v>
      </c>
      <c r="M4658" s="83">
        <v>-95.113100000000003</v>
      </c>
    </row>
    <row r="4659" spans="1:13" ht="15">
      <c r="A4659" s="16" t="s">
        <v>55356</v>
      </c>
      <c r="B4659" s="16" t="s">
        <v>55357</v>
      </c>
      <c r="C4659" s="82" t="s">
        <v>55358</v>
      </c>
      <c r="D4659" s="16" t="s">
        <v>40347</v>
      </c>
      <c r="E4659" s="83">
        <v>2021</v>
      </c>
      <c r="F4659" s="16" t="s">
        <v>55352</v>
      </c>
      <c r="K4659" s="16" t="s">
        <v>145</v>
      </c>
      <c r="L4659" s="83">
        <v>32.58878</v>
      </c>
      <c r="M4659" s="83">
        <v>-94.875799999999998</v>
      </c>
    </row>
    <row r="4660" spans="1:13" ht="15">
      <c r="A4660" s="16" t="s">
        <v>55359</v>
      </c>
      <c r="B4660" s="16" t="s">
        <v>55360</v>
      </c>
      <c r="C4660" s="82" t="s">
        <v>55361</v>
      </c>
      <c r="D4660" s="16" t="s">
        <v>41134</v>
      </c>
      <c r="E4660" s="83">
        <v>2019</v>
      </c>
      <c r="F4660" s="16" t="s">
        <v>55352</v>
      </c>
      <c r="G4660" s="43" t="s">
        <v>54988</v>
      </c>
      <c r="H4660" s="43">
        <v>172668.14790000001</v>
      </c>
      <c r="I4660" s="43">
        <v>2022</v>
      </c>
      <c r="J4660" s="43">
        <v>9.2157399999999998E-4</v>
      </c>
      <c r="K4660" s="16" t="s">
        <v>145</v>
      </c>
      <c r="L4660" s="83">
        <v>32.339440000000003</v>
      </c>
      <c r="M4660" s="83">
        <v>-94.901399999999995</v>
      </c>
    </row>
    <row r="4661" spans="1:13" ht="15">
      <c r="A4661" s="16" t="s">
        <v>55362</v>
      </c>
      <c r="B4661" s="16" t="s">
        <v>55363</v>
      </c>
      <c r="C4661" s="82" t="s">
        <v>55364</v>
      </c>
      <c r="D4661" s="16" t="s">
        <v>40347</v>
      </c>
      <c r="E4661" s="83">
        <v>2021</v>
      </c>
      <c r="F4661" s="16" t="s">
        <v>55352</v>
      </c>
      <c r="K4661" s="16" t="s">
        <v>145</v>
      </c>
      <c r="L4661" s="83">
        <v>32.54081</v>
      </c>
      <c r="M4661" s="83">
        <v>-94.8536</v>
      </c>
    </row>
    <row r="4662" spans="1:13" ht="15">
      <c r="A4662" s="16" t="s">
        <v>55365</v>
      </c>
      <c r="B4662" s="16" t="s">
        <v>55366</v>
      </c>
      <c r="C4662" s="82" t="s">
        <v>55367</v>
      </c>
      <c r="D4662" s="16" t="s">
        <v>41134</v>
      </c>
      <c r="E4662" s="83">
        <v>2019</v>
      </c>
      <c r="F4662" s="16" t="s">
        <v>55352</v>
      </c>
      <c r="K4662" s="16" t="s">
        <v>145</v>
      </c>
      <c r="L4662" s="83">
        <v>32.443289999999998</v>
      </c>
      <c r="M4662" s="83">
        <v>-94.602599999999995</v>
      </c>
    </row>
    <row r="4663" spans="1:13" ht="15">
      <c r="A4663" s="16" t="s">
        <v>55368</v>
      </c>
      <c r="B4663" s="16" t="s">
        <v>55369</v>
      </c>
      <c r="C4663" s="82" t="s">
        <v>55370</v>
      </c>
      <c r="D4663" s="16" t="s">
        <v>41134</v>
      </c>
      <c r="E4663" s="83">
        <v>2019</v>
      </c>
      <c r="F4663" s="16" t="s">
        <v>55352</v>
      </c>
      <c r="G4663" s="43" t="s">
        <v>54481</v>
      </c>
      <c r="H4663" s="43">
        <v>3376573.1979999999</v>
      </c>
      <c r="I4663" s="43">
        <v>2022</v>
      </c>
      <c r="J4663" s="43">
        <v>1.5315929999999999E-3</v>
      </c>
      <c r="K4663" s="16" t="s">
        <v>145</v>
      </c>
      <c r="L4663" s="83">
        <v>32.248739999999998</v>
      </c>
      <c r="M4663" s="83">
        <v>-102.702</v>
      </c>
    </row>
    <row r="4664" spans="1:13" ht="15">
      <c r="A4664" s="16" t="s">
        <v>55371</v>
      </c>
      <c r="B4664" s="16" t="s">
        <v>55372</v>
      </c>
      <c r="C4664" s="82" t="s">
        <v>55373</v>
      </c>
      <c r="D4664" s="16" t="s">
        <v>40347</v>
      </c>
      <c r="E4664" s="83">
        <v>2020</v>
      </c>
      <c r="F4664" s="16" t="s">
        <v>55352</v>
      </c>
      <c r="K4664" s="16" t="s">
        <v>145</v>
      </c>
      <c r="L4664" s="83">
        <v>33.940739999999998</v>
      </c>
      <c r="M4664" s="83">
        <v>-118.06699999999999</v>
      </c>
    </row>
    <row r="4665" spans="1:13" ht="15">
      <c r="A4665" s="16" t="s">
        <v>55374</v>
      </c>
      <c r="B4665" s="16" t="s">
        <v>55375</v>
      </c>
      <c r="C4665" s="82" t="s">
        <v>55376</v>
      </c>
      <c r="D4665" s="16" t="s">
        <v>40347</v>
      </c>
      <c r="E4665" s="83">
        <v>2020</v>
      </c>
      <c r="F4665" s="16" t="s">
        <v>55352</v>
      </c>
      <c r="K4665" s="16" t="s">
        <v>145</v>
      </c>
      <c r="L4665" s="83">
        <v>34.056040000000003</v>
      </c>
      <c r="M4665" s="83">
        <v>-118.455</v>
      </c>
    </row>
    <row r="4666" spans="1:13" ht="15">
      <c r="A4666" s="16" t="s">
        <v>55377</v>
      </c>
      <c r="B4666" s="16" t="s">
        <v>55378</v>
      </c>
      <c r="C4666" s="82" t="s">
        <v>55379</v>
      </c>
      <c r="D4666" s="16" t="s">
        <v>40347</v>
      </c>
      <c r="E4666" s="83">
        <v>2021</v>
      </c>
      <c r="F4666" s="16" t="s">
        <v>55380</v>
      </c>
      <c r="K4666" s="16" t="s">
        <v>145</v>
      </c>
      <c r="L4666" s="83">
        <v>32.871209999999998</v>
      </c>
      <c r="M4666" s="83">
        <v>-97.443399999999997</v>
      </c>
    </row>
    <row r="4667" spans="1:13" ht="15">
      <c r="A4667" s="16" t="s">
        <v>55381</v>
      </c>
      <c r="B4667" s="16" t="s">
        <v>55382</v>
      </c>
      <c r="C4667" s="82" t="s">
        <v>55383</v>
      </c>
      <c r="D4667" s="16" t="s">
        <v>40347</v>
      </c>
      <c r="E4667" s="83">
        <v>2021</v>
      </c>
      <c r="F4667" s="16" t="s">
        <v>55380</v>
      </c>
      <c r="K4667" s="16" t="s">
        <v>145</v>
      </c>
      <c r="L4667" s="83">
        <v>31.35746</v>
      </c>
      <c r="M4667" s="83">
        <v>-96.208500000000001</v>
      </c>
    </row>
    <row r="4668" spans="1:13" ht="15">
      <c r="A4668" s="16" t="s">
        <v>55384</v>
      </c>
      <c r="B4668" s="16" t="s">
        <v>55385</v>
      </c>
      <c r="C4668" s="82" t="s">
        <v>55386</v>
      </c>
      <c r="D4668" s="16" t="s">
        <v>40347</v>
      </c>
      <c r="E4668" s="83">
        <v>2021</v>
      </c>
      <c r="F4668" s="16" t="s">
        <v>55380</v>
      </c>
      <c r="K4668" s="16" t="s">
        <v>145</v>
      </c>
      <c r="L4668" s="83">
        <v>31.484259999999999</v>
      </c>
      <c r="M4668" s="83">
        <v>-94.881299999999996</v>
      </c>
    </row>
    <row r="4669" spans="1:13" ht="15">
      <c r="A4669" s="16" t="s">
        <v>55387</v>
      </c>
      <c r="B4669" s="16" t="s">
        <v>55388</v>
      </c>
      <c r="C4669" s="82" t="s">
        <v>55389</v>
      </c>
      <c r="D4669" s="16" t="s">
        <v>40347</v>
      </c>
      <c r="E4669" s="83">
        <v>2022</v>
      </c>
      <c r="F4669" s="16" t="s">
        <v>55390</v>
      </c>
      <c r="K4669" s="16" t="s">
        <v>145</v>
      </c>
      <c r="L4669" s="83">
        <v>33.933349999999997</v>
      </c>
      <c r="M4669" s="83">
        <v>-117.867</v>
      </c>
    </row>
    <row r="4670" spans="1:13" ht="15">
      <c r="A4670" s="16" t="s">
        <v>55391</v>
      </c>
      <c r="B4670" s="16" t="s">
        <v>55392</v>
      </c>
      <c r="C4670" s="82" t="s">
        <v>55393</v>
      </c>
      <c r="D4670" s="16" t="s">
        <v>40347</v>
      </c>
      <c r="E4670" s="83">
        <v>2020</v>
      </c>
      <c r="F4670" s="16" t="s">
        <v>55394</v>
      </c>
      <c r="K4670" s="16" t="s">
        <v>145</v>
      </c>
      <c r="L4670" s="83">
        <v>32.02046</v>
      </c>
      <c r="M4670" s="83">
        <v>-93.452399999999997</v>
      </c>
    </row>
    <row r="4671" spans="1:13" ht="15">
      <c r="A4671" s="16" t="s">
        <v>55395</v>
      </c>
      <c r="B4671" s="16" t="s">
        <v>55396</v>
      </c>
      <c r="C4671" s="82" t="s">
        <v>55397</v>
      </c>
      <c r="D4671" s="16" t="s">
        <v>40347</v>
      </c>
      <c r="E4671" s="83">
        <v>2020</v>
      </c>
      <c r="F4671" s="16" t="s">
        <v>55394</v>
      </c>
      <c r="K4671" s="16" t="s">
        <v>145</v>
      </c>
      <c r="L4671" s="83">
        <v>31.810369999999999</v>
      </c>
      <c r="M4671" s="83">
        <v>-93.593599999999995</v>
      </c>
    </row>
    <row r="4672" spans="1:13" ht="15">
      <c r="A4672" s="16" t="s">
        <v>55398</v>
      </c>
      <c r="B4672" s="16" t="s">
        <v>55399</v>
      </c>
      <c r="C4672" s="82" t="s">
        <v>55400</v>
      </c>
      <c r="D4672" s="16" t="s">
        <v>40347</v>
      </c>
      <c r="E4672" s="83">
        <v>2020</v>
      </c>
      <c r="F4672" s="16" t="s">
        <v>55394</v>
      </c>
      <c r="K4672" s="16" t="s">
        <v>145</v>
      </c>
      <c r="L4672" s="83">
        <v>31.904150000000001</v>
      </c>
      <c r="M4672" s="83">
        <v>-93.663799999999995</v>
      </c>
    </row>
    <row r="4673" spans="1:13" ht="15">
      <c r="A4673" s="16" t="s">
        <v>55401</v>
      </c>
      <c r="B4673" s="16" t="s">
        <v>55402</v>
      </c>
      <c r="C4673" s="82" t="s">
        <v>55403</v>
      </c>
      <c r="D4673" s="16" t="s">
        <v>40347</v>
      </c>
      <c r="E4673" s="83">
        <v>2020</v>
      </c>
      <c r="F4673" s="16" t="s">
        <v>55394</v>
      </c>
      <c r="K4673" s="16" t="s">
        <v>145</v>
      </c>
      <c r="L4673" s="83">
        <v>32.563540000000003</v>
      </c>
      <c r="M4673" s="83">
        <v>-93.292400000000001</v>
      </c>
    </row>
    <row r="4674" spans="1:13" ht="15">
      <c r="A4674" s="16" t="s">
        <v>55404</v>
      </c>
      <c r="B4674" s="16" t="s">
        <v>55405</v>
      </c>
      <c r="C4674" s="82" t="s">
        <v>55406</v>
      </c>
      <c r="D4674" s="16" t="s">
        <v>40347</v>
      </c>
      <c r="E4674" s="83">
        <v>2020</v>
      </c>
      <c r="F4674" s="16" t="s">
        <v>55394</v>
      </c>
      <c r="K4674" s="16" t="s">
        <v>145</v>
      </c>
      <c r="L4674" s="83">
        <v>32.07591</v>
      </c>
      <c r="M4674" s="83">
        <v>-93.338099999999997</v>
      </c>
    </row>
    <row r="4675" spans="1:13" ht="15">
      <c r="A4675" s="16" t="s">
        <v>55407</v>
      </c>
      <c r="B4675" s="16" t="s">
        <v>55408</v>
      </c>
      <c r="C4675" s="82" t="s">
        <v>55409</v>
      </c>
      <c r="D4675" s="16" t="s">
        <v>40347</v>
      </c>
      <c r="E4675" s="83">
        <v>2020</v>
      </c>
      <c r="F4675" s="16" t="s">
        <v>55394</v>
      </c>
      <c r="K4675" s="16" t="s">
        <v>145</v>
      </c>
      <c r="L4675" s="83">
        <v>31.900580000000001</v>
      </c>
      <c r="M4675" s="83">
        <v>-93.447500000000005</v>
      </c>
    </row>
    <row r="4676" spans="1:13" ht="15">
      <c r="A4676" s="16" t="s">
        <v>55410</v>
      </c>
      <c r="B4676" s="16" t="s">
        <v>55411</v>
      </c>
      <c r="C4676" s="82" t="s">
        <v>55412</v>
      </c>
      <c r="D4676" s="16" t="s">
        <v>40347</v>
      </c>
      <c r="E4676" s="83">
        <v>2020</v>
      </c>
      <c r="F4676" s="16" t="s">
        <v>55394</v>
      </c>
      <c r="K4676" s="16" t="s">
        <v>145</v>
      </c>
      <c r="L4676" s="83">
        <v>32.089190000000002</v>
      </c>
      <c r="M4676" s="83">
        <v>-93.396799999999999</v>
      </c>
    </row>
    <row r="4677" spans="1:13" ht="15">
      <c r="A4677" s="16" t="s">
        <v>55413</v>
      </c>
      <c r="B4677" s="16" t="s">
        <v>55414</v>
      </c>
      <c r="C4677" s="82" t="s">
        <v>55415</v>
      </c>
      <c r="D4677" s="16" t="s">
        <v>40347</v>
      </c>
      <c r="E4677" s="83">
        <v>2020</v>
      </c>
      <c r="F4677" s="16" t="s">
        <v>55394</v>
      </c>
      <c r="K4677" s="16" t="s">
        <v>145</v>
      </c>
      <c r="L4677" s="83">
        <v>31.933420000000002</v>
      </c>
      <c r="M4677" s="83">
        <v>-93.759699999999995</v>
      </c>
    </row>
    <row r="4678" spans="1:13" ht="15">
      <c r="A4678" s="16" t="s">
        <v>55416</v>
      </c>
      <c r="B4678" s="16" t="s">
        <v>55417</v>
      </c>
      <c r="C4678" s="82" t="s">
        <v>55418</v>
      </c>
      <c r="D4678" s="16" t="s">
        <v>40347</v>
      </c>
      <c r="E4678" s="83">
        <v>2020</v>
      </c>
      <c r="F4678" s="16" t="s">
        <v>55394</v>
      </c>
      <c r="K4678" s="16" t="s">
        <v>145</v>
      </c>
      <c r="L4678" s="83">
        <v>31.93244</v>
      </c>
      <c r="M4678" s="83">
        <v>-93.926100000000005</v>
      </c>
    </row>
    <row r="4679" spans="1:13" ht="15">
      <c r="A4679" s="16" t="s">
        <v>55419</v>
      </c>
      <c r="B4679" s="16" t="s">
        <v>55420</v>
      </c>
      <c r="C4679" s="82" t="s">
        <v>55421</v>
      </c>
      <c r="D4679" s="16" t="s">
        <v>41134</v>
      </c>
      <c r="E4679" s="83">
        <v>2019</v>
      </c>
      <c r="F4679" s="16" t="s">
        <v>55422</v>
      </c>
      <c r="K4679" s="16" t="s">
        <v>145</v>
      </c>
      <c r="L4679" s="83">
        <v>32.80847</v>
      </c>
      <c r="M4679" s="83">
        <v>-94.575500000000005</v>
      </c>
    </row>
    <row r="4680" spans="1:13" ht="15">
      <c r="A4680" s="16" t="s">
        <v>55423</v>
      </c>
      <c r="B4680" s="16" t="s">
        <v>55424</v>
      </c>
      <c r="C4680" s="82" t="s">
        <v>55425</v>
      </c>
      <c r="D4680" s="16" t="s">
        <v>41134</v>
      </c>
      <c r="E4680" s="83">
        <v>2019</v>
      </c>
      <c r="F4680" s="16" t="s">
        <v>55422</v>
      </c>
      <c r="K4680" s="16" t="s">
        <v>145</v>
      </c>
      <c r="L4680" s="83">
        <v>32.690089999999998</v>
      </c>
      <c r="M4680" s="83">
        <v>-94.601399999999998</v>
      </c>
    </row>
    <row r="4681" spans="1:13" ht="15">
      <c r="A4681" s="16" t="s">
        <v>55426</v>
      </c>
      <c r="B4681" s="16" t="s">
        <v>55427</v>
      </c>
      <c r="C4681" s="82" t="s">
        <v>55428</v>
      </c>
      <c r="D4681" s="16" t="s">
        <v>40347</v>
      </c>
      <c r="E4681" s="83">
        <v>2021</v>
      </c>
      <c r="F4681" s="16" t="s">
        <v>55429</v>
      </c>
      <c r="K4681" s="16" t="s">
        <v>145</v>
      </c>
      <c r="L4681" s="83">
        <v>31.952660000000002</v>
      </c>
      <c r="M4681" s="83">
        <v>-94.026700000000005</v>
      </c>
    </row>
    <row r="4682" spans="1:13" ht="15">
      <c r="A4682" s="16" t="s">
        <v>55430</v>
      </c>
      <c r="B4682" s="16" t="s">
        <v>55431</v>
      </c>
      <c r="C4682" s="82" t="s">
        <v>55432</v>
      </c>
      <c r="D4682" s="16" t="s">
        <v>40347</v>
      </c>
      <c r="E4682" s="83">
        <v>2021</v>
      </c>
      <c r="F4682" s="16" t="s">
        <v>55429</v>
      </c>
      <c r="K4682" s="16" t="s">
        <v>145</v>
      </c>
      <c r="L4682" s="83">
        <v>32.505270000000003</v>
      </c>
      <c r="M4682" s="83">
        <v>-94.114099999999993</v>
      </c>
    </row>
    <row r="4683" spans="1:13" ht="15">
      <c r="A4683" s="16" t="s">
        <v>55433</v>
      </c>
      <c r="B4683" s="16" t="s">
        <v>55434</v>
      </c>
      <c r="C4683" s="82" t="s">
        <v>55435</v>
      </c>
      <c r="D4683" s="16" t="s">
        <v>40347</v>
      </c>
      <c r="E4683" s="83">
        <v>2022</v>
      </c>
      <c r="F4683" s="16" t="s">
        <v>55429</v>
      </c>
      <c r="K4683" s="16" t="s">
        <v>145</v>
      </c>
      <c r="L4683" s="83">
        <v>31.98076</v>
      </c>
      <c r="M4683" s="83">
        <v>-93.994600000000005</v>
      </c>
    </row>
    <row r="4684" spans="1:13" ht="15">
      <c r="A4684" s="16" t="s">
        <v>55436</v>
      </c>
      <c r="B4684" s="16" t="s">
        <v>55437</v>
      </c>
      <c r="C4684" s="82" t="s">
        <v>55438</v>
      </c>
      <c r="D4684" s="16" t="s">
        <v>40347</v>
      </c>
      <c r="E4684" s="83">
        <v>2021</v>
      </c>
      <c r="F4684" s="16" t="s">
        <v>55439</v>
      </c>
      <c r="G4684" s="43" t="s">
        <v>54481</v>
      </c>
      <c r="H4684" s="43">
        <v>3376573.1979999999</v>
      </c>
      <c r="I4684" s="43">
        <v>2022</v>
      </c>
      <c r="J4684" s="43">
        <v>1.5315929999999999E-3</v>
      </c>
      <c r="K4684" s="16" t="s">
        <v>145</v>
      </c>
      <c r="L4684" s="83">
        <v>33.169620000000002</v>
      </c>
      <c r="M4684" s="83">
        <v>-101.374</v>
      </c>
    </row>
    <row r="4685" spans="1:13" ht="15">
      <c r="A4685" s="16" t="s">
        <v>55440</v>
      </c>
      <c r="B4685" s="16" t="s">
        <v>55441</v>
      </c>
      <c r="C4685" s="82" t="s">
        <v>55442</v>
      </c>
      <c r="D4685" s="16" t="s">
        <v>41134</v>
      </c>
      <c r="E4685" s="83">
        <v>2019</v>
      </c>
      <c r="F4685" s="16" t="s">
        <v>55439</v>
      </c>
      <c r="G4685" s="43" t="s">
        <v>54481</v>
      </c>
      <c r="H4685" s="43">
        <v>3376573.1979999999</v>
      </c>
      <c r="I4685" s="43">
        <v>2022</v>
      </c>
      <c r="J4685" s="43">
        <v>1.5315929999999999E-3</v>
      </c>
      <c r="K4685" s="16" t="s">
        <v>145</v>
      </c>
      <c r="L4685" s="83">
        <v>33.317520000000002</v>
      </c>
      <c r="M4685" s="83">
        <v>-101.48</v>
      </c>
    </row>
    <row r="4686" spans="1:13" ht="15">
      <c r="A4686" s="16" t="s">
        <v>55443</v>
      </c>
      <c r="B4686" s="16" t="s">
        <v>55444</v>
      </c>
      <c r="C4686" s="82" t="s">
        <v>55445</v>
      </c>
      <c r="D4686" s="16" t="s">
        <v>41134</v>
      </c>
      <c r="E4686" s="83">
        <v>2019</v>
      </c>
      <c r="F4686" s="16" t="s">
        <v>55446</v>
      </c>
      <c r="G4686" s="43" t="s">
        <v>54481</v>
      </c>
      <c r="H4686" s="43">
        <v>3376573.1979999999</v>
      </c>
      <c r="I4686" s="43">
        <v>2022</v>
      </c>
      <c r="J4686" s="43">
        <v>1.5315929999999999E-3</v>
      </c>
      <c r="K4686" s="16" t="s">
        <v>145</v>
      </c>
      <c r="L4686" s="83">
        <v>33.661949999999997</v>
      </c>
      <c r="M4686" s="83">
        <v>-101.904</v>
      </c>
    </row>
    <row r="4687" spans="1:13" ht="15">
      <c r="A4687" s="16" t="s">
        <v>55447</v>
      </c>
      <c r="B4687" s="16" t="s">
        <v>55448</v>
      </c>
      <c r="C4687" s="82" t="s">
        <v>55449</v>
      </c>
      <c r="D4687" s="16" t="s">
        <v>40630</v>
      </c>
      <c r="E4687" s="83">
        <v>2021</v>
      </c>
      <c r="F4687" s="16" t="s">
        <v>55450</v>
      </c>
      <c r="G4687" s="43" t="s">
        <v>54474</v>
      </c>
      <c r="H4687" s="43">
        <v>417845.92170000001</v>
      </c>
      <c r="I4687" s="43">
        <v>2022</v>
      </c>
      <c r="J4687" s="43">
        <v>5.7243400000000003E-4</v>
      </c>
      <c r="K4687" s="16" t="s">
        <v>145</v>
      </c>
      <c r="L4687" s="83">
        <v>47.95431</v>
      </c>
      <c r="M4687" s="83">
        <v>-102.67400000000001</v>
      </c>
    </row>
    <row r="4688" spans="1:13" ht="15">
      <c r="A4688" s="16" t="s">
        <v>55451</v>
      </c>
      <c r="B4688" s="16" t="s">
        <v>55452</v>
      </c>
      <c r="C4688" s="82" t="s">
        <v>55453</v>
      </c>
      <c r="D4688" s="16" t="s">
        <v>40630</v>
      </c>
      <c r="E4688" s="83">
        <v>2021</v>
      </c>
      <c r="F4688" s="16" t="s">
        <v>55450</v>
      </c>
      <c r="G4688" s="43" t="s">
        <v>54474</v>
      </c>
      <c r="H4688" s="43">
        <v>417845.92170000001</v>
      </c>
      <c r="I4688" s="43">
        <v>2022</v>
      </c>
      <c r="J4688" s="43">
        <v>5.7243400000000003E-4</v>
      </c>
      <c r="K4688" s="16" t="s">
        <v>145</v>
      </c>
      <c r="L4688" s="83">
        <v>47.594499999999996</v>
      </c>
      <c r="M4688" s="83">
        <v>-102.624</v>
      </c>
    </row>
    <row r="4689" spans="1:13" ht="15">
      <c r="A4689" s="16" t="s">
        <v>55454</v>
      </c>
      <c r="B4689" s="16" t="s">
        <v>55455</v>
      </c>
      <c r="C4689" s="82" t="s">
        <v>55456</v>
      </c>
      <c r="D4689" s="16" t="s">
        <v>40630</v>
      </c>
      <c r="E4689" s="83">
        <v>2021</v>
      </c>
      <c r="F4689" s="16" t="s">
        <v>55450</v>
      </c>
      <c r="G4689" s="43" t="s">
        <v>54474</v>
      </c>
      <c r="H4689" s="43">
        <v>417845.92170000001</v>
      </c>
      <c r="I4689" s="43">
        <v>2022</v>
      </c>
      <c r="J4689" s="43">
        <v>5.7243400000000003E-4</v>
      </c>
      <c r="K4689" s="16" t="s">
        <v>145</v>
      </c>
      <c r="L4689" s="83">
        <v>47.625079999999997</v>
      </c>
      <c r="M4689" s="83">
        <v>-102.71899999999999</v>
      </c>
    </row>
    <row r="4690" spans="1:13" ht="15">
      <c r="A4690" s="16" t="s">
        <v>55457</v>
      </c>
      <c r="B4690" s="16" t="s">
        <v>55458</v>
      </c>
      <c r="C4690" s="82" t="s">
        <v>55459</v>
      </c>
      <c r="D4690" s="16" t="s">
        <v>40630</v>
      </c>
      <c r="E4690" s="83">
        <v>2021</v>
      </c>
      <c r="F4690" s="16" t="s">
        <v>55450</v>
      </c>
      <c r="G4690" s="43" t="s">
        <v>54474</v>
      </c>
      <c r="H4690" s="43">
        <v>417845.92170000001</v>
      </c>
      <c r="I4690" s="43">
        <v>2022</v>
      </c>
      <c r="J4690" s="43">
        <v>5.7243400000000003E-4</v>
      </c>
      <c r="K4690" s="16" t="s">
        <v>145</v>
      </c>
      <c r="L4690" s="83">
        <v>47.84637</v>
      </c>
      <c r="M4690" s="83">
        <v>-102.7</v>
      </c>
    </row>
    <row r="4691" spans="1:13" ht="15">
      <c r="A4691" s="16" t="s">
        <v>55460</v>
      </c>
      <c r="B4691" s="16" t="s">
        <v>55461</v>
      </c>
      <c r="C4691" s="82" t="s">
        <v>55462</v>
      </c>
      <c r="D4691" s="16" t="s">
        <v>40630</v>
      </c>
      <c r="E4691" s="83">
        <v>2021</v>
      </c>
      <c r="F4691" s="16" t="s">
        <v>55450</v>
      </c>
      <c r="G4691" s="43" t="s">
        <v>54474</v>
      </c>
      <c r="H4691" s="43">
        <v>417845.92170000001</v>
      </c>
      <c r="I4691" s="43">
        <v>2022</v>
      </c>
      <c r="J4691" s="43">
        <v>5.7243400000000003E-4</v>
      </c>
      <c r="K4691" s="16" t="s">
        <v>145</v>
      </c>
      <c r="L4691" s="83">
        <v>47.985210000000002</v>
      </c>
      <c r="M4691" s="83">
        <v>-102.62</v>
      </c>
    </row>
    <row r="4692" spans="1:13" ht="15">
      <c r="A4692" s="16" t="s">
        <v>55463</v>
      </c>
      <c r="B4692" s="16" t="s">
        <v>55464</v>
      </c>
      <c r="C4692" s="82" t="s">
        <v>55465</v>
      </c>
      <c r="D4692" s="16" t="s">
        <v>40630</v>
      </c>
      <c r="E4692" s="83">
        <v>2021</v>
      </c>
      <c r="F4692" s="16" t="s">
        <v>55450</v>
      </c>
      <c r="G4692" s="43" t="s">
        <v>54474</v>
      </c>
      <c r="H4692" s="43">
        <v>417845.92170000001</v>
      </c>
      <c r="I4692" s="43">
        <v>2022</v>
      </c>
      <c r="J4692" s="43">
        <v>5.7243400000000003E-4</v>
      </c>
      <c r="K4692" s="16" t="s">
        <v>145</v>
      </c>
      <c r="L4692" s="83">
        <v>48.367319999999999</v>
      </c>
      <c r="M4692" s="83">
        <v>-103.631</v>
      </c>
    </row>
    <row r="4693" spans="1:13" ht="15">
      <c r="A4693" s="16" t="s">
        <v>55466</v>
      </c>
      <c r="B4693" s="16" t="s">
        <v>55467</v>
      </c>
      <c r="C4693" s="82" t="s">
        <v>55468</v>
      </c>
      <c r="D4693" s="16" t="s">
        <v>40630</v>
      </c>
      <c r="E4693" s="83">
        <v>2021</v>
      </c>
      <c r="F4693" s="16" t="s">
        <v>55450</v>
      </c>
      <c r="G4693" s="43" t="s">
        <v>54474</v>
      </c>
      <c r="H4693" s="43">
        <v>417845.92170000001</v>
      </c>
      <c r="I4693" s="43">
        <v>2022</v>
      </c>
      <c r="J4693" s="43">
        <v>5.7243400000000003E-4</v>
      </c>
      <c r="K4693" s="16" t="s">
        <v>145</v>
      </c>
      <c r="L4693" s="83">
        <v>47.702800000000003</v>
      </c>
      <c r="M4693" s="83">
        <v>-103.18300000000001</v>
      </c>
    </row>
    <row r="4694" spans="1:13" ht="15">
      <c r="A4694" s="16" t="s">
        <v>55469</v>
      </c>
      <c r="B4694" s="16" t="s">
        <v>55470</v>
      </c>
      <c r="C4694" s="82" t="s">
        <v>55471</v>
      </c>
      <c r="D4694" s="16" t="s">
        <v>40630</v>
      </c>
      <c r="E4694" s="83">
        <v>2021</v>
      </c>
      <c r="F4694" s="16" t="s">
        <v>55450</v>
      </c>
      <c r="G4694" s="43" t="s">
        <v>54474</v>
      </c>
      <c r="H4694" s="43">
        <v>417845.92170000001</v>
      </c>
      <c r="I4694" s="43">
        <v>2022</v>
      </c>
      <c r="J4694" s="43">
        <v>5.7243400000000003E-4</v>
      </c>
      <c r="K4694" s="16" t="s">
        <v>145</v>
      </c>
      <c r="L4694" s="83">
        <v>48.470080000000003</v>
      </c>
      <c r="M4694" s="83">
        <v>-103.461</v>
      </c>
    </row>
    <row r="4695" spans="1:13" ht="15">
      <c r="A4695" s="16" t="s">
        <v>55472</v>
      </c>
      <c r="B4695" s="16" t="s">
        <v>55473</v>
      </c>
      <c r="C4695" s="82" t="s">
        <v>55474</v>
      </c>
      <c r="D4695" s="16" t="s">
        <v>40630</v>
      </c>
      <c r="E4695" s="83">
        <v>2021</v>
      </c>
      <c r="F4695" s="16" t="s">
        <v>55450</v>
      </c>
      <c r="G4695" s="43" t="s">
        <v>54474</v>
      </c>
      <c r="H4695" s="43">
        <v>417845.92170000001</v>
      </c>
      <c r="I4695" s="43">
        <v>2022</v>
      </c>
      <c r="J4695" s="43">
        <v>5.7243400000000003E-4</v>
      </c>
      <c r="K4695" s="16" t="s">
        <v>145</v>
      </c>
      <c r="L4695" s="83">
        <v>48.45487</v>
      </c>
      <c r="M4695" s="83">
        <v>-103.453</v>
      </c>
    </row>
    <row r="4696" spans="1:13" ht="15">
      <c r="A4696" s="16" t="s">
        <v>55475</v>
      </c>
      <c r="B4696" s="16" t="s">
        <v>55476</v>
      </c>
      <c r="C4696" s="82" t="s">
        <v>55477</v>
      </c>
      <c r="D4696" s="16" t="s">
        <v>40630</v>
      </c>
      <c r="E4696" s="83">
        <v>2021</v>
      </c>
      <c r="F4696" s="16" t="s">
        <v>55450</v>
      </c>
      <c r="G4696" s="43" t="s">
        <v>54474</v>
      </c>
      <c r="H4696" s="43">
        <v>417845.92170000001</v>
      </c>
      <c r="I4696" s="43">
        <v>2022</v>
      </c>
      <c r="J4696" s="43">
        <v>5.7243400000000003E-4</v>
      </c>
      <c r="K4696" s="16" t="s">
        <v>145</v>
      </c>
      <c r="L4696" s="83">
        <v>48.405729999999998</v>
      </c>
      <c r="M4696" s="83">
        <v>-103.62</v>
      </c>
    </row>
    <row r="4697" spans="1:13" ht="15">
      <c r="A4697" s="16" t="s">
        <v>55478</v>
      </c>
      <c r="B4697" s="16" t="s">
        <v>55479</v>
      </c>
      <c r="C4697" s="82" t="s">
        <v>55480</v>
      </c>
      <c r="D4697" s="16" t="s">
        <v>40630</v>
      </c>
      <c r="E4697" s="83">
        <v>2021</v>
      </c>
      <c r="F4697" s="16" t="s">
        <v>55450</v>
      </c>
      <c r="G4697" s="43" t="s">
        <v>54474</v>
      </c>
      <c r="H4697" s="43">
        <v>417845.92170000001</v>
      </c>
      <c r="I4697" s="43">
        <v>2022</v>
      </c>
      <c r="J4697" s="43">
        <v>5.7243400000000003E-4</v>
      </c>
      <c r="K4697" s="16" t="s">
        <v>145</v>
      </c>
      <c r="L4697" s="83">
        <v>47.702840000000002</v>
      </c>
      <c r="M4697" s="83">
        <v>-103.181</v>
      </c>
    </row>
    <row r="4698" spans="1:13" ht="15">
      <c r="A4698" s="16" t="s">
        <v>55481</v>
      </c>
      <c r="B4698" s="16" t="s">
        <v>55482</v>
      </c>
      <c r="C4698" s="82" t="s">
        <v>55483</v>
      </c>
      <c r="D4698" s="16" t="s">
        <v>40347</v>
      </c>
      <c r="E4698" s="83">
        <v>2021</v>
      </c>
      <c r="F4698" s="16" t="s">
        <v>55484</v>
      </c>
      <c r="G4698" s="43" t="s">
        <v>54481</v>
      </c>
      <c r="H4698" s="43">
        <v>3376573.1979999999</v>
      </c>
      <c r="I4698" s="43">
        <v>2022</v>
      </c>
      <c r="J4698" s="43">
        <v>1.5315929999999999E-3</v>
      </c>
      <c r="K4698" s="16" t="s">
        <v>145</v>
      </c>
      <c r="L4698" s="83">
        <v>31.751200000000001</v>
      </c>
      <c r="M4698" s="83">
        <v>-103.804</v>
      </c>
    </row>
    <row r="4699" spans="1:13" ht="15">
      <c r="A4699" s="16" t="s">
        <v>55485</v>
      </c>
      <c r="B4699" s="16" t="s">
        <v>55486</v>
      </c>
      <c r="C4699" s="82" t="s">
        <v>55487</v>
      </c>
      <c r="D4699" s="16" t="s">
        <v>40347</v>
      </c>
      <c r="E4699" s="83">
        <v>2021</v>
      </c>
      <c r="F4699" s="16" t="s">
        <v>55484</v>
      </c>
      <c r="G4699" s="43" t="s">
        <v>54481</v>
      </c>
      <c r="H4699" s="43">
        <v>3376573.1979999999</v>
      </c>
      <c r="I4699" s="43">
        <v>2022</v>
      </c>
      <c r="J4699" s="43">
        <v>1.5315929999999999E-3</v>
      </c>
      <c r="K4699" s="16" t="s">
        <v>145</v>
      </c>
      <c r="L4699" s="83">
        <v>31.356680000000001</v>
      </c>
      <c r="M4699" s="83">
        <v>-101.49299999999999</v>
      </c>
    </row>
    <row r="4700" spans="1:13" ht="15">
      <c r="A4700" s="16" t="s">
        <v>55488</v>
      </c>
      <c r="B4700" s="16" t="s">
        <v>55489</v>
      </c>
      <c r="C4700" s="82" t="s">
        <v>55490</v>
      </c>
      <c r="D4700" s="16" t="s">
        <v>40347</v>
      </c>
      <c r="E4700" s="83">
        <v>2022</v>
      </c>
      <c r="F4700" s="16" t="s">
        <v>55484</v>
      </c>
      <c r="G4700" s="43" t="s">
        <v>54489</v>
      </c>
      <c r="H4700" s="43">
        <v>1362375.9380000001</v>
      </c>
      <c r="I4700" s="43">
        <v>2022</v>
      </c>
      <c r="J4700" s="43">
        <v>1.388556E-3</v>
      </c>
      <c r="K4700" s="16" t="s">
        <v>145</v>
      </c>
      <c r="L4700" s="83">
        <v>32.334829999999997</v>
      </c>
      <c r="M4700" s="83">
        <v>-103.547</v>
      </c>
    </row>
    <row r="4701" spans="1:13" ht="15">
      <c r="A4701" s="16" t="s">
        <v>55491</v>
      </c>
      <c r="B4701" s="16" t="s">
        <v>55492</v>
      </c>
      <c r="C4701" s="82" t="s">
        <v>55493</v>
      </c>
      <c r="D4701" s="16" t="s">
        <v>40347</v>
      </c>
      <c r="E4701" s="83">
        <v>2022</v>
      </c>
      <c r="F4701" s="16" t="s">
        <v>55484</v>
      </c>
      <c r="G4701" s="43" t="s">
        <v>54489</v>
      </c>
      <c r="H4701" s="43">
        <v>1362375.9380000001</v>
      </c>
      <c r="I4701" s="43">
        <v>2022</v>
      </c>
      <c r="J4701" s="43">
        <v>1.388556E-3</v>
      </c>
      <c r="K4701" s="16" t="s">
        <v>145</v>
      </c>
      <c r="L4701" s="83">
        <v>32.286380000000001</v>
      </c>
      <c r="M4701" s="83">
        <v>-104.084</v>
      </c>
    </row>
    <row r="4702" spans="1:13" ht="15">
      <c r="A4702" s="16" t="s">
        <v>55494</v>
      </c>
      <c r="B4702" s="16" t="s">
        <v>55495</v>
      </c>
      <c r="C4702" s="82" t="s">
        <v>55496</v>
      </c>
      <c r="D4702" s="16" t="s">
        <v>40347</v>
      </c>
      <c r="E4702" s="83">
        <v>2021</v>
      </c>
      <c r="F4702" s="16" t="s">
        <v>55497</v>
      </c>
      <c r="K4702" s="16" t="s">
        <v>145</v>
      </c>
      <c r="L4702" s="83">
        <v>28.770859999999999</v>
      </c>
      <c r="M4702" s="83">
        <v>-99.552999999999997</v>
      </c>
    </row>
    <row r="4703" spans="1:13" ht="15">
      <c r="A4703" s="16" t="s">
        <v>55498</v>
      </c>
      <c r="B4703" s="16" t="s">
        <v>55499</v>
      </c>
      <c r="C4703" s="82" t="s">
        <v>55500</v>
      </c>
      <c r="D4703" s="16" t="s">
        <v>41134</v>
      </c>
      <c r="E4703" s="83">
        <v>2019</v>
      </c>
      <c r="F4703" s="16" t="s">
        <v>55497</v>
      </c>
      <c r="K4703" s="16" t="s">
        <v>145</v>
      </c>
      <c r="L4703" s="83">
        <v>31.857309999999998</v>
      </c>
      <c r="M4703" s="83">
        <v>-95.108099999999993</v>
      </c>
    </row>
    <row r="4704" spans="1:13" ht="15">
      <c r="A4704" s="16" t="s">
        <v>55501</v>
      </c>
      <c r="B4704" s="16" t="s">
        <v>55502</v>
      </c>
      <c r="C4704" s="82" t="s">
        <v>55503</v>
      </c>
      <c r="D4704" s="16" t="s">
        <v>41134</v>
      </c>
      <c r="E4704" s="83">
        <v>2019</v>
      </c>
      <c r="F4704" s="16" t="s">
        <v>55504</v>
      </c>
      <c r="K4704" s="16" t="s">
        <v>145</v>
      </c>
      <c r="L4704" s="83">
        <v>30.987210000000001</v>
      </c>
      <c r="M4704" s="83">
        <v>-95.712699999999998</v>
      </c>
    </row>
    <row r="4705" spans="1:13" ht="15">
      <c r="A4705" s="16" t="s">
        <v>55505</v>
      </c>
      <c r="B4705" s="16" t="s">
        <v>55506</v>
      </c>
      <c r="C4705" s="82" t="s">
        <v>55507</v>
      </c>
      <c r="D4705" s="16" t="s">
        <v>41134</v>
      </c>
      <c r="E4705" s="83">
        <v>2019</v>
      </c>
      <c r="F4705" s="16" t="s">
        <v>55504</v>
      </c>
      <c r="K4705" s="16" t="s">
        <v>145</v>
      </c>
      <c r="L4705" s="83">
        <v>30.99109</v>
      </c>
      <c r="M4705" s="83">
        <v>-95.7303</v>
      </c>
    </row>
    <row r="4706" spans="1:13" ht="15">
      <c r="A4706" s="16" t="s">
        <v>55508</v>
      </c>
      <c r="B4706" s="16" t="s">
        <v>55509</v>
      </c>
      <c r="C4706" s="82" t="s">
        <v>55510</v>
      </c>
      <c r="D4706" s="16" t="s">
        <v>41134</v>
      </c>
      <c r="E4706" s="83">
        <v>2019</v>
      </c>
      <c r="F4706" s="16" t="s">
        <v>55511</v>
      </c>
      <c r="G4706" s="43" t="s">
        <v>54481</v>
      </c>
      <c r="H4706" s="43">
        <v>3376573.1979999999</v>
      </c>
      <c r="I4706" s="43">
        <v>2022</v>
      </c>
      <c r="J4706" s="43">
        <v>1.5315929999999999E-3</v>
      </c>
      <c r="K4706" s="16" t="s">
        <v>145</v>
      </c>
      <c r="L4706" s="83">
        <v>31.495840000000001</v>
      </c>
      <c r="M4706" s="83">
        <v>-102.627</v>
      </c>
    </row>
    <row r="4707" spans="1:13" ht="15">
      <c r="A4707" s="16" t="s">
        <v>55512</v>
      </c>
      <c r="B4707" s="16" t="s">
        <v>55513</v>
      </c>
      <c r="C4707" s="82" t="s">
        <v>55514</v>
      </c>
      <c r="D4707" s="16" t="s">
        <v>41134</v>
      </c>
      <c r="E4707" s="83">
        <v>2019</v>
      </c>
      <c r="F4707" s="16" t="s">
        <v>55511</v>
      </c>
      <c r="G4707" s="43" t="s">
        <v>54481</v>
      </c>
      <c r="H4707" s="43">
        <v>3376573.1979999999</v>
      </c>
      <c r="I4707" s="43">
        <v>2022</v>
      </c>
      <c r="J4707" s="43">
        <v>1.5315929999999999E-3</v>
      </c>
      <c r="K4707" s="16" t="s">
        <v>145</v>
      </c>
      <c r="L4707" s="83">
        <v>31.433920000000001</v>
      </c>
      <c r="M4707" s="83">
        <v>-102.636</v>
      </c>
    </row>
    <row r="4708" spans="1:13" ht="15">
      <c r="A4708" s="16" t="s">
        <v>55515</v>
      </c>
      <c r="B4708" s="16" t="s">
        <v>55516</v>
      </c>
      <c r="C4708" s="82" t="s">
        <v>55517</v>
      </c>
      <c r="D4708" s="16" t="s">
        <v>41134</v>
      </c>
      <c r="E4708" s="83">
        <v>2019</v>
      </c>
      <c r="F4708" s="16" t="s">
        <v>55511</v>
      </c>
      <c r="G4708" s="43" t="s">
        <v>54481</v>
      </c>
      <c r="H4708" s="43">
        <v>3376573.1979999999</v>
      </c>
      <c r="I4708" s="43">
        <v>2022</v>
      </c>
      <c r="J4708" s="43">
        <v>1.5315929999999999E-3</v>
      </c>
      <c r="K4708" s="16" t="s">
        <v>145</v>
      </c>
      <c r="L4708" s="83">
        <v>31.497520000000002</v>
      </c>
      <c r="M4708" s="83">
        <v>-102.642</v>
      </c>
    </row>
    <row r="4709" spans="1:13" ht="15">
      <c r="A4709" s="16" t="s">
        <v>55518</v>
      </c>
      <c r="B4709" s="16" t="s">
        <v>55519</v>
      </c>
      <c r="C4709" s="82" t="s">
        <v>55520</v>
      </c>
      <c r="D4709" s="16" t="s">
        <v>41134</v>
      </c>
      <c r="E4709" s="83">
        <v>2019</v>
      </c>
      <c r="F4709" s="16" t="s">
        <v>55511</v>
      </c>
      <c r="G4709" s="43" t="s">
        <v>54481</v>
      </c>
      <c r="H4709" s="43">
        <v>3376573.1979999999</v>
      </c>
      <c r="I4709" s="43">
        <v>2022</v>
      </c>
      <c r="J4709" s="43">
        <v>1.5315929999999999E-3</v>
      </c>
      <c r="K4709" s="16" t="s">
        <v>145</v>
      </c>
      <c r="L4709" s="83">
        <v>31.508559999999999</v>
      </c>
      <c r="M4709" s="83">
        <v>-102.59399999999999</v>
      </c>
    </row>
    <row r="4710" spans="1:13" ht="15">
      <c r="A4710" s="16" t="s">
        <v>55521</v>
      </c>
      <c r="B4710" s="16" t="s">
        <v>55522</v>
      </c>
      <c r="C4710" s="82" t="s">
        <v>55523</v>
      </c>
      <c r="D4710" s="16" t="s">
        <v>41134</v>
      </c>
      <c r="E4710" s="83">
        <v>2019</v>
      </c>
      <c r="F4710" s="16" t="s">
        <v>55511</v>
      </c>
      <c r="G4710" s="43" t="s">
        <v>54481</v>
      </c>
      <c r="H4710" s="43">
        <v>3376573.1979999999</v>
      </c>
      <c r="I4710" s="43">
        <v>2022</v>
      </c>
      <c r="J4710" s="43">
        <v>1.5315929999999999E-3</v>
      </c>
      <c r="K4710" s="16" t="s">
        <v>145</v>
      </c>
      <c r="L4710" s="83">
        <v>31.542549999999999</v>
      </c>
      <c r="M4710" s="83">
        <v>-102.419</v>
      </c>
    </row>
    <row r="4711" spans="1:13" ht="15">
      <c r="A4711" s="16" t="s">
        <v>55524</v>
      </c>
      <c r="B4711" s="16" t="s">
        <v>55525</v>
      </c>
      <c r="C4711" s="82" t="s">
        <v>55526</v>
      </c>
      <c r="D4711" s="16" t="s">
        <v>41134</v>
      </c>
      <c r="E4711" s="83">
        <v>2019</v>
      </c>
      <c r="F4711" s="16" t="s">
        <v>55511</v>
      </c>
      <c r="G4711" s="43" t="s">
        <v>54481</v>
      </c>
      <c r="H4711" s="43">
        <v>3376573.1979999999</v>
      </c>
      <c r="I4711" s="43">
        <v>2022</v>
      </c>
      <c r="J4711" s="43">
        <v>1.5315929999999999E-3</v>
      </c>
      <c r="K4711" s="16" t="s">
        <v>145</v>
      </c>
      <c r="L4711" s="83">
        <v>31.536190000000001</v>
      </c>
      <c r="M4711" s="83">
        <v>-102.462</v>
      </c>
    </row>
    <row r="4712" spans="1:13" ht="15">
      <c r="A4712" s="16" t="s">
        <v>55527</v>
      </c>
      <c r="B4712" s="16" t="s">
        <v>55528</v>
      </c>
      <c r="C4712" s="82" t="s">
        <v>55529</v>
      </c>
      <c r="D4712" s="16" t="s">
        <v>41134</v>
      </c>
      <c r="E4712" s="83">
        <v>2019</v>
      </c>
      <c r="F4712" s="16" t="s">
        <v>55511</v>
      </c>
      <c r="G4712" s="43" t="s">
        <v>54481</v>
      </c>
      <c r="H4712" s="43">
        <v>3376573.1979999999</v>
      </c>
      <c r="I4712" s="43">
        <v>2022</v>
      </c>
      <c r="J4712" s="43">
        <v>1.5315929999999999E-3</v>
      </c>
      <c r="K4712" s="16" t="s">
        <v>145</v>
      </c>
      <c r="L4712" s="83">
        <v>31.497959999999999</v>
      </c>
      <c r="M4712" s="83">
        <v>-102.661</v>
      </c>
    </row>
    <row r="4713" spans="1:13" ht="15">
      <c r="A4713" s="16" t="s">
        <v>55530</v>
      </c>
      <c r="B4713" s="16" t="s">
        <v>55531</v>
      </c>
      <c r="C4713" s="82" t="s">
        <v>55532</v>
      </c>
      <c r="D4713" s="16" t="s">
        <v>41134</v>
      </c>
      <c r="E4713" s="83">
        <v>2019</v>
      </c>
      <c r="F4713" s="16" t="s">
        <v>55511</v>
      </c>
      <c r="G4713" s="43" t="s">
        <v>54481</v>
      </c>
      <c r="H4713" s="43">
        <v>3376573.1979999999</v>
      </c>
      <c r="I4713" s="43">
        <v>2022</v>
      </c>
      <c r="J4713" s="43">
        <v>1.5315929999999999E-3</v>
      </c>
      <c r="K4713" s="16" t="s">
        <v>145</v>
      </c>
      <c r="L4713" s="83">
        <v>31.533080000000002</v>
      </c>
      <c r="M4713" s="83">
        <v>-102.645</v>
      </c>
    </row>
    <row r="4714" spans="1:13" ht="15">
      <c r="A4714" s="16" t="s">
        <v>55533</v>
      </c>
      <c r="B4714" s="16" t="s">
        <v>55534</v>
      </c>
      <c r="C4714" s="82" t="s">
        <v>55535</v>
      </c>
      <c r="D4714" s="16" t="s">
        <v>40347</v>
      </c>
      <c r="E4714" s="83">
        <v>2021</v>
      </c>
      <c r="F4714" s="16" t="s">
        <v>55511</v>
      </c>
      <c r="K4714" s="16" t="s">
        <v>145</v>
      </c>
      <c r="L4714" s="83">
        <v>28.980889999999999</v>
      </c>
      <c r="M4714" s="83">
        <v>-97.761300000000006</v>
      </c>
    </row>
    <row r="4715" spans="1:13" ht="15">
      <c r="A4715" s="16" t="s">
        <v>55536</v>
      </c>
      <c r="B4715" s="16" t="s">
        <v>55537</v>
      </c>
      <c r="C4715" s="82" t="s">
        <v>55538</v>
      </c>
      <c r="D4715" s="16" t="s">
        <v>40347</v>
      </c>
      <c r="E4715" s="83">
        <v>2021</v>
      </c>
      <c r="F4715" s="16" t="s">
        <v>55511</v>
      </c>
      <c r="K4715" s="16" t="s">
        <v>145</v>
      </c>
      <c r="L4715" s="83">
        <v>29.094169999999998</v>
      </c>
      <c r="M4715" s="83">
        <v>-97.530799999999999</v>
      </c>
    </row>
    <row r="4716" spans="1:13" ht="15">
      <c r="A4716" s="16" t="s">
        <v>55539</v>
      </c>
      <c r="B4716" s="16" t="s">
        <v>55540</v>
      </c>
      <c r="C4716" s="82" t="s">
        <v>55541</v>
      </c>
      <c r="D4716" s="16" t="s">
        <v>40347</v>
      </c>
      <c r="E4716" s="83">
        <v>2021</v>
      </c>
      <c r="F4716" s="16" t="s">
        <v>55511</v>
      </c>
      <c r="K4716" s="16" t="s">
        <v>145</v>
      </c>
      <c r="L4716" s="83">
        <v>28.7346</v>
      </c>
      <c r="M4716" s="83">
        <v>-98.024600000000007</v>
      </c>
    </row>
    <row r="4717" spans="1:13" ht="15">
      <c r="A4717" s="16" t="s">
        <v>55542</v>
      </c>
      <c r="B4717" s="16" t="s">
        <v>55543</v>
      </c>
      <c r="C4717" s="82" t="s">
        <v>55544</v>
      </c>
      <c r="D4717" s="16" t="s">
        <v>40347</v>
      </c>
      <c r="E4717" s="83">
        <v>2021</v>
      </c>
      <c r="F4717" s="16" t="s">
        <v>55511</v>
      </c>
      <c r="G4717" s="43" t="s">
        <v>55082</v>
      </c>
      <c r="H4717" s="43">
        <v>100014.3458</v>
      </c>
      <c r="I4717" s="43">
        <v>2022</v>
      </c>
      <c r="J4717" s="43">
        <v>8.9614299999999996E-4</v>
      </c>
      <c r="K4717" s="16" t="s">
        <v>145</v>
      </c>
      <c r="L4717" s="83">
        <v>28.905809999999999</v>
      </c>
      <c r="M4717" s="83">
        <v>-97.826999999999998</v>
      </c>
    </row>
    <row r="4718" spans="1:13" ht="15">
      <c r="A4718" s="16" t="s">
        <v>55545</v>
      </c>
      <c r="B4718" s="16" t="s">
        <v>55546</v>
      </c>
      <c r="C4718" s="82" t="s">
        <v>55547</v>
      </c>
      <c r="D4718" s="16" t="s">
        <v>40347</v>
      </c>
      <c r="E4718" s="83">
        <v>2021</v>
      </c>
      <c r="F4718" s="16" t="s">
        <v>55511</v>
      </c>
      <c r="K4718" s="16" t="s">
        <v>145</v>
      </c>
      <c r="L4718" s="83">
        <v>28.78321</v>
      </c>
      <c r="M4718" s="83">
        <v>-98.128299999999996</v>
      </c>
    </row>
    <row r="4719" spans="1:13" ht="15">
      <c r="A4719" s="16" t="s">
        <v>55548</v>
      </c>
      <c r="B4719" s="16" t="s">
        <v>55549</v>
      </c>
      <c r="C4719" s="82" t="s">
        <v>55550</v>
      </c>
      <c r="D4719" s="16" t="s">
        <v>40347</v>
      </c>
      <c r="E4719" s="83">
        <v>2022</v>
      </c>
      <c r="F4719" s="16" t="s">
        <v>55511</v>
      </c>
      <c r="G4719" s="43" t="s">
        <v>54474</v>
      </c>
      <c r="H4719" s="43">
        <v>417845.92170000001</v>
      </c>
      <c r="I4719" s="43">
        <v>2022</v>
      </c>
      <c r="J4719" s="43">
        <v>5.7243400000000003E-4</v>
      </c>
      <c r="K4719" s="16" t="s">
        <v>145</v>
      </c>
      <c r="L4719" s="83">
        <v>47.53051</v>
      </c>
      <c r="M4719" s="83">
        <v>-102.751</v>
      </c>
    </row>
    <row r="4720" spans="1:13" ht="15">
      <c r="A4720" s="16" t="s">
        <v>55551</v>
      </c>
      <c r="B4720" s="16" t="s">
        <v>55552</v>
      </c>
      <c r="C4720" s="82" t="s">
        <v>55553</v>
      </c>
      <c r="D4720" s="16" t="s">
        <v>40347</v>
      </c>
      <c r="E4720" s="83">
        <v>2022</v>
      </c>
      <c r="F4720" s="16" t="s">
        <v>55511</v>
      </c>
      <c r="G4720" s="43" t="s">
        <v>54474</v>
      </c>
      <c r="H4720" s="43">
        <v>417845.92170000001</v>
      </c>
      <c r="I4720" s="43">
        <v>2022</v>
      </c>
      <c r="J4720" s="43">
        <v>5.7243400000000003E-4</v>
      </c>
      <c r="K4720" s="16" t="s">
        <v>145</v>
      </c>
      <c r="L4720" s="83">
        <v>47.827330000000003</v>
      </c>
      <c r="M4720" s="83">
        <v>-102.901</v>
      </c>
    </row>
    <row r="4721" spans="1:13" ht="15">
      <c r="A4721" s="16" t="s">
        <v>55554</v>
      </c>
      <c r="B4721" s="16" t="s">
        <v>55555</v>
      </c>
      <c r="C4721" s="82" t="s">
        <v>55556</v>
      </c>
      <c r="D4721" s="16" t="s">
        <v>40347</v>
      </c>
      <c r="E4721" s="83">
        <v>2022</v>
      </c>
      <c r="F4721" s="16" t="s">
        <v>55511</v>
      </c>
      <c r="G4721" s="43" t="s">
        <v>54474</v>
      </c>
      <c r="H4721" s="43">
        <v>417845.92170000001</v>
      </c>
      <c r="I4721" s="43">
        <v>2022</v>
      </c>
      <c r="J4721" s="43">
        <v>5.7243400000000003E-4</v>
      </c>
      <c r="K4721" s="16" t="s">
        <v>145</v>
      </c>
      <c r="L4721" s="83">
        <v>47.732590000000002</v>
      </c>
      <c r="M4721" s="83">
        <v>-102.974</v>
      </c>
    </row>
    <row r="4722" spans="1:13" ht="15">
      <c r="A4722" s="16" t="s">
        <v>55557</v>
      </c>
      <c r="B4722" s="16" t="s">
        <v>55558</v>
      </c>
      <c r="C4722" s="82" t="s">
        <v>55559</v>
      </c>
      <c r="D4722" s="16" t="s">
        <v>40347</v>
      </c>
      <c r="E4722" s="83">
        <v>2022</v>
      </c>
      <c r="F4722" s="16" t="s">
        <v>55511</v>
      </c>
      <c r="G4722" s="43" t="s">
        <v>54474</v>
      </c>
      <c r="H4722" s="43">
        <v>417845.92170000001</v>
      </c>
      <c r="I4722" s="43">
        <v>2022</v>
      </c>
      <c r="J4722" s="43">
        <v>5.7243400000000003E-4</v>
      </c>
      <c r="K4722" s="16" t="s">
        <v>145</v>
      </c>
      <c r="L4722" s="83">
        <v>47.893560000000001</v>
      </c>
      <c r="M4722" s="83">
        <v>-103.092</v>
      </c>
    </row>
    <row r="4723" spans="1:13" ht="15">
      <c r="A4723" s="16" t="s">
        <v>55560</v>
      </c>
      <c r="B4723" s="16" t="s">
        <v>55561</v>
      </c>
      <c r="C4723" s="82" t="s">
        <v>55562</v>
      </c>
      <c r="D4723" s="16" t="s">
        <v>40347</v>
      </c>
      <c r="E4723" s="83">
        <v>2022</v>
      </c>
      <c r="F4723" s="16" t="s">
        <v>55511</v>
      </c>
      <c r="G4723" s="43" t="s">
        <v>54474</v>
      </c>
      <c r="H4723" s="43">
        <v>417845.92170000001</v>
      </c>
      <c r="I4723" s="43">
        <v>2022</v>
      </c>
      <c r="J4723" s="43">
        <v>5.7243400000000003E-4</v>
      </c>
      <c r="K4723" s="16" t="s">
        <v>145</v>
      </c>
      <c r="L4723" s="83">
        <v>47.75891</v>
      </c>
      <c r="M4723" s="83">
        <v>-102.92400000000001</v>
      </c>
    </row>
    <row r="4724" spans="1:13" ht="15">
      <c r="A4724" s="16" t="s">
        <v>55563</v>
      </c>
      <c r="B4724" s="16" t="s">
        <v>55564</v>
      </c>
      <c r="C4724" s="82" t="s">
        <v>55565</v>
      </c>
      <c r="D4724" s="16" t="s">
        <v>40347</v>
      </c>
      <c r="E4724" s="83">
        <v>2022</v>
      </c>
      <c r="F4724" s="16" t="s">
        <v>55511</v>
      </c>
      <c r="G4724" s="43" t="s">
        <v>54474</v>
      </c>
      <c r="H4724" s="43">
        <v>417845.92170000001</v>
      </c>
      <c r="I4724" s="43">
        <v>2022</v>
      </c>
      <c r="J4724" s="43">
        <v>5.7243400000000003E-4</v>
      </c>
      <c r="K4724" s="16" t="s">
        <v>145</v>
      </c>
      <c r="L4724" s="83">
        <v>48.054259999999999</v>
      </c>
      <c r="M4724" s="83">
        <v>-103.099</v>
      </c>
    </row>
    <row r="4725" spans="1:13" ht="15">
      <c r="A4725" s="16" t="s">
        <v>55566</v>
      </c>
      <c r="B4725" s="16" t="s">
        <v>55567</v>
      </c>
      <c r="C4725" s="82" t="s">
        <v>55568</v>
      </c>
      <c r="D4725" s="16" t="s">
        <v>40347</v>
      </c>
      <c r="E4725" s="83">
        <v>2022</v>
      </c>
      <c r="F4725" s="16" t="s">
        <v>55511</v>
      </c>
      <c r="G4725" s="43" t="s">
        <v>54474</v>
      </c>
      <c r="H4725" s="43">
        <v>417845.92170000001</v>
      </c>
      <c r="I4725" s="43">
        <v>2022</v>
      </c>
      <c r="J4725" s="43">
        <v>5.7243400000000003E-4</v>
      </c>
      <c r="K4725" s="16" t="s">
        <v>145</v>
      </c>
      <c r="L4725" s="83">
        <v>47.77693</v>
      </c>
      <c r="M4725" s="83">
        <v>-102.98399999999999</v>
      </c>
    </row>
    <row r="4726" spans="1:13" ht="15">
      <c r="A4726" s="16" t="s">
        <v>55569</v>
      </c>
      <c r="B4726" s="16" t="s">
        <v>55570</v>
      </c>
      <c r="C4726" s="82" t="s">
        <v>55571</v>
      </c>
      <c r="D4726" s="16" t="s">
        <v>40347</v>
      </c>
      <c r="E4726" s="83">
        <v>2022</v>
      </c>
      <c r="F4726" s="16" t="s">
        <v>55511</v>
      </c>
      <c r="G4726" s="43" t="s">
        <v>54474</v>
      </c>
      <c r="H4726" s="43">
        <v>417845.92170000001</v>
      </c>
      <c r="I4726" s="43">
        <v>2022</v>
      </c>
      <c r="J4726" s="43">
        <v>5.7243400000000003E-4</v>
      </c>
      <c r="K4726" s="16" t="s">
        <v>145</v>
      </c>
      <c r="L4726" s="83">
        <v>47.897019999999998</v>
      </c>
      <c r="M4726" s="83">
        <v>-102.997</v>
      </c>
    </row>
    <row r="4727" spans="1:13" ht="15">
      <c r="A4727" s="16" t="s">
        <v>55572</v>
      </c>
      <c r="B4727" s="16" t="s">
        <v>55573</v>
      </c>
      <c r="C4727" s="82" t="s">
        <v>55574</v>
      </c>
      <c r="D4727" s="16" t="s">
        <v>40347</v>
      </c>
      <c r="E4727" s="83">
        <v>2022</v>
      </c>
      <c r="F4727" s="16" t="s">
        <v>55511</v>
      </c>
      <c r="G4727" s="43" t="s">
        <v>54474</v>
      </c>
      <c r="H4727" s="43">
        <v>417845.92170000001</v>
      </c>
      <c r="I4727" s="43">
        <v>2022</v>
      </c>
      <c r="J4727" s="43">
        <v>5.7243400000000003E-4</v>
      </c>
      <c r="K4727" s="16" t="s">
        <v>145</v>
      </c>
      <c r="L4727" s="83">
        <v>47.87979</v>
      </c>
      <c r="M4727" s="83">
        <v>-102.94199999999999</v>
      </c>
    </row>
    <row r="4728" spans="1:13" ht="15">
      <c r="A4728" s="16" t="s">
        <v>55575</v>
      </c>
      <c r="B4728" s="16" t="s">
        <v>55576</v>
      </c>
      <c r="C4728" s="82" t="s">
        <v>55577</v>
      </c>
      <c r="D4728" s="16" t="s">
        <v>40347</v>
      </c>
      <c r="E4728" s="83">
        <v>2022</v>
      </c>
      <c r="F4728" s="16" t="s">
        <v>55511</v>
      </c>
      <c r="G4728" s="43" t="s">
        <v>54474</v>
      </c>
      <c r="H4728" s="43">
        <v>417845.92170000001</v>
      </c>
      <c r="I4728" s="43">
        <v>2022</v>
      </c>
      <c r="J4728" s="43">
        <v>5.7243400000000003E-4</v>
      </c>
      <c r="K4728" s="16" t="s">
        <v>145</v>
      </c>
      <c r="L4728" s="83">
        <v>47.523359999999997</v>
      </c>
      <c r="M4728" s="83">
        <v>-103.002</v>
      </c>
    </row>
    <row r="4729" spans="1:13" ht="15">
      <c r="A4729" s="16" t="s">
        <v>55578</v>
      </c>
      <c r="B4729" s="16" t="s">
        <v>55579</v>
      </c>
      <c r="C4729" s="82" t="s">
        <v>55580</v>
      </c>
      <c r="D4729" s="16" t="s">
        <v>40347</v>
      </c>
      <c r="E4729" s="83">
        <v>2022</v>
      </c>
      <c r="F4729" s="16" t="s">
        <v>55511</v>
      </c>
      <c r="G4729" s="43" t="s">
        <v>54474</v>
      </c>
      <c r="H4729" s="43">
        <v>417845.92170000001</v>
      </c>
      <c r="I4729" s="43">
        <v>2022</v>
      </c>
      <c r="J4729" s="43">
        <v>5.7243400000000003E-4</v>
      </c>
      <c r="K4729" s="16" t="s">
        <v>145</v>
      </c>
      <c r="L4729" s="83">
        <v>48.01905</v>
      </c>
      <c r="M4729" s="83">
        <v>-103.125</v>
      </c>
    </row>
    <row r="4730" spans="1:13" ht="15">
      <c r="A4730" s="16" t="s">
        <v>55581</v>
      </c>
      <c r="B4730" s="16" t="s">
        <v>55582</v>
      </c>
      <c r="C4730" s="82" t="s">
        <v>55583</v>
      </c>
      <c r="D4730" s="16" t="s">
        <v>40347</v>
      </c>
      <c r="E4730" s="83">
        <v>2022</v>
      </c>
      <c r="F4730" s="16" t="s">
        <v>55511</v>
      </c>
      <c r="G4730" s="43" t="s">
        <v>54474</v>
      </c>
      <c r="H4730" s="43">
        <v>417845.92170000001</v>
      </c>
      <c r="I4730" s="43">
        <v>2022</v>
      </c>
      <c r="J4730" s="43">
        <v>5.7243400000000003E-4</v>
      </c>
      <c r="K4730" s="16" t="s">
        <v>145</v>
      </c>
      <c r="L4730" s="83">
        <v>48.027079999999998</v>
      </c>
      <c r="M4730" s="83">
        <v>-102.958</v>
      </c>
    </row>
    <row r="4731" spans="1:13" ht="15">
      <c r="A4731" s="16" t="s">
        <v>55584</v>
      </c>
      <c r="B4731" s="16" t="s">
        <v>55585</v>
      </c>
      <c r="C4731" s="82" t="s">
        <v>55586</v>
      </c>
      <c r="D4731" s="16" t="s">
        <v>40347</v>
      </c>
      <c r="E4731" s="83">
        <v>2022</v>
      </c>
      <c r="F4731" s="16" t="s">
        <v>55511</v>
      </c>
      <c r="G4731" s="43" t="s">
        <v>54474</v>
      </c>
      <c r="H4731" s="43">
        <v>417845.92170000001</v>
      </c>
      <c r="I4731" s="43">
        <v>2022</v>
      </c>
      <c r="J4731" s="43">
        <v>5.7243400000000003E-4</v>
      </c>
      <c r="K4731" s="16" t="s">
        <v>145</v>
      </c>
      <c r="L4731" s="83">
        <v>47.821129999999997</v>
      </c>
      <c r="M4731" s="83">
        <v>-102.964</v>
      </c>
    </row>
    <row r="4732" spans="1:13" ht="15">
      <c r="A4732" s="16" t="s">
        <v>55587</v>
      </c>
      <c r="B4732" s="16" t="s">
        <v>55588</v>
      </c>
      <c r="C4732" s="82" t="s">
        <v>55589</v>
      </c>
      <c r="D4732" s="16" t="s">
        <v>40347</v>
      </c>
      <c r="E4732" s="83">
        <v>2022</v>
      </c>
      <c r="F4732" s="16" t="s">
        <v>55511</v>
      </c>
      <c r="G4732" s="43" t="s">
        <v>54474</v>
      </c>
      <c r="H4732" s="43">
        <v>417845.92170000001</v>
      </c>
      <c r="I4732" s="43">
        <v>2022</v>
      </c>
      <c r="J4732" s="43">
        <v>5.7243400000000003E-4</v>
      </c>
      <c r="K4732" s="16" t="s">
        <v>145</v>
      </c>
      <c r="L4732" s="83">
        <v>48.03528</v>
      </c>
      <c r="M4732" s="83">
        <v>-102.85</v>
      </c>
    </row>
    <row r="4733" spans="1:13" ht="15">
      <c r="A4733" s="16" t="s">
        <v>55590</v>
      </c>
      <c r="B4733" s="16" t="s">
        <v>55591</v>
      </c>
      <c r="C4733" s="82" t="s">
        <v>55592</v>
      </c>
      <c r="D4733" s="16" t="s">
        <v>40347</v>
      </c>
      <c r="E4733" s="83">
        <v>2022</v>
      </c>
      <c r="F4733" s="16" t="s">
        <v>55511</v>
      </c>
      <c r="G4733" s="43" t="s">
        <v>54474</v>
      </c>
      <c r="H4733" s="43">
        <v>417845.92170000001</v>
      </c>
      <c r="I4733" s="43">
        <v>2022</v>
      </c>
      <c r="J4733" s="43">
        <v>5.7243400000000003E-4</v>
      </c>
      <c r="K4733" s="16" t="s">
        <v>145</v>
      </c>
      <c r="L4733" s="83">
        <v>48.017859999999999</v>
      </c>
      <c r="M4733" s="83">
        <v>-102.919</v>
      </c>
    </row>
    <row r="4734" spans="1:13" ht="15">
      <c r="A4734" s="16" t="s">
        <v>55593</v>
      </c>
      <c r="B4734" s="16" t="s">
        <v>55594</v>
      </c>
      <c r="C4734" s="82" t="s">
        <v>55595</v>
      </c>
      <c r="D4734" s="16" t="s">
        <v>40347</v>
      </c>
      <c r="E4734" s="83">
        <v>2022</v>
      </c>
      <c r="F4734" s="16" t="s">
        <v>55511</v>
      </c>
      <c r="G4734" s="43" t="s">
        <v>54474</v>
      </c>
      <c r="H4734" s="43">
        <v>417845.92170000001</v>
      </c>
      <c r="I4734" s="43">
        <v>2022</v>
      </c>
      <c r="J4734" s="43">
        <v>5.7243400000000003E-4</v>
      </c>
      <c r="K4734" s="16" t="s">
        <v>145</v>
      </c>
      <c r="L4734" s="83">
        <v>47.994039999999998</v>
      </c>
      <c r="M4734" s="83">
        <v>-102.821</v>
      </c>
    </row>
    <row r="4735" spans="1:13" ht="15">
      <c r="A4735" s="16" t="s">
        <v>55596</v>
      </c>
      <c r="B4735" s="16" t="s">
        <v>55597</v>
      </c>
      <c r="C4735" s="82" t="s">
        <v>55598</v>
      </c>
      <c r="D4735" s="16" t="s">
        <v>40347</v>
      </c>
      <c r="E4735" s="83">
        <v>2022</v>
      </c>
      <c r="F4735" s="16" t="s">
        <v>55511</v>
      </c>
      <c r="G4735" s="43" t="s">
        <v>54474</v>
      </c>
      <c r="H4735" s="43">
        <v>417845.92170000001</v>
      </c>
      <c r="I4735" s="43">
        <v>2022</v>
      </c>
      <c r="J4735" s="43">
        <v>5.7243400000000003E-4</v>
      </c>
      <c r="K4735" s="16" t="s">
        <v>145</v>
      </c>
      <c r="L4735" s="83">
        <v>47.935110000000002</v>
      </c>
      <c r="M4735" s="83">
        <v>-102.93899999999999</v>
      </c>
    </row>
    <row r="4736" spans="1:13" ht="15">
      <c r="A4736" s="16" t="s">
        <v>55599</v>
      </c>
      <c r="B4736" s="16" t="s">
        <v>55600</v>
      </c>
      <c r="C4736" s="82" t="s">
        <v>55601</v>
      </c>
      <c r="D4736" s="16" t="s">
        <v>40347</v>
      </c>
      <c r="E4736" s="83">
        <v>2022</v>
      </c>
      <c r="F4736" s="16" t="s">
        <v>55511</v>
      </c>
      <c r="G4736" s="43" t="s">
        <v>54474</v>
      </c>
      <c r="H4736" s="43">
        <v>417845.92170000001</v>
      </c>
      <c r="I4736" s="43">
        <v>2022</v>
      </c>
      <c r="J4736" s="43">
        <v>5.7243400000000003E-4</v>
      </c>
      <c r="K4736" s="16" t="s">
        <v>145</v>
      </c>
      <c r="L4736" s="83">
        <v>47.638530000000003</v>
      </c>
      <c r="M4736" s="83">
        <v>-103.149</v>
      </c>
    </row>
    <row r="4737" spans="1:13" ht="15">
      <c r="A4737" s="16" t="s">
        <v>55602</v>
      </c>
      <c r="B4737" s="16" t="s">
        <v>55603</v>
      </c>
      <c r="C4737" s="82" t="s">
        <v>55604</v>
      </c>
      <c r="D4737" s="16" t="s">
        <v>40347</v>
      </c>
      <c r="E4737" s="83">
        <v>2022</v>
      </c>
      <c r="F4737" s="16" t="s">
        <v>55511</v>
      </c>
      <c r="G4737" s="43" t="s">
        <v>54474</v>
      </c>
      <c r="H4737" s="43">
        <v>417845.92170000001</v>
      </c>
      <c r="I4737" s="43">
        <v>2022</v>
      </c>
      <c r="J4737" s="43">
        <v>5.7243400000000003E-4</v>
      </c>
      <c r="K4737" s="16" t="s">
        <v>145</v>
      </c>
      <c r="L4737" s="83">
        <v>47.998179999999998</v>
      </c>
      <c r="M4737" s="83">
        <v>-103.015</v>
      </c>
    </row>
    <row r="4738" spans="1:13" ht="15">
      <c r="A4738" s="16" t="s">
        <v>55605</v>
      </c>
      <c r="B4738" s="16" t="s">
        <v>55606</v>
      </c>
      <c r="C4738" s="82" t="s">
        <v>55607</v>
      </c>
      <c r="D4738" s="16" t="s">
        <v>40347</v>
      </c>
      <c r="E4738" s="83">
        <v>2022</v>
      </c>
      <c r="F4738" s="16" t="s">
        <v>55608</v>
      </c>
      <c r="G4738" s="43" t="s">
        <v>54474</v>
      </c>
      <c r="H4738" s="43">
        <v>417845.92170000001</v>
      </c>
      <c r="I4738" s="43">
        <v>2022</v>
      </c>
      <c r="J4738" s="43">
        <v>5.7243400000000003E-4</v>
      </c>
      <c r="K4738" s="16" t="s">
        <v>145</v>
      </c>
      <c r="L4738" s="83">
        <v>47.465800000000002</v>
      </c>
      <c r="M4738" s="83">
        <v>-102.59099999999999</v>
      </c>
    </row>
    <row r="4739" spans="1:13" ht="15">
      <c r="A4739" s="16" t="s">
        <v>55609</v>
      </c>
      <c r="B4739" s="16" t="s">
        <v>55610</v>
      </c>
      <c r="C4739" s="82" t="s">
        <v>55611</v>
      </c>
      <c r="D4739" s="16" t="s">
        <v>40347</v>
      </c>
      <c r="E4739" s="83">
        <v>2022</v>
      </c>
      <c r="F4739" s="16" t="s">
        <v>55511</v>
      </c>
      <c r="G4739" s="43" t="s">
        <v>54474</v>
      </c>
      <c r="H4739" s="43">
        <v>417845.92170000001</v>
      </c>
      <c r="I4739" s="43">
        <v>2022</v>
      </c>
      <c r="J4739" s="43">
        <v>5.7243400000000003E-4</v>
      </c>
      <c r="K4739" s="16" t="s">
        <v>145</v>
      </c>
      <c r="L4739" s="83">
        <v>47.90728</v>
      </c>
      <c r="M4739" s="83">
        <v>-102.996</v>
      </c>
    </row>
    <row r="4740" spans="1:13" ht="15">
      <c r="A4740" s="16" t="s">
        <v>55612</v>
      </c>
      <c r="B4740" s="16" t="s">
        <v>55613</v>
      </c>
      <c r="C4740" s="82" t="s">
        <v>55614</v>
      </c>
      <c r="D4740" s="16" t="s">
        <v>41134</v>
      </c>
      <c r="E4740" s="83">
        <v>2019</v>
      </c>
      <c r="F4740" s="16" t="s">
        <v>55615</v>
      </c>
      <c r="G4740" s="43" t="s">
        <v>54481</v>
      </c>
      <c r="H4740" s="43">
        <v>3376573.1979999999</v>
      </c>
      <c r="I4740" s="43">
        <v>2022</v>
      </c>
      <c r="J4740" s="43">
        <v>1.5315929999999999E-3</v>
      </c>
      <c r="K4740" s="16" t="s">
        <v>145</v>
      </c>
      <c r="L4740" s="83">
        <v>31.560939999999999</v>
      </c>
      <c r="M4740" s="83">
        <v>-102.65300000000001</v>
      </c>
    </row>
    <row r="4741" spans="1:13" ht="15">
      <c r="A4741" s="16" t="s">
        <v>55616</v>
      </c>
      <c r="B4741" s="16" t="s">
        <v>55617</v>
      </c>
      <c r="C4741" s="82" t="s">
        <v>55618</v>
      </c>
      <c r="D4741" s="16" t="s">
        <v>41134</v>
      </c>
      <c r="E4741" s="83">
        <v>2019</v>
      </c>
      <c r="F4741" s="16" t="s">
        <v>55619</v>
      </c>
      <c r="K4741" s="16" t="s">
        <v>145</v>
      </c>
      <c r="L4741" s="83">
        <v>27.026979999999998</v>
      </c>
      <c r="M4741" s="83">
        <v>-99.019199999999998</v>
      </c>
    </row>
    <row r="4742" spans="1:13" ht="15">
      <c r="A4742" s="16" t="s">
        <v>55620</v>
      </c>
      <c r="B4742" s="16" t="s">
        <v>55621</v>
      </c>
      <c r="C4742" s="82" t="s">
        <v>55622</v>
      </c>
      <c r="D4742" s="16" t="s">
        <v>41134</v>
      </c>
      <c r="E4742" s="83">
        <v>2019</v>
      </c>
      <c r="F4742" s="16" t="s">
        <v>55619</v>
      </c>
      <c r="K4742" s="16" t="s">
        <v>145</v>
      </c>
      <c r="L4742" s="83">
        <v>30.540700000000001</v>
      </c>
      <c r="M4742" s="83">
        <v>-93.788600000000002</v>
      </c>
    </row>
    <row r="4743" spans="1:13" ht="15">
      <c r="A4743" s="16" t="s">
        <v>55623</v>
      </c>
      <c r="B4743" s="16" t="s">
        <v>55624</v>
      </c>
      <c r="C4743" s="82" t="s">
        <v>55625</v>
      </c>
      <c r="D4743" s="16" t="s">
        <v>41134</v>
      </c>
      <c r="E4743" s="83">
        <v>2019</v>
      </c>
      <c r="F4743" s="16" t="s">
        <v>55619</v>
      </c>
      <c r="G4743" s="43" t="s">
        <v>55082</v>
      </c>
      <c r="H4743" s="43">
        <v>100014.3458</v>
      </c>
      <c r="I4743" s="43">
        <v>2022</v>
      </c>
      <c r="J4743" s="43">
        <v>8.9614299999999996E-4</v>
      </c>
      <c r="K4743" s="16" t="s">
        <v>145</v>
      </c>
      <c r="L4743" s="83">
        <v>30.772099999999998</v>
      </c>
      <c r="M4743" s="83">
        <v>-94.6357</v>
      </c>
    </row>
    <row r="4744" spans="1:13" ht="15">
      <c r="A4744" s="16" t="s">
        <v>55626</v>
      </c>
      <c r="B4744" s="16" t="s">
        <v>55627</v>
      </c>
      <c r="C4744" s="82" t="s">
        <v>55628</v>
      </c>
      <c r="D4744" s="16" t="s">
        <v>40347</v>
      </c>
      <c r="E4744" s="83">
        <v>2022</v>
      </c>
      <c r="F4744" s="16" t="s">
        <v>55629</v>
      </c>
      <c r="K4744" s="16" t="s">
        <v>145</v>
      </c>
      <c r="L4744" s="83">
        <v>28.631</v>
      </c>
      <c r="M4744" s="83">
        <v>-92.117500000000007</v>
      </c>
    </row>
    <row r="4745" spans="1:13" ht="15">
      <c r="A4745" s="16" t="s">
        <v>55630</v>
      </c>
      <c r="B4745" s="16" t="s">
        <v>55631</v>
      </c>
      <c r="C4745" s="82" t="s">
        <v>55632</v>
      </c>
      <c r="D4745" s="16" t="s">
        <v>41134</v>
      </c>
      <c r="E4745" s="83">
        <v>2019</v>
      </c>
      <c r="F4745" s="16" t="s">
        <v>55633</v>
      </c>
      <c r="K4745" s="16" t="s">
        <v>145</v>
      </c>
      <c r="L4745" s="83">
        <v>32.219670000000001</v>
      </c>
      <c r="M4745" s="83">
        <v>-95.100700000000003</v>
      </c>
    </row>
    <row r="4746" spans="1:13" ht="15">
      <c r="A4746" s="16" t="s">
        <v>55634</v>
      </c>
      <c r="B4746" s="16" t="s">
        <v>55635</v>
      </c>
      <c r="C4746" s="82" t="s">
        <v>55636</v>
      </c>
      <c r="D4746" s="16" t="s">
        <v>40347</v>
      </c>
      <c r="E4746" s="83">
        <v>2020</v>
      </c>
      <c r="F4746" s="16" t="s">
        <v>55637</v>
      </c>
      <c r="K4746" s="16" t="s">
        <v>145</v>
      </c>
      <c r="L4746" s="83">
        <v>41.749699999999997</v>
      </c>
      <c r="M4746" s="83">
        <v>-75.830799999999996</v>
      </c>
    </row>
    <row r="4747" spans="1:13" ht="15">
      <c r="A4747" s="16" t="s">
        <v>55638</v>
      </c>
      <c r="B4747" s="16" t="s">
        <v>55639</v>
      </c>
      <c r="C4747" s="82" t="s">
        <v>55640</v>
      </c>
      <c r="D4747" s="16" t="s">
        <v>40347</v>
      </c>
      <c r="E4747" s="83">
        <v>2020</v>
      </c>
      <c r="F4747" s="16" t="s">
        <v>55641</v>
      </c>
      <c r="G4747" s="43" t="s">
        <v>55056</v>
      </c>
      <c r="H4747" s="43">
        <v>137483.4418</v>
      </c>
      <c r="I4747" s="43">
        <v>2022</v>
      </c>
      <c r="J4747" s="43">
        <v>8.5556900000000003E-4</v>
      </c>
      <c r="K4747" s="16" t="s">
        <v>145</v>
      </c>
      <c r="L4747" s="83">
        <v>39.55218</v>
      </c>
      <c r="M4747" s="83">
        <v>-108.129</v>
      </c>
    </row>
    <row r="4748" spans="1:13" ht="15">
      <c r="A4748" s="16" t="s">
        <v>55642</v>
      </c>
      <c r="B4748" s="16" t="s">
        <v>55643</v>
      </c>
      <c r="C4748" s="82" t="s">
        <v>55644</v>
      </c>
      <c r="D4748" s="16" t="s">
        <v>40347</v>
      </c>
      <c r="E4748" s="83">
        <v>2020</v>
      </c>
      <c r="F4748" s="16" t="s">
        <v>55641</v>
      </c>
      <c r="G4748" s="43" t="s">
        <v>55056</v>
      </c>
      <c r="H4748" s="43">
        <v>137483.4418</v>
      </c>
      <c r="I4748" s="43">
        <v>2022</v>
      </c>
      <c r="J4748" s="43">
        <v>8.5556900000000003E-4</v>
      </c>
      <c r="K4748" s="16" t="s">
        <v>145</v>
      </c>
      <c r="L4748" s="83">
        <v>39.462560000000003</v>
      </c>
      <c r="M4748" s="83">
        <v>-107.721</v>
      </c>
    </row>
    <row r="4749" spans="1:13" ht="15">
      <c r="A4749" s="16" t="s">
        <v>55645</v>
      </c>
      <c r="B4749" s="16" t="s">
        <v>55646</v>
      </c>
      <c r="C4749" s="82" t="s">
        <v>55647</v>
      </c>
      <c r="D4749" s="16" t="s">
        <v>40347</v>
      </c>
      <c r="E4749" s="83">
        <v>2020</v>
      </c>
      <c r="F4749" s="16" t="s">
        <v>55641</v>
      </c>
      <c r="G4749" s="43" t="s">
        <v>55056</v>
      </c>
      <c r="H4749" s="43">
        <v>137483.4418</v>
      </c>
      <c r="I4749" s="43">
        <v>2022</v>
      </c>
      <c r="J4749" s="43">
        <v>8.5556900000000003E-4</v>
      </c>
      <c r="K4749" s="16" t="s">
        <v>145</v>
      </c>
      <c r="L4749" s="83">
        <v>39.408679999999997</v>
      </c>
      <c r="M4749" s="83">
        <v>-108.02</v>
      </c>
    </row>
    <row r="4750" spans="1:13" ht="15">
      <c r="A4750" s="16" t="s">
        <v>55648</v>
      </c>
      <c r="B4750" s="16" t="s">
        <v>55649</v>
      </c>
      <c r="C4750" s="82" t="s">
        <v>55650</v>
      </c>
      <c r="D4750" s="16" t="s">
        <v>40347</v>
      </c>
      <c r="E4750" s="83">
        <v>2020</v>
      </c>
      <c r="F4750" s="16" t="s">
        <v>55641</v>
      </c>
      <c r="G4750" s="43" t="s">
        <v>55056</v>
      </c>
      <c r="H4750" s="43">
        <v>137483.4418</v>
      </c>
      <c r="I4750" s="43">
        <v>2022</v>
      </c>
      <c r="J4750" s="43">
        <v>8.5556900000000003E-4</v>
      </c>
      <c r="K4750" s="16" t="s">
        <v>145</v>
      </c>
      <c r="L4750" s="83">
        <v>39.455880000000001</v>
      </c>
      <c r="M4750" s="83">
        <v>-107.876</v>
      </c>
    </row>
    <row r="4751" spans="1:13" ht="15">
      <c r="A4751" s="16" t="s">
        <v>55651</v>
      </c>
      <c r="B4751" s="16" t="s">
        <v>55652</v>
      </c>
      <c r="C4751" s="82" t="s">
        <v>55653</v>
      </c>
      <c r="D4751" s="16" t="s">
        <v>41134</v>
      </c>
      <c r="E4751" s="83">
        <v>2019</v>
      </c>
      <c r="F4751" s="16" t="s">
        <v>55654</v>
      </c>
      <c r="G4751" s="43" t="s">
        <v>54481</v>
      </c>
      <c r="H4751" s="43">
        <v>3376573.1979999999</v>
      </c>
      <c r="I4751" s="43">
        <v>2022</v>
      </c>
      <c r="J4751" s="43">
        <v>1.5315929999999999E-3</v>
      </c>
      <c r="K4751" s="16" t="s">
        <v>145</v>
      </c>
      <c r="L4751" s="83">
        <v>31.19679</v>
      </c>
      <c r="M4751" s="83">
        <v>-103.221</v>
      </c>
    </row>
    <row r="4752" spans="1:13" ht="15">
      <c r="A4752" s="16" t="s">
        <v>55655</v>
      </c>
      <c r="B4752" s="16" t="s">
        <v>55656</v>
      </c>
      <c r="C4752" s="82" t="s">
        <v>55657</v>
      </c>
      <c r="D4752" s="16" t="s">
        <v>40347</v>
      </c>
      <c r="E4752" s="83">
        <v>2022</v>
      </c>
      <c r="F4752" s="16" t="s">
        <v>55658</v>
      </c>
      <c r="K4752" s="16" t="s">
        <v>145</v>
      </c>
      <c r="L4752" s="83">
        <v>35.184489999999997</v>
      </c>
      <c r="M4752" s="83">
        <v>-119.44</v>
      </c>
    </row>
    <row r="4753" spans="1:13" ht="15">
      <c r="A4753" s="16" t="s">
        <v>55659</v>
      </c>
      <c r="B4753" s="16" t="s">
        <v>55660</v>
      </c>
      <c r="C4753" s="82" t="s">
        <v>55661</v>
      </c>
      <c r="D4753" s="16" t="s">
        <v>40347</v>
      </c>
      <c r="E4753" s="83">
        <v>2022</v>
      </c>
      <c r="F4753" s="16" t="s">
        <v>55658</v>
      </c>
      <c r="K4753" s="16" t="s">
        <v>145</v>
      </c>
      <c r="L4753" s="83">
        <v>35.285209999999999</v>
      </c>
      <c r="M4753" s="83">
        <v>-119.57</v>
      </c>
    </row>
    <row r="4754" spans="1:13" ht="15">
      <c r="A4754" s="16" t="s">
        <v>55662</v>
      </c>
      <c r="B4754" s="16" t="s">
        <v>55663</v>
      </c>
      <c r="C4754" s="82" t="s">
        <v>55664</v>
      </c>
      <c r="D4754" s="16" t="s">
        <v>40347</v>
      </c>
      <c r="E4754" s="83">
        <v>2022</v>
      </c>
      <c r="F4754" s="16" t="s">
        <v>55658</v>
      </c>
      <c r="G4754" s="43" t="s">
        <v>55665</v>
      </c>
      <c r="H4754" s="43">
        <v>15618.272730000001</v>
      </c>
      <c r="I4754" s="43">
        <v>2022</v>
      </c>
      <c r="J4754" s="43">
        <v>9.7667600000000011E-4</v>
      </c>
      <c r="K4754" s="16" t="s">
        <v>145</v>
      </c>
      <c r="L4754" s="83">
        <v>35.280079999999998</v>
      </c>
      <c r="M4754" s="83">
        <v>-119.453</v>
      </c>
    </row>
    <row r="4755" spans="1:13" ht="15">
      <c r="A4755" s="16" t="s">
        <v>55666</v>
      </c>
      <c r="B4755" s="16" t="s">
        <v>55667</v>
      </c>
      <c r="C4755" s="82" t="s">
        <v>55668</v>
      </c>
      <c r="D4755" s="16" t="s">
        <v>40347</v>
      </c>
      <c r="E4755" s="83">
        <v>2020</v>
      </c>
      <c r="F4755" s="16" t="s">
        <v>55658</v>
      </c>
      <c r="K4755" s="16" t="s">
        <v>145</v>
      </c>
      <c r="L4755" s="83">
        <v>35.319040000000001</v>
      </c>
      <c r="M4755" s="83">
        <v>-119.596</v>
      </c>
    </row>
    <row r="4756" spans="1:13" ht="15">
      <c r="A4756" s="16" t="s">
        <v>55669</v>
      </c>
      <c r="B4756" s="16" t="s">
        <v>55670</v>
      </c>
      <c r="C4756" s="82" t="s">
        <v>55671</v>
      </c>
      <c r="D4756" s="16" t="s">
        <v>40347</v>
      </c>
      <c r="E4756" s="83">
        <v>2020</v>
      </c>
      <c r="F4756" s="16" t="s">
        <v>55658</v>
      </c>
      <c r="G4756" s="43" t="s">
        <v>54528</v>
      </c>
      <c r="H4756" s="43">
        <v>8770.1049829999993</v>
      </c>
      <c r="I4756" s="43">
        <v>2022</v>
      </c>
      <c r="J4756" s="43">
        <v>6.4148999999999999E-4</v>
      </c>
      <c r="K4756" s="16" t="s">
        <v>145</v>
      </c>
      <c r="L4756" s="83">
        <v>35.141210000000001</v>
      </c>
      <c r="M4756" s="83">
        <v>-119.476</v>
      </c>
    </row>
    <row r="4757" spans="1:13" ht="15">
      <c r="A4757" s="16" t="s">
        <v>55672</v>
      </c>
      <c r="B4757" s="16" t="s">
        <v>55673</v>
      </c>
      <c r="C4757" s="82" t="s">
        <v>55674</v>
      </c>
      <c r="D4757" s="16" t="s">
        <v>40347</v>
      </c>
      <c r="E4757" s="83">
        <v>2020</v>
      </c>
      <c r="F4757" s="16" t="s">
        <v>55658</v>
      </c>
      <c r="G4757" s="43" t="s">
        <v>55675</v>
      </c>
      <c r="H4757" s="43">
        <v>5899.8877869999997</v>
      </c>
      <c r="I4757" s="43">
        <v>2022</v>
      </c>
      <c r="J4757" s="43">
        <v>6.9902899999999999E-4</v>
      </c>
      <c r="K4757" s="16" t="s">
        <v>145</v>
      </c>
      <c r="L4757" s="83">
        <v>33.765270000000001</v>
      </c>
      <c r="M4757" s="83">
        <v>-118.209</v>
      </c>
    </row>
    <row r="4758" spans="1:13" ht="15">
      <c r="A4758" s="16" t="s">
        <v>55676</v>
      </c>
      <c r="B4758" s="16" t="s">
        <v>55677</v>
      </c>
      <c r="C4758" s="82" t="s">
        <v>55678</v>
      </c>
      <c r="D4758" s="16" t="s">
        <v>40347</v>
      </c>
      <c r="E4758" s="83">
        <v>2020</v>
      </c>
      <c r="F4758" s="16" t="s">
        <v>55658</v>
      </c>
      <c r="K4758" s="16" t="s">
        <v>145</v>
      </c>
      <c r="L4758" s="83">
        <v>39.088929999999998</v>
      </c>
      <c r="M4758" s="83">
        <v>-121.873</v>
      </c>
    </row>
    <row r="4759" spans="1:13" ht="15">
      <c r="A4759" s="16" t="s">
        <v>55679</v>
      </c>
      <c r="B4759" s="16" t="s">
        <v>55680</v>
      </c>
      <c r="C4759" s="82" t="s">
        <v>55681</v>
      </c>
      <c r="D4759" s="16" t="s">
        <v>40347</v>
      </c>
      <c r="E4759" s="83">
        <v>2022</v>
      </c>
      <c r="F4759" s="16" t="s">
        <v>55658</v>
      </c>
      <c r="K4759" s="16" t="s">
        <v>145</v>
      </c>
      <c r="L4759" s="83">
        <v>38.134610000000002</v>
      </c>
      <c r="M4759" s="83">
        <v>-121.664</v>
      </c>
    </row>
    <row r="4760" spans="1:13" ht="15">
      <c r="A4760" s="16" t="s">
        <v>55682</v>
      </c>
      <c r="B4760" s="16" t="s">
        <v>55683</v>
      </c>
      <c r="C4760" s="82" t="s">
        <v>55684</v>
      </c>
      <c r="D4760" s="16" t="s">
        <v>40347</v>
      </c>
      <c r="E4760" s="83">
        <v>2020</v>
      </c>
      <c r="F4760" s="16" t="s">
        <v>55658</v>
      </c>
      <c r="K4760" s="16" t="s">
        <v>145</v>
      </c>
      <c r="L4760" s="83">
        <v>36.031269999999999</v>
      </c>
      <c r="M4760" s="83">
        <v>-120.084</v>
      </c>
    </row>
    <row r="4761" spans="1:13" ht="15">
      <c r="A4761" s="16" t="s">
        <v>55685</v>
      </c>
      <c r="B4761" s="16" t="s">
        <v>55686</v>
      </c>
      <c r="C4761" s="82" t="s">
        <v>55687</v>
      </c>
      <c r="D4761" s="16" t="s">
        <v>40347</v>
      </c>
      <c r="E4761" s="83">
        <v>2020</v>
      </c>
      <c r="F4761" s="16" t="s">
        <v>55658</v>
      </c>
      <c r="K4761" s="16" t="s">
        <v>145</v>
      </c>
      <c r="L4761" s="83">
        <v>39.546579999999999</v>
      </c>
      <c r="M4761" s="83">
        <v>-122.07599999999999</v>
      </c>
    </row>
    <row r="4762" spans="1:13" ht="15">
      <c r="A4762" s="16" t="s">
        <v>55688</v>
      </c>
      <c r="B4762" s="16" t="s">
        <v>55689</v>
      </c>
      <c r="C4762" s="82" t="s">
        <v>55690</v>
      </c>
      <c r="D4762" s="16" t="s">
        <v>40347</v>
      </c>
      <c r="E4762" s="83">
        <v>2022</v>
      </c>
      <c r="F4762" s="16" t="s">
        <v>55658</v>
      </c>
      <c r="K4762" s="16" t="s">
        <v>145</v>
      </c>
      <c r="L4762" s="83">
        <v>35.483919999999998</v>
      </c>
      <c r="M4762" s="83">
        <v>-119.05</v>
      </c>
    </row>
    <row r="4763" spans="1:13" ht="15">
      <c r="A4763" s="16" t="s">
        <v>55691</v>
      </c>
      <c r="B4763" s="16" t="s">
        <v>55692</v>
      </c>
      <c r="C4763" s="82" t="s">
        <v>55693</v>
      </c>
      <c r="D4763" s="16" t="s">
        <v>40347</v>
      </c>
      <c r="E4763" s="83">
        <v>2022</v>
      </c>
      <c r="F4763" s="16" t="s">
        <v>55658</v>
      </c>
      <c r="K4763" s="16" t="s">
        <v>145</v>
      </c>
      <c r="L4763" s="83">
        <v>35.591639999999998</v>
      </c>
      <c r="M4763" s="83">
        <v>-118.967</v>
      </c>
    </row>
    <row r="4764" spans="1:13" ht="15">
      <c r="A4764" s="16" t="s">
        <v>55694</v>
      </c>
      <c r="B4764" s="16" t="s">
        <v>55695</v>
      </c>
      <c r="C4764" s="82" t="s">
        <v>55696</v>
      </c>
      <c r="D4764" s="16" t="s">
        <v>40347</v>
      </c>
      <c r="E4764" s="83">
        <v>2020</v>
      </c>
      <c r="F4764" s="16" t="s">
        <v>55658</v>
      </c>
      <c r="K4764" s="16" t="s">
        <v>145</v>
      </c>
      <c r="L4764" s="83">
        <v>34.986980000000003</v>
      </c>
      <c r="M4764" s="83">
        <v>-118.89400000000001</v>
      </c>
    </row>
    <row r="4765" spans="1:13" ht="15">
      <c r="A4765" s="16" t="s">
        <v>55697</v>
      </c>
      <c r="B4765" s="16" t="s">
        <v>55698</v>
      </c>
      <c r="C4765" s="82" t="s">
        <v>55699</v>
      </c>
      <c r="D4765" s="16" t="s">
        <v>40347</v>
      </c>
      <c r="E4765" s="83">
        <v>2022</v>
      </c>
      <c r="F4765" s="16" t="s">
        <v>55658</v>
      </c>
      <c r="K4765" s="16" t="s">
        <v>145</v>
      </c>
      <c r="L4765" s="83">
        <v>35.002020000000002</v>
      </c>
      <c r="M4765" s="83">
        <v>-119.077</v>
      </c>
    </row>
    <row r="4766" spans="1:13" ht="15">
      <c r="A4766" s="16" t="s">
        <v>55700</v>
      </c>
      <c r="B4766" s="16" t="s">
        <v>55701</v>
      </c>
      <c r="C4766" s="82" t="s">
        <v>55702</v>
      </c>
      <c r="D4766" s="16" t="s">
        <v>40347</v>
      </c>
      <c r="E4766" s="83">
        <v>2020</v>
      </c>
      <c r="F4766" s="16" t="s">
        <v>55658</v>
      </c>
      <c r="K4766" s="16" t="s">
        <v>145</v>
      </c>
      <c r="L4766" s="83">
        <v>35.066859999999998</v>
      </c>
      <c r="M4766" s="83">
        <v>-119.22</v>
      </c>
    </row>
    <row r="4767" spans="1:13" ht="15">
      <c r="A4767" s="16" t="s">
        <v>55703</v>
      </c>
      <c r="B4767" s="16" t="s">
        <v>55704</v>
      </c>
      <c r="C4767" s="82" t="s">
        <v>55705</v>
      </c>
      <c r="D4767" s="16" t="s">
        <v>40347</v>
      </c>
      <c r="E4767" s="83">
        <v>2020</v>
      </c>
      <c r="F4767" s="16" t="s">
        <v>55658</v>
      </c>
      <c r="K4767" s="16" t="s">
        <v>145</v>
      </c>
      <c r="L4767" s="83">
        <v>35.531610000000001</v>
      </c>
      <c r="M4767" s="83">
        <v>-119.27500000000001</v>
      </c>
    </row>
    <row r="4768" spans="1:13" ht="15">
      <c r="A4768" s="16" t="s">
        <v>55706</v>
      </c>
      <c r="B4768" s="16" t="s">
        <v>55707</v>
      </c>
      <c r="C4768" s="82" t="s">
        <v>55708</v>
      </c>
      <c r="D4768" s="16" t="s">
        <v>40347</v>
      </c>
      <c r="E4768" s="83">
        <v>2020</v>
      </c>
      <c r="F4768" s="16" t="s">
        <v>55658</v>
      </c>
      <c r="K4768" s="16" t="s">
        <v>145</v>
      </c>
      <c r="L4768" s="83">
        <v>35.569710000000001</v>
      </c>
      <c r="M4768" s="83">
        <v>-119.895</v>
      </c>
    </row>
    <row r="4769" spans="1:13" ht="15">
      <c r="A4769" s="16" t="s">
        <v>55709</v>
      </c>
      <c r="B4769" s="16" t="s">
        <v>55710</v>
      </c>
      <c r="C4769" s="82" t="s">
        <v>55711</v>
      </c>
      <c r="D4769" s="16" t="s">
        <v>40347</v>
      </c>
      <c r="E4769" s="83">
        <v>2020</v>
      </c>
      <c r="F4769" s="16" t="s">
        <v>55658</v>
      </c>
      <c r="K4769" s="16" t="s">
        <v>145</v>
      </c>
      <c r="L4769" s="83">
        <v>35.632530000000003</v>
      </c>
      <c r="M4769" s="83">
        <v>-119.349</v>
      </c>
    </row>
    <row r="4770" spans="1:13" ht="15">
      <c r="A4770" s="16" t="s">
        <v>55712</v>
      </c>
      <c r="B4770" s="16" t="s">
        <v>55713</v>
      </c>
      <c r="C4770" s="82" t="s">
        <v>55714</v>
      </c>
      <c r="D4770" s="16" t="s">
        <v>40347</v>
      </c>
      <c r="E4770" s="83">
        <v>2022</v>
      </c>
      <c r="F4770" s="16" t="s">
        <v>55658</v>
      </c>
      <c r="G4770" s="43" t="s">
        <v>55715</v>
      </c>
      <c r="H4770" s="43">
        <v>846.00133770000002</v>
      </c>
      <c r="I4770" s="43">
        <v>2022</v>
      </c>
      <c r="J4770" s="43">
        <v>6.3726699999999996E-4</v>
      </c>
      <c r="K4770" s="16" t="s">
        <v>145</v>
      </c>
      <c r="L4770" s="83">
        <v>33.67783</v>
      </c>
      <c r="M4770" s="83">
        <v>-118.02500000000001</v>
      </c>
    </row>
    <row r="4771" spans="1:13" ht="15">
      <c r="A4771" s="16" t="s">
        <v>55716</v>
      </c>
      <c r="B4771" s="16" t="s">
        <v>55717</v>
      </c>
      <c r="C4771" s="82" t="s">
        <v>55718</v>
      </c>
      <c r="D4771" s="16" t="s">
        <v>40347</v>
      </c>
      <c r="E4771" s="83">
        <v>2020</v>
      </c>
      <c r="F4771" s="16" t="s">
        <v>55658</v>
      </c>
      <c r="K4771" s="16" t="s">
        <v>145</v>
      </c>
      <c r="L4771" s="83">
        <v>39.183639999999997</v>
      </c>
      <c r="M4771" s="83">
        <v>-121.85599999999999</v>
      </c>
    </row>
    <row r="4772" spans="1:13" ht="15">
      <c r="A4772" s="16" t="s">
        <v>55719</v>
      </c>
      <c r="B4772" s="16" t="s">
        <v>55720</v>
      </c>
      <c r="C4772" s="82" t="s">
        <v>55721</v>
      </c>
      <c r="D4772" s="16" t="s">
        <v>40347</v>
      </c>
      <c r="E4772" s="83">
        <v>2020</v>
      </c>
      <c r="F4772" s="16" t="s">
        <v>55658</v>
      </c>
      <c r="K4772" s="16" t="s">
        <v>145</v>
      </c>
      <c r="L4772" s="83">
        <v>34.363210000000002</v>
      </c>
      <c r="M4772" s="83">
        <v>-118.922</v>
      </c>
    </row>
    <row r="4773" spans="1:13" ht="15">
      <c r="A4773" s="16" t="s">
        <v>55722</v>
      </c>
      <c r="B4773" s="16" t="s">
        <v>55723</v>
      </c>
      <c r="C4773" s="82" t="s">
        <v>55724</v>
      </c>
      <c r="D4773" s="16" t="s">
        <v>40347</v>
      </c>
      <c r="E4773" s="83">
        <v>2020</v>
      </c>
      <c r="F4773" s="16" t="s">
        <v>55658</v>
      </c>
      <c r="K4773" s="16" t="s">
        <v>145</v>
      </c>
      <c r="L4773" s="83">
        <v>34.332389999999997</v>
      </c>
      <c r="M4773" s="83">
        <v>-119.024</v>
      </c>
    </row>
    <row r="4774" spans="1:13" ht="15">
      <c r="A4774" s="16" t="s">
        <v>55725</v>
      </c>
      <c r="B4774" s="16" t="s">
        <v>55726</v>
      </c>
      <c r="C4774" s="82" t="s">
        <v>55727</v>
      </c>
      <c r="D4774" s="16" t="s">
        <v>40347</v>
      </c>
      <c r="E4774" s="83">
        <v>2020</v>
      </c>
      <c r="F4774" s="16" t="s">
        <v>55658</v>
      </c>
      <c r="K4774" s="16" t="s">
        <v>145</v>
      </c>
      <c r="L4774" s="83">
        <v>34.34308</v>
      </c>
      <c r="M4774" s="83">
        <v>-119.408</v>
      </c>
    </row>
    <row r="4775" spans="1:13" ht="15">
      <c r="A4775" s="16" t="s">
        <v>55728</v>
      </c>
      <c r="B4775" s="16" t="s">
        <v>55729</v>
      </c>
      <c r="C4775" s="82" t="s">
        <v>55730</v>
      </c>
      <c r="D4775" s="16" t="s">
        <v>40347</v>
      </c>
      <c r="E4775" s="83">
        <v>2020</v>
      </c>
      <c r="F4775" s="16" t="s">
        <v>55658</v>
      </c>
      <c r="K4775" s="16" t="s">
        <v>145</v>
      </c>
      <c r="L4775" s="83">
        <v>34.318280000000001</v>
      </c>
      <c r="M4775" s="83">
        <v>-119.349</v>
      </c>
    </row>
    <row r="4776" spans="1:13" ht="15">
      <c r="A4776" s="16" t="s">
        <v>55731</v>
      </c>
      <c r="B4776" s="16" t="s">
        <v>55732</v>
      </c>
      <c r="C4776" s="82" t="s">
        <v>55733</v>
      </c>
      <c r="D4776" s="16" t="s">
        <v>40347</v>
      </c>
      <c r="E4776" s="83">
        <v>2021</v>
      </c>
      <c r="F4776" s="16" t="s">
        <v>55734</v>
      </c>
      <c r="K4776" s="16" t="s">
        <v>145</v>
      </c>
      <c r="L4776" s="83">
        <v>28.548919999999999</v>
      </c>
      <c r="M4776" s="83">
        <v>-99.043899999999994</v>
      </c>
    </row>
    <row r="4777" spans="1:13" ht="15">
      <c r="A4777" s="16" t="s">
        <v>55735</v>
      </c>
      <c r="B4777" s="16" t="s">
        <v>55736</v>
      </c>
      <c r="C4777" s="82" t="s">
        <v>55737</v>
      </c>
      <c r="D4777" s="16" t="s">
        <v>40347</v>
      </c>
      <c r="E4777" s="83">
        <v>2021</v>
      </c>
      <c r="F4777" s="16" t="s">
        <v>55734</v>
      </c>
      <c r="G4777" s="43" t="s">
        <v>54481</v>
      </c>
      <c r="H4777" s="43">
        <v>3376573.1979999999</v>
      </c>
      <c r="I4777" s="43">
        <v>2022</v>
      </c>
      <c r="J4777" s="43">
        <v>1.5315929999999999E-3</v>
      </c>
      <c r="K4777" s="16" t="s">
        <v>145</v>
      </c>
      <c r="L4777" s="83">
        <v>32.183959999999999</v>
      </c>
      <c r="M4777" s="83">
        <v>-102.003</v>
      </c>
    </row>
    <row r="4778" spans="1:13" ht="15">
      <c r="A4778" s="16" t="s">
        <v>55738</v>
      </c>
      <c r="B4778" s="16" t="s">
        <v>55739</v>
      </c>
      <c r="C4778" s="82" t="s">
        <v>55740</v>
      </c>
      <c r="D4778" s="16" t="s">
        <v>40347</v>
      </c>
      <c r="E4778" s="83">
        <v>2021</v>
      </c>
      <c r="F4778" s="16" t="s">
        <v>55734</v>
      </c>
      <c r="G4778" s="43" t="s">
        <v>54481</v>
      </c>
      <c r="H4778" s="43">
        <v>3376573.1979999999</v>
      </c>
      <c r="I4778" s="43">
        <v>2022</v>
      </c>
      <c r="J4778" s="43">
        <v>1.5315929999999999E-3</v>
      </c>
      <c r="K4778" s="16" t="s">
        <v>145</v>
      </c>
      <c r="L4778" s="83">
        <v>31.498560000000001</v>
      </c>
      <c r="M4778" s="83">
        <v>-103.27200000000001</v>
      </c>
    </row>
    <row r="4779" spans="1:13" ht="15">
      <c r="A4779" s="16" t="s">
        <v>55741</v>
      </c>
      <c r="B4779" s="16" t="s">
        <v>55742</v>
      </c>
      <c r="C4779" s="82" t="s">
        <v>55743</v>
      </c>
      <c r="D4779" s="16" t="s">
        <v>41134</v>
      </c>
      <c r="E4779" s="83">
        <v>2019</v>
      </c>
      <c r="F4779" s="16" t="s">
        <v>55734</v>
      </c>
      <c r="G4779" s="43" t="s">
        <v>54481</v>
      </c>
      <c r="H4779" s="43">
        <v>3376573.1979999999</v>
      </c>
      <c r="I4779" s="43">
        <v>2022</v>
      </c>
      <c r="J4779" s="43">
        <v>1.5315929999999999E-3</v>
      </c>
      <c r="K4779" s="16" t="s">
        <v>145</v>
      </c>
      <c r="L4779" s="83">
        <v>31.29965</v>
      </c>
      <c r="M4779" s="83">
        <v>-101.596</v>
      </c>
    </row>
    <row r="4780" spans="1:13" ht="15">
      <c r="A4780" s="16" t="s">
        <v>55744</v>
      </c>
      <c r="B4780" s="16" t="s">
        <v>55745</v>
      </c>
      <c r="C4780" s="82" t="s">
        <v>55746</v>
      </c>
      <c r="D4780" s="16" t="s">
        <v>41134</v>
      </c>
      <c r="E4780" s="83">
        <v>2019</v>
      </c>
      <c r="F4780" s="16" t="s">
        <v>55734</v>
      </c>
      <c r="G4780" s="43" t="s">
        <v>54481</v>
      </c>
      <c r="H4780" s="43">
        <v>3376573.1979999999</v>
      </c>
      <c r="I4780" s="43">
        <v>2022</v>
      </c>
      <c r="J4780" s="43">
        <v>1.5315929999999999E-3</v>
      </c>
      <c r="K4780" s="16" t="s">
        <v>145</v>
      </c>
      <c r="L4780" s="83">
        <v>31.29157</v>
      </c>
      <c r="M4780" s="83">
        <v>-101.69799999999999</v>
      </c>
    </row>
    <row r="4781" spans="1:13" ht="15">
      <c r="A4781" s="16" t="s">
        <v>55747</v>
      </c>
      <c r="B4781" s="16" t="s">
        <v>55748</v>
      </c>
      <c r="C4781" s="82" t="s">
        <v>55749</v>
      </c>
      <c r="D4781" s="16" t="s">
        <v>40347</v>
      </c>
      <c r="E4781" s="83">
        <v>2021</v>
      </c>
      <c r="F4781" s="16" t="s">
        <v>55734</v>
      </c>
      <c r="G4781" s="43" t="s">
        <v>54481</v>
      </c>
      <c r="H4781" s="43">
        <v>3376573.1979999999</v>
      </c>
      <c r="I4781" s="43">
        <v>2022</v>
      </c>
      <c r="J4781" s="43">
        <v>1.5315929999999999E-3</v>
      </c>
      <c r="K4781" s="16" t="s">
        <v>145</v>
      </c>
      <c r="L4781" s="83">
        <v>31.623390000000001</v>
      </c>
      <c r="M4781" s="83">
        <v>-103.352</v>
      </c>
    </row>
    <row r="4782" spans="1:13" ht="15">
      <c r="A4782" s="16" t="s">
        <v>55750</v>
      </c>
      <c r="B4782" s="16" t="s">
        <v>55751</v>
      </c>
      <c r="C4782" s="82" t="s">
        <v>55752</v>
      </c>
      <c r="D4782" s="16" t="s">
        <v>41134</v>
      </c>
      <c r="E4782" s="83">
        <v>2019</v>
      </c>
      <c r="F4782" s="16" t="s">
        <v>55734</v>
      </c>
      <c r="G4782" s="43" t="s">
        <v>54481</v>
      </c>
      <c r="H4782" s="43">
        <v>3376573.1979999999</v>
      </c>
      <c r="I4782" s="43">
        <v>2022</v>
      </c>
      <c r="J4782" s="43">
        <v>1.5315929999999999E-3</v>
      </c>
      <c r="K4782" s="16" t="s">
        <v>145</v>
      </c>
      <c r="L4782" s="83">
        <v>31.608260000000001</v>
      </c>
      <c r="M4782" s="83">
        <v>-103.316</v>
      </c>
    </row>
    <row r="4783" spans="1:13" ht="15">
      <c r="A4783" s="16" t="s">
        <v>55753</v>
      </c>
      <c r="B4783" s="16" t="s">
        <v>55754</v>
      </c>
      <c r="C4783" s="82" t="s">
        <v>55755</v>
      </c>
      <c r="D4783" s="16" t="s">
        <v>41134</v>
      </c>
      <c r="E4783" s="83">
        <v>2019</v>
      </c>
      <c r="F4783" s="16" t="s">
        <v>55756</v>
      </c>
      <c r="G4783" s="43" t="s">
        <v>54481</v>
      </c>
      <c r="H4783" s="43">
        <v>3376573.1979999999</v>
      </c>
      <c r="I4783" s="43">
        <v>2022</v>
      </c>
      <c r="J4783" s="43">
        <v>1.5315929999999999E-3</v>
      </c>
      <c r="K4783" s="16" t="s">
        <v>145</v>
      </c>
      <c r="L4783" s="83">
        <v>31.888639999999999</v>
      </c>
      <c r="M4783" s="83">
        <v>-104.053</v>
      </c>
    </row>
    <row r="4784" spans="1:13" ht="15">
      <c r="A4784" s="16" t="s">
        <v>55757</v>
      </c>
      <c r="B4784" s="16" t="s">
        <v>55758</v>
      </c>
      <c r="C4784" s="82" t="s">
        <v>55759</v>
      </c>
      <c r="D4784" s="16" t="s">
        <v>40347</v>
      </c>
      <c r="E4784" s="83">
        <v>2022</v>
      </c>
      <c r="F4784" s="16" t="s">
        <v>55760</v>
      </c>
      <c r="K4784" s="16" t="s">
        <v>145</v>
      </c>
      <c r="L4784" s="83">
        <v>29.270250000000001</v>
      </c>
      <c r="M4784" s="83">
        <v>-88.762500000000003</v>
      </c>
    </row>
    <row r="4785" spans="1:13" ht="15">
      <c r="A4785" s="16" t="s">
        <v>55761</v>
      </c>
      <c r="B4785" s="16" t="s">
        <v>55762</v>
      </c>
      <c r="C4785" s="82" t="s">
        <v>55763</v>
      </c>
      <c r="D4785" s="16" t="s">
        <v>40347</v>
      </c>
      <c r="E4785" s="83">
        <v>2022</v>
      </c>
      <c r="F4785" s="16" t="s">
        <v>55760</v>
      </c>
      <c r="K4785" s="16" t="s">
        <v>145</v>
      </c>
      <c r="L4785" s="83">
        <v>29.392469999999999</v>
      </c>
      <c r="M4785" s="83">
        <v>-88.994500000000002</v>
      </c>
    </row>
    <row r="4786" spans="1:13" ht="15">
      <c r="A4786" s="16" t="s">
        <v>55764</v>
      </c>
      <c r="B4786" s="16" t="s">
        <v>55765</v>
      </c>
      <c r="C4786" s="82" t="s">
        <v>55766</v>
      </c>
      <c r="D4786" s="16" t="s">
        <v>40347</v>
      </c>
      <c r="E4786" s="83">
        <v>2022</v>
      </c>
      <c r="F4786" s="16" t="s">
        <v>55760</v>
      </c>
      <c r="K4786" s="16" t="s">
        <v>145</v>
      </c>
      <c r="L4786" s="83">
        <v>29.033000000000001</v>
      </c>
      <c r="M4786" s="83">
        <v>-90.140799999999999</v>
      </c>
    </row>
    <row r="4787" spans="1:13" ht="15">
      <c r="A4787" s="16" t="s">
        <v>55767</v>
      </c>
      <c r="B4787" s="16" t="s">
        <v>55768</v>
      </c>
      <c r="C4787" s="82" t="s">
        <v>55769</v>
      </c>
      <c r="D4787" s="16" t="s">
        <v>40347</v>
      </c>
      <c r="E4787" s="83">
        <v>2022</v>
      </c>
      <c r="F4787" s="16" t="s">
        <v>55760</v>
      </c>
      <c r="K4787" s="16" t="s">
        <v>145</v>
      </c>
      <c r="L4787" s="83">
        <v>29.0898</v>
      </c>
      <c r="M4787" s="83">
        <v>-90.148799999999994</v>
      </c>
    </row>
    <row r="4788" spans="1:13" ht="15">
      <c r="A4788" s="16" t="s">
        <v>55770</v>
      </c>
      <c r="B4788" s="16" t="s">
        <v>55771</v>
      </c>
      <c r="C4788" s="82" t="s">
        <v>55772</v>
      </c>
      <c r="D4788" s="16" t="s">
        <v>40347</v>
      </c>
      <c r="E4788" s="83">
        <v>2021</v>
      </c>
      <c r="F4788" s="16" t="s">
        <v>55773</v>
      </c>
      <c r="K4788" s="16" t="s">
        <v>145</v>
      </c>
      <c r="L4788" s="83">
        <v>29.387969999999999</v>
      </c>
      <c r="M4788" s="83">
        <v>-96.932500000000005</v>
      </c>
    </row>
    <row r="4789" spans="1:13" ht="15">
      <c r="A4789" s="16" t="s">
        <v>55774</v>
      </c>
      <c r="B4789" s="16" t="s">
        <v>55775</v>
      </c>
      <c r="C4789" s="82" t="s">
        <v>55776</v>
      </c>
      <c r="D4789" s="16" t="s">
        <v>40347</v>
      </c>
      <c r="E4789" s="83">
        <v>2021</v>
      </c>
      <c r="F4789" s="16" t="s">
        <v>55773</v>
      </c>
      <c r="K4789" s="16" t="s">
        <v>145</v>
      </c>
      <c r="L4789" s="83">
        <v>29.430050000000001</v>
      </c>
      <c r="M4789" s="83">
        <v>-96.965100000000007</v>
      </c>
    </row>
    <row r="4790" spans="1:13" ht="15">
      <c r="A4790" s="16" t="s">
        <v>55777</v>
      </c>
      <c r="B4790" s="16" t="s">
        <v>55778</v>
      </c>
      <c r="C4790" s="82" t="s">
        <v>55779</v>
      </c>
      <c r="D4790" s="16" t="s">
        <v>40347</v>
      </c>
      <c r="E4790" s="83">
        <v>2021</v>
      </c>
      <c r="F4790" s="16" t="s">
        <v>55773</v>
      </c>
      <c r="K4790" s="16" t="s">
        <v>145</v>
      </c>
      <c r="L4790" s="83">
        <v>29.388400000000001</v>
      </c>
      <c r="M4790" s="83">
        <v>-96.938900000000004</v>
      </c>
    </row>
    <row r="4791" spans="1:13" ht="15">
      <c r="A4791" s="16" t="s">
        <v>55780</v>
      </c>
      <c r="B4791" s="16" t="s">
        <v>55781</v>
      </c>
      <c r="C4791" s="82" t="s">
        <v>55782</v>
      </c>
      <c r="D4791" s="16" t="s">
        <v>41134</v>
      </c>
      <c r="E4791" s="83">
        <v>2019</v>
      </c>
      <c r="F4791" s="16" t="s">
        <v>55773</v>
      </c>
      <c r="K4791" s="16" t="s">
        <v>145</v>
      </c>
      <c r="L4791" s="83">
        <v>29.426480000000002</v>
      </c>
      <c r="M4791" s="83">
        <v>-96.937700000000007</v>
      </c>
    </row>
    <row r="4792" spans="1:13" ht="15">
      <c r="A4792" s="16" t="s">
        <v>55783</v>
      </c>
      <c r="B4792" s="16" t="s">
        <v>55784</v>
      </c>
      <c r="C4792" s="82" t="s">
        <v>55785</v>
      </c>
      <c r="D4792" s="16" t="s">
        <v>40347</v>
      </c>
      <c r="E4792" s="83">
        <v>2021</v>
      </c>
      <c r="F4792" s="16" t="s">
        <v>55786</v>
      </c>
      <c r="G4792" s="43" t="s">
        <v>54481</v>
      </c>
      <c r="H4792" s="43">
        <v>3376573.1979999999</v>
      </c>
      <c r="I4792" s="43">
        <v>2022</v>
      </c>
      <c r="J4792" s="43">
        <v>1.5315929999999999E-3</v>
      </c>
      <c r="K4792" s="16" t="s">
        <v>145</v>
      </c>
      <c r="L4792" s="83">
        <v>31.768619999999999</v>
      </c>
      <c r="M4792" s="83">
        <v>-104.10899999999999</v>
      </c>
    </row>
    <row r="4793" spans="1:13" ht="15">
      <c r="A4793" s="16" t="s">
        <v>55787</v>
      </c>
      <c r="B4793" s="16" t="s">
        <v>55788</v>
      </c>
      <c r="C4793" s="82" t="s">
        <v>55789</v>
      </c>
      <c r="D4793" s="16" t="s">
        <v>40347</v>
      </c>
      <c r="E4793" s="83">
        <v>2020</v>
      </c>
      <c r="F4793" s="16" t="s">
        <v>55790</v>
      </c>
      <c r="K4793" s="16" t="s">
        <v>145</v>
      </c>
      <c r="L4793" s="83">
        <v>34.481259999999999</v>
      </c>
      <c r="M4793" s="83">
        <v>-118.902</v>
      </c>
    </row>
    <row r="4794" spans="1:13" ht="15">
      <c r="A4794" s="16" t="s">
        <v>55791</v>
      </c>
      <c r="B4794" s="16" t="s">
        <v>55792</v>
      </c>
      <c r="C4794" s="82" t="s">
        <v>55793</v>
      </c>
      <c r="D4794" s="16" t="s">
        <v>40347</v>
      </c>
      <c r="E4794" s="83">
        <v>2020</v>
      </c>
      <c r="F4794" s="16" t="s">
        <v>55790</v>
      </c>
      <c r="K4794" s="16" t="s">
        <v>145</v>
      </c>
      <c r="L4794" s="83">
        <v>34.42924</v>
      </c>
      <c r="M4794" s="83">
        <v>-119.202</v>
      </c>
    </row>
    <row r="4795" spans="1:13" ht="15">
      <c r="A4795" s="16" t="s">
        <v>55794</v>
      </c>
      <c r="B4795" s="16" t="s">
        <v>55795</v>
      </c>
      <c r="C4795" s="82" t="s">
        <v>55796</v>
      </c>
      <c r="D4795" s="16" t="s">
        <v>41134</v>
      </c>
      <c r="E4795" s="83">
        <v>2019</v>
      </c>
      <c r="F4795" s="16" t="s">
        <v>55797</v>
      </c>
      <c r="K4795" s="16" t="s">
        <v>145</v>
      </c>
      <c r="L4795" s="83">
        <v>28.446909999999999</v>
      </c>
      <c r="M4795" s="83">
        <v>-99.129499999999993</v>
      </c>
    </row>
    <row r="4796" spans="1:13" ht="15">
      <c r="A4796" s="16" t="s">
        <v>55798</v>
      </c>
      <c r="B4796" s="16" t="s">
        <v>55799</v>
      </c>
      <c r="C4796" s="82" t="s">
        <v>55800</v>
      </c>
      <c r="D4796" s="16" t="s">
        <v>41134</v>
      </c>
      <c r="E4796" s="83">
        <v>2019</v>
      </c>
      <c r="F4796" s="16" t="s">
        <v>55797</v>
      </c>
      <c r="G4796" s="43" t="s">
        <v>54481</v>
      </c>
      <c r="H4796" s="43">
        <v>3376573.1979999999</v>
      </c>
      <c r="I4796" s="43">
        <v>2022</v>
      </c>
      <c r="J4796" s="43">
        <v>1.5315929999999999E-3</v>
      </c>
      <c r="K4796" s="16" t="s">
        <v>145</v>
      </c>
      <c r="L4796" s="83">
        <v>31.511559999999999</v>
      </c>
      <c r="M4796" s="83">
        <v>-103.60599999999999</v>
      </c>
    </row>
    <row r="4797" spans="1:13" ht="15">
      <c r="A4797" s="16" t="s">
        <v>55801</v>
      </c>
      <c r="B4797" s="16" t="s">
        <v>55802</v>
      </c>
      <c r="C4797" s="82" t="s">
        <v>55803</v>
      </c>
      <c r="D4797" s="16" t="s">
        <v>41134</v>
      </c>
      <c r="E4797" s="83">
        <v>2019</v>
      </c>
      <c r="F4797" s="16" t="s">
        <v>55797</v>
      </c>
      <c r="G4797" s="43" t="s">
        <v>54481</v>
      </c>
      <c r="H4797" s="43">
        <v>3376573.1979999999</v>
      </c>
      <c r="I4797" s="43">
        <v>2022</v>
      </c>
      <c r="J4797" s="43">
        <v>1.5315929999999999E-3</v>
      </c>
      <c r="K4797" s="16" t="s">
        <v>145</v>
      </c>
      <c r="L4797" s="83">
        <v>31.66686</v>
      </c>
      <c r="M4797" s="83">
        <v>-104.102</v>
      </c>
    </row>
    <row r="4798" spans="1:13" ht="15">
      <c r="A4798" s="16" t="s">
        <v>55804</v>
      </c>
      <c r="B4798" s="16" t="s">
        <v>55805</v>
      </c>
      <c r="C4798" s="82" t="s">
        <v>55806</v>
      </c>
      <c r="D4798" s="16" t="s">
        <v>40347</v>
      </c>
      <c r="E4798" s="83">
        <v>2022</v>
      </c>
      <c r="F4798" s="16" t="s">
        <v>55807</v>
      </c>
      <c r="K4798" s="16" t="s">
        <v>145</v>
      </c>
      <c r="L4798" s="83">
        <v>29.195309999999999</v>
      </c>
      <c r="M4798" s="83">
        <v>-91.104699999999994</v>
      </c>
    </row>
    <row r="4799" spans="1:13" ht="15">
      <c r="A4799" s="16" t="s">
        <v>55808</v>
      </c>
      <c r="B4799" s="16" t="s">
        <v>55809</v>
      </c>
      <c r="C4799" s="82" t="s">
        <v>55810</v>
      </c>
      <c r="D4799" s="16" t="s">
        <v>40347</v>
      </c>
      <c r="E4799" s="83">
        <v>2020</v>
      </c>
      <c r="F4799" s="16" t="s">
        <v>55807</v>
      </c>
      <c r="K4799" s="16" t="s">
        <v>145</v>
      </c>
      <c r="L4799" s="83">
        <v>29.419599999999999</v>
      </c>
      <c r="M4799" s="83">
        <v>-91.471999999999994</v>
      </c>
    </row>
    <row r="4800" spans="1:13" ht="15">
      <c r="A4800" s="16" t="s">
        <v>55811</v>
      </c>
      <c r="B4800" s="16" t="s">
        <v>55812</v>
      </c>
      <c r="C4800" s="82" t="s">
        <v>55813</v>
      </c>
      <c r="D4800" s="16" t="s">
        <v>40347</v>
      </c>
      <c r="E4800" s="83">
        <v>2022</v>
      </c>
      <c r="F4800" s="16" t="s">
        <v>55807</v>
      </c>
      <c r="K4800" s="16" t="s">
        <v>145</v>
      </c>
      <c r="L4800" s="83">
        <v>29.29654</v>
      </c>
      <c r="M4800" s="83">
        <v>-91.003</v>
      </c>
    </row>
    <row r="4801" spans="1:13" ht="15">
      <c r="A4801" s="16" t="s">
        <v>55814</v>
      </c>
      <c r="B4801" s="16" t="s">
        <v>55815</v>
      </c>
      <c r="C4801" s="82" t="s">
        <v>55816</v>
      </c>
      <c r="D4801" s="16" t="s">
        <v>40347</v>
      </c>
      <c r="E4801" s="83">
        <v>2022</v>
      </c>
      <c r="F4801" s="16" t="s">
        <v>55807</v>
      </c>
      <c r="K4801" s="16" t="s">
        <v>145</v>
      </c>
      <c r="L4801" s="83">
        <v>29.282039999999999</v>
      </c>
      <c r="M4801" s="83">
        <v>-91.1404</v>
      </c>
    </row>
    <row r="4802" spans="1:13" ht="15">
      <c r="A4802" s="16" t="s">
        <v>55817</v>
      </c>
      <c r="B4802" s="16" t="s">
        <v>55818</v>
      </c>
      <c r="C4802" s="82" t="s">
        <v>55819</v>
      </c>
      <c r="D4802" s="16" t="s">
        <v>40347</v>
      </c>
      <c r="E4802" s="83">
        <v>2020</v>
      </c>
      <c r="F4802" s="16" t="s">
        <v>55807</v>
      </c>
      <c r="K4802" s="16" t="s">
        <v>145</v>
      </c>
      <c r="L4802" s="83">
        <v>29.390429999999999</v>
      </c>
      <c r="M4802" s="83">
        <v>-91.501999999999995</v>
      </c>
    </row>
    <row r="4803" spans="1:13" ht="15">
      <c r="A4803" s="16" t="s">
        <v>55820</v>
      </c>
      <c r="B4803" s="16" t="s">
        <v>55821</v>
      </c>
      <c r="C4803" s="82" t="s">
        <v>55822</v>
      </c>
      <c r="D4803" s="16" t="s">
        <v>41134</v>
      </c>
      <c r="E4803" s="83">
        <v>2019</v>
      </c>
      <c r="F4803" s="16" t="s">
        <v>55823</v>
      </c>
      <c r="K4803" s="16" t="s">
        <v>145</v>
      </c>
      <c r="L4803" s="83">
        <v>28.735969999999998</v>
      </c>
      <c r="M4803" s="83">
        <v>-98.488299999999995</v>
      </c>
    </row>
    <row r="4804" spans="1:13" ht="15">
      <c r="A4804" s="16" t="s">
        <v>55824</v>
      </c>
      <c r="B4804" s="16" t="s">
        <v>55825</v>
      </c>
      <c r="C4804" s="82" t="s">
        <v>55826</v>
      </c>
      <c r="D4804" s="16" t="s">
        <v>40347</v>
      </c>
      <c r="E4804" s="83">
        <v>2022</v>
      </c>
      <c r="F4804" s="16" t="s">
        <v>55827</v>
      </c>
      <c r="K4804" s="16" t="s">
        <v>145</v>
      </c>
      <c r="L4804" s="83">
        <v>34.833489999999998</v>
      </c>
      <c r="M4804" s="83">
        <v>-120.3</v>
      </c>
    </row>
    <row r="4805" spans="1:13" ht="15">
      <c r="A4805" s="16" t="s">
        <v>55828</v>
      </c>
      <c r="B4805" s="16" t="s">
        <v>55829</v>
      </c>
      <c r="C4805" s="82" t="s">
        <v>55830</v>
      </c>
      <c r="D4805" s="16" t="s">
        <v>40347</v>
      </c>
      <c r="E4805" s="83">
        <v>2020</v>
      </c>
      <c r="F4805" s="16" t="s">
        <v>55831</v>
      </c>
      <c r="G4805" s="43" t="s">
        <v>55832</v>
      </c>
      <c r="H4805" s="43">
        <v>78920.98977</v>
      </c>
      <c r="I4805" s="43">
        <v>2022</v>
      </c>
      <c r="J4805" s="43">
        <v>1.011316E-3</v>
      </c>
      <c r="K4805" s="16" t="s">
        <v>145</v>
      </c>
      <c r="L4805" s="83">
        <v>37.110010000000003</v>
      </c>
      <c r="M4805" s="83">
        <v>-107.69799999999999</v>
      </c>
    </row>
    <row r="4806" spans="1:13" ht="15">
      <c r="A4806" s="16" t="s">
        <v>55833</v>
      </c>
      <c r="B4806" s="16" t="s">
        <v>55834</v>
      </c>
      <c r="C4806" s="82" t="s">
        <v>55835</v>
      </c>
      <c r="D4806" s="16" t="s">
        <v>41134</v>
      </c>
      <c r="E4806" s="83">
        <v>2019</v>
      </c>
      <c r="F4806" s="16" t="s">
        <v>55836</v>
      </c>
      <c r="G4806" s="43" t="s">
        <v>54481</v>
      </c>
      <c r="H4806" s="43">
        <v>3376573.1979999999</v>
      </c>
      <c r="I4806" s="43">
        <v>2022</v>
      </c>
      <c r="J4806" s="43">
        <v>1.5315929999999999E-3</v>
      </c>
      <c r="K4806" s="16" t="s">
        <v>145</v>
      </c>
      <c r="L4806" s="83">
        <v>31.38091</v>
      </c>
      <c r="M4806" s="83">
        <v>-102.837</v>
      </c>
    </row>
    <row r="4807" spans="1:13" ht="15">
      <c r="A4807" s="16" t="s">
        <v>55837</v>
      </c>
      <c r="B4807" s="16" t="s">
        <v>55838</v>
      </c>
      <c r="C4807" s="82" t="s">
        <v>55839</v>
      </c>
      <c r="D4807" s="16" t="s">
        <v>41134</v>
      </c>
      <c r="E4807" s="83">
        <v>2019</v>
      </c>
      <c r="F4807" s="16" t="s">
        <v>55836</v>
      </c>
      <c r="G4807" s="43" t="s">
        <v>54481</v>
      </c>
      <c r="H4807" s="43">
        <v>3376573.1979999999</v>
      </c>
      <c r="I4807" s="43">
        <v>2022</v>
      </c>
      <c r="J4807" s="43">
        <v>1.5315929999999999E-3</v>
      </c>
      <c r="K4807" s="16" t="s">
        <v>145</v>
      </c>
      <c r="L4807" s="83">
        <v>33.175690000000003</v>
      </c>
      <c r="M4807" s="83">
        <v>-101.376</v>
      </c>
    </row>
    <row r="4808" spans="1:13" ht="15">
      <c r="A4808" s="16" t="s">
        <v>55840</v>
      </c>
      <c r="B4808" s="16" t="s">
        <v>55841</v>
      </c>
      <c r="C4808" s="82" t="s">
        <v>55842</v>
      </c>
      <c r="D4808" s="16" t="s">
        <v>40347</v>
      </c>
      <c r="E4808" s="83">
        <v>2021</v>
      </c>
      <c r="F4808" s="16" t="s">
        <v>55843</v>
      </c>
      <c r="G4808" s="43" t="s">
        <v>54533</v>
      </c>
      <c r="H4808" s="43">
        <v>848582.61880000005</v>
      </c>
      <c r="I4808" s="43">
        <v>2022</v>
      </c>
      <c r="J4808" s="43">
        <v>1.3172629999999999E-3</v>
      </c>
      <c r="K4808" s="16" t="s">
        <v>145</v>
      </c>
      <c r="L4808" s="83">
        <v>31.979500000000002</v>
      </c>
      <c r="M4808" s="83">
        <v>-94.290899999999993</v>
      </c>
    </row>
    <row r="4809" spans="1:13" ht="15">
      <c r="A4809" s="16" t="s">
        <v>55844</v>
      </c>
      <c r="B4809" s="16" t="s">
        <v>55845</v>
      </c>
      <c r="C4809" s="82" t="s">
        <v>55846</v>
      </c>
      <c r="D4809" s="16" t="s">
        <v>40347</v>
      </c>
      <c r="E4809" s="83">
        <v>2021</v>
      </c>
      <c r="F4809" s="16" t="s">
        <v>55843</v>
      </c>
      <c r="K4809" s="16" t="s">
        <v>145</v>
      </c>
      <c r="L4809" s="83">
        <v>32.126530000000002</v>
      </c>
      <c r="M4809" s="83">
        <v>-94.371300000000005</v>
      </c>
    </row>
    <row r="4810" spans="1:13" ht="15">
      <c r="A4810" s="16" t="s">
        <v>55847</v>
      </c>
      <c r="B4810" s="16" t="s">
        <v>55848</v>
      </c>
      <c r="C4810" s="82" t="s">
        <v>55849</v>
      </c>
      <c r="D4810" s="16" t="s">
        <v>41134</v>
      </c>
      <c r="E4810" s="83">
        <v>2019</v>
      </c>
      <c r="F4810" s="16" t="s">
        <v>55843</v>
      </c>
      <c r="K4810" s="16" t="s">
        <v>145</v>
      </c>
      <c r="L4810" s="83">
        <v>32.277909999999999</v>
      </c>
      <c r="M4810" s="83">
        <v>-94.724900000000005</v>
      </c>
    </row>
    <row r="4811" spans="1:13" ht="15">
      <c r="A4811" s="16" t="s">
        <v>55850</v>
      </c>
      <c r="B4811" s="16" t="s">
        <v>55851</v>
      </c>
      <c r="C4811" s="82" t="s">
        <v>55852</v>
      </c>
      <c r="D4811" s="16" t="s">
        <v>41134</v>
      </c>
      <c r="E4811" s="83">
        <v>2019</v>
      </c>
      <c r="F4811" s="16" t="s">
        <v>55843</v>
      </c>
      <c r="K4811" s="16" t="s">
        <v>145</v>
      </c>
      <c r="L4811" s="83">
        <v>32.079239999999999</v>
      </c>
      <c r="M4811" s="83">
        <v>-94.287400000000005</v>
      </c>
    </row>
    <row r="4812" spans="1:13" ht="15">
      <c r="A4812" s="16" t="s">
        <v>55853</v>
      </c>
      <c r="B4812" s="16" t="s">
        <v>55854</v>
      </c>
      <c r="C4812" s="82" t="s">
        <v>55855</v>
      </c>
      <c r="D4812" s="16" t="s">
        <v>41134</v>
      </c>
      <c r="E4812" s="83">
        <v>2019</v>
      </c>
      <c r="F4812" s="16" t="s">
        <v>55843</v>
      </c>
      <c r="K4812" s="16" t="s">
        <v>145</v>
      </c>
      <c r="L4812" s="83">
        <v>31.181509999999999</v>
      </c>
      <c r="M4812" s="83">
        <v>-96.355900000000005</v>
      </c>
    </row>
    <row r="4813" spans="1:13" ht="15">
      <c r="A4813" s="16" t="s">
        <v>55856</v>
      </c>
      <c r="B4813" s="16" t="s">
        <v>55857</v>
      </c>
      <c r="C4813" s="82" t="s">
        <v>55858</v>
      </c>
      <c r="D4813" s="16" t="s">
        <v>41134</v>
      </c>
      <c r="E4813" s="83">
        <v>2019</v>
      </c>
      <c r="F4813" s="16" t="s">
        <v>55843</v>
      </c>
      <c r="K4813" s="16" t="s">
        <v>145</v>
      </c>
      <c r="L4813" s="83">
        <v>31.84197</v>
      </c>
      <c r="M4813" s="83">
        <v>-96.210599999999999</v>
      </c>
    </row>
    <row r="4814" spans="1:13" ht="15">
      <c r="A4814" s="16" t="s">
        <v>55859</v>
      </c>
      <c r="B4814" s="16" t="s">
        <v>55860</v>
      </c>
      <c r="C4814" s="82" t="s">
        <v>55861</v>
      </c>
      <c r="D4814" s="16" t="s">
        <v>41134</v>
      </c>
      <c r="E4814" s="83">
        <v>2019</v>
      </c>
      <c r="F4814" s="16" t="s">
        <v>55843</v>
      </c>
      <c r="K4814" s="16" t="s">
        <v>145</v>
      </c>
      <c r="L4814" s="83">
        <v>31.659410000000001</v>
      </c>
      <c r="M4814" s="83">
        <v>-96.131399999999999</v>
      </c>
    </row>
    <row r="4815" spans="1:13" ht="15">
      <c r="A4815" s="16" t="s">
        <v>55862</v>
      </c>
      <c r="B4815" s="16" t="s">
        <v>55863</v>
      </c>
      <c r="C4815" s="82" t="s">
        <v>55864</v>
      </c>
      <c r="D4815" s="16" t="s">
        <v>41134</v>
      </c>
      <c r="E4815" s="83">
        <v>2019</v>
      </c>
      <c r="F4815" s="16" t="s">
        <v>55843</v>
      </c>
      <c r="K4815" s="16" t="s">
        <v>145</v>
      </c>
      <c r="L4815" s="83">
        <v>31.2395</v>
      </c>
      <c r="M4815" s="83">
        <v>-96.355800000000002</v>
      </c>
    </row>
    <row r="4816" spans="1:13" ht="15">
      <c r="A4816" s="16" t="s">
        <v>55865</v>
      </c>
      <c r="B4816" s="16" t="s">
        <v>55866</v>
      </c>
      <c r="C4816" s="82" t="s">
        <v>55867</v>
      </c>
      <c r="D4816" s="16" t="s">
        <v>41134</v>
      </c>
      <c r="E4816" s="83">
        <v>2019</v>
      </c>
      <c r="F4816" s="16" t="s">
        <v>55843</v>
      </c>
      <c r="K4816" s="16" t="s">
        <v>145</v>
      </c>
      <c r="L4816" s="83">
        <v>31.510960000000001</v>
      </c>
      <c r="M4816" s="83">
        <v>-96.288399999999996</v>
      </c>
    </row>
    <row r="4817" spans="1:13" ht="15">
      <c r="A4817" s="16" t="s">
        <v>55868</v>
      </c>
      <c r="B4817" s="16" t="s">
        <v>55869</v>
      </c>
      <c r="C4817" s="82" t="s">
        <v>55870</v>
      </c>
      <c r="D4817" s="16" t="s">
        <v>41134</v>
      </c>
      <c r="E4817" s="83">
        <v>2019</v>
      </c>
      <c r="F4817" s="16" t="s">
        <v>55843</v>
      </c>
      <c r="K4817" s="16" t="s">
        <v>145</v>
      </c>
      <c r="L4817" s="83">
        <v>31.754449999999999</v>
      </c>
      <c r="M4817" s="83">
        <v>-96.084400000000002</v>
      </c>
    </row>
    <row r="4818" spans="1:13" ht="15">
      <c r="A4818" s="16" t="s">
        <v>55871</v>
      </c>
      <c r="B4818" s="16" t="s">
        <v>55872</v>
      </c>
      <c r="C4818" s="82" t="s">
        <v>55873</v>
      </c>
      <c r="D4818" s="16" t="s">
        <v>40347</v>
      </c>
      <c r="E4818" s="83">
        <v>2021</v>
      </c>
      <c r="F4818" s="16" t="s">
        <v>55874</v>
      </c>
      <c r="G4818" s="43" t="s">
        <v>54481</v>
      </c>
      <c r="H4818" s="43">
        <v>3376573.1979999999</v>
      </c>
      <c r="I4818" s="43">
        <v>2022</v>
      </c>
      <c r="J4818" s="43">
        <v>1.5315929999999999E-3</v>
      </c>
      <c r="K4818" s="16" t="s">
        <v>145</v>
      </c>
      <c r="L4818" s="83">
        <v>31.328029999999998</v>
      </c>
      <c r="M4818" s="83">
        <v>-103.532</v>
      </c>
    </row>
    <row r="4819" spans="1:13" ht="15">
      <c r="A4819" s="16" t="s">
        <v>55875</v>
      </c>
      <c r="B4819" s="16" t="s">
        <v>55876</v>
      </c>
      <c r="C4819" s="82" t="s">
        <v>55877</v>
      </c>
      <c r="D4819" s="16" t="s">
        <v>40347</v>
      </c>
      <c r="E4819" s="83">
        <v>2021</v>
      </c>
      <c r="F4819" s="16" t="s">
        <v>55874</v>
      </c>
      <c r="G4819" s="43" t="s">
        <v>54481</v>
      </c>
      <c r="H4819" s="43">
        <v>3376573.1979999999</v>
      </c>
      <c r="I4819" s="43">
        <v>2022</v>
      </c>
      <c r="J4819" s="43">
        <v>1.5315929999999999E-3</v>
      </c>
      <c r="K4819" s="16" t="s">
        <v>145</v>
      </c>
      <c r="L4819" s="83">
        <v>31.31504</v>
      </c>
      <c r="M4819" s="83">
        <v>-103.46</v>
      </c>
    </row>
    <row r="4820" spans="1:13" ht="15">
      <c r="A4820" s="16" t="s">
        <v>55878</v>
      </c>
      <c r="B4820" s="16" t="s">
        <v>55879</v>
      </c>
      <c r="C4820" s="82" t="s">
        <v>55880</v>
      </c>
      <c r="D4820" s="16" t="s">
        <v>41134</v>
      </c>
      <c r="E4820" s="83">
        <v>2019</v>
      </c>
      <c r="F4820" s="16" t="s">
        <v>55874</v>
      </c>
      <c r="G4820" s="43" t="s">
        <v>54481</v>
      </c>
      <c r="H4820" s="43">
        <v>3376573.1979999999</v>
      </c>
      <c r="I4820" s="43">
        <v>2022</v>
      </c>
      <c r="J4820" s="43">
        <v>1.5315929999999999E-3</v>
      </c>
      <c r="K4820" s="16" t="s">
        <v>145</v>
      </c>
      <c r="L4820" s="83">
        <v>31.06427</v>
      </c>
      <c r="M4820" s="83">
        <v>-103.51</v>
      </c>
    </row>
    <row r="4821" spans="1:13" ht="15">
      <c r="A4821" s="16" t="s">
        <v>55881</v>
      </c>
      <c r="B4821" s="16" t="s">
        <v>55882</v>
      </c>
      <c r="C4821" s="82" t="s">
        <v>55883</v>
      </c>
      <c r="D4821" s="16" t="s">
        <v>41134</v>
      </c>
      <c r="E4821" s="83">
        <v>2022</v>
      </c>
      <c r="F4821" s="16" t="s">
        <v>55874</v>
      </c>
      <c r="G4821" s="43" t="s">
        <v>54489</v>
      </c>
      <c r="H4821" s="43">
        <v>1362375.9380000001</v>
      </c>
      <c r="I4821" s="43">
        <v>2022</v>
      </c>
      <c r="J4821" s="43">
        <v>1.388556E-3</v>
      </c>
      <c r="K4821" s="16" t="s">
        <v>145</v>
      </c>
      <c r="L4821" s="83">
        <v>32.371560000000002</v>
      </c>
      <c r="M4821" s="83">
        <v>-103.45099999999999</v>
      </c>
    </row>
    <row r="4822" spans="1:13" ht="15">
      <c r="A4822" s="16" t="s">
        <v>55884</v>
      </c>
      <c r="B4822" s="16" t="s">
        <v>55885</v>
      </c>
      <c r="C4822" s="82" t="s">
        <v>55886</v>
      </c>
      <c r="D4822" s="16" t="s">
        <v>41134</v>
      </c>
      <c r="E4822" s="83">
        <v>2019</v>
      </c>
      <c r="F4822" s="16" t="s">
        <v>55887</v>
      </c>
      <c r="G4822" s="43" t="s">
        <v>54481</v>
      </c>
      <c r="H4822" s="43">
        <v>3376573.1979999999</v>
      </c>
      <c r="I4822" s="43">
        <v>2022</v>
      </c>
      <c r="J4822" s="43">
        <v>1.5315929999999999E-3</v>
      </c>
      <c r="K4822" s="16" t="s">
        <v>145</v>
      </c>
      <c r="L4822" s="83">
        <v>31.87717</v>
      </c>
      <c r="M4822" s="83">
        <v>-103.131</v>
      </c>
    </row>
    <row r="4823" spans="1:13" ht="15">
      <c r="A4823" s="16" t="s">
        <v>55888</v>
      </c>
      <c r="B4823" s="16" t="s">
        <v>55889</v>
      </c>
      <c r="C4823" s="82" t="s">
        <v>55890</v>
      </c>
      <c r="D4823" s="16" t="s">
        <v>41134</v>
      </c>
      <c r="E4823" s="83">
        <v>2019</v>
      </c>
      <c r="F4823" s="16" t="s">
        <v>55891</v>
      </c>
      <c r="G4823" s="43" t="s">
        <v>54481</v>
      </c>
      <c r="H4823" s="43">
        <v>3376573.1979999999</v>
      </c>
      <c r="I4823" s="43">
        <v>2022</v>
      </c>
      <c r="J4823" s="43">
        <v>1.5315929999999999E-3</v>
      </c>
      <c r="K4823" s="16" t="s">
        <v>145</v>
      </c>
      <c r="L4823" s="83">
        <v>31.685020000000002</v>
      </c>
      <c r="M4823" s="83">
        <v>-104.241</v>
      </c>
    </row>
    <row r="4824" spans="1:13" ht="15">
      <c r="A4824" s="16" t="s">
        <v>55892</v>
      </c>
      <c r="B4824" s="16" t="s">
        <v>55893</v>
      </c>
      <c r="C4824" s="82" t="s">
        <v>55894</v>
      </c>
      <c r="D4824" s="16" t="s">
        <v>40347</v>
      </c>
      <c r="E4824" s="83">
        <v>2021</v>
      </c>
      <c r="F4824" s="16" t="s">
        <v>55895</v>
      </c>
      <c r="K4824" s="16" t="s">
        <v>145</v>
      </c>
      <c r="L4824" s="83">
        <v>26.910910000000001</v>
      </c>
      <c r="M4824" s="83">
        <v>-98.861999999999995</v>
      </c>
    </row>
    <row r="4825" spans="1:13" ht="15">
      <c r="A4825" s="16" t="s">
        <v>55896</v>
      </c>
      <c r="B4825" s="16" t="s">
        <v>55897</v>
      </c>
      <c r="C4825" s="82" t="s">
        <v>55898</v>
      </c>
      <c r="D4825" s="16" t="s">
        <v>40347</v>
      </c>
      <c r="E4825" s="83">
        <v>2022</v>
      </c>
      <c r="F4825" s="16" t="s">
        <v>55899</v>
      </c>
      <c r="K4825" s="16" t="s">
        <v>145</v>
      </c>
      <c r="L4825" s="83">
        <v>41.707929999999998</v>
      </c>
      <c r="M4825" s="83">
        <v>-76.388800000000003</v>
      </c>
    </row>
    <row r="4826" spans="1:13" ht="15">
      <c r="A4826" s="16" t="s">
        <v>55900</v>
      </c>
      <c r="B4826" s="16" t="s">
        <v>55901</v>
      </c>
      <c r="C4826" s="82" t="s">
        <v>55902</v>
      </c>
      <c r="D4826" s="16" t="s">
        <v>40347</v>
      </c>
      <c r="E4826" s="83">
        <v>2022</v>
      </c>
      <c r="F4826" s="16" t="s">
        <v>55899</v>
      </c>
      <c r="K4826" s="16" t="s">
        <v>145</v>
      </c>
      <c r="L4826" s="83">
        <v>41.606290000000001</v>
      </c>
      <c r="M4826" s="83">
        <v>-76.099500000000006</v>
      </c>
    </row>
    <row r="4827" spans="1:13" ht="15">
      <c r="A4827" s="16" t="s">
        <v>55903</v>
      </c>
      <c r="B4827" s="16" t="s">
        <v>55904</v>
      </c>
      <c r="C4827" s="82" t="s">
        <v>55905</v>
      </c>
      <c r="D4827" s="16" t="s">
        <v>40347</v>
      </c>
      <c r="E4827" s="83">
        <v>2022</v>
      </c>
      <c r="F4827" s="16" t="s">
        <v>55899</v>
      </c>
      <c r="K4827" s="16" t="s">
        <v>145</v>
      </c>
      <c r="L4827" s="83">
        <v>41.721429999999998</v>
      </c>
      <c r="M4827" s="83">
        <v>-76.0488</v>
      </c>
    </row>
    <row r="4828" spans="1:13" ht="15">
      <c r="A4828" s="16" t="s">
        <v>55906</v>
      </c>
      <c r="B4828" s="16" t="s">
        <v>55907</v>
      </c>
      <c r="C4828" s="82" t="s">
        <v>55908</v>
      </c>
      <c r="D4828" s="16" t="s">
        <v>40347</v>
      </c>
      <c r="E4828" s="83">
        <v>2022</v>
      </c>
      <c r="F4828" s="16" t="s">
        <v>55899</v>
      </c>
      <c r="K4828" s="16" t="s">
        <v>145</v>
      </c>
      <c r="L4828" s="83">
        <v>41.540619999999997</v>
      </c>
      <c r="M4828" s="83">
        <v>-76.437200000000004</v>
      </c>
    </row>
    <row r="4829" spans="1:13" ht="15">
      <c r="A4829" s="16" t="s">
        <v>55909</v>
      </c>
      <c r="B4829" s="16" t="s">
        <v>55910</v>
      </c>
      <c r="C4829" s="82" t="s">
        <v>55911</v>
      </c>
      <c r="D4829" s="16" t="s">
        <v>40347</v>
      </c>
      <c r="E4829" s="83">
        <v>2020</v>
      </c>
      <c r="F4829" s="16" t="s">
        <v>55899</v>
      </c>
      <c r="K4829" s="16" t="s">
        <v>145</v>
      </c>
      <c r="L4829" s="83">
        <v>40.381880000000002</v>
      </c>
      <c r="M4829" s="83">
        <v>-81.068200000000004</v>
      </c>
    </row>
    <row r="4830" spans="1:13" ht="15">
      <c r="A4830" s="16" t="s">
        <v>55912</v>
      </c>
      <c r="B4830" s="16" t="s">
        <v>55913</v>
      </c>
      <c r="C4830" s="82" t="s">
        <v>55914</v>
      </c>
      <c r="D4830" s="16" t="s">
        <v>41134</v>
      </c>
      <c r="E4830" s="83">
        <v>2021</v>
      </c>
      <c r="F4830" s="16" t="s">
        <v>55899</v>
      </c>
      <c r="K4830" s="16" t="s">
        <v>145</v>
      </c>
      <c r="L4830" s="83">
        <v>40.529919999999997</v>
      </c>
      <c r="M4830" s="83">
        <v>-81.029300000000006</v>
      </c>
    </row>
    <row r="4831" spans="1:13" ht="15">
      <c r="A4831" s="16" t="s">
        <v>55915</v>
      </c>
      <c r="B4831" s="16" t="s">
        <v>55916</v>
      </c>
      <c r="C4831" s="82" t="s">
        <v>55917</v>
      </c>
      <c r="D4831" s="16" t="s">
        <v>40347</v>
      </c>
      <c r="E4831" s="83">
        <v>2021</v>
      </c>
      <c r="F4831" s="16" t="s">
        <v>55899</v>
      </c>
      <c r="K4831" s="16" t="s">
        <v>145</v>
      </c>
      <c r="L4831" s="83">
        <v>28.36994</v>
      </c>
      <c r="M4831" s="83">
        <v>-99.690600000000003</v>
      </c>
    </row>
    <row r="4832" spans="1:13" ht="15">
      <c r="A4832" s="16" t="s">
        <v>55918</v>
      </c>
      <c r="B4832" s="16" t="s">
        <v>55919</v>
      </c>
      <c r="C4832" s="82" t="s">
        <v>55920</v>
      </c>
      <c r="D4832" s="16" t="s">
        <v>40347</v>
      </c>
      <c r="E4832" s="83">
        <v>2021</v>
      </c>
      <c r="F4832" s="16" t="s">
        <v>55899</v>
      </c>
      <c r="K4832" s="16" t="s">
        <v>145</v>
      </c>
      <c r="L4832" s="83">
        <v>28.517410000000002</v>
      </c>
      <c r="M4832" s="83">
        <v>-98.917699999999996</v>
      </c>
    </row>
    <row r="4833" spans="1:13" ht="15">
      <c r="A4833" s="16" t="s">
        <v>55921</v>
      </c>
      <c r="B4833" s="16" t="s">
        <v>55922</v>
      </c>
      <c r="C4833" s="82" t="s">
        <v>55923</v>
      </c>
      <c r="D4833" s="16" t="s">
        <v>40347</v>
      </c>
      <c r="E4833" s="83">
        <v>2021</v>
      </c>
      <c r="F4833" s="16" t="s">
        <v>55899</v>
      </c>
      <c r="K4833" s="16" t="s">
        <v>145</v>
      </c>
      <c r="L4833" s="83">
        <v>30.521519999999999</v>
      </c>
      <c r="M4833" s="83">
        <v>-96.652199999999993</v>
      </c>
    </row>
    <row r="4834" spans="1:13" ht="15">
      <c r="A4834" s="16" t="s">
        <v>55924</v>
      </c>
      <c r="B4834" s="16" t="s">
        <v>55925</v>
      </c>
      <c r="C4834" s="82" t="s">
        <v>55926</v>
      </c>
      <c r="D4834" s="16" t="s">
        <v>40347</v>
      </c>
      <c r="E4834" s="83">
        <v>2021</v>
      </c>
      <c r="F4834" s="16" t="s">
        <v>55899</v>
      </c>
      <c r="G4834" s="43" t="s">
        <v>55082</v>
      </c>
      <c r="H4834" s="43">
        <v>100014.3458</v>
      </c>
      <c r="I4834" s="43">
        <v>2022</v>
      </c>
      <c r="J4834" s="43">
        <v>8.9614299999999996E-4</v>
      </c>
      <c r="K4834" s="16" t="s">
        <v>145</v>
      </c>
      <c r="L4834" s="83">
        <v>30.291609999999999</v>
      </c>
      <c r="M4834" s="83">
        <v>-96.575900000000004</v>
      </c>
    </row>
    <row r="4835" spans="1:13" ht="15">
      <c r="A4835" s="16" t="s">
        <v>55927</v>
      </c>
      <c r="B4835" s="16" t="s">
        <v>55928</v>
      </c>
      <c r="C4835" s="82" t="s">
        <v>55929</v>
      </c>
      <c r="D4835" s="16" t="s">
        <v>40347</v>
      </c>
      <c r="E4835" s="83">
        <v>2021</v>
      </c>
      <c r="F4835" s="16" t="s">
        <v>55899</v>
      </c>
      <c r="K4835" s="16" t="s">
        <v>145</v>
      </c>
      <c r="L4835" s="83">
        <v>30.493230000000001</v>
      </c>
      <c r="M4835" s="83">
        <v>-96.572000000000003</v>
      </c>
    </row>
    <row r="4836" spans="1:13" ht="15">
      <c r="A4836" s="16" t="s">
        <v>55930</v>
      </c>
      <c r="B4836" s="16" t="s">
        <v>55931</v>
      </c>
      <c r="C4836" s="82" t="s">
        <v>55932</v>
      </c>
      <c r="D4836" s="16" t="s">
        <v>40347</v>
      </c>
      <c r="E4836" s="83">
        <v>2021</v>
      </c>
      <c r="F4836" s="16" t="s">
        <v>55899</v>
      </c>
      <c r="G4836" s="43" t="s">
        <v>55082</v>
      </c>
      <c r="H4836" s="43">
        <v>100014.3458</v>
      </c>
      <c r="I4836" s="43">
        <v>2022</v>
      </c>
      <c r="J4836" s="43">
        <v>8.9614299999999996E-4</v>
      </c>
      <c r="K4836" s="16" t="s">
        <v>145</v>
      </c>
      <c r="L4836" s="83">
        <v>30.567299999999999</v>
      </c>
      <c r="M4836" s="83">
        <v>-96.623800000000003</v>
      </c>
    </row>
    <row r="4837" spans="1:13" ht="15">
      <c r="A4837" s="16" t="s">
        <v>55933</v>
      </c>
      <c r="B4837" s="16" t="s">
        <v>55934</v>
      </c>
      <c r="C4837" s="82" t="s">
        <v>55935</v>
      </c>
      <c r="D4837" s="16" t="s">
        <v>40347</v>
      </c>
      <c r="E4837" s="83">
        <v>2021</v>
      </c>
      <c r="F4837" s="16" t="s">
        <v>55899</v>
      </c>
      <c r="G4837" s="43" t="s">
        <v>55082</v>
      </c>
      <c r="H4837" s="43">
        <v>100014.3458</v>
      </c>
      <c r="I4837" s="43">
        <v>2022</v>
      </c>
      <c r="J4837" s="43">
        <v>8.9614299999999996E-4</v>
      </c>
      <c r="K4837" s="16" t="s">
        <v>145</v>
      </c>
      <c r="L4837" s="83">
        <v>28.34254</v>
      </c>
      <c r="M4837" s="83">
        <v>-99.755200000000002</v>
      </c>
    </row>
    <row r="4838" spans="1:13" ht="15">
      <c r="A4838" s="16" t="s">
        <v>55936</v>
      </c>
      <c r="B4838" s="16" t="s">
        <v>55937</v>
      </c>
      <c r="C4838" s="82" t="s">
        <v>55938</v>
      </c>
      <c r="D4838" s="16" t="s">
        <v>40347</v>
      </c>
      <c r="E4838" s="83">
        <v>2021</v>
      </c>
      <c r="F4838" s="16" t="s">
        <v>55899</v>
      </c>
      <c r="K4838" s="16" t="s">
        <v>145</v>
      </c>
      <c r="L4838" s="83">
        <v>30.654419999999998</v>
      </c>
      <c r="M4838" s="83">
        <v>-96.477099999999993</v>
      </c>
    </row>
    <row r="4839" spans="1:13" ht="15">
      <c r="A4839" s="16" t="s">
        <v>55939</v>
      </c>
      <c r="B4839" s="16" t="s">
        <v>55940</v>
      </c>
      <c r="C4839" s="82" t="s">
        <v>55941</v>
      </c>
      <c r="D4839" s="16" t="s">
        <v>40347</v>
      </c>
      <c r="E4839" s="83">
        <v>2022</v>
      </c>
      <c r="F4839" s="16" t="s">
        <v>55899</v>
      </c>
      <c r="K4839" s="16" t="s">
        <v>145</v>
      </c>
      <c r="L4839" s="83">
        <v>32.064810000000001</v>
      </c>
      <c r="M4839" s="83">
        <v>-93.572999999999993</v>
      </c>
    </row>
    <row r="4840" spans="1:13" ht="15">
      <c r="A4840" s="16" t="s">
        <v>55942</v>
      </c>
      <c r="B4840" s="16" t="s">
        <v>55943</v>
      </c>
      <c r="C4840" s="82" t="s">
        <v>55944</v>
      </c>
      <c r="D4840" s="16" t="s">
        <v>40347</v>
      </c>
      <c r="E4840" s="83">
        <v>2021</v>
      </c>
      <c r="F4840" s="16" t="s">
        <v>55899</v>
      </c>
      <c r="K4840" s="16" t="s">
        <v>145</v>
      </c>
      <c r="L4840" s="83">
        <v>30.680789999999998</v>
      </c>
      <c r="M4840" s="83">
        <v>-96.523200000000003</v>
      </c>
    </row>
    <row r="4841" spans="1:13" ht="15">
      <c r="A4841" s="16" t="s">
        <v>55945</v>
      </c>
      <c r="B4841" s="16" t="s">
        <v>55946</v>
      </c>
      <c r="C4841" s="82" t="s">
        <v>55947</v>
      </c>
      <c r="D4841" s="16" t="s">
        <v>40347</v>
      </c>
      <c r="E4841" s="83">
        <v>2022</v>
      </c>
      <c r="F4841" s="16" t="s">
        <v>55899</v>
      </c>
      <c r="K4841" s="16" t="s">
        <v>145</v>
      </c>
      <c r="L4841" s="83">
        <v>32.256410000000002</v>
      </c>
      <c r="M4841" s="83">
        <v>-93.787700000000001</v>
      </c>
    </row>
    <row r="4842" spans="1:13" ht="15">
      <c r="A4842" s="16" t="s">
        <v>55948</v>
      </c>
      <c r="B4842" s="16" t="s">
        <v>55949</v>
      </c>
      <c r="C4842" s="82" t="s">
        <v>55950</v>
      </c>
      <c r="D4842" s="16" t="s">
        <v>40347</v>
      </c>
      <c r="E4842" s="83">
        <v>2022</v>
      </c>
      <c r="F4842" s="16" t="s">
        <v>55899</v>
      </c>
      <c r="K4842" s="16" t="s">
        <v>145</v>
      </c>
      <c r="L4842" s="83">
        <v>32.260919999999999</v>
      </c>
      <c r="M4842" s="83">
        <v>-93.955600000000004</v>
      </c>
    </row>
    <row r="4843" spans="1:13" ht="15">
      <c r="A4843" s="16" t="s">
        <v>55951</v>
      </c>
      <c r="B4843" s="16" t="s">
        <v>55952</v>
      </c>
      <c r="C4843" s="82" t="s">
        <v>55953</v>
      </c>
      <c r="D4843" s="16" t="s">
        <v>40347</v>
      </c>
      <c r="E4843" s="83">
        <v>2022</v>
      </c>
      <c r="F4843" s="16" t="s">
        <v>55899</v>
      </c>
      <c r="K4843" s="16" t="s">
        <v>145</v>
      </c>
      <c r="L4843" s="83">
        <v>32.214039999999997</v>
      </c>
      <c r="M4843" s="83">
        <v>-93.5702</v>
      </c>
    </row>
    <row r="4844" spans="1:13" ht="15">
      <c r="A4844" s="16" t="s">
        <v>55954</v>
      </c>
      <c r="B4844" s="16" t="s">
        <v>55955</v>
      </c>
      <c r="C4844" s="82" t="s">
        <v>55956</v>
      </c>
      <c r="D4844" s="16" t="s">
        <v>40347</v>
      </c>
      <c r="E4844" s="83">
        <v>2022</v>
      </c>
      <c r="F4844" s="16" t="s">
        <v>55899</v>
      </c>
      <c r="K4844" s="16" t="s">
        <v>145</v>
      </c>
      <c r="L4844" s="83">
        <v>32.354460000000003</v>
      </c>
      <c r="M4844" s="83">
        <v>-93.844099999999997</v>
      </c>
    </row>
    <row r="4845" spans="1:13" ht="15">
      <c r="A4845" s="16" t="s">
        <v>55957</v>
      </c>
      <c r="B4845" s="16" t="s">
        <v>55958</v>
      </c>
      <c r="C4845" s="82" t="s">
        <v>55959</v>
      </c>
      <c r="D4845" s="16" t="s">
        <v>40347</v>
      </c>
      <c r="E4845" s="83">
        <v>2022</v>
      </c>
      <c r="F4845" s="16" t="s">
        <v>55899</v>
      </c>
      <c r="K4845" s="16" t="s">
        <v>145</v>
      </c>
      <c r="L4845" s="83">
        <v>32.380540000000003</v>
      </c>
      <c r="M4845" s="83">
        <v>-93.8613</v>
      </c>
    </row>
    <row r="4846" spans="1:13" ht="15">
      <c r="A4846" s="16" t="s">
        <v>55960</v>
      </c>
      <c r="B4846" s="16" t="s">
        <v>55961</v>
      </c>
      <c r="C4846" s="82" t="s">
        <v>55962</v>
      </c>
      <c r="D4846" s="16" t="s">
        <v>40347</v>
      </c>
      <c r="E4846" s="83">
        <v>2022</v>
      </c>
      <c r="F4846" s="16" t="s">
        <v>55899</v>
      </c>
      <c r="K4846" s="16" t="s">
        <v>145</v>
      </c>
      <c r="L4846" s="83">
        <v>31.819120000000002</v>
      </c>
      <c r="M4846" s="83">
        <v>-93.604299999999995</v>
      </c>
    </row>
    <row r="4847" spans="1:13" ht="15">
      <c r="A4847" s="16" t="s">
        <v>55963</v>
      </c>
      <c r="B4847" s="16" t="s">
        <v>55964</v>
      </c>
      <c r="C4847" s="82" t="s">
        <v>55965</v>
      </c>
      <c r="D4847" s="16" t="s">
        <v>40347</v>
      </c>
      <c r="E4847" s="83">
        <v>2022</v>
      </c>
      <c r="F4847" s="16" t="s">
        <v>55899</v>
      </c>
      <c r="K4847" s="16" t="s">
        <v>145</v>
      </c>
      <c r="L4847" s="83">
        <v>31.859190000000002</v>
      </c>
      <c r="M4847" s="83">
        <v>-93.666899999999998</v>
      </c>
    </row>
    <row r="4848" spans="1:13" ht="15">
      <c r="A4848" s="16" t="s">
        <v>55966</v>
      </c>
      <c r="B4848" s="16" t="s">
        <v>55967</v>
      </c>
      <c r="C4848" s="82" t="s">
        <v>55968</v>
      </c>
      <c r="D4848" s="16" t="s">
        <v>40347</v>
      </c>
      <c r="E4848" s="83">
        <v>2022</v>
      </c>
      <c r="F4848" s="16" t="s">
        <v>55899</v>
      </c>
      <c r="K4848" s="16" t="s">
        <v>145</v>
      </c>
      <c r="L4848" s="83">
        <v>32.409219999999998</v>
      </c>
      <c r="M4848" s="83">
        <v>-93.940899999999999</v>
      </c>
    </row>
    <row r="4849" spans="1:13" ht="15">
      <c r="A4849" s="16" t="s">
        <v>55969</v>
      </c>
      <c r="B4849" s="16" t="s">
        <v>55970</v>
      </c>
      <c r="C4849" s="82" t="s">
        <v>55971</v>
      </c>
      <c r="D4849" s="16" t="s">
        <v>40347</v>
      </c>
      <c r="E4849" s="83">
        <v>2022</v>
      </c>
      <c r="F4849" s="16" t="s">
        <v>55899</v>
      </c>
      <c r="K4849" s="16" t="s">
        <v>145</v>
      </c>
      <c r="L4849" s="83">
        <v>32.38532</v>
      </c>
      <c r="M4849" s="83">
        <v>-93.765100000000004</v>
      </c>
    </row>
    <row r="4850" spans="1:13" ht="15">
      <c r="A4850" s="16" t="s">
        <v>55972</v>
      </c>
      <c r="B4850" s="16" t="s">
        <v>55973</v>
      </c>
      <c r="C4850" s="82" t="s">
        <v>55974</v>
      </c>
      <c r="D4850" s="16" t="s">
        <v>40347</v>
      </c>
      <c r="E4850" s="83">
        <v>2021</v>
      </c>
      <c r="F4850" s="16" t="s">
        <v>40851</v>
      </c>
      <c r="G4850" s="43" t="s">
        <v>54481</v>
      </c>
      <c r="H4850" s="43">
        <v>3376573.1979999999</v>
      </c>
      <c r="I4850" s="43">
        <v>2022</v>
      </c>
      <c r="J4850" s="43">
        <v>1.5315929999999999E-3</v>
      </c>
      <c r="K4850" s="16" t="s">
        <v>145</v>
      </c>
      <c r="L4850" s="83">
        <v>32.143819999999998</v>
      </c>
      <c r="M4850" s="83">
        <v>-103.048</v>
      </c>
    </row>
    <row r="4851" spans="1:13" ht="15">
      <c r="A4851" s="16" t="s">
        <v>55975</v>
      </c>
      <c r="B4851" s="16" t="s">
        <v>55976</v>
      </c>
      <c r="C4851" s="82" t="s">
        <v>55977</v>
      </c>
      <c r="D4851" s="16" t="s">
        <v>41134</v>
      </c>
      <c r="E4851" s="83">
        <v>2019</v>
      </c>
      <c r="F4851" s="16" t="s">
        <v>40851</v>
      </c>
      <c r="G4851" s="43" t="s">
        <v>54481</v>
      </c>
      <c r="H4851" s="43">
        <v>3376573.1979999999</v>
      </c>
      <c r="I4851" s="43">
        <v>2022</v>
      </c>
      <c r="J4851" s="43">
        <v>1.5315929999999999E-3</v>
      </c>
      <c r="K4851" s="16" t="s">
        <v>145</v>
      </c>
      <c r="L4851" s="83">
        <v>32.160249999999998</v>
      </c>
      <c r="M4851" s="83">
        <v>-103.044</v>
      </c>
    </row>
    <row r="4852" spans="1:13" ht="15">
      <c r="A4852" s="16" t="s">
        <v>55978</v>
      </c>
      <c r="B4852" s="16" t="s">
        <v>55979</v>
      </c>
      <c r="C4852" s="82" t="s">
        <v>55980</v>
      </c>
      <c r="D4852" s="16" t="s">
        <v>40347</v>
      </c>
      <c r="E4852" s="83">
        <v>2021</v>
      </c>
      <c r="F4852" s="16" t="s">
        <v>55981</v>
      </c>
      <c r="G4852" s="43" t="s">
        <v>54481</v>
      </c>
      <c r="H4852" s="43">
        <v>3376573.1979999999</v>
      </c>
      <c r="I4852" s="43">
        <v>2022</v>
      </c>
      <c r="J4852" s="43">
        <v>1.5315929999999999E-3</v>
      </c>
      <c r="K4852" s="16" t="s">
        <v>145</v>
      </c>
      <c r="L4852" s="83">
        <v>31.020879999999998</v>
      </c>
      <c r="M4852" s="83">
        <v>-102.955</v>
      </c>
    </row>
    <row r="4853" spans="1:13" ht="15">
      <c r="A4853" s="16" t="s">
        <v>55982</v>
      </c>
      <c r="B4853" s="16" t="s">
        <v>55983</v>
      </c>
      <c r="C4853" s="82" t="s">
        <v>55984</v>
      </c>
      <c r="D4853" s="16" t="s">
        <v>40347</v>
      </c>
      <c r="E4853" s="83">
        <v>2021</v>
      </c>
      <c r="F4853" s="16" t="s">
        <v>40851</v>
      </c>
      <c r="G4853" s="43" t="s">
        <v>54481</v>
      </c>
      <c r="H4853" s="43">
        <v>3376573.1979999999</v>
      </c>
      <c r="I4853" s="43">
        <v>2022</v>
      </c>
      <c r="J4853" s="43">
        <v>1.5315929999999999E-3</v>
      </c>
      <c r="K4853" s="16" t="s">
        <v>145</v>
      </c>
      <c r="L4853" s="83">
        <v>31.032520000000002</v>
      </c>
      <c r="M4853" s="83">
        <v>-102.967</v>
      </c>
    </row>
    <row r="4854" spans="1:13" ht="15">
      <c r="A4854" s="16" t="s">
        <v>55985</v>
      </c>
      <c r="B4854" s="16" t="s">
        <v>55986</v>
      </c>
      <c r="C4854" s="82" t="s">
        <v>55987</v>
      </c>
      <c r="D4854" s="16" t="s">
        <v>41134</v>
      </c>
      <c r="E4854" s="83">
        <v>2019</v>
      </c>
      <c r="F4854" s="16" t="s">
        <v>40851</v>
      </c>
      <c r="G4854" s="43" t="s">
        <v>54481</v>
      </c>
      <c r="H4854" s="43">
        <v>3376573.1979999999</v>
      </c>
      <c r="I4854" s="43">
        <v>2022</v>
      </c>
      <c r="J4854" s="43">
        <v>1.5315929999999999E-3</v>
      </c>
      <c r="K4854" s="16" t="s">
        <v>145</v>
      </c>
      <c r="L4854" s="83">
        <v>32.148629999999997</v>
      </c>
      <c r="M4854" s="83">
        <v>-103.03700000000001</v>
      </c>
    </row>
    <row r="4855" spans="1:13" ht="15">
      <c r="A4855" s="16" t="s">
        <v>55988</v>
      </c>
      <c r="B4855" s="16" t="s">
        <v>55989</v>
      </c>
      <c r="C4855" s="82" t="s">
        <v>55990</v>
      </c>
      <c r="D4855" s="16" t="s">
        <v>41134</v>
      </c>
      <c r="E4855" s="83">
        <v>2019</v>
      </c>
      <c r="F4855" s="16" t="s">
        <v>40851</v>
      </c>
      <c r="G4855" s="43" t="s">
        <v>54481</v>
      </c>
      <c r="H4855" s="43">
        <v>3376573.1979999999</v>
      </c>
      <c r="I4855" s="43">
        <v>2022</v>
      </c>
      <c r="J4855" s="43">
        <v>1.5315929999999999E-3</v>
      </c>
      <c r="K4855" s="16" t="s">
        <v>145</v>
      </c>
      <c r="L4855" s="83">
        <v>32.305340000000001</v>
      </c>
      <c r="M4855" s="83">
        <v>-102.578</v>
      </c>
    </row>
    <row r="4856" spans="1:13" ht="15">
      <c r="A4856" s="16" t="s">
        <v>55991</v>
      </c>
      <c r="B4856" s="16" t="s">
        <v>55992</v>
      </c>
      <c r="C4856" s="82" t="s">
        <v>55993</v>
      </c>
      <c r="D4856" s="16" t="s">
        <v>40347</v>
      </c>
      <c r="E4856" s="83">
        <v>2022</v>
      </c>
      <c r="F4856" s="16" t="s">
        <v>40851</v>
      </c>
      <c r="G4856" s="43" t="s">
        <v>54489</v>
      </c>
      <c r="H4856" s="43">
        <v>1362375.9380000001</v>
      </c>
      <c r="I4856" s="43">
        <v>2022</v>
      </c>
      <c r="J4856" s="43">
        <v>1.388556E-3</v>
      </c>
      <c r="K4856" s="16" t="s">
        <v>145</v>
      </c>
      <c r="L4856" s="83">
        <v>32.348579999999998</v>
      </c>
      <c r="M4856" s="83">
        <v>-104.032</v>
      </c>
    </row>
    <row r="4857" spans="1:13" ht="15">
      <c r="A4857" s="16" t="s">
        <v>55994</v>
      </c>
      <c r="B4857" s="16" t="s">
        <v>55995</v>
      </c>
      <c r="C4857" s="82" t="s">
        <v>55996</v>
      </c>
      <c r="D4857" s="16" t="s">
        <v>40347</v>
      </c>
      <c r="E4857" s="83">
        <v>2022</v>
      </c>
      <c r="F4857" s="16" t="s">
        <v>40851</v>
      </c>
      <c r="G4857" s="43" t="s">
        <v>54489</v>
      </c>
      <c r="H4857" s="43">
        <v>1362375.9380000001</v>
      </c>
      <c r="I4857" s="43">
        <v>2022</v>
      </c>
      <c r="J4857" s="43">
        <v>1.388556E-3</v>
      </c>
      <c r="K4857" s="16" t="s">
        <v>145</v>
      </c>
      <c r="L4857" s="83">
        <v>32.454470000000001</v>
      </c>
      <c r="M4857" s="83">
        <v>-103.354</v>
      </c>
    </row>
    <row r="4858" spans="1:13" ht="15">
      <c r="A4858" s="16" t="s">
        <v>55997</v>
      </c>
      <c r="B4858" s="16" t="s">
        <v>55998</v>
      </c>
      <c r="C4858" s="82" t="s">
        <v>55999</v>
      </c>
      <c r="D4858" s="16" t="s">
        <v>40347</v>
      </c>
      <c r="E4858" s="83">
        <v>2021</v>
      </c>
      <c r="F4858" s="16" t="s">
        <v>40851</v>
      </c>
      <c r="G4858" s="43" t="s">
        <v>54481</v>
      </c>
      <c r="H4858" s="43">
        <v>3376573.1979999999</v>
      </c>
      <c r="I4858" s="43">
        <v>2022</v>
      </c>
      <c r="J4858" s="43">
        <v>1.5315929999999999E-3</v>
      </c>
      <c r="K4858" s="16" t="s">
        <v>145</v>
      </c>
      <c r="L4858" s="83">
        <v>31.939779999999999</v>
      </c>
      <c r="M4858" s="83">
        <v>-104.18600000000001</v>
      </c>
    </row>
    <row r="4859" spans="1:13" ht="15">
      <c r="A4859" s="16" t="s">
        <v>56000</v>
      </c>
      <c r="B4859" s="16" t="s">
        <v>56001</v>
      </c>
      <c r="C4859" s="82" t="s">
        <v>56002</v>
      </c>
      <c r="D4859" s="16" t="s">
        <v>40347</v>
      </c>
      <c r="E4859" s="83">
        <v>2021</v>
      </c>
      <c r="F4859" s="16" t="s">
        <v>40851</v>
      </c>
      <c r="G4859" s="43" t="s">
        <v>54481</v>
      </c>
      <c r="H4859" s="43">
        <v>3376573.1979999999</v>
      </c>
      <c r="I4859" s="43">
        <v>2022</v>
      </c>
      <c r="J4859" s="43">
        <v>1.5315929999999999E-3</v>
      </c>
      <c r="K4859" s="16" t="s">
        <v>145</v>
      </c>
      <c r="L4859" s="83">
        <v>31.88899</v>
      </c>
      <c r="M4859" s="83">
        <v>-102.148</v>
      </c>
    </row>
    <row r="4860" spans="1:13" ht="15">
      <c r="A4860" s="16" t="s">
        <v>56003</v>
      </c>
      <c r="B4860" s="16" t="s">
        <v>56004</v>
      </c>
      <c r="C4860" s="82" t="s">
        <v>56005</v>
      </c>
      <c r="D4860" s="16" t="s">
        <v>40347</v>
      </c>
      <c r="E4860" s="83">
        <v>2021</v>
      </c>
      <c r="F4860" s="16" t="s">
        <v>40851</v>
      </c>
      <c r="G4860" s="43" t="s">
        <v>54481</v>
      </c>
      <c r="H4860" s="43">
        <v>3376573.1979999999</v>
      </c>
      <c r="I4860" s="43">
        <v>2022</v>
      </c>
      <c r="J4860" s="43">
        <v>1.5315929999999999E-3</v>
      </c>
      <c r="K4860" s="16" t="s">
        <v>145</v>
      </c>
      <c r="L4860" s="83">
        <v>31.81908</v>
      </c>
      <c r="M4860" s="83">
        <v>-102.041</v>
      </c>
    </row>
    <row r="4861" spans="1:13" ht="15">
      <c r="A4861" s="16" t="s">
        <v>56006</v>
      </c>
      <c r="B4861" s="16" t="s">
        <v>56007</v>
      </c>
      <c r="C4861" s="82" t="s">
        <v>56008</v>
      </c>
      <c r="D4861" s="16" t="s">
        <v>40347</v>
      </c>
      <c r="E4861" s="83">
        <v>2021</v>
      </c>
      <c r="F4861" s="16" t="s">
        <v>40851</v>
      </c>
      <c r="G4861" s="43" t="s">
        <v>54481</v>
      </c>
      <c r="H4861" s="43">
        <v>3376573.1979999999</v>
      </c>
      <c r="I4861" s="43">
        <v>2022</v>
      </c>
      <c r="J4861" s="43">
        <v>1.5315929999999999E-3</v>
      </c>
      <c r="K4861" s="16" t="s">
        <v>145</v>
      </c>
      <c r="L4861" s="83">
        <v>31.239429999999999</v>
      </c>
      <c r="M4861" s="83">
        <v>-103.349</v>
      </c>
    </row>
    <row r="4862" spans="1:13" ht="15">
      <c r="A4862" s="16" t="s">
        <v>56009</v>
      </c>
      <c r="B4862" s="16" t="s">
        <v>56010</v>
      </c>
      <c r="C4862" s="82" t="s">
        <v>56011</v>
      </c>
      <c r="D4862" s="16" t="s">
        <v>40347</v>
      </c>
      <c r="E4862" s="83">
        <v>2021</v>
      </c>
      <c r="F4862" s="16" t="s">
        <v>40851</v>
      </c>
      <c r="G4862" s="43" t="s">
        <v>54481</v>
      </c>
      <c r="H4862" s="43">
        <v>3376573.1979999999</v>
      </c>
      <c r="I4862" s="43">
        <v>2022</v>
      </c>
      <c r="J4862" s="43">
        <v>1.5315929999999999E-3</v>
      </c>
      <c r="K4862" s="16" t="s">
        <v>145</v>
      </c>
      <c r="L4862" s="83">
        <v>31.295179999999998</v>
      </c>
      <c r="M4862" s="83">
        <v>-103.318</v>
      </c>
    </row>
    <row r="4863" spans="1:13" ht="15">
      <c r="A4863" s="16" t="s">
        <v>56012</v>
      </c>
      <c r="B4863" s="16" t="s">
        <v>56013</v>
      </c>
      <c r="C4863" s="82" t="s">
        <v>56014</v>
      </c>
      <c r="D4863" s="16" t="s">
        <v>40347</v>
      </c>
      <c r="E4863" s="83">
        <v>2021</v>
      </c>
      <c r="F4863" s="16" t="s">
        <v>40851</v>
      </c>
      <c r="G4863" s="43" t="s">
        <v>54481</v>
      </c>
      <c r="H4863" s="43">
        <v>3376573.1979999999</v>
      </c>
      <c r="I4863" s="43">
        <v>2022</v>
      </c>
      <c r="J4863" s="43">
        <v>1.5315929999999999E-3</v>
      </c>
      <c r="K4863" s="16" t="s">
        <v>145</v>
      </c>
      <c r="L4863" s="83">
        <v>31.401050000000001</v>
      </c>
      <c r="M4863" s="83">
        <v>-102.31</v>
      </c>
    </row>
    <row r="4864" spans="1:13" ht="15">
      <c r="A4864" s="16" t="s">
        <v>56015</v>
      </c>
      <c r="B4864" s="16" t="s">
        <v>56016</v>
      </c>
      <c r="C4864" s="82" t="s">
        <v>56017</v>
      </c>
      <c r="D4864" s="16" t="s">
        <v>40347</v>
      </c>
      <c r="E4864" s="83">
        <v>2021</v>
      </c>
      <c r="F4864" s="16" t="s">
        <v>40851</v>
      </c>
      <c r="K4864" s="16" t="s">
        <v>145</v>
      </c>
      <c r="L4864" s="83">
        <v>32.193440000000002</v>
      </c>
      <c r="M4864" s="83">
        <v>-94.356099999999998</v>
      </c>
    </row>
    <row r="4865" spans="1:13" ht="15">
      <c r="A4865" s="16" t="s">
        <v>56018</v>
      </c>
      <c r="B4865" s="16" t="s">
        <v>56019</v>
      </c>
      <c r="C4865" s="82" t="s">
        <v>56020</v>
      </c>
      <c r="D4865" s="16" t="s">
        <v>40347</v>
      </c>
      <c r="E4865" s="83">
        <v>2021</v>
      </c>
      <c r="F4865" s="16" t="s">
        <v>40851</v>
      </c>
      <c r="G4865" s="43" t="s">
        <v>54533</v>
      </c>
      <c r="H4865" s="43">
        <v>848582.61880000005</v>
      </c>
      <c r="I4865" s="43">
        <v>2022</v>
      </c>
      <c r="J4865" s="43">
        <v>1.3172629999999999E-3</v>
      </c>
      <c r="K4865" s="16" t="s">
        <v>145</v>
      </c>
      <c r="L4865" s="83">
        <v>32.060409999999997</v>
      </c>
      <c r="M4865" s="83">
        <v>-94.166499999999999</v>
      </c>
    </row>
    <row r="4866" spans="1:13" ht="15">
      <c r="A4866" s="16" t="s">
        <v>56021</v>
      </c>
      <c r="B4866" s="16" t="s">
        <v>56022</v>
      </c>
      <c r="C4866" s="82" t="s">
        <v>56023</v>
      </c>
      <c r="D4866" s="16" t="s">
        <v>40347</v>
      </c>
      <c r="E4866" s="83">
        <v>2021</v>
      </c>
      <c r="F4866" s="16" t="s">
        <v>40851</v>
      </c>
      <c r="G4866" s="43" t="s">
        <v>54481</v>
      </c>
      <c r="H4866" s="43">
        <v>3376573.1979999999</v>
      </c>
      <c r="I4866" s="43">
        <v>2022</v>
      </c>
      <c r="J4866" s="43">
        <v>1.5315929999999999E-3</v>
      </c>
      <c r="K4866" s="16" t="s">
        <v>145</v>
      </c>
      <c r="L4866" s="83">
        <v>30.963930000000001</v>
      </c>
      <c r="M4866" s="83">
        <v>-102.91200000000001</v>
      </c>
    </row>
    <row r="4867" spans="1:13" ht="15">
      <c r="A4867" s="16" t="s">
        <v>56024</v>
      </c>
      <c r="B4867" s="16" t="s">
        <v>56025</v>
      </c>
      <c r="C4867" s="82" t="s">
        <v>56026</v>
      </c>
      <c r="D4867" s="16" t="s">
        <v>40347</v>
      </c>
      <c r="E4867" s="83">
        <v>2021</v>
      </c>
      <c r="F4867" s="16" t="s">
        <v>40851</v>
      </c>
      <c r="G4867" s="43" t="s">
        <v>54481</v>
      </c>
      <c r="H4867" s="43">
        <v>3376573.1979999999</v>
      </c>
      <c r="I4867" s="43">
        <v>2022</v>
      </c>
      <c r="J4867" s="43">
        <v>1.5315929999999999E-3</v>
      </c>
      <c r="K4867" s="16" t="s">
        <v>145</v>
      </c>
      <c r="L4867" s="83">
        <v>31.998819999999998</v>
      </c>
      <c r="M4867" s="83">
        <v>-104.167</v>
      </c>
    </row>
    <row r="4868" spans="1:13" ht="15">
      <c r="A4868" s="16" t="s">
        <v>56027</v>
      </c>
      <c r="B4868" s="16" t="s">
        <v>56028</v>
      </c>
      <c r="C4868" s="82" t="s">
        <v>56029</v>
      </c>
      <c r="D4868" s="16" t="s">
        <v>40347</v>
      </c>
      <c r="E4868" s="83">
        <v>2021</v>
      </c>
      <c r="F4868" s="16" t="s">
        <v>40851</v>
      </c>
      <c r="G4868" s="43" t="s">
        <v>54481</v>
      </c>
      <c r="H4868" s="43">
        <v>3376573.1979999999</v>
      </c>
      <c r="I4868" s="43">
        <v>2022</v>
      </c>
      <c r="J4868" s="43">
        <v>1.5315929999999999E-3</v>
      </c>
      <c r="K4868" s="16" t="s">
        <v>145</v>
      </c>
      <c r="L4868" s="83">
        <v>32.221310000000003</v>
      </c>
      <c r="M4868" s="83">
        <v>-102.226</v>
      </c>
    </row>
    <row r="4869" spans="1:13" ht="15">
      <c r="A4869" s="16" t="s">
        <v>56030</v>
      </c>
      <c r="B4869" s="16" t="s">
        <v>56031</v>
      </c>
      <c r="C4869" s="82" t="s">
        <v>56032</v>
      </c>
      <c r="D4869" s="16" t="s">
        <v>40347</v>
      </c>
      <c r="E4869" s="83">
        <v>2021</v>
      </c>
      <c r="F4869" s="16" t="s">
        <v>40851</v>
      </c>
      <c r="G4869" s="43" t="s">
        <v>54481</v>
      </c>
      <c r="H4869" s="43">
        <v>3376573.1979999999</v>
      </c>
      <c r="I4869" s="43">
        <v>2022</v>
      </c>
      <c r="J4869" s="43">
        <v>1.5315929999999999E-3</v>
      </c>
      <c r="K4869" s="16" t="s">
        <v>145</v>
      </c>
      <c r="L4869" s="83">
        <v>32.16583</v>
      </c>
      <c r="M4869" s="83">
        <v>-101.75</v>
      </c>
    </row>
    <row r="4870" spans="1:13" ht="15">
      <c r="A4870" s="16" t="s">
        <v>56033</v>
      </c>
      <c r="B4870" s="16" t="s">
        <v>56034</v>
      </c>
      <c r="C4870" s="82" t="s">
        <v>56035</v>
      </c>
      <c r="D4870" s="16" t="s">
        <v>40347</v>
      </c>
      <c r="E4870" s="83">
        <v>2021</v>
      </c>
      <c r="F4870" s="16" t="s">
        <v>40851</v>
      </c>
      <c r="G4870" s="43" t="s">
        <v>54481</v>
      </c>
      <c r="H4870" s="43">
        <v>3376573.1979999999</v>
      </c>
      <c r="I4870" s="43">
        <v>2022</v>
      </c>
      <c r="J4870" s="43">
        <v>1.5315929999999999E-3</v>
      </c>
      <c r="K4870" s="16" t="s">
        <v>145</v>
      </c>
      <c r="L4870" s="83">
        <v>31.87772</v>
      </c>
      <c r="M4870" s="83">
        <v>-102.306</v>
      </c>
    </row>
    <row r="4871" spans="1:13" ht="15">
      <c r="A4871" s="16" t="s">
        <v>56036</v>
      </c>
      <c r="B4871" s="16" t="s">
        <v>56037</v>
      </c>
      <c r="C4871" s="82" t="s">
        <v>56038</v>
      </c>
      <c r="D4871" s="16" t="s">
        <v>41134</v>
      </c>
      <c r="E4871" s="83">
        <v>2019</v>
      </c>
      <c r="F4871" s="16" t="s">
        <v>40851</v>
      </c>
      <c r="G4871" s="43" t="s">
        <v>54481</v>
      </c>
      <c r="H4871" s="43">
        <v>3376573.1979999999</v>
      </c>
      <c r="I4871" s="43">
        <v>2022</v>
      </c>
      <c r="J4871" s="43">
        <v>1.5315929999999999E-3</v>
      </c>
      <c r="K4871" s="16" t="s">
        <v>145</v>
      </c>
      <c r="L4871" s="83">
        <v>31.60905</v>
      </c>
      <c r="M4871" s="83">
        <v>-102.288</v>
      </c>
    </row>
    <row r="4872" spans="1:13" ht="15">
      <c r="A4872" s="16" t="s">
        <v>56039</v>
      </c>
      <c r="B4872" s="16" t="s">
        <v>56040</v>
      </c>
      <c r="C4872" s="82" t="s">
        <v>56041</v>
      </c>
      <c r="D4872" s="16" t="s">
        <v>41134</v>
      </c>
      <c r="E4872" s="83">
        <v>2019</v>
      </c>
      <c r="F4872" s="16" t="s">
        <v>40851</v>
      </c>
      <c r="G4872" s="43" t="s">
        <v>54481</v>
      </c>
      <c r="H4872" s="43">
        <v>3376573.1979999999</v>
      </c>
      <c r="I4872" s="43">
        <v>2022</v>
      </c>
      <c r="J4872" s="43">
        <v>1.5315929999999999E-3</v>
      </c>
      <c r="K4872" s="16" t="s">
        <v>145</v>
      </c>
      <c r="L4872" s="83">
        <v>31.684850000000001</v>
      </c>
      <c r="M4872" s="83">
        <v>-101.232</v>
      </c>
    </row>
    <row r="4873" spans="1:13" ht="15">
      <c r="A4873" s="16" t="s">
        <v>56042</v>
      </c>
      <c r="B4873" s="16" t="s">
        <v>56043</v>
      </c>
      <c r="C4873" s="82" t="s">
        <v>56044</v>
      </c>
      <c r="D4873" s="16" t="s">
        <v>40347</v>
      </c>
      <c r="E4873" s="83">
        <v>2021</v>
      </c>
      <c r="F4873" s="16" t="s">
        <v>40851</v>
      </c>
      <c r="G4873" s="43" t="s">
        <v>54481</v>
      </c>
      <c r="H4873" s="43">
        <v>3376573.1979999999</v>
      </c>
      <c r="I4873" s="43">
        <v>2022</v>
      </c>
      <c r="J4873" s="43">
        <v>1.5315929999999999E-3</v>
      </c>
      <c r="K4873" s="16" t="s">
        <v>145</v>
      </c>
      <c r="L4873" s="83">
        <v>31.931460000000001</v>
      </c>
      <c r="M4873" s="83">
        <v>-104.232</v>
      </c>
    </row>
    <row r="4874" spans="1:13" ht="15">
      <c r="A4874" s="16" t="s">
        <v>56045</v>
      </c>
      <c r="B4874" s="16" t="s">
        <v>56046</v>
      </c>
      <c r="C4874" s="82" t="s">
        <v>56047</v>
      </c>
      <c r="D4874" s="16" t="s">
        <v>40347</v>
      </c>
      <c r="E4874" s="83">
        <v>2021</v>
      </c>
      <c r="F4874" s="16" t="s">
        <v>40851</v>
      </c>
      <c r="G4874" s="43" t="s">
        <v>54481</v>
      </c>
      <c r="H4874" s="43">
        <v>3376573.1979999999</v>
      </c>
      <c r="I4874" s="43">
        <v>2022</v>
      </c>
      <c r="J4874" s="43">
        <v>1.5315929999999999E-3</v>
      </c>
      <c r="K4874" s="16" t="s">
        <v>145</v>
      </c>
      <c r="L4874" s="83">
        <v>31.18966</v>
      </c>
      <c r="M4874" s="83">
        <v>-103.32899999999999</v>
      </c>
    </row>
    <row r="4875" spans="1:13" ht="15">
      <c r="A4875" s="16" t="s">
        <v>56048</v>
      </c>
      <c r="B4875" s="16" t="s">
        <v>56049</v>
      </c>
      <c r="C4875" s="82" t="s">
        <v>56050</v>
      </c>
      <c r="D4875" s="16" t="s">
        <v>41134</v>
      </c>
      <c r="E4875" s="83">
        <v>2019</v>
      </c>
      <c r="F4875" s="16" t="s">
        <v>40851</v>
      </c>
      <c r="K4875" s="16" t="s">
        <v>145</v>
      </c>
      <c r="L4875" s="83">
        <v>32.210070000000002</v>
      </c>
      <c r="M4875" s="83">
        <v>-94.422799999999995</v>
      </c>
    </row>
    <row r="4876" spans="1:13" ht="15">
      <c r="A4876" s="16" t="s">
        <v>56051</v>
      </c>
      <c r="B4876" s="16" t="s">
        <v>56052</v>
      </c>
      <c r="C4876" s="82" t="s">
        <v>56053</v>
      </c>
      <c r="D4876" s="16" t="s">
        <v>40347</v>
      </c>
      <c r="E4876" s="83">
        <v>2021</v>
      </c>
      <c r="F4876" s="16" t="s">
        <v>40851</v>
      </c>
      <c r="G4876" s="43" t="s">
        <v>54481</v>
      </c>
      <c r="H4876" s="43">
        <v>3376573.1979999999</v>
      </c>
      <c r="I4876" s="43">
        <v>2022</v>
      </c>
      <c r="J4876" s="43">
        <v>1.5315929999999999E-3</v>
      </c>
      <c r="K4876" s="16" t="s">
        <v>145</v>
      </c>
      <c r="L4876" s="83">
        <v>31.411000000000001</v>
      </c>
      <c r="M4876" s="83">
        <v>-103.18300000000001</v>
      </c>
    </row>
    <row r="4877" spans="1:13" ht="15">
      <c r="A4877" s="16" t="s">
        <v>56054</v>
      </c>
      <c r="B4877" s="16" t="s">
        <v>56055</v>
      </c>
      <c r="C4877" s="82" t="s">
        <v>56056</v>
      </c>
      <c r="D4877" s="16" t="s">
        <v>41134</v>
      </c>
      <c r="E4877" s="83">
        <v>2019</v>
      </c>
      <c r="F4877" s="16" t="s">
        <v>40851</v>
      </c>
      <c r="G4877" s="43" t="s">
        <v>54481</v>
      </c>
      <c r="H4877" s="43">
        <v>3376573.1979999999</v>
      </c>
      <c r="I4877" s="43">
        <v>2022</v>
      </c>
      <c r="J4877" s="43">
        <v>1.5315929999999999E-3</v>
      </c>
      <c r="K4877" s="16" t="s">
        <v>145</v>
      </c>
      <c r="L4877" s="83">
        <v>31.422999999999998</v>
      </c>
      <c r="M4877" s="83">
        <v>-102.27800000000001</v>
      </c>
    </row>
    <row r="4878" spans="1:13" ht="15">
      <c r="A4878" s="16" t="s">
        <v>56057</v>
      </c>
      <c r="B4878" s="16" t="s">
        <v>56058</v>
      </c>
      <c r="C4878" s="82" t="s">
        <v>56059</v>
      </c>
      <c r="D4878" s="16" t="s">
        <v>41134</v>
      </c>
      <c r="E4878" s="83">
        <v>2019</v>
      </c>
      <c r="F4878" s="16" t="s">
        <v>40851</v>
      </c>
      <c r="K4878" s="16" t="s">
        <v>145</v>
      </c>
      <c r="L4878" s="83">
        <v>32.144939999999998</v>
      </c>
      <c r="M4878" s="83">
        <v>-94.245699999999999</v>
      </c>
    </row>
    <row r="4879" spans="1:13" ht="15">
      <c r="A4879" s="16" t="s">
        <v>56060</v>
      </c>
      <c r="B4879" s="16" t="s">
        <v>56061</v>
      </c>
      <c r="C4879" s="82" t="s">
        <v>56062</v>
      </c>
      <c r="D4879" s="16" t="s">
        <v>41134</v>
      </c>
      <c r="E4879" s="83">
        <v>2019</v>
      </c>
      <c r="F4879" s="16" t="s">
        <v>40851</v>
      </c>
      <c r="G4879" s="43" t="s">
        <v>54481</v>
      </c>
      <c r="H4879" s="43">
        <v>3376573.1979999999</v>
      </c>
      <c r="I4879" s="43">
        <v>2022</v>
      </c>
      <c r="J4879" s="43">
        <v>1.5315929999999999E-3</v>
      </c>
      <c r="K4879" s="16" t="s">
        <v>145</v>
      </c>
      <c r="L4879" s="83">
        <v>31.74568</v>
      </c>
      <c r="M4879" s="83">
        <v>-101.20399999999999</v>
      </c>
    </row>
    <row r="4880" spans="1:13" ht="15">
      <c r="A4880" s="16" t="s">
        <v>56063</v>
      </c>
      <c r="B4880" s="16" t="s">
        <v>56064</v>
      </c>
      <c r="C4880" s="82" t="s">
        <v>56065</v>
      </c>
      <c r="D4880" s="16" t="s">
        <v>41134</v>
      </c>
      <c r="E4880" s="83">
        <v>2019</v>
      </c>
      <c r="F4880" s="16" t="s">
        <v>40851</v>
      </c>
      <c r="G4880" s="43" t="s">
        <v>54481</v>
      </c>
      <c r="H4880" s="43">
        <v>3376573.1979999999</v>
      </c>
      <c r="I4880" s="43">
        <v>2022</v>
      </c>
      <c r="J4880" s="43">
        <v>1.5315929999999999E-3</v>
      </c>
      <c r="K4880" s="16" t="s">
        <v>145</v>
      </c>
      <c r="L4880" s="83">
        <v>32.649859999999997</v>
      </c>
      <c r="M4880" s="83">
        <v>-101.649</v>
      </c>
    </row>
    <row r="4881" spans="1:13" ht="15">
      <c r="A4881" s="16" t="s">
        <v>56066</v>
      </c>
      <c r="B4881" s="16" t="s">
        <v>56067</v>
      </c>
      <c r="C4881" s="82" t="s">
        <v>56068</v>
      </c>
      <c r="D4881" s="16" t="s">
        <v>40347</v>
      </c>
      <c r="E4881" s="83">
        <v>2021</v>
      </c>
      <c r="F4881" s="16" t="s">
        <v>40851</v>
      </c>
      <c r="G4881" s="43" t="s">
        <v>54481</v>
      </c>
      <c r="H4881" s="43">
        <v>3376573.1979999999</v>
      </c>
      <c r="I4881" s="43">
        <v>2022</v>
      </c>
      <c r="J4881" s="43">
        <v>1.5315929999999999E-3</v>
      </c>
      <c r="K4881" s="16" t="s">
        <v>145</v>
      </c>
      <c r="L4881" s="83">
        <v>31.670670000000001</v>
      </c>
      <c r="M4881" s="83">
        <v>-102.334</v>
      </c>
    </row>
    <row r="4882" spans="1:13" ht="15">
      <c r="A4882" s="16" t="s">
        <v>56069</v>
      </c>
      <c r="B4882" s="16" t="s">
        <v>56070</v>
      </c>
      <c r="C4882" s="82" t="s">
        <v>56071</v>
      </c>
      <c r="D4882" s="16" t="s">
        <v>40347</v>
      </c>
      <c r="E4882" s="83">
        <v>2022</v>
      </c>
      <c r="F4882" s="16" t="s">
        <v>40851</v>
      </c>
      <c r="G4882" s="43" t="s">
        <v>54497</v>
      </c>
      <c r="H4882" s="43">
        <v>993.45337340000003</v>
      </c>
      <c r="I4882" s="43">
        <v>2022</v>
      </c>
      <c r="J4882" s="43">
        <v>4.6783300000000002E-4</v>
      </c>
      <c r="K4882" s="16" t="s">
        <v>145</v>
      </c>
      <c r="L4882" s="83">
        <v>36.217440000000003</v>
      </c>
      <c r="M4882" s="83">
        <v>-120.35899999999999</v>
      </c>
    </row>
    <row r="4883" spans="1:13" ht="15">
      <c r="A4883" s="16" t="s">
        <v>56072</v>
      </c>
      <c r="B4883" s="16" t="s">
        <v>56073</v>
      </c>
      <c r="C4883" s="82" t="s">
        <v>56074</v>
      </c>
      <c r="D4883" s="16" t="s">
        <v>40347</v>
      </c>
      <c r="E4883" s="83">
        <v>2022</v>
      </c>
      <c r="F4883" s="16" t="s">
        <v>40851</v>
      </c>
      <c r="G4883" s="43" t="s">
        <v>56075</v>
      </c>
      <c r="H4883" s="43">
        <v>13026.052970000001</v>
      </c>
      <c r="I4883" s="43">
        <v>2022</v>
      </c>
      <c r="J4883" s="43">
        <v>6.0078699999999998E-4</v>
      </c>
      <c r="K4883" s="16" t="s">
        <v>145</v>
      </c>
      <c r="L4883" s="83">
        <v>35.453449999999997</v>
      </c>
      <c r="M4883" s="83">
        <v>-118.986</v>
      </c>
    </row>
    <row r="4884" spans="1:13" ht="15">
      <c r="A4884" s="16" t="s">
        <v>56076</v>
      </c>
      <c r="B4884" s="16" t="s">
        <v>56077</v>
      </c>
      <c r="C4884" s="82" t="s">
        <v>56078</v>
      </c>
      <c r="D4884" s="16" t="s">
        <v>40347</v>
      </c>
      <c r="E4884" s="83">
        <v>2022</v>
      </c>
      <c r="F4884" s="16" t="s">
        <v>40851</v>
      </c>
      <c r="G4884" s="43" t="s">
        <v>54517</v>
      </c>
      <c r="H4884" s="43">
        <v>150.9874523</v>
      </c>
      <c r="I4884" s="43">
        <v>2022</v>
      </c>
      <c r="J4884" s="43">
        <v>7.1862499999999997E-4</v>
      </c>
      <c r="K4884" s="16" t="s">
        <v>145</v>
      </c>
      <c r="L4884" s="83">
        <v>35.317169999999997</v>
      </c>
      <c r="M4884" s="83">
        <v>-119.64700000000001</v>
      </c>
    </row>
    <row r="4885" spans="1:13" ht="15">
      <c r="A4885" s="16" t="s">
        <v>56079</v>
      </c>
      <c r="B4885" s="16" t="s">
        <v>56080</v>
      </c>
      <c r="C4885" s="82" t="s">
        <v>56081</v>
      </c>
      <c r="D4885" s="16" t="s">
        <v>40347</v>
      </c>
      <c r="E4885" s="83">
        <v>2022</v>
      </c>
      <c r="F4885" s="16" t="s">
        <v>40851</v>
      </c>
      <c r="G4885" s="43" t="s">
        <v>54513</v>
      </c>
      <c r="H4885" s="43">
        <v>3431.4377770000001</v>
      </c>
      <c r="I4885" s="43">
        <v>2022</v>
      </c>
      <c r="J4885" s="43">
        <v>6.9944099999999997E-4</v>
      </c>
      <c r="K4885" s="16" t="s">
        <v>145</v>
      </c>
      <c r="L4885" s="83">
        <v>35.375900000000001</v>
      </c>
      <c r="M4885" s="83">
        <v>-119.69799999999999</v>
      </c>
    </row>
    <row r="4886" spans="1:13" ht="15">
      <c r="A4886" s="16" t="s">
        <v>56082</v>
      </c>
      <c r="B4886" s="16" t="s">
        <v>56083</v>
      </c>
      <c r="C4886" s="82" t="s">
        <v>56084</v>
      </c>
      <c r="D4886" s="16" t="s">
        <v>40347</v>
      </c>
      <c r="E4886" s="83">
        <v>2022</v>
      </c>
      <c r="F4886" s="16" t="s">
        <v>40851</v>
      </c>
      <c r="G4886" s="43" t="s">
        <v>54505</v>
      </c>
      <c r="H4886" s="43">
        <v>4194.9720880000004</v>
      </c>
      <c r="I4886" s="43">
        <v>2022</v>
      </c>
      <c r="J4886" s="43">
        <v>7.7484500000000003E-4</v>
      </c>
      <c r="K4886" s="16" t="s">
        <v>145</v>
      </c>
      <c r="L4886" s="83">
        <v>35.615139999999997</v>
      </c>
      <c r="M4886" s="83">
        <v>-119.733</v>
      </c>
    </row>
    <row r="4887" spans="1:13" ht="15">
      <c r="A4887" s="16" t="s">
        <v>56085</v>
      </c>
      <c r="B4887" s="16" t="s">
        <v>56086</v>
      </c>
      <c r="C4887" s="82" t="s">
        <v>56087</v>
      </c>
      <c r="D4887" s="16" t="s">
        <v>40347</v>
      </c>
      <c r="E4887" s="83">
        <v>2022</v>
      </c>
      <c r="F4887" s="16" t="s">
        <v>40851</v>
      </c>
      <c r="G4887" s="43" t="s">
        <v>54521</v>
      </c>
      <c r="H4887" s="43">
        <v>2133.7137379999999</v>
      </c>
      <c r="I4887" s="43">
        <v>2022</v>
      </c>
      <c r="J4887" s="43">
        <v>7.0655299999999996E-4</v>
      </c>
      <c r="K4887" s="16" t="s">
        <v>145</v>
      </c>
      <c r="L4887" s="83">
        <v>35.95458</v>
      </c>
      <c r="M4887" s="83">
        <v>-120.85899999999999</v>
      </c>
    </row>
    <row r="4888" spans="1:13" ht="15">
      <c r="A4888" s="16" t="s">
        <v>56088</v>
      </c>
      <c r="B4888" s="16" t="s">
        <v>56089</v>
      </c>
      <c r="C4888" s="82" t="s">
        <v>56090</v>
      </c>
      <c r="D4888" s="16" t="s">
        <v>40347</v>
      </c>
      <c r="E4888" s="83">
        <v>2022</v>
      </c>
      <c r="F4888" s="16" t="s">
        <v>40851</v>
      </c>
      <c r="G4888" s="43" t="s">
        <v>54528</v>
      </c>
      <c r="H4888" s="43">
        <v>8770.1049829999993</v>
      </c>
      <c r="I4888" s="43">
        <v>2022</v>
      </c>
      <c r="J4888" s="43">
        <v>6.4148999999999999E-4</v>
      </c>
      <c r="K4888" s="16" t="s">
        <v>145</v>
      </c>
      <c r="L4888" s="83">
        <v>35.141210000000001</v>
      </c>
      <c r="M4888" s="83">
        <v>-119.476</v>
      </c>
    </row>
    <row r="4889" spans="1:13" ht="15">
      <c r="A4889" s="16" t="s">
        <v>56091</v>
      </c>
      <c r="B4889" s="16" t="s">
        <v>56092</v>
      </c>
      <c r="C4889" s="82" t="s">
        <v>56093</v>
      </c>
      <c r="D4889" s="16" t="s">
        <v>40347</v>
      </c>
      <c r="E4889" s="83">
        <v>2020</v>
      </c>
      <c r="F4889" s="16" t="s">
        <v>40851</v>
      </c>
      <c r="G4889" s="43" t="s">
        <v>55056</v>
      </c>
      <c r="H4889" s="43">
        <v>137483.4418</v>
      </c>
      <c r="I4889" s="43">
        <v>2022</v>
      </c>
      <c r="J4889" s="43">
        <v>8.5556900000000003E-4</v>
      </c>
      <c r="K4889" s="16" t="s">
        <v>145</v>
      </c>
      <c r="L4889" s="83">
        <v>40.117629999999998</v>
      </c>
      <c r="M4889" s="83">
        <v>-108.87</v>
      </c>
    </row>
    <row r="4890" spans="1:13" ht="15">
      <c r="A4890" s="16" t="s">
        <v>56094</v>
      </c>
      <c r="B4890" s="16" t="s">
        <v>56095</v>
      </c>
      <c r="C4890" s="82" t="s">
        <v>56096</v>
      </c>
      <c r="D4890" s="16" t="s">
        <v>40347</v>
      </c>
      <c r="E4890" s="83">
        <v>2022</v>
      </c>
      <c r="F4890" s="16" t="s">
        <v>40851</v>
      </c>
      <c r="K4890" s="16" t="s">
        <v>145</v>
      </c>
      <c r="L4890" s="83">
        <v>27.35125</v>
      </c>
      <c r="M4890" s="83">
        <v>-90.733800000000002</v>
      </c>
    </row>
    <row r="4891" spans="1:13" ht="15">
      <c r="A4891" s="16" t="s">
        <v>56097</v>
      </c>
      <c r="B4891" s="16" t="s">
        <v>56098</v>
      </c>
      <c r="C4891" s="82" t="s">
        <v>56099</v>
      </c>
      <c r="D4891" s="16" t="s">
        <v>40347</v>
      </c>
      <c r="E4891" s="83">
        <v>2022</v>
      </c>
      <c r="F4891" s="16" t="s">
        <v>40851</v>
      </c>
      <c r="K4891" s="16" t="s">
        <v>145</v>
      </c>
      <c r="L4891" s="83">
        <v>26.934000000000001</v>
      </c>
      <c r="M4891" s="83">
        <v>-90.522999999999996</v>
      </c>
    </row>
    <row r="4892" spans="1:13" ht="15">
      <c r="A4892" s="16" t="s">
        <v>56100</v>
      </c>
      <c r="B4892" s="16" t="s">
        <v>56101</v>
      </c>
      <c r="C4892" s="82" t="s">
        <v>56102</v>
      </c>
      <c r="D4892" s="16" t="s">
        <v>40347</v>
      </c>
      <c r="E4892" s="83">
        <v>2022</v>
      </c>
      <c r="F4892" s="16" t="s">
        <v>40851</v>
      </c>
      <c r="K4892" s="16" t="s">
        <v>145</v>
      </c>
      <c r="L4892" s="83">
        <v>26.191669999999998</v>
      </c>
      <c r="M4892" s="83">
        <v>-91.440700000000007</v>
      </c>
    </row>
    <row r="4893" spans="1:13" ht="15">
      <c r="A4893" s="16" t="s">
        <v>56103</v>
      </c>
      <c r="B4893" s="16" t="s">
        <v>56104</v>
      </c>
      <c r="C4893" s="82" t="s">
        <v>56105</v>
      </c>
      <c r="D4893" s="16" t="s">
        <v>40347</v>
      </c>
      <c r="E4893" s="83">
        <v>2022</v>
      </c>
      <c r="F4893" s="16" t="s">
        <v>40851</v>
      </c>
      <c r="K4893" s="16" t="s">
        <v>145</v>
      </c>
      <c r="L4893" s="83">
        <v>28.301500000000001</v>
      </c>
      <c r="M4893" s="83">
        <v>-88.209500000000006</v>
      </c>
    </row>
    <row r="4894" spans="1:13" ht="15">
      <c r="A4894" s="16" t="s">
        <v>56106</v>
      </c>
      <c r="B4894" s="16" t="s">
        <v>56107</v>
      </c>
      <c r="C4894" s="82" t="s">
        <v>56108</v>
      </c>
      <c r="D4894" s="16" t="s">
        <v>40347</v>
      </c>
      <c r="E4894" s="83">
        <v>2022</v>
      </c>
      <c r="F4894" s="16" t="s">
        <v>40851</v>
      </c>
      <c r="K4894" s="16" t="s">
        <v>145</v>
      </c>
      <c r="L4894" s="83">
        <v>29.198</v>
      </c>
      <c r="M4894" s="83">
        <v>-87.797499999999999</v>
      </c>
    </row>
    <row r="4895" spans="1:13" ht="15">
      <c r="A4895" s="16" t="s">
        <v>56109</v>
      </c>
      <c r="B4895" s="16" t="s">
        <v>56110</v>
      </c>
      <c r="C4895" s="82" t="s">
        <v>56111</v>
      </c>
      <c r="D4895" s="16" t="s">
        <v>41134</v>
      </c>
      <c r="E4895" s="83">
        <v>2022</v>
      </c>
      <c r="F4895" s="16" t="s">
        <v>40851</v>
      </c>
      <c r="K4895" s="16" t="s">
        <v>145</v>
      </c>
      <c r="L4895" s="83">
        <v>27.790669999999999</v>
      </c>
      <c r="M4895" s="83">
        <v>-90.520700000000005</v>
      </c>
    </row>
    <row r="4896" spans="1:13" ht="15">
      <c r="A4896" s="16" t="s">
        <v>56112</v>
      </c>
      <c r="B4896" s="16" t="s">
        <v>56113</v>
      </c>
      <c r="C4896" s="82" t="s">
        <v>56114</v>
      </c>
      <c r="D4896" s="16" t="s">
        <v>40347</v>
      </c>
      <c r="E4896" s="83">
        <v>2021</v>
      </c>
      <c r="F4896" s="16" t="s">
        <v>56115</v>
      </c>
      <c r="K4896" s="16" t="s">
        <v>145</v>
      </c>
      <c r="L4896" s="83">
        <v>28.616099999999999</v>
      </c>
      <c r="M4896" s="83">
        <v>-98.830799999999996</v>
      </c>
    </row>
    <row r="4897" spans="1:13" ht="15">
      <c r="A4897" s="16" t="s">
        <v>56116</v>
      </c>
      <c r="B4897" s="16" t="s">
        <v>56117</v>
      </c>
      <c r="C4897" s="82" t="s">
        <v>56118</v>
      </c>
      <c r="D4897" s="16" t="s">
        <v>41134</v>
      </c>
      <c r="E4897" s="83">
        <v>2019</v>
      </c>
      <c r="F4897" s="16" t="s">
        <v>56119</v>
      </c>
      <c r="G4897" s="43" t="s">
        <v>54481</v>
      </c>
      <c r="H4897" s="43">
        <v>3376573.1979999999</v>
      </c>
      <c r="I4897" s="43">
        <v>2022</v>
      </c>
      <c r="J4897" s="43">
        <v>1.5315929999999999E-3</v>
      </c>
      <c r="K4897" s="16" t="s">
        <v>145</v>
      </c>
      <c r="L4897" s="83">
        <v>33.588360000000002</v>
      </c>
      <c r="M4897" s="83">
        <v>-102.34</v>
      </c>
    </row>
    <row r="4898" spans="1:13" ht="15">
      <c r="A4898" s="16" t="s">
        <v>56120</v>
      </c>
      <c r="B4898" s="16" t="s">
        <v>56121</v>
      </c>
      <c r="C4898" s="82" t="s">
        <v>56122</v>
      </c>
      <c r="D4898" s="16" t="s">
        <v>40347</v>
      </c>
      <c r="E4898" s="83">
        <v>2022</v>
      </c>
      <c r="F4898" s="16" t="s">
        <v>56123</v>
      </c>
      <c r="K4898" s="16" t="s">
        <v>145</v>
      </c>
      <c r="L4898" s="83">
        <v>41.652070000000002</v>
      </c>
      <c r="M4898" s="83">
        <v>-76.537000000000006</v>
      </c>
    </row>
    <row r="4899" spans="1:13" ht="15">
      <c r="A4899" s="16" t="s">
        <v>56124</v>
      </c>
      <c r="B4899" s="16" t="s">
        <v>56125</v>
      </c>
      <c r="C4899" s="82" t="s">
        <v>56126</v>
      </c>
      <c r="D4899" s="16" t="s">
        <v>40347</v>
      </c>
      <c r="E4899" s="83">
        <v>2020</v>
      </c>
      <c r="F4899" s="16" t="s">
        <v>56123</v>
      </c>
      <c r="K4899" s="16" t="s">
        <v>145</v>
      </c>
      <c r="L4899" s="83">
        <v>41.545810000000003</v>
      </c>
      <c r="M4899" s="83">
        <v>-76.578699999999998</v>
      </c>
    </row>
    <row r="4900" spans="1:13" ht="15">
      <c r="A4900" s="16" t="s">
        <v>56127</v>
      </c>
      <c r="B4900" s="16" t="s">
        <v>56128</v>
      </c>
      <c r="C4900" s="82" t="s">
        <v>56129</v>
      </c>
      <c r="D4900" s="16" t="s">
        <v>40347</v>
      </c>
      <c r="E4900" s="83">
        <v>2020</v>
      </c>
      <c r="F4900" s="16" t="s">
        <v>56123</v>
      </c>
      <c r="K4900" s="16" t="s">
        <v>145</v>
      </c>
      <c r="L4900" s="83">
        <v>41.691749999999999</v>
      </c>
      <c r="M4900" s="83">
        <v>-75.888199999999998</v>
      </c>
    </row>
    <row r="4901" spans="1:13" ht="15">
      <c r="A4901" s="16" t="s">
        <v>56130</v>
      </c>
      <c r="B4901" s="16" t="s">
        <v>56131</v>
      </c>
      <c r="C4901" s="82" t="s">
        <v>56132</v>
      </c>
      <c r="D4901" s="16" t="s">
        <v>40347</v>
      </c>
      <c r="E4901" s="83">
        <v>2020</v>
      </c>
      <c r="F4901" s="16" t="s">
        <v>56123</v>
      </c>
      <c r="K4901" s="16" t="s">
        <v>145</v>
      </c>
      <c r="L4901" s="83">
        <v>41.550159999999998</v>
      </c>
      <c r="M4901" s="83">
        <v>-76.821200000000005</v>
      </c>
    </row>
    <row r="4902" spans="1:13" ht="15">
      <c r="A4902" s="16" t="s">
        <v>56133</v>
      </c>
      <c r="B4902" s="16" t="s">
        <v>56134</v>
      </c>
      <c r="C4902" s="82" t="s">
        <v>56135</v>
      </c>
      <c r="D4902" s="16" t="s">
        <v>40347</v>
      </c>
      <c r="E4902" s="83">
        <v>2020</v>
      </c>
      <c r="F4902" s="16" t="s">
        <v>56123</v>
      </c>
      <c r="K4902" s="16" t="s">
        <v>145</v>
      </c>
      <c r="L4902" s="83">
        <v>41.627479999999998</v>
      </c>
      <c r="M4902" s="83">
        <v>-75.917599999999993</v>
      </c>
    </row>
    <row r="4903" spans="1:13" ht="15">
      <c r="A4903" s="16" t="s">
        <v>56136</v>
      </c>
      <c r="B4903" s="16" t="s">
        <v>56137</v>
      </c>
      <c r="C4903" s="82" t="s">
        <v>56138</v>
      </c>
      <c r="D4903" s="16" t="s">
        <v>41134</v>
      </c>
      <c r="E4903" s="83">
        <v>2022</v>
      </c>
      <c r="F4903" s="16" t="s">
        <v>56139</v>
      </c>
      <c r="G4903" s="43" t="s">
        <v>54489</v>
      </c>
      <c r="H4903" s="43">
        <v>1362375.9380000001</v>
      </c>
      <c r="I4903" s="43">
        <v>2022</v>
      </c>
      <c r="J4903" s="43">
        <v>1.388556E-3</v>
      </c>
      <c r="K4903" s="16" t="s">
        <v>145</v>
      </c>
      <c r="L4903" s="83">
        <v>32.581859999999999</v>
      </c>
      <c r="M4903" s="83">
        <v>-103.575</v>
      </c>
    </row>
    <row r="4904" spans="1:13" ht="15">
      <c r="A4904" s="16" t="s">
        <v>56140</v>
      </c>
      <c r="B4904" s="16" t="s">
        <v>56141</v>
      </c>
      <c r="C4904" s="82" t="s">
        <v>56142</v>
      </c>
      <c r="D4904" s="16" t="s">
        <v>41134</v>
      </c>
      <c r="E4904" s="83">
        <v>2022</v>
      </c>
      <c r="F4904" s="16" t="s">
        <v>56139</v>
      </c>
      <c r="G4904" s="43" t="s">
        <v>54489</v>
      </c>
      <c r="H4904" s="43">
        <v>1362375.9380000001</v>
      </c>
      <c r="I4904" s="43">
        <v>2022</v>
      </c>
      <c r="J4904" s="43">
        <v>1.388556E-3</v>
      </c>
      <c r="K4904" s="16" t="s">
        <v>145</v>
      </c>
      <c r="L4904" s="83">
        <v>32.039250000000003</v>
      </c>
      <c r="M4904" s="83">
        <v>-103.435</v>
      </c>
    </row>
    <row r="4905" spans="1:13" ht="15">
      <c r="A4905" s="16" t="s">
        <v>56143</v>
      </c>
      <c r="B4905" s="16" t="s">
        <v>56144</v>
      </c>
      <c r="C4905" s="82" t="s">
        <v>56145</v>
      </c>
      <c r="D4905" s="16" t="s">
        <v>40347</v>
      </c>
      <c r="E4905" s="83">
        <v>2021</v>
      </c>
      <c r="F4905" s="16" t="s">
        <v>56146</v>
      </c>
      <c r="G4905" s="43" t="s">
        <v>54481</v>
      </c>
      <c r="H4905" s="43">
        <v>3376573.1979999999</v>
      </c>
      <c r="I4905" s="43">
        <v>2022</v>
      </c>
      <c r="J4905" s="43">
        <v>1.5315929999999999E-3</v>
      </c>
      <c r="K4905" s="16" t="s">
        <v>145</v>
      </c>
      <c r="L4905" s="83">
        <v>31.864540000000002</v>
      </c>
      <c r="M4905" s="83">
        <v>-104.175</v>
      </c>
    </row>
    <row r="4906" spans="1:13" ht="15">
      <c r="A4906" s="16" t="s">
        <v>56147</v>
      </c>
      <c r="B4906" s="16" t="s">
        <v>56148</v>
      </c>
      <c r="C4906" s="82" t="s">
        <v>56149</v>
      </c>
      <c r="D4906" s="16" t="s">
        <v>40347</v>
      </c>
      <c r="E4906" s="83">
        <v>2021</v>
      </c>
      <c r="F4906" s="16" t="s">
        <v>56146</v>
      </c>
      <c r="G4906" s="43" t="s">
        <v>54481</v>
      </c>
      <c r="H4906" s="43">
        <v>3376573.1979999999</v>
      </c>
      <c r="I4906" s="43">
        <v>2022</v>
      </c>
      <c r="J4906" s="43">
        <v>1.5315929999999999E-3</v>
      </c>
      <c r="K4906" s="16" t="s">
        <v>145</v>
      </c>
      <c r="L4906" s="83">
        <v>31.638110000000001</v>
      </c>
      <c r="M4906" s="83">
        <v>-103.804</v>
      </c>
    </row>
    <row r="4907" spans="1:13" ht="15">
      <c r="A4907" s="16" t="s">
        <v>56150</v>
      </c>
      <c r="B4907" s="16" t="s">
        <v>56151</v>
      </c>
      <c r="C4907" s="82" t="s">
        <v>56152</v>
      </c>
      <c r="D4907" s="16" t="s">
        <v>40347</v>
      </c>
      <c r="E4907" s="83">
        <v>2021</v>
      </c>
      <c r="F4907" s="16" t="s">
        <v>56146</v>
      </c>
      <c r="G4907" s="43" t="s">
        <v>54481</v>
      </c>
      <c r="H4907" s="43">
        <v>3376573.1979999999</v>
      </c>
      <c r="I4907" s="43">
        <v>2022</v>
      </c>
      <c r="J4907" s="43">
        <v>1.5315929999999999E-3</v>
      </c>
      <c r="K4907" s="16" t="s">
        <v>145</v>
      </c>
      <c r="L4907" s="83">
        <v>31.950569999999999</v>
      </c>
      <c r="M4907" s="83">
        <v>-104.211</v>
      </c>
    </row>
    <row r="4908" spans="1:13" ht="15">
      <c r="A4908" s="16" t="s">
        <v>56153</v>
      </c>
      <c r="B4908" s="16" t="s">
        <v>56154</v>
      </c>
      <c r="C4908" s="82" t="s">
        <v>56155</v>
      </c>
      <c r="D4908" s="16" t="s">
        <v>40347</v>
      </c>
      <c r="E4908" s="83">
        <v>2021</v>
      </c>
      <c r="F4908" s="16" t="s">
        <v>56146</v>
      </c>
      <c r="G4908" s="43" t="s">
        <v>54481</v>
      </c>
      <c r="H4908" s="43">
        <v>3376573.1979999999</v>
      </c>
      <c r="I4908" s="43">
        <v>2022</v>
      </c>
      <c r="J4908" s="43">
        <v>1.5315929999999999E-3</v>
      </c>
      <c r="K4908" s="16" t="s">
        <v>145</v>
      </c>
      <c r="L4908" s="83">
        <v>31.811979999999998</v>
      </c>
      <c r="M4908" s="83">
        <v>-104.13</v>
      </c>
    </row>
    <row r="4909" spans="1:13" ht="15">
      <c r="A4909" s="16" t="s">
        <v>56156</v>
      </c>
      <c r="B4909" s="16" t="s">
        <v>56157</v>
      </c>
      <c r="C4909" s="82" t="s">
        <v>56158</v>
      </c>
      <c r="D4909" s="16" t="s">
        <v>40347</v>
      </c>
      <c r="E4909" s="83">
        <v>2021</v>
      </c>
      <c r="F4909" s="16" t="s">
        <v>56146</v>
      </c>
      <c r="G4909" s="43" t="s">
        <v>54481</v>
      </c>
      <c r="H4909" s="43">
        <v>3376573.1979999999</v>
      </c>
      <c r="I4909" s="43">
        <v>2022</v>
      </c>
      <c r="J4909" s="43">
        <v>1.5315929999999999E-3</v>
      </c>
      <c r="K4909" s="16" t="s">
        <v>145</v>
      </c>
      <c r="L4909" s="83">
        <v>30.935839999999999</v>
      </c>
      <c r="M4909" s="83">
        <v>-102.93300000000001</v>
      </c>
    </row>
    <row r="4910" spans="1:13" ht="15">
      <c r="A4910" s="16" t="s">
        <v>56159</v>
      </c>
      <c r="B4910" s="16" t="s">
        <v>56160</v>
      </c>
      <c r="C4910" s="82" t="s">
        <v>56161</v>
      </c>
      <c r="D4910" s="16" t="s">
        <v>41134</v>
      </c>
      <c r="E4910" s="83">
        <v>2019</v>
      </c>
      <c r="F4910" s="16" t="s">
        <v>56146</v>
      </c>
      <c r="K4910" s="16" t="s">
        <v>145</v>
      </c>
      <c r="L4910" s="83">
        <v>35.73366</v>
      </c>
      <c r="M4910" s="83">
        <v>-100.376</v>
      </c>
    </row>
    <row r="4911" spans="1:13" ht="15">
      <c r="A4911" s="16" t="s">
        <v>56162</v>
      </c>
      <c r="B4911" s="16" t="s">
        <v>56163</v>
      </c>
      <c r="C4911" s="82" t="s">
        <v>56164</v>
      </c>
      <c r="D4911" s="16" t="s">
        <v>41134</v>
      </c>
      <c r="E4911" s="83">
        <v>2019</v>
      </c>
      <c r="F4911" s="16" t="s">
        <v>56146</v>
      </c>
      <c r="K4911" s="16" t="s">
        <v>145</v>
      </c>
      <c r="L4911" s="83">
        <v>35.677779999999998</v>
      </c>
      <c r="M4911" s="83">
        <v>-100.252</v>
      </c>
    </row>
    <row r="4912" spans="1:13" ht="15">
      <c r="A4912" s="16" t="s">
        <v>56165</v>
      </c>
      <c r="B4912" s="16" t="s">
        <v>56166</v>
      </c>
      <c r="C4912" s="82" t="s">
        <v>56167</v>
      </c>
      <c r="D4912" s="16" t="s">
        <v>40347</v>
      </c>
      <c r="E4912" s="83">
        <v>2022</v>
      </c>
      <c r="F4912" s="16" t="s">
        <v>56146</v>
      </c>
      <c r="G4912" s="43" t="s">
        <v>54489</v>
      </c>
      <c r="H4912" s="43">
        <v>1362375.9380000001</v>
      </c>
      <c r="I4912" s="43">
        <v>2022</v>
      </c>
      <c r="J4912" s="43">
        <v>1.388556E-3</v>
      </c>
      <c r="K4912" s="16" t="s">
        <v>145</v>
      </c>
      <c r="L4912" s="83">
        <v>32.48471</v>
      </c>
      <c r="M4912" s="83">
        <v>-103.979</v>
      </c>
    </row>
    <row r="4913" spans="1:13" ht="15">
      <c r="A4913" s="16" t="s">
        <v>56168</v>
      </c>
      <c r="B4913" s="16" t="s">
        <v>56169</v>
      </c>
      <c r="C4913" s="82" t="s">
        <v>56170</v>
      </c>
      <c r="D4913" s="16" t="s">
        <v>40347</v>
      </c>
      <c r="E4913" s="83">
        <v>2022</v>
      </c>
      <c r="F4913" s="16" t="s">
        <v>56146</v>
      </c>
      <c r="G4913" s="43" t="s">
        <v>54489</v>
      </c>
      <c r="H4913" s="43">
        <v>1362375.9380000001</v>
      </c>
      <c r="I4913" s="43">
        <v>2022</v>
      </c>
      <c r="J4913" s="43">
        <v>1.388556E-3</v>
      </c>
      <c r="K4913" s="16" t="s">
        <v>145</v>
      </c>
      <c r="L4913" s="83">
        <v>32.497120000000002</v>
      </c>
      <c r="M4913" s="83">
        <v>-103.515</v>
      </c>
    </row>
    <row r="4914" spans="1:13" ht="15">
      <c r="A4914" s="16" t="s">
        <v>56171</v>
      </c>
      <c r="B4914" s="16" t="s">
        <v>56172</v>
      </c>
      <c r="C4914" s="82" t="s">
        <v>56173</v>
      </c>
      <c r="D4914" s="16" t="s">
        <v>41134</v>
      </c>
      <c r="E4914" s="83">
        <v>2019</v>
      </c>
      <c r="F4914" s="16" t="s">
        <v>56146</v>
      </c>
      <c r="K4914" s="16" t="s">
        <v>145</v>
      </c>
      <c r="L4914" s="83">
        <v>35.828299999999999</v>
      </c>
      <c r="M4914" s="83">
        <v>-100.535</v>
      </c>
    </row>
    <row r="4915" spans="1:13" ht="15">
      <c r="A4915" s="16" t="s">
        <v>56174</v>
      </c>
      <c r="B4915" s="16" t="s">
        <v>56175</v>
      </c>
      <c r="C4915" s="82" t="s">
        <v>56176</v>
      </c>
      <c r="D4915" s="16" t="s">
        <v>41134</v>
      </c>
      <c r="E4915" s="83">
        <v>2019</v>
      </c>
      <c r="F4915" s="16" t="s">
        <v>56146</v>
      </c>
      <c r="K4915" s="16" t="s">
        <v>145</v>
      </c>
      <c r="L4915" s="83">
        <v>35.775379999999998</v>
      </c>
      <c r="M4915" s="83">
        <v>-100.601</v>
      </c>
    </row>
    <row r="4916" spans="1:13" ht="15">
      <c r="A4916" s="16" t="s">
        <v>56177</v>
      </c>
      <c r="B4916" s="16" t="s">
        <v>56178</v>
      </c>
      <c r="C4916" s="82" t="s">
        <v>56179</v>
      </c>
      <c r="D4916" s="16" t="s">
        <v>40347</v>
      </c>
      <c r="E4916" s="83">
        <v>2022</v>
      </c>
      <c r="F4916" s="16" t="s">
        <v>56180</v>
      </c>
      <c r="G4916" s="43" t="s">
        <v>54489</v>
      </c>
      <c r="H4916" s="43">
        <v>1362375.9380000001</v>
      </c>
      <c r="I4916" s="43">
        <v>2022</v>
      </c>
      <c r="J4916" s="43">
        <v>1.388556E-3</v>
      </c>
      <c r="K4916" s="16" t="s">
        <v>145</v>
      </c>
      <c r="L4916" s="83">
        <v>32.48471</v>
      </c>
      <c r="M4916" s="83">
        <v>-103.979</v>
      </c>
    </row>
    <row r="4917" spans="1:13" ht="15">
      <c r="A4917" s="16" t="s">
        <v>56181</v>
      </c>
      <c r="B4917" s="16" t="s">
        <v>56182</v>
      </c>
      <c r="C4917" s="82" t="s">
        <v>56183</v>
      </c>
      <c r="D4917" s="16" t="s">
        <v>40347</v>
      </c>
      <c r="E4917" s="83">
        <v>2022</v>
      </c>
      <c r="F4917" s="16" t="s">
        <v>56180</v>
      </c>
      <c r="G4917" s="43" t="s">
        <v>54489</v>
      </c>
      <c r="H4917" s="43">
        <v>1362375.9380000001</v>
      </c>
      <c r="I4917" s="43">
        <v>2022</v>
      </c>
      <c r="J4917" s="43">
        <v>1.388556E-3</v>
      </c>
      <c r="K4917" s="16" t="s">
        <v>145</v>
      </c>
      <c r="L4917" s="83">
        <v>32.497120000000002</v>
      </c>
      <c r="M4917" s="83">
        <v>-103.515</v>
      </c>
    </row>
    <row r="4918" spans="1:13" ht="15">
      <c r="A4918" s="16" t="s">
        <v>56184</v>
      </c>
      <c r="B4918" s="16" t="s">
        <v>56185</v>
      </c>
      <c r="C4918" s="82" t="s">
        <v>56186</v>
      </c>
      <c r="D4918" s="16" t="s">
        <v>40347</v>
      </c>
      <c r="E4918" s="83">
        <v>2021</v>
      </c>
      <c r="F4918" s="16" t="s">
        <v>56187</v>
      </c>
      <c r="K4918" s="16" t="s">
        <v>145</v>
      </c>
      <c r="L4918" s="83">
        <v>28.78781</v>
      </c>
      <c r="M4918" s="83">
        <v>-98.641800000000003</v>
      </c>
    </row>
    <row r="4919" spans="1:13" ht="15">
      <c r="A4919" s="16" t="s">
        <v>56188</v>
      </c>
      <c r="B4919" s="16" t="s">
        <v>56189</v>
      </c>
      <c r="C4919" s="82" t="s">
        <v>56190</v>
      </c>
      <c r="D4919" s="16" t="s">
        <v>41134</v>
      </c>
      <c r="E4919" s="83">
        <v>2019</v>
      </c>
      <c r="F4919" s="16" t="s">
        <v>56191</v>
      </c>
      <c r="G4919" s="43" t="s">
        <v>54481</v>
      </c>
      <c r="H4919" s="43">
        <v>3376573.1979999999</v>
      </c>
      <c r="I4919" s="43">
        <v>2022</v>
      </c>
      <c r="J4919" s="43">
        <v>1.5315929999999999E-3</v>
      </c>
      <c r="K4919" s="16" t="s">
        <v>145</v>
      </c>
      <c r="L4919" s="83">
        <v>31.98188</v>
      </c>
      <c r="M4919" s="83">
        <v>-101.28</v>
      </c>
    </row>
    <row r="4920" spans="1:13" ht="15">
      <c r="A4920" s="16" t="s">
        <v>56192</v>
      </c>
      <c r="B4920" s="16" t="s">
        <v>56193</v>
      </c>
      <c r="C4920" s="82" t="s">
        <v>56194</v>
      </c>
      <c r="D4920" s="16" t="s">
        <v>40347</v>
      </c>
      <c r="E4920" s="83">
        <v>2021</v>
      </c>
      <c r="F4920" s="16" t="s">
        <v>56195</v>
      </c>
      <c r="G4920" s="43" t="s">
        <v>54481</v>
      </c>
      <c r="H4920" s="43">
        <v>3376573.1979999999</v>
      </c>
      <c r="I4920" s="43">
        <v>2022</v>
      </c>
      <c r="J4920" s="43">
        <v>1.5315929999999999E-3</v>
      </c>
      <c r="K4920" s="16" t="s">
        <v>145</v>
      </c>
      <c r="L4920" s="83">
        <v>32.106639999999999</v>
      </c>
      <c r="M4920" s="83">
        <v>-101.321</v>
      </c>
    </row>
    <row r="4921" spans="1:13" ht="15">
      <c r="A4921" s="16" t="s">
        <v>56196</v>
      </c>
      <c r="B4921" s="16" t="s">
        <v>56197</v>
      </c>
      <c r="C4921" s="82" t="s">
        <v>56198</v>
      </c>
      <c r="D4921" s="16" t="s">
        <v>40347</v>
      </c>
      <c r="E4921" s="83">
        <v>2021</v>
      </c>
      <c r="F4921" s="16" t="s">
        <v>56195</v>
      </c>
      <c r="G4921" s="43" t="s">
        <v>54481</v>
      </c>
      <c r="H4921" s="43">
        <v>3376573.1979999999</v>
      </c>
      <c r="I4921" s="43">
        <v>2022</v>
      </c>
      <c r="J4921" s="43">
        <v>1.5315929999999999E-3</v>
      </c>
      <c r="K4921" s="16" t="s">
        <v>145</v>
      </c>
      <c r="L4921" s="83">
        <v>32.483580000000003</v>
      </c>
      <c r="M4921" s="83">
        <v>-102.629</v>
      </c>
    </row>
    <row r="4922" spans="1:13" ht="15">
      <c r="A4922" s="16" t="s">
        <v>56199</v>
      </c>
      <c r="B4922" s="16" t="s">
        <v>56200</v>
      </c>
      <c r="C4922" s="82" t="s">
        <v>56201</v>
      </c>
      <c r="D4922" s="16" t="s">
        <v>40347</v>
      </c>
      <c r="E4922" s="83">
        <v>2021</v>
      </c>
      <c r="F4922" s="16" t="s">
        <v>56195</v>
      </c>
      <c r="G4922" s="43" t="s">
        <v>54481</v>
      </c>
      <c r="H4922" s="43">
        <v>3376573.1979999999</v>
      </c>
      <c r="I4922" s="43">
        <v>2022</v>
      </c>
      <c r="J4922" s="43">
        <v>1.5315929999999999E-3</v>
      </c>
      <c r="K4922" s="16" t="s">
        <v>145</v>
      </c>
      <c r="L4922" s="83">
        <v>31.65907</v>
      </c>
      <c r="M4922" s="83">
        <v>-102.56699999999999</v>
      </c>
    </row>
    <row r="4923" spans="1:13" ht="15">
      <c r="A4923" s="16" t="s">
        <v>56202</v>
      </c>
      <c r="B4923" s="16" t="s">
        <v>56203</v>
      </c>
      <c r="C4923" s="82" t="s">
        <v>56204</v>
      </c>
      <c r="D4923" s="16" t="s">
        <v>41134</v>
      </c>
      <c r="E4923" s="83">
        <v>2019</v>
      </c>
      <c r="F4923" s="16" t="s">
        <v>56195</v>
      </c>
      <c r="G4923" s="43" t="s">
        <v>54481</v>
      </c>
      <c r="H4923" s="43">
        <v>3376573.1979999999</v>
      </c>
      <c r="I4923" s="43">
        <v>2022</v>
      </c>
      <c r="J4923" s="43">
        <v>1.5315929999999999E-3</v>
      </c>
      <c r="K4923" s="16" t="s">
        <v>145</v>
      </c>
      <c r="L4923" s="83">
        <v>32.623779999999996</v>
      </c>
      <c r="M4923" s="83">
        <v>-102.745</v>
      </c>
    </row>
    <row r="4924" spans="1:13" ht="15">
      <c r="A4924" s="16" t="s">
        <v>56205</v>
      </c>
      <c r="B4924" s="16" t="s">
        <v>56206</v>
      </c>
      <c r="C4924" s="82" t="s">
        <v>56207</v>
      </c>
      <c r="D4924" s="16" t="s">
        <v>41134</v>
      </c>
      <c r="E4924" s="83">
        <v>2019</v>
      </c>
      <c r="F4924" s="16" t="s">
        <v>56195</v>
      </c>
      <c r="K4924" s="16" t="s">
        <v>145</v>
      </c>
      <c r="L4924" s="83">
        <v>33.093629999999997</v>
      </c>
      <c r="M4924" s="83">
        <v>-100.136</v>
      </c>
    </row>
    <row r="4925" spans="1:13" ht="15">
      <c r="A4925" s="16" t="s">
        <v>56208</v>
      </c>
      <c r="B4925" s="16" t="s">
        <v>56209</v>
      </c>
      <c r="C4925" s="82" t="s">
        <v>56210</v>
      </c>
      <c r="D4925" s="16" t="s">
        <v>41134</v>
      </c>
      <c r="E4925" s="83">
        <v>2019</v>
      </c>
      <c r="F4925" s="16" t="s">
        <v>56195</v>
      </c>
      <c r="G4925" s="43" t="s">
        <v>54481</v>
      </c>
      <c r="H4925" s="43">
        <v>3376573.1979999999</v>
      </c>
      <c r="I4925" s="43">
        <v>2022</v>
      </c>
      <c r="J4925" s="43">
        <v>1.5315929999999999E-3</v>
      </c>
      <c r="K4925" s="16" t="s">
        <v>145</v>
      </c>
      <c r="L4925" s="83">
        <v>32.642620000000001</v>
      </c>
      <c r="M4925" s="83">
        <v>-102.78100000000001</v>
      </c>
    </row>
    <row r="4926" spans="1:13" ht="15">
      <c r="A4926" s="16" t="s">
        <v>56211</v>
      </c>
      <c r="B4926" s="16" t="s">
        <v>56212</v>
      </c>
      <c r="C4926" s="82" t="s">
        <v>56213</v>
      </c>
      <c r="D4926" s="16" t="s">
        <v>40347</v>
      </c>
      <c r="E4926" s="83">
        <v>2021</v>
      </c>
      <c r="F4926" s="16" t="s">
        <v>56214</v>
      </c>
      <c r="G4926" s="43" t="s">
        <v>54481</v>
      </c>
      <c r="H4926" s="43">
        <v>3376573.1979999999</v>
      </c>
      <c r="I4926" s="43">
        <v>2022</v>
      </c>
      <c r="J4926" s="43">
        <v>1.5315929999999999E-3</v>
      </c>
      <c r="K4926" s="16" t="s">
        <v>145</v>
      </c>
      <c r="L4926" s="83">
        <v>32.734139999999996</v>
      </c>
      <c r="M4926" s="83">
        <v>-100.663</v>
      </c>
    </row>
    <row r="4927" spans="1:13" ht="15">
      <c r="A4927" s="16" t="s">
        <v>56215</v>
      </c>
      <c r="B4927" s="16" t="s">
        <v>56216</v>
      </c>
      <c r="C4927" s="82" t="s">
        <v>56217</v>
      </c>
      <c r="D4927" s="16" t="s">
        <v>41134</v>
      </c>
      <c r="E4927" s="83">
        <v>2019</v>
      </c>
      <c r="F4927" s="16" t="s">
        <v>56218</v>
      </c>
      <c r="K4927" s="16" t="s">
        <v>145</v>
      </c>
      <c r="L4927" s="83">
        <v>32.756270000000001</v>
      </c>
      <c r="M4927" s="83">
        <v>-98.834299999999999</v>
      </c>
    </row>
    <row r="4928" spans="1:13" ht="15">
      <c r="A4928" s="16" t="s">
        <v>56219</v>
      </c>
      <c r="B4928" s="16" t="s">
        <v>56220</v>
      </c>
      <c r="C4928" s="82" t="s">
        <v>56221</v>
      </c>
      <c r="D4928" s="16" t="s">
        <v>41134</v>
      </c>
      <c r="E4928" s="83">
        <v>2019</v>
      </c>
      <c r="F4928" s="16" t="s">
        <v>56218</v>
      </c>
      <c r="K4928" s="16" t="s">
        <v>145</v>
      </c>
      <c r="L4928" s="83">
        <v>28.406659999999999</v>
      </c>
      <c r="M4928" s="83">
        <v>-98.472300000000004</v>
      </c>
    </row>
    <row r="4929" spans="1:13" ht="15">
      <c r="A4929" s="16" t="s">
        <v>56222</v>
      </c>
      <c r="B4929" s="16" t="s">
        <v>56223</v>
      </c>
      <c r="C4929" s="82" t="s">
        <v>56224</v>
      </c>
      <c r="D4929" s="16" t="s">
        <v>40347</v>
      </c>
      <c r="E4929" s="83">
        <v>2021</v>
      </c>
      <c r="F4929" s="16" t="s">
        <v>56225</v>
      </c>
      <c r="K4929" s="16" t="s">
        <v>145</v>
      </c>
      <c r="L4929" s="83">
        <v>28.69061</v>
      </c>
      <c r="M4929" s="83">
        <v>-99.726299999999995</v>
      </c>
    </row>
    <row r="4930" spans="1:13" ht="15">
      <c r="A4930" s="16" t="s">
        <v>56226</v>
      </c>
      <c r="B4930" s="16" t="s">
        <v>56227</v>
      </c>
      <c r="C4930" s="82" t="s">
        <v>56228</v>
      </c>
      <c r="D4930" s="16" t="s">
        <v>40347</v>
      </c>
      <c r="E4930" s="83">
        <v>2021</v>
      </c>
      <c r="F4930" s="16" t="s">
        <v>56225</v>
      </c>
      <c r="K4930" s="16" t="s">
        <v>145</v>
      </c>
      <c r="L4930" s="83">
        <v>28.63383</v>
      </c>
      <c r="M4930" s="83">
        <v>-99.778599999999997</v>
      </c>
    </row>
    <row r="4931" spans="1:13" ht="15">
      <c r="A4931" s="16" t="s">
        <v>56229</v>
      </c>
      <c r="B4931" s="16" t="s">
        <v>56230</v>
      </c>
      <c r="C4931" s="82" t="s">
        <v>56231</v>
      </c>
      <c r="D4931" s="16" t="s">
        <v>40347</v>
      </c>
      <c r="E4931" s="83">
        <v>2021</v>
      </c>
      <c r="F4931" s="16" t="s">
        <v>56225</v>
      </c>
      <c r="K4931" s="16" t="s">
        <v>145</v>
      </c>
      <c r="L4931" s="83">
        <v>30.821059999999999</v>
      </c>
      <c r="M4931" s="83">
        <v>-96.129099999999994</v>
      </c>
    </row>
    <row r="4932" spans="1:13" ht="15">
      <c r="A4932" s="16" t="s">
        <v>56232</v>
      </c>
      <c r="B4932" s="16" t="s">
        <v>56233</v>
      </c>
      <c r="C4932" s="82" t="s">
        <v>56234</v>
      </c>
      <c r="D4932" s="16" t="s">
        <v>40347</v>
      </c>
      <c r="E4932" s="83">
        <v>2021</v>
      </c>
      <c r="F4932" s="16" t="s">
        <v>56225</v>
      </c>
      <c r="G4932" s="43" t="s">
        <v>55082</v>
      </c>
      <c r="H4932" s="43">
        <v>100014.3458</v>
      </c>
      <c r="I4932" s="43">
        <v>2022</v>
      </c>
      <c r="J4932" s="43">
        <v>8.9614299999999996E-4</v>
      </c>
      <c r="K4932" s="16" t="s">
        <v>145</v>
      </c>
      <c r="L4932" s="83">
        <v>28.621130000000001</v>
      </c>
      <c r="M4932" s="83">
        <v>-99.738900000000001</v>
      </c>
    </row>
    <row r="4933" spans="1:13" ht="15">
      <c r="A4933" s="16" t="s">
        <v>56235</v>
      </c>
      <c r="B4933" s="16" t="s">
        <v>56236</v>
      </c>
      <c r="C4933" s="82" t="s">
        <v>56237</v>
      </c>
      <c r="D4933" s="16" t="s">
        <v>41134</v>
      </c>
      <c r="E4933" s="83">
        <v>2019</v>
      </c>
      <c r="F4933" s="16" t="s">
        <v>56225</v>
      </c>
      <c r="G4933" s="43" t="s">
        <v>54481</v>
      </c>
      <c r="H4933" s="43">
        <v>3376573.1979999999</v>
      </c>
      <c r="I4933" s="43">
        <v>2022</v>
      </c>
      <c r="J4933" s="43">
        <v>1.5315929999999999E-3</v>
      </c>
      <c r="K4933" s="16" t="s">
        <v>145</v>
      </c>
      <c r="L4933" s="83">
        <v>33.003540000000001</v>
      </c>
      <c r="M4933" s="83">
        <v>-101.372</v>
      </c>
    </row>
    <row r="4934" spans="1:13" ht="15">
      <c r="A4934" s="16" t="s">
        <v>56238</v>
      </c>
      <c r="B4934" s="16" t="s">
        <v>6567</v>
      </c>
      <c r="C4934" s="82" t="s">
        <v>56239</v>
      </c>
      <c r="D4934" s="16" t="s">
        <v>40347</v>
      </c>
      <c r="E4934" s="83">
        <v>2022</v>
      </c>
      <c r="F4934" s="16" t="s">
        <v>56240</v>
      </c>
      <c r="K4934" s="16" t="s">
        <v>145</v>
      </c>
      <c r="L4934" s="83">
        <v>39.934229999999999</v>
      </c>
      <c r="M4934" s="83">
        <v>-80.3887</v>
      </c>
    </row>
    <row r="4935" spans="1:13" ht="15">
      <c r="A4935" s="16" t="s">
        <v>56241</v>
      </c>
      <c r="B4935" s="16" t="s">
        <v>56242</v>
      </c>
      <c r="C4935" s="82" t="s">
        <v>56243</v>
      </c>
      <c r="D4935" s="16" t="s">
        <v>40347</v>
      </c>
      <c r="E4935" s="83">
        <v>2022</v>
      </c>
      <c r="F4935" s="16" t="s">
        <v>56240</v>
      </c>
      <c r="K4935" s="16" t="s">
        <v>145</v>
      </c>
      <c r="L4935" s="83">
        <v>40.02411</v>
      </c>
      <c r="M4935" s="83">
        <v>-80.353800000000007</v>
      </c>
    </row>
    <row r="4936" spans="1:13" ht="15">
      <c r="A4936" s="16" t="s">
        <v>56244</v>
      </c>
      <c r="B4936" s="16" t="s">
        <v>56245</v>
      </c>
      <c r="C4936" s="82" t="s">
        <v>56246</v>
      </c>
      <c r="D4936" s="16" t="s">
        <v>40347</v>
      </c>
      <c r="E4936" s="83">
        <v>2020</v>
      </c>
      <c r="F4936" s="16" t="s">
        <v>56240</v>
      </c>
      <c r="K4936" s="16" t="s">
        <v>145</v>
      </c>
      <c r="L4936" s="83">
        <v>40.49897</v>
      </c>
      <c r="M4936" s="83">
        <v>-79.563999999999993</v>
      </c>
    </row>
    <row r="4937" spans="1:13" ht="15">
      <c r="A4937" s="16" t="s">
        <v>56247</v>
      </c>
      <c r="B4937" s="16" t="s">
        <v>56248</v>
      </c>
      <c r="C4937" s="82" t="s">
        <v>56249</v>
      </c>
      <c r="D4937" s="16" t="s">
        <v>40347</v>
      </c>
      <c r="E4937" s="83">
        <v>2021</v>
      </c>
      <c r="F4937" s="16" t="s">
        <v>56240</v>
      </c>
      <c r="K4937" s="16" t="s">
        <v>145</v>
      </c>
      <c r="L4937" s="83">
        <v>39.414659999999998</v>
      </c>
      <c r="M4937" s="83">
        <v>-80.837500000000006</v>
      </c>
    </row>
    <row r="4938" spans="1:13" ht="15">
      <c r="A4938" s="16" t="s">
        <v>56250</v>
      </c>
      <c r="B4938" s="16" t="s">
        <v>56251</v>
      </c>
      <c r="C4938" s="82" t="s">
        <v>56252</v>
      </c>
      <c r="D4938" s="16" t="s">
        <v>40347</v>
      </c>
      <c r="E4938" s="83">
        <v>2021</v>
      </c>
      <c r="F4938" s="16" t="s">
        <v>56240</v>
      </c>
      <c r="K4938" s="16" t="s">
        <v>145</v>
      </c>
      <c r="L4938" s="83">
        <v>39.333970000000001</v>
      </c>
      <c r="M4938" s="83">
        <v>-81.009600000000006</v>
      </c>
    </row>
    <row r="4939" spans="1:13" ht="15">
      <c r="A4939" s="16" t="s">
        <v>56253</v>
      </c>
      <c r="B4939" s="16" t="s">
        <v>56254</v>
      </c>
      <c r="C4939" s="82" t="s">
        <v>56255</v>
      </c>
      <c r="D4939" s="16" t="s">
        <v>40347</v>
      </c>
      <c r="E4939" s="83">
        <v>2021</v>
      </c>
      <c r="F4939" s="16" t="s">
        <v>56240</v>
      </c>
      <c r="K4939" s="16" t="s">
        <v>145</v>
      </c>
      <c r="L4939" s="83">
        <v>39.672519999999999</v>
      </c>
      <c r="M4939" s="83">
        <v>-80.356099999999998</v>
      </c>
    </row>
    <row r="4940" spans="1:13" ht="15">
      <c r="A4940" s="16" t="s">
        <v>56256</v>
      </c>
      <c r="B4940" s="16" t="s">
        <v>56257</v>
      </c>
      <c r="C4940" s="82" t="s">
        <v>56258</v>
      </c>
      <c r="D4940" s="16" t="s">
        <v>40347</v>
      </c>
      <c r="E4940" s="83">
        <v>2021</v>
      </c>
      <c r="F4940" s="16" t="s">
        <v>56240</v>
      </c>
      <c r="K4940" s="16" t="s">
        <v>145</v>
      </c>
      <c r="L4940" s="83">
        <v>39.716810000000002</v>
      </c>
      <c r="M4940" s="83">
        <v>-80.622799999999998</v>
      </c>
    </row>
    <row r="4941" spans="1:13" ht="15">
      <c r="A4941" s="16" t="s">
        <v>56259</v>
      </c>
      <c r="B4941" s="16" t="s">
        <v>56260</v>
      </c>
      <c r="C4941" s="82" t="s">
        <v>56261</v>
      </c>
      <c r="D4941" s="16" t="s">
        <v>40347</v>
      </c>
      <c r="E4941" s="83">
        <v>2020</v>
      </c>
      <c r="F4941" s="16" t="s">
        <v>56240</v>
      </c>
      <c r="K4941" s="16" t="s">
        <v>145</v>
      </c>
      <c r="L4941" s="83">
        <v>39.83081</v>
      </c>
      <c r="M4941" s="83">
        <v>-80.913499999999999</v>
      </c>
    </row>
    <row r="4942" spans="1:13" ht="15">
      <c r="A4942" s="16" t="s">
        <v>56262</v>
      </c>
      <c r="B4942" s="16" t="s">
        <v>56263</v>
      </c>
      <c r="C4942" s="82" t="s">
        <v>56264</v>
      </c>
      <c r="D4942" s="16" t="s">
        <v>40347</v>
      </c>
      <c r="E4942" s="83">
        <v>2022</v>
      </c>
      <c r="F4942" s="16" t="s">
        <v>56265</v>
      </c>
      <c r="G4942" s="43" t="s">
        <v>54474</v>
      </c>
      <c r="H4942" s="43">
        <v>417845.92170000001</v>
      </c>
      <c r="I4942" s="43">
        <v>2022</v>
      </c>
      <c r="J4942" s="43">
        <v>5.7243400000000003E-4</v>
      </c>
      <c r="K4942" s="16" t="s">
        <v>145</v>
      </c>
      <c r="L4942" s="83">
        <v>48.77787</v>
      </c>
      <c r="M4942" s="83">
        <v>-100.92400000000001</v>
      </c>
    </row>
    <row r="4943" spans="1:13" ht="15">
      <c r="A4943" s="16" t="s">
        <v>56266</v>
      </c>
      <c r="B4943" s="16" t="s">
        <v>56267</v>
      </c>
      <c r="C4943" s="82" t="s">
        <v>56268</v>
      </c>
      <c r="D4943" s="16" t="s">
        <v>40347</v>
      </c>
      <c r="E4943" s="83">
        <v>2022</v>
      </c>
      <c r="F4943" s="16" t="s">
        <v>56265</v>
      </c>
      <c r="G4943" s="43" t="s">
        <v>54474</v>
      </c>
      <c r="H4943" s="43">
        <v>417845.92170000001</v>
      </c>
      <c r="I4943" s="43">
        <v>2022</v>
      </c>
      <c r="J4943" s="43">
        <v>5.7243400000000003E-4</v>
      </c>
      <c r="K4943" s="16" t="s">
        <v>145</v>
      </c>
      <c r="L4943" s="83">
        <v>47.273769999999999</v>
      </c>
      <c r="M4943" s="83">
        <v>-103.492</v>
      </c>
    </row>
    <row r="4944" spans="1:13" ht="15">
      <c r="A4944" s="16" t="s">
        <v>56269</v>
      </c>
      <c r="B4944" s="16" t="s">
        <v>56270</v>
      </c>
      <c r="C4944" s="82" t="s">
        <v>56271</v>
      </c>
      <c r="D4944" s="16" t="s">
        <v>40347</v>
      </c>
      <c r="E4944" s="83">
        <v>2021</v>
      </c>
      <c r="F4944" s="16" t="s">
        <v>56272</v>
      </c>
      <c r="G4944" s="43" t="s">
        <v>54481</v>
      </c>
      <c r="H4944" s="43">
        <v>3376573.1979999999</v>
      </c>
      <c r="I4944" s="43">
        <v>2022</v>
      </c>
      <c r="J4944" s="43">
        <v>1.5315929999999999E-3</v>
      </c>
      <c r="K4944" s="16" t="s">
        <v>145</v>
      </c>
      <c r="L4944" s="83">
        <v>32.115270000000002</v>
      </c>
      <c r="M4944" s="83">
        <v>-102.188</v>
      </c>
    </row>
    <row r="4945" spans="1:13" ht="15">
      <c r="A4945" s="16" t="s">
        <v>56273</v>
      </c>
      <c r="B4945" s="16" t="s">
        <v>56274</v>
      </c>
      <c r="C4945" s="82" t="s">
        <v>56275</v>
      </c>
      <c r="D4945" s="16" t="s">
        <v>40347</v>
      </c>
      <c r="E4945" s="83">
        <v>2021</v>
      </c>
      <c r="F4945" s="16" t="s">
        <v>56272</v>
      </c>
      <c r="G4945" s="43" t="s">
        <v>54481</v>
      </c>
      <c r="H4945" s="43">
        <v>3376573.1979999999</v>
      </c>
      <c r="I4945" s="43">
        <v>2022</v>
      </c>
      <c r="J4945" s="43">
        <v>1.5315929999999999E-3</v>
      </c>
      <c r="K4945" s="16" t="s">
        <v>145</v>
      </c>
      <c r="L4945" s="83">
        <v>31.799040000000002</v>
      </c>
      <c r="M4945" s="83">
        <v>-103.417</v>
      </c>
    </row>
    <row r="4946" spans="1:13" ht="15">
      <c r="A4946" s="16" t="s">
        <v>56276</v>
      </c>
      <c r="B4946" s="16" t="s">
        <v>56277</v>
      </c>
      <c r="C4946" s="82" t="s">
        <v>56278</v>
      </c>
      <c r="D4946" s="16" t="s">
        <v>40347</v>
      </c>
      <c r="E4946" s="83">
        <v>2021</v>
      </c>
      <c r="F4946" s="16" t="s">
        <v>56272</v>
      </c>
      <c r="G4946" s="43" t="s">
        <v>54481</v>
      </c>
      <c r="H4946" s="43">
        <v>3376573.1979999999</v>
      </c>
      <c r="I4946" s="43">
        <v>2022</v>
      </c>
      <c r="J4946" s="43">
        <v>1.5315929999999999E-3</v>
      </c>
      <c r="K4946" s="16" t="s">
        <v>145</v>
      </c>
      <c r="L4946" s="83">
        <v>31.64132</v>
      </c>
      <c r="M4946" s="83">
        <v>-102.14</v>
      </c>
    </row>
    <row r="4947" spans="1:13" ht="15">
      <c r="A4947" s="16" t="s">
        <v>56279</v>
      </c>
      <c r="B4947" s="16" t="s">
        <v>56280</v>
      </c>
      <c r="C4947" s="82" t="s">
        <v>56281</v>
      </c>
      <c r="D4947" s="16" t="s">
        <v>40347</v>
      </c>
      <c r="E4947" s="83">
        <v>2021</v>
      </c>
      <c r="F4947" s="16" t="s">
        <v>56272</v>
      </c>
      <c r="G4947" s="43" t="s">
        <v>54481</v>
      </c>
      <c r="H4947" s="43">
        <v>3376573.1979999999</v>
      </c>
      <c r="I4947" s="43">
        <v>2022</v>
      </c>
      <c r="J4947" s="43">
        <v>1.5315929999999999E-3</v>
      </c>
      <c r="K4947" s="16" t="s">
        <v>145</v>
      </c>
      <c r="L4947" s="83">
        <v>31.436789999999998</v>
      </c>
      <c r="M4947" s="83">
        <v>-102.068</v>
      </c>
    </row>
    <row r="4948" spans="1:13" ht="15">
      <c r="A4948" s="16" t="s">
        <v>56282</v>
      </c>
      <c r="B4948" s="16" t="s">
        <v>56283</v>
      </c>
      <c r="C4948" s="82" t="s">
        <v>56284</v>
      </c>
      <c r="D4948" s="16" t="s">
        <v>40347</v>
      </c>
      <c r="E4948" s="83">
        <v>2021</v>
      </c>
      <c r="F4948" s="16" t="s">
        <v>56272</v>
      </c>
      <c r="G4948" s="43" t="s">
        <v>54481</v>
      </c>
      <c r="H4948" s="43">
        <v>3376573.1979999999</v>
      </c>
      <c r="I4948" s="43">
        <v>2022</v>
      </c>
      <c r="J4948" s="43">
        <v>1.5315929999999999E-3</v>
      </c>
      <c r="K4948" s="16" t="s">
        <v>145</v>
      </c>
      <c r="L4948" s="83">
        <v>31.823530000000002</v>
      </c>
      <c r="M4948" s="83">
        <v>-102.146</v>
      </c>
    </row>
    <row r="4949" spans="1:13" ht="15">
      <c r="A4949" s="16" t="s">
        <v>56285</v>
      </c>
      <c r="B4949" s="16" t="s">
        <v>56286</v>
      </c>
      <c r="C4949" s="82" t="s">
        <v>56287</v>
      </c>
      <c r="D4949" s="16" t="s">
        <v>40347</v>
      </c>
      <c r="E4949" s="83">
        <v>2021</v>
      </c>
      <c r="F4949" s="16" t="s">
        <v>56272</v>
      </c>
      <c r="G4949" s="43" t="s">
        <v>54481</v>
      </c>
      <c r="H4949" s="43">
        <v>3376573.1979999999</v>
      </c>
      <c r="I4949" s="43">
        <v>2022</v>
      </c>
      <c r="J4949" s="43">
        <v>1.5315929999999999E-3</v>
      </c>
      <c r="K4949" s="16" t="s">
        <v>145</v>
      </c>
      <c r="L4949" s="83">
        <v>31.345120000000001</v>
      </c>
      <c r="M4949" s="83">
        <v>-103.387</v>
      </c>
    </row>
    <row r="4950" spans="1:13" ht="15">
      <c r="A4950" s="16" t="s">
        <v>56288</v>
      </c>
      <c r="B4950" s="16" t="s">
        <v>56289</v>
      </c>
      <c r="C4950" s="82" t="s">
        <v>56290</v>
      </c>
      <c r="D4950" s="16" t="s">
        <v>40347</v>
      </c>
      <c r="E4950" s="83">
        <v>2021</v>
      </c>
      <c r="F4950" s="16" t="s">
        <v>56272</v>
      </c>
      <c r="G4950" s="43" t="s">
        <v>54481</v>
      </c>
      <c r="H4950" s="43">
        <v>3376573.1979999999</v>
      </c>
      <c r="I4950" s="43">
        <v>2022</v>
      </c>
      <c r="J4950" s="43">
        <v>1.5315929999999999E-3</v>
      </c>
      <c r="K4950" s="16" t="s">
        <v>145</v>
      </c>
      <c r="L4950" s="83">
        <v>31.970610000000001</v>
      </c>
      <c r="M4950" s="83">
        <v>-104.111</v>
      </c>
    </row>
    <row r="4951" spans="1:13" ht="15">
      <c r="A4951" s="16" t="s">
        <v>56291</v>
      </c>
      <c r="B4951" s="16" t="s">
        <v>56292</v>
      </c>
      <c r="C4951" s="82" t="s">
        <v>56293</v>
      </c>
      <c r="D4951" s="16" t="s">
        <v>40347</v>
      </c>
      <c r="E4951" s="83">
        <v>2021</v>
      </c>
      <c r="F4951" s="16" t="s">
        <v>56272</v>
      </c>
      <c r="G4951" s="43" t="s">
        <v>54481</v>
      </c>
      <c r="H4951" s="43">
        <v>3376573.1979999999</v>
      </c>
      <c r="I4951" s="43">
        <v>2022</v>
      </c>
      <c r="J4951" s="43">
        <v>1.5315929999999999E-3</v>
      </c>
      <c r="K4951" s="16" t="s">
        <v>145</v>
      </c>
      <c r="L4951" s="83">
        <v>31.6279</v>
      </c>
      <c r="M4951" s="83">
        <v>-103.401</v>
      </c>
    </row>
    <row r="4952" spans="1:13" ht="15">
      <c r="A4952" s="16" t="s">
        <v>56294</v>
      </c>
      <c r="B4952" s="16" t="s">
        <v>56295</v>
      </c>
      <c r="C4952" s="82" t="s">
        <v>56296</v>
      </c>
      <c r="D4952" s="16" t="s">
        <v>40347</v>
      </c>
      <c r="E4952" s="83">
        <v>2021</v>
      </c>
      <c r="F4952" s="16" t="s">
        <v>56272</v>
      </c>
      <c r="G4952" s="43" t="s">
        <v>54481</v>
      </c>
      <c r="H4952" s="43">
        <v>3376573.1979999999</v>
      </c>
      <c r="I4952" s="43">
        <v>2022</v>
      </c>
      <c r="J4952" s="43">
        <v>1.5315929999999999E-3</v>
      </c>
      <c r="K4952" s="16" t="s">
        <v>145</v>
      </c>
      <c r="L4952" s="83">
        <v>31.96698</v>
      </c>
      <c r="M4952" s="83">
        <v>-103.965</v>
      </c>
    </row>
    <row r="4953" spans="1:13" ht="15">
      <c r="A4953" s="16" t="s">
        <v>56297</v>
      </c>
      <c r="B4953" s="16" t="s">
        <v>56298</v>
      </c>
      <c r="C4953" s="82" t="s">
        <v>56299</v>
      </c>
      <c r="D4953" s="16" t="s">
        <v>40347</v>
      </c>
      <c r="E4953" s="83">
        <v>2021</v>
      </c>
      <c r="F4953" s="16" t="s">
        <v>56272</v>
      </c>
      <c r="G4953" s="43" t="s">
        <v>54481</v>
      </c>
      <c r="H4953" s="43">
        <v>3376573.1979999999</v>
      </c>
      <c r="I4953" s="43">
        <v>2022</v>
      </c>
      <c r="J4953" s="43">
        <v>1.5315929999999999E-3</v>
      </c>
      <c r="K4953" s="16" t="s">
        <v>145</v>
      </c>
      <c r="L4953" s="83">
        <v>32.038260000000001</v>
      </c>
      <c r="M4953" s="83">
        <v>-101.914</v>
      </c>
    </row>
    <row r="4954" spans="1:13" ht="15">
      <c r="A4954" s="16" t="s">
        <v>56300</v>
      </c>
      <c r="B4954" s="16" t="s">
        <v>56301</v>
      </c>
      <c r="C4954" s="82" t="s">
        <v>56302</v>
      </c>
      <c r="D4954" s="16" t="s">
        <v>40347</v>
      </c>
      <c r="E4954" s="83">
        <v>2021</v>
      </c>
      <c r="F4954" s="16" t="s">
        <v>56272</v>
      </c>
      <c r="G4954" s="43" t="s">
        <v>54481</v>
      </c>
      <c r="H4954" s="43">
        <v>3376573.1979999999</v>
      </c>
      <c r="I4954" s="43">
        <v>2022</v>
      </c>
      <c r="J4954" s="43">
        <v>1.5315929999999999E-3</v>
      </c>
      <c r="K4954" s="16" t="s">
        <v>145</v>
      </c>
      <c r="L4954" s="83">
        <v>31.079260000000001</v>
      </c>
      <c r="M4954" s="83">
        <v>-103.428</v>
      </c>
    </row>
    <row r="4955" spans="1:13" ht="15">
      <c r="A4955" s="16" t="s">
        <v>56303</v>
      </c>
      <c r="B4955" s="16" t="s">
        <v>56304</v>
      </c>
      <c r="C4955" s="82" t="s">
        <v>56305</v>
      </c>
      <c r="D4955" s="16" t="s">
        <v>40347</v>
      </c>
      <c r="E4955" s="83">
        <v>2021</v>
      </c>
      <c r="F4955" s="16" t="s">
        <v>56272</v>
      </c>
      <c r="G4955" s="43" t="s">
        <v>54481</v>
      </c>
      <c r="H4955" s="43">
        <v>3376573.1979999999</v>
      </c>
      <c r="I4955" s="43">
        <v>2022</v>
      </c>
      <c r="J4955" s="43">
        <v>1.5315929999999999E-3</v>
      </c>
      <c r="K4955" s="16" t="s">
        <v>145</v>
      </c>
      <c r="L4955" s="83">
        <v>31.814710000000002</v>
      </c>
      <c r="M4955" s="83">
        <v>-101.346</v>
      </c>
    </row>
    <row r="4956" spans="1:13" ht="15">
      <c r="A4956" s="16" t="s">
        <v>56306</v>
      </c>
      <c r="B4956" s="16" t="s">
        <v>56307</v>
      </c>
      <c r="C4956" s="82" t="s">
        <v>56308</v>
      </c>
      <c r="D4956" s="16" t="s">
        <v>41134</v>
      </c>
      <c r="E4956" s="83">
        <v>2019</v>
      </c>
      <c r="F4956" s="16" t="s">
        <v>56272</v>
      </c>
      <c r="G4956" s="43" t="s">
        <v>54481</v>
      </c>
      <c r="H4956" s="43">
        <v>3376573.1979999999</v>
      </c>
      <c r="I4956" s="43">
        <v>2022</v>
      </c>
      <c r="J4956" s="43">
        <v>1.5315929999999999E-3</v>
      </c>
      <c r="K4956" s="16" t="s">
        <v>145</v>
      </c>
      <c r="L4956" s="83">
        <v>32.216030000000003</v>
      </c>
      <c r="M4956" s="83">
        <v>-102.11499999999999</v>
      </c>
    </row>
    <row r="4957" spans="1:13" ht="15">
      <c r="A4957" s="16" t="s">
        <v>56309</v>
      </c>
      <c r="B4957" s="16" t="s">
        <v>56310</v>
      </c>
      <c r="C4957" s="82" t="s">
        <v>56311</v>
      </c>
      <c r="D4957" s="16" t="s">
        <v>41134</v>
      </c>
      <c r="E4957" s="83">
        <v>2019</v>
      </c>
      <c r="F4957" s="16" t="s">
        <v>56272</v>
      </c>
      <c r="G4957" s="43" t="s">
        <v>54481</v>
      </c>
      <c r="H4957" s="43">
        <v>3376573.1979999999</v>
      </c>
      <c r="I4957" s="43">
        <v>2022</v>
      </c>
      <c r="J4957" s="43">
        <v>1.5315929999999999E-3</v>
      </c>
      <c r="K4957" s="16" t="s">
        <v>145</v>
      </c>
      <c r="L4957" s="83">
        <v>31.951609999999999</v>
      </c>
      <c r="M4957" s="83">
        <v>-102.31699999999999</v>
      </c>
    </row>
    <row r="4958" spans="1:13" ht="15">
      <c r="A4958" s="16" t="s">
        <v>56312</v>
      </c>
      <c r="B4958" s="16" t="s">
        <v>56313</v>
      </c>
      <c r="C4958" s="82" t="s">
        <v>56314</v>
      </c>
      <c r="D4958" s="16" t="s">
        <v>40347</v>
      </c>
      <c r="E4958" s="83">
        <v>2022</v>
      </c>
      <c r="F4958" s="16" t="s">
        <v>56272</v>
      </c>
      <c r="G4958" s="43" t="s">
        <v>54489</v>
      </c>
      <c r="H4958" s="43">
        <v>1362375.9380000001</v>
      </c>
      <c r="I4958" s="43">
        <v>2022</v>
      </c>
      <c r="J4958" s="43">
        <v>1.388556E-3</v>
      </c>
      <c r="K4958" s="16" t="s">
        <v>145</v>
      </c>
      <c r="L4958" s="83">
        <v>32.44164</v>
      </c>
      <c r="M4958" s="83">
        <v>-103.56399999999999</v>
      </c>
    </row>
    <row r="4959" spans="1:13" ht="15">
      <c r="A4959" s="16" t="s">
        <v>56315</v>
      </c>
      <c r="B4959" s="16" t="s">
        <v>56316</v>
      </c>
      <c r="C4959" s="82" t="s">
        <v>56317</v>
      </c>
      <c r="D4959" s="16" t="s">
        <v>40347</v>
      </c>
      <c r="E4959" s="83">
        <v>2022</v>
      </c>
      <c r="F4959" s="16" t="s">
        <v>56272</v>
      </c>
      <c r="G4959" s="43" t="s">
        <v>54489</v>
      </c>
      <c r="H4959" s="43">
        <v>1362375.9380000001</v>
      </c>
      <c r="I4959" s="43">
        <v>2022</v>
      </c>
      <c r="J4959" s="43">
        <v>1.388556E-3</v>
      </c>
      <c r="K4959" s="16" t="s">
        <v>145</v>
      </c>
      <c r="L4959" s="83">
        <v>32.537660000000002</v>
      </c>
      <c r="M4959" s="83">
        <v>-104.08199999999999</v>
      </c>
    </row>
    <row r="4960" spans="1:13" ht="15">
      <c r="A4960" s="16" t="s">
        <v>56318</v>
      </c>
      <c r="B4960" s="16" t="s">
        <v>56319</v>
      </c>
      <c r="C4960" s="82" t="s">
        <v>56320</v>
      </c>
      <c r="D4960" s="16" t="s">
        <v>40347</v>
      </c>
      <c r="E4960" s="83">
        <v>2022</v>
      </c>
      <c r="F4960" s="16" t="s">
        <v>56321</v>
      </c>
      <c r="G4960" s="43" t="s">
        <v>54489</v>
      </c>
      <c r="H4960" s="43">
        <v>1362375.9380000001</v>
      </c>
      <c r="I4960" s="43">
        <v>2022</v>
      </c>
      <c r="J4960" s="43">
        <v>1.388556E-3</v>
      </c>
      <c r="K4960" s="16" t="s">
        <v>145</v>
      </c>
      <c r="L4960" s="83">
        <v>32.217579999999998</v>
      </c>
      <c r="M4960" s="83">
        <v>-103.64100000000001</v>
      </c>
    </row>
    <row r="4961" spans="1:13" ht="15">
      <c r="A4961" s="16" t="s">
        <v>56322</v>
      </c>
      <c r="B4961" s="16" t="s">
        <v>56323</v>
      </c>
      <c r="C4961" s="82" t="s">
        <v>56324</v>
      </c>
      <c r="D4961" s="16" t="s">
        <v>40347</v>
      </c>
      <c r="E4961" s="83">
        <v>2022</v>
      </c>
      <c r="F4961" s="16" t="s">
        <v>56321</v>
      </c>
      <c r="G4961" s="43" t="s">
        <v>54489</v>
      </c>
      <c r="H4961" s="43">
        <v>1362375.9380000001</v>
      </c>
      <c r="I4961" s="43">
        <v>2022</v>
      </c>
      <c r="J4961" s="43">
        <v>1.388556E-3</v>
      </c>
      <c r="K4961" s="16" t="s">
        <v>145</v>
      </c>
      <c r="L4961" s="83">
        <v>32.090719999999997</v>
      </c>
      <c r="M4961" s="83">
        <v>-104.002</v>
      </c>
    </row>
    <row r="4962" spans="1:13" ht="15">
      <c r="A4962" s="16" t="s">
        <v>56325</v>
      </c>
      <c r="B4962" s="16" t="s">
        <v>56326</v>
      </c>
      <c r="C4962" s="82" t="s">
        <v>56327</v>
      </c>
      <c r="D4962" s="16" t="s">
        <v>40347</v>
      </c>
      <c r="E4962" s="83">
        <v>2021</v>
      </c>
      <c r="F4962" s="16" t="s">
        <v>56328</v>
      </c>
      <c r="G4962" s="43" t="s">
        <v>54481</v>
      </c>
      <c r="H4962" s="43">
        <v>3376573.1979999999</v>
      </c>
      <c r="I4962" s="43">
        <v>2022</v>
      </c>
      <c r="J4962" s="43">
        <v>1.5315929999999999E-3</v>
      </c>
      <c r="K4962" s="16" t="s">
        <v>145</v>
      </c>
      <c r="L4962" s="83">
        <v>31.42287</v>
      </c>
      <c r="M4962" s="83">
        <v>-103.468</v>
      </c>
    </row>
    <row r="4963" spans="1:13" ht="15">
      <c r="A4963" s="16" t="s">
        <v>56329</v>
      </c>
      <c r="B4963" s="16" t="s">
        <v>56330</v>
      </c>
      <c r="C4963" s="82" t="s">
        <v>56331</v>
      </c>
      <c r="D4963" s="16" t="s">
        <v>40347</v>
      </c>
      <c r="E4963" s="83">
        <v>2021</v>
      </c>
      <c r="F4963" s="16" t="s">
        <v>56328</v>
      </c>
      <c r="G4963" s="43" t="s">
        <v>54481</v>
      </c>
      <c r="H4963" s="43">
        <v>3376573.1979999999</v>
      </c>
      <c r="I4963" s="43">
        <v>2022</v>
      </c>
      <c r="J4963" s="43">
        <v>1.5315929999999999E-3</v>
      </c>
      <c r="K4963" s="16" t="s">
        <v>145</v>
      </c>
      <c r="L4963" s="83">
        <v>31.31382</v>
      </c>
      <c r="M4963" s="83">
        <v>-103.636</v>
      </c>
    </row>
    <row r="4964" spans="1:13" ht="15">
      <c r="A4964" s="16" t="s">
        <v>56332</v>
      </c>
      <c r="B4964" s="16" t="s">
        <v>56333</v>
      </c>
      <c r="C4964" s="82" t="s">
        <v>56334</v>
      </c>
      <c r="D4964" s="16" t="s">
        <v>41134</v>
      </c>
      <c r="E4964" s="83">
        <v>2019</v>
      </c>
      <c r="F4964" s="16" t="s">
        <v>56335</v>
      </c>
      <c r="K4964" s="16" t="s">
        <v>145</v>
      </c>
      <c r="L4964" s="83">
        <v>27.338979999999999</v>
      </c>
      <c r="M4964" s="83">
        <v>-99.439300000000003</v>
      </c>
    </row>
    <row r="4965" spans="1:13" ht="15">
      <c r="A4965" s="16" t="s">
        <v>56336</v>
      </c>
      <c r="B4965" s="16" t="s">
        <v>56337</v>
      </c>
      <c r="C4965" s="82" t="s">
        <v>56338</v>
      </c>
      <c r="D4965" s="16" t="s">
        <v>40347</v>
      </c>
      <c r="E4965" s="83">
        <v>2021</v>
      </c>
      <c r="F4965" s="16" t="s">
        <v>56335</v>
      </c>
      <c r="K4965" s="16" t="s">
        <v>145</v>
      </c>
      <c r="L4965" s="83">
        <v>27.991070000000001</v>
      </c>
      <c r="M4965" s="83">
        <v>-98.497500000000002</v>
      </c>
    </row>
    <row r="4966" spans="1:13" ht="15">
      <c r="A4966" s="16" t="s">
        <v>56339</v>
      </c>
      <c r="B4966" s="16" t="s">
        <v>56340</v>
      </c>
      <c r="C4966" s="82" t="s">
        <v>56341</v>
      </c>
      <c r="D4966" s="16" t="s">
        <v>41134</v>
      </c>
      <c r="E4966" s="83">
        <v>2019</v>
      </c>
      <c r="F4966" s="16" t="s">
        <v>56335</v>
      </c>
      <c r="K4966" s="16" t="s">
        <v>145</v>
      </c>
      <c r="L4966" s="83">
        <v>27.22935</v>
      </c>
      <c r="M4966" s="83">
        <v>-98.9011</v>
      </c>
    </row>
    <row r="4967" spans="1:13" ht="15">
      <c r="A4967" s="16" t="s">
        <v>56342</v>
      </c>
      <c r="B4967" s="16" t="s">
        <v>56343</v>
      </c>
      <c r="C4967" s="82" t="s">
        <v>56344</v>
      </c>
      <c r="D4967" s="16" t="s">
        <v>41134</v>
      </c>
      <c r="E4967" s="83">
        <v>2019</v>
      </c>
      <c r="F4967" s="16" t="s">
        <v>56335</v>
      </c>
      <c r="K4967" s="16" t="s">
        <v>145</v>
      </c>
      <c r="L4967" s="83">
        <v>27.326049999999999</v>
      </c>
      <c r="M4967" s="83">
        <v>-99.389399999999995</v>
      </c>
    </row>
    <row r="4968" spans="1:13" ht="15">
      <c r="A4968" s="16" t="s">
        <v>56345</v>
      </c>
      <c r="B4968" s="16" t="s">
        <v>56346</v>
      </c>
      <c r="C4968" s="82" t="s">
        <v>56347</v>
      </c>
      <c r="D4968" s="16" t="s">
        <v>41134</v>
      </c>
      <c r="E4968" s="83">
        <v>2019</v>
      </c>
      <c r="F4968" s="16" t="s">
        <v>56348</v>
      </c>
      <c r="G4968" s="43" t="s">
        <v>54481</v>
      </c>
      <c r="H4968" s="43">
        <v>3376573.1979999999</v>
      </c>
      <c r="I4968" s="43">
        <v>2022</v>
      </c>
      <c r="J4968" s="43">
        <v>1.5315929999999999E-3</v>
      </c>
      <c r="K4968" s="16" t="s">
        <v>145</v>
      </c>
      <c r="L4968" s="83">
        <v>31.455349999999999</v>
      </c>
      <c r="M4968" s="83">
        <v>-101.04600000000001</v>
      </c>
    </row>
    <row r="4969" spans="1:13" ht="15">
      <c r="A4969" s="16" t="s">
        <v>56349</v>
      </c>
      <c r="B4969" s="16" t="s">
        <v>56350</v>
      </c>
      <c r="C4969" s="82" t="s">
        <v>56351</v>
      </c>
      <c r="D4969" s="16" t="s">
        <v>40347</v>
      </c>
      <c r="E4969" s="83">
        <v>2022</v>
      </c>
      <c r="F4969" s="16" t="s">
        <v>56348</v>
      </c>
      <c r="K4969" s="16" t="s">
        <v>145</v>
      </c>
      <c r="L4969" s="83">
        <v>32.368369999999999</v>
      </c>
      <c r="M4969" s="83">
        <v>-92.554500000000004</v>
      </c>
    </row>
    <row r="4970" spans="1:13" ht="15">
      <c r="A4970" s="16" t="s">
        <v>56352</v>
      </c>
      <c r="B4970" s="16" t="s">
        <v>56353</v>
      </c>
      <c r="C4970" s="82" t="s">
        <v>56354</v>
      </c>
      <c r="D4970" s="16" t="s">
        <v>40347</v>
      </c>
      <c r="E4970" s="83">
        <v>2022</v>
      </c>
      <c r="F4970" s="16" t="s">
        <v>56355</v>
      </c>
      <c r="K4970" s="16" t="s">
        <v>145</v>
      </c>
      <c r="L4970" s="83">
        <v>32.119520000000001</v>
      </c>
      <c r="M4970" s="83">
        <v>-93.643699999999995</v>
      </c>
    </row>
    <row r="4971" spans="1:13" ht="15">
      <c r="A4971" s="16" t="s">
        <v>56356</v>
      </c>
      <c r="B4971" s="16" t="s">
        <v>56357</v>
      </c>
      <c r="C4971" s="82" t="s">
        <v>56358</v>
      </c>
      <c r="D4971" s="16" t="s">
        <v>40347</v>
      </c>
      <c r="E4971" s="83">
        <v>2022</v>
      </c>
      <c r="F4971" s="16" t="s">
        <v>56355</v>
      </c>
      <c r="K4971" s="16" t="s">
        <v>145</v>
      </c>
      <c r="L4971" s="83">
        <v>32.125059999999998</v>
      </c>
      <c r="M4971" s="83">
        <v>-93.932000000000002</v>
      </c>
    </row>
    <row r="4972" spans="1:13" ht="15">
      <c r="A4972" s="16" t="s">
        <v>56359</v>
      </c>
      <c r="B4972" s="16" t="s">
        <v>56360</v>
      </c>
      <c r="C4972" s="82" t="s">
        <v>56361</v>
      </c>
      <c r="D4972" s="16" t="s">
        <v>40347</v>
      </c>
      <c r="E4972" s="83">
        <v>2022</v>
      </c>
      <c r="F4972" s="16" t="s">
        <v>56355</v>
      </c>
      <c r="K4972" s="16" t="s">
        <v>145</v>
      </c>
      <c r="L4972" s="83">
        <v>32.289110000000001</v>
      </c>
      <c r="M4972" s="83">
        <v>-93.453000000000003</v>
      </c>
    </row>
    <row r="4973" spans="1:13" ht="15">
      <c r="A4973" s="16" t="s">
        <v>56362</v>
      </c>
      <c r="B4973" s="16" t="s">
        <v>56363</v>
      </c>
      <c r="C4973" s="82" t="s">
        <v>56364</v>
      </c>
      <c r="D4973" s="16" t="s">
        <v>40347</v>
      </c>
      <c r="E4973" s="83">
        <v>2022</v>
      </c>
      <c r="F4973" s="16" t="s">
        <v>56355</v>
      </c>
      <c r="K4973" s="16" t="s">
        <v>145</v>
      </c>
      <c r="L4973" s="83">
        <v>32.152349999999998</v>
      </c>
      <c r="M4973" s="83">
        <v>-93.790800000000004</v>
      </c>
    </row>
    <row r="4974" spans="1:13" ht="15">
      <c r="A4974" s="16" t="s">
        <v>56365</v>
      </c>
      <c r="B4974" s="16" t="s">
        <v>56366</v>
      </c>
      <c r="C4974" s="82" t="s">
        <v>56367</v>
      </c>
      <c r="D4974" s="16" t="s">
        <v>40347</v>
      </c>
      <c r="E4974" s="83">
        <v>2022</v>
      </c>
      <c r="F4974" s="16" t="s">
        <v>56355</v>
      </c>
      <c r="K4974" s="16" t="s">
        <v>145</v>
      </c>
      <c r="L4974" s="83">
        <v>32.105510000000002</v>
      </c>
      <c r="M4974" s="83">
        <v>-94.027100000000004</v>
      </c>
    </row>
    <row r="4975" spans="1:13" ht="15">
      <c r="A4975" s="16" t="s">
        <v>56368</v>
      </c>
      <c r="B4975" s="16" t="s">
        <v>56369</v>
      </c>
      <c r="C4975" s="82" t="s">
        <v>56370</v>
      </c>
      <c r="D4975" s="16" t="s">
        <v>40347</v>
      </c>
      <c r="E4975" s="83">
        <v>2022</v>
      </c>
      <c r="F4975" s="16" t="s">
        <v>56355</v>
      </c>
      <c r="K4975" s="16" t="s">
        <v>145</v>
      </c>
      <c r="L4975" s="83">
        <v>32.018569999999997</v>
      </c>
      <c r="M4975" s="83">
        <v>-94.005899999999997</v>
      </c>
    </row>
    <row r="4976" spans="1:13" ht="15">
      <c r="A4976" s="16" t="s">
        <v>56371</v>
      </c>
      <c r="B4976" s="16" t="s">
        <v>56372</v>
      </c>
      <c r="C4976" s="82" t="s">
        <v>56373</v>
      </c>
      <c r="D4976" s="16" t="s">
        <v>40347</v>
      </c>
      <c r="E4976" s="83">
        <v>2022</v>
      </c>
      <c r="F4976" s="16" t="s">
        <v>56355</v>
      </c>
      <c r="K4976" s="16" t="s">
        <v>145</v>
      </c>
      <c r="L4976" s="83">
        <v>32.207500000000003</v>
      </c>
      <c r="M4976" s="83">
        <v>-93.686800000000005</v>
      </c>
    </row>
    <row r="4977" spans="1:13" ht="15">
      <c r="A4977" s="16" t="s">
        <v>56374</v>
      </c>
      <c r="B4977" s="16" t="s">
        <v>56375</v>
      </c>
      <c r="C4977" s="82" t="s">
        <v>56376</v>
      </c>
      <c r="D4977" s="16" t="s">
        <v>40347</v>
      </c>
      <c r="E4977" s="83">
        <v>2022</v>
      </c>
      <c r="F4977" s="16" t="s">
        <v>56355</v>
      </c>
      <c r="K4977" s="16" t="s">
        <v>145</v>
      </c>
      <c r="L4977" s="83">
        <v>31.977519999999998</v>
      </c>
      <c r="M4977" s="83">
        <v>-93.686599999999999</v>
      </c>
    </row>
    <row r="4978" spans="1:13" ht="15">
      <c r="A4978" s="16" t="s">
        <v>56377</v>
      </c>
      <c r="B4978" s="16" t="s">
        <v>56378</v>
      </c>
      <c r="C4978" s="82" t="s">
        <v>56379</v>
      </c>
      <c r="D4978" s="16" t="s">
        <v>40347</v>
      </c>
      <c r="E4978" s="83">
        <v>2022</v>
      </c>
      <c r="F4978" s="16" t="s">
        <v>56355</v>
      </c>
      <c r="K4978" s="16" t="s">
        <v>145</v>
      </c>
      <c r="L4978" s="83">
        <v>32.245249999999999</v>
      </c>
      <c r="M4978" s="83">
        <v>-93.358500000000006</v>
      </c>
    </row>
    <row r="4979" spans="1:13" ht="15">
      <c r="A4979" s="16" t="s">
        <v>56380</v>
      </c>
      <c r="B4979" s="16" t="s">
        <v>56381</v>
      </c>
      <c r="C4979" s="82" t="s">
        <v>56382</v>
      </c>
      <c r="D4979" s="16" t="s">
        <v>40347</v>
      </c>
      <c r="E4979" s="83">
        <v>2022</v>
      </c>
      <c r="F4979" s="16" t="s">
        <v>56355</v>
      </c>
      <c r="K4979" s="16" t="s">
        <v>145</v>
      </c>
      <c r="L4979" s="83">
        <v>32.372219999999999</v>
      </c>
      <c r="M4979" s="83">
        <v>-93.356999999999999</v>
      </c>
    </row>
    <row r="4980" spans="1:13" ht="15">
      <c r="A4980" s="16" t="s">
        <v>56383</v>
      </c>
      <c r="B4980" s="16" t="s">
        <v>56384</v>
      </c>
      <c r="C4980" s="82" t="s">
        <v>56385</v>
      </c>
      <c r="D4980" s="16" t="s">
        <v>40347</v>
      </c>
      <c r="E4980" s="83">
        <v>2022</v>
      </c>
      <c r="F4980" s="16" t="s">
        <v>56355</v>
      </c>
      <c r="K4980" s="16" t="s">
        <v>145</v>
      </c>
      <c r="L4980" s="83">
        <v>32.337000000000003</v>
      </c>
      <c r="M4980" s="83">
        <v>-93.448800000000006</v>
      </c>
    </row>
    <row r="4981" spans="1:13" ht="15">
      <c r="A4981" s="16" t="s">
        <v>56386</v>
      </c>
      <c r="B4981" s="16" t="s">
        <v>56387</v>
      </c>
      <c r="C4981" s="82" t="s">
        <v>56388</v>
      </c>
      <c r="D4981" s="16" t="s">
        <v>40347</v>
      </c>
      <c r="E4981" s="83">
        <v>2022</v>
      </c>
      <c r="F4981" s="16" t="s">
        <v>56355</v>
      </c>
      <c r="K4981" s="16" t="s">
        <v>145</v>
      </c>
      <c r="L4981" s="83">
        <v>31.875119999999999</v>
      </c>
      <c r="M4981" s="83">
        <v>-93.787499999999994</v>
      </c>
    </row>
    <row r="4982" spans="1:13" ht="15">
      <c r="A4982" s="16" t="s">
        <v>56389</v>
      </c>
      <c r="B4982" s="16" t="s">
        <v>56390</v>
      </c>
      <c r="C4982" s="82" t="s">
        <v>56391</v>
      </c>
      <c r="D4982" s="16" t="s">
        <v>40347</v>
      </c>
      <c r="E4982" s="83">
        <v>2022</v>
      </c>
      <c r="F4982" s="16" t="s">
        <v>56355</v>
      </c>
      <c r="K4982" s="16" t="s">
        <v>145</v>
      </c>
      <c r="L4982" s="83">
        <v>31.962710000000001</v>
      </c>
      <c r="M4982" s="83">
        <v>-93.7881</v>
      </c>
    </row>
    <row r="4983" spans="1:13" ht="15">
      <c r="A4983" s="16" t="s">
        <v>56392</v>
      </c>
      <c r="B4983" s="16" t="s">
        <v>56393</v>
      </c>
      <c r="C4983" s="82" t="s">
        <v>56394</v>
      </c>
      <c r="D4983" s="16" t="s">
        <v>40347</v>
      </c>
      <c r="E4983" s="83">
        <v>2022</v>
      </c>
      <c r="F4983" s="16" t="s">
        <v>56355</v>
      </c>
      <c r="K4983" s="16" t="s">
        <v>145</v>
      </c>
      <c r="L4983" s="83">
        <v>31.780519999999999</v>
      </c>
      <c r="M4983" s="83">
        <v>-93.770899999999997</v>
      </c>
    </row>
    <row r="4984" spans="1:13" ht="15">
      <c r="A4984" s="16" t="s">
        <v>56395</v>
      </c>
      <c r="B4984" s="16" t="s">
        <v>56396</v>
      </c>
      <c r="C4984" s="82" t="s">
        <v>56397</v>
      </c>
      <c r="D4984" s="16" t="s">
        <v>40347</v>
      </c>
      <c r="E4984" s="83">
        <v>2022</v>
      </c>
      <c r="F4984" s="16" t="s">
        <v>56355</v>
      </c>
      <c r="K4984" s="16" t="s">
        <v>145</v>
      </c>
      <c r="L4984" s="83">
        <v>32.367690000000003</v>
      </c>
      <c r="M4984" s="83">
        <v>-94.028300000000002</v>
      </c>
    </row>
    <row r="4985" spans="1:13" ht="15">
      <c r="A4985" s="16" t="s">
        <v>56398</v>
      </c>
      <c r="B4985" s="16" t="s">
        <v>56399</v>
      </c>
      <c r="C4985" s="82" t="s">
        <v>56400</v>
      </c>
      <c r="D4985" s="16" t="s">
        <v>40347</v>
      </c>
      <c r="E4985" s="83">
        <v>2022</v>
      </c>
      <c r="F4985" s="16" t="s">
        <v>56355</v>
      </c>
      <c r="K4985" s="16" t="s">
        <v>145</v>
      </c>
      <c r="L4985" s="83">
        <v>32.295200000000001</v>
      </c>
      <c r="M4985" s="83">
        <v>-93.738799999999998</v>
      </c>
    </row>
    <row r="4986" spans="1:13" ht="15">
      <c r="A4986" s="16" t="s">
        <v>56401</v>
      </c>
      <c r="B4986" s="16" t="s">
        <v>56402</v>
      </c>
      <c r="C4986" s="82" t="s">
        <v>56403</v>
      </c>
      <c r="D4986" s="16" t="s">
        <v>40347</v>
      </c>
      <c r="E4986" s="83">
        <v>2022</v>
      </c>
      <c r="F4986" s="16" t="s">
        <v>56355</v>
      </c>
      <c r="K4986" s="16" t="s">
        <v>145</v>
      </c>
      <c r="L4986" s="83">
        <v>32.020119999999999</v>
      </c>
      <c r="M4986" s="83">
        <v>-93.790499999999994</v>
      </c>
    </row>
    <row r="4987" spans="1:13" ht="15">
      <c r="A4987" s="16" t="s">
        <v>56404</v>
      </c>
      <c r="B4987" s="16" t="s">
        <v>56405</v>
      </c>
      <c r="C4987" s="82" t="s">
        <v>56406</v>
      </c>
      <c r="D4987" s="16" t="s">
        <v>40347</v>
      </c>
      <c r="E4987" s="83">
        <v>2021</v>
      </c>
      <c r="F4987" s="16" t="s">
        <v>56355</v>
      </c>
      <c r="G4987" s="43" t="s">
        <v>54533</v>
      </c>
      <c r="H4987" s="43">
        <v>848582.61880000005</v>
      </c>
      <c r="I4987" s="43">
        <v>2022</v>
      </c>
      <c r="J4987" s="43">
        <v>1.3172629999999999E-3</v>
      </c>
      <c r="K4987" s="16" t="s">
        <v>145</v>
      </c>
      <c r="L4987" s="83">
        <v>31.969750000000001</v>
      </c>
      <c r="M4987" s="83">
        <v>-94.3185</v>
      </c>
    </row>
    <row r="4988" spans="1:13" ht="15">
      <c r="A4988" s="16" t="s">
        <v>56407</v>
      </c>
      <c r="B4988" s="16" t="s">
        <v>56408</v>
      </c>
      <c r="C4988" s="82" t="s">
        <v>56409</v>
      </c>
      <c r="D4988" s="16" t="s">
        <v>40347</v>
      </c>
      <c r="E4988" s="83">
        <v>2021</v>
      </c>
      <c r="F4988" s="16" t="s">
        <v>56355</v>
      </c>
      <c r="K4988" s="16" t="s">
        <v>145</v>
      </c>
      <c r="L4988" s="83">
        <v>31.083410000000001</v>
      </c>
      <c r="M4988" s="83">
        <v>-96.370699999999999</v>
      </c>
    </row>
    <row r="4989" spans="1:13" ht="15">
      <c r="A4989" s="16" t="s">
        <v>56410</v>
      </c>
      <c r="B4989" s="16" t="s">
        <v>56411</v>
      </c>
      <c r="C4989" s="82" t="s">
        <v>56412</v>
      </c>
      <c r="D4989" s="16" t="s">
        <v>40347</v>
      </c>
      <c r="E4989" s="83">
        <v>2021</v>
      </c>
      <c r="F4989" s="16" t="s">
        <v>56355</v>
      </c>
      <c r="K4989" s="16" t="s">
        <v>145</v>
      </c>
      <c r="L4989" s="83">
        <v>31.03651</v>
      </c>
      <c r="M4989" s="83">
        <v>-96.261399999999995</v>
      </c>
    </row>
    <row r="4990" spans="1:13" ht="15">
      <c r="A4990" s="16" t="s">
        <v>56413</v>
      </c>
      <c r="B4990" s="16" t="s">
        <v>56414</v>
      </c>
      <c r="C4990" s="82" t="s">
        <v>56415</v>
      </c>
      <c r="D4990" s="16" t="s">
        <v>40347</v>
      </c>
      <c r="E4990" s="83">
        <v>2021</v>
      </c>
      <c r="F4990" s="16" t="s">
        <v>56355</v>
      </c>
      <c r="K4990" s="16" t="s">
        <v>145</v>
      </c>
      <c r="L4990" s="83">
        <v>31.054040000000001</v>
      </c>
      <c r="M4990" s="83">
        <v>-96.340900000000005</v>
      </c>
    </row>
    <row r="4991" spans="1:13" ht="15">
      <c r="A4991" s="16" t="s">
        <v>56416</v>
      </c>
      <c r="B4991" s="16" t="s">
        <v>56417</v>
      </c>
      <c r="C4991" s="82" t="s">
        <v>56418</v>
      </c>
      <c r="D4991" s="16" t="s">
        <v>41134</v>
      </c>
      <c r="E4991" s="83">
        <v>2019</v>
      </c>
      <c r="F4991" s="16" t="s">
        <v>56419</v>
      </c>
      <c r="G4991" s="43" t="s">
        <v>54533</v>
      </c>
      <c r="H4991" s="43">
        <v>848582.61880000005</v>
      </c>
      <c r="I4991" s="43">
        <v>2022</v>
      </c>
      <c r="J4991" s="43">
        <v>1.3172629999999999E-3</v>
      </c>
      <c r="K4991" s="16" t="s">
        <v>145</v>
      </c>
      <c r="L4991" s="83">
        <v>31.979500000000002</v>
      </c>
      <c r="M4991" s="83">
        <v>-94.290899999999993</v>
      </c>
    </row>
    <row r="4992" spans="1:13" ht="15">
      <c r="A4992" s="16" t="s">
        <v>56420</v>
      </c>
      <c r="B4992" s="16" t="s">
        <v>56421</v>
      </c>
      <c r="C4992" s="82" t="s">
        <v>56422</v>
      </c>
      <c r="D4992" s="16" t="s">
        <v>41134</v>
      </c>
      <c r="E4992" s="83">
        <v>2019</v>
      </c>
      <c r="F4992" s="16" t="s">
        <v>56355</v>
      </c>
      <c r="K4992" s="16" t="s">
        <v>145</v>
      </c>
      <c r="L4992" s="83">
        <v>32.216290000000001</v>
      </c>
      <c r="M4992" s="83">
        <v>-94.394199999999998</v>
      </c>
    </row>
    <row r="4993" spans="1:13" ht="15">
      <c r="A4993" s="16" t="s">
        <v>56423</v>
      </c>
      <c r="B4993" s="16" t="s">
        <v>56424</v>
      </c>
      <c r="C4993" s="82" t="s">
        <v>56425</v>
      </c>
      <c r="D4993" s="16" t="s">
        <v>40347</v>
      </c>
      <c r="E4993" s="83">
        <v>2020</v>
      </c>
      <c r="F4993" s="16" t="s">
        <v>56426</v>
      </c>
      <c r="K4993" s="16" t="s">
        <v>145</v>
      </c>
      <c r="L4993" s="83">
        <v>40.221449999999997</v>
      </c>
      <c r="M4993" s="83">
        <v>-104.517</v>
      </c>
    </row>
    <row r="4994" spans="1:13" ht="15">
      <c r="A4994" s="16" t="s">
        <v>56427</v>
      </c>
      <c r="B4994" s="16" t="s">
        <v>56428</v>
      </c>
      <c r="C4994" s="82" t="s">
        <v>56429</v>
      </c>
      <c r="D4994" s="16" t="s">
        <v>40347</v>
      </c>
      <c r="E4994" s="83">
        <v>2020</v>
      </c>
      <c r="F4994" s="16" t="s">
        <v>56426</v>
      </c>
      <c r="G4994" s="43" t="s">
        <v>55097</v>
      </c>
      <c r="H4994" s="43">
        <v>293555.68849999999</v>
      </c>
      <c r="I4994" s="43">
        <v>2022</v>
      </c>
      <c r="J4994" s="43">
        <v>7.0250800000000002E-4</v>
      </c>
      <c r="K4994" s="16" t="s">
        <v>145</v>
      </c>
      <c r="L4994" s="83">
        <v>40.334760000000003</v>
      </c>
      <c r="M4994" s="83">
        <v>-104.429</v>
      </c>
    </row>
    <row r="4995" spans="1:13" ht="15">
      <c r="A4995" s="16" t="s">
        <v>56430</v>
      </c>
      <c r="B4995" s="16" t="s">
        <v>56431</v>
      </c>
      <c r="C4995" s="82" t="s">
        <v>56432</v>
      </c>
      <c r="D4995" s="16" t="s">
        <v>40347</v>
      </c>
      <c r="E4995" s="83">
        <v>2021</v>
      </c>
      <c r="F4995" s="16" t="s">
        <v>52303</v>
      </c>
      <c r="G4995" s="43" t="s">
        <v>54481</v>
      </c>
      <c r="H4995" s="43">
        <v>3376573.1979999999</v>
      </c>
      <c r="I4995" s="43">
        <v>2022</v>
      </c>
      <c r="J4995" s="43">
        <v>1.5315929999999999E-3</v>
      </c>
      <c r="K4995" s="16" t="s">
        <v>145</v>
      </c>
      <c r="L4995" s="83">
        <v>31.91752</v>
      </c>
      <c r="M4995" s="83">
        <v>-104.038</v>
      </c>
    </row>
    <row r="4996" spans="1:13" ht="15">
      <c r="A4996" s="16" t="s">
        <v>56433</v>
      </c>
      <c r="B4996" s="16" t="s">
        <v>56434</v>
      </c>
      <c r="C4996" s="82" t="s">
        <v>56435</v>
      </c>
      <c r="D4996" s="16" t="s">
        <v>40347</v>
      </c>
      <c r="E4996" s="83">
        <v>2021</v>
      </c>
      <c r="F4996" s="16" t="s">
        <v>52303</v>
      </c>
      <c r="G4996" s="43" t="s">
        <v>54481</v>
      </c>
      <c r="H4996" s="43">
        <v>3376573.1979999999</v>
      </c>
      <c r="I4996" s="43">
        <v>2022</v>
      </c>
      <c r="J4996" s="43">
        <v>1.5315929999999999E-3</v>
      </c>
      <c r="K4996" s="16" t="s">
        <v>145</v>
      </c>
      <c r="L4996" s="83">
        <v>32.120469999999997</v>
      </c>
      <c r="M4996" s="83">
        <v>-102.717</v>
      </c>
    </row>
    <row r="4997" spans="1:13" ht="15">
      <c r="A4997" s="16" t="s">
        <v>56436</v>
      </c>
      <c r="B4997" s="16" t="s">
        <v>56437</v>
      </c>
      <c r="C4997" s="82" t="s">
        <v>56438</v>
      </c>
      <c r="D4997" s="16" t="s">
        <v>40347</v>
      </c>
      <c r="E4997" s="83">
        <v>2021</v>
      </c>
      <c r="F4997" s="16" t="s">
        <v>52303</v>
      </c>
      <c r="G4997" s="43" t="s">
        <v>54481</v>
      </c>
      <c r="H4997" s="43">
        <v>3376573.1979999999</v>
      </c>
      <c r="I4997" s="43">
        <v>2022</v>
      </c>
      <c r="J4997" s="43">
        <v>1.5315929999999999E-3</v>
      </c>
      <c r="K4997" s="16" t="s">
        <v>145</v>
      </c>
      <c r="L4997" s="83">
        <v>32.034550000000003</v>
      </c>
      <c r="M4997" s="83">
        <v>-102.68300000000001</v>
      </c>
    </row>
    <row r="4998" spans="1:13" ht="15">
      <c r="A4998" s="16" t="s">
        <v>56439</v>
      </c>
      <c r="B4998" s="16" t="s">
        <v>56440</v>
      </c>
      <c r="C4998" s="82" t="s">
        <v>56441</v>
      </c>
      <c r="D4998" s="16" t="s">
        <v>40347</v>
      </c>
      <c r="E4998" s="83">
        <v>2021</v>
      </c>
      <c r="F4998" s="16" t="s">
        <v>52303</v>
      </c>
      <c r="G4998" s="43" t="s">
        <v>54481</v>
      </c>
      <c r="H4998" s="43">
        <v>3376573.1979999999</v>
      </c>
      <c r="I4998" s="43">
        <v>2022</v>
      </c>
      <c r="J4998" s="43">
        <v>1.5315929999999999E-3</v>
      </c>
      <c r="K4998" s="16" t="s">
        <v>145</v>
      </c>
      <c r="L4998" s="83">
        <v>32.062359999999998</v>
      </c>
      <c r="M4998" s="83">
        <v>-102.703</v>
      </c>
    </row>
    <row r="4999" spans="1:13" ht="15">
      <c r="A4999" s="16" t="s">
        <v>56442</v>
      </c>
      <c r="B4999" s="16" t="s">
        <v>56443</v>
      </c>
      <c r="C4999" s="82" t="s">
        <v>56444</v>
      </c>
      <c r="D4999" s="16" t="s">
        <v>41134</v>
      </c>
      <c r="E4999" s="83">
        <v>2019</v>
      </c>
      <c r="F4999" s="16" t="s">
        <v>52303</v>
      </c>
      <c r="K4999" s="16" t="s">
        <v>145</v>
      </c>
      <c r="L4999" s="83">
        <v>28.68064</v>
      </c>
      <c r="M4999" s="83">
        <v>-100.175</v>
      </c>
    </row>
    <row r="5000" spans="1:13" ht="15">
      <c r="A5000" s="16" t="s">
        <v>56445</v>
      </c>
      <c r="B5000" s="16" t="s">
        <v>56446</v>
      </c>
      <c r="C5000" s="82" t="s">
        <v>56447</v>
      </c>
      <c r="D5000" s="16" t="s">
        <v>41134</v>
      </c>
      <c r="E5000" s="83">
        <v>2019</v>
      </c>
      <c r="F5000" s="16" t="s">
        <v>52303</v>
      </c>
      <c r="G5000" s="43" t="s">
        <v>54481</v>
      </c>
      <c r="H5000" s="43">
        <v>3376573.1979999999</v>
      </c>
      <c r="I5000" s="43">
        <v>2022</v>
      </c>
      <c r="J5000" s="43">
        <v>1.5315929999999999E-3</v>
      </c>
      <c r="K5000" s="16" t="s">
        <v>145</v>
      </c>
      <c r="L5000" s="83">
        <v>31.8155</v>
      </c>
      <c r="M5000" s="83">
        <v>-102.276</v>
      </c>
    </row>
    <row r="5001" spans="1:13" ht="15">
      <c r="A5001" s="16" t="s">
        <v>56448</v>
      </c>
      <c r="B5001" s="16" t="s">
        <v>56449</v>
      </c>
      <c r="C5001" s="82" t="s">
        <v>56450</v>
      </c>
      <c r="D5001" s="16" t="s">
        <v>41134</v>
      </c>
      <c r="E5001" s="83">
        <v>2019</v>
      </c>
      <c r="F5001" s="16" t="s">
        <v>52303</v>
      </c>
      <c r="G5001" s="43" t="s">
        <v>54481</v>
      </c>
      <c r="H5001" s="43">
        <v>3376573.1979999999</v>
      </c>
      <c r="I5001" s="43">
        <v>2022</v>
      </c>
      <c r="J5001" s="43">
        <v>1.5315929999999999E-3</v>
      </c>
      <c r="K5001" s="16" t="s">
        <v>145</v>
      </c>
      <c r="L5001" s="83">
        <v>31.942979999999999</v>
      </c>
      <c r="M5001" s="83">
        <v>-103.982</v>
      </c>
    </row>
    <row r="5002" spans="1:13" ht="15">
      <c r="A5002" s="16" t="s">
        <v>56451</v>
      </c>
      <c r="B5002" s="16" t="s">
        <v>56452</v>
      </c>
      <c r="C5002" s="82" t="s">
        <v>56453</v>
      </c>
      <c r="D5002" s="16" t="s">
        <v>41134</v>
      </c>
      <c r="E5002" s="83">
        <v>2019</v>
      </c>
      <c r="F5002" s="16" t="s">
        <v>52303</v>
      </c>
      <c r="G5002" s="43" t="s">
        <v>54481</v>
      </c>
      <c r="H5002" s="43">
        <v>3376573.1979999999</v>
      </c>
      <c r="I5002" s="43">
        <v>2022</v>
      </c>
      <c r="J5002" s="43">
        <v>1.5315929999999999E-3</v>
      </c>
      <c r="K5002" s="16" t="s">
        <v>145</v>
      </c>
      <c r="L5002" s="83">
        <v>32.09854</v>
      </c>
      <c r="M5002" s="83">
        <v>-102.676</v>
      </c>
    </row>
    <row r="5003" spans="1:13" ht="15">
      <c r="A5003" s="16" t="s">
        <v>56454</v>
      </c>
      <c r="B5003" s="16" t="s">
        <v>56455</v>
      </c>
      <c r="C5003" s="82" t="s">
        <v>56456</v>
      </c>
      <c r="D5003" s="16" t="s">
        <v>41134</v>
      </c>
      <c r="E5003" s="83">
        <v>2019</v>
      </c>
      <c r="F5003" s="16" t="s">
        <v>52303</v>
      </c>
      <c r="G5003" s="43" t="s">
        <v>54481</v>
      </c>
      <c r="H5003" s="43">
        <v>3376573.1979999999</v>
      </c>
      <c r="I5003" s="43">
        <v>2022</v>
      </c>
      <c r="J5003" s="43">
        <v>1.5315929999999999E-3</v>
      </c>
      <c r="K5003" s="16" t="s">
        <v>145</v>
      </c>
      <c r="L5003" s="83">
        <v>32.057369999999999</v>
      </c>
      <c r="M5003" s="83">
        <v>-102.693</v>
      </c>
    </row>
    <row r="5004" spans="1:13" ht="15">
      <c r="A5004" s="16" t="s">
        <v>56457</v>
      </c>
      <c r="B5004" s="16" t="s">
        <v>56458</v>
      </c>
      <c r="C5004" s="82" t="s">
        <v>56459</v>
      </c>
      <c r="D5004" s="16" t="s">
        <v>40347</v>
      </c>
      <c r="E5004" s="83">
        <v>2022</v>
      </c>
      <c r="F5004" s="16" t="s">
        <v>52303</v>
      </c>
      <c r="G5004" s="43" t="s">
        <v>54489</v>
      </c>
      <c r="H5004" s="43">
        <v>1362375.9380000001</v>
      </c>
      <c r="I5004" s="43">
        <v>2022</v>
      </c>
      <c r="J5004" s="43">
        <v>1.388556E-3</v>
      </c>
      <c r="K5004" s="16" t="s">
        <v>145</v>
      </c>
      <c r="L5004" s="83">
        <v>32.554789999999997</v>
      </c>
      <c r="M5004" s="83">
        <v>-103.371</v>
      </c>
    </row>
    <row r="5005" spans="1:13" ht="15">
      <c r="A5005" s="16" t="s">
        <v>56460</v>
      </c>
      <c r="B5005" s="16" t="s">
        <v>56461</v>
      </c>
      <c r="C5005" s="82" t="s">
        <v>56462</v>
      </c>
      <c r="D5005" s="16" t="s">
        <v>40347</v>
      </c>
      <c r="E5005" s="83">
        <v>2022</v>
      </c>
      <c r="F5005" s="16" t="s">
        <v>56463</v>
      </c>
      <c r="K5005" s="16" t="s">
        <v>145</v>
      </c>
      <c r="L5005" s="83">
        <v>29.378</v>
      </c>
      <c r="M5005" s="83">
        <v>-91.778999999999996</v>
      </c>
    </row>
    <row r="5006" spans="1:13" ht="15">
      <c r="A5006" s="16" t="s">
        <v>56464</v>
      </c>
      <c r="B5006" s="16" t="s">
        <v>56465</v>
      </c>
      <c r="C5006" s="82" t="s">
        <v>56466</v>
      </c>
      <c r="D5006" s="16" t="s">
        <v>40347</v>
      </c>
      <c r="E5006" s="83">
        <v>2022</v>
      </c>
      <c r="F5006" s="16" t="s">
        <v>56463</v>
      </c>
      <c r="K5006" s="16" t="s">
        <v>145</v>
      </c>
      <c r="L5006" s="83">
        <v>29.398969999999998</v>
      </c>
      <c r="M5006" s="83">
        <v>-91.763499999999993</v>
      </c>
    </row>
    <row r="5007" spans="1:13" ht="15">
      <c r="A5007" s="16" t="s">
        <v>56467</v>
      </c>
      <c r="B5007" s="16" t="s">
        <v>56468</v>
      </c>
      <c r="C5007" s="82" t="s">
        <v>56469</v>
      </c>
      <c r="D5007" s="16" t="s">
        <v>40347</v>
      </c>
      <c r="E5007" s="83">
        <v>2021</v>
      </c>
      <c r="F5007" s="16" t="s">
        <v>56463</v>
      </c>
      <c r="G5007" s="43" t="s">
        <v>54481</v>
      </c>
      <c r="H5007" s="43">
        <v>3376573.1979999999</v>
      </c>
      <c r="I5007" s="43">
        <v>2022</v>
      </c>
      <c r="J5007" s="43">
        <v>1.5315929999999999E-3</v>
      </c>
      <c r="K5007" s="16" t="s">
        <v>145</v>
      </c>
      <c r="L5007" s="83">
        <v>31.028939999999999</v>
      </c>
      <c r="M5007" s="83">
        <v>-103.21</v>
      </c>
    </row>
    <row r="5008" spans="1:13" ht="15">
      <c r="A5008" s="16" t="s">
        <v>56470</v>
      </c>
      <c r="B5008" s="16" t="s">
        <v>56471</v>
      </c>
      <c r="C5008" s="82" t="s">
        <v>56472</v>
      </c>
      <c r="D5008" s="16" t="s">
        <v>40347</v>
      </c>
      <c r="E5008" s="83">
        <v>2022</v>
      </c>
      <c r="F5008" s="16" t="s">
        <v>56473</v>
      </c>
      <c r="G5008" s="43" t="s">
        <v>54474</v>
      </c>
      <c r="H5008" s="43">
        <v>417845.92170000001</v>
      </c>
      <c r="I5008" s="43">
        <v>2022</v>
      </c>
      <c r="J5008" s="43">
        <v>5.7243400000000003E-4</v>
      </c>
      <c r="K5008" s="16" t="s">
        <v>145</v>
      </c>
      <c r="L5008" s="83">
        <v>47.988810000000001</v>
      </c>
      <c r="M5008" s="83">
        <v>-103.34399999999999</v>
      </c>
    </row>
    <row r="5009" spans="1:13" ht="15">
      <c r="A5009" s="16" t="s">
        <v>56474</v>
      </c>
      <c r="B5009" s="16" t="s">
        <v>56475</v>
      </c>
      <c r="C5009" s="82" t="s">
        <v>56476</v>
      </c>
      <c r="D5009" s="16" t="s">
        <v>40347</v>
      </c>
      <c r="E5009" s="83">
        <v>2022</v>
      </c>
      <c r="F5009" s="16" t="s">
        <v>56473</v>
      </c>
      <c r="G5009" s="43" t="s">
        <v>54474</v>
      </c>
      <c r="H5009" s="43">
        <v>417845.92170000001</v>
      </c>
      <c r="I5009" s="43">
        <v>2022</v>
      </c>
      <c r="J5009" s="43">
        <v>5.7243400000000003E-4</v>
      </c>
      <c r="K5009" s="16" t="s">
        <v>145</v>
      </c>
      <c r="L5009" s="83">
        <v>48.05133</v>
      </c>
      <c r="M5009" s="83">
        <v>-102.744</v>
      </c>
    </row>
    <row r="5010" spans="1:13" ht="15">
      <c r="A5010" s="16" t="s">
        <v>56477</v>
      </c>
      <c r="B5010" s="16" t="s">
        <v>56478</v>
      </c>
      <c r="C5010" s="82" t="s">
        <v>56479</v>
      </c>
      <c r="D5010" s="16" t="s">
        <v>40347</v>
      </c>
      <c r="E5010" s="83">
        <v>2022</v>
      </c>
      <c r="F5010" s="16" t="s">
        <v>56473</v>
      </c>
      <c r="G5010" s="43" t="s">
        <v>54474</v>
      </c>
      <c r="H5010" s="43">
        <v>417845.92170000001</v>
      </c>
      <c r="I5010" s="43">
        <v>2022</v>
      </c>
      <c r="J5010" s="43">
        <v>5.7243400000000003E-4</v>
      </c>
      <c r="K5010" s="16" t="s">
        <v>145</v>
      </c>
      <c r="L5010" s="83">
        <v>48.239719999999998</v>
      </c>
      <c r="M5010" s="83">
        <v>-103.28</v>
      </c>
    </row>
    <row r="5011" spans="1:13" ht="15">
      <c r="A5011" s="16" t="s">
        <v>56480</v>
      </c>
      <c r="B5011" s="16" t="s">
        <v>56481</v>
      </c>
      <c r="C5011" s="82" t="s">
        <v>56482</v>
      </c>
      <c r="D5011" s="16" t="s">
        <v>40347</v>
      </c>
      <c r="E5011" s="83">
        <v>2022</v>
      </c>
      <c r="F5011" s="16" t="s">
        <v>56473</v>
      </c>
      <c r="G5011" s="43" t="s">
        <v>54474</v>
      </c>
      <c r="H5011" s="43">
        <v>417845.92170000001</v>
      </c>
      <c r="I5011" s="43">
        <v>2022</v>
      </c>
      <c r="J5011" s="43">
        <v>5.7243400000000003E-4</v>
      </c>
      <c r="K5011" s="16" t="s">
        <v>145</v>
      </c>
      <c r="L5011" s="83">
        <v>47.531709999999997</v>
      </c>
      <c r="M5011" s="83">
        <v>-102.88800000000001</v>
      </c>
    </row>
    <row r="5012" spans="1:13" ht="15">
      <c r="A5012" s="16" t="s">
        <v>56483</v>
      </c>
      <c r="B5012" s="16" t="s">
        <v>56484</v>
      </c>
      <c r="C5012" s="82" t="s">
        <v>56485</v>
      </c>
      <c r="D5012" s="16" t="s">
        <v>40347</v>
      </c>
      <c r="E5012" s="83">
        <v>2022</v>
      </c>
      <c r="F5012" s="16" t="s">
        <v>56473</v>
      </c>
      <c r="G5012" s="43" t="s">
        <v>54474</v>
      </c>
      <c r="H5012" s="43">
        <v>417845.92170000001</v>
      </c>
      <c r="I5012" s="43">
        <v>2022</v>
      </c>
      <c r="J5012" s="43">
        <v>5.7243400000000003E-4</v>
      </c>
      <c r="K5012" s="16" t="s">
        <v>145</v>
      </c>
      <c r="L5012" s="83">
        <v>47.440510000000003</v>
      </c>
      <c r="M5012" s="83">
        <v>-102.88200000000001</v>
      </c>
    </row>
    <row r="5013" spans="1:13" ht="15">
      <c r="A5013" s="16" t="s">
        <v>56486</v>
      </c>
      <c r="B5013" s="16" t="s">
        <v>56487</v>
      </c>
      <c r="C5013" s="82" t="s">
        <v>56488</v>
      </c>
      <c r="D5013" s="16" t="s">
        <v>40347</v>
      </c>
      <c r="E5013" s="83">
        <v>2022</v>
      </c>
      <c r="F5013" s="16" t="s">
        <v>56473</v>
      </c>
      <c r="G5013" s="43" t="s">
        <v>54474</v>
      </c>
      <c r="H5013" s="43">
        <v>417845.92170000001</v>
      </c>
      <c r="I5013" s="43">
        <v>2022</v>
      </c>
      <c r="J5013" s="43">
        <v>5.7243400000000003E-4</v>
      </c>
      <c r="K5013" s="16" t="s">
        <v>145</v>
      </c>
      <c r="L5013" s="83">
        <v>47.522799999999997</v>
      </c>
      <c r="M5013" s="83">
        <v>-102.925</v>
      </c>
    </row>
    <row r="5014" spans="1:13" ht="15">
      <c r="A5014" s="16" t="s">
        <v>56489</v>
      </c>
      <c r="B5014" s="16" t="s">
        <v>56490</v>
      </c>
      <c r="C5014" s="82" t="s">
        <v>56491</v>
      </c>
      <c r="D5014" s="16" t="s">
        <v>40347</v>
      </c>
      <c r="E5014" s="83">
        <v>2022</v>
      </c>
      <c r="F5014" s="16" t="s">
        <v>56473</v>
      </c>
      <c r="G5014" s="43" t="s">
        <v>54474</v>
      </c>
      <c r="H5014" s="43">
        <v>417845.92170000001</v>
      </c>
      <c r="I5014" s="43">
        <v>2022</v>
      </c>
      <c r="J5014" s="43">
        <v>5.7243400000000003E-4</v>
      </c>
      <c r="K5014" s="16" t="s">
        <v>145</v>
      </c>
      <c r="L5014" s="83">
        <v>48.147089999999999</v>
      </c>
      <c r="M5014" s="83">
        <v>-102.733</v>
      </c>
    </row>
    <row r="5015" spans="1:13" ht="15">
      <c r="A5015" s="16" t="s">
        <v>56492</v>
      </c>
      <c r="B5015" s="16" t="s">
        <v>56493</v>
      </c>
      <c r="C5015" s="82" t="s">
        <v>56494</v>
      </c>
      <c r="D5015" s="16" t="s">
        <v>40347</v>
      </c>
      <c r="E5015" s="83">
        <v>2022</v>
      </c>
      <c r="F5015" s="16" t="s">
        <v>56473</v>
      </c>
      <c r="G5015" s="43" t="s">
        <v>54474</v>
      </c>
      <c r="H5015" s="43">
        <v>417845.92170000001</v>
      </c>
      <c r="I5015" s="43">
        <v>2022</v>
      </c>
      <c r="J5015" s="43">
        <v>5.7243400000000003E-4</v>
      </c>
      <c r="K5015" s="16" t="s">
        <v>145</v>
      </c>
      <c r="L5015" s="83">
        <v>47.849350000000001</v>
      </c>
      <c r="M5015" s="83">
        <v>-103.02800000000001</v>
      </c>
    </row>
    <row r="5016" spans="1:13" ht="15">
      <c r="A5016" s="16" t="s">
        <v>56495</v>
      </c>
      <c r="B5016" s="16" t="s">
        <v>56496</v>
      </c>
      <c r="C5016" s="82" t="s">
        <v>56497</v>
      </c>
      <c r="D5016" s="16" t="s">
        <v>40347</v>
      </c>
      <c r="E5016" s="83">
        <v>2022</v>
      </c>
      <c r="F5016" s="16" t="s">
        <v>56473</v>
      </c>
      <c r="G5016" s="43" t="s">
        <v>54474</v>
      </c>
      <c r="H5016" s="43">
        <v>417845.92170000001</v>
      </c>
      <c r="I5016" s="43">
        <v>2022</v>
      </c>
      <c r="J5016" s="43">
        <v>5.7243400000000003E-4</v>
      </c>
      <c r="K5016" s="16" t="s">
        <v>145</v>
      </c>
      <c r="L5016" s="83">
        <v>48.048720000000003</v>
      </c>
      <c r="M5016" s="83">
        <v>-102.59399999999999</v>
      </c>
    </row>
    <row r="5017" spans="1:13" ht="15">
      <c r="A5017" s="16" t="s">
        <v>56498</v>
      </c>
      <c r="B5017" s="16" t="s">
        <v>56499</v>
      </c>
      <c r="C5017" s="82" t="s">
        <v>56500</v>
      </c>
      <c r="D5017" s="16" t="s">
        <v>40347</v>
      </c>
      <c r="E5017" s="83">
        <v>2022</v>
      </c>
      <c r="F5017" s="16" t="s">
        <v>56473</v>
      </c>
      <c r="G5017" s="43" t="s">
        <v>54474</v>
      </c>
      <c r="H5017" s="43">
        <v>417845.92170000001</v>
      </c>
      <c r="I5017" s="43">
        <v>2022</v>
      </c>
      <c r="J5017" s="43">
        <v>5.7243400000000003E-4</v>
      </c>
      <c r="K5017" s="16" t="s">
        <v>145</v>
      </c>
      <c r="L5017" s="83">
        <v>47.89096</v>
      </c>
      <c r="M5017" s="83">
        <v>-103.11799999999999</v>
      </c>
    </row>
    <row r="5018" spans="1:13" ht="15">
      <c r="A5018" s="16" t="s">
        <v>56501</v>
      </c>
      <c r="B5018" s="16" t="s">
        <v>56502</v>
      </c>
      <c r="C5018" s="82" t="s">
        <v>56503</v>
      </c>
      <c r="D5018" s="16" t="s">
        <v>40347</v>
      </c>
      <c r="E5018" s="83">
        <v>2022</v>
      </c>
      <c r="F5018" s="16" t="s">
        <v>56473</v>
      </c>
      <c r="K5018" s="16" t="s">
        <v>145</v>
      </c>
      <c r="L5018" s="83">
        <v>46.174439999999997</v>
      </c>
      <c r="M5018" s="83">
        <v>-103.96299999999999</v>
      </c>
    </row>
    <row r="5019" spans="1:13" ht="15">
      <c r="A5019" s="16" t="s">
        <v>56504</v>
      </c>
      <c r="B5019" s="16" t="s">
        <v>56505</v>
      </c>
      <c r="C5019" s="82" t="s">
        <v>56506</v>
      </c>
      <c r="D5019" s="16" t="s">
        <v>40347</v>
      </c>
      <c r="E5019" s="83">
        <v>2022</v>
      </c>
      <c r="F5019" s="16" t="s">
        <v>56473</v>
      </c>
      <c r="G5019" s="43" t="s">
        <v>54474</v>
      </c>
      <c r="H5019" s="43">
        <v>417845.92170000001</v>
      </c>
      <c r="I5019" s="43">
        <v>2022</v>
      </c>
      <c r="J5019" s="43">
        <v>5.7243400000000003E-4</v>
      </c>
      <c r="K5019" s="16" t="s">
        <v>145</v>
      </c>
      <c r="L5019" s="83">
        <v>48.314979999999998</v>
      </c>
      <c r="M5019" s="83">
        <v>-103.426</v>
      </c>
    </row>
    <row r="5020" spans="1:13" ht="15">
      <c r="A5020" s="16" t="s">
        <v>56507</v>
      </c>
      <c r="B5020" s="16" t="s">
        <v>56508</v>
      </c>
      <c r="C5020" s="82" t="s">
        <v>56509</v>
      </c>
      <c r="D5020" s="16" t="s">
        <v>40347</v>
      </c>
      <c r="E5020" s="83">
        <v>2022</v>
      </c>
      <c r="F5020" s="16" t="s">
        <v>56473</v>
      </c>
      <c r="G5020" s="43" t="s">
        <v>54474</v>
      </c>
      <c r="H5020" s="43">
        <v>417845.92170000001</v>
      </c>
      <c r="I5020" s="43">
        <v>2022</v>
      </c>
      <c r="J5020" s="43">
        <v>5.7243400000000003E-4</v>
      </c>
      <c r="K5020" s="16" t="s">
        <v>145</v>
      </c>
      <c r="L5020" s="83">
        <v>47.516030000000001</v>
      </c>
      <c r="M5020" s="83">
        <v>-102.85599999999999</v>
      </c>
    </row>
    <row r="5021" spans="1:13" ht="15">
      <c r="A5021" s="16" t="s">
        <v>56510</v>
      </c>
      <c r="B5021" s="16" t="s">
        <v>56511</v>
      </c>
      <c r="C5021" s="82" t="s">
        <v>56512</v>
      </c>
      <c r="D5021" s="16" t="s">
        <v>40347</v>
      </c>
      <c r="E5021" s="83">
        <v>2022</v>
      </c>
      <c r="F5021" s="16" t="s">
        <v>56473</v>
      </c>
      <c r="G5021" s="43" t="s">
        <v>54474</v>
      </c>
      <c r="H5021" s="43">
        <v>417845.92170000001</v>
      </c>
      <c r="I5021" s="43">
        <v>2022</v>
      </c>
      <c r="J5021" s="43">
        <v>5.7243400000000003E-4</v>
      </c>
      <c r="K5021" s="16" t="s">
        <v>145</v>
      </c>
      <c r="L5021" s="83">
        <v>47.678829999999998</v>
      </c>
      <c r="M5021" s="83">
        <v>-103.13500000000001</v>
      </c>
    </row>
    <row r="5022" spans="1:13" ht="15">
      <c r="A5022" s="16" t="s">
        <v>56513</v>
      </c>
      <c r="B5022" s="16" t="s">
        <v>56514</v>
      </c>
      <c r="C5022" s="82" t="s">
        <v>56515</v>
      </c>
      <c r="D5022" s="16" t="s">
        <v>40347</v>
      </c>
      <c r="E5022" s="83">
        <v>2022</v>
      </c>
      <c r="F5022" s="16" t="s">
        <v>56473</v>
      </c>
      <c r="G5022" s="43" t="s">
        <v>54474</v>
      </c>
      <c r="H5022" s="43">
        <v>417845.92170000001</v>
      </c>
      <c r="I5022" s="43">
        <v>2022</v>
      </c>
      <c r="J5022" s="43">
        <v>5.7243400000000003E-4</v>
      </c>
      <c r="K5022" s="16" t="s">
        <v>145</v>
      </c>
      <c r="L5022" s="83">
        <v>47.78989</v>
      </c>
      <c r="M5022" s="83">
        <v>-103.038</v>
      </c>
    </row>
    <row r="5023" spans="1:13" ht="15">
      <c r="A5023" s="16" t="s">
        <v>56516</v>
      </c>
      <c r="B5023" s="16" t="s">
        <v>56517</v>
      </c>
      <c r="C5023" s="82" t="s">
        <v>56518</v>
      </c>
      <c r="D5023" s="16" t="s">
        <v>40347</v>
      </c>
      <c r="E5023" s="83">
        <v>2022</v>
      </c>
      <c r="F5023" s="16" t="s">
        <v>56473</v>
      </c>
      <c r="G5023" s="43" t="s">
        <v>54474</v>
      </c>
      <c r="H5023" s="43">
        <v>417845.92170000001</v>
      </c>
      <c r="I5023" s="43">
        <v>2022</v>
      </c>
      <c r="J5023" s="43">
        <v>5.7243400000000003E-4</v>
      </c>
      <c r="K5023" s="16" t="s">
        <v>145</v>
      </c>
      <c r="L5023" s="83">
        <v>47.475990000000003</v>
      </c>
      <c r="M5023" s="83">
        <v>-102.905</v>
      </c>
    </row>
    <row r="5024" spans="1:13" ht="15">
      <c r="A5024" s="16" t="s">
        <v>56519</v>
      </c>
      <c r="B5024" s="16" t="s">
        <v>56520</v>
      </c>
      <c r="C5024" s="82" t="s">
        <v>56521</v>
      </c>
      <c r="D5024" s="16" t="s">
        <v>40347</v>
      </c>
      <c r="E5024" s="83">
        <v>2022</v>
      </c>
      <c r="F5024" s="16" t="s">
        <v>56473</v>
      </c>
      <c r="G5024" s="43" t="s">
        <v>54474</v>
      </c>
      <c r="H5024" s="43">
        <v>417845.92170000001</v>
      </c>
      <c r="I5024" s="43">
        <v>2022</v>
      </c>
      <c r="J5024" s="43">
        <v>5.7243400000000003E-4</v>
      </c>
      <c r="K5024" s="16" t="s">
        <v>145</v>
      </c>
      <c r="L5024" s="83">
        <v>47.4544</v>
      </c>
      <c r="M5024" s="83">
        <v>-102.80200000000001</v>
      </c>
    </row>
    <row r="5025" spans="1:13" ht="15">
      <c r="A5025" s="16" t="s">
        <v>56522</v>
      </c>
      <c r="B5025" s="16" t="s">
        <v>56523</v>
      </c>
      <c r="C5025" s="82" t="s">
        <v>56524</v>
      </c>
      <c r="D5025" s="16" t="s">
        <v>40347</v>
      </c>
      <c r="E5025" s="83">
        <v>2022</v>
      </c>
      <c r="F5025" s="16" t="s">
        <v>56473</v>
      </c>
      <c r="G5025" s="43" t="s">
        <v>54474</v>
      </c>
      <c r="H5025" s="43">
        <v>417845.92170000001</v>
      </c>
      <c r="I5025" s="43">
        <v>2022</v>
      </c>
      <c r="J5025" s="43">
        <v>5.7243400000000003E-4</v>
      </c>
      <c r="K5025" s="16" t="s">
        <v>145</v>
      </c>
      <c r="L5025" s="83">
        <v>48.0807</v>
      </c>
      <c r="M5025" s="83">
        <v>-103.458</v>
      </c>
    </row>
    <row r="5026" spans="1:13" ht="15">
      <c r="A5026" s="16" t="s">
        <v>56525</v>
      </c>
      <c r="B5026" s="16" t="s">
        <v>56526</v>
      </c>
      <c r="C5026" s="82" t="s">
        <v>56527</v>
      </c>
      <c r="D5026" s="16" t="s">
        <v>40347</v>
      </c>
      <c r="E5026" s="83">
        <v>2022</v>
      </c>
      <c r="F5026" s="16" t="s">
        <v>56473</v>
      </c>
      <c r="G5026" s="43" t="s">
        <v>54474</v>
      </c>
      <c r="H5026" s="43">
        <v>417845.92170000001</v>
      </c>
      <c r="I5026" s="43">
        <v>2022</v>
      </c>
      <c r="J5026" s="43">
        <v>5.7243400000000003E-4</v>
      </c>
      <c r="K5026" s="16" t="s">
        <v>145</v>
      </c>
      <c r="L5026" s="83">
        <v>48.239870000000003</v>
      </c>
      <c r="M5026" s="83">
        <v>-103.399</v>
      </c>
    </row>
    <row r="5027" spans="1:13" ht="15">
      <c r="A5027" s="16" t="s">
        <v>56528</v>
      </c>
      <c r="B5027" s="16" t="s">
        <v>56529</v>
      </c>
      <c r="C5027" s="82" t="s">
        <v>56530</v>
      </c>
      <c r="D5027" s="16" t="s">
        <v>40347</v>
      </c>
      <c r="E5027" s="83">
        <v>2022</v>
      </c>
      <c r="F5027" s="16" t="s">
        <v>56473</v>
      </c>
      <c r="G5027" s="43" t="s">
        <v>54474</v>
      </c>
      <c r="H5027" s="43">
        <v>417845.92170000001</v>
      </c>
      <c r="I5027" s="43">
        <v>2022</v>
      </c>
      <c r="J5027" s="43">
        <v>5.7243400000000003E-4</v>
      </c>
      <c r="K5027" s="16" t="s">
        <v>145</v>
      </c>
      <c r="L5027" s="83">
        <v>47.879449999999999</v>
      </c>
      <c r="M5027" s="83">
        <v>-102.952</v>
      </c>
    </row>
    <row r="5028" spans="1:13" ht="15">
      <c r="A5028" s="16" t="s">
        <v>56531</v>
      </c>
      <c r="B5028" s="16" t="s">
        <v>56532</v>
      </c>
      <c r="C5028" s="82" t="s">
        <v>56533</v>
      </c>
      <c r="D5028" s="16" t="s">
        <v>40347</v>
      </c>
      <c r="E5028" s="83">
        <v>2022</v>
      </c>
      <c r="F5028" s="16" t="s">
        <v>56473</v>
      </c>
      <c r="G5028" s="43" t="s">
        <v>54474</v>
      </c>
      <c r="H5028" s="43">
        <v>417845.92170000001</v>
      </c>
      <c r="I5028" s="43">
        <v>2022</v>
      </c>
      <c r="J5028" s="43">
        <v>5.7243400000000003E-4</v>
      </c>
      <c r="K5028" s="16" t="s">
        <v>145</v>
      </c>
      <c r="L5028" s="83">
        <v>47.817450000000001</v>
      </c>
      <c r="M5028" s="83">
        <v>-103.057</v>
      </c>
    </row>
    <row r="5029" spans="1:13" ht="15">
      <c r="A5029" s="16" t="s">
        <v>56534</v>
      </c>
      <c r="B5029" s="16" t="s">
        <v>56535</v>
      </c>
      <c r="C5029" s="82" t="s">
        <v>56536</v>
      </c>
      <c r="D5029" s="16" t="s">
        <v>40347</v>
      </c>
      <c r="E5029" s="83">
        <v>2022</v>
      </c>
      <c r="F5029" s="16" t="s">
        <v>56473</v>
      </c>
      <c r="G5029" s="43" t="s">
        <v>54474</v>
      </c>
      <c r="H5029" s="43">
        <v>417845.92170000001</v>
      </c>
      <c r="I5029" s="43">
        <v>2022</v>
      </c>
      <c r="J5029" s="43">
        <v>5.7243400000000003E-4</v>
      </c>
      <c r="K5029" s="16" t="s">
        <v>145</v>
      </c>
      <c r="L5029" s="83">
        <v>48.152679999999997</v>
      </c>
      <c r="M5029" s="83">
        <v>-103.492</v>
      </c>
    </row>
    <row r="5030" spans="1:13" ht="15">
      <c r="A5030" s="16" t="s">
        <v>56537</v>
      </c>
      <c r="B5030" s="16" t="s">
        <v>56538</v>
      </c>
      <c r="C5030" s="82" t="s">
        <v>56539</v>
      </c>
      <c r="D5030" s="16" t="s">
        <v>40347</v>
      </c>
      <c r="E5030" s="83">
        <v>2022</v>
      </c>
      <c r="F5030" s="16" t="s">
        <v>56473</v>
      </c>
      <c r="G5030" s="43" t="s">
        <v>54474</v>
      </c>
      <c r="H5030" s="43">
        <v>417845.92170000001</v>
      </c>
      <c r="I5030" s="43">
        <v>2022</v>
      </c>
      <c r="J5030" s="43">
        <v>5.7243400000000003E-4</v>
      </c>
      <c r="K5030" s="16" t="s">
        <v>145</v>
      </c>
      <c r="L5030" s="83">
        <v>47.544229999999999</v>
      </c>
      <c r="M5030" s="83">
        <v>-102.874</v>
      </c>
    </row>
    <row r="5031" spans="1:13" ht="15">
      <c r="A5031" s="16" t="s">
        <v>56540</v>
      </c>
      <c r="B5031" s="16" t="s">
        <v>56541</v>
      </c>
      <c r="C5031" s="82" t="s">
        <v>56542</v>
      </c>
      <c r="D5031" s="16" t="s">
        <v>40347</v>
      </c>
      <c r="E5031" s="83">
        <v>2022</v>
      </c>
      <c r="F5031" s="16" t="s">
        <v>56473</v>
      </c>
      <c r="K5031" s="16" t="s">
        <v>145</v>
      </c>
      <c r="L5031" s="83">
        <v>46.059699999999999</v>
      </c>
      <c r="M5031" s="83">
        <v>-103.69199999999999</v>
      </c>
    </row>
    <row r="5032" spans="1:13" ht="15">
      <c r="A5032" s="16" t="s">
        <v>56543</v>
      </c>
      <c r="B5032" s="16" t="s">
        <v>56544</v>
      </c>
      <c r="C5032" s="82" t="s">
        <v>56545</v>
      </c>
      <c r="D5032" s="16" t="s">
        <v>40347</v>
      </c>
      <c r="E5032" s="83">
        <v>2022</v>
      </c>
      <c r="F5032" s="16" t="s">
        <v>56473</v>
      </c>
      <c r="G5032" s="43" t="s">
        <v>54474</v>
      </c>
      <c r="H5032" s="43">
        <v>417845.92170000001</v>
      </c>
      <c r="I5032" s="43">
        <v>2022</v>
      </c>
      <c r="J5032" s="43">
        <v>5.7243400000000003E-4</v>
      </c>
      <c r="K5032" s="16" t="s">
        <v>145</v>
      </c>
      <c r="L5032" s="83">
        <v>47.984670000000001</v>
      </c>
      <c r="M5032" s="83">
        <v>-103.443</v>
      </c>
    </row>
    <row r="5033" spans="1:13" ht="15">
      <c r="A5033" s="16" t="s">
        <v>56546</v>
      </c>
      <c r="B5033" s="16" t="s">
        <v>56547</v>
      </c>
      <c r="C5033" s="82" t="s">
        <v>56548</v>
      </c>
      <c r="D5033" s="16" t="s">
        <v>40347</v>
      </c>
      <c r="E5033" s="83">
        <v>2022</v>
      </c>
      <c r="F5033" s="16" t="s">
        <v>56473</v>
      </c>
      <c r="G5033" s="43" t="s">
        <v>54474</v>
      </c>
      <c r="H5033" s="43">
        <v>417845.92170000001</v>
      </c>
      <c r="I5033" s="43">
        <v>2022</v>
      </c>
      <c r="J5033" s="43">
        <v>5.7243400000000003E-4</v>
      </c>
      <c r="K5033" s="16" t="s">
        <v>145</v>
      </c>
      <c r="L5033" s="83">
        <v>47.846409999999999</v>
      </c>
      <c r="M5033" s="83">
        <v>-102.991</v>
      </c>
    </row>
    <row r="5034" spans="1:13" ht="15">
      <c r="A5034" s="16" t="s">
        <v>56549</v>
      </c>
      <c r="B5034" s="16" t="s">
        <v>56550</v>
      </c>
      <c r="C5034" s="82" t="s">
        <v>56551</v>
      </c>
      <c r="D5034" s="16" t="s">
        <v>40347</v>
      </c>
      <c r="E5034" s="83">
        <v>2022</v>
      </c>
      <c r="F5034" s="16" t="s">
        <v>56473</v>
      </c>
      <c r="G5034" s="43" t="s">
        <v>54474</v>
      </c>
      <c r="H5034" s="43">
        <v>417845.92170000001</v>
      </c>
      <c r="I5034" s="43">
        <v>2022</v>
      </c>
      <c r="J5034" s="43">
        <v>5.7243400000000003E-4</v>
      </c>
      <c r="K5034" s="16" t="s">
        <v>145</v>
      </c>
      <c r="L5034" s="83">
        <v>48.352820000000001</v>
      </c>
      <c r="M5034" s="83">
        <v>-102.855</v>
      </c>
    </row>
    <row r="5035" spans="1:13" ht="15">
      <c r="A5035" s="16" t="s">
        <v>56552</v>
      </c>
      <c r="B5035" s="16" t="s">
        <v>56553</v>
      </c>
      <c r="C5035" s="82" t="s">
        <v>56554</v>
      </c>
      <c r="D5035" s="16" t="s">
        <v>40347</v>
      </c>
      <c r="E5035" s="83">
        <v>2022</v>
      </c>
      <c r="F5035" s="16" t="s">
        <v>56473</v>
      </c>
      <c r="G5035" s="43" t="s">
        <v>54474</v>
      </c>
      <c r="H5035" s="43">
        <v>417845.92170000001</v>
      </c>
      <c r="I5035" s="43">
        <v>2022</v>
      </c>
      <c r="J5035" s="43">
        <v>5.7243400000000003E-4</v>
      </c>
      <c r="K5035" s="16" t="s">
        <v>145</v>
      </c>
      <c r="L5035" s="83">
        <v>48.000540000000001</v>
      </c>
      <c r="M5035" s="83">
        <v>-102.69</v>
      </c>
    </row>
    <row r="5036" spans="1:13" ht="15">
      <c r="A5036" s="16" t="s">
        <v>56555</v>
      </c>
      <c r="B5036" s="16" t="s">
        <v>56556</v>
      </c>
      <c r="C5036" s="82" t="s">
        <v>56557</v>
      </c>
      <c r="D5036" s="16" t="s">
        <v>40347</v>
      </c>
      <c r="E5036" s="83">
        <v>2022</v>
      </c>
      <c r="F5036" s="16" t="s">
        <v>56473</v>
      </c>
      <c r="G5036" s="43" t="s">
        <v>54474</v>
      </c>
      <c r="H5036" s="43">
        <v>417845.92170000001</v>
      </c>
      <c r="I5036" s="43">
        <v>2022</v>
      </c>
      <c r="J5036" s="43">
        <v>5.7243400000000003E-4</v>
      </c>
      <c r="K5036" s="16" t="s">
        <v>145</v>
      </c>
      <c r="L5036" s="83">
        <v>48.243600000000001</v>
      </c>
      <c r="M5036" s="83">
        <v>-103.181</v>
      </c>
    </row>
    <row r="5037" spans="1:13" ht="15">
      <c r="A5037" s="16" t="s">
        <v>56558</v>
      </c>
      <c r="B5037" s="16" t="s">
        <v>56559</v>
      </c>
      <c r="C5037" s="82" t="s">
        <v>56560</v>
      </c>
      <c r="D5037" s="16" t="s">
        <v>40347</v>
      </c>
      <c r="E5037" s="83">
        <v>2022</v>
      </c>
      <c r="F5037" s="16" t="s">
        <v>56473</v>
      </c>
      <c r="G5037" s="43" t="s">
        <v>54474</v>
      </c>
      <c r="H5037" s="43">
        <v>417845.92170000001</v>
      </c>
      <c r="I5037" s="43">
        <v>2022</v>
      </c>
      <c r="J5037" s="43">
        <v>5.7243400000000003E-4</v>
      </c>
      <c r="K5037" s="16" t="s">
        <v>145</v>
      </c>
      <c r="L5037" s="83">
        <v>48.660829999999997</v>
      </c>
      <c r="M5037" s="83">
        <v>-103.063</v>
      </c>
    </row>
    <row r="5038" spans="1:13" ht="15">
      <c r="A5038" s="16" t="s">
        <v>56561</v>
      </c>
      <c r="B5038" s="16" t="s">
        <v>56562</v>
      </c>
      <c r="C5038" s="82" t="s">
        <v>56563</v>
      </c>
      <c r="D5038" s="16" t="s">
        <v>40347</v>
      </c>
      <c r="E5038" s="83">
        <v>2022</v>
      </c>
      <c r="F5038" s="16" t="s">
        <v>56473</v>
      </c>
      <c r="G5038" s="43" t="s">
        <v>54474</v>
      </c>
      <c r="H5038" s="43">
        <v>417845.92170000001</v>
      </c>
      <c r="I5038" s="43">
        <v>2022</v>
      </c>
      <c r="J5038" s="43">
        <v>5.7243400000000003E-4</v>
      </c>
      <c r="K5038" s="16" t="s">
        <v>145</v>
      </c>
      <c r="L5038" s="83">
        <v>48.681399999999996</v>
      </c>
      <c r="M5038" s="83">
        <v>-102.94499999999999</v>
      </c>
    </row>
    <row r="5039" spans="1:13" ht="15">
      <c r="A5039" s="16" t="s">
        <v>56564</v>
      </c>
      <c r="B5039" s="16" t="s">
        <v>56565</v>
      </c>
      <c r="C5039" s="82" t="s">
        <v>56566</v>
      </c>
      <c r="D5039" s="16" t="s">
        <v>40347</v>
      </c>
      <c r="E5039" s="83">
        <v>2022</v>
      </c>
      <c r="F5039" s="16" t="s">
        <v>56473</v>
      </c>
      <c r="G5039" s="43" t="s">
        <v>54474</v>
      </c>
      <c r="H5039" s="43">
        <v>417845.92170000001</v>
      </c>
      <c r="I5039" s="43">
        <v>2022</v>
      </c>
      <c r="J5039" s="43">
        <v>5.7243400000000003E-4</v>
      </c>
      <c r="K5039" s="16" t="s">
        <v>145</v>
      </c>
      <c r="L5039" s="83">
        <v>48.059089999999998</v>
      </c>
      <c r="M5039" s="83">
        <v>-103.67400000000001</v>
      </c>
    </row>
    <row r="5040" spans="1:13" ht="15">
      <c r="A5040" s="16" t="s">
        <v>56567</v>
      </c>
      <c r="B5040" s="16" t="s">
        <v>56568</v>
      </c>
      <c r="C5040" s="82" t="s">
        <v>56569</v>
      </c>
      <c r="D5040" s="16" t="s">
        <v>40347</v>
      </c>
      <c r="E5040" s="83">
        <v>2022</v>
      </c>
      <c r="F5040" s="16" t="s">
        <v>56473</v>
      </c>
      <c r="G5040" s="43" t="s">
        <v>54474</v>
      </c>
      <c r="H5040" s="43">
        <v>417845.92170000001</v>
      </c>
      <c r="I5040" s="43">
        <v>2022</v>
      </c>
      <c r="J5040" s="43">
        <v>5.7243400000000003E-4</v>
      </c>
      <c r="K5040" s="16" t="s">
        <v>145</v>
      </c>
      <c r="L5040" s="83">
        <v>47.918080000000003</v>
      </c>
      <c r="M5040" s="83">
        <v>-103.3</v>
      </c>
    </row>
    <row r="5041" spans="1:13" ht="15">
      <c r="A5041" s="16" t="s">
        <v>56570</v>
      </c>
      <c r="B5041" s="16" t="s">
        <v>56571</v>
      </c>
      <c r="C5041" s="82" t="s">
        <v>56572</v>
      </c>
      <c r="D5041" s="16" t="s">
        <v>40347</v>
      </c>
      <c r="E5041" s="83">
        <v>2022</v>
      </c>
      <c r="F5041" s="16" t="s">
        <v>56473</v>
      </c>
      <c r="G5041" s="43" t="s">
        <v>54474</v>
      </c>
      <c r="H5041" s="43">
        <v>417845.92170000001</v>
      </c>
      <c r="I5041" s="43">
        <v>2022</v>
      </c>
      <c r="J5041" s="43">
        <v>5.7243400000000003E-4</v>
      </c>
      <c r="K5041" s="16" t="s">
        <v>145</v>
      </c>
      <c r="L5041" s="83">
        <v>47.019350000000003</v>
      </c>
      <c r="M5041" s="83">
        <v>-103.209</v>
      </c>
    </row>
    <row r="5042" spans="1:13" ht="15">
      <c r="A5042" s="16" t="s">
        <v>56573</v>
      </c>
      <c r="B5042" s="16" t="s">
        <v>56574</v>
      </c>
      <c r="C5042" s="82" t="s">
        <v>56575</v>
      </c>
      <c r="D5042" s="16" t="s">
        <v>40347</v>
      </c>
      <c r="E5042" s="83">
        <v>2022</v>
      </c>
      <c r="F5042" s="16" t="s">
        <v>56473</v>
      </c>
      <c r="G5042" s="43" t="s">
        <v>54474</v>
      </c>
      <c r="H5042" s="43">
        <v>417845.92170000001</v>
      </c>
      <c r="I5042" s="43">
        <v>2022</v>
      </c>
      <c r="J5042" s="43">
        <v>5.7243400000000003E-4</v>
      </c>
      <c r="K5042" s="16" t="s">
        <v>145</v>
      </c>
      <c r="L5042" s="83">
        <v>47.393680000000003</v>
      </c>
      <c r="M5042" s="83">
        <v>-102.77800000000001</v>
      </c>
    </row>
    <row r="5043" spans="1:13" ht="15">
      <c r="A5043" s="16" t="s">
        <v>56576</v>
      </c>
      <c r="B5043" s="16" t="s">
        <v>56577</v>
      </c>
      <c r="C5043" s="82" t="s">
        <v>56578</v>
      </c>
      <c r="D5043" s="16" t="s">
        <v>40347</v>
      </c>
      <c r="E5043" s="83">
        <v>2022</v>
      </c>
      <c r="F5043" s="16" t="s">
        <v>56473</v>
      </c>
      <c r="G5043" s="43" t="s">
        <v>54474</v>
      </c>
      <c r="H5043" s="43">
        <v>417845.92170000001</v>
      </c>
      <c r="I5043" s="43">
        <v>2022</v>
      </c>
      <c r="J5043" s="43">
        <v>5.7243400000000003E-4</v>
      </c>
      <c r="K5043" s="16" t="s">
        <v>145</v>
      </c>
      <c r="L5043" s="83">
        <v>47.416710000000002</v>
      </c>
      <c r="M5043" s="83">
        <v>-103.004</v>
      </c>
    </row>
    <row r="5044" spans="1:13" ht="15">
      <c r="A5044" s="16" t="s">
        <v>56579</v>
      </c>
      <c r="B5044" s="16" t="s">
        <v>56580</v>
      </c>
      <c r="C5044" s="82" t="s">
        <v>56581</v>
      </c>
      <c r="D5044" s="16" t="s">
        <v>40347</v>
      </c>
      <c r="E5044" s="83">
        <v>2022</v>
      </c>
      <c r="F5044" s="16" t="s">
        <v>56473</v>
      </c>
      <c r="G5044" s="43" t="s">
        <v>54474</v>
      </c>
      <c r="H5044" s="43">
        <v>417845.92170000001</v>
      </c>
      <c r="I5044" s="43">
        <v>2022</v>
      </c>
      <c r="J5044" s="43">
        <v>5.7243400000000003E-4</v>
      </c>
      <c r="K5044" s="16" t="s">
        <v>145</v>
      </c>
      <c r="L5044" s="83">
        <v>48.113579999999999</v>
      </c>
      <c r="M5044" s="83">
        <v>-103.542</v>
      </c>
    </row>
    <row r="5045" spans="1:13" ht="15">
      <c r="A5045" s="16" t="s">
        <v>56582</v>
      </c>
      <c r="B5045" s="16" t="s">
        <v>56583</v>
      </c>
      <c r="C5045" s="82" t="s">
        <v>56584</v>
      </c>
      <c r="D5045" s="16" t="s">
        <v>40347</v>
      </c>
      <c r="E5045" s="83">
        <v>2022</v>
      </c>
      <c r="F5045" s="16" t="s">
        <v>56473</v>
      </c>
      <c r="G5045" s="43" t="s">
        <v>54474</v>
      </c>
      <c r="H5045" s="43">
        <v>417845.92170000001</v>
      </c>
      <c r="I5045" s="43">
        <v>2022</v>
      </c>
      <c r="J5045" s="43">
        <v>5.7243400000000003E-4</v>
      </c>
      <c r="K5045" s="16" t="s">
        <v>145</v>
      </c>
      <c r="L5045" s="83">
        <v>48.073900000000002</v>
      </c>
      <c r="M5045" s="83">
        <v>-103.371</v>
      </c>
    </row>
    <row r="5046" spans="1:13" ht="15">
      <c r="A5046" s="16" t="s">
        <v>56585</v>
      </c>
      <c r="B5046" s="16" t="s">
        <v>56586</v>
      </c>
      <c r="C5046" s="82" t="s">
        <v>56587</v>
      </c>
      <c r="D5046" s="16" t="s">
        <v>40347</v>
      </c>
      <c r="E5046" s="83">
        <v>2022</v>
      </c>
      <c r="F5046" s="16" t="s">
        <v>56473</v>
      </c>
      <c r="G5046" s="43" t="s">
        <v>54474</v>
      </c>
      <c r="H5046" s="43">
        <v>417845.92170000001</v>
      </c>
      <c r="I5046" s="43">
        <v>2022</v>
      </c>
      <c r="J5046" s="43">
        <v>5.7243400000000003E-4</v>
      </c>
      <c r="K5046" s="16" t="s">
        <v>145</v>
      </c>
      <c r="L5046" s="83">
        <v>48.150080000000003</v>
      </c>
      <c r="M5046" s="83">
        <v>-103.554</v>
      </c>
    </row>
    <row r="5047" spans="1:13" ht="15">
      <c r="A5047" s="16" t="s">
        <v>56588</v>
      </c>
      <c r="B5047" s="16" t="s">
        <v>56589</v>
      </c>
      <c r="C5047" s="82" t="s">
        <v>56590</v>
      </c>
      <c r="D5047" s="16" t="s">
        <v>40347</v>
      </c>
      <c r="E5047" s="83">
        <v>2022</v>
      </c>
      <c r="F5047" s="16" t="s">
        <v>56473</v>
      </c>
      <c r="G5047" s="43" t="s">
        <v>54474</v>
      </c>
      <c r="H5047" s="43">
        <v>417845.92170000001</v>
      </c>
      <c r="I5047" s="43">
        <v>2022</v>
      </c>
      <c r="J5047" s="43">
        <v>5.7243400000000003E-4</v>
      </c>
      <c r="K5047" s="16" t="s">
        <v>145</v>
      </c>
      <c r="L5047" s="83">
        <v>48.023710000000001</v>
      </c>
      <c r="M5047" s="83">
        <v>-103.486</v>
      </c>
    </row>
    <row r="5048" spans="1:13" ht="15">
      <c r="A5048" s="16" t="s">
        <v>56591</v>
      </c>
      <c r="B5048" s="16" t="s">
        <v>56592</v>
      </c>
      <c r="C5048" s="82" t="s">
        <v>56593</v>
      </c>
      <c r="D5048" s="16" t="s">
        <v>40347</v>
      </c>
      <c r="E5048" s="83">
        <v>2022</v>
      </c>
      <c r="F5048" s="16" t="s">
        <v>56473</v>
      </c>
      <c r="G5048" s="43" t="s">
        <v>54474</v>
      </c>
      <c r="H5048" s="43">
        <v>417845.92170000001</v>
      </c>
      <c r="I5048" s="43">
        <v>2022</v>
      </c>
      <c r="J5048" s="43">
        <v>5.7243400000000003E-4</v>
      </c>
      <c r="K5048" s="16" t="s">
        <v>145</v>
      </c>
      <c r="L5048" s="83">
        <v>48.605849999999997</v>
      </c>
      <c r="M5048" s="83">
        <v>-103.014</v>
      </c>
    </row>
    <row r="5049" spans="1:13" ht="15">
      <c r="A5049" s="16" t="s">
        <v>56594</v>
      </c>
      <c r="B5049" s="16" t="s">
        <v>56595</v>
      </c>
      <c r="C5049" s="82" t="s">
        <v>56596</v>
      </c>
      <c r="D5049" s="16" t="s">
        <v>40347</v>
      </c>
      <c r="E5049" s="83">
        <v>2022</v>
      </c>
      <c r="F5049" s="16" t="s">
        <v>56473</v>
      </c>
      <c r="G5049" s="43" t="s">
        <v>54474</v>
      </c>
      <c r="H5049" s="43">
        <v>417845.92170000001</v>
      </c>
      <c r="I5049" s="43">
        <v>2022</v>
      </c>
      <c r="J5049" s="43">
        <v>5.7243400000000003E-4</v>
      </c>
      <c r="K5049" s="16" t="s">
        <v>145</v>
      </c>
      <c r="L5049" s="83">
        <v>48.580010000000001</v>
      </c>
      <c r="M5049" s="83">
        <v>-102.93</v>
      </c>
    </row>
    <row r="5050" spans="1:13" ht="15">
      <c r="A5050" s="16" t="s">
        <v>56597</v>
      </c>
      <c r="B5050" s="16" t="s">
        <v>56598</v>
      </c>
      <c r="C5050" s="82" t="s">
        <v>56599</v>
      </c>
      <c r="D5050" s="16" t="s">
        <v>40347</v>
      </c>
      <c r="E5050" s="83">
        <v>2022</v>
      </c>
      <c r="F5050" s="16" t="s">
        <v>56473</v>
      </c>
      <c r="G5050" s="43" t="s">
        <v>54474</v>
      </c>
      <c r="H5050" s="43">
        <v>417845.92170000001</v>
      </c>
      <c r="I5050" s="43">
        <v>2022</v>
      </c>
      <c r="J5050" s="43">
        <v>5.7243400000000003E-4</v>
      </c>
      <c r="K5050" s="16" t="s">
        <v>145</v>
      </c>
      <c r="L5050" s="83">
        <v>48.614800000000002</v>
      </c>
      <c r="M5050" s="83">
        <v>-102.878</v>
      </c>
    </row>
    <row r="5051" spans="1:13" ht="15">
      <c r="A5051" s="16" t="s">
        <v>56600</v>
      </c>
      <c r="B5051" s="16" t="s">
        <v>56601</v>
      </c>
      <c r="C5051" s="82" t="s">
        <v>56602</v>
      </c>
      <c r="D5051" s="16" t="s">
        <v>40347</v>
      </c>
      <c r="E5051" s="83">
        <v>2022</v>
      </c>
      <c r="F5051" s="16" t="s">
        <v>56473</v>
      </c>
      <c r="G5051" s="43" t="s">
        <v>54474</v>
      </c>
      <c r="H5051" s="43">
        <v>417845.92170000001</v>
      </c>
      <c r="I5051" s="43">
        <v>2022</v>
      </c>
      <c r="J5051" s="43">
        <v>5.7243400000000003E-4</v>
      </c>
      <c r="K5051" s="16" t="s">
        <v>145</v>
      </c>
      <c r="L5051" s="83">
        <v>48.756630000000001</v>
      </c>
      <c r="M5051" s="83">
        <v>-102.997</v>
      </c>
    </row>
    <row r="5052" spans="1:13" ht="15">
      <c r="A5052" s="16" t="s">
        <v>56603</v>
      </c>
      <c r="B5052" s="16" t="s">
        <v>56604</v>
      </c>
      <c r="C5052" s="82" t="s">
        <v>56605</v>
      </c>
      <c r="D5052" s="16" t="s">
        <v>41134</v>
      </c>
      <c r="E5052" s="83">
        <v>2022</v>
      </c>
      <c r="F5052" s="16" t="s">
        <v>56473</v>
      </c>
      <c r="G5052" s="43" t="s">
        <v>54474</v>
      </c>
      <c r="H5052" s="43">
        <v>417845.92170000001</v>
      </c>
      <c r="I5052" s="43">
        <v>2022</v>
      </c>
      <c r="J5052" s="43">
        <v>5.7243400000000003E-4</v>
      </c>
      <c r="K5052" s="16" t="s">
        <v>145</v>
      </c>
      <c r="L5052" s="83">
        <v>48.298299999999998</v>
      </c>
      <c r="M5052" s="83">
        <v>-102.85599999999999</v>
      </c>
    </row>
    <row r="5053" spans="1:13" ht="15">
      <c r="A5053" s="16" t="s">
        <v>56606</v>
      </c>
      <c r="B5053" s="16" t="s">
        <v>56607</v>
      </c>
      <c r="C5053" s="82" t="s">
        <v>56608</v>
      </c>
      <c r="D5053" s="16" t="s">
        <v>40347</v>
      </c>
      <c r="E5053" s="83">
        <v>2022</v>
      </c>
      <c r="F5053" s="16" t="s">
        <v>56473</v>
      </c>
      <c r="G5053" s="43" t="s">
        <v>54474</v>
      </c>
      <c r="H5053" s="43">
        <v>417845.92170000001</v>
      </c>
      <c r="I5053" s="43">
        <v>2022</v>
      </c>
      <c r="J5053" s="43">
        <v>5.7243400000000003E-4</v>
      </c>
      <c r="K5053" s="16" t="s">
        <v>145</v>
      </c>
      <c r="L5053" s="83">
        <v>48.594900000000003</v>
      </c>
      <c r="M5053" s="83">
        <v>-102.973</v>
      </c>
    </row>
    <row r="5054" spans="1:13" ht="15">
      <c r="A5054" s="16" t="s">
        <v>56609</v>
      </c>
      <c r="B5054" s="16" t="s">
        <v>56610</v>
      </c>
      <c r="C5054" s="82" t="s">
        <v>56611</v>
      </c>
      <c r="D5054" s="16" t="s">
        <v>41134</v>
      </c>
      <c r="E5054" s="83">
        <v>2019</v>
      </c>
      <c r="F5054" s="16" t="s">
        <v>56612</v>
      </c>
      <c r="K5054" s="16" t="s">
        <v>145</v>
      </c>
      <c r="L5054" s="83">
        <v>29.962730000000001</v>
      </c>
      <c r="M5054" s="83">
        <v>-94.520200000000003</v>
      </c>
    </row>
    <row r="5055" spans="1:13" ht="15">
      <c r="A5055" s="16" t="s">
        <v>56613</v>
      </c>
      <c r="B5055" s="16" t="s">
        <v>56614</v>
      </c>
      <c r="C5055" s="82" t="s">
        <v>56615</v>
      </c>
      <c r="D5055" s="16" t="s">
        <v>41134</v>
      </c>
      <c r="E5055" s="83">
        <v>2019</v>
      </c>
      <c r="F5055" s="16" t="s">
        <v>56612</v>
      </c>
      <c r="K5055" s="16" t="s">
        <v>145</v>
      </c>
      <c r="L5055" s="83">
        <v>30.261980000000001</v>
      </c>
      <c r="M5055" s="83">
        <v>-93.862399999999994</v>
      </c>
    </row>
    <row r="5056" spans="1:13" ht="15">
      <c r="A5056" s="16" t="s">
        <v>56616</v>
      </c>
      <c r="B5056" s="16" t="s">
        <v>56617</v>
      </c>
      <c r="C5056" s="82" t="s">
        <v>56618</v>
      </c>
      <c r="D5056" s="16" t="s">
        <v>40347</v>
      </c>
      <c r="E5056" s="83">
        <v>2021</v>
      </c>
      <c r="F5056" s="16" t="s">
        <v>56619</v>
      </c>
      <c r="K5056" s="16" t="s">
        <v>145</v>
      </c>
      <c r="L5056" s="83">
        <v>36.147829999999999</v>
      </c>
      <c r="M5056" s="83">
        <v>-100.83799999999999</v>
      </c>
    </row>
    <row r="5057" spans="1:13" ht="15">
      <c r="A5057" s="16" t="s">
        <v>56620</v>
      </c>
      <c r="B5057" s="16" t="s">
        <v>56621</v>
      </c>
      <c r="C5057" s="82" t="s">
        <v>56622</v>
      </c>
      <c r="D5057" s="16" t="s">
        <v>41134</v>
      </c>
      <c r="E5057" s="83">
        <v>2019</v>
      </c>
      <c r="F5057" s="16" t="s">
        <v>56623</v>
      </c>
      <c r="K5057" s="16" t="s">
        <v>145</v>
      </c>
      <c r="L5057" s="83">
        <v>31.075199999999999</v>
      </c>
      <c r="M5057" s="83">
        <v>-96.228800000000007</v>
      </c>
    </row>
    <row r="5058" spans="1:13" ht="15">
      <c r="A5058" s="16" t="s">
        <v>56624</v>
      </c>
      <c r="B5058" s="16" t="s">
        <v>56625</v>
      </c>
      <c r="C5058" s="82" t="s">
        <v>56626</v>
      </c>
      <c r="D5058" s="16" t="s">
        <v>41134</v>
      </c>
      <c r="E5058" s="83">
        <v>2019</v>
      </c>
      <c r="F5058" s="16" t="s">
        <v>56623</v>
      </c>
      <c r="K5058" s="16" t="s">
        <v>145</v>
      </c>
      <c r="L5058" s="83">
        <v>31.167850000000001</v>
      </c>
      <c r="M5058" s="83">
        <v>-96.469399999999993</v>
      </c>
    </row>
    <row r="5059" spans="1:13" ht="15">
      <c r="A5059" s="16" t="s">
        <v>56627</v>
      </c>
      <c r="B5059" s="16" t="s">
        <v>56628</v>
      </c>
      <c r="C5059" s="82" t="s">
        <v>56629</v>
      </c>
      <c r="D5059" s="16" t="s">
        <v>41134</v>
      </c>
      <c r="E5059" s="83">
        <v>2019</v>
      </c>
      <c r="F5059" s="16" t="s">
        <v>56623</v>
      </c>
      <c r="K5059" s="16" t="s">
        <v>145</v>
      </c>
      <c r="L5059" s="83">
        <v>31.022749999999998</v>
      </c>
      <c r="M5059" s="83">
        <v>-96.357399999999998</v>
      </c>
    </row>
    <row r="5060" spans="1:13" ht="15">
      <c r="A5060" s="16" t="s">
        <v>56630</v>
      </c>
      <c r="B5060" s="16" t="s">
        <v>56631</v>
      </c>
      <c r="C5060" s="82" t="s">
        <v>56632</v>
      </c>
      <c r="D5060" s="16" t="s">
        <v>41134</v>
      </c>
      <c r="E5060" s="83">
        <v>2019</v>
      </c>
      <c r="F5060" s="16" t="s">
        <v>56623</v>
      </c>
      <c r="G5060" s="43" t="s">
        <v>54533</v>
      </c>
      <c r="H5060" s="43">
        <v>848582.61880000005</v>
      </c>
      <c r="I5060" s="43">
        <v>2022</v>
      </c>
      <c r="J5060" s="43">
        <v>1.3172629999999999E-3</v>
      </c>
      <c r="K5060" s="16" t="s">
        <v>145</v>
      </c>
      <c r="L5060" s="83">
        <v>31.979500000000002</v>
      </c>
      <c r="M5060" s="83">
        <v>-94.290899999999993</v>
      </c>
    </row>
    <row r="5061" spans="1:13" ht="15">
      <c r="A5061" s="16" t="s">
        <v>56633</v>
      </c>
      <c r="B5061" s="16" t="s">
        <v>56634</v>
      </c>
      <c r="C5061" s="82" t="s">
        <v>56635</v>
      </c>
      <c r="D5061" s="16" t="s">
        <v>41134</v>
      </c>
      <c r="E5061" s="83">
        <v>2019</v>
      </c>
      <c r="F5061" s="16" t="s">
        <v>56623</v>
      </c>
      <c r="K5061" s="16" t="s">
        <v>145</v>
      </c>
      <c r="L5061" s="83">
        <v>32.664230000000003</v>
      </c>
      <c r="M5061" s="83">
        <v>-94.215999999999994</v>
      </c>
    </row>
    <row r="5062" spans="1:13" ht="15">
      <c r="A5062" s="16" t="s">
        <v>56636</v>
      </c>
      <c r="B5062" s="16" t="s">
        <v>56637</v>
      </c>
      <c r="C5062" s="82" t="s">
        <v>56638</v>
      </c>
      <c r="D5062" s="16" t="s">
        <v>40347</v>
      </c>
      <c r="E5062" s="83">
        <v>2022</v>
      </c>
      <c r="F5062" s="16" t="s">
        <v>56639</v>
      </c>
      <c r="K5062" s="16" t="s">
        <v>145</v>
      </c>
      <c r="L5062" s="83">
        <v>28.93975</v>
      </c>
      <c r="M5062" s="83">
        <v>-89.701999999999998</v>
      </c>
    </row>
    <row r="5063" spans="1:13" ht="15">
      <c r="A5063" s="16" t="s">
        <v>56640</v>
      </c>
      <c r="B5063" s="16" t="s">
        <v>56641</v>
      </c>
      <c r="C5063" s="82" t="s">
        <v>56642</v>
      </c>
      <c r="D5063" s="16" t="s">
        <v>40347</v>
      </c>
      <c r="E5063" s="83">
        <v>2022</v>
      </c>
      <c r="F5063" s="16" t="s">
        <v>56639</v>
      </c>
      <c r="K5063" s="16" t="s">
        <v>145</v>
      </c>
      <c r="L5063" s="83">
        <v>29.137879999999999</v>
      </c>
      <c r="M5063" s="83">
        <v>-89.607600000000005</v>
      </c>
    </row>
    <row r="5064" spans="1:13" ht="15">
      <c r="A5064" s="16" t="s">
        <v>56643</v>
      </c>
      <c r="B5064" s="16" t="s">
        <v>56644</v>
      </c>
      <c r="C5064" s="82" t="s">
        <v>56645</v>
      </c>
      <c r="D5064" s="16" t="s">
        <v>40347</v>
      </c>
      <c r="E5064" s="83">
        <v>2022</v>
      </c>
      <c r="F5064" s="16" t="s">
        <v>56639</v>
      </c>
      <c r="K5064" s="16" t="s">
        <v>145</v>
      </c>
      <c r="L5064" s="83">
        <v>30.085000000000001</v>
      </c>
      <c r="M5064" s="83">
        <v>-88.506</v>
      </c>
    </row>
    <row r="5065" spans="1:13" ht="15">
      <c r="A5065" s="16" t="s">
        <v>56646</v>
      </c>
      <c r="B5065" s="16" t="s">
        <v>56647</v>
      </c>
      <c r="C5065" s="82" t="s">
        <v>56648</v>
      </c>
      <c r="D5065" s="16" t="s">
        <v>40347</v>
      </c>
      <c r="E5065" s="83">
        <v>2022</v>
      </c>
      <c r="F5065" s="16" t="s">
        <v>56639</v>
      </c>
      <c r="K5065" s="16" t="s">
        <v>145</v>
      </c>
      <c r="L5065" s="83">
        <v>29.32133</v>
      </c>
      <c r="M5065" s="83">
        <v>-88.915000000000006</v>
      </c>
    </row>
    <row r="5066" spans="1:13" ht="15">
      <c r="A5066" s="16" t="s">
        <v>56649</v>
      </c>
      <c r="B5066" s="16" t="s">
        <v>56650</v>
      </c>
      <c r="C5066" s="82" t="s">
        <v>56651</v>
      </c>
      <c r="D5066" s="16" t="s">
        <v>40347</v>
      </c>
      <c r="E5066" s="83">
        <v>2022</v>
      </c>
      <c r="F5066" s="16" t="s">
        <v>56639</v>
      </c>
      <c r="K5066" s="16" t="s">
        <v>145</v>
      </c>
      <c r="L5066" s="83">
        <v>29.398</v>
      </c>
      <c r="M5066" s="83">
        <v>-92.013000000000005</v>
      </c>
    </row>
    <row r="5067" spans="1:13" ht="15">
      <c r="A5067" s="16" t="s">
        <v>56652</v>
      </c>
      <c r="B5067" s="16" t="s">
        <v>56653</v>
      </c>
      <c r="C5067" s="82" t="s">
        <v>56654</v>
      </c>
      <c r="D5067" s="16" t="s">
        <v>40347</v>
      </c>
      <c r="E5067" s="83">
        <v>2022</v>
      </c>
      <c r="F5067" s="16" t="s">
        <v>56639</v>
      </c>
      <c r="K5067" s="16" t="s">
        <v>145</v>
      </c>
      <c r="L5067" s="83">
        <v>28.4895</v>
      </c>
      <c r="M5067" s="83">
        <v>-92.040499999999994</v>
      </c>
    </row>
    <row r="5068" spans="1:13" ht="15">
      <c r="A5068" s="16" t="s">
        <v>56655</v>
      </c>
      <c r="B5068" s="16" t="s">
        <v>56656</v>
      </c>
      <c r="C5068" s="82" t="s">
        <v>56657</v>
      </c>
      <c r="D5068" s="16" t="s">
        <v>40347</v>
      </c>
      <c r="E5068" s="83">
        <v>2022</v>
      </c>
      <c r="F5068" s="16" t="s">
        <v>56639</v>
      </c>
      <c r="K5068" s="16" t="s">
        <v>145</v>
      </c>
      <c r="L5068" s="83">
        <v>29.398</v>
      </c>
      <c r="M5068" s="83">
        <v>-92.013000000000005</v>
      </c>
    </row>
    <row r="5069" spans="1:13" ht="15">
      <c r="A5069" s="16" t="s">
        <v>56658</v>
      </c>
      <c r="B5069" s="16" t="s">
        <v>56659</v>
      </c>
      <c r="C5069" s="82" t="s">
        <v>56660</v>
      </c>
      <c r="D5069" s="16" t="s">
        <v>41134</v>
      </c>
      <c r="E5069" s="83">
        <v>2022</v>
      </c>
      <c r="F5069" s="16" t="s">
        <v>56639</v>
      </c>
      <c r="K5069" s="16" t="s">
        <v>145</v>
      </c>
      <c r="L5069" s="83">
        <v>28.836500000000001</v>
      </c>
      <c r="M5069" s="83">
        <v>-90.380700000000004</v>
      </c>
    </row>
    <row r="5070" spans="1:13" ht="15">
      <c r="A5070" s="16" t="s">
        <v>56661</v>
      </c>
      <c r="B5070" s="16" t="s">
        <v>56662</v>
      </c>
      <c r="C5070" s="82" t="s">
        <v>56663</v>
      </c>
      <c r="D5070" s="16" t="s">
        <v>40347</v>
      </c>
      <c r="E5070" s="83">
        <v>2022</v>
      </c>
      <c r="F5070" s="16" t="s">
        <v>56639</v>
      </c>
      <c r="K5070" s="16" t="s">
        <v>145</v>
      </c>
      <c r="L5070" s="83">
        <v>28.524329999999999</v>
      </c>
      <c r="M5070" s="83">
        <v>-90.904700000000005</v>
      </c>
    </row>
    <row r="5071" spans="1:13" ht="15">
      <c r="A5071" s="16" t="s">
        <v>56664</v>
      </c>
      <c r="B5071" s="16" t="s">
        <v>56665</v>
      </c>
      <c r="C5071" s="82" t="s">
        <v>56666</v>
      </c>
      <c r="D5071" s="16" t="s">
        <v>41134</v>
      </c>
      <c r="E5071" s="83">
        <v>2022</v>
      </c>
      <c r="F5071" s="16" t="s">
        <v>56639</v>
      </c>
      <c r="K5071" s="16" t="s">
        <v>145</v>
      </c>
      <c r="L5071" s="83">
        <v>28.907</v>
      </c>
      <c r="M5071" s="83">
        <v>-89.078000000000003</v>
      </c>
    </row>
    <row r="5072" spans="1:13" ht="15">
      <c r="A5072" s="16" t="s">
        <v>56667</v>
      </c>
      <c r="B5072" s="16" t="s">
        <v>56668</v>
      </c>
      <c r="C5072" s="82" t="s">
        <v>56669</v>
      </c>
      <c r="D5072" s="16" t="s">
        <v>40347</v>
      </c>
      <c r="E5072" s="83">
        <v>2022</v>
      </c>
      <c r="F5072" s="16" t="s">
        <v>56639</v>
      </c>
      <c r="K5072" s="16" t="s">
        <v>145</v>
      </c>
      <c r="L5072" s="83">
        <v>29.38833</v>
      </c>
      <c r="M5072" s="83">
        <v>-89.522900000000007</v>
      </c>
    </row>
    <row r="5073" spans="1:13" ht="15">
      <c r="A5073" s="16" t="s">
        <v>56670</v>
      </c>
      <c r="B5073" s="16" t="s">
        <v>56671</v>
      </c>
      <c r="C5073" s="82" t="s">
        <v>56672</v>
      </c>
      <c r="D5073" s="16" t="s">
        <v>41134</v>
      </c>
      <c r="E5073" s="83">
        <v>2019</v>
      </c>
      <c r="F5073" s="16" t="s">
        <v>56673</v>
      </c>
      <c r="K5073" s="16" t="s">
        <v>145</v>
      </c>
      <c r="L5073" s="83">
        <v>32.138829999999999</v>
      </c>
      <c r="M5073" s="83">
        <v>-94.423900000000003</v>
      </c>
    </row>
    <row r="5074" spans="1:13" ht="15">
      <c r="A5074" s="16" t="s">
        <v>56674</v>
      </c>
      <c r="B5074" s="16" t="s">
        <v>56675</v>
      </c>
      <c r="C5074" s="82" t="s">
        <v>56676</v>
      </c>
      <c r="D5074" s="16" t="s">
        <v>41134</v>
      </c>
      <c r="E5074" s="83">
        <v>2019</v>
      </c>
      <c r="F5074" s="16" t="s">
        <v>56673</v>
      </c>
      <c r="K5074" s="16" t="s">
        <v>145</v>
      </c>
      <c r="L5074" s="83">
        <v>32.179490000000001</v>
      </c>
      <c r="M5074" s="83">
        <v>-94.529200000000003</v>
      </c>
    </row>
    <row r="5075" spans="1:13" ht="15">
      <c r="A5075" s="16" t="s">
        <v>56677</v>
      </c>
      <c r="B5075" s="16" t="s">
        <v>56678</v>
      </c>
      <c r="C5075" s="82" t="s">
        <v>56679</v>
      </c>
      <c r="D5075" s="16" t="s">
        <v>40347</v>
      </c>
      <c r="E5075" s="83">
        <v>2022</v>
      </c>
      <c r="F5075" s="16" t="s">
        <v>56680</v>
      </c>
      <c r="G5075" s="43" t="s">
        <v>54474</v>
      </c>
      <c r="H5075" s="43">
        <v>417845.92170000001</v>
      </c>
      <c r="I5075" s="43">
        <v>2022</v>
      </c>
      <c r="J5075" s="43">
        <v>5.7243400000000003E-4</v>
      </c>
      <c r="K5075" s="16" t="s">
        <v>145</v>
      </c>
      <c r="L5075" s="83">
        <v>48.408459999999998</v>
      </c>
      <c r="M5075" s="83">
        <v>-103.514</v>
      </c>
    </row>
    <row r="5076" spans="1:13" ht="15">
      <c r="A5076" s="16" t="s">
        <v>56681</v>
      </c>
      <c r="B5076" s="16" t="s">
        <v>56682</v>
      </c>
      <c r="C5076" s="82" t="s">
        <v>56683</v>
      </c>
      <c r="D5076" s="16" t="s">
        <v>40347</v>
      </c>
      <c r="E5076" s="83">
        <v>2022</v>
      </c>
      <c r="F5076" s="16" t="s">
        <v>56680</v>
      </c>
      <c r="G5076" s="43" t="s">
        <v>54474</v>
      </c>
      <c r="H5076" s="43">
        <v>417845.92170000001</v>
      </c>
      <c r="I5076" s="43">
        <v>2022</v>
      </c>
      <c r="J5076" s="43">
        <v>5.7243400000000003E-4</v>
      </c>
      <c r="K5076" s="16" t="s">
        <v>145</v>
      </c>
      <c r="L5076" s="83">
        <v>48.401890000000002</v>
      </c>
      <c r="M5076" s="83">
        <v>-103.58499999999999</v>
      </c>
    </row>
    <row r="5077" spans="1:13" ht="15">
      <c r="A5077" s="16" t="s">
        <v>56684</v>
      </c>
      <c r="B5077" s="16" t="s">
        <v>56685</v>
      </c>
      <c r="C5077" s="82" t="s">
        <v>56686</v>
      </c>
      <c r="D5077" s="16" t="s">
        <v>40347</v>
      </c>
      <c r="E5077" s="83">
        <v>2022</v>
      </c>
      <c r="F5077" s="16" t="s">
        <v>56680</v>
      </c>
      <c r="G5077" s="43" t="s">
        <v>54474</v>
      </c>
      <c r="H5077" s="43">
        <v>417845.92170000001</v>
      </c>
      <c r="I5077" s="43">
        <v>2022</v>
      </c>
      <c r="J5077" s="43">
        <v>5.7243400000000003E-4</v>
      </c>
      <c r="K5077" s="16" t="s">
        <v>145</v>
      </c>
      <c r="L5077" s="83">
        <v>48.558810000000001</v>
      </c>
      <c r="M5077" s="83">
        <v>-103.604</v>
      </c>
    </row>
    <row r="5078" spans="1:13" ht="15">
      <c r="A5078" s="16" t="s">
        <v>56687</v>
      </c>
      <c r="B5078" s="16" t="s">
        <v>56688</v>
      </c>
      <c r="C5078" s="82" t="s">
        <v>56689</v>
      </c>
      <c r="D5078" s="16" t="s">
        <v>41134</v>
      </c>
      <c r="E5078" s="83">
        <v>2022</v>
      </c>
      <c r="F5078" s="16" t="s">
        <v>56680</v>
      </c>
      <c r="G5078" s="43" t="s">
        <v>54474</v>
      </c>
      <c r="H5078" s="43">
        <v>417845.92170000001</v>
      </c>
      <c r="I5078" s="43">
        <v>2022</v>
      </c>
      <c r="J5078" s="43">
        <v>5.7243400000000003E-4</v>
      </c>
      <c r="K5078" s="16" t="s">
        <v>145</v>
      </c>
      <c r="L5078" s="83">
        <v>48.489280000000001</v>
      </c>
      <c r="M5078" s="83">
        <v>-103.402</v>
      </c>
    </row>
    <row r="5079" spans="1:13" ht="15">
      <c r="A5079" s="16" t="s">
        <v>56690</v>
      </c>
      <c r="B5079" s="16" t="s">
        <v>56691</v>
      </c>
      <c r="C5079" s="82" t="s">
        <v>56692</v>
      </c>
      <c r="D5079" s="16" t="s">
        <v>40347</v>
      </c>
      <c r="E5079" s="83">
        <v>2022</v>
      </c>
      <c r="F5079" s="16" t="s">
        <v>56680</v>
      </c>
      <c r="G5079" s="43" t="s">
        <v>54474</v>
      </c>
      <c r="H5079" s="43">
        <v>417845.92170000001</v>
      </c>
      <c r="I5079" s="43">
        <v>2022</v>
      </c>
      <c r="J5079" s="43">
        <v>5.7243400000000003E-4</v>
      </c>
      <c r="K5079" s="16" t="s">
        <v>145</v>
      </c>
      <c r="L5079" s="83">
        <v>48.457819999999998</v>
      </c>
      <c r="M5079" s="83">
        <v>-103.554</v>
      </c>
    </row>
    <row r="5080" spans="1:13" ht="15">
      <c r="A5080" s="16" t="s">
        <v>56693</v>
      </c>
      <c r="B5080" s="16" t="s">
        <v>56694</v>
      </c>
      <c r="C5080" s="82" t="s">
        <v>56695</v>
      </c>
      <c r="D5080" s="16" t="s">
        <v>40347</v>
      </c>
      <c r="E5080" s="83">
        <v>2022</v>
      </c>
      <c r="F5080" s="16" t="s">
        <v>56680</v>
      </c>
      <c r="G5080" s="43" t="s">
        <v>54474</v>
      </c>
      <c r="H5080" s="43">
        <v>417845.92170000001</v>
      </c>
      <c r="I5080" s="43">
        <v>2022</v>
      </c>
      <c r="J5080" s="43">
        <v>5.7243400000000003E-4</v>
      </c>
      <c r="K5080" s="16" t="s">
        <v>145</v>
      </c>
      <c r="L5080" s="83">
        <v>48.492959999999997</v>
      </c>
      <c r="M5080" s="83">
        <v>-103.523</v>
      </c>
    </row>
    <row r="5081" spans="1:13" ht="15">
      <c r="A5081" s="16" t="s">
        <v>56696</v>
      </c>
      <c r="B5081" s="16" t="s">
        <v>56697</v>
      </c>
      <c r="C5081" s="82" t="s">
        <v>56698</v>
      </c>
      <c r="D5081" s="16" t="s">
        <v>40347</v>
      </c>
      <c r="E5081" s="83">
        <v>2020</v>
      </c>
      <c r="F5081" s="16" t="s">
        <v>56699</v>
      </c>
      <c r="K5081" s="16" t="s">
        <v>145</v>
      </c>
      <c r="L5081" s="83">
        <v>40.13373</v>
      </c>
      <c r="M5081" s="83">
        <v>-104.887</v>
      </c>
    </row>
    <row r="5082" spans="1:13" ht="15">
      <c r="A5082" s="16" t="s">
        <v>56700</v>
      </c>
      <c r="B5082" s="16" t="s">
        <v>56701</v>
      </c>
      <c r="C5082" s="82" t="s">
        <v>56702</v>
      </c>
      <c r="D5082" s="16" t="s">
        <v>40347</v>
      </c>
      <c r="E5082" s="83">
        <v>2020</v>
      </c>
      <c r="F5082" s="16" t="s">
        <v>56699</v>
      </c>
      <c r="G5082" s="43" t="s">
        <v>55097</v>
      </c>
      <c r="H5082" s="43">
        <v>293555.68849999999</v>
      </c>
      <c r="I5082" s="43">
        <v>2022</v>
      </c>
      <c r="J5082" s="43">
        <v>7.0250800000000002E-4</v>
      </c>
      <c r="K5082" s="16" t="s">
        <v>145</v>
      </c>
      <c r="L5082" s="83">
        <v>39.775759999999998</v>
      </c>
      <c r="M5082" s="83">
        <v>-104.628</v>
      </c>
    </row>
    <row r="5083" spans="1:13" ht="15">
      <c r="A5083" s="16" t="s">
        <v>56703</v>
      </c>
      <c r="B5083" s="16" t="s">
        <v>56704</v>
      </c>
      <c r="C5083" s="82" t="s">
        <v>56705</v>
      </c>
      <c r="D5083" s="16" t="s">
        <v>40347</v>
      </c>
      <c r="E5083" s="83">
        <v>2021</v>
      </c>
      <c r="F5083" s="16" t="s">
        <v>56706</v>
      </c>
      <c r="K5083" s="16" t="s">
        <v>145</v>
      </c>
      <c r="L5083" s="83">
        <v>28.60059</v>
      </c>
      <c r="M5083" s="83">
        <v>-99.460099999999997</v>
      </c>
    </row>
    <row r="5084" spans="1:13" ht="15">
      <c r="A5084" s="16" t="s">
        <v>56707</v>
      </c>
      <c r="B5084" s="16" t="s">
        <v>56708</v>
      </c>
      <c r="C5084" s="82" t="s">
        <v>56709</v>
      </c>
      <c r="D5084" s="16" t="s">
        <v>40347</v>
      </c>
      <c r="E5084" s="83">
        <v>2021</v>
      </c>
      <c r="F5084" s="16" t="s">
        <v>56706</v>
      </c>
      <c r="K5084" s="16" t="s">
        <v>145</v>
      </c>
      <c r="L5084" s="83">
        <v>28.620809999999999</v>
      </c>
      <c r="M5084" s="83">
        <v>-99.120099999999994</v>
      </c>
    </row>
    <row r="5085" spans="1:13" ht="15">
      <c r="A5085" s="16" t="s">
        <v>56710</v>
      </c>
      <c r="B5085" s="16" t="s">
        <v>56711</v>
      </c>
      <c r="C5085" s="82" t="s">
        <v>56712</v>
      </c>
      <c r="D5085" s="16" t="s">
        <v>41134</v>
      </c>
      <c r="E5085" s="83">
        <v>2019</v>
      </c>
      <c r="F5085" s="16" t="s">
        <v>56706</v>
      </c>
      <c r="G5085" s="43" t="s">
        <v>54481</v>
      </c>
      <c r="H5085" s="43">
        <v>3376573.1979999999</v>
      </c>
      <c r="I5085" s="43">
        <v>2022</v>
      </c>
      <c r="J5085" s="43">
        <v>1.5315929999999999E-3</v>
      </c>
      <c r="K5085" s="16" t="s">
        <v>145</v>
      </c>
      <c r="L5085" s="83">
        <v>31.641909999999999</v>
      </c>
      <c r="M5085" s="83">
        <v>-103.544</v>
      </c>
    </row>
    <row r="5086" spans="1:13" ht="15">
      <c r="A5086" s="16" t="s">
        <v>56713</v>
      </c>
      <c r="B5086" s="16" t="s">
        <v>56714</v>
      </c>
      <c r="C5086" s="82" t="s">
        <v>56715</v>
      </c>
      <c r="D5086" s="16" t="s">
        <v>41134</v>
      </c>
      <c r="E5086" s="83">
        <v>2019</v>
      </c>
      <c r="F5086" s="16" t="s">
        <v>56706</v>
      </c>
      <c r="K5086" s="16" t="s">
        <v>145</v>
      </c>
      <c r="L5086" s="83">
        <v>30.846879999999999</v>
      </c>
      <c r="M5086" s="83">
        <v>-96.197100000000006</v>
      </c>
    </row>
    <row r="5087" spans="1:13" ht="15">
      <c r="A5087" s="16" t="s">
        <v>56716</v>
      </c>
      <c r="B5087" s="16" t="s">
        <v>56717</v>
      </c>
      <c r="C5087" s="82" t="s">
        <v>56718</v>
      </c>
      <c r="D5087" s="16" t="s">
        <v>41134</v>
      </c>
      <c r="E5087" s="83">
        <v>2019</v>
      </c>
      <c r="F5087" s="16" t="s">
        <v>56706</v>
      </c>
      <c r="G5087" s="43" t="s">
        <v>54481</v>
      </c>
      <c r="H5087" s="43">
        <v>3376573.1979999999</v>
      </c>
      <c r="I5087" s="43">
        <v>2022</v>
      </c>
      <c r="J5087" s="43">
        <v>1.5315929999999999E-3</v>
      </c>
      <c r="K5087" s="16" t="s">
        <v>145</v>
      </c>
      <c r="L5087" s="83">
        <v>31.121079999999999</v>
      </c>
      <c r="M5087" s="83">
        <v>-103.255</v>
      </c>
    </row>
    <row r="5088" spans="1:13" ht="15">
      <c r="A5088" s="16" t="s">
        <v>56719</v>
      </c>
      <c r="B5088" s="16" t="s">
        <v>56720</v>
      </c>
      <c r="C5088" s="82" t="s">
        <v>56721</v>
      </c>
      <c r="D5088" s="16" t="s">
        <v>40347</v>
      </c>
      <c r="E5088" s="83">
        <v>2022</v>
      </c>
      <c r="F5088" s="16" t="s">
        <v>56706</v>
      </c>
      <c r="G5088" s="43" t="s">
        <v>54505</v>
      </c>
      <c r="H5088" s="43">
        <v>4194.9720880000004</v>
      </c>
      <c r="I5088" s="43">
        <v>2022</v>
      </c>
      <c r="J5088" s="43">
        <v>7.7484500000000003E-4</v>
      </c>
      <c r="K5088" s="16" t="s">
        <v>145</v>
      </c>
      <c r="L5088" s="83">
        <v>35.615139999999997</v>
      </c>
      <c r="M5088" s="83">
        <v>-119.733</v>
      </c>
    </row>
    <row r="5089" spans="1:13" ht="15">
      <c r="A5089" s="16" t="s">
        <v>56722</v>
      </c>
      <c r="B5089" s="16" t="s">
        <v>56723</v>
      </c>
      <c r="C5089" s="82" t="s">
        <v>56724</v>
      </c>
      <c r="D5089" s="16" t="s">
        <v>40347</v>
      </c>
      <c r="E5089" s="83">
        <v>2022</v>
      </c>
      <c r="F5089" s="16" t="s">
        <v>56706</v>
      </c>
      <c r="G5089" s="43" t="s">
        <v>54528</v>
      </c>
      <c r="H5089" s="43">
        <v>8770.1049829999993</v>
      </c>
      <c r="I5089" s="43">
        <v>2022</v>
      </c>
      <c r="J5089" s="43">
        <v>6.4148999999999999E-4</v>
      </c>
      <c r="K5089" s="16" t="s">
        <v>145</v>
      </c>
      <c r="L5089" s="83">
        <v>35.141210000000001</v>
      </c>
      <c r="M5089" s="83">
        <v>-119.476</v>
      </c>
    </row>
    <row r="5090" spans="1:13" ht="15">
      <c r="A5090" s="16" t="s">
        <v>56725</v>
      </c>
      <c r="B5090" s="16" t="s">
        <v>56726</v>
      </c>
      <c r="C5090" s="82" t="s">
        <v>56727</v>
      </c>
      <c r="D5090" s="16" t="s">
        <v>41134</v>
      </c>
      <c r="E5090" s="83">
        <v>2019</v>
      </c>
      <c r="F5090" s="16" t="s">
        <v>56728</v>
      </c>
      <c r="G5090" s="43" t="s">
        <v>54481</v>
      </c>
      <c r="H5090" s="43">
        <v>3376573.1979999999</v>
      </c>
      <c r="I5090" s="43">
        <v>2022</v>
      </c>
      <c r="J5090" s="43">
        <v>1.5315929999999999E-3</v>
      </c>
      <c r="K5090" s="16" t="s">
        <v>145</v>
      </c>
      <c r="L5090" s="83">
        <v>32.063009999999998</v>
      </c>
      <c r="M5090" s="83">
        <v>-101.889</v>
      </c>
    </row>
    <row r="5091" spans="1:13" ht="15">
      <c r="A5091" s="16" t="s">
        <v>56729</v>
      </c>
      <c r="B5091" s="16" t="s">
        <v>56730</v>
      </c>
      <c r="C5091" s="82" t="s">
        <v>56731</v>
      </c>
      <c r="D5091" s="16" t="s">
        <v>41134</v>
      </c>
      <c r="E5091" s="83">
        <v>2019</v>
      </c>
      <c r="F5091" s="16" t="s">
        <v>56732</v>
      </c>
      <c r="G5091" s="43" t="s">
        <v>54481</v>
      </c>
      <c r="H5091" s="43">
        <v>3376573.1979999999</v>
      </c>
      <c r="I5091" s="43">
        <v>2022</v>
      </c>
      <c r="J5091" s="43">
        <v>1.5315929999999999E-3</v>
      </c>
      <c r="K5091" s="16" t="s">
        <v>145</v>
      </c>
      <c r="L5091" s="83">
        <v>33.44209</v>
      </c>
      <c r="M5091" s="83">
        <v>-102.626</v>
      </c>
    </row>
    <row r="5092" spans="1:13" ht="15">
      <c r="A5092" s="16" t="s">
        <v>56733</v>
      </c>
      <c r="B5092" s="16" t="s">
        <v>56734</v>
      </c>
      <c r="C5092" s="82" t="s">
        <v>56735</v>
      </c>
      <c r="D5092" s="16" t="s">
        <v>41134</v>
      </c>
      <c r="E5092" s="83">
        <v>2019</v>
      </c>
      <c r="F5092" s="16" t="s">
        <v>56736</v>
      </c>
      <c r="K5092" s="16" t="s">
        <v>145</v>
      </c>
      <c r="L5092" s="83">
        <v>32.658949999999997</v>
      </c>
      <c r="M5092" s="83">
        <v>-97.824799999999996</v>
      </c>
    </row>
    <row r="5093" spans="1:13" ht="15">
      <c r="A5093" s="16" t="s">
        <v>56737</v>
      </c>
      <c r="B5093" s="16" t="s">
        <v>56738</v>
      </c>
      <c r="C5093" s="82" t="s">
        <v>56739</v>
      </c>
      <c r="D5093" s="16" t="s">
        <v>40347</v>
      </c>
      <c r="E5093" s="83">
        <v>2021</v>
      </c>
      <c r="F5093" s="16" t="s">
        <v>56740</v>
      </c>
      <c r="G5093" s="43" t="s">
        <v>54481</v>
      </c>
      <c r="H5093" s="43">
        <v>3376573.1979999999</v>
      </c>
      <c r="I5093" s="43">
        <v>2022</v>
      </c>
      <c r="J5093" s="43">
        <v>1.5315929999999999E-3</v>
      </c>
      <c r="K5093" s="16" t="s">
        <v>145</v>
      </c>
      <c r="L5093" s="83">
        <v>32.158140000000003</v>
      </c>
      <c r="M5093" s="83">
        <v>-101.752</v>
      </c>
    </row>
    <row r="5094" spans="1:13" ht="15">
      <c r="A5094" s="16" t="s">
        <v>56741</v>
      </c>
      <c r="B5094" s="16" t="s">
        <v>56742</v>
      </c>
      <c r="C5094" s="82" t="s">
        <v>56743</v>
      </c>
      <c r="D5094" s="16" t="s">
        <v>40347</v>
      </c>
      <c r="E5094" s="83">
        <v>2021</v>
      </c>
      <c r="F5094" s="16" t="s">
        <v>56740</v>
      </c>
      <c r="G5094" s="43" t="s">
        <v>54481</v>
      </c>
      <c r="H5094" s="43">
        <v>3376573.1979999999</v>
      </c>
      <c r="I5094" s="43">
        <v>2022</v>
      </c>
      <c r="J5094" s="43">
        <v>1.5315929999999999E-3</v>
      </c>
      <c r="K5094" s="16" t="s">
        <v>145</v>
      </c>
      <c r="L5094" s="83">
        <v>32.003779999999999</v>
      </c>
      <c r="M5094" s="83">
        <v>-101.822</v>
      </c>
    </row>
    <row r="5095" spans="1:13" ht="15">
      <c r="A5095" s="16" t="s">
        <v>56744</v>
      </c>
      <c r="B5095" s="16" t="s">
        <v>56745</v>
      </c>
      <c r="C5095" s="82" t="s">
        <v>56746</v>
      </c>
      <c r="D5095" s="16" t="s">
        <v>40347</v>
      </c>
      <c r="E5095" s="83">
        <v>2021</v>
      </c>
      <c r="F5095" s="16" t="s">
        <v>56740</v>
      </c>
      <c r="G5095" s="43" t="s">
        <v>54481</v>
      </c>
      <c r="H5095" s="43">
        <v>3376573.1979999999</v>
      </c>
      <c r="I5095" s="43">
        <v>2022</v>
      </c>
      <c r="J5095" s="43">
        <v>1.5315929999999999E-3</v>
      </c>
      <c r="K5095" s="16" t="s">
        <v>145</v>
      </c>
      <c r="L5095" s="83">
        <v>31.603809999999999</v>
      </c>
      <c r="M5095" s="83">
        <v>-101.791</v>
      </c>
    </row>
    <row r="5096" spans="1:13" ht="15">
      <c r="A5096" s="16" t="s">
        <v>56747</v>
      </c>
      <c r="B5096" s="16" t="s">
        <v>56748</v>
      </c>
      <c r="C5096" s="82" t="s">
        <v>56749</v>
      </c>
      <c r="D5096" s="16" t="s">
        <v>40347</v>
      </c>
      <c r="E5096" s="83">
        <v>2021</v>
      </c>
      <c r="F5096" s="16" t="s">
        <v>56750</v>
      </c>
      <c r="G5096" s="43" t="s">
        <v>54481</v>
      </c>
      <c r="H5096" s="43">
        <v>3376573.1979999999</v>
      </c>
      <c r="I5096" s="43">
        <v>2022</v>
      </c>
      <c r="J5096" s="43">
        <v>1.5315929999999999E-3</v>
      </c>
      <c r="K5096" s="16" t="s">
        <v>145</v>
      </c>
      <c r="L5096" s="83">
        <v>33.188580000000002</v>
      </c>
      <c r="M5096" s="83">
        <v>-103.02500000000001</v>
      </c>
    </row>
    <row r="5097" spans="1:13" ht="15">
      <c r="A5097" s="16" t="s">
        <v>56751</v>
      </c>
      <c r="B5097" s="16" t="s">
        <v>56752</v>
      </c>
      <c r="C5097" s="82" t="s">
        <v>56753</v>
      </c>
      <c r="D5097" s="16" t="s">
        <v>40347</v>
      </c>
      <c r="E5097" s="83">
        <v>2019</v>
      </c>
      <c r="F5097" s="16" t="s">
        <v>56754</v>
      </c>
      <c r="K5097" s="16" t="s">
        <v>145</v>
      </c>
      <c r="L5097" s="83">
        <v>32.581629999999997</v>
      </c>
      <c r="M5097" s="83">
        <v>-94.791300000000007</v>
      </c>
    </row>
    <row r="5098" spans="1:13" ht="15">
      <c r="A5098" s="16" t="s">
        <v>56755</v>
      </c>
      <c r="B5098" s="16" t="s">
        <v>56756</v>
      </c>
      <c r="C5098" s="82" t="s">
        <v>56757</v>
      </c>
      <c r="D5098" s="16" t="s">
        <v>41134</v>
      </c>
      <c r="E5098" s="83">
        <v>2019</v>
      </c>
      <c r="F5098" s="16" t="s">
        <v>56754</v>
      </c>
      <c r="K5098" s="16" t="s">
        <v>145</v>
      </c>
      <c r="L5098" s="83">
        <v>32.579079999999998</v>
      </c>
      <c r="M5098" s="83">
        <v>-94.783199999999994</v>
      </c>
    </row>
    <row r="5099" spans="1:13" ht="15">
      <c r="A5099" s="16" t="s">
        <v>56758</v>
      </c>
      <c r="B5099" s="16" t="s">
        <v>56759</v>
      </c>
      <c r="C5099" s="82" t="s">
        <v>56760</v>
      </c>
      <c r="D5099" s="16" t="s">
        <v>40347</v>
      </c>
      <c r="E5099" s="83">
        <v>2020</v>
      </c>
      <c r="F5099" s="16" t="s">
        <v>56761</v>
      </c>
      <c r="G5099" s="43" t="s">
        <v>55715</v>
      </c>
      <c r="H5099" s="43">
        <v>846.00133770000002</v>
      </c>
      <c r="I5099" s="43">
        <v>2022</v>
      </c>
      <c r="J5099" s="43">
        <v>6.3726699999999996E-4</v>
      </c>
      <c r="K5099" s="16" t="s">
        <v>145</v>
      </c>
      <c r="L5099" s="83">
        <v>33.67783</v>
      </c>
      <c r="M5099" s="83">
        <v>-118.02500000000001</v>
      </c>
    </row>
    <row r="5100" spans="1:13" ht="15">
      <c r="A5100" s="16" t="s">
        <v>56762</v>
      </c>
      <c r="B5100" s="16" t="s">
        <v>56763</v>
      </c>
      <c r="C5100" s="82" t="s">
        <v>56764</v>
      </c>
      <c r="D5100" s="16" t="s">
        <v>40347</v>
      </c>
      <c r="E5100" s="83">
        <v>2021</v>
      </c>
      <c r="F5100" s="16" t="s">
        <v>56765</v>
      </c>
      <c r="G5100" s="43" t="s">
        <v>54481</v>
      </c>
      <c r="H5100" s="43">
        <v>3376573.1979999999</v>
      </c>
      <c r="I5100" s="43">
        <v>2022</v>
      </c>
      <c r="J5100" s="43">
        <v>1.5315929999999999E-3</v>
      </c>
      <c r="K5100" s="16" t="s">
        <v>145</v>
      </c>
      <c r="L5100" s="83">
        <v>32.031959999999998</v>
      </c>
      <c r="M5100" s="83">
        <v>-101.88200000000001</v>
      </c>
    </row>
    <row r="5101" spans="1:13" ht="15">
      <c r="A5101" s="16" t="s">
        <v>56766</v>
      </c>
      <c r="B5101" s="16" t="s">
        <v>56767</v>
      </c>
      <c r="C5101" s="82" t="s">
        <v>56768</v>
      </c>
      <c r="D5101" s="16" t="s">
        <v>40347</v>
      </c>
      <c r="E5101" s="83">
        <v>2021</v>
      </c>
      <c r="F5101" s="16" t="s">
        <v>56765</v>
      </c>
      <c r="G5101" s="43" t="s">
        <v>54481</v>
      </c>
      <c r="H5101" s="43">
        <v>3376573.1979999999</v>
      </c>
      <c r="I5101" s="43">
        <v>2022</v>
      </c>
      <c r="J5101" s="43">
        <v>1.5315929999999999E-3</v>
      </c>
      <c r="K5101" s="16" t="s">
        <v>145</v>
      </c>
      <c r="L5101" s="83">
        <v>31.418430000000001</v>
      </c>
      <c r="M5101" s="83">
        <v>-101.61199999999999</v>
      </c>
    </row>
    <row r="5102" spans="1:13" ht="15">
      <c r="A5102" s="16" t="s">
        <v>56769</v>
      </c>
      <c r="B5102" s="16" t="s">
        <v>56770</v>
      </c>
      <c r="C5102" s="82" t="s">
        <v>56771</v>
      </c>
      <c r="D5102" s="16" t="s">
        <v>40347</v>
      </c>
      <c r="E5102" s="83">
        <v>2021</v>
      </c>
      <c r="F5102" s="16" t="s">
        <v>56765</v>
      </c>
      <c r="G5102" s="43" t="s">
        <v>54481</v>
      </c>
      <c r="H5102" s="43">
        <v>3376573.1979999999</v>
      </c>
      <c r="I5102" s="43">
        <v>2022</v>
      </c>
      <c r="J5102" s="43">
        <v>1.5315929999999999E-3</v>
      </c>
      <c r="K5102" s="16" t="s">
        <v>145</v>
      </c>
      <c r="L5102" s="83">
        <v>31.484749999999998</v>
      </c>
      <c r="M5102" s="83">
        <v>-101.738</v>
      </c>
    </row>
    <row r="5103" spans="1:13" ht="15">
      <c r="A5103" s="16" t="s">
        <v>56772</v>
      </c>
      <c r="B5103" s="16" t="s">
        <v>56773</v>
      </c>
      <c r="C5103" s="82" t="s">
        <v>56774</v>
      </c>
      <c r="D5103" s="16" t="s">
        <v>40347</v>
      </c>
      <c r="E5103" s="83">
        <v>2021</v>
      </c>
      <c r="F5103" s="16" t="s">
        <v>56765</v>
      </c>
      <c r="G5103" s="43" t="s">
        <v>54481</v>
      </c>
      <c r="H5103" s="43">
        <v>3376573.1979999999</v>
      </c>
      <c r="I5103" s="43">
        <v>2022</v>
      </c>
      <c r="J5103" s="43">
        <v>1.5315929999999999E-3</v>
      </c>
      <c r="K5103" s="16" t="s">
        <v>145</v>
      </c>
      <c r="L5103" s="83">
        <v>31.901399999999999</v>
      </c>
      <c r="M5103" s="83">
        <v>-101.873</v>
      </c>
    </row>
    <row r="5104" spans="1:13" ht="15">
      <c r="A5104" s="16" t="s">
        <v>56775</v>
      </c>
      <c r="B5104" s="16" t="s">
        <v>56776</v>
      </c>
      <c r="C5104" s="82" t="s">
        <v>56777</v>
      </c>
      <c r="D5104" s="16" t="s">
        <v>40347</v>
      </c>
      <c r="E5104" s="83">
        <v>2021</v>
      </c>
      <c r="F5104" s="16" t="s">
        <v>56778</v>
      </c>
      <c r="K5104" s="16" t="s">
        <v>145</v>
      </c>
      <c r="L5104" s="83">
        <v>32.774590000000003</v>
      </c>
      <c r="M5104" s="83">
        <v>-98.656099999999995</v>
      </c>
    </row>
    <row r="5105" spans="1:13" ht="15">
      <c r="A5105" s="16" t="s">
        <v>56779</v>
      </c>
      <c r="B5105" s="16" t="s">
        <v>56780</v>
      </c>
      <c r="C5105" s="82" t="s">
        <v>56781</v>
      </c>
      <c r="D5105" s="16" t="s">
        <v>40347</v>
      </c>
      <c r="E5105" s="83">
        <v>2021</v>
      </c>
      <c r="F5105" s="16" t="s">
        <v>56782</v>
      </c>
      <c r="K5105" s="16" t="s">
        <v>145</v>
      </c>
      <c r="L5105" s="83">
        <v>29.498429999999999</v>
      </c>
      <c r="M5105" s="83">
        <v>-95.252399999999994</v>
      </c>
    </row>
    <row r="5106" spans="1:13" ht="15">
      <c r="A5106" s="16" t="s">
        <v>56783</v>
      </c>
      <c r="B5106" s="16" t="s">
        <v>56784</v>
      </c>
      <c r="C5106" s="82" t="s">
        <v>56785</v>
      </c>
      <c r="D5106" s="16" t="s">
        <v>40347</v>
      </c>
      <c r="E5106" s="83">
        <v>2021</v>
      </c>
      <c r="F5106" s="16" t="s">
        <v>56782</v>
      </c>
      <c r="K5106" s="16" t="s">
        <v>145</v>
      </c>
      <c r="L5106" s="83">
        <v>29.68974</v>
      </c>
      <c r="M5106" s="83">
        <v>-94.511899999999997</v>
      </c>
    </row>
    <row r="5107" spans="1:13" ht="15">
      <c r="A5107" s="16" t="s">
        <v>56786</v>
      </c>
      <c r="B5107" s="16" t="s">
        <v>56787</v>
      </c>
      <c r="C5107" s="82" t="s">
        <v>56788</v>
      </c>
      <c r="D5107" s="16" t="s">
        <v>40347</v>
      </c>
      <c r="E5107" s="83">
        <v>2021</v>
      </c>
      <c r="F5107" s="16" t="s">
        <v>56782</v>
      </c>
      <c r="K5107" s="16" t="s">
        <v>145</v>
      </c>
      <c r="L5107" s="83">
        <v>30.257580000000001</v>
      </c>
      <c r="M5107" s="83">
        <v>-95.366299999999995</v>
      </c>
    </row>
    <row r="5108" spans="1:13" ht="15">
      <c r="A5108" s="16" t="s">
        <v>56789</v>
      </c>
      <c r="B5108" s="16" t="s">
        <v>56790</v>
      </c>
      <c r="C5108" s="82" t="s">
        <v>56791</v>
      </c>
      <c r="D5108" s="16" t="s">
        <v>40347</v>
      </c>
      <c r="E5108" s="83">
        <v>2021</v>
      </c>
      <c r="F5108" s="16" t="s">
        <v>56782</v>
      </c>
      <c r="K5108" s="16" t="s">
        <v>145</v>
      </c>
      <c r="L5108" s="83">
        <v>29.569970000000001</v>
      </c>
      <c r="M5108" s="83">
        <v>-95.176699999999997</v>
      </c>
    </row>
    <row r="5109" spans="1:13" ht="15">
      <c r="A5109" s="16" t="s">
        <v>56792</v>
      </c>
      <c r="B5109" s="16" t="s">
        <v>56793</v>
      </c>
      <c r="C5109" s="82" t="s">
        <v>56794</v>
      </c>
      <c r="D5109" s="16" t="s">
        <v>40347</v>
      </c>
      <c r="E5109" s="83">
        <v>2021</v>
      </c>
      <c r="F5109" s="16" t="s">
        <v>56782</v>
      </c>
      <c r="K5109" s="16" t="s">
        <v>145</v>
      </c>
      <c r="L5109" s="83">
        <v>29.458749999999998</v>
      </c>
      <c r="M5109" s="83">
        <v>-95.569599999999994</v>
      </c>
    </row>
    <row r="5110" spans="1:13" ht="15">
      <c r="A5110" s="16" t="s">
        <v>56795</v>
      </c>
      <c r="B5110" s="16" t="s">
        <v>56796</v>
      </c>
      <c r="C5110" s="82" t="s">
        <v>56797</v>
      </c>
      <c r="D5110" s="16" t="s">
        <v>40347</v>
      </c>
      <c r="E5110" s="83">
        <v>2022</v>
      </c>
      <c r="F5110" s="16" t="s">
        <v>56782</v>
      </c>
      <c r="K5110" s="16" t="s">
        <v>145</v>
      </c>
      <c r="L5110" s="83">
        <v>46.161290000000001</v>
      </c>
      <c r="M5110" s="83">
        <v>-103.861</v>
      </c>
    </row>
    <row r="5111" spans="1:13" ht="15">
      <c r="A5111" s="16" t="s">
        <v>56798</v>
      </c>
      <c r="B5111" s="16" t="s">
        <v>56799</v>
      </c>
      <c r="C5111" s="82" t="s">
        <v>56800</v>
      </c>
      <c r="D5111" s="16" t="s">
        <v>40347</v>
      </c>
      <c r="E5111" s="83">
        <v>2022</v>
      </c>
      <c r="F5111" s="16" t="s">
        <v>56782</v>
      </c>
      <c r="K5111" s="16" t="s">
        <v>145</v>
      </c>
      <c r="L5111" s="83">
        <v>46.092509999999997</v>
      </c>
      <c r="M5111" s="83">
        <v>-104.011</v>
      </c>
    </row>
    <row r="5112" spans="1:13" ht="15">
      <c r="A5112" s="16" t="s">
        <v>56801</v>
      </c>
      <c r="B5112" s="16" t="s">
        <v>56802</v>
      </c>
      <c r="C5112" s="82" t="s">
        <v>56803</v>
      </c>
      <c r="D5112" s="16" t="s">
        <v>40347</v>
      </c>
      <c r="E5112" s="83">
        <v>2022</v>
      </c>
      <c r="F5112" s="16" t="s">
        <v>56782</v>
      </c>
      <c r="K5112" s="16" t="s">
        <v>145</v>
      </c>
      <c r="L5112" s="83">
        <v>32.435220000000001</v>
      </c>
      <c r="M5112" s="83">
        <v>-91.554299999999998</v>
      </c>
    </row>
    <row r="5113" spans="1:13" ht="15">
      <c r="A5113" s="16" t="s">
        <v>56804</v>
      </c>
      <c r="B5113" s="16" t="s">
        <v>56805</v>
      </c>
      <c r="C5113" s="82" t="s">
        <v>56806</v>
      </c>
      <c r="D5113" s="16" t="s">
        <v>40347</v>
      </c>
      <c r="E5113" s="83">
        <v>2021</v>
      </c>
      <c r="F5113" s="16" t="s">
        <v>56807</v>
      </c>
      <c r="K5113" s="16" t="s">
        <v>145</v>
      </c>
      <c r="L5113" s="83">
        <v>29.11645</v>
      </c>
      <c r="M5113" s="83">
        <v>-97.523099999999999</v>
      </c>
    </row>
    <row r="5114" spans="1:13" ht="15">
      <c r="A5114" s="16" t="s">
        <v>56808</v>
      </c>
      <c r="B5114" s="16" t="s">
        <v>56809</v>
      </c>
      <c r="C5114" s="82" t="s">
        <v>56810</v>
      </c>
      <c r="D5114" s="16" t="s">
        <v>41134</v>
      </c>
      <c r="E5114" s="83">
        <v>2019</v>
      </c>
      <c r="F5114" s="16" t="s">
        <v>56807</v>
      </c>
      <c r="K5114" s="16" t="s">
        <v>145</v>
      </c>
      <c r="L5114" s="83">
        <v>32.797060000000002</v>
      </c>
      <c r="M5114" s="83">
        <v>-97.542000000000002</v>
      </c>
    </row>
    <row r="5115" spans="1:13" ht="15">
      <c r="A5115" s="16" t="s">
        <v>56811</v>
      </c>
      <c r="B5115" s="16" t="s">
        <v>56812</v>
      </c>
      <c r="C5115" s="82" t="s">
        <v>56813</v>
      </c>
      <c r="D5115" s="16" t="s">
        <v>41134</v>
      </c>
      <c r="E5115" s="83">
        <v>2019</v>
      </c>
      <c r="F5115" s="16" t="s">
        <v>56807</v>
      </c>
      <c r="K5115" s="16" t="s">
        <v>145</v>
      </c>
      <c r="L5115" s="83">
        <v>33.173909999999999</v>
      </c>
      <c r="M5115" s="83">
        <v>-97.677000000000007</v>
      </c>
    </row>
    <row r="5116" spans="1:13" ht="15">
      <c r="A5116" s="16" t="s">
        <v>56814</v>
      </c>
      <c r="B5116" s="16" t="s">
        <v>56815</v>
      </c>
      <c r="C5116" s="82" t="s">
        <v>56816</v>
      </c>
      <c r="D5116" s="16" t="s">
        <v>40347</v>
      </c>
      <c r="E5116" s="83">
        <v>2021</v>
      </c>
      <c r="F5116" s="16" t="s">
        <v>56807</v>
      </c>
      <c r="G5116" s="43" t="s">
        <v>55082</v>
      </c>
      <c r="H5116" s="43">
        <v>100014.3458</v>
      </c>
      <c r="I5116" s="43">
        <v>2022</v>
      </c>
      <c r="J5116" s="43">
        <v>8.9614299999999996E-4</v>
      </c>
      <c r="K5116" s="16" t="s">
        <v>145</v>
      </c>
      <c r="L5116" s="83">
        <v>29.065650000000002</v>
      </c>
      <c r="M5116" s="83">
        <v>-97.641599999999997</v>
      </c>
    </row>
    <row r="5117" spans="1:13" ht="15">
      <c r="A5117" s="16" t="s">
        <v>56817</v>
      </c>
      <c r="B5117" s="16" t="s">
        <v>56818</v>
      </c>
      <c r="C5117" s="82" t="s">
        <v>56819</v>
      </c>
      <c r="D5117" s="16" t="s">
        <v>40347</v>
      </c>
      <c r="E5117" s="83">
        <v>2021</v>
      </c>
      <c r="F5117" s="16" t="s">
        <v>56807</v>
      </c>
      <c r="K5117" s="16" t="s">
        <v>145</v>
      </c>
      <c r="L5117" s="83">
        <v>29.19903</v>
      </c>
      <c r="M5117" s="83">
        <v>-97.366600000000005</v>
      </c>
    </row>
    <row r="5118" spans="1:13" ht="15">
      <c r="A5118" s="16" t="s">
        <v>56820</v>
      </c>
      <c r="B5118" s="16" t="s">
        <v>56821</v>
      </c>
      <c r="C5118" s="82" t="s">
        <v>56822</v>
      </c>
      <c r="D5118" s="16" t="s">
        <v>40347</v>
      </c>
      <c r="E5118" s="83">
        <v>2021</v>
      </c>
      <c r="F5118" s="16" t="s">
        <v>56807</v>
      </c>
      <c r="K5118" s="16" t="s">
        <v>145</v>
      </c>
      <c r="L5118" s="83">
        <v>29.24502</v>
      </c>
      <c r="M5118" s="83">
        <v>-97.439300000000003</v>
      </c>
    </row>
    <row r="5119" spans="1:13" ht="15">
      <c r="A5119" s="16" t="s">
        <v>56823</v>
      </c>
      <c r="B5119" s="16" t="s">
        <v>56824</v>
      </c>
      <c r="C5119" s="82" t="s">
        <v>56825</v>
      </c>
      <c r="D5119" s="16" t="s">
        <v>40347</v>
      </c>
      <c r="E5119" s="83">
        <v>2022</v>
      </c>
      <c r="F5119" s="16" t="s">
        <v>56807</v>
      </c>
      <c r="G5119" s="43" t="s">
        <v>54489</v>
      </c>
      <c r="H5119" s="43">
        <v>1362375.9380000001</v>
      </c>
      <c r="I5119" s="43">
        <v>2022</v>
      </c>
      <c r="J5119" s="43">
        <v>1.388556E-3</v>
      </c>
      <c r="K5119" s="16" t="s">
        <v>145</v>
      </c>
      <c r="L5119" s="83">
        <v>32.292619999999999</v>
      </c>
      <c r="M5119" s="83">
        <v>-103.565</v>
      </c>
    </row>
    <row r="5120" spans="1:13" ht="15">
      <c r="A5120" s="16" t="s">
        <v>56826</v>
      </c>
      <c r="B5120" s="16" t="s">
        <v>56827</v>
      </c>
      <c r="C5120" s="82" t="s">
        <v>56828</v>
      </c>
      <c r="D5120" s="16" t="s">
        <v>40347</v>
      </c>
      <c r="E5120" s="83">
        <v>2022</v>
      </c>
      <c r="F5120" s="16" t="s">
        <v>56807</v>
      </c>
      <c r="G5120" s="43" t="s">
        <v>54489</v>
      </c>
      <c r="H5120" s="43">
        <v>1362375.9380000001</v>
      </c>
      <c r="I5120" s="43">
        <v>2022</v>
      </c>
      <c r="J5120" s="43">
        <v>1.388556E-3</v>
      </c>
      <c r="K5120" s="16" t="s">
        <v>145</v>
      </c>
      <c r="L5120" s="83">
        <v>32.45064</v>
      </c>
      <c r="M5120" s="83">
        <v>-103.967</v>
      </c>
    </row>
    <row r="5121" spans="1:13" ht="15">
      <c r="A5121" s="16" t="s">
        <v>56829</v>
      </c>
      <c r="B5121" s="16" t="s">
        <v>56830</v>
      </c>
      <c r="C5121" s="82" t="s">
        <v>56831</v>
      </c>
      <c r="D5121" s="16" t="s">
        <v>40347</v>
      </c>
      <c r="E5121" s="83">
        <v>2021</v>
      </c>
      <c r="F5121" s="16" t="s">
        <v>56832</v>
      </c>
      <c r="G5121" s="43" t="s">
        <v>54481</v>
      </c>
      <c r="H5121" s="43">
        <v>3376573.1979999999</v>
      </c>
      <c r="I5121" s="43">
        <v>2022</v>
      </c>
      <c r="J5121" s="43">
        <v>1.5315929999999999E-3</v>
      </c>
      <c r="K5121" s="16" t="s">
        <v>145</v>
      </c>
      <c r="L5121" s="83">
        <v>32.140129999999999</v>
      </c>
      <c r="M5121" s="83">
        <v>-101.925</v>
      </c>
    </row>
    <row r="5122" spans="1:13" ht="15">
      <c r="A5122" s="16" t="s">
        <v>56833</v>
      </c>
      <c r="B5122" s="16" t="s">
        <v>56834</v>
      </c>
      <c r="C5122" s="82" t="s">
        <v>56835</v>
      </c>
      <c r="D5122" s="16" t="s">
        <v>40347</v>
      </c>
      <c r="E5122" s="83">
        <v>2021</v>
      </c>
      <c r="F5122" s="16" t="s">
        <v>56832</v>
      </c>
      <c r="G5122" s="43" t="s">
        <v>54481</v>
      </c>
      <c r="H5122" s="43">
        <v>3376573.1979999999</v>
      </c>
      <c r="I5122" s="43">
        <v>2022</v>
      </c>
      <c r="J5122" s="43">
        <v>1.5315929999999999E-3</v>
      </c>
      <c r="K5122" s="16" t="s">
        <v>145</v>
      </c>
      <c r="L5122" s="83">
        <v>31.14462</v>
      </c>
      <c r="M5122" s="83">
        <v>-103.09099999999999</v>
      </c>
    </row>
    <row r="5123" spans="1:13" ht="15">
      <c r="A5123" s="16" t="s">
        <v>56836</v>
      </c>
      <c r="B5123" s="16" t="s">
        <v>56837</v>
      </c>
      <c r="C5123" s="82" t="s">
        <v>56838</v>
      </c>
      <c r="D5123" s="16" t="s">
        <v>40347</v>
      </c>
      <c r="E5123" s="83">
        <v>2021</v>
      </c>
      <c r="F5123" s="16" t="s">
        <v>56832</v>
      </c>
      <c r="G5123" s="43" t="s">
        <v>54481</v>
      </c>
      <c r="H5123" s="43">
        <v>3376573.1979999999</v>
      </c>
      <c r="I5123" s="43">
        <v>2022</v>
      </c>
      <c r="J5123" s="43">
        <v>1.5315929999999999E-3</v>
      </c>
      <c r="K5123" s="16" t="s">
        <v>145</v>
      </c>
      <c r="L5123" s="83">
        <v>31.551580000000001</v>
      </c>
      <c r="M5123" s="83">
        <v>-103.476</v>
      </c>
    </row>
    <row r="5124" spans="1:13" ht="15">
      <c r="A5124" s="16" t="s">
        <v>56839</v>
      </c>
      <c r="B5124" s="16" t="s">
        <v>56840</v>
      </c>
      <c r="C5124" s="82" t="s">
        <v>56841</v>
      </c>
      <c r="D5124" s="16" t="s">
        <v>40347</v>
      </c>
      <c r="E5124" s="83">
        <v>2021</v>
      </c>
      <c r="F5124" s="16" t="s">
        <v>56832</v>
      </c>
      <c r="G5124" s="43" t="s">
        <v>54481</v>
      </c>
      <c r="H5124" s="43">
        <v>3376573.1979999999</v>
      </c>
      <c r="I5124" s="43">
        <v>2022</v>
      </c>
      <c r="J5124" s="43">
        <v>1.5315929999999999E-3</v>
      </c>
      <c r="K5124" s="16" t="s">
        <v>145</v>
      </c>
      <c r="L5124" s="83">
        <v>31.64254</v>
      </c>
      <c r="M5124" s="83">
        <v>-103.458</v>
      </c>
    </row>
    <row r="5125" spans="1:13" ht="15">
      <c r="A5125" s="16" t="s">
        <v>56842</v>
      </c>
      <c r="B5125" s="16" t="s">
        <v>56843</v>
      </c>
      <c r="C5125" s="82" t="s">
        <v>56844</v>
      </c>
      <c r="D5125" s="16" t="s">
        <v>40347</v>
      </c>
      <c r="E5125" s="83">
        <v>2021</v>
      </c>
      <c r="F5125" s="16" t="s">
        <v>56832</v>
      </c>
      <c r="G5125" s="43" t="s">
        <v>54481</v>
      </c>
      <c r="H5125" s="43">
        <v>3376573.1979999999</v>
      </c>
      <c r="I5125" s="43">
        <v>2022</v>
      </c>
      <c r="J5125" s="43">
        <v>1.5315929999999999E-3</v>
      </c>
      <c r="K5125" s="16" t="s">
        <v>145</v>
      </c>
      <c r="L5125" s="83">
        <v>31.561979999999998</v>
      </c>
      <c r="M5125" s="83">
        <v>-101.66800000000001</v>
      </c>
    </row>
    <row r="5126" spans="1:13" ht="15">
      <c r="A5126" s="16" t="s">
        <v>56845</v>
      </c>
      <c r="B5126" s="16" t="s">
        <v>56846</v>
      </c>
      <c r="C5126" s="82" t="s">
        <v>56847</v>
      </c>
      <c r="D5126" s="16" t="s">
        <v>40347</v>
      </c>
      <c r="E5126" s="83">
        <v>2021</v>
      </c>
      <c r="F5126" s="16" t="s">
        <v>56832</v>
      </c>
      <c r="G5126" s="43" t="s">
        <v>54481</v>
      </c>
      <c r="H5126" s="43">
        <v>3376573.1979999999</v>
      </c>
      <c r="I5126" s="43">
        <v>2022</v>
      </c>
      <c r="J5126" s="43">
        <v>1.5315929999999999E-3</v>
      </c>
      <c r="K5126" s="16" t="s">
        <v>145</v>
      </c>
      <c r="L5126" s="83">
        <v>32.429859999999998</v>
      </c>
      <c r="M5126" s="83">
        <v>-102.081</v>
      </c>
    </row>
    <row r="5127" spans="1:13" ht="15">
      <c r="A5127" s="16" t="s">
        <v>56848</v>
      </c>
      <c r="B5127" s="16" t="s">
        <v>56849</v>
      </c>
      <c r="C5127" s="82" t="s">
        <v>56850</v>
      </c>
      <c r="D5127" s="16" t="s">
        <v>40347</v>
      </c>
      <c r="E5127" s="83">
        <v>2021</v>
      </c>
      <c r="F5127" s="16" t="s">
        <v>56832</v>
      </c>
      <c r="G5127" s="43" t="s">
        <v>54481</v>
      </c>
      <c r="H5127" s="43">
        <v>3376573.1979999999</v>
      </c>
      <c r="I5127" s="43">
        <v>2022</v>
      </c>
      <c r="J5127" s="43">
        <v>1.5315929999999999E-3</v>
      </c>
      <c r="K5127" s="16" t="s">
        <v>145</v>
      </c>
      <c r="L5127" s="83">
        <v>31.325220000000002</v>
      </c>
      <c r="M5127" s="83">
        <v>-103.245</v>
      </c>
    </row>
    <row r="5128" spans="1:13" ht="15">
      <c r="A5128" s="16" t="s">
        <v>56851</v>
      </c>
      <c r="B5128" s="16" t="s">
        <v>56852</v>
      </c>
      <c r="C5128" s="82" t="s">
        <v>56853</v>
      </c>
      <c r="D5128" s="16" t="s">
        <v>41134</v>
      </c>
      <c r="E5128" s="83">
        <v>2019</v>
      </c>
      <c r="F5128" s="16" t="s">
        <v>56832</v>
      </c>
      <c r="G5128" s="43" t="s">
        <v>54481</v>
      </c>
      <c r="H5128" s="43">
        <v>3376573.1979999999</v>
      </c>
      <c r="I5128" s="43">
        <v>2022</v>
      </c>
      <c r="J5128" s="43">
        <v>1.5315929999999999E-3</v>
      </c>
      <c r="K5128" s="16" t="s">
        <v>145</v>
      </c>
      <c r="L5128" s="83">
        <v>32.397770000000001</v>
      </c>
      <c r="M5128" s="83">
        <v>-101.05500000000001</v>
      </c>
    </row>
    <row r="5129" spans="1:13" ht="15">
      <c r="A5129" s="16" t="s">
        <v>56854</v>
      </c>
      <c r="B5129" s="16" t="s">
        <v>56855</v>
      </c>
      <c r="C5129" s="82" t="s">
        <v>56856</v>
      </c>
      <c r="D5129" s="16" t="s">
        <v>41134</v>
      </c>
      <c r="E5129" s="83">
        <v>2019</v>
      </c>
      <c r="F5129" s="16" t="s">
        <v>56832</v>
      </c>
      <c r="G5129" s="43" t="s">
        <v>54481</v>
      </c>
      <c r="H5129" s="43">
        <v>3376573.1979999999</v>
      </c>
      <c r="I5129" s="43">
        <v>2022</v>
      </c>
      <c r="J5129" s="43">
        <v>1.5315929999999999E-3</v>
      </c>
      <c r="K5129" s="16" t="s">
        <v>145</v>
      </c>
      <c r="L5129" s="83">
        <v>32.638930000000002</v>
      </c>
      <c r="M5129" s="83">
        <v>-102.765</v>
      </c>
    </row>
    <row r="5130" spans="1:13" ht="15">
      <c r="A5130" s="16" t="s">
        <v>56857</v>
      </c>
      <c r="B5130" s="16" t="s">
        <v>56858</v>
      </c>
      <c r="C5130" s="82" t="s">
        <v>56859</v>
      </c>
      <c r="D5130" s="16" t="s">
        <v>41134</v>
      </c>
      <c r="E5130" s="83">
        <v>2019</v>
      </c>
      <c r="F5130" s="16" t="s">
        <v>56832</v>
      </c>
      <c r="G5130" s="43" t="s">
        <v>54481</v>
      </c>
      <c r="H5130" s="43">
        <v>3376573.1979999999</v>
      </c>
      <c r="I5130" s="43">
        <v>2022</v>
      </c>
      <c r="J5130" s="43">
        <v>1.5315929999999999E-3</v>
      </c>
      <c r="K5130" s="16" t="s">
        <v>145</v>
      </c>
      <c r="L5130" s="83">
        <v>31.721540000000001</v>
      </c>
      <c r="M5130" s="83">
        <v>-102.60299999999999</v>
      </c>
    </row>
    <row r="5131" spans="1:13" ht="15">
      <c r="A5131" s="16" t="s">
        <v>56860</v>
      </c>
      <c r="B5131" s="16" t="s">
        <v>56861</v>
      </c>
      <c r="C5131" s="82" t="s">
        <v>56862</v>
      </c>
      <c r="D5131" s="16" t="s">
        <v>41134</v>
      </c>
      <c r="E5131" s="83">
        <v>2019</v>
      </c>
      <c r="F5131" s="16" t="s">
        <v>56832</v>
      </c>
      <c r="G5131" s="43" t="s">
        <v>54481</v>
      </c>
      <c r="H5131" s="43">
        <v>3376573.1979999999</v>
      </c>
      <c r="I5131" s="43">
        <v>2022</v>
      </c>
      <c r="J5131" s="43">
        <v>1.5315929999999999E-3</v>
      </c>
      <c r="K5131" s="16" t="s">
        <v>145</v>
      </c>
      <c r="L5131" s="83">
        <v>32.248739999999998</v>
      </c>
      <c r="M5131" s="83">
        <v>-102.702</v>
      </c>
    </row>
    <row r="5132" spans="1:13" ht="15">
      <c r="A5132" s="16" t="s">
        <v>56863</v>
      </c>
      <c r="B5132" s="16" t="s">
        <v>56864</v>
      </c>
      <c r="C5132" s="82" t="s">
        <v>56865</v>
      </c>
      <c r="D5132" s="16" t="s">
        <v>40347</v>
      </c>
      <c r="E5132" s="83">
        <v>2020</v>
      </c>
      <c r="F5132" s="16" t="s">
        <v>56866</v>
      </c>
      <c r="K5132" s="16" t="s">
        <v>145</v>
      </c>
      <c r="L5132" s="83">
        <v>29.526260000000001</v>
      </c>
      <c r="M5132" s="83">
        <v>-90.852099999999993</v>
      </c>
    </row>
    <row r="5133" spans="1:13" ht="15">
      <c r="A5133" s="16" t="s">
        <v>56867</v>
      </c>
      <c r="B5133" s="16" t="s">
        <v>56868</v>
      </c>
      <c r="C5133" s="82" t="s">
        <v>56869</v>
      </c>
      <c r="D5133" s="16" t="s">
        <v>40347</v>
      </c>
      <c r="E5133" s="83">
        <v>2021</v>
      </c>
      <c r="F5133" s="16" t="s">
        <v>56870</v>
      </c>
      <c r="G5133" s="43" t="s">
        <v>54481</v>
      </c>
      <c r="H5133" s="43">
        <v>3376573.1979999999</v>
      </c>
      <c r="I5133" s="43">
        <v>2022</v>
      </c>
      <c r="J5133" s="43">
        <v>1.5315929999999999E-3</v>
      </c>
      <c r="K5133" s="16" t="s">
        <v>145</v>
      </c>
      <c r="L5133" s="83">
        <v>31.33381</v>
      </c>
      <c r="M5133" s="83">
        <v>-101.32299999999999</v>
      </c>
    </row>
    <row r="5134" spans="1:13" ht="15">
      <c r="A5134" s="16" t="s">
        <v>56871</v>
      </c>
      <c r="B5134" s="16" t="s">
        <v>56872</v>
      </c>
      <c r="C5134" s="82" t="s">
        <v>56873</v>
      </c>
      <c r="D5134" s="16" t="s">
        <v>40347</v>
      </c>
      <c r="E5134" s="83">
        <v>2021</v>
      </c>
      <c r="F5134" s="16" t="s">
        <v>56870</v>
      </c>
      <c r="G5134" s="43" t="s">
        <v>54481</v>
      </c>
      <c r="H5134" s="43">
        <v>3376573.1979999999</v>
      </c>
      <c r="I5134" s="43">
        <v>2022</v>
      </c>
      <c r="J5134" s="43">
        <v>1.5315929999999999E-3</v>
      </c>
      <c r="K5134" s="16" t="s">
        <v>145</v>
      </c>
      <c r="L5134" s="83">
        <v>31.681480000000001</v>
      </c>
      <c r="M5134" s="83">
        <v>-101.316</v>
      </c>
    </row>
    <row r="5135" spans="1:13" ht="15">
      <c r="A5135" s="16" t="s">
        <v>56874</v>
      </c>
      <c r="B5135" s="16" t="s">
        <v>56875</v>
      </c>
      <c r="C5135" s="82" t="s">
        <v>56876</v>
      </c>
      <c r="D5135" s="16" t="s">
        <v>40347</v>
      </c>
      <c r="E5135" s="83">
        <v>2021</v>
      </c>
      <c r="F5135" s="16" t="s">
        <v>56870</v>
      </c>
      <c r="G5135" s="43" t="s">
        <v>54481</v>
      </c>
      <c r="H5135" s="43">
        <v>3376573.1979999999</v>
      </c>
      <c r="I5135" s="43">
        <v>2022</v>
      </c>
      <c r="J5135" s="43">
        <v>1.5315929999999999E-3</v>
      </c>
      <c r="K5135" s="16" t="s">
        <v>145</v>
      </c>
      <c r="L5135" s="83">
        <v>30.40767</v>
      </c>
      <c r="M5135" s="83">
        <v>-101.054</v>
      </c>
    </row>
    <row r="5136" spans="1:13" ht="15">
      <c r="A5136" s="16" t="s">
        <v>56877</v>
      </c>
      <c r="B5136" s="16" t="s">
        <v>56878</v>
      </c>
      <c r="C5136" s="82" t="s">
        <v>56879</v>
      </c>
      <c r="D5136" s="16" t="s">
        <v>41134</v>
      </c>
      <c r="E5136" s="83">
        <v>2019</v>
      </c>
      <c r="F5136" s="16" t="s">
        <v>56870</v>
      </c>
      <c r="G5136" s="43" t="s">
        <v>54481</v>
      </c>
      <c r="H5136" s="43">
        <v>3376573.1979999999</v>
      </c>
      <c r="I5136" s="43">
        <v>2022</v>
      </c>
      <c r="J5136" s="43">
        <v>1.5315929999999999E-3</v>
      </c>
      <c r="K5136" s="16" t="s">
        <v>145</v>
      </c>
      <c r="L5136" s="83">
        <v>31.372409999999999</v>
      </c>
      <c r="M5136" s="83">
        <v>-101.15600000000001</v>
      </c>
    </row>
    <row r="5137" spans="1:13" ht="15">
      <c r="A5137" s="16" t="s">
        <v>56880</v>
      </c>
      <c r="B5137" s="16" t="s">
        <v>56881</v>
      </c>
      <c r="C5137" s="82" t="s">
        <v>56882</v>
      </c>
      <c r="D5137" s="16" t="s">
        <v>40347</v>
      </c>
      <c r="E5137" s="83">
        <v>2021</v>
      </c>
      <c r="F5137" s="16" t="s">
        <v>56883</v>
      </c>
      <c r="G5137" s="43" t="s">
        <v>54481</v>
      </c>
      <c r="H5137" s="43">
        <v>3376573.1979999999</v>
      </c>
      <c r="I5137" s="43">
        <v>2022</v>
      </c>
      <c r="J5137" s="43">
        <v>1.5315929999999999E-3</v>
      </c>
      <c r="K5137" s="16" t="s">
        <v>145</v>
      </c>
      <c r="L5137" s="83">
        <v>31.87574</v>
      </c>
      <c r="M5137" s="83">
        <v>-102.074</v>
      </c>
    </row>
    <row r="5138" spans="1:13" ht="15">
      <c r="A5138" s="16" t="s">
        <v>56884</v>
      </c>
      <c r="B5138" s="16" t="s">
        <v>56885</v>
      </c>
      <c r="C5138" s="82" t="s">
        <v>56886</v>
      </c>
      <c r="D5138" s="16" t="s">
        <v>40347</v>
      </c>
      <c r="E5138" s="83">
        <v>2021</v>
      </c>
      <c r="F5138" s="16" t="s">
        <v>56883</v>
      </c>
      <c r="G5138" s="43" t="s">
        <v>54481</v>
      </c>
      <c r="H5138" s="43">
        <v>3376573.1979999999</v>
      </c>
      <c r="I5138" s="43">
        <v>2022</v>
      </c>
      <c r="J5138" s="43">
        <v>1.5315929999999999E-3</v>
      </c>
      <c r="K5138" s="16" t="s">
        <v>145</v>
      </c>
      <c r="L5138" s="83">
        <v>31.545179999999998</v>
      </c>
      <c r="M5138" s="83">
        <v>-102.04900000000001</v>
      </c>
    </row>
    <row r="5139" spans="1:13" ht="15">
      <c r="A5139" s="16" t="s">
        <v>56887</v>
      </c>
      <c r="B5139" s="16" t="s">
        <v>56888</v>
      </c>
      <c r="C5139" s="82" t="s">
        <v>56889</v>
      </c>
      <c r="D5139" s="16" t="s">
        <v>40347</v>
      </c>
      <c r="E5139" s="83">
        <v>2022</v>
      </c>
      <c r="F5139" s="16" t="s">
        <v>56890</v>
      </c>
      <c r="K5139" s="16" t="s">
        <v>145</v>
      </c>
      <c r="L5139" s="83">
        <v>40.072780000000002</v>
      </c>
      <c r="M5139" s="83">
        <v>-80.312100000000001</v>
      </c>
    </row>
    <row r="5140" spans="1:13" ht="15">
      <c r="A5140" s="16" t="s">
        <v>56891</v>
      </c>
      <c r="B5140" s="16" t="s">
        <v>56892</v>
      </c>
      <c r="C5140" s="82" t="s">
        <v>56893</v>
      </c>
      <c r="D5140" s="16" t="s">
        <v>40347</v>
      </c>
      <c r="E5140" s="83">
        <v>2021</v>
      </c>
      <c r="F5140" s="16" t="s">
        <v>56890</v>
      </c>
      <c r="K5140" s="16" t="s">
        <v>145</v>
      </c>
      <c r="L5140" s="83">
        <v>39.155589999999997</v>
      </c>
      <c r="M5140" s="83">
        <v>-80.021600000000007</v>
      </c>
    </row>
    <row r="5141" spans="1:13" ht="15">
      <c r="A5141" s="16" t="s">
        <v>56894</v>
      </c>
      <c r="B5141" s="16" t="s">
        <v>56895</v>
      </c>
      <c r="C5141" s="82" t="s">
        <v>56896</v>
      </c>
      <c r="D5141" s="16" t="s">
        <v>40347</v>
      </c>
      <c r="E5141" s="83">
        <v>2021</v>
      </c>
      <c r="F5141" s="16" t="s">
        <v>56890</v>
      </c>
      <c r="K5141" s="16" t="s">
        <v>145</v>
      </c>
      <c r="L5141" s="83">
        <v>37.721589999999999</v>
      </c>
      <c r="M5141" s="83">
        <v>-82.104299999999995</v>
      </c>
    </row>
    <row r="5142" spans="1:13" ht="15">
      <c r="A5142" s="16" t="s">
        <v>56897</v>
      </c>
      <c r="B5142" s="16" t="s">
        <v>56898</v>
      </c>
      <c r="C5142" s="82" t="s">
        <v>56899</v>
      </c>
      <c r="D5142" s="16" t="s">
        <v>40347</v>
      </c>
      <c r="E5142" s="83">
        <v>2021</v>
      </c>
      <c r="F5142" s="16" t="s">
        <v>56890</v>
      </c>
      <c r="K5142" s="16" t="s">
        <v>145</v>
      </c>
      <c r="L5142" s="83">
        <v>37.816279999999999</v>
      </c>
      <c r="M5142" s="83">
        <v>-81.957300000000004</v>
      </c>
    </row>
    <row r="5143" spans="1:13" ht="15">
      <c r="A5143" s="16" t="s">
        <v>56900</v>
      </c>
      <c r="B5143" s="16" t="s">
        <v>56901</v>
      </c>
      <c r="C5143" s="82" t="s">
        <v>56902</v>
      </c>
      <c r="D5143" s="16" t="s">
        <v>41134</v>
      </c>
      <c r="E5143" s="83">
        <v>2019</v>
      </c>
      <c r="F5143" s="16" t="s">
        <v>56903</v>
      </c>
      <c r="G5143" s="43" t="s">
        <v>54481</v>
      </c>
      <c r="H5143" s="43">
        <v>3376573.1979999999</v>
      </c>
      <c r="I5143" s="43">
        <v>2022</v>
      </c>
      <c r="J5143" s="43">
        <v>1.5315929999999999E-3</v>
      </c>
      <c r="K5143" s="16" t="s">
        <v>145</v>
      </c>
      <c r="L5143" s="83">
        <v>30.561299999999999</v>
      </c>
      <c r="M5143" s="83">
        <v>-101.364</v>
      </c>
    </row>
    <row r="5144" spans="1:13" ht="15">
      <c r="A5144" s="16" t="s">
        <v>56904</v>
      </c>
      <c r="B5144" s="16" t="s">
        <v>56905</v>
      </c>
      <c r="C5144" s="82" t="s">
        <v>56906</v>
      </c>
      <c r="D5144" s="16" t="s">
        <v>40347</v>
      </c>
      <c r="E5144" s="83">
        <v>2022</v>
      </c>
      <c r="F5144" s="16" t="s">
        <v>56907</v>
      </c>
      <c r="G5144" s="43" t="s">
        <v>55832</v>
      </c>
      <c r="H5144" s="43">
        <v>78920.98977</v>
      </c>
      <c r="I5144" s="43">
        <v>2022</v>
      </c>
      <c r="J5144" s="43">
        <v>1.011316E-3</v>
      </c>
      <c r="K5144" s="16" t="s">
        <v>145</v>
      </c>
      <c r="L5144" s="83">
        <v>36.349780000000003</v>
      </c>
      <c r="M5144" s="83">
        <v>-107.95099999999999</v>
      </c>
    </row>
    <row r="5145" spans="1:13" ht="15">
      <c r="A5145" s="16" t="s">
        <v>56908</v>
      </c>
      <c r="B5145" s="16" t="s">
        <v>56909</v>
      </c>
      <c r="C5145" s="82" t="s">
        <v>56910</v>
      </c>
      <c r="D5145" s="16" t="s">
        <v>40347</v>
      </c>
      <c r="E5145" s="83">
        <v>2022</v>
      </c>
      <c r="F5145" s="16" t="s">
        <v>56907</v>
      </c>
      <c r="K5145" s="16" t="s">
        <v>145</v>
      </c>
      <c r="L5145" s="83">
        <v>35.806910000000002</v>
      </c>
      <c r="M5145" s="83">
        <v>-106.37</v>
      </c>
    </row>
    <row r="5146" spans="1:13" ht="15">
      <c r="A5146" s="16" t="s">
        <v>56911</v>
      </c>
      <c r="B5146" s="16" t="s">
        <v>56912</v>
      </c>
      <c r="C5146" s="82" t="s">
        <v>56913</v>
      </c>
      <c r="D5146" s="16" t="s">
        <v>40347</v>
      </c>
      <c r="E5146" s="83">
        <v>2021</v>
      </c>
      <c r="F5146" s="16" t="s">
        <v>56914</v>
      </c>
      <c r="G5146" s="43" t="s">
        <v>54481</v>
      </c>
      <c r="H5146" s="43">
        <v>3376573.1979999999</v>
      </c>
      <c r="I5146" s="43">
        <v>2022</v>
      </c>
      <c r="J5146" s="43">
        <v>1.5315929999999999E-3</v>
      </c>
      <c r="K5146" s="16" t="s">
        <v>145</v>
      </c>
      <c r="L5146" s="83">
        <v>31.26352</v>
      </c>
      <c r="M5146" s="83">
        <v>-101.68300000000001</v>
      </c>
    </row>
    <row r="5147" spans="1:13" ht="15">
      <c r="A5147" s="16" t="s">
        <v>56915</v>
      </c>
      <c r="B5147" s="16" t="s">
        <v>4465</v>
      </c>
      <c r="C5147" s="82" t="s">
        <v>4466</v>
      </c>
      <c r="D5147" s="16" t="s">
        <v>40347</v>
      </c>
      <c r="E5147" s="83">
        <v>2022</v>
      </c>
      <c r="F5147" s="16" t="s">
        <v>56916</v>
      </c>
      <c r="G5147" s="43" t="s">
        <v>55832</v>
      </c>
      <c r="H5147" s="43">
        <v>78920.98977</v>
      </c>
      <c r="I5147" s="43">
        <v>2022</v>
      </c>
      <c r="J5147" s="43">
        <v>1.011316E-3</v>
      </c>
      <c r="K5147" s="16" t="s">
        <v>145</v>
      </c>
      <c r="L5147" s="83">
        <v>36.449300000000001</v>
      </c>
      <c r="M5147" s="83">
        <v>-108.015</v>
      </c>
    </row>
    <row r="5148" spans="1:13" ht="15">
      <c r="A5148" s="16" t="s">
        <v>56917</v>
      </c>
      <c r="B5148" s="16" t="s">
        <v>56918</v>
      </c>
      <c r="C5148" s="82" t="s">
        <v>56919</v>
      </c>
      <c r="D5148" s="16" t="s">
        <v>41134</v>
      </c>
      <c r="E5148" s="83">
        <v>2019</v>
      </c>
      <c r="F5148" s="16" t="s">
        <v>56920</v>
      </c>
      <c r="K5148" s="16" t="s">
        <v>145</v>
      </c>
      <c r="L5148" s="83">
        <v>36.182169999999999</v>
      </c>
      <c r="M5148" s="83">
        <v>-100.015</v>
      </c>
    </row>
    <row r="5149" spans="1:13" ht="15">
      <c r="A5149" s="16" t="s">
        <v>56921</v>
      </c>
      <c r="B5149" s="16" t="s">
        <v>56922</v>
      </c>
      <c r="C5149" s="82" t="s">
        <v>56923</v>
      </c>
      <c r="D5149" s="16" t="s">
        <v>40347</v>
      </c>
      <c r="E5149" s="83">
        <v>2022</v>
      </c>
      <c r="F5149" s="16" t="s">
        <v>56924</v>
      </c>
      <c r="K5149" s="16" t="s">
        <v>145</v>
      </c>
      <c r="L5149" s="83">
        <v>29.99399</v>
      </c>
      <c r="M5149" s="83">
        <v>-92.160499999999999</v>
      </c>
    </row>
    <row r="5150" spans="1:13" ht="15">
      <c r="A5150" s="16" t="s">
        <v>56925</v>
      </c>
      <c r="B5150" s="16" t="s">
        <v>56926</v>
      </c>
      <c r="C5150" s="82" t="s">
        <v>56927</v>
      </c>
      <c r="D5150" s="16" t="s">
        <v>40347</v>
      </c>
      <c r="E5150" s="83">
        <v>2021</v>
      </c>
      <c r="F5150" s="16" t="s">
        <v>56928</v>
      </c>
      <c r="K5150" s="16" t="s">
        <v>145</v>
      </c>
      <c r="L5150" s="83">
        <v>28.298909999999999</v>
      </c>
      <c r="M5150" s="83">
        <v>-98.295299999999997</v>
      </c>
    </row>
    <row r="5151" spans="1:13" ht="15">
      <c r="A5151" s="16" t="s">
        <v>56929</v>
      </c>
      <c r="B5151" s="16" t="s">
        <v>56930</v>
      </c>
      <c r="C5151" s="82" t="s">
        <v>56931</v>
      </c>
      <c r="D5151" s="16" t="s">
        <v>40347</v>
      </c>
      <c r="E5151" s="83">
        <v>2022</v>
      </c>
      <c r="F5151" s="16" t="s">
        <v>56932</v>
      </c>
      <c r="G5151" s="43" t="s">
        <v>55042</v>
      </c>
      <c r="H5151" s="43">
        <v>636.65414859999998</v>
      </c>
      <c r="I5151" s="43">
        <v>2022</v>
      </c>
      <c r="J5151" s="43">
        <v>1.2432859999999999E-3</v>
      </c>
      <c r="K5151" s="16" t="s">
        <v>145</v>
      </c>
      <c r="L5151" s="83">
        <v>35.544460000000001</v>
      </c>
      <c r="M5151" s="83">
        <v>-119.07599999999999</v>
      </c>
    </row>
    <row r="5152" spans="1:13" ht="15">
      <c r="A5152" s="16" t="s">
        <v>56933</v>
      </c>
      <c r="B5152" s="16" t="s">
        <v>56934</v>
      </c>
      <c r="C5152" s="82" t="s">
        <v>56935</v>
      </c>
      <c r="D5152" s="16" t="s">
        <v>40347</v>
      </c>
      <c r="E5152" s="83">
        <v>2020</v>
      </c>
      <c r="F5152" s="16" t="s">
        <v>56932</v>
      </c>
      <c r="K5152" s="16" t="s">
        <v>145</v>
      </c>
      <c r="L5152" s="83">
        <v>34.056199999999997</v>
      </c>
      <c r="M5152" s="83">
        <v>-118.39100000000001</v>
      </c>
    </row>
    <row r="5153" spans="1:13" ht="15">
      <c r="A5153" s="16" t="s">
        <v>56936</v>
      </c>
      <c r="B5153" s="16" t="s">
        <v>56937</v>
      </c>
      <c r="C5153" s="82" t="s">
        <v>56938</v>
      </c>
      <c r="D5153" s="16" t="s">
        <v>40347</v>
      </c>
      <c r="E5153" s="83">
        <v>2020</v>
      </c>
      <c r="F5153" s="16" t="s">
        <v>56932</v>
      </c>
      <c r="K5153" s="16" t="s">
        <v>145</v>
      </c>
      <c r="L5153" s="83">
        <v>34.070810000000002</v>
      </c>
      <c r="M5153" s="83">
        <v>-118.392</v>
      </c>
    </row>
    <row r="5154" spans="1:13" ht="15">
      <c r="A5154" s="16" t="s">
        <v>56939</v>
      </c>
      <c r="B5154" s="16" t="s">
        <v>56940</v>
      </c>
      <c r="C5154" s="82" t="s">
        <v>56941</v>
      </c>
      <c r="D5154" s="16" t="s">
        <v>40347</v>
      </c>
      <c r="E5154" s="83">
        <v>2020</v>
      </c>
      <c r="F5154" s="16" t="s">
        <v>56932</v>
      </c>
      <c r="K5154" s="16" t="s">
        <v>145</v>
      </c>
      <c r="L5154" s="83">
        <v>34.901910000000001</v>
      </c>
      <c r="M5154" s="83">
        <v>-119.705</v>
      </c>
    </row>
    <row r="5155" spans="1:13" ht="15">
      <c r="A5155" s="16" t="s">
        <v>56942</v>
      </c>
      <c r="B5155" s="16" t="s">
        <v>56943</v>
      </c>
      <c r="C5155" s="82" t="s">
        <v>56944</v>
      </c>
      <c r="D5155" s="16" t="s">
        <v>41134</v>
      </c>
      <c r="E5155" s="83">
        <v>2019</v>
      </c>
      <c r="F5155" s="16" t="s">
        <v>56945</v>
      </c>
      <c r="G5155" s="43" t="s">
        <v>54481</v>
      </c>
      <c r="H5155" s="43">
        <v>3376573.1979999999</v>
      </c>
      <c r="I5155" s="43">
        <v>2022</v>
      </c>
      <c r="J5155" s="43">
        <v>1.5315929999999999E-3</v>
      </c>
      <c r="K5155" s="16" t="s">
        <v>145</v>
      </c>
      <c r="L5155" s="83">
        <v>33.282829999999997</v>
      </c>
      <c r="M5155" s="83">
        <v>-102.861</v>
      </c>
    </row>
    <row r="5156" spans="1:13" ht="15">
      <c r="A5156" s="16" t="s">
        <v>56946</v>
      </c>
      <c r="B5156" s="16" t="s">
        <v>56947</v>
      </c>
      <c r="C5156" s="82" t="s">
        <v>56948</v>
      </c>
      <c r="D5156" s="16" t="s">
        <v>40347</v>
      </c>
      <c r="E5156" s="83">
        <v>2021</v>
      </c>
      <c r="F5156" s="16" t="s">
        <v>56949</v>
      </c>
      <c r="K5156" s="16" t="s">
        <v>145</v>
      </c>
      <c r="L5156" s="83">
        <v>31.185849999999999</v>
      </c>
      <c r="M5156" s="83">
        <v>-96.541899999999998</v>
      </c>
    </row>
    <row r="5157" spans="1:13" ht="15">
      <c r="A5157" s="16" t="s">
        <v>56950</v>
      </c>
      <c r="B5157" s="16" t="s">
        <v>56951</v>
      </c>
      <c r="C5157" s="82" t="s">
        <v>56952</v>
      </c>
      <c r="D5157" s="16" t="s">
        <v>40347</v>
      </c>
      <c r="E5157" s="83">
        <v>2021</v>
      </c>
      <c r="F5157" s="16" t="s">
        <v>56953</v>
      </c>
      <c r="K5157" s="16" t="s">
        <v>145</v>
      </c>
      <c r="L5157" s="83">
        <v>32.844520000000003</v>
      </c>
      <c r="M5157" s="83">
        <v>-97.519199999999998</v>
      </c>
    </row>
    <row r="5158" spans="1:13" ht="15">
      <c r="A5158" s="16" t="s">
        <v>56954</v>
      </c>
      <c r="B5158" s="16" t="s">
        <v>56955</v>
      </c>
      <c r="C5158" s="82" t="s">
        <v>56956</v>
      </c>
      <c r="D5158" s="16" t="s">
        <v>40347</v>
      </c>
      <c r="E5158" s="83">
        <v>2020</v>
      </c>
      <c r="F5158" s="16" t="s">
        <v>56957</v>
      </c>
      <c r="K5158" s="16" t="s">
        <v>145</v>
      </c>
      <c r="L5158" s="83">
        <v>40.378129999999999</v>
      </c>
      <c r="M5158" s="83">
        <v>-81.076099999999997</v>
      </c>
    </row>
    <row r="5159" spans="1:13" ht="15">
      <c r="A5159" s="16" t="s">
        <v>56958</v>
      </c>
      <c r="B5159" s="16" t="s">
        <v>56959</v>
      </c>
      <c r="C5159" s="82" t="s">
        <v>56960</v>
      </c>
      <c r="D5159" s="16" t="s">
        <v>40347</v>
      </c>
      <c r="E5159" s="83">
        <v>2020</v>
      </c>
      <c r="F5159" s="16" t="s">
        <v>56957</v>
      </c>
      <c r="K5159" s="16" t="s">
        <v>145</v>
      </c>
      <c r="L5159" s="83">
        <v>40.461170000000003</v>
      </c>
      <c r="M5159" s="83">
        <v>-80.797899999999998</v>
      </c>
    </row>
    <row r="5160" spans="1:13" ht="15">
      <c r="A5160" s="16" t="s">
        <v>56961</v>
      </c>
      <c r="B5160" s="16" t="s">
        <v>56962</v>
      </c>
      <c r="C5160" s="82" t="s">
        <v>56963</v>
      </c>
      <c r="D5160" s="16" t="s">
        <v>40347</v>
      </c>
      <c r="E5160" s="83">
        <v>2020</v>
      </c>
      <c r="F5160" s="16" t="s">
        <v>56957</v>
      </c>
      <c r="K5160" s="16" t="s">
        <v>145</v>
      </c>
      <c r="L5160" s="83">
        <v>40.530110000000001</v>
      </c>
      <c r="M5160" s="83">
        <v>-81.030299999999997</v>
      </c>
    </row>
    <row r="5161" spans="1:13" ht="15">
      <c r="A5161" s="16" t="s">
        <v>56964</v>
      </c>
      <c r="B5161" s="16" t="s">
        <v>56965</v>
      </c>
      <c r="C5161" s="82" t="s">
        <v>56966</v>
      </c>
      <c r="D5161" s="16" t="s">
        <v>40347</v>
      </c>
      <c r="E5161" s="83">
        <v>2020</v>
      </c>
      <c r="F5161" s="16" t="s">
        <v>56957</v>
      </c>
      <c r="K5161" s="16" t="s">
        <v>145</v>
      </c>
      <c r="L5161" s="83">
        <v>40.733379999999997</v>
      </c>
      <c r="M5161" s="83">
        <v>-80.868399999999994</v>
      </c>
    </row>
    <row r="5162" spans="1:13" ht="15">
      <c r="A5162" s="16" t="s">
        <v>56967</v>
      </c>
      <c r="B5162" s="16" t="s">
        <v>56968</v>
      </c>
      <c r="C5162" s="82" t="s">
        <v>56969</v>
      </c>
      <c r="D5162" s="16" t="s">
        <v>40347</v>
      </c>
      <c r="E5162" s="83">
        <v>2021</v>
      </c>
      <c r="F5162" s="16" t="s">
        <v>56970</v>
      </c>
      <c r="G5162" s="43" t="s">
        <v>54481</v>
      </c>
      <c r="H5162" s="43">
        <v>3376573.1979999999</v>
      </c>
      <c r="I5162" s="43">
        <v>2022</v>
      </c>
      <c r="J5162" s="43">
        <v>1.5315929999999999E-3</v>
      </c>
      <c r="K5162" s="16" t="s">
        <v>145</v>
      </c>
      <c r="L5162" s="83">
        <v>31.473859999999998</v>
      </c>
      <c r="M5162" s="83">
        <v>-101.23399999999999</v>
      </c>
    </row>
    <row r="5163" spans="1:13" ht="15">
      <c r="A5163" s="16" t="s">
        <v>56971</v>
      </c>
      <c r="B5163" s="16" t="s">
        <v>56972</v>
      </c>
      <c r="C5163" s="82" t="s">
        <v>56973</v>
      </c>
      <c r="D5163" s="16" t="s">
        <v>40347</v>
      </c>
      <c r="E5163" s="83">
        <v>2021</v>
      </c>
      <c r="F5163" s="16" t="s">
        <v>56970</v>
      </c>
      <c r="K5163" s="16" t="s">
        <v>145</v>
      </c>
      <c r="L5163" s="83">
        <v>29.188009999999998</v>
      </c>
      <c r="M5163" s="83">
        <v>-97.706599999999995</v>
      </c>
    </row>
    <row r="5164" spans="1:13" ht="15">
      <c r="A5164" s="16" t="s">
        <v>56974</v>
      </c>
      <c r="B5164" s="16" t="s">
        <v>56975</v>
      </c>
      <c r="C5164" s="82" t="s">
        <v>56976</v>
      </c>
      <c r="D5164" s="16" t="s">
        <v>40347</v>
      </c>
      <c r="E5164" s="83">
        <v>2021</v>
      </c>
      <c r="F5164" s="16" t="s">
        <v>56970</v>
      </c>
      <c r="G5164" s="43" t="s">
        <v>54481</v>
      </c>
      <c r="H5164" s="43">
        <v>3376573.1979999999</v>
      </c>
      <c r="I5164" s="43">
        <v>2022</v>
      </c>
      <c r="J5164" s="43">
        <v>1.5315929999999999E-3</v>
      </c>
      <c r="K5164" s="16" t="s">
        <v>145</v>
      </c>
      <c r="L5164" s="83">
        <v>31.3721</v>
      </c>
      <c r="M5164" s="83">
        <v>-101.59</v>
      </c>
    </row>
    <row r="5165" spans="1:13" ht="15">
      <c r="A5165" s="16" t="s">
        <v>56977</v>
      </c>
      <c r="B5165" s="16" t="s">
        <v>56978</v>
      </c>
      <c r="C5165" s="82" t="s">
        <v>56979</v>
      </c>
      <c r="D5165" s="16" t="s">
        <v>40347</v>
      </c>
      <c r="E5165" s="83">
        <v>2021</v>
      </c>
      <c r="F5165" s="16" t="s">
        <v>56970</v>
      </c>
      <c r="G5165" s="43" t="s">
        <v>54481</v>
      </c>
      <c r="H5165" s="43">
        <v>3376573.1979999999</v>
      </c>
      <c r="I5165" s="43">
        <v>2022</v>
      </c>
      <c r="J5165" s="43">
        <v>1.5315929999999999E-3</v>
      </c>
      <c r="K5165" s="16" t="s">
        <v>145</v>
      </c>
      <c r="L5165" s="83">
        <v>31.730920000000001</v>
      </c>
      <c r="M5165" s="83">
        <v>-101.532</v>
      </c>
    </row>
    <row r="5166" spans="1:13" ht="15">
      <c r="A5166" s="16" t="s">
        <v>56980</v>
      </c>
      <c r="B5166" s="16" t="s">
        <v>56981</v>
      </c>
      <c r="C5166" s="82" t="s">
        <v>56982</v>
      </c>
      <c r="D5166" s="16" t="s">
        <v>41134</v>
      </c>
      <c r="E5166" s="83">
        <v>2019</v>
      </c>
      <c r="F5166" s="16" t="s">
        <v>56970</v>
      </c>
      <c r="K5166" s="16" t="s">
        <v>145</v>
      </c>
      <c r="L5166" s="83">
        <v>29.917909999999999</v>
      </c>
      <c r="M5166" s="83">
        <v>-97.029700000000005</v>
      </c>
    </row>
    <row r="5167" spans="1:13" ht="15">
      <c r="A5167" s="16" t="s">
        <v>56983</v>
      </c>
      <c r="B5167" s="16" t="s">
        <v>56984</v>
      </c>
      <c r="C5167" s="82" t="s">
        <v>56985</v>
      </c>
      <c r="D5167" s="16" t="s">
        <v>40347</v>
      </c>
      <c r="E5167" s="83">
        <v>2021</v>
      </c>
      <c r="F5167" s="16" t="s">
        <v>56970</v>
      </c>
      <c r="G5167" s="43" t="s">
        <v>54481</v>
      </c>
      <c r="H5167" s="43">
        <v>3376573.1979999999</v>
      </c>
      <c r="I5167" s="43">
        <v>2022</v>
      </c>
      <c r="J5167" s="43">
        <v>1.5315929999999999E-3</v>
      </c>
      <c r="K5167" s="16" t="s">
        <v>145</v>
      </c>
      <c r="L5167" s="83">
        <v>31.954229999999999</v>
      </c>
      <c r="M5167" s="83">
        <v>-101.95699999999999</v>
      </c>
    </row>
    <row r="5168" spans="1:13" ht="15">
      <c r="A5168" s="16" t="s">
        <v>56986</v>
      </c>
      <c r="B5168" s="16" t="s">
        <v>56987</v>
      </c>
      <c r="C5168" s="82" t="s">
        <v>56988</v>
      </c>
      <c r="D5168" s="16" t="s">
        <v>41134</v>
      </c>
      <c r="E5168" s="83">
        <v>2019</v>
      </c>
      <c r="F5168" s="16" t="s">
        <v>56970</v>
      </c>
      <c r="K5168" s="16" t="s">
        <v>145</v>
      </c>
      <c r="L5168" s="83">
        <v>29.17972</v>
      </c>
      <c r="M5168" s="83">
        <v>-97.691500000000005</v>
      </c>
    </row>
    <row r="5169" spans="1:13" ht="15">
      <c r="A5169" s="16" t="s">
        <v>56989</v>
      </c>
      <c r="B5169" s="16" t="s">
        <v>56990</v>
      </c>
      <c r="C5169" s="82" t="s">
        <v>56991</v>
      </c>
      <c r="D5169" s="16" t="s">
        <v>41134</v>
      </c>
      <c r="E5169" s="83">
        <v>2019</v>
      </c>
      <c r="F5169" s="16" t="s">
        <v>56992</v>
      </c>
      <c r="K5169" s="16" t="s">
        <v>145</v>
      </c>
      <c r="L5169" s="83">
        <v>32.426029999999997</v>
      </c>
      <c r="M5169" s="83">
        <v>-94.276700000000005</v>
      </c>
    </row>
    <row r="5170" spans="1:13" ht="15">
      <c r="A5170" s="16" t="s">
        <v>56993</v>
      </c>
      <c r="B5170" s="16" t="s">
        <v>56994</v>
      </c>
      <c r="C5170" s="82" t="s">
        <v>56995</v>
      </c>
      <c r="D5170" s="16" t="s">
        <v>41134</v>
      </c>
      <c r="E5170" s="83">
        <v>2019</v>
      </c>
      <c r="F5170" s="16" t="s">
        <v>56996</v>
      </c>
      <c r="K5170" s="16" t="s">
        <v>145</v>
      </c>
      <c r="L5170" s="83">
        <v>34.246169999999999</v>
      </c>
      <c r="M5170" s="83">
        <v>-99.642200000000003</v>
      </c>
    </row>
    <row r="5171" spans="1:13" ht="15">
      <c r="A5171" s="16" t="s">
        <v>56997</v>
      </c>
      <c r="B5171" s="16" t="s">
        <v>56998</v>
      </c>
      <c r="C5171" s="82" t="s">
        <v>56999</v>
      </c>
      <c r="D5171" s="16" t="s">
        <v>40347</v>
      </c>
      <c r="E5171" s="83">
        <v>2020</v>
      </c>
      <c r="F5171" s="16" t="s">
        <v>57000</v>
      </c>
      <c r="K5171" s="16" t="s">
        <v>145</v>
      </c>
      <c r="L5171" s="83">
        <v>39.718800000000002</v>
      </c>
      <c r="M5171" s="83">
        <v>-80.942700000000002</v>
      </c>
    </row>
    <row r="5172" spans="1:13" ht="15">
      <c r="A5172" s="16" t="s">
        <v>57001</v>
      </c>
      <c r="B5172" s="16" t="s">
        <v>57002</v>
      </c>
      <c r="C5172" s="82" t="s">
        <v>57003</v>
      </c>
      <c r="D5172" s="16" t="s">
        <v>40347</v>
      </c>
      <c r="E5172" s="83">
        <v>2020</v>
      </c>
      <c r="F5172" s="16" t="s">
        <v>57000</v>
      </c>
      <c r="K5172" s="16" t="s">
        <v>145</v>
      </c>
      <c r="L5172" s="83">
        <v>40.018509999999999</v>
      </c>
      <c r="M5172" s="83">
        <v>-81.311199999999999</v>
      </c>
    </row>
    <row r="5173" spans="1:13" ht="15">
      <c r="A5173" s="16" t="s">
        <v>57004</v>
      </c>
      <c r="B5173" s="16" t="s">
        <v>57005</v>
      </c>
      <c r="C5173" s="82" t="s">
        <v>57006</v>
      </c>
      <c r="D5173" s="16" t="s">
        <v>40347</v>
      </c>
      <c r="E5173" s="83">
        <v>2022</v>
      </c>
      <c r="F5173" s="16" t="s">
        <v>57007</v>
      </c>
      <c r="K5173" s="16" t="s">
        <v>145</v>
      </c>
      <c r="L5173" s="83">
        <v>32.359940000000002</v>
      </c>
      <c r="M5173" s="83">
        <v>-93.652600000000007</v>
      </c>
    </row>
    <row r="5174" spans="1:13" ht="15">
      <c r="A5174" s="16" t="s">
        <v>57008</v>
      </c>
      <c r="B5174" s="16" t="s">
        <v>57009</v>
      </c>
      <c r="C5174" s="82" t="s">
        <v>57010</v>
      </c>
      <c r="D5174" s="16" t="s">
        <v>40347</v>
      </c>
      <c r="E5174" s="83">
        <v>2021</v>
      </c>
      <c r="F5174" s="16" t="s">
        <v>57011</v>
      </c>
      <c r="K5174" s="16" t="s">
        <v>145</v>
      </c>
      <c r="L5174" s="83">
        <v>28.368829999999999</v>
      </c>
      <c r="M5174" s="83">
        <v>-98.473600000000005</v>
      </c>
    </row>
    <row r="5175" spans="1:13" ht="15">
      <c r="A5175" s="16" t="s">
        <v>57012</v>
      </c>
      <c r="B5175" s="16" t="s">
        <v>57013</v>
      </c>
      <c r="C5175" s="82" t="s">
        <v>57014</v>
      </c>
      <c r="D5175" s="16" t="s">
        <v>40347</v>
      </c>
      <c r="E5175" s="83">
        <v>2021</v>
      </c>
      <c r="F5175" s="16" t="s">
        <v>57015</v>
      </c>
      <c r="G5175" s="43" t="s">
        <v>55082</v>
      </c>
      <c r="H5175" s="43">
        <v>100014.3458</v>
      </c>
      <c r="I5175" s="43">
        <v>2022</v>
      </c>
      <c r="J5175" s="43">
        <v>8.9614299999999996E-4</v>
      </c>
      <c r="K5175" s="16" t="s">
        <v>145</v>
      </c>
      <c r="L5175" s="83">
        <v>28.562329999999999</v>
      </c>
      <c r="M5175" s="83">
        <v>-100.03100000000001</v>
      </c>
    </row>
    <row r="5176" spans="1:13" ht="15">
      <c r="A5176" s="16" t="s">
        <v>57016</v>
      </c>
      <c r="B5176" s="16" t="s">
        <v>57017</v>
      </c>
      <c r="C5176" s="82" t="s">
        <v>57018</v>
      </c>
      <c r="D5176" s="16" t="s">
        <v>41134</v>
      </c>
      <c r="E5176" s="83">
        <v>2019</v>
      </c>
      <c r="F5176" s="16" t="s">
        <v>57015</v>
      </c>
      <c r="K5176" s="16" t="s">
        <v>145</v>
      </c>
      <c r="L5176" s="83">
        <v>28.55763</v>
      </c>
      <c r="M5176" s="83">
        <v>-99.986999999999995</v>
      </c>
    </row>
    <row r="5177" spans="1:13" ht="15">
      <c r="A5177" s="16" t="s">
        <v>57019</v>
      </c>
      <c r="B5177" s="16" t="s">
        <v>57020</v>
      </c>
      <c r="C5177" s="82" t="s">
        <v>57021</v>
      </c>
      <c r="D5177" s="16" t="s">
        <v>40347</v>
      </c>
      <c r="E5177" s="83">
        <v>2021</v>
      </c>
      <c r="F5177" s="16" t="s">
        <v>57022</v>
      </c>
      <c r="K5177" s="16" t="s">
        <v>145</v>
      </c>
      <c r="L5177" s="83">
        <v>31.632549999999998</v>
      </c>
      <c r="M5177" s="83">
        <v>-102.958</v>
      </c>
    </row>
    <row r="5178" spans="1:13" ht="15">
      <c r="A5178" s="16" t="s">
        <v>57023</v>
      </c>
      <c r="B5178" s="16" t="s">
        <v>57024</v>
      </c>
      <c r="C5178" s="82" t="s">
        <v>57025</v>
      </c>
      <c r="D5178" s="16" t="s">
        <v>40347</v>
      </c>
      <c r="E5178" s="83">
        <v>2021</v>
      </c>
      <c r="F5178" s="16" t="s">
        <v>57026</v>
      </c>
      <c r="G5178" s="43" t="s">
        <v>54481</v>
      </c>
      <c r="H5178" s="43">
        <v>3376573.1979999999</v>
      </c>
      <c r="I5178" s="43">
        <v>2022</v>
      </c>
      <c r="J5178" s="43">
        <v>1.5315929999999999E-3</v>
      </c>
      <c r="K5178" s="16" t="s">
        <v>145</v>
      </c>
      <c r="L5178" s="83">
        <v>32.472520000000003</v>
      </c>
      <c r="M5178" s="83">
        <v>-101.873</v>
      </c>
    </row>
    <row r="5179" spans="1:13" ht="15">
      <c r="A5179" s="16" t="s">
        <v>57027</v>
      </c>
      <c r="B5179" s="16" t="s">
        <v>57028</v>
      </c>
      <c r="C5179" s="82" t="s">
        <v>57029</v>
      </c>
      <c r="D5179" s="16" t="s">
        <v>41134</v>
      </c>
      <c r="E5179" s="83">
        <v>2019</v>
      </c>
      <c r="F5179" s="16" t="s">
        <v>57026</v>
      </c>
      <c r="G5179" s="43" t="s">
        <v>54481</v>
      </c>
      <c r="H5179" s="43">
        <v>3376573.1979999999</v>
      </c>
      <c r="I5179" s="43">
        <v>2022</v>
      </c>
      <c r="J5179" s="43">
        <v>1.5315929999999999E-3</v>
      </c>
      <c r="K5179" s="16" t="s">
        <v>145</v>
      </c>
      <c r="L5179" s="83">
        <v>32.461109999999998</v>
      </c>
      <c r="M5179" s="83">
        <v>-101.92400000000001</v>
      </c>
    </row>
    <row r="5180" spans="1:13" ht="15">
      <c r="A5180" s="16" t="s">
        <v>57030</v>
      </c>
      <c r="B5180" s="16" t="s">
        <v>57031</v>
      </c>
      <c r="C5180" s="82" t="s">
        <v>57032</v>
      </c>
      <c r="D5180" s="16" t="s">
        <v>41134</v>
      </c>
      <c r="E5180" s="83">
        <v>2019</v>
      </c>
      <c r="F5180" s="16" t="s">
        <v>57033</v>
      </c>
      <c r="G5180" s="43" t="s">
        <v>54481</v>
      </c>
      <c r="H5180" s="43">
        <v>3376573.1979999999</v>
      </c>
      <c r="I5180" s="43">
        <v>2022</v>
      </c>
      <c r="J5180" s="43">
        <v>1.5315929999999999E-3</v>
      </c>
      <c r="K5180" s="16" t="s">
        <v>145</v>
      </c>
      <c r="L5180" s="83">
        <v>32.180799999999998</v>
      </c>
      <c r="M5180" s="83">
        <v>-102.535</v>
      </c>
    </row>
    <row r="5181" spans="1:13" ht="15">
      <c r="A5181" s="16" t="s">
        <v>57034</v>
      </c>
      <c r="B5181" s="16" t="s">
        <v>57035</v>
      </c>
      <c r="C5181" s="82" t="s">
        <v>57036</v>
      </c>
      <c r="D5181" s="16" t="s">
        <v>40347</v>
      </c>
      <c r="E5181" s="83">
        <v>2021</v>
      </c>
      <c r="F5181" s="16" t="s">
        <v>57033</v>
      </c>
      <c r="G5181" s="43" t="s">
        <v>54481</v>
      </c>
      <c r="H5181" s="43">
        <v>3376573.1979999999</v>
      </c>
      <c r="I5181" s="43">
        <v>2022</v>
      </c>
      <c r="J5181" s="43">
        <v>1.5315929999999999E-3</v>
      </c>
      <c r="K5181" s="16" t="s">
        <v>145</v>
      </c>
      <c r="L5181" s="83">
        <v>32.181289999999997</v>
      </c>
      <c r="M5181" s="83">
        <v>-102.515</v>
      </c>
    </row>
    <row r="5182" spans="1:13" ht="15">
      <c r="A5182" s="16" t="s">
        <v>57037</v>
      </c>
      <c r="B5182" s="16" t="s">
        <v>57038</v>
      </c>
      <c r="C5182" s="82" t="s">
        <v>57039</v>
      </c>
      <c r="D5182" s="16" t="s">
        <v>40347</v>
      </c>
      <c r="E5182" s="83">
        <v>2021</v>
      </c>
      <c r="F5182" s="16" t="s">
        <v>57033</v>
      </c>
      <c r="G5182" s="43" t="s">
        <v>54481</v>
      </c>
      <c r="H5182" s="43">
        <v>3376573.1979999999</v>
      </c>
      <c r="I5182" s="43">
        <v>2022</v>
      </c>
      <c r="J5182" s="43">
        <v>1.5315929999999999E-3</v>
      </c>
      <c r="K5182" s="16" t="s">
        <v>145</v>
      </c>
      <c r="L5182" s="83">
        <v>32.178539999999998</v>
      </c>
      <c r="M5182" s="83">
        <v>-102.51900000000001</v>
      </c>
    </row>
    <row r="5183" spans="1:13" ht="15">
      <c r="A5183" s="16" t="s">
        <v>57040</v>
      </c>
      <c r="B5183" s="16" t="s">
        <v>57041</v>
      </c>
      <c r="C5183" s="82" t="s">
        <v>57042</v>
      </c>
      <c r="D5183" s="16" t="s">
        <v>41134</v>
      </c>
      <c r="E5183" s="83">
        <v>2019</v>
      </c>
      <c r="F5183" s="16" t="s">
        <v>57043</v>
      </c>
      <c r="G5183" s="43" t="s">
        <v>54481</v>
      </c>
      <c r="H5183" s="43">
        <v>3376573.1979999999</v>
      </c>
      <c r="I5183" s="43">
        <v>2022</v>
      </c>
      <c r="J5183" s="43">
        <v>1.5315929999999999E-3</v>
      </c>
      <c r="K5183" s="16" t="s">
        <v>145</v>
      </c>
      <c r="L5183" s="83">
        <v>32.533819999999999</v>
      </c>
      <c r="M5183" s="83">
        <v>-102.94</v>
      </c>
    </row>
    <row r="5184" spans="1:13" ht="15">
      <c r="A5184" s="16" t="s">
        <v>57044</v>
      </c>
      <c r="B5184" s="16" t="s">
        <v>57045</v>
      </c>
      <c r="C5184" s="82" t="s">
        <v>57046</v>
      </c>
      <c r="D5184" s="16" t="s">
        <v>40347</v>
      </c>
      <c r="E5184" s="83">
        <v>2021</v>
      </c>
      <c r="F5184" s="16" t="s">
        <v>57047</v>
      </c>
      <c r="G5184" s="43" t="s">
        <v>54481</v>
      </c>
      <c r="H5184" s="43">
        <v>3376573.1979999999</v>
      </c>
      <c r="I5184" s="43">
        <v>2022</v>
      </c>
      <c r="J5184" s="43">
        <v>1.5315929999999999E-3</v>
      </c>
      <c r="K5184" s="16" t="s">
        <v>145</v>
      </c>
      <c r="L5184" s="83">
        <v>31.226749999999999</v>
      </c>
      <c r="M5184" s="83">
        <v>-103.343</v>
      </c>
    </row>
    <row r="5185" spans="1:13" ht="15">
      <c r="A5185" s="16" t="s">
        <v>57048</v>
      </c>
      <c r="B5185" s="16" t="s">
        <v>57049</v>
      </c>
      <c r="C5185" s="82" t="s">
        <v>57050</v>
      </c>
      <c r="D5185" s="16" t="s">
        <v>40347</v>
      </c>
      <c r="E5185" s="83">
        <v>2021</v>
      </c>
      <c r="F5185" s="16" t="s">
        <v>57051</v>
      </c>
      <c r="K5185" s="16" t="s">
        <v>145</v>
      </c>
      <c r="L5185" s="83">
        <v>31.71658</v>
      </c>
      <c r="M5185" s="83">
        <v>-93.917400000000001</v>
      </c>
    </row>
    <row r="5186" spans="1:13" ht="15">
      <c r="A5186" s="16" t="s">
        <v>57052</v>
      </c>
      <c r="B5186" s="16" t="s">
        <v>57053</v>
      </c>
      <c r="C5186" s="82" t="s">
        <v>57054</v>
      </c>
      <c r="D5186" s="16" t="s">
        <v>41134</v>
      </c>
      <c r="E5186" s="83">
        <v>2019</v>
      </c>
      <c r="F5186" s="16" t="s">
        <v>57055</v>
      </c>
      <c r="K5186" s="16" t="s">
        <v>145</v>
      </c>
      <c r="L5186" s="83">
        <v>32.25976</v>
      </c>
      <c r="M5186" s="83">
        <v>-95.038700000000006</v>
      </c>
    </row>
    <row r="5187" spans="1:13" ht="15">
      <c r="A5187" s="16" t="s">
        <v>57056</v>
      </c>
      <c r="B5187" s="16" t="s">
        <v>57057</v>
      </c>
      <c r="C5187" s="82" t="s">
        <v>57058</v>
      </c>
      <c r="D5187" s="16" t="s">
        <v>41134</v>
      </c>
      <c r="E5187" s="83">
        <v>2021</v>
      </c>
      <c r="F5187" s="16" t="s">
        <v>57059</v>
      </c>
      <c r="K5187" s="16" t="s">
        <v>145</v>
      </c>
      <c r="L5187" s="83">
        <v>39.673819999999999</v>
      </c>
      <c r="M5187" s="83">
        <v>-81.075800000000001</v>
      </c>
    </row>
    <row r="5188" spans="1:13" ht="15">
      <c r="A5188" s="16" t="s">
        <v>57060</v>
      </c>
      <c r="B5188" s="16" t="s">
        <v>57061</v>
      </c>
      <c r="C5188" s="82" t="s">
        <v>57062</v>
      </c>
      <c r="D5188" s="16" t="s">
        <v>41134</v>
      </c>
      <c r="E5188" s="83">
        <v>2019</v>
      </c>
      <c r="F5188" s="16" t="s">
        <v>57063</v>
      </c>
      <c r="K5188" s="16" t="s">
        <v>145</v>
      </c>
      <c r="L5188" s="83">
        <v>29.126539999999999</v>
      </c>
      <c r="M5188" s="83">
        <v>-94.821899999999999</v>
      </c>
    </row>
    <row r="5189" spans="1:13" ht="15">
      <c r="A5189" s="16" t="s">
        <v>57064</v>
      </c>
      <c r="B5189" s="16" t="s">
        <v>57065</v>
      </c>
      <c r="C5189" s="82" t="s">
        <v>57066</v>
      </c>
      <c r="D5189" s="16" t="s">
        <v>40347</v>
      </c>
      <c r="E5189" s="83">
        <v>2022</v>
      </c>
      <c r="F5189" s="16" t="s">
        <v>57067</v>
      </c>
      <c r="K5189" s="16" t="s">
        <v>145</v>
      </c>
      <c r="L5189" s="83">
        <v>32.726559999999999</v>
      </c>
      <c r="M5189" s="83">
        <v>-93.643100000000004</v>
      </c>
    </row>
    <row r="5190" spans="1:13" ht="15">
      <c r="A5190" s="16" t="s">
        <v>57068</v>
      </c>
      <c r="B5190" s="16" t="s">
        <v>57069</v>
      </c>
      <c r="C5190" s="82" t="s">
        <v>57070</v>
      </c>
      <c r="D5190" s="16" t="s">
        <v>41134</v>
      </c>
      <c r="E5190" s="83">
        <v>2019</v>
      </c>
      <c r="F5190" s="16" t="s">
        <v>57071</v>
      </c>
      <c r="G5190" s="43" t="s">
        <v>54481</v>
      </c>
      <c r="H5190" s="43">
        <v>3376573.1979999999</v>
      </c>
      <c r="I5190" s="43">
        <v>2022</v>
      </c>
      <c r="J5190" s="43">
        <v>1.5315929999999999E-3</v>
      </c>
      <c r="K5190" s="16" t="s">
        <v>145</v>
      </c>
      <c r="L5190" s="83">
        <v>31.896570000000001</v>
      </c>
      <c r="M5190" s="83">
        <v>-101.871</v>
      </c>
    </row>
    <row r="5191" spans="1:13" ht="15">
      <c r="A5191" s="16" t="s">
        <v>57072</v>
      </c>
      <c r="B5191" s="16" t="s">
        <v>57073</v>
      </c>
      <c r="C5191" s="82" t="s">
        <v>57074</v>
      </c>
      <c r="D5191" s="16" t="s">
        <v>41134</v>
      </c>
      <c r="E5191" s="83">
        <v>2019</v>
      </c>
      <c r="F5191" s="16" t="s">
        <v>57071</v>
      </c>
      <c r="K5191" s="16" t="s">
        <v>145</v>
      </c>
      <c r="L5191" s="83">
        <v>28.85772</v>
      </c>
      <c r="M5191" s="83">
        <v>-97.936300000000003</v>
      </c>
    </row>
    <row r="5192" spans="1:13" ht="15">
      <c r="A5192" s="16" t="s">
        <v>57075</v>
      </c>
      <c r="B5192" s="16" t="s">
        <v>57076</v>
      </c>
      <c r="C5192" s="82" t="s">
        <v>57077</v>
      </c>
      <c r="D5192" s="16" t="s">
        <v>41134</v>
      </c>
      <c r="E5192" s="83">
        <v>2019</v>
      </c>
      <c r="F5192" s="16" t="s">
        <v>57071</v>
      </c>
      <c r="G5192" s="43" t="s">
        <v>54481</v>
      </c>
      <c r="H5192" s="43">
        <v>3376573.1979999999</v>
      </c>
      <c r="I5192" s="43">
        <v>2022</v>
      </c>
      <c r="J5192" s="43">
        <v>1.5315929999999999E-3</v>
      </c>
      <c r="K5192" s="16" t="s">
        <v>145</v>
      </c>
      <c r="L5192" s="83">
        <v>31.56532</v>
      </c>
      <c r="M5192" s="83">
        <v>-102.072</v>
      </c>
    </row>
    <row r="5193" spans="1:13" ht="15">
      <c r="A5193" s="16" t="s">
        <v>57078</v>
      </c>
      <c r="B5193" s="16" t="s">
        <v>57079</v>
      </c>
      <c r="C5193" s="82" t="s">
        <v>57080</v>
      </c>
      <c r="D5193" s="16" t="s">
        <v>41134</v>
      </c>
      <c r="E5193" s="83">
        <v>2019</v>
      </c>
      <c r="F5193" s="16" t="s">
        <v>57071</v>
      </c>
      <c r="G5193" s="43" t="s">
        <v>55082</v>
      </c>
      <c r="H5193" s="43">
        <v>100014.3458</v>
      </c>
      <c r="I5193" s="43">
        <v>2022</v>
      </c>
      <c r="J5193" s="43">
        <v>8.9614299999999996E-4</v>
      </c>
      <c r="K5193" s="16" t="s">
        <v>145</v>
      </c>
      <c r="L5193" s="83">
        <v>28.92972</v>
      </c>
      <c r="M5193" s="83">
        <v>-97.883300000000006</v>
      </c>
    </row>
    <row r="5194" spans="1:13" ht="15">
      <c r="A5194" s="16" t="s">
        <v>57081</v>
      </c>
      <c r="B5194" s="16" t="s">
        <v>57082</v>
      </c>
      <c r="C5194" s="82" t="s">
        <v>57083</v>
      </c>
      <c r="D5194" s="16" t="s">
        <v>41134</v>
      </c>
      <c r="E5194" s="83">
        <v>2019</v>
      </c>
      <c r="F5194" s="16" t="s">
        <v>57071</v>
      </c>
      <c r="K5194" s="16" t="s">
        <v>145</v>
      </c>
      <c r="L5194" s="83">
        <v>28.859940000000002</v>
      </c>
      <c r="M5194" s="83">
        <v>-97.915099999999995</v>
      </c>
    </row>
    <row r="5195" spans="1:13" ht="15">
      <c r="A5195" s="16" t="s">
        <v>57084</v>
      </c>
      <c r="B5195" s="16" t="s">
        <v>57085</v>
      </c>
      <c r="C5195" s="82" t="s">
        <v>57086</v>
      </c>
      <c r="D5195" s="16" t="s">
        <v>41134</v>
      </c>
      <c r="E5195" s="83">
        <v>2019</v>
      </c>
      <c r="F5195" s="16" t="s">
        <v>57071</v>
      </c>
      <c r="G5195" s="43" t="s">
        <v>54481</v>
      </c>
      <c r="H5195" s="43">
        <v>3376573.1979999999</v>
      </c>
      <c r="I5195" s="43">
        <v>2022</v>
      </c>
      <c r="J5195" s="43">
        <v>1.5315929999999999E-3</v>
      </c>
      <c r="K5195" s="16" t="s">
        <v>145</v>
      </c>
      <c r="L5195" s="83">
        <v>31.901399999999999</v>
      </c>
      <c r="M5195" s="83">
        <v>-101.873</v>
      </c>
    </row>
    <row r="5196" spans="1:13" ht="15">
      <c r="A5196" s="16" t="s">
        <v>57087</v>
      </c>
      <c r="B5196" s="16" t="s">
        <v>57088</v>
      </c>
      <c r="C5196" s="82" t="s">
        <v>57089</v>
      </c>
      <c r="D5196" s="16" t="s">
        <v>40347</v>
      </c>
      <c r="E5196" s="83">
        <v>2021</v>
      </c>
      <c r="F5196" s="16" t="s">
        <v>57090</v>
      </c>
      <c r="G5196" s="43" t="s">
        <v>54481</v>
      </c>
      <c r="H5196" s="43">
        <v>3376573.1979999999</v>
      </c>
      <c r="I5196" s="43">
        <v>2022</v>
      </c>
      <c r="J5196" s="43">
        <v>1.5315929999999999E-3</v>
      </c>
      <c r="K5196" s="16" t="s">
        <v>145</v>
      </c>
      <c r="L5196" s="83">
        <v>32.036209999999997</v>
      </c>
      <c r="M5196" s="83">
        <v>-101.911</v>
      </c>
    </row>
    <row r="5197" spans="1:13" ht="15">
      <c r="A5197" s="16" t="s">
        <v>57091</v>
      </c>
      <c r="B5197" s="16" t="s">
        <v>57092</v>
      </c>
      <c r="C5197" s="82" t="s">
        <v>57093</v>
      </c>
      <c r="D5197" s="16" t="s">
        <v>40347</v>
      </c>
      <c r="E5197" s="83">
        <v>2021</v>
      </c>
      <c r="F5197" s="16" t="s">
        <v>57090</v>
      </c>
      <c r="G5197" s="43" t="s">
        <v>54481</v>
      </c>
      <c r="H5197" s="43">
        <v>3376573.1979999999</v>
      </c>
      <c r="I5197" s="43">
        <v>2022</v>
      </c>
      <c r="J5197" s="43">
        <v>1.5315929999999999E-3</v>
      </c>
      <c r="K5197" s="16" t="s">
        <v>145</v>
      </c>
      <c r="L5197" s="83">
        <v>31.923010000000001</v>
      </c>
      <c r="M5197" s="83">
        <v>-101.876</v>
      </c>
    </row>
    <row r="5198" spans="1:13" ht="15">
      <c r="A5198" s="16" t="s">
        <v>57094</v>
      </c>
      <c r="B5198" s="16" t="s">
        <v>57095</v>
      </c>
      <c r="C5198" s="82" t="s">
        <v>57096</v>
      </c>
      <c r="D5198" s="16" t="s">
        <v>40347</v>
      </c>
      <c r="E5198" s="83">
        <v>2021</v>
      </c>
      <c r="F5198" s="16" t="s">
        <v>57090</v>
      </c>
      <c r="G5198" s="43" t="s">
        <v>54481</v>
      </c>
      <c r="H5198" s="43">
        <v>3376573.1979999999</v>
      </c>
      <c r="I5198" s="43">
        <v>2022</v>
      </c>
      <c r="J5198" s="43">
        <v>1.5315929999999999E-3</v>
      </c>
      <c r="K5198" s="16" t="s">
        <v>145</v>
      </c>
      <c r="L5198" s="83">
        <v>31.48667</v>
      </c>
      <c r="M5198" s="83">
        <v>-101.617</v>
      </c>
    </row>
    <row r="5199" spans="1:13" ht="15">
      <c r="A5199" s="16" t="s">
        <v>57097</v>
      </c>
      <c r="B5199" s="16" t="s">
        <v>57098</v>
      </c>
      <c r="C5199" s="82" t="s">
        <v>57099</v>
      </c>
      <c r="D5199" s="16" t="s">
        <v>40347</v>
      </c>
      <c r="E5199" s="83">
        <v>2021</v>
      </c>
      <c r="F5199" s="16" t="s">
        <v>57090</v>
      </c>
      <c r="G5199" s="43" t="s">
        <v>54481</v>
      </c>
      <c r="H5199" s="43">
        <v>3376573.1979999999</v>
      </c>
      <c r="I5199" s="43">
        <v>2022</v>
      </c>
      <c r="J5199" s="43">
        <v>1.5315929999999999E-3</v>
      </c>
      <c r="K5199" s="16" t="s">
        <v>145</v>
      </c>
      <c r="L5199" s="83">
        <v>31.573329999999999</v>
      </c>
      <c r="M5199" s="83">
        <v>-101.785</v>
      </c>
    </row>
    <row r="5200" spans="1:13" ht="15">
      <c r="A5200" s="16" t="s">
        <v>57100</v>
      </c>
      <c r="B5200" s="16" t="s">
        <v>57101</v>
      </c>
      <c r="C5200" s="82" t="s">
        <v>57102</v>
      </c>
      <c r="D5200" s="16" t="s">
        <v>40347</v>
      </c>
      <c r="E5200" s="83">
        <v>2021</v>
      </c>
      <c r="F5200" s="16" t="s">
        <v>57090</v>
      </c>
      <c r="G5200" s="43" t="s">
        <v>54481</v>
      </c>
      <c r="H5200" s="43">
        <v>3376573.1979999999</v>
      </c>
      <c r="I5200" s="43">
        <v>2022</v>
      </c>
      <c r="J5200" s="43">
        <v>1.5315929999999999E-3</v>
      </c>
      <c r="K5200" s="16" t="s">
        <v>145</v>
      </c>
      <c r="L5200" s="83">
        <v>31.083069999999999</v>
      </c>
      <c r="M5200" s="83">
        <v>-101.22199999999999</v>
      </c>
    </row>
    <row r="5201" spans="1:13" ht="15">
      <c r="A5201" s="16" t="s">
        <v>57103</v>
      </c>
      <c r="B5201" s="16" t="s">
        <v>57104</v>
      </c>
      <c r="C5201" s="82" t="s">
        <v>57105</v>
      </c>
      <c r="D5201" s="16" t="s">
        <v>41134</v>
      </c>
      <c r="E5201" s="83">
        <v>2019</v>
      </c>
      <c r="F5201" s="16" t="s">
        <v>57090</v>
      </c>
      <c r="K5201" s="16" t="s">
        <v>145</v>
      </c>
      <c r="L5201" s="83">
        <v>32.861780000000003</v>
      </c>
      <c r="M5201" s="83">
        <v>-97.317300000000003</v>
      </c>
    </row>
    <row r="5202" spans="1:13" ht="15">
      <c r="A5202" s="16" t="s">
        <v>57106</v>
      </c>
      <c r="B5202" s="16" t="s">
        <v>57107</v>
      </c>
      <c r="C5202" s="82" t="s">
        <v>57108</v>
      </c>
      <c r="D5202" s="16" t="s">
        <v>40347</v>
      </c>
      <c r="E5202" s="83">
        <v>2021</v>
      </c>
      <c r="F5202" s="16" t="s">
        <v>57090</v>
      </c>
      <c r="G5202" s="43" t="s">
        <v>55142</v>
      </c>
      <c r="K5202" s="16" t="s">
        <v>145</v>
      </c>
      <c r="L5202" s="83">
        <v>28.344840000000001</v>
      </c>
      <c r="M5202" s="83">
        <v>-100.09099999999999</v>
      </c>
    </row>
    <row r="5203" spans="1:13" ht="15">
      <c r="A5203" s="16" t="s">
        <v>57109</v>
      </c>
      <c r="B5203" s="16" t="s">
        <v>57110</v>
      </c>
      <c r="C5203" s="82" t="s">
        <v>57111</v>
      </c>
      <c r="D5203" s="16" t="s">
        <v>40347</v>
      </c>
      <c r="E5203" s="83">
        <v>2020</v>
      </c>
      <c r="F5203" s="16" t="s">
        <v>57112</v>
      </c>
      <c r="G5203" s="43" t="s">
        <v>55832</v>
      </c>
      <c r="H5203" s="43">
        <v>78920.98977</v>
      </c>
      <c r="I5203" s="43">
        <v>2022</v>
      </c>
      <c r="J5203" s="43">
        <v>1.011316E-3</v>
      </c>
      <c r="K5203" s="16" t="s">
        <v>145</v>
      </c>
      <c r="L5203" s="83">
        <v>37.139409999999998</v>
      </c>
      <c r="M5203" s="83">
        <v>-107.85299999999999</v>
      </c>
    </row>
    <row r="5204" spans="1:13" ht="15">
      <c r="A5204" s="16" t="s">
        <v>57113</v>
      </c>
      <c r="B5204" s="16" t="s">
        <v>3731</v>
      </c>
      <c r="C5204" s="82" t="s">
        <v>3732</v>
      </c>
      <c r="D5204" s="16" t="s">
        <v>40347</v>
      </c>
      <c r="E5204" s="83">
        <v>2022</v>
      </c>
      <c r="F5204" s="16" t="s">
        <v>57112</v>
      </c>
      <c r="G5204" s="43" t="s">
        <v>55832</v>
      </c>
      <c r="H5204" s="43">
        <v>78920.98977</v>
      </c>
      <c r="I5204" s="43">
        <v>2022</v>
      </c>
      <c r="J5204" s="43">
        <v>1.011316E-3</v>
      </c>
      <c r="K5204" s="16" t="s">
        <v>145</v>
      </c>
      <c r="L5204" s="83">
        <v>36.429659999999998</v>
      </c>
      <c r="M5204" s="83">
        <v>-107.55</v>
      </c>
    </row>
    <row r="5205" spans="1:13" ht="15">
      <c r="A5205" s="16" t="s">
        <v>57114</v>
      </c>
      <c r="B5205" s="16" t="s">
        <v>57115</v>
      </c>
      <c r="C5205" s="82" t="s">
        <v>57116</v>
      </c>
      <c r="D5205" s="16" t="s">
        <v>40347</v>
      </c>
      <c r="E5205" s="83">
        <v>2022</v>
      </c>
      <c r="F5205" s="16" t="s">
        <v>57112</v>
      </c>
      <c r="G5205" s="43" t="s">
        <v>55832</v>
      </c>
      <c r="H5205" s="43">
        <v>78920.98977</v>
      </c>
      <c r="I5205" s="43">
        <v>2022</v>
      </c>
      <c r="J5205" s="43">
        <v>1.011316E-3</v>
      </c>
      <c r="K5205" s="16" t="s">
        <v>145</v>
      </c>
      <c r="L5205" s="83">
        <v>36.15408</v>
      </c>
      <c r="M5205" s="83">
        <v>-107.51</v>
      </c>
    </row>
    <row r="5206" spans="1:13" ht="15">
      <c r="A5206" s="16" t="s">
        <v>57117</v>
      </c>
      <c r="B5206" s="16" t="s">
        <v>57118</v>
      </c>
      <c r="C5206" s="82" t="s">
        <v>57119</v>
      </c>
      <c r="D5206" s="16" t="s">
        <v>40347</v>
      </c>
      <c r="E5206" s="83">
        <v>2022</v>
      </c>
      <c r="F5206" s="16" t="s">
        <v>57112</v>
      </c>
      <c r="G5206" s="43" t="s">
        <v>55832</v>
      </c>
      <c r="H5206" s="43">
        <v>78920.98977</v>
      </c>
      <c r="I5206" s="43">
        <v>2022</v>
      </c>
      <c r="J5206" s="43">
        <v>1.011316E-3</v>
      </c>
      <c r="K5206" s="16" t="s">
        <v>145</v>
      </c>
      <c r="L5206" s="83">
        <v>36.405819999999999</v>
      </c>
      <c r="M5206" s="83">
        <v>-107.26300000000001</v>
      </c>
    </row>
    <row r="5207" spans="1:13" ht="15">
      <c r="A5207" s="16" t="s">
        <v>57120</v>
      </c>
      <c r="B5207" s="16" t="s">
        <v>57121</v>
      </c>
      <c r="C5207" s="82" t="s">
        <v>57122</v>
      </c>
      <c r="D5207" s="16" t="s">
        <v>41134</v>
      </c>
      <c r="E5207" s="83">
        <v>2019</v>
      </c>
      <c r="F5207" s="16" t="s">
        <v>57123</v>
      </c>
      <c r="G5207" s="43" t="s">
        <v>54481</v>
      </c>
      <c r="H5207" s="43">
        <v>3376573.1979999999</v>
      </c>
      <c r="I5207" s="43">
        <v>2022</v>
      </c>
      <c r="J5207" s="43">
        <v>1.5315929999999999E-3</v>
      </c>
      <c r="K5207" s="16" t="s">
        <v>145</v>
      </c>
      <c r="L5207" s="83">
        <v>32.021039999999999</v>
      </c>
      <c r="M5207" s="83">
        <v>-101.735</v>
      </c>
    </row>
    <row r="5208" spans="1:13" ht="15">
      <c r="A5208" s="16" t="s">
        <v>57124</v>
      </c>
      <c r="B5208" s="16" t="s">
        <v>57125</v>
      </c>
      <c r="C5208" s="82" t="s">
        <v>57126</v>
      </c>
      <c r="D5208" s="16" t="s">
        <v>41134</v>
      </c>
      <c r="E5208" s="83">
        <v>2019</v>
      </c>
      <c r="F5208" s="16" t="s">
        <v>57123</v>
      </c>
      <c r="G5208" s="43" t="s">
        <v>54481</v>
      </c>
      <c r="H5208" s="43">
        <v>3376573.1979999999</v>
      </c>
      <c r="I5208" s="43">
        <v>2022</v>
      </c>
      <c r="J5208" s="43">
        <v>1.5315929999999999E-3</v>
      </c>
      <c r="K5208" s="16" t="s">
        <v>145</v>
      </c>
      <c r="L5208" s="83">
        <v>31.641909999999999</v>
      </c>
      <c r="M5208" s="83">
        <v>-103.544</v>
      </c>
    </row>
    <row r="5209" spans="1:13" ht="15">
      <c r="A5209" s="16" t="s">
        <v>57127</v>
      </c>
      <c r="B5209" s="16" t="s">
        <v>57128</v>
      </c>
      <c r="C5209" s="82" t="s">
        <v>57129</v>
      </c>
      <c r="D5209" s="16" t="s">
        <v>41134</v>
      </c>
      <c r="E5209" s="83">
        <v>2019</v>
      </c>
      <c r="F5209" s="16" t="s">
        <v>57123</v>
      </c>
      <c r="G5209" s="43" t="s">
        <v>54481</v>
      </c>
      <c r="H5209" s="43">
        <v>3376573.1979999999</v>
      </c>
      <c r="I5209" s="43">
        <v>2022</v>
      </c>
      <c r="J5209" s="43">
        <v>1.5315929999999999E-3</v>
      </c>
      <c r="K5209" s="16" t="s">
        <v>145</v>
      </c>
      <c r="L5209" s="83">
        <v>31.66057</v>
      </c>
      <c r="M5209" s="83">
        <v>-103.40900000000001</v>
      </c>
    </row>
    <row r="5210" spans="1:13" ht="15">
      <c r="A5210" s="16" t="s">
        <v>57130</v>
      </c>
      <c r="B5210" s="16" t="s">
        <v>57131</v>
      </c>
      <c r="C5210" s="82" t="s">
        <v>57132</v>
      </c>
      <c r="D5210" s="16" t="s">
        <v>40347</v>
      </c>
      <c r="E5210" s="83">
        <v>2022</v>
      </c>
      <c r="F5210" s="16" t="s">
        <v>57133</v>
      </c>
      <c r="G5210" s="43" t="s">
        <v>54474</v>
      </c>
      <c r="H5210" s="43">
        <v>417845.92170000001</v>
      </c>
      <c r="I5210" s="43">
        <v>2022</v>
      </c>
      <c r="J5210" s="43">
        <v>5.7243400000000003E-4</v>
      </c>
      <c r="K5210" s="16" t="s">
        <v>145</v>
      </c>
      <c r="L5210" s="83">
        <v>47.943069999999999</v>
      </c>
      <c r="M5210" s="83">
        <v>-102.72799999999999</v>
      </c>
    </row>
    <row r="5211" spans="1:13" ht="15">
      <c r="A5211" s="16" t="s">
        <v>57134</v>
      </c>
      <c r="B5211" s="16" t="s">
        <v>57135</v>
      </c>
      <c r="C5211" s="82" t="s">
        <v>57136</v>
      </c>
      <c r="D5211" s="16" t="s">
        <v>40347</v>
      </c>
      <c r="E5211" s="83">
        <v>2022</v>
      </c>
      <c r="F5211" s="16" t="s">
        <v>57133</v>
      </c>
      <c r="G5211" s="43" t="s">
        <v>54474</v>
      </c>
      <c r="H5211" s="43">
        <v>417845.92170000001</v>
      </c>
      <c r="I5211" s="43">
        <v>2022</v>
      </c>
      <c r="J5211" s="43">
        <v>5.7243400000000003E-4</v>
      </c>
      <c r="K5211" s="16" t="s">
        <v>145</v>
      </c>
      <c r="L5211" s="83">
        <v>47.665439999999997</v>
      </c>
      <c r="M5211" s="83">
        <v>-102.73</v>
      </c>
    </row>
    <row r="5212" spans="1:13" ht="15">
      <c r="A5212" s="16" t="s">
        <v>57137</v>
      </c>
      <c r="B5212" s="16" t="s">
        <v>57138</v>
      </c>
      <c r="C5212" s="82" t="s">
        <v>57139</v>
      </c>
      <c r="D5212" s="16" t="s">
        <v>40347</v>
      </c>
      <c r="E5212" s="83">
        <v>2022</v>
      </c>
      <c r="F5212" s="16" t="s">
        <v>57133</v>
      </c>
      <c r="G5212" s="43" t="s">
        <v>54474</v>
      </c>
      <c r="H5212" s="43">
        <v>417845.92170000001</v>
      </c>
      <c r="I5212" s="43">
        <v>2022</v>
      </c>
      <c r="J5212" s="43">
        <v>5.7243400000000003E-4</v>
      </c>
      <c r="K5212" s="16" t="s">
        <v>145</v>
      </c>
      <c r="L5212" s="83">
        <v>47.719099999999997</v>
      </c>
      <c r="M5212" s="83">
        <v>-102.608</v>
      </c>
    </row>
    <row r="5213" spans="1:13" ht="15">
      <c r="A5213" s="16" t="s">
        <v>57140</v>
      </c>
      <c r="B5213" s="16" t="s">
        <v>57141</v>
      </c>
      <c r="C5213" s="82" t="s">
        <v>57142</v>
      </c>
      <c r="D5213" s="16" t="s">
        <v>40347</v>
      </c>
      <c r="E5213" s="83">
        <v>2022</v>
      </c>
      <c r="F5213" s="16" t="s">
        <v>57133</v>
      </c>
      <c r="G5213" s="43" t="s">
        <v>54474</v>
      </c>
      <c r="H5213" s="43">
        <v>417845.92170000001</v>
      </c>
      <c r="I5213" s="43">
        <v>2022</v>
      </c>
      <c r="J5213" s="43">
        <v>5.7243400000000003E-4</v>
      </c>
      <c r="K5213" s="16" t="s">
        <v>145</v>
      </c>
      <c r="L5213" s="83">
        <v>47.625720000000001</v>
      </c>
      <c r="M5213" s="83">
        <v>-102.59399999999999</v>
      </c>
    </row>
    <row r="5214" spans="1:13" ht="15">
      <c r="A5214" s="16" t="s">
        <v>57143</v>
      </c>
      <c r="B5214" s="16" t="s">
        <v>57144</v>
      </c>
      <c r="C5214" s="82" t="s">
        <v>57145</v>
      </c>
      <c r="D5214" s="16" t="s">
        <v>40347</v>
      </c>
      <c r="E5214" s="83">
        <v>2022</v>
      </c>
      <c r="F5214" s="16" t="s">
        <v>57133</v>
      </c>
      <c r="G5214" s="43" t="s">
        <v>54474</v>
      </c>
      <c r="H5214" s="43">
        <v>417845.92170000001</v>
      </c>
      <c r="I5214" s="43">
        <v>2022</v>
      </c>
      <c r="J5214" s="43">
        <v>5.7243400000000003E-4</v>
      </c>
      <c r="K5214" s="16" t="s">
        <v>145</v>
      </c>
      <c r="L5214" s="83">
        <v>47.811149999999998</v>
      </c>
      <c r="M5214" s="83">
        <v>-102.72799999999999</v>
      </c>
    </row>
    <row r="5215" spans="1:13" ht="15">
      <c r="A5215" s="16" t="s">
        <v>57146</v>
      </c>
      <c r="B5215" s="16" t="s">
        <v>57147</v>
      </c>
      <c r="C5215" s="82" t="s">
        <v>57148</v>
      </c>
      <c r="D5215" s="16" t="s">
        <v>40347</v>
      </c>
      <c r="E5215" s="83">
        <v>2022</v>
      </c>
      <c r="F5215" s="16" t="s">
        <v>57133</v>
      </c>
      <c r="G5215" s="43" t="s">
        <v>54474</v>
      </c>
      <c r="H5215" s="43">
        <v>417845.92170000001</v>
      </c>
      <c r="I5215" s="43">
        <v>2022</v>
      </c>
      <c r="J5215" s="43">
        <v>5.7243400000000003E-4</v>
      </c>
      <c r="K5215" s="16" t="s">
        <v>145</v>
      </c>
      <c r="L5215" s="83">
        <v>47.572220000000002</v>
      </c>
      <c r="M5215" s="83">
        <v>-102.557</v>
      </c>
    </row>
    <row r="5216" spans="1:13" ht="15">
      <c r="A5216" s="16" t="s">
        <v>57149</v>
      </c>
      <c r="B5216" s="16" t="s">
        <v>57150</v>
      </c>
      <c r="C5216" s="82" t="s">
        <v>57151</v>
      </c>
      <c r="D5216" s="16" t="s">
        <v>40347</v>
      </c>
      <c r="E5216" s="83">
        <v>2022</v>
      </c>
      <c r="F5216" s="16" t="s">
        <v>57133</v>
      </c>
      <c r="G5216" s="43" t="s">
        <v>54474</v>
      </c>
      <c r="H5216" s="43">
        <v>417845.92170000001</v>
      </c>
      <c r="I5216" s="43">
        <v>2022</v>
      </c>
      <c r="J5216" s="43">
        <v>5.7243400000000003E-4</v>
      </c>
      <c r="K5216" s="16" t="s">
        <v>145</v>
      </c>
      <c r="L5216" s="83">
        <v>47.677689999999998</v>
      </c>
      <c r="M5216" s="83">
        <v>-102.441</v>
      </c>
    </row>
    <row r="5217" spans="1:13" ht="15">
      <c r="A5217" s="16" t="s">
        <v>57152</v>
      </c>
      <c r="B5217" s="16" t="s">
        <v>57153</v>
      </c>
      <c r="C5217" s="82" t="s">
        <v>57154</v>
      </c>
      <c r="D5217" s="16" t="s">
        <v>40347</v>
      </c>
      <c r="E5217" s="83">
        <v>2022</v>
      </c>
      <c r="F5217" s="16" t="s">
        <v>57133</v>
      </c>
      <c r="G5217" s="43" t="s">
        <v>54474</v>
      </c>
      <c r="H5217" s="43">
        <v>417845.92170000001</v>
      </c>
      <c r="I5217" s="43">
        <v>2022</v>
      </c>
      <c r="J5217" s="43">
        <v>5.7243400000000003E-4</v>
      </c>
      <c r="K5217" s="16" t="s">
        <v>145</v>
      </c>
      <c r="L5217" s="83">
        <v>47.643430000000002</v>
      </c>
      <c r="M5217" s="83">
        <v>-102.51300000000001</v>
      </c>
    </row>
    <row r="5218" spans="1:13" ht="15">
      <c r="A5218" s="16" t="s">
        <v>57155</v>
      </c>
      <c r="B5218" s="16" t="s">
        <v>4774</v>
      </c>
      <c r="C5218" s="82" t="s">
        <v>4775</v>
      </c>
      <c r="D5218" s="16" t="s">
        <v>40347</v>
      </c>
      <c r="E5218" s="83">
        <v>2022</v>
      </c>
      <c r="F5218" s="16" t="s">
        <v>57156</v>
      </c>
      <c r="G5218" s="43" t="s">
        <v>55832</v>
      </c>
      <c r="H5218" s="43">
        <v>78920.98977</v>
      </c>
      <c r="I5218" s="43">
        <v>2022</v>
      </c>
      <c r="J5218" s="43">
        <v>1.011316E-3</v>
      </c>
      <c r="K5218" s="16" t="s">
        <v>145</v>
      </c>
      <c r="L5218" s="83">
        <v>36.348410000000001</v>
      </c>
      <c r="M5218" s="83">
        <v>-107.006</v>
      </c>
    </row>
    <row r="5219" spans="1:13" ht="15">
      <c r="A5219" s="16" t="s">
        <v>57157</v>
      </c>
      <c r="B5219" s="16" t="s">
        <v>57158</v>
      </c>
      <c r="C5219" s="82" t="s">
        <v>57159</v>
      </c>
      <c r="D5219" s="16" t="s">
        <v>41134</v>
      </c>
      <c r="E5219" s="83">
        <v>2019</v>
      </c>
      <c r="F5219" s="16" t="s">
        <v>57156</v>
      </c>
      <c r="K5219" s="16" t="s">
        <v>145</v>
      </c>
      <c r="L5219" s="83">
        <v>32.935110000000002</v>
      </c>
      <c r="M5219" s="83">
        <v>-97.462999999999994</v>
      </c>
    </row>
    <row r="5220" spans="1:13" ht="15">
      <c r="A5220" s="16" t="s">
        <v>57160</v>
      </c>
      <c r="B5220" s="16" t="s">
        <v>57161</v>
      </c>
      <c r="C5220" s="82" t="s">
        <v>57162</v>
      </c>
      <c r="D5220" s="16" t="s">
        <v>41134</v>
      </c>
      <c r="E5220" s="83">
        <v>2019</v>
      </c>
      <c r="F5220" s="16" t="s">
        <v>57156</v>
      </c>
      <c r="G5220" s="43" t="s">
        <v>54481</v>
      </c>
      <c r="H5220" s="43">
        <v>3376573.1979999999</v>
      </c>
      <c r="I5220" s="43">
        <v>2022</v>
      </c>
      <c r="J5220" s="43">
        <v>1.5315929999999999E-3</v>
      </c>
      <c r="K5220" s="16" t="s">
        <v>145</v>
      </c>
      <c r="L5220" s="83">
        <v>30.456040000000002</v>
      </c>
      <c r="M5220" s="83">
        <v>-100.636</v>
      </c>
    </row>
    <row r="5221" spans="1:13" ht="15">
      <c r="A5221" s="16" t="s">
        <v>57163</v>
      </c>
      <c r="B5221" s="16" t="s">
        <v>57164</v>
      </c>
      <c r="C5221" s="82" t="s">
        <v>57165</v>
      </c>
      <c r="D5221" s="16" t="s">
        <v>41134</v>
      </c>
      <c r="E5221" s="83">
        <v>2019</v>
      </c>
      <c r="F5221" s="16" t="s">
        <v>57156</v>
      </c>
      <c r="K5221" s="16" t="s">
        <v>145</v>
      </c>
      <c r="L5221" s="83">
        <v>35.795529999999999</v>
      </c>
      <c r="M5221" s="83">
        <v>-100.05500000000001</v>
      </c>
    </row>
    <row r="5222" spans="1:13" ht="15">
      <c r="A5222" s="16" t="s">
        <v>57166</v>
      </c>
      <c r="B5222" s="16" t="s">
        <v>57167</v>
      </c>
      <c r="C5222" s="82" t="s">
        <v>57168</v>
      </c>
      <c r="D5222" s="16" t="s">
        <v>41134</v>
      </c>
      <c r="E5222" s="83">
        <v>2019</v>
      </c>
      <c r="F5222" s="16" t="s">
        <v>57156</v>
      </c>
      <c r="K5222" s="16" t="s">
        <v>145</v>
      </c>
      <c r="L5222" s="83">
        <v>35.821829999999999</v>
      </c>
      <c r="M5222" s="83">
        <v>-100.11</v>
      </c>
    </row>
    <row r="5223" spans="1:13" ht="15">
      <c r="A5223" s="16" t="s">
        <v>57169</v>
      </c>
      <c r="B5223" s="16" t="s">
        <v>57170</v>
      </c>
      <c r="C5223" s="82" t="s">
        <v>57171</v>
      </c>
      <c r="D5223" s="16" t="s">
        <v>40347</v>
      </c>
      <c r="E5223" s="83">
        <v>2022</v>
      </c>
      <c r="F5223" s="16" t="s">
        <v>57156</v>
      </c>
      <c r="K5223" s="16" t="s">
        <v>145</v>
      </c>
      <c r="L5223" s="83">
        <v>32.749859999999998</v>
      </c>
      <c r="M5223" s="83">
        <v>-92.120199999999997</v>
      </c>
    </row>
    <row r="5224" spans="1:13" ht="15">
      <c r="A5224" s="16" t="s">
        <v>57172</v>
      </c>
      <c r="B5224" s="16" t="s">
        <v>57173</v>
      </c>
      <c r="C5224" s="82" t="s">
        <v>57174</v>
      </c>
      <c r="D5224" s="16" t="s">
        <v>40347</v>
      </c>
      <c r="E5224" s="83">
        <v>2022</v>
      </c>
      <c r="F5224" s="16" t="s">
        <v>57175</v>
      </c>
      <c r="K5224" s="16" t="s">
        <v>145</v>
      </c>
      <c r="L5224" s="83">
        <v>28.219000000000001</v>
      </c>
      <c r="M5224" s="83">
        <v>-88.774299999999997</v>
      </c>
    </row>
    <row r="5225" spans="1:13" ht="15">
      <c r="A5225" s="16" t="s">
        <v>57176</v>
      </c>
      <c r="B5225" s="16" t="s">
        <v>57177</v>
      </c>
      <c r="C5225" s="82" t="s">
        <v>57178</v>
      </c>
      <c r="D5225" s="16" t="s">
        <v>40347</v>
      </c>
      <c r="E5225" s="83">
        <v>2022</v>
      </c>
      <c r="F5225" s="16" t="s">
        <v>57175</v>
      </c>
      <c r="K5225" s="16" t="s">
        <v>145</v>
      </c>
      <c r="L5225" s="83">
        <v>28.51</v>
      </c>
      <c r="M5225" s="83">
        <v>-88.975999999999999</v>
      </c>
    </row>
    <row r="5226" spans="1:13" ht="15">
      <c r="A5226" s="16" t="s">
        <v>57179</v>
      </c>
      <c r="B5226" s="16" t="s">
        <v>57180</v>
      </c>
      <c r="C5226" s="82" t="s">
        <v>57181</v>
      </c>
      <c r="D5226" s="16" t="s">
        <v>40347</v>
      </c>
      <c r="E5226" s="83">
        <v>2022</v>
      </c>
      <c r="F5226" s="16" t="s">
        <v>57175</v>
      </c>
      <c r="K5226" s="16" t="s">
        <v>145</v>
      </c>
      <c r="L5226" s="83">
        <v>28.4435</v>
      </c>
      <c r="M5226" s="83">
        <v>-89.073499999999996</v>
      </c>
    </row>
    <row r="5227" spans="1:13" ht="15">
      <c r="A5227" s="16" t="s">
        <v>57182</v>
      </c>
      <c r="B5227" s="16" t="s">
        <v>57183</v>
      </c>
      <c r="C5227" s="82" t="s">
        <v>57184</v>
      </c>
      <c r="D5227" s="16" t="s">
        <v>40347</v>
      </c>
      <c r="E5227" s="83">
        <v>2022</v>
      </c>
      <c r="F5227" s="16" t="s">
        <v>57175</v>
      </c>
      <c r="K5227" s="16" t="s">
        <v>145</v>
      </c>
      <c r="L5227" s="83">
        <v>27.691500000000001</v>
      </c>
      <c r="M5227" s="83">
        <v>-90.261499999999998</v>
      </c>
    </row>
    <row r="5228" spans="1:13" ht="15">
      <c r="A5228" s="16" t="s">
        <v>57185</v>
      </c>
      <c r="B5228" s="16" t="s">
        <v>57186</v>
      </c>
      <c r="C5228" s="82" t="s">
        <v>57187</v>
      </c>
      <c r="D5228" s="16" t="s">
        <v>40347</v>
      </c>
      <c r="E5228" s="83">
        <v>2022</v>
      </c>
      <c r="F5228" s="16" t="s">
        <v>57188</v>
      </c>
      <c r="K5228" s="16" t="s">
        <v>145</v>
      </c>
      <c r="L5228" s="83">
        <v>32.343530000000001</v>
      </c>
      <c r="M5228" s="83">
        <v>-93.483000000000004</v>
      </c>
    </row>
    <row r="5229" spans="1:13" ht="15">
      <c r="A5229" s="16" t="s">
        <v>57189</v>
      </c>
      <c r="B5229" s="16" t="s">
        <v>57190</v>
      </c>
      <c r="C5229" s="82" t="s">
        <v>57191</v>
      </c>
      <c r="D5229" s="16" t="s">
        <v>40347</v>
      </c>
      <c r="E5229" s="83">
        <v>2022</v>
      </c>
      <c r="F5229" s="16" t="s">
        <v>57188</v>
      </c>
      <c r="K5229" s="16" t="s">
        <v>145</v>
      </c>
      <c r="L5229" s="83">
        <v>32.265830000000001</v>
      </c>
      <c r="M5229" s="83">
        <v>-93.740700000000004</v>
      </c>
    </row>
    <row r="5230" spans="1:13" ht="15">
      <c r="A5230" s="16" t="s">
        <v>57192</v>
      </c>
      <c r="B5230" s="16" t="s">
        <v>57193</v>
      </c>
      <c r="C5230" s="82" t="s">
        <v>57194</v>
      </c>
      <c r="D5230" s="16" t="s">
        <v>40347</v>
      </c>
      <c r="E5230" s="83">
        <v>2022</v>
      </c>
      <c r="F5230" s="16" t="s">
        <v>57188</v>
      </c>
      <c r="K5230" s="16" t="s">
        <v>145</v>
      </c>
      <c r="L5230" s="83">
        <v>32.489170000000001</v>
      </c>
      <c r="M5230" s="83">
        <v>-93.546199999999999</v>
      </c>
    </row>
    <row r="5231" spans="1:13" ht="15">
      <c r="A5231" s="16" t="s">
        <v>57195</v>
      </c>
      <c r="B5231" s="16" t="s">
        <v>57196</v>
      </c>
      <c r="C5231" s="82" t="s">
        <v>57197</v>
      </c>
      <c r="D5231" s="16" t="s">
        <v>40347</v>
      </c>
      <c r="E5231" s="83">
        <v>2020</v>
      </c>
      <c r="F5231" s="16" t="s">
        <v>57188</v>
      </c>
      <c r="K5231" s="16" t="s">
        <v>145</v>
      </c>
      <c r="L5231" s="83">
        <v>32.420529999999999</v>
      </c>
      <c r="M5231" s="83">
        <v>-94.022599999999997</v>
      </c>
    </row>
    <row r="5232" spans="1:13" ht="15">
      <c r="A5232" s="16" t="s">
        <v>57198</v>
      </c>
      <c r="B5232" s="16" t="s">
        <v>57199</v>
      </c>
      <c r="C5232" s="82" t="s">
        <v>57200</v>
      </c>
      <c r="D5232" s="16" t="s">
        <v>40347</v>
      </c>
      <c r="E5232" s="83">
        <v>2022</v>
      </c>
      <c r="F5232" s="16" t="s">
        <v>57188</v>
      </c>
      <c r="K5232" s="16" t="s">
        <v>145</v>
      </c>
      <c r="L5232" s="83">
        <v>31.98789</v>
      </c>
      <c r="M5232" s="83">
        <v>-93.956699999999998</v>
      </c>
    </row>
    <row r="5233" spans="1:13" ht="15">
      <c r="A5233" s="16" t="s">
        <v>57201</v>
      </c>
      <c r="B5233" s="16" t="s">
        <v>57202</v>
      </c>
      <c r="C5233" s="82" t="s">
        <v>57203</v>
      </c>
      <c r="D5233" s="16" t="s">
        <v>40347</v>
      </c>
      <c r="E5233" s="83">
        <v>2022</v>
      </c>
      <c r="F5233" s="16" t="s">
        <v>57188</v>
      </c>
      <c r="K5233" s="16" t="s">
        <v>145</v>
      </c>
      <c r="L5233" s="83">
        <v>32.165280000000003</v>
      </c>
      <c r="M5233" s="83">
        <v>-93.914699999999996</v>
      </c>
    </row>
    <row r="5234" spans="1:13" ht="15">
      <c r="A5234" s="16" t="s">
        <v>57204</v>
      </c>
      <c r="B5234" s="16" t="s">
        <v>57205</v>
      </c>
      <c r="C5234" s="82" t="s">
        <v>57206</v>
      </c>
      <c r="D5234" s="16" t="s">
        <v>40347</v>
      </c>
      <c r="E5234" s="83">
        <v>2021</v>
      </c>
      <c r="F5234" s="16" t="s">
        <v>57207</v>
      </c>
      <c r="K5234" s="16" t="s">
        <v>145</v>
      </c>
      <c r="L5234" s="83">
        <v>28.764610000000001</v>
      </c>
      <c r="M5234" s="83">
        <v>-97.912599999999998</v>
      </c>
    </row>
    <row r="5235" spans="1:13" ht="15">
      <c r="A5235" s="16" t="s">
        <v>57208</v>
      </c>
      <c r="B5235" s="16" t="s">
        <v>57209</v>
      </c>
      <c r="C5235" s="82" t="s">
        <v>57210</v>
      </c>
      <c r="D5235" s="16" t="s">
        <v>40347</v>
      </c>
      <c r="E5235" s="83">
        <v>2021</v>
      </c>
      <c r="F5235" s="16" t="s">
        <v>57207</v>
      </c>
      <c r="K5235" s="16" t="s">
        <v>145</v>
      </c>
      <c r="L5235" s="83">
        <v>29.023029999999999</v>
      </c>
      <c r="M5235" s="83">
        <v>-97.548000000000002</v>
      </c>
    </row>
    <row r="5236" spans="1:13" ht="15">
      <c r="A5236" s="16" t="s">
        <v>57211</v>
      </c>
      <c r="B5236" s="16" t="s">
        <v>57212</v>
      </c>
      <c r="C5236" s="82" t="s">
        <v>57213</v>
      </c>
      <c r="D5236" s="16" t="s">
        <v>40347</v>
      </c>
      <c r="E5236" s="83">
        <v>2021</v>
      </c>
      <c r="F5236" s="16" t="s">
        <v>57207</v>
      </c>
      <c r="K5236" s="16" t="s">
        <v>145</v>
      </c>
      <c r="L5236" s="83">
        <v>28.607839999999999</v>
      </c>
      <c r="M5236" s="83">
        <v>-98.005399999999995</v>
      </c>
    </row>
    <row r="5237" spans="1:13" ht="15">
      <c r="A5237" s="16" t="s">
        <v>57214</v>
      </c>
      <c r="B5237" s="16" t="s">
        <v>57215</v>
      </c>
      <c r="C5237" s="82" t="s">
        <v>57216</v>
      </c>
      <c r="D5237" s="16" t="s">
        <v>40347</v>
      </c>
      <c r="E5237" s="83">
        <v>2022</v>
      </c>
      <c r="F5237" s="16" t="s">
        <v>57217</v>
      </c>
      <c r="K5237" s="16" t="s">
        <v>145</v>
      </c>
      <c r="L5237" s="83">
        <v>28.088999999999999</v>
      </c>
      <c r="M5237" s="83">
        <v>-90.186000000000007</v>
      </c>
    </row>
    <row r="5238" spans="1:13" ht="15">
      <c r="A5238" s="16" t="s">
        <v>57218</v>
      </c>
      <c r="B5238" s="16" t="s">
        <v>57219</v>
      </c>
      <c r="C5238" s="82" t="s">
        <v>57220</v>
      </c>
      <c r="D5238" s="16" t="s">
        <v>40347</v>
      </c>
      <c r="E5238" s="83">
        <v>2022</v>
      </c>
      <c r="F5238" s="16" t="s">
        <v>57217</v>
      </c>
      <c r="K5238" s="16" t="s">
        <v>145</v>
      </c>
      <c r="L5238" s="83">
        <v>27.719000000000001</v>
      </c>
      <c r="M5238" s="83">
        <v>-90.555000000000007</v>
      </c>
    </row>
    <row r="5239" spans="1:13" ht="15">
      <c r="A5239" s="16" t="s">
        <v>57221</v>
      </c>
      <c r="B5239" s="16" t="s">
        <v>57222</v>
      </c>
      <c r="C5239" s="82" t="s">
        <v>57223</v>
      </c>
      <c r="D5239" s="16" t="s">
        <v>40347</v>
      </c>
      <c r="E5239" s="83">
        <v>2022</v>
      </c>
      <c r="F5239" s="16" t="s">
        <v>57217</v>
      </c>
      <c r="K5239" s="16" t="s">
        <v>145</v>
      </c>
      <c r="L5239" s="83">
        <v>27.785499999999999</v>
      </c>
      <c r="M5239" s="83">
        <v>-90.651499999999999</v>
      </c>
    </row>
    <row r="5240" spans="1:13" ht="15">
      <c r="A5240" s="16" t="s">
        <v>57224</v>
      </c>
      <c r="B5240" s="16" t="s">
        <v>57225</v>
      </c>
      <c r="C5240" s="82" t="s">
        <v>57226</v>
      </c>
      <c r="D5240" s="16" t="s">
        <v>40347</v>
      </c>
      <c r="E5240" s="83">
        <v>2022</v>
      </c>
      <c r="F5240" s="16" t="s">
        <v>57217</v>
      </c>
      <c r="K5240" s="16" t="s">
        <v>145</v>
      </c>
      <c r="L5240" s="83">
        <v>28.79175</v>
      </c>
      <c r="M5240" s="83">
        <v>-89.055800000000005</v>
      </c>
    </row>
    <row r="5241" spans="1:13" ht="15">
      <c r="A5241" s="16" t="s">
        <v>57227</v>
      </c>
      <c r="B5241" s="16" t="s">
        <v>57228</v>
      </c>
      <c r="C5241" s="82" t="s">
        <v>57229</v>
      </c>
      <c r="D5241" s="16" t="s">
        <v>40347</v>
      </c>
      <c r="E5241" s="83">
        <v>2020</v>
      </c>
      <c r="F5241" s="16" t="s">
        <v>48063</v>
      </c>
      <c r="K5241" s="16" t="s">
        <v>145</v>
      </c>
      <c r="L5241" s="83">
        <v>41.872979999999998</v>
      </c>
      <c r="M5241" s="83">
        <v>-76.693100000000001</v>
      </c>
    </row>
    <row r="5242" spans="1:13" ht="15">
      <c r="A5242" s="16" t="s">
        <v>57230</v>
      </c>
      <c r="B5242" s="16" t="s">
        <v>57231</v>
      </c>
      <c r="C5242" s="82" t="s">
        <v>57232</v>
      </c>
      <c r="D5242" s="16" t="s">
        <v>40347</v>
      </c>
      <c r="E5242" s="83">
        <v>2022</v>
      </c>
      <c r="F5242" s="16" t="s">
        <v>48063</v>
      </c>
      <c r="G5242" s="43" t="s">
        <v>54489</v>
      </c>
      <c r="H5242" s="43">
        <v>1362375.9380000001</v>
      </c>
      <c r="I5242" s="43">
        <v>2022</v>
      </c>
      <c r="J5242" s="43">
        <v>1.388556E-3</v>
      </c>
      <c r="K5242" s="16" t="s">
        <v>145</v>
      </c>
      <c r="L5242" s="83">
        <v>32.231780000000001</v>
      </c>
      <c r="M5242" s="83">
        <v>-103.477</v>
      </c>
    </row>
    <row r="5243" spans="1:13" ht="15">
      <c r="A5243" s="16" t="s">
        <v>57233</v>
      </c>
      <c r="B5243" s="16" t="s">
        <v>57234</v>
      </c>
      <c r="C5243" s="82" t="s">
        <v>57235</v>
      </c>
      <c r="D5243" s="16" t="s">
        <v>40347</v>
      </c>
      <c r="E5243" s="83">
        <v>2022</v>
      </c>
      <c r="F5243" s="16" t="s">
        <v>48063</v>
      </c>
      <c r="G5243" s="43" t="s">
        <v>54489</v>
      </c>
      <c r="H5243" s="43">
        <v>1362375.9380000001</v>
      </c>
      <c r="I5243" s="43">
        <v>2022</v>
      </c>
      <c r="J5243" s="43">
        <v>1.388556E-3</v>
      </c>
      <c r="K5243" s="16" t="s">
        <v>145</v>
      </c>
      <c r="L5243" s="83">
        <v>32.541229999999999</v>
      </c>
      <c r="M5243" s="83">
        <v>-104.21299999999999</v>
      </c>
    </row>
    <row r="5244" spans="1:13" ht="15">
      <c r="A5244" s="16" t="s">
        <v>57236</v>
      </c>
      <c r="B5244" s="16" t="s">
        <v>57237</v>
      </c>
      <c r="C5244" s="82" t="s">
        <v>57238</v>
      </c>
      <c r="D5244" s="16" t="s">
        <v>40347</v>
      </c>
      <c r="E5244" s="83">
        <v>2021</v>
      </c>
      <c r="F5244" s="16" t="s">
        <v>48063</v>
      </c>
      <c r="K5244" s="16" t="s">
        <v>145</v>
      </c>
      <c r="L5244" s="83">
        <v>28.932459999999999</v>
      </c>
      <c r="M5244" s="83">
        <v>-98.099599999999995</v>
      </c>
    </row>
    <row r="5245" spans="1:13" ht="15">
      <c r="A5245" s="16" t="s">
        <v>57239</v>
      </c>
      <c r="B5245" s="16" t="s">
        <v>57240</v>
      </c>
      <c r="C5245" s="82" t="s">
        <v>57241</v>
      </c>
      <c r="D5245" s="16" t="s">
        <v>40347</v>
      </c>
      <c r="E5245" s="83">
        <v>2021</v>
      </c>
      <c r="F5245" s="16" t="s">
        <v>48063</v>
      </c>
      <c r="G5245" s="43" t="s">
        <v>54481</v>
      </c>
      <c r="H5245" s="43">
        <v>3376573.1979999999</v>
      </c>
      <c r="I5245" s="43">
        <v>2022</v>
      </c>
      <c r="J5245" s="43">
        <v>1.5315929999999999E-3</v>
      </c>
      <c r="K5245" s="16" t="s">
        <v>145</v>
      </c>
      <c r="L5245" s="83">
        <v>31.788209999999999</v>
      </c>
      <c r="M5245" s="83">
        <v>-103.691</v>
      </c>
    </row>
    <row r="5246" spans="1:13" ht="15">
      <c r="A5246" s="16" t="s">
        <v>57242</v>
      </c>
      <c r="B5246" s="16" t="s">
        <v>57243</v>
      </c>
      <c r="C5246" s="82" t="s">
        <v>57244</v>
      </c>
      <c r="D5246" s="16" t="s">
        <v>40347</v>
      </c>
      <c r="E5246" s="83">
        <v>2021</v>
      </c>
      <c r="F5246" s="16" t="s">
        <v>48063</v>
      </c>
      <c r="K5246" s="16" t="s">
        <v>145</v>
      </c>
      <c r="L5246" s="83">
        <v>29.073519999999998</v>
      </c>
      <c r="M5246" s="83">
        <v>-97.789100000000005</v>
      </c>
    </row>
    <row r="5247" spans="1:13" ht="15">
      <c r="A5247" s="16" t="s">
        <v>57245</v>
      </c>
      <c r="B5247" s="16" t="s">
        <v>57246</v>
      </c>
      <c r="C5247" s="82" t="s">
        <v>57247</v>
      </c>
      <c r="D5247" s="16" t="s">
        <v>40347</v>
      </c>
      <c r="E5247" s="83">
        <v>2021</v>
      </c>
      <c r="F5247" s="16" t="s">
        <v>48063</v>
      </c>
      <c r="G5247" s="43" t="s">
        <v>55082</v>
      </c>
      <c r="H5247" s="43">
        <v>100014.3458</v>
      </c>
      <c r="I5247" s="43">
        <v>2022</v>
      </c>
      <c r="J5247" s="43">
        <v>8.9614299999999996E-4</v>
      </c>
      <c r="K5247" s="16" t="s">
        <v>145</v>
      </c>
      <c r="L5247" s="83">
        <v>29.038250000000001</v>
      </c>
      <c r="M5247" s="83">
        <v>-97.807000000000002</v>
      </c>
    </row>
    <row r="5248" spans="1:13" ht="15">
      <c r="A5248" s="16" t="s">
        <v>57248</v>
      </c>
      <c r="B5248" s="16" t="s">
        <v>57249</v>
      </c>
      <c r="C5248" s="82" t="s">
        <v>57250</v>
      </c>
      <c r="D5248" s="16" t="s">
        <v>40347</v>
      </c>
      <c r="E5248" s="83">
        <v>2021</v>
      </c>
      <c r="F5248" s="16" t="s">
        <v>48063</v>
      </c>
      <c r="G5248" s="43" t="s">
        <v>54481</v>
      </c>
      <c r="H5248" s="43">
        <v>3376573.1979999999</v>
      </c>
      <c r="I5248" s="43">
        <v>2022</v>
      </c>
      <c r="J5248" s="43">
        <v>1.5315929999999999E-3</v>
      </c>
      <c r="K5248" s="16" t="s">
        <v>145</v>
      </c>
      <c r="L5248" s="83">
        <v>31.967289999999998</v>
      </c>
      <c r="M5248" s="83">
        <v>-103.63800000000001</v>
      </c>
    </row>
    <row r="5249" spans="1:13" ht="15">
      <c r="A5249" s="16" t="s">
        <v>57251</v>
      </c>
      <c r="B5249" s="16" t="s">
        <v>57252</v>
      </c>
      <c r="C5249" s="82" t="s">
        <v>57253</v>
      </c>
      <c r="D5249" s="16" t="s">
        <v>40347</v>
      </c>
      <c r="E5249" s="83">
        <v>2021</v>
      </c>
      <c r="F5249" s="16" t="s">
        <v>48063</v>
      </c>
      <c r="K5249" s="16" t="s">
        <v>145</v>
      </c>
      <c r="L5249" s="83">
        <v>33.459159999999997</v>
      </c>
      <c r="M5249" s="83">
        <v>-97.648899999999998</v>
      </c>
    </row>
    <row r="5250" spans="1:13" ht="15">
      <c r="A5250" s="16" t="s">
        <v>57254</v>
      </c>
      <c r="B5250" s="16" t="s">
        <v>57255</v>
      </c>
      <c r="C5250" s="82" t="s">
        <v>57256</v>
      </c>
      <c r="D5250" s="16" t="s">
        <v>40347</v>
      </c>
      <c r="E5250" s="83">
        <v>2021</v>
      </c>
      <c r="F5250" s="16" t="s">
        <v>48063</v>
      </c>
      <c r="G5250" s="43" t="s">
        <v>55142</v>
      </c>
      <c r="K5250" s="16" t="s">
        <v>145</v>
      </c>
      <c r="L5250" s="83">
        <v>27.848230000000001</v>
      </c>
      <c r="M5250" s="83">
        <v>-99.509600000000006</v>
      </c>
    </row>
    <row r="5251" spans="1:13" ht="15">
      <c r="A5251" s="16" t="s">
        <v>57257</v>
      </c>
      <c r="B5251" s="16" t="s">
        <v>57258</v>
      </c>
      <c r="C5251" s="82" t="s">
        <v>57259</v>
      </c>
      <c r="D5251" s="16" t="s">
        <v>40347</v>
      </c>
      <c r="E5251" s="83">
        <v>2021</v>
      </c>
      <c r="F5251" s="16" t="s">
        <v>48063</v>
      </c>
      <c r="G5251" s="43" t="s">
        <v>55082</v>
      </c>
      <c r="H5251" s="43">
        <v>100014.3458</v>
      </c>
      <c r="I5251" s="43">
        <v>2022</v>
      </c>
      <c r="J5251" s="43">
        <v>8.9614299999999996E-4</v>
      </c>
      <c r="K5251" s="16" t="s">
        <v>145</v>
      </c>
      <c r="L5251" s="83">
        <v>27.793839999999999</v>
      </c>
      <c r="M5251" s="83">
        <v>-99.558800000000005</v>
      </c>
    </row>
    <row r="5252" spans="1:13" ht="15">
      <c r="A5252" s="16" t="s">
        <v>57260</v>
      </c>
      <c r="B5252" s="16" t="s">
        <v>57261</v>
      </c>
      <c r="C5252" s="82" t="s">
        <v>57262</v>
      </c>
      <c r="D5252" s="16" t="s">
        <v>40347</v>
      </c>
      <c r="E5252" s="83">
        <v>2021</v>
      </c>
      <c r="F5252" s="16" t="s">
        <v>48063</v>
      </c>
      <c r="G5252" s="43" t="s">
        <v>55082</v>
      </c>
      <c r="H5252" s="43">
        <v>100014.3458</v>
      </c>
      <c r="I5252" s="43">
        <v>2022</v>
      </c>
      <c r="J5252" s="43">
        <v>8.9614299999999996E-4</v>
      </c>
      <c r="K5252" s="16" t="s">
        <v>145</v>
      </c>
      <c r="L5252" s="83">
        <v>29.934239999999999</v>
      </c>
      <c r="M5252" s="83">
        <v>-96.584199999999996</v>
      </c>
    </row>
    <row r="5253" spans="1:13" ht="15">
      <c r="A5253" s="16" t="s">
        <v>57263</v>
      </c>
      <c r="B5253" s="16" t="s">
        <v>57264</v>
      </c>
      <c r="C5253" s="82" t="s">
        <v>57265</v>
      </c>
      <c r="D5253" s="16" t="s">
        <v>40347</v>
      </c>
      <c r="E5253" s="83">
        <v>2021</v>
      </c>
      <c r="F5253" s="16" t="s">
        <v>48063</v>
      </c>
      <c r="K5253" s="16" t="s">
        <v>145</v>
      </c>
      <c r="L5253" s="83">
        <v>30.930620000000001</v>
      </c>
      <c r="M5253" s="83">
        <v>-95.749099999999999</v>
      </c>
    </row>
    <row r="5254" spans="1:13" ht="15">
      <c r="A5254" s="16" t="s">
        <v>57266</v>
      </c>
      <c r="B5254" s="16" t="s">
        <v>57267</v>
      </c>
      <c r="C5254" s="82" t="s">
        <v>57268</v>
      </c>
      <c r="D5254" s="16" t="s">
        <v>40347</v>
      </c>
      <c r="E5254" s="83">
        <v>2021</v>
      </c>
      <c r="F5254" s="16" t="s">
        <v>48063</v>
      </c>
      <c r="K5254" s="16" t="s">
        <v>145</v>
      </c>
      <c r="L5254" s="83">
        <v>36.208660000000002</v>
      </c>
      <c r="M5254" s="83">
        <v>-100.185</v>
      </c>
    </row>
    <row r="5255" spans="1:13" ht="15">
      <c r="A5255" s="16" t="s">
        <v>57269</v>
      </c>
      <c r="B5255" s="16" t="s">
        <v>57270</v>
      </c>
      <c r="C5255" s="82" t="s">
        <v>57271</v>
      </c>
      <c r="D5255" s="16" t="s">
        <v>40347</v>
      </c>
      <c r="E5255" s="83">
        <v>2021</v>
      </c>
      <c r="F5255" s="16" t="s">
        <v>48063</v>
      </c>
      <c r="K5255" s="16" t="s">
        <v>145</v>
      </c>
      <c r="L5255" s="83">
        <v>36.154510000000002</v>
      </c>
      <c r="M5255" s="83">
        <v>-100.7</v>
      </c>
    </row>
    <row r="5256" spans="1:13" ht="15">
      <c r="A5256" s="16" t="s">
        <v>57272</v>
      </c>
      <c r="B5256" s="16" t="s">
        <v>57273</v>
      </c>
      <c r="C5256" s="82" t="s">
        <v>57274</v>
      </c>
      <c r="D5256" s="16" t="s">
        <v>41134</v>
      </c>
      <c r="E5256" s="83">
        <v>2019</v>
      </c>
      <c r="F5256" s="16" t="s">
        <v>48063</v>
      </c>
      <c r="K5256" s="16" t="s">
        <v>145</v>
      </c>
      <c r="L5256" s="83">
        <v>26.591699999999999</v>
      </c>
      <c r="M5256" s="83">
        <v>-97.895399999999995</v>
      </c>
    </row>
    <row r="5257" spans="1:13" ht="15">
      <c r="A5257" s="16" t="s">
        <v>57275</v>
      </c>
      <c r="B5257" s="16" t="s">
        <v>57276</v>
      </c>
      <c r="C5257" s="82" t="s">
        <v>57277</v>
      </c>
      <c r="D5257" s="16" t="s">
        <v>41134</v>
      </c>
      <c r="E5257" s="83">
        <v>2019</v>
      </c>
      <c r="F5257" s="16" t="s">
        <v>48063</v>
      </c>
      <c r="K5257" s="16" t="s">
        <v>145</v>
      </c>
      <c r="L5257" s="83">
        <v>26.690940000000001</v>
      </c>
      <c r="M5257" s="83">
        <v>-97.936099999999996</v>
      </c>
    </row>
    <row r="5258" spans="1:13" ht="15">
      <c r="A5258" s="16" t="s">
        <v>57278</v>
      </c>
      <c r="B5258" s="16" t="s">
        <v>57279</v>
      </c>
      <c r="C5258" s="82" t="s">
        <v>57280</v>
      </c>
      <c r="D5258" s="16" t="s">
        <v>41134</v>
      </c>
      <c r="E5258" s="83">
        <v>2019</v>
      </c>
      <c r="F5258" s="16" t="s">
        <v>48063</v>
      </c>
      <c r="K5258" s="16" t="s">
        <v>145</v>
      </c>
      <c r="L5258" s="83">
        <v>27.29842</v>
      </c>
      <c r="M5258" s="83">
        <v>-97.981300000000005</v>
      </c>
    </row>
    <row r="5259" spans="1:13" ht="15">
      <c r="A5259" s="16" t="s">
        <v>57281</v>
      </c>
      <c r="B5259" s="16" t="s">
        <v>57282</v>
      </c>
      <c r="C5259" s="82" t="s">
        <v>57283</v>
      </c>
      <c r="D5259" s="16" t="s">
        <v>41134</v>
      </c>
      <c r="E5259" s="83">
        <v>2019</v>
      </c>
      <c r="F5259" s="16" t="s">
        <v>48063</v>
      </c>
      <c r="K5259" s="16" t="s">
        <v>145</v>
      </c>
      <c r="L5259" s="83">
        <v>27.499690000000001</v>
      </c>
      <c r="M5259" s="83">
        <v>-98.014099999999999</v>
      </c>
    </row>
    <row r="5260" spans="1:13" ht="15">
      <c r="A5260" s="16" t="s">
        <v>57284</v>
      </c>
      <c r="B5260" s="16" t="s">
        <v>57285</v>
      </c>
      <c r="C5260" s="82" t="s">
        <v>57286</v>
      </c>
      <c r="D5260" s="16" t="s">
        <v>41134</v>
      </c>
      <c r="E5260" s="83">
        <v>2019</v>
      </c>
      <c r="F5260" s="16" t="s">
        <v>48063</v>
      </c>
      <c r="K5260" s="16" t="s">
        <v>145</v>
      </c>
      <c r="L5260" s="83">
        <v>26.91076</v>
      </c>
      <c r="M5260" s="83">
        <v>-98.017600000000002</v>
      </c>
    </row>
    <row r="5261" spans="1:13" ht="15">
      <c r="A5261" s="16" t="s">
        <v>57287</v>
      </c>
      <c r="B5261" s="16" t="s">
        <v>57288</v>
      </c>
      <c r="C5261" s="82" t="s">
        <v>57289</v>
      </c>
      <c r="D5261" s="16" t="s">
        <v>41134</v>
      </c>
      <c r="E5261" s="83">
        <v>2019</v>
      </c>
      <c r="F5261" s="16" t="s">
        <v>48063</v>
      </c>
      <c r="K5261" s="16" t="s">
        <v>145</v>
      </c>
      <c r="L5261" s="83">
        <v>29.289169999999999</v>
      </c>
      <c r="M5261" s="83">
        <v>-95.862499999999997</v>
      </c>
    </row>
    <row r="5262" spans="1:13" ht="15">
      <c r="A5262" s="16" t="s">
        <v>57290</v>
      </c>
      <c r="B5262" s="16" t="s">
        <v>57291</v>
      </c>
      <c r="C5262" s="82" t="s">
        <v>57292</v>
      </c>
      <c r="D5262" s="16" t="s">
        <v>40347</v>
      </c>
      <c r="E5262" s="83">
        <v>2021</v>
      </c>
      <c r="F5262" s="16" t="s">
        <v>48063</v>
      </c>
      <c r="K5262" s="16" t="s">
        <v>145</v>
      </c>
      <c r="L5262" s="83">
        <v>27.350829999999998</v>
      </c>
      <c r="M5262" s="83">
        <v>-98.021500000000003</v>
      </c>
    </row>
    <row r="5263" spans="1:13" ht="15">
      <c r="A5263" s="16" t="s">
        <v>57293</v>
      </c>
      <c r="B5263" s="16" t="s">
        <v>57294</v>
      </c>
      <c r="C5263" s="82" t="s">
        <v>57295</v>
      </c>
      <c r="D5263" s="16" t="s">
        <v>41134</v>
      </c>
      <c r="E5263" s="83">
        <v>2019</v>
      </c>
      <c r="F5263" s="16" t="s">
        <v>48063</v>
      </c>
      <c r="K5263" s="16" t="s">
        <v>145</v>
      </c>
      <c r="L5263" s="83">
        <v>26.969799999999999</v>
      </c>
      <c r="M5263" s="83">
        <v>-98.005200000000002</v>
      </c>
    </row>
    <row r="5264" spans="1:13" ht="15">
      <c r="A5264" s="16" t="s">
        <v>57296</v>
      </c>
      <c r="B5264" s="16" t="s">
        <v>57297</v>
      </c>
      <c r="C5264" s="82" t="s">
        <v>57298</v>
      </c>
      <c r="D5264" s="16" t="s">
        <v>40347</v>
      </c>
      <c r="E5264" s="83">
        <v>2022</v>
      </c>
      <c r="F5264" s="16" t="s">
        <v>48063</v>
      </c>
      <c r="G5264" s="43" t="s">
        <v>54474</v>
      </c>
      <c r="H5264" s="43">
        <v>417845.92170000001</v>
      </c>
      <c r="I5264" s="43">
        <v>2022</v>
      </c>
      <c r="J5264" s="43">
        <v>5.7243400000000003E-4</v>
      </c>
      <c r="K5264" s="16" t="s">
        <v>145</v>
      </c>
      <c r="L5264" s="83">
        <v>48.016120000000001</v>
      </c>
      <c r="M5264" s="83">
        <v>-102.232</v>
      </c>
    </row>
    <row r="5265" spans="1:13" ht="15">
      <c r="A5265" s="16" t="s">
        <v>57299</v>
      </c>
      <c r="B5265" s="16" t="s">
        <v>57300</v>
      </c>
      <c r="C5265" s="82" t="s">
        <v>57301</v>
      </c>
      <c r="D5265" s="16" t="s">
        <v>40347</v>
      </c>
      <c r="E5265" s="83">
        <v>2022</v>
      </c>
      <c r="F5265" s="16" t="s">
        <v>48063</v>
      </c>
      <c r="G5265" s="43" t="s">
        <v>54474</v>
      </c>
      <c r="H5265" s="43">
        <v>417845.92170000001</v>
      </c>
      <c r="I5265" s="43">
        <v>2022</v>
      </c>
      <c r="J5265" s="43">
        <v>5.7243400000000003E-4</v>
      </c>
      <c r="K5265" s="16" t="s">
        <v>145</v>
      </c>
      <c r="L5265" s="83">
        <v>47.91872</v>
      </c>
      <c r="M5265" s="83">
        <v>-102.767</v>
      </c>
    </row>
    <row r="5266" spans="1:13" ht="15">
      <c r="A5266" s="16" t="s">
        <v>57302</v>
      </c>
      <c r="B5266" s="16" t="s">
        <v>57303</v>
      </c>
      <c r="C5266" s="82" t="s">
        <v>57304</v>
      </c>
      <c r="D5266" s="16" t="s">
        <v>40347</v>
      </c>
      <c r="E5266" s="83">
        <v>2022</v>
      </c>
      <c r="F5266" s="16" t="s">
        <v>48063</v>
      </c>
      <c r="G5266" s="43" t="s">
        <v>54474</v>
      </c>
      <c r="H5266" s="43">
        <v>417845.92170000001</v>
      </c>
      <c r="I5266" s="43">
        <v>2022</v>
      </c>
      <c r="J5266" s="43">
        <v>5.7243400000000003E-4</v>
      </c>
      <c r="K5266" s="16" t="s">
        <v>145</v>
      </c>
      <c r="L5266" s="83">
        <v>47.919060000000002</v>
      </c>
      <c r="M5266" s="83">
        <v>-102.748</v>
      </c>
    </row>
    <row r="5267" spans="1:13" ht="15">
      <c r="A5267" s="16" t="s">
        <v>57305</v>
      </c>
      <c r="B5267" s="16" t="s">
        <v>57306</v>
      </c>
      <c r="C5267" s="82" t="s">
        <v>57307</v>
      </c>
      <c r="D5267" s="16" t="s">
        <v>40347</v>
      </c>
      <c r="E5267" s="83">
        <v>2021</v>
      </c>
      <c r="F5267" s="16" t="s">
        <v>48063</v>
      </c>
      <c r="K5267" s="16" t="s">
        <v>145</v>
      </c>
      <c r="L5267" s="83">
        <v>27.42089</v>
      </c>
      <c r="M5267" s="83">
        <v>-97.949600000000004</v>
      </c>
    </row>
    <row r="5268" spans="1:13" ht="15">
      <c r="A5268" s="16" t="s">
        <v>57308</v>
      </c>
      <c r="B5268" s="16" t="s">
        <v>57309</v>
      </c>
      <c r="C5268" s="82" t="s">
        <v>57310</v>
      </c>
      <c r="D5268" s="16" t="s">
        <v>40347</v>
      </c>
      <c r="E5268" s="83">
        <v>2022</v>
      </c>
      <c r="F5268" s="16" t="s">
        <v>48063</v>
      </c>
      <c r="G5268" s="43" t="s">
        <v>54474</v>
      </c>
      <c r="H5268" s="43">
        <v>417845.92170000001</v>
      </c>
      <c r="I5268" s="43">
        <v>2022</v>
      </c>
      <c r="J5268" s="43">
        <v>5.7243400000000003E-4</v>
      </c>
      <c r="K5268" s="16" t="s">
        <v>145</v>
      </c>
      <c r="L5268" s="83">
        <v>48.356810000000003</v>
      </c>
      <c r="M5268" s="83">
        <v>-102.33199999999999</v>
      </c>
    </row>
    <row r="5269" spans="1:13" ht="15">
      <c r="A5269" s="16" t="s">
        <v>57311</v>
      </c>
      <c r="B5269" s="16" t="s">
        <v>57312</v>
      </c>
      <c r="C5269" s="82" t="s">
        <v>57313</v>
      </c>
      <c r="D5269" s="16" t="s">
        <v>40347</v>
      </c>
      <c r="E5269" s="83">
        <v>2022</v>
      </c>
      <c r="F5269" s="16" t="s">
        <v>48063</v>
      </c>
      <c r="G5269" s="43" t="s">
        <v>54474</v>
      </c>
      <c r="H5269" s="43">
        <v>417845.92170000001</v>
      </c>
      <c r="I5269" s="43">
        <v>2022</v>
      </c>
      <c r="J5269" s="43">
        <v>5.7243400000000003E-4</v>
      </c>
      <c r="K5269" s="16" t="s">
        <v>145</v>
      </c>
      <c r="L5269" s="83">
        <v>48.486280000000001</v>
      </c>
      <c r="M5269" s="83">
        <v>-102.291</v>
      </c>
    </row>
    <row r="5270" spans="1:13" ht="15">
      <c r="A5270" s="16" t="s">
        <v>57314</v>
      </c>
      <c r="B5270" s="16" t="s">
        <v>57315</v>
      </c>
      <c r="C5270" s="82" t="s">
        <v>57316</v>
      </c>
      <c r="D5270" s="16" t="s">
        <v>40347</v>
      </c>
      <c r="E5270" s="83">
        <v>2022</v>
      </c>
      <c r="F5270" s="16" t="s">
        <v>48063</v>
      </c>
      <c r="G5270" s="43" t="s">
        <v>54474</v>
      </c>
      <c r="H5270" s="43">
        <v>417845.92170000001</v>
      </c>
      <c r="I5270" s="43">
        <v>2022</v>
      </c>
      <c r="J5270" s="43">
        <v>5.7243400000000003E-4</v>
      </c>
      <c r="K5270" s="16" t="s">
        <v>145</v>
      </c>
      <c r="L5270" s="83">
        <v>47.798789999999997</v>
      </c>
      <c r="M5270" s="83">
        <v>-102.727</v>
      </c>
    </row>
    <row r="5271" spans="1:13" ht="15">
      <c r="A5271" s="16" t="s">
        <v>57317</v>
      </c>
      <c r="B5271" s="16" t="s">
        <v>57318</v>
      </c>
      <c r="C5271" s="82" t="s">
        <v>57319</v>
      </c>
      <c r="D5271" s="16" t="s">
        <v>40347</v>
      </c>
      <c r="E5271" s="83">
        <v>2022</v>
      </c>
      <c r="F5271" s="16" t="s">
        <v>48063</v>
      </c>
      <c r="G5271" s="43" t="s">
        <v>54474</v>
      </c>
      <c r="H5271" s="43">
        <v>417845.92170000001</v>
      </c>
      <c r="I5271" s="43">
        <v>2022</v>
      </c>
      <c r="J5271" s="43">
        <v>5.7243400000000003E-4</v>
      </c>
      <c r="K5271" s="16" t="s">
        <v>145</v>
      </c>
      <c r="L5271" s="83">
        <v>47.742629999999998</v>
      </c>
      <c r="M5271" s="83">
        <v>-102.736</v>
      </c>
    </row>
    <row r="5272" spans="1:13" ht="15">
      <c r="A5272" s="16" t="s">
        <v>57320</v>
      </c>
      <c r="B5272" s="16" t="s">
        <v>57321</v>
      </c>
      <c r="C5272" s="82" t="s">
        <v>57322</v>
      </c>
      <c r="D5272" s="16" t="s">
        <v>40347</v>
      </c>
      <c r="E5272" s="83">
        <v>2022</v>
      </c>
      <c r="F5272" s="16" t="s">
        <v>48063</v>
      </c>
      <c r="G5272" s="43" t="s">
        <v>54474</v>
      </c>
      <c r="H5272" s="43">
        <v>417845.92170000001</v>
      </c>
      <c r="I5272" s="43">
        <v>2022</v>
      </c>
      <c r="J5272" s="43">
        <v>5.7243400000000003E-4</v>
      </c>
      <c r="K5272" s="16" t="s">
        <v>145</v>
      </c>
      <c r="L5272" s="83">
        <v>48.346409999999999</v>
      </c>
      <c r="M5272" s="83">
        <v>-102.521</v>
      </c>
    </row>
    <row r="5273" spans="1:13" ht="15">
      <c r="A5273" s="16" t="s">
        <v>57323</v>
      </c>
      <c r="B5273" s="16" t="s">
        <v>57324</v>
      </c>
      <c r="C5273" s="82" t="s">
        <v>57325</v>
      </c>
      <c r="D5273" s="16" t="s">
        <v>40347</v>
      </c>
      <c r="E5273" s="83">
        <v>2022</v>
      </c>
      <c r="F5273" s="16" t="s">
        <v>48063</v>
      </c>
      <c r="G5273" s="43" t="s">
        <v>54474</v>
      </c>
      <c r="H5273" s="43">
        <v>417845.92170000001</v>
      </c>
      <c r="I5273" s="43">
        <v>2022</v>
      </c>
      <c r="J5273" s="43">
        <v>5.7243400000000003E-4</v>
      </c>
      <c r="K5273" s="16" t="s">
        <v>145</v>
      </c>
      <c r="L5273" s="83">
        <v>48.490180000000002</v>
      </c>
      <c r="M5273" s="83">
        <v>-102.39100000000001</v>
      </c>
    </row>
    <row r="5274" spans="1:13" ht="15">
      <c r="A5274" s="16" t="s">
        <v>57326</v>
      </c>
      <c r="B5274" s="16" t="s">
        <v>57327</v>
      </c>
      <c r="C5274" s="82" t="s">
        <v>57328</v>
      </c>
      <c r="D5274" s="16" t="s">
        <v>40347</v>
      </c>
      <c r="E5274" s="83">
        <v>2021</v>
      </c>
      <c r="F5274" s="16" t="s">
        <v>48063</v>
      </c>
      <c r="G5274" s="43" t="s">
        <v>54481</v>
      </c>
      <c r="H5274" s="43">
        <v>3376573.1979999999</v>
      </c>
      <c r="I5274" s="43">
        <v>2022</v>
      </c>
      <c r="J5274" s="43">
        <v>1.5315929999999999E-3</v>
      </c>
      <c r="K5274" s="16" t="s">
        <v>145</v>
      </c>
      <c r="L5274" s="83">
        <v>31.34714</v>
      </c>
      <c r="M5274" s="83">
        <v>-102.098</v>
      </c>
    </row>
    <row r="5275" spans="1:13" ht="15">
      <c r="A5275" s="16" t="s">
        <v>57329</v>
      </c>
      <c r="B5275" s="16" t="s">
        <v>57330</v>
      </c>
      <c r="C5275" s="82" t="s">
        <v>57331</v>
      </c>
      <c r="D5275" s="16" t="s">
        <v>40347</v>
      </c>
      <c r="E5275" s="83">
        <v>2021</v>
      </c>
      <c r="F5275" s="16" t="s">
        <v>57332</v>
      </c>
      <c r="K5275" s="16" t="s">
        <v>145</v>
      </c>
      <c r="L5275" s="83">
        <v>28.435320000000001</v>
      </c>
      <c r="M5275" s="83">
        <v>-99.188199999999995</v>
      </c>
    </row>
    <row r="5276" spans="1:13" ht="15">
      <c r="A5276" s="16" t="s">
        <v>57333</v>
      </c>
      <c r="B5276" s="16" t="s">
        <v>57334</v>
      </c>
      <c r="C5276" s="82" t="s">
        <v>57335</v>
      </c>
      <c r="D5276" s="16" t="s">
        <v>40347</v>
      </c>
      <c r="E5276" s="83">
        <v>2021</v>
      </c>
      <c r="F5276" s="16" t="s">
        <v>57332</v>
      </c>
      <c r="G5276" s="43" t="s">
        <v>54481</v>
      </c>
      <c r="H5276" s="43">
        <v>3376573.1979999999</v>
      </c>
      <c r="I5276" s="43">
        <v>2022</v>
      </c>
      <c r="J5276" s="43">
        <v>1.5315929999999999E-3</v>
      </c>
      <c r="K5276" s="16" t="s">
        <v>145</v>
      </c>
      <c r="L5276" s="83">
        <v>30.9588</v>
      </c>
      <c r="M5276" s="83">
        <v>-101.319</v>
      </c>
    </row>
    <row r="5277" spans="1:13" ht="15">
      <c r="A5277" s="16" t="s">
        <v>57336</v>
      </c>
      <c r="B5277" s="16" t="s">
        <v>57337</v>
      </c>
      <c r="C5277" s="82" t="s">
        <v>57338</v>
      </c>
      <c r="D5277" s="16" t="s">
        <v>41134</v>
      </c>
      <c r="E5277" s="83">
        <v>2019</v>
      </c>
      <c r="F5277" s="16" t="s">
        <v>57332</v>
      </c>
      <c r="K5277" s="16" t="s">
        <v>145</v>
      </c>
      <c r="L5277" s="83">
        <v>28.361370000000001</v>
      </c>
      <c r="M5277" s="83">
        <v>-99.646799999999999</v>
      </c>
    </row>
    <row r="5278" spans="1:13" ht="15">
      <c r="A5278" s="16" t="s">
        <v>57339</v>
      </c>
      <c r="B5278" s="16" t="s">
        <v>57340</v>
      </c>
      <c r="C5278" s="82" t="s">
        <v>57341</v>
      </c>
      <c r="D5278" s="16" t="s">
        <v>40347</v>
      </c>
      <c r="E5278" s="83">
        <v>2021</v>
      </c>
      <c r="F5278" s="16" t="s">
        <v>57342</v>
      </c>
      <c r="G5278" s="43" t="s">
        <v>54481</v>
      </c>
      <c r="H5278" s="43">
        <v>3376573.1979999999</v>
      </c>
      <c r="I5278" s="43">
        <v>2022</v>
      </c>
      <c r="J5278" s="43">
        <v>1.5315929999999999E-3</v>
      </c>
      <c r="K5278" s="16" t="s">
        <v>145</v>
      </c>
      <c r="L5278" s="83">
        <v>30.486160000000002</v>
      </c>
      <c r="M5278" s="83">
        <v>-101.42700000000001</v>
      </c>
    </row>
    <row r="5279" spans="1:13" ht="15">
      <c r="A5279" s="16" t="s">
        <v>57343</v>
      </c>
      <c r="B5279" s="16" t="s">
        <v>57344</v>
      </c>
      <c r="C5279" s="82" t="s">
        <v>57345</v>
      </c>
      <c r="D5279" s="16" t="s">
        <v>40347</v>
      </c>
      <c r="E5279" s="83">
        <v>2021</v>
      </c>
      <c r="F5279" s="16" t="s">
        <v>57342</v>
      </c>
      <c r="G5279" s="43" t="s">
        <v>54481</v>
      </c>
      <c r="H5279" s="43">
        <v>3376573.1979999999</v>
      </c>
      <c r="I5279" s="43">
        <v>2022</v>
      </c>
      <c r="J5279" s="43">
        <v>1.5315929999999999E-3</v>
      </c>
      <c r="K5279" s="16" t="s">
        <v>145</v>
      </c>
      <c r="L5279" s="83">
        <v>30.620460000000001</v>
      </c>
      <c r="M5279" s="83">
        <v>-101.11499999999999</v>
      </c>
    </row>
    <row r="5280" spans="1:13" ht="15">
      <c r="A5280" s="16" t="s">
        <v>57346</v>
      </c>
      <c r="B5280" s="16" t="s">
        <v>57347</v>
      </c>
      <c r="C5280" s="82" t="s">
        <v>57348</v>
      </c>
      <c r="D5280" s="16" t="s">
        <v>40347</v>
      </c>
      <c r="E5280" s="83">
        <v>2021</v>
      </c>
      <c r="F5280" s="16" t="s">
        <v>57342</v>
      </c>
      <c r="G5280" s="43" t="s">
        <v>54481</v>
      </c>
      <c r="H5280" s="43">
        <v>3376573.1979999999</v>
      </c>
      <c r="I5280" s="43">
        <v>2022</v>
      </c>
      <c r="J5280" s="43">
        <v>1.5315929999999999E-3</v>
      </c>
      <c r="K5280" s="16" t="s">
        <v>145</v>
      </c>
      <c r="L5280" s="83">
        <v>30.647970000000001</v>
      </c>
      <c r="M5280" s="83">
        <v>-101.224</v>
      </c>
    </row>
    <row r="5281" spans="1:13" ht="15">
      <c r="A5281" s="16" t="s">
        <v>57349</v>
      </c>
      <c r="B5281" s="16" t="s">
        <v>57350</v>
      </c>
      <c r="C5281" s="82" t="s">
        <v>57351</v>
      </c>
      <c r="D5281" s="16" t="s">
        <v>41134</v>
      </c>
      <c r="E5281" s="83">
        <v>2019</v>
      </c>
      <c r="F5281" s="16" t="s">
        <v>57342</v>
      </c>
      <c r="G5281" s="43" t="s">
        <v>54481</v>
      </c>
      <c r="H5281" s="43">
        <v>3376573.1979999999</v>
      </c>
      <c r="I5281" s="43">
        <v>2022</v>
      </c>
      <c r="J5281" s="43">
        <v>1.5315929999999999E-3</v>
      </c>
      <c r="K5281" s="16" t="s">
        <v>145</v>
      </c>
      <c r="L5281" s="83">
        <v>30.36037</v>
      </c>
      <c r="M5281" s="83">
        <v>-101.649</v>
      </c>
    </row>
    <row r="5282" spans="1:13" ht="15">
      <c r="A5282" s="16" t="s">
        <v>57352</v>
      </c>
      <c r="B5282" s="16" t="s">
        <v>57353</v>
      </c>
      <c r="C5282" s="82" t="s">
        <v>57354</v>
      </c>
      <c r="D5282" s="16" t="s">
        <v>40347</v>
      </c>
      <c r="E5282" s="83">
        <v>2022</v>
      </c>
      <c r="F5282" s="16" t="s">
        <v>57355</v>
      </c>
      <c r="K5282" s="16" t="s">
        <v>145</v>
      </c>
      <c r="L5282" s="83">
        <v>39.954239999999999</v>
      </c>
      <c r="M5282" s="83">
        <v>-79.857699999999994</v>
      </c>
    </row>
    <row r="5283" spans="1:13" ht="15">
      <c r="A5283" s="16" t="s">
        <v>57356</v>
      </c>
      <c r="B5283" s="16" t="s">
        <v>57357</v>
      </c>
      <c r="C5283" s="82" t="s">
        <v>57358</v>
      </c>
      <c r="D5283" s="16" t="s">
        <v>40347</v>
      </c>
      <c r="E5283" s="83">
        <v>2020</v>
      </c>
      <c r="F5283" s="16" t="s">
        <v>57359</v>
      </c>
      <c r="K5283" s="16" t="s">
        <v>145</v>
      </c>
      <c r="L5283" s="83">
        <v>39.849670000000003</v>
      </c>
      <c r="M5283" s="83">
        <v>-80.061499999999995</v>
      </c>
    </row>
    <row r="5284" spans="1:13" ht="15">
      <c r="A5284" s="16" t="s">
        <v>57360</v>
      </c>
      <c r="B5284" s="16" t="s">
        <v>57361</v>
      </c>
      <c r="C5284" s="82" t="s">
        <v>57362</v>
      </c>
      <c r="D5284" s="16" t="s">
        <v>40347</v>
      </c>
      <c r="E5284" s="83">
        <v>2021</v>
      </c>
      <c r="F5284" s="16" t="s">
        <v>57355</v>
      </c>
      <c r="K5284" s="16" t="s">
        <v>145</v>
      </c>
      <c r="L5284" s="83">
        <v>39.884160000000001</v>
      </c>
      <c r="M5284" s="83">
        <v>-80.686999999999998</v>
      </c>
    </row>
    <row r="5285" spans="1:13" ht="15">
      <c r="A5285" s="16" t="s">
        <v>57363</v>
      </c>
      <c r="B5285" s="16" t="s">
        <v>6328</v>
      </c>
      <c r="C5285" s="82" t="s">
        <v>57364</v>
      </c>
      <c r="D5285" s="16" t="s">
        <v>40347</v>
      </c>
      <c r="E5285" s="83">
        <v>2022</v>
      </c>
      <c r="F5285" s="16" t="s">
        <v>57355</v>
      </c>
      <c r="K5285" s="16" t="s">
        <v>145</v>
      </c>
      <c r="L5285" s="83">
        <v>39.94014</v>
      </c>
      <c r="M5285" s="83">
        <v>-80.217600000000004</v>
      </c>
    </row>
    <row r="5286" spans="1:13" ht="15">
      <c r="A5286" s="16" t="s">
        <v>57365</v>
      </c>
      <c r="B5286" s="16" t="s">
        <v>6638</v>
      </c>
      <c r="C5286" s="82" t="s">
        <v>57366</v>
      </c>
      <c r="D5286" s="16" t="s">
        <v>40347</v>
      </c>
      <c r="E5286" s="83">
        <v>2022</v>
      </c>
      <c r="F5286" s="16" t="s">
        <v>57355</v>
      </c>
      <c r="K5286" s="16" t="s">
        <v>145</v>
      </c>
      <c r="L5286" s="83">
        <v>40.106200000000001</v>
      </c>
      <c r="M5286" s="83">
        <v>-80.094300000000004</v>
      </c>
    </row>
    <row r="5287" spans="1:13" ht="15">
      <c r="A5287" s="16" t="s">
        <v>57367</v>
      </c>
      <c r="B5287" s="16" t="s">
        <v>57368</v>
      </c>
      <c r="C5287" s="82" t="s">
        <v>57369</v>
      </c>
      <c r="D5287" s="16" t="s">
        <v>40347</v>
      </c>
      <c r="E5287" s="83">
        <v>2022</v>
      </c>
      <c r="F5287" s="16" t="s">
        <v>57355</v>
      </c>
      <c r="K5287" s="16" t="s">
        <v>145</v>
      </c>
      <c r="L5287" s="83">
        <v>40.22486</v>
      </c>
      <c r="M5287" s="83">
        <v>-79.912400000000005</v>
      </c>
    </row>
    <row r="5288" spans="1:13" ht="15">
      <c r="A5288" s="16" t="s">
        <v>57370</v>
      </c>
      <c r="B5288" s="16" t="s">
        <v>57371</v>
      </c>
      <c r="C5288" s="82" t="s">
        <v>57372</v>
      </c>
      <c r="D5288" s="16" t="s">
        <v>40347</v>
      </c>
      <c r="E5288" s="83">
        <v>2021</v>
      </c>
      <c r="F5288" s="16" t="s">
        <v>57355</v>
      </c>
      <c r="K5288" s="16" t="s">
        <v>145</v>
      </c>
      <c r="L5288" s="83">
        <v>39.576790000000003</v>
      </c>
      <c r="M5288" s="83">
        <v>-80.655600000000007</v>
      </c>
    </row>
    <row r="5289" spans="1:13" ht="15">
      <c r="A5289" s="16" t="s">
        <v>57373</v>
      </c>
      <c r="B5289" s="16" t="s">
        <v>57374</v>
      </c>
      <c r="C5289" s="82" t="s">
        <v>57375</v>
      </c>
      <c r="D5289" s="16" t="s">
        <v>40347</v>
      </c>
      <c r="E5289" s="83">
        <v>2021</v>
      </c>
      <c r="F5289" s="16" t="s">
        <v>57355</v>
      </c>
      <c r="K5289" s="16" t="s">
        <v>145</v>
      </c>
      <c r="L5289" s="83">
        <v>39.230229999999999</v>
      </c>
      <c r="M5289" s="83">
        <v>-80.774900000000002</v>
      </c>
    </row>
    <row r="5290" spans="1:13" ht="15">
      <c r="A5290" s="16" t="s">
        <v>57376</v>
      </c>
      <c r="B5290" s="16" t="s">
        <v>57377</v>
      </c>
      <c r="C5290" s="82" t="s">
        <v>57378</v>
      </c>
      <c r="D5290" s="16" t="s">
        <v>40347</v>
      </c>
      <c r="E5290" s="83">
        <v>2021</v>
      </c>
      <c r="F5290" s="16" t="s">
        <v>57355</v>
      </c>
      <c r="K5290" s="16" t="s">
        <v>145</v>
      </c>
      <c r="L5290" s="83">
        <v>39.225029999999997</v>
      </c>
      <c r="M5290" s="83">
        <v>-80.937799999999996</v>
      </c>
    </row>
    <row r="5291" spans="1:13" ht="15">
      <c r="A5291" s="16" t="s">
        <v>57379</v>
      </c>
      <c r="B5291" s="16" t="s">
        <v>57380</v>
      </c>
      <c r="C5291" s="82" t="s">
        <v>57381</v>
      </c>
      <c r="D5291" s="16" t="s">
        <v>40347</v>
      </c>
      <c r="E5291" s="83">
        <v>2021</v>
      </c>
      <c r="F5291" s="16" t="s">
        <v>57355</v>
      </c>
      <c r="K5291" s="16" t="s">
        <v>145</v>
      </c>
      <c r="L5291" s="83">
        <v>39.435679999999998</v>
      </c>
      <c r="M5291" s="83">
        <v>-80.829300000000003</v>
      </c>
    </row>
    <row r="5292" spans="1:13" ht="15">
      <c r="A5292" s="16" t="s">
        <v>57382</v>
      </c>
      <c r="B5292" s="16" t="s">
        <v>57383</v>
      </c>
      <c r="C5292" s="82" t="s">
        <v>57384</v>
      </c>
      <c r="D5292" s="16" t="s">
        <v>41134</v>
      </c>
      <c r="E5292" s="83">
        <v>2021</v>
      </c>
      <c r="F5292" s="16" t="s">
        <v>57355</v>
      </c>
      <c r="K5292" s="16" t="s">
        <v>145</v>
      </c>
      <c r="L5292" s="83">
        <v>39.25817</v>
      </c>
      <c r="M5292" s="83">
        <v>-80.169499999999999</v>
      </c>
    </row>
    <row r="5293" spans="1:13" ht="15">
      <c r="A5293" s="16" t="s">
        <v>57385</v>
      </c>
      <c r="B5293" s="16" t="s">
        <v>57386</v>
      </c>
      <c r="C5293" s="82" t="s">
        <v>57387</v>
      </c>
      <c r="D5293" s="16" t="s">
        <v>41134</v>
      </c>
      <c r="E5293" s="83">
        <v>2021</v>
      </c>
      <c r="F5293" s="16" t="s">
        <v>57355</v>
      </c>
      <c r="K5293" s="16" t="s">
        <v>145</v>
      </c>
      <c r="L5293" s="83">
        <v>39.54222</v>
      </c>
      <c r="M5293" s="83">
        <v>-80.356999999999999</v>
      </c>
    </row>
    <row r="5294" spans="1:13" ht="15">
      <c r="A5294" s="16" t="s">
        <v>57388</v>
      </c>
      <c r="B5294" s="16" t="s">
        <v>57389</v>
      </c>
      <c r="C5294" s="82" t="s">
        <v>57390</v>
      </c>
      <c r="D5294" s="16" t="s">
        <v>40630</v>
      </c>
      <c r="E5294" s="83">
        <v>2022</v>
      </c>
      <c r="F5294" s="16" t="s">
        <v>57391</v>
      </c>
      <c r="G5294" s="43" t="s">
        <v>54474</v>
      </c>
      <c r="H5294" s="43">
        <v>417845.92170000001</v>
      </c>
      <c r="I5294" s="43">
        <v>2022</v>
      </c>
      <c r="J5294" s="43">
        <v>5.7243400000000003E-4</v>
      </c>
      <c r="K5294" s="16" t="s">
        <v>145</v>
      </c>
      <c r="L5294" s="83">
        <v>48.016240000000003</v>
      </c>
      <c r="M5294" s="83">
        <v>-103.23699999999999</v>
      </c>
    </row>
    <row r="5295" spans="1:13" ht="15">
      <c r="A5295" s="16" t="s">
        <v>57392</v>
      </c>
      <c r="B5295" s="16" t="s">
        <v>57393</v>
      </c>
      <c r="C5295" s="82" t="s">
        <v>57394</v>
      </c>
      <c r="D5295" s="16" t="s">
        <v>40630</v>
      </c>
      <c r="E5295" s="83">
        <v>2022</v>
      </c>
      <c r="F5295" s="16" t="s">
        <v>57391</v>
      </c>
      <c r="G5295" s="43" t="s">
        <v>54474</v>
      </c>
      <c r="H5295" s="43">
        <v>417845.92170000001</v>
      </c>
      <c r="I5295" s="43">
        <v>2022</v>
      </c>
      <c r="J5295" s="43">
        <v>5.7243400000000003E-4</v>
      </c>
      <c r="K5295" s="16" t="s">
        <v>145</v>
      </c>
      <c r="L5295" s="83">
        <v>48.256619999999998</v>
      </c>
      <c r="M5295" s="83">
        <v>-102.568</v>
      </c>
    </row>
    <row r="5296" spans="1:13" ht="15">
      <c r="A5296" s="16" t="s">
        <v>57395</v>
      </c>
      <c r="B5296" s="16" t="s">
        <v>57396</v>
      </c>
      <c r="C5296" s="82" t="s">
        <v>57397</v>
      </c>
      <c r="D5296" s="16" t="s">
        <v>40630</v>
      </c>
      <c r="E5296" s="83">
        <v>2022</v>
      </c>
      <c r="F5296" s="16" t="s">
        <v>57391</v>
      </c>
      <c r="G5296" s="43" t="s">
        <v>54474</v>
      </c>
      <c r="H5296" s="43">
        <v>417845.92170000001</v>
      </c>
      <c r="I5296" s="43">
        <v>2022</v>
      </c>
      <c r="J5296" s="43">
        <v>5.7243400000000003E-4</v>
      </c>
      <c r="K5296" s="16" t="s">
        <v>145</v>
      </c>
      <c r="L5296" s="83">
        <v>48.305259999999997</v>
      </c>
      <c r="M5296" s="83">
        <v>-103.54300000000001</v>
      </c>
    </row>
    <row r="5297" spans="1:13" ht="15">
      <c r="A5297" s="16" t="s">
        <v>57398</v>
      </c>
      <c r="B5297" s="16" t="s">
        <v>57399</v>
      </c>
      <c r="C5297" s="82" t="s">
        <v>57400</v>
      </c>
      <c r="D5297" s="16" t="s">
        <v>40630</v>
      </c>
      <c r="E5297" s="83">
        <v>2022</v>
      </c>
      <c r="F5297" s="16" t="s">
        <v>57391</v>
      </c>
      <c r="G5297" s="43" t="s">
        <v>54474</v>
      </c>
      <c r="H5297" s="43">
        <v>417845.92170000001</v>
      </c>
      <c r="I5297" s="43">
        <v>2022</v>
      </c>
      <c r="J5297" s="43">
        <v>5.7243400000000003E-4</v>
      </c>
      <c r="K5297" s="16" t="s">
        <v>145</v>
      </c>
      <c r="L5297" s="83">
        <v>48.196199999999997</v>
      </c>
      <c r="M5297" s="83">
        <v>-103.669</v>
      </c>
    </row>
    <row r="5298" spans="1:13" ht="15">
      <c r="A5298" s="16" t="s">
        <v>57401</v>
      </c>
      <c r="B5298" s="16" t="s">
        <v>57402</v>
      </c>
      <c r="C5298" s="82" t="s">
        <v>57403</v>
      </c>
      <c r="D5298" s="16" t="s">
        <v>40630</v>
      </c>
      <c r="E5298" s="83">
        <v>2022</v>
      </c>
      <c r="F5298" s="16" t="s">
        <v>57391</v>
      </c>
      <c r="K5298" s="16" t="s">
        <v>145</v>
      </c>
      <c r="L5298" s="83">
        <v>48.191630000000004</v>
      </c>
      <c r="M5298" s="83">
        <v>-103.55500000000001</v>
      </c>
    </row>
    <row r="5299" spans="1:13" ht="15">
      <c r="A5299" s="16" t="s">
        <v>57404</v>
      </c>
      <c r="B5299" s="16" t="s">
        <v>57405</v>
      </c>
      <c r="C5299" s="82" t="s">
        <v>57406</v>
      </c>
      <c r="D5299" s="16" t="s">
        <v>40630</v>
      </c>
      <c r="E5299" s="83">
        <v>2022</v>
      </c>
      <c r="F5299" s="16" t="s">
        <v>57391</v>
      </c>
      <c r="G5299" s="43" t="s">
        <v>54474</v>
      </c>
      <c r="H5299" s="43">
        <v>417845.92170000001</v>
      </c>
      <c r="I5299" s="43">
        <v>2022</v>
      </c>
      <c r="J5299" s="43">
        <v>5.7243400000000003E-4</v>
      </c>
      <c r="K5299" s="16" t="s">
        <v>145</v>
      </c>
      <c r="L5299" s="83">
        <v>48.151710000000001</v>
      </c>
      <c r="M5299" s="83">
        <v>-103.85899999999999</v>
      </c>
    </row>
    <row r="5300" spans="1:13" ht="15">
      <c r="A5300" s="16" t="s">
        <v>57407</v>
      </c>
      <c r="B5300" s="16" t="s">
        <v>57408</v>
      </c>
      <c r="C5300" s="82" t="s">
        <v>57409</v>
      </c>
      <c r="D5300" s="16" t="s">
        <v>40630</v>
      </c>
      <c r="E5300" s="83">
        <v>2022</v>
      </c>
      <c r="F5300" s="16" t="s">
        <v>57391</v>
      </c>
      <c r="G5300" s="43" t="s">
        <v>54474</v>
      </c>
      <c r="H5300" s="43">
        <v>417845.92170000001</v>
      </c>
      <c r="I5300" s="43">
        <v>2022</v>
      </c>
      <c r="J5300" s="43">
        <v>5.7243400000000003E-4</v>
      </c>
      <c r="K5300" s="16" t="s">
        <v>145</v>
      </c>
      <c r="L5300" s="83">
        <v>48.18045</v>
      </c>
      <c r="M5300" s="83">
        <v>-103.496</v>
      </c>
    </row>
    <row r="5301" spans="1:13" ht="15">
      <c r="A5301" s="16" t="s">
        <v>57410</v>
      </c>
      <c r="B5301" s="16" t="s">
        <v>57411</v>
      </c>
      <c r="C5301" s="82" t="s">
        <v>57412</v>
      </c>
      <c r="D5301" s="16" t="s">
        <v>40630</v>
      </c>
      <c r="E5301" s="83">
        <v>2022</v>
      </c>
      <c r="F5301" s="16" t="s">
        <v>57391</v>
      </c>
      <c r="G5301" s="43" t="s">
        <v>54474</v>
      </c>
      <c r="H5301" s="43">
        <v>417845.92170000001</v>
      </c>
      <c r="I5301" s="43">
        <v>2022</v>
      </c>
      <c r="J5301" s="43">
        <v>5.7243400000000003E-4</v>
      </c>
      <c r="K5301" s="16" t="s">
        <v>145</v>
      </c>
      <c r="L5301" s="83">
        <v>47.88467</v>
      </c>
      <c r="M5301" s="83">
        <v>-103.60599999999999</v>
      </c>
    </row>
    <row r="5302" spans="1:13" ht="15">
      <c r="A5302" s="16" t="s">
        <v>57413</v>
      </c>
      <c r="B5302" s="16" t="s">
        <v>57414</v>
      </c>
      <c r="C5302" s="82" t="s">
        <v>57415</v>
      </c>
      <c r="D5302" s="16" t="s">
        <v>40630</v>
      </c>
      <c r="E5302" s="83">
        <v>2022</v>
      </c>
      <c r="F5302" s="16" t="s">
        <v>57391</v>
      </c>
      <c r="G5302" s="43" t="s">
        <v>54474</v>
      </c>
      <c r="H5302" s="43">
        <v>417845.92170000001</v>
      </c>
      <c r="I5302" s="43">
        <v>2022</v>
      </c>
      <c r="J5302" s="43">
        <v>5.7243400000000003E-4</v>
      </c>
      <c r="K5302" s="16" t="s">
        <v>145</v>
      </c>
      <c r="L5302" s="83">
        <v>48.274140000000003</v>
      </c>
      <c r="M5302" s="83">
        <v>-103.53</v>
      </c>
    </row>
    <row r="5303" spans="1:13" ht="15">
      <c r="A5303" s="16" t="s">
        <v>57416</v>
      </c>
      <c r="B5303" s="16" t="s">
        <v>57417</v>
      </c>
      <c r="C5303" s="82" t="s">
        <v>57418</v>
      </c>
      <c r="D5303" s="16" t="s">
        <v>40630</v>
      </c>
      <c r="E5303" s="83">
        <v>2022</v>
      </c>
      <c r="F5303" s="16" t="s">
        <v>57391</v>
      </c>
      <c r="G5303" s="43" t="s">
        <v>54474</v>
      </c>
      <c r="H5303" s="43">
        <v>417845.92170000001</v>
      </c>
      <c r="I5303" s="43">
        <v>2022</v>
      </c>
      <c r="J5303" s="43">
        <v>5.7243400000000003E-4</v>
      </c>
      <c r="K5303" s="16" t="s">
        <v>145</v>
      </c>
      <c r="L5303" s="83">
        <v>47.946420000000003</v>
      </c>
      <c r="M5303" s="83">
        <v>-103.602</v>
      </c>
    </row>
    <row r="5304" spans="1:13" ht="15">
      <c r="A5304" s="16" t="s">
        <v>57419</v>
      </c>
      <c r="B5304" s="16" t="s">
        <v>57420</v>
      </c>
      <c r="C5304" s="82" t="s">
        <v>57421</v>
      </c>
      <c r="D5304" s="16" t="s">
        <v>40630</v>
      </c>
      <c r="E5304" s="83">
        <v>2022</v>
      </c>
      <c r="F5304" s="16" t="s">
        <v>57391</v>
      </c>
      <c r="G5304" s="43" t="s">
        <v>54474</v>
      </c>
      <c r="H5304" s="43">
        <v>417845.92170000001</v>
      </c>
      <c r="I5304" s="43">
        <v>2022</v>
      </c>
      <c r="J5304" s="43">
        <v>5.7243400000000003E-4</v>
      </c>
      <c r="K5304" s="16" t="s">
        <v>145</v>
      </c>
      <c r="L5304" s="83">
        <v>47.895389999999999</v>
      </c>
      <c r="M5304" s="83">
        <v>-103.566</v>
      </c>
    </row>
    <row r="5305" spans="1:13" ht="15">
      <c r="A5305" s="16" t="s">
        <v>57422</v>
      </c>
      <c r="B5305" s="16" t="s">
        <v>57423</v>
      </c>
      <c r="C5305" s="82" t="s">
        <v>57424</v>
      </c>
      <c r="D5305" s="16" t="s">
        <v>40630</v>
      </c>
      <c r="E5305" s="83">
        <v>2022</v>
      </c>
      <c r="F5305" s="16" t="s">
        <v>57391</v>
      </c>
      <c r="G5305" s="43" t="s">
        <v>54474</v>
      </c>
      <c r="H5305" s="43">
        <v>417845.92170000001</v>
      </c>
      <c r="I5305" s="43">
        <v>2022</v>
      </c>
      <c r="J5305" s="43">
        <v>5.7243400000000003E-4</v>
      </c>
      <c r="K5305" s="16" t="s">
        <v>145</v>
      </c>
      <c r="L5305" s="83">
        <v>47.907119999999999</v>
      </c>
      <c r="M5305" s="83">
        <v>-103.53100000000001</v>
      </c>
    </row>
    <row r="5306" spans="1:13" ht="15">
      <c r="A5306" s="16" t="s">
        <v>57425</v>
      </c>
      <c r="B5306" s="16" t="s">
        <v>57426</v>
      </c>
      <c r="C5306" s="82" t="s">
        <v>57427</v>
      </c>
      <c r="D5306" s="16" t="s">
        <v>40630</v>
      </c>
      <c r="E5306" s="83">
        <v>2022</v>
      </c>
      <c r="F5306" s="16" t="s">
        <v>57391</v>
      </c>
      <c r="G5306" s="43" t="s">
        <v>54474</v>
      </c>
      <c r="H5306" s="43">
        <v>417845.92170000001</v>
      </c>
      <c r="I5306" s="43">
        <v>2022</v>
      </c>
      <c r="J5306" s="43">
        <v>5.7243400000000003E-4</v>
      </c>
      <c r="K5306" s="16" t="s">
        <v>145</v>
      </c>
      <c r="L5306" s="83">
        <v>47.949640000000002</v>
      </c>
      <c r="M5306" s="83">
        <v>-103.974</v>
      </c>
    </row>
    <row r="5307" spans="1:13" ht="15">
      <c r="A5307" s="16" t="s">
        <v>57428</v>
      </c>
      <c r="B5307" s="16" t="s">
        <v>57429</v>
      </c>
      <c r="C5307" s="82" t="s">
        <v>57430</v>
      </c>
      <c r="D5307" s="16" t="s">
        <v>40630</v>
      </c>
      <c r="E5307" s="83">
        <v>2022</v>
      </c>
      <c r="F5307" s="16" t="s">
        <v>57391</v>
      </c>
      <c r="G5307" s="43" t="s">
        <v>54474</v>
      </c>
      <c r="H5307" s="43">
        <v>417845.92170000001</v>
      </c>
      <c r="I5307" s="43">
        <v>2022</v>
      </c>
      <c r="J5307" s="43">
        <v>5.7243400000000003E-4</v>
      </c>
      <c r="K5307" s="16" t="s">
        <v>145</v>
      </c>
      <c r="L5307" s="83">
        <v>47.884549999999997</v>
      </c>
      <c r="M5307" s="83">
        <v>-103.501</v>
      </c>
    </row>
    <row r="5308" spans="1:13" ht="15">
      <c r="A5308" s="16" t="s">
        <v>57431</v>
      </c>
      <c r="B5308" s="16" t="s">
        <v>57432</v>
      </c>
      <c r="C5308" s="82" t="s">
        <v>57433</v>
      </c>
      <c r="D5308" s="16" t="s">
        <v>40630</v>
      </c>
      <c r="E5308" s="83">
        <v>2022</v>
      </c>
      <c r="F5308" s="16" t="s">
        <v>57391</v>
      </c>
      <c r="G5308" s="43" t="s">
        <v>54474</v>
      </c>
      <c r="H5308" s="43">
        <v>417845.92170000001</v>
      </c>
      <c r="I5308" s="43">
        <v>2022</v>
      </c>
      <c r="J5308" s="43">
        <v>5.7243400000000003E-4</v>
      </c>
      <c r="K5308" s="16" t="s">
        <v>145</v>
      </c>
      <c r="L5308" s="83">
        <v>48.242400000000004</v>
      </c>
      <c r="M5308" s="83">
        <v>-103.636</v>
      </c>
    </row>
    <row r="5309" spans="1:13" ht="15">
      <c r="A5309" s="16" t="s">
        <v>57434</v>
      </c>
      <c r="B5309" s="16" t="s">
        <v>57435</v>
      </c>
      <c r="C5309" s="82" t="s">
        <v>57436</v>
      </c>
      <c r="D5309" s="16" t="s">
        <v>40630</v>
      </c>
      <c r="E5309" s="83">
        <v>2022</v>
      </c>
      <c r="F5309" s="16" t="s">
        <v>57391</v>
      </c>
      <c r="G5309" s="43" t="s">
        <v>54474</v>
      </c>
      <c r="H5309" s="43">
        <v>417845.92170000001</v>
      </c>
      <c r="I5309" s="43">
        <v>2022</v>
      </c>
      <c r="J5309" s="43">
        <v>5.7243400000000003E-4</v>
      </c>
      <c r="K5309" s="16" t="s">
        <v>145</v>
      </c>
      <c r="L5309" s="83">
        <v>48.321800000000003</v>
      </c>
      <c r="M5309" s="83">
        <v>-103.881</v>
      </c>
    </row>
    <row r="5310" spans="1:13" ht="15">
      <c r="A5310" s="16" t="s">
        <v>57437</v>
      </c>
      <c r="B5310" s="16" t="s">
        <v>57438</v>
      </c>
      <c r="C5310" s="82" t="s">
        <v>57439</v>
      </c>
      <c r="D5310" s="16" t="s">
        <v>40630</v>
      </c>
      <c r="E5310" s="83">
        <v>2022</v>
      </c>
      <c r="F5310" s="16" t="s">
        <v>57391</v>
      </c>
      <c r="G5310" s="43" t="s">
        <v>54474</v>
      </c>
      <c r="H5310" s="43">
        <v>417845.92170000001</v>
      </c>
      <c r="I5310" s="43">
        <v>2022</v>
      </c>
      <c r="J5310" s="43">
        <v>5.7243400000000003E-4</v>
      </c>
      <c r="K5310" s="16" t="s">
        <v>145</v>
      </c>
      <c r="L5310" s="83">
        <v>47.907119999999999</v>
      </c>
      <c r="M5310" s="83">
        <v>-103.53100000000001</v>
      </c>
    </row>
    <row r="5311" spans="1:13" ht="15">
      <c r="A5311" s="16" t="s">
        <v>57440</v>
      </c>
      <c r="B5311" s="16" t="s">
        <v>57441</v>
      </c>
      <c r="C5311" s="82" t="s">
        <v>57442</v>
      </c>
      <c r="D5311" s="16" t="s">
        <v>41134</v>
      </c>
      <c r="E5311" s="83">
        <v>2019</v>
      </c>
      <c r="F5311" s="16" t="s">
        <v>57391</v>
      </c>
      <c r="K5311" s="16" t="s">
        <v>145</v>
      </c>
      <c r="L5311" s="83">
        <v>28.777670000000001</v>
      </c>
      <c r="M5311" s="83">
        <v>-97.933599999999998</v>
      </c>
    </row>
    <row r="5312" spans="1:13" ht="15">
      <c r="A5312" s="16" t="s">
        <v>57443</v>
      </c>
      <c r="B5312" s="16" t="s">
        <v>57444</v>
      </c>
      <c r="C5312" s="82" t="s">
        <v>57445</v>
      </c>
      <c r="D5312" s="16" t="s">
        <v>41134</v>
      </c>
      <c r="E5312" s="83">
        <v>2019</v>
      </c>
      <c r="F5312" s="16" t="s">
        <v>57391</v>
      </c>
      <c r="K5312" s="16" t="s">
        <v>145</v>
      </c>
      <c r="L5312" s="83">
        <v>28.122520000000002</v>
      </c>
      <c r="M5312" s="83">
        <v>-99.226299999999995</v>
      </c>
    </row>
    <row r="5313" spans="1:13" ht="15">
      <c r="A5313" s="16" t="s">
        <v>57446</v>
      </c>
      <c r="B5313" s="16" t="s">
        <v>57447</v>
      </c>
      <c r="C5313" s="82" t="s">
        <v>57448</v>
      </c>
      <c r="D5313" s="16" t="s">
        <v>41134</v>
      </c>
      <c r="E5313" s="83">
        <v>2019</v>
      </c>
      <c r="F5313" s="16" t="s">
        <v>57391</v>
      </c>
      <c r="G5313" s="43" t="s">
        <v>55082</v>
      </c>
      <c r="H5313" s="43">
        <v>100014.3458</v>
      </c>
      <c r="I5313" s="43">
        <v>2022</v>
      </c>
      <c r="J5313" s="43">
        <v>8.9614299999999996E-4</v>
      </c>
      <c r="K5313" s="16" t="s">
        <v>145</v>
      </c>
      <c r="L5313" s="83">
        <v>28.92972</v>
      </c>
      <c r="M5313" s="83">
        <v>-97.883300000000006</v>
      </c>
    </row>
    <row r="5314" spans="1:13" ht="15">
      <c r="A5314" s="16" t="s">
        <v>57449</v>
      </c>
      <c r="B5314" s="16" t="s">
        <v>57450</v>
      </c>
      <c r="C5314" s="82" t="s">
        <v>57451</v>
      </c>
      <c r="D5314" s="16" t="s">
        <v>41134</v>
      </c>
      <c r="E5314" s="83">
        <v>2019</v>
      </c>
      <c r="F5314" s="16" t="s">
        <v>57391</v>
      </c>
      <c r="K5314" s="16" t="s">
        <v>145</v>
      </c>
      <c r="L5314" s="83">
        <v>28.735969999999998</v>
      </c>
      <c r="M5314" s="83">
        <v>-98.488299999999995</v>
      </c>
    </row>
    <row r="5315" spans="1:13" ht="15">
      <c r="A5315" s="16" t="s">
        <v>57452</v>
      </c>
      <c r="B5315" s="16" t="s">
        <v>57453</v>
      </c>
      <c r="C5315" s="82" t="s">
        <v>57454</v>
      </c>
      <c r="D5315" s="16" t="s">
        <v>41134</v>
      </c>
      <c r="E5315" s="83">
        <v>2019</v>
      </c>
      <c r="F5315" s="16" t="s">
        <v>57391</v>
      </c>
      <c r="K5315" s="16" t="s">
        <v>145</v>
      </c>
      <c r="L5315" s="83">
        <v>29.026730000000001</v>
      </c>
      <c r="M5315" s="83">
        <v>-97.756600000000006</v>
      </c>
    </row>
    <row r="5316" spans="1:13" ht="15">
      <c r="A5316" s="16" t="s">
        <v>57455</v>
      </c>
      <c r="B5316" s="16" t="s">
        <v>57456</v>
      </c>
      <c r="C5316" s="82" t="s">
        <v>57457</v>
      </c>
      <c r="D5316" s="16" t="s">
        <v>41134</v>
      </c>
      <c r="E5316" s="83">
        <v>2019</v>
      </c>
      <c r="F5316" s="16" t="s">
        <v>57391</v>
      </c>
      <c r="K5316" s="16" t="s">
        <v>145</v>
      </c>
      <c r="L5316" s="83">
        <v>29.104649999999999</v>
      </c>
      <c r="M5316" s="83">
        <v>-97.490799999999993</v>
      </c>
    </row>
    <row r="5317" spans="1:13" ht="15">
      <c r="A5317" s="16" t="s">
        <v>57458</v>
      </c>
      <c r="B5317" s="16" t="s">
        <v>57459</v>
      </c>
      <c r="C5317" s="82" t="s">
        <v>57460</v>
      </c>
      <c r="D5317" s="16" t="s">
        <v>41134</v>
      </c>
      <c r="E5317" s="83">
        <v>2019</v>
      </c>
      <c r="F5317" s="16" t="s">
        <v>57391</v>
      </c>
      <c r="K5317" s="16" t="s">
        <v>145</v>
      </c>
      <c r="L5317" s="83">
        <v>28.833500000000001</v>
      </c>
      <c r="M5317" s="83">
        <v>-97.762299999999996</v>
      </c>
    </row>
    <row r="5318" spans="1:13" ht="15">
      <c r="A5318" s="16" t="s">
        <v>57461</v>
      </c>
      <c r="B5318" s="16" t="s">
        <v>57462</v>
      </c>
      <c r="C5318" s="82" t="s">
        <v>57463</v>
      </c>
      <c r="D5318" s="16" t="s">
        <v>41134</v>
      </c>
      <c r="E5318" s="83">
        <v>2022</v>
      </c>
      <c r="F5318" s="16" t="s">
        <v>57391</v>
      </c>
      <c r="K5318" s="16" t="s">
        <v>145</v>
      </c>
      <c r="L5318" s="83">
        <v>28.029499999999999</v>
      </c>
      <c r="M5318" s="83">
        <v>-89.090500000000006</v>
      </c>
    </row>
    <row r="5319" spans="1:13" ht="15">
      <c r="A5319" s="16" t="s">
        <v>57464</v>
      </c>
      <c r="B5319" s="16" t="s">
        <v>57465</v>
      </c>
      <c r="C5319" s="82" t="s">
        <v>57466</v>
      </c>
      <c r="D5319" s="16" t="s">
        <v>40347</v>
      </c>
      <c r="E5319" s="83">
        <v>2020</v>
      </c>
      <c r="F5319" s="16" t="s">
        <v>57391</v>
      </c>
      <c r="K5319" s="16" t="s">
        <v>145</v>
      </c>
      <c r="L5319" s="83">
        <v>39.713039999999999</v>
      </c>
      <c r="M5319" s="83">
        <v>-80.914100000000005</v>
      </c>
    </row>
    <row r="5320" spans="1:13" ht="15">
      <c r="A5320" s="16" t="s">
        <v>57467</v>
      </c>
      <c r="B5320" s="16" t="s">
        <v>57468</v>
      </c>
      <c r="C5320" s="82" t="s">
        <v>57469</v>
      </c>
      <c r="D5320" s="16" t="s">
        <v>40347</v>
      </c>
      <c r="E5320" s="83">
        <v>2021</v>
      </c>
      <c r="F5320" s="16" t="s">
        <v>57391</v>
      </c>
      <c r="G5320" s="43" t="s">
        <v>55082</v>
      </c>
      <c r="H5320" s="43">
        <v>100014.3458</v>
      </c>
      <c r="I5320" s="43">
        <v>2022</v>
      </c>
      <c r="J5320" s="43">
        <v>8.9614299999999996E-4</v>
      </c>
      <c r="K5320" s="16" t="s">
        <v>145</v>
      </c>
      <c r="L5320" s="83">
        <v>30.799340000000001</v>
      </c>
      <c r="M5320" s="83">
        <v>-94.289199999999994</v>
      </c>
    </row>
    <row r="5321" spans="1:13" ht="15">
      <c r="A5321" s="16" t="s">
        <v>57470</v>
      </c>
      <c r="B5321" s="16" t="s">
        <v>57471</v>
      </c>
      <c r="C5321" s="82" t="s">
        <v>57472</v>
      </c>
      <c r="D5321" s="16" t="s">
        <v>40347</v>
      </c>
      <c r="E5321" s="83">
        <v>2021</v>
      </c>
      <c r="F5321" s="16" t="s">
        <v>57473</v>
      </c>
      <c r="K5321" s="16" t="s">
        <v>145</v>
      </c>
      <c r="L5321" s="83">
        <v>27.996549999999999</v>
      </c>
      <c r="M5321" s="83">
        <v>-99.5364</v>
      </c>
    </row>
    <row r="5322" spans="1:13" ht="15">
      <c r="A5322" s="16" t="s">
        <v>57474</v>
      </c>
      <c r="B5322" s="16" t="s">
        <v>57475</v>
      </c>
      <c r="C5322" s="82" t="s">
        <v>57476</v>
      </c>
      <c r="D5322" s="16" t="s">
        <v>40347</v>
      </c>
      <c r="E5322" s="83">
        <v>2021</v>
      </c>
      <c r="F5322" s="16" t="s">
        <v>57473</v>
      </c>
      <c r="K5322" s="16" t="s">
        <v>145</v>
      </c>
      <c r="L5322" s="83">
        <v>28.041730000000001</v>
      </c>
      <c r="M5322" s="83">
        <v>-99.467299999999994</v>
      </c>
    </row>
    <row r="5323" spans="1:13" ht="15">
      <c r="A5323" s="16" t="s">
        <v>57477</v>
      </c>
      <c r="B5323" s="16" t="s">
        <v>57478</v>
      </c>
      <c r="C5323" s="82" t="s">
        <v>57479</v>
      </c>
      <c r="D5323" s="16" t="s">
        <v>40347</v>
      </c>
      <c r="E5323" s="83">
        <v>2021</v>
      </c>
      <c r="F5323" s="16" t="s">
        <v>57473</v>
      </c>
      <c r="K5323" s="16" t="s">
        <v>145</v>
      </c>
      <c r="L5323" s="83">
        <v>27.93872</v>
      </c>
      <c r="M5323" s="83">
        <v>-99.462000000000003</v>
      </c>
    </row>
    <row r="5324" spans="1:13" ht="15">
      <c r="A5324" s="16" t="s">
        <v>57480</v>
      </c>
      <c r="B5324" s="16" t="s">
        <v>57481</v>
      </c>
      <c r="C5324" s="82" t="s">
        <v>57482</v>
      </c>
      <c r="D5324" s="16" t="s">
        <v>40347</v>
      </c>
      <c r="E5324" s="83">
        <v>2021</v>
      </c>
      <c r="F5324" s="16" t="s">
        <v>57473</v>
      </c>
      <c r="K5324" s="16" t="s">
        <v>145</v>
      </c>
      <c r="L5324" s="83">
        <v>28.335100000000001</v>
      </c>
      <c r="M5324" s="83">
        <v>-98.979600000000005</v>
      </c>
    </row>
    <row r="5325" spans="1:13" ht="15">
      <c r="A5325" s="16" t="s">
        <v>57483</v>
      </c>
      <c r="B5325" s="16" t="s">
        <v>57484</v>
      </c>
      <c r="C5325" s="82" t="s">
        <v>57485</v>
      </c>
      <c r="D5325" s="16" t="s">
        <v>40347</v>
      </c>
      <c r="E5325" s="83">
        <v>2021</v>
      </c>
      <c r="F5325" s="16" t="s">
        <v>57486</v>
      </c>
      <c r="K5325" s="16" t="s">
        <v>145</v>
      </c>
      <c r="L5325" s="83">
        <v>31.185300000000002</v>
      </c>
      <c r="M5325" s="83">
        <v>-95.910700000000006</v>
      </c>
    </row>
    <row r="5326" spans="1:13" ht="15">
      <c r="A5326" s="16" t="s">
        <v>57487</v>
      </c>
      <c r="B5326" s="16" t="s">
        <v>57488</v>
      </c>
      <c r="C5326" s="82" t="s">
        <v>57489</v>
      </c>
      <c r="D5326" s="16" t="s">
        <v>41134</v>
      </c>
      <c r="E5326" s="83">
        <v>2019</v>
      </c>
      <c r="F5326" s="16" t="s">
        <v>57486</v>
      </c>
      <c r="K5326" s="16" t="s">
        <v>145</v>
      </c>
      <c r="L5326" s="83">
        <v>30.723960000000002</v>
      </c>
      <c r="M5326" s="83">
        <v>-96.113399999999999</v>
      </c>
    </row>
    <row r="5327" spans="1:13" ht="15">
      <c r="A5327" s="16" t="s">
        <v>57490</v>
      </c>
      <c r="B5327" s="16" t="s">
        <v>57491</v>
      </c>
      <c r="C5327" s="82" t="s">
        <v>57492</v>
      </c>
      <c r="D5327" s="16" t="s">
        <v>41134</v>
      </c>
      <c r="E5327" s="83">
        <v>2019</v>
      </c>
      <c r="F5327" s="16" t="s">
        <v>57486</v>
      </c>
      <c r="K5327" s="16" t="s">
        <v>145</v>
      </c>
      <c r="L5327" s="83">
        <v>30.983160000000002</v>
      </c>
      <c r="M5327" s="83">
        <v>-95.671899999999994</v>
      </c>
    </row>
    <row r="5328" spans="1:13" ht="15">
      <c r="A5328" s="16" t="s">
        <v>57493</v>
      </c>
      <c r="B5328" s="16" t="s">
        <v>57494</v>
      </c>
      <c r="C5328" s="82" t="s">
        <v>57495</v>
      </c>
      <c r="D5328" s="16" t="s">
        <v>41134</v>
      </c>
      <c r="E5328" s="83">
        <v>2019</v>
      </c>
      <c r="F5328" s="16" t="s">
        <v>57486</v>
      </c>
      <c r="K5328" s="16" t="s">
        <v>145</v>
      </c>
      <c r="L5328" s="83">
        <v>30.782710000000002</v>
      </c>
      <c r="M5328" s="83">
        <v>-96.153999999999996</v>
      </c>
    </row>
    <row r="5329" spans="1:13" ht="15">
      <c r="A5329" s="16" t="s">
        <v>57496</v>
      </c>
      <c r="B5329" s="16" t="s">
        <v>57497</v>
      </c>
      <c r="C5329" s="82" t="s">
        <v>57498</v>
      </c>
      <c r="D5329" s="16" t="s">
        <v>40347</v>
      </c>
      <c r="E5329" s="83">
        <v>2020</v>
      </c>
      <c r="F5329" s="16" t="s">
        <v>57499</v>
      </c>
      <c r="K5329" s="16" t="s">
        <v>145</v>
      </c>
      <c r="L5329" s="83">
        <v>37.191429999999997</v>
      </c>
      <c r="M5329" s="83">
        <v>-104.782</v>
      </c>
    </row>
    <row r="5330" spans="1:13" ht="15">
      <c r="A5330" s="16" t="s">
        <v>57500</v>
      </c>
      <c r="B5330" s="16" t="s">
        <v>57501</v>
      </c>
      <c r="C5330" s="82" t="s">
        <v>57502</v>
      </c>
      <c r="D5330" s="16" t="s">
        <v>40347</v>
      </c>
      <c r="E5330" s="83">
        <v>2021</v>
      </c>
      <c r="F5330" s="16" t="s">
        <v>57503</v>
      </c>
      <c r="K5330" s="16" t="s">
        <v>145</v>
      </c>
      <c r="L5330" s="83">
        <v>28.765339999999998</v>
      </c>
      <c r="M5330" s="83">
        <v>-99.542000000000002</v>
      </c>
    </row>
    <row r="5331" spans="1:13" ht="15">
      <c r="A5331" s="16" t="s">
        <v>57504</v>
      </c>
      <c r="B5331" s="16" t="s">
        <v>57505</v>
      </c>
      <c r="C5331" s="82" t="s">
        <v>57506</v>
      </c>
      <c r="D5331" s="16" t="s">
        <v>40347</v>
      </c>
      <c r="E5331" s="83">
        <v>2021</v>
      </c>
      <c r="F5331" s="16" t="s">
        <v>57503</v>
      </c>
      <c r="G5331" s="43" t="s">
        <v>54533</v>
      </c>
      <c r="H5331" s="43">
        <v>848582.61880000005</v>
      </c>
      <c r="I5331" s="43">
        <v>2022</v>
      </c>
      <c r="J5331" s="43">
        <v>1.3172629999999999E-3</v>
      </c>
      <c r="K5331" s="16" t="s">
        <v>145</v>
      </c>
      <c r="L5331" s="83">
        <v>31.584309999999999</v>
      </c>
      <c r="M5331" s="83">
        <v>-94.316400000000002</v>
      </c>
    </row>
    <row r="5332" spans="1:13" ht="15">
      <c r="A5332" s="16" t="s">
        <v>57507</v>
      </c>
      <c r="B5332" s="16" t="s">
        <v>57508</v>
      </c>
      <c r="C5332" s="82" t="s">
        <v>57509</v>
      </c>
      <c r="D5332" s="16" t="s">
        <v>40347</v>
      </c>
      <c r="E5332" s="83">
        <v>2022</v>
      </c>
      <c r="F5332" s="16" t="s">
        <v>57503</v>
      </c>
      <c r="K5332" s="16" t="s">
        <v>145</v>
      </c>
      <c r="L5332" s="83">
        <v>32.107379999999999</v>
      </c>
      <c r="M5332" s="83">
        <v>-93.630099999999999</v>
      </c>
    </row>
    <row r="5333" spans="1:13" ht="15">
      <c r="A5333" s="16" t="s">
        <v>57510</v>
      </c>
      <c r="B5333" s="16" t="s">
        <v>57511</v>
      </c>
      <c r="C5333" s="82" t="s">
        <v>57512</v>
      </c>
      <c r="D5333" s="16" t="s">
        <v>40347</v>
      </c>
      <c r="E5333" s="83">
        <v>2022</v>
      </c>
      <c r="F5333" s="16" t="s">
        <v>57503</v>
      </c>
      <c r="K5333" s="16" t="s">
        <v>145</v>
      </c>
      <c r="L5333" s="83">
        <v>32.303089999999997</v>
      </c>
      <c r="M5333" s="83">
        <v>-93.9191</v>
      </c>
    </row>
    <row r="5334" spans="1:13" ht="15">
      <c r="A5334" s="16" t="s">
        <v>57513</v>
      </c>
      <c r="B5334" s="16" t="s">
        <v>57514</v>
      </c>
      <c r="C5334" s="82" t="s">
        <v>57515</v>
      </c>
      <c r="D5334" s="16" t="s">
        <v>40347</v>
      </c>
      <c r="E5334" s="83">
        <v>2022</v>
      </c>
      <c r="F5334" s="16" t="s">
        <v>57503</v>
      </c>
      <c r="K5334" s="16" t="s">
        <v>145</v>
      </c>
      <c r="L5334" s="83">
        <v>32.19746</v>
      </c>
      <c r="M5334" s="83">
        <v>-93.692999999999998</v>
      </c>
    </row>
    <row r="5335" spans="1:13" ht="15">
      <c r="A5335" s="16" t="s">
        <v>57516</v>
      </c>
      <c r="B5335" s="16" t="s">
        <v>57517</v>
      </c>
      <c r="C5335" s="82" t="s">
        <v>57518</v>
      </c>
      <c r="D5335" s="16" t="s">
        <v>40347</v>
      </c>
      <c r="E5335" s="83">
        <v>2022</v>
      </c>
      <c r="F5335" s="16" t="s">
        <v>57503</v>
      </c>
      <c r="K5335" s="16" t="s">
        <v>145</v>
      </c>
      <c r="L5335" s="83">
        <v>32.204540000000001</v>
      </c>
      <c r="M5335" s="83">
        <v>-93.648300000000006</v>
      </c>
    </row>
    <row r="5336" spans="1:13" ht="15">
      <c r="A5336" s="16" t="s">
        <v>57519</v>
      </c>
      <c r="B5336" s="16" t="s">
        <v>57520</v>
      </c>
      <c r="C5336" s="82" t="s">
        <v>57521</v>
      </c>
      <c r="D5336" s="16" t="s">
        <v>40347</v>
      </c>
      <c r="E5336" s="83">
        <v>2022</v>
      </c>
      <c r="F5336" s="16" t="s">
        <v>57503</v>
      </c>
      <c r="K5336" s="16" t="s">
        <v>145</v>
      </c>
      <c r="L5336" s="83">
        <v>32.167720000000003</v>
      </c>
      <c r="M5336" s="83">
        <v>-93.73</v>
      </c>
    </row>
    <row r="5337" spans="1:13" ht="15">
      <c r="A5337" s="16" t="s">
        <v>57522</v>
      </c>
      <c r="B5337" s="16" t="s">
        <v>57523</v>
      </c>
      <c r="C5337" s="82" t="s">
        <v>57524</v>
      </c>
      <c r="D5337" s="16" t="s">
        <v>40347</v>
      </c>
      <c r="E5337" s="83">
        <v>2022</v>
      </c>
      <c r="F5337" s="16" t="s">
        <v>57503</v>
      </c>
      <c r="K5337" s="16" t="s">
        <v>145</v>
      </c>
      <c r="L5337" s="83">
        <v>32.22186</v>
      </c>
      <c r="M5337" s="83">
        <v>-93.929599999999994</v>
      </c>
    </row>
    <row r="5338" spans="1:13" ht="15">
      <c r="A5338" s="16" t="s">
        <v>57525</v>
      </c>
      <c r="B5338" s="16" t="s">
        <v>57526</v>
      </c>
      <c r="C5338" s="82" t="s">
        <v>57527</v>
      </c>
      <c r="D5338" s="16" t="s">
        <v>40347</v>
      </c>
      <c r="E5338" s="83">
        <v>2020</v>
      </c>
      <c r="F5338" s="16" t="s">
        <v>57528</v>
      </c>
      <c r="K5338" s="16" t="s">
        <v>145</v>
      </c>
      <c r="L5338" s="83">
        <v>41.284179999999999</v>
      </c>
      <c r="M5338" s="83">
        <v>-76.770499999999998</v>
      </c>
    </row>
    <row r="5339" spans="1:13" ht="15">
      <c r="A5339" s="16" t="s">
        <v>57529</v>
      </c>
      <c r="B5339" s="16" t="s">
        <v>57530</v>
      </c>
      <c r="C5339" s="82" t="s">
        <v>57531</v>
      </c>
      <c r="D5339" s="16" t="s">
        <v>41134</v>
      </c>
      <c r="E5339" s="83">
        <v>2019</v>
      </c>
      <c r="F5339" s="16" t="s">
        <v>57532</v>
      </c>
      <c r="G5339" s="43" t="s">
        <v>54481</v>
      </c>
      <c r="H5339" s="43">
        <v>3376573.1979999999</v>
      </c>
      <c r="I5339" s="43">
        <v>2022</v>
      </c>
      <c r="J5339" s="43">
        <v>1.5315929999999999E-3</v>
      </c>
      <c r="K5339" s="16" t="s">
        <v>145</v>
      </c>
      <c r="L5339" s="83">
        <v>32.063009999999998</v>
      </c>
      <c r="M5339" s="83">
        <v>-101.889</v>
      </c>
    </row>
    <row r="5340" spans="1:13" ht="15">
      <c r="A5340" s="16" t="s">
        <v>57533</v>
      </c>
      <c r="B5340" s="16" t="s">
        <v>57534</v>
      </c>
      <c r="C5340" s="82" t="s">
        <v>57535</v>
      </c>
      <c r="D5340" s="16" t="s">
        <v>40347</v>
      </c>
      <c r="E5340" s="83">
        <v>2020</v>
      </c>
      <c r="F5340" s="16" t="s">
        <v>57536</v>
      </c>
      <c r="K5340" s="16" t="s">
        <v>145</v>
      </c>
      <c r="L5340" s="83">
        <v>40.285339999999998</v>
      </c>
      <c r="M5340" s="83">
        <v>-104.88</v>
      </c>
    </row>
    <row r="5341" spans="1:13" ht="15">
      <c r="A5341" s="16" t="s">
        <v>57537</v>
      </c>
      <c r="B5341" s="16" t="s">
        <v>57538</v>
      </c>
      <c r="C5341" s="82" t="s">
        <v>57539</v>
      </c>
      <c r="D5341" s="16" t="s">
        <v>40347</v>
      </c>
      <c r="E5341" s="83">
        <v>2020</v>
      </c>
      <c r="F5341" s="16" t="s">
        <v>57536</v>
      </c>
      <c r="G5341" s="43" t="s">
        <v>55097</v>
      </c>
      <c r="H5341" s="43">
        <v>293555.68849999999</v>
      </c>
      <c r="I5341" s="43">
        <v>2022</v>
      </c>
      <c r="J5341" s="43">
        <v>7.0250800000000002E-4</v>
      </c>
      <c r="K5341" s="16" t="s">
        <v>145</v>
      </c>
      <c r="L5341" s="83">
        <v>40.276510000000002</v>
      </c>
      <c r="M5341" s="83">
        <v>-104.79900000000001</v>
      </c>
    </row>
    <row r="5342" spans="1:13" ht="15">
      <c r="A5342" s="16" t="s">
        <v>57540</v>
      </c>
      <c r="B5342" s="16" t="s">
        <v>57541</v>
      </c>
      <c r="C5342" s="82" t="s">
        <v>57542</v>
      </c>
      <c r="D5342" s="16" t="s">
        <v>40347</v>
      </c>
      <c r="E5342" s="83">
        <v>2022</v>
      </c>
      <c r="F5342" s="16" t="s">
        <v>57543</v>
      </c>
      <c r="K5342" s="16" t="s">
        <v>145</v>
      </c>
      <c r="L5342" s="83">
        <v>26.401</v>
      </c>
      <c r="M5342" s="83">
        <v>-91.357500000000002</v>
      </c>
    </row>
    <row r="5343" spans="1:13" ht="15">
      <c r="A5343" s="16" t="s">
        <v>57544</v>
      </c>
      <c r="B5343" s="16" t="s">
        <v>57545</v>
      </c>
      <c r="C5343" s="82" t="s">
        <v>57546</v>
      </c>
      <c r="D5343" s="16" t="s">
        <v>40347</v>
      </c>
      <c r="E5343" s="83">
        <v>2022</v>
      </c>
      <c r="F5343" s="16" t="s">
        <v>57543</v>
      </c>
      <c r="K5343" s="16" t="s">
        <v>145</v>
      </c>
      <c r="L5343" s="83">
        <v>26.945</v>
      </c>
      <c r="M5343" s="83">
        <v>-94.704999999999998</v>
      </c>
    </row>
    <row r="5344" spans="1:13" ht="15">
      <c r="A5344" s="16" t="s">
        <v>57547</v>
      </c>
      <c r="B5344" s="16" t="s">
        <v>57548</v>
      </c>
      <c r="C5344" s="82" t="s">
        <v>57549</v>
      </c>
      <c r="D5344" s="16" t="s">
        <v>40347</v>
      </c>
      <c r="E5344" s="83">
        <v>2021</v>
      </c>
      <c r="F5344" s="16" t="s">
        <v>57550</v>
      </c>
      <c r="G5344" s="43" t="s">
        <v>54481</v>
      </c>
      <c r="H5344" s="43">
        <v>3376573.1979999999</v>
      </c>
      <c r="I5344" s="43">
        <v>2022</v>
      </c>
      <c r="J5344" s="43">
        <v>1.5315929999999999E-3</v>
      </c>
      <c r="K5344" s="16" t="s">
        <v>145</v>
      </c>
      <c r="L5344" s="83">
        <v>32.073929999999997</v>
      </c>
      <c r="M5344" s="83">
        <v>-102.27</v>
      </c>
    </row>
    <row r="5345" spans="1:13" ht="15">
      <c r="A5345" s="16" t="s">
        <v>57551</v>
      </c>
      <c r="B5345" s="16" t="s">
        <v>57552</v>
      </c>
      <c r="C5345" s="82" t="s">
        <v>57553</v>
      </c>
      <c r="D5345" s="16" t="s">
        <v>40347</v>
      </c>
      <c r="E5345" s="83">
        <v>2021</v>
      </c>
      <c r="F5345" s="16" t="s">
        <v>57550</v>
      </c>
      <c r="K5345" s="16" t="s">
        <v>145</v>
      </c>
      <c r="L5345" s="83">
        <v>28.058689999999999</v>
      </c>
      <c r="M5345" s="83">
        <v>-99.808800000000005</v>
      </c>
    </row>
    <row r="5346" spans="1:13" ht="15">
      <c r="A5346" s="16" t="s">
        <v>57554</v>
      </c>
      <c r="B5346" s="16" t="s">
        <v>57555</v>
      </c>
      <c r="C5346" s="82" t="s">
        <v>57556</v>
      </c>
      <c r="D5346" s="16" t="s">
        <v>41134</v>
      </c>
      <c r="E5346" s="83">
        <v>2019</v>
      </c>
      <c r="F5346" s="16" t="s">
        <v>57550</v>
      </c>
      <c r="K5346" s="16" t="s">
        <v>145</v>
      </c>
      <c r="L5346" s="83">
        <v>27.847259999999999</v>
      </c>
      <c r="M5346" s="83">
        <v>-99.839299999999994</v>
      </c>
    </row>
    <row r="5347" spans="1:13" ht="15">
      <c r="A5347" s="16" t="s">
        <v>57557</v>
      </c>
      <c r="B5347" s="16" t="s">
        <v>57558</v>
      </c>
      <c r="C5347" s="82" t="s">
        <v>57559</v>
      </c>
      <c r="D5347" s="16" t="s">
        <v>41134</v>
      </c>
      <c r="E5347" s="83">
        <v>2019</v>
      </c>
      <c r="F5347" s="16" t="s">
        <v>57550</v>
      </c>
      <c r="G5347" s="43" t="s">
        <v>54481</v>
      </c>
      <c r="H5347" s="43">
        <v>3376573.1979999999</v>
      </c>
      <c r="I5347" s="43">
        <v>2022</v>
      </c>
      <c r="J5347" s="43">
        <v>1.5315929999999999E-3</v>
      </c>
      <c r="K5347" s="16" t="s">
        <v>145</v>
      </c>
      <c r="L5347" s="83">
        <v>30.31945</v>
      </c>
      <c r="M5347" s="83">
        <v>-101.86499999999999</v>
      </c>
    </row>
    <row r="5348" spans="1:13" ht="15">
      <c r="A5348" s="16" t="s">
        <v>57560</v>
      </c>
      <c r="B5348" s="16" t="s">
        <v>57561</v>
      </c>
      <c r="C5348" s="82" t="s">
        <v>57562</v>
      </c>
      <c r="D5348" s="16" t="s">
        <v>41134</v>
      </c>
      <c r="E5348" s="83">
        <v>2019</v>
      </c>
      <c r="F5348" s="16" t="s">
        <v>57550</v>
      </c>
      <c r="G5348" s="43" t="s">
        <v>54481</v>
      </c>
      <c r="H5348" s="43">
        <v>3376573.1979999999</v>
      </c>
      <c r="I5348" s="43">
        <v>2022</v>
      </c>
      <c r="J5348" s="43">
        <v>1.5315929999999999E-3</v>
      </c>
      <c r="K5348" s="16" t="s">
        <v>145</v>
      </c>
      <c r="L5348" s="83">
        <v>32.380679999999998</v>
      </c>
      <c r="M5348" s="83">
        <v>-102.31399999999999</v>
      </c>
    </row>
    <row r="5349" spans="1:13" ht="15">
      <c r="A5349" s="16" t="s">
        <v>57563</v>
      </c>
      <c r="B5349" s="16" t="s">
        <v>57564</v>
      </c>
      <c r="C5349" s="82" t="s">
        <v>57565</v>
      </c>
      <c r="D5349" s="16" t="s">
        <v>41134</v>
      </c>
      <c r="E5349" s="83">
        <v>2019</v>
      </c>
      <c r="F5349" s="16" t="s">
        <v>57550</v>
      </c>
      <c r="G5349" s="43" t="s">
        <v>54481</v>
      </c>
      <c r="H5349" s="43">
        <v>3376573.1979999999</v>
      </c>
      <c r="I5349" s="43">
        <v>2022</v>
      </c>
      <c r="J5349" s="43">
        <v>1.5315929999999999E-3</v>
      </c>
      <c r="K5349" s="16" t="s">
        <v>145</v>
      </c>
      <c r="L5349" s="83">
        <v>31.309519999999999</v>
      </c>
      <c r="M5349" s="83">
        <v>-102.593</v>
      </c>
    </row>
    <row r="5350" spans="1:13" ht="15">
      <c r="A5350" s="16" t="s">
        <v>57566</v>
      </c>
      <c r="B5350" s="16" t="s">
        <v>57567</v>
      </c>
      <c r="C5350" s="82" t="s">
        <v>57568</v>
      </c>
      <c r="D5350" s="16" t="s">
        <v>41134</v>
      </c>
      <c r="E5350" s="83">
        <v>2019</v>
      </c>
      <c r="F5350" s="16" t="s">
        <v>57569</v>
      </c>
      <c r="K5350" s="16" t="s">
        <v>145</v>
      </c>
      <c r="L5350" s="83">
        <v>29.28012</v>
      </c>
      <c r="M5350" s="83">
        <v>-96.401200000000003</v>
      </c>
    </row>
    <row r="5351" spans="1:13" ht="15">
      <c r="A5351" s="16" t="s">
        <v>57570</v>
      </c>
      <c r="B5351" s="16" t="s">
        <v>57571</v>
      </c>
      <c r="C5351" s="82" t="s">
        <v>57572</v>
      </c>
      <c r="D5351" s="16" t="s">
        <v>41134</v>
      </c>
      <c r="E5351" s="83">
        <v>2019</v>
      </c>
      <c r="F5351" s="16" t="s">
        <v>57569</v>
      </c>
      <c r="K5351" s="16" t="s">
        <v>145</v>
      </c>
      <c r="L5351" s="83">
        <v>32.321739999999998</v>
      </c>
      <c r="M5351" s="83">
        <v>-97.321799999999996</v>
      </c>
    </row>
    <row r="5352" spans="1:13" ht="15">
      <c r="A5352" s="16" t="s">
        <v>57573</v>
      </c>
      <c r="B5352" s="16" t="s">
        <v>57574</v>
      </c>
      <c r="C5352" s="82" t="s">
        <v>57575</v>
      </c>
      <c r="D5352" s="16" t="s">
        <v>40347</v>
      </c>
      <c r="E5352" s="83">
        <v>2021</v>
      </c>
      <c r="F5352" s="16" t="s">
        <v>57576</v>
      </c>
      <c r="K5352" s="16" t="s">
        <v>145</v>
      </c>
      <c r="L5352" s="83">
        <v>32.457549999999998</v>
      </c>
      <c r="M5352" s="83">
        <v>-97.413499999999999</v>
      </c>
    </row>
    <row r="5353" spans="1:13" ht="15">
      <c r="A5353" s="16" t="s">
        <v>57577</v>
      </c>
      <c r="B5353" s="16" t="s">
        <v>57578</v>
      </c>
      <c r="C5353" s="82" t="s">
        <v>57579</v>
      </c>
      <c r="D5353" s="16" t="s">
        <v>40347</v>
      </c>
      <c r="E5353" s="83">
        <v>2021</v>
      </c>
      <c r="F5353" s="16" t="s">
        <v>57576</v>
      </c>
      <c r="G5353" s="43" t="s">
        <v>54481</v>
      </c>
      <c r="H5353" s="43">
        <v>3376573.1979999999</v>
      </c>
      <c r="I5353" s="43">
        <v>2022</v>
      </c>
      <c r="J5353" s="43">
        <v>1.5315929999999999E-3</v>
      </c>
      <c r="K5353" s="16" t="s">
        <v>145</v>
      </c>
      <c r="L5353" s="83">
        <v>32.025080000000003</v>
      </c>
      <c r="M5353" s="83">
        <v>-102.34099999999999</v>
      </c>
    </row>
    <row r="5354" spans="1:13" ht="15">
      <c r="A5354" s="16" t="s">
        <v>57580</v>
      </c>
      <c r="B5354" s="16" t="s">
        <v>57581</v>
      </c>
      <c r="C5354" s="82" t="s">
        <v>57582</v>
      </c>
      <c r="D5354" s="16" t="s">
        <v>41134</v>
      </c>
      <c r="E5354" s="83">
        <v>2019</v>
      </c>
      <c r="F5354" s="16" t="s">
        <v>57576</v>
      </c>
      <c r="G5354" s="43" t="s">
        <v>54481</v>
      </c>
      <c r="H5354" s="43">
        <v>3376573.1979999999</v>
      </c>
      <c r="I5354" s="43">
        <v>2022</v>
      </c>
      <c r="J5354" s="43">
        <v>1.5315929999999999E-3</v>
      </c>
      <c r="K5354" s="16" t="s">
        <v>145</v>
      </c>
      <c r="L5354" s="83">
        <v>31.714179999999999</v>
      </c>
      <c r="M5354" s="83">
        <v>-102.33199999999999</v>
      </c>
    </row>
    <row r="5355" spans="1:13" ht="15">
      <c r="A5355" s="16" t="s">
        <v>57583</v>
      </c>
      <c r="B5355" s="16" t="s">
        <v>57584</v>
      </c>
      <c r="C5355" s="82" t="s">
        <v>57585</v>
      </c>
      <c r="D5355" s="16" t="s">
        <v>41134</v>
      </c>
      <c r="E5355" s="83">
        <v>2019</v>
      </c>
      <c r="F5355" s="16" t="s">
        <v>57586</v>
      </c>
      <c r="K5355" s="16" t="s">
        <v>145</v>
      </c>
      <c r="L5355" s="83">
        <v>33.257950000000001</v>
      </c>
      <c r="M5355" s="83">
        <v>-97.344899999999996</v>
      </c>
    </row>
    <row r="5356" spans="1:13" ht="15">
      <c r="A5356" s="16" t="s">
        <v>57587</v>
      </c>
      <c r="B5356" s="16" t="s">
        <v>57588</v>
      </c>
      <c r="C5356" s="82" t="s">
        <v>57589</v>
      </c>
      <c r="D5356" s="16" t="s">
        <v>41134</v>
      </c>
      <c r="E5356" s="83">
        <v>2019</v>
      </c>
      <c r="F5356" s="16" t="s">
        <v>57590</v>
      </c>
      <c r="G5356" s="43" t="s">
        <v>54481</v>
      </c>
      <c r="H5356" s="43">
        <v>3376573.1979999999</v>
      </c>
      <c r="I5356" s="43">
        <v>2022</v>
      </c>
      <c r="J5356" s="43">
        <v>1.5315929999999999E-3</v>
      </c>
      <c r="K5356" s="16" t="s">
        <v>145</v>
      </c>
      <c r="L5356" s="83">
        <v>31.641909999999999</v>
      </c>
      <c r="M5356" s="83">
        <v>-103.544</v>
      </c>
    </row>
    <row r="5357" spans="1:13" ht="15">
      <c r="A5357" s="16" t="s">
        <v>57591</v>
      </c>
      <c r="B5357" s="16" t="s">
        <v>57592</v>
      </c>
      <c r="C5357" s="82" t="s">
        <v>57593</v>
      </c>
      <c r="D5357" s="16" t="s">
        <v>41134</v>
      </c>
      <c r="E5357" s="83">
        <v>2019</v>
      </c>
      <c r="F5357" s="16" t="s">
        <v>57590</v>
      </c>
      <c r="G5357" s="43" t="s">
        <v>54481</v>
      </c>
      <c r="H5357" s="43">
        <v>3376573.1979999999</v>
      </c>
      <c r="I5357" s="43">
        <v>2022</v>
      </c>
      <c r="J5357" s="43">
        <v>1.5315929999999999E-3</v>
      </c>
      <c r="K5357" s="16" t="s">
        <v>145</v>
      </c>
      <c r="L5357" s="83">
        <v>31.51812</v>
      </c>
      <c r="M5357" s="83">
        <v>-103.154</v>
      </c>
    </row>
    <row r="5358" spans="1:13" ht="15">
      <c r="A5358" s="16" t="s">
        <v>57594</v>
      </c>
      <c r="B5358" s="16" t="s">
        <v>57595</v>
      </c>
      <c r="C5358" s="82" t="s">
        <v>57596</v>
      </c>
      <c r="D5358" s="16" t="s">
        <v>41134</v>
      </c>
      <c r="E5358" s="83">
        <v>2022</v>
      </c>
      <c r="F5358" s="16" t="s">
        <v>57597</v>
      </c>
      <c r="K5358" s="16" t="s">
        <v>145</v>
      </c>
      <c r="L5358" s="83">
        <v>28.302</v>
      </c>
      <c r="M5358" s="83">
        <v>-88.085999999999999</v>
      </c>
    </row>
    <row r="5359" spans="1:13" ht="15">
      <c r="A5359" s="16" t="s">
        <v>57598</v>
      </c>
      <c r="B5359" s="16" t="s">
        <v>57599</v>
      </c>
      <c r="C5359" s="82" t="s">
        <v>57600</v>
      </c>
      <c r="D5359" s="16" t="s">
        <v>41134</v>
      </c>
      <c r="E5359" s="83">
        <v>2022</v>
      </c>
      <c r="F5359" s="16" t="s">
        <v>57597</v>
      </c>
      <c r="K5359" s="16" t="s">
        <v>145</v>
      </c>
      <c r="L5359" s="83">
        <v>27.75067</v>
      </c>
      <c r="M5359" s="83">
        <v>-90.733699999999999</v>
      </c>
    </row>
    <row r="5360" spans="1:13" ht="15">
      <c r="A5360" s="16" t="s">
        <v>57601</v>
      </c>
      <c r="B5360" s="16" t="s">
        <v>57602</v>
      </c>
      <c r="C5360" s="82" t="s">
        <v>57603</v>
      </c>
      <c r="D5360" s="16" t="s">
        <v>41134</v>
      </c>
      <c r="E5360" s="83">
        <v>2022</v>
      </c>
      <c r="F5360" s="16" t="s">
        <v>57597</v>
      </c>
      <c r="K5360" s="16" t="s">
        <v>145</v>
      </c>
      <c r="L5360" s="83">
        <v>28.012</v>
      </c>
      <c r="M5360" s="83">
        <v>-88.770499999999998</v>
      </c>
    </row>
    <row r="5361" spans="1:13" ht="15">
      <c r="A5361" s="16" t="s">
        <v>57604</v>
      </c>
      <c r="B5361" s="16" t="s">
        <v>57605</v>
      </c>
      <c r="C5361" s="82" t="s">
        <v>57606</v>
      </c>
      <c r="D5361" s="16" t="s">
        <v>41134</v>
      </c>
      <c r="E5361" s="83">
        <v>2022</v>
      </c>
      <c r="F5361" s="16" t="s">
        <v>57597</v>
      </c>
      <c r="K5361" s="16" t="s">
        <v>145</v>
      </c>
      <c r="L5361" s="83">
        <v>28.213999999999999</v>
      </c>
      <c r="M5361" s="83">
        <v>-88.281999999999996</v>
      </c>
    </row>
    <row r="5362" spans="1:13" ht="15">
      <c r="A5362" s="16" t="s">
        <v>57607</v>
      </c>
      <c r="B5362" s="16" t="s">
        <v>57608</v>
      </c>
      <c r="C5362" s="82" t="s">
        <v>57609</v>
      </c>
      <c r="D5362" s="16" t="s">
        <v>41134</v>
      </c>
      <c r="E5362" s="83">
        <v>2022</v>
      </c>
      <c r="F5362" s="16" t="s">
        <v>57597</v>
      </c>
      <c r="K5362" s="16" t="s">
        <v>145</v>
      </c>
      <c r="L5362" s="83">
        <v>28.3185</v>
      </c>
      <c r="M5362" s="83">
        <v>-90.072000000000003</v>
      </c>
    </row>
    <row r="5363" spans="1:13" ht="15">
      <c r="A5363" s="16" t="s">
        <v>57610</v>
      </c>
      <c r="B5363" s="16" t="s">
        <v>57611</v>
      </c>
      <c r="C5363" s="82" t="s">
        <v>57612</v>
      </c>
      <c r="D5363" s="16" t="s">
        <v>41134</v>
      </c>
      <c r="E5363" s="83">
        <v>2022</v>
      </c>
      <c r="F5363" s="16" t="s">
        <v>57597</v>
      </c>
      <c r="K5363" s="16" t="s">
        <v>145</v>
      </c>
      <c r="L5363" s="83">
        <v>27.925000000000001</v>
      </c>
      <c r="M5363" s="83">
        <v>-89.962000000000003</v>
      </c>
    </row>
    <row r="5364" spans="1:13" ht="15">
      <c r="A5364" s="16" t="s">
        <v>57613</v>
      </c>
      <c r="B5364" s="16" t="s">
        <v>57614</v>
      </c>
      <c r="C5364" s="82" t="s">
        <v>57615</v>
      </c>
      <c r="D5364" s="16" t="s">
        <v>41134</v>
      </c>
      <c r="E5364" s="83">
        <v>2022</v>
      </c>
      <c r="F5364" s="16" t="s">
        <v>57597</v>
      </c>
      <c r="K5364" s="16" t="s">
        <v>145</v>
      </c>
      <c r="L5364" s="83">
        <v>30.164000000000001</v>
      </c>
      <c r="M5364" s="83">
        <v>-87.994</v>
      </c>
    </row>
    <row r="5365" spans="1:13" ht="15">
      <c r="A5365" s="16" t="s">
        <v>57616</v>
      </c>
      <c r="B5365" s="16" t="s">
        <v>57617</v>
      </c>
      <c r="C5365" s="82" t="s">
        <v>57618</v>
      </c>
      <c r="D5365" s="16" t="s">
        <v>41134</v>
      </c>
      <c r="E5365" s="83">
        <v>2022</v>
      </c>
      <c r="F5365" s="16" t="s">
        <v>57597</v>
      </c>
      <c r="K5365" s="16" t="s">
        <v>145</v>
      </c>
      <c r="L5365" s="83">
        <v>27.876999999999999</v>
      </c>
      <c r="M5365" s="83">
        <v>-90.918999999999997</v>
      </c>
    </row>
    <row r="5366" spans="1:13" ht="15">
      <c r="A5366" s="16" t="s">
        <v>57619</v>
      </c>
      <c r="B5366" s="16" t="s">
        <v>57620</v>
      </c>
      <c r="C5366" s="82" t="s">
        <v>57621</v>
      </c>
      <c r="D5366" s="16" t="s">
        <v>41134</v>
      </c>
      <c r="E5366" s="83">
        <v>2022</v>
      </c>
      <c r="F5366" s="16" t="s">
        <v>57597</v>
      </c>
      <c r="K5366" s="16" t="s">
        <v>145</v>
      </c>
      <c r="L5366" s="83">
        <v>28.252500000000001</v>
      </c>
      <c r="M5366" s="83">
        <v>-91.66</v>
      </c>
    </row>
    <row r="5367" spans="1:13" ht="15">
      <c r="A5367" s="16" t="s">
        <v>57622</v>
      </c>
      <c r="B5367" s="16" t="s">
        <v>57623</v>
      </c>
      <c r="C5367" s="82" t="s">
        <v>57624</v>
      </c>
      <c r="D5367" s="16" t="s">
        <v>40347</v>
      </c>
      <c r="E5367" s="83">
        <v>2021</v>
      </c>
      <c r="F5367" s="16" t="s">
        <v>57625</v>
      </c>
      <c r="G5367" s="43" t="s">
        <v>54481</v>
      </c>
      <c r="H5367" s="43">
        <v>3376573.1979999999</v>
      </c>
      <c r="I5367" s="43">
        <v>2022</v>
      </c>
      <c r="J5367" s="43">
        <v>1.5315929999999999E-3</v>
      </c>
      <c r="K5367" s="16" t="s">
        <v>145</v>
      </c>
      <c r="L5367" s="83">
        <v>31.708379999999998</v>
      </c>
      <c r="M5367" s="83">
        <v>-102.331</v>
      </c>
    </row>
    <row r="5368" spans="1:13" ht="15">
      <c r="A5368" s="16" t="s">
        <v>57626</v>
      </c>
      <c r="B5368" s="16" t="s">
        <v>57627</v>
      </c>
      <c r="C5368" s="82" t="s">
        <v>57628</v>
      </c>
      <c r="D5368" s="16" t="s">
        <v>40347</v>
      </c>
      <c r="E5368" s="83">
        <v>2021</v>
      </c>
      <c r="F5368" s="16" t="s">
        <v>57625</v>
      </c>
      <c r="G5368" s="43" t="s">
        <v>54481</v>
      </c>
      <c r="H5368" s="43">
        <v>3376573.1979999999</v>
      </c>
      <c r="I5368" s="43">
        <v>2022</v>
      </c>
      <c r="J5368" s="43">
        <v>1.5315929999999999E-3</v>
      </c>
      <c r="K5368" s="16" t="s">
        <v>145</v>
      </c>
      <c r="L5368" s="83">
        <v>31.728290000000001</v>
      </c>
      <c r="M5368" s="83">
        <v>-102.34399999999999</v>
      </c>
    </row>
    <row r="5369" spans="1:13" ht="15">
      <c r="A5369" s="16" t="s">
        <v>57629</v>
      </c>
      <c r="B5369" s="16" t="s">
        <v>57630</v>
      </c>
      <c r="C5369" s="82" t="s">
        <v>57631</v>
      </c>
      <c r="D5369" s="16" t="s">
        <v>41134</v>
      </c>
      <c r="E5369" s="83">
        <v>2019</v>
      </c>
      <c r="F5369" s="16" t="s">
        <v>57632</v>
      </c>
      <c r="K5369" s="16" t="s">
        <v>145</v>
      </c>
      <c r="L5369" s="83">
        <v>27.864190000000001</v>
      </c>
      <c r="M5369" s="83">
        <v>-97.474000000000004</v>
      </c>
    </row>
    <row r="5370" spans="1:13" ht="15">
      <c r="A5370" s="16" t="s">
        <v>57633</v>
      </c>
      <c r="B5370" s="16" t="s">
        <v>57634</v>
      </c>
      <c r="C5370" s="82" t="s">
        <v>57635</v>
      </c>
      <c r="D5370" s="16" t="s">
        <v>41134</v>
      </c>
      <c r="E5370" s="83">
        <v>2019</v>
      </c>
      <c r="F5370" s="16" t="s">
        <v>57632</v>
      </c>
      <c r="K5370" s="16" t="s">
        <v>145</v>
      </c>
      <c r="L5370" s="83">
        <v>27.920059999999999</v>
      </c>
      <c r="M5370" s="83">
        <v>-97.366200000000006</v>
      </c>
    </row>
    <row r="5371" spans="1:13" ht="15">
      <c r="A5371" s="16" t="s">
        <v>57636</v>
      </c>
      <c r="B5371" s="16" t="s">
        <v>57637</v>
      </c>
      <c r="C5371" s="82" t="s">
        <v>57638</v>
      </c>
      <c r="D5371" s="16" t="s">
        <v>41134</v>
      </c>
      <c r="E5371" s="83">
        <v>2019</v>
      </c>
      <c r="F5371" s="16" t="s">
        <v>57632</v>
      </c>
      <c r="K5371" s="16" t="s">
        <v>145</v>
      </c>
      <c r="L5371" s="83">
        <v>30.563960000000002</v>
      </c>
      <c r="M5371" s="83">
        <v>-94.988600000000005</v>
      </c>
    </row>
    <row r="5372" spans="1:13" ht="15">
      <c r="A5372" s="16" t="s">
        <v>57639</v>
      </c>
      <c r="B5372" s="16" t="s">
        <v>57640</v>
      </c>
      <c r="C5372" s="82" t="s">
        <v>57641</v>
      </c>
      <c r="D5372" s="16" t="s">
        <v>41134</v>
      </c>
      <c r="E5372" s="83">
        <v>2019</v>
      </c>
      <c r="F5372" s="16" t="s">
        <v>57632</v>
      </c>
      <c r="K5372" s="16" t="s">
        <v>145</v>
      </c>
      <c r="L5372" s="83">
        <v>27.268039999999999</v>
      </c>
      <c r="M5372" s="83">
        <v>-98.158600000000007</v>
      </c>
    </row>
    <row r="5373" spans="1:13" ht="15">
      <c r="A5373" s="16" t="s">
        <v>57642</v>
      </c>
      <c r="B5373" s="16" t="s">
        <v>57643</v>
      </c>
      <c r="C5373" s="82" t="s">
        <v>57644</v>
      </c>
      <c r="D5373" s="16" t="s">
        <v>40347</v>
      </c>
      <c r="E5373" s="83">
        <v>2021</v>
      </c>
      <c r="F5373" s="16" t="s">
        <v>57645</v>
      </c>
      <c r="K5373" s="16" t="s">
        <v>145</v>
      </c>
      <c r="L5373" s="83">
        <v>28.212319999999998</v>
      </c>
      <c r="M5373" s="83">
        <v>-99.226200000000006</v>
      </c>
    </row>
    <row r="5374" spans="1:13" ht="15">
      <c r="A5374" s="16" t="s">
        <v>57646</v>
      </c>
      <c r="B5374" s="16" t="s">
        <v>57647</v>
      </c>
      <c r="C5374" s="82" t="s">
        <v>57648</v>
      </c>
      <c r="D5374" s="16" t="s">
        <v>41134</v>
      </c>
      <c r="E5374" s="83">
        <v>2019</v>
      </c>
      <c r="F5374" s="16" t="s">
        <v>57645</v>
      </c>
      <c r="K5374" s="16" t="s">
        <v>145</v>
      </c>
      <c r="L5374" s="83">
        <v>28.89583</v>
      </c>
      <c r="M5374" s="83">
        <v>-97.541700000000006</v>
      </c>
    </row>
    <row r="5375" spans="1:13" ht="15">
      <c r="A5375" s="16" t="s">
        <v>57649</v>
      </c>
      <c r="B5375" s="16" t="s">
        <v>57650</v>
      </c>
      <c r="C5375" s="82" t="s">
        <v>57651</v>
      </c>
      <c r="D5375" s="16" t="s">
        <v>40347</v>
      </c>
      <c r="E5375" s="83">
        <v>2021</v>
      </c>
      <c r="F5375" s="16" t="s">
        <v>57652</v>
      </c>
      <c r="G5375" s="43" t="s">
        <v>54481</v>
      </c>
      <c r="H5375" s="43">
        <v>3376573.1979999999</v>
      </c>
      <c r="I5375" s="43">
        <v>2022</v>
      </c>
      <c r="J5375" s="43">
        <v>1.5315929999999999E-3</v>
      </c>
      <c r="K5375" s="16" t="s">
        <v>145</v>
      </c>
      <c r="L5375" s="83">
        <v>31.14678</v>
      </c>
      <c r="M5375" s="83">
        <v>-101.125</v>
      </c>
    </row>
    <row r="5376" spans="1:13" ht="15">
      <c r="A5376" s="16" t="s">
        <v>57653</v>
      </c>
      <c r="B5376" s="16" t="s">
        <v>57654</v>
      </c>
      <c r="C5376" s="82" t="s">
        <v>57655</v>
      </c>
      <c r="D5376" s="16" t="s">
        <v>41134</v>
      </c>
      <c r="E5376" s="83">
        <v>2019</v>
      </c>
      <c r="F5376" s="16" t="s">
        <v>57656</v>
      </c>
      <c r="K5376" s="16" t="s">
        <v>145</v>
      </c>
      <c r="L5376" s="83">
        <v>30.650780000000001</v>
      </c>
      <c r="M5376" s="83">
        <v>-93.976799999999997</v>
      </c>
    </row>
    <row r="5377" spans="1:13" ht="15">
      <c r="A5377" s="16" t="s">
        <v>57657</v>
      </c>
      <c r="B5377" s="16" t="s">
        <v>57658</v>
      </c>
      <c r="C5377" s="82" t="s">
        <v>57659</v>
      </c>
      <c r="D5377" s="16" t="s">
        <v>41134</v>
      </c>
      <c r="E5377" s="83">
        <v>2019</v>
      </c>
      <c r="F5377" s="16" t="s">
        <v>57660</v>
      </c>
      <c r="K5377" s="16" t="s">
        <v>145</v>
      </c>
      <c r="L5377" s="83">
        <v>31.116029999999999</v>
      </c>
      <c r="M5377" s="83">
        <v>-96.514700000000005</v>
      </c>
    </row>
    <row r="5378" spans="1:13" ht="15">
      <c r="A5378" s="16" t="s">
        <v>57661</v>
      </c>
      <c r="B5378" s="16" t="s">
        <v>57662</v>
      </c>
      <c r="C5378" s="82" t="s">
        <v>57663</v>
      </c>
      <c r="D5378" s="16" t="s">
        <v>41134</v>
      </c>
      <c r="E5378" s="83">
        <v>2019</v>
      </c>
      <c r="F5378" s="16" t="s">
        <v>57664</v>
      </c>
      <c r="K5378" s="16" t="s">
        <v>145</v>
      </c>
      <c r="L5378" s="83">
        <v>30.77552</v>
      </c>
      <c r="M5378" s="83">
        <v>-95.3369</v>
      </c>
    </row>
    <row r="5379" spans="1:13" ht="15">
      <c r="A5379" s="16" t="s">
        <v>57665</v>
      </c>
      <c r="B5379" s="16" t="s">
        <v>57666</v>
      </c>
      <c r="C5379" s="82" t="s">
        <v>57667</v>
      </c>
      <c r="D5379" s="16" t="s">
        <v>41134</v>
      </c>
      <c r="E5379" s="83">
        <v>2019</v>
      </c>
      <c r="F5379" s="16" t="s">
        <v>57664</v>
      </c>
      <c r="G5379" s="43" t="s">
        <v>54533</v>
      </c>
      <c r="H5379" s="43">
        <v>848582.61880000005</v>
      </c>
      <c r="I5379" s="43">
        <v>2022</v>
      </c>
      <c r="J5379" s="43">
        <v>1.3172629999999999E-3</v>
      </c>
      <c r="K5379" s="16" t="s">
        <v>145</v>
      </c>
      <c r="L5379" s="83">
        <v>32.540289999999999</v>
      </c>
      <c r="M5379" s="83">
        <v>-94.950900000000004</v>
      </c>
    </row>
    <row r="5380" spans="1:13" ht="15">
      <c r="A5380" s="16" t="s">
        <v>57668</v>
      </c>
      <c r="B5380" s="16" t="s">
        <v>57669</v>
      </c>
      <c r="C5380" s="82" t="s">
        <v>57670</v>
      </c>
      <c r="D5380" s="16" t="s">
        <v>40347</v>
      </c>
      <c r="E5380" s="83">
        <v>2022</v>
      </c>
      <c r="F5380" s="16" t="s">
        <v>57671</v>
      </c>
      <c r="K5380" s="16" t="s">
        <v>145</v>
      </c>
      <c r="L5380" s="83">
        <v>29.849019999999999</v>
      </c>
      <c r="M5380" s="83">
        <v>-92.178299999999993</v>
      </c>
    </row>
    <row r="5381" spans="1:13" ht="15">
      <c r="A5381" s="16" t="s">
        <v>57672</v>
      </c>
      <c r="B5381" s="16" t="s">
        <v>57673</v>
      </c>
      <c r="C5381" s="82" t="s">
        <v>57674</v>
      </c>
      <c r="D5381" s="16" t="s">
        <v>40347</v>
      </c>
      <c r="E5381" s="83">
        <v>2021</v>
      </c>
      <c r="F5381" s="16" t="s">
        <v>57675</v>
      </c>
      <c r="K5381" s="16" t="s">
        <v>145</v>
      </c>
      <c r="L5381" s="83">
        <v>30.559840000000001</v>
      </c>
      <c r="M5381" s="83">
        <v>-93.767399999999995</v>
      </c>
    </row>
    <row r="5382" spans="1:13" ht="15">
      <c r="A5382" s="16" t="s">
        <v>57676</v>
      </c>
      <c r="B5382" s="16" t="s">
        <v>57677</v>
      </c>
      <c r="C5382" s="82" t="s">
        <v>57678</v>
      </c>
      <c r="D5382" s="16" t="s">
        <v>40347</v>
      </c>
      <c r="E5382" s="83">
        <v>2021</v>
      </c>
      <c r="F5382" s="16" t="s">
        <v>57679</v>
      </c>
      <c r="K5382" s="16" t="s">
        <v>145</v>
      </c>
      <c r="L5382" s="83">
        <v>31.567969999999999</v>
      </c>
      <c r="M5382" s="83">
        <v>-102.977</v>
      </c>
    </row>
    <row r="5383" spans="1:13" ht="15">
      <c r="A5383" s="16" t="s">
        <v>57680</v>
      </c>
      <c r="B5383" s="16" t="s">
        <v>57681</v>
      </c>
      <c r="C5383" s="82" t="s">
        <v>57682</v>
      </c>
      <c r="D5383" s="16" t="s">
        <v>41134</v>
      </c>
      <c r="E5383" s="83">
        <v>2019</v>
      </c>
      <c r="F5383" s="16" t="s">
        <v>57679</v>
      </c>
      <c r="K5383" s="16" t="s">
        <v>145</v>
      </c>
      <c r="L5383" s="83">
        <v>31.49596</v>
      </c>
      <c r="M5383" s="83">
        <v>-102.943</v>
      </c>
    </row>
    <row r="5384" spans="1:13" ht="15">
      <c r="A5384" s="16" t="s">
        <v>57683</v>
      </c>
      <c r="B5384" s="16" t="s">
        <v>57684</v>
      </c>
      <c r="C5384" s="82" t="s">
        <v>57685</v>
      </c>
      <c r="D5384" s="16" t="s">
        <v>41134</v>
      </c>
      <c r="E5384" s="83">
        <v>2019</v>
      </c>
      <c r="F5384" s="16" t="s">
        <v>57679</v>
      </c>
      <c r="K5384" s="16" t="s">
        <v>145</v>
      </c>
      <c r="L5384" s="83">
        <v>31.586549999999999</v>
      </c>
      <c r="M5384" s="83">
        <v>-102.965</v>
      </c>
    </row>
    <row r="5385" spans="1:13" ht="15">
      <c r="A5385" s="16" t="s">
        <v>57686</v>
      </c>
      <c r="B5385" s="16" t="s">
        <v>57687</v>
      </c>
      <c r="C5385" s="82" t="s">
        <v>57688</v>
      </c>
      <c r="D5385" s="16" t="s">
        <v>41134</v>
      </c>
      <c r="E5385" s="83">
        <v>2019</v>
      </c>
      <c r="F5385" s="16" t="s">
        <v>57689</v>
      </c>
      <c r="K5385" s="16" t="s">
        <v>145</v>
      </c>
      <c r="L5385" s="83">
        <v>28.361370000000001</v>
      </c>
      <c r="M5385" s="83">
        <v>-99.646799999999999</v>
      </c>
    </row>
    <row r="5386" spans="1:13" ht="15">
      <c r="A5386" s="16" t="s">
        <v>57690</v>
      </c>
      <c r="B5386" s="16" t="s">
        <v>57691</v>
      </c>
      <c r="C5386" s="82" t="s">
        <v>57692</v>
      </c>
      <c r="D5386" s="16" t="s">
        <v>41134</v>
      </c>
      <c r="E5386" s="83">
        <v>2019</v>
      </c>
      <c r="F5386" s="16" t="s">
        <v>57693</v>
      </c>
      <c r="K5386" s="16" t="s">
        <v>145</v>
      </c>
      <c r="L5386" s="83">
        <v>28.681190000000001</v>
      </c>
      <c r="M5386" s="83">
        <v>-96.828100000000006</v>
      </c>
    </row>
    <row r="5387" spans="1:13" ht="15">
      <c r="A5387" s="16" t="s">
        <v>57694</v>
      </c>
      <c r="B5387" s="16" t="s">
        <v>57695</v>
      </c>
      <c r="C5387" s="82" t="s">
        <v>57696</v>
      </c>
      <c r="D5387" s="16" t="s">
        <v>41134</v>
      </c>
      <c r="E5387" s="83">
        <v>2019</v>
      </c>
      <c r="F5387" s="16" t="s">
        <v>57693</v>
      </c>
      <c r="K5387" s="16" t="s">
        <v>145</v>
      </c>
      <c r="L5387" s="83">
        <v>28.50779</v>
      </c>
      <c r="M5387" s="83">
        <v>-97.017499999999998</v>
      </c>
    </row>
    <row r="5388" spans="1:13" ht="15">
      <c r="A5388" s="16" t="s">
        <v>57697</v>
      </c>
      <c r="B5388" s="16" t="s">
        <v>57698</v>
      </c>
      <c r="C5388" s="82" t="s">
        <v>57699</v>
      </c>
      <c r="D5388" s="16" t="s">
        <v>41134</v>
      </c>
      <c r="E5388" s="83">
        <v>2019</v>
      </c>
      <c r="F5388" s="16" t="s">
        <v>57693</v>
      </c>
      <c r="K5388" s="16" t="s">
        <v>145</v>
      </c>
      <c r="L5388" s="83">
        <v>28.080439999999999</v>
      </c>
      <c r="M5388" s="83">
        <v>-97.443299999999994</v>
      </c>
    </row>
    <row r="5389" spans="1:13" ht="15">
      <c r="A5389" s="16" t="s">
        <v>57700</v>
      </c>
      <c r="B5389" s="16" t="s">
        <v>57701</v>
      </c>
      <c r="C5389" s="82" t="s">
        <v>57702</v>
      </c>
      <c r="D5389" s="16" t="s">
        <v>41134</v>
      </c>
      <c r="E5389" s="83">
        <v>2019</v>
      </c>
      <c r="F5389" s="16" t="s">
        <v>57693</v>
      </c>
      <c r="K5389" s="16" t="s">
        <v>145</v>
      </c>
      <c r="L5389" s="83">
        <v>28.65558</v>
      </c>
      <c r="M5389" s="83">
        <v>-96.894599999999997</v>
      </c>
    </row>
    <row r="5390" spans="1:13" ht="15">
      <c r="A5390" s="16" t="s">
        <v>57703</v>
      </c>
      <c r="B5390" s="16" t="s">
        <v>57704</v>
      </c>
      <c r="C5390" s="82" t="s">
        <v>57705</v>
      </c>
      <c r="D5390" s="16" t="s">
        <v>41134</v>
      </c>
      <c r="E5390" s="83">
        <v>2019</v>
      </c>
      <c r="F5390" s="16" t="s">
        <v>57706</v>
      </c>
      <c r="K5390" s="16" t="s">
        <v>145</v>
      </c>
      <c r="L5390" s="83">
        <v>33.324379999999998</v>
      </c>
      <c r="M5390" s="83">
        <v>-97.817499999999995</v>
      </c>
    </row>
    <row r="5391" spans="1:13" ht="15">
      <c r="A5391" s="16" t="s">
        <v>57707</v>
      </c>
      <c r="B5391" s="16" t="s">
        <v>57708</v>
      </c>
      <c r="C5391" s="82" t="s">
        <v>57709</v>
      </c>
      <c r="D5391" s="16" t="s">
        <v>41134</v>
      </c>
      <c r="E5391" s="83">
        <v>2022</v>
      </c>
      <c r="F5391" s="16" t="s">
        <v>57710</v>
      </c>
      <c r="G5391" s="43" t="s">
        <v>54474</v>
      </c>
      <c r="H5391" s="43">
        <v>417845.92170000001</v>
      </c>
      <c r="I5391" s="43">
        <v>2022</v>
      </c>
      <c r="J5391" s="43">
        <v>5.7243400000000003E-4</v>
      </c>
      <c r="K5391" s="16" t="s">
        <v>145</v>
      </c>
      <c r="L5391" s="83">
        <v>48.226080000000003</v>
      </c>
      <c r="M5391" s="83">
        <v>-103.372</v>
      </c>
    </row>
    <row r="5392" spans="1:13" ht="15">
      <c r="A5392" s="16" t="s">
        <v>57711</v>
      </c>
      <c r="B5392" s="16" t="s">
        <v>57712</v>
      </c>
      <c r="C5392" s="82" t="s">
        <v>57713</v>
      </c>
      <c r="D5392" s="16" t="s">
        <v>40347</v>
      </c>
      <c r="E5392" s="83">
        <v>2021</v>
      </c>
      <c r="F5392" s="16" t="s">
        <v>57714</v>
      </c>
      <c r="G5392" s="43" t="s">
        <v>54481</v>
      </c>
      <c r="H5392" s="43">
        <v>3376573.1979999999</v>
      </c>
      <c r="I5392" s="43">
        <v>2022</v>
      </c>
      <c r="J5392" s="43">
        <v>1.5315929999999999E-3</v>
      </c>
      <c r="K5392" s="16" t="s">
        <v>145</v>
      </c>
      <c r="L5392" s="83">
        <v>31.375779999999999</v>
      </c>
      <c r="M5392" s="83">
        <v>-100.944</v>
      </c>
    </row>
    <row r="5393" spans="1:13" ht="15">
      <c r="A5393" s="16" t="s">
        <v>57715</v>
      </c>
      <c r="B5393" s="16" t="s">
        <v>57716</v>
      </c>
      <c r="C5393" s="82" t="s">
        <v>57717</v>
      </c>
      <c r="D5393" s="16" t="s">
        <v>41134</v>
      </c>
      <c r="E5393" s="83">
        <v>2019</v>
      </c>
      <c r="F5393" s="16" t="s">
        <v>57718</v>
      </c>
      <c r="G5393" s="43" t="s">
        <v>54481</v>
      </c>
      <c r="H5393" s="43">
        <v>3376573.1979999999</v>
      </c>
      <c r="I5393" s="43">
        <v>2022</v>
      </c>
      <c r="J5393" s="43">
        <v>1.5315929999999999E-3</v>
      </c>
      <c r="K5393" s="16" t="s">
        <v>145</v>
      </c>
      <c r="L5393" s="83">
        <v>30.855840000000001</v>
      </c>
      <c r="M5393" s="83">
        <v>-102.761</v>
      </c>
    </row>
    <row r="5394" spans="1:13" ht="15">
      <c r="A5394" s="16" t="s">
        <v>57719</v>
      </c>
      <c r="B5394" s="16" t="s">
        <v>57720</v>
      </c>
      <c r="C5394" s="82" t="s">
        <v>57721</v>
      </c>
      <c r="D5394" s="16" t="s">
        <v>40347</v>
      </c>
      <c r="E5394" s="83">
        <v>2021</v>
      </c>
      <c r="F5394" s="16" t="s">
        <v>57722</v>
      </c>
      <c r="K5394" s="16" t="s">
        <v>145</v>
      </c>
      <c r="L5394" s="83">
        <v>29.22569</v>
      </c>
      <c r="M5394" s="83">
        <v>-97.429199999999994</v>
      </c>
    </row>
    <row r="5395" spans="1:13" ht="15">
      <c r="A5395" s="16" t="s">
        <v>57723</v>
      </c>
      <c r="B5395" s="16" t="s">
        <v>57724</v>
      </c>
      <c r="C5395" s="82" t="s">
        <v>57725</v>
      </c>
      <c r="D5395" s="16" t="s">
        <v>40347</v>
      </c>
      <c r="E5395" s="83">
        <v>2021</v>
      </c>
      <c r="F5395" s="16" t="s">
        <v>57722</v>
      </c>
      <c r="G5395" s="43" t="s">
        <v>55082</v>
      </c>
      <c r="H5395" s="43">
        <v>100014.3458</v>
      </c>
      <c r="I5395" s="43">
        <v>2022</v>
      </c>
      <c r="J5395" s="43">
        <v>8.9614299999999996E-4</v>
      </c>
      <c r="K5395" s="16" t="s">
        <v>145</v>
      </c>
      <c r="L5395" s="83">
        <v>30.11129</v>
      </c>
      <c r="M5395" s="83">
        <v>-96.607299999999995</v>
      </c>
    </row>
    <row r="5396" spans="1:13" ht="15">
      <c r="A5396" s="16" t="s">
        <v>57726</v>
      </c>
      <c r="B5396" s="16" t="s">
        <v>57727</v>
      </c>
      <c r="C5396" s="82" t="s">
        <v>57728</v>
      </c>
      <c r="D5396" s="16" t="s">
        <v>40347</v>
      </c>
      <c r="E5396" s="83">
        <v>2021</v>
      </c>
      <c r="F5396" s="16" t="s">
        <v>57722</v>
      </c>
      <c r="G5396" s="43" t="s">
        <v>55082</v>
      </c>
      <c r="H5396" s="43">
        <v>100014.3458</v>
      </c>
      <c r="I5396" s="43">
        <v>2022</v>
      </c>
      <c r="J5396" s="43">
        <v>8.9614299999999996E-4</v>
      </c>
      <c r="K5396" s="16" t="s">
        <v>145</v>
      </c>
      <c r="L5396" s="83">
        <v>29.906860000000002</v>
      </c>
      <c r="M5396" s="83">
        <v>-96.886499999999998</v>
      </c>
    </row>
    <row r="5397" spans="1:13" ht="15">
      <c r="A5397" s="16" t="s">
        <v>57729</v>
      </c>
      <c r="B5397" s="16" t="s">
        <v>57730</v>
      </c>
      <c r="C5397" s="82" t="s">
        <v>57731</v>
      </c>
      <c r="D5397" s="16" t="s">
        <v>40347</v>
      </c>
      <c r="E5397" s="83">
        <v>2021</v>
      </c>
      <c r="F5397" s="16" t="s">
        <v>57722</v>
      </c>
      <c r="K5397" s="16" t="s">
        <v>145</v>
      </c>
      <c r="L5397" s="83">
        <v>30.856169999999999</v>
      </c>
      <c r="M5397" s="83">
        <v>-94.114800000000002</v>
      </c>
    </row>
    <row r="5398" spans="1:13" ht="15">
      <c r="A5398" s="16" t="s">
        <v>57732</v>
      </c>
      <c r="B5398" s="16" t="s">
        <v>57733</v>
      </c>
      <c r="C5398" s="82" t="s">
        <v>57734</v>
      </c>
      <c r="D5398" s="16" t="s">
        <v>40347</v>
      </c>
      <c r="E5398" s="83">
        <v>2020</v>
      </c>
      <c r="F5398" s="16" t="s">
        <v>57735</v>
      </c>
      <c r="K5398" s="16" t="s">
        <v>145</v>
      </c>
      <c r="L5398" s="83">
        <v>32.09693</v>
      </c>
      <c r="M5398" s="83">
        <v>-93.600899999999996</v>
      </c>
    </row>
    <row r="5399" spans="1:13" ht="15">
      <c r="A5399" s="16" t="s">
        <v>57736</v>
      </c>
      <c r="B5399" s="16" t="s">
        <v>57737</v>
      </c>
      <c r="C5399" s="82" t="s">
        <v>57738</v>
      </c>
      <c r="D5399" s="16" t="s">
        <v>40347</v>
      </c>
      <c r="E5399" s="83">
        <v>2020</v>
      </c>
      <c r="F5399" s="16" t="s">
        <v>57735</v>
      </c>
      <c r="K5399" s="16" t="s">
        <v>145</v>
      </c>
      <c r="L5399" s="83">
        <v>32.11327</v>
      </c>
      <c r="M5399" s="83">
        <v>-93.347700000000003</v>
      </c>
    </row>
    <row r="5400" spans="1:13" ht="15">
      <c r="A5400" s="16" t="s">
        <v>57739</v>
      </c>
      <c r="B5400" s="16" t="s">
        <v>57740</v>
      </c>
      <c r="C5400" s="82" t="s">
        <v>57741</v>
      </c>
      <c r="D5400" s="16" t="s">
        <v>40347</v>
      </c>
      <c r="E5400" s="83">
        <v>2020</v>
      </c>
      <c r="F5400" s="16" t="s">
        <v>57735</v>
      </c>
      <c r="K5400" s="16" t="s">
        <v>145</v>
      </c>
      <c r="L5400" s="83">
        <v>31.730129999999999</v>
      </c>
      <c r="M5400" s="83">
        <v>-93.566999999999993</v>
      </c>
    </row>
    <row r="5401" spans="1:13" ht="15">
      <c r="A5401" s="16" t="s">
        <v>57742</v>
      </c>
      <c r="B5401" s="16" t="s">
        <v>57743</v>
      </c>
      <c r="C5401" s="82" t="s">
        <v>57744</v>
      </c>
      <c r="D5401" s="16" t="s">
        <v>40347</v>
      </c>
      <c r="E5401" s="83">
        <v>2020</v>
      </c>
      <c r="F5401" s="16" t="s">
        <v>57735</v>
      </c>
      <c r="K5401" s="16" t="s">
        <v>145</v>
      </c>
      <c r="L5401" s="83">
        <v>32.262430000000002</v>
      </c>
      <c r="M5401" s="83">
        <v>-93.776200000000003</v>
      </c>
    </row>
    <row r="5402" spans="1:13" ht="15">
      <c r="A5402" s="16" t="s">
        <v>57745</v>
      </c>
      <c r="B5402" s="16" t="s">
        <v>57746</v>
      </c>
      <c r="C5402" s="82" t="s">
        <v>57747</v>
      </c>
      <c r="D5402" s="16" t="s">
        <v>40347</v>
      </c>
      <c r="E5402" s="83">
        <v>2020</v>
      </c>
      <c r="F5402" s="16" t="s">
        <v>57735</v>
      </c>
      <c r="K5402" s="16" t="s">
        <v>145</v>
      </c>
      <c r="L5402" s="83">
        <v>32.457279999999997</v>
      </c>
      <c r="M5402" s="83">
        <v>-93.5976</v>
      </c>
    </row>
    <row r="5403" spans="1:13" ht="15">
      <c r="A5403" s="16" t="s">
        <v>57748</v>
      </c>
      <c r="B5403" s="16" t="s">
        <v>57749</v>
      </c>
      <c r="C5403" s="82" t="s">
        <v>57750</v>
      </c>
      <c r="D5403" s="16" t="s">
        <v>40347</v>
      </c>
      <c r="E5403" s="83">
        <v>2020</v>
      </c>
      <c r="F5403" s="16" t="s">
        <v>57735</v>
      </c>
      <c r="K5403" s="16" t="s">
        <v>145</v>
      </c>
      <c r="L5403" s="83">
        <v>32.208370000000002</v>
      </c>
      <c r="M5403" s="83">
        <v>-93.830500000000001</v>
      </c>
    </row>
    <row r="5404" spans="1:13" ht="15">
      <c r="A5404" s="16" t="s">
        <v>57751</v>
      </c>
      <c r="B5404" s="16" t="s">
        <v>57752</v>
      </c>
      <c r="C5404" s="82" t="s">
        <v>57753</v>
      </c>
      <c r="D5404" s="16" t="s">
        <v>40347</v>
      </c>
      <c r="E5404" s="83">
        <v>2020</v>
      </c>
      <c r="F5404" s="16" t="s">
        <v>57735</v>
      </c>
      <c r="K5404" s="16" t="s">
        <v>145</v>
      </c>
      <c r="L5404" s="83">
        <v>32.210819999999998</v>
      </c>
      <c r="M5404" s="83">
        <v>-93.360299999999995</v>
      </c>
    </row>
    <row r="5405" spans="1:13" ht="15">
      <c r="A5405" s="16" t="s">
        <v>57754</v>
      </c>
      <c r="B5405" s="16" t="s">
        <v>57755</v>
      </c>
      <c r="C5405" s="82" t="s">
        <v>57756</v>
      </c>
      <c r="D5405" s="16" t="s">
        <v>40347</v>
      </c>
      <c r="E5405" s="83">
        <v>2020</v>
      </c>
      <c r="F5405" s="16" t="s">
        <v>57735</v>
      </c>
      <c r="K5405" s="16" t="s">
        <v>145</v>
      </c>
      <c r="L5405" s="83">
        <v>31.82968</v>
      </c>
      <c r="M5405" s="83">
        <v>-93.486999999999995</v>
      </c>
    </row>
    <row r="5406" spans="1:13" ht="15">
      <c r="A5406" s="16" t="s">
        <v>57757</v>
      </c>
      <c r="B5406" s="16" t="s">
        <v>57758</v>
      </c>
      <c r="C5406" s="82" t="s">
        <v>57759</v>
      </c>
      <c r="D5406" s="16" t="s">
        <v>40347</v>
      </c>
      <c r="E5406" s="83">
        <v>2020</v>
      </c>
      <c r="F5406" s="16" t="s">
        <v>57735</v>
      </c>
      <c r="K5406" s="16" t="s">
        <v>145</v>
      </c>
      <c r="L5406" s="83">
        <v>32.239249999999998</v>
      </c>
      <c r="M5406" s="83">
        <v>-93.7774</v>
      </c>
    </row>
    <row r="5407" spans="1:13" ht="15">
      <c r="A5407" s="16" t="s">
        <v>57760</v>
      </c>
      <c r="B5407" s="16" t="s">
        <v>57761</v>
      </c>
      <c r="C5407" s="82" t="s">
        <v>57762</v>
      </c>
      <c r="D5407" s="16" t="s">
        <v>40347</v>
      </c>
      <c r="E5407" s="83">
        <v>2020</v>
      </c>
      <c r="F5407" s="16" t="s">
        <v>57735</v>
      </c>
      <c r="K5407" s="16" t="s">
        <v>145</v>
      </c>
      <c r="L5407" s="83">
        <v>32.179650000000002</v>
      </c>
      <c r="M5407" s="83">
        <v>-93.856300000000005</v>
      </c>
    </row>
    <row r="5408" spans="1:13" ht="15">
      <c r="A5408" s="16" t="s">
        <v>57763</v>
      </c>
      <c r="B5408" s="16" t="s">
        <v>57764</v>
      </c>
      <c r="C5408" s="82" t="s">
        <v>57765</v>
      </c>
      <c r="D5408" s="16" t="s">
        <v>40347</v>
      </c>
      <c r="E5408" s="83">
        <v>2020</v>
      </c>
      <c r="F5408" s="16" t="s">
        <v>57735</v>
      </c>
      <c r="K5408" s="16" t="s">
        <v>145</v>
      </c>
      <c r="L5408" s="83">
        <v>32.112310000000001</v>
      </c>
      <c r="M5408" s="83">
        <v>-93.261600000000001</v>
      </c>
    </row>
    <row r="5409" spans="1:13" ht="15">
      <c r="A5409" s="16" t="s">
        <v>57766</v>
      </c>
      <c r="B5409" s="16" t="s">
        <v>57767</v>
      </c>
      <c r="C5409" s="82" t="s">
        <v>57768</v>
      </c>
      <c r="D5409" s="16" t="s">
        <v>40347</v>
      </c>
      <c r="E5409" s="83">
        <v>2020</v>
      </c>
      <c r="F5409" s="16" t="s">
        <v>57735</v>
      </c>
      <c r="K5409" s="16" t="s">
        <v>145</v>
      </c>
      <c r="L5409" s="83">
        <v>31.926919999999999</v>
      </c>
      <c r="M5409" s="83">
        <v>-93.582899999999995</v>
      </c>
    </row>
    <row r="5410" spans="1:13" ht="15">
      <c r="A5410" s="16" t="s">
        <v>57769</v>
      </c>
      <c r="B5410" s="16" t="s">
        <v>57770</v>
      </c>
      <c r="C5410" s="82" t="s">
        <v>57771</v>
      </c>
      <c r="D5410" s="16" t="s">
        <v>40347</v>
      </c>
      <c r="E5410" s="83">
        <v>2020</v>
      </c>
      <c r="F5410" s="16" t="s">
        <v>57735</v>
      </c>
      <c r="K5410" s="16" t="s">
        <v>145</v>
      </c>
      <c r="L5410" s="83">
        <v>32.064489999999999</v>
      </c>
      <c r="M5410" s="83">
        <v>-93.318399999999997</v>
      </c>
    </row>
    <row r="5411" spans="1:13" ht="15">
      <c r="A5411" s="16" t="s">
        <v>57772</v>
      </c>
      <c r="B5411" s="16" t="s">
        <v>57773</v>
      </c>
      <c r="C5411" s="82" t="s">
        <v>57774</v>
      </c>
      <c r="D5411" s="16" t="s">
        <v>40347</v>
      </c>
      <c r="E5411" s="83">
        <v>2020</v>
      </c>
      <c r="F5411" s="16" t="s">
        <v>57735</v>
      </c>
      <c r="K5411" s="16" t="s">
        <v>145</v>
      </c>
      <c r="L5411" s="83">
        <v>31.791969999999999</v>
      </c>
      <c r="M5411" s="83">
        <v>-93.601900000000001</v>
      </c>
    </row>
    <row r="5412" spans="1:13" ht="15">
      <c r="A5412" s="16" t="s">
        <v>57775</v>
      </c>
      <c r="B5412" s="16" t="s">
        <v>57776</v>
      </c>
      <c r="C5412" s="82" t="s">
        <v>57777</v>
      </c>
      <c r="D5412" s="16" t="s">
        <v>40347</v>
      </c>
      <c r="E5412" s="83">
        <v>2021</v>
      </c>
      <c r="F5412" s="16" t="s">
        <v>57778</v>
      </c>
      <c r="K5412" s="16" t="s">
        <v>145</v>
      </c>
      <c r="L5412" s="83">
        <v>32.701549999999997</v>
      </c>
      <c r="M5412" s="83">
        <v>-97.094700000000003</v>
      </c>
    </row>
    <row r="5413" spans="1:13" ht="15">
      <c r="A5413" s="16" t="s">
        <v>57779</v>
      </c>
      <c r="B5413" s="16" t="s">
        <v>57780</v>
      </c>
      <c r="C5413" s="82" t="s">
        <v>57781</v>
      </c>
      <c r="D5413" s="16" t="s">
        <v>41134</v>
      </c>
      <c r="E5413" s="83">
        <v>2022</v>
      </c>
      <c r="F5413" s="16" t="s">
        <v>57782</v>
      </c>
      <c r="K5413" s="16" t="s">
        <v>145</v>
      </c>
      <c r="L5413" s="83">
        <v>28.95975</v>
      </c>
      <c r="M5413" s="83">
        <v>-89.826499999999996</v>
      </c>
    </row>
    <row r="5414" spans="1:13" ht="15">
      <c r="A5414" s="16" t="s">
        <v>57783</v>
      </c>
      <c r="B5414" s="16" t="s">
        <v>57784</v>
      </c>
      <c r="C5414" s="82" t="s">
        <v>57785</v>
      </c>
      <c r="D5414" s="16" t="s">
        <v>40347</v>
      </c>
      <c r="E5414" s="83">
        <v>2022</v>
      </c>
      <c r="F5414" s="16" t="s">
        <v>57782</v>
      </c>
      <c r="K5414" s="16" t="s">
        <v>145</v>
      </c>
      <c r="L5414" s="83">
        <v>29.191500000000001</v>
      </c>
      <c r="M5414" s="83">
        <v>-88.732500000000002</v>
      </c>
    </row>
    <row r="5415" spans="1:13" ht="15">
      <c r="A5415" s="16" t="s">
        <v>57786</v>
      </c>
      <c r="B5415" s="16" t="s">
        <v>57787</v>
      </c>
      <c r="C5415" s="82" t="s">
        <v>57788</v>
      </c>
      <c r="D5415" s="16" t="s">
        <v>41134</v>
      </c>
      <c r="E5415" s="83">
        <v>2022</v>
      </c>
      <c r="F5415" s="16" t="s">
        <v>57782</v>
      </c>
      <c r="K5415" s="16" t="s">
        <v>145</v>
      </c>
      <c r="L5415" s="83">
        <v>28.960290000000001</v>
      </c>
      <c r="M5415" s="83">
        <v>-90.021000000000001</v>
      </c>
    </row>
    <row r="5416" spans="1:13" ht="15">
      <c r="A5416" s="16" t="s">
        <v>57789</v>
      </c>
      <c r="B5416" s="16" t="s">
        <v>57790</v>
      </c>
      <c r="C5416" s="82" t="s">
        <v>57791</v>
      </c>
      <c r="D5416" s="16" t="s">
        <v>40347</v>
      </c>
      <c r="E5416" s="83">
        <v>2022</v>
      </c>
      <c r="F5416" s="16" t="s">
        <v>57792</v>
      </c>
      <c r="K5416" s="16" t="s">
        <v>145</v>
      </c>
      <c r="L5416" s="83">
        <v>32.034829999999999</v>
      </c>
      <c r="M5416" s="83">
        <v>-93.497</v>
      </c>
    </row>
    <row r="5417" spans="1:13" ht="15">
      <c r="A5417" s="16" t="s">
        <v>57793</v>
      </c>
      <c r="B5417" s="16" t="s">
        <v>57794</v>
      </c>
      <c r="C5417" s="82" t="s">
        <v>57795</v>
      </c>
      <c r="D5417" s="16" t="s">
        <v>40347</v>
      </c>
      <c r="E5417" s="83">
        <v>2022</v>
      </c>
      <c r="F5417" s="16" t="s">
        <v>57792</v>
      </c>
      <c r="K5417" s="16" t="s">
        <v>145</v>
      </c>
      <c r="L5417" s="83">
        <v>32.171790000000001</v>
      </c>
      <c r="M5417" s="83">
        <v>-93.991900000000001</v>
      </c>
    </row>
    <row r="5418" spans="1:13" ht="15">
      <c r="A5418" s="16" t="s">
        <v>57796</v>
      </c>
      <c r="B5418" s="16" t="s">
        <v>57797</v>
      </c>
      <c r="C5418" s="82" t="s">
        <v>57798</v>
      </c>
      <c r="D5418" s="16" t="s">
        <v>40347</v>
      </c>
      <c r="E5418" s="83">
        <v>2022</v>
      </c>
      <c r="F5418" s="16" t="s">
        <v>57792</v>
      </c>
      <c r="K5418" s="16" t="s">
        <v>145</v>
      </c>
      <c r="L5418" s="83">
        <v>32.20523</v>
      </c>
      <c r="M5418" s="83">
        <v>-93.468199999999996</v>
      </c>
    </row>
    <row r="5419" spans="1:13" ht="15">
      <c r="A5419" s="16" t="s">
        <v>57799</v>
      </c>
      <c r="B5419" s="16" t="s">
        <v>57800</v>
      </c>
      <c r="C5419" s="82" t="s">
        <v>57801</v>
      </c>
      <c r="D5419" s="16" t="s">
        <v>40347</v>
      </c>
      <c r="E5419" s="83">
        <v>2021</v>
      </c>
      <c r="F5419" s="16" t="s">
        <v>57802</v>
      </c>
      <c r="G5419" s="43" t="s">
        <v>54481</v>
      </c>
      <c r="H5419" s="43">
        <v>3376573.1979999999</v>
      </c>
      <c r="I5419" s="43">
        <v>2022</v>
      </c>
      <c r="J5419" s="43">
        <v>1.5315929999999999E-3</v>
      </c>
      <c r="K5419" s="16" t="s">
        <v>145</v>
      </c>
      <c r="L5419" s="83">
        <v>30.88513</v>
      </c>
      <c r="M5419" s="83">
        <v>-102.745</v>
      </c>
    </row>
    <row r="5420" spans="1:13" ht="15">
      <c r="A5420" s="16" t="s">
        <v>57803</v>
      </c>
      <c r="B5420" s="16" t="s">
        <v>57804</v>
      </c>
      <c r="C5420" s="82" t="s">
        <v>57805</v>
      </c>
      <c r="D5420" s="16" t="s">
        <v>40347</v>
      </c>
      <c r="E5420" s="83">
        <v>2021</v>
      </c>
      <c r="F5420" s="16" t="s">
        <v>57806</v>
      </c>
      <c r="G5420" s="43" t="s">
        <v>54481</v>
      </c>
      <c r="H5420" s="43">
        <v>3376573.1979999999</v>
      </c>
      <c r="I5420" s="43">
        <v>2022</v>
      </c>
      <c r="J5420" s="43">
        <v>1.5315929999999999E-3</v>
      </c>
      <c r="K5420" s="16" t="s">
        <v>145</v>
      </c>
      <c r="L5420" s="83">
        <v>33.539369999999998</v>
      </c>
      <c r="M5420" s="83">
        <v>-102.376</v>
      </c>
    </row>
    <row r="5421" spans="1:13" ht="15">
      <c r="A5421" s="16" t="s">
        <v>57807</v>
      </c>
      <c r="B5421" s="16" t="s">
        <v>57808</v>
      </c>
      <c r="C5421" s="82" t="s">
        <v>57809</v>
      </c>
      <c r="D5421" s="16" t="s">
        <v>40347</v>
      </c>
      <c r="E5421" s="83">
        <v>2021</v>
      </c>
      <c r="F5421" s="16" t="s">
        <v>57806</v>
      </c>
      <c r="G5421" s="43" t="s">
        <v>54481</v>
      </c>
      <c r="H5421" s="43">
        <v>3376573.1979999999</v>
      </c>
      <c r="I5421" s="43">
        <v>2022</v>
      </c>
      <c r="J5421" s="43">
        <v>1.5315929999999999E-3</v>
      </c>
      <c r="K5421" s="16" t="s">
        <v>145</v>
      </c>
      <c r="L5421" s="83">
        <v>33.318800000000003</v>
      </c>
      <c r="M5421" s="83">
        <v>-102.526</v>
      </c>
    </row>
    <row r="5422" spans="1:13" ht="15">
      <c r="A5422" s="16" t="s">
        <v>57810</v>
      </c>
      <c r="B5422" s="16" t="s">
        <v>57811</v>
      </c>
      <c r="C5422" s="82" t="s">
        <v>57812</v>
      </c>
      <c r="D5422" s="16" t="s">
        <v>40347</v>
      </c>
      <c r="E5422" s="83">
        <v>2020</v>
      </c>
      <c r="F5422" s="16" t="s">
        <v>57806</v>
      </c>
      <c r="K5422" s="16" t="s">
        <v>145</v>
      </c>
      <c r="L5422" s="83">
        <v>40.190779999999997</v>
      </c>
      <c r="M5422" s="83">
        <v>-104.85899999999999</v>
      </c>
    </row>
    <row r="5423" spans="1:13" ht="15">
      <c r="A5423" s="16" t="s">
        <v>57813</v>
      </c>
      <c r="B5423" s="16" t="s">
        <v>57814</v>
      </c>
      <c r="C5423" s="82" t="s">
        <v>57815</v>
      </c>
      <c r="D5423" s="16" t="s">
        <v>41134</v>
      </c>
      <c r="E5423" s="83">
        <v>2019</v>
      </c>
      <c r="F5423" s="16" t="s">
        <v>57816</v>
      </c>
      <c r="G5423" s="43" t="s">
        <v>54481</v>
      </c>
      <c r="H5423" s="43">
        <v>3376573.1979999999</v>
      </c>
      <c r="I5423" s="43">
        <v>2022</v>
      </c>
      <c r="J5423" s="43">
        <v>1.5315929999999999E-3</v>
      </c>
      <c r="K5423" s="16" t="s">
        <v>145</v>
      </c>
      <c r="L5423" s="83">
        <v>32.423990000000003</v>
      </c>
      <c r="M5423" s="83">
        <v>-101.345</v>
      </c>
    </row>
    <row r="5424" spans="1:13" ht="15">
      <c r="A5424" s="16" t="s">
        <v>57817</v>
      </c>
      <c r="B5424" s="16" t="s">
        <v>57818</v>
      </c>
      <c r="C5424" s="82" t="s">
        <v>57819</v>
      </c>
      <c r="D5424" s="16" t="s">
        <v>40347</v>
      </c>
      <c r="E5424" s="83">
        <v>2022</v>
      </c>
      <c r="F5424" s="16" t="s">
        <v>57820</v>
      </c>
      <c r="K5424" s="16" t="s">
        <v>145</v>
      </c>
      <c r="L5424" s="83">
        <v>39.874090000000002</v>
      </c>
      <c r="M5424" s="83">
        <v>-80.052000000000007</v>
      </c>
    </row>
    <row r="5425" spans="1:13" ht="15">
      <c r="A5425" s="16" t="s">
        <v>57821</v>
      </c>
      <c r="B5425" s="16" t="s">
        <v>57822</v>
      </c>
      <c r="C5425" s="82" t="s">
        <v>57823</v>
      </c>
      <c r="D5425" s="16" t="s">
        <v>41134</v>
      </c>
      <c r="E5425" s="83">
        <v>2019</v>
      </c>
      <c r="F5425" s="16" t="s">
        <v>57824</v>
      </c>
      <c r="G5425" s="43" t="s">
        <v>55082</v>
      </c>
      <c r="H5425" s="43">
        <v>100014.3458</v>
      </c>
      <c r="I5425" s="43">
        <v>2022</v>
      </c>
      <c r="J5425" s="43">
        <v>8.9614299999999996E-4</v>
      </c>
      <c r="K5425" s="16" t="s">
        <v>145</v>
      </c>
      <c r="L5425" s="83">
        <v>31.121040000000001</v>
      </c>
      <c r="M5425" s="83">
        <v>-93.582800000000006</v>
      </c>
    </row>
    <row r="5426" spans="1:13" ht="15">
      <c r="A5426" s="16" t="s">
        <v>57825</v>
      </c>
      <c r="B5426" s="16" t="s">
        <v>57826</v>
      </c>
      <c r="C5426" s="82" t="s">
        <v>57827</v>
      </c>
      <c r="D5426" s="16" t="s">
        <v>41134</v>
      </c>
      <c r="E5426" s="83">
        <v>2019</v>
      </c>
      <c r="F5426" s="16" t="s">
        <v>57828</v>
      </c>
      <c r="K5426" s="16" t="s">
        <v>145</v>
      </c>
      <c r="L5426" s="83">
        <v>32.079770000000003</v>
      </c>
      <c r="M5426" s="83">
        <v>-95.566299999999998</v>
      </c>
    </row>
    <row r="5427" spans="1:13" ht="15">
      <c r="A5427" s="16" t="s">
        <v>57829</v>
      </c>
      <c r="B5427" s="16" t="s">
        <v>57830</v>
      </c>
      <c r="C5427" s="82" t="s">
        <v>57831</v>
      </c>
      <c r="D5427" s="16" t="s">
        <v>40347</v>
      </c>
      <c r="E5427" s="83">
        <v>2020</v>
      </c>
      <c r="F5427" s="16" t="s">
        <v>57828</v>
      </c>
      <c r="G5427" s="43" t="s">
        <v>55056</v>
      </c>
      <c r="H5427" s="43">
        <v>137483.4418</v>
      </c>
      <c r="I5427" s="43">
        <v>2022</v>
      </c>
      <c r="J5427" s="43">
        <v>8.5556900000000003E-4</v>
      </c>
      <c r="K5427" s="16" t="s">
        <v>145</v>
      </c>
      <c r="L5427" s="83">
        <v>39.498220000000003</v>
      </c>
      <c r="M5427" s="83">
        <v>-107.61799999999999</v>
      </c>
    </row>
    <row r="5428" spans="1:13" ht="15">
      <c r="A5428" s="16" t="s">
        <v>57832</v>
      </c>
      <c r="B5428" s="16" t="s">
        <v>57833</v>
      </c>
      <c r="C5428" s="82" t="s">
        <v>57834</v>
      </c>
      <c r="D5428" s="16" t="s">
        <v>40347</v>
      </c>
      <c r="E5428" s="83">
        <v>2020</v>
      </c>
      <c r="F5428" s="16" t="s">
        <v>57828</v>
      </c>
      <c r="G5428" s="43" t="s">
        <v>54533</v>
      </c>
      <c r="H5428" s="43">
        <v>848582.61880000005</v>
      </c>
      <c r="I5428" s="43">
        <v>2022</v>
      </c>
      <c r="J5428" s="43">
        <v>1.3172629999999999E-3</v>
      </c>
      <c r="K5428" s="16" t="s">
        <v>145</v>
      </c>
      <c r="L5428" s="83">
        <v>32.978059999999999</v>
      </c>
      <c r="M5428" s="83">
        <v>-93.121700000000004</v>
      </c>
    </row>
    <row r="5429" spans="1:13" ht="15">
      <c r="A5429" s="16" t="s">
        <v>57835</v>
      </c>
      <c r="B5429" s="16" t="s">
        <v>57836</v>
      </c>
      <c r="C5429" s="82" t="s">
        <v>57837</v>
      </c>
      <c r="D5429" s="16" t="s">
        <v>41134</v>
      </c>
      <c r="E5429" s="83">
        <v>2019</v>
      </c>
      <c r="F5429" s="16" t="s">
        <v>57838</v>
      </c>
      <c r="K5429" s="16" t="s">
        <v>145</v>
      </c>
      <c r="L5429" s="83">
        <v>32.94173</v>
      </c>
      <c r="M5429" s="83">
        <v>-95.432100000000005</v>
      </c>
    </row>
    <row r="5430" spans="1:13" ht="15">
      <c r="A5430" s="16" t="s">
        <v>57839</v>
      </c>
      <c r="B5430" s="16" t="s">
        <v>57840</v>
      </c>
      <c r="C5430" s="82" t="s">
        <v>57841</v>
      </c>
      <c r="D5430" s="16" t="s">
        <v>41134</v>
      </c>
      <c r="E5430" s="83">
        <v>2019</v>
      </c>
      <c r="F5430" s="16" t="s">
        <v>57842</v>
      </c>
      <c r="G5430" s="43" t="s">
        <v>54481</v>
      </c>
      <c r="H5430" s="43">
        <v>3376573.1979999999</v>
      </c>
      <c r="I5430" s="43">
        <v>2022</v>
      </c>
      <c r="J5430" s="43">
        <v>1.5315929999999999E-3</v>
      </c>
      <c r="K5430" s="16" t="s">
        <v>145</v>
      </c>
      <c r="L5430" s="83">
        <v>32.173459999999999</v>
      </c>
      <c r="M5430" s="83">
        <v>-101.864</v>
      </c>
    </row>
    <row r="5431" spans="1:13" ht="15">
      <c r="A5431" s="16" t="s">
        <v>57843</v>
      </c>
      <c r="B5431" s="16" t="s">
        <v>57844</v>
      </c>
      <c r="C5431" s="82" t="s">
        <v>57845</v>
      </c>
      <c r="D5431" s="16" t="s">
        <v>41134</v>
      </c>
      <c r="E5431" s="83">
        <v>2019</v>
      </c>
      <c r="F5431" s="16" t="s">
        <v>57842</v>
      </c>
      <c r="G5431" s="43" t="s">
        <v>54481</v>
      </c>
      <c r="H5431" s="43">
        <v>3376573.1979999999</v>
      </c>
      <c r="I5431" s="43">
        <v>2022</v>
      </c>
      <c r="J5431" s="43">
        <v>1.5315929999999999E-3</v>
      </c>
      <c r="K5431" s="16" t="s">
        <v>145</v>
      </c>
      <c r="L5431" s="83">
        <v>31.901399999999999</v>
      </c>
      <c r="M5431" s="83">
        <v>-101.873</v>
      </c>
    </row>
    <row r="5432" spans="1:13" ht="15">
      <c r="A5432" s="16" t="s">
        <v>57846</v>
      </c>
      <c r="B5432" s="16" t="s">
        <v>57847</v>
      </c>
      <c r="C5432" s="82" t="s">
        <v>57848</v>
      </c>
      <c r="D5432" s="16" t="s">
        <v>40347</v>
      </c>
      <c r="E5432" s="83">
        <v>2020</v>
      </c>
      <c r="F5432" s="16" t="s">
        <v>57849</v>
      </c>
      <c r="K5432" s="16" t="s">
        <v>145</v>
      </c>
      <c r="L5432" s="83">
        <v>39.959119999999999</v>
      </c>
      <c r="M5432" s="83">
        <v>-81.005799999999994</v>
      </c>
    </row>
    <row r="5433" spans="1:13" ht="15">
      <c r="A5433" s="16" t="s">
        <v>57850</v>
      </c>
      <c r="B5433" s="16" t="s">
        <v>57851</v>
      </c>
      <c r="C5433" s="82" t="s">
        <v>57852</v>
      </c>
      <c r="D5433" s="16" t="s">
        <v>40347</v>
      </c>
      <c r="E5433" s="83">
        <v>2020</v>
      </c>
      <c r="F5433" s="16" t="s">
        <v>57849</v>
      </c>
      <c r="K5433" s="16" t="s">
        <v>145</v>
      </c>
      <c r="L5433" s="83">
        <v>39.757390000000001</v>
      </c>
      <c r="M5433" s="83">
        <v>-81.086500000000001</v>
      </c>
    </row>
    <row r="5434" spans="1:13" ht="15">
      <c r="A5434" s="16" t="s">
        <v>57853</v>
      </c>
      <c r="B5434" s="16" t="s">
        <v>57854</v>
      </c>
      <c r="C5434" s="82" t="s">
        <v>57855</v>
      </c>
      <c r="D5434" s="16" t="s">
        <v>41134</v>
      </c>
      <c r="E5434" s="83">
        <v>2021</v>
      </c>
      <c r="F5434" s="16" t="s">
        <v>57856</v>
      </c>
      <c r="K5434" s="16" t="s">
        <v>145</v>
      </c>
      <c r="L5434" s="83">
        <v>39.94847</v>
      </c>
      <c r="M5434" s="83">
        <v>-81.047399999999996</v>
      </c>
    </row>
    <row r="5435" spans="1:13" ht="15">
      <c r="A5435" s="16" t="s">
        <v>57857</v>
      </c>
      <c r="B5435" s="16" t="s">
        <v>57858</v>
      </c>
      <c r="C5435" s="82" t="s">
        <v>57859</v>
      </c>
      <c r="D5435" s="16" t="s">
        <v>41134</v>
      </c>
      <c r="E5435" s="83">
        <v>2021</v>
      </c>
      <c r="F5435" s="16" t="s">
        <v>57856</v>
      </c>
      <c r="K5435" s="16" t="s">
        <v>145</v>
      </c>
      <c r="L5435" s="83">
        <v>39.757959999999997</v>
      </c>
      <c r="M5435" s="83">
        <v>-81.088999999999999</v>
      </c>
    </row>
    <row r="5436" spans="1:13" ht="15">
      <c r="A5436" s="16" t="s">
        <v>57860</v>
      </c>
      <c r="B5436" s="16" t="s">
        <v>57861</v>
      </c>
      <c r="C5436" s="82" t="s">
        <v>57862</v>
      </c>
      <c r="D5436" s="16" t="s">
        <v>41134</v>
      </c>
      <c r="E5436" s="83">
        <v>2019</v>
      </c>
      <c r="F5436" s="16" t="s">
        <v>57863</v>
      </c>
      <c r="K5436" s="16" t="s">
        <v>145</v>
      </c>
      <c r="L5436" s="83">
        <v>29.026730000000001</v>
      </c>
      <c r="M5436" s="83">
        <v>-97.756600000000006</v>
      </c>
    </row>
    <row r="5437" spans="1:13" ht="15">
      <c r="A5437" s="16" t="s">
        <v>57864</v>
      </c>
      <c r="B5437" s="16" t="s">
        <v>57865</v>
      </c>
      <c r="C5437" s="82" t="s">
        <v>57866</v>
      </c>
      <c r="D5437" s="16" t="s">
        <v>41134</v>
      </c>
      <c r="E5437" s="83">
        <v>2019</v>
      </c>
      <c r="F5437" s="16" t="s">
        <v>57863</v>
      </c>
      <c r="G5437" s="43" t="s">
        <v>55082</v>
      </c>
      <c r="H5437" s="43">
        <v>100014.3458</v>
      </c>
      <c r="I5437" s="43">
        <v>2022</v>
      </c>
      <c r="J5437" s="43">
        <v>8.9614299999999996E-4</v>
      </c>
      <c r="K5437" s="16" t="s">
        <v>145</v>
      </c>
      <c r="L5437" s="83">
        <v>28.92972</v>
      </c>
      <c r="M5437" s="83">
        <v>-97.883300000000006</v>
      </c>
    </row>
    <row r="5438" spans="1:13" ht="15">
      <c r="A5438" s="16" t="s">
        <v>57867</v>
      </c>
      <c r="B5438" s="16" t="s">
        <v>57868</v>
      </c>
      <c r="C5438" s="82" t="s">
        <v>57869</v>
      </c>
      <c r="D5438" s="16" t="s">
        <v>40347</v>
      </c>
      <c r="E5438" s="83">
        <v>2021</v>
      </c>
      <c r="F5438" s="16" t="s">
        <v>57870</v>
      </c>
      <c r="G5438" s="43" t="s">
        <v>54481</v>
      </c>
      <c r="H5438" s="43">
        <v>3376573.1979999999</v>
      </c>
      <c r="I5438" s="43">
        <v>2022</v>
      </c>
      <c r="J5438" s="43">
        <v>1.5315929999999999E-3</v>
      </c>
      <c r="K5438" s="16" t="s">
        <v>145</v>
      </c>
      <c r="L5438" s="83">
        <v>32.903109999999998</v>
      </c>
      <c r="M5438" s="83">
        <v>-102.94</v>
      </c>
    </row>
    <row r="5439" spans="1:13" ht="15">
      <c r="A5439" s="16" t="s">
        <v>57871</v>
      </c>
      <c r="B5439" s="16" t="s">
        <v>57872</v>
      </c>
      <c r="C5439" s="82" t="s">
        <v>57873</v>
      </c>
      <c r="D5439" s="16" t="s">
        <v>40347</v>
      </c>
      <c r="E5439" s="83">
        <v>2021</v>
      </c>
      <c r="F5439" s="16" t="s">
        <v>57874</v>
      </c>
      <c r="K5439" s="16" t="s">
        <v>145</v>
      </c>
      <c r="L5439" s="83">
        <v>33.96114</v>
      </c>
      <c r="M5439" s="83">
        <v>-100.188</v>
      </c>
    </row>
    <row r="5440" spans="1:13" ht="15">
      <c r="A5440" s="16" t="s">
        <v>57875</v>
      </c>
      <c r="B5440" s="16" t="s">
        <v>57876</v>
      </c>
      <c r="C5440" s="82" t="s">
        <v>57877</v>
      </c>
      <c r="D5440" s="16" t="s">
        <v>41134</v>
      </c>
      <c r="E5440" s="83">
        <v>2019</v>
      </c>
      <c r="F5440" s="16" t="s">
        <v>57874</v>
      </c>
      <c r="K5440" s="16" t="s">
        <v>145</v>
      </c>
      <c r="L5440" s="83">
        <v>32.734549999999999</v>
      </c>
      <c r="M5440" s="83">
        <v>-100.557</v>
      </c>
    </row>
    <row r="5441" spans="1:13" ht="15">
      <c r="A5441" s="16" t="s">
        <v>57878</v>
      </c>
      <c r="B5441" s="16" t="s">
        <v>57879</v>
      </c>
      <c r="C5441" s="82" t="s">
        <v>57880</v>
      </c>
      <c r="D5441" s="16" t="s">
        <v>41134</v>
      </c>
      <c r="E5441" s="83">
        <v>2019</v>
      </c>
      <c r="F5441" s="16" t="s">
        <v>57874</v>
      </c>
      <c r="K5441" s="16" t="s">
        <v>145</v>
      </c>
      <c r="L5441" s="83">
        <v>32.736150000000002</v>
      </c>
      <c r="M5441" s="83">
        <v>-100.628</v>
      </c>
    </row>
    <row r="5442" spans="1:13" ht="15">
      <c r="A5442" s="16" t="s">
        <v>57881</v>
      </c>
      <c r="B5442" s="16" t="s">
        <v>57882</v>
      </c>
      <c r="C5442" s="82" t="s">
        <v>57883</v>
      </c>
      <c r="D5442" s="16" t="s">
        <v>41134</v>
      </c>
      <c r="E5442" s="83">
        <v>2019</v>
      </c>
      <c r="F5442" s="16" t="s">
        <v>57884</v>
      </c>
      <c r="K5442" s="16" t="s">
        <v>145</v>
      </c>
      <c r="L5442" s="83">
        <v>36.097250000000003</v>
      </c>
      <c r="M5442" s="83">
        <v>-100.919</v>
      </c>
    </row>
    <row r="5443" spans="1:13" ht="15">
      <c r="A5443" s="16" t="s">
        <v>57885</v>
      </c>
      <c r="B5443" s="16" t="s">
        <v>57886</v>
      </c>
      <c r="C5443" s="82" t="s">
        <v>57887</v>
      </c>
      <c r="D5443" s="16" t="s">
        <v>41134</v>
      </c>
      <c r="E5443" s="83">
        <v>2019</v>
      </c>
      <c r="F5443" s="16" t="s">
        <v>57888</v>
      </c>
      <c r="G5443" s="43" t="s">
        <v>54481</v>
      </c>
      <c r="H5443" s="43">
        <v>3376573.1979999999</v>
      </c>
      <c r="I5443" s="43">
        <v>2022</v>
      </c>
      <c r="J5443" s="43">
        <v>1.5315929999999999E-3</v>
      </c>
      <c r="K5443" s="16" t="s">
        <v>145</v>
      </c>
      <c r="L5443" s="83">
        <v>33.253450000000001</v>
      </c>
      <c r="M5443" s="83">
        <v>-102.917</v>
      </c>
    </row>
    <row r="5444" spans="1:13" ht="15">
      <c r="A5444" s="16" t="s">
        <v>57889</v>
      </c>
      <c r="B5444" s="16" t="s">
        <v>57890</v>
      </c>
      <c r="C5444" s="82" t="s">
        <v>57891</v>
      </c>
      <c r="D5444" s="16" t="s">
        <v>41134</v>
      </c>
      <c r="E5444" s="83">
        <v>2019</v>
      </c>
      <c r="F5444" s="16" t="s">
        <v>57888</v>
      </c>
      <c r="K5444" s="16" t="s">
        <v>145</v>
      </c>
      <c r="L5444" s="83">
        <v>36.383659999999999</v>
      </c>
      <c r="M5444" s="83">
        <v>-100.398</v>
      </c>
    </row>
    <row r="5445" spans="1:13" ht="15">
      <c r="A5445" s="16" t="s">
        <v>57892</v>
      </c>
      <c r="B5445" s="16" t="s">
        <v>57893</v>
      </c>
      <c r="C5445" s="82" t="s">
        <v>57894</v>
      </c>
      <c r="D5445" s="16" t="s">
        <v>40347</v>
      </c>
      <c r="E5445" s="83">
        <v>2021</v>
      </c>
      <c r="F5445" s="16" t="s">
        <v>57895</v>
      </c>
      <c r="G5445" s="43" t="s">
        <v>54481</v>
      </c>
      <c r="H5445" s="43">
        <v>3376573.1979999999</v>
      </c>
      <c r="I5445" s="43">
        <v>2022</v>
      </c>
      <c r="J5445" s="43">
        <v>1.5315929999999999E-3</v>
      </c>
      <c r="K5445" s="16" t="s">
        <v>145</v>
      </c>
      <c r="L5445" s="83">
        <v>31.385249999999999</v>
      </c>
      <c r="M5445" s="83">
        <v>-103.22799999999999</v>
      </c>
    </row>
    <row r="5446" spans="1:13" ht="15">
      <c r="A5446" s="16" t="s">
        <v>57896</v>
      </c>
      <c r="B5446" s="16" t="s">
        <v>57897</v>
      </c>
      <c r="C5446" s="82" t="s">
        <v>57898</v>
      </c>
      <c r="D5446" s="16" t="s">
        <v>40347</v>
      </c>
      <c r="E5446" s="83">
        <v>2021</v>
      </c>
      <c r="F5446" s="16" t="s">
        <v>57895</v>
      </c>
      <c r="G5446" s="43" t="s">
        <v>54481</v>
      </c>
      <c r="H5446" s="43">
        <v>3376573.1979999999</v>
      </c>
      <c r="I5446" s="43">
        <v>2022</v>
      </c>
      <c r="J5446" s="43">
        <v>1.5315929999999999E-3</v>
      </c>
      <c r="K5446" s="16" t="s">
        <v>145</v>
      </c>
      <c r="L5446" s="83">
        <v>31.038419999999999</v>
      </c>
      <c r="M5446" s="83">
        <v>-103.202</v>
      </c>
    </row>
    <row r="5447" spans="1:13" ht="15">
      <c r="A5447" s="16" t="s">
        <v>57899</v>
      </c>
      <c r="B5447" s="16" t="s">
        <v>57900</v>
      </c>
      <c r="C5447" s="82" t="s">
        <v>57901</v>
      </c>
      <c r="D5447" s="16" t="s">
        <v>41134</v>
      </c>
      <c r="E5447" s="83">
        <v>2019</v>
      </c>
      <c r="F5447" s="16" t="s">
        <v>57895</v>
      </c>
      <c r="G5447" s="43" t="s">
        <v>54481</v>
      </c>
      <c r="H5447" s="43">
        <v>3376573.1979999999</v>
      </c>
      <c r="I5447" s="43">
        <v>2022</v>
      </c>
      <c r="J5447" s="43">
        <v>1.5315929999999999E-3</v>
      </c>
      <c r="K5447" s="16" t="s">
        <v>145</v>
      </c>
      <c r="L5447" s="83">
        <v>31.061769999999999</v>
      </c>
      <c r="M5447" s="83">
        <v>-103.26300000000001</v>
      </c>
    </row>
    <row r="5448" spans="1:13" ht="15">
      <c r="A5448" s="16" t="s">
        <v>57902</v>
      </c>
      <c r="B5448" s="16" t="s">
        <v>57903</v>
      </c>
      <c r="C5448" s="82" t="s">
        <v>57904</v>
      </c>
      <c r="D5448" s="16" t="s">
        <v>40347</v>
      </c>
      <c r="E5448" s="83">
        <v>2021</v>
      </c>
      <c r="F5448" s="16" t="s">
        <v>57905</v>
      </c>
      <c r="G5448" s="43" t="s">
        <v>54481</v>
      </c>
      <c r="H5448" s="43">
        <v>3376573.1979999999</v>
      </c>
      <c r="I5448" s="43">
        <v>2022</v>
      </c>
      <c r="J5448" s="43">
        <v>1.5315929999999999E-3</v>
      </c>
      <c r="K5448" s="16" t="s">
        <v>145</v>
      </c>
      <c r="L5448" s="83">
        <v>32.248510000000003</v>
      </c>
      <c r="M5448" s="83">
        <v>-101.431</v>
      </c>
    </row>
    <row r="5449" spans="1:13" ht="15">
      <c r="A5449" s="16" t="s">
        <v>57906</v>
      </c>
      <c r="B5449" s="16" t="s">
        <v>57907</v>
      </c>
      <c r="C5449" s="82" t="s">
        <v>57908</v>
      </c>
      <c r="D5449" s="16" t="s">
        <v>41134</v>
      </c>
      <c r="E5449" s="83">
        <v>2019</v>
      </c>
      <c r="F5449" s="16" t="s">
        <v>57909</v>
      </c>
      <c r="K5449" s="16" t="s">
        <v>145</v>
      </c>
      <c r="L5449" s="83">
        <v>32.173659999999998</v>
      </c>
      <c r="M5449" s="83">
        <v>-94.309600000000003</v>
      </c>
    </row>
    <row r="5450" spans="1:13" ht="15">
      <c r="A5450" s="16" t="s">
        <v>57910</v>
      </c>
      <c r="B5450" s="16" t="s">
        <v>57911</v>
      </c>
      <c r="C5450" s="82" t="s">
        <v>57912</v>
      </c>
      <c r="D5450" s="16" t="s">
        <v>40347</v>
      </c>
      <c r="E5450" s="83">
        <v>2021</v>
      </c>
      <c r="F5450" s="16" t="s">
        <v>57913</v>
      </c>
      <c r="K5450" s="16" t="s">
        <v>145</v>
      </c>
      <c r="L5450" s="83">
        <v>30.706399999999999</v>
      </c>
      <c r="M5450" s="83">
        <v>-96.405000000000001</v>
      </c>
    </row>
    <row r="5451" spans="1:13" ht="15">
      <c r="A5451" s="16" t="s">
        <v>57914</v>
      </c>
      <c r="B5451" s="16" t="s">
        <v>57915</v>
      </c>
      <c r="C5451" s="82" t="s">
        <v>57916</v>
      </c>
      <c r="D5451" s="16" t="s">
        <v>40347</v>
      </c>
      <c r="E5451" s="83">
        <v>2021</v>
      </c>
      <c r="F5451" s="16" t="s">
        <v>57913</v>
      </c>
      <c r="K5451" s="16" t="s">
        <v>145</v>
      </c>
      <c r="L5451" s="83">
        <v>30.603000000000002</v>
      </c>
      <c r="M5451" s="83">
        <v>-96.504499999999993</v>
      </c>
    </row>
    <row r="5452" spans="1:13" ht="15">
      <c r="A5452" s="16" t="s">
        <v>57917</v>
      </c>
      <c r="B5452" s="16" t="s">
        <v>57918</v>
      </c>
      <c r="C5452" s="82" t="s">
        <v>57919</v>
      </c>
      <c r="D5452" s="16" t="s">
        <v>40347</v>
      </c>
      <c r="E5452" s="83">
        <v>2021</v>
      </c>
      <c r="F5452" s="16" t="s">
        <v>57913</v>
      </c>
      <c r="K5452" s="16" t="s">
        <v>145</v>
      </c>
      <c r="L5452" s="83">
        <v>30.937339999999999</v>
      </c>
      <c r="M5452" s="83">
        <v>-96.2667</v>
      </c>
    </row>
    <row r="5453" spans="1:13" ht="15">
      <c r="A5453" s="16" t="s">
        <v>57920</v>
      </c>
      <c r="B5453" s="16" t="s">
        <v>57921</v>
      </c>
      <c r="C5453" s="82" t="s">
        <v>57922</v>
      </c>
      <c r="D5453" s="16" t="s">
        <v>41134</v>
      </c>
      <c r="E5453" s="83">
        <v>2019</v>
      </c>
      <c r="F5453" s="16" t="s">
        <v>57913</v>
      </c>
      <c r="K5453" s="16" t="s">
        <v>145</v>
      </c>
      <c r="L5453" s="83">
        <v>30.751740000000002</v>
      </c>
      <c r="M5453" s="83">
        <v>-96.308800000000005</v>
      </c>
    </row>
    <row r="5454" spans="1:13" ht="15">
      <c r="A5454" s="16" t="s">
        <v>57923</v>
      </c>
      <c r="B5454" s="16" t="s">
        <v>57924</v>
      </c>
      <c r="C5454" s="82" t="s">
        <v>57925</v>
      </c>
      <c r="D5454" s="16" t="s">
        <v>40347</v>
      </c>
      <c r="E5454" s="83">
        <v>2021</v>
      </c>
      <c r="F5454" s="16" t="s">
        <v>57926</v>
      </c>
      <c r="K5454" s="16" t="s">
        <v>145</v>
      </c>
      <c r="L5454" s="83">
        <v>27.002030000000001</v>
      </c>
      <c r="M5454" s="83">
        <v>-97.852800000000002</v>
      </c>
    </row>
    <row r="5455" spans="1:13" ht="15">
      <c r="A5455" s="16" t="s">
        <v>57927</v>
      </c>
      <c r="B5455" s="16" t="s">
        <v>57928</v>
      </c>
      <c r="C5455" s="82" t="s">
        <v>57929</v>
      </c>
      <c r="D5455" s="16" t="s">
        <v>40347</v>
      </c>
      <c r="E5455" s="83">
        <v>2021</v>
      </c>
      <c r="F5455" s="16" t="s">
        <v>57926</v>
      </c>
      <c r="G5455" s="43" t="s">
        <v>54481</v>
      </c>
      <c r="H5455" s="43">
        <v>3376573.1979999999</v>
      </c>
      <c r="I5455" s="43">
        <v>2022</v>
      </c>
      <c r="J5455" s="43">
        <v>1.5315929999999999E-3</v>
      </c>
      <c r="K5455" s="16" t="s">
        <v>145</v>
      </c>
      <c r="L5455" s="83">
        <v>31.771000000000001</v>
      </c>
      <c r="M5455" s="83">
        <v>-103.506</v>
      </c>
    </row>
    <row r="5456" spans="1:13" ht="15">
      <c r="A5456" s="16" t="s">
        <v>57930</v>
      </c>
      <c r="B5456" s="16" t="s">
        <v>57931</v>
      </c>
      <c r="C5456" s="82" t="s">
        <v>57932</v>
      </c>
      <c r="D5456" s="16" t="s">
        <v>40347</v>
      </c>
      <c r="E5456" s="83">
        <v>2021</v>
      </c>
      <c r="F5456" s="16" t="s">
        <v>57926</v>
      </c>
      <c r="K5456" s="16" t="s">
        <v>145</v>
      </c>
      <c r="L5456" s="83">
        <v>27.148109999999999</v>
      </c>
      <c r="M5456" s="83">
        <v>-97.713399999999993</v>
      </c>
    </row>
    <row r="5457" spans="1:13" ht="15">
      <c r="A5457" s="16" t="s">
        <v>57933</v>
      </c>
      <c r="B5457" s="16" t="s">
        <v>57934</v>
      </c>
      <c r="C5457" s="82" t="s">
        <v>57935</v>
      </c>
      <c r="D5457" s="16" t="s">
        <v>40347</v>
      </c>
      <c r="E5457" s="83">
        <v>2021</v>
      </c>
      <c r="F5457" s="16" t="s">
        <v>57926</v>
      </c>
      <c r="G5457" s="43" t="s">
        <v>54481</v>
      </c>
      <c r="H5457" s="43">
        <v>3376573.1979999999</v>
      </c>
      <c r="I5457" s="43">
        <v>2022</v>
      </c>
      <c r="J5457" s="43">
        <v>1.5315929999999999E-3</v>
      </c>
      <c r="K5457" s="16" t="s">
        <v>145</v>
      </c>
      <c r="L5457" s="83">
        <v>31.52506</v>
      </c>
      <c r="M5457" s="83">
        <v>-101.779</v>
      </c>
    </row>
    <row r="5458" spans="1:13" ht="15">
      <c r="A5458" s="16" t="s">
        <v>57936</v>
      </c>
      <c r="B5458" s="16" t="s">
        <v>57937</v>
      </c>
      <c r="C5458" s="82" t="s">
        <v>57938</v>
      </c>
      <c r="D5458" s="16" t="s">
        <v>41134</v>
      </c>
      <c r="E5458" s="83">
        <v>2022</v>
      </c>
      <c r="F5458" s="16" t="s">
        <v>57939</v>
      </c>
      <c r="K5458" s="16" t="s">
        <v>145</v>
      </c>
      <c r="L5458" s="83">
        <v>29.2</v>
      </c>
      <c r="M5458" s="83">
        <v>-91.998999999999995</v>
      </c>
    </row>
    <row r="5459" spans="1:13" ht="15">
      <c r="A5459" s="16" t="s">
        <v>57940</v>
      </c>
      <c r="B5459" s="16" t="s">
        <v>57941</v>
      </c>
      <c r="C5459" s="82" t="s">
        <v>57942</v>
      </c>
      <c r="D5459" s="16" t="s">
        <v>40347</v>
      </c>
      <c r="E5459" s="83">
        <v>2022</v>
      </c>
      <c r="F5459" s="16" t="s">
        <v>57939</v>
      </c>
      <c r="K5459" s="16" t="s">
        <v>145</v>
      </c>
      <c r="L5459" s="83">
        <v>29.580159999999999</v>
      </c>
      <c r="M5459" s="83">
        <v>-89.536900000000003</v>
      </c>
    </row>
    <row r="5460" spans="1:13" ht="15">
      <c r="A5460" s="16" t="s">
        <v>57943</v>
      </c>
      <c r="B5460" s="16" t="s">
        <v>57944</v>
      </c>
      <c r="C5460" s="82" t="s">
        <v>57945</v>
      </c>
      <c r="D5460" s="16" t="s">
        <v>40347</v>
      </c>
      <c r="E5460" s="83">
        <v>2022</v>
      </c>
      <c r="F5460" s="16" t="s">
        <v>57939</v>
      </c>
      <c r="K5460" s="16" t="s">
        <v>145</v>
      </c>
      <c r="L5460" s="83">
        <v>29.526540000000001</v>
      </c>
      <c r="M5460" s="83">
        <v>-89.484800000000007</v>
      </c>
    </row>
    <row r="5461" spans="1:13" ht="15">
      <c r="A5461" s="16" t="s">
        <v>57946</v>
      </c>
      <c r="B5461" s="16" t="s">
        <v>57947</v>
      </c>
      <c r="C5461" s="82" t="s">
        <v>57948</v>
      </c>
      <c r="D5461" s="16" t="s">
        <v>40347</v>
      </c>
      <c r="E5461" s="83">
        <v>2022</v>
      </c>
      <c r="F5461" s="16" t="s">
        <v>57939</v>
      </c>
      <c r="K5461" s="16" t="s">
        <v>145</v>
      </c>
      <c r="L5461" s="83">
        <v>29.637799999999999</v>
      </c>
      <c r="M5461" s="83">
        <v>-89.569900000000004</v>
      </c>
    </row>
    <row r="5462" spans="1:13" ht="15">
      <c r="A5462" s="16" t="s">
        <v>57949</v>
      </c>
      <c r="B5462" s="16" t="s">
        <v>57950</v>
      </c>
      <c r="C5462" s="82" t="s">
        <v>57951</v>
      </c>
      <c r="D5462" s="16" t="s">
        <v>40347</v>
      </c>
      <c r="E5462" s="83">
        <v>2021</v>
      </c>
      <c r="F5462" s="16" t="s">
        <v>57952</v>
      </c>
      <c r="G5462" s="43" t="s">
        <v>54481</v>
      </c>
      <c r="H5462" s="43">
        <v>3376573.1979999999</v>
      </c>
      <c r="I5462" s="43">
        <v>2022</v>
      </c>
      <c r="J5462" s="43">
        <v>1.5315929999999999E-3</v>
      </c>
      <c r="K5462" s="16" t="s">
        <v>145</v>
      </c>
      <c r="L5462" s="83">
        <v>31.889900000000001</v>
      </c>
      <c r="M5462" s="83">
        <v>-102.23</v>
      </c>
    </row>
    <row r="5463" spans="1:13" ht="15">
      <c r="A5463" s="16" t="s">
        <v>57953</v>
      </c>
      <c r="B5463" s="16" t="s">
        <v>57954</v>
      </c>
      <c r="C5463" s="82" t="s">
        <v>57955</v>
      </c>
      <c r="D5463" s="16" t="s">
        <v>40347</v>
      </c>
      <c r="E5463" s="83">
        <v>2021</v>
      </c>
      <c r="F5463" s="16" t="s">
        <v>57952</v>
      </c>
      <c r="G5463" s="43" t="s">
        <v>54481</v>
      </c>
      <c r="H5463" s="43">
        <v>3376573.1979999999</v>
      </c>
      <c r="I5463" s="43">
        <v>2022</v>
      </c>
      <c r="J5463" s="43">
        <v>1.5315929999999999E-3</v>
      </c>
      <c r="K5463" s="16" t="s">
        <v>145</v>
      </c>
      <c r="L5463" s="83">
        <v>31.408090000000001</v>
      </c>
      <c r="M5463" s="83">
        <v>-101.997</v>
      </c>
    </row>
    <row r="5464" spans="1:13" ht="15">
      <c r="A5464" s="16" t="s">
        <v>57956</v>
      </c>
      <c r="B5464" s="16" t="s">
        <v>57957</v>
      </c>
      <c r="C5464" s="82" t="s">
        <v>57958</v>
      </c>
      <c r="D5464" s="16" t="s">
        <v>40347</v>
      </c>
      <c r="E5464" s="83">
        <v>2021</v>
      </c>
      <c r="F5464" s="16" t="s">
        <v>57952</v>
      </c>
      <c r="G5464" s="43" t="s">
        <v>54481</v>
      </c>
      <c r="H5464" s="43">
        <v>3376573.1979999999</v>
      </c>
      <c r="I5464" s="43">
        <v>2022</v>
      </c>
      <c r="J5464" s="43">
        <v>1.5315929999999999E-3</v>
      </c>
      <c r="K5464" s="16" t="s">
        <v>145</v>
      </c>
      <c r="L5464" s="83">
        <v>31.90709</v>
      </c>
      <c r="M5464" s="83">
        <v>-101.962</v>
      </c>
    </row>
    <row r="5465" spans="1:13" ht="15">
      <c r="A5465" s="16" t="s">
        <v>57959</v>
      </c>
      <c r="B5465" s="16" t="s">
        <v>57960</v>
      </c>
      <c r="C5465" s="82" t="s">
        <v>57961</v>
      </c>
      <c r="D5465" s="16" t="s">
        <v>40347</v>
      </c>
      <c r="E5465" s="83">
        <v>2021</v>
      </c>
      <c r="F5465" s="16" t="s">
        <v>57952</v>
      </c>
      <c r="G5465" s="43" t="s">
        <v>54481</v>
      </c>
      <c r="H5465" s="43">
        <v>3376573.1979999999</v>
      </c>
      <c r="I5465" s="43">
        <v>2022</v>
      </c>
      <c r="J5465" s="43">
        <v>1.5315929999999999E-3</v>
      </c>
      <c r="K5465" s="16" t="s">
        <v>145</v>
      </c>
      <c r="L5465" s="83">
        <v>31.940329999999999</v>
      </c>
      <c r="M5465" s="83">
        <v>-101.976</v>
      </c>
    </row>
    <row r="5466" spans="1:13" ht="15">
      <c r="A5466" s="16" t="s">
        <v>57962</v>
      </c>
      <c r="B5466" s="16" t="s">
        <v>57963</v>
      </c>
      <c r="C5466" s="82" t="s">
        <v>57964</v>
      </c>
      <c r="D5466" s="16" t="s">
        <v>41134</v>
      </c>
      <c r="E5466" s="83">
        <v>2019</v>
      </c>
      <c r="F5466" s="16" t="s">
        <v>57952</v>
      </c>
      <c r="G5466" s="43" t="s">
        <v>54481</v>
      </c>
      <c r="H5466" s="43">
        <v>3376573.1979999999</v>
      </c>
      <c r="I5466" s="43">
        <v>2022</v>
      </c>
      <c r="J5466" s="43">
        <v>1.5315929999999999E-3</v>
      </c>
      <c r="K5466" s="16" t="s">
        <v>145</v>
      </c>
      <c r="L5466" s="83">
        <v>31.423249999999999</v>
      </c>
      <c r="M5466" s="83">
        <v>-102.502</v>
      </c>
    </row>
    <row r="5467" spans="1:13" ht="15">
      <c r="A5467" s="16" t="s">
        <v>57965</v>
      </c>
      <c r="B5467" s="16" t="s">
        <v>57966</v>
      </c>
      <c r="C5467" s="82" t="s">
        <v>57967</v>
      </c>
      <c r="D5467" s="16" t="s">
        <v>40347</v>
      </c>
      <c r="E5467" s="83">
        <v>2021</v>
      </c>
      <c r="F5467" s="16" t="s">
        <v>57952</v>
      </c>
      <c r="G5467" s="43" t="s">
        <v>54481</v>
      </c>
      <c r="H5467" s="43">
        <v>3376573.1979999999</v>
      </c>
      <c r="I5467" s="43">
        <v>2022</v>
      </c>
      <c r="J5467" s="43">
        <v>1.5315929999999999E-3</v>
      </c>
      <c r="K5467" s="16" t="s">
        <v>145</v>
      </c>
      <c r="L5467" s="83">
        <v>31.1099</v>
      </c>
      <c r="M5467" s="83">
        <v>-103.557</v>
      </c>
    </row>
    <row r="5468" spans="1:13" ht="15">
      <c r="A5468" s="16" t="s">
        <v>57968</v>
      </c>
      <c r="B5468" s="16" t="s">
        <v>57969</v>
      </c>
      <c r="C5468" s="82" t="s">
        <v>57970</v>
      </c>
      <c r="D5468" s="16" t="s">
        <v>40347</v>
      </c>
      <c r="E5468" s="83">
        <v>2022</v>
      </c>
      <c r="F5468" s="16" t="s">
        <v>57971</v>
      </c>
      <c r="G5468" s="43" t="s">
        <v>54474</v>
      </c>
      <c r="H5468" s="43">
        <v>417845.92170000001</v>
      </c>
      <c r="I5468" s="43">
        <v>2022</v>
      </c>
      <c r="J5468" s="43">
        <v>5.7243400000000003E-4</v>
      </c>
      <c r="K5468" s="16" t="s">
        <v>145</v>
      </c>
      <c r="L5468" s="83">
        <v>47.869120000000002</v>
      </c>
      <c r="M5468" s="83">
        <v>-102.86199999999999</v>
      </c>
    </row>
    <row r="5469" spans="1:13" ht="15">
      <c r="A5469" s="16" t="s">
        <v>57972</v>
      </c>
      <c r="B5469" s="16" t="s">
        <v>57973</v>
      </c>
      <c r="C5469" s="82" t="s">
        <v>57974</v>
      </c>
      <c r="D5469" s="16" t="s">
        <v>40347</v>
      </c>
      <c r="E5469" s="83">
        <v>2022</v>
      </c>
      <c r="F5469" s="16" t="s">
        <v>57971</v>
      </c>
      <c r="G5469" s="43" t="s">
        <v>54474</v>
      </c>
      <c r="H5469" s="43">
        <v>417845.92170000001</v>
      </c>
      <c r="I5469" s="43">
        <v>2022</v>
      </c>
      <c r="J5469" s="43">
        <v>5.7243400000000003E-4</v>
      </c>
      <c r="K5469" s="16" t="s">
        <v>145</v>
      </c>
      <c r="L5469" s="83">
        <v>48.178530000000002</v>
      </c>
      <c r="M5469" s="83">
        <v>-102.753</v>
      </c>
    </row>
    <row r="5470" spans="1:13" ht="15">
      <c r="A5470" s="16" t="s">
        <v>57975</v>
      </c>
      <c r="B5470" s="16" t="s">
        <v>57976</v>
      </c>
      <c r="C5470" s="82" t="s">
        <v>57977</v>
      </c>
      <c r="D5470" s="16" t="s">
        <v>40347</v>
      </c>
      <c r="E5470" s="83">
        <v>2022</v>
      </c>
      <c r="F5470" s="16" t="s">
        <v>57971</v>
      </c>
      <c r="G5470" s="43" t="s">
        <v>54474</v>
      </c>
      <c r="H5470" s="43">
        <v>417845.92170000001</v>
      </c>
      <c r="I5470" s="43">
        <v>2022</v>
      </c>
      <c r="J5470" s="43">
        <v>5.7243400000000003E-4</v>
      </c>
      <c r="K5470" s="16" t="s">
        <v>145</v>
      </c>
      <c r="L5470" s="83">
        <v>48.139490000000002</v>
      </c>
      <c r="M5470" s="83">
        <v>-103.31</v>
      </c>
    </row>
    <row r="5471" spans="1:13" ht="15">
      <c r="A5471" s="16" t="s">
        <v>57978</v>
      </c>
      <c r="B5471" s="16" t="s">
        <v>57979</v>
      </c>
      <c r="C5471" s="82" t="s">
        <v>57980</v>
      </c>
      <c r="D5471" s="16" t="s">
        <v>40347</v>
      </c>
      <c r="E5471" s="83">
        <v>2022</v>
      </c>
      <c r="F5471" s="16" t="s">
        <v>57971</v>
      </c>
      <c r="G5471" s="43" t="s">
        <v>54474</v>
      </c>
      <c r="H5471" s="43">
        <v>417845.92170000001</v>
      </c>
      <c r="I5471" s="43">
        <v>2022</v>
      </c>
      <c r="J5471" s="43">
        <v>5.7243400000000003E-4</v>
      </c>
      <c r="K5471" s="16" t="s">
        <v>145</v>
      </c>
      <c r="L5471" s="83">
        <v>48.026020000000003</v>
      </c>
      <c r="M5471" s="83">
        <v>-102.791</v>
      </c>
    </row>
    <row r="5472" spans="1:13" ht="15">
      <c r="A5472" s="16" t="s">
        <v>57981</v>
      </c>
      <c r="B5472" s="16" t="s">
        <v>57982</v>
      </c>
      <c r="C5472" s="82" t="s">
        <v>57983</v>
      </c>
      <c r="D5472" s="16" t="s">
        <v>40347</v>
      </c>
      <c r="E5472" s="83">
        <v>2022</v>
      </c>
      <c r="F5472" s="16" t="s">
        <v>57971</v>
      </c>
      <c r="G5472" s="43" t="s">
        <v>54474</v>
      </c>
      <c r="H5472" s="43">
        <v>417845.92170000001</v>
      </c>
      <c r="I5472" s="43">
        <v>2022</v>
      </c>
      <c r="J5472" s="43">
        <v>5.7243400000000003E-4</v>
      </c>
      <c r="K5472" s="16" t="s">
        <v>145</v>
      </c>
      <c r="L5472" s="83">
        <v>47.966819999999998</v>
      </c>
      <c r="M5472" s="83">
        <v>-102.85899999999999</v>
      </c>
    </row>
    <row r="5473" spans="1:13" ht="15">
      <c r="A5473" s="16" t="s">
        <v>57984</v>
      </c>
      <c r="B5473" s="16" t="s">
        <v>57985</v>
      </c>
      <c r="C5473" s="82" t="s">
        <v>57986</v>
      </c>
      <c r="D5473" s="16" t="s">
        <v>40347</v>
      </c>
      <c r="E5473" s="83">
        <v>2022</v>
      </c>
      <c r="F5473" s="16" t="s">
        <v>57971</v>
      </c>
      <c r="G5473" s="43" t="s">
        <v>54474</v>
      </c>
      <c r="H5473" s="43">
        <v>417845.92170000001</v>
      </c>
      <c r="I5473" s="43">
        <v>2022</v>
      </c>
      <c r="J5473" s="43">
        <v>5.7243400000000003E-4</v>
      </c>
      <c r="K5473" s="16" t="s">
        <v>145</v>
      </c>
      <c r="L5473" s="83">
        <v>48.165889999999997</v>
      </c>
      <c r="M5473" s="83">
        <v>-102.637</v>
      </c>
    </row>
    <row r="5474" spans="1:13" ht="15">
      <c r="A5474" s="16" t="s">
        <v>57987</v>
      </c>
      <c r="B5474" s="16" t="s">
        <v>57988</v>
      </c>
      <c r="C5474" s="82" t="s">
        <v>57989</v>
      </c>
      <c r="D5474" s="16" t="s">
        <v>40347</v>
      </c>
      <c r="E5474" s="83">
        <v>2022</v>
      </c>
      <c r="F5474" s="16" t="s">
        <v>57971</v>
      </c>
      <c r="G5474" s="43" t="s">
        <v>54474</v>
      </c>
      <c r="H5474" s="43">
        <v>417845.92170000001</v>
      </c>
      <c r="I5474" s="43">
        <v>2022</v>
      </c>
      <c r="J5474" s="43">
        <v>5.7243400000000003E-4</v>
      </c>
      <c r="K5474" s="16" t="s">
        <v>145</v>
      </c>
      <c r="L5474" s="83">
        <v>48.469650000000001</v>
      </c>
      <c r="M5474" s="83">
        <v>-102.889</v>
      </c>
    </row>
    <row r="5475" spans="1:13" ht="15">
      <c r="A5475" s="16" t="s">
        <v>57990</v>
      </c>
      <c r="B5475" s="16" t="s">
        <v>57991</v>
      </c>
      <c r="C5475" s="82" t="s">
        <v>57992</v>
      </c>
      <c r="D5475" s="16" t="s">
        <v>40347</v>
      </c>
      <c r="E5475" s="83">
        <v>2022</v>
      </c>
      <c r="F5475" s="16" t="s">
        <v>57971</v>
      </c>
      <c r="G5475" s="43" t="s">
        <v>54474</v>
      </c>
      <c r="H5475" s="43">
        <v>417845.92170000001</v>
      </c>
      <c r="I5475" s="43">
        <v>2022</v>
      </c>
      <c r="J5475" s="43">
        <v>5.7243400000000003E-4</v>
      </c>
      <c r="K5475" s="16" t="s">
        <v>145</v>
      </c>
      <c r="L5475" s="83">
        <v>48.229799999999997</v>
      </c>
      <c r="M5475" s="83">
        <v>-102.94199999999999</v>
      </c>
    </row>
    <row r="5476" spans="1:13" ht="15">
      <c r="A5476" s="16" t="s">
        <v>57993</v>
      </c>
      <c r="B5476" s="16" t="s">
        <v>57994</v>
      </c>
      <c r="C5476" s="82" t="s">
        <v>57995</v>
      </c>
      <c r="D5476" s="16" t="s">
        <v>40347</v>
      </c>
      <c r="E5476" s="83">
        <v>2022</v>
      </c>
      <c r="F5476" s="16" t="s">
        <v>57971</v>
      </c>
      <c r="G5476" s="43" t="s">
        <v>54474</v>
      </c>
      <c r="H5476" s="43">
        <v>417845.92170000001</v>
      </c>
      <c r="I5476" s="43">
        <v>2022</v>
      </c>
      <c r="J5476" s="43">
        <v>5.7243400000000003E-4</v>
      </c>
      <c r="K5476" s="16" t="s">
        <v>145</v>
      </c>
      <c r="L5476" s="83">
        <v>48.272599999999997</v>
      </c>
      <c r="M5476" s="83">
        <v>-102.639</v>
      </c>
    </row>
    <row r="5477" spans="1:13" ht="15">
      <c r="A5477" s="16" t="s">
        <v>57996</v>
      </c>
      <c r="B5477" s="16" t="s">
        <v>57997</v>
      </c>
      <c r="C5477" s="82" t="s">
        <v>57998</v>
      </c>
      <c r="D5477" s="16" t="s">
        <v>40347</v>
      </c>
      <c r="E5477" s="83">
        <v>2022</v>
      </c>
      <c r="F5477" s="16" t="s">
        <v>57971</v>
      </c>
      <c r="G5477" s="43" t="s">
        <v>54474</v>
      </c>
      <c r="H5477" s="43">
        <v>417845.92170000001</v>
      </c>
      <c r="I5477" s="43">
        <v>2022</v>
      </c>
      <c r="J5477" s="43">
        <v>5.7243400000000003E-4</v>
      </c>
      <c r="K5477" s="16" t="s">
        <v>145</v>
      </c>
      <c r="L5477" s="83">
        <v>48.356499999999997</v>
      </c>
      <c r="M5477" s="83">
        <v>-102.745</v>
      </c>
    </row>
    <row r="5478" spans="1:13" ht="15">
      <c r="A5478" s="16" t="s">
        <v>57999</v>
      </c>
      <c r="B5478" s="16" t="s">
        <v>58000</v>
      </c>
      <c r="C5478" s="82" t="s">
        <v>58001</v>
      </c>
      <c r="D5478" s="16" t="s">
        <v>40347</v>
      </c>
      <c r="E5478" s="83">
        <v>2022</v>
      </c>
      <c r="F5478" s="16" t="s">
        <v>57971</v>
      </c>
      <c r="G5478" s="43" t="s">
        <v>54474</v>
      </c>
      <c r="H5478" s="43">
        <v>417845.92170000001</v>
      </c>
      <c r="I5478" s="43">
        <v>2022</v>
      </c>
      <c r="J5478" s="43">
        <v>5.7243400000000003E-4</v>
      </c>
      <c r="K5478" s="16" t="s">
        <v>145</v>
      </c>
      <c r="L5478" s="83">
        <v>48.28304</v>
      </c>
      <c r="M5478" s="83">
        <v>-102.96</v>
      </c>
    </row>
    <row r="5479" spans="1:13" ht="15">
      <c r="A5479" s="16" t="s">
        <v>58002</v>
      </c>
      <c r="B5479" s="16" t="s">
        <v>58003</v>
      </c>
      <c r="C5479" s="82" t="s">
        <v>58004</v>
      </c>
      <c r="D5479" s="16" t="s">
        <v>40347</v>
      </c>
      <c r="E5479" s="83">
        <v>2022</v>
      </c>
      <c r="F5479" s="16" t="s">
        <v>57971</v>
      </c>
      <c r="G5479" s="43" t="s">
        <v>54474</v>
      </c>
      <c r="H5479" s="43">
        <v>417845.92170000001</v>
      </c>
      <c r="I5479" s="43">
        <v>2022</v>
      </c>
      <c r="J5479" s="43">
        <v>5.7243400000000003E-4</v>
      </c>
      <c r="K5479" s="16" t="s">
        <v>145</v>
      </c>
      <c r="L5479" s="83">
        <v>48.367179999999998</v>
      </c>
      <c r="M5479" s="83">
        <v>-102.65</v>
      </c>
    </row>
    <row r="5480" spans="1:13" ht="15">
      <c r="A5480" s="16" t="s">
        <v>58005</v>
      </c>
      <c r="B5480" s="16" t="s">
        <v>58006</v>
      </c>
      <c r="C5480" s="82" t="s">
        <v>58007</v>
      </c>
      <c r="D5480" s="16" t="s">
        <v>40347</v>
      </c>
      <c r="E5480" s="83">
        <v>2022</v>
      </c>
      <c r="F5480" s="16" t="s">
        <v>57971</v>
      </c>
      <c r="G5480" s="43" t="s">
        <v>54474</v>
      </c>
      <c r="H5480" s="43">
        <v>417845.92170000001</v>
      </c>
      <c r="I5480" s="43">
        <v>2022</v>
      </c>
      <c r="J5480" s="43">
        <v>5.7243400000000003E-4</v>
      </c>
      <c r="K5480" s="16" t="s">
        <v>145</v>
      </c>
      <c r="L5480" s="83">
        <v>48.27375</v>
      </c>
      <c r="M5480" s="83">
        <v>-102.77500000000001</v>
      </c>
    </row>
    <row r="5481" spans="1:13" ht="15">
      <c r="A5481" s="16" t="s">
        <v>58008</v>
      </c>
      <c r="B5481" s="16" t="s">
        <v>58009</v>
      </c>
      <c r="C5481" s="82" t="s">
        <v>58010</v>
      </c>
      <c r="D5481" s="16" t="s">
        <v>40347</v>
      </c>
      <c r="E5481" s="83">
        <v>2022</v>
      </c>
      <c r="F5481" s="16" t="s">
        <v>57971</v>
      </c>
      <c r="G5481" s="43" t="s">
        <v>54474</v>
      </c>
      <c r="H5481" s="43">
        <v>417845.92170000001</v>
      </c>
      <c r="I5481" s="43">
        <v>2022</v>
      </c>
      <c r="J5481" s="43">
        <v>5.7243400000000003E-4</v>
      </c>
      <c r="K5481" s="16" t="s">
        <v>145</v>
      </c>
      <c r="L5481" s="83">
        <v>48.306620000000002</v>
      </c>
      <c r="M5481" s="83">
        <v>-103.161</v>
      </c>
    </row>
    <row r="5482" spans="1:13" ht="15">
      <c r="A5482" s="16" t="s">
        <v>58011</v>
      </c>
      <c r="B5482" s="16" t="s">
        <v>58012</v>
      </c>
      <c r="C5482" s="82" t="s">
        <v>58013</v>
      </c>
      <c r="D5482" s="16" t="s">
        <v>40347</v>
      </c>
      <c r="E5482" s="83">
        <v>2022</v>
      </c>
      <c r="F5482" s="16" t="s">
        <v>57971</v>
      </c>
      <c r="G5482" s="43" t="s">
        <v>54474</v>
      </c>
      <c r="H5482" s="43">
        <v>417845.92170000001</v>
      </c>
      <c r="I5482" s="43">
        <v>2022</v>
      </c>
      <c r="J5482" s="43">
        <v>5.7243400000000003E-4</v>
      </c>
      <c r="K5482" s="16" t="s">
        <v>145</v>
      </c>
      <c r="L5482" s="83">
        <v>48.339280000000002</v>
      </c>
      <c r="M5482" s="83">
        <v>-102.37</v>
      </c>
    </row>
    <row r="5483" spans="1:13" ht="15">
      <c r="A5483" s="16" t="s">
        <v>58014</v>
      </c>
      <c r="B5483" s="16" t="s">
        <v>58015</v>
      </c>
      <c r="C5483" s="82" t="s">
        <v>58016</v>
      </c>
      <c r="D5483" s="16" t="s">
        <v>40347</v>
      </c>
      <c r="E5483" s="83">
        <v>2022</v>
      </c>
      <c r="F5483" s="16" t="s">
        <v>57971</v>
      </c>
      <c r="G5483" s="43" t="s">
        <v>54474</v>
      </c>
      <c r="H5483" s="43">
        <v>417845.92170000001</v>
      </c>
      <c r="I5483" s="43">
        <v>2022</v>
      </c>
      <c r="J5483" s="43">
        <v>5.7243400000000003E-4</v>
      </c>
      <c r="K5483" s="16" t="s">
        <v>145</v>
      </c>
      <c r="L5483" s="83">
        <v>48.013390000000001</v>
      </c>
      <c r="M5483" s="83">
        <v>-103.358</v>
      </c>
    </row>
    <row r="5484" spans="1:13" ht="15">
      <c r="A5484" s="16" t="s">
        <v>58017</v>
      </c>
      <c r="B5484" s="16" t="s">
        <v>58018</v>
      </c>
      <c r="C5484" s="82" t="s">
        <v>58019</v>
      </c>
      <c r="D5484" s="16" t="s">
        <v>41134</v>
      </c>
      <c r="E5484" s="83">
        <v>2022</v>
      </c>
      <c r="F5484" s="16" t="s">
        <v>57971</v>
      </c>
      <c r="G5484" s="43" t="s">
        <v>54474</v>
      </c>
      <c r="H5484" s="43">
        <v>417845.92170000001</v>
      </c>
      <c r="I5484" s="43">
        <v>2022</v>
      </c>
      <c r="J5484" s="43">
        <v>5.7243400000000003E-4</v>
      </c>
      <c r="K5484" s="16" t="s">
        <v>145</v>
      </c>
      <c r="L5484" s="83">
        <v>47.469549999999998</v>
      </c>
      <c r="M5484" s="83">
        <v>-103.015</v>
      </c>
    </row>
    <row r="5485" spans="1:13" ht="15">
      <c r="A5485" s="16" t="s">
        <v>58020</v>
      </c>
      <c r="B5485" s="16" t="s">
        <v>58021</v>
      </c>
      <c r="C5485" s="82" t="s">
        <v>58022</v>
      </c>
      <c r="D5485" s="16" t="s">
        <v>40347</v>
      </c>
      <c r="E5485" s="83">
        <v>2022</v>
      </c>
      <c r="F5485" s="16" t="s">
        <v>57971</v>
      </c>
      <c r="G5485" s="43" t="s">
        <v>54474</v>
      </c>
      <c r="H5485" s="43">
        <v>417845.92170000001</v>
      </c>
      <c r="I5485" s="43">
        <v>2022</v>
      </c>
      <c r="J5485" s="43">
        <v>5.7243400000000003E-4</v>
      </c>
      <c r="K5485" s="16" t="s">
        <v>145</v>
      </c>
      <c r="L5485" s="83">
        <v>48.0533</v>
      </c>
      <c r="M5485" s="83">
        <v>-102.752</v>
      </c>
    </row>
    <row r="5486" spans="1:13" ht="15">
      <c r="A5486" s="16" t="s">
        <v>58023</v>
      </c>
      <c r="B5486" s="16" t="s">
        <v>58024</v>
      </c>
      <c r="C5486" s="82" t="s">
        <v>58025</v>
      </c>
      <c r="D5486" s="16" t="s">
        <v>40347</v>
      </c>
      <c r="E5486" s="83">
        <v>2022</v>
      </c>
      <c r="F5486" s="16" t="s">
        <v>57971</v>
      </c>
      <c r="G5486" s="43" t="s">
        <v>54474</v>
      </c>
      <c r="H5486" s="43">
        <v>417845.92170000001</v>
      </c>
      <c r="I5486" s="43">
        <v>2022</v>
      </c>
      <c r="J5486" s="43">
        <v>5.7243400000000003E-4</v>
      </c>
      <c r="K5486" s="16" t="s">
        <v>145</v>
      </c>
      <c r="L5486" s="83">
        <v>47.732810000000001</v>
      </c>
      <c r="M5486" s="83">
        <v>-103.31399999999999</v>
      </c>
    </row>
    <row r="5487" spans="1:13" ht="15">
      <c r="A5487" s="16" t="s">
        <v>58026</v>
      </c>
      <c r="B5487" s="16" t="s">
        <v>58027</v>
      </c>
      <c r="C5487" s="82" t="s">
        <v>58028</v>
      </c>
      <c r="D5487" s="16" t="s">
        <v>40347</v>
      </c>
      <c r="E5487" s="83">
        <v>2022</v>
      </c>
      <c r="F5487" s="16" t="s">
        <v>57971</v>
      </c>
      <c r="G5487" s="43" t="s">
        <v>54474</v>
      </c>
      <c r="H5487" s="43">
        <v>417845.92170000001</v>
      </c>
      <c r="I5487" s="43">
        <v>2022</v>
      </c>
      <c r="J5487" s="43">
        <v>5.7243400000000003E-4</v>
      </c>
      <c r="K5487" s="16" t="s">
        <v>145</v>
      </c>
      <c r="L5487" s="83">
        <v>48.323549999999997</v>
      </c>
      <c r="M5487" s="83">
        <v>-103.28700000000001</v>
      </c>
    </row>
    <row r="5488" spans="1:13" ht="15">
      <c r="A5488" s="16" t="s">
        <v>58029</v>
      </c>
      <c r="B5488" s="16" t="s">
        <v>58030</v>
      </c>
      <c r="C5488" s="82" t="s">
        <v>58031</v>
      </c>
      <c r="D5488" s="16" t="s">
        <v>40347</v>
      </c>
      <c r="E5488" s="83">
        <v>2022</v>
      </c>
      <c r="F5488" s="16" t="s">
        <v>57971</v>
      </c>
      <c r="G5488" s="43" t="s">
        <v>54474</v>
      </c>
      <c r="H5488" s="43">
        <v>417845.92170000001</v>
      </c>
      <c r="I5488" s="43">
        <v>2022</v>
      </c>
      <c r="J5488" s="43">
        <v>5.7243400000000003E-4</v>
      </c>
      <c r="K5488" s="16" t="s">
        <v>145</v>
      </c>
      <c r="L5488" s="83">
        <v>47.990940000000002</v>
      </c>
      <c r="M5488" s="83">
        <v>-103.005</v>
      </c>
    </row>
    <row r="5489" spans="1:13" ht="15">
      <c r="A5489" s="16" t="s">
        <v>58032</v>
      </c>
      <c r="B5489" s="16" t="s">
        <v>58033</v>
      </c>
      <c r="C5489" s="82" t="s">
        <v>58034</v>
      </c>
      <c r="D5489" s="16" t="s">
        <v>41134</v>
      </c>
      <c r="E5489" s="83">
        <v>2022</v>
      </c>
      <c r="F5489" s="16" t="s">
        <v>57971</v>
      </c>
      <c r="G5489" s="43" t="s">
        <v>54474</v>
      </c>
      <c r="H5489" s="43">
        <v>417845.92170000001</v>
      </c>
      <c r="I5489" s="43">
        <v>2022</v>
      </c>
      <c r="J5489" s="43">
        <v>5.7243400000000003E-4</v>
      </c>
      <c r="K5489" s="16" t="s">
        <v>145</v>
      </c>
      <c r="L5489" s="83">
        <v>47.557929999999999</v>
      </c>
      <c r="M5489" s="83">
        <v>-102.97</v>
      </c>
    </row>
    <row r="5490" spans="1:13" ht="15">
      <c r="A5490" s="16" t="s">
        <v>58035</v>
      </c>
      <c r="B5490" s="16" t="s">
        <v>58036</v>
      </c>
      <c r="C5490" s="82" t="s">
        <v>58037</v>
      </c>
      <c r="D5490" s="16" t="s">
        <v>40347</v>
      </c>
      <c r="E5490" s="83">
        <v>2022</v>
      </c>
      <c r="F5490" s="16" t="s">
        <v>57971</v>
      </c>
      <c r="G5490" s="43" t="s">
        <v>54474</v>
      </c>
      <c r="H5490" s="43">
        <v>417845.92170000001</v>
      </c>
      <c r="I5490" s="43">
        <v>2022</v>
      </c>
      <c r="J5490" s="43">
        <v>5.7243400000000003E-4</v>
      </c>
      <c r="K5490" s="16" t="s">
        <v>145</v>
      </c>
      <c r="L5490" s="83">
        <v>47.728270000000002</v>
      </c>
      <c r="M5490" s="83">
        <v>-103.465</v>
      </c>
    </row>
    <row r="5491" spans="1:13" ht="15">
      <c r="A5491" s="16" t="s">
        <v>58038</v>
      </c>
      <c r="B5491" s="16" t="s">
        <v>58039</v>
      </c>
      <c r="C5491" s="82" t="s">
        <v>58040</v>
      </c>
      <c r="D5491" s="16" t="s">
        <v>40347</v>
      </c>
      <c r="E5491" s="83">
        <v>2022</v>
      </c>
      <c r="F5491" s="16" t="s">
        <v>57971</v>
      </c>
      <c r="G5491" s="43" t="s">
        <v>54474</v>
      </c>
      <c r="H5491" s="43">
        <v>417845.92170000001</v>
      </c>
      <c r="I5491" s="43">
        <v>2022</v>
      </c>
      <c r="J5491" s="43">
        <v>5.7243400000000003E-4</v>
      </c>
      <c r="K5491" s="16" t="s">
        <v>145</v>
      </c>
      <c r="L5491" s="83">
        <v>48.272329999999997</v>
      </c>
      <c r="M5491" s="83">
        <v>-102.398</v>
      </c>
    </row>
    <row r="5492" spans="1:13" ht="15">
      <c r="A5492" s="16" t="s">
        <v>58041</v>
      </c>
      <c r="B5492" s="16" t="s">
        <v>58042</v>
      </c>
      <c r="C5492" s="82" t="s">
        <v>58043</v>
      </c>
      <c r="D5492" s="16" t="s">
        <v>40347</v>
      </c>
      <c r="E5492" s="83">
        <v>2022</v>
      </c>
      <c r="F5492" s="16" t="s">
        <v>57971</v>
      </c>
      <c r="G5492" s="43" t="s">
        <v>54474</v>
      </c>
      <c r="H5492" s="43">
        <v>417845.92170000001</v>
      </c>
      <c r="I5492" s="43">
        <v>2022</v>
      </c>
      <c r="J5492" s="43">
        <v>5.7243400000000003E-4</v>
      </c>
      <c r="K5492" s="16" t="s">
        <v>145</v>
      </c>
      <c r="L5492" s="83">
        <v>48.416519999999998</v>
      </c>
      <c r="M5492" s="83">
        <v>-103.18300000000001</v>
      </c>
    </row>
    <row r="5493" spans="1:13" ht="15">
      <c r="A5493" s="16" t="s">
        <v>58044</v>
      </c>
      <c r="B5493" s="16" t="s">
        <v>58045</v>
      </c>
      <c r="C5493" s="82" t="s">
        <v>58046</v>
      </c>
      <c r="D5493" s="16" t="s">
        <v>41134</v>
      </c>
      <c r="E5493" s="83">
        <v>2022</v>
      </c>
      <c r="F5493" s="16" t="s">
        <v>57971</v>
      </c>
      <c r="G5493" s="43" t="s">
        <v>54474</v>
      </c>
      <c r="H5493" s="43">
        <v>417845.92170000001</v>
      </c>
      <c r="I5493" s="43">
        <v>2022</v>
      </c>
      <c r="J5493" s="43">
        <v>5.7243400000000003E-4</v>
      </c>
      <c r="K5493" s="16" t="s">
        <v>145</v>
      </c>
      <c r="L5493" s="83">
        <v>47.269179999999999</v>
      </c>
      <c r="M5493" s="83">
        <v>-102.636</v>
      </c>
    </row>
    <row r="5494" spans="1:13" ht="15">
      <c r="A5494" s="16" t="s">
        <v>58047</v>
      </c>
      <c r="B5494" s="16" t="s">
        <v>58048</v>
      </c>
      <c r="C5494" s="82" t="s">
        <v>58049</v>
      </c>
      <c r="D5494" s="16" t="s">
        <v>41134</v>
      </c>
      <c r="E5494" s="83">
        <v>2022</v>
      </c>
      <c r="F5494" s="16" t="s">
        <v>57971</v>
      </c>
      <c r="G5494" s="43" t="s">
        <v>54474</v>
      </c>
      <c r="H5494" s="43">
        <v>417845.92170000001</v>
      </c>
      <c r="I5494" s="43">
        <v>2022</v>
      </c>
      <c r="J5494" s="43">
        <v>5.7243400000000003E-4</v>
      </c>
      <c r="K5494" s="16" t="s">
        <v>145</v>
      </c>
      <c r="L5494" s="83">
        <v>48.508769999999998</v>
      </c>
      <c r="M5494" s="83">
        <v>-103.32599999999999</v>
      </c>
    </row>
    <row r="5495" spans="1:13" ht="15">
      <c r="A5495" s="16" t="s">
        <v>58050</v>
      </c>
      <c r="B5495" s="16" t="s">
        <v>58051</v>
      </c>
      <c r="C5495" s="82" t="s">
        <v>58052</v>
      </c>
      <c r="D5495" s="16" t="s">
        <v>41134</v>
      </c>
      <c r="E5495" s="83">
        <v>2022</v>
      </c>
      <c r="F5495" s="16" t="s">
        <v>57971</v>
      </c>
      <c r="G5495" s="43" t="s">
        <v>54474</v>
      </c>
      <c r="H5495" s="43">
        <v>417845.92170000001</v>
      </c>
      <c r="I5495" s="43">
        <v>2022</v>
      </c>
      <c r="J5495" s="43">
        <v>5.7243400000000003E-4</v>
      </c>
      <c r="K5495" s="16" t="s">
        <v>145</v>
      </c>
      <c r="L5495" s="83">
        <v>47.546390000000002</v>
      </c>
      <c r="M5495" s="83">
        <v>-102.898</v>
      </c>
    </row>
    <row r="5496" spans="1:13" ht="15">
      <c r="A5496" s="16" t="s">
        <v>58053</v>
      </c>
      <c r="B5496" s="16" t="s">
        <v>58054</v>
      </c>
      <c r="C5496" s="82" t="s">
        <v>58055</v>
      </c>
      <c r="D5496" s="16" t="s">
        <v>41134</v>
      </c>
      <c r="E5496" s="83">
        <v>2022</v>
      </c>
      <c r="F5496" s="16" t="s">
        <v>57971</v>
      </c>
      <c r="G5496" s="43" t="s">
        <v>54474</v>
      </c>
      <c r="H5496" s="43">
        <v>417845.92170000001</v>
      </c>
      <c r="I5496" s="43">
        <v>2022</v>
      </c>
      <c r="J5496" s="43">
        <v>5.7243400000000003E-4</v>
      </c>
      <c r="K5496" s="16" t="s">
        <v>145</v>
      </c>
      <c r="L5496" s="83">
        <v>48.492519999999999</v>
      </c>
      <c r="M5496" s="83">
        <v>-103.209</v>
      </c>
    </row>
    <row r="5497" spans="1:13" ht="15">
      <c r="A5497" s="16" t="s">
        <v>58056</v>
      </c>
      <c r="B5497" s="16" t="s">
        <v>58057</v>
      </c>
      <c r="C5497" s="82" t="s">
        <v>58058</v>
      </c>
      <c r="D5497" s="16" t="s">
        <v>40347</v>
      </c>
      <c r="E5497" s="83">
        <v>2022</v>
      </c>
      <c r="F5497" s="16" t="s">
        <v>58059</v>
      </c>
      <c r="K5497" s="16" t="s">
        <v>145</v>
      </c>
      <c r="L5497" s="83">
        <v>27.472000000000001</v>
      </c>
      <c r="M5497" s="83">
        <v>-90.576300000000003</v>
      </c>
    </row>
    <row r="5498" spans="1:13" ht="15">
      <c r="A5498" s="16" t="s">
        <v>58060</v>
      </c>
      <c r="B5498" s="16" t="s">
        <v>58061</v>
      </c>
      <c r="C5498" s="82" t="s">
        <v>58062</v>
      </c>
      <c r="D5498" s="16" t="s">
        <v>40347</v>
      </c>
      <c r="E5498" s="83">
        <v>2022</v>
      </c>
      <c r="F5498" s="16" t="s">
        <v>58059</v>
      </c>
      <c r="K5498" s="16" t="s">
        <v>145</v>
      </c>
      <c r="L5498" s="83">
        <v>28.264669999999999</v>
      </c>
      <c r="M5498" s="83">
        <v>-88.889700000000005</v>
      </c>
    </row>
    <row r="5499" spans="1:13" ht="15">
      <c r="A5499" s="16" t="s">
        <v>58063</v>
      </c>
      <c r="B5499" s="16" t="s">
        <v>58064</v>
      </c>
      <c r="C5499" s="82" t="s">
        <v>58065</v>
      </c>
      <c r="D5499" s="16" t="s">
        <v>40347</v>
      </c>
      <c r="E5499" s="83">
        <v>2022</v>
      </c>
      <c r="F5499" s="16" t="s">
        <v>58059</v>
      </c>
      <c r="K5499" s="16" t="s">
        <v>145</v>
      </c>
      <c r="L5499" s="83">
        <v>27.78</v>
      </c>
      <c r="M5499" s="83">
        <v>-92.022999999999996</v>
      </c>
    </row>
    <row r="5500" spans="1:13" ht="15">
      <c r="A5500" s="16" t="s">
        <v>58066</v>
      </c>
      <c r="B5500" s="16" t="s">
        <v>58067</v>
      </c>
      <c r="C5500" s="82" t="s">
        <v>58068</v>
      </c>
      <c r="D5500" s="16" t="s">
        <v>40347</v>
      </c>
      <c r="E5500" s="83">
        <v>2022</v>
      </c>
      <c r="F5500" s="16" t="s">
        <v>58059</v>
      </c>
      <c r="K5500" s="16" t="s">
        <v>145</v>
      </c>
      <c r="L5500" s="83">
        <v>27.75825</v>
      </c>
      <c r="M5500" s="83">
        <v>-91.998500000000007</v>
      </c>
    </row>
    <row r="5501" spans="1:13" ht="15">
      <c r="A5501" s="16" t="s">
        <v>58069</v>
      </c>
      <c r="B5501" s="16" t="s">
        <v>58070</v>
      </c>
      <c r="C5501" s="82" t="s">
        <v>58071</v>
      </c>
      <c r="D5501" s="16" t="s">
        <v>40347</v>
      </c>
      <c r="E5501" s="83">
        <v>2021</v>
      </c>
      <c r="F5501" s="16" t="s">
        <v>58072</v>
      </c>
      <c r="G5501" s="43" t="s">
        <v>54481</v>
      </c>
      <c r="H5501" s="43">
        <v>3376573.1979999999</v>
      </c>
      <c r="I5501" s="43">
        <v>2022</v>
      </c>
      <c r="J5501" s="43">
        <v>1.5315929999999999E-3</v>
      </c>
      <c r="K5501" s="16" t="s">
        <v>145</v>
      </c>
      <c r="L5501" s="83">
        <v>33.454859999999996</v>
      </c>
      <c r="M5501" s="83">
        <v>-101.45099999999999</v>
      </c>
    </row>
    <row r="5502" spans="1:13" ht="15">
      <c r="A5502" s="16" t="s">
        <v>58073</v>
      </c>
      <c r="B5502" s="16" t="s">
        <v>58074</v>
      </c>
      <c r="C5502" s="82" t="s">
        <v>58075</v>
      </c>
      <c r="D5502" s="16" t="s">
        <v>40347</v>
      </c>
      <c r="E5502" s="83">
        <v>2020</v>
      </c>
      <c r="F5502" s="16" t="s">
        <v>58076</v>
      </c>
      <c r="K5502" s="16" t="s">
        <v>145</v>
      </c>
      <c r="L5502" s="83">
        <v>39.980130000000003</v>
      </c>
      <c r="M5502" s="83">
        <v>-80.493300000000005</v>
      </c>
    </row>
    <row r="5503" spans="1:13" ht="15">
      <c r="A5503" s="16" t="s">
        <v>58077</v>
      </c>
      <c r="B5503" s="16" t="s">
        <v>58078</v>
      </c>
      <c r="C5503" s="82" t="s">
        <v>58079</v>
      </c>
      <c r="D5503" s="16" t="s">
        <v>40347</v>
      </c>
      <c r="E5503" s="83">
        <v>2021</v>
      </c>
      <c r="F5503" s="16" t="s">
        <v>58076</v>
      </c>
      <c r="K5503" s="16" t="s">
        <v>145</v>
      </c>
      <c r="L5503" s="83">
        <v>39.926839999999999</v>
      </c>
      <c r="M5503" s="83">
        <v>-80.595699999999994</v>
      </c>
    </row>
    <row r="5504" spans="1:13" ht="15">
      <c r="A5504" s="16" t="s">
        <v>58080</v>
      </c>
      <c r="B5504" s="16" t="s">
        <v>58081</v>
      </c>
      <c r="C5504" s="82" t="s">
        <v>58082</v>
      </c>
      <c r="D5504" s="16" t="s">
        <v>40347</v>
      </c>
      <c r="E5504" s="83">
        <v>2021</v>
      </c>
      <c r="F5504" s="16" t="s">
        <v>58076</v>
      </c>
      <c r="K5504" s="16" t="s">
        <v>145</v>
      </c>
      <c r="L5504" s="83">
        <v>39.173630000000003</v>
      </c>
      <c r="M5504" s="83">
        <v>-80.463899999999995</v>
      </c>
    </row>
    <row r="5505" spans="1:13" ht="15">
      <c r="A5505" s="16" t="s">
        <v>58083</v>
      </c>
      <c r="B5505" s="16" t="s">
        <v>58084</v>
      </c>
      <c r="C5505" s="82" t="s">
        <v>58085</v>
      </c>
      <c r="D5505" s="16" t="s">
        <v>40347</v>
      </c>
      <c r="E5505" s="83">
        <v>2021</v>
      </c>
      <c r="F5505" s="16" t="s">
        <v>58086</v>
      </c>
      <c r="G5505" s="43" t="s">
        <v>54481</v>
      </c>
      <c r="H5505" s="43">
        <v>3376573.1979999999</v>
      </c>
      <c r="I5505" s="43">
        <v>2022</v>
      </c>
      <c r="J5505" s="43">
        <v>1.5315929999999999E-3</v>
      </c>
      <c r="K5505" s="16" t="s">
        <v>145</v>
      </c>
      <c r="L5505" s="83">
        <v>31.383510000000001</v>
      </c>
      <c r="M5505" s="83">
        <v>-101.628</v>
      </c>
    </row>
    <row r="5506" spans="1:13" ht="15">
      <c r="A5506" s="16" t="s">
        <v>58087</v>
      </c>
      <c r="B5506" s="16" t="s">
        <v>58088</v>
      </c>
      <c r="C5506" s="82" t="s">
        <v>58089</v>
      </c>
      <c r="D5506" s="16" t="s">
        <v>40347</v>
      </c>
      <c r="E5506" s="83">
        <v>2021</v>
      </c>
      <c r="F5506" s="16" t="s">
        <v>58086</v>
      </c>
      <c r="G5506" s="43" t="s">
        <v>54481</v>
      </c>
      <c r="H5506" s="43">
        <v>3376573.1979999999</v>
      </c>
      <c r="I5506" s="43">
        <v>2022</v>
      </c>
      <c r="J5506" s="43">
        <v>1.5315929999999999E-3</v>
      </c>
      <c r="K5506" s="16" t="s">
        <v>145</v>
      </c>
      <c r="L5506" s="83">
        <v>31.351690000000001</v>
      </c>
      <c r="M5506" s="83">
        <v>-101.705</v>
      </c>
    </row>
    <row r="5507" spans="1:13" ht="15">
      <c r="A5507" s="16" t="s">
        <v>58090</v>
      </c>
      <c r="B5507" s="16" t="s">
        <v>58091</v>
      </c>
      <c r="C5507" s="82" t="s">
        <v>58092</v>
      </c>
      <c r="D5507" s="16" t="s">
        <v>41134</v>
      </c>
      <c r="E5507" s="83">
        <v>2019</v>
      </c>
      <c r="F5507" s="16" t="s">
        <v>58086</v>
      </c>
      <c r="G5507" s="43" t="s">
        <v>54481</v>
      </c>
      <c r="H5507" s="43">
        <v>3376573.1979999999</v>
      </c>
      <c r="I5507" s="43">
        <v>2022</v>
      </c>
      <c r="J5507" s="43">
        <v>1.5315929999999999E-3</v>
      </c>
      <c r="K5507" s="16" t="s">
        <v>145</v>
      </c>
      <c r="L5507" s="83">
        <v>31.38897</v>
      </c>
      <c r="M5507" s="83">
        <v>-101.702</v>
      </c>
    </row>
    <row r="5508" spans="1:13" ht="15">
      <c r="A5508" s="16" t="s">
        <v>58093</v>
      </c>
      <c r="B5508" s="16" t="s">
        <v>58094</v>
      </c>
      <c r="C5508" s="82" t="s">
        <v>58095</v>
      </c>
      <c r="D5508" s="16" t="s">
        <v>40347</v>
      </c>
      <c r="E5508" s="83">
        <v>2022</v>
      </c>
      <c r="F5508" s="16" t="s">
        <v>58096</v>
      </c>
      <c r="K5508" s="16" t="s">
        <v>145</v>
      </c>
      <c r="L5508" s="83">
        <v>29.951920000000001</v>
      </c>
      <c r="M5508" s="83">
        <v>-91.322800000000001</v>
      </c>
    </row>
    <row r="5509" spans="1:13" ht="15">
      <c r="A5509" s="16" t="s">
        <v>58097</v>
      </c>
      <c r="B5509" s="16" t="s">
        <v>58098</v>
      </c>
      <c r="C5509" s="82" t="s">
        <v>58099</v>
      </c>
      <c r="D5509" s="16" t="s">
        <v>40347</v>
      </c>
      <c r="E5509" s="83">
        <v>2021</v>
      </c>
      <c r="F5509" s="16" t="s">
        <v>58100</v>
      </c>
      <c r="K5509" s="16" t="s">
        <v>145</v>
      </c>
      <c r="L5509" s="83">
        <v>32.337479999999999</v>
      </c>
      <c r="M5509" s="83">
        <v>-94.5899</v>
      </c>
    </row>
    <row r="5510" spans="1:13" ht="15">
      <c r="A5510" s="16" t="s">
        <v>58101</v>
      </c>
      <c r="B5510" s="16" t="s">
        <v>58102</v>
      </c>
      <c r="C5510" s="82" t="s">
        <v>58103</v>
      </c>
      <c r="D5510" s="16" t="s">
        <v>40347</v>
      </c>
      <c r="E5510" s="83">
        <v>2022</v>
      </c>
      <c r="F5510" s="16" t="s">
        <v>58100</v>
      </c>
      <c r="K5510" s="16" t="s">
        <v>145</v>
      </c>
      <c r="L5510" s="83">
        <v>32.388150000000003</v>
      </c>
      <c r="M5510" s="83">
        <v>-93.119600000000005</v>
      </c>
    </row>
    <row r="5511" spans="1:13" ht="15">
      <c r="A5511" s="16" t="s">
        <v>58104</v>
      </c>
      <c r="B5511" s="16" t="s">
        <v>58105</v>
      </c>
      <c r="C5511" s="82" t="s">
        <v>58106</v>
      </c>
      <c r="D5511" s="16" t="s">
        <v>40347</v>
      </c>
      <c r="E5511" s="83">
        <v>2021</v>
      </c>
      <c r="F5511" s="16" t="s">
        <v>58107</v>
      </c>
      <c r="G5511" s="43" t="s">
        <v>54481</v>
      </c>
      <c r="H5511" s="43">
        <v>3376573.1979999999</v>
      </c>
      <c r="I5511" s="43">
        <v>2022</v>
      </c>
      <c r="J5511" s="43">
        <v>1.5315929999999999E-3</v>
      </c>
      <c r="K5511" s="16" t="s">
        <v>145</v>
      </c>
      <c r="L5511" s="83">
        <v>32.447040000000001</v>
      </c>
      <c r="M5511" s="83">
        <v>-101.288</v>
      </c>
    </row>
    <row r="5512" spans="1:13" ht="15">
      <c r="A5512" s="16" t="s">
        <v>58108</v>
      </c>
      <c r="B5512" s="16" t="s">
        <v>58109</v>
      </c>
      <c r="C5512" s="82" t="s">
        <v>58110</v>
      </c>
      <c r="D5512" s="16" t="s">
        <v>40347</v>
      </c>
      <c r="E5512" s="83">
        <v>2020</v>
      </c>
      <c r="F5512" s="16" t="s">
        <v>58111</v>
      </c>
      <c r="K5512" s="16" t="s">
        <v>145</v>
      </c>
      <c r="L5512" s="83">
        <v>40.364739999999998</v>
      </c>
      <c r="M5512" s="83">
        <v>-104.355</v>
      </c>
    </row>
    <row r="5513" spans="1:13" ht="15">
      <c r="A5513" s="16" t="s">
        <v>58112</v>
      </c>
      <c r="B5513" s="16" t="s">
        <v>58113</v>
      </c>
      <c r="C5513" s="82" t="s">
        <v>58114</v>
      </c>
      <c r="D5513" s="16" t="s">
        <v>40347</v>
      </c>
      <c r="E5513" s="83">
        <v>2020</v>
      </c>
      <c r="F5513" s="16" t="s">
        <v>58111</v>
      </c>
      <c r="K5513" s="16" t="s">
        <v>145</v>
      </c>
      <c r="L5513" s="83">
        <v>40.931179999999998</v>
      </c>
      <c r="M5513" s="83">
        <v>-104.41800000000001</v>
      </c>
    </row>
    <row r="5514" spans="1:13" ht="15">
      <c r="A5514" s="16" t="s">
        <v>58115</v>
      </c>
      <c r="B5514" s="16" t="s">
        <v>58116</v>
      </c>
      <c r="C5514" s="82" t="s">
        <v>58117</v>
      </c>
      <c r="D5514" s="16" t="s">
        <v>40347</v>
      </c>
      <c r="E5514" s="83">
        <v>2020</v>
      </c>
      <c r="F5514" s="16" t="s">
        <v>58111</v>
      </c>
      <c r="G5514" s="43" t="s">
        <v>55097</v>
      </c>
      <c r="H5514" s="43">
        <v>293555.68849999999</v>
      </c>
      <c r="I5514" s="43">
        <v>2022</v>
      </c>
      <c r="J5514" s="43">
        <v>7.0250800000000002E-4</v>
      </c>
      <c r="K5514" s="16" t="s">
        <v>145</v>
      </c>
      <c r="L5514" s="83">
        <v>40.490699999999997</v>
      </c>
      <c r="M5514" s="83">
        <v>-104.349</v>
      </c>
    </row>
    <row r="5515" spans="1:13" ht="15">
      <c r="A5515" s="16" t="s">
        <v>58118</v>
      </c>
      <c r="B5515" s="16" t="s">
        <v>58119</v>
      </c>
      <c r="C5515" s="82" t="s">
        <v>58120</v>
      </c>
      <c r="D5515" s="16" t="s">
        <v>40347</v>
      </c>
      <c r="E5515" s="83">
        <v>2020</v>
      </c>
      <c r="F5515" s="16" t="s">
        <v>58121</v>
      </c>
      <c r="K5515" s="16" t="s">
        <v>145</v>
      </c>
      <c r="L5515" s="83">
        <v>41.061839999999997</v>
      </c>
      <c r="M5515" s="83">
        <v>-80.453199999999995</v>
      </c>
    </row>
    <row r="5516" spans="1:13" ht="15">
      <c r="A5516" s="16" t="s">
        <v>58122</v>
      </c>
      <c r="B5516" s="16" t="s">
        <v>58123</v>
      </c>
      <c r="C5516" s="82" t="s">
        <v>58124</v>
      </c>
      <c r="D5516" s="16" t="s">
        <v>40347</v>
      </c>
      <c r="E5516" s="83">
        <v>2021</v>
      </c>
      <c r="F5516" s="16" t="s">
        <v>58121</v>
      </c>
      <c r="K5516" s="16" t="s">
        <v>145</v>
      </c>
      <c r="L5516" s="83">
        <v>27.221879999999999</v>
      </c>
      <c r="M5516" s="83">
        <v>-99.341200000000001</v>
      </c>
    </row>
    <row r="5517" spans="1:13" ht="15">
      <c r="A5517" s="16" t="s">
        <v>58125</v>
      </c>
      <c r="B5517" s="16" t="s">
        <v>58126</v>
      </c>
      <c r="C5517" s="82" t="s">
        <v>58127</v>
      </c>
      <c r="D5517" s="16" t="s">
        <v>40347</v>
      </c>
      <c r="E5517" s="83">
        <v>2021</v>
      </c>
      <c r="F5517" s="16" t="s">
        <v>58121</v>
      </c>
      <c r="K5517" s="16" t="s">
        <v>145</v>
      </c>
      <c r="L5517" s="83">
        <v>28.78894</v>
      </c>
      <c r="M5517" s="83">
        <v>-96.613200000000006</v>
      </c>
    </row>
    <row r="5518" spans="1:13" ht="15">
      <c r="A5518" s="16" t="s">
        <v>58128</v>
      </c>
      <c r="B5518" s="16" t="s">
        <v>58129</v>
      </c>
      <c r="C5518" s="82" t="s">
        <v>58130</v>
      </c>
      <c r="D5518" s="16" t="s">
        <v>40347</v>
      </c>
      <c r="E5518" s="83">
        <v>2021</v>
      </c>
      <c r="F5518" s="16" t="s">
        <v>58121</v>
      </c>
      <c r="K5518" s="16" t="s">
        <v>145</v>
      </c>
      <c r="L5518" s="83">
        <v>27.62323</v>
      </c>
      <c r="M5518" s="83">
        <v>-99.055300000000003</v>
      </c>
    </row>
    <row r="5519" spans="1:13" ht="15">
      <c r="A5519" s="16" t="s">
        <v>58131</v>
      </c>
      <c r="B5519" s="16" t="s">
        <v>58132</v>
      </c>
      <c r="C5519" s="82" t="s">
        <v>58133</v>
      </c>
      <c r="D5519" s="16" t="s">
        <v>40347</v>
      </c>
      <c r="E5519" s="83">
        <v>2021</v>
      </c>
      <c r="F5519" s="16" t="s">
        <v>58121</v>
      </c>
      <c r="K5519" s="16" t="s">
        <v>145</v>
      </c>
      <c r="L5519" s="83">
        <v>27.398589999999999</v>
      </c>
      <c r="M5519" s="83">
        <v>-99.150300000000001</v>
      </c>
    </row>
    <row r="5520" spans="1:13" ht="15">
      <c r="A5520" s="16" t="s">
        <v>58134</v>
      </c>
      <c r="B5520" s="16" t="s">
        <v>58135</v>
      </c>
      <c r="C5520" s="82" t="s">
        <v>58136</v>
      </c>
      <c r="D5520" s="16" t="s">
        <v>40347</v>
      </c>
      <c r="E5520" s="83">
        <v>2021</v>
      </c>
      <c r="F5520" s="16" t="s">
        <v>58121</v>
      </c>
      <c r="K5520" s="16" t="s">
        <v>145</v>
      </c>
      <c r="L5520" s="83">
        <v>26.929860000000001</v>
      </c>
      <c r="M5520" s="83">
        <v>-99.259</v>
      </c>
    </row>
    <row r="5521" spans="1:13" ht="15">
      <c r="A5521" s="16" t="s">
        <v>58137</v>
      </c>
      <c r="B5521" s="16" t="s">
        <v>58138</v>
      </c>
      <c r="C5521" s="82" t="s">
        <v>58139</v>
      </c>
      <c r="D5521" s="16" t="s">
        <v>40347</v>
      </c>
      <c r="E5521" s="83">
        <v>2021</v>
      </c>
      <c r="F5521" s="16" t="s">
        <v>58121</v>
      </c>
      <c r="K5521" s="16" t="s">
        <v>145</v>
      </c>
      <c r="L5521" s="83">
        <v>27.005289999999999</v>
      </c>
      <c r="M5521" s="83">
        <v>-99.107399999999998</v>
      </c>
    </row>
    <row r="5522" spans="1:13" ht="15">
      <c r="A5522" s="16" t="s">
        <v>58140</v>
      </c>
      <c r="B5522" s="16" t="s">
        <v>58141</v>
      </c>
      <c r="C5522" s="82" t="s">
        <v>58142</v>
      </c>
      <c r="D5522" s="16" t="s">
        <v>40347</v>
      </c>
      <c r="E5522" s="83">
        <v>2021</v>
      </c>
      <c r="F5522" s="16" t="s">
        <v>58121</v>
      </c>
      <c r="K5522" s="16" t="s">
        <v>145</v>
      </c>
      <c r="L5522" s="83">
        <v>27.0441</v>
      </c>
      <c r="M5522" s="83">
        <v>-99.309799999999996</v>
      </c>
    </row>
    <row r="5523" spans="1:13" ht="15">
      <c r="A5523" s="16" t="s">
        <v>58143</v>
      </c>
      <c r="B5523" s="16" t="s">
        <v>58144</v>
      </c>
      <c r="C5523" s="82" t="s">
        <v>58145</v>
      </c>
      <c r="D5523" s="16" t="s">
        <v>40347</v>
      </c>
      <c r="E5523" s="83">
        <v>2021</v>
      </c>
      <c r="F5523" s="16" t="s">
        <v>58121</v>
      </c>
      <c r="K5523" s="16" t="s">
        <v>145</v>
      </c>
      <c r="L5523" s="83">
        <v>26.79533</v>
      </c>
      <c r="M5523" s="83">
        <v>-99.193100000000001</v>
      </c>
    </row>
    <row r="5524" spans="1:13" ht="15">
      <c r="A5524" s="16" t="s">
        <v>58146</v>
      </c>
      <c r="B5524" s="16" t="s">
        <v>58147</v>
      </c>
      <c r="C5524" s="82" t="s">
        <v>58148</v>
      </c>
      <c r="D5524" s="16" t="s">
        <v>40347</v>
      </c>
      <c r="E5524" s="83">
        <v>2021</v>
      </c>
      <c r="F5524" s="16" t="s">
        <v>58121</v>
      </c>
      <c r="K5524" s="16" t="s">
        <v>145</v>
      </c>
      <c r="L5524" s="83">
        <v>27.137250000000002</v>
      </c>
      <c r="M5524" s="83">
        <v>-99.133099999999999</v>
      </c>
    </row>
    <row r="5525" spans="1:13" ht="15">
      <c r="A5525" s="16" t="s">
        <v>58149</v>
      </c>
      <c r="B5525" s="16" t="s">
        <v>58150</v>
      </c>
      <c r="C5525" s="82" t="s">
        <v>58151</v>
      </c>
      <c r="D5525" s="16" t="s">
        <v>40347</v>
      </c>
      <c r="E5525" s="83">
        <v>2021</v>
      </c>
      <c r="F5525" s="16" t="s">
        <v>58121</v>
      </c>
      <c r="K5525" s="16" t="s">
        <v>145</v>
      </c>
      <c r="L5525" s="83">
        <v>27.526730000000001</v>
      </c>
      <c r="M5525" s="83">
        <v>-99.186499999999995</v>
      </c>
    </row>
    <row r="5526" spans="1:13" ht="15">
      <c r="A5526" s="16" t="s">
        <v>58152</v>
      </c>
      <c r="B5526" s="16" t="s">
        <v>58153</v>
      </c>
      <c r="C5526" s="82" t="s">
        <v>58154</v>
      </c>
      <c r="D5526" s="16" t="s">
        <v>40347</v>
      </c>
      <c r="E5526" s="83">
        <v>2021</v>
      </c>
      <c r="F5526" s="16" t="s">
        <v>58121</v>
      </c>
      <c r="K5526" s="16" t="s">
        <v>145</v>
      </c>
      <c r="L5526" s="83">
        <v>29.60087</v>
      </c>
      <c r="M5526" s="83">
        <v>-96.006399999999999</v>
      </c>
    </row>
    <row r="5527" spans="1:13" ht="15">
      <c r="A5527" s="16" t="s">
        <v>58155</v>
      </c>
      <c r="B5527" s="16" t="s">
        <v>58156</v>
      </c>
      <c r="C5527" s="82" t="s">
        <v>58157</v>
      </c>
      <c r="D5527" s="16" t="s">
        <v>40347</v>
      </c>
      <c r="E5527" s="83">
        <v>2021</v>
      </c>
      <c r="F5527" s="16" t="s">
        <v>58121</v>
      </c>
      <c r="K5527" s="16" t="s">
        <v>145</v>
      </c>
      <c r="L5527" s="83">
        <v>29.04382</v>
      </c>
      <c r="M5527" s="83">
        <v>-95.724100000000007</v>
      </c>
    </row>
    <row r="5528" spans="1:13" ht="15">
      <c r="A5528" s="16" t="s">
        <v>58158</v>
      </c>
      <c r="B5528" s="16" t="s">
        <v>58159</v>
      </c>
      <c r="C5528" s="82" t="s">
        <v>58160</v>
      </c>
      <c r="D5528" s="16" t="s">
        <v>40347</v>
      </c>
      <c r="E5528" s="83">
        <v>2021</v>
      </c>
      <c r="F5528" s="16" t="s">
        <v>58121</v>
      </c>
      <c r="K5528" s="16" t="s">
        <v>145</v>
      </c>
      <c r="L5528" s="83">
        <v>28.413879999999999</v>
      </c>
      <c r="M5528" s="83">
        <v>-97.0702</v>
      </c>
    </row>
    <row r="5529" spans="1:13" ht="15">
      <c r="A5529" s="16" t="s">
        <v>58161</v>
      </c>
      <c r="B5529" s="16" t="s">
        <v>58162</v>
      </c>
      <c r="C5529" s="82" t="s">
        <v>58163</v>
      </c>
      <c r="D5529" s="16" t="s">
        <v>40347</v>
      </c>
      <c r="E5529" s="83">
        <v>2021</v>
      </c>
      <c r="F5529" s="16" t="s">
        <v>58121</v>
      </c>
      <c r="K5529" s="16" t="s">
        <v>145</v>
      </c>
      <c r="L5529" s="83">
        <v>28.361139999999999</v>
      </c>
      <c r="M5529" s="83">
        <v>-97.156300000000002</v>
      </c>
    </row>
    <row r="5530" spans="1:13" ht="15">
      <c r="A5530" s="16" t="s">
        <v>58164</v>
      </c>
      <c r="B5530" s="16" t="s">
        <v>58165</v>
      </c>
      <c r="C5530" s="82" t="s">
        <v>58166</v>
      </c>
      <c r="D5530" s="16" t="s">
        <v>40347</v>
      </c>
      <c r="E5530" s="83">
        <v>2021</v>
      </c>
      <c r="F5530" s="16" t="s">
        <v>58121</v>
      </c>
      <c r="K5530" s="16" t="s">
        <v>145</v>
      </c>
      <c r="L5530" s="83">
        <v>27.089780000000001</v>
      </c>
      <c r="M5530" s="83">
        <v>-99.140799999999999</v>
      </c>
    </row>
    <row r="5531" spans="1:13" ht="15">
      <c r="A5531" s="16" t="s">
        <v>58167</v>
      </c>
      <c r="B5531" s="16" t="s">
        <v>58168</v>
      </c>
      <c r="C5531" s="82" t="s">
        <v>58169</v>
      </c>
      <c r="D5531" s="16" t="s">
        <v>40347</v>
      </c>
      <c r="E5531" s="83">
        <v>2021</v>
      </c>
      <c r="F5531" s="16" t="s">
        <v>58121</v>
      </c>
      <c r="K5531" s="16" t="s">
        <v>145</v>
      </c>
      <c r="L5531" s="83">
        <v>27.386220000000002</v>
      </c>
      <c r="M5531" s="83">
        <v>-99.145899999999997</v>
      </c>
    </row>
    <row r="5532" spans="1:13" ht="15">
      <c r="A5532" s="16" t="s">
        <v>58170</v>
      </c>
      <c r="B5532" s="16" t="s">
        <v>58171</v>
      </c>
      <c r="C5532" s="82" t="s">
        <v>58172</v>
      </c>
      <c r="D5532" s="16" t="s">
        <v>40347</v>
      </c>
      <c r="E5532" s="83">
        <v>2021</v>
      </c>
      <c r="F5532" s="16" t="s">
        <v>58121</v>
      </c>
      <c r="K5532" s="16" t="s">
        <v>145</v>
      </c>
      <c r="L5532" s="83">
        <v>27.032920000000001</v>
      </c>
      <c r="M5532" s="83">
        <v>-99.161000000000001</v>
      </c>
    </row>
    <row r="5533" spans="1:13" ht="15">
      <c r="A5533" s="16" t="s">
        <v>58173</v>
      </c>
      <c r="B5533" s="16" t="s">
        <v>58174</v>
      </c>
      <c r="C5533" s="82" t="s">
        <v>58175</v>
      </c>
      <c r="D5533" s="16" t="s">
        <v>40347</v>
      </c>
      <c r="E5533" s="83">
        <v>2021</v>
      </c>
      <c r="F5533" s="16" t="s">
        <v>58121</v>
      </c>
      <c r="K5533" s="16" t="s">
        <v>145</v>
      </c>
      <c r="L5533" s="83">
        <v>28.246829999999999</v>
      </c>
      <c r="M5533" s="83">
        <v>-96.894199999999998</v>
      </c>
    </row>
    <row r="5534" spans="1:13" ht="15">
      <c r="A5534" s="16" t="s">
        <v>58176</v>
      </c>
      <c r="B5534" s="16" t="s">
        <v>58177</v>
      </c>
      <c r="C5534" s="82" t="s">
        <v>58178</v>
      </c>
      <c r="D5534" s="16" t="s">
        <v>40347</v>
      </c>
      <c r="E5534" s="83">
        <v>2021</v>
      </c>
      <c r="F5534" s="16" t="s">
        <v>58121</v>
      </c>
      <c r="K5534" s="16" t="s">
        <v>145</v>
      </c>
      <c r="L5534" s="83">
        <v>26.255400000000002</v>
      </c>
      <c r="M5534" s="83">
        <v>-98.452399999999997</v>
      </c>
    </row>
    <row r="5535" spans="1:13" ht="15">
      <c r="A5535" s="16" t="s">
        <v>58179</v>
      </c>
      <c r="B5535" s="16" t="s">
        <v>58180</v>
      </c>
      <c r="C5535" s="82" t="s">
        <v>58181</v>
      </c>
      <c r="D5535" s="16" t="s">
        <v>40347</v>
      </c>
      <c r="E5535" s="83">
        <v>2021</v>
      </c>
      <c r="F5535" s="16" t="s">
        <v>58121</v>
      </c>
      <c r="K5535" s="16" t="s">
        <v>145</v>
      </c>
      <c r="L5535" s="83">
        <v>27.388249999999999</v>
      </c>
      <c r="M5535" s="83">
        <v>-99.026399999999995</v>
      </c>
    </row>
    <row r="5536" spans="1:13" ht="15">
      <c r="A5536" s="16" t="s">
        <v>58182</v>
      </c>
      <c r="B5536" s="16" t="s">
        <v>58183</v>
      </c>
      <c r="C5536" s="82" t="s">
        <v>58184</v>
      </c>
      <c r="D5536" s="16" t="s">
        <v>41134</v>
      </c>
      <c r="E5536" s="83">
        <v>2019</v>
      </c>
      <c r="F5536" s="16" t="s">
        <v>58121</v>
      </c>
      <c r="K5536" s="16" t="s">
        <v>145</v>
      </c>
      <c r="L5536" s="83">
        <v>30.015129999999999</v>
      </c>
      <c r="M5536" s="83">
        <v>-94.421800000000005</v>
      </c>
    </row>
    <row r="5537" spans="1:13" ht="15">
      <c r="A5537" s="16" t="s">
        <v>58185</v>
      </c>
      <c r="B5537" s="16" t="s">
        <v>58186</v>
      </c>
      <c r="C5537" s="82" t="s">
        <v>58187</v>
      </c>
      <c r="D5537" s="16" t="s">
        <v>41134</v>
      </c>
      <c r="E5537" s="83">
        <v>2019</v>
      </c>
      <c r="F5537" s="16" t="s">
        <v>58121</v>
      </c>
      <c r="K5537" s="16" t="s">
        <v>145</v>
      </c>
      <c r="L5537" s="83">
        <v>28.379670000000001</v>
      </c>
      <c r="M5537" s="83">
        <v>-97.147800000000004</v>
      </c>
    </row>
    <row r="5538" spans="1:13" ht="15">
      <c r="A5538" s="16" t="s">
        <v>58188</v>
      </c>
      <c r="B5538" s="16" t="s">
        <v>58189</v>
      </c>
      <c r="C5538" s="82" t="s">
        <v>58190</v>
      </c>
      <c r="D5538" s="16" t="s">
        <v>40347</v>
      </c>
      <c r="E5538" s="83">
        <v>2021</v>
      </c>
      <c r="F5538" s="16" t="s">
        <v>58121</v>
      </c>
      <c r="K5538" s="16" t="s">
        <v>145</v>
      </c>
      <c r="L5538" s="83">
        <v>27.240880000000001</v>
      </c>
      <c r="M5538" s="83">
        <v>-97.664500000000004</v>
      </c>
    </row>
    <row r="5539" spans="1:13" ht="15">
      <c r="A5539" s="16" t="s">
        <v>58191</v>
      </c>
      <c r="B5539" s="16" t="s">
        <v>58192</v>
      </c>
      <c r="C5539" s="82" t="s">
        <v>58193</v>
      </c>
      <c r="D5539" s="16" t="s">
        <v>40347</v>
      </c>
      <c r="E5539" s="83">
        <v>2021</v>
      </c>
      <c r="F5539" s="16" t="s">
        <v>58121</v>
      </c>
      <c r="K5539" s="16" t="s">
        <v>145</v>
      </c>
      <c r="L5539" s="83">
        <v>29.81354</v>
      </c>
      <c r="M5539" s="83">
        <v>-95.8673</v>
      </c>
    </row>
    <row r="5540" spans="1:13" ht="15">
      <c r="A5540" s="16" t="s">
        <v>58194</v>
      </c>
      <c r="B5540" s="16" t="s">
        <v>58195</v>
      </c>
      <c r="C5540" s="82" t="s">
        <v>58196</v>
      </c>
      <c r="D5540" s="16" t="s">
        <v>40347</v>
      </c>
      <c r="E5540" s="83">
        <v>2021</v>
      </c>
      <c r="F5540" s="16" t="s">
        <v>58121</v>
      </c>
      <c r="K5540" s="16" t="s">
        <v>145</v>
      </c>
      <c r="L5540" s="83">
        <v>27.33042</v>
      </c>
      <c r="M5540" s="83">
        <v>-99.388199999999998</v>
      </c>
    </row>
    <row r="5541" spans="1:13" ht="15">
      <c r="A5541" s="16" t="s">
        <v>58197</v>
      </c>
      <c r="B5541" s="16" t="s">
        <v>58198</v>
      </c>
      <c r="C5541" s="82" t="s">
        <v>58199</v>
      </c>
      <c r="D5541" s="16" t="s">
        <v>41134</v>
      </c>
      <c r="E5541" s="83">
        <v>2019</v>
      </c>
      <c r="F5541" s="16" t="s">
        <v>58121</v>
      </c>
      <c r="K5541" s="16" t="s">
        <v>145</v>
      </c>
      <c r="L5541" s="83">
        <v>29.324359999999999</v>
      </c>
      <c r="M5541" s="83">
        <v>-96.613600000000005</v>
      </c>
    </row>
    <row r="5542" spans="1:13" ht="15">
      <c r="A5542" s="16" t="s">
        <v>58200</v>
      </c>
      <c r="B5542" s="16" t="s">
        <v>58201</v>
      </c>
      <c r="C5542" s="82" t="s">
        <v>58202</v>
      </c>
      <c r="D5542" s="16" t="s">
        <v>41134</v>
      </c>
      <c r="E5542" s="83">
        <v>2019</v>
      </c>
      <c r="F5542" s="16" t="s">
        <v>58121</v>
      </c>
      <c r="K5542" s="16" t="s">
        <v>145</v>
      </c>
      <c r="L5542" s="83">
        <v>27.099720000000001</v>
      </c>
      <c r="M5542" s="83">
        <v>-99.323499999999996</v>
      </c>
    </row>
    <row r="5543" spans="1:13" ht="15">
      <c r="A5543" s="16" t="s">
        <v>58203</v>
      </c>
      <c r="B5543" s="16" t="s">
        <v>58204</v>
      </c>
      <c r="C5543" s="82" t="s">
        <v>58205</v>
      </c>
      <c r="D5543" s="16" t="s">
        <v>41134</v>
      </c>
      <c r="E5543" s="83">
        <v>2019</v>
      </c>
      <c r="F5543" s="16" t="s">
        <v>58121</v>
      </c>
      <c r="K5543" s="16" t="s">
        <v>145</v>
      </c>
      <c r="L5543" s="83">
        <v>29.785679999999999</v>
      </c>
      <c r="M5543" s="83">
        <v>-94.372799999999998</v>
      </c>
    </row>
    <row r="5544" spans="1:13" ht="15">
      <c r="A5544" s="16" t="s">
        <v>58206</v>
      </c>
      <c r="B5544" s="16" t="s">
        <v>58207</v>
      </c>
      <c r="C5544" s="82" t="s">
        <v>58208</v>
      </c>
      <c r="D5544" s="16" t="s">
        <v>41134</v>
      </c>
      <c r="E5544" s="83">
        <v>2019</v>
      </c>
      <c r="F5544" s="16" t="s">
        <v>58121</v>
      </c>
      <c r="K5544" s="16" t="s">
        <v>145</v>
      </c>
      <c r="L5544" s="83">
        <v>26.69624</v>
      </c>
      <c r="M5544" s="83">
        <v>-98.336100000000002</v>
      </c>
    </row>
    <row r="5545" spans="1:13" ht="15">
      <c r="A5545" s="16" t="s">
        <v>58209</v>
      </c>
      <c r="B5545" s="16" t="s">
        <v>58210</v>
      </c>
      <c r="C5545" s="82" t="s">
        <v>58211</v>
      </c>
      <c r="D5545" s="16" t="s">
        <v>41134</v>
      </c>
      <c r="E5545" s="83">
        <v>2019</v>
      </c>
      <c r="F5545" s="16" t="s">
        <v>58121</v>
      </c>
      <c r="K5545" s="16" t="s">
        <v>145</v>
      </c>
      <c r="L5545" s="83">
        <v>26.584630000000001</v>
      </c>
      <c r="M5545" s="83">
        <v>-98.224699999999999</v>
      </c>
    </row>
    <row r="5546" spans="1:13" ht="15">
      <c r="A5546" s="16" t="s">
        <v>58212</v>
      </c>
      <c r="B5546" s="16" t="s">
        <v>58213</v>
      </c>
      <c r="C5546" s="82" t="s">
        <v>58214</v>
      </c>
      <c r="D5546" s="16" t="s">
        <v>41134</v>
      </c>
      <c r="E5546" s="83">
        <v>2019</v>
      </c>
      <c r="F5546" s="16" t="s">
        <v>58121</v>
      </c>
      <c r="K5546" s="16" t="s">
        <v>145</v>
      </c>
      <c r="L5546" s="83">
        <v>26.49</v>
      </c>
      <c r="M5546" s="83">
        <v>-98.600300000000004</v>
      </c>
    </row>
    <row r="5547" spans="1:13" ht="15">
      <c r="A5547" s="16" t="s">
        <v>58215</v>
      </c>
      <c r="B5547" s="16" t="s">
        <v>58216</v>
      </c>
      <c r="C5547" s="82" t="s">
        <v>58217</v>
      </c>
      <c r="D5547" s="16" t="s">
        <v>41134</v>
      </c>
      <c r="E5547" s="83">
        <v>2019</v>
      </c>
      <c r="F5547" s="16" t="s">
        <v>58121</v>
      </c>
      <c r="K5547" s="16" t="s">
        <v>145</v>
      </c>
      <c r="L5547" s="83">
        <v>29.64547</v>
      </c>
      <c r="M5547" s="83">
        <v>-95.832700000000003</v>
      </c>
    </row>
    <row r="5548" spans="1:13" ht="15">
      <c r="A5548" s="16" t="s">
        <v>58218</v>
      </c>
      <c r="B5548" s="16" t="s">
        <v>58219</v>
      </c>
      <c r="C5548" s="82" t="s">
        <v>58220</v>
      </c>
      <c r="D5548" s="16" t="s">
        <v>41134</v>
      </c>
      <c r="E5548" s="83">
        <v>2019</v>
      </c>
      <c r="F5548" s="16" t="s">
        <v>58121</v>
      </c>
      <c r="K5548" s="16" t="s">
        <v>145</v>
      </c>
      <c r="L5548" s="83">
        <v>27.75029</v>
      </c>
      <c r="M5548" s="83">
        <v>-99.120999999999995</v>
      </c>
    </row>
    <row r="5549" spans="1:13" ht="15">
      <c r="A5549" s="16" t="s">
        <v>58221</v>
      </c>
      <c r="B5549" s="16" t="s">
        <v>58222</v>
      </c>
      <c r="C5549" s="82" t="s">
        <v>58223</v>
      </c>
      <c r="D5549" s="16" t="s">
        <v>40347</v>
      </c>
      <c r="E5549" s="83">
        <v>2021</v>
      </c>
      <c r="F5549" s="16" t="s">
        <v>58121</v>
      </c>
      <c r="K5549" s="16" t="s">
        <v>145</v>
      </c>
      <c r="L5549" s="83">
        <v>26.4377</v>
      </c>
      <c r="M5549" s="83">
        <v>-98.338399999999993</v>
      </c>
    </row>
    <row r="5550" spans="1:13" ht="15">
      <c r="A5550" s="16" t="s">
        <v>58224</v>
      </c>
      <c r="B5550" s="16" t="s">
        <v>58225</v>
      </c>
      <c r="C5550" s="82" t="s">
        <v>58226</v>
      </c>
      <c r="D5550" s="16" t="s">
        <v>41134</v>
      </c>
      <c r="E5550" s="83">
        <v>2019</v>
      </c>
      <c r="F5550" s="16" t="s">
        <v>58121</v>
      </c>
      <c r="K5550" s="16" t="s">
        <v>145</v>
      </c>
      <c r="L5550" s="83">
        <v>28.78632</v>
      </c>
      <c r="M5550" s="83">
        <v>-96.613600000000005</v>
      </c>
    </row>
    <row r="5551" spans="1:13" ht="15">
      <c r="A5551" s="16" t="s">
        <v>58227</v>
      </c>
      <c r="B5551" s="16" t="s">
        <v>58228</v>
      </c>
      <c r="C5551" s="82" t="s">
        <v>58229</v>
      </c>
      <c r="D5551" s="16" t="s">
        <v>41134</v>
      </c>
      <c r="E5551" s="83">
        <v>2019</v>
      </c>
      <c r="F5551" s="16" t="s">
        <v>58121</v>
      </c>
      <c r="K5551" s="16" t="s">
        <v>145</v>
      </c>
      <c r="L5551" s="83">
        <v>26.83287</v>
      </c>
      <c r="M5551" s="83">
        <v>-98.264200000000002</v>
      </c>
    </row>
    <row r="5552" spans="1:13" ht="15">
      <c r="A5552" s="16" t="s">
        <v>58230</v>
      </c>
      <c r="B5552" s="16" t="s">
        <v>58231</v>
      </c>
      <c r="C5552" s="82" t="s">
        <v>58232</v>
      </c>
      <c r="D5552" s="16" t="s">
        <v>41134</v>
      </c>
      <c r="E5552" s="83">
        <v>2019</v>
      </c>
      <c r="F5552" s="16" t="s">
        <v>58121</v>
      </c>
      <c r="K5552" s="16" t="s">
        <v>145</v>
      </c>
      <c r="L5552" s="83">
        <v>28.249960000000002</v>
      </c>
      <c r="M5552" s="83">
        <v>-96.874700000000004</v>
      </c>
    </row>
    <row r="5553" spans="1:13" ht="15">
      <c r="A5553" s="16" t="s">
        <v>58233</v>
      </c>
      <c r="B5553" s="16" t="s">
        <v>58234</v>
      </c>
      <c r="C5553" s="82" t="s">
        <v>58235</v>
      </c>
      <c r="D5553" s="16" t="s">
        <v>41134</v>
      </c>
      <c r="E5553" s="83">
        <v>2019</v>
      </c>
      <c r="F5553" s="16" t="s">
        <v>58121</v>
      </c>
      <c r="K5553" s="16" t="s">
        <v>145</v>
      </c>
      <c r="L5553" s="83">
        <v>29.613009999999999</v>
      </c>
      <c r="M5553" s="83">
        <v>-95.985200000000006</v>
      </c>
    </row>
    <row r="5554" spans="1:13" ht="15">
      <c r="A5554" s="16" t="s">
        <v>58236</v>
      </c>
      <c r="B5554" s="16" t="s">
        <v>58237</v>
      </c>
      <c r="C5554" s="82" t="s">
        <v>58238</v>
      </c>
      <c r="D5554" s="16" t="s">
        <v>41134</v>
      </c>
      <c r="E5554" s="83">
        <v>2019</v>
      </c>
      <c r="F5554" s="16" t="s">
        <v>58121</v>
      </c>
      <c r="K5554" s="16" t="s">
        <v>145</v>
      </c>
      <c r="L5554" s="83">
        <v>29.377849999999999</v>
      </c>
      <c r="M5554" s="83">
        <v>-96.211500000000001</v>
      </c>
    </row>
    <row r="5555" spans="1:13" ht="15">
      <c r="A5555" s="16" t="s">
        <v>58239</v>
      </c>
      <c r="B5555" s="16" t="s">
        <v>58240</v>
      </c>
      <c r="C5555" s="82" t="s">
        <v>58241</v>
      </c>
      <c r="D5555" s="16" t="s">
        <v>41134</v>
      </c>
      <c r="E5555" s="83">
        <v>2019</v>
      </c>
      <c r="F5555" s="16" t="s">
        <v>58121</v>
      </c>
      <c r="K5555" s="16" t="s">
        <v>145</v>
      </c>
      <c r="L5555" s="83">
        <v>27.24971</v>
      </c>
      <c r="M5555" s="83">
        <v>-99.368899999999996</v>
      </c>
    </row>
    <row r="5556" spans="1:13" ht="15">
      <c r="A5556" s="16" t="s">
        <v>58242</v>
      </c>
      <c r="B5556" s="16" t="s">
        <v>58243</v>
      </c>
      <c r="C5556" s="82" t="s">
        <v>58244</v>
      </c>
      <c r="D5556" s="16" t="s">
        <v>40347</v>
      </c>
      <c r="E5556" s="83">
        <v>2021</v>
      </c>
      <c r="F5556" s="16" t="s">
        <v>58121</v>
      </c>
      <c r="K5556" s="16" t="s">
        <v>145</v>
      </c>
      <c r="L5556" s="83">
        <v>27.014099999999999</v>
      </c>
      <c r="M5556" s="83">
        <v>-99.1053</v>
      </c>
    </row>
    <row r="5557" spans="1:13" ht="15">
      <c r="A5557" s="16" t="s">
        <v>58245</v>
      </c>
      <c r="B5557" s="16" t="s">
        <v>58246</v>
      </c>
      <c r="C5557" s="82" t="s">
        <v>58247</v>
      </c>
      <c r="D5557" s="16" t="s">
        <v>41134</v>
      </c>
      <c r="E5557" s="83">
        <v>2019</v>
      </c>
      <c r="F5557" s="16" t="s">
        <v>58121</v>
      </c>
      <c r="K5557" s="16" t="s">
        <v>145</v>
      </c>
      <c r="L5557" s="83">
        <v>27.326560000000001</v>
      </c>
      <c r="M5557" s="83">
        <v>-99.340900000000005</v>
      </c>
    </row>
    <row r="5558" spans="1:13" ht="15">
      <c r="A5558" s="16" t="s">
        <v>58248</v>
      </c>
      <c r="B5558" s="16" t="s">
        <v>58249</v>
      </c>
      <c r="C5558" s="82" t="s">
        <v>58250</v>
      </c>
      <c r="D5558" s="16" t="s">
        <v>40347</v>
      </c>
      <c r="E5558" s="83">
        <v>2021</v>
      </c>
      <c r="F5558" s="16" t="s">
        <v>58121</v>
      </c>
      <c r="K5558" s="16" t="s">
        <v>145</v>
      </c>
      <c r="L5558" s="83">
        <v>27.30208</v>
      </c>
      <c r="M5558" s="83">
        <v>-99.394000000000005</v>
      </c>
    </row>
    <row r="5559" spans="1:13" ht="15">
      <c r="A5559" s="16" t="s">
        <v>58251</v>
      </c>
      <c r="B5559" s="16" t="s">
        <v>58252</v>
      </c>
      <c r="C5559" s="82" t="s">
        <v>58253</v>
      </c>
      <c r="D5559" s="16" t="s">
        <v>40347</v>
      </c>
      <c r="E5559" s="83">
        <v>2020</v>
      </c>
      <c r="F5559" s="16" t="s">
        <v>58121</v>
      </c>
      <c r="G5559" s="43" t="s">
        <v>55832</v>
      </c>
      <c r="H5559" s="43">
        <v>78920.98977</v>
      </c>
      <c r="I5559" s="43">
        <v>2022</v>
      </c>
      <c r="J5559" s="43">
        <v>1.011316E-3</v>
      </c>
      <c r="K5559" s="16" t="s">
        <v>145</v>
      </c>
      <c r="L5559" s="83">
        <v>37.092970000000001</v>
      </c>
      <c r="M5559" s="83">
        <v>-107.818</v>
      </c>
    </row>
    <row r="5560" spans="1:13" ht="15">
      <c r="A5560" s="16" t="s">
        <v>58254</v>
      </c>
      <c r="B5560" s="16" t="s">
        <v>58255</v>
      </c>
      <c r="C5560" s="82" t="s">
        <v>58256</v>
      </c>
      <c r="D5560" s="16" t="s">
        <v>40347</v>
      </c>
      <c r="E5560" s="83">
        <v>2021</v>
      </c>
      <c r="F5560" s="16" t="s">
        <v>58121</v>
      </c>
      <c r="K5560" s="16" t="s">
        <v>145</v>
      </c>
      <c r="L5560" s="83">
        <v>28.67249</v>
      </c>
      <c r="M5560" s="83">
        <v>-96.168599999999998</v>
      </c>
    </row>
    <row r="5561" spans="1:13" ht="15">
      <c r="A5561" s="16" t="s">
        <v>58257</v>
      </c>
      <c r="B5561" s="16" t="s">
        <v>58258</v>
      </c>
      <c r="C5561" s="82" t="s">
        <v>58259</v>
      </c>
      <c r="D5561" s="16" t="s">
        <v>41134</v>
      </c>
      <c r="E5561" s="83">
        <v>2019</v>
      </c>
      <c r="F5561" s="16" t="s">
        <v>58121</v>
      </c>
      <c r="K5561" s="16" t="s">
        <v>145</v>
      </c>
      <c r="L5561" s="83">
        <v>28.72953</v>
      </c>
      <c r="M5561" s="83">
        <v>-95.867599999999996</v>
      </c>
    </row>
    <row r="5562" spans="1:13" ht="15">
      <c r="A5562" s="16" t="s">
        <v>58260</v>
      </c>
      <c r="B5562" s="16" t="s">
        <v>58261</v>
      </c>
      <c r="C5562" s="82" t="s">
        <v>58262</v>
      </c>
      <c r="D5562" s="16" t="s">
        <v>40347</v>
      </c>
      <c r="E5562" s="83">
        <v>2022</v>
      </c>
      <c r="F5562" s="16" t="s">
        <v>58121</v>
      </c>
      <c r="K5562" s="16" t="s">
        <v>145</v>
      </c>
      <c r="L5562" s="83">
        <v>29.37284</v>
      </c>
      <c r="M5562" s="83">
        <v>-89.791300000000007</v>
      </c>
    </row>
    <row r="5563" spans="1:13" ht="15">
      <c r="A5563" s="16" t="s">
        <v>58263</v>
      </c>
      <c r="B5563" s="16" t="s">
        <v>58264</v>
      </c>
      <c r="C5563" s="82" t="s">
        <v>58265</v>
      </c>
      <c r="D5563" s="16" t="s">
        <v>40347</v>
      </c>
      <c r="E5563" s="83">
        <v>2022</v>
      </c>
      <c r="F5563" s="16" t="s">
        <v>58121</v>
      </c>
      <c r="K5563" s="16" t="s">
        <v>145</v>
      </c>
      <c r="L5563" s="83">
        <v>29.10164</v>
      </c>
      <c r="M5563" s="83">
        <v>-90.502799999999993</v>
      </c>
    </row>
    <row r="5564" spans="1:13" ht="15">
      <c r="A5564" s="16" t="s">
        <v>58266</v>
      </c>
      <c r="B5564" s="16" t="s">
        <v>58267</v>
      </c>
      <c r="C5564" s="82" t="s">
        <v>58268</v>
      </c>
      <c r="D5564" s="16" t="s">
        <v>40347</v>
      </c>
      <c r="E5564" s="83">
        <v>2022</v>
      </c>
      <c r="F5564" s="16" t="s">
        <v>58121</v>
      </c>
      <c r="K5564" s="16" t="s">
        <v>145</v>
      </c>
      <c r="L5564" s="83">
        <v>29.212250000000001</v>
      </c>
      <c r="M5564" s="83">
        <v>-90.372900000000001</v>
      </c>
    </row>
    <row r="5565" spans="1:13" ht="15">
      <c r="A5565" s="16" t="s">
        <v>58269</v>
      </c>
      <c r="B5565" s="16" t="s">
        <v>58270</v>
      </c>
      <c r="C5565" s="82" t="s">
        <v>58271</v>
      </c>
      <c r="D5565" s="16" t="s">
        <v>40347</v>
      </c>
      <c r="E5565" s="83">
        <v>2022</v>
      </c>
      <c r="F5565" s="16" t="s">
        <v>58121</v>
      </c>
      <c r="K5565" s="16" t="s">
        <v>145</v>
      </c>
      <c r="L5565" s="83">
        <v>29.71941</v>
      </c>
      <c r="M5565" s="83">
        <v>-91.490799999999993</v>
      </c>
    </row>
    <row r="5566" spans="1:13" ht="15">
      <c r="A5566" s="16" t="s">
        <v>58272</v>
      </c>
      <c r="B5566" s="16" t="s">
        <v>58273</v>
      </c>
      <c r="C5566" s="82" t="s">
        <v>58274</v>
      </c>
      <c r="D5566" s="16" t="s">
        <v>40347</v>
      </c>
      <c r="E5566" s="83">
        <v>2022</v>
      </c>
      <c r="F5566" s="16" t="s">
        <v>58121</v>
      </c>
      <c r="K5566" s="16" t="s">
        <v>145</v>
      </c>
      <c r="L5566" s="83">
        <v>29.119710000000001</v>
      </c>
      <c r="M5566" s="83">
        <v>-89.396799999999999</v>
      </c>
    </row>
    <row r="5567" spans="1:13" ht="15">
      <c r="A5567" s="16" t="s">
        <v>58275</v>
      </c>
      <c r="B5567" s="16" t="s">
        <v>58276</v>
      </c>
      <c r="C5567" s="82" t="s">
        <v>58277</v>
      </c>
      <c r="D5567" s="16" t="s">
        <v>40347</v>
      </c>
      <c r="E5567" s="83">
        <v>2022</v>
      </c>
      <c r="F5567" s="16" t="s">
        <v>58121</v>
      </c>
      <c r="K5567" s="16" t="s">
        <v>145</v>
      </c>
      <c r="L5567" s="83">
        <v>28.992629999999998</v>
      </c>
      <c r="M5567" s="83">
        <v>-89.3583</v>
      </c>
    </row>
    <row r="5568" spans="1:13" ht="15">
      <c r="A5568" s="16" t="s">
        <v>58278</v>
      </c>
      <c r="B5568" s="16" t="s">
        <v>58279</v>
      </c>
      <c r="C5568" s="82" t="s">
        <v>58280</v>
      </c>
      <c r="D5568" s="16" t="s">
        <v>40347</v>
      </c>
      <c r="E5568" s="83">
        <v>2022</v>
      </c>
      <c r="F5568" s="16" t="s">
        <v>58121</v>
      </c>
      <c r="K5568" s="16" t="s">
        <v>145</v>
      </c>
      <c r="L5568" s="83">
        <v>29.122330000000002</v>
      </c>
      <c r="M5568" s="83">
        <v>-89.326400000000007</v>
      </c>
    </row>
    <row r="5569" spans="1:13" ht="15">
      <c r="A5569" s="16" t="s">
        <v>58281</v>
      </c>
      <c r="B5569" s="16" t="s">
        <v>58282</v>
      </c>
      <c r="C5569" s="82" t="s">
        <v>58283</v>
      </c>
      <c r="D5569" s="16" t="s">
        <v>40347</v>
      </c>
      <c r="E5569" s="83">
        <v>2022</v>
      </c>
      <c r="F5569" s="16" t="s">
        <v>58121</v>
      </c>
      <c r="K5569" s="16" t="s">
        <v>145</v>
      </c>
      <c r="L5569" s="83">
        <v>29.671130000000002</v>
      </c>
      <c r="M5569" s="83">
        <v>-92.6982</v>
      </c>
    </row>
    <row r="5570" spans="1:13" ht="15">
      <c r="A5570" s="16" t="s">
        <v>58284</v>
      </c>
      <c r="B5570" s="16" t="s">
        <v>58285</v>
      </c>
      <c r="C5570" s="82" t="s">
        <v>58286</v>
      </c>
      <c r="D5570" s="16" t="s">
        <v>40347</v>
      </c>
      <c r="E5570" s="83">
        <v>2022</v>
      </c>
      <c r="F5570" s="16" t="s">
        <v>58121</v>
      </c>
      <c r="K5570" s="16" t="s">
        <v>145</v>
      </c>
      <c r="L5570" s="83">
        <v>29.571090000000002</v>
      </c>
      <c r="M5570" s="83">
        <v>-90.054400000000001</v>
      </c>
    </row>
    <row r="5571" spans="1:13" ht="15">
      <c r="A5571" s="16" t="s">
        <v>58287</v>
      </c>
      <c r="B5571" s="16" t="s">
        <v>58288</v>
      </c>
      <c r="C5571" s="82" t="s">
        <v>58289</v>
      </c>
      <c r="D5571" s="16" t="s">
        <v>40347</v>
      </c>
      <c r="E5571" s="83">
        <v>2022</v>
      </c>
      <c r="F5571" s="16" t="s">
        <v>58121</v>
      </c>
      <c r="K5571" s="16" t="s">
        <v>145</v>
      </c>
      <c r="L5571" s="83">
        <v>29.20532</v>
      </c>
      <c r="M5571" s="83">
        <v>-90.485600000000005</v>
      </c>
    </row>
    <row r="5572" spans="1:13" ht="15">
      <c r="A5572" s="16" t="s">
        <v>58290</v>
      </c>
      <c r="B5572" s="16" t="s">
        <v>58291</v>
      </c>
      <c r="C5572" s="82" t="s">
        <v>58292</v>
      </c>
      <c r="D5572" s="16" t="s">
        <v>40347</v>
      </c>
      <c r="E5572" s="83">
        <v>2022</v>
      </c>
      <c r="F5572" s="16" t="s">
        <v>58121</v>
      </c>
      <c r="K5572" s="16" t="s">
        <v>145</v>
      </c>
      <c r="L5572" s="83">
        <v>29.795179999999998</v>
      </c>
      <c r="M5572" s="83">
        <v>-91.319599999999994</v>
      </c>
    </row>
    <row r="5573" spans="1:13" ht="15">
      <c r="A5573" s="16" t="s">
        <v>58293</v>
      </c>
      <c r="B5573" s="16" t="s">
        <v>58294</v>
      </c>
      <c r="C5573" s="82" t="s">
        <v>58295</v>
      </c>
      <c r="D5573" s="16" t="s">
        <v>40347</v>
      </c>
      <c r="E5573" s="83">
        <v>2022</v>
      </c>
      <c r="F5573" s="16" t="s">
        <v>58121</v>
      </c>
      <c r="K5573" s="16" t="s">
        <v>145</v>
      </c>
      <c r="L5573" s="83">
        <v>29.246289999999998</v>
      </c>
      <c r="M5573" s="83">
        <v>-89.409300000000002</v>
      </c>
    </row>
    <row r="5574" spans="1:13" ht="15">
      <c r="A5574" s="16" t="s">
        <v>58296</v>
      </c>
      <c r="B5574" s="16" t="s">
        <v>58297</v>
      </c>
      <c r="C5574" s="82" t="s">
        <v>58298</v>
      </c>
      <c r="D5574" s="16" t="s">
        <v>40347</v>
      </c>
      <c r="E5574" s="83">
        <v>2022</v>
      </c>
      <c r="F5574" s="16" t="s">
        <v>58121</v>
      </c>
      <c r="K5574" s="16" t="s">
        <v>145</v>
      </c>
      <c r="L5574" s="83">
        <v>28.949909999999999</v>
      </c>
      <c r="M5574" s="83">
        <v>-89.388599999999997</v>
      </c>
    </row>
    <row r="5575" spans="1:13" ht="15">
      <c r="A5575" s="16" t="s">
        <v>58299</v>
      </c>
      <c r="B5575" s="16" t="s">
        <v>58300</v>
      </c>
      <c r="C5575" s="82" t="s">
        <v>58301</v>
      </c>
      <c r="D5575" s="16" t="s">
        <v>40347</v>
      </c>
      <c r="E5575" s="83">
        <v>2022</v>
      </c>
      <c r="F5575" s="16" t="s">
        <v>58121</v>
      </c>
      <c r="K5575" s="16" t="s">
        <v>145</v>
      </c>
      <c r="L5575" s="83">
        <v>29.5641</v>
      </c>
      <c r="M5575" s="83">
        <v>-91.728399999999993</v>
      </c>
    </row>
    <row r="5576" spans="1:13" ht="15">
      <c r="A5576" s="16" t="s">
        <v>58302</v>
      </c>
      <c r="B5576" s="16" t="s">
        <v>58303</v>
      </c>
      <c r="C5576" s="82" t="s">
        <v>58304</v>
      </c>
      <c r="D5576" s="16" t="s">
        <v>40347</v>
      </c>
      <c r="E5576" s="83">
        <v>2022</v>
      </c>
      <c r="F5576" s="16" t="s">
        <v>58121</v>
      </c>
      <c r="K5576" s="16" t="s">
        <v>145</v>
      </c>
      <c r="L5576" s="83">
        <v>30.00637</v>
      </c>
      <c r="M5576" s="83">
        <v>-93.0458</v>
      </c>
    </row>
    <row r="5577" spans="1:13" ht="15">
      <c r="A5577" s="16" t="s">
        <v>58305</v>
      </c>
      <c r="B5577" s="16" t="s">
        <v>58306</v>
      </c>
      <c r="C5577" s="82" t="s">
        <v>58307</v>
      </c>
      <c r="D5577" s="16" t="s">
        <v>40347</v>
      </c>
      <c r="E5577" s="83">
        <v>2022</v>
      </c>
      <c r="F5577" s="16" t="s">
        <v>58121</v>
      </c>
      <c r="K5577" s="16" t="s">
        <v>145</v>
      </c>
      <c r="L5577" s="83">
        <v>29.168780000000002</v>
      </c>
      <c r="M5577" s="83">
        <v>-90.653099999999995</v>
      </c>
    </row>
    <row r="5578" spans="1:13" ht="15">
      <c r="A5578" s="16" t="s">
        <v>58308</v>
      </c>
      <c r="B5578" s="16" t="s">
        <v>58309</v>
      </c>
      <c r="C5578" s="82" t="s">
        <v>58310</v>
      </c>
      <c r="D5578" s="16" t="s">
        <v>40347</v>
      </c>
      <c r="E5578" s="83">
        <v>2022</v>
      </c>
      <c r="F5578" s="16" t="s">
        <v>58121</v>
      </c>
      <c r="K5578" s="16" t="s">
        <v>145</v>
      </c>
      <c r="L5578" s="83">
        <v>29.458120000000001</v>
      </c>
      <c r="M5578" s="83">
        <v>-91.927999999999997</v>
      </c>
    </row>
    <row r="5579" spans="1:13" ht="15">
      <c r="A5579" s="16" t="s">
        <v>58311</v>
      </c>
      <c r="B5579" s="16" t="s">
        <v>58312</v>
      </c>
      <c r="C5579" s="82" t="s">
        <v>58313</v>
      </c>
      <c r="D5579" s="16" t="s">
        <v>40347</v>
      </c>
      <c r="E5579" s="83">
        <v>2022</v>
      </c>
      <c r="F5579" s="16" t="s">
        <v>58121</v>
      </c>
      <c r="K5579" s="16" t="s">
        <v>145</v>
      </c>
      <c r="L5579" s="83">
        <v>29.159970000000001</v>
      </c>
      <c r="M5579" s="83">
        <v>-89.465800000000002</v>
      </c>
    </row>
    <row r="5580" spans="1:13" ht="15">
      <c r="A5580" s="16" t="s">
        <v>58314</v>
      </c>
      <c r="B5580" s="16" t="s">
        <v>58315</v>
      </c>
      <c r="C5580" s="82" t="s">
        <v>58316</v>
      </c>
      <c r="D5580" s="16" t="s">
        <v>40347</v>
      </c>
      <c r="E5580" s="83">
        <v>2022</v>
      </c>
      <c r="F5580" s="16" t="s">
        <v>58121</v>
      </c>
      <c r="K5580" s="16" t="s">
        <v>145</v>
      </c>
      <c r="L5580" s="83">
        <v>29.093540000000001</v>
      </c>
      <c r="M5580" s="83">
        <v>-90.860799999999998</v>
      </c>
    </row>
    <row r="5581" spans="1:13" ht="15">
      <c r="A5581" s="16" t="s">
        <v>58317</v>
      </c>
      <c r="B5581" s="16" t="s">
        <v>58318</v>
      </c>
      <c r="C5581" s="82" t="s">
        <v>58319</v>
      </c>
      <c r="D5581" s="16" t="s">
        <v>40347</v>
      </c>
      <c r="E5581" s="83">
        <v>2022</v>
      </c>
      <c r="F5581" s="16" t="s">
        <v>58121</v>
      </c>
      <c r="K5581" s="16" t="s">
        <v>145</v>
      </c>
      <c r="L5581" s="83">
        <v>29.866199999999999</v>
      </c>
      <c r="M5581" s="83">
        <v>-90.455299999999994</v>
      </c>
    </row>
    <row r="5582" spans="1:13" ht="15">
      <c r="A5582" s="16" t="s">
        <v>58320</v>
      </c>
      <c r="B5582" s="16" t="s">
        <v>58321</v>
      </c>
      <c r="C5582" s="82" t="s">
        <v>58322</v>
      </c>
      <c r="D5582" s="16" t="s">
        <v>40347</v>
      </c>
      <c r="E5582" s="83">
        <v>2022</v>
      </c>
      <c r="F5582" s="16" t="s">
        <v>58121</v>
      </c>
      <c r="K5582" s="16" t="s">
        <v>145</v>
      </c>
      <c r="L5582" s="83">
        <v>30.06026</v>
      </c>
      <c r="M5582" s="83">
        <v>-92.660200000000003</v>
      </c>
    </row>
    <row r="5583" spans="1:13" ht="15">
      <c r="A5583" s="16" t="s">
        <v>58323</v>
      </c>
      <c r="B5583" s="16" t="s">
        <v>3634</v>
      </c>
      <c r="C5583" s="82" t="s">
        <v>3635</v>
      </c>
      <c r="D5583" s="16" t="s">
        <v>40347</v>
      </c>
      <c r="E5583" s="83">
        <v>2022</v>
      </c>
      <c r="F5583" s="16" t="s">
        <v>58121</v>
      </c>
      <c r="G5583" s="43" t="s">
        <v>55832</v>
      </c>
      <c r="H5583" s="43">
        <v>78920.98977</v>
      </c>
      <c r="I5583" s="43">
        <v>2022</v>
      </c>
      <c r="J5583" s="43">
        <v>1.011316E-3</v>
      </c>
      <c r="K5583" s="16" t="s">
        <v>145</v>
      </c>
      <c r="L5583" s="83">
        <v>36.761110000000002</v>
      </c>
      <c r="M5583" s="83">
        <v>-107.867</v>
      </c>
    </row>
    <row r="5584" spans="1:13" ht="15">
      <c r="A5584" s="16" t="s">
        <v>58324</v>
      </c>
      <c r="B5584" s="16" t="s">
        <v>3834</v>
      </c>
      <c r="C5584" s="82" t="s">
        <v>3835</v>
      </c>
      <c r="D5584" s="16" t="s">
        <v>40347</v>
      </c>
      <c r="E5584" s="83">
        <v>2022</v>
      </c>
      <c r="F5584" s="16" t="s">
        <v>58121</v>
      </c>
      <c r="G5584" s="43" t="s">
        <v>55832</v>
      </c>
      <c r="H5584" s="43">
        <v>78920.98977</v>
      </c>
      <c r="I5584" s="43">
        <v>2022</v>
      </c>
      <c r="J5584" s="43">
        <v>1.011316E-3</v>
      </c>
      <c r="K5584" s="16" t="s">
        <v>145</v>
      </c>
      <c r="L5584" s="83">
        <v>36.613590000000002</v>
      </c>
      <c r="M5584" s="83">
        <v>-107.40300000000001</v>
      </c>
    </row>
    <row r="5585" spans="1:13" ht="15">
      <c r="A5585" s="16" t="s">
        <v>58325</v>
      </c>
      <c r="B5585" s="16" t="s">
        <v>58326</v>
      </c>
      <c r="C5585" s="82" t="s">
        <v>58327</v>
      </c>
      <c r="D5585" s="16" t="s">
        <v>40347</v>
      </c>
      <c r="E5585" s="83">
        <v>2021</v>
      </c>
      <c r="F5585" s="16" t="s">
        <v>58328</v>
      </c>
      <c r="K5585" s="16" t="s">
        <v>145</v>
      </c>
      <c r="L5585" s="83">
        <v>33.13832</v>
      </c>
      <c r="M5585" s="83">
        <v>-97.203900000000004</v>
      </c>
    </row>
    <row r="5586" spans="1:13" ht="15">
      <c r="A5586" s="16" t="s">
        <v>58329</v>
      </c>
      <c r="B5586" s="16" t="s">
        <v>58330</v>
      </c>
      <c r="C5586" s="82" t="s">
        <v>58331</v>
      </c>
      <c r="D5586" s="16" t="s">
        <v>40347</v>
      </c>
      <c r="E5586" s="83">
        <v>2022</v>
      </c>
      <c r="F5586" s="16" t="s">
        <v>58332</v>
      </c>
      <c r="G5586" s="43" t="s">
        <v>54528</v>
      </c>
      <c r="H5586" s="43">
        <v>8770.1049829999993</v>
      </c>
      <c r="I5586" s="43">
        <v>2022</v>
      </c>
      <c r="J5586" s="43">
        <v>6.4148999999999999E-4</v>
      </c>
      <c r="K5586" s="16" t="s">
        <v>145</v>
      </c>
      <c r="L5586" s="83">
        <v>35.141210000000001</v>
      </c>
      <c r="M5586" s="83">
        <v>-119.476</v>
      </c>
    </row>
    <row r="5587" spans="1:13" ht="15">
      <c r="A5587" s="16" t="s">
        <v>58333</v>
      </c>
      <c r="B5587" s="16" t="s">
        <v>58334</v>
      </c>
      <c r="C5587" s="82" t="s">
        <v>58335</v>
      </c>
      <c r="D5587" s="16" t="s">
        <v>40347</v>
      </c>
      <c r="E5587" s="83">
        <v>2021</v>
      </c>
      <c r="F5587" s="16" t="s">
        <v>58336</v>
      </c>
      <c r="K5587" s="16" t="s">
        <v>145</v>
      </c>
      <c r="L5587" s="83">
        <v>26.7028</v>
      </c>
      <c r="M5587" s="83">
        <v>-97.948599999999999</v>
      </c>
    </row>
    <row r="5588" spans="1:13" ht="15">
      <c r="A5588" s="16" t="s">
        <v>58337</v>
      </c>
      <c r="B5588" s="16" t="s">
        <v>58338</v>
      </c>
      <c r="C5588" s="82" t="s">
        <v>58339</v>
      </c>
      <c r="D5588" s="16" t="s">
        <v>41134</v>
      </c>
      <c r="E5588" s="83">
        <v>2019</v>
      </c>
      <c r="F5588" s="16" t="s">
        <v>58336</v>
      </c>
      <c r="K5588" s="16" t="s">
        <v>145</v>
      </c>
      <c r="L5588" s="83">
        <v>26.80603</v>
      </c>
      <c r="M5588" s="83">
        <v>-98.082700000000003</v>
      </c>
    </row>
    <row r="5589" spans="1:13" ht="15">
      <c r="A5589" s="16" t="s">
        <v>58340</v>
      </c>
      <c r="B5589" s="16" t="s">
        <v>58341</v>
      </c>
      <c r="C5589" s="82" t="s">
        <v>58342</v>
      </c>
      <c r="D5589" s="16" t="s">
        <v>40347</v>
      </c>
      <c r="E5589" s="83">
        <v>2021</v>
      </c>
      <c r="F5589" s="16" t="s">
        <v>58343</v>
      </c>
      <c r="G5589" s="43" t="s">
        <v>54481</v>
      </c>
      <c r="H5589" s="43">
        <v>3376573.1979999999</v>
      </c>
      <c r="I5589" s="43">
        <v>2022</v>
      </c>
      <c r="J5589" s="43">
        <v>1.5315929999999999E-3</v>
      </c>
      <c r="K5589" s="16" t="s">
        <v>145</v>
      </c>
      <c r="L5589" s="83">
        <v>31.958169999999999</v>
      </c>
      <c r="M5589" s="83">
        <v>-101.824</v>
      </c>
    </row>
    <row r="5590" spans="1:13" ht="15">
      <c r="A5590" s="16" t="s">
        <v>58344</v>
      </c>
      <c r="B5590" s="16" t="s">
        <v>58345</v>
      </c>
      <c r="C5590" s="82" t="s">
        <v>58346</v>
      </c>
      <c r="D5590" s="16" t="s">
        <v>40347</v>
      </c>
      <c r="E5590" s="83">
        <v>2021</v>
      </c>
      <c r="F5590" s="16" t="s">
        <v>58343</v>
      </c>
      <c r="G5590" s="43" t="s">
        <v>54481</v>
      </c>
      <c r="H5590" s="43">
        <v>3376573.1979999999</v>
      </c>
      <c r="I5590" s="43">
        <v>2022</v>
      </c>
      <c r="J5590" s="43">
        <v>1.5315929999999999E-3</v>
      </c>
      <c r="K5590" s="16" t="s">
        <v>145</v>
      </c>
      <c r="L5590" s="83">
        <v>31.426670000000001</v>
      </c>
      <c r="M5590" s="83">
        <v>-101.842</v>
      </c>
    </row>
    <row r="5591" spans="1:13" ht="15">
      <c r="A5591" s="16" t="s">
        <v>58347</v>
      </c>
      <c r="B5591" s="16" t="s">
        <v>58348</v>
      </c>
      <c r="C5591" s="82" t="s">
        <v>58349</v>
      </c>
      <c r="D5591" s="16" t="s">
        <v>41134</v>
      </c>
      <c r="E5591" s="83">
        <v>2019</v>
      </c>
      <c r="F5591" s="16" t="s">
        <v>58343</v>
      </c>
      <c r="K5591" s="16" t="s">
        <v>145</v>
      </c>
      <c r="L5591" s="83">
        <v>33.471150000000002</v>
      </c>
      <c r="M5591" s="83">
        <v>-100.075</v>
      </c>
    </row>
    <row r="5592" spans="1:13" ht="15">
      <c r="A5592" s="16" t="s">
        <v>58350</v>
      </c>
      <c r="B5592" s="16" t="s">
        <v>58351</v>
      </c>
      <c r="C5592" s="82" t="s">
        <v>58352</v>
      </c>
      <c r="D5592" s="16" t="s">
        <v>40347</v>
      </c>
      <c r="E5592" s="83">
        <v>2022</v>
      </c>
      <c r="F5592" s="16" t="s">
        <v>58343</v>
      </c>
      <c r="G5592" s="43" t="s">
        <v>54474</v>
      </c>
      <c r="H5592" s="43">
        <v>417845.92170000001</v>
      </c>
      <c r="I5592" s="43">
        <v>2022</v>
      </c>
      <c r="J5592" s="43">
        <v>5.7243400000000003E-4</v>
      </c>
      <c r="K5592" s="16" t="s">
        <v>145</v>
      </c>
      <c r="L5592" s="83">
        <v>47.444299999999998</v>
      </c>
      <c r="M5592" s="83">
        <v>-102.461</v>
      </c>
    </row>
    <row r="5593" spans="1:13" ht="15">
      <c r="A5593" s="16" t="s">
        <v>58353</v>
      </c>
      <c r="B5593" s="16" t="s">
        <v>58354</v>
      </c>
      <c r="C5593" s="82" t="s">
        <v>58355</v>
      </c>
      <c r="D5593" s="16" t="s">
        <v>40347</v>
      </c>
      <c r="E5593" s="83">
        <v>2022</v>
      </c>
      <c r="F5593" s="16" t="s">
        <v>58343</v>
      </c>
      <c r="G5593" s="43" t="s">
        <v>54474</v>
      </c>
      <c r="H5593" s="43">
        <v>417845.92170000001</v>
      </c>
      <c r="I5593" s="43">
        <v>2022</v>
      </c>
      <c r="J5593" s="43">
        <v>5.7243400000000003E-4</v>
      </c>
      <c r="K5593" s="16" t="s">
        <v>145</v>
      </c>
      <c r="L5593" s="83">
        <v>47.470950000000002</v>
      </c>
      <c r="M5593" s="83">
        <v>-102.483</v>
      </c>
    </row>
    <row r="5594" spans="1:13" ht="15">
      <c r="A5594" s="16" t="s">
        <v>58356</v>
      </c>
      <c r="B5594" s="16" t="s">
        <v>58357</v>
      </c>
      <c r="C5594" s="82" t="s">
        <v>58358</v>
      </c>
      <c r="D5594" s="16" t="s">
        <v>40347</v>
      </c>
      <c r="E5594" s="83">
        <v>2022</v>
      </c>
      <c r="F5594" s="16" t="s">
        <v>58343</v>
      </c>
      <c r="G5594" s="43" t="s">
        <v>54474</v>
      </c>
      <c r="H5594" s="43">
        <v>417845.92170000001</v>
      </c>
      <c r="I5594" s="43">
        <v>2022</v>
      </c>
      <c r="J5594" s="43">
        <v>5.7243400000000003E-4</v>
      </c>
      <c r="K5594" s="16" t="s">
        <v>145</v>
      </c>
      <c r="L5594" s="83">
        <v>48.126809999999999</v>
      </c>
      <c r="M5594" s="83">
        <v>-102.167</v>
      </c>
    </row>
    <row r="5595" spans="1:13" ht="15">
      <c r="A5595" s="16" t="s">
        <v>58359</v>
      </c>
      <c r="B5595" s="16" t="s">
        <v>58360</v>
      </c>
      <c r="C5595" s="82" t="s">
        <v>58361</v>
      </c>
      <c r="D5595" s="16" t="s">
        <v>40347</v>
      </c>
      <c r="E5595" s="83">
        <v>2022</v>
      </c>
      <c r="F5595" s="16" t="s">
        <v>58343</v>
      </c>
      <c r="G5595" s="43" t="s">
        <v>54474</v>
      </c>
      <c r="H5595" s="43">
        <v>417845.92170000001</v>
      </c>
      <c r="I5595" s="43">
        <v>2022</v>
      </c>
      <c r="J5595" s="43">
        <v>5.7243400000000003E-4</v>
      </c>
      <c r="K5595" s="16" t="s">
        <v>145</v>
      </c>
      <c r="L5595" s="83">
        <v>48.753999999999998</v>
      </c>
      <c r="M5595" s="83">
        <v>-103.669</v>
      </c>
    </row>
    <row r="5596" spans="1:13" ht="15">
      <c r="A5596" s="16" t="s">
        <v>58362</v>
      </c>
      <c r="B5596" s="16" t="s">
        <v>58363</v>
      </c>
      <c r="C5596" s="82" t="s">
        <v>58364</v>
      </c>
      <c r="D5596" s="16" t="s">
        <v>40347</v>
      </c>
      <c r="E5596" s="83">
        <v>2022</v>
      </c>
      <c r="F5596" s="16" t="s">
        <v>58343</v>
      </c>
      <c r="G5596" s="43" t="s">
        <v>54474</v>
      </c>
      <c r="H5596" s="43">
        <v>417845.92170000001</v>
      </c>
      <c r="I5596" s="43">
        <v>2022</v>
      </c>
      <c r="J5596" s="43">
        <v>5.7243400000000003E-4</v>
      </c>
      <c r="K5596" s="16" t="s">
        <v>145</v>
      </c>
      <c r="L5596" s="83">
        <v>48.351889999999997</v>
      </c>
      <c r="M5596" s="83">
        <v>-102.238</v>
      </c>
    </row>
    <row r="5597" spans="1:13" ht="15">
      <c r="A5597" s="16" t="s">
        <v>58365</v>
      </c>
      <c r="B5597" s="16" t="s">
        <v>58366</v>
      </c>
      <c r="C5597" s="82" t="s">
        <v>58367</v>
      </c>
      <c r="D5597" s="16" t="s">
        <v>40347</v>
      </c>
      <c r="E5597" s="83">
        <v>2021</v>
      </c>
      <c r="F5597" s="16" t="s">
        <v>58343</v>
      </c>
      <c r="G5597" s="43" t="s">
        <v>54481</v>
      </c>
      <c r="H5597" s="43">
        <v>3376573.1979999999</v>
      </c>
      <c r="I5597" s="43">
        <v>2022</v>
      </c>
      <c r="J5597" s="43">
        <v>1.5315929999999999E-3</v>
      </c>
      <c r="K5597" s="16" t="s">
        <v>145</v>
      </c>
      <c r="L5597" s="83">
        <v>31.351289999999999</v>
      </c>
      <c r="M5597" s="83">
        <v>-102.107</v>
      </c>
    </row>
    <row r="5598" spans="1:13" ht="15">
      <c r="A5598" s="16" t="s">
        <v>58368</v>
      </c>
      <c r="B5598" s="16" t="s">
        <v>58369</v>
      </c>
      <c r="C5598" s="82" t="s">
        <v>58370</v>
      </c>
      <c r="D5598" s="16" t="s">
        <v>40347</v>
      </c>
      <c r="E5598" s="83">
        <v>2021</v>
      </c>
      <c r="F5598" s="16" t="s">
        <v>58371</v>
      </c>
      <c r="K5598" s="16" t="s">
        <v>145</v>
      </c>
      <c r="L5598" s="83">
        <v>28.07413</v>
      </c>
      <c r="M5598" s="83">
        <v>-98.456100000000006</v>
      </c>
    </row>
    <row r="5599" spans="1:13" ht="15">
      <c r="A5599" s="16" t="s">
        <v>58372</v>
      </c>
      <c r="B5599" s="16" t="s">
        <v>58373</v>
      </c>
      <c r="C5599" s="82" t="s">
        <v>58374</v>
      </c>
      <c r="D5599" s="16" t="s">
        <v>41134</v>
      </c>
      <c r="E5599" s="83">
        <v>2019</v>
      </c>
      <c r="F5599" s="16" t="s">
        <v>58375</v>
      </c>
      <c r="G5599" s="43" t="s">
        <v>54481</v>
      </c>
      <c r="H5599" s="43">
        <v>3376573.1979999999</v>
      </c>
      <c r="I5599" s="43">
        <v>2022</v>
      </c>
      <c r="J5599" s="43">
        <v>1.5315929999999999E-3</v>
      </c>
      <c r="K5599" s="16" t="s">
        <v>145</v>
      </c>
      <c r="L5599" s="83">
        <v>31.965240000000001</v>
      </c>
      <c r="M5599" s="83">
        <v>-103.28</v>
      </c>
    </row>
    <row r="5600" spans="1:13" ht="15">
      <c r="A5600" s="16" t="s">
        <v>58376</v>
      </c>
      <c r="B5600" s="16" t="s">
        <v>58377</v>
      </c>
      <c r="C5600" s="82" t="s">
        <v>58378</v>
      </c>
      <c r="D5600" s="16" t="s">
        <v>41134</v>
      </c>
      <c r="E5600" s="83">
        <v>2019</v>
      </c>
      <c r="F5600" s="16" t="s">
        <v>58375</v>
      </c>
      <c r="G5600" s="43" t="s">
        <v>54481</v>
      </c>
      <c r="H5600" s="43">
        <v>3376573.1979999999</v>
      </c>
      <c r="I5600" s="43">
        <v>2022</v>
      </c>
      <c r="J5600" s="43">
        <v>1.5315929999999999E-3</v>
      </c>
      <c r="K5600" s="16" t="s">
        <v>145</v>
      </c>
      <c r="L5600" s="83">
        <v>31.83081</v>
      </c>
      <c r="M5600" s="83">
        <v>-103.67400000000001</v>
      </c>
    </row>
    <row r="5601" spans="1:13" ht="15">
      <c r="A5601" s="16" t="s">
        <v>58379</v>
      </c>
      <c r="B5601" s="16" t="s">
        <v>58380</v>
      </c>
      <c r="C5601" s="82" t="s">
        <v>58381</v>
      </c>
      <c r="D5601" s="16" t="s">
        <v>40347</v>
      </c>
      <c r="E5601" s="83">
        <v>2021</v>
      </c>
      <c r="F5601" s="16" t="s">
        <v>58382</v>
      </c>
      <c r="G5601" s="43" t="s">
        <v>54481</v>
      </c>
      <c r="H5601" s="43">
        <v>3376573.1979999999</v>
      </c>
      <c r="I5601" s="43">
        <v>2022</v>
      </c>
      <c r="J5601" s="43">
        <v>1.5315929999999999E-3</v>
      </c>
      <c r="K5601" s="16" t="s">
        <v>145</v>
      </c>
      <c r="L5601" s="83">
        <v>32.063009999999998</v>
      </c>
      <c r="M5601" s="83">
        <v>-101.889</v>
      </c>
    </row>
    <row r="5602" spans="1:13" ht="15">
      <c r="A5602" s="16" t="s">
        <v>58383</v>
      </c>
      <c r="B5602" s="16" t="s">
        <v>58384</v>
      </c>
      <c r="C5602" s="82" t="s">
        <v>58385</v>
      </c>
      <c r="D5602" s="16" t="s">
        <v>41134</v>
      </c>
      <c r="E5602" s="83">
        <v>2019</v>
      </c>
      <c r="F5602" s="16" t="s">
        <v>58382</v>
      </c>
      <c r="G5602" s="43" t="s">
        <v>54481</v>
      </c>
      <c r="H5602" s="43">
        <v>3376573.1979999999</v>
      </c>
      <c r="I5602" s="43">
        <v>2022</v>
      </c>
      <c r="J5602" s="43">
        <v>1.5315929999999999E-3</v>
      </c>
      <c r="K5602" s="16" t="s">
        <v>145</v>
      </c>
      <c r="L5602" s="83">
        <v>31.540649999999999</v>
      </c>
      <c r="M5602" s="83">
        <v>-101.205</v>
      </c>
    </row>
    <row r="5603" spans="1:13" ht="15">
      <c r="A5603" s="16" t="s">
        <v>58386</v>
      </c>
      <c r="B5603" s="16" t="s">
        <v>58387</v>
      </c>
      <c r="C5603" s="82" t="s">
        <v>58388</v>
      </c>
      <c r="D5603" s="16" t="s">
        <v>40347</v>
      </c>
      <c r="E5603" s="83">
        <v>2020</v>
      </c>
      <c r="F5603" s="16" t="s">
        <v>58389</v>
      </c>
      <c r="K5603" s="16" t="s">
        <v>145</v>
      </c>
      <c r="L5603" s="83">
        <v>31.948650000000001</v>
      </c>
      <c r="M5603" s="83">
        <v>-93.441800000000001</v>
      </c>
    </row>
    <row r="5604" spans="1:13" ht="15">
      <c r="A5604" s="16" t="s">
        <v>58390</v>
      </c>
      <c r="B5604" s="16" t="s">
        <v>58391</v>
      </c>
      <c r="C5604" s="82" t="s">
        <v>58392</v>
      </c>
      <c r="D5604" s="16" t="s">
        <v>40347</v>
      </c>
      <c r="E5604" s="83">
        <v>2020</v>
      </c>
      <c r="F5604" s="16" t="s">
        <v>58389</v>
      </c>
      <c r="K5604" s="16" t="s">
        <v>145</v>
      </c>
      <c r="L5604" s="83">
        <v>32.07432</v>
      </c>
      <c r="M5604" s="83">
        <v>-93.920900000000003</v>
      </c>
    </row>
    <row r="5605" spans="1:13" ht="15">
      <c r="A5605" s="16" t="s">
        <v>58393</v>
      </c>
      <c r="B5605" s="16" t="s">
        <v>58394</v>
      </c>
      <c r="C5605" s="82" t="s">
        <v>58395</v>
      </c>
      <c r="D5605" s="16" t="s">
        <v>40347</v>
      </c>
      <c r="E5605" s="83">
        <v>2020</v>
      </c>
      <c r="F5605" s="16" t="s">
        <v>58389</v>
      </c>
      <c r="K5605" s="16" t="s">
        <v>145</v>
      </c>
      <c r="L5605" s="83">
        <v>31.880009999999999</v>
      </c>
      <c r="M5605" s="83">
        <v>-93.432900000000004</v>
      </c>
    </row>
    <row r="5606" spans="1:13" ht="15">
      <c r="A5606" s="16" t="s">
        <v>58396</v>
      </c>
      <c r="B5606" s="16" t="s">
        <v>58397</v>
      </c>
      <c r="C5606" s="82" t="s">
        <v>58398</v>
      </c>
      <c r="D5606" s="16" t="s">
        <v>40347</v>
      </c>
      <c r="E5606" s="83">
        <v>2020</v>
      </c>
      <c r="F5606" s="16" t="s">
        <v>58389</v>
      </c>
      <c r="K5606" s="16" t="s">
        <v>145</v>
      </c>
      <c r="L5606" s="83">
        <v>31.790130000000001</v>
      </c>
      <c r="M5606" s="83">
        <v>-93.436499999999995</v>
      </c>
    </row>
    <row r="5607" spans="1:13" ht="15">
      <c r="A5607" s="16" t="s">
        <v>58399</v>
      </c>
      <c r="B5607" s="16" t="s">
        <v>58400</v>
      </c>
      <c r="C5607" s="82" t="s">
        <v>58401</v>
      </c>
      <c r="D5607" s="16" t="s">
        <v>40347</v>
      </c>
      <c r="E5607" s="83">
        <v>2020</v>
      </c>
      <c r="F5607" s="16" t="s">
        <v>58389</v>
      </c>
      <c r="K5607" s="16" t="s">
        <v>145</v>
      </c>
      <c r="L5607" s="83">
        <v>31.747509999999998</v>
      </c>
      <c r="M5607" s="83">
        <v>-93.69</v>
      </c>
    </row>
    <row r="5608" spans="1:13" ht="15">
      <c r="A5608" s="16" t="s">
        <v>58402</v>
      </c>
      <c r="B5608" s="16" t="s">
        <v>58403</v>
      </c>
      <c r="C5608" s="82" t="s">
        <v>58404</v>
      </c>
      <c r="D5608" s="16" t="s">
        <v>40347</v>
      </c>
      <c r="E5608" s="83">
        <v>2020</v>
      </c>
      <c r="F5608" s="16" t="s">
        <v>58389</v>
      </c>
      <c r="K5608" s="16" t="s">
        <v>145</v>
      </c>
      <c r="L5608" s="83">
        <v>32.061070000000001</v>
      </c>
      <c r="M5608" s="83">
        <v>-93.819000000000003</v>
      </c>
    </row>
    <row r="5609" spans="1:13" ht="15">
      <c r="A5609" s="16" t="s">
        <v>58405</v>
      </c>
      <c r="B5609" s="16" t="s">
        <v>58406</v>
      </c>
      <c r="C5609" s="82" t="s">
        <v>58407</v>
      </c>
      <c r="D5609" s="16" t="s">
        <v>40347</v>
      </c>
      <c r="E5609" s="83">
        <v>2020</v>
      </c>
      <c r="F5609" s="16" t="s">
        <v>58389</v>
      </c>
      <c r="K5609" s="16" t="s">
        <v>145</v>
      </c>
      <c r="L5609" s="83">
        <v>31.924720000000001</v>
      </c>
      <c r="M5609" s="83">
        <v>-93.468999999999994</v>
      </c>
    </row>
    <row r="5610" spans="1:13" ht="15">
      <c r="A5610" s="16" t="s">
        <v>58408</v>
      </c>
      <c r="B5610" s="16" t="s">
        <v>58409</v>
      </c>
      <c r="C5610" s="82" t="s">
        <v>58410</v>
      </c>
      <c r="D5610" s="16" t="s">
        <v>40347</v>
      </c>
      <c r="E5610" s="83">
        <v>2020</v>
      </c>
      <c r="F5610" s="16" t="s">
        <v>58389</v>
      </c>
      <c r="K5610" s="16" t="s">
        <v>145</v>
      </c>
      <c r="L5610" s="83">
        <v>32.058079999999997</v>
      </c>
      <c r="M5610" s="83">
        <v>-93.962500000000006</v>
      </c>
    </row>
    <row r="5611" spans="1:13" ht="15">
      <c r="A5611" s="16" t="s">
        <v>58411</v>
      </c>
      <c r="B5611" s="16" t="s">
        <v>58412</v>
      </c>
      <c r="C5611" s="82" t="s">
        <v>58413</v>
      </c>
      <c r="D5611" s="16" t="s">
        <v>40347</v>
      </c>
      <c r="E5611" s="83">
        <v>2020</v>
      </c>
      <c r="F5611" s="16" t="s">
        <v>58389</v>
      </c>
      <c r="K5611" s="16" t="s">
        <v>145</v>
      </c>
      <c r="L5611" s="83">
        <v>31.869499999999999</v>
      </c>
      <c r="M5611" s="83">
        <v>-93.359300000000005</v>
      </c>
    </row>
    <row r="5612" spans="1:13" ht="15">
      <c r="A5612" s="16" t="s">
        <v>58414</v>
      </c>
      <c r="B5612" s="16" t="s">
        <v>58415</v>
      </c>
      <c r="C5612" s="82" t="s">
        <v>58416</v>
      </c>
      <c r="D5612" s="16" t="s">
        <v>40347</v>
      </c>
      <c r="E5612" s="83">
        <v>2020</v>
      </c>
      <c r="F5612" s="16" t="s">
        <v>58389</v>
      </c>
      <c r="K5612" s="16" t="s">
        <v>145</v>
      </c>
      <c r="L5612" s="83">
        <v>32.07311</v>
      </c>
      <c r="M5612" s="83">
        <v>-93.997600000000006</v>
      </c>
    </row>
    <row r="5613" spans="1:13" ht="15">
      <c r="A5613" s="16" t="s">
        <v>58417</v>
      </c>
      <c r="B5613" s="16" t="s">
        <v>58418</v>
      </c>
      <c r="C5613" s="82" t="s">
        <v>58419</v>
      </c>
      <c r="D5613" s="16" t="s">
        <v>40347</v>
      </c>
      <c r="E5613" s="83">
        <v>2020</v>
      </c>
      <c r="F5613" s="16" t="s">
        <v>58389</v>
      </c>
      <c r="K5613" s="16" t="s">
        <v>145</v>
      </c>
      <c r="L5613" s="83">
        <v>32.122129999999999</v>
      </c>
      <c r="M5613" s="83">
        <v>-93.790599999999998</v>
      </c>
    </row>
    <row r="5614" spans="1:13" ht="15">
      <c r="A5614" s="16" t="s">
        <v>58420</v>
      </c>
      <c r="B5614" s="16" t="s">
        <v>58421</v>
      </c>
      <c r="C5614" s="82" t="s">
        <v>58422</v>
      </c>
      <c r="D5614" s="16" t="s">
        <v>40347</v>
      </c>
      <c r="E5614" s="83">
        <v>2020</v>
      </c>
      <c r="F5614" s="16" t="s">
        <v>58389</v>
      </c>
      <c r="K5614" s="16" t="s">
        <v>145</v>
      </c>
      <c r="L5614" s="83">
        <v>32.042749999999998</v>
      </c>
      <c r="M5614" s="83">
        <v>-93.893500000000003</v>
      </c>
    </row>
    <row r="5615" spans="1:13" ht="15">
      <c r="A5615" s="16" t="s">
        <v>58423</v>
      </c>
      <c r="B5615" s="16" t="s">
        <v>58424</v>
      </c>
      <c r="C5615" s="82" t="s">
        <v>58425</v>
      </c>
      <c r="D5615" s="16" t="s">
        <v>40347</v>
      </c>
      <c r="E5615" s="83">
        <v>2020</v>
      </c>
      <c r="F5615" s="16" t="s">
        <v>58389</v>
      </c>
      <c r="K5615" s="16" t="s">
        <v>145</v>
      </c>
      <c r="L5615" s="83">
        <v>32.02816</v>
      </c>
      <c r="M5615" s="83">
        <v>-93.859300000000005</v>
      </c>
    </row>
    <row r="5616" spans="1:13" ht="15">
      <c r="A5616" s="16" t="s">
        <v>58426</v>
      </c>
      <c r="B5616" s="16" t="s">
        <v>58427</v>
      </c>
      <c r="C5616" s="82" t="s">
        <v>58428</v>
      </c>
      <c r="D5616" s="16" t="s">
        <v>40347</v>
      </c>
      <c r="E5616" s="83">
        <v>2020</v>
      </c>
      <c r="F5616" s="16" t="s">
        <v>58389</v>
      </c>
      <c r="K5616" s="16" t="s">
        <v>145</v>
      </c>
      <c r="L5616" s="83">
        <v>31.747140000000002</v>
      </c>
      <c r="M5616" s="83">
        <v>-93.618799999999993</v>
      </c>
    </row>
    <row r="5617" spans="1:13" ht="15">
      <c r="A5617" s="16" t="s">
        <v>58429</v>
      </c>
      <c r="B5617" s="16" t="s">
        <v>58430</v>
      </c>
      <c r="C5617" s="82" t="s">
        <v>58431</v>
      </c>
      <c r="D5617" s="16" t="s">
        <v>40347</v>
      </c>
      <c r="E5617" s="83">
        <v>2020</v>
      </c>
      <c r="F5617" s="16" t="s">
        <v>58389</v>
      </c>
      <c r="K5617" s="16" t="s">
        <v>145</v>
      </c>
      <c r="L5617" s="83">
        <v>31.957039999999999</v>
      </c>
      <c r="M5617" s="83">
        <v>-93.829899999999995</v>
      </c>
    </row>
    <row r="5618" spans="1:13" ht="15">
      <c r="A5618" s="16" t="s">
        <v>58432</v>
      </c>
      <c r="B5618" s="16" t="s">
        <v>58433</v>
      </c>
      <c r="C5618" s="82" t="s">
        <v>58434</v>
      </c>
      <c r="D5618" s="16" t="s">
        <v>40347</v>
      </c>
      <c r="E5618" s="83">
        <v>2020</v>
      </c>
      <c r="F5618" s="16" t="s">
        <v>58389</v>
      </c>
      <c r="K5618" s="16" t="s">
        <v>145</v>
      </c>
      <c r="L5618" s="83">
        <v>31.922779999999999</v>
      </c>
      <c r="M5618" s="83">
        <v>-93.351100000000002</v>
      </c>
    </row>
    <row r="5619" spans="1:13" ht="15">
      <c r="A5619" s="16" t="s">
        <v>58435</v>
      </c>
      <c r="B5619" s="16" t="s">
        <v>58436</v>
      </c>
      <c r="C5619" s="82" t="s">
        <v>58437</v>
      </c>
      <c r="D5619" s="16" t="s">
        <v>40347</v>
      </c>
      <c r="E5619" s="83">
        <v>2020</v>
      </c>
      <c r="F5619" s="16" t="s">
        <v>58389</v>
      </c>
      <c r="K5619" s="16" t="s">
        <v>145</v>
      </c>
      <c r="L5619" s="83">
        <v>32.195450000000001</v>
      </c>
      <c r="M5619" s="83">
        <v>-93.690600000000003</v>
      </c>
    </row>
    <row r="5620" spans="1:13" ht="15">
      <c r="A5620" s="16" t="s">
        <v>58438</v>
      </c>
      <c r="B5620" s="16" t="s">
        <v>58439</v>
      </c>
      <c r="C5620" s="82" t="s">
        <v>58440</v>
      </c>
      <c r="D5620" s="16" t="s">
        <v>40347</v>
      </c>
      <c r="E5620" s="83">
        <v>2020</v>
      </c>
      <c r="F5620" s="16" t="s">
        <v>58389</v>
      </c>
      <c r="K5620" s="16" t="s">
        <v>145</v>
      </c>
      <c r="L5620" s="83">
        <v>32.272829999999999</v>
      </c>
      <c r="M5620" s="83">
        <v>-93.887699999999995</v>
      </c>
    </row>
    <row r="5621" spans="1:13" ht="15">
      <c r="A5621" s="16" t="s">
        <v>58441</v>
      </c>
      <c r="B5621" s="16" t="s">
        <v>58442</v>
      </c>
      <c r="C5621" s="82" t="s">
        <v>58443</v>
      </c>
      <c r="D5621" s="16" t="s">
        <v>40347</v>
      </c>
      <c r="E5621" s="83">
        <v>2020</v>
      </c>
      <c r="F5621" s="16" t="s">
        <v>58389</v>
      </c>
      <c r="K5621" s="16" t="s">
        <v>145</v>
      </c>
      <c r="L5621" s="83">
        <v>31.857130000000002</v>
      </c>
      <c r="M5621" s="83">
        <v>-93.767799999999994</v>
      </c>
    </row>
    <row r="5622" spans="1:13" ht="15">
      <c r="A5622" s="16" t="s">
        <v>58444</v>
      </c>
      <c r="B5622" s="16" t="s">
        <v>58445</v>
      </c>
      <c r="C5622" s="82" t="s">
        <v>58446</v>
      </c>
      <c r="D5622" s="16" t="s">
        <v>40347</v>
      </c>
      <c r="E5622" s="83">
        <v>2022</v>
      </c>
      <c r="F5622" s="16" t="s">
        <v>58447</v>
      </c>
      <c r="K5622" s="16" t="s">
        <v>145</v>
      </c>
      <c r="L5622" s="83">
        <v>41.32441</v>
      </c>
      <c r="M5622" s="83">
        <v>-76.923000000000002</v>
      </c>
    </row>
    <row r="5623" spans="1:13" ht="15">
      <c r="A5623" s="16" t="s">
        <v>58448</v>
      </c>
      <c r="B5623" s="16" t="s">
        <v>58449</v>
      </c>
      <c r="C5623" s="82" t="s">
        <v>58450</v>
      </c>
      <c r="D5623" s="16" t="s">
        <v>41134</v>
      </c>
      <c r="E5623" s="83">
        <v>2023</v>
      </c>
      <c r="F5623" s="16" t="s">
        <v>58451</v>
      </c>
      <c r="K5623" s="16" t="s">
        <v>145</v>
      </c>
      <c r="L5623" s="83">
        <v>28.99296</v>
      </c>
      <c r="M5623" s="83">
        <v>-97.961100000000002</v>
      </c>
    </row>
    <row r="5624" spans="1:13" ht="15">
      <c r="A5624" s="16" t="s">
        <v>58452</v>
      </c>
      <c r="B5624" s="16" t="s">
        <v>58453</v>
      </c>
      <c r="C5624" s="82" t="s">
        <v>58454</v>
      </c>
      <c r="D5624" s="16" t="s">
        <v>41134</v>
      </c>
      <c r="E5624" s="83">
        <v>2023</v>
      </c>
      <c r="F5624" s="16" t="s">
        <v>58451</v>
      </c>
      <c r="G5624" s="43" t="s">
        <v>55082</v>
      </c>
      <c r="H5624" s="43">
        <v>100014.3458</v>
      </c>
      <c r="I5624" s="43">
        <v>2022</v>
      </c>
      <c r="J5624" s="43">
        <v>8.9614299999999996E-4</v>
      </c>
      <c r="K5624" s="16" t="s">
        <v>145</v>
      </c>
      <c r="L5624" s="83">
        <v>28.972470000000001</v>
      </c>
      <c r="M5624" s="83">
        <v>-97.898899999999998</v>
      </c>
    </row>
    <row r="5625" spans="1:13" ht="15">
      <c r="A5625" s="16" t="s">
        <v>58455</v>
      </c>
      <c r="B5625" s="16" t="s">
        <v>58456</v>
      </c>
      <c r="C5625" s="82" t="s">
        <v>58457</v>
      </c>
      <c r="D5625" s="16" t="s">
        <v>40347</v>
      </c>
      <c r="E5625" s="83">
        <v>2022</v>
      </c>
      <c r="F5625" s="16" t="s">
        <v>58458</v>
      </c>
      <c r="G5625" s="43" t="s">
        <v>54474</v>
      </c>
      <c r="H5625" s="43">
        <v>417845.92170000001</v>
      </c>
      <c r="I5625" s="43">
        <v>2022</v>
      </c>
      <c r="J5625" s="43">
        <v>5.7243400000000003E-4</v>
      </c>
      <c r="K5625" s="16" t="s">
        <v>145</v>
      </c>
      <c r="L5625" s="83">
        <v>47.674129999999998</v>
      </c>
      <c r="M5625" s="83">
        <v>-103.578</v>
      </c>
    </row>
    <row r="5626" spans="1:13" ht="15">
      <c r="A5626" s="16" t="s">
        <v>58459</v>
      </c>
      <c r="B5626" s="16" t="s">
        <v>58460</v>
      </c>
      <c r="C5626" s="82" t="s">
        <v>58461</v>
      </c>
      <c r="D5626" s="16" t="s">
        <v>40347</v>
      </c>
      <c r="E5626" s="83">
        <v>2022</v>
      </c>
      <c r="F5626" s="16" t="s">
        <v>58458</v>
      </c>
      <c r="G5626" s="43" t="s">
        <v>54474</v>
      </c>
      <c r="H5626" s="43">
        <v>417845.92170000001</v>
      </c>
      <c r="I5626" s="43">
        <v>2022</v>
      </c>
      <c r="J5626" s="43">
        <v>5.7243400000000003E-4</v>
      </c>
      <c r="K5626" s="16" t="s">
        <v>145</v>
      </c>
      <c r="L5626" s="83">
        <v>47.67427</v>
      </c>
      <c r="M5626" s="83">
        <v>-103.53100000000001</v>
      </c>
    </row>
    <row r="5627" spans="1:13" ht="15">
      <c r="A5627" s="16" t="s">
        <v>58462</v>
      </c>
      <c r="B5627" s="16" t="s">
        <v>58463</v>
      </c>
      <c r="C5627" s="82" t="s">
        <v>58464</v>
      </c>
      <c r="D5627" s="16" t="s">
        <v>40347</v>
      </c>
      <c r="E5627" s="83">
        <v>2020</v>
      </c>
      <c r="F5627" s="16" t="s">
        <v>58465</v>
      </c>
      <c r="K5627" s="16" t="s">
        <v>145</v>
      </c>
      <c r="L5627" s="83">
        <v>35.452869999999997</v>
      </c>
      <c r="M5627" s="83">
        <v>-119.27200000000001</v>
      </c>
    </row>
    <row r="5628" spans="1:13" ht="15">
      <c r="A5628" s="16" t="s">
        <v>58466</v>
      </c>
      <c r="B5628" s="16" t="s">
        <v>58467</v>
      </c>
      <c r="C5628" s="82" t="s">
        <v>58468</v>
      </c>
      <c r="D5628" s="16" t="s">
        <v>40347</v>
      </c>
      <c r="E5628" s="83">
        <v>2021</v>
      </c>
      <c r="F5628" s="16" t="s">
        <v>58469</v>
      </c>
      <c r="G5628" s="43" t="s">
        <v>54481</v>
      </c>
      <c r="H5628" s="43">
        <v>3376573.1979999999</v>
      </c>
      <c r="I5628" s="43">
        <v>2022</v>
      </c>
      <c r="J5628" s="43">
        <v>1.5315929999999999E-3</v>
      </c>
      <c r="K5628" s="16" t="s">
        <v>145</v>
      </c>
      <c r="L5628" s="83">
        <v>31.66367</v>
      </c>
      <c r="M5628" s="83">
        <v>-103.212</v>
      </c>
    </row>
    <row r="5629" spans="1:13" ht="15">
      <c r="A5629" s="16" t="s">
        <v>58470</v>
      </c>
      <c r="B5629" s="16" t="s">
        <v>58471</v>
      </c>
      <c r="C5629" s="82" t="s">
        <v>58472</v>
      </c>
      <c r="D5629" s="16" t="s">
        <v>41134</v>
      </c>
      <c r="E5629" s="83">
        <v>2019</v>
      </c>
      <c r="F5629" s="16" t="s">
        <v>58469</v>
      </c>
      <c r="G5629" s="43" t="s">
        <v>54481</v>
      </c>
      <c r="H5629" s="43">
        <v>3376573.1979999999</v>
      </c>
      <c r="I5629" s="43">
        <v>2022</v>
      </c>
      <c r="J5629" s="43">
        <v>1.5315929999999999E-3</v>
      </c>
      <c r="K5629" s="16" t="s">
        <v>145</v>
      </c>
      <c r="L5629" s="83">
        <v>31.23499</v>
      </c>
      <c r="M5629" s="83">
        <v>-102.96899999999999</v>
      </c>
    </row>
    <row r="5630" spans="1:13" ht="15">
      <c r="A5630" s="16" t="s">
        <v>58473</v>
      </c>
      <c r="B5630" s="16" t="s">
        <v>58474</v>
      </c>
      <c r="C5630" s="82" t="s">
        <v>58475</v>
      </c>
      <c r="D5630" s="16" t="s">
        <v>41134</v>
      </c>
      <c r="E5630" s="83">
        <v>2019</v>
      </c>
      <c r="F5630" s="16" t="s">
        <v>58469</v>
      </c>
      <c r="G5630" s="43" t="s">
        <v>54481</v>
      </c>
      <c r="H5630" s="43">
        <v>3376573.1979999999</v>
      </c>
      <c r="I5630" s="43">
        <v>2022</v>
      </c>
      <c r="J5630" s="43">
        <v>1.5315929999999999E-3</v>
      </c>
      <c r="K5630" s="16" t="s">
        <v>145</v>
      </c>
      <c r="L5630" s="83">
        <v>31.051629999999999</v>
      </c>
      <c r="M5630" s="83">
        <v>-103.05200000000001</v>
      </c>
    </row>
    <row r="5631" spans="1:13" ht="15">
      <c r="A5631" s="16" t="s">
        <v>58476</v>
      </c>
      <c r="B5631" s="16" t="s">
        <v>58477</v>
      </c>
      <c r="C5631" s="82" t="s">
        <v>58478</v>
      </c>
      <c r="D5631" s="16" t="s">
        <v>40347</v>
      </c>
      <c r="E5631" s="83">
        <v>2021</v>
      </c>
      <c r="F5631" s="16" t="s">
        <v>58479</v>
      </c>
      <c r="K5631" s="16" t="s">
        <v>145</v>
      </c>
      <c r="L5631" s="83">
        <v>32.089790000000001</v>
      </c>
      <c r="M5631" s="83">
        <v>-95.088800000000006</v>
      </c>
    </row>
    <row r="5632" spans="1:13" ht="15">
      <c r="A5632" s="16" t="s">
        <v>58480</v>
      </c>
      <c r="B5632" s="16" t="s">
        <v>58481</v>
      </c>
      <c r="C5632" s="82" t="s">
        <v>58482</v>
      </c>
      <c r="D5632" s="16" t="s">
        <v>40347</v>
      </c>
      <c r="E5632" s="83">
        <v>2021</v>
      </c>
      <c r="F5632" s="16" t="s">
        <v>58479</v>
      </c>
      <c r="K5632" s="16" t="s">
        <v>145</v>
      </c>
      <c r="L5632" s="83">
        <v>32.68018</v>
      </c>
      <c r="M5632" s="83">
        <v>-95.8673</v>
      </c>
    </row>
    <row r="5633" spans="1:13" ht="15">
      <c r="A5633" s="16" t="s">
        <v>58483</v>
      </c>
      <c r="B5633" s="16" t="s">
        <v>58484</v>
      </c>
      <c r="C5633" s="82" t="s">
        <v>58485</v>
      </c>
      <c r="D5633" s="16" t="s">
        <v>41134</v>
      </c>
      <c r="E5633" s="83">
        <v>2019</v>
      </c>
      <c r="F5633" s="16" t="s">
        <v>58479</v>
      </c>
      <c r="K5633" s="16" t="s">
        <v>145</v>
      </c>
      <c r="L5633" s="83">
        <v>29.677810000000001</v>
      </c>
      <c r="M5633" s="83">
        <v>-96.235699999999994</v>
      </c>
    </row>
    <row r="5634" spans="1:13" ht="15">
      <c r="A5634" s="16" t="s">
        <v>58486</v>
      </c>
      <c r="B5634" s="16" t="s">
        <v>58487</v>
      </c>
      <c r="C5634" s="82" t="s">
        <v>58488</v>
      </c>
      <c r="D5634" s="16" t="s">
        <v>40347</v>
      </c>
      <c r="E5634" s="83">
        <v>2021</v>
      </c>
      <c r="F5634" s="16" t="s">
        <v>58489</v>
      </c>
      <c r="K5634" s="16" t="s">
        <v>145</v>
      </c>
      <c r="L5634" s="83">
        <v>39.458979999999997</v>
      </c>
      <c r="M5634" s="83">
        <v>-80.764600000000002</v>
      </c>
    </row>
    <row r="5635" spans="1:13" ht="15">
      <c r="A5635" s="16" t="s">
        <v>58490</v>
      </c>
      <c r="B5635" s="16" t="s">
        <v>58491</v>
      </c>
      <c r="C5635" s="82" t="s">
        <v>58492</v>
      </c>
      <c r="D5635" s="16" t="s">
        <v>40347</v>
      </c>
      <c r="E5635" s="83">
        <v>2021</v>
      </c>
      <c r="F5635" s="16" t="s">
        <v>58489</v>
      </c>
      <c r="K5635" s="16" t="s">
        <v>145</v>
      </c>
      <c r="L5635" s="83">
        <v>39.416670000000003</v>
      </c>
      <c r="M5635" s="83">
        <v>-81.083299999999994</v>
      </c>
    </row>
    <row r="5636" spans="1:13" ht="15">
      <c r="A5636" s="16" t="s">
        <v>58493</v>
      </c>
      <c r="B5636" s="16" t="s">
        <v>58494</v>
      </c>
      <c r="C5636" s="82" t="s">
        <v>58495</v>
      </c>
      <c r="D5636" s="16" t="s">
        <v>41134</v>
      </c>
      <c r="E5636" s="83">
        <v>2019</v>
      </c>
      <c r="F5636" s="16" t="s">
        <v>58496</v>
      </c>
      <c r="G5636" s="43" t="s">
        <v>54481</v>
      </c>
      <c r="H5636" s="43">
        <v>3376573.1979999999</v>
      </c>
      <c r="I5636" s="43">
        <v>2022</v>
      </c>
      <c r="J5636" s="43">
        <v>1.5315929999999999E-3</v>
      </c>
      <c r="K5636" s="16" t="s">
        <v>145</v>
      </c>
      <c r="L5636" s="83">
        <v>31.442419999999998</v>
      </c>
      <c r="M5636" s="83">
        <v>-103.36499999999999</v>
      </c>
    </row>
    <row r="5637" spans="1:13" ht="15">
      <c r="A5637" s="16" t="s">
        <v>58497</v>
      </c>
      <c r="B5637" s="16" t="s">
        <v>58498</v>
      </c>
      <c r="C5637" s="82" t="s">
        <v>58499</v>
      </c>
      <c r="D5637" s="16" t="s">
        <v>41134</v>
      </c>
      <c r="E5637" s="83">
        <v>2019</v>
      </c>
      <c r="F5637" s="16" t="s">
        <v>58496</v>
      </c>
      <c r="K5637" s="16" t="s">
        <v>145</v>
      </c>
      <c r="L5637" s="83">
        <v>27.407689999999999</v>
      </c>
      <c r="M5637" s="83">
        <v>-98.090299999999999</v>
      </c>
    </row>
    <row r="5638" spans="1:13" ht="15">
      <c r="A5638" s="16" t="s">
        <v>58500</v>
      </c>
      <c r="B5638" s="16" t="s">
        <v>58501</v>
      </c>
      <c r="C5638" s="82" t="s">
        <v>58502</v>
      </c>
      <c r="D5638" s="16" t="s">
        <v>41134</v>
      </c>
      <c r="E5638" s="83">
        <v>2019</v>
      </c>
      <c r="F5638" s="16" t="s">
        <v>58496</v>
      </c>
      <c r="K5638" s="16" t="s">
        <v>145</v>
      </c>
      <c r="L5638" s="83">
        <v>33.716819999999998</v>
      </c>
      <c r="M5638" s="83">
        <v>-96.765600000000006</v>
      </c>
    </row>
    <row r="5639" spans="1:13" ht="15">
      <c r="A5639" s="16" t="s">
        <v>58503</v>
      </c>
      <c r="B5639" s="16" t="s">
        <v>58504</v>
      </c>
      <c r="C5639" s="82" t="s">
        <v>58505</v>
      </c>
      <c r="D5639" s="16" t="s">
        <v>40347</v>
      </c>
      <c r="E5639" s="83">
        <v>2021</v>
      </c>
      <c r="F5639" s="16" t="s">
        <v>58506</v>
      </c>
      <c r="G5639" s="43" t="s">
        <v>54481</v>
      </c>
      <c r="H5639" s="43">
        <v>3376573.1979999999</v>
      </c>
      <c r="I5639" s="43">
        <v>2022</v>
      </c>
      <c r="J5639" s="43">
        <v>1.5315929999999999E-3</v>
      </c>
      <c r="K5639" s="16" t="s">
        <v>145</v>
      </c>
      <c r="L5639" s="83">
        <v>31.418579999999999</v>
      </c>
      <c r="M5639" s="83">
        <v>-103.776</v>
      </c>
    </row>
    <row r="5640" spans="1:13" ht="15">
      <c r="A5640" s="16" t="s">
        <v>58507</v>
      </c>
      <c r="B5640" s="16" t="s">
        <v>58508</v>
      </c>
      <c r="C5640" s="82" t="s">
        <v>58509</v>
      </c>
      <c r="D5640" s="16" t="s">
        <v>40347</v>
      </c>
      <c r="E5640" s="83">
        <v>2022</v>
      </c>
      <c r="F5640" s="16" t="s">
        <v>58510</v>
      </c>
      <c r="K5640" s="16" t="s">
        <v>145</v>
      </c>
      <c r="L5640" s="83">
        <v>41.786839999999998</v>
      </c>
      <c r="M5640" s="83">
        <v>-76.171499999999995</v>
      </c>
    </row>
    <row r="5641" spans="1:13" ht="15">
      <c r="A5641" s="16" t="s">
        <v>58511</v>
      </c>
      <c r="B5641" s="16" t="s">
        <v>58512</v>
      </c>
      <c r="C5641" s="82" t="s">
        <v>58513</v>
      </c>
      <c r="D5641" s="16" t="s">
        <v>40347</v>
      </c>
      <c r="E5641" s="83">
        <v>2021</v>
      </c>
      <c r="F5641" s="16" t="s">
        <v>58514</v>
      </c>
      <c r="G5641" s="43" t="s">
        <v>54481</v>
      </c>
      <c r="H5641" s="43">
        <v>3376573.1979999999</v>
      </c>
      <c r="I5641" s="43">
        <v>2022</v>
      </c>
      <c r="J5641" s="43">
        <v>1.5315929999999999E-3</v>
      </c>
      <c r="K5641" s="16" t="s">
        <v>145</v>
      </c>
      <c r="L5641" s="83">
        <v>32.782859999999999</v>
      </c>
      <c r="M5641" s="83">
        <v>-103.045</v>
      </c>
    </row>
    <row r="5642" spans="1:13" ht="15">
      <c r="A5642" s="16" t="s">
        <v>58515</v>
      </c>
      <c r="B5642" s="16" t="s">
        <v>58516</v>
      </c>
      <c r="C5642" s="82" t="s">
        <v>58517</v>
      </c>
      <c r="D5642" s="16" t="s">
        <v>41134</v>
      </c>
      <c r="E5642" s="83">
        <v>2019</v>
      </c>
      <c r="F5642" s="16" t="s">
        <v>58518</v>
      </c>
      <c r="K5642" s="16" t="s">
        <v>145</v>
      </c>
      <c r="L5642" s="83">
        <v>36.21819</v>
      </c>
      <c r="M5642" s="83">
        <v>-100.113</v>
      </c>
    </row>
    <row r="5643" spans="1:13" ht="15">
      <c r="A5643" s="16" t="s">
        <v>58519</v>
      </c>
      <c r="B5643" s="16" t="s">
        <v>58520</v>
      </c>
      <c r="C5643" s="82" t="s">
        <v>58521</v>
      </c>
      <c r="D5643" s="16" t="s">
        <v>41134</v>
      </c>
      <c r="E5643" s="83">
        <v>2019</v>
      </c>
      <c r="F5643" s="16" t="s">
        <v>58518</v>
      </c>
      <c r="K5643" s="16" t="s">
        <v>145</v>
      </c>
      <c r="L5643" s="83">
        <v>35.958489999999998</v>
      </c>
      <c r="M5643" s="83">
        <v>-100.226</v>
      </c>
    </row>
    <row r="5644" spans="1:13" ht="15">
      <c r="A5644" s="16" t="s">
        <v>58522</v>
      </c>
      <c r="B5644" s="16" t="s">
        <v>58523</v>
      </c>
      <c r="C5644" s="82" t="s">
        <v>58524</v>
      </c>
      <c r="D5644" s="16" t="s">
        <v>41134</v>
      </c>
      <c r="E5644" s="83">
        <v>2019</v>
      </c>
      <c r="F5644" s="16" t="s">
        <v>58518</v>
      </c>
      <c r="K5644" s="16" t="s">
        <v>145</v>
      </c>
      <c r="L5644" s="83">
        <v>36.163550000000001</v>
      </c>
      <c r="M5644" s="83">
        <v>-100.833</v>
      </c>
    </row>
    <row r="5645" spans="1:13" ht="15">
      <c r="A5645" s="16" t="s">
        <v>58525</v>
      </c>
      <c r="B5645" s="16" t="s">
        <v>58526</v>
      </c>
      <c r="C5645" s="82" t="s">
        <v>58527</v>
      </c>
      <c r="D5645" s="16" t="s">
        <v>41134</v>
      </c>
      <c r="E5645" s="83">
        <v>2019</v>
      </c>
      <c r="F5645" s="16" t="s">
        <v>58518</v>
      </c>
      <c r="K5645" s="16" t="s">
        <v>145</v>
      </c>
      <c r="L5645" s="83">
        <v>36.355370000000001</v>
      </c>
      <c r="M5645" s="83">
        <v>-100.80200000000001</v>
      </c>
    </row>
    <row r="5646" spans="1:13" ht="15">
      <c r="A5646" s="16" t="s">
        <v>58528</v>
      </c>
      <c r="B5646" s="16" t="s">
        <v>58529</v>
      </c>
      <c r="C5646" s="82" t="s">
        <v>58530</v>
      </c>
      <c r="D5646" s="16" t="s">
        <v>41134</v>
      </c>
      <c r="E5646" s="83">
        <v>2019</v>
      </c>
      <c r="F5646" s="16" t="s">
        <v>58531</v>
      </c>
      <c r="G5646" s="43" t="s">
        <v>54481</v>
      </c>
      <c r="H5646" s="43">
        <v>3376573.1979999999</v>
      </c>
      <c r="I5646" s="43">
        <v>2022</v>
      </c>
      <c r="J5646" s="43">
        <v>1.5315929999999999E-3</v>
      </c>
      <c r="K5646" s="16" t="s">
        <v>145</v>
      </c>
      <c r="L5646" s="83">
        <v>33.509880000000003</v>
      </c>
      <c r="M5646" s="83">
        <v>-101.517</v>
      </c>
    </row>
    <row r="5647" spans="1:13" ht="15">
      <c r="A5647" s="16" t="s">
        <v>58532</v>
      </c>
      <c r="B5647" s="16" t="s">
        <v>58533</v>
      </c>
      <c r="C5647" s="82" t="s">
        <v>58534</v>
      </c>
      <c r="D5647" s="16" t="s">
        <v>40347</v>
      </c>
      <c r="E5647" s="83">
        <v>2022</v>
      </c>
      <c r="F5647" s="16" t="s">
        <v>58535</v>
      </c>
      <c r="G5647" s="43" t="s">
        <v>54489</v>
      </c>
      <c r="H5647" s="43">
        <v>1362375.9380000001</v>
      </c>
      <c r="I5647" s="43">
        <v>2022</v>
      </c>
      <c r="J5647" s="43">
        <v>1.388556E-3</v>
      </c>
      <c r="K5647" s="16" t="s">
        <v>145</v>
      </c>
      <c r="L5647" s="83">
        <v>32.346670000000003</v>
      </c>
      <c r="M5647" s="83">
        <v>-103.497</v>
      </c>
    </row>
    <row r="5648" spans="1:13" ht="15">
      <c r="A5648" s="16" t="s">
        <v>58536</v>
      </c>
      <c r="B5648" s="16" t="s">
        <v>58537</v>
      </c>
      <c r="C5648" s="82" t="s">
        <v>58538</v>
      </c>
      <c r="D5648" s="16" t="s">
        <v>40347</v>
      </c>
      <c r="E5648" s="83">
        <v>2022</v>
      </c>
      <c r="F5648" s="16" t="s">
        <v>58535</v>
      </c>
      <c r="K5648" s="16" t="s">
        <v>145</v>
      </c>
      <c r="L5648" s="83">
        <v>30.103390000000001</v>
      </c>
      <c r="M5648" s="83">
        <v>-93.263999999999996</v>
      </c>
    </row>
    <row r="5649" spans="1:13" ht="15">
      <c r="A5649" s="16" t="s">
        <v>58539</v>
      </c>
      <c r="B5649" s="16" t="s">
        <v>58540</v>
      </c>
      <c r="C5649" s="82" t="s">
        <v>58541</v>
      </c>
      <c r="D5649" s="16" t="s">
        <v>41134</v>
      </c>
      <c r="E5649" s="83">
        <v>2019</v>
      </c>
      <c r="F5649" s="16" t="s">
        <v>58542</v>
      </c>
      <c r="K5649" s="16" t="s">
        <v>145</v>
      </c>
      <c r="L5649" s="83">
        <v>29.204350000000002</v>
      </c>
      <c r="M5649" s="83">
        <v>-95.113299999999995</v>
      </c>
    </row>
    <row r="5650" spans="1:13" ht="15">
      <c r="A5650" s="16" t="s">
        <v>58543</v>
      </c>
      <c r="B5650" s="16" t="s">
        <v>58544</v>
      </c>
      <c r="C5650" s="82" t="s">
        <v>58545</v>
      </c>
      <c r="D5650" s="16" t="s">
        <v>41134</v>
      </c>
      <c r="E5650" s="83">
        <v>2019</v>
      </c>
      <c r="F5650" s="16" t="s">
        <v>58542</v>
      </c>
      <c r="K5650" s="16" t="s">
        <v>145</v>
      </c>
      <c r="L5650" s="83">
        <v>29.20402</v>
      </c>
      <c r="M5650" s="83">
        <v>-95.112899999999996</v>
      </c>
    </row>
    <row r="5651" spans="1:13" ht="15">
      <c r="A5651" s="16" t="s">
        <v>58546</v>
      </c>
      <c r="B5651" s="16" t="s">
        <v>58547</v>
      </c>
      <c r="C5651" s="82" t="s">
        <v>58548</v>
      </c>
      <c r="D5651" s="16" t="s">
        <v>40347</v>
      </c>
      <c r="E5651" s="83">
        <v>2022</v>
      </c>
      <c r="F5651" s="16" t="s">
        <v>58549</v>
      </c>
      <c r="G5651" s="43" t="s">
        <v>56075</v>
      </c>
      <c r="H5651" s="43">
        <v>13026.052970000001</v>
      </c>
      <c r="I5651" s="43">
        <v>2022</v>
      </c>
      <c r="J5651" s="43">
        <v>6.0078699999999998E-4</v>
      </c>
      <c r="K5651" s="16" t="s">
        <v>145</v>
      </c>
      <c r="L5651" s="83">
        <v>35.453449999999997</v>
      </c>
      <c r="M5651" s="83">
        <v>-118.986</v>
      </c>
    </row>
    <row r="5652" spans="1:13" ht="15">
      <c r="A5652" s="16" t="s">
        <v>58550</v>
      </c>
      <c r="B5652" s="16" t="s">
        <v>58551</v>
      </c>
      <c r="C5652" s="82" t="s">
        <v>58552</v>
      </c>
      <c r="D5652" s="16" t="s">
        <v>40347</v>
      </c>
      <c r="E5652" s="83">
        <v>2020</v>
      </c>
      <c r="F5652" s="16" t="s">
        <v>58553</v>
      </c>
      <c r="K5652" s="16" t="s">
        <v>145</v>
      </c>
      <c r="L5652" s="83">
        <v>40.165900000000001</v>
      </c>
      <c r="M5652" s="83">
        <v>-104.81699999999999</v>
      </c>
    </row>
    <row r="5653" spans="1:13" ht="15">
      <c r="A5653" s="16" t="s">
        <v>58554</v>
      </c>
      <c r="B5653" s="16" t="s">
        <v>58555</v>
      </c>
      <c r="C5653" s="82" t="s">
        <v>58556</v>
      </c>
      <c r="D5653" s="16" t="s">
        <v>40347</v>
      </c>
      <c r="E5653" s="83">
        <v>2021</v>
      </c>
      <c r="F5653" s="16" t="s">
        <v>58557</v>
      </c>
      <c r="K5653" s="16" t="s">
        <v>145</v>
      </c>
      <c r="L5653" s="83">
        <v>26.63523</v>
      </c>
      <c r="M5653" s="83">
        <v>-98.499899999999997</v>
      </c>
    </row>
    <row r="5654" spans="1:13" ht="15">
      <c r="A5654" s="16" t="s">
        <v>58558</v>
      </c>
      <c r="B5654" s="16" t="s">
        <v>58559</v>
      </c>
      <c r="C5654" s="82" t="s">
        <v>58560</v>
      </c>
      <c r="D5654" s="16" t="s">
        <v>40347</v>
      </c>
      <c r="E5654" s="83">
        <v>2021</v>
      </c>
      <c r="F5654" s="16" t="s">
        <v>58557</v>
      </c>
      <c r="K5654" s="16" t="s">
        <v>145</v>
      </c>
      <c r="L5654" s="83">
        <v>27.584150000000001</v>
      </c>
      <c r="M5654" s="83">
        <v>-99.382999999999996</v>
      </c>
    </row>
    <row r="5655" spans="1:13" ht="15">
      <c r="A5655" s="16" t="s">
        <v>58561</v>
      </c>
      <c r="B5655" s="16" t="s">
        <v>58562</v>
      </c>
      <c r="C5655" s="82" t="s">
        <v>58563</v>
      </c>
      <c r="D5655" s="16" t="s">
        <v>41134</v>
      </c>
      <c r="E5655" s="83">
        <v>2019</v>
      </c>
      <c r="F5655" s="16" t="s">
        <v>58557</v>
      </c>
      <c r="K5655" s="16" t="s">
        <v>145</v>
      </c>
      <c r="L5655" s="83">
        <v>27.451530000000002</v>
      </c>
      <c r="M5655" s="83">
        <v>-99.169700000000006</v>
      </c>
    </row>
    <row r="5656" spans="1:13" ht="15">
      <c r="A5656" s="16" t="s">
        <v>58564</v>
      </c>
      <c r="B5656" s="16" t="s">
        <v>58565</v>
      </c>
      <c r="C5656" s="82" t="s">
        <v>58566</v>
      </c>
      <c r="D5656" s="16" t="s">
        <v>41134</v>
      </c>
      <c r="E5656" s="83">
        <v>2019</v>
      </c>
      <c r="F5656" s="16" t="s">
        <v>58557</v>
      </c>
      <c r="K5656" s="16" t="s">
        <v>145</v>
      </c>
      <c r="L5656" s="83">
        <v>26.70167</v>
      </c>
      <c r="M5656" s="83">
        <v>-98.480599999999995</v>
      </c>
    </row>
    <row r="5657" spans="1:13" ht="15">
      <c r="A5657" s="16" t="s">
        <v>58567</v>
      </c>
      <c r="B5657" s="16" t="s">
        <v>58568</v>
      </c>
      <c r="C5657" s="82" t="s">
        <v>58569</v>
      </c>
      <c r="D5657" s="16" t="s">
        <v>41134</v>
      </c>
      <c r="E5657" s="83">
        <v>2019</v>
      </c>
      <c r="F5657" s="16" t="s">
        <v>58557</v>
      </c>
      <c r="K5657" s="16" t="s">
        <v>145</v>
      </c>
      <c r="L5657" s="83">
        <v>27.358059999999998</v>
      </c>
      <c r="M5657" s="83">
        <v>-98.934799999999996</v>
      </c>
    </row>
    <row r="5658" spans="1:13" ht="15">
      <c r="A5658" s="16" t="s">
        <v>58570</v>
      </c>
      <c r="B5658" s="16" t="s">
        <v>58571</v>
      </c>
      <c r="C5658" s="82" t="s">
        <v>58572</v>
      </c>
      <c r="D5658" s="16" t="s">
        <v>40347</v>
      </c>
      <c r="E5658" s="83">
        <v>2020</v>
      </c>
      <c r="F5658" s="16" t="s">
        <v>58573</v>
      </c>
      <c r="K5658" s="16" t="s">
        <v>145</v>
      </c>
      <c r="L5658" s="83">
        <v>37.467419999999997</v>
      </c>
      <c r="M5658" s="83">
        <v>-108.84099999999999</v>
      </c>
    </row>
    <row r="5659" spans="1:13" ht="15">
      <c r="A5659" s="16" t="s">
        <v>58574</v>
      </c>
      <c r="B5659" s="16" t="s">
        <v>58575</v>
      </c>
      <c r="C5659" s="82" t="s">
        <v>58576</v>
      </c>
      <c r="D5659" s="16" t="s">
        <v>40347</v>
      </c>
      <c r="E5659" s="83">
        <v>2020</v>
      </c>
      <c r="F5659" s="16" t="s">
        <v>58573</v>
      </c>
      <c r="K5659" s="16" t="s">
        <v>145</v>
      </c>
      <c r="L5659" s="83">
        <v>37.739570000000001</v>
      </c>
      <c r="M5659" s="83">
        <v>-108.794</v>
      </c>
    </row>
    <row r="5660" spans="1:13" ht="15">
      <c r="A5660" s="16" t="s">
        <v>58577</v>
      </c>
      <c r="B5660" s="16" t="s">
        <v>58578</v>
      </c>
      <c r="C5660" s="82" t="s">
        <v>58579</v>
      </c>
      <c r="D5660" s="16" t="s">
        <v>40347</v>
      </c>
      <c r="E5660" s="83">
        <v>2021</v>
      </c>
      <c r="F5660" s="16" t="s">
        <v>58573</v>
      </c>
      <c r="G5660" s="43" t="s">
        <v>54481</v>
      </c>
      <c r="H5660" s="43">
        <v>3376573.1979999999</v>
      </c>
      <c r="I5660" s="43">
        <v>2022</v>
      </c>
      <c r="J5660" s="43">
        <v>1.5315929999999999E-3</v>
      </c>
      <c r="K5660" s="16" t="s">
        <v>145</v>
      </c>
      <c r="L5660" s="83">
        <v>32.774859999999997</v>
      </c>
      <c r="M5660" s="83">
        <v>-100.973</v>
      </c>
    </row>
    <row r="5661" spans="1:13" ht="15">
      <c r="A5661" s="16" t="s">
        <v>58580</v>
      </c>
      <c r="B5661" s="16" t="s">
        <v>58581</v>
      </c>
      <c r="C5661" s="82" t="s">
        <v>58582</v>
      </c>
      <c r="D5661" s="16" t="s">
        <v>40347</v>
      </c>
      <c r="E5661" s="83">
        <v>2021</v>
      </c>
      <c r="F5661" s="16" t="s">
        <v>58573</v>
      </c>
      <c r="G5661" s="43" t="s">
        <v>54481</v>
      </c>
      <c r="H5661" s="43">
        <v>3376573.1979999999</v>
      </c>
      <c r="I5661" s="43">
        <v>2022</v>
      </c>
      <c r="J5661" s="43">
        <v>1.5315929999999999E-3</v>
      </c>
      <c r="K5661" s="16" t="s">
        <v>145</v>
      </c>
      <c r="L5661" s="83">
        <v>30.889530000000001</v>
      </c>
      <c r="M5661" s="83">
        <v>-101.952</v>
      </c>
    </row>
    <row r="5662" spans="1:13" ht="15">
      <c r="A5662" s="16" t="s">
        <v>58583</v>
      </c>
      <c r="B5662" s="16" t="s">
        <v>58584</v>
      </c>
      <c r="C5662" s="82" t="s">
        <v>58585</v>
      </c>
      <c r="D5662" s="16" t="s">
        <v>40347</v>
      </c>
      <c r="E5662" s="83">
        <v>2021</v>
      </c>
      <c r="F5662" s="16" t="s">
        <v>58573</v>
      </c>
      <c r="K5662" s="16" t="s">
        <v>145</v>
      </c>
      <c r="L5662" s="83">
        <v>33.382710000000003</v>
      </c>
      <c r="M5662" s="83">
        <v>-100.006</v>
      </c>
    </row>
    <row r="5663" spans="1:13" ht="15">
      <c r="A5663" s="16" t="s">
        <v>58586</v>
      </c>
      <c r="B5663" s="16" t="s">
        <v>58587</v>
      </c>
      <c r="C5663" s="82" t="s">
        <v>58588</v>
      </c>
      <c r="D5663" s="16" t="s">
        <v>40347</v>
      </c>
      <c r="E5663" s="83">
        <v>2021</v>
      </c>
      <c r="F5663" s="16" t="s">
        <v>58573</v>
      </c>
      <c r="G5663" s="43" t="s">
        <v>54481</v>
      </c>
      <c r="H5663" s="43">
        <v>3376573.1979999999</v>
      </c>
      <c r="I5663" s="43">
        <v>2022</v>
      </c>
      <c r="J5663" s="43">
        <v>1.5315929999999999E-3</v>
      </c>
      <c r="K5663" s="16" t="s">
        <v>145</v>
      </c>
      <c r="L5663" s="83">
        <v>32.778100000000002</v>
      </c>
      <c r="M5663" s="83">
        <v>-102.89</v>
      </c>
    </row>
    <row r="5664" spans="1:13" ht="15">
      <c r="A5664" s="16" t="s">
        <v>58589</v>
      </c>
      <c r="B5664" s="16" t="s">
        <v>58590</v>
      </c>
      <c r="C5664" s="82" t="s">
        <v>58591</v>
      </c>
      <c r="D5664" s="16" t="s">
        <v>40347</v>
      </c>
      <c r="E5664" s="83">
        <v>2021</v>
      </c>
      <c r="F5664" s="16" t="s">
        <v>58573</v>
      </c>
      <c r="G5664" s="43" t="s">
        <v>54481</v>
      </c>
      <c r="H5664" s="43">
        <v>3376573.1979999999</v>
      </c>
      <c r="I5664" s="43">
        <v>2022</v>
      </c>
      <c r="J5664" s="43">
        <v>1.5315929999999999E-3</v>
      </c>
      <c r="K5664" s="16" t="s">
        <v>145</v>
      </c>
      <c r="L5664" s="83">
        <v>31.991150000000001</v>
      </c>
      <c r="M5664" s="83">
        <v>-102.661</v>
      </c>
    </row>
    <row r="5665" spans="1:13" ht="15">
      <c r="A5665" s="16" t="s">
        <v>58592</v>
      </c>
      <c r="B5665" s="16" t="s">
        <v>58593</v>
      </c>
      <c r="C5665" s="82" t="s">
        <v>58594</v>
      </c>
      <c r="D5665" s="16" t="s">
        <v>41134</v>
      </c>
      <c r="E5665" s="83">
        <v>2019</v>
      </c>
      <c r="F5665" s="16" t="s">
        <v>58573</v>
      </c>
      <c r="G5665" s="43" t="s">
        <v>54481</v>
      </c>
      <c r="H5665" s="43">
        <v>3376573.1979999999</v>
      </c>
      <c r="I5665" s="43">
        <v>2022</v>
      </c>
      <c r="J5665" s="43">
        <v>1.5315929999999999E-3</v>
      </c>
      <c r="K5665" s="16" t="s">
        <v>145</v>
      </c>
      <c r="L5665" s="83">
        <v>32.571460000000002</v>
      </c>
      <c r="M5665" s="83">
        <v>-101.262</v>
      </c>
    </row>
    <row r="5666" spans="1:13" ht="15">
      <c r="A5666" s="16" t="s">
        <v>58595</v>
      </c>
      <c r="B5666" s="16" t="s">
        <v>58596</v>
      </c>
      <c r="C5666" s="82" t="s">
        <v>58597</v>
      </c>
      <c r="D5666" s="16" t="s">
        <v>40347</v>
      </c>
      <c r="E5666" s="83">
        <v>2021</v>
      </c>
      <c r="F5666" s="16" t="s">
        <v>58598</v>
      </c>
      <c r="K5666" s="16" t="s">
        <v>145</v>
      </c>
      <c r="L5666" s="83">
        <v>32.038600000000002</v>
      </c>
      <c r="M5666" s="83">
        <v>-94.680300000000003</v>
      </c>
    </row>
    <row r="5667" spans="1:13" ht="15">
      <c r="A5667" s="16" t="s">
        <v>58599</v>
      </c>
      <c r="B5667" s="16" t="s">
        <v>58600</v>
      </c>
      <c r="C5667" s="82" t="s">
        <v>58601</v>
      </c>
      <c r="D5667" s="16" t="s">
        <v>40347</v>
      </c>
      <c r="E5667" s="83">
        <v>2021</v>
      </c>
      <c r="F5667" s="16" t="s">
        <v>58598</v>
      </c>
      <c r="K5667" s="16" t="s">
        <v>145</v>
      </c>
      <c r="L5667" s="83">
        <v>31.65279</v>
      </c>
      <c r="M5667" s="83">
        <v>-94.263599999999997</v>
      </c>
    </row>
    <row r="5668" spans="1:13" ht="15">
      <c r="A5668" s="16" t="s">
        <v>58602</v>
      </c>
      <c r="B5668" s="16" t="s">
        <v>58603</v>
      </c>
      <c r="C5668" s="82" t="s">
        <v>58604</v>
      </c>
      <c r="D5668" s="16" t="s">
        <v>40347</v>
      </c>
      <c r="E5668" s="83">
        <v>2022</v>
      </c>
      <c r="F5668" s="16" t="s">
        <v>58605</v>
      </c>
      <c r="G5668" s="43" t="s">
        <v>54474</v>
      </c>
      <c r="H5668" s="43">
        <v>417845.92170000001</v>
      </c>
      <c r="I5668" s="43">
        <v>2022</v>
      </c>
      <c r="J5668" s="43">
        <v>5.7243400000000003E-4</v>
      </c>
      <c r="K5668" s="16" t="s">
        <v>145</v>
      </c>
      <c r="L5668" s="83">
        <v>48.659460000000003</v>
      </c>
      <c r="M5668" s="83">
        <v>-103.89400000000001</v>
      </c>
    </row>
    <row r="5669" spans="1:13" ht="15">
      <c r="A5669" s="16" t="s">
        <v>58606</v>
      </c>
      <c r="B5669" s="16" t="s">
        <v>58607</v>
      </c>
      <c r="C5669" s="82" t="s">
        <v>58608</v>
      </c>
      <c r="D5669" s="16" t="s">
        <v>40347</v>
      </c>
      <c r="E5669" s="83">
        <v>2022</v>
      </c>
      <c r="F5669" s="16" t="s">
        <v>58609</v>
      </c>
      <c r="K5669" s="16" t="s">
        <v>145</v>
      </c>
      <c r="L5669" s="83">
        <v>28.782</v>
      </c>
      <c r="M5669" s="83">
        <v>-88.066500000000005</v>
      </c>
    </row>
    <row r="5670" spans="1:13" ht="15">
      <c r="A5670" s="16" t="s">
        <v>58610</v>
      </c>
      <c r="B5670" s="16" t="s">
        <v>58611</v>
      </c>
      <c r="C5670" s="82" t="s">
        <v>58612</v>
      </c>
      <c r="D5670" s="16" t="s">
        <v>40347</v>
      </c>
      <c r="E5670" s="83">
        <v>2022</v>
      </c>
      <c r="F5670" s="16" t="s">
        <v>58609</v>
      </c>
      <c r="K5670" s="16" t="s">
        <v>145</v>
      </c>
      <c r="L5670" s="83">
        <v>28.247</v>
      </c>
      <c r="M5670" s="83">
        <v>-88.82</v>
      </c>
    </row>
    <row r="5671" spans="1:13" ht="15">
      <c r="A5671" s="16" t="s">
        <v>58613</v>
      </c>
      <c r="B5671" s="16" t="s">
        <v>58614</v>
      </c>
      <c r="C5671" s="82" t="s">
        <v>58615</v>
      </c>
      <c r="D5671" s="16" t="s">
        <v>40347</v>
      </c>
      <c r="E5671" s="83">
        <v>2022</v>
      </c>
      <c r="F5671" s="16" t="s">
        <v>58609</v>
      </c>
      <c r="K5671" s="16" t="s">
        <v>145</v>
      </c>
      <c r="L5671" s="83">
        <v>28.475999999999999</v>
      </c>
      <c r="M5671" s="83">
        <v>-88.137</v>
      </c>
    </row>
    <row r="5672" spans="1:13" ht="15">
      <c r="A5672" s="16" t="s">
        <v>58616</v>
      </c>
      <c r="B5672" s="16" t="s">
        <v>58617</v>
      </c>
      <c r="C5672" s="82" t="s">
        <v>58618</v>
      </c>
      <c r="D5672" s="16" t="s">
        <v>40347</v>
      </c>
      <c r="E5672" s="83">
        <v>2022</v>
      </c>
      <c r="F5672" s="16" t="s">
        <v>58609</v>
      </c>
      <c r="K5672" s="16" t="s">
        <v>145</v>
      </c>
      <c r="L5672" s="83">
        <v>28.431999999999999</v>
      </c>
      <c r="M5672" s="83">
        <v>-88.236000000000004</v>
      </c>
    </row>
    <row r="5673" spans="1:13" ht="15">
      <c r="A5673" s="16" t="s">
        <v>58619</v>
      </c>
      <c r="B5673" s="16" t="s">
        <v>58620</v>
      </c>
      <c r="C5673" s="82" t="s">
        <v>58621</v>
      </c>
      <c r="D5673" s="16" t="s">
        <v>41134</v>
      </c>
      <c r="E5673" s="83">
        <v>2022</v>
      </c>
      <c r="F5673" s="16" t="s">
        <v>58622</v>
      </c>
      <c r="G5673" s="43" t="s">
        <v>54474</v>
      </c>
      <c r="H5673" s="43">
        <v>417845.92170000001</v>
      </c>
      <c r="I5673" s="43">
        <v>2022</v>
      </c>
      <c r="J5673" s="43">
        <v>5.7243400000000003E-4</v>
      </c>
      <c r="K5673" s="16" t="s">
        <v>145</v>
      </c>
      <c r="L5673" s="83">
        <v>48.12191</v>
      </c>
      <c r="M5673" s="83">
        <v>-102.496</v>
      </c>
    </row>
    <row r="5674" spans="1:13" ht="15">
      <c r="A5674" s="16" t="s">
        <v>58623</v>
      </c>
      <c r="B5674" s="16" t="s">
        <v>58624</v>
      </c>
      <c r="C5674" s="82" t="s">
        <v>58625</v>
      </c>
      <c r="D5674" s="16" t="s">
        <v>40347</v>
      </c>
      <c r="E5674" s="83">
        <v>2022</v>
      </c>
      <c r="F5674" s="16" t="s">
        <v>58626</v>
      </c>
      <c r="G5674" s="43" t="s">
        <v>54474</v>
      </c>
      <c r="H5674" s="43">
        <v>417845.92170000001</v>
      </c>
      <c r="I5674" s="43">
        <v>2022</v>
      </c>
      <c r="J5674" s="43">
        <v>5.7243400000000003E-4</v>
      </c>
      <c r="K5674" s="16" t="s">
        <v>145</v>
      </c>
      <c r="L5674" s="83">
        <v>48.410850000000003</v>
      </c>
      <c r="M5674" s="83">
        <v>-103.361</v>
      </c>
    </row>
    <row r="5675" spans="1:13" ht="15">
      <c r="A5675" s="16" t="s">
        <v>58627</v>
      </c>
      <c r="B5675" s="16" t="s">
        <v>58628</v>
      </c>
      <c r="C5675" s="82" t="s">
        <v>58629</v>
      </c>
      <c r="D5675" s="16" t="s">
        <v>40347</v>
      </c>
      <c r="E5675" s="83">
        <v>2022</v>
      </c>
      <c r="F5675" s="16" t="s">
        <v>58626</v>
      </c>
      <c r="G5675" s="43" t="s">
        <v>54474</v>
      </c>
      <c r="H5675" s="43">
        <v>417845.92170000001</v>
      </c>
      <c r="I5675" s="43">
        <v>2022</v>
      </c>
      <c r="J5675" s="43">
        <v>5.7243400000000003E-4</v>
      </c>
      <c r="K5675" s="16" t="s">
        <v>145</v>
      </c>
      <c r="L5675" s="83">
        <v>48.39425</v>
      </c>
      <c r="M5675" s="83">
        <v>-103.449</v>
      </c>
    </row>
    <row r="5676" spans="1:13" ht="15">
      <c r="A5676" s="16" t="s">
        <v>58630</v>
      </c>
      <c r="B5676" s="16" t="s">
        <v>58631</v>
      </c>
      <c r="C5676" s="82" t="s">
        <v>58632</v>
      </c>
      <c r="D5676" s="16" t="s">
        <v>40347</v>
      </c>
      <c r="E5676" s="83">
        <v>2022</v>
      </c>
      <c r="F5676" s="16" t="s">
        <v>58626</v>
      </c>
      <c r="G5676" s="43" t="s">
        <v>54474</v>
      </c>
      <c r="H5676" s="43">
        <v>417845.92170000001</v>
      </c>
      <c r="I5676" s="43">
        <v>2022</v>
      </c>
      <c r="J5676" s="43">
        <v>5.7243400000000003E-4</v>
      </c>
      <c r="K5676" s="16" t="s">
        <v>145</v>
      </c>
      <c r="L5676" s="83">
        <v>48.509689999999999</v>
      </c>
      <c r="M5676" s="83">
        <v>-103.60899999999999</v>
      </c>
    </row>
    <row r="5677" spans="1:13" ht="15">
      <c r="A5677" s="16" t="s">
        <v>58633</v>
      </c>
      <c r="B5677" s="16" t="s">
        <v>58634</v>
      </c>
      <c r="C5677" s="82" t="s">
        <v>58635</v>
      </c>
      <c r="D5677" s="16" t="s">
        <v>40347</v>
      </c>
      <c r="E5677" s="83">
        <v>2022</v>
      </c>
      <c r="F5677" s="16" t="s">
        <v>58626</v>
      </c>
      <c r="G5677" s="43" t="s">
        <v>54474</v>
      </c>
      <c r="H5677" s="43">
        <v>417845.92170000001</v>
      </c>
      <c r="I5677" s="43">
        <v>2022</v>
      </c>
      <c r="J5677" s="43">
        <v>5.7243400000000003E-4</v>
      </c>
      <c r="K5677" s="16" t="s">
        <v>145</v>
      </c>
      <c r="L5677" s="83">
        <v>48.240110000000001</v>
      </c>
      <c r="M5677" s="83">
        <v>-103.355</v>
      </c>
    </row>
    <row r="5678" spans="1:13" ht="15">
      <c r="A5678" s="16" t="s">
        <v>58636</v>
      </c>
      <c r="B5678" s="16" t="s">
        <v>58637</v>
      </c>
      <c r="C5678" s="82" t="s">
        <v>58638</v>
      </c>
      <c r="D5678" s="16" t="s">
        <v>40347</v>
      </c>
      <c r="E5678" s="83">
        <v>2022</v>
      </c>
      <c r="F5678" s="16" t="s">
        <v>58626</v>
      </c>
      <c r="G5678" s="43" t="s">
        <v>54474</v>
      </c>
      <c r="H5678" s="43">
        <v>417845.92170000001</v>
      </c>
      <c r="I5678" s="43">
        <v>2022</v>
      </c>
      <c r="J5678" s="43">
        <v>5.7243400000000003E-4</v>
      </c>
      <c r="K5678" s="16" t="s">
        <v>145</v>
      </c>
      <c r="L5678" s="83">
        <v>48.56662</v>
      </c>
      <c r="M5678" s="83">
        <v>-103.474</v>
      </c>
    </row>
    <row r="5679" spans="1:13" ht="15">
      <c r="A5679" s="16" t="s">
        <v>58639</v>
      </c>
      <c r="B5679" s="16" t="s">
        <v>58640</v>
      </c>
      <c r="C5679" s="82" t="s">
        <v>58641</v>
      </c>
      <c r="D5679" s="16" t="s">
        <v>40347</v>
      </c>
      <c r="E5679" s="83">
        <v>2022</v>
      </c>
      <c r="F5679" s="16" t="s">
        <v>58626</v>
      </c>
      <c r="G5679" s="43" t="s">
        <v>54474</v>
      </c>
      <c r="H5679" s="43">
        <v>417845.92170000001</v>
      </c>
      <c r="I5679" s="43">
        <v>2022</v>
      </c>
      <c r="J5679" s="43">
        <v>5.7243400000000003E-4</v>
      </c>
      <c r="K5679" s="16" t="s">
        <v>145</v>
      </c>
      <c r="L5679" s="83">
        <v>48.216230000000003</v>
      </c>
      <c r="M5679" s="83">
        <v>-103.94</v>
      </c>
    </row>
    <row r="5680" spans="1:13" ht="15">
      <c r="A5680" s="16" t="s">
        <v>58642</v>
      </c>
      <c r="B5680" s="16" t="s">
        <v>58643</v>
      </c>
      <c r="C5680" s="82" t="s">
        <v>58644</v>
      </c>
      <c r="D5680" s="16" t="s">
        <v>40347</v>
      </c>
      <c r="E5680" s="83">
        <v>2022</v>
      </c>
      <c r="F5680" s="16" t="s">
        <v>58626</v>
      </c>
      <c r="G5680" s="43" t="s">
        <v>54474</v>
      </c>
      <c r="H5680" s="43">
        <v>417845.92170000001</v>
      </c>
      <c r="I5680" s="43">
        <v>2022</v>
      </c>
      <c r="J5680" s="43">
        <v>5.7243400000000003E-4</v>
      </c>
      <c r="K5680" s="16" t="s">
        <v>145</v>
      </c>
      <c r="L5680" s="83">
        <v>48.530450000000002</v>
      </c>
      <c r="M5680" s="83">
        <v>-103.467</v>
      </c>
    </row>
    <row r="5681" spans="1:13" ht="15">
      <c r="A5681" s="16" t="s">
        <v>58645</v>
      </c>
      <c r="B5681" s="16" t="s">
        <v>58646</v>
      </c>
      <c r="C5681" s="82" t="s">
        <v>58647</v>
      </c>
      <c r="D5681" s="16" t="s">
        <v>40347</v>
      </c>
      <c r="E5681" s="83">
        <v>2021</v>
      </c>
      <c r="F5681" s="16" t="s">
        <v>58648</v>
      </c>
      <c r="K5681" s="16" t="s">
        <v>145</v>
      </c>
      <c r="L5681" s="83">
        <v>33.153260000000003</v>
      </c>
      <c r="M5681" s="83">
        <v>-97.503</v>
      </c>
    </row>
    <row r="5682" spans="1:13" ht="15">
      <c r="A5682" s="16" t="s">
        <v>58649</v>
      </c>
      <c r="B5682" s="16" t="s">
        <v>58650</v>
      </c>
      <c r="C5682" s="82" t="s">
        <v>58651</v>
      </c>
      <c r="D5682" s="16" t="s">
        <v>40347</v>
      </c>
      <c r="E5682" s="83">
        <v>2020</v>
      </c>
      <c r="F5682" s="16" t="s">
        <v>58652</v>
      </c>
      <c r="G5682" s="43" t="s">
        <v>55056</v>
      </c>
      <c r="H5682" s="43">
        <v>137483.4418</v>
      </c>
      <c r="I5682" s="43">
        <v>2022</v>
      </c>
      <c r="J5682" s="43">
        <v>8.5556900000000003E-4</v>
      </c>
      <c r="K5682" s="16" t="s">
        <v>145</v>
      </c>
      <c r="L5682" s="83">
        <v>39.522799999999997</v>
      </c>
      <c r="M5682" s="83">
        <v>-108.229</v>
      </c>
    </row>
    <row r="5683" spans="1:13" ht="15">
      <c r="A5683" s="16" t="s">
        <v>58653</v>
      </c>
      <c r="B5683" s="16" t="s">
        <v>58654</v>
      </c>
      <c r="C5683" s="82" t="s">
        <v>58655</v>
      </c>
      <c r="D5683" s="16" t="s">
        <v>40347</v>
      </c>
      <c r="E5683" s="83">
        <v>2020</v>
      </c>
      <c r="F5683" s="16" t="s">
        <v>58652</v>
      </c>
      <c r="G5683" s="43" t="s">
        <v>55056</v>
      </c>
      <c r="H5683" s="43">
        <v>137483.4418</v>
      </c>
      <c r="I5683" s="43">
        <v>2022</v>
      </c>
      <c r="J5683" s="43">
        <v>8.5556900000000003E-4</v>
      </c>
      <c r="K5683" s="16" t="s">
        <v>145</v>
      </c>
      <c r="L5683" s="83">
        <v>39.272219999999997</v>
      </c>
      <c r="M5683" s="83">
        <v>-107.836</v>
      </c>
    </row>
    <row r="5684" spans="1:13" ht="15">
      <c r="A5684" s="16" t="s">
        <v>58656</v>
      </c>
      <c r="B5684" s="16" t="s">
        <v>58657</v>
      </c>
      <c r="C5684" s="82" t="s">
        <v>58658</v>
      </c>
      <c r="D5684" s="16" t="s">
        <v>40347</v>
      </c>
      <c r="E5684" s="83">
        <v>2020</v>
      </c>
      <c r="F5684" s="16" t="s">
        <v>58652</v>
      </c>
      <c r="G5684" s="43" t="s">
        <v>55056</v>
      </c>
      <c r="H5684" s="43">
        <v>137483.4418</v>
      </c>
      <c r="I5684" s="43">
        <v>2022</v>
      </c>
      <c r="J5684" s="43">
        <v>8.5556900000000003E-4</v>
      </c>
      <c r="K5684" s="16" t="s">
        <v>145</v>
      </c>
      <c r="L5684" s="83">
        <v>39.259720000000002</v>
      </c>
      <c r="M5684" s="83">
        <v>-107.756</v>
      </c>
    </row>
    <row r="5685" spans="1:13" ht="15">
      <c r="A5685" s="16" t="s">
        <v>58659</v>
      </c>
      <c r="B5685" s="16" t="s">
        <v>58660</v>
      </c>
      <c r="C5685" s="82" t="s">
        <v>58661</v>
      </c>
      <c r="D5685" s="16" t="s">
        <v>40347</v>
      </c>
      <c r="E5685" s="83">
        <v>2020</v>
      </c>
      <c r="F5685" s="16" t="s">
        <v>58652</v>
      </c>
      <c r="G5685" s="43" t="s">
        <v>55056</v>
      </c>
      <c r="H5685" s="43">
        <v>137483.4418</v>
      </c>
      <c r="I5685" s="43">
        <v>2022</v>
      </c>
      <c r="J5685" s="43">
        <v>8.5556900000000003E-4</v>
      </c>
      <c r="K5685" s="16" t="s">
        <v>145</v>
      </c>
      <c r="L5685" s="83">
        <v>39.235689999999998</v>
      </c>
      <c r="M5685" s="83">
        <v>-107.768</v>
      </c>
    </row>
    <row r="5686" spans="1:13" ht="15">
      <c r="A5686" s="16" t="s">
        <v>58662</v>
      </c>
      <c r="B5686" s="16" t="s">
        <v>58663</v>
      </c>
      <c r="C5686" s="82" t="s">
        <v>58664</v>
      </c>
      <c r="D5686" s="16" t="s">
        <v>40347</v>
      </c>
      <c r="E5686" s="83">
        <v>2021</v>
      </c>
      <c r="F5686" s="16" t="s">
        <v>58665</v>
      </c>
      <c r="K5686" s="16" t="s">
        <v>145</v>
      </c>
      <c r="L5686" s="83">
        <v>27.761060000000001</v>
      </c>
      <c r="M5686" s="83">
        <v>-99.535799999999995</v>
      </c>
    </row>
    <row r="5687" spans="1:13" ht="15">
      <c r="A5687" s="16" t="s">
        <v>58666</v>
      </c>
      <c r="B5687" s="16" t="s">
        <v>58667</v>
      </c>
      <c r="C5687" s="82" t="s">
        <v>58668</v>
      </c>
      <c r="D5687" s="16" t="s">
        <v>40347</v>
      </c>
      <c r="E5687" s="83">
        <v>2021</v>
      </c>
      <c r="F5687" s="16" t="s">
        <v>58665</v>
      </c>
      <c r="K5687" s="16" t="s">
        <v>145</v>
      </c>
      <c r="L5687" s="83">
        <v>27.763760000000001</v>
      </c>
      <c r="M5687" s="83">
        <v>-99.570899999999995</v>
      </c>
    </row>
    <row r="5688" spans="1:13" ht="15">
      <c r="A5688" s="16" t="s">
        <v>58669</v>
      </c>
      <c r="B5688" s="16" t="s">
        <v>58670</v>
      </c>
      <c r="C5688" s="82" t="s">
        <v>58671</v>
      </c>
      <c r="D5688" s="16" t="s">
        <v>40347</v>
      </c>
      <c r="E5688" s="83">
        <v>2021</v>
      </c>
      <c r="F5688" s="16" t="s">
        <v>58665</v>
      </c>
      <c r="G5688" s="43" t="s">
        <v>54481</v>
      </c>
      <c r="H5688" s="43">
        <v>3376573.1979999999</v>
      </c>
      <c r="I5688" s="43">
        <v>2022</v>
      </c>
      <c r="J5688" s="43">
        <v>1.5315929999999999E-3</v>
      </c>
      <c r="K5688" s="16" t="s">
        <v>145</v>
      </c>
      <c r="L5688" s="83">
        <v>31.543959999999998</v>
      </c>
      <c r="M5688" s="83">
        <v>-101.4</v>
      </c>
    </row>
    <row r="5689" spans="1:13" ht="15">
      <c r="A5689" s="16" t="s">
        <v>58672</v>
      </c>
      <c r="B5689" s="16" t="s">
        <v>58673</v>
      </c>
      <c r="C5689" s="82" t="s">
        <v>58674</v>
      </c>
      <c r="D5689" s="16" t="s">
        <v>40347</v>
      </c>
      <c r="E5689" s="83">
        <v>2021</v>
      </c>
      <c r="F5689" s="16" t="s">
        <v>58665</v>
      </c>
      <c r="G5689" s="43" t="s">
        <v>54481</v>
      </c>
      <c r="H5689" s="43">
        <v>3376573.1979999999</v>
      </c>
      <c r="I5689" s="43">
        <v>2022</v>
      </c>
      <c r="J5689" s="43">
        <v>1.5315929999999999E-3</v>
      </c>
      <c r="K5689" s="16" t="s">
        <v>145</v>
      </c>
      <c r="L5689" s="83">
        <v>31.982189999999999</v>
      </c>
      <c r="M5689" s="83">
        <v>-101.467</v>
      </c>
    </row>
    <row r="5690" spans="1:13" ht="15">
      <c r="A5690" s="16" t="s">
        <v>58675</v>
      </c>
      <c r="B5690" s="16" t="s">
        <v>58676</v>
      </c>
      <c r="C5690" s="82" t="s">
        <v>58677</v>
      </c>
      <c r="D5690" s="16" t="s">
        <v>40347</v>
      </c>
      <c r="E5690" s="83">
        <v>2021</v>
      </c>
      <c r="F5690" s="16" t="s">
        <v>58665</v>
      </c>
      <c r="G5690" s="43" t="s">
        <v>54481</v>
      </c>
      <c r="H5690" s="43">
        <v>3376573.1979999999</v>
      </c>
      <c r="I5690" s="43">
        <v>2022</v>
      </c>
      <c r="J5690" s="43">
        <v>1.5315929999999999E-3</v>
      </c>
      <c r="K5690" s="16" t="s">
        <v>145</v>
      </c>
      <c r="L5690" s="83">
        <v>31.838470000000001</v>
      </c>
      <c r="M5690" s="83">
        <v>-101.441</v>
      </c>
    </row>
    <row r="5691" spans="1:13" ht="15">
      <c r="A5691" s="16" t="s">
        <v>58678</v>
      </c>
      <c r="B5691" s="16" t="s">
        <v>58679</v>
      </c>
      <c r="C5691" s="82" t="s">
        <v>58680</v>
      </c>
      <c r="D5691" s="16" t="s">
        <v>40347</v>
      </c>
      <c r="E5691" s="83">
        <v>2021</v>
      </c>
      <c r="F5691" s="16" t="s">
        <v>58665</v>
      </c>
      <c r="G5691" s="43" t="s">
        <v>54481</v>
      </c>
      <c r="H5691" s="43">
        <v>3376573.1979999999</v>
      </c>
      <c r="I5691" s="43">
        <v>2022</v>
      </c>
      <c r="J5691" s="43">
        <v>1.5315929999999999E-3</v>
      </c>
      <c r="K5691" s="16" t="s">
        <v>145</v>
      </c>
      <c r="L5691" s="83">
        <v>31.537500000000001</v>
      </c>
      <c r="M5691" s="83">
        <v>-101.40900000000001</v>
      </c>
    </row>
    <row r="5692" spans="1:13" ht="15">
      <c r="A5692" s="16" t="s">
        <v>58681</v>
      </c>
      <c r="B5692" s="16" t="s">
        <v>58682</v>
      </c>
      <c r="C5692" s="82" t="s">
        <v>58683</v>
      </c>
      <c r="D5692" s="16" t="s">
        <v>40347</v>
      </c>
      <c r="E5692" s="83">
        <v>2021</v>
      </c>
      <c r="F5692" s="16" t="s">
        <v>58684</v>
      </c>
      <c r="G5692" s="43" t="s">
        <v>54481</v>
      </c>
      <c r="H5692" s="43">
        <v>3376573.1979999999</v>
      </c>
      <c r="I5692" s="43">
        <v>2022</v>
      </c>
      <c r="J5692" s="43">
        <v>1.5315929999999999E-3</v>
      </c>
      <c r="K5692" s="16" t="s">
        <v>145</v>
      </c>
      <c r="L5692" s="83">
        <v>32.046700000000001</v>
      </c>
      <c r="M5692" s="83">
        <v>-101.82299999999999</v>
      </c>
    </row>
    <row r="5693" spans="1:13" ht="15">
      <c r="A5693" s="16" t="s">
        <v>58685</v>
      </c>
      <c r="B5693" s="16" t="s">
        <v>58686</v>
      </c>
      <c r="C5693" s="82" t="s">
        <v>58687</v>
      </c>
      <c r="D5693" s="16" t="s">
        <v>40347</v>
      </c>
      <c r="E5693" s="83">
        <v>2021</v>
      </c>
      <c r="F5693" s="16" t="s">
        <v>58684</v>
      </c>
      <c r="G5693" s="43" t="s">
        <v>54481</v>
      </c>
      <c r="H5693" s="43">
        <v>3376573.1979999999</v>
      </c>
      <c r="I5693" s="43">
        <v>2022</v>
      </c>
      <c r="J5693" s="43">
        <v>1.5315929999999999E-3</v>
      </c>
      <c r="K5693" s="16" t="s">
        <v>145</v>
      </c>
      <c r="L5693" s="83">
        <v>32.194479999999999</v>
      </c>
      <c r="M5693" s="83">
        <v>-101.86199999999999</v>
      </c>
    </row>
    <row r="5694" spans="1:13" ht="15">
      <c r="A5694" s="16" t="s">
        <v>58688</v>
      </c>
      <c r="B5694" s="16" t="s">
        <v>58689</v>
      </c>
      <c r="C5694" s="82" t="s">
        <v>58690</v>
      </c>
      <c r="D5694" s="16" t="s">
        <v>40347</v>
      </c>
      <c r="E5694" s="83">
        <v>2021</v>
      </c>
      <c r="F5694" s="16" t="s">
        <v>58691</v>
      </c>
      <c r="K5694" s="16" t="s">
        <v>145</v>
      </c>
      <c r="L5694" s="83">
        <v>36.181919999999998</v>
      </c>
      <c r="M5694" s="83">
        <v>-100.812</v>
      </c>
    </row>
    <row r="5695" spans="1:13" ht="15">
      <c r="A5695" s="16" t="s">
        <v>58692</v>
      </c>
      <c r="B5695" s="16" t="s">
        <v>58693</v>
      </c>
      <c r="C5695" s="82" t="s">
        <v>58694</v>
      </c>
      <c r="D5695" s="16" t="s">
        <v>41134</v>
      </c>
      <c r="E5695" s="83">
        <v>2019</v>
      </c>
      <c r="F5695" s="16" t="s">
        <v>58695</v>
      </c>
      <c r="K5695" s="16" t="s">
        <v>145</v>
      </c>
      <c r="L5695" s="83">
        <v>34.041080000000001</v>
      </c>
      <c r="M5695" s="83">
        <v>-98.912400000000005</v>
      </c>
    </row>
    <row r="5696" spans="1:13" ht="15">
      <c r="A5696" s="16" t="s">
        <v>58696</v>
      </c>
      <c r="B5696" s="16" t="s">
        <v>58697</v>
      </c>
      <c r="C5696" s="82" t="s">
        <v>58698</v>
      </c>
      <c r="D5696" s="16" t="s">
        <v>41134</v>
      </c>
      <c r="E5696" s="83">
        <v>2019</v>
      </c>
      <c r="F5696" s="16" t="s">
        <v>58695</v>
      </c>
      <c r="K5696" s="16" t="s">
        <v>145</v>
      </c>
      <c r="L5696" s="83">
        <v>33.996989999999997</v>
      </c>
      <c r="M5696" s="83">
        <v>-98.771000000000001</v>
      </c>
    </row>
    <row r="5697" spans="1:13" ht="15">
      <c r="A5697" s="16" t="s">
        <v>58699</v>
      </c>
      <c r="B5697" s="16" t="s">
        <v>58700</v>
      </c>
      <c r="C5697" s="82" t="s">
        <v>58701</v>
      </c>
      <c r="D5697" s="16" t="s">
        <v>41134</v>
      </c>
      <c r="E5697" s="83">
        <v>2019</v>
      </c>
      <c r="F5697" s="16" t="s">
        <v>58702</v>
      </c>
      <c r="K5697" s="16" t="s">
        <v>145</v>
      </c>
      <c r="L5697" s="83">
        <v>35.516869999999997</v>
      </c>
      <c r="M5697" s="83">
        <v>-100.086</v>
      </c>
    </row>
    <row r="5698" spans="1:13" ht="15">
      <c r="A5698" s="16" t="s">
        <v>58703</v>
      </c>
      <c r="B5698" s="16" t="s">
        <v>58704</v>
      </c>
      <c r="C5698" s="82" t="s">
        <v>58705</v>
      </c>
      <c r="D5698" s="16" t="s">
        <v>41134</v>
      </c>
      <c r="E5698" s="83">
        <v>2019</v>
      </c>
      <c r="F5698" s="16" t="s">
        <v>58702</v>
      </c>
      <c r="K5698" s="16" t="s">
        <v>145</v>
      </c>
      <c r="L5698" s="83">
        <v>35.74982</v>
      </c>
      <c r="M5698" s="83">
        <v>-100.232</v>
      </c>
    </row>
    <row r="5699" spans="1:13" ht="15">
      <c r="A5699" s="16" t="s">
        <v>58706</v>
      </c>
      <c r="B5699" s="16" t="s">
        <v>58707</v>
      </c>
      <c r="C5699" s="82" t="s">
        <v>58708</v>
      </c>
      <c r="D5699" s="16" t="s">
        <v>41134</v>
      </c>
      <c r="E5699" s="83">
        <v>2019</v>
      </c>
      <c r="F5699" s="16" t="s">
        <v>58702</v>
      </c>
      <c r="K5699" s="16" t="s">
        <v>145</v>
      </c>
      <c r="L5699" s="83">
        <v>35.662520000000001</v>
      </c>
      <c r="M5699" s="83">
        <v>-100.316</v>
      </c>
    </row>
    <row r="5700" spans="1:13" ht="15">
      <c r="A5700" s="16" t="s">
        <v>58709</v>
      </c>
      <c r="B5700" s="16" t="s">
        <v>58710</v>
      </c>
      <c r="C5700" s="82" t="s">
        <v>58711</v>
      </c>
      <c r="D5700" s="16" t="s">
        <v>41134</v>
      </c>
      <c r="E5700" s="83">
        <v>2019</v>
      </c>
      <c r="F5700" s="16" t="s">
        <v>58702</v>
      </c>
      <c r="K5700" s="16" t="s">
        <v>145</v>
      </c>
      <c r="L5700" s="83">
        <v>35.483960000000003</v>
      </c>
      <c r="M5700" s="83">
        <v>-102.129</v>
      </c>
    </row>
    <row r="5701" spans="1:13" ht="15">
      <c r="A5701" s="16" t="s">
        <v>58712</v>
      </c>
      <c r="B5701" s="16" t="s">
        <v>58713</v>
      </c>
      <c r="C5701" s="82" t="s">
        <v>58714</v>
      </c>
      <c r="D5701" s="16" t="s">
        <v>41134</v>
      </c>
      <c r="E5701" s="83">
        <v>2019</v>
      </c>
      <c r="F5701" s="16" t="s">
        <v>58702</v>
      </c>
      <c r="K5701" s="16" t="s">
        <v>145</v>
      </c>
      <c r="L5701" s="83">
        <v>35.5227</v>
      </c>
      <c r="M5701" s="83">
        <v>-100.261</v>
      </c>
    </row>
    <row r="5702" spans="1:13" ht="15">
      <c r="A5702" s="16" t="s">
        <v>58715</v>
      </c>
      <c r="B5702" s="16" t="s">
        <v>58716</v>
      </c>
      <c r="C5702" s="82" t="s">
        <v>58717</v>
      </c>
      <c r="D5702" s="16" t="s">
        <v>41134</v>
      </c>
      <c r="E5702" s="83">
        <v>2019</v>
      </c>
      <c r="F5702" s="16" t="s">
        <v>58702</v>
      </c>
      <c r="K5702" s="16" t="s">
        <v>145</v>
      </c>
      <c r="L5702" s="83">
        <v>36.003439999999998</v>
      </c>
      <c r="M5702" s="83">
        <v>-100.348</v>
      </c>
    </row>
    <row r="5703" spans="1:13" ht="15">
      <c r="A5703" s="16" t="s">
        <v>58718</v>
      </c>
      <c r="B5703" s="16" t="s">
        <v>58719</v>
      </c>
      <c r="C5703" s="82" t="s">
        <v>58720</v>
      </c>
      <c r="D5703" s="16" t="s">
        <v>41134</v>
      </c>
      <c r="E5703" s="83">
        <v>2019</v>
      </c>
      <c r="F5703" s="16" t="s">
        <v>58702</v>
      </c>
      <c r="K5703" s="16" t="s">
        <v>145</v>
      </c>
      <c r="L5703" s="83">
        <v>35.471069999999997</v>
      </c>
      <c r="M5703" s="83">
        <v>-100.14700000000001</v>
      </c>
    </row>
    <row r="5704" spans="1:13" ht="15">
      <c r="A5704" s="16" t="s">
        <v>58721</v>
      </c>
      <c r="B5704" s="16" t="s">
        <v>58722</v>
      </c>
      <c r="C5704" s="82" t="s">
        <v>58723</v>
      </c>
      <c r="D5704" s="16" t="s">
        <v>41134</v>
      </c>
      <c r="E5704" s="83">
        <v>2019</v>
      </c>
      <c r="F5704" s="16" t="s">
        <v>58702</v>
      </c>
      <c r="K5704" s="16" t="s">
        <v>145</v>
      </c>
      <c r="L5704" s="83">
        <v>35.370579999999997</v>
      </c>
      <c r="M5704" s="83">
        <v>-101.785</v>
      </c>
    </row>
    <row r="5705" spans="1:13" ht="15">
      <c r="A5705" s="16" t="s">
        <v>58724</v>
      </c>
      <c r="B5705" s="16" t="s">
        <v>58725</v>
      </c>
      <c r="C5705" s="82" t="s">
        <v>58726</v>
      </c>
      <c r="D5705" s="16" t="s">
        <v>41134</v>
      </c>
      <c r="E5705" s="83">
        <v>2019</v>
      </c>
      <c r="F5705" s="16" t="s">
        <v>58702</v>
      </c>
      <c r="K5705" s="16" t="s">
        <v>145</v>
      </c>
      <c r="L5705" s="83">
        <v>35.552689999999998</v>
      </c>
      <c r="M5705" s="83">
        <v>-100.095</v>
      </c>
    </row>
    <row r="5706" spans="1:13" ht="15">
      <c r="A5706" s="16" t="s">
        <v>58727</v>
      </c>
      <c r="B5706" s="16" t="s">
        <v>58728</v>
      </c>
      <c r="C5706" s="82" t="s">
        <v>58729</v>
      </c>
      <c r="D5706" s="16" t="s">
        <v>40347</v>
      </c>
      <c r="E5706" s="83">
        <v>2021</v>
      </c>
      <c r="F5706" s="16" t="s">
        <v>58730</v>
      </c>
      <c r="G5706" s="43" t="s">
        <v>54481</v>
      </c>
      <c r="H5706" s="43">
        <v>3376573.1979999999</v>
      </c>
      <c r="I5706" s="43">
        <v>2022</v>
      </c>
      <c r="J5706" s="43">
        <v>1.5315929999999999E-3</v>
      </c>
      <c r="K5706" s="16" t="s">
        <v>145</v>
      </c>
      <c r="L5706" s="83">
        <v>32.17268</v>
      </c>
      <c r="M5706" s="83">
        <v>-101.774</v>
      </c>
    </row>
    <row r="5707" spans="1:13" ht="15">
      <c r="A5707" s="16" t="s">
        <v>58731</v>
      </c>
      <c r="B5707" s="16" t="s">
        <v>58732</v>
      </c>
      <c r="C5707" s="82" t="s">
        <v>58733</v>
      </c>
      <c r="D5707" s="16" t="s">
        <v>40347</v>
      </c>
      <c r="E5707" s="83">
        <v>2021</v>
      </c>
      <c r="F5707" s="16" t="s">
        <v>58730</v>
      </c>
      <c r="K5707" s="16" t="s">
        <v>145</v>
      </c>
      <c r="L5707" s="83">
        <v>31.639320000000001</v>
      </c>
      <c r="M5707" s="83">
        <v>-96.054400000000001</v>
      </c>
    </row>
    <row r="5708" spans="1:13" ht="15">
      <c r="A5708" s="16" t="s">
        <v>58734</v>
      </c>
      <c r="B5708" s="16" t="s">
        <v>58735</v>
      </c>
      <c r="C5708" s="82" t="s">
        <v>58736</v>
      </c>
      <c r="D5708" s="16" t="s">
        <v>40347</v>
      </c>
      <c r="E5708" s="83">
        <v>2021</v>
      </c>
      <c r="F5708" s="16" t="s">
        <v>58730</v>
      </c>
      <c r="K5708" s="16" t="s">
        <v>145</v>
      </c>
      <c r="L5708" s="83">
        <v>31.551490000000001</v>
      </c>
      <c r="M5708" s="83">
        <v>-96.147800000000004</v>
      </c>
    </row>
    <row r="5709" spans="1:13" ht="15">
      <c r="A5709" s="16" t="s">
        <v>58737</v>
      </c>
      <c r="B5709" s="16" t="s">
        <v>58738</v>
      </c>
      <c r="C5709" s="82" t="s">
        <v>58739</v>
      </c>
      <c r="D5709" s="16" t="s">
        <v>40347</v>
      </c>
      <c r="E5709" s="83">
        <v>2021</v>
      </c>
      <c r="F5709" s="16" t="s">
        <v>58730</v>
      </c>
      <c r="K5709" s="16" t="s">
        <v>145</v>
      </c>
      <c r="L5709" s="83">
        <v>31.370570000000001</v>
      </c>
      <c r="M5709" s="83">
        <v>-96.251099999999994</v>
      </c>
    </row>
    <row r="5710" spans="1:13" ht="15">
      <c r="A5710" s="16" t="s">
        <v>58740</v>
      </c>
      <c r="B5710" s="16" t="s">
        <v>58741</v>
      </c>
      <c r="C5710" s="82" t="s">
        <v>58742</v>
      </c>
      <c r="D5710" s="16" t="s">
        <v>40347</v>
      </c>
      <c r="E5710" s="83">
        <v>2021</v>
      </c>
      <c r="F5710" s="16" t="s">
        <v>58730</v>
      </c>
      <c r="K5710" s="16" t="s">
        <v>145</v>
      </c>
      <c r="L5710" s="83">
        <v>31.317250000000001</v>
      </c>
      <c r="M5710" s="83">
        <v>-96.242800000000003</v>
      </c>
    </row>
    <row r="5711" spans="1:13" ht="15">
      <c r="A5711" s="16" t="s">
        <v>58743</v>
      </c>
      <c r="B5711" s="16" t="s">
        <v>58744</v>
      </c>
      <c r="C5711" s="82" t="s">
        <v>58745</v>
      </c>
      <c r="D5711" s="16" t="s">
        <v>40347</v>
      </c>
      <c r="E5711" s="83">
        <v>2021</v>
      </c>
      <c r="F5711" s="16" t="s">
        <v>58730</v>
      </c>
      <c r="K5711" s="16" t="s">
        <v>145</v>
      </c>
      <c r="L5711" s="83">
        <v>31.15841</v>
      </c>
      <c r="M5711" s="83">
        <v>-96.417500000000004</v>
      </c>
    </row>
    <row r="5712" spans="1:13" ht="15">
      <c r="A5712" s="16" t="s">
        <v>58746</v>
      </c>
      <c r="B5712" s="16" t="s">
        <v>58747</v>
      </c>
      <c r="C5712" s="82" t="s">
        <v>58748</v>
      </c>
      <c r="D5712" s="16" t="s">
        <v>40347</v>
      </c>
      <c r="E5712" s="83">
        <v>2021</v>
      </c>
      <c r="F5712" s="16" t="s">
        <v>58730</v>
      </c>
      <c r="K5712" s="16" t="s">
        <v>145</v>
      </c>
      <c r="L5712" s="83">
        <v>31.17923</v>
      </c>
      <c r="M5712" s="83">
        <v>-96.349800000000002</v>
      </c>
    </row>
    <row r="5713" spans="1:13" ht="15">
      <c r="A5713" s="16" t="s">
        <v>58749</v>
      </c>
      <c r="B5713" s="16" t="s">
        <v>58750</v>
      </c>
      <c r="C5713" s="82" t="s">
        <v>58751</v>
      </c>
      <c r="D5713" s="16" t="s">
        <v>41134</v>
      </c>
      <c r="E5713" s="83">
        <v>2019</v>
      </c>
      <c r="F5713" s="16" t="s">
        <v>58730</v>
      </c>
      <c r="G5713" s="43" t="s">
        <v>54481</v>
      </c>
      <c r="H5713" s="43">
        <v>3376573.1979999999</v>
      </c>
      <c r="I5713" s="43">
        <v>2022</v>
      </c>
      <c r="J5713" s="43">
        <v>1.5315929999999999E-3</v>
      </c>
      <c r="K5713" s="16" t="s">
        <v>145</v>
      </c>
      <c r="L5713" s="83">
        <v>32.573610000000002</v>
      </c>
      <c r="M5713" s="83">
        <v>-101.806</v>
      </c>
    </row>
    <row r="5714" spans="1:13" ht="15">
      <c r="A5714" s="16" t="s">
        <v>58752</v>
      </c>
      <c r="B5714" s="16" t="s">
        <v>58753</v>
      </c>
      <c r="C5714" s="82" t="s">
        <v>58754</v>
      </c>
      <c r="D5714" s="16" t="s">
        <v>40347</v>
      </c>
      <c r="E5714" s="83">
        <v>2021</v>
      </c>
      <c r="F5714" s="16" t="s">
        <v>58730</v>
      </c>
      <c r="G5714" s="43" t="s">
        <v>54481</v>
      </c>
      <c r="H5714" s="43">
        <v>3376573.1979999999</v>
      </c>
      <c r="I5714" s="43">
        <v>2022</v>
      </c>
      <c r="J5714" s="43">
        <v>1.5315929999999999E-3</v>
      </c>
      <c r="K5714" s="16" t="s">
        <v>145</v>
      </c>
      <c r="L5714" s="83">
        <v>32.329430000000002</v>
      </c>
      <c r="M5714" s="83">
        <v>-102.65600000000001</v>
      </c>
    </row>
    <row r="5715" spans="1:13" ht="15">
      <c r="A5715" s="16" t="s">
        <v>58755</v>
      </c>
      <c r="B5715" s="16" t="s">
        <v>58756</v>
      </c>
      <c r="C5715" s="82" t="s">
        <v>58757</v>
      </c>
      <c r="D5715" s="16" t="s">
        <v>41134</v>
      </c>
      <c r="E5715" s="83">
        <v>2019</v>
      </c>
      <c r="F5715" s="16" t="s">
        <v>58730</v>
      </c>
      <c r="G5715" s="43" t="s">
        <v>54481</v>
      </c>
      <c r="H5715" s="43">
        <v>3376573.1979999999</v>
      </c>
      <c r="I5715" s="43">
        <v>2022</v>
      </c>
      <c r="J5715" s="43">
        <v>1.5315929999999999E-3</v>
      </c>
      <c r="K5715" s="16" t="s">
        <v>145</v>
      </c>
      <c r="L5715" s="83">
        <v>32.370060000000002</v>
      </c>
      <c r="M5715" s="83">
        <v>-102.705</v>
      </c>
    </row>
    <row r="5716" spans="1:13" ht="15">
      <c r="A5716" s="16" t="s">
        <v>58758</v>
      </c>
      <c r="B5716" s="16" t="s">
        <v>58759</v>
      </c>
      <c r="C5716" s="82" t="s">
        <v>58760</v>
      </c>
      <c r="D5716" s="16" t="s">
        <v>40347</v>
      </c>
      <c r="E5716" s="83">
        <v>2021</v>
      </c>
      <c r="F5716" s="16" t="s">
        <v>58730</v>
      </c>
      <c r="K5716" s="16" t="s">
        <v>145</v>
      </c>
      <c r="L5716" s="83">
        <v>31.608899999999998</v>
      </c>
      <c r="M5716" s="83">
        <v>-96.164199999999994</v>
      </c>
    </row>
    <row r="5717" spans="1:13" ht="15">
      <c r="A5717" s="16" t="s">
        <v>58761</v>
      </c>
      <c r="B5717" s="16" t="s">
        <v>58762</v>
      </c>
      <c r="C5717" s="82" t="s">
        <v>58763</v>
      </c>
      <c r="D5717" s="16" t="s">
        <v>41134</v>
      </c>
      <c r="E5717" s="83">
        <v>2019</v>
      </c>
      <c r="F5717" s="16" t="s">
        <v>58730</v>
      </c>
      <c r="G5717" s="43" t="s">
        <v>54481</v>
      </c>
      <c r="H5717" s="43">
        <v>3376573.1979999999</v>
      </c>
      <c r="I5717" s="43">
        <v>2022</v>
      </c>
      <c r="J5717" s="43">
        <v>1.5315929999999999E-3</v>
      </c>
      <c r="K5717" s="16" t="s">
        <v>145</v>
      </c>
      <c r="L5717" s="83">
        <v>31.169370000000001</v>
      </c>
      <c r="M5717" s="83">
        <v>-101.279</v>
      </c>
    </row>
    <row r="5718" spans="1:13" ht="15">
      <c r="A5718" s="16" t="s">
        <v>58764</v>
      </c>
      <c r="B5718" s="16" t="s">
        <v>58765</v>
      </c>
      <c r="C5718" s="82" t="s">
        <v>58766</v>
      </c>
      <c r="D5718" s="16" t="s">
        <v>41134</v>
      </c>
      <c r="E5718" s="83">
        <v>2019</v>
      </c>
      <c r="F5718" s="16" t="s">
        <v>58730</v>
      </c>
      <c r="K5718" s="16" t="s">
        <v>145</v>
      </c>
      <c r="L5718" s="83">
        <v>31.62931</v>
      </c>
      <c r="M5718" s="83">
        <v>-95.202799999999996</v>
      </c>
    </row>
    <row r="5719" spans="1:13" ht="15">
      <c r="A5719" s="16" t="s">
        <v>58767</v>
      </c>
      <c r="B5719" s="16" t="s">
        <v>58768</v>
      </c>
      <c r="C5719" s="82" t="s">
        <v>58769</v>
      </c>
      <c r="D5719" s="16" t="s">
        <v>40347</v>
      </c>
      <c r="E5719" s="83">
        <v>2022</v>
      </c>
      <c r="F5719" s="16" t="s">
        <v>58730</v>
      </c>
      <c r="G5719" s="43" t="s">
        <v>54489</v>
      </c>
      <c r="H5719" s="43">
        <v>1362375.9380000001</v>
      </c>
      <c r="I5719" s="43">
        <v>2022</v>
      </c>
      <c r="J5719" s="43">
        <v>1.388556E-3</v>
      </c>
      <c r="K5719" s="16" t="s">
        <v>145</v>
      </c>
      <c r="L5719" s="83">
        <v>32.334780000000002</v>
      </c>
      <c r="M5719" s="83">
        <v>-103.221</v>
      </c>
    </row>
    <row r="5720" spans="1:13" ht="15">
      <c r="A5720" s="16" t="s">
        <v>58770</v>
      </c>
      <c r="B5720" s="16" t="s">
        <v>58771</v>
      </c>
      <c r="C5720" s="82" t="s">
        <v>58772</v>
      </c>
      <c r="D5720" s="16" t="s">
        <v>40347</v>
      </c>
      <c r="E5720" s="83">
        <v>2021</v>
      </c>
      <c r="F5720" s="16" t="s">
        <v>58773</v>
      </c>
      <c r="G5720" s="43" t="s">
        <v>55142</v>
      </c>
      <c r="K5720" s="16" t="s">
        <v>145</v>
      </c>
      <c r="L5720" s="83">
        <v>28.005469999999999</v>
      </c>
      <c r="M5720" s="83">
        <v>-99.511499999999998</v>
      </c>
    </row>
    <row r="5721" spans="1:13" ht="15">
      <c r="A5721" s="16" t="s">
        <v>58774</v>
      </c>
      <c r="B5721" s="16" t="s">
        <v>58775</v>
      </c>
      <c r="C5721" s="82" t="s">
        <v>58776</v>
      </c>
      <c r="D5721" s="16" t="s">
        <v>40347</v>
      </c>
      <c r="E5721" s="83">
        <v>2021</v>
      </c>
      <c r="F5721" s="16" t="s">
        <v>58773</v>
      </c>
      <c r="K5721" s="16" t="s">
        <v>145</v>
      </c>
      <c r="L5721" s="83">
        <v>27.932839999999999</v>
      </c>
      <c r="M5721" s="83">
        <v>-99.490799999999993</v>
      </c>
    </row>
    <row r="5722" spans="1:13" ht="15">
      <c r="A5722" s="16" t="s">
        <v>58777</v>
      </c>
      <c r="B5722" s="16" t="s">
        <v>58778</v>
      </c>
      <c r="C5722" s="82" t="s">
        <v>58779</v>
      </c>
      <c r="D5722" s="16" t="s">
        <v>40347</v>
      </c>
      <c r="E5722" s="83">
        <v>2021</v>
      </c>
      <c r="F5722" s="16" t="s">
        <v>58773</v>
      </c>
      <c r="K5722" s="16" t="s">
        <v>145</v>
      </c>
      <c r="L5722" s="83">
        <v>28.16958</v>
      </c>
      <c r="M5722" s="83">
        <v>-99.722999999999999</v>
      </c>
    </row>
    <row r="5723" spans="1:13" ht="15">
      <c r="A5723" s="16" t="s">
        <v>58780</v>
      </c>
      <c r="B5723" s="16" t="s">
        <v>58781</v>
      </c>
      <c r="C5723" s="82" t="s">
        <v>58782</v>
      </c>
      <c r="D5723" s="16" t="s">
        <v>40347</v>
      </c>
      <c r="E5723" s="83">
        <v>2021</v>
      </c>
      <c r="F5723" s="16" t="s">
        <v>58773</v>
      </c>
      <c r="K5723" s="16" t="s">
        <v>145</v>
      </c>
      <c r="L5723" s="83">
        <v>28.06879</v>
      </c>
      <c r="M5723" s="83">
        <v>-99.833299999999994</v>
      </c>
    </row>
    <row r="5724" spans="1:13" ht="15">
      <c r="A5724" s="16" t="s">
        <v>58783</v>
      </c>
      <c r="B5724" s="16" t="s">
        <v>58784</v>
      </c>
      <c r="C5724" s="82" t="s">
        <v>58785</v>
      </c>
      <c r="D5724" s="16" t="s">
        <v>40347</v>
      </c>
      <c r="E5724" s="83">
        <v>2021</v>
      </c>
      <c r="F5724" s="16" t="s">
        <v>58773</v>
      </c>
      <c r="K5724" s="16" t="s">
        <v>145</v>
      </c>
      <c r="L5724" s="83">
        <v>27.942720000000001</v>
      </c>
      <c r="M5724" s="83">
        <v>-99.652100000000004</v>
      </c>
    </row>
    <row r="5725" spans="1:13" ht="15">
      <c r="A5725" s="16" t="s">
        <v>58786</v>
      </c>
      <c r="B5725" s="16" t="s">
        <v>58787</v>
      </c>
      <c r="C5725" s="82" t="s">
        <v>58788</v>
      </c>
      <c r="D5725" s="16" t="s">
        <v>41134</v>
      </c>
      <c r="E5725" s="83">
        <v>2019</v>
      </c>
      <c r="F5725" s="16" t="s">
        <v>58773</v>
      </c>
      <c r="K5725" s="16" t="s">
        <v>145</v>
      </c>
      <c r="L5725" s="83">
        <v>28.312909999999999</v>
      </c>
      <c r="M5725" s="83">
        <v>-99.160799999999995</v>
      </c>
    </row>
    <row r="5726" spans="1:13" ht="15">
      <c r="A5726" s="16" t="s">
        <v>58789</v>
      </c>
      <c r="B5726" s="16" t="s">
        <v>58790</v>
      </c>
      <c r="C5726" s="82" t="s">
        <v>58791</v>
      </c>
      <c r="D5726" s="16" t="s">
        <v>40347</v>
      </c>
      <c r="E5726" s="83">
        <v>2021</v>
      </c>
      <c r="F5726" s="16" t="s">
        <v>58773</v>
      </c>
      <c r="K5726" s="16" t="s">
        <v>145</v>
      </c>
      <c r="L5726" s="83">
        <v>28.193829999999998</v>
      </c>
      <c r="M5726" s="83">
        <v>-99.248099999999994</v>
      </c>
    </row>
    <row r="5727" spans="1:13" ht="15">
      <c r="A5727" s="16" t="s">
        <v>58792</v>
      </c>
      <c r="B5727" s="16" t="s">
        <v>58793</v>
      </c>
      <c r="C5727" s="82" t="s">
        <v>58794</v>
      </c>
      <c r="D5727" s="16" t="s">
        <v>41134</v>
      </c>
      <c r="E5727" s="83">
        <v>2019</v>
      </c>
      <c r="F5727" s="16" t="s">
        <v>58773</v>
      </c>
      <c r="K5727" s="16" t="s">
        <v>145</v>
      </c>
      <c r="L5727" s="83">
        <v>27.988099999999999</v>
      </c>
      <c r="M5727" s="83">
        <v>-99.656899999999993</v>
      </c>
    </row>
    <row r="5728" spans="1:13" ht="15">
      <c r="A5728" s="16" t="s">
        <v>58795</v>
      </c>
      <c r="B5728" s="16" t="s">
        <v>58796</v>
      </c>
      <c r="C5728" s="82" t="s">
        <v>58797</v>
      </c>
      <c r="D5728" s="16" t="s">
        <v>40347</v>
      </c>
      <c r="E5728" s="83">
        <v>2022</v>
      </c>
      <c r="F5728" s="16" t="s">
        <v>58798</v>
      </c>
      <c r="G5728" s="43" t="s">
        <v>54474</v>
      </c>
      <c r="H5728" s="43">
        <v>417845.92170000001</v>
      </c>
      <c r="I5728" s="43">
        <v>2022</v>
      </c>
      <c r="J5728" s="43">
        <v>5.7243400000000003E-4</v>
      </c>
      <c r="K5728" s="16" t="s">
        <v>145</v>
      </c>
      <c r="L5728" s="83">
        <v>48.490639999999999</v>
      </c>
      <c r="M5728" s="83">
        <v>-102.73399999999999</v>
      </c>
    </row>
    <row r="5729" spans="1:13" ht="15">
      <c r="A5729" s="16" t="s">
        <v>58799</v>
      </c>
      <c r="B5729" s="16" t="s">
        <v>58800</v>
      </c>
      <c r="C5729" s="82" t="s">
        <v>58801</v>
      </c>
      <c r="D5729" s="16" t="s">
        <v>40347</v>
      </c>
      <c r="E5729" s="83">
        <v>2022</v>
      </c>
      <c r="F5729" s="16" t="s">
        <v>58798</v>
      </c>
      <c r="G5729" s="43" t="s">
        <v>54474</v>
      </c>
      <c r="H5729" s="43">
        <v>417845.92170000001</v>
      </c>
      <c r="I5729" s="43">
        <v>2022</v>
      </c>
      <c r="J5729" s="43">
        <v>5.7243400000000003E-4</v>
      </c>
      <c r="K5729" s="16" t="s">
        <v>145</v>
      </c>
      <c r="L5729" s="83">
        <v>48.505110000000002</v>
      </c>
      <c r="M5729" s="83">
        <v>-102.973</v>
      </c>
    </row>
    <row r="5730" spans="1:13" ht="15">
      <c r="A5730" s="16" t="s">
        <v>58802</v>
      </c>
      <c r="B5730" s="16" t="s">
        <v>58803</v>
      </c>
      <c r="C5730" s="82" t="s">
        <v>58804</v>
      </c>
      <c r="D5730" s="16" t="s">
        <v>41134</v>
      </c>
      <c r="E5730" s="83">
        <v>2022</v>
      </c>
      <c r="F5730" s="16" t="s">
        <v>58798</v>
      </c>
      <c r="G5730" s="43" t="s">
        <v>54474</v>
      </c>
      <c r="H5730" s="43">
        <v>417845.92170000001</v>
      </c>
      <c r="I5730" s="43">
        <v>2022</v>
      </c>
      <c r="J5730" s="43">
        <v>5.7243400000000003E-4</v>
      </c>
      <c r="K5730" s="16" t="s">
        <v>145</v>
      </c>
      <c r="L5730" s="83">
        <v>48.515079999999998</v>
      </c>
      <c r="M5730" s="83">
        <v>-102.65900000000001</v>
      </c>
    </row>
    <row r="5731" spans="1:13" ht="15">
      <c r="A5731" s="16" t="s">
        <v>58805</v>
      </c>
      <c r="B5731" s="16" t="s">
        <v>58806</v>
      </c>
      <c r="C5731" s="82" t="s">
        <v>58807</v>
      </c>
      <c r="D5731" s="16" t="s">
        <v>41134</v>
      </c>
      <c r="E5731" s="83">
        <v>2022</v>
      </c>
      <c r="F5731" s="16" t="s">
        <v>58798</v>
      </c>
      <c r="G5731" s="43" t="s">
        <v>54474</v>
      </c>
      <c r="H5731" s="43">
        <v>417845.92170000001</v>
      </c>
      <c r="I5731" s="43">
        <v>2022</v>
      </c>
      <c r="J5731" s="43">
        <v>5.7243400000000003E-4</v>
      </c>
      <c r="K5731" s="16" t="s">
        <v>145</v>
      </c>
      <c r="L5731" s="83">
        <v>48.584670000000003</v>
      </c>
      <c r="M5731" s="83">
        <v>-102.67700000000001</v>
      </c>
    </row>
    <row r="5732" spans="1:13" ht="15">
      <c r="A5732" s="16" t="s">
        <v>58808</v>
      </c>
      <c r="B5732" s="16" t="s">
        <v>58809</v>
      </c>
      <c r="C5732" s="82" t="s">
        <v>58810</v>
      </c>
      <c r="D5732" s="16" t="s">
        <v>41134</v>
      </c>
      <c r="E5732" s="83">
        <v>2022</v>
      </c>
      <c r="F5732" s="16" t="s">
        <v>58798</v>
      </c>
      <c r="G5732" s="43" t="s">
        <v>54474</v>
      </c>
      <c r="H5732" s="43">
        <v>417845.92170000001</v>
      </c>
      <c r="I5732" s="43">
        <v>2022</v>
      </c>
      <c r="J5732" s="43">
        <v>5.7243400000000003E-4</v>
      </c>
      <c r="K5732" s="16" t="s">
        <v>145</v>
      </c>
      <c r="L5732" s="83">
        <v>48.630040000000001</v>
      </c>
      <c r="M5732" s="83">
        <v>-102.816</v>
      </c>
    </row>
    <row r="5733" spans="1:13" ht="15">
      <c r="A5733" s="16" t="s">
        <v>58811</v>
      </c>
      <c r="B5733" s="16" t="s">
        <v>58812</v>
      </c>
      <c r="C5733" s="82" t="s">
        <v>58813</v>
      </c>
      <c r="D5733" s="16" t="s">
        <v>41134</v>
      </c>
      <c r="E5733" s="83">
        <v>2022</v>
      </c>
      <c r="F5733" s="16" t="s">
        <v>58798</v>
      </c>
      <c r="G5733" s="43" t="s">
        <v>54474</v>
      </c>
      <c r="H5733" s="43">
        <v>417845.92170000001</v>
      </c>
      <c r="I5733" s="43">
        <v>2022</v>
      </c>
      <c r="J5733" s="43">
        <v>5.7243400000000003E-4</v>
      </c>
      <c r="K5733" s="16" t="s">
        <v>145</v>
      </c>
      <c r="L5733" s="83">
        <v>48.487520000000004</v>
      </c>
      <c r="M5733" s="83">
        <v>-102.492</v>
      </c>
    </row>
    <row r="5734" spans="1:13" ht="15">
      <c r="A5734" s="16" t="s">
        <v>58814</v>
      </c>
      <c r="B5734" s="16" t="s">
        <v>58815</v>
      </c>
      <c r="C5734" s="82" t="s">
        <v>58816</v>
      </c>
      <c r="D5734" s="16" t="s">
        <v>41134</v>
      </c>
      <c r="E5734" s="83">
        <v>2019</v>
      </c>
      <c r="F5734" s="16" t="s">
        <v>58817</v>
      </c>
      <c r="K5734" s="16" t="s">
        <v>145</v>
      </c>
      <c r="L5734" s="83">
        <v>31.63175</v>
      </c>
      <c r="M5734" s="83">
        <v>-94.314999999999998</v>
      </c>
    </row>
    <row r="5735" spans="1:13" ht="15">
      <c r="A5735" s="16" t="s">
        <v>58818</v>
      </c>
      <c r="B5735" s="16" t="s">
        <v>58819</v>
      </c>
      <c r="C5735" s="82" t="s">
        <v>58820</v>
      </c>
      <c r="D5735" s="16" t="s">
        <v>41134</v>
      </c>
      <c r="E5735" s="83">
        <v>2019</v>
      </c>
      <c r="F5735" s="16" t="s">
        <v>58817</v>
      </c>
      <c r="K5735" s="16" t="s">
        <v>145</v>
      </c>
      <c r="L5735" s="83">
        <v>31.521809999999999</v>
      </c>
      <c r="M5735" s="83">
        <v>-94.925200000000004</v>
      </c>
    </row>
    <row r="5736" spans="1:13" ht="15">
      <c r="A5736" s="16" t="s">
        <v>58821</v>
      </c>
      <c r="B5736" s="16" t="s">
        <v>58822</v>
      </c>
      <c r="C5736" s="82" t="s">
        <v>58823</v>
      </c>
      <c r="D5736" s="16" t="s">
        <v>41134</v>
      </c>
      <c r="E5736" s="83">
        <v>2019</v>
      </c>
      <c r="F5736" s="16" t="s">
        <v>58817</v>
      </c>
      <c r="K5736" s="16" t="s">
        <v>145</v>
      </c>
      <c r="L5736" s="83">
        <v>31.535720000000001</v>
      </c>
      <c r="M5736" s="83">
        <v>-94.609300000000005</v>
      </c>
    </row>
    <row r="5737" spans="1:13" ht="15">
      <c r="A5737" s="16" t="s">
        <v>58824</v>
      </c>
      <c r="B5737" s="16" t="s">
        <v>58825</v>
      </c>
      <c r="C5737" s="82" t="s">
        <v>58826</v>
      </c>
      <c r="D5737" s="16" t="s">
        <v>40347</v>
      </c>
      <c r="E5737" s="83">
        <v>2022</v>
      </c>
      <c r="F5737" s="16" t="s">
        <v>58817</v>
      </c>
      <c r="G5737" s="43" t="s">
        <v>54474</v>
      </c>
      <c r="H5737" s="43">
        <v>417845.92170000001</v>
      </c>
      <c r="I5737" s="43">
        <v>2022</v>
      </c>
      <c r="J5737" s="43">
        <v>5.7243400000000003E-4</v>
      </c>
      <c r="K5737" s="16" t="s">
        <v>145</v>
      </c>
      <c r="L5737" s="83">
        <v>47.215910000000001</v>
      </c>
      <c r="M5737" s="83">
        <v>-102.742</v>
      </c>
    </row>
    <row r="5738" spans="1:13" ht="15">
      <c r="A5738" s="16" t="s">
        <v>58827</v>
      </c>
      <c r="B5738" s="16" t="s">
        <v>58828</v>
      </c>
      <c r="C5738" s="82" t="s">
        <v>58829</v>
      </c>
      <c r="D5738" s="16" t="s">
        <v>40347</v>
      </c>
      <c r="E5738" s="83">
        <v>2022</v>
      </c>
      <c r="F5738" s="16" t="s">
        <v>58817</v>
      </c>
      <c r="G5738" s="43" t="s">
        <v>54474</v>
      </c>
      <c r="H5738" s="43">
        <v>417845.92170000001</v>
      </c>
      <c r="I5738" s="43">
        <v>2022</v>
      </c>
      <c r="J5738" s="43">
        <v>5.7243400000000003E-4</v>
      </c>
      <c r="K5738" s="16" t="s">
        <v>145</v>
      </c>
      <c r="L5738" s="83">
        <v>47.199370000000002</v>
      </c>
      <c r="M5738" s="83">
        <v>-102.854</v>
      </c>
    </row>
    <row r="5739" spans="1:13" ht="15">
      <c r="A5739" s="16" t="s">
        <v>58830</v>
      </c>
      <c r="B5739" s="16" t="s">
        <v>58831</v>
      </c>
      <c r="C5739" s="82" t="s">
        <v>58832</v>
      </c>
      <c r="D5739" s="16" t="s">
        <v>40347</v>
      </c>
      <c r="E5739" s="83">
        <v>2022</v>
      </c>
      <c r="F5739" s="16" t="s">
        <v>58817</v>
      </c>
      <c r="G5739" s="43" t="s">
        <v>54474</v>
      </c>
      <c r="H5739" s="43">
        <v>417845.92170000001</v>
      </c>
      <c r="I5739" s="43">
        <v>2022</v>
      </c>
      <c r="J5739" s="43">
        <v>5.7243400000000003E-4</v>
      </c>
      <c r="K5739" s="16" t="s">
        <v>145</v>
      </c>
      <c r="L5739" s="83">
        <v>48.228630000000003</v>
      </c>
      <c r="M5739" s="83">
        <v>-102.39100000000001</v>
      </c>
    </row>
    <row r="5740" spans="1:13" ht="15">
      <c r="A5740" s="16" t="s">
        <v>58833</v>
      </c>
      <c r="B5740" s="16" t="s">
        <v>58834</v>
      </c>
      <c r="C5740" s="82" t="s">
        <v>58835</v>
      </c>
      <c r="D5740" s="16" t="s">
        <v>40347</v>
      </c>
      <c r="E5740" s="83">
        <v>2022</v>
      </c>
      <c r="F5740" s="16" t="s">
        <v>58817</v>
      </c>
      <c r="G5740" s="43" t="s">
        <v>54474</v>
      </c>
      <c r="H5740" s="43">
        <v>417845.92170000001</v>
      </c>
      <c r="I5740" s="43">
        <v>2022</v>
      </c>
      <c r="J5740" s="43">
        <v>5.7243400000000003E-4</v>
      </c>
      <c r="K5740" s="16" t="s">
        <v>145</v>
      </c>
      <c r="L5740" s="83">
        <v>47.255830000000003</v>
      </c>
      <c r="M5740" s="83">
        <v>-102.929</v>
      </c>
    </row>
    <row r="5741" spans="1:13" ht="15">
      <c r="A5741" s="16" t="s">
        <v>58836</v>
      </c>
      <c r="B5741" s="16" t="s">
        <v>58837</v>
      </c>
      <c r="C5741" s="82" t="s">
        <v>58838</v>
      </c>
      <c r="D5741" s="16" t="s">
        <v>40347</v>
      </c>
      <c r="E5741" s="83">
        <v>2022</v>
      </c>
      <c r="F5741" s="16" t="s">
        <v>58817</v>
      </c>
      <c r="G5741" s="43" t="s">
        <v>54474</v>
      </c>
      <c r="H5741" s="43">
        <v>417845.92170000001</v>
      </c>
      <c r="I5741" s="43">
        <v>2022</v>
      </c>
      <c r="J5741" s="43">
        <v>5.7243400000000003E-4</v>
      </c>
      <c r="K5741" s="16" t="s">
        <v>145</v>
      </c>
      <c r="L5741" s="83">
        <v>48.247860000000003</v>
      </c>
      <c r="M5741" s="83">
        <v>-102.455</v>
      </c>
    </row>
    <row r="5742" spans="1:13" ht="15">
      <c r="A5742" s="16" t="s">
        <v>58839</v>
      </c>
      <c r="B5742" s="16" t="s">
        <v>58840</v>
      </c>
      <c r="C5742" s="82" t="s">
        <v>58841</v>
      </c>
      <c r="D5742" s="16" t="s">
        <v>40347</v>
      </c>
      <c r="E5742" s="83">
        <v>2022</v>
      </c>
      <c r="F5742" s="16" t="s">
        <v>58817</v>
      </c>
      <c r="G5742" s="43" t="s">
        <v>54474</v>
      </c>
      <c r="H5742" s="43">
        <v>417845.92170000001</v>
      </c>
      <c r="I5742" s="43">
        <v>2022</v>
      </c>
      <c r="J5742" s="43">
        <v>5.7243400000000003E-4</v>
      </c>
      <c r="K5742" s="16" t="s">
        <v>145</v>
      </c>
      <c r="L5742" s="83">
        <v>48.675229999999999</v>
      </c>
      <c r="M5742" s="83">
        <v>-102.361</v>
      </c>
    </row>
    <row r="5743" spans="1:13" ht="15">
      <c r="A5743" s="16" t="s">
        <v>58842</v>
      </c>
      <c r="B5743" s="16" t="s">
        <v>58843</v>
      </c>
      <c r="C5743" s="82" t="s">
        <v>58844</v>
      </c>
      <c r="D5743" s="16" t="s">
        <v>40347</v>
      </c>
      <c r="E5743" s="83">
        <v>2022</v>
      </c>
      <c r="F5743" s="16" t="s">
        <v>58817</v>
      </c>
      <c r="G5743" s="43" t="s">
        <v>54474</v>
      </c>
      <c r="H5743" s="43">
        <v>417845.92170000001</v>
      </c>
      <c r="I5743" s="43">
        <v>2022</v>
      </c>
      <c r="J5743" s="43">
        <v>5.7243400000000003E-4</v>
      </c>
      <c r="K5743" s="16" t="s">
        <v>145</v>
      </c>
      <c r="L5743" s="83">
        <v>47.145060000000001</v>
      </c>
      <c r="M5743" s="83">
        <v>-102.816</v>
      </c>
    </row>
    <row r="5744" spans="1:13" ht="15">
      <c r="A5744" s="16" t="s">
        <v>58845</v>
      </c>
      <c r="B5744" s="16" t="s">
        <v>58846</v>
      </c>
      <c r="C5744" s="82" t="s">
        <v>58847</v>
      </c>
      <c r="D5744" s="16" t="s">
        <v>40347</v>
      </c>
      <c r="E5744" s="83">
        <v>2022</v>
      </c>
      <c r="F5744" s="16" t="s">
        <v>58817</v>
      </c>
      <c r="G5744" s="43" t="s">
        <v>54474</v>
      </c>
      <c r="H5744" s="43">
        <v>417845.92170000001</v>
      </c>
      <c r="I5744" s="43">
        <v>2022</v>
      </c>
      <c r="J5744" s="43">
        <v>5.7243400000000003E-4</v>
      </c>
      <c r="K5744" s="16" t="s">
        <v>145</v>
      </c>
      <c r="L5744" s="83">
        <v>47.231119999999997</v>
      </c>
      <c r="M5744" s="83">
        <v>-103.03700000000001</v>
      </c>
    </row>
    <row r="5745" spans="1:13" ht="15">
      <c r="A5745" s="16" t="s">
        <v>58848</v>
      </c>
      <c r="B5745" s="16" t="s">
        <v>58849</v>
      </c>
      <c r="C5745" s="82" t="s">
        <v>58850</v>
      </c>
      <c r="D5745" s="16" t="s">
        <v>40347</v>
      </c>
      <c r="E5745" s="83">
        <v>2021</v>
      </c>
      <c r="F5745" s="16" t="s">
        <v>58817</v>
      </c>
      <c r="K5745" s="16" t="s">
        <v>145</v>
      </c>
      <c r="L5745" s="83">
        <v>33.263919999999999</v>
      </c>
      <c r="M5745" s="83">
        <v>-97.384500000000003</v>
      </c>
    </row>
    <row r="5746" spans="1:13" ht="15">
      <c r="A5746" s="16" t="s">
        <v>58851</v>
      </c>
      <c r="B5746" s="16" t="s">
        <v>58852</v>
      </c>
      <c r="C5746" s="82" t="s">
        <v>58853</v>
      </c>
      <c r="D5746" s="16" t="s">
        <v>40347</v>
      </c>
      <c r="E5746" s="83">
        <v>2021</v>
      </c>
      <c r="F5746" s="16" t="s">
        <v>58817</v>
      </c>
      <c r="G5746" s="43" t="s">
        <v>54481</v>
      </c>
      <c r="H5746" s="43">
        <v>3376573.1979999999</v>
      </c>
      <c r="I5746" s="43">
        <v>2022</v>
      </c>
      <c r="J5746" s="43">
        <v>1.5315929999999999E-3</v>
      </c>
      <c r="K5746" s="16" t="s">
        <v>145</v>
      </c>
      <c r="L5746" s="83">
        <v>32.420140000000004</v>
      </c>
      <c r="M5746" s="83">
        <v>-102.679</v>
      </c>
    </row>
    <row r="5747" spans="1:13" ht="15">
      <c r="A5747" s="16" t="s">
        <v>58854</v>
      </c>
      <c r="B5747" s="16" t="s">
        <v>58855</v>
      </c>
      <c r="C5747" s="82" t="s">
        <v>58856</v>
      </c>
      <c r="D5747" s="16" t="s">
        <v>40347</v>
      </c>
      <c r="E5747" s="83">
        <v>2021</v>
      </c>
      <c r="F5747" s="16" t="s">
        <v>58817</v>
      </c>
      <c r="G5747" s="43" t="s">
        <v>54481</v>
      </c>
      <c r="H5747" s="43">
        <v>3376573.1979999999</v>
      </c>
      <c r="I5747" s="43">
        <v>2022</v>
      </c>
      <c r="J5747" s="43">
        <v>1.5315929999999999E-3</v>
      </c>
      <c r="K5747" s="16" t="s">
        <v>145</v>
      </c>
      <c r="L5747" s="83">
        <v>32.147829999999999</v>
      </c>
      <c r="M5747" s="83">
        <v>-102.60899999999999</v>
      </c>
    </row>
    <row r="5748" spans="1:13" ht="15">
      <c r="A5748" s="16" t="s">
        <v>58857</v>
      </c>
      <c r="B5748" s="16" t="s">
        <v>58858</v>
      </c>
      <c r="C5748" s="82" t="s">
        <v>58859</v>
      </c>
      <c r="D5748" s="16" t="s">
        <v>40347</v>
      </c>
      <c r="E5748" s="83">
        <v>2021</v>
      </c>
      <c r="F5748" s="16" t="s">
        <v>58817</v>
      </c>
      <c r="G5748" s="43" t="s">
        <v>54481</v>
      </c>
      <c r="H5748" s="43">
        <v>3376573.1979999999</v>
      </c>
      <c r="I5748" s="43">
        <v>2022</v>
      </c>
      <c r="J5748" s="43">
        <v>1.5315929999999999E-3</v>
      </c>
      <c r="K5748" s="16" t="s">
        <v>145</v>
      </c>
      <c r="L5748" s="83">
        <v>32.143450000000001</v>
      </c>
      <c r="M5748" s="83">
        <v>-102.664</v>
      </c>
    </row>
    <row r="5749" spans="1:13" ht="15">
      <c r="A5749" s="16" t="s">
        <v>58860</v>
      </c>
      <c r="B5749" s="16" t="s">
        <v>58861</v>
      </c>
      <c r="C5749" s="82" t="s">
        <v>58862</v>
      </c>
      <c r="D5749" s="16" t="s">
        <v>40347</v>
      </c>
      <c r="E5749" s="83">
        <v>2021</v>
      </c>
      <c r="F5749" s="16" t="s">
        <v>58863</v>
      </c>
      <c r="G5749" s="43" t="s">
        <v>54988</v>
      </c>
      <c r="H5749" s="43">
        <v>172668.14790000001</v>
      </c>
      <c r="I5749" s="43">
        <v>2022</v>
      </c>
      <c r="J5749" s="43">
        <v>9.2157399999999998E-4</v>
      </c>
      <c r="K5749" s="16" t="s">
        <v>145</v>
      </c>
      <c r="L5749" s="83">
        <v>32.411650000000002</v>
      </c>
      <c r="M5749" s="83">
        <v>-94.902199999999993</v>
      </c>
    </row>
    <row r="5750" spans="1:13" ht="15">
      <c r="A5750" s="16" t="s">
        <v>58864</v>
      </c>
      <c r="B5750" s="16" t="s">
        <v>58865</v>
      </c>
      <c r="C5750" s="82" t="s">
        <v>58866</v>
      </c>
      <c r="D5750" s="16" t="s">
        <v>40347</v>
      </c>
      <c r="E5750" s="83">
        <v>2022</v>
      </c>
      <c r="F5750" s="16" t="s">
        <v>58867</v>
      </c>
      <c r="K5750" s="16" t="s">
        <v>145</v>
      </c>
      <c r="L5750" s="83">
        <v>26.167999999999999</v>
      </c>
      <c r="M5750" s="83">
        <v>-92.132999999999996</v>
      </c>
    </row>
    <row r="5751" spans="1:13" ht="15">
      <c r="A5751" s="16" t="s">
        <v>58868</v>
      </c>
      <c r="B5751" s="16" t="s">
        <v>58869</v>
      </c>
      <c r="C5751" s="82" t="s">
        <v>58870</v>
      </c>
      <c r="D5751" s="16" t="s">
        <v>40347</v>
      </c>
      <c r="E5751" s="83">
        <v>2022</v>
      </c>
      <c r="F5751" s="16" t="s">
        <v>58867</v>
      </c>
      <c r="K5751" s="16" t="s">
        <v>145</v>
      </c>
      <c r="L5751" s="83">
        <v>28.436669999999999</v>
      </c>
      <c r="M5751" s="83">
        <v>-89.040700000000001</v>
      </c>
    </row>
    <row r="5752" spans="1:13" ht="15">
      <c r="A5752" s="16" t="s">
        <v>58871</v>
      </c>
      <c r="B5752" s="16" t="s">
        <v>58872</v>
      </c>
      <c r="C5752" s="82" t="s">
        <v>58873</v>
      </c>
      <c r="D5752" s="16" t="s">
        <v>40347</v>
      </c>
      <c r="E5752" s="83">
        <v>2022</v>
      </c>
      <c r="F5752" s="16" t="s">
        <v>58867</v>
      </c>
      <c r="K5752" s="16" t="s">
        <v>145</v>
      </c>
      <c r="L5752" s="83">
        <v>28.466000000000001</v>
      </c>
      <c r="M5752" s="83">
        <v>-89.025000000000006</v>
      </c>
    </row>
    <row r="5753" spans="1:13" ht="15">
      <c r="A5753" s="16" t="s">
        <v>58874</v>
      </c>
      <c r="B5753" s="16" t="s">
        <v>58875</v>
      </c>
      <c r="C5753" s="82" t="s">
        <v>58876</v>
      </c>
      <c r="D5753" s="16" t="s">
        <v>40347</v>
      </c>
      <c r="E5753" s="83">
        <v>2022</v>
      </c>
      <c r="F5753" s="16" t="s">
        <v>58867</v>
      </c>
      <c r="K5753" s="16" t="s">
        <v>145</v>
      </c>
      <c r="L5753" s="83">
        <v>27.765000000000001</v>
      </c>
      <c r="M5753" s="83">
        <v>-90.700999999999993</v>
      </c>
    </row>
    <row r="5754" spans="1:13" ht="15">
      <c r="A5754" s="16" t="s">
        <v>58877</v>
      </c>
      <c r="B5754" s="16" t="s">
        <v>58878</v>
      </c>
      <c r="C5754" s="82" t="s">
        <v>58879</v>
      </c>
      <c r="D5754" s="16" t="s">
        <v>40347</v>
      </c>
      <c r="E5754" s="83">
        <v>2021</v>
      </c>
      <c r="F5754" s="16" t="s">
        <v>58880</v>
      </c>
      <c r="K5754" s="16" t="s">
        <v>145</v>
      </c>
      <c r="L5754" s="83">
        <v>29.38927</v>
      </c>
      <c r="M5754" s="83">
        <v>-95.183700000000002</v>
      </c>
    </row>
    <row r="5755" spans="1:13" ht="15">
      <c r="A5755" s="16" t="s">
        <v>58881</v>
      </c>
      <c r="B5755" s="16" t="s">
        <v>58882</v>
      </c>
      <c r="C5755" s="82" t="s">
        <v>58883</v>
      </c>
      <c r="D5755" s="16" t="s">
        <v>40347</v>
      </c>
      <c r="E5755" s="83">
        <v>2021</v>
      </c>
      <c r="F5755" s="16" t="s">
        <v>58880</v>
      </c>
      <c r="K5755" s="16" t="s">
        <v>145</v>
      </c>
      <c r="L5755" s="83">
        <v>29.792929999999998</v>
      </c>
      <c r="M5755" s="83">
        <v>-94.6387</v>
      </c>
    </row>
    <row r="5756" spans="1:13" ht="15">
      <c r="A5756" s="16" t="s">
        <v>58884</v>
      </c>
      <c r="B5756" s="16" t="s">
        <v>58885</v>
      </c>
      <c r="C5756" s="82" t="s">
        <v>58886</v>
      </c>
      <c r="D5756" s="16" t="s">
        <v>41134</v>
      </c>
      <c r="E5756" s="83">
        <v>2019</v>
      </c>
      <c r="F5756" s="16" t="s">
        <v>58880</v>
      </c>
      <c r="K5756" s="16" t="s">
        <v>145</v>
      </c>
      <c r="L5756" s="83">
        <v>29.226990000000001</v>
      </c>
      <c r="M5756" s="83">
        <v>-95.166300000000007</v>
      </c>
    </row>
    <row r="5757" spans="1:13" ht="15">
      <c r="A5757" s="16" t="s">
        <v>58887</v>
      </c>
      <c r="B5757" s="16" t="s">
        <v>58888</v>
      </c>
      <c r="C5757" s="82" t="s">
        <v>58889</v>
      </c>
      <c r="D5757" s="16" t="s">
        <v>40347</v>
      </c>
      <c r="E5757" s="83">
        <v>2022</v>
      </c>
      <c r="F5757" s="16" t="s">
        <v>58880</v>
      </c>
      <c r="K5757" s="16" t="s">
        <v>145</v>
      </c>
      <c r="L5757" s="83">
        <v>29.482700000000001</v>
      </c>
      <c r="M5757" s="83">
        <v>-90.000600000000006</v>
      </c>
    </row>
    <row r="5758" spans="1:13" ht="15">
      <c r="A5758" s="16" t="s">
        <v>58890</v>
      </c>
      <c r="B5758" s="16" t="s">
        <v>58891</v>
      </c>
      <c r="C5758" s="82" t="s">
        <v>58892</v>
      </c>
      <c r="D5758" s="16" t="s">
        <v>40347</v>
      </c>
      <c r="E5758" s="83">
        <v>2022</v>
      </c>
      <c r="F5758" s="16" t="s">
        <v>58880</v>
      </c>
      <c r="K5758" s="16" t="s">
        <v>145</v>
      </c>
      <c r="L5758" s="83">
        <v>29.804490000000001</v>
      </c>
      <c r="M5758" s="83">
        <v>-90.302999999999997</v>
      </c>
    </row>
    <row r="5759" spans="1:13" ht="15">
      <c r="A5759" s="16" t="s">
        <v>58893</v>
      </c>
      <c r="B5759" s="16" t="s">
        <v>58894</v>
      </c>
      <c r="C5759" s="82" t="s">
        <v>58895</v>
      </c>
      <c r="D5759" s="16" t="s">
        <v>40347</v>
      </c>
      <c r="E5759" s="83">
        <v>2022</v>
      </c>
      <c r="F5759" s="16" t="s">
        <v>58880</v>
      </c>
      <c r="K5759" s="16" t="s">
        <v>145</v>
      </c>
      <c r="L5759" s="83">
        <v>29.572849999999999</v>
      </c>
      <c r="M5759" s="83">
        <v>-89.454899999999995</v>
      </c>
    </row>
    <row r="5760" spans="1:13" ht="15">
      <c r="A5760" s="16" t="s">
        <v>58896</v>
      </c>
      <c r="B5760" s="16" t="s">
        <v>4511</v>
      </c>
      <c r="C5760" s="82" t="s">
        <v>4512</v>
      </c>
      <c r="D5760" s="16" t="s">
        <v>40347</v>
      </c>
      <c r="E5760" s="83">
        <v>2022</v>
      </c>
      <c r="F5760" s="16" t="s">
        <v>58897</v>
      </c>
      <c r="G5760" s="43" t="s">
        <v>55832</v>
      </c>
      <c r="H5760" s="43">
        <v>78920.98977</v>
      </c>
      <c r="I5760" s="43">
        <v>2022</v>
      </c>
      <c r="J5760" s="43">
        <v>1.011316E-3</v>
      </c>
      <c r="K5760" s="16" t="s">
        <v>145</v>
      </c>
      <c r="L5760" s="83">
        <v>36.610970000000002</v>
      </c>
      <c r="M5760" s="83">
        <v>-107.11499999999999</v>
      </c>
    </row>
    <row r="5761" spans="1:13" ht="15">
      <c r="A5761" s="16" t="s">
        <v>58898</v>
      </c>
      <c r="B5761" s="16" t="s">
        <v>4674</v>
      </c>
      <c r="C5761" s="82" t="s">
        <v>4675</v>
      </c>
      <c r="D5761" s="16" t="s">
        <v>40347</v>
      </c>
      <c r="E5761" s="83">
        <v>2022</v>
      </c>
      <c r="F5761" s="16" t="s">
        <v>58897</v>
      </c>
      <c r="G5761" s="43" t="s">
        <v>55832</v>
      </c>
      <c r="H5761" s="43">
        <v>78920.98977</v>
      </c>
      <c r="I5761" s="43">
        <v>2022</v>
      </c>
      <c r="J5761" s="43">
        <v>1.011316E-3</v>
      </c>
      <c r="K5761" s="16" t="s">
        <v>145</v>
      </c>
      <c r="L5761" s="83">
        <v>36.491169999999997</v>
      </c>
      <c r="M5761" s="83">
        <v>-107.348</v>
      </c>
    </row>
    <row r="5762" spans="1:13" ht="15">
      <c r="A5762" s="16" t="s">
        <v>58899</v>
      </c>
      <c r="B5762" s="16" t="s">
        <v>58900</v>
      </c>
      <c r="C5762" s="82" t="s">
        <v>58901</v>
      </c>
      <c r="D5762" s="16" t="s">
        <v>40347</v>
      </c>
      <c r="E5762" s="83">
        <v>2021</v>
      </c>
      <c r="F5762" s="16" t="s">
        <v>58902</v>
      </c>
      <c r="K5762" s="16" t="s">
        <v>145</v>
      </c>
      <c r="L5762" s="83">
        <v>28.247869999999999</v>
      </c>
      <c r="M5762" s="83">
        <v>-99.315100000000001</v>
      </c>
    </row>
    <row r="5763" spans="1:13" ht="15">
      <c r="A5763" s="16" t="s">
        <v>58903</v>
      </c>
      <c r="B5763" s="16" t="s">
        <v>58904</v>
      </c>
      <c r="C5763" s="82" t="s">
        <v>58905</v>
      </c>
      <c r="D5763" s="16" t="s">
        <v>40347</v>
      </c>
      <c r="E5763" s="83">
        <v>2021</v>
      </c>
      <c r="F5763" s="16" t="s">
        <v>58902</v>
      </c>
      <c r="K5763" s="16" t="s">
        <v>145</v>
      </c>
      <c r="L5763" s="83">
        <v>29.117999999999999</v>
      </c>
      <c r="M5763" s="83">
        <v>-97.956800000000001</v>
      </c>
    </row>
    <row r="5764" spans="1:13" ht="15">
      <c r="A5764" s="16" t="s">
        <v>58906</v>
      </c>
      <c r="B5764" s="16" t="s">
        <v>58907</v>
      </c>
      <c r="C5764" s="82" t="s">
        <v>58908</v>
      </c>
      <c r="D5764" s="16" t="s">
        <v>40347</v>
      </c>
      <c r="E5764" s="83">
        <v>2021</v>
      </c>
      <c r="F5764" s="16" t="s">
        <v>58902</v>
      </c>
      <c r="K5764" s="16" t="s">
        <v>145</v>
      </c>
      <c r="L5764" s="83">
        <v>28.93327</v>
      </c>
      <c r="M5764" s="83">
        <v>-97.617999999999995</v>
      </c>
    </row>
    <row r="5765" spans="1:13" ht="15">
      <c r="A5765" s="16" t="s">
        <v>58909</v>
      </c>
      <c r="B5765" s="16" t="s">
        <v>58910</v>
      </c>
      <c r="C5765" s="82" t="s">
        <v>58911</v>
      </c>
      <c r="D5765" s="16" t="s">
        <v>40347</v>
      </c>
      <c r="E5765" s="83">
        <v>2021</v>
      </c>
      <c r="F5765" s="16" t="s">
        <v>58902</v>
      </c>
      <c r="K5765" s="16" t="s">
        <v>145</v>
      </c>
      <c r="L5765" s="83">
        <v>28.460370000000001</v>
      </c>
      <c r="M5765" s="83">
        <v>-99.502600000000001</v>
      </c>
    </row>
    <row r="5766" spans="1:13" ht="15">
      <c r="A5766" s="16" t="s">
        <v>58912</v>
      </c>
      <c r="B5766" s="16" t="s">
        <v>58913</v>
      </c>
      <c r="C5766" s="82" t="s">
        <v>58914</v>
      </c>
      <c r="D5766" s="16" t="s">
        <v>40347</v>
      </c>
      <c r="E5766" s="83">
        <v>2021</v>
      </c>
      <c r="F5766" s="16" t="s">
        <v>58902</v>
      </c>
      <c r="K5766" s="16" t="s">
        <v>145</v>
      </c>
      <c r="L5766" s="83">
        <v>29.428850000000001</v>
      </c>
      <c r="M5766" s="83">
        <v>-97.370500000000007</v>
      </c>
    </row>
    <row r="5767" spans="1:13" ht="15">
      <c r="A5767" s="16" t="s">
        <v>58915</v>
      </c>
      <c r="B5767" s="16" t="s">
        <v>58916</v>
      </c>
      <c r="C5767" s="82" t="s">
        <v>58917</v>
      </c>
      <c r="D5767" s="16" t="s">
        <v>40347</v>
      </c>
      <c r="E5767" s="83">
        <v>2021</v>
      </c>
      <c r="F5767" s="16" t="s">
        <v>58902</v>
      </c>
      <c r="K5767" s="16" t="s">
        <v>145</v>
      </c>
      <c r="L5767" s="83">
        <v>29.658940000000001</v>
      </c>
      <c r="M5767" s="83">
        <v>-97.117099999999994</v>
      </c>
    </row>
    <row r="5768" spans="1:13" ht="15">
      <c r="A5768" s="16" t="s">
        <v>58918</v>
      </c>
      <c r="B5768" s="16" t="s">
        <v>58919</v>
      </c>
      <c r="C5768" s="82" t="s">
        <v>58920</v>
      </c>
      <c r="D5768" s="16" t="s">
        <v>40347</v>
      </c>
      <c r="E5768" s="83">
        <v>2021</v>
      </c>
      <c r="F5768" s="16" t="s">
        <v>58921</v>
      </c>
      <c r="G5768" s="43" t="s">
        <v>54481</v>
      </c>
      <c r="H5768" s="43">
        <v>3376573.1979999999</v>
      </c>
      <c r="I5768" s="43">
        <v>2022</v>
      </c>
      <c r="J5768" s="43">
        <v>1.5315929999999999E-3</v>
      </c>
      <c r="K5768" s="16" t="s">
        <v>145</v>
      </c>
      <c r="L5768" s="83">
        <v>31.388539999999999</v>
      </c>
      <c r="M5768" s="83">
        <v>-103.636</v>
      </c>
    </row>
    <row r="5769" spans="1:13" ht="15">
      <c r="A5769" s="16" t="s">
        <v>58922</v>
      </c>
      <c r="B5769" s="16" t="s">
        <v>58923</v>
      </c>
      <c r="C5769" s="82" t="s">
        <v>58924</v>
      </c>
      <c r="D5769" s="16" t="s">
        <v>40347</v>
      </c>
      <c r="E5769" s="83">
        <v>2021</v>
      </c>
      <c r="F5769" s="16" t="s">
        <v>58921</v>
      </c>
      <c r="G5769" s="43" t="s">
        <v>54481</v>
      </c>
      <c r="H5769" s="43">
        <v>3376573.1979999999</v>
      </c>
      <c r="I5769" s="43">
        <v>2022</v>
      </c>
      <c r="J5769" s="43">
        <v>1.5315929999999999E-3</v>
      </c>
      <c r="K5769" s="16" t="s">
        <v>145</v>
      </c>
      <c r="L5769" s="83">
        <v>31.39827</v>
      </c>
      <c r="M5769" s="83">
        <v>-103.657</v>
      </c>
    </row>
    <row r="5770" spans="1:13" ht="15">
      <c r="A5770" s="16" t="s">
        <v>58925</v>
      </c>
      <c r="B5770" s="16" t="s">
        <v>58926</v>
      </c>
      <c r="C5770" s="82" t="s">
        <v>58927</v>
      </c>
      <c r="D5770" s="16" t="s">
        <v>41134</v>
      </c>
      <c r="E5770" s="83">
        <v>2019</v>
      </c>
      <c r="F5770" s="16" t="s">
        <v>58921</v>
      </c>
      <c r="G5770" s="43" t="s">
        <v>54481</v>
      </c>
      <c r="H5770" s="43">
        <v>3376573.1979999999</v>
      </c>
      <c r="I5770" s="43">
        <v>2022</v>
      </c>
      <c r="J5770" s="43">
        <v>1.5315929999999999E-3</v>
      </c>
      <c r="K5770" s="16" t="s">
        <v>145</v>
      </c>
      <c r="L5770" s="83">
        <v>31.370699999999999</v>
      </c>
      <c r="M5770" s="83">
        <v>-103.877</v>
      </c>
    </row>
    <row r="5771" spans="1:13" ht="15">
      <c r="A5771" s="16" t="s">
        <v>58928</v>
      </c>
      <c r="B5771" s="16" t="s">
        <v>58929</v>
      </c>
      <c r="C5771" s="82" t="s">
        <v>58930</v>
      </c>
      <c r="D5771" s="16" t="s">
        <v>40347</v>
      </c>
      <c r="E5771" s="83">
        <v>2022</v>
      </c>
      <c r="F5771" s="16" t="s">
        <v>58931</v>
      </c>
      <c r="K5771" s="16" t="s">
        <v>145</v>
      </c>
      <c r="L5771" s="83">
        <v>35.488689999999998</v>
      </c>
      <c r="M5771" s="83">
        <v>-118.901</v>
      </c>
    </row>
    <row r="5772" spans="1:13" ht="15">
      <c r="A5772" s="16" t="s">
        <v>58932</v>
      </c>
      <c r="B5772" s="16" t="s">
        <v>58933</v>
      </c>
      <c r="C5772" s="82" t="s">
        <v>58934</v>
      </c>
      <c r="D5772" s="16" t="s">
        <v>41134</v>
      </c>
      <c r="E5772" s="83">
        <v>2019</v>
      </c>
      <c r="F5772" s="16" t="s">
        <v>58935</v>
      </c>
      <c r="K5772" s="16" t="s">
        <v>145</v>
      </c>
      <c r="L5772" s="83">
        <v>27.564879999999999</v>
      </c>
      <c r="M5772" s="83">
        <v>-97.195499999999996</v>
      </c>
    </row>
    <row r="5773" spans="1:13" ht="15">
      <c r="A5773" s="16" t="s">
        <v>58936</v>
      </c>
      <c r="B5773" s="16" t="s">
        <v>58937</v>
      </c>
      <c r="C5773" s="82" t="s">
        <v>58938</v>
      </c>
      <c r="D5773" s="16" t="s">
        <v>40347</v>
      </c>
      <c r="E5773" s="83">
        <v>2021</v>
      </c>
      <c r="F5773" s="16" t="s">
        <v>58939</v>
      </c>
      <c r="K5773" s="16" t="s">
        <v>145</v>
      </c>
      <c r="L5773" s="83">
        <v>29.013259999999999</v>
      </c>
      <c r="M5773" s="83">
        <v>-97.868899999999996</v>
      </c>
    </row>
    <row r="5774" spans="1:13" ht="15">
      <c r="A5774" s="16" t="s">
        <v>58940</v>
      </c>
      <c r="B5774" s="16" t="s">
        <v>58941</v>
      </c>
      <c r="C5774" s="82" t="s">
        <v>58942</v>
      </c>
      <c r="D5774" s="16" t="s">
        <v>40347</v>
      </c>
      <c r="E5774" s="83">
        <v>2021</v>
      </c>
      <c r="F5774" s="16" t="s">
        <v>58939</v>
      </c>
      <c r="G5774" s="43" t="s">
        <v>55142</v>
      </c>
      <c r="K5774" s="16" t="s">
        <v>145</v>
      </c>
      <c r="L5774" s="83">
        <v>29.01887</v>
      </c>
      <c r="M5774" s="83">
        <v>-97.844200000000001</v>
      </c>
    </row>
    <row r="5775" spans="1:13" ht="15">
      <c r="A5775" s="16" t="s">
        <v>58943</v>
      </c>
      <c r="B5775" s="16" t="s">
        <v>58944</v>
      </c>
      <c r="C5775" s="82" t="s">
        <v>58945</v>
      </c>
      <c r="D5775" s="16" t="s">
        <v>40347</v>
      </c>
      <c r="E5775" s="83">
        <v>2021</v>
      </c>
      <c r="F5775" s="16" t="s">
        <v>58939</v>
      </c>
      <c r="G5775" s="43" t="s">
        <v>55082</v>
      </c>
      <c r="H5775" s="43">
        <v>100014.3458</v>
      </c>
      <c r="I5775" s="43">
        <v>2022</v>
      </c>
      <c r="J5775" s="43">
        <v>8.9614299999999996E-4</v>
      </c>
      <c r="K5775" s="16" t="s">
        <v>145</v>
      </c>
      <c r="L5775" s="83">
        <v>30.285250000000001</v>
      </c>
      <c r="M5775" s="83">
        <v>-96.393900000000002</v>
      </c>
    </row>
    <row r="5776" spans="1:13" ht="15">
      <c r="A5776" s="16" t="s">
        <v>58946</v>
      </c>
      <c r="B5776" s="16" t="s">
        <v>58947</v>
      </c>
      <c r="C5776" s="82" t="s">
        <v>58948</v>
      </c>
      <c r="D5776" s="16" t="s">
        <v>40347</v>
      </c>
      <c r="E5776" s="83">
        <v>2021</v>
      </c>
      <c r="F5776" s="16" t="s">
        <v>58939</v>
      </c>
      <c r="G5776" s="43" t="s">
        <v>55082</v>
      </c>
      <c r="H5776" s="43">
        <v>100014.3458</v>
      </c>
      <c r="I5776" s="43">
        <v>2022</v>
      </c>
      <c r="J5776" s="43">
        <v>8.9614299999999996E-4</v>
      </c>
      <c r="K5776" s="16" t="s">
        <v>145</v>
      </c>
      <c r="L5776" s="83">
        <v>30.200859999999999</v>
      </c>
      <c r="M5776" s="83">
        <v>-96.7727</v>
      </c>
    </row>
    <row r="5777" spans="1:13" ht="15">
      <c r="A5777" s="16" t="s">
        <v>58949</v>
      </c>
      <c r="B5777" s="16" t="s">
        <v>58950</v>
      </c>
      <c r="C5777" s="82" t="s">
        <v>58951</v>
      </c>
      <c r="D5777" s="16" t="s">
        <v>40347</v>
      </c>
      <c r="E5777" s="83">
        <v>2021</v>
      </c>
      <c r="F5777" s="16" t="s">
        <v>58939</v>
      </c>
      <c r="K5777" s="16" t="s">
        <v>145</v>
      </c>
      <c r="L5777" s="83">
        <v>29.105830000000001</v>
      </c>
      <c r="M5777" s="83">
        <v>-97.728499999999997</v>
      </c>
    </row>
    <row r="5778" spans="1:13" ht="15">
      <c r="A5778" s="16" t="s">
        <v>58952</v>
      </c>
      <c r="B5778" s="16" t="s">
        <v>58953</v>
      </c>
      <c r="C5778" s="82" t="s">
        <v>58954</v>
      </c>
      <c r="D5778" s="16" t="s">
        <v>41134</v>
      </c>
      <c r="E5778" s="83">
        <v>2019</v>
      </c>
      <c r="F5778" s="16" t="s">
        <v>58955</v>
      </c>
      <c r="K5778" s="16" t="s">
        <v>145</v>
      </c>
      <c r="L5778" s="83">
        <v>28.942219999999999</v>
      </c>
      <c r="M5778" s="83">
        <v>-95.562899999999999</v>
      </c>
    </row>
    <row r="5779" spans="1:13" ht="15">
      <c r="A5779" s="16" t="s">
        <v>58956</v>
      </c>
      <c r="B5779" s="16" t="s">
        <v>58957</v>
      </c>
      <c r="C5779" s="82" t="s">
        <v>58958</v>
      </c>
      <c r="D5779" s="16" t="s">
        <v>41134</v>
      </c>
      <c r="E5779" s="83">
        <v>2019</v>
      </c>
      <c r="F5779" s="16" t="s">
        <v>58955</v>
      </c>
      <c r="K5779" s="16" t="s">
        <v>145</v>
      </c>
      <c r="L5779" s="83">
        <v>29.129490000000001</v>
      </c>
      <c r="M5779" s="83">
        <v>-96.840999999999994</v>
      </c>
    </row>
    <row r="5780" spans="1:13" ht="15">
      <c r="A5780" s="16" t="s">
        <v>58959</v>
      </c>
      <c r="B5780" s="16" t="s">
        <v>58960</v>
      </c>
      <c r="C5780" s="82" t="s">
        <v>58961</v>
      </c>
      <c r="D5780" s="16" t="s">
        <v>41134</v>
      </c>
      <c r="E5780" s="83">
        <v>2019</v>
      </c>
      <c r="F5780" s="16" t="s">
        <v>58962</v>
      </c>
      <c r="G5780" s="43" t="s">
        <v>54481</v>
      </c>
      <c r="H5780" s="43">
        <v>3376573.1979999999</v>
      </c>
      <c r="I5780" s="43">
        <v>2022</v>
      </c>
      <c r="J5780" s="43">
        <v>1.5315929999999999E-3</v>
      </c>
      <c r="K5780" s="16" t="s">
        <v>145</v>
      </c>
      <c r="L5780" s="83">
        <v>31.034520000000001</v>
      </c>
      <c r="M5780" s="83">
        <v>-102.259</v>
      </c>
    </row>
    <row r="5781" spans="1:13" ht="15">
      <c r="A5781" s="16" t="s">
        <v>58963</v>
      </c>
      <c r="B5781" s="16" t="s">
        <v>58964</v>
      </c>
      <c r="C5781" s="82" t="s">
        <v>58965</v>
      </c>
      <c r="D5781" s="16" t="s">
        <v>40347</v>
      </c>
      <c r="E5781" s="83">
        <v>2021</v>
      </c>
      <c r="F5781" s="16" t="s">
        <v>58966</v>
      </c>
      <c r="G5781" s="43" t="s">
        <v>54481</v>
      </c>
      <c r="H5781" s="43">
        <v>3376573.1979999999</v>
      </c>
      <c r="I5781" s="43">
        <v>2022</v>
      </c>
      <c r="J5781" s="43">
        <v>1.5315929999999999E-3</v>
      </c>
      <c r="K5781" s="16" t="s">
        <v>145</v>
      </c>
      <c r="L5781" s="83">
        <v>31.456910000000001</v>
      </c>
      <c r="M5781" s="83">
        <v>-103.254</v>
      </c>
    </row>
    <row r="5782" spans="1:13" ht="15">
      <c r="A5782" s="16" t="s">
        <v>58967</v>
      </c>
      <c r="B5782" s="16" t="s">
        <v>58968</v>
      </c>
      <c r="C5782" s="82" t="s">
        <v>58969</v>
      </c>
      <c r="D5782" s="16" t="s">
        <v>40347</v>
      </c>
      <c r="E5782" s="83">
        <v>2022</v>
      </c>
      <c r="F5782" s="16" t="s">
        <v>58970</v>
      </c>
      <c r="G5782" s="43" t="s">
        <v>54474</v>
      </c>
      <c r="H5782" s="43">
        <v>417845.92170000001</v>
      </c>
      <c r="I5782" s="43">
        <v>2022</v>
      </c>
      <c r="J5782" s="43">
        <v>5.7243400000000003E-4</v>
      </c>
      <c r="K5782" s="16" t="s">
        <v>145</v>
      </c>
      <c r="L5782" s="83">
        <v>47.884399999999999</v>
      </c>
      <c r="M5782" s="83">
        <v>-102.58499999999999</v>
      </c>
    </row>
    <row r="5783" spans="1:13" ht="15">
      <c r="A5783" s="16" t="s">
        <v>58971</v>
      </c>
      <c r="B5783" s="16" t="s">
        <v>58972</v>
      </c>
      <c r="C5783" s="82" t="s">
        <v>58973</v>
      </c>
      <c r="D5783" s="16" t="s">
        <v>40347</v>
      </c>
      <c r="E5783" s="83">
        <v>2022</v>
      </c>
      <c r="F5783" s="16" t="s">
        <v>58970</v>
      </c>
      <c r="G5783" s="43" t="s">
        <v>54474</v>
      </c>
      <c r="H5783" s="43">
        <v>417845.92170000001</v>
      </c>
      <c r="I5783" s="43">
        <v>2022</v>
      </c>
      <c r="J5783" s="43">
        <v>5.7243400000000003E-4</v>
      </c>
      <c r="K5783" s="16" t="s">
        <v>145</v>
      </c>
      <c r="L5783" s="83">
        <v>47.922750000000001</v>
      </c>
      <c r="M5783" s="83">
        <v>-102.691</v>
      </c>
    </row>
    <row r="5784" spans="1:13" ht="15">
      <c r="A5784" s="16" t="s">
        <v>58974</v>
      </c>
      <c r="B5784" s="16" t="s">
        <v>58975</v>
      </c>
      <c r="C5784" s="82" t="s">
        <v>58976</v>
      </c>
      <c r="D5784" s="16" t="s">
        <v>40347</v>
      </c>
      <c r="E5784" s="83">
        <v>2022</v>
      </c>
      <c r="F5784" s="16" t="s">
        <v>58970</v>
      </c>
      <c r="G5784" s="43" t="s">
        <v>54474</v>
      </c>
      <c r="H5784" s="43">
        <v>417845.92170000001</v>
      </c>
      <c r="I5784" s="43">
        <v>2022</v>
      </c>
      <c r="J5784" s="43">
        <v>5.7243400000000003E-4</v>
      </c>
      <c r="K5784" s="16" t="s">
        <v>145</v>
      </c>
      <c r="L5784" s="83">
        <v>47.436210000000003</v>
      </c>
      <c r="M5784" s="83">
        <v>-102.6</v>
      </c>
    </row>
    <row r="5785" spans="1:13" ht="15">
      <c r="A5785" s="16" t="s">
        <v>58977</v>
      </c>
      <c r="B5785" s="16" t="s">
        <v>58978</v>
      </c>
      <c r="C5785" s="82" t="s">
        <v>58979</v>
      </c>
      <c r="D5785" s="16" t="s">
        <v>40347</v>
      </c>
      <c r="E5785" s="83">
        <v>2022</v>
      </c>
      <c r="F5785" s="16" t="s">
        <v>58970</v>
      </c>
      <c r="G5785" s="43" t="s">
        <v>54474</v>
      </c>
      <c r="H5785" s="43">
        <v>417845.92170000001</v>
      </c>
      <c r="I5785" s="43">
        <v>2022</v>
      </c>
      <c r="J5785" s="43">
        <v>5.7243400000000003E-4</v>
      </c>
      <c r="K5785" s="16" t="s">
        <v>145</v>
      </c>
      <c r="L5785" s="83">
        <v>47.405589999999997</v>
      </c>
      <c r="M5785" s="83">
        <v>-102.721</v>
      </c>
    </row>
    <row r="5786" spans="1:13" ht="15">
      <c r="A5786" s="16" t="s">
        <v>58980</v>
      </c>
      <c r="B5786" s="16" t="s">
        <v>58981</v>
      </c>
      <c r="C5786" s="82" t="s">
        <v>58982</v>
      </c>
      <c r="D5786" s="16" t="s">
        <v>40347</v>
      </c>
      <c r="E5786" s="83">
        <v>2022</v>
      </c>
      <c r="F5786" s="16" t="s">
        <v>58970</v>
      </c>
      <c r="G5786" s="43" t="s">
        <v>54474</v>
      </c>
      <c r="H5786" s="43">
        <v>417845.92170000001</v>
      </c>
      <c r="I5786" s="43">
        <v>2022</v>
      </c>
      <c r="J5786" s="43">
        <v>5.7243400000000003E-4</v>
      </c>
      <c r="K5786" s="16" t="s">
        <v>145</v>
      </c>
      <c r="L5786" s="83">
        <v>47.459850000000003</v>
      </c>
      <c r="M5786" s="83">
        <v>-102.749</v>
      </c>
    </row>
    <row r="5787" spans="1:13" ht="15">
      <c r="A5787" s="16" t="s">
        <v>58983</v>
      </c>
      <c r="B5787" s="16" t="s">
        <v>58984</v>
      </c>
      <c r="C5787" s="82" t="s">
        <v>58985</v>
      </c>
      <c r="D5787" s="16" t="s">
        <v>40347</v>
      </c>
      <c r="E5787" s="83">
        <v>2022</v>
      </c>
      <c r="F5787" s="16" t="s">
        <v>58970</v>
      </c>
      <c r="G5787" s="43" t="s">
        <v>54474</v>
      </c>
      <c r="H5787" s="43">
        <v>417845.92170000001</v>
      </c>
      <c r="I5787" s="43">
        <v>2022</v>
      </c>
      <c r="J5787" s="43">
        <v>5.7243400000000003E-4</v>
      </c>
      <c r="K5787" s="16" t="s">
        <v>145</v>
      </c>
      <c r="L5787" s="83">
        <v>47.823340000000002</v>
      </c>
      <c r="M5787" s="83">
        <v>-102.497</v>
      </c>
    </row>
    <row r="5788" spans="1:13" ht="15">
      <c r="A5788" s="16" t="s">
        <v>58986</v>
      </c>
      <c r="B5788" s="16" t="s">
        <v>58987</v>
      </c>
      <c r="C5788" s="82" t="s">
        <v>58988</v>
      </c>
      <c r="D5788" s="16" t="s">
        <v>40347</v>
      </c>
      <c r="E5788" s="83">
        <v>2022</v>
      </c>
      <c r="F5788" s="16" t="s">
        <v>58970</v>
      </c>
      <c r="G5788" s="43" t="s">
        <v>54474</v>
      </c>
      <c r="H5788" s="43">
        <v>417845.92170000001</v>
      </c>
      <c r="I5788" s="43">
        <v>2022</v>
      </c>
      <c r="J5788" s="43">
        <v>5.7243400000000003E-4</v>
      </c>
      <c r="K5788" s="16" t="s">
        <v>145</v>
      </c>
      <c r="L5788" s="83">
        <v>47.978070000000002</v>
      </c>
      <c r="M5788" s="83">
        <v>-102.61</v>
      </c>
    </row>
    <row r="5789" spans="1:13" ht="15">
      <c r="A5789" s="16" t="s">
        <v>58989</v>
      </c>
      <c r="B5789" s="16" t="s">
        <v>58990</v>
      </c>
      <c r="C5789" s="82" t="s">
        <v>58991</v>
      </c>
      <c r="D5789" s="16" t="s">
        <v>40347</v>
      </c>
      <c r="E5789" s="83">
        <v>2022</v>
      </c>
      <c r="F5789" s="16" t="s">
        <v>58970</v>
      </c>
      <c r="G5789" s="43" t="s">
        <v>54474</v>
      </c>
      <c r="H5789" s="43">
        <v>417845.92170000001</v>
      </c>
      <c r="I5789" s="43">
        <v>2022</v>
      </c>
      <c r="J5789" s="43">
        <v>5.7243400000000003E-4</v>
      </c>
      <c r="K5789" s="16" t="s">
        <v>145</v>
      </c>
      <c r="L5789" s="83">
        <v>47.291350000000001</v>
      </c>
      <c r="M5789" s="83">
        <v>-102.825</v>
      </c>
    </row>
    <row r="5790" spans="1:13" ht="15">
      <c r="A5790" s="16" t="s">
        <v>58992</v>
      </c>
      <c r="B5790" s="16" t="s">
        <v>58993</v>
      </c>
      <c r="C5790" s="82" t="s">
        <v>58994</v>
      </c>
      <c r="D5790" s="16" t="s">
        <v>40347</v>
      </c>
      <c r="E5790" s="83">
        <v>2022</v>
      </c>
      <c r="F5790" s="16" t="s">
        <v>58970</v>
      </c>
      <c r="G5790" s="43" t="s">
        <v>54474</v>
      </c>
      <c r="H5790" s="43">
        <v>417845.92170000001</v>
      </c>
      <c r="I5790" s="43">
        <v>2022</v>
      </c>
      <c r="J5790" s="43">
        <v>5.7243400000000003E-4</v>
      </c>
      <c r="K5790" s="16" t="s">
        <v>145</v>
      </c>
      <c r="L5790" s="83">
        <v>47.654380000000003</v>
      </c>
      <c r="M5790" s="83">
        <v>-102.83799999999999</v>
      </c>
    </row>
    <row r="5791" spans="1:13" ht="15">
      <c r="A5791" s="16" t="s">
        <v>58995</v>
      </c>
      <c r="B5791" s="16" t="s">
        <v>58996</v>
      </c>
      <c r="C5791" s="82" t="s">
        <v>58997</v>
      </c>
      <c r="D5791" s="16" t="s">
        <v>40347</v>
      </c>
      <c r="E5791" s="83">
        <v>2022</v>
      </c>
      <c r="F5791" s="16" t="s">
        <v>58970</v>
      </c>
      <c r="G5791" s="43" t="s">
        <v>54474</v>
      </c>
      <c r="H5791" s="43">
        <v>417845.92170000001</v>
      </c>
      <c r="I5791" s="43">
        <v>2022</v>
      </c>
      <c r="J5791" s="43">
        <v>5.7243400000000003E-4</v>
      </c>
      <c r="K5791" s="16" t="s">
        <v>145</v>
      </c>
      <c r="L5791" s="83">
        <v>47.371569999999998</v>
      </c>
      <c r="M5791" s="83">
        <v>-102.916</v>
      </c>
    </row>
    <row r="5792" spans="1:13" ht="15">
      <c r="A5792" s="16" t="s">
        <v>58998</v>
      </c>
      <c r="B5792" s="16" t="s">
        <v>58999</v>
      </c>
      <c r="C5792" s="82" t="s">
        <v>59000</v>
      </c>
      <c r="D5792" s="16" t="s">
        <v>40347</v>
      </c>
      <c r="E5792" s="83">
        <v>2022</v>
      </c>
      <c r="F5792" s="16" t="s">
        <v>58970</v>
      </c>
      <c r="G5792" s="43" t="s">
        <v>54474</v>
      </c>
      <c r="H5792" s="43">
        <v>417845.92170000001</v>
      </c>
      <c r="I5792" s="43">
        <v>2022</v>
      </c>
      <c r="J5792" s="43">
        <v>5.7243400000000003E-4</v>
      </c>
      <c r="K5792" s="16" t="s">
        <v>145</v>
      </c>
      <c r="L5792" s="83">
        <v>47.556989999999999</v>
      </c>
      <c r="M5792" s="83">
        <v>-102.504</v>
      </c>
    </row>
    <row r="5793" spans="1:13" ht="15">
      <c r="A5793" s="16" t="s">
        <v>59001</v>
      </c>
      <c r="B5793" s="16" t="s">
        <v>59002</v>
      </c>
      <c r="C5793" s="82" t="s">
        <v>59003</v>
      </c>
      <c r="D5793" s="16" t="s">
        <v>40347</v>
      </c>
      <c r="E5793" s="83">
        <v>2021</v>
      </c>
      <c r="F5793" s="16" t="s">
        <v>58970</v>
      </c>
      <c r="K5793" s="16" t="s">
        <v>145</v>
      </c>
      <c r="L5793" s="83">
        <v>28.865089999999999</v>
      </c>
      <c r="M5793" s="83">
        <v>-97.962100000000007</v>
      </c>
    </row>
    <row r="5794" spans="1:13" ht="15">
      <c r="A5794" s="16" t="s">
        <v>59004</v>
      </c>
      <c r="B5794" s="16" t="s">
        <v>59005</v>
      </c>
      <c r="C5794" s="82" t="s">
        <v>59006</v>
      </c>
      <c r="D5794" s="16" t="s">
        <v>40347</v>
      </c>
      <c r="E5794" s="83">
        <v>2021</v>
      </c>
      <c r="F5794" s="16" t="s">
        <v>58970</v>
      </c>
      <c r="K5794" s="16" t="s">
        <v>145</v>
      </c>
      <c r="L5794" s="83">
        <v>28.767669999999999</v>
      </c>
      <c r="M5794" s="83">
        <v>-97.990300000000005</v>
      </c>
    </row>
    <row r="5795" spans="1:13" ht="15">
      <c r="A5795" s="16" t="s">
        <v>59007</v>
      </c>
      <c r="B5795" s="16" t="s">
        <v>59008</v>
      </c>
      <c r="C5795" s="82" t="s">
        <v>59009</v>
      </c>
      <c r="D5795" s="16" t="s">
        <v>40347</v>
      </c>
      <c r="E5795" s="83">
        <v>2021</v>
      </c>
      <c r="F5795" s="16" t="s">
        <v>58970</v>
      </c>
      <c r="K5795" s="16" t="s">
        <v>145</v>
      </c>
      <c r="L5795" s="83">
        <v>28.855979999999999</v>
      </c>
      <c r="M5795" s="83">
        <v>-98.0398</v>
      </c>
    </row>
    <row r="5796" spans="1:13" ht="15">
      <c r="A5796" s="16" t="s">
        <v>59010</v>
      </c>
      <c r="B5796" s="16" t="s">
        <v>59011</v>
      </c>
      <c r="C5796" s="82" t="s">
        <v>59012</v>
      </c>
      <c r="D5796" s="16" t="s">
        <v>40347</v>
      </c>
      <c r="E5796" s="83">
        <v>2021</v>
      </c>
      <c r="F5796" s="16" t="s">
        <v>58970</v>
      </c>
      <c r="G5796" s="43" t="s">
        <v>55082</v>
      </c>
      <c r="H5796" s="43">
        <v>100014.3458</v>
      </c>
      <c r="I5796" s="43">
        <v>2022</v>
      </c>
      <c r="J5796" s="43">
        <v>8.9614299999999996E-4</v>
      </c>
      <c r="K5796" s="16" t="s">
        <v>145</v>
      </c>
      <c r="L5796" s="83">
        <v>28.802230000000002</v>
      </c>
      <c r="M5796" s="83">
        <v>-97.973200000000006</v>
      </c>
    </row>
    <row r="5797" spans="1:13" ht="15">
      <c r="A5797" s="16" t="s">
        <v>59013</v>
      </c>
      <c r="B5797" s="16" t="s">
        <v>59014</v>
      </c>
      <c r="C5797" s="82" t="s">
        <v>59015</v>
      </c>
      <c r="D5797" s="16" t="s">
        <v>40347</v>
      </c>
      <c r="E5797" s="83">
        <v>2022</v>
      </c>
      <c r="F5797" s="16" t="s">
        <v>58970</v>
      </c>
      <c r="G5797" s="43" t="s">
        <v>54489</v>
      </c>
      <c r="H5797" s="43">
        <v>1362375.9380000001</v>
      </c>
      <c r="I5797" s="43">
        <v>2022</v>
      </c>
      <c r="J5797" s="43">
        <v>1.388556E-3</v>
      </c>
      <c r="K5797" s="16" t="s">
        <v>145</v>
      </c>
      <c r="L5797" s="83">
        <v>32.10125</v>
      </c>
      <c r="M5797" s="83">
        <v>-103.76900000000001</v>
      </c>
    </row>
    <row r="5798" spans="1:13" ht="15">
      <c r="A5798" s="16" t="s">
        <v>59016</v>
      </c>
      <c r="B5798" s="16" t="s">
        <v>59017</v>
      </c>
      <c r="C5798" s="82" t="s">
        <v>59018</v>
      </c>
      <c r="D5798" s="16" t="s">
        <v>40347</v>
      </c>
      <c r="E5798" s="83">
        <v>2022</v>
      </c>
      <c r="F5798" s="16" t="s">
        <v>58970</v>
      </c>
      <c r="G5798" s="43" t="s">
        <v>54489</v>
      </c>
      <c r="H5798" s="43">
        <v>1362375.9380000001</v>
      </c>
      <c r="I5798" s="43">
        <v>2022</v>
      </c>
      <c r="J5798" s="43">
        <v>1.388556E-3</v>
      </c>
      <c r="K5798" s="16" t="s">
        <v>145</v>
      </c>
      <c r="L5798" s="83">
        <v>32.5122</v>
      </c>
      <c r="M5798" s="83">
        <v>-103.28</v>
      </c>
    </row>
    <row r="5799" spans="1:13" ht="15">
      <c r="A5799" s="16" t="s">
        <v>59019</v>
      </c>
      <c r="B5799" s="16" t="s">
        <v>59020</v>
      </c>
      <c r="C5799" s="82" t="s">
        <v>59021</v>
      </c>
      <c r="D5799" s="16" t="s">
        <v>40347</v>
      </c>
      <c r="E5799" s="83">
        <v>2020</v>
      </c>
      <c r="F5799" s="16" t="s">
        <v>59022</v>
      </c>
      <c r="K5799" s="16" t="s">
        <v>145</v>
      </c>
      <c r="L5799" s="83">
        <v>30.018409999999999</v>
      </c>
      <c r="M5799" s="83">
        <v>-92.909400000000005</v>
      </c>
    </row>
    <row r="5800" spans="1:13" ht="15">
      <c r="A5800" s="16" t="s">
        <v>59023</v>
      </c>
      <c r="B5800" s="16" t="s">
        <v>59024</v>
      </c>
      <c r="C5800" s="82" t="s">
        <v>59025</v>
      </c>
      <c r="D5800" s="16" t="s">
        <v>40347</v>
      </c>
      <c r="E5800" s="83">
        <v>2020</v>
      </c>
      <c r="F5800" s="16" t="s">
        <v>59022</v>
      </c>
      <c r="K5800" s="16" t="s">
        <v>145</v>
      </c>
      <c r="L5800" s="83">
        <v>29.334440000000001</v>
      </c>
      <c r="M5800" s="83">
        <v>-90.225399999999993</v>
      </c>
    </row>
    <row r="5801" spans="1:13" ht="15">
      <c r="A5801" s="16" t="s">
        <v>59026</v>
      </c>
      <c r="B5801" s="16" t="s">
        <v>59027</v>
      </c>
      <c r="C5801" s="82" t="s">
        <v>59028</v>
      </c>
      <c r="D5801" s="16" t="s">
        <v>40347</v>
      </c>
      <c r="E5801" s="83">
        <v>2020</v>
      </c>
      <c r="F5801" s="16" t="s">
        <v>59022</v>
      </c>
      <c r="K5801" s="16" t="s">
        <v>145</v>
      </c>
      <c r="L5801" s="83">
        <v>30.33849</v>
      </c>
      <c r="M5801" s="83">
        <v>-92.971999999999994</v>
      </c>
    </row>
    <row r="5802" spans="1:13" ht="15">
      <c r="A5802" s="16" t="s">
        <v>59029</v>
      </c>
      <c r="B5802" s="16" t="s">
        <v>59030</v>
      </c>
      <c r="C5802" s="82" t="s">
        <v>59031</v>
      </c>
      <c r="D5802" s="16" t="s">
        <v>41134</v>
      </c>
      <c r="E5802" s="83">
        <v>2019</v>
      </c>
      <c r="F5802" s="16" t="s">
        <v>59032</v>
      </c>
      <c r="K5802" s="16" t="s">
        <v>145</v>
      </c>
      <c r="L5802" s="83">
        <v>29.486249999999998</v>
      </c>
      <c r="M5802" s="83">
        <v>-96.951700000000002</v>
      </c>
    </row>
    <row r="5803" spans="1:13" ht="15">
      <c r="A5803" s="16" t="s">
        <v>59033</v>
      </c>
      <c r="B5803" s="16" t="s">
        <v>59034</v>
      </c>
      <c r="C5803" s="82" t="s">
        <v>59035</v>
      </c>
      <c r="D5803" s="16" t="s">
        <v>40347</v>
      </c>
      <c r="E5803" s="83">
        <v>2021</v>
      </c>
      <c r="F5803" s="16" t="s">
        <v>59036</v>
      </c>
      <c r="G5803" s="43" t="s">
        <v>54481</v>
      </c>
      <c r="H5803" s="43">
        <v>3376573.1979999999</v>
      </c>
      <c r="I5803" s="43">
        <v>2022</v>
      </c>
      <c r="J5803" s="43">
        <v>1.5315929999999999E-3</v>
      </c>
      <c r="K5803" s="16" t="s">
        <v>145</v>
      </c>
      <c r="L5803" s="83">
        <v>31.75686</v>
      </c>
      <c r="M5803" s="83">
        <v>-103.57</v>
      </c>
    </row>
    <row r="5804" spans="1:13" ht="15">
      <c r="A5804" s="16" t="s">
        <v>59037</v>
      </c>
      <c r="B5804" s="16" t="s">
        <v>59038</v>
      </c>
      <c r="C5804" s="82" t="s">
        <v>59039</v>
      </c>
      <c r="D5804" s="16" t="s">
        <v>40347</v>
      </c>
      <c r="E5804" s="83">
        <v>2021</v>
      </c>
      <c r="F5804" s="16" t="s">
        <v>59036</v>
      </c>
      <c r="K5804" s="16" t="s">
        <v>145</v>
      </c>
      <c r="L5804" s="83">
        <v>28.562809999999999</v>
      </c>
      <c r="M5804" s="83">
        <v>-99.030900000000003</v>
      </c>
    </row>
    <row r="5805" spans="1:13" ht="15">
      <c r="A5805" s="16" t="s">
        <v>59040</v>
      </c>
      <c r="B5805" s="16" t="s">
        <v>59041</v>
      </c>
      <c r="C5805" s="82" t="s">
        <v>59042</v>
      </c>
      <c r="D5805" s="16" t="s">
        <v>40347</v>
      </c>
      <c r="E5805" s="83">
        <v>2021</v>
      </c>
      <c r="F5805" s="16" t="s">
        <v>59036</v>
      </c>
      <c r="G5805" s="43" t="s">
        <v>54481</v>
      </c>
      <c r="H5805" s="43">
        <v>3376573.1979999999</v>
      </c>
      <c r="I5805" s="43">
        <v>2022</v>
      </c>
      <c r="J5805" s="43">
        <v>1.5315929999999999E-3</v>
      </c>
      <c r="K5805" s="16" t="s">
        <v>145</v>
      </c>
      <c r="L5805" s="83">
        <v>31.729700000000001</v>
      </c>
      <c r="M5805" s="83">
        <v>-103.605</v>
      </c>
    </row>
    <row r="5806" spans="1:13" ht="15">
      <c r="A5806" s="16" t="s">
        <v>59043</v>
      </c>
      <c r="B5806" s="16" t="s">
        <v>59044</v>
      </c>
      <c r="C5806" s="82" t="s">
        <v>59045</v>
      </c>
      <c r="D5806" s="16" t="s">
        <v>40347</v>
      </c>
      <c r="E5806" s="83">
        <v>2021</v>
      </c>
      <c r="F5806" s="16" t="s">
        <v>59036</v>
      </c>
      <c r="K5806" s="16" t="s">
        <v>145</v>
      </c>
      <c r="L5806" s="83">
        <v>28.904610000000002</v>
      </c>
      <c r="M5806" s="83">
        <v>-97.972300000000004</v>
      </c>
    </row>
    <row r="5807" spans="1:13" ht="15">
      <c r="A5807" s="16" t="s">
        <v>59046</v>
      </c>
      <c r="B5807" s="16" t="s">
        <v>59047</v>
      </c>
      <c r="C5807" s="82" t="s">
        <v>59048</v>
      </c>
      <c r="D5807" s="16" t="s">
        <v>41134</v>
      </c>
      <c r="E5807" s="83">
        <v>2019</v>
      </c>
      <c r="F5807" s="16" t="s">
        <v>59036</v>
      </c>
      <c r="G5807" s="43" t="s">
        <v>55082</v>
      </c>
      <c r="H5807" s="43">
        <v>100014.3458</v>
      </c>
      <c r="I5807" s="43">
        <v>2022</v>
      </c>
      <c r="J5807" s="43">
        <v>8.9614299999999996E-4</v>
      </c>
      <c r="K5807" s="16" t="s">
        <v>145</v>
      </c>
      <c r="L5807" s="83">
        <v>28.638349999999999</v>
      </c>
      <c r="M5807" s="83">
        <v>-99.340599999999995</v>
      </c>
    </row>
    <row r="5808" spans="1:13" ht="15">
      <c r="A5808" s="16" t="s">
        <v>59049</v>
      </c>
      <c r="B5808" s="16" t="s">
        <v>59050</v>
      </c>
      <c r="C5808" s="82" t="s">
        <v>59051</v>
      </c>
      <c r="D5808" s="16" t="s">
        <v>40347</v>
      </c>
      <c r="E5808" s="83">
        <v>2022</v>
      </c>
      <c r="F5808" s="16" t="s">
        <v>59036</v>
      </c>
      <c r="G5808" s="43" t="s">
        <v>54489</v>
      </c>
      <c r="H5808" s="43">
        <v>1362375.9380000001</v>
      </c>
      <c r="I5808" s="43">
        <v>2022</v>
      </c>
      <c r="J5808" s="43">
        <v>1.388556E-3</v>
      </c>
      <c r="K5808" s="16" t="s">
        <v>145</v>
      </c>
      <c r="L5808" s="83">
        <v>32.428539999999998</v>
      </c>
      <c r="M5808" s="83">
        <v>-104.068</v>
      </c>
    </row>
    <row r="5809" spans="1:13" ht="15">
      <c r="A5809" s="16" t="s">
        <v>59052</v>
      </c>
      <c r="B5809" s="16" t="s">
        <v>59053</v>
      </c>
      <c r="C5809" s="82" t="s">
        <v>59054</v>
      </c>
      <c r="D5809" s="16" t="s">
        <v>40347</v>
      </c>
      <c r="E5809" s="83">
        <v>2022</v>
      </c>
      <c r="F5809" s="16" t="s">
        <v>59036</v>
      </c>
      <c r="G5809" s="43" t="s">
        <v>54489</v>
      </c>
      <c r="H5809" s="43">
        <v>1362375.9380000001</v>
      </c>
      <c r="I5809" s="43">
        <v>2022</v>
      </c>
      <c r="J5809" s="43">
        <v>1.388556E-3</v>
      </c>
      <c r="K5809" s="16" t="s">
        <v>145</v>
      </c>
      <c r="L5809" s="83">
        <v>32.551459999999999</v>
      </c>
      <c r="M5809" s="83">
        <v>-103.568</v>
      </c>
    </row>
    <row r="5810" spans="1:13" ht="15">
      <c r="A5810" s="16" t="s">
        <v>59055</v>
      </c>
      <c r="B5810" s="16" t="s">
        <v>59056</v>
      </c>
      <c r="C5810" s="82" t="s">
        <v>59057</v>
      </c>
      <c r="D5810" s="16" t="s">
        <v>40347</v>
      </c>
      <c r="E5810" s="83">
        <v>2020</v>
      </c>
      <c r="F5810" s="16" t="s">
        <v>59058</v>
      </c>
      <c r="K5810" s="16" t="s">
        <v>145</v>
      </c>
      <c r="L5810" s="83">
        <v>33.960270000000001</v>
      </c>
      <c r="M5810" s="83">
        <v>-117.94799999999999</v>
      </c>
    </row>
    <row r="5811" spans="1:13" ht="15">
      <c r="A5811" s="16" t="s">
        <v>59059</v>
      </c>
      <c r="B5811" s="16" t="s">
        <v>59060</v>
      </c>
      <c r="C5811" s="82" t="s">
        <v>59061</v>
      </c>
      <c r="D5811" s="16" t="s">
        <v>41134</v>
      </c>
      <c r="E5811" s="83">
        <v>2019</v>
      </c>
      <c r="F5811" s="16" t="s">
        <v>59062</v>
      </c>
      <c r="G5811" s="43" t="s">
        <v>55082</v>
      </c>
      <c r="H5811" s="43">
        <v>100014.3458</v>
      </c>
      <c r="I5811" s="43">
        <v>2022</v>
      </c>
      <c r="J5811" s="43">
        <v>8.9614299999999996E-4</v>
      </c>
      <c r="K5811" s="16" t="s">
        <v>145</v>
      </c>
      <c r="L5811" s="83">
        <v>30.160270000000001</v>
      </c>
      <c r="M5811" s="83">
        <v>-96.801699999999997</v>
      </c>
    </row>
    <row r="5812" spans="1:13" ht="15">
      <c r="A5812" s="16" t="s">
        <v>59063</v>
      </c>
      <c r="B5812" s="16" t="s">
        <v>59064</v>
      </c>
      <c r="C5812" s="82" t="s">
        <v>59065</v>
      </c>
      <c r="D5812" s="16" t="s">
        <v>40347</v>
      </c>
      <c r="E5812" s="83">
        <v>2021</v>
      </c>
      <c r="F5812" s="16" t="s">
        <v>59066</v>
      </c>
      <c r="K5812" s="16" t="s">
        <v>145</v>
      </c>
      <c r="L5812" s="83">
        <v>32.765419999999999</v>
      </c>
      <c r="M5812" s="83">
        <v>-95.031300000000002</v>
      </c>
    </row>
    <row r="5813" spans="1:13" ht="15">
      <c r="A5813" s="16" t="s">
        <v>59067</v>
      </c>
      <c r="B5813" s="16" t="s">
        <v>59068</v>
      </c>
      <c r="C5813" s="82" t="s">
        <v>59069</v>
      </c>
      <c r="D5813" s="16" t="s">
        <v>40347</v>
      </c>
      <c r="E5813" s="83">
        <v>2021</v>
      </c>
      <c r="F5813" s="16" t="s">
        <v>59070</v>
      </c>
      <c r="G5813" s="43" t="s">
        <v>54481</v>
      </c>
      <c r="H5813" s="43">
        <v>3376573.1979999999</v>
      </c>
      <c r="I5813" s="43">
        <v>2022</v>
      </c>
      <c r="J5813" s="43">
        <v>1.5315929999999999E-3</v>
      </c>
      <c r="K5813" s="16" t="s">
        <v>145</v>
      </c>
      <c r="L5813" s="83">
        <v>31.793330000000001</v>
      </c>
      <c r="M5813" s="83">
        <v>-101.511</v>
      </c>
    </row>
    <row r="5814" spans="1:13" ht="15">
      <c r="A5814" s="16" t="s">
        <v>59071</v>
      </c>
      <c r="B5814" s="16" t="s">
        <v>59072</v>
      </c>
      <c r="C5814" s="82" t="s">
        <v>59073</v>
      </c>
      <c r="D5814" s="16" t="s">
        <v>41134</v>
      </c>
      <c r="E5814" s="83">
        <v>2019</v>
      </c>
      <c r="F5814" s="16" t="s">
        <v>59074</v>
      </c>
      <c r="K5814" s="16" t="s">
        <v>145</v>
      </c>
      <c r="L5814" s="83">
        <v>33.288919999999997</v>
      </c>
      <c r="M5814" s="83">
        <v>-97.716499999999996</v>
      </c>
    </row>
    <row r="5815" spans="1:13" ht="15">
      <c r="A5815" s="16" t="s">
        <v>59075</v>
      </c>
      <c r="B5815" s="16" t="s">
        <v>59076</v>
      </c>
      <c r="C5815" s="82" t="s">
        <v>59077</v>
      </c>
      <c r="D5815" s="16" t="s">
        <v>40347</v>
      </c>
      <c r="E5815" s="83">
        <v>2021</v>
      </c>
      <c r="F5815" s="16" t="s">
        <v>59078</v>
      </c>
      <c r="K5815" s="16" t="s">
        <v>145</v>
      </c>
      <c r="L5815" s="83">
        <v>30.870979999999999</v>
      </c>
      <c r="M5815" s="83">
        <v>-96.144000000000005</v>
      </c>
    </row>
    <row r="5816" spans="1:13" ht="15">
      <c r="A5816" s="16" t="s">
        <v>59079</v>
      </c>
      <c r="B5816" s="16" t="s">
        <v>59080</v>
      </c>
      <c r="C5816" s="82" t="s">
        <v>59081</v>
      </c>
      <c r="D5816" s="16" t="s">
        <v>40347</v>
      </c>
      <c r="E5816" s="83">
        <v>2021</v>
      </c>
      <c r="F5816" s="16" t="s">
        <v>59082</v>
      </c>
      <c r="G5816" s="43" t="s">
        <v>54481</v>
      </c>
      <c r="H5816" s="43">
        <v>3376573.1979999999</v>
      </c>
      <c r="I5816" s="43">
        <v>2022</v>
      </c>
      <c r="J5816" s="43">
        <v>1.5315929999999999E-3</v>
      </c>
      <c r="K5816" s="16" t="s">
        <v>145</v>
      </c>
      <c r="L5816" s="83">
        <v>31.357859999999999</v>
      </c>
      <c r="M5816" s="83">
        <v>-103.64400000000001</v>
      </c>
    </row>
    <row r="5817" spans="1:13" ht="15">
      <c r="A5817" s="16" t="s">
        <v>59083</v>
      </c>
      <c r="B5817" s="16" t="s">
        <v>59084</v>
      </c>
      <c r="C5817" s="82" t="s">
        <v>59085</v>
      </c>
      <c r="D5817" s="16" t="s">
        <v>41134</v>
      </c>
      <c r="E5817" s="83">
        <v>2019</v>
      </c>
      <c r="F5817" s="16" t="s">
        <v>59086</v>
      </c>
      <c r="G5817" s="43" t="s">
        <v>54481</v>
      </c>
      <c r="H5817" s="43">
        <v>3376573.1979999999</v>
      </c>
      <c r="I5817" s="43">
        <v>2022</v>
      </c>
      <c r="J5817" s="43">
        <v>1.5315929999999999E-3</v>
      </c>
      <c r="K5817" s="16" t="s">
        <v>145</v>
      </c>
      <c r="L5817" s="83">
        <v>31.776250000000001</v>
      </c>
      <c r="M5817" s="83">
        <v>-103.05500000000001</v>
      </c>
    </row>
    <row r="5818" spans="1:13" ht="15">
      <c r="A5818" s="16" t="s">
        <v>59087</v>
      </c>
      <c r="B5818" s="16" t="s">
        <v>59088</v>
      </c>
      <c r="C5818" s="82" t="s">
        <v>59089</v>
      </c>
      <c r="D5818" s="16" t="s">
        <v>41134</v>
      </c>
      <c r="E5818" s="83">
        <v>2019</v>
      </c>
      <c r="F5818" s="16" t="s">
        <v>59086</v>
      </c>
      <c r="G5818" s="43" t="s">
        <v>54481</v>
      </c>
      <c r="H5818" s="43">
        <v>3376573.1979999999</v>
      </c>
      <c r="I5818" s="43">
        <v>2022</v>
      </c>
      <c r="J5818" s="43">
        <v>1.5315929999999999E-3</v>
      </c>
      <c r="K5818" s="16" t="s">
        <v>145</v>
      </c>
      <c r="L5818" s="83">
        <v>31.684719999999999</v>
      </c>
      <c r="M5818" s="83">
        <v>-103.185</v>
      </c>
    </row>
    <row r="5819" spans="1:13" ht="15">
      <c r="A5819" s="16" t="s">
        <v>59090</v>
      </c>
      <c r="B5819" s="16" t="s">
        <v>59091</v>
      </c>
      <c r="C5819" s="82" t="s">
        <v>59092</v>
      </c>
      <c r="D5819" s="16" t="s">
        <v>40347</v>
      </c>
      <c r="E5819" s="83">
        <v>2021</v>
      </c>
      <c r="F5819" s="16" t="s">
        <v>59093</v>
      </c>
      <c r="K5819" s="16" t="s">
        <v>145</v>
      </c>
      <c r="L5819" s="83">
        <v>33.55115</v>
      </c>
      <c r="M5819" s="83">
        <v>-100.47799999999999</v>
      </c>
    </row>
    <row r="5820" spans="1:13" ht="15">
      <c r="A5820" s="16" t="s">
        <v>59094</v>
      </c>
      <c r="B5820" s="16" t="s">
        <v>59095</v>
      </c>
      <c r="C5820" s="82" t="s">
        <v>59096</v>
      </c>
      <c r="D5820" s="16" t="s">
        <v>40347</v>
      </c>
      <c r="E5820" s="83">
        <v>2021</v>
      </c>
      <c r="F5820" s="16" t="s">
        <v>59097</v>
      </c>
      <c r="G5820" s="43" t="s">
        <v>54481</v>
      </c>
      <c r="H5820" s="43">
        <v>3376573.1979999999</v>
      </c>
      <c r="I5820" s="43">
        <v>2022</v>
      </c>
      <c r="J5820" s="43">
        <v>1.5315929999999999E-3</v>
      </c>
      <c r="K5820" s="16" t="s">
        <v>145</v>
      </c>
      <c r="L5820" s="83">
        <v>31.485150000000001</v>
      </c>
      <c r="M5820" s="83">
        <v>-102.494</v>
      </c>
    </row>
    <row r="5821" spans="1:13" ht="15">
      <c r="A5821" s="16" t="s">
        <v>59098</v>
      </c>
      <c r="B5821" s="16" t="s">
        <v>59099</v>
      </c>
      <c r="C5821" s="82" t="s">
        <v>59100</v>
      </c>
      <c r="D5821" s="16" t="s">
        <v>40347</v>
      </c>
      <c r="E5821" s="83">
        <v>2022</v>
      </c>
      <c r="F5821" s="16" t="s">
        <v>59101</v>
      </c>
      <c r="K5821" s="16" t="s">
        <v>145</v>
      </c>
      <c r="L5821" s="83">
        <v>29.910399999999999</v>
      </c>
      <c r="M5821" s="83">
        <v>-91.125900000000001</v>
      </c>
    </row>
    <row r="5822" spans="1:13" ht="15">
      <c r="A5822" s="16" t="s">
        <v>59102</v>
      </c>
      <c r="B5822" s="16" t="s">
        <v>59103</v>
      </c>
      <c r="C5822" s="82" t="s">
        <v>59104</v>
      </c>
      <c r="D5822" s="16" t="s">
        <v>40347</v>
      </c>
      <c r="E5822" s="83">
        <v>2021</v>
      </c>
      <c r="F5822" s="16" t="s">
        <v>59105</v>
      </c>
      <c r="K5822" s="16" t="s">
        <v>145</v>
      </c>
      <c r="L5822" s="83">
        <v>26.470310000000001</v>
      </c>
      <c r="M5822" s="83">
        <v>-98.412400000000005</v>
      </c>
    </row>
    <row r="5823" spans="1:13" ht="15">
      <c r="A5823" s="16" t="s">
        <v>59106</v>
      </c>
      <c r="B5823" s="16" t="s">
        <v>59107</v>
      </c>
      <c r="C5823" s="82" t="s">
        <v>59108</v>
      </c>
      <c r="D5823" s="16" t="s">
        <v>40347</v>
      </c>
      <c r="E5823" s="83">
        <v>2021</v>
      </c>
      <c r="F5823" s="16" t="s">
        <v>59105</v>
      </c>
      <c r="K5823" s="16" t="s">
        <v>145</v>
      </c>
      <c r="L5823" s="83">
        <v>28.509530000000002</v>
      </c>
      <c r="M5823" s="83">
        <v>-98.241699999999994</v>
      </c>
    </row>
    <row r="5824" spans="1:13" ht="15">
      <c r="A5824" s="16" t="s">
        <v>59109</v>
      </c>
      <c r="B5824" s="16" t="s">
        <v>59110</v>
      </c>
      <c r="C5824" s="82" t="s">
        <v>59111</v>
      </c>
      <c r="D5824" s="16" t="s">
        <v>40347</v>
      </c>
      <c r="E5824" s="83">
        <v>2021</v>
      </c>
      <c r="F5824" s="16" t="s">
        <v>59105</v>
      </c>
      <c r="K5824" s="16" t="s">
        <v>145</v>
      </c>
      <c r="L5824" s="83">
        <v>26.48968</v>
      </c>
      <c r="M5824" s="83">
        <v>-98.523499999999999</v>
      </c>
    </row>
    <row r="5825" spans="1:13" ht="15">
      <c r="A5825" s="16" t="s">
        <v>59112</v>
      </c>
      <c r="B5825" s="16" t="s">
        <v>59113</v>
      </c>
      <c r="C5825" s="82" t="s">
        <v>59114</v>
      </c>
      <c r="D5825" s="16" t="s">
        <v>40347</v>
      </c>
      <c r="E5825" s="83">
        <v>2021</v>
      </c>
      <c r="F5825" s="16" t="s">
        <v>59105</v>
      </c>
      <c r="K5825" s="16" t="s">
        <v>145</v>
      </c>
      <c r="L5825" s="83">
        <v>27.079719999999998</v>
      </c>
      <c r="M5825" s="83">
        <v>-99.209400000000002</v>
      </c>
    </row>
    <row r="5826" spans="1:13" ht="15">
      <c r="A5826" s="16" t="s">
        <v>59115</v>
      </c>
      <c r="B5826" s="16" t="s">
        <v>59116</v>
      </c>
      <c r="C5826" s="82" t="s">
        <v>59117</v>
      </c>
      <c r="D5826" s="16" t="s">
        <v>40347</v>
      </c>
      <c r="E5826" s="83">
        <v>2021</v>
      </c>
      <c r="F5826" s="16" t="s">
        <v>59105</v>
      </c>
      <c r="K5826" s="16" t="s">
        <v>145</v>
      </c>
      <c r="L5826" s="83">
        <v>26.577310000000001</v>
      </c>
      <c r="M5826" s="83">
        <v>-98.508300000000006</v>
      </c>
    </row>
    <row r="5827" spans="1:13" ht="15">
      <c r="A5827" s="16" t="s">
        <v>59118</v>
      </c>
      <c r="B5827" s="16" t="s">
        <v>59119</v>
      </c>
      <c r="C5827" s="82" t="s">
        <v>59120</v>
      </c>
      <c r="D5827" s="16" t="s">
        <v>40347</v>
      </c>
      <c r="E5827" s="83">
        <v>2021</v>
      </c>
      <c r="F5827" s="16" t="s">
        <v>59105</v>
      </c>
      <c r="K5827" s="16" t="s">
        <v>145</v>
      </c>
      <c r="L5827" s="83">
        <v>26.580310000000001</v>
      </c>
      <c r="M5827" s="83">
        <v>-98.540300000000002</v>
      </c>
    </row>
    <row r="5828" spans="1:13" ht="15">
      <c r="A5828" s="16" t="s">
        <v>59121</v>
      </c>
      <c r="B5828" s="16" t="s">
        <v>59122</v>
      </c>
      <c r="C5828" s="82" t="s">
        <v>59123</v>
      </c>
      <c r="D5828" s="16" t="s">
        <v>40347</v>
      </c>
      <c r="E5828" s="83">
        <v>2021</v>
      </c>
      <c r="F5828" s="16" t="s">
        <v>59105</v>
      </c>
      <c r="K5828" s="16" t="s">
        <v>145</v>
      </c>
      <c r="L5828" s="83">
        <v>26.815760000000001</v>
      </c>
      <c r="M5828" s="83">
        <v>-99.1768</v>
      </c>
    </row>
    <row r="5829" spans="1:13" ht="15">
      <c r="A5829" s="16" t="s">
        <v>59124</v>
      </c>
      <c r="B5829" s="16" t="s">
        <v>59125</v>
      </c>
      <c r="C5829" s="82" t="s">
        <v>59126</v>
      </c>
      <c r="D5829" s="16" t="s">
        <v>40347</v>
      </c>
      <c r="E5829" s="83">
        <v>2021</v>
      </c>
      <c r="F5829" s="16" t="s">
        <v>59105</v>
      </c>
      <c r="K5829" s="16" t="s">
        <v>145</v>
      </c>
      <c r="L5829" s="83">
        <v>26.71846</v>
      </c>
      <c r="M5829" s="83">
        <v>-98.388400000000004</v>
      </c>
    </row>
    <row r="5830" spans="1:13" ht="15">
      <c r="A5830" s="16" t="s">
        <v>59127</v>
      </c>
      <c r="B5830" s="16" t="s">
        <v>59128</v>
      </c>
      <c r="C5830" s="82" t="s">
        <v>59129</v>
      </c>
      <c r="D5830" s="16" t="s">
        <v>40347</v>
      </c>
      <c r="E5830" s="83">
        <v>2021</v>
      </c>
      <c r="F5830" s="16" t="s">
        <v>59105</v>
      </c>
      <c r="K5830" s="16" t="s">
        <v>145</v>
      </c>
      <c r="L5830" s="83">
        <v>26.580359999999999</v>
      </c>
      <c r="M5830" s="83">
        <v>-99.1374</v>
      </c>
    </row>
    <row r="5831" spans="1:13" ht="15">
      <c r="A5831" s="16" t="s">
        <v>59130</v>
      </c>
      <c r="B5831" s="16" t="s">
        <v>59131</v>
      </c>
      <c r="C5831" s="82" t="s">
        <v>59132</v>
      </c>
      <c r="D5831" s="16" t="s">
        <v>41134</v>
      </c>
      <c r="E5831" s="83">
        <v>2019</v>
      </c>
      <c r="F5831" s="16" t="s">
        <v>59105</v>
      </c>
      <c r="K5831" s="16" t="s">
        <v>145</v>
      </c>
      <c r="L5831" s="83">
        <v>33.767870000000002</v>
      </c>
      <c r="M5831" s="83">
        <v>-97.040199999999999</v>
      </c>
    </row>
    <row r="5832" spans="1:13" ht="15">
      <c r="A5832" s="16" t="s">
        <v>59133</v>
      </c>
      <c r="B5832" s="16" t="s">
        <v>59134</v>
      </c>
      <c r="C5832" s="82" t="s">
        <v>59135</v>
      </c>
      <c r="D5832" s="16" t="s">
        <v>41134</v>
      </c>
      <c r="E5832" s="83">
        <v>2019</v>
      </c>
      <c r="F5832" s="16" t="s">
        <v>59105</v>
      </c>
      <c r="K5832" s="16" t="s">
        <v>145</v>
      </c>
      <c r="L5832" s="83">
        <v>26.9026</v>
      </c>
      <c r="M5832" s="83">
        <v>-98.188299999999998</v>
      </c>
    </row>
    <row r="5833" spans="1:13" ht="15">
      <c r="A5833" s="16" t="s">
        <v>59136</v>
      </c>
      <c r="B5833" s="16" t="s">
        <v>59137</v>
      </c>
      <c r="C5833" s="82" t="s">
        <v>59138</v>
      </c>
      <c r="D5833" s="16" t="s">
        <v>41134</v>
      </c>
      <c r="E5833" s="83">
        <v>2019</v>
      </c>
      <c r="F5833" s="16" t="s">
        <v>59105</v>
      </c>
      <c r="K5833" s="16" t="s">
        <v>145</v>
      </c>
      <c r="L5833" s="83">
        <v>26.78575</v>
      </c>
      <c r="M5833" s="83">
        <v>-98.327100000000002</v>
      </c>
    </row>
    <row r="5834" spans="1:13" ht="15">
      <c r="A5834" s="16" t="s">
        <v>59139</v>
      </c>
      <c r="B5834" s="16" t="s">
        <v>59140</v>
      </c>
      <c r="C5834" s="82" t="s">
        <v>59141</v>
      </c>
      <c r="D5834" s="16" t="s">
        <v>41134</v>
      </c>
      <c r="E5834" s="83">
        <v>2019</v>
      </c>
      <c r="F5834" s="16" t="s">
        <v>59105</v>
      </c>
      <c r="K5834" s="16" t="s">
        <v>145</v>
      </c>
      <c r="L5834" s="83">
        <v>27.161580000000001</v>
      </c>
      <c r="M5834" s="83">
        <v>-99.270300000000006</v>
      </c>
    </row>
    <row r="5835" spans="1:13" ht="15">
      <c r="A5835" s="16" t="s">
        <v>59142</v>
      </c>
      <c r="B5835" s="16" t="s">
        <v>59143</v>
      </c>
      <c r="C5835" s="82" t="s">
        <v>59144</v>
      </c>
      <c r="D5835" s="16" t="s">
        <v>41134</v>
      </c>
      <c r="E5835" s="83">
        <v>2019</v>
      </c>
      <c r="F5835" s="16" t="s">
        <v>59105</v>
      </c>
      <c r="K5835" s="16" t="s">
        <v>145</v>
      </c>
      <c r="L5835" s="83">
        <v>33.205419999999997</v>
      </c>
      <c r="M5835" s="83">
        <v>-97.805000000000007</v>
      </c>
    </row>
    <row r="5836" spans="1:13" ht="15">
      <c r="A5836" s="16" t="s">
        <v>59145</v>
      </c>
      <c r="B5836" s="16" t="s">
        <v>59146</v>
      </c>
      <c r="C5836" s="82" t="s">
        <v>59147</v>
      </c>
      <c r="D5836" s="16" t="s">
        <v>41134</v>
      </c>
      <c r="E5836" s="83">
        <v>2019</v>
      </c>
      <c r="F5836" s="16" t="s">
        <v>59105</v>
      </c>
      <c r="K5836" s="16" t="s">
        <v>145</v>
      </c>
      <c r="L5836" s="83">
        <v>26.5808</v>
      </c>
      <c r="M5836" s="83">
        <v>-99.135099999999994</v>
      </c>
    </row>
    <row r="5837" spans="1:13" ht="15">
      <c r="A5837" s="16" t="s">
        <v>59148</v>
      </c>
      <c r="B5837" s="16" t="s">
        <v>59149</v>
      </c>
      <c r="C5837" s="82" t="s">
        <v>59150</v>
      </c>
      <c r="D5837" s="16" t="s">
        <v>40347</v>
      </c>
      <c r="E5837" s="83">
        <v>2021</v>
      </c>
      <c r="F5837" s="16" t="s">
        <v>59105</v>
      </c>
      <c r="K5837" s="16" t="s">
        <v>145</v>
      </c>
      <c r="L5837" s="83">
        <v>32.62856</v>
      </c>
      <c r="M5837" s="83">
        <v>-94.365600000000001</v>
      </c>
    </row>
    <row r="5838" spans="1:13" ht="15">
      <c r="A5838" s="16" t="s">
        <v>59151</v>
      </c>
      <c r="B5838" s="16" t="s">
        <v>59152</v>
      </c>
      <c r="C5838" s="82" t="s">
        <v>59153</v>
      </c>
      <c r="D5838" s="16" t="s">
        <v>41134</v>
      </c>
      <c r="E5838" s="83">
        <v>2019</v>
      </c>
      <c r="F5838" s="16" t="s">
        <v>59105</v>
      </c>
      <c r="K5838" s="16" t="s">
        <v>145</v>
      </c>
      <c r="L5838" s="83">
        <v>27.14151</v>
      </c>
      <c r="M5838" s="83">
        <v>-98.060100000000006</v>
      </c>
    </row>
    <row r="5839" spans="1:13" ht="15">
      <c r="A5839" s="16" t="s">
        <v>59154</v>
      </c>
      <c r="B5839" s="16" t="s">
        <v>59155</v>
      </c>
      <c r="C5839" s="82" t="s">
        <v>59156</v>
      </c>
      <c r="D5839" s="16" t="s">
        <v>41134</v>
      </c>
      <c r="E5839" s="83">
        <v>2019</v>
      </c>
      <c r="F5839" s="16" t="s">
        <v>59105</v>
      </c>
      <c r="K5839" s="16" t="s">
        <v>145</v>
      </c>
      <c r="L5839" s="83">
        <v>33.157879999999999</v>
      </c>
      <c r="M5839" s="83">
        <v>-97.828500000000005</v>
      </c>
    </row>
    <row r="5840" spans="1:13" ht="15">
      <c r="A5840" s="16" t="s">
        <v>59157</v>
      </c>
      <c r="B5840" s="16" t="s">
        <v>59158</v>
      </c>
      <c r="C5840" s="82" t="s">
        <v>59159</v>
      </c>
      <c r="D5840" s="16" t="s">
        <v>41134</v>
      </c>
      <c r="E5840" s="83">
        <v>2019</v>
      </c>
      <c r="F5840" s="16" t="s">
        <v>59105</v>
      </c>
      <c r="K5840" s="16" t="s">
        <v>145</v>
      </c>
      <c r="L5840" s="83">
        <v>26.4451</v>
      </c>
      <c r="M5840" s="83">
        <v>-98.309399999999997</v>
      </c>
    </row>
    <row r="5841" spans="1:13" ht="15">
      <c r="A5841" s="16" t="s">
        <v>59160</v>
      </c>
      <c r="B5841" s="16" t="s">
        <v>59161</v>
      </c>
      <c r="C5841" s="82" t="s">
        <v>59162</v>
      </c>
      <c r="D5841" s="16" t="s">
        <v>40347</v>
      </c>
      <c r="E5841" s="83">
        <v>2021</v>
      </c>
      <c r="F5841" s="16" t="s">
        <v>59105</v>
      </c>
      <c r="K5841" s="16" t="s">
        <v>145</v>
      </c>
      <c r="L5841" s="83">
        <v>26.185009999999998</v>
      </c>
      <c r="M5841" s="83">
        <v>-98.193700000000007</v>
      </c>
    </row>
    <row r="5842" spans="1:13" ht="15">
      <c r="A5842" s="16" t="s">
        <v>59163</v>
      </c>
      <c r="B5842" s="16" t="s">
        <v>59164</v>
      </c>
      <c r="C5842" s="82" t="s">
        <v>59165</v>
      </c>
      <c r="D5842" s="16" t="s">
        <v>40347</v>
      </c>
      <c r="E5842" s="83">
        <v>2021</v>
      </c>
      <c r="F5842" s="16" t="s">
        <v>59105</v>
      </c>
      <c r="K5842" s="16" t="s">
        <v>145</v>
      </c>
      <c r="L5842" s="83">
        <v>26.66413</v>
      </c>
      <c r="M5842" s="83">
        <v>-98.260499999999993</v>
      </c>
    </row>
    <row r="5843" spans="1:13" ht="15">
      <c r="A5843" s="16" t="s">
        <v>59166</v>
      </c>
      <c r="B5843" s="16" t="s">
        <v>59167</v>
      </c>
      <c r="C5843" s="82" t="s">
        <v>59168</v>
      </c>
      <c r="D5843" s="16" t="s">
        <v>40347</v>
      </c>
      <c r="E5843" s="83">
        <v>2021</v>
      </c>
      <c r="F5843" s="16" t="s">
        <v>59105</v>
      </c>
      <c r="K5843" s="16" t="s">
        <v>145</v>
      </c>
      <c r="L5843" s="83">
        <v>26.60736</v>
      </c>
      <c r="M5843" s="83">
        <v>-98.293899999999994</v>
      </c>
    </row>
    <row r="5844" spans="1:13" ht="15">
      <c r="A5844" s="16" t="s">
        <v>59169</v>
      </c>
      <c r="B5844" s="16" t="s">
        <v>59170</v>
      </c>
      <c r="C5844" s="82" t="s">
        <v>59171</v>
      </c>
      <c r="D5844" s="16" t="s">
        <v>41134</v>
      </c>
      <c r="E5844" s="83">
        <v>2019</v>
      </c>
      <c r="F5844" s="16" t="s">
        <v>59172</v>
      </c>
      <c r="K5844" s="16" t="s">
        <v>145</v>
      </c>
      <c r="L5844" s="83">
        <v>26.308319999999998</v>
      </c>
      <c r="M5844" s="83">
        <v>-98.714799999999997</v>
      </c>
    </row>
    <row r="5845" spans="1:13" ht="15">
      <c r="A5845" s="16" t="s">
        <v>59173</v>
      </c>
      <c r="B5845" s="16" t="s">
        <v>59174</v>
      </c>
      <c r="C5845" s="82" t="s">
        <v>59175</v>
      </c>
      <c r="D5845" s="16" t="s">
        <v>40347</v>
      </c>
      <c r="E5845" s="83">
        <v>2022</v>
      </c>
      <c r="F5845" s="16" t="s">
        <v>59176</v>
      </c>
      <c r="G5845" s="43" t="s">
        <v>54489</v>
      </c>
      <c r="H5845" s="43">
        <v>1362375.9380000001</v>
      </c>
      <c r="I5845" s="43">
        <v>2022</v>
      </c>
      <c r="J5845" s="43">
        <v>1.388556E-3</v>
      </c>
      <c r="K5845" s="16" t="s">
        <v>145</v>
      </c>
      <c r="L5845" s="83">
        <v>32.453270000000003</v>
      </c>
      <c r="M5845" s="83">
        <v>-104.062</v>
      </c>
    </row>
    <row r="5846" spans="1:13" ht="15">
      <c r="A5846" s="16" t="s">
        <v>59177</v>
      </c>
      <c r="B5846" s="16" t="s">
        <v>59178</v>
      </c>
      <c r="C5846" s="82" t="s">
        <v>59179</v>
      </c>
      <c r="D5846" s="16" t="s">
        <v>40347</v>
      </c>
      <c r="E5846" s="83">
        <v>2022</v>
      </c>
      <c r="F5846" s="16" t="s">
        <v>59176</v>
      </c>
      <c r="G5846" s="43" t="s">
        <v>54489</v>
      </c>
      <c r="H5846" s="43">
        <v>1362375.9380000001</v>
      </c>
      <c r="I5846" s="43">
        <v>2022</v>
      </c>
      <c r="J5846" s="43">
        <v>1.388556E-3</v>
      </c>
      <c r="K5846" s="16" t="s">
        <v>145</v>
      </c>
      <c r="L5846" s="83">
        <v>32.459890000000001</v>
      </c>
      <c r="M5846" s="83">
        <v>-103.581</v>
      </c>
    </row>
    <row r="5847" spans="1:13" ht="15">
      <c r="A5847" s="16" t="s">
        <v>59180</v>
      </c>
      <c r="B5847" s="16" t="s">
        <v>59181</v>
      </c>
      <c r="C5847" s="82" t="s">
        <v>59182</v>
      </c>
      <c r="D5847" s="16" t="s">
        <v>40347</v>
      </c>
      <c r="E5847" s="83">
        <v>2021</v>
      </c>
      <c r="F5847" s="16" t="s">
        <v>59183</v>
      </c>
      <c r="G5847" s="43" t="s">
        <v>54481</v>
      </c>
      <c r="H5847" s="43">
        <v>3376573.1979999999</v>
      </c>
      <c r="I5847" s="43">
        <v>2022</v>
      </c>
      <c r="J5847" s="43">
        <v>1.5315929999999999E-3</v>
      </c>
      <c r="K5847" s="16" t="s">
        <v>145</v>
      </c>
      <c r="L5847" s="83">
        <v>31.84648</v>
      </c>
      <c r="M5847" s="83">
        <v>-103.572</v>
      </c>
    </row>
    <row r="5848" spans="1:13" ht="15">
      <c r="A5848" s="16" t="s">
        <v>59184</v>
      </c>
      <c r="B5848" s="16" t="s">
        <v>59185</v>
      </c>
      <c r="C5848" s="82" t="s">
        <v>59186</v>
      </c>
      <c r="D5848" s="16" t="s">
        <v>40347</v>
      </c>
      <c r="E5848" s="83">
        <v>2021</v>
      </c>
      <c r="F5848" s="16" t="s">
        <v>59183</v>
      </c>
      <c r="K5848" s="16" t="s">
        <v>145</v>
      </c>
      <c r="L5848" s="83">
        <v>36.131</v>
      </c>
      <c r="M5848" s="83">
        <v>-100.783</v>
      </c>
    </row>
    <row r="5849" spans="1:13" ht="15">
      <c r="A5849" s="16" t="s">
        <v>59187</v>
      </c>
      <c r="B5849" s="16" t="s">
        <v>59188</v>
      </c>
      <c r="C5849" s="82" t="s">
        <v>59189</v>
      </c>
      <c r="D5849" s="16" t="s">
        <v>40347</v>
      </c>
      <c r="E5849" s="83">
        <v>2021</v>
      </c>
      <c r="F5849" s="16" t="s">
        <v>59183</v>
      </c>
      <c r="G5849" s="43" t="s">
        <v>54481</v>
      </c>
      <c r="H5849" s="43">
        <v>3376573.1979999999</v>
      </c>
      <c r="I5849" s="43">
        <v>2022</v>
      </c>
      <c r="J5849" s="43">
        <v>1.5315929999999999E-3</v>
      </c>
      <c r="K5849" s="16" t="s">
        <v>145</v>
      </c>
      <c r="L5849" s="83">
        <v>31.93965</v>
      </c>
      <c r="M5849" s="83">
        <v>-103.893</v>
      </c>
    </row>
    <row r="5850" spans="1:13" ht="15">
      <c r="A5850" s="16" t="s">
        <v>59190</v>
      </c>
      <c r="B5850" s="16" t="s">
        <v>59191</v>
      </c>
      <c r="C5850" s="82" t="s">
        <v>59192</v>
      </c>
      <c r="D5850" s="16" t="s">
        <v>40347</v>
      </c>
      <c r="E5850" s="83">
        <v>2021</v>
      </c>
      <c r="F5850" s="16" t="s">
        <v>59183</v>
      </c>
      <c r="K5850" s="16" t="s">
        <v>145</v>
      </c>
      <c r="L5850" s="83">
        <v>35.863889999999998</v>
      </c>
      <c r="M5850" s="83">
        <v>-100.532</v>
      </c>
    </row>
    <row r="5851" spans="1:13" ht="15">
      <c r="A5851" s="16" t="s">
        <v>59193</v>
      </c>
      <c r="B5851" s="16" t="s">
        <v>59194</v>
      </c>
      <c r="C5851" s="82" t="s">
        <v>59195</v>
      </c>
      <c r="D5851" s="16" t="s">
        <v>40347</v>
      </c>
      <c r="E5851" s="83">
        <v>2021</v>
      </c>
      <c r="F5851" s="16" t="s">
        <v>59183</v>
      </c>
      <c r="K5851" s="16" t="s">
        <v>145</v>
      </c>
      <c r="L5851" s="83">
        <v>36.268610000000002</v>
      </c>
      <c r="M5851" s="83">
        <v>-100.15</v>
      </c>
    </row>
    <row r="5852" spans="1:13" ht="15">
      <c r="A5852" s="16" t="s">
        <v>59196</v>
      </c>
      <c r="B5852" s="16" t="s">
        <v>59197</v>
      </c>
      <c r="C5852" s="82" t="s">
        <v>59198</v>
      </c>
      <c r="D5852" s="16" t="s">
        <v>40347</v>
      </c>
      <c r="E5852" s="83">
        <v>2021</v>
      </c>
      <c r="F5852" s="16" t="s">
        <v>59183</v>
      </c>
      <c r="K5852" s="16" t="s">
        <v>145</v>
      </c>
      <c r="L5852" s="83">
        <v>36.098399999999998</v>
      </c>
      <c r="M5852" s="83">
        <v>-100.31</v>
      </c>
    </row>
    <row r="5853" spans="1:13" ht="15">
      <c r="A5853" s="16" t="s">
        <v>59199</v>
      </c>
      <c r="B5853" s="16" t="s">
        <v>59200</v>
      </c>
      <c r="C5853" s="82" t="s">
        <v>59201</v>
      </c>
      <c r="D5853" s="16" t="s">
        <v>40347</v>
      </c>
      <c r="E5853" s="83">
        <v>2021</v>
      </c>
      <c r="F5853" s="16" t="s">
        <v>59183</v>
      </c>
      <c r="G5853" s="43" t="s">
        <v>54481</v>
      </c>
      <c r="H5853" s="43">
        <v>3376573.1979999999</v>
      </c>
      <c r="I5853" s="43">
        <v>2022</v>
      </c>
      <c r="J5853" s="43">
        <v>1.5315929999999999E-3</v>
      </c>
      <c r="K5853" s="16" t="s">
        <v>145</v>
      </c>
      <c r="L5853" s="83">
        <v>31.862939999999998</v>
      </c>
      <c r="M5853" s="83">
        <v>-101.57299999999999</v>
      </c>
    </row>
    <row r="5854" spans="1:13" ht="15">
      <c r="A5854" s="16" t="s">
        <v>59202</v>
      </c>
      <c r="B5854" s="16" t="s">
        <v>59203</v>
      </c>
      <c r="C5854" s="82" t="s">
        <v>59204</v>
      </c>
      <c r="D5854" s="16" t="s">
        <v>40347</v>
      </c>
      <c r="E5854" s="83">
        <v>2021</v>
      </c>
      <c r="F5854" s="16" t="s">
        <v>59183</v>
      </c>
      <c r="G5854" s="43" t="s">
        <v>54481</v>
      </c>
      <c r="H5854" s="43">
        <v>3376573.1979999999</v>
      </c>
      <c r="I5854" s="43">
        <v>2022</v>
      </c>
      <c r="J5854" s="43">
        <v>1.5315929999999999E-3</v>
      </c>
      <c r="K5854" s="16" t="s">
        <v>145</v>
      </c>
      <c r="L5854" s="83">
        <v>31.75572</v>
      </c>
      <c r="M5854" s="83">
        <v>-103.295</v>
      </c>
    </row>
    <row r="5855" spans="1:13" ht="15">
      <c r="A5855" s="16" t="s">
        <v>59205</v>
      </c>
      <c r="B5855" s="16" t="s">
        <v>59206</v>
      </c>
      <c r="C5855" s="82" t="s">
        <v>59207</v>
      </c>
      <c r="D5855" s="16" t="s">
        <v>40347</v>
      </c>
      <c r="E5855" s="83">
        <v>2021</v>
      </c>
      <c r="F5855" s="16" t="s">
        <v>59183</v>
      </c>
      <c r="K5855" s="16" t="s">
        <v>145</v>
      </c>
      <c r="L5855" s="83">
        <v>35.838790000000003</v>
      </c>
      <c r="M5855" s="83">
        <v>-100.34</v>
      </c>
    </row>
    <row r="5856" spans="1:13" ht="15">
      <c r="A5856" s="16" t="s">
        <v>59208</v>
      </c>
      <c r="B5856" s="16" t="s">
        <v>59209</v>
      </c>
      <c r="C5856" s="82" t="s">
        <v>59210</v>
      </c>
      <c r="D5856" s="16" t="s">
        <v>40347</v>
      </c>
      <c r="E5856" s="83">
        <v>2021</v>
      </c>
      <c r="F5856" s="16" t="s">
        <v>59183</v>
      </c>
      <c r="K5856" s="16" t="s">
        <v>145</v>
      </c>
      <c r="L5856" s="83">
        <v>36.245089999999998</v>
      </c>
      <c r="M5856" s="83">
        <v>-100.78400000000001</v>
      </c>
    </row>
    <row r="5857" spans="1:13" ht="15">
      <c r="A5857" s="16" t="s">
        <v>59211</v>
      </c>
      <c r="B5857" s="16" t="s">
        <v>59212</v>
      </c>
      <c r="C5857" s="82" t="s">
        <v>59213</v>
      </c>
      <c r="D5857" s="16" t="s">
        <v>41134</v>
      </c>
      <c r="E5857" s="83">
        <v>2019</v>
      </c>
      <c r="F5857" s="16" t="s">
        <v>59214</v>
      </c>
      <c r="G5857" s="43" t="s">
        <v>54481</v>
      </c>
      <c r="H5857" s="43">
        <v>3376573.1979999999</v>
      </c>
      <c r="I5857" s="43">
        <v>2022</v>
      </c>
      <c r="J5857" s="43">
        <v>1.5315929999999999E-3</v>
      </c>
      <c r="K5857" s="16" t="s">
        <v>145</v>
      </c>
      <c r="L5857" s="83">
        <v>31.867629999999998</v>
      </c>
      <c r="M5857" s="83">
        <v>-101.32</v>
      </c>
    </row>
    <row r="5858" spans="1:13" ht="15">
      <c r="A5858" s="16" t="s">
        <v>59215</v>
      </c>
      <c r="B5858" s="16" t="s">
        <v>59216</v>
      </c>
      <c r="C5858" s="82" t="s">
        <v>59217</v>
      </c>
      <c r="D5858" s="16" t="s">
        <v>41134</v>
      </c>
      <c r="E5858" s="83">
        <v>2022</v>
      </c>
      <c r="F5858" s="16" t="s">
        <v>59218</v>
      </c>
      <c r="G5858" s="43" t="s">
        <v>54474</v>
      </c>
      <c r="H5858" s="43">
        <v>417845.92170000001</v>
      </c>
      <c r="I5858" s="43">
        <v>2022</v>
      </c>
      <c r="J5858" s="43">
        <v>5.7243400000000003E-4</v>
      </c>
      <c r="K5858" s="16" t="s">
        <v>145</v>
      </c>
      <c r="L5858" s="83">
        <v>47.747579999999999</v>
      </c>
      <c r="M5858" s="83">
        <v>-102.714</v>
      </c>
    </row>
    <row r="5859" spans="1:13" ht="15">
      <c r="A5859" s="16" t="s">
        <v>59219</v>
      </c>
      <c r="B5859" s="16" t="s">
        <v>59220</v>
      </c>
      <c r="C5859" s="82" t="s">
        <v>59221</v>
      </c>
      <c r="D5859" s="16" t="s">
        <v>40347</v>
      </c>
      <c r="E5859" s="83">
        <v>2021</v>
      </c>
      <c r="F5859" s="16" t="s">
        <v>59222</v>
      </c>
      <c r="G5859" s="43" t="s">
        <v>54481</v>
      </c>
      <c r="H5859" s="43">
        <v>3376573.1979999999</v>
      </c>
      <c r="I5859" s="43">
        <v>2022</v>
      </c>
      <c r="J5859" s="43">
        <v>1.5315929999999999E-3</v>
      </c>
      <c r="K5859" s="16" t="s">
        <v>145</v>
      </c>
      <c r="L5859" s="83">
        <v>30.981560000000002</v>
      </c>
      <c r="M5859" s="83">
        <v>-102.983</v>
      </c>
    </row>
    <row r="5860" spans="1:13" ht="15">
      <c r="A5860" s="16" t="s">
        <v>59223</v>
      </c>
      <c r="B5860" s="16" t="s">
        <v>59224</v>
      </c>
      <c r="C5860" s="82" t="s">
        <v>59225</v>
      </c>
      <c r="D5860" s="16" t="s">
        <v>40347</v>
      </c>
      <c r="E5860" s="83">
        <v>2021</v>
      </c>
      <c r="F5860" s="16" t="s">
        <v>59222</v>
      </c>
      <c r="G5860" s="43" t="s">
        <v>54481</v>
      </c>
      <c r="H5860" s="43">
        <v>3376573.1979999999</v>
      </c>
      <c r="I5860" s="43">
        <v>2022</v>
      </c>
      <c r="J5860" s="43">
        <v>1.5315929999999999E-3</v>
      </c>
      <c r="K5860" s="16" t="s">
        <v>145</v>
      </c>
      <c r="L5860" s="83">
        <v>30.947019999999998</v>
      </c>
      <c r="M5860" s="83">
        <v>-102.947</v>
      </c>
    </row>
    <row r="5861" spans="1:13" ht="15">
      <c r="A5861" s="16" t="s">
        <v>59226</v>
      </c>
      <c r="B5861" s="16" t="s">
        <v>59227</v>
      </c>
      <c r="C5861" s="82" t="s">
        <v>59228</v>
      </c>
      <c r="D5861" s="16" t="s">
        <v>40347</v>
      </c>
      <c r="E5861" s="83">
        <v>2021</v>
      </c>
      <c r="F5861" s="16" t="s">
        <v>59229</v>
      </c>
      <c r="K5861" s="16" t="s">
        <v>145</v>
      </c>
      <c r="L5861" s="83">
        <v>32.187460000000002</v>
      </c>
      <c r="M5861" s="83">
        <v>-100.851</v>
      </c>
    </row>
    <row r="5862" spans="1:13" ht="15">
      <c r="A5862" s="16" t="s">
        <v>59230</v>
      </c>
      <c r="B5862" s="16" t="s">
        <v>59231</v>
      </c>
      <c r="C5862" s="82" t="s">
        <v>59232</v>
      </c>
      <c r="D5862" s="16" t="s">
        <v>40347</v>
      </c>
      <c r="E5862" s="83">
        <v>2022</v>
      </c>
      <c r="F5862" s="16" t="s">
        <v>59233</v>
      </c>
      <c r="G5862" s="43" t="s">
        <v>55832</v>
      </c>
      <c r="H5862" s="43">
        <v>78920.98977</v>
      </c>
      <c r="I5862" s="43">
        <v>2022</v>
      </c>
      <c r="J5862" s="43">
        <v>1.011316E-3</v>
      </c>
      <c r="K5862" s="16" t="s">
        <v>145</v>
      </c>
      <c r="L5862" s="83">
        <v>36.657699999999998</v>
      </c>
      <c r="M5862" s="83">
        <v>-107.637</v>
      </c>
    </row>
    <row r="5863" spans="1:13" ht="15">
      <c r="A5863" s="16" t="s">
        <v>59234</v>
      </c>
      <c r="B5863" s="16" t="s">
        <v>59235</v>
      </c>
      <c r="C5863" s="82" t="s">
        <v>59236</v>
      </c>
      <c r="D5863" s="16" t="s">
        <v>40347</v>
      </c>
      <c r="E5863" s="83">
        <v>2022</v>
      </c>
      <c r="F5863" s="16" t="s">
        <v>59233</v>
      </c>
      <c r="G5863" s="43" t="s">
        <v>55832</v>
      </c>
      <c r="H5863" s="43">
        <v>78920.98977</v>
      </c>
      <c r="I5863" s="43">
        <v>2022</v>
      </c>
      <c r="J5863" s="43">
        <v>1.011316E-3</v>
      </c>
      <c r="K5863" s="16" t="s">
        <v>145</v>
      </c>
      <c r="L5863" s="83">
        <v>36.634129999999999</v>
      </c>
      <c r="M5863" s="83">
        <v>-106.997</v>
      </c>
    </row>
    <row r="5864" spans="1:13" ht="15">
      <c r="A5864" s="16" t="s">
        <v>59237</v>
      </c>
      <c r="B5864" s="16" t="s">
        <v>59238</v>
      </c>
      <c r="C5864" s="82" t="s">
        <v>59239</v>
      </c>
      <c r="D5864" s="16" t="s">
        <v>40347</v>
      </c>
      <c r="E5864" s="83">
        <v>2022</v>
      </c>
      <c r="F5864" s="16" t="s">
        <v>59240</v>
      </c>
      <c r="G5864" s="43" t="s">
        <v>54489</v>
      </c>
      <c r="H5864" s="43">
        <v>1362375.9380000001</v>
      </c>
      <c r="I5864" s="43">
        <v>2022</v>
      </c>
      <c r="J5864" s="43">
        <v>1.388556E-3</v>
      </c>
      <c r="K5864" s="16" t="s">
        <v>145</v>
      </c>
      <c r="L5864" s="83">
        <v>32.603389999999997</v>
      </c>
      <c r="M5864" s="83">
        <v>-104.261</v>
      </c>
    </row>
    <row r="5865" spans="1:13" ht="15">
      <c r="A5865" s="16" t="s">
        <v>59241</v>
      </c>
      <c r="B5865" s="16" t="s">
        <v>59242</v>
      </c>
      <c r="C5865" s="82" t="s">
        <v>59243</v>
      </c>
      <c r="D5865" s="16" t="s">
        <v>40347</v>
      </c>
      <c r="E5865" s="83">
        <v>2021</v>
      </c>
      <c r="F5865" s="16" t="s">
        <v>59240</v>
      </c>
      <c r="G5865" s="43" t="s">
        <v>54481</v>
      </c>
      <c r="H5865" s="43">
        <v>3376573.1979999999</v>
      </c>
      <c r="I5865" s="43">
        <v>2022</v>
      </c>
      <c r="J5865" s="43">
        <v>1.5315929999999999E-3</v>
      </c>
      <c r="K5865" s="16" t="s">
        <v>145</v>
      </c>
      <c r="L5865" s="83">
        <v>32.200429999999997</v>
      </c>
      <c r="M5865" s="83">
        <v>-101.70699999999999</v>
      </c>
    </row>
    <row r="5866" spans="1:13" ht="15">
      <c r="A5866" s="16" t="s">
        <v>59244</v>
      </c>
      <c r="B5866" s="16" t="s">
        <v>59245</v>
      </c>
      <c r="C5866" s="82" t="s">
        <v>59246</v>
      </c>
      <c r="D5866" s="16" t="s">
        <v>40347</v>
      </c>
      <c r="E5866" s="83">
        <v>2022</v>
      </c>
      <c r="F5866" s="16" t="s">
        <v>59247</v>
      </c>
      <c r="G5866" s="43" t="s">
        <v>54474</v>
      </c>
      <c r="H5866" s="43">
        <v>417845.92170000001</v>
      </c>
      <c r="I5866" s="43">
        <v>2022</v>
      </c>
      <c r="J5866" s="43">
        <v>5.7243400000000003E-4</v>
      </c>
      <c r="K5866" s="16" t="s">
        <v>145</v>
      </c>
      <c r="L5866" s="83">
        <v>48.171570000000003</v>
      </c>
      <c r="M5866" s="83">
        <v>-102.33799999999999</v>
      </c>
    </row>
    <row r="5867" spans="1:13" ht="15">
      <c r="A5867" s="16" t="s">
        <v>59248</v>
      </c>
      <c r="B5867" s="16" t="s">
        <v>59249</v>
      </c>
      <c r="C5867" s="82" t="s">
        <v>59250</v>
      </c>
      <c r="D5867" s="16" t="s">
        <v>40347</v>
      </c>
      <c r="E5867" s="83">
        <v>2022</v>
      </c>
      <c r="F5867" s="16" t="s">
        <v>59247</v>
      </c>
      <c r="G5867" s="43" t="s">
        <v>54474</v>
      </c>
      <c r="H5867" s="43">
        <v>417845.92170000001</v>
      </c>
      <c r="I5867" s="43">
        <v>2022</v>
      </c>
      <c r="J5867" s="43">
        <v>5.7243400000000003E-4</v>
      </c>
      <c r="K5867" s="16" t="s">
        <v>145</v>
      </c>
      <c r="L5867" s="83">
        <v>48.227730000000001</v>
      </c>
      <c r="M5867" s="83">
        <v>-102.34699999999999</v>
      </c>
    </row>
    <row r="5868" spans="1:13" ht="15">
      <c r="A5868" s="16" t="s">
        <v>59251</v>
      </c>
      <c r="B5868" s="16" t="s">
        <v>59252</v>
      </c>
      <c r="C5868" s="82" t="s">
        <v>59253</v>
      </c>
      <c r="D5868" s="16" t="s">
        <v>40347</v>
      </c>
      <c r="E5868" s="83">
        <v>2021</v>
      </c>
      <c r="F5868" s="16" t="s">
        <v>59254</v>
      </c>
      <c r="K5868" s="16" t="s">
        <v>145</v>
      </c>
      <c r="L5868" s="83">
        <v>28.604710000000001</v>
      </c>
      <c r="M5868" s="83">
        <v>-98.490099999999998</v>
      </c>
    </row>
    <row r="5869" spans="1:13" ht="15">
      <c r="A5869" s="16" t="s">
        <v>59255</v>
      </c>
      <c r="B5869" s="16" t="s">
        <v>59256</v>
      </c>
      <c r="C5869" s="82" t="s">
        <v>59257</v>
      </c>
      <c r="D5869" s="16" t="s">
        <v>40347</v>
      </c>
      <c r="E5869" s="83">
        <v>2021</v>
      </c>
      <c r="F5869" s="16" t="s">
        <v>59254</v>
      </c>
      <c r="K5869" s="16" t="s">
        <v>145</v>
      </c>
      <c r="L5869" s="83">
        <v>28.965430000000001</v>
      </c>
      <c r="M5869" s="83">
        <v>-97.853399999999993</v>
      </c>
    </row>
    <row r="5870" spans="1:13" ht="15">
      <c r="A5870" s="16" t="s">
        <v>59258</v>
      </c>
      <c r="B5870" s="16" t="s">
        <v>59259</v>
      </c>
      <c r="C5870" s="82" t="s">
        <v>59260</v>
      </c>
      <c r="D5870" s="16" t="s">
        <v>40347</v>
      </c>
      <c r="E5870" s="83">
        <v>2021</v>
      </c>
      <c r="F5870" s="16" t="s">
        <v>59254</v>
      </c>
      <c r="K5870" s="16" t="s">
        <v>145</v>
      </c>
      <c r="L5870" s="83">
        <v>28.41375</v>
      </c>
      <c r="M5870" s="83">
        <v>-99.593299999999999</v>
      </c>
    </row>
    <row r="5871" spans="1:13" ht="15">
      <c r="A5871" s="16" t="s">
        <v>59261</v>
      </c>
      <c r="B5871" s="16" t="s">
        <v>59262</v>
      </c>
      <c r="C5871" s="82" t="s">
        <v>59263</v>
      </c>
      <c r="D5871" s="16" t="s">
        <v>40347</v>
      </c>
      <c r="E5871" s="83">
        <v>2021</v>
      </c>
      <c r="F5871" s="16" t="s">
        <v>59254</v>
      </c>
      <c r="G5871" s="43" t="s">
        <v>55082</v>
      </c>
      <c r="H5871" s="43">
        <v>100014.3458</v>
      </c>
      <c r="I5871" s="43">
        <v>2022</v>
      </c>
      <c r="J5871" s="43">
        <v>8.9614299999999996E-4</v>
      </c>
      <c r="K5871" s="16" t="s">
        <v>145</v>
      </c>
      <c r="L5871" s="83">
        <v>28.991499999999998</v>
      </c>
      <c r="M5871" s="83">
        <v>-97.857500000000002</v>
      </c>
    </row>
    <row r="5872" spans="1:13" ht="15">
      <c r="A5872" s="16" t="s">
        <v>59264</v>
      </c>
      <c r="B5872" s="16" t="s">
        <v>59265</v>
      </c>
      <c r="C5872" s="82" t="s">
        <v>59266</v>
      </c>
      <c r="D5872" s="16" t="s">
        <v>40347</v>
      </c>
      <c r="E5872" s="83">
        <v>2022</v>
      </c>
      <c r="F5872" s="16" t="s">
        <v>59254</v>
      </c>
      <c r="K5872" s="16" t="s">
        <v>145</v>
      </c>
      <c r="L5872" s="83">
        <v>28.70833</v>
      </c>
      <c r="M5872" s="83">
        <v>-88.189300000000003</v>
      </c>
    </row>
    <row r="5873" spans="1:13" ht="15">
      <c r="A5873" s="16" t="s">
        <v>59267</v>
      </c>
      <c r="B5873" s="16" t="s">
        <v>59268</v>
      </c>
      <c r="C5873" s="82" t="s">
        <v>59269</v>
      </c>
      <c r="D5873" s="16" t="s">
        <v>40347</v>
      </c>
      <c r="E5873" s="83">
        <v>2022</v>
      </c>
      <c r="F5873" s="16" t="s">
        <v>59254</v>
      </c>
      <c r="K5873" s="16" t="s">
        <v>145</v>
      </c>
      <c r="L5873" s="83">
        <v>28.764669999999999</v>
      </c>
      <c r="M5873" s="83">
        <v>-88.371700000000004</v>
      </c>
    </row>
    <row r="5874" spans="1:13" ht="15">
      <c r="A5874" s="16" t="s">
        <v>59270</v>
      </c>
      <c r="B5874" s="16" t="s">
        <v>59271</v>
      </c>
      <c r="C5874" s="82" t="s">
        <v>59272</v>
      </c>
      <c r="D5874" s="16" t="s">
        <v>40347</v>
      </c>
      <c r="E5874" s="83">
        <v>2022</v>
      </c>
      <c r="F5874" s="16" t="s">
        <v>59254</v>
      </c>
      <c r="K5874" s="16" t="s">
        <v>145</v>
      </c>
      <c r="L5874" s="83">
        <v>26.52</v>
      </c>
      <c r="M5874" s="83">
        <v>-90.532499999999999</v>
      </c>
    </row>
    <row r="5875" spans="1:13" ht="15">
      <c r="A5875" s="16" t="s">
        <v>59273</v>
      </c>
      <c r="B5875" s="16" t="s">
        <v>59274</v>
      </c>
      <c r="C5875" s="82" t="s">
        <v>59275</v>
      </c>
      <c r="D5875" s="16" t="s">
        <v>40347</v>
      </c>
      <c r="E5875" s="83">
        <v>2022</v>
      </c>
      <c r="F5875" s="16" t="s">
        <v>59254</v>
      </c>
      <c r="K5875" s="16" t="s">
        <v>145</v>
      </c>
      <c r="L5875" s="83">
        <v>28.957999999999998</v>
      </c>
      <c r="M5875" s="83">
        <v>-87.745999999999995</v>
      </c>
    </row>
    <row r="5876" spans="1:13" ht="15">
      <c r="A5876" s="16" t="s">
        <v>59276</v>
      </c>
      <c r="B5876" s="16" t="s">
        <v>59277</v>
      </c>
      <c r="C5876" s="82" t="s">
        <v>59278</v>
      </c>
      <c r="D5876" s="16" t="s">
        <v>40347</v>
      </c>
      <c r="E5876" s="83">
        <v>2022</v>
      </c>
      <c r="F5876" s="16" t="s">
        <v>59254</v>
      </c>
      <c r="K5876" s="16" t="s">
        <v>145</v>
      </c>
      <c r="L5876" s="83">
        <v>28.361999999999998</v>
      </c>
      <c r="M5876" s="83">
        <v>-90.201999999999998</v>
      </c>
    </row>
    <row r="5877" spans="1:13" ht="15">
      <c r="A5877" s="16" t="s">
        <v>59279</v>
      </c>
      <c r="B5877" s="16" t="s">
        <v>59280</v>
      </c>
      <c r="C5877" s="82" t="s">
        <v>59281</v>
      </c>
      <c r="D5877" s="16" t="s">
        <v>40347</v>
      </c>
      <c r="E5877" s="83">
        <v>2022</v>
      </c>
      <c r="F5877" s="16" t="s">
        <v>59254</v>
      </c>
      <c r="K5877" s="16" t="s">
        <v>145</v>
      </c>
      <c r="L5877" s="83">
        <v>28.562999999999999</v>
      </c>
      <c r="M5877" s="83">
        <v>-88.236999999999995</v>
      </c>
    </row>
    <row r="5878" spans="1:13" ht="15">
      <c r="A5878" s="16" t="s">
        <v>59282</v>
      </c>
      <c r="B5878" s="16" t="s">
        <v>59283</v>
      </c>
      <c r="C5878" s="82" t="s">
        <v>59284</v>
      </c>
      <c r="D5878" s="16" t="s">
        <v>40347</v>
      </c>
      <c r="E5878" s="83">
        <v>2022</v>
      </c>
      <c r="F5878" s="16" t="s">
        <v>59254</v>
      </c>
      <c r="K5878" s="16" t="s">
        <v>145</v>
      </c>
      <c r="L5878" s="83">
        <v>27.614999999999998</v>
      </c>
      <c r="M5878" s="83">
        <v>-90.442999999999998</v>
      </c>
    </row>
    <row r="5879" spans="1:13" ht="15">
      <c r="A5879" s="16" t="s">
        <v>59285</v>
      </c>
      <c r="B5879" s="16" t="s">
        <v>59286</v>
      </c>
      <c r="C5879" s="82" t="s">
        <v>59287</v>
      </c>
      <c r="D5879" s="16" t="s">
        <v>40347</v>
      </c>
      <c r="E5879" s="83">
        <v>2022</v>
      </c>
      <c r="F5879" s="16" t="s">
        <v>59254</v>
      </c>
      <c r="K5879" s="16" t="s">
        <v>145</v>
      </c>
      <c r="L5879" s="83">
        <v>28.606000000000002</v>
      </c>
      <c r="M5879" s="83">
        <v>-88.238</v>
      </c>
    </row>
    <row r="5880" spans="1:13" ht="15">
      <c r="A5880" s="16" t="s">
        <v>59288</v>
      </c>
      <c r="B5880" s="16" t="s">
        <v>59289</v>
      </c>
      <c r="C5880" s="82" t="s">
        <v>59290</v>
      </c>
      <c r="D5880" s="16" t="s">
        <v>40347</v>
      </c>
      <c r="E5880" s="83">
        <v>2022</v>
      </c>
      <c r="F5880" s="16" t="s">
        <v>59254</v>
      </c>
      <c r="K5880" s="16" t="s">
        <v>145</v>
      </c>
      <c r="L5880" s="83">
        <v>28.3935</v>
      </c>
      <c r="M5880" s="83">
        <v>-89.466499999999996</v>
      </c>
    </row>
    <row r="5881" spans="1:13" ht="15">
      <c r="A5881" s="16" t="s">
        <v>59291</v>
      </c>
      <c r="B5881" s="16" t="s">
        <v>59292</v>
      </c>
      <c r="C5881" s="82" t="s">
        <v>59293</v>
      </c>
      <c r="D5881" s="16" t="s">
        <v>40347</v>
      </c>
      <c r="E5881" s="83">
        <v>2022</v>
      </c>
      <c r="F5881" s="16" t="s">
        <v>59254</v>
      </c>
      <c r="K5881" s="16" t="s">
        <v>145</v>
      </c>
      <c r="L5881" s="83">
        <v>26.736999999999998</v>
      </c>
      <c r="M5881" s="83">
        <v>-90.478499999999997</v>
      </c>
    </row>
    <row r="5882" spans="1:13" ht="15">
      <c r="A5882" s="16" t="s">
        <v>59294</v>
      </c>
      <c r="B5882" s="16" t="s">
        <v>59295</v>
      </c>
      <c r="C5882" s="82" t="s">
        <v>59296</v>
      </c>
      <c r="D5882" s="16" t="s">
        <v>40347</v>
      </c>
      <c r="E5882" s="83">
        <v>2022</v>
      </c>
      <c r="F5882" s="16" t="s">
        <v>59254</v>
      </c>
      <c r="K5882" s="16" t="s">
        <v>145</v>
      </c>
      <c r="L5882" s="83">
        <v>28.254999999999999</v>
      </c>
      <c r="M5882" s="83">
        <v>-88.48</v>
      </c>
    </row>
    <row r="5883" spans="1:13" ht="15">
      <c r="A5883" s="16" t="s">
        <v>59297</v>
      </c>
      <c r="B5883" s="16" t="s">
        <v>59298</v>
      </c>
      <c r="C5883" s="82" t="s">
        <v>59299</v>
      </c>
      <c r="D5883" s="16" t="s">
        <v>41134</v>
      </c>
      <c r="E5883" s="83">
        <v>2022</v>
      </c>
      <c r="F5883" s="16" t="s">
        <v>59254</v>
      </c>
      <c r="K5883" s="16" t="s">
        <v>145</v>
      </c>
      <c r="L5883" s="83">
        <v>28.827000000000002</v>
      </c>
      <c r="M5883" s="83">
        <v>-87.843999999999994</v>
      </c>
    </row>
    <row r="5884" spans="1:13" ht="15">
      <c r="A5884" s="16" t="s">
        <v>59300</v>
      </c>
      <c r="B5884" s="16" t="s">
        <v>59301</v>
      </c>
      <c r="C5884" s="82" t="s">
        <v>59302</v>
      </c>
      <c r="D5884" s="16" t="s">
        <v>41134</v>
      </c>
      <c r="E5884" s="83">
        <v>2022</v>
      </c>
      <c r="F5884" s="16" t="s">
        <v>59254</v>
      </c>
      <c r="K5884" s="16" t="s">
        <v>145</v>
      </c>
      <c r="L5884" s="83">
        <v>27.667999999999999</v>
      </c>
      <c r="M5884" s="83">
        <v>-90.164000000000001</v>
      </c>
    </row>
    <row r="5885" spans="1:13" ht="15">
      <c r="A5885" s="16" t="s">
        <v>59303</v>
      </c>
      <c r="B5885" s="16" t="s">
        <v>59304</v>
      </c>
      <c r="C5885" s="82" t="s">
        <v>59305</v>
      </c>
      <c r="D5885" s="16" t="s">
        <v>40347</v>
      </c>
      <c r="E5885" s="83">
        <v>2022</v>
      </c>
      <c r="F5885" s="16" t="s">
        <v>59306</v>
      </c>
      <c r="K5885" s="16" t="s">
        <v>145</v>
      </c>
      <c r="L5885" s="83">
        <v>32.684660000000001</v>
      </c>
      <c r="M5885" s="83">
        <v>-92.7239</v>
      </c>
    </row>
    <row r="5886" spans="1:13" ht="15">
      <c r="A5886" s="16" t="s">
        <v>59307</v>
      </c>
      <c r="B5886" s="16" t="s">
        <v>59308</v>
      </c>
      <c r="C5886" s="82" t="s">
        <v>59309</v>
      </c>
      <c r="D5886" s="16" t="s">
        <v>40347</v>
      </c>
      <c r="E5886" s="83">
        <v>2022</v>
      </c>
      <c r="F5886" s="16" t="s">
        <v>59306</v>
      </c>
      <c r="K5886" s="16" t="s">
        <v>145</v>
      </c>
      <c r="L5886" s="83">
        <v>32.606540000000003</v>
      </c>
      <c r="M5886" s="83">
        <v>-92.620599999999996</v>
      </c>
    </row>
    <row r="5887" spans="1:13" ht="15">
      <c r="A5887" s="16" t="s">
        <v>59310</v>
      </c>
      <c r="B5887" s="16" t="s">
        <v>59311</v>
      </c>
      <c r="C5887" s="82" t="s">
        <v>59312</v>
      </c>
      <c r="D5887" s="16" t="s">
        <v>40347</v>
      </c>
      <c r="E5887" s="83">
        <v>2022</v>
      </c>
      <c r="F5887" s="16" t="s">
        <v>59306</v>
      </c>
      <c r="K5887" s="16" t="s">
        <v>145</v>
      </c>
      <c r="L5887" s="83">
        <v>32.561630000000001</v>
      </c>
      <c r="M5887" s="83">
        <v>-92.562899999999999</v>
      </c>
    </row>
    <row r="5888" spans="1:13" ht="15">
      <c r="A5888" s="16" t="s">
        <v>59313</v>
      </c>
      <c r="B5888" s="16" t="s">
        <v>59314</v>
      </c>
      <c r="C5888" s="82" t="s">
        <v>59315</v>
      </c>
      <c r="D5888" s="16" t="s">
        <v>40347</v>
      </c>
      <c r="E5888" s="83">
        <v>2020</v>
      </c>
      <c r="F5888" s="16" t="s">
        <v>59316</v>
      </c>
      <c r="K5888" s="16" t="s">
        <v>145</v>
      </c>
      <c r="L5888" s="83">
        <v>35.325749999999999</v>
      </c>
      <c r="M5888" s="83">
        <v>-118.864</v>
      </c>
    </row>
    <row r="5889" spans="1:13" ht="15">
      <c r="A5889" s="16" t="s">
        <v>59317</v>
      </c>
      <c r="B5889" s="16" t="s">
        <v>59318</v>
      </c>
      <c r="C5889" s="82" t="s">
        <v>59319</v>
      </c>
      <c r="D5889" s="16" t="s">
        <v>40347</v>
      </c>
      <c r="E5889" s="83">
        <v>2021</v>
      </c>
      <c r="F5889" s="16" t="s">
        <v>59320</v>
      </c>
      <c r="K5889" s="16" t="s">
        <v>145</v>
      </c>
      <c r="L5889" s="83">
        <v>32.96611</v>
      </c>
      <c r="M5889" s="83">
        <v>-99.981499999999997</v>
      </c>
    </row>
    <row r="5890" spans="1:13" ht="15">
      <c r="A5890" s="16" t="s">
        <v>59321</v>
      </c>
      <c r="B5890" s="16" t="s">
        <v>59322</v>
      </c>
      <c r="C5890" s="82" t="s">
        <v>59323</v>
      </c>
      <c r="D5890" s="16" t="s">
        <v>41134</v>
      </c>
      <c r="E5890" s="83">
        <v>2019</v>
      </c>
      <c r="F5890" s="16" t="s">
        <v>59324</v>
      </c>
      <c r="K5890" s="16" t="s">
        <v>145</v>
      </c>
      <c r="L5890" s="83">
        <v>32.602460000000001</v>
      </c>
      <c r="M5890" s="83">
        <v>-94.427499999999995</v>
      </c>
    </row>
    <row r="5891" spans="1:13" ht="15">
      <c r="A5891" s="16" t="s">
        <v>59325</v>
      </c>
      <c r="B5891" s="16" t="s">
        <v>59326</v>
      </c>
      <c r="C5891" s="82" t="s">
        <v>59327</v>
      </c>
      <c r="D5891" s="16" t="s">
        <v>40630</v>
      </c>
      <c r="E5891" s="83">
        <v>2022</v>
      </c>
      <c r="F5891" s="16" t="s">
        <v>59328</v>
      </c>
      <c r="G5891" s="43" t="s">
        <v>54474</v>
      </c>
      <c r="H5891" s="43">
        <v>417845.92170000001</v>
      </c>
      <c r="I5891" s="43">
        <v>2022</v>
      </c>
      <c r="J5891" s="43">
        <v>5.7243400000000003E-4</v>
      </c>
      <c r="K5891" s="16" t="s">
        <v>145</v>
      </c>
      <c r="L5891" s="83">
        <v>47.796509999999998</v>
      </c>
      <c r="M5891" s="83">
        <v>-103.358</v>
      </c>
    </row>
    <row r="5892" spans="1:13" ht="15">
      <c r="A5892" s="16" t="s">
        <v>59329</v>
      </c>
      <c r="B5892" s="16" t="s">
        <v>59330</v>
      </c>
      <c r="C5892" s="82" t="s">
        <v>59331</v>
      </c>
      <c r="D5892" s="16" t="s">
        <v>40630</v>
      </c>
      <c r="E5892" s="83">
        <v>2022</v>
      </c>
      <c r="F5892" s="16" t="s">
        <v>59328</v>
      </c>
      <c r="G5892" s="43" t="s">
        <v>54474</v>
      </c>
      <c r="H5892" s="43">
        <v>417845.92170000001</v>
      </c>
      <c r="I5892" s="43">
        <v>2022</v>
      </c>
      <c r="J5892" s="43">
        <v>5.7243400000000003E-4</v>
      </c>
      <c r="K5892" s="16" t="s">
        <v>145</v>
      </c>
      <c r="L5892" s="83">
        <v>47.818669999999997</v>
      </c>
      <c r="M5892" s="83">
        <v>-103.24299999999999</v>
      </c>
    </row>
    <row r="5893" spans="1:13" ht="15">
      <c r="A5893" s="16" t="s">
        <v>59332</v>
      </c>
      <c r="B5893" s="16" t="s">
        <v>59333</v>
      </c>
      <c r="C5893" s="82" t="s">
        <v>59334</v>
      </c>
      <c r="D5893" s="16" t="s">
        <v>40630</v>
      </c>
      <c r="E5893" s="83">
        <v>2022</v>
      </c>
      <c r="F5893" s="16" t="s">
        <v>59328</v>
      </c>
      <c r="G5893" s="43" t="s">
        <v>54474</v>
      </c>
      <c r="H5893" s="43">
        <v>417845.92170000001</v>
      </c>
      <c r="I5893" s="43">
        <v>2022</v>
      </c>
      <c r="J5893" s="43">
        <v>5.7243400000000003E-4</v>
      </c>
      <c r="K5893" s="16" t="s">
        <v>145</v>
      </c>
      <c r="L5893" s="83">
        <v>47.654220000000002</v>
      </c>
      <c r="M5893" s="83">
        <v>-102.91</v>
      </c>
    </row>
    <row r="5894" spans="1:13" ht="15">
      <c r="A5894" s="16" t="s">
        <v>59335</v>
      </c>
      <c r="B5894" s="16" t="s">
        <v>59336</v>
      </c>
      <c r="C5894" s="82" t="s">
        <v>59337</v>
      </c>
      <c r="D5894" s="16" t="s">
        <v>40630</v>
      </c>
      <c r="E5894" s="83">
        <v>2022</v>
      </c>
      <c r="F5894" s="16" t="s">
        <v>59328</v>
      </c>
      <c r="G5894" s="43" t="s">
        <v>54474</v>
      </c>
      <c r="H5894" s="43">
        <v>417845.92170000001</v>
      </c>
      <c r="I5894" s="43">
        <v>2022</v>
      </c>
      <c r="J5894" s="43">
        <v>5.7243400000000003E-4</v>
      </c>
      <c r="K5894" s="16" t="s">
        <v>145</v>
      </c>
      <c r="L5894" s="83">
        <v>47.977409999999999</v>
      </c>
      <c r="M5894" s="83">
        <v>-103.003</v>
      </c>
    </row>
    <row r="5895" spans="1:13" ht="15">
      <c r="A5895" s="16" t="s">
        <v>59338</v>
      </c>
      <c r="B5895" s="16" t="s">
        <v>59339</v>
      </c>
      <c r="C5895" s="82" t="s">
        <v>59340</v>
      </c>
      <c r="D5895" s="16" t="s">
        <v>40630</v>
      </c>
      <c r="E5895" s="83">
        <v>2022</v>
      </c>
      <c r="F5895" s="16" t="s">
        <v>59328</v>
      </c>
      <c r="G5895" s="43" t="s">
        <v>54474</v>
      </c>
      <c r="H5895" s="43">
        <v>417845.92170000001</v>
      </c>
      <c r="I5895" s="43">
        <v>2022</v>
      </c>
      <c r="J5895" s="43">
        <v>5.7243400000000003E-4</v>
      </c>
      <c r="K5895" s="16" t="s">
        <v>145</v>
      </c>
      <c r="L5895" s="83">
        <v>47.737929999999999</v>
      </c>
      <c r="M5895" s="83">
        <v>-103.193</v>
      </c>
    </row>
    <row r="5896" spans="1:13" ht="15">
      <c r="A5896" s="16" t="s">
        <v>59341</v>
      </c>
      <c r="B5896" s="16" t="s">
        <v>59342</v>
      </c>
      <c r="C5896" s="82" t="s">
        <v>59343</v>
      </c>
      <c r="D5896" s="16" t="s">
        <v>40630</v>
      </c>
      <c r="E5896" s="83">
        <v>2022</v>
      </c>
      <c r="F5896" s="16" t="s">
        <v>59328</v>
      </c>
      <c r="G5896" s="43" t="s">
        <v>54474</v>
      </c>
      <c r="H5896" s="43">
        <v>417845.92170000001</v>
      </c>
      <c r="I5896" s="43">
        <v>2022</v>
      </c>
      <c r="J5896" s="43">
        <v>5.7243400000000003E-4</v>
      </c>
      <c r="K5896" s="16" t="s">
        <v>145</v>
      </c>
      <c r="L5896" s="83">
        <v>48.056959999999997</v>
      </c>
      <c r="M5896" s="83">
        <v>-103.035</v>
      </c>
    </row>
    <row r="5897" spans="1:13" ht="15">
      <c r="A5897" s="16" t="s">
        <v>59344</v>
      </c>
      <c r="B5897" s="16" t="s">
        <v>59345</v>
      </c>
      <c r="C5897" s="82" t="s">
        <v>59346</v>
      </c>
      <c r="D5897" s="16" t="s">
        <v>40630</v>
      </c>
      <c r="E5897" s="83">
        <v>2022</v>
      </c>
      <c r="F5897" s="16" t="s">
        <v>59328</v>
      </c>
      <c r="G5897" s="43" t="s">
        <v>54474</v>
      </c>
      <c r="H5897" s="43">
        <v>417845.92170000001</v>
      </c>
      <c r="I5897" s="43">
        <v>2022</v>
      </c>
      <c r="J5897" s="43">
        <v>5.7243400000000003E-4</v>
      </c>
      <c r="K5897" s="16" t="s">
        <v>145</v>
      </c>
      <c r="L5897" s="83">
        <v>48.04551</v>
      </c>
      <c r="M5897" s="83">
        <v>-102.98699999999999</v>
      </c>
    </row>
    <row r="5898" spans="1:13" ht="15">
      <c r="A5898" s="16" t="s">
        <v>59347</v>
      </c>
      <c r="B5898" s="16" t="s">
        <v>59348</v>
      </c>
      <c r="C5898" s="82" t="s">
        <v>59349</v>
      </c>
      <c r="D5898" s="16" t="s">
        <v>40630</v>
      </c>
      <c r="E5898" s="83">
        <v>2022</v>
      </c>
      <c r="F5898" s="16" t="s">
        <v>59328</v>
      </c>
      <c r="G5898" s="43" t="s">
        <v>54474</v>
      </c>
      <c r="H5898" s="43">
        <v>417845.92170000001</v>
      </c>
      <c r="I5898" s="43">
        <v>2022</v>
      </c>
      <c r="J5898" s="43">
        <v>5.7243400000000003E-4</v>
      </c>
      <c r="K5898" s="16" t="s">
        <v>145</v>
      </c>
      <c r="L5898" s="83">
        <v>47.668590000000002</v>
      </c>
      <c r="M5898" s="83">
        <v>-103.11799999999999</v>
      </c>
    </row>
    <row r="5899" spans="1:13" ht="15">
      <c r="A5899" s="16" t="s">
        <v>59350</v>
      </c>
      <c r="B5899" s="16" t="s">
        <v>59351</v>
      </c>
      <c r="C5899" s="82" t="s">
        <v>59352</v>
      </c>
      <c r="D5899" s="16" t="s">
        <v>40630</v>
      </c>
      <c r="E5899" s="83">
        <v>2022</v>
      </c>
      <c r="F5899" s="16" t="s">
        <v>59328</v>
      </c>
      <c r="G5899" s="43" t="s">
        <v>54474</v>
      </c>
      <c r="H5899" s="43">
        <v>417845.92170000001</v>
      </c>
      <c r="I5899" s="43">
        <v>2022</v>
      </c>
      <c r="J5899" s="43">
        <v>5.7243400000000003E-4</v>
      </c>
      <c r="K5899" s="16" t="s">
        <v>145</v>
      </c>
      <c r="L5899" s="83">
        <v>47.700560000000003</v>
      </c>
      <c r="M5899" s="83">
        <v>-102.873</v>
      </c>
    </row>
    <row r="5900" spans="1:13" ht="15">
      <c r="A5900" s="16" t="s">
        <v>59353</v>
      </c>
      <c r="B5900" s="16" t="s">
        <v>59354</v>
      </c>
      <c r="C5900" s="82" t="s">
        <v>59355</v>
      </c>
      <c r="D5900" s="16" t="s">
        <v>40630</v>
      </c>
      <c r="E5900" s="83">
        <v>2022</v>
      </c>
      <c r="F5900" s="16" t="s">
        <v>59328</v>
      </c>
      <c r="G5900" s="43" t="s">
        <v>54474</v>
      </c>
      <c r="H5900" s="43">
        <v>417845.92170000001</v>
      </c>
      <c r="I5900" s="43">
        <v>2022</v>
      </c>
      <c r="J5900" s="43">
        <v>5.7243400000000003E-4</v>
      </c>
      <c r="K5900" s="16" t="s">
        <v>145</v>
      </c>
      <c r="L5900" s="83">
        <v>47.830469999999998</v>
      </c>
      <c r="M5900" s="83">
        <v>-103.363</v>
      </c>
    </row>
    <row r="5901" spans="1:13" ht="15">
      <c r="A5901" s="16" t="s">
        <v>59356</v>
      </c>
      <c r="B5901" s="16" t="s">
        <v>59357</v>
      </c>
      <c r="C5901" s="82" t="s">
        <v>59358</v>
      </c>
      <c r="D5901" s="16" t="s">
        <v>40630</v>
      </c>
      <c r="E5901" s="83">
        <v>2022</v>
      </c>
      <c r="F5901" s="16" t="s">
        <v>59359</v>
      </c>
      <c r="K5901" s="16" t="s">
        <v>145</v>
      </c>
      <c r="L5901" s="83">
        <v>48.180300000000003</v>
      </c>
      <c r="M5901" s="83">
        <v>-103.583</v>
      </c>
    </row>
    <row r="5902" spans="1:13" ht="15">
      <c r="A5902" s="16" t="s">
        <v>59360</v>
      </c>
      <c r="B5902" s="16" t="s">
        <v>59361</v>
      </c>
      <c r="C5902" s="82" t="s">
        <v>59362</v>
      </c>
      <c r="D5902" s="16" t="s">
        <v>40630</v>
      </c>
      <c r="E5902" s="83">
        <v>2022</v>
      </c>
      <c r="F5902" s="16" t="s">
        <v>59359</v>
      </c>
      <c r="G5902" s="43" t="s">
        <v>54474</v>
      </c>
      <c r="H5902" s="43">
        <v>417845.92170000001</v>
      </c>
      <c r="I5902" s="43">
        <v>2022</v>
      </c>
      <c r="J5902" s="43">
        <v>5.7243400000000003E-4</v>
      </c>
      <c r="K5902" s="16" t="s">
        <v>145</v>
      </c>
      <c r="L5902" s="83">
        <v>48.017940000000003</v>
      </c>
      <c r="M5902" s="83">
        <v>-103.879</v>
      </c>
    </row>
    <row r="5903" spans="1:13" ht="15">
      <c r="A5903" s="16" t="s">
        <v>59363</v>
      </c>
      <c r="B5903" s="16" t="s">
        <v>59364</v>
      </c>
      <c r="C5903" s="82" t="s">
        <v>59365</v>
      </c>
      <c r="D5903" s="16" t="s">
        <v>40630</v>
      </c>
      <c r="E5903" s="83">
        <v>2022</v>
      </c>
      <c r="F5903" s="16" t="s">
        <v>59359</v>
      </c>
      <c r="G5903" s="43" t="s">
        <v>54474</v>
      </c>
      <c r="H5903" s="43">
        <v>417845.92170000001</v>
      </c>
      <c r="I5903" s="43">
        <v>2022</v>
      </c>
      <c r="J5903" s="43">
        <v>5.7243400000000003E-4</v>
      </c>
      <c r="K5903" s="16" t="s">
        <v>145</v>
      </c>
      <c r="L5903" s="83">
        <v>47.943440000000002</v>
      </c>
      <c r="M5903" s="83">
        <v>-103.71899999999999</v>
      </c>
    </row>
    <row r="5904" spans="1:13" ht="15">
      <c r="A5904" s="16" t="s">
        <v>59366</v>
      </c>
      <c r="B5904" s="16" t="s">
        <v>59367</v>
      </c>
      <c r="C5904" s="82" t="s">
        <v>59368</v>
      </c>
      <c r="D5904" s="16" t="s">
        <v>40630</v>
      </c>
      <c r="E5904" s="83">
        <v>2022</v>
      </c>
      <c r="F5904" s="16" t="s">
        <v>59359</v>
      </c>
      <c r="G5904" s="43" t="s">
        <v>54474</v>
      </c>
      <c r="H5904" s="43">
        <v>417845.92170000001</v>
      </c>
      <c r="I5904" s="43">
        <v>2022</v>
      </c>
      <c r="J5904" s="43">
        <v>5.7243400000000003E-4</v>
      </c>
      <c r="K5904" s="16" t="s">
        <v>145</v>
      </c>
      <c r="L5904" s="83">
        <v>48.231349999999999</v>
      </c>
      <c r="M5904" s="83">
        <v>-103.804</v>
      </c>
    </row>
    <row r="5905" spans="1:13" ht="15">
      <c r="A5905" s="16" t="s">
        <v>59369</v>
      </c>
      <c r="B5905" s="16" t="s">
        <v>59370</v>
      </c>
      <c r="C5905" s="82" t="s">
        <v>59371</v>
      </c>
      <c r="D5905" s="16" t="s">
        <v>40630</v>
      </c>
      <c r="E5905" s="83">
        <v>2022</v>
      </c>
      <c r="F5905" s="16" t="s">
        <v>59359</v>
      </c>
      <c r="G5905" s="43" t="s">
        <v>54474</v>
      </c>
      <c r="H5905" s="43">
        <v>417845.92170000001</v>
      </c>
      <c r="I5905" s="43">
        <v>2022</v>
      </c>
      <c r="J5905" s="43">
        <v>5.7243400000000003E-4</v>
      </c>
      <c r="K5905" s="16" t="s">
        <v>145</v>
      </c>
      <c r="L5905" s="83">
        <v>47.79862</v>
      </c>
      <c r="M5905" s="83">
        <v>-103.633</v>
      </c>
    </row>
    <row r="5906" spans="1:13" ht="15">
      <c r="A5906" s="16" t="s">
        <v>59372</v>
      </c>
      <c r="B5906" s="16" t="s">
        <v>59373</v>
      </c>
      <c r="C5906" s="82" t="s">
        <v>59374</v>
      </c>
      <c r="D5906" s="16" t="s">
        <v>40630</v>
      </c>
      <c r="E5906" s="83">
        <v>2022</v>
      </c>
      <c r="F5906" s="16" t="s">
        <v>59359</v>
      </c>
      <c r="G5906" s="43" t="s">
        <v>54474</v>
      </c>
      <c r="H5906" s="43">
        <v>417845.92170000001</v>
      </c>
      <c r="I5906" s="43">
        <v>2022</v>
      </c>
      <c r="J5906" s="43">
        <v>5.7243400000000003E-4</v>
      </c>
      <c r="K5906" s="16" t="s">
        <v>145</v>
      </c>
      <c r="L5906" s="83">
        <v>47.847610000000003</v>
      </c>
      <c r="M5906" s="83">
        <v>-103.53100000000001</v>
      </c>
    </row>
    <row r="5907" spans="1:13" ht="15">
      <c r="A5907" s="16" t="s">
        <v>59375</v>
      </c>
      <c r="B5907" s="16" t="s">
        <v>59376</v>
      </c>
      <c r="C5907" s="82" t="s">
        <v>59377</v>
      </c>
      <c r="D5907" s="16" t="s">
        <v>40630</v>
      </c>
      <c r="E5907" s="83">
        <v>2022</v>
      </c>
      <c r="F5907" s="16" t="s">
        <v>59359</v>
      </c>
      <c r="G5907" s="43" t="s">
        <v>54474</v>
      </c>
      <c r="H5907" s="43">
        <v>417845.92170000001</v>
      </c>
      <c r="I5907" s="43">
        <v>2022</v>
      </c>
      <c r="J5907" s="43">
        <v>5.7243400000000003E-4</v>
      </c>
      <c r="K5907" s="16" t="s">
        <v>145</v>
      </c>
      <c r="L5907" s="83">
        <v>47.79533</v>
      </c>
      <c r="M5907" s="83">
        <v>-103.55800000000001</v>
      </c>
    </row>
    <row r="5908" spans="1:13" ht="15">
      <c r="A5908" s="16" t="s">
        <v>59378</v>
      </c>
      <c r="B5908" s="16" t="s">
        <v>59379</v>
      </c>
      <c r="C5908" s="82" t="s">
        <v>59380</v>
      </c>
      <c r="D5908" s="16" t="s">
        <v>40630</v>
      </c>
      <c r="E5908" s="83">
        <v>2022</v>
      </c>
      <c r="F5908" s="16" t="s">
        <v>59359</v>
      </c>
      <c r="G5908" s="43" t="s">
        <v>54474</v>
      </c>
      <c r="H5908" s="43">
        <v>417845.92170000001</v>
      </c>
      <c r="I5908" s="43">
        <v>2022</v>
      </c>
      <c r="J5908" s="43">
        <v>5.7243400000000003E-4</v>
      </c>
      <c r="K5908" s="16" t="s">
        <v>145</v>
      </c>
      <c r="L5908" s="83">
        <v>48.13861</v>
      </c>
      <c r="M5908" s="83">
        <v>-103.747</v>
      </c>
    </row>
    <row r="5909" spans="1:13" ht="15">
      <c r="A5909" s="16" t="s">
        <v>59381</v>
      </c>
      <c r="B5909" s="16" t="s">
        <v>59382</v>
      </c>
      <c r="C5909" s="82" t="s">
        <v>59383</v>
      </c>
      <c r="D5909" s="16" t="s">
        <v>40630</v>
      </c>
      <c r="E5909" s="83">
        <v>2022</v>
      </c>
      <c r="F5909" s="16" t="s">
        <v>59359</v>
      </c>
      <c r="G5909" s="43" t="s">
        <v>54474</v>
      </c>
      <c r="H5909" s="43">
        <v>417845.92170000001</v>
      </c>
      <c r="I5909" s="43">
        <v>2022</v>
      </c>
      <c r="J5909" s="43">
        <v>5.7243400000000003E-4</v>
      </c>
      <c r="K5909" s="16" t="s">
        <v>145</v>
      </c>
      <c r="L5909" s="83">
        <v>48.170020000000001</v>
      </c>
      <c r="M5909" s="83">
        <v>-103.9</v>
      </c>
    </row>
    <row r="5910" spans="1:13" ht="15">
      <c r="A5910" s="16" t="s">
        <v>59384</v>
      </c>
      <c r="B5910" s="16" t="s">
        <v>59385</v>
      </c>
      <c r="C5910" s="82" t="s">
        <v>59386</v>
      </c>
      <c r="D5910" s="16" t="s">
        <v>40347</v>
      </c>
      <c r="E5910" s="83">
        <v>2021</v>
      </c>
      <c r="F5910" s="16" t="s">
        <v>40618</v>
      </c>
      <c r="G5910" s="43" t="s">
        <v>54481</v>
      </c>
      <c r="H5910" s="43">
        <v>3376573.1979999999</v>
      </c>
      <c r="I5910" s="43">
        <v>2022</v>
      </c>
      <c r="J5910" s="43">
        <v>1.5315929999999999E-3</v>
      </c>
      <c r="K5910" s="16" t="s">
        <v>145</v>
      </c>
      <c r="L5910" s="83">
        <v>31.29954</v>
      </c>
      <c r="M5910" s="83">
        <v>-103.488</v>
      </c>
    </row>
    <row r="5911" spans="1:13" ht="15">
      <c r="A5911" s="16" t="s">
        <v>59387</v>
      </c>
      <c r="B5911" s="16" t="s">
        <v>59388</v>
      </c>
      <c r="C5911" s="82" t="s">
        <v>59389</v>
      </c>
      <c r="D5911" s="16" t="s">
        <v>40347</v>
      </c>
      <c r="E5911" s="83">
        <v>2021</v>
      </c>
      <c r="F5911" s="16" t="s">
        <v>40618</v>
      </c>
      <c r="G5911" s="43" t="s">
        <v>54481</v>
      </c>
      <c r="H5911" s="43">
        <v>3376573.1979999999</v>
      </c>
      <c r="I5911" s="43">
        <v>2022</v>
      </c>
      <c r="J5911" s="43">
        <v>1.5315929999999999E-3</v>
      </c>
      <c r="K5911" s="16" t="s">
        <v>145</v>
      </c>
      <c r="L5911" s="83">
        <v>31.330670000000001</v>
      </c>
      <c r="M5911" s="83">
        <v>-103.48699999999999</v>
      </c>
    </row>
    <row r="5912" spans="1:13" ht="15">
      <c r="A5912" s="16" t="s">
        <v>59390</v>
      </c>
      <c r="B5912" s="16" t="s">
        <v>59391</v>
      </c>
      <c r="C5912" s="82" t="s">
        <v>59392</v>
      </c>
      <c r="D5912" s="16" t="s">
        <v>40347</v>
      </c>
      <c r="E5912" s="83">
        <v>2021</v>
      </c>
      <c r="F5912" s="16" t="s">
        <v>40618</v>
      </c>
      <c r="G5912" s="43" t="s">
        <v>54481</v>
      </c>
      <c r="H5912" s="43">
        <v>3376573.1979999999</v>
      </c>
      <c r="I5912" s="43">
        <v>2022</v>
      </c>
      <c r="J5912" s="43">
        <v>1.5315929999999999E-3</v>
      </c>
      <c r="K5912" s="16" t="s">
        <v>145</v>
      </c>
      <c r="L5912" s="83">
        <v>31.174160000000001</v>
      </c>
      <c r="M5912" s="83">
        <v>-103.515</v>
      </c>
    </row>
    <row r="5913" spans="1:13" ht="15">
      <c r="A5913" s="16" t="s">
        <v>59393</v>
      </c>
      <c r="B5913" s="16" t="s">
        <v>59394</v>
      </c>
      <c r="C5913" s="82" t="s">
        <v>59395</v>
      </c>
      <c r="D5913" s="16" t="s">
        <v>40347</v>
      </c>
      <c r="E5913" s="83">
        <v>2020</v>
      </c>
      <c r="F5913" s="16" t="s">
        <v>40618</v>
      </c>
      <c r="K5913" s="16" t="s">
        <v>145</v>
      </c>
      <c r="L5913" s="83">
        <v>40.343440000000001</v>
      </c>
      <c r="M5913" s="83">
        <v>-104.581</v>
      </c>
    </row>
    <row r="5914" spans="1:13" ht="15">
      <c r="A5914" s="16" t="s">
        <v>59396</v>
      </c>
      <c r="B5914" s="16" t="s">
        <v>59397</v>
      </c>
      <c r="C5914" s="82" t="s">
        <v>59398</v>
      </c>
      <c r="D5914" s="16" t="s">
        <v>40347</v>
      </c>
      <c r="E5914" s="83">
        <v>2020</v>
      </c>
      <c r="F5914" s="16" t="s">
        <v>40618</v>
      </c>
      <c r="G5914" s="43" t="s">
        <v>55097</v>
      </c>
      <c r="H5914" s="43">
        <v>293555.68849999999</v>
      </c>
      <c r="I5914" s="43">
        <v>2022</v>
      </c>
      <c r="J5914" s="43">
        <v>7.0250800000000002E-4</v>
      </c>
      <c r="K5914" s="16" t="s">
        <v>145</v>
      </c>
      <c r="L5914" s="83">
        <v>40.741509999999998</v>
      </c>
      <c r="M5914" s="83">
        <v>-103.929</v>
      </c>
    </row>
    <row r="5915" spans="1:13" ht="15">
      <c r="A5915" s="16" t="s">
        <v>59399</v>
      </c>
      <c r="B5915" s="16" t="s">
        <v>59400</v>
      </c>
      <c r="C5915" s="82" t="s">
        <v>59401</v>
      </c>
      <c r="D5915" s="16" t="s">
        <v>41134</v>
      </c>
      <c r="E5915" s="83">
        <v>2019</v>
      </c>
      <c r="F5915" s="16" t="s">
        <v>59402</v>
      </c>
      <c r="K5915" s="16" t="s">
        <v>145</v>
      </c>
      <c r="L5915" s="83">
        <v>29.728829999999999</v>
      </c>
      <c r="M5915" s="83">
        <v>-97.625100000000003</v>
      </c>
    </row>
    <row r="5916" spans="1:13" ht="15">
      <c r="A5916" s="16" t="s">
        <v>59403</v>
      </c>
      <c r="B5916" s="16" t="s">
        <v>59404</v>
      </c>
      <c r="C5916" s="82" t="s">
        <v>59405</v>
      </c>
      <c r="D5916" s="16" t="s">
        <v>41134</v>
      </c>
      <c r="E5916" s="83">
        <v>2019</v>
      </c>
      <c r="F5916" s="16" t="s">
        <v>59406</v>
      </c>
      <c r="K5916" s="16" t="s">
        <v>145</v>
      </c>
      <c r="L5916" s="83">
        <v>33.127470000000002</v>
      </c>
      <c r="M5916" s="83">
        <v>-99.365799999999993</v>
      </c>
    </row>
    <row r="5917" spans="1:13" ht="15">
      <c r="A5917" s="16" t="s">
        <v>59407</v>
      </c>
      <c r="B5917" s="16" t="s">
        <v>59408</v>
      </c>
      <c r="C5917" s="82" t="s">
        <v>59409</v>
      </c>
      <c r="D5917" s="16" t="s">
        <v>40347</v>
      </c>
      <c r="E5917" s="83">
        <v>2021</v>
      </c>
      <c r="F5917" s="16" t="s">
        <v>59410</v>
      </c>
      <c r="K5917" s="16" t="s">
        <v>145</v>
      </c>
      <c r="L5917" s="83">
        <v>39.684350000000002</v>
      </c>
      <c r="M5917" s="83">
        <v>-80.176199999999994</v>
      </c>
    </row>
    <row r="5918" spans="1:13" ht="15">
      <c r="A5918" s="16" t="s">
        <v>59411</v>
      </c>
      <c r="B5918" s="16" t="s">
        <v>59412</v>
      </c>
      <c r="C5918" s="82" t="s">
        <v>59413</v>
      </c>
      <c r="D5918" s="16" t="s">
        <v>41134</v>
      </c>
      <c r="E5918" s="83">
        <v>2019</v>
      </c>
      <c r="F5918" s="16" t="s">
        <v>59414</v>
      </c>
      <c r="G5918" s="43" t="s">
        <v>55082</v>
      </c>
      <c r="H5918" s="43">
        <v>100014.3458</v>
      </c>
      <c r="I5918" s="43">
        <v>2022</v>
      </c>
      <c r="J5918" s="43">
        <v>8.9614299999999996E-4</v>
      </c>
      <c r="K5918" s="16" t="s">
        <v>145</v>
      </c>
      <c r="L5918" s="83">
        <v>30.779810000000001</v>
      </c>
      <c r="M5918" s="83">
        <v>-96.451899999999995</v>
      </c>
    </row>
    <row r="5919" spans="1:13" ht="15">
      <c r="A5919" s="16" t="s">
        <v>59415</v>
      </c>
      <c r="B5919" s="16" t="s">
        <v>59416</v>
      </c>
      <c r="C5919" s="82" t="s">
        <v>59417</v>
      </c>
      <c r="D5919" s="16" t="s">
        <v>41134</v>
      </c>
      <c r="E5919" s="83">
        <v>2019</v>
      </c>
      <c r="F5919" s="16" t="s">
        <v>59418</v>
      </c>
      <c r="K5919" s="16" t="s">
        <v>145</v>
      </c>
      <c r="L5919" s="83">
        <v>31.196079999999998</v>
      </c>
      <c r="M5919" s="83">
        <v>-96.571299999999994</v>
      </c>
    </row>
    <row r="5920" spans="1:13" ht="15">
      <c r="A5920" s="16" t="s">
        <v>59419</v>
      </c>
      <c r="B5920" s="16" t="s">
        <v>59420</v>
      </c>
      <c r="C5920" s="82" t="s">
        <v>59421</v>
      </c>
      <c r="D5920" s="16" t="s">
        <v>41134</v>
      </c>
      <c r="E5920" s="83">
        <v>2019</v>
      </c>
      <c r="F5920" s="16" t="s">
        <v>59418</v>
      </c>
      <c r="K5920" s="16" t="s">
        <v>145</v>
      </c>
      <c r="L5920" s="83">
        <v>32.041609999999999</v>
      </c>
      <c r="M5920" s="83">
        <v>-95.746899999999997</v>
      </c>
    </row>
    <row r="5921" spans="1:13" ht="15">
      <c r="A5921" s="16" t="s">
        <v>59422</v>
      </c>
      <c r="B5921" s="16" t="s">
        <v>59423</v>
      </c>
      <c r="C5921" s="82" t="s">
        <v>59424</v>
      </c>
      <c r="D5921" s="16" t="s">
        <v>40347</v>
      </c>
      <c r="E5921" s="83">
        <v>2021</v>
      </c>
      <c r="F5921" s="16" t="s">
        <v>59425</v>
      </c>
      <c r="K5921" s="16" t="s">
        <v>145</v>
      </c>
      <c r="L5921" s="83">
        <v>32.249029999999998</v>
      </c>
      <c r="M5921" s="83">
        <v>-96.159499999999994</v>
      </c>
    </row>
    <row r="5922" spans="1:13" ht="15">
      <c r="A5922" s="16" t="s">
        <v>59426</v>
      </c>
      <c r="B5922" s="16" t="s">
        <v>59427</v>
      </c>
      <c r="C5922" s="82" t="s">
        <v>59428</v>
      </c>
      <c r="D5922" s="16" t="s">
        <v>40347</v>
      </c>
      <c r="E5922" s="83">
        <v>2021</v>
      </c>
      <c r="F5922" s="16" t="s">
        <v>59429</v>
      </c>
      <c r="K5922" s="16" t="s">
        <v>145</v>
      </c>
      <c r="L5922" s="83">
        <v>33.192120000000003</v>
      </c>
      <c r="M5922" s="83">
        <v>-98.150400000000005</v>
      </c>
    </row>
    <row r="5923" spans="1:13" ht="15">
      <c r="A5923" s="16" t="s">
        <v>59430</v>
      </c>
      <c r="B5923" s="16" t="s">
        <v>59431</v>
      </c>
      <c r="C5923" s="82" t="s">
        <v>59432</v>
      </c>
      <c r="D5923" s="16" t="s">
        <v>40347</v>
      </c>
      <c r="E5923" s="83">
        <v>2022</v>
      </c>
      <c r="F5923" s="16" t="s">
        <v>59433</v>
      </c>
      <c r="G5923" s="43" t="s">
        <v>54474</v>
      </c>
      <c r="H5923" s="43">
        <v>417845.92170000001</v>
      </c>
      <c r="I5923" s="43">
        <v>2022</v>
      </c>
      <c r="J5923" s="43">
        <v>5.7243400000000003E-4</v>
      </c>
      <c r="K5923" s="16" t="s">
        <v>145</v>
      </c>
      <c r="L5923" s="83">
        <v>47.967829999999999</v>
      </c>
      <c r="M5923" s="83">
        <v>-103.20099999999999</v>
      </c>
    </row>
    <row r="5924" spans="1:13" ht="15">
      <c r="A5924" s="16" t="s">
        <v>59434</v>
      </c>
      <c r="B5924" s="16" t="s">
        <v>59435</v>
      </c>
      <c r="C5924" s="82" t="s">
        <v>59436</v>
      </c>
      <c r="D5924" s="16" t="s">
        <v>40347</v>
      </c>
      <c r="E5924" s="83">
        <v>2022</v>
      </c>
      <c r="F5924" s="16" t="s">
        <v>59433</v>
      </c>
      <c r="G5924" s="43" t="s">
        <v>54474</v>
      </c>
      <c r="H5924" s="43">
        <v>417845.92170000001</v>
      </c>
      <c r="I5924" s="43">
        <v>2022</v>
      </c>
      <c r="J5924" s="43">
        <v>5.7243400000000003E-4</v>
      </c>
      <c r="K5924" s="16" t="s">
        <v>145</v>
      </c>
      <c r="L5924" s="83">
        <v>47.869750000000003</v>
      </c>
      <c r="M5924" s="83">
        <v>-103.246</v>
      </c>
    </row>
    <row r="5925" spans="1:13" ht="15">
      <c r="A5925" s="16" t="s">
        <v>59437</v>
      </c>
      <c r="B5925" s="16" t="s">
        <v>59438</v>
      </c>
      <c r="C5925" s="82" t="s">
        <v>59439</v>
      </c>
      <c r="D5925" s="16" t="s">
        <v>40347</v>
      </c>
      <c r="E5925" s="83">
        <v>2022</v>
      </c>
      <c r="F5925" s="16" t="s">
        <v>59433</v>
      </c>
      <c r="G5925" s="43" t="s">
        <v>54474</v>
      </c>
      <c r="H5925" s="43">
        <v>417845.92170000001</v>
      </c>
      <c r="I5925" s="43">
        <v>2022</v>
      </c>
      <c r="J5925" s="43">
        <v>5.7243400000000003E-4</v>
      </c>
      <c r="K5925" s="16" t="s">
        <v>145</v>
      </c>
      <c r="L5925" s="83">
        <v>47.962499999999999</v>
      </c>
      <c r="M5925" s="83">
        <v>-103.164</v>
      </c>
    </row>
    <row r="5926" spans="1:13" ht="15">
      <c r="A5926" s="16" t="s">
        <v>59440</v>
      </c>
      <c r="B5926" s="16" t="s">
        <v>59441</v>
      </c>
      <c r="C5926" s="82" t="s">
        <v>59442</v>
      </c>
      <c r="D5926" s="16" t="s">
        <v>40347</v>
      </c>
      <c r="E5926" s="83">
        <v>2022</v>
      </c>
      <c r="F5926" s="16" t="s">
        <v>59433</v>
      </c>
      <c r="G5926" s="43" t="s">
        <v>54474</v>
      </c>
      <c r="H5926" s="43">
        <v>417845.92170000001</v>
      </c>
      <c r="I5926" s="43">
        <v>2022</v>
      </c>
      <c r="J5926" s="43">
        <v>5.7243400000000003E-4</v>
      </c>
      <c r="K5926" s="16" t="s">
        <v>145</v>
      </c>
      <c r="L5926" s="83">
        <v>48.157290000000003</v>
      </c>
      <c r="M5926" s="83">
        <v>-102.721</v>
      </c>
    </row>
    <row r="5927" spans="1:13" ht="15">
      <c r="A5927" s="16" t="s">
        <v>59443</v>
      </c>
      <c r="B5927" s="16" t="s">
        <v>59444</v>
      </c>
      <c r="C5927" s="82" t="s">
        <v>59445</v>
      </c>
      <c r="D5927" s="16" t="s">
        <v>40347</v>
      </c>
      <c r="E5927" s="83">
        <v>2022</v>
      </c>
      <c r="F5927" s="16" t="s">
        <v>59433</v>
      </c>
      <c r="G5927" s="43" t="s">
        <v>54474</v>
      </c>
      <c r="H5927" s="43">
        <v>417845.92170000001</v>
      </c>
      <c r="I5927" s="43">
        <v>2022</v>
      </c>
      <c r="J5927" s="43">
        <v>5.7243400000000003E-4</v>
      </c>
      <c r="K5927" s="16" t="s">
        <v>145</v>
      </c>
      <c r="L5927" s="83">
        <v>48.318939999999998</v>
      </c>
      <c r="M5927" s="83">
        <v>-102.57299999999999</v>
      </c>
    </row>
    <row r="5928" spans="1:13" ht="15">
      <c r="A5928" s="16" t="s">
        <v>59446</v>
      </c>
      <c r="B5928" s="16" t="s">
        <v>59447</v>
      </c>
      <c r="C5928" s="82" t="s">
        <v>59448</v>
      </c>
      <c r="D5928" s="16" t="s">
        <v>40347</v>
      </c>
      <c r="E5928" s="83">
        <v>2022</v>
      </c>
      <c r="F5928" s="16" t="s">
        <v>59433</v>
      </c>
      <c r="G5928" s="43" t="s">
        <v>54474</v>
      </c>
      <c r="H5928" s="43">
        <v>417845.92170000001</v>
      </c>
      <c r="I5928" s="43">
        <v>2022</v>
      </c>
      <c r="J5928" s="43">
        <v>5.7243400000000003E-4</v>
      </c>
      <c r="K5928" s="16" t="s">
        <v>145</v>
      </c>
      <c r="L5928" s="83">
        <v>47.96275</v>
      </c>
      <c r="M5928" s="83">
        <v>-103.51</v>
      </c>
    </row>
    <row r="5929" spans="1:13" ht="15">
      <c r="A5929" s="16" t="s">
        <v>59449</v>
      </c>
      <c r="B5929" s="16" t="s">
        <v>59450</v>
      </c>
      <c r="C5929" s="82" t="s">
        <v>59451</v>
      </c>
      <c r="D5929" s="16" t="s">
        <v>40347</v>
      </c>
      <c r="E5929" s="83">
        <v>2022</v>
      </c>
      <c r="F5929" s="16" t="s">
        <v>59433</v>
      </c>
      <c r="G5929" s="43" t="s">
        <v>54474</v>
      </c>
      <c r="H5929" s="43">
        <v>417845.92170000001</v>
      </c>
      <c r="I5929" s="43">
        <v>2022</v>
      </c>
      <c r="J5929" s="43">
        <v>5.7243400000000003E-4</v>
      </c>
      <c r="K5929" s="16" t="s">
        <v>145</v>
      </c>
      <c r="L5929" s="83">
        <v>48.067410000000002</v>
      </c>
      <c r="M5929" s="83">
        <v>-103.506</v>
      </c>
    </row>
    <row r="5930" spans="1:13" ht="15">
      <c r="A5930" s="16" t="s">
        <v>59452</v>
      </c>
      <c r="B5930" s="16" t="s">
        <v>59453</v>
      </c>
      <c r="C5930" s="82" t="s">
        <v>59454</v>
      </c>
      <c r="D5930" s="16" t="s">
        <v>40347</v>
      </c>
      <c r="E5930" s="83">
        <v>2022</v>
      </c>
      <c r="F5930" s="16" t="s">
        <v>59433</v>
      </c>
      <c r="G5930" s="43" t="s">
        <v>54474</v>
      </c>
      <c r="H5930" s="43">
        <v>417845.92170000001</v>
      </c>
      <c r="I5930" s="43">
        <v>2022</v>
      </c>
      <c r="J5930" s="43">
        <v>5.7243400000000003E-4</v>
      </c>
      <c r="K5930" s="16" t="s">
        <v>145</v>
      </c>
      <c r="L5930" s="83">
        <v>47.879719999999999</v>
      </c>
      <c r="M5930" s="83">
        <v>-103.312</v>
      </c>
    </row>
    <row r="5931" spans="1:13" ht="15">
      <c r="A5931" s="16" t="s">
        <v>59455</v>
      </c>
      <c r="B5931" s="16" t="s">
        <v>59456</v>
      </c>
      <c r="C5931" s="82" t="s">
        <v>59457</v>
      </c>
      <c r="D5931" s="16" t="s">
        <v>40347</v>
      </c>
      <c r="E5931" s="83">
        <v>2022</v>
      </c>
      <c r="F5931" s="16" t="s">
        <v>59433</v>
      </c>
      <c r="G5931" s="43" t="s">
        <v>54474</v>
      </c>
      <c r="H5931" s="43">
        <v>417845.92170000001</v>
      </c>
      <c r="I5931" s="43">
        <v>2022</v>
      </c>
      <c r="J5931" s="43">
        <v>5.7243400000000003E-4</v>
      </c>
      <c r="K5931" s="16" t="s">
        <v>145</v>
      </c>
      <c r="L5931" s="83">
        <v>48.060789999999997</v>
      </c>
      <c r="M5931" s="83">
        <v>-103.60599999999999</v>
      </c>
    </row>
    <row r="5932" spans="1:13" ht="15">
      <c r="A5932" s="16" t="s">
        <v>59458</v>
      </c>
      <c r="B5932" s="16" t="s">
        <v>59459</v>
      </c>
      <c r="C5932" s="82" t="s">
        <v>59460</v>
      </c>
      <c r="D5932" s="16" t="s">
        <v>40347</v>
      </c>
      <c r="E5932" s="83">
        <v>2022</v>
      </c>
      <c r="F5932" s="16" t="s">
        <v>59433</v>
      </c>
      <c r="G5932" s="43" t="s">
        <v>54474</v>
      </c>
      <c r="H5932" s="43">
        <v>417845.92170000001</v>
      </c>
      <c r="I5932" s="43">
        <v>2022</v>
      </c>
      <c r="J5932" s="43">
        <v>5.7243400000000003E-4</v>
      </c>
      <c r="K5932" s="16" t="s">
        <v>145</v>
      </c>
      <c r="L5932" s="83">
        <v>47.903129999999997</v>
      </c>
      <c r="M5932" s="83">
        <v>-103.431</v>
      </c>
    </row>
    <row r="5933" spans="1:13" ht="15">
      <c r="A5933" s="16" t="s">
        <v>59461</v>
      </c>
      <c r="B5933" s="16" t="s">
        <v>59462</v>
      </c>
      <c r="C5933" s="82" t="s">
        <v>59463</v>
      </c>
      <c r="D5933" s="16" t="s">
        <v>40347</v>
      </c>
      <c r="E5933" s="83">
        <v>2022</v>
      </c>
      <c r="F5933" s="16" t="s">
        <v>59433</v>
      </c>
      <c r="G5933" s="43" t="s">
        <v>54474</v>
      </c>
      <c r="H5933" s="43">
        <v>417845.92170000001</v>
      </c>
      <c r="I5933" s="43">
        <v>2022</v>
      </c>
      <c r="J5933" s="43">
        <v>5.7243400000000003E-4</v>
      </c>
      <c r="K5933" s="16" t="s">
        <v>145</v>
      </c>
      <c r="L5933" s="83">
        <v>48.251350000000002</v>
      </c>
      <c r="M5933" s="83">
        <v>-103.705</v>
      </c>
    </row>
    <row r="5934" spans="1:13" ht="15">
      <c r="A5934" s="16" t="s">
        <v>59464</v>
      </c>
      <c r="B5934" s="16" t="s">
        <v>59465</v>
      </c>
      <c r="C5934" s="82" t="s">
        <v>59466</v>
      </c>
      <c r="D5934" s="16" t="s">
        <v>40347</v>
      </c>
      <c r="E5934" s="83">
        <v>2022</v>
      </c>
      <c r="F5934" s="16" t="s">
        <v>59433</v>
      </c>
      <c r="G5934" s="43" t="s">
        <v>54474</v>
      </c>
      <c r="H5934" s="43">
        <v>417845.92170000001</v>
      </c>
      <c r="I5934" s="43">
        <v>2022</v>
      </c>
      <c r="J5934" s="43">
        <v>5.7243400000000003E-4</v>
      </c>
      <c r="K5934" s="16" t="s">
        <v>145</v>
      </c>
      <c r="L5934" s="83">
        <v>48.09319</v>
      </c>
      <c r="M5934" s="83">
        <v>-102.62</v>
      </c>
    </row>
    <row r="5935" spans="1:13" ht="15">
      <c r="A5935" s="16" t="s">
        <v>59467</v>
      </c>
      <c r="B5935" s="16" t="s">
        <v>59468</v>
      </c>
      <c r="C5935" s="82" t="s">
        <v>59469</v>
      </c>
      <c r="D5935" s="16" t="s">
        <v>40347</v>
      </c>
      <c r="E5935" s="83">
        <v>2022</v>
      </c>
      <c r="F5935" s="16" t="s">
        <v>59433</v>
      </c>
      <c r="G5935" s="43" t="s">
        <v>54474</v>
      </c>
      <c r="H5935" s="43">
        <v>417845.92170000001</v>
      </c>
      <c r="I5935" s="43">
        <v>2022</v>
      </c>
      <c r="J5935" s="43">
        <v>5.7243400000000003E-4</v>
      </c>
      <c r="K5935" s="16" t="s">
        <v>145</v>
      </c>
      <c r="L5935" s="83">
        <v>48.540430000000001</v>
      </c>
      <c r="M5935" s="83">
        <v>-102.56399999999999</v>
      </c>
    </row>
    <row r="5936" spans="1:13" ht="15">
      <c r="A5936" s="16" t="s">
        <v>59470</v>
      </c>
      <c r="B5936" s="16" t="s">
        <v>59471</v>
      </c>
      <c r="C5936" s="82" t="s">
        <v>59472</v>
      </c>
      <c r="D5936" s="16" t="s">
        <v>40347</v>
      </c>
      <c r="E5936" s="83">
        <v>2022</v>
      </c>
      <c r="F5936" s="16" t="s">
        <v>59433</v>
      </c>
      <c r="G5936" s="43" t="s">
        <v>54474</v>
      </c>
      <c r="H5936" s="43">
        <v>417845.92170000001</v>
      </c>
      <c r="I5936" s="43">
        <v>2022</v>
      </c>
      <c r="J5936" s="43">
        <v>5.7243400000000003E-4</v>
      </c>
      <c r="K5936" s="16" t="s">
        <v>145</v>
      </c>
      <c r="L5936" s="83">
        <v>48.262219999999999</v>
      </c>
      <c r="M5936" s="83">
        <v>-103.806</v>
      </c>
    </row>
    <row r="5937" spans="1:13" ht="15">
      <c r="A5937" s="16" t="s">
        <v>59473</v>
      </c>
      <c r="B5937" s="16" t="s">
        <v>59474</v>
      </c>
      <c r="C5937" s="82" t="s">
        <v>59475</v>
      </c>
      <c r="D5937" s="16" t="s">
        <v>40347</v>
      </c>
      <c r="E5937" s="83">
        <v>2022</v>
      </c>
      <c r="F5937" s="16" t="s">
        <v>59433</v>
      </c>
      <c r="G5937" s="43" t="s">
        <v>54474</v>
      </c>
      <c r="H5937" s="43">
        <v>417845.92170000001</v>
      </c>
      <c r="I5937" s="43">
        <v>2022</v>
      </c>
      <c r="J5937" s="43">
        <v>5.7243400000000003E-4</v>
      </c>
      <c r="K5937" s="16" t="s">
        <v>145</v>
      </c>
      <c r="L5937" s="83">
        <v>48.30245</v>
      </c>
      <c r="M5937" s="83">
        <v>-103.67700000000001</v>
      </c>
    </row>
    <row r="5938" spans="1:13" ht="15">
      <c r="A5938" s="16" t="s">
        <v>59476</v>
      </c>
      <c r="B5938" s="16" t="s">
        <v>59477</v>
      </c>
      <c r="C5938" s="82" t="s">
        <v>59478</v>
      </c>
      <c r="D5938" s="16" t="s">
        <v>40347</v>
      </c>
      <c r="E5938" s="83">
        <v>2022</v>
      </c>
      <c r="F5938" s="16" t="s">
        <v>59433</v>
      </c>
      <c r="G5938" s="43" t="s">
        <v>54474</v>
      </c>
      <c r="H5938" s="43">
        <v>417845.92170000001</v>
      </c>
      <c r="I5938" s="43">
        <v>2022</v>
      </c>
      <c r="J5938" s="43">
        <v>5.7243400000000003E-4</v>
      </c>
      <c r="K5938" s="16" t="s">
        <v>145</v>
      </c>
      <c r="L5938" s="83">
        <v>48.155639999999998</v>
      </c>
      <c r="M5938" s="83">
        <v>-102.643</v>
      </c>
    </row>
    <row r="5939" spans="1:13" ht="15">
      <c r="A5939" s="16" t="s">
        <v>59479</v>
      </c>
      <c r="B5939" s="16" t="s">
        <v>59480</v>
      </c>
      <c r="C5939" s="82" t="s">
        <v>59481</v>
      </c>
      <c r="D5939" s="16" t="s">
        <v>40347</v>
      </c>
      <c r="E5939" s="83">
        <v>2022</v>
      </c>
      <c r="F5939" s="16" t="s">
        <v>59433</v>
      </c>
      <c r="G5939" s="43" t="s">
        <v>54474</v>
      </c>
      <c r="H5939" s="43">
        <v>417845.92170000001</v>
      </c>
      <c r="I5939" s="43">
        <v>2022</v>
      </c>
      <c r="J5939" s="43">
        <v>5.7243400000000003E-4</v>
      </c>
      <c r="K5939" s="16" t="s">
        <v>145</v>
      </c>
      <c r="L5939" s="83">
        <v>48.681019999999997</v>
      </c>
      <c r="M5939" s="83">
        <v>-102.675</v>
      </c>
    </row>
    <row r="5940" spans="1:13" ht="15">
      <c r="A5940" s="16" t="s">
        <v>59482</v>
      </c>
      <c r="B5940" s="16" t="s">
        <v>59483</v>
      </c>
      <c r="C5940" s="82" t="s">
        <v>59484</v>
      </c>
      <c r="D5940" s="16" t="s">
        <v>41134</v>
      </c>
      <c r="E5940" s="83">
        <v>2022</v>
      </c>
      <c r="F5940" s="16" t="s">
        <v>59433</v>
      </c>
      <c r="G5940" s="43" t="s">
        <v>54474</v>
      </c>
      <c r="H5940" s="43">
        <v>417845.92170000001</v>
      </c>
      <c r="I5940" s="43">
        <v>2022</v>
      </c>
      <c r="J5940" s="43">
        <v>5.7243400000000003E-4</v>
      </c>
      <c r="K5940" s="16" t="s">
        <v>145</v>
      </c>
      <c r="L5940" s="83">
        <v>48.137610000000002</v>
      </c>
      <c r="M5940" s="83">
        <v>-103.65600000000001</v>
      </c>
    </row>
    <row r="5941" spans="1:13" ht="15">
      <c r="A5941" s="16" t="s">
        <v>59485</v>
      </c>
      <c r="B5941" s="16" t="s">
        <v>59486</v>
      </c>
      <c r="C5941" s="82" t="s">
        <v>59487</v>
      </c>
      <c r="D5941" s="16" t="s">
        <v>40347</v>
      </c>
      <c r="E5941" s="83">
        <v>2022</v>
      </c>
      <c r="F5941" s="16" t="s">
        <v>59433</v>
      </c>
      <c r="G5941" s="43" t="s">
        <v>54474</v>
      </c>
      <c r="H5941" s="43">
        <v>417845.92170000001</v>
      </c>
      <c r="I5941" s="43">
        <v>2022</v>
      </c>
      <c r="J5941" s="43">
        <v>5.7243400000000003E-4</v>
      </c>
      <c r="K5941" s="16" t="s">
        <v>145</v>
      </c>
      <c r="L5941" s="83">
        <v>48.332859999999997</v>
      </c>
      <c r="M5941" s="83">
        <v>-103.91800000000001</v>
      </c>
    </row>
    <row r="5942" spans="1:13" ht="15">
      <c r="A5942" s="16" t="s">
        <v>59488</v>
      </c>
      <c r="B5942" s="16" t="s">
        <v>59489</v>
      </c>
      <c r="C5942" s="82" t="s">
        <v>59490</v>
      </c>
      <c r="D5942" s="16" t="s">
        <v>40347</v>
      </c>
      <c r="E5942" s="83">
        <v>2022</v>
      </c>
      <c r="F5942" s="16" t="s">
        <v>59433</v>
      </c>
      <c r="G5942" s="43" t="s">
        <v>54474</v>
      </c>
      <c r="H5942" s="43">
        <v>417845.92170000001</v>
      </c>
      <c r="I5942" s="43">
        <v>2022</v>
      </c>
      <c r="J5942" s="43">
        <v>5.7243400000000003E-4</v>
      </c>
      <c r="K5942" s="16" t="s">
        <v>145</v>
      </c>
      <c r="L5942" s="83">
        <v>48.274369999999998</v>
      </c>
      <c r="M5942" s="83">
        <v>-103.629</v>
      </c>
    </row>
    <row r="5943" spans="1:13" ht="15">
      <c r="A5943" s="16" t="s">
        <v>59491</v>
      </c>
      <c r="B5943" s="16" t="s">
        <v>59492</v>
      </c>
      <c r="C5943" s="82" t="s">
        <v>59493</v>
      </c>
      <c r="D5943" s="16" t="s">
        <v>40347</v>
      </c>
      <c r="E5943" s="83">
        <v>2022</v>
      </c>
      <c r="F5943" s="16" t="s">
        <v>59433</v>
      </c>
      <c r="G5943" s="43" t="s">
        <v>54474</v>
      </c>
      <c r="H5943" s="43">
        <v>417845.92170000001</v>
      </c>
      <c r="I5943" s="43">
        <v>2022</v>
      </c>
      <c r="J5943" s="43">
        <v>5.7243400000000003E-4</v>
      </c>
      <c r="K5943" s="16" t="s">
        <v>145</v>
      </c>
      <c r="L5943" s="83">
        <v>48.059930000000001</v>
      </c>
      <c r="M5943" s="83">
        <v>-102.916</v>
      </c>
    </row>
    <row r="5944" spans="1:13" ht="15">
      <c r="A5944" s="16" t="s">
        <v>59494</v>
      </c>
      <c r="B5944" s="16" t="s">
        <v>59495</v>
      </c>
      <c r="C5944" s="82" t="s">
        <v>59496</v>
      </c>
      <c r="D5944" s="16" t="s">
        <v>41134</v>
      </c>
      <c r="E5944" s="83">
        <v>2022</v>
      </c>
      <c r="F5944" s="16" t="s">
        <v>59433</v>
      </c>
      <c r="G5944" s="43" t="s">
        <v>54474</v>
      </c>
      <c r="H5944" s="43">
        <v>417845.92170000001</v>
      </c>
      <c r="I5944" s="43">
        <v>2022</v>
      </c>
      <c r="J5944" s="43">
        <v>5.7243400000000003E-4</v>
      </c>
      <c r="K5944" s="16" t="s">
        <v>145</v>
      </c>
      <c r="L5944" s="83">
        <v>48.10313</v>
      </c>
      <c r="M5944" s="83">
        <v>-103.833</v>
      </c>
    </row>
    <row r="5945" spans="1:13" ht="15">
      <c r="A5945" s="16" t="s">
        <v>59497</v>
      </c>
      <c r="B5945" s="16" t="s">
        <v>59498</v>
      </c>
      <c r="C5945" s="82" t="s">
        <v>59499</v>
      </c>
      <c r="D5945" s="16" t="s">
        <v>40347</v>
      </c>
      <c r="E5945" s="83">
        <v>2021</v>
      </c>
      <c r="F5945" s="16" t="s">
        <v>59433</v>
      </c>
      <c r="G5945" s="43" t="s">
        <v>54481</v>
      </c>
      <c r="H5945" s="43">
        <v>3376573.1979999999</v>
      </c>
      <c r="I5945" s="43">
        <v>2022</v>
      </c>
      <c r="J5945" s="43">
        <v>1.5315929999999999E-3</v>
      </c>
      <c r="K5945" s="16" t="s">
        <v>145</v>
      </c>
      <c r="L5945" s="83">
        <v>31.641909999999999</v>
      </c>
      <c r="M5945" s="83">
        <v>-103.544</v>
      </c>
    </row>
    <row r="5946" spans="1:13" ht="15">
      <c r="A5946" s="16" t="s">
        <v>59500</v>
      </c>
      <c r="B5946" s="16" t="s">
        <v>59501</v>
      </c>
      <c r="C5946" s="82" t="s">
        <v>59502</v>
      </c>
      <c r="D5946" s="16" t="s">
        <v>41134</v>
      </c>
      <c r="E5946" s="83">
        <v>2019</v>
      </c>
      <c r="F5946" s="16" t="s">
        <v>59433</v>
      </c>
      <c r="G5946" s="43" t="s">
        <v>54481</v>
      </c>
      <c r="H5946" s="43">
        <v>3376573.1979999999</v>
      </c>
      <c r="I5946" s="43">
        <v>2022</v>
      </c>
      <c r="J5946" s="43">
        <v>1.5315929999999999E-3</v>
      </c>
      <c r="K5946" s="16" t="s">
        <v>145</v>
      </c>
      <c r="L5946" s="83">
        <v>31.66057</v>
      </c>
      <c r="M5946" s="83">
        <v>-103.40900000000001</v>
      </c>
    </row>
    <row r="5947" spans="1:13" ht="15">
      <c r="A5947" s="16" t="s">
        <v>59503</v>
      </c>
      <c r="B5947" s="16" t="s">
        <v>59504</v>
      </c>
      <c r="C5947" s="82" t="s">
        <v>59505</v>
      </c>
      <c r="D5947" s="16" t="s">
        <v>40347</v>
      </c>
      <c r="E5947" s="83">
        <v>2022</v>
      </c>
      <c r="F5947" s="16" t="s">
        <v>59506</v>
      </c>
      <c r="G5947" s="43" t="s">
        <v>54489</v>
      </c>
      <c r="H5947" s="43">
        <v>1362375.9380000001</v>
      </c>
      <c r="I5947" s="43">
        <v>2022</v>
      </c>
      <c r="J5947" s="43">
        <v>1.388556E-3</v>
      </c>
      <c r="K5947" s="16" t="s">
        <v>145</v>
      </c>
      <c r="L5947" s="83">
        <v>32.690040000000003</v>
      </c>
      <c r="M5947" s="83">
        <v>-103.176</v>
      </c>
    </row>
    <row r="5948" spans="1:13" ht="15">
      <c r="A5948" s="16" t="s">
        <v>59507</v>
      </c>
      <c r="B5948" s="16" t="s">
        <v>59508</v>
      </c>
      <c r="C5948" s="82" t="s">
        <v>59509</v>
      </c>
      <c r="D5948" s="16" t="s">
        <v>40347</v>
      </c>
      <c r="E5948" s="83">
        <v>2021</v>
      </c>
      <c r="F5948" s="16" t="s">
        <v>59506</v>
      </c>
      <c r="G5948" s="43" t="s">
        <v>54481</v>
      </c>
      <c r="H5948" s="43">
        <v>3376573.1979999999</v>
      </c>
      <c r="I5948" s="43">
        <v>2022</v>
      </c>
      <c r="J5948" s="43">
        <v>1.5315929999999999E-3</v>
      </c>
      <c r="K5948" s="16" t="s">
        <v>145</v>
      </c>
      <c r="L5948" s="83">
        <v>33.00029</v>
      </c>
      <c r="M5948" s="83">
        <v>-102.80500000000001</v>
      </c>
    </row>
    <row r="5949" spans="1:13" ht="15">
      <c r="A5949" s="16" t="s">
        <v>59510</v>
      </c>
      <c r="B5949" s="16" t="s">
        <v>59511</v>
      </c>
      <c r="C5949" s="82" t="s">
        <v>59512</v>
      </c>
      <c r="D5949" s="16" t="s">
        <v>40347</v>
      </c>
      <c r="E5949" s="83">
        <v>2021</v>
      </c>
      <c r="F5949" s="16" t="s">
        <v>59506</v>
      </c>
      <c r="G5949" s="43" t="s">
        <v>54481</v>
      </c>
      <c r="H5949" s="43">
        <v>3376573.1979999999</v>
      </c>
      <c r="I5949" s="43">
        <v>2022</v>
      </c>
      <c r="J5949" s="43">
        <v>1.5315929999999999E-3</v>
      </c>
      <c r="K5949" s="16" t="s">
        <v>145</v>
      </c>
      <c r="L5949" s="83">
        <v>33.464889999999997</v>
      </c>
      <c r="M5949" s="83">
        <v>-102.51300000000001</v>
      </c>
    </row>
    <row r="5950" spans="1:13" ht="15">
      <c r="A5950" s="16" t="s">
        <v>59513</v>
      </c>
      <c r="B5950" s="16" t="s">
        <v>59514</v>
      </c>
      <c r="C5950" s="82" t="s">
        <v>59515</v>
      </c>
      <c r="D5950" s="16" t="s">
        <v>40347</v>
      </c>
      <c r="E5950" s="83">
        <v>2021</v>
      </c>
      <c r="F5950" s="16" t="s">
        <v>59506</v>
      </c>
      <c r="G5950" s="43" t="s">
        <v>54481</v>
      </c>
      <c r="H5950" s="43">
        <v>3376573.1979999999</v>
      </c>
      <c r="I5950" s="43">
        <v>2022</v>
      </c>
      <c r="J5950" s="43">
        <v>1.5315929999999999E-3</v>
      </c>
      <c r="K5950" s="16" t="s">
        <v>145</v>
      </c>
      <c r="L5950" s="83">
        <v>33.584290000000003</v>
      </c>
      <c r="M5950" s="83">
        <v>-102.447</v>
      </c>
    </row>
    <row r="5951" spans="1:13" ht="15">
      <c r="A5951" s="16" t="s">
        <v>59516</v>
      </c>
      <c r="B5951" s="16" t="s">
        <v>59517</v>
      </c>
      <c r="C5951" s="82" t="s">
        <v>59518</v>
      </c>
      <c r="D5951" s="16" t="s">
        <v>40347</v>
      </c>
      <c r="E5951" s="83">
        <v>2021</v>
      </c>
      <c r="F5951" s="16" t="s">
        <v>59506</v>
      </c>
      <c r="G5951" s="43" t="s">
        <v>54481</v>
      </c>
      <c r="H5951" s="43">
        <v>3376573.1979999999</v>
      </c>
      <c r="I5951" s="43">
        <v>2022</v>
      </c>
      <c r="J5951" s="43">
        <v>1.5315929999999999E-3</v>
      </c>
      <c r="K5951" s="16" t="s">
        <v>145</v>
      </c>
      <c r="L5951" s="83">
        <v>32.947450000000003</v>
      </c>
      <c r="M5951" s="83">
        <v>-100.886</v>
      </c>
    </row>
    <row r="5952" spans="1:13" ht="15">
      <c r="A5952" s="16" t="s">
        <v>59519</v>
      </c>
      <c r="B5952" s="16" t="s">
        <v>59520</v>
      </c>
      <c r="C5952" s="82" t="s">
        <v>59521</v>
      </c>
      <c r="D5952" s="16" t="s">
        <v>40347</v>
      </c>
      <c r="E5952" s="83">
        <v>2021</v>
      </c>
      <c r="F5952" s="16" t="s">
        <v>59506</v>
      </c>
      <c r="G5952" s="43" t="s">
        <v>54481</v>
      </c>
      <c r="H5952" s="43">
        <v>3376573.1979999999</v>
      </c>
      <c r="I5952" s="43">
        <v>2022</v>
      </c>
      <c r="J5952" s="43">
        <v>1.5315929999999999E-3</v>
      </c>
      <c r="K5952" s="16" t="s">
        <v>145</v>
      </c>
      <c r="L5952" s="83">
        <v>32.15231</v>
      </c>
      <c r="M5952" s="83">
        <v>-102.036</v>
      </c>
    </row>
    <row r="5953" spans="1:13" ht="15">
      <c r="A5953" s="16" t="s">
        <v>59522</v>
      </c>
      <c r="B5953" s="16" t="s">
        <v>59523</v>
      </c>
      <c r="C5953" s="82" t="s">
        <v>59524</v>
      </c>
      <c r="D5953" s="16" t="s">
        <v>40347</v>
      </c>
      <c r="E5953" s="83">
        <v>2021</v>
      </c>
      <c r="F5953" s="16" t="s">
        <v>59506</v>
      </c>
      <c r="G5953" s="43" t="s">
        <v>54481</v>
      </c>
      <c r="H5953" s="43">
        <v>3376573.1979999999</v>
      </c>
      <c r="I5953" s="43">
        <v>2022</v>
      </c>
      <c r="J5953" s="43">
        <v>1.5315929999999999E-3</v>
      </c>
      <c r="K5953" s="16" t="s">
        <v>145</v>
      </c>
      <c r="L5953" s="83">
        <v>32.971299999999999</v>
      </c>
      <c r="M5953" s="83">
        <v>-102.80500000000001</v>
      </c>
    </row>
    <row r="5954" spans="1:13" ht="15">
      <c r="A5954" s="16" t="s">
        <v>59525</v>
      </c>
      <c r="B5954" s="16" t="s">
        <v>59526</v>
      </c>
      <c r="C5954" s="82" t="s">
        <v>59527</v>
      </c>
      <c r="D5954" s="16" t="s">
        <v>40347</v>
      </c>
      <c r="E5954" s="83">
        <v>2021</v>
      </c>
      <c r="F5954" s="16" t="s">
        <v>59506</v>
      </c>
      <c r="G5954" s="43" t="s">
        <v>54481</v>
      </c>
      <c r="H5954" s="43">
        <v>3376573.1979999999</v>
      </c>
      <c r="I5954" s="43">
        <v>2022</v>
      </c>
      <c r="J5954" s="43">
        <v>1.5315929999999999E-3</v>
      </c>
      <c r="K5954" s="16" t="s">
        <v>145</v>
      </c>
      <c r="L5954" s="83">
        <v>31.417909999999999</v>
      </c>
      <c r="M5954" s="83">
        <v>-103.16</v>
      </c>
    </row>
    <row r="5955" spans="1:13" ht="15">
      <c r="A5955" s="16" t="s">
        <v>59528</v>
      </c>
      <c r="B5955" s="16" t="s">
        <v>59529</v>
      </c>
      <c r="C5955" s="82" t="s">
        <v>59530</v>
      </c>
      <c r="D5955" s="16" t="s">
        <v>40347</v>
      </c>
      <c r="E5955" s="83">
        <v>2021</v>
      </c>
      <c r="F5955" s="16" t="s">
        <v>59506</v>
      </c>
      <c r="G5955" s="43" t="s">
        <v>54481</v>
      </c>
      <c r="H5955" s="43">
        <v>3376573.1979999999</v>
      </c>
      <c r="I5955" s="43">
        <v>2022</v>
      </c>
      <c r="J5955" s="43">
        <v>1.5315929999999999E-3</v>
      </c>
      <c r="K5955" s="16" t="s">
        <v>145</v>
      </c>
      <c r="L5955" s="83">
        <v>32.008580000000002</v>
      </c>
      <c r="M5955" s="83">
        <v>-102.66200000000001</v>
      </c>
    </row>
    <row r="5956" spans="1:13" ht="15">
      <c r="A5956" s="16" t="s">
        <v>59531</v>
      </c>
      <c r="B5956" s="16" t="s">
        <v>59532</v>
      </c>
      <c r="C5956" s="82" t="s">
        <v>59533</v>
      </c>
      <c r="D5956" s="16" t="s">
        <v>40347</v>
      </c>
      <c r="E5956" s="83">
        <v>2021</v>
      </c>
      <c r="F5956" s="16" t="s">
        <v>59506</v>
      </c>
      <c r="G5956" s="43" t="s">
        <v>54481</v>
      </c>
      <c r="H5956" s="43">
        <v>3376573.1979999999</v>
      </c>
      <c r="I5956" s="43">
        <v>2022</v>
      </c>
      <c r="J5956" s="43">
        <v>1.5315929999999999E-3</v>
      </c>
      <c r="K5956" s="16" t="s">
        <v>145</v>
      </c>
      <c r="L5956" s="83">
        <v>32.030749999999998</v>
      </c>
      <c r="M5956" s="83">
        <v>-102.51300000000001</v>
      </c>
    </row>
    <row r="5957" spans="1:13" ht="15">
      <c r="A5957" s="16" t="s">
        <v>59534</v>
      </c>
      <c r="B5957" s="16" t="s">
        <v>59535</v>
      </c>
      <c r="C5957" s="82" t="s">
        <v>59536</v>
      </c>
      <c r="D5957" s="16" t="s">
        <v>40347</v>
      </c>
      <c r="E5957" s="83">
        <v>2021</v>
      </c>
      <c r="F5957" s="16" t="s">
        <v>59506</v>
      </c>
      <c r="G5957" s="43" t="s">
        <v>54481</v>
      </c>
      <c r="H5957" s="43">
        <v>3376573.1979999999</v>
      </c>
      <c r="I5957" s="43">
        <v>2022</v>
      </c>
      <c r="J5957" s="43">
        <v>1.5315929999999999E-3</v>
      </c>
      <c r="K5957" s="16" t="s">
        <v>145</v>
      </c>
      <c r="L5957" s="83">
        <v>31.064990000000002</v>
      </c>
      <c r="M5957" s="83">
        <v>-102.28</v>
      </c>
    </row>
    <row r="5958" spans="1:13" ht="15">
      <c r="A5958" s="16" t="s">
        <v>59537</v>
      </c>
      <c r="B5958" s="16" t="s">
        <v>59538</v>
      </c>
      <c r="C5958" s="82" t="s">
        <v>59539</v>
      </c>
      <c r="D5958" s="16" t="s">
        <v>40347</v>
      </c>
      <c r="E5958" s="83">
        <v>2021</v>
      </c>
      <c r="F5958" s="16" t="s">
        <v>59506</v>
      </c>
      <c r="G5958" s="43" t="s">
        <v>54481</v>
      </c>
      <c r="H5958" s="43">
        <v>3376573.1979999999</v>
      </c>
      <c r="I5958" s="43">
        <v>2022</v>
      </c>
      <c r="J5958" s="43">
        <v>1.5315929999999999E-3</v>
      </c>
      <c r="K5958" s="16" t="s">
        <v>145</v>
      </c>
      <c r="L5958" s="83">
        <v>32.84966</v>
      </c>
      <c r="M5958" s="83">
        <v>-102.244</v>
      </c>
    </row>
    <row r="5959" spans="1:13" ht="15">
      <c r="A5959" s="16" t="s">
        <v>59540</v>
      </c>
      <c r="B5959" s="16" t="s">
        <v>59541</v>
      </c>
      <c r="C5959" s="82" t="s">
        <v>59542</v>
      </c>
      <c r="D5959" s="16" t="s">
        <v>40347</v>
      </c>
      <c r="E5959" s="83">
        <v>2021</v>
      </c>
      <c r="F5959" s="16" t="s">
        <v>59506</v>
      </c>
      <c r="G5959" s="43" t="s">
        <v>54481</v>
      </c>
      <c r="H5959" s="43">
        <v>3376573.1979999999</v>
      </c>
      <c r="I5959" s="43">
        <v>2022</v>
      </c>
      <c r="J5959" s="43">
        <v>1.5315929999999999E-3</v>
      </c>
      <c r="K5959" s="16" t="s">
        <v>145</v>
      </c>
      <c r="L5959" s="83">
        <v>30.329940000000001</v>
      </c>
      <c r="M5959" s="83">
        <v>-101.6</v>
      </c>
    </row>
    <row r="5960" spans="1:13" ht="15">
      <c r="A5960" s="16" t="s">
        <v>59543</v>
      </c>
      <c r="B5960" s="16" t="s">
        <v>59544</v>
      </c>
      <c r="C5960" s="82" t="s">
        <v>59545</v>
      </c>
      <c r="D5960" s="16" t="s">
        <v>40347</v>
      </c>
      <c r="E5960" s="83">
        <v>2021</v>
      </c>
      <c r="F5960" s="16" t="s">
        <v>59506</v>
      </c>
      <c r="G5960" s="43" t="s">
        <v>54481</v>
      </c>
      <c r="H5960" s="43">
        <v>3376573.1979999999</v>
      </c>
      <c r="I5960" s="43">
        <v>2022</v>
      </c>
      <c r="J5960" s="43">
        <v>1.5315929999999999E-3</v>
      </c>
      <c r="K5960" s="16" t="s">
        <v>145</v>
      </c>
      <c r="L5960" s="83">
        <v>33.438409999999998</v>
      </c>
      <c r="M5960" s="83">
        <v>-102.45699999999999</v>
      </c>
    </row>
    <row r="5961" spans="1:13" ht="15">
      <c r="A5961" s="16" t="s">
        <v>59546</v>
      </c>
      <c r="B5961" s="16" t="s">
        <v>59547</v>
      </c>
      <c r="C5961" s="82" t="s">
        <v>59548</v>
      </c>
      <c r="D5961" s="16" t="s">
        <v>40347</v>
      </c>
      <c r="E5961" s="83">
        <v>2021</v>
      </c>
      <c r="F5961" s="16" t="s">
        <v>59506</v>
      </c>
      <c r="G5961" s="43" t="s">
        <v>54481</v>
      </c>
      <c r="H5961" s="43">
        <v>3376573.1979999999</v>
      </c>
      <c r="I5961" s="43">
        <v>2022</v>
      </c>
      <c r="J5961" s="43">
        <v>1.5315929999999999E-3</v>
      </c>
      <c r="K5961" s="16" t="s">
        <v>145</v>
      </c>
      <c r="L5961" s="83">
        <v>31.123280000000001</v>
      </c>
      <c r="M5961" s="83">
        <v>-102.303</v>
      </c>
    </row>
    <row r="5962" spans="1:13" ht="15">
      <c r="A5962" s="16" t="s">
        <v>59549</v>
      </c>
      <c r="B5962" s="16" t="s">
        <v>59550</v>
      </c>
      <c r="C5962" s="82" t="s">
        <v>59551</v>
      </c>
      <c r="D5962" s="16" t="s">
        <v>40347</v>
      </c>
      <c r="E5962" s="83">
        <v>2021</v>
      </c>
      <c r="F5962" s="16" t="s">
        <v>59506</v>
      </c>
      <c r="G5962" s="43" t="s">
        <v>54481</v>
      </c>
      <c r="H5962" s="43">
        <v>3376573.1979999999</v>
      </c>
      <c r="I5962" s="43">
        <v>2022</v>
      </c>
      <c r="J5962" s="43">
        <v>1.5315929999999999E-3</v>
      </c>
      <c r="K5962" s="16" t="s">
        <v>145</v>
      </c>
      <c r="L5962" s="83">
        <v>32.143090000000001</v>
      </c>
      <c r="M5962" s="83">
        <v>-102.396</v>
      </c>
    </row>
    <row r="5963" spans="1:13" ht="15">
      <c r="A5963" s="16" t="s">
        <v>59552</v>
      </c>
      <c r="B5963" s="16" t="s">
        <v>59553</v>
      </c>
      <c r="C5963" s="82" t="s">
        <v>59554</v>
      </c>
      <c r="D5963" s="16" t="s">
        <v>40347</v>
      </c>
      <c r="E5963" s="83">
        <v>2021</v>
      </c>
      <c r="F5963" s="16" t="s">
        <v>59506</v>
      </c>
      <c r="G5963" s="43" t="s">
        <v>54481</v>
      </c>
      <c r="H5963" s="43">
        <v>3376573.1979999999</v>
      </c>
      <c r="I5963" s="43">
        <v>2022</v>
      </c>
      <c r="J5963" s="43">
        <v>1.5315929999999999E-3</v>
      </c>
      <c r="K5963" s="16" t="s">
        <v>145</v>
      </c>
      <c r="L5963" s="83">
        <v>31.845800000000001</v>
      </c>
      <c r="M5963" s="83">
        <v>-102.434</v>
      </c>
    </row>
    <row r="5964" spans="1:13" ht="15">
      <c r="A5964" s="16" t="s">
        <v>59555</v>
      </c>
      <c r="B5964" s="16" t="s">
        <v>59556</v>
      </c>
      <c r="C5964" s="82" t="s">
        <v>59557</v>
      </c>
      <c r="D5964" s="16" t="s">
        <v>40347</v>
      </c>
      <c r="E5964" s="83">
        <v>2021</v>
      </c>
      <c r="F5964" s="16" t="s">
        <v>59506</v>
      </c>
      <c r="G5964" s="43" t="s">
        <v>54481</v>
      </c>
      <c r="H5964" s="43">
        <v>3376573.1979999999</v>
      </c>
      <c r="I5964" s="43">
        <v>2022</v>
      </c>
      <c r="J5964" s="43">
        <v>1.5315929999999999E-3</v>
      </c>
      <c r="K5964" s="16" t="s">
        <v>145</v>
      </c>
      <c r="L5964" s="83">
        <v>33.068489999999997</v>
      </c>
      <c r="M5964" s="83">
        <v>-102.73699999999999</v>
      </c>
    </row>
    <row r="5965" spans="1:13" ht="15">
      <c r="A5965" s="16" t="s">
        <v>59558</v>
      </c>
      <c r="B5965" s="16" t="s">
        <v>59559</v>
      </c>
      <c r="C5965" s="82" t="s">
        <v>59560</v>
      </c>
      <c r="D5965" s="16" t="s">
        <v>40347</v>
      </c>
      <c r="E5965" s="83">
        <v>2021</v>
      </c>
      <c r="F5965" s="16" t="s">
        <v>59506</v>
      </c>
      <c r="G5965" s="43" t="s">
        <v>54481</v>
      </c>
      <c r="H5965" s="43">
        <v>3376573.1979999999</v>
      </c>
      <c r="I5965" s="43">
        <v>2022</v>
      </c>
      <c r="J5965" s="43">
        <v>1.5315929999999999E-3</v>
      </c>
      <c r="K5965" s="16" t="s">
        <v>145</v>
      </c>
      <c r="L5965" s="83">
        <v>32.610999999999997</v>
      </c>
      <c r="M5965" s="83">
        <v>-102.736</v>
      </c>
    </row>
    <row r="5966" spans="1:13" ht="15">
      <c r="A5966" s="16" t="s">
        <v>59561</v>
      </c>
      <c r="B5966" s="16" t="s">
        <v>59562</v>
      </c>
      <c r="C5966" s="82" t="s">
        <v>59563</v>
      </c>
      <c r="D5966" s="16" t="s">
        <v>40347</v>
      </c>
      <c r="E5966" s="83">
        <v>2021</v>
      </c>
      <c r="F5966" s="16" t="s">
        <v>59506</v>
      </c>
      <c r="G5966" s="43" t="s">
        <v>54481</v>
      </c>
      <c r="H5966" s="43">
        <v>3376573.1979999999</v>
      </c>
      <c r="I5966" s="43">
        <v>2022</v>
      </c>
      <c r="J5966" s="43">
        <v>1.5315929999999999E-3</v>
      </c>
      <c r="K5966" s="16" t="s">
        <v>145</v>
      </c>
      <c r="L5966" s="83">
        <v>33.244529999999997</v>
      </c>
      <c r="M5966" s="83">
        <v>-102.62</v>
      </c>
    </row>
    <row r="5967" spans="1:13" ht="15">
      <c r="A5967" s="16" t="s">
        <v>59564</v>
      </c>
      <c r="B5967" s="16" t="s">
        <v>59565</v>
      </c>
      <c r="C5967" s="82" t="s">
        <v>59566</v>
      </c>
      <c r="D5967" s="16" t="s">
        <v>40347</v>
      </c>
      <c r="E5967" s="83">
        <v>2021</v>
      </c>
      <c r="F5967" s="16" t="s">
        <v>59506</v>
      </c>
      <c r="G5967" s="43" t="s">
        <v>54481</v>
      </c>
      <c r="H5967" s="43">
        <v>3376573.1979999999</v>
      </c>
      <c r="I5967" s="43">
        <v>2022</v>
      </c>
      <c r="J5967" s="43">
        <v>1.5315929999999999E-3</v>
      </c>
      <c r="K5967" s="16" t="s">
        <v>145</v>
      </c>
      <c r="L5967" s="83">
        <v>30.33907</v>
      </c>
      <c r="M5967" s="83">
        <v>-101.727</v>
      </c>
    </row>
    <row r="5968" spans="1:13" ht="15">
      <c r="A5968" s="16" t="s">
        <v>59567</v>
      </c>
      <c r="B5968" s="16" t="s">
        <v>59568</v>
      </c>
      <c r="C5968" s="82" t="s">
        <v>59569</v>
      </c>
      <c r="D5968" s="16" t="s">
        <v>40347</v>
      </c>
      <c r="E5968" s="83">
        <v>2021</v>
      </c>
      <c r="F5968" s="16" t="s">
        <v>59506</v>
      </c>
      <c r="G5968" s="43" t="s">
        <v>54481</v>
      </c>
      <c r="H5968" s="43">
        <v>3376573.1979999999</v>
      </c>
      <c r="I5968" s="43">
        <v>2022</v>
      </c>
      <c r="J5968" s="43">
        <v>1.5315929999999999E-3</v>
      </c>
      <c r="K5968" s="16" t="s">
        <v>145</v>
      </c>
      <c r="L5968" s="83">
        <v>33.16478</v>
      </c>
      <c r="M5968" s="83">
        <v>-102.68899999999999</v>
      </c>
    </row>
    <row r="5969" spans="1:13" ht="15">
      <c r="A5969" s="16" t="s">
        <v>59570</v>
      </c>
      <c r="B5969" s="16" t="s">
        <v>59571</v>
      </c>
      <c r="C5969" s="82" t="s">
        <v>59572</v>
      </c>
      <c r="D5969" s="16" t="s">
        <v>40347</v>
      </c>
      <c r="E5969" s="83">
        <v>2021</v>
      </c>
      <c r="F5969" s="16" t="s">
        <v>59506</v>
      </c>
      <c r="G5969" s="43" t="s">
        <v>54481</v>
      </c>
      <c r="H5969" s="43">
        <v>3376573.1979999999</v>
      </c>
      <c r="I5969" s="43">
        <v>2022</v>
      </c>
      <c r="J5969" s="43">
        <v>1.5315929999999999E-3</v>
      </c>
      <c r="K5969" s="16" t="s">
        <v>145</v>
      </c>
      <c r="L5969" s="83">
        <v>32.55321</v>
      </c>
      <c r="M5969" s="83">
        <v>-102.724</v>
      </c>
    </row>
    <row r="5970" spans="1:13" ht="15">
      <c r="A5970" s="16" t="s">
        <v>59573</v>
      </c>
      <c r="B5970" s="16" t="s">
        <v>59574</v>
      </c>
      <c r="C5970" s="82" t="s">
        <v>59575</v>
      </c>
      <c r="D5970" s="16" t="s">
        <v>41134</v>
      </c>
      <c r="E5970" s="83">
        <v>2019</v>
      </c>
      <c r="F5970" s="16" t="s">
        <v>59506</v>
      </c>
      <c r="G5970" s="43" t="s">
        <v>54481</v>
      </c>
      <c r="H5970" s="43">
        <v>3376573.1979999999</v>
      </c>
      <c r="I5970" s="43">
        <v>2022</v>
      </c>
      <c r="J5970" s="43">
        <v>1.5315929999999999E-3</v>
      </c>
      <c r="K5970" s="16" t="s">
        <v>145</v>
      </c>
      <c r="L5970" s="83">
        <v>32.037149999999997</v>
      </c>
      <c r="M5970" s="83">
        <v>-102.551</v>
      </c>
    </row>
    <row r="5971" spans="1:13" ht="15">
      <c r="A5971" s="16" t="s">
        <v>59576</v>
      </c>
      <c r="B5971" s="16" t="s">
        <v>59577</v>
      </c>
      <c r="C5971" s="82" t="s">
        <v>59578</v>
      </c>
      <c r="D5971" s="16" t="s">
        <v>40347</v>
      </c>
      <c r="E5971" s="83">
        <v>2021</v>
      </c>
      <c r="F5971" s="16" t="s">
        <v>59506</v>
      </c>
      <c r="G5971" s="43" t="s">
        <v>54481</v>
      </c>
      <c r="H5971" s="43">
        <v>3376573.1979999999</v>
      </c>
      <c r="I5971" s="43">
        <v>2022</v>
      </c>
      <c r="J5971" s="43">
        <v>1.5315929999999999E-3</v>
      </c>
      <c r="K5971" s="16" t="s">
        <v>145</v>
      </c>
      <c r="L5971" s="83">
        <v>32.151980000000002</v>
      </c>
      <c r="M5971" s="83">
        <v>-102.9</v>
      </c>
    </row>
    <row r="5972" spans="1:13" ht="15">
      <c r="A5972" s="16" t="s">
        <v>59579</v>
      </c>
      <c r="B5972" s="16" t="s">
        <v>59580</v>
      </c>
      <c r="C5972" s="82" t="s">
        <v>59581</v>
      </c>
      <c r="D5972" s="16" t="s">
        <v>41134</v>
      </c>
      <c r="E5972" s="83">
        <v>2019</v>
      </c>
      <c r="F5972" s="16" t="s">
        <v>59506</v>
      </c>
      <c r="G5972" s="43" t="s">
        <v>54481</v>
      </c>
      <c r="H5972" s="43">
        <v>3376573.1979999999</v>
      </c>
      <c r="I5972" s="43">
        <v>2022</v>
      </c>
      <c r="J5972" s="43">
        <v>1.5315929999999999E-3</v>
      </c>
      <c r="K5972" s="16" t="s">
        <v>145</v>
      </c>
      <c r="L5972" s="83">
        <v>31.84074</v>
      </c>
      <c r="M5972" s="83">
        <v>-102.446</v>
      </c>
    </row>
    <row r="5973" spans="1:13" ht="15">
      <c r="A5973" s="16" t="s">
        <v>59582</v>
      </c>
      <c r="B5973" s="16" t="s">
        <v>59583</v>
      </c>
      <c r="C5973" s="82" t="s">
        <v>59584</v>
      </c>
      <c r="D5973" s="16" t="s">
        <v>41134</v>
      </c>
      <c r="E5973" s="83">
        <v>2019</v>
      </c>
      <c r="F5973" s="16" t="s">
        <v>59506</v>
      </c>
      <c r="G5973" s="43" t="s">
        <v>54481</v>
      </c>
      <c r="H5973" s="43">
        <v>3376573.1979999999</v>
      </c>
      <c r="I5973" s="43">
        <v>2022</v>
      </c>
      <c r="J5973" s="43">
        <v>1.5315929999999999E-3</v>
      </c>
      <c r="K5973" s="16" t="s">
        <v>145</v>
      </c>
      <c r="L5973" s="83">
        <v>31.407160000000001</v>
      </c>
      <c r="M5973" s="83">
        <v>-103.158</v>
      </c>
    </row>
    <row r="5974" spans="1:13" ht="15">
      <c r="A5974" s="16" t="s">
        <v>59585</v>
      </c>
      <c r="B5974" s="16" t="s">
        <v>59586</v>
      </c>
      <c r="C5974" s="82" t="s">
        <v>59587</v>
      </c>
      <c r="D5974" s="16" t="s">
        <v>40347</v>
      </c>
      <c r="E5974" s="83">
        <v>2021</v>
      </c>
      <c r="F5974" s="16" t="s">
        <v>59506</v>
      </c>
      <c r="G5974" s="43" t="s">
        <v>54481</v>
      </c>
      <c r="H5974" s="43">
        <v>3376573.1979999999</v>
      </c>
      <c r="I5974" s="43">
        <v>2022</v>
      </c>
      <c r="J5974" s="43">
        <v>1.5315929999999999E-3</v>
      </c>
      <c r="K5974" s="16" t="s">
        <v>145</v>
      </c>
      <c r="L5974" s="83">
        <v>32.14546</v>
      </c>
      <c r="M5974" s="83">
        <v>-102.429</v>
      </c>
    </row>
    <row r="5975" spans="1:13" ht="15">
      <c r="A5975" s="16" t="s">
        <v>59588</v>
      </c>
      <c r="B5975" s="16" t="s">
        <v>59589</v>
      </c>
      <c r="C5975" s="82" t="s">
        <v>59590</v>
      </c>
      <c r="D5975" s="16" t="s">
        <v>40347</v>
      </c>
      <c r="E5975" s="83">
        <v>2021</v>
      </c>
      <c r="F5975" s="16" t="s">
        <v>59506</v>
      </c>
      <c r="K5975" s="16" t="s">
        <v>145</v>
      </c>
      <c r="L5975" s="83">
        <v>31.635300000000001</v>
      </c>
      <c r="M5975" s="83">
        <v>-102.871</v>
      </c>
    </row>
    <row r="5976" spans="1:13" ht="15">
      <c r="A5976" s="16" t="s">
        <v>59591</v>
      </c>
      <c r="B5976" s="16" t="s">
        <v>59592</v>
      </c>
      <c r="C5976" s="82" t="s">
        <v>59593</v>
      </c>
      <c r="D5976" s="16" t="s">
        <v>40347</v>
      </c>
      <c r="E5976" s="83">
        <v>2021</v>
      </c>
      <c r="F5976" s="16" t="s">
        <v>59506</v>
      </c>
      <c r="K5976" s="16" t="s">
        <v>145</v>
      </c>
      <c r="L5976" s="83">
        <v>33.836460000000002</v>
      </c>
      <c r="M5976" s="83">
        <v>-102.05200000000001</v>
      </c>
    </row>
    <row r="5977" spans="1:13" ht="15">
      <c r="A5977" s="16" t="s">
        <v>59594</v>
      </c>
      <c r="B5977" s="16" t="s">
        <v>59595</v>
      </c>
      <c r="C5977" s="82" t="s">
        <v>59596</v>
      </c>
      <c r="D5977" s="16" t="s">
        <v>40347</v>
      </c>
      <c r="E5977" s="83">
        <v>2021</v>
      </c>
      <c r="F5977" s="16" t="s">
        <v>59597</v>
      </c>
      <c r="K5977" s="16" t="s">
        <v>145</v>
      </c>
      <c r="L5977" s="83">
        <v>30.449660000000002</v>
      </c>
      <c r="M5977" s="83">
        <v>-102.786</v>
      </c>
    </row>
    <row r="5978" spans="1:13" ht="15">
      <c r="A5978" s="16" t="s">
        <v>59598</v>
      </c>
      <c r="B5978" s="16" t="s">
        <v>59599</v>
      </c>
      <c r="C5978" s="82" t="s">
        <v>59600</v>
      </c>
      <c r="D5978" s="16" t="s">
        <v>40347</v>
      </c>
      <c r="E5978" s="83">
        <v>2021</v>
      </c>
      <c r="F5978" s="16" t="s">
        <v>59597</v>
      </c>
      <c r="K5978" s="16" t="s">
        <v>145</v>
      </c>
      <c r="L5978" s="83">
        <v>30.430070000000001</v>
      </c>
      <c r="M5978" s="83">
        <v>-102.855</v>
      </c>
    </row>
    <row r="5979" spans="1:13" ht="15">
      <c r="A5979" s="16" t="s">
        <v>59601</v>
      </c>
      <c r="B5979" s="16" t="s">
        <v>59602</v>
      </c>
      <c r="C5979" s="82" t="s">
        <v>59603</v>
      </c>
      <c r="D5979" s="16" t="s">
        <v>40347</v>
      </c>
      <c r="E5979" s="83">
        <v>2021</v>
      </c>
      <c r="F5979" s="16" t="s">
        <v>59597</v>
      </c>
      <c r="K5979" s="16" t="s">
        <v>145</v>
      </c>
      <c r="L5979" s="83">
        <v>30.478390000000001</v>
      </c>
      <c r="M5979" s="83">
        <v>-102.465</v>
      </c>
    </row>
    <row r="5980" spans="1:13" ht="15">
      <c r="A5980" s="16" t="s">
        <v>59604</v>
      </c>
      <c r="B5980" s="16" t="s">
        <v>59605</v>
      </c>
      <c r="C5980" s="82" t="s">
        <v>59606</v>
      </c>
      <c r="D5980" s="16" t="s">
        <v>41134</v>
      </c>
      <c r="E5980" s="83">
        <v>2019</v>
      </c>
      <c r="F5980" s="16" t="s">
        <v>59607</v>
      </c>
      <c r="G5980" s="43" t="s">
        <v>54481</v>
      </c>
      <c r="H5980" s="43">
        <v>3376573.1979999999</v>
      </c>
      <c r="I5980" s="43">
        <v>2022</v>
      </c>
      <c r="J5980" s="43">
        <v>1.5315929999999999E-3</v>
      </c>
      <c r="K5980" s="16" t="s">
        <v>145</v>
      </c>
      <c r="L5980" s="83">
        <v>31.641909999999999</v>
      </c>
      <c r="M5980" s="83">
        <v>-103.544</v>
      </c>
    </row>
    <row r="5981" spans="1:13" ht="15">
      <c r="A5981" s="16" t="s">
        <v>59608</v>
      </c>
      <c r="B5981" s="16" t="s">
        <v>59609</v>
      </c>
      <c r="C5981" s="82" t="s">
        <v>59610</v>
      </c>
      <c r="D5981" s="16" t="s">
        <v>40347</v>
      </c>
      <c r="E5981" s="83">
        <v>2022</v>
      </c>
      <c r="F5981" s="16" t="s">
        <v>59611</v>
      </c>
      <c r="K5981" s="16" t="s">
        <v>145</v>
      </c>
      <c r="L5981" s="83">
        <v>40.377139999999997</v>
      </c>
      <c r="M5981" s="83">
        <v>-79.790300000000002</v>
      </c>
    </row>
    <row r="5982" spans="1:13" ht="15">
      <c r="A5982" s="16" t="s">
        <v>59612</v>
      </c>
      <c r="B5982" s="16" t="s">
        <v>59613</v>
      </c>
      <c r="C5982" s="82" t="s">
        <v>59614</v>
      </c>
      <c r="D5982" s="16" t="s">
        <v>40347</v>
      </c>
      <c r="E5982" s="83">
        <v>2022</v>
      </c>
      <c r="F5982" s="16" t="s">
        <v>59615</v>
      </c>
      <c r="K5982" s="16" t="s">
        <v>145</v>
      </c>
      <c r="L5982" s="83">
        <v>30.601199999999999</v>
      </c>
      <c r="M5982" s="83">
        <v>-91.516099999999994</v>
      </c>
    </row>
    <row r="5983" spans="1:13" ht="15">
      <c r="A5983" s="16" t="s">
        <v>59616</v>
      </c>
      <c r="B5983" s="16" t="s">
        <v>59617</v>
      </c>
      <c r="C5983" s="82" t="s">
        <v>59618</v>
      </c>
      <c r="D5983" s="16" t="s">
        <v>40347</v>
      </c>
      <c r="E5983" s="83">
        <v>2022</v>
      </c>
      <c r="F5983" s="16" t="s">
        <v>59615</v>
      </c>
      <c r="K5983" s="16" t="s">
        <v>145</v>
      </c>
      <c r="L5983" s="83">
        <v>30.653960000000001</v>
      </c>
      <c r="M5983" s="83">
        <v>-91.271100000000004</v>
      </c>
    </row>
    <row r="5984" spans="1:13" ht="15">
      <c r="A5984" s="16" t="s">
        <v>59619</v>
      </c>
      <c r="B5984" s="16" t="s">
        <v>59620</v>
      </c>
      <c r="C5984" s="82" t="s">
        <v>59621</v>
      </c>
      <c r="D5984" s="16" t="s">
        <v>40347</v>
      </c>
      <c r="E5984" s="83">
        <v>2021</v>
      </c>
      <c r="F5984" s="16" t="s">
        <v>59622</v>
      </c>
      <c r="G5984" s="43" t="s">
        <v>54481</v>
      </c>
      <c r="H5984" s="43">
        <v>3376573.1979999999</v>
      </c>
      <c r="I5984" s="43">
        <v>2022</v>
      </c>
      <c r="J5984" s="43">
        <v>1.5315929999999999E-3</v>
      </c>
      <c r="K5984" s="16" t="s">
        <v>145</v>
      </c>
      <c r="L5984" s="83">
        <v>32.048609999999996</v>
      </c>
      <c r="M5984" s="83">
        <v>-101.866</v>
      </c>
    </row>
    <row r="5985" spans="1:13" ht="15">
      <c r="A5985" s="16" t="s">
        <v>59623</v>
      </c>
      <c r="B5985" s="16" t="s">
        <v>59624</v>
      </c>
      <c r="C5985" s="82" t="s">
        <v>59625</v>
      </c>
      <c r="D5985" s="16" t="s">
        <v>40347</v>
      </c>
      <c r="E5985" s="83">
        <v>2021</v>
      </c>
      <c r="F5985" s="16" t="s">
        <v>59622</v>
      </c>
      <c r="K5985" s="16" t="s">
        <v>145</v>
      </c>
      <c r="L5985" s="83">
        <v>28.824829999999999</v>
      </c>
      <c r="M5985" s="83">
        <v>-98.077600000000004</v>
      </c>
    </row>
    <row r="5986" spans="1:13" ht="15">
      <c r="A5986" s="16" t="s">
        <v>59626</v>
      </c>
      <c r="B5986" s="16" t="s">
        <v>59627</v>
      </c>
      <c r="C5986" s="82" t="s">
        <v>59628</v>
      </c>
      <c r="D5986" s="16" t="s">
        <v>40347</v>
      </c>
      <c r="E5986" s="83">
        <v>2022</v>
      </c>
      <c r="F5986" s="16" t="s">
        <v>59629</v>
      </c>
      <c r="G5986" s="43" t="s">
        <v>54474</v>
      </c>
      <c r="H5986" s="43">
        <v>417845.92170000001</v>
      </c>
      <c r="I5986" s="43">
        <v>2022</v>
      </c>
      <c r="J5986" s="43">
        <v>5.7243400000000003E-4</v>
      </c>
      <c r="K5986" s="16" t="s">
        <v>145</v>
      </c>
      <c r="L5986" s="83">
        <v>47.796509999999998</v>
      </c>
      <c r="M5986" s="83">
        <v>-103.358</v>
      </c>
    </row>
    <row r="5987" spans="1:13" ht="15">
      <c r="A5987" s="16" t="s">
        <v>59630</v>
      </c>
      <c r="B5987" s="16" t="s">
        <v>59631</v>
      </c>
      <c r="C5987" s="82" t="s">
        <v>59632</v>
      </c>
      <c r="D5987" s="16" t="s">
        <v>40347</v>
      </c>
      <c r="E5987" s="83">
        <v>2022</v>
      </c>
      <c r="F5987" s="16" t="s">
        <v>59629</v>
      </c>
      <c r="G5987" s="43" t="s">
        <v>54474</v>
      </c>
      <c r="H5987" s="43">
        <v>417845.92170000001</v>
      </c>
      <c r="I5987" s="43">
        <v>2022</v>
      </c>
      <c r="J5987" s="43">
        <v>5.7243400000000003E-4</v>
      </c>
      <c r="K5987" s="16" t="s">
        <v>145</v>
      </c>
      <c r="L5987" s="83">
        <v>47.818649999999998</v>
      </c>
      <c r="M5987" s="83">
        <v>-103.24299999999999</v>
      </c>
    </row>
    <row r="5988" spans="1:13" ht="15">
      <c r="A5988" s="16" t="s">
        <v>59633</v>
      </c>
      <c r="B5988" s="16" t="s">
        <v>59634</v>
      </c>
      <c r="C5988" s="82" t="s">
        <v>59635</v>
      </c>
      <c r="D5988" s="16" t="s">
        <v>40347</v>
      </c>
      <c r="E5988" s="83">
        <v>2022</v>
      </c>
      <c r="F5988" s="16" t="s">
        <v>59629</v>
      </c>
      <c r="G5988" s="43" t="s">
        <v>54474</v>
      </c>
      <c r="H5988" s="43">
        <v>417845.92170000001</v>
      </c>
      <c r="I5988" s="43">
        <v>2022</v>
      </c>
      <c r="J5988" s="43">
        <v>5.7243400000000003E-4</v>
      </c>
      <c r="K5988" s="16" t="s">
        <v>145</v>
      </c>
      <c r="L5988" s="83">
        <v>47.737929999999999</v>
      </c>
      <c r="M5988" s="83">
        <v>-103.193</v>
      </c>
    </row>
    <row r="5989" spans="1:13" ht="15">
      <c r="A5989" s="16" t="s">
        <v>59636</v>
      </c>
      <c r="B5989" s="16" t="s">
        <v>59637</v>
      </c>
      <c r="C5989" s="82" t="s">
        <v>59638</v>
      </c>
      <c r="D5989" s="16" t="s">
        <v>40347</v>
      </c>
      <c r="E5989" s="83">
        <v>2020</v>
      </c>
      <c r="F5989" s="16" t="s">
        <v>59639</v>
      </c>
      <c r="K5989" s="16" t="s">
        <v>145</v>
      </c>
      <c r="L5989" s="83">
        <v>37.682670000000002</v>
      </c>
      <c r="M5989" s="83">
        <v>-105.2</v>
      </c>
    </row>
    <row r="5990" spans="1:13" ht="15">
      <c r="A5990" s="16" t="s">
        <v>59640</v>
      </c>
      <c r="B5990" s="16" t="s">
        <v>59641</v>
      </c>
      <c r="C5990" s="82" t="s">
        <v>59642</v>
      </c>
      <c r="D5990" s="16" t="s">
        <v>40347</v>
      </c>
      <c r="E5990" s="83">
        <v>2022</v>
      </c>
      <c r="F5990" s="16" t="s">
        <v>59639</v>
      </c>
      <c r="G5990" s="43" t="s">
        <v>54489</v>
      </c>
      <c r="H5990" s="43">
        <v>1362375.9380000001</v>
      </c>
      <c r="I5990" s="43">
        <v>2022</v>
      </c>
      <c r="J5990" s="43">
        <v>1.388556E-3</v>
      </c>
      <c r="K5990" s="16" t="s">
        <v>145</v>
      </c>
      <c r="L5990" s="83">
        <v>32.319310000000002</v>
      </c>
      <c r="M5990" s="83">
        <v>-103.93</v>
      </c>
    </row>
    <row r="5991" spans="1:13" ht="15">
      <c r="A5991" s="16" t="s">
        <v>59643</v>
      </c>
      <c r="B5991" s="16" t="s">
        <v>59644</v>
      </c>
      <c r="C5991" s="82" t="s">
        <v>59645</v>
      </c>
      <c r="D5991" s="16" t="s">
        <v>40347</v>
      </c>
      <c r="E5991" s="83">
        <v>2022</v>
      </c>
      <c r="F5991" s="16" t="s">
        <v>59639</v>
      </c>
      <c r="G5991" s="43" t="s">
        <v>54489</v>
      </c>
      <c r="H5991" s="43">
        <v>1362375.9380000001</v>
      </c>
      <c r="I5991" s="43">
        <v>2022</v>
      </c>
      <c r="J5991" s="43">
        <v>1.388556E-3</v>
      </c>
      <c r="K5991" s="16" t="s">
        <v>145</v>
      </c>
      <c r="L5991" s="83">
        <v>32.44997</v>
      </c>
      <c r="M5991" s="83">
        <v>-103.489</v>
      </c>
    </row>
    <row r="5992" spans="1:13" ht="15">
      <c r="A5992" s="16" t="s">
        <v>59646</v>
      </c>
      <c r="B5992" s="16" t="s">
        <v>59647</v>
      </c>
      <c r="C5992" s="82" t="s">
        <v>59648</v>
      </c>
      <c r="D5992" s="16" t="s">
        <v>40347</v>
      </c>
      <c r="E5992" s="83">
        <v>2022</v>
      </c>
      <c r="F5992" s="16" t="s">
        <v>59639</v>
      </c>
      <c r="K5992" s="16" t="s">
        <v>145</v>
      </c>
      <c r="L5992" s="83">
        <v>35.894930000000002</v>
      </c>
      <c r="M5992" s="83">
        <v>-103.586</v>
      </c>
    </row>
    <row r="5993" spans="1:13" ht="15">
      <c r="A5993" s="16" t="s">
        <v>59649</v>
      </c>
      <c r="B5993" s="16" t="s">
        <v>59650</v>
      </c>
      <c r="C5993" s="82" t="s">
        <v>59651</v>
      </c>
      <c r="D5993" s="16" t="s">
        <v>40347</v>
      </c>
      <c r="E5993" s="83">
        <v>2022</v>
      </c>
      <c r="F5993" s="16" t="s">
        <v>59639</v>
      </c>
      <c r="K5993" s="16" t="s">
        <v>145</v>
      </c>
      <c r="L5993" s="83">
        <v>35.973790000000001</v>
      </c>
      <c r="M5993" s="83">
        <v>-103.32</v>
      </c>
    </row>
    <row r="5994" spans="1:13" ht="15">
      <c r="A5994" s="16" t="s">
        <v>59652</v>
      </c>
      <c r="B5994" s="16" t="s">
        <v>59653</v>
      </c>
      <c r="C5994" s="82" t="s">
        <v>59654</v>
      </c>
      <c r="D5994" s="16" t="s">
        <v>40347</v>
      </c>
      <c r="E5994" s="83">
        <v>2021</v>
      </c>
      <c r="F5994" s="16" t="s">
        <v>59639</v>
      </c>
      <c r="G5994" s="43" t="s">
        <v>54481</v>
      </c>
      <c r="H5994" s="43">
        <v>3376573.1979999999</v>
      </c>
      <c r="I5994" s="43">
        <v>2022</v>
      </c>
      <c r="J5994" s="43">
        <v>1.5315929999999999E-3</v>
      </c>
      <c r="K5994" s="16" t="s">
        <v>145</v>
      </c>
      <c r="L5994" s="83">
        <v>32.75752</v>
      </c>
      <c r="M5994" s="83">
        <v>-102.694</v>
      </c>
    </row>
    <row r="5995" spans="1:13" ht="15">
      <c r="A5995" s="16" t="s">
        <v>59655</v>
      </c>
      <c r="B5995" s="16" t="s">
        <v>59656</v>
      </c>
      <c r="C5995" s="82" t="s">
        <v>59657</v>
      </c>
      <c r="D5995" s="16" t="s">
        <v>40347</v>
      </c>
      <c r="E5995" s="83">
        <v>2021</v>
      </c>
      <c r="F5995" s="16" t="s">
        <v>59639</v>
      </c>
      <c r="G5995" s="43" t="s">
        <v>54481</v>
      </c>
      <c r="H5995" s="43">
        <v>3376573.1979999999</v>
      </c>
      <c r="I5995" s="43">
        <v>2022</v>
      </c>
      <c r="J5995" s="43">
        <v>1.5315929999999999E-3</v>
      </c>
      <c r="K5995" s="16" t="s">
        <v>145</v>
      </c>
      <c r="L5995" s="83">
        <v>32.132779999999997</v>
      </c>
      <c r="M5995" s="83">
        <v>-101.629</v>
      </c>
    </row>
    <row r="5996" spans="1:13" ht="15">
      <c r="A5996" s="16" t="s">
        <v>59658</v>
      </c>
      <c r="B5996" s="16" t="s">
        <v>59659</v>
      </c>
      <c r="C5996" s="82" t="s">
        <v>59660</v>
      </c>
      <c r="D5996" s="16" t="s">
        <v>40347</v>
      </c>
      <c r="E5996" s="83">
        <v>2021</v>
      </c>
      <c r="F5996" s="16" t="s">
        <v>59639</v>
      </c>
      <c r="G5996" s="43" t="s">
        <v>54481</v>
      </c>
      <c r="H5996" s="43">
        <v>3376573.1979999999</v>
      </c>
      <c r="I5996" s="43">
        <v>2022</v>
      </c>
      <c r="J5996" s="43">
        <v>1.5315929999999999E-3</v>
      </c>
      <c r="K5996" s="16" t="s">
        <v>145</v>
      </c>
      <c r="L5996" s="83">
        <v>31.22654</v>
      </c>
      <c r="M5996" s="83">
        <v>-103.324</v>
      </c>
    </row>
    <row r="5997" spans="1:13" ht="15">
      <c r="A5997" s="16" t="s">
        <v>59661</v>
      </c>
      <c r="B5997" s="16" t="s">
        <v>59662</v>
      </c>
      <c r="C5997" s="82" t="s">
        <v>59663</v>
      </c>
      <c r="D5997" s="16" t="s">
        <v>40347</v>
      </c>
      <c r="E5997" s="83">
        <v>2021</v>
      </c>
      <c r="F5997" s="16" t="s">
        <v>59639</v>
      </c>
      <c r="G5997" s="43" t="s">
        <v>54481</v>
      </c>
      <c r="H5997" s="43">
        <v>3376573.1979999999</v>
      </c>
      <c r="I5997" s="43">
        <v>2022</v>
      </c>
      <c r="J5997" s="43">
        <v>1.5315929999999999E-3</v>
      </c>
      <c r="K5997" s="16" t="s">
        <v>145</v>
      </c>
      <c r="L5997" s="83">
        <v>31.458970000000001</v>
      </c>
      <c r="M5997" s="83">
        <v>-102.455</v>
      </c>
    </row>
    <row r="5998" spans="1:13" ht="15">
      <c r="A5998" s="16" t="s">
        <v>59664</v>
      </c>
      <c r="B5998" s="16" t="s">
        <v>59665</v>
      </c>
      <c r="C5998" s="82" t="s">
        <v>59666</v>
      </c>
      <c r="D5998" s="16" t="s">
        <v>40347</v>
      </c>
      <c r="E5998" s="83">
        <v>2021</v>
      </c>
      <c r="F5998" s="16" t="s">
        <v>59639</v>
      </c>
      <c r="G5998" s="43" t="s">
        <v>54481</v>
      </c>
      <c r="H5998" s="43">
        <v>3376573.1979999999</v>
      </c>
      <c r="I5998" s="43">
        <v>2022</v>
      </c>
      <c r="J5998" s="43">
        <v>1.5315929999999999E-3</v>
      </c>
      <c r="K5998" s="16" t="s">
        <v>145</v>
      </c>
      <c r="L5998" s="83">
        <v>31.431290000000001</v>
      </c>
      <c r="M5998" s="83">
        <v>-103.43899999999999</v>
      </c>
    </row>
    <row r="5999" spans="1:13" ht="15">
      <c r="A5999" s="16" t="s">
        <v>59667</v>
      </c>
      <c r="B5999" s="16" t="s">
        <v>59668</v>
      </c>
      <c r="C5999" s="82" t="s">
        <v>59669</v>
      </c>
      <c r="D5999" s="16" t="s">
        <v>40347</v>
      </c>
      <c r="E5999" s="83">
        <v>2021</v>
      </c>
      <c r="F5999" s="16" t="s">
        <v>59639</v>
      </c>
      <c r="G5999" s="43" t="s">
        <v>54481</v>
      </c>
      <c r="H5999" s="43">
        <v>3376573.1979999999</v>
      </c>
      <c r="I5999" s="43">
        <v>2022</v>
      </c>
      <c r="J5999" s="43">
        <v>1.5315929999999999E-3</v>
      </c>
      <c r="K5999" s="16" t="s">
        <v>145</v>
      </c>
      <c r="L5999" s="83">
        <v>31.525310000000001</v>
      </c>
      <c r="M5999" s="83">
        <v>-103.496</v>
      </c>
    </row>
    <row r="6000" spans="1:13" ht="15">
      <c r="A6000" s="16" t="s">
        <v>59670</v>
      </c>
      <c r="B6000" s="16" t="s">
        <v>59671</v>
      </c>
      <c r="C6000" s="82" t="s">
        <v>59672</v>
      </c>
      <c r="D6000" s="16" t="s">
        <v>40347</v>
      </c>
      <c r="E6000" s="83">
        <v>2021</v>
      </c>
      <c r="F6000" s="16" t="s">
        <v>59639</v>
      </c>
      <c r="G6000" s="43" t="s">
        <v>54481</v>
      </c>
      <c r="H6000" s="43">
        <v>3376573.1979999999</v>
      </c>
      <c r="I6000" s="43">
        <v>2022</v>
      </c>
      <c r="J6000" s="43">
        <v>1.5315929999999999E-3</v>
      </c>
      <c r="K6000" s="16" t="s">
        <v>145</v>
      </c>
      <c r="L6000" s="83">
        <v>31.415500000000002</v>
      </c>
      <c r="M6000" s="83">
        <v>-103.453</v>
      </c>
    </row>
    <row r="6001" spans="1:13" ht="15">
      <c r="A6001" s="16" t="s">
        <v>59673</v>
      </c>
      <c r="B6001" s="16" t="s">
        <v>59674</v>
      </c>
      <c r="C6001" s="82" t="s">
        <v>59675</v>
      </c>
      <c r="D6001" s="16" t="s">
        <v>40347</v>
      </c>
      <c r="E6001" s="83">
        <v>2021</v>
      </c>
      <c r="F6001" s="16" t="s">
        <v>59639</v>
      </c>
      <c r="G6001" s="43" t="s">
        <v>54481</v>
      </c>
      <c r="H6001" s="43">
        <v>3376573.1979999999</v>
      </c>
      <c r="I6001" s="43">
        <v>2022</v>
      </c>
      <c r="J6001" s="43">
        <v>1.5315929999999999E-3</v>
      </c>
      <c r="K6001" s="16" t="s">
        <v>145</v>
      </c>
      <c r="L6001" s="83">
        <v>33.4756</v>
      </c>
      <c r="M6001" s="83">
        <v>-102.49299999999999</v>
      </c>
    </row>
    <row r="6002" spans="1:13" ht="15">
      <c r="A6002" s="16" t="s">
        <v>59676</v>
      </c>
      <c r="B6002" s="16" t="s">
        <v>59677</v>
      </c>
      <c r="C6002" s="82" t="s">
        <v>59678</v>
      </c>
      <c r="D6002" s="16" t="s">
        <v>40347</v>
      </c>
      <c r="E6002" s="83">
        <v>2021</v>
      </c>
      <c r="F6002" s="16" t="s">
        <v>59639</v>
      </c>
      <c r="G6002" s="43" t="s">
        <v>54481</v>
      </c>
      <c r="H6002" s="43">
        <v>3376573.1979999999</v>
      </c>
      <c r="I6002" s="43">
        <v>2022</v>
      </c>
      <c r="J6002" s="43">
        <v>1.5315929999999999E-3</v>
      </c>
      <c r="K6002" s="16" t="s">
        <v>145</v>
      </c>
      <c r="L6002" s="83">
        <v>31.46247</v>
      </c>
      <c r="M6002" s="83">
        <v>-102.44799999999999</v>
      </c>
    </row>
    <row r="6003" spans="1:13" ht="15">
      <c r="A6003" s="16" t="s">
        <v>59679</v>
      </c>
      <c r="B6003" s="16" t="s">
        <v>59680</v>
      </c>
      <c r="C6003" s="82" t="s">
        <v>59681</v>
      </c>
      <c r="D6003" s="16" t="s">
        <v>40347</v>
      </c>
      <c r="E6003" s="83">
        <v>2021</v>
      </c>
      <c r="F6003" s="16" t="s">
        <v>59639</v>
      </c>
      <c r="G6003" s="43" t="s">
        <v>54481</v>
      </c>
      <c r="H6003" s="43">
        <v>3376573.1979999999</v>
      </c>
      <c r="I6003" s="43">
        <v>2022</v>
      </c>
      <c r="J6003" s="43">
        <v>1.5315929999999999E-3</v>
      </c>
      <c r="K6003" s="16" t="s">
        <v>145</v>
      </c>
      <c r="L6003" s="83">
        <v>30.456479999999999</v>
      </c>
      <c r="M6003" s="83">
        <v>-102.045</v>
      </c>
    </row>
    <row r="6004" spans="1:13" ht="15">
      <c r="A6004" s="16" t="s">
        <v>59682</v>
      </c>
      <c r="B6004" s="16" t="s">
        <v>59683</v>
      </c>
      <c r="C6004" s="82" t="s">
        <v>59684</v>
      </c>
      <c r="D6004" s="16" t="s">
        <v>41134</v>
      </c>
      <c r="E6004" s="83">
        <v>2019</v>
      </c>
      <c r="F6004" s="16" t="s">
        <v>59639</v>
      </c>
      <c r="G6004" s="43" t="s">
        <v>54481</v>
      </c>
      <c r="H6004" s="43">
        <v>3376573.1979999999</v>
      </c>
      <c r="I6004" s="43">
        <v>2022</v>
      </c>
      <c r="J6004" s="43">
        <v>1.5315929999999999E-3</v>
      </c>
      <c r="K6004" s="16" t="s">
        <v>145</v>
      </c>
      <c r="L6004" s="83">
        <v>32.376869999999997</v>
      </c>
      <c r="M6004" s="83">
        <v>-102.411</v>
      </c>
    </row>
    <row r="6005" spans="1:13" ht="15">
      <c r="A6005" s="16" t="s">
        <v>59685</v>
      </c>
      <c r="B6005" s="16" t="s">
        <v>59686</v>
      </c>
      <c r="C6005" s="82" t="s">
        <v>59687</v>
      </c>
      <c r="D6005" s="16" t="s">
        <v>41134</v>
      </c>
      <c r="E6005" s="83">
        <v>2019</v>
      </c>
      <c r="F6005" s="16" t="s">
        <v>59639</v>
      </c>
      <c r="G6005" s="43" t="s">
        <v>54481</v>
      </c>
      <c r="H6005" s="43">
        <v>3376573.1979999999</v>
      </c>
      <c r="I6005" s="43">
        <v>2022</v>
      </c>
      <c r="J6005" s="43">
        <v>1.5315929999999999E-3</v>
      </c>
      <c r="K6005" s="16" t="s">
        <v>145</v>
      </c>
      <c r="L6005" s="83">
        <v>31.9954</v>
      </c>
      <c r="M6005" s="83">
        <v>-103.41200000000001</v>
      </c>
    </row>
    <row r="6006" spans="1:13" ht="15">
      <c r="A6006" s="16" t="s">
        <v>59688</v>
      </c>
      <c r="B6006" s="16" t="s">
        <v>59689</v>
      </c>
      <c r="C6006" s="82" t="s">
        <v>59690</v>
      </c>
      <c r="D6006" s="16" t="s">
        <v>41134</v>
      </c>
      <c r="E6006" s="83">
        <v>2019</v>
      </c>
      <c r="F6006" s="16" t="s">
        <v>59639</v>
      </c>
      <c r="G6006" s="43" t="s">
        <v>54481</v>
      </c>
      <c r="H6006" s="43">
        <v>3376573.1979999999</v>
      </c>
      <c r="I6006" s="43">
        <v>2022</v>
      </c>
      <c r="J6006" s="43">
        <v>1.5315929999999999E-3</v>
      </c>
      <c r="K6006" s="16" t="s">
        <v>145</v>
      </c>
      <c r="L6006" s="83">
        <v>32.174900000000001</v>
      </c>
      <c r="M6006" s="83">
        <v>-102.762</v>
      </c>
    </row>
    <row r="6007" spans="1:13" ht="15">
      <c r="A6007" s="16" t="s">
        <v>59691</v>
      </c>
      <c r="B6007" s="16" t="s">
        <v>59692</v>
      </c>
      <c r="C6007" s="82" t="s">
        <v>59693</v>
      </c>
      <c r="D6007" s="16" t="s">
        <v>40347</v>
      </c>
      <c r="E6007" s="83">
        <v>2022</v>
      </c>
      <c r="F6007" s="16" t="s">
        <v>59694</v>
      </c>
      <c r="G6007" s="43" t="s">
        <v>54489</v>
      </c>
      <c r="H6007" s="43">
        <v>1362375.9380000001</v>
      </c>
      <c r="I6007" s="43">
        <v>2022</v>
      </c>
      <c r="J6007" s="43">
        <v>1.388556E-3</v>
      </c>
      <c r="K6007" s="16" t="s">
        <v>145</v>
      </c>
      <c r="L6007" s="83">
        <v>32.523879999999998</v>
      </c>
      <c r="M6007" s="83">
        <v>-104.35</v>
      </c>
    </row>
    <row r="6008" spans="1:13" ht="15">
      <c r="A6008" s="16" t="s">
        <v>59695</v>
      </c>
      <c r="B6008" s="16" t="s">
        <v>59696</v>
      </c>
      <c r="C6008" s="82" t="s">
        <v>59697</v>
      </c>
      <c r="D6008" s="16" t="s">
        <v>40347</v>
      </c>
      <c r="E6008" s="83">
        <v>2021</v>
      </c>
      <c r="F6008" s="16" t="s">
        <v>59694</v>
      </c>
      <c r="G6008" s="43" t="s">
        <v>54481</v>
      </c>
      <c r="H6008" s="43">
        <v>3376573.1979999999</v>
      </c>
      <c r="I6008" s="43">
        <v>2022</v>
      </c>
      <c r="J6008" s="43">
        <v>1.5315929999999999E-3</v>
      </c>
      <c r="K6008" s="16" t="s">
        <v>145</v>
      </c>
      <c r="L6008" s="83">
        <v>31.266300000000001</v>
      </c>
      <c r="M6008" s="83">
        <v>-103.40300000000001</v>
      </c>
    </row>
    <row r="6009" spans="1:13" ht="15">
      <c r="A6009" s="16" t="s">
        <v>59698</v>
      </c>
      <c r="B6009" s="16" t="s">
        <v>59699</v>
      </c>
      <c r="C6009" s="82" t="s">
        <v>59700</v>
      </c>
      <c r="D6009" s="16" t="s">
        <v>40347</v>
      </c>
      <c r="E6009" s="83">
        <v>2021</v>
      </c>
      <c r="F6009" s="16" t="s">
        <v>59639</v>
      </c>
      <c r="G6009" s="43" t="s">
        <v>54481</v>
      </c>
      <c r="H6009" s="43">
        <v>3376573.1979999999</v>
      </c>
      <c r="I6009" s="43">
        <v>2022</v>
      </c>
      <c r="J6009" s="43">
        <v>1.5315929999999999E-3</v>
      </c>
      <c r="K6009" s="16" t="s">
        <v>145</v>
      </c>
      <c r="L6009" s="83">
        <v>31.568090000000002</v>
      </c>
      <c r="M6009" s="83">
        <v>-101.625</v>
      </c>
    </row>
    <row r="6010" spans="1:13" ht="15">
      <c r="A6010" s="16" t="s">
        <v>59701</v>
      </c>
      <c r="B6010" s="16" t="s">
        <v>59702</v>
      </c>
      <c r="C6010" s="82" t="s">
        <v>59703</v>
      </c>
      <c r="D6010" s="16" t="s">
        <v>40347</v>
      </c>
      <c r="E6010" s="83">
        <v>2021</v>
      </c>
      <c r="F6010" s="16" t="s">
        <v>59639</v>
      </c>
      <c r="G6010" s="43" t="s">
        <v>54481</v>
      </c>
      <c r="H6010" s="43">
        <v>3376573.1979999999</v>
      </c>
      <c r="I6010" s="43">
        <v>2022</v>
      </c>
      <c r="J6010" s="43">
        <v>1.5315929999999999E-3</v>
      </c>
      <c r="K6010" s="16" t="s">
        <v>145</v>
      </c>
      <c r="L6010" s="83">
        <v>33.233229999999999</v>
      </c>
      <c r="M6010" s="83">
        <v>-100.877</v>
      </c>
    </row>
    <row r="6011" spans="1:13" ht="15">
      <c r="A6011" s="16" t="s">
        <v>59704</v>
      </c>
      <c r="B6011" s="16" t="s">
        <v>59705</v>
      </c>
      <c r="C6011" s="82" t="s">
        <v>59706</v>
      </c>
      <c r="D6011" s="16" t="s">
        <v>40347</v>
      </c>
      <c r="E6011" s="83">
        <v>2021</v>
      </c>
      <c r="F6011" s="16" t="s">
        <v>59639</v>
      </c>
      <c r="G6011" s="43" t="s">
        <v>54481</v>
      </c>
      <c r="H6011" s="43">
        <v>3376573.1979999999</v>
      </c>
      <c r="I6011" s="43">
        <v>2022</v>
      </c>
      <c r="J6011" s="43">
        <v>1.5315929999999999E-3</v>
      </c>
      <c r="K6011" s="16" t="s">
        <v>145</v>
      </c>
      <c r="L6011" s="83">
        <v>33.035420000000002</v>
      </c>
      <c r="M6011" s="83">
        <v>-102.834</v>
      </c>
    </row>
    <row r="6012" spans="1:13" ht="15">
      <c r="A6012" s="16" t="s">
        <v>59707</v>
      </c>
      <c r="B6012" s="16" t="s">
        <v>59708</v>
      </c>
      <c r="C6012" s="82" t="s">
        <v>59709</v>
      </c>
      <c r="D6012" s="16" t="s">
        <v>40347</v>
      </c>
      <c r="E6012" s="83">
        <v>2021</v>
      </c>
      <c r="F6012" s="16" t="s">
        <v>59639</v>
      </c>
      <c r="G6012" s="43" t="s">
        <v>54481</v>
      </c>
      <c r="H6012" s="43">
        <v>3376573.1979999999</v>
      </c>
      <c r="I6012" s="43">
        <v>2022</v>
      </c>
      <c r="J6012" s="43">
        <v>1.5315929999999999E-3</v>
      </c>
      <c r="K6012" s="16" t="s">
        <v>145</v>
      </c>
      <c r="L6012" s="83">
        <v>32.765529999999998</v>
      </c>
      <c r="M6012" s="83">
        <v>-102.816</v>
      </c>
    </row>
    <row r="6013" spans="1:13" ht="15">
      <c r="A6013" s="16" t="s">
        <v>59710</v>
      </c>
      <c r="B6013" s="16" t="s">
        <v>59711</v>
      </c>
      <c r="C6013" s="82" t="s">
        <v>59712</v>
      </c>
      <c r="D6013" s="16" t="s">
        <v>40347</v>
      </c>
      <c r="E6013" s="83">
        <v>2021</v>
      </c>
      <c r="F6013" s="16" t="s">
        <v>59639</v>
      </c>
      <c r="G6013" s="43" t="s">
        <v>54481</v>
      </c>
      <c r="H6013" s="43">
        <v>3376573.1979999999</v>
      </c>
      <c r="I6013" s="43">
        <v>2022</v>
      </c>
      <c r="J6013" s="43">
        <v>1.5315929999999999E-3</v>
      </c>
      <c r="K6013" s="16" t="s">
        <v>145</v>
      </c>
      <c r="L6013" s="83">
        <v>31.75347</v>
      </c>
      <c r="M6013" s="83">
        <v>-102.262</v>
      </c>
    </row>
    <row r="6014" spans="1:13" ht="15">
      <c r="A6014" s="16" t="s">
        <v>59713</v>
      </c>
      <c r="B6014" s="16" t="s">
        <v>59714</v>
      </c>
      <c r="C6014" s="82" t="s">
        <v>59715</v>
      </c>
      <c r="D6014" s="16" t="s">
        <v>40347</v>
      </c>
      <c r="E6014" s="83">
        <v>2021</v>
      </c>
      <c r="F6014" s="16" t="s">
        <v>59639</v>
      </c>
      <c r="G6014" s="43" t="s">
        <v>54481</v>
      </c>
      <c r="H6014" s="43">
        <v>3376573.1979999999</v>
      </c>
      <c r="I6014" s="43">
        <v>2022</v>
      </c>
      <c r="J6014" s="43">
        <v>1.5315929999999999E-3</v>
      </c>
      <c r="K6014" s="16" t="s">
        <v>145</v>
      </c>
      <c r="L6014" s="83">
        <v>32.89875</v>
      </c>
      <c r="M6014" s="83">
        <v>-102.143</v>
      </c>
    </row>
    <row r="6015" spans="1:13" ht="15">
      <c r="A6015" s="16" t="s">
        <v>59716</v>
      </c>
      <c r="B6015" s="16" t="s">
        <v>59717</v>
      </c>
      <c r="C6015" s="82" t="s">
        <v>59718</v>
      </c>
      <c r="D6015" s="16" t="s">
        <v>40347</v>
      </c>
      <c r="E6015" s="83">
        <v>2021</v>
      </c>
      <c r="F6015" s="16" t="s">
        <v>59694</v>
      </c>
      <c r="G6015" s="43" t="s">
        <v>54481</v>
      </c>
      <c r="H6015" s="43">
        <v>3376573.1979999999</v>
      </c>
      <c r="I6015" s="43">
        <v>2022</v>
      </c>
      <c r="J6015" s="43">
        <v>1.5315929999999999E-3</v>
      </c>
      <c r="K6015" s="16" t="s">
        <v>145</v>
      </c>
      <c r="L6015" s="83">
        <v>33.500549999999997</v>
      </c>
      <c r="M6015" s="83">
        <v>-102.56100000000001</v>
      </c>
    </row>
    <row r="6016" spans="1:13" ht="15">
      <c r="A6016" s="16" t="s">
        <v>59719</v>
      </c>
      <c r="B6016" s="16" t="s">
        <v>59720</v>
      </c>
      <c r="C6016" s="82" t="s">
        <v>59721</v>
      </c>
      <c r="D6016" s="16" t="s">
        <v>40347</v>
      </c>
      <c r="E6016" s="83">
        <v>2021</v>
      </c>
      <c r="F6016" s="16" t="s">
        <v>59639</v>
      </c>
      <c r="G6016" s="43" t="s">
        <v>54481</v>
      </c>
      <c r="H6016" s="43">
        <v>3376573.1979999999</v>
      </c>
      <c r="I6016" s="43">
        <v>2022</v>
      </c>
      <c r="J6016" s="43">
        <v>1.5315929999999999E-3</v>
      </c>
      <c r="K6016" s="16" t="s">
        <v>145</v>
      </c>
      <c r="L6016" s="83">
        <v>32.180259999999997</v>
      </c>
      <c r="M6016" s="83">
        <v>-103.047</v>
      </c>
    </row>
    <row r="6017" spans="1:13" ht="15">
      <c r="A6017" s="16" t="s">
        <v>59722</v>
      </c>
      <c r="B6017" s="16" t="s">
        <v>59723</v>
      </c>
      <c r="C6017" s="82" t="s">
        <v>59724</v>
      </c>
      <c r="D6017" s="16" t="s">
        <v>40347</v>
      </c>
      <c r="E6017" s="83">
        <v>2021</v>
      </c>
      <c r="F6017" s="16" t="s">
        <v>59639</v>
      </c>
      <c r="G6017" s="43" t="s">
        <v>54481</v>
      </c>
      <c r="H6017" s="43">
        <v>3376573.1979999999</v>
      </c>
      <c r="I6017" s="43">
        <v>2022</v>
      </c>
      <c r="J6017" s="43">
        <v>1.5315929999999999E-3</v>
      </c>
      <c r="K6017" s="16" t="s">
        <v>145</v>
      </c>
      <c r="L6017" s="83">
        <v>32.180900000000001</v>
      </c>
      <c r="M6017" s="83">
        <v>-103.048</v>
      </c>
    </row>
    <row r="6018" spans="1:13" ht="15">
      <c r="A6018" s="16" t="s">
        <v>59725</v>
      </c>
      <c r="B6018" s="16" t="s">
        <v>59726</v>
      </c>
      <c r="C6018" s="82" t="s">
        <v>59727</v>
      </c>
      <c r="D6018" s="16" t="s">
        <v>41134</v>
      </c>
      <c r="E6018" s="83">
        <v>2019</v>
      </c>
      <c r="F6018" s="16" t="s">
        <v>59639</v>
      </c>
      <c r="G6018" s="43" t="s">
        <v>54481</v>
      </c>
      <c r="H6018" s="43">
        <v>3376573.1979999999</v>
      </c>
      <c r="I6018" s="43">
        <v>2022</v>
      </c>
      <c r="J6018" s="43">
        <v>1.5315929999999999E-3</v>
      </c>
      <c r="K6018" s="16" t="s">
        <v>145</v>
      </c>
      <c r="L6018" s="83">
        <v>31.79513</v>
      </c>
      <c r="M6018" s="83">
        <v>-102.57899999999999</v>
      </c>
    </row>
    <row r="6019" spans="1:13" ht="15">
      <c r="A6019" s="16" t="s">
        <v>59728</v>
      </c>
      <c r="B6019" s="16" t="s">
        <v>59729</v>
      </c>
      <c r="C6019" s="82" t="s">
        <v>59730</v>
      </c>
      <c r="D6019" s="16" t="s">
        <v>41134</v>
      </c>
      <c r="E6019" s="83">
        <v>2019</v>
      </c>
      <c r="F6019" s="16" t="s">
        <v>59639</v>
      </c>
      <c r="G6019" s="43" t="s">
        <v>54481</v>
      </c>
      <c r="H6019" s="43">
        <v>3376573.1979999999</v>
      </c>
      <c r="I6019" s="43">
        <v>2022</v>
      </c>
      <c r="J6019" s="43">
        <v>1.5315929999999999E-3</v>
      </c>
      <c r="K6019" s="16" t="s">
        <v>145</v>
      </c>
      <c r="L6019" s="83">
        <v>31.955850000000002</v>
      </c>
      <c r="M6019" s="83">
        <v>-102.47</v>
      </c>
    </row>
    <row r="6020" spans="1:13" ht="15">
      <c r="A6020" s="16" t="s">
        <v>59731</v>
      </c>
      <c r="B6020" s="16" t="s">
        <v>59732</v>
      </c>
      <c r="C6020" s="82" t="s">
        <v>59733</v>
      </c>
      <c r="D6020" s="16" t="s">
        <v>41134</v>
      </c>
      <c r="E6020" s="83">
        <v>2019</v>
      </c>
      <c r="F6020" s="16" t="s">
        <v>59639</v>
      </c>
      <c r="G6020" s="43" t="s">
        <v>54481</v>
      </c>
      <c r="H6020" s="43">
        <v>3376573.1979999999</v>
      </c>
      <c r="I6020" s="43">
        <v>2022</v>
      </c>
      <c r="J6020" s="43">
        <v>1.5315929999999999E-3</v>
      </c>
      <c r="K6020" s="16" t="s">
        <v>145</v>
      </c>
      <c r="L6020" s="83">
        <v>31.986090000000001</v>
      </c>
      <c r="M6020" s="83">
        <v>-102.798</v>
      </c>
    </row>
    <row r="6021" spans="1:13" ht="15">
      <c r="A6021" s="16" t="s">
        <v>59734</v>
      </c>
      <c r="B6021" s="16" t="s">
        <v>59735</v>
      </c>
      <c r="C6021" s="82" t="s">
        <v>59736</v>
      </c>
      <c r="D6021" s="16" t="s">
        <v>40347</v>
      </c>
      <c r="E6021" s="83">
        <v>2021</v>
      </c>
      <c r="F6021" s="16" t="s">
        <v>59639</v>
      </c>
      <c r="G6021" s="43" t="s">
        <v>54481</v>
      </c>
      <c r="H6021" s="43">
        <v>3376573.1979999999</v>
      </c>
      <c r="I6021" s="43">
        <v>2022</v>
      </c>
      <c r="J6021" s="43">
        <v>1.5315929999999999E-3</v>
      </c>
      <c r="K6021" s="16" t="s">
        <v>145</v>
      </c>
      <c r="L6021" s="83">
        <v>31.794619999999998</v>
      </c>
      <c r="M6021" s="83">
        <v>-102.25700000000001</v>
      </c>
    </row>
    <row r="6022" spans="1:13" ht="15">
      <c r="A6022" s="16" t="s">
        <v>59737</v>
      </c>
      <c r="B6022" s="16" t="s">
        <v>59738</v>
      </c>
      <c r="C6022" s="82" t="s">
        <v>59739</v>
      </c>
      <c r="D6022" s="16" t="s">
        <v>41134</v>
      </c>
      <c r="E6022" s="83">
        <v>2019</v>
      </c>
      <c r="F6022" s="16" t="s">
        <v>59639</v>
      </c>
      <c r="G6022" s="43" t="s">
        <v>54481</v>
      </c>
      <c r="H6022" s="43">
        <v>3376573.1979999999</v>
      </c>
      <c r="I6022" s="43">
        <v>2022</v>
      </c>
      <c r="J6022" s="43">
        <v>1.5315929999999999E-3</v>
      </c>
      <c r="K6022" s="16" t="s">
        <v>145</v>
      </c>
      <c r="L6022" s="83">
        <v>32.140050000000002</v>
      </c>
      <c r="M6022" s="83">
        <v>-102.696</v>
      </c>
    </row>
    <row r="6023" spans="1:13" ht="15">
      <c r="A6023" s="16" t="s">
        <v>59740</v>
      </c>
      <c r="B6023" s="16" t="s">
        <v>59741</v>
      </c>
      <c r="C6023" s="82" t="s">
        <v>59742</v>
      </c>
      <c r="D6023" s="16" t="s">
        <v>41134</v>
      </c>
      <c r="E6023" s="83">
        <v>2019</v>
      </c>
      <c r="F6023" s="16" t="s">
        <v>59639</v>
      </c>
      <c r="G6023" s="43" t="s">
        <v>54481</v>
      </c>
      <c r="H6023" s="43">
        <v>3376573.1979999999</v>
      </c>
      <c r="I6023" s="43">
        <v>2022</v>
      </c>
      <c r="J6023" s="43">
        <v>1.5315929999999999E-3</v>
      </c>
      <c r="K6023" s="16" t="s">
        <v>145</v>
      </c>
      <c r="L6023" s="83">
        <v>31.915690000000001</v>
      </c>
      <c r="M6023" s="83">
        <v>-102.49</v>
      </c>
    </row>
    <row r="6024" spans="1:13" ht="15">
      <c r="A6024" s="16" t="s">
        <v>59743</v>
      </c>
      <c r="B6024" s="16" t="s">
        <v>59744</v>
      </c>
      <c r="C6024" s="82" t="s">
        <v>59745</v>
      </c>
      <c r="D6024" s="16" t="s">
        <v>41134</v>
      </c>
      <c r="E6024" s="83">
        <v>2019</v>
      </c>
      <c r="F6024" s="16" t="s">
        <v>59639</v>
      </c>
      <c r="G6024" s="43" t="s">
        <v>54481</v>
      </c>
      <c r="H6024" s="43">
        <v>3376573.1979999999</v>
      </c>
      <c r="I6024" s="43">
        <v>2022</v>
      </c>
      <c r="J6024" s="43">
        <v>1.5315929999999999E-3</v>
      </c>
      <c r="K6024" s="16" t="s">
        <v>145</v>
      </c>
      <c r="L6024" s="83">
        <v>31.788070000000001</v>
      </c>
      <c r="M6024" s="83">
        <v>-102.459</v>
      </c>
    </row>
    <row r="6025" spans="1:13" ht="15">
      <c r="A6025" s="16" t="s">
        <v>59746</v>
      </c>
      <c r="B6025" s="16" t="s">
        <v>59747</v>
      </c>
      <c r="C6025" s="82" t="s">
        <v>59748</v>
      </c>
      <c r="D6025" s="16" t="s">
        <v>40347</v>
      </c>
      <c r="E6025" s="83">
        <v>2021</v>
      </c>
      <c r="F6025" s="16" t="s">
        <v>59639</v>
      </c>
      <c r="G6025" s="43" t="s">
        <v>54481</v>
      </c>
      <c r="H6025" s="43">
        <v>3376573.1979999999</v>
      </c>
      <c r="I6025" s="43">
        <v>2022</v>
      </c>
      <c r="J6025" s="43">
        <v>1.5315929999999999E-3</v>
      </c>
      <c r="K6025" s="16" t="s">
        <v>145</v>
      </c>
      <c r="L6025" s="83">
        <v>32.648510000000002</v>
      </c>
      <c r="M6025" s="83">
        <v>-101.14</v>
      </c>
    </row>
    <row r="6026" spans="1:13" ht="15">
      <c r="A6026" s="16" t="s">
        <v>59749</v>
      </c>
      <c r="B6026" s="16" t="s">
        <v>59750</v>
      </c>
      <c r="C6026" s="82" t="s">
        <v>59751</v>
      </c>
      <c r="D6026" s="16" t="s">
        <v>41134</v>
      </c>
      <c r="E6026" s="83">
        <v>2019</v>
      </c>
      <c r="F6026" s="16" t="s">
        <v>59639</v>
      </c>
      <c r="G6026" s="43" t="s">
        <v>54481</v>
      </c>
      <c r="H6026" s="43">
        <v>3376573.1979999999</v>
      </c>
      <c r="I6026" s="43">
        <v>2022</v>
      </c>
      <c r="J6026" s="43">
        <v>1.5315929999999999E-3</v>
      </c>
      <c r="K6026" s="16" t="s">
        <v>145</v>
      </c>
      <c r="L6026" s="83">
        <v>32.763770000000001</v>
      </c>
      <c r="M6026" s="83">
        <v>-102.47199999999999</v>
      </c>
    </row>
    <row r="6027" spans="1:13" ht="15">
      <c r="A6027" s="16" t="s">
        <v>59752</v>
      </c>
      <c r="B6027" s="16" t="s">
        <v>59753</v>
      </c>
      <c r="C6027" s="82" t="s">
        <v>59754</v>
      </c>
      <c r="D6027" s="16" t="s">
        <v>41134</v>
      </c>
      <c r="E6027" s="83">
        <v>2019</v>
      </c>
      <c r="F6027" s="16" t="s">
        <v>59639</v>
      </c>
      <c r="G6027" s="43" t="s">
        <v>54481</v>
      </c>
      <c r="H6027" s="43">
        <v>3376573.1979999999</v>
      </c>
      <c r="I6027" s="43">
        <v>2022</v>
      </c>
      <c r="J6027" s="43">
        <v>1.5315929999999999E-3</v>
      </c>
      <c r="K6027" s="16" t="s">
        <v>145</v>
      </c>
      <c r="L6027" s="83">
        <v>31.91516</v>
      </c>
      <c r="M6027" s="83">
        <v>-102.759</v>
      </c>
    </row>
    <row r="6028" spans="1:13" ht="15">
      <c r="A6028" s="16" t="s">
        <v>59755</v>
      </c>
      <c r="B6028" s="16" t="s">
        <v>59756</v>
      </c>
      <c r="C6028" s="82" t="s">
        <v>59757</v>
      </c>
      <c r="D6028" s="16" t="s">
        <v>40347</v>
      </c>
      <c r="E6028" s="83">
        <v>2021</v>
      </c>
      <c r="F6028" s="16" t="s">
        <v>59758</v>
      </c>
      <c r="G6028" s="43" t="s">
        <v>54481</v>
      </c>
      <c r="H6028" s="43">
        <v>3376573.1979999999</v>
      </c>
      <c r="I6028" s="43">
        <v>2022</v>
      </c>
      <c r="J6028" s="43">
        <v>1.5315929999999999E-3</v>
      </c>
      <c r="K6028" s="16" t="s">
        <v>145</v>
      </c>
      <c r="L6028" s="83">
        <v>31.221260000000001</v>
      </c>
      <c r="M6028" s="83">
        <v>-102.777</v>
      </c>
    </row>
    <row r="6029" spans="1:13" ht="15">
      <c r="A6029" s="16" t="s">
        <v>59759</v>
      </c>
      <c r="B6029" s="16" t="s">
        <v>59760</v>
      </c>
      <c r="C6029" s="82" t="s">
        <v>59761</v>
      </c>
      <c r="D6029" s="16" t="s">
        <v>40347</v>
      </c>
      <c r="E6029" s="83">
        <v>2022</v>
      </c>
      <c r="F6029" s="16" t="s">
        <v>59762</v>
      </c>
      <c r="K6029" s="16" t="s">
        <v>145</v>
      </c>
      <c r="L6029" s="83">
        <v>41.349980000000002</v>
      </c>
      <c r="M6029" s="83">
        <v>-77.347999999999999</v>
      </c>
    </row>
    <row r="6030" spans="1:13" ht="15">
      <c r="A6030" s="16" t="s">
        <v>59763</v>
      </c>
      <c r="B6030" s="16" t="s">
        <v>59764</v>
      </c>
      <c r="C6030" s="82" t="s">
        <v>59765</v>
      </c>
      <c r="D6030" s="16" t="s">
        <v>41134</v>
      </c>
      <c r="E6030" s="83">
        <v>2019</v>
      </c>
      <c r="F6030" s="16" t="s">
        <v>59766</v>
      </c>
      <c r="G6030" s="43" t="s">
        <v>54481</v>
      </c>
      <c r="H6030" s="43">
        <v>3376573.1979999999</v>
      </c>
      <c r="I6030" s="43">
        <v>2022</v>
      </c>
      <c r="J6030" s="43">
        <v>1.5315929999999999E-3</v>
      </c>
      <c r="K6030" s="16" t="s">
        <v>145</v>
      </c>
      <c r="L6030" s="83">
        <v>32.423160000000003</v>
      </c>
      <c r="M6030" s="83">
        <v>-102.645</v>
      </c>
    </row>
    <row r="6031" spans="1:13" ht="15">
      <c r="A6031" s="16" t="s">
        <v>59767</v>
      </c>
      <c r="B6031" s="16" t="s">
        <v>59768</v>
      </c>
      <c r="C6031" s="82" t="s">
        <v>59769</v>
      </c>
      <c r="D6031" s="16" t="s">
        <v>40347</v>
      </c>
      <c r="E6031" s="83">
        <v>2022</v>
      </c>
      <c r="F6031" s="16" t="s">
        <v>59770</v>
      </c>
      <c r="K6031" s="16" t="s">
        <v>145</v>
      </c>
      <c r="L6031" s="83">
        <v>34.821370000000002</v>
      </c>
      <c r="M6031" s="83">
        <v>-120.402</v>
      </c>
    </row>
    <row r="6032" spans="1:13" ht="15">
      <c r="A6032" s="16" t="s">
        <v>59771</v>
      </c>
      <c r="B6032" s="16" t="s">
        <v>59772</v>
      </c>
      <c r="C6032" s="82" t="s">
        <v>59773</v>
      </c>
      <c r="D6032" s="16" t="s">
        <v>41134</v>
      </c>
      <c r="E6032" s="83">
        <v>2019</v>
      </c>
      <c r="F6032" s="16" t="s">
        <v>59774</v>
      </c>
      <c r="K6032" s="16" t="s">
        <v>145</v>
      </c>
      <c r="L6032" s="83">
        <v>32.281619999999997</v>
      </c>
      <c r="M6032" s="83">
        <v>-94.859099999999998</v>
      </c>
    </row>
    <row r="6033" spans="1:13" ht="15">
      <c r="A6033" s="16" t="s">
        <v>59775</v>
      </c>
      <c r="B6033" s="16" t="s">
        <v>59776</v>
      </c>
      <c r="C6033" s="82" t="s">
        <v>59777</v>
      </c>
      <c r="D6033" s="16" t="s">
        <v>40347</v>
      </c>
      <c r="E6033" s="83">
        <v>2022</v>
      </c>
      <c r="F6033" s="16" t="s">
        <v>59778</v>
      </c>
      <c r="K6033" s="16" t="s">
        <v>145</v>
      </c>
      <c r="L6033" s="83">
        <v>30.133520000000001</v>
      </c>
      <c r="M6033" s="83">
        <v>-92.715699999999998</v>
      </c>
    </row>
    <row r="6034" spans="1:13" ht="15">
      <c r="A6034" s="16" t="s">
        <v>59779</v>
      </c>
      <c r="B6034" s="16" t="s">
        <v>59780</v>
      </c>
      <c r="C6034" s="82" t="s">
        <v>59781</v>
      </c>
      <c r="D6034" s="16" t="s">
        <v>40347</v>
      </c>
      <c r="E6034" s="83">
        <v>2022</v>
      </c>
      <c r="F6034" s="16" t="s">
        <v>59778</v>
      </c>
      <c r="K6034" s="16" t="s">
        <v>145</v>
      </c>
      <c r="L6034" s="83">
        <v>30.432580000000002</v>
      </c>
      <c r="M6034" s="83">
        <v>-91.322400000000002</v>
      </c>
    </row>
    <row r="6035" spans="1:13" ht="15">
      <c r="A6035" s="16" t="s">
        <v>59782</v>
      </c>
      <c r="B6035" s="16" t="s">
        <v>59783</v>
      </c>
      <c r="C6035" s="82" t="s">
        <v>59784</v>
      </c>
      <c r="D6035" s="16" t="s">
        <v>40347</v>
      </c>
      <c r="E6035" s="83">
        <v>2021</v>
      </c>
      <c r="F6035" s="16" t="s">
        <v>59785</v>
      </c>
      <c r="K6035" s="16" t="s">
        <v>145</v>
      </c>
      <c r="L6035" s="83">
        <v>36.156750000000002</v>
      </c>
      <c r="M6035" s="83">
        <v>-101.916</v>
      </c>
    </row>
    <row r="6036" spans="1:13" ht="15">
      <c r="A6036" s="16" t="s">
        <v>59786</v>
      </c>
      <c r="B6036" s="16" t="s">
        <v>59787</v>
      </c>
      <c r="C6036" s="82" t="s">
        <v>59788</v>
      </c>
      <c r="D6036" s="16" t="s">
        <v>40347</v>
      </c>
      <c r="E6036" s="83">
        <v>2021</v>
      </c>
      <c r="F6036" s="16" t="s">
        <v>59785</v>
      </c>
      <c r="K6036" s="16" t="s">
        <v>145</v>
      </c>
      <c r="L6036" s="83">
        <v>35.763860000000001</v>
      </c>
      <c r="M6036" s="83">
        <v>-101.629</v>
      </c>
    </row>
    <row r="6037" spans="1:13" ht="15">
      <c r="A6037" s="16" t="s">
        <v>59789</v>
      </c>
      <c r="B6037" s="16" t="s">
        <v>59790</v>
      </c>
      <c r="C6037" s="82" t="s">
        <v>59791</v>
      </c>
      <c r="D6037" s="16" t="s">
        <v>41134</v>
      </c>
      <c r="E6037" s="83">
        <v>2019</v>
      </c>
      <c r="F6037" s="16" t="s">
        <v>59785</v>
      </c>
      <c r="K6037" s="16" t="s">
        <v>145</v>
      </c>
      <c r="L6037" s="83">
        <v>35.387160000000002</v>
      </c>
      <c r="M6037" s="83">
        <v>-100.239</v>
      </c>
    </row>
    <row r="6038" spans="1:13" ht="15">
      <c r="A6038" s="16" t="s">
        <v>59792</v>
      </c>
      <c r="B6038" s="16" t="s">
        <v>59793</v>
      </c>
      <c r="C6038" s="82" t="s">
        <v>59794</v>
      </c>
      <c r="D6038" s="16" t="s">
        <v>40347</v>
      </c>
      <c r="E6038" s="83">
        <v>2021</v>
      </c>
      <c r="F6038" s="16" t="s">
        <v>59795</v>
      </c>
      <c r="G6038" s="43" t="s">
        <v>54481</v>
      </c>
      <c r="H6038" s="43">
        <v>3376573.1979999999</v>
      </c>
      <c r="I6038" s="43">
        <v>2022</v>
      </c>
      <c r="J6038" s="43">
        <v>1.5315929999999999E-3</v>
      </c>
      <c r="K6038" s="16" t="s">
        <v>145</v>
      </c>
      <c r="L6038" s="83">
        <v>32.535499999999999</v>
      </c>
      <c r="M6038" s="83">
        <v>-102.678</v>
      </c>
    </row>
    <row r="6039" spans="1:13" ht="15">
      <c r="A6039" s="16" t="s">
        <v>59796</v>
      </c>
      <c r="B6039" s="16" t="s">
        <v>59797</v>
      </c>
      <c r="C6039" s="82" t="s">
        <v>59798</v>
      </c>
      <c r="D6039" s="16" t="s">
        <v>41134</v>
      </c>
      <c r="E6039" s="83">
        <v>2019</v>
      </c>
      <c r="F6039" s="16" t="s">
        <v>59795</v>
      </c>
      <c r="G6039" s="43" t="s">
        <v>54481</v>
      </c>
      <c r="H6039" s="43">
        <v>3376573.1979999999</v>
      </c>
      <c r="I6039" s="43">
        <v>2022</v>
      </c>
      <c r="J6039" s="43">
        <v>1.5315929999999999E-3</v>
      </c>
      <c r="K6039" s="16" t="s">
        <v>145</v>
      </c>
      <c r="L6039" s="83">
        <v>32.546619999999997</v>
      </c>
      <c r="M6039" s="83">
        <v>-102.61799999999999</v>
      </c>
    </row>
    <row r="6040" spans="1:13" ht="15">
      <c r="A6040" s="16" t="s">
        <v>59799</v>
      </c>
      <c r="B6040" s="16" t="s">
        <v>59800</v>
      </c>
      <c r="C6040" s="82" t="s">
        <v>59801</v>
      </c>
      <c r="D6040" s="16" t="s">
        <v>40347</v>
      </c>
      <c r="E6040" s="83">
        <v>2021</v>
      </c>
      <c r="F6040" s="16" t="s">
        <v>59795</v>
      </c>
      <c r="G6040" s="43" t="s">
        <v>54481</v>
      </c>
      <c r="H6040" s="43">
        <v>3376573.1979999999</v>
      </c>
      <c r="I6040" s="43">
        <v>2022</v>
      </c>
      <c r="J6040" s="43">
        <v>1.5315929999999999E-3</v>
      </c>
      <c r="K6040" s="16" t="s">
        <v>145</v>
      </c>
      <c r="L6040" s="83">
        <v>32.692320000000002</v>
      </c>
      <c r="M6040" s="83">
        <v>-101.093</v>
      </c>
    </row>
    <row r="6041" spans="1:13" ht="15">
      <c r="A6041" s="16" t="s">
        <v>59802</v>
      </c>
      <c r="B6041" s="16" t="s">
        <v>59803</v>
      </c>
      <c r="C6041" s="82" t="s">
        <v>59804</v>
      </c>
      <c r="D6041" s="16" t="s">
        <v>41134</v>
      </c>
      <c r="E6041" s="83">
        <v>2019</v>
      </c>
      <c r="F6041" s="16" t="s">
        <v>59805</v>
      </c>
      <c r="K6041" s="16" t="s">
        <v>145</v>
      </c>
      <c r="L6041" s="83">
        <v>31.051659999999998</v>
      </c>
      <c r="M6041" s="83">
        <v>-95.661199999999994</v>
      </c>
    </row>
    <row r="6042" spans="1:13" ht="15">
      <c r="A6042" s="16" t="s">
        <v>59806</v>
      </c>
      <c r="B6042" s="16" t="s">
        <v>59807</v>
      </c>
      <c r="C6042" s="82" t="s">
        <v>59808</v>
      </c>
      <c r="D6042" s="16" t="s">
        <v>41134</v>
      </c>
      <c r="E6042" s="83">
        <v>2019</v>
      </c>
      <c r="F6042" s="16" t="s">
        <v>59805</v>
      </c>
      <c r="K6042" s="16" t="s">
        <v>145</v>
      </c>
      <c r="L6042" s="83">
        <v>31.12322</v>
      </c>
      <c r="M6042" s="83">
        <v>-95.929699999999997</v>
      </c>
    </row>
    <row r="6043" spans="1:13" ht="15">
      <c r="A6043" s="16" t="s">
        <v>59809</v>
      </c>
      <c r="B6043" s="16" t="s">
        <v>59810</v>
      </c>
      <c r="C6043" s="82" t="s">
        <v>59811</v>
      </c>
      <c r="D6043" s="16" t="s">
        <v>40347</v>
      </c>
      <c r="E6043" s="83">
        <v>2021</v>
      </c>
      <c r="F6043" s="16" t="s">
        <v>59812</v>
      </c>
      <c r="G6043" s="43" t="s">
        <v>54481</v>
      </c>
      <c r="H6043" s="43">
        <v>3376573.1979999999</v>
      </c>
      <c r="I6043" s="43">
        <v>2022</v>
      </c>
      <c r="J6043" s="43">
        <v>1.5315929999999999E-3</v>
      </c>
      <c r="K6043" s="16" t="s">
        <v>145</v>
      </c>
      <c r="L6043" s="83">
        <v>31.62087</v>
      </c>
      <c r="M6043" s="83">
        <v>-101.94799999999999</v>
      </c>
    </row>
    <row r="6044" spans="1:13" ht="15">
      <c r="A6044" s="16" t="s">
        <v>59813</v>
      </c>
      <c r="B6044" s="16" t="s">
        <v>59814</v>
      </c>
      <c r="C6044" s="82" t="s">
        <v>59815</v>
      </c>
      <c r="D6044" s="16" t="s">
        <v>40347</v>
      </c>
      <c r="E6044" s="83">
        <v>2021</v>
      </c>
      <c r="F6044" s="16" t="s">
        <v>59812</v>
      </c>
      <c r="G6044" s="43" t="s">
        <v>54481</v>
      </c>
      <c r="H6044" s="43">
        <v>3376573.1979999999</v>
      </c>
      <c r="I6044" s="43">
        <v>2022</v>
      </c>
      <c r="J6044" s="43">
        <v>1.5315929999999999E-3</v>
      </c>
      <c r="K6044" s="16" t="s">
        <v>145</v>
      </c>
      <c r="L6044" s="83">
        <v>31.966999999999999</v>
      </c>
      <c r="M6044" s="83">
        <v>-101.886</v>
      </c>
    </row>
    <row r="6045" spans="1:13" ht="15">
      <c r="A6045" s="16" t="s">
        <v>59816</v>
      </c>
      <c r="B6045" s="16" t="s">
        <v>59817</v>
      </c>
      <c r="C6045" s="82" t="s">
        <v>59818</v>
      </c>
      <c r="D6045" s="16" t="s">
        <v>40347</v>
      </c>
      <c r="E6045" s="83">
        <v>2021</v>
      </c>
      <c r="F6045" s="16" t="s">
        <v>59812</v>
      </c>
      <c r="G6045" s="43" t="s">
        <v>54481</v>
      </c>
      <c r="H6045" s="43">
        <v>3376573.1979999999</v>
      </c>
      <c r="I6045" s="43">
        <v>2022</v>
      </c>
      <c r="J6045" s="43">
        <v>1.5315929999999999E-3</v>
      </c>
      <c r="K6045" s="16" t="s">
        <v>145</v>
      </c>
      <c r="L6045" s="83">
        <v>31.340070000000001</v>
      </c>
      <c r="M6045" s="83">
        <v>-103.05800000000001</v>
      </c>
    </row>
    <row r="6046" spans="1:13" ht="15">
      <c r="A6046" s="16" t="s">
        <v>59819</v>
      </c>
      <c r="B6046" s="16" t="s">
        <v>59820</v>
      </c>
      <c r="C6046" s="82" t="s">
        <v>59821</v>
      </c>
      <c r="D6046" s="16" t="s">
        <v>40347</v>
      </c>
      <c r="E6046" s="83">
        <v>2021</v>
      </c>
      <c r="F6046" s="16" t="s">
        <v>59812</v>
      </c>
      <c r="G6046" s="43" t="s">
        <v>54481</v>
      </c>
      <c r="H6046" s="43">
        <v>3376573.1979999999</v>
      </c>
      <c r="I6046" s="43">
        <v>2022</v>
      </c>
      <c r="J6046" s="43">
        <v>1.5315929999999999E-3</v>
      </c>
      <c r="K6046" s="16" t="s">
        <v>145</v>
      </c>
      <c r="L6046" s="83">
        <v>31.60089</v>
      </c>
      <c r="M6046" s="83">
        <v>-101.94199999999999</v>
      </c>
    </row>
    <row r="6047" spans="1:13" ht="15">
      <c r="A6047" s="16" t="s">
        <v>59822</v>
      </c>
      <c r="B6047" s="16" t="s">
        <v>59823</v>
      </c>
      <c r="C6047" s="82" t="s">
        <v>59824</v>
      </c>
      <c r="D6047" s="16" t="s">
        <v>40347</v>
      </c>
      <c r="E6047" s="83">
        <v>2021</v>
      </c>
      <c r="F6047" s="16" t="s">
        <v>59812</v>
      </c>
      <c r="G6047" s="43" t="s">
        <v>54481</v>
      </c>
      <c r="H6047" s="43">
        <v>3376573.1979999999</v>
      </c>
      <c r="I6047" s="43">
        <v>2022</v>
      </c>
      <c r="J6047" s="43">
        <v>1.5315929999999999E-3</v>
      </c>
      <c r="K6047" s="16" t="s">
        <v>145</v>
      </c>
      <c r="L6047" s="83">
        <v>32.068519999999999</v>
      </c>
      <c r="M6047" s="83">
        <v>-101.925</v>
      </c>
    </row>
    <row r="6048" spans="1:13" ht="15">
      <c r="A6048" s="16" t="s">
        <v>59825</v>
      </c>
      <c r="B6048" s="16" t="s">
        <v>59826</v>
      </c>
      <c r="C6048" s="82" t="s">
        <v>59827</v>
      </c>
      <c r="D6048" s="16" t="s">
        <v>41134</v>
      </c>
      <c r="E6048" s="83">
        <v>2019</v>
      </c>
      <c r="F6048" s="16" t="s">
        <v>59812</v>
      </c>
      <c r="G6048" s="43" t="s">
        <v>54481</v>
      </c>
      <c r="H6048" s="43">
        <v>3376573.1979999999</v>
      </c>
      <c r="I6048" s="43">
        <v>2022</v>
      </c>
      <c r="J6048" s="43">
        <v>1.5315929999999999E-3</v>
      </c>
      <c r="K6048" s="16" t="s">
        <v>145</v>
      </c>
      <c r="L6048" s="83">
        <v>31.6815</v>
      </c>
      <c r="M6048" s="83">
        <v>-102.039</v>
      </c>
    </row>
    <row r="6049" spans="1:13" ht="15">
      <c r="A6049" s="16" t="s">
        <v>59828</v>
      </c>
      <c r="B6049" s="16" t="s">
        <v>59829</v>
      </c>
      <c r="C6049" s="82" t="s">
        <v>59830</v>
      </c>
      <c r="D6049" s="16" t="s">
        <v>41134</v>
      </c>
      <c r="E6049" s="83">
        <v>2019</v>
      </c>
      <c r="F6049" s="16" t="s">
        <v>59812</v>
      </c>
      <c r="G6049" s="43" t="s">
        <v>54481</v>
      </c>
      <c r="H6049" s="43">
        <v>3376573.1979999999</v>
      </c>
      <c r="I6049" s="43">
        <v>2022</v>
      </c>
      <c r="J6049" s="43">
        <v>1.5315929999999999E-3</v>
      </c>
      <c r="K6049" s="16" t="s">
        <v>145</v>
      </c>
      <c r="L6049" s="83">
        <v>31.83081</v>
      </c>
      <c r="M6049" s="83">
        <v>-103.67400000000001</v>
      </c>
    </row>
    <row r="6050" spans="1:13" ht="15">
      <c r="A6050" s="16" t="s">
        <v>59831</v>
      </c>
      <c r="B6050" s="16" t="s">
        <v>59832</v>
      </c>
      <c r="C6050" s="82" t="s">
        <v>59833</v>
      </c>
      <c r="D6050" s="16" t="s">
        <v>41134</v>
      </c>
      <c r="E6050" s="83">
        <v>2019</v>
      </c>
      <c r="F6050" s="16" t="s">
        <v>59834</v>
      </c>
      <c r="K6050" s="16" t="s">
        <v>145</v>
      </c>
      <c r="L6050" s="83">
        <v>28.353809999999999</v>
      </c>
      <c r="M6050" s="83">
        <v>-99.308800000000005</v>
      </c>
    </row>
    <row r="6051" spans="1:13" ht="15">
      <c r="A6051" s="16" t="s">
        <v>59835</v>
      </c>
      <c r="B6051" s="16" t="s">
        <v>59836</v>
      </c>
      <c r="C6051" s="82" t="s">
        <v>59837</v>
      </c>
      <c r="D6051" s="16" t="s">
        <v>40347</v>
      </c>
      <c r="E6051" s="83">
        <v>2020</v>
      </c>
      <c r="F6051" s="16" t="s">
        <v>59838</v>
      </c>
      <c r="K6051" s="16" t="s">
        <v>145</v>
      </c>
      <c r="L6051" s="83">
        <v>40.377499999999998</v>
      </c>
      <c r="M6051" s="83">
        <v>-104.68300000000001</v>
      </c>
    </row>
    <row r="6052" spans="1:13" ht="15">
      <c r="A6052" s="16" t="s">
        <v>59839</v>
      </c>
      <c r="B6052" s="16" t="s">
        <v>59840</v>
      </c>
      <c r="C6052" s="82" t="s">
        <v>59841</v>
      </c>
      <c r="D6052" s="16" t="s">
        <v>40347</v>
      </c>
      <c r="E6052" s="83">
        <v>2020</v>
      </c>
      <c r="F6052" s="16" t="s">
        <v>59838</v>
      </c>
      <c r="G6052" s="43" t="s">
        <v>55097</v>
      </c>
      <c r="H6052" s="43">
        <v>293555.68849999999</v>
      </c>
      <c r="I6052" s="43">
        <v>2022</v>
      </c>
      <c r="J6052" s="43">
        <v>7.0250800000000002E-4</v>
      </c>
      <c r="K6052" s="16" t="s">
        <v>145</v>
      </c>
      <c r="L6052" s="83">
        <v>40.371130000000001</v>
      </c>
      <c r="M6052" s="83">
        <v>-104.742</v>
      </c>
    </row>
    <row r="6053" spans="1:13" ht="15">
      <c r="A6053" s="16" t="s">
        <v>59842</v>
      </c>
      <c r="B6053" s="16" t="s">
        <v>59843</v>
      </c>
      <c r="C6053" s="82" t="s">
        <v>59844</v>
      </c>
      <c r="D6053" s="16" t="s">
        <v>40347</v>
      </c>
      <c r="E6053" s="83">
        <v>2020</v>
      </c>
      <c r="F6053" s="16" t="s">
        <v>59838</v>
      </c>
      <c r="G6053" s="43" t="s">
        <v>55097</v>
      </c>
      <c r="H6053" s="43">
        <v>293555.68849999999</v>
      </c>
      <c r="I6053" s="43">
        <v>2022</v>
      </c>
      <c r="J6053" s="43">
        <v>7.0250800000000002E-4</v>
      </c>
      <c r="K6053" s="16" t="s">
        <v>145</v>
      </c>
      <c r="L6053" s="83">
        <v>40.430880000000002</v>
      </c>
      <c r="M6053" s="83">
        <v>-104.816</v>
      </c>
    </row>
    <row r="6054" spans="1:13" ht="15">
      <c r="A6054" s="16" t="s">
        <v>59845</v>
      </c>
      <c r="B6054" s="16" t="s">
        <v>59846</v>
      </c>
      <c r="C6054" s="82" t="s">
        <v>59847</v>
      </c>
      <c r="D6054" s="16" t="s">
        <v>40347</v>
      </c>
      <c r="E6054" s="83">
        <v>2021</v>
      </c>
      <c r="F6054" s="16" t="s">
        <v>59848</v>
      </c>
      <c r="G6054" s="43" t="s">
        <v>54481</v>
      </c>
      <c r="H6054" s="43">
        <v>3376573.1979999999</v>
      </c>
      <c r="I6054" s="43">
        <v>2022</v>
      </c>
      <c r="J6054" s="43">
        <v>1.5315929999999999E-3</v>
      </c>
      <c r="K6054" s="16" t="s">
        <v>145</v>
      </c>
      <c r="L6054" s="83">
        <v>31.504850000000001</v>
      </c>
      <c r="M6054" s="83">
        <v>-103.70699999999999</v>
      </c>
    </row>
    <row r="6055" spans="1:13" ht="15">
      <c r="A6055" s="16" t="s">
        <v>59849</v>
      </c>
      <c r="B6055" s="16" t="s">
        <v>59850</v>
      </c>
      <c r="C6055" s="82" t="s">
        <v>59851</v>
      </c>
      <c r="D6055" s="16" t="s">
        <v>40347</v>
      </c>
      <c r="E6055" s="83">
        <v>2022</v>
      </c>
      <c r="F6055" s="16" t="s">
        <v>59852</v>
      </c>
      <c r="K6055" s="16" t="s">
        <v>145</v>
      </c>
      <c r="L6055" s="83">
        <v>29.738</v>
      </c>
      <c r="M6055" s="83">
        <v>-92.355500000000006</v>
      </c>
    </row>
    <row r="6056" spans="1:13" ht="15">
      <c r="A6056" s="16" t="s">
        <v>59853</v>
      </c>
      <c r="B6056" s="16" t="s">
        <v>59854</v>
      </c>
      <c r="C6056" s="82" t="s">
        <v>59855</v>
      </c>
      <c r="D6056" s="16" t="s">
        <v>41134</v>
      </c>
      <c r="E6056" s="83">
        <v>2019</v>
      </c>
      <c r="F6056" s="16" t="s">
        <v>59856</v>
      </c>
      <c r="K6056" s="16" t="s">
        <v>145</v>
      </c>
      <c r="L6056" s="83">
        <v>33.934489999999997</v>
      </c>
      <c r="M6056" s="83">
        <v>-97.699700000000007</v>
      </c>
    </row>
    <row r="6057" spans="1:13" ht="15">
      <c r="A6057" s="16" t="s">
        <v>59857</v>
      </c>
      <c r="B6057" s="16" t="s">
        <v>59858</v>
      </c>
      <c r="C6057" s="82" t="s">
        <v>59859</v>
      </c>
      <c r="D6057" s="16" t="s">
        <v>40347</v>
      </c>
      <c r="E6057" s="83">
        <v>2021</v>
      </c>
      <c r="F6057" s="16" t="s">
        <v>59860</v>
      </c>
      <c r="K6057" s="16" t="s">
        <v>145</v>
      </c>
      <c r="L6057" s="83">
        <v>29.522040000000001</v>
      </c>
      <c r="M6057" s="83">
        <v>-97.173199999999994</v>
      </c>
    </row>
    <row r="6058" spans="1:13" ht="15">
      <c r="A6058" s="16" t="s">
        <v>59861</v>
      </c>
      <c r="B6058" s="16" t="s">
        <v>59862</v>
      </c>
      <c r="C6058" s="82" t="s">
        <v>59863</v>
      </c>
      <c r="D6058" s="16" t="s">
        <v>40347</v>
      </c>
      <c r="E6058" s="83">
        <v>2021</v>
      </c>
      <c r="F6058" s="16" t="s">
        <v>59860</v>
      </c>
      <c r="K6058" s="16" t="s">
        <v>145</v>
      </c>
      <c r="L6058" s="83">
        <v>29.501660000000001</v>
      </c>
      <c r="M6058" s="83">
        <v>-97.267499999999998</v>
      </c>
    </row>
    <row r="6059" spans="1:13" ht="15">
      <c r="A6059" s="16" t="s">
        <v>59864</v>
      </c>
      <c r="B6059" s="16" t="s">
        <v>59865</v>
      </c>
      <c r="C6059" s="82" t="s">
        <v>59866</v>
      </c>
      <c r="D6059" s="16" t="s">
        <v>40347</v>
      </c>
      <c r="E6059" s="83">
        <v>2022</v>
      </c>
      <c r="F6059" s="16" t="s">
        <v>59867</v>
      </c>
      <c r="K6059" s="16" t="s">
        <v>145</v>
      </c>
      <c r="L6059" s="83">
        <v>40.816929999999999</v>
      </c>
      <c r="M6059" s="83">
        <v>-79.932500000000005</v>
      </c>
    </row>
    <row r="6060" spans="1:13" ht="15">
      <c r="A6060" s="16" t="s">
        <v>59868</v>
      </c>
      <c r="B6060" s="16" t="s">
        <v>59869</v>
      </c>
      <c r="C6060" s="82" t="s">
        <v>59870</v>
      </c>
      <c r="D6060" s="16" t="s">
        <v>40347</v>
      </c>
      <c r="E6060" s="83">
        <v>2022</v>
      </c>
      <c r="F6060" s="16" t="s">
        <v>59867</v>
      </c>
      <c r="K6060" s="16" t="s">
        <v>145</v>
      </c>
      <c r="L6060" s="83">
        <v>40.738230000000001</v>
      </c>
      <c r="M6060" s="83">
        <v>-80.192899999999995</v>
      </c>
    </row>
    <row r="6061" spans="1:13" ht="15">
      <c r="A6061" s="16" t="s">
        <v>59871</v>
      </c>
      <c r="B6061" s="16" t="s">
        <v>59872</v>
      </c>
      <c r="C6061" s="82" t="s">
        <v>59873</v>
      </c>
      <c r="D6061" s="16" t="s">
        <v>41134</v>
      </c>
      <c r="E6061" s="83">
        <v>2021</v>
      </c>
      <c r="F6061" s="16" t="s">
        <v>59867</v>
      </c>
      <c r="K6061" s="16" t="s">
        <v>145</v>
      </c>
      <c r="L6061" s="83">
        <v>40.628689999999999</v>
      </c>
      <c r="M6061" s="83">
        <v>-81.067400000000006</v>
      </c>
    </row>
    <row r="6062" spans="1:13" ht="15">
      <c r="A6062" s="16" t="s">
        <v>59874</v>
      </c>
      <c r="B6062" s="16" t="s">
        <v>59875</v>
      </c>
      <c r="C6062" s="82" t="s">
        <v>59876</v>
      </c>
      <c r="D6062" s="16" t="s">
        <v>40347</v>
      </c>
      <c r="E6062" s="83">
        <v>2022</v>
      </c>
      <c r="F6062" s="16" t="s">
        <v>59877</v>
      </c>
      <c r="K6062" s="16" t="s">
        <v>145</v>
      </c>
      <c r="L6062" s="83">
        <v>29.686640000000001</v>
      </c>
      <c r="M6062" s="83">
        <v>-91.796700000000001</v>
      </c>
    </row>
    <row r="6063" spans="1:13" ht="15">
      <c r="A6063" s="16" t="s">
        <v>59878</v>
      </c>
      <c r="B6063" s="16" t="s">
        <v>59879</v>
      </c>
      <c r="C6063" s="82" t="s">
        <v>59880</v>
      </c>
      <c r="D6063" s="16" t="s">
        <v>41134</v>
      </c>
      <c r="E6063" s="83">
        <v>2019</v>
      </c>
      <c r="F6063" s="16" t="s">
        <v>59881</v>
      </c>
      <c r="G6063" s="43" t="s">
        <v>54481</v>
      </c>
      <c r="H6063" s="43">
        <v>3376573.1979999999</v>
      </c>
      <c r="I6063" s="43">
        <v>2022</v>
      </c>
      <c r="J6063" s="43">
        <v>1.5315929999999999E-3</v>
      </c>
      <c r="K6063" s="16" t="s">
        <v>145</v>
      </c>
      <c r="L6063" s="83">
        <v>30.772069999999999</v>
      </c>
      <c r="M6063" s="83">
        <v>-102.756</v>
      </c>
    </row>
    <row r="6064" spans="1:13" ht="15">
      <c r="A6064" s="16" t="s">
        <v>59882</v>
      </c>
      <c r="B6064" s="16" t="s">
        <v>59883</v>
      </c>
      <c r="C6064" s="82" t="s">
        <v>59884</v>
      </c>
      <c r="D6064" s="16" t="s">
        <v>40347</v>
      </c>
      <c r="E6064" s="83">
        <v>2021</v>
      </c>
      <c r="F6064" s="16" t="s">
        <v>59885</v>
      </c>
      <c r="G6064" s="43" t="s">
        <v>54481</v>
      </c>
      <c r="H6064" s="43">
        <v>3376573.1979999999</v>
      </c>
      <c r="I6064" s="43">
        <v>2022</v>
      </c>
      <c r="J6064" s="43">
        <v>1.5315929999999999E-3</v>
      </c>
      <c r="K6064" s="16" t="s">
        <v>145</v>
      </c>
      <c r="L6064" s="83">
        <v>31.994129999999998</v>
      </c>
      <c r="M6064" s="83">
        <v>-102.056</v>
      </c>
    </row>
    <row r="6065" spans="1:13" ht="15">
      <c r="A6065" s="16" t="s">
        <v>59886</v>
      </c>
      <c r="B6065" s="16" t="s">
        <v>59887</v>
      </c>
      <c r="C6065" s="82" t="s">
        <v>59888</v>
      </c>
      <c r="D6065" s="16" t="s">
        <v>40347</v>
      </c>
      <c r="E6065" s="83">
        <v>2021</v>
      </c>
      <c r="F6065" s="16" t="s">
        <v>59885</v>
      </c>
      <c r="G6065" s="43" t="s">
        <v>54481</v>
      </c>
      <c r="H6065" s="43">
        <v>3376573.1979999999</v>
      </c>
      <c r="I6065" s="43">
        <v>2022</v>
      </c>
      <c r="J6065" s="43">
        <v>1.5315929999999999E-3</v>
      </c>
      <c r="K6065" s="16" t="s">
        <v>145</v>
      </c>
      <c r="L6065" s="83">
        <v>31.97607</v>
      </c>
      <c r="M6065" s="83">
        <v>-102.045</v>
      </c>
    </row>
    <row r="6066" spans="1:13" ht="15">
      <c r="A6066" s="16" t="s">
        <v>59889</v>
      </c>
      <c r="B6066" s="16" t="s">
        <v>59890</v>
      </c>
      <c r="C6066" s="82" t="s">
        <v>59891</v>
      </c>
      <c r="D6066" s="16" t="s">
        <v>40347</v>
      </c>
      <c r="E6066" s="83">
        <v>2021</v>
      </c>
      <c r="F6066" s="16" t="s">
        <v>59892</v>
      </c>
      <c r="K6066" s="16" t="s">
        <v>145</v>
      </c>
      <c r="L6066" s="83">
        <v>35.358449999999998</v>
      </c>
      <c r="M6066" s="83">
        <v>-101.017</v>
      </c>
    </row>
    <row r="6067" spans="1:13" ht="15">
      <c r="A6067" s="16" t="s">
        <v>59893</v>
      </c>
      <c r="B6067" s="16" t="s">
        <v>59894</v>
      </c>
      <c r="C6067" s="82" t="s">
        <v>59895</v>
      </c>
      <c r="D6067" s="16" t="s">
        <v>40347</v>
      </c>
      <c r="E6067" s="83">
        <v>2022</v>
      </c>
      <c r="F6067" s="16" t="s">
        <v>59896</v>
      </c>
      <c r="K6067" s="16" t="s">
        <v>145</v>
      </c>
      <c r="L6067" s="83">
        <v>30.76183</v>
      </c>
      <c r="M6067" s="83">
        <v>-92.448800000000006</v>
      </c>
    </row>
    <row r="6068" spans="1:13" ht="15">
      <c r="A6068" s="16" t="s">
        <v>59897</v>
      </c>
      <c r="B6068" s="16" t="s">
        <v>59898</v>
      </c>
      <c r="C6068" s="82" t="s">
        <v>59899</v>
      </c>
      <c r="D6068" s="16" t="s">
        <v>40347</v>
      </c>
      <c r="E6068" s="83">
        <v>2022</v>
      </c>
      <c r="F6068" s="16" t="s">
        <v>59896</v>
      </c>
      <c r="K6068" s="16" t="s">
        <v>145</v>
      </c>
      <c r="L6068" s="83">
        <v>30.715869999999999</v>
      </c>
      <c r="M6068" s="83">
        <v>-92.496099999999998</v>
      </c>
    </row>
    <row r="6069" spans="1:13" ht="15">
      <c r="A6069" s="16" t="s">
        <v>59900</v>
      </c>
      <c r="B6069" s="16" t="s">
        <v>59901</v>
      </c>
      <c r="C6069" s="82" t="s">
        <v>59902</v>
      </c>
      <c r="D6069" s="16" t="s">
        <v>40347</v>
      </c>
      <c r="E6069" s="83">
        <v>2022</v>
      </c>
      <c r="F6069" s="16" t="s">
        <v>59896</v>
      </c>
      <c r="K6069" s="16" t="s">
        <v>145</v>
      </c>
      <c r="L6069" s="83">
        <v>30.515809999999998</v>
      </c>
      <c r="M6069" s="83">
        <v>-91.016999999999996</v>
      </c>
    </row>
    <row r="6070" spans="1:13" ht="15">
      <c r="A6070" s="16" t="s">
        <v>59903</v>
      </c>
      <c r="B6070" s="16" t="s">
        <v>59904</v>
      </c>
      <c r="C6070" s="82" t="s">
        <v>59905</v>
      </c>
      <c r="D6070" s="16" t="s">
        <v>40347</v>
      </c>
      <c r="E6070" s="83">
        <v>2022</v>
      </c>
      <c r="F6070" s="16" t="s">
        <v>59896</v>
      </c>
      <c r="G6070" s="43" t="s">
        <v>54474</v>
      </c>
      <c r="H6070" s="43">
        <v>417845.92170000001</v>
      </c>
      <c r="I6070" s="43">
        <v>2022</v>
      </c>
      <c r="J6070" s="43">
        <v>5.7243400000000003E-4</v>
      </c>
      <c r="K6070" s="16" t="s">
        <v>145</v>
      </c>
      <c r="L6070" s="83">
        <v>48.955930000000002</v>
      </c>
      <c r="M6070" s="83">
        <v>-102.556</v>
      </c>
    </row>
    <row r="6071" spans="1:13" ht="15">
      <c r="A6071" s="16" t="s">
        <v>59906</v>
      </c>
      <c r="B6071" s="16" t="s">
        <v>59907</v>
      </c>
      <c r="C6071" s="82" t="s">
        <v>59908</v>
      </c>
      <c r="D6071" s="16" t="s">
        <v>41134</v>
      </c>
      <c r="E6071" s="83">
        <v>2022</v>
      </c>
      <c r="F6071" s="16" t="s">
        <v>59896</v>
      </c>
      <c r="G6071" s="43" t="s">
        <v>54474</v>
      </c>
      <c r="H6071" s="43">
        <v>417845.92170000001</v>
      </c>
      <c r="I6071" s="43">
        <v>2022</v>
      </c>
      <c r="J6071" s="43">
        <v>5.7243400000000003E-4</v>
      </c>
      <c r="K6071" s="16" t="s">
        <v>145</v>
      </c>
      <c r="L6071" s="83">
        <v>48.750970000000002</v>
      </c>
      <c r="M6071" s="83">
        <v>-102.605</v>
      </c>
    </row>
    <row r="6072" spans="1:13" ht="15">
      <c r="A6072" s="16" t="s">
        <v>59909</v>
      </c>
      <c r="B6072" s="16" t="s">
        <v>59910</v>
      </c>
      <c r="C6072" s="82" t="s">
        <v>59911</v>
      </c>
      <c r="D6072" s="16" t="s">
        <v>41134</v>
      </c>
      <c r="E6072" s="83">
        <v>2022</v>
      </c>
      <c r="F6072" s="16" t="s">
        <v>59896</v>
      </c>
      <c r="G6072" s="43" t="s">
        <v>54474</v>
      </c>
      <c r="H6072" s="43">
        <v>417845.92170000001</v>
      </c>
      <c r="I6072" s="43">
        <v>2022</v>
      </c>
      <c r="J6072" s="43">
        <v>5.7243400000000003E-4</v>
      </c>
      <c r="K6072" s="16" t="s">
        <v>145</v>
      </c>
      <c r="L6072" s="83">
        <v>48.947290000000002</v>
      </c>
      <c r="M6072" s="83">
        <v>-102.429</v>
      </c>
    </row>
    <row r="6073" spans="1:13" ht="15">
      <c r="A6073" s="16" t="s">
        <v>59912</v>
      </c>
      <c r="B6073" s="16" t="s">
        <v>59913</v>
      </c>
      <c r="C6073" s="82" t="s">
        <v>59914</v>
      </c>
      <c r="D6073" s="16" t="s">
        <v>40347</v>
      </c>
      <c r="E6073" s="83">
        <v>2020</v>
      </c>
      <c r="F6073" s="16" t="s">
        <v>59915</v>
      </c>
      <c r="K6073" s="16" t="s">
        <v>145</v>
      </c>
      <c r="L6073" s="83">
        <v>40.110529999999997</v>
      </c>
      <c r="M6073" s="83">
        <v>-104.824</v>
      </c>
    </row>
    <row r="6074" spans="1:13" ht="15">
      <c r="A6074" s="16" t="s">
        <v>59916</v>
      </c>
      <c r="B6074" s="16" t="s">
        <v>59917</v>
      </c>
      <c r="C6074" s="82" t="s">
        <v>59918</v>
      </c>
      <c r="D6074" s="16" t="s">
        <v>40347</v>
      </c>
      <c r="E6074" s="83">
        <v>2022</v>
      </c>
      <c r="F6074" s="16" t="s">
        <v>59919</v>
      </c>
      <c r="G6074" s="43" t="s">
        <v>54474</v>
      </c>
      <c r="H6074" s="43">
        <v>417845.92170000001</v>
      </c>
      <c r="I6074" s="43">
        <v>2022</v>
      </c>
      <c r="J6074" s="43">
        <v>5.7243400000000003E-4</v>
      </c>
      <c r="K6074" s="16" t="s">
        <v>145</v>
      </c>
      <c r="L6074" s="83">
        <v>47.676659999999998</v>
      </c>
      <c r="M6074" s="83">
        <v>-103.70099999999999</v>
      </c>
    </row>
    <row r="6075" spans="1:13" ht="15">
      <c r="A6075" s="16" t="s">
        <v>59920</v>
      </c>
      <c r="B6075" s="16" t="s">
        <v>59921</v>
      </c>
      <c r="C6075" s="82" t="s">
        <v>59922</v>
      </c>
      <c r="D6075" s="16" t="s">
        <v>40347</v>
      </c>
      <c r="E6075" s="83">
        <v>2022</v>
      </c>
      <c r="F6075" s="16" t="s">
        <v>59919</v>
      </c>
      <c r="G6075" s="43" t="s">
        <v>54474</v>
      </c>
      <c r="H6075" s="43">
        <v>417845.92170000001</v>
      </c>
      <c r="I6075" s="43">
        <v>2022</v>
      </c>
      <c r="J6075" s="43">
        <v>5.7243400000000003E-4</v>
      </c>
      <c r="K6075" s="16" t="s">
        <v>145</v>
      </c>
      <c r="L6075" s="83">
        <v>47.732520000000001</v>
      </c>
      <c r="M6075" s="83">
        <v>-103.747</v>
      </c>
    </row>
    <row r="6076" spans="1:13" ht="15">
      <c r="A6076" s="16" t="s">
        <v>59923</v>
      </c>
      <c r="B6076" s="16" t="s">
        <v>59924</v>
      </c>
      <c r="C6076" s="82" t="s">
        <v>59925</v>
      </c>
      <c r="D6076" s="16" t="s">
        <v>40347</v>
      </c>
      <c r="E6076" s="83">
        <v>2022</v>
      </c>
      <c r="F6076" s="16" t="s">
        <v>59919</v>
      </c>
      <c r="G6076" s="43" t="s">
        <v>54474</v>
      </c>
      <c r="H6076" s="43">
        <v>417845.92170000001</v>
      </c>
      <c r="I6076" s="43">
        <v>2022</v>
      </c>
      <c r="J6076" s="43">
        <v>5.7243400000000003E-4</v>
      </c>
      <c r="K6076" s="16" t="s">
        <v>145</v>
      </c>
      <c r="L6076" s="83">
        <v>48.081870000000002</v>
      </c>
      <c r="M6076" s="83">
        <v>-102.887</v>
      </c>
    </row>
    <row r="6077" spans="1:13" ht="15">
      <c r="A6077" s="16" t="s">
        <v>59926</v>
      </c>
      <c r="B6077" s="16" t="s">
        <v>59927</v>
      </c>
      <c r="C6077" s="82" t="s">
        <v>59928</v>
      </c>
      <c r="D6077" s="16" t="s">
        <v>40347</v>
      </c>
      <c r="E6077" s="83">
        <v>2022</v>
      </c>
      <c r="F6077" s="16" t="s">
        <v>59919</v>
      </c>
      <c r="G6077" s="43" t="s">
        <v>54474</v>
      </c>
      <c r="H6077" s="43">
        <v>417845.92170000001</v>
      </c>
      <c r="I6077" s="43">
        <v>2022</v>
      </c>
      <c r="J6077" s="43">
        <v>5.7243400000000003E-4</v>
      </c>
      <c r="K6077" s="16" t="s">
        <v>145</v>
      </c>
      <c r="L6077" s="83">
        <v>47.335740000000001</v>
      </c>
      <c r="M6077" s="83">
        <v>-103.071</v>
      </c>
    </row>
    <row r="6078" spans="1:13" ht="15">
      <c r="A6078" s="16" t="s">
        <v>59929</v>
      </c>
      <c r="B6078" s="16" t="s">
        <v>59930</v>
      </c>
      <c r="C6078" s="82" t="s">
        <v>59931</v>
      </c>
      <c r="D6078" s="16" t="s">
        <v>40347</v>
      </c>
      <c r="E6078" s="83">
        <v>2022</v>
      </c>
      <c r="F6078" s="16" t="s">
        <v>59919</v>
      </c>
      <c r="G6078" s="43" t="s">
        <v>54474</v>
      </c>
      <c r="H6078" s="43">
        <v>417845.92170000001</v>
      </c>
      <c r="I6078" s="43">
        <v>2022</v>
      </c>
      <c r="J6078" s="43">
        <v>5.7243400000000003E-4</v>
      </c>
      <c r="K6078" s="16" t="s">
        <v>145</v>
      </c>
      <c r="L6078" s="83">
        <v>47.9497</v>
      </c>
      <c r="M6078" s="83">
        <v>-102.947</v>
      </c>
    </row>
    <row r="6079" spans="1:13" ht="15">
      <c r="A6079" s="16" t="s">
        <v>59932</v>
      </c>
      <c r="B6079" s="16" t="s">
        <v>59933</v>
      </c>
      <c r="C6079" s="82" t="s">
        <v>59934</v>
      </c>
      <c r="D6079" s="16" t="s">
        <v>40347</v>
      </c>
      <c r="E6079" s="83">
        <v>2022</v>
      </c>
      <c r="F6079" s="16" t="s">
        <v>59919</v>
      </c>
      <c r="G6079" s="43" t="s">
        <v>54474</v>
      </c>
      <c r="H6079" s="43">
        <v>417845.92170000001</v>
      </c>
      <c r="I6079" s="43">
        <v>2022</v>
      </c>
      <c r="J6079" s="43">
        <v>5.7243400000000003E-4</v>
      </c>
      <c r="K6079" s="16" t="s">
        <v>145</v>
      </c>
      <c r="L6079" s="83">
        <v>48.924639999999997</v>
      </c>
      <c r="M6079" s="83">
        <v>-103.64</v>
      </c>
    </row>
    <row r="6080" spans="1:13" ht="15">
      <c r="A6080" s="16" t="s">
        <v>59935</v>
      </c>
      <c r="B6080" s="16" t="s">
        <v>59936</v>
      </c>
      <c r="C6080" s="82" t="s">
        <v>59937</v>
      </c>
      <c r="D6080" s="16" t="s">
        <v>40347</v>
      </c>
      <c r="E6080" s="83">
        <v>2022</v>
      </c>
      <c r="F6080" s="16" t="s">
        <v>59919</v>
      </c>
      <c r="G6080" s="43" t="s">
        <v>54474</v>
      </c>
      <c r="H6080" s="43">
        <v>417845.92170000001</v>
      </c>
      <c r="I6080" s="43">
        <v>2022</v>
      </c>
      <c r="J6080" s="43">
        <v>5.7243400000000003E-4</v>
      </c>
      <c r="K6080" s="16" t="s">
        <v>145</v>
      </c>
      <c r="L6080" s="83">
        <v>48.615009999999998</v>
      </c>
      <c r="M6080" s="83">
        <v>-102.85299999999999</v>
      </c>
    </row>
    <row r="6081" spans="1:13" ht="15">
      <c r="A6081" s="16" t="s">
        <v>59938</v>
      </c>
      <c r="B6081" s="16" t="s">
        <v>59939</v>
      </c>
      <c r="C6081" s="82" t="s">
        <v>59940</v>
      </c>
      <c r="D6081" s="16" t="s">
        <v>40347</v>
      </c>
      <c r="E6081" s="83">
        <v>2022</v>
      </c>
      <c r="F6081" s="16" t="s">
        <v>59919</v>
      </c>
      <c r="G6081" s="43" t="s">
        <v>54474</v>
      </c>
      <c r="H6081" s="43">
        <v>417845.92170000001</v>
      </c>
      <c r="I6081" s="43">
        <v>2022</v>
      </c>
      <c r="J6081" s="43">
        <v>5.7243400000000003E-4</v>
      </c>
      <c r="K6081" s="16" t="s">
        <v>145</v>
      </c>
      <c r="L6081" s="83">
        <v>48.877850000000002</v>
      </c>
      <c r="M6081" s="83">
        <v>-103.538</v>
      </c>
    </row>
    <row r="6082" spans="1:13" ht="15">
      <c r="A6082" s="16" t="s">
        <v>59941</v>
      </c>
      <c r="B6082" s="16" t="s">
        <v>59942</v>
      </c>
      <c r="C6082" s="82" t="s">
        <v>59943</v>
      </c>
      <c r="D6082" s="16" t="s">
        <v>40347</v>
      </c>
      <c r="E6082" s="83">
        <v>2022</v>
      </c>
      <c r="F6082" s="16" t="s">
        <v>59919</v>
      </c>
      <c r="G6082" s="43" t="s">
        <v>54474</v>
      </c>
      <c r="H6082" s="43">
        <v>417845.92170000001</v>
      </c>
      <c r="I6082" s="43">
        <v>2022</v>
      </c>
      <c r="J6082" s="43">
        <v>5.7243400000000003E-4</v>
      </c>
      <c r="K6082" s="16" t="s">
        <v>145</v>
      </c>
      <c r="L6082" s="83">
        <v>48.046460000000003</v>
      </c>
      <c r="M6082" s="83">
        <v>-102.96299999999999</v>
      </c>
    </row>
    <row r="6083" spans="1:13" ht="15">
      <c r="A6083" s="16" t="s">
        <v>59944</v>
      </c>
      <c r="B6083" s="16" t="s">
        <v>59945</v>
      </c>
      <c r="C6083" s="82" t="s">
        <v>59946</v>
      </c>
      <c r="D6083" s="16" t="s">
        <v>40347</v>
      </c>
      <c r="E6083" s="83">
        <v>2022</v>
      </c>
      <c r="F6083" s="16" t="s">
        <v>59919</v>
      </c>
      <c r="G6083" s="43" t="s">
        <v>54474</v>
      </c>
      <c r="H6083" s="43">
        <v>417845.92170000001</v>
      </c>
      <c r="I6083" s="43">
        <v>2022</v>
      </c>
      <c r="J6083" s="43">
        <v>5.7243400000000003E-4</v>
      </c>
      <c r="K6083" s="16" t="s">
        <v>145</v>
      </c>
      <c r="L6083" s="83">
        <v>48.695979999999999</v>
      </c>
      <c r="M6083" s="83">
        <v>-103.488</v>
      </c>
    </row>
    <row r="6084" spans="1:13" ht="15">
      <c r="A6084" s="16" t="s">
        <v>59947</v>
      </c>
      <c r="B6084" s="16" t="s">
        <v>59948</v>
      </c>
      <c r="C6084" s="82" t="s">
        <v>59949</v>
      </c>
      <c r="D6084" s="16" t="s">
        <v>41134</v>
      </c>
      <c r="E6084" s="83">
        <v>2022</v>
      </c>
      <c r="F6084" s="16" t="s">
        <v>59919</v>
      </c>
      <c r="G6084" s="43" t="s">
        <v>54474</v>
      </c>
      <c r="H6084" s="43">
        <v>417845.92170000001</v>
      </c>
      <c r="I6084" s="43">
        <v>2022</v>
      </c>
      <c r="J6084" s="43">
        <v>5.7243400000000003E-4</v>
      </c>
      <c r="K6084" s="16" t="s">
        <v>145</v>
      </c>
      <c r="L6084" s="83">
        <v>48.164949999999997</v>
      </c>
      <c r="M6084" s="83">
        <v>-103.44199999999999</v>
      </c>
    </row>
    <row r="6085" spans="1:13" ht="15">
      <c r="A6085" s="16" t="s">
        <v>59950</v>
      </c>
      <c r="B6085" s="16" t="s">
        <v>59951</v>
      </c>
      <c r="C6085" s="82" t="s">
        <v>59952</v>
      </c>
      <c r="D6085" s="16" t="s">
        <v>40347</v>
      </c>
      <c r="E6085" s="83">
        <v>2020</v>
      </c>
      <c r="F6085" s="16" t="s">
        <v>59919</v>
      </c>
      <c r="K6085" s="16" t="s">
        <v>145</v>
      </c>
      <c r="L6085" s="83">
        <v>29.98855</v>
      </c>
      <c r="M6085" s="83">
        <v>-91.1875</v>
      </c>
    </row>
    <row r="6086" spans="1:13" ht="15">
      <c r="A6086" s="16" t="s">
        <v>59953</v>
      </c>
      <c r="B6086" s="16" t="s">
        <v>59954</v>
      </c>
      <c r="C6086" s="82" t="s">
        <v>59955</v>
      </c>
      <c r="D6086" s="16" t="s">
        <v>41134</v>
      </c>
      <c r="E6086" s="83">
        <v>2019</v>
      </c>
      <c r="F6086" s="16" t="s">
        <v>59956</v>
      </c>
      <c r="K6086" s="16" t="s">
        <v>145</v>
      </c>
      <c r="L6086" s="83">
        <v>33.105539999999998</v>
      </c>
      <c r="M6086" s="83">
        <v>-98.240799999999993</v>
      </c>
    </row>
    <row r="6087" spans="1:13" ht="15">
      <c r="A6087" s="16" t="s">
        <v>59957</v>
      </c>
      <c r="B6087" s="16" t="s">
        <v>59958</v>
      </c>
      <c r="C6087" s="82" t="s">
        <v>59959</v>
      </c>
      <c r="D6087" s="16" t="s">
        <v>41134</v>
      </c>
      <c r="E6087" s="83">
        <v>2019</v>
      </c>
      <c r="F6087" s="16" t="s">
        <v>59956</v>
      </c>
      <c r="K6087" s="16" t="s">
        <v>145</v>
      </c>
      <c r="L6087" s="83">
        <v>32.9499</v>
      </c>
      <c r="M6087" s="83">
        <v>-98.308099999999996</v>
      </c>
    </row>
    <row r="6088" spans="1:13" ht="15">
      <c r="A6088" s="16" t="s">
        <v>59960</v>
      </c>
      <c r="B6088" s="16" t="s">
        <v>59961</v>
      </c>
      <c r="C6088" s="82" t="s">
        <v>59962</v>
      </c>
      <c r="D6088" s="16" t="s">
        <v>41134</v>
      </c>
      <c r="E6088" s="83">
        <v>2019</v>
      </c>
      <c r="F6088" s="16" t="s">
        <v>59963</v>
      </c>
      <c r="K6088" s="16" t="s">
        <v>145</v>
      </c>
      <c r="L6088" s="83">
        <v>30.068999999999999</v>
      </c>
      <c r="M6088" s="83">
        <v>-93.720299999999995</v>
      </c>
    </row>
    <row r="6089" spans="1:13" ht="15">
      <c r="A6089" s="16" t="s">
        <v>59964</v>
      </c>
      <c r="B6089" s="16" t="s">
        <v>59965</v>
      </c>
      <c r="C6089" s="82" t="s">
        <v>59966</v>
      </c>
      <c r="D6089" s="16" t="s">
        <v>41134</v>
      </c>
      <c r="E6089" s="83">
        <v>2019</v>
      </c>
      <c r="F6089" s="16" t="s">
        <v>59963</v>
      </c>
      <c r="K6089" s="16" t="s">
        <v>145</v>
      </c>
      <c r="L6089" s="83">
        <v>30.071629999999999</v>
      </c>
      <c r="M6089" s="83">
        <v>-93.722999999999999</v>
      </c>
    </row>
    <row r="6090" spans="1:13" ht="15">
      <c r="A6090" s="16" t="s">
        <v>59967</v>
      </c>
      <c r="B6090" s="16" t="s">
        <v>59968</v>
      </c>
      <c r="C6090" s="82" t="s">
        <v>59969</v>
      </c>
      <c r="D6090" s="16" t="s">
        <v>40347</v>
      </c>
      <c r="E6090" s="83">
        <v>2020</v>
      </c>
      <c r="F6090" s="16" t="s">
        <v>59963</v>
      </c>
      <c r="K6090" s="16" t="s">
        <v>145</v>
      </c>
      <c r="L6090" s="83">
        <v>29.552689999999998</v>
      </c>
      <c r="M6090" s="83">
        <v>-91.039199999999994</v>
      </c>
    </row>
    <row r="6091" spans="1:13" ht="15">
      <c r="A6091" s="16" t="s">
        <v>59970</v>
      </c>
      <c r="B6091" s="16" t="s">
        <v>59971</v>
      </c>
      <c r="C6091" s="82" t="s">
        <v>59972</v>
      </c>
      <c r="D6091" s="16" t="s">
        <v>40347</v>
      </c>
      <c r="E6091" s="83">
        <v>2021</v>
      </c>
      <c r="F6091" s="16" t="s">
        <v>59973</v>
      </c>
      <c r="K6091" s="16" t="s">
        <v>145</v>
      </c>
      <c r="L6091" s="83">
        <v>28.72522</v>
      </c>
      <c r="M6091" s="83">
        <v>-98.6434</v>
      </c>
    </row>
    <row r="6092" spans="1:13" ht="15">
      <c r="A6092" s="16" t="s">
        <v>59974</v>
      </c>
      <c r="B6092" s="16" t="s">
        <v>59975</v>
      </c>
      <c r="C6092" s="82" t="s">
        <v>59976</v>
      </c>
      <c r="D6092" s="16" t="s">
        <v>40347</v>
      </c>
      <c r="E6092" s="83">
        <v>2021</v>
      </c>
      <c r="F6092" s="16" t="s">
        <v>59977</v>
      </c>
      <c r="G6092" s="43" t="s">
        <v>54481</v>
      </c>
      <c r="H6092" s="43">
        <v>3376573.1979999999</v>
      </c>
      <c r="I6092" s="43">
        <v>2022</v>
      </c>
      <c r="J6092" s="43">
        <v>1.5315929999999999E-3</v>
      </c>
      <c r="K6092" s="16" t="s">
        <v>145</v>
      </c>
      <c r="L6092" s="83">
        <v>32.467959999999998</v>
      </c>
      <c r="M6092" s="83">
        <v>-101.879</v>
      </c>
    </row>
    <row r="6093" spans="1:13" ht="15">
      <c r="A6093" s="16" t="s">
        <v>59978</v>
      </c>
      <c r="B6093" s="16" t="s">
        <v>59979</v>
      </c>
      <c r="C6093" s="82" t="s">
        <v>59980</v>
      </c>
      <c r="D6093" s="16" t="s">
        <v>40347</v>
      </c>
      <c r="E6093" s="83">
        <v>2021</v>
      </c>
      <c r="F6093" s="16" t="s">
        <v>59981</v>
      </c>
      <c r="G6093" s="43" t="s">
        <v>54481</v>
      </c>
      <c r="H6093" s="43">
        <v>3376573.1979999999</v>
      </c>
      <c r="I6093" s="43">
        <v>2022</v>
      </c>
      <c r="J6093" s="43">
        <v>1.5315929999999999E-3</v>
      </c>
      <c r="K6093" s="16" t="s">
        <v>145</v>
      </c>
      <c r="L6093" s="83">
        <v>32.183160000000001</v>
      </c>
      <c r="M6093" s="83">
        <v>-101.88500000000001</v>
      </c>
    </row>
    <row r="6094" spans="1:13" ht="15">
      <c r="A6094" s="16" t="s">
        <v>59982</v>
      </c>
      <c r="B6094" s="16" t="s">
        <v>59983</v>
      </c>
      <c r="C6094" s="82" t="s">
        <v>59984</v>
      </c>
      <c r="D6094" s="16" t="s">
        <v>40347</v>
      </c>
      <c r="E6094" s="83">
        <v>2021</v>
      </c>
      <c r="F6094" s="16" t="s">
        <v>59985</v>
      </c>
      <c r="K6094" s="16" t="s">
        <v>145</v>
      </c>
      <c r="L6094" s="83">
        <v>32.150739999999999</v>
      </c>
      <c r="M6094" s="83">
        <v>-94.097800000000007</v>
      </c>
    </row>
    <row r="6095" spans="1:13" ht="15">
      <c r="A6095" s="16" t="s">
        <v>59986</v>
      </c>
      <c r="B6095" s="16" t="s">
        <v>59987</v>
      </c>
      <c r="C6095" s="82" t="s">
        <v>59988</v>
      </c>
      <c r="D6095" s="16" t="s">
        <v>40347</v>
      </c>
      <c r="E6095" s="83">
        <v>2020</v>
      </c>
      <c r="F6095" s="16" t="s">
        <v>59985</v>
      </c>
      <c r="K6095" s="16" t="s">
        <v>145</v>
      </c>
      <c r="L6095" s="83">
        <v>29.866710000000001</v>
      </c>
      <c r="M6095" s="83">
        <v>-92.015699999999995</v>
      </c>
    </row>
    <row r="6096" spans="1:13" ht="15">
      <c r="A6096" s="16" t="s">
        <v>59989</v>
      </c>
      <c r="B6096" s="16" t="s">
        <v>59990</v>
      </c>
      <c r="C6096" s="82" t="s">
        <v>59991</v>
      </c>
      <c r="D6096" s="16" t="s">
        <v>40347</v>
      </c>
      <c r="E6096" s="83">
        <v>2022</v>
      </c>
      <c r="F6096" s="16" t="s">
        <v>59985</v>
      </c>
      <c r="K6096" s="16" t="s">
        <v>145</v>
      </c>
      <c r="L6096" s="83">
        <v>29.829709999999999</v>
      </c>
      <c r="M6096" s="83">
        <v>-91.988900000000001</v>
      </c>
    </row>
    <row r="6097" spans="1:13" ht="15">
      <c r="A6097" s="16" t="s">
        <v>59992</v>
      </c>
      <c r="B6097" s="16" t="s">
        <v>59993</v>
      </c>
      <c r="C6097" s="82" t="s">
        <v>59994</v>
      </c>
      <c r="D6097" s="16" t="s">
        <v>40347</v>
      </c>
      <c r="E6097" s="83">
        <v>2022</v>
      </c>
      <c r="F6097" s="16" t="s">
        <v>59995</v>
      </c>
      <c r="G6097" s="43" t="s">
        <v>54474</v>
      </c>
      <c r="H6097" s="43">
        <v>417845.92170000001</v>
      </c>
      <c r="I6097" s="43">
        <v>2022</v>
      </c>
      <c r="J6097" s="43">
        <v>5.7243400000000003E-4</v>
      </c>
      <c r="K6097" s="16" t="s">
        <v>145</v>
      </c>
      <c r="L6097" s="83">
        <v>47.725320000000004</v>
      </c>
      <c r="M6097" s="83">
        <v>-102.931</v>
      </c>
    </row>
    <row r="6098" spans="1:13" ht="15">
      <c r="A6098" s="16" t="s">
        <v>59996</v>
      </c>
      <c r="B6098" s="16" t="s">
        <v>59997</v>
      </c>
      <c r="C6098" s="82" t="s">
        <v>59998</v>
      </c>
      <c r="D6098" s="16" t="s">
        <v>40347</v>
      </c>
      <c r="E6098" s="83">
        <v>2022</v>
      </c>
      <c r="F6098" s="16" t="s">
        <v>59995</v>
      </c>
      <c r="G6098" s="43" t="s">
        <v>54474</v>
      </c>
      <c r="H6098" s="43">
        <v>417845.92170000001</v>
      </c>
      <c r="I6098" s="43">
        <v>2022</v>
      </c>
      <c r="J6098" s="43">
        <v>5.7243400000000003E-4</v>
      </c>
      <c r="K6098" s="16" t="s">
        <v>145</v>
      </c>
      <c r="L6098" s="83">
        <v>47.990209999999998</v>
      </c>
      <c r="M6098" s="83">
        <v>-102.741</v>
      </c>
    </row>
    <row r="6099" spans="1:13" ht="15">
      <c r="A6099" s="16" t="s">
        <v>59999</v>
      </c>
      <c r="B6099" s="16" t="s">
        <v>60000</v>
      </c>
      <c r="C6099" s="82" t="s">
        <v>60001</v>
      </c>
      <c r="D6099" s="16" t="s">
        <v>40347</v>
      </c>
      <c r="E6099" s="83">
        <v>2022</v>
      </c>
      <c r="F6099" s="16" t="s">
        <v>59995</v>
      </c>
      <c r="G6099" s="43" t="s">
        <v>54474</v>
      </c>
      <c r="H6099" s="43">
        <v>417845.92170000001</v>
      </c>
      <c r="I6099" s="43">
        <v>2022</v>
      </c>
      <c r="J6099" s="43">
        <v>5.7243400000000003E-4</v>
      </c>
      <c r="K6099" s="16" t="s">
        <v>145</v>
      </c>
      <c r="L6099" s="83">
        <v>47.789029999999997</v>
      </c>
      <c r="M6099" s="83">
        <v>-102.762</v>
      </c>
    </row>
    <row r="6100" spans="1:13" ht="15">
      <c r="A6100" s="16" t="s">
        <v>60002</v>
      </c>
      <c r="B6100" s="16" t="s">
        <v>60003</v>
      </c>
      <c r="C6100" s="82" t="s">
        <v>60004</v>
      </c>
      <c r="D6100" s="16" t="s">
        <v>40347</v>
      </c>
      <c r="E6100" s="83">
        <v>2022</v>
      </c>
      <c r="F6100" s="16" t="s">
        <v>59995</v>
      </c>
      <c r="G6100" s="43" t="s">
        <v>54474</v>
      </c>
      <c r="H6100" s="43">
        <v>417845.92170000001</v>
      </c>
      <c r="I6100" s="43">
        <v>2022</v>
      </c>
      <c r="J6100" s="43">
        <v>5.7243400000000003E-4</v>
      </c>
      <c r="K6100" s="16" t="s">
        <v>145</v>
      </c>
      <c r="L6100" s="83">
        <v>47.702089999999998</v>
      </c>
      <c r="M6100" s="83">
        <v>-102.89</v>
      </c>
    </row>
    <row r="6101" spans="1:13" ht="15">
      <c r="A6101" s="16" t="s">
        <v>60005</v>
      </c>
      <c r="B6101" s="16" t="s">
        <v>60006</v>
      </c>
      <c r="C6101" s="82" t="s">
        <v>60007</v>
      </c>
      <c r="D6101" s="16" t="s">
        <v>40347</v>
      </c>
      <c r="E6101" s="83">
        <v>2022</v>
      </c>
      <c r="F6101" s="16" t="s">
        <v>59995</v>
      </c>
      <c r="G6101" s="43" t="s">
        <v>54474</v>
      </c>
      <c r="H6101" s="43">
        <v>417845.92170000001</v>
      </c>
      <c r="I6101" s="43">
        <v>2022</v>
      </c>
      <c r="J6101" s="43">
        <v>5.7243400000000003E-4</v>
      </c>
      <c r="K6101" s="16" t="s">
        <v>145</v>
      </c>
      <c r="L6101" s="83">
        <v>47.74136</v>
      </c>
      <c r="M6101" s="83">
        <v>-102.559</v>
      </c>
    </row>
    <row r="6102" spans="1:13" ht="15">
      <c r="A6102" s="16" t="s">
        <v>60008</v>
      </c>
      <c r="B6102" s="16" t="s">
        <v>60009</v>
      </c>
      <c r="C6102" s="82" t="s">
        <v>60010</v>
      </c>
      <c r="D6102" s="16" t="s">
        <v>40347</v>
      </c>
      <c r="E6102" s="83">
        <v>2022</v>
      </c>
      <c r="F6102" s="16" t="s">
        <v>59995</v>
      </c>
      <c r="G6102" s="43" t="s">
        <v>54474</v>
      </c>
      <c r="H6102" s="43">
        <v>417845.92170000001</v>
      </c>
      <c r="I6102" s="43">
        <v>2022</v>
      </c>
      <c r="J6102" s="43">
        <v>5.7243400000000003E-4</v>
      </c>
      <c r="K6102" s="16" t="s">
        <v>145</v>
      </c>
      <c r="L6102" s="83">
        <v>47.633420000000001</v>
      </c>
      <c r="M6102" s="83">
        <v>-102.569</v>
      </c>
    </row>
    <row r="6103" spans="1:13" ht="15">
      <c r="A6103" s="16" t="s">
        <v>60011</v>
      </c>
      <c r="B6103" s="16" t="s">
        <v>60012</v>
      </c>
      <c r="C6103" s="82" t="s">
        <v>60013</v>
      </c>
      <c r="D6103" s="16" t="s">
        <v>41134</v>
      </c>
      <c r="E6103" s="83">
        <v>2019</v>
      </c>
      <c r="F6103" s="16" t="s">
        <v>60014</v>
      </c>
      <c r="K6103" s="16" t="s">
        <v>145</v>
      </c>
      <c r="L6103" s="83">
        <v>29.908709999999999</v>
      </c>
      <c r="M6103" s="83">
        <v>-95.093500000000006</v>
      </c>
    </row>
    <row r="6104" spans="1:13" ht="15">
      <c r="A6104" s="16" t="s">
        <v>60015</v>
      </c>
      <c r="B6104" s="16" t="s">
        <v>60016</v>
      </c>
      <c r="C6104" s="82" t="s">
        <v>60017</v>
      </c>
      <c r="D6104" s="16" t="s">
        <v>40347</v>
      </c>
      <c r="E6104" s="83">
        <v>2021</v>
      </c>
      <c r="F6104" s="16" t="s">
        <v>60018</v>
      </c>
      <c r="G6104" s="43" t="s">
        <v>54481</v>
      </c>
      <c r="H6104" s="43">
        <v>3376573.1979999999</v>
      </c>
      <c r="I6104" s="43">
        <v>2022</v>
      </c>
      <c r="J6104" s="43">
        <v>1.5315929999999999E-3</v>
      </c>
      <c r="K6104" s="16" t="s">
        <v>145</v>
      </c>
      <c r="L6104" s="83">
        <v>32.425350000000002</v>
      </c>
      <c r="M6104" s="83">
        <v>-102.318</v>
      </c>
    </row>
    <row r="6105" spans="1:13" ht="15">
      <c r="A6105" s="16" t="s">
        <v>60019</v>
      </c>
      <c r="B6105" s="16" t="s">
        <v>60020</v>
      </c>
      <c r="C6105" s="82" t="s">
        <v>60021</v>
      </c>
      <c r="D6105" s="16" t="s">
        <v>40347</v>
      </c>
      <c r="E6105" s="83">
        <v>2021</v>
      </c>
      <c r="F6105" s="16" t="s">
        <v>60018</v>
      </c>
      <c r="G6105" s="43" t="s">
        <v>54481</v>
      </c>
      <c r="H6105" s="43">
        <v>3376573.1979999999</v>
      </c>
      <c r="I6105" s="43">
        <v>2022</v>
      </c>
      <c r="J6105" s="43">
        <v>1.5315929999999999E-3</v>
      </c>
      <c r="K6105" s="16" t="s">
        <v>145</v>
      </c>
      <c r="L6105" s="83">
        <v>32.431269999999998</v>
      </c>
      <c r="M6105" s="83">
        <v>-102.312</v>
      </c>
    </row>
    <row r="6106" spans="1:13" ht="15">
      <c r="A6106" s="16" t="s">
        <v>60022</v>
      </c>
      <c r="B6106" s="16" t="s">
        <v>60023</v>
      </c>
      <c r="C6106" s="82" t="s">
        <v>60024</v>
      </c>
      <c r="D6106" s="16" t="s">
        <v>40347</v>
      </c>
      <c r="E6106" s="83">
        <v>2022</v>
      </c>
      <c r="F6106" s="16" t="s">
        <v>60025</v>
      </c>
      <c r="K6106" s="16" t="s">
        <v>145</v>
      </c>
      <c r="L6106" s="83">
        <v>32.499589999999998</v>
      </c>
      <c r="M6106" s="83">
        <v>-93.905000000000001</v>
      </c>
    </row>
    <row r="6107" spans="1:13" ht="15">
      <c r="A6107" s="16" t="s">
        <v>60026</v>
      </c>
      <c r="B6107" s="16" t="s">
        <v>60027</v>
      </c>
      <c r="C6107" s="82" t="s">
        <v>60028</v>
      </c>
      <c r="D6107" s="16" t="s">
        <v>40347</v>
      </c>
      <c r="E6107" s="83">
        <v>2021</v>
      </c>
      <c r="F6107" s="16" t="s">
        <v>60029</v>
      </c>
      <c r="G6107" s="43" t="s">
        <v>54481</v>
      </c>
      <c r="H6107" s="43">
        <v>3376573.1979999999</v>
      </c>
      <c r="I6107" s="43">
        <v>2022</v>
      </c>
      <c r="J6107" s="43">
        <v>1.5315929999999999E-3</v>
      </c>
      <c r="K6107" s="16" t="s">
        <v>145</v>
      </c>
      <c r="L6107" s="83">
        <v>32.551569999999998</v>
      </c>
      <c r="M6107" s="83">
        <v>-101.861</v>
      </c>
    </row>
    <row r="6108" spans="1:13" ht="15">
      <c r="A6108" s="16" t="s">
        <v>60030</v>
      </c>
      <c r="B6108" s="16" t="s">
        <v>60031</v>
      </c>
      <c r="C6108" s="82" t="s">
        <v>60032</v>
      </c>
      <c r="D6108" s="16" t="s">
        <v>40347</v>
      </c>
      <c r="E6108" s="83">
        <v>2021</v>
      </c>
      <c r="F6108" s="16" t="s">
        <v>60033</v>
      </c>
      <c r="G6108" s="43" t="s">
        <v>54481</v>
      </c>
      <c r="H6108" s="43">
        <v>3376573.1979999999</v>
      </c>
      <c r="I6108" s="43">
        <v>2022</v>
      </c>
      <c r="J6108" s="43">
        <v>1.5315929999999999E-3</v>
      </c>
      <c r="K6108" s="16" t="s">
        <v>145</v>
      </c>
      <c r="L6108" s="83">
        <v>31.952470000000002</v>
      </c>
      <c r="M6108" s="83">
        <v>-101.884</v>
      </c>
    </row>
    <row r="6109" spans="1:13" ht="15">
      <c r="A6109" s="16" t="s">
        <v>60034</v>
      </c>
      <c r="B6109" s="16" t="s">
        <v>60035</v>
      </c>
      <c r="C6109" s="82" t="s">
        <v>60036</v>
      </c>
      <c r="D6109" s="16" t="s">
        <v>40347</v>
      </c>
      <c r="E6109" s="83">
        <v>2021</v>
      </c>
      <c r="F6109" s="16" t="s">
        <v>60033</v>
      </c>
      <c r="G6109" s="43" t="s">
        <v>54481</v>
      </c>
      <c r="H6109" s="43">
        <v>3376573.1979999999</v>
      </c>
      <c r="I6109" s="43">
        <v>2022</v>
      </c>
      <c r="J6109" s="43">
        <v>1.5315929999999999E-3</v>
      </c>
      <c r="K6109" s="16" t="s">
        <v>145</v>
      </c>
      <c r="L6109" s="83">
        <v>31.847470000000001</v>
      </c>
      <c r="M6109" s="83">
        <v>-101.855</v>
      </c>
    </row>
    <row r="6110" spans="1:13" ht="15">
      <c r="A6110" s="16" t="s">
        <v>60037</v>
      </c>
      <c r="B6110" s="16" t="s">
        <v>60038</v>
      </c>
      <c r="C6110" s="82" t="s">
        <v>60039</v>
      </c>
      <c r="D6110" s="16" t="s">
        <v>40347</v>
      </c>
      <c r="E6110" s="83">
        <v>2021</v>
      </c>
      <c r="F6110" s="16" t="s">
        <v>60033</v>
      </c>
      <c r="G6110" s="43" t="s">
        <v>54481</v>
      </c>
      <c r="H6110" s="43">
        <v>3376573.1979999999</v>
      </c>
      <c r="I6110" s="43">
        <v>2022</v>
      </c>
      <c r="J6110" s="43">
        <v>1.5315929999999999E-3</v>
      </c>
      <c r="K6110" s="16" t="s">
        <v>145</v>
      </c>
      <c r="L6110" s="83">
        <v>31.458259999999999</v>
      </c>
      <c r="M6110" s="83">
        <v>-101.754</v>
      </c>
    </row>
    <row r="6111" spans="1:13" ht="15">
      <c r="A6111" s="16" t="s">
        <v>60040</v>
      </c>
      <c r="B6111" s="16" t="s">
        <v>60041</v>
      </c>
      <c r="C6111" s="82" t="s">
        <v>60042</v>
      </c>
      <c r="D6111" s="16" t="s">
        <v>40347</v>
      </c>
      <c r="E6111" s="83">
        <v>2021</v>
      </c>
      <c r="F6111" s="16" t="s">
        <v>60033</v>
      </c>
      <c r="G6111" s="43" t="s">
        <v>54481</v>
      </c>
      <c r="H6111" s="43">
        <v>3376573.1979999999</v>
      </c>
      <c r="I6111" s="43">
        <v>2022</v>
      </c>
      <c r="J6111" s="43">
        <v>1.5315929999999999E-3</v>
      </c>
      <c r="K6111" s="16" t="s">
        <v>145</v>
      </c>
      <c r="L6111" s="83">
        <v>31.5181</v>
      </c>
      <c r="M6111" s="83">
        <v>-101.831</v>
      </c>
    </row>
    <row r="6112" spans="1:13" ht="15">
      <c r="A6112" s="16" t="s">
        <v>60043</v>
      </c>
      <c r="B6112" s="16" t="s">
        <v>60044</v>
      </c>
      <c r="C6112" s="82" t="s">
        <v>60045</v>
      </c>
      <c r="D6112" s="16" t="s">
        <v>41134</v>
      </c>
      <c r="E6112" s="83">
        <v>2019</v>
      </c>
      <c r="F6112" s="16" t="s">
        <v>60033</v>
      </c>
      <c r="K6112" s="16" t="s">
        <v>145</v>
      </c>
      <c r="L6112" s="83">
        <v>28.709019999999999</v>
      </c>
      <c r="M6112" s="83">
        <v>-98.078699999999998</v>
      </c>
    </row>
    <row r="6113" spans="1:13" ht="15">
      <c r="A6113" s="16" t="s">
        <v>60046</v>
      </c>
      <c r="B6113" s="16" t="s">
        <v>60047</v>
      </c>
      <c r="C6113" s="82" t="s">
        <v>60048</v>
      </c>
      <c r="D6113" s="16" t="s">
        <v>41134</v>
      </c>
      <c r="E6113" s="83">
        <v>2019</v>
      </c>
      <c r="F6113" s="16" t="s">
        <v>60033</v>
      </c>
      <c r="K6113" s="16" t="s">
        <v>145</v>
      </c>
      <c r="L6113" s="83">
        <v>29.104649999999999</v>
      </c>
      <c r="M6113" s="83">
        <v>-97.490799999999993</v>
      </c>
    </row>
    <row r="6114" spans="1:13" ht="15">
      <c r="A6114" s="16" t="s">
        <v>60049</v>
      </c>
      <c r="B6114" s="16" t="s">
        <v>60050</v>
      </c>
      <c r="C6114" s="82" t="s">
        <v>60051</v>
      </c>
      <c r="D6114" s="16" t="s">
        <v>41134</v>
      </c>
      <c r="E6114" s="83">
        <v>2019</v>
      </c>
      <c r="F6114" s="16" t="s">
        <v>60033</v>
      </c>
      <c r="K6114" s="16" t="s">
        <v>145</v>
      </c>
      <c r="L6114" s="83">
        <v>28.616949999999999</v>
      </c>
      <c r="M6114" s="83">
        <v>-97.996300000000005</v>
      </c>
    </row>
    <row r="6115" spans="1:13" ht="15">
      <c r="A6115" s="16" t="s">
        <v>60052</v>
      </c>
      <c r="B6115" s="16" t="s">
        <v>60053</v>
      </c>
      <c r="C6115" s="82" t="s">
        <v>60054</v>
      </c>
      <c r="D6115" s="16" t="s">
        <v>41134</v>
      </c>
      <c r="E6115" s="83">
        <v>2019</v>
      </c>
      <c r="F6115" s="16" t="s">
        <v>60033</v>
      </c>
      <c r="K6115" s="16" t="s">
        <v>145</v>
      </c>
      <c r="L6115" s="83">
        <v>29.12323</v>
      </c>
      <c r="M6115" s="83">
        <v>-97.295599999999993</v>
      </c>
    </row>
    <row r="6116" spans="1:13" ht="15">
      <c r="A6116" s="16" t="s">
        <v>60055</v>
      </c>
      <c r="B6116" s="16" t="s">
        <v>60056</v>
      </c>
      <c r="C6116" s="82" t="s">
        <v>60057</v>
      </c>
      <c r="D6116" s="16" t="s">
        <v>41134</v>
      </c>
      <c r="E6116" s="83">
        <v>2019</v>
      </c>
      <c r="F6116" s="16" t="s">
        <v>60058</v>
      </c>
      <c r="G6116" s="43" t="s">
        <v>54481</v>
      </c>
      <c r="H6116" s="43">
        <v>3376573.1979999999</v>
      </c>
      <c r="I6116" s="43">
        <v>2022</v>
      </c>
      <c r="J6116" s="43">
        <v>1.5315929999999999E-3</v>
      </c>
      <c r="K6116" s="16" t="s">
        <v>145</v>
      </c>
      <c r="L6116" s="83">
        <v>31.433730000000001</v>
      </c>
      <c r="M6116" s="83">
        <v>-103.352</v>
      </c>
    </row>
    <row r="6117" spans="1:13" ht="15">
      <c r="A6117" s="16" t="s">
        <v>60059</v>
      </c>
      <c r="B6117" s="16" t="s">
        <v>60060</v>
      </c>
      <c r="C6117" s="82" t="s">
        <v>60061</v>
      </c>
      <c r="D6117" s="16" t="s">
        <v>40347</v>
      </c>
      <c r="E6117" s="83">
        <v>2021</v>
      </c>
      <c r="F6117" s="16" t="s">
        <v>60062</v>
      </c>
      <c r="G6117" s="43" t="s">
        <v>54481</v>
      </c>
      <c r="H6117" s="43">
        <v>3376573.1979999999</v>
      </c>
      <c r="I6117" s="43">
        <v>2022</v>
      </c>
      <c r="J6117" s="43">
        <v>1.5315929999999999E-3</v>
      </c>
      <c r="K6117" s="16" t="s">
        <v>145</v>
      </c>
      <c r="L6117" s="83">
        <v>31.550239999999999</v>
      </c>
      <c r="M6117" s="83">
        <v>-103.337</v>
      </c>
    </row>
    <row r="6118" spans="1:13" ht="15">
      <c r="A6118" s="16" t="s">
        <v>60063</v>
      </c>
      <c r="B6118" s="16" t="s">
        <v>60064</v>
      </c>
      <c r="C6118" s="82" t="s">
        <v>60065</v>
      </c>
      <c r="D6118" s="16" t="s">
        <v>41134</v>
      </c>
      <c r="E6118" s="83">
        <v>2019</v>
      </c>
      <c r="F6118" s="16" t="s">
        <v>60062</v>
      </c>
      <c r="G6118" s="43" t="s">
        <v>54481</v>
      </c>
      <c r="H6118" s="43">
        <v>3376573.1979999999</v>
      </c>
      <c r="I6118" s="43">
        <v>2022</v>
      </c>
      <c r="J6118" s="43">
        <v>1.5315929999999999E-3</v>
      </c>
      <c r="K6118" s="16" t="s">
        <v>145</v>
      </c>
      <c r="L6118" s="83">
        <v>31.60622</v>
      </c>
      <c r="M6118" s="83">
        <v>-103.35899999999999</v>
      </c>
    </row>
    <row r="6119" spans="1:13" ht="15">
      <c r="A6119" s="16" t="s">
        <v>60066</v>
      </c>
      <c r="B6119" s="16" t="s">
        <v>60067</v>
      </c>
      <c r="C6119" s="82" t="s">
        <v>60068</v>
      </c>
      <c r="D6119" s="16" t="s">
        <v>41134</v>
      </c>
      <c r="E6119" s="83">
        <v>2019</v>
      </c>
      <c r="F6119" s="16" t="s">
        <v>60069</v>
      </c>
      <c r="K6119" s="16" t="s">
        <v>145</v>
      </c>
      <c r="L6119" s="83">
        <v>35.5929</v>
      </c>
      <c r="M6119" s="83">
        <v>-101.96299999999999</v>
      </c>
    </row>
    <row r="6120" spans="1:13" ht="15">
      <c r="A6120" s="16" t="s">
        <v>60070</v>
      </c>
      <c r="B6120" s="16" t="s">
        <v>60071</v>
      </c>
      <c r="C6120" s="82" t="s">
        <v>60072</v>
      </c>
      <c r="D6120" s="16" t="s">
        <v>40347</v>
      </c>
      <c r="E6120" s="83">
        <v>2021</v>
      </c>
      <c r="F6120" s="16" t="s">
        <v>60069</v>
      </c>
      <c r="K6120" s="16" t="s">
        <v>145</v>
      </c>
      <c r="L6120" s="83">
        <v>35.929540000000003</v>
      </c>
      <c r="M6120" s="83">
        <v>-100.874</v>
      </c>
    </row>
    <row r="6121" spans="1:13" ht="15">
      <c r="A6121" s="16" t="s">
        <v>60073</v>
      </c>
      <c r="B6121" s="16" t="s">
        <v>60074</v>
      </c>
      <c r="C6121" s="82" t="s">
        <v>60075</v>
      </c>
      <c r="D6121" s="16" t="s">
        <v>41134</v>
      </c>
      <c r="E6121" s="83">
        <v>2019</v>
      </c>
      <c r="F6121" s="16" t="s">
        <v>60076</v>
      </c>
      <c r="K6121" s="16" t="s">
        <v>145</v>
      </c>
      <c r="L6121" s="83">
        <v>35.442839999999997</v>
      </c>
      <c r="M6121" s="83">
        <v>-100.883</v>
      </c>
    </row>
    <row r="6122" spans="1:13" ht="15">
      <c r="A6122" s="16" t="s">
        <v>60077</v>
      </c>
      <c r="B6122" s="16" t="s">
        <v>60078</v>
      </c>
      <c r="C6122" s="82" t="s">
        <v>60079</v>
      </c>
      <c r="D6122" s="16" t="s">
        <v>40347</v>
      </c>
      <c r="E6122" s="83">
        <v>2021</v>
      </c>
      <c r="F6122" s="16" t="s">
        <v>60080</v>
      </c>
      <c r="K6122" s="16" t="s">
        <v>145</v>
      </c>
      <c r="L6122" s="83">
        <v>36.060940000000002</v>
      </c>
      <c r="M6122" s="83">
        <v>-100.265</v>
      </c>
    </row>
    <row r="6123" spans="1:13" ht="15">
      <c r="A6123" s="16" t="s">
        <v>60081</v>
      </c>
      <c r="B6123" s="16" t="s">
        <v>60082</v>
      </c>
      <c r="C6123" s="82" t="s">
        <v>60083</v>
      </c>
      <c r="D6123" s="16" t="s">
        <v>40347</v>
      </c>
      <c r="E6123" s="83">
        <v>2021</v>
      </c>
      <c r="F6123" s="16" t="s">
        <v>60080</v>
      </c>
      <c r="K6123" s="16" t="s">
        <v>145</v>
      </c>
      <c r="L6123" s="83">
        <v>35.490659999999998</v>
      </c>
      <c r="M6123" s="83">
        <v>-102.099</v>
      </c>
    </row>
    <row r="6124" spans="1:13" ht="15">
      <c r="A6124" s="16" t="s">
        <v>60084</v>
      </c>
      <c r="B6124" s="16" t="s">
        <v>60085</v>
      </c>
      <c r="C6124" s="82" t="s">
        <v>60086</v>
      </c>
      <c r="D6124" s="16" t="s">
        <v>40347</v>
      </c>
      <c r="E6124" s="83">
        <v>2021</v>
      </c>
      <c r="F6124" s="16" t="s">
        <v>60080</v>
      </c>
      <c r="K6124" s="16" t="s">
        <v>145</v>
      </c>
      <c r="L6124" s="83">
        <v>36.331240000000001</v>
      </c>
      <c r="M6124" s="83">
        <v>-100.523</v>
      </c>
    </row>
    <row r="6125" spans="1:13" ht="15">
      <c r="A6125" s="16" t="s">
        <v>60087</v>
      </c>
      <c r="B6125" s="16" t="s">
        <v>60088</v>
      </c>
      <c r="C6125" s="82" t="s">
        <v>60089</v>
      </c>
      <c r="D6125" s="16" t="s">
        <v>40347</v>
      </c>
      <c r="E6125" s="83">
        <v>2021</v>
      </c>
      <c r="F6125" s="16" t="s">
        <v>60080</v>
      </c>
      <c r="K6125" s="16" t="s">
        <v>145</v>
      </c>
      <c r="L6125" s="83">
        <v>36.137869999999999</v>
      </c>
      <c r="M6125" s="83">
        <v>-100.76600000000001</v>
      </c>
    </row>
    <row r="6126" spans="1:13" ht="15">
      <c r="A6126" s="16" t="s">
        <v>60090</v>
      </c>
      <c r="B6126" s="16" t="s">
        <v>60091</v>
      </c>
      <c r="C6126" s="82" t="s">
        <v>60092</v>
      </c>
      <c r="D6126" s="16" t="s">
        <v>40347</v>
      </c>
      <c r="E6126" s="83">
        <v>2021</v>
      </c>
      <c r="F6126" s="16" t="s">
        <v>60080</v>
      </c>
      <c r="K6126" s="16" t="s">
        <v>145</v>
      </c>
      <c r="L6126" s="83">
        <v>35.692329999999998</v>
      </c>
      <c r="M6126" s="83">
        <v>-100.26600000000001</v>
      </c>
    </row>
    <row r="6127" spans="1:13" ht="15">
      <c r="A6127" s="16" t="s">
        <v>60093</v>
      </c>
      <c r="B6127" s="16" t="s">
        <v>60094</v>
      </c>
      <c r="C6127" s="82" t="s">
        <v>60095</v>
      </c>
      <c r="D6127" s="16" t="s">
        <v>40347</v>
      </c>
      <c r="E6127" s="83">
        <v>2021</v>
      </c>
      <c r="F6127" s="16" t="s">
        <v>60080</v>
      </c>
      <c r="K6127" s="16" t="s">
        <v>145</v>
      </c>
      <c r="L6127" s="83">
        <v>35.515120000000003</v>
      </c>
      <c r="M6127" s="83">
        <v>-100.089</v>
      </c>
    </row>
    <row r="6128" spans="1:13" ht="15">
      <c r="A6128" s="16" t="s">
        <v>60096</v>
      </c>
      <c r="B6128" s="16" t="s">
        <v>60097</v>
      </c>
      <c r="C6128" s="82" t="s">
        <v>60098</v>
      </c>
      <c r="D6128" s="16" t="s">
        <v>40347</v>
      </c>
      <c r="E6128" s="83">
        <v>2021</v>
      </c>
      <c r="F6128" s="16" t="s">
        <v>60080</v>
      </c>
      <c r="K6128" s="16" t="s">
        <v>145</v>
      </c>
      <c r="L6128" s="83">
        <v>35.544939999999997</v>
      </c>
      <c r="M6128" s="83">
        <v>-102.244</v>
      </c>
    </row>
    <row r="6129" spans="1:13" ht="15">
      <c r="A6129" s="16" t="s">
        <v>60099</v>
      </c>
      <c r="B6129" s="16" t="s">
        <v>60100</v>
      </c>
      <c r="C6129" s="82" t="s">
        <v>60101</v>
      </c>
      <c r="D6129" s="16" t="s">
        <v>40347</v>
      </c>
      <c r="E6129" s="83">
        <v>2021</v>
      </c>
      <c r="F6129" s="16" t="s">
        <v>60080</v>
      </c>
      <c r="K6129" s="16" t="s">
        <v>145</v>
      </c>
      <c r="L6129" s="83">
        <v>36.161490000000001</v>
      </c>
      <c r="M6129" s="83">
        <v>-100.35899999999999</v>
      </c>
    </row>
    <row r="6130" spans="1:13" ht="15">
      <c r="A6130" s="16" t="s">
        <v>60102</v>
      </c>
      <c r="B6130" s="16" t="s">
        <v>60103</v>
      </c>
      <c r="C6130" s="82" t="s">
        <v>60104</v>
      </c>
      <c r="D6130" s="16" t="s">
        <v>40347</v>
      </c>
      <c r="E6130" s="83">
        <v>2021</v>
      </c>
      <c r="F6130" s="16" t="s">
        <v>60105</v>
      </c>
      <c r="G6130" s="43" t="s">
        <v>54481</v>
      </c>
      <c r="H6130" s="43">
        <v>3376573.1979999999</v>
      </c>
      <c r="I6130" s="43">
        <v>2022</v>
      </c>
      <c r="J6130" s="43">
        <v>1.5315929999999999E-3</v>
      </c>
      <c r="K6130" s="16" t="s">
        <v>145</v>
      </c>
      <c r="L6130" s="83">
        <v>31.23208</v>
      </c>
      <c r="M6130" s="83">
        <v>-103.212</v>
      </c>
    </row>
    <row r="6131" spans="1:13" ht="15">
      <c r="A6131" s="16" t="s">
        <v>60106</v>
      </c>
      <c r="B6131" s="16" t="s">
        <v>60107</v>
      </c>
      <c r="C6131" s="82" t="s">
        <v>60108</v>
      </c>
      <c r="D6131" s="16" t="s">
        <v>40347</v>
      </c>
      <c r="E6131" s="83">
        <v>2021</v>
      </c>
      <c r="F6131" s="16" t="s">
        <v>60105</v>
      </c>
      <c r="G6131" s="43" t="s">
        <v>54481</v>
      </c>
      <c r="H6131" s="43">
        <v>3376573.1979999999</v>
      </c>
      <c r="I6131" s="43">
        <v>2022</v>
      </c>
      <c r="J6131" s="43">
        <v>1.5315929999999999E-3</v>
      </c>
      <c r="K6131" s="16" t="s">
        <v>145</v>
      </c>
      <c r="L6131" s="83">
        <v>31.22</v>
      </c>
      <c r="M6131" s="83">
        <v>-103.169</v>
      </c>
    </row>
    <row r="6132" spans="1:13" ht="15">
      <c r="A6132" s="16" t="s">
        <v>60109</v>
      </c>
      <c r="B6132" s="16" t="s">
        <v>60110</v>
      </c>
      <c r="C6132" s="82" t="s">
        <v>60111</v>
      </c>
      <c r="D6132" s="16" t="s">
        <v>41134</v>
      </c>
      <c r="E6132" s="83">
        <v>2019</v>
      </c>
      <c r="F6132" s="16" t="s">
        <v>60112</v>
      </c>
      <c r="K6132" s="16" t="s">
        <v>145</v>
      </c>
      <c r="L6132" s="83">
        <v>30.789359999999999</v>
      </c>
      <c r="M6132" s="83">
        <v>-96.0976</v>
      </c>
    </row>
    <row r="6133" spans="1:13" ht="15">
      <c r="A6133" s="16" t="s">
        <v>60113</v>
      </c>
      <c r="B6133" s="16" t="s">
        <v>60114</v>
      </c>
      <c r="C6133" s="82" t="s">
        <v>60115</v>
      </c>
      <c r="D6133" s="16" t="s">
        <v>40347</v>
      </c>
      <c r="E6133" s="83">
        <v>2021</v>
      </c>
      <c r="F6133" s="16" t="s">
        <v>60116</v>
      </c>
      <c r="G6133" s="43" t="s">
        <v>54481</v>
      </c>
      <c r="H6133" s="43">
        <v>3376573.1979999999</v>
      </c>
      <c r="I6133" s="43">
        <v>2022</v>
      </c>
      <c r="J6133" s="43">
        <v>1.5315929999999999E-3</v>
      </c>
      <c r="K6133" s="16" t="s">
        <v>145</v>
      </c>
      <c r="L6133" s="83">
        <v>31.426449999999999</v>
      </c>
      <c r="M6133" s="83">
        <v>-101.69199999999999</v>
      </c>
    </row>
    <row r="6134" spans="1:13" ht="15">
      <c r="A6134" s="16" t="s">
        <v>60117</v>
      </c>
      <c r="B6134" s="16" t="s">
        <v>60118</v>
      </c>
      <c r="C6134" s="82" t="s">
        <v>60119</v>
      </c>
      <c r="D6134" s="16" t="s">
        <v>40347</v>
      </c>
      <c r="E6134" s="83">
        <v>2021</v>
      </c>
      <c r="F6134" s="16" t="s">
        <v>60116</v>
      </c>
      <c r="G6134" s="43" t="s">
        <v>54481</v>
      </c>
      <c r="H6134" s="43">
        <v>3376573.1979999999</v>
      </c>
      <c r="I6134" s="43">
        <v>2022</v>
      </c>
      <c r="J6134" s="43">
        <v>1.5315929999999999E-3</v>
      </c>
      <c r="K6134" s="16" t="s">
        <v>145</v>
      </c>
      <c r="L6134" s="83">
        <v>31.548249999999999</v>
      </c>
      <c r="M6134" s="83">
        <v>-101.98</v>
      </c>
    </row>
    <row r="6135" spans="1:13" ht="15">
      <c r="A6135" s="16" t="s">
        <v>60120</v>
      </c>
      <c r="B6135" s="16" t="s">
        <v>60121</v>
      </c>
      <c r="C6135" s="82" t="s">
        <v>60122</v>
      </c>
      <c r="D6135" s="16" t="s">
        <v>40347</v>
      </c>
      <c r="E6135" s="83">
        <v>2021</v>
      </c>
      <c r="F6135" s="16" t="s">
        <v>60123</v>
      </c>
      <c r="G6135" s="43" t="s">
        <v>54481</v>
      </c>
      <c r="H6135" s="43">
        <v>3376573.1979999999</v>
      </c>
      <c r="I6135" s="43">
        <v>2022</v>
      </c>
      <c r="J6135" s="43">
        <v>1.5315929999999999E-3</v>
      </c>
      <c r="K6135" s="16" t="s">
        <v>145</v>
      </c>
      <c r="L6135" s="83">
        <v>31.173100000000002</v>
      </c>
      <c r="M6135" s="83">
        <v>-103.565</v>
      </c>
    </row>
    <row r="6136" spans="1:13" ht="15">
      <c r="A6136" s="16" t="s">
        <v>60124</v>
      </c>
      <c r="B6136" s="16" t="s">
        <v>60125</v>
      </c>
      <c r="C6136" s="82" t="s">
        <v>60126</v>
      </c>
      <c r="D6136" s="16" t="s">
        <v>40347</v>
      </c>
      <c r="E6136" s="83">
        <v>2021</v>
      </c>
      <c r="F6136" s="16" t="s">
        <v>60123</v>
      </c>
      <c r="G6136" s="43" t="s">
        <v>54481</v>
      </c>
      <c r="H6136" s="43">
        <v>3376573.1979999999</v>
      </c>
      <c r="I6136" s="43">
        <v>2022</v>
      </c>
      <c r="J6136" s="43">
        <v>1.5315929999999999E-3</v>
      </c>
      <c r="K6136" s="16" t="s">
        <v>145</v>
      </c>
      <c r="L6136" s="83">
        <v>31.04289</v>
      </c>
      <c r="M6136" s="83">
        <v>-103.54300000000001</v>
      </c>
    </row>
    <row r="6137" spans="1:13" ht="15">
      <c r="A6137" s="16" t="s">
        <v>60127</v>
      </c>
      <c r="B6137" s="16" t="s">
        <v>60128</v>
      </c>
      <c r="C6137" s="82" t="s">
        <v>60129</v>
      </c>
      <c r="D6137" s="16" t="s">
        <v>40347</v>
      </c>
      <c r="E6137" s="83">
        <v>2021</v>
      </c>
      <c r="F6137" s="16" t="s">
        <v>60130</v>
      </c>
      <c r="K6137" s="16" t="s">
        <v>145</v>
      </c>
      <c r="L6137" s="83">
        <v>28.389250000000001</v>
      </c>
      <c r="M6137" s="83">
        <v>-99.809200000000004</v>
      </c>
    </row>
    <row r="6138" spans="1:13" ht="15">
      <c r="A6138" s="16" t="s">
        <v>60131</v>
      </c>
      <c r="B6138" s="16" t="s">
        <v>60132</v>
      </c>
      <c r="C6138" s="82" t="s">
        <v>60133</v>
      </c>
      <c r="D6138" s="16" t="s">
        <v>41134</v>
      </c>
      <c r="E6138" s="83">
        <v>2019</v>
      </c>
      <c r="F6138" s="16" t="s">
        <v>60130</v>
      </c>
      <c r="K6138" s="16" t="s">
        <v>145</v>
      </c>
      <c r="L6138" s="83">
        <v>28.84327</v>
      </c>
      <c r="M6138" s="83">
        <v>-98.121700000000004</v>
      </c>
    </row>
    <row r="6139" spans="1:13" ht="15">
      <c r="A6139" s="16" t="s">
        <v>60134</v>
      </c>
      <c r="B6139" s="16" t="s">
        <v>60135</v>
      </c>
      <c r="C6139" s="82" t="s">
        <v>60136</v>
      </c>
      <c r="D6139" s="16" t="s">
        <v>41134</v>
      </c>
      <c r="E6139" s="83">
        <v>2019</v>
      </c>
      <c r="F6139" s="16" t="s">
        <v>60137</v>
      </c>
      <c r="G6139" s="43" t="s">
        <v>54481</v>
      </c>
      <c r="H6139" s="43">
        <v>3376573.1979999999</v>
      </c>
      <c r="I6139" s="43">
        <v>2022</v>
      </c>
      <c r="J6139" s="43">
        <v>1.5315929999999999E-3</v>
      </c>
      <c r="K6139" s="16" t="s">
        <v>145</v>
      </c>
      <c r="L6139" s="83">
        <v>31.43506</v>
      </c>
      <c r="M6139" s="83">
        <v>-101.663</v>
      </c>
    </row>
    <row r="6140" spans="1:13" ht="15">
      <c r="A6140" s="16" t="s">
        <v>60138</v>
      </c>
      <c r="B6140" s="16" t="s">
        <v>60139</v>
      </c>
      <c r="C6140" s="82" t="s">
        <v>60140</v>
      </c>
      <c r="D6140" s="16" t="s">
        <v>40347</v>
      </c>
      <c r="E6140" s="83">
        <v>2021</v>
      </c>
      <c r="F6140" s="16" t="s">
        <v>60141</v>
      </c>
      <c r="G6140" s="43" t="s">
        <v>55142</v>
      </c>
      <c r="K6140" s="16" t="s">
        <v>145</v>
      </c>
      <c r="L6140" s="83">
        <v>28.03368</v>
      </c>
      <c r="M6140" s="83">
        <v>-99.382599999999996</v>
      </c>
    </row>
    <row r="6141" spans="1:13" ht="15">
      <c r="A6141" s="16" t="s">
        <v>60142</v>
      </c>
      <c r="B6141" s="16" t="s">
        <v>60143</v>
      </c>
      <c r="C6141" s="82" t="s">
        <v>60144</v>
      </c>
      <c r="D6141" s="16" t="s">
        <v>41134</v>
      </c>
      <c r="E6141" s="83">
        <v>2019</v>
      </c>
      <c r="F6141" s="16" t="s">
        <v>60145</v>
      </c>
      <c r="K6141" s="16" t="s">
        <v>145</v>
      </c>
      <c r="L6141" s="83">
        <v>28.122520000000002</v>
      </c>
      <c r="M6141" s="83">
        <v>-99.226299999999995</v>
      </c>
    </row>
    <row r="6142" spans="1:13" ht="15">
      <c r="A6142" s="16" t="s">
        <v>60146</v>
      </c>
      <c r="B6142" s="16" t="s">
        <v>60147</v>
      </c>
      <c r="C6142" s="82" t="s">
        <v>60148</v>
      </c>
      <c r="D6142" s="16" t="s">
        <v>40347</v>
      </c>
      <c r="E6142" s="83">
        <v>2021</v>
      </c>
      <c r="F6142" s="16" t="s">
        <v>60149</v>
      </c>
      <c r="G6142" s="43" t="s">
        <v>54481</v>
      </c>
      <c r="H6142" s="43">
        <v>3376573.1979999999</v>
      </c>
      <c r="I6142" s="43">
        <v>2022</v>
      </c>
      <c r="J6142" s="43">
        <v>1.5315929999999999E-3</v>
      </c>
      <c r="K6142" s="16" t="s">
        <v>145</v>
      </c>
      <c r="L6142" s="83">
        <v>32.33963</v>
      </c>
      <c r="M6142" s="83">
        <v>-102.084</v>
      </c>
    </row>
    <row r="6143" spans="1:13" ht="15">
      <c r="A6143" s="16" t="s">
        <v>60150</v>
      </c>
      <c r="B6143" s="16" t="s">
        <v>60151</v>
      </c>
      <c r="C6143" s="82" t="s">
        <v>60152</v>
      </c>
      <c r="D6143" s="16" t="s">
        <v>40347</v>
      </c>
      <c r="E6143" s="83">
        <v>2022</v>
      </c>
      <c r="F6143" s="16" t="s">
        <v>60149</v>
      </c>
      <c r="G6143" s="43" t="s">
        <v>54474</v>
      </c>
      <c r="H6143" s="43">
        <v>417845.92170000001</v>
      </c>
      <c r="I6143" s="43">
        <v>2022</v>
      </c>
      <c r="J6143" s="43">
        <v>5.7243400000000003E-4</v>
      </c>
      <c r="K6143" s="16" t="s">
        <v>145</v>
      </c>
      <c r="L6143" s="83">
        <v>47.749980000000001</v>
      </c>
      <c r="M6143" s="83">
        <v>-102.84</v>
      </c>
    </row>
    <row r="6144" spans="1:13" ht="15">
      <c r="A6144" s="16" t="s">
        <v>60153</v>
      </c>
      <c r="B6144" s="16" t="s">
        <v>60154</v>
      </c>
      <c r="C6144" s="82" t="s">
        <v>60155</v>
      </c>
      <c r="D6144" s="16" t="s">
        <v>40347</v>
      </c>
      <c r="E6144" s="83">
        <v>2022</v>
      </c>
      <c r="F6144" s="16" t="s">
        <v>60149</v>
      </c>
      <c r="G6144" s="43" t="s">
        <v>54474</v>
      </c>
      <c r="H6144" s="43">
        <v>417845.92170000001</v>
      </c>
      <c r="I6144" s="43">
        <v>2022</v>
      </c>
      <c r="J6144" s="43">
        <v>5.7243400000000003E-4</v>
      </c>
      <c r="K6144" s="16" t="s">
        <v>145</v>
      </c>
      <c r="L6144" s="83">
        <v>47.802959999999999</v>
      </c>
      <c r="M6144" s="83">
        <v>-102.789</v>
      </c>
    </row>
    <row r="6145" spans="1:13" ht="15">
      <c r="A6145" s="16" t="s">
        <v>60156</v>
      </c>
      <c r="B6145" s="16" t="s">
        <v>60157</v>
      </c>
      <c r="C6145" s="82" t="s">
        <v>60158</v>
      </c>
      <c r="D6145" s="16" t="s">
        <v>40347</v>
      </c>
      <c r="E6145" s="83">
        <v>2022</v>
      </c>
      <c r="F6145" s="16" t="s">
        <v>60149</v>
      </c>
      <c r="G6145" s="43" t="s">
        <v>54474</v>
      </c>
      <c r="H6145" s="43">
        <v>417845.92170000001</v>
      </c>
      <c r="I6145" s="43">
        <v>2022</v>
      </c>
      <c r="J6145" s="43">
        <v>5.7243400000000003E-4</v>
      </c>
      <c r="K6145" s="16" t="s">
        <v>145</v>
      </c>
      <c r="L6145" s="83">
        <v>47.711419999999997</v>
      </c>
      <c r="M6145" s="83">
        <v>-102.402</v>
      </c>
    </row>
    <row r="6146" spans="1:13" ht="15">
      <c r="A6146" s="16" t="s">
        <v>60159</v>
      </c>
      <c r="B6146" s="16" t="s">
        <v>60160</v>
      </c>
      <c r="C6146" s="82" t="s">
        <v>60161</v>
      </c>
      <c r="D6146" s="16" t="s">
        <v>41134</v>
      </c>
      <c r="E6146" s="83">
        <v>2022</v>
      </c>
      <c r="F6146" s="16" t="s">
        <v>60149</v>
      </c>
      <c r="G6146" s="43" t="s">
        <v>54474</v>
      </c>
      <c r="H6146" s="43">
        <v>417845.92170000001</v>
      </c>
      <c r="I6146" s="43">
        <v>2022</v>
      </c>
      <c r="J6146" s="43">
        <v>5.7243400000000003E-4</v>
      </c>
      <c r="K6146" s="16" t="s">
        <v>145</v>
      </c>
      <c r="L6146" s="83">
        <v>47.814100000000003</v>
      </c>
      <c r="M6146" s="83">
        <v>-102.83199999999999</v>
      </c>
    </row>
    <row r="6147" spans="1:13" ht="15">
      <c r="A6147" s="16" t="s">
        <v>60162</v>
      </c>
      <c r="B6147" s="16" t="s">
        <v>60163</v>
      </c>
      <c r="C6147" s="82" t="s">
        <v>60164</v>
      </c>
      <c r="D6147" s="16" t="s">
        <v>41134</v>
      </c>
      <c r="E6147" s="83">
        <v>2022</v>
      </c>
      <c r="F6147" s="16" t="s">
        <v>60149</v>
      </c>
      <c r="G6147" s="43" t="s">
        <v>54474</v>
      </c>
      <c r="H6147" s="43">
        <v>417845.92170000001</v>
      </c>
      <c r="I6147" s="43">
        <v>2022</v>
      </c>
      <c r="J6147" s="43">
        <v>5.7243400000000003E-4</v>
      </c>
      <c r="K6147" s="16" t="s">
        <v>145</v>
      </c>
      <c r="L6147" s="83">
        <v>47.774050000000003</v>
      </c>
      <c r="M6147" s="83">
        <v>-102.227</v>
      </c>
    </row>
    <row r="6148" spans="1:13" ht="15">
      <c r="A6148" s="16" t="s">
        <v>60165</v>
      </c>
      <c r="B6148" s="16" t="s">
        <v>60166</v>
      </c>
      <c r="C6148" s="82" t="s">
        <v>60167</v>
      </c>
      <c r="D6148" s="16" t="s">
        <v>40347</v>
      </c>
      <c r="E6148" s="83">
        <v>2021</v>
      </c>
      <c r="F6148" s="16" t="s">
        <v>60168</v>
      </c>
      <c r="K6148" s="16" t="s">
        <v>145</v>
      </c>
      <c r="L6148" s="83">
        <v>30.116759999999999</v>
      </c>
      <c r="M6148" s="83">
        <v>-94.637100000000004</v>
      </c>
    </row>
    <row r="6149" spans="1:13" ht="15">
      <c r="A6149" s="16" t="s">
        <v>60169</v>
      </c>
      <c r="B6149" s="16" t="s">
        <v>60170</v>
      </c>
      <c r="C6149" s="82" t="s">
        <v>60171</v>
      </c>
      <c r="D6149" s="16" t="s">
        <v>40347</v>
      </c>
      <c r="E6149" s="83">
        <v>2021</v>
      </c>
      <c r="F6149" s="16" t="s">
        <v>60172</v>
      </c>
      <c r="K6149" s="16" t="s">
        <v>145</v>
      </c>
      <c r="L6149" s="83">
        <v>36.366540000000001</v>
      </c>
      <c r="M6149" s="83">
        <v>-101.005</v>
      </c>
    </row>
    <row r="6150" spans="1:13" ht="15">
      <c r="A6150" s="16" t="s">
        <v>60173</v>
      </c>
      <c r="B6150" s="16" t="s">
        <v>60174</v>
      </c>
      <c r="C6150" s="82" t="s">
        <v>60175</v>
      </c>
      <c r="D6150" s="16" t="s">
        <v>40347</v>
      </c>
      <c r="E6150" s="83">
        <v>2021</v>
      </c>
      <c r="F6150" s="16" t="s">
        <v>60176</v>
      </c>
      <c r="G6150" s="43" t="s">
        <v>54533</v>
      </c>
      <c r="H6150" s="43">
        <v>848582.61880000005</v>
      </c>
      <c r="I6150" s="43">
        <v>2022</v>
      </c>
      <c r="J6150" s="43">
        <v>1.3172629999999999E-3</v>
      </c>
      <c r="K6150" s="16" t="s">
        <v>145</v>
      </c>
      <c r="L6150" s="83">
        <v>32.25994</v>
      </c>
      <c r="M6150" s="83">
        <v>-94.367500000000007</v>
      </c>
    </row>
    <row r="6151" spans="1:13" ht="15">
      <c r="A6151" s="16" t="s">
        <v>60177</v>
      </c>
      <c r="B6151" s="16" t="s">
        <v>60178</v>
      </c>
      <c r="C6151" s="82" t="s">
        <v>60179</v>
      </c>
      <c r="D6151" s="16" t="s">
        <v>40347</v>
      </c>
      <c r="E6151" s="83">
        <v>2021</v>
      </c>
      <c r="F6151" s="16" t="s">
        <v>60176</v>
      </c>
      <c r="K6151" s="16" t="s">
        <v>145</v>
      </c>
      <c r="L6151" s="83">
        <v>32.263280000000002</v>
      </c>
      <c r="M6151" s="83">
        <v>-94.351799999999997</v>
      </c>
    </row>
    <row r="6152" spans="1:13" ht="15">
      <c r="A6152" s="16" t="s">
        <v>60180</v>
      </c>
      <c r="B6152" s="16" t="s">
        <v>60181</v>
      </c>
      <c r="C6152" s="82" t="s">
        <v>60182</v>
      </c>
      <c r="D6152" s="16" t="s">
        <v>40347</v>
      </c>
      <c r="E6152" s="83">
        <v>2021</v>
      </c>
      <c r="F6152" s="16" t="s">
        <v>60183</v>
      </c>
      <c r="G6152" s="43" t="s">
        <v>55082</v>
      </c>
      <c r="H6152" s="43">
        <v>100014.3458</v>
      </c>
      <c r="I6152" s="43">
        <v>2022</v>
      </c>
      <c r="J6152" s="43">
        <v>8.9614299999999996E-4</v>
      </c>
      <c r="K6152" s="16" t="s">
        <v>145</v>
      </c>
      <c r="L6152" s="83">
        <v>29.898769999999999</v>
      </c>
      <c r="M6152" s="83">
        <v>-96.690700000000007</v>
      </c>
    </row>
    <row r="6153" spans="1:13" ht="15">
      <c r="A6153" s="16" t="s">
        <v>60184</v>
      </c>
      <c r="B6153" s="16" t="s">
        <v>60185</v>
      </c>
      <c r="C6153" s="82" t="s">
        <v>60186</v>
      </c>
      <c r="D6153" s="16" t="s">
        <v>40347</v>
      </c>
      <c r="E6153" s="83">
        <v>2020</v>
      </c>
      <c r="F6153" s="16" t="s">
        <v>60187</v>
      </c>
      <c r="K6153" s="16" t="s">
        <v>145</v>
      </c>
      <c r="L6153" s="83">
        <v>32.68085</v>
      </c>
      <c r="M6153" s="83">
        <v>-92.715699999999998</v>
      </c>
    </row>
    <row r="6154" spans="1:13" ht="15">
      <c r="A6154" s="16" t="s">
        <v>60188</v>
      </c>
      <c r="B6154" s="16" t="s">
        <v>60189</v>
      </c>
      <c r="C6154" s="82" t="s">
        <v>60190</v>
      </c>
      <c r="D6154" s="16" t="s">
        <v>40347</v>
      </c>
      <c r="E6154" s="83">
        <v>2020</v>
      </c>
      <c r="F6154" s="16" t="s">
        <v>60187</v>
      </c>
      <c r="K6154" s="16" t="s">
        <v>145</v>
      </c>
      <c r="L6154" s="83">
        <v>32.631920000000001</v>
      </c>
      <c r="M6154" s="83">
        <v>-92.780100000000004</v>
      </c>
    </row>
    <row r="6155" spans="1:13" ht="15">
      <c r="A6155" s="16" t="s">
        <v>60191</v>
      </c>
      <c r="B6155" s="16" t="s">
        <v>60192</v>
      </c>
      <c r="C6155" s="82" t="s">
        <v>60193</v>
      </c>
      <c r="D6155" s="16" t="s">
        <v>40347</v>
      </c>
      <c r="E6155" s="83">
        <v>2020</v>
      </c>
      <c r="F6155" s="16" t="s">
        <v>60187</v>
      </c>
      <c r="K6155" s="16" t="s">
        <v>145</v>
      </c>
      <c r="L6155" s="83">
        <v>32.559570000000001</v>
      </c>
      <c r="M6155" s="83">
        <v>-92.702799999999996</v>
      </c>
    </row>
    <row r="6156" spans="1:13" ht="15">
      <c r="A6156" s="16" t="s">
        <v>60194</v>
      </c>
      <c r="B6156" s="16" t="s">
        <v>60195</v>
      </c>
      <c r="C6156" s="82" t="s">
        <v>60196</v>
      </c>
      <c r="D6156" s="16" t="s">
        <v>40347</v>
      </c>
      <c r="E6156" s="83">
        <v>2020</v>
      </c>
      <c r="F6156" s="16" t="s">
        <v>60187</v>
      </c>
      <c r="K6156" s="16" t="s">
        <v>145</v>
      </c>
      <c r="L6156" s="83">
        <v>32.549019999999999</v>
      </c>
      <c r="M6156" s="83">
        <v>-92.727199999999996</v>
      </c>
    </row>
    <row r="6157" spans="1:13" ht="15">
      <c r="A6157" s="16" t="s">
        <v>60197</v>
      </c>
      <c r="B6157" s="16" t="s">
        <v>6714</v>
      </c>
      <c r="C6157" s="82" t="s">
        <v>60198</v>
      </c>
      <c r="D6157" s="16" t="s">
        <v>40347</v>
      </c>
      <c r="E6157" s="83">
        <v>2022</v>
      </c>
      <c r="F6157" s="16" t="s">
        <v>60199</v>
      </c>
      <c r="K6157" s="16" t="s">
        <v>145</v>
      </c>
      <c r="L6157" s="83">
        <v>40.235329999999998</v>
      </c>
      <c r="M6157" s="83">
        <v>-80.320599999999999</v>
      </c>
    </row>
    <row r="6158" spans="1:13" ht="15">
      <c r="A6158" s="16" t="s">
        <v>60200</v>
      </c>
      <c r="B6158" s="16" t="s">
        <v>60201</v>
      </c>
      <c r="C6158" s="82" t="s">
        <v>60202</v>
      </c>
      <c r="D6158" s="16" t="s">
        <v>40347</v>
      </c>
      <c r="E6158" s="83">
        <v>2022</v>
      </c>
      <c r="F6158" s="16" t="s">
        <v>60199</v>
      </c>
      <c r="K6158" s="16" t="s">
        <v>145</v>
      </c>
      <c r="L6158" s="83">
        <v>40.592500000000001</v>
      </c>
      <c r="M6158" s="83">
        <v>-79.898399999999995</v>
      </c>
    </row>
    <row r="6159" spans="1:13" ht="15">
      <c r="A6159" s="16" t="s">
        <v>60203</v>
      </c>
      <c r="B6159" s="16" t="s">
        <v>60204</v>
      </c>
      <c r="C6159" s="82" t="s">
        <v>60205</v>
      </c>
      <c r="D6159" s="16" t="s">
        <v>40347</v>
      </c>
      <c r="E6159" s="83">
        <v>2022</v>
      </c>
      <c r="F6159" s="16" t="s">
        <v>60199</v>
      </c>
      <c r="K6159" s="16" t="s">
        <v>145</v>
      </c>
      <c r="L6159" s="83">
        <v>40.519240000000003</v>
      </c>
      <c r="M6159" s="83">
        <v>-80.352900000000005</v>
      </c>
    </row>
    <row r="6160" spans="1:13" ht="15">
      <c r="A6160" s="16" t="s">
        <v>60206</v>
      </c>
      <c r="B6160" s="16" t="s">
        <v>60207</v>
      </c>
      <c r="C6160" s="82" t="s">
        <v>60208</v>
      </c>
      <c r="D6160" s="16" t="s">
        <v>40347</v>
      </c>
      <c r="E6160" s="83">
        <v>2022</v>
      </c>
      <c r="F6160" s="16" t="s">
        <v>60199</v>
      </c>
      <c r="K6160" s="16" t="s">
        <v>145</v>
      </c>
      <c r="L6160" s="83">
        <v>41.367339999999999</v>
      </c>
      <c r="M6160" s="83">
        <v>-77.183999999999997</v>
      </c>
    </row>
    <row r="6161" spans="1:13" ht="15">
      <c r="A6161" s="16" t="s">
        <v>60209</v>
      </c>
      <c r="B6161" s="16" t="s">
        <v>60210</v>
      </c>
      <c r="C6161" s="82" t="s">
        <v>60211</v>
      </c>
      <c r="D6161" s="16" t="s">
        <v>41134</v>
      </c>
      <c r="E6161" s="83">
        <v>2019</v>
      </c>
      <c r="F6161" s="16" t="s">
        <v>60212</v>
      </c>
      <c r="K6161" s="16" t="s">
        <v>145</v>
      </c>
      <c r="L6161" s="83">
        <v>32.219299999999997</v>
      </c>
      <c r="M6161" s="83">
        <v>-101.066</v>
      </c>
    </row>
    <row r="6162" spans="1:13" ht="15">
      <c r="A6162" s="16" t="s">
        <v>60213</v>
      </c>
      <c r="B6162" s="16" t="s">
        <v>60214</v>
      </c>
      <c r="C6162" s="82" t="s">
        <v>60215</v>
      </c>
      <c r="D6162" s="16" t="s">
        <v>40347</v>
      </c>
      <c r="E6162" s="83">
        <v>2021</v>
      </c>
      <c r="F6162" s="16" t="s">
        <v>60216</v>
      </c>
      <c r="K6162" s="16" t="s">
        <v>145</v>
      </c>
      <c r="L6162" s="83">
        <v>29.02178</v>
      </c>
      <c r="M6162" s="83">
        <v>-98.067899999999995</v>
      </c>
    </row>
    <row r="6163" spans="1:13" ht="15">
      <c r="A6163" s="16" t="s">
        <v>60217</v>
      </c>
      <c r="B6163" s="16" t="s">
        <v>60218</v>
      </c>
      <c r="C6163" s="82" t="s">
        <v>60219</v>
      </c>
      <c r="D6163" s="16" t="s">
        <v>40347</v>
      </c>
      <c r="E6163" s="83">
        <v>2020</v>
      </c>
      <c r="F6163" s="16" t="s">
        <v>60220</v>
      </c>
      <c r="G6163" s="43" t="s">
        <v>55832</v>
      </c>
      <c r="H6163" s="43">
        <v>78920.98977</v>
      </c>
      <c r="I6163" s="43">
        <v>2022</v>
      </c>
      <c r="J6163" s="43">
        <v>1.011316E-3</v>
      </c>
      <c r="K6163" s="16" t="s">
        <v>145</v>
      </c>
      <c r="L6163" s="83">
        <v>37.078249999999997</v>
      </c>
      <c r="M6163" s="83">
        <v>-107.754</v>
      </c>
    </row>
    <row r="6164" spans="1:13" ht="15">
      <c r="A6164" s="16" t="s">
        <v>60221</v>
      </c>
      <c r="B6164" s="16" t="s">
        <v>60222</v>
      </c>
      <c r="C6164" s="82" t="s">
        <v>60223</v>
      </c>
      <c r="D6164" s="16" t="s">
        <v>40347</v>
      </c>
      <c r="E6164" s="83">
        <v>2022</v>
      </c>
      <c r="F6164" s="16" t="s">
        <v>60224</v>
      </c>
      <c r="G6164" s="43" t="s">
        <v>54489</v>
      </c>
      <c r="H6164" s="43">
        <v>1362375.9380000001</v>
      </c>
      <c r="I6164" s="43">
        <v>2022</v>
      </c>
      <c r="J6164" s="43">
        <v>1.388556E-3</v>
      </c>
      <c r="K6164" s="16" t="s">
        <v>145</v>
      </c>
      <c r="L6164" s="83">
        <v>32.782609999999998</v>
      </c>
      <c r="M6164" s="83">
        <v>-104.285</v>
      </c>
    </row>
    <row r="6165" spans="1:13" ht="15">
      <c r="A6165" s="16" t="s">
        <v>60225</v>
      </c>
      <c r="B6165" s="16" t="s">
        <v>60226</v>
      </c>
      <c r="C6165" s="82" t="s">
        <v>60227</v>
      </c>
      <c r="D6165" s="16" t="s">
        <v>41134</v>
      </c>
      <c r="E6165" s="83">
        <v>2019</v>
      </c>
      <c r="F6165" s="16" t="s">
        <v>60228</v>
      </c>
      <c r="G6165" s="43" t="s">
        <v>54481</v>
      </c>
      <c r="H6165" s="43">
        <v>3376573.1979999999</v>
      </c>
      <c r="I6165" s="43">
        <v>2022</v>
      </c>
      <c r="J6165" s="43">
        <v>1.5315929999999999E-3</v>
      </c>
      <c r="K6165" s="16" t="s">
        <v>145</v>
      </c>
      <c r="L6165" s="83">
        <v>32.711770000000001</v>
      </c>
      <c r="M6165" s="83">
        <v>-101.672</v>
      </c>
    </row>
    <row r="6166" spans="1:13" ht="15">
      <c r="A6166" s="16" t="s">
        <v>60229</v>
      </c>
      <c r="B6166" s="16" t="s">
        <v>60230</v>
      </c>
      <c r="C6166" s="82" t="s">
        <v>60231</v>
      </c>
      <c r="D6166" s="16" t="s">
        <v>41134</v>
      </c>
      <c r="E6166" s="83">
        <v>2019</v>
      </c>
      <c r="F6166" s="16" t="s">
        <v>60232</v>
      </c>
      <c r="K6166" s="16" t="s">
        <v>145</v>
      </c>
      <c r="L6166" s="83">
        <v>36.257010000000001</v>
      </c>
      <c r="M6166" s="83">
        <v>-100.931</v>
      </c>
    </row>
    <row r="6167" spans="1:13" ht="15">
      <c r="A6167" s="16" t="s">
        <v>60233</v>
      </c>
      <c r="B6167" s="16" t="s">
        <v>60234</v>
      </c>
      <c r="C6167" s="82" t="s">
        <v>60235</v>
      </c>
      <c r="D6167" s="16" t="s">
        <v>41134</v>
      </c>
      <c r="E6167" s="83">
        <v>2019</v>
      </c>
      <c r="F6167" s="16" t="s">
        <v>60236</v>
      </c>
      <c r="K6167" s="16" t="s">
        <v>145</v>
      </c>
      <c r="L6167" s="83">
        <v>28.44454</v>
      </c>
      <c r="M6167" s="83">
        <v>-98.660700000000006</v>
      </c>
    </row>
    <row r="6168" spans="1:13" ht="15">
      <c r="A6168" s="16" t="s">
        <v>60237</v>
      </c>
      <c r="B6168" s="16" t="s">
        <v>60238</v>
      </c>
      <c r="C6168" s="82" t="s">
        <v>60239</v>
      </c>
      <c r="D6168" s="16" t="s">
        <v>41134</v>
      </c>
      <c r="E6168" s="83">
        <v>2019</v>
      </c>
      <c r="F6168" s="16" t="s">
        <v>60236</v>
      </c>
      <c r="K6168" s="16" t="s">
        <v>145</v>
      </c>
      <c r="L6168" s="83">
        <v>36.352080000000001</v>
      </c>
      <c r="M6168" s="83">
        <v>-100.212</v>
      </c>
    </row>
    <row r="6169" spans="1:13" ht="15">
      <c r="A6169" s="16" t="s">
        <v>60240</v>
      </c>
      <c r="B6169" s="16" t="s">
        <v>60241</v>
      </c>
      <c r="C6169" s="82" t="s">
        <v>60242</v>
      </c>
      <c r="D6169" s="16" t="s">
        <v>41134</v>
      </c>
      <c r="E6169" s="83">
        <v>2019</v>
      </c>
      <c r="F6169" s="16" t="s">
        <v>60236</v>
      </c>
      <c r="K6169" s="16" t="s">
        <v>145</v>
      </c>
      <c r="L6169" s="83">
        <v>29.013349999999999</v>
      </c>
      <c r="M6169" s="83">
        <v>-97.112899999999996</v>
      </c>
    </row>
    <row r="6170" spans="1:13" ht="15">
      <c r="A6170" s="16" t="s">
        <v>60243</v>
      </c>
      <c r="B6170" s="16" t="s">
        <v>60244</v>
      </c>
      <c r="C6170" s="82" t="s">
        <v>60245</v>
      </c>
      <c r="D6170" s="16" t="s">
        <v>41134</v>
      </c>
      <c r="E6170" s="83">
        <v>2019</v>
      </c>
      <c r="F6170" s="16" t="s">
        <v>60236</v>
      </c>
      <c r="K6170" s="16" t="s">
        <v>145</v>
      </c>
      <c r="L6170" s="83">
        <v>28.78003</v>
      </c>
      <c r="M6170" s="83">
        <v>-97.386700000000005</v>
      </c>
    </row>
    <row r="6171" spans="1:13" ht="15">
      <c r="A6171" s="16" t="s">
        <v>60246</v>
      </c>
      <c r="B6171" s="16" t="s">
        <v>60247</v>
      </c>
      <c r="C6171" s="82" t="s">
        <v>60248</v>
      </c>
      <c r="D6171" s="16" t="s">
        <v>40347</v>
      </c>
      <c r="E6171" s="83">
        <v>2022</v>
      </c>
      <c r="F6171" s="16" t="s">
        <v>60249</v>
      </c>
      <c r="K6171" s="16" t="s">
        <v>145</v>
      </c>
      <c r="L6171" s="83">
        <v>41.815480000000001</v>
      </c>
      <c r="M6171" s="83">
        <v>-76.673599999999993</v>
      </c>
    </row>
    <row r="6172" spans="1:13" ht="15">
      <c r="A6172" s="16" t="s">
        <v>60250</v>
      </c>
      <c r="B6172" s="16" t="s">
        <v>60251</v>
      </c>
      <c r="C6172" s="82" t="s">
        <v>60252</v>
      </c>
      <c r="D6172" s="16" t="s">
        <v>40347</v>
      </c>
      <c r="E6172" s="83">
        <v>2022</v>
      </c>
      <c r="F6172" s="16" t="s">
        <v>60249</v>
      </c>
      <c r="K6172" s="16" t="s">
        <v>145</v>
      </c>
      <c r="L6172" s="83">
        <v>41.729219999999998</v>
      </c>
      <c r="M6172" s="83">
        <v>-77.012500000000003</v>
      </c>
    </row>
    <row r="6173" spans="1:13" ht="15">
      <c r="A6173" s="16" t="s">
        <v>60253</v>
      </c>
      <c r="B6173" s="16" t="s">
        <v>60254</v>
      </c>
      <c r="C6173" s="82" t="s">
        <v>60255</v>
      </c>
      <c r="D6173" s="16" t="s">
        <v>40347</v>
      </c>
      <c r="E6173" s="83">
        <v>2022</v>
      </c>
      <c r="F6173" s="16" t="s">
        <v>60249</v>
      </c>
      <c r="K6173" s="16" t="s">
        <v>145</v>
      </c>
      <c r="L6173" s="83">
        <v>41.953139999999998</v>
      </c>
      <c r="M6173" s="83">
        <v>-76.089699999999993</v>
      </c>
    </row>
    <row r="6174" spans="1:13" ht="15">
      <c r="A6174" s="16" t="s">
        <v>60256</v>
      </c>
      <c r="B6174" s="16" t="s">
        <v>60257</v>
      </c>
      <c r="C6174" s="82" t="s">
        <v>60258</v>
      </c>
      <c r="D6174" s="16" t="s">
        <v>40347</v>
      </c>
      <c r="E6174" s="83">
        <v>2021</v>
      </c>
      <c r="F6174" s="16" t="s">
        <v>60249</v>
      </c>
      <c r="K6174" s="16" t="s">
        <v>145</v>
      </c>
      <c r="L6174" s="83">
        <v>28.84375</v>
      </c>
      <c r="M6174" s="83">
        <v>-97.775999999999996</v>
      </c>
    </row>
    <row r="6175" spans="1:13" ht="15">
      <c r="A6175" s="16" t="s">
        <v>60259</v>
      </c>
      <c r="B6175" s="16" t="s">
        <v>60260</v>
      </c>
      <c r="C6175" s="82" t="s">
        <v>60261</v>
      </c>
      <c r="D6175" s="16" t="s">
        <v>40347</v>
      </c>
      <c r="E6175" s="83">
        <v>2021</v>
      </c>
      <c r="F6175" s="16" t="s">
        <v>60249</v>
      </c>
      <c r="K6175" s="16" t="s">
        <v>145</v>
      </c>
      <c r="L6175" s="83">
        <v>28.297460000000001</v>
      </c>
      <c r="M6175" s="83">
        <v>-99.027299999999997</v>
      </c>
    </row>
    <row r="6176" spans="1:13" ht="15">
      <c r="A6176" s="16" t="s">
        <v>60262</v>
      </c>
      <c r="B6176" s="16" t="s">
        <v>60263</v>
      </c>
      <c r="C6176" s="82" t="s">
        <v>60264</v>
      </c>
      <c r="D6176" s="16" t="s">
        <v>40347</v>
      </c>
      <c r="E6176" s="83">
        <v>2021</v>
      </c>
      <c r="F6176" s="16" t="s">
        <v>60249</v>
      </c>
      <c r="G6176" s="43" t="s">
        <v>55082</v>
      </c>
      <c r="H6176" s="43">
        <v>100014.3458</v>
      </c>
      <c r="I6176" s="43">
        <v>2022</v>
      </c>
      <c r="J6176" s="43">
        <v>8.9614299999999996E-4</v>
      </c>
      <c r="K6176" s="16" t="s">
        <v>145</v>
      </c>
      <c r="L6176" s="83">
        <v>28.827770000000001</v>
      </c>
      <c r="M6176" s="83">
        <v>-97.806799999999996</v>
      </c>
    </row>
    <row r="6177" spans="1:13" ht="15">
      <c r="A6177" s="16" t="s">
        <v>60265</v>
      </c>
      <c r="B6177" s="16" t="s">
        <v>60266</v>
      </c>
      <c r="C6177" s="82" t="s">
        <v>60267</v>
      </c>
      <c r="D6177" s="16" t="s">
        <v>40347</v>
      </c>
      <c r="E6177" s="83">
        <v>2021</v>
      </c>
      <c r="F6177" s="16" t="s">
        <v>60268</v>
      </c>
      <c r="G6177" s="43" t="s">
        <v>54481</v>
      </c>
      <c r="H6177" s="43">
        <v>3376573.1979999999</v>
      </c>
      <c r="I6177" s="43">
        <v>2022</v>
      </c>
      <c r="J6177" s="43">
        <v>1.5315929999999999E-3</v>
      </c>
      <c r="K6177" s="16" t="s">
        <v>145</v>
      </c>
      <c r="L6177" s="83">
        <v>31.667950000000001</v>
      </c>
      <c r="M6177" s="83">
        <v>-103.809</v>
      </c>
    </row>
    <row r="6178" spans="1:13" ht="15">
      <c r="A6178" s="16" t="s">
        <v>60269</v>
      </c>
      <c r="B6178" s="16" t="s">
        <v>60270</v>
      </c>
      <c r="C6178" s="82" t="s">
        <v>60271</v>
      </c>
      <c r="D6178" s="16" t="s">
        <v>40347</v>
      </c>
      <c r="E6178" s="83">
        <v>2022</v>
      </c>
      <c r="F6178" s="16" t="s">
        <v>60272</v>
      </c>
      <c r="G6178" s="43" t="s">
        <v>54474</v>
      </c>
      <c r="H6178" s="43">
        <v>417845.92170000001</v>
      </c>
      <c r="I6178" s="43">
        <v>2022</v>
      </c>
      <c r="J6178" s="43">
        <v>5.7243400000000003E-4</v>
      </c>
      <c r="K6178" s="16" t="s">
        <v>145</v>
      </c>
      <c r="L6178" s="83">
        <v>48.934660000000001</v>
      </c>
      <c r="M6178" s="83">
        <v>-103.49299999999999</v>
      </c>
    </row>
    <row r="6179" spans="1:13" ht="15">
      <c r="A6179" s="16" t="s">
        <v>60273</v>
      </c>
      <c r="B6179" s="16" t="s">
        <v>60274</v>
      </c>
      <c r="C6179" s="82" t="s">
        <v>60275</v>
      </c>
      <c r="D6179" s="16" t="s">
        <v>41134</v>
      </c>
      <c r="E6179" s="83">
        <v>2022</v>
      </c>
      <c r="F6179" s="16" t="s">
        <v>60272</v>
      </c>
      <c r="G6179" s="43" t="s">
        <v>54474</v>
      </c>
      <c r="H6179" s="43">
        <v>417845.92170000001</v>
      </c>
      <c r="I6179" s="43">
        <v>2022</v>
      </c>
      <c r="J6179" s="43">
        <v>5.7243400000000003E-4</v>
      </c>
      <c r="K6179" s="16" t="s">
        <v>145</v>
      </c>
      <c r="L6179" s="83">
        <v>48.891649999999998</v>
      </c>
      <c r="M6179" s="83">
        <v>-103.39400000000001</v>
      </c>
    </row>
    <row r="6180" spans="1:13" ht="15">
      <c r="A6180" s="16" t="s">
        <v>60276</v>
      </c>
      <c r="B6180" s="16" t="s">
        <v>60277</v>
      </c>
      <c r="C6180" s="82" t="s">
        <v>60278</v>
      </c>
      <c r="D6180" s="16" t="s">
        <v>41134</v>
      </c>
      <c r="E6180" s="83">
        <v>2022</v>
      </c>
      <c r="F6180" s="16" t="s">
        <v>60272</v>
      </c>
      <c r="G6180" s="43" t="s">
        <v>54474</v>
      </c>
      <c r="H6180" s="43">
        <v>417845.92170000001</v>
      </c>
      <c r="I6180" s="43">
        <v>2022</v>
      </c>
      <c r="J6180" s="43">
        <v>5.7243400000000003E-4</v>
      </c>
      <c r="K6180" s="16" t="s">
        <v>145</v>
      </c>
      <c r="L6180" s="83">
        <v>48.977699999999999</v>
      </c>
      <c r="M6180" s="83">
        <v>-103.777</v>
      </c>
    </row>
    <row r="6181" spans="1:13" ht="15">
      <c r="A6181" s="16" t="s">
        <v>60279</v>
      </c>
      <c r="B6181" s="16" t="s">
        <v>60280</v>
      </c>
      <c r="C6181" s="82" t="s">
        <v>60281</v>
      </c>
      <c r="D6181" s="16" t="s">
        <v>41134</v>
      </c>
      <c r="E6181" s="83">
        <v>2019</v>
      </c>
      <c r="F6181" s="16" t="s">
        <v>60282</v>
      </c>
      <c r="K6181" s="16" t="s">
        <v>145</v>
      </c>
      <c r="L6181" s="83">
        <v>32.71096</v>
      </c>
      <c r="M6181" s="83">
        <v>-94.211399999999998</v>
      </c>
    </row>
    <row r="6182" spans="1:13" ht="15">
      <c r="A6182" s="16" t="s">
        <v>60283</v>
      </c>
      <c r="B6182" s="16" t="s">
        <v>6358</v>
      </c>
      <c r="C6182" s="82" t="s">
        <v>60284</v>
      </c>
      <c r="D6182" s="16" t="s">
        <v>40347</v>
      </c>
      <c r="E6182" s="83">
        <v>2022</v>
      </c>
      <c r="F6182" s="16" t="s">
        <v>60285</v>
      </c>
      <c r="K6182" s="16" t="s">
        <v>145</v>
      </c>
      <c r="L6182" s="83">
        <v>39.856529999999999</v>
      </c>
      <c r="M6182" s="83">
        <v>-80.306399999999996</v>
      </c>
    </row>
    <row r="6183" spans="1:13" ht="15">
      <c r="A6183" s="16" t="s">
        <v>60286</v>
      </c>
      <c r="B6183" s="16" t="s">
        <v>6630</v>
      </c>
      <c r="C6183" s="82" t="s">
        <v>60287</v>
      </c>
      <c r="D6183" s="16" t="s">
        <v>40347</v>
      </c>
      <c r="E6183" s="83">
        <v>2022</v>
      </c>
      <c r="F6183" s="16" t="s">
        <v>60285</v>
      </c>
      <c r="K6183" s="16" t="s">
        <v>145</v>
      </c>
      <c r="L6183" s="83">
        <v>40.115119999999997</v>
      </c>
      <c r="M6183" s="83">
        <v>-80.092100000000002</v>
      </c>
    </row>
    <row r="6184" spans="1:13" ht="15">
      <c r="A6184" s="16" t="s">
        <v>60288</v>
      </c>
      <c r="B6184" s="16" t="s">
        <v>60289</v>
      </c>
      <c r="C6184" s="82" t="s">
        <v>60290</v>
      </c>
      <c r="D6184" s="16" t="s">
        <v>40347</v>
      </c>
      <c r="E6184" s="83">
        <v>2020</v>
      </c>
      <c r="F6184" s="16" t="s">
        <v>60285</v>
      </c>
      <c r="K6184" s="16" t="s">
        <v>145</v>
      </c>
      <c r="L6184" s="83">
        <v>39.975830000000002</v>
      </c>
      <c r="M6184" s="83">
        <v>-80.994399999999999</v>
      </c>
    </row>
    <row r="6185" spans="1:13" ht="15">
      <c r="A6185" s="16" t="s">
        <v>60291</v>
      </c>
      <c r="B6185" s="16" t="s">
        <v>60292</v>
      </c>
      <c r="C6185" s="82" t="s">
        <v>60293</v>
      </c>
      <c r="D6185" s="16" t="s">
        <v>40347</v>
      </c>
      <c r="E6185" s="83">
        <v>2021</v>
      </c>
      <c r="F6185" s="16" t="s">
        <v>60294</v>
      </c>
      <c r="K6185" s="16" t="s">
        <v>145</v>
      </c>
      <c r="L6185" s="83">
        <v>33.225560000000002</v>
      </c>
      <c r="M6185" s="83">
        <v>-98.630300000000005</v>
      </c>
    </row>
    <row r="6186" spans="1:13" ht="15">
      <c r="A6186" s="16" t="s">
        <v>60295</v>
      </c>
      <c r="B6186" s="16" t="s">
        <v>60296</v>
      </c>
      <c r="C6186" s="82" t="s">
        <v>60297</v>
      </c>
      <c r="D6186" s="16" t="s">
        <v>40347</v>
      </c>
      <c r="E6186" s="83">
        <v>2021</v>
      </c>
      <c r="F6186" s="16" t="s">
        <v>60298</v>
      </c>
      <c r="G6186" s="43" t="s">
        <v>54481</v>
      </c>
      <c r="H6186" s="43">
        <v>3376573.1979999999</v>
      </c>
      <c r="I6186" s="43">
        <v>2022</v>
      </c>
      <c r="J6186" s="43">
        <v>1.5315929999999999E-3</v>
      </c>
      <c r="K6186" s="16" t="s">
        <v>145</v>
      </c>
      <c r="L6186" s="83">
        <v>33.09666</v>
      </c>
      <c r="M6186" s="83">
        <v>-102.956</v>
      </c>
    </row>
    <row r="6187" spans="1:13" ht="15">
      <c r="A6187" s="16" t="s">
        <v>60299</v>
      </c>
      <c r="B6187" s="16" t="s">
        <v>60300</v>
      </c>
      <c r="C6187" s="82" t="s">
        <v>60301</v>
      </c>
      <c r="D6187" s="16" t="s">
        <v>40347</v>
      </c>
      <c r="E6187" s="83">
        <v>2022</v>
      </c>
      <c r="F6187" s="16" t="s">
        <v>60302</v>
      </c>
      <c r="G6187" s="43" t="s">
        <v>54474</v>
      </c>
      <c r="H6187" s="43">
        <v>417845.92170000001</v>
      </c>
      <c r="I6187" s="43">
        <v>2022</v>
      </c>
      <c r="J6187" s="43">
        <v>5.7243400000000003E-4</v>
      </c>
      <c r="K6187" s="16" t="s">
        <v>145</v>
      </c>
      <c r="L6187" s="83">
        <v>47.698369999999997</v>
      </c>
      <c r="M6187" s="83">
        <v>-102.471</v>
      </c>
    </row>
    <row r="6188" spans="1:13" ht="15">
      <c r="A6188" s="16" t="s">
        <v>60303</v>
      </c>
      <c r="B6188" s="16" t="s">
        <v>60304</v>
      </c>
      <c r="C6188" s="82" t="s">
        <v>60305</v>
      </c>
      <c r="D6188" s="16" t="s">
        <v>40347</v>
      </c>
      <c r="E6188" s="83">
        <v>2022</v>
      </c>
      <c r="F6188" s="16" t="s">
        <v>60302</v>
      </c>
      <c r="G6188" s="43" t="s">
        <v>54474</v>
      </c>
      <c r="H6188" s="43">
        <v>417845.92170000001</v>
      </c>
      <c r="I6188" s="43">
        <v>2022</v>
      </c>
      <c r="J6188" s="43">
        <v>5.7243400000000003E-4</v>
      </c>
      <c r="K6188" s="16" t="s">
        <v>145</v>
      </c>
      <c r="L6188" s="83">
        <v>47.659529999999997</v>
      </c>
      <c r="M6188" s="83">
        <v>-102.523</v>
      </c>
    </row>
    <row r="6189" spans="1:13" ht="15">
      <c r="A6189" s="16" t="s">
        <v>60306</v>
      </c>
      <c r="B6189" s="16" t="s">
        <v>60307</v>
      </c>
      <c r="C6189" s="82" t="s">
        <v>60308</v>
      </c>
      <c r="D6189" s="16" t="s">
        <v>40347</v>
      </c>
      <c r="E6189" s="83">
        <v>2022</v>
      </c>
      <c r="F6189" s="16" t="s">
        <v>60302</v>
      </c>
      <c r="G6189" s="43" t="s">
        <v>54474</v>
      </c>
      <c r="H6189" s="43">
        <v>417845.92170000001</v>
      </c>
      <c r="I6189" s="43">
        <v>2022</v>
      </c>
      <c r="J6189" s="43">
        <v>5.7243400000000003E-4</v>
      </c>
      <c r="K6189" s="16" t="s">
        <v>145</v>
      </c>
      <c r="L6189" s="83">
        <v>47.716790000000003</v>
      </c>
      <c r="M6189" s="83">
        <v>-102.527</v>
      </c>
    </row>
    <row r="6190" spans="1:13" ht="15">
      <c r="A6190" s="16" t="s">
        <v>60309</v>
      </c>
      <c r="B6190" s="16" t="s">
        <v>60310</v>
      </c>
      <c r="C6190" s="82" t="s">
        <v>60311</v>
      </c>
      <c r="D6190" s="16" t="s">
        <v>40347</v>
      </c>
      <c r="E6190" s="83">
        <v>2022</v>
      </c>
      <c r="F6190" s="16" t="s">
        <v>60302</v>
      </c>
      <c r="G6190" s="43" t="s">
        <v>54474</v>
      </c>
      <c r="H6190" s="43">
        <v>417845.92170000001</v>
      </c>
      <c r="I6190" s="43">
        <v>2022</v>
      </c>
      <c r="J6190" s="43">
        <v>5.7243400000000003E-4</v>
      </c>
      <c r="K6190" s="16" t="s">
        <v>145</v>
      </c>
      <c r="L6190" s="83">
        <v>47.581380000000003</v>
      </c>
      <c r="M6190" s="83">
        <v>-102.508</v>
      </c>
    </row>
    <row r="6191" spans="1:13" ht="15">
      <c r="A6191" s="16" t="s">
        <v>60312</v>
      </c>
      <c r="B6191" s="16" t="s">
        <v>60313</v>
      </c>
      <c r="C6191" s="82" t="s">
        <v>60314</v>
      </c>
      <c r="D6191" s="16" t="s">
        <v>40347</v>
      </c>
      <c r="E6191" s="83">
        <v>2022</v>
      </c>
      <c r="F6191" s="16" t="s">
        <v>60302</v>
      </c>
      <c r="G6191" s="43" t="s">
        <v>54474</v>
      </c>
      <c r="H6191" s="43">
        <v>417845.92170000001</v>
      </c>
      <c r="I6191" s="43">
        <v>2022</v>
      </c>
      <c r="J6191" s="43">
        <v>5.7243400000000003E-4</v>
      </c>
      <c r="K6191" s="16" t="s">
        <v>145</v>
      </c>
      <c r="L6191" s="83">
        <v>47.540289999999999</v>
      </c>
      <c r="M6191" s="83">
        <v>-102.373</v>
      </c>
    </row>
    <row r="6192" spans="1:13" ht="15">
      <c r="A6192" s="16" t="s">
        <v>60315</v>
      </c>
      <c r="B6192" s="16" t="s">
        <v>60316</v>
      </c>
      <c r="C6192" s="82" t="s">
        <v>60317</v>
      </c>
      <c r="D6192" s="16" t="s">
        <v>40347</v>
      </c>
      <c r="E6192" s="83">
        <v>2021</v>
      </c>
      <c r="F6192" s="16" t="s">
        <v>60318</v>
      </c>
      <c r="G6192" s="43" t="s">
        <v>54481</v>
      </c>
      <c r="H6192" s="43">
        <v>3376573.1979999999</v>
      </c>
      <c r="I6192" s="43">
        <v>2022</v>
      </c>
      <c r="J6192" s="43">
        <v>1.5315929999999999E-3</v>
      </c>
      <c r="K6192" s="16" t="s">
        <v>145</v>
      </c>
      <c r="L6192" s="83">
        <v>33.094070000000002</v>
      </c>
      <c r="M6192" s="83">
        <v>-102.995</v>
      </c>
    </row>
    <row r="6193" spans="1:13" ht="15">
      <c r="A6193" s="16" t="s">
        <v>60319</v>
      </c>
      <c r="B6193" s="16" t="s">
        <v>60320</v>
      </c>
      <c r="C6193" s="82" t="s">
        <v>60321</v>
      </c>
      <c r="D6193" s="16" t="s">
        <v>40347</v>
      </c>
      <c r="E6193" s="83">
        <v>2021</v>
      </c>
      <c r="F6193" s="16" t="s">
        <v>60318</v>
      </c>
      <c r="G6193" s="43" t="s">
        <v>54481</v>
      </c>
      <c r="H6193" s="43">
        <v>3376573.1979999999</v>
      </c>
      <c r="I6193" s="43">
        <v>2022</v>
      </c>
      <c r="J6193" s="43">
        <v>1.5315929999999999E-3</v>
      </c>
      <c r="K6193" s="16" t="s">
        <v>145</v>
      </c>
      <c r="L6193" s="83">
        <v>32.484639999999999</v>
      </c>
      <c r="M6193" s="83">
        <v>-102.633</v>
      </c>
    </row>
    <row r="6194" spans="1:13" ht="15">
      <c r="A6194" s="16" t="s">
        <v>60322</v>
      </c>
      <c r="B6194" s="16" t="s">
        <v>60323</v>
      </c>
      <c r="C6194" s="82" t="s">
        <v>60324</v>
      </c>
      <c r="D6194" s="16" t="s">
        <v>40347</v>
      </c>
      <c r="E6194" s="83">
        <v>2021</v>
      </c>
      <c r="F6194" s="16" t="s">
        <v>60318</v>
      </c>
      <c r="G6194" s="43" t="s">
        <v>54481</v>
      </c>
      <c r="H6194" s="43">
        <v>3376573.1979999999</v>
      </c>
      <c r="I6194" s="43">
        <v>2022</v>
      </c>
      <c r="J6194" s="43">
        <v>1.5315929999999999E-3</v>
      </c>
      <c r="K6194" s="16" t="s">
        <v>145</v>
      </c>
      <c r="L6194" s="83">
        <v>32.41516</v>
      </c>
      <c r="M6194" s="83">
        <v>-102.649</v>
      </c>
    </row>
    <row r="6195" spans="1:13" ht="15">
      <c r="A6195" s="16" t="s">
        <v>60325</v>
      </c>
      <c r="B6195" s="16" t="s">
        <v>60326</v>
      </c>
      <c r="C6195" s="82" t="s">
        <v>60327</v>
      </c>
      <c r="D6195" s="16" t="s">
        <v>41134</v>
      </c>
      <c r="E6195" s="83">
        <v>2019</v>
      </c>
      <c r="F6195" s="16" t="s">
        <v>60318</v>
      </c>
      <c r="G6195" s="43" t="s">
        <v>54481</v>
      </c>
      <c r="H6195" s="43">
        <v>3376573.1979999999</v>
      </c>
      <c r="I6195" s="43">
        <v>2022</v>
      </c>
      <c r="J6195" s="43">
        <v>1.5315929999999999E-3</v>
      </c>
      <c r="K6195" s="16" t="s">
        <v>145</v>
      </c>
      <c r="L6195" s="83">
        <v>31.915959999999998</v>
      </c>
      <c r="M6195" s="83">
        <v>-104.05200000000001</v>
      </c>
    </row>
    <row r="6196" spans="1:13" ht="15">
      <c r="A6196" s="16" t="s">
        <v>60328</v>
      </c>
      <c r="B6196" s="16" t="s">
        <v>60329</v>
      </c>
      <c r="C6196" s="82" t="s">
        <v>60330</v>
      </c>
      <c r="D6196" s="16" t="s">
        <v>41134</v>
      </c>
      <c r="E6196" s="83">
        <v>2019</v>
      </c>
      <c r="F6196" s="16" t="s">
        <v>60318</v>
      </c>
      <c r="G6196" s="43" t="s">
        <v>54481</v>
      </c>
      <c r="H6196" s="43">
        <v>3376573.1979999999</v>
      </c>
      <c r="I6196" s="43">
        <v>2022</v>
      </c>
      <c r="J6196" s="43">
        <v>1.5315929999999999E-3</v>
      </c>
      <c r="K6196" s="16" t="s">
        <v>145</v>
      </c>
      <c r="L6196" s="83">
        <v>31.922160000000002</v>
      </c>
      <c r="M6196" s="83">
        <v>-104.057</v>
      </c>
    </row>
    <row r="6197" spans="1:13" ht="15">
      <c r="A6197" s="16" t="s">
        <v>60331</v>
      </c>
      <c r="B6197" s="16" t="s">
        <v>60332</v>
      </c>
      <c r="C6197" s="82" t="s">
        <v>60333</v>
      </c>
      <c r="D6197" s="16" t="s">
        <v>41134</v>
      </c>
      <c r="E6197" s="83">
        <v>2019</v>
      </c>
      <c r="F6197" s="16" t="s">
        <v>60318</v>
      </c>
      <c r="G6197" s="43" t="s">
        <v>54481</v>
      </c>
      <c r="H6197" s="43">
        <v>3376573.1979999999</v>
      </c>
      <c r="I6197" s="43">
        <v>2022</v>
      </c>
      <c r="J6197" s="43">
        <v>1.5315929999999999E-3</v>
      </c>
      <c r="K6197" s="16" t="s">
        <v>145</v>
      </c>
      <c r="L6197" s="83">
        <v>33.220410000000001</v>
      </c>
      <c r="M6197" s="83">
        <v>-102.964</v>
      </c>
    </row>
    <row r="6198" spans="1:13" ht="15">
      <c r="A6198" s="16" t="s">
        <v>60334</v>
      </c>
      <c r="B6198" s="16" t="s">
        <v>60335</v>
      </c>
      <c r="C6198" s="82" t="s">
        <v>60336</v>
      </c>
      <c r="D6198" s="16" t="s">
        <v>40347</v>
      </c>
      <c r="E6198" s="83">
        <v>2021</v>
      </c>
      <c r="F6198" s="16" t="s">
        <v>60337</v>
      </c>
      <c r="G6198" s="43" t="s">
        <v>54481</v>
      </c>
      <c r="H6198" s="43">
        <v>3376573.1979999999</v>
      </c>
      <c r="I6198" s="43">
        <v>2022</v>
      </c>
      <c r="J6198" s="43">
        <v>1.5315929999999999E-3</v>
      </c>
      <c r="K6198" s="16" t="s">
        <v>145</v>
      </c>
      <c r="L6198" s="83">
        <v>31.710999999999999</v>
      </c>
      <c r="M6198" s="83">
        <v>-103.839</v>
      </c>
    </row>
    <row r="6199" spans="1:13" ht="15">
      <c r="A6199" s="16" t="s">
        <v>60338</v>
      </c>
      <c r="B6199" s="16" t="s">
        <v>60339</v>
      </c>
      <c r="C6199" s="82" t="s">
        <v>60340</v>
      </c>
      <c r="D6199" s="16" t="s">
        <v>41134</v>
      </c>
      <c r="E6199" s="83">
        <v>2019</v>
      </c>
      <c r="F6199" s="16" t="s">
        <v>60341</v>
      </c>
      <c r="K6199" s="16" t="s">
        <v>145</v>
      </c>
      <c r="L6199" s="83">
        <v>31.12133</v>
      </c>
      <c r="M6199" s="83">
        <v>-96.275099999999995</v>
      </c>
    </row>
    <row r="6200" spans="1:13" ht="15">
      <c r="A6200" s="16" t="s">
        <v>60342</v>
      </c>
      <c r="B6200" s="16" t="s">
        <v>60343</v>
      </c>
      <c r="C6200" s="82" t="s">
        <v>60344</v>
      </c>
      <c r="D6200" s="16" t="s">
        <v>41134</v>
      </c>
      <c r="E6200" s="83">
        <v>2019</v>
      </c>
      <c r="F6200" s="16" t="s">
        <v>60345</v>
      </c>
      <c r="K6200" s="16" t="s">
        <v>145</v>
      </c>
      <c r="L6200" s="83">
        <v>32.193770000000001</v>
      </c>
      <c r="M6200" s="83">
        <v>-95.096199999999996</v>
      </c>
    </row>
    <row r="6201" spans="1:13" ht="15">
      <c r="A6201" s="16" t="s">
        <v>60346</v>
      </c>
      <c r="B6201" s="16" t="s">
        <v>60347</v>
      </c>
      <c r="C6201" s="82" t="s">
        <v>60348</v>
      </c>
      <c r="D6201" s="16" t="s">
        <v>41134</v>
      </c>
      <c r="E6201" s="83">
        <v>2019</v>
      </c>
      <c r="F6201" s="16" t="s">
        <v>60345</v>
      </c>
      <c r="K6201" s="16" t="s">
        <v>145</v>
      </c>
      <c r="L6201" s="83">
        <v>31.479120000000002</v>
      </c>
      <c r="M6201" s="83">
        <v>-96.436199999999999</v>
      </c>
    </row>
    <row r="6202" spans="1:13" ht="15">
      <c r="A6202" s="16" t="s">
        <v>60349</v>
      </c>
      <c r="B6202" s="16" t="s">
        <v>60350</v>
      </c>
      <c r="C6202" s="82" t="s">
        <v>60351</v>
      </c>
      <c r="D6202" s="16" t="s">
        <v>41134</v>
      </c>
      <c r="E6202" s="83">
        <v>2019</v>
      </c>
      <c r="F6202" s="16" t="s">
        <v>60345</v>
      </c>
      <c r="K6202" s="16" t="s">
        <v>145</v>
      </c>
      <c r="L6202" s="83">
        <v>31.548010000000001</v>
      </c>
      <c r="M6202" s="83">
        <v>-96.156499999999994</v>
      </c>
    </row>
    <row r="6203" spans="1:13" ht="15">
      <c r="A6203" s="16" t="s">
        <v>60352</v>
      </c>
      <c r="B6203" s="16" t="s">
        <v>60353</v>
      </c>
      <c r="C6203" s="82" t="s">
        <v>60354</v>
      </c>
      <c r="D6203" s="16" t="s">
        <v>41134</v>
      </c>
      <c r="E6203" s="83">
        <v>2019</v>
      </c>
      <c r="F6203" s="16" t="s">
        <v>60345</v>
      </c>
      <c r="K6203" s="16" t="s">
        <v>145</v>
      </c>
      <c r="L6203" s="83">
        <v>31.167850000000001</v>
      </c>
      <c r="M6203" s="83">
        <v>-96.469399999999993</v>
      </c>
    </row>
    <row r="6204" spans="1:13" ht="15">
      <c r="A6204" s="16" t="s">
        <v>60355</v>
      </c>
      <c r="B6204" s="16" t="s">
        <v>60356</v>
      </c>
      <c r="C6204" s="82" t="s">
        <v>60357</v>
      </c>
      <c r="D6204" s="16" t="s">
        <v>41134</v>
      </c>
      <c r="E6204" s="83">
        <v>2019</v>
      </c>
      <c r="F6204" s="16" t="s">
        <v>60345</v>
      </c>
      <c r="K6204" s="16" t="s">
        <v>145</v>
      </c>
      <c r="L6204" s="83">
        <v>31.510960000000001</v>
      </c>
      <c r="M6204" s="83">
        <v>-96.288399999999996</v>
      </c>
    </row>
    <row r="6205" spans="1:13" ht="15">
      <c r="A6205" s="16" t="s">
        <v>60358</v>
      </c>
      <c r="B6205" s="16" t="s">
        <v>60359</v>
      </c>
      <c r="C6205" s="82" t="s">
        <v>60360</v>
      </c>
      <c r="D6205" s="16" t="s">
        <v>41134</v>
      </c>
      <c r="E6205" s="83">
        <v>2019</v>
      </c>
      <c r="F6205" s="16" t="s">
        <v>60345</v>
      </c>
      <c r="K6205" s="16" t="s">
        <v>145</v>
      </c>
      <c r="L6205" s="83">
        <v>31.507829999999998</v>
      </c>
      <c r="M6205" s="83">
        <v>-96.388000000000005</v>
      </c>
    </row>
    <row r="6206" spans="1:13" ht="15">
      <c r="A6206" s="16" t="s">
        <v>60361</v>
      </c>
      <c r="B6206" s="16" t="s">
        <v>60362</v>
      </c>
      <c r="C6206" s="82" t="s">
        <v>60363</v>
      </c>
      <c r="D6206" s="16" t="s">
        <v>41134</v>
      </c>
      <c r="E6206" s="83">
        <v>2019</v>
      </c>
      <c r="F6206" s="16" t="s">
        <v>60345</v>
      </c>
      <c r="K6206" s="16" t="s">
        <v>145</v>
      </c>
      <c r="L6206" s="83">
        <v>31.754449999999999</v>
      </c>
      <c r="M6206" s="83">
        <v>-96.084400000000002</v>
      </c>
    </row>
    <row r="6207" spans="1:13" ht="15">
      <c r="A6207" s="16" t="s">
        <v>60364</v>
      </c>
      <c r="B6207" s="16" t="s">
        <v>60365</v>
      </c>
      <c r="C6207" s="82" t="s">
        <v>60366</v>
      </c>
      <c r="D6207" s="16" t="s">
        <v>40347</v>
      </c>
      <c r="E6207" s="83">
        <v>2020</v>
      </c>
      <c r="F6207" s="16" t="s">
        <v>60345</v>
      </c>
      <c r="K6207" s="16" t="s">
        <v>145</v>
      </c>
      <c r="L6207" s="83">
        <v>32.61647</v>
      </c>
      <c r="M6207" s="83">
        <v>-92.616</v>
      </c>
    </row>
    <row r="6208" spans="1:13" ht="15">
      <c r="A6208" s="16" t="s">
        <v>60367</v>
      </c>
      <c r="B6208" s="16" t="s">
        <v>60368</v>
      </c>
      <c r="C6208" s="82" t="s">
        <v>60369</v>
      </c>
      <c r="D6208" s="16" t="s">
        <v>40347</v>
      </c>
      <c r="E6208" s="83">
        <v>2021</v>
      </c>
      <c r="F6208" s="16" t="s">
        <v>60370</v>
      </c>
      <c r="G6208" s="43" t="s">
        <v>55082</v>
      </c>
      <c r="H6208" s="43">
        <v>100014.3458</v>
      </c>
      <c r="I6208" s="43">
        <v>2022</v>
      </c>
      <c r="J6208" s="43">
        <v>8.9614299999999996E-4</v>
      </c>
      <c r="K6208" s="16" t="s">
        <v>145</v>
      </c>
      <c r="L6208" s="83">
        <v>31.071750000000002</v>
      </c>
      <c r="M6208" s="83">
        <v>-93.839200000000005</v>
      </c>
    </row>
    <row r="6209" spans="1:13" ht="15">
      <c r="A6209" s="16" t="s">
        <v>60371</v>
      </c>
      <c r="B6209" s="16" t="s">
        <v>60372</v>
      </c>
      <c r="C6209" s="82" t="s">
        <v>60373</v>
      </c>
      <c r="D6209" s="16" t="s">
        <v>40347</v>
      </c>
      <c r="E6209" s="83">
        <v>2022</v>
      </c>
      <c r="F6209" s="16" t="s">
        <v>60374</v>
      </c>
      <c r="K6209" s="16" t="s">
        <v>145</v>
      </c>
      <c r="L6209" s="83">
        <v>30.019850000000002</v>
      </c>
      <c r="M6209" s="83">
        <v>-93.611599999999996</v>
      </c>
    </row>
    <row r="6210" spans="1:13" ht="15">
      <c r="A6210" s="16" t="s">
        <v>60375</v>
      </c>
      <c r="B6210" s="16" t="s">
        <v>60376</v>
      </c>
      <c r="C6210" s="82" t="s">
        <v>60377</v>
      </c>
      <c r="D6210" s="16" t="s">
        <v>40347</v>
      </c>
      <c r="E6210" s="83">
        <v>2021</v>
      </c>
      <c r="F6210" s="16" t="s">
        <v>60378</v>
      </c>
      <c r="G6210" s="43" t="s">
        <v>54533</v>
      </c>
      <c r="H6210" s="43">
        <v>848582.61880000005</v>
      </c>
      <c r="I6210" s="43">
        <v>2022</v>
      </c>
      <c r="J6210" s="43">
        <v>1.3172629999999999E-3</v>
      </c>
      <c r="K6210" s="16" t="s">
        <v>145</v>
      </c>
      <c r="L6210" s="83">
        <v>32.307740000000003</v>
      </c>
      <c r="M6210" s="83">
        <v>-94.190299999999993</v>
      </c>
    </row>
    <row r="6211" spans="1:13" ht="15">
      <c r="A6211" s="16" t="s">
        <v>60379</v>
      </c>
      <c r="B6211" s="16" t="s">
        <v>60380</v>
      </c>
      <c r="C6211" s="82" t="s">
        <v>60381</v>
      </c>
      <c r="D6211" s="16" t="s">
        <v>40347</v>
      </c>
      <c r="E6211" s="83">
        <v>2021</v>
      </c>
      <c r="F6211" s="16" t="s">
        <v>60378</v>
      </c>
      <c r="K6211" s="16" t="s">
        <v>145</v>
      </c>
      <c r="L6211" s="83">
        <v>32.056669999999997</v>
      </c>
      <c r="M6211" s="83">
        <v>-94.180700000000002</v>
      </c>
    </row>
    <row r="6212" spans="1:13" ht="15">
      <c r="A6212" s="16" t="s">
        <v>60382</v>
      </c>
      <c r="B6212" s="16" t="s">
        <v>60383</v>
      </c>
      <c r="C6212" s="82" t="s">
        <v>60384</v>
      </c>
      <c r="D6212" s="16" t="s">
        <v>40347</v>
      </c>
      <c r="E6212" s="83">
        <v>2021</v>
      </c>
      <c r="F6212" s="16" t="s">
        <v>60378</v>
      </c>
      <c r="K6212" s="16" t="s">
        <v>145</v>
      </c>
      <c r="L6212" s="83">
        <v>32.31138</v>
      </c>
      <c r="M6212" s="83">
        <v>-94.6785</v>
      </c>
    </row>
    <row r="6213" spans="1:13" ht="15">
      <c r="A6213" s="16" t="s">
        <v>60385</v>
      </c>
      <c r="B6213" s="16" t="s">
        <v>60386</v>
      </c>
      <c r="C6213" s="82" t="s">
        <v>60387</v>
      </c>
      <c r="D6213" s="16" t="s">
        <v>40347</v>
      </c>
      <c r="E6213" s="83">
        <v>2021</v>
      </c>
      <c r="F6213" s="16" t="s">
        <v>60378</v>
      </c>
      <c r="K6213" s="16" t="s">
        <v>145</v>
      </c>
      <c r="L6213" s="83">
        <v>31.679880000000001</v>
      </c>
      <c r="M6213" s="83">
        <v>-94.782300000000006</v>
      </c>
    </row>
    <row r="6214" spans="1:13" ht="15">
      <c r="A6214" s="16" t="s">
        <v>60388</v>
      </c>
      <c r="B6214" s="16" t="s">
        <v>60389</v>
      </c>
      <c r="C6214" s="82" t="s">
        <v>60390</v>
      </c>
      <c r="D6214" s="16" t="s">
        <v>40347</v>
      </c>
      <c r="E6214" s="83">
        <v>2021</v>
      </c>
      <c r="F6214" s="16" t="s">
        <v>60378</v>
      </c>
      <c r="K6214" s="16" t="s">
        <v>145</v>
      </c>
      <c r="L6214" s="83">
        <v>32.506169999999997</v>
      </c>
      <c r="M6214" s="83">
        <v>-94.163899999999998</v>
      </c>
    </row>
    <row r="6215" spans="1:13" ht="15">
      <c r="A6215" s="16" t="s">
        <v>60391</v>
      </c>
      <c r="B6215" s="16" t="s">
        <v>60392</v>
      </c>
      <c r="C6215" s="82" t="s">
        <v>60393</v>
      </c>
      <c r="D6215" s="16" t="s">
        <v>40347</v>
      </c>
      <c r="E6215" s="83">
        <v>2021</v>
      </c>
      <c r="F6215" s="16" t="s">
        <v>60378</v>
      </c>
      <c r="K6215" s="16" t="s">
        <v>145</v>
      </c>
      <c r="L6215" s="83">
        <v>32.202480000000001</v>
      </c>
      <c r="M6215" s="83">
        <v>-94.560500000000005</v>
      </c>
    </row>
    <row r="6216" spans="1:13" ht="15">
      <c r="A6216" s="16" t="s">
        <v>60394</v>
      </c>
      <c r="B6216" s="16" t="s">
        <v>60395</v>
      </c>
      <c r="C6216" s="82" t="s">
        <v>60396</v>
      </c>
      <c r="D6216" s="16" t="s">
        <v>40347</v>
      </c>
      <c r="E6216" s="83">
        <v>2021</v>
      </c>
      <c r="F6216" s="16" t="s">
        <v>60378</v>
      </c>
      <c r="K6216" s="16" t="s">
        <v>145</v>
      </c>
      <c r="L6216" s="83">
        <v>32.130569999999999</v>
      </c>
      <c r="M6216" s="83">
        <v>-94.249200000000002</v>
      </c>
    </row>
    <row r="6217" spans="1:13" ht="15">
      <c r="A6217" s="16" t="s">
        <v>60397</v>
      </c>
      <c r="B6217" s="16" t="s">
        <v>60398</v>
      </c>
      <c r="C6217" s="82" t="s">
        <v>60399</v>
      </c>
      <c r="D6217" s="16" t="s">
        <v>41134</v>
      </c>
      <c r="E6217" s="83">
        <v>2019</v>
      </c>
      <c r="F6217" s="16" t="s">
        <v>60400</v>
      </c>
      <c r="K6217" s="16" t="s">
        <v>145</v>
      </c>
      <c r="L6217" s="83">
        <v>27.029620000000001</v>
      </c>
      <c r="M6217" s="83">
        <v>-98.976900000000001</v>
      </c>
    </row>
    <row r="6218" spans="1:13" ht="15">
      <c r="A6218" s="16" t="s">
        <v>60401</v>
      </c>
      <c r="B6218" s="16" t="s">
        <v>60402</v>
      </c>
      <c r="C6218" s="82" t="s">
        <v>60403</v>
      </c>
      <c r="D6218" s="16" t="s">
        <v>41134</v>
      </c>
      <c r="E6218" s="83">
        <v>2019</v>
      </c>
      <c r="F6218" s="16" t="s">
        <v>60400</v>
      </c>
      <c r="K6218" s="16" t="s">
        <v>145</v>
      </c>
      <c r="L6218" s="83">
        <v>27.8096</v>
      </c>
      <c r="M6218" s="83">
        <v>-98.540899999999993</v>
      </c>
    </row>
    <row r="6219" spans="1:13" ht="15">
      <c r="A6219" s="16" t="s">
        <v>60404</v>
      </c>
      <c r="B6219" s="16" t="s">
        <v>60405</v>
      </c>
      <c r="C6219" s="82" t="s">
        <v>60406</v>
      </c>
      <c r="D6219" s="16" t="s">
        <v>41134</v>
      </c>
      <c r="E6219" s="83">
        <v>2019</v>
      </c>
      <c r="F6219" s="16" t="s">
        <v>60400</v>
      </c>
      <c r="K6219" s="16" t="s">
        <v>145</v>
      </c>
      <c r="L6219" s="83">
        <v>26.472249999999999</v>
      </c>
      <c r="M6219" s="83">
        <v>-98.412300000000002</v>
      </c>
    </row>
    <row r="6220" spans="1:13" ht="15">
      <c r="A6220" s="16" t="s">
        <v>60407</v>
      </c>
      <c r="B6220" s="16" t="s">
        <v>60408</v>
      </c>
      <c r="C6220" s="82" t="s">
        <v>60409</v>
      </c>
      <c r="D6220" s="16" t="s">
        <v>40347</v>
      </c>
      <c r="E6220" s="83">
        <v>2020</v>
      </c>
      <c r="F6220" s="16" t="s">
        <v>60410</v>
      </c>
      <c r="K6220" s="16" t="s">
        <v>145</v>
      </c>
      <c r="L6220" s="83">
        <v>41.591030000000003</v>
      </c>
      <c r="M6220" s="83">
        <v>-76.996899999999997</v>
      </c>
    </row>
    <row r="6221" spans="1:13" ht="15">
      <c r="A6221" s="16" t="s">
        <v>60411</v>
      </c>
      <c r="B6221" s="16" t="s">
        <v>60412</v>
      </c>
      <c r="C6221" s="82" t="s">
        <v>60413</v>
      </c>
      <c r="D6221" s="16" t="s">
        <v>40347</v>
      </c>
      <c r="E6221" s="83">
        <v>2021</v>
      </c>
      <c r="F6221" s="16" t="s">
        <v>60414</v>
      </c>
      <c r="G6221" s="43" t="s">
        <v>54481</v>
      </c>
      <c r="H6221" s="43">
        <v>3376573.1979999999</v>
      </c>
      <c r="I6221" s="43">
        <v>2022</v>
      </c>
      <c r="J6221" s="43">
        <v>1.5315929999999999E-3</v>
      </c>
      <c r="K6221" s="16" t="s">
        <v>145</v>
      </c>
      <c r="L6221" s="83">
        <v>33.408470000000001</v>
      </c>
      <c r="M6221" s="83">
        <v>-102.38</v>
      </c>
    </row>
    <row r="6222" spans="1:13" ht="15">
      <c r="A6222" s="16" t="s">
        <v>60415</v>
      </c>
      <c r="B6222" s="16" t="s">
        <v>60416</v>
      </c>
      <c r="C6222" s="82" t="s">
        <v>60417</v>
      </c>
      <c r="D6222" s="16" t="s">
        <v>40347</v>
      </c>
      <c r="E6222" s="83">
        <v>2021</v>
      </c>
      <c r="F6222" s="16" t="s">
        <v>60418</v>
      </c>
      <c r="K6222" s="16" t="s">
        <v>145</v>
      </c>
      <c r="L6222" s="83">
        <v>29.360150000000001</v>
      </c>
      <c r="M6222" s="83">
        <v>-97.194500000000005</v>
      </c>
    </row>
    <row r="6223" spans="1:13" ht="15">
      <c r="A6223" s="16" t="s">
        <v>60419</v>
      </c>
      <c r="B6223" s="16" t="s">
        <v>60420</v>
      </c>
      <c r="C6223" s="82" t="s">
        <v>60421</v>
      </c>
      <c r="D6223" s="16" t="s">
        <v>41134</v>
      </c>
      <c r="E6223" s="83">
        <v>2019</v>
      </c>
      <c r="F6223" s="16" t="s">
        <v>60422</v>
      </c>
      <c r="G6223" s="43" t="s">
        <v>54481</v>
      </c>
      <c r="H6223" s="43">
        <v>3376573.1979999999</v>
      </c>
      <c r="I6223" s="43">
        <v>2022</v>
      </c>
      <c r="J6223" s="43">
        <v>1.5315929999999999E-3</v>
      </c>
      <c r="K6223" s="16" t="s">
        <v>145</v>
      </c>
      <c r="L6223" s="83">
        <v>32.485959999999999</v>
      </c>
      <c r="M6223" s="83">
        <v>-102.08799999999999</v>
      </c>
    </row>
    <row r="6224" spans="1:13" ht="15">
      <c r="A6224" s="16" t="s">
        <v>60423</v>
      </c>
      <c r="B6224" s="16" t="s">
        <v>60424</v>
      </c>
      <c r="C6224" s="82" t="s">
        <v>60425</v>
      </c>
      <c r="D6224" s="16" t="s">
        <v>41134</v>
      </c>
      <c r="E6224" s="83">
        <v>2019</v>
      </c>
      <c r="F6224" s="16" t="s">
        <v>60422</v>
      </c>
      <c r="G6224" s="43" t="s">
        <v>54481</v>
      </c>
      <c r="H6224" s="43">
        <v>3376573.1979999999</v>
      </c>
      <c r="I6224" s="43">
        <v>2022</v>
      </c>
      <c r="J6224" s="43">
        <v>1.5315929999999999E-3</v>
      </c>
      <c r="K6224" s="16" t="s">
        <v>145</v>
      </c>
      <c r="L6224" s="83">
        <v>32.73151</v>
      </c>
      <c r="M6224" s="83">
        <v>-101.89400000000001</v>
      </c>
    </row>
    <row r="6225" spans="1:13" ht="15">
      <c r="A6225" s="16" t="s">
        <v>60426</v>
      </c>
      <c r="B6225" s="16" t="s">
        <v>60427</v>
      </c>
      <c r="C6225" s="82" t="s">
        <v>60428</v>
      </c>
      <c r="D6225" s="16" t="s">
        <v>40347</v>
      </c>
      <c r="E6225" s="83">
        <v>2021</v>
      </c>
      <c r="F6225" s="16" t="s">
        <v>60429</v>
      </c>
      <c r="G6225" s="43" t="s">
        <v>54481</v>
      </c>
      <c r="H6225" s="43">
        <v>3376573.1979999999</v>
      </c>
      <c r="I6225" s="43">
        <v>2022</v>
      </c>
      <c r="J6225" s="43">
        <v>1.5315929999999999E-3</v>
      </c>
      <c r="K6225" s="16" t="s">
        <v>145</v>
      </c>
      <c r="L6225" s="83">
        <v>31.76632</v>
      </c>
      <c r="M6225" s="83">
        <v>-103.488</v>
      </c>
    </row>
    <row r="6226" spans="1:13" ht="15">
      <c r="A6226" s="16" t="s">
        <v>60430</v>
      </c>
      <c r="B6226" s="16" t="s">
        <v>60431</v>
      </c>
      <c r="C6226" s="82" t="s">
        <v>60432</v>
      </c>
      <c r="D6226" s="16" t="s">
        <v>40347</v>
      </c>
      <c r="E6226" s="83">
        <v>2021</v>
      </c>
      <c r="F6226" s="16" t="s">
        <v>60429</v>
      </c>
      <c r="G6226" s="43" t="s">
        <v>54481</v>
      </c>
      <c r="H6226" s="43">
        <v>3376573.1979999999</v>
      </c>
      <c r="I6226" s="43">
        <v>2022</v>
      </c>
      <c r="J6226" s="43">
        <v>1.5315929999999999E-3</v>
      </c>
      <c r="K6226" s="16" t="s">
        <v>145</v>
      </c>
      <c r="L6226" s="83">
        <v>31.901979999999998</v>
      </c>
      <c r="M6226" s="83">
        <v>-103.627</v>
      </c>
    </row>
    <row r="6227" spans="1:13" ht="15">
      <c r="A6227" s="16" t="s">
        <v>60433</v>
      </c>
      <c r="B6227" s="16" t="s">
        <v>60434</v>
      </c>
      <c r="C6227" s="82" t="s">
        <v>60435</v>
      </c>
      <c r="D6227" s="16" t="s">
        <v>41134</v>
      </c>
      <c r="E6227" s="83">
        <v>2019</v>
      </c>
      <c r="F6227" s="16" t="s">
        <v>60429</v>
      </c>
      <c r="G6227" s="43" t="s">
        <v>54481</v>
      </c>
      <c r="H6227" s="43">
        <v>3376573.1979999999</v>
      </c>
      <c r="I6227" s="43">
        <v>2022</v>
      </c>
      <c r="J6227" s="43">
        <v>1.5315929999999999E-3</v>
      </c>
      <c r="K6227" s="16" t="s">
        <v>145</v>
      </c>
      <c r="L6227" s="83">
        <v>31.195620000000002</v>
      </c>
      <c r="M6227" s="83">
        <v>-102.967</v>
      </c>
    </row>
    <row r="6228" spans="1:13" ht="15">
      <c r="A6228" s="16" t="s">
        <v>60436</v>
      </c>
      <c r="B6228" s="16" t="s">
        <v>60437</v>
      </c>
      <c r="C6228" s="82" t="s">
        <v>60438</v>
      </c>
      <c r="D6228" s="16" t="s">
        <v>40347</v>
      </c>
      <c r="E6228" s="83">
        <v>2021</v>
      </c>
      <c r="F6228" s="16" t="s">
        <v>60439</v>
      </c>
      <c r="G6228" s="43" t="s">
        <v>55142</v>
      </c>
      <c r="K6228" s="16" t="s">
        <v>145</v>
      </c>
      <c r="L6228" s="83">
        <v>28.09975</v>
      </c>
      <c r="M6228" s="83">
        <v>-99.738100000000003</v>
      </c>
    </row>
    <row r="6229" spans="1:13" ht="15">
      <c r="A6229" s="16" t="s">
        <v>60440</v>
      </c>
      <c r="B6229" s="16" t="s">
        <v>60441</v>
      </c>
      <c r="C6229" s="82" t="s">
        <v>60442</v>
      </c>
      <c r="D6229" s="16" t="s">
        <v>40347</v>
      </c>
      <c r="E6229" s="83">
        <v>2021</v>
      </c>
      <c r="F6229" s="16" t="s">
        <v>60439</v>
      </c>
      <c r="K6229" s="16" t="s">
        <v>145</v>
      </c>
      <c r="L6229" s="83">
        <v>28.27872</v>
      </c>
      <c r="M6229" s="83">
        <v>-99.750100000000003</v>
      </c>
    </row>
    <row r="6230" spans="1:13" ht="15">
      <c r="A6230" s="16" t="s">
        <v>60443</v>
      </c>
      <c r="B6230" s="16" t="s">
        <v>60444</v>
      </c>
      <c r="C6230" s="82" t="s">
        <v>60445</v>
      </c>
      <c r="D6230" s="16" t="s">
        <v>40347</v>
      </c>
      <c r="E6230" s="83">
        <v>2021</v>
      </c>
      <c r="F6230" s="16" t="s">
        <v>60439</v>
      </c>
      <c r="K6230" s="16" t="s">
        <v>145</v>
      </c>
      <c r="L6230" s="83">
        <v>28.416930000000001</v>
      </c>
      <c r="M6230" s="83">
        <v>-99.496099999999998</v>
      </c>
    </row>
    <row r="6231" spans="1:13" ht="15">
      <c r="A6231" s="16" t="s">
        <v>60446</v>
      </c>
      <c r="B6231" s="16" t="s">
        <v>60447</v>
      </c>
      <c r="C6231" s="82" t="s">
        <v>60448</v>
      </c>
      <c r="D6231" s="16" t="s">
        <v>40347</v>
      </c>
      <c r="E6231" s="83">
        <v>2021</v>
      </c>
      <c r="F6231" s="16" t="s">
        <v>60449</v>
      </c>
      <c r="K6231" s="16" t="s">
        <v>145</v>
      </c>
      <c r="L6231" s="83">
        <v>28.990670000000001</v>
      </c>
      <c r="M6231" s="83">
        <v>-98.049899999999994</v>
      </c>
    </row>
    <row r="6232" spans="1:13" ht="15">
      <c r="A6232" s="16" t="s">
        <v>60450</v>
      </c>
      <c r="B6232" s="16" t="s">
        <v>60451</v>
      </c>
      <c r="C6232" s="82" t="s">
        <v>60452</v>
      </c>
      <c r="D6232" s="16" t="s">
        <v>40347</v>
      </c>
      <c r="E6232" s="83">
        <v>2021</v>
      </c>
      <c r="F6232" s="16" t="s">
        <v>60449</v>
      </c>
      <c r="K6232" s="16" t="s">
        <v>145</v>
      </c>
      <c r="L6232" s="83">
        <v>28.626100000000001</v>
      </c>
      <c r="M6232" s="83">
        <v>-98.261600000000001</v>
      </c>
    </row>
    <row r="6233" spans="1:13" ht="15">
      <c r="A6233" s="16" t="s">
        <v>60453</v>
      </c>
      <c r="B6233" s="16" t="s">
        <v>60454</v>
      </c>
      <c r="C6233" s="82" t="s">
        <v>60455</v>
      </c>
      <c r="D6233" s="16" t="s">
        <v>40347</v>
      </c>
      <c r="E6233" s="83">
        <v>2021</v>
      </c>
      <c r="F6233" s="16" t="s">
        <v>60456</v>
      </c>
      <c r="G6233" s="43" t="s">
        <v>54481</v>
      </c>
      <c r="H6233" s="43">
        <v>3376573.1979999999</v>
      </c>
      <c r="I6233" s="43">
        <v>2022</v>
      </c>
      <c r="J6233" s="43">
        <v>1.5315929999999999E-3</v>
      </c>
      <c r="K6233" s="16" t="s">
        <v>145</v>
      </c>
      <c r="L6233" s="83">
        <v>32.105170000000001</v>
      </c>
      <c r="M6233" s="83">
        <v>-101.307</v>
      </c>
    </row>
    <row r="6234" spans="1:13" ht="15">
      <c r="A6234" s="16" t="s">
        <v>60457</v>
      </c>
      <c r="B6234" s="16" t="s">
        <v>60458</v>
      </c>
      <c r="C6234" s="82" t="s">
        <v>60459</v>
      </c>
      <c r="D6234" s="16" t="s">
        <v>40347</v>
      </c>
      <c r="E6234" s="83">
        <v>2021</v>
      </c>
      <c r="F6234" s="16" t="s">
        <v>60456</v>
      </c>
      <c r="G6234" s="43" t="s">
        <v>54481</v>
      </c>
      <c r="H6234" s="43">
        <v>3376573.1979999999</v>
      </c>
      <c r="I6234" s="43">
        <v>2022</v>
      </c>
      <c r="J6234" s="43">
        <v>1.5315929999999999E-3</v>
      </c>
      <c r="K6234" s="16" t="s">
        <v>145</v>
      </c>
      <c r="L6234" s="83">
        <v>30.459869999999999</v>
      </c>
      <c r="M6234" s="83">
        <v>-100.684</v>
      </c>
    </row>
    <row r="6235" spans="1:13" ht="15">
      <c r="A6235" s="16" t="s">
        <v>60460</v>
      </c>
      <c r="B6235" s="16" t="s">
        <v>60461</v>
      </c>
      <c r="C6235" s="82" t="s">
        <v>60462</v>
      </c>
      <c r="D6235" s="16" t="s">
        <v>41134</v>
      </c>
      <c r="E6235" s="83">
        <v>2019</v>
      </c>
      <c r="F6235" s="16" t="s">
        <v>60456</v>
      </c>
      <c r="G6235" s="43" t="s">
        <v>54481</v>
      </c>
      <c r="H6235" s="43">
        <v>3376573.1979999999</v>
      </c>
      <c r="I6235" s="43">
        <v>2022</v>
      </c>
      <c r="J6235" s="43">
        <v>1.5315929999999999E-3</v>
      </c>
      <c r="K6235" s="16" t="s">
        <v>145</v>
      </c>
      <c r="L6235" s="83">
        <v>32.284799999999997</v>
      </c>
      <c r="M6235" s="83">
        <v>-101.21299999999999</v>
      </c>
    </row>
    <row r="6236" spans="1:13" ht="15">
      <c r="A6236" s="16" t="s">
        <v>60463</v>
      </c>
      <c r="B6236" s="16" t="s">
        <v>60464</v>
      </c>
      <c r="C6236" s="82" t="s">
        <v>60465</v>
      </c>
      <c r="D6236" s="16" t="s">
        <v>40347</v>
      </c>
      <c r="E6236" s="83">
        <v>2021</v>
      </c>
      <c r="F6236" s="16" t="s">
        <v>60456</v>
      </c>
      <c r="G6236" s="43" t="s">
        <v>54481</v>
      </c>
      <c r="H6236" s="43">
        <v>3376573.1979999999</v>
      </c>
      <c r="I6236" s="43">
        <v>2022</v>
      </c>
      <c r="J6236" s="43">
        <v>1.5315929999999999E-3</v>
      </c>
      <c r="K6236" s="16" t="s">
        <v>145</v>
      </c>
      <c r="L6236" s="83">
        <v>32.359740000000002</v>
      </c>
      <c r="M6236" s="83">
        <v>-101.07899999999999</v>
      </c>
    </row>
    <row r="6237" spans="1:13" ht="15">
      <c r="A6237" s="16" t="s">
        <v>60466</v>
      </c>
      <c r="B6237" s="16" t="s">
        <v>60467</v>
      </c>
      <c r="C6237" s="82" t="s">
        <v>60468</v>
      </c>
      <c r="D6237" s="16" t="s">
        <v>41134</v>
      </c>
      <c r="E6237" s="83">
        <v>2019</v>
      </c>
      <c r="F6237" s="16" t="s">
        <v>60456</v>
      </c>
      <c r="K6237" s="16" t="s">
        <v>145</v>
      </c>
      <c r="L6237" s="83">
        <v>32.348300000000002</v>
      </c>
      <c r="M6237" s="83">
        <v>-100.44499999999999</v>
      </c>
    </row>
    <row r="6238" spans="1:13" ht="15">
      <c r="A6238" s="16" t="s">
        <v>60469</v>
      </c>
      <c r="B6238" s="16" t="s">
        <v>60470</v>
      </c>
      <c r="C6238" s="82" t="s">
        <v>60471</v>
      </c>
      <c r="D6238" s="16" t="s">
        <v>40347</v>
      </c>
      <c r="E6238" s="83">
        <v>2021</v>
      </c>
      <c r="F6238" s="16" t="s">
        <v>60472</v>
      </c>
      <c r="G6238" s="43" t="s">
        <v>54481</v>
      </c>
      <c r="H6238" s="43">
        <v>3376573.1979999999</v>
      </c>
      <c r="I6238" s="43">
        <v>2022</v>
      </c>
      <c r="J6238" s="43">
        <v>1.5315929999999999E-3</v>
      </c>
      <c r="K6238" s="16" t="s">
        <v>145</v>
      </c>
      <c r="L6238" s="83">
        <v>31.29382</v>
      </c>
      <c r="M6238" s="83">
        <v>-101.616</v>
      </c>
    </row>
    <row r="6239" spans="1:13" ht="15">
      <c r="A6239" s="16" t="s">
        <v>60473</v>
      </c>
      <c r="B6239" s="16" t="s">
        <v>60474</v>
      </c>
      <c r="C6239" s="82" t="s">
        <v>60475</v>
      </c>
      <c r="D6239" s="16" t="s">
        <v>40347</v>
      </c>
      <c r="E6239" s="83">
        <v>2022</v>
      </c>
      <c r="F6239" s="16" t="s">
        <v>60476</v>
      </c>
      <c r="K6239" s="16" t="s">
        <v>145</v>
      </c>
      <c r="L6239" s="83">
        <v>29.07901</v>
      </c>
      <c r="M6239" s="83">
        <v>-90.310199999999995</v>
      </c>
    </row>
    <row r="6240" spans="1:13" ht="15">
      <c r="A6240" s="16" t="s">
        <v>60477</v>
      </c>
      <c r="B6240" s="16" t="s">
        <v>60478</v>
      </c>
      <c r="C6240" s="82" t="s">
        <v>60479</v>
      </c>
      <c r="D6240" s="16" t="s">
        <v>40347</v>
      </c>
      <c r="E6240" s="83">
        <v>2021</v>
      </c>
      <c r="F6240" s="16" t="s">
        <v>60480</v>
      </c>
      <c r="G6240" s="43" t="s">
        <v>54481</v>
      </c>
      <c r="H6240" s="43">
        <v>3376573.1979999999</v>
      </c>
      <c r="I6240" s="43">
        <v>2022</v>
      </c>
      <c r="J6240" s="43">
        <v>1.5315929999999999E-3</v>
      </c>
      <c r="K6240" s="16" t="s">
        <v>145</v>
      </c>
      <c r="L6240" s="83">
        <v>32.063009999999998</v>
      </c>
      <c r="M6240" s="83">
        <v>-101.889</v>
      </c>
    </row>
    <row r="6241" spans="1:13" ht="15">
      <c r="A6241" s="16" t="s">
        <v>60481</v>
      </c>
      <c r="B6241" s="16" t="s">
        <v>60482</v>
      </c>
      <c r="C6241" s="82" t="s">
        <v>60483</v>
      </c>
      <c r="D6241" s="16" t="s">
        <v>40347</v>
      </c>
      <c r="E6241" s="83">
        <v>2021</v>
      </c>
      <c r="F6241" s="16" t="s">
        <v>60484</v>
      </c>
      <c r="G6241" s="43" t="s">
        <v>54481</v>
      </c>
      <c r="H6241" s="43">
        <v>3376573.1979999999</v>
      </c>
      <c r="I6241" s="43">
        <v>2022</v>
      </c>
      <c r="J6241" s="43">
        <v>1.5315929999999999E-3</v>
      </c>
      <c r="K6241" s="16" t="s">
        <v>145</v>
      </c>
      <c r="L6241" s="83">
        <v>33.439070000000001</v>
      </c>
      <c r="M6241" s="83">
        <v>-102.503</v>
      </c>
    </row>
    <row r="6242" spans="1:13" ht="15">
      <c r="A6242" s="16" t="s">
        <v>60485</v>
      </c>
      <c r="B6242" s="16" t="s">
        <v>60486</v>
      </c>
      <c r="C6242" s="82" t="s">
        <v>60487</v>
      </c>
      <c r="D6242" s="16" t="s">
        <v>40347</v>
      </c>
      <c r="E6242" s="83">
        <v>2021</v>
      </c>
      <c r="F6242" s="16" t="s">
        <v>60484</v>
      </c>
      <c r="G6242" s="43" t="s">
        <v>54481</v>
      </c>
      <c r="H6242" s="43">
        <v>3376573.1979999999</v>
      </c>
      <c r="I6242" s="43">
        <v>2022</v>
      </c>
      <c r="J6242" s="43">
        <v>1.5315929999999999E-3</v>
      </c>
      <c r="K6242" s="16" t="s">
        <v>145</v>
      </c>
      <c r="L6242" s="83">
        <v>33.625689999999999</v>
      </c>
      <c r="M6242" s="83">
        <v>-102.559</v>
      </c>
    </row>
    <row r="6243" spans="1:13" ht="15">
      <c r="A6243" s="16" t="s">
        <v>60488</v>
      </c>
      <c r="B6243" s="16" t="s">
        <v>60489</v>
      </c>
      <c r="C6243" s="82" t="s">
        <v>60490</v>
      </c>
      <c r="D6243" s="16" t="s">
        <v>40347</v>
      </c>
      <c r="E6243" s="83">
        <v>2021</v>
      </c>
      <c r="F6243" s="16" t="s">
        <v>60484</v>
      </c>
      <c r="G6243" s="43" t="s">
        <v>54481</v>
      </c>
      <c r="H6243" s="43">
        <v>3376573.1979999999</v>
      </c>
      <c r="I6243" s="43">
        <v>2022</v>
      </c>
      <c r="J6243" s="43">
        <v>1.5315929999999999E-3</v>
      </c>
      <c r="K6243" s="16" t="s">
        <v>145</v>
      </c>
      <c r="L6243" s="83">
        <v>32.654760000000003</v>
      </c>
      <c r="M6243" s="83">
        <v>-102.776</v>
      </c>
    </row>
    <row r="6244" spans="1:13" ht="15">
      <c r="A6244" s="16" t="s">
        <v>60491</v>
      </c>
      <c r="B6244" s="16" t="s">
        <v>60492</v>
      </c>
      <c r="C6244" s="82" t="s">
        <v>60493</v>
      </c>
      <c r="D6244" s="16" t="s">
        <v>40347</v>
      </c>
      <c r="E6244" s="83">
        <v>2021</v>
      </c>
      <c r="F6244" s="16" t="s">
        <v>60484</v>
      </c>
      <c r="G6244" s="43" t="s">
        <v>54481</v>
      </c>
      <c r="H6244" s="43">
        <v>3376573.1979999999</v>
      </c>
      <c r="I6244" s="43">
        <v>2022</v>
      </c>
      <c r="J6244" s="43">
        <v>1.5315929999999999E-3</v>
      </c>
      <c r="K6244" s="16" t="s">
        <v>145</v>
      </c>
      <c r="L6244" s="83">
        <v>32.409269999999999</v>
      </c>
      <c r="M6244" s="83">
        <v>-101.05</v>
      </c>
    </row>
    <row r="6245" spans="1:13" ht="15">
      <c r="A6245" s="16" t="s">
        <v>60494</v>
      </c>
      <c r="B6245" s="16" t="s">
        <v>60495</v>
      </c>
      <c r="C6245" s="82" t="s">
        <v>60496</v>
      </c>
      <c r="D6245" s="16" t="s">
        <v>40347</v>
      </c>
      <c r="E6245" s="83">
        <v>2021</v>
      </c>
      <c r="F6245" s="16" t="s">
        <v>60484</v>
      </c>
      <c r="G6245" s="43" t="s">
        <v>54481</v>
      </c>
      <c r="H6245" s="43">
        <v>3376573.1979999999</v>
      </c>
      <c r="I6245" s="43">
        <v>2022</v>
      </c>
      <c r="J6245" s="43">
        <v>1.5315929999999999E-3</v>
      </c>
      <c r="K6245" s="16" t="s">
        <v>145</v>
      </c>
      <c r="L6245" s="83">
        <v>32.69088</v>
      </c>
      <c r="M6245" s="83">
        <v>-102.834</v>
      </c>
    </row>
    <row r="6246" spans="1:13" ht="15">
      <c r="A6246" s="16" t="s">
        <v>60497</v>
      </c>
      <c r="B6246" s="16" t="s">
        <v>60498</v>
      </c>
      <c r="C6246" s="82" t="s">
        <v>60499</v>
      </c>
      <c r="D6246" s="16" t="s">
        <v>40347</v>
      </c>
      <c r="E6246" s="83">
        <v>2021</v>
      </c>
      <c r="F6246" s="16" t="s">
        <v>60484</v>
      </c>
      <c r="G6246" s="43" t="s">
        <v>54481</v>
      </c>
      <c r="H6246" s="43">
        <v>3376573.1979999999</v>
      </c>
      <c r="I6246" s="43">
        <v>2022</v>
      </c>
      <c r="J6246" s="43">
        <v>1.5315929999999999E-3</v>
      </c>
      <c r="K6246" s="16" t="s">
        <v>145</v>
      </c>
      <c r="L6246" s="83">
        <v>33.366379999999999</v>
      </c>
      <c r="M6246" s="83">
        <v>-102.51900000000001</v>
      </c>
    </row>
    <row r="6247" spans="1:13" ht="15">
      <c r="A6247" s="16" t="s">
        <v>60500</v>
      </c>
      <c r="B6247" s="16" t="s">
        <v>60501</v>
      </c>
      <c r="C6247" s="82" t="s">
        <v>60502</v>
      </c>
      <c r="D6247" s="16" t="s">
        <v>40347</v>
      </c>
      <c r="E6247" s="83">
        <v>2021</v>
      </c>
      <c r="F6247" s="16" t="s">
        <v>60484</v>
      </c>
      <c r="G6247" s="43" t="s">
        <v>54481</v>
      </c>
      <c r="H6247" s="43">
        <v>3376573.1979999999</v>
      </c>
      <c r="I6247" s="43">
        <v>2022</v>
      </c>
      <c r="J6247" s="43">
        <v>1.5315929999999999E-3</v>
      </c>
      <c r="K6247" s="16" t="s">
        <v>145</v>
      </c>
      <c r="L6247" s="83">
        <v>32.567210000000003</v>
      </c>
      <c r="M6247" s="83">
        <v>-102.679</v>
      </c>
    </row>
    <row r="6248" spans="1:13" ht="15">
      <c r="A6248" s="16" t="s">
        <v>60503</v>
      </c>
      <c r="B6248" s="16" t="s">
        <v>60504</v>
      </c>
      <c r="C6248" s="82" t="s">
        <v>60505</v>
      </c>
      <c r="D6248" s="16" t="s">
        <v>40347</v>
      </c>
      <c r="E6248" s="83">
        <v>2021</v>
      </c>
      <c r="F6248" s="16" t="s">
        <v>60484</v>
      </c>
      <c r="G6248" s="43" t="s">
        <v>54481</v>
      </c>
      <c r="H6248" s="43">
        <v>3376573.1979999999</v>
      </c>
      <c r="I6248" s="43">
        <v>2022</v>
      </c>
      <c r="J6248" s="43">
        <v>1.5315929999999999E-3</v>
      </c>
      <c r="K6248" s="16" t="s">
        <v>145</v>
      </c>
      <c r="L6248" s="83">
        <v>31.716670000000001</v>
      </c>
      <c r="M6248" s="83">
        <v>-102.587</v>
      </c>
    </row>
    <row r="6249" spans="1:13" ht="15">
      <c r="A6249" s="16" t="s">
        <v>60506</v>
      </c>
      <c r="B6249" s="16" t="s">
        <v>60507</v>
      </c>
      <c r="C6249" s="82" t="s">
        <v>60508</v>
      </c>
      <c r="D6249" s="16" t="s">
        <v>41134</v>
      </c>
      <c r="E6249" s="83">
        <v>2019</v>
      </c>
      <c r="F6249" s="16" t="s">
        <v>60484</v>
      </c>
      <c r="G6249" s="43" t="s">
        <v>54481</v>
      </c>
      <c r="H6249" s="43">
        <v>3376573.1979999999</v>
      </c>
      <c r="I6249" s="43">
        <v>2022</v>
      </c>
      <c r="J6249" s="43">
        <v>1.5315929999999999E-3</v>
      </c>
      <c r="K6249" s="16" t="s">
        <v>145</v>
      </c>
      <c r="L6249" s="83">
        <v>33.436839999999997</v>
      </c>
      <c r="M6249" s="83">
        <v>-102.471</v>
      </c>
    </row>
    <row r="6250" spans="1:13" ht="15">
      <c r="A6250" s="16" t="s">
        <v>60509</v>
      </c>
      <c r="B6250" s="16" t="s">
        <v>60510</v>
      </c>
      <c r="C6250" s="82" t="s">
        <v>60511</v>
      </c>
      <c r="D6250" s="16" t="s">
        <v>41134</v>
      </c>
      <c r="E6250" s="83">
        <v>2019</v>
      </c>
      <c r="F6250" s="16" t="s">
        <v>60484</v>
      </c>
      <c r="G6250" s="43" t="s">
        <v>54481</v>
      </c>
      <c r="H6250" s="43">
        <v>3376573.1979999999</v>
      </c>
      <c r="I6250" s="43">
        <v>2022</v>
      </c>
      <c r="J6250" s="43">
        <v>1.5315929999999999E-3</v>
      </c>
      <c r="K6250" s="16" t="s">
        <v>145</v>
      </c>
      <c r="L6250" s="83">
        <v>32.603760000000001</v>
      </c>
      <c r="M6250" s="83">
        <v>-102.86499999999999</v>
      </c>
    </row>
    <row r="6251" spans="1:13" ht="15">
      <c r="A6251" s="16" t="s">
        <v>60512</v>
      </c>
      <c r="B6251" s="16" t="s">
        <v>60513</v>
      </c>
      <c r="C6251" s="82" t="s">
        <v>60514</v>
      </c>
      <c r="D6251" s="16" t="s">
        <v>40347</v>
      </c>
      <c r="E6251" s="83">
        <v>2021</v>
      </c>
      <c r="F6251" s="16" t="s">
        <v>60484</v>
      </c>
      <c r="G6251" s="43" t="s">
        <v>54481</v>
      </c>
      <c r="H6251" s="43">
        <v>3376573.1979999999</v>
      </c>
      <c r="I6251" s="43">
        <v>2022</v>
      </c>
      <c r="J6251" s="43">
        <v>1.5315929999999999E-3</v>
      </c>
      <c r="K6251" s="16" t="s">
        <v>145</v>
      </c>
      <c r="L6251" s="83">
        <v>32.222679999999997</v>
      </c>
      <c r="M6251" s="83">
        <v>-102.681</v>
      </c>
    </row>
    <row r="6252" spans="1:13" ht="15">
      <c r="A6252" s="16" t="s">
        <v>60515</v>
      </c>
      <c r="B6252" s="16" t="s">
        <v>60516</v>
      </c>
      <c r="C6252" s="82" t="s">
        <v>60517</v>
      </c>
      <c r="D6252" s="16" t="s">
        <v>40347</v>
      </c>
      <c r="E6252" s="83">
        <v>2021</v>
      </c>
      <c r="F6252" s="16" t="s">
        <v>60518</v>
      </c>
      <c r="G6252" s="43" t="s">
        <v>54533</v>
      </c>
      <c r="H6252" s="43">
        <v>848582.61880000005</v>
      </c>
      <c r="I6252" s="43">
        <v>2022</v>
      </c>
      <c r="J6252" s="43">
        <v>1.3172629999999999E-3</v>
      </c>
      <c r="K6252" s="16" t="s">
        <v>145</v>
      </c>
      <c r="L6252" s="83">
        <v>32.347490000000001</v>
      </c>
      <c r="M6252" s="83">
        <v>-94.340400000000002</v>
      </c>
    </row>
    <row r="6253" spans="1:13" ht="15">
      <c r="A6253" s="16" t="s">
        <v>60519</v>
      </c>
      <c r="B6253" s="16" t="s">
        <v>60520</v>
      </c>
      <c r="C6253" s="82" t="s">
        <v>60521</v>
      </c>
      <c r="D6253" s="16" t="s">
        <v>40347</v>
      </c>
      <c r="E6253" s="83">
        <v>2021</v>
      </c>
      <c r="F6253" s="16" t="s">
        <v>60518</v>
      </c>
      <c r="K6253" s="16" t="s">
        <v>145</v>
      </c>
      <c r="L6253" s="83">
        <v>32.382489999999997</v>
      </c>
      <c r="M6253" s="83">
        <v>-94.622200000000007</v>
      </c>
    </row>
    <row r="6254" spans="1:13" ht="15">
      <c r="A6254" s="16" t="s">
        <v>60522</v>
      </c>
      <c r="B6254" s="16" t="s">
        <v>60523</v>
      </c>
      <c r="C6254" s="82" t="s">
        <v>60524</v>
      </c>
      <c r="D6254" s="16" t="s">
        <v>40347</v>
      </c>
      <c r="E6254" s="83">
        <v>2021</v>
      </c>
      <c r="F6254" s="16" t="s">
        <v>60518</v>
      </c>
      <c r="K6254" s="16" t="s">
        <v>145</v>
      </c>
      <c r="L6254" s="83">
        <v>32.108800000000002</v>
      </c>
      <c r="M6254" s="83">
        <v>-94.739599999999996</v>
      </c>
    </row>
    <row r="6255" spans="1:13" ht="15">
      <c r="A6255" s="16" t="s">
        <v>60525</v>
      </c>
      <c r="B6255" s="16" t="s">
        <v>60526</v>
      </c>
      <c r="C6255" s="82" t="s">
        <v>60527</v>
      </c>
      <c r="D6255" s="16" t="s">
        <v>40347</v>
      </c>
      <c r="E6255" s="83">
        <v>2021</v>
      </c>
      <c r="F6255" s="16" t="s">
        <v>60518</v>
      </c>
      <c r="K6255" s="16" t="s">
        <v>145</v>
      </c>
      <c r="L6255" s="83">
        <v>32.142400000000002</v>
      </c>
      <c r="M6255" s="83">
        <v>-94.873900000000006</v>
      </c>
    </row>
    <row r="6256" spans="1:13" ht="15">
      <c r="A6256" s="16" t="s">
        <v>60528</v>
      </c>
      <c r="B6256" s="16" t="s">
        <v>60529</v>
      </c>
      <c r="C6256" s="82" t="s">
        <v>60530</v>
      </c>
      <c r="D6256" s="16" t="s">
        <v>40347</v>
      </c>
      <c r="E6256" s="83">
        <v>2021</v>
      </c>
      <c r="F6256" s="16" t="s">
        <v>60518</v>
      </c>
      <c r="K6256" s="16" t="s">
        <v>145</v>
      </c>
      <c r="L6256" s="83">
        <v>32.644930000000002</v>
      </c>
      <c r="M6256" s="83">
        <v>-95.0154</v>
      </c>
    </row>
    <row r="6257" spans="1:13" ht="15">
      <c r="A6257" s="16" t="s">
        <v>60531</v>
      </c>
      <c r="B6257" s="16" t="s">
        <v>60532</v>
      </c>
      <c r="C6257" s="82" t="s">
        <v>60533</v>
      </c>
      <c r="D6257" s="16" t="s">
        <v>40347</v>
      </c>
      <c r="E6257" s="83">
        <v>2021</v>
      </c>
      <c r="F6257" s="16" t="s">
        <v>60518</v>
      </c>
      <c r="K6257" s="16" t="s">
        <v>145</v>
      </c>
      <c r="L6257" s="83">
        <v>32.529269999999997</v>
      </c>
      <c r="M6257" s="83">
        <v>-94.457700000000003</v>
      </c>
    </row>
    <row r="6258" spans="1:13" ht="15">
      <c r="A6258" s="16" t="s">
        <v>60534</v>
      </c>
      <c r="B6258" s="16" t="s">
        <v>60535</v>
      </c>
      <c r="C6258" s="82" t="s">
        <v>60536</v>
      </c>
      <c r="D6258" s="16" t="s">
        <v>40347</v>
      </c>
      <c r="E6258" s="83">
        <v>2021</v>
      </c>
      <c r="F6258" s="16" t="s">
        <v>60518</v>
      </c>
      <c r="K6258" s="16" t="s">
        <v>145</v>
      </c>
      <c r="L6258" s="83">
        <v>32.48115</v>
      </c>
      <c r="M6258" s="83">
        <v>-94.434200000000004</v>
      </c>
    </row>
    <row r="6259" spans="1:13" ht="15">
      <c r="A6259" s="16" t="s">
        <v>60537</v>
      </c>
      <c r="B6259" s="16" t="s">
        <v>60538</v>
      </c>
      <c r="C6259" s="82" t="s">
        <v>60539</v>
      </c>
      <c r="D6259" s="16" t="s">
        <v>40347</v>
      </c>
      <c r="E6259" s="83">
        <v>2021</v>
      </c>
      <c r="F6259" s="16" t="s">
        <v>60518</v>
      </c>
      <c r="K6259" s="16" t="s">
        <v>145</v>
      </c>
      <c r="L6259" s="83">
        <v>32.442140000000002</v>
      </c>
      <c r="M6259" s="83">
        <v>-94.333100000000002</v>
      </c>
    </row>
    <row r="6260" spans="1:13" ht="15">
      <c r="A6260" s="16" t="s">
        <v>60540</v>
      </c>
      <c r="B6260" s="16" t="s">
        <v>60541</v>
      </c>
      <c r="C6260" s="82" t="s">
        <v>60542</v>
      </c>
      <c r="D6260" s="16" t="s">
        <v>41134</v>
      </c>
      <c r="E6260" s="83">
        <v>2019</v>
      </c>
      <c r="F6260" s="16" t="s">
        <v>60518</v>
      </c>
      <c r="K6260" s="16" t="s">
        <v>145</v>
      </c>
      <c r="L6260" s="83">
        <v>32.640309999999999</v>
      </c>
      <c r="M6260" s="83">
        <v>-95.006600000000006</v>
      </c>
    </row>
    <row r="6261" spans="1:13" ht="15">
      <c r="A6261" s="16" t="s">
        <v>60543</v>
      </c>
      <c r="B6261" s="16" t="s">
        <v>60544</v>
      </c>
      <c r="C6261" s="82" t="s">
        <v>60545</v>
      </c>
      <c r="D6261" s="16" t="s">
        <v>41134</v>
      </c>
      <c r="E6261" s="83">
        <v>2019</v>
      </c>
      <c r="F6261" s="16" t="s">
        <v>60518</v>
      </c>
      <c r="K6261" s="16" t="s">
        <v>145</v>
      </c>
      <c r="L6261" s="83">
        <v>32.625540000000001</v>
      </c>
      <c r="M6261" s="83">
        <v>-94.308300000000003</v>
      </c>
    </row>
    <row r="6262" spans="1:13" ht="15">
      <c r="A6262" s="16" t="s">
        <v>60546</v>
      </c>
      <c r="B6262" s="16" t="s">
        <v>60547</v>
      </c>
      <c r="C6262" s="82" t="s">
        <v>60548</v>
      </c>
      <c r="D6262" s="16" t="s">
        <v>41134</v>
      </c>
      <c r="E6262" s="83">
        <v>2019</v>
      </c>
      <c r="F6262" s="16" t="s">
        <v>60518</v>
      </c>
      <c r="K6262" s="16" t="s">
        <v>145</v>
      </c>
      <c r="L6262" s="83">
        <v>32.521920000000001</v>
      </c>
      <c r="M6262" s="83">
        <v>-94.783900000000003</v>
      </c>
    </row>
    <row r="6263" spans="1:13" ht="15">
      <c r="A6263" s="16" t="s">
        <v>60549</v>
      </c>
      <c r="B6263" s="16" t="s">
        <v>60550</v>
      </c>
      <c r="C6263" s="82" t="s">
        <v>60551</v>
      </c>
      <c r="D6263" s="16" t="s">
        <v>41134</v>
      </c>
      <c r="E6263" s="83">
        <v>2019</v>
      </c>
      <c r="F6263" s="16" t="s">
        <v>60518</v>
      </c>
      <c r="K6263" s="16" t="s">
        <v>145</v>
      </c>
      <c r="L6263" s="83">
        <v>32.111739999999998</v>
      </c>
      <c r="M6263" s="83">
        <v>-94.759100000000004</v>
      </c>
    </row>
    <row r="6264" spans="1:13" ht="15">
      <c r="A6264" s="16" t="s">
        <v>60552</v>
      </c>
      <c r="B6264" s="16" t="s">
        <v>60553</v>
      </c>
      <c r="C6264" s="82" t="s">
        <v>60554</v>
      </c>
      <c r="D6264" s="16" t="s">
        <v>41134</v>
      </c>
      <c r="E6264" s="83">
        <v>2019</v>
      </c>
      <c r="F6264" s="16" t="s">
        <v>60518</v>
      </c>
      <c r="K6264" s="16" t="s">
        <v>145</v>
      </c>
      <c r="L6264" s="83">
        <v>32.211570000000002</v>
      </c>
      <c r="M6264" s="83">
        <v>-94.777900000000002</v>
      </c>
    </row>
    <row r="6265" spans="1:13" ht="15">
      <c r="A6265" s="16" t="s">
        <v>60555</v>
      </c>
      <c r="B6265" s="16" t="s">
        <v>60556</v>
      </c>
      <c r="C6265" s="82" t="s">
        <v>60557</v>
      </c>
      <c r="D6265" s="16" t="s">
        <v>41134</v>
      </c>
      <c r="E6265" s="83">
        <v>2019</v>
      </c>
      <c r="F6265" s="16" t="s">
        <v>60518</v>
      </c>
      <c r="K6265" s="16" t="s">
        <v>145</v>
      </c>
      <c r="L6265" s="83">
        <v>31.615860000000001</v>
      </c>
      <c r="M6265" s="83">
        <v>-95.2166</v>
      </c>
    </row>
    <row r="6266" spans="1:13" ht="15">
      <c r="A6266" s="16" t="s">
        <v>60558</v>
      </c>
      <c r="B6266" s="16" t="s">
        <v>60559</v>
      </c>
      <c r="C6266" s="82" t="s">
        <v>60560</v>
      </c>
      <c r="D6266" s="16" t="s">
        <v>41134</v>
      </c>
      <c r="E6266" s="83">
        <v>2019</v>
      </c>
      <c r="F6266" s="16" t="s">
        <v>60518</v>
      </c>
      <c r="K6266" s="16" t="s">
        <v>145</v>
      </c>
      <c r="L6266" s="83">
        <v>35.891399999999997</v>
      </c>
      <c r="M6266" s="83">
        <v>-101.03400000000001</v>
      </c>
    </row>
    <row r="6267" spans="1:13" ht="15">
      <c r="A6267" s="16" t="s">
        <v>60561</v>
      </c>
      <c r="B6267" s="16" t="s">
        <v>60562</v>
      </c>
      <c r="C6267" s="82" t="s">
        <v>60563</v>
      </c>
      <c r="D6267" s="16" t="s">
        <v>41134</v>
      </c>
      <c r="E6267" s="83">
        <v>2019</v>
      </c>
      <c r="F6267" s="16" t="s">
        <v>60564</v>
      </c>
      <c r="G6267" s="43" t="s">
        <v>54481</v>
      </c>
      <c r="H6267" s="43">
        <v>3376573.1979999999</v>
      </c>
      <c r="I6267" s="43">
        <v>2022</v>
      </c>
      <c r="J6267" s="43">
        <v>1.5315929999999999E-3</v>
      </c>
      <c r="K6267" s="16" t="s">
        <v>145</v>
      </c>
      <c r="L6267" s="83">
        <v>31.211379999999998</v>
      </c>
      <c r="M6267" s="83">
        <v>-101.328</v>
      </c>
    </row>
    <row r="6268" spans="1:13" ht="15">
      <c r="A6268" s="16" t="s">
        <v>60565</v>
      </c>
      <c r="B6268" s="16" t="s">
        <v>60566</v>
      </c>
      <c r="C6268" s="82" t="s">
        <v>60567</v>
      </c>
      <c r="D6268" s="16" t="s">
        <v>40347</v>
      </c>
      <c r="E6268" s="83">
        <v>2021</v>
      </c>
      <c r="F6268" s="16" t="s">
        <v>60564</v>
      </c>
      <c r="G6268" s="43" t="s">
        <v>54481</v>
      </c>
      <c r="H6268" s="43">
        <v>3376573.1979999999</v>
      </c>
      <c r="I6268" s="43">
        <v>2022</v>
      </c>
      <c r="J6268" s="43">
        <v>1.5315929999999999E-3</v>
      </c>
      <c r="K6268" s="16" t="s">
        <v>145</v>
      </c>
      <c r="L6268" s="83">
        <v>31.335429999999999</v>
      </c>
      <c r="M6268" s="83">
        <v>-101.55200000000001</v>
      </c>
    </row>
    <row r="6269" spans="1:13" ht="15">
      <c r="A6269" s="16" t="s">
        <v>60568</v>
      </c>
      <c r="B6269" s="16" t="s">
        <v>60569</v>
      </c>
      <c r="C6269" s="82" t="s">
        <v>60570</v>
      </c>
      <c r="D6269" s="16" t="s">
        <v>41134</v>
      </c>
      <c r="E6269" s="83">
        <v>2019</v>
      </c>
      <c r="F6269" s="16" t="s">
        <v>60571</v>
      </c>
      <c r="K6269" s="16" t="s">
        <v>145</v>
      </c>
      <c r="L6269" s="83">
        <v>32.860480000000003</v>
      </c>
      <c r="M6269" s="83">
        <v>-97.467299999999994</v>
      </c>
    </row>
    <row r="6270" spans="1:13" ht="15">
      <c r="A6270" s="16" t="s">
        <v>60572</v>
      </c>
      <c r="B6270" s="16" t="s">
        <v>60573</v>
      </c>
      <c r="C6270" s="82" t="s">
        <v>60574</v>
      </c>
      <c r="D6270" s="16" t="s">
        <v>40347</v>
      </c>
      <c r="E6270" s="83">
        <v>2021</v>
      </c>
      <c r="F6270" s="16" t="s">
        <v>60575</v>
      </c>
      <c r="K6270" s="16" t="s">
        <v>145</v>
      </c>
      <c r="L6270" s="83">
        <v>32.880510000000001</v>
      </c>
      <c r="M6270" s="83">
        <v>-97.305499999999995</v>
      </c>
    </row>
    <row r="6271" spans="1:13" ht="15">
      <c r="A6271" s="16" t="s">
        <v>60576</v>
      </c>
      <c r="B6271" s="16" t="s">
        <v>60577</v>
      </c>
      <c r="C6271" s="82" t="s">
        <v>60578</v>
      </c>
      <c r="D6271" s="16" t="s">
        <v>40347</v>
      </c>
      <c r="E6271" s="83">
        <v>2022</v>
      </c>
      <c r="F6271" s="16" t="s">
        <v>60579</v>
      </c>
      <c r="K6271" s="16" t="s">
        <v>145</v>
      </c>
      <c r="L6271" s="83">
        <v>29.949449999999999</v>
      </c>
      <c r="M6271" s="83">
        <v>-93.746399999999994</v>
      </c>
    </row>
    <row r="6272" spans="1:13" ht="15">
      <c r="A6272" s="16" t="s">
        <v>60580</v>
      </c>
      <c r="B6272" s="16" t="s">
        <v>60581</v>
      </c>
      <c r="C6272" s="82" t="s">
        <v>60582</v>
      </c>
      <c r="D6272" s="16" t="s">
        <v>40347</v>
      </c>
      <c r="E6272" s="83">
        <v>2020</v>
      </c>
      <c r="F6272" s="16" t="s">
        <v>60583</v>
      </c>
      <c r="K6272" s="16" t="s">
        <v>145</v>
      </c>
      <c r="L6272" s="83">
        <v>35.389789999999998</v>
      </c>
      <c r="M6272" s="83">
        <v>-119.07299999999999</v>
      </c>
    </row>
    <row r="6273" spans="1:13" ht="15">
      <c r="A6273" s="16" t="s">
        <v>60584</v>
      </c>
      <c r="B6273" s="16" t="s">
        <v>60585</v>
      </c>
      <c r="C6273" s="82" t="s">
        <v>60586</v>
      </c>
      <c r="D6273" s="16" t="s">
        <v>41134</v>
      </c>
      <c r="E6273" s="83">
        <v>2019</v>
      </c>
      <c r="F6273" s="16" t="s">
        <v>60587</v>
      </c>
      <c r="K6273" s="16" t="s">
        <v>145</v>
      </c>
      <c r="L6273" s="83">
        <v>30.643979999999999</v>
      </c>
      <c r="M6273" s="83">
        <v>-94.0745</v>
      </c>
    </row>
    <row r="6274" spans="1:13" ht="15">
      <c r="A6274" s="16" t="s">
        <v>60588</v>
      </c>
      <c r="B6274" s="16" t="s">
        <v>60589</v>
      </c>
      <c r="C6274" s="82" t="s">
        <v>60590</v>
      </c>
      <c r="D6274" s="16" t="s">
        <v>40347</v>
      </c>
      <c r="E6274" s="83">
        <v>2020</v>
      </c>
      <c r="F6274" s="16" t="s">
        <v>60591</v>
      </c>
      <c r="K6274" s="16" t="s">
        <v>145</v>
      </c>
      <c r="L6274" s="83">
        <v>40.577019999999997</v>
      </c>
      <c r="M6274" s="83">
        <v>-106.405</v>
      </c>
    </row>
    <row r="6275" spans="1:13" ht="15">
      <c r="A6275" s="16" t="s">
        <v>60592</v>
      </c>
      <c r="B6275" s="16" t="s">
        <v>60593</v>
      </c>
      <c r="C6275" s="82" t="s">
        <v>60594</v>
      </c>
      <c r="D6275" s="16" t="s">
        <v>40347</v>
      </c>
      <c r="E6275" s="83">
        <v>2021</v>
      </c>
      <c r="F6275" s="16" t="s">
        <v>60595</v>
      </c>
      <c r="K6275" s="16" t="s">
        <v>145</v>
      </c>
      <c r="L6275" s="83">
        <v>35.374639999999999</v>
      </c>
      <c r="M6275" s="83">
        <v>-100.072</v>
      </c>
    </row>
    <row r="6276" spans="1:13" ht="15">
      <c r="A6276" s="16" t="s">
        <v>60596</v>
      </c>
      <c r="B6276" s="16" t="s">
        <v>60597</v>
      </c>
      <c r="C6276" s="82" t="s">
        <v>60598</v>
      </c>
      <c r="D6276" s="16" t="s">
        <v>41134</v>
      </c>
      <c r="E6276" s="83">
        <v>2019</v>
      </c>
      <c r="F6276" s="16" t="s">
        <v>60595</v>
      </c>
      <c r="K6276" s="16" t="s">
        <v>145</v>
      </c>
      <c r="L6276" s="83">
        <v>35.339370000000002</v>
      </c>
      <c r="M6276" s="83">
        <v>-100.066</v>
      </c>
    </row>
    <row r="6277" spans="1:13" ht="15">
      <c r="A6277" s="16" t="s">
        <v>60599</v>
      </c>
      <c r="B6277" s="16" t="s">
        <v>60600</v>
      </c>
      <c r="C6277" s="82" t="s">
        <v>60601</v>
      </c>
      <c r="D6277" s="16" t="s">
        <v>40347</v>
      </c>
      <c r="E6277" s="83">
        <v>2021</v>
      </c>
      <c r="F6277" s="16" t="s">
        <v>60602</v>
      </c>
      <c r="G6277" s="43" t="s">
        <v>54481</v>
      </c>
      <c r="H6277" s="43">
        <v>3376573.1979999999</v>
      </c>
      <c r="I6277" s="43">
        <v>2022</v>
      </c>
      <c r="J6277" s="43">
        <v>1.5315929999999999E-3</v>
      </c>
      <c r="K6277" s="16" t="s">
        <v>145</v>
      </c>
      <c r="L6277" s="83">
        <v>31.81456</v>
      </c>
      <c r="M6277" s="83">
        <v>-104.35299999999999</v>
      </c>
    </row>
    <row r="6278" spans="1:13" ht="15">
      <c r="A6278" s="16" t="s">
        <v>60603</v>
      </c>
      <c r="B6278" s="16" t="s">
        <v>60604</v>
      </c>
      <c r="C6278" s="82" t="s">
        <v>60605</v>
      </c>
      <c r="D6278" s="16" t="s">
        <v>40347</v>
      </c>
      <c r="E6278" s="83">
        <v>2021</v>
      </c>
      <c r="F6278" s="16" t="s">
        <v>60606</v>
      </c>
      <c r="K6278" s="16" t="s">
        <v>145</v>
      </c>
      <c r="L6278" s="83">
        <v>35.650199999999998</v>
      </c>
      <c r="M6278" s="83">
        <v>-101.673</v>
      </c>
    </row>
    <row r="6279" spans="1:13" ht="15">
      <c r="A6279" s="16" t="s">
        <v>60607</v>
      </c>
      <c r="B6279" s="16" t="s">
        <v>60608</v>
      </c>
      <c r="C6279" s="82" t="s">
        <v>60609</v>
      </c>
      <c r="D6279" s="16" t="s">
        <v>40347</v>
      </c>
      <c r="E6279" s="83">
        <v>2021</v>
      </c>
      <c r="F6279" s="16" t="s">
        <v>60606</v>
      </c>
      <c r="K6279" s="16" t="s">
        <v>145</v>
      </c>
      <c r="L6279" s="83">
        <v>33.386069999999997</v>
      </c>
      <c r="M6279" s="83">
        <v>-97.737700000000004</v>
      </c>
    </row>
    <row r="6280" spans="1:13" ht="15">
      <c r="A6280" s="16" t="s">
        <v>60610</v>
      </c>
      <c r="B6280" s="16" t="s">
        <v>60611</v>
      </c>
      <c r="C6280" s="82" t="s">
        <v>60612</v>
      </c>
      <c r="D6280" s="16" t="s">
        <v>40347</v>
      </c>
      <c r="E6280" s="83">
        <v>2021</v>
      </c>
      <c r="F6280" s="16" t="s">
        <v>60606</v>
      </c>
      <c r="K6280" s="16" t="s">
        <v>145</v>
      </c>
      <c r="L6280" s="83">
        <v>36.272539999999999</v>
      </c>
      <c r="M6280" s="83">
        <v>-101.78</v>
      </c>
    </row>
    <row r="6281" spans="1:13" ht="15">
      <c r="A6281" s="16" t="s">
        <v>60613</v>
      </c>
      <c r="B6281" s="16" t="s">
        <v>60614</v>
      </c>
      <c r="C6281" s="82" t="s">
        <v>60615</v>
      </c>
      <c r="D6281" s="16" t="s">
        <v>40347</v>
      </c>
      <c r="E6281" s="83">
        <v>2021</v>
      </c>
      <c r="F6281" s="16" t="s">
        <v>60606</v>
      </c>
      <c r="G6281" s="43" t="s">
        <v>54481</v>
      </c>
      <c r="H6281" s="43">
        <v>3376573.1979999999</v>
      </c>
      <c r="I6281" s="43">
        <v>2022</v>
      </c>
      <c r="J6281" s="43">
        <v>1.5315929999999999E-3</v>
      </c>
      <c r="K6281" s="16" t="s">
        <v>145</v>
      </c>
      <c r="L6281" s="83">
        <v>32.323320000000002</v>
      </c>
      <c r="M6281" s="83">
        <v>-101.764</v>
      </c>
    </row>
    <row r="6282" spans="1:13" ht="15">
      <c r="A6282" s="16" t="s">
        <v>60616</v>
      </c>
      <c r="B6282" s="16" t="s">
        <v>60617</v>
      </c>
      <c r="C6282" s="82" t="s">
        <v>60618</v>
      </c>
      <c r="D6282" s="16" t="s">
        <v>40347</v>
      </c>
      <c r="E6282" s="83">
        <v>2021</v>
      </c>
      <c r="F6282" s="16" t="s">
        <v>60606</v>
      </c>
      <c r="G6282" s="43" t="s">
        <v>54481</v>
      </c>
      <c r="H6282" s="43">
        <v>3376573.1979999999</v>
      </c>
      <c r="I6282" s="43">
        <v>2022</v>
      </c>
      <c r="J6282" s="43">
        <v>1.5315929999999999E-3</v>
      </c>
      <c r="K6282" s="16" t="s">
        <v>145</v>
      </c>
      <c r="L6282" s="83">
        <v>32.001280000000001</v>
      </c>
      <c r="M6282" s="83">
        <v>-102.602</v>
      </c>
    </row>
    <row r="6283" spans="1:13" ht="15">
      <c r="A6283" s="16" t="s">
        <v>60619</v>
      </c>
      <c r="B6283" s="16" t="s">
        <v>60620</v>
      </c>
      <c r="C6283" s="82" t="s">
        <v>60621</v>
      </c>
      <c r="D6283" s="16" t="s">
        <v>40347</v>
      </c>
      <c r="E6283" s="83">
        <v>2021</v>
      </c>
      <c r="F6283" s="16" t="s">
        <v>60606</v>
      </c>
      <c r="K6283" s="16" t="s">
        <v>145</v>
      </c>
      <c r="L6283" s="83">
        <v>35.207590000000003</v>
      </c>
      <c r="M6283" s="83">
        <v>-100.47499999999999</v>
      </c>
    </row>
    <row r="6284" spans="1:13" ht="15">
      <c r="A6284" s="16" t="s">
        <v>60622</v>
      </c>
      <c r="B6284" s="16" t="s">
        <v>60623</v>
      </c>
      <c r="C6284" s="82" t="s">
        <v>60624</v>
      </c>
      <c r="D6284" s="16" t="s">
        <v>40347</v>
      </c>
      <c r="E6284" s="83">
        <v>2021</v>
      </c>
      <c r="F6284" s="16" t="s">
        <v>60606</v>
      </c>
      <c r="K6284" s="16" t="s">
        <v>145</v>
      </c>
      <c r="L6284" s="83">
        <v>35.630839999999999</v>
      </c>
      <c r="M6284" s="83">
        <v>-101.79900000000001</v>
      </c>
    </row>
    <row r="6285" spans="1:13" ht="15">
      <c r="A6285" s="16" t="s">
        <v>60625</v>
      </c>
      <c r="B6285" s="16" t="s">
        <v>60626</v>
      </c>
      <c r="C6285" s="82" t="s">
        <v>60627</v>
      </c>
      <c r="D6285" s="16" t="s">
        <v>40347</v>
      </c>
      <c r="E6285" s="83">
        <v>2021</v>
      </c>
      <c r="F6285" s="16" t="s">
        <v>60606</v>
      </c>
      <c r="K6285" s="16" t="s">
        <v>145</v>
      </c>
      <c r="L6285" s="83">
        <v>33.135100000000001</v>
      </c>
      <c r="M6285" s="83">
        <v>-97.8142</v>
      </c>
    </row>
    <row r="6286" spans="1:13" ht="15">
      <c r="A6286" s="16" t="s">
        <v>60628</v>
      </c>
      <c r="B6286" s="16" t="s">
        <v>60629</v>
      </c>
      <c r="C6286" s="82" t="s">
        <v>60630</v>
      </c>
      <c r="D6286" s="16" t="s">
        <v>40347</v>
      </c>
      <c r="E6286" s="83">
        <v>2021</v>
      </c>
      <c r="F6286" s="16" t="s">
        <v>60606</v>
      </c>
      <c r="K6286" s="16" t="s">
        <v>145</v>
      </c>
      <c r="L6286" s="83">
        <v>35.86788</v>
      </c>
      <c r="M6286" s="83">
        <v>-101.541</v>
      </c>
    </row>
    <row r="6287" spans="1:13" ht="15">
      <c r="A6287" s="16" t="s">
        <v>60631</v>
      </c>
      <c r="B6287" s="16" t="s">
        <v>60632</v>
      </c>
      <c r="C6287" s="82" t="s">
        <v>60633</v>
      </c>
      <c r="D6287" s="16" t="s">
        <v>40347</v>
      </c>
      <c r="E6287" s="83">
        <v>2022</v>
      </c>
      <c r="F6287" s="16" t="s">
        <v>60606</v>
      </c>
      <c r="G6287" s="43" t="s">
        <v>60634</v>
      </c>
      <c r="K6287" s="16" t="s">
        <v>145</v>
      </c>
      <c r="L6287" s="83">
        <v>46.845550000000003</v>
      </c>
      <c r="M6287" s="83">
        <v>-103.381</v>
      </c>
    </row>
    <row r="6288" spans="1:13" ht="15">
      <c r="A6288" s="16" t="s">
        <v>60635</v>
      </c>
      <c r="B6288" s="16" t="s">
        <v>60636</v>
      </c>
      <c r="C6288" s="82" t="s">
        <v>60637</v>
      </c>
      <c r="D6288" s="16" t="s">
        <v>40347</v>
      </c>
      <c r="E6288" s="83">
        <v>2021</v>
      </c>
      <c r="F6288" s="16" t="s">
        <v>60638</v>
      </c>
      <c r="K6288" s="16" t="s">
        <v>145</v>
      </c>
      <c r="L6288" s="83">
        <v>28.641719999999999</v>
      </c>
      <c r="M6288" s="83">
        <v>-98.248500000000007</v>
      </c>
    </row>
    <row r="6289" spans="1:13" ht="15">
      <c r="A6289" s="16" t="s">
        <v>60639</v>
      </c>
      <c r="B6289" s="16" t="s">
        <v>60640</v>
      </c>
      <c r="C6289" s="82" t="s">
        <v>60641</v>
      </c>
      <c r="D6289" s="16" t="s">
        <v>40347</v>
      </c>
      <c r="E6289" s="83">
        <v>2021</v>
      </c>
      <c r="F6289" s="16" t="s">
        <v>60638</v>
      </c>
      <c r="K6289" s="16" t="s">
        <v>145</v>
      </c>
      <c r="L6289" s="83">
        <v>28.547779999999999</v>
      </c>
      <c r="M6289" s="83">
        <v>-98.462999999999994</v>
      </c>
    </row>
    <row r="6290" spans="1:13" ht="15">
      <c r="A6290" s="16" t="s">
        <v>60642</v>
      </c>
      <c r="B6290" s="16" t="s">
        <v>60643</v>
      </c>
      <c r="C6290" s="82" t="s">
        <v>60644</v>
      </c>
      <c r="D6290" s="16" t="s">
        <v>41134</v>
      </c>
      <c r="E6290" s="83">
        <v>2019</v>
      </c>
      <c r="F6290" s="16" t="s">
        <v>60638</v>
      </c>
      <c r="K6290" s="16" t="s">
        <v>145</v>
      </c>
      <c r="L6290" s="83">
        <v>28.657050000000002</v>
      </c>
      <c r="M6290" s="83">
        <v>-98.205799999999996</v>
      </c>
    </row>
    <row r="6291" spans="1:13" ht="15">
      <c r="A6291" s="16" t="s">
        <v>60645</v>
      </c>
      <c r="B6291" s="16" t="s">
        <v>60646</v>
      </c>
      <c r="C6291" s="82" t="s">
        <v>60647</v>
      </c>
      <c r="D6291" s="16" t="s">
        <v>41134</v>
      </c>
      <c r="E6291" s="83">
        <v>2019</v>
      </c>
      <c r="F6291" s="16" t="s">
        <v>60638</v>
      </c>
      <c r="K6291" s="16" t="s">
        <v>145</v>
      </c>
      <c r="L6291" s="83">
        <v>28.361370000000001</v>
      </c>
      <c r="M6291" s="83">
        <v>-99.646799999999999</v>
      </c>
    </row>
    <row r="6292" spans="1:13" ht="15">
      <c r="A6292" s="16" t="s">
        <v>60648</v>
      </c>
      <c r="B6292" s="16" t="s">
        <v>60649</v>
      </c>
      <c r="C6292" s="82" t="s">
        <v>60650</v>
      </c>
      <c r="D6292" s="16" t="s">
        <v>41134</v>
      </c>
      <c r="E6292" s="83">
        <v>2019</v>
      </c>
      <c r="F6292" s="16" t="s">
        <v>60638</v>
      </c>
      <c r="K6292" s="16" t="s">
        <v>145</v>
      </c>
      <c r="L6292" s="83">
        <v>28.356739999999999</v>
      </c>
      <c r="M6292" s="83">
        <v>-98.876900000000006</v>
      </c>
    </row>
    <row r="6293" spans="1:13" ht="15">
      <c r="A6293" s="16" t="s">
        <v>60651</v>
      </c>
      <c r="B6293" s="16" t="s">
        <v>60652</v>
      </c>
      <c r="C6293" s="82" t="s">
        <v>60653</v>
      </c>
      <c r="D6293" s="16" t="s">
        <v>41134</v>
      </c>
      <c r="E6293" s="83">
        <v>2019</v>
      </c>
      <c r="F6293" s="16" t="s">
        <v>60654</v>
      </c>
      <c r="G6293" s="43" t="s">
        <v>54481</v>
      </c>
      <c r="H6293" s="43">
        <v>3376573.1979999999</v>
      </c>
      <c r="I6293" s="43">
        <v>2022</v>
      </c>
      <c r="J6293" s="43">
        <v>1.5315929999999999E-3</v>
      </c>
      <c r="K6293" s="16" t="s">
        <v>145</v>
      </c>
      <c r="L6293" s="83">
        <v>32.654829999999997</v>
      </c>
      <c r="M6293" s="83">
        <v>-102.84399999999999</v>
      </c>
    </row>
    <row r="6294" spans="1:13" ht="15">
      <c r="A6294" s="16" t="s">
        <v>60655</v>
      </c>
      <c r="B6294" s="16" t="s">
        <v>60656</v>
      </c>
      <c r="C6294" s="82" t="s">
        <v>60657</v>
      </c>
      <c r="D6294" s="16" t="s">
        <v>41134</v>
      </c>
      <c r="E6294" s="83">
        <v>2019</v>
      </c>
      <c r="F6294" s="16" t="s">
        <v>60658</v>
      </c>
      <c r="K6294" s="16" t="s">
        <v>145</v>
      </c>
      <c r="L6294" s="83">
        <v>35.598649999999999</v>
      </c>
      <c r="M6294" s="83">
        <v>-100.84099999999999</v>
      </c>
    </row>
    <row r="6295" spans="1:13" ht="15">
      <c r="A6295" s="16" t="s">
        <v>60659</v>
      </c>
      <c r="B6295" s="16" t="s">
        <v>60660</v>
      </c>
      <c r="C6295" s="82" t="s">
        <v>60661</v>
      </c>
      <c r="D6295" s="16" t="s">
        <v>40347</v>
      </c>
      <c r="E6295" s="83">
        <v>2021</v>
      </c>
      <c r="F6295" s="16" t="s">
        <v>60662</v>
      </c>
      <c r="G6295" s="43" t="s">
        <v>54481</v>
      </c>
      <c r="H6295" s="43">
        <v>3376573.1979999999</v>
      </c>
      <c r="I6295" s="43">
        <v>2022</v>
      </c>
      <c r="J6295" s="43">
        <v>1.5315929999999999E-3</v>
      </c>
      <c r="K6295" s="16" t="s">
        <v>145</v>
      </c>
      <c r="L6295" s="83">
        <v>31.164580000000001</v>
      </c>
      <c r="M6295" s="83">
        <v>-101.289</v>
      </c>
    </row>
    <row r="6296" spans="1:13" ht="15">
      <c r="A6296" s="16" t="s">
        <v>60663</v>
      </c>
      <c r="B6296" s="16" t="s">
        <v>60664</v>
      </c>
      <c r="C6296" s="82" t="s">
        <v>60665</v>
      </c>
      <c r="D6296" s="16" t="s">
        <v>40347</v>
      </c>
      <c r="E6296" s="83">
        <v>2021</v>
      </c>
      <c r="F6296" s="16" t="s">
        <v>60662</v>
      </c>
      <c r="G6296" s="43" t="s">
        <v>54481</v>
      </c>
      <c r="H6296" s="43">
        <v>3376573.1979999999</v>
      </c>
      <c r="I6296" s="43">
        <v>2022</v>
      </c>
      <c r="J6296" s="43">
        <v>1.5315929999999999E-3</v>
      </c>
      <c r="K6296" s="16" t="s">
        <v>145</v>
      </c>
      <c r="L6296" s="83">
        <v>31.299499999999998</v>
      </c>
      <c r="M6296" s="83">
        <v>-101.85299999999999</v>
      </c>
    </row>
    <row r="6297" spans="1:13" ht="15">
      <c r="A6297" s="16" t="s">
        <v>60666</v>
      </c>
      <c r="B6297" s="16" t="s">
        <v>60667</v>
      </c>
      <c r="C6297" s="82" t="s">
        <v>60668</v>
      </c>
      <c r="D6297" s="16" t="s">
        <v>41134</v>
      </c>
      <c r="E6297" s="83">
        <v>2019</v>
      </c>
      <c r="F6297" s="16" t="s">
        <v>60662</v>
      </c>
      <c r="K6297" s="16" t="s">
        <v>145</v>
      </c>
      <c r="L6297" s="83">
        <v>31.007159999999999</v>
      </c>
      <c r="M6297" s="83">
        <v>-95.632900000000006</v>
      </c>
    </row>
    <row r="6298" spans="1:13" ht="15">
      <c r="A6298" s="16" t="s">
        <v>60669</v>
      </c>
      <c r="B6298" s="16" t="s">
        <v>60670</v>
      </c>
      <c r="C6298" s="82" t="s">
        <v>60671</v>
      </c>
      <c r="D6298" s="16" t="s">
        <v>40347</v>
      </c>
      <c r="E6298" s="83">
        <v>2022</v>
      </c>
      <c r="F6298" s="16" t="s">
        <v>60672</v>
      </c>
      <c r="K6298" s="16" t="s">
        <v>145</v>
      </c>
      <c r="L6298" s="83">
        <v>41.412379999999999</v>
      </c>
      <c r="M6298" s="83">
        <v>-77.028999999999996</v>
      </c>
    </row>
    <row r="6299" spans="1:13" ht="15">
      <c r="A6299" s="16" t="s">
        <v>60673</v>
      </c>
      <c r="B6299" s="16" t="s">
        <v>60674</v>
      </c>
      <c r="C6299" s="82" t="s">
        <v>60675</v>
      </c>
      <c r="D6299" s="16" t="s">
        <v>40347</v>
      </c>
      <c r="E6299" s="83">
        <v>2022</v>
      </c>
      <c r="F6299" s="16" t="s">
        <v>60672</v>
      </c>
      <c r="K6299" s="16" t="s">
        <v>145</v>
      </c>
      <c r="L6299" s="83">
        <v>41.801229999999997</v>
      </c>
      <c r="M6299" s="83">
        <v>-76.770499999999998</v>
      </c>
    </row>
    <row r="6300" spans="1:13" ht="15">
      <c r="A6300" s="16" t="s">
        <v>60676</v>
      </c>
      <c r="B6300" s="16" t="s">
        <v>60677</v>
      </c>
      <c r="C6300" s="82" t="s">
        <v>60678</v>
      </c>
      <c r="D6300" s="16" t="s">
        <v>40347</v>
      </c>
      <c r="E6300" s="83">
        <v>2022</v>
      </c>
      <c r="F6300" s="16" t="s">
        <v>60672</v>
      </c>
      <c r="K6300" s="16" t="s">
        <v>145</v>
      </c>
      <c r="L6300" s="83">
        <v>41.546999999999997</v>
      </c>
      <c r="M6300" s="83">
        <v>-78.527799999999999</v>
      </c>
    </row>
    <row r="6301" spans="1:13" ht="15">
      <c r="A6301" s="16" t="s">
        <v>60679</v>
      </c>
      <c r="B6301" s="16" t="s">
        <v>60680</v>
      </c>
      <c r="C6301" s="82" t="s">
        <v>60681</v>
      </c>
      <c r="D6301" s="16" t="s">
        <v>40347</v>
      </c>
      <c r="E6301" s="83">
        <v>2022</v>
      </c>
      <c r="F6301" s="16" t="s">
        <v>60672</v>
      </c>
      <c r="K6301" s="16" t="s">
        <v>145</v>
      </c>
      <c r="L6301" s="83">
        <v>41.590159999999997</v>
      </c>
      <c r="M6301" s="83">
        <v>-78.358000000000004</v>
      </c>
    </row>
    <row r="6302" spans="1:13" ht="15">
      <c r="A6302" s="16" t="s">
        <v>60682</v>
      </c>
      <c r="B6302" s="16" t="s">
        <v>60683</v>
      </c>
      <c r="C6302" s="82" t="s">
        <v>60684</v>
      </c>
      <c r="D6302" s="16" t="s">
        <v>40347</v>
      </c>
      <c r="E6302" s="83">
        <v>2022</v>
      </c>
      <c r="F6302" s="16" t="s">
        <v>60672</v>
      </c>
      <c r="K6302" s="16" t="s">
        <v>145</v>
      </c>
      <c r="L6302" s="83">
        <v>41.626339999999999</v>
      </c>
      <c r="M6302" s="83">
        <v>-78.460599999999999</v>
      </c>
    </row>
    <row r="6303" spans="1:13" ht="15">
      <c r="A6303" s="16" t="s">
        <v>60685</v>
      </c>
      <c r="B6303" s="16" t="s">
        <v>60686</v>
      </c>
      <c r="C6303" s="82" t="s">
        <v>60687</v>
      </c>
      <c r="D6303" s="16" t="s">
        <v>40347</v>
      </c>
      <c r="E6303" s="83">
        <v>2020</v>
      </c>
      <c r="F6303" s="16" t="s">
        <v>60672</v>
      </c>
      <c r="G6303" s="43" t="s">
        <v>54497</v>
      </c>
      <c r="H6303" s="43">
        <v>993.45337340000003</v>
      </c>
      <c r="I6303" s="43">
        <v>2022</v>
      </c>
      <c r="J6303" s="43">
        <v>4.6783300000000002E-4</v>
      </c>
      <c r="K6303" s="16" t="s">
        <v>145</v>
      </c>
      <c r="L6303" s="83">
        <v>36.217440000000003</v>
      </c>
      <c r="M6303" s="83">
        <v>-120.35899999999999</v>
      </c>
    </row>
    <row r="6304" spans="1:13" ht="15">
      <c r="A6304" s="16" t="s">
        <v>60688</v>
      </c>
      <c r="B6304" s="16" t="s">
        <v>60689</v>
      </c>
      <c r="C6304" s="82" t="s">
        <v>60690</v>
      </c>
      <c r="D6304" s="16" t="s">
        <v>40347</v>
      </c>
      <c r="E6304" s="83">
        <v>2020</v>
      </c>
      <c r="F6304" s="16" t="s">
        <v>60672</v>
      </c>
      <c r="G6304" s="43" t="s">
        <v>54505</v>
      </c>
      <c r="H6304" s="43">
        <v>4194.9720880000004</v>
      </c>
      <c r="I6304" s="43">
        <v>2022</v>
      </c>
      <c r="J6304" s="43">
        <v>7.7484500000000003E-4</v>
      </c>
      <c r="K6304" s="16" t="s">
        <v>145</v>
      </c>
      <c r="L6304" s="83">
        <v>35.615139999999997</v>
      </c>
      <c r="M6304" s="83">
        <v>-119.733</v>
      </c>
    </row>
    <row r="6305" spans="1:13" ht="15">
      <c r="A6305" s="16" t="s">
        <v>60691</v>
      </c>
      <c r="B6305" s="16" t="s">
        <v>60692</v>
      </c>
      <c r="C6305" s="82" t="s">
        <v>60693</v>
      </c>
      <c r="D6305" s="16" t="s">
        <v>40347</v>
      </c>
      <c r="E6305" s="83">
        <v>2020</v>
      </c>
      <c r="F6305" s="16" t="s">
        <v>60672</v>
      </c>
      <c r="G6305" s="43" t="s">
        <v>54528</v>
      </c>
      <c r="H6305" s="43">
        <v>8770.1049829999993</v>
      </c>
      <c r="I6305" s="43">
        <v>2022</v>
      </c>
      <c r="J6305" s="43">
        <v>6.4148999999999999E-4</v>
      </c>
      <c r="K6305" s="16" t="s">
        <v>145</v>
      </c>
      <c r="L6305" s="83">
        <v>35.141210000000001</v>
      </c>
      <c r="M6305" s="83">
        <v>-119.476</v>
      </c>
    </row>
    <row r="6306" spans="1:13" ht="15">
      <c r="A6306" s="16" t="s">
        <v>60694</v>
      </c>
      <c r="B6306" s="16" t="s">
        <v>60695</v>
      </c>
      <c r="C6306" s="82" t="s">
        <v>60696</v>
      </c>
      <c r="D6306" s="16" t="s">
        <v>40347</v>
      </c>
      <c r="E6306" s="83">
        <v>2022</v>
      </c>
      <c r="F6306" s="16" t="s">
        <v>60697</v>
      </c>
      <c r="G6306" s="43" t="s">
        <v>54513</v>
      </c>
      <c r="H6306" s="43">
        <v>3431.4377770000001</v>
      </c>
      <c r="I6306" s="43">
        <v>2022</v>
      </c>
      <c r="J6306" s="43">
        <v>6.9944099999999997E-4</v>
      </c>
      <c r="K6306" s="16" t="s">
        <v>145</v>
      </c>
      <c r="L6306" s="83">
        <v>35.375900000000001</v>
      </c>
      <c r="M6306" s="83">
        <v>-119.69799999999999</v>
      </c>
    </row>
    <row r="6307" spans="1:13" ht="15">
      <c r="A6307" s="16" t="s">
        <v>60698</v>
      </c>
      <c r="B6307" s="16" t="s">
        <v>60699</v>
      </c>
      <c r="C6307" s="82" t="s">
        <v>60700</v>
      </c>
      <c r="D6307" s="16" t="s">
        <v>40347</v>
      </c>
      <c r="E6307" s="83">
        <v>2020</v>
      </c>
      <c r="F6307" s="16" t="s">
        <v>60697</v>
      </c>
      <c r="G6307" s="43" t="s">
        <v>54509</v>
      </c>
      <c r="H6307" s="43">
        <v>10757.39228</v>
      </c>
      <c r="I6307" s="43">
        <v>2022</v>
      </c>
      <c r="J6307" s="43">
        <v>7.4576700000000004E-4</v>
      </c>
      <c r="K6307" s="16" t="s">
        <v>145</v>
      </c>
      <c r="L6307" s="83">
        <v>35.456440000000001</v>
      </c>
      <c r="M6307" s="83">
        <v>-119.724</v>
      </c>
    </row>
    <row r="6308" spans="1:13" ht="15">
      <c r="A6308" s="16" t="s">
        <v>60701</v>
      </c>
      <c r="B6308" s="16" t="s">
        <v>60702</v>
      </c>
      <c r="C6308" s="82" t="s">
        <v>60703</v>
      </c>
      <c r="D6308" s="16" t="s">
        <v>40347</v>
      </c>
      <c r="E6308" s="83">
        <v>2020</v>
      </c>
      <c r="F6308" s="16" t="s">
        <v>60697</v>
      </c>
      <c r="G6308" s="43" t="s">
        <v>54517</v>
      </c>
      <c r="H6308" s="43">
        <v>150.9874523</v>
      </c>
      <c r="I6308" s="43">
        <v>2022</v>
      </c>
      <c r="J6308" s="43">
        <v>7.1862499999999997E-4</v>
      </c>
      <c r="K6308" s="16" t="s">
        <v>145</v>
      </c>
      <c r="L6308" s="83">
        <v>35.317169999999997</v>
      </c>
      <c r="M6308" s="83">
        <v>-119.64700000000001</v>
      </c>
    </row>
    <row r="6309" spans="1:13" ht="15">
      <c r="A6309" s="16" t="s">
        <v>60704</v>
      </c>
      <c r="B6309" s="16" t="s">
        <v>60705</v>
      </c>
      <c r="C6309" s="82" t="s">
        <v>60706</v>
      </c>
      <c r="D6309" s="16" t="s">
        <v>40347</v>
      </c>
      <c r="E6309" s="83">
        <v>2020</v>
      </c>
      <c r="F6309" s="16" t="s">
        <v>60697</v>
      </c>
      <c r="K6309" s="16" t="s">
        <v>145</v>
      </c>
      <c r="L6309" s="83">
        <v>34.024769999999997</v>
      </c>
      <c r="M6309" s="83">
        <v>-118.09399999999999</v>
      </c>
    </row>
    <row r="6310" spans="1:13" ht="15">
      <c r="A6310" s="16" t="s">
        <v>60707</v>
      </c>
      <c r="B6310" s="16" t="s">
        <v>60708</v>
      </c>
      <c r="C6310" s="82" t="s">
        <v>60709</v>
      </c>
      <c r="D6310" s="16" t="s">
        <v>40347</v>
      </c>
      <c r="E6310" s="83">
        <v>2022</v>
      </c>
      <c r="F6310" s="16" t="s">
        <v>60697</v>
      </c>
      <c r="K6310" s="16" t="s">
        <v>145</v>
      </c>
      <c r="L6310" s="83">
        <v>34.006100000000004</v>
      </c>
      <c r="M6310" s="83">
        <v>-118.377</v>
      </c>
    </row>
    <row r="6311" spans="1:13" ht="15">
      <c r="A6311" s="16" t="s">
        <v>60710</v>
      </c>
      <c r="B6311" s="16" t="s">
        <v>60711</v>
      </c>
      <c r="C6311" s="82" t="s">
        <v>60712</v>
      </c>
      <c r="D6311" s="16" t="s">
        <v>40347</v>
      </c>
      <c r="E6311" s="83">
        <v>2022</v>
      </c>
      <c r="F6311" s="16" t="s">
        <v>60697</v>
      </c>
      <c r="K6311" s="16" t="s">
        <v>145</v>
      </c>
      <c r="L6311" s="83">
        <v>35.177880000000002</v>
      </c>
      <c r="M6311" s="83">
        <v>-120.619</v>
      </c>
    </row>
    <row r="6312" spans="1:13" ht="15">
      <c r="A6312" s="16" t="s">
        <v>60713</v>
      </c>
      <c r="B6312" s="16" t="s">
        <v>60714</v>
      </c>
      <c r="C6312" s="82" t="s">
        <v>60715</v>
      </c>
      <c r="D6312" s="16" t="s">
        <v>40347</v>
      </c>
      <c r="E6312" s="83">
        <v>2020</v>
      </c>
      <c r="F6312" s="16" t="s">
        <v>60697</v>
      </c>
      <c r="K6312" s="16" t="s">
        <v>145</v>
      </c>
      <c r="L6312" s="83">
        <v>34.730429999999998</v>
      </c>
      <c r="M6312" s="83">
        <v>-120.44199999999999</v>
      </c>
    </row>
    <row r="6313" spans="1:13" ht="15">
      <c r="A6313" s="16" t="s">
        <v>60716</v>
      </c>
      <c r="B6313" s="16" t="s">
        <v>60717</v>
      </c>
      <c r="C6313" s="82" t="s">
        <v>60718</v>
      </c>
      <c r="D6313" s="16" t="s">
        <v>41134</v>
      </c>
      <c r="E6313" s="83">
        <v>2022</v>
      </c>
      <c r="F6313" s="16" t="s">
        <v>60719</v>
      </c>
      <c r="G6313" s="43" t="s">
        <v>54474</v>
      </c>
      <c r="H6313" s="43">
        <v>417845.92170000001</v>
      </c>
      <c r="I6313" s="43">
        <v>2022</v>
      </c>
      <c r="J6313" s="43">
        <v>5.7243400000000003E-4</v>
      </c>
      <c r="K6313" s="16" t="s">
        <v>145</v>
      </c>
      <c r="L6313" s="83">
        <v>47.775300000000001</v>
      </c>
      <c r="M6313" s="83">
        <v>-102.251</v>
      </c>
    </row>
    <row r="6314" spans="1:13" ht="15">
      <c r="A6314" s="16" t="s">
        <v>60720</v>
      </c>
      <c r="B6314" s="16" t="s">
        <v>60721</v>
      </c>
      <c r="C6314" s="82" t="s">
        <v>60722</v>
      </c>
      <c r="D6314" s="16" t="s">
        <v>40347</v>
      </c>
      <c r="E6314" s="83">
        <v>2021</v>
      </c>
      <c r="F6314" s="16" t="s">
        <v>60723</v>
      </c>
      <c r="G6314" s="43" t="s">
        <v>54533</v>
      </c>
      <c r="H6314" s="43">
        <v>848582.61880000005</v>
      </c>
      <c r="I6314" s="43">
        <v>2022</v>
      </c>
      <c r="J6314" s="43">
        <v>1.3172629999999999E-3</v>
      </c>
      <c r="K6314" s="16" t="s">
        <v>145</v>
      </c>
      <c r="L6314" s="83">
        <v>31.654029999999999</v>
      </c>
      <c r="M6314" s="83">
        <v>-94.043000000000006</v>
      </c>
    </row>
    <row r="6315" spans="1:13" ht="15">
      <c r="A6315" s="16" t="s">
        <v>60724</v>
      </c>
      <c r="B6315" s="16" t="s">
        <v>60725</v>
      </c>
      <c r="C6315" s="82" t="s">
        <v>60726</v>
      </c>
      <c r="D6315" s="16" t="s">
        <v>40347</v>
      </c>
      <c r="E6315" s="83">
        <v>2021</v>
      </c>
      <c r="F6315" s="16" t="s">
        <v>60723</v>
      </c>
      <c r="K6315" s="16" t="s">
        <v>145</v>
      </c>
      <c r="L6315" s="83">
        <v>31.034669999999998</v>
      </c>
      <c r="M6315" s="83">
        <v>-96.446399999999997</v>
      </c>
    </row>
    <row r="6316" spans="1:13" ht="15">
      <c r="A6316" s="16" t="s">
        <v>60727</v>
      </c>
      <c r="B6316" s="16" t="s">
        <v>60728</v>
      </c>
      <c r="C6316" s="82" t="s">
        <v>60729</v>
      </c>
      <c r="D6316" s="16" t="s">
        <v>40347</v>
      </c>
      <c r="E6316" s="83">
        <v>2022</v>
      </c>
      <c r="F6316" s="16" t="s">
        <v>42781</v>
      </c>
      <c r="K6316" s="16" t="s">
        <v>145</v>
      </c>
      <c r="L6316" s="83">
        <v>27.607500000000002</v>
      </c>
      <c r="M6316" s="83">
        <v>-92.293499999999995</v>
      </c>
    </row>
    <row r="6317" spans="1:13" ht="15">
      <c r="A6317" s="16" t="s">
        <v>60730</v>
      </c>
      <c r="B6317" s="16" t="s">
        <v>60731</v>
      </c>
      <c r="C6317" s="82" t="s">
        <v>60732</v>
      </c>
      <c r="D6317" s="16" t="s">
        <v>40347</v>
      </c>
      <c r="E6317" s="83">
        <v>2022</v>
      </c>
      <c r="F6317" s="16" t="s">
        <v>42781</v>
      </c>
      <c r="G6317" s="43" t="s">
        <v>60733</v>
      </c>
      <c r="H6317" s="43">
        <v>34273.583449999998</v>
      </c>
      <c r="I6317" s="43">
        <v>2022</v>
      </c>
      <c r="J6317" s="43">
        <v>7.0136600000000003E-4</v>
      </c>
      <c r="K6317" s="16" t="s">
        <v>145</v>
      </c>
      <c r="L6317" s="83">
        <v>28.164929999999998</v>
      </c>
      <c r="M6317" s="83">
        <v>-89.173599999999993</v>
      </c>
    </row>
    <row r="6318" spans="1:13" ht="15">
      <c r="A6318" s="16" t="s">
        <v>60734</v>
      </c>
      <c r="B6318" s="16" t="s">
        <v>60735</v>
      </c>
      <c r="C6318" s="82" t="s">
        <v>60736</v>
      </c>
      <c r="D6318" s="16" t="s">
        <v>40347</v>
      </c>
      <c r="E6318" s="83">
        <v>2022</v>
      </c>
      <c r="F6318" s="16" t="s">
        <v>42781</v>
      </c>
      <c r="G6318" s="43" t="s">
        <v>60737</v>
      </c>
      <c r="H6318" s="43">
        <v>19922.20635</v>
      </c>
      <c r="I6318" s="43">
        <v>2022</v>
      </c>
      <c r="J6318" s="43">
        <v>8.2722600000000002E-4</v>
      </c>
      <c r="K6318" s="16" t="s">
        <v>145</v>
      </c>
      <c r="L6318" s="83">
        <v>26.11467</v>
      </c>
      <c r="M6318" s="83">
        <v>-94.910300000000007</v>
      </c>
    </row>
    <row r="6319" spans="1:13" ht="15">
      <c r="A6319" s="16" t="s">
        <v>60738</v>
      </c>
      <c r="B6319" s="16" t="s">
        <v>60739</v>
      </c>
      <c r="C6319" s="82" t="s">
        <v>60740</v>
      </c>
      <c r="D6319" s="16" t="s">
        <v>40347</v>
      </c>
      <c r="E6319" s="83">
        <v>2022</v>
      </c>
      <c r="F6319" s="16" t="s">
        <v>42781</v>
      </c>
      <c r="G6319" s="43" t="s">
        <v>60741</v>
      </c>
      <c r="H6319" s="43">
        <v>26086.038039999999</v>
      </c>
      <c r="I6319" s="43">
        <v>2022</v>
      </c>
      <c r="J6319" s="43">
        <v>7.5605500000000005E-4</v>
      </c>
      <c r="K6319" s="16" t="s">
        <v>145</v>
      </c>
      <c r="L6319" s="83">
        <v>28.608000000000001</v>
      </c>
      <c r="M6319" s="83">
        <v>-88.015500000000003</v>
      </c>
    </row>
    <row r="6320" spans="1:13" ht="15">
      <c r="A6320" s="16" t="s">
        <v>60742</v>
      </c>
      <c r="B6320" s="16" t="s">
        <v>60743</v>
      </c>
      <c r="C6320" s="82" t="s">
        <v>60744</v>
      </c>
      <c r="D6320" s="16" t="s">
        <v>40347</v>
      </c>
      <c r="E6320" s="83">
        <v>2022</v>
      </c>
      <c r="F6320" s="16" t="s">
        <v>42781</v>
      </c>
      <c r="K6320" s="16" t="s">
        <v>145</v>
      </c>
      <c r="L6320" s="83">
        <v>28.175999999999998</v>
      </c>
      <c r="M6320" s="83">
        <v>-88.986699999999999</v>
      </c>
    </row>
    <row r="6321" spans="1:13" ht="15">
      <c r="A6321" s="16" t="s">
        <v>60745</v>
      </c>
      <c r="B6321" s="16" t="s">
        <v>60746</v>
      </c>
      <c r="C6321" s="82" t="s">
        <v>60747</v>
      </c>
      <c r="D6321" s="16" t="s">
        <v>40347</v>
      </c>
      <c r="E6321" s="83">
        <v>2022</v>
      </c>
      <c r="F6321" s="16" t="s">
        <v>42781</v>
      </c>
      <c r="K6321" s="16" t="s">
        <v>145</v>
      </c>
      <c r="L6321" s="83">
        <v>26.480499999999999</v>
      </c>
      <c r="M6321" s="83">
        <v>-90.775000000000006</v>
      </c>
    </row>
    <row r="6322" spans="1:13" ht="15">
      <c r="A6322" s="16" t="s">
        <v>60748</v>
      </c>
      <c r="B6322" s="16" t="s">
        <v>60749</v>
      </c>
      <c r="C6322" s="82" t="s">
        <v>60750</v>
      </c>
      <c r="D6322" s="16" t="s">
        <v>40347</v>
      </c>
      <c r="E6322" s="83">
        <v>2022</v>
      </c>
      <c r="F6322" s="16" t="s">
        <v>42781</v>
      </c>
      <c r="K6322" s="16" t="s">
        <v>145</v>
      </c>
      <c r="L6322" s="83">
        <v>28.609000000000002</v>
      </c>
      <c r="M6322" s="83">
        <v>-87.916499999999999</v>
      </c>
    </row>
    <row r="6323" spans="1:13" ht="15">
      <c r="A6323" s="16" t="s">
        <v>60751</v>
      </c>
      <c r="B6323" s="16" t="s">
        <v>60752</v>
      </c>
      <c r="C6323" s="82" t="s">
        <v>60753</v>
      </c>
      <c r="D6323" s="16" t="s">
        <v>40347</v>
      </c>
      <c r="E6323" s="83">
        <v>2022</v>
      </c>
      <c r="F6323" s="16" t="s">
        <v>42781</v>
      </c>
      <c r="K6323" s="16" t="s">
        <v>145</v>
      </c>
      <c r="L6323" s="83">
        <v>27.550329999999999</v>
      </c>
      <c r="M6323" s="83">
        <v>-92.432299999999998</v>
      </c>
    </row>
    <row r="6324" spans="1:13" ht="15">
      <c r="A6324" s="16" t="s">
        <v>60754</v>
      </c>
      <c r="B6324" s="16" t="s">
        <v>60755</v>
      </c>
      <c r="C6324" s="82" t="s">
        <v>60756</v>
      </c>
      <c r="D6324" s="16" t="s">
        <v>40347</v>
      </c>
      <c r="E6324" s="83">
        <v>2022</v>
      </c>
      <c r="F6324" s="16" t="s">
        <v>42781</v>
      </c>
      <c r="K6324" s="16" t="s">
        <v>145</v>
      </c>
      <c r="L6324" s="83">
        <v>28.038</v>
      </c>
      <c r="M6324" s="83">
        <v>-89.441999999999993</v>
      </c>
    </row>
    <row r="6325" spans="1:13" ht="15">
      <c r="A6325" s="16" t="s">
        <v>60757</v>
      </c>
      <c r="B6325" s="16" t="s">
        <v>60758</v>
      </c>
      <c r="C6325" s="82" t="s">
        <v>60759</v>
      </c>
      <c r="D6325" s="16" t="s">
        <v>40347</v>
      </c>
      <c r="E6325" s="83">
        <v>2022</v>
      </c>
      <c r="F6325" s="16" t="s">
        <v>42781</v>
      </c>
      <c r="K6325" s="16" t="s">
        <v>145</v>
      </c>
      <c r="L6325" s="83">
        <v>28.369</v>
      </c>
      <c r="M6325" s="83">
        <v>-87.938999999999993</v>
      </c>
    </row>
    <row r="6326" spans="1:13" ht="15">
      <c r="A6326" s="16" t="s">
        <v>60760</v>
      </c>
      <c r="B6326" s="16" t="s">
        <v>60761</v>
      </c>
      <c r="C6326" s="82" t="s">
        <v>60762</v>
      </c>
      <c r="D6326" s="16" t="s">
        <v>40347</v>
      </c>
      <c r="E6326" s="83">
        <v>2022</v>
      </c>
      <c r="F6326" s="16" t="s">
        <v>42781</v>
      </c>
      <c r="K6326" s="16" t="s">
        <v>145</v>
      </c>
      <c r="L6326" s="83">
        <v>26.138000000000002</v>
      </c>
      <c r="M6326" s="83">
        <v>-94.79</v>
      </c>
    </row>
    <row r="6327" spans="1:13" ht="15">
      <c r="A6327" s="16" t="s">
        <v>60763</v>
      </c>
      <c r="B6327" s="16" t="s">
        <v>60764</v>
      </c>
      <c r="C6327" s="82" t="s">
        <v>60765</v>
      </c>
      <c r="D6327" s="16" t="s">
        <v>40347</v>
      </c>
      <c r="E6327" s="83">
        <v>2022</v>
      </c>
      <c r="F6327" s="16" t="s">
        <v>60766</v>
      </c>
      <c r="K6327" s="16" t="s">
        <v>145</v>
      </c>
      <c r="L6327" s="83">
        <v>27.651</v>
      </c>
      <c r="M6327" s="83">
        <v>-92.317999999999998</v>
      </c>
    </row>
    <row r="6328" spans="1:13" ht="15">
      <c r="A6328" s="16" t="s">
        <v>60767</v>
      </c>
      <c r="B6328" s="16" t="s">
        <v>60768</v>
      </c>
      <c r="C6328" s="82" t="s">
        <v>60769</v>
      </c>
      <c r="D6328" s="16" t="s">
        <v>41134</v>
      </c>
      <c r="E6328" s="83">
        <v>2022</v>
      </c>
      <c r="F6328" s="16" t="s">
        <v>42781</v>
      </c>
      <c r="K6328" s="16" t="s">
        <v>145</v>
      </c>
      <c r="L6328" s="83">
        <v>28.058669999999999</v>
      </c>
      <c r="M6328" s="83">
        <v>-89.066299999999998</v>
      </c>
    </row>
    <row r="6329" spans="1:13" ht="15">
      <c r="A6329" s="16" t="s">
        <v>60770</v>
      </c>
      <c r="B6329" s="16" t="s">
        <v>60771</v>
      </c>
      <c r="C6329" s="82" t="s">
        <v>60772</v>
      </c>
      <c r="D6329" s="16" t="s">
        <v>40347</v>
      </c>
      <c r="E6329" s="83">
        <v>2021</v>
      </c>
      <c r="F6329" s="16" t="s">
        <v>42781</v>
      </c>
      <c r="G6329" s="43" t="s">
        <v>54481</v>
      </c>
      <c r="H6329" s="43">
        <v>3376573.1979999999</v>
      </c>
      <c r="I6329" s="43">
        <v>2022</v>
      </c>
      <c r="J6329" s="43">
        <v>1.5315929999999999E-3</v>
      </c>
      <c r="K6329" s="16" t="s">
        <v>145</v>
      </c>
      <c r="L6329" s="83">
        <v>31.750959999999999</v>
      </c>
      <c r="M6329" s="83">
        <v>-103.521</v>
      </c>
    </row>
    <row r="6330" spans="1:13" ht="15">
      <c r="A6330" s="16" t="s">
        <v>60773</v>
      </c>
      <c r="B6330" s="16" t="s">
        <v>60774</v>
      </c>
      <c r="C6330" s="82" t="s">
        <v>60775</v>
      </c>
      <c r="D6330" s="16" t="s">
        <v>40347</v>
      </c>
      <c r="E6330" s="83">
        <v>2021</v>
      </c>
      <c r="F6330" s="16" t="s">
        <v>42781</v>
      </c>
      <c r="G6330" s="43" t="s">
        <v>54481</v>
      </c>
      <c r="H6330" s="43">
        <v>3376573.1979999999</v>
      </c>
      <c r="I6330" s="43">
        <v>2022</v>
      </c>
      <c r="J6330" s="43">
        <v>1.5315929999999999E-3</v>
      </c>
      <c r="K6330" s="16" t="s">
        <v>145</v>
      </c>
      <c r="L6330" s="83">
        <v>31.719809999999999</v>
      </c>
      <c r="M6330" s="83">
        <v>-103.372</v>
      </c>
    </row>
    <row r="6331" spans="1:13" ht="15">
      <c r="A6331" s="16" t="s">
        <v>60776</v>
      </c>
      <c r="B6331" s="16" t="s">
        <v>60777</v>
      </c>
      <c r="C6331" s="82" t="s">
        <v>60778</v>
      </c>
      <c r="D6331" s="16" t="s">
        <v>40347</v>
      </c>
      <c r="E6331" s="83">
        <v>2021</v>
      </c>
      <c r="F6331" s="16" t="s">
        <v>42781</v>
      </c>
      <c r="G6331" s="43" t="s">
        <v>54481</v>
      </c>
      <c r="H6331" s="43">
        <v>3376573.1979999999</v>
      </c>
      <c r="I6331" s="43">
        <v>2022</v>
      </c>
      <c r="J6331" s="43">
        <v>1.5315929999999999E-3</v>
      </c>
      <c r="K6331" s="16" t="s">
        <v>145</v>
      </c>
      <c r="L6331" s="83">
        <v>31.847290000000001</v>
      </c>
      <c r="M6331" s="83">
        <v>-103.66200000000001</v>
      </c>
    </row>
    <row r="6332" spans="1:13" ht="15">
      <c r="A6332" s="16" t="s">
        <v>60779</v>
      </c>
      <c r="B6332" s="16" t="s">
        <v>60780</v>
      </c>
      <c r="C6332" s="82" t="s">
        <v>60781</v>
      </c>
      <c r="D6332" s="16" t="s">
        <v>41134</v>
      </c>
      <c r="E6332" s="83">
        <v>2019</v>
      </c>
      <c r="F6332" s="16" t="s">
        <v>42781</v>
      </c>
      <c r="G6332" s="43" t="s">
        <v>54481</v>
      </c>
      <c r="H6332" s="43">
        <v>3376573.1979999999</v>
      </c>
      <c r="I6332" s="43">
        <v>2022</v>
      </c>
      <c r="J6332" s="43">
        <v>1.5315929999999999E-3</v>
      </c>
      <c r="K6332" s="16" t="s">
        <v>145</v>
      </c>
      <c r="L6332" s="83">
        <v>31.723109999999998</v>
      </c>
      <c r="M6332" s="83">
        <v>-103.53100000000001</v>
      </c>
    </row>
    <row r="6333" spans="1:13" ht="15">
      <c r="A6333" s="16" t="s">
        <v>60782</v>
      </c>
      <c r="B6333" s="16" t="s">
        <v>60783</v>
      </c>
      <c r="C6333" s="82" t="s">
        <v>60784</v>
      </c>
      <c r="D6333" s="16" t="s">
        <v>40347</v>
      </c>
      <c r="E6333" s="83">
        <v>2021</v>
      </c>
      <c r="F6333" s="16" t="s">
        <v>42781</v>
      </c>
      <c r="G6333" s="43" t="s">
        <v>54481</v>
      </c>
      <c r="H6333" s="43">
        <v>3376573.1979999999</v>
      </c>
      <c r="I6333" s="43">
        <v>2022</v>
      </c>
      <c r="J6333" s="43">
        <v>1.5315929999999999E-3</v>
      </c>
      <c r="K6333" s="16" t="s">
        <v>145</v>
      </c>
      <c r="L6333" s="83">
        <v>31.733599999999999</v>
      </c>
      <c r="M6333" s="83">
        <v>-103.39100000000001</v>
      </c>
    </row>
    <row r="6334" spans="1:13" ht="15">
      <c r="A6334" s="16" t="s">
        <v>60785</v>
      </c>
      <c r="B6334" s="16" t="s">
        <v>60786</v>
      </c>
      <c r="C6334" s="82" t="s">
        <v>60787</v>
      </c>
      <c r="D6334" s="16" t="s">
        <v>41134</v>
      </c>
      <c r="E6334" s="83">
        <v>2019</v>
      </c>
      <c r="F6334" s="16" t="s">
        <v>60788</v>
      </c>
      <c r="K6334" s="16" t="s">
        <v>145</v>
      </c>
      <c r="L6334" s="83">
        <v>32.144820000000003</v>
      </c>
      <c r="M6334" s="83">
        <v>-94.313299999999998</v>
      </c>
    </row>
    <row r="6335" spans="1:13" ht="15">
      <c r="A6335" s="16" t="s">
        <v>60789</v>
      </c>
      <c r="B6335" s="16" t="s">
        <v>60790</v>
      </c>
      <c r="C6335" s="82" t="s">
        <v>60791</v>
      </c>
      <c r="D6335" s="16" t="s">
        <v>41134</v>
      </c>
      <c r="E6335" s="83">
        <v>2019</v>
      </c>
      <c r="F6335" s="16" t="s">
        <v>60788</v>
      </c>
      <c r="G6335" s="43" t="s">
        <v>54481</v>
      </c>
      <c r="H6335" s="43">
        <v>3376573.1979999999</v>
      </c>
      <c r="I6335" s="43">
        <v>2022</v>
      </c>
      <c r="J6335" s="43">
        <v>1.5315929999999999E-3</v>
      </c>
      <c r="K6335" s="16" t="s">
        <v>145</v>
      </c>
      <c r="L6335" s="83">
        <v>31.964510000000001</v>
      </c>
      <c r="M6335" s="83">
        <v>-102.65</v>
      </c>
    </row>
    <row r="6336" spans="1:13" ht="15">
      <c r="A6336" s="16" t="s">
        <v>60792</v>
      </c>
      <c r="B6336" s="16" t="s">
        <v>60793</v>
      </c>
      <c r="C6336" s="82" t="s">
        <v>60794</v>
      </c>
      <c r="D6336" s="16" t="s">
        <v>41134</v>
      </c>
      <c r="E6336" s="83">
        <v>2019</v>
      </c>
      <c r="F6336" s="16" t="s">
        <v>60788</v>
      </c>
      <c r="K6336" s="16" t="s">
        <v>145</v>
      </c>
      <c r="L6336" s="83">
        <v>32.460549999999998</v>
      </c>
      <c r="M6336" s="83">
        <v>-94.139200000000002</v>
      </c>
    </row>
    <row r="6337" spans="1:13" ht="15">
      <c r="A6337" s="16" t="s">
        <v>60795</v>
      </c>
      <c r="B6337" s="16" t="s">
        <v>60796</v>
      </c>
      <c r="C6337" s="82" t="s">
        <v>60797</v>
      </c>
      <c r="D6337" s="16" t="s">
        <v>41134</v>
      </c>
      <c r="E6337" s="83">
        <v>2019</v>
      </c>
      <c r="F6337" s="16" t="s">
        <v>60788</v>
      </c>
      <c r="G6337" s="43" t="s">
        <v>54481</v>
      </c>
      <c r="H6337" s="43">
        <v>3376573.1979999999</v>
      </c>
      <c r="I6337" s="43">
        <v>2022</v>
      </c>
      <c r="J6337" s="43">
        <v>1.5315929999999999E-3</v>
      </c>
      <c r="K6337" s="16" t="s">
        <v>145</v>
      </c>
      <c r="L6337" s="83">
        <v>32.107660000000003</v>
      </c>
      <c r="M6337" s="83">
        <v>-101.324</v>
      </c>
    </row>
    <row r="6338" spans="1:13" ht="15">
      <c r="A6338" s="16" t="s">
        <v>60798</v>
      </c>
      <c r="B6338" s="16" t="s">
        <v>60799</v>
      </c>
      <c r="C6338" s="82" t="s">
        <v>60800</v>
      </c>
      <c r="D6338" s="16" t="s">
        <v>41134</v>
      </c>
      <c r="E6338" s="83">
        <v>2019</v>
      </c>
      <c r="F6338" s="16" t="s">
        <v>60788</v>
      </c>
      <c r="G6338" s="43" t="s">
        <v>54481</v>
      </c>
      <c r="H6338" s="43">
        <v>3376573.1979999999</v>
      </c>
      <c r="I6338" s="43">
        <v>2022</v>
      </c>
      <c r="J6338" s="43">
        <v>1.5315929999999999E-3</v>
      </c>
      <c r="K6338" s="16" t="s">
        <v>145</v>
      </c>
      <c r="L6338" s="83">
        <v>31.969460000000002</v>
      </c>
      <c r="M6338" s="83">
        <v>-102.66</v>
      </c>
    </row>
    <row r="6339" spans="1:13" ht="15">
      <c r="A6339" s="16" t="s">
        <v>60801</v>
      </c>
      <c r="B6339" s="16" t="s">
        <v>60802</v>
      </c>
      <c r="C6339" s="82" t="s">
        <v>60803</v>
      </c>
      <c r="D6339" s="16" t="s">
        <v>41134</v>
      </c>
      <c r="E6339" s="83">
        <v>2019</v>
      </c>
      <c r="F6339" s="16" t="s">
        <v>60788</v>
      </c>
      <c r="G6339" s="43" t="s">
        <v>54481</v>
      </c>
      <c r="H6339" s="43">
        <v>3376573.1979999999</v>
      </c>
      <c r="I6339" s="43">
        <v>2022</v>
      </c>
      <c r="J6339" s="43">
        <v>1.5315929999999999E-3</v>
      </c>
      <c r="K6339" s="16" t="s">
        <v>145</v>
      </c>
      <c r="L6339" s="83">
        <v>32.638930000000002</v>
      </c>
      <c r="M6339" s="83">
        <v>-102.765</v>
      </c>
    </row>
    <row r="6340" spans="1:13" ht="15">
      <c r="A6340" s="16" t="s">
        <v>60804</v>
      </c>
      <c r="B6340" s="16" t="s">
        <v>60805</v>
      </c>
      <c r="C6340" s="82" t="s">
        <v>60806</v>
      </c>
      <c r="D6340" s="16" t="s">
        <v>41134</v>
      </c>
      <c r="E6340" s="83">
        <v>2019</v>
      </c>
      <c r="F6340" s="16" t="s">
        <v>60788</v>
      </c>
      <c r="G6340" s="43" t="s">
        <v>55082</v>
      </c>
      <c r="H6340" s="43">
        <v>100014.3458</v>
      </c>
      <c r="I6340" s="43">
        <v>2022</v>
      </c>
      <c r="J6340" s="43">
        <v>8.9614299999999996E-4</v>
      </c>
      <c r="K6340" s="16" t="s">
        <v>145</v>
      </c>
      <c r="L6340" s="83">
        <v>30.53763</v>
      </c>
      <c r="M6340" s="83">
        <v>-96.606700000000004</v>
      </c>
    </row>
    <row r="6341" spans="1:13" ht="15">
      <c r="A6341" s="16" t="s">
        <v>60807</v>
      </c>
      <c r="B6341" s="16" t="s">
        <v>60808</v>
      </c>
      <c r="C6341" s="82" t="s">
        <v>60809</v>
      </c>
      <c r="D6341" s="16" t="s">
        <v>41134</v>
      </c>
      <c r="E6341" s="83">
        <v>2019</v>
      </c>
      <c r="F6341" s="16" t="s">
        <v>60788</v>
      </c>
      <c r="G6341" s="43" t="s">
        <v>54481</v>
      </c>
      <c r="H6341" s="43">
        <v>3376573.1979999999</v>
      </c>
      <c r="I6341" s="43">
        <v>2022</v>
      </c>
      <c r="J6341" s="43">
        <v>1.5315929999999999E-3</v>
      </c>
      <c r="K6341" s="16" t="s">
        <v>145</v>
      </c>
      <c r="L6341" s="83">
        <v>32.16086</v>
      </c>
      <c r="M6341" s="83">
        <v>-102.76600000000001</v>
      </c>
    </row>
    <row r="6342" spans="1:13" ht="15">
      <c r="A6342" s="16" t="s">
        <v>60810</v>
      </c>
      <c r="B6342" s="16" t="s">
        <v>60811</v>
      </c>
      <c r="C6342" s="82" t="s">
        <v>60812</v>
      </c>
      <c r="D6342" s="16" t="s">
        <v>41134</v>
      </c>
      <c r="E6342" s="83">
        <v>2019</v>
      </c>
      <c r="F6342" s="16" t="s">
        <v>60788</v>
      </c>
      <c r="K6342" s="16" t="s">
        <v>145</v>
      </c>
      <c r="L6342" s="83">
        <v>32.165329999999997</v>
      </c>
      <c r="M6342" s="83">
        <v>-94.264499999999998</v>
      </c>
    </row>
    <row r="6343" spans="1:13" ht="15">
      <c r="A6343" s="16" t="s">
        <v>60813</v>
      </c>
      <c r="B6343" s="16" t="s">
        <v>60814</v>
      </c>
      <c r="C6343" s="82" t="s">
        <v>60815</v>
      </c>
      <c r="D6343" s="16" t="s">
        <v>41134</v>
      </c>
      <c r="E6343" s="83">
        <v>2019</v>
      </c>
      <c r="F6343" s="16" t="s">
        <v>60788</v>
      </c>
      <c r="G6343" s="43" t="s">
        <v>54481</v>
      </c>
      <c r="H6343" s="43">
        <v>3376573.1979999999</v>
      </c>
      <c r="I6343" s="43">
        <v>2022</v>
      </c>
      <c r="J6343" s="43">
        <v>1.5315929999999999E-3</v>
      </c>
      <c r="K6343" s="16" t="s">
        <v>145</v>
      </c>
      <c r="L6343" s="83">
        <v>31.673169999999999</v>
      </c>
      <c r="M6343" s="83">
        <v>-103.759</v>
      </c>
    </row>
    <row r="6344" spans="1:13" ht="15">
      <c r="A6344" s="16" t="s">
        <v>60816</v>
      </c>
      <c r="B6344" s="16" t="s">
        <v>60817</v>
      </c>
      <c r="C6344" s="82" t="s">
        <v>60818</v>
      </c>
      <c r="D6344" s="16" t="s">
        <v>41134</v>
      </c>
      <c r="E6344" s="83">
        <v>2019</v>
      </c>
      <c r="F6344" s="16" t="s">
        <v>60788</v>
      </c>
      <c r="G6344" s="43" t="s">
        <v>54533</v>
      </c>
      <c r="H6344" s="43">
        <v>848582.61880000005</v>
      </c>
      <c r="I6344" s="43">
        <v>2022</v>
      </c>
      <c r="J6344" s="43">
        <v>1.3172629999999999E-3</v>
      </c>
      <c r="K6344" s="16" t="s">
        <v>145</v>
      </c>
      <c r="L6344" s="83">
        <v>31.979500000000002</v>
      </c>
      <c r="M6344" s="83">
        <v>-94.290899999999993</v>
      </c>
    </row>
    <row r="6345" spans="1:13" ht="15">
      <c r="A6345" s="16" t="s">
        <v>60819</v>
      </c>
      <c r="B6345" s="16" t="s">
        <v>60820</v>
      </c>
      <c r="C6345" s="82" t="s">
        <v>60821</v>
      </c>
      <c r="D6345" s="16" t="s">
        <v>41134</v>
      </c>
      <c r="E6345" s="83">
        <v>2019</v>
      </c>
      <c r="F6345" s="16" t="s">
        <v>60788</v>
      </c>
      <c r="K6345" s="16" t="s">
        <v>145</v>
      </c>
      <c r="L6345" s="83">
        <v>32.171669999999999</v>
      </c>
      <c r="M6345" s="83">
        <v>-94.262900000000002</v>
      </c>
    </row>
    <row r="6346" spans="1:13" ht="15">
      <c r="A6346" s="16" t="s">
        <v>60822</v>
      </c>
      <c r="B6346" s="16" t="s">
        <v>60823</v>
      </c>
      <c r="C6346" s="82" t="s">
        <v>60824</v>
      </c>
      <c r="D6346" s="16" t="s">
        <v>41134</v>
      </c>
      <c r="E6346" s="83">
        <v>2019</v>
      </c>
      <c r="F6346" s="16" t="s">
        <v>60788</v>
      </c>
      <c r="K6346" s="16" t="s">
        <v>145</v>
      </c>
      <c r="L6346" s="83">
        <v>32.320929999999997</v>
      </c>
      <c r="M6346" s="83">
        <v>-94.090999999999994</v>
      </c>
    </row>
    <row r="6347" spans="1:13" ht="15">
      <c r="A6347" s="16" t="s">
        <v>60825</v>
      </c>
      <c r="B6347" s="16" t="s">
        <v>60826</v>
      </c>
      <c r="C6347" s="82" t="s">
        <v>60827</v>
      </c>
      <c r="D6347" s="16" t="s">
        <v>41134</v>
      </c>
      <c r="E6347" s="83">
        <v>2019</v>
      </c>
      <c r="F6347" s="16" t="s">
        <v>60788</v>
      </c>
      <c r="K6347" s="16" t="s">
        <v>145</v>
      </c>
      <c r="L6347" s="83">
        <v>32.037579999999998</v>
      </c>
      <c r="M6347" s="83">
        <v>-100.69499999999999</v>
      </c>
    </row>
    <row r="6348" spans="1:13" ht="15">
      <c r="A6348" s="16" t="s">
        <v>60828</v>
      </c>
      <c r="B6348" s="16" t="s">
        <v>60829</v>
      </c>
      <c r="C6348" s="82" t="s">
        <v>60830</v>
      </c>
      <c r="D6348" s="16" t="s">
        <v>41134</v>
      </c>
      <c r="E6348" s="83">
        <v>2019</v>
      </c>
      <c r="F6348" s="16" t="s">
        <v>60788</v>
      </c>
      <c r="K6348" s="16" t="s">
        <v>145</v>
      </c>
      <c r="L6348" s="83">
        <v>32.191299999999998</v>
      </c>
      <c r="M6348" s="83">
        <v>-94.272499999999994</v>
      </c>
    </row>
    <row r="6349" spans="1:13" ht="15">
      <c r="A6349" s="16" t="s">
        <v>60831</v>
      </c>
      <c r="B6349" s="16" t="s">
        <v>60832</v>
      </c>
      <c r="C6349" s="82" t="s">
        <v>60833</v>
      </c>
      <c r="D6349" s="16" t="s">
        <v>41134</v>
      </c>
      <c r="E6349" s="83">
        <v>2019</v>
      </c>
      <c r="F6349" s="16" t="s">
        <v>60788</v>
      </c>
      <c r="G6349" s="43" t="s">
        <v>54481</v>
      </c>
      <c r="H6349" s="43">
        <v>3376573.1979999999</v>
      </c>
      <c r="I6349" s="43">
        <v>2022</v>
      </c>
      <c r="J6349" s="43">
        <v>1.5315929999999999E-3</v>
      </c>
      <c r="K6349" s="16" t="s">
        <v>145</v>
      </c>
      <c r="L6349" s="83">
        <v>31.50348</v>
      </c>
      <c r="M6349" s="83">
        <v>-103.13800000000001</v>
      </c>
    </row>
    <row r="6350" spans="1:13" ht="15">
      <c r="A6350" s="16" t="s">
        <v>60834</v>
      </c>
      <c r="B6350" s="16" t="s">
        <v>60835</v>
      </c>
      <c r="C6350" s="82" t="s">
        <v>60836</v>
      </c>
      <c r="D6350" s="16" t="s">
        <v>41134</v>
      </c>
      <c r="E6350" s="83">
        <v>2019</v>
      </c>
      <c r="F6350" s="16" t="s">
        <v>60788</v>
      </c>
      <c r="K6350" s="16" t="s">
        <v>145</v>
      </c>
      <c r="L6350" s="83">
        <v>32.640619999999998</v>
      </c>
      <c r="M6350" s="83">
        <v>-94.335099999999997</v>
      </c>
    </row>
    <row r="6351" spans="1:13" ht="15">
      <c r="A6351" s="16" t="s">
        <v>60837</v>
      </c>
      <c r="B6351" s="16" t="s">
        <v>60838</v>
      </c>
      <c r="C6351" s="82" t="s">
        <v>60839</v>
      </c>
      <c r="D6351" s="16" t="s">
        <v>41134</v>
      </c>
      <c r="E6351" s="83">
        <v>2019</v>
      </c>
      <c r="F6351" s="16" t="s">
        <v>60788</v>
      </c>
      <c r="K6351" s="16" t="s">
        <v>145</v>
      </c>
      <c r="L6351" s="83">
        <v>32.196069999999999</v>
      </c>
      <c r="M6351" s="83">
        <v>-100.611</v>
      </c>
    </row>
    <row r="6352" spans="1:13" ht="15">
      <c r="A6352" s="16" t="s">
        <v>60840</v>
      </c>
      <c r="B6352" s="16" t="s">
        <v>60841</v>
      </c>
      <c r="C6352" s="82" t="s">
        <v>60842</v>
      </c>
      <c r="D6352" s="16" t="s">
        <v>41134</v>
      </c>
      <c r="E6352" s="83">
        <v>2019</v>
      </c>
      <c r="F6352" s="16" t="s">
        <v>60788</v>
      </c>
      <c r="G6352" s="43" t="s">
        <v>54481</v>
      </c>
      <c r="H6352" s="43">
        <v>3376573.1979999999</v>
      </c>
      <c r="I6352" s="43">
        <v>2022</v>
      </c>
      <c r="J6352" s="43">
        <v>1.5315929999999999E-3</v>
      </c>
      <c r="K6352" s="16" t="s">
        <v>145</v>
      </c>
      <c r="L6352" s="83">
        <v>32.533819999999999</v>
      </c>
      <c r="M6352" s="83">
        <v>-102.94</v>
      </c>
    </row>
    <row r="6353" spans="1:13" ht="15">
      <c r="A6353" s="16" t="s">
        <v>60843</v>
      </c>
      <c r="B6353" s="16" t="s">
        <v>60844</v>
      </c>
      <c r="C6353" s="82" t="s">
        <v>60845</v>
      </c>
      <c r="D6353" s="16" t="s">
        <v>41134</v>
      </c>
      <c r="E6353" s="83">
        <v>2019</v>
      </c>
      <c r="F6353" s="16" t="s">
        <v>60788</v>
      </c>
      <c r="G6353" s="43" t="s">
        <v>54481</v>
      </c>
      <c r="H6353" s="43">
        <v>3376573.1979999999</v>
      </c>
      <c r="I6353" s="43">
        <v>2022</v>
      </c>
      <c r="J6353" s="43">
        <v>1.5315929999999999E-3</v>
      </c>
      <c r="K6353" s="16" t="s">
        <v>145</v>
      </c>
      <c r="L6353" s="83">
        <v>32.376869999999997</v>
      </c>
      <c r="M6353" s="83">
        <v>-102.77500000000001</v>
      </c>
    </row>
    <row r="6354" spans="1:13" ht="15">
      <c r="A6354" s="16" t="s">
        <v>60846</v>
      </c>
      <c r="B6354" s="16" t="s">
        <v>60847</v>
      </c>
      <c r="C6354" s="82" t="s">
        <v>60848</v>
      </c>
      <c r="D6354" s="16" t="s">
        <v>41134</v>
      </c>
      <c r="E6354" s="83">
        <v>2019</v>
      </c>
      <c r="F6354" s="16" t="s">
        <v>60788</v>
      </c>
      <c r="K6354" s="16" t="s">
        <v>145</v>
      </c>
      <c r="L6354" s="83">
        <v>31.71407</v>
      </c>
      <c r="M6354" s="83">
        <v>-94.278999999999996</v>
      </c>
    </row>
    <row r="6355" spans="1:13" ht="15">
      <c r="A6355" s="16" t="s">
        <v>60849</v>
      </c>
      <c r="B6355" s="16" t="s">
        <v>60850</v>
      </c>
      <c r="C6355" s="82" t="s">
        <v>60851</v>
      </c>
      <c r="D6355" s="16" t="s">
        <v>41134</v>
      </c>
      <c r="E6355" s="83">
        <v>2019</v>
      </c>
      <c r="F6355" s="16" t="s">
        <v>60788</v>
      </c>
      <c r="K6355" s="16" t="s">
        <v>145</v>
      </c>
      <c r="L6355" s="83">
        <v>31.9909</v>
      </c>
      <c r="M6355" s="83">
        <v>-100.572</v>
      </c>
    </row>
    <row r="6356" spans="1:13" ht="15">
      <c r="A6356" s="16" t="s">
        <v>60852</v>
      </c>
      <c r="B6356" s="16" t="s">
        <v>60853</v>
      </c>
      <c r="C6356" s="82" t="s">
        <v>60854</v>
      </c>
      <c r="D6356" s="16" t="s">
        <v>41134</v>
      </c>
      <c r="E6356" s="83">
        <v>2019</v>
      </c>
      <c r="F6356" s="16" t="s">
        <v>60788</v>
      </c>
      <c r="K6356" s="16" t="s">
        <v>145</v>
      </c>
      <c r="L6356" s="83">
        <v>32.337429999999998</v>
      </c>
      <c r="M6356" s="83">
        <v>-94.144999999999996</v>
      </c>
    </row>
    <row r="6357" spans="1:13" ht="15">
      <c r="A6357" s="16" t="s">
        <v>60855</v>
      </c>
      <c r="B6357" s="16" t="s">
        <v>60856</v>
      </c>
      <c r="C6357" s="82" t="s">
        <v>60857</v>
      </c>
      <c r="D6357" s="16" t="s">
        <v>41134</v>
      </c>
      <c r="E6357" s="83">
        <v>2019</v>
      </c>
      <c r="F6357" s="16" t="s">
        <v>60788</v>
      </c>
      <c r="K6357" s="16" t="s">
        <v>145</v>
      </c>
      <c r="L6357" s="83">
        <v>31.622530000000001</v>
      </c>
      <c r="M6357" s="83">
        <v>-94.247900000000001</v>
      </c>
    </row>
    <row r="6358" spans="1:13" ht="15">
      <c r="A6358" s="16" t="s">
        <v>60858</v>
      </c>
      <c r="B6358" s="16" t="s">
        <v>60859</v>
      </c>
      <c r="C6358" s="82" t="s">
        <v>60860</v>
      </c>
      <c r="D6358" s="16" t="s">
        <v>41134</v>
      </c>
      <c r="E6358" s="83">
        <v>2019</v>
      </c>
      <c r="F6358" s="16" t="s">
        <v>60788</v>
      </c>
      <c r="G6358" s="43" t="s">
        <v>54481</v>
      </c>
      <c r="H6358" s="43">
        <v>3376573.1979999999</v>
      </c>
      <c r="I6358" s="43">
        <v>2022</v>
      </c>
      <c r="J6358" s="43">
        <v>1.5315929999999999E-3</v>
      </c>
      <c r="K6358" s="16" t="s">
        <v>145</v>
      </c>
      <c r="L6358" s="83">
        <v>32.164239999999999</v>
      </c>
      <c r="M6358" s="83">
        <v>-102.67700000000001</v>
      </c>
    </row>
    <row r="6359" spans="1:13" ht="15">
      <c r="A6359" s="16" t="s">
        <v>60861</v>
      </c>
      <c r="B6359" s="16" t="s">
        <v>60862</v>
      </c>
      <c r="C6359" s="82" t="s">
        <v>60863</v>
      </c>
      <c r="D6359" s="16" t="s">
        <v>41134</v>
      </c>
      <c r="E6359" s="83">
        <v>2019</v>
      </c>
      <c r="F6359" s="16" t="s">
        <v>60788</v>
      </c>
      <c r="G6359" s="43" t="s">
        <v>54481</v>
      </c>
      <c r="H6359" s="43">
        <v>3376573.1979999999</v>
      </c>
      <c r="I6359" s="43">
        <v>2022</v>
      </c>
      <c r="J6359" s="43">
        <v>1.5315929999999999E-3</v>
      </c>
      <c r="K6359" s="16" t="s">
        <v>145</v>
      </c>
      <c r="L6359" s="83">
        <v>32.598489999999998</v>
      </c>
      <c r="M6359" s="83">
        <v>-103.027</v>
      </c>
    </row>
    <row r="6360" spans="1:13" ht="15">
      <c r="A6360" s="16" t="s">
        <v>60864</v>
      </c>
      <c r="B6360" s="16" t="s">
        <v>60865</v>
      </c>
      <c r="C6360" s="82" t="s">
        <v>60866</v>
      </c>
      <c r="D6360" s="16" t="s">
        <v>41134</v>
      </c>
      <c r="E6360" s="83">
        <v>2019</v>
      </c>
      <c r="F6360" s="16" t="s">
        <v>60867</v>
      </c>
      <c r="K6360" s="16" t="s">
        <v>145</v>
      </c>
      <c r="L6360" s="83">
        <v>28.122520000000002</v>
      </c>
      <c r="M6360" s="83">
        <v>-99.226299999999995</v>
      </c>
    </row>
    <row r="6361" spans="1:13" ht="15">
      <c r="A6361" s="16" t="s">
        <v>60868</v>
      </c>
      <c r="B6361" s="16" t="s">
        <v>60869</v>
      </c>
      <c r="C6361" s="82" t="s">
        <v>60870</v>
      </c>
      <c r="D6361" s="16" t="s">
        <v>41134</v>
      </c>
      <c r="E6361" s="83">
        <v>2019</v>
      </c>
      <c r="F6361" s="16" t="s">
        <v>60867</v>
      </c>
      <c r="K6361" s="16" t="s">
        <v>145</v>
      </c>
      <c r="L6361" s="83">
        <v>28.233789999999999</v>
      </c>
      <c r="M6361" s="83">
        <v>-98.846400000000003</v>
      </c>
    </row>
    <row r="6362" spans="1:13" ht="15">
      <c r="A6362" s="16" t="s">
        <v>60871</v>
      </c>
      <c r="B6362" s="16" t="s">
        <v>60872</v>
      </c>
      <c r="C6362" s="82" t="s">
        <v>60873</v>
      </c>
      <c r="D6362" s="16" t="s">
        <v>40347</v>
      </c>
      <c r="E6362" s="83">
        <v>2022</v>
      </c>
      <c r="F6362" s="16" t="s">
        <v>60874</v>
      </c>
      <c r="G6362" s="43" t="s">
        <v>60875</v>
      </c>
      <c r="H6362" s="43">
        <v>360.231088</v>
      </c>
      <c r="I6362" s="43">
        <v>2022</v>
      </c>
      <c r="J6362" s="43">
        <v>7.7627299999999996E-4</v>
      </c>
      <c r="K6362" s="16" t="s">
        <v>145</v>
      </c>
      <c r="L6362" s="83">
        <v>33.804020000000001</v>
      </c>
      <c r="M6362" s="83">
        <v>-118.169</v>
      </c>
    </row>
    <row r="6363" spans="1:13" ht="15">
      <c r="A6363" s="16" t="s">
        <v>60876</v>
      </c>
      <c r="B6363" s="16" t="s">
        <v>60877</v>
      </c>
      <c r="C6363" s="82" t="s">
        <v>60878</v>
      </c>
      <c r="D6363" s="16" t="s">
        <v>41134</v>
      </c>
      <c r="E6363" s="83">
        <v>2019</v>
      </c>
      <c r="F6363" s="16" t="s">
        <v>60879</v>
      </c>
      <c r="G6363" s="43" t="s">
        <v>54481</v>
      </c>
      <c r="H6363" s="43">
        <v>3376573.1979999999</v>
      </c>
      <c r="I6363" s="43">
        <v>2022</v>
      </c>
      <c r="J6363" s="43">
        <v>1.5315929999999999E-3</v>
      </c>
      <c r="K6363" s="16" t="s">
        <v>145</v>
      </c>
      <c r="L6363" s="83">
        <v>30.878019999999999</v>
      </c>
      <c r="M6363" s="83">
        <v>-103.377</v>
      </c>
    </row>
    <row r="6364" spans="1:13" ht="15">
      <c r="A6364" s="16" t="s">
        <v>60880</v>
      </c>
      <c r="B6364" s="16" t="s">
        <v>60881</v>
      </c>
      <c r="C6364" s="82" t="s">
        <v>60882</v>
      </c>
      <c r="D6364" s="16" t="s">
        <v>41134</v>
      </c>
      <c r="E6364" s="83">
        <v>2019</v>
      </c>
      <c r="F6364" s="16" t="s">
        <v>60883</v>
      </c>
      <c r="K6364" s="16" t="s">
        <v>145</v>
      </c>
      <c r="L6364" s="83">
        <v>33.751370000000001</v>
      </c>
      <c r="M6364" s="83">
        <v>-96.880399999999995</v>
      </c>
    </row>
    <row r="6365" spans="1:13" ht="15">
      <c r="A6365" s="16" t="s">
        <v>60884</v>
      </c>
      <c r="B6365" s="16" t="s">
        <v>60885</v>
      </c>
      <c r="C6365" s="82" t="s">
        <v>60886</v>
      </c>
      <c r="D6365" s="16" t="s">
        <v>40347</v>
      </c>
      <c r="E6365" s="83">
        <v>2021</v>
      </c>
      <c r="F6365" s="16" t="s">
        <v>60887</v>
      </c>
      <c r="G6365" s="43" t="s">
        <v>54481</v>
      </c>
      <c r="H6365" s="43">
        <v>3376573.1979999999</v>
      </c>
      <c r="I6365" s="43">
        <v>2022</v>
      </c>
      <c r="J6365" s="43">
        <v>1.5315929999999999E-3</v>
      </c>
      <c r="K6365" s="16" t="s">
        <v>145</v>
      </c>
      <c r="L6365" s="83">
        <v>33.619030000000002</v>
      </c>
      <c r="M6365" s="83">
        <v>-102.977</v>
      </c>
    </row>
    <row r="6366" spans="1:13" ht="15">
      <c r="A6366" s="16" t="s">
        <v>60888</v>
      </c>
      <c r="B6366" s="16" t="s">
        <v>60889</v>
      </c>
      <c r="C6366" s="82" t="s">
        <v>60890</v>
      </c>
      <c r="D6366" s="16" t="s">
        <v>41134</v>
      </c>
      <c r="E6366" s="83">
        <v>2019</v>
      </c>
      <c r="F6366" s="16" t="s">
        <v>60887</v>
      </c>
      <c r="G6366" s="43" t="s">
        <v>54481</v>
      </c>
      <c r="H6366" s="43">
        <v>3376573.1979999999</v>
      </c>
      <c r="I6366" s="43">
        <v>2022</v>
      </c>
      <c r="J6366" s="43">
        <v>1.5315929999999999E-3</v>
      </c>
      <c r="K6366" s="16" t="s">
        <v>145</v>
      </c>
      <c r="L6366" s="83">
        <v>33.607289999999999</v>
      </c>
      <c r="M6366" s="83">
        <v>-102.95699999999999</v>
      </c>
    </row>
    <row r="6367" spans="1:13" ht="15">
      <c r="A6367" s="16" t="s">
        <v>60891</v>
      </c>
      <c r="B6367" s="16" t="s">
        <v>60892</v>
      </c>
      <c r="C6367" s="82" t="s">
        <v>60893</v>
      </c>
      <c r="D6367" s="16" t="s">
        <v>40347</v>
      </c>
      <c r="E6367" s="83">
        <v>2021</v>
      </c>
      <c r="F6367" s="16" t="s">
        <v>60894</v>
      </c>
      <c r="K6367" s="16" t="s">
        <v>145</v>
      </c>
      <c r="L6367" s="83">
        <v>28.008240000000001</v>
      </c>
      <c r="M6367" s="83">
        <v>-99.432199999999995</v>
      </c>
    </row>
    <row r="6368" spans="1:13" ht="15">
      <c r="A6368" s="16" t="s">
        <v>60895</v>
      </c>
      <c r="B6368" s="16" t="s">
        <v>60896</v>
      </c>
      <c r="C6368" s="82" t="s">
        <v>60897</v>
      </c>
      <c r="D6368" s="16" t="s">
        <v>40347</v>
      </c>
      <c r="E6368" s="83">
        <v>2021</v>
      </c>
      <c r="F6368" s="16" t="s">
        <v>60894</v>
      </c>
      <c r="K6368" s="16" t="s">
        <v>145</v>
      </c>
      <c r="L6368" s="83">
        <v>28.40596</v>
      </c>
      <c r="M6368" s="83">
        <v>-98.758700000000005</v>
      </c>
    </row>
    <row r="6369" spans="1:13" ht="15">
      <c r="A6369" s="16" t="s">
        <v>60898</v>
      </c>
      <c r="B6369" s="16" t="s">
        <v>60899</v>
      </c>
      <c r="C6369" s="82" t="s">
        <v>60900</v>
      </c>
      <c r="D6369" s="16" t="s">
        <v>40347</v>
      </c>
      <c r="E6369" s="83">
        <v>2021</v>
      </c>
      <c r="F6369" s="16" t="s">
        <v>60894</v>
      </c>
      <c r="K6369" s="16" t="s">
        <v>145</v>
      </c>
      <c r="L6369" s="83">
        <v>28.412369999999999</v>
      </c>
      <c r="M6369" s="83">
        <v>-98.3125</v>
      </c>
    </row>
    <row r="6370" spans="1:13" ht="15">
      <c r="A6370" s="16" t="s">
        <v>60901</v>
      </c>
      <c r="B6370" s="16" t="s">
        <v>60902</v>
      </c>
      <c r="C6370" s="82" t="s">
        <v>60903</v>
      </c>
      <c r="D6370" s="16" t="s">
        <v>41134</v>
      </c>
      <c r="E6370" s="83">
        <v>2019</v>
      </c>
      <c r="F6370" s="16" t="s">
        <v>60894</v>
      </c>
      <c r="K6370" s="16" t="s">
        <v>145</v>
      </c>
      <c r="L6370" s="83">
        <v>28.40305</v>
      </c>
      <c r="M6370" s="83">
        <v>-100.06100000000001</v>
      </c>
    </row>
    <row r="6371" spans="1:13" ht="15">
      <c r="A6371" s="16" t="s">
        <v>60904</v>
      </c>
      <c r="B6371" s="16" t="s">
        <v>60905</v>
      </c>
      <c r="C6371" s="82" t="s">
        <v>60906</v>
      </c>
      <c r="D6371" s="16" t="s">
        <v>40347</v>
      </c>
      <c r="E6371" s="83">
        <v>2020</v>
      </c>
      <c r="F6371" s="16" t="s">
        <v>60907</v>
      </c>
      <c r="G6371" s="43" t="s">
        <v>55832</v>
      </c>
      <c r="H6371" s="43">
        <v>78920.98977</v>
      </c>
      <c r="I6371" s="43">
        <v>2022</v>
      </c>
      <c r="J6371" s="43">
        <v>1.011316E-3</v>
      </c>
      <c r="K6371" s="16" t="s">
        <v>145</v>
      </c>
      <c r="L6371" s="83">
        <v>37.13973</v>
      </c>
      <c r="M6371" s="83">
        <v>-107.714</v>
      </c>
    </row>
    <row r="6372" spans="1:13" ht="15">
      <c r="A6372" s="16" t="s">
        <v>60908</v>
      </c>
      <c r="B6372" s="16" t="s">
        <v>3940</v>
      </c>
      <c r="C6372" s="82" t="s">
        <v>3941</v>
      </c>
      <c r="D6372" s="16" t="s">
        <v>40347</v>
      </c>
      <c r="E6372" s="83">
        <v>2022</v>
      </c>
      <c r="F6372" s="16" t="s">
        <v>60907</v>
      </c>
      <c r="G6372" s="43" t="s">
        <v>55832</v>
      </c>
      <c r="H6372" s="43">
        <v>78920.98977</v>
      </c>
      <c r="I6372" s="43">
        <v>2022</v>
      </c>
      <c r="J6372" s="43">
        <v>1.011316E-3</v>
      </c>
      <c r="K6372" s="16" t="s">
        <v>145</v>
      </c>
      <c r="L6372" s="83">
        <v>36.771009999999997</v>
      </c>
      <c r="M6372" s="83">
        <v>-107.76300000000001</v>
      </c>
    </row>
    <row r="6373" spans="1:13" ht="15">
      <c r="A6373" s="16" t="s">
        <v>60909</v>
      </c>
      <c r="B6373" s="16" t="s">
        <v>60910</v>
      </c>
      <c r="C6373" s="82" t="s">
        <v>60911</v>
      </c>
      <c r="D6373" s="16" t="s">
        <v>40347</v>
      </c>
      <c r="E6373" s="83">
        <v>2022</v>
      </c>
      <c r="F6373" s="16" t="s">
        <v>60912</v>
      </c>
      <c r="G6373" s="43" t="s">
        <v>54474</v>
      </c>
      <c r="H6373" s="43">
        <v>417845.92170000001</v>
      </c>
      <c r="I6373" s="43">
        <v>2022</v>
      </c>
      <c r="J6373" s="43">
        <v>5.7243400000000003E-4</v>
      </c>
      <c r="K6373" s="16" t="s">
        <v>145</v>
      </c>
      <c r="L6373" s="83">
        <v>48.134149999999998</v>
      </c>
      <c r="M6373" s="83">
        <v>-102.55</v>
      </c>
    </row>
    <row r="6374" spans="1:13" ht="15">
      <c r="A6374" s="16" t="s">
        <v>60913</v>
      </c>
      <c r="B6374" s="16" t="s">
        <v>60914</v>
      </c>
      <c r="C6374" s="82" t="s">
        <v>60915</v>
      </c>
      <c r="D6374" s="16" t="s">
        <v>40347</v>
      </c>
      <c r="E6374" s="83">
        <v>2022</v>
      </c>
      <c r="F6374" s="16" t="s">
        <v>60912</v>
      </c>
      <c r="G6374" s="43" t="s">
        <v>54474</v>
      </c>
      <c r="H6374" s="43">
        <v>417845.92170000001</v>
      </c>
      <c r="I6374" s="43">
        <v>2022</v>
      </c>
      <c r="J6374" s="43">
        <v>5.7243400000000003E-4</v>
      </c>
      <c r="K6374" s="16" t="s">
        <v>145</v>
      </c>
      <c r="L6374" s="83">
        <v>48.114159999999998</v>
      </c>
      <c r="M6374" s="83">
        <v>-102.58499999999999</v>
      </c>
    </row>
    <row r="6375" spans="1:13" ht="15">
      <c r="A6375" s="16" t="s">
        <v>60916</v>
      </c>
      <c r="B6375" s="16" t="s">
        <v>60917</v>
      </c>
      <c r="C6375" s="82" t="s">
        <v>60918</v>
      </c>
      <c r="D6375" s="16" t="s">
        <v>40347</v>
      </c>
      <c r="E6375" s="83">
        <v>2022</v>
      </c>
      <c r="F6375" s="16" t="s">
        <v>60912</v>
      </c>
      <c r="G6375" s="43" t="s">
        <v>54474</v>
      </c>
      <c r="H6375" s="43">
        <v>417845.92170000001</v>
      </c>
      <c r="I6375" s="43">
        <v>2022</v>
      </c>
      <c r="J6375" s="43">
        <v>5.7243400000000003E-4</v>
      </c>
      <c r="K6375" s="16" t="s">
        <v>145</v>
      </c>
      <c r="L6375" s="83">
        <v>47.538910000000001</v>
      </c>
      <c r="M6375" s="83">
        <v>-103.137</v>
      </c>
    </row>
    <row r="6376" spans="1:13" ht="15">
      <c r="A6376" s="16" t="s">
        <v>60919</v>
      </c>
      <c r="B6376" s="16" t="s">
        <v>60920</v>
      </c>
      <c r="C6376" s="82" t="s">
        <v>60921</v>
      </c>
      <c r="D6376" s="16" t="s">
        <v>41134</v>
      </c>
      <c r="E6376" s="83">
        <v>2022</v>
      </c>
      <c r="F6376" s="16" t="s">
        <v>60912</v>
      </c>
      <c r="G6376" s="43" t="s">
        <v>54474</v>
      </c>
      <c r="H6376" s="43">
        <v>417845.92170000001</v>
      </c>
      <c r="I6376" s="43">
        <v>2022</v>
      </c>
      <c r="J6376" s="43">
        <v>5.7243400000000003E-4</v>
      </c>
      <c r="K6376" s="16" t="s">
        <v>145</v>
      </c>
      <c r="L6376" s="83">
        <v>47.673490000000001</v>
      </c>
      <c r="M6376" s="83">
        <v>-103.304</v>
      </c>
    </row>
    <row r="6377" spans="1:13" ht="15">
      <c r="A6377" s="16" t="s">
        <v>60922</v>
      </c>
      <c r="B6377" s="16" t="s">
        <v>60923</v>
      </c>
      <c r="C6377" s="82" t="s">
        <v>60924</v>
      </c>
      <c r="D6377" s="16" t="s">
        <v>40347</v>
      </c>
      <c r="E6377" s="83">
        <v>2020</v>
      </c>
      <c r="F6377" s="16" t="s">
        <v>60925</v>
      </c>
      <c r="K6377" s="16" t="s">
        <v>145</v>
      </c>
      <c r="L6377" s="83">
        <v>32.214329999999997</v>
      </c>
      <c r="M6377" s="83">
        <v>-93.0685</v>
      </c>
    </row>
    <row r="6378" spans="1:13" ht="15">
      <c r="A6378" s="16" t="s">
        <v>60926</v>
      </c>
      <c r="B6378" s="16" t="s">
        <v>60927</v>
      </c>
      <c r="C6378" s="82" t="s">
        <v>60928</v>
      </c>
      <c r="D6378" s="16" t="s">
        <v>40347</v>
      </c>
      <c r="E6378" s="83">
        <v>2022</v>
      </c>
      <c r="F6378" s="16" t="s">
        <v>60929</v>
      </c>
      <c r="G6378" s="43" t="s">
        <v>54474</v>
      </c>
      <c r="H6378" s="43">
        <v>417845.92170000001</v>
      </c>
      <c r="I6378" s="43">
        <v>2022</v>
      </c>
      <c r="J6378" s="43">
        <v>5.7243400000000003E-4</v>
      </c>
      <c r="K6378" s="16" t="s">
        <v>145</v>
      </c>
      <c r="L6378" s="83">
        <v>47.928759999999997</v>
      </c>
      <c r="M6378" s="83">
        <v>-102.462</v>
      </c>
    </row>
    <row r="6379" spans="1:13" ht="15">
      <c r="A6379" s="16" t="s">
        <v>60930</v>
      </c>
      <c r="B6379" s="16" t="s">
        <v>60931</v>
      </c>
      <c r="C6379" s="82" t="s">
        <v>60932</v>
      </c>
      <c r="D6379" s="16" t="s">
        <v>40347</v>
      </c>
      <c r="E6379" s="83">
        <v>2022</v>
      </c>
      <c r="F6379" s="16" t="s">
        <v>60929</v>
      </c>
      <c r="G6379" s="43" t="s">
        <v>54474</v>
      </c>
      <c r="H6379" s="43">
        <v>417845.92170000001</v>
      </c>
      <c r="I6379" s="43">
        <v>2022</v>
      </c>
      <c r="J6379" s="43">
        <v>5.7243400000000003E-4</v>
      </c>
      <c r="K6379" s="16" t="s">
        <v>145</v>
      </c>
      <c r="L6379" s="83">
        <v>48.02431</v>
      </c>
      <c r="M6379" s="83">
        <v>-102.688</v>
      </c>
    </row>
    <row r="6380" spans="1:13" ht="15">
      <c r="A6380" s="16" t="s">
        <v>60933</v>
      </c>
      <c r="B6380" s="16" t="s">
        <v>60934</v>
      </c>
      <c r="C6380" s="82" t="s">
        <v>60935</v>
      </c>
      <c r="D6380" s="16" t="s">
        <v>40347</v>
      </c>
      <c r="E6380" s="83">
        <v>2022</v>
      </c>
      <c r="F6380" s="16" t="s">
        <v>60929</v>
      </c>
      <c r="G6380" s="43" t="s">
        <v>54474</v>
      </c>
      <c r="H6380" s="43">
        <v>417845.92170000001</v>
      </c>
      <c r="I6380" s="43">
        <v>2022</v>
      </c>
      <c r="J6380" s="43">
        <v>5.7243400000000003E-4</v>
      </c>
      <c r="K6380" s="16" t="s">
        <v>145</v>
      </c>
      <c r="L6380" s="83">
        <v>47.929110000000001</v>
      </c>
      <c r="M6380" s="83">
        <v>-102.402</v>
      </c>
    </row>
    <row r="6381" spans="1:13" ht="15">
      <c r="A6381" s="16" t="s">
        <v>60936</v>
      </c>
      <c r="B6381" s="16" t="s">
        <v>60937</v>
      </c>
      <c r="C6381" s="82" t="s">
        <v>60938</v>
      </c>
      <c r="D6381" s="16" t="s">
        <v>40347</v>
      </c>
      <c r="E6381" s="83">
        <v>2022</v>
      </c>
      <c r="F6381" s="16" t="s">
        <v>60929</v>
      </c>
      <c r="G6381" s="43" t="s">
        <v>54474</v>
      </c>
      <c r="H6381" s="43">
        <v>417845.92170000001</v>
      </c>
      <c r="I6381" s="43">
        <v>2022</v>
      </c>
      <c r="J6381" s="43">
        <v>5.7243400000000003E-4</v>
      </c>
      <c r="K6381" s="16" t="s">
        <v>145</v>
      </c>
      <c r="L6381" s="83">
        <v>47.84883</v>
      </c>
      <c r="M6381" s="83">
        <v>-103.295</v>
      </c>
    </row>
    <row r="6382" spans="1:13" ht="15">
      <c r="A6382" s="16" t="s">
        <v>60939</v>
      </c>
      <c r="B6382" s="16" t="s">
        <v>60940</v>
      </c>
      <c r="C6382" s="82" t="s">
        <v>60941</v>
      </c>
      <c r="D6382" s="16" t="s">
        <v>40347</v>
      </c>
      <c r="E6382" s="83">
        <v>2021</v>
      </c>
      <c r="F6382" s="16" t="s">
        <v>60942</v>
      </c>
      <c r="G6382" s="43" t="s">
        <v>54481</v>
      </c>
      <c r="H6382" s="43">
        <v>3376573.1979999999</v>
      </c>
      <c r="I6382" s="43">
        <v>2022</v>
      </c>
      <c r="J6382" s="43">
        <v>1.5315929999999999E-3</v>
      </c>
      <c r="K6382" s="16" t="s">
        <v>145</v>
      </c>
      <c r="L6382" s="83">
        <v>32.300829999999998</v>
      </c>
      <c r="M6382" s="83">
        <v>-101.619</v>
      </c>
    </row>
    <row r="6383" spans="1:13" ht="15">
      <c r="A6383" s="16" t="s">
        <v>60943</v>
      </c>
      <c r="B6383" s="16" t="s">
        <v>60944</v>
      </c>
      <c r="C6383" s="82" t="s">
        <v>60945</v>
      </c>
      <c r="D6383" s="16" t="s">
        <v>40347</v>
      </c>
      <c r="E6383" s="83">
        <v>2021</v>
      </c>
      <c r="F6383" s="16" t="s">
        <v>60942</v>
      </c>
      <c r="K6383" s="16" t="s">
        <v>145</v>
      </c>
      <c r="L6383" s="83">
        <v>28.06465</v>
      </c>
      <c r="M6383" s="83">
        <v>-99.820300000000003</v>
      </c>
    </row>
    <row r="6384" spans="1:13" ht="15">
      <c r="A6384" s="16" t="s">
        <v>60946</v>
      </c>
      <c r="B6384" s="16" t="s">
        <v>60947</v>
      </c>
      <c r="C6384" s="82" t="s">
        <v>60948</v>
      </c>
      <c r="D6384" s="16" t="s">
        <v>40347</v>
      </c>
      <c r="E6384" s="83">
        <v>2021</v>
      </c>
      <c r="F6384" s="16" t="s">
        <v>60942</v>
      </c>
      <c r="G6384" s="43" t="s">
        <v>54481</v>
      </c>
      <c r="H6384" s="43">
        <v>3376573.1979999999</v>
      </c>
      <c r="I6384" s="43">
        <v>2022</v>
      </c>
      <c r="J6384" s="43">
        <v>1.5315929999999999E-3</v>
      </c>
      <c r="K6384" s="16" t="s">
        <v>145</v>
      </c>
      <c r="L6384" s="83">
        <v>31.613520000000001</v>
      </c>
      <c r="M6384" s="83">
        <v>-102.232</v>
      </c>
    </row>
    <row r="6385" spans="1:13" ht="15">
      <c r="A6385" s="16" t="s">
        <v>60949</v>
      </c>
      <c r="B6385" s="16" t="s">
        <v>60950</v>
      </c>
      <c r="C6385" s="82" t="s">
        <v>60951</v>
      </c>
      <c r="D6385" s="16" t="s">
        <v>40347</v>
      </c>
      <c r="E6385" s="83">
        <v>2021</v>
      </c>
      <c r="F6385" s="16" t="s">
        <v>60942</v>
      </c>
      <c r="K6385" s="16" t="s">
        <v>145</v>
      </c>
      <c r="L6385" s="83">
        <v>28.084959999999999</v>
      </c>
      <c r="M6385" s="83">
        <v>-99.895300000000006</v>
      </c>
    </row>
    <row r="6386" spans="1:13" ht="15">
      <c r="A6386" s="16" t="s">
        <v>60952</v>
      </c>
      <c r="B6386" s="16" t="s">
        <v>60953</v>
      </c>
      <c r="C6386" s="82" t="s">
        <v>60954</v>
      </c>
      <c r="D6386" s="16" t="s">
        <v>41134</v>
      </c>
      <c r="E6386" s="83">
        <v>2019</v>
      </c>
      <c r="F6386" s="16" t="s">
        <v>60955</v>
      </c>
      <c r="G6386" s="43" t="s">
        <v>54481</v>
      </c>
      <c r="H6386" s="43">
        <v>3376573.1979999999</v>
      </c>
      <c r="I6386" s="43">
        <v>2022</v>
      </c>
      <c r="J6386" s="43">
        <v>1.5315929999999999E-3</v>
      </c>
      <c r="K6386" s="16" t="s">
        <v>145</v>
      </c>
      <c r="L6386" s="83">
        <v>32.998240000000003</v>
      </c>
      <c r="M6386" s="83">
        <v>-101.89100000000001</v>
      </c>
    </row>
    <row r="6387" spans="1:13" ht="15">
      <c r="A6387" s="16" t="s">
        <v>60956</v>
      </c>
      <c r="B6387" s="16" t="s">
        <v>60957</v>
      </c>
      <c r="C6387" s="82" t="s">
        <v>60958</v>
      </c>
      <c r="D6387" s="16" t="s">
        <v>40347</v>
      </c>
      <c r="E6387" s="83">
        <v>2021</v>
      </c>
      <c r="F6387" s="16" t="s">
        <v>60959</v>
      </c>
      <c r="K6387" s="16" t="s">
        <v>145</v>
      </c>
      <c r="L6387" s="83">
        <v>27.250299999999999</v>
      </c>
      <c r="M6387" s="83">
        <v>-99.129400000000004</v>
      </c>
    </row>
    <row r="6388" spans="1:13" ht="15">
      <c r="A6388" s="16" t="s">
        <v>60960</v>
      </c>
      <c r="B6388" s="16" t="s">
        <v>60961</v>
      </c>
      <c r="C6388" s="82" t="s">
        <v>60962</v>
      </c>
      <c r="D6388" s="16" t="s">
        <v>40347</v>
      </c>
      <c r="E6388" s="83">
        <v>2021</v>
      </c>
      <c r="F6388" s="16" t="s">
        <v>60959</v>
      </c>
      <c r="K6388" s="16" t="s">
        <v>145</v>
      </c>
      <c r="L6388" s="83">
        <v>27.594470000000001</v>
      </c>
      <c r="M6388" s="83">
        <v>-98.863500000000002</v>
      </c>
    </row>
    <row r="6389" spans="1:13" ht="15">
      <c r="A6389" s="16" t="s">
        <v>60963</v>
      </c>
      <c r="B6389" s="16" t="s">
        <v>60964</v>
      </c>
      <c r="C6389" s="82" t="s">
        <v>60965</v>
      </c>
      <c r="D6389" s="16" t="s">
        <v>40347</v>
      </c>
      <c r="E6389" s="83">
        <v>2021</v>
      </c>
      <c r="F6389" s="16" t="s">
        <v>60959</v>
      </c>
      <c r="K6389" s="16" t="s">
        <v>145</v>
      </c>
      <c r="L6389" s="83">
        <v>26.419789999999999</v>
      </c>
      <c r="M6389" s="83">
        <v>-98.503900000000002</v>
      </c>
    </row>
    <row r="6390" spans="1:13" ht="15">
      <c r="A6390" s="16" t="s">
        <v>60966</v>
      </c>
      <c r="B6390" s="16" t="s">
        <v>60967</v>
      </c>
      <c r="C6390" s="82" t="s">
        <v>60968</v>
      </c>
      <c r="D6390" s="16" t="s">
        <v>40347</v>
      </c>
      <c r="E6390" s="83">
        <v>2021</v>
      </c>
      <c r="F6390" s="16" t="s">
        <v>60959</v>
      </c>
      <c r="K6390" s="16" t="s">
        <v>145</v>
      </c>
      <c r="L6390" s="83">
        <v>27.28435</v>
      </c>
      <c r="M6390" s="83">
        <v>-99.052999999999997</v>
      </c>
    </row>
    <row r="6391" spans="1:13" ht="15">
      <c r="A6391" s="16" t="s">
        <v>60969</v>
      </c>
      <c r="B6391" s="16" t="s">
        <v>60970</v>
      </c>
      <c r="C6391" s="82" t="s">
        <v>60971</v>
      </c>
      <c r="D6391" s="16" t="s">
        <v>41134</v>
      </c>
      <c r="E6391" s="83">
        <v>2019</v>
      </c>
      <c r="F6391" s="16" t="s">
        <v>60959</v>
      </c>
      <c r="K6391" s="16" t="s">
        <v>145</v>
      </c>
      <c r="L6391" s="83">
        <v>26.43882</v>
      </c>
      <c r="M6391" s="83">
        <v>-98.582300000000004</v>
      </c>
    </row>
    <row r="6392" spans="1:13" ht="15">
      <c r="A6392" s="16" t="s">
        <v>60972</v>
      </c>
      <c r="B6392" s="16" t="s">
        <v>60973</v>
      </c>
      <c r="C6392" s="82" t="s">
        <v>60974</v>
      </c>
      <c r="D6392" s="16" t="s">
        <v>41134</v>
      </c>
      <c r="E6392" s="83">
        <v>2019</v>
      </c>
      <c r="F6392" s="16" t="s">
        <v>60959</v>
      </c>
      <c r="K6392" s="16" t="s">
        <v>145</v>
      </c>
      <c r="L6392" s="83">
        <v>26.39575</v>
      </c>
      <c r="M6392" s="83">
        <v>-98.593000000000004</v>
      </c>
    </row>
    <row r="6393" spans="1:13" ht="15">
      <c r="A6393" s="16" t="s">
        <v>60975</v>
      </c>
      <c r="B6393" s="16" t="s">
        <v>60976</v>
      </c>
      <c r="C6393" s="82" t="s">
        <v>60977</v>
      </c>
      <c r="D6393" s="16" t="s">
        <v>40347</v>
      </c>
      <c r="E6393" s="83">
        <v>2021</v>
      </c>
      <c r="F6393" s="16" t="s">
        <v>60978</v>
      </c>
      <c r="K6393" s="16" t="s">
        <v>145</v>
      </c>
      <c r="L6393" s="83">
        <v>28.317170000000001</v>
      </c>
      <c r="M6393" s="83">
        <v>-99.742199999999997</v>
      </c>
    </row>
    <row r="6394" spans="1:13" ht="15">
      <c r="A6394" s="16" t="s">
        <v>60979</v>
      </c>
      <c r="B6394" s="16" t="s">
        <v>60980</v>
      </c>
      <c r="C6394" s="82" t="s">
        <v>60981</v>
      </c>
      <c r="D6394" s="16" t="s">
        <v>40347</v>
      </c>
      <c r="E6394" s="83">
        <v>2021</v>
      </c>
      <c r="F6394" s="16" t="s">
        <v>60982</v>
      </c>
      <c r="K6394" s="16" t="s">
        <v>145</v>
      </c>
      <c r="L6394" s="83">
        <v>28.26585</v>
      </c>
      <c r="M6394" s="83">
        <v>-99.587900000000005</v>
      </c>
    </row>
    <row r="6395" spans="1:13" ht="15">
      <c r="A6395" s="16" t="s">
        <v>60983</v>
      </c>
      <c r="B6395" s="16" t="s">
        <v>60984</v>
      </c>
      <c r="C6395" s="82" t="s">
        <v>60985</v>
      </c>
      <c r="D6395" s="16" t="s">
        <v>40347</v>
      </c>
      <c r="E6395" s="83">
        <v>2020</v>
      </c>
      <c r="F6395" s="16" t="s">
        <v>60986</v>
      </c>
      <c r="K6395" s="16" t="s">
        <v>145</v>
      </c>
      <c r="L6395" s="83">
        <v>40.844059999999999</v>
      </c>
      <c r="M6395" s="83">
        <v>-79.552800000000005</v>
      </c>
    </row>
    <row r="6396" spans="1:13" ht="15">
      <c r="A6396" s="16" t="s">
        <v>60987</v>
      </c>
      <c r="B6396" s="16" t="s">
        <v>60988</v>
      </c>
      <c r="C6396" s="82" t="s">
        <v>60989</v>
      </c>
      <c r="D6396" s="16" t="s">
        <v>40347</v>
      </c>
      <c r="E6396" s="83">
        <v>2021</v>
      </c>
      <c r="F6396" s="16" t="s">
        <v>60990</v>
      </c>
      <c r="K6396" s="16" t="s">
        <v>145</v>
      </c>
      <c r="L6396" s="83">
        <v>31.569320000000001</v>
      </c>
      <c r="M6396" s="83">
        <v>-94.499899999999997</v>
      </c>
    </row>
    <row r="6397" spans="1:13" ht="15">
      <c r="A6397" s="16" t="s">
        <v>60991</v>
      </c>
      <c r="B6397" s="16" t="s">
        <v>60992</v>
      </c>
      <c r="C6397" s="82" t="s">
        <v>60993</v>
      </c>
      <c r="D6397" s="16" t="s">
        <v>40347</v>
      </c>
      <c r="E6397" s="83">
        <v>2022</v>
      </c>
      <c r="F6397" s="16" t="s">
        <v>60994</v>
      </c>
      <c r="K6397" s="16" t="s">
        <v>145</v>
      </c>
      <c r="L6397" s="83">
        <v>34.456409999999998</v>
      </c>
      <c r="M6397" s="83">
        <v>-118.598</v>
      </c>
    </row>
    <row r="6398" spans="1:13" ht="15">
      <c r="A6398" s="16" t="s">
        <v>60995</v>
      </c>
      <c r="B6398" s="16" t="s">
        <v>60996</v>
      </c>
      <c r="C6398" s="82" t="s">
        <v>60997</v>
      </c>
      <c r="D6398" s="16" t="s">
        <v>40347</v>
      </c>
      <c r="E6398" s="83">
        <v>2022</v>
      </c>
      <c r="F6398" s="16" t="s">
        <v>60998</v>
      </c>
      <c r="K6398" s="16" t="s">
        <v>145</v>
      </c>
      <c r="L6398" s="83">
        <v>29.462779999999999</v>
      </c>
      <c r="M6398" s="83">
        <v>-89.558599999999998</v>
      </c>
    </row>
    <row r="6399" spans="1:13" ht="15">
      <c r="A6399" s="16" t="s">
        <v>60999</v>
      </c>
      <c r="B6399" s="16" t="s">
        <v>61000</v>
      </c>
      <c r="C6399" s="82" t="s">
        <v>61001</v>
      </c>
      <c r="D6399" s="16" t="s">
        <v>40347</v>
      </c>
      <c r="E6399" s="83">
        <v>2022</v>
      </c>
      <c r="F6399" s="16" t="s">
        <v>60998</v>
      </c>
      <c r="K6399" s="16" t="s">
        <v>145</v>
      </c>
      <c r="L6399" s="83">
        <v>29.533470000000001</v>
      </c>
      <c r="M6399" s="83">
        <v>-89.271900000000002</v>
      </c>
    </row>
    <row r="6400" spans="1:13" ht="15">
      <c r="A6400" s="16" t="s">
        <v>61002</v>
      </c>
      <c r="B6400" s="16" t="s">
        <v>61003</v>
      </c>
      <c r="C6400" s="82" t="s">
        <v>61004</v>
      </c>
      <c r="D6400" s="16" t="s">
        <v>40347</v>
      </c>
      <c r="E6400" s="83">
        <v>2022</v>
      </c>
      <c r="F6400" s="16" t="s">
        <v>60998</v>
      </c>
      <c r="K6400" s="16" t="s">
        <v>145</v>
      </c>
      <c r="L6400" s="83">
        <v>29.464770000000001</v>
      </c>
      <c r="M6400" s="83">
        <v>-89.163200000000003</v>
      </c>
    </row>
    <row r="6401" spans="1:13" ht="15">
      <c r="A6401" s="16" t="s">
        <v>61005</v>
      </c>
      <c r="B6401" s="16" t="s">
        <v>61006</v>
      </c>
      <c r="C6401" s="82" t="s">
        <v>61007</v>
      </c>
      <c r="D6401" s="16" t="s">
        <v>41134</v>
      </c>
      <c r="E6401" s="83">
        <v>2019</v>
      </c>
      <c r="F6401" s="16" t="s">
        <v>61008</v>
      </c>
      <c r="G6401" s="43" t="s">
        <v>54481</v>
      </c>
      <c r="H6401" s="43">
        <v>3376573.1979999999</v>
      </c>
      <c r="I6401" s="43">
        <v>2022</v>
      </c>
      <c r="J6401" s="43">
        <v>1.5315929999999999E-3</v>
      </c>
      <c r="K6401" s="16" t="s">
        <v>145</v>
      </c>
      <c r="L6401" s="83">
        <v>32.288539999999998</v>
      </c>
      <c r="M6401" s="83">
        <v>-102.69199999999999</v>
      </c>
    </row>
    <row r="6402" spans="1:13" ht="15">
      <c r="A6402" s="16" t="s">
        <v>61009</v>
      </c>
      <c r="B6402" s="16" t="s">
        <v>61010</v>
      </c>
      <c r="C6402" s="82" t="s">
        <v>61011</v>
      </c>
      <c r="D6402" s="16" t="s">
        <v>40347</v>
      </c>
      <c r="E6402" s="83">
        <v>2022</v>
      </c>
      <c r="F6402" s="16" t="s">
        <v>61012</v>
      </c>
      <c r="K6402" s="16" t="s">
        <v>145</v>
      </c>
      <c r="L6402" s="83">
        <v>30.948060000000002</v>
      </c>
      <c r="M6402" s="83">
        <v>-92.515799999999999</v>
      </c>
    </row>
    <row r="6403" spans="1:13" ht="15">
      <c r="A6403" s="16" t="s">
        <v>61013</v>
      </c>
      <c r="B6403" s="16" t="s">
        <v>61014</v>
      </c>
      <c r="C6403" s="82" t="s">
        <v>61015</v>
      </c>
      <c r="D6403" s="16" t="s">
        <v>40347</v>
      </c>
      <c r="E6403" s="83">
        <v>2022</v>
      </c>
      <c r="F6403" s="16" t="s">
        <v>61016</v>
      </c>
      <c r="G6403" s="43" t="s">
        <v>54489</v>
      </c>
      <c r="H6403" s="43">
        <v>1362375.9380000001</v>
      </c>
      <c r="I6403" s="43">
        <v>2022</v>
      </c>
      <c r="J6403" s="43">
        <v>1.388556E-3</v>
      </c>
      <c r="K6403" s="16" t="s">
        <v>145</v>
      </c>
      <c r="L6403" s="83">
        <v>32.810160000000003</v>
      </c>
      <c r="M6403" s="83">
        <v>-104.074</v>
      </c>
    </row>
    <row r="6404" spans="1:13" ht="15">
      <c r="A6404" s="16" t="s">
        <v>61017</v>
      </c>
      <c r="B6404" s="16" t="s">
        <v>61018</v>
      </c>
      <c r="C6404" s="82" t="s">
        <v>61019</v>
      </c>
      <c r="D6404" s="16" t="s">
        <v>40347</v>
      </c>
      <c r="E6404" s="83">
        <v>2022</v>
      </c>
      <c r="F6404" s="16" t="s">
        <v>61016</v>
      </c>
      <c r="G6404" s="43" t="s">
        <v>54489</v>
      </c>
      <c r="H6404" s="43">
        <v>1362375.9380000001</v>
      </c>
      <c r="I6404" s="43">
        <v>2022</v>
      </c>
      <c r="J6404" s="43">
        <v>1.388556E-3</v>
      </c>
      <c r="K6404" s="16" t="s">
        <v>145</v>
      </c>
      <c r="L6404" s="83">
        <v>32.82443</v>
      </c>
      <c r="M6404" s="83">
        <v>-103.774</v>
      </c>
    </row>
    <row r="6405" spans="1:13" ht="15">
      <c r="A6405" s="16" t="s">
        <v>61020</v>
      </c>
      <c r="B6405" s="16" t="s">
        <v>61021</v>
      </c>
      <c r="C6405" s="82" t="s">
        <v>61022</v>
      </c>
      <c r="D6405" s="16" t="s">
        <v>40347</v>
      </c>
      <c r="E6405" s="83">
        <v>2021</v>
      </c>
      <c r="F6405" s="16" t="s">
        <v>61023</v>
      </c>
      <c r="K6405" s="16" t="s">
        <v>145</v>
      </c>
      <c r="L6405" s="83">
        <v>29.739139999999999</v>
      </c>
      <c r="M6405" s="83">
        <v>-96.497100000000003</v>
      </c>
    </row>
    <row r="6406" spans="1:13" ht="15">
      <c r="A6406" s="16" t="s">
        <v>61024</v>
      </c>
      <c r="B6406" s="16" t="s">
        <v>61025</v>
      </c>
      <c r="C6406" s="82" t="s">
        <v>61026</v>
      </c>
      <c r="D6406" s="16" t="s">
        <v>41134</v>
      </c>
      <c r="E6406" s="83">
        <v>2019</v>
      </c>
      <c r="F6406" s="16" t="s">
        <v>61023</v>
      </c>
      <c r="K6406" s="16" t="s">
        <v>145</v>
      </c>
      <c r="L6406" s="83">
        <v>30.23226</v>
      </c>
      <c r="M6406" s="83">
        <v>-93.754400000000004</v>
      </c>
    </row>
    <row r="6407" spans="1:13" ht="15">
      <c r="A6407" s="16" t="s">
        <v>61027</v>
      </c>
      <c r="B6407" s="16" t="s">
        <v>61028</v>
      </c>
      <c r="C6407" s="82" t="s">
        <v>61029</v>
      </c>
      <c r="D6407" s="16" t="s">
        <v>41134</v>
      </c>
      <c r="E6407" s="83">
        <v>2019</v>
      </c>
      <c r="F6407" s="16" t="s">
        <v>61023</v>
      </c>
      <c r="K6407" s="16" t="s">
        <v>145</v>
      </c>
      <c r="L6407" s="83">
        <v>30.728380000000001</v>
      </c>
      <c r="M6407" s="83">
        <v>-94.667000000000002</v>
      </c>
    </row>
    <row r="6408" spans="1:13" ht="15">
      <c r="A6408" s="16" t="s">
        <v>61030</v>
      </c>
      <c r="B6408" s="16" t="s">
        <v>61031</v>
      </c>
      <c r="C6408" s="82" t="s">
        <v>61032</v>
      </c>
      <c r="D6408" s="16" t="s">
        <v>41134</v>
      </c>
      <c r="E6408" s="83">
        <v>2019</v>
      </c>
      <c r="F6408" s="16" t="s">
        <v>61023</v>
      </c>
      <c r="K6408" s="16" t="s">
        <v>145</v>
      </c>
      <c r="L6408" s="83">
        <v>29.60378</v>
      </c>
      <c r="M6408" s="83">
        <v>-96.665199999999999</v>
      </c>
    </row>
    <row r="6409" spans="1:13" ht="15">
      <c r="A6409" s="16" t="s">
        <v>61033</v>
      </c>
      <c r="B6409" s="16" t="s">
        <v>61034</v>
      </c>
      <c r="C6409" s="82" t="s">
        <v>61035</v>
      </c>
      <c r="D6409" s="16" t="s">
        <v>41134</v>
      </c>
      <c r="E6409" s="83">
        <v>2019</v>
      </c>
      <c r="F6409" s="16" t="s">
        <v>61023</v>
      </c>
      <c r="K6409" s="16" t="s">
        <v>145</v>
      </c>
      <c r="L6409" s="83">
        <v>29.517420000000001</v>
      </c>
      <c r="M6409" s="83">
        <v>-96.667599999999993</v>
      </c>
    </row>
    <row r="6410" spans="1:13" ht="15">
      <c r="A6410" s="16" t="s">
        <v>61036</v>
      </c>
      <c r="B6410" s="16" t="s">
        <v>61037</v>
      </c>
      <c r="C6410" s="82" t="s">
        <v>61038</v>
      </c>
      <c r="D6410" s="16" t="s">
        <v>40347</v>
      </c>
      <c r="E6410" s="83">
        <v>2022</v>
      </c>
      <c r="F6410" s="16" t="s">
        <v>61023</v>
      </c>
      <c r="K6410" s="16" t="s">
        <v>145</v>
      </c>
      <c r="L6410" s="83">
        <v>29.73781</v>
      </c>
      <c r="M6410" s="83">
        <v>-90.775300000000001</v>
      </c>
    </row>
    <row r="6411" spans="1:13" ht="15">
      <c r="A6411" s="16" t="s">
        <v>61039</v>
      </c>
      <c r="B6411" s="16" t="s">
        <v>61040</v>
      </c>
      <c r="C6411" s="82" t="s">
        <v>61041</v>
      </c>
      <c r="D6411" s="16" t="s">
        <v>40347</v>
      </c>
      <c r="E6411" s="83">
        <v>2022</v>
      </c>
      <c r="F6411" s="16" t="s">
        <v>61023</v>
      </c>
      <c r="K6411" s="16" t="s">
        <v>145</v>
      </c>
      <c r="L6411" s="83">
        <v>29.65964</v>
      </c>
      <c r="M6411" s="83">
        <v>-90.458500000000001</v>
      </c>
    </row>
    <row r="6412" spans="1:13" ht="15">
      <c r="A6412" s="16" t="s">
        <v>61042</v>
      </c>
      <c r="B6412" s="16" t="s">
        <v>61043</v>
      </c>
      <c r="C6412" s="82" t="s">
        <v>61044</v>
      </c>
      <c r="D6412" s="16" t="s">
        <v>41134</v>
      </c>
      <c r="E6412" s="83">
        <v>2019</v>
      </c>
      <c r="F6412" s="16" t="s">
        <v>61045</v>
      </c>
      <c r="G6412" s="43" t="s">
        <v>54481</v>
      </c>
      <c r="H6412" s="43">
        <v>3376573.1979999999</v>
      </c>
      <c r="I6412" s="43">
        <v>2022</v>
      </c>
      <c r="J6412" s="43">
        <v>1.5315929999999999E-3</v>
      </c>
      <c r="K6412" s="16" t="s">
        <v>145</v>
      </c>
      <c r="L6412" s="83">
        <v>31.772770000000001</v>
      </c>
      <c r="M6412" s="83">
        <v>-101.176</v>
      </c>
    </row>
    <row r="6413" spans="1:13" ht="15">
      <c r="A6413" s="16" t="s">
        <v>61046</v>
      </c>
      <c r="B6413" s="16" t="s">
        <v>61047</v>
      </c>
      <c r="C6413" s="82" t="s">
        <v>61048</v>
      </c>
      <c r="D6413" s="16" t="s">
        <v>41134</v>
      </c>
      <c r="E6413" s="83">
        <v>2019</v>
      </c>
      <c r="F6413" s="16" t="s">
        <v>61045</v>
      </c>
      <c r="G6413" s="43" t="s">
        <v>54481</v>
      </c>
      <c r="H6413" s="43">
        <v>3376573.1979999999</v>
      </c>
      <c r="I6413" s="43">
        <v>2022</v>
      </c>
      <c r="J6413" s="43">
        <v>1.5315929999999999E-3</v>
      </c>
      <c r="K6413" s="16" t="s">
        <v>145</v>
      </c>
      <c r="L6413" s="83">
        <v>32.063009999999998</v>
      </c>
      <c r="M6413" s="83">
        <v>-101.889</v>
      </c>
    </row>
    <row r="6414" spans="1:13" ht="15">
      <c r="A6414" s="16" t="s">
        <v>61049</v>
      </c>
      <c r="B6414" s="16" t="s">
        <v>61050</v>
      </c>
      <c r="C6414" s="82" t="s">
        <v>61051</v>
      </c>
      <c r="D6414" s="16" t="s">
        <v>40347</v>
      </c>
      <c r="E6414" s="83">
        <v>2021</v>
      </c>
      <c r="F6414" s="16" t="s">
        <v>61052</v>
      </c>
      <c r="K6414" s="16" t="s">
        <v>145</v>
      </c>
      <c r="L6414" s="83">
        <v>33.845649999999999</v>
      </c>
      <c r="M6414" s="83">
        <v>-98.873000000000005</v>
      </c>
    </row>
    <row r="6415" spans="1:13" ht="15">
      <c r="A6415" s="16" t="s">
        <v>61053</v>
      </c>
      <c r="B6415" s="16" t="s">
        <v>61054</v>
      </c>
      <c r="C6415" s="82" t="s">
        <v>61055</v>
      </c>
      <c r="D6415" s="16" t="s">
        <v>41134</v>
      </c>
      <c r="E6415" s="83">
        <v>2019</v>
      </c>
      <c r="F6415" s="16" t="s">
        <v>61056</v>
      </c>
      <c r="K6415" s="16" t="s">
        <v>145</v>
      </c>
      <c r="L6415" s="83">
        <v>32.977159999999998</v>
      </c>
      <c r="M6415" s="83">
        <v>-94.268100000000004</v>
      </c>
    </row>
    <row r="6416" spans="1:13" ht="15">
      <c r="A6416" s="16" t="s">
        <v>61057</v>
      </c>
      <c r="B6416" s="16" t="s">
        <v>61058</v>
      </c>
      <c r="C6416" s="82" t="s">
        <v>61059</v>
      </c>
      <c r="D6416" s="16" t="s">
        <v>40347</v>
      </c>
      <c r="E6416" s="83">
        <v>2021</v>
      </c>
      <c r="F6416" s="16" t="s">
        <v>61060</v>
      </c>
      <c r="G6416" s="43" t="s">
        <v>54481</v>
      </c>
      <c r="H6416" s="43">
        <v>3376573.1979999999</v>
      </c>
      <c r="I6416" s="43">
        <v>2022</v>
      </c>
      <c r="J6416" s="43">
        <v>1.5315929999999999E-3</v>
      </c>
      <c r="K6416" s="16" t="s">
        <v>145</v>
      </c>
      <c r="L6416" s="83">
        <v>33.165010000000002</v>
      </c>
      <c r="M6416" s="83">
        <v>-102.98</v>
      </c>
    </row>
    <row r="6417" spans="1:13" ht="15">
      <c r="A6417" s="16" t="s">
        <v>61061</v>
      </c>
      <c r="B6417" s="16" t="s">
        <v>61062</v>
      </c>
      <c r="C6417" s="82" t="s">
        <v>61063</v>
      </c>
      <c r="D6417" s="16" t="s">
        <v>41134</v>
      </c>
      <c r="E6417" s="83">
        <v>2019</v>
      </c>
      <c r="F6417" s="16" t="s">
        <v>61060</v>
      </c>
      <c r="G6417" s="43" t="s">
        <v>54481</v>
      </c>
      <c r="H6417" s="43">
        <v>3376573.1979999999</v>
      </c>
      <c r="I6417" s="43">
        <v>2022</v>
      </c>
      <c r="J6417" s="43">
        <v>1.5315929999999999E-3</v>
      </c>
      <c r="K6417" s="16" t="s">
        <v>145</v>
      </c>
      <c r="L6417" s="83">
        <v>33.329949999999997</v>
      </c>
      <c r="M6417" s="83">
        <v>-102.976</v>
      </c>
    </row>
    <row r="6418" spans="1:13" ht="15">
      <c r="A6418" s="16" t="s">
        <v>61064</v>
      </c>
      <c r="B6418" s="16" t="s">
        <v>61065</v>
      </c>
      <c r="C6418" s="82" t="s">
        <v>61066</v>
      </c>
      <c r="D6418" s="16" t="s">
        <v>40347</v>
      </c>
      <c r="E6418" s="83">
        <v>2021</v>
      </c>
      <c r="F6418" s="16" t="s">
        <v>61067</v>
      </c>
      <c r="K6418" s="16" t="s">
        <v>145</v>
      </c>
      <c r="L6418" s="83">
        <v>31.99053</v>
      </c>
      <c r="M6418" s="83">
        <v>-101.04600000000001</v>
      </c>
    </row>
    <row r="6419" spans="1:13" ht="15">
      <c r="A6419" s="16" t="s">
        <v>61068</v>
      </c>
      <c r="B6419" s="16" t="s">
        <v>61069</v>
      </c>
      <c r="C6419" s="82" t="s">
        <v>61070</v>
      </c>
      <c r="D6419" s="16" t="s">
        <v>41134</v>
      </c>
      <c r="E6419" s="83">
        <v>2019</v>
      </c>
      <c r="F6419" s="16" t="s">
        <v>61067</v>
      </c>
      <c r="K6419" s="16" t="s">
        <v>145</v>
      </c>
      <c r="L6419" s="83">
        <v>29.778700000000001</v>
      </c>
      <c r="M6419" s="83">
        <v>-96.550200000000004</v>
      </c>
    </row>
    <row r="6420" spans="1:13" ht="15">
      <c r="A6420" s="16" t="s">
        <v>61071</v>
      </c>
      <c r="B6420" s="16" t="s">
        <v>61072</v>
      </c>
      <c r="C6420" s="82" t="s">
        <v>61073</v>
      </c>
      <c r="D6420" s="16" t="s">
        <v>41134</v>
      </c>
      <c r="E6420" s="83">
        <v>2019</v>
      </c>
      <c r="F6420" s="16" t="s">
        <v>61074</v>
      </c>
      <c r="K6420" s="16" t="s">
        <v>145</v>
      </c>
      <c r="L6420" s="83">
        <v>36.242249999999999</v>
      </c>
      <c r="M6420" s="83">
        <v>-100.143</v>
      </c>
    </row>
    <row r="6421" spans="1:13" ht="15">
      <c r="A6421" s="16" t="s">
        <v>61075</v>
      </c>
      <c r="B6421" s="16" t="s">
        <v>61076</v>
      </c>
      <c r="C6421" s="82" t="s">
        <v>61077</v>
      </c>
      <c r="D6421" s="16" t="s">
        <v>40347</v>
      </c>
      <c r="E6421" s="83">
        <v>2021</v>
      </c>
      <c r="F6421" s="16" t="s">
        <v>61078</v>
      </c>
      <c r="G6421" s="43" t="s">
        <v>54481</v>
      </c>
      <c r="H6421" s="43">
        <v>3376573.1979999999</v>
      </c>
      <c r="I6421" s="43">
        <v>2022</v>
      </c>
      <c r="J6421" s="43">
        <v>1.5315929999999999E-3</v>
      </c>
      <c r="K6421" s="16" t="s">
        <v>145</v>
      </c>
      <c r="L6421" s="83">
        <v>31.505739999999999</v>
      </c>
      <c r="M6421" s="83">
        <v>-102.658</v>
      </c>
    </row>
    <row r="6422" spans="1:13" ht="15">
      <c r="A6422" s="16" t="s">
        <v>61079</v>
      </c>
      <c r="B6422" s="16" t="s">
        <v>61080</v>
      </c>
      <c r="C6422" s="82" t="s">
        <v>61081</v>
      </c>
      <c r="D6422" s="16" t="s">
        <v>40347</v>
      </c>
      <c r="E6422" s="83">
        <v>2021</v>
      </c>
      <c r="F6422" s="16" t="s">
        <v>61078</v>
      </c>
      <c r="G6422" s="43" t="s">
        <v>54481</v>
      </c>
      <c r="H6422" s="43">
        <v>3376573.1979999999</v>
      </c>
      <c r="I6422" s="43">
        <v>2022</v>
      </c>
      <c r="J6422" s="43">
        <v>1.5315929999999999E-3</v>
      </c>
      <c r="K6422" s="16" t="s">
        <v>145</v>
      </c>
      <c r="L6422" s="83">
        <v>31.550219999999999</v>
      </c>
      <c r="M6422" s="83">
        <v>-102.684</v>
      </c>
    </row>
    <row r="6423" spans="1:13" ht="15">
      <c r="A6423" s="16" t="s">
        <v>61082</v>
      </c>
      <c r="B6423" s="16" t="s">
        <v>61083</v>
      </c>
      <c r="C6423" s="82" t="s">
        <v>61084</v>
      </c>
      <c r="D6423" s="16" t="s">
        <v>40347</v>
      </c>
      <c r="E6423" s="83">
        <v>2021</v>
      </c>
      <c r="F6423" s="16" t="s">
        <v>61078</v>
      </c>
      <c r="G6423" s="43" t="s">
        <v>54481</v>
      </c>
      <c r="H6423" s="43">
        <v>3376573.1979999999</v>
      </c>
      <c r="I6423" s="43">
        <v>2022</v>
      </c>
      <c r="J6423" s="43">
        <v>1.5315929999999999E-3</v>
      </c>
      <c r="K6423" s="16" t="s">
        <v>145</v>
      </c>
      <c r="L6423" s="83">
        <v>31.553719999999998</v>
      </c>
      <c r="M6423" s="83">
        <v>-102.67700000000001</v>
      </c>
    </row>
    <row r="6424" spans="1:13" ht="15">
      <c r="A6424" s="16" t="s">
        <v>61085</v>
      </c>
      <c r="B6424" s="16" t="s">
        <v>61086</v>
      </c>
      <c r="C6424" s="82" t="s">
        <v>61087</v>
      </c>
      <c r="D6424" s="16" t="s">
        <v>40347</v>
      </c>
      <c r="E6424" s="83">
        <v>2021</v>
      </c>
      <c r="F6424" s="16" t="s">
        <v>61078</v>
      </c>
      <c r="G6424" s="43" t="s">
        <v>54481</v>
      </c>
      <c r="H6424" s="43">
        <v>3376573.1979999999</v>
      </c>
      <c r="I6424" s="43">
        <v>2022</v>
      </c>
      <c r="J6424" s="43">
        <v>1.5315929999999999E-3</v>
      </c>
      <c r="K6424" s="16" t="s">
        <v>145</v>
      </c>
      <c r="L6424" s="83">
        <v>31.474309999999999</v>
      </c>
      <c r="M6424" s="83">
        <v>-102.648</v>
      </c>
    </row>
    <row r="6425" spans="1:13" ht="15">
      <c r="A6425" s="16" t="s">
        <v>61088</v>
      </c>
      <c r="B6425" s="16" t="s">
        <v>61089</v>
      </c>
      <c r="C6425" s="82" t="s">
        <v>61090</v>
      </c>
      <c r="D6425" s="16" t="s">
        <v>40347</v>
      </c>
      <c r="E6425" s="83">
        <v>2022</v>
      </c>
      <c r="F6425" s="16" t="s">
        <v>61091</v>
      </c>
      <c r="K6425" s="16" t="s">
        <v>145</v>
      </c>
      <c r="L6425" s="83">
        <v>32.64208</v>
      </c>
      <c r="M6425" s="83">
        <v>-92.927499999999995</v>
      </c>
    </row>
    <row r="6426" spans="1:13" ht="15">
      <c r="A6426" s="16" t="s">
        <v>61092</v>
      </c>
      <c r="B6426" s="16" t="s">
        <v>61093</v>
      </c>
      <c r="C6426" s="82" t="s">
        <v>61094</v>
      </c>
      <c r="D6426" s="16" t="s">
        <v>40347</v>
      </c>
      <c r="E6426" s="83">
        <v>2021</v>
      </c>
      <c r="F6426" s="16" t="s">
        <v>61095</v>
      </c>
      <c r="K6426" s="16" t="s">
        <v>145</v>
      </c>
      <c r="L6426" s="83">
        <v>32.708550000000002</v>
      </c>
      <c r="M6426" s="83">
        <v>-94.927400000000006</v>
      </c>
    </row>
    <row r="6427" spans="1:13" ht="15">
      <c r="A6427" s="16" t="s">
        <v>61096</v>
      </c>
      <c r="B6427" s="16" t="s">
        <v>61097</v>
      </c>
      <c r="C6427" s="82" t="s">
        <v>61098</v>
      </c>
      <c r="D6427" s="16" t="s">
        <v>40347</v>
      </c>
      <c r="E6427" s="83">
        <v>2021</v>
      </c>
      <c r="F6427" s="16" t="s">
        <v>61095</v>
      </c>
      <c r="K6427" s="16" t="s">
        <v>145</v>
      </c>
      <c r="L6427" s="83">
        <v>29.43779</v>
      </c>
      <c r="M6427" s="83">
        <v>-96.948999999999998</v>
      </c>
    </row>
    <row r="6428" spans="1:13" ht="15">
      <c r="A6428" s="16" t="s">
        <v>61099</v>
      </c>
      <c r="B6428" s="16" t="s">
        <v>61100</v>
      </c>
      <c r="C6428" s="82" t="s">
        <v>61101</v>
      </c>
      <c r="D6428" s="16" t="s">
        <v>41134</v>
      </c>
      <c r="E6428" s="83">
        <v>2019</v>
      </c>
      <c r="F6428" s="16" t="s">
        <v>61102</v>
      </c>
      <c r="K6428" s="16" t="s">
        <v>145</v>
      </c>
      <c r="L6428" s="83">
        <v>29.026730000000001</v>
      </c>
      <c r="M6428" s="83">
        <v>-97.756600000000006</v>
      </c>
    </row>
    <row r="6429" spans="1:13" ht="15">
      <c r="A6429" s="16" t="s">
        <v>61103</v>
      </c>
      <c r="B6429" s="16" t="s">
        <v>61104</v>
      </c>
      <c r="C6429" s="82" t="s">
        <v>61105</v>
      </c>
      <c r="D6429" s="16" t="s">
        <v>40347</v>
      </c>
      <c r="E6429" s="83">
        <v>2021</v>
      </c>
      <c r="F6429" s="16" t="s">
        <v>61106</v>
      </c>
      <c r="G6429" s="43" t="s">
        <v>54481</v>
      </c>
      <c r="H6429" s="43">
        <v>3376573.1979999999</v>
      </c>
      <c r="I6429" s="43">
        <v>2022</v>
      </c>
      <c r="J6429" s="43">
        <v>1.5315929999999999E-3</v>
      </c>
      <c r="K6429" s="16" t="s">
        <v>145</v>
      </c>
      <c r="L6429" s="83">
        <v>31.473410000000001</v>
      </c>
      <c r="M6429" s="83">
        <v>-102.167</v>
      </c>
    </row>
    <row r="6430" spans="1:13" ht="15">
      <c r="A6430" s="16" t="s">
        <v>61107</v>
      </c>
      <c r="B6430" s="16" t="s">
        <v>61108</v>
      </c>
      <c r="C6430" s="82" t="s">
        <v>61109</v>
      </c>
      <c r="D6430" s="16" t="s">
        <v>40347</v>
      </c>
      <c r="E6430" s="83">
        <v>2021</v>
      </c>
      <c r="F6430" s="16" t="s">
        <v>61106</v>
      </c>
      <c r="G6430" s="43" t="s">
        <v>54481</v>
      </c>
      <c r="H6430" s="43">
        <v>3376573.1979999999</v>
      </c>
      <c r="I6430" s="43">
        <v>2022</v>
      </c>
      <c r="J6430" s="43">
        <v>1.5315929999999999E-3</v>
      </c>
      <c r="K6430" s="16" t="s">
        <v>145</v>
      </c>
      <c r="L6430" s="83">
        <v>31.675080000000001</v>
      </c>
      <c r="M6430" s="83">
        <v>-102.261</v>
      </c>
    </row>
    <row r="6431" spans="1:13" ht="15">
      <c r="A6431" s="16" t="s">
        <v>61110</v>
      </c>
      <c r="B6431" s="16" t="s">
        <v>61111</v>
      </c>
      <c r="C6431" s="82" t="s">
        <v>61112</v>
      </c>
      <c r="D6431" s="16" t="s">
        <v>40347</v>
      </c>
      <c r="E6431" s="83">
        <v>2021</v>
      </c>
      <c r="F6431" s="16" t="s">
        <v>61113</v>
      </c>
      <c r="K6431" s="16" t="s">
        <v>145</v>
      </c>
      <c r="L6431" s="83">
        <v>31.566990000000001</v>
      </c>
      <c r="M6431" s="83">
        <v>-102.977</v>
      </c>
    </row>
    <row r="6432" spans="1:13" ht="15">
      <c r="A6432" s="16" t="s">
        <v>61114</v>
      </c>
      <c r="B6432" s="16" t="s">
        <v>61115</v>
      </c>
      <c r="C6432" s="82" t="s">
        <v>61116</v>
      </c>
      <c r="D6432" s="16" t="s">
        <v>40347</v>
      </c>
      <c r="E6432" s="83">
        <v>2022</v>
      </c>
      <c r="F6432" s="16" t="s">
        <v>61117</v>
      </c>
      <c r="K6432" s="16" t="s">
        <v>145</v>
      </c>
      <c r="L6432" s="83">
        <v>31.601330000000001</v>
      </c>
      <c r="M6432" s="83">
        <v>-92.622699999999995</v>
      </c>
    </row>
    <row r="6433" spans="1:13" ht="15">
      <c r="A6433" s="16" t="s">
        <v>61118</v>
      </c>
      <c r="B6433" s="16" t="s">
        <v>61119</v>
      </c>
      <c r="C6433" s="82" t="s">
        <v>61120</v>
      </c>
      <c r="D6433" s="16" t="s">
        <v>40347</v>
      </c>
      <c r="E6433" s="83">
        <v>2021</v>
      </c>
      <c r="F6433" s="16" t="s">
        <v>61121</v>
      </c>
      <c r="G6433" s="43" t="s">
        <v>54481</v>
      </c>
      <c r="H6433" s="43">
        <v>3376573.1979999999</v>
      </c>
      <c r="I6433" s="43">
        <v>2022</v>
      </c>
      <c r="J6433" s="43">
        <v>1.5315929999999999E-3</v>
      </c>
      <c r="K6433" s="16" t="s">
        <v>145</v>
      </c>
      <c r="L6433" s="83">
        <v>32.461869999999998</v>
      </c>
      <c r="M6433" s="83">
        <v>-101.542</v>
      </c>
    </row>
    <row r="6434" spans="1:13" ht="15">
      <c r="A6434" s="16" t="s">
        <v>61122</v>
      </c>
      <c r="B6434" s="16" t="s">
        <v>61123</v>
      </c>
      <c r="C6434" s="82" t="s">
        <v>61124</v>
      </c>
      <c r="D6434" s="16" t="s">
        <v>40347</v>
      </c>
      <c r="E6434" s="83">
        <v>2021</v>
      </c>
      <c r="F6434" s="16" t="s">
        <v>61121</v>
      </c>
      <c r="G6434" s="43" t="s">
        <v>54481</v>
      </c>
      <c r="H6434" s="43">
        <v>3376573.1979999999</v>
      </c>
      <c r="I6434" s="43">
        <v>2022</v>
      </c>
      <c r="J6434" s="43">
        <v>1.5315929999999999E-3</v>
      </c>
      <c r="K6434" s="16" t="s">
        <v>145</v>
      </c>
      <c r="L6434" s="83">
        <v>33.488610000000001</v>
      </c>
      <c r="M6434" s="83">
        <v>-101.497</v>
      </c>
    </row>
    <row r="6435" spans="1:13" ht="15">
      <c r="A6435" s="16" t="s">
        <v>61125</v>
      </c>
      <c r="B6435" s="16" t="s">
        <v>61126</v>
      </c>
      <c r="C6435" s="82" t="s">
        <v>61127</v>
      </c>
      <c r="D6435" s="16" t="s">
        <v>41134</v>
      </c>
      <c r="E6435" s="83">
        <v>2019</v>
      </c>
      <c r="F6435" s="16" t="s">
        <v>61128</v>
      </c>
      <c r="K6435" s="16" t="s">
        <v>145</v>
      </c>
      <c r="L6435" s="83">
        <v>34.340919999999997</v>
      </c>
      <c r="M6435" s="83">
        <v>-99.761899999999997</v>
      </c>
    </row>
    <row r="6436" spans="1:13" ht="15">
      <c r="A6436" s="16" t="s">
        <v>61129</v>
      </c>
      <c r="B6436" s="16" t="s">
        <v>61130</v>
      </c>
      <c r="C6436" s="82" t="s">
        <v>61131</v>
      </c>
      <c r="D6436" s="16" t="s">
        <v>40347</v>
      </c>
      <c r="E6436" s="83">
        <v>2020</v>
      </c>
      <c r="F6436" s="16" t="s">
        <v>61132</v>
      </c>
      <c r="K6436" s="16" t="s">
        <v>145</v>
      </c>
      <c r="L6436" s="83">
        <v>41.807980000000001</v>
      </c>
      <c r="M6436" s="83">
        <v>-77.0184</v>
      </c>
    </row>
    <row r="6437" spans="1:13" ht="15">
      <c r="A6437" s="16" t="s">
        <v>61133</v>
      </c>
      <c r="B6437" s="16" t="s">
        <v>61134</v>
      </c>
      <c r="C6437" s="82" t="s">
        <v>61135</v>
      </c>
      <c r="D6437" s="16" t="s">
        <v>40347</v>
      </c>
      <c r="E6437" s="83">
        <v>2022</v>
      </c>
      <c r="F6437" s="16" t="s">
        <v>61136</v>
      </c>
      <c r="K6437" s="16" t="s">
        <v>145</v>
      </c>
      <c r="L6437" s="83">
        <v>41.873849999999997</v>
      </c>
      <c r="M6437" s="83">
        <v>-75.716999999999999</v>
      </c>
    </row>
    <row r="6438" spans="1:13" ht="15">
      <c r="A6438" s="16" t="s">
        <v>61137</v>
      </c>
      <c r="B6438" s="16" t="s">
        <v>61138</v>
      </c>
      <c r="C6438" s="82" t="s">
        <v>61139</v>
      </c>
      <c r="D6438" s="16" t="s">
        <v>40347</v>
      </c>
      <c r="E6438" s="83">
        <v>2022</v>
      </c>
      <c r="F6438" s="16" t="s">
        <v>61136</v>
      </c>
      <c r="K6438" s="16" t="s">
        <v>145</v>
      </c>
      <c r="L6438" s="83">
        <v>41.787559999999999</v>
      </c>
      <c r="M6438" s="83">
        <v>-76.215400000000002</v>
      </c>
    </row>
    <row r="6439" spans="1:13" ht="15">
      <c r="A6439" s="16" t="s">
        <v>61140</v>
      </c>
      <c r="B6439" s="16" t="s">
        <v>61141</v>
      </c>
      <c r="C6439" s="82" t="s">
        <v>61142</v>
      </c>
      <c r="D6439" s="16" t="s">
        <v>40347</v>
      </c>
      <c r="E6439" s="83">
        <v>2022</v>
      </c>
      <c r="F6439" s="16" t="s">
        <v>61136</v>
      </c>
      <c r="K6439" s="16" t="s">
        <v>145</v>
      </c>
      <c r="L6439" s="83">
        <v>41.572510000000001</v>
      </c>
      <c r="M6439" s="83">
        <v>-77.138000000000005</v>
      </c>
    </row>
    <row r="6440" spans="1:13" ht="15">
      <c r="A6440" s="16" t="s">
        <v>61143</v>
      </c>
      <c r="B6440" s="16" t="s">
        <v>61144</v>
      </c>
      <c r="C6440" s="82" t="s">
        <v>61145</v>
      </c>
      <c r="D6440" s="16" t="s">
        <v>40347</v>
      </c>
      <c r="E6440" s="83">
        <v>2022</v>
      </c>
      <c r="F6440" s="16" t="s">
        <v>61136</v>
      </c>
      <c r="K6440" s="16" t="s">
        <v>145</v>
      </c>
      <c r="L6440" s="83">
        <v>41.489660000000001</v>
      </c>
      <c r="M6440" s="83">
        <v>-77.170400000000001</v>
      </c>
    </row>
    <row r="6441" spans="1:13" ht="15">
      <c r="A6441" s="16" t="s">
        <v>61146</v>
      </c>
      <c r="B6441" s="16" t="s">
        <v>61147</v>
      </c>
      <c r="C6441" s="82" t="s">
        <v>61148</v>
      </c>
      <c r="D6441" s="16" t="s">
        <v>40347</v>
      </c>
      <c r="E6441" s="83">
        <v>2020</v>
      </c>
      <c r="F6441" s="16" t="s">
        <v>61136</v>
      </c>
      <c r="K6441" s="16" t="s">
        <v>145</v>
      </c>
      <c r="L6441" s="83">
        <v>41.535519999999998</v>
      </c>
      <c r="M6441" s="83">
        <v>-76.131600000000006</v>
      </c>
    </row>
    <row r="6442" spans="1:13" ht="15">
      <c r="A6442" s="16" t="s">
        <v>61149</v>
      </c>
      <c r="B6442" s="16" t="s">
        <v>61150</v>
      </c>
      <c r="C6442" s="82" t="s">
        <v>61151</v>
      </c>
      <c r="D6442" s="16" t="s">
        <v>40347</v>
      </c>
      <c r="E6442" s="83">
        <v>2021</v>
      </c>
      <c r="F6442" s="16" t="s">
        <v>61136</v>
      </c>
      <c r="K6442" s="16" t="s">
        <v>145</v>
      </c>
      <c r="L6442" s="83">
        <v>40.082239999999999</v>
      </c>
      <c r="M6442" s="83">
        <v>-80.579400000000007</v>
      </c>
    </row>
    <row r="6443" spans="1:13" ht="15">
      <c r="A6443" s="16" t="s">
        <v>61152</v>
      </c>
      <c r="B6443" s="16" t="s">
        <v>61153</v>
      </c>
      <c r="C6443" s="82" t="s">
        <v>61154</v>
      </c>
      <c r="D6443" s="16" t="s">
        <v>40347</v>
      </c>
      <c r="E6443" s="83">
        <v>2021</v>
      </c>
      <c r="F6443" s="16" t="s">
        <v>61136</v>
      </c>
      <c r="K6443" s="16" t="s">
        <v>145</v>
      </c>
      <c r="L6443" s="83">
        <v>40.245469999999997</v>
      </c>
      <c r="M6443" s="83">
        <v>-80.571799999999996</v>
      </c>
    </row>
    <row r="6444" spans="1:13" ht="15">
      <c r="A6444" s="16" t="s">
        <v>61155</v>
      </c>
      <c r="B6444" s="16" t="s">
        <v>61156</v>
      </c>
      <c r="C6444" s="82" t="s">
        <v>61157</v>
      </c>
      <c r="D6444" s="16" t="s">
        <v>40347</v>
      </c>
      <c r="E6444" s="83">
        <v>2021</v>
      </c>
      <c r="F6444" s="16" t="s">
        <v>61136</v>
      </c>
      <c r="K6444" s="16" t="s">
        <v>145</v>
      </c>
      <c r="L6444" s="83">
        <v>39.812620000000003</v>
      </c>
      <c r="M6444" s="83">
        <v>-80.6477</v>
      </c>
    </row>
    <row r="6445" spans="1:13" ht="15">
      <c r="A6445" s="16" t="s">
        <v>61158</v>
      </c>
      <c r="B6445" s="16" t="s">
        <v>61159</v>
      </c>
      <c r="C6445" s="82" t="s">
        <v>61160</v>
      </c>
      <c r="D6445" s="16" t="s">
        <v>40347</v>
      </c>
      <c r="E6445" s="83">
        <v>2021</v>
      </c>
      <c r="F6445" s="16" t="s">
        <v>61136</v>
      </c>
      <c r="K6445" s="16" t="s">
        <v>145</v>
      </c>
      <c r="L6445" s="83">
        <v>39.694789999999998</v>
      </c>
      <c r="M6445" s="83">
        <v>-80.671800000000005</v>
      </c>
    </row>
    <row r="6446" spans="1:13" ht="15">
      <c r="A6446" s="16" t="s">
        <v>61161</v>
      </c>
      <c r="B6446" s="16" t="s">
        <v>61162</v>
      </c>
      <c r="C6446" s="82" t="s">
        <v>61163</v>
      </c>
      <c r="D6446" s="16" t="s">
        <v>41134</v>
      </c>
      <c r="E6446" s="83">
        <v>2019</v>
      </c>
      <c r="F6446" s="16" t="s">
        <v>61164</v>
      </c>
      <c r="K6446" s="16" t="s">
        <v>145</v>
      </c>
      <c r="L6446" s="83">
        <v>30.236049999999999</v>
      </c>
      <c r="M6446" s="83">
        <v>-95.637500000000003</v>
      </c>
    </row>
    <row r="6447" spans="1:13" ht="15">
      <c r="A6447" s="16" t="s">
        <v>61165</v>
      </c>
      <c r="B6447" s="16" t="s">
        <v>61166</v>
      </c>
      <c r="C6447" s="82" t="s">
        <v>61167</v>
      </c>
      <c r="D6447" s="16" t="s">
        <v>40347</v>
      </c>
      <c r="E6447" s="83">
        <v>2021</v>
      </c>
      <c r="F6447" s="16" t="s">
        <v>61168</v>
      </c>
      <c r="K6447" s="16" t="s">
        <v>145</v>
      </c>
      <c r="L6447" s="83">
        <v>28.44144</v>
      </c>
      <c r="M6447" s="83">
        <v>-97.082499999999996</v>
      </c>
    </row>
    <row r="6448" spans="1:13" ht="15">
      <c r="A6448" s="16" t="s">
        <v>61169</v>
      </c>
      <c r="B6448" s="16" t="s">
        <v>61170</v>
      </c>
      <c r="C6448" s="82" t="s">
        <v>61171</v>
      </c>
      <c r="D6448" s="16" t="s">
        <v>40347</v>
      </c>
      <c r="E6448" s="83">
        <v>2021</v>
      </c>
      <c r="F6448" s="16" t="s">
        <v>61168</v>
      </c>
      <c r="K6448" s="16" t="s">
        <v>145</v>
      </c>
      <c r="L6448" s="83">
        <v>28.416989999999998</v>
      </c>
      <c r="M6448" s="83">
        <v>-97.069000000000003</v>
      </c>
    </row>
    <row r="6449" spans="1:13" ht="15">
      <c r="A6449" s="16" t="s">
        <v>61172</v>
      </c>
      <c r="B6449" s="16" t="s">
        <v>61173</v>
      </c>
      <c r="C6449" s="82" t="s">
        <v>61174</v>
      </c>
      <c r="D6449" s="16" t="s">
        <v>41134</v>
      </c>
      <c r="E6449" s="83">
        <v>2019</v>
      </c>
      <c r="F6449" s="16" t="s">
        <v>61168</v>
      </c>
      <c r="K6449" s="16" t="s">
        <v>145</v>
      </c>
      <c r="L6449" s="83">
        <v>28.539090000000002</v>
      </c>
      <c r="M6449" s="83">
        <v>-97.061000000000007</v>
      </c>
    </row>
    <row r="6450" spans="1:13" ht="15">
      <c r="A6450" s="16" t="s">
        <v>61175</v>
      </c>
      <c r="B6450" s="16" t="s">
        <v>61176</v>
      </c>
      <c r="C6450" s="82" t="s">
        <v>61177</v>
      </c>
      <c r="D6450" s="16" t="s">
        <v>41134</v>
      </c>
      <c r="E6450" s="83">
        <v>2019</v>
      </c>
      <c r="F6450" s="16" t="s">
        <v>61178</v>
      </c>
      <c r="G6450" s="43" t="s">
        <v>54481</v>
      </c>
      <c r="H6450" s="43">
        <v>3376573.1979999999</v>
      </c>
      <c r="I6450" s="43">
        <v>2022</v>
      </c>
      <c r="J6450" s="43">
        <v>1.5315929999999999E-3</v>
      </c>
      <c r="K6450" s="16" t="s">
        <v>145</v>
      </c>
      <c r="L6450" s="83">
        <v>33.03669</v>
      </c>
      <c r="M6450" s="83">
        <v>-102.36499999999999</v>
      </c>
    </row>
    <row r="6451" spans="1:13" ht="15">
      <c r="A6451" s="16" t="s">
        <v>61179</v>
      </c>
      <c r="B6451" s="16" t="s">
        <v>61180</v>
      </c>
      <c r="C6451" s="82" t="s">
        <v>61181</v>
      </c>
      <c r="D6451" s="16" t="s">
        <v>41134</v>
      </c>
      <c r="E6451" s="83">
        <v>2019</v>
      </c>
      <c r="F6451" s="16" t="s">
        <v>61178</v>
      </c>
      <c r="K6451" s="16" t="s">
        <v>145</v>
      </c>
      <c r="L6451" s="83">
        <v>36.253689999999999</v>
      </c>
      <c r="M6451" s="83">
        <v>-100.99</v>
      </c>
    </row>
    <row r="6452" spans="1:13" ht="15">
      <c r="A6452" s="16" t="s">
        <v>61182</v>
      </c>
      <c r="B6452" s="16" t="s">
        <v>61183</v>
      </c>
      <c r="C6452" s="82" t="s">
        <v>61184</v>
      </c>
      <c r="D6452" s="16" t="s">
        <v>41134</v>
      </c>
      <c r="E6452" s="83">
        <v>2019</v>
      </c>
      <c r="F6452" s="16" t="s">
        <v>61178</v>
      </c>
      <c r="G6452" s="43" t="s">
        <v>54481</v>
      </c>
      <c r="H6452" s="43">
        <v>3376573.1979999999</v>
      </c>
      <c r="I6452" s="43">
        <v>2022</v>
      </c>
      <c r="J6452" s="43">
        <v>1.5315929999999999E-3</v>
      </c>
      <c r="K6452" s="16" t="s">
        <v>145</v>
      </c>
      <c r="L6452" s="83">
        <v>32.732529999999997</v>
      </c>
      <c r="M6452" s="83">
        <v>-102.59099999999999</v>
      </c>
    </row>
    <row r="6453" spans="1:13" ht="15">
      <c r="A6453" s="16" t="s">
        <v>61185</v>
      </c>
      <c r="B6453" s="16" t="s">
        <v>61186</v>
      </c>
      <c r="C6453" s="82" t="s">
        <v>61187</v>
      </c>
      <c r="D6453" s="16" t="s">
        <v>41134</v>
      </c>
      <c r="E6453" s="83">
        <v>2019</v>
      </c>
      <c r="F6453" s="16" t="s">
        <v>61178</v>
      </c>
      <c r="G6453" s="43" t="s">
        <v>54481</v>
      </c>
      <c r="H6453" s="43">
        <v>3376573.1979999999</v>
      </c>
      <c r="I6453" s="43">
        <v>2022</v>
      </c>
      <c r="J6453" s="43">
        <v>1.5315929999999999E-3</v>
      </c>
      <c r="K6453" s="16" t="s">
        <v>145</v>
      </c>
      <c r="L6453" s="83">
        <v>32.117629999999998</v>
      </c>
      <c r="M6453" s="83">
        <v>-102.628</v>
      </c>
    </row>
    <row r="6454" spans="1:13" ht="15">
      <c r="A6454" s="16" t="s">
        <v>61188</v>
      </c>
      <c r="B6454" s="16" t="s">
        <v>61189</v>
      </c>
      <c r="C6454" s="82" t="s">
        <v>61190</v>
      </c>
      <c r="D6454" s="16" t="s">
        <v>41134</v>
      </c>
      <c r="E6454" s="83">
        <v>2019</v>
      </c>
      <c r="F6454" s="16" t="s">
        <v>61178</v>
      </c>
      <c r="K6454" s="16" t="s">
        <v>145</v>
      </c>
      <c r="L6454" s="83">
        <v>36.469450000000002</v>
      </c>
      <c r="M6454" s="83">
        <v>-100.547</v>
      </c>
    </row>
    <row r="6455" spans="1:13" ht="15">
      <c r="A6455" s="16" t="s">
        <v>61191</v>
      </c>
      <c r="B6455" s="16" t="s">
        <v>61192</v>
      </c>
      <c r="C6455" s="82" t="s">
        <v>61193</v>
      </c>
      <c r="D6455" s="16" t="s">
        <v>41134</v>
      </c>
      <c r="E6455" s="83">
        <v>2019</v>
      </c>
      <c r="F6455" s="16" t="s">
        <v>61178</v>
      </c>
      <c r="K6455" s="16" t="s">
        <v>145</v>
      </c>
      <c r="L6455" s="83">
        <v>36.481560000000002</v>
      </c>
      <c r="M6455" s="83">
        <v>-100.893</v>
      </c>
    </row>
    <row r="6456" spans="1:13" ht="15">
      <c r="A6456" s="16" t="s">
        <v>61194</v>
      </c>
      <c r="B6456" s="16" t="s">
        <v>61195</v>
      </c>
      <c r="C6456" s="82" t="s">
        <v>61196</v>
      </c>
      <c r="D6456" s="16" t="s">
        <v>40347</v>
      </c>
      <c r="E6456" s="83">
        <v>2021</v>
      </c>
      <c r="F6456" s="16" t="s">
        <v>61197</v>
      </c>
      <c r="G6456" s="43" t="s">
        <v>54481</v>
      </c>
      <c r="H6456" s="43">
        <v>3376573.1979999999</v>
      </c>
      <c r="I6456" s="43">
        <v>2022</v>
      </c>
      <c r="J6456" s="43">
        <v>1.5315929999999999E-3</v>
      </c>
      <c r="K6456" s="16" t="s">
        <v>145</v>
      </c>
      <c r="L6456" s="83">
        <v>31.232659999999999</v>
      </c>
      <c r="M6456" s="83">
        <v>-103.65300000000001</v>
      </c>
    </row>
    <row r="6457" spans="1:13" ht="15">
      <c r="A6457" s="16" t="s">
        <v>61198</v>
      </c>
      <c r="B6457" s="16" t="s">
        <v>61199</v>
      </c>
      <c r="C6457" s="82" t="s">
        <v>61200</v>
      </c>
      <c r="D6457" s="16" t="s">
        <v>40347</v>
      </c>
      <c r="E6457" s="83">
        <v>2021</v>
      </c>
      <c r="F6457" s="16" t="s">
        <v>61197</v>
      </c>
      <c r="G6457" s="43" t="s">
        <v>54481</v>
      </c>
      <c r="H6457" s="43">
        <v>3376573.1979999999</v>
      </c>
      <c r="I6457" s="43">
        <v>2022</v>
      </c>
      <c r="J6457" s="43">
        <v>1.5315929999999999E-3</v>
      </c>
      <c r="K6457" s="16" t="s">
        <v>145</v>
      </c>
      <c r="L6457" s="83">
        <v>31.166519999999998</v>
      </c>
      <c r="M6457" s="83">
        <v>-103.623</v>
      </c>
    </row>
    <row r="6458" spans="1:13" ht="15">
      <c r="A6458" s="16" t="s">
        <v>61201</v>
      </c>
      <c r="B6458" s="16" t="s">
        <v>61202</v>
      </c>
      <c r="C6458" s="82" t="s">
        <v>61203</v>
      </c>
      <c r="D6458" s="16" t="s">
        <v>40347</v>
      </c>
      <c r="E6458" s="83">
        <v>2022</v>
      </c>
      <c r="F6458" s="16" t="s">
        <v>61204</v>
      </c>
      <c r="K6458" s="16" t="s">
        <v>145</v>
      </c>
      <c r="L6458" s="83">
        <v>29.242349999999998</v>
      </c>
      <c r="M6458" s="83">
        <v>-88.926699999999997</v>
      </c>
    </row>
    <row r="6459" spans="1:13" ht="15">
      <c r="A6459" s="16" t="s">
        <v>61205</v>
      </c>
      <c r="B6459" s="16" t="s">
        <v>61206</v>
      </c>
      <c r="C6459" s="82" t="s">
        <v>61207</v>
      </c>
      <c r="D6459" s="16" t="s">
        <v>41134</v>
      </c>
      <c r="E6459" s="83">
        <v>2022</v>
      </c>
      <c r="F6459" s="16" t="s">
        <v>61204</v>
      </c>
      <c r="K6459" s="16" t="s">
        <v>145</v>
      </c>
      <c r="L6459" s="83">
        <v>28.67633</v>
      </c>
      <c r="M6459" s="83">
        <v>-89.972999999999999</v>
      </c>
    </row>
    <row r="6460" spans="1:13" ht="15">
      <c r="A6460" s="16" t="s">
        <v>61208</v>
      </c>
      <c r="B6460" s="16" t="s">
        <v>61209</v>
      </c>
      <c r="C6460" s="82" t="s">
        <v>61210</v>
      </c>
      <c r="D6460" s="16" t="s">
        <v>40347</v>
      </c>
      <c r="E6460" s="83">
        <v>2022</v>
      </c>
      <c r="F6460" s="16" t="s">
        <v>61211</v>
      </c>
      <c r="K6460" s="16" t="s">
        <v>145</v>
      </c>
      <c r="L6460" s="83">
        <v>27.705500000000001</v>
      </c>
      <c r="M6460" s="83">
        <v>-91.117999999999995</v>
      </c>
    </row>
    <row r="6461" spans="1:13" ht="15">
      <c r="A6461" s="16" t="s">
        <v>61212</v>
      </c>
      <c r="B6461" s="16" t="s">
        <v>61213</v>
      </c>
      <c r="C6461" s="82" t="s">
        <v>61214</v>
      </c>
      <c r="D6461" s="16" t="s">
        <v>40347</v>
      </c>
      <c r="E6461" s="83">
        <v>2022</v>
      </c>
      <c r="F6461" s="16" t="s">
        <v>61215</v>
      </c>
      <c r="K6461" s="16" t="s">
        <v>145</v>
      </c>
      <c r="L6461" s="83">
        <v>28.959800000000001</v>
      </c>
      <c r="M6461" s="83">
        <v>-88.608400000000003</v>
      </c>
    </row>
    <row r="6462" spans="1:13" ht="15">
      <c r="A6462" s="16" t="s">
        <v>61216</v>
      </c>
      <c r="B6462" s="16" t="s">
        <v>61217</v>
      </c>
      <c r="C6462" s="82" t="s">
        <v>61218</v>
      </c>
      <c r="D6462" s="16" t="s">
        <v>40347</v>
      </c>
      <c r="E6462" s="83">
        <v>2022</v>
      </c>
      <c r="F6462" s="16" t="s">
        <v>61215</v>
      </c>
      <c r="K6462" s="16" t="s">
        <v>145</v>
      </c>
      <c r="L6462" s="83">
        <v>28.952000000000002</v>
      </c>
      <c r="M6462" s="83">
        <v>-88.539000000000001</v>
      </c>
    </row>
    <row r="6463" spans="1:13" ht="15">
      <c r="A6463" s="16" t="s">
        <v>61219</v>
      </c>
      <c r="B6463" s="16" t="s">
        <v>61220</v>
      </c>
      <c r="C6463" s="82" t="s">
        <v>61221</v>
      </c>
      <c r="D6463" s="16" t="s">
        <v>40347</v>
      </c>
      <c r="E6463" s="83">
        <v>2022</v>
      </c>
      <c r="F6463" s="16" t="s">
        <v>61215</v>
      </c>
      <c r="K6463" s="16" t="s">
        <v>145</v>
      </c>
      <c r="L6463" s="83">
        <v>28.859000000000002</v>
      </c>
      <c r="M6463" s="83">
        <v>-88.957999999999998</v>
      </c>
    </row>
    <row r="6464" spans="1:13" ht="15">
      <c r="A6464" s="16" t="s">
        <v>61222</v>
      </c>
      <c r="B6464" s="16" t="s">
        <v>61223</v>
      </c>
      <c r="C6464" s="82" t="s">
        <v>61224</v>
      </c>
      <c r="D6464" s="16" t="s">
        <v>40347</v>
      </c>
      <c r="E6464" s="83">
        <v>2022</v>
      </c>
      <c r="F6464" s="16" t="s">
        <v>61215</v>
      </c>
      <c r="K6464" s="16" t="s">
        <v>145</v>
      </c>
      <c r="L6464" s="83">
        <v>29.065249999999999</v>
      </c>
      <c r="M6464" s="83">
        <v>-88.069299999999998</v>
      </c>
    </row>
    <row r="6465" spans="1:13" ht="15">
      <c r="A6465" s="16" t="s">
        <v>61225</v>
      </c>
      <c r="B6465" s="16" t="s">
        <v>61226</v>
      </c>
      <c r="C6465" s="82" t="s">
        <v>61227</v>
      </c>
      <c r="D6465" s="16" t="s">
        <v>40347</v>
      </c>
      <c r="E6465" s="83">
        <v>2022</v>
      </c>
      <c r="F6465" s="16" t="s">
        <v>61215</v>
      </c>
      <c r="K6465" s="16" t="s">
        <v>145</v>
      </c>
      <c r="L6465" s="83">
        <v>28.84686</v>
      </c>
      <c r="M6465" s="83">
        <v>-90.849900000000005</v>
      </c>
    </row>
    <row r="6466" spans="1:13" ht="15">
      <c r="A6466" s="16" t="s">
        <v>61228</v>
      </c>
      <c r="B6466" s="16" t="s">
        <v>61229</v>
      </c>
      <c r="C6466" s="82" t="s">
        <v>61230</v>
      </c>
      <c r="D6466" s="16" t="s">
        <v>40347</v>
      </c>
      <c r="E6466" s="83">
        <v>2021</v>
      </c>
      <c r="F6466" s="16" t="s">
        <v>61231</v>
      </c>
      <c r="G6466" s="43" t="s">
        <v>54533</v>
      </c>
      <c r="H6466" s="43">
        <v>848582.61880000005</v>
      </c>
      <c r="I6466" s="43">
        <v>2022</v>
      </c>
      <c r="J6466" s="43">
        <v>1.3172629999999999E-3</v>
      </c>
      <c r="K6466" s="16" t="s">
        <v>145</v>
      </c>
      <c r="L6466" s="83">
        <v>32.396830000000001</v>
      </c>
      <c r="M6466" s="83">
        <v>-94.287000000000006</v>
      </c>
    </row>
    <row r="6467" spans="1:13" ht="15">
      <c r="A6467" s="16" t="s">
        <v>61232</v>
      </c>
      <c r="B6467" s="16" t="s">
        <v>61233</v>
      </c>
      <c r="C6467" s="82" t="s">
        <v>61234</v>
      </c>
      <c r="D6467" s="16" t="s">
        <v>40347</v>
      </c>
      <c r="E6467" s="83">
        <v>2021</v>
      </c>
      <c r="F6467" s="16" t="s">
        <v>61231</v>
      </c>
      <c r="K6467" s="16" t="s">
        <v>145</v>
      </c>
      <c r="L6467" s="83">
        <v>30.995539999999998</v>
      </c>
      <c r="M6467" s="83">
        <v>-96.464799999999997</v>
      </c>
    </row>
    <row r="6468" spans="1:13" ht="15">
      <c r="A6468" s="16" t="s">
        <v>61235</v>
      </c>
      <c r="B6468" s="16" t="s">
        <v>61236</v>
      </c>
      <c r="C6468" s="82" t="s">
        <v>61237</v>
      </c>
      <c r="D6468" s="16" t="s">
        <v>40347</v>
      </c>
      <c r="E6468" s="83">
        <v>2021</v>
      </c>
      <c r="F6468" s="16" t="s">
        <v>61231</v>
      </c>
      <c r="K6468" s="16" t="s">
        <v>145</v>
      </c>
      <c r="L6468" s="83">
        <v>32.046379999999999</v>
      </c>
      <c r="M6468" s="83">
        <v>-94.325199999999995</v>
      </c>
    </row>
    <row r="6469" spans="1:13" ht="15">
      <c r="A6469" s="16" t="s">
        <v>61238</v>
      </c>
      <c r="B6469" s="16" t="s">
        <v>61239</v>
      </c>
      <c r="C6469" s="82" t="s">
        <v>61240</v>
      </c>
      <c r="D6469" s="16" t="s">
        <v>40347</v>
      </c>
      <c r="E6469" s="83">
        <v>2021</v>
      </c>
      <c r="F6469" s="16" t="s">
        <v>61231</v>
      </c>
      <c r="K6469" s="16" t="s">
        <v>145</v>
      </c>
      <c r="L6469" s="83">
        <v>32.047159999999998</v>
      </c>
      <c r="M6469" s="83">
        <v>-94.680700000000002</v>
      </c>
    </row>
    <row r="6470" spans="1:13" ht="15">
      <c r="A6470" s="16" t="s">
        <v>61241</v>
      </c>
      <c r="B6470" s="16" t="s">
        <v>61242</v>
      </c>
      <c r="C6470" s="82" t="s">
        <v>61243</v>
      </c>
      <c r="D6470" s="16" t="s">
        <v>40347</v>
      </c>
      <c r="E6470" s="83">
        <v>2021</v>
      </c>
      <c r="F6470" s="16" t="s">
        <v>61231</v>
      </c>
      <c r="K6470" s="16" t="s">
        <v>145</v>
      </c>
      <c r="L6470" s="83">
        <v>32.269779999999997</v>
      </c>
      <c r="M6470" s="83">
        <v>-94.820599999999999</v>
      </c>
    </row>
    <row r="6471" spans="1:13" ht="15">
      <c r="A6471" s="16" t="s">
        <v>61244</v>
      </c>
      <c r="B6471" s="16" t="s">
        <v>61245</v>
      </c>
      <c r="C6471" s="82" t="s">
        <v>61246</v>
      </c>
      <c r="D6471" s="16" t="s">
        <v>40347</v>
      </c>
      <c r="E6471" s="83">
        <v>2021</v>
      </c>
      <c r="F6471" s="16" t="s">
        <v>61231</v>
      </c>
      <c r="K6471" s="16" t="s">
        <v>145</v>
      </c>
      <c r="L6471" s="83">
        <v>32.385399999999997</v>
      </c>
      <c r="M6471" s="83">
        <v>-94.391000000000005</v>
      </c>
    </row>
    <row r="6472" spans="1:13" ht="15">
      <c r="A6472" s="16" t="s">
        <v>61247</v>
      </c>
      <c r="B6472" s="16" t="s">
        <v>61248</v>
      </c>
      <c r="C6472" s="82" t="s">
        <v>61249</v>
      </c>
      <c r="D6472" s="16" t="s">
        <v>41134</v>
      </c>
      <c r="E6472" s="83">
        <v>2019</v>
      </c>
      <c r="F6472" s="16" t="s">
        <v>61231</v>
      </c>
      <c r="K6472" s="16" t="s">
        <v>145</v>
      </c>
      <c r="L6472" s="83">
        <v>32.603439999999999</v>
      </c>
      <c r="M6472" s="83">
        <v>-94.787199999999999</v>
      </c>
    </row>
    <row r="6473" spans="1:13" ht="15">
      <c r="A6473" s="16" t="s">
        <v>61250</v>
      </c>
      <c r="B6473" s="16" t="s">
        <v>61251</v>
      </c>
      <c r="C6473" s="82" t="s">
        <v>61252</v>
      </c>
      <c r="D6473" s="16" t="s">
        <v>40347</v>
      </c>
      <c r="E6473" s="83">
        <v>2021</v>
      </c>
      <c r="F6473" s="16" t="s">
        <v>61231</v>
      </c>
      <c r="K6473" s="16" t="s">
        <v>145</v>
      </c>
      <c r="L6473" s="83">
        <v>31.466069999999998</v>
      </c>
      <c r="M6473" s="83">
        <v>-96.347499999999997</v>
      </c>
    </row>
    <row r="6474" spans="1:13" ht="15">
      <c r="A6474" s="16" t="s">
        <v>61253</v>
      </c>
      <c r="B6474" s="16" t="s">
        <v>61254</v>
      </c>
      <c r="C6474" s="82" t="s">
        <v>61255</v>
      </c>
      <c r="D6474" s="16" t="s">
        <v>41134</v>
      </c>
      <c r="E6474" s="83">
        <v>2019</v>
      </c>
      <c r="F6474" s="16" t="s">
        <v>61231</v>
      </c>
      <c r="K6474" s="16" t="s">
        <v>145</v>
      </c>
      <c r="L6474" s="83">
        <v>31.164750000000002</v>
      </c>
      <c r="M6474" s="83">
        <v>-96.442899999999995</v>
      </c>
    </row>
    <row r="6475" spans="1:13" ht="15">
      <c r="A6475" s="16" t="s">
        <v>61256</v>
      </c>
      <c r="B6475" s="16" t="s">
        <v>61257</v>
      </c>
      <c r="C6475" s="82" t="s">
        <v>61258</v>
      </c>
      <c r="D6475" s="16" t="s">
        <v>40347</v>
      </c>
      <c r="E6475" s="83">
        <v>2020</v>
      </c>
      <c r="F6475" s="16" t="s">
        <v>61231</v>
      </c>
      <c r="K6475" s="16" t="s">
        <v>145</v>
      </c>
      <c r="L6475" s="83">
        <v>32.55697</v>
      </c>
      <c r="M6475" s="83">
        <v>-92.558999999999997</v>
      </c>
    </row>
    <row r="6476" spans="1:13" ht="15">
      <c r="A6476" s="16" t="s">
        <v>61259</v>
      </c>
      <c r="B6476" s="16" t="s">
        <v>61260</v>
      </c>
      <c r="C6476" s="82" t="s">
        <v>61261</v>
      </c>
      <c r="D6476" s="16" t="s">
        <v>40347</v>
      </c>
      <c r="E6476" s="83">
        <v>2020</v>
      </c>
      <c r="F6476" s="16" t="s">
        <v>61231</v>
      </c>
      <c r="K6476" s="16" t="s">
        <v>145</v>
      </c>
      <c r="L6476" s="83">
        <v>32.467619999999997</v>
      </c>
      <c r="M6476" s="83">
        <v>-93.073800000000006</v>
      </c>
    </row>
    <row r="6477" spans="1:13" ht="15">
      <c r="A6477" s="16" t="s">
        <v>61262</v>
      </c>
      <c r="B6477" s="16" t="s">
        <v>61263</v>
      </c>
      <c r="C6477" s="82" t="s">
        <v>61264</v>
      </c>
      <c r="D6477" s="16" t="s">
        <v>40347</v>
      </c>
      <c r="E6477" s="83">
        <v>2020</v>
      </c>
      <c r="F6477" s="16" t="s">
        <v>61231</v>
      </c>
      <c r="K6477" s="16" t="s">
        <v>145</v>
      </c>
      <c r="L6477" s="83">
        <v>32.513840000000002</v>
      </c>
      <c r="M6477" s="83">
        <v>-93.1434</v>
      </c>
    </row>
    <row r="6478" spans="1:13" ht="15">
      <c r="A6478" s="16" t="s">
        <v>61265</v>
      </c>
      <c r="B6478" s="16" t="s">
        <v>61266</v>
      </c>
      <c r="C6478" s="82" t="s">
        <v>61267</v>
      </c>
      <c r="D6478" s="16" t="s">
        <v>40347</v>
      </c>
      <c r="E6478" s="83">
        <v>2020</v>
      </c>
      <c r="F6478" s="16" t="s">
        <v>61231</v>
      </c>
      <c r="K6478" s="16" t="s">
        <v>145</v>
      </c>
      <c r="L6478" s="83">
        <v>32.41301</v>
      </c>
      <c r="M6478" s="83">
        <v>-92.979399999999998</v>
      </c>
    </row>
    <row r="6479" spans="1:13" ht="15">
      <c r="A6479" s="16" t="s">
        <v>61268</v>
      </c>
      <c r="B6479" s="16" t="s">
        <v>61269</v>
      </c>
      <c r="C6479" s="82" t="s">
        <v>61270</v>
      </c>
      <c r="D6479" s="16" t="s">
        <v>40347</v>
      </c>
      <c r="E6479" s="83">
        <v>2020</v>
      </c>
      <c r="F6479" s="16" t="s">
        <v>61231</v>
      </c>
      <c r="K6479" s="16" t="s">
        <v>145</v>
      </c>
      <c r="L6479" s="83">
        <v>32.516889999999997</v>
      </c>
      <c r="M6479" s="83">
        <v>-93.264799999999994</v>
      </c>
    </row>
    <row r="6480" spans="1:13" ht="15">
      <c r="A6480" s="16" t="s">
        <v>61271</v>
      </c>
      <c r="B6480" s="16" t="s">
        <v>61272</v>
      </c>
      <c r="C6480" s="82" t="s">
        <v>61273</v>
      </c>
      <c r="D6480" s="16" t="s">
        <v>40347</v>
      </c>
      <c r="E6480" s="83">
        <v>2022</v>
      </c>
      <c r="F6480" s="16" t="s">
        <v>61274</v>
      </c>
      <c r="G6480" s="43" t="s">
        <v>54489</v>
      </c>
      <c r="H6480" s="43">
        <v>1362375.9380000001</v>
      </c>
      <c r="I6480" s="43">
        <v>2022</v>
      </c>
      <c r="J6480" s="43">
        <v>1.388556E-3</v>
      </c>
      <c r="K6480" s="16" t="s">
        <v>145</v>
      </c>
      <c r="L6480" s="83">
        <v>32.212159999999997</v>
      </c>
      <c r="M6480" s="83">
        <v>-103.55800000000001</v>
      </c>
    </row>
    <row r="6481" spans="1:13" ht="15">
      <c r="A6481" s="16" t="s">
        <v>61275</v>
      </c>
      <c r="B6481" s="16" t="s">
        <v>61276</v>
      </c>
      <c r="C6481" s="82" t="s">
        <v>61277</v>
      </c>
      <c r="D6481" s="16" t="s">
        <v>40347</v>
      </c>
      <c r="E6481" s="83">
        <v>2022</v>
      </c>
      <c r="F6481" s="16" t="s">
        <v>61274</v>
      </c>
      <c r="G6481" s="43" t="s">
        <v>54489</v>
      </c>
      <c r="H6481" s="43">
        <v>1362375.9380000001</v>
      </c>
      <c r="I6481" s="43">
        <v>2022</v>
      </c>
      <c r="J6481" s="43">
        <v>1.388556E-3</v>
      </c>
      <c r="K6481" s="16" t="s">
        <v>145</v>
      </c>
      <c r="L6481" s="83">
        <v>32.336350000000003</v>
      </c>
      <c r="M6481" s="83">
        <v>-104.10899999999999</v>
      </c>
    </row>
    <row r="6482" spans="1:13" ht="15">
      <c r="A6482" s="16" t="s">
        <v>61278</v>
      </c>
      <c r="B6482" s="16" t="s">
        <v>61279</v>
      </c>
      <c r="C6482" s="82" t="s">
        <v>61280</v>
      </c>
      <c r="D6482" s="16" t="s">
        <v>40347</v>
      </c>
      <c r="E6482" s="83">
        <v>2021</v>
      </c>
      <c r="F6482" s="16" t="s">
        <v>61281</v>
      </c>
      <c r="K6482" s="16" t="s">
        <v>145</v>
      </c>
      <c r="L6482" s="83">
        <v>35.445210000000003</v>
      </c>
      <c r="M6482" s="83">
        <v>-100.05200000000001</v>
      </c>
    </row>
    <row r="6483" spans="1:13" ht="15">
      <c r="A6483" s="16" t="s">
        <v>61282</v>
      </c>
      <c r="B6483" s="16" t="s">
        <v>61283</v>
      </c>
      <c r="C6483" s="82" t="s">
        <v>61284</v>
      </c>
      <c r="D6483" s="16" t="s">
        <v>41134</v>
      </c>
      <c r="E6483" s="83">
        <v>2019</v>
      </c>
      <c r="F6483" s="16" t="s">
        <v>61281</v>
      </c>
      <c r="K6483" s="16" t="s">
        <v>145</v>
      </c>
      <c r="L6483" s="83">
        <v>35.444180000000003</v>
      </c>
      <c r="M6483" s="83">
        <v>-100.056</v>
      </c>
    </row>
    <row r="6484" spans="1:13" ht="15">
      <c r="A6484" s="16" t="s">
        <v>61285</v>
      </c>
      <c r="B6484" s="16" t="s">
        <v>61286</v>
      </c>
      <c r="C6484" s="82" t="s">
        <v>61287</v>
      </c>
      <c r="D6484" s="16" t="s">
        <v>40347</v>
      </c>
      <c r="E6484" s="83">
        <v>2021</v>
      </c>
      <c r="F6484" s="16" t="s">
        <v>61288</v>
      </c>
      <c r="K6484" s="16" t="s">
        <v>145</v>
      </c>
      <c r="L6484" s="83">
        <v>29.333729999999999</v>
      </c>
      <c r="M6484" s="83">
        <v>-97.241</v>
      </c>
    </row>
    <row r="6485" spans="1:13" ht="15">
      <c r="A6485" s="16" t="s">
        <v>61289</v>
      </c>
      <c r="B6485" s="16" t="s">
        <v>61290</v>
      </c>
      <c r="C6485" s="82" t="s">
        <v>61291</v>
      </c>
      <c r="D6485" s="16" t="s">
        <v>40347</v>
      </c>
      <c r="E6485" s="83">
        <v>2021</v>
      </c>
      <c r="F6485" s="16" t="s">
        <v>61288</v>
      </c>
      <c r="K6485" s="16" t="s">
        <v>145</v>
      </c>
      <c r="L6485" s="83">
        <v>29.03576</v>
      </c>
      <c r="M6485" s="83">
        <v>-97.728300000000004</v>
      </c>
    </row>
    <row r="6486" spans="1:13" ht="15">
      <c r="A6486" s="16" t="s">
        <v>61292</v>
      </c>
      <c r="B6486" s="16" t="s">
        <v>61293</v>
      </c>
      <c r="C6486" s="82" t="s">
        <v>61294</v>
      </c>
      <c r="D6486" s="16" t="s">
        <v>40347</v>
      </c>
      <c r="E6486" s="83">
        <v>2021</v>
      </c>
      <c r="F6486" s="16" t="s">
        <v>61288</v>
      </c>
      <c r="K6486" s="16" t="s">
        <v>145</v>
      </c>
      <c r="L6486" s="83">
        <v>28.471170000000001</v>
      </c>
      <c r="M6486" s="83">
        <v>-98.640900000000002</v>
      </c>
    </row>
    <row r="6487" spans="1:13" ht="15">
      <c r="A6487" s="16" t="s">
        <v>61295</v>
      </c>
      <c r="B6487" s="16" t="s">
        <v>61296</v>
      </c>
      <c r="C6487" s="82" t="s">
        <v>61297</v>
      </c>
      <c r="D6487" s="16" t="s">
        <v>41134</v>
      </c>
      <c r="E6487" s="83">
        <v>2019</v>
      </c>
      <c r="F6487" s="16" t="s">
        <v>61298</v>
      </c>
      <c r="K6487" s="16" t="s">
        <v>145</v>
      </c>
      <c r="L6487" s="83">
        <v>35.645780000000002</v>
      </c>
      <c r="M6487" s="83">
        <v>-100.313</v>
      </c>
    </row>
    <row r="6488" spans="1:13" ht="15">
      <c r="A6488" s="16" t="s">
        <v>61299</v>
      </c>
      <c r="B6488" s="16" t="s">
        <v>61300</v>
      </c>
      <c r="C6488" s="82" t="s">
        <v>61301</v>
      </c>
      <c r="D6488" s="16" t="s">
        <v>41134</v>
      </c>
      <c r="E6488" s="83">
        <v>2019</v>
      </c>
      <c r="F6488" s="16" t="s">
        <v>61298</v>
      </c>
      <c r="K6488" s="16" t="s">
        <v>145</v>
      </c>
      <c r="L6488" s="83">
        <v>35.889809999999997</v>
      </c>
      <c r="M6488" s="83">
        <v>-100.238</v>
      </c>
    </row>
    <row r="6489" spans="1:13" ht="15">
      <c r="A6489" s="16" t="s">
        <v>61302</v>
      </c>
      <c r="B6489" s="16" t="s">
        <v>61303</v>
      </c>
      <c r="C6489" s="82" t="s">
        <v>61304</v>
      </c>
      <c r="D6489" s="16" t="s">
        <v>41134</v>
      </c>
      <c r="E6489" s="83">
        <v>2019</v>
      </c>
      <c r="F6489" s="16" t="s">
        <v>61298</v>
      </c>
      <c r="K6489" s="16" t="s">
        <v>145</v>
      </c>
      <c r="L6489" s="83">
        <v>35.718290000000003</v>
      </c>
      <c r="M6489" s="83">
        <v>-100.377</v>
      </c>
    </row>
    <row r="6490" spans="1:13" ht="15">
      <c r="A6490" s="16" t="s">
        <v>61305</v>
      </c>
      <c r="B6490" s="16" t="s">
        <v>61306</v>
      </c>
      <c r="C6490" s="82" t="s">
        <v>61307</v>
      </c>
      <c r="D6490" s="16" t="s">
        <v>41134</v>
      </c>
      <c r="E6490" s="83">
        <v>2019</v>
      </c>
      <c r="F6490" s="16" t="s">
        <v>61298</v>
      </c>
      <c r="K6490" s="16" t="s">
        <v>145</v>
      </c>
      <c r="L6490" s="83">
        <v>35.598059999999997</v>
      </c>
      <c r="M6490" s="83">
        <v>-100.166</v>
      </c>
    </row>
    <row r="6491" spans="1:13" ht="15">
      <c r="A6491" s="16" t="s">
        <v>61308</v>
      </c>
      <c r="B6491" s="16" t="s">
        <v>61309</v>
      </c>
      <c r="C6491" s="82" t="s">
        <v>61310</v>
      </c>
      <c r="D6491" s="16" t="s">
        <v>41134</v>
      </c>
      <c r="E6491" s="83">
        <v>2019</v>
      </c>
      <c r="F6491" s="16" t="s">
        <v>61298</v>
      </c>
      <c r="K6491" s="16" t="s">
        <v>145</v>
      </c>
      <c r="L6491" s="83">
        <v>35.43871</v>
      </c>
      <c r="M6491" s="83">
        <v>-100.10899999999999</v>
      </c>
    </row>
    <row r="6492" spans="1:13" ht="15">
      <c r="A6492" s="16" t="s">
        <v>61311</v>
      </c>
      <c r="B6492" s="16" t="s">
        <v>61312</v>
      </c>
      <c r="C6492" s="82" t="s">
        <v>61313</v>
      </c>
      <c r="D6492" s="16" t="s">
        <v>41134</v>
      </c>
      <c r="E6492" s="83">
        <v>2019</v>
      </c>
      <c r="F6492" s="16" t="s">
        <v>61298</v>
      </c>
      <c r="K6492" s="16" t="s">
        <v>145</v>
      </c>
      <c r="L6492" s="83">
        <v>35.865470000000002</v>
      </c>
      <c r="M6492" s="83">
        <v>-100.617</v>
      </c>
    </row>
    <row r="6493" spans="1:13" ht="15">
      <c r="A6493" s="16" t="s">
        <v>61314</v>
      </c>
      <c r="B6493" s="16" t="s">
        <v>61315</v>
      </c>
      <c r="C6493" s="82" t="s">
        <v>61316</v>
      </c>
      <c r="D6493" s="16" t="s">
        <v>41134</v>
      </c>
      <c r="E6493" s="83">
        <v>2019</v>
      </c>
      <c r="F6493" s="16" t="s">
        <v>61298</v>
      </c>
      <c r="K6493" s="16" t="s">
        <v>145</v>
      </c>
      <c r="L6493" s="83">
        <v>35.877209999999998</v>
      </c>
      <c r="M6493" s="83">
        <v>-100.259</v>
      </c>
    </row>
    <row r="6494" spans="1:13" ht="15">
      <c r="A6494" s="16" t="s">
        <v>61317</v>
      </c>
      <c r="B6494" s="16" t="s">
        <v>61318</v>
      </c>
      <c r="C6494" s="82" t="s">
        <v>61319</v>
      </c>
      <c r="D6494" s="16" t="s">
        <v>41134</v>
      </c>
      <c r="E6494" s="83">
        <v>2019</v>
      </c>
      <c r="F6494" s="16" t="s">
        <v>61298</v>
      </c>
      <c r="K6494" s="16" t="s">
        <v>145</v>
      </c>
      <c r="L6494" s="83">
        <v>35.676690000000001</v>
      </c>
      <c r="M6494" s="83">
        <v>-100.126</v>
      </c>
    </row>
    <row r="6495" spans="1:13" ht="15">
      <c r="A6495" s="16" t="s">
        <v>61320</v>
      </c>
      <c r="B6495" s="16" t="s">
        <v>61321</v>
      </c>
      <c r="C6495" s="82" t="s">
        <v>61322</v>
      </c>
      <c r="D6495" s="16" t="s">
        <v>41134</v>
      </c>
      <c r="E6495" s="83">
        <v>2019</v>
      </c>
      <c r="F6495" s="16" t="s">
        <v>61298</v>
      </c>
      <c r="K6495" s="16" t="s">
        <v>145</v>
      </c>
      <c r="L6495" s="83">
        <v>35.378959999999999</v>
      </c>
      <c r="M6495" s="83">
        <v>-100.089</v>
      </c>
    </row>
    <row r="6496" spans="1:13" ht="15">
      <c r="A6496" s="16" t="s">
        <v>61323</v>
      </c>
      <c r="B6496" s="16" t="s">
        <v>61324</v>
      </c>
      <c r="C6496" s="82" t="s">
        <v>61325</v>
      </c>
      <c r="D6496" s="16" t="s">
        <v>40347</v>
      </c>
      <c r="E6496" s="83">
        <v>2022</v>
      </c>
      <c r="F6496" s="16" t="s">
        <v>61326</v>
      </c>
      <c r="K6496" s="16" t="s">
        <v>145</v>
      </c>
      <c r="L6496" s="83">
        <v>31.982030000000002</v>
      </c>
      <c r="M6496" s="83">
        <v>-93.415400000000005</v>
      </c>
    </row>
    <row r="6497" spans="1:13" ht="15">
      <c r="A6497" s="16" t="s">
        <v>61327</v>
      </c>
      <c r="B6497" s="16" t="s">
        <v>61328</v>
      </c>
      <c r="C6497" s="82" t="s">
        <v>61329</v>
      </c>
      <c r="D6497" s="16" t="s">
        <v>40347</v>
      </c>
      <c r="E6497" s="83">
        <v>2022</v>
      </c>
      <c r="F6497" s="16" t="s">
        <v>61326</v>
      </c>
      <c r="K6497" s="16" t="s">
        <v>145</v>
      </c>
      <c r="L6497" s="83">
        <v>31.945440000000001</v>
      </c>
      <c r="M6497" s="83">
        <v>-93.443700000000007</v>
      </c>
    </row>
    <row r="6498" spans="1:13" ht="15">
      <c r="A6498" s="16" t="s">
        <v>61330</v>
      </c>
      <c r="B6498" s="16" t="s">
        <v>61331</v>
      </c>
      <c r="C6498" s="82" t="s">
        <v>61332</v>
      </c>
      <c r="D6498" s="16" t="s">
        <v>41134</v>
      </c>
      <c r="E6498" s="83">
        <v>2019</v>
      </c>
      <c r="F6498" s="16" t="s">
        <v>61333</v>
      </c>
      <c r="K6498" s="16" t="s">
        <v>145</v>
      </c>
      <c r="L6498" s="83">
        <v>35.521340000000002</v>
      </c>
      <c r="M6498" s="83">
        <v>-100.062</v>
      </c>
    </row>
    <row r="6499" spans="1:13" ht="15">
      <c r="A6499" s="16" t="s">
        <v>61334</v>
      </c>
      <c r="B6499" s="16" t="s">
        <v>61335</v>
      </c>
      <c r="C6499" s="82" t="s">
        <v>61336</v>
      </c>
      <c r="D6499" s="16" t="s">
        <v>41134</v>
      </c>
      <c r="E6499" s="83">
        <v>2019</v>
      </c>
      <c r="F6499" s="16" t="s">
        <v>61333</v>
      </c>
      <c r="K6499" s="16" t="s">
        <v>145</v>
      </c>
      <c r="L6499" s="83">
        <v>35.737819999999999</v>
      </c>
      <c r="M6499" s="83">
        <v>-100.209</v>
      </c>
    </row>
    <row r="6500" spans="1:13" ht="15">
      <c r="A6500" s="16" t="s">
        <v>61337</v>
      </c>
      <c r="B6500" s="16" t="s">
        <v>61338</v>
      </c>
      <c r="C6500" s="82" t="s">
        <v>61339</v>
      </c>
      <c r="D6500" s="16" t="s">
        <v>41134</v>
      </c>
      <c r="E6500" s="83">
        <v>2019</v>
      </c>
      <c r="F6500" s="16" t="s">
        <v>61333</v>
      </c>
      <c r="K6500" s="16" t="s">
        <v>145</v>
      </c>
      <c r="L6500" s="83">
        <v>35.621879999999997</v>
      </c>
      <c r="M6500" s="83">
        <v>-100.322</v>
      </c>
    </row>
    <row r="6501" spans="1:13" ht="15">
      <c r="A6501" s="16" t="s">
        <v>61340</v>
      </c>
      <c r="B6501" s="16" t="s">
        <v>61341</v>
      </c>
      <c r="C6501" s="82" t="s">
        <v>61342</v>
      </c>
      <c r="D6501" s="16" t="s">
        <v>41134</v>
      </c>
      <c r="E6501" s="83">
        <v>2019</v>
      </c>
      <c r="F6501" s="16" t="s">
        <v>61333</v>
      </c>
      <c r="K6501" s="16" t="s">
        <v>145</v>
      </c>
      <c r="L6501" s="83">
        <v>35.534210000000002</v>
      </c>
      <c r="M6501" s="83">
        <v>-100.232</v>
      </c>
    </row>
    <row r="6502" spans="1:13" ht="15">
      <c r="A6502" s="16" t="s">
        <v>61343</v>
      </c>
      <c r="B6502" s="16" t="s">
        <v>61344</v>
      </c>
      <c r="C6502" s="82" t="s">
        <v>61345</v>
      </c>
      <c r="D6502" s="16" t="s">
        <v>41134</v>
      </c>
      <c r="E6502" s="83">
        <v>2019</v>
      </c>
      <c r="F6502" s="16" t="s">
        <v>61333</v>
      </c>
      <c r="K6502" s="16" t="s">
        <v>145</v>
      </c>
      <c r="L6502" s="83">
        <v>35.61759</v>
      </c>
      <c r="M6502" s="83">
        <v>-100.31</v>
      </c>
    </row>
    <row r="6503" spans="1:13" ht="15">
      <c r="A6503" s="16" t="s">
        <v>61346</v>
      </c>
      <c r="B6503" s="16" t="s">
        <v>61347</v>
      </c>
      <c r="C6503" s="82" t="s">
        <v>61348</v>
      </c>
      <c r="D6503" s="16" t="s">
        <v>41134</v>
      </c>
      <c r="E6503" s="83">
        <v>2019</v>
      </c>
      <c r="F6503" s="16" t="s">
        <v>61333</v>
      </c>
      <c r="K6503" s="16" t="s">
        <v>145</v>
      </c>
      <c r="L6503" s="83">
        <v>35.495310000000003</v>
      </c>
      <c r="M6503" s="83">
        <v>-102.108</v>
      </c>
    </row>
    <row r="6504" spans="1:13" ht="15">
      <c r="A6504" s="16" t="s">
        <v>61349</v>
      </c>
      <c r="B6504" s="16" t="s">
        <v>61350</v>
      </c>
      <c r="C6504" s="82" t="s">
        <v>61351</v>
      </c>
      <c r="D6504" s="16" t="s">
        <v>41134</v>
      </c>
      <c r="E6504" s="83">
        <v>2019</v>
      </c>
      <c r="F6504" s="16" t="s">
        <v>61333</v>
      </c>
      <c r="K6504" s="16" t="s">
        <v>145</v>
      </c>
      <c r="L6504" s="83">
        <v>35.43871</v>
      </c>
      <c r="M6504" s="83">
        <v>-100.10899999999999</v>
      </c>
    </row>
    <row r="6505" spans="1:13" ht="15">
      <c r="A6505" s="16" t="s">
        <v>61352</v>
      </c>
      <c r="B6505" s="16" t="s">
        <v>61353</v>
      </c>
      <c r="C6505" s="82" t="s">
        <v>61354</v>
      </c>
      <c r="D6505" s="16" t="s">
        <v>41134</v>
      </c>
      <c r="E6505" s="83">
        <v>2019</v>
      </c>
      <c r="F6505" s="16" t="s">
        <v>61333</v>
      </c>
      <c r="K6505" s="16" t="s">
        <v>145</v>
      </c>
      <c r="L6505" s="83">
        <v>35.330590000000001</v>
      </c>
      <c r="M6505" s="83">
        <v>-101.783</v>
      </c>
    </row>
    <row r="6506" spans="1:13" ht="15">
      <c r="A6506" s="16" t="s">
        <v>61355</v>
      </c>
      <c r="B6506" s="16" t="s">
        <v>61356</v>
      </c>
      <c r="C6506" s="82" t="s">
        <v>61357</v>
      </c>
      <c r="D6506" s="16" t="s">
        <v>41134</v>
      </c>
      <c r="E6506" s="83">
        <v>2019</v>
      </c>
      <c r="F6506" s="16" t="s">
        <v>61333</v>
      </c>
      <c r="K6506" s="16" t="s">
        <v>145</v>
      </c>
      <c r="L6506" s="83">
        <v>35.563569999999999</v>
      </c>
      <c r="M6506" s="83">
        <v>-100.07899999999999</v>
      </c>
    </row>
    <row r="6507" spans="1:13" ht="15">
      <c r="A6507" s="16" t="s">
        <v>61358</v>
      </c>
      <c r="B6507" s="16" t="s">
        <v>61359</v>
      </c>
      <c r="C6507" s="82" t="s">
        <v>61360</v>
      </c>
      <c r="D6507" s="16" t="s">
        <v>40347</v>
      </c>
      <c r="E6507" s="83">
        <v>2021</v>
      </c>
      <c r="F6507" s="16" t="s">
        <v>61361</v>
      </c>
      <c r="K6507" s="16" t="s">
        <v>145</v>
      </c>
      <c r="L6507" s="83">
        <v>32.586709999999997</v>
      </c>
      <c r="M6507" s="83">
        <v>-97.330799999999996</v>
      </c>
    </row>
    <row r="6508" spans="1:13" ht="15">
      <c r="A6508" s="16" t="s">
        <v>61362</v>
      </c>
      <c r="B6508" s="16" t="s">
        <v>61363</v>
      </c>
      <c r="C6508" s="82" t="s">
        <v>61364</v>
      </c>
      <c r="D6508" s="16" t="s">
        <v>40347</v>
      </c>
      <c r="E6508" s="83">
        <v>2020</v>
      </c>
      <c r="F6508" s="16" t="s">
        <v>61365</v>
      </c>
      <c r="G6508" s="43" t="s">
        <v>55056</v>
      </c>
      <c r="H6508" s="43">
        <v>137483.4418</v>
      </c>
      <c r="I6508" s="43">
        <v>2022</v>
      </c>
      <c r="J6508" s="43">
        <v>8.5556900000000003E-4</v>
      </c>
      <c r="K6508" s="16" t="s">
        <v>145</v>
      </c>
      <c r="L6508" s="83">
        <v>39.498069999999998</v>
      </c>
      <c r="M6508" s="83">
        <v>-107.878</v>
      </c>
    </row>
    <row r="6509" spans="1:13" ht="15">
      <c r="A6509" s="16" t="s">
        <v>61366</v>
      </c>
      <c r="B6509" s="16" t="s">
        <v>61367</v>
      </c>
      <c r="C6509" s="82" t="s">
        <v>61368</v>
      </c>
      <c r="D6509" s="16" t="s">
        <v>40347</v>
      </c>
      <c r="E6509" s="83">
        <v>2020</v>
      </c>
      <c r="F6509" s="16" t="s">
        <v>61365</v>
      </c>
      <c r="G6509" s="43" t="s">
        <v>55056</v>
      </c>
      <c r="H6509" s="43">
        <v>137483.4418</v>
      </c>
      <c r="I6509" s="43">
        <v>2022</v>
      </c>
      <c r="J6509" s="43">
        <v>8.5556900000000003E-4</v>
      </c>
      <c r="K6509" s="16" t="s">
        <v>145</v>
      </c>
      <c r="L6509" s="83">
        <v>39.48057</v>
      </c>
      <c r="M6509" s="83">
        <v>-107.99299999999999</v>
      </c>
    </row>
    <row r="6510" spans="1:13" ht="15">
      <c r="A6510" s="16" t="s">
        <v>61369</v>
      </c>
      <c r="B6510" s="16" t="s">
        <v>61370</v>
      </c>
      <c r="C6510" s="82" t="s">
        <v>61371</v>
      </c>
      <c r="D6510" s="16" t="s">
        <v>40347</v>
      </c>
      <c r="E6510" s="83">
        <v>2020</v>
      </c>
      <c r="F6510" s="16" t="s">
        <v>61365</v>
      </c>
      <c r="G6510" s="43" t="s">
        <v>55056</v>
      </c>
      <c r="H6510" s="43">
        <v>137483.4418</v>
      </c>
      <c r="I6510" s="43">
        <v>2022</v>
      </c>
      <c r="J6510" s="43">
        <v>8.5556900000000003E-4</v>
      </c>
      <c r="K6510" s="16" t="s">
        <v>145</v>
      </c>
      <c r="L6510" s="83">
        <v>39.464179999999999</v>
      </c>
      <c r="M6510" s="83">
        <v>-108.09699999999999</v>
      </c>
    </row>
    <row r="6511" spans="1:13" ht="15">
      <c r="A6511" s="16" t="s">
        <v>61372</v>
      </c>
      <c r="B6511" s="16" t="s">
        <v>61373</v>
      </c>
      <c r="C6511" s="82" t="s">
        <v>61374</v>
      </c>
      <c r="D6511" s="16" t="s">
        <v>40347</v>
      </c>
      <c r="E6511" s="83">
        <v>2020</v>
      </c>
      <c r="F6511" s="16" t="s">
        <v>61365</v>
      </c>
      <c r="G6511" s="43" t="s">
        <v>55056</v>
      </c>
      <c r="H6511" s="43">
        <v>137483.4418</v>
      </c>
      <c r="I6511" s="43">
        <v>2022</v>
      </c>
      <c r="J6511" s="43">
        <v>8.5556900000000003E-4</v>
      </c>
      <c r="K6511" s="16" t="s">
        <v>145</v>
      </c>
      <c r="L6511" s="83">
        <v>39.593420000000002</v>
      </c>
      <c r="M6511" s="83">
        <v>-108.264</v>
      </c>
    </row>
    <row r="6512" spans="1:13" ht="15">
      <c r="A6512" s="16" t="s">
        <v>61375</v>
      </c>
      <c r="B6512" s="16" t="s">
        <v>61376</v>
      </c>
      <c r="C6512" s="82" t="s">
        <v>61377</v>
      </c>
      <c r="D6512" s="16" t="s">
        <v>40347</v>
      </c>
      <c r="E6512" s="83">
        <v>2020</v>
      </c>
      <c r="F6512" s="16" t="s">
        <v>61365</v>
      </c>
      <c r="G6512" s="43" t="s">
        <v>55056</v>
      </c>
      <c r="H6512" s="43">
        <v>137483.4418</v>
      </c>
      <c r="I6512" s="43">
        <v>2022</v>
      </c>
      <c r="J6512" s="43">
        <v>8.5556900000000003E-4</v>
      </c>
      <c r="K6512" s="16" t="s">
        <v>145</v>
      </c>
      <c r="L6512" s="83">
        <v>39.908650000000002</v>
      </c>
      <c r="M6512" s="83">
        <v>-108.364</v>
      </c>
    </row>
    <row r="6513" spans="1:13" ht="15">
      <c r="A6513" s="16" t="s">
        <v>61378</v>
      </c>
      <c r="B6513" s="16" t="s">
        <v>61379</v>
      </c>
      <c r="C6513" s="82" t="s">
        <v>61380</v>
      </c>
      <c r="D6513" s="16" t="s">
        <v>40347</v>
      </c>
      <c r="E6513" s="83">
        <v>2021</v>
      </c>
      <c r="F6513" s="16" t="s">
        <v>61381</v>
      </c>
      <c r="K6513" s="16" t="s">
        <v>145</v>
      </c>
      <c r="L6513" s="83">
        <v>35.898789999999998</v>
      </c>
      <c r="M6513" s="83">
        <v>-100.669</v>
      </c>
    </row>
    <row r="6514" spans="1:13" ht="15">
      <c r="A6514" s="16" t="s">
        <v>61382</v>
      </c>
      <c r="B6514" s="16" t="s">
        <v>61383</v>
      </c>
      <c r="C6514" s="82" t="s">
        <v>61384</v>
      </c>
      <c r="D6514" s="16" t="s">
        <v>41134</v>
      </c>
      <c r="E6514" s="83">
        <v>2019</v>
      </c>
      <c r="F6514" s="16" t="s">
        <v>61381</v>
      </c>
      <c r="K6514" s="16" t="s">
        <v>145</v>
      </c>
      <c r="L6514" s="83">
        <v>29.113720000000001</v>
      </c>
      <c r="M6514" s="83">
        <v>-95.752200000000002</v>
      </c>
    </row>
    <row r="6515" spans="1:13" ht="15">
      <c r="A6515" s="16" t="s">
        <v>61385</v>
      </c>
      <c r="B6515" s="16" t="s">
        <v>61386</v>
      </c>
      <c r="C6515" s="82" t="s">
        <v>61387</v>
      </c>
      <c r="D6515" s="16" t="s">
        <v>41134</v>
      </c>
      <c r="E6515" s="83">
        <v>2019</v>
      </c>
      <c r="F6515" s="16" t="s">
        <v>61388</v>
      </c>
      <c r="K6515" s="16" t="s">
        <v>145</v>
      </c>
      <c r="L6515" s="83">
        <v>30.235330000000001</v>
      </c>
      <c r="M6515" s="83">
        <v>-94.243300000000005</v>
      </c>
    </row>
    <row r="6516" spans="1:13" ht="15">
      <c r="A6516" s="16" t="s">
        <v>61389</v>
      </c>
      <c r="B6516" s="16" t="s">
        <v>61390</v>
      </c>
      <c r="C6516" s="82" t="s">
        <v>61391</v>
      </c>
      <c r="D6516" s="16" t="s">
        <v>40347</v>
      </c>
      <c r="E6516" s="83">
        <v>2021</v>
      </c>
      <c r="F6516" s="16" t="s">
        <v>61392</v>
      </c>
      <c r="K6516" s="16" t="s">
        <v>145</v>
      </c>
      <c r="L6516" s="83">
        <v>28.572679999999998</v>
      </c>
      <c r="M6516" s="83">
        <v>-99.049099999999996</v>
      </c>
    </row>
    <row r="6517" spans="1:13" ht="15">
      <c r="A6517" s="16" t="s">
        <v>61393</v>
      </c>
      <c r="B6517" s="16" t="s">
        <v>61394</v>
      </c>
      <c r="C6517" s="82" t="s">
        <v>61395</v>
      </c>
      <c r="D6517" s="16" t="s">
        <v>40347</v>
      </c>
      <c r="E6517" s="83">
        <v>2021</v>
      </c>
      <c r="F6517" s="16" t="s">
        <v>61396</v>
      </c>
      <c r="K6517" s="16" t="s">
        <v>145</v>
      </c>
      <c r="L6517" s="83">
        <v>29.728069999999999</v>
      </c>
      <c r="M6517" s="83">
        <v>-97.724999999999994</v>
      </c>
    </row>
    <row r="6518" spans="1:13" ht="15">
      <c r="A6518" s="16" t="s">
        <v>61397</v>
      </c>
      <c r="B6518" s="16" t="s">
        <v>61398</v>
      </c>
      <c r="C6518" s="82" t="s">
        <v>61399</v>
      </c>
      <c r="D6518" s="16" t="s">
        <v>40347</v>
      </c>
      <c r="E6518" s="83">
        <v>2021</v>
      </c>
      <c r="F6518" s="16" t="s">
        <v>61396</v>
      </c>
      <c r="K6518" s="16" t="s">
        <v>145</v>
      </c>
      <c r="L6518" s="83">
        <v>29.592559999999999</v>
      </c>
      <c r="M6518" s="83">
        <v>-97.754800000000003</v>
      </c>
    </row>
    <row r="6519" spans="1:13" ht="15">
      <c r="A6519" s="16" t="s">
        <v>61400</v>
      </c>
      <c r="B6519" s="16" t="s">
        <v>61401</v>
      </c>
      <c r="C6519" s="82" t="s">
        <v>61402</v>
      </c>
      <c r="D6519" s="16" t="s">
        <v>40347</v>
      </c>
      <c r="E6519" s="83">
        <v>2022</v>
      </c>
      <c r="F6519" s="16" t="s">
        <v>61396</v>
      </c>
      <c r="K6519" s="16" t="s">
        <v>145</v>
      </c>
      <c r="L6519" s="83">
        <v>29.419599999999999</v>
      </c>
      <c r="M6519" s="83">
        <v>-91.471999999999994</v>
      </c>
    </row>
    <row r="6520" spans="1:13" ht="15">
      <c r="A6520" s="16" t="s">
        <v>61403</v>
      </c>
      <c r="B6520" s="16" t="s">
        <v>61404</v>
      </c>
      <c r="C6520" s="82" t="s">
        <v>61405</v>
      </c>
      <c r="D6520" s="16" t="s">
        <v>40347</v>
      </c>
      <c r="E6520" s="83">
        <v>2022</v>
      </c>
      <c r="F6520" s="16" t="s">
        <v>61396</v>
      </c>
      <c r="K6520" s="16" t="s">
        <v>145</v>
      </c>
      <c r="L6520" s="83">
        <v>29.393470000000001</v>
      </c>
      <c r="M6520" s="83">
        <v>-90.295900000000003</v>
      </c>
    </row>
    <row r="6521" spans="1:13" ht="15">
      <c r="A6521" s="16" t="s">
        <v>61406</v>
      </c>
      <c r="B6521" s="16" t="s">
        <v>61407</v>
      </c>
      <c r="C6521" s="82" t="s">
        <v>61408</v>
      </c>
      <c r="D6521" s="16" t="s">
        <v>40347</v>
      </c>
      <c r="E6521" s="83">
        <v>2022</v>
      </c>
      <c r="F6521" s="16" t="s">
        <v>61396</v>
      </c>
      <c r="K6521" s="16" t="s">
        <v>145</v>
      </c>
      <c r="L6521" s="83">
        <v>29.25243</v>
      </c>
      <c r="M6521" s="83">
        <v>-89.045199999999994</v>
      </c>
    </row>
    <row r="6522" spans="1:13" ht="15">
      <c r="A6522" s="16" t="s">
        <v>61409</v>
      </c>
      <c r="B6522" s="16" t="s">
        <v>61410</v>
      </c>
      <c r="C6522" s="82" t="s">
        <v>61411</v>
      </c>
      <c r="D6522" s="16" t="s">
        <v>40347</v>
      </c>
      <c r="E6522" s="83">
        <v>2022</v>
      </c>
      <c r="F6522" s="16" t="s">
        <v>61396</v>
      </c>
      <c r="K6522" s="16" t="s">
        <v>145</v>
      </c>
      <c r="L6522" s="83">
        <v>29.095929999999999</v>
      </c>
      <c r="M6522" s="83">
        <v>-89.281499999999994</v>
      </c>
    </row>
    <row r="6523" spans="1:13" ht="15">
      <c r="A6523" s="16" t="s">
        <v>61412</v>
      </c>
      <c r="B6523" s="16" t="s">
        <v>61413</v>
      </c>
      <c r="C6523" s="82" t="s">
        <v>61414</v>
      </c>
      <c r="D6523" s="16" t="s">
        <v>40347</v>
      </c>
      <c r="E6523" s="83">
        <v>2022</v>
      </c>
      <c r="F6523" s="16" t="s">
        <v>61396</v>
      </c>
      <c r="K6523" s="16" t="s">
        <v>145</v>
      </c>
      <c r="L6523" s="83">
        <v>29.571870000000001</v>
      </c>
      <c r="M6523" s="83">
        <v>-89.127600000000001</v>
      </c>
    </row>
    <row r="6524" spans="1:13" ht="15">
      <c r="A6524" s="16" t="s">
        <v>61415</v>
      </c>
      <c r="B6524" s="16" t="s">
        <v>61416</v>
      </c>
      <c r="C6524" s="82" t="s">
        <v>61417</v>
      </c>
      <c r="D6524" s="16" t="s">
        <v>40347</v>
      </c>
      <c r="E6524" s="83">
        <v>2022</v>
      </c>
      <c r="F6524" s="16" t="s">
        <v>61396</v>
      </c>
      <c r="K6524" s="16" t="s">
        <v>145</v>
      </c>
      <c r="L6524" s="83">
        <v>29.80922</v>
      </c>
      <c r="M6524" s="83">
        <v>-91.801599999999993</v>
      </c>
    </row>
    <row r="6525" spans="1:13" ht="15">
      <c r="A6525" s="16" t="s">
        <v>61418</v>
      </c>
      <c r="B6525" s="16" t="s">
        <v>61419</v>
      </c>
      <c r="C6525" s="82" t="s">
        <v>61420</v>
      </c>
      <c r="D6525" s="16" t="s">
        <v>40347</v>
      </c>
      <c r="E6525" s="83">
        <v>2022</v>
      </c>
      <c r="F6525" s="16" t="s">
        <v>61396</v>
      </c>
      <c r="K6525" s="16" t="s">
        <v>145</v>
      </c>
      <c r="L6525" s="83">
        <v>29.522099999999998</v>
      </c>
      <c r="M6525" s="83">
        <v>-91.064899999999994</v>
      </c>
    </row>
    <row r="6526" spans="1:13" ht="15">
      <c r="A6526" s="16" t="s">
        <v>61421</v>
      </c>
      <c r="B6526" s="16" t="s">
        <v>61422</v>
      </c>
      <c r="C6526" s="82" t="s">
        <v>61423</v>
      </c>
      <c r="D6526" s="16" t="s">
        <v>40347</v>
      </c>
      <c r="E6526" s="83">
        <v>2022</v>
      </c>
      <c r="F6526" s="16" t="s">
        <v>61396</v>
      </c>
      <c r="K6526" s="16" t="s">
        <v>145</v>
      </c>
      <c r="L6526" s="83">
        <v>29.240880000000001</v>
      </c>
      <c r="M6526" s="83">
        <v>-89.183499999999995</v>
      </c>
    </row>
    <row r="6527" spans="1:13" ht="15">
      <c r="A6527" s="16" t="s">
        <v>61424</v>
      </c>
      <c r="B6527" s="16" t="s">
        <v>61425</v>
      </c>
      <c r="C6527" s="82" t="s">
        <v>61426</v>
      </c>
      <c r="D6527" s="16" t="s">
        <v>40347</v>
      </c>
      <c r="E6527" s="83">
        <v>2022</v>
      </c>
      <c r="F6527" s="16" t="s">
        <v>61396</v>
      </c>
      <c r="K6527" s="16" t="s">
        <v>145</v>
      </c>
      <c r="L6527" s="83">
        <v>29.604220000000002</v>
      </c>
      <c r="M6527" s="83">
        <v>-91.529600000000002</v>
      </c>
    </row>
    <row r="6528" spans="1:13" ht="15">
      <c r="A6528" s="16" t="s">
        <v>61427</v>
      </c>
      <c r="B6528" s="16" t="s">
        <v>61428</v>
      </c>
      <c r="C6528" s="82" t="s">
        <v>61429</v>
      </c>
      <c r="D6528" s="16" t="s">
        <v>40347</v>
      </c>
      <c r="E6528" s="83">
        <v>2022</v>
      </c>
      <c r="F6528" s="16" t="s">
        <v>61396</v>
      </c>
      <c r="K6528" s="16" t="s">
        <v>145</v>
      </c>
      <c r="L6528" s="83">
        <v>29.77591</v>
      </c>
      <c r="M6528" s="83">
        <v>-92.583399999999997</v>
      </c>
    </row>
    <row r="6529" spans="1:13" ht="15">
      <c r="A6529" s="16" t="s">
        <v>61430</v>
      </c>
      <c r="B6529" s="16" t="s">
        <v>61431</v>
      </c>
      <c r="C6529" s="82" t="s">
        <v>61432</v>
      </c>
      <c r="D6529" s="16" t="s">
        <v>40347</v>
      </c>
      <c r="E6529" s="83">
        <v>2022</v>
      </c>
      <c r="F6529" s="16" t="s">
        <v>61396</v>
      </c>
      <c r="K6529" s="16" t="s">
        <v>145</v>
      </c>
      <c r="L6529" s="83">
        <v>29.470009999999998</v>
      </c>
      <c r="M6529" s="83">
        <v>-90.245099999999994</v>
      </c>
    </row>
    <row r="6530" spans="1:13" ht="15">
      <c r="A6530" s="16" t="s">
        <v>61433</v>
      </c>
      <c r="B6530" s="16" t="s">
        <v>61434</v>
      </c>
      <c r="C6530" s="82" t="s">
        <v>61435</v>
      </c>
      <c r="D6530" s="16" t="s">
        <v>40347</v>
      </c>
      <c r="E6530" s="83">
        <v>2022</v>
      </c>
      <c r="F6530" s="16" t="s">
        <v>61396</v>
      </c>
      <c r="K6530" s="16" t="s">
        <v>145</v>
      </c>
      <c r="L6530" s="83">
        <v>29.534960000000002</v>
      </c>
      <c r="M6530" s="83">
        <v>-91.397900000000007</v>
      </c>
    </row>
    <row r="6531" spans="1:13" ht="15">
      <c r="A6531" s="16" t="s">
        <v>61436</v>
      </c>
      <c r="B6531" s="16" t="s">
        <v>61437</v>
      </c>
      <c r="C6531" s="82" t="s">
        <v>61438</v>
      </c>
      <c r="D6531" s="16" t="s">
        <v>40347</v>
      </c>
      <c r="E6531" s="83">
        <v>2022</v>
      </c>
      <c r="F6531" s="16" t="s">
        <v>61396</v>
      </c>
      <c r="K6531" s="16" t="s">
        <v>145</v>
      </c>
      <c r="L6531" s="83">
        <v>29.383420000000001</v>
      </c>
      <c r="M6531" s="83">
        <v>-91.489099999999993</v>
      </c>
    </row>
    <row r="6532" spans="1:13" ht="15">
      <c r="A6532" s="16" t="s">
        <v>61439</v>
      </c>
      <c r="B6532" s="16" t="s">
        <v>61440</v>
      </c>
      <c r="C6532" s="82" t="s">
        <v>61441</v>
      </c>
      <c r="D6532" s="16" t="s">
        <v>40347</v>
      </c>
      <c r="E6532" s="83">
        <v>2022</v>
      </c>
      <c r="F6532" s="16" t="s">
        <v>61442</v>
      </c>
      <c r="K6532" s="16" t="s">
        <v>145</v>
      </c>
      <c r="L6532" s="83">
        <v>30.510919999999999</v>
      </c>
      <c r="M6532" s="83">
        <v>-93.517300000000006</v>
      </c>
    </row>
    <row r="6533" spans="1:13" ht="15">
      <c r="A6533" s="16" t="s">
        <v>61443</v>
      </c>
      <c r="B6533" s="16" t="s">
        <v>61444</v>
      </c>
      <c r="C6533" s="82" t="s">
        <v>61445</v>
      </c>
      <c r="D6533" s="16" t="s">
        <v>40347</v>
      </c>
      <c r="E6533" s="83">
        <v>2021</v>
      </c>
      <c r="F6533" s="16" t="s">
        <v>61446</v>
      </c>
      <c r="G6533" s="43" t="s">
        <v>54481</v>
      </c>
      <c r="H6533" s="43">
        <v>3376573.1979999999</v>
      </c>
      <c r="I6533" s="43">
        <v>2022</v>
      </c>
      <c r="J6533" s="43">
        <v>1.5315929999999999E-3</v>
      </c>
      <c r="K6533" s="16" t="s">
        <v>145</v>
      </c>
      <c r="L6533" s="83">
        <v>32.482959999999999</v>
      </c>
      <c r="M6533" s="83">
        <v>-102.855</v>
      </c>
    </row>
    <row r="6534" spans="1:13" ht="15">
      <c r="A6534" s="16" t="s">
        <v>61447</v>
      </c>
      <c r="B6534" s="16" t="s">
        <v>61448</v>
      </c>
      <c r="C6534" s="82" t="s">
        <v>61449</v>
      </c>
      <c r="D6534" s="16" t="s">
        <v>40347</v>
      </c>
      <c r="E6534" s="83">
        <v>2021</v>
      </c>
      <c r="F6534" s="16" t="s">
        <v>61446</v>
      </c>
      <c r="G6534" s="43" t="s">
        <v>54481</v>
      </c>
      <c r="H6534" s="43">
        <v>3376573.1979999999</v>
      </c>
      <c r="I6534" s="43">
        <v>2022</v>
      </c>
      <c r="J6534" s="43">
        <v>1.5315929999999999E-3</v>
      </c>
      <c r="K6534" s="16" t="s">
        <v>145</v>
      </c>
      <c r="L6534" s="83">
        <v>33.642670000000003</v>
      </c>
      <c r="M6534" s="83">
        <v>-101.884</v>
      </c>
    </row>
    <row r="6535" spans="1:13" ht="15">
      <c r="A6535" s="16" t="s">
        <v>61450</v>
      </c>
      <c r="B6535" s="16" t="s">
        <v>61451</v>
      </c>
      <c r="C6535" s="82" t="s">
        <v>61452</v>
      </c>
      <c r="D6535" s="16" t="s">
        <v>40347</v>
      </c>
      <c r="E6535" s="83">
        <v>2021</v>
      </c>
      <c r="F6535" s="16" t="s">
        <v>61446</v>
      </c>
      <c r="G6535" s="43" t="s">
        <v>54481</v>
      </c>
      <c r="H6535" s="43">
        <v>3376573.1979999999</v>
      </c>
      <c r="I6535" s="43">
        <v>2022</v>
      </c>
      <c r="J6535" s="43">
        <v>1.5315929999999999E-3</v>
      </c>
      <c r="K6535" s="16" t="s">
        <v>145</v>
      </c>
      <c r="L6535" s="83">
        <v>32.508839999999999</v>
      </c>
      <c r="M6535" s="83">
        <v>-102.90900000000001</v>
      </c>
    </row>
    <row r="6536" spans="1:13" ht="15">
      <c r="A6536" s="16" t="s">
        <v>61453</v>
      </c>
      <c r="B6536" s="16" t="s">
        <v>61454</v>
      </c>
      <c r="C6536" s="82" t="s">
        <v>61455</v>
      </c>
      <c r="D6536" s="16" t="s">
        <v>40347</v>
      </c>
      <c r="E6536" s="83">
        <v>2021</v>
      </c>
      <c r="F6536" s="16" t="s">
        <v>61446</v>
      </c>
      <c r="G6536" s="43" t="s">
        <v>54481</v>
      </c>
      <c r="H6536" s="43">
        <v>3376573.1979999999</v>
      </c>
      <c r="I6536" s="43">
        <v>2022</v>
      </c>
      <c r="J6536" s="43">
        <v>1.5315929999999999E-3</v>
      </c>
      <c r="K6536" s="16" t="s">
        <v>145</v>
      </c>
      <c r="L6536" s="83">
        <v>33.29692</v>
      </c>
      <c r="M6536" s="83">
        <v>-102.506</v>
      </c>
    </row>
    <row r="6537" spans="1:13" ht="15">
      <c r="A6537" s="16" t="s">
        <v>61456</v>
      </c>
      <c r="B6537" s="16" t="s">
        <v>61457</v>
      </c>
      <c r="C6537" s="82" t="s">
        <v>61458</v>
      </c>
      <c r="D6537" s="16" t="s">
        <v>40347</v>
      </c>
      <c r="E6537" s="83">
        <v>2021</v>
      </c>
      <c r="F6537" s="16" t="s">
        <v>61446</v>
      </c>
      <c r="G6537" s="43" t="s">
        <v>54481</v>
      </c>
      <c r="H6537" s="43">
        <v>3376573.1979999999</v>
      </c>
      <c r="I6537" s="43">
        <v>2022</v>
      </c>
      <c r="J6537" s="43">
        <v>1.5315929999999999E-3</v>
      </c>
      <c r="K6537" s="16" t="s">
        <v>145</v>
      </c>
      <c r="L6537" s="83">
        <v>32.72137</v>
      </c>
      <c r="M6537" s="83">
        <v>-103.003</v>
      </c>
    </row>
    <row r="6538" spans="1:13" ht="15">
      <c r="A6538" s="16" t="s">
        <v>61459</v>
      </c>
      <c r="B6538" s="16" t="s">
        <v>61460</v>
      </c>
      <c r="C6538" s="82" t="s">
        <v>61461</v>
      </c>
      <c r="D6538" s="16" t="s">
        <v>41134</v>
      </c>
      <c r="E6538" s="83">
        <v>2019</v>
      </c>
      <c r="F6538" s="16" t="s">
        <v>61446</v>
      </c>
      <c r="G6538" s="43" t="s">
        <v>54481</v>
      </c>
      <c r="H6538" s="43">
        <v>3376573.1979999999</v>
      </c>
      <c r="I6538" s="43">
        <v>2022</v>
      </c>
      <c r="J6538" s="43">
        <v>1.5315929999999999E-3</v>
      </c>
      <c r="K6538" s="16" t="s">
        <v>145</v>
      </c>
      <c r="L6538" s="83">
        <v>32.047339999999998</v>
      </c>
      <c r="M6538" s="83">
        <v>-102.574</v>
      </c>
    </row>
    <row r="6539" spans="1:13" ht="15">
      <c r="A6539" s="16" t="s">
        <v>61462</v>
      </c>
      <c r="B6539" s="16" t="s">
        <v>61463</v>
      </c>
      <c r="C6539" s="82" t="s">
        <v>61464</v>
      </c>
      <c r="D6539" s="16" t="s">
        <v>41134</v>
      </c>
      <c r="E6539" s="83">
        <v>2019</v>
      </c>
      <c r="F6539" s="16" t="s">
        <v>61446</v>
      </c>
      <c r="G6539" s="43" t="s">
        <v>54481</v>
      </c>
      <c r="H6539" s="43">
        <v>3376573.1979999999</v>
      </c>
      <c r="I6539" s="43">
        <v>2022</v>
      </c>
      <c r="J6539" s="43">
        <v>1.5315929999999999E-3</v>
      </c>
      <c r="K6539" s="16" t="s">
        <v>145</v>
      </c>
      <c r="L6539" s="83">
        <v>32.466419999999999</v>
      </c>
      <c r="M6539" s="83">
        <v>-102.855</v>
      </c>
    </row>
    <row r="6540" spans="1:13" ht="15">
      <c r="A6540" s="16" t="s">
        <v>61465</v>
      </c>
      <c r="B6540" s="16" t="s">
        <v>61466</v>
      </c>
      <c r="C6540" s="82" t="s">
        <v>61467</v>
      </c>
      <c r="D6540" s="16" t="s">
        <v>41134</v>
      </c>
      <c r="E6540" s="83">
        <v>2019</v>
      </c>
      <c r="F6540" s="16" t="s">
        <v>61446</v>
      </c>
      <c r="G6540" s="43" t="s">
        <v>54481</v>
      </c>
      <c r="H6540" s="43">
        <v>3376573.1979999999</v>
      </c>
      <c r="I6540" s="43">
        <v>2022</v>
      </c>
      <c r="J6540" s="43">
        <v>1.5315929999999999E-3</v>
      </c>
      <c r="K6540" s="16" t="s">
        <v>145</v>
      </c>
      <c r="L6540" s="83">
        <v>32.58614</v>
      </c>
      <c r="M6540" s="83">
        <v>-101.797</v>
      </c>
    </row>
    <row r="6541" spans="1:13" ht="15">
      <c r="A6541" s="16" t="s">
        <v>61468</v>
      </c>
      <c r="B6541" s="16" t="s">
        <v>61469</v>
      </c>
      <c r="C6541" s="82" t="s">
        <v>61470</v>
      </c>
      <c r="D6541" s="16" t="s">
        <v>41134</v>
      </c>
      <c r="E6541" s="83">
        <v>2019</v>
      </c>
      <c r="F6541" s="16" t="s">
        <v>61446</v>
      </c>
      <c r="G6541" s="43" t="s">
        <v>54481</v>
      </c>
      <c r="H6541" s="43">
        <v>3376573.1979999999</v>
      </c>
      <c r="I6541" s="43">
        <v>2022</v>
      </c>
      <c r="J6541" s="43">
        <v>1.5315929999999999E-3</v>
      </c>
      <c r="K6541" s="16" t="s">
        <v>145</v>
      </c>
      <c r="L6541" s="83">
        <v>32.50177</v>
      </c>
      <c r="M6541" s="83">
        <v>-102.917</v>
      </c>
    </row>
    <row r="6542" spans="1:13" ht="15">
      <c r="A6542" s="16" t="s">
        <v>61471</v>
      </c>
      <c r="B6542" s="16" t="s">
        <v>61472</v>
      </c>
      <c r="C6542" s="82" t="s">
        <v>61473</v>
      </c>
      <c r="D6542" s="16" t="s">
        <v>40347</v>
      </c>
      <c r="E6542" s="83">
        <v>2021</v>
      </c>
      <c r="F6542" s="16" t="s">
        <v>61474</v>
      </c>
      <c r="K6542" s="16" t="s">
        <v>145</v>
      </c>
      <c r="L6542" s="83">
        <v>33.158920000000002</v>
      </c>
      <c r="M6542" s="83">
        <v>-97.616299999999995</v>
      </c>
    </row>
    <row r="6543" spans="1:13" ht="15">
      <c r="A6543" s="16" t="s">
        <v>61475</v>
      </c>
      <c r="B6543" s="16" t="s">
        <v>61476</v>
      </c>
      <c r="C6543" s="82" t="s">
        <v>61477</v>
      </c>
      <c r="D6543" s="16" t="s">
        <v>40347</v>
      </c>
      <c r="E6543" s="83">
        <v>2022</v>
      </c>
      <c r="F6543" s="16" t="s">
        <v>61478</v>
      </c>
      <c r="K6543" s="16" t="s">
        <v>145</v>
      </c>
      <c r="L6543" s="83">
        <v>32.636740000000003</v>
      </c>
      <c r="M6543" s="83">
        <v>-92.743300000000005</v>
      </c>
    </row>
    <row r="6544" spans="1:13" ht="15">
      <c r="A6544" s="16" t="s">
        <v>61479</v>
      </c>
      <c r="B6544" s="16" t="s">
        <v>61480</v>
      </c>
      <c r="C6544" s="82" t="s">
        <v>61481</v>
      </c>
      <c r="D6544" s="16" t="s">
        <v>40347</v>
      </c>
      <c r="E6544" s="83">
        <v>2022</v>
      </c>
      <c r="F6544" s="16" t="s">
        <v>61478</v>
      </c>
      <c r="K6544" s="16" t="s">
        <v>145</v>
      </c>
      <c r="L6544" s="83">
        <v>32.60877</v>
      </c>
      <c r="M6544" s="83">
        <v>-92.743300000000005</v>
      </c>
    </row>
    <row r="6545" spans="1:13" ht="15">
      <c r="A6545" s="16" t="s">
        <v>61482</v>
      </c>
      <c r="B6545" s="16" t="s">
        <v>61483</v>
      </c>
      <c r="C6545" s="82" t="s">
        <v>61484</v>
      </c>
      <c r="D6545" s="16" t="s">
        <v>40347</v>
      </c>
      <c r="E6545" s="83">
        <v>2022</v>
      </c>
      <c r="F6545" s="16" t="s">
        <v>61478</v>
      </c>
      <c r="K6545" s="16" t="s">
        <v>145</v>
      </c>
      <c r="L6545" s="83">
        <v>32.580480000000001</v>
      </c>
      <c r="M6545" s="83">
        <v>-92.683999999999997</v>
      </c>
    </row>
    <row r="6546" spans="1:13" ht="15">
      <c r="A6546" s="16" t="s">
        <v>61485</v>
      </c>
      <c r="B6546" s="16" t="s">
        <v>61486</v>
      </c>
      <c r="C6546" s="82" t="s">
        <v>61487</v>
      </c>
      <c r="D6546" s="16" t="s">
        <v>40347</v>
      </c>
      <c r="E6546" s="83">
        <v>2022</v>
      </c>
      <c r="F6546" s="16" t="s">
        <v>61478</v>
      </c>
      <c r="K6546" s="16" t="s">
        <v>145</v>
      </c>
      <c r="L6546" s="83">
        <v>32.552190000000003</v>
      </c>
      <c r="M6546" s="83">
        <v>-92.755700000000004</v>
      </c>
    </row>
    <row r="6547" spans="1:13" ht="15">
      <c r="A6547" s="16" t="s">
        <v>61488</v>
      </c>
      <c r="B6547" s="16" t="s">
        <v>61489</v>
      </c>
      <c r="C6547" s="82" t="s">
        <v>61490</v>
      </c>
      <c r="D6547" s="16" t="s">
        <v>41134</v>
      </c>
      <c r="E6547" s="83">
        <v>2019</v>
      </c>
      <c r="F6547" s="16" t="s">
        <v>61491</v>
      </c>
      <c r="G6547" s="43" t="s">
        <v>54481</v>
      </c>
      <c r="H6547" s="43">
        <v>3376573.1979999999</v>
      </c>
      <c r="I6547" s="43">
        <v>2022</v>
      </c>
      <c r="J6547" s="43">
        <v>1.5315929999999999E-3</v>
      </c>
      <c r="K6547" s="16" t="s">
        <v>145</v>
      </c>
      <c r="L6547" s="83">
        <v>32.3889</v>
      </c>
      <c r="M6547" s="83">
        <v>-102.23699999999999</v>
      </c>
    </row>
    <row r="6548" spans="1:13" ht="15">
      <c r="A6548" s="16" t="s">
        <v>61492</v>
      </c>
      <c r="B6548" s="16" t="s">
        <v>61493</v>
      </c>
      <c r="C6548" s="82" t="s">
        <v>61494</v>
      </c>
      <c r="D6548" s="16" t="s">
        <v>41134</v>
      </c>
      <c r="E6548" s="83">
        <v>2019</v>
      </c>
      <c r="F6548" s="16" t="s">
        <v>61491</v>
      </c>
      <c r="G6548" s="43" t="s">
        <v>54481</v>
      </c>
      <c r="H6548" s="43">
        <v>3376573.1979999999</v>
      </c>
      <c r="I6548" s="43">
        <v>2022</v>
      </c>
      <c r="J6548" s="43">
        <v>1.5315929999999999E-3</v>
      </c>
      <c r="K6548" s="16" t="s">
        <v>145</v>
      </c>
      <c r="L6548" s="83">
        <v>30.685739999999999</v>
      </c>
      <c r="M6548" s="83">
        <v>-101.42</v>
      </c>
    </row>
    <row r="6549" spans="1:13" ht="15">
      <c r="A6549" s="16" t="s">
        <v>61495</v>
      </c>
      <c r="B6549" s="16" t="s">
        <v>61496</v>
      </c>
      <c r="C6549" s="82" t="s">
        <v>61497</v>
      </c>
      <c r="D6549" s="16" t="s">
        <v>41134</v>
      </c>
      <c r="E6549" s="83">
        <v>2019</v>
      </c>
      <c r="F6549" s="16" t="s">
        <v>61491</v>
      </c>
      <c r="G6549" s="43" t="s">
        <v>54481</v>
      </c>
      <c r="H6549" s="43">
        <v>3376573.1979999999</v>
      </c>
      <c r="I6549" s="43">
        <v>2022</v>
      </c>
      <c r="J6549" s="43">
        <v>1.5315929999999999E-3</v>
      </c>
      <c r="K6549" s="16" t="s">
        <v>145</v>
      </c>
      <c r="L6549" s="83">
        <v>32.401420000000002</v>
      </c>
      <c r="M6549" s="83">
        <v>-102.571</v>
      </c>
    </row>
    <row r="6550" spans="1:13" ht="15">
      <c r="A6550" s="16" t="s">
        <v>61498</v>
      </c>
      <c r="B6550" s="16" t="s">
        <v>61499</v>
      </c>
      <c r="C6550" s="82" t="s">
        <v>61500</v>
      </c>
      <c r="D6550" s="16" t="s">
        <v>41134</v>
      </c>
      <c r="E6550" s="83">
        <v>2019</v>
      </c>
      <c r="F6550" s="16" t="s">
        <v>61491</v>
      </c>
      <c r="G6550" s="43" t="s">
        <v>54481</v>
      </c>
      <c r="H6550" s="43">
        <v>3376573.1979999999</v>
      </c>
      <c r="I6550" s="43">
        <v>2022</v>
      </c>
      <c r="J6550" s="43">
        <v>1.5315929999999999E-3</v>
      </c>
      <c r="K6550" s="16" t="s">
        <v>145</v>
      </c>
      <c r="L6550" s="83">
        <v>30.640129999999999</v>
      </c>
      <c r="M6550" s="83">
        <v>-101.425</v>
      </c>
    </row>
    <row r="6551" spans="1:13" ht="15">
      <c r="A6551" s="16" t="s">
        <v>61501</v>
      </c>
      <c r="B6551" s="16" t="s">
        <v>61502</v>
      </c>
      <c r="C6551" s="82" t="s">
        <v>61503</v>
      </c>
      <c r="D6551" s="16" t="s">
        <v>40347</v>
      </c>
      <c r="E6551" s="83">
        <v>2022</v>
      </c>
      <c r="F6551" s="16" t="s">
        <v>61504</v>
      </c>
      <c r="K6551" s="16" t="s">
        <v>145</v>
      </c>
      <c r="L6551" s="83">
        <v>32.775799999999997</v>
      </c>
      <c r="M6551" s="83">
        <v>-93.911100000000005</v>
      </c>
    </row>
    <row r="6552" spans="1:13" ht="15">
      <c r="A6552" s="16" t="s">
        <v>61505</v>
      </c>
      <c r="B6552" s="16" t="s">
        <v>61506</v>
      </c>
      <c r="C6552" s="82" t="s">
        <v>61507</v>
      </c>
      <c r="D6552" s="16" t="s">
        <v>41134</v>
      </c>
      <c r="E6552" s="83">
        <v>2019</v>
      </c>
      <c r="F6552" s="16" t="s">
        <v>61508</v>
      </c>
      <c r="G6552" s="43" t="s">
        <v>54481</v>
      </c>
      <c r="H6552" s="43">
        <v>3376573.1979999999</v>
      </c>
      <c r="I6552" s="43">
        <v>2022</v>
      </c>
      <c r="J6552" s="43">
        <v>1.5315929999999999E-3</v>
      </c>
      <c r="K6552" s="16" t="s">
        <v>145</v>
      </c>
      <c r="L6552" s="83">
        <v>32.541840000000001</v>
      </c>
      <c r="M6552" s="83">
        <v>-100.738</v>
      </c>
    </row>
    <row r="6553" spans="1:13" ht="15">
      <c r="A6553" s="16" t="s">
        <v>61509</v>
      </c>
      <c r="B6553" s="16" t="s">
        <v>61510</v>
      </c>
      <c r="C6553" s="82" t="s">
        <v>61511</v>
      </c>
      <c r="D6553" s="16" t="s">
        <v>40347</v>
      </c>
      <c r="E6553" s="83">
        <v>2021</v>
      </c>
      <c r="F6553" s="16" t="s">
        <v>61512</v>
      </c>
      <c r="G6553" s="43" t="s">
        <v>54481</v>
      </c>
      <c r="H6553" s="43">
        <v>3376573.1979999999</v>
      </c>
      <c r="I6553" s="43">
        <v>2022</v>
      </c>
      <c r="J6553" s="43">
        <v>1.5315929999999999E-3</v>
      </c>
      <c r="K6553" s="16" t="s">
        <v>145</v>
      </c>
      <c r="L6553" s="83">
        <v>32.384239999999998</v>
      </c>
      <c r="M6553" s="83">
        <v>-102.413</v>
      </c>
    </row>
    <row r="6554" spans="1:13" ht="15">
      <c r="A6554" s="16" t="s">
        <v>61513</v>
      </c>
      <c r="B6554" s="16" t="s">
        <v>61514</v>
      </c>
      <c r="C6554" s="82" t="s">
        <v>61515</v>
      </c>
      <c r="D6554" s="16" t="s">
        <v>40347</v>
      </c>
      <c r="E6554" s="83">
        <v>2022</v>
      </c>
      <c r="F6554" s="16" t="s">
        <v>61516</v>
      </c>
      <c r="G6554" s="43" t="s">
        <v>55675</v>
      </c>
      <c r="H6554" s="43">
        <v>5899.8877869999997</v>
      </c>
      <c r="I6554" s="43">
        <v>2022</v>
      </c>
      <c r="J6554" s="43">
        <v>6.9902899999999999E-4</v>
      </c>
      <c r="K6554" s="16" t="s">
        <v>145</v>
      </c>
      <c r="L6554" s="83">
        <v>33.765270000000001</v>
      </c>
      <c r="M6554" s="83">
        <v>-118.209</v>
      </c>
    </row>
    <row r="6555" spans="1:13" ht="15">
      <c r="A6555" s="16" t="s">
        <v>61517</v>
      </c>
      <c r="B6555" s="16" t="s">
        <v>61518</v>
      </c>
      <c r="C6555" s="82" t="s">
        <v>61519</v>
      </c>
      <c r="D6555" s="16" t="s">
        <v>40347</v>
      </c>
      <c r="E6555" s="83">
        <v>2020</v>
      </c>
      <c r="F6555" s="16" t="s">
        <v>61516</v>
      </c>
      <c r="K6555" s="16" t="s">
        <v>145</v>
      </c>
      <c r="L6555" s="83">
        <v>33.72054</v>
      </c>
      <c r="M6555" s="83">
        <v>-118.11799999999999</v>
      </c>
    </row>
    <row r="6556" spans="1:13" ht="15">
      <c r="A6556" s="16" t="s">
        <v>61520</v>
      </c>
      <c r="B6556" s="16" t="s">
        <v>61521</v>
      </c>
      <c r="C6556" s="82" t="s">
        <v>61522</v>
      </c>
      <c r="D6556" s="16" t="s">
        <v>40347</v>
      </c>
      <c r="E6556" s="83">
        <v>2021</v>
      </c>
      <c r="F6556" s="16" t="s">
        <v>61523</v>
      </c>
      <c r="K6556" s="16" t="s">
        <v>145</v>
      </c>
      <c r="L6556" s="83">
        <v>29.126580000000001</v>
      </c>
      <c r="M6556" s="83">
        <v>-97.693100000000001</v>
      </c>
    </row>
    <row r="6557" spans="1:13" ht="15">
      <c r="A6557" s="16" t="s">
        <v>61524</v>
      </c>
      <c r="B6557" s="16" t="s">
        <v>61525</v>
      </c>
      <c r="C6557" s="82" t="s">
        <v>61526</v>
      </c>
      <c r="D6557" s="16" t="s">
        <v>40347</v>
      </c>
      <c r="E6557" s="83">
        <v>2022</v>
      </c>
      <c r="F6557" s="16" t="s">
        <v>61527</v>
      </c>
      <c r="G6557" s="43" t="s">
        <v>55675</v>
      </c>
      <c r="H6557" s="43">
        <v>5899.8877869999997</v>
      </c>
      <c r="I6557" s="43">
        <v>2022</v>
      </c>
      <c r="J6557" s="43">
        <v>6.9902899999999999E-4</v>
      </c>
      <c r="K6557" s="16" t="s">
        <v>145</v>
      </c>
      <c r="L6557" s="83">
        <v>33.765270000000001</v>
      </c>
      <c r="M6557" s="83">
        <v>-118.209</v>
      </c>
    </row>
    <row r="6558" spans="1:13" ht="15">
      <c r="A6558" s="16" t="s">
        <v>61528</v>
      </c>
      <c r="B6558" s="16" t="s">
        <v>61529</v>
      </c>
      <c r="C6558" s="82" t="s">
        <v>61530</v>
      </c>
      <c r="D6558" s="16" t="s">
        <v>40347</v>
      </c>
      <c r="E6558" s="83">
        <v>2020</v>
      </c>
      <c r="F6558" s="16" t="s">
        <v>61531</v>
      </c>
      <c r="K6558" s="16" t="s">
        <v>145</v>
      </c>
      <c r="L6558" s="83">
        <v>37.083559999999999</v>
      </c>
      <c r="M6558" s="83">
        <v>-104.911</v>
      </c>
    </row>
    <row r="6559" spans="1:13" ht="15">
      <c r="A6559" s="16" t="s">
        <v>61532</v>
      </c>
      <c r="B6559" s="16" t="s">
        <v>61533</v>
      </c>
      <c r="C6559" s="82" t="s">
        <v>61534</v>
      </c>
      <c r="D6559" s="16" t="s">
        <v>41134</v>
      </c>
      <c r="E6559" s="83">
        <v>2019</v>
      </c>
      <c r="F6559" s="16" t="s">
        <v>61535</v>
      </c>
      <c r="K6559" s="16" t="s">
        <v>145</v>
      </c>
      <c r="L6559" s="83">
        <v>31.637250000000002</v>
      </c>
      <c r="M6559" s="83">
        <v>-94.481899999999996</v>
      </c>
    </row>
    <row r="6560" spans="1:13" ht="15">
      <c r="A6560" s="16" t="s">
        <v>61536</v>
      </c>
      <c r="B6560" s="16" t="s">
        <v>61537</v>
      </c>
      <c r="C6560" s="82" t="s">
        <v>61538</v>
      </c>
      <c r="D6560" s="16" t="s">
        <v>40347</v>
      </c>
      <c r="E6560" s="83">
        <v>2021</v>
      </c>
      <c r="F6560" s="16" t="s">
        <v>61535</v>
      </c>
      <c r="K6560" s="16" t="s">
        <v>145</v>
      </c>
      <c r="L6560" s="83">
        <v>32.40889</v>
      </c>
      <c r="M6560" s="83">
        <v>-94.793499999999995</v>
      </c>
    </row>
    <row r="6561" spans="1:13" ht="15">
      <c r="A6561" s="16" t="s">
        <v>61539</v>
      </c>
      <c r="B6561" s="16" t="s">
        <v>61540</v>
      </c>
      <c r="C6561" s="82" t="s">
        <v>61541</v>
      </c>
      <c r="D6561" s="16" t="s">
        <v>41134</v>
      </c>
      <c r="E6561" s="83">
        <v>2019</v>
      </c>
      <c r="F6561" s="16" t="s">
        <v>61535</v>
      </c>
      <c r="K6561" s="16" t="s">
        <v>145</v>
      </c>
      <c r="L6561" s="83">
        <v>31.818950000000001</v>
      </c>
      <c r="M6561" s="83">
        <v>-94.544499999999999</v>
      </c>
    </row>
    <row r="6562" spans="1:13" ht="15">
      <c r="A6562" s="16" t="s">
        <v>61542</v>
      </c>
      <c r="B6562" s="16" t="s">
        <v>61543</v>
      </c>
      <c r="C6562" s="82" t="s">
        <v>61544</v>
      </c>
      <c r="D6562" s="16" t="s">
        <v>40347</v>
      </c>
      <c r="E6562" s="83">
        <v>2021</v>
      </c>
      <c r="F6562" s="16" t="s">
        <v>61545</v>
      </c>
      <c r="G6562" s="43" t="s">
        <v>54481</v>
      </c>
      <c r="H6562" s="43">
        <v>3376573.1979999999</v>
      </c>
      <c r="I6562" s="43">
        <v>2022</v>
      </c>
      <c r="J6562" s="43">
        <v>1.5315929999999999E-3</v>
      </c>
      <c r="K6562" s="16" t="s">
        <v>145</v>
      </c>
      <c r="L6562" s="83">
        <v>31.80969</v>
      </c>
      <c r="M6562" s="83">
        <v>-104.036</v>
      </c>
    </row>
    <row r="6563" spans="1:13" ht="15">
      <c r="A6563" s="16" t="s">
        <v>61546</v>
      </c>
      <c r="B6563" s="16" t="s">
        <v>61547</v>
      </c>
      <c r="C6563" s="82" t="s">
        <v>61548</v>
      </c>
      <c r="D6563" s="16" t="s">
        <v>41134</v>
      </c>
      <c r="E6563" s="83">
        <v>2019</v>
      </c>
      <c r="F6563" s="16" t="s">
        <v>61549</v>
      </c>
      <c r="K6563" s="16" t="s">
        <v>145</v>
      </c>
      <c r="L6563" s="83">
        <v>29.416180000000001</v>
      </c>
      <c r="M6563" s="83">
        <v>-96.263199999999998</v>
      </c>
    </row>
    <row r="6564" spans="1:13" ht="15">
      <c r="A6564" s="16" t="s">
        <v>61550</v>
      </c>
      <c r="B6564" s="16" t="s">
        <v>61551</v>
      </c>
      <c r="C6564" s="82" t="s">
        <v>61552</v>
      </c>
      <c r="D6564" s="16" t="s">
        <v>40347</v>
      </c>
      <c r="E6564" s="83">
        <v>2022</v>
      </c>
      <c r="F6564" s="16" t="s">
        <v>61549</v>
      </c>
      <c r="K6564" s="16" t="s">
        <v>145</v>
      </c>
      <c r="L6564" s="83">
        <v>30.525670000000002</v>
      </c>
      <c r="M6564" s="83">
        <v>-90.908199999999994</v>
      </c>
    </row>
    <row r="6565" spans="1:13" ht="15">
      <c r="A6565" s="16" t="s">
        <v>61553</v>
      </c>
      <c r="B6565" s="16" t="s">
        <v>61554</v>
      </c>
      <c r="C6565" s="82" t="s">
        <v>61555</v>
      </c>
      <c r="D6565" s="16" t="s">
        <v>40347</v>
      </c>
      <c r="E6565" s="83">
        <v>2022</v>
      </c>
      <c r="F6565" s="16" t="s">
        <v>61549</v>
      </c>
      <c r="K6565" s="16" t="s">
        <v>145</v>
      </c>
      <c r="L6565" s="83">
        <v>31.870239999999999</v>
      </c>
      <c r="M6565" s="83">
        <v>-93.357699999999994</v>
      </c>
    </row>
    <row r="6566" spans="1:13" ht="15">
      <c r="A6566" s="16" t="s">
        <v>61556</v>
      </c>
      <c r="B6566" s="16" t="s">
        <v>61557</v>
      </c>
      <c r="C6566" s="82" t="s">
        <v>61558</v>
      </c>
      <c r="D6566" s="16" t="s">
        <v>41134</v>
      </c>
      <c r="E6566" s="83">
        <v>2019</v>
      </c>
      <c r="F6566" s="16" t="s">
        <v>61559</v>
      </c>
      <c r="K6566" s="16" t="s">
        <v>145</v>
      </c>
      <c r="L6566" s="83">
        <v>29.844799999999999</v>
      </c>
      <c r="M6566" s="83">
        <v>-94.907700000000006</v>
      </c>
    </row>
    <row r="6567" spans="1:13" ht="15">
      <c r="A6567" s="16" t="s">
        <v>61560</v>
      </c>
      <c r="B6567" s="16" t="s">
        <v>61561</v>
      </c>
      <c r="C6567" s="82" t="s">
        <v>61562</v>
      </c>
      <c r="D6567" s="16" t="s">
        <v>41134</v>
      </c>
      <c r="E6567" s="83">
        <v>2019</v>
      </c>
      <c r="F6567" s="16" t="s">
        <v>61559</v>
      </c>
      <c r="K6567" s="16" t="s">
        <v>145</v>
      </c>
      <c r="L6567" s="83">
        <v>29.630939999999999</v>
      </c>
      <c r="M6567" s="83">
        <v>-94.952299999999994</v>
      </c>
    </row>
    <row r="6568" spans="1:13" ht="15">
      <c r="A6568" s="16" t="s">
        <v>61563</v>
      </c>
      <c r="B6568" s="16" t="s">
        <v>61564</v>
      </c>
      <c r="C6568" s="82" t="s">
        <v>61565</v>
      </c>
      <c r="D6568" s="16" t="s">
        <v>40347</v>
      </c>
      <c r="E6568" s="83">
        <v>2021</v>
      </c>
      <c r="F6568" s="16" t="s">
        <v>61566</v>
      </c>
      <c r="G6568" s="43" t="s">
        <v>54481</v>
      </c>
      <c r="H6568" s="43">
        <v>3376573.1979999999</v>
      </c>
      <c r="I6568" s="43">
        <v>2022</v>
      </c>
      <c r="J6568" s="43">
        <v>1.5315929999999999E-3</v>
      </c>
      <c r="K6568" s="16" t="s">
        <v>145</v>
      </c>
      <c r="L6568" s="83">
        <v>31.28481</v>
      </c>
      <c r="M6568" s="83">
        <v>-101.163</v>
      </c>
    </row>
    <row r="6569" spans="1:13" ht="15">
      <c r="A6569" s="16" t="s">
        <v>61567</v>
      </c>
      <c r="B6569" s="16" t="s">
        <v>61568</v>
      </c>
      <c r="C6569" s="82" t="s">
        <v>61569</v>
      </c>
      <c r="D6569" s="16" t="s">
        <v>41134</v>
      </c>
      <c r="E6569" s="83">
        <v>2019</v>
      </c>
      <c r="F6569" s="16" t="s">
        <v>61570</v>
      </c>
      <c r="K6569" s="16" t="s">
        <v>145</v>
      </c>
      <c r="L6569" s="83">
        <v>28.733640000000001</v>
      </c>
      <c r="M6569" s="83">
        <v>-97.249600000000001</v>
      </c>
    </row>
    <row r="6570" spans="1:13" ht="15">
      <c r="A6570" s="16" t="s">
        <v>61571</v>
      </c>
      <c r="B6570" s="16" t="s">
        <v>61572</v>
      </c>
      <c r="C6570" s="82" t="s">
        <v>61573</v>
      </c>
      <c r="D6570" s="16" t="s">
        <v>40347</v>
      </c>
      <c r="E6570" s="83">
        <v>2020</v>
      </c>
      <c r="F6570" s="16" t="s">
        <v>61574</v>
      </c>
      <c r="G6570" s="43" t="s">
        <v>54528</v>
      </c>
      <c r="H6570" s="43">
        <v>8770.1049829999993</v>
      </c>
      <c r="I6570" s="43">
        <v>2022</v>
      </c>
      <c r="J6570" s="43">
        <v>6.4148999999999999E-4</v>
      </c>
      <c r="K6570" s="16" t="s">
        <v>145</v>
      </c>
      <c r="L6570" s="83">
        <v>35.141210000000001</v>
      </c>
      <c r="M6570" s="83">
        <v>-119.476</v>
      </c>
    </row>
    <row r="6571" spans="1:13" ht="15">
      <c r="A6571" s="16" t="s">
        <v>61575</v>
      </c>
      <c r="B6571" s="16" t="s">
        <v>61576</v>
      </c>
      <c r="C6571" s="82" t="s">
        <v>61577</v>
      </c>
      <c r="D6571" s="16" t="s">
        <v>40347</v>
      </c>
      <c r="E6571" s="83">
        <v>2021</v>
      </c>
      <c r="F6571" s="16" t="s">
        <v>61578</v>
      </c>
      <c r="G6571" s="43" t="s">
        <v>55082</v>
      </c>
      <c r="H6571" s="43">
        <v>100014.3458</v>
      </c>
      <c r="I6571" s="43">
        <v>2022</v>
      </c>
      <c r="J6571" s="43">
        <v>8.9614299999999996E-4</v>
      </c>
      <c r="K6571" s="16" t="s">
        <v>145</v>
      </c>
      <c r="L6571" s="83">
        <v>30.741129999999998</v>
      </c>
      <c r="M6571" s="83">
        <v>-96.648600000000002</v>
      </c>
    </row>
    <row r="6572" spans="1:13" ht="15">
      <c r="A6572" s="16" t="s">
        <v>61579</v>
      </c>
      <c r="B6572" s="16" t="s">
        <v>61580</v>
      </c>
      <c r="C6572" s="82" t="s">
        <v>61581</v>
      </c>
      <c r="D6572" s="16" t="s">
        <v>40347</v>
      </c>
      <c r="E6572" s="83">
        <v>2021</v>
      </c>
      <c r="F6572" s="16" t="s">
        <v>61578</v>
      </c>
      <c r="K6572" s="16" t="s">
        <v>145</v>
      </c>
      <c r="L6572" s="83">
        <v>30.747060000000001</v>
      </c>
      <c r="M6572" s="83">
        <v>-96.635499999999993</v>
      </c>
    </row>
    <row r="6573" spans="1:13" ht="15">
      <c r="A6573" s="16" t="s">
        <v>61582</v>
      </c>
      <c r="B6573" s="16" t="s">
        <v>61583</v>
      </c>
      <c r="C6573" s="82" t="s">
        <v>61584</v>
      </c>
      <c r="D6573" s="16" t="s">
        <v>41134</v>
      </c>
      <c r="E6573" s="83">
        <v>2019</v>
      </c>
      <c r="F6573" s="16" t="s">
        <v>61585</v>
      </c>
      <c r="K6573" s="16" t="s">
        <v>145</v>
      </c>
      <c r="L6573" s="83">
        <v>29.917909999999999</v>
      </c>
      <c r="M6573" s="83">
        <v>-97.029700000000005</v>
      </c>
    </row>
    <row r="6574" spans="1:13" ht="15">
      <c r="A6574" s="16" t="s">
        <v>61586</v>
      </c>
      <c r="B6574" s="16" t="s">
        <v>61587</v>
      </c>
      <c r="C6574" s="82" t="s">
        <v>61588</v>
      </c>
      <c r="D6574" s="16" t="s">
        <v>41134</v>
      </c>
      <c r="E6574" s="83">
        <v>2021</v>
      </c>
      <c r="F6574" s="16" t="s">
        <v>61589</v>
      </c>
      <c r="K6574" s="16" t="s">
        <v>145</v>
      </c>
      <c r="L6574" s="83">
        <v>39.607430000000001</v>
      </c>
      <c r="M6574" s="83">
        <v>-81.071899999999999</v>
      </c>
    </row>
    <row r="6575" spans="1:13" ht="15">
      <c r="A6575" s="16" t="s">
        <v>61590</v>
      </c>
      <c r="B6575" s="16" t="s">
        <v>61591</v>
      </c>
      <c r="C6575" s="82" t="s">
        <v>61592</v>
      </c>
      <c r="D6575" s="16" t="s">
        <v>40347</v>
      </c>
      <c r="E6575" s="83">
        <v>2021</v>
      </c>
      <c r="F6575" s="16" t="s">
        <v>61589</v>
      </c>
      <c r="K6575" s="16" t="s">
        <v>145</v>
      </c>
      <c r="L6575" s="83">
        <v>39.468209999999999</v>
      </c>
      <c r="M6575" s="83">
        <v>-80.959800000000001</v>
      </c>
    </row>
    <row r="6576" spans="1:13" ht="15">
      <c r="A6576" s="16" t="s">
        <v>61593</v>
      </c>
      <c r="B6576" s="16" t="s">
        <v>61594</v>
      </c>
      <c r="C6576" s="82" t="s">
        <v>61595</v>
      </c>
      <c r="D6576" s="16" t="s">
        <v>40347</v>
      </c>
      <c r="E6576" s="83">
        <v>2021</v>
      </c>
      <c r="F6576" s="16" t="s">
        <v>61596</v>
      </c>
      <c r="K6576" s="16" t="s">
        <v>145</v>
      </c>
      <c r="L6576" s="83">
        <v>39.543570000000003</v>
      </c>
      <c r="M6576" s="83">
        <v>-80.657799999999995</v>
      </c>
    </row>
    <row r="6577" spans="1:13" ht="15">
      <c r="A6577" s="16" t="s">
        <v>61597</v>
      </c>
      <c r="B6577" s="16" t="s">
        <v>61598</v>
      </c>
      <c r="C6577" s="82" t="s">
        <v>61599</v>
      </c>
      <c r="D6577" s="16" t="s">
        <v>40347</v>
      </c>
      <c r="E6577" s="83">
        <v>2021</v>
      </c>
      <c r="F6577" s="16" t="s">
        <v>61600</v>
      </c>
      <c r="G6577" s="43" t="s">
        <v>54481</v>
      </c>
      <c r="H6577" s="43">
        <v>3376573.1979999999</v>
      </c>
      <c r="I6577" s="43">
        <v>2022</v>
      </c>
      <c r="J6577" s="43">
        <v>1.5315929999999999E-3</v>
      </c>
      <c r="K6577" s="16" t="s">
        <v>145</v>
      </c>
      <c r="L6577" s="83">
        <v>32.0548</v>
      </c>
      <c r="M6577" s="83">
        <v>-101.447</v>
      </c>
    </row>
    <row r="6578" spans="1:13" ht="15">
      <c r="A6578" s="16" t="s">
        <v>61601</v>
      </c>
      <c r="B6578" s="16" t="s">
        <v>61602</v>
      </c>
      <c r="C6578" s="82" t="s">
        <v>61603</v>
      </c>
      <c r="D6578" s="16" t="s">
        <v>40347</v>
      </c>
      <c r="E6578" s="83">
        <v>2021</v>
      </c>
      <c r="F6578" s="16" t="s">
        <v>61604</v>
      </c>
      <c r="G6578" s="43" t="s">
        <v>55082</v>
      </c>
      <c r="H6578" s="43">
        <v>100014.3458</v>
      </c>
      <c r="I6578" s="43">
        <v>2022</v>
      </c>
      <c r="J6578" s="43">
        <v>8.9614299999999996E-4</v>
      </c>
      <c r="K6578" s="16" t="s">
        <v>145</v>
      </c>
      <c r="L6578" s="83">
        <v>28.572929999999999</v>
      </c>
      <c r="M6578" s="83">
        <v>-98.8155</v>
      </c>
    </row>
    <row r="6579" spans="1:13" ht="15">
      <c r="A6579" s="16" t="s">
        <v>61605</v>
      </c>
      <c r="B6579" s="16" t="s">
        <v>61606</v>
      </c>
      <c r="C6579" s="82" t="s">
        <v>61607</v>
      </c>
      <c r="D6579" s="16" t="s">
        <v>40347</v>
      </c>
      <c r="E6579" s="83">
        <v>2021</v>
      </c>
      <c r="F6579" s="16" t="s">
        <v>61604</v>
      </c>
      <c r="K6579" s="16" t="s">
        <v>145</v>
      </c>
      <c r="L6579" s="83">
        <v>28.638780000000001</v>
      </c>
      <c r="M6579" s="83">
        <v>-99.317599999999999</v>
      </c>
    </row>
    <row r="6580" spans="1:13" ht="15">
      <c r="A6580" s="16" t="s">
        <v>61608</v>
      </c>
      <c r="B6580" s="16" t="s">
        <v>61609</v>
      </c>
      <c r="C6580" s="82" t="s">
        <v>61610</v>
      </c>
      <c r="D6580" s="16" t="s">
        <v>40347</v>
      </c>
      <c r="E6580" s="83">
        <v>2021</v>
      </c>
      <c r="F6580" s="16" t="s">
        <v>61604</v>
      </c>
      <c r="G6580" s="43" t="s">
        <v>55082</v>
      </c>
      <c r="H6580" s="43">
        <v>100014.3458</v>
      </c>
      <c r="I6580" s="43">
        <v>2022</v>
      </c>
      <c r="J6580" s="43">
        <v>8.9614299999999996E-4</v>
      </c>
      <c r="K6580" s="16" t="s">
        <v>145</v>
      </c>
      <c r="L6580" s="83">
        <v>28.675999999999998</v>
      </c>
      <c r="M6580" s="83">
        <v>-99.326300000000003</v>
      </c>
    </row>
    <row r="6581" spans="1:13" ht="15">
      <c r="A6581" s="16" t="s">
        <v>61611</v>
      </c>
      <c r="B6581" s="16" t="s">
        <v>61612</v>
      </c>
      <c r="C6581" s="82" t="s">
        <v>61613</v>
      </c>
      <c r="D6581" s="16" t="s">
        <v>40347</v>
      </c>
      <c r="E6581" s="83">
        <v>2022</v>
      </c>
      <c r="F6581" s="16" t="s">
        <v>61604</v>
      </c>
      <c r="K6581" s="16" t="s">
        <v>145</v>
      </c>
      <c r="L6581" s="83">
        <v>32.561810000000001</v>
      </c>
      <c r="M6581" s="83">
        <v>-93.988699999999994</v>
      </c>
    </row>
    <row r="6582" spans="1:13" ht="15">
      <c r="A6582" s="16" t="s">
        <v>61614</v>
      </c>
      <c r="B6582" s="16" t="s">
        <v>61615</v>
      </c>
      <c r="C6582" s="82" t="s">
        <v>61616</v>
      </c>
      <c r="D6582" s="16" t="s">
        <v>40347</v>
      </c>
      <c r="E6582" s="83">
        <v>2022</v>
      </c>
      <c r="F6582" s="16" t="s">
        <v>61604</v>
      </c>
      <c r="K6582" s="16" t="s">
        <v>145</v>
      </c>
      <c r="L6582" s="83">
        <v>32.545540000000003</v>
      </c>
      <c r="M6582" s="83">
        <v>-93.937700000000007</v>
      </c>
    </row>
    <row r="6583" spans="1:13" ht="15">
      <c r="A6583" s="16" t="s">
        <v>61617</v>
      </c>
      <c r="B6583" s="16" t="s">
        <v>61618</v>
      </c>
      <c r="C6583" s="82" t="s">
        <v>61619</v>
      </c>
      <c r="D6583" s="16" t="s">
        <v>40347</v>
      </c>
      <c r="E6583" s="83">
        <v>2021</v>
      </c>
      <c r="F6583" s="16" t="s">
        <v>61620</v>
      </c>
      <c r="K6583" s="16" t="s">
        <v>145</v>
      </c>
      <c r="L6583" s="83">
        <v>29.369199999999999</v>
      </c>
      <c r="M6583" s="83">
        <v>-96.948599999999999</v>
      </c>
    </row>
    <row r="6584" spans="1:13" ht="15">
      <c r="A6584" s="16" t="s">
        <v>61621</v>
      </c>
      <c r="B6584" s="16" t="s">
        <v>61622</v>
      </c>
      <c r="C6584" s="82" t="s">
        <v>61623</v>
      </c>
      <c r="D6584" s="16" t="s">
        <v>41134</v>
      </c>
      <c r="E6584" s="83">
        <v>2019</v>
      </c>
      <c r="F6584" s="16" t="s">
        <v>61620</v>
      </c>
      <c r="K6584" s="16" t="s">
        <v>145</v>
      </c>
      <c r="L6584" s="83">
        <v>29.36224</v>
      </c>
      <c r="M6584" s="83">
        <v>-97.014799999999994</v>
      </c>
    </row>
    <row r="6585" spans="1:13" ht="15">
      <c r="A6585" s="16" t="s">
        <v>61624</v>
      </c>
      <c r="B6585" s="16" t="s">
        <v>61625</v>
      </c>
      <c r="C6585" s="82" t="s">
        <v>61626</v>
      </c>
      <c r="D6585" s="16" t="s">
        <v>40347</v>
      </c>
      <c r="E6585" s="83">
        <v>2021</v>
      </c>
      <c r="F6585" s="16" t="s">
        <v>61627</v>
      </c>
      <c r="G6585" s="43" t="s">
        <v>54481</v>
      </c>
      <c r="H6585" s="43">
        <v>3376573.1979999999</v>
      </c>
      <c r="I6585" s="43">
        <v>2022</v>
      </c>
      <c r="J6585" s="43">
        <v>1.5315929999999999E-3</v>
      </c>
      <c r="K6585" s="16" t="s">
        <v>145</v>
      </c>
      <c r="L6585" s="83">
        <v>31.255659999999999</v>
      </c>
      <c r="M6585" s="83">
        <v>-101.003</v>
      </c>
    </row>
    <row r="6586" spans="1:13" ht="15">
      <c r="A6586" s="16" t="s">
        <v>61628</v>
      </c>
      <c r="B6586" s="16" t="s">
        <v>61629</v>
      </c>
      <c r="C6586" s="82" t="s">
        <v>61630</v>
      </c>
      <c r="D6586" s="16" t="s">
        <v>41134</v>
      </c>
      <c r="E6586" s="83">
        <v>2019</v>
      </c>
      <c r="F6586" s="16" t="s">
        <v>61631</v>
      </c>
      <c r="K6586" s="16" t="s">
        <v>145</v>
      </c>
      <c r="L6586" s="83">
        <v>32.37735</v>
      </c>
      <c r="M6586" s="83">
        <v>-94.632800000000003</v>
      </c>
    </row>
    <row r="6587" spans="1:13" ht="15">
      <c r="A6587" s="16" t="s">
        <v>61632</v>
      </c>
      <c r="B6587" s="16" t="s">
        <v>61633</v>
      </c>
      <c r="C6587" s="82" t="s">
        <v>61634</v>
      </c>
      <c r="D6587" s="16" t="s">
        <v>40347</v>
      </c>
      <c r="E6587" s="83">
        <v>2021</v>
      </c>
      <c r="F6587" s="16" t="s">
        <v>61635</v>
      </c>
      <c r="G6587" s="43" t="s">
        <v>54481</v>
      </c>
      <c r="H6587" s="43">
        <v>3376573.1979999999</v>
      </c>
      <c r="I6587" s="43">
        <v>2022</v>
      </c>
      <c r="J6587" s="43">
        <v>1.5315929999999999E-3</v>
      </c>
      <c r="K6587" s="16" t="s">
        <v>145</v>
      </c>
      <c r="L6587" s="83">
        <v>31.330400000000001</v>
      </c>
      <c r="M6587" s="83">
        <v>-101.95399999999999</v>
      </c>
    </row>
    <row r="6588" spans="1:13" ht="15">
      <c r="A6588" s="16" t="s">
        <v>61636</v>
      </c>
      <c r="B6588" s="16" t="s">
        <v>61637</v>
      </c>
      <c r="C6588" s="82" t="s">
        <v>61638</v>
      </c>
      <c r="D6588" s="16" t="s">
        <v>40347</v>
      </c>
      <c r="E6588" s="83">
        <v>2022</v>
      </c>
      <c r="F6588" s="16" t="s">
        <v>61639</v>
      </c>
      <c r="G6588" s="43" t="s">
        <v>54474</v>
      </c>
      <c r="H6588" s="43">
        <v>417845.92170000001</v>
      </c>
      <c r="I6588" s="43">
        <v>2022</v>
      </c>
      <c r="J6588" s="43">
        <v>5.7243400000000003E-4</v>
      </c>
      <c r="K6588" s="16" t="s">
        <v>145</v>
      </c>
      <c r="L6588" s="83">
        <v>47.611640000000001</v>
      </c>
      <c r="M6588" s="83">
        <v>-103.52500000000001</v>
      </c>
    </row>
    <row r="6589" spans="1:13" ht="15">
      <c r="A6589" s="16" t="s">
        <v>61640</v>
      </c>
      <c r="B6589" s="16" t="s">
        <v>61641</v>
      </c>
      <c r="C6589" s="82" t="s">
        <v>61642</v>
      </c>
      <c r="D6589" s="16" t="s">
        <v>40347</v>
      </c>
      <c r="E6589" s="83">
        <v>2021</v>
      </c>
      <c r="F6589" s="16" t="s">
        <v>61643</v>
      </c>
      <c r="K6589" s="16" t="s">
        <v>145</v>
      </c>
      <c r="L6589" s="83">
        <v>39.753480000000003</v>
      </c>
      <c r="M6589" s="83">
        <v>-80.778300000000002</v>
      </c>
    </row>
    <row r="6590" spans="1:13" ht="15">
      <c r="A6590" s="16" t="s">
        <v>61644</v>
      </c>
      <c r="B6590" s="16" t="s">
        <v>61645</v>
      </c>
      <c r="C6590" s="82" t="s">
        <v>61646</v>
      </c>
      <c r="D6590" s="16" t="s">
        <v>40347</v>
      </c>
      <c r="E6590" s="83">
        <v>2021</v>
      </c>
      <c r="F6590" s="16" t="s">
        <v>61647</v>
      </c>
      <c r="G6590" s="43" t="s">
        <v>55082</v>
      </c>
      <c r="H6590" s="43">
        <v>100014.3458</v>
      </c>
      <c r="I6590" s="43">
        <v>2022</v>
      </c>
      <c r="J6590" s="43">
        <v>8.9614299999999996E-4</v>
      </c>
      <c r="K6590" s="16" t="s">
        <v>145</v>
      </c>
      <c r="L6590" s="83">
        <v>30.277850000000001</v>
      </c>
      <c r="M6590" s="83">
        <v>-96.775499999999994</v>
      </c>
    </row>
    <row r="6591" spans="1:13" ht="15">
      <c r="A6591" s="16" t="s">
        <v>61648</v>
      </c>
      <c r="B6591" s="16" t="s">
        <v>61649</v>
      </c>
      <c r="C6591" s="82" t="s">
        <v>61650</v>
      </c>
      <c r="D6591" s="16" t="s">
        <v>40347</v>
      </c>
      <c r="E6591" s="83">
        <v>2021</v>
      </c>
      <c r="F6591" s="16" t="s">
        <v>61651</v>
      </c>
      <c r="K6591" s="16" t="s">
        <v>145</v>
      </c>
      <c r="L6591" s="83">
        <v>28.859929999999999</v>
      </c>
      <c r="M6591" s="83">
        <v>-99.402900000000002</v>
      </c>
    </row>
    <row r="6592" spans="1:13" ht="15">
      <c r="A6592" s="16" t="s">
        <v>61652</v>
      </c>
      <c r="B6592" s="16" t="s">
        <v>61653</v>
      </c>
      <c r="C6592" s="82" t="s">
        <v>61654</v>
      </c>
      <c r="D6592" s="16" t="s">
        <v>40347</v>
      </c>
      <c r="E6592" s="83">
        <v>2021</v>
      </c>
      <c r="F6592" s="16" t="s">
        <v>61651</v>
      </c>
      <c r="G6592" s="43" t="s">
        <v>54481</v>
      </c>
      <c r="H6592" s="43">
        <v>3376573.1979999999</v>
      </c>
      <c r="I6592" s="43">
        <v>2022</v>
      </c>
      <c r="J6592" s="43">
        <v>1.5315929999999999E-3</v>
      </c>
      <c r="K6592" s="16" t="s">
        <v>145</v>
      </c>
      <c r="L6592" s="83">
        <v>31.630769999999998</v>
      </c>
      <c r="M6592" s="83">
        <v>-103.327</v>
      </c>
    </row>
    <row r="6593" spans="1:13" ht="15">
      <c r="A6593" s="16" t="s">
        <v>61655</v>
      </c>
      <c r="B6593" s="16" t="s">
        <v>61656</v>
      </c>
      <c r="C6593" s="82" t="s">
        <v>61657</v>
      </c>
      <c r="D6593" s="16" t="s">
        <v>40347</v>
      </c>
      <c r="E6593" s="83">
        <v>2021</v>
      </c>
      <c r="F6593" s="16" t="s">
        <v>61658</v>
      </c>
      <c r="K6593" s="16" t="s">
        <v>145</v>
      </c>
      <c r="L6593" s="83">
        <v>30.4315</v>
      </c>
      <c r="M6593" s="83">
        <v>-94.307699999999997</v>
      </c>
    </row>
    <row r="6594" spans="1:13" ht="15">
      <c r="A6594" s="16" t="s">
        <v>61659</v>
      </c>
      <c r="B6594" s="16" t="s">
        <v>61660</v>
      </c>
      <c r="C6594" s="82" t="s">
        <v>61661</v>
      </c>
      <c r="D6594" s="16" t="s">
        <v>41134</v>
      </c>
      <c r="E6594" s="83">
        <v>2019</v>
      </c>
      <c r="F6594" s="16" t="s">
        <v>61662</v>
      </c>
      <c r="K6594" s="16" t="s">
        <v>145</v>
      </c>
      <c r="L6594" s="83">
        <v>32.530180000000001</v>
      </c>
      <c r="M6594" s="83">
        <v>-95.636399999999995</v>
      </c>
    </row>
    <row r="6595" spans="1:13" ht="15">
      <c r="A6595" s="16" t="s">
        <v>61663</v>
      </c>
      <c r="B6595" s="16" t="s">
        <v>61664</v>
      </c>
      <c r="C6595" s="82" t="s">
        <v>61665</v>
      </c>
      <c r="D6595" s="16" t="s">
        <v>41134</v>
      </c>
      <c r="E6595" s="83">
        <v>2019</v>
      </c>
      <c r="F6595" s="16" t="s">
        <v>61662</v>
      </c>
      <c r="K6595" s="16" t="s">
        <v>145</v>
      </c>
      <c r="L6595" s="83">
        <v>32.536149999999999</v>
      </c>
      <c r="M6595" s="83">
        <v>-95.627399999999994</v>
      </c>
    </row>
    <row r="6596" spans="1:13" ht="15">
      <c r="A6596" s="16" t="s">
        <v>61666</v>
      </c>
      <c r="B6596" s="16" t="s">
        <v>61667</v>
      </c>
      <c r="C6596" s="82" t="s">
        <v>61668</v>
      </c>
      <c r="D6596" s="16" t="s">
        <v>40347</v>
      </c>
      <c r="E6596" s="83">
        <v>2022</v>
      </c>
      <c r="F6596" s="16" t="s">
        <v>61662</v>
      </c>
      <c r="K6596" s="16" t="s">
        <v>145</v>
      </c>
      <c r="L6596" s="83">
        <v>26.303329999999999</v>
      </c>
      <c r="M6596" s="83">
        <v>-91.084699999999998</v>
      </c>
    </row>
    <row r="6597" spans="1:13" ht="15">
      <c r="A6597" s="16" t="s">
        <v>61669</v>
      </c>
      <c r="B6597" s="16" t="s">
        <v>61670</v>
      </c>
      <c r="C6597" s="82" t="s">
        <v>61671</v>
      </c>
      <c r="D6597" s="16" t="s">
        <v>40347</v>
      </c>
      <c r="E6597" s="83">
        <v>2021</v>
      </c>
      <c r="F6597" s="16" t="s">
        <v>61672</v>
      </c>
      <c r="K6597" s="16" t="s">
        <v>145</v>
      </c>
      <c r="L6597" s="83">
        <v>30.521650000000001</v>
      </c>
      <c r="M6597" s="83">
        <v>-94.598399999999998</v>
      </c>
    </row>
    <row r="6598" spans="1:13" ht="15">
      <c r="A6598" s="16" t="s">
        <v>61673</v>
      </c>
      <c r="B6598" s="16" t="s">
        <v>61674</v>
      </c>
      <c r="C6598" s="82" t="s">
        <v>61675</v>
      </c>
      <c r="D6598" s="16" t="s">
        <v>40347</v>
      </c>
      <c r="E6598" s="83">
        <v>2021</v>
      </c>
      <c r="F6598" s="16" t="s">
        <v>61672</v>
      </c>
      <c r="K6598" s="16" t="s">
        <v>145</v>
      </c>
      <c r="L6598" s="83">
        <v>35.66986</v>
      </c>
      <c r="M6598" s="83">
        <v>-100.328</v>
      </c>
    </row>
    <row r="6599" spans="1:13" ht="15">
      <c r="A6599" s="16" t="s">
        <v>61676</v>
      </c>
      <c r="B6599" s="16" t="s">
        <v>61677</v>
      </c>
      <c r="C6599" s="82" t="s">
        <v>61678</v>
      </c>
      <c r="D6599" s="16" t="s">
        <v>40347</v>
      </c>
      <c r="E6599" s="83">
        <v>2021</v>
      </c>
      <c r="F6599" s="16" t="s">
        <v>61672</v>
      </c>
      <c r="K6599" s="16" t="s">
        <v>145</v>
      </c>
      <c r="L6599" s="83">
        <v>35.880270000000003</v>
      </c>
      <c r="M6599" s="83">
        <v>-100.56</v>
      </c>
    </row>
    <row r="6600" spans="1:13" ht="15">
      <c r="A6600" s="16" t="s">
        <v>61679</v>
      </c>
      <c r="B6600" s="16" t="s">
        <v>61680</v>
      </c>
      <c r="C6600" s="82" t="s">
        <v>61681</v>
      </c>
      <c r="D6600" s="16" t="s">
        <v>40347</v>
      </c>
      <c r="E6600" s="83">
        <v>2021</v>
      </c>
      <c r="F6600" s="16" t="s">
        <v>61672</v>
      </c>
      <c r="K6600" s="16" t="s">
        <v>145</v>
      </c>
      <c r="L6600" s="83">
        <v>35.7896</v>
      </c>
      <c r="M6600" s="83">
        <v>-100.378</v>
      </c>
    </row>
    <row r="6601" spans="1:13" ht="15">
      <c r="A6601" s="16" t="s">
        <v>61682</v>
      </c>
      <c r="B6601" s="16" t="s">
        <v>61683</v>
      </c>
      <c r="C6601" s="82" t="s">
        <v>61684</v>
      </c>
      <c r="D6601" s="16" t="s">
        <v>41134</v>
      </c>
      <c r="E6601" s="83">
        <v>2019</v>
      </c>
      <c r="F6601" s="16" t="s">
        <v>61672</v>
      </c>
      <c r="K6601" s="16" t="s">
        <v>145</v>
      </c>
      <c r="L6601" s="83">
        <v>28.892420000000001</v>
      </c>
      <c r="M6601" s="83">
        <v>-97.400899999999993</v>
      </c>
    </row>
    <row r="6602" spans="1:13" ht="15">
      <c r="A6602" s="16" t="s">
        <v>61685</v>
      </c>
      <c r="B6602" s="16" t="s">
        <v>61686</v>
      </c>
      <c r="C6602" s="82" t="s">
        <v>61687</v>
      </c>
      <c r="D6602" s="16" t="s">
        <v>41134</v>
      </c>
      <c r="E6602" s="83">
        <v>2019</v>
      </c>
      <c r="F6602" s="16" t="s">
        <v>61672</v>
      </c>
      <c r="K6602" s="16" t="s">
        <v>145</v>
      </c>
      <c r="L6602" s="83">
        <v>35.867139999999999</v>
      </c>
      <c r="M6602" s="83">
        <v>-100.292</v>
      </c>
    </row>
    <row r="6603" spans="1:13" ht="15">
      <c r="A6603" s="16" t="s">
        <v>61688</v>
      </c>
      <c r="B6603" s="16" t="s">
        <v>61689</v>
      </c>
      <c r="C6603" s="82" t="s">
        <v>61690</v>
      </c>
      <c r="D6603" s="16" t="s">
        <v>41134</v>
      </c>
      <c r="E6603" s="83">
        <v>2019</v>
      </c>
      <c r="F6603" s="16" t="s">
        <v>61672</v>
      </c>
      <c r="K6603" s="16" t="s">
        <v>145</v>
      </c>
      <c r="L6603" s="83">
        <v>30.512730000000001</v>
      </c>
      <c r="M6603" s="83">
        <v>-94.434200000000004</v>
      </c>
    </row>
    <row r="6604" spans="1:13" ht="15">
      <c r="A6604" s="16" t="s">
        <v>61691</v>
      </c>
      <c r="B6604" s="16" t="s">
        <v>61692</v>
      </c>
      <c r="C6604" s="82" t="s">
        <v>61693</v>
      </c>
      <c r="D6604" s="16" t="s">
        <v>41134</v>
      </c>
      <c r="E6604" s="83">
        <v>2019</v>
      </c>
      <c r="F6604" s="16" t="s">
        <v>61694</v>
      </c>
      <c r="G6604" s="43" t="s">
        <v>54481</v>
      </c>
      <c r="H6604" s="43">
        <v>3376573.1979999999</v>
      </c>
      <c r="I6604" s="43">
        <v>2022</v>
      </c>
      <c r="J6604" s="43">
        <v>1.5315929999999999E-3</v>
      </c>
      <c r="K6604" s="16" t="s">
        <v>145</v>
      </c>
      <c r="L6604" s="83">
        <v>32.53058</v>
      </c>
      <c r="M6604" s="83">
        <v>-100.94799999999999</v>
      </c>
    </row>
    <row r="6605" spans="1:13" ht="15">
      <c r="A6605" s="16" t="s">
        <v>61695</v>
      </c>
      <c r="B6605" s="16" t="s">
        <v>61696</v>
      </c>
      <c r="C6605" s="82" t="s">
        <v>61697</v>
      </c>
      <c r="D6605" s="16" t="s">
        <v>41134</v>
      </c>
      <c r="E6605" s="83">
        <v>2019</v>
      </c>
      <c r="F6605" s="16" t="s">
        <v>61694</v>
      </c>
      <c r="G6605" s="43" t="s">
        <v>54481</v>
      </c>
      <c r="H6605" s="43">
        <v>3376573.1979999999</v>
      </c>
      <c r="I6605" s="43">
        <v>2022</v>
      </c>
      <c r="J6605" s="43">
        <v>1.5315929999999999E-3</v>
      </c>
      <c r="K6605" s="16" t="s">
        <v>145</v>
      </c>
      <c r="L6605" s="83">
        <v>32.198929999999997</v>
      </c>
      <c r="M6605" s="83">
        <v>-102.741</v>
      </c>
    </row>
    <row r="6606" spans="1:13" ht="15">
      <c r="A6606" s="16" t="s">
        <v>61698</v>
      </c>
      <c r="B6606" s="16" t="s">
        <v>61699</v>
      </c>
      <c r="C6606" s="82" t="s">
        <v>61700</v>
      </c>
      <c r="D6606" s="16" t="s">
        <v>41134</v>
      </c>
      <c r="E6606" s="83">
        <v>2019</v>
      </c>
      <c r="F6606" s="16" t="s">
        <v>61694</v>
      </c>
      <c r="G6606" s="43" t="s">
        <v>54481</v>
      </c>
      <c r="H6606" s="43">
        <v>3376573.1979999999</v>
      </c>
      <c r="I6606" s="43">
        <v>2022</v>
      </c>
      <c r="J6606" s="43">
        <v>1.5315929999999999E-3</v>
      </c>
      <c r="K6606" s="16" t="s">
        <v>145</v>
      </c>
      <c r="L6606" s="83">
        <v>31.00489</v>
      </c>
      <c r="M6606" s="83">
        <v>-101.57299999999999</v>
      </c>
    </row>
    <row r="6607" spans="1:13" ht="15">
      <c r="A6607" s="16" t="s">
        <v>61701</v>
      </c>
      <c r="B6607" s="16" t="s">
        <v>61702</v>
      </c>
      <c r="C6607" s="82" t="s">
        <v>61703</v>
      </c>
      <c r="D6607" s="16" t="s">
        <v>40347</v>
      </c>
      <c r="E6607" s="83">
        <v>2021</v>
      </c>
      <c r="F6607" s="16" t="s">
        <v>61704</v>
      </c>
      <c r="G6607" s="43" t="s">
        <v>54481</v>
      </c>
      <c r="H6607" s="43">
        <v>3376573.1979999999</v>
      </c>
      <c r="I6607" s="43">
        <v>2022</v>
      </c>
      <c r="J6607" s="43">
        <v>1.5315929999999999E-3</v>
      </c>
      <c r="K6607" s="16" t="s">
        <v>145</v>
      </c>
      <c r="L6607" s="83">
        <v>31.29843</v>
      </c>
      <c r="M6607" s="83">
        <v>-103.694</v>
      </c>
    </row>
    <row r="6608" spans="1:13" ht="15">
      <c r="A6608" s="16" t="s">
        <v>61705</v>
      </c>
      <c r="B6608" s="16" t="s">
        <v>61706</v>
      </c>
      <c r="C6608" s="82" t="s">
        <v>61707</v>
      </c>
      <c r="D6608" s="16" t="s">
        <v>41134</v>
      </c>
      <c r="E6608" s="83">
        <v>2019</v>
      </c>
      <c r="F6608" s="16" t="s">
        <v>61708</v>
      </c>
      <c r="K6608" s="16" t="s">
        <v>145</v>
      </c>
      <c r="L6608" s="83">
        <v>35.997630000000001</v>
      </c>
      <c r="M6608" s="83">
        <v>-100.137</v>
      </c>
    </row>
    <row r="6609" spans="1:13" ht="15">
      <c r="A6609" s="16" t="s">
        <v>61709</v>
      </c>
      <c r="B6609" s="16" t="s">
        <v>61710</v>
      </c>
      <c r="C6609" s="82" t="s">
        <v>61711</v>
      </c>
      <c r="D6609" s="16" t="s">
        <v>40347</v>
      </c>
      <c r="E6609" s="83">
        <v>2021</v>
      </c>
      <c r="F6609" s="16" t="s">
        <v>61712</v>
      </c>
      <c r="K6609" s="16" t="s">
        <v>145</v>
      </c>
      <c r="L6609" s="83">
        <v>32.502049999999997</v>
      </c>
      <c r="M6609" s="83">
        <v>-97.349800000000002</v>
      </c>
    </row>
    <row r="6610" spans="1:13" ht="15">
      <c r="A6610" s="16" t="s">
        <v>61713</v>
      </c>
      <c r="B6610" s="16" t="s">
        <v>61714</v>
      </c>
      <c r="C6610" s="82" t="s">
        <v>61715</v>
      </c>
      <c r="D6610" s="16" t="s">
        <v>40347</v>
      </c>
      <c r="E6610" s="83">
        <v>2021</v>
      </c>
      <c r="F6610" s="16" t="s">
        <v>61712</v>
      </c>
      <c r="G6610" s="43" t="s">
        <v>54481</v>
      </c>
      <c r="H6610" s="43">
        <v>3376573.1979999999</v>
      </c>
      <c r="I6610" s="43">
        <v>2022</v>
      </c>
      <c r="J6610" s="43">
        <v>1.5315929999999999E-3</v>
      </c>
      <c r="K6610" s="16" t="s">
        <v>145</v>
      </c>
      <c r="L6610" s="83">
        <v>30.491679999999999</v>
      </c>
      <c r="M6610" s="83">
        <v>-100.71299999999999</v>
      </c>
    </row>
    <row r="6611" spans="1:13" ht="15">
      <c r="A6611" s="16" t="s">
        <v>61716</v>
      </c>
      <c r="B6611" s="16" t="s">
        <v>61717</v>
      </c>
      <c r="C6611" s="82" t="s">
        <v>61718</v>
      </c>
      <c r="D6611" s="16" t="s">
        <v>40347</v>
      </c>
      <c r="E6611" s="83">
        <v>2021</v>
      </c>
      <c r="F6611" s="16" t="s">
        <v>61712</v>
      </c>
      <c r="G6611" s="43" t="s">
        <v>54481</v>
      </c>
      <c r="H6611" s="43">
        <v>3376573.1979999999</v>
      </c>
      <c r="I6611" s="43">
        <v>2022</v>
      </c>
      <c r="J6611" s="43">
        <v>1.5315929999999999E-3</v>
      </c>
      <c r="K6611" s="16" t="s">
        <v>145</v>
      </c>
      <c r="L6611" s="83">
        <v>30.883749999999999</v>
      </c>
      <c r="M6611" s="83">
        <v>-100.944</v>
      </c>
    </row>
    <row r="6612" spans="1:13" ht="15">
      <c r="A6612" s="16" t="s">
        <v>61719</v>
      </c>
      <c r="B6612" s="16" t="s">
        <v>61720</v>
      </c>
      <c r="C6612" s="82" t="s">
        <v>61721</v>
      </c>
      <c r="D6612" s="16" t="s">
        <v>40347</v>
      </c>
      <c r="E6612" s="83">
        <v>2021</v>
      </c>
      <c r="F6612" s="16" t="s">
        <v>61712</v>
      </c>
      <c r="G6612" s="43" t="s">
        <v>54481</v>
      </c>
      <c r="H6612" s="43">
        <v>3376573.1979999999</v>
      </c>
      <c r="I6612" s="43">
        <v>2022</v>
      </c>
      <c r="J6612" s="43">
        <v>1.5315929999999999E-3</v>
      </c>
      <c r="K6612" s="16" t="s">
        <v>145</v>
      </c>
      <c r="L6612" s="83">
        <v>30.62677</v>
      </c>
      <c r="M6612" s="83">
        <v>-100.666</v>
      </c>
    </row>
    <row r="6613" spans="1:13" ht="15">
      <c r="A6613" s="16" t="s">
        <v>61722</v>
      </c>
      <c r="B6613" s="16" t="s">
        <v>61723</v>
      </c>
      <c r="C6613" s="82" t="s">
        <v>61724</v>
      </c>
      <c r="D6613" s="16" t="s">
        <v>40347</v>
      </c>
      <c r="E6613" s="83">
        <v>2021</v>
      </c>
      <c r="F6613" s="16" t="s">
        <v>61712</v>
      </c>
      <c r="G6613" s="43" t="s">
        <v>54481</v>
      </c>
      <c r="H6613" s="43">
        <v>3376573.1979999999</v>
      </c>
      <c r="I6613" s="43">
        <v>2022</v>
      </c>
      <c r="J6613" s="43">
        <v>1.5315929999999999E-3</v>
      </c>
      <c r="K6613" s="16" t="s">
        <v>145</v>
      </c>
      <c r="L6613" s="83">
        <v>30.597449999999998</v>
      </c>
      <c r="M6613" s="83">
        <v>-100.825</v>
      </c>
    </row>
    <row r="6614" spans="1:13" ht="15">
      <c r="A6614" s="16" t="s">
        <v>61725</v>
      </c>
      <c r="B6614" s="16" t="s">
        <v>61726</v>
      </c>
      <c r="C6614" s="82" t="s">
        <v>61727</v>
      </c>
      <c r="D6614" s="16" t="s">
        <v>40347</v>
      </c>
      <c r="E6614" s="83">
        <v>2021</v>
      </c>
      <c r="F6614" s="16" t="s">
        <v>61728</v>
      </c>
      <c r="K6614" s="16" t="s">
        <v>145</v>
      </c>
      <c r="L6614" s="83">
        <v>27.667739999999998</v>
      </c>
      <c r="M6614" s="83">
        <v>-97.918599999999998</v>
      </c>
    </row>
    <row r="6615" spans="1:13" ht="15">
      <c r="A6615" s="16" t="s">
        <v>61729</v>
      </c>
      <c r="B6615" s="16" t="s">
        <v>61730</v>
      </c>
      <c r="C6615" s="82" t="s">
        <v>61731</v>
      </c>
      <c r="D6615" s="16" t="s">
        <v>40347</v>
      </c>
      <c r="E6615" s="83">
        <v>2021</v>
      </c>
      <c r="F6615" s="16" t="s">
        <v>61728</v>
      </c>
      <c r="K6615" s="16" t="s">
        <v>145</v>
      </c>
      <c r="L6615" s="83">
        <v>26.41347</v>
      </c>
      <c r="M6615" s="83">
        <v>-98.524299999999997</v>
      </c>
    </row>
    <row r="6616" spans="1:13" ht="15">
      <c r="A6616" s="16" t="s">
        <v>61732</v>
      </c>
      <c r="B6616" s="16" t="s">
        <v>61733</v>
      </c>
      <c r="C6616" s="82" t="s">
        <v>61734</v>
      </c>
      <c r="D6616" s="16" t="s">
        <v>40347</v>
      </c>
      <c r="E6616" s="83">
        <v>2021</v>
      </c>
      <c r="F6616" s="16" t="s">
        <v>61728</v>
      </c>
      <c r="K6616" s="16" t="s">
        <v>145</v>
      </c>
      <c r="L6616" s="83">
        <v>27.735099999999999</v>
      </c>
      <c r="M6616" s="83">
        <v>-97.862700000000004</v>
      </c>
    </row>
    <row r="6617" spans="1:13" ht="15">
      <c r="A6617" s="16" t="s">
        <v>61735</v>
      </c>
      <c r="B6617" s="16" t="s">
        <v>61736</v>
      </c>
      <c r="C6617" s="82" t="s">
        <v>61737</v>
      </c>
      <c r="D6617" s="16" t="s">
        <v>40347</v>
      </c>
      <c r="E6617" s="83">
        <v>2022</v>
      </c>
      <c r="F6617" s="16" t="s">
        <v>61728</v>
      </c>
      <c r="K6617" s="16" t="s">
        <v>145</v>
      </c>
      <c r="L6617" s="83">
        <v>33.006749999999997</v>
      </c>
      <c r="M6617" s="83">
        <v>-93.253699999999995</v>
      </c>
    </row>
    <row r="6618" spans="1:13" ht="15">
      <c r="A6618" s="16" t="s">
        <v>61738</v>
      </c>
      <c r="B6618" s="16" t="s">
        <v>61739</v>
      </c>
      <c r="C6618" s="82" t="s">
        <v>61740</v>
      </c>
      <c r="D6618" s="16" t="s">
        <v>40347</v>
      </c>
      <c r="E6618" s="83">
        <v>2022</v>
      </c>
      <c r="F6618" s="16" t="s">
        <v>61728</v>
      </c>
      <c r="G6618" s="43" t="s">
        <v>54533</v>
      </c>
      <c r="H6618" s="43">
        <v>848582.61880000005</v>
      </c>
      <c r="I6618" s="43">
        <v>2022</v>
      </c>
      <c r="J6618" s="43">
        <v>1.3172629999999999E-3</v>
      </c>
      <c r="K6618" s="16" t="s">
        <v>145</v>
      </c>
      <c r="L6618" s="83">
        <v>32.988990000000001</v>
      </c>
      <c r="M6618" s="83">
        <v>-93.175899999999999</v>
      </c>
    </row>
    <row r="6619" spans="1:13" ht="15">
      <c r="A6619" s="16" t="s">
        <v>61741</v>
      </c>
      <c r="B6619" s="16" t="s">
        <v>61742</v>
      </c>
      <c r="C6619" s="82" t="s">
        <v>61743</v>
      </c>
      <c r="D6619" s="16" t="s">
        <v>40347</v>
      </c>
      <c r="E6619" s="83">
        <v>2020</v>
      </c>
      <c r="F6619" s="16" t="s">
        <v>61744</v>
      </c>
      <c r="G6619" s="43" t="s">
        <v>55056</v>
      </c>
      <c r="H6619" s="43">
        <v>137483.4418</v>
      </c>
      <c r="I6619" s="43">
        <v>2022</v>
      </c>
      <c r="J6619" s="43">
        <v>8.5556900000000003E-4</v>
      </c>
      <c r="K6619" s="16" t="s">
        <v>145</v>
      </c>
      <c r="L6619" s="83">
        <v>39.445990000000002</v>
      </c>
      <c r="M6619" s="83">
        <v>-108.024</v>
      </c>
    </row>
    <row r="6620" spans="1:13" ht="15">
      <c r="A6620" s="16" t="s">
        <v>61745</v>
      </c>
      <c r="B6620" s="16" t="s">
        <v>61746</v>
      </c>
      <c r="C6620" s="82" t="s">
        <v>61747</v>
      </c>
      <c r="D6620" s="16" t="s">
        <v>40347</v>
      </c>
      <c r="E6620" s="83">
        <v>2020</v>
      </c>
      <c r="F6620" s="16" t="s">
        <v>61744</v>
      </c>
      <c r="G6620" s="43" t="s">
        <v>55056</v>
      </c>
      <c r="H6620" s="43">
        <v>137483.4418</v>
      </c>
      <c r="I6620" s="43">
        <v>2022</v>
      </c>
      <c r="J6620" s="43">
        <v>8.5556900000000003E-4</v>
      </c>
      <c r="K6620" s="16" t="s">
        <v>145</v>
      </c>
      <c r="L6620" s="83">
        <v>39.851570000000002</v>
      </c>
      <c r="M6620" s="83">
        <v>-108.34</v>
      </c>
    </row>
    <row r="6621" spans="1:13" ht="15">
      <c r="A6621" s="16" t="s">
        <v>61748</v>
      </c>
      <c r="B6621" s="16" t="s">
        <v>61749</v>
      </c>
      <c r="C6621" s="82" t="s">
        <v>61750</v>
      </c>
      <c r="D6621" s="16" t="s">
        <v>40347</v>
      </c>
      <c r="E6621" s="83">
        <v>2020</v>
      </c>
      <c r="F6621" s="16" t="s">
        <v>61744</v>
      </c>
      <c r="G6621" s="43" t="s">
        <v>55056</v>
      </c>
      <c r="H6621" s="43">
        <v>137483.4418</v>
      </c>
      <c r="I6621" s="43">
        <v>2022</v>
      </c>
      <c r="J6621" s="43">
        <v>8.5556900000000003E-4</v>
      </c>
      <c r="K6621" s="16" t="s">
        <v>145</v>
      </c>
      <c r="L6621" s="83">
        <v>39.522269999999999</v>
      </c>
      <c r="M6621" s="83">
        <v>-107.67700000000001</v>
      </c>
    </row>
    <row r="6622" spans="1:13" ht="15">
      <c r="A6622" s="16" t="s">
        <v>61751</v>
      </c>
      <c r="B6622" s="16" t="s">
        <v>61752</v>
      </c>
      <c r="C6622" s="82" t="s">
        <v>61753</v>
      </c>
      <c r="D6622" s="16" t="s">
        <v>40347</v>
      </c>
      <c r="E6622" s="83">
        <v>2021</v>
      </c>
      <c r="F6622" s="16" t="s">
        <v>61754</v>
      </c>
      <c r="K6622" s="16" t="s">
        <v>145</v>
      </c>
      <c r="L6622" s="83">
        <v>32.123759999999997</v>
      </c>
      <c r="M6622" s="83">
        <v>-95.099000000000004</v>
      </c>
    </row>
    <row r="6623" spans="1:13" ht="15">
      <c r="A6623" s="16" t="s">
        <v>61755</v>
      </c>
      <c r="B6623" s="16" t="s">
        <v>61756</v>
      </c>
      <c r="C6623" s="82" t="s">
        <v>61757</v>
      </c>
      <c r="D6623" s="16" t="s">
        <v>40347</v>
      </c>
      <c r="E6623" s="83">
        <v>2021</v>
      </c>
      <c r="F6623" s="16" t="s">
        <v>61754</v>
      </c>
      <c r="K6623" s="16" t="s">
        <v>145</v>
      </c>
      <c r="L6623" s="83">
        <v>32.354950000000002</v>
      </c>
      <c r="M6623" s="83">
        <v>-94.645300000000006</v>
      </c>
    </row>
    <row r="6624" spans="1:13" ht="15">
      <c r="A6624" s="16" t="s">
        <v>61758</v>
      </c>
      <c r="B6624" s="16" t="s">
        <v>61759</v>
      </c>
      <c r="C6624" s="82" t="s">
        <v>61760</v>
      </c>
      <c r="D6624" s="16" t="s">
        <v>40347</v>
      </c>
      <c r="E6624" s="83">
        <v>2021</v>
      </c>
      <c r="F6624" s="16" t="s">
        <v>61754</v>
      </c>
      <c r="K6624" s="16" t="s">
        <v>145</v>
      </c>
      <c r="L6624" s="83">
        <v>32.948799999999999</v>
      </c>
      <c r="M6624" s="83">
        <v>-95.4953</v>
      </c>
    </row>
    <row r="6625" spans="1:13" ht="15">
      <c r="A6625" s="16" t="s">
        <v>61761</v>
      </c>
      <c r="B6625" s="16" t="s">
        <v>61762</v>
      </c>
      <c r="C6625" s="82" t="s">
        <v>61763</v>
      </c>
      <c r="D6625" s="16" t="s">
        <v>40347</v>
      </c>
      <c r="E6625" s="83">
        <v>2021</v>
      </c>
      <c r="F6625" s="16" t="s">
        <v>61754</v>
      </c>
      <c r="G6625" s="43" t="s">
        <v>54533</v>
      </c>
      <c r="H6625" s="43">
        <v>848582.61880000005</v>
      </c>
      <c r="I6625" s="43">
        <v>2022</v>
      </c>
      <c r="J6625" s="43">
        <v>1.3172629999999999E-3</v>
      </c>
      <c r="K6625" s="16" t="s">
        <v>145</v>
      </c>
      <c r="L6625" s="83">
        <v>32.268169999999998</v>
      </c>
      <c r="M6625" s="83">
        <v>-94.438999999999993</v>
      </c>
    </row>
    <row r="6626" spans="1:13" ht="15">
      <c r="A6626" s="16" t="s">
        <v>61764</v>
      </c>
      <c r="B6626" s="16" t="s">
        <v>61765</v>
      </c>
      <c r="C6626" s="82" t="s">
        <v>61766</v>
      </c>
      <c r="D6626" s="16" t="s">
        <v>40347</v>
      </c>
      <c r="E6626" s="83">
        <v>2021</v>
      </c>
      <c r="F6626" s="16" t="s">
        <v>61754</v>
      </c>
      <c r="K6626" s="16" t="s">
        <v>145</v>
      </c>
      <c r="L6626" s="83">
        <v>31.399709999999999</v>
      </c>
      <c r="M6626" s="83">
        <v>-96.260999999999996</v>
      </c>
    </row>
    <row r="6627" spans="1:13" ht="15">
      <c r="A6627" s="16" t="s">
        <v>61767</v>
      </c>
      <c r="B6627" s="16" t="s">
        <v>61768</v>
      </c>
      <c r="C6627" s="82" t="s">
        <v>61769</v>
      </c>
      <c r="D6627" s="16" t="s">
        <v>40347</v>
      </c>
      <c r="E6627" s="83">
        <v>2021</v>
      </c>
      <c r="F6627" s="16" t="s">
        <v>61754</v>
      </c>
      <c r="K6627" s="16" t="s">
        <v>145</v>
      </c>
      <c r="L6627" s="83">
        <v>32.241889999999998</v>
      </c>
      <c r="M6627" s="83">
        <v>-95.432900000000004</v>
      </c>
    </row>
    <row r="6628" spans="1:13" ht="15">
      <c r="A6628" s="16" t="s">
        <v>61770</v>
      </c>
      <c r="B6628" s="16" t="s">
        <v>61771</v>
      </c>
      <c r="C6628" s="82" t="s">
        <v>61772</v>
      </c>
      <c r="D6628" s="16" t="s">
        <v>40347</v>
      </c>
      <c r="E6628" s="83">
        <v>2021</v>
      </c>
      <c r="F6628" s="16" t="s">
        <v>61754</v>
      </c>
      <c r="K6628" s="16" t="s">
        <v>145</v>
      </c>
      <c r="L6628" s="83">
        <v>32.319389999999999</v>
      </c>
      <c r="M6628" s="83">
        <v>-94.460400000000007</v>
      </c>
    </row>
    <row r="6629" spans="1:13" ht="15">
      <c r="A6629" s="16" t="s">
        <v>61773</v>
      </c>
      <c r="B6629" s="16" t="s">
        <v>61774</v>
      </c>
      <c r="C6629" s="82" t="s">
        <v>61775</v>
      </c>
      <c r="D6629" s="16" t="s">
        <v>40347</v>
      </c>
      <c r="E6629" s="83">
        <v>2021</v>
      </c>
      <c r="F6629" s="16" t="s">
        <v>61754</v>
      </c>
      <c r="K6629" s="16" t="s">
        <v>145</v>
      </c>
      <c r="L6629" s="83">
        <v>32.211350000000003</v>
      </c>
      <c r="M6629" s="83">
        <v>-94.402600000000007</v>
      </c>
    </row>
    <row r="6630" spans="1:13" ht="15">
      <c r="A6630" s="16" t="s">
        <v>61776</v>
      </c>
      <c r="B6630" s="16" t="s">
        <v>61777</v>
      </c>
      <c r="C6630" s="82" t="s">
        <v>61778</v>
      </c>
      <c r="D6630" s="16" t="s">
        <v>40347</v>
      </c>
      <c r="E6630" s="83">
        <v>2021</v>
      </c>
      <c r="F6630" s="16" t="s">
        <v>61754</v>
      </c>
      <c r="K6630" s="16" t="s">
        <v>145</v>
      </c>
      <c r="L6630" s="83">
        <v>32.443950000000001</v>
      </c>
      <c r="M6630" s="83">
        <v>-94.417000000000002</v>
      </c>
    </row>
    <row r="6631" spans="1:13" ht="15">
      <c r="A6631" s="16" t="s">
        <v>61779</v>
      </c>
      <c r="B6631" s="16" t="s">
        <v>61780</v>
      </c>
      <c r="C6631" s="82" t="s">
        <v>61781</v>
      </c>
      <c r="D6631" s="16" t="s">
        <v>40347</v>
      </c>
      <c r="E6631" s="83">
        <v>2021</v>
      </c>
      <c r="F6631" s="16" t="s">
        <v>61754</v>
      </c>
      <c r="K6631" s="16" t="s">
        <v>145</v>
      </c>
      <c r="L6631" s="83">
        <v>32.610860000000002</v>
      </c>
      <c r="M6631" s="83">
        <v>-94.391400000000004</v>
      </c>
    </row>
    <row r="6632" spans="1:13" ht="15">
      <c r="A6632" s="16" t="s">
        <v>61782</v>
      </c>
      <c r="B6632" s="16" t="s">
        <v>61783</v>
      </c>
      <c r="C6632" s="82" t="s">
        <v>61784</v>
      </c>
      <c r="D6632" s="16" t="s">
        <v>40347</v>
      </c>
      <c r="E6632" s="83">
        <v>2021</v>
      </c>
      <c r="F6632" s="16" t="s">
        <v>61754</v>
      </c>
      <c r="K6632" s="16" t="s">
        <v>145</v>
      </c>
      <c r="L6632" s="83">
        <v>28.635159999999999</v>
      </c>
      <c r="M6632" s="83">
        <v>-98.656599999999997</v>
      </c>
    </row>
    <row r="6633" spans="1:13" ht="15">
      <c r="A6633" s="16" t="s">
        <v>61785</v>
      </c>
      <c r="B6633" s="16" t="s">
        <v>61786</v>
      </c>
      <c r="C6633" s="82" t="s">
        <v>61787</v>
      </c>
      <c r="D6633" s="16" t="s">
        <v>41134</v>
      </c>
      <c r="E6633" s="83">
        <v>2019</v>
      </c>
      <c r="F6633" s="16" t="s">
        <v>61754</v>
      </c>
      <c r="K6633" s="16" t="s">
        <v>145</v>
      </c>
      <c r="L6633" s="83">
        <v>32.487679999999997</v>
      </c>
      <c r="M6633" s="83">
        <v>-94.351500000000001</v>
      </c>
    </row>
    <row r="6634" spans="1:13" ht="15">
      <c r="A6634" s="16" t="s">
        <v>61788</v>
      </c>
      <c r="B6634" s="16" t="s">
        <v>61789</v>
      </c>
      <c r="C6634" s="82" t="s">
        <v>61790</v>
      </c>
      <c r="D6634" s="16" t="s">
        <v>41134</v>
      </c>
      <c r="E6634" s="83">
        <v>2019</v>
      </c>
      <c r="F6634" s="16" t="s">
        <v>61754</v>
      </c>
      <c r="K6634" s="16" t="s">
        <v>145</v>
      </c>
      <c r="L6634" s="83">
        <v>32.287230000000001</v>
      </c>
      <c r="M6634" s="83">
        <v>-95.090699999999998</v>
      </c>
    </row>
    <row r="6635" spans="1:13" ht="15">
      <c r="A6635" s="16" t="s">
        <v>61791</v>
      </c>
      <c r="B6635" s="16" t="s">
        <v>61792</v>
      </c>
      <c r="C6635" s="82" t="s">
        <v>61793</v>
      </c>
      <c r="D6635" s="16" t="s">
        <v>40347</v>
      </c>
      <c r="E6635" s="83">
        <v>2021</v>
      </c>
      <c r="F6635" s="16" t="s">
        <v>61754</v>
      </c>
      <c r="K6635" s="16" t="s">
        <v>145</v>
      </c>
      <c r="L6635" s="83">
        <v>31.6614</v>
      </c>
      <c r="M6635" s="83">
        <v>-96.212000000000003</v>
      </c>
    </row>
    <row r="6636" spans="1:13" ht="15">
      <c r="A6636" s="16" t="s">
        <v>61794</v>
      </c>
      <c r="B6636" s="16" t="s">
        <v>61795</v>
      </c>
      <c r="C6636" s="82" t="s">
        <v>61796</v>
      </c>
      <c r="D6636" s="16" t="s">
        <v>40347</v>
      </c>
      <c r="E6636" s="83">
        <v>2021</v>
      </c>
      <c r="F6636" s="16" t="s">
        <v>61754</v>
      </c>
      <c r="K6636" s="16" t="s">
        <v>145</v>
      </c>
      <c r="L6636" s="83">
        <v>31.490690000000001</v>
      </c>
      <c r="M6636" s="83">
        <v>-96.258899999999997</v>
      </c>
    </row>
    <row r="6637" spans="1:13" ht="15">
      <c r="A6637" s="16" t="s">
        <v>61797</v>
      </c>
      <c r="B6637" s="16" t="s">
        <v>61798</v>
      </c>
      <c r="C6637" s="82" t="s">
        <v>61799</v>
      </c>
      <c r="D6637" s="16" t="s">
        <v>41134</v>
      </c>
      <c r="E6637" s="83">
        <v>2019</v>
      </c>
      <c r="F6637" s="16" t="s">
        <v>61754</v>
      </c>
      <c r="K6637" s="16" t="s">
        <v>145</v>
      </c>
      <c r="L6637" s="83">
        <v>32.445869999999999</v>
      </c>
      <c r="M6637" s="83">
        <v>-94.197900000000004</v>
      </c>
    </row>
    <row r="6638" spans="1:13" ht="15">
      <c r="A6638" s="16" t="s">
        <v>61800</v>
      </c>
      <c r="B6638" s="16" t="s">
        <v>61801</v>
      </c>
      <c r="C6638" s="82" t="s">
        <v>61802</v>
      </c>
      <c r="D6638" s="16" t="s">
        <v>40347</v>
      </c>
      <c r="E6638" s="83">
        <v>2021</v>
      </c>
      <c r="F6638" s="16" t="s">
        <v>61754</v>
      </c>
      <c r="K6638" s="16" t="s">
        <v>145</v>
      </c>
      <c r="L6638" s="83">
        <v>31.75712</v>
      </c>
      <c r="M6638" s="83">
        <v>-96.0946</v>
      </c>
    </row>
    <row r="6639" spans="1:13" ht="15">
      <c r="A6639" s="16" t="s">
        <v>61803</v>
      </c>
      <c r="B6639" s="16" t="s">
        <v>61804</v>
      </c>
      <c r="C6639" s="82" t="s">
        <v>61805</v>
      </c>
      <c r="D6639" s="16" t="s">
        <v>41134</v>
      </c>
      <c r="E6639" s="83">
        <v>2019</v>
      </c>
      <c r="F6639" s="16" t="s">
        <v>61806</v>
      </c>
      <c r="K6639" s="16" t="s">
        <v>145</v>
      </c>
      <c r="L6639" s="83">
        <v>32.084310000000002</v>
      </c>
      <c r="M6639" s="83">
        <v>-95.589100000000002</v>
      </c>
    </row>
    <row r="6640" spans="1:13" ht="15">
      <c r="A6640" s="16" t="s">
        <v>61807</v>
      </c>
      <c r="B6640" s="16" t="s">
        <v>61808</v>
      </c>
      <c r="C6640" s="82" t="s">
        <v>61809</v>
      </c>
      <c r="D6640" s="16" t="s">
        <v>40347</v>
      </c>
      <c r="E6640" s="83">
        <v>2020</v>
      </c>
      <c r="F6640" s="16" t="s">
        <v>61810</v>
      </c>
      <c r="K6640" s="16" t="s">
        <v>145</v>
      </c>
      <c r="L6640" s="83">
        <v>35.325749999999999</v>
      </c>
      <c r="M6640" s="83">
        <v>-118.864</v>
      </c>
    </row>
    <row r="6641" spans="1:13" ht="15">
      <c r="A6641" s="16" t="s">
        <v>61811</v>
      </c>
      <c r="B6641" s="16" t="s">
        <v>61812</v>
      </c>
      <c r="C6641" s="82" t="s">
        <v>61813</v>
      </c>
      <c r="D6641" s="16" t="s">
        <v>40347</v>
      </c>
      <c r="E6641" s="83">
        <v>2020</v>
      </c>
      <c r="F6641" s="16" t="s">
        <v>61810</v>
      </c>
      <c r="K6641" s="16" t="s">
        <v>145</v>
      </c>
      <c r="L6641" s="83">
        <v>34.833489999999998</v>
      </c>
      <c r="M6641" s="83">
        <v>-120.3</v>
      </c>
    </row>
    <row r="6642" spans="1:13" ht="15">
      <c r="A6642" s="16" t="s">
        <v>61814</v>
      </c>
      <c r="B6642" s="16" t="s">
        <v>61815</v>
      </c>
      <c r="C6642" s="82" t="s">
        <v>61816</v>
      </c>
      <c r="D6642" s="16" t="s">
        <v>40347</v>
      </c>
      <c r="E6642" s="83">
        <v>2021</v>
      </c>
      <c r="F6642" s="16" t="s">
        <v>61817</v>
      </c>
      <c r="K6642" s="16" t="s">
        <v>145</v>
      </c>
      <c r="L6642" s="83">
        <v>28.715920000000001</v>
      </c>
      <c r="M6642" s="83">
        <v>-98.835899999999995</v>
      </c>
    </row>
    <row r="6643" spans="1:13" ht="15">
      <c r="A6643" s="16" t="s">
        <v>61818</v>
      </c>
      <c r="B6643" s="16" t="s">
        <v>61819</v>
      </c>
      <c r="C6643" s="82" t="s">
        <v>61820</v>
      </c>
      <c r="D6643" s="16" t="s">
        <v>40347</v>
      </c>
      <c r="E6643" s="83">
        <v>2021</v>
      </c>
      <c r="F6643" s="16" t="s">
        <v>61817</v>
      </c>
      <c r="K6643" s="16" t="s">
        <v>145</v>
      </c>
      <c r="L6643" s="83">
        <v>28.705780000000001</v>
      </c>
      <c r="M6643" s="83">
        <v>-98.777799999999999</v>
      </c>
    </row>
    <row r="6644" spans="1:13" ht="15">
      <c r="A6644" s="16" t="s">
        <v>61821</v>
      </c>
      <c r="B6644" s="16" t="s">
        <v>61822</v>
      </c>
      <c r="C6644" s="82" t="s">
        <v>61823</v>
      </c>
      <c r="D6644" s="16" t="s">
        <v>40347</v>
      </c>
      <c r="E6644" s="83">
        <v>2021</v>
      </c>
      <c r="F6644" s="16" t="s">
        <v>61824</v>
      </c>
      <c r="G6644" s="43" t="s">
        <v>54481</v>
      </c>
      <c r="H6644" s="43">
        <v>3376573.1979999999</v>
      </c>
      <c r="I6644" s="43">
        <v>2022</v>
      </c>
      <c r="J6644" s="43">
        <v>1.5315929999999999E-3</v>
      </c>
      <c r="K6644" s="16" t="s">
        <v>145</v>
      </c>
      <c r="L6644" s="83">
        <v>32.687170000000002</v>
      </c>
      <c r="M6644" s="83">
        <v>-100.723</v>
      </c>
    </row>
    <row r="6645" spans="1:13" ht="15">
      <c r="A6645" s="16" t="s">
        <v>61825</v>
      </c>
      <c r="B6645" s="16" t="s">
        <v>61826</v>
      </c>
      <c r="C6645" s="82" t="s">
        <v>61827</v>
      </c>
      <c r="D6645" s="16" t="s">
        <v>40347</v>
      </c>
      <c r="E6645" s="83">
        <v>2021</v>
      </c>
      <c r="F6645" s="16" t="s">
        <v>61824</v>
      </c>
      <c r="K6645" s="16" t="s">
        <v>145</v>
      </c>
      <c r="L6645" s="83">
        <v>32.317659999999997</v>
      </c>
      <c r="M6645" s="83">
        <v>-94.656899999999993</v>
      </c>
    </row>
    <row r="6646" spans="1:13" ht="15">
      <c r="A6646" s="16" t="s">
        <v>61828</v>
      </c>
      <c r="B6646" s="16" t="s">
        <v>61829</v>
      </c>
      <c r="C6646" s="82" t="s">
        <v>61830</v>
      </c>
      <c r="D6646" s="16" t="s">
        <v>41134</v>
      </c>
      <c r="E6646" s="83">
        <v>2019</v>
      </c>
      <c r="F6646" s="16" t="s">
        <v>61824</v>
      </c>
      <c r="K6646" s="16" t="s">
        <v>145</v>
      </c>
      <c r="L6646" s="83">
        <v>32.760420000000003</v>
      </c>
      <c r="M6646" s="83">
        <v>-95.059100000000001</v>
      </c>
    </row>
    <row r="6647" spans="1:13" ht="15">
      <c r="A6647" s="16" t="s">
        <v>61831</v>
      </c>
      <c r="B6647" s="16" t="s">
        <v>61832</v>
      </c>
      <c r="C6647" s="82" t="s">
        <v>61833</v>
      </c>
      <c r="D6647" s="16" t="s">
        <v>40347</v>
      </c>
      <c r="E6647" s="83">
        <v>2020</v>
      </c>
      <c r="F6647" s="16" t="s">
        <v>61834</v>
      </c>
      <c r="K6647" s="16" t="s">
        <v>145</v>
      </c>
      <c r="L6647" s="83">
        <v>40.052729999999997</v>
      </c>
      <c r="M6647" s="83">
        <v>-104.605</v>
      </c>
    </row>
    <row r="6648" spans="1:13" ht="15">
      <c r="A6648" s="16" t="s">
        <v>61835</v>
      </c>
      <c r="B6648" s="16" t="s">
        <v>61836</v>
      </c>
      <c r="C6648" s="82" t="s">
        <v>61837</v>
      </c>
      <c r="D6648" s="16" t="s">
        <v>40347</v>
      </c>
      <c r="E6648" s="83">
        <v>2020</v>
      </c>
      <c r="F6648" s="16" t="s">
        <v>61834</v>
      </c>
      <c r="G6648" s="43" t="s">
        <v>55097</v>
      </c>
      <c r="H6648" s="43">
        <v>293555.68849999999</v>
      </c>
      <c r="I6648" s="43">
        <v>2022</v>
      </c>
      <c r="J6648" s="43">
        <v>7.0250800000000002E-4</v>
      </c>
      <c r="K6648" s="16" t="s">
        <v>145</v>
      </c>
      <c r="L6648" s="83">
        <v>40.703159999999997</v>
      </c>
      <c r="M6648" s="83">
        <v>-104.015</v>
      </c>
    </row>
    <row r="6649" spans="1:13" ht="15">
      <c r="A6649" s="16" t="s">
        <v>61838</v>
      </c>
      <c r="B6649" s="16" t="s">
        <v>61839</v>
      </c>
      <c r="C6649" s="82" t="s">
        <v>61840</v>
      </c>
      <c r="D6649" s="16" t="s">
        <v>41134</v>
      </c>
      <c r="E6649" s="83">
        <v>2019</v>
      </c>
      <c r="F6649" s="16" t="s">
        <v>61841</v>
      </c>
      <c r="G6649" s="43" t="s">
        <v>54481</v>
      </c>
      <c r="H6649" s="43">
        <v>3376573.1979999999</v>
      </c>
      <c r="I6649" s="43">
        <v>2022</v>
      </c>
      <c r="J6649" s="43">
        <v>1.5315929999999999E-3</v>
      </c>
      <c r="K6649" s="16" t="s">
        <v>145</v>
      </c>
      <c r="L6649" s="83">
        <v>33.238909999999997</v>
      </c>
      <c r="M6649" s="83">
        <v>-102.753</v>
      </c>
    </row>
    <row r="6650" spans="1:13" ht="15">
      <c r="A6650" s="16" t="s">
        <v>61842</v>
      </c>
      <c r="B6650" s="16" t="s">
        <v>61843</v>
      </c>
      <c r="C6650" s="82" t="s">
        <v>61844</v>
      </c>
      <c r="D6650" s="16" t="s">
        <v>40347</v>
      </c>
      <c r="E6650" s="83">
        <v>2021</v>
      </c>
      <c r="F6650" s="16" t="s">
        <v>61845</v>
      </c>
      <c r="K6650" s="16" t="s">
        <v>145</v>
      </c>
      <c r="L6650" s="83">
        <v>28.75883</v>
      </c>
      <c r="M6650" s="83">
        <v>-98.064300000000003</v>
      </c>
    </row>
    <row r="6651" spans="1:13" ht="15">
      <c r="A6651" s="16" t="s">
        <v>61846</v>
      </c>
      <c r="B6651" s="16" t="s">
        <v>61847</v>
      </c>
      <c r="C6651" s="82" t="s">
        <v>61848</v>
      </c>
      <c r="D6651" s="16" t="s">
        <v>40347</v>
      </c>
      <c r="E6651" s="83">
        <v>2021</v>
      </c>
      <c r="F6651" s="16" t="s">
        <v>61845</v>
      </c>
      <c r="K6651" s="16" t="s">
        <v>145</v>
      </c>
      <c r="L6651" s="83">
        <v>28.681730000000002</v>
      </c>
      <c r="M6651" s="83">
        <v>-98.536799999999999</v>
      </c>
    </row>
    <row r="6652" spans="1:13" ht="15">
      <c r="A6652" s="16" t="s">
        <v>61849</v>
      </c>
      <c r="B6652" s="16" t="s">
        <v>61850</v>
      </c>
      <c r="C6652" s="82" t="s">
        <v>61851</v>
      </c>
      <c r="D6652" s="16" t="s">
        <v>40347</v>
      </c>
      <c r="E6652" s="83">
        <v>2021</v>
      </c>
      <c r="F6652" s="16" t="s">
        <v>61845</v>
      </c>
      <c r="K6652" s="16" t="s">
        <v>145</v>
      </c>
      <c r="L6652" s="83">
        <v>28.35013</v>
      </c>
      <c r="M6652" s="83">
        <v>-99.540999999999997</v>
      </c>
    </row>
    <row r="6653" spans="1:13" ht="15">
      <c r="A6653" s="16" t="s">
        <v>61852</v>
      </c>
      <c r="B6653" s="16" t="s">
        <v>61853</v>
      </c>
      <c r="C6653" s="82" t="s">
        <v>61854</v>
      </c>
      <c r="D6653" s="16" t="s">
        <v>40347</v>
      </c>
      <c r="E6653" s="83">
        <v>2021</v>
      </c>
      <c r="F6653" s="16" t="s">
        <v>61845</v>
      </c>
      <c r="G6653" s="43" t="s">
        <v>55082</v>
      </c>
      <c r="H6653" s="43">
        <v>100014.3458</v>
      </c>
      <c r="I6653" s="43">
        <v>2022</v>
      </c>
      <c r="J6653" s="43">
        <v>8.9614299999999996E-4</v>
      </c>
      <c r="K6653" s="16" t="s">
        <v>145</v>
      </c>
      <c r="L6653" s="83">
        <v>30.35708</v>
      </c>
      <c r="M6653" s="83">
        <v>-96.349299999999999</v>
      </c>
    </row>
    <row r="6654" spans="1:13" ht="15">
      <c r="A6654" s="16" t="s">
        <v>61855</v>
      </c>
      <c r="B6654" s="16" t="s">
        <v>61856</v>
      </c>
      <c r="C6654" s="82" t="s">
        <v>61857</v>
      </c>
      <c r="D6654" s="16" t="s">
        <v>40347</v>
      </c>
      <c r="E6654" s="83">
        <v>2021</v>
      </c>
      <c r="F6654" s="16" t="s">
        <v>61858</v>
      </c>
      <c r="K6654" s="16" t="s">
        <v>145</v>
      </c>
      <c r="L6654" s="83">
        <v>30.787990000000001</v>
      </c>
      <c r="M6654" s="83">
        <v>-96.235500000000002</v>
      </c>
    </row>
    <row r="6655" spans="1:13" ht="15">
      <c r="A6655" s="16" t="s">
        <v>61859</v>
      </c>
      <c r="B6655" s="16" t="s">
        <v>61860</v>
      </c>
      <c r="C6655" s="82" t="s">
        <v>61861</v>
      </c>
      <c r="D6655" s="16" t="s">
        <v>40347</v>
      </c>
      <c r="E6655" s="83">
        <v>2021</v>
      </c>
      <c r="F6655" s="16" t="s">
        <v>61858</v>
      </c>
      <c r="K6655" s="16" t="s">
        <v>145</v>
      </c>
      <c r="L6655" s="83">
        <v>30.90212</v>
      </c>
      <c r="M6655" s="83">
        <v>-96.201300000000003</v>
      </c>
    </row>
    <row r="6656" spans="1:13" ht="15">
      <c r="A6656" s="16" t="s">
        <v>61862</v>
      </c>
      <c r="B6656" s="16" t="s">
        <v>61863</v>
      </c>
      <c r="C6656" s="82" t="s">
        <v>61864</v>
      </c>
      <c r="D6656" s="16" t="s">
        <v>41134</v>
      </c>
      <c r="E6656" s="83">
        <v>2019</v>
      </c>
      <c r="F6656" s="16" t="s">
        <v>61865</v>
      </c>
      <c r="G6656" s="43" t="s">
        <v>54481</v>
      </c>
      <c r="H6656" s="43">
        <v>3376573.1979999999</v>
      </c>
      <c r="I6656" s="43">
        <v>2022</v>
      </c>
      <c r="J6656" s="43">
        <v>1.5315929999999999E-3</v>
      </c>
      <c r="K6656" s="16" t="s">
        <v>145</v>
      </c>
      <c r="L6656" s="83">
        <v>31.835100000000001</v>
      </c>
      <c r="M6656" s="83">
        <v>-104.139</v>
      </c>
    </row>
    <row r="6657" spans="1:13" ht="15">
      <c r="A6657" s="16" t="s">
        <v>61866</v>
      </c>
      <c r="B6657" s="16" t="s">
        <v>61867</v>
      </c>
      <c r="C6657" s="82" t="s">
        <v>61868</v>
      </c>
      <c r="D6657" s="16" t="s">
        <v>40347</v>
      </c>
      <c r="E6657" s="83">
        <v>2020</v>
      </c>
      <c r="F6657" s="16" t="s">
        <v>61869</v>
      </c>
      <c r="K6657" s="16" t="s">
        <v>145</v>
      </c>
      <c r="L6657" s="83">
        <v>32.02064</v>
      </c>
      <c r="M6657" s="83">
        <v>-93.442599999999999</v>
      </c>
    </row>
    <row r="6658" spans="1:13" ht="15">
      <c r="A6658" s="16" t="s">
        <v>61870</v>
      </c>
      <c r="B6658" s="16" t="s">
        <v>61871</v>
      </c>
      <c r="C6658" s="82" t="s">
        <v>61872</v>
      </c>
      <c r="D6658" s="16" t="s">
        <v>40347</v>
      </c>
      <c r="E6658" s="83">
        <v>2020</v>
      </c>
      <c r="F6658" s="16" t="s">
        <v>61869</v>
      </c>
      <c r="K6658" s="16" t="s">
        <v>145</v>
      </c>
      <c r="L6658" s="83">
        <v>32.115690000000001</v>
      </c>
      <c r="M6658" s="83">
        <v>-93.3887</v>
      </c>
    </row>
    <row r="6659" spans="1:13" ht="15">
      <c r="A6659" s="16" t="s">
        <v>61873</v>
      </c>
      <c r="B6659" s="16" t="s">
        <v>61874</v>
      </c>
      <c r="C6659" s="82" t="s">
        <v>61875</v>
      </c>
      <c r="D6659" s="16" t="s">
        <v>40347</v>
      </c>
      <c r="E6659" s="83">
        <v>2020</v>
      </c>
      <c r="F6659" s="16" t="s">
        <v>61869</v>
      </c>
      <c r="K6659" s="16" t="s">
        <v>145</v>
      </c>
      <c r="L6659" s="83">
        <v>31.728339999999999</v>
      </c>
      <c r="M6659" s="83">
        <v>-93.589799999999997</v>
      </c>
    </row>
    <row r="6660" spans="1:13" ht="15">
      <c r="A6660" s="16" t="s">
        <v>61876</v>
      </c>
      <c r="B6660" s="16" t="s">
        <v>61877</v>
      </c>
      <c r="C6660" s="82" t="s">
        <v>61878</v>
      </c>
      <c r="D6660" s="16" t="s">
        <v>40347</v>
      </c>
      <c r="E6660" s="83">
        <v>2020</v>
      </c>
      <c r="F6660" s="16" t="s">
        <v>61869</v>
      </c>
      <c r="K6660" s="16" t="s">
        <v>145</v>
      </c>
      <c r="L6660" s="83">
        <v>32.046660000000003</v>
      </c>
      <c r="M6660" s="83">
        <v>-93.3673</v>
      </c>
    </row>
    <row r="6661" spans="1:13" ht="15">
      <c r="A6661" s="16" t="s">
        <v>61879</v>
      </c>
      <c r="B6661" s="16" t="s">
        <v>61880</v>
      </c>
      <c r="C6661" s="82" t="s">
        <v>61881</v>
      </c>
      <c r="D6661" s="16" t="s">
        <v>40347</v>
      </c>
      <c r="E6661" s="83">
        <v>2020</v>
      </c>
      <c r="F6661" s="16" t="s">
        <v>61869</v>
      </c>
      <c r="K6661" s="16" t="s">
        <v>145</v>
      </c>
      <c r="L6661" s="83">
        <v>32.216949999999997</v>
      </c>
      <c r="M6661" s="83">
        <v>-93.337800000000001</v>
      </c>
    </row>
    <row r="6662" spans="1:13" ht="15">
      <c r="A6662" s="16" t="s">
        <v>61882</v>
      </c>
      <c r="B6662" s="16" t="s">
        <v>61883</v>
      </c>
      <c r="C6662" s="82" t="s">
        <v>61884</v>
      </c>
      <c r="D6662" s="16" t="s">
        <v>40347</v>
      </c>
      <c r="E6662" s="83">
        <v>2020</v>
      </c>
      <c r="F6662" s="16" t="s">
        <v>61869</v>
      </c>
      <c r="K6662" s="16" t="s">
        <v>145</v>
      </c>
      <c r="L6662" s="83">
        <v>31.918330000000001</v>
      </c>
      <c r="M6662" s="83">
        <v>-93.322500000000005</v>
      </c>
    </row>
    <row r="6663" spans="1:13" ht="15">
      <c r="A6663" s="16" t="s">
        <v>61885</v>
      </c>
      <c r="B6663" s="16" t="s">
        <v>61886</v>
      </c>
      <c r="C6663" s="82" t="s">
        <v>61887</v>
      </c>
      <c r="D6663" s="16" t="s">
        <v>40347</v>
      </c>
      <c r="E6663" s="83">
        <v>2020</v>
      </c>
      <c r="F6663" s="16" t="s">
        <v>61869</v>
      </c>
      <c r="K6663" s="16" t="s">
        <v>145</v>
      </c>
      <c r="L6663" s="83">
        <v>31.774270000000001</v>
      </c>
      <c r="M6663" s="83">
        <v>-93.515000000000001</v>
      </c>
    </row>
    <row r="6664" spans="1:13" ht="15">
      <c r="A6664" s="16" t="s">
        <v>61888</v>
      </c>
      <c r="B6664" s="16" t="s">
        <v>61889</v>
      </c>
      <c r="C6664" s="82" t="s">
        <v>61890</v>
      </c>
      <c r="D6664" s="16" t="s">
        <v>40347</v>
      </c>
      <c r="E6664" s="83">
        <v>2020</v>
      </c>
      <c r="F6664" s="16" t="s">
        <v>61869</v>
      </c>
      <c r="K6664" s="16" t="s">
        <v>145</v>
      </c>
      <c r="L6664" s="83">
        <v>31.918900000000001</v>
      </c>
      <c r="M6664" s="83">
        <v>-93.656000000000006</v>
      </c>
    </row>
    <row r="6665" spans="1:13" ht="15">
      <c r="A6665" s="16" t="s">
        <v>61891</v>
      </c>
      <c r="B6665" s="16" t="s">
        <v>61892</v>
      </c>
      <c r="C6665" s="82" t="s">
        <v>61893</v>
      </c>
      <c r="D6665" s="16" t="s">
        <v>40347</v>
      </c>
      <c r="E6665" s="83">
        <v>2020</v>
      </c>
      <c r="F6665" s="16" t="s">
        <v>61869</v>
      </c>
      <c r="K6665" s="16" t="s">
        <v>145</v>
      </c>
      <c r="L6665" s="83">
        <v>31.787659999999999</v>
      </c>
      <c r="M6665" s="83">
        <v>-93.574299999999994</v>
      </c>
    </row>
    <row r="6666" spans="1:13" ht="15">
      <c r="A6666" s="16" t="s">
        <v>61894</v>
      </c>
      <c r="B6666" s="16" t="s">
        <v>61895</v>
      </c>
      <c r="C6666" s="82" t="s">
        <v>61896</v>
      </c>
      <c r="D6666" s="16" t="s">
        <v>40347</v>
      </c>
      <c r="E6666" s="83">
        <v>2020</v>
      </c>
      <c r="F6666" s="16" t="s">
        <v>61869</v>
      </c>
      <c r="K6666" s="16" t="s">
        <v>145</v>
      </c>
      <c r="L6666" s="83">
        <v>32.030259999999998</v>
      </c>
      <c r="M6666" s="83">
        <v>-93.256600000000006</v>
      </c>
    </row>
    <row r="6667" spans="1:13" ht="15">
      <c r="A6667" s="16" t="s">
        <v>61897</v>
      </c>
      <c r="B6667" s="16" t="s">
        <v>61898</v>
      </c>
      <c r="C6667" s="82" t="s">
        <v>61899</v>
      </c>
      <c r="D6667" s="16" t="s">
        <v>40347</v>
      </c>
      <c r="E6667" s="83">
        <v>2020</v>
      </c>
      <c r="F6667" s="16" t="s">
        <v>61869</v>
      </c>
      <c r="K6667" s="16" t="s">
        <v>145</v>
      </c>
      <c r="L6667" s="83">
        <v>31.904640000000001</v>
      </c>
      <c r="M6667" s="83">
        <v>-93.619799999999998</v>
      </c>
    </row>
    <row r="6668" spans="1:13" ht="15">
      <c r="A6668" s="16" t="s">
        <v>61900</v>
      </c>
      <c r="B6668" s="16" t="s">
        <v>61901</v>
      </c>
      <c r="C6668" s="82" t="s">
        <v>61902</v>
      </c>
      <c r="D6668" s="16" t="s">
        <v>40347</v>
      </c>
      <c r="E6668" s="83">
        <v>2020</v>
      </c>
      <c r="F6668" s="16" t="s">
        <v>61869</v>
      </c>
      <c r="K6668" s="16" t="s">
        <v>145</v>
      </c>
      <c r="L6668" s="83">
        <v>32.206690000000002</v>
      </c>
      <c r="M6668" s="83">
        <v>-93.447699999999998</v>
      </c>
    </row>
    <row r="6669" spans="1:13" ht="15">
      <c r="A6669" s="16" t="s">
        <v>61903</v>
      </c>
      <c r="B6669" s="16" t="s">
        <v>61904</v>
      </c>
      <c r="C6669" s="82" t="s">
        <v>61905</v>
      </c>
      <c r="D6669" s="16" t="s">
        <v>40347</v>
      </c>
      <c r="E6669" s="83">
        <v>2020</v>
      </c>
      <c r="F6669" s="16" t="s">
        <v>61869</v>
      </c>
      <c r="K6669" s="16" t="s">
        <v>145</v>
      </c>
      <c r="L6669" s="83">
        <v>31.932009999999998</v>
      </c>
      <c r="M6669" s="83">
        <v>-93.566299999999998</v>
      </c>
    </row>
    <row r="6670" spans="1:13" ht="15">
      <c r="A6670" s="16" t="s">
        <v>61906</v>
      </c>
      <c r="B6670" s="16" t="s">
        <v>61907</v>
      </c>
      <c r="C6670" s="82" t="s">
        <v>61908</v>
      </c>
      <c r="D6670" s="16" t="s">
        <v>40347</v>
      </c>
      <c r="E6670" s="83">
        <v>2020</v>
      </c>
      <c r="F6670" s="16" t="s">
        <v>61869</v>
      </c>
      <c r="K6670" s="16" t="s">
        <v>145</v>
      </c>
      <c r="L6670" s="83">
        <v>31.875499999999999</v>
      </c>
      <c r="M6670" s="83">
        <v>-93.644400000000005</v>
      </c>
    </row>
    <row r="6671" spans="1:13" ht="15">
      <c r="A6671" s="16" t="s">
        <v>61909</v>
      </c>
      <c r="B6671" s="16" t="s">
        <v>61910</v>
      </c>
      <c r="C6671" s="82" t="s">
        <v>61911</v>
      </c>
      <c r="D6671" s="16" t="s">
        <v>40347</v>
      </c>
      <c r="E6671" s="83">
        <v>2020</v>
      </c>
      <c r="F6671" s="16" t="s">
        <v>61869</v>
      </c>
      <c r="K6671" s="16" t="s">
        <v>145</v>
      </c>
      <c r="L6671" s="83">
        <v>32.036000000000001</v>
      </c>
      <c r="M6671" s="83">
        <v>-93.675399999999996</v>
      </c>
    </row>
    <row r="6672" spans="1:13" ht="15">
      <c r="A6672" s="16" t="s">
        <v>61912</v>
      </c>
      <c r="B6672" s="16" t="s">
        <v>61913</v>
      </c>
      <c r="C6672" s="82" t="s">
        <v>61914</v>
      </c>
      <c r="D6672" s="16" t="s">
        <v>40347</v>
      </c>
      <c r="E6672" s="83">
        <v>2020</v>
      </c>
      <c r="F6672" s="16" t="s">
        <v>61869</v>
      </c>
      <c r="K6672" s="16" t="s">
        <v>145</v>
      </c>
      <c r="L6672" s="83">
        <v>31.64556</v>
      </c>
      <c r="M6672" s="83">
        <v>-93.715000000000003</v>
      </c>
    </row>
    <row r="6673" spans="1:13" ht="15">
      <c r="A6673" s="16" t="s">
        <v>61915</v>
      </c>
      <c r="B6673" s="16" t="s">
        <v>61916</v>
      </c>
      <c r="C6673" s="82" t="s">
        <v>61917</v>
      </c>
      <c r="D6673" s="16" t="s">
        <v>40347</v>
      </c>
      <c r="E6673" s="83">
        <v>2020</v>
      </c>
      <c r="F6673" s="16" t="s">
        <v>61869</v>
      </c>
      <c r="K6673" s="16" t="s">
        <v>145</v>
      </c>
      <c r="L6673" s="83">
        <v>31.96067</v>
      </c>
      <c r="M6673" s="83">
        <v>-93.426599999999993</v>
      </c>
    </row>
    <row r="6674" spans="1:13" ht="15">
      <c r="A6674" s="16" t="s">
        <v>61918</v>
      </c>
      <c r="B6674" s="16" t="s">
        <v>61919</v>
      </c>
      <c r="C6674" s="82" t="s">
        <v>61920</v>
      </c>
      <c r="D6674" s="16" t="s">
        <v>40347</v>
      </c>
      <c r="E6674" s="83">
        <v>2021</v>
      </c>
      <c r="F6674" s="16" t="s">
        <v>61921</v>
      </c>
      <c r="K6674" s="16" t="s">
        <v>145</v>
      </c>
      <c r="L6674" s="83">
        <v>28.784780000000001</v>
      </c>
      <c r="M6674" s="83">
        <v>-99.347700000000003</v>
      </c>
    </row>
    <row r="6675" spans="1:13" ht="15">
      <c r="A6675" s="16" t="s">
        <v>61922</v>
      </c>
      <c r="B6675" s="16" t="s">
        <v>61923</v>
      </c>
      <c r="C6675" s="82" t="s">
        <v>61924</v>
      </c>
      <c r="D6675" s="16" t="s">
        <v>40347</v>
      </c>
      <c r="E6675" s="83">
        <v>2021</v>
      </c>
      <c r="F6675" s="16" t="s">
        <v>61921</v>
      </c>
      <c r="K6675" s="16" t="s">
        <v>145</v>
      </c>
      <c r="L6675" s="83">
        <v>28.802409999999998</v>
      </c>
      <c r="M6675" s="83">
        <v>-99.296000000000006</v>
      </c>
    </row>
    <row r="6676" spans="1:13" ht="15">
      <c r="A6676" s="16" t="s">
        <v>61925</v>
      </c>
      <c r="B6676" s="16" t="s">
        <v>61926</v>
      </c>
      <c r="C6676" s="82" t="s">
        <v>61927</v>
      </c>
      <c r="D6676" s="16" t="s">
        <v>41134</v>
      </c>
      <c r="E6676" s="83">
        <v>2019</v>
      </c>
      <c r="F6676" s="16" t="s">
        <v>61921</v>
      </c>
      <c r="K6676" s="16" t="s">
        <v>145</v>
      </c>
      <c r="L6676" s="83">
        <v>28.87162</v>
      </c>
      <c r="M6676" s="83">
        <v>-98.608400000000003</v>
      </c>
    </row>
    <row r="6677" spans="1:13" ht="15">
      <c r="A6677" s="16" t="s">
        <v>61928</v>
      </c>
      <c r="B6677" s="16" t="s">
        <v>61929</v>
      </c>
      <c r="C6677" s="82" t="s">
        <v>61930</v>
      </c>
      <c r="D6677" s="16" t="s">
        <v>41134</v>
      </c>
      <c r="E6677" s="83">
        <v>2019</v>
      </c>
      <c r="F6677" s="16" t="s">
        <v>61931</v>
      </c>
      <c r="K6677" s="16" t="s">
        <v>145</v>
      </c>
      <c r="L6677" s="83">
        <v>28.122520000000002</v>
      </c>
      <c r="M6677" s="83">
        <v>-99.226299999999995</v>
      </c>
    </row>
    <row r="6678" spans="1:13" ht="15">
      <c r="A6678" s="16" t="s">
        <v>61932</v>
      </c>
      <c r="B6678" s="16" t="s">
        <v>61933</v>
      </c>
      <c r="C6678" s="82" t="s">
        <v>61934</v>
      </c>
      <c r="D6678" s="16" t="s">
        <v>41134</v>
      </c>
      <c r="E6678" s="83">
        <v>2022</v>
      </c>
      <c r="F6678" s="16" t="s">
        <v>61935</v>
      </c>
      <c r="K6678" s="16" t="s">
        <v>145</v>
      </c>
      <c r="L6678" s="83">
        <v>29.172999999999998</v>
      </c>
      <c r="M6678" s="83">
        <v>-88.17</v>
      </c>
    </row>
    <row r="6679" spans="1:13" ht="15">
      <c r="A6679" s="16" t="s">
        <v>61936</v>
      </c>
      <c r="B6679" s="16" t="s">
        <v>61937</v>
      </c>
      <c r="C6679" s="82" t="s">
        <v>61938</v>
      </c>
      <c r="D6679" s="16" t="s">
        <v>40347</v>
      </c>
      <c r="E6679" s="83">
        <v>2022</v>
      </c>
      <c r="F6679" s="16" t="s">
        <v>61939</v>
      </c>
      <c r="K6679" s="16" t="s">
        <v>145</v>
      </c>
      <c r="L6679" s="83">
        <v>28.058</v>
      </c>
      <c r="M6679" s="83">
        <v>-91.067499999999995</v>
      </c>
    </row>
    <row r="6680" spans="1:13" ht="15">
      <c r="A6680" s="16" t="s">
        <v>61940</v>
      </c>
      <c r="B6680" s="16" t="s">
        <v>61941</v>
      </c>
      <c r="C6680" s="82" t="s">
        <v>61942</v>
      </c>
      <c r="D6680" s="16" t="s">
        <v>40347</v>
      </c>
      <c r="E6680" s="83">
        <v>2022</v>
      </c>
      <c r="F6680" s="16" t="s">
        <v>61939</v>
      </c>
      <c r="K6680" s="16" t="s">
        <v>145</v>
      </c>
      <c r="L6680" s="83">
        <v>28.152000000000001</v>
      </c>
      <c r="M6680" s="83">
        <v>-89.56</v>
      </c>
    </row>
    <row r="6681" spans="1:13" ht="15">
      <c r="A6681" s="16" t="s">
        <v>61943</v>
      </c>
      <c r="B6681" s="16" t="s">
        <v>61944</v>
      </c>
      <c r="C6681" s="82" t="s">
        <v>61945</v>
      </c>
      <c r="D6681" s="16" t="s">
        <v>40347</v>
      </c>
      <c r="E6681" s="83">
        <v>2022</v>
      </c>
      <c r="F6681" s="16" t="s">
        <v>61939</v>
      </c>
      <c r="K6681" s="16" t="s">
        <v>145</v>
      </c>
      <c r="L6681" s="83">
        <v>30.172499999999999</v>
      </c>
      <c r="M6681" s="83">
        <v>-88.180499999999995</v>
      </c>
    </row>
    <row r="6682" spans="1:13" ht="15">
      <c r="A6682" s="16" t="s">
        <v>61946</v>
      </c>
      <c r="B6682" s="16" t="s">
        <v>61947</v>
      </c>
      <c r="C6682" s="82" t="s">
        <v>61948</v>
      </c>
      <c r="D6682" s="16" t="s">
        <v>40347</v>
      </c>
      <c r="E6682" s="83">
        <v>2022</v>
      </c>
      <c r="F6682" s="16" t="s">
        <v>61939</v>
      </c>
      <c r="K6682" s="16" t="s">
        <v>145</v>
      </c>
      <c r="L6682" s="83">
        <v>27.215</v>
      </c>
      <c r="M6682" s="83">
        <v>-92.198499999999996</v>
      </c>
    </row>
    <row r="6683" spans="1:13" ht="15">
      <c r="A6683" s="16" t="s">
        <v>61949</v>
      </c>
      <c r="B6683" s="16" t="s">
        <v>61950</v>
      </c>
      <c r="C6683" s="82" t="s">
        <v>61951</v>
      </c>
      <c r="D6683" s="16" t="s">
        <v>41134</v>
      </c>
      <c r="E6683" s="83">
        <v>2022</v>
      </c>
      <c r="F6683" s="16" t="s">
        <v>61939</v>
      </c>
      <c r="K6683" s="16" t="s">
        <v>145</v>
      </c>
      <c r="L6683" s="83">
        <v>29.126000000000001</v>
      </c>
      <c r="M6683" s="83">
        <v>-91.162000000000006</v>
      </c>
    </row>
    <row r="6684" spans="1:13" ht="15">
      <c r="A6684" s="16" t="s">
        <v>61952</v>
      </c>
      <c r="B6684" s="16" t="s">
        <v>61953</v>
      </c>
      <c r="C6684" s="82" t="s">
        <v>61954</v>
      </c>
      <c r="D6684" s="16" t="s">
        <v>41134</v>
      </c>
      <c r="E6684" s="83">
        <v>2022</v>
      </c>
      <c r="F6684" s="16" t="s">
        <v>61939</v>
      </c>
      <c r="K6684" s="16" t="s">
        <v>145</v>
      </c>
      <c r="L6684" s="83">
        <v>28.049330000000001</v>
      </c>
      <c r="M6684" s="83">
        <v>-90.544300000000007</v>
      </c>
    </row>
    <row r="6685" spans="1:13" ht="15">
      <c r="A6685" s="16" t="s">
        <v>61955</v>
      </c>
      <c r="B6685" s="16" t="s">
        <v>61956</v>
      </c>
      <c r="C6685" s="82" t="s">
        <v>61957</v>
      </c>
      <c r="D6685" s="16" t="s">
        <v>41134</v>
      </c>
      <c r="E6685" s="83">
        <v>2022</v>
      </c>
      <c r="F6685" s="16" t="s">
        <v>61939</v>
      </c>
      <c r="K6685" s="16" t="s">
        <v>145</v>
      </c>
      <c r="L6685" s="83">
        <v>28.207999999999998</v>
      </c>
      <c r="M6685" s="83">
        <v>-92.787000000000006</v>
      </c>
    </row>
    <row r="6686" spans="1:13" ht="15">
      <c r="A6686" s="16" t="s">
        <v>61958</v>
      </c>
      <c r="B6686" s="16" t="s">
        <v>61959</v>
      </c>
      <c r="C6686" s="82" t="s">
        <v>61960</v>
      </c>
      <c r="D6686" s="16" t="s">
        <v>40347</v>
      </c>
      <c r="E6686" s="83">
        <v>2021</v>
      </c>
      <c r="F6686" s="16" t="s">
        <v>61961</v>
      </c>
      <c r="K6686" s="16" t="s">
        <v>145</v>
      </c>
      <c r="L6686" s="83">
        <v>26.302230000000002</v>
      </c>
      <c r="M6686" s="83">
        <v>-98.715000000000003</v>
      </c>
    </row>
    <row r="6687" spans="1:13" ht="15">
      <c r="A6687" s="16" t="s">
        <v>61962</v>
      </c>
      <c r="B6687" s="16" t="s">
        <v>61963</v>
      </c>
      <c r="C6687" s="82" t="s">
        <v>61964</v>
      </c>
      <c r="D6687" s="16" t="s">
        <v>41134</v>
      </c>
      <c r="E6687" s="83">
        <v>2019</v>
      </c>
      <c r="F6687" s="16" t="s">
        <v>61961</v>
      </c>
      <c r="K6687" s="16" t="s">
        <v>145</v>
      </c>
      <c r="L6687" s="83">
        <v>26.46266</v>
      </c>
      <c r="M6687" s="83">
        <v>-97.8322</v>
      </c>
    </row>
    <row r="6688" spans="1:13" ht="15">
      <c r="A6688" s="16" t="s">
        <v>61965</v>
      </c>
      <c r="B6688" s="16" t="s">
        <v>61966</v>
      </c>
      <c r="C6688" s="82" t="s">
        <v>61967</v>
      </c>
      <c r="D6688" s="16" t="s">
        <v>40347</v>
      </c>
      <c r="E6688" s="83">
        <v>2021</v>
      </c>
      <c r="F6688" s="16" t="s">
        <v>61961</v>
      </c>
      <c r="K6688" s="16" t="s">
        <v>145</v>
      </c>
      <c r="L6688" s="83">
        <v>26.81466</v>
      </c>
      <c r="M6688" s="83">
        <v>-98.0672</v>
      </c>
    </row>
    <row r="6689" spans="1:13" ht="15">
      <c r="A6689" s="16" t="s">
        <v>61968</v>
      </c>
      <c r="B6689" s="16" t="s">
        <v>61969</v>
      </c>
      <c r="C6689" s="82" t="s">
        <v>61970</v>
      </c>
      <c r="D6689" s="16" t="s">
        <v>41134</v>
      </c>
      <c r="E6689" s="83">
        <v>2019</v>
      </c>
      <c r="F6689" s="16" t="s">
        <v>61961</v>
      </c>
      <c r="K6689" s="16" t="s">
        <v>145</v>
      </c>
      <c r="L6689" s="83">
        <v>28.025020000000001</v>
      </c>
      <c r="M6689" s="83">
        <v>-99.727599999999995</v>
      </c>
    </row>
    <row r="6690" spans="1:13" ht="15">
      <c r="A6690" s="16" t="s">
        <v>61971</v>
      </c>
      <c r="B6690" s="16" t="s">
        <v>61972</v>
      </c>
      <c r="C6690" s="82" t="s">
        <v>61973</v>
      </c>
      <c r="D6690" s="16" t="s">
        <v>41134</v>
      </c>
      <c r="E6690" s="83">
        <v>2019</v>
      </c>
      <c r="F6690" s="16" t="s">
        <v>61961</v>
      </c>
      <c r="G6690" s="43" t="s">
        <v>54481</v>
      </c>
      <c r="H6690" s="43">
        <v>3376573.1979999999</v>
      </c>
      <c r="I6690" s="43">
        <v>2022</v>
      </c>
      <c r="J6690" s="43">
        <v>1.5315929999999999E-3</v>
      </c>
      <c r="K6690" s="16" t="s">
        <v>145</v>
      </c>
      <c r="L6690" s="83">
        <v>32.43741</v>
      </c>
      <c r="M6690" s="83">
        <v>-101.476</v>
      </c>
    </row>
    <row r="6691" spans="1:13" ht="15">
      <c r="A6691" s="16" t="s">
        <v>61974</v>
      </c>
      <c r="B6691" s="16" t="s">
        <v>61975</v>
      </c>
      <c r="C6691" s="82" t="s">
        <v>61976</v>
      </c>
      <c r="D6691" s="16" t="s">
        <v>40347</v>
      </c>
      <c r="E6691" s="83">
        <v>2021</v>
      </c>
      <c r="F6691" s="16" t="s">
        <v>61977</v>
      </c>
      <c r="G6691" s="43" t="s">
        <v>54481</v>
      </c>
      <c r="H6691" s="43">
        <v>3376573.1979999999</v>
      </c>
      <c r="I6691" s="43">
        <v>2022</v>
      </c>
      <c r="J6691" s="43">
        <v>1.5315929999999999E-3</v>
      </c>
      <c r="K6691" s="16" t="s">
        <v>145</v>
      </c>
      <c r="L6691" s="83">
        <v>33.149439999999998</v>
      </c>
      <c r="M6691" s="83">
        <v>-102.93</v>
      </c>
    </row>
    <row r="6692" spans="1:13" ht="15">
      <c r="A6692" s="16" t="s">
        <v>61978</v>
      </c>
      <c r="B6692" s="16" t="s">
        <v>61979</v>
      </c>
      <c r="C6692" s="82" t="s">
        <v>61980</v>
      </c>
      <c r="D6692" s="16" t="s">
        <v>40347</v>
      </c>
      <c r="E6692" s="83">
        <v>2021</v>
      </c>
      <c r="F6692" s="16" t="s">
        <v>61977</v>
      </c>
      <c r="G6692" s="43" t="s">
        <v>54481</v>
      </c>
      <c r="H6692" s="43">
        <v>3376573.1979999999</v>
      </c>
      <c r="I6692" s="43">
        <v>2022</v>
      </c>
      <c r="J6692" s="43">
        <v>1.5315929999999999E-3</v>
      </c>
      <c r="K6692" s="16" t="s">
        <v>145</v>
      </c>
      <c r="L6692" s="83">
        <v>33.145389999999999</v>
      </c>
      <c r="M6692" s="83">
        <v>-102.89</v>
      </c>
    </row>
    <row r="6693" spans="1:13" ht="15">
      <c r="A6693" s="16" t="s">
        <v>61981</v>
      </c>
      <c r="B6693" s="16" t="s">
        <v>61982</v>
      </c>
      <c r="C6693" s="82" t="s">
        <v>61983</v>
      </c>
      <c r="D6693" s="16" t="s">
        <v>41134</v>
      </c>
      <c r="E6693" s="83">
        <v>2019</v>
      </c>
      <c r="F6693" s="16" t="s">
        <v>61977</v>
      </c>
      <c r="G6693" s="43" t="s">
        <v>54481</v>
      </c>
      <c r="H6693" s="43">
        <v>3376573.1979999999</v>
      </c>
      <c r="I6693" s="43">
        <v>2022</v>
      </c>
      <c r="J6693" s="43">
        <v>1.5315929999999999E-3</v>
      </c>
      <c r="K6693" s="16" t="s">
        <v>145</v>
      </c>
      <c r="L6693" s="83">
        <v>33.520620000000001</v>
      </c>
      <c r="M6693" s="83">
        <v>-102.812</v>
      </c>
    </row>
    <row r="6694" spans="1:13" ht="15">
      <c r="A6694" s="16" t="s">
        <v>61984</v>
      </c>
      <c r="B6694" s="16" t="s">
        <v>61985</v>
      </c>
      <c r="C6694" s="82" t="s">
        <v>61986</v>
      </c>
      <c r="D6694" s="16" t="s">
        <v>41134</v>
      </c>
      <c r="E6694" s="83">
        <v>2019</v>
      </c>
      <c r="F6694" s="16" t="s">
        <v>61987</v>
      </c>
      <c r="K6694" s="16" t="s">
        <v>145</v>
      </c>
      <c r="L6694" s="83">
        <v>29.519369999999999</v>
      </c>
      <c r="M6694" s="83">
        <v>-94.149600000000007</v>
      </c>
    </row>
    <row r="6695" spans="1:13" ht="15">
      <c r="A6695" s="16" t="s">
        <v>61988</v>
      </c>
      <c r="B6695" s="16" t="s">
        <v>61989</v>
      </c>
      <c r="C6695" s="82" t="s">
        <v>61990</v>
      </c>
      <c r="D6695" s="16" t="s">
        <v>40347</v>
      </c>
      <c r="E6695" s="83">
        <v>2022</v>
      </c>
      <c r="F6695" s="16" t="s">
        <v>61987</v>
      </c>
      <c r="K6695" s="16" t="s">
        <v>145</v>
      </c>
      <c r="L6695" s="83">
        <v>29.87471</v>
      </c>
      <c r="M6695" s="83">
        <v>-93.094700000000003</v>
      </c>
    </row>
    <row r="6696" spans="1:13" ht="15">
      <c r="A6696" s="16" t="s">
        <v>61991</v>
      </c>
      <c r="B6696" s="16" t="s">
        <v>61992</v>
      </c>
      <c r="C6696" s="82" t="s">
        <v>61993</v>
      </c>
      <c r="D6696" s="16" t="s">
        <v>40347</v>
      </c>
      <c r="E6696" s="83">
        <v>2022</v>
      </c>
      <c r="F6696" s="16" t="s">
        <v>61987</v>
      </c>
      <c r="K6696" s="16" t="s">
        <v>145</v>
      </c>
      <c r="L6696" s="83">
        <v>28.151800000000001</v>
      </c>
      <c r="M6696" s="83">
        <v>-89.954400000000007</v>
      </c>
    </row>
    <row r="6697" spans="1:13" ht="15">
      <c r="A6697" s="16" t="s">
        <v>61994</v>
      </c>
      <c r="B6697" s="16" t="s">
        <v>61995</v>
      </c>
      <c r="C6697" s="82" t="s">
        <v>61996</v>
      </c>
      <c r="D6697" s="16" t="s">
        <v>40347</v>
      </c>
      <c r="E6697" s="83">
        <v>2022</v>
      </c>
      <c r="F6697" s="16" t="s">
        <v>61987</v>
      </c>
      <c r="K6697" s="16" t="s">
        <v>145</v>
      </c>
      <c r="L6697" s="83">
        <v>28.113</v>
      </c>
      <c r="M6697" s="83">
        <v>-90.537999999999997</v>
      </c>
    </row>
    <row r="6698" spans="1:13" ht="15">
      <c r="A6698" s="16" t="s">
        <v>61997</v>
      </c>
      <c r="B6698" s="16" t="s">
        <v>61998</v>
      </c>
      <c r="C6698" s="82" t="s">
        <v>61999</v>
      </c>
      <c r="D6698" s="16" t="s">
        <v>40347</v>
      </c>
      <c r="E6698" s="83">
        <v>2022</v>
      </c>
      <c r="F6698" s="16" t="s">
        <v>61987</v>
      </c>
      <c r="K6698" s="16" t="s">
        <v>145</v>
      </c>
      <c r="L6698" s="83">
        <v>28.687000000000001</v>
      </c>
      <c r="M6698" s="83">
        <v>-90.313000000000002</v>
      </c>
    </row>
    <row r="6699" spans="1:13" ht="15">
      <c r="A6699" s="16" t="s">
        <v>62000</v>
      </c>
      <c r="B6699" s="16" t="s">
        <v>62001</v>
      </c>
      <c r="C6699" s="82" t="s">
        <v>62002</v>
      </c>
      <c r="D6699" s="16" t="s">
        <v>40347</v>
      </c>
      <c r="E6699" s="83">
        <v>2022</v>
      </c>
      <c r="F6699" s="16" t="s">
        <v>61987</v>
      </c>
      <c r="K6699" s="16" t="s">
        <v>145</v>
      </c>
      <c r="L6699" s="83">
        <v>28.074999999999999</v>
      </c>
      <c r="M6699" s="83">
        <v>-90.537999999999997</v>
      </c>
    </row>
    <row r="6700" spans="1:13" ht="15">
      <c r="A6700" s="16" t="s">
        <v>62003</v>
      </c>
      <c r="B6700" s="16" t="s">
        <v>62004</v>
      </c>
      <c r="C6700" s="82" t="s">
        <v>62005</v>
      </c>
      <c r="D6700" s="16" t="s">
        <v>41134</v>
      </c>
      <c r="E6700" s="83">
        <v>2022</v>
      </c>
      <c r="F6700" s="16" t="s">
        <v>61987</v>
      </c>
      <c r="K6700" s="16" t="s">
        <v>145</v>
      </c>
      <c r="L6700" s="83">
        <v>28.574999999999999</v>
      </c>
      <c r="M6700" s="83">
        <v>-90.822999999999993</v>
      </c>
    </row>
    <row r="6701" spans="1:13" ht="15">
      <c r="A6701" s="16" t="s">
        <v>62006</v>
      </c>
      <c r="B6701" s="16" t="s">
        <v>62007</v>
      </c>
      <c r="C6701" s="82" t="s">
        <v>62008</v>
      </c>
      <c r="D6701" s="16" t="s">
        <v>41134</v>
      </c>
      <c r="E6701" s="83">
        <v>2022</v>
      </c>
      <c r="F6701" s="16" t="s">
        <v>61987</v>
      </c>
      <c r="K6701" s="16" t="s">
        <v>145</v>
      </c>
      <c r="L6701" s="83">
        <v>29.594000000000001</v>
      </c>
      <c r="M6701" s="83">
        <v>-93.224999999999994</v>
      </c>
    </row>
    <row r="6702" spans="1:13" ht="15">
      <c r="A6702" s="16" t="s">
        <v>62009</v>
      </c>
      <c r="B6702" s="16" t="s">
        <v>62010</v>
      </c>
      <c r="C6702" s="82" t="s">
        <v>62011</v>
      </c>
      <c r="D6702" s="16" t="s">
        <v>40347</v>
      </c>
      <c r="E6702" s="83">
        <v>2022</v>
      </c>
      <c r="F6702" s="16" t="s">
        <v>61987</v>
      </c>
      <c r="K6702" s="16" t="s">
        <v>145</v>
      </c>
      <c r="L6702" s="83">
        <v>28.852</v>
      </c>
      <c r="M6702" s="83">
        <v>-89.54</v>
      </c>
    </row>
    <row r="6703" spans="1:13" ht="15">
      <c r="A6703" s="16" t="s">
        <v>62012</v>
      </c>
      <c r="B6703" s="16" t="s">
        <v>62013</v>
      </c>
      <c r="C6703" s="82" t="s">
        <v>62014</v>
      </c>
      <c r="D6703" s="16" t="s">
        <v>40347</v>
      </c>
      <c r="E6703" s="83">
        <v>2022</v>
      </c>
      <c r="F6703" s="16" t="s">
        <v>62015</v>
      </c>
      <c r="K6703" s="16" t="s">
        <v>145</v>
      </c>
      <c r="L6703" s="83">
        <v>36.41968</v>
      </c>
      <c r="M6703" s="83">
        <v>-104.387</v>
      </c>
    </row>
    <row r="6704" spans="1:13" ht="15">
      <c r="A6704" s="16" t="s">
        <v>62016</v>
      </c>
      <c r="B6704" s="16" t="s">
        <v>62017</v>
      </c>
      <c r="C6704" s="82" t="s">
        <v>62018</v>
      </c>
      <c r="D6704" s="16" t="s">
        <v>41134</v>
      </c>
      <c r="E6704" s="83">
        <v>2019</v>
      </c>
      <c r="F6704" s="16" t="s">
        <v>62019</v>
      </c>
      <c r="G6704" s="43" t="s">
        <v>54481</v>
      </c>
      <c r="H6704" s="43">
        <v>3376573.1979999999</v>
      </c>
      <c r="I6704" s="43">
        <v>2022</v>
      </c>
      <c r="J6704" s="43">
        <v>1.5315929999999999E-3</v>
      </c>
      <c r="K6704" s="16" t="s">
        <v>145</v>
      </c>
      <c r="L6704" s="83">
        <v>33.120269999999998</v>
      </c>
      <c r="M6704" s="83">
        <v>-102.733</v>
      </c>
    </row>
    <row r="6705" spans="1:13" ht="15">
      <c r="A6705" s="16" t="s">
        <v>62020</v>
      </c>
      <c r="B6705" s="16" t="s">
        <v>62021</v>
      </c>
      <c r="C6705" s="82" t="s">
        <v>62022</v>
      </c>
      <c r="D6705" s="16" t="s">
        <v>40347</v>
      </c>
      <c r="E6705" s="83">
        <v>2022</v>
      </c>
      <c r="F6705" s="16" t="s">
        <v>62023</v>
      </c>
      <c r="G6705" s="43" t="s">
        <v>55675</v>
      </c>
      <c r="H6705" s="43">
        <v>5899.8877869999997</v>
      </c>
      <c r="I6705" s="43">
        <v>2022</v>
      </c>
      <c r="J6705" s="43">
        <v>6.9902899999999999E-4</v>
      </c>
      <c r="K6705" s="16" t="s">
        <v>145</v>
      </c>
      <c r="L6705" s="83">
        <v>33.765270000000001</v>
      </c>
      <c r="M6705" s="83">
        <v>-118.209</v>
      </c>
    </row>
    <row r="6706" spans="1:13" ht="15">
      <c r="A6706" s="16" t="s">
        <v>62024</v>
      </c>
      <c r="B6706" s="16" t="s">
        <v>62025</v>
      </c>
      <c r="C6706" s="82" t="s">
        <v>62026</v>
      </c>
      <c r="D6706" s="16" t="s">
        <v>41134</v>
      </c>
      <c r="E6706" s="83">
        <v>2019</v>
      </c>
      <c r="F6706" s="16" t="s">
        <v>62027</v>
      </c>
      <c r="G6706" s="43" t="s">
        <v>55082</v>
      </c>
      <c r="H6706" s="43">
        <v>100014.3458</v>
      </c>
      <c r="I6706" s="43">
        <v>2022</v>
      </c>
      <c r="J6706" s="43">
        <v>8.9614299999999996E-4</v>
      </c>
      <c r="K6706" s="16" t="s">
        <v>145</v>
      </c>
      <c r="L6706" s="83">
        <v>30.234220000000001</v>
      </c>
      <c r="M6706" s="83">
        <v>-96.8048</v>
      </c>
    </row>
    <row r="6707" spans="1:13" ht="15">
      <c r="A6707" s="16" t="s">
        <v>62028</v>
      </c>
      <c r="B6707" s="16" t="s">
        <v>62029</v>
      </c>
      <c r="C6707" s="82" t="s">
        <v>62030</v>
      </c>
      <c r="D6707" s="16" t="s">
        <v>41134</v>
      </c>
      <c r="E6707" s="83">
        <v>2019</v>
      </c>
      <c r="F6707" s="16" t="s">
        <v>62031</v>
      </c>
      <c r="G6707" s="43" t="s">
        <v>54533</v>
      </c>
      <c r="H6707" s="43">
        <v>848582.61880000005</v>
      </c>
      <c r="I6707" s="43">
        <v>2022</v>
      </c>
      <c r="J6707" s="43">
        <v>1.3172629999999999E-3</v>
      </c>
      <c r="K6707" s="16" t="s">
        <v>145</v>
      </c>
      <c r="L6707" s="83">
        <v>31.979500000000002</v>
      </c>
      <c r="M6707" s="83">
        <v>-94.290899999999993</v>
      </c>
    </row>
    <row r="6708" spans="1:13" ht="15">
      <c r="A6708" s="16" t="s">
        <v>62032</v>
      </c>
      <c r="B6708" s="16" t="s">
        <v>62033</v>
      </c>
      <c r="C6708" s="82" t="s">
        <v>62034</v>
      </c>
      <c r="D6708" s="16" t="s">
        <v>41134</v>
      </c>
      <c r="E6708" s="83">
        <v>2019</v>
      </c>
      <c r="F6708" s="16" t="s">
        <v>62031</v>
      </c>
      <c r="K6708" s="16" t="s">
        <v>145</v>
      </c>
      <c r="L6708" s="83">
        <v>31.167850000000001</v>
      </c>
      <c r="M6708" s="83">
        <v>-96.469399999999993</v>
      </c>
    </row>
    <row r="6709" spans="1:13" ht="15">
      <c r="A6709" s="16" t="s">
        <v>62035</v>
      </c>
      <c r="B6709" s="16" t="s">
        <v>62036</v>
      </c>
      <c r="C6709" s="82" t="s">
        <v>62037</v>
      </c>
      <c r="D6709" s="16" t="s">
        <v>40347</v>
      </c>
      <c r="E6709" s="83">
        <v>2021</v>
      </c>
      <c r="F6709" s="16" t="s">
        <v>62038</v>
      </c>
      <c r="K6709" s="16" t="s">
        <v>145</v>
      </c>
      <c r="L6709" s="83">
        <v>33.149729999999998</v>
      </c>
      <c r="M6709" s="83">
        <v>-98.183700000000002</v>
      </c>
    </row>
    <row r="6710" spans="1:13" ht="15">
      <c r="A6710" s="16" t="s">
        <v>62039</v>
      </c>
      <c r="B6710" s="16" t="s">
        <v>62040</v>
      </c>
      <c r="C6710" s="82" t="s">
        <v>62041</v>
      </c>
      <c r="D6710" s="16" t="s">
        <v>41134</v>
      </c>
      <c r="E6710" s="83">
        <v>2019</v>
      </c>
      <c r="F6710" s="16" t="s">
        <v>62038</v>
      </c>
      <c r="K6710" s="16" t="s">
        <v>145</v>
      </c>
      <c r="L6710" s="83">
        <v>33.275190000000002</v>
      </c>
      <c r="M6710" s="83">
        <v>-98.169499999999999</v>
      </c>
    </row>
    <row r="6711" spans="1:13" ht="15">
      <c r="A6711" s="16" t="s">
        <v>62042</v>
      </c>
      <c r="B6711" s="16" t="s">
        <v>62043</v>
      </c>
      <c r="C6711" s="82" t="s">
        <v>62044</v>
      </c>
      <c r="D6711" s="16" t="s">
        <v>41134</v>
      </c>
      <c r="E6711" s="83">
        <v>2019</v>
      </c>
      <c r="F6711" s="16" t="s">
        <v>62038</v>
      </c>
      <c r="K6711" s="16" t="s">
        <v>145</v>
      </c>
      <c r="L6711" s="83">
        <v>33.865789999999997</v>
      </c>
      <c r="M6711" s="83">
        <v>-98.838899999999995</v>
      </c>
    </row>
    <row r="6712" spans="1:13" ht="15">
      <c r="A6712" s="16" t="s">
        <v>62045</v>
      </c>
      <c r="B6712" s="16" t="s">
        <v>62046</v>
      </c>
      <c r="C6712" s="82" t="s">
        <v>62047</v>
      </c>
      <c r="D6712" s="16" t="s">
        <v>41134</v>
      </c>
      <c r="E6712" s="83">
        <v>2019</v>
      </c>
      <c r="F6712" s="16" t="s">
        <v>62048</v>
      </c>
      <c r="K6712" s="16" t="s">
        <v>145</v>
      </c>
      <c r="L6712" s="83">
        <v>27.773530000000001</v>
      </c>
      <c r="M6712" s="83">
        <v>-97.341999999999999</v>
      </c>
    </row>
    <row r="6713" spans="1:13" ht="15">
      <c r="A6713" s="16" t="s">
        <v>62049</v>
      </c>
      <c r="B6713" s="16" t="s">
        <v>62050</v>
      </c>
      <c r="C6713" s="82" t="s">
        <v>62051</v>
      </c>
      <c r="D6713" s="16" t="s">
        <v>41134</v>
      </c>
      <c r="E6713" s="83">
        <v>2019</v>
      </c>
      <c r="F6713" s="16" t="s">
        <v>62048</v>
      </c>
      <c r="K6713" s="16" t="s">
        <v>145</v>
      </c>
      <c r="L6713" s="83">
        <v>27.680540000000001</v>
      </c>
      <c r="M6713" s="83">
        <v>-97.088200000000001</v>
      </c>
    </row>
    <row r="6714" spans="1:13" ht="15">
      <c r="A6714" s="16" t="s">
        <v>62052</v>
      </c>
      <c r="B6714" s="16" t="s">
        <v>62053</v>
      </c>
      <c r="C6714" s="82" t="s">
        <v>62054</v>
      </c>
      <c r="D6714" s="16" t="s">
        <v>40347</v>
      </c>
      <c r="E6714" s="83">
        <v>2021</v>
      </c>
      <c r="F6714" s="16" t="s">
        <v>62055</v>
      </c>
      <c r="K6714" s="16" t="s">
        <v>145</v>
      </c>
      <c r="L6714" s="83">
        <v>27.682169999999999</v>
      </c>
      <c r="M6714" s="83">
        <v>-99.213800000000006</v>
      </c>
    </row>
    <row r="6715" spans="1:13" ht="15">
      <c r="A6715" s="16" t="s">
        <v>62056</v>
      </c>
      <c r="B6715" s="16" t="s">
        <v>62057</v>
      </c>
      <c r="C6715" s="82" t="s">
        <v>62058</v>
      </c>
      <c r="D6715" s="16" t="s">
        <v>40347</v>
      </c>
      <c r="E6715" s="83">
        <v>2021</v>
      </c>
      <c r="F6715" s="16" t="s">
        <v>62055</v>
      </c>
      <c r="K6715" s="16" t="s">
        <v>145</v>
      </c>
      <c r="L6715" s="83">
        <v>29.14922</v>
      </c>
      <c r="M6715" s="83">
        <v>-96.032600000000002</v>
      </c>
    </row>
    <row r="6716" spans="1:13" ht="15">
      <c r="A6716" s="16" t="s">
        <v>62059</v>
      </c>
      <c r="B6716" s="16" t="s">
        <v>62060</v>
      </c>
      <c r="C6716" s="82" t="s">
        <v>62061</v>
      </c>
      <c r="D6716" s="16" t="s">
        <v>40347</v>
      </c>
      <c r="E6716" s="83">
        <v>2021</v>
      </c>
      <c r="F6716" s="16" t="s">
        <v>62062</v>
      </c>
      <c r="G6716" s="43" t="s">
        <v>54481</v>
      </c>
      <c r="H6716" s="43">
        <v>3376573.1979999999</v>
      </c>
      <c r="I6716" s="43">
        <v>2022</v>
      </c>
      <c r="J6716" s="43">
        <v>1.5315929999999999E-3</v>
      </c>
      <c r="K6716" s="16" t="s">
        <v>145</v>
      </c>
      <c r="L6716" s="83">
        <v>33.00311</v>
      </c>
      <c r="M6716" s="83">
        <v>-102.622</v>
      </c>
    </row>
    <row r="6717" spans="1:13" ht="15">
      <c r="A6717" s="16" t="s">
        <v>62063</v>
      </c>
      <c r="B6717" s="16" t="s">
        <v>62064</v>
      </c>
      <c r="C6717" s="82" t="s">
        <v>62065</v>
      </c>
      <c r="D6717" s="16" t="s">
        <v>40347</v>
      </c>
      <c r="E6717" s="83">
        <v>2021</v>
      </c>
      <c r="F6717" s="16" t="s">
        <v>62062</v>
      </c>
      <c r="G6717" s="43" t="s">
        <v>54481</v>
      </c>
      <c r="H6717" s="43">
        <v>3376573.1979999999</v>
      </c>
      <c r="I6717" s="43">
        <v>2022</v>
      </c>
      <c r="J6717" s="43">
        <v>1.5315929999999999E-3</v>
      </c>
      <c r="K6717" s="16" t="s">
        <v>145</v>
      </c>
      <c r="L6717" s="83">
        <v>30.51052</v>
      </c>
      <c r="M6717" s="83">
        <v>-102.136</v>
      </c>
    </row>
    <row r="6718" spans="1:13" ht="15">
      <c r="A6718" s="16" t="s">
        <v>62066</v>
      </c>
      <c r="B6718" s="16" t="s">
        <v>62067</v>
      </c>
      <c r="C6718" s="82" t="s">
        <v>62068</v>
      </c>
      <c r="D6718" s="16" t="s">
        <v>41134</v>
      </c>
      <c r="E6718" s="83">
        <v>2019</v>
      </c>
      <c r="F6718" s="16" t="s">
        <v>62062</v>
      </c>
      <c r="G6718" s="43" t="s">
        <v>54481</v>
      </c>
      <c r="H6718" s="43">
        <v>3376573.1979999999</v>
      </c>
      <c r="I6718" s="43">
        <v>2022</v>
      </c>
      <c r="J6718" s="43">
        <v>1.5315929999999999E-3</v>
      </c>
      <c r="K6718" s="16" t="s">
        <v>145</v>
      </c>
      <c r="L6718" s="83">
        <v>32.955100000000002</v>
      </c>
      <c r="M6718" s="83">
        <v>-102.155</v>
      </c>
    </row>
    <row r="6719" spans="1:13" ht="15">
      <c r="A6719" s="16" t="s">
        <v>62069</v>
      </c>
      <c r="B6719" s="16" t="s">
        <v>62070</v>
      </c>
      <c r="C6719" s="82" t="s">
        <v>62071</v>
      </c>
      <c r="D6719" s="16" t="s">
        <v>40347</v>
      </c>
      <c r="E6719" s="83">
        <v>2021</v>
      </c>
      <c r="F6719" s="16" t="s">
        <v>62062</v>
      </c>
      <c r="G6719" s="43" t="s">
        <v>54481</v>
      </c>
      <c r="H6719" s="43">
        <v>3376573.1979999999</v>
      </c>
      <c r="I6719" s="43">
        <v>2022</v>
      </c>
      <c r="J6719" s="43">
        <v>1.5315929999999999E-3</v>
      </c>
      <c r="K6719" s="16" t="s">
        <v>145</v>
      </c>
      <c r="L6719" s="83">
        <v>30.660250000000001</v>
      </c>
      <c r="M6719" s="83">
        <v>-102.505</v>
      </c>
    </row>
    <row r="6720" spans="1:13" ht="15">
      <c r="A6720" s="16" t="s">
        <v>62072</v>
      </c>
      <c r="B6720" s="16" t="s">
        <v>62073</v>
      </c>
      <c r="C6720" s="82" t="s">
        <v>62074</v>
      </c>
      <c r="D6720" s="16" t="s">
        <v>41134</v>
      </c>
      <c r="E6720" s="83">
        <v>2019</v>
      </c>
      <c r="F6720" s="16" t="s">
        <v>62062</v>
      </c>
      <c r="G6720" s="43" t="s">
        <v>54481</v>
      </c>
      <c r="H6720" s="43">
        <v>3376573.1979999999</v>
      </c>
      <c r="I6720" s="43">
        <v>2022</v>
      </c>
      <c r="J6720" s="43">
        <v>1.5315929999999999E-3</v>
      </c>
      <c r="K6720" s="16" t="s">
        <v>145</v>
      </c>
      <c r="L6720" s="83">
        <v>30.516310000000001</v>
      </c>
      <c r="M6720" s="83">
        <v>-102.142</v>
      </c>
    </row>
    <row r="6721" spans="1:13" ht="15">
      <c r="A6721" s="16" t="s">
        <v>62075</v>
      </c>
      <c r="B6721" s="16" t="s">
        <v>62076</v>
      </c>
      <c r="C6721" s="82" t="s">
        <v>62077</v>
      </c>
      <c r="D6721" s="16" t="s">
        <v>40347</v>
      </c>
      <c r="E6721" s="83">
        <v>2022</v>
      </c>
      <c r="F6721" s="16" t="s">
        <v>62062</v>
      </c>
      <c r="G6721" s="43" t="s">
        <v>54474</v>
      </c>
      <c r="H6721" s="43">
        <v>417845.92170000001</v>
      </c>
      <c r="I6721" s="43">
        <v>2022</v>
      </c>
      <c r="J6721" s="43">
        <v>5.7243400000000003E-4</v>
      </c>
      <c r="K6721" s="16" t="s">
        <v>145</v>
      </c>
      <c r="L6721" s="83">
        <v>47.089649999999999</v>
      </c>
      <c r="M6721" s="83">
        <v>-103.413</v>
      </c>
    </row>
    <row r="6722" spans="1:13" ht="15">
      <c r="A6722" s="16" t="s">
        <v>62078</v>
      </c>
      <c r="B6722" s="16" t="s">
        <v>62079</v>
      </c>
      <c r="C6722" s="82" t="s">
        <v>62080</v>
      </c>
      <c r="D6722" s="16" t="s">
        <v>40347</v>
      </c>
      <c r="E6722" s="83">
        <v>2020</v>
      </c>
      <c r="F6722" s="16" t="s">
        <v>62081</v>
      </c>
      <c r="G6722" s="43" t="s">
        <v>55097</v>
      </c>
      <c r="H6722" s="43">
        <v>293555.68849999999</v>
      </c>
      <c r="I6722" s="43">
        <v>2022</v>
      </c>
      <c r="J6722" s="43">
        <v>7.0250800000000002E-4</v>
      </c>
      <c r="K6722" s="16" t="s">
        <v>145</v>
      </c>
      <c r="L6722" s="83">
        <v>40.826320000000003</v>
      </c>
      <c r="M6722" s="83">
        <v>-103.836</v>
      </c>
    </row>
    <row r="6723" spans="1:13" ht="15">
      <c r="A6723" s="16" t="s">
        <v>62082</v>
      </c>
      <c r="B6723" s="16" t="s">
        <v>62083</v>
      </c>
      <c r="C6723" s="82" t="s">
        <v>62084</v>
      </c>
      <c r="D6723" s="16" t="s">
        <v>40347</v>
      </c>
      <c r="E6723" s="83">
        <v>2022</v>
      </c>
      <c r="F6723" s="16" t="s">
        <v>62081</v>
      </c>
      <c r="G6723" s="43" t="s">
        <v>54474</v>
      </c>
      <c r="H6723" s="43">
        <v>417845.92170000001</v>
      </c>
      <c r="I6723" s="43">
        <v>2022</v>
      </c>
      <c r="J6723" s="43">
        <v>5.7243400000000003E-4</v>
      </c>
      <c r="K6723" s="16" t="s">
        <v>145</v>
      </c>
      <c r="L6723" s="83">
        <v>48.096200000000003</v>
      </c>
      <c r="M6723" s="83">
        <v>-102.456</v>
      </c>
    </row>
    <row r="6724" spans="1:13" ht="15">
      <c r="A6724" s="16" t="s">
        <v>62085</v>
      </c>
      <c r="B6724" s="16" t="s">
        <v>62086</v>
      </c>
      <c r="C6724" s="82" t="s">
        <v>62087</v>
      </c>
      <c r="D6724" s="16" t="s">
        <v>40347</v>
      </c>
      <c r="E6724" s="83">
        <v>2022</v>
      </c>
      <c r="F6724" s="16" t="s">
        <v>62081</v>
      </c>
      <c r="G6724" s="43" t="s">
        <v>54474</v>
      </c>
      <c r="H6724" s="43">
        <v>417845.92170000001</v>
      </c>
      <c r="I6724" s="43">
        <v>2022</v>
      </c>
      <c r="J6724" s="43">
        <v>5.7243400000000003E-4</v>
      </c>
      <c r="K6724" s="16" t="s">
        <v>145</v>
      </c>
      <c r="L6724" s="83">
        <v>48.141210000000001</v>
      </c>
      <c r="M6724" s="83">
        <v>-103.248</v>
      </c>
    </row>
    <row r="6725" spans="1:13" ht="15">
      <c r="A6725" s="16" t="s">
        <v>62088</v>
      </c>
      <c r="B6725" s="16" t="s">
        <v>62089</v>
      </c>
      <c r="C6725" s="82" t="s">
        <v>62090</v>
      </c>
      <c r="D6725" s="16" t="s">
        <v>40347</v>
      </c>
      <c r="E6725" s="83">
        <v>2022</v>
      </c>
      <c r="F6725" s="16" t="s">
        <v>62081</v>
      </c>
      <c r="G6725" s="43" t="s">
        <v>54474</v>
      </c>
      <c r="H6725" s="43">
        <v>417845.92170000001</v>
      </c>
      <c r="I6725" s="43">
        <v>2022</v>
      </c>
      <c r="J6725" s="43">
        <v>5.7243400000000003E-4</v>
      </c>
      <c r="K6725" s="16" t="s">
        <v>145</v>
      </c>
      <c r="L6725" s="83">
        <v>47.718200000000003</v>
      </c>
      <c r="M6725" s="83">
        <v>-103.246</v>
      </c>
    </row>
    <row r="6726" spans="1:13" ht="15">
      <c r="A6726" s="16" t="s">
        <v>62091</v>
      </c>
      <c r="B6726" s="16" t="s">
        <v>62092</v>
      </c>
      <c r="C6726" s="82" t="s">
        <v>62093</v>
      </c>
      <c r="D6726" s="16" t="s">
        <v>40347</v>
      </c>
      <c r="E6726" s="83">
        <v>2022</v>
      </c>
      <c r="F6726" s="16" t="s">
        <v>62081</v>
      </c>
      <c r="G6726" s="43" t="s">
        <v>54474</v>
      </c>
      <c r="H6726" s="43">
        <v>417845.92170000001</v>
      </c>
      <c r="I6726" s="43">
        <v>2022</v>
      </c>
      <c r="J6726" s="43">
        <v>5.7243400000000003E-4</v>
      </c>
      <c r="K6726" s="16" t="s">
        <v>145</v>
      </c>
      <c r="L6726" s="83">
        <v>48.089359999999999</v>
      </c>
      <c r="M6726" s="83">
        <v>-103.18</v>
      </c>
    </row>
    <row r="6727" spans="1:13" ht="15">
      <c r="A6727" s="16" t="s">
        <v>62094</v>
      </c>
      <c r="B6727" s="16" t="s">
        <v>62095</v>
      </c>
      <c r="C6727" s="82" t="s">
        <v>62096</v>
      </c>
      <c r="D6727" s="16" t="s">
        <v>40347</v>
      </c>
      <c r="E6727" s="83">
        <v>2022</v>
      </c>
      <c r="F6727" s="16" t="s">
        <v>62081</v>
      </c>
      <c r="G6727" s="43" t="s">
        <v>54474</v>
      </c>
      <c r="H6727" s="43">
        <v>417845.92170000001</v>
      </c>
      <c r="I6727" s="43">
        <v>2022</v>
      </c>
      <c r="J6727" s="43">
        <v>5.7243400000000003E-4</v>
      </c>
      <c r="K6727" s="16" t="s">
        <v>145</v>
      </c>
      <c r="L6727" s="83">
        <v>48.228529999999999</v>
      </c>
      <c r="M6727" s="83">
        <v>-103.42100000000001</v>
      </c>
    </row>
    <row r="6728" spans="1:13" ht="15">
      <c r="A6728" s="16" t="s">
        <v>62097</v>
      </c>
      <c r="B6728" s="16" t="s">
        <v>62098</v>
      </c>
      <c r="C6728" s="82" t="s">
        <v>62099</v>
      </c>
      <c r="D6728" s="16" t="s">
        <v>40347</v>
      </c>
      <c r="E6728" s="83">
        <v>2022</v>
      </c>
      <c r="F6728" s="16" t="s">
        <v>62081</v>
      </c>
      <c r="G6728" s="43" t="s">
        <v>54474</v>
      </c>
      <c r="H6728" s="43">
        <v>417845.92170000001</v>
      </c>
      <c r="I6728" s="43">
        <v>2022</v>
      </c>
      <c r="J6728" s="43">
        <v>5.7243400000000003E-4</v>
      </c>
      <c r="K6728" s="16" t="s">
        <v>145</v>
      </c>
      <c r="L6728" s="83">
        <v>46.929479999999998</v>
      </c>
      <c r="M6728" s="83">
        <v>-103.18600000000001</v>
      </c>
    </row>
    <row r="6729" spans="1:13" ht="15">
      <c r="A6729" s="16" t="s">
        <v>62100</v>
      </c>
      <c r="B6729" s="16" t="s">
        <v>62101</v>
      </c>
      <c r="C6729" s="82" t="s">
        <v>62102</v>
      </c>
      <c r="D6729" s="16" t="s">
        <v>40347</v>
      </c>
      <c r="E6729" s="83">
        <v>2022</v>
      </c>
      <c r="F6729" s="16" t="s">
        <v>62081</v>
      </c>
      <c r="G6729" s="43" t="s">
        <v>54474</v>
      </c>
      <c r="H6729" s="43">
        <v>417845.92170000001</v>
      </c>
      <c r="I6729" s="43">
        <v>2022</v>
      </c>
      <c r="J6729" s="43">
        <v>5.7243400000000003E-4</v>
      </c>
      <c r="K6729" s="16" t="s">
        <v>145</v>
      </c>
      <c r="L6729" s="83">
        <v>48.329439999999998</v>
      </c>
      <c r="M6729" s="83">
        <v>-103.533</v>
      </c>
    </row>
    <row r="6730" spans="1:13" ht="15">
      <c r="A6730" s="16" t="s">
        <v>62103</v>
      </c>
      <c r="B6730" s="16" t="s">
        <v>62104</v>
      </c>
      <c r="C6730" s="82" t="s">
        <v>62105</v>
      </c>
      <c r="D6730" s="16" t="s">
        <v>40347</v>
      </c>
      <c r="E6730" s="83">
        <v>2022</v>
      </c>
      <c r="F6730" s="16" t="s">
        <v>62081</v>
      </c>
      <c r="G6730" s="43" t="s">
        <v>54474</v>
      </c>
      <c r="H6730" s="43">
        <v>417845.92170000001</v>
      </c>
      <c r="I6730" s="43">
        <v>2022</v>
      </c>
      <c r="J6730" s="43">
        <v>5.7243400000000003E-4</v>
      </c>
      <c r="K6730" s="16" t="s">
        <v>145</v>
      </c>
      <c r="L6730" s="83">
        <v>48.08287</v>
      </c>
      <c r="M6730" s="83">
        <v>-103.078</v>
      </c>
    </row>
    <row r="6731" spans="1:13" ht="15">
      <c r="A6731" s="16" t="s">
        <v>62106</v>
      </c>
      <c r="B6731" s="16" t="s">
        <v>62107</v>
      </c>
      <c r="C6731" s="82" t="s">
        <v>62108</v>
      </c>
      <c r="D6731" s="16" t="s">
        <v>40347</v>
      </c>
      <c r="E6731" s="83">
        <v>2022</v>
      </c>
      <c r="F6731" s="16" t="s">
        <v>62081</v>
      </c>
      <c r="G6731" s="43" t="s">
        <v>54474</v>
      </c>
      <c r="H6731" s="43">
        <v>417845.92170000001</v>
      </c>
      <c r="I6731" s="43">
        <v>2022</v>
      </c>
      <c r="J6731" s="43">
        <v>5.7243400000000003E-4</v>
      </c>
      <c r="K6731" s="16" t="s">
        <v>145</v>
      </c>
      <c r="L6731" s="83">
        <v>47.937550000000002</v>
      </c>
      <c r="M6731" s="83">
        <v>-103.39700000000001</v>
      </c>
    </row>
    <row r="6732" spans="1:13" ht="15">
      <c r="A6732" s="16" t="s">
        <v>62109</v>
      </c>
      <c r="B6732" s="16" t="s">
        <v>62110</v>
      </c>
      <c r="C6732" s="82" t="s">
        <v>62111</v>
      </c>
      <c r="D6732" s="16" t="s">
        <v>40347</v>
      </c>
      <c r="E6732" s="83">
        <v>2022</v>
      </c>
      <c r="F6732" s="16" t="s">
        <v>62081</v>
      </c>
      <c r="G6732" s="43" t="s">
        <v>54474</v>
      </c>
      <c r="H6732" s="43">
        <v>417845.92170000001</v>
      </c>
      <c r="I6732" s="43">
        <v>2022</v>
      </c>
      <c r="J6732" s="43">
        <v>5.7243400000000003E-4</v>
      </c>
      <c r="K6732" s="16" t="s">
        <v>145</v>
      </c>
      <c r="L6732" s="83">
        <v>48.19746</v>
      </c>
      <c r="M6732" s="83">
        <v>-103.408</v>
      </c>
    </row>
    <row r="6733" spans="1:13" ht="15">
      <c r="A6733" s="16" t="s">
        <v>62112</v>
      </c>
      <c r="B6733" s="16" t="s">
        <v>62113</v>
      </c>
      <c r="C6733" s="82" t="s">
        <v>62114</v>
      </c>
      <c r="D6733" s="16" t="s">
        <v>40347</v>
      </c>
      <c r="E6733" s="83">
        <v>2022</v>
      </c>
      <c r="F6733" s="16" t="s">
        <v>62081</v>
      </c>
      <c r="G6733" s="43" t="s">
        <v>54474</v>
      </c>
      <c r="H6733" s="43">
        <v>417845.92170000001</v>
      </c>
      <c r="I6733" s="43">
        <v>2022</v>
      </c>
      <c r="J6733" s="43">
        <v>5.7243400000000003E-4</v>
      </c>
      <c r="K6733" s="16" t="s">
        <v>145</v>
      </c>
      <c r="L6733" s="83">
        <v>47.926630000000003</v>
      </c>
      <c r="M6733" s="83">
        <v>-103.845</v>
      </c>
    </row>
    <row r="6734" spans="1:13" ht="15">
      <c r="A6734" s="16" t="s">
        <v>62115</v>
      </c>
      <c r="B6734" s="16" t="s">
        <v>62116</v>
      </c>
      <c r="C6734" s="82" t="s">
        <v>62117</v>
      </c>
      <c r="D6734" s="16" t="s">
        <v>40347</v>
      </c>
      <c r="E6734" s="83">
        <v>2022</v>
      </c>
      <c r="F6734" s="16" t="s">
        <v>62081</v>
      </c>
      <c r="G6734" s="43" t="s">
        <v>54474</v>
      </c>
      <c r="H6734" s="43">
        <v>417845.92170000001</v>
      </c>
      <c r="I6734" s="43">
        <v>2022</v>
      </c>
      <c r="J6734" s="43">
        <v>5.7243400000000003E-4</v>
      </c>
      <c r="K6734" s="16" t="s">
        <v>145</v>
      </c>
      <c r="L6734" s="83">
        <v>48.331980000000001</v>
      </c>
      <c r="M6734" s="83">
        <v>-103.64400000000001</v>
      </c>
    </row>
    <row r="6735" spans="1:13" ht="15">
      <c r="A6735" s="16" t="s">
        <v>62118</v>
      </c>
      <c r="B6735" s="16" t="s">
        <v>62119</v>
      </c>
      <c r="C6735" s="82" t="s">
        <v>62120</v>
      </c>
      <c r="D6735" s="16" t="s">
        <v>40347</v>
      </c>
      <c r="E6735" s="83">
        <v>2022</v>
      </c>
      <c r="F6735" s="16" t="s">
        <v>62081</v>
      </c>
      <c r="G6735" s="43" t="s">
        <v>54474</v>
      </c>
      <c r="H6735" s="43">
        <v>417845.92170000001</v>
      </c>
      <c r="I6735" s="43">
        <v>2022</v>
      </c>
      <c r="J6735" s="43">
        <v>5.7243400000000003E-4</v>
      </c>
      <c r="K6735" s="16" t="s">
        <v>145</v>
      </c>
      <c r="L6735" s="83">
        <v>48.021590000000003</v>
      </c>
      <c r="M6735" s="83">
        <v>-103.09</v>
      </c>
    </row>
    <row r="6736" spans="1:13" ht="15">
      <c r="A6736" s="16" t="s">
        <v>62121</v>
      </c>
      <c r="B6736" s="16" t="s">
        <v>62122</v>
      </c>
      <c r="C6736" s="82" t="s">
        <v>62123</v>
      </c>
      <c r="D6736" s="16" t="s">
        <v>40347</v>
      </c>
      <c r="E6736" s="83">
        <v>2022</v>
      </c>
      <c r="F6736" s="16" t="s">
        <v>62081</v>
      </c>
      <c r="G6736" s="43" t="s">
        <v>54474</v>
      </c>
      <c r="H6736" s="43">
        <v>417845.92170000001</v>
      </c>
      <c r="I6736" s="43">
        <v>2022</v>
      </c>
      <c r="J6736" s="43">
        <v>5.7243400000000003E-4</v>
      </c>
      <c r="K6736" s="16" t="s">
        <v>145</v>
      </c>
      <c r="L6736" s="83">
        <v>47.822290000000002</v>
      </c>
      <c r="M6736" s="83">
        <v>-103.736</v>
      </c>
    </row>
    <row r="6737" spans="1:13" ht="15">
      <c r="A6737" s="16" t="s">
        <v>62124</v>
      </c>
      <c r="B6737" s="16" t="s">
        <v>62125</v>
      </c>
      <c r="C6737" s="82" t="s">
        <v>62126</v>
      </c>
      <c r="D6737" s="16" t="s">
        <v>40347</v>
      </c>
      <c r="E6737" s="83">
        <v>2022</v>
      </c>
      <c r="F6737" s="16" t="s">
        <v>62081</v>
      </c>
      <c r="G6737" s="43" t="s">
        <v>54474</v>
      </c>
      <c r="H6737" s="43">
        <v>417845.92170000001</v>
      </c>
      <c r="I6737" s="43">
        <v>2022</v>
      </c>
      <c r="J6737" s="43">
        <v>5.7243400000000003E-4</v>
      </c>
      <c r="K6737" s="16" t="s">
        <v>145</v>
      </c>
      <c r="L6737" s="83">
        <v>46.941540000000003</v>
      </c>
      <c r="M6737" s="83">
        <v>-103.268</v>
      </c>
    </row>
    <row r="6738" spans="1:13" ht="15">
      <c r="A6738" s="16" t="s">
        <v>62127</v>
      </c>
      <c r="B6738" s="16" t="s">
        <v>62128</v>
      </c>
      <c r="C6738" s="82" t="s">
        <v>62129</v>
      </c>
      <c r="D6738" s="16" t="s">
        <v>40347</v>
      </c>
      <c r="E6738" s="83">
        <v>2022</v>
      </c>
      <c r="F6738" s="16" t="s">
        <v>62081</v>
      </c>
      <c r="G6738" s="43" t="s">
        <v>54474</v>
      </c>
      <c r="H6738" s="43">
        <v>417845.92170000001</v>
      </c>
      <c r="I6738" s="43">
        <v>2022</v>
      </c>
      <c r="J6738" s="43">
        <v>5.7243400000000003E-4</v>
      </c>
      <c r="K6738" s="16" t="s">
        <v>145</v>
      </c>
      <c r="L6738" s="83">
        <v>47.959110000000003</v>
      </c>
      <c r="M6738" s="83">
        <v>-103.71899999999999</v>
      </c>
    </row>
    <row r="6739" spans="1:13" ht="15">
      <c r="A6739" s="16" t="s">
        <v>62130</v>
      </c>
      <c r="B6739" s="16" t="s">
        <v>62131</v>
      </c>
      <c r="C6739" s="82" t="s">
        <v>62132</v>
      </c>
      <c r="D6739" s="16" t="s">
        <v>40347</v>
      </c>
      <c r="E6739" s="83">
        <v>2022</v>
      </c>
      <c r="F6739" s="16" t="s">
        <v>62081</v>
      </c>
      <c r="G6739" s="43" t="s">
        <v>54474</v>
      </c>
      <c r="H6739" s="43">
        <v>417845.92170000001</v>
      </c>
      <c r="I6739" s="43">
        <v>2022</v>
      </c>
      <c r="J6739" s="43">
        <v>5.7243400000000003E-4</v>
      </c>
      <c r="K6739" s="16" t="s">
        <v>145</v>
      </c>
      <c r="L6739" s="83">
        <v>48.240589999999997</v>
      </c>
      <c r="M6739" s="83">
        <v>-102.572</v>
      </c>
    </row>
    <row r="6740" spans="1:13" ht="15">
      <c r="A6740" s="16" t="s">
        <v>62133</v>
      </c>
      <c r="B6740" s="16" t="s">
        <v>62134</v>
      </c>
      <c r="C6740" s="82" t="s">
        <v>62135</v>
      </c>
      <c r="D6740" s="16" t="s">
        <v>40347</v>
      </c>
      <c r="E6740" s="83">
        <v>2022</v>
      </c>
      <c r="F6740" s="16" t="s">
        <v>62081</v>
      </c>
      <c r="G6740" s="43" t="s">
        <v>54474</v>
      </c>
      <c r="H6740" s="43">
        <v>417845.92170000001</v>
      </c>
      <c r="I6740" s="43">
        <v>2022</v>
      </c>
      <c r="J6740" s="43">
        <v>5.7243400000000003E-4</v>
      </c>
      <c r="K6740" s="16" t="s">
        <v>145</v>
      </c>
      <c r="L6740" s="83">
        <v>47.718339999999998</v>
      </c>
      <c r="M6740" s="83">
        <v>-103.376</v>
      </c>
    </row>
    <row r="6741" spans="1:13" ht="15">
      <c r="A6741" s="16" t="s">
        <v>62136</v>
      </c>
      <c r="B6741" s="16" t="s">
        <v>62137</v>
      </c>
      <c r="C6741" s="82" t="s">
        <v>62138</v>
      </c>
      <c r="D6741" s="16" t="s">
        <v>41134</v>
      </c>
      <c r="E6741" s="83">
        <v>2022</v>
      </c>
      <c r="F6741" s="16" t="s">
        <v>62081</v>
      </c>
      <c r="G6741" s="43" t="s">
        <v>54474</v>
      </c>
      <c r="H6741" s="43">
        <v>417845.92170000001</v>
      </c>
      <c r="I6741" s="43">
        <v>2022</v>
      </c>
      <c r="J6741" s="43">
        <v>5.7243400000000003E-4</v>
      </c>
      <c r="K6741" s="16" t="s">
        <v>145</v>
      </c>
      <c r="L6741" s="83">
        <v>47.895110000000003</v>
      </c>
      <c r="M6741" s="83">
        <v>-103.99299999999999</v>
      </c>
    </row>
    <row r="6742" spans="1:13" ht="15">
      <c r="A6742" s="16" t="s">
        <v>62139</v>
      </c>
      <c r="B6742" s="16" t="s">
        <v>62140</v>
      </c>
      <c r="C6742" s="82" t="s">
        <v>62141</v>
      </c>
      <c r="D6742" s="16" t="s">
        <v>40347</v>
      </c>
      <c r="E6742" s="83">
        <v>2022</v>
      </c>
      <c r="F6742" s="16" t="s">
        <v>62081</v>
      </c>
      <c r="G6742" s="43" t="s">
        <v>54474</v>
      </c>
      <c r="H6742" s="43">
        <v>417845.92170000001</v>
      </c>
      <c r="I6742" s="43">
        <v>2022</v>
      </c>
      <c r="J6742" s="43">
        <v>5.7243400000000003E-4</v>
      </c>
      <c r="K6742" s="16" t="s">
        <v>145</v>
      </c>
      <c r="L6742" s="83">
        <v>48.223170000000003</v>
      </c>
      <c r="M6742" s="83">
        <v>-102.58</v>
      </c>
    </row>
    <row r="6743" spans="1:13" ht="15">
      <c r="A6743" s="16" t="s">
        <v>62142</v>
      </c>
      <c r="B6743" s="16" t="s">
        <v>62143</v>
      </c>
      <c r="C6743" s="82" t="s">
        <v>62144</v>
      </c>
      <c r="D6743" s="16" t="s">
        <v>40347</v>
      </c>
      <c r="E6743" s="83">
        <v>2022</v>
      </c>
      <c r="F6743" s="16" t="s">
        <v>62081</v>
      </c>
      <c r="G6743" s="43" t="s">
        <v>54474</v>
      </c>
      <c r="H6743" s="43">
        <v>417845.92170000001</v>
      </c>
      <c r="I6743" s="43">
        <v>2022</v>
      </c>
      <c r="J6743" s="43">
        <v>5.7243400000000003E-4</v>
      </c>
      <c r="K6743" s="16" t="s">
        <v>145</v>
      </c>
      <c r="L6743" s="83">
        <v>48.314900000000002</v>
      </c>
      <c r="M6743" s="83">
        <v>-103.084</v>
      </c>
    </row>
    <row r="6744" spans="1:13" ht="15">
      <c r="A6744" s="16" t="s">
        <v>62145</v>
      </c>
      <c r="B6744" s="16" t="s">
        <v>62146</v>
      </c>
      <c r="C6744" s="82" t="s">
        <v>62147</v>
      </c>
      <c r="D6744" s="16" t="s">
        <v>40347</v>
      </c>
      <c r="E6744" s="83">
        <v>2022</v>
      </c>
      <c r="F6744" s="16" t="s">
        <v>62081</v>
      </c>
      <c r="G6744" s="43" t="s">
        <v>54474</v>
      </c>
      <c r="H6744" s="43">
        <v>417845.92170000001</v>
      </c>
      <c r="I6744" s="43">
        <v>2022</v>
      </c>
      <c r="J6744" s="43">
        <v>5.7243400000000003E-4</v>
      </c>
      <c r="K6744" s="16" t="s">
        <v>145</v>
      </c>
      <c r="L6744" s="83">
        <v>48.016440000000003</v>
      </c>
      <c r="M6744" s="83">
        <v>-102.342</v>
      </c>
    </row>
    <row r="6745" spans="1:13" ht="15">
      <c r="A6745" s="16" t="s">
        <v>62148</v>
      </c>
      <c r="B6745" s="16" t="s">
        <v>62149</v>
      </c>
      <c r="C6745" s="82" t="s">
        <v>62150</v>
      </c>
      <c r="D6745" s="16" t="s">
        <v>40347</v>
      </c>
      <c r="E6745" s="83">
        <v>2022</v>
      </c>
      <c r="F6745" s="16" t="s">
        <v>62081</v>
      </c>
      <c r="G6745" s="43" t="s">
        <v>60634</v>
      </c>
      <c r="K6745" s="16" t="s">
        <v>145</v>
      </c>
      <c r="L6745" s="83">
        <v>46.878570000000003</v>
      </c>
      <c r="M6745" s="83">
        <v>-103.13800000000001</v>
      </c>
    </row>
    <row r="6746" spans="1:13" ht="15">
      <c r="A6746" s="16" t="s">
        <v>62151</v>
      </c>
      <c r="B6746" s="16" t="s">
        <v>62152</v>
      </c>
      <c r="C6746" s="82" t="s">
        <v>62153</v>
      </c>
      <c r="D6746" s="16" t="s">
        <v>40347</v>
      </c>
      <c r="E6746" s="83">
        <v>2022</v>
      </c>
      <c r="F6746" s="16" t="s">
        <v>62081</v>
      </c>
      <c r="G6746" s="43" t="s">
        <v>54474</v>
      </c>
      <c r="H6746" s="43">
        <v>417845.92170000001</v>
      </c>
      <c r="I6746" s="43">
        <v>2022</v>
      </c>
      <c r="J6746" s="43">
        <v>5.7243400000000003E-4</v>
      </c>
      <c r="K6746" s="16" t="s">
        <v>145</v>
      </c>
      <c r="L6746" s="83">
        <v>47.896749999999997</v>
      </c>
      <c r="M6746" s="83">
        <v>-103.667</v>
      </c>
    </row>
    <row r="6747" spans="1:13" ht="15">
      <c r="A6747" s="16" t="s">
        <v>62154</v>
      </c>
      <c r="B6747" s="16" t="s">
        <v>62155</v>
      </c>
      <c r="C6747" s="82" t="s">
        <v>62156</v>
      </c>
      <c r="D6747" s="16" t="s">
        <v>40347</v>
      </c>
      <c r="E6747" s="83">
        <v>2022</v>
      </c>
      <c r="F6747" s="16" t="s">
        <v>62081</v>
      </c>
      <c r="G6747" s="43" t="s">
        <v>54474</v>
      </c>
      <c r="H6747" s="43">
        <v>417845.92170000001</v>
      </c>
      <c r="I6747" s="43">
        <v>2022</v>
      </c>
      <c r="J6747" s="43">
        <v>5.7243400000000003E-4</v>
      </c>
      <c r="K6747" s="16" t="s">
        <v>145</v>
      </c>
      <c r="L6747" s="83">
        <v>48.103870000000001</v>
      </c>
      <c r="M6747" s="83">
        <v>-102.209</v>
      </c>
    </row>
    <row r="6748" spans="1:13" ht="15">
      <c r="A6748" s="16" t="s">
        <v>62157</v>
      </c>
      <c r="B6748" s="16" t="s">
        <v>62158</v>
      </c>
      <c r="C6748" s="82" t="s">
        <v>62159</v>
      </c>
      <c r="D6748" s="16" t="s">
        <v>40347</v>
      </c>
      <c r="E6748" s="83">
        <v>2022</v>
      </c>
      <c r="F6748" s="16" t="s">
        <v>62081</v>
      </c>
      <c r="G6748" s="43" t="s">
        <v>54474</v>
      </c>
      <c r="H6748" s="43">
        <v>417845.92170000001</v>
      </c>
      <c r="I6748" s="43">
        <v>2022</v>
      </c>
      <c r="J6748" s="43">
        <v>5.7243400000000003E-4</v>
      </c>
      <c r="K6748" s="16" t="s">
        <v>145</v>
      </c>
      <c r="L6748" s="83">
        <v>47.67163</v>
      </c>
      <c r="M6748" s="83">
        <v>-103.297</v>
      </c>
    </row>
    <row r="6749" spans="1:13" ht="15">
      <c r="A6749" s="16" t="s">
        <v>62160</v>
      </c>
      <c r="B6749" s="16" t="s">
        <v>62161</v>
      </c>
      <c r="C6749" s="82" t="s">
        <v>62162</v>
      </c>
      <c r="D6749" s="16" t="s">
        <v>41134</v>
      </c>
      <c r="E6749" s="83">
        <v>2022</v>
      </c>
      <c r="F6749" s="16" t="s">
        <v>62081</v>
      </c>
      <c r="G6749" s="43" t="s">
        <v>54474</v>
      </c>
      <c r="H6749" s="43">
        <v>417845.92170000001</v>
      </c>
      <c r="I6749" s="43">
        <v>2022</v>
      </c>
      <c r="J6749" s="43">
        <v>5.7243400000000003E-4</v>
      </c>
      <c r="K6749" s="16" t="s">
        <v>145</v>
      </c>
      <c r="L6749" s="83">
        <v>48.225830000000002</v>
      </c>
      <c r="M6749" s="83">
        <v>-103.59099999999999</v>
      </c>
    </row>
    <row r="6750" spans="1:13" ht="15">
      <c r="A6750" s="16" t="s">
        <v>62163</v>
      </c>
      <c r="B6750" s="16" t="s">
        <v>62164</v>
      </c>
      <c r="C6750" s="82" t="s">
        <v>62165</v>
      </c>
      <c r="D6750" s="16" t="s">
        <v>40347</v>
      </c>
      <c r="E6750" s="83">
        <v>2022</v>
      </c>
      <c r="F6750" s="16" t="s">
        <v>62166</v>
      </c>
      <c r="K6750" s="16" t="s">
        <v>145</v>
      </c>
      <c r="L6750" s="83">
        <v>29.074839999999998</v>
      </c>
      <c r="M6750" s="83">
        <v>-89.169700000000006</v>
      </c>
    </row>
    <row r="6751" spans="1:13" ht="15">
      <c r="A6751" s="16" t="s">
        <v>62167</v>
      </c>
      <c r="B6751" s="16" t="s">
        <v>62168</v>
      </c>
      <c r="C6751" s="82" t="s">
        <v>62169</v>
      </c>
      <c r="D6751" s="16" t="s">
        <v>40347</v>
      </c>
      <c r="E6751" s="83">
        <v>2022</v>
      </c>
      <c r="F6751" s="16" t="s">
        <v>62166</v>
      </c>
      <c r="K6751" s="16" t="s">
        <v>145</v>
      </c>
      <c r="L6751" s="83">
        <v>29.040790000000001</v>
      </c>
      <c r="M6751" s="83">
        <v>-89.281899999999993</v>
      </c>
    </row>
    <row r="6752" spans="1:13" ht="15">
      <c r="A6752" s="16" t="s">
        <v>62170</v>
      </c>
      <c r="B6752" s="16" t="s">
        <v>62171</v>
      </c>
      <c r="C6752" s="82" t="s">
        <v>62172</v>
      </c>
      <c r="D6752" s="16" t="s">
        <v>40347</v>
      </c>
      <c r="E6752" s="83">
        <v>2022</v>
      </c>
      <c r="F6752" s="16" t="s">
        <v>62166</v>
      </c>
      <c r="K6752" s="16" t="s">
        <v>145</v>
      </c>
      <c r="L6752" s="83">
        <v>29.538630000000001</v>
      </c>
      <c r="M6752" s="83">
        <v>-90.858500000000006</v>
      </c>
    </row>
    <row r="6753" spans="1:13" ht="15">
      <c r="A6753" s="16" t="s">
        <v>62173</v>
      </c>
      <c r="B6753" s="16" t="s">
        <v>62174</v>
      </c>
      <c r="C6753" s="82" t="s">
        <v>62175</v>
      </c>
      <c r="D6753" s="16" t="s">
        <v>41134</v>
      </c>
      <c r="E6753" s="83">
        <v>2019</v>
      </c>
      <c r="F6753" s="16" t="s">
        <v>62176</v>
      </c>
      <c r="K6753" s="16" t="s">
        <v>145</v>
      </c>
      <c r="L6753" s="83">
        <v>30.534659999999999</v>
      </c>
      <c r="M6753" s="83">
        <v>-96.608599999999996</v>
      </c>
    </row>
    <row r="6754" spans="1:13" ht="15">
      <c r="A6754" s="16" t="s">
        <v>62177</v>
      </c>
      <c r="B6754" s="16" t="s">
        <v>62178</v>
      </c>
      <c r="C6754" s="82" t="s">
        <v>62179</v>
      </c>
      <c r="D6754" s="16" t="s">
        <v>41134</v>
      </c>
      <c r="E6754" s="83">
        <v>2019</v>
      </c>
      <c r="F6754" s="16" t="s">
        <v>62176</v>
      </c>
      <c r="G6754" s="43" t="s">
        <v>55082</v>
      </c>
      <c r="H6754" s="43">
        <v>100014.3458</v>
      </c>
      <c r="I6754" s="43">
        <v>2022</v>
      </c>
      <c r="J6754" s="43">
        <v>8.9614299999999996E-4</v>
      </c>
      <c r="K6754" s="16" t="s">
        <v>145</v>
      </c>
      <c r="L6754" s="83">
        <v>30.412400000000002</v>
      </c>
      <c r="M6754" s="83">
        <v>-96.663200000000003</v>
      </c>
    </row>
    <row r="6755" spans="1:13" ht="15">
      <c r="A6755" s="16" t="s">
        <v>62180</v>
      </c>
      <c r="B6755" s="16" t="s">
        <v>62181</v>
      </c>
      <c r="C6755" s="82" t="s">
        <v>62182</v>
      </c>
      <c r="D6755" s="16" t="s">
        <v>41134</v>
      </c>
      <c r="E6755" s="83">
        <v>2019</v>
      </c>
      <c r="F6755" s="16" t="s">
        <v>62176</v>
      </c>
      <c r="K6755" s="16" t="s">
        <v>145</v>
      </c>
      <c r="L6755" s="83">
        <v>30.663699999999999</v>
      </c>
      <c r="M6755" s="83">
        <v>-96.413799999999995</v>
      </c>
    </row>
    <row r="6756" spans="1:13" ht="15">
      <c r="A6756" s="16" t="s">
        <v>62183</v>
      </c>
      <c r="B6756" s="16" t="s">
        <v>62184</v>
      </c>
      <c r="C6756" s="82" t="s">
        <v>62185</v>
      </c>
      <c r="D6756" s="16" t="s">
        <v>41134</v>
      </c>
      <c r="E6756" s="83">
        <v>2019</v>
      </c>
      <c r="F6756" s="16" t="s">
        <v>62176</v>
      </c>
      <c r="G6756" s="43" t="s">
        <v>55082</v>
      </c>
      <c r="H6756" s="43">
        <v>100014.3458</v>
      </c>
      <c r="I6756" s="43">
        <v>2022</v>
      </c>
      <c r="J6756" s="43">
        <v>8.9614299999999996E-4</v>
      </c>
      <c r="K6756" s="16" t="s">
        <v>145</v>
      </c>
      <c r="L6756" s="83">
        <v>30.263459999999998</v>
      </c>
      <c r="M6756" s="83">
        <v>-96.503900000000002</v>
      </c>
    </row>
    <row r="6757" spans="1:13" ht="15">
      <c r="A6757" s="16" t="s">
        <v>62186</v>
      </c>
      <c r="B6757" s="16" t="s">
        <v>62187</v>
      </c>
      <c r="C6757" s="82" t="s">
        <v>62188</v>
      </c>
      <c r="D6757" s="16" t="s">
        <v>41134</v>
      </c>
      <c r="E6757" s="83">
        <v>2019</v>
      </c>
      <c r="F6757" s="16" t="s">
        <v>62176</v>
      </c>
      <c r="K6757" s="16" t="s">
        <v>145</v>
      </c>
      <c r="L6757" s="83">
        <v>30.846879999999999</v>
      </c>
      <c r="M6757" s="83">
        <v>-96.197100000000006</v>
      </c>
    </row>
    <row r="6758" spans="1:13" ht="15">
      <c r="A6758" s="16" t="s">
        <v>62189</v>
      </c>
      <c r="B6758" s="16" t="s">
        <v>62190</v>
      </c>
      <c r="C6758" s="82" t="s">
        <v>62191</v>
      </c>
      <c r="D6758" s="16" t="s">
        <v>41134</v>
      </c>
      <c r="E6758" s="83">
        <v>2019</v>
      </c>
      <c r="F6758" s="16" t="s">
        <v>62192</v>
      </c>
      <c r="K6758" s="16" t="s">
        <v>145</v>
      </c>
      <c r="L6758" s="83">
        <v>31.552109999999999</v>
      </c>
      <c r="M6758" s="83">
        <v>-102.828</v>
      </c>
    </row>
    <row r="6759" spans="1:13" ht="15">
      <c r="A6759" s="16" t="s">
        <v>62193</v>
      </c>
      <c r="B6759" s="16" t="s">
        <v>62194</v>
      </c>
      <c r="C6759" s="82" t="s">
        <v>62195</v>
      </c>
      <c r="D6759" s="16" t="s">
        <v>41134</v>
      </c>
      <c r="E6759" s="83">
        <v>2019</v>
      </c>
      <c r="F6759" s="16" t="s">
        <v>62196</v>
      </c>
      <c r="G6759" s="43" t="s">
        <v>54481</v>
      </c>
      <c r="H6759" s="43">
        <v>3376573.1979999999</v>
      </c>
      <c r="I6759" s="43">
        <v>2022</v>
      </c>
      <c r="J6759" s="43">
        <v>1.5315929999999999E-3</v>
      </c>
      <c r="K6759" s="16" t="s">
        <v>145</v>
      </c>
      <c r="L6759" s="83">
        <v>30.276689999999999</v>
      </c>
      <c r="M6759" s="83">
        <v>-101.45</v>
      </c>
    </row>
    <row r="6760" spans="1:13" ht="15">
      <c r="A6760" s="16" t="s">
        <v>62197</v>
      </c>
      <c r="B6760" s="16" t="s">
        <v>62198</v>
      </c>
      <c r="C6760" s="82" t="s">
        <v>62199</v>
      </c>
      <c r="D6760" s="16" t="s">
        <v>40347</v>
      </c>
      <c r="E6760" s="83">
        <v>2021</v>
      </c>
      <c r="F6760" s="16" t="s">
        <v>62200</v>
      </c>
      <c r="K6760" s="16" t="s">
        <v>145</v>
      </c>
      <c r="L6760" s="83">
        <v>35.859659999999998</v>
      </c>
      <c r="M6760" s="83">
        <v>-100.75700000000001</v>
      </c>
    </row>
    <row r="6761" spans="1:13" ht="15">
      <c r="A6761" s="16" t="s">
        <v>62201</v>
      </c>
      <c r="B6761" s="16" t="s">
        <v>62202</v>
      </c>
      <c r="C6761" s="82" t="s">
        <v>62203</v>
      </c>
      <c r="D6761" s="16" t="s">
        <v>41134</v>
      </c>
      <c r="E6761" s="83">
        <v>2019</v>
      </c>
      <c r="F6761" s="16" t="s">
        <v>62204</v>
      </c>
      <c r="G6761" s="43" t="s">
        <v>54481</v>
      </c>
      <c r="H6761" s="43">
        <v>3376573.1979999999</v>
      </c>
      <c r="I6761" s="43">
        <v>2022</v>
      </c>
      <c r="J6761" s="43">
        <v>1.5315929999999999E-3</v>
      </c>
      <c r="K6761" s="16" t="s">
        <v>145</v>
      </c>
      <c r="L6761" s="83">
        <v>33.165430000000001</v>
      </c>
      <c r="M6761" s="83">
        <v>-102.95099999999999</v>
      </c>
    </row>
    <row r="6762" spans="1:13" ht="15">
      <c r="A6762" s="16" t="s">
        <v>62205</v>
      </c>
      <c r="B6762" s="16" t="s">
        <v>62206</v>
      </c>
      <c r="C6762" s="82" t="s">
        <v>62207</v>
      </c>
      <c r="D6762" s="16" t="s">
        <v>41134</v>
      </c>
      <c r="E6762" s="83">
        <v>2019</v>
      </c>
      <c r="F6762" s="16" t="s">
        <v>62208</v>
      </c>
      <c r="K6762" s="16" t="s">
        <v>145</v>
      </c>
      <c r="L6762" s="83">
        <v>31.06972</v>
      </c>
      <c r="M6762" s="83">
        <v>-95.887100000000004</v>
      </c>
    </row>
    <row r="6763" spans="1:13" ht="15">
      <c r="A6763" s="16" t="s">
        <v>62209</v>
      </c>
      <c r="B6763" s="16" t="s">
        <v>62210</v>
      </c>
      <c r="C6763" s="82" t="s">
        <v>62211</v>
      </c>
      <c r="D6763" s="16" t="s">
        <v>40347</v>
      </c>
      <c r="E6763" s="83">
        <v>2021</v>
      </c>
      <c r="F6763" s="16" t="s">
        <v>62212</v>
      </c>
      <c r="G6763" s="43" t="s">
        <v>54481</v>
      </c>
      <c r="H6763" s="43">
        <v>3376573.1979999999</v>
      </c>
      <c r="I6763" s="43">
        <v>2022</v>
      </c>
      <c r="J6763" s="43">
        <v>1.5315929999999999E-3</v>
      </c>
      <c r="K6763" s="16" t="s">
        <v>145</v>
      </c>
      <c r="L6763" s="83">
        <v>31.79777</v>
      </c>
      <c r="M6763" s="83">
        <v>-103.553</v>
      </c>
    </row>
    <row r="6764" spans="1:13" ht="15">
      <c r="A6764" s="16" t="s">
        <v>62213</v>
      </c>
      <c r="B6764" s="16" t="s">
        <v>62214</v>
      </c>
      <c r="C6764" s="82" t="s">
        <v>62215</v>
      </c>
      <c r="D6764" s="16" t="s">
        <v>40347</v>
      </c>
      <c r="E6764" s="83">
        <v>2021</v>
      </c>
      <c r="F6764" s="16" t="s">
        <v>62212</v>
      </c>
      <c r="G6764" s="43" t="s">
        <v>54481</v>
      </c>
      <c r="H6764" s="43">
        <v>3376573.1979999999</v>
      </c>
      <c r="I6764" s="43">
        <v>2022</v>
      </c>
      <c r="J6764" s="43">
        <v>1.5315929999999999E-3</v>
      </c>
      <c r="K6764" s="16" t="s">
        <v>145</v>
      </c>
      <c r="L6764" s="83">
        <v>31.95956</v>
      </c>
      <c r="M6764" s="83">
        <v>-103.834</v>
      </c>
    </row>
    <row r="6765" spans="1:13" ht="15">
      <c r="A6765" s="16" t="s">
        <v>62216</v>
      </c>
      <c r="B6765" s="16" t="s">
        <v>62217</v>
      </c>
      <c r="C6765" s="82" t="s">
        <v>62218</v>
      </c>
      <c r="D6765" s="16" t="s">
        <v>41134</v>
      </c>
      <c r="E6765" s="83">
        <v>2019</v>
      </c>
      <c r="F6765" s="16" t="s">
        <v>62212</v>
      </c>
      <c r="G6765" s="43" t="s">
        <v>54481</v>
      </c>
      <c r="H6765" s="43">
        <v>3376573.1979999999</v>
      </c>
      <c r="I6765" s="43">
        <v>2022</v>
      </c>
      <c r="J6765" s="43">
        <v>1.5315929999999999E-3</v>
      </c>
      <c r="K6765" s="16" t="s">
        <v>145</v>
      </c>
      <c r="L6765" s="83">
        <v>31.982880000000002</v>
      </c>
      <c r="M6765" s="83">
        <v>-103.877</v>
      </c>
    </row>
    <row r="6766" spans="1:13" ht="15">
      <c r="A6766" s="16" t="s">
        <v>62219</v>
      </c>
      <c r="B6766" s="16" t="s">
        <v>62220</v>
      </c>
      <c r="C6766" s="82" t="s">
        <v>62221</v>
      </c>
      <c r="D6766" s="16" t="s">
        <v>41134</v>
      </c>
      <c r="E6766" s="83">
        <v>2019</v>
      </c>
      <c r="F6766" s="16" t="s">
        <v>62212</v>
      </c>
      <c r="G6766" s="43" t="s">
        <v>54481</v>
      </c>
      <c r="H6766" s="43">
        <v>3376573.1979999999</v>
      </c>
      <c r="I6766" s="43">
        <v>2022</v>
      </c>
      <c r="J6766" s="43">
        <v>1.5315929999999999E-3</v>
      </c>
      <c r="K6766" s="16" t="s">
        <v>145</v>
      </c>
      <c r="L6766" s="83">
        <v>31.764810000000001</v>
      </c>
      <c r="M6766" s="83">
        <v>-103.398</v>
      </c>
    </row>
    <row r="6767" spans="1:13" ht="15">
      <c r="A6767" s="16" t="s">
        <v>62222</v>
      </c>
      <c r="B6767" s="16" t="s">
        <v>62223</v>
      </c>
      <c r="C6767" s="82" t="s">
        <v>62224</v>
      </c>
      <c r="D6767" s="16" t="s">
        <v>40347</v>
      </c>
      <c r="E6767" s="83">
        <v>2022</v>
      </c>
      <c r="F6767" s="16" t="s">
        <v>62212</v>
      </c>
      <c r="G6767" s="43" t="s">
        <v>54489</v>
      </c>
      <c r="H6767" s="43">
        <v>1362375.9380000001</v>
      </c>
      <c r="I6767" s="43">
        <v>2022</v>
      </c>
      <c r="J6767" s="43">
        <v>1.388556E-3</v>
      </c>
      <c r="K6767" s="16" t="s">
        <v>145</v>
      </c>
      <c r="L6767" s="83">
        <v>32.10125</v>
      </c>
      <c r="M6767" s="83">
        <v>-103.76900000000001</v>
      </c>
    </row>
    <row r="6768" spans="1:13" ht="15">
      <c r="A6768" s="16" t="s">
        <v>62225</v>
      </c>
      <c r="B6768" s="16" t="s">
        <v>62226</v>
      </c>
      <c r="C6768" s="82" t="s">
        <v>62227</v>
      </c>
      <c r="D6768" s="16" t="s">
        <v>40347</v>
      </c>
      <c r="E6768" s="83">
        <v>2022</v>
      </c>
      <c r="F6768" s="16" t="s">
        <v>62228</v>
      </c>
      <c r="G6768" s="43" t="s">
        <v>54474</v>
      </c>
      <c r="H6768" s="43">
        <v>417845.92170000001</v>
      </c>
      <c r="I6768" s="43">
        <v>2022</v>
      </c>
      <c r="J6768" s="43">
        <v>5.7243400000000003E-4</v>
      </c>
      <c r="K6768" s="16" t="s">
        <v>145</v>
      </c>
      <c r="L6768" s="83">
        <v>47.718899999999998</v>
      </c>
      <c r="M6768" s="83">
        <v>-102.586</v>
      </c>
    </row>
    <row r="6769" spans="1:13" ht="15">
      <c r="A6769" s="16" t="s">
        <v>62229</v>
      </c>
      <c r="B6769" s="16" t="s">
        <v>62230</v>
      </c>
      <c r="C6769" s="82" t="s">
        <v>62231</v>
      </c>
      <c r="D6769" s="16" t="s">
        <v>40347</v>
      </c>
      <c r="E6769" s="83">
        <v>2022</v>
      </c>
      <c r="F6769" s="16" t="s">
        <v>62228</v>
      </c>
      <c r="G6769" s="43" t="s">
        <v>54474</v>
      </c>
      <c r="H6769" s="43">
        <v>417845.92170000001</v>
      </c>
      <c r="I6769" s="43">
        <v>2022</v>
      </c>
      <c r="J6769" s="43">
        <v>5.7243400000000003E-4</v>
      </c>
      <c r="K6769" s="16" t="s">
        <v>145</v>
      </c>
      <c r="L6769" s="83">
        <v>47.714660000000002</v>
      </c>
      <c r="M6769" s="83">
        <v>-102.712</v>
      </c>
    </row>
    <row r="6770" spans="1:13" ht="15">
      <c r="A6770" s="16" t="s">
        <v>62232</v>
      </c>
      <c r="B6770" s="16" t="s">
        <v>62233</v>
      </c>
      <c r="C6770" s="82" t="s">
        <v>62234</v>
      </c>
      <c r="D6770" s="16" t="s">
        <v>40347</v>
      </c>
      <c r="E6770" s="83">
        <v>2022</v>
      </c>
      <c r="F6770" s="16" t="s">
        <v>62228</v>
      </c>
      <c r="G6770" s="43" t="s">
        <v>54474</v>
      </c>
      <c r="H6770" s="43">
        <v>417845.92170000001</v>
      </c>
      <c r="I6770" s="43">
        <v>2022</v>
      </c>
      <c r="J6770" s="43">
        <v>5.7243400000000003E-4</v>
      </c>
      <c r="K6770" s="16" t="s">
        <v>145</v>
      </c>
      <c r="L6770" s="83">
        <v>47.77957</v>
      </c>
      <c r="M6770" s="83">
        <v>-102.67700000000001</v>
      </c>
    </row>
    <row r="6771" spans="1:13" ht="15">
      <c r="A6771" s="16" t="s">
        <v>62235</v>
      </c>
      <c r="B6771" s="16" t="s">
        <v>62236</v>
      </c>
      <c r="C6771" s="82" t="s">
        <v>62237</v>
      </c>
      <c r="D6771" s="16" t="s">
        <v>40347</v>
      </c>
      <c r="E6771" s="83">
        <v>2022</v>
      </c>
      <c r="F6771" s="16" t="s">
        <v>62228</v>
      </c>
      <c r="G6771" s="43" t="s">
        <v>54474</v>
      </c>
      <c r="H6771" s="43">
        <v>417845.92170000001</v>
      </c>
      <c r="I6771" s="43">
        <v>2022</v>
      </c>
      <c r="J6771" s="43">
        <v>5.7243400000000003E-4</v>
      </c>
      <c r="K6771" s="16" t="s">
        <v>145</v>
      </c>
      <c r="L6771" s="83">
        <v>47.793379999999999</v>
      </c>
      <c r="M6771" s="83">
        <v>-102.592</v>
      </c>
    </row>
    <row r="6772" spans="1:13" ht="15">
      <c r="A6772" s="16" t="s">
        <v>62238</v>
      </c>
      <c r="B6772" s="16" t="s">
        <v>62239</v>
      </c>
      <c r="C6772" s="82" t="s">
        <v>62240</v>
      </c>
      <c r="D6772" s="16" t="s">
        <v>40347</v>
      </c>
      <c r="E6772" s="83">
        <v>2022</v>
      </c>
      <c r="F6772" s="16" t="s">
        <v>62228</v>
      </c>
      <c r="G6772" s="43" t="s">
        <v>54474</v>
      </c>
      <c r="H6772" s="43">
        <v>417845.92170000001</v>
      </c>
      <c r="I6772" s="43">
        <v>2022</v>
      </c>
      <c r="J6772" s="43">
        <v>5.7243400000000003E-4</v>
      </c>
      <c r="K6772" s="16" t="s">
        <v>145</v>
      </c>
      <c r="L6772" s="83">
        <v>47.830240000000003</v>
      </c>
      <c r="M6772" s="83">
        <v>-102.426</v>
      </c>
    </row>
    <row r="6773" spans="1:13" ht="15">
      <c r="A6773" s="16" t="s">
        <v>62241</v>
      </c>
      <c r="B6773" s="16" t="s">
        <v>62242</v>
      </c>
      <c r="C6773" s="82" t="s">
        <v>62243</v>
      </c>
      <c r="D6773" s="16" t="s">
        <v>40347</v>
      </c>
      <c r="E6773" s="83">
        <v>2022</v>
      </c>
      <c r="F6773" s="16" t="s">
        <v>62228</v>
      </c>
      <c r="G6773" s="43" t="s">
        <v>54474</v>
      </c>
      <c r="H6773" s="43">
        <v>417845.92170000001</v>
      </c>
      <c r="I6773" s="43">
        <v>2022</v>
      </c>
      <c r="J6773" s="43">
        <v>5.7243400000000003E-4</v>
      </c>
      <c r="K6773" s="16" t="s">
        <v>145</v>
      </c>
      <c r="L6773" s="83">
        <v>47.663260000000001</v>
      </c>
      <c r="M6773" s="83">
        <v>-102.72199999999999</v>
      </c>
    </row>
    <row r="6774" spans="1:13" ht="15">
      <c r="A6774" s="16" t="s">
        <v>62244</v>
      </c>
      <c r="B6774" s="16" t="s">
        <v>62245</v>
      </c>
      <c r="C6774" s="82" t="s">
        <v>62246</v>
      </c>
      <c r="D6774" s="16" t="s">
        <v>40347</v>
      </c>
      <c r="E6774" s="83">
        <v>2022</v>
      </c>
      <c r="F6774" s="16" t="s">
        <v>62228</v>
      </c>
      <c r="G6774" s="43" t="s">
        <v>54474</v>
      </c>
      <c r="H6774" s="43">
        <v>417845.92170000001</v>
      </c>
      <c r="I6774" s="43">
        <v>2022</v>
      </c>
      <c r="J6774" s="43">
        <v>5.7243400000000003E-4</v>
      </c>
      <c r="K6774" s="16" t="s">
        <v>145</v>
      </c>
      <c r="L6774" s="83">
        <v>47.66724</v>
      </c>
      <c r="M6774" s="83">
        <v>-102.419</v>
      </c>
    </row>
    <row r="6775" spans="1:13" ht="15">
      <c r="A6775" s="16" t="s">
        <v>62247</v>
      </c>
      <c r="B6775" s="16" t="s">
        <v>62248</v>
      </c>
      <c r="C6775" s="82" t="s">
        <v>62249</v>
      </c>
      <c r="D6775" s="16" t="s">
        <v>40347</v>
      </c>
      <c r="E6775" s="83">
        <v>2022</v>
      </c>
      <c r="F6775" s="16" t="s">
        <v>62228</v>
      </c>
      <c r="G6775" s="43" t="s">
        <v>54474</v>
      </c>
      <c r="H6775" s="43">
        <v>417845.92170000001</v>
      </c>
      <c r="I6775" s="43">
        <v>2022</v>
      </c>
      <c r="J6775" s="43">
        <v>5.7243400000000003E-4</v>
      </c>
      <c r="K6775" s="16" t="s">
        <v>145</v>
      </c>
      <c r="L6775" s="83">
        <v>47.656329999999997</v>
      </c>
      <c r="M6775" s="83">
        <v>-102.496</v>
      </c>
    </row>
    <row r="6776" spans="1:13" ht="15">
      <c r="A6776" s="16" t="s">
        <v>62250</v>
      </c>
      <c r="B6776" s="16" t="s">
        <v>62251</v>
      </c>
      <c r="C6776" s="82" t="s">
        <v>62252</v>
      </c>
      <c r="D6776" s="16" t="s">
        <v>40347</v>
      </c>
      <c r="E6776" s="83">
        <v>2022</v>
      </c>
      <c r="F6776" s="16" t="s">
        <v>62228</v>
      </c>
      <c r="G6776" s="43" t="s">
        <v>54474</v>
      </c>
      <c r="H6776" s="43">
        <v>417845.92170000001</v>
      </c>
      <c r="I6776" s="43">
        <v>2022</v>
      </c>
      <c r="J6776" s="43">
        <v>5.7243400000000003E-4</v>
      </c>
      <c r="K6776" s="16" t="s">
        <v>145</v>
      </c>
      <c r="L6776" s="83">
        <v>47.862630000000003</v>
      </c>
      <c r="M6776" s="83">
        <v>-102.751</v>
      </c>
    </row>
    <row r="6777" spans="1:13" ht="15">
      <c r="A6777" s="16" t="s">
        <v>62253</v>
      </c>
      <c r="B6777" s="16" t="s">
        <v>62254</v>
      </c>
      <c r="C6777" s="82" t="s">
        <v>62255</v>
      </c>
      <c r="D6777" s="16" t="s">
        <v>40347</v>
      </c>
      <c r="E6777" s="83">
        <v>2020</v>
      </c>
      <c r="F6777" s="16" t="s">
        <v>62228</v>
      </c>
      <c r="G6777" s="43" t="s">
        <v>54474</v>
      </c>
      <c r="H6777" s="43">
        <v>417845.92170000001</v>
      </c>
      <c r="I6777" s="43">
        <v>2022</v>
      </c>
      <c r="J6777" s="43">
        <v>5.7243400000000003E-4</v>
      </c>
      <c r="K6777" s="16" t="s">
        <v>145</v>
      </c>
      <c r="L6777" s="83">
        <v>47.532389999999999</v>
      </c>
      <c r="M6777" s="83">
        <v>-102.401</v>
      </c>
    </row>
    <row r="6778" spans="1:13" ht="15">
      <c r="A6778" s="16" t="s">
        <v>62256</v>
      </c>
      <c r="B6778" s="16" t="s">
        <v>62257</v>
      </c>
      <c r="C6778" s="82" t="s">
        <v>62258</v>
      </c>
      <c r="D6778" s="16" t="s">
        <v>40347</v>
      </c>
      <c r="E6778" s="83">
        <v>2022</v>
      </c>
      <c r="F6778" s="16" t="s">
        <v>62228</v>
      </c>
      <c r="G6778" s="43" t="s">
        <v>54474</v>
      </c>
      <c r="H6778" s="43">
        <v>417845.92170000001</v>
      </c>
      <c r="I6778" s="43">
        <v>2022</v>
      </c>
      <c r="J6778" s="43">
        <v>5.7243400000000003E-4</v>
      </c>
      <c r="K6778" s="16" t="s">
        <v>145</v>
      </c>
      <c r="L6778" s="83">
        <v>47.591470000000001</v>
      </c>
      <c r="M6778" s="83">
        <v>-102.471</v>
      </c>
    </row>
    <row r="6779" spans="1:13" ht="15">
      <c r="A6779" s="16" t="s">
        <v>62259</v>
      </c>
      <c r="B6779" s="16" t="s">
        <v>62260</v>
      </c>
      <c r="C6779" s="82" t="s">
        <v>62261</v>
      </c>
      <c r="D6779" s="16" t="s">
        <v>40347</v>
      </c>
      <c r="E6779" s="83">
        <v>2020</v>
      </c>
      <c r="F6779" s="16" t="s">
        <v>62262</v>
      </c>
      <c r="G6779" s="43" t="s">
        <v>55056</v>
      </c>
      <c r="H6779" s="43">
        <v>137483.4418</v>
      </c>
      <c r="I6779" s="43">
        <v>2022</v>
      </c>
      <c r="J6779" s="43">
        <v>8.5556900000000003E-4</v>
      </c>
      <c r="K6779" s="16" t="s">
        <v>145</v>
      </c>
      <c r="L6779" s="83">
        <v>39.895299999999999</v>
      </c>
      <c r="M6779" s="83">
        <v>-108.24299999999999</v>
      </c>
    </row>
    <row r="6780" spans="1:13" ht="15">
      <c r="A6780" s="16" t="s">
        <v>62263</v>
      </c>
      <c r="B6780" s="16" t="s">
        <v>62264</v>
      </c>
      <c r="C6780" s="82" t="s">
        <v>62265</v>
      </c>
      <c r="D6780" s="16" t="s">
        <v>40347</v>
      </c>
      <c r="E6780" s="83">
        <v>2022</v>
      </c>
      <c r="F6780" s="16" t="s">
        <v>62262</v>
      </c>
      <c r="K6780" s="16" t="s">
        <v>145</v>
      </c>
      <c r="L6780" s="83">
        <v>40.834710000000001</v>
      </c>
      <c r="M6780" s="83">
        <v>-79.883300000000006</v>
      </c>
    </row>
    <row r="6781" spans="1:13" ht="15">
      <c r="A6781" s="16" t="s">
        <v>62266</v>
      </c>
      <c r="B6781" s="16" t="s">
        <v>62267</v>
      </c>
      <c r="C6781" s="82" t="s">
        <v>62268</v>
      </c>
      <c r="D6781" s="16" t="s">
        <v>40347</v>
      </c>
      <c r="E6781" s="83">
        <v>2022</v>
      </c>
      <c r="F6781" s="16" t="s">
        <v>62262</v>
      </c>
      <c r="G6781" s="43" t="s">
        <v>54474</v>
      </c>
      <c r="H6781" s="43">
        <v>417845.92170000001</v>
      </c>
      <c r="I6781" s="43">
        <v>2022</v>
      </c>
      <c r="J6781" s="43">
        <v>5.7243400000000003E-4</v>
      </c>
      <c r="K6781" s="16" t="s">
        <v>145</v>
      </c>
      <c r="L6781" s="83">
        <v>47.813780000000001</v>
      </c>
      <c r="M6781" s="83">
        <v>-103.167</v>
      </c>
    </row>
    <row r="6782" spans="1:13" ht="15">
      <c r="A6782" s="16" t="s">
        <v>62269</v>
      </c>
      <c r="B6782" s="16" t="s">
        <v>62270</v>
      </c>
      <c r="C6782" s="82" t="s">
        <v>62271</v>
      </c>
      <c r="D6782" s="16" t="s">
        <v>40347</v>
      </c>
      <c r="E6782" s="83">
        <v>2022</v>
      </c>
      <c r="F6782" s="16" t="s">
        <v>62262</v>
      </c>
      <c r="G6782" s="43" t="s">
        <v>54474</v>
      </c>
      <c r="H6782" s="43">
        <v>417845.92170000001</v>
      </c>
      <c r="I6782" s="43">
        <v>2022</v>
      </c>
      <c r="J6782" s="43">
        <v>5.7243400000000003E-4</v>
      </c>
      <c r="K6782" s="16" t="s">
        <v>145</v>
      </c>
      <c r="L6782" s="83">
        <v>47.590200000000003</v>
      </c>
      <c r="M6782" s="83">
        <v>-102.886</v>
      </c>
    </row>
    <row r="6783" spans="1:13" ht="15">
      <c r="A6783" s="16" t="s">
        <v>62272</v>
      </c>
      <c r="B6783" s="16" t="s">
        <v>62273</v>
      </c>
      <c r="C6783" s="82" t="s">
        <v>62274</v>
      </c>
      <c r="D6783" s="16" t="s">
        <v>40347</v>
      </c>
      <c r="E6783" s="83">
        <v>2022</v>
      </c>
      <c r="F6783" s="16" t="s">
        <v>62262</v>
      </c>
      <c r="G6783" s="43" t="s">
        <v>54474</v>
      </c>
      <c r="H6783" s="43">
        <v>417845.92170000001</v>
      </c>
      <c r="I6783" s="43">
        <v>2022</v>
      </c>
      <c r="J6783" s="43">
        <v>5.7243400000000003E-4</v>
      </c>
      <c r="K6783" s="16" t="s">
        <v>145</v>
      </c>
      <c r="L6783" s="83">
        <v>47.688029999999998</v>
      </c>
      <c r="M6783" s="83">
        <v>-102.375</v>
      </c>
    </row>
    <row r="6784" spans="1:13" ht="15">
      <c r="A6784" s="16" t="s">
        <v>62275</v>
      </c>
      <c r="B6784" s="16" t="s">
        <v>62276</v>
      </c>
      <c r="C6784" s="82" t="s">
        <v>62277</v>
      </c>
      <c r="D6784" s="16" t="s">
        <v>40347</v>
      </c>
      <c r="E6784" s="83">
        <v>2022</v>
      </c>
      <c r="F6784" s="16" t="s">
        <v>62262</v>
      </c>
      <c r="G6784" s="43" t="s">
        <v>54474</v>
      </c>
      <c r="H6784" s="43">
        <v>417845.92170000001</v>
      </c>
      <c r="I6784" s="43">
        <v>2022</v>
      </c>
      <c r="J6784" s="43">
        <v>5.7243400000000003E-4</v>
      </c>
      <c r="K6784" s="16" t="s">
        <v>145</v>
      </c>
      <c r="L6784" s="83">
        <v>47.74091</v>
      </c>
      <c r="M6784" s="83">
        <v>-103.092</v>
      </c>
    </row>
    <row r="6785" spans="1:13" ht="15">
      <c r="A6785" s="16" t="s">
        <v>62278</v>
      </c>
      <c r="B6785" s="16" t="s">
        <v>62279</v>
      </c>
      <c r="C6785" s="82" t="s">
        <v>62280</v>
      </c>
      <c r="D6785" s="16" t="s">
        <v>40347</v>
      </c>
      <c r="E6785" s="83">
        <v>2022</v>
      </c>
      <c r="F6785" s="16" t="s">
        <v>62262</v>
      </c>
      <c r="G6785" s="43" t="s">
        <v>54474</v>
      </c>
      <c r="H6785" s="43">
        <v>417845.92170000001</v>
      </c>
      <c r="I6785" s="43">
        <v>2022</v>
      </c>
      <c r="J6785" s="43">
        <v>5.7243400000000003E-4</v>
      </c>
      <c r="K6785" s="16" t="s">
        <v>145</v>
      </c>
      <c r="L6785" s="83">
        <v>47.642960000000002</v>
      </c>
      <c r="M6785" s="83">
        <v>-102.941</v>
      </c>
    </row>
    <row r="6786" spans="1:13" ht="15">
      <c r="A6786" s="16" t="s">
        <v>62281</v>
      </c>
      <c r="B6786" s="16" t="s">
        <v>62282</v>
      </c>
      <c r="C6786" s="82" t="s">
        <v>62283</v>
      </c>
      <c r="D6786" s="16" t="s">
        <v>40347</v>
      </c>
      <c r="E6786" s="83">
        <v>2022</v>
      </c>
      <c r="F6786" s="16" t="s">
        <v>62262</v>
      </c>
      <c r="G6786" s="43" t="s">
        <v>54474</v>
      </c>
      <c r="H6786" s="43">
        <v>417845.92170000001</v>
      </c>
      <c r="I6786" s="43">
        <v>2022</v>
      </c>
      <c r="J6786" s="43">
        <v>5.7243400000000003E-4</v>
      </c>
      <c r="K6786" s="16" t="s">
        <v>145</v>
      </c>
      <c r="L6786" s="83">
        <v>48.199959999999997</v>
      </c>
      <c r="M6786" s="83">
        <v>-103.07899999999999</v>
      </c>
    </row>
    <row r="6787" spans="1:13" ht="15">
      <c r="A6787" s="16" t="s">
        <v>62284</v>
      </c>
      <c r="B6787" s="16" t="s">
        <v>62285</v>
      </c>
      <c r="C6787" s="82" t="s">
        <v>62286</v>
      </c>
      <c r="D6787" s="16" t="s">
        <v>40347</v>
      </c>
      <c r="E6787" s="83">
        <v>2022</v>
      </c>
      <c r="F6787" s="16" t="s">
        <v>62262</v>
      </c>
      <c r="G6787" s="43" t="s">
        <v>54474</v>
      </c>
      <c r="H6787" s="43">
        <v>417845.92170000001</v>
      </c>
      <c r="I6787" s="43">
        <v>2022</v>
      </c>
      <c r="J6787" s="43">
        <v>5.7243400000000003E-4</v>
      </c>
      <c r="K6787" s="16" t="s">
        <v>145</v>
      </c>
      <c r="L6787" s="83">
        <v>47.705660000000002</v>
      </c>
      <c r="M6787" s="83">
        <v>-102.919</v>
      </c>
    </row>
    <row r="6788" spans="1:13" ht="15">
      <c r="A6788" s="16" t="s">
        <v>62287</v>
      </c>
      <c r="B6788" s="16" t="s">
        <v>62288</v>
      </c>
      <c r="C6788" s="82" t="s">
        <v>62289</v>
      </c>
      <c r="D6788" s="16" t="s">
        <v>40347</v>
      </c>
      <c r="E6788" s="83">
        <v>2022</v>
      </c>
      <c r="F6788" s="16" t="s">
        <v>62262</v>
      </c>
      <c r="G6788" s="43" t="s">
        <v>54474</v>
      </c>
      <c r="H6788" s="43">
        <v>417845.92170000001</v>
      </c>
      <c r="I6788" s="43">
        <v>2022</v>
      </c>
      <c r="J6788" s="43">
        <v>5.7243400000000003E-4</v>
      </c>
      <c r="K6788" s="16" t="s">
        <v>145</v>
      </c>
      <c r="L6788" s="83">
        <v>48.145499999999998</v>
      </c>
      <c r="M6788" s="83">
        <v>-103.057</v>
      </c>
    </row>
    <row r="6789" spans="1:13" ht="15">
      <c r="A6789" s="16" t="s">
        <v>62290</v>
      </c>
      <c r="B6789" s="16" t="s">
        <v>62291</v>
      </c>
      <c r="C6789" s="82" t="s">
        <v>62292</v>
      </c>
      <c r="D6789" s="16" t="s">
        <v>40347</v>
      </c>
      <c r="E6789" s="83">
        <v>2022</v>
      </c>
      <c r="F6789" s="16" t="s">
        <v>62262</v>
      </c>
      <c r="G6789" s="43" t="s">
        <v>54474</v>
      </c>
      <c r="H6789" s="43">
        <v>417845.92170000001</v>
      </c>
      <c r="I6789" s="43">
        <v>2022</v>
      </c>
      <c r="J6789" s="43">
        <v>5.7243400000000003E-4</v>
      </c>
      <c r="K6789" s="16" t="s">
        <v>145</v>
      </c>
      <c r="L6789" s="83">
        <v>47.864719999999998</v>
      </c>
      <c r="M6789" s="83">
        <v>-103.364</v>
      </c>
    </row>
    <row r="6790" spans="1:13" ht="15">
      <c r="A6790" s="16" t="s">
        <v>62293</v>
      </c>
      <c r="B6790" s="16" t="s">
        <v>62294</v>
      </c>
      <c r="C6790" s="82" t="s">
        <v>62295</v>
      </c>
      <c r="D6790" s="16" t="s">
        <v>40347</v>
      </c>
      <c r="E6790" s="83">
        <v>2022</v>
      </c>
      <c r="F6790" s="16" t="s">
        <v>62262</v>
      </c>
      <c r="G6790" s="43" t="s">
        <v>54474</v>
      </c>
      <c r="H6790" s="43">
        <v>417845.92170000001</v>
      </c>
      <c r="I6790" s="43">
        <v>2022</v>
      </c>
      <c r="J6790" s="43">
        <v>5.7243400000000003E-4</v>
      </c>
      <c r="K6790" s="16" t="s">
        <v>145</v>
      </c>
      <c r="L6790" s="83">
        <v>48.022550000000003</v>
      </c>
      <c r="M6790" s="83">
        <v>-102.739</v>
      </c>
    </row>
    <row r="6791" spans="1:13" ht="15">
      <c r="A6791" s="16" t="s">
        <v>62296</v>
      </c>
      <c r="B6791" s="16" t="s">
        <v>62297</v>
      </c>
      <c r="C6791" s="82" t="s">
        <v>62298</v>
      </c>
      <c r="D6791" s="16" t="s">
        <v>40347</v>
      </c>
      <c r="E6791" s="83">
        <v>2022</v>
      </c>
      <c r="F6791" s="16" t="s">
        <v>62262</v>
      </c>
      <c r="G6791" s="43" t="s">
        <v>54474</v>
      </c>
      <c r="H6791" s="43">
        <v>417845.92170000001</v>
      </c>
      <c r="I6791" s="43">
        <v>2022</v>
      </c>
      <c r="J6791" s="43">
        <v>5.7243400000000003E-4</v>
      </c>
      <c r="K6791" s="16" t="s">
        <v>145</v>
      </c>
      <c r="L6791" s="83">
        <v>48.169939999999997</v>
      </c>
      <c r="M6791" s="83">
        <v>-102.905</v>
      </c>
    </row>
    <row r="6792" spans="1:13" ht="15">
      <c r="A6792" s="16" t="s">
        <v>62299</v>
      </c>
      <c r="B6792" s="16" t="s">
        <v>62300</v>
      </c>
      <c r="C6792" s="82" t="s">
        <v>62301</v>
      </c>
      <c r="D6792" s="16" t="s">
        <v>40347</v>
      </c>
      <c r="E6792" s="83">
        <v>2022</v>
      </c>
      <c r="F6792" s="16" t="s">
        <v>62262</v>
      </c>
      <c r="G6792" s="43" t="s">
        <v>54474</v>
      </c>
      <c r="H6792" s="43">
        <v>417845.92170000001</v>
      </c>
      <c r="I6792" s="43">
        <v>2022</v>
      </c>
      <c r="J6792" s="43">
        <v>5.7243400000000003E-4</v>
      </c>
      <c r="K6792" s="16" t="s">
        <v>145</v>
      </c>
      <c r="L6792" s="83">
        <v>47.644660000000002</v>
      </c>
      <c r="M6792" s="83">
        <v>-103.065</v>
      </c>
    </row>
    <row r="6793" spans="1:13" ht="15">
      <c r="A6793" s="16" t="s">
        <v>62302</v>
      </c>
      <c r="B6793" s="16" t="s">
        <v>62303</v>
      </c>
      <c r="C6793" s="82" t="s">
        <v>62304</v>
      </c>
      <c r="D6793" s="16" t="s">
        <v>40347</v>
      </c>
      <c r="E6793" s="83">
        <v>2022</v>
      </c>
      <c r="F6793" s="16" t="s">
        <v>62262</v>
      </c>
      <c r="G6793" s="43" t="s">
        <v>54474</v>
      </c>
      <c r="H6793" s="43">
        <v>417845.92170000001</v>
      </c>
      <c r="I6793" s="43">
        <v>2022</v>
      </c>
      <c r="J6793" s="43">
        <v>5.7243400000000003E-4</v>
      </c>
      <c r="K6793" s="16" t="s">
        <v>145</v>
      </c>
      <c r="L6793" s="83">
        <v>48.231229999999996</v>
      </c>
      <c r="M6793" s="83">
        <v>-102.88500000000001</v>
      </c>
    </row>
    <row r="6794" spans="1:13" ht="15">
      <c r="A6794" s="16" t="s">
        <v>62305</v>
      </c>
      <c r="B6794" s="16" t="s">
        <v>62306</v>
      </c>
      <c r="C6794" s="82" t="s">
        <v>62307</v>
      </c>
      <c r="D6794" s="16" t="s">
        <v>40347</v>
      </c>
      <c r="E6794" s="83">
        <v>2022</v>
      </c>
      <c r="F6794" s="16" t="s">
        <v>62262</v>
      </c>
      <c r="G6794" s="43" t="s">
        <v>54474</v>
      </c>
      <c r="H6794" s="43">
        <v>417845.92170000001</v>
      </c>
      <c r="I6794" s="43">
        <v>2022</v>
      </c>
      <c r="J6794" s="43">
        <v>5.7243400000000003E-4</v>
      </c>
      <c r="K6794" s="16" t="s">
        <v>145</v>
      </c>
      <c r="L6794" s="83">
        <v>48.066429999999997</v>
      </c>
      <c r="M6794" s="83">
        <v>-102.898</v>
      </c>
    </row>
    <row r="6795" spans="1:13" ht="15">
      <c r="A6795" s="16" t="s">
        <v>62308</v>
      </c>
      <c r="B6795" s="16" t="s">
        <v>62309</v>
      </c>
      <c r="C6795" s="82" t="s">
        <v>62310</v>
      </c>
      <c r="D6795" s="16" t="s">
        <v>40347</v>
      </c>
      <c r="E6795" s="83">
        <v>2022</v>
      </c>
      <c r="F6795" s="16" t="s">
        <v>62262</v>
      </c>
      <c r="G6795" s="43" t="s">
        <v>54474</v>
      </c>
      <c r="H6795" s="43">
        <v>417845.92170000001</v>
      </c>
      <c r="I6795" s="43">
        <v>2022</v>
      </c>
      <c r="J6795" s="43">
        <v>5.7243400000000003E-4</v>
      </c>
      <c r="K6795" s="16" t="s">
        <v>145</v>
      </c>
      <c r="L6795" s="83">
        <v>47.922260000000001</v>
      </c>
      <c r="M6795" s="83">
        <v>-103.21899999999999</v>
      </c>
    </row>
    <row r="6796" spans="1:13" ht="15">
      <c r="A6796" s="16" t="s">
        <v>62311</v>
      </c>
      <c r="B6796" s="16" t="s">
        <v>62312</v>
      </c>
      <c r="C6796" s="82" t="s">
        <v>62313</v>
      </c>
      <c r="D6796" s="16" t="s">
        <v>40347</v>
      </c>
      <c r="E6796" s="83">
        <v>2022</v>
      </c>
      <c r="F6796" s="16" t="s">
        <v>62262</v>
      </c>
      <c r="G6796" s="43" t="s">
        <v>54474</v>
      </c>
      <c r="H6796" s="43">
        <v>417845.92170000001</v>
      </c>
      <c r="I6796" s="43">
        <v>2022</v>
      </c>
      <c r="J6796" s="43">
        <v>5.7243400000000003E-4</v>
      </c>
      <c r="K6796" s="16" t="s">
        <v>145</v>
      </c>
      <c r="L6796" s="83">
        <v>48.066339999999997</v>
      </c>
      <c r="M6796" s="83">
        <v>-103.07299999999999</v>
      </c>
    </row>
    <row r="6797" spans="1:13" ht="15">
      <c r="A6797" s="16" t="s">
        <v>62314</v>
      </c>
      <c r="B6797" s="16" t="s">
        <v>62315</v>
      </c>
      <c r="C6797" s="82" t="s">
        <v>62316</v>
      </c>
      <c r="D6797" s="16" t="s">
        <v>40347</v>
      </c>
      <c r="E6797" s="83">
        <v>2022</v>
      </c>
      <c r="F6797" s="16" t="s">
        <v>62262</v>
      </c>
      <c r="G6797" s="43" t="s">
        <v>54474</v>
      </c>
      <c r="H6797" s="43">
        <v>417845.92170000001</v>
      </c>
      <c r="I6797" s="43">
        <v>2022</v>
      </c>
      <c r="J6797" s="43">
        <v>5.7243400000000003E-4</v>
      </c>
      <c r="K6797" s="16" t="s">
        <v>145</v>
      </c>
      <c r="L6797" s="83">
        <v>47.578029999999998</v>
      </c>
      <c r="M6797" s="83">
        <v>-102.92400000000001</v>
      </c>
    </row>
    <row r="6798" spans="1:13" ht="15">
      <c r="A6798" s="16" t="s">
        <v>62317</v>
      </c>
      <c r="B6798" s="16" t="s">
        <v>62318</v>
      </c>
      <c r="C6798" s="82" t="s">
        <v>62319</v>
      </c>
      <c r="D6798" s="16" t="s">
        <v>40347</v>
      </c>
      <c r="E6798" s="83">
        <v>2022</v>
      </c>
      <c r="F6798" s="16" t="s">
        <v>62262</v>
      </c>
      <c r="G6798" s="43" t="s">
        <v>54474</v>
      </c>
      <c r="H6798" s="43">
        <v>417845.92170000001</v>
      </c>
      <c r="I6798" s="43">
        <v>2022</v>
      </c>
      <c r="J6798" s="43">
        <v>5.7243400000000003E-4</v>
      </c>
      <c r="K6798" s="16" t="s">
        <v>145</v>
      </c>
      <c r="L6798" s="83">
        <v>47.795479999999998</v>
      </c>
      <c r="M6798" s="83">
        <v>-102.857</v>
      </c>
    </row>
    <row r="6799" spans="1:13" ht="15">
      <c r="A6799" s="16" t="s">
        <v>62320</v>
      </c>
      <c r="B6799" s="16" t="s">
        <v>62321</v>
      </c>
      <c r="C6799" s="82" t="s">
        <v>62322</v>
      </c>
      <c r="D6799" s="16" t="s">
        <v>40347</v>
      </c>
      <c r="E6799" s="83">
        <v>2022</v>
      </c>
      <c r="F6799" s="16" t="s">
        <v>62262</v>
      </c>
      <c r="G6799" s="43" t="s">
        <v>54474</v>
      </c>
      <c r="H6799" s="43">
        <v>417845.92170000001</v>
      </c>
      <c r="I6799" s="43">
        <v>2022</v>
      </c>
      <c r="J6799" s="43">
        <v>5.7243400000000003E-4</v>
      </c>
      <c r="K6799" s="16" t="s">
        <v>145</v>
      </c>
      <c r="L6799" s="83">
        <v>47.340919999999997</v>
      </c>
      <c r="M6799" s="83">
        <v>-102.8</v>
      </c>
    </row>
    <row r="6800" spans="1:13" ht="15">
      <c r="A6800" s="16" t="s">
        <v>62323</v>
      </c>
      <c r="B6800" s="16" t="s">
        <v>62324</v>
      </c>
      <c r="C6800" s="82" t="s">
        <v>62325</v>
      </c>
      <c r="D6800" s="16" t="s">
        <v>40347</v>
      </c>
      <c r="E6800" s="83">
        <v>2022</v>
      </c>
      <c r="F6800" s="16" t="s">
        <v>62262</v>
      </c>
      <c r="G6800" s="43" t="s">
        <v>54474</v>
      </c>
      <c r="H6800" s="43">
        <v>417845.92170000001</v>
      </c>
      <c r="I6800" s="43">
        <v>2022</v>
      </c>
      <c r="J6800" s="43">
        <v>5.7243400000000003E-4</v>
      </c>
      <c r="K6800" s="16" t="s">
        <v>145</v>
      </c>
      <c r="L6800" s="83">
        <v>48.425939999999997</v>
      </c>
      <c r="M6800" s="83">
        <v>-103.006</v>
      </c>
    </row>
    <row r="6801" spans="1:13" ht="15">
      <c r="A6801" s="16" t="s">
        <v>62326</v>
      </c>
      <c r="B6801" s="16" t="s">
        <v>62327</v>
      </c>
      <c r="C6801" s="82" t="s">
        <v>62328</v>
      </c>
      <c r="D6801" s="16" t="s">
        <v>40347</v>
      </c>
      <c r="E6801" s="83">
        <v>2022</v>
      </c>
      <c r="F6801" s="16" t="s">
        <v>62262</v>
      </c>
      <c r="G6801" s="43" t="s">
        <v>54474</v>
      </c>
      <c r="H6801" s="43">
        <v>417845.92170000001</v>
      </c>
      <c r="I6801" s="43">
        <v>2022</v>
      </c>
      <c r="J6801" s="43">
        <v>5.7243400000000003E-4</v>
      </c>
      <c r="K6801" s="16" t="s">
        <v>145</v>
      </c>
      <c r="L6801" s="83">
        <v>47.909179999999999</v>
      </c>
      <c r="M6801" s="83">
        <v>-103.34099999999999</v>
      </c>
    </row>
    <row r="6802" spans="1:13" ht="15">
      <c r="A6802" s="16" t="s">
        <v>62329</v>
      </c>
      <c r="B6802" s="16" t="s">
        <v>62330</v>
      </c>
      <c r="C6802" s="82" t="s">
        <v>62331</v>
      </c>
      <c r="D6802" s="16" t="s">
        <v>40347</v>
      </c>
      <c r="E6802" s="83">
        <v>2022</v>
      </c>
      <c r="F6802" s="16" t="s">
        <v>62262</v>
      </c>
      <c r="G6802" s="43" t="s">
        <v>54474</v>
      </c>
      <c r="H6802" s="43">
        <v>417845.92170000001</v>
      </c>
      <c r="I6802" s="43">
        <v>2022</v>
      </c>
      <c r="J6802" s="43">
        <v>5.7243400000000003E-4</v>
      </c>
      <c r="K6802" s="16" t="s">
        <v>145</v>
      </c>
      <c r="L6802" s="83">
        <v>48.537619999999997</v>
      </c>
      <c r="M6802" s="83">
        <v>-102.931</v>
      </c>
    </row>
    <row r="6803" spans="1:13" ht="15">
      <c r="A6803" s="16" t="s">
        <v>62332</v>
      </c>
      <c r="B6803" s="16" t="s">
        <v>62333</v>
      </c>
      <c r="C6803" s="82" t="s">
        <v>62334</v>
      </c>
      <c r="D6803" s="16" t="s">
        <v>40347</v>
      </c>
      <c r="E6803" s="83">
        <v>2022</v>
      </c>
      <c r="F6803" s="16" t="s">
        <v>62262</v>
      </c>
      <c r="G6803" s="43" t="s">
        <v>54474</v>
      </c>
      <c r="H6803" s="43">
        <v>417845.92170000001</v>
      </c>
      <c r="I6803" s="43">
        <v>2022</v>
      </c>
      <c r="J6803" s="43">
        <v>5.7243400000000003E-4</v>
      </c>
      <c r="K6803" s="16" t="s">
        <v>145</v>
      </c>
      <c r="L6803" s="83">
        <v>47.54692</v>
      </c>
      <c r="M6803" s="83">
        <v>-102.85299999999999</v>
      </c>
    </row>
    <row r="6804" spans="1:13" ht="15">
      <c r="A6804" s="16" t="s">
        <v>62335</v>
      </c>
      <c r="B6804" s="16" t="s">
        <v>62336</v>
      </c>
      <c r="C6804" s="82" t="s">
        <v>62337</v>
      </c>
      <c r="D6804" s="16" t="s">
        <v>41134</v>
      </c>
      <c r="E6804" s="83">
        <v>2022</v>
      </c>
      <c r="F6804" s="16" t="s">
        <v>62262</v>
      </c>
      <c r="G6804" s="43" t="s">
        <v>54474</v>
      </c>
      <c r="H6804" s="43">
        <v>417845.92170000001</v>
      </c>
      <c r="I6804" s="43">
        <v>2022</v>
      </c>
      <c r="J6804" s="43">
        <v>5.7243400000000003E-4</v>
      </c>
      <c r="K6804" s="16" t="s">
        <v>145</v>
      </c>
      <c r="L6804" s="83">
        <v>48.26632</v>
      </c>
      <c r="M6804" s="83">
        <v>-103.069</v>
      </c>
    </row>
    <row r="6805" spans="1:13" ht="15">
      <c r="A6805" s="16" t="s">
        <v>62338</v>
      </c>
      <c r="B6805" s="16" t="s">
        <v>62339</v>
      </c>
      <c r="C6805" s="82" t="s">
        <v>62340</v>
      </c>
      <c r="D6805" s="16" t="s">
        <v>40347</v>
      </c>
      <c r="E6805" s="83">
        <v>2021</v>
      </c>
      <c r="F6805" s="16" t="s">
        <v>62262</v>
      </c>
      <c r="G6805" s="43" t="s">
        <v>54481</v>
      </c>
      <c r="H6805" s="43">
        <v>3376573.1979999999</v>
      </c>
      <c r="I6805" s="43">
        <v>2022</v>
      </c>
      <c r="J6805" s="43">
        <v>1.5315929999999999E-3</v>
      </c>
      <c r="K6805" s="16" t="s">
        <v>145</v>
      </c>
      <c r="L6805" s="83">
        <v>31.95562</v>
      </c>
      <c r="M6805" s="83">
        <v>-101.937</v>
      </c>
    </row>
    <row r="6806" spans="1:13" ht="15">
      <c r="A6806" s="16" t="s">
        <v>62341</v>
      </c>
      <c r="B6806" s="16" t="s">
        <v>62342</v>
      </c>
      <c r="C6806" s="82" t="s">
        <v>62343</v>
      </c>
      <c r="D6806" s="16" t="s">
        <v>40347</v>
      </c>
      <c r="E6806" s="83">
        <v>2021</v>
      </c>
      <c r="F6806" s="16" t="s">
        <v>62262</v>
      </c>
      <c r="G6806" s="43" t="s">
        <v>54533</v>
      </c>
      <c r="H6806" s="43">
        <v>848582.61880000005</v>
      </c>
      <c r="I6806" s="43">
        <v>2022</v>
      </c>
      <c r="J6806" s="43">
        <v>1.3172629999999999E-3</v>
      </c>
      <c r="K6806" s="16" t="s">
        <v>145</v>
      </c>
      <c r="L6806" s="83">
        <v>31.7349</v>
      </c>
      <c r="M6806" s="83">
        <v>-94.190600000000003</v>
      </c>
    </row>
    <row r="6807" spans="1:13" ht="15">
      <c r="A6807" s="16" t="s">
        <v>62344</v>
      </c>
      <c r="B6807" s="16" t="s">
        <v>62345</v>
      </c>
      <c r="C6807" s="82" t="s">
        <v>62346</v>
      </c>
      <c r="D6807" s="16" t="s">
        <v>40347</v>
      </c>
      <c r="E6807" s="83">
        <v>2021</v>
      </c>
      <c r="F6807" s="16" t="s">
        <v>62262</v>
      </c>
      <c r="K6807" s="16" t="s">
        <v>145</v>
      </c>
      <c r="L6807" s="83">
        <v>32.728430000000003</v>
      </c>
      <c r="M6807" s="83">
        <v>-97.391900000000007</v>
      </c>
    </row>
    <row r="6808" spans="1:13" ht="15">
      <c r="A6808" s="16" t="s">
        <v>62347</v>
      </c>
      <c r="B6808" s="16" t="s">
        <v>62348</v>
      </c>
      <c r="C6808" s="82" t="s">
        <v>62349</v>
      </c>
      <c r="D6808" s="16" t="s">
        <v>40347</v>
      </c>
      <c r="E6808" s="83">
        <v>2021</v>
      </c>
      <c r="F6808" s="16" t="s">
        <v>62262</v>
      </c>
      <c r="G6808" s="43" t="s">
        <v>54481</v>
      </c>
      <c r="H6808" s="43">
        <v>3376573.1979999999</v>
      </c>
      <c r="I6808" s="43">
        <v>2022</v>
      </c>
      <c r="J6808" s="43">
        <v>1.5315929999999999E-3</v>
      </c>
      <c r="K6808" s="16" t="s">
        <v>145</v>
      </c>
      <c r="L6808" s="83">
        <v>31.727049999999998</v>
      </c>
      <c r="M6808" s="83">
        <v>-101.932</v>
      </c>
    </row>
    <row r="6809" spans="1:13" ht="15">
      <c r="A6809" s="16" t="s">
        <v>62350</v>
      </c>
      <c r="B6809" s="16" t="s">
        <v>62351</v>
      </c>
      <c r="C6809" s="82" t="s">
        <v>62352</v>
      </c>
      <c r="D6809" s="16" t="s">
        <v>40347</v>
      </c>
      <c r="E6809" s="83">
        <v>2021</v>
      </c>
      <c r="F6809" s="16" t="s">
        <v>62262</v>
      </c>
      <c r="K6809" s="16" t="s">
        <v>145</v>
      </c>
      <c r="L6809" s="83">
        <v>32.608400000000003</v>
      </c>
      <c r="M6809" s="83">
        <v>-95.198300000000003</v>
      </c>
    </row>
    <row r="6810" spans="1:13" ht="15">
      <c r="A6810" s="16" t="s">
        <v>62353</v>
      </c>
      <c r="B6810" s="16" t="s">
        <v>62354</v>
      </c>
      <c r="C6810" s="82" t="s">
        <v>62355</v>
      </c>
      <c r="D6810" s="16" t="s">
        <v>40347</v>
      </c>
      <c r="E6810" s="83">
        <v>2021</v>
      </c>
      <c r="F6810" s="16" t="s">
        <v>62262</v>
      </c>
      <c r="G6810" s="43" t="s">
        <v>54481</v>
      </c>
      <c r="H6810" s="43">
        <v>3376573.1979999999</v>
      </c>
      <c r="I6810" s="43">
        <v>2022</v>
      </c>
      <c r="J6810" s="43">
        <v>1.5315929999999999E-3</v>
      </c>
      <c r="K6810" s="16" t="s">
        <v>145</v>
      </c>
      <c r="L6810" s="83">
        <v>31.878530000000001</v>
      </c>
      <c r="M6810" s="83">
        <v>-103.61499999999999</v>
      </c>
    </row>
    <row r="6811" spans="1:13" ht="15">
      <c r="A6811" s="16" t="s">
        <v>62356</v>
      </c>
      <c r="B6811" s="16" t="s">
        <v>62357</v>
      </c>
      <c r="C6811" s="82" t="s">
        <v>62358</v>
      </c>
      <c r="D6811" s="16" t="s">
        <v>40347</v>
      </c>
      <c r="E6811" s="83">
        <v>2021</v>
      </c>
      <c r="F6811" s="16" t="s">
        <v>62262</v>
      </c>
      <c r="G6811" s="43" t="s">
        <v>54481</v>
      </c>
      <c r="H6811" s="43">
        <v>3376573.1979999999</v>
      </c>
      <c r="I6811" s="43">
        <v>2022</v>
      </c>
      <c r="J6811" s="43">
        <v>1.5315929999999999E-3</v>
      </c>
      <c r="K6811" s="16" t="s">
        <v>145</v>
      </c>
      <c r="L6811" s="83">
        <v>31.593070000000001</v>
      </c>
      <c r="M6811" s="83">
        <v>-101.839</v>
      </c>
    </row>
    <row r="6812" spans="1:13" ht="15">
      <c r="A6812" s="16" t="s">
        <v>62359</v>
      </c>
      <c r="B6812" s="16" t="s">
        <v>62360</v>
      </c>
      <c r="C6812" s="82" t="s">
        <v>62361</v>
      </c>
      <c r="D6812" s="16" t="s">
        <v>40347</v>
      </c>
      <c r="E6812" s="83">
        <v>2021</v>
      </c>
      <c r="F6812" s="16" t="s">
        <v>62262</v>
      </c>
      <c r="K6812" s="16" t="s">
        <v>145</v>
      </c>
      <c r="L6812" s="83">
        <v>28.644860000000001</v>
      </c>
      <c r="M6812" s="83">
        <v>-98.480599999999995</v>
      </c>
    </row>
    <row r="6813" spans="1:13" ht="15">
      <c r="A6813" s="16" t="s">
        <v>62362</v>
      </c>
      <c r="B6813" s="16" t="s">
        <v>62363</v>
      </c>
      <c r="C6813" s="82" t="s">
        <v>62364</v>
      </c>
      <c r="D6813" s="16" t="s">
        <v>40347</v>
      </c>
      <c r="E6813" s="83">
        <v>2021</v>
      </c>
      <c r="F6813" s="16" t="s">
        <v>62262</v>
      </c>
      <c r="K6813" s="16" t="s">
        <v>145</v>
      </c>
      <c r="L6813" s="83">
        <v>31.427479999999999</v>
      </c>
      <c r="M6813" s="83">
        <v>-96.220399999999998</v>
      </c>
    </row>
    <row r="6814" spans="1:13" ht="15">
      <c r="A6814" s="16" t="s">
        <v>62365</v>
      </c>
      <c r="B6814" s="16" t="s">
        <v>62366</v>
      </c>
      <c r="C6814" s="82" t="s">
        <v>62367</v>
      </c>
      <c r="D6814" s="16" t="s">
        <v>40347</v>
      </c>
      <c r="E6814" s="83">
        <v>2021</v>
      </c>
      <c r="F6814" s="16" t="s">
        <v>62262</v>
      </c>
      <c r="G6814" s="43" t="s">
        <v>54481</v>
      </c>
      <c r="H6814" s="43">
        <v>3376573.1979999999</v>
      </c>
      <c r="I6814" s="43">
        <v>2022</v>
      </c>
      <c r="J6814" s="43">
        <v>1.5315929999999999E-3</v>
      </c>
      <c r="K6814" s="16" t="s">
        <v>145</v>
      </c>
      <c r="L6814" s="83">
        <v>32.419589999999999</v>
      </c>
      <c r="M6814" s="83">
        <v>-102.803</v>
      </c>
    </row>
    <row r="6815" spans="1:13" ht="15">
      <c r="A6815" s="16" t="s">
        <v>62368</v>
      </c>
      <c r="B6815" s="16" t="s">
        <v>62369</v>
      </c>
      <c r="C6815" s="82" t="s">
        <v>62370</v>
      </c>
      <c r="D6815" s="16" t="s">
        <v>40347</v>
      </c>
      <c r="E6815" s="83">
        <v>2021</v>
      </c>
      <c r="F6815" s="16" t="s">
        <v>62262</v>
      </c>
      <c r="G6815" s="43" t="s">
        <v>54481</v>
      </c>
      <c r="H6815" s="43">
        <v>3376573.1979999999</v>
      </c>
      <c r="I6815" s="43">
        <v>2022</v>
      </c>
      <c r="J6815" s="43">
        <v>1.5315929999999999E-3</v>
      </c>
      <c r="K6815" s="16" t="s">
        <v>145</v>
      </c>
      <c r="L6815" s="83">
        <v>31.536449999999999</v>
      </c>
      <c r="M6815" s="83">
        <v>-102.05</v>
      </c>
    </row>
    <row r="6816" spans="1:13" ht="15">
      <c r="A6816" s="16" t="s">
        <v>62371</v>
      </c>
      <c r="B6816" s="16" t="s">
        <v>62372</v>
      </c>
      <c r="C6816" s="82" t="s">
        <v>62373</v>
      </c>
      <c r="D6816" s="16" t="s">
        <v>40347</v>
      </c>
      <c r="E6816" s="83">
        <v>2021</v>
      </c>
      <c r="F6816" s="16" t="s">
        <v>62262</v>
      </c>
      <c r="K6816" s="16" t="s">
        <v>145</v>
      </c>
      <c r="L6816" s="83">
        <v>31.434049999999999</v>
      </c>
      <c r="M6816" s="83">
        <v>-96.288700000000006</v>
      </c>
    </row>
    <row r="6817" spans="1:13" ht="15">
      <c r="A6817" s="16" t="s">
        <v>62374</v>
      </c>
      <c r="B6817" s="16" t="s">
        <v>62375</v>
      </c>
      <c r="C6817" s="82" t="s">
        <v>62376</v>
      </c>
      <c r="D6817" s="16" t="s">
        <v>40347</v>
      </c>
      <c r="E6817" s="83">
        <v>2021</v>
      </c>
      <c r="F6817" s="16" t="s">
        <v>62262</v>
      </c>
      <c r="K6817" s="16" t="s">
        <v>145</v>
      </c>
      <c r="L6817" s="83">
        <v>31.173449999999999</v>
      </c>
      <c r="M6817" s="83">
        <v>-96.4696</v>
      </c>
    </row>
    <row r="6818" spans="1:13" ht="15">
      <c r="A6818" s="16" t="s">
        <v>62377</v>
      </c>
      <c r="B6818" s="16" t="s">
        <v>62378</v>
      </c>
      <c r="C6818" s="82" t="s">
        <v>62379</v>
      </c>
      <c r="D6818" s="16" t="s">
        <v>40347</v>
      </c>
      <c r="E6818" s="83">
        <v>2021</v>
      </c>
      <c r="F6818" s="16" t="s">
        <v>62262</v>
      </c>
      <c r="G6818" s="43" t="s">
        <v>54481</v>
      </c>
      <c r="H6818" s="43">
        <v>3376573.1979999999</v>
      </c>
      <c r="I6818" s="43">
        <v>2022</v>
      </c>
      <c r="J6818" s="43">
        <v>1.5315929999999999E-3</v>
      </c>
      <c r="K6818" s="16" t="s">
        <v>145</v>
      </c>
      <c r="L6818" s="83">
        <v>31.223929999999999</v>
      </c>
      <c r="M6818" s="83">
        <v>-103.139</v>
      </c>
    </row>
    <row r="6819" spans="1:13" ht="15">
      <c r="A6819" s="16" t="s">
        <v>62380</v>
      </c>
      <c r="B6819" s="16" t="s">
        <v>62381</v>
      </c>
      <c r="C6819" s="82" t="s">
        <v>62382</v>
      </c>
      <c r="D6819" s="16" t="s">
        <v>40347</v>
      </c>
      <c r="E6819" s="83">
        <v>2021</v>
      </c>
      <c r="F6819" s="16" t="s">
        <v>62262</v>
      </c>
      <c r="G6819" s="43" t="s">
        <v>54481</v>
      </c>
      <c r="H6819" s="43">
        <v>3376573.1979999999</v>
      </c>
      <c r="I6819" s="43">
        <v>2022</v>
      </c>
      <c r="J6819" s="43">
        <v>1.5315929999999999E-3</v>
      </c>
      <c r="K6819" s="16" t="s">
        <v>145</v>
      </c>
      <c r="L6819" s="83">
        <v>32.436630000000001</v>
      </c>
      <c r="M6819" s="83">
        <v>-102.542</v>
      </c>
    </row>
    <row r="6820" spans="1:13" ht="15">
      <c r="A6820" s="16" t="s">
        <v>62383</v>
      </c>
      <c r="B6820" s="16" t="s">
        <v>62384</v>
      </c>
      <c r="C6820" s="82" t="s">
        <v>62385</v>
      </c>
      <c r="D6820" s="16" t="s">
        <v>40347</v>
      </c>
      <c r="E6820" s="83">
        <v>2021</v>
      </c>
      <c r="F6820" s="16" t="s">
        <v>62262</v>
      </c>
      <c r="G6820" s="43" t="s">
        <v>54481</v>
      </c>
      <c r="H6820" s="43">
        <v>3376573.1979999999</v>
      </c>
      <c r="I6820" s="43">
        <v>2022</v>
      </c>
      <c r="J6820" s="43">
        <v>1.5315929999999999E-3</v>
      </c>
      <c r="K6820" s="16" t="s">
        <v>145</v>
      </c>
      <c r="L6820" s="83">
        <v>33.010170000000002</v>
      </c>
      <c r="M6820" s="83">
        <v>-102.828</v>
      </c>
    </row>
    <row r="6821" spans="1:13" ht="15">
      <c r="A6821" s="16" t="s">
        <v>62386</v>
      </c>
      <c r="B6821" s="16" t="s">
        <v>62387</v>
      </c>
      <c r="C6821" s="82" t="s">
        <v>62388</v>
      </c>
      <c r="D6821" s="16" t="s">
        <v>40347</v>
      </c>
      <c r="E6821" s="83">
        <v>2021</v>
      </c>
      <c r="F6821" s="16" t="s">
        <v>62262</v>
      </c>
      <c r="K6821" s="16" t="s">
        <v>145</v>
      </c>
      <c r="L6821" s="83">
        <v>32.131749999999997</v>
      </c>
      <c r="M6821" s="83">
        <v>-94.331500000000005</v>
      </c>
    </row>
    <row r="6822" spans="1:13" ht="15">
      <c r="A6822" s="16" t="s">
        <v>62389</v>
      </c>
      <c r="B6822" s="16" t="s">
        <v>62390</v>
      </c>
      <c r="C6822" s="82" t="s">
        <v>62391</v>
      </c>
      <c r="D6822" s="16" t="s">
        <v>40347</v>
      </c>
      <c r="E6822" s="83">
        <v>2021</v>
      </c>
      <c r="F6822" s="16" t="s">
        <v>62262</v>
      </c>
      <c r="G6822" s="43" t="s">
        <v>54481</v>
      </c>
      <c r="H6822" s="43">
        <v>3376573.1979999999</v>
      </c>
      <c r="I6822" s="43">
        <v>2022</v>
      </c>
      <c r="J6822" s="43">
        <v>1.5315929999999999E-3</v>
      </c>
      <c r="K6822" s="16" t="s">
        <v>145</v>
      </c>
      <c r="L6822" s="83">
        <v>31.932829999999999</v>
      </c>
      <c r="M6822" s="83">
        <v>-102.625</v>
      </c>
    </row>
    <row r="6823" spans="1:13" ht="15">
      <c r="A6823" s="16" t="s">
        <v>62392</v>
      </c>
      <c r="B6823" s="16" t="s">
        <v>62393</v>
      </c>
      <c r="C6823" s="82" t="s">
        <v>62394</v>
      </c>
      <c r="D6823" s="16" t="s">
        <v>40347</v>
      </c>
      <c r="E6823" s="83">
        <v>2021</v>
      </c>
      <c r="F6823" s="16" t="s">
        <v>62262</v>
      </c>
      <c r="G6823" s="43" t="s">
        <v>54481</v>
      </c>
      <c r="H6823" s="43">
        <v>3376573.1979999999</v>
      </c>
      <c r="I6823" s="43">
        <v>2022</v>
      </c>
      <c r="J6823" s="43">
        <v>1.5315929999999999E-3</v>
      </c>
      <c r="K6823" s="16" t="s">
        <v>145</v>
      </c>
      <c r="L6823" s="83">
        <v>30.351410000000001</v>
      </c>
      <c r="M6823" s="83">
        <v>-101.78</v>
      </c>
    </row>
    <row r="6824" spans="1:13" ht="15">
      <c r="A6824" s="16" t="s">
        <v>62395</v>
      </c>
      <c r="B6824" s="16" t="s">
        <v>62396</v>
      </c>
      <c r="C6824" s="82" t="s">
        <v>62397</v>
      </c>
      <c r="D6824" s="16" t="s">
        <v>40347</v>
      </c>
      <c r="E6824" s="83">
        <v>2021</v>
      </c>
      <c r="F6824" s="16" t="s">
        <v>62262</v>
      </c>
      <c r="G6824" s="43" t="s">
        <v>54481</v>
      </c>
      <c r="H6824" s="43">
        <v>3376573.1979999999</v>
      </c>
      <c r="I6824" s="43">
        <v>2022</v>
      </c>
      <c r="J6824" s="43">
        <v>1.5315929999999999E-3</v>
      </c>
      <c r="K6824" s="16" t="s">
        <v>145</v>
      </c>
      <c r="L6824" s="83">
        <v>31.008310000000002</v>
      </c>
      <c r="M6824" s="83">
        <v>-102.93600000000001</v>
      </c>
    </row>
    <row r="6825" spans="1:13" ht="15">
      <c r="A6825" s="16" t="s">
        <v>62398</v>
      </c>
      <c r="B6825" s="16" t="s">
        <v>62399</v>
      </c>
      <c r="C6825" s="82" t="s">
        <v>62400</v>
      </c>
      <c r="D6825" s="16" t="s">
        <v>40347</v>
      </c>
      <c r="E6825" s="83">
        <v>2021</v>
      </c>
      <c r="F6825" s="16" t="s">
        <v>62262</v>
      </c>
      <c r="G6825" s="43" t="s">
        <v>54481</v>
      </c>
      <c r="H6825" s="43">
        <v>3376573.1979999999</v>
      </c>
      <c r="I6825" s="43">
        <v>2022</v>
      </c>
      <c r="J6825" s="43">
        <v>1.5315929999999999E-3</v>
      </c>
      <c r="K6825" s="16" t="s">
        <v>145</v>
      </c>
      <c r="L6825" s="83">
        <v>32.631070000000001</v>
      </c>
      <c r="M6825" s="83">
        <v>-102.755</v>
      </c>
    </row>
    <row r="6826" spans="1:13" ht="15">
      <c r="A6826" s="16" t="s">
        <v>62401</v>
      </c>
      <c r="B6826" s="16" t="s">
        <v>62402</v>
      </c>
      <c r="C6826" s="82" t="s">
        <v>62403</v>
      </c>
      <c r="D6826" s="16" t="s">
        <v>40347</v>
      </c>
      <c r="E6826" s="83">
        <v>2021</v>
      </c>
      <c r="F6826" s="16" t="s">
        <v>62262</v>
      </c>
      <c r="K6826" s="16" t="s">
        <v>145</v>
      </c>
      <c r="L6826" s="83">
        <v>29.466259999999998</v>
      </c>
      <c r="M6826" s="83">
        <v>-96.620199999999997</v>
      </c>
    </row>
    <row r="6827" spans="1:13" ht="15">
      <c r="A6827" s="16" t="s">
        <v>62404</v>
      </c>
      <c r="B6827" s="16" t="s">
        <v>62405</v>
      </c>
      <c r="C6827" s="82" t="s">
        <v>62406</v>
      </c>
      <c r="D6827" s="16" t="s">
        <v>40347</v>
      </c>
      <c r="E6827" s="83">
        <v>2021</v>
      </c>
      <c r="F6827" s="16" t="s">
        <v>62262</v>
      </c>
      <c r="G6827" s="43" t="s">
        <v>54481</v>
      </c>
      <c r="H6827" s="43">
        <v>3376573.1979999999</v>
      </c>
      <c r="I6827" s="43">
        <v>2022</v>
      </c>
      <c r="J6827" s="43">
        <v>1.5315929999999999E-3</v>
      </c>
      <c r="K6827" s="16" t="s">
        <v>145</v>
      </c>
      <c r="L6827" s="83">
        <v>32.879689999999997</v>
      </c>
      <c r="M6827" s="83">
        <v>-102.914</v>
      </c>
    </row>
    <row r="6828" spans="1:13" ht="15">
      <c r="A6828" s="16" t="s">
        <v>62407</v>
      </c>
      <c r="B6828" s="16" t="s">
        <v>62408</v>
      </c>
      <c r="C6828" s="82" t="s">
        <v>62409</v>
      </c>
      <c r="D6828" s="16" t="s">
        <v>40347</v>
      </c>
      <c r="E6828" s="83">
        <v>2021</v>
      </c>
      <c r="F6828" s="16" t="s">
        <v>62262</v>
      </c>
      <c r="G6828" s="43" t="s">
        <v>54481</v>
      </c>
      <c r="H6828" s="43">
        <v>3376573.1979999999</v>
      </c>
      <c r="I6828" s="43">
        <v>2022</v>
      </c>
      <c r="J6828" s="43">
        <v>1.5315929999999999E-3</v>
      </c>
      <c r="K6828" s="16" t="s">
        <v>145</v>
      </c>
      <c r="L6828" s="83">
        <v>31.760439999999999</v>
      </c>
      <c r="M6828" s="83">
        <v>-103.316</v>
      </c>
    </row>
    <row r="6829" spans="1:13" ht="15">
      <c r="A6829" s="16" t="s">
        <v>62410</v>
      </c>
      <c r="B6829" s="16" t="s">
        <v>62411</v>
      </c>
      <c r="C6829" s="82" t="s">
        <v>62412</v>
      </c>
      <c r="D6829" s="16" t="s">
        <v>40347</v>
      </c>
      <c r="E6829" s="83">
        <v>2021</v>
      </c>
      <c r="F6829" s="16" t="s">
        <v>62262</v>
      </c>
      <c r="K6829" s="16" t="s">
        <v>145</v>
      </c>
      <c r="L6829" s="83">
        <v>33.349029999999999</v>
      </c>
      <c r="M6829" s="83">
        <v>-95.120999999999995</v>
      </c>
    </row>
    <row r="6830" spans="1:13" ht="15">
      <c r="A6830" s="16" t="s">
        <v>62413</v>
      </c>
      <c r="B6830" s="16" t="s">
        <v>62414</v>
      </c>
      <c r="C6830" s="82" t="s">
        <v>62415</v>
      </c>
      <c r="D6830" s="16" t="s">
        <v>40347</v>
      </c>
      <c r="E6830" s="83">
        <v>2021</v>
      </c>
      <c r="F6830" s="16" t="s">
        <v>62262</v>
      </c>
      <c r="G6830" s="43" t="s">
        <v>54481</v>
      </c>
      <c r="H6830" s="43">
        <v>3376573.1979999999</v>
      </c>
      <c r="I6830" s="43">
        <v>2022</v>
      </c>
      <c r="J6830" s="43">
        <v>1.5315929999999999E-3</v>
      </c>
      <c r="K6830" s="16" t="s">
        <v>145</v>
      </c>
      <c r="L6830" s="83">
        <v>31.938890000000001</v>
      </c>
      <c r="M6830" s="83">
        <v>-102.622</v>
      </c>
    </row>
    <row r="6831" spans="1:13" ht="15">
      <c r="A6831" s="16" t="s">
        <v>62416</v>
      </c>
      <c r="B6831" s="16" t="s">
        <v>62417</v>
      </c>
      <c r="C6831" s="82" t="s">
        <v>62418</v>
      </c>
      <c r="D6831" s="16" t="s">
        <v>40347</v>
      </c>
      <c r="E6831" s="83">
        <v>2021</v>
      </c>
      <c r="F6831" s="16" t="s">
        <v>62262</v>
      </c>
      <c r="G6831" s="43" t="s">
        <v>54533</v>
      </c>
      <c r="H6831" s="43">
        <v>848582.61880000005</v>
      </c>
      <c r="I6831" s="43">
        <v>2022</v>
      </c>
      <c r="J6831" s="43">
        <v>1.3172629999999999E-3</v>
      </c>
      <c r="K6831" s="16" t="s">
        <v>145</v>
      </c>
      <c r="L6831" s="83">
        <v>32.552320000000002</v>
      </c>
      <c r="M6831" s="83">
        <v>-94.9465</v>
      </c>
    </row>
    <row r="6832" spans="1:13" ht="15">
      <c r="A6832" s="16" t="s">
        <v>62419</v>
      </c>
      <c r="B6832" s="16" t="s">
        <v>62420</v>
      </c>
      <c r="C6832" s="82" t="s">
        <v>62421</v>
      </c>
      <c r="D6832" s="16" t="s">
        <v>40347</v>
      </c>
      <c r="E6832" s="83">
        <v>2021</v>
      </c>
      <c r="F6832" s="16" t="s">
        <v>62262</v>
      </c>
      <c r="G6832" s="43" t="s">
        <v>54481</v>
      </c>
      <c r="H6832" s="43">
        <v>3376573.1979999999</v>
      </c>
      <c r="I6832" s="43">
        <v>2022</v>
      </c>
      <c r="J6832" s="43">
        <v>1.5315929999999999E-3</v>
      </c>
      <c r="K6832" s="16" t="s">
        <v>145</v>
      </c>
      <c r="L6832" s="83">
        <v>33.288220000000003</v>
      </c>
      <c r="M6832" s="83">
        <v>-102.55800000000001</v>
      </c>
    </row>
    <row r="6833" spans="1:13" ht="15">
      <c r="A6833" s="16" t="s">
        <v>62422</v>
      </c>
      <c r="B6833" s="16" t="s">
        <v>62423</v>
      </c>
      <c r="C6833" s="82" t="s">
        <v>62424</v>
      </c>
      <c r="D6833" s="16" t="s">
        <v>40347</v>
      </c>
      <c r="E6833" s="83">
        <v>2021</v>
      </c>
      <c r="F6833" s="16" t="s">
        <v>62262</v>
      </c>
      <c r="G6833" s="43" t="s">
        <v>54481</v>
      </c>
      <c r="H6833" s="43">
        <v>3376573.1979999999</v>
      </c>
      <c r="I6833" s="43">
        <v>2022</v>
      </c>
      <c r="J6833" s="43">
        <v>1.5315929999999999E-3</v>
      </c>
      <c r="K6833" s="16" t="s">
        <v>145</v>
      </c>
      <c r="L6833" s="83">
        <v>31.317540000000001</v>
      </c>
      <c r="M6833" s="83">
        <v>-102.548</v>
      </c>
    </row>
    <row r="6834" spans="1:13" ht="15">
      <c r="A6834" s="16" t="s">
        <v>62425</v>
      </c>
      <c r="B6834" s="16" t="s">
        <v>62426</v>
      </c>
      <c r="C6834" s="82" t="s">
        <v>62427</v>
      </c>
      <c r="D6834" s="16" t="s">
        <v>40347</v>
      </c>
      <c r="E6834" s="83">
        <v>2021</v>
      </c>
      <c r="F6834" s="16" t="s">
        <v>62262</v>
      </c>
      <c r="K6834" s="16" t="s">
        <v>145</v>
      </c>
      <c r="L6834" s="83">
        <v>32.501269999999998</v>
      </c>
      <c r="M6834" s="83">
        <v>-94.7774</v>
      </c>
    </row>
    <row r="6835" spans="1:13" ht="15">
      <c r="A6835" s="16" t="s">
        <v>62428</v>
      </c>
      <c r="B6835" s="16" t="s">
        <v>62429</v>
      </c>
      <c r="C6835" s="82" t="s">
        <v>62430</v>
      </c>
      <c r="D6835" s="16" t="s">
        <v>40347</v>
      </c>
      <c r="E6835" s="83">
        <v>2021</v>
      </c>
      <c r="F6835" s="16" t="s">
        <v>62262</v>
      </c>
      <c r="G6835" s="43" t="s">
        <v>54481</v>
      </c>
      <c r="H6835" s="43">
        <v>3376573.1979999999</v>
      </c>
      <c r="I6835" s="43">
        <v>2022</v>
      </c>
      <c r="J6835" s="43">
        <v>1.5315929999999999E-3</v>
      </c>
      <c r="K6835" s="16" t="s">
        <v>145</v>
      </c>
      <c r="L6835" s="83">
        <v>31.648849999999999</v>
      </c>
      <c r="M6835" s="83">
        <v>-102.137</v>
      </c>
    </row>
    <row r="6836" spans="1:13" ht="15">
      <c r="A6836" s="16" t="s">
        <v>62431</v>
      </c>
      <c r="B6836" s="16" t="s">
        <v>62432</v>
      </c>
      <c r="C6836" s="82" t="s">
        <v>62433</v>
      </c>
      <c r="D6836" s="16" t="s">
        <v>40347</v>
      </c>
      <c r="E6836" s="83">
        <v>2021</v>
      </c>
      <c r="F6836" s="16" t="s">
        <v>62262</v>
      </c>
      <c r="K6836" s="16" t="s">
        <v>145</v>
      </c>
      <c r="L6836" s="83">
        <v>28.2333</v>
      </c>
      <c r="M6836" s="83">
        <v>-98.964600000000004</v>
      </c>
    </row>
    <row r="6837" spans="1:13" ht="15">
      <c r="A6837" s="16" t="s">
        <v>62434</v>
      </c>
      <c r="B6837" s="16" t="s">
        <v>62435</v>
      </c>
      <c r="C6837" s="82" t="s">
        <v>62436</v>
      </c>
      <c r="D6837" s="16" t="s">
        <v>40347</v>
      </c>
      <c r="E6837" s="83">
        <v>2021</v>
      </c>
      <c r="F6837" s="16" t="s">
        <v>62262</v>
      </c>
      <c r="K6837" s="16" t="s">
        <v>145</v>
      </c>
      <c r="L6837" s="83">
        <v>31.539870000000001</v>
      </c>
      <c r="M6837" s="83">
        <v>-96.160600000000002</v>
      </c>
    </row>
    <row r="6838" spans="1:13" ht="15">
      <c r="A6838" s="16" t="s">
        <v>62437</v>
      </c>
      <c r="B6838" s="16" t="s">
        <v>62438</v>
      </c>
      <c r="C6838" s="82" t="s">
        <v>62439</v>
      </c>
      <c r="D6838" s="16" t="s">
        <v>40347</v>
      </c>
      <c r="E6838" s="83">
        <v>2021</v>
      </c>
      <c r="F6838" s="16" t="s">
        <v>62262</v>
      </c>
      <c r="K6838" s="16" t="s">
        <v>145</v>
      </c>
      <c r="L6838" s="83">
        <v>32.316040000000001</v>
      </c>
      <c r="M6838" s="83">
        <v>-95.694699999999997</v>
      </c>
    </row>
    <row r="6839" spans="1:13" ht="15">
      <c r="A6839" s="16" t="s">
        <v>62440</v>
      </c>
      <c r="B6839" s="16" t="s">
        <v>62441</v>
      </c>
      <c r="C6839" s="82" t="s">
        <v>62442</v>
      </c>
      <c r="D6839" s="16" t="s">
        <v>40347</v>
      </c>
      <c r="E6839" s="83">
        <v>2021</v>
      </c>
      <c r="F6839" s="16" t="s">
        <v>62262</v>
      </c>
      <c r="G6839" s="43" t="s">
        <v>54481</v>
      </c>
      <c r="H6839" s="43">
        <v>3376573.1979999999</v>
      </c>
      <c r="I6839" s="43">
        <v>2022</v>
      </c>
      <c r="J6839" s="43">
        <v>1.5315929999999999E-3</v>
      </c>
      <c r="K6839" s="16" t="s">
        <v>145</v>
      </c>
      <c r="L6839" s="83">
        <v>30.33389</v>
      </c>
      <c r="M6839" s="83">
        <v>-101.764</v>
      </c>
    </row>
    <row r="6840" spans="1:13" ht="15">
      <c r="A6840" s="16" t="s">
        <v>62443</v>
      </c>
      <c r="B6840" s="16" t="s">
        <v>62444</v>
      </c>
      <c r="C6840" s="82" t="s">
        <v>62445</v>
      </c>
      <c r="D6840" s="16" t="s">
        <v>40347</v>
      </c>
      <c r="E6840" s="83">
        <v>2021</v>
      </c>
      <c r="F6840" s="16" t="s">
        <v>62262</v>
      </c>
      <c r="K6840" s="16" t="s">
        <v>145</v>
      </c>
      <c r="L6840" s="83">
        <v>31.467580000000002</v>
      </c>
      <c r="M6840" s="83">
        <v>-103.057</v>
      </c>
    </row>
    <row r="6841" spans="1:13" ht="15">
      <c r="A6841" s="16" t="s">
        <v>62446</v>
      </c>
      <c r="B6841" s="16" t="s">
        <v>62447</v>
      </c>
      <c r="C6841" s="82" t="s">
        <v>62448</v>
      </c>
      <c r="D6841" s="16" t="s">
        <v>40347</v>
      </c>
      <c r="E6841" s="83">
        <v>2021</v>
      </c>
      <c r="F6841" s="16" t="s">
        <v>62262</v>
      </c>
      <c r="K6841" s="16" t="s">
        <v>145</v>
      </c>
      <c r="L6841" s="83">
        <v>31.566649999999999</v>
      </c>
      <c r="M6841" s="83">
        <v>-94.946399999999997</v>
      </c>
    </row>
    <row r="6842" spans="1:13" ht="15">
      <c r="A6842" s="16" t="s">
        <v>62449</v>
      </c>
      <c r="B6842" s="16" t="s">
        <v>62450</v>
      </c>
      <c r="C6842" s="82" t="s">
        <v>62451</v>
      </c>
      <c r="D6842" s="16" t="s">
        <v>40347</v>
      </c>
      <c r="E6842" s="83">
        <v>2021</v>
      </c>
      <c r="F6842" s="16" t="s">
        <v>62262</v>
      </c>
      <c r="K6842" s="16" t="s">
        <v>145</v>
      </c>
      <c r="L6842" s="83">
        <v>32.292140000000003</v>
      </c>
      <c r="M6842" s="83">
        <v>-94.783600000000007</v>
      </c>
    </row>
    <row r="6843" spans="1:13" ht="15">
      <c r="A6843" s="16" t="s">
        <v>62452</v>
      </c>
      <c r="B6843" s="16" t="s">
        <v>62453</v>
      </c>
      <c r="C6843" s="82" t="s">
        <v>62454</v>
      </c>
      <c r="D6843" s="16" t="s">
        <v>41134</v>
      </c>
      <c r="E6843" s="83">
        <v>2019</v>
      </c>
      <c r="F6843" s="16" t="s">
        <v>62262</v>
      </c>
      <c r="K6843" s="16" t="s">
        <v>145</v>
      </c>
      <c r="L6843" s="83">
        <v>26.656479999999998</v>
      </c>
      <c r="M6843" s="83">
        <v>-99.108199999999997</v>
      </c>
    </row>
    <row r="6844" spans="1:13" ht="15">
      <c r="A6844" s="16" t="s">
        <v>62455</v>
      </c>
      <c r="B6844" s="16" t="s">
        <v>62456</v>
      </c>
      <c r="C6844" s="82" t="s">
        <v>62457</v>
      </c>
      <c r="D6844" s="16" t="s">
        <v>40347</v>
      </c>
      <c r="E6844" s="83">
        <v>2021</v>
      </c>
      <c r="F6844" s="16" t="s">
        <v>62262</v>
      </c>
      <c r="G6844" s="43" t="s">
        <v>54481</v>
      </c>
      <c r="H6844" s="43">
        <v>3376573.1979999999</v>
      </c>
      <c r="I6844" s="43">
        <v>2022</v>
      </c>
      <c r="J6844" s="43">
        <v>1.5315929999999999E-3</v>
      </c>
      <c r="K6844" s="16" t="s">
        <v>145</v>
      </c>
      <c r="L6844" s="83">
        <v>31.833130000000001</v>
      </c>
      <c r="M6844" s="83">
        <v>-102.14400000000001</v>
      </c>
    </row>
    <row r="6845" spans="1:13" ht="15">
      <c r="A6845" s="16" t="s">
        <v>62458</v>
      </c>
      <c r="B6845" s="16" t="s">
        <v>62459</v>
      </c>
      <c r="C6845" s="82" t="s">
        <v>62460</v>
      </c>
      <c r="D6845" s="16" t="s">
        <v>40347</v>
      </c>
      <c r="E6845" s="83">
        <v>2021</v>
      </c>
      <c r="F6845" s="16" t="s">
        <v>62262</v>
      </c>
      <c r="K6845" s="16" t="s">
        <v>145</v>
      </c>
      <c r="L6845" s="83">
        <v>36.273580000000003</v>
      </c>
      <c r="M6845" s="83">
        <v>-100.113</v>
      </c>
    </row>
    <row r="6846" spans="1:13" ht="15">
      <c r="A6846" s="16" t="s">
        <v>62461</v>
      </c>
      <c r="B6846" s="16" t="s">
        <v>62462</v>
      </c>
      <c r="C6846" s="82" t="s">
        <v>62463</v>
      </c>
      <c r="D6846" s="16" t="s">
        <v>40347</v>
      </c>
      <c r="E6846" s="83">
        <v>2021</v>
      </c>
      <c r="F6846" s="16" t="s">
        <v>62262</v>
      </c>
      <c r="K6846" s="16" t="s">
        <v>145</v>
      </c>
      <c r="L6846" s="83">
        <v>32.156700000000001</v>
      </c>
      <c r="M6846" s="83">
        <v>-94.8292</v>
      </c>
    </row>
    <row r="6847" spans="1:13" ht="15">
      <c r="A6847" s="16" t="s">
        <v>62464</v>
      </c>
      <c r="B6847" s="16" t="s">
        <v>62465</v>
      </c>
      <c r="C6847" s="82" t="s">
        <v>62466</v>
      </c>
      <c r="D6847" s="16" t="s">
        <v>40347</v>
      </c>
      <c r="E6847" s="83">
        <v>2021</v>
      </c>
      <c r="F6847" s="16" t="s">
        <v>62262</v>
      </c>
      <c r="K6847" s="16" t="s">
        <v>145</v>
      </c>
      <c r="L6847" s="83">
        <v>32.766109999999998</v>
      </c>
      <c r="M6847" s="83">
        <v>-95.048699999999997</v>
      </c>
    </row>
    <row r="6848" spans="1:13" ht="15">
      <c r="A6848" s="16" t="s">
        <v>62467</v>
      </c>
      <c r="B6848" s="16" t="s">
        <v>62468</v>
      </c>
      <c r="C6848" s="82" t="s">
        <v>62469</v>
      </c>
      <c r="D6848" s="16" t="s">
        <v>40347</v>
      </c>
      <c r="E6848" s="83">
        <v>2021</v>
      </c>
      <c r="F6848" s="16" t="s">
        <v>62262</v>
      </c>
      <c r="K6848" s="16" t="s">
        <v>145</v>
      </c>
      <c r="L6848" s="83">
        <v>31.47026</v>
      </c>
      <c r="M6848" s="83">
        <v>-103.062</v>
      </c>
    </row>
    <row r="6849" spans="1:13" ht="15">
      <c r="A6849" s="16" t="s">
        <v>62470</v>
      </c>
      <c r="B6849" s="16" t="s">
        <v>62471</v>
      </c>
      <c r="C6849" s="82" t="s">
        <v>62472</v>
      </c>
      <c r="D6849" s="16" t="s">
        <v>40347</v>
      </c>
      <c r="E6849" s="83">
        <v>2021</v>
      </c>
      <c r="F6849" s="16" t="s">
        <v>62262</v>
      </c>
      <c r="K6849" s="16" t="s">
        <v>145</v>
      </c>
      <c r="L6849" s="83">
        <v>32.251420000000003</v>
      </c>
      <c r="M6849" s="83">
        <v>-94.492000000000004</v>
      </c>
    </row>
    <row r="6850" spans="1:13" ht="15">
      <c r="A6850" s="16" t="s">
        <v>62473</v>
      </c>
      <c r="B6850" s="16" t="s">
        <v>62474</v>
      </c>
      <c r="C6850" s="82" t="s">
        <v>62475</v>
      </c>
      <c r="D6850" s="16" t="s">
        <v>41134</v>
      </c>
      <c r="E6850" s="83">
        <v>2019</v>
      </c>
      <c r="F6850" s="16" t="s">
        <v>62262</v>
      </c>
      <c r="G6850" s="43" t="s">
        <v>54481</v>
      </c>
      <c r="H6850" s="43">
        <v>3376573.1979999999</v>
      </c>
      <c r="I6850" s="43">
        <v>2022</v>
      </c>
      <c r="J6850" s="43">
        <v>1.5315929999999999E-3</v>
      </c>
      <c r="K6850" s="16" t="s">
        <v>145</v>
      </c>
      <c r="L6850" s="83">
        <v>32.197450000000003</v>
      </c>
      <c r="M6850" s="83">
        <v>-102.571</v>
      </c>
    </row>
    <row r="6851" spans="1:13" ht="15">
      <c r="A6851" s="16" t="s">
        <v>62476</v>
      </c>
      <c r="B6851" s="16" t="s">
        <v>62477</v>
      </c>
      <c r="C6851" s="82" t="s">
        <v>62478</v>
      </c>
      <c r="D6851" s="16" t="s">
        <v>40347</v>
      </c>
      <c r="E6851" s="83">
        <v>2021</v>
      </c>
      <c r="F6851" s="16" t="s">
        <v>62262</v>
      </c>
      <c r="K6851" s="16" t="s">
        <v>145</v>
      </c>
      <c r="L6851" s="83">
        <v>28.161380000000001</v>
      </c>
      <c r="M6851" s="83">
        <v>-99.463200000000001</v>
      </c>
    </row>
    <row r="6852" spans="1:13" ht="15">
      <c r="A6852" s="16" t="s">
        <v>62479</v>
      </c>
      <c r="B6852" s="16" t="s">
        <v>62480</v>
      </c>
      <c r="C6852" s="82" t="s">
        <v>62481</v>
      </c>
      <c r="D6852" s="16" t="s">
        <v>41134</v>
      </c>
      <c r="E6852" s="83">
        <v>2019</v>
      </c>
      <c r="F6852" s="16" t="s">
        <v>62262</v>
      </c>
      <c r="G6852" s="43" t="s">
        <v>54481</v>
      </c>
      <c r="H6852" s="43">
        <v>3376573.1979999999</v>
      </c>
      <c r="I6852" s="43">
        <v>2022</v>
      </c>
      <c r="J6852" s="43">
        <v>1.5315929999999999E-3</v>
      </c>
      <c r="K6852" s="16" t="s">
        <v>145</v>
      </c>
      <c r="L6852" s="83">
        <v>32.85669</v>
      </c>
      <c r="M6852" s="83">
        <v>-102.919</v>
      </c>
    </row>
    <row r="6853" spans="1:13" ht="15">
      <c r="A6853" s="16" t="s">
        <v>62482</v>
      </c>
      <c r="B6853" s="16" t="s">
        <v>62483</v>
      </c>
      <c r="C6853" s="82" t="s">
        <v>62484</v>
      </c>
      <c r="D6853" s="16" t="s">
        <v>41134</v>
      </c>
      <c r="E6853" s="83">
        <v>2019</v>
      </c>
      <c r="F6853" s="16" t="s">
        <v>62262</v>
      </c>
      <c r="G6853" s="43" t="s">
        <v>54481</v>
      </c>
      <c r="H6853" s="43">
        <v>3376573.1979999999</v>
      </c>
      <c r="I6853" s="43">
        <v>2022</v>
      </c>
      <c r="J6853" s="43">
        <v>1.5315929999999999E-3</v>
      </c>
      <c r="K6853" s="16" t="s">
        <v>145</v>
      </c>
      <c r="L6853" s="83">
        <v>32.18779</v>
      </c>
      <c r="M6853" s="83">
        <v>-102.544</v>
      </c>
    </row>
    <row r="6854" spans="1:13" ht="15">
      <c r="A6854" s="16" t="s">
        <v>62485</v>
      </c>
      <c r="B6854" s="16" t="s">
        <v>62486</v>
      </c>
      <c r="C6854" s="82" t="s">
        <v>62487</v>
      </c>
      <c r="D6854" s="16" t="s">
        <v>41134</v>
      </c>
      <c r="E6854" s="83">
        <v>2019</v>
      </c>
      <c r="F6854" s="16" t="s">
        <v>62262</v>
      </c>
      <c r="G6854" s="43" t="s">
        <v>54481</v>
      </c>
      <c r="H6854" s="43">
        <v>3376573.1979999999</v>
      </c>
      <c r="I6854" s="43">
        <v>2022</v>
      </c>
      <c r="J6854" s="43">
        <v>1.5315929999999999E-3</v>
      </c>
      <c r="K6854" s="16" t="s">
        <v>145</v>
      </c>
      <c r="L6854" s="83">
        <v>31.926909999999999</v>
      </c>
      <c r="M6854" s="83">
        <v>-103.032</v>
      </c>
    </row>
    <row r="6855" spans="1:13" ht="15">
      <c r="A6855" s="16" t="s">
        <v>62488</v>
      </c>
      <c r="B6855" s="16" t="s">
        <v>62489</v>
      </c>
      <c r="C6855" s="82" t="s">
        <v>62490</v>
      </c>
      <c r="D6855" s="16" t="s">
        <v>41134</v>
      </c>
      <c r="E6855" s="83">
        <v>2019</v>
      </c>
      <c r="F6855" s="16" t="s">
        <v>62262</v>
      </c>
      <c r="K6855" s="16" t="s">
        <v>145</v>
      </c>
      <c r="L6855" s="83">
        <v>31.66422</v>
      </c>
      <c r="M6855" s="83">
        <v>-94.131100000000004</v>
      </c>
    </row>
    <row r="6856" spans="1:13" ht="15">
      <c r="A6856" s="16" t="s">
        <v>62491</v>
      </c>
      <c r="B6856" s="16" t="s">
        <v>62492</v>
      </c>
      <c r="C6856" s="82" t="s">
        <v>62493</v>
      </c>
      <c r="D6856" s="16" t="s">
        <v>40347</v>
      </c>
      <c r="E6856" s="83">
        <v>2021</v>
      </c>
      <c r="F6856" s="16" t="s">
        <v>62262</v>
      </c>
      <c r="G6856" s="43" t="s">
        <v>54481</v>
      </c>
      <c r="H6856" s="43">
        <v>3376573.1979999999</v>
      </c>
      <c r="I6856" s="43">
        <v>2022</v>
      </c>
      <c r="J6856" s="43">
        <v>1.5315929999999999E-3</v>
      </c>
      <c r="K6856" s="16" t="s">
        <v>145</v>
      </c>
      <c r="L6856" s="83">
        <v>31.196480000000001</v>
      </c>
      <c r="M6856" s="83">
        <v>-103.06</v>
      </c>
    </row>
    <row r="6857" spans="1:13" ht="15">
      <c r="A6857" s="16" t="s">
        <v>62494</v>
      </c>
      <c r="B6857" s="16" t="s">
        <v>62495</v>
      </c>
      <c r="C6857" s="82" t="s">
        <v>62496</v>
      </c>
      <c r="D6857" s="16" t="s">
        <v>41134</v>
      </c>
      <c r="E6857" s="83">
        <v>2019</v>
      </c>
      <c r="F6857" s="16" t="s">
        <v>62262</v>
      </c>
      <c r="K6857" s="16" t="s">
        <v>145</v>
      </c>
      <c r="L6857" s="83">
        <v>33.02984</v>
      </c>
      <c r="M6857" s="83">
        <v>-95.193200000000004</v>
      </c>
    </row>
    <row r="6858" spans="1:13" ht="15">
      <c r="A6858" s="16" t="s">
        <v>62497</v>
      </c>
      <c r="B6858" s="16" t="s">
        <v>62498</v>
      </c>
      <c r="C6858" s="82" t="s">
        <v>62499</v>
      </c>
      <c r="D6858" s="16" t="s">
        <v>41134</v>
      </c>
      <c r="E6858" s="83">
        <v>2019</v>
      </c>
      <c r="F6858" s="16" t="s">
        <v>62262</v>
      </c>
      <c r="G6858" s="43" t="s">
        <v>54481</v>
      </c>
      <c r="H6858" s="43">
        <v>3376573.1979999999</v>
      </c>
      <c r="I6858" s="43">
        <v>2022</v>
      </c>
      <c r="J6858" s="43">
        <v>1.5315929999999999E-3</v>
      </c>
      <c r="K6858" s="16" t="s">
        <v>145</v>
      </c>
      <c r="L6858" s="83">
        <v>31.191009999999999</v>
      </c>
      <c r="M6858" s="83">
        <v>-103.038</v>
      </c>
    </row>
    <row r="6859" spans="1:13" ht="15">
      <c r="A6859" s="16" t="s">
        <v>62500</v>
      </c>
      <c r="B6859" s="16" t="s">
        <v>62501</v>
      </c>
      <c r="C6859" s="82" t="s">
        <v>62502</v>
      </c>
      <c r="D6859" s="16" t="s">
        <v>41134</v>
      </c>
      <c r="E6859" s="83">
        <v>2019</v>
      </c>
      <c r="F6859" s="16" t="s">
        <v>62262</v>
      </c>
      <c r="K6859" s="16" t="s">
        <v>145</v>
      </c>
      <c r="L6859" s="83">
        <v>35.433019999999999</v>
      </c>
      <c r="M6859" s="83">
        <v>-100.78700000000001</v>
      </c>
    </row>
    <row r="6860" spans="1:13" ht="15">
      <c r="A6860" s="16" t="s">
        <v>62503</v>
      </c>
      <c r="B6860" s="16" t="s">
        <v>62504</v>
      </c>
      <c r="C6860" s="82" t="s">
        <v>62505</v>
      </c>
      <c r="D6860" s="16" t="s">
        <v>41134</v>
      </c>
      <c r="E6860" s="83">
        <v>2019</v>
      </c>
      <c r="F6860" s="16" t="s">
        <v>62262</v>
      </c>
      <c r="G6860" s="43" t="s">
        <v>54481</v>
      </c>
      <c r="H6860" s="43">
        <v>3376573.1979999999</v>
      </c>
      <c r="I6860" s="43">
        <v>2022</v>
      </c>
      <c r="J6860" s="43">
        <v>1.5315929999999999E-3</v>
      </c>
      <c r="K6860" s="16" t="s">
        <v>145</v>
      </c>
      <c r="L6860" s="83">
        <v>30.565249999999999</v>
      </c>
      <c r="M6860" s="83">
        <v>-102.502</v>
      </c>
    </row>
    <row r="6861" spans="1:13" ht="15">
      <c r="A6861" s="16" t="s">
        <v>62506</v>
      </c>
      <c r="B6861" s="16" t="s">
        <v>62507</v>
      </c>
      <c r="C6861" s="82" t="s">
        <v>62508</v>
      </c>
      <c r="D6861" s="16" t="s">
        <v>41134</v>
      </c>
      <c r="E6861" s="83">
        <v>2019</v>
      </c>
      <c r="F6861" s="16" t="s">
        <v>62262</v>
      </c>
      <c r="G6861" s="43" t="s">
        <v>54533</v>
      </c>
      <c r="H6861" s="43">
        <v>848582.61880000005</v>
      </c>
      <c r="I6861" s="43">
        <v>2022</v>
      </c>
      <c r="J6861" s="43">
        <v>1.3172629999999999E-3</v>
      </c>
      <c r="K6861" s="16" t="s">
        <v>145</v>
      </c>
      <c r="L6861" s="83">
        <v>32.190860000000001</v>
      </c>
      <c r="M6861" s="83">
        <v>-95.013599999999997</v>
      </c>
    </row>
    <row r="6862" spans="1:13" ht="15">
      <c r="A6862" s="16" t="s">
        <v>62509</v>
      </c>
      <c r="B6862" s="16" t="s">
        <v>62510</v>
      </c>
      <c r="C6862" s="82" t="s">
        <v>62511</v>
      </c>
      <c r="D6862" s="16" t="s">
        <v>40347</v>
      </c>
      <c r="E6862" s="83">
        <v>2021</v>
      </c>
      <c r="F6862" s="16" t="s">
        <v>62262</v>
      </c>
      <c r="K6862" s="16" t="s">
        <v>145</v>
      </c>
      <c r="L6862" s="83">
        <v>31.4741</v>
      </c>
      <c r="M6862" s="83">
        <v>-103.063</v>
      </c>
    </row>
    <row r="6863" spans="1:13" ht="15">
      <c r="A6863" s="16" t="s">
        <v>62512</v>
      </c>
      <c r="B6863" s="16" t="s">
        <v>62513</v>
      </c>
      <c r="C6863" s="82" t="s">
        <v>62514</v>
      </c>
      <c r="D6863" s="16" t="s">
        <v>41134</v>
      </c>
      <c r="E6863" s="83">
        <v>2019</v>
      </c>
      <c r="F6863" s="16" t="s">
        <v>62262</v>
      </c>
      <c r="K6863" s="16" t="s">
        <v>145</v>
      </c>
      <c r="L6863" s="83">
        <v>32.691870000000002</v>
      </c>
      <c r="M6863" s="83">
        <v>-94.597099999999998</v>
      </c>
    </row>
    <row r="6864" spans="1:13" ht="15">
      <c r="A6864" s="16" t="s">
        <v>62515</v>
      </c>
      <c r="B6864" s="16" t="s">
        <v>62516</v>
      </c>
      <c r="C6864" s="82" t="s">
        <v>62517</v>
      </c>
      <c r="D6864" s="16" t="s">
        <v>41134</v>
      </c>
      <c r="E6864" s="83">
        <v>2019</v>
      </c>
      <c r="F6864" s="16" t="s">
        <v>62262</v>
      </c>
      <c r="G6864" s="43" t="s">
        <v>54481</v>
      </c>
      <c r="H6864" s="43">
        <v>3376573.1979999999</v>
      </c>
      <c r="I6864" s="43">
        <v>2022</v>
      </c>
      <c r="J6864" s="43">
        <v>1.5315929999999999E-3</v>
      </c>
      <c r="K6864" s="16" t="s">
        <v>145</v>
      </c>
      <c r="L6864" s="83">
        <v>33.040430000000001</v>
      </c>
      <c r="M6864" s="83">
        <v>-102.742</v>
      </c>
    </row>
    <row r="6865" spans="1:13" ht="15">
      <c r="A6865" s="16" t="s">
        <v>62518</v>
      </c>
      <c r="B6865" s="16" t="s">
        <v>62519</v>
      </c>
      <c r="C6865" s="82" t="s">
        <v>62520</v>
      </c>
      <c r="D6865" s="16" t="s">
        <v>41134</v>
      </c>
      <c r="E6865" s="83">
        <v>2019</v>
      </c>
      <c r="F6865" s="16" t="s">
        <v>62262</v>
      </c>
      <c r="G6865" s="43" t="s">
        <v>54481</v>
      </c>
      <c r="H6865" s="43">
        <v>3376573.1979999999</v>
      </c>
      <c r="I6865" s="43">
        <v>2022</v>
      </c>
      <c r="J6865" s="43">
        <v>1.5315929999999999E-3</v>
      </c>
      <c r="K6865" s="16" t="s">
        <v>145</v>
      </c>
      <c r="L6865" s="83">
        <v>30.74493</v>
      </c>
      <c r="M6865" s="83">
        <v>-103.06399999999999</v>
      </c>
    </row>
    <row r="6866" spans="1:13" ht="15">
      <c r="A6866" s="16" t="s">
        <v>62521</v>
      </c>
      <c r="B6866" s="16" t="s">
        <v>62522</v>
      </c>
      <c r="C6866" s="82" t="s">
        <v>62523</v>
      </c>
      <c r="D6866" s="16" t="s">
        <v>41134</v>
      </c>
      <c r="E6866" s="83">
        <v>2019</v>
      </c>
      <c r="F6866" s="16" t="s">
        <v>62262</v>
      </c>
      <c r="K6866" s="16" t="s">
        <v>145</v>
      </c>
      <c r="L6866" s="83">
        <v>28.44763</v>
      </c>
      <c r="M6866" s="83">
        <v>-98.455399999999997</v>
      </c>
    </row>
    <row r="6867" spans="1:13" ht="15">
      <c r="A6867" s="16" t="s">
        <v>62524</v>
      </c>
      <c r="B6867" s="16" t="s">
        <v>62525</v>
      </c>
      <c r="C6867" s="82" t="s">
        <v>62526</v>
      </c>
      <c r="D6867" s="16" t="s">
        <v>41134</v>
      </c>
      <c r="E6867" s="83">
        <v>2019</v>
      </c>
      <c r="F6867" s="16" t="s">
        <v>62262</v>
      </c>
      <c r="K6867" s="16" t="s">
        <v>145</v>
      </c>
      <c r="L6867" s="83">
        <v>31.421209999999999</v>
      </c>
      <c r="M6867" s="83">
        <v>-96.223799999999997</v>
      </c>
    </row>
    <row r="6868" spans="1:13" ht="15">
      <c r="A6868" s="16" t="s">
        <v>62527</v>
      </c>
      <c r="B6868" s="16" t="s">
        <v>62528</v>
      </c>
      <c r="C6868" s="82" t="s">
        <v>62529</v>
      </c>
      <c r="D6868" s="16" t="s">
        <v>41134</v>
      </c>
      <c r="E6868" s="83">
        <v>2019</v>
      </c>
      <c r="F6868" s="16" t="s">
        <v>62262</v>
      </c>
      <c r="G6868" s="43" t="s">
        <v>54481</v>
      </c>
      <c r="H6868" s="43">
        <v>3376573.1979999999</v>
      </c>
      <c r="I6868" s="43">
        <v>2022</v>
      </c>
      <c r="J6868" s="43">
        <v>1.5315929999999999E-3</v>
      </c>
      <c r="K6868" s="16" t="s">
        <v>145</v>
      </c>
      <c r="L6868" s="83">
        <v>31.299589999999998</v>
      </c>
      <c r="M6868" s="83">
        <v>-103.095</v>
      </c>
    </row>
    <row r="6869" spans="1:13" ht="15">
      <c r="A6869" s="16" t="s">
        <v>62530</v>
      </c>
      <c r="B6869" s="16" t="s">
        <v>62531</v>
      </c>
      <c r="C6869" s="82" t="s">
        <v>62532</v>
      </c>
      <c r="D6869" s="16" t="s">
        <v>40347</v>
      </c>
      <c r="E6869" s="83">
        <v>2021</v>
      </c>
      <c r="F6869" s="16" t="s">
        <v>62262</v>
      </c>
      <c r="K6869" s="16" t="s">
        <v>145</v>
      </c>
      <c r="L6869" s="83">
        <v>28.801469999999998</v>
      </c>
      <c r="M6869" s="83">
        <v>-98.174800000000005</v>
      </c>
    </row>
    <row r="6870" spans="1:13" ht="15">
      <c r="A6870" s="16" t="s">
        <v>62533</v>
      </c>
      <c r="B6870" s="16" t="s">
        <v>62534</v>
      </c>
      <c r="C6870" s="82" t="s">
        <v>62535</v>
      </c>
      <c r="D6870" s="16" t="s">
        <v>41134</v>
      </c>
      <c r="E6870" s="83">
        <v>2019</v>
      </c>
      <c r="F6870" s="16" t="s">
        <v>62262</v>
      </c>
      <c r="G6870" s="43" t="s">
        <v>54481</v>
      </c>
      <c r="H6870" s="43">
        <v>3376573.1979999999</v>
      </c>
      <c r="I6870" s="43">
        <v>2022</v>
      </c>
      <c r="J6870" s="43">
        <v>1.5315929999999999E-3</v>
      </c>
      <c r="K6870" s="16" t="s">
        <v>145</v>
      </c>
      <c r="L6870" s="83">
        <v>31.1965</v>
      </c>
      <c r="M6870" s="83">
        <v>-103.056</v>
      </c>
    </row>
    <row r="6871" spans="1:13" ht="15">
      <c r="A6871" s="16" t="s">
        <v>62536</v>
      </c>
      <c r="B6871" s="16" t="s">
        <v>62537</v>
      </c>
      <c r="C6871" s="82" t="s">
        <v>62538</v>
      </c>
      <c r="D6871" s="16" t="s">
        <v>41134</v>
      </c>
      <c r="E6871" s="83">
        <v>2019</v>
      </c>
      <c r="F6871" s="16" t="s">
        <v>62262</v>
      </c>
      <c r="G6871" s="43" t="s">
        <v>54481</v>
      </c>
      <c r="H6871" s="43">
        <v>3376573.1979999999</v>
      </c>
      <c r="I6871" s="43">
        <v>2022</v>
      </c>
      <c r="J6871" s="43">
        <v>1.5315929999999999E-3</v>
      </c>
      <c r="K6871" s="16" t="s">
        <v>145</v>
      </c>
      <c r="L6871" s="83">
        <v>32.313429999999997</v>
      </c>
      <c r="M6871" s="83">
        <v>-102.66</v>
      </c>
    </row>
    <row r="6872" spans="1:13" ht="15">
      <c r="A6872" s="16" t="s">
        <v>62539</v>
      </c>
      <c r="B6872" s="16" t="s">
        <v>62540</v>
      </c>
      <c r="C6872" s="82" t="s">
        <v>62541</v>
      </c>
      <c r="D6872" s="16" t="s">
        <v>40347</v>
      </c>
      <c r="E6872" s="83">
        <v>2021</v>
      </c>
      <c r="F6872" s="16" t="s">
        <v>62262</v>
      </c>
      <c r="K6872" s="16" t="s">
        <v>145</v>
      </c>
      <c r="L6872" s="83">
        <v>31.645700000000001</v>
      </c>
      <c r="M6872" s="83">
        <v>-96.220500000000001</v>
      </c>
    </row>
    <row r="6873" spans="1:13" ht="15">
      <c r="A6873" s="16" t="s">
        <v>62542</v>
      </c>
      <c r="B6873" s="16" t="s">
        <v>62543</v>
      </c>
      <c r="C6873" s="82" t="s">
        <v>62544</v>
      </c>
      <c r="D6873" s="16" t="s">
        <v>40347</v>
      </c>
      <c r="E6873" s="83">
        <v>2021</v>
      </c>
      <c r="F6873" s="16" t="s">
        <v>62262</v>
      </c>
      <c r="K6873" s="16" t="s">
        <v>145</v>
      </c>
      <c r="L6873" s="83">
        <v>31.51812</v>
      </c>
      <c r="M6873" s="83">
        <v>-96.280100000000004</v>
      </c>
    </row>
    <row r="6874" spans="1:13" ht="15">
      <c r="A6874" s="16" t="s">
        <v>62545</v>
      </c>
      <c r="B6874" s="16" t="s">
        <v>62546</v>
      </c>
      <c r="C6874" s="82" t="s">
        <v>62547</v>
      </c>
      <c r="D6874" s="16" t="s">
        <v>41134</v>
      </c>
      <c r="E6874" s="83">
        <v>2019</v>
      </c>
      <c r="F6874" s="16" t="s">
        <v>62262</v>
      </c>
      <c r="G6874" s="43" t="s">
        <v>54481</v>
      </c>
      <c r="H6874" s="43">
        <v>3376573.1979999999</v>
      </c>
      <c r="I6874" s="43">
        <v>2022</v>
      </c>
      <c r="J6874" s="43">
        <v>1.5315929999999999E-3</v>
      </c>
      <c r="K6874" s="16" t="s">
        <v>145</v>
      </c>
      <c r="L6874" s="83">
        <v>32.196730000000002</v>
      </c>
      <c r="M6874" s="83">
        <v>-102.77</v>
      </c>
    </row>
    <row r="6875" spans="1:13" ht="15">
      <c r="A6875" s="16" t="s">
        <v>62548</v>
      </c>
      <c r="B6875" s="16" t="s">
        <v>62549</v>
      </c>
      <c r="C6875" s="82" t="s">
        <v>62550</v>
      </c>
      <c r="D6875" s="16" t="s">
        <v>41134</v>
      </c>
      <c r="E6875" s="83">
        <v>2019</v>
      </c>
      <c r="F6875" s="16" t="s">
        <v>62262</v>
      </c>
      <c r="K6875" s="16" t="s">
        <v>145</v>
      </c>
      <c r="L6875" s="83">
        <v>26.415330000000001</v>
      </c>
      <c r="M6875" s="83">
        <v>-98.474000000000004</v>
      </c>
    </row>
    <row r="6876" spans="1:13" ht="15">
      <c r="A6876" s="16" t="s">
        <v>62551</v>
      </c>
      <c r="B6876" s="16" t="s">
        <v>62552</v>
      </c>
      <c r="C6876" s="82" t="s">
        <v>62553</v>
      </c>
      <c r="D6876" s="16" t="s">
        <v>41134</v>
      </c>
      <c r="E6876" s="83">
        <v>2019</v>
      </c>
      <c r="F6876" s="16" t="s">
        <v>62262</v>
      </c>
      <c r="G6876" s="43" t="s">
        <v>54533</v>
      </c>
      <c r="H6876" s="43">
        <v>848582.61880000005</v>
      </c>
      <c r="I6876" s="43">
        <v>2022</v>
      </c>
      <c r="J6876" s="43">
        <v>1.3172629999999999E-3</v>
      </c>
      <c r="K6876" s="16" t="s">
        <v>145</v>
      </c>
      <c r="L6876" s="83">
        <v>32.774889999999999</v>
      </c>
      <c r="M6876" s="83">
        <v>-94.949799999999996</v>
      </c>
    </row>
    <row r="6877" spans="1:13" ht="15">
      <c r="A6877" s="16" t="s">
        <v>62554</v>
      </c>
      <c r="B6877" s="16" t="s">
        <v>62555</v>
      </c>
      <c r="C6877" s="82" t="s">
        <v>62556</v>
      </c>
      <c r="D6877" s="16" t="s">
        <v>41134</v>
      </c>
      <c r="E6877" s="83">
        <v>2019</v>
      </c>
      <c r="F6877" s="16" t="s">
        <v>62262</v>
      </c>
      <c r="G6877" s="43" t="s">
        <v>54481</v>
      </c>
      <c r="H6877" s="43">
        <v>3376573.1979999999</v>
      </c>
      <c r="I6877" s="43">
        <v>2022</v>
      </c>
      <c r="J6877" s="43">
        <v>1.5315929999999999E-3</v>
      </c>
      <c r="K6877" s="16" t="s">
        <v>145</v>
      </c>
      <c r="L6877" s="83">
        <v>31.130939999999999</v>
      </c>
      <c r="M6877" s="83">
        <v>-103.163</v>
      </c>
    </row>
    <row r="6878" spans="1:13" ht="15">
      <c r="A6878" s="16" t="s">
        <v>62557</v>
      </c>
      <c r="B6878" s="16" t="s">
        <v>62558</v>
      </c>
      <c r="C6878" s="82" t="s">
        <v>62559</v>
      </c>
      <c r="D6878" s="16" t="s">
        <v>41134</v>
      </c>
      <c r="E6878" s="83">
        <v>2019</v>
      </c>
      <c r="F6878" s="16" t="s">
        <v>62262</v>
      </c>
      <c r="K6878" s="16" t="s">
        <v>145</v>
      </c>
      <c r="L6878" s="83">
        <v>27.928070000000002</v>
      </c>
      <c r="M6878" s="83">
        <v>-97.343699999999998</v>
      </c>
    </row>
    <row r="6879" spans="1:13" ht="15">
      <c r="A6879" s="16" t="s">
        <v>62560</v>
      </c>
      <c r="B6879" s="16" t="s">
        <v>62561</v>
      </c>
      <c r="C6879" s="82" t="s">
        <v>62562</v>
      </c>
      <c r="D6879" s="16" t="s">
        <v>40347</v>
      </c>
      <c r="E6879" s="83">
        <v>2021</v>
      </c>
      <c r="F6879" s="16" t="s">
        <v>62262</v>
      </c>
      <c r="K6879" s="16" t="s">
        <v>145</v>
      </c>
      <c r="L6879" s="83">
        <v>32.313339999999997</v>
      </c>
      <c r="M6879" s="83">
        <v>-94.291200000000003</v>
      </c>
    </row>
    <row r="6880" spans="1:13" ht="15">
      <c r="A6880" s="16" t="s">
        <v>62563</v>
      </c>
      <c r="B6880" s="16" t="s">
        <v>62564</v>
      </c>
      <c r="C6880" s="82" t="s">
        <v>62565</v>
      </c>
      <c r="D6880" s="16" t="s">
        <v>41134</v>
      </c>
      <c r="E6880" s="83">
        <v>2019</v>
      </c>
      <c r="F6880" s="16" t="s">
        <v>62262</v>
      </c>
      <c r="K6880" s="16" t="s">
        <v>145</v>
      </c>
      <c r="L6880" s="83">
        <v>32.29336</v>
      </c>
      <c r="M6880" s="83">
        <v>-94.110799999999998</v>
      </c>
    </row>
    <row r="6881" spans="1:13" ht="15">
      <c r="A6881" s="16" t="s">
        <v>62566</v>
      </c>
      <c r="B6881" s="16" t="s">
        <v>62567</v>
      </c>
      <c r="C6881" s="82" t="s">
        <v>62568</v>
      </c>
      <c r="D6881" s="16" t="s">
        <v>41134</v>
      </c>
      <c r="E6881" s="83">
        <v>2019</v>
      </c>
      <c r="F6881" s="16" t="s">
        <v>62262</v>
      </c>
      <c r="G6881" s="43" t="s">
        <v>54481</v>
      </c>
      <c r="H6881" s="43">
        <v>3376573.1979999999</v>
      </c>
      <c r="I6881" s="43">
        <v>2022</v>
      </c>
      <c r="J6881" s="43">
        <v>1.5315929999999999E-3</v>
      </c>
      <c r="K6881" s="16" t="s">
        <v>145</v>
      </c>
      <c r="L6881" s="83">
        <v>31.881270000000001</v>
      </c>
      <c r="M6881" s="83">
        <v>-102.602</v>
      </c>
    </row>
    <row r="6882" spans="1:13" ht="15">
      <c r="A6882" s="16" t="s">
        <v>62569</v>
      </c>
      <c r="B6882" s="16" t="s">
        <v>62570</v>
      </c>
      <c r="C6882" s="82" t="s">
        <v>62571</v>
      </c>
      <c r="D6882" s="16" t="s">
        <v>41134</v>
      </c>
      <c r="E6882" s="83">
        <v>2019</v>
      </c>
      <c r="F6882" s="16" t="s">
        <v>62262</v>
      </c>
      <c r="G6882" s="43" t="s">
        <v>54481</v>
      </c>
      <c r="H6882" s="43">
        <v>3376573.1979999999</v>
      </c>
      <c r="I6882" s="43">
        <v>2022</v>
      </c>
      <c r="J6882" s="43">
        <v>1.5315929999999999E-3</v>
      </c>
      <c r="K6882" s="16" t="s">
        <v>145</v>
      </c>
      <c r="L6882" s="83">
        <v>32.196460000000002</v>
      </c>
      <c r="M6882" s="83">
        <v>-102.572</v>
      </c>
    </row>
    <row r="6883" spans="1:13" ht="15">
      <c r="A6883" s="16" t="s">
        <v>62572</v>
      </c>
      <c r="B6883" s="16" t="s">
        <v>62573</v>
      </c>
      <c r="C6883" s="82" t="s">
        <v>62574</v>
      </c>
      <c r="D6883" s="16" t="s">
        <v>41134</v>
      </c>
      <c r="E6883" s="83">
        <v>2019</v>
      </c>
      <c r="F6883" s="16" t="s">
        <v>62262</v>
      </c>
      <c r="K6883" s="16" t="s">
        <v>145</v>
      </c>
      <c r="L6883" s="83">
        <v>31.519459999999999</v>
      </c>
      <c r="M6883" s="83">
        <v>-96.265299999999996</v>
      </c>
    </row>
    <row r="6884" spans="1:13" ht="15">
      <c r="A6884" s="16" t="s">
        <v>62575</v>
      </c>
      <c r="B6884" s="16" t="s">
        <v>62576</v>
      </c>
      <c r="C6884" s="82" t="s">
        <v>62577</v>
      </c>
      <c r="D6884" s="16" t="s">
        <v>40347</v>
      </c>
      <c r="E6884" s="83">
        <v>2021</v>
      </c>
      <c r="F6884" s="16" t="s">
        <v>62262</v>
      </c>
      <c r="K6884" s="16" t="s">
        <v>145</v>
      </c>
      <c r="L6884" s="83">
        <v>32.137070000000001</v>
      </c>
      <c r="M6884" s="83">
        <v>-95.943399999999997</v>
      </c>
    </row>
    <row r="6885" spans="1:13" ht="15">
      <c r="A6885" s="16" t="s">
        <v>62578</v>
      </c>
      <c r="B6885" s="16" t="s">
        <v>62579</v>
      </c>
      <c r="C6885" s="82" t="s">
        <v>62580</v>
      </c>
      <c r="D6885" s="16" t="s">
        <v>40347</v>
      </c>
      <c r="E6885" s="83">
        <v>2021</v>
      </c>
      <c r="F6885" s="16" t="s">
        <v>62262</v>
      </c>
      <c r="K6885" s="16" t="s">
        <v>145</v>
      </c>
      <c r="L6885" s="83">
        <v>32.136670000000002</v>
      </c>
      <c r="M6885" s="83">
        <v>-95.941999999999993</v>
      </c>
    </row>
    <row r="6886" spans="1:13" ht="15">
      <c r="A6886" s="16" t="s">
        <v>62581</v>
      </c>
      <c r="B6886" s="16" t="s">
        <v>62582</v>
      </c>
      <c r="C6886" s="82" t="s">
        <v>62583</v>
      </c>
      <c r="D6886" s="16" t="s">
        <v>40347</v>
      </c>
      <c r="E6886" s="83">
        <v>2022</v>
      </c>
      <c r="F6886" s="16" t="s">
        <v>62262</v>
      </c>
      <c r="K6886" s="16" t="s">
        <v>145</v>
      </c>
      <c r="L6886" s="83">
        <v>31.590309999999999</v>
      </c>
      <c r="M6886" s="83">
        <v>-92.166499999999999</v>
      </c>
    </row>
    <row r="6887" spans="1:13" ht="15">
      <c r="A6887" s="16" t="s">
        <v>62584</v>
      </c>
      <c r="B6887" s="16" t="s">
        <v>62585</v>
      </c>
      <c r="C6887" s="82" t="s">
        <v>62586</v>
      </c>
      <c r="D6887" s="16" t="s">
        <v>40347</v>
      </c>
      <c r="E6887" s="83">
        <v>2021</v>
      </c>
      <c r="F6887" s="16" t="s">
        <v>62262</v>
      </c>
      <c r="G6887" s="43" t="s">
        <v>54481</v>
      </c>
      <c r="H6887" s="43">
        <v>3376573.1979999999</v>
      </c>
      <c r="I6887" s="43">
        <v>2022</v>
      </c>
      <c r="J6887" s="43">
        <v>1.5315929999999999E-3</v>
      </c>
      <c r="K6887" s="16" t="s">
        <v>145</v>
      </c>
      <c r="L6887" s="83">
        <v>31.145779999999998</v>
      </c>
      <c r="M6887" s="83">
        <v>-103.14400000000001</v>
      </c>
    </row>
    <row r="6888" spans="1:13" ht="15">
      <c r="A6888" s="16" t="s">
        <v>62587</v>
      </c>
      <c r="B6888" s="16" t="s">
        <v>62588</v>
      </c>
      <c r="C6888" s="82" t="s">
        <v>62589</v>
      </c>
      <c r="D6888" s="16" t="s">
        <v>40347</v>
      </c>
      <c r="E6888" s="83">
        <v>2021</v>
      </c>
      <c r="F6888" s="16" t="s">
        <v>62262</v>
      </c>
      <c r="K6888" s="16" t="s">
        <v>145</v>
      </c>
      <c r="L6888" s="83">
        <v>39.471519999999998</v>
      </c>
      <c r="M6888" s="83">
        <v>-80.3185</v>
      </c>
    </row>
    <row r="6889" spans="1:13" ht="15">
      <c r="A6889" s="16" t="s">
        <v>62590</v>
      </c>
      <c r="B6889" s="16" t="s">
        <v>62591</v>
      </c>
      <c r="C6889" s="82" t="s">
        <v>62592</v>
      </c>
      <c r="D6889" s="16" t="s">
        <v>40347</v>
      </c>
      <c r="E6889" s="83">
        <v>2020</v>
      </c>
      <c r="F6889" s="16" t="s">
        <v>62262</v>
      </c>
      <c r="K6889" s="16" t="s">
        <v>145</v>
      </c>
      <c r="L6889" s="83">
        <v>39.954459999999997</v>
      </c>
      <c r="M6889" s="83">
        <v>-80.8523</v>
      </c>
    </row>
    <row r="6890" spans="1:13" ht="15">
      <c r="A6890" s="16" t="s">
        <v>62593</v>
      </c>
      <c r="B6890" s="16" t="s">
        <v>62594</v>
      </c>
      <c r="C6890" s="82" t="s">
        <v>62595</v>
      </c>
      <c r="D6890" s="16" t="s">
        <v>40347</v>
      </c>
      <c r="E6890" s="83">
        <v>2021</v>
      </c>
      <c r="F6890" s="16" t="s">
        <v>62262</v>
      </c>
      <c r="K6890" s="16" t="s">
        <v>145</v>
      </c>
      <c r="L6890" s="83">
        <v>31.801770000000001</v>
      </c>
      <c r="M6890" s="83">
        <v>-94.7607</v>
      </c>
    </row>
    <row r="6891" spans="1:13" ht="15">
      <c r="A6891" s="16" t="s">
        <v>62596</v>
      </c>
      <c r="B6891" s="16" t="s">
        <v>62597</v>
      </c>
      <c r="C6891" s="82" t="s">
        <v>62598</v>
      </c>
      <c r="D6891" s="16" t="s">
        <v>40347</v>
      </c>
      <c r="E6891" s="83">
        <v>2022</v>
      </c>
      <c r="F6891" s="16" t="s">
        <v>62262</v>
      </c>
      <c r="K6891" s="16" t="s">
        <v>145</v>
      </c>
      <c r="L6891" s="83">
        <v>32.805979999999998</v>
      </c>
      <c r="M6891" s="83">
        <v>-93.371799999999993</v>
      </c>
    </row>
    <row r="6892" spans="1:13" ht="15">
      <c r="A6892" s="16" t="s">
        <v>62599</v>
      </c>
      <c r="B6892" s="16" t="s">
        <v>62600</v>
      </c>
      <c r="C6892" s="82" t="s">
        <v>62601</v>
      </c>
      <c r="D6892" s="16" t="s">
        <v>40347</v>
      </c>
      <c r="E6892" s="83">
        <v>2022</v>
      </c>
      <c r="F6892" s="16" t="s">
        <v>62262</v>
      </c>
      <c r="K6892" s="16" t="s">
        <v>145</v>
      </c>
      <c r="L6892" s="83">
        <v>32.296779999999998</v>
      </c>
      <c r="M6892" s="83">
        <v>-93.033699999999996</v>
      </c>
    </row>
    <row r="6893" spans="1:13" ht="15">
      <c r="A6893" s="16" t="s">
        <v>62602</v>
      </c>
      <c r="B6893" s="16" t="s">
        <v>62603</v>
      </c>
      <c r="C6893" s="82" t="s">
        <v>62604</v>
      </c>
      <c r="D6893" s="16" t="s">
        <v>40347</v>
      </c>
      <c r="E6893" s="83">
        <v>2022</v>
      </c>
      <c r="F6893" s="16" t="s">
        <v>62262</v>
      </c>
      <c r="K6893" s="16" t="s">
        <v>145</v>
      </c>
      <c r="L6893" s="83">
        <v>32.870800000000003</v>
      </c>
      <c r="M6893" s="83">
        <v>-93.506</v>
      </c>
    </row>
    <row r="6894" spans="1:13" ht="15">
      <c r="A6894" s="16" t="s">
        <v>62605</v>
      </c>
      <c r="B6894" s="16" t="s">
        <v>62606</v>
      </c>
      <c r="C6894" s="82" t="s">
        <v>62607</v>
      </c>
      <c r="D6894" s="16" t="s">
        <v>40347</v>
      </c>
      <c r="E6894" s="83">
        <v>2022</v>
      </c>
      <c r="F6894" s="16" t="s">
        <v>62262</v>
      </c>
      <c r="K6894" s="16" t="s">
        <v>145</v>
      </c>
      <c r="L6894" s="83">
        <v>31.80348</v>
      </c>
      <c r="M6894" s="83">
        <v>-92.226500000000001</v>
      </c>
    </row>
    <row r="6895" spans="1:13" ht="15">
      <c r="A6895" s="16" t="s">
        <v>62608</v>
      </c>
      <c r="B6895" s="16" t="s">
        <v>62609</v>
      </c>
      <c r="C6895" s="82" t="s">
        <v>62610</v>
      </c>
      <c r="D6895" s="16" t="s">
        <v>40347</v>
      </c>
      <c r="E6895" s="83">
        <v>2022</v>
      </c>
      <c r="F6895" s="16" t="s">
        <v>62262</v>
      </c>
      <c r="K6895" s="16" t="s">
        <v>145</v>
      </c>
      <c r="L6895" s="83">
        <v>32.081400000000002</v>
      </c>
      <c r="M6895" s="83">
        <v>-93.857200000000006</v>
      </c>
    </row>
    <row r="6896" spans="1:13" ht="15">
      <c r="A6896" s="16" t="s">
        <v>62611</v>
      </c>
      <c r="B6896" s="16" t="s">
        <v>62612</v>
      </c>
      <c r="C6896" s="82" t="s">
        <v>62613</v>
      </c>
      <c r="D6896" s="16" t="s">
        <v>40347</v>
      </c>
      <c r="E6896" s="83">
        <v>2022</v>
      </c>
      <c r="F6896" s="16" t="s">
        <v>62262</v>
      </c>
      <c r="K6896" s="16" t="s">
        <v>145</v>
      </c>
      <c r="L6896" s="83">
        <v>32.491120000000002</v>
      </c>
      <c r="M6896" s="83">
        <v>-93.566900000000004</v>
      </c>
    </row>
    <row r="6897" spans="1:13" ht="15">
      <c r="A6897" s="16" t="s">
        <v>62614</v>
      </c>
      <c r="B6897" s="16" t="s">
        <v>62615</v>
      </c>
      <c r="C6897" s="82" t="s">
        <v>62616</v>
      </c>
      <c r="D6897" s="16" t="s">
        <v>40347</v>
      </c>
      <c r="E6897" s="83">
        <v>2022</v>
      </c>
      <c r="F6897" s="16" t="s">
        <v>62262</v>
      </c>
      <c r="G6897" s="43" t="s">
        <v>54489</v>
      </c>
      <c r="H6897" s="43">
        <v>1362375.9380000001</v>
      </c>
      <c r="I6897" s="43">
        <v>2022</v>
      </c>
      <c r="J6897" s="43">
        <v>1.388556E-3</v>
      </c>
      <c r="K6897" s="16" t="s">
        <v>145</v>
      </c>
      <c r="L6897" s="83">
        <v>32.25356</v>
      </c>
      <c r="M6897" s="83">
        <v>-103.878</v>
      </c>
    </row>
    <row r="6898" spans="1:13" ht="15">
      <c r="A6898" s="16" t="s">
        <v>62617</v>
      </c>
      <c r="B6898" s="16" t="s">
        <v>62618</v>
      </c>
      <c r="C6898" s="82" t="s">
        <v>62619</v>
      </c>
      <c r="D6898" s="16" t="s">
        <v>40347</v>
      </c>
      <c r="E6898" s="83">
        <v>2022</v>
      </c>
      <c r="F6898" s="16" t="s">
        <v>62262</v>
      </c>
      <c r="G6898" s="43" t="s">
        <v>54489</v>
      </c>
      <c r="H6898" s="43">
        <v>1362375.9380000001</v>
      </c>
      <c r="I6898" s="43">
        <v>2022</v>
      </c>
      <c r="J6898" s="43">
        <v>1.388556E-3</v>
      </c>
      <c r="K6898" s="16" t="s">
        <v>145</v>
      </c>
      <c r="L6898" s="83">
        <v>32.532769999999999</v>
      </c>
      <c r="M6898" s="83">
        <v>-103.42400000000001</v>
      </c>
    </row>
    <row r="6899" spans="1:13" ht="15">
      <c r="A6899" s="16" t="s">
        <v>62620</v>
      </c>
      <c r="B6899" s="16" t="s">
        <v>62621</v>
      </c>
      <c r="C6899" s="82" t="s">
        <v>62622</v>
      </c>
      <c r="D6899" s="16" t="s">
        <v>40347</v>
      </c>
      <c r="E6899" s="83">
        <v>2022</v>
      </c>
      <c r="F6899" s="16" t="s">
        <v>62623</v>
      </c>
      <c r="G6899" s="43" t="s">
        <v>54489</v>
      </c>
      <c r="H6899" s="43">
        <v>1362375.9380000001</v>
      </c>
      <c r="I6899" s="43">
        <v>2022</v>
      </c>
      <c r="J6899" s="43">
        <v>1.388556E-3</v>
      </c>
      <c r="K6899" s="16" t="s">
        <v>145</v>
      </c>
      <c r="L6899" s="83">
        <v>32.25356</v>
      </c>
      <c r="M6899" s="83">
        <v>-103.878</v>
      </c>
    </row>
    <row r="6900" spans="1:13" ht="15">
      <c r="A6900" s="16" t="s">
        <v>62624</v>
      </c>
      <c r="B6900" s="16" t="s">
        <v>62625</v>
      </c>
      <c r="C6900" s="82" t="s">
        <v>62626</v>
      </c>
      <c r="D6900" s="16" t="s">
        <v>41134</v>
      </c>
      <c r="E6900" s="83">
        <v>2019</v>
      </c>
      <c r="F6900" s="16" t="s">
        <v>62627</v>
      </c>
      <c r="G6900" s="43" t="s">
        <v>54481</v>
      </c>
      <c r="H6900" s="43">
        <v>3376573.1979999999</v>
      </c>
      <c r="I6900" s="43">
        <v>2022</v>
      </c>
      <c r="J6900" s="43">
        <v>1.5315929999999999E-3</v>
      </c>
      <c r="K6900" s="16" t="s">
        <v>145</v>
      </c>
      <c r="L6900" s="83">
        <v>33.017659999999999</v>
      </c>
      <c r="M6900" s="83">
        <v>-102.66</v>
      </c>
    </row>
    <row r="6901" spans="1:13" ht="15">
      <c r="A6901" s="16" t="s">
        <v>62628</v>
      </c>
      <c r="B6901" s="16" t="s">
        <v>62629</v>
      </c>
      <c r="C6901" s="82" t="s">
        <v>62630</v>
      </c>
      <c r="D6901" s="16" t="s">
        <v>40347</v>
      </c>
      <c r="E6901" s="83">
        <v>2021</v>
      </c>
      <c r="F6901" s="16" t="s">
        <v>62631</v>
      </c>
      <c r="G6901" s="43" t="s">
        <v>54481</v>
      </c>
      <c r="H6901" s="43">
        <v>3376573.1979999999</v>
      </c>
      <c r="I6901" s="43">
        <v>2022</v>
      </c>
      <c r="J6901" s="43">
        <v>1.5315929999999999E-3</v>
      </c>
      <c r="K6901" s="16" t="s">
        <v>145</v>
      </c>
      <c r="L6901" s="83">
        <v>32.194929999999999</v>
      </c>
      <c r="M6901" s="83">
        <v>-102.477</v>
      </c>
    </row>
    <row r="6902" spans="1:13" ht="15">
      <c r="A6902" s="16" t="s">
        <v>62632</v>
      </c>
      <c r="B6902" s="16" t="s">
        <v>62633</v>
      </c>
      <c r="C6902" s="82" t="s">
        <v>62634</v>
      </c>
      <c r="D6902" s="16" t="s">
        <v>40347</v>
      </c>
      <c r="E6902" s="83">
        <v>2021</v>
      </c>
      <c r="F6902" s="16" t="s">
        <v>62631</v>
      </c>
      <c r="K6902" s="16" t="s">
        <v>145</v>
      </c>
      <c r="L6902" s="83">
        <v>30.84178</v>
      </c>
      <c r="M6902" s="83">
        <v>-94.120800000000003</v>
      </c>
    </row>
    <row r="6903" spans="1:13" ht="15">
      <c r="A6903" s="16" t="s">
        <v>62635</v>
      </c>
      <c r="B6903" s="16" t="s">
        <v>62636</v>
      </c>
      <c r="C6903" s="82" t="s">
        <v>62637</v>
      </c>
      <c r="D6903" s="16" t="s">
        <v>40347</v>
      </c>
      <c r="E6903" s="83">
        <v>2021</v>
      </c>
      <c r="F6903" s="16" t="s">
        <v>62631</v>
      </c>
      <c r="G6903" s="43" t="s">
        <v>55082</v>
      </c>
      <c r="H6903" s="43">
        <v>100014.3458</v>
      </c>
      <c r="I6903" s="43">
        <v>2022</v>
      </c>
      <c r="J6903" s="43">
        <v>8.9614299999999996E-4</v>
      </c>
      <c r="K6903" s="16" t="s">
        <v>145</v>
      </c>
      <c r="L6903" s="83">
        <v>30.811229999999998</v>
      </c>
      <c r="M6903" s="83">
        <v>-94.482299999999995</v>
      </c>
    </row>
    <row r="6904" spans="1:13" ht="15">
      <c r="A6904" s="16" t="s">
        <v>62638</v>
      </c>
      <c r="B6904" s="16" t="s">
        <v>62639</v>
      </c>
      <c r="C6904" s="82" t="s">
        <v>62640</v>
      </c>
      <c r="D6904" s="16" t="s">
        <v>40347</v>
      </c>
      <c r="E6904" s="83">
        <v>2021</v>
      </c>
      <c r="F6904" s="16" t="s">
        <v>62631</v>
      </c>
      <c r="G6904" s="43" t="s">
        <v>55082</v>
      </c>
      <c r="H6904" s="43">
        <v>100014.3458</v>
      </c>
      <c r="I6904" s="43">
        <v>2022</v>
      </c>
      <c r="J6904" s="43">
        <v>8.9614299999999996E-4</v>
      </c>
      <c r="K6904" s="16" t="s">
        <v>145</v>
      </c>
      <c r="L6904" s="83">
        <v>30.851710000000001</v>
      </c>
      <c r="M6904" s="83">
        <v>-93.933999999999997</v>
      </c>
    </row>
    <row r="6905" spans="1:13" ht="15">
      <c r="A6905" s="16" t="s">
        <v>62641</v>
      </c>
      <c r="B6905" s="16" t="s">
        <v>62642</v>
      </c>
      <c r="C6905" s="82" t="s">
        <v>62643</v>
      </c>
      <c r="D6905" s="16" t="s">
        <v>40347</v>
      </c>
      <c r="E6905" s="83">
        <v>2021</v>
      </c>
      <c r="F6905" s="16" t="s">
        <v>62631</v>
      </c>
      <c r="G6905" s="43" t="s">
        <v>54481</v>
      </c>
      <c r="H6905" s="43">
        <v>3376573.1979999999</v>
      </c>
      <c r="I6905" s="43">
        <v>2022</v>
      </c>
      <c r="J6905" s="43">
        <v>1.5315929999999999E-3</v>
      </c>
      <c r="K6905" s="16" t="s">
        <v>145</v>
      </c>
      <c r="L6905" s="83">
        <v>32.143770000000004</v>
      </c>
      <c r="M6905" s="83">
        <v>-102.485</v>
      </c>
    </row>
    <row r="6906" spans="1:13" ht="15">
      <c r="A6906" s="16" t="s">
        <v>62644</v>
      </c>
      <c r="B6906" s="16" t="s">
        <v>62645</v>
      </c>
      <c r="C6906" s="82" t="s">
        <v>62646</v>
      </c>
      <c r="D6906" s="16" t="s">
        <v>40347</v>
      </c>
      <c r="E6906" s="83">
        <v>2021</v>
      </c>
      <c r="F6906" s="16" t="s">
        <v>62631</v>
      </c>
      <c r="G6906" s="43" t="s">
        <v>55082</v>
      </c>
      <c r="H6906" s="43">
        <v>100014.3458</v>
      </c>
      <c r="I6906" s="43">
        <v>2022</v>
      </c>
      <c r="J6906" s="43">
        <v>8.9614299999999996E-4</v>
      </c>
      <c r="K6906" s="16" t="s">
        <v>145</v>
      </c>
      <c r="L6906" s="83">
        <v>30.81034</v>
      </c>
      <c r="M6906" s="83">
        <v>-94.768299999999996</v>
      </c>
    </row>
    <row r="6907" spans="1:13" ht="15">
      <c r="A6907" s="16" t="s">
        <v>62647</v>
      </c>
      <c r="B6907" s="16" t="s">
        <v>62648</v>
      </c>
      <c r="C6907" s="82" t="s">
        <v>62649</v>
      </c>
      <c r="D6907" s="16" t="s">
        <v>40347</v>
      </c>
      <c r="E6907" s="83">
        <v>2021</v>
      </c>
      <c r="F6907" s="16" t="s">
        <v>62631</v>
      </c>
      <c r="G6907" s="43" t="s">
        <v>54481</v>
      </c>
      <c r="H6907" s="43">
        <v>3376573.1979999999</v>
      </c>
      <c r="I6907" s="43">
        <v>2022</v>
      </c>
      <c r="J6907" s="43">
        <v>1.5315929999999999E-3</v>
      </c>
      <c r="K6907" s="16" t="s">
        <v>145</v>
      </c>
      <c r="L6907" s="83">
        <v>31.194769999999998</v>
      </c>
      <c r="M6907" s="83">
        <v>-101.855</v>
      </c>
    </row>
    <row r="6908" spans="1:13" ht="15">
      <c r="A6908" s="16" t="s">
        <v>62650</v>
      </c>
      <c r="B6908" s="16" t="s">
        <v>62651</v>
      </c>
      <c r="C6908" s="82" t="s">
        <v>62652</v>
      </c>
      <c r="D6908" s="16" t="s">
        <v>41134</v>
      </c>
      <c r="E6908" s="83">
        <v>2019</v>
      </c>
      <c r="F6908" s="16" t="s">
        <v>62631</v>
      </c>
      <c r="G6908" s="43" t="s">
        <v>54481</v>
      </c>
      <c r="H6908" s="43">
        <v>3376573.1979999999</v>
      </c>
      <c r="I6908" s="43">
        <v>2022</v>
      </c>
      <c r="J6908" s="43">
        <v>1.5315929999999999E-3</v>
      </c>
      <c r="K6908" s="16" t="s">
        <v>145</v>
      </c>
      <c r="L6908" s="83">
        <v>32.344389999999997</v>
      </c>
      <c r="M6908" s="83">
        <v>-102.465</v>
      </c>
    </row>
    <row r="6909" spans="1:13" ht="15">
      <c r="A6909" s="16" t="s">
        <v>62653</v>
      </c>
      <c r="B6909" s="16" t="s">
        <v>62654</v>
      </c>
      <c r="C6909" s="82" t="s">
        <v>62655</v>
      </c>
      <c r="D6909" s="16" t="s">
        <v>40347</v>
      </c>
      <c r="E6909" s="83">
        <v>2022</v>
      </c>
      <c r="F6909" s="16" t="s">
        <v>62631</v>
      </c>
      <c r="K6909" s="16" t="s">
        <v>145</v>
      </c>
      <c r="L6909" s="83">
        <v>30.954370000000001</v>
      </c>
      <c r="M6909" s="83">
        <v>-93.493099999999998</v>
      </c>
    </row>
    <row r="6910" spans="1:13" ht="15">
      <c r="A6910" s="16" t="s">
        <v>62656</v>
      </c>
      <c r="B6910" s="16" t="s">
        <v>62657</v>
      </c>
      <c r="C6910" s="82" t="s">
        <v>62658</v>
      </c>
      <c r="D6910" s="16" t="s">
        <v>40347</v>
      </c>
      <c r="E6910" s="83">
        <v>2022</v>
      </c>
      <c r="F6910" s="16" t="s">
        <v>62659</v>
      </c>
      <c r="G6910" s="43" t="s">
        <v>54474</v>
      </c>
      <c r="H6910" s="43">
        <v>417845.92170000001</v>
      </c>
      <c r="I6910" s="43">
        <v>2022</v>
      </c>
      <c r="J6910" s="43">
        <v>5.7243400000000003E-4</v>
      </c>
      <c r="K6910" s="16" t="s">
        <v>145</v>
      </c>
      <c r="L6910" s="83">
        <v>48.135530000000003</v>
      </c>
      <c r="M6910" s="83">
        <v>-103.419</v>
      </c>
    </row>
    <row r="6911" spans="1:13" ht="15">
      <c r="A6911" s="16" t="s">
        <v>62660</v>
      </c>
      <c r="B6911" s="16" t="s">
        <v>62661</v>
      </c>
      <c r="C6911" s="82" t="s">
        <v>62662</v>
      </c>
      <c r="D6911" s="16" t="s">
        <v>40347</v>
      </c>
      <c r="E6911" s="83">
        <v>2022</v>
      </c>
      <c r="F6911" s="16" t="s">
        <v>62659</v>
      </c>
      <c r="G6911" s="43" t="s">
        <v>54474</v>
      </c>
      <c r="H6911" s="43">
        <v>417845.92170000001</v>
      </c>
      <c r="I6911" s="43">
        <v>2022</v>
      </c>
      <c r="J6911" s="43">
        <v>5.7243400000000003E-4</v>
      </c>
      <c r="K6911" s="16" t="s">
        <v>145</v>
      </c>
      <c r="L6911" s="83">
        <v>47.87012</v>
      </c>
      <c r="M6911" s="83">
        <v>-103.483</v>
      </c>
    </row>
    <row r="6912" spans="1:13" ht="15">
      <c r="A6912" s="16" t="s">
        <v>62663</v>
      </c>
      <c r="B6912" s="16" t="s">
        <v>62664</v>
      </c>
      <c r="C6912" s="82" t="s">
        <v>62665</v>
      </c>
      <c r="D6912" s="16" t="s">
        <v>40347</v>
      </c>
      <c r="E6912" s="83">
        <v>2022</v>
      </c>
      <c r="F6912" s="16" t="s">
        <v>62659</v>
      </c>
      <c r="G6912" s="43" t="s">
        <v>54474</v>
      </c>
      <c r="H6912" s="43">
        <v>417845.92170000001</v>
      </c>
      <c r="I6912" s="43">
        <v>2022</v>
      </c>
      <c r="J6912" s="43">
        <v>5.7243400000000003E-4</v>
      </c>
      <c r="K6912" s="16" t="s">
        <v>145</v>
      </c>
      <c r="L6912" s="83">
        <v>48.247999999999998</v>
      </c>
      <c r="M6912" s="83">
        <v>-103.536</v>
      </c>
    </row>
    <row r="6913" spans="1:13" ht="15">
      <c r="A6913" s="16" t="s">
        <v>62666</v>
      </c>
      <c r="B6913" s="16" t="s">
        <v>62667</v>
      </c>
      <c r="C6913" s="82" t="s">
        <v>62668</v>
      </c>
      <c r="D6913" s="16" t="s">
        <v>40347</v>
      </c>
      <c r="E6913" s="83">
        <v>2022</v>
      </c>
      <c r="F6913" s="16" t="s">
        <v>62659</v>
      </c>
      <c r="G6913" s="43" t="s">
        <v>54474</v>
      </c>
      <c r="H6913" s="43">
        <v>417845.92170000001</v>
      </c>
      <c r="I6913" s="43">
        <v>2022</v>
      </c>
      <c r="J6913" s="43">
        <v>5.7243400000000003E-4</v>
      </c>
      <c r="K6913" s="16" t="s">
        <v>145</v>
      </c>
      <c r="L6913" s="83">
        <v>48.112650000000002</v>
      </c>
      <c r="M6913" s="83">
        <v>-103.387</v>
      </c>
    </row>
    <row r="6914" spans="1:13" ht="15">
      <c r="A6914" s="16" t="s">
        <v>62669</v>
      </c>
      <c r="B6914" s="16" t="s">
        <v>62670</v>
      </c>
      <c r="C6914" s="82" t="s">
        <v>62671</v>
      </c>
      <c r="D6914" s="16" t="s">
        <v>40347</v>
      </c>
      <c r="E6914" s="83">
        <v>2022</v>
      </c>
      <c r="F6914" s="16" t="s">
        <v>62659</v>
      </c>
      <c r="G6914" s="43" t="s">
        <v>54474</v>
      </c>
      <c r="H6914" s="43">
        <v>417845.92170000001</v>
      </c>
      <c r="I6914" s="43">
        <v>2022</v>
      </c>
      <c r="J6914" s="43">
        <v>5.7243400000000003E-4</v>
      </c>
      <c r="K6914" s="16" t="s">
        <v>145</v>
      </c>
      <c r="L6914" s="83">
        <v>48.285440000000001</v>
      </c>
      <c r="M6914" s="83">
        <v>-103.44</v>
      </c>
    </row>
    <row r="6915" spans="1:13" ht="15">
      <c r="A6915" s="16" t="s">
        <v>62672</v>
      </c>
      <c r="B6915" s="16" t="s">
        <v>62673</v>
      </c>
      <c r="C6915" s="82" t="s">
        <v>62674</v>
      </c>
      <c r="D6915" s="16" t="s">
        <v>40347</v>
      </c>
      <c r="E6915" s="83">
        <v>2022</v>
      </c>
      <c r="F6915" s="16" t="s">
        <v>62659</v>
      </c>
      <c r="G6915" s="43" t="s">
        <v>54474</v>
      </c>
      <c r="H6915" s="43">
        <v>417845.92170000001</v>
      </c>
      <c r="I6915" s="43">
        <v>2022</v>
      </c>
      <c r="J6915" s="43">
        <v>5.7243400000000003E-4</v>
      </c>
      <c r="K6915" s="16" t="s">
        <v>145</v>
      </c>
      <c r="L6915" s="83">
        <v>48.109839999999998</v>
      </c>
      <c r="M6915" s="83">
        <v>-103.44199999999999</v>
      </c>
    </row>
    <row r="6916" spans="1:13" ht="15">
      <c r="A6916" s="16" t="s">
        <v>62675</v>
      </c>
      <c r="B6916" s="16" t="s">
        <v>62676</v>
      </c>
      <c r="C6916" s="82" t="s">
        <v>62677</v>
      </c>
      <c r="D6916" s="16" t="s">
        <v>41134</v>
      </c>
      <c r="E6916" s="83">
        <v>2022</v>
      </c>
      <c r="F6916" s="16" t="s">
        <v>62659</v>
      </c>
      <c r="G6916" s="43" t="s">
        <v>54474</v>
      </c>
      <c r="H6916" s="43">
        <v>417845.92170000001</v>
      </c>
      <c r="I6916" s="43">
        <v>2022</v>
      </c>
      <c r="J6916" s="43">
        <v>5.7243400000000003E-4</v>
      </c>
      <c r="K6916" s="16" t="s">
        <v>145</v>
      </c>
      <c r="L6916" s="83">
        <v>47.86347</v>
      </c>
      <c r="M6916" s="83">
        <v>-103.491</v>
      </c>
    </row>
    <row r="6917" spans="1:13" ht="15">
      <c r="A6917" s="16" t="s">
        <v>62678</v>
      </c>
      <c r="B6917" s="16" t="s">
        <v>62679</v>
      </c>
      <c r="C6917" s="82" t="s">
        <v>62680</v>
      </c>
      <c r="D6917" s="16" t="s">
        <v>40347</v>
      </c>
      <c r="E6917" s="83">
        <v>2022</v>
      </c>
      <c r="F6917" s="16" t="s">
        <v>62659</v>
      </c>
      <c r="G6917" s="43" t="s">
        <v>54474</v>
      </c>
      <c r="H6917" s="43">
        <v>417845.92170000001</v>
      </c>
      <c r="I6917" s="43">
        <v>2022</v>
      </c>
      <c r="J6917" s="43">
        <v>5.7243400000000003E-4</v>
      </c>
      <c r="K6917" s="16" t="s">
        <v>145</v>
      </c>
      <c r="L6917" s="83">
        <v>48.198569999999997</v>
      </c>
      <c r="M6917" s="83">
        <v>-103.572</v>
      </c>
    </row>
    <row r="6918" spans="1:13" ht="15">
      <c r="A6918" s="16" t="s">
        <v>62681</v>
      </c>
      <c r="B6918" s="16" t="s">
        <v>62682</v>
      </c>
      <c r="C6918" s="82" t="s">
        <v>62683</v>
      </c>
      <c r="D6918" s="16" t="s">
        <v>40347</v>
      </c>
      <c r="E6918" s="83">
        <v>2022</v>
      </c>
      <c r="F6918" s="16" t="s">
        <v>54532</v>
      </c>
      <c r="K6918" s="16" t="s">
        <v>145</v>
      </c>
      <c r="L6918" s="83">
        <v>43.173940000000002</v>
      </c>
      <c r="M6918" s="83">
        <v>-107.56399999999999</v>
      </c>
    </row>
    <row r="6919" spans="1:13" ht="15">
      <c r="A6919" s="16" t="s">
        <v>62684</v>
      </c>
      <c r="B6919" s="16" t="s">
        <v>62685</v>
      </c>
      <c r="C6919" s="82" t="s">
        <v>62686</v>
      </c>
      <c r="D6919" s="16" t="s">
        <v>40347</v>
      </c>
      <c r="E6919" s="83">
        <v>2020</v>
      </c>
      <c r="F6919" s="16" t="s">
        <v>54532</v>
      </c>
      <c r="K6919" s="16" t="s">
        <v>145</v>
      </c>
      <c r="L6919" s="83">
        <v>43.148420000000002</v>
      </c>
      <c r="M6919" s="83">
        <v>-107.69499999999999</v>
      </c>
    </row>
    <row r="6920" spans="1:13" ht="15">
      <c r="A6920" s="16" t="s">
        <v>62687</v>
      </c>
      <c r="B6920" s="16" t="s">
        <v>62688</v>
      </c>
      <c r="C6920" s="82" t="s">
        <v>62689</v>
      </c>
      <c r="D6920" s="16" t="s">
        <v>40347</v>
      </c>
      <c r="E6920" s="83">
        <v>2022</v>
      </c>
      <c r="F6920" s="16" t="s">
        <v>54595</v>
      </c>
      <c r="K6920" s="16" t="s">
        <v>145</v>
      </c>
      <c r="L6920" s="83">
        <v>42.247529999999998</v>
      </c>
      <c r="M6920" s="83">
        <v>-107.566</v>
      </c>
    </row>
    <row r="6921" spans="1:13" ht="15">
      <c r="A6921" s="16" t="s">
        <v>62690</v>
      </c>
      <c r="B6921" s="16" t="s">
        <v>62691</v>
      </c>
      <c r="C6921" s="82" t="s">
        <v>62692</v>
      </c>
      <c r="D6921" s="16" t="s">
        <v>40347</v>
      </c>
      <c r="E6921" s="83">
        <v>2022</v>
      </c>
      <c r="F6921" s="16" t="s">
        <v>54595</v>
      </c>
      <c r="K6921" s="16" t="s">
        <v>145</v>
      </c>
      <c r="L6921" s="83">
        <v>42.245959999999997</v>
      </c>
      <c r="M6921" s="83">
        <v>-107.523</v>
      </c>
    </row>
    <row r="6922" spans="1:13" ht="15">
      <c r="A6922" s="16" t="s">
        <v>62693</v>
      </c>
      <c r="B6922" s="16" t="s">
        <v>62694</v>
      </c>
      <c r="C6922" s="82" t="s">
        <v>62695</v>
      </c>
      <c r="D6922" s="16" t="s">
        <v>40347</v>
      </c>
      <c r="E6922" s="83">
        <v>2020</v>
      </c>
      <c r="F6922" s="16" t="s">
        <v>54632</v>
      </c>
      <c r="G6922" s="43" t="s">
        <v>62696</v>
      </c>
      <c r="H6922" s="43">
        <v>61767.361089999999</v>
      </c>
      <c r="I6922" s="43">
        <v>2022</v>
      </c>
      <c r="J6922" s="43">
        <v>6.7214300000000005E-4</v>
      </c>
      <c r="K6922" s="16" t="s">
        <v>145</v>
      </c>
      <c r="L6922" s="83">
        <v>42.994390000000003</v>
      </c>
      <c r="M6922" s="83">
        <v>-105.137</v>
      </c>
    </row>
    <row r="6923" spans="1:13" ht="15">
      <c r="A6923" s="16" t="s">
        <v>62697</v>
      </c>
      <c r="B6923" s="16" t="s">
        <v>62698</v>
      </c>
      <c r="C6923" s="82" t="s">
        <v>62699</v>
      </c>
      <c r="D6923" s="16" t="s">
        <v>40347</v>
      </c>
      <c r="E6923" s="83">
        <v>2022</v>
      </c>
      <c r="F6923" s="16" t="s">
        <v>62700</v>
      </c>
      <c r="G6923" s="43" t="s">
        <v>62696</v>
      </c>
      <c r="H6923" s="43">
        <v>61767.361089999999</v>
      </c>
      <c r="I6923" s="43">
        <v>2022</v>
      </c>
      <c r="J6923" s="43">
        <v>6.7214300000000005E-4</v>
      </c>
      <c r="K6923" s="16" t="s">
        <v>145</v>
      </c>
      <c r="L6923" s="83">
        <v>43.563549999999999</v>
      </c>
      <c r="M6923" s="83">
        <v>-105.41200000000001</v>
      </c>
    </row>
    <row r="6924" spans="1:13" ht="15">
      <c r="A6924" s="16" t="s">
        <v>62701</v>
      </c>
      <c r="B6924" s="16" t="s">
        <v>62702</v>
      </c>
      <c r="C6924" s="82" t="s">
        <v>62703</v>
      </c>
      <c r="D6924" s="16" t="s">
        <v>40347</v>
      </c>
      <c r="E6924" s="83">
        <v>2020</v>
      </c>
      <c r="F6924" s="16" t="s">
        <v>62700</v>
      </c>
      <c r="G6924" s="43" t="s">
        <v>62696</v>
      </c>
      <c r="H6924" s="43">
        <v>61767.361089999999</v>
      </c>
      <c r="I6924" s="43">
        <v>2022</v>
      </c>
      <c r="J6924" s="43">
        <v>6.7214300000000005E-4</v>
      </c>
      <c r="K6924" s="16" t="s">
        <v>145</v>
      </c>
      <c r="L6924" s="83">
        <v>43.020870000000002</v>
      </c>
      <c r="M6924" s="83">
        <v>-105.386</v>
      </c>
    </row>
    <row r="6925" spans="1:13" ht="15">
      <c r="A6925" s="16" t="s">
        <v>62704</v>
      </c>
      <c r="B6925" s="16" t="s">
        <v>62705</v>
      </c>
      <c r="C6925" s="82" t="s">
        <v>62706</v>
      </c>
      <c r="D6925" s="16" t="s">
        <v>40347</v>
      </c>
      <c r="E6925" s="83">
        <v>2020</v>
      </c>
      <c r="F6925" s="16" t="s">
        <v>62700</v>
      </c>
      <c r="G6925" s="43" t="s">
        <v>62696</v>
      </c>
      <c r="H6925" s="43">
        <v>61767.361089999999</v>
      </c>
      <c r="I6925" s="43">
        <v>2022</v>
      </c>
      <c r="J6925" s="43">
        <v>6.7214300000000005E-4</v>
      </c>
      <c r="K6925" s="16" t="s">
        <v>145</v>
      </c>
      <c r="L6925" s="83">
        <v>42.99944</v>
      </c>
      <c r="M6925" s="83">
        <v>-105.38</v>
      </c>
    </row>
    <row r="6926" spans="1:13" ht="15">
      <c r="A6926" s="16" t="s">
        <v>62707</v>
      </c>
      <c r="B6926" s="16" t="s">
        <v>62708</v>
      </c>
      <c r="C6926" s="82" t="s">
        <v>62709</v>
      </c>
      <c r="D6926" s="16" t="s">
        <v>40347</v>
      </c>
      <c r="E6926" s="83">
        <v>2020</v>
      </c>
      <c r="F6926" s="16" t="s">
        <v>62710</v>
      </c>
      <c r="G6926" s="43" t="s">
        <v>62696</v>
      </c>
      <c r="H6926" s="43">
        <v>61767.361089999999</v>
      </c>
      <c r="I6926" s="43">
        <v>2022</v>
      </c>
      <c r="J6926" s="43">
        <v>6.7214300000000005E-4</v>
      </c>
      <c r="K6926" s="16" t="s">
        <v>145</v>
      </c>
      <c r="L6926" s="83">
        <v>42.985729999999997</v>
      </c>
      <c r="M6926" s="83">
        <v>-104.94799999999999</v>
      </c>
    </row>
    <row r="6927" spans="1:13" ht="15">
      <c r="A6927" s="16" t="s">
        <v>62711</v>
      </c>
      <c r="B6927" s="16" t="s">
        <v>62712</v>
      </c>
      <c r="C6927" s="82" t="s">
        <v>62713</v>
      </c>
      <c r="D6927" s="16" t="s">
        <v>40347</v>
      </c>
      <c r="E6927" s="83">
        <v>2020</v>
      </c>
      <c r="F6927" s="16" t="s">
        <v>62710</v>
      </c>
      <c r="G6927" s="43" t="s">
        <v>62696</v>
      </c>
      <c r="H6927" s="43">
        <v>61767.361089999999</v>
      </c>
      <c r="I6927" s="43">
        <v>2022</v>
      </c>
      <c r="J6927" s="43">
        <v>6.7214300000000005E-4</v>
      </c>
      <c r="K6927" s="16" t="s">
        <v>145</v>
      </c>
      <c r="L6927" s="83">
        <v>42.936230000000002</v>
      </c>
      <c r="M6927" s="83">
        <v>-104.872</v>
      </c>
    </row>
    <row r="6928" spans="1:13" ht="15">
      <c r="A6928" s="16" t="s">
        <v>62714</v>
      </c>
      <c r="B6928" s="16" t="s">
        <v>62715</v>
      </c>
      <c r="C6928" s="82" t="s">
        <v>62716</v>
      </c>
      <c r="D6928" s="16" t="s">
        <v>40347</v>
      </c>
      <c r="E6928" s="83">
        <v>2020</v>
      </c>
      <c r="F6928" s="16" t="s">
        <v>62717</v>
      </c>
      <c r="G6928" s="43" t="s">
        <v>62696</v>
      </c>
      <c r="H6928" s="43">
        <v>61767.361089999999</v>
      </c>
      <c r="I6928" s="43">
        <v>2022</v>
      </c>
      <c r="J6928" s="43">
        <v>6.7214300000000005E-4</v>
      </c>
      <c r="K6928" s="16" t="s">
        <v>145</v>
      </c>
      <c r="L6928" s="83">
        <v>44.078760000000003</v>
      </c>
      <c r="M6928" s="83">
        <v>-105.64</v>
      </c>
    </row>
    <row r="6929" spans="1:13" ht="15">
      <c r="A6929" s="16" t="s">
        <v>62718</v>
      </c>
      <c r="B6929" s="16" t="s">
        <v>62719</v>
      </c>
      <c r="C6929" s="82" t="s">
        <v>62720</v>
      </c>
      <c r="D6929" s="16" t="s">
        <v>40347</v>
      </c>
      <c r="E6929" s="83">
        <v>2020</v>
      </c>
      <c r="F6929" s="16" t="s">
        <v>62717</v>
      </c>
      <c r="G6929" s="43" t="s">
        <v>62696</v>
      </c>
      <c r="H6929" s="43">
        <v>61767.361089999999</v>
      </c>
      <c r="I6929" s="43">
        <v>2022</v>
      </c>
      <c r="J6929" s="43">
        <v>6.7214300000000005E-4</v>
      </c>
      <c r="K6929" s="16" t="s">
        <v>145</v>
      </c>
      <c r="L6929" s="83">
        <v>43.628749999999997</v>
      </c>
      <c r="M6929" s="83">
        <v>-105.595</v>
      </c>
    </row>
    <row r="6930" spans="1:13" ht="15">
      <c r="A6930" s="16" t="s">
        <v>62721</v>
      </c>
      <c r="B6930" s="16" t="s">
        <v>62722</v>
      </c>
      <c r="C6930" s="82" t="s">
        <v>62723</v>
      </c>
      <c r="D6930" s="16" t="s">
        <v>40347</v>
      </c>
      <c r="E6930" s="83">
        <v>2020</v>
      </c>
      <c r="F6930" s="16" t="s">
        <v>62724</v>
      </c>
      <c r="G6930" s="43" t="s">
        <v>62696</v>
      </c>
      <c r="H6930" s="43">
        <v>61767.361089999999</v>
      </c>
      <c r="I6930" s="43">
        <v>2022</v>
      </c>
      <c r="J6930" s="43">
        <v>6.7214300000000005E-4</v>
      </c>
      <c r="K6930" s="16" t="s">
        <v>145</v>
      </c>
      <c r="L6930" s="83">
        <v>43.812989999999999</v>
      </c>
      <c r="M6930" s="83">
        <v>-105.649</v>
      </c>
    </row>
    <row r="6931" spans="1:13" ht="15">
      <c r="A6931" s="16" t="s">
        <v>62725</v>
      </c>
      <c r="B6931" s="16" t="s">
        <v>62726</v>
      </c>
      <c r="C6931" s="82" t="s">
        <v>62727</v>
      </c>
      <c r="D6931" s="16" t="s">
        <v>40347</v>
      </c>
      <c r="E6931" s="83">
        <v>2020</v>
      </c>
      <c r="F6931" s="16" t="s">
        <v>48962</v>
      </c>
      <c r="K6931" s="16" t="s">
        <v>145</v>
      </c>
      <c r="L6931" s="83">
        <v>41.517310000000002</v>
      </c>
      <c r="M6931" s="83">
        <v>-107.759</v>
      </c>
    </row>
    <row r="6932" spans="1:13" ht="15">
      <c r="A6932" s="16" t="s">
        <v>62728</v>
      </c>
      <c r="B6932" s="16" t="s">
        <v>62729</v>
      </c>
      <c r="C6932" s="82" t="s">
        <v>62730</v>
      </c>
      <c r="D6932" s="16" t="s">
        <v>40347</v>
      </c>
      <c r="E6932" s="83">
        <v>2020</v>
      </c>
      <c r="F6932" s="16" t="s">
        <v>48962</v>
      </c>
      <c r="K6932" s="16" t="s">
        <v>145</v>
      </c>
      <c r="L6932" s="83">
        <v>41.52225</v>
      </c>
      <c r="M6932" s="83">
        <v>-107.819</v>
      </c>
    </row>
    <row r="6933" spans="1:13" ht="15">
      <c r="A6933" s="16" t="s">
        <v>62731</v>
      </c>
      <c r="B6933" s="16" t="s">
        <v>62732</v>
      </c>
      <c r="C6933" s="82" t="s">
        <v>62733</v>
      </c>
      <c r="D6933" s="16" t="s">
        <v>40347</v>
      </c>
      <c r="E6933" s="83">
        <v>2020</v>
      </c>
      <c r="F6933" s="16" t="s">
        <v>55352</v>
      </c>
      <c r="K6933" s="16" t="s">
        <v>145</v>
      </c>
      <c r="L6933" s="83">
        <v>42.075870000000002</v>
      </c>
      <c r="M6933" s="83">
        <v>-109.955</v>
      </c>
    </row>
    <row r="6934" spans="1:13" ht="15">
      <c r="A6934" s="16" t="s">
        <v>62734</v>
      </c>
      <c r="B6934" s="16" t="s">
        <v>62735</v>
      </c>
      <c r="C6934" s="82" t="s">
        <v>62736</v>
      </c>
      <c r="D6934" s="16" t="s">
        <v>40347</v>
      </c>
      <c r="E6934" s="83">
        <v>2020</v>
      </c>
      <c r="F6934" s="16" t="s">
        <v>55352</v>
      </c>
      <c r="G6934" s="43" t="s">
        <v>62696</v>
      </c>
      <c r="H6934" s="43">
        <v>61767.361089999999</v>
      </c>
      <c r="I6934" s="43">
        <v>2022</v>
      </c>
      <c r="J6934" s="43">
        <v>6.7214300000000005E-4</v>
      </c>
      <c r="K6934" s="16" t="s">
        <v>145</v>
      </c>
      <c r="L6934" s="83">
        <v>43.309469999999997</v>
      </c>
      <c r="M6934" s="83">
        <v>-104.37</v>
      </c>
    </row>
    <row r="6935" spans="1:13" ht="15">
      <c r="A6935" s="16" t="s">
        <v>62737</v>
      </c>
      <c r="B6935" s="16" t="s">
        <v>62738</v>
      </c>
      <c r="C6935" s="82" t="s">
        <v>62739</v>
      </c>
      <c r="D6935" s="16" t="s">
        <v>40347</v>
      </c>
      <c r="E6935" s="83">
        <v>2020</v>
      </c>
      <c r="F6935" s="16" t="s">
        <v>55352</v>
      </c>
      <c r="K6935" s="16" t="s">
        <v>145</v>
      </c>
      <c r="L6935" s="83">
        <v>42.059559999999998</v>
      </c>
      <c r="M6935" s="83">
        <v>-110.003</v>
      </c>
    </row>
    <row r="6936" spans="1:13" ht="15">
      <c r="A6936" s="16" t="s">
        <v>62740</v>
      </c>
      <c r="B6936" s="16" t="s">
        <v>62741</v>
      </c>
      <c r="C6936" s="82" t="s">
        <v>62742</v>
      </c>
      <c r="D6936" s="16" t="s">
        <v>40347</v>
      </c>
      <c r="E6936" s="83">
        <v>2020</v>
      </c>
      <c r="F6936" s="16" t="s">
        <v>55352</v>
      </c>
      <c r="K6936" s="16" t="s">
        <v>145</v>
      </c>
      <c r="L6936" s="83">
        <v>42.008009999999999</v>
      </c>
      <c r="M6936" s="83">
        <v>-109.947</v>
      </c>
    </row>
    <row r="6937" spans="1:13" ht="15">
      <c r="A6937" s="16" t="s">
        <v>62743</v>
      </c>
      <c r="B6937" s="16" t="s">
        <v>62744</v>
      </c>
      <c r="C6937" s="82" t="s">
        <v>62745</v>
      </c>
      <c r="D6937" s="16" t="s">
        <v>40347</v>
      </c>
      <c r="E6937" s="83">
        <v>2020</v>
      </c>
      <c r="F6937" s="16" t="s">
        <v>55352</v>
      </c>
      <c r="K6937" s="16" t="s">
        <v>145</v>
      </c>
      <c r="L6937" s="83">
        <v>44.029919999999997</v>
      </c>
      <c r="M6937" s="83">
        <v>-108.97199999999999</v>
      </c>
    </row>
    <row r="6938" spans="1:13" ht="15">
      <c r="A6938" s="16" t="s">
        <v>62746</v>
      </c>
      <c r="B6938" s="16" t="s">
        <v>62747</v>
      </c>
      <c r="C6938" s="82" t="s">
        <v>62748</v>
      </c>
      <c r="D6938" s="16" t="s">
        <v>40347</v>
      </c>
      <c r="E6938" s="83">
        <v>2020</v>
      </c>
      <c r="F6938" s="16" t="s">
        <v>62749</v>
      </c>
      <c r="G6938" s="43" t="s">
        <v>62696</v>
      </c>
      <c r="H6938" s="43">
        <v>61767.361089999999</v>
      </c>
      <c r="I6938" s="43">
        <v>2022</v>
      </c>
      <c r="J6938" s="43">
        <v>6.7214300000000005E-4</v>
      </c>
      <c r="K6938" s="16" t="s">
        <v>145</v>
      </c>
      <c r="L6938" s="83">
        <v>42.929110000000001</v>
      </c>
      <c r="M6938" s="83">
        <v>-105.63</v>
      </c>
    </row>
    <row r="6939" spans="1:13" ht="15">
      <c r="A6939" s="16" t="s">
        <v>62750</v>
      </c>
      <c r="B6939" s="16" t="s">
        <v>62751</v>
      </c>
      <c r="C6939" s="82" t="s">
        <v>62752</v>
      </c>
      <c r="D6939" s="16" t="s">
        <v>40347</v>
      </c>
      <c r="E6939" s="83">
        <v>2020</v>
      </c>
      <c r="F6939" s="16" t="s">
        <v>55511</v>
      </c>
      <c r="K6939" s="16" t="s">
        <v>145</v>
      </c>
      <c r="L6939" s="83">
        <v>43.291879999999999</v>
      </c>
      <c r="M6939" s="83">
        <v>-107.623</v>
      </c>
    </row>
    <row r="6940" spans="1:13" ht="15">
      <c r="A6940" s="16" t="s">
        <v>62753</v>
      </c>
      <c r="B6940" s="16" t="s">
        <v>62754</v>
      </c>
      <c r="C6940" s="82" t="s">
        <v>62755</v>
      </c>
      <c r="D6940" s="16" t="s">
        <v>40347</v>
      </c>
      <c r="E6940" s="83">
        <v>2020</v>
      </c>
      <c r="F6940" s="16" t="s">
        <v>62756</v>
      </c>
      <c r="G6940" s="43" t="s">
        <v>62696</v>
      </c>
      <c r="H6940" s="43">
        <v>61767.361089999999</v>
      </c>
      <c r="I6940" s="43">
        <v>2022</v>
      </c>
      <c r="J6940" s="43">
        <v>6.7214300000000005E-4</v>
      </c>
      <c r="K6940" s="16" t="s">
        <v>145</v>
      </c>
      <c r="L6940" s="83">
        <v>44.119529999999997</v>
      </c>
      <c r="M6940" s="83">
        <v>-106.062</v>
      </c>
    </row>
    <row r="6941" spans="1:13" ht="15">
      <c r="A6941" s="16" t="s">
        <v>62757</v>
      </c>
      <c r="B6941" s="16" t="s">
        <v>62758</v>
      </c>
      <c r="C6941" s="82" t="s">
        <v>62759</v>
      </c>
      <c r="D6941" s="16" t="s">
        <v>40347</v>
      </c>
      <c r="E6941" s="83">
        <v>2020</v>
      </c>
      <c r="F6941" s="16" t="s">
        <v>62756</v>
      </c>
      <c r="K6941" s="16" t="s">
        <v>145</v>
      </c>
      <c r="L6941" s="83">
        <v>41.388829999999999</v>
      </c>
      <c r="M6941" s="83">
        <v>-107.64100000000001</v>
      </c>
    </row>
    <row r="6942" spans="1:13" ht="15">
      <c r="A6942" s="16" t="s">
        <v>62760</v>
      </c>
      <c r="B6942" s="16" t="s">
        <v>62761</v>
      </c>
      <c r="C6942" s="82" t="s">
        <v>62762</v>
      </c>
      <c r="D6942" s="16" t="s">
        <v>40347</v>
      </c>
      <c r="E6942" s="83">
        <v>2020</v>
      </c>
      <c r="F6942" s="16" t="s">
        <v>55899</v>
      </c>
      <c r="G6942" s="43" t="s">
        <v>62696</v>
      </c>
      <c r="H6942" s="43">
        <v>61767.361089999999</v>
      </c>
      <c r="I6942" s="43">
        <v>2022</v>
      </c>
      <c r="J6942" s="43">
        <v>6.7214300000000005E-4</v>
      </c>
      <c r="K6942" s="16" t="s">
        <v>145</v>
      </c>
      <c r="L6942" s="83">
        <v>42.870040000000003</v>
      </c>
      <c r="M6942" s="83">
        <v>-105.395</v>
      </c>
    </row>
    <row r="6943" spans="1:13" ht="15">
      <c r="A6943" s="16" t="s">
        <v>62763</v>
      </c>
      <c r="B6943" s="16" t="s">
        <v>62764</v>
      </c>
      <c r="C6943" s="82" t="s">
        <v>62765</v>
      </c>
      <c r="D6943" s="16" t="s">
        <v>40347</v>
      </c>
      <c r="E6943" s="83">
        <v>2020</v>
      </c>
      <c r="F6943" s="16" t="s">
        <v>55899</v>
      </c>
      <c r="G6943" s="43" t="s">
        <v>62696</v>
      </c>
      <c r="H6943" s="43">
        <v>61767.361089999999</v>
      </c>
      <c r="I6943" s="43">
        <v>2022</v>
      </c>
      <c r="J6943" s="43">
        <v>6.7214300000000005E-4</v>
      </c>
      <c r="K6943" s="16" t="s">
        <v>145</v>
      </c>
      <c r="L6943" s="83">
        <v>42.872230000000002</v>
      </c>
      <c r="M6943" s="83">
        <v>-105.292</v>
      </c>
    </row>
    <row r="6944" spans="1:13" ht="15">
      <c r="A6944" s="16" t="s">
        <v>62766</v>
      </c>
      <c r="B6944" s="16" t="s">
        <v>62767</v>
      </c>
      <c r="C6944" s="82" t="s">
        <v>62768</v>
      </c>
      <c r="D6944" s="16" t="s">
        <v>40347</v>
      </c>
      <c r="E6944" s="83">
        <v>2020</v>
      </c>
      <c r="F6944" s="16" t="s">
        <v>62769</v>
      </c>
      <c r="K6944" s="16" t="s">
        <v>145</v>
      </c>
      <c r="L6944" s="83">
        <v>44.063000000000002</v>
      </c>
      <c r="M6944" s="83">
        <v>-108.80800000000001</v>
      </c>
    </row>
    <row r="6945" spans="1:13" ht="15">
      <c r="A6945" s="16" t="s">
        <v>62770</v>
      </c>
      <c r="B6945" s="16" t="s">
        <v>62771</v>
      </c>
      <c r="C6945" s="82" t="s">
        <v>62772</v>
      </c>
      <c r="D6945" s="16" t="s">
        <v>40347</v>
      </c>
      <c r="E6945" s="83">
        <v>2020</v>
      </c>
      <c r="F6945" s="16" t="s">
        <v>56463</v>
      </c>
      <c r="K6945" s="16" t="s">
        <v>145</v>
      </c>
      <c r="L6945" s="83">
        <v>44.976460000000003</v>
      </c>
      <c r="M6945" s="83">
        <v>-108.861</v>
      </c>
    </row>
    <row r="6946" spans="1:13" ht="15">
      <c r="A6946" s="16" t="s">
        <v>62773</v>
      </c>
      <c r="B6946" s="16" t="s">
        <v>62774</v>
      </c>
      <c r="C6946" s="82" t="s">
        <v>62775</v>
      </c>
      <c r="D6946" s="16" t="s">
        <v>40347</v>
      </c>
      <c r="E6946" s="83">
        <v>2020</v>
      </c>
      <c r="F6946" s="16" t="s">
        <v>56463</v>
      </c>
      <c r="G6946" s="43" t="s">
        <v>62696</v>
      </c>
      <c r="H6946" s="43">
        <v>61767.361089999999</v>
      </c>
      <c r="I6946" s="43">
        <v>2022</v>
      </c>
      <c r="J6946" s="43">
        <v>6.7214300000000005E-4</v>
      </c>
      <c r="K6946" s="16" t="s">
        <v>145</v>
      </c>
      <c r="L6946" s="83">
        <v>44.000619999999998</v>
      </c>
      <c r="M6946" s="83">
        <v>-105.97499999999999</v>
      </c>
    </row>
    <row r="6947" spans="1:13" ht="15">
      <c r="A6947" s="16" t="s">
        <v>62776</v>
      </c>
      <c r="B6947" s="16" t="s">
        <v>62777</v>
      </c>
      <c r="C6947" s="82" t="s">
        <v>62778</v>
      </c>
      <c r="D6947" s="16" t="s">
        <v>40347</v>
      </c>
      <c r="E6947" s="83">
        <v>2020</v>
      </c>
      <c r="F6947" s="16" t="s">
        <v>56473</v>
      </c>
      <c r="G6947" s="43" t="s">
        <v>62696</v>
      </c>
      <c r="H6947" s="43">
        <v>61767.361089999999</v>
      </c>
      <c r="I6947" s="43">
        <v>2022</v>
      </c>
      <c r="J6947" s="43">
        <v>6.7214300000000005E-4</v>
      </c>
      <c r="K6947" s="16" t="s">
        <v>145</v>
      </c>
      <c r="L6947" s="83">
        <v>43.234479999999998</v>
      </c>
      <c r="M6947" s="83">
        <v>-105.651</v>
      </c>
    </row>
    <row r="6948" spans="1:13" ht="15">
      <c r="A6948" s="16" t="s">
        <v>62779</v>
      </c>
      <c r="B6948" s="16" t="s">
        <v>62780</v>
      </c>
      <c r="C6948" s="82" t="s">
        <v>62781</v>
      </c>
      <c r="D6948" s="16" t="s">
        <v>40347</v>
      </c>
      <c r="E6948" s="83">
        <v>2020</v>
      </c>
      <c r="F6948" s="16" t="s">
        <v>56473</v>
      </c>
      <c r="G6948" s="43" t="s">
        <v>62696</v>
      </c>
      <c r="H6948" s="43">
        <v>61767.361089999999</v>
      </c>
      <c r="I6948" s="43">
        <v>2022</v>
      </c>
      <c r="J6948" s="43">
        <v>6.7214300000000005E-4</v>
      </c>
      <c r="K6948" s="16" t="s">
        <v>145</v>
      </c>
      <c r="L6948" s="83">
        <v>43.676279999999998</v>
      </c>
      <c r="M6948" s="83">
        <v>-105.976</v>
      </c>
    </row>
    <row r="6949" spans="1:13" ht="15">
      <c r="A6949" s="16" t="s">
        <v>62782</v>
      </c>
      <c r="B6949" s="16" t="s">
        <v>62783</v>
      </c>
      <c r="C6949" s="82" t="s">
        <v>62784</v>
      </c>
      <c r="D6949" s="16" t="s">
        <v>40347</v>
      </c>
      <c r="E6949" s="83">
        <v>2020</v>
      </c>
      <c r="F6949" s="16" t="s">
        <v>56473</v>
      </c>
      <c r="G6949" s="43" t="s">
        <v>62696</v>
      </c>
      <c r="H6949" s="43">
        <v>61767.361089999999</v>
      </c>
      <c r="I6949" s="43">
        <v>2022</v>
      </c>
      <c r="J6949" s="43">
        <v>6.7214300000000005E-4</v>
      </c>
      <c r="K6949" s="16" t="s">
        <v>145</v>
      </c>
      <c r="L6949" s="83">
        <v>43.325409999999998</v>
      </c>
      <c r="M6949" s="83">
        <v>-105.747</v>
      </c>
    </row>
    <row r="6950" spans="1:13" ht="15">
      <c r="A6950" s="16" t="s">
        <v>62785</v>
      </c>
      <c r="B6950" s="16" t="s">
        <v>62786</v>
      </c>
      <c r="C6950" s="82" t="s">
        <v>62787</v>
      </c>
      <c r="D6950" s="16" t="s">
        <v>40347</v>
      </c>
      <c r="E6950" s="83">
        <v>2020</v>
      </c>
      <c r="F6950" s="16" t="s">
        <v>62788</v>
      </c>
      <c r="K6950" s="16" t="s">
        <v>145</v>
      </c>
      <c r="L6950" s="83">
        <v>41.344859999999997</v>
      </c>
      <c r="M6950" s="83">
        <v>-107.851</v>
      </c>
    </row>
    <row r="6951" spans="1:13" ht="15">
      <c r="A6951" s="16" t="s">
        <v>62789</v>
      </c>
      <c r="B6951" s="16" t="s">
        <v>62790</v>
      </c>
      <c r="C6951" s="82" t="s">
        <v>62791</v>
      </c>
      <c r="D6951" s="16" t="s">
        <v>40347</v>
      </c>
      <c r="E6951" s="83">
        <v>2020</v>
      </c>
      <c r="F6951" s="16" t="s">
        <v>62788</v>
      </c>
      <c r="K6951" s="16" t="s">
        <v>145</v>
      </c>
      <c r="L6951" s="83">
        <v>41.53246</v>
      </c>
      <c r="M6951" s="83">
        <v>-107.755</v>
      </c>
    </row>
    <row r="6952" spans="1:13" ht="15">
      <c r="A6952" s="16" t="s">
        <v>62792</v>
      </c>
      <c r="B6952" s="16" t="s">
        <v>62793</v>
      </c>
      <c r="C6952" s="82" t="s">
        <v>62794</v>
      </c>
      <c r="D6952" s="16" t="s">
        <v>40347</v>
      </c>
      <c r="E6952" s="83">
        <v>2020</v>
      </c>
      <c r="F6952" s="16" t="s">
        <v>62788</v>
      </c>
      <c r="K6952" s="16" t="s">
        <v>145</v>
      </c>
      <c r="L6952" s="83">
        <v>41.621079999999999</v>
      </c>
      <c r="M6952" s="83">
        <v>-107.8</v>
      </c>
    </row>
    <row r="6953" spans="1:13" ht="15">
      <c r="A6953" s="16" t="s">
        <v>62795</v>
      </c>
      <c r="B6953" s="16" t="s">
        <v>62796</v>
      </c>
      <c r="C6953" s="82" t="s">
        <v>62797</v>
      </c>
      <c r="D6953" s="16" t="s">
        <v>40347</v>
      </c>
      <c r="E6953" s="83">
        <v>2020</v>
      </c>
      <c r="F6953" s="16" t="s">
        <v>62788</v>
      </c>
      <c r="K6953" s="16" t="s">
        <v>145</v>
      </c>
      <c r="L6953" s="83">
        <v>41.181719999999999</v>
      </c>
      <c r="M6953" s="83">
        <v>-107.75</v>
      </c>
    </row>
    <row r="6954" spans="1:13" ht="15">
      <c r="A6954" s="16" t="s">
        <v>62798</v>
      </c>
      <c r="B6954" s="16" t="s">
        <v>62799</v>
      </c>
      <c r="C6954" s="82" t="s">
        <v>62800</v>
      </c>
      <c r="D6954" s="16" t="s">
        <v>40347</v>
      </c>
      <c r="E6954" s="83">
        <v>2020</v>
      </c>
      <c r="F6954" s="16" t="s">
        <v>62788</v>
      </c>
      <c r="K6954" s="16" t="s">
        <v>145</v>
      </c>
      <c r="L6954" s="83">
        <v>41.854849999999999</v>
      </c>
      <c r="M6954" s="83">
        <v>-108.006</v>
      </c>
    </row>
    <row r="6955" spans="1:13" ht="15">
      <c r="A6955" s="16" t="s">
        <v>62801</v>
      </c>
      <c r="B6955" s="16" t="s">
        <v>62802</v>
      </c>
      <c r="C6955" s="82" t="s">
        <v>62803</v>
      </c>
      <c r="D6955" s="16" t="s">
        <v>40347</v>
      </c>
      <c r="E6955" s="83">
        <v>2020</v>
      </c>
      <c r="F6955" s="16" t="s">
        <v>62788</v>
      </c>
      <c r="K6955" s="16" t="s">
        <v>145</v>
      </c>
      <c r="L6955" s="83">
        <v>41.521380000000001</v>
      </c>
      <c r="M6955" s="83">
        <v>-107.878</v>
      </c>
    </row>
    <row r="6956" spans="1:13" ht="15">
      <c r="A6956" s="16" t="s">
        <v>62804</v>
      </c>
      <c r="B6956" s="16" t="s">
        <v>62805</v>
      </c>
      <c r="C6956" s="82" t="s">
        <v>62806</v>
      </c>
      <c r="D6956" s="16" t="s">
        <v>40347</v>
      </c>
      <c r="E6956" s="83">
        <v>2020</v>
      </c>
      <c r="F6956" s="16" t="s">
        <v>62788</v>
      </c>
      <c r="K6956" s="16" t="s">
        <v>145</v>
      </c>
      <c r="L6956" s="83">
        <v>41.66854</v>
      </c>
      <c r="M6956" s="83">
        <v>-107.95099999999999</v>
      </c>
    </row>
    <row r="6957" spans="1:13" ht="15">
      <c r="A6957" s="16" t="s">
        <v>62807</v>
      </c>
      <c r="B6957" s="16" t="s">
        <v>62808</v>
      </c>
      <c r="C6957" s="82" t="s">
        <v>62809</v>
      </c>
      <c r="D6957" s="16" t="s">
        <v>40347</v>
      </c>
      <c r="E6957" s="83">
        <v>2020</v>
      </c>
      <c r="F6957" s="16" t="s">
        <v>62788</v>
      </c>
      <c r="K6957" s="16" t="s">
        <v>145</v>
      </c>
      <c r="L6957" s="83">
        <v>41.732950000000002</v>
      </c>
      <c r="M6957" s="83">
        <v>-108.107</v>
      </c>
    </row>
    <row r="6958" spans="1:13" ht="15">
      <c r="A6958" s="16" t="s">
        <v>62810</v>
      </c>
      <c r="B6958" s="16" t="s">
        <v>62811</v>
      </c>
      <c r="C6958" s="82" t="s">
        <v>62812</v>
      </c>
      <c r="D6958" s="16" t="s">
        <v>40347</v>
      </c>
      <c r="E6958" s="83">
        <v>2020</v>
      </c>
      <c r="F6958" s="16" t="s">
        <v>62788</v>
      </c>
      <c r="K6958" s="16" t="s">
        <v>145</v>
      </c>
      <c r="L6958" s="83">
        <v>41.465780000000002</v>
      </c>
      <c r="M6958" s="83">
        <v>-107.94799999999999</v>
      </c>
    </row>
    <row r="6959" spans="1:13" ht="15">
      <c r="A6959" s="16" t="s">
        <v>62813</v>
      </c>
      <c r="B6959" s="16" t="s">
        <v>62814</v>
      </c>
      <c r="C6959" s="82" t="s">
        <v>62815</v>
      </c>
      <c r="D6959" s="16" t="s">
        <v>40347</v>
      </c>
      <c r="E6959" s="83">
        <v>2020</v>
      </c>
      <c r="F6959" s="16" t="s">
        <v>56782</v>
      </c>
      <c r="K6959" s="16" t="s">
        <v>145</v>
      </c>
      <c r="L6959" s="83">
        <v>42.854849999999999</v>
      </c>
      <c r="M6959" s="83">
        <v>-108.318</v>
      </c>
    </row>
    <row r="6960" spans="1:13" ht="15">
      <c r="A6960" s="16" t="s">
        <v>62816</v>
      </c>
      <c r="B6960" s="16" t="s">
        <v>62817</v>
      </c>
      <c r="C6960" s="82" t="s">
        <v>62818</v>
      </c>
      <c r="D6960" s="16" t="s">
        <v>40347</v>
      </c>
      <c r="E6960" s="83">
        <v>2020</v>
      </c>
      <c r="F6960" s="16" t="s">
        <v>56782</v>
      </c>
      <c r="K6960" s="16" t="s">
        <v>145</v>
      </c>
      <c r="L6960" s="83">
        <v>42.752809999999997</v>
      </c>
      <c r="M6960" s="83">
        <v>-108.17</v>
      </c>
    </row>
    <row r="6961" spans="1:13" ht="15">
      <c r="A6961" s="16" t="s">
        <v>62819</v>
      </c>
      <c r="B6961" s="16" t="s">
        <v>62820</v>
      </c>
      <c r="C6961" s="82" t="s">
        <v>62821</v>
      </c>
      <c r="D6961" s="16" t="s">
        <v>40347</v>
      </c>
      <c r="E6961" s="83">
        <v>2020</v>
      </c>
      <c r="F6961" s="16" t="s">
        <v>56782</v>
      </c>
      <c r="G6961" s="43" t="s">
        <v>62696</v>
      </c>
      <c r="H6961" s="43">
        <v>61767.361089999999</v>
      </c>
      <c r="I6961" s="43">
        <v>2022</v>
      </c>
      <c r="J6961" s="43">
        <v>6.7214300000000005E-4</v>
      </c>
      <c r="K6961" s="16" t="s">
        <v>145</v>
      </c>
      <c r="L6961" s="83">
        <v>43.825449999999996</v>
      </c>
      <c r="M6961" s="83">
        <v>-105.88500000000001</v>
      </c>
    </row>
    <row r="6962" spans="1:13" ht="15">
      <c r="A6962" s="16" t="s">
        <v>62822</v>
      </c>
      <c r="B6962" s="16" t="s">
        <v>62823</v>
      </c>
      <c r="C6962" s="82" t="s">
        <v>62824</v>
      </c>
      <c r="D6962" s="16" t="s">
        <v>40347</v>
      </c>
      <c r="E6962" s="83">
        <v>2020</v>
      </c>
      <c r="F6962" s="16" t="s">
        <v>56782</v>
      </c>
      <c r="G6962" s="43" t="s">
        <v>62696</v>
      </c>
      <c r="H6962" s="43">
        <v>61767.361089999999</v>
      </c>
      <c r="I6962" s="43">
        <v>2022</v>
      </c>
      <c r="J6962" s="43">
        <v>6.7214300000000005E-4</v>
      </c>
      <c r="K6962" s="16" t="s">
        <v>145</v>
      </c>
      <c r="L6962" s="83">
        <v>43.983730000000001</v>
      </c>
      <c r="M6962" s="83">
        <v>-105.84</v>
      </c>
    </row>
    <row r="6963" spans="1:13" ht="15">
      <c r="A6963" s="16" t="s">
        <v>62825</v>
      </c>
      <c r="B6963" s="16" t="s">
        <v>62826</v>
      </c>
      <c r="C6963" s="82" t="s">
        <v>62827</v>
      </c>
      <c r="D6963" s="16" t="s">
        <v>40347</v>
      </c>
      <c r="E6963" s="83">
        <v>2020</v>
      </c>
      <c r="F6963" s="16" t="s">
        <v>62828</v>
      </c>
      <c r="G6963" s="43" t="s">
        <v>62696</v>
      </c>
      <c r="H6963" s="43">
        <v>61767.361089999999</v>
      </c>
      <c r="I6963" s="43">
        <v>2022</v>
      </c>
      <c r="J6963" s="43">
        <v>6.7214300000000005E-4</v>
      </c>
      <c r="K6963" s="16" t="s">
        <v>145</v>
      </c>
      <c r="L6963" s="83">
        <v>43.735709999999997</v>
      </c>
      <c r="M6963" s="83">
        <v>-105.536</v>
      </c>
    </row>
    <row r="6964" spans="1:13" ht="15">
      <c r="A6964" s="16" t="s">
        <v>62829</v>
      </c>
      <c r="B6964" s="16" t="s">
        <v>62830</v>
      </c>
      <c r="C6964" s="82" t="s">
        <v>62831</v>
      </c>
      <c r="D6964" s="16" t="s">
        <v>40347</v>
      </c>
      <c r="E6964" s="83">
        <v>2020</v>
      </c>
      <c r="F6964" s="16" t="s">
        <v>62828</v>
      </c>
      <c r="G6964" s="43" t="s">
        <v>62696</v>
      </c>
      <c r="H6964" s="43">
        <v>61767.361089999999</v>
      </c>
      <c r="I6964" s="43">
        <v>2022</v>
      </c>
      <c r="J6964" s="43">
        <v>6.7214300000000005E-4</v>
      </c>
      <c r="K6964" s="16" t="s">
        <v>145</v>
      </c>
      <c r="L6964" s="83">
        <v>43.240070000000003</v>
      </c>
      <c r="M6964" s="83">
        <v>-105.322</v>
      </c>
    </row>
    <row r="6965" spans="1:13" ht="15">
      <c r="A6965" s="16" t="s">
        <v>62832</v>
      </c>
      <c r="B6965" s="16" t="s">
        <v>62833</v>
      </c>
      <c r="C6965" s="82" t="s">
        <v>62834</v>
      </c>
      <c r="D6965" s="16" t="s">
        <v>40347</v>
      </c>
      <c r="E6965" s="83">
        <v>2020</v>
      </c>
      <c r="F6965" s="16" t="s">
        <v>56932</v>
      </c>
      <c r="G6965" s="43" t="s">
        <v>62696</v>
      </c>
      <c r="H6965" s="43">
        <v>61767.361089999999</v>
      </c>
      <c r="I6965" s="43">
        <v>2022</v>
      </c>
      <c r="J6965" s="43">
        <v>6.7214300000000005E-4</v>
      </c>
      <c r="K6965" s="16" t="s">
        <v>145</v>
      </c>
      <c r="L6965" s="83">
        <v>44.238329999999998</v>
      </c>
      <c r="M6965" s="83">
        <v>-105.31100000000001</v>
      </c>
    </row>
    <row r="6966" spans="1:13" ht="15">
      <c r="A6966" s="16" t="s">
        <v>62835</v>
      </c>
      <c r="B6966" s="16" t="s">
        <v>62836</v>
      </c>
      <c r="C6966" s="82" t="s">
        <v>62837</v>
      </c>
      <c r="D6966" s="16" t="s">
        <v>40347</v>
      </c>
      <c r="E6966" s="83">
        <v>2020</v>
      </c>
      <c r="F6966" s="16" t="s">
        <v>48063</v>
      </c>
      <c r="K6966" s="16" t="s">
        <v>145</v>
      </c>
      <c r="L6966" s="83">
        <v>42.483490000000003</v>
      </c>
      <c r="M6966" s="83">
        <v>-110.265</v>
      </c>
    </row>
    <row r="6967" spans="1:13" ht="15">
      <c r="A6967" s="16" t="s">
        <v>62838</v>
      </c>
      <c r="B6967" s="16" t="s">
        <v>62839</v>
      </c>
      <c r="C6967" s="82" t="s">
        <v>62840</v>
      </c>
      <c r="D6967" s="16" t="s">
        <v>40347</v>
      </c>
      <c r="E6967" s="83">
        <v>2022</v>
      </c>
      <c r="F6967" s="16" t="s">
        <v>48063</v>
      </c>
      <c r="G6967" s="43" t="s">
        <v>62696</v>
      </c>
      <c r="H6967" s="43">
        <v>61767.361089999999</v>
      </c>
      <c r="I6967" s="43">
        <v>2022</v>
      </c>
      <c r="J6967" s="43">
        <v>6.7214300000000005E-4</v>
      </c>
      <c r="K6967" s="16" t="s">
        <v>145</v>
      </c>
      <c r="L6967" s="83">
        <v>43.529589999999999</v>
      </c>
      <c r="M6967" s="83">
        <v>-105.518</v>
      </c>
    </row>
    <row r="6968" spans="1:13" ht="15">
      <c r="A6968" s="16" t="s">
        <v>62841</v>
      </c>
      <c r="B6968" s="16" t="s">
        <v>62842</v>
      </c>
      <c r="C6968" s="82" t="s">
        <v>62843</v>
      </c>
      <c r="D6968" s="16" t="s">
        <v>40347</v>
      </c>
      <c r="E6968" s="83">
        <v>2020</v>
      </c>
      <c r="F6968" s="16" t="s">
        <v>48063</v>
      </c>
      <c r="K6968" s="16" t="s">
        <v>145</v>
      </c>
      <c r="L6968" s="83">
        <v>42.275939999999999</v>
      </c>
      <c r="M6968" s="83">
        <v>-110.21899999999999</v>
      </c>
    </row>
    <row r="6969" spans="1:13" ht="15">
      <c r="A6969" s="16" t="s">
        <v>62844</v>
      </c>
      <c r="B6969" s="16" t="s">
        <v>62845</v>
      </c>
      <c r="C6969" s="82" t="s">
        <v>62846</v>
      </c>
      <c r="D6969" s="16" t="s">
        <v>40347</v>
      </c>
      <c r="E6969" s="83">
        <v>2022</v>
      </c>
      <c r="F6969" s="16" t="s">
        <v>48063</v>
      </c>
      <c r="K6969" s="16" t="s">
        <v>145</v>
      </c>
      <c r="L6969" s="83">
        <v>42.315910000000002</v>
      </c>
      <c r="M6969" s="83">
        <v>-110.254</v>
      </c>
    </row>
    <row r="6970" spans="1:13" ht="15">
      <c r="A6970" s="16" t="s">
        <v>62847</v>
      </c>
      <c r="B6970" s="16" t="s">
        <v>62848</v>
      </c>
      <c r="C6970" s="82" t="s">
        <v>62849</v>
      </c>
      <c r="D6970" s="16" t="s">
        <v>40347</v>
      </c>
      <c r="E6970" s="83">
        <v>2020</v>
      </c>
      <c r="F6970" s="16" t="s">
        <v>48063</v>
      </c>
      <c r="G6970" s="43" t="s">
        <v>62696</v>
      </c>
      <c r="H6970" s="43">
        <v>61767.361089999999</v>
      </c>
      <c r="I6970" s="43">
        <v>2022</v>
      </c>
      <c r="J6970" s="43">
        <v>6.7214300000000005E-4</v>
      </c>
      <c r="K6970" s="16" t="s">
        <v>145</v>
      </c>
      <c r="L6970" s="83">
        <v>43.437930000000001</v>
      </c>
      <c r="M6970" s="83">
        <v>-105.473</v>
      </c>
    </row>
    <row r="6971" spans="1:13" ht="15">
      <c r="A6971" s="16" t="s">
        <v>62850</v>
      </c>
      <c r="B6971" s="16" t="s">
        <v>62851</v>
      </c>
      <c r="C6971" s="82" t="s">
        <v>62852</v>
      </c>
      <c r="D6971" s="16" t="s">
        <v>40347</v>
      </c>
      <c r="E6971" s="83">
        <v>2020</v>
      </c>
      <c r="F6971" s="16" t="s">
        <v>48063</v>
      </c>
      <c r="G6971" s="43" t="s">
        <v>62696</v>
      </c>
      <c r="H6971" s="43">
        <v>61767.361089999999</v>
      </c>
      <c r="I6971" s="43">
        <v>2022</v>
      </c>
      <c r="J6971" s="43">
        <v>6.7214300000000005E-4</v>
      </c>
      <c r="K6971" s="16" t="s">
        <v>145</v>
      </c>
      <c r="L6971" s="83">
        <v>44.056170000000002</v>
      </c>
      <c r="M6971" s="83">
        <v>-105.952</v>
      </c>
    </row>
    <row r="6972" spans="1:13" ht="15">
      <c r="A6972" s="16" t="s">
        <v>62853</v>
      </c>
      <c r="B6972" s="16" t="s">
        <v>62854</v>
      </c>
      <c r="C6972" s="82" t="s">
        <v>62855</v>
      </c>
      <c r="D6972" s="16" t="s">
        <v>40347</v>
      </c>
      <c r="E6972" s="83">
        <v>2020</v>
      </c>
      <c r="F6972" s="16" t="s">
        <v>48063</v>
      </c>
      <c r="G6972" s="43" t="s">
        <v>62696</v>
      </c>
      <c r="H6972" s="43">
        <v>61767.361089999999</v>
      </c>
      <c r="I6972" s="43">
        <v>2022</v>
      </c>
      <c r="J6972" s="43">
        <v>6.7214300000000005E-4</v>
      </c>
      <c r="K6972" s="16" t="s">
        <v>145</v>
      </c>
      <c r="L6972" s="83">
        <v>43.641060000000003</v>
      </c>
      <c r="M6972" s="83">
        <v>-105.60599999999999</v>
      </c>
    </row>
    <row r="6973" spans="1:13" ht="15">
      <c r="A6973" s="16" t="s">
        <v>62856</v>
      </c>
      <c r="B6973" s="16" t="s">
        <v>62857</v>
      </c>
      <c r="C6973" s="82" t="s">
        <v>62858</v>
      </c>
      <c r="D6973" s="16" t="s">
        <v>40347</v>
      </c>
      <c r="E6973" s="83">
        <v>2020</v>
      </c>
      <c r="F6973" s="16" t="s">
        <v>48063</v>
      </c>
      <c r="G6973" s="43" t="s">
        <v>62696</v>
      </c>
      <c r="H6973" s="43">
        <v>61767.361089999999</v>
      </c>
      <c r="I6973" s="43">
        <v>2022</v>
      </c>
      <c r="J6973" s="43">
        <v>6.7214300000000005E-4</v>
      </c>
      <c r="K6973" s="16" t="s">
        <v>145</v>
      </c>
      <c r="L6973" s="83">
        <v>43.429769999999998</v>
      </c>
      <c r="M6973" s="83">
        <v>-105.496</v>
      </c>
    </row>
    <row r="6974" spans="1:13" ht="15">
      <c r="A6974" s="16" t="s">
        <v>62859</v>
      </c>
      <c r="B6974" s="16" t="s">
        <v>62860</v>
      </c>
      <c r="C6974" s="82" t="s">
        <v>62861</v>
      </c>
      <c r="D6974" s="16" t="s">
        <v>40347</v>
      </c>
      <c r="E6974" s="83">
        <v>2020</v>
      </c>
      <c r="F6974" s="16" t="s">
        <v>48063</v>
      </c>
      <c r="G6974" s="43" t="s">
        <v>62696</v>
      </c>
      <c r="H6974" s="43">
        <v>61767.361089999999</v>
      </c>
      <c r="I6974" s="43">
        <v>2022</v>
      </c>
      <c r="J6974" s="43">
        <v>6.7214300000000005E-4</v>
      </c>
      <c r="K6974" s="16" t="s">
        <v>145</v>
      </c>
      <c r="L6974" s="83">
        <v>44.143090000000001</v>
      </c>
      <c r="M6974" s="83">
        <v>-106.24</v>
      </c>
    </row>
    <row r="6975" spans="1:13" ht="15">
      <c r="A6975" s="16" t="s">
        <v>62862</v>
      </c>
      <c r="B6975" s="16" t="s">
        <v>62863</v>
      </c>
      <c r="C6975" s="82" t="s">
        <v>62864</v>
      </c>
      <c r="D6975" s="16" t="s">
        <v>40347</v>
      </c>
      <c r="E6975" s="83">
        <v>2020</v>
      </c>
      <c r="F6975" s="16" t="s">
        <v>48063</v>
      </c>
      <c r="K6975" s="16" t="s">
        <v>145</v>
      </c>
      <c r="L6975" s="83">
        <v>41.126669999999997</v>
      </c>
      <c r="M6975" s="83">
        <v>-104.611</v>
      </c>
    </row>
    <row r="6976" spans="1:13" ht="15">
      <c r="A6976" s="16" t="s">
        <v>62865</v>
      </c>
      <c r="B6976" s="16" t="s">
        <v>62866</v>
      </c>
      <c r="C6976" s="82" t="s">
        <v>62867</v>
      </c>
      <c r="D6976" s="16" t="s">
        <v>40347</v>
      </c>
      <c r="E6976" s="83">
        <v>2020</v>
      </c>
      <c r="F6976" s="16" t="s">
        <v>57543</v>
      </c>
      <c r="K6976" s="16" t="s">
        <v>145</v>
      </c>
      <c r="L6976" s="83">
        <v>42.41328</v>
      </c>
      <c r="M6976" s="83">
        <v>-110.411</v>
      </c>
    </row>
    <row r="6977" spans="1:13" ht="15">
      <c r="A6977" s="16" t="s">
        <v>62868</v>
      </c>
      <c r="B6977" s="16" t="s">
        <v>62869</v>
      </c>
      <c r="C6977" s="82" t="s">
        <v>62870</v>
      </c>
      <c r="D6977" s="16" t="s">
        <v>40347</v>
      </c>
      <c r="E6977" s="83">
        <v>2020</v>
      </c>
      <c r="F6977" s="16" t="s">
        <v>57543</v>
      </c>
      <c r="K6977" s="16" t="s">
        <v>145</v>
      </c>
      <c r="L6977" s="83">
        <v>42.425579999999997</v>
      </c>
      <c r="M6977" s="83">
        <v>-110.46599999999999</v>
      </c>
    </row>
    <row r="6978" spans="1:13" ht="15">
      <c r="A6978" s="16" t="s">
        <v>62871</v>
      </c>
      <c r="B6978" s="16" t="s">
        <v>62872</v>
      </c>
      <c r="C6978" s="82" t="s">
        <v>62873</v>
      </c>
      <c r="D6978" s="16" t="s">
        <v>40347</v>
      </c>
      <c r="E6978" s="83">
        <v>2020</v>
      </c>
      <c r="F6978" s="16" t="s">
        <v>57543</v>
      </c>
      <c r="K6978" s="16" t="s">
        <v>145</v>
      </c>
      <c r="L6978" s="83">
        <v>42.305619999999998</v>
      </c>
      <c r="M6978" s="83">
        <v>-110.316</v>
      </c>
    </row>
    <row r="6979" spans="1:13" ht="15">
      <c r="A6979" s="16" t="s">
        <v>62874</v>
      </c>
      <c r="B6979" s="16" t="s">
        <v>62875</v>
      </c>
      <c r="C6979" s="82" t="s">
        <v>62876</v>
      </c>
      <c r="D6979" s="16" t="s">
        <v>40347</v>
      </c>
      <c r="E6979" s="83">
        <v>2020</v>
      </c>
      <c r="F6979" s="16" t="s">
        <v>57543</v>
      </c>
      <c r="K6979" s="16" t="s">
        <v>145</v>
      </c>
      <c r="L6979" s="83">
        <v>42.408569999999997</v>
      </c>
      <c r="M6979" s="83">
        <v>-110.312</v>
      </c>
    </row>
    <row r="6980" spans="1:13" ht="15">
      <c r="A6980" s="16" t="s">
        <v>62877</v>
      </c>
      <c r="B6980" s="16" t="s">
        <v>62878</v>
      </c>
      <c r="C6980" s="82" t="s">
        <v>62879</v>
      </c>
      <c r="D6980" s="16" t="s">
        <v>40347</v>
      </c>
      <c r="E6980" s="83">
        <v>2020</v>
      </c>
      <c r="F6980" s="16" t="s">
        <v>57576</v>
      </c>
      <c r="G6980" s="43" t="s">
        <v>62696</v>
      </c>
      <c r="H6980" s="43">
        <v>61767.361089999999</v>
      </c>
      <c r="I6980" s="43">
        <v>2022</v>
      </c>
      <c r="J6980" s="43">
        <v>6.7214300000000005E-4</v>
      </c>
      <c r="K6980" s="16" t="s">
        <v>145</v>
      </c>
      <c r="L6980" s="83">
        <v>43.9253</v>
      </c>
      <c r="M6980" s="83">
        <v>-105.77200000000001</v>
      </c>
    </row>
    <row r="6981" spans="1:13" ht="15">
      <c r="A6981" s="16" t="s">
        <v>62880</v>
      </c>
      <c r="B6981" s="16" t="s">
        <v>62881</v>
      </c>
      <c r="C6981" s="82" t="s">
        <v>62882</v>
      </c>
      <c r="D6981" s="16" t="s">
        <v>41134</v>
      </c>
      <c r="E6981" s="83">
        <v>2023</v>
      </c>
      <c r="F6981" s="16" t="s">
        <v>57576</v>
      </c>
      <c r="K6981" s="16" t="s">
        <v>145</v>
      </c>
      <c r="L6981" s="83">
        <v>41.575710000000001</v>
      </c>
      <c r="M6981" s="83">
        <v>-108.533</v>
      </c>
    </row>
    <row r="6982" spans="1:13" ht="15">
      <c r="A6982" s="16" t="s">
        <v>62883</v>
      </c>
      <c r="B6982" s="16" t="s">
        <v>62884</v>
      </c>
      <c r="C6982" s="82" t="s">
        <v>62885</v>
      </c>
      <c r="D6982" s="16" t="s">
        <v>40347</v>
      </c>
      <c r="E6982" s="83">
        <v>2022</v>
      </c>
      <c r="F6982" s="16" t="s">
        <v>57576</v>
      </c>
      <c r="G6982" s="43" t="s">
        <v>62696</v>
      </c>
      <c r="H6982" s="43">
        <v>61767.361089999999</v>
      </c>
      <c r="I6982" s="43">
        <v>2022</v>
      </c>
      <c r="J6982" s="43">
        <v>6.7214300000000005E-4</v>
      </c>
      <c r="K6982" s="16" t="s">
        <v>145</v>
      </c>
      <c r="L6982" s="83">
        <v>43.398499999999999</v>
      </c>
      <c r="M6982" s="83">
        <v>-106.28400000000001</v>
      </c>
    </row>
    <row r="6983" spans="1:13" ht="15">
      <c r="A6983" s="16" t="s">
        <v>62886</v>
      </c>
      <c r="B6983" s="16" t="s">
        <v>62887</v>
      </c>
      <c r="C6983" s="82" t="s">
        <v>62888</v>
      </c>
      <c r="D6983" s="16" t="s">
        <v>40347</v>
      </c>
      <c r="E6983" s="83">
        <v>2020</v>
      </c>
      <c r="F6983" s="16" t="s">
        <v>57939</v>
      </c>
      <c r="K6983" s="16" t="s">
        <v>145</v>
      </c>
      <c r="L6983" s="83">
        <v>41.38176</v>
      </c>
      <c r="M6983" s="83">
        <v>-104.441</v>
      </c>
    </row>
    <row r="6984" spans="1:13" ht="15">
      <c r="A6984" s="16" t="s">
        <v>62889</v>
      </c>
      <c r="B6984" s="16" t="s">
        <v>62890</v>
      </c>
      <c r="C6984" s="82" t="s">
        <v>62891</v>
      </c>
      <c r="D6984" s="16" t="s">
        <v>40347</v>
      </c>
      <c r="E6984" s="83">
        <v>2020</v>
      </c>
      <c r="F6984" s="16" t="s">
        <v>62892</v>
      </c>
      <c r="K6984" s="16" t="s">
        <v>145</v>
      </c>
      <c r="L6984" s="83">
        <v>42.323</v>
      </c>
      <c r="M6984" s="83">
        <v>-110.241</v>
      </c>
    </row>
    <row r="6985" spans="1:13" ht="15">
      <c r="A6985" s="16" t="s">
        <v>62893</v>
      </c>
      <c r="B6985" s="16" t="s">
        <v>62894</v>
      </c>
      <c r="C6985" s="82" t="s">
        <v>62895</v>
      </c>
      <c r="D6985" s="16" t="s">
        <v>40347</v>
      </c>
      <c r="E6985" s="83">
        <v>2020</v>
      </c>
      <c r="F6985" s="16" t="s">
        <v>62892</v>
      </c>
      <c r="K6985" s="16" t="s">
        <v>145</v>
      </c>
      <c r="L6985" s="83">
        <v>41.559449999999998</v>
      </c>
      <c r="M6985" s="83">
        <v>-110.06</v>
      </c>
    </row>
    <row r="6986" spans="1:13" ht="15">
      <c r="A6986" s="16" t="s">
        <v>62896</v>
      </c>
      <c r="B6986" s="16" t="s">
        <v>62897</v>
      </c>
      <c r="C6986" s="82" t="s">
        <v>62898</v>
      </c>
      <c r="D6986" s="16" t="s">
        <v>40347</v>
      </c>
      <c r="E6986" s="83">
        <v>2020</v>
      </c>
      <c r="F6986" s="16" t="s">
        <v>62892</v>
      </c>
      <c r="K6986" s="16" t="s">
        <v>145</v>
      </c>
      <c r="L6986" s="83">
        <v>41.476599999999998</v>
      </c>
      <c r="M6986" s="83">
        <v>-110.08199999999999</v>
      </c>
    </row>
    <row r="6987" spans="1:13" ht="15">
      <c r="A6987" s="16" t="s">
        <v>62899</v>
      </c>
      <c r="B6987" s="16" t="s">
        <v>62900</v>
      </c>
      <c r="C6987" s="82" t="s">
        <v>62901</v>
      </c>
      <c r="D6987" s="16" t="s">
        <v>40347</v>
      </c>
      <c r="E6987" s="83">
        <v>2020</v>
      </c>
      <c r="F6987" s="16" t="s">
        <v>62892</v>
      </c>
      <c r="K6987" s="16" t="s">
        <v>145</v>
      </c>
      <c r="L6987" s="83">
        <v>41.874130000000001</v>
      </c>
      <c r="M6987" s="83">
        <v>-110.122</v>
      </c>
    </row>
    <row r="6988" spans="1:13" ht="15">
      <c r="A6988" s="16" t="s">
        <v>62902</v>
      </c>
      <c r="B6988" s="16" t="s">
        <v>62903</v>
      </c>
      <c r="C6988" s="82" t="s">
        <v>62904</v>
      </c>
      <c r="D6988" s="16" t="s">
        <v>40347</v>
      </c>
      <c r="E6988" s="83">
        <v>2020</v>
      </c>
      <c r="F6988" s="16" t="s">
        <v>62892</v>
      </c>
      <c r="K6988" s="16" t="s">
        <v>145</v>
      </c>
      <c r="L6988" s="83">
        <v>41.666139999999999</v>
      </c>
      <c r="M6988" s="83">
        <v>-110.02200000000001</v>
      </c>
    </row>
    <row r="6989" spans="1:13" ht="15">
      <c r="A6989" s="16" t="s">
        <v>62905</v>
      </c>
      <c r="B6989" s="16" t="s">
        <v>62906</v>
      </c>
      <c r="C6989" s="82" t="s">
        <v>62907</v>
      </c>
      <c r="D6989" s="16" t="s">
        <v>40347</v>
      </c>
      <c r="E6989" s="83">
        <v>2020</v>
      </c>
      <c r="F6989" s="16" t="s">
        <v>62892</v>
      </c>
      <c r="K6989" s="16" t="s">
        <v>145</v>
      </c>
      <c r="L6989" s="83">
        <v>42.116489999999999</v>
      </c>
      <c r="M6989" s="83">
        <v>-110.07899999999999</v>
      </c>
    </row>
    <row r="6990" spans="1:13" ht="15">
      <c r="A6990" s="16" t="s">
        <v>62908</v>
      </c>
      <c r="B6990" s="16" t="s">
        <v>62909</v>
      </c>
      <c r="C6990" s="82" t="s">
        <v>62910</v>
      </c>
      <c r="D6990" s="16" t="s">
        <v>40347</v>
      </c>
      <c r="E6990" s="83">
        <v>2022</v>
      </c>
      <c r="F6990" s="16" t="s">
        <v>62892</v>
      </c>
      <c r="K6990" s="16" t="s">
        <v>145</v>
      </c>
      <c r="L6990" s="83">
        <v>42.285339999999998</v>
      </c>
      <c r="M6990" s="83">
        <v>-110.262</v>
      </c>
    </row>
    <row r="6991" spans="1:13" ht="15">
      <c r="A6991" s="16" t="s">
        <v>62911</v>
      </c>
      <c r="B6991" s="16" t="s">
        <v>62912</v>
      </c>
      <c r="C6991" s="82" t="s">
        <v>62913</v>
      </c>
      <c r="D6991" s="16" t="s">
        <v>40347</v>
      </c>
      <c r="E6991" s="83">
        <v>2020</v>
      </c>
      <c r="F6991" s="16" t="s">
        <v>62892</v>
      </c>
      <c r="K6991" s="16" t="s">
        <v>145</v>
      </c>
      <c r="L6991" s="83">
        <v>41.723939999999999</v>
      </c>
      <c r="M6991" s="83">
        <v>-110.045</v>
      </c>
    </row>
    <row r="6992" spans="1:13" ht="15">
      <c r="A6992" s="16" t="s">
        <v>62914</v>
      </c>
      <c r="B6992" s="16" t="s">
        <v>62915</v>
      </c>
      <c r="C6992" s="82" t="s">
        <v>62916</v>
      </c>
      <c r="D6992" s="16" t="s">
        <v>40347</v>
      </c>
      <c r="E6992" s="83">
        <v>2020</v>
      </c>
      <c r="F6992" s="16" t="s">
        <v>62892</v>
      </c>
      <c r="K6992" s="16" t="s">
        <v>145</v>
      </c>
      <c r="L6992" s="83">
        <v>41.931019999999997</v>
      </c>
      <c r="M6992" s="83">
        <v>-110.126</v>
      </c>
    </row>
    <row r="6993" spans="1:13" ht="15">
      <c r="A6993" s="16" t="s">
        <v>62917</v>
      </c>
      <c r="B6993" s="16" t="s">
        <v>62918</v>
      </c>
      <c r="C6993" s="82" t="s">
        <v>62919</v>
      </c>
      <c r="D6993" s="16" t="s">
        <v>40347</v>
      </c>
      <c r="E6993" s="83">
        <v>2023</v>
      </c>
      <c r="F6993" s="16" t="s">
        <v>62892</v>
      </c>
      <c r="K6993" s="16" t="s">
        <v>145</v>
      </c>
      <c r="L6993" s="83">
        <v>41.589689999999997</v>
      </c>
      <c r="M6993" s="83">
        <v>-108.393</v>
      </c>
    </row>
    <row r="6994" spans="1:13" ht="15">
      <c r="A6994" s="16" t="s">
        <v>62920</v>
      </c>
      <c r="B6994" s="16" t="s">
        <v>62921</v>
      </c>
      <c r="C6994" s="82" t="s">
        <v>62922</v>
      </c>
      <c r="D6994" s="16" t="s">
        <v>40347</v>
      </c>
      <c r="E6994" s="83">
        <v>2020</v>
      </c>
      <c r="F6994" s="16" t="s">
        <v>62892</v>
      </c>
      <c r="K6994" s="16" t="s">
        <v>145</v>
      </c>
      <c r="L6994" s="83">
        <v>41.566189999999999</v>
      </c>
      <c r="M6994" s="83">
        <v>-110.134</v>
      </c>
    </row>
    <row r="6995" spans="1:13" ht="15">
      <c r="A6995" s="16" t="s">
        <v>62923</v>
      </c>
      <c r="B6995" s="16" t="s">
        <v>62924</v>
      </c>
      <c r="C6995" s="82" t="s">
        <v>62925</v>
      </c>
      <c r="D6995" s="16" t="s">
        <v>40347</v>
      </c>
      <c r="E6995" s="83">
        <v>2020</v>
      </c>
      <c r="F6995" s="16" t="s">
        <v>62892</v>
      </c>
      <c r="K6995" s="16" t="s">
        <v>145</v>
      </c>
      <c r="L6995" s="83">
        <v>43.12341</v>
      </c>
      <c r="M6995" s="83">
        <v>-107.20399999999999</v>
      </c>
    </row>
    <row r="6996" spans="1:13" ht="15">
      <c r="A6996" s="16" t="s">
        <v>62926</v>
      </c>
      <c r="B6996" s="16" t="s">
        <v>62927</v>
      </c>
      <c r="C6996" s="82" t="s">
        <v>62928</v>
      </c>
      <c r="D6996" s="16" t="s">
        <v>40347</v>
      </c>
      <c r="E6996" s="83">
        <v>2020</v>
      </c>
      <c r="F6996" s="16" t="s">
        <v>62892</v>
      </c>
      <c r="K6996" s="16" t="s">
        <v>145</v>
      </c>
      <c r="L6996" s="83">
        <v>41.789839999999998</v>
      </c>
      <c r="M6996" s="83">
        <v>-110.10899999999999</v>
      </c>
    </row>
    <row r="6997" spans="1:13" ht="15">
      <c r="A6997" s="16" t="s">
        <v>62929</v>
      </c>
      <c r="B6997" s="16" t="s">
        <v>62930</v>
      </c>
      <c r="C6997" s="82" t="s">
        <v>62931</v>
      </c>
      <c r="D6997" s="16" t="s">
        <v>40347</v>
      </c>
      <c r="E6997" s="83">
        <v>2020</v>
      </c>
      <c r="F6997" s="16" t="s">
        <v>62892</v>
      </c>
      <c r="K6997" s="16" t="s">
        <v>145</v>
      </c>
      <c r="L6997" s="83">
        <v>41.567950000000003</v>
      </c>
      <c r="M6997" s="83">
        <v>-110.90900000000001</v>
      </c>
    </row>
    <row r="6998" spans="1:13" ht="15">
      <c r="A6998" s="16" t="s">
        <v>62932</v>
      </c>
      <c r="B6998" s="16" t="s">
        <v>62933</v>
      </c>
      <c r="C6998" s="82" t="s">
        <v>62934</v>
      </c>
      <c r="D6998" s="16" t="s">
        <v>40347</v>
      </c>
      <c r="E6998" s="83">
        <v>2020</v>
      </c>
      <c r="F6998" s="16" t="s">
        <v>62892</v>
      </c>
      <c r="K6998" s="16" t="s">
        <v>145</v>
      </c>
      <c r="L6998" s="83">
        <v>41.65699</v>
      </c>
      <c r="M6998" s="83">
        <v>-110.102</v>
      </c>
    </row>
    <row r="6999" spans="1:13" ht="15">
      <c r="A6999" s="16" t="s">
        <v>62935</v>
      </c>
      <c r="B6999" s="16" t="s">
        <v>62936</v>
      </c>
      <c r="C6999" s="82" t="s">
        <v>62937</v>
      </c>
      <c r="D6999" s="16" t="s">
        <v>40347</v>
      </c>
      <c r="E6999" s="83">
        <v>2020</v>
      </c>
      <c r="F6999" s="16" t="s">
        <v>62938</v>
      </c>
      <c r="K6999" s="16" t="s">
        <v>145</v>
      </c>
      <c r="L6999" s="83">
        <v>41.082129999999999</v>
      </c>
      <c r="M6999" s="83">
        <v>-108.729</v>
      </c>
    </row>
    <row r="7000" spans="1:13" ht="15">
      <c r="A7000" s="16" t="s">
        <v>62939</v>
      </c>
      <c r="B7000" s="16" t="s">
        <v>62940</v>
      </c>
      <c r="C7000" s="82" t="s">
        <v>62941</v>
      </c>
      <c r="D7000" s="16" t="s">
        <v>40347</v>
      </c>
      <c r="E7000" s="83">
        <v>2020</v>
      </c>
      <c r="F7000" s="16" t="s">
        <v>62938</v>
      </c>
      <c r="K7000" s="16" t="s">
        <v>145</v>
      </c>
      <c r="L7000" s="83">
        <v>41.197780000000002</v>
      </c>
      <c r="M7000" s="83">
        <v>-108.13200000000001</v>
      </c>
    </row>
    <row r="7001" spans="1:13" ht="15">
      <c r="A7001" s="16" t="s">
        <v>62942</v>
      </c>
      <c r="B7001" s="16" t="s">
        <v>62943</v>
      </c>
      <c r="C7001" s="82" t="s">
        <v>62944</v>
      </c>
      <c r="D7001" s="16" t="s">
        <v>40347</v>
      </c>
      <c r="E7001" s="83">
        <v>2020</v>
      </c>
      <c r="F7001" s="16" t="s">
        <v>62938</v>
      </c>
      <c r="K7001" s="16" t="s">
        <v>145</v>
      </c>
      <c r="L7001" s="83">
        <v>42.012009999999997</v>
      </c>
      <c r="M7001" s="83">
        <v>-108.351</v>
      </c>
    </row>
    <row r="7002" spans="1:13" ht="15">
      <c r="A7002" s="16" t="s">
        <v>62945</v>
      </c>
      <c r="B7002" s="16" t="s">
        <v>62946</v>
      </c>
      <c r="C7002" s="82" t="s">
        <v>62947</v>
      </c>
      <c r="D7002" s="16" t="s">
        <v>40347</v>
      </c>
      <c r="E7002" s="83">
        <v>2020</v>
      </c>
      <c r="F7002" s="16" t="s">
        <v>62938</v>
      </c>
      <c r="K7002" s="16" t="s">
        <v>145</v>
      </c>
      <c r="L7002" s="83">
        <v>41.55104</v>
      </c>
      <c r="M7002" s="83">
        <v>-107.86199999999999</v>
      </c>
    </row>
    <row r="7003" spans="1:13" ht="15">
      <c r="A7003" s="16" t="s">
        <v>62948</v>
      </c>
      <c r="B7003" s="16" t="s">
        <v>62949</v>
      </c>
      <c r="C7003" s="82" t="s">
        <v>62950</v>
      </c>
      <c r="D7003" s="16" t="s">
        <v>40347</v>
      </c>
      <c r="E7003" s="83">
        <v>2020</v>
      </c>
      <c r="F7003" s="16" t="s">
        <v>62938</v>
      </c>
      <c r="K7003" s="16" t="s">
        <v>145</v>
      </c>
      <c r="L7003" s="83">
        <v>41.737389999999998</v>
      </c>
      <c r="M7003" s="83">
        <v>-108.038</v>
      </c>
    </row>
    <row r="7004" spans="1:13" ht="15">
      <c r="A7004" s="16" t="s">
        <v>62951</v>
      </c>
      <c r="B7004" s="16" t="s">
        <v>62952</v>
      </c>
      <c r="C7004" s="82" t="s">
        <v>62953</v>
      </c>
      <c r="D7004" s="16" t="s">
        <v>40347</v>
      </c>
      <c r="E7004" s="83">
        <v>2020</v>
      </c>
      <c r="F7004" s="16" t="s">
        <v>62938</v>
      </c>
      <c r="K7004" s="16" t="s">
        <v>145</v>
      </c>
      <c r="L7004" s="83">
        <v>41.206510000000002</v>
      </c>
      <c r="M7004" s="83">
        <v>-108.167</v>
      </c>
    </row>
    <row r="7005" spans="1:13" ht="15">
      <c r="A7005" s="16" t="s">
        <v>62954</v>
      </c>
      <c r="B7005" s="16" t="s">
        <v>62955</v>
      </c>
      <c r="C7005" s="82" t="s">
        <v>62956</v>
      </c>
      <c r="D7005" s="16" t="s">
        <v>40347</v>
      </c>
      <c r="E7005" s="83">
        <v>2020</v>
      </c>
      <c r="F7005" s="16" t="s">
        <v>62957</v>
      </c>
      <c r="G7005" s="43" t="s">
        <v>62696</v>
      </c>
      <c r="H7005" s="43">
        <v>61767.361089999999</v>
      </c>
      <c r="I7005" s="43">
        <v>2022</v>
      </c>
      <c r="J7005" s="43">
        <v>6.7214300000000005E-4</v>
      </c>
      <c r="K7005" s="16" t="s">
        <v>145</v>
      </c>
      <c r="L7005" s="83">
        <v>43.168750000000003</v>
      </c>
      <c r="M7005" s="83">
        <v>-105.824</v>
      </c>
    </row>
    <row r="7006" spans="1:13" ht="15">
      <c r="A7006" s="16" t="s">
        <v>62958</v>
      </c>
      <c r="B7006" s="16" t="s">
        <v>62959</v>
      </c>
      <c r="C7006" s="82" t="s">
        <v>62960</v>
      </c>
      <c r="D7006" s="16" t="s">
        <v>40347</v>
      </c>
      <c r="E7006" s="83">
        <v>2020</v>
      </c>
      <c r="F7006" s="16" t="s">
        <v>62957</v>
      </c>
      <c r="G7006" s="43" t="s">
        <v>62696</v>
      </c>
      <c r="H7006" s="43">
        <v>61767.361089999999</v>
      </c>
      <c r="I7006" s="43">
        <v>2022</v>
      </c>
      <c r="J7006" s="43">
        <v>6.7214300000000005E-4</v>
      </c>
      <c r="K7006" s="16" t="s">
        <v>145</v>
      </c>
      <c r="L7006" s="83">
        <v>43.172539999999998</v>
      </c>
      <c r="M7006" s="83">
        <v>-105.78700000000001</v>
      </c>
    </row>
    <row r="7007" spans="1:13" ht="15">
      <c r="A7007" s="16" t="s">
        <v>62961</v>
      </c>
      <c r="B7007" s="16" t="s">
        <v>62962</v>
      </c>
      <c r="C7007" s="82" t="s">
        <v>62963</v>
      </c>
      <c r="D7007" s="16" t="s">
        <v>40347</v>
      </c>
      <c r="E7007" s="83">
        <v>2020</v>
      </c>
      <c r="F7007" s="16" t="s">
        <v>62964</v>
      </c>
      <c r="G7007" s="43" t="s">
        <v>62965</v>
      </c>
      <c r="H7007" s="43">
        <v>120286.0721</v>
      </c>
      <c r="I7007" s="43">
        <v>2022</v>
      </c>
      <c r="J7007" s="43">
        <v>1.024603E-3</v>
      </c>
      <c r="K7007" s="16" t="s">
        <v>145</v>
      </c>
      <c r="L7007" s="83">
        <v>42.456620000000001</v>
      </c>
      <c r="M7007" s="83">
        <v>-109.71</v>
      </c>
    </row>
    <row r="7008" spans="1:13" ht="15">
      <c r="A7008" s="16" t="s">
        <v>62966</v>
      </c>
      <c r="B7008" s="16" t="s">
        <v>62967</v>
      </c>
      <c r="C7008" s="82" t="s">
        <v>62968</v>
      </c>
      <c r="D7008" s="16" t="s">
        <v>40347</v>
      </c>
      <c r="E7008" s="83">
        <v>2020</v>
      </c>
      <c r="F7008" s="16" t="s">
        <v>62964</v>
      </c>
      <c r="K7008" s="16" t="s">
        <v>145</v>
      </c>
      <c r="L7008" s="83">
        <v>42.519970000000001</v>
      </c>
      <c r="M7008" s="83">
        <v>-109.628</v>
      </c>
    </row>
    <row r="7009" spans="1:13" ht="15">
      <c r="A7009" s="16" t="s">
        <v>62969</v>
      </c>
      <c r="B7009" s="16" t="s">
        <v>62970</v>
      </c>
      <c r="C7009" s="82" t="s">
        <v>62971</v>
      </c>
      <c r="D7009" s="16" t="s">
        <v>40347</v>
      </c>
      <c r="E7009" s="83">
        <v>2020</v>
      </c>
      <c r="F7009" s="16" t="s">
        <v>62972</v>
      </c>
      <c r="K7009" s="16" t="s">
        <v>145</v>
      </c>
      <c r="L7009" s="83">
        <v>41.305210000000002</v>
      </c>
      <c r="M7009" s="83">
        <v>-104.589</v>
      </c>
    </row>
    <row r="7010" spans="1:13" ht="15">
      <c r="A7010" s="16" t="s">
        <v>62973</v>
      </c>
      <c r="B7010" s="16" t="s">
        <v>62974</v>
      </c>
      <c r="C7010" s="82" t="s">
        <v>62975</v>
      </c>
      <c r="D7010" s="16" t="s">
        <v>40347</v>
      </c>
      <c r="E7010" s="83">
        <v>2020</v>
      </c>
      <c r="F7010" s="16" t="s">
        <v>62976</v>
      </c>
      <c r="K7010" s="16" t="s">
        <v>145</v>
      </c>
      <c r="L7010" s="83">
        <v>44.128129999999999</v>
      </c>
      <c r="M7010" s="83">
        <v>-107.92100000000001</v>
      </c>
    </row>
    <row r="7011" spans="1:13" ht="15">
      <c r="A7011" s="16" t="s">
        <v>62977</v>
      </c>
      <c r="B7011" s="16" t="s">
        <v>62978</v>
      </c>
      <c r="C7011" s="82" t="s">
        <v>62979</v>
      </c>
      <c r="D7011" s="16" t="s">
        <v>40347</v>
      </c>
      <c r="E7011" s="83">
        <v>2020</v>
      </c>
      <c r="F7011" s="16" t="s">
        <v>62980</v>
      </c>
      <c r="G7011" s="43" t="s">
        <v>62696</v>
      </c>
      <c r="H7011" s="43">
        <v>61767.361089999999</v>
      </c>
      <c r="I7011" s="43">
        <v>2022</v>
      </c>
      <c r="J7011" s="43">
        <v>6.7214300000000005E-4</v>
      </c>
      <c r="K7011" s="16" t="s">
        <v>145</v>
      </c>
      <c r="L7011" s="83">
        <v>43.622250000000001</v>
      </c>
      <c r="M7011" s="83">
        <v>-104.578</v>
      </c>
    </row>
    <row r="7012" spans="1:13" ht="15">
      <c r="A7012" s="16" t="s">
        <v>62981</v>
      </c>
      <c r="B7012" s="16" t="s">
        <v>62982</v>
      </c>
      <c r="C7012" s="82" t="s">
        <v>62983</v>
      </c>
      <c r="D7012" s="16" t="s">
        <v>40347</v>
      </c>
      <c r="E7012" s="83">
        <v>2020</v>
      </c>
      <c r="F7012" s="16" t="s">
        <v>59105</v>
      </c>
      <c r="K7012" s="16" t="s">
        <v>145</v>
      </c>
      <c r="L7012" s="83">
        <v>44.815249999999999</v>
      </c>
      <c r="M7012" s="83">
        <v>-108.501</v>
      </c>
    </row>
    <row r="7013" spans="1:13" ht="15">
      <c r="A7013" s="16" t="s">
        <v>62984</v>
      </c>
      <c r="B7013" s="16" t="s">
        <v>62985</v>
      </c>
      <c r="C7013" s="82" t="s">
        <v>62986</v>
      </c>
      <c r="D7013" s="16" t="s">
        <v>40347</v>
      </c>
      <c r="E7013" s="83">
        <v>2020</v>
      </c>
      <c r="F7013" s="16" t="s">
        <v>59105</v>
      </c>
      <c r="K7013" s="16" t="s">
        <v>145</v>
      </c>
      <c r="L7013" s="83">
        <v>43.527549999999998</v>
      </c>
      <c r="M7013" s="83">
        <v>-109.05</v>
      </c>
    </row>
    <row r="7014" spans="1:13" ht="15">
      <c r="A7014" s="16" t="s">
        <v>62987</v>
      </c>
      <c r="B7014" s="16" t="s">
        <v>62988</v>
      </c>
      <c r="C7014" s="82" t="s">
        <v>62989</v>
      </c>
      <c r="D7014" s="16" t="s">
        <v>40347</v>
      </c>
      <c r="E7014" s="83">
        <v>2020</v>
      </c>
      <c r="F7014" s="16" t="s">
        <v>59105</v>
      </c>
      <c r="K7014" s="16" t="s">
        <v>145</v>
      </c>
      <c r="L7014" s="83">
        <v>44.8</v>
      </c>
      <c r="M7014" s="83">
        <v>-108.56100000000001</v>
      </c>
    </row>
    <row r="7015" spans="1:13" ht="15">
      <c r="A7015" s="16" t="s">
        <v>62990</v>
      </c>
      <c r="B7015" s="16" t="s">
        <v>62991</v>
      </c>
      <c r="C7015" s="82" t="s">
        <v>62992</v>
      </c>
      <c r="D7015" s="16" t="s">
        <v>40347</v>
      </c>
      <c r="E7015" s="83">
        <v>2020</v>
      </c>
      <c r="F7015" s="16" t="s">
        <v>59105</v>
      </c>
      <c r="K7015" s="16" t="s">
        <v>145</v>
      </c>
      <c r="L7015" s="83">
        <v>44.01294</v>
      </c>
      <c r="M7015" s="83">
        <v>-108.867</v>
      </c>
    </row>
    <row r="7016" spans="1:13" ht="15">
      <c r="A7016" s="16" t="s">
        <v>62993</v>
      </c>
      <c r="B7016" s="16" t="s">
        <v>62994</v>
      </c>
      <c r="C7016" s="82" t="s">
        <v>62995</v>
      </c>
      <c r="D7016" s="16" t="s">
        <v>40347</v>
      </c>
      <c r="E7016" s="83">
        <v>2020</v>
      </c>
      <c r="F7016" s="16" t="s">
        <v>59105</v>
      </c>
      <c r="K7016" s="16" t="s">
        <v>145</v>
      </c>
      <c r="L7016" s="83">
        <v>43.944180000000003</v>
      </c>
      <c r="M7016" s="83">
        <v>-108.65600000000001</v>
      </c>
    </row>
    <row r="7017" spans="1:13" ht="15">
      <c r="A7017" s="16" t="s">
        <v>62996</v>
      </c>
      <c r="B7017" s="16" t="s">
        <v>62997</v>
      </c>
      <c r="C7017" s="82" t="s">
        <v>62998</v>
      </c>
      <c r="D7017" s="16" t="s">
        <v>40347</v>
      </c>
      <c r="E7017" s="83">
        <v>2020</v>
      </c>
      <c r="F7017" s="16" t="s">
        <v>59105</v>
      </c>
      <c r="K7017" s="16" t="s">
        <v>145</v>
      </c>
      <c r="L7017" s="83">
        <v>43.778599999999997</v>
      </c>
      <c r="M7017" s="83">
        <v>-108.566</v>
      </c>
    </row>
    <row r="7018" spans="1:13" ht="15">
      <c r="A7018" s="16" t="s">
        <v>62999</v>
      </c>
      <c r="B7018" s="16" t="s">
        <v>63000</v>
      </c>
      <c r="C7018" s="82" t="s">
        <v>63001</v>
      </c>
      <c r="D7018" s="16" t="s">
        <v>40347</v>
      </c>
      <c r="E7018" s="83">
        <v>2020</v>
      </c>
      <c r="F7018" s="16" t="s">
        <v>59105</v>
      </c>
      <c r="K7018" s="16" t="s">
        <v>145</v>
      </c>
      <c r="L7018" s="83">
        <v>43.48997</v>
      </c>
      <c r="M7018" s="83">
        <v>-108.97799999999999</v>
      </c>
    </row>
    <row r="7019" spans="1:13" ht="15">
      <c r="A7019" s="16" t="s">
        <v>63002</v>
      </c>
      <c r="B7019" s="16" t="s">
        <v>63003</v>
      </c>
      <c r="C7019" s="82" t="s">
        <v>63004</v>
      </c>
      <c r="D7019" s="16" t="s">
        <v>40347</v>
      </c>
      <c r="E7019" s="83">
        <v>2020</v>
      </c>
      <c r="F7019" s="16" t="s">
        <v>59105</v>
      </c>
      <c r="K7019" s="16" t="s">
        <v>145</v>
      </c>
      <c r="L7019" s="83">
        <v>44.381590000000003</v>
      </c>
      <c r="M7019" s="83">
        <v>-108.90600000000001</v>
      </c>
    </row>
    <row r="7020" spans="1:13" ht="15">
      <c r="A7020" s="16" t="s">
        <v>63005</v>
      </c>
      <c r="B7020" s="16" t="s">
        <v>63006</v>
      </c>
      <c r="C7020" s="82" t="s">
        <v>63007</v>
      </c>
      <c r="D7020" s="16" t="s">
        <v>40347</v>
      </c>
      <c r="E7020" s="83">
        <v>2020</v>
      </c>
      <c r="F7020" s="16" t="s">
        <v>59105</v>
      </c>
      <c r="K7020" s="16" t="s">
        <v>145</v>
      </c>
      <c r="L7020" s="83">
        <v>44.139159999999997</v>
      </c>
      <c r="M7020" s="83">
        <v>-109.066</v>
      </c>
    </row>
    <row r="7021" spans="1:13" ht="15">
      <c r="A7021" s="16" t="s">
        <v>63008</v>
      </c>
      <c r="B7021" s="16" t="s">
        <v>63009</v>
      </c>
      <c r="C7021" s="82" t="s">
        <v>63010</v>
      </c>
      <c r="D7021" s="16" t="s">
        <v>40347</v>
      </c>
      <c r="E7021" s="83">
        <v>2020</v>
      </c>
      <c r="F7021" s="16" t="s">
        <v>59105</v>
      </c>
      <c r="K7021" s="16" t="s">
        <v>145</v>
      </c>
      <c r="L7021" s="83">
        <v>44.233400000000003</v>
      </c>
      <c r="M7021" s="83">
        <v>-109.078</v>
      </c>
    </row>
    <row r="7022" spans="1:13" ht="15">
      <c r="A7022" s="16" t="s">
        <v>63011</v>
      </c>
      <c r="B7022" s="16" t="s">
        <v>63012</v>
      </c>
      <c r="C7022" s="82" t="s">
        <v>63013</v>
      </c>
      <c r="D7022" s="16" t="s">
        <v>40347</v>
      </c>
      <c r="E7022" s="83">
        <v>2020</v>
      </c>
      <c r="F7022" s="16" t="s">
        <v>59105</v>
      </c>
      <c r="K7022" s="16" t="s">
        <v>145</v>
      </c>
      <c r="L7022" s="83">
        <v>43.27167</v>
      </c>
      <c r="M7022" s="83">
        <v>-108.90600000000001</v>
      </c>
    </row>
    <row r="7023" spans="1:13" ht="15">
      <c r="A7023" s="16" t="s">
        <v>63014</v>
      </c>
      <c r="B7023" s="16" t="s">
        <v>63015</v>
      </c>
      <c r="C7023" s="82" t="s">
        <v>63016</v>
      </c>
      <c r="D7023" s="16" t="s">
        <v>40347</v>
      </c>
      <c r="E7023" s="83">
        <v>2020</v>
      </c>
      <c r="F7023" s="16" t="s">
        <v>63017</v>
      </c>
      <c r="K7023" s="16" t="s">
        <v>145</v>
      </c>
      <c r="L7023" s="83">
        <v>43.301690000000001</v>
      </c>
      <c r="M7023" s="83">
        <v>-107.783</v>
      </c>
    </row>
    <row r="7024" spans="1:13" ht="15">
      <c r="A7024" s="16" t="s">
        <v>63018</v>
      </c>
      <c r="B7024" s="16" t="s">
        <v>63019</v>
      </c>
      <c r="C7024" s="82" t="s">
        <v>63020</v>
      </c>
      <c r="D7024" s="16" t="s">
        <v>40347</v>
      </c>
      <c r="E7024" s="83">
        <v>2020</v>
      </c>
      <c r="F7024" s="16" t="s">
        <v>63021</v>
      </c>
      <c r="K7024" s="16" t="s">
        <v>145</v>
      </c>
      <c r="L7024" s="83">
        <v>42.125430000000001</v>
      </c>
      <c r="M7024" s="83">
        <v>-110.026</v>
      </c>
    </row>
    <row r="7025" spans="1:13" ht="15">
      <c r="A7025" s="16" t="s">
        <v>63022</v>
      </c>
      <c r="B7025" s="16" t="s">
        <v>63023</v>
      </c>
      <c r="C7025" s="82" t="s">
        <v>63024</v>
      </c>
      <c r="D7025" s="16" t="s">
        <v>40347</v>
      </c>
      <c r="E7025" s="83">
        <v>2020</v>
      </c>
      <c r="F7025" s="16" t="s">
        <v>63021</v>
      </c>
      <c r="K7025" s="16" t="s">
        <v>145</v>
      </c>
      <c r="L7025" s="83">
        <v>42.61242</v>
      </c>
      <c r="M7025" s="83">
        <v>-109.745</v>
      </c>
    </row>
    <row r="7026" spans="1:13" ht="15">
      <c r="A7026" s="16" t="s">
        <v>63025</v>
      </c>
      <c r="B7026" s="16" t="s">
        <v>63026</v>
      </c>
      <c r="C7026" s="82" t="s">
        <v>63027</v>
      </c>
      <c r="D7026" s="16" t="s">
        <v>40347</v>
      </c>
      <c r="E7026" s="83">
        <v>2020</v>
      </c>
      <c r="F7026" s="16" t="s">
        <v>63028</v>
      </c>
      <c r="G7026" s="43" t="s">
        <v>62696</v>
      </c>
      <c r="H7026" s="43">
        <v>61767.361089999999</v>
      </c>
      <c r="I7026" s="43">
        <v>2022</v>
      </c>
      <c r="J7026" s="43">
        <v>6.7214300000000005E-4</v>
      </c>
      <c r="K7026" s="16" t="s">
        <v>145</v>
      </c>
      <c r="L7026" s="83">
        <v>43.632770000000001</v>
      </c>
      <c r="M7026" s="83">
        <v>-105.596</v>
      </c>
    </row>
    <row r="7027" spans="1:13" ht="15">
      <c r="A7027" s="16" t="s">
        <v>63029</v>
      </c>
      <c r="B7027" s="16" t="s">
        <v>63030</v>
      </c>
      <c r="C7027" s="82" t="s">
        <v>63031</v>
      </c>
      <c r="D7027" s="16" t="s">
        <v>40347</v>
      </c>
      <c r="E7027" s="83">
        <v>2020</v>
      </c>
      <c r="F7027" s="16" t="s">
        <v>63032</v>
      </c>
      <c r="K7027" s="16" t="s">
        <v>145</v>
      </c>
      <c r="L7027" s="83">
        <v>41.500619999999998</v>
      </c>
      <c r="M7027" s="83">
        <v>-110.92100000000001</v>
      </c>
    </row>
    <row r="7028" spans="1:13" ht="15">
      <c r="A7028" s="16" t="s">
        <v>63033</v>
      </c>
      <c r="B7028" s="16" t="s">
        <v>63034</v>
      </c>
      <c r="C7028" s="82" t="s">
        <v>63035</v>
      </c>
      <c r="D7028" s="16" t="s">
        <v>40347</v>
      </c>
      <c r="E7028" s="83">
        <v>2020</v>
      </c>
      <c r="F7028" s="16" t="s">
        <v>63036</v>
      </c>
      <c r="K7028" s="16" t="s">
        <v>145</v>
      </c>
      <c r="L7028" s="83">
        <v>41.471760000000003</v>
      </c>
      <c r="M7028" s="83">
        <v>-104.553</v>
      </c>
    </row>
    <row r="7029" spans="1:13" ht="15">
      <c r="A7029" s="16" t="s">
        <v>63037</v>
      </c>
      <c r="B7029" s="16" t="s">
        <v>63038</v>
      </c>
      <c r="C7029" s="82" t="s">
        <v>63039</v>
      </c>
      <c r="D7029" s="16" t="s">
        <v>40347</v>
      </c>
      <c r="E7029" s="83">
        <v>2020</v>
      </c>
      <c r="F7029" s="16" t="s">
        <v>63040</v>
      </c>
      <c r="G7029" s="43" t="s">
        <v>62696</v>
      </c>
      <c r="H7029" s="43">
        <v>61767.361089999999</v>
      </c>
      <c r="I7029" s="43">
        <v>2022</v>
      </c>
      <c r="J7029" s="43">
        <v>6.7214300000000005E-4</v>
      </c>
      <c r="K7029" s="16" t="s">
        <v>145</v>
      </c>
      <c r="L7029" s="83">
        <v>43.434339999999999</v>
      </c>
      <c r="M7029" s="83">
        <v>-105.958</v>
      </c>
    </row>
    <row r="7030" spans="1:13" ht="15">
      <c r="A7030" s="16" t="s">
        <v>63041</v>
      </c>
      <c r="B7030" s="16" t="s">
        <v>63042</v>
      </c>
      <c r="C7030" s="82" t="s">
        <v>63043</v>
      </c>
      <c r="D7030" s="16" t="s">
        <v>40347</v>
      </c>
      <c r="E7030" s="83">
        <v>2020</v>
      </c>
      <c r="F7030" s="16" t="s">
        <v>63040</v>
      </c>
      <c r="G7030" s="43" t="s">
        <v>62696</v>
      </c>
      <c r="H7030" s="43">
        <v>61767.361089999999</v>
      </c>
      <c r="I7030" s="43">
        <v>2022</v>
      </c>
      <c r="J7030" s="43">
        <v>6.7214300000000005E-4</v>
      </c>
      <c r="K7030" s="16" t="s">
        <v>145</v>
      </c>
      <c r="L7030" s="83">
        <v>43.269680000000001</v>
      </c>
      <c r="M7030" s="83">
        <v>-105.91</v>
      </c>
    </row>
    <row r="7031" spans="1:13" ht="15">
      <c r="A7031" s="16" t="s">
        <v>63044</v>
      </c>
      <c r="B7031" s="16" t="s">
        <v>63045</v>
      </c>
      <c r="C7031" s="82" t="s">
        <v>63046</v>
      </c>
      <c r="D7031" s="16" t="s">
        <v>40347</v>
      </c>
      <c r="E7031" s="83">
        <v>2020</v>
      </c>
      <c r="F7031" s="16" t="s">
        <v>63040</v>
      </c>
      <c r="G7031" s="43" t="s">
        <v>62696</v>
      </c>
      <c r="H7031" s="43">
        <v>61767.361089999999</v>
      </c>
      <c r="I7031" s="43">
        <v>2022</v>
      </c>
      <c r="J7031" s="43">
        <v>6.7214300000000005E-4</v>
      </c>
      <c r="K7031" s="16" t="s">
        <v>145</v>
      </c>
      <c r="L7031" s="83">
        <v>43.354590000000002</v>
      </c>
      <c r="M7031" s="83">
        <v>-105.904</v>
      </c>
    </row>
    <row r="7032" spans="1:13" ht="15">
      <c r="A7032" s="16" t="s">
        <v>63047</v>
      </c>
      <c r="B7032" s="16" t="s">
        <v>63048</v>
      </c>
      <c r="C7032" s="82" t="s">
        <v>63049</v>
      </c>
      <c r="D7032" s="16" t="s">
        <v>40347</v>
      </c>
      <c r="E7032" s="83">
        <v>2020</v>
      </c>
      <c r="F7032" s="16" t="s">
        <v>63050</v>
      </c>
      <c r="K7032" s="16" t="s">
        <v>145</v>
      </c>
      <c r="L7032" s="83">
        <v>43.308520000000001</v>
      </c>
      <c r="M7032" s="83">
        <v>-108.578</v>
      </c>
    </row>
    <row r="7033" spans="1:13" ht="15">
      <c r="A7033" s="16" t="s">
        <v>63051</v>
      </c>
      <c r="B7033" s="16" t="s">
        <v>63052</v>
      </c>
      <c r="C7033" s="82" t="s">
        <v>63053</v>
      </c>
      <c r="D7033" s="16" t="s">
        <v>40347</v>
      </c>
      <c r="E7033" s="83">
        <v>2020</v>
      </c>
      <c r="F7033" s="16" t="s">
        <v>63050</v>
      </c>
      <c r="K7033" s="16" t="s">
        <v>145</v>
      </c>
      <c r="L7033" s="83">
        <v>43.253480000000003</v>
      </c>
      <c r="M7033" s="83">
        <v>-108.614</v>
      </c>
    </row>
    <row r="7034" spans="1:13" ht="15">
      <c r="A7034" s="16" t="s">
        <v>63054</v>
      </c>
      <c r="B7034" s="16" t="s">
        <v>63055</v>
      </c>
      <c r="C7034" s="82" t="s">
        <v>63056</v>
      </c>
      <c r="D7034" s="16" t="s">
        <v>40347</v>
      </c>
      <c r="E7034" s="83">
        <v>2020</v>
      </c>
      <c r="F7034" s="16" t="s">
        <v>63057</v>
      </c>
      <c r="G7034" s="43" t="s">
        <v>62696</v>
      </c>
      <c r="H7034" s="43">
        <v>61767.361089999999</v>
      </c>
      <c r="I7034" s="43">
        <v>2022</v>
      </c>
      <c r="J7034" s="43">
        <v>6.7214300000000005E-4</v>
      </c>
      <c r="K7034" s="16" t="s">
        <v>145</v>
      </c>
      <c r="L7034" s="83">
        <v>43.634639999999997</v>
      </c>
      <c r="M7034" s="83">
        <v>-105.68</v>
      </c>
    </row>
    <row r="7035" spans="1:13" ht="15">
      <c r="A7035" s="16" t="s">
        <v>63058</v>
      </c>
      <c r="B7035" s="16" t="s">
        <v>63059</v>
      </c>
      <c r="C7035" s="82" t="s">
        <v>63060</v>
      </c>
      <c r="D7035" s="16" t="s">
        <v>40347</v>
      </c>
      <c r="E7035" s="83">
        <v>2020</v>
      </c>
      <c r="F7035" s="16" t="s">
        <v>59919</v>
      </c>
      <c r="G7035" s="43" t="s">
        <v>62696</v>
      </c>
      <c r="H7035" s="43">
        <v>61767.361089999999</v>
      </c>
      <c r="I7035" s="43">
        <v>2022</v>
      </c>
      <c r="J7035" s="43">
        <v>6.7214300000000005E-4</v>
      </c>
      <c r="K7035" s="16" t="s">
        <v>145</v>
      </c>
      <c r="L7035" s="83">
        <v>43.757100000000001</v>
      </c>
      <c r="M7035" s="83">
        <v>-105.414</v>
      </c>
    </row>
    <row r="7036" spans="1:13" ht="15">
      <c r="A7036" s="16" t="s">
        <v>63061</v>
      </c>
      <c r="B7036" s="16" t="s">
        <v>63062</v>
      </c>
      <c r="C7036" s="82" t="s">
        <v>63063</v>
      </c>
      <c r="D7036" s="16" t="s">
        <v>40347</v>
      </c>
      <c r="E7036" s="83">
        <v>2020</v>
      </c>
      <c r="F7036" s="16" t="s">
        <v>63064</v>
      </c>
      <c r="G7036" s="43" t="s">
        <v>62696</v>
      </c>
      <c r="H7036" s="43">
        <v>61767.361089999999</v>
      </c>
      <c r="I7036" s="43">
        <v>2022</v>
      </c>
      <c r="J7036" s="43">
        <v>6.7214300000000005E-4</v>
      </c>
      <c r="K7036" s="16" t="s">
        <v>145</v>
      </c>
      <c r="L7036" s="83">
        <v>43.534999999999997</v>
      </c>
      <c r="M7036" s="83">
        <v>-105.798</v>
      </c>
    </row>
    <row r="7037" spans="1:13" ht="15">
      <c r="A7037" s="16" t="s">
        <v>63065</v>
      </c>
      <c r="B7037" s="16" t="s">
        <v>63066</v>
      </c>
      <c r="C7037" s="82" t="s">
        <v>63067</v>
      </c>
      <c r="D7037" s="16" t="s">
        <v>40347</v>
      </c>
      <c r="E7037" s="83">
        <v>2020</v>
      </c>
      <c r="F7037" s="16" t="s">
        <v>63068</v>
      </c>
      <c r="G7037" s="43" t="s">
        <v>62696</v>
      </c>
      <c r="H7037" s="43">
        <v>61767.361089999999</v>
      </c>
      <c r="I7037" s="43">
        <v>2022</v>
      </c>
      <c r="J7037" s="43">
        <v>6.7214300000000005E-4</v>
      </c>
      <c r="K7037" s="16" t="s">
        <v>145</v>
      </c>
      <c r="L7037" s="83">
        <v>43.037599999999998</v>
      </c>
      <c r="M7037" s="83">
        <v>-105.58</v>
      </c>
    </row>
    <row r="7038" spans="1:13" ht="15">
      <c r="A7038" s="16" t="s">
        <v>63069</v>
      </c>
      <c r="B7038" s="16" t="s">
        <v>63070</v>
      </c>
      <c r="C7038" s="82" t="s">
        <v>63071</v>
      </c>
      <c r="D7038" s="16" t="s">
        <v>40347</v>
      </c>
      <c r="E7038" s="83">
        <v>2020</v>
      </c>
      <c r="F7038" s="16" t="s">
        <v>63072</v>
      </c>
      <c r="G7038" s="43" t="s">
        <v>62696</v>
      </c>
      <c r="H7038" s="43">
        <v>61767.361089999999</v>
      </c>
      <c r="I7038" s="43">
        <v>2022</v>
      </c>
      <c r="J7038" s="43">
        <v>6.7214300000000005E-4</v>
      </c>
      <c r="K7038" s="16" t="s">
        <v>145</v>
      </c>
      <c r="L7038" s="83">
        <v>43.796930000000003</v>
      </c>
      <c r="M7038" s="83">
        <v>-105.258</v>
      </c>
    </row>
    <row r="7039" spans="1:13" ht="15">
      <c r="A7039" s="16" t="s">
        <v>63073</v>
      </c>
      <c r="B7039" s="16" t="s">
        <v>63074</v>
      </c>
      <c r="C7039" s="82" t="s">
        <v>63075</v>
      </c>
      <c r="D7039" s="16" t="s">
        <v>40347</v>
      </c>
      <c r="E7039" s="83">
        <v>2020</v>
      </c>
      <c r="F7039" s="16" t="s">
        <v>63076</v>
      </c>
      <c r="K7039" s="16" t="s">
        <v>145</v>
      </c>
      <c r="L7039" s="83">
        <v>41.234389999999998</v>
      </c>
      <c r="M7039" s="83">
        <v>-104.694</v>
      </c>
    </row>
    <row r="7040" spans="1:13" ht="15">
      <c r="A7040" s="16" t="s">
        <v>63077</v>
      </c>
      <c r="B7040" s="16" t="s">
        <v>63078</v>
      </c>
      <c r="C7040" s="82" t="s">
        <v>63079</v>
      </c>
      <c r="D7040" s="16" t="s">
        <v>40347</v>
      </c>
      <c r="E7040" s="83">
        <v>2020</v>
      </c>
      <c r="F7040" s="16" t="s">
        <v>63080</v>
      </c>
      <c r="G7040" s="43" t="s">
        <v>62696</v>
      </c>
      <c r="H7040" s="43">
        <v>61767.361089999999</v>
      </c>
      <c r="I7040" s="43">
        <v>2022</v>
      </c>
      <c r="J7040" s="43">
        <v>6.7214300000000005E-4</v>
      </c>
      <c r="K7040" s="16" t="s">
        <v>145</v>
      </c>
      <c r="L7040" s="83">
        <v>44.947580000000002</v>
      </c>
      <c r="M7040" s="83">
        <v>-104.883</v>
      </c>
    </row>
    <row r="7041" spans="1:13" ht="15">
      <c r="A7041" s="16" t="s">
        <v>63081</v>
      </c>
      <c r="B7041" s="16" t="s">
        <v>63082</v>
      </c>
      <c r="C7041" s="82" t="s">
        <v>63083</v>
      </c>
      <c r="D7041" s="16" t="s">
        <v>40347</v>
      </c>
      <c r="E7041" s="83">
        <v>2020</v>
      </c>
      <c r="F7041" s="16" t="s">
        <v>63084</v>
      </c>
      <c r="K7041" s="16" t="s">
        <v>145</v>
      </c>
      <c r="L7041" s="83">
        <v>41.519779999999997</v>
      </c>
      <c r="M7041" s="83">
        <v>-107.744</v>
      </c>
    </row>
    <row r="7042" spans="1:13" ht="15">
      <c r="A7042" s="16" t="s">
        <v>63085</v>
      </c>
      <c r="B7042" s="16" t="s">
        <v>63086</v>
      </c>
      <c r="C7042" s="82" t="s">
        <v>63087</v>
      </c>
      <c r="D7042" s="16" t="s">
        <v>40347</v>
      </c>
      <c r="E7042" s="83">
        <v>2020</v>
      </c>
      <c r="F7042" s="16" t="s">
        <v>63084</v>
      </c>
      <c r="K7042" s="16" t="s">
        <v>145</v>
      </c>
      <c r="L7042" s="83">
        <v>41.637639999999998</v>
      </c>
      <c r="M7042" s="83">
        <v>-107.843</v>
      </c>
    </row>
    <row r="7043" spans="1:13" ht="15">
      <c r="A7043" s="16" t="s">
        <v>63088</v>
      </c>
      <c r="B7043" s="16" t="s">
        <v>63089</v>
      </c>
      <c r="C7043" s="82" t="s">
        <v>63090</v>
      </c>
      <c r="D7043" s="16" t="s">
        <v>40347</v>
      </c>
      <c r="E7043" s="83">
        <v>2020</v>
      </c>
      <c r="F7043" s="16" t="s">
        <v>63084</v>
      </c>
      <c r="K7043" s="16" t="s">
        <v>145</v>
      </c>
      <c r="L7043" s="83">
        <v>41.594329999999999</v>
      </c>
      <c r="M7043" s="83">
        <v>-107.675</v>
      </c>
    </row>
    <row r="7044" spans="1:13" ht="15">
      <c r="A7044" s="16" t="s">
        <v>63091</v>
      </c>
      <c r="B7044" s="16" t="s">
        <v>63092</v>
      </c>
      <c r="C7044" s="82" t="s">
        <v>63093</v>
      </c>
      <c r="D7044" s="16" t="s">
        <v>40347</v>
      </c>
      <c r="E7044" s="83">
        <v>2020</v>
      </c>
      <c r="F7044" s="16" t="s">
        <v>63084</v>
      </c>
      <c r="K7044" s="16" t="s">
        <v>145</v>
      </c>
      <c r="L7044" s="83">
        <v>41.29927</v>
      </c>
      <c r="M7044" s="83">
        <v>-108.06</v>
      </c>
    </row>
    <row r="7045" spans="1:13" ht="15">
      <c r="A7045" s="16" t="s">
        <v>63094</v>
      </c>
      <c r="B7045" s="16" t="s">
        <v>63095</v>
      </c>
      <c r="C7045" s="82" t="s">
        <v>63096</v>
      </c>
      <c r="D7045" s="16" t="s">
        <v>40347</v>
      </c>
      <c r="E7045" s="83">
        <v>2020</v>
      </c>
      <c r="F7045" s="16" t="s">
        <v>63084</v>
      </c>
      <c r="K7045" s="16" t="s">
        <v>145</v>
      </c>
      <c r="L7045" s="83">
        <v>41.855789999999999</v>
      </c>
      <c r="M7045" s="83">
        <v>-107.985</v>
      </c>
    </row>
    <row r="7046" spans="1:13" ht="15">
      <c r="A7046" s="16" t="s">
        <v>63097</v>
      </c>
      <c r="B7046" s="16" t="s">
        <v>63098</v>
      </c>
      <c r="C7046" s="82" t="s">
        <v>63099</v>
      </c>
      <c r="D7046" s="16" t="s">
        <v>40347</v>
      </c>
      <c r="E7046" s="83">
        <v>2020</v>
      </c>
      <c r="F7046" s="16" t="s">
        <v>63084</v>
      </c>
      <c r="K7046" s="16" t="s">
        <v>145</v>
      </c>
      <c r="L7046" s="83">
        <v>41.54495</v>
      </c>
      <c r="M7046" s="83">
        <v>-107.895</v>
      </c>
    </row>
    <row r="7047" spans="1:13" ht="15">
      <c r="A7047" s="16" t="s">
        <v>63100</v>
      </c>
      <c r="B7047" s="16" t="s">
        <v>63101</v>
      </c>
      <c r="C7047" s="82" t="s">
        <v>63102</v>
      </c>
      <c r="D7047" s="16" t="s">
        <v>40347</v>
      </c>
      <c r="E7047" s="83">
        <v>2020</v>
      </c>
      <c r="F7047" s="16" t="s">
        <v>63084</v>
      </c>
      <c r="K7047" s="16" t="s">
        <v>145</v>
      </c>
      <c r="L7047" s="83">
        <v>41.673189999999998</v>
      </c>
      <c r="M7047" s="83">
        <v>-107.94799999999999</v>
      </c>
    </row>
    <row r="7048" spans="1:13" ht="15">
      <c r="A7048" s="16" t="s">
        <v>63103</v>
      </c>
      <c r="B7048" s="16" t="s">
        <v>63104</v>
      </c>
      <c r="C7048" s="82" t="s">
        <v>63105</v>
      </c>
      <c r="D7048" s="16" t="s">
        <v>40347</v>
      </c>
      <c r="E7048" s="83">
        <v>2020</v>
      </c>
      <c r="F7048" s="16" t="s">
        <v>63084</v>
      </c>
      <c r="K7048" s="16" t="s">
        <v>145</v>
      </c>
      <c r="L7048" s="83">
        <v>41.726489999999998</v>
      </c>
      <c r="M7048" s="83">
        <v>-108.07899999999999</v>
      </c>
    </row>
    <row r="7049" spans="1:13" ht="15">
      <c r="A7049" s="16" t="s">
        <v>63106</v>
      </c>
      <c r="B7049" s="16" t="s">
        <v>63107</v>
      </c>
      <c r="C7049" s="82" t="s">
        <v>63108</v>
      </c>
      <c r="D7049" s="16" t="s">
        <v>40347</v>
      </c>
      <c r="E7049" s="83">
        <v>2020</v>
      </c>
      <c r="F7049" s="16" t="s">
        <v>63084</v>
      </c>
      <c r="K7049" s="16" t="s">
        <v>145</v>
      </c>
      <c r="L7049" s="83">
        <v>41.479280000000003</v>
      </c>
      <c r="M7049" s="83">
        <v>-107.947</v>
      </c>
    </row>
    <row r="7050" spans="1:13" ht="15">
      <c r="A7050" s="16" t="s">
        <v>63109</v>
      </c>
      <c r="B7050" s="16" t="s">
        <v>63110</v>
      </c>
      <c r="C7050" s="82" t="s">
        <v>63111</v>
      </c>
      <c r="D7050" s="16" t="s">
        <v>40347</v>
      </c>
      <c r="E7050" s="83">
        <v>2020</v>
      </c>
      <c r="F7050" s="16" t="s">
        <v>63084</v>
      </c>
      <c r="K7050" s="16" t="s">
        <v>145</v>
      </c>
      <c r="L7050" s="83">
        <v>41.459119999999999</v>
      </c>
      <c r="M7050" s="83">
        <v>-107.71</v>
      </c>
    </row>
    <row r="7051" spans="1:13" ht="15">
      <c r="A7051" s="16" t="s">
        <v>63112</v>
      </c>
      <c r="B7051" s="16" t="s">
        <v>63113</v>
      </c>
      <c r="C7051" s="82" t="s">
        <v>63114</v>
      </c>
      <c r="D7051" s="16" t="s">
        <v>40347</v>
      </c>
      <c r="E7051" s="83">
        <v>2020</v>
      </c>
      <c r="F7051" s="16" t="s">
        <v>63115</v>
      </c>
      <c r="G7051" s="43" t="s">
        <v>62696</v>
      </c>
      <c r="H7051" s="43">
        <v>61767.361089999999</v>
      </c>
      <c r="I7051" s="43">
        <v>2022</v>
      </c>
      <c r="J7051" s="43">
        <v>6.7214300000000005E-4</v>
      </c>
      <c r="K7051" s="16" t="s">
        <v>145</v>
      </c>
      <c r="L7051" s="83">
        <v>42.98603</v>
      </c>
      <c r="M7051" s="83">
        <v>-105.971</v>
      </c>
    </row>
    <row r="7052" spans="1:13" ht="15">
      <c r="A7052" s="16" t="s">
        <v>63116</v>
      </c>
      <c r="B7052" s="16" t="s">
        <v>63117</v>
      </c>
      <c r="C7052" s="82" t="s">
        <v>63118</v>
      </c>
      <c r="D7052" s="16" t="s">
        <v>40347</v>
      </c>
      <c r="E7052" s="83">
        <v>2020</v>
      </c>
      <c r="F7052" s="16" t="s">
        <v>63119</v>
      </c>
      <c r="G7052" s="43" t="s">
        <v>62696</v>
      </c>
      <c r="H7052" s="43">
        <v>61767.361089999999</v>
      </c>
      <c r="I7052" s="43">
        <v>2022</v>
      </c>
      <c r="J7052" s="43">
        <v>6.7214300000000005E-4</v>
      </c>
      <c r="K7052" s="16" t="s">
        <v>145</v>
      </c>
      <c r="L7052" s="83">
        <v>43.539239999999999</v>
      </c>
      <c r="M7052" s="83">
        <v>-105.907</v>
      </c>
    </row>
    <row r="7053" spans="1:13" ht="15">
      <c r="A7053" s="16" t="s">
        <v>63120</v>
      </c>
      <c r="B7053" s="16" t="s">
        <v>63121</v>
      </c>
      <c r="C7053" s="82" t="s">
        <v>63122</v>
      </c>
      <c r="D7053" s="16" t="s">
        <v>40347</v>
      </c>
      <c r="E7053" s="83">
        <v>2020</v>
      </c>
      <c r="F7053" s="16" t="s">
        <v>63119</v>
      </c>
      <c r="G7053" s="43" t="s">
        <v>62696</v>
      </c>
      <c r="H7053" s="43">
        <v>61767.361089999999</v>
      </c>
      <c r="I7053" s="43">
        <v>2022</v>
      </c>
      <c r="J7053" s="43">
        <v>6.7214300000000005E-4</v>
      </c>
      <c r="K7053" s="16" t="s">
        <v>145</v>
      </c>
      <c r="L7053" s="83">
        <v>43.427</v>
      </c>
      <c r="M7053" s="83">
        <v>-105.833</v>
      </c>
    </row>
    <row r="7054" spans="1:13" ht="15">
      <c r="A7054" s="16" t="s">
        <v>63123</v>
      </c>
      <c r="B7054" s="16" t="s">
        <v>63124</v>
      </c>
      <c r="C7054" s="82" t="s">
        <v>63125</v>
      </c>
      <c r="D7054" s="16" t="s">
        <v>40347</v>
      </c>
      <c r="E7054" s="83">
        <v>2020</v>
      </c>
      <c r="F7054" s="16" t="s">
        <v>61639</v>
      </c>
      <c r="G7054" s="43" t="s">
        <v>62696</v>
      </c>
      <c r="H7054" s="43">
        <v>61767.361089999999</v>
      </c>
      <c r="I7054" s="43">
        <v>2022</v>
      </c>
      <c r="J7054" s="43">
        <v>6.7214300000000005E-4</v>
      </c>
      <c r="K7054" s="16" t="s">
        <v>145</v>
      </c>
      <c r="L7054" s="83">
        <v>43.665790000000001</v>
      </c>
      <c r="M7054" s="83">
        <v>-105.384</v>
      </c>
    </row>
    <row r="7055" spans="1:13" ht="15">
      <c r="A7055" s="16" t="s">
        <v>63126</v>
      </c>
      <c r="B7055" s="16" t="s">
        <v>63127</v>
      </c>
      <c r="C7055" s="82" t="s">
        <v>63128</v>
      </c>
      <c r="D7055" s="16" t="s">
        <v>40347</v>
      </c>
      <c r="E7055" s="83">
        <v>2020</v>
      </c>
      <c r="F7055" s="16" t="s">
        <v>61639</v>
      </c>
      <c r="G7055" s="43" t="s">
        <v>62696</v>
      </c>
      <c r="H7055" s="43">
        <v>61767.361089999999</v>
      </c>
      <c r="I7055" s="43">
        <v>2022</v>
      </c>
      <c r="J7055" s="43">
        <v>6.7214300000000005E-4</v>
      </c>
      <c r="K7055" s="16" t="s">
        <v>145</v>
      </c>
      <c r="L7055" s="83">
        <v>44.142760000000003</v>
      </c>
      <c r="M7055" s="83">
        <v>-105.497</v>
      </c>
    </row>
    <row r="7056" spans="1:13" ht="15">
      <c r="A7056" s="16" t="s">
        <v>63129</v>
      </c>
      <c r="B7056" s="16" t="s">
        <v>63130</v>
      </c>
      <c r="C7056" s="82" t="s">
        <v>63131</v>
      </c>
      <c r="D7056" s="16" t="s">
        <v>40347</v>
      </c>
      <c r="E7056" s="83">
        <v>2022</v>
      </c>
      <c r="F7056" s="16" t="s">
        <v>63132</v>
      </c>
      <c r="G7056" s="43" t="s">
        <v>62965</v>
      </c>
      <c r="H7056" s="43">
        <v>120286.0721</v>
      </c>
      <c r="I7056" s="43">
        <v>2022</v>
      </c>
      <c r="J7056" s="43">
        <v>1.024603E-3</v>
      </c>
      <c r="K7056" s="16" t="s">
        <v>145</v>
      </c>
      <c r="L7056" s="83">
        <v>42.467300000000002</v>
      </c>
      <c r="M7056" s="83">
        <v>-109.687</v>
      </c>
    </row>
    <row r="7057" spans="1:13" ht="15">
      <c r="A7057" s="16" t="s">
        <v>63133</v>
      </c>
      <c r="B7057" s="16" t="s">
        <v>63134</v>
      </c>
      <c r="C7057" s="82" t="s">
        <v>63135</v>
      </c>
      <c r="D7057" s="16" t="s">
        <v>40347</v>
      </c>
      <c r="E7057" s="83">
        <v>2020</v>
      </c>
      <c r="F7057" s="16" t="s">
        <v>63132</v>
      </c>
      <c r="K7057" s="16" t="s">
        <v>145</v>
      </c>
      <c r="L7057" s="83">
        <v>42.685519999999997</v>
      </c>
      <c r="M7057" s="83">
        <v>-109.79900000000001</v>
      </c>
    </row>
    <row r="7058" spans="1:13" ht="15">
      <c r="A7058" s="16" t="s">
        <v>63136</v>
      </c>
      <c r="B7058" s="16" t="s">
        <v>63137</v>
      </c>
      <c r="C7058" s="82" t="s">
        <v>63138</v>
      </c>
      <c r="D7058" s="16" t="s">
        <v>40347</v>
      </c>
      <c r="E7058" s="83">
        <v>2020</v>
      </c>
      <c r="F7058" s="16" t="s">
        <v>61728</v>
      </c>
      <c r="K7058" s="16" t="s">
        <v>145</v>
      </c>
      <c r="L7058" s="83">
        <v>42.30189</v>
      </c>
      <c r="M7058" s="83">
        <v>-110.07</v>
      </c>
    </row>
    <row r="7059" spans="1:13" ht="15">
      <c r="A7059" s="16" t="s">
        <v>63139</v>
      </c>
      <c r="B7059" s="16" t="s">
        <v>63140</v>
      </c>
      <c r="C7059" s="82" t="s">
        <v>63141</v>
      </c>
      <c r="D7059" s="16" t="s">
        <v>40347</v>
      </c>
      <c r="E7059" s="83">
        <v>2020</v>
      </c>
      <c r="F7059" s="16" t="s">
        <v>61728</v>
      </c>
      <c r="K7059" s="16" t="s">
        <v>145</v>
      </c>
      <c r="L7059" s="83">
        <v>41.762149999999998</v>
      </c>
      <c r="M7059" s="83">
        <v>-108.452</v>
      </c>
    </row>
    <row r="7060" spans="1:13" ht="15">
      <c r="A7060" s="16" t="s">
        <v>63142</v>
      </c>
      <c r="B7060" s="16" t="s">
        <v>63143</v>
      </c>
      <c r="C7060" s="82" t="s">
        <v>63144</v>
      </c>
      <c r="D7060" s="16" t="s">
        <v>40347</v>
      </c>
      <c r="E7060" s="83">
        <v>2020</v>
      </c>
      <c r="F7060" s="16" t="s">
        <v>63145</v>
      </c>
      <c r="K7060" s="16" t="s">
        <v>145</v>
      </c>
      <c r="L7060" s="83">
        <v>44.983199999999997</v>
      </c>
      <c r="M7060" s="83">
        <v>-108.645</v>
      </c>
    </row>
    <row r="7061" spans="1:13" ht="15">
      <c r="A7061" s="16" t="s">
        <v>63146</v>
      </c>
      <c r="B7061" s="16" t="s">
        <v>63147</v>
      </c>
      <c r="C7061" s="82" t="s">
        <v>63148</v>
      </c>
      <c r="D7061" s="16" t="s">
        <v>40347</v>
      </c>
      <c r="E7061" s="83">
        <v>2020</v>
      </c>
      <c r="F7061" s="16" t="s">
        <v>63149</v>
      </c>
      <c r="G7061" s="43" t="s">
        <v>62696</v>
      </c>
      <c r="H7061" s="43">
        <v>61767.361089999999</v>
      </c>
      <c r="I7061" s="43">
        <v>2022</v>
      </c>
      <c r="J7061" s="43">
        <v>6.7214300000000005E-4</v>
      </c>
      <c r="K7061" s="16" t="s">
        <v>145</v>
      </c>
      <c r="L7061" s="83">
        <v>43.788960000000003</v>
      </c>
      <c r="M7061" s="83">
        <v>-105.331</v>
      </c>
    </row>
    <row r="7062" spans="1:13" ht="15">
      <c r="A7062" s="16" t="s">
        <v>63150</v>
      </c>
      <c r="B7062" s="16" t="s">
        <v>63151</v>
      </c>
      <c r="C7062" s="82" t="s">
        <v>63152</v>
      </c>
      <c r="D7062" s="16" t="s">
        <v>40347</v>
      </c>
      <c r="E7062" s="83">
        <v>2020</v>
      </c>
      <c r="F7062" s="16" t="s">
        <v>63149</v>
      </c>
      <c r="G7062" s="43" t="s">
        <v>62696</v>
      </c>
      <c r="H7062" s="43">
        <v>61767.361089999999</v>
      </c>
      <c r="I7062" s="43">
        <v>2022</v>
      </c>
      <c r="J7062" s="43">
        <v>6.7214300000000005E-4</v>
      </c>
      <c r="K7062" s="16" t="s">
        <v>145</v>
      </c>
      <c r="L7062" s="83">
        <v>43.468359999999997</v>
      </c>
      <c r="M7062" s="83">
        <v>-104.449</v>
      </c>
    </row>
    <row r="7063" spans="1:13" ht="15">
      <c r="A7063" s="16" t="s">
        <v>63153</v>
      </c>
      <c r="B7063" s="16" t="s">
        <v>63154</v>
      </c>
      <c r="C7063" s="82" t="s">
        <v>63155</v>
      </c>
      <c r="D7063" s="16" t="s">
        <v>40347</v>
      </c>
      <c r="E7063" s="83">
        <v>2020</v>
      </c>
      <c r="F7063" s="16" t="s">
        <v>63149</v>
      </c>
      <c r="G7063" s="43" t="s">
        <v>62696</v>
      </c>
      <c r="H7063" s="43">
        <v>61767.361089999999</v>
      </c>
      <c r="I7063" s="43">
        <v>2022</v>
      </c>
      <c r="J7063" s="43">
        <v>6.7214300000000005E-4</v>
      </c>
      <c r="K7063" s="16" t="s">
        <v>145</v>
      </c>
      <c r="L7063" s="83">
        <v>43.8735</v>
      </c>
      <c r="M7063" s="83">
        <v>-105.328</v>
      </c>
    </row>
    <row r="7064" spans="1:13" ht="15">
      <c r="A7064" s="16" t="s">
        <v>63156</v>
      </c>
      <c r="B7064" s="16" t="s">
        <v>63157</v>
      </c>
      <c r="C7064" s="82" t="s">
        <v>63158</v>
      </c>
      <c r="D7064" s="16" t="s">
        <v>40347</v>
      </c>
      <c r="E7064" s="83">
        <v>2020</v>
      </c>
      <c r="F7064" s="16" t="s">
        <v>63159</v>
      </c>
      <c r="K7064" s="16" t="s">
        <v>145</v>
      </c>
      <c r="L7064" s="83">
        <v>41.463740000000001</v>
      </c>
      <c r="M7064" s="83">
        <v>-107.77</v>
      </c>
    </row>
    <row r="7065" spans="1:13" ht="15">
      <c r="A7065" s="16" t="s">
        <v>63160</v>
      </c>
      <c r="B7065" s="16" t="s">
        <v>63161</v>
      </c>
      <c r="C7065" s="82" t="s">
        <v>63162</v>
      </c>
      <c r="D7065" s="16" t="s">
        <v>40347</v>
      </c>
      <c r="E7065" s="83">
        <v>2020</v>
      </c>
      <c r="F7065" s="16" t="s">
        <v>63159</v>
      </c>
      <c r="K7065" s="16" t="s">
        <v>145</v>
      </c>
      <c r="L7065" s="83">
        <v>41.451779999999999</v>
      </c>
      <c r="M7065" s="83">
        <v>-107.85</v>
      </c>
    </row>
    <row r="7066" spans="1:13" ht="15">
      <c r="A7066" s="16" t="s">
        <v>63163</v>
      </c>
      <c r="B7066" s="16" t="s">
        <v>63164</v>
      </c>
      <c r="C7066" s="82" t="s">
        <v>63165</v>
      </c>
      <c r="D7066" s="16" t="s">
        <v>40347</v>
      </c>
      <c r="E7066" s="83">
        <v>2020</v>
      </c>
      <c r="F7066" s="16" t="s">
        <v>63159</v>
      </c>
      <c r="K7066" s="16" t="s">
        <v>145</v>
      </c>
      <c r="L7066" s="83">
        <v>41.54569</v>
      </c>
      <c r="M7066" s="83">
        <v>-107.736</v>
      </c>
    </row>
    <row r="7067" spans="1:13" ht="15">
      <c r="A7067" s="16" t="s">
        <v>63166</v>
      </c>
      <c r="B7067" s="16" t="s">
        <v>63167</v>
      </c>
      <c r="C7067" s="82" t="s">
        <v>63168</v>
      </c>
      <c r="D7067" s="16" t="s">
        <v>40347</v>
      </c>
      <c r="E7067" s="83">
        <v>2020</v>
      </c>
      <c r="F7067" s="16" t="s">
        <v>63159</v>
      </c>
      <c r="K7067" s="16" t="s">
        <v>145</v>
      </c>
      <c r="L7067" s="83">
        <v>41.662300000000002</v>
      </c>
      <c r="M7067" s="83">
        <v>-107.842</v>
      </c>
    </row>
    <row r="7068" spans="1:13" ht="15">
      <c r="A7068" s="16" t="s">
        <v>63169</v>
      </c>
      <c r="B7068" s="16" t="s">
        <v>63170</v>
      </c>
      <c r="C7068" s="82" t="s">
        <v>63171</v>
      </c>
      <c r="D7068" s="16" t="s">
        <v>40347</v>
      </c>
      <c r="E7068" s="83">
        <v>2020</v>
      </c>
      <c r="F7068" s="16" t="s">
        <v>63159</v>
      </c>
      <c r="K7068" s="16" t="s">
        <v>145</v>
      </c>
      <c r="L7068" s="83">
        <v>41.75421</v>
      </c>
      <c r="M7068" s="83">
        <v>-107.916</v>
      </c>
    </row>
    <row r="7069" spans="1:13" ht="15">
      <c r="A7069" s="16" t="s">
        <v>63172</v>
      </c>
      <c r="B7069" s="16" t="s">
        <v>63173</v>
      </c>
      <c r="C7069" s="82" t="s">
        <v>63174</v>
      </c>
      <c r="D7069" s="16" t="s">
        <v>40347</v>
      </c>
      <c r="E7069" s="83">
        <v>2020</v>
      </c>
      <c r="F7069" s="16" t="s">
        <v>63159</v>
      </c>
      <c r="K7069" s="16" t="s">
        <v>145</v>
      </c>
      <c r="L7069" s="83">
        <v>41.631599999999999</v>
      </c>
      <c r="M7069" s="83">
        <v>-108.032</v>
      </c>
    </row>
    <row r="7070" spans="1:13" ht="15">
      <c r="A7070" s="16" t="s">
        <v>63175</v>
      </c>
      <c r="B7070" s="16" t="s">
        <v>63176</v>
      </c>
      <c r="C7070" s="82" t="s">
        <v>63177</v>
      </c>
      <c r="D7070" s="16" t="s">
        <v>40347</v>
      </c>
      <c r="E7070" s="83">
        <v>2020</v>
      </c>
      <c r="F7070" s="16" t="s">
        <v>63159</v>
      </c>
      <c r="K7070" s="16" t="s">
        <v>145</v>
      </c>
      <c r="L7070" s="83">
        <v>41.85745</v>
      </c>
      <c r="M7070" s="83">
        <v>-107.997</v>
      </c>
    </row>
    <row r="7071" spans="1:13" ht="15">
      <c r="A7071" s="16" t="s">
        <v>63178</v>
      </c>
      <c r="B7071" s="16" t="s">
        <v>63179</v>
      </c>
      <c r="C7071" s="82" t="s">
        <v>63180</v>
      </c>
      <c r="D7071" s="16" t="s">
        <v>40347</v>
      </c>
      <c r="E7071" s="83">
        <v>2020</v>
      </c>
      <c r="F7071" s="16" t="s">
        <v>63159</v>
      </c>
      <c r="K7071" s="16" t="s">
        <v>145</v>
      </c>
      <c r="L7071" s="83">
        <v>41.537950000000002</v>
      </c>
      <c r="M7071" s="83">
        <v>-107.85899999999999</v>
      </c>
    </row>
    <row r="7072" spans="1:13" ht="15">
      <c r="A7072" s="16" t="s">
        <v>63181</v>
      </c>
      <c r="B7072" s="16" t="s">
        <v>63182</v>
      </c>
      <c r="C7072" s="82" t="s">
        <v>63183</v>
      </c>
      <c r="D7072" s="16" t="s">
        <v>40347</v>
      </c>
      <c r="E7072" s="83">
        <v>2020</v>
      </c>
      <c r="F7072" s="16" t="s">
        <v>63159</v>
      </c>
      <c r="K7072" s="16" t="s">
        <v>145</v>
      </c>
      <c r="L7072" s="83">
        <v>41.885579999999997</v>
      </c>
      <c r="M7072" s="83">
        <v>-108.152</v>
      </c>
    </row>
    <row r="7073" spans="1:13" ht="15">
      <c r="A7073" s="16" t="s">
        <v>63184</v>
      </c>
      <c r="B7073" s="16" t="s">
        <v>63185</v>
      </c>
      <c r="C7073" s="82" t="s">
        <v>63186</v>
      </c>
      <c r="D7073" s="16" t="s">
        <v>40347</v>
      </c>
      <c r="E7073" s="83">
        <v>2020</v>
      </c>
      <c r="F7073" s="16" t="s">
        <v>63159</v>
      </c>
      <c r="K7073" s="16" t="s">
        <v>145</v>
      </c>
      <c r="L7073" s="83">
        <v>41.641019999999997</v>
      </c>
      <c r="M7073" s="83">
        <v>-107.965</v>
      </c>
    </row>
    <row r="7074" spans="1:13" ht="15">
      <c r="A7074" s="16" t="s">
        <v>63187</v>
      </c>
      <c r="B7074" s="16" t="s">
        <v>63188</v>
      </c>
      <c r="C7074" s="82" t="s">
        <v>63189</v>
      </c>
      <c r="D7074" s="16" t="s">
        <v>40347</v>
      </c>
      <c r="E7074" s="83">
        <v>2020</v>
      </c>
      <c r="F7074" s="16" t="s">
        <v>63159</v>
      </c>
      <c r="K7074" s="16" t="s">
        <v>145</v>
      </c>
      <c r="L7074" s="83">
        <v>41.57347</v>
      </c>
      <c r="M7074" s="83">
        <v>-108.062</v>
      </c>
    </row>
    <row r="7075" spans="1:13" ht="15">
      <c r="A7075" s="16" t="s">
        <v>63190</v>
      </c>
      <c r="B7075" s="16" t="s">
        <v>63191</v>
      </c>
      <c r="C7075" s="82" t="s">
        <v>63192</v>
      </c>
      <c r="D7075" s="16" t="s">
        <v>41134</v>
      </c>
      <c r="E7075" s="83">
        <v>2023</v>
      </c>
      <c r="F7075" s="16" t="s">
        <v>63159</v>
      </c>
      <c r="K7075" s="16" t="s">
        <v>145</v>
      </c>
      <c r="L7075" s="83">
        <v>41.73753</v>
      </c>
      <c r="M7075" s="83">
        <v>-108.047</v>
      </c>
    </row>
    <row r="7076" spans="1:13" ht="15">
      <c r="A7076" s="16" t="s">
        <v>63193</v>
      </c>
      <c r="B7076" s="16" t="s">
        <v>63194</v>
      </c>
      <c r="C7076" s="82" t="s">
        <v>63195</v>
      </c>
      <c r="D7076" s="16" t="s">
        <v>40347</v>
      </c>
      <c r="E7076" s="83">
        <v>2020</v>
      </c>
      <c r="F7076" s="16" t="s">
        <v>63159</v>
      </c>
      <c r="K7076" s="16" t="s">
        <v>145</v>
      </c>
      <c r="L7076" s="83">
        <v>41.497160000000001</v>
      </c>
      <c r="M7076" s="83">
        <v>-107.989</v>
      </c>
    </row>
    <row r="7077" spans="1:13" ht="15">
      <c r="A7077" s="16" t="s">
        <v>63196</v>
      </c>
      <c r="B7077" s="16" t="s">
        <v>63197</v>
      </c>
      <c r="C7077" s="82" t="s">
        <v>63198</v>
      </c>
      <c r="D7077" s="16" t="s">
        <v>40347</v>
      </c>
      <c r="E7077" s="83">
        <v>2022</v>
      </c>
      <c r="F7077" s="16" t="s">
        <v>63199</v>
      </c>
      <c r="K7077" s="16" t="s">
        <v>145</v>
      </c>
      <c r="L7077" s="83">
        <v>41.55104</v>
      </c>
      <c r="M7077" s="83">
        <v>-110.06100000000001</v>
      </c>
    </row>
    <row r="7078" spans="1:13" ht="15">
      <c r="A7078" s="16" t="s">
        <v>63200</v>
      </c>
      <c r="B7078" s="16" t="s">
        <v>63201</v>
      </c>
      <c r="C7078" s="82" t="s">
        <v>63202</v>
      </c>
      <c r="D7078" s="16" t="s">
        <v>40347</v>
      </c>
      <c r="E7078" s="83">
        <v>2022</v>
      </c>
      <c r="F7078" s="16" t="s">
        <v>63199</v>
      </c>
      <c r="K7078" s="16" t="s">
        <v>145</v>
      </c>
      <c r="L7078" s="83">
        <v>41.054380000000002</v>
      </c>
      <c r="M7078" s="83">
        <v>-108.753</v>
      </c>
    </row>
    <row r="7079" spans="1:13" ht="15">
      <c r="A7079" s="16" t="s">
        <v>63203</v>
      </c>
      <c r="B7079" s="16" t="s">
        <v>63204</v>
      </c>
      <c r="C7079" s="82" t="s">
        <v>63205</v>
      </c>
      <c r="D7079" s="16" t="s">
        <v>40347</v>
      </c>
      <c r="E7079" s="83">
        <v>2020</v>
      </c>
      <c r="F7079" s="16" t="s">
        <v>63199</v>
      </c>
      <c r="K7079" s="16" t="s">
        <v>145</v>
      </c>
      <c r="L7079" s="83">
        <v>41.434399999999997</v>
      </c>
      <c r="M7079" s="83">
        <v>-110.042</v>
      </c>
    </row>
    <row r="7080" spans="1:13" ht="15">
      <c r="A7080" s="16" t="s">
        <v>63206</v>
      </c>
      <c r="B7080" s="16" t="s">
        <v>63207</v>
      </c>
      <c r="C7080" s="82" t="s">
        <v>63208</v>
      </c>
      <c r="D7080" s="16" t="s">
        <v>40347</v>
      </c>
      <c r="E7080" s="83">
        <v>2020</v>
      </c>
      <c r="F7080" s="16" t="s">
        <v>63199</v>
      </c>
      <c r="K7080" s="16" t="s">
        <v>145</v>
      </c>
      <c r="L7080" s="83">
        <v>42.353560000000002</v>
      </c>
      <c r="M7080" s="83">
        <v>-110.371</v>
      </c>
    </row>
    <row r="7081" spans="1:13" ht="15">
      <c r="A7081" s="16" t="s">
        <v>63209</v>
      </c>
      <c r="B7081" s="16" t="s">
        <v>63210</v>
      </c>
      <c r="C7081" s="82" t="s">
        <v>63211</v>
      </c>
      <c r="D7081" s="16" t="s">
        <v>40347</v>
      </c>
      <c r="E7081" s="83">
        <v>2020</v>
      </c>
      <c r="F7081" s="16" t="s">
        <v>63199</v>
      </c>
      <c r="K7081" s="16" t="s">
        <v>145</v>
      </c>
      <c r="L7081" s="83">
        <v>41.111139999999999</v>
      </c>
      <c r="M7081" s="83">
        <v>-108.657</v>
      </c>
    </row>
    <row r="7082" spans="1:13" ht="15">
      <c r="A7082" s="16" t="s">
        <v>63212</v>
      </c>
      <c r="B7082" s="16" t="s">
        <v>63213</v>
      </c>
      <c r="C7082" s="82" t="s">
        <v>63214</v>
      </c>
      <c r="D7082" s="16" t="s">
        <v>40347</v>
      </c>
      <c r="E7082" s="83">
        <v>2020</v>
      </c>
      <c r="F7082" s="16" t="s">
        <v>63199</v>
      </c>
      <c r="K7082" s="16" t="s">
        <v>145</v>
      </c>
      <c r="L7082" s="83">
        <v>41.090319999999998</v>
      </c>
      <c r="M7082" s="83">
        <v>-108.732</v>
      </c>
    </row>
    <row r="7083" spans="1:13" ht="15">
      <c r="A7083" s="16" t="s">
        <v>63215</v>
      </c>
      <c r="B7083" s="16" t="s">
        <v>63216</v>
      </c>
      <c r="C7083" s="82" t="s">
        <v>63217</v>
      </c>
      <c r="D7083" s="16" t="s">
        <v>40347</v>
      </c>
      <c r="E7083" s="83">
        <v>2020</v>
      </c>
      <c r="F7083" s="16" t="s">
        <v>63218</v>
      </c>
      <c r="G7083" s="43" t="s">
        <v>62696</v>
      </c>
      <c r="H7083" s="43">
        <v>61767.361089999999</v>
      </c>
      <c r="I7083" s="43">
        <v>2022</v>
      </c>
      <c r="J7083" s="43">
        <v>6.7214300000000005E-4</v>
      </c>
      <c r="K7083" s="16" t="s">
        <v>145</v>
      </c>
      <c r="L7083" s="83">
        <v>43.163110000000003</v>
      </c>
      <c r="M7083" s="83">
        <v>-105.84099999999999</v>
      </c>
    </row>
    <row r="7084" spans="1:13" ht="15">
      <c r="A7084" s="16" t="s">
        <v>63219</v>
      </c>
      <c r="B7084" s="16" t="s">
        <v>63220</v>
      </c>
      <c r="C7084" s="82" t="s">
        <v>63221</v>
      </c>
      <c r="D7084" s="16" t="s">
        <v>40347</v>
      </c>
      <c r="E7084" s="83">
        <v>2020</v>
      </c>
      <c r="F7084" s="16" t="s">
        <v>63218</v>
      </c>
      <c r="G7084" s="43" t="s">
        <v>62696</v>
      </c>
      <c r="H7084" s="43">
        <v>61767.361089999999</v>
      </c>
      <c r="I7084" s="43">
        <v>2022</v>
      </c>
      <c r="J7084" s="43">
        <v>6.7214300000000005E-4</v>
      </c>
      <c r="K7084" s="16" t="s">
        <v>145</v>
      </c>
      <c r="L7084" s="83">
        <v>43.36938</v>
      </c>
      <c r="M7084" s="83">
        <v>-105.721</v>
      </c>
    </row>
    <row r="7085" spans="1:13" ht="15">
      <c r="A7085" s="16" t="s">
        <v>63222</v>
      </c>
      <c r="B7085" s="16" t="s">
        <v>63223</v>
      </c>
      <c r="C7085" s="82" t="s">
        <v>63224</v>
      </c>
      <c r="D7085" s="16" t="s">
        <v>40347</v>
      </c>
      <c r="E7085" s="83">
        <v>2020</v>
      </c>
      <c r="F7085" s="16" t="s">
        <v>62262</v>
      </c>
      <c r="K7085" s="16" t="s">
        <v>145</v>
      </c>
      <c r="L7085" s="83">
        <v>42.177439999999997</v>
      </c>
      <c r="M7085" s="83">
        <v>-110.11499999999999</v>
      </c>
    </row>
    <row r="7086" spans="1:13" ht="15">
      <c r="A7086" s="16" t="s">
        <v>63225</v>
      </c>
      <c r="B7086" s="16" t="s">
        <v>63226</v>
      </c>
      <c r="C7086" s="82" t="s">
        <v>63227</v>
      </c>
      <c r="D7086" s="16" t="s">
        <v>41134</v>
      </c>
      <c r="E7086" s="83">
        <v>2022</v>
      </c>
      <c r="F7086" s="16" t="s">
        <v>48272</v>
      </c>
      <c r="K7086" s="16" t="s">
        <v>453</v>
      </c>
      <c r="L7086" s="84"/>
      <c r="M7086" s="84"/>
    </row>
    <row r="7087" spans="1:13" ht="15">
      <c r="A7087" s="16" t="s">
        <v>63228</v>
      </c>
      <c r="B7087" s="16" t="s">
        <v>63229</v>
      </c>
      <c r="C7087" s="82" t="s">
        <v>63230</v>
      </c>
      <c r="D7087" s="16" t="s">
        <v>40347</v>
      </c>
      <c r="E7087" s="83">
        <v>2022</v>
      </c>
      <c r="F7087" s="16" t="s">
        <v>49408</v>
      </c>
      <c r="K7087" s="16" t="s">
        <v>29843</v>
      </c>
      <c r="L7087" s="83">
        <v>-5.4363000000000001</v>
      </c>
      <c r="M7087" s="83">
        <v>11.434900000000001</v>
      </c>
    </row>
    <row r="7088" spans="1:13" ht="15">
      <c r="A7088" s="16" t="s">
        <v>63231</v>
      </c>
      <c r="B7088" s="16" t="s">
        <v>63232</v>
      </c>
      <c r="C7088" s="82" t="s">
        <v>63233</v>
      </c>
      <c r="D7088" s="16" t="s">
        <v>40347</v>
      </c>
      <c r="E7088" s="83">
        <v>2022</v>
      </c>
      <c r="F7088" s="16" t="s">
        <v>51762</v>
      </c>
      <c r="K7088" s="16" t="s">
        <v>29843</v>
      </c>
      <c r="L7088" s="83">
        <v>-5.4555999999999996</v>
      </c>
      <c r="M7088" s="83">
        <v>11.518000000000001</v>
      </c>
    </row>
    <row r="7089" spans="1:13" ht="15">
      <c r="A7089" s="16" t="s">
        <v>63234</v>
      </c>
      <c r="B7089" s="16" t="s">
        <v>63235</v>
      </c>
      <c r="C7089" s="82" t="s">
        <v>63236</v>
      </c>
      <c r="D7089" s="16" t="s">
        <v>40347</v>
      </c>
      <c r="E7089" s="83">
        <v>2022</v>
      </c>
      <c r="F7089" s="16" t="s">
        <v>51762</v>
      </c>
      <c r="K7089" s="16" t="s">
        <v>29843</v>
      </c>
      <c r="L7089" s="83">
        <v>-5.4832999999999998</v>
      </c>
      <c r="M7089" s="83">
        <v>11.5</v>
      </c>
    </row>
    <row r="7090" spans="1:13" ht="15">
      <c r="A7090" s="16" t="s">
        <v>63237</v>
      </c>
      <c r="B7090" s="16" t="s">
        <v>40407</v>
      </c>
      <c r="C7090" s="82" t="s">
        <v>63238</v>
      </c>
      <c r="D7090" s="16" t="s">
        <v>40347</v>
      </c>
      <c r="E7090" s="83">
        <v>2021</v>
      </c>
      <c r="F7090" s="16" t="s">
        <v>40631</v>
      </c>
      <c r="K7090" s="16" t="s">
        <v>33510</v>
      </c>
      <c r="L7090" s="83">
        <v>-10.6183</v>
      </c>
      <c r="M7090" s="83">
        <v>40.879300000000001</v>
      </c>
    </row>
    <row r="7091" spans="1:13" ht="15">
      <c r="A7091" s="16" t="s">
        <v>63239</v>
      </c>
      <c r="B7091" s="16" t="s">
        <v>63240</v>
      </c>
      <c r="C7091" s="82" t="s">
        <v>63241</v>
      </c>
      <c r="D7091" s="16" t="s">
        <v>40347</v>
      </c>
      <c r="E7091" s="83">
        <v>2021</v>
      </c>
      <c r="F7091" s="16" t="s">
        <v>51762</v>
      </c>
      <c r="G7091" s="43" t="s">
        <v>63240</v>
      </c>
      <c r="H7091" s="43">
        <v>28099.867770000001</v>
      </c>
      <c r="I7091" s="43">
        <v>2022</v>
      </c>
      <c r="J7091" s="43">
        <v>1.808271E-3</v>
      </c>
      <c r="K7091" s="16" t="s">
        <v>29843</v>
      </c>
      <c r="L7091" s="83">
        <v>-7.8658999999999999</v>
      </c>
      <c r="M7091" s="83">
        <v>12.172599999999999</v>
      </c>
    </row>
    <row r="7092" spans="1:13" ht="15">
      <c r="A7092" s="16" t="s">
        <v>63242</v>
      </c>
      <c r="B7092" s="16" t="s">
        <v>63243</v>
      </c>
      <c r="C7092" s="82" t="s">
        <v>63244</v>
      </c>
      <c r="D7092" s="16" t="s">
        <v>40347</v>
      </c>
      <c r="E7092" s="83">
        <v>2021</v>
      </c>
      <c r="F7092" s="16" t="s">
        <v>51762</v>
      </c>
      <c r="K7092" s="16" t="s">
        <v>29843</v>
      </c>
      <c r="L7092" s="83">
        <v>-7.9849699999999997</v>
      </c>
      <c r="M7092" s="83">
        <v>12.32779</v>
      </c>
    </row>
    <row r="7093" spans="1:13" ht="15">
      <c r="A7093" s="16" t="s">
        <v>63245</v>
      </c>
      <c r="B7093" s="16" t="s">
        <v>63246</v>
      </c>
      <c r="C7093" s="82" t="s">
        <v>63247</v>
      </c>
      <c r="D7093" s="16" t="s">
        <v>40391</v>
      </c>
      <c r="E7093" s="83">
        <v>2023</v>
      </c>
      <c r="F7093" s="16" t="s">
        <v>49652</v>
      </c>
      <c r="K7093" s="16" t="s">
        <v>30773</v>
      </c>
      <c r="L7093" s="83">
        <v>5.7195</v>
      </c>
      <c r="M7093" s="83">
        <v>113.8164</v>
      </c>
    </row>
    <row r="7094" spans="1:13" ht="15">
      <c r="A7094" s="16" t="s">
        <v>63248</v>
      </c>
      <c r="B7094" s="16" t="s">
        <v>63249</v>
      </c>
      <c r="C7094" s="82" t="s">
        <v>63250</v>
      </c>
      <c r="D7094" s="16" t="s">
        <v>40391</v>
      </c>
      <c r="E7094" s="83">
        <v>2023</v>
      </c>
      <c r="F7094" s="16" t="s">
        <v>49652</v>
      </c>
      <c r="K7094" s="16" t="s">
        <v>30773</v>
      </c>
      <c r="L7094" s="83">
        <v>5.8872</v>
      </c>
      <c r="M7094" s="83">
        <v>113.79170000000001</v>
      </c>
    </row>
    <row r="7095" spans="1:13" ht="15">
      <c r="A7095" s="16" t="s">
        <v>63251</v>
      </c>
      <c r="B7095" s="16" t="s">
        <v>63252</v>
      </c>
      <c r="C7095" s="82" t="s">
        <v>63253</v>
      </c>
      <c r="D7095" s="16" t="s">
        <v>40347</v>
      </c>
      <c r="E7095" s="83">
        <v>2022</v>
      </c>
      <c r="F7095" s="16" t="s">
        <v>51776</v>
      </c>
      <c r="K7095" s="16" t="s">
        <v>29843</v>
      </c>
      <c r="L7095" s="83">
        <v>-6.3708999999999998</v>
      </c>
      <c r="M7095" s="83">
        <v>10.988899999999999</v>
      </c>
    </row>
    <row r="7096" spans="1:13" ht="15">
      <c r="A7096" s="16" t="s">
        <v>63254</v>
      </c>
      <c r="B7096" s="16" t="s">
        <v>63255</v>
      </c>
      <c r="C7096" s="82" t="s">
        <v>63256</v>
      </c>
      <c r="D7096" s="16" t="s">
        <v>40347</v>
      </c>
      <c r="E7096" s="83">
        <v>2020</v>
      </c>
      <c r="F7096" s="16" t="s">
        <v>48401</v>
      </c>
      <c r="K7096" s="16" t="s">
        <v>29843</v>
      </c>
      <c r="L7096" s="83">
        <v>-6.3090000000000002</v>
      </c>
      <c r="M7096" s="83">
        <v>11.092000000000001</v>
      </c>
    </row>
    <row r="7097" spans="1:13" ht="15">
      <c r="A7097" s="16" t="s">
        <v>63257</v>
      </c>
      <c r="B7097" s="16" t="s">
        <v>63258</v>
      </c>
      <c r="C7097" s="82" t="s">
        <v>63259</v>
      </c>
      <c r="D7097" s="16" t="s">
        <v>40347</v>
      </c>
      <c r="E7097" s="83">
        <v>2022</v>
      </c>
      <c r="F7097" s="16" t="s">
        <v>63260</v>
      </c>
      <c r="K7097" s="16" t="s">
        <v>33510</v>
      </c>
      <c r="L7097" s="83">
        <v>-10.875299999999999</v>
      </c>
      <c r="M7097" s="83">
        <v>41.208599999999997</v>
      </c>
    </row>
    <row r="7098" spans="1:13" ht="15">
      <c r="A7098" s="16" t="s">
        <v>63261</v>
      </c>
      <c r="B7098" s="16" t="s">
        <v>63262</v>
      </c>
      <c r="C7098" s="82" t="s">
        <v>63263</v>
      </c>
      <c r="D7098" s="16" t="s">
        <v>40347</v>
      </c>
      <c r="E7098" s="83">
        <v>2022</v>
      </c>
      <c r="F7098" s="16" t="s">
        <v>63260</v>
      </c>
      <c r="K7098" s="16" t="s">
        <v>33510</v>
      </c>
      <c r="L7098" s="83">
        <v>-10.875299999999999</v>
      </c>
      <c r="M7098" s="83">
        <v>41.208599999999997</v>
      </c>
    </row>
    <row r="7099" spans="1:13" ht="15">
      <c r="A7099" s="16" t="s">
        <v>63264</v>
      </c>
      <c r="B7099" s="16" t="s">
        <v>63265</v>
      </c>
      <c r="C7099" s="82" t="s">
        <v>63266</v>
      </c>
      <c r="D7099" s="16" t="s">
        <v>40347</v>
      </c>
      <c r="E7099" s="83">
        <v>2022</v>
      </c>
      <c r="F7099" s="16" t="s">
        <v>63260</v>
      </c>
      <c r="K7099" s="16" t="s">
        <v>33510</v>
      </c>
      <c r="L7099" s="83">
        <v>-10.875299999999999</v>
      </c>
      <c r="M7099" s="83">
        <v>41.208599999999997</v>
      </c>
    </row>
    <row r="7100" spans="1:13" ht="15">
      <c r="A7100" s="16" t="s">
        <v>63267</v>
      </c>
      <c r="B7100" s="16" t="s">
        <v>63268</v>
      </c>
      <c r="C7100" s="82" t="s">
        <v>63269</v>
      </c>
      <c r="D7100" s="84"/>
      <c r="E7100" s="84"/>
      <c r="F7100" s="84"/>
      <c r="K7100" s="16" t="s">
        <v>489</v>
      </c>
      <c r="L7100" s="84"/>
      <c r="M7100" s="84"/>
    </row>
    <row r="7101" spans="1:13" ht="15">
      <c r="A7101" s="16" t="s">
        <v>63270</v>
      </c>
      <c r="B7101" s="16" t="s">
        <v>63271</v>
      </c>
      <c r="C7101" s="82" t="s">
        <v>63272</v>
      </c>
      <c r="D7101" s="16" t="s">
        <v>40416</v>
      </c>
      <c r="E7101" s="83">
        <v>2021</v>
      </c>
      <c r="F7101" s="16" t="s">
        <v>40631</v>
      </c>
      <c r="K7101" s="16" t="s">
        <v>33510</v>
      </c>
      <c r="L7101" s="83">
        <v>-10.7887</v>
      </c>
      <c r="M7101" s="83">
        <v>41.047600000000003</v>
      </c>
    </row>
    <row r="7102" spans="1:13" ht="15">
      <c r="A7102" s="16" t="s">
        <v>63273</v>
      </c>
      <c r="B7102" s="16" t="s">
        <v>63274</v>
      </c>
      <c r="C7102" s="82" t="s">
        <v>63275</v>
      </c>
      <c r="D7102" s="16" t="s">
        <v>40416</v>
      </c>
      <c r="E7102" s="83">
        <v>2021</v>
      </c>
      <c r="F7102" s="16" t="s">
        <v>40631</v>
      </c>
      <c r="K7102" s="16" t="s">
        <v>33510</v>
      </c>
      <c r="L7102" s="83">
        <v>-10.720499999999999</v>
      </c>
      <c r="M7102" s="83">
        <v>41.017699999999998</v>
      </c>
    </row>
    <row r="7103" spans="1:13" ht="15">
      <c r="A7103" s="16" t="s">
        <v>63276</v>
      </c>
      <c r="B7103" s="16" t="s">
        <v>63277</v>
      </c>
      <c r="C7103" s="82" t="s">
        <v>63278</v>
      </c>
      <c r="D7103" s="16" t="s">
        <v>40416</v>
      </c>
      <c r="E7103" s="83">
        <v>2021</v>
      </c>
      <c r="F7103" s="16" t="s">
        <v>40631</v>
      </c>
      <c r="K7103" s="16" t="s">
        <v>33510</v>
      </c>
      <c r="L7103" s="83">
        <v>-10.9377</v>
      </c>
      <c r="M7103" s="83">
        <v>41.041200000000003</v>
      </c>
    </row>
    <row r="7104" spans="1:13" ht="15">
      <c r="A7104" s="16" t="s">
        <v>63279</v>
      </c>
      <c r="B7104" s="16" t="s">
        <v>63280</v>
      </c>
      <c r="C7104" s="82" t="s">
        <v>63281</v>
      </c>
      <c r="D7104" s="16" t="s">
        <v>40347</v>
      </c>
      <c r="E7104" s="83">
        <v>2021</v>
      </c>
      <c r="F7104" s="16" t="s">
        <v>52283</v>
      </c>
      <c r="K7104" s="16" t="s">
        <v>145</v>
      </c>
      <c r="L7104" s="83">
        <v>70.222219999999993</v>
      </c>
      <c r="M7104" s="83">
        <v>-148.453</v>
      </c>
    </row>
    <row r="7105" spans="1:13" ht="15">
      <c r="A7105" s="16" t="s">
        <v>63282</v>
      </c>
      <c r="B7105" s="16" t="s">
        <v>63283</v>
      </c>
      <c r="C7105" s="82" t="s">
        <v>63284</v>
      </c>
      <c r="D7105" s="16" t="s">
        <v>40347</v>
      </c>
      <c r="E7105" s="83">
        <v>2021</v>
      </c>
      <c r="F7105" s="16" t="s">
        <v>52283</v>
      </c>
      <c r="K7105" s="16" t="s">
        <v>145</v>
      </c>
      <c r="L7105" s="83">
        <v>70.222219999999993</v>
      </c>
      <c r="M7105" s="83">
        <v>-148.453</v>
      </c>
    </row>
    <row r="7106" spans="1:13" ht="15">
      <c r="A7106" s="16" t="s">
        <v>63285</v>
      </c>
      <c r="B7106" s="16" t="s">
        <v>63286</v>
      </c>
      <c r="C7106" s="82" t="s">
        <v>63287</v>
      </c>
      <c r="D7106" s="16" t="s">
        <v>40347</v>
      </c>
      <c r="E7106" s="83">
        <v>2021</v>
      </c>
      <c r="F7106" s="16" t="s">
        <v>52283</v>
      </c>
      <c r="K7106" s="16" t="s">
        <v>145</v>
      </c>
      <c r="L7106" s="83">
        <v>70.222219999999993</v>
      </c>
      <c r="M7106" s="83">
        <v>-148.453</v>
      </c>
    </row>
    <row r="7107" spans="1:13" ht="15">
      <c r="A7107" s="16" t="s">
        <v>63288</v>
      </c>
      <c r="B7107" s="16" t="s">
        <v>63289</v>
      </c>
      <c r="C7107" s="82" t="s">
        <v>63290</v>
      </c>
      <c r="D7107" s="16" t="s">
        <v>40347</v>
      </c>
      <c r="E7107" s="83">
        <v>2021</v>
      </c>
      <c r="F7107" s="16" t="s">
        <v>52283</v>
      </c>
      <c r="K7107" s="16" t="s">
        <v>145</v>
      </c>
      <c r="L7107" s="83">
        <v>70.222219999999993</v>
      </c>
      <c r="M7107" s="83">
        <v>-148.453</v>
      </c>
    </row>
    <row r="7108" spans="1:13" ht="15">
      <c r="A7108" s="16" t="s">
        <v>63291</v>
      </c>
      <c r="B7108" s="16" t="s">
        <v>42756</v>
      </c>
      <c r="C7108" s="82" t="s">
        <v>63292</v>
      </c>
      <c r="D7108" s="16" t="s">
        <v>40347</v>
      </c>
      <c r="E7108" s="83">
        <v>2021</v>
      </c>
      <c r="F7108" s="16" t="s">
        <v>52283</v>
      </c>
      <c r="K7108" s="16" t="s">
        <v>145</v>
      </c>
      <c r="L7108" s="83">
        <v>70.222219999999993</v>
      </c>
      <c r="M7108" s="83">
        <v>-148.453</v>
      </c>
    </row>
    <row r="7109" spans="1:13" ht="15">
      <c r="A7109" s="16" t="s">
        <v>63293</v>
      </c>
      <c r="B7109" s="16" t="s">
        <v>63294</v>
      </c>
      <c r="C7109" s="82" t="s">
        <v>63295</v>
      </c>
      <c r="D7109" s="16" t="s">
        <v>40347</v>
      </c>
      <c r="E7109" s="83">
        <v>2023</v>
      </c>
      <c r="F7109" s="16" t="s">
        <v>47903</v>
      </c>
      <c r="K7109" s="16" t="s">
        <v>206</v>
      </c>
      <c r="L7109" s="83">
        <v>37.86844</v>
      </c>
      <c r="M7109" s="83">
        <v>119.009</v>
      </c>
    </row>
    <row r="7110" spans="1:13" ht="15">
      <c r="A7110" s="16" t="s">
        <v>63296</v>
      </c>
      <c r="B7110" s="16" t="s">
        <v>63297</v>
      </c>
      <c r="C7110" s="82" t="s">
        <v>63298</v>
      </c>
      <c r="D7110" s="16" t="s">
        <v>40347</v>
      </c>
      <c r="E7110" s="83">
        <v>2022</v>
      </c>
      <c r="F7110" s="16" t="s">
        <v>47903</v>
      </c>
      <c r="K7110" s="16" t="s">
        <v>206</v>
      </c>
      <c r="L7110" s="83">
        <v>37.5623</v>
      </c>
      <c r="M7110" s="83">
        <v>118.4481</v>
      </c>
    </row>
    <row r="7111" spans="1:13" ht="15">
      <c r="A7111" s="16" t="s">
        <v>63299</v>
      </c>
      <c r="B7111" s="16" t="s">
        <v>63300</v>
      </c>
      <c r="C7111" s="82" t="s">
        <v>63301</v>
      </c>
      <c r="D7111" s="16" t="s">
        <v>40347</v>
      </c>
      <c r="E7111" s="83">
        <v>2023</v>
      </c>
      <c r="F7111" s="16" t="s">
        <v>47903</v>
      </c>
      <c r="G7111" s="43" t="s">
        <v>47901</v>
      </c>
      <c r="H7111" s="43">
        <v>18810.983390000001</v>
      </c>
      <c r="I7111" s="43">
        <v>2022</v>
      </c>
      <c r="J7111" s="43">
        <v>4.1907799999999997E-4</v>
      </c>
      <c r="K7111" s="16" t="s">
        <v>206</v>
      </c>
      <c r="L7111" s="83">
        <v>37.755699999999997</v>
      </c>
      <c r="M7111" s="83">
        <v>118.8682</v>
      </c>
    </row>
    <row r="7112" spans="1:13" ht="15">
      <c r="A7112" s="16" t="s">
        <v>63302</v>
      </c>
      <c r="B7112" s="16" t="s">
        <v>63303</v>
      </c>
      <c r="C7112" s="82" t="s">
        <v>63304</v>
      </c>
      <c r="D7112" s="16" t="s">
        <v>41134</v>
      </c>
      <c r="E7112" s="83">
        <v>2022</v>
      </c>
      <c r="F7112" s="84"/>
      <c r="K7112" s="16" t="s">
        <v>453</v>
      </c>
      <c r="L7112" s="83">
        <v>5.4630000000000001</v>
      </c>
      <c r="M7112" s="83">
        <v>6.1740000000000004</v>
      </c>
    </row>
    <row r="7113" spans="1:13" ht="15">
      <c r="A7113" s="16" t="s">
        <v>63305</v>
      </c>
      <c r="B7113" s="16" t="s">
        <v>63306</v>
      </c>
      <c r="C7113" s="82" t="s">
        <v>63307</v>
      </c>
      <c r="D7113" s="16" t="s">
        <v>40347</v>
      </c>
      <c r="E7113" s="83">
        <v>2019</v>
      </c>
      <c r="F7113" s="16" t="s">
        <v>50218</v>
      </c>
      <c r="K7113" s="16" t="s">
        <v>30294</v>
      </c>
      <c r="L7113" s="83">
        <v>65.985349999999997</v>
      </c>
      <c r="M7113" s="83">
        <v>77.164640000000006</v>
      </c>
    </row>
    <row r="7114" spans="1:13" ht="15">
      <c r="A7114" s="16" t="s">
        <v>63308</v>
      </c>
      <c r="B7114" s="16" t="s">
        <v>63309</v>
      </c>
      <c r="C7114" s="82" t="s">
        <v>63310</v>
      </c>
      <c r="D7114" s="16" t="s">
        <v>40347</v>
      </c>
      <c r="E7114" s="83">
        <v>2020</v>
      </c>
      <c r="F7114" s="16" t="s">
        <v>50202</v>
      </c>
      <c r="K7114" s="16" t="s">
        <v>30294</v>
      </c>
      <c r="L7114" s="83">
        <v>65.985349999999997</v>
      </c>
      <c r="M7114" s="83">
        <v>77.164640000000006</v>
      </c>
    </row>
    <row r="7115" spans="1:13" ht="15">
      <c r="A7115" s="16" t="s">
        <v>63311</v>
      </c>
      <c r="B7115" s="16" t="s">
        <v>63312</v>
      </c>
      <c r="C7115" s="82" t="s">
        <v>63313</v>
      </c>
      <c r="D7115" s="16" t="s">
        <v>40347</v>
      </c>
      <c r="E7115" s="16" t="s">
        <v>45528</v>
      </c>
      <c r="F7115" s="16" t="s">
        <v>47324</v>
      </c>
      <c r="K7115" s="16" t="s">
        <v>489</v>
      </c>
      <c r="L7115" s="84"/>
      <c r="M7115" s="84"/>
    </row>
    <row r="7116" spans="1:13" ht="15">
      <c r="A7116" s="16" t="s">
        <v>63314</v>
      </c>
      <c r="B7116" s="16" t="s">
        <v>63315</v>
      </c>
      <c r="C7116" s="82" t="s">
        <v>63316</v>
      </c>
      <c r="D7116" s="16" t="s">
        <v>40347</v>
      </c>
      <c r="E7116" s="16" t="s">
        <v>45528</v>
      </c>
      <c r="F7116" s="16" t="s">
        <v>47324</v>
      </c>
      <c r="K7116" s="16" t="s">
        <v>489</v>
      </c>
      <c r="L7116" s="83">
        <v>-19.7867</v>
      </c>
      <c r="M7116" s="83">
        <v>115.7811</v>
      </c>
    </row>
    <row r="7117" spans="1:13" ht="15">
      <c r="A7117" s="16" t="s">
        <v>63317</v>
      </c>
      <c r="B7117" s="16" t="s">
        <v>63318</v>
      </c>
      <c r="C7117" s="82" t="s">
        <v>63319</v>
      </c>
      <c r="D7117" s="84"/>
      <c r="E7117" s="84"/>
      <c r="F7117" s="84"/>
      <c r="K7117" s="16" t="s">
        <v>489</v>
      </c>
      <c r="L7117" s="84"/>
      <c r="M7117" s="84"/>
    </row>
    <row r="7118" spans="1:13" ht="15">
      <c r="A7118" s="16" t="s">
        <v>63320</v>
      </c>
      <c r="B7118" s="16" t="s">
        <v>63321</v>
      </c>
      <c r="C7118" s="82" t="s">
        <v>63322</v>
      </c>
      <c r="D7118" s="16" t="s">
        <v>40416</v>
      </c>
      <c r="E7118" s="16" t="s">
        <v>45528</v>
      </c>
      <c r="F7118" s="16" t="s">
        <v>63323</v>
      </c>
      <c r="K7118" s="16" t="s">
        <v>35644</v>
      </c>
      <c r="L7118" s="84"/>
      <c r="M7118" s="84"/>
    </row>
    <row r="7119" spans="1:13" ht="15">
      <c r="A7119" s="16" t="s">
        <v>63324</v>
      </c>
      <c r="B7119" s="16" t="s">
        <v>63325</v>
      </c>
      <c r="C7119" s="82" t="s">
        <v>63326</v>
      </c>
      <c r="D7119" s="16" t="s">
        <v>40347</v>
      </c>
      <c r="E7119" s="83">
        <v>2023</v>
      </c>
      <c r="F7119" s="16" t="s">
        <v>63327</v>
      </c>
      <c r="K7119" s="16" t="s">
        <v>35644</v>
      </c>
      <c r="L7119" s="84"/>
      <c r="M7119" s="84"/>
    </row>
    <row r="7120" spans="1:13" ht="15">
      <c r="A7120" s="16" t="s">
        <v>63328</v>
      </c>
      <c r="B7120" s="16" t="s">
        <v>63329</v>
      </c>
      <c r="C7120" s="82" t="s">
        <v>63330</v>
      </c>
      <c r="D7120" s="16" t="s">
        <v>40347</v>
      </c>
      <c r="E7120" s="83">
        <v>2020</v>
      </c>
      <c r="F7120" s="16" t="s">
        <v>63327</v>
      </c>
      <c r="K7120" s="16" t="s">
        <v>35644</v>
      </c>
      <c r="L7120" s="84"/>
      <c r="M7120" s="84"/>
    </row>
    <row r="7121" spans="1:13" ht="15">
      <c r="A7121" s="16" t="s">
        <v>63331</v>
      </c>
      <c r="B7121" s="16" t="s">
        <v>63332</v>
      </c>
      <c r="C7121" s="82" t="s">
        <v>63333</v>
      </c>
      <c r="D7121" s="16" t="s">
        <v>40391</v>
      </c>
      <c r="E7121" s="83">
        <v>2021</v>
      </c>
      <c r="F7121" s="16" t="s">
        <v>63327</v>
      </c>
      <c r="K7121" s="16" t="s">
        <v>35644</v>
      </c>
      <c r="L7121" s="84"/>
      <c r="M7121" s="84"/>
    </row>
    <row r="7122" spans="1:13" ht="15">
      <c r="A7122" s="16" t="s">
        <v>63334</v>
      </c>
      <c r="B7122" s="16" t="s">
        <v>63335</v>
      </c>
      <c r="C7122" s="82" t="s">
        <v>63336</v>
      </c>
      <c r="D7122" s="16" t="s">
        <v>40347</v>
      </c>
      <c r="E7122" s="83">
        <v>2020</v>
      </c>
      <c r="F7122" s="16" t="s">
        <v>63337</v>
      </c>
      <c r="K7122" s="16" t="s">
        <v>35644</v>
      </c>
      <c r="L7122" s="84"/>
      <c r="M7122" s="84"/>
    </row>
    <row r="7123" spans="1:13" ht="15">
      <c r="A7123" s="16" t="s">
        <v>63338</v>
      </c>
      <c r="B7123" s="16" t="s">
        <v>63339</v>
      </c>
      <c r="C7123" s="82" t="s">
        <v>63340</v>
      </c>
      <c r="D7123" s="16" t="s">
        <v>40416</v>
      </c>
      <c r="E7123" s="83">
        <v>2022</v>
      </c>
      <c r="F7123" s="16" t="s">
        <v>63327</v>
      </c>
      <c r="K7123" s="16" t="s">
        <v>35644</v>
      </c>
      <c r="L7123" s="84"/>
      <c r="M7123" s="84"/>
    </row>
    <row r="7124" spans="1:13" ht="15">
      <c r="A7124" s="16" t="s">
        <v>63341</v>
      </c>
      <c r="B7124" s="16" t="s">
        <v>63342</v>
      </c>
      <c r="C7124" s="82" t="s">
        <v>63343</v>
      </c>
      <c r="D7124" s="16" t="s">
        <v>40347</v>
      </c>
      <c r="E7124" s="83">
        <v>2020</v>
      </c>
      <c r="F7124" s="16" t="s">
        <v>63327</v>
      </c>
      <c r="K7124" s="16" t="s">
        <v>35644</v>
      </c>
      <c r="L7124" s="84"/>
      <c r="M7124" s="84"/>
    </row>
    <row r="7125" spans="1:13" ht="15">
      <c r="A7125" s="16" t="s">
        <v>63344</v>
      </c>
      <c r="B7125" s="16" t="s">
        <v>63345</v>
      </c>
      <c r="C7125" s="82" t="s">
        <v>63346</v>
      </c>
      <c r="D7125" s="16" t="s">
        <v>40347</v>
      </c>
      <c r="E7125" s="83">
        <v>2020</v>
      </c>
      <c r="F7125" s="16" t="s">
        <v>63337</v>
      </c>
      <c r="K7125" s="16" t="s">
        <v>35644</v>
      </c>
      <c r="L7125" s="84"/>
      <c r="M7125" s="84"/>
    </row>
    <row r="7126" spans="1:13" ht="15">
      <c r="A7126" s="16" t="s">
        <v>63347</v>
      </c>
      <c r="B7126" s="16" t="s">
        <v>63348</v>
      </c>
      <c r="C7126" s="82" t="s">
        <v>63349</v>
      </c>
      <c r="D7126" s="16" t="s">
        <v>40391</v>
      </c>
      <c r="E7126" s="83">
        <v>2020</v>
      </c>
      <c r="F7126" s="16" t="s">
        <v>63350</v>
      </c>
      <c r="K7126" s="16" t="s">
        <v>35644</v>
      </c>
      <c r="L7126" s="84"/>
      <c r="M7126" s="84"/>
    </row>
    <row r="7127" spans="1:13" ht="15">
      <c r="A7127" s="16" t="s">
        <v>63351</v>
      </c>
      <c r="B7127" s="16" t="s">
        <v>63352</v>
      </c>
      <c r="C7127" s="82" t="s">
        <v>63353</v>
      </c>
      <c r="D7127" s="16" t="s">
        <v>40391</v>
      </c>
      <c r="E7127" s="83">
        <v>2020</v>
      </c>
      <c r="F7127" s="16" t="s">
        <v>63350</v>
      </c>
      <c r="K7127" s="16" t="s">
        <v>35644</v>
      </c>
      <c r="L7127" s="84"/>
      <c r="M7127" s="84"/>
    </row>
    <row r="7128" spans="1:13" ht="15">
      <c r="A7128" s="16" t="s">
        <v>63354</v>
      </c>
      <c r="B7128" s="16" t="s">
        <v>63355</v>
      </c>
      <c r="C7128" s="82" t="s">
        <v>63356</v>
      </c>
      <c r="D7128" s="16" t="s">
        <v>40391</v>
      </c>
      <c r="E7128" s="83">
        <v>2020</v>
      </c>
      <c r="F7128" s="16" t="s">
        <v>63327</v>
      </c>
      <c r="K7128" s="16" t="s">
        <v>35644</v>
      </c>
      <c r="L7128" s="84"/>
      <c r="M7128" s="84"/>
    </row>
    <row r="7129" spans="1:13" ht="15">
      <c r="A7129" s="16" t="s">
        <v>63357</v>
      </c>
      <c r="B7129" s="16" t="s">
        <v>63358</v>
      </c>
      <c r="C7129" s="82" t="s">
        <v>63359</v>
      </c>
      <c r="D7129" s="16" t="s">
        <v>40347</v>
      </c>
      <c r="E7129" s="83">
        <v>2022</v>
      </c>
      <c r="F7129" s="16" t="s">
        <v>63360</v>
      </c>
      <c r="K7129" s="16" t="s">
        <v>29598</v>
      </c>
      <c r="L7129" s="83">
        <v>-38.2333</v>
      </c>
      <c r="M7129" s="83">
        <v>-69.2667</v>
      </c>
    </row>
    <row r="7130" spans="1:13" ht="15">
      <c r="A7130" s="16" t="s">
        <v>63361</v>
      </c>
      <c r="B7130" s="16" t="s">
        <v>63362</v>
      </c>
      <c r="C7130" s="82" t="s">
        <v>63363</v>
      </c>
      <c r="D7130" s="16" t="s">
        <v>40347</v>
      </c>
      <c r="E7130" s="83">
        <v>2022</v>
      </c>
      <c r="F7130" s="16" t="s">
        <v>63364</v>
      </c>
      <c r="K7130" s="16" t="s">
        <v>29598</v>
      </c>
      <c r="L7130" s="83">
        <v>-38.051299999999998</v>
      </c>
      <c r="M7130" s="83">
        <v>-67.854600000000005</v>
      </c>
    </row>
    <row r="7131" spans="1:13" ht="15">
      <c r="A7131" s="16" t="s">
        <v>63365</v>
      </c>
      <c r="B7131" s="16" t="s">
        <v>63366</v>
      </c>
      <c r="C7131" s="82" t="s">
        <v>63367</v>
      </c>
      <c r="D7131" s="16" t="s">
        <v>40347</v>
      </c>
      <c r="E7131" s="83">
        <v>2022</v>
      </c>
      <c r="F7131" s="16" t="s">
        <v>63368</v>
      </c>
      <c r="K7131" s="16" t="s">
        <v>29598</v>
      </c>
      <c r="L7131" s="83">
        <v>-38.817300000000003</v>
      </c>
      <c r="M7131" s="83">
        <v>-68.953100000000006</v>
      </c>
    </row>
    <row r="7132" spans="1:13" ht="15">
      <c r="A7132" s="16" t="s">
        <v>63369</v>
      </c>
      <c r="B7132" s="16" t="s">
        <v>63370</v>
      </c>
      <c r="C7132" s="82" t="s">
        <v>63371</v>
      </c>
      <c r="D7132" s="16" t="s">
        <v>40347</v>
      </c>
      <c r="E7132" s="83">
        <v>2022</v>
      </c>
      <c r="F7132" s="16" t="s">
        <v>63372</v>
      </c>
      <c r="K7132" s="16" t="s">
        <v>29598</v>
      </c>
      <c r="L7132" s="83">
        <v>-38.075899999999997</v>
      </c>
      <c r="M7132" s="83">
        <v>-68.465400000000002</v>
      </c>
    </row>
    <row r="7133" spans="1:13" ht="15">
      <c r="A7133" s="16" t="s">
        <v>63373</v>
      </c>
      <c r="B7133" s="16" t="s">
        <v>63374</v>
      </c>
      <c r="C7133" s="82" t="s">
        <v>63375</v>
      </c>
      <c r="D7133" s="16" t="s">
        <v>40347</v>
      </c>
      <c r="E7133" s="83">
        <v>2022</v>
      </c>
      <c r="F7133" s="16" t="s">
        <v>63372</v>
      </c>
      <c r="K7133" s="16" t="s">
        <v>29598</v>
      </c>
      <c r="L7133" s="83">
        <v>-38.2639</v>
      </c>
      <c r="M7133" s="83">
        <v>-69.566999999999993</v>
      </c>
    </row>
    <row r="7134" spans="1:13" ht="15">
      <c r="A7134" s="16" t="s">
        <v>63376</v>
      </c>
      <c r="B7134" s="16" t="s">
        <v>63377</v>
      </c>
      <c r="C7134" s="82" t="s">
        <v>63378</v>
      </c>
      <c r="D7134" s="16" t="s">
        <v>40347</v>
      </c>
      <c r="E7134" s="83">
        <v>2022</v>
      </c>
      <c r="F7134" s="16" t="s">
        <v>63379</v>
      </c>
      <c r="K7134" s="16" t="s">
        <v>29598</v>
      </c>
      <c r="L7134" s="83">
        <v>-38.219499999999996</v>
      </c>
      <c r="M7134" s="83">
        <v>-69.153199999999998</v>
      </c>
    </row>
    <row r="7135" spans="1:13" ht="15">
      <c r="A7135" s="16" t="s">
        <v>63380</v>
      </c>
      <c r="B7135" s="16" t="s">
        <v>63381</v>
      </c>
      <c r="C7135" s="82" t="s">
        <v>63382</v>
      </c>
      <c r="D7135" s="16" t="s">
        <v>40347</v>
      </c>
      <c r="E7135" s="83">
        <v>2022</v>
      </c>
      <c r="F7135" s="16" t="s">
        <v>63383</v>
      </c>
      <c r="K7135" s="16" t="s">
        <v>29598</v>
      </c>
      <c r="L7135" s="83">
        <v>-38.461599999999997</v>
      </c>
      <c r="M7135" s="83">
        <v>-67.778899999999993</v>
      </c>
    </row>
    <row r="7136" spans="1:13" ht="15">
      <c r="A7136" s="16" t="s">
        <v>63384</v>
      </c>
      <c r="B7136" s="16" t="s">
        <v>63385</v>
      </c>
      <c r="C7136" s="82" t="s">
        <v>63386</v>
      </c>
      <c r="D7136" s="16" t="s">
        <v>40347</v>
      </c>
      <c r="E7136" s="83">
        <v>2022</v>
      </c>
      <c r="F7136" s="16" t="s">
        <v>63387</v>
      </c>
      <c r="K7136" s="16" t="s">
        <v>29598</v>
      </c>
      <c r="L7136" s="83">
        <v>-37.4953</v>
      </c>
      <c r="M7136" s="83">
        <v>-68.977199999999996</v>
      </c>
    </row>
    <row r="7137" spans="1:13" ht="15">
      <c r="A7137" s="16" t="s">
        <v>63388</v>
      </c>
      <c r="B7137" s="16" t="s">
        <v>63389</v>
      </c>
      <c r="C7137" s="82" t="s">
        <v>63390</v>
      </c>
      <c r="D7137" s="16" t="s">
        <v>40347</v>
      </c>
      <c r="E7137" s="83">
        <v>2022</v>
      </c>
      <c r="F7137" s="16" t="s">
        <v>63391</v>
      </c>
      <c r="K7137" s="16" t="s">
        <v>29598</v>
      </c>
      <c r="L7137" s="83">
        <v>-38.089100000000002</v>
      </c>
      <c r="M7137" s="83">
        <v>-68.722899999999996</v>
      </c>
    </row>
    <row r="7138" spans="1:13" ht="15">
      <c r="A7138" s="16" t="s">
        <v>63392</v>
      </c>
      <c r="B7138" s="16" t="s">
        <v>63393</v>
      </c>
      <c r="C7138" s="82" t="s">
        <v>63394</v>
      </c>
      <c r="D7138" s="16" t="s">
        <v>40347</v>
      </c>
      <c r="E7138" s="83">
        <v>2022</v>
      </c>
      <c r="F7138" s="16" t="s">
        <v>63395</v>
      </c>
      <c r="K7138" s="16" t="s">
        <v>29598</v>
      </c>
      <c r="L7138" s="83">
        <v>-37.728299999999997</v>
      </c>
      <c r="M7138" s="83">
        <v>-69.425299999999993</v>
      </c>
    </row>
    <row r="7139" spans="1:13" ht="15">
      <c r="A7139" s="16" t="s">
        <v>63396</v>
      </c>
      <c r="B7139" s="16" t="s">
        <v>63397</v>
      </c>
      <c r="C7139" s="82" t="s">
        <v>63398</v>
      </c>
      <c r="D7139" s="16" t="s">
        <v>40347</v>
      </c>
      <c r="E7139" s="83">
        <v>2022</v>
      </c>
      <c r="F7139" s="16" t="s">
        <v>63399</v>
      </c>
      <c r="K7139" s="16" t="s">
        <v>29598</v>
      </c>
      <c r="L7139" s="83">
        <v>-38.389299999999999</v>
      </c>
      <c r="M7139" s="83">
        <v>-69.166200000000003</v>
      </c>
    </row>
    <row r="7140" spans="1:13" ht="15">
      <c r="A7140" s="16" t="s">
        <v>63400</v>
      </c>
      <c r="B7140" s="16" t="s">
        <v>63401</v>
      </c>
      <c r="C7140" s="82" t="s">
        <v>63402</v>
      </c>
      <c r="D7140" s="16" t="s">
        <v>40347</v>
      </c>
      <c r="E7140" s="83">
        <v>2022</v>
      </c>
      <c r="F7140" s="16" t="s">
        <v>63399</v>
      </c>
      <c r="K7140" s="16" t="s">
        <v>29598</v>
      </c>
      <c r="L7140" s="83">
        <v>-38.345199999999998</v>
      </c>
      <c r="M7140" s="83">
        <v>-69.213099999999997</v>
      </c>
    </row>
    <row r="7141" spans="1:13" ht="15">
      <c r="A7141" s="16" t="s">
        <v>63403</v>
      </c>
      <c r="B7141" s="16" t="s">
        <v>63404</v>
      </c>
      <c r="C7141" s="82" t="s">
        <v>63405</v>
      </c>
      <c r="D7141" s="16" t="s">
        <v>40347</v>
      </c>
      <c r="E7141" s="83">
        <v>2022</v>
      </c>
      <c r="F7141" s="16" t="s">
        <v>63372</v>
      </c>
      <c r="K7141" s="16" t="s">
        <v>29598</v>
      </c>
      <c r="L7141" s="83">
        <v>-38.379600000000003</v>
      </c>
      <c r="M7141" s="83">
        <v>-69.407799999999995</v>
      </c>
    </row>
    <row r="7142" spans="1:13" ht="15">
      <c r="A7142" s="16" t="s">
        <v>63406</v>
      </c>
      <c r="B7142" s="16" t="s">
        <v>63407</v>
      </c>
      <c r="C7142" s="82" t="s">
        <v>63408</v>
      </c>
      <c r="D7142" s="16" t="s">
        <v>40347</v>
      </c>
      <c r="E7142" s="83">
        <v>2022</v>
      </c>
      <c r="F7142" s="16" t="s">
        <v>63399</v>
      </c>
      <c r="K7142" s="16" t="s">
        <v>29598</v>
      </c>
      <c r="L7142" s="83">
        <v>-37.954700000000003</v>
      </c>
      <c r="M7142" s="83">
        <v>-69.003200000000007</v>
      </c>
    </row>
    <row r="7143" spans="1:13" ht="15">
      <c r="A7143" s="16" t="s">
        <v>63409</v>
      </c>
      <c r="B7143" s="16" t="s">
        <v>63410</v>
      </c>
      <c r="C7143" s="82" t="s">
        <v>63411</v>
      </c>
      <c r="D7143" s="16" t="s">
        <v>40347</v>
      </c>
      <c r="E7143" s="83">
        <v>2022</v>
      </c>
      <c r="F7143" s="16" t="s">
        <v>63379</v>
      </c>
      <c r="K7143" s="16" t="s">
        <v>29598</v>
      </c>
      <c r="L7143" s="83">
        <v>-38.751899999999999</v>
      </c>
      <c r="M7143" s="83">
        <v>-68.819000000000003</v>
      </c>
    </row>
    <row r="7144" spans="1:13" ht="15">
      <c r="A7144" s="16" t="s">
        <v>63412</v>
      </c>
      <c r="B7144" s="16" t="s">
        <v>63413</v>
      </c>
      <c r="C7144" s="82" t="s">
        <v>63414</v>
      </c>
      <c r="D7144" s="16" t="s">
        <v>40347</v>
      </c>
      <c r="E7144" s="83">
        <v>2022</v>
      </c>
      <c r="F7144" s="16" t="s">
        <v>63372</v>
      </c>
      <c r="K7144" s="16" t="s">
        <v>29598</v>
      </c>
      <c r="L7144" s="83">
        <v>-45.888599999999997</v>
      </c>
      <c r="M7144" s="83">
        <v>-68.997500000000002</v>
      </c>
    </row>
    <row r="7145" spans="1:13" ht="15">
      <c r="A7145" s="16" t="s">
        <v>63415</v>
      </c>
      <c r="B7145" s="16" t="s">
        <v>63416</v>
      </c>
      <c r="C7145" s="82" t="s">
        <v>63417</v>
      </c>
      <c r="D7145" s="16" t="s">
        <v>40347</v>
      </c>
      <c r="E7145" s="83">
        <v>2022</v>
      </c>
      <c r="F7145" s="16" t="s">
        <v>63399</v>
      </c>
      <c r="K7145" s="16" t="s">
        <v>29598</v>
      </c>
      <c r="L7145" s="83">
        <v>-52.681699999999999</v>
      </c>
      <c r="M7145" s="83">
        <v>-68.046800000000005</v>
      </c>
    </row>
    <row r="7146" spans="1:13" ht="15">
      <c r="A7146" s="16" t="s">
        <v>63418</v>
      </c>
      <c r="B7146" s="16" t="s">
        <v>63419</v>
      </c>
      <c r="C7146" s="82" t="s">
        <v>63420</v>
      </c>
      <c r="D7146" s="16" t="s">
        <v>40347</v>
      </c>
      <c r="E7146" s="83">
        <v>2022</v>
      </c>
      <c r="F7146" s="16" t="s">
        <v>63379</v>
      </c>
      <c r="K7146" s="16" t="s">
        <v>29598</v>
      </c>
      <c r="L7146" s="83">
        <v>-38.138100000000001</v>
      </c>
      <c r="M7146" s="83">
        <v>-69.047899999999998</v>
      </c>
    </row>
    <row r="7147" spans="1:13" ht="15">
      <c r="A7147" s="16" t="s">
        <v>63421</v>
      </c>
      <c r="B7147" s="16" t="s">
        <v>63422</v>
      </c>
      <c r="C7147" s="82" t="s">
        <v>63423</v>
      </c>
      <c r="D7147" s="16" t="s">
        <v>40347</v>
      </c>
      <c r="E7147" s="83">
        <v>2022</v>
      </c>
      <c r="F7147" s="16" t="s">
        <v>63424</v>
      </c>
      <c r="K7147" s="16" t="s">
        <v>29598</v>
      </c>
      <c r="L7147" s="83">
        <v>-38.147799999999997</v>
      </c>
      <c r="M7147" s="83">
        <v>-68.343999999999994</v>
      </c>
    </row>
    <row r="7148" spans="1:13" ht="15">
      <c r="A7148" s="16" t="s">
        <v>63425</v>
      </c>
      <c r="B7148" s="16" t="s">
        <v>63426</v>
      </c>
      <c r="C7148" s="82" t="s">
        <v>63427</v>
      </c>
      <c r="D7148" s="16" t="s">
        <v>40347</v>
      </c>
      <c r="E7148" s="83">
        <v>2022</v>
      </c>
      <c r="F7148" s="16" t="s">
        <v>63395</v>
      </c>
      <c r="K7148" s="16" t="s">
        <v>29598</v>
      </c>
      <c r="L7148" s="83">
        <v>-37.711799999999997</v>
      </c>
      <c r="M7148" s="83">
        <v>-69.137299999999996</v>
      </c>
    </row>
    <row r="7149" spans="1:13" ht="15">
      <c r="A7149" s="16" t="s">
        <v>63428</v>
      </c>
      <c r="B7149" s="16" t="s">
        <v>63429</v>
      </c>
      <c r="C7149" s="82" t="s">
        <v>63430</v>
      </c>
      <c r="D7149" s="16" t="s">
        <v>40347</v>
      </c>
      <c r="E7149" s="83">
        <v>2022</v>
      </c>
      <c r="F7149" s="16" t="s">
        <v>63372</v>
      </c>
      <c r="K7149" s="16" t="s">
        <v>29598</v>
      </c>
      <c r="L7149" s="83">
        <v>-38.165399999999998</v>
      </c>
      <c r="M7149" s="83">
        <v>-68.840500000000006</v>
      </c>
    </row>
    <row r="7150" spans="1:13" ht="15">
      <c r="A7150" s="16" t="s">
        <v>63431</v>
      </c>
      <c r="B7150" s="16" t="s">
        <v>63432</v>
      </c>
      <c r="C7150" s="82" t="s">
        <v>63433</v>
      </c>
      <c r="D7150" s="16" t="s">
        <v>40347</v>
      </c>
      <c r="E7150" s="83">
        <v>2022</v>
      </c>
      <c r="F7150" s="16" t="s">
        <v>63379</v>
      </c>
      <c r="K7150" s="16" t="s">
        <v>29598</v>
      </c>
      <c r="L7150" s="83">
        <v>-38.256500000000003</v>
      </c>
      <c r="M7150" s="83">
        <v>-68.738</v>
      </c>
    </row>
    <row r="7151" spans="1:13" ht="15">
      <c r="A7151" s="16" t="s">
        <v>63434</v>
      </c>
      <c r="B7151" s="16" t="s">
        <v>63435</v>
      </c>
      <c r="C7151" s="82" t="s">
        <v>63436</v>
      </c>
      <c r="D7151" s="16" t="s">
        <v>40347</v>
      </c>
      <c r="E7151" s="83">
        <v>2022</v>
      </c>
      <c r="F7151" s="16" t="s">
        <v>63379</v>
      </c>
      <c r="K7151" s="16" t="s">
        <v>29598</v>
      </c>
      <c r="L7151" s="83">
        <v>-33.173299999999998</v>
      </c>
      <c r="M7151" s="83">
        <v>-68.781400000000005</v>
      </c>
    </row>
    <row r="7152" spans="1:13" ht="15">
      <c r="A7152" s="16" t="s">
        <v>63437</v>
      </c>
      <c r="B7152" s="16" t="s">
        <v>63438</v>
      </c>
      <c r="C7152" s="82" t="s">
        <v>63439</v>
      </c>
      <c r="D7152" s="16" t="s">
        <v>40347</v>
      </c>
      <c r="E7152" s="83">
        <v>2022</v>
      </c>
      <c r="F7152" s="16" t="s">
        <v>63379</v>
      </c>
      <c r="K7152" s="16" t="s">
        <v>29598</v>
      </c>
      <c r="L7152" s="83">
        <v>-38.710999999999999</v>
      </c>
      <c r="M7152" s="83">
        <v>-68.867099999999994</v>
      </c>
    </row>
    <row r="7153" spans="1:13" ht="15">
      <c r="A7153" s="16" t="s">
        <v>63440</v>
      </c>
      <c r="B7153" s="16" t="s">
        <v>63441</v>
      </c>
      <c r="C7153" s="82" t="s">
        <v>63442</v>
      </c>
      <c r="D7153" s="16" t="s">
        <v>40347</v>
      </c>
      <c r="E7153" s="83">
        <v>2022</v>
      </c>
      <c r="F7153" s="16" t="s">
        <v>63372</v>
      </c>
      <c r="K7153" s="16" t="s">
        <v>29598</v>
      </c>
      <c r="L7153" s="83">
        <v>-46.081000000000003</v>
      </c>
      <c r="M7153" s="83">
        <v>-69.040400000000005</v>
      </c>
    </row>
    <row r="7154" spans="1:13" ht="15">
      <c r="A7154" s="16" t="s">
        <v>63443</v>
      </c>
      <c r="B7154" s="16" t="s">
        <v>63444</v>
      </c>
      <c r="C7154" s="82" t="s">
        <v>63445</v>
      </c>
      <c r="D7154" s="16" t="s">
        <v>40347</v>
      </c>
      <c r="E7154" s="83">
        <v>2022</v>
      </c>
      <c r="F7154" s="16" t="s">
        <v>63424</v>
      </c>
      <c r="K7154" s="16" t="s">
        <v>29598</v>
      </c>
      <c r="L7154" s="83">
        <v>-38.204500000000003</v>
      </c>
      <c r="M7154" s="83">
        <v>-68.518699999999995</v>
      </c>
    </row>
    <row r="7155" spans="1:13" ht="15">
      <c r="A7155" s="16" t="s">
        <v>63446</v>
      </c>
      <c r="B7155" s="16" t="s">
        <v>63447</v>
      </c>
      <c r="C7155" s="82" t="s">
        <v>63448</v>
      </c>
      <c r="D7155" s="16" t="s">
        <v>40347</v>
      </c>
      <c r="E7155" s="83">
        <v>2022</v>
      </c>
      <c r="F7155" s="16" t="s">
        <v>63379</v>
      </c>
      <c r="K7155" s="16" t="s">
        <v>29598</v>
      </c>
      <c r="L7155" s="83">
        <v>-45.820300000000003</v>
      </c>
      <c r="M7155" s="83">
        <v>-67.514899999999997</v>
      </c>
    </row>
    <row r="7156" spans="1:13" ht="15">
      <c r="A7156" s="16" t="s">
        <v>63449</v>
      </c>
      <c r="B7156" s="16" t="s">
        <v>63450</v>
      </c>
      <c r="C7156" s="82" t="s">
        <v>63451</v>
      </c>
      <c r="D7156" s="16" t="s">
        <v>40347</v>
      </c>
      <c r="E7156" s="83">
        <v>2022</v>
      </c>
      <c r="F7156" s="16" t="s">
        <v>63379</v>
      </c>
      <c r="K7156" s="16" t="s">
        <v>29598</v>
      </c>
      <c r="L7156" s="83">
        <v>-38.908700000000003</v>
      </c>
      <c r="M7156" s="83">
        <v>-69.164699999999996</v>
      </c>
    </row>
    <row r="7157" spans="1:13" ht="15">
      <c r="A7157" s="16" t="s">
        <v>63452</v>
      </c>
      <c r="B7157" s="16" t="s">
        <v>63453</v>
      </c>
      <c r="C7157" s="82" t="s">
        <v>63454</v>
      </c>
      <c r="D7157" s="16" t="s">
        <v>40347</v>
      </c>
      <c r="E7157" s="83">
        <v>2022</v>
      </c>
      <c r="F7157" s="16" t="s">
        <v>63455</v>
      </c>
      <c r="K7157" s="16" t="s">
        <v>29598</v>
      </c>
      <c r="L7157" s="83">
        <v>-50.760199999999998</v>
      </c>
      <c r="M7157" s="83">
        <v>-70.834400000000002</v>
      </c>
    </row>
    <row r="7158" spans="1:13" ht="15">
      <c r="A7158" s="16" t="s">
        <v>63456</v>
      </c>
      <c r="B7158" s="16" t="s">
        <v>63457</v>
      </c>
      <c r="C7158" s="82" t="s">
        <v>63458</v>
      </c>
      <c r="D7158" s="16" t="s">
        <v>40347</v>
      </c>
      <c r="E7158" s="83">
        <v>2022</v>
      </c>
      <c r="F7158" s="16" t="s">
        <v>63383</v>
      </c>
      <c r="K7158" s="16" t="s">
        <v>29598</v>
      </c>
      <c r="L7158" s="83">
        <v>-22.1709</v>
      </c>
      <c r="M7158" s="83">
        <v>-63.6434</v>
      </c>
    </row>
    <row r="7159" spans="1:13" ht="15">
      <c r="A7159" s="16" t="s">
        <v>63459</v>
      </c>
      <c r="B7159" s="16" t="s">
        <v>63460</v>
      </c>
      <c r="C7159" s="82" t="s">
        <v>63461</v>
      </c>
      <c r="D7159" s="16" t="s">
        <v>40347</v>
      </c>
      <c r="E7159" s="83">
        <v>2022</v>
      </c>
      <c r="F7159" s="16" t="s">
        <v>63455</v>
      </c>
      <c r="K7159" s="16" t="s">
        <v>29598</v>
      </c>
      <c r="L7159" s="83">
        <v>-50.811199999999999</v>
      </c>
      <c r="M7159" s="83">
        <v>-70.794899999999998</v>
      </c>
    </row>
    <row r="7160" spans="1:13" ht="15">
      <c r="A7160" s="16" t="s">
        <v>63462</v>
      </c>
      <c r="B7160" s="16" t="s">
        <v>63463</v>
      </c>
      <c r="C7160" s="82" t="s">
        <v>63464</v>
      </c>
      <c r="D7160" s="16" t="s">
        <v>40347</v>
      </c>
      <c r="E7160" s="83">
        <v>2022</v>
      </c>
      <c r="F7160" s="16" t="s">
        <v>63399</v>
      </c>
      <c r="K7160" s="16" t="s">
        <v>29598</v>
      </c>
      <c r="L7160" s="83">
        <v>-52.719099999999997</v>
      </c>
      <c r="M7160" s="83">
        <v>-68.401799999999994</v>
      </c>
    </row>
    <row r="7161" spans="1:13" ht="15">
      <c r="A7161" s="16" t="s">
        <v>63465</v>
      </c>
      <c r="B7161" s="16" t="s">
        <v>63466</v>
      </c>
      <c r="C7161" s="82" t="s">
        <v>63467</v>
      </c>
      <c r="D7161" s="16" t="s">
        <v>40347</v>
      </c>
      <c r="E7161" s="83">
        <v>2022</v>
      </c>
      <c r="F7161" s="16" t="s">
        <v>63379</v>
      </c>
      <c r="K7161" s="16" t="s">
        <v>29598</v>
      </c>
      <c r="L7161" s="83">
        <v>-36.978999999999999</v>
      </c>
      <c r="M7161" s="83">
        <v>-69.3977</v>
      </c>
    </row>
    <row r="7162" spans="1:13" ht="15">
      <c r="A7162" s="16" t="s">
        <v>63468</v>
      </c>
      <c r="B7162" s="16" t="s">
        <v>63469</v>
      </c>
      <c r="C7162" s="82" t="s">
        <v>63470</v>
      </c>
      <c r="D7162" s="16" t="s">
        <v>40347</v>
      </c>
      <c r="E7162" s="83">
        <v>2022</v>
      </c>
      <c r="F7162" s="16" t="s">
        <v>63379</v>
      </c>
      <c r="G7162" s="43" t="s">
        <v>63471</v>
      </c>
      <c r="H7162" s="43">
        <v>3961.47541</v>
      </c>
      <c r="I7162" s="43">
        <v>2022</v>
      </c>
      <c r="J7162" s="43">
        <v>9.5154300000000001E-4</v>
      </c>
      <c r="K7162" s="16" t="s">
        <v>29598</v>
      </c>
      <c r="L7162" s="83">
        <v>-46.432499999999997</v>
      </c>
      <c r="M7162" s="83">
        <v>-68.609099999999998</v>
      </c>
    </row>
    <row r="7163" spans="1:13" ht="15">
      <c r="A7163" s="16" t="s">
        <v>63472</v>
      </c>
      <c r="B7163" s="16" t="s">
        <v>63473</v>
      </c>
      <c r="C7163" s="82" t="s">
        <v>63474</v>
      </c>
      <c r="D7163" s="16" t="s">
        <v>40347</v>
      </c>
      <c r="E7163" s="83">
        <v>2022</v>
      </c>
      <c r="F7163" s="16" t="s">
        <v>63372</v>
      </c>
      <c r="K7163" s="16" t="s">
        <v>29598</v>
      </c>
      <c r="L7163" s="83">
        <v>-45.7956</v>
      </c>
      <c r="M7163" s="83">
        <v>-68.305599999999998</v>
      </c>
    </row>
    <row r="7164" spans="1:13" ht="15">
      <c r="A7164" s="16" t="s">
        <v>63475</v>
      </c>
      <c r="B7164" s="16" t="s">
        <v>63476</v>
      </c>
      <c r="C7164" s="82" t="s">
        <v>63477</v>
      </c>
      <c r="D7164" s="16" t="s">
        <v>40347</v>
      </c>
      <c r="E7164" s="83">
        <v>2022</v>
      </c>
      <c r="F7164" s="16" t="s">
        <v>63478</v>
      </c>
      <c r="K7164" s="16" t="s">
        <v>29598</v>
      </c>
      <c r="L7164" s="83">
        <v>-46.6965</v>
      </c>
      <c r="M7164" s="83">
        <v>-67.362799999999993</v>
      </c>
    </row>
    <row r="7165" spans="1:13" ht="15">
      <c r="A7165" s="16" t="s">
        <v>63479</v>
      </c>
      <c r="B7165" s="16" t="s">
        <v>63480</v>
      </c>
      <c r="C7165" s="82" t="s">
        <v>63481</v>
      </c>
      <c r="D7165" s="16" t="s">
        <v>40347</v>
      </c>
      <c r="E7165" s="83">
        <v>2022</v>
      </c>
      <c r="F7165" s="16" t="s">
        <v>63379</v>
      </c>
      <c r="K7165" s="16" t="s">
        <v>29598</v>
      </c>
      <c r="L7165" s="83">
        <v>-46.652500000000003</v>
      </c>
      <c r="M7165" s="83">
        <v>-67.684899999999999</v>
      </c>
    </row>
    <row r="7166" spans="1:13" ht="15">
      <c r="A7166" s="16" t="s">
        <v>63482</v>
      </c>
      <c r="B7166" s="16" t="s">
        <v>63483</v>
      </c>
      <c r="C7166" s="82" t="s">
        <v>63484</v>
      </c>
      <c r="D7166" s="16" t="s">
        <v>40347</v>
      </c>
      <c r="E7166" s="83">
        <v>2022</v>
      </c>
      <c r="F7166" s="16" t="s">
        <v>63478</v>
      </c>
      <c r="K7166" s="16" t="s">
        <v>29598</v>
      </c>
      <c r="L7166" s="83">
        <v>-46.757300000000001</v>
      </c>
      <c r="M7166" s="83">
        <v>-67.663200000000003</v>
      </c>
    </row>
    <row r="7167" spans="1:13" ht="15">
      <c r="A7167" s="16" t="s">
        <v>63485</v>
      </c>
      <c r="B7167" s="16" t="s">
        <v>63486</v>
      </c>
      <c r="C7167" s="82" t="s">
        <v>63487</v>
      </c>
      <c r="D7167" s="16" t="s">
        <v>40347</v>
      </c>
      <c r="E7167" s="83">
        <v>2022</v>
      </c>
      <c r="F7167" s="16" t="s">
        <v>63372</v>
      </c>
      <c r="K7167" s="16" t="s">
        <v>29598</v>
      </c>
      <c r="L7167" s="83">
        <v>-45.823900000000002</v>
      </c>
      <c r="M7167" s="83">
        <v>-68.488500000000002</v>
      </c>
    </row>
    <row r="7168" spans="1:13" ht="15">
      <c r="A7168" s="16" t="s">
        <v>63488</v>
      </c>
      <c r="B7168" s="16" t="s">
        <v>63489</v>
      </c>
      <c r="C7168" s="82" t="s">
        <v>63490</v>
      </c>
      <c r="D7168" s="16" t="s">
        <v>40347</v>
      </c>
      <c r="E7168" s="83">
        <v>2022</v>
      </c>
      <c r="F7168" s="16" t="s">
        <v>63478</v>
      </c>
      <c r="K7168" s="16" t="s">
        <v>29598</v>
      </c>
      <c r="L7168" s="83">
        <v>-46.539299999999997</v>
      </c>
      <c r="M7168" s="83">
        <v>-67.558199999999999</v>
      </c>
    </row>
    <row r="7169" spans="1:13" ht="15">
      <c r="A7169" s="16" t="s">
        <v>63491</v>
      </c>
      <c r="B7169" s="16" t="s">
        <v>63492</v>
      </c>
      <c r="C7169" s="82" t="s">
        <v>63493</v>
      </c>
      <c r="D7169" s="16" t="s">
        <v>40347</v>
      </c>
      <c r="E7169" s="83">
        <v>2022</v>
      </c>
      <c r="F7169" s="16" t="s">
        <v>63379</v>
      </c>
      <c r="K7169" s="16" t="s">
        <v>29598</v>
      </c>
      <c r="L7169" s="83">
        <v>-46.570300000000003</v>
      </c>
      <c r="M7169" s="83">
        <v>-67.646900000000002</v>
      </c>
    </row>
    <row r="7170" spans="1:13" ht="15">
      <c r="A7170" s="16" t="s">
        <v>63494</v>
      </c>
      <c r="B7170" s="16" t="s">
        <v>63495</v>
      </c>
      <c r="C7170" s="82" t="s">
        <v>63496</v>
      </c>
      <c r="D7170" s="16" t="s">
        <v>40347</v>
      </c>
      <c r="E7170" s="83">
        <v>2022</v>
      </c>
      <c r="F7170" s="16" t="s">
        <v>63379</v>
      </c>
      <c r="K7170" s="16" t="s">
        <v>29598</v>
      </c>
      <c r="L7170" s="83">
        <v>-46.5169</v>
      </c>
      <c r="M7170" s="83">
        <v>-69.565799999999996</v>
      </c>
    </row>
    <row r="7171" spans="1:13" ht="15">
      <c r="A7171" s="16" t="s">
        <v>63497</v>
      </c>
      <c r="B7171" s="16" t="s">
        <v>63498</v>
      </c>
      <c r="C7171" s="82" t="s">
        <v>63499</v>
      </c>
      <c r="D7171" s="16" t="s">
        <v>40347</v>
      </c>
      <c r="E7171" s="83">
        <v>2022</v>
      </c>
      <c r="F7171" s="16" t="s">
        <v>63500</v>
      </c>
      <c r="K7171" s="16" t="s">
        <v>29598</v>
      </c>
      <c r="L7171" s="83">
        <v>-38.902900000000002</v>
      </c>
      <c r="M7171" s="83">
        <v>-68.227800000000002</v>
      </c>
    </row>
    <row r="7172" spans="1:13" ht="15">
      <c r="A7172" s="16" t="s">
        <v>63501</v>
      </c>
      <c r="B7172" s="16" t="s">
        <v>63502</v>
      </c>
      <c r="C7172" s="82" t="s">
        <v>63503</v>
      </c>
      <c r="D7172" s="16" t="s">
        <v>40347</v>
      </c>
      <c r="E7172" s="83">
        <v>2022</v>
      </c>
      <c r="F7172" s="16" t="s">
        <v>63504</v>
      </c>
      <c r="K7172" s="16" t="s">
        <v>29598</v>
      </c>
      <c r="L7172" s="83">
        <v>-38.955199999999998</v>
      </c>
      <c r="M7172" s="83">
        <v>-69.545000000000002</v>
      </c>
    </row>
    <row r="7173" spans="1:13" ht="15">
      <c r="A7173" s="16" t="s">
        <v>63505</v>
      </c>
      <c r="B7173" s="16" t="s">
        <v>63506</v>
      </c>
      <c r="C7173" s="82" t="s">
        <v>63507</v>
      </c>
      <c r="D7173" s="16" t="s">
        <v>40347</v>
      </c>
      <c r="E7173" s="83">
        <v>2022</v>
      </c>
      <c r="F7173" s="16" t="s">
        <v>63372</v>
      </c>
      <c r="G7173" s="43" t="s">
        <v>63506</v>
      </c>
      <c r="H7173" s="43">
        <v>2574.3830659999999</v>
      </c>
      <c r="I7173" s="43">
        <v>2022</v>
      </c>
      <c r="J7173" s="43">
        <v>9.8227399999999999E-4</v>
      </c>
      <c r="K7173" s="16" t="s">
        <v>29598</v>
      </c>
      <c r="L7173" s="83">
        <v>-45.738799999999998</v>
      </c>
      <c r="M7173" s="83">
        <v>-68.319000000000003</v>
      </c>
    </row>
    <row r="7174" spans="1:13" ht="15">
      <c r="A7174" s="16" t="s">
        <v>63508</v>
      </c>
      <c r="B7174" s="16" t="s">
        <v>63509</v>
      </c>
      <c r="C7174" s="82" t="s">
        <v>63510</v>
      </c>
      <c r="D7174" s="16" t="s">
        <v>40347</v>
      </c>
      <c r="E7174" s="83">
        <v>2022</v>
      </c>
      <c r="F7174" s="16" t="s">
        <v>63379</v>
      </c>
      <c r="K7174" s="16" t="s">
        <v>29598</v>
      </c>
      <c r="L7174" s="83">
        <v>-36.219900000000003</v>
      </c>
      <c r="M7174" s="83">
        <v>-69.380600000000001</v>
      </c>
    </row>
    <row r="7175" spans="1:13" ht="15">
      <c r="A7175" s="16" t="s">
        <v>63511</v>
      </c>
      <c r="B7175" s="16" t="s">
        <v>63512</v>
      </c>
      <c r="C7175" s="82" t="s">
        <v>63513</v>
      </c>
      <c r="D7175" s="16" t="s">
        <v>40347</v>
      </c>
      <c r="E7175" s="83">
        <v>2022</v>
      </c>
      <c r="F7175" s="16" t="s">
        <v>63379</v>
      </c>
      <c r="K7175" s="16" t="s">
        <v>29598</v>
      </c>
      <c r="L7175" s="83">
        <v>-46.448</v>
      </c>
      <c r="M7175" s="83">
        <v>-68.858000000000004</v>
      </c>
    </row>
    <row r="7176" spans="1:13" ht="15">
      <c r="A7176" s="16" t="s">
        <v>63514</v>
      </c>
      <c r="B7176" s="16" t="s">
        <v>63515</v>
      </c>
      <c r="C7176" s="82" t="s">
        <v>63516</v>
      </c>
      <c r="D7176" s="16" t="s">
        <v>40347</v>
      </c>
      <c r="E7176" s="83">
        <v>2022</v>
      </c>
      <c r="F7176" s="16" t="s">
        <v>63379</v>
      </c>
      <c r="K7176" s="16" t="s">
        <v>29598</v>
      </c>
      <c r="L7176" s="83">
        <v>-37.444600000000001</v>
      </c>
      <c r="M7176" s="83">
        <v>-68.604799999999997</v>
      </c>
    </row>
    <row r="7177" spans="1:13" ht="15">
      <c r="A7177" s="16" t="s">
        <v>63517</v>
      </c>
      <c r="B7177" s="16" t="s">
        <v>63518</v>
      </c>
      <c r="C7177" s="82" t="s">
        <v>63519</v>
      </c>
      <c r="D7177" s="16" t="s">
        <v>40347</v>
      </c>
      <c r="E7177" s="83">
        <v>2022</v>
      </c>
      <c r="F7177" s="16" t="s">
        <v>63500</v>
      </c>
      <c r="K7177" s="16" t="s">
        <v>29598</v>
      </c>
      <c r="L7177" s="83">
        <v>-37.4405</v>
      </c>
      <c r="M7177" s="83">
        <v>-68.367599999999996</v>
      </c>
    </row>
    <row r="7178" spans="1:13" ht="15">
      <c r="A7178" s="16" t="s">
        <v>63520</v>
      </c>
      <c r="B7178" s="16" t="s">
        <v>63521</v>
      </c>
      <c r="C7178" s="82" t="s">
        <v>63522</v>
      </c>
      <c r="D7178" s="16" t="s">
        <v>40347</v>
      </c>
      <c r="E7178" s="83">
        <v>2022</v>
      </c>
      <c r="F7178" s="16" t="s">
        <v>63379</v>
      </c>
      <c r="K7178" s="16" t="s">
        <v>29598</v>
      </c>
      <c r="L7178" s="83">
        <v>-37.381799999999998</v>
      </c>
      <c r="M7178" s="83">
        <v>-68.5471</v>
      </c>
    </row>
    <row r="7179" spans="1:13" ht="15">
      <c r="A7179" s="16" t="s">
        <v>63523</v>
      </c>
      <c r="B7179" s="16" t="s">
        <v>63524</v>
      </c>
      <c r="C7179" s="82" t="s">
        <v>63525</v>
      </c>
      <c r="D7179" s="16" t="s">
        <v>40347</v>
      </c>
      <c r="E7179" s="83">
        <v>2022</v>
      </c>
      <c r="F7179" s="16" t="s">
        <v>63526</v>
      </c>
      <c r="K7179" s="16" t="s">
        <v>29598</v>
      </c>
      <c r="L7179" s="83">
        <v>-51.870399999999997</v>
      </c>
      <c r="M7179" s="83">
        <v>-69.343000000000004</v>
      </c>
    </row>
    <row r="7180" spans="1:13" ht="15">
      <c r="A7180" s="16" t="s">
        <v>63527</v>
      </c>
      <c r="B7180" s="16" t="s">
        <v>63528</v>
      </c>
      <c r="C7180" s="82" t="s">
        <v>63529</v>
      </c>
      <c r="D7180" s="16" t="s">
        <v>40347</v>
      </c>
      <c r="E7180" s="83">
        <v>2022</v>
      </c>
      <c r="F7180" s="16" t="s">
        <v>63372</v>
      </c>
      <c r="K7180" s="16" t="s">
        <v>29598</v>
      </c>
      <c r="L7180" s="83">
        <v>-45.630800000000001</v>
      </c>
      <c r="M7180" s="83">
        <v>-68.233500000000006</v>
      </c>
    </row>
    <row r="7181" spans="1:13" ht="15">
      <c r="A7181" s="16" t="s">
        <v>63530</v>
      </c>
      <c r="B7181" s="16" t="s">
        <v>63531</v>
      </c>
      <c r="C7181" s="82" t="s">
        <v>63532</v>
      </c>
      <c r="D7181" s="16" t="s">
        <v>40347</v>
      </c>
      <c r="E7181" s="83">
        <v>2022</v>
      </c>
      <c r="F7181" s="16" t="s">
        <v>63379</v>
      </c>
      <c r="K7181" s="16" t="s">
        <v>29598</v>
      </c>
      <c r="L7181" s="83">
        <v>-37.349400000000003</v>
      </c>
      <c r="M7181" s="83">
        <v>-68.889300000000006</v>
      </c>
    </row>
    <row r="7182" spans="1:13" ht="15">
      <c r="A7182" s="16" t="s">
        <v>63533</v>
      </c>
      <c r="B7182" s="16" t="s">
        <v>63534</v>
      </c>
      <c r="C7182" s="82" t="s">
        <v>63535</v>
      </c>
      <c r="D7182" s="16" t="s">
        <v>40347</v>
      </c>
      <c r="E7182" s="83">
        <v>2022</v>
      </c>
      <c r="F7182" s="16" t="s">
        <v>63383</v>
      </c>
      <c r="K7182" s="16" t="s">
        <v>29598</v>
      </c>
      <c r="L7182" s="83">
        <v>-22.8857</v>
      </c>
      <c r="M7182" s="83">
        <v>-64.167599999999993</v>
      </c>
    </row>
    <row r="7183" spans="1:13" ht="15">
      <c r="A7183" s="16" t="s">
        <v>63536</v>
      </c>
      <c r="B7183" s="16" t="s">
        <v>63537</v>
      </c>
      <c r="C7183" s="82" t="s">
        <v>63538</v>
      </c>
      <c r="D7183" s="16" t="s">
        <v>40347</v>
      </c>
      <c r="E7183" s="83">
        <v>2022</v>
      </c>
      <c r="F7183" s="16" t="s">
        <v>63364</v>
      </c>
      <c r="K7183" s="16" t="s">
        <v>29598</v>
      </c>
      <c r="L7183" s="83">
        <v>-38.220199999999998</v>
      </c>
      <c r="M7183" s="83">
        <v>-68.108900000000006</v>
      </c>
    </row>
    <row r="7184" spans="1:13" ht="15">
      <c r="A7184" s="16" t="s">
        <v>63539</v>
      </c>
      <c r="B7184" s="16" t="s">
        <v>63540</v>
      </c>
      <c r="C7184" s="82" t="s">
        <v>63541</v>
      </c>
      <c r="D7184" s="16" t="s">
        <v>40347</v>
      </c>
      <c r="E7184" s="83">
        <v>2022</v>
      </c>
      <c r="F7184" s="16" t="s">
        <v>63364</v>
      </c>
      <c r="K7184" s="16" t="s">
        <v>29598</v>
      </c>
      <c r="L7184" s="83">
        <v>-33.359000000000002</v>
      </c>
      <c r="M7184" s="83">
        <v>-68.989400000000003</v>
      </c>
    </row>
    <row r="7185" spans="1:13" ht="15">
      <c r="A7185" s="16" t="s">
        <v>63542</v>
      </c>
      <c r="B7185" s="16" t="s">
        <v>63543</v>
      </c>
      <c r="C7185" s="82" t="s">
        <v>63544</v>
      </c>
      <c r="D7185" s="16" t="s">
        <v>40347</v>
      </c>
      <c r="E7185" s="83">
        <v>2022</v>
      </c>
      <c r="F7185" s="16" t="s">
        <v>63379</v>
      </c>
      <c r="K7185" s="16" t="s">
        <v>29598</v>
      </c>
      <c r="L7185" s="83">
        <v>-36.998199999999997</v>
      </c>
      <c r="M7185" s="83">
        <v>-69.586799999999997</v>
      </c>
    </row>
    <row r="7186" spans="1:13" ht="15">
      <c r="A7186" s="16" t="s">
        <v>63545</v>
      </c>
      <c r="B7186" s="16" t="s">
        <v>63546</v>
      </c>
      <c r="C7186" s="82" t="s">
        <v>63547</v>
      </c>
      <c r="D7186" s="16" t="s">
        <v>40347</v>
      </c>
      <c r="E7186" s="83">
        <v>2022</v>
      </c>
      <c r="F7186" s="16" t="s">
        <v>63379</v>
      </c>
      <c r="K7186" s="16" t="s">
        <v>29598</v>
      </c>
      <c r="L7186" s="83">
        <v>-37.032800000000002</v>
      </c>
      <c r="M7186" s="83">
        <v>-69.5779</v>
      </c>
    </row>
    <row r="7187" spans="1:13" ht="15">
      <c r="A7187" s="16" t="s">
        <v>63548</v>
      </c>
      <c r="B7187" s="16" t="s">
        <v>63549</v>
      </c>
      <c r="C7187" s="82" t="s">
        <v>63550</v>
      </c>
      <c r="D7187" s="16" t="s">
        <v>40347</v>
      </c>
      <c r="E7187" s="83">
        <v>2022</v>
      </c>
      <c r="F7187" s="16" t="s">
        <v>63379</v>
      </c>
      <c r="K7187" s="16" t="s">
        <v>29598</v>
      </c>
      <c r="L7187" s="83">
        <v>-37.085299999999997</v>
      </c>
      <c r="M7187" s="83">
        <v>-69.591300000000004</v>
      </c>
    </row>
    <row r="7188" spans="1:13" ht="15">
      <c r="A7188" s="16" t="s">
        <v>63551</v>
      </c>
      <c r="B7188" s="16" t="s">
        <v>63552</v>
      </c>
      <c r="C7188" s="82" t="s">
        <v>63553</v>
      </c>
      <c r="D7188" s="16" t="s">
        <v>40347</v>
      </c>
      <c r="E7188" s="83">
        <v>2022</v>
      </c>
      <c r="F7188" s="16" t="s">
        <v>63379</v>
      </c>
      <c r="K7188" s="16" t="s">
        <v>29598</v>
      </c>
      <c r="L7188" s="83">
        <v>-37.317</v>
      </c>
      <c r="M7188" s="83">
        <v>-69.316800000000001</v>
      </c>
    </row>
    <row r="7189" spans="1:13" ht="15">
      <c r="A7189" s="16" t="s">
        <v>63554</v>
      </c>
      <c r="B7189" s="16" t="s">
        <v>63555</v>
      </c>
      <c r="C7189" s="82" t="s">
        <v>63556</v>
      </c>
      <c r="D7189" s="16" t="s">
        <v>40347</v>
      </c>
      <c r="E7189" s="83">
        <v>2022</v>
      </c>
      <c r="F7189" s="16" t="s">
        <v>63372</v>
      </c>
      <c r="K7189" s="16" t="s">
        <v>29598</v>
      </c>
      <c r="L7189" s="83">
        <v>-45.748600000000003</v>
      </c>
      <c r="M7189" s="83">
        <v>-68.273899999999998</v>
      </c>
    </row>
    <row r="7190" spans="1:13" ht="15">
      <c r="A7190" s="16" t="s">
        <v>63557</v>
      </c>
      <c r="B7190" s="16" t="s">
        <v>63558</v>
      </c>
      <c r="C7190" s="82" t="s">
        <v>63559</v>
      </c>
      <c r="D7190" s="16" t="s">
        <v>40347</v>
      </c>
      <c r="E7190" s="83">
        <v>2022</v>
      </c>
      <c r="F7190" s="16" t="s">
        <v>63372</v>
      </c>
      <c r="K7190" s="16" t="s">
        <v>29598</v>
      </c>
      <c r="L7190" s="83">
        <v>-38.363399999999999</v>
      </c>
      <c r="M7190" s="83">
        <v>-68.356800000000007</v>
      </c>
    </row>
    <row r="7191" spans="1:13" ht="15">
      <c r="A7191" s="16" t="s">
        <v>63560</v>
      </c>
      <c r="B7191" s="16" t="s">
        <v>63561</v>
      </c>
      <c r="C7191" s="82" t="s">
        <v>63562</v>
      </c>
      <c r="D7191" s="16" t="s">
        <v>40347</v>
      </c>
      <c r="E7191" s="83">
        <v>2022</v>
      </c>
      <c r="F7191" s="16" t="s">
        <v>63563</v>
      </c>
      <c r="K7191" s="16" t="s">
        <v>29598</v>
      </c>
      <c r="L7191" s="83">
        <v>-38.411299999999997</v>
      </c>
      <c r="M7191" s="83">
        <v>-68.458799999999997</v>
      </c>
    </row>
    <row r="7192" spans="1:13" ht="15">
      <c r="A7192" s="16" t="s">
        <v>63564</v>
      </c>
      <c r="B7192" s="16" t="s">
        <v>63565</v>
      </c>
      <c r="C7192" s="82" t="s">
        <v>63566</v>
      </c>
      <c r="D7192" s="16" t="s">
        <v>40347</v>
      </c>
      <c r="E7192" s="83">
        <v>2022</v>
      </c>
      <c r="F7192" s="16" t="s">
        <v>63364</v>
      </c>
      <c r="K7192" s="16" t="s">
        <v>29598</v>
      </c>
      <c r="L7192" s="83">
        <v>-36.953699999999998</v>
      </c>
      <c r="M7192" s="83">
        <v>-69.596100000000007</v>
      </c>
    </row>
    <row r="7193" spans="1:13" ht="15">
      <c r="A7193" s="16" t="s">
        <v>63567</v>
      </c>
      <c r="B7193" s="16" t="s">
        <v>63568</v>
      </c>
      <c r="C7193" s="82" t="s">
        <v>63569</v>
      </c>
      <c r="D7193" s="16" t="s">
        <v>40347</v>
      </c>
      <c r="E7193" s="83">
        <v>2022</v>
      </c>
      <c r="F7193" s="16" t="s">
        <v>63563</v>
      </c>
      <c r="K7193" s="16" t="s">
        <v>29598</v>
      </c>
      <c r="L7193" s="83">
        <v>-38.322099999999999</v>
      </c>
      <c r="M7193" s="83">
        <v>-68.497699999999995</v>
      </c>
    </row>
    <row r="7194" spans="1:13" ht="15">
      <c r="A7194" s="16" t="s">
        <v>63570</v>
      </c>
      <c r="B7194" s="16" t="s">
        <v>63571</v>
      </c>
      <c r="C7194" s="82" t="s">
        <v>63572</v>
      </c>
      <c r="D7194" s="16" t="s">
        <v>40347</v>
      </c>
      <c r="E7194" s="83">
        <v>2022</v>
      </c>
      <c r="F7194" s="16" t="s">
        <v>63379</v>
      </c>
      <c r="K7194" s="16" t="s">
        <v>29598</v>
      </c>
      <c r="L7194" s="83">
        <v>-38.7468</v>
      </c>
      <c r="M7194" s="83">
        <v>-68.920699999999997</v>
      </c>
    </row>
    <row r="7195" spans="1:13" ht="15">
      <c r="A7195" s="16" t="s">
        <v>63573</v>
      </c>
      <c r="B7195" s="16" t="s">
        <v>63574</v>
      </c>
      <c r="C7195" s="82" t="s">
        <v>63575</v>
      </c>
      <c r="D7195" s="16" t="s">
        <v>40347</v>
      </c>
      <c r="E7195" s="83">
        <v>2022</v>
      </c>
      <c r="F7195" s="16" t="s">
        <v>63379</v>
      </c>
      <c r="K7195" s="16" t="s">
        <v>29598</v>
      </c>
      <c r="L7195" s="83">
        <v>-37.339799999999997</v>
      </c>
      <c r="M7195" s="83">
        <v>-69.040000000000006</v>
      </c>
    </row>
    <row r="7196" spans="1:13" ht="15">
      <c r="A7196" s="16" t="s">
        <v>63576</v>
      </c>
      <c r="B7196" s="16" t="s">
        <v>63577</v>
      </c>
      <c r="C7196" s="82" t="s">
        <v>63578</v>
      </c>
      <c r="D7196" s="16" t="s">
        <v>40347</v>
      </c>
      <c r="E7196" s="83">
        <v>2022</v>
      </c>
      <c r="F7196" s="16" t="s">
        <v>63379</v>
      </c>
      <c r="K7196" s="16" t="s">
        <v>29598</v>
      </c>
      <c r="L7196" s="83">
        <v>-37.339799999999997</v>
      </c>
      <c r="M7196" s="83">
        <v>-69.040000000000006</v>
      </c>
    </row>
    <row r="7197" spans="1:13" ht="15">
      <c r="A7197" s="16" t="s">
        <v>63579</v>
      </c>
      <c r="B7197" s="16" t="s">
        <v>63580</v>
      </c>
      <c r="C7197" s="82" t="s">
        <v>63581</v>
      </c>
      <c r="D7197" s="16" t="s">
        <v>40347</v>
      </c>
      <c r="E7197" s="83">
        <v>2022</v>
      </c>
      <c r="F7197" s="16" t="s">
        <v>63379</v>
      </c>
      <c r="K7197" s="16" t="s">
        <v>29598</v>
      </c>
      <c r="L7197" s="83">
        <v>-37.312100000000001</v>
      </c>
      <c r="M7197" s="83">
        <v>-68.953000000000003</v>
      </c>
    </row>
    <row r="7198" spans="1:13" ht="15">
      <c r="A7198" s="16" t="s">
        <v>63582</v>
      </c>
      <c r="B7198" s="16" t="s">
        <v>63583</v>
      </c>
      <c r="C7198" s="82" t="s">
        <v>63584</v>
      </c>
      <c r="D7198" s="16" t="s">
        <v>40347</v>
      </c>
      <c r="E7198" s="83">
        <v>2022</v>
      </c>
      <c r="F7198" s="16" t="s">
        <v>63585</v>
      </c>
      <c r="K7198" s="16" t="s">
        <v>29598</v>
      </c>
      <c r="L7198" s="83">
        <v>-45.740900000000003</v>
      </c>
      <c r="M7198" s="83">
        <v>-67.700100000000006</v>
      </c>
    </row>
    <row r="7199" spans="1:13" ht="15">
      <c r="A7199" s="16" t="s">
        <v>63586</v>
      </c>
      <c r="B7199" s="16" t="s">
        <v>63587</v>
      </c>
      <c r="C7199" s="82" t="s">
        <v>63588</v>
      </c>
      <c r="D7199" s="16" t="s">
        <v>40347</v>
      </c>
      <c r="E7199" s="83">
        <v>2022</v>
      </c>
      <c r="F7199" s="16" t="s">
        <v>63455</v>
      </c>
      <c r="K7199" s="16" t="s">
        <v>29598</v>
      </c>
      <c r="L7199" s="83">
        <v>-50.617199999999997</v>
      </c>
      <c r="M7199" s="83">
        <v>-71.205299999999994</v>
      </c>
    </row>
    <row r="7200" spans="1:13" ht="15">
      <c r="A7200" s="16" t="s">
        <v>63589</v>
      </c>
      <c r="B7200" s="16" t="s">
        <v>63590</v>
      </c>
      <c r="C7200" s="82" t="s">
        <v>63591</v>
      </c>
      <c r="D7200" s="16" t="s">
        <v>40347</v>
      </c>
      <c r="E7200" s="83">
        <v>2022</v>
      </c>
      <c r="F7200" s="16" t="s">
        <v>63455</v>
      </c>
      <c r="K7200" s="16" t="s">
        <v>29598</v>
      </c>
      <c r="L7200" s="83">
        <v>-52.204799999999999</v>
      </c>
      <c r="M7200" s="83">
        <v>-68.900800000000004</v>
      </c>
    </row>
    <row r="7201" spans="1:13" ht="15">
      <c r="A7201" s="16" t="s">
        <v>63592</v>
      </c>
      <c r="B7201" s="16" t="s">
        <v>63593</v>
      </c>
      <c r="C7201" s="82" t="s">
        <v>63594</v>
      </c>
      <c r="D7201" s="16" t="s">
        <v>40347</v>
      </c>
      <c r="E7201" s="83">
        <v>2022</v>
      </c>
      <c r="F7201" s="16" t="s">
        <v>63500</v>
      </c>
      <c r="K7201" s="16" t="s">
        <v>29598</v>
      </c>
      <c r="L7201" s="83">
        <v>-37.461300000000001</v>
      </c>
      <c r="M7201" s="83">
        <v>-68.228099999999998</v>
      </c>
    </row>
    <row r="7202" spans="1:13" ht="15">
      <c r="A7202" s="16" t="s">
        <v>63595</v>
      </c>
      <c r="B7202" s="16" t="s">
        <v>63596</v>
      </c>
      <c r="C7202" s="82" t="s">
        <v>63597</v>
      </c>
      <c r="D7202" s="16" t="s">
        <v>40347</v>
      </c>
      <c r="E7202" s="83">
        <v>2022</v>
      </c>
      <c r="F7202" s="16" t="s">
        <v>63500</v>
      </c>
      <c r="K7202" s="16" t="s">
        <v>29598</v>
      </c>
      <c r="L7202" s="83">
        <v>-37.446399999999997</v>
      </c>
      <c r="M7202" s="83">
        <v>-68.284300000000002</v>
      </c>
    </row>
    <row r="7203" spans="1:13" ht="15">
      <c r="A7203" s="16" t="s">
        <v>63598</v>
      </c>
      <c r="B7203" s="16" t="s">
        <v>63599</v>
      </c>
      <c r="C7203" s="82" t="s">
        <v>63600</v>
      </c>
      <c r="D7203" s="16" t="s">
        <v>40347</v>
      </c>
      <c r="E7203" s="83">
        <v>2022</v>
      </c>
      <c r="F7203" s="16" t="s">
        <v>63379</v>
      </c>
      <c r="K7203" s="16" t="s">
        <v>29598</v>
      </c>
      <c r="L7203" s="83">
        <v>-46.673699999999997</v>
      </c>
      <c r="M7203" s="83">
        <v>-67.906499999999994</v>
      </c>
    </row>
    <row r="7204" spans="1:13" ht="15">
      <c r="A7204" s="16" t="s">
        <v>63601</v>
      </c>
      <c r="B7204" s="16" t="s">
        <v>63602</v>
      </c>
      <c r="C7204" s="82" t="s">
        <v>63603</v>
      </c>
      <c r="D7204" s="16" t="s">
        <v>40347</v>
      </c>
      <c r="E7204" s="83">
        <v>2022</v>
      </c>
      <c r="F7204" s="16" t="s">
        <v>63379</v>
      </c>
      <c r="K7204" s="16" t="s">
        <v>29598</v>
      </c>
      <c r="L7204" s="83">
        <v>-46.779299999999999</v>
      </c>
      <c r="M7204" s="83">
        <v>-68.089200000000005</v>
      </c>
    </row>
    <row r="7205" spans="1:13" ht="15">
      <c r="A7205" s="16" t="s">
        <v>63604</v>
      </c>
      <c r="B7205" s="16" t="s">
        <v>63605</v>
      </c>
      <c r="C7205" s="82" t="s">
        <v>63606</v>
      </c>
      <c r="D7205" s="16" t="s">
        <v>40347</v>
      </c>
      <c r="E7205" s="83">
        <v>2022</v>
      </c>
      <c r="F7205" s="16" t="s">
        <v>63379</v>
      </c>
      <c r="K7205" s="16" t="s">
        <v>29598</v>
      </c>
      <c r="L7205" s="83">
        <v>-46.407600000000002</v>
      </c>
      <c r="M7205" s="83">
        <v>-69.257300000000001</v>
      </c>
    </row>
    <row r="7206" spans="1:13" ht="15">
      <c r="A7206" s="16" t="s">
        <v>63607</v>
      </c>
      <c r="B7206" s="16" t="s">
        <v>63608</v>
      </c>
      <c r="C7206" s="82" t="s">
        <v>63609</v>
      </c>
      <c r="D7206" s="16" t="s">
        <v>40347</v>
      </c>
      <c r="E7206" s="83">
        <v>2022</v>
      </c>
      <c r="F7206" s="16" t="s">
        <v>63478</v>
      </c>
      <c r="K7206" s="16" t="s">
        <v>29598</v>
      </c>
      <c r="L7206" s="83">
        <v>-46.585799999999999</v>
      </c>
      <c r="M7206" s="83">
        <v>-68.280799999999999</v>
      </c>
    </row>
    <row r="7207" spans="1:13" ht="15">
      <c r="A7207" s="16" t="s">
        <v>63610</v>
      </c>
      <c r="B7207" s="16" t="s">
        <v>63611</v>
      </c>
      <c r="C7207" s="82" t="s">
        <v>63612</v>
      </c>
      <c r="D7207" s="16" t="s">
        <v>40347</v>
      </c>
      <c r="E7207" s="83">
        <v>2022</v>
      </c>
      <c r="F7207" s="16" t="s">
        <v>63613</v>
      </c>
      <c r="G7207" s="43" t="s">
        <v>63611</v>
      </c>
      <c r="H7207" s="43">
        <v>22830.546600000001</v>
      </c>
      <c r="I7207" s="43">
        <v>2022</v>
      </c>
      <c r="J7207" s="43">
        <v>1.9884149999999999E-3</v>
      </c>
      <c r="K7207" s="16" t="s">
        <v>29598</v>
      </c>
      <c r="L7207" s="83">
        <v>-38.546799999999998</v>
      </c>
      <c r="M7207" s="83">
        <v>-69.4876</v>
      </c>
    </row>
    <row r="7208" spans="1:13" ht="15">
      <c r="A7208" s="16" t="s">
        <v>63614</v>
      </c>
      <c r="B7208" s="16" t="s">
        <v>63615</v>
      </c>
      <c r="C7208" s="82" t="s">
        <v>63616</v>
      </c>
      <c r="D7208" s="16" t="s">
        <v>40347</v>
      </c>
      <c r="E7208" s="83">
        <v>2022</v>
      </c>
      <c r="F7208" s="16" t="s">
        <v>63617</v>
      </c>
      <c r="K7208" s="16" t="s">
        <v>29598</v>
      </c>
      <c r="L7208" s="83">
        <v>-38.014800000000001</v>
      </c>
      <c r="M7208" s="83">
        <v>-67.960999999999999</v>
      </c>
    </row>
    <row r="7209" spans="1:13" ht="15">
      <c r="A7209" s="16" t="s">
        <v>63618</v>
      </c>
      <c r="B7209" s="16" t="s">
        <v>63619</v>
      </c>
      <c r="C7209" s="82" t="s">
        <v>63620</v>
      </c>
      <c r="D7209" s="16" t="s">
        <v>40347</v>
      </c>
      <c r="E7209" s="83">
        <v>2022</v>
      </c>
      <c r="F7209" s="16" t="s">
        <v>63379</v>
      </c>
      <c r="K7209" s="16" t="s">
        <v>29598</v>
      </c>
      <c r="L7209" s="83">
        <v>-37.9709</v>
      </c>
      <c r="M7209" s="83">
        <v>-69.212199999999996</v>
      </c>
    </row>
    <row r="7210" spans="1:13" ht="15">
      <c r="A7210" s="16" t="s">
        <v>63621</v>
      </c>
      <c r="B7210" s="16" t="s">
        <v>63622</v>
      </c>
      <c r="C7210" s="82" t="s">
        <v>63623</v>
      </c>
      <c r="D7210" s="16" t="s">
        <v>40347</v>
      </c>
      <c r="E7210" s="83">
        <v>2022</v>
      </c>
      <c r="F7210" s="16" t="s">
        <v>63379</v>
      </c>
      <c r="G7210" s="43" t="s">
        <v>63624</v>
      </c>
      <c r="H7210" s="43">
        <v>2633.6597400000001</v>
      </c>
      <c r="I7210" s="43">
        <v>2022</v>
      </c>
      <c r="J7210" s="43">
        <v>2.2037990000000002E-3</v>
      </c>
      <c r="K7210" s="16" t="s">
        <v>29598</v>
      </c>
      <c r="L7210" s="83">
        <v>-37.130299999999998</v>
      </c>
      <c r="M7210" s="83">
        <v>-69.657399999999996</v>
      </c>
    </row>
    <row r="7211" spans="1:13" ht="15">
      <c r="A7211" s="16" t="s">
        <v>63625</v>
      </c>
      <c r="B7211" s="16" t="s">
        <v>63626</v>
      </c>
      <c r="C7211" s="82" t="s">
        <v>63627</v>
      </c>
      <c r="D7211" s="16" t="s">
        <v>40347</v>
      </c>
      <c r="E7211" s="83">
        <v>2022</v>
      </c>
      <c r="F7211" s="16" t="s">
        <v>63379</v>
      </c>
      <c r="G7211" s="43" t="s">
        <v>63624</v>
      </c>
      <c r="H7211" s="43">
        <v>2633.6597400000001</v>
      </c>
      <c r="I7211" s="43">
        <v>2022</v>
      </c>
      <c r="J7211" s="43">
        <v>2.2037990000000002E-3</v>
      </c>
      <c r="K7211" s="16" t="s">
        <v>29598</v>
      </c>
      <c r="L7211" s="83">
        <v>-37.164700000000003</v>
      </c>
      <c r="M7211" s="83">
        <v>-69.655600000000007</v>
      </c>
    </row>
    <row r="7212" spans="1:13" ht="15">
      <c r="A7212" s="16" t="s">
        <v>63628</v>
      </c>
      <c r="B7212" s="16" t="s">
        <v>63629</v>
      </c>
      <c r="C7212" s="82" t="s">
        <v>63630</v>
      </c>
      <c r="D7212" s="16" t="s">
        <v>40347</v>
      </c>
      <c r="E7212" s="83">
        <v>2022</v>
      </c>
      <c r="F7212" s="16" t="s">
        <v>63455</v>
      </c>
      <c r="K7212" s="16" t="s">
        <v>29598</v>
      </c>
      <c r="L7212" s="83">
        <v>-50.610500000000002</v>
      </c>
      <c r="M7212" s="83">
        <v>-71.345699999999994</v>
      </c>
    </row>
    <row r="7213" spans="1:13" ht="15">
      <c r="A7213" s="16" t="s">
        <v>63631</v>
      </c>
      <c r="B7213" s="16" t="s">
        <v>63632</v>
      </c>
      <c r="C7213" s="82" t="s">
        <v>63633</v>
      </c>
      <c r="D7213" s="16" t="s">
        <v>40347</v>
      </c>
      <c r="E7213" s="83">
        <v>2022</v>
      </c>
      <c r="F7213" s="16" t="s">
        <v>63500</v>
      </c>
      <c r="K7213" s="16" t="s">
        <v>29598</v>
      </c>
      <c r="L7213" s="83">
        <v>-37.488799999999998</v>
      </c>
      <c r="M7213" s="83">
        <v>-68.240700000000004</v>
      </c>
    </row>
    <row r="7214" spans="1:13" ht="15">
      <c r="A7214" s="16" t="s">
        <v>63634</v>
      </c>
      <c r="B7214" s="16" t="s">
        <v>63635</v>
      </c>
      <c r="C7214" s="82" t="s">
        <v>63636</v>
      </c>
      <c r="D7214" s="16" t="s">
        <v>40347</v>
      </c>
      <c r="E7214" s="83">
        <v>2022</v>
      </c>
      <c r="F7214" s="16" t="s">
        <v>63637</v>
      </c>
      <c r="K7214" s="16" t="s">
        <v>29598</v>
      </c>
      <c r="L7214" s="83">
        <v>-38.916200000000003</v>
      </c>
      <c r="M7214" s="83">
        <v>-68.390600000000006</v>
      </c>
    </row>
    <row r="7215" spans="1:13" ht="15">
      <c r="A7215" s="16" t="s">
        <v>63638</v>
      </c>
      <c r="B7215" s="16" t="s">
        <v>63639</v>
      </c>
      <c r="C7215" s="82" t="s">
        <v>63640</v>
      </c>
      <c r="D7215" s="16" t="s">
        <v>40347</v>
      </c>
      <c r="E7215" s="83">
        <v>2022</v>
      </c>
      <c r="F7215" s="16" t="s">
        <v>63360</v>
      </c>
      <c r="K7215" s="16" t="s">
        <v>29598</v>
      </c>
      <c r="L7215" s="83">
        <v>-35.007899999999999</v>
      </c>
      <c r="M7215" s="83">
        <v>-69.493499999999997</v>
      </c>
    </row>
    <row r="7216" spans="1:13" ht="15">
      <c r="A7216" s="16" t="s">
        <v>63641</v>
      </c>
      <c r="B7216" s="16" t="s">
        <v>63642</v>
      </c>
      <c r="C7216" s="82" t="s">
        <v>63643</v>
      </c>
      <c r="D7216" s="16" t="s">
        <v>40347</v>
      </c>
      <c r="E7216" s="83">
        <v>2022</v>
      </c>
      <c r="F7216" s="16" t="s">
        <v>63383</v>
      </c>
      <c r="G7216" s="43" t="s">
        <v>63644</v>
      </c>
      <c r="H7216" s="43">
        <v>2841.0604549999998</v>
      </c>
      <c r="I7216" s="43">
        <v>2022</v>
      </c>
      <c r="J7216" s="43">
        <v>1.027027E-3</v>
      </c>
      <c r="K7216" s="16" t="s">
        <v>29598</v>
      </c>
      <c r="L7216" s="83">
        <v>-45.881399999999999</v>
      </c>
      <c r="M7216" s="83">
        <v>-67.910399999999996</v>
      </c>
    </row>
    <row r="7217" spans="1:13" ht="15">
      <c r="A7217" s="16" t="s">
        <v>63645</v>
      </c>
      <c r="B7217" s="16" t="s">
        <v>63646</v>
      </c>
      <c r="C7217" s="82" t="s">
        <v>63647</v>
      </c>
      <c r="D7217" s="16" t="s">
        <v>40347</v>
      </c>
      <c r="E7217" s="83">
        <v>2022</v>
      </c>
      <c r="F7217" s="16" t="s">
        <v>63648</v>
      </c>
      <c r="K7217" s="16" t="s">
        <v>29598</v>
      </c>
      <c r="L7217" s="83">
        <v>-37.400599999999997</v>
      </c>
      <c r="M7217" s="83">
        <v>-69.3215</v>
      </c>
    </row>
    <row r="7218" spans="1:13" ht="15">
      <c r="A7218" s="16" t="s">
        <v>63649</v>
      </c>
      <c r="B7218" s="16" t="s">
        <v>63650</v>
      </c>
      <c r="C7218" s="82" t="s">
        <v>63651</v>
      </c>
      <c r="D7218" s="16" t="s">
        <v>40347</v>
      </c>
      <c r="E7218" s="83">
        <v>2022</v>
      </c>
      <c r="F7218" s="16" t="s">
        <v>63379</v>
      </c>
      <c r="K7218" s="16" t="s">
        <v>29598</v>
      </c>
      <c r="L7218" s="83">
        <v>-45.828400000000002</v>
      </c>
      <c r="M7218" s="83">
        <v>-67.838099999999997</v>
      </c>
    </row>
    <row r="7219" spans="1:13" ht="15">
      <c r="A7219" s="16" t="s">
        <v>63652</v>
      </c>
      <c r="B7219" s="16" t="s">
        <v>63653</v>
      </c>
      <c r="C7219" s="82" t="s">
        <v>63654</v>
      </c>
      <c r="D7219" s="16" t="s">
        <v>40347</v>
      </c>
      <c r="E7219" s="83">
        <v>2022</v>
      </c>
      <c r="F7219" s="16" t="s">
        <v>63379</v>
      </c>
      <c r="K7219" s="16" t="s">
        <v>29598</v>
      </c>
      <c r="L7219" s="83">
        <v>-45.838999999999999</v>
      </c>
      <c r="M7219" s="83">
        <v>-68.100499999999997</v>
      </c>
    </row>
    <row r="7220" spans="1:13" ht="15">
      <c r="A7220" s="16" t="s">
        <v>63655</v>
      </c>
      <c r="B7220" s="16" t="s">
        <v>63656</v>
      </c>
      <c r="C7220" s="82" t="s">
        <v>63657</v>
      </c>
      <c r="D7220" s="16" t="s">
        <v>40347</v>
      </c>
      <c r="E7220" s="83">
        <v>2022</v>
      </c>
      <c r="F7220" s="16" t="s">
        <v>63379</v>
      </c>
      <c r="K7220" s="16" t="s">
        <v>29598</v>
      </c>
      <c r="L7220" s="83">
        <v>-45.752600000000001</v>
      </c>
      <c r="M7220" s="83">
        <v>-67.862200000000001</v>
      </c>
    </row>
    <row r="7221" spans="1:13" ht="15">
      <c r="A7221" s="16" t="s">
        <v>63658</v>
      </c>
      <c r="B7221" s="16" t="s">
        <v>63659</v>
      </c>
      <c r="C7221" s="82" t="s">
        <v>63660</v>
      </c>
      <c r="D7221" s="16" t="s">
        <v>40347</v>
      </c>
      <c r="E7221" s="83">
        <v>2022</v>
      </c>
      <c r="F7221" s="16" t="s">
        <v>63372</v>
      </c>
      <c r="K7221" s="16" t="s">
        <v>29598</v>
      </c>
      <c r="L7221" s="83">
        <v>-46.030200000000001</v>
      </c>
      <c r="M7221" s="83">
        <v>-68.654899999999998</v>
      </c>
    </row>
    <row r="7222" spans="1:13" ht="15">
      <c r="A7222" s="16" t="s">
        <v>63661</v>
      </c>
      <c r="B7222" s="16" t="s">
        <v>63662</v>
      </c>
      <c r="C7222" s="82" t="s">
        <v>63663</v>
      </c>
      <c r="D7222" s="16" t="s">
        <v>40347</v>
      </c>
      <c r="E7222" s="83">
        <v>2022</v>
      </c>
      <c r="F7222" s="16" t="s">
        <v>63379</v>
      </c>
      <c r="G7222" s="43" t="s">
        <v>63662</v>
      </c>
      <c r="H7222" s="43">
        <v>19787.475399999999</v>
      </c>
      <c r="I7222" s="43">
        <v>2022</v>
      </c>
      <c r="J7222" s="43">
        <v>1.5601370000000001E-3</v>
      </c>
      <c r="K7222" s="16" t="s">
        <v>29598</v>
      </c>
      <c r="L7222" s="83">
        <v>-39.011499999999998</v>
      </c>
      <c r="M7222" s="83">
        <v>-67.866600000000005</v>
      </c>
    </row>
    <row r="7223" spans="1:13" ht="15">
      <c r="A7223" s="16" t="s">
        <v>63664</v>
      </c>
      <c r="B7223" s="16" t="s">
        <v>63665</v>
      </c>
      <c r="C7223" s="82" t="s">
        <v>63666</v>
      </c>
      <c r="D7223" s="16" t="s">
        <v>40347</v>
      </c>
      <c r="E7223" s="83">
        <v>2022</v>
      </c>
      <c r="F7223" s="16" t="s">
        <v>63455</v>
      </c>
      <c r="K7223" s="16" t="s">
        <v>29598</v>
      </c>
      <c r="L7223" s="83">
        <v>-50.761200000000002</v>
      </c>
      <c r="M7223" s="83">
        <v>-70.528599999999997</v>
      </c>
    </row>
    <row r="7224" spans="1:13" ht="15">
      <c r="A7224" s="16" t="s">
        <v>63667</v>
      </c>
      <c r="B7224" s="16" t="s">
        <v>63668</v>
      </c>
      <c r="C7224" s="82" t="s">
        <v>63669</v>
      </c>
      <c r="D7224" s="16" t="s">
        <v>40347</v>
      </c>
      <c r="E7224" s="83">
        <v>2022</v>
      </c>
      <c r="F7224" s="16" t="s">
        <v>63379</v>
      </c>
      <c r="K7224" s="16" t="s">
        <v>29598</v>
      </c>
      <c r="L7224" s="83">
        <v>-46.424300000000002</v>
      </c>
      <c r="M7224" s="83">
        <v>-69.529300000000006</v>
      </c>
    </row>
    <row r="7225" spans="1:13" ht="15">
      <c r="A7225" s="16" t="s">
        <v>63670</v>
      </c>
      <c r="B7225" s="16" t="s">
        <v>63671</v>
      </c>
      <c r="C7225" s="82" t="s">
        <v>63672</v>
      </c>
      <c r="D7225" s="16" t="s">
        <v>40347</v>
      </c>
      <c r="E7225" s="83">
        <v>2022</v>
      </c>
      <c r="F7225" s="16" t="s">
        <v>63379</v>
      </c>
      <c r="K7225" s="16" t="s">
        <v>29598</v>
      </c>
      <c r="L7225" s="83">
        <v>-33.067599999999999</v>
      </c>
      <c r="M7225" s="83">
        <v>-68.808099999999996</v>
      </c>
    </row>
    <row r="7226" spans="1:13" ht="15">
      <c r="A7226" s="16" t="s">
        <v>63673</v>
      </c>
      <c r="B7226" s="16" t="s">
        <v>63674</v>
      </c>
      <c r="C7226" s="82" t="s">
        <v>63675</v>
      </c>
      <c r="D7226" s="16" t="s">
        <v>40347</v>
      </c>
      <c r="E7226" s="83">
        <v>2022</v>
      </c>
      <c r="F7226" s="16" t="s">
        <v>63379</v>
      </c>
      <c r="K7226" s="16" t="s">
        <v>29598</v>
      </c>
      <c r="L7226" s="83">
        <v>-37.291200000000003</v>
      </c>
      <c r="M7226" s="83">
        <v>-69.6648</v>
      </c>
    </row>
    <row r="7227" spans="1:13" ht="15">
      <c r="A7227" s="16" t="s">
        <v>63676</v>
      </c>
      <c r="B7227" s="16" t="s">
        <v>63677</v>
      </c>
      <c r="C7227" s="82" t="s">
        <v>63678</v>
      </c>
      <c r="D7227" s="16" t="s">
        <v>40347</v>
      </c>
      <c r="E7227" s="83">
        <v>2022</v>
      </c>
      <c r="F7227" s="16" t="s">
        <v>63399</v>
      </c>
      <c r="K7227" s="16" t="s">
        <v>29598</v>
      </c>
      <c r="L7227" s="83">
        <v>-37.947699999999998</v>
      </c>
      <c r="M7227" s="83">
        <v>-69.073400000000007</v>
      </c>
    </row>
    <row r="7228" spans="1:13" ht="15">
      <c r="A7228" s="16" t="s">
        <v>63679</v>
      </c>
      <c r="B7228" s="16" t="s">
        <v>63680</v>
      </c>
      <c r="C7228" s="82" t="s">
        <v>63681</v>
      </c>
      <c r="D7228" s="16" t="s">
        <v>40347</v>
      </c>
      <c r="E7228" s="83">
        <v>2022</v>
      </c>
      <c r="F7228" s="16" t="s">
        <v>63399</v>
      </c>
      <c r="K7228" s="16" t="s">
        <v>29598</v>
      </c>
      <c r="L7228" s="83">
        <v>-37.964500000000001</v>
      </c>
      <c r="M7228" s="83">
        <v>-68.985500000000002</v>
      </c>
    </row>
    <row r="7229" spans="1:13" ht="15">
      <c r="A7229" s="16" t="s">
        <v>63682</v>
      </c>
      <c r="B7229" s="16" t="s">
        <v>63683</v>
      </c>
      <c r="C7229" s="82" t="s">
        <v>63684</v>
      </c>
      <c r="D7229" s="16" t="s">
        <v>40347</v>
      </c>
      <c r="E7229" s="83">
        <v>2022</v>
      </c>
      <c r="F7229" s="16" t="s">
        <v>63383</v>
      </c>
      <c r="K7229" s="16" t="s">
        <v>29598</v>
      </c>
      <c r="L7229" s="83">
        <v>-38.547600000000003</v>
      </c>
      <c r="M7229" s="83">
        <v>-69.094700000000003</v>
      </c>
    </row>
    <row r="7230" spans="1:13" ht="15">
      <c r="A7230" s="16" t="s">
        <v>63685</v>
      </c>
      <c r="B7230" s="16" t="s">
        <v>63686</v>
      </c>
      <c r="C7230" s="82" t="s">
        <v>63687</v>
      </c>
      <c r="D7230" s="16" t="s">
        <v>40347</v>
      </c>
      <c r="E7230" s="83">
        <v>2022</v>
      </c>
      <c r="F7230" s="16" t="s">
        <v>63379</v>
      </c>
      <c r="K7230" s="16" t="s">
        <v>29598</v>
      </c>
      <c r="L7230" s="83">
        <v>-38.855800000000002</v>
      </c>
      <c r="M7230" s="83">
        <v>-69.276899999999998</v>
      </c>
    </row>
    <row r="7231" spans="1:13" ht="15">
      <c r="A7231" s="16" t="s">
        <v>63688</v>
      </c>
      <c r="B7231" s="16" t="s">
        <v>63689</v>
      </c>
      <c r="C7231" s="82" t="s">
        <v>63690</v>
      </c>
      <c r="D7231" s="16" t="s">
        <v>40347</v>
      </c>
      <c r="E7231" s="83">
        <v>2022</v>
      </c>
      <c r="F7231" s="16" t="s">
        <v>63500</v>
      </c>
      <c r="K7231" s="16" t="s">
        <v>29598</v>
      </c>
      <c r="L7231" s="83">
        <v>-37.409399999999998</v>
      </c>
      <c r="M7231" s="83">
        <v>-68.474800000000002</v>
      </c>
    </row>
    <row r="7232" spans="1:13" ht="15">
      <c r="A7232" s="16" t="s">
        <v>63691</v>
      </c>
      <c r="B7232" s="16" t="s">
        <v>63692</v>
      </c>
      <c r="C7232" s="82" t="s">
        <v>63693</v>
      </c>
      <c r="D7232" s="16" t="s">
        <v>40347</v>
      </c>
      <c r="E7232" s="83">
        <v>2022</v>
      </c>
      <c r="F7232" s="16" t="s">
        <v>63500</v>
      </c>
      <c r="K7232" s="16" t="s">
        <v>29598</v>
      </c>
      <c r="L7232" s="83">
        <v>-37.406300000000002</v>
      </c>
      <c r="M7232" s="83">
        <v>-68.439800000000005</v>
      </c>
    </row>
    <row r="7233" spans="1:13" ht="15">
      <c r="A7233" s="16" t="s">
        <v>63694</v>
      </c>
      <c r="B7233" s="16" t="s">
        <v>63695</v>
      </c>
      <c r="C7233" s="82" t="s">
        <v>63696</v>
      </c>
      <c r="D7233" s="16" t="s">
        <v>40347</v>
      </c>
      <c r="E7233" s="83">
        <v>2022</v>
      </c>
      <c r="F7233" s="16" t="s">
        <v>63360</v>
      </c>
      <c r="K7233" s="16" t="s">
        <v>29598</v>
      </c>
      <c r="L7233" s="83">
        <v>-38.137099999999997</v>
      </c>
      <c r="M7233" s="83">
        <v>-68.394000000000005</v>
      </c>
    </row>
    <row r="7234" spans="1:13" ht="15">
      <c r="A7234" s="16" t="s">
        <v>63697</v>
      </c>
      <c r="B7234" s="16" t="s">
        <v>63698</v>
      </c>
      <c r="C7234" s="82" t="s">
        <v>63699</v>
      </c>
      <c r="D7234" s="16" t="s">
        <v>40347</v>
      </c>
      <c r="E7234" s="83">
        <v>2022</v>
      </c>
      <c r="F7234" s="16" t="s">
        <v>63372</v>
      </c>
      <c r="K7234" s="16" t="s">
        <v>29598</v>
      </c>
      <c r="L7234" s="83">
        <v>-45.9191</v>
      </c>
      <c r="M7234" s="83">
        <v>-68.327799999999996</v>
      </c>
    </row>
    <row r="7235" spans="1:13" ht="15">
      <c r="A7235" s="16" t="s">
        <v>63700</v>
      </c>
      <c r="B7235" s="16" t="s">
        <v>63701</v>
      </c>
      <c r="C7235" s="82" t="s">
        <v>63702</v>
      </c>
      <c r="D7235" s="16" t="s">
        <v>40347</v>
      </c>
      <c r="E7235" s="83">
        <v>2022</v>
      </c>
      <c r="F7235" s="16" t="s">
        <v>63585</v>
      </c>
      <c r="K7235" s="16" t="s">
        <v>29598</v>
      </c>
      <c r="L7235" s="83">
        <v>-45</v>
      </c>
      <c r="M7235" s="83">
        <v>-67.833299999999994</v>
      </c>
    </row>
    <row r="7236" spans="1:13" ht="15">
      <c r="A7236" s="16" t="s">
        <v>63703</v>
      </c>
      <c r="B7236" s="16" t="s">
        <v>63704</v>
      </c>
      <c r="C7236" s="82" t="s">
        <v>63705</v>
      </c>
      <c r="D7236" s="16" t="s">
        <v>40347</v>
      </c>
      <c r="E7236" s="83">
        <v>2022</v>
      </c>
      <c r="F7236" s="16" t="s">
        <v>63372</v>
      </c>
      <c r="K7236" s="16" t="s">
        <v>29598</v>
      </c>
      <c r="L7236" s="83">
        <v>-46.707000000000001</v>
      </c>
      <c r="M7236" s="83">
        <v>-68.281400000000005</v>
      </c>
    </row>
    <row r="7237" spans="1:13" ht="15">
      <c r="A7237" s="16" t="s">
        <v>63706</v>
      </c>
      <c r="B7237" s="16" t="s">
        <v>63707</v>
      </c>
      <c r="C7237" s="82" t="s">
        <v>63708</v>
      </c>
      <c r="D7237" s="16" t="s">
        <v>40347</v>
      </c>
      <c r="E7237" s="83">
        <v>2022</v>
      </c>
      <c r="F7237" s="16" t="s">
        <v>63379</v>
      </c>
      <c r="K7237" s="16" t="s">
        <v>29598</v>
      </c>
      <c r="L7237" s="83">
        <v>-38.188800000000001</v>
      </c>
      <c r="M7237" s="83">
        <v>-68.662199999999999</v>
      </c>
    </row>
    <row r="7238" spans="1:13" ht="15">
      <c r="A7238" s="16" t="s">
        <v>63709</v>
      </c>
      <c r="B7238" s="16" t="s">
        <v>63710</v>
      </c>
      <c r="C7238" s="82" t="s">
        <v>63711</v>
      </c>
      <c r="D7238" s="16" t="s">
        <v>40347</v>
      </c>
      <c r="E7238" s="83">
        <v>2022</v>
      </c>
      <c r="F7238" s="16" t="s">
        <v>63500</v>
      </c>
      <c r="K7238" s="16" t="s">
        <v>29598</v>
      </c>
      <c r="L7238" s="83">
        <v>-38.331899999999997</v>
      </c>
      <c r="M7238" s="83">
        <v>-69.001199999999997</v>
      </c>
    </row>
    <row r="7239" spans="1:13" ht="15">
      <c r="A7239" s="16" t="s">
        <v>63712</v>
      </c>
      <c r="B7239" s="16" t="s">
        <v>63713</v>
      </c>
      <c r="C7239" s="82" t="s">
        <v>63714</v>
      </c>
      <c r="D7239" s="16" t="s">
        <v>40347</v>
      </c>
      <c r="E7239" s="83">
        <v>2022</v>
      </c>
      <c r="F7239" s="16" t="s">
        <v>63372</v>
      </c>
      <c r="K7239" s="16" t="s">
        <v>29598</v>
      </c>
      <c r="L7239" s="83">
        <v>-45.863900000000001</v>
      </c>
      <c r="M7239" s="83">
        <v>-68.486400000000003</v>
      </c>
    </row>
    <row r="7240" spans="1:13" ht="15">
      <c r="A7240" s="16" t="s">
        <v>63715</v>
      </c>
      <c r="B7240" s="16" t="s">
        <v>63716</v>
      </c>
      <c r="C7240" s="82" t="s">
        <v>63717</v>
      </c>
      <c r="D7240" s="16" t="s">
        <v>40347</v>
      </c>
      <c r="E7240" s="83">
        <v>2022</v>
      </c>
      <c r="F7240" s="16" t="s">
        <v>63372</v>
      </c>
      <c r="K7240" s="16" t="s">
        <v>29598</v>
      </c>
      <c r="L7240" s="83">
        <v>-45.891399999999997</v>
      </c>
      <c r="M7240" s="83">
        <v>-68.434100000000001</v>
      </c>
    </row>
    <row r="7241" spans="1:13" ht="15">
      <c r="A7241" s="16" t="s">
        <v>63718</v>
      </c>
      <c r="B7241" s="16" t="s">
        <v>63719</v>
      </c>
      <c r="C7241" s="82" t="s">
        <v>63720</v>
      </c>
      <c r="D7241" s="16" t="s">
        <v>40347</v>
      </c>
      <c r="E7241" s="83">
        <v>2022</v>
      </c>
      <c r="F7241" s="16" t="s">
        <v>63372</v>
      </c>
      <c r="K7241" s="16" t="s">
        <v>29598</v>
      </c>
      <c r="L7241" s="83">
        <v>-45.7136</v>
      </c>
      <c r="M7241" s="83">
        <v>-68.182199999999995</v>
      </c>
    </row>
    <row r="7242" spans="1:13" ht="15">
      <c r="A7242" s="16" t="s">
        <v>63721</v>
      </c>
      <c r="B7242" s="16" t="s">
        <v>63722</v>
      </c>
      <c r="C7242" s="82" t="s">
        <v>63723</v>
      </c>
      <c r="D7242" s="16" t="s">
        <v>40347</v>
      </c>
      <c r="E7242" s="83">
        <v>2022</v>
      </c>
      <c r="F7242" s="16" t="s">
        <v>63379</v>
      </c>
      <c r="K7242" s="16" t="s">
        <v>29598</v>
      </c>
      <c r="L7242" s="83">
        <v>-38.430999999999997</v>
      </c>
      <c r="M7242" s="83">
        <v>-69.016599999999997</v>
      </c>
    </row>
    <row r="7243" spans="1:13" ht="15">
      <c r="A7243" s="16" t="s">
        <v>63724</v>
      </c>
      <c r="B7243" s="16" t="s">
        <v>63725</v>
      </c>
      <c r="C7243" s="82" t="s">
        <v>63726</v>
      </c>
      <c r="D7243" s="16" t="s">
        <v>40347</v>
      </c>
      <c r="E7243" s="83">
        <v>2022</v>
      </c>
      <c r="F7243" s="16" t="s">
        <v>63637</v>
      </c>
      <c r="K7243" s="16" t="s">
        <v>29598</v>
      </c>
      <c r="L7243" s="83">
        <v>-38.826500000000003</v>
      </c>
      <c r="M7243" s="83">
        <v>-67.941900000000004</v>
      </c>
    </row>
    <row r="7244" spans="1:13" ht="15">
      <c r="A7244" s="16" t="s">
        <v>63727</v>
      </c>
      <c r="B7244" s="16" t="s">
        <v>63728</v>
      </c>
      <c r="C7244" s="82" t="s">
        <v>63729</v>
      </c>
      <c r="D7244" s="16" t="s">
        <v>40347</v>
      </c>
      <c r="E7244" s="83">
        <v>2022</v>
      </c>
      <c r="F7244" s="16" t="s">
        <v>63379</v>
      </c>
      <c r="K7244" s="16" t="s">
        <v>29598</v>
      </c>
      <c r="L7244" s="83">
        <v>-53.971299999999999</v>
      </c>
      <c r="M7244" s="83">
        <v>-67.609200000000001</v>
      </c>
    </row>
    <row r="7245" spans="1:13" ht="15">
      <c r="A7245" s="16" t="s">
        <v>63730</v>
      </c>
      <c r="B7245" s="16" t="s">
        <v>63731</v>
      </c>
      <c r="C7245" s="82" t="s">
        <v>63732</v>
      </c>
      <c r="D7245" s="16" t="s">
        <v>40347</v>
      </c>
      <c r="E7245" s="83">
        <v>2022</v>
      </c>
      <c r="F7245" s="16" t="s">
        <v>63372</v>
      </c>
      <c r="K7245" s="16" t="s">
        <v>29598</v>
      </c>
      <c r="L7245" s="83">
        <v>-45.674300000000002</v>
      </c>
      <c r="M7245" s="83">
        <v>-68.588399999999993</v>
      </c>
    </row>
    <row r="7246" spans="1:13" ht="15">
      <c r="A7246" s="16" t="s">
        <v>63733</v>
      </c>
      <c r="B7246" s="16" t="s">
        <v>63734</v>
      </c>
      <c r="C7246" s="82" t="s">
        <v>63735</v>
      </c>
      <c r="D7246" s="16" t="s">
        <v>40347</v>
      </c>
      <c r="E7246" s="83">
        <v>2022</v>
      </c>
      <c r="F7246" s="16" t="s">
        <v>63478</v>
      </c>
      <c r="G7246" s="43" t="s">
        <v>63471</v>
      </c>
      <c r="H7246" s="43">
        <v>3961.47541</v>
      </c>
      <c r="I7246" s="43">
        <v>2022</v>
      </c>
      <c r="J7246" s="43">
        <v>9.5154300000000001E-4</v>
      </c>
      <c r="K7246" s="16" t="s">
        <v>29598</v>
      </c>
      <c r="L7246" s="83">
        <v>-46.658700000000003</v>
      </c>
      <c r="M7246" s="83">
        <v>-68.850099999999998</v>
      </c>
    </row>
    <row r="7247" spans="1:13" ht="15">
      <c r="A7247" s="16" t="s">
        <v>63736</v>
      </c>
      <c r="B7247" s="16" t="s">
        <v>63737</v>
      </c>
      <c r="C7247" s="82" t="s">
        <v>63738</v>
      </c>
      <c r="D7247" s="16" t="s">
        <v>40347</v>
      </c>
      <c r="E7247" s="83">
        <v>2022</v>
      </c>
      <c r="F7247" s="16" t="s">
        <v>63379</v>
      </c>
      <c r="G7247" s="43" t="s">
        <v>63471</v>
      </c>
      <c r="H7247" s="43">
        <v>3961.47541</v>
      </c>
      <c r="I7247" s="43">
        <v>2022</v>
      </c>
      <c r="J7247" s="43">
        <v>9.5154300000000001E-4</v>
      </c>
      <c r="K7247" s="16" t="s">
        <v>29598</v>
      </c>
      <c r="L7247" s="83">
        <v>-46.572899999999997</v>
      </c>
      <c r="M7247" s="83">
        <v>-68.925399999999996</v>
      </c>
    </row>
    <row r="7248" spans="1:13" ht="15">
      <c r="A7248" s="16" t="s">
        <v>63739</v>
      </c>
      <c r="B7248" s="16" t="s">
        <v>63740</v>
      </c>
      <c r="C7248" s="82" t="s">
        <v>63741</v>
      </c>
      <c r="D7248" s="16" t="s">
        <v>40347</v>
      </c>
      <c r="E7248" s="83">
        <v>2022</v>
      </c>
      <c r="F7248" s="16" t="s">
        <v>63379</v>
      </c>
      <c r="G7248" s="43" t="s">
        <v>63742</v>
      </c>
      <c r="H7248" s="43">
        <v>4172.8231830000004</v>
      </c>
      <c r="I7248" s="43">
        <v>2022</v>
      </c>
      <c r="J7248" s="43">
        <v>1.0027599999999999E-3</v>
      </c>
      <c r="K7248" s="16" t="s">
        <v>29598</v>
      </c>
      <c r="L7248" s="83">
        <v>-46.169699999999999</v>
      </c>
      <c r="M7248" s="83">
        <v>-69.328699999999998</v>
      </c>
    </row>
    <row r="7249" spans="1:13" ht="15">
      <c r="A7249" s="16" t="s">
        <v>63743</v>
      </c>
      <c r="B7249" s="16" t="s">
        <v>63744</v>
      </c>
      <c r="C7249" s="82" t="s">
        <v>63745</v>
      </c>
      <c r="D7249" s="16" t="s">
        <v>40347</v>
      </c>
      <c r="E7249" s="83">
        <v>2022</v>
      </c>
      <c r="F7249" s="16" t="s">
        <v>63372</v>
      </c>
      <c r="K7249" s="16" t="s">
        <v>29598</v>
      </c>
      <c r="L7249" s="83">
        <v>-38.645899999999997</v>
      </c>
      <c r="M7249" s="83">
        <v>-68.512200000000007</v>
      </c>
    </row>
    <row r="7250" spans="1:13" ht="15">
      <c r="A7250" s="16" t="s">
        <v>63746</v>
      </c>
      <c r="B7250" s="16" t="s">
        <v>63747</v>
      </c>
      <c r="C7250" s="82" t="s">
        <v>63748</v>
      </c>
      <c r="D7250" s="16" t="s">
        <v>40347</v>
      </c>
      <c r="E7250" s="83">
        <v>2022</v>
      </c>
      <c r="F7250" s="16" t="s">
        <v>63372</v>
      </c>
      <c r="K7250" s="16" t="s">
        <v>29598</v>
      </c>
      <c r="L7250" s="83">
        <v>-38.739400000000003</v>
      </c>
      <c r="M7250" s="83">
        <v>-68.333500000000001</v>
      </c>
    </row>
    <row r="7251" spans="1:13" ht="15">
      <c r="A7251" s="16" t="s">
        <v>63749</v>
      </c>
      <c r="B7251" s="16" t="s">
        <v>63750</v>
      </c>
      <c r="C7251" s="82" t="s">
        <v>63751</v>
      </c>
      <c r="D7251" s="16" t="s">
        <v>40347</v>
      </c>
      <c r="E7251" s="83">
        <v>2022</v>
      </c>
      <c r="F7251" s="16" t="s">
        <v>63379</v>
      </c>
      <c r="K7251" s="16" t="s">
        <v>29598</v>
      </c>
      <c r="L7251" s="83">
        <v>-35.6462</v>
      </c>
      <c r="M7251" s="83">
        <v>-69.2196</v>
      </c>
    </row>
    <row r="7252" spans="1:13" ht="15">
      <c r="A7252" s="16" t="s">
        <v>63752</v>
      </c>
      <c r="B7252" s="16" t="s">
        <v>63753</v>
      </c>
      <c r="C7252" s="82" t="s">
        <v>63754</v>
      </c>
      <c r="D7252" s="16" t="s">
        <v>40347</v>
      </c>
      <c r="E7252" s="83">
        <v>2022</v>
      </c>
      <c r="F7252" s="16" t="s">
        <v>63379</v>
      </c>
      <c r="K7252" s="16" t="s">
        <v>29598</v>
      </c>
      <c r="L7252" s="83">
        <v>-35.987499999999997</v>
      </c>
      <c r="M7252" s="83">
        <v>-69.673000000000002</v>
      </c>
    </row>
    <row r="7253" spans="1:13" ht="15">
      <c r="A7253" s="16" t="s">
        <v>63755</v>
      </c>
      <c r="B7253" s="16" t="s">
        <v>63756</v>
      </c>
      <c r="C7253" s="82" t="s">
        <v>63757</v>
      </c>
      <c r="D7253" s="16" t="s">
        <v>40347</v>
      </c>
      <c r="E7253" s="83">
        <v>2022</v>
      </c>
      <c r="F7253" s="16" t="s">
        <v>63383</v>
      </c>
      <c r="K7253" s="16" t="s">
        <v>29598</v>
      </c>
      <c r="L7253" s="83">
        <v>-38.454300000000003</v>
      </c>
      <c r="M7253" s="83">
        <v>-67.770700000000005</v>
      </c>
    </row>
    <row r="7254" spans="1:13" ht="15">
      <c r="A7254" s="16" t="s">
        <v>63758</v>
      </c>
      <c r="B7254" s="16" t="s">
        <v>63759</v>
      </c>
      <c r="C7254" s="82" t="s">
        <v>63760</v>
      </c>
      <c r="D7254" s="16" t="s">
        <v>40347</v>
      </c>
      <c r="E7254" s="83">
        <v>2022</v>
      </c>
      <c r="F7254" s="16" t="s">
        <v>63379</v>
      </c>
      <c r="K7254" s="16" t="s">
        <v>29598</v>
      </c>
      <c r="L7254" s="83">
        <v>-38.353900000000003</v>
      </c>
      <c r="M7254" s="83">
        <v>-68.611800000000002</v>
      </c>
    </row>
    <row r="7255" spans="1:13" ht="15">
      <c r="A7255" s="16" t="s">
        <v>63761</v>
      </c>
      <c r="B7255" s="16" t="s">
        <v>63762</v>
      </c>
      <c r="C7255" s="82" t="s">
        <v>63763</v>
      </c>
      <c r="D7255" s="16" t="s">
        <v>40347</v>
      </c>
      <c r="E7255" s="83">
        <v>2022</v>
      </c>
      <c r="F7255" s="16" t="s">
        <v>63379</v>
      </c>
      <c r="K7255" s="16" t="s">
        <v>29598</v>
      </c>
      <c r="L7255" s="83">
        <v>-38.323799999999999</v>
      </c>
      <c r="M7255" s="83">
        <v>-68.831299999999999</v>
      </c>
    </row>
    <row r="7256" spans="1:13" ht="15">
      <c r="A7256" s="16" t="s">
        <v>63764</v>
      </c>
      <c r="B7256" s="16" t="s">
        <v>63765</v>
      </c>
      <c r="C7256" s="82" t="s">
        <v>63766</v>
      </c>
      <c r="D7256" s="16" t="s">
        <v>40347</v>
      </c>
      <c r="E7256" s="83">
        <v>2022</v>
      </c>
      <c r="F7256" s="16" t="s">
        <v>63379</v>
      </c>
      <c r="K7256" s="16" t="s">
        <v>29598</v>
      </c>
      <c r="L7256" s="83">
        <v>-38.384500000000003</v>
      </c>
      <c r="M7256" s="83">
        <v>-68.705600000000004</v>
      </c>
    </row>
    <row r="7257" spans="1:13" ht="15">
      <c r="A7257" s="16" t="s">
        <v>63767</v>
      </c>
      <c r="B7257" s="16" t="s">
        <v>63768</v>
      </c>
      <c r="C7257" s="82" t="s">
        <v>63769</v>
      </c>
      <c r="D7257" s="16" t="s">
        <v>40347</v>
      </c>
      <c r="E7257" s="83">
        <v>2022</v>
      </c>
      <c r="F7257" s="16" t="s">
        <v>63637</v>
      </c>
      <c r="K7257" s="16" t="s">
        <v>29598</v>
      </c>
      <c r="L7257" s="83">
        <v>-38.815899999999999</v>
      </c>
      <c r="M7257" s="83">
        <v>-67.680400000000006</v>
      </c>
    </row>
    <row r="7258" spans="1:13" ht="15">
      <c r="A7258" s="16" t="s">
        <v>63770</v>
      </c>
      <c r="B7258" s="16" t="s">
        <v>63771</v>
      </c>
      <c r="C7258" s="82" t="s">
        <v>63772</v>
      </c>
      <c r="D7258" s="16" t="s">
        <v>40347</v>
      </c>
      <c r="E7258" s="83">
        <v>2022</v>
      </c>
      <c r="F7258" s="16" t="s">
        <v>63379</v>
      </c>
      <c r="G7258" s="43" t="s">
        <v>63773</v>
      </c>
      <c r="H7258" s="43">
        <v>44047.169280000002</v>
      </c>
      <c r="I7258" s="43">
        <v>2022</v>
      </c>
      <c r="J7258" s="43">
        <v>2.1945609999999998E-3</v>
      </c>
      <c r="K7258" s="16" t="s">
        <v>29598</v>
      </c>
      <c r="L7258" s="83">
        <v>-38.459299999999999</v>
      </c>
      <c r="M7258" s="83">
        <v>-68.708799999999997</v>
      </c>
    </row>
    <row r="7259" spans="1:13" ht="15">
      <c r="A7259" s="16" t="s">
        <v>63774</v>
      </c>
      <c r="B7259" s="16" t="s">
        <v>63775</v>
      </c>
      <c r="C7259" s="82" t="s">
        <v>63776</v>
      </c>
      <c r="D7259" s="16" t="s">
        <v>40347</v>
      </c>
      <c r="E7259" s="83">
        <v>2022</v>
      </c>
      <c r="F7259" s="16" t="s">
        <v>63399</v>
      </c>
      <c r="K7259" s="16" t="s">
        <v>29598</v>
      </c>
      <c r="L7259" s="83">
        <v>-38.052100000000003</v>
      </c>
      <c r="M7259" s="83">
        <v>-68.828100000000006</v>
      </c>
    </row>
    <row r="7260" spans="1:13" ht="15">
      <c r="A7260" s="16" t="s">
        <v>63777</v>
      </c>
      <c r="B7260" s="16" t="s">
        <v>63778</v>
      </c>
      <c r="C7260" s="82" t="s">
        <v>63779</v>
      </c>
      <c r="D7260" s="16" t="s">
        <v>40347</v>
      </c>
      <c r="E7260" s="83">
        <v>2022</v>
      </c>
      <c r="F7260" s="16" t="s">
        <v>63504</v>
      </c>
      <c r="K7260" s="16" t="s">
        <v>29598</v>
      </c>
      <c r="L7260" s="83">
        <v>-38.898299999999999</v>
      </c>
      <c r="M7260" s="83">
        <v>-69.352000000000004</v>
      </c>
    </row>
    <row r="7261" spans="1:13" ht="15">
      <c r="A7261" s="16" t="s">
        <v>63780</v>
      </c>
      <c r="B7261" s="16" t="s">
        <v>63781</v>
      </c>
      <c r="C7261" s="82" t="s">
        <v>63782</v>
      </c>
      <c r="D7261" s="16" t="s">
        <v>40347</v>
      </c>
      <c r="E7261" s="83">
        <v>2022</v>
      </c>
      <c r="F7261" s="16" t="s">
        <v>63379</v>
      </c>
      <c r="K7261" s="16" t="s">
        <v>29598</v>
      </c>
      <c r="L7261" s="83">
        <v>-46.4255</v>
      </c>
      <c r="M7261" s="83">
        <v>-69.0732</v>
      </c>
    </row>
    <row r="7262" spans="1:13" ht="15">
      <c r="A7262" s="16" t="s">
        <v>63783</v>
      </c>
      <c r="B7262" s="16" t="s">
        <v>63784</v>
      </c>
      <c r="C7262" s="82" t="s">
        <v>63785</v>
      </c>
      <c r="D7262" s="16" t="s">
        <v>40347</v>
      </c>
      <c r="E7262" s="83">
        <v>2022</v>
      </c>
      <c r="F7262" s="16" t="s">
        <v>63379</v>
      </c>
      <c r="K7262" s="16" t="s">
        <v>29598</v>
      </c>
      <c r="L7262" s="83">
        <v>-37.331600000000002</v>
      </c>
      <c r="M7262" s="83">
        <v>-69.2072</v>
      </c>
    </row>
    <row r="7263" spans="1:13" ht="15">
      <c r="A7263" s="16" t="s">
        <v>63786</v>
      </c>
      <c r="B7263" s="16" t="s">
        <v>63787</v>
      </c>
      <c r="C7263" s="82" t="s">
        <v>63788</v>
      </c>
      <c r="D7263" s="16" t="s">
        <v>40347</v>
      </c>
      <c r="E7263" s="83">
        <v>2022</v>
      </c>
      <c r="F7263" s="16" t="s">
        <v>63379</v>
      </c>
      <c r="K7263" s="16" t="s">
        <v>29598</v>
      </c>
      <c r="L7263" s="83">
        <v>-36.073900000000002</v>
      </c>
      <c r="M7263" s="83">
        <v>-69.664100000000005</v>
      </c>
    </row>
    <row r="7264" spans="1:13" ht="15">
      <c r="A7264" s="16" t="s">
        <v>63789</v>
      </c>
      <c r="B7264" s="16" t="s">
        <v>63790</v>
      </c>
      <c r="C7264" s="82" t="s">
        <v>63791</v>
      </c>
      <c r="D7264" s="16" t="s">
        <v>40347</v>
      </c>
      <c r="E7264" s="83">
        <v>2022</v>
      </c>
      <c r="F7264" s="16" t="s">
        <v>63792</v>
      </c>
      <c r="K7264" s="16" t="s">
        <v>29598</v>
      </c>
      <c r="L7264" s="83">
        <v>-53.733699999999999</v>
      </c>
      <c r="M7264" s="83">
        <v>-67.985100000000003</v>
      </c>
    </row>
    <row r="7265" spans="1:13" ht="15">
      <c r="A7265" s="16" t="s">
        <v>63793</v>
      </c>
      <c r="B7265" s="16" t="s">
        <v>63742</v>
      </c>
      <c r="C7265" s="82" t="s">
        <v>63794</v>
      </c>
      <c r="D7265" s="16" t="s">
        <v>40347</v>
      </c>
      <c r="E7265" s="83">
        <v>2022</v>
      </c>
      <c r="F7265" s="16" t="s">
        <v>63379</v>
      </c>
      <c r="G7265" s="43" t="s">
        <v>63742</v>
      </c>
      <c r="H7265" s="43">
        <v>4172.8231830000004</v>
      </c>
      <c r="I7265" s="43">
        <v>2022</v>
      </c>
      <c r="J7265" s="43">
        <v>1.0027599999999999E-3</v>
      </c>
      <c r="K7265" s="16" t="s">
        <v>29598</v>
      </c>
      <c r="L7265" s="83">
        <v>-46.183100000000003</v>
      </c>
      <c r="M7265" s="83">
        <v>-69.150700000000001</v>
      </c>
    </row>
    <row r="7266" spans="1:13" ht="15">
      <c r="A7266" s="16" t="s">
        <v>63795</v>
      </c>
      <c r="B7266" s="16" t="s">
        <v>63796</v>
      </c>
      <c r="C7266" s="82" t="s">
        <v>63797</v>
      </c>
      <c r="D7266" s="16" t="s">
        <v>40347</v>
      </c>
      <c r="E7266" s="83">
        <v>2022</v>
      </c>
      <c r="F7266" s="16" t="s">
        <v>63372</v>
      </c>
      <c r="K7266" s="16" t="s">
        <v>29598</v>
      </c>
      <c r="L7266" s="83">
        <v>-22.094100000000001</v>
      </c>
      <c r="M7266" s="83">
        <v>-63.938699999999997</v>
      </c>
    </row>
    <row r="7267" spans="1:13" ht="15">
      <c r="A7267" s="16" t="s">
        <v>63798</v>
      </c>
      <c r="B7267" s="16" t="s">
        <v>63799</v>
      </c>
      <c r="C7267" s="82" t="s">
        <v>63800</v>
      </c>
      <c r="D7267" s="16" t="s">
        <v>40347</v>
      </c>
      <c r="E7267" s="83">
        <v>2022</v>
      </c>
      <c r="F7267" s="16" t="s">
        <v>63801</v>
      </c>
      <c r="G7267" s="43" t="s">
        <v>63802</v>
      </c>
      <c r="H7267" s="43">
        <v>9772.5787660000005</v>
      </c>
      <c r="I7267" s="43">
        <v>2022</v>
      </c>
      <c r="J7267" s="43">
        <v>2.0065349999999998E-3</v>
      </c>
      <c r="K7267" s="16" t="s">
        <v>29598</v>
      </c>
      <c r="L7267" s="83">
        <v>-52.5623</v>
      </c>
      <c r="M7267" s="83">
        <v>-68.247399999999999</v>
      </c>
    </row>
    <row r="7268" spans="1:13" ht="15">
      <c r="A7268" s="16" t="s">
        <v>63803</v>
      </c>
      <c r="B7268" s="16" t="s">
        <v>63804</v>
      </c>
      <c r="C7268" s="82" t="s">
        <v>63805</v>
      </c>
      <c r="D7268" s="16" t="s">
        <v>40347</v>
      </c>
      <c r="E7268" s="83">
        <v>2022</v>
      </c>
      <c r="F7268" s="16" t="s">
        <v>63801</v>
      </c>
      <c r="G7268" s="43" t="s">
        <v>63802</v>
      </c>
      <c r="H7268" s="43">
        <v>9772.5787660000005</v>
      </c>
      <c r="I7268" s="43">
        <v>2022</v>
      </c>
      <c r="J7268" s="43">
        <v>2.0065349999999998E-3</v>
      </c>
      <c r="K7268" s="16" t="s">
        <v>29598</v>
      </c>
      <c r="L7268" s="83">
        <v>-52.5623</v>
      </c>
      <c r="M7268" s="83">
        <v>-68.247399999999999</v>
      </c>
    </row>
    <row r="7269" spans="1:13" ht="15">
      <c r="A7269" s="16" t="s">
        <v>63806</v>
      </c>
      <c r="B7269" s="16" t="s">
        <v>63807</v>
      </c>
      <c r="C7269" s="82" t="s">
        <v>63808</v>
      </c>
      <c r="D7269" s="16" t="s">
        <v>40347</v>
      </c>
      <c r="E7269" s="83">
        <v>2022</v>
      </c>
      <c r="F7269" s="16" t="s">
        <v>63801</v>
      </c>
      <c r="G7269" s="43" t="s">
        <v>63802</v>
      </c>
      <c r="H7269" s="43">
        <v>9772.5787660000005</v>
      </c>
      <c r="I7269" s="43">
        <v>2022</v>
      </c>
      <c r="J7269" s="43">
        <v>2.0065349999999998E-3</v>
      </c>
      <c r="K7269" s="16" t="s">
        <v>29598</v>
      </c>
      <c r="L7269" s="83">
        <v>-52.5623</v>
      </c>
      <c r="M7269" s="83">
        <v>-68.247399999999999</v>
      </c>
    </row>
    <row r="7270" spans="1:13" ht="15">
      <c r="A7270" s="16" t="s">
        <v>63809</v>
      </c>
      <c r="B7270" s="16" t="s">
        <v>63810</v>
      </c>
      <c r="C7270" s="82" t="s">
        <v>63811</v>
      </c>
      <c r="D7270" s="16" t="s">
        <v>40347</v>
      </c>
      <c r="E7270" s="83">
        <v>2022</v>
      </c>
      <c r="F7270" s="16" t="s">
        <v>63379</v>
      </c>
      <c r="G7270" s="43" t="s">
        <v>63810</v>
      </c>
      <c r="H7270" s="43">
        <v>6724.9105760000002</v>
      </c>
      <c r="I7270" s="43">
        <v>2022</v>
      </c>
      <c r="J7270" s="43">
        <v>7.0991200000000004E-4</v>
      </c>
      <c r="K7270" s="16" t="s">
        <v>29598</v>
      </c>
      <c r="L7270" s="83">
        <v>-45.633299999999998</v>
      </c>
      <c r="M7270" s="83">
        <v>-67.907899999999998</v>
      </c>
    </row>
    <row r="7271" spans="1:13" ht="15">
      <c r="A7271" s="16" t="s">
        <v>63812</v>
      </c>
      <c r="B7271" s="16" t="s">
        <v>63813</v>
      </c>
      <c r="C7271" s="82" t="s">
        <v>63814</v>
      </c>
      <c r="D7271" s="16" t="s">
        <v>40347</v>
      </c>
      <c r="E7271" s="83">
        <v>2022</v>
      </c>
      <c r="F7271" s="16" t="s">
        <v>63360</v>
      </c>
      <c r="K7271" s="16" t="s">
        <v>29598</v>
      </c>
      <c r="L7271" s="83">
        <v>-38.024299999999997</v>
      </c>
      <c r="M7271" s="83">
        <v>-67.544300000000007</v>
      </c>
    </row>
    <row r="7272" spans="1:13" ht="15">
      <c r="A7272" s="16" t="s">
        <v>63815</v>
      </c>
      <c r="B7272" s="16" t="s">
        <v>63816</v>
      </c>
      <c r="C7272" s="82" t="s">
        <v>63817</v>
      </c>
      <c r="D7272" s="16" t="s">
        <v>40347</v>
      </c>
      <c r="E7272" s="83">
        <v>2022</v>
      </c>
      <c r="F7272" s="16" t="s">
        <v>63424</v>
      </c>
      <c r="K7272" s="16" t="s">
        <v>29598</v>
      </c>
      <c r="L7272" s="83">
        <v>-38.226799999999997</v>
      </c>
      <c r="M7272" s="83">
        <v>-68.656000000000006</v>
      </c>
    </row>
    <row r="7273" spans="1:13" ht="15">
      <c r="A7273" s="16" t="s">
        <v>63818</v>
      </c>
      <c r="B7273" s="16" t="s">
        <v>63819</v>
      </c>
      <c r="C7273" s="82" t="s">
        <v>63820</v>
      </c>
      <c r="D7273" s="16" t="s">
        <v>40347</v>
      </c>
      <c r="E7273" s="83">
        <v>2022</v>
      </c>
      <c r="F7273" s="16" t="s">
        <v>63379</v>
      </c>
      <c r="K7273" s="16" t="s">
        <v>29598</v>
      </c>
      <c r="L7273" s="83">
        <v>-33.397199999999998</v>
      </c>
      <c r="M7273" s="83">
        <v>-68.855500000000006</v>
      </c>
    </row>
    <row r="7274" spans="1:13" ht="15">
      <c r="A7274" s="16" t="s">
        <v>63821</v>
      </c>
      <c r="B7274" s="16" t="s">
        <v>63822</v>
      </c>
      <c r="C7274" s="82" t="s">
        <v>63823</v>
      </c>
      <c r="D7274" s="16" t="s">
        <v>40347</v>
      </c>
      <c r="E7274" s="83">
        <v>2022</v>
      </c>
      <c r="F7274" s="16" t="s">
        <v>63372</v>
      </c>
      <c r="K7274" s="16" t="s">
        <v>29598</v>
      </c>
      <c r="L7274" s="83">
        <v>-46.0535</v>
      </c>
      <c r="M7274" s="83">
        <v>-68.857100000000003</v>
      </c>
    </row>
    <row r="7275" spans="1:13" ht="15">
      <c r="A7275" s="16" t="s">
        <v>63824</v>
      </c>
      <c r="B7275" s="16" t="s">
        <v>63825</v>
      </c>
      <c r="C7275" s="82" t="s">
        <v>63826</v>
      </c>
      <c r="D7275" s="16" t="s">
        <v>40347</v>
      </c>
      <c r="E7275" s="83">
        <v>2022</v>
      </c>
      <c r="F7275" s="16" t="s">
        <v>63478</v>
      </c>
      <c r="K7275" s="16" t="s">
        <v>29598</v>
      </c>
      <c r="L7275" s="83">
        <v>-46.533499999999997</v>
      </c>
      <c r="M7275" s="83">
        <v>-67.950699999999998</v>
      </c>
    </row>
    <row r="7276" spans="1:13" ht="15">
      <c r="A7276" s="16" t="s">
        <v>63827</v>
      </c>
      <c r="B7276" s="16" t="s">
        <v>63828</v>
      </c>
      <c r="C7276" s="82" t="s">
        <v>63829</v>
      </c>
      <c r="D7276" s="16" t="s">
        <v>40347</v>
      </c>
      <c r="E7276" s="83">
        <v>2022</v>
      </c>
      <c r="F7276" s="16" t="s">
        <v>63478</v>
      </c>
      <c r="K7276" s="16" t="s">
        <v>29598</v>
      </c>
      <c r="L7276" s="83">
        <v>-46.594799999999999</v>
      </c>
      <c r="M7276" s="83">
        <v>-67.923699999999997</v>
      </c>
    </row>
    <row r="7277" spans="1:13" ht="15">
      <c r="A7277" s="16" t="s">
        <v>63830</v>
      </c>
      <c r="B7277" s="16" t="s">
        <v>63831</v>
      </c>
      <c r="C7277" s="82" t="s">
        <v>63832</v>
      </c>
      <c r="D7277" s="16" t="s">
        <v>40347</v>
      </c>
      <c r="E7277" s="83">
        <v>2022</v>
      </c>
      <c r="F7277" s="16" t="s">
        <v>63379</v>
      </c>
      <c r="K7277" s="16" t="s">
        <v>29598</v>
      </c>
      <c r="L7277" s="83">
        <v>-46.5916</v>
      </c>
      <c r="M7277" s="83">
        <v>-67.752200000000002</v>
      </c>
    </row>
    <row r="7278" spans="1:13" ht="15">
      <c r="A7278" s="16" t="s">
        <v>63833</v>
      </c>
      <c r="B7278" s="16" t="s">
        <v>63834</v>
      </c>
      <c r="C7278" s="82" t="s">
        <v>63835</v>
      </c>
      <c r="D7278" s="16" t="s">
        <v>40347</v>
      </c>
      <c r="E7278" s="83">
        <v>2022</v>
      </c>
      <c r="F7278" s="16" t="s">
        <v>63372</v>
      </c>
      <c r="K7278" s="16" t="s">
        <v>29598</v>
      </c>
      <c r="L7278" s="83">
        <v>-45.942</v>
      </c>
      <c r="M7278" s="83">
        <v>-68.663300000000007</v>
      </c>
    </row>
    <row r="7279" spans="1:13" ht="15">
      <c r="A7279" s="16" t="s">
        <v>63836</v>
      </c>
      <c r="B7279" s="16" t="s">
        <v>63837</v>
      </c>
      <c r="C7279" s="82" t="s">
        <v>63838</v>
      </c>
      <c r="D7279" s="16" t="s">
        <v>40347</v>
      </c>
      <c r="E7279" s="83">
        <v>2022</v>
      </c>
      <c r="F7279" s="16" t="s">
        <v>63383</v>
      </c>
      <c r="K7279" s="16" t="s">
        <v>29598</v>
      </c>
      <c r="L7279" s="83">
        <v>-38.4818</v>
      </c>
      <c r="M7279" s="83">
        <v>-67.734899999999996</v>
      </c>
    </row>
    <row r="7280" spans="1:13" ht="15">
      <c r="A7280" s="16" t="s">
        <v>63839</v>
      </c>
      <c r="B7280" s="16" t="s">
        <v>63840</v>
      </c>
      <c r="C7280" s="82" t="s">
        <v>63841</v>
      </c>
      <c r="D7280" s="16" t="s">
        <v>40347</v>
      </c>
      <c r="E7280" s="83">
        <v>2022</v>
      </c>
      <c r="F7280" s="16" t="s">
        <v>63395</v>
      </c>
      <c r="K7280" s="16" t="s">
        <v>29598</v>
      </c>
      <c r="L7280" s="83">
        <v>-37.802900000000001</v>
      </c>
      <c r="M7280" s="83">
        <v>-69.335099999999997</v>
      </c>
    </row>
    <row r="7281" spans="1:13" ht="15">
      <c r="A7281" s="16" t="s">
        <v>63842</v>
      </c>
      <c r="B7281" s="16" t="s">
        <v>63843</v>
      </c>
      <c r="C7281" s="82" t="s">
        <v>63844</v>
      </c>
      <c r="D7281" s="16" t="s">
        <v>40347</v>
      </c>
      <c r="E7281" s="83">
        <v>2022</v>
      </c>
      <c r="F7281" s="16" t="s">
        <v>63637</v>
      </c>
      <c r="K7281" s="16" t="s">
        <v>29598</v>
      </c>
      <c r="L7281" s="83">
        <v>-45.793300000000002</v>
      </c>
      <c r="M7281" s="83">
        <v>-68.031899999999993</v>
      </c>
    </row>
    <row r="7282" spans="1:13" ht="15">
      <c r="A7282" s="16" t="s">
        <v>63845</v>
      </c>
      <c r="B7282" s="16" t="s">
        <v>63846</v>
      </c>
      <c r="C7282" s="82" t="s">
        <v>63847</v>
      </c>
      <c r="D7282" s="16" t="s">
        <v>40347</v>
      </c>
      <c r="E7282" s="83">
        <v>2022</v>
      </c>
      <c r="F7282" s="16" t="s">
        <v>63379</v>
      </c>
      <c r="K7282" s="16" t="s">
        <v>29598</v>
      </c>
      <c r="L7282" s="83">
        <v>-37.1554</v>
      </c>
      <c r="M7282" s="83">
        <v>-69.478999999999999</v>
      </c>
    </row>
    <row r="7283" spans="1:13" ht="15">
      <c r="A7283" s="16" t="s">
        <v>63848</v>
      </c>
      <c r="B7283" s="16" t="s">
        <v>63849</v>
      </c>
      <c r="C7283" s="82" t="s">
        <v>63850</v>
      </c>
      <c r="D7283" s="16" t="s">
        <v>40347</v>
      </c>
      <c r="E7283" s="83">
        <v>2022</v>
      </c>
      <c r="F7283" s="16" t="s">
        <v>63379</v>
      </c>
      <c r="K7283" s="16" t="s">
        <v>29598</v>
      </c>
      <c r="L7283" s="83">
        <v>-37.1554</v>
      </c>
      <c r="M7283" s="83">
        <v>-69.478999999999999</v>
      </c>
    </row>
    <row r="7284" spans="1:13" ht="15">
      <c r="A7284" s="16" t="s">
        <v>63851</v>
      </c>
      <c r="B7284" s="16" t="s">
        <v>63852</v>
      </c>
      <c r="C7284" s="82" t="s">
        <v>63853</v>
      </c>
      <c r="D7284" s="16" t="s">
        <v>40347</v>
      </c>
      <c r="E7284" s="83">
        <v>2022</v>
      </c>
      <c r="F7284" s="16" t="s">
        <v>63379</v>
      </c>
      <c r="K7284" s="16" t="s">
        <v>29598</v>
      </c>
      <c r="L7284" s="83">
        <v>-46.742800000000003</v>
      </c>
      <c r="M7284" s="83">
        <v>-67.952699999999993</v>
      </c>
    </row>
    <row r="7285" spans="1:13" ht="15">
      <c r="A7285" s="16" t="s">
        <v>63854</v>
      </c>
      <c r="B7285" s="16" t="s">
        <v>63855</v>
      </c>
      <c r="C7285" s="82" t="s">
        <v>63856</v>
      </c>
      <c r="D7285" s="16" t="s">
        <v>40347</v>
      </c>
      <c r="E7285" s="83">
        <v>2022</v>
      </c>
      <c r="F7285" s="16" t="s">
        <v>63372</v>
      </c>
      <c r="K7285" s="16" t="s">
        <v>29598</v>
      </c>
      <c r="L7285" s="83">
        <v>-46.610300000000002</v>
      </c>
      <c r="M7285" s="83">
        <v>-68.508799999999994</v>
      </c>
    </row>
    <row r="7286" spans="1:13" ht="15">
      <c r="A7286" s="16" t="s">
        <v>63857</v>
      </c>
      <c r="B7286" s="16" t="s">
        <v>63858</v>
      </c>
      <c r="C7286" s="82" t="s">
        <v>63859</v>
      </c>
      <c r="D7286" s="16" t="s">
        <v>40347</v>
      </c>
      <c r="E7286" s="83">
        <v>2022</v>
      </c>
      <c r="F7286" s="16" t="s">
        <v>63478</v>
      </c>
      <c r="K7286" s="16" t="s">
        <v>29598</v>
      </c>
      <c r="L7286" s="83">
        <v>-46.561100000000003</v>
      </c>
      <c r="M7286" s="83">
        <v>-68.654600000000002</v>
      </c>
    </row>
    <row r="7287" spans="1:13" ht="15">
      <c r="A7287" s="16" t="s">
        <v>63860</v>
      </c>
      <c r="B7287" s="16" t="s">
        <v>63861</v>
      </c>
      <c r="C7287" s="82" t="s">
        <v>63862</v>
      </c>
      <c r="D7287" s="16" t="s">
        <v>40347</v>
      </c>
      <c r="E7287" s="83">
        <v>2022</v>
      </c>
      <c r="F7287" s="16" t="s">
        <v>63364</v>
      </c>
      <c r="K7287" s="16" t="s">
        <v>29598</v>
      </c>
      <c r="L7287" s="83">
        <v>-38.145200000000003</v>
      </c>
      <c r="M7287" s="83">
        <v>-68.180300000000003</v>
      </c>
    </row>
    <row r="7288" spans="1:13" ht="15">
      <c r="A7288" s="16" t="s">
        <v>63863</v>
      </c>
      <c r="B7288" s="16" t="s">
        <v>63864</v>
      </c>
      <c r="C7288" s="82" t="s">
        <v>63865</v>
      </c>
      <c r="D7288" s="16" t="s">
        <v>40347</v>
      </c>
      <c r="E7288" s="83">
        <v>2022</v>
      </c>
      <c r="F7288" s="16" t="s">
        <v>63478</v>
      </c>
      <c r="K7288" s="16" t="s">
        <v>29598</v>
      </c>
      <c r="L7288" s="83">
        <v>-33.275399999999998</v>
      </c>
      <c r="M7288" s="83">
        <v>-69.032700000000006</v>
      </c>
    </row>
    <row r="7289" spans="1:13" ht="15">
      <c r="A7289" s="16" t="s">
        <v>63866</v>
      </c>
      <c r="B7289" s="16" t="s">
        <v>63867</v>
      </c>
      <c r="C7289" s="82" t="s">
        <v>63868</v>
      </c>
      <c r="D7289" s="16" t="s">
        <v>40347</v>
      </c>
      <c r="E7289" s="83">
        <v>2022</v>
      </c>
      <c r="F7289" s="16" t="s">
        <v>63504</v>
      </c>
      <c r="K7289" s="16" t="s">
        <v>29598</v>
      </c>
      <c r="L7289" s="83">
        <v>-38.9925</v>
      </c>
      <c r="M7289" s="83">
        <v>-69.501099999999994</v>
      </c>
    </row>
    <row r="7290" spans="1:13" ht="15">
      <c r="A7290" s="16" t="s">
        <v>63869</v>
      </c>
      <c r="B7290" s="16" t="s">
        <v>63870</v>
      </c>
      <c r="C7290" s="82" t="s">
        <v>63871</v>
      </c>
      <c r="D7290" s="16" t="s">
        <v>40347</v>
      </c>
      <c r="E7290" s="83">
        <v>2022</v>
      </c>
      <c r="F7290" s="16" t="s">
        <v>63872</v>
      </c>
      <c r="K7290" s="16" t="s">
        <v>29598</v>
      </c>
      <c r="L7290" s="83">
        <v>-38.696100000000001</v>
      </c>
      <c r="M7290" s="83">
        <v>-67.507599999999996</v>
      </c>
    </row>
    <row r="7291" spans="1:13" ht="15">
      <c r="A7291" s="16" t="s">
        <v>63873</v>
      </c>
      <c r="B7291" s="16" t="s">
        <v>63874</v>
      </c>
      <c r="C7291" s="82" t="s">
        <v>63875</v>
      </c>
      <c r="D7291" s="16" t="s">
        <v>40347</v>
      </c>
      <c r="E7291" s="83">
        <v>2022</v>
      </c>
      <c r="F7291" s="16" t="s">
        <v>63379</v>
      </c>
      <c r="K7291" s="16" t="s">
        <v>29598</v>
      </c>
      <c r="L7291" s="83">
        <v>-37.285899999999998</v>
      </c>
      <c r="M7291" s="83">
        <v>-69.090599999999995</v>
      </c>
    </row>
    <row r="7292" spans="1:13" ht="15">
      <c r="A7292" s="16" t="s">
        <v>63876</v>
      </c>
      <c r="B7292" s="16" t="s">
        <v>63877</v>
      </c>
      <c r="C7292" s="82" t="s">
        <v>63878</v>
      </c>
      <c r="D7292" s="16" t="s">
        <v>40347</v>
      </c>
      <c r="E7292" s="83">
        <v>2022</v>
      </c>
      <c r="F7292" s="16" t="s">
        <v>63379</v>
      </c>
      <c r="K7292" s="16" t="s">
        <v>29598</v>
      </c>
      <c r="L7292" s="83">
        <v>-37.199399999999997</v>
      </c>
      <c r="M7292" s="83">
        <v>-69.13</v>
      </c>
    </row>
    <row r="7293" spans="1:13" ht="15">
      <c r="A7293" s="16" t="s">
        <v>63879</v>
      </c>
      <c r="B7293" s="16" t="s">
        <v>63880</v>
      </c>
      <c r="C7293" s="82" t="s">
        <v>63881</v>
      </c>
      <c r="D7293" s="16" t="s">
        <v>40347</v>
      </c>
      <c r="E7293" s="83">
        <v>2022</v>
      </c>
      <c r="F7293" s="16" t="s">
        <v>63379</v>
      </c>
      <c r="K7293" s="16" t="s">
        <v>29598</v>
      </c>
      <c r="L7293" s="83">
        <v>-37.199399999999997</v>
      </c>
      <c r="M7293" s="83">
        <v>-69.13</v>
      </c>
    </row>
    <row r="7294" spans="1:13" ht="15">
      <c r="A7294" s="16" t="s">
        <v>63882</v>
      </c>
      <c r="B7294" s="16" t="s">
        <v>63883</v>
      </c>
      <c r="C7294" s="82" t="s">
        <v>63884</v>
      </c>
      <c r="D7294" s="16" t="s">
        <v>40347</v>
      </c>
      <c r="E7294" s="83">
        <v>2022</v>
      </c>
      <c r="F7294" s="16" t="s">
        <v>63500</v>
      </c>
      <c r="K7294" s="16" t="s">
        <v>29598</v>
      </c>
      <c r="L7294" s="83">
        <v>-37.493099999999998</v>
      </c>
      <c r="M7294" s="83">
        <v>-68.188299999999998</v>
      </c>
    </row>
    <row r="7295" spans="1:13" ht="15">
      <c r="A7295" s="16" t="s">
        <v>63885</v>
      </c>
      <c r="B7295" s="16" t="s">
        <v>63886</v>
      </c>
      <c r="C7295" s="82" t="s">
        <v>63887</v>
      </c>
      <c r="D7295" s="16" t="s">
        <v>40347</v>
      </c>
      <c r="E7295" s="83">
        <v>2022</v>
      </c>
      <c r="F7295" s="16" t="s">
        <v>63379</v>
      </c>
      <c r="K7295" s="16" t="s">
        <v>29598</v>
      </c>
      <c r="L7295" s="83">
        <v>-37.661299999999997</v>
      </c>
      <c r="M7295" s="83">
        <v>-67.962500000000006</v>
      </c>
    </row>
    <row r="7296" spans="1:13" ht="15">
      <c r="A7296" s="16" t="s">
        <v>63888</v>
      </c>
      <c r="B7296" s="16" t="s">
        <v>63889</v>
      </c>
      <c r="C7296" s="82" t="s">
        <v>63890</v>
      </c>
      <c r="D7296" s="16" t="s">
        <v>40347</v>
      </c>
      <c r="E7296" s="83">
        <v>2022</v>
      </c>
      <c r="F7296" s="16" t="s">
        <v>63379</v>
      </c>
      <c r="K7296" s="16" t="s">
        <v>29598</v>
      </c>
      <c r="L7296" s="83">
        <v>-33.5075</v>
      </c>
      <c r="M7296" s="83">
        <v>-68.663600000000002</v>
      </c>
    </row>
    <row r="7297" spans="1:13" ht="15">
      <c r="A7297" s="16" t="s">
        <v>63891</v>
      </c>
      <c r="B7297" s="16" t="s">
        <v>63892</v>
      </c>
      <c r="C7297" s="82" t="s">
        <v>63893</v>
      </c>
      <c r="D7297" s="16" t="s">
        <v>40347</v>
      </c>
      <c r="E7297" s="83">
        <v>2022</v>
      </c>
      <c r="F7297" s="16" t="s">
        <v>63383</v>
      </c>
      <c r="K7297" s="16" t="s">
        <v>29598</v>
      </c>
      <c r="L7297" s="83">
        <v>-38.878399999999999</v>
      </c>
      <c r="M7297" s="83">
        <v>-68.573400000000007</v>
      </c>
    </row>
    <row r="7298" spans="1:13" ht="15">
      <c r="A7298" s="16" t="s">
        <v>63894</v>
      </c>
      <c r="B7298" s="16" t="s">
        <v>63895</v>
      </c>
      <c r="C7298" s="82" t="s">
        <v>63896</v>
      </c>
      <c r="D7298" s="16" t="s">
        <v>40347</v>
      </c>
      <c r="E7298" s="83">
        <v>2022</v>
      </c>
      <c r="F7298" s="16" t="s">
        <v>63897</v>
      </c>
      <c r="K7298" s="16" t="s">
        <v>29598</v>
      </c>
      <c r="L7298" s="83">
        <v>-22.7438</v>
      </c>
      <c r="M7298" s="83">
        <v>-64.120199999999997</v>
      </c>
    </row>
    <row r="7299" spans="1:13" ht="15">
      <c r="A7299" s="16" t="s">
        <v>63898</v>
      </c>
      <c r="B7299" s="16" t="s">
        <v>63899</v>
      </c>
      <c r="C7299" s="82" t="s">
        <v>63900</v>
      </c>
      <c r="D7299" s="16" t="s">
        <v>40347</v>
      </c>
      <c r="E7299" s="83">
        <v>2022</v>
      </c>
      <c r="F7299" s="16" t="s">
        <v>63372</v>
      </c>
      <c r="K7299" s="16" t="s">
        <v>29598</v>
      </c>
      <c r="L7299" s="83">
        <v>-45.844099999999997</v>
      </c>
      <c r="M7299" s="83">
        <v>-68.379199999999997</v>
      </c>
    </row>
    <row r="7300" spans="1:13" ht="15">
      <c r="A7300" s="16" t="s">
        <v>63901</v>
      </c>
      <c r="B7300" s="16" t="s">
        <v>63902</v>
      </c>
      <c r="C7300" s="82" t="s">
        <v>63903</v>
      </c>
      <c r="D7300" s="16" t="s">
        <v>40347</v>
      </c>
      <c r="E7300" s="83">
        <v>2022</v>
      </c>
      <c r="F7300" s="16" t="s">
        <v>63379</v>
      </c>
      <c r="K7300" s="16" t="s">
        <v>29598</v>
      </c>
      <c r="L7300" s="83">
        <v>-45.736499999999999</v>
      </c>
      <c r="M7300" s="83">
        <v>-67.452200000000005</v>
      </c>
    </row>
    <row r="7301" spans="1:13" ht="15">
      <c r="A7301" s="16" t="s">
        <v>63904</v>
      </c>
      <c r="B7301" s="16" t="s">
        <v>63905</v>
      </c>
      <c r="C7301" s="82" t="s">
        <v>63906</v>
      </c>
      <c r="D7301" s="16" t="s">
        <v>40347</v>
      </c>
      <c r="E7301" s="83">
        <v>2022</v>
      </c>
      <c r="F7301" s="16" t="s">
        <v>63399</v>
      </c>
      <c r="K7301" s="16" t="s">
        <v>29598</v>
      </c>
      <c r="L7301" s="83">
        <v>-37.996200000000002</v>
      </c>
      <c r="M7301" s="83">
        <v>-68.753500000000003</v>
      </c>
    </row>
    <row r="7302" spans="1:13" ht="15">
      <c r="A7302" s="16" t="s">
        <v>63907</v>
      </c>
      <c r="B7302" s="16" t="s">
        <v>63908</v>
      </c>
      <c r="C7302" s="82" t="s">
        <v>63909</v>
      </c>
      <c r="D7302" s="16" t="s">
        <v>40347</v>
      </c>
      <c r="E7302" s="83">
        <v>2022</v>
      </c>
      <c r="F7302" s="16" t="s">
        <v>63379</v>
      </c>
      <c r="G7302" s="43" t="s">
        <v>63908</v>
      </c>
      <c r="H7302" s="43">
        <v>22577.378089999998</v>
      </c>
      <c r="I7302" s="43">
        <v>2022</v>
      </c>
      <c r="J7302" s="43">
        <v>1.764811E-3</v>
      </c>
      <c r="K7302" s="16" t="s">
        <v>29598</v>
      </c>
      <c r="L7302" s="83">
        <v>-38.584000000000003</v>
      </c>
      <c r="M7302" s="83">
        <v>-69.321399999999997</v>
      </c>
    </row>
    <row r="7303" spans="1:13" ht="15">
      <c r="A7303" s="16" t="s">
        <v>63910</v>
      </c>
      <c r="B7303" s="16" t="s">
        <v>63911</v>
      </c>
      <c r="C7303" s="82" t="s">
        <v>63912</v>
      </c>
      <c r="D7303" s="16" t="s">
        <v>40347</v>
      </c>
      <c r="E7303" s="83">
        <v>2022</v>
      </c>
      <c r="F7303" s="16" t="s">
        <v>63399</v>
      </c>
      <c r="K7303" s="16" t="s">
        <v>29598</v>
      </c>
      <c r="L7303" s="83">
        <v>-37.8429</v>
      </c>
      <c r="M7303" s="83">
        <v>-69.210700000000003</v>
      </c>
    </row>
    <row r="7304" spans="1:13" ht="15">
      <c r="A7304" s="16" t="s">
        <v>63913</v>
      </c>
      <c r="B7304" s="16" t="s">
        <v>63914</v>
      </c>
      <c r="C7304" s="82" t="s">
        <v>63915</v>
      </c>
      <c r="D7304" s="16" t="s">
        <v>40347</v>
      </c>
      <c r="E7304" s="83">
        <v>2022</v>
      </c>
      <c r="F7304" s="16" t="s">
        <v>63372</v>
      </c>
      <c r="K7304" s="16" t="s">
        <v>29598</v>
      </c>
      <c r="L7304" s="83">
        <v>-45.680500000000002</v>
      </c>
      <c r="M7304" s="83">
        <v>-68.469800000000006</v>
      </c>
    </row>
    <row r="7305" spans="1:13" ht="15">
      <c r="A7305" s="16" t="s">
        <v>63916</v>
      </c>
      <c r="B7305" s="16" t="s">
        <v>63917</v>
      </c>
      <c r="C7305" s="82" t="s">
        <v>63918</v>
      </c>
      <c r="D7305" s="16" t="s">
        <v>40347</v>
      </c>
      <c r="E7305" s="83">
        <v>2022</v>
      </c>
      <c r="F7305" s="16" t="s">
        <v>63379</v>
      </c>
      <c r="K7305" s="16" t="s">
        <v>29598</v>
      </c>
      <c r="L7305" s="83">
        <v>-38.717700000000001</v>
      </c>
      <c r="M7305" s="83">
        <v>-68.215800000000002</v>
      </c>
    </row>
    <row r="7306" spans="1:13" ht="15">
      <c r="A7306" s="16" t="s">
        <v>63919</v>
      </c>
      <c r="B7306" s="16" t="s">
        <v>63920</v>
      </c>
      <c r="C7306" s="82" t="s">
        <v>63921</v>
      </c>
      <c r="D7306" s="16" t="s">
        <v>40347</v>
      </c>
      <c r="E7306" s="83">
        <v>2022</v>
      </c>
      <c r="F7306" s="16" t="s">
        <v>63792</v>
      </c>
      <c r="K7306" s="16" t="s">
        <v>29598</v>
      </c>
      <c r="L7306" s="83">
        <v>-53.257599999999996</v>
      </c>
      <c r="M7306" s="83">
        <v>-68.581100000000006</v>
      </c>
    </row>
    <row r="7307" spans="1:13" ht="15">
      <c r="A7307" s="16" t="s">
        <v>63922</v>
      </c>
      <c r="B7307" s="16" t="s">
        <v>63923</v>
      </c>
      <c r="C7307" s="82" t="s">
        <v>63924</v>
      </c>
      <c r="D7307" s="16" t="s">
        <v>40347</v>
      </c>
      <c r="E7307" s="83">
        <v>2022</v>
      </c>
      <c r="F7307" s="16" t="s">
        <v>63372</v>
      </c>
      <c r="K7307" s="16" t="s">
        <v>29598</v>
      </c>
      <c r="L7307" s="83">
        <v>-22.358699999999999</v>
      </c>
      <c r="M7307" s="83">
        <v>-64.010000000000005</v>
      </c>
    </row>
    <row r="7308" spans="1:13" ht="15">
      <c r="A7308" s="16" t="s">
        <v>63925</v>
      </c>
      <c r="B7308" s="16" t="s">
        <v>63926</v>
      </c>
      <c r="C7308" s="82" t="s">
        <v>63927</v>
      </c>
      <c r="D7308" s="16" t="s">
        <v>40347</v>
      </c>
      <c r="E7308" s="83">
        <v>2022</v>
      </c>
      <c r="F7308" s="16" t="s">
        <v>63399</v>
      </c>
      <c r="K7308" s="16" t="s">
        <v>29598</v>
      </c>
      <c r="L7308" s="83">
        <v>-37.9544</v>
      </c>
      <c r="M7308" s="83">
        <v>-68.915199999999999</v>
      </c>
    </row>
    <row r="7309" spans="1:13" ht="15">
      <c r="A7309" s="16" t="s">
        <v>63928</v>
      </c>
      <c r="B7309" s="16" t="s">
        <v>63929</v>
      </c>
      <c r="C7309" s="82" t="s">
        <v>63930</v>
      </c>
      <c r="D7309" s="16" t="s">
        <v>40347</v>
      </c>
      <c r="E7309" s="83">
        <v>2022</v>
      </c>
      <c r="F7309" s="16" t="s">
        <v>63379</v>
      </c>
      <c r="K7309" s="16" t="s">
        <v>29598</v>
      </c>
      <c r="L7309" s="83">
        <v>-53.361600000000003</v>
      </c>
      <c r="M7309" s="83">
        <v>-68.135800000000003</v>
      </c>
    </row>
    <row r="7310" spans="1:13" ht="15">
      <c r="A7310" s="16" t="s">
        <v>63931</v>
      </c>
      <c r="B7310" s="16" t="s">
        <v>63932</v>
      </c>
      <c r="C7310" s="82" t="s">
        <v>63933</v>
      </c>
      <c r="D7310" s="16" t="s">
        <v>40347</v>
      </c>
      <c r="E7310" s="83">
        <v>2022</v>
      </c>
      <c r="F7310" s="16" t="s">
        <v>63379</v>
      </c>
      <c r="K7310" s="16" t="s">
        <v>29598</v>
      </c>
      <c r="L7310" s="83">
        <v>-37.6325</v>
      </c>
      <c r="M7310" s="83">
        <v>-68.723500000000001</v>
      </c>
    </row>
    <row r="7311" spans="1:13" ht="15">
      <c r="A7311" s="16" t="s">
        <v>63934</v>
      </c>
      <c r="B7311" s="16" t="s">
        <v>63935</v>
      </c>
      <c r="C7311" s="82" t="s">
        <v>63936</v>
      </c>
      <c r="D7311" s="16" t="s">
        <v>40347</v>
      </c>
      <c r="E7311" s="83">
        <v>2022</v>
      </c>
      <c r="F7311" s="16" t="s">
        <v>63379</v>
      </c>
      <c r="K7311" s="16" t="s">
        <v>29598</v>
      </c>
      <c r="L7311" s="83">
        <v>-37.656399999999998</v>
      </c>
      <c r="M7311" s="83">
        <v>-68.169700000000006</v>
      </c>
    </row>
    <row r="7312" spans="1:13" ht="15">
      <c r="A7312" s="16" t="s">
        <v>63937</v>
      </c>
      <c r="B7312" s="16" t="s">
        <v>63938</v>
      </c>
      <c r="C7312" s="82" t="s">
        <v>63939</v>
      </c>
      <c r="D7312" s="16" t="s">
        <v>40347</v>
      </c>
      <c r="E7312" s="83">
        <v>2022</v>
      </c>
      <c r="F7312" s="16" t="s">
        <v>63379</v>
      </c>
      <c r="K7312" s="16" t="s">
        <v>29598</v>
      </c>
      <c r="L7312" s="83">
        <v>-38.742199999999997</v>
      </c>
      <c r="M7312" s="83">
        <v>-68.946299999999994</v>
      </c>
    </row>
    <row r="7313" spans="1:13" ht="15">
      <c r="A7313" s="16" t="s">
        <v>63940</v>
      </c>
      <c r="B7313" s="16" t="s">
        <v>63941</v>
      </c>
      <c r="C7313" s="82" t="s">
        <v>63942</v>
      </c>
      <c r="D7313" s="16" t="s">
        <v>40347</v>
      </c>
      <c r="E7313" s="83">
        <v>2022</v>
      </c>
      <c r="F7313" s="16" t="s">
        <v>63613</v>
      </c>
      <c r="K7313" s="16" t="s">
        <v>29598</v>
      </c>
      <c r="L7313" s="83">
        <v>-38.097999999999999</v>
      </c>
      <c r="M7313" s="83">
        <v>-69.282499999999999</v>
      </c>
    </row>
    <row r="7314" spans="1:13" ht="15">
      <c r="A7314" s="16" t="s">
        <v>63943</v>
      </c>
      <c r="B7314" s="16" t="s">
        <v>63944</v>
      </c>
      <c r="C7314" s="82" t="s">
        <v>63945</v>
      </c>
      <c r="D7314" s="16" t="s">
        <v>40347</v>
      </c>
      <c r="E7314" s="83">
        <v>2022</v>
      </c>
      <c r="F7314" s="16" t="s">
        <v>63383</v>
      </c>
      <c r="K7314" s="16" t="s">
        <v>29598</v>
      </c>
      <c r="L7314" s="83">
        <v>-22.619499999999999</v>
      </c>
      <c r="M7314" s="83">
        <v>-63.886699999999998</v>
      </c>
    </row>
    <row r="7315" spans="1:13" ht="15">
      <c r="A7315" s="16" t="s">
        <v>63946</v>
      </c>
      <c r="B7315" s="16" t="s">
        <v>63947</v>
      </c>
      <c r="C7315" s="82" t="s">
        <v>63948</v>
      </c>
      <c r="D7315" s="16" t="s">
        <v>40347</v>
      </c>
      <c r="E7315" s="83">
        <v>2022</v>
      </c>
      <c r="F7315" s="16" t="s">
        <v>63563</v>
      </c>
      <c r="K7315" s="16" t="s">
        <v>29598</v>
      </c>
      <c r="L7315" s="83">
        <v>-38.524799999999999</v>
      </c>
      <c r="M7315" s="83">
        <v>-68.430000000000007</v>
      </c>
    </row>
    <row r="7316" spans="1:13" ht="15">
      <c r="A7316" s="16" t="s">
        <v>63949</v>
      </c>
      <c r="B7316" s="16" t="s">
        <v>63950</v>
      </c>
      <c r="C7316" s="82" t="s">
        <v>63951</v>
      </c>
      <c r="D7316" s="16" t="s">
        <v>40347</v>
      </c>
      <c r="E7316" s="83">
        <v>2022</v>
      </c>
      <c r="F7316" s="16" t="s">
        <v>63478</v>
      </c>
      <c r="K7316" s="16" t="s">
        <v>29598</v>
      </c>
      <c r="L7316" s="83">
        <v>-46.688899999999997</v>
      </c>
      <c r="M7316" s="83">
        <v>-68.714500000000001</v>
      </c>
    </row>
    <row r="7317" spans="1:13" ht="15">
      <c r="A7317" s="16" t="s">
        <v>63952</v>
      </c>
      <c r="B7317" s="16" t="s">
        <v>63953</v>
      </c>
      <c r="C7317" s="82" t="s">
        <v>63954</v>
      </c>
      <c r="D7317" s="16" t="s">
        <v>40347</v>
      </c>
      <c r="E7317" s="83">
        <v>2022</v>
      </c>
      <c r="F7317" s="16" t="s">
        <v>63364</v>
      </c>
      <c r="K7317" s="16" t="s">
        <v>29598</v>
      </c>
      <c r="L7317" s="83">
        <v>-38.141800000000003</v>
      </c>
      <c r="M7317" s="83">
        <v>-67.760800000000003</v>
      </c>
    </row>
    <row r="7318" spans="1:13" ht="15">
      <c r="A7318" s="16" t="s">
        <v>63955</v>
      </c>
      <c r="B7318" s="16" t="s">
        <v>63956</v>
      </c>
      <c r="C7318" s="82" t="s">
        <v>63957</v>
      </c>
      <c r="D7318" s="16" t="s">
        <v>40347</v>
      </c>
      <c r="E7318" s="83">
        <v>2022</v>
      </c>
      <c r="F7318" s="16" t="s">
        <v>63372</v>
      </c>
      <c r="K7318" s="16" t="s">
        <v>29598</v>
      </c>
      <c r="L7318" s="83">
        <v>-45.8491</v>
      </c>
      <c r="M7318" s="83">
        <v>-68.559299999999993</v>
      </c>
    </row>
    <row r="7319" spans="1:13" ht="15">
      <c r="A7319" s="16" t="s">
        <v>63958</v>
      </c>
      <c r="B7319" s="16" t="s">
        <v>63959</v>
      </c>
      <c r="C7319" s="82" t="s">
        <v>63960</v>
      </c>
      <c r="D7319" s="16" t="s">
        <v>40347</v>
      </c>
      <c r="E7319" s="83">
        <v>2022</v>
      </c>
      <c r="F7319" s="16" t="s">
        <v>63372</v>
      </c>
      <c r="K7319" s="16" t="s">
        <v>29598</v>
      </c>
      <c r="L7319" s="83">
        <v>-45.880699999999997</v>
      </c>
      <c r="M7319" s="83">
        <v>-68.616399999999999</v>
      </c>
    </row>
    <row r="7320" spans="1:13" ht="15">
      <c r="A7320" s="16" t="s">
        <v>63961</v>
      </c>
      <c r="B7320" s="16" t="s">
        <v>63962</v>
      </c>
      <c r="C7320" s="82" t="s">
        <v>63963</v>
      </c>
      <c r="D7320" s="16" t="s">
        <v>40347</v>
      </c>
      <c r="E7320" s="83">
        <v>2022</v>
      </c>
      <c r="F7320" s="16" t="s">
        <v>63379</v>
      </c>
      <c r="K7320" s="16" t="s">
        <v>29598</v>
      </c>
      <c r="L7320" s="83">
        <v>-33.283000000000001</v>
      </c>
      <c r="M7320" s="83">
        <v>-68.891400000000004</v>
      </c>
    </row>
    <row r="7321" spans="1:13" ht="15">
      <c r="A7321" s="16" t="s">
        <v>63964</v>
      </c>
      <c r="B7321" s="16" t="s">
        <v>63965</v>
      </c>
      <c r="C7321" s="82" t="s">
        <v>63966</v>
      </c>
      <c r="D7321" s="16" t="s">
        <v>40347</v>
      </c>
      <c r="E7321" s="83">
        <v>2022</v>
      </c>
      <c r="F7321" s="16" t="s">
        <v>63379</v>
      </c>
      <c r="K7321" s="16" t="s">
        <v>29598</v>
      </c>
      <c r="L7321" s="83">
        <v>-33.492699999999999</v>
      </c>
      <c r="M7321" s="83">
        <v>-68.604600000000005</v>
      </c>
    </row>
    <row r="7322" spans="1:13" ht="15">
      <c r="A7322" s="16" t="s">
        <v>63967</v>
      </c>
      <c r="B7322" s="16" t="s">
        <v>63968</v>
      </c>
      <c r="C7322" s="82" t="s">
        <v>63969</v>
      </c>
      <c r="D7322" s="16" t="s">
        <v>40347</v>
      </c>
      <c r="E7322" s="83">
        <v>2022</v>
      </c>
      <c r="F7322" s="16" t="s">
        <v>63372</v>
      </c>
      <c r="K7322" s="16" t="s">
        <v>29598</v>
      </c>
      <c r="L7322" s="83">
        <v>-45.755299999999998</v>
      </c>
      <c r="M7322" s="83">
        <v>-68.532899999999998</v>
      </c>
    </row>
    <row r="7323" spans="1:13" ht="15">
      <c r="A7323" s="16" t="s">
        <v>63970</v>
      </c>
      <c r="B7323" s="16" t="s">
        <v>63971</v>
      </c>
      <c r="C7323" s="82" t="s">
        <v>63972</v>
      </c>
      <c r="D7323" s="16" t="s">
        <v>40347</v>
      </c>
      <c r="E7323" s="83">
        <v>2022</v>
      </c>
      <c r="F7323" s="16" t="s">
        <v>63372</v>
      </c>
      <c r="K7323" s="16" t="s">
        <v>29598</v>
      </c>
      <c r="L7323" s="83">
        <v>-45.859299999999998</v>
      </c>
      <c r="M7323" s="83">
        <v>-68.653499999999994</v>
      </c>
    </row>
    <row r="7324" spans="1:13" ht="15">
      <c r="A7324" s="16" t="s">
        <v>63973</v>
      </c>
      <c r="B7324" s="16" t="s">
        <v>63974</v>
      </c>
      <c r="C7324" s="82" t="s">
        <v>63975</v>
      </c>
      <c r="D7324" s="16" t="s">
        <v>40347</v>
      </c>
      <c r="E7324" s="83">
        <v>2022</v>
      </c>
      <c r="F7324" s="16" t="s">
        <v>63399</v>
      </c>
      <c r="G7324" s="43" t="s">
        <v>63976</v>
      </c>
      <c r="H7324" s="43">
        <v>15389.456749999999</v>
      </c>
      <c r="I7324" s="43">
        <v>2022</v>
      </c>
      <c r="J7324" s="43">
        <v>1.8383449999999999E-3</v>
      </c>
      <c r="K7324" s="16" t="s">
        <v>29598</v>
      </c>
      <c r="L7324" s="83">
        <v>-53.435699999999997</v>
      </c>
      <c r="M7324" s="83">
        <v>-67.726900000000001</v>
      </c>
    </row>
    <row r="7325" spans="1:13" ht="15">
      <c r="A7325" s="16" t="s">
        <v>63977</v>
      </c>
      <c r="B7325" s="16" t="s">
        <v>63978</v>
      </c>
      <c r="C7325" s="82" t="s">
        <v>63979</v>
      </c>
      <c r="D7325" s="16" t="s">
        <v>40347</v>
      </c>
      <c r="E7325" s="83">
        <v>2022</v>
      </c>
      <c r="F7325" s="16" t="s">
        <v>63399</v>
      </c>
      <c r="G7325" s="43" t="s">
        <v>63976</v>
      </c>
      <c r="H7325" s="43">
        <v>15389.456749999999</v>
      </c>
      <c r="I7325" s="43">
        <v>2022</v>
      </c>
      <c r="J7325" s="43">
        <v>1.8383449999999999E-3</v>
      </c>
      <c r="K7325" s="16" t="s">
        <v>29598</v>
      </c>
      <c r="L7325" s="83">
        <v>-53.435699999999997</v>
      </c>
      <c r="M7325" s="83">
        <v>-67.726900000000001</v>
      </c>
    </row>
    <row r="7326" spans="1:13" ht="15">
      <c r="A7326" s="16" t="s">
        <v>63980</v>
      </c>
      <c r="B7326" s="16" t="s">
        <v>63981</v>
      </c>
      <c r="C7326" s="82" t="s">
        <v>63982</v>
      </c>
      <c r="D7326" s="16" t="s">
        <v>40347</v>
      </c>
      <c r="E7326" s="83">
        <v>2022</v>
      </c>
      <c r="F7326" s="16" t="s">
        <v>63379</v>
      </c>
      <c r="K7326" s="16" t="s">
        <v>29598</v>
      </c>
      <c r="L7326" s="83">
        <v>-33.568899999999999</v>
      </c>
      <c r="M7326" s="83">
        <v>-68.414199999999994</v>
      </c>
    </row>
    <row r="7327" spans="1:13" ht="15">
      <c r="A7327" s="16" t="s">
        <v>63983</v>
      </c>
      <c r="B7327" s="16" t="s">
        <v>63984</v>
      </c>
      <c r="C7327" s="82" t="s">
        <v>63985</v>
      </c>
      <c r="D7327" s="16" t="s">
        <v>40347</v>
      </c>
      <c r="E7327" s="83">
        <v>2022</v>
      </c>
      <c r="F7327" s="16" t="s">
        <v>63379</v>
      </c>
      <c r="K7327" s="16" t="s">
        <v>29598</v>
      </c>
      <c r="L7327" s="83">
        <v>-37.701500000000003</v>
      </c>
      <c r="M7327" s="83">
        <v>-68.911799999999999</v>
      </c>
    </row>
    <row r="7328" spans="1:13" ht="15">
      <c r="A7328" s="16" t="s">
        <v>63986</v>
      </c>
      <c r="B7328" s="16" t="s">
        <v>45666</v>
      </c>
      <c r="C7328" s="82" t="s">
        <v>63987</v>
      </c>
      <c r="D7328" s="16" t="s">
        <v>40347</v>
      </c>
      <c r="E7328" s="83">
        <v>2022</v>
      </c>
      <c r="F7328" s="16" t="s">
        <v>63372</v>
      </c>
      <c r="K7328" s="16" t="s">
        <v>29598</v>
      </c>
      <c r="L7328" s="83">
        <v>-45.902299999999997</v>
      </c>
      <c r="M7328" s="83">
        <v>-68.5398</v>
      </c>
    </row>
    <row r="7329" spans="1:13" ht="15">
      <c r="A7329" s="16" t="s">
        <v>63988</v>
      </c>
      <c r="B7329" s="16" t="s">
        <v>63989</v>
      </c>
      <c r="C7329" s="82" t="s">
        <v>63990</v>
      </c>
      <c r="D7329" s="16" t="s">
        <v>40416</v>
      </c>
      <c r="E7329" s="83">
        <v>2016</v>
      </c>
      <c r="F7329" s="16" t="s">
        <v>42939</v>
      </c>
      <c r="K7329" s="16" t="s">
        <v>30079</v>
      </c>
      <c r="L7329" s="83">
        <v>59.352510000000002</v>
      </c>
      <c r="M7329" s="83">
        <v>1.550824</v>
      </c>
    </row>
    <row r="7330" spans="1:13" ht="15">
      <c r="A7330" s="16" t="s">
        <v>63991</v>
      </c>
      <c r="B7330" s="16" t="s">
        <v>63992</v>
      </c>
      <c r="C7330" s="82" t="s">
        <v>63993</v>
      </c>
      <c r="D7330" s="16" t="s">
        <v>40416</v>
      </c>
      <c r="E7330" s="83">
        <v>2021</v>
      </c>
      <c r="F7330" s="16" t="s">
        <v>42516</v>
      </c>
      <c r="K7330" s="16" t="s">
        <v>30079</v>
      </c>
      <c r="L7330" s="83">
        <v>59.28931</v>
      </c>
      <c r="M7330" s="83">
        <v>1.5325219999999999</v>
      </c>
    </row>
    <row r="7331" spans="1:13" ht="15">
      <c r="A7331" s="16" t="s">
        <v>63994</v>
      </c>
      <c r="B7331" s="16" t="s">
        <v>63995</v>
      </c>
      <c r="C7331" s="82" t="s">
        <v>63996</v>
      </c>
      <c r="D7331" s="16" t="s">
        <v>40416</v>
      </c>
      <c r="E7331" s="83">
        <v>2022</v>
      </c>
      <c r="F7331" s="16" t="s">
        <v>42939</v>
      </c>
      <c r="K7331" s="16" t="s">
        <v>30079</v>
      </c>
      <c r="L7331" s="83">
        <v>59.28931</v>
      </c>
      <c r="M7331" s="83">
        <v>1.5325219999999999</v>
      </c>
    </row>
    <row r="7332" spans="1:13" ht="15">
      <c r="A7332" s="16" t="s">
        <v>63997</v>
      </c>
      <c r="B7332" s="16" t="s">
        <v>63998</v>
      </c>
      <c r="C7332" s="82" t="s">
        <v>63999</v>
      </c>
      <c r="D7332" s="16" t="s">
        <v>40416</v>
      </c>
      <c r="E7332" s="83">
        <v>2023</v>
      </c>
      <c r="F7332" s="16" t="s">
        <v>42946</v>
      </c>
      <c r="K7332" s="16" t="s">
        <v>30079</v>
      </c>
      <c r="L7332" s="83">
        <v>61.051000000000002</v>
      </c>
      <c r="M7332" s="83">
        <v>-3.907</v>
      </c>
    </row>
    <row r="7333" spans="1:13" ht="15">
      <c r="A7333" s="16" t="s">
        <v>64000</v>
      </c>
      <c r="B7333" s="16" t="s">
        <v>64001</v>
      </c>
      <c r="C7333" s="82" t="s">
        <v>64002</v>
      </c>
      <c r="D7333" s="16" t="s">
        <v>40416</v>
      </c>
      <c r="E7333" s="83">
        <v>2022</v>
      </c>
      <c r="F7333" s="16" t="s">
        <v>48962</v>
      </c>
      <c r="G7333" s="43" t="s">
        <v>42276</v>
      </c>
      <c r="H7333" s="43">
        <v>15008.81184</v>
      </c>
      <c r="I7333" s="43">
        <v>2022</v>
      </c>
      <c r="J7333" s="43">
        <v>6.1218999999999998E-4</v>
      </c>
      <c r="K7333" s="16" t="s">
        <v>30079</v>
      </c>
      <c r="L7333" s="83">
        <v>60.666849999999997</v>
      </c>
      <c r="M7333" s="83">
        <v>-2.7829999999999999</v>
      </c>
    </row>
    <row r="7334" spans="1:13" ht="15">
      <c r="A7334" s="16" t="s">
        <v>64003</v>
      </c>
      <c r="B7334" s="16" t="s">
        <v>64004</v>
      </c>
      <c r="C7334" s="82" t="s">
        <v>64005</v>
      </c>
      <c r="D7334" s="16" t="s">
        <v>40416</v>
      </c>
      <c r="E7334" s="83">
        <v>2022</v>
      </c>
      <c r="F7334" s="16" t="s">
        <v>64006</v>
      </c>
      <c r="K7334" s="16" t="s">
        <v>30079</v>
      </c>
      <c r="L7334" s="83">
        <v>57.743070000000003</v>
      </c>
      <c r="M7334" s="83">
        <v>-5.5750000000000001E-2</v>
      </c>
    </row>
    <row r="7335" spans="1:13" ht="15">
      <c r="A7335" s="16" t="s">
        <v>64007</v>
      </c>
      <c r="B7335" s="16" t="s">
        <v>64008</v>
      </c>
      <c r="C7335" s="82" t="s">
        <v>64009</v>
      </c>
      <c r="D7335" s="16" t="s">
        <v>40416</v>
      </c>
      <c r="E7335" s="83">
        <v>2022</v>
      </c>
      <c r="F7335" s="16" t="s">
        <v>64010</v>
      </c>
      <c r="K7335" s="16" t="s">
        <v>30079</v>
      </c>
      <c r="L7335" s="83">
        <v>61.103999999999999</v>
      </c>
      <c r="M7335" s="83">
        <v>1.28545</v>
      </c>
    </row>
    <row r="7336" spans="1:13" ht="15">
      <c r="A7336" s="16" t="s">
        <v>64011</v>
      </c>
      <c r="B7336" s="16" t="s">
        <v>64012</v>
      </c>
      <c r="C7336" s="82" t="s">
        <v>64013</v>
      </c>
      <c r="D7336" s="16" t="s">
        <v>40416</v>
      </c>
      <c r="E7336" s="83">
        <v>2023</v>
      </c>
      <c r="F7336" s="16" t="s">
        <v>64014</v>
      </c>
      <c r="K7336" s="16" t="s">
        <v>30079</v>
      </c>
      <c r="L7336" s="83">
        <v>57.006399999999999</v>
      </c>
      <c r="M7336" s="83">
        <v>0.3</v>
      </c>
    </row>
    <row r="7337" spans="1:13" ht="15">
      <c r="A7337" s="16" t="s">
        <v>64015</v>
      </c>
      <c r="B7337" s="16" t="s">
        <v>64016</v>
      </c>
      <c r="C7337" s="82" t="s">
        <v>64017</v>
      </c>
      <c r="D7337" s="16" t="s">
        <v>49624</v>
      </c>
      <c r="E7337" s="83">
        <v>2022</v>
      </c>
      <c r="F7337" s="16" t="s">
        <v>64018</v>
      </c>
      <c r="K7337" s="16" t="s">
        <v>30079</v>
      </c>
      <c r="L7337" s="83">
        <v>58.310299999999998</v>
      </c>
      <c r="M7337" s="83">
        <v>-6.2600000000000003E-2</v>
      </c>
    </row>
    <row r="7338" spans="1:13" ht="15">
      <c r="A7338" s="16" t="s">
        <v>64019</v>
      </c>
      <c r="B7338" s="16" t="s">
        <v>64020</v>
      </c>
      <c r="C7338" s="82" t="s">
        <v>64021</v>
      </c>
      <c r="D7338" s="16" t="s">
        <v>40416</v>
      </c>
      <c r="E7338" s="83">
        <v>2022</v>
      </c>
      <c r="F7338" s="16" t="s">
        <v>64022</v>
      </c>
      <c r="K7338" s="16" t="s">
        <v>30079</v>
      </c>
      <c r="L7338" s="83">
        <v>60.698999999999998</v>
      </c>
      <c r="M7338" s="83">
        <v>8.4900000000000003E-2</v>
      </c>
    </row>
    <row r="7339" spans="1:13" ht="15">
      <c r="A7339" s="16" t="s">
        <v>64023</v>
      </c>
      <c r="B7339" s="16" t="s">
        <v>64024</v>
      </c>
      <c r="C7339" s="82" t="s">
        <v>64025</v>
      </c>
      <c r="D7339" s="16" t="s">
        <v>40416</v>
      </c>
      <c r="E7339" s="83">
        <v>2022</v>
      </c>
      <c r="F7339" s="16" t="s">
        <v>64026</v>
      </c>
      <c r="K7339" s="16" t="s">
        <v>30079</v>
      </c>
      <c r="L7339" s="83">
        <v>58.209000000000003</v>
      </c>
      <c r="M7339" s="83">
        <v>-1.5660000000000001</v>
      </c>
    </row>
    <row r="7340" spans="1:13" ht="15">
      <c r="A7340" s="16" t="s">
        <v>64027</v>
      </c>
      <c r="B7340" s="16" t="s">
        <v>64028</v>
      </c>
      <c r="C7340" s="82" t="s">
        <v>64029</v>
      </c>
      <c r="D7340" s="16" t="s">
        <v>40416</v>
      </c>
      <c r="E7340" s="83">
        <v>2022</v>
      </c>
      <c r="F7340" s="16" t="s">
        <v>64030</v>
      </c>
      <c r="K7340" s="16" t="s">
        <v>30079</v>
      </c>
      <c r="L7340" s="83">
        <v>58.5471</v>
      </c>
      <c r="M7340" s="83">
        <v>0.59547099999999997</v>
      </c>
    </row>
    <row r="7341" spans="1:13" ht="15">
      <c r="A7341" s="16" t="s">
        <v>64031</v>
      </c>
      <c r="B7341" s="16" t="s">
        <v>64032</v>
      </c>
      <c r="C7341" s="82" t="s">
        <v>64033</v>
      </c>
      <c r="D7341" s="16" t="s">
        <v>40416</v>
      </c>
      <c r="E7341" s="83">
        <v>2022</v>
      </c>
      <c r="F7341" s="16" t="s">
        <v>64034</v>
      </c>
      <c r="K7341" s="16" t="s">
        <v>30079</v>
      </c>
      <c r="L7341" s="83">
        <v>57.851999999999997</v>
      </c>
      <c r="M7341" s="83">
        <v>4.6199999999999998E-2</v>
      </c>
    </row>
    <row r="7342" spans="1:13" ht="15">
      <c r="A7342" s="16" t="s">
        <v>64035</v>
      </c>
      <c r="B7342" s="16" t="s">
        <v>64036</v>
      </c>
      <c r="C7342" s="82" t="s">
        <v>64037</v>
      </c>
      <c r="D7342" s="16" t="s">
        <v>40416</v>
      </c>
      <c r="E7342" s="83">
        <v>2022</v>
      </c>
      <c r="F7342" s="16" t="s">
        <v>42334</v>
      </c>
      <c r="K7342" s="16" t="s">
        <v>30079</v>
      </c>
      <c r="L7342" s="83">
        <v>54.511000000000003</v>
      </c>
      <c r="M7342" s="83">
        <v>2.3330000000000002</v>
      </c>
    </row>
    <row r="7343" spans="1:13" ht="15">
      <c r="A7343" s="16" t="s">
        <v>64038</v>
      </c>
      <c r="B7343" s="16" t="s">
        <v>64039</v>
      </c>
      <c r="C7343" s="82" t="s">
        <v>64040</v>
      </c>
      <c r="D7343" s="16" t="s">
        <v>40416</v>
      </c>
      <c r="E7343" s="83">
        <v>2022</v>
      </c>
      <c r="F7343" s="16" t="s">
        <v>42781</v>
      </c>
      <c r="K7343" s="16" t="s">
        <v>30079</v>
      </c>
      <c r="L7343" s="83">
        <v>60.96949</v>
      </c>
      <c r="M7343" s="83">
        <v>-1.9088799999999999</v>
      </c>
    </row>
    <row r="7344" spans="1:13" ht="15">
      <c r="A7344" s="16" t="s">
        <v>64041</v>
      </c>
      <c r="B7344" s="16" t="s">
        <v>64042</v>
      </c>
      <c r="C7344" s="82" t="s">
        <v>64043</v>
      </c>
      <c r="D7344" s="16" t="s">
        <v>40391</v>
      </c>
      <c r="E7344" s="83">
        <v>2021</v>
      </c>
      <c r="F7344" s="16" t="s">
        <v>64044</v>
      </c>
      <c r="K7344" s="16" t="s">
        <v>30079</v>
      </c>
      <c r="L7344" s="83">
        <v>53.614699999999999</v>
      </c>
      <c r="M7344" s="83">
        <v>1.149</v>
      </c>
    </row>
    <row r="7345" spans="1:13" ht="15">
      <c r="A7345" s="16" t="s">
        <v>64045</v>
      </c>
      <c r="B7345" s="16" t="s">
        <v>64046</v>
      </c>
      <c r="C7345" s="82" t="s">
        <v>64047</v>
      </c>
      <c r="D7345" s="16" t="s">
        <v>41134</v>
      </c>
      <c r="E7345" s="83">
        <v>2022</v>
      </c>
      <c r="F7345" s="16" t="s">
        <v>48847</v>
      </c>
      <c r="G7345" s="43" t="s">
        <v>48592</v>
      </c>
      <c r="H7345" s="43">
        <v>48585.513780000001</v>
      </c>
      <c r="I7345" s="43">
        <v>2022</v>
      </c>
      <c r="J7345" s="43">
        <v>1.127475E-3</v>
      </c>
      <c r="K7345" s="16" t="s">
        <v>453</v>
      </c>
      <c r="L7345" s="83">
        <v>5.2093309999999997</v>
      </c>
      <c r="M7345" s="83">
        <v>5.4619080000000002</v>
      </c>
    </row>
    <row r="7346" spans="1:13" ht="15">
      <c r="A7346" s="16" t="s">
        <v>64048</v>
      </c>
      <c r="B7346" s="16" t="s">
        <v>64049</v>
      </c>
      <c r="C7346" s="82" t="s">
        <v>64050</v>
      </c>
      <c r="D7346" s="16" t="s">
        <v>41134</v>
      </c>
      <c r="E7346" s="83">
        <v>2022</v>
      </c>
      <c r="F7346" s="16" t="s">
        <v>48218</v>
      </c>
      <c r="K7346" s="16" t="s">
        <v>453</v>
      </c>
      <c r="L7346" s="83">
        <v>4.9091259999999997</v>
      </c>
      <c r="M7346" s="83">
        <v>6.2877270000000003</v>
      </c>
    </row>
    <row r="7347" spans="1:13" ht="15">
      <c r="A7347" s="16" t="s">
        <v>64051</v>
      </c>
      <c r="B7347" s="16" t="s">
        <v>64052</v>
      </c>
      <c r="C7347" s="82" t="s">
        <v>64053</v>
      </c>
      <c r="D7347" s="16" t="s">
        <v>41134</v>
      </c>
      <c r="E7347" s="83">
        <v>2022</v>
      </c>
      <c r="F7347" s="16" t="s">
        <v>48189</v>
      </c>
      <c r="K7347" s="16" t="s">
        <v>453</v>
      </c>
      <c r="L7347" s="83">
        <v>4.7271999999999998</v>
      </c>
      <c r="M7347" s="83">
        <v>7.6832000000000003</v>
      </c>
    </row>
    <row r="7348" spans="1:13" ht="15">
      <c r="A7348" s="16" t="s">
        <v>64054</v>
      </c>
      <c r="B7348" s="16" t="s">
        <v>64055</v>
      </c>
      <c r="C7348" s="82" t="s">
        <v>64056</v>
      </c>
      <c r="D7348" s="16" t="s">
        <v>41134</v>
      </c>
      <c r="E7348" s="83">
        <v>2022</v>
      </c>
      <c r="F7348" s="16" t="s">
        <v>48218</v>
      </c>
      <c r="G7348" s="43" t="s">
        <v>64055</v>
      </c>
      <c r="H7348" s="43">
        <v>4498.4681060000003</v>
      </c>
      <c r="I7348" s="43">
        <v>2021</v>
      </c>
      <c r="J7348" s="43">
        <v>7.3609800000000003E-4</v>
      </c>
      <c r="K7348" s="16" t="s">
        <v>453</v>
      </c>
      <c r="L7348" s="83">
        <v>5.1238999999999999</v>
      </c>
      <c r="M7348" s="83">
        <v>6.3925000000000001</v>
      </c>
    </row>
    <row r="7349" spans="1:13" ht="15">
      <c r="A7349" s="16" t="s">
        <v>64057</v>
      </c>
      <c r="B7349" s="16" t="s">
        <v>64058</v>
      </c>
      <c r="C7349" s="82" t="s">
        <v>64059</v>
      </c>
      <c r="D7349" s="16" t="s">
        <v>40391</v>
      </c>
      <c r="E7349" s="83">
        <v>2022</v>
      </c>
      <c r="F7349" s="16" t="s">
        <v>64060</v>
      </c>
      <c r="K7349" s="16" t="s">
        <v>453</v>
      </c>
      <c r="L7349" s="83">
        <v>6.371702</v>
      </c>
      <c r="M7349" s="83">
        <v>3.2952759999999999</v>
      </c>
    </row>
    <row r="7350" spans="1:13" ht="15">
      <c r="A7350" s="16" t="s">
        <v>64061</v>
      </c>
      <c r="B7350" s="16" t="s">
        <v>64062</v>
      </c>
      <c r="C7350" s="82" t="s">
        <v>64063</v>
      </c>
      <c r="D7350" s="16" t="s">
        <v>41134</v>
      </c>
      <c r="E7350" s="83">
        <v>2022</v>
      </c>
      <c r="F7350" s="16" t="s">
        <v>64064</v>
      </c>
      <c r="G7350" s="43" t="s">
        <v>48223</v>
      </c>
      <c r="H7350" s="43">
        <v>59217.516530000001</v>
      </c>
      <c r="I7350" s="43">
        <v>2022</v>
      </c>
      <c r="J7350" s="43">
        <v>7.2984199999999997E-4</v>
      </c>
      <c r="K7350" s="16" t="s">
        <v>453</v>
      </c>
      <c r="L7350" s="83">
        <v>3.0396000000000001</v>
      </c>
      <c r="M7350" s="83">
        <v>6.7016999999999998</v>
      </c>
    </row>
    <row r="7351" spans="1:13" ht="15">
      <c r="A7351" s="16" t="s">
        <v>64065</v>
      </c>
      <c r="B7351" s="16" t="s">
        <v>64066</v>
      </c>
      <c r="C7351" s="82" t="s">
        <v>64067</v>
      </c>
      <c r="D7351" s="16" t="s">
        <v>41134</v>
      </c>
      <c r="E7351" s="83">
        <v>2022</v>
      </c>
      <c r="F7351" s="16" t="s">
        <v>48185</v>
      </c>
      <c r="K7351" s="16" t="s">
        <v>453</v>
      </c>
      <c r="L7351" s="83">
        <v>4.9176929999999999</v>
      </c>
      <c r="M7351" s="83">
        <v>7.3291110000000002</v>
      </c>
    </row>
    <row r="7352" spans="1:13" ht="15">
      <c r="A7352" s="16" t="s">
        <v>64068</v>
      </c>
      <c r="B7352" s="16" t="s">
        <v>40434</v>
      </c>
      <c r="C7352" s="82" t="s">
        <v>64069</v>
      </c>
      <c r="D7352" s="16" t="s">
        <v>41134</v>
      </c>
      <c r="E7352" s="83">
        <v>2022</v>
      </c>
      <c r="F7352" s="16" t="s">
        <v>64070</v>
      </c>
      <c r="K7352" s="16" t="s">
        <v>453</v>
      </c>
      <c r="L7352" s="83">
        <v>4.2401689999999999</v>
      </c>
      <c r="M7352" s="83">
        <v>6.1994220000000002</v>
      </c>
    </row>
    <row r="7353" spans="1:13" ht="15">
      <c r="A7353" s="16" t="s">
        <v>64071</v>
      </c>
      <c r="B7353" s="16" t="s">
        <v>64072</v>
      </c>
      <c r="C7353" s="82" t="s">
        <v>64073</v>
      </c>
      <c r="D7353" s="16" t="s">
        <v>41134</v>
      </c>
      <c r="E7353" s="83">
        <v>2022</v>
      </c>
      <c r="F7353" s="16" t="s">
        <v>64074</v>
      </c>
      <c r="K7353" s="16" t="s">
        <v>453</v>
      </c>
      <c r="L7353" s="83">
        <v>4.8879000000000001</v>
      </c>
      <c r="M7353" s="83">
        <v>7.1056999999999997</v>
      </c>
    </row>
    <row r="7354" spans="1:13" ht="15">
      <c r="A7354" s="16" t="s">
        <v>64075</v>
      </c>
      <c r="B7354" s="16" t="s">
        <v>64076</v>
      </c>
      <c r="C7354" s="82" t="s">
        <v>64077</v>
      </c>
      <c r="D7354" s="16" t="s">
        <v>40416</v>
      </c>
      <c r="E7354" s="83">
        <v>2021</v>
      </c>
      <c r="F7354" s="16" t="s">
        <v>51384</v>
      </c>
      <c r="K7354" s="16" t="s">
        <v>168</v>
      </c>
      <c r="L7354" s="83">
        <v>24</v>
      </c>
      <c r="M7354" s="83">
        <v>2</v>
      </c>
    </row>
    <row r="7355" spans="1:13" ht="15">
      <c r="A7355" s="16" t="s">
        <v>64078</v>
      </c>
      <c r="B7355" s="16" t="s">
        <v>64079</v>
      </c>
      <c r="C7355" s="82" t="s">
        <v>64080</v>
      </c>
      <c r="D7355" s="16" t="s">
        <v>40347</v>
      </c>
      <c r="E7355" s="83">
        <v>2022</v>
      </c>
      <c r="F7355" s="16" t="s">
        <v>64081</v>
      </c>
      <c r="G7355" s="43" t="s">
        <v>51441</v>
      </c>
      <c r="H7355" s="43">
        <v>75992.539300000004</v>
      </c>
      <c r="I7355" s="43">
        <v>2022</v>
      </c>
      <c r="J7355" s="43">
        <v>1.1846630000000001E-3</v>
      </c>
      <c r="K7355" s="16" t="s">
        <v>168</v>
      </c>
      <c r="L7355" s="83">
        <v>30.878</v>
      </c>
      <c r="M7355" s="83">
        <v>7.9550000000000001</v>
      </c>
    </row>
    <row r="7356" spans="1:13" ht="15">
      <c r="A7356" s="16" t="s">
        <v>64082</v>
      </c>
      <c r="B7356" s="16" t="s">
        <v>64083</v>
      </c>
      <c r="C7356" s="82" t="s">
        <v>64084</v>
      </c>
      <c r="D7356" s="16" t="s">
        <v>40416</v>
      </c>
      <c r="E7356" s="83">
        <v>2022</v>
      </c>
      <c r="F7356" s="16" t="s">
        <v>51384</v>
      </c>
      <c r="K7356" s="16" t="s">
        <v>168</v>
      </c>
      <c r="L7356" s="83">
        <v>29.507000000000001</v>
      </c>
      <c r="M7356" s="83">
        <v>0.17599999999999999</v>
      </c>
    </row>
    <row r="7357" spans="1:13" ht="15">
      <c r="A7357" s="16" t="s">
        <v>64085</v>
      </c>
      <c r="B7357" s="16" t="s">
        <v>64086</v>
      </c>
      <c r="C7357" s="82" t="s">
        <v>64087</v>
      </c>
      <c r="D7357" s="16" t="s">
        <v>40416</v>
      </c>
      <c r="E7357" s="83">
        <v>2021</v>
      </c>
      <c r="F7357" s="84"/>
      <c r="G7357" s="43" t="s">
        <v>51446</v>
      </c>
      <c r="H7357" s="43">
        <v>200819.65520000001</v>
      </c>
      <c r="I7357" s="43">
        <v>2022</v>
      </c>
      <c r="J7357" s="43">
        <v>9.8761599999999997E-4</v>
      </c>
      <c r="K7357" s="16" t="s">
        <v>168</v>
      </c>
      <c r="L7357" s="83">
        <v>31.364000000000001</v>
      </c>
      <c r="M7357" s="83">
        <v>6.02</v>
      </c>
    </row>
    <row r="7358" spans="1:13" ht="15">
      <c r="A7358" s="16" t="s">
        <v>64088</v>
      </c>
      <c r="B7358" s="16" t="s">
        <v>64089</v>
      </c>
      <c r="C7358" s="82" t="s">
        <v>64090</v>
      </c>
      <c r="D7358" s="16" t="s">
        <v>40347</v>
      </c>
      <c r="E7358" s="83">
        <v>2022</v>
      </c>
      <c r="F7358" s="16" t="s">
        <v>64081</v>
      </c>
      <c r="K7358" s="16" t="s">
        <v>168</v>
      </c>
      <c r="L7358" s="84"/>
      <c r="M7358" s="84"/>
    </row>
    <row r="7359" spans="1:13" ht="15">
      <c r="A7359" s="16" t="s">
        <v>64091</v>
      </c>
      <c r="B7359" s="16" t="s">
        <v>64092</v>
      </c>
      <c r="C7359" s="82" t="s">
        <v>64093</v>
      </c>
      <c r="D7359" s="16" t="s">
        <v>40391</v>
      </c>
      <c r="E7359" s="83">
        <v>2012</v>
      </c>
      <c r="F7359" s="16" t="s">
        <v>45070</v>
      </c>
      <c r="K7359" s="16" t="s">
        <v>168</v>
      </c>
      <c r="L7359" s="83">
        <v>26.605260000000001</v>
      </c>
      <c r="M7359" s="83">
        <v>9.5349319999999995</v>
      </c>
    </row>
    <row r="7360" spans="1:13" ht="15">
      <c r="A7360" s="16" t="s">
        <v>64094</v>
      </c>
      <c r="B7360" s="16" t="s">
        <v>64095</v>
      </c>
      <c r="C7360" s="82" t="s">
        <v>64096</v>
      </c>
      <c r="D7360" s="16" t="s">
        <v>41134</v>
      </c>
      <c r="E7360" s="83">
        <v>2022</v>
      </c>
      <c r="F7360" s="16" t="s">
        <v>51705</v>
      </c>
      <c r="G7360" s="43" t="s">
        <v>51709</v>
      </c>
      <c r="K7360" s="16" t="s">
        <v>29885</v>
      </c>
      <c r="L7360" s="83">
        <v>28.943000000000001</v>
      </c>
      <c r="M7360" s="83">
        <v>20.951000000000001</v>
      </c>
    </row>
    <row r="7361" spans="1:13" ht="15">
      <c r="A7361" s="16" t="s">
        <v>64097</v>
      </c>
      <c r="B7361" s="16" t="s">
        <v>64098</v>
      </c>
      <c r="C7361" s="82" t="s">
        <v>64099</v>
      </c>
      <c r="D7361" s="16" t="s">
        <v>40347</v>
      </c>
      <c r="E7361" s="83">
        <v>2014</v>
      </c>
      <c r="F7361" s="16" t="s">
        <v>49054</v>
      </c>
      <c r="K7361" s="16" t="s">
        <v>770</v>
      </c>
      <c r="L7361" s="84"/>
      <c r="M7361" s="84"/>
    </row>
    <row r="7362" spans="1:13" ht="15">
      <c r="A7362" s="16" t="s">
        <v>64100</v>
      </c>
      <c r="B7362" s="16" t="s">
        <v>64101</v>
      </c>
      <c r="C7362" s="82" t="s">
        <v>64102</v>
      </c>
      <c r="D7362" s="16" t="s">
        <v>40416</v>
      </c>
      <c r="E7362" s="83">
        <v>2021</v>
      </c>
      <c r="F7362" s="16" t="s">
        <v>54061</v>
      </c>
      <c r="K7362" s="16" t="s">
        <v>770</v>
      </c>
      <c r="L7362" s="83">
        <v>31.6097</v>
      </c>
      <c r="M7362" s="83">
        <v>30.0702</v>
      </c>
    </row>
    <row r="7363" spans="1:13" ht="15">
      <c r="A7363" s="16" t="s">
        <v>64103</v>
      </c>
      <c r="B7363" s="16" t="s">
        <v>64104</v>
      </c>
      <c r="C7363" s="82" t="s">
        <v>64105</v>
      </c>
      <c r="D7363" s="16" t="s">
        <v>40416</v>
      </c>
      <c r="E7363" s="83">
        <v>2017</v>
      </c>
      <c r="F7363" s="16" t="s">
        <v>49054</v>
      </c>
      <c r="K7363" s="16" t="s">
        <v>770</v>
      </c>
      <c r="L7363" s="84"/>
      <c r="M7363" s="84"/>
    </row>
    <row r="7364" spans="1:13" ht="15">
      <c r="A7364" s="16" t="s">
        <v>64106</v>
      </c>
      <c r="B7364" s="16" t="s">
        <v>64107</v>
      </c>
      <c r="C7364" s="82" t="s">
        <v>64108</v>
      </c>
      <c r="D7364" s="16" t="s">
        <v>40347</v>
      </c>
      <c r="E7364" s="83">
        <v>2017</v>
      </c>
      <c r="F7364" s="16" t="s">
        <v>48962</v>
      </c>
      <c r="K7364" s="16" t="s">
        <v>770</v>
      </c>
      <c r="L7364" s="84"/>
      <c r="M7364" s="84"/>
    </row>
    <row r="7365" spans="1:13" ht="15">
      <c r="A7365" s="16" t="s">
        <v>64109</v>
      </c>
      <c r="B7365" s="16" t="s">
        <v>64110</v>
      </c>
      <c r="C7365" s="82" t="s">
        <v>64111</v>
      </c>
      <c r="D7365" s="16" t="s">
        <v>40416</v>
      </c>
      <c r="E7365" s="83">
        <v>2022</v>
      </c>
      <c r="F7365" s="16" t="s">
        <v>49032</v>
      </c>
      <c r="K7365" s="16" t="s">
        <v>770</v>
      </c>
      <c r="L7365" s="84"/>
      <c r="M7365" s="84"/>
    </row>
    <row r="7366" spans="1:13" ht="15">
      <c r="A7366" s="16" t="s">
        <v>64112</v>
      </c>
      <c r="B7366" s="16" t="s">
        <v>64113</v>
      </c>
      <c r="C7366" s="82" t="s">
        <v>64114</v>
      </c>
      <c r="D7366" s="16" t="s">
        <v>40347</v>
      </c>
      <c r="E7366" s="83">
        <v>2022</v>
      </c>
      <c r="F7366" s="16" t="s">
        <v>49032</v>
      </c>
      <c r="K7366" s="16" t="s">
        <v>770</v>
      </c>
      <c r="L7366" s="84"/>
      <c r="M7366" s="84"/>
    </row>
    <row r="7367" spans="1:13" ht="15">
      <c r="A7367" s="16" t="s">
        <v>64115</v>
      </c>
      <c r="B7367" s="16" t="s">
        <v>64116</v>
      </c>
      <c r="C7367" s="82" t="s">
        <v>64117</v>
      </c>
      <c r="D7367" s="16" t="s">
        <v>40347</v>
      </c>
      <c r="E7367" s="83">
        <v>2022</v>
      </c>
      <c r="F7367" s="16" t="s">
        <v>64118</v>
      </c>
      <c r="G7367" s="43" t="s">
        <v>48931</v>
      </c>
      <c r="H7367" s="43">
        <v>15388.29243</v>
      </c>
      <c r="I7367" s="43">
        <v>2022</v>
      </c>
      <c r="J7367" s="43">
        <v>1.1276400000000001E-3</v>
      </c>
      <c r="K7367" s="16" t="s">
        <v>770</v>
      </c>
      <c r="L7367" s="83">
        <v>32.225000000000001</v>
      </c>
      <c r="M7367" s="83">
        <v>31.899799999999999</v>
      </c>
    </row>
    <row r="7368" spans="1:13" ht="15">
      <c r="A7368" s="16" t="s">
        <v>64119</v>
      </c>
      <c r="B7368" s="16" t="s">
        <v>64120</v>
      </c>
      <c r="C7368" s="82" t="s">
        <v>64121</v>
      </c>
      <c r="D7368" s="16" t="s">
        <v>40347</v>
      </c>
      <c r="E7368" s="83">
        <v>2016</v>
      </c>
      <c r="F7368" s="84"/>
      <c r="K7368" s="16" t="s">
        <v>770</v>
      </c>
      <c r="L7368" s="84"/>
      <c r="M7368" s="84"/>
    </row>
    <row r="7369" spans="1:13" ht="15">
      <c r="A7369" s="16" t="s">
        <v>64122</v>
      </c>
      <c r="B7369" s="16" t="s">
        <v>64123</v>
      </c>
      <c r="C7369" s="82" t="s">
        <v>64124</v>
      </c>
      <c r="D7369" s="16" t="s">
        <v>40347</v>
      </c>
      <c r="E7369" s="83">
        <v>2016</v>
      </c>
      <c r="F7369" s="16" t="s">
        <v>64125</v>
      </c>
      <c r="K7369" s="16" t="s">
        <v>770</v>
      </c>
      <c r="L7369" s="84"/>
      <c r="M7369" s="84"/>
    </row>
    <row r="7370" spans="1:13" ht="15">
      <c r="A7370" s="16" t="s">
        <v>64126</v>
      </c>
      <c r="B7370" s="16" t="s">
        <v>64127</v>
      </c>
      <c r="C7370" s="82" t="s">
        <v>64128</v>
      </c>
      <c r="D7370" s="16" t="s">
        <v>40347</v>
      </c>
      <c r="E7370" s="83">
        <v>2020</v>
      </c>
      <c r="F7370" s="16" t="s">
        <v>64129</v>
      </c>
      <c r="K7370" s="16" t="s">
        <v>770</v>
      </c>
      <c r="L7370" s="84"/>
      <c r="M7370" s="84"/>
    </row>
    <row r="7371" spans="1:13" ht="15">
      <c r="A7371" s="16" t="s">
        <v>64130</v>
      </c>
      <c r="B7371" s="16" t="s">
        <v>64131</v>
      </c>
      <c r="C7371" s="82" t="s">
        <v>64132</v>
      </c>
      <c r="D7371" s="16" t="s">
        <v>40347</v>
      </c>
      <c r="E7371" s="83">
        <v>2020</v>
      </c>
      <c r="F7371" s="84"/>
      <c r="K7371" s="16" t="s">
        <v>770</v>
      </c>
      <c r="L7371" s="84"/>
      <c r="M7371" s="84"/>
    </row>
    <row r="7372" spans="1:13" ht="15">
      <c r="A7372" s="16" t="s">
        <v>64133</v>
      </c>
      <c r="B7372" s="16" t="s">
        <v>64134</v>
      </c>
      <c r="C7372" s="82" t="s">
        <v>64135</v>
      </c>
      <c r="D7372" s="16" t="s">
        <v>40347</v>
      </c>
      <c r="E7372" s="83">
        <v>2020</v>
      </c>
      <c r="F7372" s="16" t="s">
        <v>49032</v>
      </c>
      <c r="K7372" s="16" t="s">
        <v>770</v>
      </c>
      <c r="L7372" s="83">
        <v>30.432700000000001</v>
      </c>
      <c r="M7372" s="83">
        <v>27.218800000000002</v>
      </c>
    </row>
    <row r="7373" spans="1:13" ht="15">
      <c r="A7373" s="16" t="s">
        <v>64136</v>
      </c>
      <c r="B7373" s="16" t="s">
        <v>64137</v>
      </c>
      <c r="C7373" s="82" t="s">
        <v>64138</v>
      </c>
      <c r="D7373" s="16" t="s">
        <v>40416</v>
      </c>
      <c r="E7373" s="83">
        <v>2022</v>
      </c>
      <c r="F7373" s="16" t="s">
        <v>51661</v>
      </c>
      <c r="K7373" s="16" t="s">
        <v>29885</v>
      </c>
      <c r="L7373" s="83">
        <v>33.770000000000003</v>
      </c>
      <c r="M7373" s="83">
        <v>12.657999999999999</v>
      </c>
    </row>
    <row r="7374" spans="1:13" ht="15">
      <c r="A7374" s="16" t="s">
        <v>64139</v>
      </c>
      <c r="B7374" s="16" t="s">
        <v>64140</v>
      </c>
      <c r="C7374" s="82" t="s">
        <v>64141</v>
      </c>
      <c r="D7374" s="16" t="s">
        <v>41134</v>
      </c>
      <c r="E7374" s="83">
        <v>2018</v>
      </c>
      <c r="F7374" s="16" t="s">
        <v>51653</v>
      </c>
      <c r="K7374" s="16" t="s">
        <v>29885</v>
      </c>
      <c r="L7374" s="83">
        <v>28.774000000000001</v>
      </c>
      <c r="M7374" s="83">
        <v>18.824000000000002</v>
      </c>
    </row>
    <row r="7375" spans="1:13" ht="15">
      <c r="A7375" s="16" t="s">
        <v>64142</v>
      </c>
      <c r="B7375" s="16" t="s">
        <v>64143</v>
      </c>
      <c r="C7375" s="82" t="s">
        <v>64144</v>
      </c>
      <c r="D7375" s="16" t="s">
        <v>40347</v>
      </c>
      <c r="E7375" s="83">
        <v>2021</v>
      </c>
      <c r="F7375" s="16" t="s">
        <v>64145</v>
      </c>
      <c r="K7375" s="16" t="s">
        <v>64146</v>
      </c>
      <c r="L7375" s="83">
        <v>-5.2777000000000003</v>
      </c>
      <c r="M7375" s="83">
        <v>11.555300000000001</v>
      </c>
    </row>
    <row r="7376" spans="1:13" ht="15">
      <c r="A7376" s="16" t="s">
        <v>64147</v>
      </c>
      <c r="B7376" s="16" t="s">
        <v>64148</v>
      </c>
      <c r="C7376" s="82" t="s">
        <v>64149</v>
      </c>
      <c r="D7376" s="16" t="s">
        <v>40347</v>
      </c>
      <c r="E7376" s="83">
        <v>2016</v>
      </c>
      <c r="F7376" s="16" t="s">
        <v>64150</v>
      </c>
      <c r="G7376" s="43" t="s">
        <v>64151</v>
      </c>
      <c r="K7376" s="16" t="s">
        <v>64146</v>
      </c>
      <c r="L7376" s="83">
        <v>-5.2161999999999997</v>
      </c>
      <c r="M7376" s="83">
        <v>11.707800000000001</v>
      </c>
    </row>
    <row r="7377" spans="1:13" ht="15">
      <c r="A7377" s="16" t="s">
        <v>64152</v>
      </c>
      <c r="B7377" s="16" t="s">
        <v>64153</v>
      </c>
      <c r="C7377" s="82" t="s">
        <v>64154</v>
      </c>
      <c r="D7377" s="16" t="s">
        <v>40347</v>
      </c>
      <c r="E7377" s="83">
        <v>2021</v>
      </c>
      <c r="F7377" s="16" t="s">
        <v>64155</v>
      </c>
      <c r="K7377" s="16" t="s">
        <v>64146</v>
      </c>
      <c r="L7377" s="83">
        <v>-5.3543000000000003</v>
      </c>
      <c r="M7377" s="83">
        <v>11.436199999999999</v>
      </c>
    </row>
    <row r="7378" spans="1:13" ht="15">
      <c r="A7378" s="16" t="s">
        <v>64156</v>
      </c>
      <c r="B7378" s="16" t="s">
        <v>64157</v>
      </c>
      <c r="C7378" s="82" t="s">
        <v>64158</v>
      </c>
      <c r="D7378" s="16" t="s">
        <v>40347</v>
      </c>
      <c r="E7378" s="83">
        <v>2022</v>
      </c>
      <c r="F7378" s="16" t="s">
        <v>40622</v>
      </c>
      <c r="G7378" s="43" t="s">
        <v>64157</v>
      </c>
      <c r="K7378" s="16" t="s">
        <v>64146</v>
      </c>
      <c r="L7378" s="83">
        <v>-4.5315000000000003</v>
      </c>
      <c r="M7378" s="83">
        <v>12.056100000000001</v>
      </c>
    </row>
    <row r="7379" spans="1:13" ht="15">
      <c r="A7379" s="16" t="s">
        <v>64159</v>
      </c>
      <c r="B7379" s="16" t="s">
        <v>64160</v>
      </c>
      <c r="C7379" s="82" t="s">
        <v>64161</v>
      </c>
      <c r="D7379" s="16" t="s">
        <v>40347</v>
      </c>
      <c r="E7379" s="83">
        <v>2019</v>
      </c>
      <c r="F7379" s="16" t="s">
        <v>43043</v>
      </c>
      <c r="K7379" s="16" t="s">
        <v>64146</v>
      </c>
      <c r="L7379" s="83">
        <v>-4.9264999999999999</v>
      </c>
      <c r="M7379" s="83">
        <v>11.6477</v>
      </c>
    </row>
    <row r="7380" spans="1:13" ht="15">
      <c r="A7380" s="16" t="s">
        <v>64162</v>
      </c>
      <c r="B7380" s="16" t="s">
        <v>64163</v>
      </c>
      <c r="C7380" s="82" t="s">
        <v>64164</v>
      </c>
      <c r="D7380" s="16" t="s">
        <v>40347</v>
      </c>
      <c r="E7380" s="83">
        <v>2021</v>
      </c>
      <c r="F7380" s="16" t="s">
        <v>64165</v>
      </c>
      <c r="K7380" s="16" t="s">
        <v>64146</v>
      </c>
      <c r="L7380" s="83">
        <v>-4.9237000000000002</v>
      </c>
      <c r="M7380" s="83">
        <v>11.9359</v>
      </c>
    </row>
    <row r="7381" spans="1:13" ht="15">
      <c r="A7381" s="16" t="s">
        <v>64166</v>
      </c>
      <c r="B7381" s="16" t="s">
        <v>64167</v>
      </c>
      <c r="C7381" s="82" t="s">
        <v>64168</v>
      </c>
      <c r="D7381" s="16" t="s">
        <v>40347</v>
      </c>
      <c r="E7381" s="83">
        <v>2017</v>
      </c>
      <c r="F7381" s="16" t="s">
        <v>40631</v>
      </c>
      <c r="K7381" s="16" t="s">
        <v>64146</v>
      </c>
      <c r="L7381" s="83">
        <v>-5.3543000000000003</v>
      </c>
      <c r="M7381" s="83">
        <v>11.436199999999999</v>
      </c>
    </row>
    <row r="7382" spans="1:13" ht="15">
      <c r="A7382" s="16" t="s">
        <v>64169</v>
      </c>
      <c r="B7382" s="16" t="s">
        <v>64170</v>
      </c>
      <c r="C7382" s="82" t="s">
        <v>64171</v>
      </c>
      <c r="D7382" s="16" t="s">
        <v>40347</v>
      </c>
      <c r="E7382" s="83">
        <v>2020</v>
      </c>
      <c r="F7382" s="16" t="s">
        <v>40622</v>
      </c>
      <c r="K7382" s="16" t="s">
        <v>64146</v>
      </c>
      <c r="L7382" s="83">
        <v>-4.5487000000000002</v>
      </c>
      <c r="M7382" s="83">
        <v>11.5845</v>
      </c>
    </row>
    <row r="7383" spans="1:13" ht="15">
      <c r="A7383" s="16" t="s">
        <v>64172</v>
      </c>
      <c r="B7383" s="16" t="s">
        <v>64173</v>
      </c>
      <c r="C7383" s="82" t="s">
        <v>64174</v>
      </c>
      <c r="D7383" s="16" t="s">
        <v>40347</v>
      </c>
      <c r="E7383" s="83">
        <v>2019</v>
      </c>
      <c r="F7383" s="16" t="s">
        <v>40622</v>
      </c>
      <c r="K7383" s="16" t="s">
        <v>64146</v>
      </c>
      <c r="L7383" s="83">
        <v>-4.5487000000000002</v>
      </c>
      <c r="M7383" s="83">
        <v>11.5845</v>
      </c>
    </row>
    <row r="7384" spans="1:13" ht="15">
      <c r="A7384" s="16" t="s">
        <v>64175</v>
      </c>
      <c r="B7384" s="16" t="s">
        <v>64176</v>
      </c>
      <c r="C7384" s="82" t="s">
        <v>64177</v>
      </c>
      <c r="D7384" s="16" t="s">
        <v>40347</v>
      </c>
      <c r="E7384" s="83">
        <v>2019</v>
      </c>
      <c r="F7384" s="16" t="s">
        <v>40622</v>
      </c>
      <c r="K7384" s="16" t="s">
        <v>64146</v>
      </c>
      <c r="L7384" s="83">
        <v>-4.5487000000000002</v>
      </c>
      <c r="M7384" s="83">
        <v>11.5845</v>
      </c>
    </row>
    <row r="7385" spans="1:13" ht="15">
      <c r="A7385" s="16" t="s">
        <v>64178</v>
      </c>
      <c r="B7385" s="16" t="s">
        <v>64179</v>
      </c>
      <c r="C7385" s="82" t="s">
        <v>64180</v>
      </c>
      <c r="D7385" s="16" t="s">
        <v>40416</v>
      </c>
      <c r="E7385" s="83">
        <v>2020</v>
      </c>
      <c r="F7385" s="16" t="s">
        <v>40622</v>
      </c>
      <c r="K7385" s="16" t="s">
        <v>64146</v>
      </c>
      <c r="L7385" s="83">
        <v>-4.5487000000000002</v>
      </c>
      <c r="M7385" s="83">
        <v>11.5845</v>
      </c>
    </row>
    <row r="7386" spans="1:13" ht="15">
      <c r="A7386" s="16" t="s">
        <v>64181</v>
      </c>
      <c r="B7386" s="16" t="s">
        <v>64182</v>
      </c>
      <c r="C7386" s="82" t="s">
        <v>64183</v>
      </c>
      <c r="D7386" s="16" t="s">
        <v>40416</v>
      </c>
      <c r="E7386" s="83">
        <v>2020</v>
      </c>
      <c r="F7386" s="16" t="s">
        <v>40622</v>
      </c>
      <c r="K7386" s="16" t="s">
        <v>64146</v>
      </c>
      <c r="L7386" s="83">
        <v>-4.6731999999999996</v>
      </c>
      <c r="M7386" s="83">
        <v>11.6478</v>
      </c>
    </row>
    <row r="7387" spans="1:13" ht="15">
      <c r="A7387" s="16" t="s">
        <v>64184</v>
      </c>
      <c r="B7387" s="16" t="s">
        <v>64185</v>
      </c>
      <c r="C7387" s="82" t="s">
        <v>64186</v>
      </c>
      <c r="D7387" s="16" t="s">
        <v>40416</v>
      </c>
      <c r="E7387" s="83">
        <v>2022</v>
      </c>
      <c r="F7387" s="16" t="s">
        <v>51762</v>
      </c>
      <c r="K7387" s="16" t="s">
        <v>29843</v>
      </c>
      <c r="L7387" s="83">
        <v>-6.4550999999999998</v>
      </c>
      <c r="M7387" s="83">
        <v>12.0862</v>
      </c>
    </row>
    <row r="7388" spans="1:13" ht="15">
      <c r="A7388" s="16" t="s">
        <v>64187</v>
      </c>
      <c r="B7388" s="16" t="s">
        <v>64188</v>
      </c>
      <c r="C7388" s="82" t="s">
        <v>64189</v>
      </c>
      <c r="D7388" s="16" t="s">
        <v>40416</v>
      </c>
      <c r="E7388" s="83">
        <v>2022</v>
      </c>
      <c r="F7388" s="16" t="s">
        <v>40631</v>
      </c>
      <c r="K7388" s="16" t="s">
        <v>29843</v>
      </c>
      <c r="L7388" s="83">
        <v>-7.4074</v>
      </c>
      <c r="M7388" s="83">
        <v>12.152100000000001</v>
      </c>
    </row>
    <row r="7389" spans="1:13" ht="15">
      <c r="A7389" s="16" t="s">
        <v>64190</v>
      </c>
      <c r="B7389" s="16" t="s">
        <v>64191</v>
      </c>
      <c r="C7389" s="82" t="s">
        <v>64192</v>
      </c>
      <c r="D7389" s="16" t="s">
        <v>40347</v>
      </c>
      <c r="E7389" s="83">
        <v>2022</v>
      </c>
      <c r="F7389" s="16" t="s">
        <v>40622</v>
      </c>
      <c r="K7389" s="16" t="s">
        <v>64146</v>
      </c>
      <c r="L7389" s="83">
        <v>-4.6731999999999996</v>
      </c>
      <c r="M7389" s="83">
        <v>11.6478</v>
      </c>
    </row>
    <row r="7390" spans="1:13" ht="15">
      <c r="A7390" s="16" t="s">
        <v>64193</v>
      </c>
      <c r="B7390" s="16" t="s">
        <v>64194</v>
      </c>
      <c r="C7390" s="82" t="s">
        <v>64195</v>
      </c>
      <c r="D7390" s="16" t="s">
        <v>40347</v>
      </c>
      <c r="E7390" s="83">
        <v>2022</v>
      </c>
      <c r="F7390" s="16" t="s">
        <v>43043</v>
      </c>
      <c r="K7390" s="16" t="s">
        <v>64146</v>
      </c>
      <c r="L7390" s="83">
        <v>-5.0215100000000001</v>
      </c>
      <c r="M7390" s="83">
        <v>11.543889999999999</v>
      </c>
    </row>
    <row r="7391" spans="1:13" ht="15">
      <c r="A7391" s="16" t="s">
        <v>64196</v>
      </c>
      <c r="B7391" s="16" t="s">
        <v>64197</v>
      </c>
      <c r="C7391" s="82" t="s">
        <v>64198</v>
      </c>
      <c r="D7391" s="16" t="s">
        <v>40347</v>
      </c>
      <c r="E7391" s="83">
        <v>2022</v>
      </c>
      <c r="F7391" s="16" t="s">
        <v>51762</v>
      </c>
      <c r="K7391" s="16" t="s">
        <v>29843</v>
      </c>
      <c r="L7391" s="83">
        <v>-6.0381</v>
      </c>
      <c r="M7391" s="83">
        <v>11.1754</v>
      </c>
    </row>
    <row r="7392" spans="1:13" ht="15">
      <c r="A7392" s="16" t="s">
        <v>64199</v>
      </c>
      <c r="B7392" s="16" t="s">
        <v>64200</v>
      </c>
      <c r="C7392" s="82" t="s">
        <v>64201</v>
      </c>
      <c r="D7392" s="16" t="s">
        <v>40416</v>
      </c>
      <c r="E7392" s="83">
        <v>2022</v>
      </c>
      <c r="F7392" s="16" t="s">
        <v>40631</v>
      </c>
      <c r="K7392" s="16" t="s">
        <v>29843</v>
      </c>
      <c r="L7392" s="83">
        <v>-9.4689700000000006</v>
      </c>
      <c r="M7392" s="83">
        <v>12.74934</v>
      </c>
    </row>
    <row r="7393" spans="1:13" ht="15">
      <c r="A7393" s="16" t="s">
        <v>64202</v>
      </c>
      <c r="B7393" s="16" t="s">
        <v>64203</v>
      </c>
      <c r="C7393" s="82" t="s">
        <v>64204</v>
      </c>
      <c r="D7393" s="16" t="s">
        <v>40416</v>
      </c>
      <c r="E7393" s="83">
        <v>2021</v>
      </c>
      <c r="F7393" s="16" t="s">
        <v>51783</v>
      </c>
      <c r="K7393" s="16" t="s">
        <v>29843</v>
      </c>
      <c r="L7393" s="84"/>
      <c r="M7393" s="84"/>
    </row>
    <row r="7394" spans="1:13" ht="15">
      <c r="A7394" s="16" t="s">
        <v>64205</v>
      </c>
      <c r="B7394" s="16" t="s">
        <v>64206</v>
      </c>
      <c r="C7394" s="82" t="s">
        <v>64207</v>
      </c>
      <c r="D7394" s="16" t="s">
        <v>40416</v>
      </c>
      <c r="E7394" s="83">
        <v>2022</v>
      </c>
      <c r="F7394" s="16" t="s">
        <v>40631</v>
      </c>
      <c r="K7394" s="16" t="s">
        <v>29843</v>
      </c>
      <c r="L7394" s="83">
        <v>-7.4144699999999997</v>
      </c>
      <c r="M7394" s="83">
        <v>11.581110000000001</v>
      </c>
    </row>
    <row r="7395" spans="1:13" ht="15">
      <c r="A7395" s="16" t="s">
        <v>64208</v>
      </c>
      <c r="B7395" s="16" t="s">
        <v>64209</v>
      </c>
      <c r="C7395" s="82" t="s">
        <v>64210</v>
      </c>
      <c r="D7395" s="16" t="s">
        <v>40347</v>
      </c>
      <c r="E7395" s="83">
        <v>2019</v>
      </c>
      <c r="F7395" s="16" t="s">
        <v>64211</v>
      </c>
      <c r="K7395" s="16" t="s">
        <v>29843</v>
      </c>
      <c r="L7395" s="83">
        <v>-7.1191000000000004</v>
      </c>
      <c r="M7395" s="83">
        <v>12.314</v>
      </c>
    </row>
    <row r="7396" spans="1:13" ht="15">
      <c r="A7396" s="16" t="s">
        <v>64212</v>
      </c>
      <c r="B7396" s="16" t="s">
        <v>64213</v>
      </c>
      <c r="C7396" s="82" t="s">
        <v>64214</v>
      </c>
      <c r="D7396" s="16" t="s">
        <v>40347</v>
      </c>
      <c r="E7396" s="83">
        <v>2022</v>
      </c>
      <c r="F7396" s="16" t="s">
        <v>64211</v>
      </c>
      <c r="K7396" s="16" t="s">
        <v>29843</v>
      </c>
      <c r="L7396" s="83">
        <v>-7.0739999999999998</v>
      </c>
      <c r="M7396" s="83">
        <v>12.337999999999999</v>
      </c>
    </row>
    <row r="7397" spans="1:13" ht="15">
      <c r="A7397" s="16" t="s">
        <v>64215</v>
      </c>
      <c r="B7397" s="16" t="s">
        <v>64216</v>
      </c>
      <c r="C7397" s="82" t="s">
        <v>64217</v>
      </c>
      <c r="D7397" s="16" t="s">
        <v>40347</v>
      </c>
      <c r="E7397" s="83">
        <v>2018</v>
      </c>
      <c r="F7397" s="16" t="s">
        <v>51758</v>
      </c>
      <c r="G7397" s="43" t="s">
        <v>51789</v>
      </c>
      <c r="H7397" s="43">
        <v>25006.803390000001</v>
      </c>
      <c r="I7397" s="43">
        <v>2022</v>
      </c>
      <c r="J7397" s="43">
        <v>1.737433E-3</v>
      </c>
      <c r="K7397" s="16" t="s">
        <v>29843</v>
      </c>
      <c r="L7397" s="83">
        <v>-7.5170000000000003</v>
      </c>
      <c r="M7397" s="83">
        <v>11.638999999999999</v>
      </c>
    </row>
    <row r="7398" spans="1:13" ht="15">
      <c r="A7398" s="16" t="s">
        <v>64218</v>
      </c>
      <c r="B7398" s="16" t="s">
        <v>64219</v>
      </c>
      <c r="C7398" s="82" t="s">
        <v>64220</v>
      </c>
      <c r="D7398" s="16" t="s">
        <v>40416</v>
      </c>
      <c r="E7398" s="83">
        <v>2021</v>
      </c>
      <c r="F7398" s="16" t="s">
        <v>40631</v>
      </c>
      <c r="G7398" s="43" t="s">
        <v>51784</v>
      </c>
      <c r="H7398" s="43">
        <v>35863.642379999998</v>
      </c>
      <c r="I7398" s="43">
        <v>2022</v>
      </c>
      <c r="J7398" s="43">
        <v>8.4523200000000001E-4</v>
      </c>
      <c r="K7398" s="16" t="s">
        <v>29843</v>
      </c>
      <c r="L7398" s="83">
        <v>-7.4362899999999996</v>
      </c>
      <c r="M7398" s="83">
        <v>11.63603</v>
      </c>
    </row>
    <row r="7399" spans="1:13" ht="15">
      <c r="A7399" s="16" t="s">
        <v>64221</v>
      </c>
      <c r="B7399" s="16" t="s">
        <v>64222</v>
      </c>
      <c r="C7399" s="82" t="s">
        <v>64223</v>
      </c>
      <c r="D7399" s="16" t="s">
        <v>40391</v>
      </c>
      <c r="E7399" s="83">
        <v>2022</v>
      </c>
      <c r="F7399" s="16" t="s">
        <v>40851</v>
      </c>
      <c r="K7399" s="16" t="s">
        <v>770</v>
      </c>
      <c r="L7399" s="83">
        <v>31.721270000000001</v>
      </c>
      <c r="M7399" s="83">
        <v>33.340299999999999</v>
      </c>
    </row>
    <row r="7400" spans="1:13" ht="15">
      <c r="A7400" s="16" t="s">
        <v>64224</v>
      </c>
      <c r="B7400" s="16" t="s">
        <v>64225</v>
      </c>
      <c r="C7400" s="82" t="s">
        <v>64226</v>
      </c>
      <c r="D7400" s="16" t="s">
        <v>40347</v>
      </c>
      <c r="E7400" s="83">
        <v>2014</v>
      </c>
      <c r="F7400" s="16" t="s">
        <v>52577</v>
      </c>
      <c r="K7400" s="16" t="s">
        <v>29775</v>
      </c>
      <c r="L7400" s="83">
        <v>-10.333299999999999</v>
      </c>
      <c r="M7400" s="83">
        <v>40.393999999999998</v>
      </c>
    </row>
    <row r="7401" spans="1:13" ht="15">
      <c r="A7401" s="16" t="s">
        <v>64227</v>
      </c>
      <c r="B7401" s="16" t="s">
        <v>64228</v>
      </c>
      <c r="C7401" s="82" t="s">
        <v>64229</v>
      </c>
      <c r="D7401" s="16" t="s">
        <v>41134</v>
      </c>
      <c r="E7401" s="83">
        <v>2022</v>
      </c>
      <c r="F7401" s="16" t="s">
        <v>64230</v>
      </c>
      <c r="K7401" s="16" t="s">
        <v>64231</v>
      </c>
      <c r="L7401" s="83">
        <v>6.266</v>
      </c>
      <c r="M7401" s="83">
        <v>44.616999999999997</v>
      </c>
    </row>
    <row r="7402" spans="1:13" ht="15">
      <c r="A7402" s="16" t="s">
        <v>64232</v>
      </c>
      <c r="B7402" s="16" t="s">
        <v>64233</v>
      </c>
      <c r="C7402" s="82" t="s">
        <v>64234</v>
      </c>
      <c r="D7402" s="16" t="s">
        <v>41134</v>
      </c>
      <c r="E7402" s="83">
        <v>2022</v>
      </c>
      <c r="F7402" s="16" t="s">
        <v>64230</v>
      </c>
      <c r="K7402" s="16" t="s">
        <v>64231</v>
      </c>
      <c r="L7402" s="83">
        <v>6.17</v>
      </c>
      <c r="M7402" s="83">
        <v>43.81</v>
      </c>
    </row>
    <row r="7403" spans="1:13" ht="15">
      <c r="A7403" s="16" t="s">
        <v>64235</v>
      </c>
      <c r="B7403" s="16" t="s">
        <v>64236</v>
      </c>
      <c r="C7403" s="82" t="s">
        <v>64237</v>
      </c>
      <c r="D7403" s="16" t="s">
        <v>41134</v>
      </c>
      <c r="E7403" s="83">
        <v>2022</v>
      </c>
      <c r="F7403" s="84"/>
      <c r="K7403" s="16" t="s">
        <v>64231</v>
      </c>
      <c r="L7403" s="83">
        <v>6.2060000000000004</v>
      </c>
      <c r="M7403" s="83">
        <v>44.134999999999998</v>
      </c>
    </row>
    <row r="7404" spans="1:13" ht="15">
      <c r="A7404" s="16" t="s">
        <v>64238</v>
      </c>
      <c r="B7404" s="16" t="s">
        <v>64239</v>
      </c>
      <c r="C7404" s="82" t="s">
        <v>64240</v>
      </c>
      <c r="D7404" s="16" t="s">
        <v>40347</v>
      </c>
      <c r="E7404" s="83">
        <v>2023</v>
      </c>
      <c r="F7404" s="16" t="s">
        <v>48847</v>
      </c>
      <c r="K7404" s="16" t="s">
        <v>29848</v>
      </c>
      <c r="L7404" s="83">
        <v>4.8974950000000002</v>
      </c>
      <c r="M7404" s="83">
        <v>-4.0132300000000001</v>
      </c>
    </row>
    <row r="7405" spans="1:13" ht="15">
      <c r="A7405" s="16" t="s">
        <v>64241</v>
      </c>
      <c r="B7405" s="16" t="s">
        <v>64242</v>
      </c>
      <c r="C7405" s="82" t="s">
        <v>64243</v>
      </c>
      <c r="D7405" s="16" t="s">
        <v>40391</v>
      </c>
      <c r="E7405" s="83">
        <v>2022</v>
      </c>
      <c r="F7405" s="16" t="s">
        <v>48847</v>
      </c>
      <c r="K7405" s="16" t="s">
        <v>29848</v>
      </c>
      <c r="L7405" s="83">
        <v>4.8974950000000002</v>
      </c>
      <c r="M7405" s="83">
        <v>-4.0132300000000001</v>
      </c>
    </row>
    <row r="7406" spans="1:13" ht="15">
      <c r="A7406" s="16" t="s">
        <v>64244</v>
      </c>
      <c r="B7406" s="16" t="s">
        <v>64245</v>
      </c>
      <c r="C7406" s="82" t="s">
        <v>64246</v>
      </c>
      <c r="D7406" s="16" t="s">
        <v>40391</v>
      </c>
      <c r="E7406" s="83">
        <v>2022</v>
      </c>
      <c r="F7406" s="16" t="s">
        <v>64247</v>
      </c>
      <c r="K7406" s="16" t="s">
        <v>52503</v>
      </c>
      <c r="L7406" s="83">
        <v>16.290759999999999</v>
      </c>
      <c r="M7406" s="83">
        <v>-16.9893</v>
      </c>
    </row>
    <row r="7407" spans="1:13" ht="15">
      <c r="A7407" s="16" t="s">
        <v>64248</v>
      </c>
      <c r="B7407" s="16" t="s">
        <v>64249</v>
      </c>
      <c r="C7407" s="82" t="s">
        <v>64250</v>
      </c>
      <c r="D7407" s="16" t="s">
        <v>40416</v>
      </c>
      <c r="E7407" s="83">
        <v>2022</v>
      </c>
      <c r="F7407" s="16" t="s">
        <v>64251</v>
      </c>
      <c r="K7407" s="16" t="s">
        <v>419</v>
      </c>
      <c r="L7407" s="83">
        <v>15.221</v>
      </c>
      <c r="M7407" s="83">
        <v>-18.073</v>
      </c>
    </row>
    <row r="7408" spans="1:13" ht="15">
      <c r="A7408" s="16" t="s">
        <v>64252</v>
      </c>
      <c r="B7408" s="16" t="s">
        <v>51882</v>
      </c>
      <c r="C7408" s="82" t="s">
        <v>64253</v>
      </c>
      <c r="D7408" s="16" t="s">
        <v>40391</v>
      </c>
      <c r="E7408" s="83">
        <v>2022</v>
      </c>
      <c r="F7408" s="16" t="s">
        <v>40631</v>
      </c>
      <c r="K7408" s="16" t="s">
        <v>64254</v>
      </c>
      <c r="L7408" s="83">
        <v>-29.503</v>
      </c>
      <c r="M7408" s="83">
        <v>13.65</v>
      </c>
    </row>
    <row r="7409" spans="1:13" ht="15">
      <c r="A7409" s="16" t="s">
        <v>64255</v>
      </c>
      <c r="B7409" s="16" t="s">
        <v>64256</v>
      </c>
      <c r="C7409" s="82" t="s">
        <v>64257</v>
      </c>
      <c r="D7409" s="16" t="s">
        <v>40416</v>
      </c>
      <c r="E7409" s="83">
        <v>2022</v>
      </c>
      <c r="F7409" s="16" t="s">
        <v>52657</v>
      </c>
      <c r="K7409" s="16" t="s">
        <v>52658</v>
      </c>
      <c r="L7409" s="83">
        <v>2.4119999999999999</v>
      </c>
      <c r="M7409" s="83">
        <v>35.661999999999999</v>
      </c>
    </row>
    <row r="7410" spans="1:13" ht="15">
      <c r="A7410" s="16" t="s">
        <v>64258</v>
      </c>
      <c r="B7410" s="16" t="s">
        <v>64259</v>
      </c>
      <c r="C7410" s="82" t="s">
        <v>64260</v>
      </c>
      <c r="D7410" s="16" t="s">
        <v>40391</v>
      </c>
      <c r="E7410" s="83">
        <v>2022</v>
      </c>
      <c r="F7410" s="16" t="s">
        <v>42149</v>
      </c>
      <c r="K7410" s="16" t="s">
        <v>64254</v>
      </c>
      <c r="L7410" s="83">
        <v>-29.6891</v>
      </c>
      <c r="M7410" s="83">
        <v>13.93976</v>
      </c>
    </row>
    <row r="7411" spans="1:13" ht="15">
      <c r="A7411" s="16" t="s">
        <v>64261</v>
      </c>
      <c r="B7411" s="16" t="s">
        <v>64262</v>
      </c>
      <c r="C7411" s="82" t="s">
        <v>64263</v>
      </c>
      <c r="D7411" s="16" t="s">
        <v>40416</v>
      </c>
      <c r="E7411" s="83">
        <v>2022</v>
      </c>
      <c r="F7411" s="16" t="s">
        <v>48962</v>
      </c>
      <c r="K7411" s="16" t="s">
        <v>30079</v>
      </c>
      <c r="L7411" s="83">
        <v>57.082999999999998</v>
      </c>
      <c r="M7411" s="83">
        <v>1.2330000000000001</v>
      </c>
    </row>
    <row r="7412" spans="1:13" ht="15">
      <c r="A7412" s="16" t="s">
        <v>64264</v>
      </c>
      <c r="B7412" s="16" t="s">
        <v>64265</v>
      </c>
      <c r="C7412" s="82" t="s">
        <v>64266</v>
      </c>
      <c r="D7412" s="16" t="s">
        <v>40391</v>
      </c>
      <c r="E7412" s="83">
        <v>2022</v>
      </c>
      <c r="F7412" s="16" t="s">
        <v>64230</v>
      </c>
      <c r="K7412" s="16" t="s">
        <v>64231</v>
      </c>
      <c r="L7412" s="83">
        <v>6.1580000000000004</v>
      </c>
      <c r="M7412" s="83">
        <v>44.210999999999999</v>
      </c>
    </row>
    <row r="7413" spans="1:13" ht="15">
      <c r="A7413" s="16" t="s">
        <v>64267</v>
      </c>
      <c r="B7413" s="16" t="s">
        <v>64268</v>
      </c>
      <c r="C7413" s="82" t="s">
        <v>64269</v>
      </c>
      <c r="D7413" s="16" t="s">
        <v>40391</v>
      </c>
      <c r="E7413" s="83">
        <v>2022</v>
      </c>
      <c r="F7413" s="16" t="s">
        <v>64270</v>
      </c>
      <c r="K7413" s="16" t="s">
        <v>64231</v>
      </c>
      <c r="L7413" s="83">
        <v>4.7510000000000003</v>
      </c>
      <c r="M7413" s="83">
        <v>42.072000000000003</v>
      </c>
    </row>
    <row r="7414" spans="1:13" ht="15">
      <c r="A7414" s="16" t="s">
        <v>64271</v>
      </c>
      <c r="B7414" s="16" t="s">
        <v>64272</v>
      </c>
      <c r="C7414" s="82" t="s">
        <v>64273</v>
      </c>
      <c r="D7414" s="16" t="s">
        <v>40630</v>
      </c>
      <c r="E7414" s="83">
        <v>2018</v>
      </c>
      <c r="F7414" s="16" t="s">
        <v>52657</v>
      </c>
      <c r="K7414" s="16" t="s">
        <v>52503</v>
      </c>
      <c r="L7414" s="83">
        <v>17.759399999999999</v>
      </c>
      <c r="M7414" s="83">
        <v>-16.585599999999999</v>
      </c>
    </row>
    <row r="7415" spans="1:13" ht="15">
      <c r="A7415" s="16" t="s">
        <v>64274</v>
      </c>
      <c r="B7415" s="16" t="s">
        <v>64275</v>
      </c>
      <c r="C7415" s="82" t="s">
        <v>64276</v>
      </c>
      <c r="D7415" s="16" t="s">
        <v>40416</v>
      </c>
      <c r="E7415" s="83">
        <v>2021</v>
      </c>
      <c r="F7415" s="16" t="s">
        <v>40631</v>
      </c>
      <c r="K7415" s="16" t="s">
        <v>33510</v>
      </c>
      <c r="L7415" s="83">
        <v>-10.9704</v>
      </c>
      <c r="M7415" s="83">
        <v>40.846499999999999</v>
      </c>
    </row>
    <row r="7416" spans="1:13" ht="15">
      <c r="A7416" s="16" t="s">
        <v>64277</v>
      </c>
      <c r="B7416" s="16" t="s">
        <v>64278</v>
      </c>
      <c r="C7416" s="82" t="s">
        <v>64279</v>
      </c>
      <c r="D7416" s="16" t="s">
        <v>40347</v>
      </c>
      <c r="E7416" s="83">
        <v>2021</v>
      </c>
      <c r="F7416" s="16" t="s">
        <v>52542</v>
      </c>
      <c r="K7416" s="16" t="s">
        <v>33510</v>
      </c>
      <c r="L7416" s="83">
        <v>-10.915800000000001</v>
      </c>
      <c r="M7416" s="83">
        <v>41.115400000000001</v>
      </c>
    </row>
    <row r="7417" spans="1:13" ht="15">
      <c r="A7417" s="16" t="s">
        <v>64280</v>
      </c>
      <c r="B7417" s="16" t="s">
        <v>64281</v>
      </c>
      <c r="C7417" s="82" t="s">
        <v>64282</v>
      </c>
      <c r="D7417" s="16" t="s">
        <v>40391</v>
      </c>
      <c r="E7417" s="83">
        <v>2022</v>
      </c>
      <c r="F7417" s="16" t="s">
        <v>40631</v>
      </c>
      <c r="K7417" s="16" t="s">
        <v>33890</v>
      </c>
      <c r="L7417" s="83">
        <v>-35.512</v>
      </c>
      <c r="M7417" s="83">
        <v>22.57</v>
      </c>
    </row>
    <row r="7418" spans="1:13" ht="15">
      <c r="A7418" s="16" t="s">
        <v>64283</v>
      </c>
      <c r="B7418" s="16" t="s">
        <v>64284</v>
      </c>
      <c r="C7418" s="82" t="s">
        <v>64285</v>
      </c>
      <c r="D7418" s="16" t="s">
        <v>40391</v>
      </c>
      <c r="E7418" s="83">
        <v>2019</v>
      </c>
      <c r="F7418" s="16" t="s">
        <v>40622</v>
      </c>
      <c r="K7418" s="16" t="s">
        <v>770</v>
      </c>
      <c r="L7418" s="83">
        <v>31.624179999999999</v>
      </c>
      <c r="M7418" s="83">
        <v>32.750369999999997</v>
      </c>
    </row>
    <row r="7419" spans="1:13" ht="15">
      <c r="A7419" s="16" t="s">
        <v>64286</v>
      </c>
      <c r="B7419" s="16" t="s">
        <v>64287</v>
      </c>
      <c r="C7419" s="82" t="s">
        <v>64288</v>
      </c>
      <c r="D7419" s="16" t="s">
        <v>40416</v>
      </c>
      <c r="E7419" s="83">
        <v>2023</v>
      </c>
      <c r="F7419" s="16" t="s">
        <v>54380</v>
      </c>
      <c r="K7419" s="16" t="s">
        <v>297</v>
      </c>
      <c r="L7419" s="83">
        <v>25.495010000000001</v>
      </c>
      <c r="M7419" s="83">
        <v>49.877319999999997</v>
      </c>
    </row>
    <row r="7420" spans="1:13" ht="15">
      <c r="A7420" s="16" t="s">
        <v>64289</v>
      </c>
      <c r="B7420" s="16" t="s">
        <v>64290</v>
      </c>
      <c r="C7420" s="82" t="s">
        <v>64291</v>
      </c>
      <c r="D7420" s="16" t="s">
        <v>40347</v>
      </c>
      <c r="E7420" s="83">
        <v>2020</v>
      </c>
      <c r="F7420" s="84"/>
      <c r="K7420" s="16" t="s">
        <v>29848</v>
      </c>
      <c r="L7420" s="83">
        <v>5.0214999999999996</v>
      </c>
      <c r="M7420" s="83">
        <v>-4.6818999999999997</v>
      </c>
    </row>
    <row r="7421" spans="1:13" ht="15">
      <c r="A7421" s="16" t="s">
        <v>64292</v>
      </c>
      <c r="B7421" s="16" t="s">
        <v>64293</v>
      </c>
      <c r="C7421" s="82" t="s">
        <v>64294</v>
      </c>
      <c r="D7421" s="16" t="s">
        <v>41134</v>
      </c>
      <c r="E7421" s="83">
        <v>2020</v>
      </c>
      <c r="F7421" s="16" t="s">
        <v>64295</v>
      </c>
      <c r="K7421" s="16" t="s">
        <v>29848</v>
      </c>
      <c r="L7421" s="83">
        <v>5.0152999999999999</v>
      </c>
      <c r="M7421" s="83">
        <v>-4.5890000000000004</v>
      </c>
    </row>
    <row r="7422" spans="1:13" ht="15">
      <c r="A7422" s="16" t="s">
        <v>64296</v>
      </c>
      <c r="B7422" s="16" t="s">
        <v>64297</v>
      </c>
      <c r="C7422" s="82" t="s">
        <v>64298</v>
      </c>
      <c r="D7422" s="16" t="s">
        <v>40347</v>
      </c>
      <c r="E7422" s="83">
        <v>2022</v>
      </c>
      <c r="F7422" s="84"/>
      <c r="G7422" s="43" t="s">
        <v>64297</v>
      </c>
      <c r="H7422" s="43">
        <v>2591.48704</v>
      </c>
      <c r="I7422" s="43">
        <v>2022</v>
      </c>
      <c r="J7422" s="43">
        <v>9.1987500000000001E-4</v>
      </c>
      <c r="K7422" s="16" t="s">
        <v>29848</v>
      </c>
      <c r="L7422" s="83">
        <v>5.0039999999999996</v>
      </c>
      <c r="M7422" s="83">
        <v>-4.4649999999999999</v>
      </c>
    </row>
    <row r="7423" spans="1:13" ht="15">
      <c r="A7423" s="16" t="s">
        <v>64299</v>
      </c>
      <c r="B7423" s="16" t="s">
        <v>64300</v>
      </c>
      <c r="C7423" s="82" t="s">
        <v>64301</v>
      </c>
      <c r="D7423" s="16" t="s">
        <v>40347</v>
      </c>
      <c r="E7423" s="83">
        <v>2021</v>
      </c>
      <c r="F7423" s="16" t="s">
        <v>52577</v>
      </c>
      <c r="G7423" s="43" t="s">
        <v>64300</v>
      </c>
      <c r="H7423" s="43">
        <v>4962.3969269999998</v>
      </c>
      <c r="I7423" s="43">
        <v>2022</v>
      </c>
      <c r="J7423" s="43">
        <v>1.7214680000000001E-3</v>
      </c>
      <c r="K7423" s="16" t="s">
        <v>64302</v>
      </c>
      <c r="L7423" s="83">
        <v>-3.9622999999999999</v>
      </c>
      <c r="M7423" s="83">
        <v>10.54257</v>
      </c>
    </row>
    <row r="7424" spans="1:13" ht="15">
      <c r="A7424" s="16" t="s">
        <v>64303</v>
      </c>
      <c r="B7424" s="16" t="s">
        <v>64304</v>
      </c>
      <c r="C7424" s="82" t="s">
        <v>64305</v>
      </c>
      <c r="D7424" s="16" t="s">
        <v>40347</v>
      </c>
      <c r="E7424" s="83">
        <v>2010</v>
      </c>
      <c r="F7424" s="84"/>
      <c r="G7424" s="43" t="s">
        <v>64304</v>
      </c>
      <c r="H7424" s="43">
        <v>2536.7527089999999</v>
      </c>
      <c r="I7424" s="43">
        <v>2022</v>
      </c>
      <c r="J7424" s="43">
        <v>1.1010010000000001E-3</v>
      </c>
      <c r="K7424" s="16" t="s">
        <v>64306</v>
      </c>
      <c r="L7424" s="83">
        <v>10.4815</v>
      </c>
      <c r="M7424" s="83">
        <v>32.633200000000002</v>
      </c>
    </row>
    <row r="7425" spans="1:13" ht="15">
      <c r="A7425" s="16" t="s">
        <v>64307</v>
      </c>
      <c r="B7425" s="16" t="s">
        <v>64308</v>
      </c>
      <c r="C7425" s="82" t="s">
        <v>64309</v>
      </c>
      <c r="D7425" s="16" t="s">
        <v>40347</v>
      </c>
      <c r="E7425" s="83">
        <v>2021</v>
      </c>
      <c r="F7425" s="16" t="s">
        <v>64310</v>
      </c>
      <c r="G7425" s="43" t="s">
        <v>64308</v>
      </c>
      <c r="K7425" s="16" t="s">
        <v>52517</v>
      </c>
      <c r="L7425" s="83">
        <v>5.8452999999999999</v>
      </c>
      <c r="M7425" s="83">
        <v>-55.529699999999998</v>
      </c>
    </row>
    <row r="7426" spans="1:13" ht="15">
      <c r="A7426" s="16" t="s">
        <v>64311</v>
      </c>
      <c r="B7426" s="16" t="s">
        <v>64312</v>
      </c>
      <c r="C7426" s="82" t="s">
        <v>64313</v>
      </c>
      <c r="D7426" s="16" t="s">
        <v>40347</v>
      </c>
      <c r="E7426" s="83">
        <v>2021</v>
      </c>
      <c r="F7426" s="16" t="s">
        <v>64314</v>
      </c>
      <c r="G7426" s="43" t="s">
        <v>64315</v>
      </c>
      <c r="K7426" s="16" t="s">
        <v>64316</v>
      </c>
      <c r="L7426" s="83">
        <v>9.35</v>
      </c>
      <c r="M7426" s="83">
        <v>20.3</v>
      </c>
    </row>
    <row r="7427" spans="1:13" ht="15">
      <c r="A7427" s="16" t="s">
        <v>64317</v>
      </c>
      <c r="B7427" s="16" t="s">
        <v>64318</v>
      </c>
      <c r="C7427" s="82" t="s">
        <v>64319</v>
      </c>
      <c r="D7427" s="16" t="s">
        <v>40347</v>
      </c>
      <c r="E7427" s="83">
        <v>2021</v>
      </c>
      <c r="F7427" s="16" t="s">
        <v>64314</v>
      </c>
      <c r="G7427" s="43" t="s">
        <v>64320</v>
      </c>
      <c r="H7427" s="43">
        <v>15203.86275</v>
      </c>
      <c r="I7427" s="43">
        <v>2022</v>
      </c>
      <c r="J7427" s="43">
        <v>1.1012249999999999E-3</v>
      </c>
      <c r="K7427" s="16" t="s">
        <v>64316</v>
      </c>
      <c r="L7427" s="83">
        <v>9.5899000000000001</v>
      </c>
      <c r="M7427" s="83">
        <v>20.385999999999999</v>
      </c>
    </row>
    <row r="7428" spans="1:13" ht="15">
      <c r="A7428" s="16" t="s">
        <v>64321</v>
      </c>
      <c r="B7428" s="16" t="s">
        <v>64322</v>
      </c>
      <c r="C7428" s="82" t="s">
        <v>64323</v>
      </c>
      <c r="D7428" s="16" t="s">
        <v>40347</v>
      </c>
      <c r="E7428" s="83">
        <v>2020</v>
      </c>
      <c r="F7428" s="16" t="s">
        <v>64314</v>
      </c>
      <c r="G7428" s="43" t="s">
        <v>64322</v>
      </c>
      <c r="K7428" s="16" t="s">
        <v>64316</v>
      </c>
      <c r="L7428" s="83">
        <v>9.35</v>
      </c>
      <c r="M7428" s="83">
        <v>20.2</v>
      </c>
    </row>
    <row r="7429" spans="1:13" ht="15">
      <c r="A7429" s="16" t="s">
        <v>64324</v>
      </c>
      <c r="B7429" s="16" t="s">
        <v>64325</v>
      </c>
      <c r="C7429" s="82" t="s">
        <v>64326</v>
      </c>
      <c r="D7429" s="16" t="s">
        <v>40347</v>
      </c>
      <c r="E7429" s="83">
        <v>2020</v>
      </c>
      <c r="F7429" s="16" t="s">
        <v>64314</v>
      </c>
      <c r="K7429" s="16" t="s">
        <v>64316</v>
      </c>
      <c r="L7429" s="84"/>
      <c r="M7429" s="84"/>
    </row>
    <row r="7430" spans="1:13" ht="15">
      <c r="A7430" s="16" t="s">
        <v>64327</v>
      </c>
      <c r="B7430" s="16" t="s">
        <v>64328</v>
      </c>
      <c r="C7430" s="82" t="s">
        <v>64329</v>
      </c>
      <c r="D7430" s="16" t="s">
        <v>40347</v>
      </c>
      <c r="E7430" s="83">
        <v>2023</v>
      </c>
      <c r="F7430" s="16" t="s">
        <v>64330</v>
      </c>
      <c r="G7430" s="43" t="s">
        <v>64328</v>
      </c>
      <c r="K7430" s="16" t="s">
        <v>64316</v>
      </c>
      <c r="L7430" s="83">
        <v>8.5427999999999997</v>
      </c>
      <c r="M7430" s="83">
        <v>16.7806</v>
      </c>
    </row>
    <row r="7431" spans="1:13" ht="15">
      <c r="A7431" s="16" t="s">
        <v>64331</v>
      </c>
      <c r="B7431" s="16" t="s">
        <v>64332</v>
      </c>
      <c r="C7431" s="82" t="s">
        <v>64333</v>
      </c>
      <c r="D7431" s="16" t="s">
        <v>40347</v>
      </c>
      <c r="E7431" s="83">
        <v>2020</v>
      </c>
      <c r="F7431" s="16" t="s">
        <v>64334</v>
      </c>
      <c r="K7431" s="16" t="s">
        <v>64316</v>
      </c>
      <c r="L7431" s="83">
        <v>8.4078940000000006</v>
      </c>
      <c r="M7431" s="83">
        <v>16.043780000000002</v>
      </c>
    </row>
    <row r="7432" spans="1:13" ht="15">
      <c r="A7432" s="16" t="s">
        <v>64335</v>
      </c>
      <c r="B7432" s="16" t="s">
        <v>64336</v>
      </c>
      <c r="C7432" s="82" t="s">
        <v>64337</v>
      </c>
      <c r="D7432" s="16" t="s">
        <v>40347</v>
      </c>
      <c r="E7432" s="83">
        <v>2023</v>
      </c>
      <c r="F7432" s="16" t="s">
        <v>64330</v>
      </c>
      <c r="K7432" s="16" t="s">
        <v>64316</v>
      </c>
      <c r="L7432" s="83">
        <v>8.4244140000000005</v>
      </c>
      <c r="M7432" s="83">
        <v>16.0639</v>
      </c>
    </row>
    <row r="7433" spans="1:13" ht="15">
      <c r="A7433" s="16" t="s">
        <v>64338</v>
      </c>
      <c r="B7433" s="16" t="s">
        <v>64339</v>
      </c>
      <c r="C7433" s="82" t="s">
        <v>64340</v>
      </c>
      <c r="D7433" s="16" t="s">
        <v>40347</v>
      </c>
      <c r="E7433" s="83">
        <v>2021</v>
      </c>
      <c r="F7433" s="16" t="s">
        <v>64341</v>
      </c>
      <c r="K7433" s="16" t="s">
        <v>64316</v>
      </c>
      <c r="L7433" s="84"/>
      <c r="M7433" s="84"/>
    </row>
    <row r="7434" spans="1:13" ht="15">
      <c r="A7434" s="16" t="s">
        <v>64342</v>
      </c>
      <c r="B7434" s="16" t="s">
        <v>64343</v>
      </c>
      <c r="C7434" s="82" t="s">
        <v>64344</v>
      </c>
      <c r="D7434" s="16" t="s">
        <v>40391</v>
      </c>
      <c r="E7434" s="83">
        <v>2024</v>
      </c>
      <c r="F7434" s="16" t="s">
        <v>40844</v>
      </c>
      <c r="K7434" s="16" t="s">
        <v>193</v>
      </c>
      <c r="L7434" s="83">
        <v>35.180100000000003</v>
      </c>
      <c r="M7434" s="83">
        <v>-6.3635999999999999</v>
      </c>
    </row>
    <row r="7435" spans="1:13" ht="15">
      <c r="A7435" s="16" t="s">
        <v>64345</v>
      </c>
      <c r="B7435" s="16" t="s">
        <v>64346</v>
      </c>
      <c r="C7435" s="82" t="s">
        <v>64347</v>
      </c>
      <c r="D7435" s="16" t="s">
        <v>40391</v>
      </c>
      <c r="E7435" s="83">
        <v>2022</v>
      </c>
      <c r="F7435" s="16" t="s">
        <v>40631</v>
      </c>
      <c r="K7435" s="16" t="s">
        <v>33890</v>
      </c>
      <c r="L7435" s="83">
        <v>-35.454000000000001</v>
      </c>
      <c r="M7435" s="83">
        <v>22.939</v>
      </c>
    </row>
    <row r="7436" spans="1:13" ht="15">
      <c r="A7436" s="16" t="s">
        <v>64348</v>
      </c>
      <c r="B7436" s="16" t="s">
        <v>64349</v>
      </c>
      <c r="C7436" s="82" t="s">
        <v>64350</v>
      </c>
      <c r="D7436" s="16" t="s">
        <v>40391</v>
      </c>
      <c r="E7436" s="83">
        <v>2021</v>
      </c>
      <c r="F7436" s="16" t="s">
        <v>42149</v>
      </c>
      <c r="K7436" s="16" t="s">
        <v>29775</v>
      </c>
      <c r="L7436" s="83">
        <v>-9.3408099999999994</v>
      </c>
      <c r="M7436" s="83">
        <v>40.791519999999998</v>
      </c>
    </row>
    <row r="7437" spans="1:13" ht="15">
      <c r="A7437" s="16" t="s">
        <v>64351</v>
      </c>
      <c r="B7437" s="16" t="s">
        <v>64352</v>
      </c>
      <c r="C7437" s="82" t="s">
        <v>64353</v>
      </c>
      <c r="D7437" s="16" t="s">
        <v>40391</v>
      </c>
      <c r="E7437" s="83">
        <v>2021</v>
      </c>
      <c r="F7437" s="16" t="s">
        <v>42946</v>
      </c>
      <c r="K7437" s="16" t="s">
        <v>29775</v>
      </c>
      <c r="L7437" s="84"/>
      <c r="M7437" s="84"/>
    </row>
    <row r="7438" spans="1:13" ht="15">
      <c r="A7438" s="16" t="s">
        <v>64354</v>
      </c>
      <c r="B7438" s="16" t="s">
        <v>64355</v>
      </c>
      <c r="C7438" s="82" t="s">
        <v>64356</v>
      </c>
      <c r="D7438" s="16" t="s">
        <v>40416</v>
      </c>
      <c r="E7438" s="83">
        <v>2023</v>
      </c>
      <c r="F7438" s="16" t="s">
        <v>54380</v>
      </c>
      <c r="G7438" s="43" t="s">
        <v>54398</v>
      </c>
      <c r="H7438" s="43">
        <v>103060.0713</v>
      </c>
      <c r="I7438" s="43">
        <v>2022</v>
      </c>
      <c r="J7438" s="43">
        <v>5.2162400000000005E-4</v>
      </c>
      <c r="K7438" s="16" t="s">
        <v>297</v>
      </c>
      <c r="L7438" s="83">
        <v>27.1145</v>
      </c>
      <c r="M7438" s="83">
        <v>49.6389</v>
      </c>
    </row>
    <row r="7439" spans="1:13" ht="15">
      <c r="A7439" s="16" t="s">
        <v>64357</v>
      </c>
      <c r="B7439" s="16" t="s">
        <v>64358</v>
      </c>
      <c r="C7439" s="82" t="s">
        <v>64359</v>
      </c>
      <c r="D7439" s="16" t="s">
        <v>40347</v>
      </c>
      <c r="E7439" s="83">
        <v>2022</v>
      </c>
      <c r="F7439" s="16" t="s">
        <v>51705</v>
      </c>
      <c r="K7439" s="16" t="s">
        <v>29885</v>
      </c>
      <c r="L7439" s="84"/>
      <c r="M7439" s="84"/>
    </row>
    <row r="7440" spans="1:13" ht="15">
      <c r="A7440" s="16" t="s">
        <v>64360</v>
      </c>
      <c r="B7440" s="16" t="s">
        <v>64361</v>
      </c>
      <c r="C7440" s="82" t="s">
        <v>64362</v>
      </c>
      <c r="D7440" s="16" t="s">
        <v>40391</v>
      </c>
      <c r="E7440" s="83">
        <v>2022</v>
      </c>
      <c r="F7440" s="16" t="s">
        <v>52657</v>
      </c>
      <c r="K7440" s="16" t="s">
        <v>33389</v>
      </c>
      <c r="L7440" s="84"/>
      <c r="M7440" s="84"/>
    </row>
    <row r="7441" spans="1:13" ht="15">
      <c r="A7441" s="16" t="s">
        <v>64363</v>
      </c>
      <c r="B7441" s="16" t="s">
        <v>64364</v>
      </c>
      <c r="C7441" s="82" t="s">
        <v>64365</v>
      </c>
      <c r="D7441" s="16" t="s">
        <v>40391</v>
      </c>
      <c r="E7441" s="83">
        <v>2022</v>
      </c>
      <c r="F7441" s="16" t="s">
        <v>40622</v>
      </c>
      <c r="K7441" s="16" t="s">
        <v>453</v>
      </c>
      <c r="L7441" s="83">
        <v>3.0308099999999998</v>
      </c>
      <c r="M7441" s="83">
        <v>5.9223699999999999</v>
      </c>
    </row>
    <row r="7442" spans="1:13" ht="15">
      <c r="A7442" s="16" t="s">
        <v>64366</v>
      </c>
      <c r="B7442" s="16" t="s">
        <v>64367</v>
      </c>
      <c r="C7442" s="82" t="s">
        <v>64368</v>
      </c>
      <c r="D7442" s="16" t="s">
        <v>40416</v>
      </c>
      <c r="E7442" s="83">
        <v>2022</v>
      </c>
      <c r="F7442" s="16" t="s">
        <v>48962</v>
      </c>
      <c r="K7442" s="16" t="s">
        <v>29843</v>
      </c>
      <c r="L7442" s="84"/>
      <c r="M7442" s="84"/>
    </row>
    <row r="7443" spans="1:13" ht="15">
      <c r="A7443" s="16" t="s">
        <v>64369</v>
      </c>
      <c r="B7443" s="16" t="s">
        <v>64370</v>
      </c>
      <c r="C7443" s="82" t="s">
        <v>64371</v>
      </c>
      <c r="D7443" s="16" t="s">
        <v>40416</v>
      </c>
      <c r="E7443" s="83">
        <v>2022</v>
      </c>
      <c r="F7443" s="16" t="s">
        <v>64372</v>
      </c>
      <c r="K7443" s="16" t="s">
        <v>770</v>
      </c>
      <c r="L7443" s="84"/>
      <c r="M7443" s="84"/>
    </row>
    <row r="7444" spans="1:13" ht="15">
      <c r="A7444" s="16" t="s">
        <v>64373</v>
      </c>
      <c r="B7444" s="16" t="s">
        <v>64374</v>
      </c>
      <c r="C7444" s="82" t="s">
        <v>64375</v>
      </c>
      <c r="D7444" s="16" t="s">
        <v>40347</v>
      </c>
      <c r="E7444" s="83">
        <v>2022</v>
      </c>
      <c r="F7444" s="16" t="s">
        <v>64376</v>
      </c>
      <c r="K7444" s="16" t="s">
        <v>770</v>
      </c>
      <c r="L7444" s="84"/>
      <c r="M7444" s="84"/>
    </row>
    <row r="7445" spans="1:13" ht="15">
      <c r="A7445" s="16" t="s">
        <v>64377</v>
      </c>
      <c r="B7445" s="16" t="s">
        <v>64378</v>
      </c>
      <c r="C7445" s="82" t="s">
        <v>64379</v>
      </c>
      <c r="D7445" s="16" t="s">
        <v>40347</v>
      </c>
      <c r="E7445" s="83">
        <v>2022</v>
      </c>
      <c r="F7445" s="16" t="s">
        <v>51384</v>
      </c>
      <c r="K7445" s="16" t="s">
        <v>168</v>
      </c>
      <c r="L7445" s="84"/>
      <c r="M7445" s="84"/>
    </row>
    <row r="7446" spans="1:13" ht="15">
      <c r="A7446" s="16" t="s">
        <v>64380</v>
      </c>
      <c r="B7446" s="16" t="s">
        <v>64381</v>
      </c>
      <c r="C7446" s="82" t="s">
        <v>64382</v>
      </c>
      <c r="D7446" s="16" t="s">
        <v>40416</v>
      </c>
      <c r="E7446" s="83">
        <v>2022</v>
      </c>
      <c r="F7446" s="16" t="s">
        <v>48962</v>
      </c>
      <c r="K7446" s="16" t="s">
        <v>770</v>
      </c>
      <c r="L7446" s="84"/>
      <c r="M7446" s="84"/>
    </row>
    <row r="7447" spans="1:13" ht="15">
      <c r="A7447" s="16" t="s">
        <v>64383</v>
      </c>
      <c r="B7447" s="16" t="s">
        <v>64384</v>
      </c>
      <c r="C7447" s="82" t="s">
        <v>64385</v>
      </c>
      <c r="D7447" s="16" t="s">
        <v>40416</v>
      </c>
      <c r="E7447" s="83">
        <v>2022</v>
      </c>
      <c r="F7447" s="84"/>
      <c r="K7447" s="16" t="s">
        <v>770</v>
      </c>
      <c r="L7447" s="84"/>
      <c r="M7447" s="84"/>
    </row>
    <row r="7448" spans="1:13" ht="15">
      <c r="A7448" s="16" t="s">
        <v>64386</v>
      </c>
      <c r="B7448" s="16" t="s">
        <v>64387</v>
      </c>
      <c r="C7448" s="82" t="s">
        <v>64388</v>
      </c>
      <c r="D7448" s="16" t="s">
        <v>40391</v>
      </c>
      <c r="E7448" s="83">
        <v>2023</v>
      </c>
      <c r="F7448" s="16" t="s">
        <v>64389</v>
      </c>
      <c r="K7448" s="16" t="s">
        <v>30294</v>
      </c>
      <c r="L7448" s="84"/>
      <c r="M7448" s="84"/>
    </row>
    <row r="7449" spans="1:13" ht="15">
      <c r="A7449" s="16" t="s">
        <v>64390</v>
      </c>
      <c r="B7449" s="16" t="s">
        <v>64391</v>
      </c>
      <c r="C7449" s="82" t="s">
        <v>64392</v>
      </c>
      <c r="D7449" s="16" t="s">
        <v>40347</v>
      </c>
      <c r="E7449" s="83">
        <v>2019</v>
      </c>
      <c r="F7449" s="16" t="s">
        <v>64393</v>
      </c>
      <c r="K7449" s="16" t="s">
        <v>30463</v>
      </c>
      <c r="L7449" s="83">
        <v>49.406999999999996</v>
      </c>
      <c r="M7449" s="83">
        <v>36.576999999999998</v>
      </c>
    </row>
    <row r="7450" spans="1:13" ht="15">
      <c r="A7450" s="16" t="s">
        <v>64394</v>
      </c>
      <c r="B7450" s="16" t="s">
        <v>64395</v>
      </c>
      <c r="C7450" s="82" t="s">
        <v>64396</v>
      </c>
      <c r="D7450" s="16" t="s">
        <v>40347</v>
      </c>
      <c r="E7450" s="83">
        <v>2019</v>
      </c>
      <c r="F7450" s="16" t="s">
        <v>64393</v>
      </c>
      <c r="K7450" s="16" t="s">
        <v>30463</v>
      </c>
      <c r="L7450" s="83">
        <v>49.988999999999997</v>
      </c>
      <c r="M7450" s="83">
        <v>34.497</v>
      </c>
    </row>
    <row r="7451" spans="1:13" ht="15">
      <c r="A7451" s="16" t="s">
        <v>64397</v>
      </c>
      <c r="B7451" s="16" t="s">
        <v>64398</v>
      </c>
      <c r="C7451" s="82" t="s">
        <v>64399</v>
      </c>
      <c r="D7451" s="16" t="s">
        <v>40347</v>
      </c>
      <c r="E7451" s="83">
        <v>2019</v>
      </c>
      <c r="F7451" s="16" t="s">
        <v>64393</v>
      </c>
      <c r="K7451" s="16" t="s">
        <v>30463</v>
      </c>
      <c r="L7451" s="83">
        <v>49.500999999999998</v>
      </c>
      <c r="M7451" s="83">
        <v>34.881</v>
      </c>
    </row>
    <row r="7452" spans="1:13" ht="15">
      <c r="A7452" s="16" t="s">
        <v>64400</v>
      </c>
      <c r="B7452" s="16" t="s">
        <v>64401</v>
      </c>
      <c r="C7452" s="82" t="s">
        <v>64402</v>
      </c>
      <c r="D7452" s="16" t="s">
        <v>40347</v>
      </c>
      <c r="E7452" s="83">
        <v>2019</v>
      </c>
      <c r="F7452" s="16" t="s">
        <v>64393</v>
      </c>
      <c r="K7452" s="16" t="s">
        <v>30463</v>
      </c>
      <c r="L7452" s="83">
        <v>49.329000000000001</v>
      </c>
      <c r="M7452" s="83">
        <v>35.790999999999997</v>
      </c>
    </row>
    <row r="7453" spans="1:13" ht="15">
      <c r="A7453" s="16" t="s">
        <v>64403</v>
      </c>
      <c r="B7453" s="16" t="s">
        <v>64404</v>
      </c>
      <c r="C7453" s="82" t="s">
        <v>64405</v>
      </c>
      <c r="D7453" s="16" t="s">
        <v>40347</v>
      </c>
      <c r="E7453" s="83">
        <v>2019</v>
      </c>
      <c r="F7453" s="16" t="s">
        <v>64393</v>
      </c>
      <c r="K7453" s="16" t="s">
        <v>30463</v>
      </c>
      <c r="L7453" s="83">
        <v>49.406999999999996</v>
      </c>
      <c r="M7453" s="83">
        <v>36.061</v>
      </c>
    </row>
    <row r="7454" spans="1:13" ht="15">
      <c r="A7454" s="16" t="s">
        <v>64406</v>
      </c>
      <c r="B7454" s="16" t="s">
        <v>64407</v>
      </c>
      <c r="C7454" s="82" t="s">
        <v>64408</v>
      </c>
      <c r="D7454" s="16" t="s">
        <v>40347</v>
      </c>
      <c r="E7454" s="83">
        <v>2019</v>
      </c>
      <c r="F7454" s="16" t="s">
        <v>64393</v>
      </c>
      <c r="K7454" s="16" t="s">
        <v>30463</v>
      </c>
      <c r="L7454" s="83">
        <v>49.957999999999998</v>
      </c>
      <c r="M7454" s="83">
        <v>34.673999999999999</v>
      </c>
    </row>
    <row r="7455" spans="1:13" ht="15">
      <c r="A7455" s="16" t="s">
        <v>64409</v>
      </c>
      <c r="B7455" s="16" t="s">
        <v>64410</v>
      </c>
      <c r="C7455" s="82" t="s">
        <v>64411</v>
      </c>
      <c r="D7455" s="16" t="s">
        <v>40347</v>
      </c>
      <c r="E7455" s="83">
        <v>2019</v>
      </c>
      <c r="F7455" s="16" t="s">
        <v>64393</v>
      </c>
      <c r="K7455" s="16" t="s">
        <v>30463</v>
      </c>
      <c r="L7455" s="83">
        <v>49.381</v>
      </c>
      <c r="M7455" s="83">
        <v>35.628999999999998</v>
      </c>
    </row>
    <row r="7456" spans="1:13" ht="15">
      <c r="A7456" s="16" t="s">
        <v>64412</v>
      </c>
      <c r="B7456" s="16" t="s">
        <v>64413</v>
      </c>
      <c r="C7456" s="82" t="s">
        <v>64414</v>
      </c>
      <c r="D7456" s="16" t="s">
        <v>40347</v>
      </c>
      <c r="E7456" s="83">
        <v>2019</v>
      </c>
      <c r="F7456" s="16" t="s">
        <v>64393</v>
      </c>
      <c r="K7456" s="16" t="s">
        <v>30463</v>
      </c>
      <c r="L7456" s="83">
        <v>49.604999999999997</v>
      </c>
      <c r="M7456" s="83">
        <v>35.192999999999998</v>
      </c>
    </row>
    <row r="7457" spans="1:13" ht="15">
      <c r="A7457" s="16" t="s">
        <v>64415</v>
      </c>
      <c r="B7457" s="16" t="s">
        <v>64416</v>
      </c>
      <c r="C7457" s="82" t="s">
        <v>64417</v>
      </c>
      <c r="D7457" s="16" t="s">
        <v>40347</v>
      </c>
      <c r="E7457" s="83">
        <v>2019</v>
      </c>
      <c r="F7457" s="16" t="s">
        <v>64393</v>
      </c>
      <c r="K7457" s="16" t="s">
        <v>30463</v>
      </c>
      <c r="L7457" s="83">
        <v>50.500999999999998</v>
      </c>
      <c r="M7457" s="83">
        <v>34.238999999999997</v>
      </c>
    </row>
    <row r="7458" spans="1:13" ht="15">
      <c r="A7458" s="16" t="s">
        <v>64418</v>
      </c>
      <c r="B7458" s="16" t="s">
        <v>64419</v>
      </c>
      <c r="C7458" s="82" t="s">
        <v>64420</v>
      </c>
      <c r="D7458" s="16" t="s">
        <v>40347</v>
      </c>
      <c r="E7458" s="83">
        <v>2019</v>
      </c>
      <c r="F7458" s="16" t="s">
        <v>64393</v>
      </c>
      <c r="K7458" s="16" t="s">
        <v>30463</v>
      </c>
      <c r="L7458" s="83">
        <v>49.487000000000002</v>
      </c>
      <c r="M7458" s="83">
        <v>35.703000000000003</v>
      </c>
    </row>
    <row r="7459" spans="1:13" ht="15">
      <c r="A7459" s="16" t="s">
        <v>64421</v>
      </c>
      <c r="B7459" s="16" t="s">
        <v>64422</v>
      </c>
      <c r="C7459" s="82" t="s">
        <v>64423</v>
      </c>
      <c r="D7459" s="16" t="s">
        <v>40347</v>
      </c>
      <c r="E7459" s="83">
        <v>2019</v>
      </c>
      <c r="F7459" s="16" t="s">
        <v>64393</v>
      </c>
      <c r="K7459" s="16" t="s">
        <v>30463</v>
      </c>
      <c r="L7459" s="83">
        <v>50.05</v>
      </c>
      <c r="M7459" s="83">
        <v>34.875999999999998</v>
      </c>
    </row>
    <row r="7460" spans="1:13" ht="15">
      <c r="A7460" s="16" t="s">
        <v>64424</v>
      </c>
      <c r="B7460" s="16" t="s">
        <v>64425</v>
      </c>
      <c r="C7460" s="82" t="s">
        <v>64426</v>
      </c>
      <c r="D7460" s="16" t="s">
        <v>40347</v>
      </c>
      <c r="E7460" s="83">
        <v>2019</v>
      </c>
      <c r="F7460" s="16" t="s">
        <v>64393</v>
      </c>
      <c r="K7460" s="16" t="s">
        <v>30463</v>
      </c>
      <c r="L7460" s="83">
        <v>49.962000000000003</v>
      </c>
      <c r="M7460" s="83">
        <v>35.039000000000001</v>
      </c>
    </row>
    <row r="7461" spans="1:13" ht="15">
      <c r="A7461" s="16" t="s">
        <v>64427</v>
      </c>
      <c r="B7461" s="16" t="s">
        <v>64428</v>
      </c>
      <c r="C7461" s="82" t="s">
        <v>64429</v>
      </c>
      <c r="D7461" s="16" t="s">
        <v>40347</v>
      </c>
      <c r="E7461" s="83">
        <v>2019</v>
      </c>
      <c r="F7461" s="16" t="s">
        <v>64393</v>
      </c>
      <c r="K7461" s="16" t="s">
        <v>30463</v>
      </c>
      <c r="L7461" s="83">
        <v>50.326999999999998</v>
      </c>
      <c r="M7461" s="83">
        <v>33.411000000000001</v>
      </c>
    </row>
    <row r="7462" spans="1:13" ht="15">
      <c r="A7462" s="16" t="s">
        <v>64430</v>
      </c>
      <c r="B7462" s="16" t="s">
        <v>64431</v>
      </c>
      <c r="C7462" s="82" t="s">
        <v>64432</v>
      </c>
      <c r="D7462" s="16" t="s">
        <v>40347</v>
      </c>
      <c r="E7462" s="83">
        <v>2019</v>
      </c>
      <c r="F7462" s="16" t="s">
        <v>64393</v>
      </c>
      <c r="K7462" s="16" t="s">
        <v>30463</v>
      </c>
      <c r="L7462" s="83">
        <v>49.627000000000002</v>
      </c>
      <c r="M7462" s="83">
        <v>34.756</v>
      </c>
    </row>
    <row r="7463" spans="1:13" ht="15">
      <c r="A7463" s="16" t="s">
        <v>64433</v>
      </c>
      <c r="B7463" s="16" t="s">
        <v>64434</v>
      </c>
      <c r="C7463" s="82" t="s">
        <v>64435</v>
      </c>
      <c r="D7463" s="16" t="s">
        <v>40347</v>
      </c>
      <c r="E7463" s="83">
        <v>2019</v>
      </c>
      <c r="F7463" s="16" t="s">
        <v>64393</v>
      </c>
      <c r="K7463" s="16" t="s">
        <v>30463</v>
      </c>
      <c r="L7463" s="83">
        <v>50.216000000000001</v>
      </c>
      <c r="M7463" s="83">
        <v>33.752000000000002</v>
      </c>
    </row>
    <row r="7464" spans="1:13" ht="15">
      <c r="A7464" s="16" t="s">
        <v>64436</v>
      </c>
      <c r="B7464" s="16" t="s">
        <v>64437</v>
      </c>
      <c r="C7464" s="82" t="s">
        <v>64438</v>
      </c>
      <c r="D7464" s="16" t="s">
        <v>40347</v>
      </c>
      <c r="E7464" s="83">
        <v>2019</v>
      </c>
      <c r="F7464" s="16" t="s">
        <v>64393</v>
      </c>
      <c r="G7464" s="43" t="s">
        <v>64439</v>
      </c>
      <c r="K7464" s="16" t="s">
        <v>30463</v>
      </c>
      <c r="L7464" s="83">
        <v>49.518999999999998</v>
      </c>
      <c r="M7464" s="83">
        <v>35.911999999999999</v>
      </c>
    </row>
    <row r="7465" spans="1:13" ht="15">
      <c r="A7465" s="16" t="s">
        <v>64440</v>
      </c>
      <c r="B7465" s="16" t="s">
        <v>64441</v>
      </c>
      <c r="C7465" s="82" t="s">
        <v>64442</v>
      </c>
      <c r="D7465" s="16" t="s">
        <v>40347</v>
      </c>
      <c r="E7465" s="83">
        <v>2022</v>
      </c>
      <c r="F7465" s="16" t="s">
        <v>64443</v>
      </c>
      <c r="K7465" s="16" t="s">
        <v>206</v>
      </c>
      <c r="L7465" s="83">
        <v>28.486999999999998</v>
      </c>
      <c r="M7465" s="83">
        <v>125.003</v>
      </c>
    </row>
    <row r="7466" spans="1:13" ht="15">
      <c r="A7466" s="16" t="s">
        <v>64444</v>
      </c>
      <c r="B7466" s="16" t="s">
        <v>64445</v>
      </c>
      <c r="C7466" s="82" t="s">
        <v>64446</v>
      </c>
      <c r="D7466" s="16" t="s">
        <v>40347</v>
      </c>
      <c r="E7466" s="83">
        <v>2018</v>
      </c>
      <c r="F7466" s="16" t="s">
        <v>64447</v>
      </c>
      <c r="K7466" s="16" t="s">
        <v>64448</v>
      </c>
      <c r="L7466" s="83">
        <v>28.332999999999998</v>
      </c>
      <c r="M7466" s="83">
        <v>124.911</v>
      </c>
    </row>
    <row r="7467" spans="1:13" ht="15">
      <c r="A7467" s="16" t="s">
        <v>64449</v>
      </c>
      <c r="B7467" s="16" t="s">
        <v>64450</v>
      </c>
      <c r="C7467" s="82" t="s">
        <v>64451</v>
      </c>
      <c r="D7467" s="16" t="s">
        <v>40416</v>
      </c>
      <c r="E7467" s="83">
        <v>2021</v>
      </c>
      <c r="F7467" s="16" t="s">
        <v>51078</v>
      </c>
      <c r="K7467" s="16" t="s">
        <v>29922</v>
      </c>
      <c r="L7467" s="83">
        <v>26.571159999999999</v>
      </c>
      <c r="M7467" s="83">
        <v>51.852119999999999</v>
      </c>
    </row>
    <row r="7468" spans="1:13" ht="15">
      <c r="A7468" s="16" t="s">
        <v>64452</v>
      </c>
      <c r="B7468" s="16" t="s">
        <v>64453</v>
      </c>
      <c r="C7468" s="82" t="s">
        <v>64454</v>
      </c>
      <c r="D7468" s="16" t="s">
        <v>40347</v>
      </c>
      <c r="E7468" s="83">
        <v>2023</v>
      </c>
      <c r="F7468" s="16" t="s">
        <v>64455</v>
      </c>
      <c r="K7468" s="16" t="s">
        <v>64456</v>
      </c>
      <c r="L7468" s="83">
        <v>4.0492410000000003</v>
      </c>
      <c r="M7468" s="83">
        <v>9.7406609999999993</v>
      </c>
    </row>
    <row r="7469" spans="1:13" ht="15">
      <c r="A7469" s="16" t="s">
        <v>64457</v>
      </c>
      <c r="B7469" s="16" t="s">
        <v>64458</v>
      </c>
      <c r="C7469" s="82" t="s">
        <v>64459</v>
      </c>
      <c r="D7469" s="16" t="s">
        <v>40347</v>
      </c>
      <c r="E7469" s="83">
        <v>2022</v>
      </c>
      <c r="F7469" s="16" t="s">
        <v>64125</v>
      </c>
      <c r="K7469" s="16" t="s">
        <v>770</v>
      </c>
      <c r="L7469" s="83">
        <v>30.0916</v>
      </c>
      <c r="M7469" s="83">
        <v>28.16788</v>
      </c>
    </row>
    <row r="7470" spans="1:13" ht="15">
      <c r="A7470" s="16" t="s">
        <v>64460</v>
      </c>
      <c r="B7470" s="16" t="s">
        <v>64461</v>
      </c>
      <c r="C7470" s="82" t="s">
        <v>64462</v>
      </c>
      <c r="D7470" s="16" t="s">
        <v>40391</v>
      </c>
      <c r="E7470" s="83">
        <v>2022</v>
      </c>
      <c r="F7470" s="16" t="s">
        <v>40626</v>
      </c>
      <c r="K7470" s="16" t="s">
        <v>29628</v>
      </c>
      <c r="L7470" s="83">
        <v>7.7023000000000001</v>
      </c>
      <c r="M7470" s="83">
        <v>-56.460900000000002</v>
      </c>
    </row>
    <row r="7471" spans="1:13" ht="15">
      <c r="A7471" s="16" t="s">
        <v>64463</v>
      </c>
      <c r="B7471" s="16" t="s">
        <v>64464</v>
      </c>
      <c r="C7471" s="82" t="s">
        <v>64465</v>
      </c>
      <c r="D7471" s="16" t="s">
        <v>40391</v>
      </c>
      <c r="E7471" s="83">
        <v>2022</v>
      </c>
      <c r="F7471" s="16" t="s">
        <v>40626</v>
      </c>
      <c r="K7471" s="16" t="s">
        <v>29628</v>
      </c>
      <c r="L7471" s="83">
        <v>7.9421999999999997</v>
      </c>
      <c r="M7471" s="83">
        <v>-57.070999999999998</v>
      </c>
    </row>
    <row r="7472" spans="1:13" ht="15">
      <c r="A7472" s="16" t="s">
        <v>64466</v>
      </c>
      <c r="B7472" s="16" t="s">
        <v>64467</v>
      </c>
      <c r="C7472" s="82" t="s">
        <v>64468</v>
      </c>
      <c r="D7472" s="16" t="s">
        <v>40391</v>
      </c>
      <c r="E7472" s="83">
        <v>2022</v>
      </c>
      <c r="F7472" s="16" t="s">
        <v>40626</v>
      </c>
      <c r="K7472" s="16" t="s">
        <v>29628</v>
      </c>
      <c r="L7472" s="83">
        <v>7.7270000000000003</v>
      </c>
      <c r="M7472" s="83">
        <v>-56.866</v>
      </c>
    </row>
    <row r="7473" spans="1:13" ht="15">
      <c r="A7473" s="16" t="s">
        <v>64469</v>
      </c>
      <c r="B7473" s="16" t="s">
        <v>64470</v>
      </c>
      <c r="C7473" s="82" t="s">
        <v>64471</v>
      </c>
      <c r="D7473" s="16" t="s">
        <v>40391</v>
      </c>
      <c r="E7473" s="83">
        <v>2022</v>
      </c>
      <c r="F7473" s="16" t="s">
        <v>40626</v>
      </c>
      <c r="K7473" s="16" t="s">
        <v>29628</v>
      </c>
      <c r="L7473" s="83">
        <v>7.7328000000000001</v>
      </c>
      <c r="M7473" s="83">
        <v>-56.753799999999998</v>
      </c>
    </row>
    <row r="7474" spans="1:13" ht="15">
      <c r="A7474" s="16" t="s">
        <v>64472</v>
      </c>
      <c r="B7474" s="16" t="s">
        <v>64473</v>
      </c>
      <c r="C7474" s="82" t="s">
        <v>64474</v>
      </c>
      <c r="D7474" s="16" t="s">
        <v>40391</v>
      </c>
      <c r="E7474" s="83">
        <v>2022</v>
      </c>
      <c r="F7474" s="16" t="s">
        <v>40626</v>
      </c>
      <c r="K7474" s="16" t="s">
        <v>29628</v>
      </c>
      <c r="L7474" s="83">
        <v>7.8698699999999997</v>
      </c>
      <c r="M7474" s="83">
        <v>-56.606299999999997</v>
      </c>
    </row>
    <row r="7475" spans="1:13" ht="15">
      <c r="A7475" s="16" t="s">
        <v>64475</v>
      </c>
      <c r="B7475" s="16" t="s">
        <v>64476</v>
      </c>
      <c r="C7475" s="82" t="s">
        <v>64477</v>
      </c>
      <c r="D7475" s="16" t="s">
        <v>40391</v>
      </c>
      <c r="E7475" s="83">
        <v>2021</v>
      </c>
      <c r="F7475" s="16" t="s">
        <v>40631</v>
      </c>
      <c r="K7475" s="16" t="s">
        <v>29843</v>
      </c>
      <c r="L7475" s="83">
        <v>-10.169</v>
      </c>
      <c r="M7475" s="83">
        <v>12.526999999999999</v>
      </c>
    </row>
    <row r="7476" spans="1:13" ht="15">
      <c r="A7476" s="16" t="s">
        <v>64478</v>
      </c>
      <c r="B7476" s="16" t="s">
        <v>64479</v>
      </c>
      <c r="C7476" s="82" t="s">
        <v>64480</v>
      </c>
      <c r="D7476" s="16" t="s">
        <v>40347</v>
      </c>
      <c r="E7476" s="83">
        <v>2022</v>
      </c>
      <c r="F7476" s="16" t="s">
        <v>64481</v>
      </c>
      <c r="K7476" s="16" t="s">
        <v>29843</v>
      </c>
      <c r="L7476" s="83">
        <v>-9.4819999999999993</v>
      </c>
      <c r="M7476" s="83">
        <v>12.348000000000001</v>
      </c>
    </row>
    <row r="7477" spans="1:13" ht="15">
      <c r="A7477" s="16" t="s">
        <v>64482</v>
      </c>
      <c r="B7477" s="16" t="s">
        <v>42752</v>
      </c>
      <c r="C7477" s="82" t="s">
        <v>64483</v>
      </c>
      <c r="D7477" s="16" t="s">
        <v>40391</v>
      </c>
      <c r="E7477" s="83">
        <v>2014</v>
      </c>
      <c r="F7477" s="16" t="s">
        <v>40631</v>
      </c>
      <c r="K7477" s="16" t="s">
        <v>29843</v>
      </c>
      <c r="L7477" s="83">
        <v>-9.3729999999999993</v>
      </c>
      <c r="M7477" s="83">
        <v>12.521000000000001</v>
      </c>
    </row>
    <row r="7478" spans="1:13" ht="15">
      <c r="A7478" s="16" t="s">
        <v>64484</v>
      </c>
      <c r="B7478" s="16" t="s">
        <v>64485</v>
      </c>
      <c r="C7478" s="82" t="s">
        <v>64486</v>
      </c>
      <c r="D7478" s="16" t="s">
        <v>40391</v>
      </c>
      <c r="E7478" s="83">
        <v>2022</v>
      </c>
      <c r="F7478" s="16" t="s">
        <v>40626</v>
      </c>
      <c r="K7478" s="16" t="s">
        <v>453</v>
      </c>
      <c r="L7478" s="83">
        <v>3.8332730000000002</v>
      </c>
      <c r="M7478" s="83">
        <v>7.8264860000000001</v>
      </c>
    </row>
    <row r="7479" spans="1:13" ht="15">
      <c r="A7479" s="16" t="s">
        <v>64487</v>
      </c>
      <c r="B7479" s="16" t="s">
        <v>64488</v>
      </c>
      <c r="C7479" s="82" t="s">
        <v>64489</v>
      </c>
      <c r="D7479" s="16" t="s">
        <v>40894</v>
      </c>
      <c r="E7479" s="83">
        <v>2022</v>
      </c>
      <c r="F7479" s="16" t="s">
        <v>64490</v>
      </c>
      <c r="K7479" s="16" t="s">
        <v>145</v>
      </c>
      <c r="L7479" s="83">
        <v>39.323</v>
      </c>
      <c r="M7479" s="83">
        <v>-121.89</v>
      </c>
    </row>
    <row r="7480" spans="1:13" ht="15">
      <c r="A7480" s="16" t="s">
        <v>64491</v>
      </c>
      <c r="B7480" s="16" t="s">
        <v>64492</v>
      </c>
      <c r="C7480" s="82" t="s">
        <v>64493</v>
      </c>
      <c r="D7480" s="16" t="s">
        <v>40347</v>
      </c>
      <c r="E7480" s="83">
        <v>2022</v>
      </c>
      <c r="F7480" s="16" t="s">
        <v>60994</v>
      </c>
      <c r="K7480" s="16" t="s">
        <v>145</v>
      </c>
      <c r="L7480" s="83">
        <v>34.313000000000002</v>
      </c>
      <c r="M7480" s="83">
        <v>-118.55800000000001</v>
      </c>
    </row>
    <row r="7481" spans="1:13" ht="15">
      <c r="A7481" s="16" t="s">
        <v>64494</v>
      </c>
      <c r="B7481" s="16" t="s">
        <v>64495</v>
      </c>
      <c r="C7481" s="82" t="s">
        <v>64496</v>
      </c>
      <c r="D7481" s="16" t="s">
        <v>40347</v>
      </c>
      <c r="E7481" s="83">
        <v>2022</v>
      </c>
      <c r="F7481" s="16" t="s">
        <v>64497</v>
      </c>
      <c r="K7481" s="16" t="s">
        <v>145</v>
      </c>
      <c r="L7481" s="83">
        <v>37.994</v>
      </c>
      <c r="M7481" s="83">
        <v>-121.48</v>
      </c>
    </row>
    <row r="7482" spans="1:13" ht="15">
      <c r="A7482" s="16" t="s">
        <v>64498</v>
      </c>
      <c r="B7482" s="16" t="s">
        <v>64499</v>
      </c>
      <c r="C7482" s="82" t="s">
        <v>64500</v>
      </c>
      <c r="D7482" s="16" t="s">
        <v>40894</v>
      </c>
      <c r="E7482" s="83">
        <v>2022</v>
      </c>
      <c r="F7482" s="16" t="s">
        <v>64501</v>
      </c>
      <c r="K7482" s="16" t="s">
        <v>145</v>
      </c>
      <c r="L7482" s="83">
        <v>38.201000000000001</v>
      </c>
      <c r="M7482" s="83">
        <v>-121.208</v>
      </c>
    </row>
    <row r="7483" spans="1:13" ht="15">
      <c r="A7483" s="16" t="s">
        <v>64502</v>
      </c>
      <c r="B7483" s="16" t="s">
        <v>64503</v>
      </c>
      <c r="C7483" s="82" t="s">
        <v>64504</v>
      </c>
      <c r="D7483" s="16" t="s">
        <v>40347</v>
      </c>
      <c r="E7483" s="83">
        <v>2022</v>
      </c>
      <c r="F7483" s="16" t="s">
        <v>60994</v>
      </c>
      <c r="K7483" s="16" t="s">
        <v>145</v>
      </c>
      <c r="L7483" s="83">
        <v>34.420999999999999</v>
      </c>
      <c r="M7483" s="83">
        <v>-119.82599999999999</v>
      </c>
    </row>
    <row r="7484" spans="1:13" ht="15">
      <c r="A7484" s="16" t="s">
        <v>64505</v>
      </c>
      <c r="B7484" s="16" t="s">
        <v>64506</v>
      </c>
      <c r="C7484" s="82" t="s">
        <v>64507</v>
      </c>
      <c r="D7484" s="16" t="s">
        <v>40894</v>
      </c>
      <c r="E7484" s="83">
        <v>2022</v>
      </c>
      <c r="F7484" s="16" t="s">
        <v>64508</v>
      </c>
      <c r="K7484" s="16" t="s">
        <v>145</v>
      </c>
      <c r="L7484" s="83">
        <v>36.792999999999999</v>
      </c>
      <c r="M7484" s="83">
        <v>-120.25</v>
      </c>
    </row>
    <row r="7485" spans="1:13" ht="15">
      <c r="A7485" s="16" t="s">
        <v>64509</v>
      </c>
      <c r="B7485" s="16" t="s">
        <v>64510</v>
      </c>
      <c r="C7485" s="82" t="s">
        <v>64511</v>
      </c>
      <c r="D7485" s="16" t="s">
        <v>40894</v>
      </c>
      <c r="E7485" s="83">
        <v>2022</v>
      </c>
      <c r="F7485" s="16" t="s">
        <v>64501</v>
      </c>
      <c r="K7485" s="16" t="s">
        <v>145</v>
      </c>
      <c r="L7485" s="83">
        <v>38.168999999999997</v>
      </c>
      <c r="M7485" s="83">
        <v>-121.91800000000001</v>
      </c>
    </row>
    <row r="7486" spans="1:13" ht="15">
      <c r="A7486" s="16" t="s">
        <v>64512</v>
      </c>
      <c r="B7486" s="16" t="s">
        <v>64513</v>
      </c>
      <c r="C7486" s="82" t="s">
        <v>64514</v>
      </c>
      <c r="D7486" s="16" t="s">
        <v>40347</v>
      </c>
      <c r="E7486" s="83">
        <v>2022</v>
      </c>
      <c r="F7486" s="16" t="s">
        <v>64497</v>
      </c>
      <c r="K7486" s="16" t="s">
        <v>145</v>
      </c>
      <c r="L7486" s="83">
        <v>38.027000000000001</v>
      </c>
      <c r="M7486" s="83">
        <v>-122.021</v>
      </c>
    </row>
    <row r="7487" spans="1:13" ht="15">
      <c r="A7487" s="16" t="s">
        <v>64515</v>
      </c>
      <c r="B7487" s="16" t="s">
        <v>64516</v>
      </c>
      <c r="C7487" s="82" t="s">
        <v>64517</v>
      </c>
      <c r="D7487" s="16" t="s">
        <v>40894</v>
      </c>
      <c r="E7487" s="83">
        <v>2022</v>
      </c>
      <c r="F7487" s="16" t="s">
        <v>64518</v>
      </c>
      <c r="K7487" s="16" t="s">
        <v>145</v>
      </c>
      <c r="L7487" s="83">
        <v>39.39</v>
      </c>
      <c r="M7487" s="83">
        <v>-122.02</v>
      </c>
    </row>
    <row r="7488" spans="1:13" ht="15">
      <c r="A7488" s="16" t="s">
        <v>64519</v>
      </c>
      <c r="B7488" s="16" t="s">
        <v>64520</v>
      </c>
      <c r="C7488" s="82" t="s">
        <v>64521</v>
      </c>
      <c r="D7488" s="16" t="s">
        <v>40416</v>
      </c>
      <c r="E7488" s="83">
        <v>2023</v>
      </c>
      <c r="F7488" s="16" t="s">
        <v>64522</v>
      </c>
      <c r="K7488" s="16" t="s">
        <v>145</v>
      </c>
      <c r="L7488" s="83">
        <v>70.225560000000002</v>
      </c>
      <c r="M7488" s="83">
        <v>-152.12899999999999</v>
      </c>
    </row>
    <row r="7489" spans="1:13" ht="15">
      <c r="A7489" s="16" t="s">
        <v>64523</v>
      </c>
      <c r="B7489" s="16" t="s">
        <v>64524</v>
      </c>
      <c r="C7489" s="82" t="s">
        <v>64525</v>
      </c>
      <c r="D7489" s="16" t="s">
        <v>40347</v>
      </c>
      <c r="E7489" s="83">
        <v>2023</v>
      </c>
      <c r="F7489" s="16" t="s">
        <v>60766</v>
      </c>
      <c r="K7489" s="16" t="s">
        <v>145</v>
      </c>
      <c r="L7489" s="83">
        <v>27.963000000000001</v>
      </c>
      <c r="M7489" s="83">
        <v>-89.138000000000005</v>
      </c>
    </row>
    <row r="7490" spans="1:13" ht="15">
      <c r="A7490" s="16" t="s">
        <v>64526</v>
      </c>
      <c r="B7490" s="16" t="s">
        <v>64527</v>
      </c>
      <c r="C7490" s="82" t="s">
        <v>64528</v>
      </c>
      <c r="D7490" s="84"/>
      <c r="E7490" s="84"/>
      <c r="F7490" s="84"/>
      <c r="K7490" s="16" t="s">
        <v>1540</v>
      </c>
      <c r="L7490" s="83">
        <v>37.763109999999998</v>
      </c>
      <c r="M7490" s="83">
        <v>41.360430000000001</v>
      </c>
    </row>
    <row r="7491" spans="1:13" ht="15">
      <c r="A7491" s="16" t="s">
        <v>64529</v>
      </c>
      <c r="B7491" s="16" t="s">
        <v>64530</v>
      </c>
      <c r="C7491" s="82" t="s">
        <v>64531</v>
      </c>
      <c r="D7491" s="84"/>
      <c r="E7491" s="84"/>
      <c r="F7491" s="16" t="s">
        <v>42073</v>
      </c>
      <c r="K7491" s="16" t="s">
        <v>1540</v>
      </c>
      <c r="L7491" s="83">
        <v>37.84196</v>
      </c>
      <c r="M7491" s="83">
        <v>41.173470000000002</v>
      </c>
    </row>
    <row r="7492" spans="1:13" ht="15">
      <c r="A7492" s="16" t="s">
        <v>64532</v>
      </c>
      <c r="B7492" s="16" t="s">
        <v>64533</v>
      </c>
      <c r="C7492" s="82" t="s">
        <v>64534</v>
      </c>
      <c r="D7492" s="16" t="s">
        <v>40347</v>
      </c>
      <c r="E7492" s="83">
        <v>2022</v>
      </c>
      <c r="F7492" s="84"/>
      <c r="K7492" s="16" t="s">
        <v>145</v>
      </c>
      <c r="L7492" s="83">
        <v>40.198</v>
      </c>
      <c r="M7492" s="83">
        <v>-104.73099999999999</v>
      </c>
    </row>
    <row r="7493" spans="1:13" ht="15">
      <c r="A7493" s="16" t="s">
        <v>64535</v>
      </c>
      <c r="B7493" s="16" t="s">
        <v>64536</v>
      </c>
      <c r="C7493" s="82" t="s">
        <v>64537</v>
      </c>
      <c r="D7493" s="16" t="s">
        <v>40347</v>
      </c>
      <c r="E7493" s="83">
        <v>2022</v>
      </c>
      <c r="F7493" s="16" t="s">
        <v>58573</v>
      </c>
      <c r="K7493" s="16" t="s">
        <v>145</v>
      </c>
      <c r="L7493" s="83">
        <v>37.467419999999997</v>
      </c>
      <c r="M7493" s="83">
        <v>-108.84099999999999</v>
      </c>
    </row>
    <row r="7494" spans="1:13" ht="15">
      <c r="A7494" s="16" t="s">
        <v>64538</v>
      </c>
      <c r="B7494" s="16" t="s">
        <v>64539</v>
      </c>
      <c r="C7494" s="82" t="s">
        <v>64540</v>
      </c>
      <c r="D7494" s="16" t="s">
        <v>40347</v>
      </c>
      <c r="E7494" s="83">
        <v>2022</v>
      </c>
      <c r="F7494" s="84"/>
      <c r="K7494" s="16" t="s">
        <v>145</v>
      </c>
      <c r="L7494" s="83">
        <v>37.076099999999997</v>
      </c>
      <c r="M7494" s="83">
        <v>-107.721</v>
      </c>
    </row>
    <row r="7495" spans="1:13" ht="15">
      <c r="A7495" s="16" t="s">
        <v>64541</v>
      </c>
      <c r="B7495" s="16" t="s">
        <v>64542</v>
      </c>
      <c r="C7495" s="82" t="s">
        <v>64543</v>
      </c>
      <c r="D7495" s="16" t="s">
        <v>40347</v>
      </c>
      <c r="E7495" s="83">
        <v>2022</v>
      </c>
      <c r="F7495" s="84"/>
      <c r="K7495" s="16" t="s">
        <v>145</v>
      </c>
      <c r="L7495" s="84"/>
      <c r="M7495" s="84"/>
    </row>
    <row r="7496" spans="1:13" ht="15">
      <c r="A7496" s="16" t="s">
        <v>64544</v>
      </c>
      <c r="B7496" s="16" t="s">
        <v>64545</v>
      </c>
      <c r="C7496" s="82" t="s">
        <v>64546</v>
      </c>
      <c r="D7496" s="16" t="s">
        <v>40347</v>
      </c>
      <c r="E7496" s="83">
        <v>2022</v>
      </c>
      <c r="F7496" s="84"/>
      <c r="K7496" s="16" t="s">
        <v>145</v>
      </c>
      <c r="L7496" s="83">
        <v>39.520000000000003</v>
      </c>
      <c r="M7496" s="83">
        <v>-108.14</v>
      </c>
    </row>
    <row r="7497" spans="1:13" ht="15">
      <c r="A7497" s="16" t="s">
        <v>64547</v>
      </c>
      <c r="B7497" s="16" t="s">
        <v>64548</v>
      </c>
      <c r="C7497" s="82" t="s">
        <v>64549</v>
      </c>
      <c r="D7497" s="16" t="s">
        <v>40347</v>
      </c>
      <c r="E7497" s="83">
        <v>2022</v>
      </c>
      <c r="F7497" s="84"/>
      <c r="K7497" s="16" t="s">
        <v>145</v>
      </c>
      <c r="L7497" s="83">
        <v>39.493200000000002</v>
      </c>
      <c r="M7497" s="83">
        <v>-107.86799999999999</v>
      </c>
    </row>
    <row r="7498" spans="1:13" ht="15">
      <c r="A7498" s="16" t="s">
        <v>64550</v>
      </c>
      <c r="B7498" s="16" t="s">
        <v>64551</v>
      </c>
      <c r="C7498" s="82" t="s">
        <v>64552</v>
      </c>
      <c r="D7498" s="16" t="s">
        <v>40347</v>
      </c>
      <c r="E7498" s="83">
        <v>2022</v>
      </c>
      <c r="F7498" s="84"/>
      <c r="K7498" s="16" t="s">
        <v>145</v>
      </c>
      <c r="L7498" s="83">
        <v>39.4544</v>
      </c>
      <c r="M7498" s="83">
        <v>-108.008</v>
      </c>
    </row>
    <row r="7499" spans="1:13" ht="15">
      <c r="A7499" s="16" t="s">
        <v>64553</v>
      </c>
      <c r="B7499" s="16" t="s">
        <v>64554</v>
      </c>
      <c r="C7499" s="82" t="s">
        <v>64555</v>
      </c>
      <c r="D7499" s="16" t="s">
        <v>40347</v>
      </c>
      <c r="E7499" s="83">
        <v>2022</v>
      </c>
      <c r="F7499" s="84"/>
      <c r="K7499" s="16" t="s">
        <v>145</v>
      </c>
      <c r="L7499" s="83">
        <v>39.467300000000002</v>
      </c>
      <c r="M7499" s="83">
        <v>-107.681</v>
      </c>
    </row>
    <row r="7500" spans="1:13" ht="15">
      <c r="A7500" s="16" t="s">
        <v>64556</v>
      </c>
      <c r="B7500" s="16" t="s">
        <v>64557</v>
      </c>
      <c r="C7500" s="82" t="s">
        <v>64558</v>
      </c>
      <c r="D7500" s="16" t="s">
        <v>40347</v>
      </c>
      <c r="E7500" s="83">
        <v>2022</v>
      </c>
      <c r="F7500" s="84"/>
      <c r="K7500" s="16" t="s">
        <v>145</v>
      </c>
      <c r="L7500" s="83">
        <v>37.161799999999999</v>
      </c>
      <c r="M7500" s="83">
        <v>-104.806</v>
      </c>
    </row>
    <row r="7501" spans="1:13" ht="15">
      <c r="A7501" s="16" t="s">
        <v>64559</v>
      </c>
      <c r="B7501" s="16" t="s">
        <v>64560</v>
      </c>
      <c r="C7501" s="82" t="s">
        <v>64561</v>
      </c>
      <c r="D7501" s="16" t="s">
        <v>40347</v>
      </c>
      <c r="E7501" s="83">
        <v>2022</v>
      </c>
      <c r="F7501" s="84"/>
      <c r="K7501" s="16" t="s">
        <v>145</v>
      </c>
      <c r="L7501" s="83">
        <v>39.856499999999997</v>
      </c>
      <c r="M7501" s="83">
        <v>-108.378</v>
      </c>
    </row>
    <row r="7502" spans="1:13" ht="15">
      <c r="A7502" s="16" t="s">
        <v>64562</v>
      </c>
      <c r="B7502" s="16" t="s">
        <v>64563</v>
      </c>
      <c r="C7502" s="82" t="s">
        <v>64564</v>
      </c>
      <c r="D7502" s="16" t="s">
        <v>40347</v>
      </c>
      <c r="E7502" s="83">
        <v>2022</v>
      </c>
      <c r="F7502" s="84"/>
      <c r="K7502" s="16" t="s">
        <v>145</v>
      </c>
      <c r="L7502" s="84"/>
      <c r="M7502" s="84"/>
    </row>
    <row r="7503" spans="1:13" ht="15">
      <c r="A7503" s="16" t="s">
        <v>64565</v>
      </c>
      <c r="B7503" s="16" t="s">
        <v>64566</v>
      </c>
      <c r="C7503" s="82" t="s">
        <v>64567</v>
      </c>
      <c r="D7503" s="16" t="s">
        <v>40347</v>
      </c>
      <c r="E7503" s="83">
        <v>2022</v>
      </c>
      <c r="F7503" s="84"/>
      <c r="K7503" s="16" t="s">
        <v>145</v>
      </c>
      <c r="L7503" s="83">
        <v>37.739899999999999</v>
      </c>
      <c r="M7503" s="83">
        <v>-108.79300000000001</v>
      </c>
    </row>
    <row r="7504" spans="1:13" ht="15">
      <c r="A7504" s="16" t="s">
        <v>64568</v>
      </c>
      <c r="B7504" s="16" t="s">
        <v>64569</v>
      </c>
      <c r="C7504" s="82" t="s">
        <v>64570</v>
      </c>
      <c r="D7504" s="16" t="s">
        <v>40347</v>
      </c>
      <c r="E7504" s="83">
        <v>2022</v>
      </c>
      <c r="F7504" s="84"/>
      <c r="K7504" s="16" t="s">
        <v>145</v>
      </c>
      <c r="L7504" s="83">
        <v>40.104399999999998</v>
      </c>
      <c r="M7504" s="83">
        <v>-108.842</v>
      </c>
    </row>
    <row r="7505" spans="1:13" ht="15">
      <c r="A7505" s="16" t="s">
        <v>64571</v>
      </c>
      <c r="B7505" s="16" t="s">
        <v>64572</v>
      </c>
      <c r="C7505" s="82" t="s">
        <v>64573</v>
      </c>
      <c r="D7505" s="16" t="s">
        <v>40391</v>
      </c>
      <c r="E7505" s="83">
        <v>2023</v>
      </c>
      <c r="F7505" s="16" t="s">
        <v>42073</v>
      </c>
      <c r="K7505" s="16" t="s">
        <v>1540</v>
      </c>
      <c r="L7505" s="83">
        <v>42.751089999999998</v>
      </c>
      <c r="M7505" s="83">
        <v>31.263449999999999</v>
      </c>
    </row>
    <row r="7506" spans="1:13" ht="15">
      <c r="A7506" s="16" t="s">
        <v>64574</v>
      </c>
      <c r="B7506" s="16" t="s">
        <v>64575</v>
      </c>
      <c r="C7506" s="82" t="s">
        <v>64576</v>
      </c>
      <c r="D7506" s="16" t="s">
        <v>40347</v>
      </c>
      <c r="E7506" s="83">
        <v>2021</v>
      </c>
      <c r="F7506" s="84"/>
      <c r="K7506" s="16" t="s">
        <v>664</v>
      </c>
      <c r="L7506" s="83">
        <v>32.687100000000001</v>
      </c>
      <c r="M7506" s="83">
        <v>47.272449999999999</v>
      </c>
    </row>
    <row r="7507" spans="1:13" ht="15">
      <c r="A7507" s="16" t="s">
        <v>64577</v>
      </c>
      <c r="B7507" s="16" t="s">
        <v>64578</v>
      </c>
      <c r="C7507" s="82" t="s">
        <v>64579</v>
      </c>
      <c r="D7507" s="16" t="s">
        <v>40416</v>
      </c>
      <c r="E7507" s="83">
        <v>2023</v>
      </c>
      <c r="F7507" s="84"/>
      <c r="K7507" s="16" t="s">
        <v>664</v>
      </c>
      <c r="L7507" s="83">
        <v>32.687100000000001</v>
      </c>
      <c r="M7507" s="83">
        <v>47.272449999999999</v>
      </c>
    </row>
    <row r="7508" spans="1:13" ht="15">
      <c r="A7508" s="16" t="s">
        <v>64580</v>
      </c>
      <c r="B7508" s="16" t="s">
        <v>64581</v>
      </c>
      <c r="C7508" s="82" t="s">
        <v>64582</v>
      </c>
      <c r="D7508" s="16" t="s">
        <v>40347</v>
      </c>
      <c r="E7508" s="83">
        <v>2022</v>
      </c>
      <c r="F7508" s="84"/>
      <c r="K7508" s="16" t="s">
        <v>145</v>
      </c>
      <c r="L7508" s="83">
        <v>37.6342</v>
      </c>
      <c r="M7508" s="83">
        <v>-101.184</v>
      </c>
    </row>
    <row r="7509" spans="1:13" ht="15">
      <c r="A7509" s="16" t="s">
        <v>64583</v>
      </c>
      <c r="B7509" s="16" t="s">
        <v>64584</v>
      </c>
      <c r="C7509" s="82" t="s">
        <v>64585</v>
      </c>
      <c r="D7509" s="16" t="s">
        <v>40347</v>
      </c>
      <c r="E7509" s="83">
        <v>2022</v>
      </c>
      <c r="F7509" s="84"/>
      <c r="K7509" s="16" t="s">
        <v>145</v>
      </c>
      <c r="L7509" s="84"/>
      <c r="M7509" s="84"/>
    </row>
    <row r="7510" spans="1:13" ht="15">
      <c r="A7510" s="16" t="s">
        <v>64586</v>
      </c>
      <c r="B7510" s="16" t="s">
        <v>64587</v>
      </c>
      <c r="C7510" s="82" t="s">
        <v>64588</v>
      </c>
      <c r="D7510" s="16" t="s">
        <v>40416</v>
      </c>
      <c r="E7510" s="83">
        <v>2023</v>
      </c>
      <c r="F7510" s="16" t="s">
        <v>49710</v>
      </c>
      <c r="K7510" s="16" t="s">
        <v>471</v>
      </c>
      <c r="L7510" s="83">
        <v>33.381999999999998</v>
      </c>
      <c r="M7510" s="83">
        <v>44.521000000000001</v>
      </c>
    </row>
    <row r="7511" spans="1:13" ht="15">
      <c r="A7511" s="16" t="s">
        <v>64589</v>
      </c>
      <c r="B7511" s="16" t="s">
        <v>64590</v>
      </c>
      <c r="C7511" s="82" t="s">
        <v>64591</v>
      </c>
      <c r="D7511" s="16" t="s">
        <v>40416</v>
      </c>
      <c r="E7511" s="83">
        <v>2023</v>
      </c>
      <c r="F7511" s="16" t="s">
        <v>42946</v>
      </c>
      <c r="K7511" s="16" t="s">
        <v>1147</v>
      </c>
      <c r="L7511" s="83">
        <v>-23.335599999999999</v>
      </c>
      <c r="M7511" s="83">
        <v>-40.0259</v>
      </c>
    </row>
    <row r="7512" spans="1:13" ht="15">
      <c r="A7512" s="16" t="s">
        <v>64592</v>
      </c>
      <c r="B7512" s="16" t="s">
        <v>64593</v>
      </c>
      <c r="C7512" s="82" t="s">
        <v>64594</v>
      </c>
      <c r="D7512" s="16" t="s">
        <v>40416</v>
      </c>
      <c r="E7512" s="83">
        <v>2023</v>
      </c>
      <c r="F7512" s="84"/>
      <c r="K7512" s="16" t="s">
        <v>30012</v>
      </c>
      <c r="L7512" s="83">
        <v>24.853000000000002</v>
      </c>
      <c r="M7512" s="83">
        <v>53.661999999999999</v>
      </c>
    </row>
    <row r="7513" spans="1:13" ht="15">
      <c r="A7513" s="16" t="s">
        <v>64595</v>
      </c>
      <c r="B7513" s="16" t="s">
        <v>64596</v>
      </c>
      <c r="C7513" s="82" t="s">
        <v>64597</v>
      </c>
      <c r="D7513" s="16" t="s">
        <v>40347</v>
      </c>
      <c r="E7513" s="83">
        <v>2022</v>
      </c>
      <c r="F7513" s="16" t="s">
        <v>64598</v>
      </c>
      <c r="K7513" s="16" t="s">
        <v>145</v>
      </c>
      <c r="L7513" s="83">
        <v>31.900580000000001</v>
      </c>
      <c r="M7513" s="83">
        <v>-93.447500000000005</v>
      </c>
    </row>
    <row r="7514" spans="1:13" ht="15">
      <c r="A7514" s="16" t="s">
        <v>64599</v>
      </c>
      <c r="B7514" s="16" t="s">
        <v>64600</v>
      </c>
      <c r="C7514" s="82" t="s">
        <v>64601</v>
      </c>
      <c r="D7514" s="16" t="s">
        <v>40347</v>
      </c>
      <c r="E7514" s="83">
        <v>2022</v>
      </c>
      <c r="F7514" s="16" t="s">
        <v>64602</v>
      </c>
      <c r="K7514" s="16" t="s">
        <v>145</v>
      </c>
      <c r="L7514" s="83">
        <v>31.715150000000001</v>
      </c>
      <c r="M7514" s="83">
        <v>-93.484800000000007</v>
      </c>
    </row>
    <row r="7515" spans="1:13" ht="15">
      <c r="A7515" s="16" t="s">
        <v>64603</v>
      </c>
      <c r="B7515" s="16" t="s">
        <v>64604</v>
      </c>
      <c r="C7515" s="82" t="s">
        <v>64605</v>
      </c>
      <c r="D7515" s="16" t="s">
        <v>40347</v>
      </c>
      <c r="E7515" s="83">
        <v>2022</v>
      </c>
      <c r="F7515" s="16" t="s">
        <v>64598</v>
      </c>
      <c r="K7515" s="16" t="s">
        <v>145</v>
      </c>
      <c r="L7515" s="83">
        <v>32.26</v>
      </c>
      <c r="M7515" s="83">
        <v>-93.32</v>
      </c>
    </row>
    <row r="7516" spans="1:13" ht="15">
      <c r="A7516" s="16" t="s">
        <v>64606</v>
      </c>
      <c r="B7516" s="16" t="s">
        <v>64607</v>
      </c>
      <c r="C7516" s="82" t="s">
        <v>64608</v>
      </c>
      <c r="D7516" s="16" t="s">
        <v>40347</v>
      </c>
      <c r="E7516" s="83">
        <v>2022</v>
      </c>
      <c r="F7516" s="16" t="s">
        <v>64598</v>
      </c>
      <c r="K7516" s="16" t="s">
        <v>145</v>
      </c>
      <c r="L7516" s="83">
        <v>32.165280000000003</v>
      </c>
      <c r="M7516" s="83">
        <v>-93.914699999999996</v>
      </c>
    </row>
    <row r="7517" spans="1:13" ht="15">
      <c r="A7517" s="16" t="s">
        <v>64609</v>
      </c>
      <c r="B7517" s="16" t="s">
        <v>64610</v>
      </c>
      <c r="C7517" s="82" t="s">
        <v>64611</v>
      </c>
      <c r="D7517" s="16" t="s">
        <v>40347</v>
      </c>
      <c r="E7517" s="83">
        <v>2022</v>
      </c>
      <c r="F7517" s="16" t="s">
        <v>64602</v>
      </c>
      <c r="K7517" s="16" t="s">
        <v>145</v>
      </c>
      <c r="L7517" s="83">
        <v>31.75</v>
      </c>
      <c r="M7517" s="83">
        <v>-93.58</v>
      </c>
    </row>
    <row r="7518" spans="1:13" ht="15">
      <c r="A7518" s="16" t="s">
        <v>64612</v>
      </c>
      <c r="B7518" s="16" t="s">
        <v>64613</v>
      </c>
      <c r="C7518" s="82" t="s">
        <v>64614</v>
      </c>
      <c r="D7518" s="16" t="s">
        <v>40347</v>
      </c>
      <c r="E7518" s="83">
        <v>2022</v>
      </c>
      <c r="F7518" s="16" t="s">
        <v>64598</v>
      </c>
      <c r="K7518" s="16" t="s">
        <v>145</v>
      </c>
      <c r="L7518" s="83">
        <v>32.15</v>
      </c>
      <c r="M7518" s="83">
        <v>-93.75</v>
      </c>
    </row>
    <row r="7519" spans="1:13" ht="15">
      <c r="A7519" s="16" t="s">
        <v>64615</v>
      </c>
      <c r="B7519" s="16" t="s">
        <v>64616</v>
      </c>
      <c r="C7519" s="82" t="s">
        <v>64617</v>
      </c>
      <c r="D7519" s="16" t="s">
        <v>40347</v>
      </c>
      <c r="E7519" s="83">
        <v>2022</v>
      </c>
      <c r="F7519" s="16" t="s">
        <v>64602</v>
      </c>
      <c r="K7519" s="16" t="s">
        <v>145</v>
      </c>
      <c r="L7519" s="83">
        <v>32.03</v>
      </c>
      <c r="M7519" s="83">
        <v>-93.4</v>
      </c>
    </row>
    <row r="7520" spans="1:13" ht="15">
      <c r="A7520" s="16" t="s">
        <v>64618</v>
      </c>
      <c r="B7520" s="16" t="s">
        <v>64619</v>
      </c>
      <c r="C7520" s="82" t="s">
        <v>64620</v>
      </c>
      <c r="D7520" s="16" t="s">
        <v>40347</v>
      </c>
      <c r="E7520" s="83">
        <v>2022</v>
      </c>
      <c r="F7520" s="16" t="s">
        <v>64602</v>
      </c>
      <c r="K7520" s="16" t="s">
        <v>145</v>
      </c>
      <c r="L7520" s="83">
        <v>31.98</v>
      </c>
      <c r="M7520" s="83">
        <v>-93.7</v>
      </c>
    </row>
    <row r="7521" spans="1:13" ht="15">
      <c r="A7521" s="16" t="s">
        <v>64621</v>
      </c>
      <c r="B7521" s="16" t="s">
        <v>64622</v>
      </c>
      <c r="C7521" s="82" t="s">
        <v>64623</v>
      </c>
      <c r="D7521" s="16" t="s">
        <v>40347</v>
      </c>
      <c r="E7521" s="83">
        <v>2022</v>
      </c>
      <c r="F7521" s="16" t="s">
        <v>64598</v>
      </c>
      <c r="K7521" s="16" t="s">
        <v>145</v>
      </c>
      <c r="L7521" s="83">
        <v>32.06</v>
      </c>
      <c r="M7521" s="83">
        <v>-93.54</v>
      </c>
    </row>
    <row r="7522" spans="1:13" ht="15">
      <c r="A7522" s="16" t="s">
        <v>64624</v>
      </c>
      <c r="B7522" s="16" t="s">
        <v>64625</v>
      </c>
      <c r="C7522" s="82" t="s">
        <v>64626</v>
      </c>
      <c r="D7522" s="16" t="s">
        <v>40347</v>
      </c>
      <c r="E7522" s="83">
        <v>2022</v>
      </c>
      <c r="F7522" s="16" t="s">
        <v>64627</v>
      </c>
      <c r="K7522" s="16" t="s">
        <v>145</v>
      </c>
      <c r="L7522" s="83">
        <v>32.17</v>
      </c>
      <c r="M7522" s="83">
        <v>-93.94</v>
      </c>
    </row>
    <row r="7523" spans="1:13" ht="15">
      <c r="A7523" s="16" t="s">
        <v>64628</v>
      </c>
      <c r="B7523" s="16" t="s">
        <v>64629</v>
      </c>
      <c r="C7523" s="82" t="s">
        <v>64630</v>
      </c>
      <c r="D7523" s="16" t="s">
        <v>40347</v>
      </c>
      <c r="E7523" s="83">
        <v>2022</v>
      </c>
      <c r="F7523" s="16" t="s">
        <v>64598</v>
      </c>
      <c r="K7523" s="16" t="s">
        <v>145</v>
      </c>
      <c r="L7523" s="83">
        <v>31.76</v>
      </c>
      <c r="M7523" s="83">
        <v>-93.72</v>
      </c>
    </row>
    <row r="7524" spans="1:13" ht="15">
      <c r="A7524" s="16" t="s">
        <v>64631</v>
      </c>
      <c r="B7524" s="16" t="s">
        <v>64632</v>
      </c>
      <c r="C7524" s="82" t="s">
        <v>64633</v>
      </c>
      <c r="D7524" s="16" t="s">
        <v>40347</v>
      </c>
      <c r="E7524" s="83">
        <v>2022</v>
      </c>
      <c r="F7524" s="16" t="s">
        <v>64634</v>
      </c>
      <c r="K7524" s="16" t="s">
        <v>145</v>
      </c>
      <c r="L7524" s="83">
        <v>31.82386</v>
      </c>
      <c r="M7524" s="83">
        <v>-93.572500000000005</v>
      </c>
    </row>
    <row r="7525" spans="1:13" ht="15">
      <c r="A7525" s="16" t="s">
        <v>64635</v>
      </c>
      <c r="B7525" s="16" t="s">
        <v>64636</v>
      </c>
      <c r="C7525" s="82" t="s">
        <v>64637</v>
      </c>
      <c r="D7525" s="16" t="s">
        <v>40347</v>
      </c>
      <c r="E7525" s="83">
        <v>2022</v>
      </c>
      <c r="F7525" s="16" t="s">
        <v>64602</v>
      </c>
      <c r="K7525" s="16" t="s">
        <v>145</v>
      </c>
      <c r="L7525" s="83">
        <v>31.88</v>
      </c>
      <c r="M7525" s="83">
        <v>-93.47</v>
      </c>
    </row>
    <row r="7526" spans="1:13" ht="15">
      <c r="A7526" s="16" t="s">
        <v>64638</v>
      </c>
      <c r="B7526" s="16" t="s">
        <v>64639</v>
      </c>
      <c r="C7526" s="82" t="s">
        <v>64640</v>
      </c>
      <c r="D7526" s="16" t="s">
        <v>40347</v>
      </c>
      <c r="E7526" s="83">
        <v>2022</v>
      </c>
      <c r="F7526" s="16" t="s">
        <v>64602</v>
      </c>
      <c r="K7526" s="16" t="s">
        <v>145</v>
      </c>
      <c r="L7526" s="83">
        <v>32.07</v>
      </c>
      <c r="M7526" s="83">
        <v>-93.3</v>
      </c>
    </row>
    <row r="7527" spans="1:13" ht="15">
      <c r="A7527" s="16" t="s">
        <v>64641</v>
      </c>
      <c r="B7527" s="16" t="s">
        <v>64642</v>
      </c>
      <c r="C7527" s="82" t="s">
        <v>64643</v>
      </c>
      <c r="D7527" s="16" t="s">
        <v>40347</v>
      </c>
      <c r="E7527" s="83">
        <v>2022</v>
      </c>
      <c r="F7527" s="16" t="s">
        <v>64598</v>
      </c>
      <c r="K7527" s="16" t="s">
        <v>145</v>
      </c>
      <c r="L7527" s="83">
        <v>32.130000000000003</v>
      </c>
      <c r="M7527" s="83">
        <v>-93.35</v>
      </c>
    </row>
    <row r="7528" spans="1:13" ht="15">
      <c r="A7528" s="16" t="s">
        <v>64644</v>
      </c>
      <c r="B7528" s="16" t="s">
        <v>64645</v>
      </c>
      <c r="C7528" s="82" t="s">
        <v>64646</v>
      </c>
      <c r="D7528" s="16" t="s">
        <v>40347</v>
      </c>
      <c r="E7528" s="83">
        <v>2022</v>
      </c>
      <c r="F7528" s="16" t="s">
        <v>64647</v>
      </c>
      <c r="K7528" s="16" t="s">
        <v>145</v>
      </c>
      <c r="L7528" s="83">
        <v>32.47</v>
      </c>
      <c r="M7528" s="83">
        <v>-93.98</v>
      </c>
    </row>
    <row r="7529" spans="1:13" ht="15">
      <c r="A7529" s="16" t="s">
        <v>64648</v>
      </c>
      <c r="B7529" s="16" t="s">
        <v>64649</v>
      </c>
      <c r="C7529" s="82" t="s">
        <v>64650</v>
      </c>
      <c r="D7529" s="16" t="s">
        <v>40347</v>
      </c>
      <c r="E7529" s="83">
        <v>2022</v>
      </c>
      <c r="F7529" s="16" t="s">
        <v>64598</v>
      </c>
      <c r="K7529" s="16" t="s">
        <v>145</v>
      </c>
      <c r="L7529" s="83">
        <v>31.92</v>
      </c>
      <c r="M7529" s="83">
        <v>-93.58</v>
      </c>
    </row>
    <row r="7530" spans="1:13" ht="15">
      <c r="A7530" s="16" t="s">
        <v>64651</v>
      </c>
      <c r="B7530" s="16" t="s">
        <v>64652</v>
      </c>
      <c r="C7530" s="82" t="s">
        <v>64653</v>
      </c>
      <c r="D7530" s="16" t="s">
        <v>40347</v>
      </c>
      <c r="E7530" s="83">
        <v>2022</v>
      </c>
      <c r="F7530" s="16" t="s">
        <v>64598</v>
      </c>
      <c r="K7530" s="16" t="s">
        <v>145</v>
      </c>
      <c r="L7530" s="83">
        <v>32.020000000000003</v>
      </c>
      <c r="M7530" s="83">
        <v>-93.82</v>
      </c>
    </row>
    <row r="7531" spans="1:13" ht="15">
      <c r="A7531" s="16" t="s">
        <v>64654</v>
      </c>
      <c r="B7531" s="16" t="s">
        <v>64655</v>
      </c>
      <c r="C7531" s="82" t="s">
        <v>64656</v>
      </c>
      <c r="D7531" s="16" t="s">
        <v>40347</v>
      </c>
      <c r="E7531" s="83">
        <v>2022</v>
      </c>
      <c r="F7531" s="16" t="s">
        <v>64627</v>
      </c>
      <c r="K7531" s="16" t="s">
        <v>145</v>
      </c>
      <c r="L7531" s="83">
        <v>32.47</v>
      </c>
      <c r="M7531" s="83">
        <v>-93.98</v>
      </c>
    </row>
    <row r="7532" spans="1:13" ht="15">
      <c r="A7532" s="16" t="s">
        <v>64657</v>
      </c>
      <c r="B7532" s="16" t="s">
        <v>64658</v>
      </c>
      <c r="C7532" s="82" t="s">
        <v>64659</v>
      </c>
      <c r="D7532" s="16" t="s">
        <v>40347</v>
      </c>
      <c r="E7532" s="83">
        <v>2022</v>
      </c>
      <c r="F7532" s="16" t="s">
        <v>64660</v>
      </c>
      <c r="K7532" s="16" t="s">
        <v>145</v>
      </c>
      <c r="L7532" s="83">
        <v>31.89</v>
      </c>
      <c r="M7532" s="83">
        <v>-93.73</v>
      </c>
    </row>
    <row r="7533" spans="1:13" ht="15">
      <c r="A7533" s="16" t="s">
        <v>64661</v>
      </c>
      <c r="B7533" s="16" t="s">
        <v>64662</v>
      </c>
      <c r="C7533" s="82" t="s">
        <v>64663</v>
      </c>
      <c r="D7533" s="16" t="s">
        <v>40347</v>
      </c>
      <c r="E7533" s="83">
        <v>2022</v>
      </c>
      <c r="F7533" s="16" t="s">
        <v>64602</v>
      </c>
      <c r="K7533" s="16" t="s">
        <v>145</v>
      </c>
      <c r="L7533" s="83">
        <v>32.130000000000003</v>
      </c>
      <c r="M7533" s="83">
        <v>-93.35</v>
      </c>
    </row>
    <row r="7534" spans="1:13" ht="15">
      <c r="A7534" s="16" t="s">
        <v>64664</v>
      </c>
      <c r="B7534" s="16" t="s">
        <v>64665</v>
      </c>
      <c r="C7534" s="82" t="s">
        <v>64666</v>
      </c>
      <c r="D7534" s="16" t="s">
        <v>40347</v>
      </c>
      <c r="E7534" s="83">
        <v>2022</v>
      </c>
      <c r="F7534" s="16" t="s">
        <v>64598</v>
      </c>
      <c r="K7534" s="16" t="s">
        <v>145</v>
      </c>
      <c r="L7534" s="83">
        <v>32.11</v>
      </c>
      <c r="M7534" s="83">
        <v>-93.82</v>
      </c>
    </row>
    <row r="7535" spans="1:13" ht="15">
      <c r="A7535" s="16" t="s">
        <v>64667</v>
      </c>
      <c r="B7535" s="16" t="s">
        <v>64668</v>
      </c>
      <c r="C7535" s="82" t="s">
        <v>64669</v>
      </c>
      <c r="D7535" s="16" t="s">
        <v>40347</v>
      </c>
      <c r="E7535" s="83">
        <v>2022</v>
      </c>
      <c r="F7535" s="16" t="s">
        <v>54532</v>
      </c>
      <c r="K7535" s="16" t="s">
        <v>145</v>
      </c>
      <c r="L7535" s="83">
        <v>32.4</v>
      </c>
      <c r="M7535" s="83">
        <v>-93.72</v>
      </c>
    </row>
    <row r="7536" spans="1:13" ht="15">
      <c r="A7536" s="16" t="s">
        <v>64670</v>
      </c>
      <c r="B7536" s="16" t="s">
        <v>64671</v>
      </c>
      <c r="C7536" s="82" t="s">
        <v>64672</v>
      </c>
      <c r="D7536" s="16" t="s">
        <v>40347</v>
      </c>
      <c r="E7536" s="83">
        <v>2022</v>
      </c>
      <c r="F7536" s="16" t="s">
        <v>64673</v>
      </c>
      <c r="K7536" s="16" t="s">
        <v>145</v>
      </c>
      <c r="L7536" s="83">
        <v>32.17</v>
      </c>
      <c r="M7536" s="83">
        <v>-93.94</v>
      </c>
    </row>
    <row r="7537" spans="1:13" ht="15">
      <c r="A7537" s="16" t="s">
        <v>64674</v>
      </c>
      <c r="B7537" s="16" t="s">
        <v>64675</v>
      </c>
      <c r="C7537" s="82" t="s">
        <v>64676</v>
      </c>
      <c r="D7537" s="16" t="s">
        <v>40347</v>
      </c>
      <c r="E7537" s="83">
        <v>2021</v>
      </c>
      <c r="F7537" s="16" t="s">
        <v>54312</v>
      </c>
      <c r="K7537" s="16" t="s">
        <v>31519</v>
      </c>
      <c r="L7537" s="83">
        <v>9.7040000000000006</v>
      </c>
      <c r="M7537" s="83">
        <v>108.30500000000001</v>
      </c>
    </row>
    <row r="7538" spans="1:13" ht="15">
      <c r="A7538" s="16" t="s">
        <v>64677</v>
      </c>
      <c r="B7538" s="16" t="s">
        <v>64678</v>
      </c>
      <c r="C7538" s="82" t="s">
        <v>64679</v>
      </c>
      <c r="D7538" s="16" t="s">
        <v>40347</v>
      </c>
      <c r="E7538" s="83">
        <v>2021</v>
      </c>
      <c r="F7538" s="16" t="s">
        <v>54294</v>
      </c>
      <c r="K7538" s="16" t="s">
        <v>31519</v>
      </c>
      <c r="L7538" s="83">
        <v>8.4886280000000003</v>
      </c>
      <c r="M7538" s="83">
        <v>108.6773</v>
      </c>
    </row>
    <row r="7539" spans="1:13" ht="15">
      <c r="A7539" s="16" t="s">
        <v>64680</v>
      </c>
      <c r="B7539" s="16" t="s">
        <v>64681</v>
      </c>
      <c r="C7539" s="82" t="s">
        <v>64682</v>
      </c>
      <c r="D7539" s="16" t="s">
        <v>40347</v>
      </c>
      <c r="E7539" s="83">
        <v>2022</v>
      </c>
      <c r="F7539" s="16" t="s">
        <v>64602</v>
      </c>
      <c r="K7539" s="16" t="s">
        <v>145</v>
      </c>
      <c r="L7539" s="83">
        <v>31.91234</v>
      </c>
      <c r="M7539" s="83">
        <v>-93.319000000000003</v>
      </c>
    </row>
    <row r="7540" spans="1:13" ht="15">
      <c r="A7540" s="16" t="s">
        <v>64683</v>
      </c>
      <c r="B7540" s="16" t="s">
        <v>64684</v>
      </c>
      <c r="C7540" s="82" t="s">
        <v>64685</v>
      </c>
      <c r="D7540" s="16" t="s">
        <v>40347</v>
      </c>
      <c r="E7540" s="83">
        <v>2022</v>
      </c>
      <c r="F7540" s="16" t="s">
        <v>64686</v>
      </c>
      <c r="K7540" s="16" t="s">
        <v>145</v>
      </c>
      <c r="L7540" s="83">
        <v>31.939789999999999</v>
      </c>
      <c r="M7540" s="83">
        <v>-93.326300000000003</v>
      </c>
    </row>
    <row r="7541" spans="1:13" ht="15">
      <c r="A7541" s="16" t="s">
        <v>64687</v>
      </c>
      <c r="B7541" s="16" t="s">
        <v>64688</v>
      </c>
      <c r="C7541" s="82" t="s">
        <v>64689</v>
      </c>
      <c r="D7541" s="16" t="s">
        <v>40347</v>
      </c>
      <c r="E7541" s="83">
        <v>2022</v>
      </c>
      <c r="F7541" s="16" t="s">
        <v>64686</v>
      </c>
      <c r="K7541" s="16" t="s">
        <v>145</v>
      </c>
      <c r="L7541" s="83">
        <v>31.728929999999998</v>
      </c>
      <c r="M7541" s="83">
        <v>-93.565799999999996</v>
      </c>
    </row>
    <row r="7542" spans="1:13" ht="15">
      <c r="A7542" s="16" t="s">
        <v>64690</v>
      </c>
      <c r="B7542" s="16" t="s">
        <v>64691</v>
      </c>
      <c r="C7542" s="82" t="s">
        <v>64692</v>
      </c>
      <c r="D7542" s="16" t="s">
        <v>40347</v>
      </c>
      <c r="E7542" s="83">
        <v>2022</v>
      </c>
      <c r="F7542" s="16" t="s">
        <v>64686</v>
      </c>
      <c r="K7542" s="16" t="s">
        <v>145</v>
      </c>
      <c r="L7542" s="83">
        <v>32.020000000000003</v>
      </c>
      <c r="M7542" s="83">
        <v>-93.97</v>
      </c>
    </row>
    <row r="7543" spans="1:13" ht="15">
      <c r="A7543" s="16" t="s">
        <v>64693</v>
      </c>
      <c r="B7543" s="16" t="s">
        <v>64694</v>
      </c>
      <c r="C7543" s="82" t="s">
        <v>64695</v>
      </c>
      <c r="D7543" s="16" t="s">
        <v>40347</v>
      </c>
      <c r="E7543" s="83">
        <v>2022</v>
      </c>
      <c r="F7543" s="16" t="s">
        <v>64686</v>
      </c>
      <c r="K7543" s="16" t="s">
        <v>145</v>
      </c>
      <c r="L7543" s="83">
        <v>31.903890000000001</v>
      </c>
      <c r="M7543" s="83">
        <v>-93.601699999999994</v>
      </c>
    </row>
    <row r="7544" spans="1:13" ht="15">
      <c r="A7544" s="16" t="s">
        <v>64696</v>
      </c>
      <c r="B7544" s="16" t="s">
        <v>64697</v>
      </c>
      <c r="C7544" s="82" t="s">
        <v>64698</v>
      </c>
      <c r="D7544" s="16" t="s">
        <v>40347</v>
      </c>
      <c r="E7544" s="83">
        <v>2022</v>
      </c>
      <c r="F7544" s="16" t="s">
        <v>64686</v>
      </c>
      <c r="K7544" s="16" t="s">
        <v>145</v>
      </c>
      <c r="L7544" s="83">
        <v>32.263089999999998</v>
      </c>
      <c r="M7544" s="83">
        <v>-93.782399999999996</v>
      </c>
    </row>
    <row r="7545" spans="1:13" ht="15">
      <c r="A7545" s="16" t="s">
        <v>64699</v>
      </c>
      <c r="B7545" s="16" t="s">
        <v>64700</v>
      </c>
      <c r="C7545" s="82" t="s">
        <v>64701</v>
      </c>
      <c r="D7545" s="16" t="s">
        <v>40347</v>
      </c>
      <c r="E7545" s="83">
        <v>2022</v>
      </c>
      <c r="F7545" s="16" t="s">
        <v>64686</v>
      </c>
      <c r="K7545" s="16" t="s">
        <v>145</v>
      </c>
      <c r="L7545" s="83">
        <v>31.890630000000002</v>
      </c>
      <c r="M7545" s="83">
        <v>-93.3262</v>
      </c>
    </row>
    <row r="7546" spans="1:13" ht="15">
      <c r="A7546" s="16" t="s">
        <v>64702</v>
      </c>
      <c r="B7546" s="16" t="s">
        <v>64703</v>
      </c>
      <c r="C7546" s="82" t="s">
        <v>64704</v>
      </c>
      <c r="D7546" s="16" t="s">
        <v>40347</v>
      </c>
      <c r="E7546" s="83">
        <v>2022</v>
      </c>
      <c r="F7546" s="16" t="s">
        <v>64686</v>
      </c>
      <c r="K7546" s="16" t="s">
        <v>145</v>
      </c>
      <c r="L7546" s="83">
        <v>32.369999999999997</v>
      </c>
      <c r="M7546" s="83">
        <v>-93.56</v>
      </c>
    </row>
    <row r="7547" spans="1:13" ht="15">
      <c r="A7547" s="16" t="s">
        <v>64705</v>
      </c>
      <c r="B7547" s="16" t="s">
        <v>64706</v>
      </c>
      <c r="C7547" s="82" t="s">
        <v>64707</v>
      </c>
      <c r="D7547" s="16" t="s">
        <v>40347</v>
      </c>
      <c r="E7547" s="83">
        <v>2022</v>
      </c>
      <c r="F7547" s="16" t="s">
        <v>64602</v>
      </c>
      <c r="K7547" s="16" t="s">
        <v>145</v>
      </c>
      <c r="L7547" s="83">
        <v>32.04</v>
      </c>
      <c r="M7547" s="83">
        <v>-93.74</v>
      </c>
    </row>
    <row r="7548" spans="1:13" ht="15">
      <c r="A7548" s="16" t="s">
        <v>64708</v>
      </c>
      <c r="B7548" s="16" t="s">
        <v>64709</v>
      </c>
      <c r="C7548" s="82" t="s">
        <v>64710</v>
      </c>
      <c r="D7548" s="16" t="s">
        <v>40347</v>
      </c>
      <c r="E7548" s="83">
        <v>2022</v>
      </c>
      <c r="F7548" s="16" t="s">
        <v>64602</v>
      </c>
      <c r="K7548" s="16" t="s">
        <v>145</v>
      </c>
      <c r="L7548" s="83">
        <v>31.96069</v>
      </c>
      <c r="M7548" s="83">
        <v>-93.43</v>
      </c>
    </row>
    <row r="7549" spans="1:13" ht="15">
      <c r="A7549" s="16" t="s">
        <v>64711</v>
      </c>
      <c r="B7549" s="16" t="s">
        <v>64712</v>
      </c>
      <c r="C7549" s="82" t="s">
        <v>64713</v>
      </c>
      <c r="D7549" s="16" t="s">
        <v>40347</v>
      </c>
      <c r="E7549" s="83">
        <v>2022</v>
      </c>
      <c r="F7549" s="16" t="s">
        <v>64686</v>
      </c>
      <c r="K7549" s="16" t="s">
        <v>145</v>
      </c>
      <c r="L7549" s="83">
        <v>31.93796</v>
      </c>
      <c r="M7549" s="83">
        <v>-93.454400000000007</v>
      </c>
    </row>
    <row r="7550" spans="1:13" ht="15">
      <c r="A7550" s="16" t="s">
        <v>64714</v>
      </c>
      <c r="B7550" s="16" t="s">
        <v>64715</v>
      </c>
      <c r="C7550" s="82" t="s">
        <v>64716</v>
      </c>
      <c r="D7550" s="16" t="s">
        <v>40347</v>
      </c>
      <c r="E7550" s="83">
        <v>2022</v>
      </c>
      <c r="F7550" s="16" t="s">
        <v>64673</v>
      </c>
      <c r="K7550" s="16" t="s">
        <v>145</v>
      </c>
      <c r="L7550" s="83">
        <v>32.15</v>
      </c>
      <c r="M7550" s="83">
        <v>-93.75</v>
      </c>
    </row>
    <row r="7551" spans="1:13" ht="15">
      <c r="A7551" s="16" t="s">
        <v>64717</v>
      </c>
      <c r="B7551" s="16" t="s">
        <v>64718</v>
      </c>
      <c r="C7551" s="82" t="s">
        <v>64719</v>
      </c>
      <c r="D7551" s="16" t="s">
        <v>40347</v>
      </c>
      <c r="E7551" s="83">
        <v>2022</v>
      </c>
      <c r="F7551" s="16" t="s">
        <v>64720</v>
      </c>
      <c r="K7551" s="16" t="s">
        <v>145</v>
      </c>
      <c r="L7551" s="83">
        <v>32.020000000000003</v>
      </c>
      <c r="M7551" s="83">
        <v>-93.97</v>
      </c>
    </row>
    <row r="7552" spans="1:13" ht="15">
      <c r="A7552" s="16" t="s">
        <v>64721</v>
      </c>
      <c r="B7552" s="16" t="s">
        <v>64722</v>
      </c>
      <c r="C7552" s="82" t="s">
        <v>64723</v>
      </c>
      <c r="D7552" s="16" t="s">
        <v>40347</v>
      </c>
      <c r="E7552" s="83">
        <v>2022</v>
      </c>
      <c r="F7552" s="16" t="s">
        <v>64724</v>
      </c>
      <c r="K7552" s="16" t="s">
        <v>145</v>
      </c>
      <c r="L7552" s="83">
        <v>31.933109999999999</v>
      </c>
      <c r="M7552" s="83">
        <v>-93.749399999999994</v>
      </c>
    </row>
    <row r="7553" spans="1:13" ht="15">
      <c r="A7553" s="16" t="s">
        <v>64725</v>
      </c>
      <c r="B7553" s="16" t="s">
        <v>64726</v>
      </c>
      <c r="C7553" s="82" t="s">
        <v>64727</v>
      </c>
      <c r="D7553" s="16" t="s">
        <v>40347</v>
      </c>
      <c r="E7553" s="83">
        <v>2022</v>
      </c>
      <c r="F7553" s="16" t="s">
        <v>64724</v>
      </c>
      <c r="K7553" s="16" t="s">
        <v>145</v>
      </c>
      <c r="L7553" s="83">
        <v>31.918130000000001</v>
      </c>
      <c r="M7553" s="83">
        <v>-93.686599999999999</v>
      </c>
    </row>
    <row r="7554" spans="1:13" ht="15">
      <c r="A7554" s="16" t="s">
        <v>64728</v>
      </c>
      <c r="B7554" s="16" t="s">
        <v>64729</v>
      </c>
      <c r="C7554" s="82" t="s">
        <v>64730</v>
      </c>
      <c r="D7554" s="16" t="s">
        <v>40347</v>
      </c>
      <c r="E7554" s="83">
        <v>2022</v>
      </c>
      <c r="F7554" s="16" t="s">
        <v>64627</v>
      </c>
      <c r="K7554" s="16" t="s">
        <v>145</v>
      </c>
      <c r="L7554" s="83">
        <v>32.310490000000001</v>
      </c>
      <c r="M7554" s="83">
        <v>-93.679100000000005</v>
      </c>
    </row>
    <row r="7555" spans="1:13" ht="15">
      <c r="A7555" s="16" t="s">
        <v>64731</v>
      </c>
      <c r="B7555" s="16" t="s">
        <v>64732</v>
      </c>
      <c r="C7555" s="82" t="s">
        <v>64733</v>
      </c>
      <c r="D7555" s="16" t="s">
        <v>40347</v>
      </c>
      <c r="E7555" s="83">
        <v>2022</v>
      </c>
      <c r="F7555" s="16" t="s">
        <v>64734</v>
      </c>
      <c r="K7555" s="16" t="s">
        <v>145</v>
      </c>
      <c r="L7555" s="83">
        <v>32.428600000000003</v>
      </c>
      <c r="M7555" s="83">
        <v>-93.3005</v>
      </c>
    </row>
    <row r="7556" spans="1:13" ht="15">
      <c r="A7556" s="16" t="s">
        <v>64735</v>
      </c>
      <c r="B7556" s="16" t="s">
        <v>64736</v>
      </c>
      <c r="C7556" s="82" t="s">
        <v>64737</v>
      </c>
      <c r="D7556" s="16" t="s">
        <v>40347</v>
      </c>
      <c r="E7556" s="83">
        <v>2022</v>
      </c>
      <c r="F7556" s="16" t="s">
        <v>64602</v>
      </c>
      <c r="K7556" s="16" t="s">
        <v>145</v>
      </c>
      <c r="L7556" s="83">
        <v>32.207740000000001</v>
      </c>
      <c r="M7556" s="83">
        <v>-93.298199999999994</v>
      </c>
    </row>
    <row r="7557" spans="1:13" ht="15">
      <c r="A7557" s="16" t="s">
        <v>64738</v>
      </c>
      <c r="B7557" s="16" t="s">
        <v>64739</v>
      </c>
      <c r="C7557" s="82" t="s">
        <v>64740</v>
      </c>
      <c r="D7557" s="16" t="s">
        <v>40347</v>
      </c>
      <c r="E7557" s="83">
        <v>2022</v>
      </c>
      <c r="F7557" s="16" t="s">
        <v>64686</v>
      </c>
      <c r="K7557" s="16" t="s">
        <v>145</v>
      </c>
      <c r="L7557" s="83">
        <v>32.479999999999997</v>
      </c>
      <c r="M7557" s="83">
        <v>-93.56</v>
      </c>
    </row>
    <row r="7558" spans="1:13" ht="15">
      <c r="A7558" s="16" t="s">
        <v>64741</v>
      </c>
      <c r="B7558" s="16" t="s">
        <v>64742</v>
      </c>
      <c r="C7558" s="82" t="s">
        <v>64743</v>
      </c>
      <c r="D7558" s="16" t="s">
        <v>40347</v>
      </c>
      <c r="E7558" s="83">
        <v>2022</v>
      </c>
      <c r="F7558" s="16" t="s">
        <v>64744</v>
      </c>
      <c r="K7558" s="16" t="s">
        <v>145</v>
      </c>
      <c r="L7558" s="83">
        <v>32.122210000000003</v>
      </c>
      <c r="M7558" s="83">
        <v>-93.099199999999996</v>
      </c>
    </row>
    <row r="7559" spans="1:13" ht="15">
      <c r="A7559" s="16" t="s">
        <v>64745</v>
      </c>
      <c r="B7559" s="16" t="s">
        <v>64746</v>
      </c>
      <c r="C7559" s="82" t="s">
        <v>64747</v>
      </c>
      <c r="D7559" s="16" t="s">
        <v>40347</v>
      </c>
      <c r="E7559" s="83">
        <v>2022</v>
      </c>
      <c r="F7559" s="16" t="s">
        <v>64748</v>
      </c>
      <c r="K7559" s="16" t="s">
        <v>145</v>
      </c>
      <c r="L7559" s="83">
        <v>32.357250000000001</v>
      </c>
      <c r="M7559" s="83">
        <v>-93.469300000000004</v>
      </c>
    </row>
    <row r="7560" spans="1:13" ht="15">
      <c r="A7560" s="16" t="s">
        <v>64749</v>
      </c>
      <c r="B7560" s="16" t="s">
        <v>64750</v>
      </c>
      <c r="C7560" s="82" t="s">
        <v>64751</v>
      </c>
      <c r="D7560" s="16" t="s">
        <v>40347</v>
      </c>
      <c r="E7560" s="83">
        <v>2022</v>
      </c>
      <c r="F7560" s="16" t="s">
        <v>64602</v>
      </c>
      <c r="K7560" s="16" t="s">
        <v>145</v>
      </c>
      <c r="L7560" s="83">
        <v>32.099499999999999</v>
      </c>
      <c r="M7560" s="83">
        <v>-93.763000000000005</v>
      </c>
    </row>
    <row r="7561" spans="1:13" ht="15">
      <c r="A7561" s="16" t="s">
        <v>64752</v>
      </c>
      <c r="B7561" s="16" t="s">
        <v>64753</v>
      </c>
      <c r="C7561" s="82" t="s">
        <v>64754</v>
      </c>
      <c r="D7561" s="16" t="s">
        <v>40347</v>
      </c>
      <c r="E7561" s="83">
        <v>2022</v>
      </c>
      <c r="F7561" s="16" t="s">
        <v>64602</v>
      </c>
      <c r="K7561" s="16" t="s">
        <v>145</v>
      </c>
      <c r="L7561" s="83">
        <v>32.15</v>
      </c>
      <c r="M7561" s="83">
        <v>-93.75</v>
      </c>
    </row>
    <row r="7562" spans="1:13" ht="15">
      <c r="A7562" s="16" t="s">
        <v>64755</v>
      </c>
      <c r="B7562" s="16" t="s">
        <v>64756</v>
      </c>
      <c r="C7562" s="82" t="s">
        <v>64757</v>
      </c>
      <c r="D7562" s="16" t="s">
        <v>40347</v>
      </c>
      <c r="E7562" s="83">
        <v>2022</v>
      </c>
      <c r="F7562" s="16" t="s">
        <v>64758</v>
      </c>
      <c r="K7562" s="16" t="s">
        <v>145</v>
      </c>
      <c r="L7562" s="83">
        <v>32.307519999999997</v>
      </c>
      <c r="M7562" s="83">
        <v>-93.419399999999996</v>
      </c>
    </row>
    <row r="7563" spans="1:13" ht="15">
      <c r="A7563" s="16" t="s">
        <v>64759</v>
      </c>
      <c r="B7563" s="16" t="s">
        <v>64760</v>
      </c>
      <c r="C7563" s="82" t="s">
        <v>64761</v>
      </c>
      <c r="D7563" s="16" t="s">
        <v>40347</v>
      </c>
      <c r="E7563" s="83">
        <v>2022</v>
      </c>
      <c r="F7563" s="16" t="s">
        <v>64602</v>
      </c>
      <c r="K7563" s="16" t="s">
        <v>145</v>
      </c>
      <c r="L7563" s="83">
        <v>31.917110000000001</v>
      </c>
      <c r="M7563" s="83">
        <v>-93.5398</v>
      </c>
    </row>
    <row r="7564" spans="1:13" ht="15">
      <c r="A7564" s="16" t="s">
        <v>64762</v>
      </c>
      <c r="B7564" s="16" t="s">
        <v>64763</v>
      </c>
      <c r="C7564" s="82" t="s">
        <v>64764</v>
      </c>
      <c r="D7564" s="16" t="s">
        <v>40347</v>
      </c>
      <c r="E7564" s="83">
        <v>2022</v>
      </c>
      <c r="F7564" s="16" t="s">
        <v>64765</v>
      </c>
      <c r="K7564" s="16" t="s">
        <v>145</v>
      </c>
      <c r="L7564" s="83">
        <v>48.090800000000002</v>
      </c>
      <c r="M7564" s="83">
        <v>-103.70699999999999</v>
      </c>
    </row>
    <row r="7565" spans="1:13" ht="15">
      <c r="A7565" s="16" t="s">
        <v>64766</v>
      </c>
      <c r="B7565" s="16" t="s">
        <v>64767</v>
      </c>
      <c r="C7565" s="82" t="s">
        <v>64768</v>
      </c>
      <c r="D7565" s="16" t="s">
        <v>40347</v>
      </c>
      <c r="E7565" s="83">
        <v>2022</v>
      </c>
      <c r="F7565" s="16" t="s">
        <v>64765</v>
      </c>
      <c r="K7565" s="16" t="s">
        <v>145</v>
      </c>
      <c r="L7565" s="83">
        <v>47.544629999999998</v>
      </c>
      <c r="M7565" s="83">
        <v>-102.96</v>
      </c>
    </row>
    <row r="7566" spans="1:13" ht="15">
      <c r="A7566" s="16" t="s">
        <v>64769</v>
      </c>
      <c r="B7566" s="16" t="s">
        <v>64770</v>
      </c>
      <c r="C7566" s="82" t="s">
        <v>64771</v>
      </c>
      <c r="D7566" s="16" t="s">
        <v>40347</v>
      </c>
      <c r="E7566" s="83">
        <v>2022</v>
      </c>
      <c r="F7566" s="16" t="s">
        <v>64772</v>
      </c>
      <c r="K7566" s="16" t="s">
        <v>145</v>
      </c>
      <c r="L7566" s="83">
        <v>48.51849</v>
      </c>
      <c r="M7566" s="83">
        <v>-103.586</v>
      </c>
    </row>
    <row r="7567" spans="1:13" ht="15">
      <c r="A7567" s="16" t="s">
        <v>64773</v>
      </c>
      <c r="B7567" s="16" t="s">
        <v>64774</v>
      </c>
      <c r="C7567" s="82" t="s">
        <v>64775</v>
      </c>
      <c r="D7567" s="16" t="s">
        <v>40347</v>
      </c>
      <c r="E7567" s="83">
        <v>2022</v>
      </c>
      <c r="F7567" s="16" t="s">
        <v>64776</v>
      </c>
      <c r="K7567" s="16" t="s">
        <v>145</v>
      </c>
      <c r="L7567" s="83">
        <v>48.255870000000002</v>
      </c>
      <c r="M7567" s="83">
        <v>-102.568</v>
      </c>
    </row>
    <row r="7568" spans="1:13" ht="15">
      <c r="A7568" s="16" t="s">
        <v>64777</v>
      </c>
      <c r="B7568" s="16" t="s">
        <v>64778</v>
      </c>
      <c r="C7568" s="82" t="s">
        <v>64779</v>
      </c>
      <c r="D7568" s="16" t="s">
        <v>40347</v>
      </c>
      <c r="E7568" s="83">
        <v>2022</v>
      </c>
      <c r="F7568" s="16" t="s">
        <v>64776</v>
      </c>
      <c r="K7568" s="16" t="s">
        <v>145</v>
      </c>
      <c r="L7568" s="83">
        <v>48.019399999999997</v>
      </c>
      <c r="M7568" s="83">
        <v>-103.23399999999999</v>
      </c>
    </row>
    <row r="7569" spans="1:13" ht="15">
      <c r="A7569" s="16" t="s">
        <v>64780</v>
      </c>
      <c r="B7569" s="16" t="s">
        <v>64781</v>
      </c>
      <c r="C7569" s="82" t="s">
        <v>64782</v>
      </c>
      <c r="D7569" s="16" t="s">
        <v>40347</v>
      </c>
      <c r="E7569" s="83">
        <v>2022</v>
      </c>
      <c r="F7569" s="16" t="s">
        <v>64776</v>
      </c>
      <c r="K7569" s="16" t="s">
        <v>145</v>
      </c>
      <c r="L7569" s="83">
        <v>48.3065</v>
      </c>
      <c r="M7569" s="83">
        <v>-103.538</v>
      </c>
    </row>
    <row r="7570" spans="1:13" ht="15">
      <c r="A7570" s="16" t="s">
        <v>64783</v>
      </c>
      <c r="B7570" s="16" t="s">
        <v>64784</v>
      </c>
      <c r="C7570" s="82" t="s">
        <v>64785</v>
      </c>
      <c r="D7570" s="16" t="s">
        <v>40347</v>
      </c>
      <c r="E7570" s="83">
        <v>2022</v>
      </c>
      <c r="F7570" s="16" t="s">
        <v>64776</v>
      </c>
      <c r="K7570" s="16" t="s">
        <v>145</v>
      </c>
      <c r="L7570" s="83">
        <v>48.110010000000003</v>
      </c>
      <c r="M7570" s="83">
        <v>-103.52</v>
      </c>
    </row>
    <row r="7571" spans="1:13" ht="15">
      <c r="A7571" s="16" t="s">
        <v>64786</v>
      </c>
      <c r="B7571" s="16" t="s">
        <v>64787</v>
      </c>
      <c r="C7571" s="82" t="s">
        <v>64788</v>
      </c>
      <c r="D7571" s="16" t="s">
        <v>40347</v>
      </c>
      <c r="E7571" s="83">
        <v>2022</v>
      </c>
      <c r="F7571" s="16" t="s">
        <v>59433</v>
      </c>
      <c r="K7571" s="16" t="s">
        <v>145</v>
      </c>
      <c r="L7571" s="83">
        <v>47.750300000000003</v>
      </c>
      <c r="M7571" s="83">
        <v>-102.84</v>
      </c>
    </row>
    <row r="7572" spans="1:13" ht="15">
      <c r="A7572" s="16" t="s">
        <v>64789</v>
      </c>
      <c r="B7572" s="16" t="s">
        <v>64790</v>
      </c>
      <c r="C7572" s="82" t="s">
        <v>64791</v>
      </c>
      <c r="D7572" s="16" t="s">
        <v>40347</v>
      </c>
      <c r="E7572" s="83">
        <v>2022</v>
      </c>
      <c r="F7572" s="16" t="s">
        <v>59622</v>
      </c>
      <c r="K7572" s="16" t="s">
        <v>145</v>
      </c>
      <c r="L7572" s="83">
        <v>47.9801</v>
      </c>
      <c r="M7572" s="83">
        <v>-103.003</v>
      </c>
    </row>
    <row r="7573" spans="1:13" ht="15">
      <c r="A7573" s="16" t="s">
        <v>64792</v>
      </c>
      <c r="B7573" s="16" t="s">
        <v>64793</v>
      </c>
      <c r="C7573" s="82" t="s">
        <v>64794</v>
      </c>
      <c r="D7573" s="16" t="s">
        <v>40347</v>
      </c>
      <c r="E7573" s="83">
        <v>2022</v>
      </c>
      <c r="F7573" s="16" t="s">
        <v>64795</v>
      </c>
      <c r="K7573" s="16" t="s">
        <v>145</v>
      </c>
      <c r="L7573" s="83">
        <v>47.638370000000002</v>
      </c>
      <c r="M7573" s="83">
        <v>-102.628</v>
      </c>
    </row>
    <row r="7574" spans="1:13" ht="15">
      <c r="A7574" s="16" t="s">
        <v>64796</v>
      </c>
      <c r="B7574" s="16" t="s">
        <v>64797</v>
      </c>
      <c r="C7574" s="82" t="s">
        <v>64798</v>
      </c>
      <c r="D7574" s="16" t="s">
        <v>40347</v>
      </c>
      <c r="E7574" s="83">
        <v>2022</v>
      </c>
      <c r="F7574" s="16" t="s">
        <v>64799</v>
      </c>
      <c r="K7574" s="16" t="s">
        <v>145</v>
      </c>
      <c r="L7574" s="83">
        <v>48.19408</v>
      </c>
      <c r="M7574" s="83">
        <v>-102.83</v>
      </c>
    </row>
    <row r="7575" spans="1:13" ht="15">
      <c r="A7575" s="16" t="s">
        <v>64800</v>
      </c>
      <c r="B7575" s="16" t="s">
        <v>64801</v>
      </c>
      <c r="C7575" s="82" t="s">
        <v>64802</v>
      </c>
      <c r="D7575" s="16" t="s">
        <v>40347</v>
      </c>
      <c r="E7575" s="83">
        <v>2021</v>
      </c>
      <c r="F7575" s="16" t="s">
        <v>64673</v>
      </c>
      <c r="K7575" s="16" t="s">
        <v>145</v>
      </c>
      <c r="L7575" s="83">
        <v>39.758139999999997</v>
      </c>
      <c r="M7575" s="83">
        <v>-81.215100000000007</v>
      </c>
    </row>
    <row r="7576" spans="1:13" ht="15">
      <c r="A7576" s="16" t="s">
        <v>64803</v>
      </c>
      <c r="B7576" s="16" t="s">
        <v>64804</v>
      </c>
      <c r="C7576" s="82" t="s">
        <v>64805</v>
      </c>
      <c r="D7576" s="16" t="s">
        <v>40347</v>
      </c>
      <c r="E7576" s="83">
        <v>2021</v>
      </c>
      <c r="F7576" s="16" t="s">
        <v>57849</v>
      </c>
      <c r="K7576" s="16" t="s">
        <v>145</v>
      </c>
      <c r="L7576" s="83">
        <v>40.165930000000003</v>
      </c>
      <c r="M7576" s="83">
        <v>-80.733500000000006</v>
      </c>
    </row>
    <row r="7577" spans="1:13" ht="15">
      <c r="A7577" s="16" t="s">
        <v>64806</v>
      </c>
      <c r="B7577" s="16" t="s">
        <v>64807</v>
      </c>
      <c r="C7577" s="82" t="s">
        <v>64808</v>
      </c>
      <c r="D7577" s="16" t="s">
        <v>40347</v>
      </c>
      <c r="E7577" s="83">
        <v>2021</v>
      </c>
      <c r="F7577" s="16" t="s">
        <v>64809</v>
      </c>
      <c r="K7577" s="16" t="s">
        <v>145</v>
      </c>
      <c r="L7577" s="83">
        <v>40.018509999999999</v>
      </c>
      <c r="M7577" s="83">
        <v>-81.311199999999999</v>
      </c>
    </row>
    <row r="7578" spans="1:13" ht="15">
      <c r="A7578" s="16" t="s">
        <v>64810</v>
      </c>
      <c r="B7578" s="16" t="s">
        <v>64811</v>
      </c>
      <c r="C7578" s="82" t="s">
        <v>64812</v>
      </c>
      <c r="D7578" s="16" t="s">
        <v>40347</v>
      </c>
      <c r="E7578" s="83">
        <v>2021</v>
      </c>
      <c r="F7578" s="16" t="s">
        <v>64809</v>
      </c>
      <c r="K7578" s="16" t="s">
        <v>145</v>
      </c>
      <c r="L7578" s="83">
        <v>39.673990000000003</v>
      </c>
      <c r="M7578" s="83">
        <v>-81.000100000000003</v>
      </c>
    </row>
    <row r="7579" spans="1:13" ht="15">
      <c r="A7579" s="16" t="s">
        <v>64813</v>
      </c>
      <c r="B7579" s="16" t="s">
        <v>64814</v>
      </c>
      <c r="C7579" s="82" t="s">
        <v>64815</v>
      </c>
      <c r="D7579" s="16" t="s">
        <v>40416</v>
      </c>
      <c r="E7579" s="83">
        <v>2023</v>
      </c>
      <c r="F7579" s="16" t="s">
        <v>54380</v>
      </c>
      <c r="G7579" s="43" t="s">
        <v>54392</v>
      </c>
      <c r="H7579" s="43">
        <v>139252.39559999999</v>
      </c>
      <c r="I7579" s="43">
        <v>2022</v>
      </c>
      <c r="J7579" s="43">
        <v>6.2215299999999996E-4</v>
      </c>
      <c r="K7579" s="16" t="s">
        <v>297</v>
      </c>
      <c r="L7579" s="83">
        <v>28.611000000000001</v>
      </c>
      <c r="M7579" s="83">
        <v>49.058999999999997</v>
      </c>
    </row>
    <row r="7580" spans="1:13" ht="15">
      <c r="A7580" s="16" t="s">
        <v>64816</v>
      </c>
      <c r="B7580" s="16" t="s">
        <v>64817</v>
      </c>
      <c r="C7580" s="82" t="s">
        <v>64818</v>
      </c>
      <c r="D7580" s="16" t="s">
        <v>40416</v>
      </c>
      <c r="E7580" s="83">
        <v>2022</v>
      </c>
      <c r="F7580" s="16" t="s">
        <v>50494</v>
      </c>
      <c r="K7580" s="16" t="s">
        <v>664</v>
      </c>
      <c r="L7580" s="83">
        <v>28.12679</v>
      </c>
      <c r="M7580" s="83">
        <v>52.6066</v>
      </c>
    </row>
    <row r="7581" spans="1:13" ht="15">
      <c r="A7581" s="16" t="s">
        <v>64819</v>
      </c>
      <c r="B7581" s="16" t="s">
        <v>64820</v>
      </c>
      <c r="C7581" s="82" t="s">
        <v>64821</v>
      </c>
      <c r="D7581" s="16" t="s">
        <v>40416</v>
      </c>
      <c r="E7581" s="83">
        <v>2022</v>
      </c>
      <c r="F7581" s="16" t="s">
        <v>64822</v>
      </c>
      <c r="K7581" s="16" t="s">
        <v>145</v>
      </c>
      <c r="L7581" s="83">
        <v>28.366</v>
      </c>
      <c r="M7581" s="83">
        <v>-88.241</v>
      </c>
    </row>
    <row r="7582" spans="1:13" ht="15">
      <c r="A7582" s="16" t="s">
        <v>64823</v>
      </c>
      <c r="B7582" s="16" t="s">
        <v>64824</v>
      </c>
      <c r="C7582" s="82" t="s">
        <v>64825</v>
      </c>
      <c r="D7582" s="16" t="s">
        <v>40416</v>
      </c>
      <c r="E7582" s="83">
        <v>2022</v>
      </c>
      <c r="F7582" s="16" t="s">
        <v>42781</v>
      </c>
      <c r="G7582" s="43" t="s">
        <v>60741</v>
      </c>
      <c r="H7582" s="43">
        <v>26086.038039999999</v>
      </c>
      <c r="I7582" s="43">
        <v>2022</v>
      </c>
      <c r="J7582" s="43">
        <v>7.5605500000000005E-4</v>
      </c>
      <c r="K7582" s="16" t="s">
        <v>145</v>
      </c>
      <c r="L7582" s="83">
        <v>28.455629999999999</v>
      </c>
      <c r="M7582" s="83">
        <v>-87.953000000000003</v>
      </c>
    </row>
    <row r="7583" spans="1:13" ht="15">
      <c r="A7583" s="16" t="s">
        <v>64826</v>
      </c>
      <c r="B7583" s="16" t="s">
        <v>64827</v>
      </c>
      <c r="C7583" s="82" t="s">
        <v>64828</v>
      </c>
      <c r="D7583" s="16" t="s">
        <v>40416</v>
      </c>
      <c r="E7583" s="83">
        <v>2023</v>
      </c>
      <c r="F7583" s="16" t="s">
        <v>42781</v>
      </c>
      <c r="K7583" s="16" t="s">
        <v>145</v>
      </c>
      <c r="L7583" s="83">
        <v>27.368300000000001</v>
      </c>
      <c r="M7583" s="83">
        <v>-87.991900000000001</v>
      </c>
    </row>
    <row r="7584" spans="1:13" ht="15">
      <c r="A7584" s="16" t="s">
        <v>64829</v>
      </c>
      <c r="B7584" s="16" t="s">
        <v>64830</v>
      </c>
      <c r="C7584" s="82" t="s">
        <v>64831</v>
      </c>
      <c r="D7584" s="16" t="s">
        <v>40347</v>
      </c>
      <c r="E7584" s="83">
        <v>2021</v>
      </c>
      <c r="F7584" s="16" t="s">
        <v>64832</v>
      </c>
      <c r="K7584" s="16" t="s">
        <v>31519</v>
      </c>
      <c r="L7584" s="83">
        <v>8.5520999999999994</v>
      </c>
      <c r="M7584" s="83">
        <v>108.4522</v>
      </c>
    </row>
    <row r="7585" spans="1:13" ht="15">
      <c r="A7585" s="16" t="s">
        <v>64833</v>
      </c>
      <c r="B7585" s="16" t="s">
        <v>64834</v>
      </c>
      <c r="C7585" s="82" t="s">
        <v>64835</v>
      </c>
      <c r="D7585" s="16" t="s">
        <v>40347</v>
      </c>
      <c r="E7585" s="83">
        <v>2021</v>
      </c>
      <c r="F7585" s="16" t="s">
        <v>64836</v>
      </c>
      <c r="K7585" s="16" t="s">
        <v>31519</v>
      </c>
      <c r="L7585" s="83">
        <v>9.96279</v>
      </c>
      <c r="M7585" s="83">
        <v>108.274</v>
      </c>
    </row>
    <row r="7586" spans="1:13" ht="15">
      <c r="A7586" s="16" t="s">
        <v>64837</v>
      </c>
      <c r="B7586" s="16" t="s">
        <v>64838</v>
      </c>
      <c r="C7586" s="82" t="s">
        <v>64839</v>
      </c>
      <c r="D7586" s="16" t="s">
        <v>40347</v>
      </c>
      <c r="E7586" s="83">
        <v>2021</v>
      </c>
      <c r="F7586" s="16" t="s">
        <v>64840</v>
      </c>
      <c r="K7586" s="16" t="s">
        <v>31519</v>
      </c>
      <c r="L7586" s="83">
        <v>9.73</v>
      </c>
      <c r="M7586" s="83">
        <v>107.97199999999999</v>
      </c>
    </row>
    <row r="7587" spans="1:13" ht="15">
      <c r="A7587" s="16" t="s">
        <v>64841</v>
      </c>
      <c r="B7587" s="16" t="s">
        <v>64842</v>
      </c>
      <c r="C7587" s="82" t="s">
        <v>64843</v>
      </c>
      <c r="D7587" s="16" t="s">
        <v>40347</v>
      </c>
      <c r="E7587" s="83">
        <v>2022</v>
      </c>
      <c r="F7587" s="16" t="s">
        <v>64844</v>
      </c>
      <c r="K7587" s="16" t="s">
        <v>31519</v>
      </c>
      <c r="L7587" s="83">
        <v>8.0883800000000008</v>
      </c>
      <c r="M7587" s="83">
        <v>108.92</v>
      </c>
    </row>
    <row r="7588" spans="1:13" ht="15">
      <c r="A7588" s="16" t="s">
        <v>64845</v>
      </c>
      <c r="B7588" s="16" t="s">
        <v>64846</v>
      </c>
      <c r="C7588" s="82" t="s">
        <v>64847</v>
      </c>
      <c r="D7588" s="16" t="s">
        <v>40347</v>
      </c>
      <c r="E7588" s="83">
        <v>2021</v>
      </c>
      <c r="F7588" s="16" t="s">
        <v>64848</v>
      </c>
      <c r="K7588" s="16" t="s">
        <v>64849</v>
      </c>
      <c r="L7588" s="83">
        <v>6.5839999999999996</v>
      </c>
      <c r="M7588" s="83">
        <v>104.985</v>
      </c>
    </row>
    <row r="7589" spans="1:13" ht="15">
      <c r="A7589" s="16" t="s">
        <v>64850</v>
      </c>
      <c r="B7589" s="16" t="s">
        <v>64851</v>
      </c>
      <c r="C7589" s="82" t="s">
        <v>64852</v>
      </c>
      <c r="D7589" s="16" t="s">
        <v>40347</v>
      </c>
      <c r="E7589" s="83">
        <v>2022</v>
      </c>
      <c r="F7589" s="16" t="s">
        <v>64853</v>
      </c>
      <c r="K7589" s="16" t="s">
        <v>31519</v>
      </c>
      <c r="L7589" s="83">
        <v>10.3926</v>
      </c>
      <c r="M7589" s="83">
        <v>108.44759999999999</v>
      </c>
    </row>
    <row r="7590" spans="1:13" ht="15">
      <c r="A7590" s="16" t="s">
        <v>64854</v>
      </c>
      <c r="B7590" s="16" t="s">
        <v>64855</v>
      </c>
      <c r="C7590" s="82" t="s">
        <v>64856</v>
      </c>
      <c r="D7590" s="16" t="s">
        <v>40347</v>
      </c>
      <c r="E7590" s="83">
        <v>2021</v>
      </c>
      <c r="F7590" s="16" t="s">
        <v>64857</v>
      </c>
      <c r="K7590" s="16" t="s">
        <v>31519</v>
      </c>
      <c r="L7590" s="83">
        <v>7.6023100000000001</v>
      </c>
      <c r="M7590" s="83">
        <v>108.874</v>
      </c>
    </row>
    <row r="7591" spans="1:13" ht="15">
      <c r="A7591" s="16" t="s">
        <v>64858</v>
      </c>
      <c r="B7591" s="16" t="s">
        <v>64859</v>
      </c>
      <c r="C7591" s="82" t="s">
        <v>64860</v>
      </c>
      <c r="D7591" s="16" t="s">
        <v>40347</v>
      </c>
      <c r="E7591" s="83">
        <v>2021</v>
      </c>
      <c r="F7591" s="16" t="s">
        <v>64861</v>
      </c>
      <c r="K7591" s="16" t="s">
        <v>31319</v>
      </c>
      <c r="L7591" s="83">
        <v>5.2830000000000004</v>
      </c>
      <c r="M7591" s="83">
        <v>104.383</v>
      </c>
    </row>
    <row r="7592" spans="1:13" ht="15">
      <c r="A7592" s="16" t="s">
        <v>64862</v>
      </c>
      <c r="B7592" s="16" t="s">
        <v>64863</v>
      </c>
      <c r="C7592" s="82" t="s">
        <v>64864</v>
      </c>
      <c r="D7592" s="16" t="s">
        <v>40347</v>
      </c>
      <c r="E7592" s="83">
        <v>2021</v>
      </c>
      <c r="F7592" s="16" t="s">
        <v>50008</v>
      </c>
      <c r="K7592" s="16" t="s">
        <v>31319</v>
      </c>
      <c r="L7592" s="84"/>
      <c r="M7592" s="84"/>
    </row>
    <row r="7593" spans="1:13" ht="15">
      <c r="A7593" s="16" t="s">
        <v>64865</v>
      </c>
      <c r="B7593" s="16" t="s">
        <v>64866</v>
      </c>
      <c r="C7593" s="82" t="s">
        <v>64867</v>
      </c>
      <c r="D7593" s="16" t="s">
        <v>40391</v>
      </c>
      <c r="E7593" s="83">
        <v>2022</v>
      </c>
      <c r="F7593" s="16" t="s">
        <v>51384</v>
      </c>
      <c r="K7593" s="16" t="s">
        <v>168</v>
      </c>
      <c r="L7593" s="84"/>
      <c r="M7593" s="84"/>
    </row>
    <row r="7594" spans="1:13" ht="15">
      <c r="A7594" s="16" t="s">
        <v>64868</v>
      </c>
      <c r="B7594" s="16" t="s">
        <v>64869</v>
      </c>
      <c r="C7594" s="82" t="s">
        <v>64870</v>
      </c>
      <c r="D7594" s="16" t="s">
        <v>40391</v>
      </c>
      <c r="E7594" s="83">
        <v>2022</v>
      </c>
      <c r="F7594" s="16" t="s">
        <v>52303</v>
      </c>
      <c r="K7594" s="16" t="s">
        <v>145</v>
      </c>
      <c r="L7594" s="84"/>
      <c r="M7594" s="84"/>
    </row>
    <row r="7595" spans="1:13" ht="15">
      <c r="A7595" s="16" t="s">
        <v>64871</v>
      </c>
      <c r="B7595" s="16" t="s">
        <v>64872</v>
      </c>
      <c r="C7595" s="82" t="s">
        <v>64873</v>
      </c>
      <c r="D7595" s="16" t="s">
        <v>40416</v>
      </c>
      <c r="E7595" s="83">
        <v>2023</v>
      </c>
      <c r="F7595" s="16" t="s">
        <v>40626</v>
      </c>
      <c r="K7595" s="16" t="s">
        <v>29628</v>
      </c>
      <c r="L7595" s="83">
        <v>8.0068000000000001</v>
      </c>
      <c r="M7595" s="83">
        <v>-56.8277</v>
      </c>
    </row>
    <row r="7596" spans="1:13" ht="15">
      <c r="A7596" s="16" t="s">
        <v>64874</v>
      </c>
      <c r="B7596" s="16" t="s">
        <v>64875</v>
      </c>
      <c r="C7596" s="82" t="s">
        <v>64876</v>
      </c>
      <c r="D7596" s="16" t="s">
        <v>40347</v>
      </c>
      <c r="E7596" s="83">
        <v>2020</v>
      </c>
      <c r="F7596" s="16" t="s">
        <v>47865</v>
      </c>
      <c r="K7596" s="16" t="s">
        <v>206</v>
      </c>
      <c r="L7596" s="83">
        <v>45.787039999999998</v>
      </c>
      <c r="M7596" s="83">
        <v>86.012559999999993</v>
      </c>
    </row>
    <row r="7597" spans="1:13" ht="15">
      <c r="A7597" s="16" t="s">
        <v>64877</v>
      </c>
      <c r="B7597" s="16" t="s">
        <v>64878</v>
      </c>
      <c r="C7597" s="82" t="s">
        <v>64879</v>
      </c>
      <c r="D7597" s="16" t="s">
        <v>40391</v>
      </c>
      <c r="E7597" s="83">
        <v>2013</v>
      </c>
      <c r="F7597" s="16" t="s">
        <v>50494</v>
      </c>
      <c r="K7597" s="16" t="s">
        <v>664</v>
      </c>
      <c r="L7597" s="84"/>
      <c r="M7597" s="84"/>
    </row>
    <row r="7598" spans="1:13" ht="15">
      <c r="A7598" s="16" t="s">
        <v>64880</v>
      </c>
      <c r="B7598" s="16" t="s">
        <v>64881</v>
      </c>
      <c r="C7598" s="82" t="s">
        <v>64882</v>
      </c>
      <c r="D7598" s="16" t="s">
        <v>40416</v>
      </c>
      <c r="E7598" s="83">
        <v>2023</v>
      </c>
      <c r="F7598" s="16" t="s">
        <v>54294</v>
      </c>
      <c r="K7598" s="16" t="s">
        <v>31519</v>
      </c>
      <c r="L7598" s="83">
        <v>8.1194089999999992</v>
      </c>
      <c r="M7598" s="83">
        <v>103.2243</v>
      </c>
    </row>
    <row r="7599" spans="1:13" ht="15">
      <c r="A7599" s="16" t="s">
        <v>64883</v>
      </c>
      <c r="B7599" s="16" t="s">
        <v>64884</v>
      </c>
      <c r="C7599" s="82" t="s">
        <v>64885</v>
      </c>
      <c r="D7599" s="16" t="s">
        <v>40416</v>
      </c>
      <c r="E7599" s="83">
        <v>2023</v>
      </c>
      <c r="F7599" s="16" t="s">
        <v>54294</v>
      </c>
      <c r="K7599" s="16" t="s">
        <v>31519</v>
      </c>
      <c r="L7599" s="83">
        <v>8.1194089999999992</v>
      </c>
      <c r="M7599" s="83">
        <v>103.2243</v>
      </c>
    </row>
    <row r="7600" spans="1:13" ht="15">
      <c r="A7600" s="16" t="s">
        <v>64886</v>
      </c>
      <c r="B7600" s="16" t="s">
        <v>64887</v>
      </c>
      <c r="C7600" s="82" t="s">
        <v>64888</v>
      </c>
      <c r="D7600" s="16" t="s">
        <v>40416</v>
      </c>
      <c r="E7600" s="83">
        <v>2023</v>
      </c>
      <c r="F7600" s="16" t="s">
        <v>54294</v>
      </c>
      <c r="K7600" s="16" t="s">
        <v>31519</v>
      </c>
      <c r="L7600" s="83">
        <v>8.1194089999999992</v>
      </c>
      <c r="M7600" s="83">
        <v>103.2243</v>
      </c>
    </row>
    <row r="7601" spans="1:13" ht="15">
      <c r="A7601" s="16" t="s">
        <v>64889</v>
      </c>
      <c r="B7601" s="16" t="s">
        <v>64890</v>
      </c>
      <c r="C7601" s="82" t="s">
        <v>64891</v>
      </c>
      <c r="D7601" s="16" t="s">
        <v>40416</v>
      </c>
      <c r="E7601" s="83">
        <v>2022</v>
      </c>
      <c r="F7601" s="16" t="s">
        <v>54316</v>
      </c>
      <c r="K7601" s="16" t="s">
        <v>31519</v>
      </c>
      <c r="L7601" s="83">
        <v>10.146800000000001</v>
      </c>
      <c r="M7601" s="83">
        <v>108.4259</v>
      </c>
    </row>
    <row r="7602" spans="1:13" ht="15">
      <c r="A7602" s="16" t="s">
        <v>64892</v>
      </c>
      <c r="B7602" s="16" t="s">
        <v>64893</v>
      </c>
      <c r="C7602" s="82" t="s">
        <v>64894</v>
      </c>
      <c r="D7602" s="16" t="s">
        <v>40416</v>
      </c>
      <c r="E7602" s="83">
        <v>2023</v>
      </c>
      <c r="F7602" s="16" t="s">
        <v>54294</v>
      </c>
      <c r="K7602" s="16" t="s">
        <v>31519</v>
      </c>
      <c r="L7602" s="83">
        <v>8.4886280000000003</v>
      </c>
      <c r="M7602" s="83">
        <v>108.6773</v>
      </c>
    </row>
    <row r="7603" spans="1:13" ht="15">
      <c r="A7603" s="16" t="s">
        <v>64895</v>
      </c>
      <c r="B7603" s="16" t="s">
        <v>64896</v>
      </c>
      <c r="C7603" s="82" t="s">
        <v>64897</v>
      </c>
      <c r="D7603" s="16" t="s">
        <v>40416</v>
      </c>
      <c r="E7603" s="83">
        <v>2023</v>
      </c>
      <c r="F7603" s="16" t="s">
        <v>49585</v>
      </c>
      <c r="K7603" s="16" t="s">
        <v>31319</v>
      </c>
      <c r="L7603" s="83">
        <v>4.4812709999999996</v>
      </c>
      <c r="M7603" s="83">
        <v>111.54949999999999</v>
      </c>
    </row>
    <row r="7604" spans="1:13" ht="15">
      <c r="A7604" s="16" t="s">
        <v>64898</v>
      </c>
      <c r="B7604" s="16" t="s">
        <v>64899</v>
      </c>
      <c r="C7604" s="82" t="s">
        <v>64900</v>
      </c>
      <c r="D7604" s="16" t="s">
        <v>40347</v>
      </c>
      <c r="E7604" s="83">
        <v>2021</v>
      </c>
      <c r="F7604" s="16" t="s">
        <v>64901</v>
      </c>
      <c r="G7604" s="43" t="s">
        <v>64899</v>
      </c>
      <c r="K7604" s="16" t="s">
        <v>35867</v>
      </c>
      <c r="L7604" s="83">
        <v>40.770499999999998</v>
      </c>
      <c r="M7604" s="83">
        <v>19.6434</v>
      </c>
    </row>
    <row r="7605" spans="1:13" ht="15">
      <c r="A7605" s="16" t="s">
        <v>64902</v>
      </c>
      <c r="B7605" s="16" t="s">
        <v>64903</v>
      </c>
      <c r="C7605" s="82" t="s">
        <v>64904</v>
      </c>
      <c r="D7605" s="16" t="s">
        <v>40347</v>
      </c>
      <c r="E7605" s="83">
        <v>2023</v>
      </c>
      <c r="F7605" s="16" t="s">
        <v>64905</v>
      </c>
      <c r="G7605" s="43" t="s">
        <v>64903</v>
      </c>
      <c r="K7605" s="16" t="s">
        <v>2254</v>
      </c>
      <c r="L7605" s="83">
        <v>26.038</v>
      </c>
      <c r="M7605" s="83">
        <v>50.539000000000001</v>
      </c>
    </row>
    <row r="7606" spans="1:13" ht="15">
      <c r="A7606" s="16" t="s">
        <v>64906</v>
      </c>
      <c r="B7606" s="16" t="s">
        <v>64907</v>
      </c>
      <c r="C7606" s="82" t="s">
        <v>64908</v>
      </c>
      <c r="D7606" s="16" t="s">
        <v>40347</v>
      </c>
      <c r="E7606" s="83">
        <v>2023</v>
      </c>
      <c r="F7606" s="16" t="s">
        <v>64909</v>
      </c>
      <c r="G7606" s="43" t="s">
        <v>64907</v>
      </c>
      <c r="K7606" s="16" t="s">
        <v>993</v>
      </c>
      <c r="L7606" s="83">
        <v>23.995200000000001</v>
      </c>
      <c r="M7606" s="83">
        <v>91.118799999999993</v>
      </c>
    </row>
    <row r="7607" spans="1:13" ht="15">
      <c r="A7607" s="16" t="s">
        <v>64910</v>
      </c>
      <c r="B7607" s="16" t="s">
        <v>64911</v>
      </c>
      <c r="C7607" s="82" t="s">
        <v>64912</v>
      </c>
      <c r="D7607" s="16" t="s">
        <v>40347</v>
      </c>
      <c r="E7607" s="83">
        <v>2023</v>
      </c>
      <c r="F7607" s="84"/>
      <c r="G7607" s="43" t="s">
        <v>64911</v>
      </c>
      <c r="K7607" s="16" t="s">
        <v>993</v>
      </c>
      <c r="L7607" s="83">
        <v>24.927399999999999</v>
      </c>
      <c r="M7607" s="83">
        <v>91.909599999999998</v>
      </c>
    </row>
    <row r="7608" spans="1:13" ht="15">
      <c r="A7608" s="16" t="s">
        <v>64913</v>
      </c>
      <c r="B7608" s="16" t="s">
        <v>64914</v>
      </c>
      <c r="C7608" s="82" t="s">
        <v>64915</v>
      </c>
      <c r="D7608" s="16" t="s">
        <v>40347</v>
      </c>
      <c r="E7608" s="83">
        <v>2023</v>
      </c>
      <c r="F7608" s="16" t="s">
        <v>64916</v>
      </c>
      <c r="G7608" s="43" t="s">
        <v>64914</v>
      </c>
      <c r="K7608" s="16" t="s">
        <v>64302</v>
      </c>
      <c r="L7608" s="83">
        <v>-1.9578</v>
      </c>
      <c r="M7608" s="83">
        <v>9.8671000000000006</v>
      </c>
    </row>
    <row r="7609" spans="1:13" ht="15">
      <c r="A7609" s="16" t="s">
        <v>64917</v>
      </c>
      <c r="B7609" s="16" t="s">
        <v>64918</v>
      </c>
      <c r="C7609" s="82" t="s">
        <v>64919</v>
      </c>
      <c r="D7609" s="16" t="s">
        <v>40347</v>
      </c>
      <c r="E7609" s="83">
        <v>2020</v>
      </c>
      <c r="F7609" s="84"/>
      <c r="K7609" s="16" t="s">
        <v>993</v>
      </c>
      <c r="L7609" s="84"/>
      <c r="M7609" s="84"/>
    </row>
    <row r="7610" spans="1:13" ht="15">
      <c r="A7610" s="16" t="s">
        <v>64920</v>
      </c>
      <c r="B7610" s="16" t="s">
        <v>64921</v>
      </c>
      <c r="C7610" s="82" t="s">
        <v>64922</v>
      </c>
      <c r="D7610" s="16" t="s">
        <v>40347</v>
      </c>
      <c r="E7610" s="83">
        <v>2020</v>
      </c>
      <c r="F7610" s="84"/>
      <c r="K7610" s="16" t="s">
        <v>993</v>
      </c>
      <c r="L7610" s="84"/>
      <c r="M7610" s="84"/>
    </row>
    <row r="7611" spans="1:13" ht="15">
      <c r="A7611" s="16" t="s">
        <v>64923</v>
      </c>
      <c r="B7611" s="16" t="s">
        <v>64924</v>
      </c>
      <c r="C7611" s="82" t="s">
        <v>64925</v>
      </c>
      <c r="D7611" s="16" t="s">
        <v>40347</v>
      </c>
      <c r="E7611" s="83">
        <v>2020</v>
      </c>
      <c r="F7611" s="84"/>
      <c r="G7611" s="43" t="s">
        <v>64924</v>
      </c>
      <c r="H7611" s="43">
        <v>69297.622050000005</v>
      </c>
      <c r="I7611" s="43">
        <v>2022</v>
      </c>
      <c r="J7611" s="43">
        <v>1.015064E-3</v>
      </c>
      <c r="K7611" s="16" t="s">
        <v>993</v>
      </c>
      <c r="L7611" s="83">
        <v>24.7</v>
      </c>
      <c r="M7611" s="83">
        <v>91.38</v>
      </c>
    </row>
    <row r="7612" spans="1:13" ht="15">
      <c r="A7612" s="16" t="s">
        <v>64926</v>
      </c>
      <c r="B7612" s="16" t="s">
        <v>64927</v>
      </c>
      <c r="C7612" s="82" t="s">
        <v>64928</v>
      </c>
      <c r="D7612" s="16" t="s">
        <v>40347</v>
      </c>
      <c r="E7612" s="83">
        <v>2023</v>
      </c>
      <c r="F7612" s="16" t="s">
        <v>47865</v>
      </c>
      <c r="G7612" s="43" t="s">
        <v>64929</v>
      </c>
      <c r="K7612" s="16" t="s">
        <v>206</v>
      </c>
      <c r="L7612" s="83">
        <v>45.1</v>
      </c>
      <c r="M7612" s="83">
        <v>84.64</v>
      </c>
    </row>
    <row r="7613" spans="1:13" ht="15">
      <c r="A7613" s="16" t="s">
        <v>64930</v>
      </c>
      <c r="B7613" s="16" t="s">
        <v>64931</v>
      </c>
      <c r="C7613" s="82" t="s">
        <v>64932</v>
      </c>
      <c r="D7613" s="16" t="s">
        <v>40347</v>
      </c>
      <c r="E7613" s="83">
        <v>2023</v>
      </c>
      <c r="F7613" s="16" t="s">
        <v>42813</v>
      </c>
      <c r="G7613" s="43" t="s">
        <v>64933</v>
      </c>
      <c r="H7613" s="43">
        <v>20033.311689999999</v>
      </c>
      <c r="I7613" s="43">
        <v>2022</v>
      </c>
      <c r="J7613" s="43">
        <v>6.3418999999999997E-4</v>
      </c>
      <c r="K7613" s="16" t="s">
        <v>206</v>
      </c>
      <c r="L7613" s="83">
        <v>39.950099999999999</v>
      </c>
      <c r="M7613" s="83">
        <v>120.836</v>
      </c>
    </row>
    <row r="7614" spans="1:13" ht="15">
      <c r="A7614" s="16" t="s">
        <v>64934</v>
      </c>
      <c r="B7614" s="16" t="s">
        <v>64935</v>
      </c>
      <c r="C7614" s="82" t="s">
        <v>64936</v>
      </c>
      <c r="D7614" s="16" t="s">
        <v>40347</v>
      </c>
      <c r="E7614" s="83">
        <v>2021</v>
      </c>
      <c r="F7614" s="16" t="s">
        <v>64937</v>
      </c>
      <c r="G7614" s="43" t="s">
        <v>64935</v>
      </c>
      <c r="K7614" s="16" t="s">
        <v>186</v>
      </c>
      <c r="L7614" s="83">
        <v>16.1767</v>
      </c>
      <c r="M7614" s="83">
        <v>82.619699999999995</v>
      </c>
    </row>
    <row r="7615" spans="1:13" ht="15">
      <c r="A7615" s="16" t="s">
        <v>64938</v>
      </c>
      <c r="B7615" s="16" t="s">
        <v>64939</v>
      </c>
      <c r="C7615" s="82" t="s">
        <v>64940</v>
      </c>
      <c r="D7615" s="16" t="s">
        <v>40347</v>
      </c>
      <c r="E7615" s="83">
        <v>2023</v>
      </c>
      <c r="F7615" s="16" t="s">
        <v>47344</v>
      </c>
      <c r="G7615" s="43" t="s">
        <v>64941</v>
      </c>
      <c r="H7615" s="43">
        <v>6470.5925829999996</v>
      </c>
      <c r="I7615" s="43">
        <v>2022</v>
      </c>
      <c r="J7615" s="43">
        <v>1.021585E-3</v>
      </c>
      <c r="K7615" s="16" t="s">
        <v>31064</v>
      </c>
      <c r="L7615" s="83">
        <v>37.839109999999998</v>
      </c>
      <c r="M7615" s="83">
        <v>139.16460000000001</v>
      </c>
    </row>
    <row r="7616" spans="1:13" ht="15">
      <c r="A7616" s="16" t="s">
        <v>64942</v>
      </c>
      <c r="B7616" s="16" t="s">
        <v>64943</v>
      </c>
      <c r="C7616" s="82" t="s">
        <v>64944</v>
      </c>
      <c r="D7616" s="16" t="s">
        <v>40416</v>
      </c>
      <c r="E7616" s="83">
        <v>2022</v>
      </c>
      <c r="F7616" s="84"/>
      <c r="G7616" s="43" t="s">
        <v>64943</v>
      </c>
      <c r="K7616" s="16" t="s">
        <v>64945</v>
      </c>
      <c r="L7616" s="83">
        <v>-18.569099999999999</v>
      </c>
      <c r="M7616" s="83">
        <v>45.061</v>
      </c>
    </row>
    <row r="7617" spans="1:13" ht="15">
      <c r="A7617" s="16" t="s">
        <v>64946</v>
      </c>
      <c r="B7617" s="16" t="s">
        <v>64947</v>
      </c>
      <c r="C7617" s="82" t="s">
        <v>64948</v>
      </c>
      <c r="D7617" s="16" t="s">
        <v>40347</v>
      </c>
      <c r="E7617" s="83">
        <v>2023</v>
      </c>
      <c r="F7617" s="16" t="s">
        <v>45529</v>
      </c>
      <c r="G7617" s="43" t="s">
        <v>64947</v>
      </c>
      <c r="K7617" s="16" t="s">
        <v>31337</v>
      </c>
      <c r="L7617" s="83">
        <v>15.186500000000001</v>
      </c>
      <c r="M7617" s="83">
        <v>94.637699999999995</v>
      </c>
    </row>
    <row r="7618" spans="1:13" ht="15">
      <c r="A7618" s="16" t="s">
        <v>64949</v>
      </c>
      <c r="B7618" s="16" t="s">
        <v>64950</v>
      </c>
      <c r="C7618" s="82" t="s">
        <v>64951</v>
      </c>
      <c r="D7618" s="16" t="s">
        <v>40347</v>
      </c>
      <c r="E7618" s="83">
        <v>2023</v>
      </c>
      <c r="F7618" s="16" t="s">
        <v>54349</v>
      </c>
      <c r="G7618" s="43" t="s">
        <v>64950</v>
      </c>
      <c r="K7618" s="16" t="s">
        <v>31799</v>
      </c>
      <c r="L7618" s="83">
        <v>-38.948799999999999</v>
      </c>
      <c r="M7618" s="83">
        <v>174.2911</v>
      </c>
    </row>
    <row r="7619" spans="1:13" ht="15">
      <c r="A7619" s="16" t="s">
        <v>64952</v>
      </c>
      <c r="B7619" s="16" t="s">
        <v>64953</v>
      </c>
      <c r="C7619" s="82" t="s">
        <v>64954</v>
      </c>
      <c r="D7619" s="16" t="s">
        <v>40347</v>
      </c>
      <c r="E7619" s="83">
        <v>2023</v>
      </c>
      <c r="F7619" s="16" t="s">
        <v>64955</v>
      </c>
      <c r="G7619" s="43" t="s">
        <v>64953</v>
      </c>
      <c r="H7619" s="43">
        <v>14860.529640000001</v>
      </c>
      <c r="I7619" s="43">
        <v>2022</v>
      </c>
      <c r="J7619" s="43">
        <v>1.593566E-3</v>
      </c>
      <c r="K7619" s="16" t="s">
        <v>31351</v>
      </c>
      <c r="L7619" s="83">
        <v>-6.4382000000000001</v>
      </c>
      <c r="M7619" s="83">
        <v>143.1935</v>
      </c>
    </row>
    <row r="7620" spans="1:13" ht="15">
      <c r="A7620" s="16" t="s">
        <v>64956</v>
      </c>
      <c r="B7620" s="16" t="s">
        <v>64957</v>
      </c>
      <c r="C7620" s="82" t="s">
        <v>64958</v>
      </c>
      <c r="D7620" s="16" t="s">
        <v>40347</v>
      </c>
      <c r="E7620" s="83">
        <v>2023</v>
      </c>
      <c r="F7620" s="16" t="s">
        <v>64959</v>
      </c>
      <c r="G7620" s="43" t="s">
        <v>64957</v>
      </c>
      <c r="H7620" s="43">
        <v>16301.411539999999</v>
      </c>
      <c r="I7620" s="43">
        <v>2022</v>
      </c>
      <c r="J7620" s="43">
        <v>9.3451099999999996E-4</v>
      </c>
      <c r="K7620" s="16" t="s">
        <v>1001</v>
      </c>
      <c r="L7620" s="83">
        <v>11.6348</v>
      </c>
      <c r="M7620" s="83">
        <v>118.9027</v>
      </c>
    </row>
    <row r="7621" spans="1:13" ht="15">
      <c r="A7621" s="16" t="s">
        <v>64960</v>
      </c>
      <c r="B7621" s="16" t="s">
        <v>64961</v>
      </c>
      <c r="C7621" s="82" t="s">
        <v>64962</v>
      </c>
      <c r="D7621" s="16" t="s">
        <v>40347</v>
      </c>
      <c r="E7621" s="83">
        <v>2023</v>
      </c>
      <c r="F7621" s="16" t="s">
        <v>50870</v>
      </c>
      <c r="G7621" s="43" t="s">
        <v>64961</v>
      </c>
      <c r="K7621" s="16" t="s">
        <v>30294</v>
      </c>
      <c r="L7621" s="83">
        <v>66.224999999999994</v>
      </c>
      <c r="M7621" s="83">
        <v>78.748099999999994</v>
      </c>
    </row>
    <row r="7622" spans="1:13" ht="15">
      <c r="A7622" s="16" t="s">
        <v>64963</v>
      </c>
      <c r="B7622" s="16" t="s">
        <v>64964</v>
      </c>
      <c r="C7622" s="82" t="s">
        <v>64965</v>
      </c>
      <c r="D7622" s="16" t="s">
        <v>40347</v>
      </c>
      <c r="E7622" s="83">
        <v>2023</v>
      </c>
      <c r="F7622" s="16" t="s">
        <v>54380</v>
      </c>
      <c r="G7622" s="43" t="s">
        <v>64966</v>
      </c>
      <c r="K7622" s="16" t="s">
        <v>64967</v>
      </c>
      <c r="L7622" s="83">
        <v>26.79</v>
      </c>
      <c r="M7622" s="83">
        <v>50.431199999999997</v>
      </c>
    </row>
    <row r="7623" spans="1:13" ht="15">
      <c r="A7623" s="16" t="s">
        <v>64968</v>
      </c>
      <c r="B7623" s="16" t="s">
        <v>64969</v>
      </c>
      <c r="C7623" s="82" t="s">
        <v>64970</v>
      </c>
      <c r="D7623" s="16" t="s">
        <v>40347</v>
      </c>
      <c r="E7623" s="83">
        <v>2022</v>
      </c>
      <c r="F7623" s="16" t="s">
        <v>54380</v>
      </c>
      <c r="G7623" s="43" t="s">
        <v>64969</v>
      </c>
      <c r="K7623" s="16" t="s">
        <v>297</v>
      </c>
      <c r="L7623" s="83">
        <v>22.787800000000001</v>
      </c>
      <c r="M7623" s="83">
        <v>47.367800000000003</v>
      </c>
    </row>
    <row r="7624" spans="1:13" ht="15">
      <c r="A7624" s="16" t="s">
        <v>64971</v>
      </c>
      <c r="B7624" s="16" t="s">
        <v>64972</v>
      </c>
      <c r="C7624" s="82" t="s">
        <v>64973</v>
      </c>
      <c r="D7624" s="16" t="s">
        <v>40347</v>
      </c>
      <c r="E7624" s="83">
        <v>2021</v>
      </c>
      <c r="F7624" s="16" t="s">
        <v>54380</v>
      </c>
      <c r="G7624" s="43" t="s">
        <v>64972</v>
      </c>
      <c r="H7624" s="43">
        <v>111377.33229999999</v>
      </c>
      <c r="I7624" s="43">
        <v>2022</v>
      </c>
      <c r="J7624" s="43">
        <v>8.1212700000000005E-4</v>
      </c>
      <c r="K7624" s="16" t="s">
        <v>297</v>
      </c>
      <c r="L7624" s="83">
        <v>28.1477</v>
      </c>
      <c r="M7624" s="83">
        <v>49.919400000000003</v>
      </c>
    </row>
    <row r="7625" spans="1:13" ht="15">
      <c r="A7625" s="16" t="s">
        <v>64974</v>
      </c>
      <c r="B7625" s="16" t="s">
        <v>64975</v>
      </c>
      <c r="C7625" s="82" t="s">
        <v>64976</v>
      </c>
      <c r="D7625" s="16" t="s">
        <v>40347</v>
      </c>
      <c r="E7625" s="83">
        <v>2019</v>
      </c>
      <c r="F7625" s="16" t="s">
        <v>64977</v>
      </c>
      <c r="G7625" s="43" t="s">
        <v>64975</v>
      </c>
      <c r="K7625" s="16" t="s">
        <v>64306</v>
      </c>
      <c r="L7625" s="83">
        <v>10.4337</v>
      </c>
      <c r="M7625" s="83">
        <v>32.467100000000002</v>
      </c>
    </row>
    <row r="7626" spans="1:13" ht="15">
      <c r="A7626" s="16" t="s">
        <v>64978</v>
      </c>
      <c r="B7626" s="16" t="s">
        <v>64979</v>
      </c>
      <c r="C7626" s="82" t="s">
        <v>64980</v>
      </c>
      <c r="D7626" s="16" t="s">
        <v>40347</v>
      </c>
      <c r="E7626" s="83">
        <v>2021</v>
      </c>
      <c r="F7626" s="16" t="s">
        <v>64981</v>
      </c>
      <c r="G7626" s="43" t="s">
        <v>64979</v>
      </c>
      <c r="K7626" s="16" t="s">
        <v>64306</v>
      </c>
      <c r="L7626" s="83">
        <v>9.8315999999999999</v>
      </c>
      <c r="M7626" s="83">
        <v>29.573</v>
      </c>
    </row>
    <row r="7627" spans="1:13" ht="15">
      <c r="A7627" s="16" t="s">
        <v>64982</v>
      </c>
      <c r="B7627" s="16" t="s">
        <v>64983</v>
      </c>
      <c r="C7627" s="82" t="s">
        <v>64984</v>
      </c>
      <c r="D7627" s="16" t="s">
        <v>40347</v>
      </c>
      <c r="E7627" s="83">
        <v>2019</v>
      </c>
      <c r="F7627" s="16" t="s">
        <v>64981</v>
      </c>
      <c r="G7627" s="43" t="s">
        <v>64983</v>
      </c>
      <c r="K7627" s="16" t="s">
        <v>64306</v>
      </c>
      <c r="L7627" s="83">
        <v>9.4699000000000009</v>
      </c>
      <c r="M7627" s="83">
        <v>29.676400000000001</v>
      </c>
    </row>
    <row r="7628" spans="1:13" ht="15">
      <c r="A7628" s="16" t="s">
        <v>64985</v>
      </c>
      <c r="B7628" s="16" t="s">
        <v>64986</v>
      </c>
      <c r="C7628" s="82" t="s">
        <v>64987</v>
      </c>
      <c r="D7628" s="16" t="s">
        <v>40347</v>
      </c>
      <c r="E7628" s="83">
        <v>2023</v>
      </c>
      <c r="F7628" s="84"/>
      <c r="G7628" s="43" t="s">
        <v>64986</v>
      </c>
      <c r="K7628" s="16" t="s">
        <v>1569</v>
      </c>
      <c r="L7628" s="83">
        <v>34.159999999999997</v>
      </c>
      <c r="M7628" s="83">
        <v>11.59</v>
      </c>
    </row>
    <row r="7629" spans="1:13" ht="15">
      <c r="A7629" s="16" t="s">
        <v>64988</v>
      </c>
      <c r="B7629" s="16" t="s">
        <v>64989</v>
      </c>
      <c r="C7629" s="82" t="s">
        <v>64990</v>
      </c>
      <c r="D7629" s="16" t="s">
        <v>40347</v>
      </c>
      <c r="E7629" s="83">
        <v>2021</v>
      </c>
      <c r="F7629" s="16" t="s">
        <v>64314</v>
      </c>
      <c r="K7629" s="16" t="s">
        <v>30338</v>
      </c>
      <c r="L7629" s="83">
        <v>38.991399999999999</v>
      </c>
      <c r="M7629" s="83">
        <v>64.056200000000004</v>
      </c>
    </row>
    <row r="7630" spans="1:13" ht="15">
      <c r="A7630" s="16" t="s">
        <v>64991</v>
      </c>
      <c r="B7630" s="16" t="s">
        <v>64992</v>
      </c>
      <c r="C7630" s="82" t="s">
        <v>64993</v>
      </c>
      <c r="D7630" s="16" t="s">
        <v>40347</v>
      </c>
      <c r="E7630" s="83">
        <v>2022</v>
      </c>
      <c r="F7630" s="16" t="s">
        <v>64994</v>
      </c>
      <c r="K7630" s="16" t="s">
        <v>145</v>
      </c>
      <c r="L7630" s="83">
        <v>32.765540000000001</v>
      </c>
      <c r="M7630" s="83">
        <v>-103.542</v>
      </c>
    </row>
    <row r="7631" spans="1:13" ht="15">
      <c r="A7631" s="16" t="s">
        <v>64995</v>
      </c>
      <c r="B7631" s="16" t="s">
        <v>64996</v>
      </c>
      <c r="C7631" s="82" t="s">
        <v>64997</v>
      </c>
      <c r="D7631" s="16" t="s">
        <v>40347</v>
      </c>
      <c r="E7631" s="83">
        <v>2022</v>
      </c>
      <c r="F7631" s="16" t="s">
        <v>64998</v>
      </c>
      <c r="K7631" s="16" t="s">
        <v>145</v>
      </c>
      <c r="L7631" s="83">
        <v>32.790050000000001</v>
      </c>
      <c r="M7631" s="83">
        <v>-103.515</v>
      </c>
    </row>
    <row r="7632" spans="1:13" ht="15">
      <c r="A7632" s="16" t="s">
        <v>64999</v>
      </c>
      <c r="B7632" s="16" t="s">
        <v>65000</v>
      </c>
      <c r="C7632" s="82" t="s">
        <v>65001</v>
      </c>
      <c r="D7632" s="16" t="s">
        <v>40347</v>
      </c>
      <c r="E7632" s="83">
        <v>2022</v>
      </c>
      <c r="F7632" s="16" t="s">
        <v>65002</v>
      </c>
      <c r="K7632" s="16" t="s">
        <v>145</v>
      </c>
      <c r="L7632" s="83">
        <v>32.579320000000003</v>
      </c>
      <c r="M7632" s="83">
        <v>-103.58</v>
      </c>
    </row>
    <row r="7633" spans="1:13" ht="15">
      <c r="A7633" s="16" t="s">
        <v>65003</v>
      </c>
      <c r="B7633" s="16" t="s">
        <v>65004</v>
      </c>
      <c r="C7633" s="82" t="s">
        <v>65005</v>
      </c>
      <c r="D7633" s="16" t="s">
        <v>40347</v>
      </c>
      <c r="E7633" s="83">
        <v>2022</v>
      </c>
      <c r="F7633" s="16" t="s">
        <v>65006</v>
      </c>
      <c r="K7633" s="16" t="s">
        <v>145</v>
      </c>
      <c r="L7633" s="83">
        <v>32.371169999999999</v>
      </c>
      <c r="M7633" s="83">
        <v>-103.449</v>
      </c>
    </row>
    <row r="7634" spans="1:13" ht="15">
      <c r="A7634" s="16" t="s">
        <v>65007</v>
      </c>
      <c r="B7634" s="16" t="s">
        <v>65008</v>
      </c>
      <c r="C7634" s="82" t="s">
        <v>65009</v>
      </c>
      <c r="D7634" s="16" t="s">
        <v>40347</v>
      </c>
      <c r="E7634" s="83">
        <v>2022</v>
      </c>
      <c r="F7634" s="16" t="s">
        <v>65010</v>
      </c>
      <c r="K7634" s="16" t="s">
        <v>145</v>
      </c>
      <c r="L7634" s="83">
        <v>32.70993</v>
      </c>
      <c r="M7634" s="83">
        <v>-103.488</v>
      </c>
    </row>
    <row r="7635" spans="1:13" ht="15">
      <c r="A7635" s="16" t="s">
        <v>65011</v>
      </c>
      <c r="B7635" s="16" t="s">
        <v>65012</v>
      </c>
      <c r="C7635" s="82" t="s">
        <v>65013</v>
      </c>
      <c r="D7635" s="16" t="s">
        <v>40347</v>
      </c>
      <c r="E7635" s="83">
        <v>2022</v>
      </c>
      <c r="F7635" s="16" t="s">
        <v>56328</v>
      </c>
      <c r="K7635" s="16" t="s">
        <v>145</v>
      </c>
      <c r="L7635" s="83">
        <v>32.615130000000001</v>
      </c>
      <c r="M7635" s="83">
        <v>-104.10599999999999</v>
      </c>
    </row>
    <row r="7636" spans="1:13" ht="15">
      <c r="A7636" s="16" t="s">
        <v>65014</v>
      </c>
      <c r="B7636" s="16" t="s">
        <v>65015</v>
      </c>
      <c r="C7636" s="82" t="s">
        <v>65016</v>
      </c>
      <c r="D7636" s="16" t="s">
        <v>40347</v>
      </c>
      <c r="E7636" s="83">
        <v>2022</v>
      </c>
      <c r="F7636" s="16" t="s">
        <v>65017</v>
      </c>
      <c r="K7636" s="16" t="s">
        <v>145</v>
      </c>
      <c r="L7636" s="83">
        <v>32.513959999999997</v>
      </c>
      <c r="M7636" s="83">
        <v>-104.30800000000001</v>
      </c>
    </row>
    <row r="7637" spans="1:13" ht="15">
      <c r="A7637" s="16" t="s">
        <v>65018</v>
      </c>
      <c r="B7637" s="16" t="s">
        <v>65019</v>
      </c>
      <c r="C7637" s="82" t="s">
        <v>65020</v>
      </c>
      <c r="D7637" s="16" t="s">
        <v>40347</v>
      </c>
      <c r="E7637" s="83">
        <v>2022</v>
      </c>
      <c r="F7637" s="16" t="s">
        <v>65021</v>
      </c>
      <c r="K7637" s="16" t="s">
        <v>145</v>
      </c>
      <c r="L7637" s="83">
        <v>32.512650000000001</v>
      </c>
      <c r="M7637" s="83">
        <v>-103.471</v>
      </c>
    </row>
    <row r="7638" spans="1:13" ht="15">
      <c r="A7638" s="16" t="s">
        <v>65022</v>
      </c>
      <c r="B7638" s="16" t="s">
        <v>65023</v>
      </c>
      <c r="C7638" s="82" t="s">
        <v>65024</v>
      </c>
      <c r="D7638" s="16" t="s">
        <v>40347</v>
      </c>
      <c r="E7638" s="83">
        <v>2022</v>
      </c>
      <c r="F7638" s="16" t="s">
        <v>56463</v>
      </c>
      <c r="K7638" s="16" t="s">
        <v>145</v>
      </c>
      <c r="L7638" s="83">
        <v>43.3005</v>
      </c>
      <c r="M7638" s="83">
        <v>-107.61799999999999</v>
      </c>
    </row>
    <row r="7639" spans="1:13" ht="15">
      <c r="A7639" s="16" t="s">
        <v>65025</v>
      </c>
      <c r="B7639" s="16" t="s">
        <v>65026</v>
      </c>
      <c r="C7639" s="82" t="s">
        <v>65027</v>
      </c>
      <c r="D7639" s="16" t="s">
        <v>40347</v>
      </c>
      <c r="E7639" s="83">
        <v>2023</v>
      </c>
      <c r="F7639" s="16" t="s">
        <v>65028</v>
      </c>
      <c r="K7639" s="16" t="s">
        <v>145</v>
      </c>
      <c r="L7639" s="83">
        <v>43.383009999999999</v>
      </c>
      <c r="M7639" s="83">
        <v>-106.289</v>
      </c>
    </row>
    <row r="7640" spans="1:13" ht="15">
      <c r="A7640" s="16" t="s">
        <v>65029</v>
      </c>
      <c r="B7640" s="16" t="s">
        <v>65030</v>
      </c>
      <c r="C7640" s="82" t="s">
        <v>65031</v>
      </c>
      <c r="D7640" s="16" t="s">
        <v>40347</v>
      </c>
      <c r="E7640" s="83">
        <v>2023</v>
      </c>
      <c r="F7640" s="16" t="s">
        <v>65028</v>
      </c>
      <c r="K7640" s="16" t="s">
        <v>145</v>
      </c>
      <c r="L7640" s="83">
        <v>41.585830000000001</v>
      </c>
      <c r="M7640" s="83">
        <v>-108.53</v>
      </c>
    </row>
    <row r="7641" spans="1:13" ht="15">
      <c r="A7641" s="16" t="s">
        <v>65032</v>
      </c>
      <c r="B7641" s="16" t="s">
        <v>65033</v>
      </c>
      <c r="C7641" s="82" t="s">
        <v>65034</v>
      </c>
      <c r="D7641" s="16" t="s">
        <v>40347</v>
      </c>
      <c r="E7641" s="83">
        <v>2022</v>
      </c>
      <c r="F7641" s="16" t="s">
        <v>65035</v>
      </c>
      <c r="K7641" s="16" t="s">
        <v>145</v>
      </c>
      <c r="L7641" s="83">
        <v>41.394359999999999</v>
      </c>
      <c r="M7641" s="83">
        <v>-77.1721</v>
      </c>
    </row>
    <row r="7642" spans="1:13" ht="15">
      <c r="A7642" s="16" t="s">
        <v>65036</v>
      </c>
      <c r="B7642" s="16" t="s">
        <v>65037</v>
      </c>
      <c r="C7642" s="82" t="s">
        <v>65038</v>
      </c>
      <c r="D7642" s="16" t="s">
        <v>40347</v>
      </c>
      <c r="E7642" s="83">
        <v>2022</v>
      </c>
      <c r="F7642" s="16" t="s">
        <v>65039</v>
      </c>
      <c r="K7642" s="16" t="s">
        <v>145</v>
      </c>
      <c r="L7642" s="83">
        <v>40.839669999999998</v>
      </c>
      <c r="M7642" s="83">
        <v>-79.541799999999995</v>
      </c>
    </row>
    <row r="7643" spans="1:13" ht="15">
      <c r="A7643" s="16" t="s">
        <v>65040</v>
      </c>
      <c r="B7643" s="16" t="s">
        <v>65041</v>
      </c>
      <c r="C7643" s="82" t="s">
        <v>65042</v>
      </c>
      <c r="D7643" s="16" t="s">
        <v>40347</v>
      </c>
      <c r="E7643" s="83">
        <v>2022</v>
      </c>
      <c r="F7643" s="16" t="s">
        <v>65043</v>
      </c>
      <c r="K7643" s="16" t="s">
        <v>145</v>
      </c>
      <c r="L7643" s="83">
        <v>40.488500000000002</v>
      </c>
      <c r="M7643" s="83">
        <v>-79.640799999999999</v>
      </c>
    </row>
    <row r="7644" spans="1:13" ht="15">
      <c r="A7644" s="16" t="s">
        <v>65044</v>
      </c>
      <c r="B7644" s="16" t="s">
        <v>65045</v>
      </c>
      <c r="C7644" s="82" t="s">
        <v>65046</v>
      </c>
      <c r="D7644" s="16" t="s">
        <v>40347</v>
      </c>
      <c r="E7644" s="83">
        <v>2022</v>
      </c>
      <c r="F7644" s="16" t="s">
        <v>65047</v>
      </c>
      <c r="K7644" s="16" t="s">
        <v>145</v>
      </c>
      <c r="L7644" s="83">
        <v>40.31371</v>
      </c>
      <c r="M7644" s="83">
        <v>-79.637100000000004</v>
      </c>
    </row>
    <row r="7645" spans="1:13" ht="15">
      <c r="A7645" s="16" t="s">
        <v>65048</v>
      </c>
      <c r="B7645" s="16" t="s">
        <v>65049</v>
      </c>
      <c r="C7645" s="82" t="s">
        <v>65050</v>
      </c>
      <c r="D7645" s="16" t="s">
        <v>40347</v>
      </c>
      <c r="E7645" s="83">
        <v>2022</v>
      </c>
      <c r="F7645" s="16" t="s">
        <v>65051</v>
      </c>
      <c r="K7645" s="16" t="s">
        <v>145</v>
      </c>
      <c r="L7645" s="83">
        <v>41.85322</v>
      </c>
      <c r="M7645" s="83">
        <v>-76.688699999999997</v>
      </c>
    </row>
    <row r="7646" spans="1:13" ht="15">
      <c r="A7646" s="16" t="s">
        <v>65052</v>
      </c>
      <c r="B7646" s="16" t="s">
        <v>65053</v>
      </c>
      <c r="C7646" s="82" t="s">
        <v>65054</v>
      </c>
      <c r="D7646" s="16" t="s">
        <v>40347</v>
      </c>
      <c r="E7646" s="83">
        <v>2022</v>
      </c>
      <c r="F7646" s="16" t="s">
        <v>65055</v>
      </c>
      <c r="K7646" s="16" t="s">
        <v>145</v>
      </c>
      <c r="L7646" s="83">
        <v>40.232210000000002</v>
      </c>
      <c r="M7646" s="83">
        <v>-79.729299999999995</v>
      </c>
    </row>
    <row r="7647" spans="1:13" ht="15">
      <c r="A7647" s="16" t="s">
        <v>65056</v>
      </c>
      <c r="B7647" s="16" t="s">
        <v>65057</v>
      </c>
      <c r="C7647" s="82" t="s">
        <v>65058</v>
      </c>
      <c r="D7647" s="16" t="s">
        <v>40347</v>
      </c>
      <c r="E7647" s="83">
        <v>2022</v>
      </c>
      <c r="F7647" s="16" t="s">
        <v>65059</v>
      </c>
      <c r="K7647" s="16" t="s">
        <v>145</v>
      </c>
      <c r="L7647" s="83">
        <v>40.127420000000001</v>
      </c>
      <c r="M7647" s="83">
        <v>-80.493300000000005</v>
      </c>
    </row>
    <row r="7648" spans="1:13" ht="15">
      <c r="A7648" s="16" t="s">
        <v>65060</v>
      </c>
      <c r="B7648" s="16" t="s">
        <v>65061</v>
      </c>
      <c r="C7648" s="82" t="s">
        <v>65062</v>
      </c>
      <c r="D7648" s="16" t="s">
        <v>40347</v>
      </c>
      <c r="E7648" s="83">
        <v>2022</v>
      </c>
      <c r="F7648" s="16" t="s">
        <v>65063</v>
      </c>
      <c r="K7648" s="16" t="s">
        <v>145</v>
      </c>
      <c r="L7648" s="83">
        <v>41.028269999999999</v>
      </c>
      <c r="M7648" s="83">
        <v>-79.816500000000005</v>
      </c>
    </row>
    <row r="7649" spans="1:13" ht="15">
      <c r="A7649" s="16" t="s">
        <v>65064</v>
      </c>
      <c r="B7649" s="16" t="s">
        <v>65065</v>
      </c>
      <c r="C7649" s="82" t="s">
        <v>65066</v>
      </c>
      <c r="D7649" s="16" t="s">
        <v>40347</v>
      </c>
      <c r="E7649" s="83">
        <v>2022</v>
      </c>
      <c r="F7649" s="16" t="s">
        <v>65067</v>
      </c>
      <c r="K7649" s="16" t="s">
        <v>145</v>
      </c>
      <c r="L7649" s="83">
        <v>41.628390000000003</v>
      </c>
      <c r="M7649" s="83">
        <v>-77.014899999999997</v>
      </c>
    </row>
    <row r="7650" spans="1:13" ht="15">
      <c r="A7650" s="16" t="s">
        <v>65068</v>
      </c>
      <c r="B7650" s="16" t="s">
        <v>65069</v>
      </c>
      <c r="C7650" s="82" t="s">
        <v>65070</v>
      </c>
      <c r="D7650" s="16" t="s">
        <v>40347</v>
      </c>
      <c r="E7650" s="83">
        <v>2022</v>
      </c>
      <c r="F7650" s="16" t="s">
        <v>65071</v>
      </c>
      <c r="K7650" s="16" t="s">
        <v>145</v>
      </c>
      <c r="L7650" s="83">
        <v>41.750190000000003</v>
      </c>
      <c r="M7650" s="83">
        <v>-75.833299999999994</v>
      </c>
    </row>
    <row r="7651" spans="1:13" ht="15">
      <c r="A7651" s="16" t="s">
        <v>65072</v>
      </c>
      <c r="B7651" s="16" t="s">
        <v>65073</v>
      </c>
      <c r="C7651" s="82" t="s">
        <v>65074</v>
      </c>
      <c r="D7651" s="16" t="s">
        <v>40391</v>
      </c>
      <c r="E7651" s="83">
        <v>2022</v>
      </c>
      <c r="F7651" s="16" t="s">
        <v>52303</v>
      </c>
      <c r="K7651" s="16" t="s">
        <v>31319</v>
      </c>
      <c r="L7651" s="83">
        <v>4.7069000000000001</v>
      </c>
      <c r="M7651" s="83">
        <v>111.7069</v>
      </c>
    </row>
    <row r="7652" spans="1:13" ht="15">
      <c r="A7652" s="16" t="s">
        <v>65075</v>
      </c>
      <c r="B7652" s="16" t="s">
        <v>65076</v>
      </c>
      <c r="C7652" s="82" t="s">
        <v>65077</v>
      </c>
      <c r="D7652" s="16" t="s">
        <v>40391</v>
      </c>
      <c r="E7652" s="83">
        <v>2022</v>
      </c>
      <c r="F7652" s="16" t="s">
        <v>41488</v>
      </c>
      <c r="K7652" s="16" t="s">
        <v>30146</v>
      </c>
      <c r="L7652" s="83">
        <v>58.984470000000002</v>
      </c>
      <c r="M7652" s="83">
        <v>2.3300860000000001</v>
      </c>
    </row>
    <row r="7653" spans="1:13" ht="15">
      <c r="A7653" s="16" t="s">
        <v>65078</v>
      </c>
      <c r="B7653" s="16" t="s">
        <v>65079</v>
      </c>
      <c r="C7653" s="82" t="s">
        <v>65080</v>
      </c>
      <c r="D7653" s="16" t="s">
        <v>40391</v>
      </c>
      <c r="E7653" s="83">
        <v>2022</v>
      </c>
      <c r="F7653" s="16" t="s">
        <v>41477</v>
      </c>
      <c r="K7653" s="16" t="s">
        <v>30146</v>
      </c>
      <c r="L7653" s="83">
        <v>61.112259999999999</v>
      </c>
      <c r="M7653" s="83">
        <v>3.2601909999999998</v>
      </c>
    </row>
    <row r="7654" spans="1:13" ht="15">
      <c r="A7654" s="16" t="s">
        <v>65081</v>
      </c>
      <c r="B7654" s="16" t="s">
        <v>65082</v>
      </c>
      <c r="C7654" s="82" t="s">
        <v>65083</v>
      </c>
      <c r="D7654" s="16" t="s">
        <v>40391</v>
      </c>
      <c r="E7654" s="83">
        <v>2022</v>
      </c>
      <c r="F7654" s="16" t="s">
        <v>65084</v>
      </c>
      <c r="K7654" s="16" t="s">
        <v>30146</v>
      </c>
      <c r="L7654" s="83">
        <v>64.932069999999996</v>
      </c>
      <c r="M7654" s="83">
        <v>6.7653650000000001</v>
      </c>
    </row>
    <row r="7655" spans="1:13" ht="15">
      <c r="A7655" s="16" t="s">
        <v>65085</v>
      </c>
      <c r="B7655" s="16" t="s">
        <v>65086</v>
      </c>
      <c r="C7655" s="82" t="s">
        <v>65087</v>
      </c>
      <c r="D7655" s="16" t="s">
        <v>40391</v>
      </c>
      <c r="E7655" s="83">
        <v>2022</v>
      </c>
      <c r="F7655" s="16" t="s">
        <v>41488</v>
      </c>
      <c r="K7655" s="16" t="s">
        <v>30146</v>
      </c>
      <c r="L7655" s="83">
        <v>65.791700000000006</v>
      </c>
      <c r="M7655" s="83">
        <v>7.5561980000000002</v>
      </c>
    </row>
    <row r="7656" spans="1:13" ht="15">
      <c r="A7656" s="16" t="s">
        <v>65088</v>
      </c>
      <c r="B7656" s="16" t="s">
        <v>65089</v>
      </c>
      <c r="C7656" s="82" t="s">
        <v>65090</v>
      </c>
      <c r="D7656" s="16" t="s">
        <v>40391</v>
      </c>
      <c r="E7656" s="83">
        <v>2022</v>
      </c>
      <c r="F7656" s="16" t="s">
        <v>65091</v>
      </c>
      <c r="K7656" s="16" t="s">
        <v>30146</v>
      </c>
      <c r="L7656" s="83">
        <v>71.391040000000004</v>
      </c>
      <c r="M7656" s="83">
        <v>22.97711</v>
      </c>
    </row>
    <row r="7657" spans="1:13" ht="15">
      <c r="A7657" s="16" t="s">
        <v>65092</v>
      </c>
      <c r="B7657" s="16" t="s">
        <v>65093</v>
      </c>
      <c r="C7657" s="82" t="s">
        <v>65094</v>
      </c>
      <c r="D7657" s="16" t="s">
        <v>40391</v>
      </c>
      <c r="E7657" s="83">
        <v>2022</v>
      </c>
      <c r="F7657" s="16" t="s">
        <v>41477</v>
      </c>
      <c r="K7657" s="16" t="s">
        <v>30146</v>
      </c>
      <c r="L7657" s="83">
        <v>72.418180000000007</v>
      </c>
      <c r="M7657" s="83">
        <v>20.140519999999999</v>
      </c>
    </row>
    <row r="7658" spans="1:13" ht="15">
      <c r="A7658" s="16" t="s">
        <v>65095</v>
      </c>
      <c r="B7658" s="16" t="s">
        <v>65096</v>
      </c>
      <c r="C7658" s="82" t="s">
        <v>65097</v>
      </c>
      <c r="D7658" s="16" t="s">
        <v>40391</v>
      </c>
      <c r="E7658" s="83">
        <v>2022</v>
      </c>
      <c r="F7658" s="16" t="s">
        <v>41477</v>
      </c>
      <c r="K7658" s="16" t="s">
        <v>30146</v>
      </c>
      <c r="L7658" s="83">
        <v>72.449879999999993</v>
      </c>
      <c r="M7658" s="83">
        <v>20.3658</v>
      </c>
    </row>
    <row r="7659" spans="1:13" ht="15">
      <c r="A7659" s="16" t="s">
        <v>65098</v>
      </c>
      <c r="B7659" s="16" t="s">
        <v>65099</v>
      </c>
      <c r="C7659" s="82" t="s">
        <v>65100</v>
      </c>
      <c r="D7659" s="16" t="s">
        <v>40347</v>
      </c>
      <c r="E7659" s="83">
        <v>2023</v>
      </c>
      <c r="F7659" s="16" t="s">
        <v>49863</v>
      </c>
      <c r="K7659" s="16" t="s">
        <v>31319</v>
      </c>
      <c r="L7659" s="83">
        <v>4.7859999999999996</v>
      </c>
      <c r="M7659" s="83">
        <v>113.495</v>
      </c>
    </row>
    <row r="7660" spans="1:13" ht="15">
      <c r="A7660" s="16" t="s">
        <v>65101</v>
      </c>
      <c r="B7660" s="16" t="s">
        <v>65102</v>
      </c>
      <c r="C7660" s="84"/>
      <c r="D7660" s="16" t="s">
        <v>40416</v>
      </c>
      <c r="E7660" s="83">
        <v>2022</v>
      </c>
      <c r="F7660" s="16" t="s">
        <v>49569</v>
      </c>
      <c r="K7660" s="16" t="s">
        <v>31319</v>
      </c>
      <c r="L7660" s="83">
        <v>3.390037</v>
      </c>
      <c r="M7660" s="83">
        <v>112.7163</v>
      </c>
    </row>
    <row r="7661" spans="1:13" ht="15">
      <c r="A7661" s="16" t="s">
        <v>65103</v>
      </c>
      <c r="B7661" s="16" t="s">
        <v>65104</v>
      </c>
      <c r="C7661" s="82" t="s">
        <v>65105</v>
      </c>
      <c r="D7661" s="16" t="s">
        <v>40347</v>
      </c>
      <c r="E7661" s="83">
        <v>2023</v>
      </c>
      <c r="F7661" s="16" t="s">
        <v>51414</v>
      </c>
      <c r="K7661" s="16" t="s">
        <v>31319</v>
      </c>
      <c r="L7661" s="83">
        <v>6.0750000000000002</v>
      </c>
      <c r="M7661" s="83">
        <v>114.343</v>
      </c>
    </row>
    <row r="7662" spans="1:13" ht="15">
      <c r="A7662" s="16" t="s">
        <v>65106</v>
      </c>
      <c r="B7662" s="16" t="s">
        <v>42158</v>
      </c>
      <c r="C7662" s="84"/>
      <c r="D7662" s="16" t="s">
        <v>40347</v>
      </c>
      <c r="E7662" s="83">
        <v>2018</v>
      </c>
      <c r="F7662" s="16" t="s">
        <v>49863</v>
      </c>
      <c r="K7662" s="16" t="s">
        <v>31319</v>
      </c>
      <c r="L7662" s="83">
        <v>4.7859999999999996</v>
      </c>
      <c r="M7662" s="83">
        <v>113.495</v>
      </c>
    </row>
    <row r="7663" spans="1:13" ht="15">
      <c r="A7663" s="16" t="s">
        <v>65107</v>
      </c>
      <c r="B7663" s="16" t="s">
        <v>65108</v>
      </c>
      <c r="C7663" s="84"/>
      <c r="D7663" s="16" t="s">
        <v>40416</v>
      </c>
      <c r="E7663" s="83">
        <v>2023</v>
      </c>
      <c r="F7663" s="16" t="s">
        <v>49569</v>
      </c>
      <c r="K7663" s="16" t="s">
        <v>31319</v>
      </c>
      <c r="L7663" s="83">
        <v>4.7468899999999996</v>
      </c>
      <c r="M7663" s="83">
        <v>105.0454</v>
      </c>
    </row>
    <row r="7664" spans="1:13" ht="15">
      <c r="A7664" s="16" t="s">
        <v>65109</v>
      </c>
      <c r="B7664" s="16" t="s">
        <v>65110</v>
      </c>
      <c r="C7664" s="82" t="s">
        <v>65111</v>
      </c>
      <c r="D7664" s="16" t="s">
        <v>40391</v>
      </c>
      <c r="E7664" s="83">
        <v>2022</v>
      </c>
      <c r="F7664" s="16" t="s">
        <v>49569</v>
      </c>
      <c r="K7664" s="16" t="s">
        <v>31319</v>
      </c>
      <c r="L7664" s="83">
        <v>3.8535119999999998</v>
      </c>
      <c r="M7664" s="83">
        <v>111.8608</v>
      </c>
    </row>
    <row r="7665" spans="1:13" ht="15">
      <c r="A7665" s="16" t="s">
        <v>65112</v>
      </c>
      <c r="B7665" s="16" t="s">
        <v>65113</v>
      </c>
      <c r="C7665" s="82" t="s">
        <v>65114</v>
      </c>
      <c r="D7665" s="16" t="s">
        <v>40391</v>
      </c>
      <c r="E7665" s="83">
        <v>2023</v>
      </c>
      <c r="F7665" s="16" t="s">
        <v>47344</v>
      </c>
      <c r="K7665" s="16" t="s">
        <v>523</v>
      </c>
      <c r="L7665" s="83">
        <v>-9.1706000000000003</v>
      </c>
      <c r="M7665" s="83">
        <v>130.4554</v>
      </c>
    </row>
    <row r="7666" spans="1:13" ht="15">
      <c r="A7666" s="16" t="s">
        <v>65115</v>
      </c>
      <c r="B7666" s="16" t="s">
        <v>65116</v>
      </c>
      <c r="C7666" s="82" t="s">
        <v>65117</v>
      </c>
      <c r="D7666" s="16" t="s">
        <v>40391</v>
      </c>
      <c r="E7666" s="83">
        <v>2023</v>
      </c>
      <c r="F7666" s="16" t="s">
        <v>65118</v>
      </c>
      <c r="K7666" s="16" t="s">
        <v>523</v>
      </c>
      <c r="L7666" s="84"/>
      <c r="M7666" s="84"/>
    </row>
    <row r="7667" spans="1:13" ht="15">
      <c r="A7667" s="16" t="s">
        <v>65119</v>
      </c>
      <c r="B7667" s="16" t="s">
        <v>65120</v>
      </c>
      <c r="C7667" s="82" t="s">
        <v>65121</v>
      </c>
      <c r="D7667" s="16" t="s">
        <v>40347</v>
      </c>
      <c r="E7667" s="83">
        <v>2023</v>
      </c>
      <c r="F7667" s="16" t="s">
        <v>65118</v>
      </c>
      <c r="K7667" s="16" t="s">
        <v>523</v>
      </c>
      <c r="L7667" s="83">
        <v>-6.5350000000000001</v>
      </c>
      <c r="M7667" s="83">
        <v>107.746</v>
      </c>
    </row>
    <row r="7668" spans="1:13" ht="15">
      <c r="A7668" s="16" t="s">
        <v>65122</v>
      </c>
      <c r="B7668" s="16" t="s">
        <v>65123</v>
      </c>
      <c r="C7668" s="82" t="s">
        <v>65124</v>
      </c>
      <c r="D7668" s="16" t="s">
        <v>40347</v>
      </c>
      <c r="E7668" s="83">
        <v>2023</v>
      </c>
      <c r="F7668" s="16" t="s">
        <v>51964</v>
      </c>
      <c r="K7668" s="16" t="s">
        <v>523</v>
      </c>
      <c r="L7668" s="84"/>
      <c r="M7668" s="84"/>
    </row>
    <row r="7669" spans="1:13" ht="15">
      <c r="A7669" s="16" t="s">
        <v>65125</v>
      </c>
      <c r="B7669" s="16" t="s">
        <v>65126</v>
      </c>
      <c r="C7669" s="84"/>
      <c r="D7669" s="16" t="s">
        <v>40391</v>
      </c>
      <c r="E7669" s="83">
        <v>2023</v>
      </c>
      <c r="F7669" s="16" t="s">
        <v>40622</v>
      </c>
      <c r="K7669" s="16" t="s">
        <v>523</v>
      </c>
      <c r="L7669" s="83">
        <v>-0.94915000000000005</v>
      </c>
      <c r="M7669" s="83">
        <v>117.9632</v>
      </c>
    </row>
    <row r="7670" spans="1:13" ht="15">
      <c r="A7670" s="16" t="s">
        <v>65127</v>
      </c>
      <c r="B7670" s="16" t="s">
        <v>65128</v>
      </c>
      <c r="C7670" s="82" t="s">
        <v>65129</v>
      </c>
      <c r="D7670" s="16" t="s">
        <v>40391</v>
      </c>
      <c r="E7670" s="83">
        <v>2022</v>
      </c>
      <c r="F7670" s="16" t="s">
        <v>45070</v>
      </c>
      <c r="K7670" s="16" t="s">
        <v>523</v>
      </c>
      <c r="L7670" s="83">
        <v>-2.1869700000000001</v>
      </c>
      <c r="M7670" s="83">
        <v>103.7765</v>
      </c>
    </row>
    <row r="7671" spans="1:13" ht="15">
      <c r="A7671" s="16" t="s">
        <v>65130</v>
      </c>
      <c r="B7671" s="16" t="s">
        <v>65131</v>
      </c>
      <c r="C7671" s="82" t="s">
        <v>65132</v>
      </c>
      <c r="D7671" s="16" t="s">
        <v>40391</v>
      </c>
      <c r="E7671" s="83">
        <v>2022</v>
      </c>
      <c r="F7671" s="16" t="s">
        <v>40626</v>
      </c>
      <c r="K7671" s="16" t="s">
        <v>523</v>
      </c>
      <c r="L7671" s="83">
        <v>-7.1726700000000001</v>
      </c>
      <c r="M7671" s="83">
        <v>111.6005</v>
      </c>
    </row>
    <row r="7672" spans="1:13" ht="15">
      <c r="A7672" s="16" t="s">
        <v>65133</v>
      </c>
      <c r="B7672" s="16" t="s">
        <v>65134</v>
      </c>
      <c r="C7672" s="82" t="s">
        <v>65135</v>
      </c>
      <c r="D7672" s="16" t="s">
        <v>40347</v>
      </c>
      <c r="E7672" s="83">
        <v>2023</v>
      </c>
      <c r="F7672" s="16" t="s">
        <v>65136</v>
      </c>
      <c r="K7672" s="16" t="s">
        <v>523</v>
      </c>
      <c r="L7672" s="83">
        <v>-7.5364300000000002</v>
      </c>
      <c r="M7672" s="83">
        <v>114.32729999999999</v>
      </c>
    </row>
    <row r="7673" spans="1:13" ht="15">
      <c r="A7673" s="16" t="s">
        <v>65137</v>
      </c>
      <c r="B7673" s="16" t="s">
        <v>65138</v>
      </c>
      <c r="C7673" s="84"/>
      <c r="D7673" s="16" t="s">
        <v>40347</v>
      </c>
      <c r="E7673" s="83">
        <v>2021</v>
      </c>
      <c r="F7673" s="16" t="s">
        <v>54100</v>
      </c>
      <c r="K7673" s="16" t="s">
        <v>30773</v>
      </c>
      <c r="L7673" s="83">
        <v>4.7648539999999997</v>
      </c>
      <c r="M7673" s="83">
        <v>114.1917</v>
      </c>
    </row>
    <row r="7674" spans="1:13" ht="15">
      <c r="A7674" s="16" t="s">
        <v>65139</v>
      </c>
      <c r="B7674" s="16" t="s">
        <v>65140</v>
      </c>
      <c r="C7674" s="84"/>
      <c r="D7674" s="16" t="s">
        <v>40347</v>
      </c>
      <c r="E7674" s="83">
        <v>2021</v>
      </c>
      <c r="F7674" s="16" t="s">
        <v>40631</v>
      </c>
      <c r="K7674" s="16" t="s">
        <v>30773</v>
      </c>
      <c r="L7674" s="83">
        <v>5.4130000000000003</v>
      </c>
      <c r="M7674" s="83">
        <v>114.667</v>
      </c>
    </row>
    <row r="7675" spans="1:13" ht="15">
      <c r="A7675" s="16" t="s">
        <v>65141</v>
      </c>
      <c r="B7675" s="16" t="s">
        <v>65142</v>
      </c>
      <c r="C7675" s="84"/>
      <c r="D7675" s="16" t="s">
        <v>40347</v>
      </c>
      <c r="E7675" s="83">
        <v>2023</v>
      </c>
      <c r="F7675" s="16" t="s">
        <v>54100</v>
      </c>
      <c r="K7675" s="16" t="s">
        <v>30773</v>
      </c>
      <c r="L7675" s="83">
        <v>5.2113160000000001</v>
      </c>
      <c r="M7675" s="83">
        <v>115.15770000000001</v>
      </c>
    </row>
    <row r="7676" spans="1:13" ht="15">
      <c r="A7676" s="16" t="s">
        <v>65143</v>
      </c>
      <c r="B7676" s="16" t="s">
        <v>65144</v>
      </c>
      <c r="C7676" s="84"/>
      <c r="D7676" s="16" t="s">
        <v>40347</v>
      </c>
      <c r="E7676" s="83">
        <v>2017</v>
      </c>
      <c r="F7676" s="16" t="s">
        <v>54100</v>
      </c>
      <c r="K7676" s="16" t="s">
        <v>30773</v>
      </c>
      <c r="L7676" s="83">
        <v>5.2113160000000001</v>
      </c>
      <c r="M7676" s="83">
        <v>115.15770000000001</v>
      </c>
    </row>
    <row r="7677" spans="1:13" ht="15">
      <c r="A7677" s="16" t="s">
        <v>65145</v>
      </c>
      <c r="B7677" s="16" t="s">
        <v>65146</v>
      </c>
      <c r="C7677" s="84"/>
      <c r="D7677" s="16" t="s">
        <v>40347</v>
      </c>
      <c r="E7677" s="83">
        <v>2010</v>
      </c>
      <c r="F7677" s="16" t="s">
        <v>54100</v>
      </c>
      <c r="K7677" s="16" t="s">
        <v>30773</v>
      </c>
      <c r="L7677" s="83">
        <v>4.9872199999999998</v>
      </c>
      <c r="M7677" s="83">
        <v>114.2055</v>
      </c>
    </row>
    <row r="7678" spans="1:13" ht="15">
      <c r="A7678" s="16" t="s">
        <v>65147</v>
      </c>
      <c r="B7678" s="16" t="s">
        <v>65148</v>
      </c>
      <c r="C7678" s="84"/>
      <c r="D7678" s="16" t="s">
        <v>40347</v>
      </c>
      <c r="E7678" s="83">
        <v>2009</v>
      </c>
      <c r="F7678" s="16" t="s">
        <v>54100</v>
      </c>
      <c r="K7678" s="16" t="s">
        <v>30773</v>
      </c>
      <c r="L7678" s="84"/>
      <c r="M7678" s="84"/>
    </row>
    <row r="7679" spans="1:13" ht="15">
      <c r="A7679" s="16" t="s">
        <v>65149</v>
      </c>
      <c r="B7679" s="16" t="s">
        <v>65150</v>
      </c>
      <c r="C7679" s="82" t="s">
        <v>65151</v>
      </c>
      <c r="D7679" s="16" t="s">
        <v>40347</v>
      </c>
      <c r="E7679" s="83">
        <v>2017</v>
      </c>
      <c r="F7679" s="16" t="s">
        <v>54100</v>
      </c>
      <c r="K7679" s="16" t="s">
        <v>30773</v>
      </c>
      <c r="L7679" s="83">
        <v>4.6442410000000001</v>
      </c>
      <c r="M7679" s="83">
        <v>114.3981</v>
      </c>
    </row>
    <row r="7680" spans="1:13" ht="15">
      <c r="A7680" s="16" t="s">
        <v>65152</v>
      </c>
      <c r="B7680" s="16" t="s">
        <v>65153</v>
      </c>
      <c r="C7680" s="84"/>
      <c r="D7680" s="16" t="s">
        <v>40391</v>
      </c>
      <c r="E7680" s="83">
        <v>2022</v>
      </c>
      <c r="F7680" s="16" t="s">
        <v>42149</v>
      </c>
      <c r="K7680" s="16" t="s">
        <v>30773</v>
      </c>
      <c r="L7680" s="83">
        <v>5.9589999999999996</v>
      </c>
      <c r="M7680" s="83">
        <v>114.498</v>
      </c>
    </row>
    <row r="7681" spans="1:13" ht="15">
      <c r="A7681" s="16" t="s">
        <v>65154</v>
      </c>
      <c r="B7681" s="16" t="s">
        <v>65155</v>
      </c>
      <c r="C7681" s="82" t="s">
        <v>65156</v>
      </c>
      <c r="D7681" s="16" t="s">
        <v>40416</v>
      </c>
      <c r="E7681" s="83">
        <v>2023</v>
      </c>
      <c r="F7681" s="16" t="s">
        <v>49635</v>
      </c>
      <c r="G7681" s="43" t="s">
        <v>49633</v>
      </c>
      <c r="H7681" s="43">
        <v>12050.109710000001</v>
      </c>
      <c r="I7681" s="43">
        <v>2022</v>
      </c>
      <c r="J7681" s="43">
        <v>1.1182270000000001E-3</v>
      </c>
      <c r="K7681" s="16" t="s">
        <v>31319</v>
      </c>
      <c r="L7681" s="83">
        <v>6.4435000000000002</v>
      </c>
      <c r="M7681" s="83">
        <v>115.3847</v>
      </c>
    </row>
    <row r="7682" spans="1:13" ht="15">
      <c r="A7682" s="16" t="s">
        <v>65157</v>
      </c>
      <c r="B7682" s="16" t="s">
        <v>65158</v>
      </c>
      <c r="C7682" s="84"/>
      <c r="D7682" s="16" t="s">
        <v>40416</v>
      </c>
      <c r="E7682" s="83">
        <v>2023</v>
      </c>
      <c r="F7682" s="16" t="s">
        <v>45529</v>
      </c>
      <c r="G7682" s="43" t="s">
        <v>54341</v>
      </c>
      <c r="H7682" s="43">
        <v>17084.089199999999</v>
      </c>
      <c r="I7682" s="43">
        <v>2022</v>
      </c>
      <c r="J7682" s="43">
        <v>1.0258699999999999E-3</v>
      </c>
      <c r="K7682" s="16" t="s">
        <v>31337</v>
      </c>
      <c r="L7682" s="83">
        <v>14.42</v>
      </c>
      <c r="M7682" s="83">
        <v>95.006</v>
      </c>
    </row>
    <row r="7683" spans="1:13" ht="15">
      <c r="A7683" s="16" t="s">
        <v>65159</v>
      </c>
      <c r="B7683" s="16" t="s">
        <v>65160</v>
      </c>
      <c r="C7683" s="84"/>
      <c r="D7683" s="16" t="s">
        <v>40347</v>
      </c>
      <c r="E7683" s="83">
        <v>2023</v>
      </c>
      <c r="F7683" s="16" t="s">
        <v>60766</v>
      </c>
      <c r="K7683" s="16" t="s">
        <v>145</v>
      </c>
      <c r="L7683" s="83">
        <v>28.036000000000001</v>
      </c>
      <c r="M7683" s="83">
        <v>-88.992000000000004</v>
      </c>
    </row>
    <row r="7684" spans="1:13" ht="15">
      <c r="A7684" s="16" t="s">
        <v>65161</v>
      </c>
      <c r="B7684" s="16" t="s">
        <v>65162</v>
      </c>
      <c r="C7684" s="82" t="s">
        <v>65163</v>
      </c>
      <c r="D7684" s="16" t="s">
        <v>40347</v>
      </c>
      <c r="E7684" s="83">
        <v>2021</v>
      </c>
      <c r="F7684" s="16" t="s">
        <v>65164</v>
      </c>
      <c r="K7684" s="16" t="s">
        <v>145</v>
      </c>
      <c r="L7684" s="83">
        <v>39.949779999999997</v>
      </c>
      <c r="M7684" s="83">
        <v>-80.548100000000005</v>
      </c>
    </row>
    <row r="7685" spans="1:13" ht="15">
      <c r="A7685" s="16" t="s">
        <v>65165</v>
      </c>
      <c r="B7685" s="16" t="s">
        <v>65166</v>
      </c>
      <c r="C7685" s="84"/>
      <c r="D7685" s="16" t="s">
        <v>40347</v>
      </c>
      <c r="E7685" s="83">
        <v>2021</v>
      </c>
      <c r="F7685" s="16" t="s">
        <v>61136</v>
      </c>
      <c r="K7685" s="16" t="s">
        <v>145</v>
      </c>
      <c r="L7685" s="83">
        <v>39.493510000000001</v>
      </c>
      <c r="M7685" s="83">
        <v>-80.906700000000001</v>
      </c>
    </row>
    <row r="7686" spans="1:13" ht="15">
      <c r="A7686" s="16" t="s">
        <v>65167</v>
      </c>
      <c r="B7686" s="16" t="s">
        <v>65168</v>
      </c>
      <c r="C7686" s="84"/>
      <c r="D7686" s="16" t="s">
        <v>40347</v>
      </c>
      <c r="E7686" s="83">
        <v>2021</v>
      </c>
      <c r="F7686" s="16" t="s">
        <v>56890</v>
      </c>
      <c r="K7686" s="16" t="s">
        <v>145</v>
      </c>
      <c r="L7686" s="83">
        <v>37.623060000000002</v>
      </c>
      <c r="M7686" s="83">
        <v>-81.550200000000004</v>
      </c>
    </row>
    <row r="7687" spans="1:13" ht="15">
      <c r="A7687" s="16" t="s">
        <v>65169</v>
      </c>
      <c r="B7687" s="16" t="s">
        <v>65170</v>
      </c>
      <c r="C7687" s="82" t="s">
        <v>65171</v>
      </c>
      <c r="D7687" s="16" t="s">
        <v>40347</v>
      </c>
      <c r="E7687" s="83">
        <v>2023</v>
      </c>
      <c r="F7687" s="16" t="s">
        <v>42999</v>
      </c>
      <c r="K7687" s="16" t="s">
        <v>511</v>
      </c>
      <c r="L7687" s="83">
        <v>18.352</v>
      </c>
      <c r="M7687" s="83">
        <v>-93.35</v>
      </c>
    </row>
    <row r="7688" spans="1:13" ht="15">
      <c r="A7688" s="16" t="s">
        <v>65172</v>
      </c>
      <c r="B7688" s="16" t="s">
        <v>65173</v>
      </c>
      <c r="C7688" s="82" t="s">
        <v>65174</v>
      </c>
      <c r="D7688" s="16" t="s">
        <v>40347</v>
      </c>
      <c r="E7688" s="83">
        <v>2023</v>
      </c>
      <c r="F7688" s="16" t="s">
        <v>42999</v>
      </c>
      <c r="K7688" s="16" t="s">
        <v>511</v>
      </c>
      <c r="L7688" s="83">
        <v>18.48</v>
      </c>
      <c r="M7688" s="83">
        <v>-93.509</v>
      </c>
    </row>
    <row r="7689" spans="1:13" ht="15">
      <c r="A7689" s="16" t="s">
        <v>65175</v>
      </c>
      <c r="B7689" s="16" t="s">
        <v>65176</v>
      </c>
      <c r="C7689" s="82" t="s">
        <v>65177</v>
      </c>
      <c r="D7689" s="16" t="s">
        <v>40347</v>
      </c>
      <c r="E7689" s="83">
        <v>2023</v>
      </c>
      <c r="F7689" s="16" t="s">
        <v>42999</v>
      </c>
      <c r="K7689" s="16" t="s">
        <v>511</v>
      </c>
      <c r="L7689" s="83">
        <v>18.620999999999999</v>
      </c>
      <c r="M7689" s="83">
        <v>-93.298000000000002</v>
      </c>
    </row>
    <row r="7690" spans="1:13" ht="15">
      <c r="A7690" s="16" t="s">
        <v>65178</v>
      </c>
      <c r="B7690" s="16" t="s">
        <v>65179</v>
      </c>
      <c r="C7690" s="82" t="s">
        <v>65180</v>
      </c>
      <c r="D7690" s="16" t="s">
        <v>40391</v>
      </c>
      <c r="E7690" s="83">
        <v>2023</v>
      </c>
      <c r="F7690" s="84"/>
      <c r="K7690" s="16" t="s">
        <v>511</v>
      </c>
      <c r="L7690" s="83">
        <v>18.498999999999999</v>
      </c>
      <c r="M7690" s="83">
        <v>-92.855999999999995</v>
      </c>
    </row>
    <row r="7691" spans="1:13" ht="15">
      <c r="A7691" s="16" t="s">
        <v>65181</v>
      </c>
      <c r="B7691" s="16" t="s">
        <v>65182</v>
      </c>
      <c r="C7691" s="82" t="s">
        <v>65183</v>
      </c>
      <c r="D7691" s="16" t="s">
        <v>40416</v>
      </c>
      <c r="E7691" s="83">
        <v>2022</v>
      </c>
      <c r="F7691" s="16" t="s">
        <v>41488</v>
      </c>
      <c r="K7691" s="16" t="s">
        <v>30146</v>
      </c>
      <c r="L7691" s="83">
        <v>59.888219999999997</v>
      </c>
      <c r="M7691" s="83">
        <v>2.3844940000000001</v>
      </c>
    </row>
    <row r="7692" spans="1:13" ht="15">
      <c r="A7692" s="16" t="s">
        <v>65184</v>
      </c>
      <c r="B7692" s="16" t="s">
        <v>65185</v>
      </c>
      <c r="C7692" s="82" t="s">
        <v>65186</v>
      </c>
      <c r="D7692" s="16" t="s">
        <v>40416</v>
      </c>
      <c r="E7692" s="83">
        <v>2022</v>
      </c>
      <c r="F7692" s="16" t="s">
        <v>65187</v>
      </c>
      <c r="K7692" s="16" t="s">
        <v>30146</v>
      </c>
      <c r="L7692" s="83">
        <v>65.184299999999993</v>
      </c>
      <c r="M7692" s="83">
        <v>6.3431369999999996</v>
      </c>
    </row>
    <row r="7693" spans="1:13" ht="15">
      <c r="A7693" s="16" t="s">
        <v>65188</v>
      </c>
      <c r="B7693" s="16" t="s">
        <v>65189</v>
      </c>
      <c r="C7693" s="82" t="s">
        <v>65190</v>
      </c>
      <c r="D7693" s="16" t="s">
        <v>40391</v>
      </c>
      <c r="E7693" s="83">
        <v>2021</v>
      </c>
      <c r="F7693" s="16" t="s">
        <v>65191</v>
      </c>
      <c r="K7693" s="16" t="s">
        <v>511</v>
      </c>
      <c r="L7693" s="83">
        <v>20.784199999999998</v>
      </c>
      <c r="M7693" s="83">
        <v>-97.372399999999999</v>
      </c>
    </row>
    <row r="7694" spans="1:13" ht="15">
      <c r="A7694" s="16" t="s">
        <v>65192</v>
      </c>
      <c r="B7694" s="16" t="s">
        <v>65193</v>
      </c>
      <c r="C7694" s="82" t="s">
        <v>65194</v>
      </c>
      <c r="D7694" s="16" t="s">
        <v>40391</v>
      </c>
      <c r="E7694" s="83">
        <v>2023</v>
      </c>
      <c r="F7694" s="16" t="s">
        <v>65195</v>
      </c>
      <c r="K7694" s="16" t="s">
        <v>511</v>
      </c>
      <c r="L7694" s="83">
        <v>18.693850000000001</v>
      </c>
      <c r="M7694" s="83">
        <v>-93.136200000000002</v>
      </c>
    </row>
    <row r="7695" spans="1:13" ht="15">
      <c r="A7695" s="16" t="s">
        <v>65196</v>
      </c>
      <c r="B7695" s="16" t="s">
        <v>65197</v>
      </c>
      <c r="C7695" s="82" t="s">
        <v>65198</v>
      </c>
      <c r="D7695" s="16" t="s">
        <v>40391</v>
      </c>
      <c r="E7695" s="83">
        <v>2023</v>
      </c>
      <c r="F7695" s="16" t="s">
        <v>48847</v>
      </c>
      <c r="K7695" s="16" t="s">
        <v>511</v>
      </c>
      <c r="L7695" s="84"/>
      <c r="M7695" s="84"/>
    </row>
    <row r="7696" spans="1:13" ht="15">
      <c r="A7696" s="16" t="s">
        <v>65199</v>
      </c>
      <c r="B7696" s="16" t="s">
        <v>65200</v>
      </c>
      <c r="C7696" s="82" t="s">
        <v>65201</v>
      </c>
      <c r="D7696" s="16" t="s">
        <v>40347</v>
      </c>
      <c r="E7696" s="83">
        <v>2022</v>
      </c>
      <c r="F7696" s="16" t="s">
        <v>42440</v>
      </c>
      <c r="K7696" s="16" t="s">
        <v>30079</v>
      </c>
      <c r="L7696" s="83">
        <v>57.476419999999997</v>
      </c>
      <c r="M7696" s="83">
        <v>2.0858340000000002</v>
      </c>
    </row>
    <row r="7697" spans="1:13" ht="15">
      <c r="A7697" s="16" t="s">
        <v>65202</v>
      </c>
      <c r="B7697" s="16" t="s">
        <v>65203</v>
      </c>
      <c r="C7697" s="82" t="s">
        <v>65204</v>
      </c>
      <c r="D7697" s="16" t="s">
        <v>40347</v>
      </c>
      <c r="E7697" s="83">
        <v>2022</v>
      </c>
      <c r="F7697" s="16" t="s">
        <v>42137</v>
      </c>
      <c r="K7697" s="16" t="s">
        <v>30079</v>
      </c>
      <c r="L7697" s="83">
        <v>57.963659999999997</v>
      </c>
      <c r="M7697" s="83">
        <v>0.87873900000000005</v>
      </c>
    </row>
    <row r="7698" spans="1:13" ht="15">
      <c r="A7698" s="16" t="s">
        <v>65205</v>
      </c>
      <c r="B7698" s="16" t="s">
        <v>44567</v>
      </c>
      <c r="C7698" s="82" t="s">
        <v>65206</v>
      </c>
      <c r="D7698" s="16" t="s">
        <v>40347</v>
      </c>
      <c r="E7698" s="83">
        <v>2022</v>
      </c>
      <c r="F7698" s="16" t="s">
        <v>42440</v>
      </c>
      <c r="K7698" s="16" t="s">
        <v>30079</v>
      </c>
      <c r="L7698" s="83">
        <v>56.836329999999997</v>
      </c>
      <c r="M7698" s="83">
        <v>1.5457989999999999</v>
      </c>
    </row>
    <row r="7699" spans="1:13" ht="15">
      <c r="A7699" s="16" t="s">
        <v>65207</v>
      </c>
      <c r="B7699" s="16" t="s">
        <v>65208</v>
      </c>
      <c r="C7699" s="82" t="s">
        <v>65209</v>
      </c>
      <c r="D7699" s="16" t="s">
        <v>40347</v>
      </c>
      <c r="E7699" s="83">
        <v>2022</v>
      </c>
      <c r="F7699" s="16" t="s">
        <v>42080</v>
      </c>
      <c r="K7699" s="16" t="s">
        <v>30079</v>
      </c>
      <c r="L7699" s="83">
        <v>56.864870000000003</v>
      </c>
      <c r="M7699" s="83">
        <v>2.0694859999999999</v>
      </c>
    </row>
    <row r="7700" spans="1:13" ht="15">
      <c r="A7700" s="16" t="s">
        <v>65210</v>
      </c>
      <c r="B7700" s="16" t="s">
        <v>65211</v>
      </c>
      <c r="C7700" s="82" t="s">
        <v>65212</v>
      </c>
      <c r="D7700" s="16" t="s">
        <v>40416</v>
      </c>
      <c r="E7700" s="83">
        <v>2022</v>
      </c>
      <c r="F7700" s="16" t="s">
        <v>41477</v>
      </c>
      <c r="K7700" s="16" t="s">
        <v>30146</v>
      </c>
      <c r="L7700" s="83">
        <v>65.019159999999999</v>
      </c>
      <c r="M7700" s="83">
        <v>7.4144810000000003</v>
      </c>
    </row>
    <row r="7701" spans="1:13" ht="15">
      <c r="A7701" s="16" t="s">
        <v>65213</v>
      </c>
      <c r="B7701" s="16" t="s">
        <v>65214</v>
      </c>
      <c r="C7701" s="82" t="s">
        <v>65215</v>
      </c>
      <c r="D7701" s="16" t="s">
        <v>40416</v>
      </c>
      <c r="E7701" s="83">
        <v>2022</v>
      </c>
      <c r="F7701" s="16" t="s">
        <v>44562</v>
      </c>
      <c r="K7701" s="16" t="s">
        <v>30146</v>
      </c>
      <c r="L7701" s="83">
        <v>56.401429999999998</v>
      </c>
      <c r="M7701" s="83">
        <v>2.9018030000000001</v>
      </c>
    </row>
    <row r="7702" spans="1:13" ht="15">
      <c r="A7702" s="16" t="s">
        <v>65216</v>
      </c>
      <c r="B7702" s="16" t="s">
        <v>65217</v>
      </c>
      <c r="C7702" s="82" t="s">
        <v>65218</v>
      </c>
      <c r="D7702" s="16" t="s">
        <v>40416</v>
      </c>
      <c r="E7702" s="83">
        <v>2024</v>
      </c>
      <c r="F7702" s="16" t="s">
        <v>41488</v>
      </c>
      <c r="K7702" s="16" t="s">
        <v>30146</v>
      </c>
      <c r="L7702" s="83">
        <v>59.596260000000001</v>
      </c>
      <c r="M7702" s="83">
        <v>2.3142670000000001</v>
      </c>
    </row>
    <row r="7703" spans="1:13" ht="15">
      <c r="A7703" s="16" t="s">
        <v>65219</v>
      </c>
      <c r="B7703" s="16" t="s">
        <v>65220</v>
      </c>
      <c r="C7703" s="82" t="s">
        <v>65221</v>
      </c>
      <c r="D7703" s="16" t="s">
        <v>40391</v>
      </c>
      <c r="E7703" s="83">
        <v>2023</v>
      </c>
      <c r="F7703" s="16" t="s">
        <v>51932</v>
      </c>
      <c r="K7703" s="16" t="s">
        <v>523</v>
      </c>
      <c r="L7703" s="83">
        <v>4.9148870000000002</v>
      </c>
      <c r="M7703" s="83">
        <v>109.051</v>
      </c>
    </row>
    <row r="7704" spans="1:13" ht="15">
      <c r="A7704" s="16" t="s">
        <v>65222</v>
      </c>
      <c r="B7704" s="16" t="s">
        <v>65223</v>
      </c>
      <c r="C7704" s="82" t="s">
        <v>65224</v>
      </c>
      <c r="D7704" s="16" t="s">
        <v>40416</v>
      </c>
      <c r="E7704" s="83">
        <v>2023</v>
      </c>
      <c r="F7704" s="16" t="s">
        <v>42781</v>
      </c>
      <c r="K7704" s="16" t="s">
        <v>30079</v>
      </c>
      <c r="L7704" s="83">
        <v>61.625030000000002</v>
      </c>
      <c r="M7704" s="83">
        <v>1.4849829999999999</v>
      </c>
    </row>
    <row r="7705" spans="1:13" ht="15">
      <c r="A7705" s="16" t="s">
        <v>65225</v>
      </c>
      <c r="B7705" s="16" t="s">
        <v>65226</v>
      </c>
      <c r="C7705" s="82" t="s">
        <v>65227</v>
      </c>
      <c r="D7705" s="16" t="s">
        <v>40416</v>
      </c>
      <c r="E7705" s="83">
        <v>2023</v>
      </c>
      <c r="F7705" s="16" t="s">
        <v>65228</v>
      </c>
      <c r="K7705" s="16" t="s">
        <v>30079</v>
      </c>
      <c r="L7705" s="83">
        <v>53.669440000000002</v>
      </c>
      <c r="M7705" s="83">
        <v>1.097874</v>
      </c>
    </row>
    <row r="7706" spans="1:13" ht="15">
      <c r="A7706" s="16" t="s">
        <v>65229</v>
      </c>
      <c r="B7706" s="16" t="s">
        <v>65230</v>
      </c>
      <c r="C7706" s="82" t="s">
        <v>65231</v>
      </c>
      <c r="D7706" s="16" t="s">
        <v>40416</v>
      </c>
      <c r="E7706" s="83">
        <v>2023</v>
      </c>
      <c r="F7706" s="16" t="s">
        <v>50578</v>
      </c>
      <c r="K7706" s="16" t="s">
        <v>30012</v>
      </c>
      <c r="L7706" s="83">
        <v>24.29297</v>
      </c>
      <c r="M7706" s="83">
        <v>53.283299999999997</v>
      </c>
    </row>
    <row r="7707" spans="1:13" ht="15">
      <c r="A7707" s="16" t="s">
        <v>65232</v>
      </c>
      <c r="B7707" s="16" t="s">
        <v>65233</v>
      </c>
      <c r="C7707" s="82" t="s">
        <v>65234</v>
      </c>
      <c r="D7707" s="16" t="s">
        <v>40391</v>
      </c>
      <c r="E7707" s="83">
        <v>2023</v>
      </c>
      <c r="F7707" s="16" t="s">
        <v>42781</v>
      </c>
      <c r="K7707" s="16" t="s">
        <v>30079</v>
      </c>
      <c r="L7707" s="84"/>
      <c r="M7707" s="84"/>
    </row>
    <row r="7708" spans="1:13" ht="15">
      <c r="A7708" s="16" t="s">
        <v>65235</v>
      </c>
      <c r="B7708" s="16" t="s">
        <v>65236</v>
      </c>
      <c r="C7708" s="82" t="s">
        <v>65237</v>
      </c>
      <c r="D7708" s="16" t="s">
        <v>40391</v>
      </c>
      <c r="E7708" s="83">
        <v>2023</v>
      </c>
      <c r="F7708" s="16" t="s">
        <v>40631</v>
      </c>
      <c r="K7708" s="16" t="s">
        <v>33354</v>
      </c>
      <c r="L7708" s="83">
        <v>55.557229999999997</v>
      </c>
      <c r="M7708" s="83">
        <v>5.1345020000000003</v>
      </c>
    </row>
    <row r="7709" spans="1:13" ht="15">
      <c r="A7709" s="16" t="s">
        <v>65238</v>
      </c>
      <c r="B7709" s="16" t="s">
        <v>65239</v>
      </c>
      <c r="C7709" s="82" t="s">
        <v>65240</v>
      </c>
      <c r="D7709" s="16" t="s">
        <v>40347</v>
      </c>
      <c r="E7709" s="83">
        <v>2022</v>
      </c>
      <c r="F7709" s="16" t="s">
        <v>45244</v>
      </c>
      <c r="K7709" s="16" t="s">
        <v>186</v>
      </c>
      <c r="L7709" s="83">
        <v>26.461349999999999</v>
      </c>
      <c r="M7709" s="83">
        <v>73.658609999999996</v>
      </c>
    </row>
    <row r="7710" spans="1:13" ht="15">
      <c r="A7710" s="16" t="s">
        <v>65241</v>
      </c>
      <c r="B7710" s="16" t="s">
        <v>65242</v>
      </c>
      <c r="C7710" s="82" t="s">
        <v>65243</v>
      </c>
      <c r="D7710" s="16" t="s">
        <v>40347</v>
      </c>
      <c r="E7710" s="83">
        <v>2023</v>
      </c>
      <c r="F7710" s="16" t="s">
        <v>45239</v>
      </c>
      <c r="K7710" s="16" t="s">
        <v>186</v>
      </c>
      <c r="L7710" s="84"/>
      <c r="M7710" s="84"/>
    </row>
    <row r="7711" spans="1:13" ht="15">
      <c r="A7711" s="16" t="s">
        <v>65244</v>
      </c>
      <c r="B7711" s="16" t="s">
        <v>65245</v>
      </c>
      <c r="C7711" s="82" t="s">
        <v>65246</v>
      </c>
      <c r="D7711" s="16" t="s">
        <v>40630</v>
      </c>
      <c r="E7711" s="83">
        <v>2020</v>
      </c>
      <c r="F7711" s="16" t="s">
        <v>40851</v>
      </c>
      <c r="K7711" s="16" t="s">
        <v>713</v>
      </c>
      <c r="L7711" s="83">
        <v>31.7348</v>
      </c>
      <c r="M7711" s="83">
        <v>34.3123</v>
      </c>
    </row>
    <row r="7712" spans="1:13" ht="15">
      <c r="A7712" s="16" t="s">
        <v>65247</v>
      </c>
      <c r="B7712" s="16" t="s">
        <v>65248</v>
      </c>
      <c r="C7712" s="82" t="s">
        <v>65249</v>
      </c>
      <c r="D7712" s="16" t="s">
        <v>40416</v>
      </c>
      <c r="E7712" s="83">
        <v>2022</v>
      </c>
      <c r="F7712" s="16" t="s">
        <v>40851</v>
      </c>
      <c r="G7712" s="43" t="s">
        <v>40853</v>
      </c>
      <c r="H7712" s="43">
        <v>55881.995479999998</v>
      </c>
      <c r="I7712" s="43">
        <v>2022</v>
      </c>
      <c r="J7712" s="43">
        <v>1.021793E-3</v>
      </c>
      <c r="K7712" s="16" t="s">
        <v>713</v>
      </c>
      <c r="L7712" s="83">
        <v>32.92</v>
      </c>
      <c r="M7712" s="83">
        <v>33.92</v>
      </c>
    </row>
    <row r="7713" spans="1:13" ht="15">
      <c r="A7713" s="16" t="s">
        <v>65250</v>
      </c>
      <c r="B7713" s="16" t="s">
        <v>65251</v>
      </c>
      <c r="C7713" s="82" t="s">
        <v>65252</v>
      </c>
      <c r="D7713" s="16" t="s">
        <v>40391</v>
      </c>
      <c r="E7713" s="83">
        <v>2019</v>
      </c>
      <c r="F7713" s="84"/>
      <c r="K7713" s="16" t="s">
        <v>713</v>
      </c>
      <c r="L7713" s="83">
        <v>32.5</v>
      </c>
      <c r="M7713" s="83">
        <v>33.333329999999997</v>
      </c>
    </row>
    <row r="7714" spans="1:13" ht="15">
      <c r="A7714" s="16" t="s">
        <v>65253</v>
      </c>
      <c r="B7714" s="16" t="s">
        <v>65254</v>
      </c>
      <c r="C7714" s="82" t="s">
        <v>65255</v>
      </c>
      <c r="D7714" s="16" t="s">
        <v>40391</v>
      </c>
      <c r="E7714" s="83">
        <v>2023</v>
      </c>
      <c r="F7714" s="16" t="s">
        <v>40844</v>
      </c>
      <c r="K7714" s="16" t="s">
        <v>713</v>
      </c>
      <c r="L7714" s="83">
        <v>33.228299999999997</v>
      </c>
      <c r="M7714" s="83">
        <v>34.289000000000001</v>
      </c>
    </row>
    <row r="7715" spans="1:13" ht="15">
      <c r="A7715" s="16" t="s">
        <v>65256</v>
      </c>
      <c r="B7715" s="16" t="s">
        <v>65257</v>
      </c>
      <c r="C7715" s="82" t="s">
        <v>65258</v>
      </c>
      <c r="D7715" s="16" t="s">
        <v>40391</v>
      </c>
      <c r="E7715" s="83">
        <v>2022</v>
      </c>
      <c r="F7715" s="16" t="s">
        <v>40844</v>
      </c>
      <c r="K7715" s="16" t="s">
        <v>713</v>
      </c>
      <c r="L7715" s="83">
        <v>33.191989999999997</v>
      </c>
      <c r="M7715" s="83">
        <v>34.19258</v>
      </c>
    </row>
    <row r="7716" spans="1:13" ht="15">
      <c r="A7716" s="16" t="s">
        <v>65259</v>
      </c>
      <c r="B7716" s="16" t="s">
        <v>65260</v>
      </c>
      <c r="C7716" s="82" t="s">
        <v>65261</v>
      </c>
      <c r="D7716" s="16" t="s">
        <v>40391</v>
      </c>
      <c r="E7716" s="83">
        <v>2022</v>
      </c>
      <c r="F7716" s="16" t="s">
        <v>40844</v>
      </c>
      <c r="K7716" s="16" t="s">
        <v>713</v>
      </c>
      <c r="L7716" s="83">
        <v>33.191949999999999</v>
      </c>
      <c r="M7716" s="83">
        <v>34.11591</v>
      </c>
    </row>
    <row r="7717" spans="1:13" ht="15">
      <c r="A7717" s="16" t="s">
        <v>65262</v>
      </c>
      <c r="B7717" s="16" t="s">
        <v>47365</v>
      </c>
      <c r="C7717" s="82" t="s">
        <v>65263</v>
      </c>
      <c r="D7717" s="16" t="s">
        <v>40391</v>
      </c>
      <c r="E7717" s="83">
        <v>2022</v>
      </c>
      <c r="F7717" s="16" t="s">
        <v>40844</v>
      </c>
      <c r="K7717" s="16" t="s">
        <v>713</v>
      </c>
      <c r="L7717" s="84"/>
      <c r="M7717" s="84"/>
    </row>
    <row r="7718" spans="1:13" ht="15">
      <c r="A7718" s="16" t="s">
        <v>65264</v>
      </c>
      <c r="B7718" s="16" t="s">
        <v>65265</v>
      </c>
      <c r="C7718" s="82" t="s">
        <v>65266</v>
      </c>
      <c r="D7718" s="16" t="s">
        <v>40391</v>
      </c>
      <c r="E7718" s="83">
        <v>2022</v>
      </c>
      <c r="F7718" s="16" t="s">
        <v>40851</v>
      </c>
      <c r="K7718" s="16" t="s">
        <v>713</v>
      </c>
      <c r="L7718" s="83">
        <v>32.662300000000002</v>
      </c>
      <c r="M7718" s="83">
        <v>34.2196</v>
      </c>
    </row>
    <row r="7719" spans="1:13" ht="15">
      <c r="A7719" s="16" t="s">
        <v>65267</v>
      </c>
      <c r="B7719" s="16" t="s">
        <v>65268</v>
      </c>
      <c r="C7719" s="82" t="s">
        <v>65269</v>
      </c>
      <c r="D7719" s="16" t="s">
        <v>40416</v>
      </c>
      <c r="E7719" s="83">
        <v>2023</v>
      </c>
      <c r="F7719" s="84"/>
      <c r="K7719" s="16" t="s">
        <v>159</v>
      </c>
      <c r="L7719" s="83">
        <v>31.583279999999998</v>
      </c>
      <c r="M7719" s="83">
        <v>34.050840000000001</v>
      </c>
    </row>
    <row r="7720" spans="1:13" ht="15">
      <c r="A7720" s="16" t="s">
        <v>65270</v>
      </c>
      <c r="B7720" s="16" t="s">
        <v>65271</v>
      </c>
      <c r="C7720" s="82" t="s">
        <v>65272</v>
      </c>
      <c r="D7720" s="16" t="s">
        <v>40391</v>
      </c>
      <c r="E7720" s="83">
        <v>2022</v>
      </c>
      <c r="F7720" s="84"/>
      <c r="K7720" s="16" t="s">
        <v>713</v>
      </c>
      <c r="L7720" s="83">
        <v>32.100070000000002</v>
      </c>
      <c r="M7720" s="83">
        <v>33.73912</v>
      </c>
    </row>
    <row r="7721" spans="1:13" ht="15">
      <c r="A7721" s="16" t="s">
        <v>65273</v>
      </c>
      <c r="B7721" s="16" t="s">
        <v>65274</v>
      </c>
      <c r="C7721" s="82" t="s">
        <v>65275</v>
      </c>
      <c r="D7721" s="16" t="s">
        <v>40391</v>
      </c>
      <c r="E7721" s="83">
        <v>2023</v>
      </c>
      <c r="F7721" s="16" t="s">
        <v>48236</v>
      </c>
      <c r="K7721" s="16" t="s">
        <v>453</v>
      </c>
      <c r="L7721" s="83">
        <v>5.391</v>
      </c>
      <c r="M7721" s="83">
        <v>4.6289999999999996</v>
      </c>
    </row>
    <row r="7722" spans="1:13" ht="15">
      <c r="A7722" s="16" t="s">
        <v>65276</v>
      </c>
      <c r="B7722" s="16" t="s">
        <v>65277</v>
      </c>
      <c r="C7722" s="82" t="s">
        <v>65278</v>
      </c>
      <c r="D7722" s="16" t="s">
        <v>40347</v>
      </c>
      <c r="E7722" s="83">
        <v>2023</v>
      </c>
      <c r="F7722" s="16" t="s">
        <v>64330</v>
      </c>
      <c r="K7722" s="16" t="s">
        <v>64316</v>
      </c>
      <c r="L7722" s="83">
        <v>8.4945500000000003</v>
      </c>
      <c r="M7722" s="83">
        <v>16.52253</v>
      </c>
    </row>
    <row r="7723" spans="1:13" ht="15">
      <c r="A7723" s="16" t="s">
        <v>65279</v>
      </c>
      <c r="B7723" s="16" t="s">
        <v>65280</v>
      </c>
      <c r="C7723" s="82" t="s">
        <v>65281</v>
      </c>
      <c r="D7723" s="16" t="s">
        <v>40416</v>
      </c>
      <c r="E7723" s="83">
        <v>2022</v>
      </c>
      <c r="F7723" s="16" t="s">
        <v>48185</v>
      </c>
      <c r="K7723" s="16" t="s">
        <v>453</v>
      </c>
      <c r="L7723" s="83">
        <v>10.0383</v>
      </c>
      <c r="M7723" s="83">
        <v>10.73189</v>
      </c>
    </row>
    <row r="7724" spans="1:13" ht="15">
      <c r="A7724" s="16" t="s">
        <v>65282</v>
      </c>
      <c r="B7724" s="16" t="s">
        <v>65283</v>
      </c>
      <c r="C7724" s="82" t="s">
        <v>65284</v>
      </c>
      <c r="D7724" s="16" t="s">
        <v>40347</v>
      </c>
      <c r="E7724" s="83">
        <v>2020</v>
      </c>
      <c r="F7724" s="16" t="s">
        <v>64314</v>
      </c>
      <c r="K7724" s="16" t="s">
        <v>64316</v>
      </c>
      <c r="L7724" s="84"/>
      <c r="M7724" s="84"/>
    </row>
    <row r="7725" spans="1:13" ht="15">
      <c r="A7725" s="16" t="s">
        <v>65285</v>
      </c>
      <c r="B7725" s="16" t="s">
        <v>65286</v>
      </c>
      <c r="C7725" s="82" t="s">
        <v>65287</v>
      </c>
      <c r="D7725" s="16" t="s">
        <v>40347</v>
      </c>
      <c r="E7725" s="83">
        <v>2022</v>
      </c>
      <c r="F7725" s="16" t="s">
        <v>65288</v>
      </c>
      <c r="K7725" s="16" t="s">
        <v>30338</v>
      </c>
      <c r="L7725" s="83">
        <v>37.116210000000002</v>
      </c>
      <c r="M7725" s="83">
        <v>62.35848</v>
      </c>
    </row>
    <row r="7726" spans="1:13" ht="15">
      <c r="A7726" s="16" t="s">
        <v>65289</v>
      </c>
      <c r="B7726" s="16" t="s">
        <v>65290</v>
      </c>
      <c r="C7726" s="82" t="s">
        <v>65291</v>
      </c>
      <c r="D7726" s="16" t="s">
        <v>40391</v>
      </c>
      <c r="E7726" s="83">
        <v>2018</v>
      </c>
      <c r="F7726" s="16" t="s">
        <v>65292</v>
      </c>
      <c r="K7726" s="16" t="s">
        <v>1001</v>
      </c>
      <c r="L7726" s="83">
        <v>6.9298330000000004</v>
      </c>
      <c r="M7726" s="83">
        <v>124.6819</v>
      </c>
    </row>
    <row r="7727" spans="1:13" ht="15">
      <c r="A7727" s="16" t="s">
        <v>65293</v>
      </c>
      <c r="B7727" s="16" t="s">
        <v>65294</v>
      </c>
      <c r="C7727" s="82" t="s">
        <v>65295</v>
      </c>
      <c r="D7727" s="16" t="s">
        <v>40347</v>
      </c>
      <c r="E7727" s="83">
        <v>2018</v>
      </c>
      <c r="F7727" s="16" t="s">
        <v>65288</v>
      </c>
      <c r="K7727" s="16" t="s">
        <v>30338</v>
      </c>
      <c r="L7727" s="83">
        <v>36.605159999999998</v>
      </c>
      <c r="M7727" s="83">
        <v>61.320540000000001</v>
      </c>
    </row>
    <row r="7728" spans="1:13" ht="15">
      <c r="A7728" s="16" t="s">
        <v>65296</v>
      </c>
      <c r="B7728" s="16" t="s">
        <v>65297</v>
      </c>
      <c r="C7728" s="82" t="s">
        <v>65298</v>
      </c>
      <c r="D7728" s="16" t="s">
        <v>40347</v>
      </c>
      <c r="E7728" s="83">
        <v>2017</v>
      </c>
      <c r="F7728" s="16" t="s">
        <v>40348</v>
      </c>
      <c r="K7728" s="16" t="s">
        <v>30242</v>
      </c>
      <c r="L7728" s="83">
        <v>48.432119999999998</v>
      </c>
      <c r="M7728" s="83">
        <v>16.570699999999999</v>
      </c>
    </row>
    <row r="7729" spans="1:13" ht="15">
      <c r="A7729" s="16" t="s">
        <v>65299</v>
      </c>
      <c r="B7729" s="16" t="s">
        <v>65300</v>
      </c>
      <c r="C7729" s="82" t="s">
        <v>65301</v>
      </c>
      <c r="D7729" s="16" t="s">
        <v>40347</v>
      </c>
      <c r="E7729" s="83">
        <v>2015</v>
      </c>
      <c r="F7729" s="16" t="s">
        <v>65302</v>
      </c>
      <c r="K7729" s="16" t="s">
        <v>65303</v>
      </c>
      <c r="L7729" s="83">
        <v>13.095499999999999</v>
      </c>
      <c r="M7729" s="83">
        <v>-59.475900000000003</v>
      </c>
    </row>
    <row r="7730" spans="1:13" ht="15">
      <c r="A7730" s="16" t="s">
        <v>65304</v>
      </c>
      <c r="B7730" s="16" t="s">
        <v>65305</v>
      </c>
      <c r="C7730" s="82" t="s">
        <v>65306</v>
      </c>
      <c r="D7730" s="16" t="s">
        <v>40347</v>
      </c>
      <c r="E7730" s="83">
        <v>2021</v>
      </c>
      <c r="F7730" s="16" t="s">
        <v>65302</v>
      </c>
      <c r="K7730" s="16" t="s">
        <v>65303</v>
      </c>
      <c r="L7730" s="83">
        <v>13.095499999999999</v>
      </c>
      <c r="M7730" s="83">
        <v>-59.475900000000003</v>
      </c>
    </row>
    <row r="7731" spans="1:13" ht="15">
      <c r="A7731" s="16" t="s">
        <v>65307</v>
      </c>
      <c r="B7731" s="16" t="s">
        <v>65308</v>
      </c>
      <c r="C7731" s="82" t="s">
        <v>65309</v>
      </c>
      <c r="D7731" s="16" t="s">
        <v>40347</v>
      </c>
      <c r="E7731" s="83">
        <v>2021</v>
      </c>
      <c r="F7731" s="16" t="s">
        <v>65302</v>
      </c>
      <c r="K7731" s="16" t="s">
        <v>65303</v>
      </c>
      <c r="L7731" s="83">
        <v>13.095499999999999</v>
      </c>
      <c r="M7731" s="83">
        <v>-59.475900000000003</v>
      </c>
    </row>
    <row r="7732" spans="1:13" ht="15">
      <c r="A7732" s="16" t="s">
        <v>65310</v>
      </c>
      <c r="B7732" s="16" t="s">
        <v>65311</v>
      </c>
      <c r="C7732" s="82" t="s">
        <v>65312</v>
      </c>
      <c r="D7732" s="16" t="s">
        <v>40347</v>
      </c>
      <c r="E7732" s="83">
        <v>2015</v>
      </c>
      <c r="F7732" s="16" t="s">
        <v>65302</v>
      </c>
      <c r="K7732" s="16" t="s">
        <v>65303</v>
      </c>
      <c r="L7732" s="83">
        <v>13.095499999999999</v>
      </c>
      <c r="M7732" s="83">
        <v>-59.475900000000003</v>
      </c>
    </row>
    <row r="7733" spans="1:13" ht="15">
      <c r="A7733" s="16" t="s">
        <v>65313</v>
      </c>
      <c r="B7733" s="16" t="s">
        <v>65314</v>
      </c>
      <c r="C7733" s="82" t="s">
        <v>65315</v>
      </c>
      <c r="D7733" s="16" t="s">
        <v>40347</v>
      </c>
      <c r="E7733" s="83">
        <v>2015</v>
      </c>
      <c r="F7733" s="16" t="s">
        <v>65302</v>
      </c>
      <c r="K7733" s="16" t="s">
        <v>65303</v>
      </c>
      <c r="L7733" s="83">
        <v>13.095499999999999</v>
      </c>
      <c r="M7733" s="83">
        <v>-59.475900000000003</v>
      </c>
    </row>
    <row r="7734" spans="1:13" ht="15">
      <c r="A7734" s="16" t="s">
        <v>65316</v>
      </c>
      <c r="B7734" s="16" t="s">
        <v>65317</v>
      </c>
      <c r="C7734" s="82" t="s">
        <v>65318</v>
      </c>
      <c r="D7734" s="16" t="s">
        <v>40347</v>
      </c>
      <c r="E7734" s="83">
        <v>2015</v>
      </c>
      <c r="F7734" s="16" t="s">
        <v>65302</v>
      </c>
      <c r="K7734" s="16" t="s">
        <v>65303</v>
      </c>
      <c r="L7734" s="83">
        <v>13.095499999999999</v>
      </c>
      <c r="M7734" s="83">
        <v>-59.475900000000003</v>
      </c>
    </row>
    <row r="7735" spans="1:13" ht="15">
      <c r="A7735" s="16" t="s">
        <v>65319</v>
      </c>
      <c r="B7735" s="16" t="s">
        <v>65320</v>
      </c>
      <c r="C7735" s="82" t="s">
        <v>65321</v>
      </c>
      <c r="D7735" s="16" t="s">
        <v>40347</v>
      </c>
      <c r="E7735" s="83">
        <v>2022</v>
      </c>
      <c r="F7735" s="16" t="s">
        <v>65288</v>
      </c>
      <c r="K7735" s="16" t="s">
        <v>30338</v>
      </c>
      <c r="L7735" s="84"/>
      <c r="M7735" s="84"/>
    </row>
    <row r="7736" spans="1:13" ht="15">
      <c r="A7736" s="16" t="s">
        <v>65322</v>
      </c>
      <c r="B7736" s="16" t="s">
        <v>65323</v>
      </c>
      <c r="C7736" s="82" t="s">
        <v>65324</v>
      </c>
      <c r="D7736" s="84"/>
      <c r="E7736" s="84"/>
      <c r="F7736" s="16" t="s">
        <v>65288</v>
      </c>
      <c r="K7736" s="16" t="s">
        <v>30338</v>
      </c>
      <c r="L7736" s="84"/>
      <c r="M7736" s="84"/>
    </row>
    <row r="7737" spans="1:13" ht="15">
      <c r="A7737" s="16" t="s">
        <v>65325</v>
      </c>
      <c r="B7737" s="16" t="s">
        <v>65326</v>
      </c>
      <c r="C7737" s="82" t="s">
        <v>65327</v>
      </c>
      <c r="D7737" s="84"/>
      <c r="E7737" s="84"/>
      <c r="F7737" s="16" t="s">
        <v>64314</v>
      </c>
      <c r="K7737" s="16" t="s">
        <v>30338</v>
      </c>
      <c r="L7737" s="84"/>
      <c r="M7737" s="84"/>
    </row>
    <row r="7738" spans="1:13" ht="15">
      <c r="A7738" s="16" t="s">
        <v>65328</v>
      </c>
      <c r="B7738" s="16" t="s">
        <v>65329</v>
      </c>
      <c r="C7738" s="82" t="s">
        <v>65330</v>
      </c>
      <c r="D7738" s="84"/>
      <c r="E7738" s="84"/>
      <c r="F7738" s="16" t="s">
        <v>65288</v>
      </c>
      <c r="K7738" s="16" t="s">
        <v>30338</v>
      </c>
      <c r="L7738" s="84"/>
      <c r="M7738" s="84"/>
    </row>
    <row r="7739" spans="1:13" ht="15">
      <c r="A7739" s="16" t="s">
        <v>65331</v>
      </c>
      <c r="B7739" s="16" t="s">
        <v>65332</v>
      </c>
      <c r="C7739" s="82" t="s">
        <v>65333</v>
      </c>
      <c r="D7739" s="16" t="s">
        <v>40391</v>
      </c>
      <c r="E7739" s="83">
        <v>2023</v>
      </c>
      <c r="F7739" s="16" t="s">
        <v>65288</v>
      </c>
      <c r="K7739" s="16" t="s">
        <v>30338</v>
      </c>
      <c r="L7739" s="84"/>
      <c r="M7739" s="84"/>
    </row>
    <row r="7740" spans="1:13" ht="15">
      <c r="A7740" s="16" t="s">
        <v>65334</v>
      </c>
      <c r="B7740" s="16" t="s">
        <v>65335</v>
      </c>
      <c r="C7740" s="82" t="s">
        <v>65336</v>
      </c>
      <c r="D7740" s="84"/>
      <c r="E7740" s="84"/>
      <c r="F7740" s="16" t="s">
        <v>65288</v>
      </c>
      <c r="K7740" s="16" t="s">
        <v>30338</v>
      </c>
      <c r="L7740" s="84"/>
      <c r="M7740" s="84"/>
    </row>
    <row r="7741" spans="1:13" ht="15">
      <c r="A7741" s="16" t="s">
        <v>65337</v>
      </c>
      <c r="B7741" s="16" t="s">
        <v>65338</v>
      </c>
      <c r="C7741" s="82" t="s">
        <v>65339</v>
      </c>
      <c r="D7741" s="16" t="s">
        <v>40347</v>
      </c>
      <c r="E7741" s="83">
        <v>2022</v>
      </c>
      <c r="F7741" s="16" t="s">
        <v>64314</v>
      </c>
      <c r="K7741" s="16" t="s">
        <v>30338</v>
      </c>
      <c r="L7741" s="84"/>
      <c r="M7741" s="84"/>
    </row>
    <row r="7742" spans="1:13" ht="15">
      <c r="A7742" s="16" t="s">
        <v>65340</v>
      </c>
      <c r="B7742" s="16" t="s">
        <v>65341</v>
      </c>
      <c r="C7742" s="82" t="s">
        <v>65342</v>
      </c>
      <c r="D7742" s="16" t="s">
        <v>40347</v>
      </c>
      <c r="E7742" s="83">
        <v>2022</v>
      </c>
      <c r="F7742" s="16" t="s">
        <v>40622</v>
      </c>
      <c r="K7742" s="16" t="s">
        <v>30338</v>
      </c>
      <c r="L7742" s="84"/>
      <c r="M7742" s="84"/>
    </row>
    <row r="7743" spans="1:13" ht="15">
      <c r="A7743" s="16" t="s">
        <v>65343</v>
      </c>
      <c r="B7743" s="16" t="s">
        <v>65344</v>
      </c>
      <c r="C7743" s="82" t="s">
        <v>65345</v>
      </c>
      <c r="D7743" s="16" t="s">
        <v>40347</v>
      </c>
      <c r="E7743" s="83">
        <v>2022</v>
      </c>
      <c r="F7743" s="16" t="s">
        <v>49569</v>
      </c>
      <c r="K7743" s="16" t="s">
        <v>30338</v>
      </c>
      <c r="L7743" s="84"/>
      <c r="M7743" s="84"/>
    </row>
    <row r="7744" spans="1:13" ht="15">
      <c r="A7744" s="16" t="s">
        <v>65346</v>
      </c>
      <c r="B7744" s="16" t="s">
        <v>65347</v>
      </c>
      <c r="C7744" s="82" t="s">
        <v>65348</v>
      </c>
      <c r="D7744" s="16" t="s">
        <v>40391</v>
      </c>
      <c r="E7744" s="83">
        <v>2023</v>
      </c>
      <c r="F7744" s="16" t="s">
        <v>65349</v>
      </c>
      <c r="K7744" s="16" t="s">
        <v>32088</v>
      </c>
      <c r="L7744" s="83">
        <v>51.225999999999999</v>
      </c>
      <c r="M7744" s="83">
        <v>-8.24</v>
      </c>
    </row>
    <row r="7745" spans="1:13" ht="15">
      <c r="A7745" s="16" t="s">
        <v>65350</v>
      </c>
      <c r="B7745" s="16" t="s">
        <v>65351</v>
      </c>
      <c r="C7745" s="82" t="s">
        <v>65352</v>
      </c>
      <c r="D7745" s="16" t="s">
        <v>40347</v>
      </c>
      <c r="E7745" s="83">
        <v>2021</v>
      </c>
      <c r="F7745" s="16" t="s">
        <v>65353</v>
      </c>
      <c r="K7745" s="16" t="s">
        <v>30338</v>
      </c>
      <c r="L7745" s="84"/>
      <c r="M7745" s="84"/>
    </row>
    <row r="7746" spans="1:13" ht="15">
      <c r="A7746" s="16" t="s">
        <v>65354</v>
      </c>
      <c r="B7746" s="16" t="s">
        <v>65355</v>
      </c>
      <c r="C7746" s="82" t="s">
        <v>65356</v>
      </c>
      <c r="D7746" s="16" t="s">
        <v>40347</v>
      </c>
      <c r="E7746" s="83">
        <v>2020</v>
      </c>
      <c r="F7746" s="16" t="s">
        <v>65288</v>
      </c>
      <c r="K7746" s="16" t="s">
        <v>30338</v>
      </c>
      <c r="L7746" s="84"/>
      <c r="M7746" s="84"/>
    </row>
    <row r="7747" spans="1:13" ht="15">
      <c r="A7747" s="16" t="s">
        <v>65357</v>
      </c>
      <c r="B7747" s="16" t="s">
        <v>65358</v>
      </c>
      <c r="C7747" s="82" t="s">
        <v>65359</v>
      </c>
      <c r="D7747" s="16" t="s">
        <v>40347</v>
      </c>
      <c r="E7747" s="83">
        <v>2020</v>
      </c>
      <c r="F7747" s="16" t="s">
        <v>65288</v>
      </c>
      <c r="K7747" s="16" t="s">
        <v>30338</v>
      </c>
      <c r="L7747" s="84"/>
      <c r="M7747" s="84"/>
    </row>
    <row r="7748" spans="1:13" ht="15">
      <c r="A7748" s="16" t="s">
        <v>65360</v>
      </c>
      <c r="B7748" s="16" t="s">
        <v>65361</v>
      </c>
      <c r="C7748" s="82" t="s">
        <v>65362</v>
      </c>
      <c r="D7748" s="84"/>
      <c r="E7748" s="84"/>
      <c r="F7748" s="84"/>
      <c r="K7748" s="16" t="s">
        <v>30338</v>
      </c>
      <c r="L7748" s="84"/>
      <c r="M7748" s="84"/>
    </row>
    <row r="7749" spans="1:13" ht="15">
      <c r="A7749" s="16" t="s">
        <v>65363</v>
      </c>
      <c r="B7749" s="16" t="s">
        <v>65364</v>
      </c>
      <c r="C7749" s="82" t="s">
        <v>65365</v>
      </c>
      <c r="D7749" s="84"/>
      <c r="E7749" s="84"/>
      <c r="F7749" s="84"/>
      <c r="K7749" s="16" t="s">
        <v>30338</v>
      </c>
      <c r="L7749" s="84"/>
      <c r="M7749" s="84"/>
    </row>
    <row r="7750" spans="1:13" ht="15">
      <c r="A7750" s="16" t="s">
        <v>65366</v>
      </c>
      <c r="B7750" s="16" t="s">
        <v>65367</v>
      </c>
      <c r="C7750" s="82" t="s">
        <v>65368</v>
      </c>
      <c r="D7750" s="84"/>
      <c r="E7750" s="84"/>
      <c r="F7750" s="16" t="s">
        <v>65288</v>
      </c>
      <c r="K7750" s="16" t="s">
        <v>30338</v>
      </c>
      <c r="L7750" s="84"/>
      <c r="M7750" s="84"/>
    </row>
    <row r="7751" spans="1:13" ht="15">
      <c r="A7751" s="16" t="s">
        <v>65369</v>
      </c>
      <c r="B7751" s="16" t="s">
        <v>65370</v>
      </c>
      <c r="C7751" s="82" t="s">
        <v>65371</v>
      </c>
      <c r="D7751" s="84"/>
      <c r="E7751" s="84"/>
      <c r="F7751" s="16" t="s">
        <v>65288</v>
      </c>
      <c r="K7751" s="16" t="s">
        <v>30338</v>
      </c>
      <c r="L7751" s="84"/>
      <c r="M7751" s="84"/>
    </row>
    <row r="7752" spans="1:13" ht="15">
      <c r="A7752" s="16" t="s">
        <v>65372</v>
      </c>
      <c r="B7752" s="16" t="s">
        <v>65373</v>
      </c>
      <c r="C7752" s="82" t="s">
        <v>65374</v>
      </c>
      <c r="D7752" s="84"/>
      <c r="E7752" s="84"/>
      <c r="F7752" s="16" t="s">
        <v>65288</v>
      </c>
      <c r="K7752" s="16" t="s">
        <v>30338</v>
      </c>
      <c r="L7752" s="84"/>
      <c r="M7752" s="84"/>
    </row>
    <row r="7753" spans="1:13" ht="15">
      <c r="A7753" s="16" t="s">
        <v>65375</v>
      </c>
      <c r="B7753" s="16" t="s">
        <v>65376</v>
      </c>
      <c r="C7753" s="82" t="s">
        <v>65377</v>
      </c>
      <c r="D7753" s="84"/>
      <c r="E7753" s="84"/>
      <c r="F7753" s="16" t="s">
        <v>65288</v>
      </c>
      <c r="K7753" s="16" t="s">
        <v>30338</v>
      </c>
      <c r="L7753" s="84"/>
      <c r="M7753" s="84"/>
    </row>
    <row r="7754" spans="1:13" ht="15">
      <c r="A7754" s="16" t="s">
        <v>65378</v>
      </c>
      <c r="B7754" s="16" t="s">
        <v>65379</v>
      </c>
      <c r="C7754" s="82" t="s">
        <v>65380</v>
      </c>
      <c r="D7754" s="84"/>
      <c r="E7754" s="84"/>
      <c r="F7754" s="16" t="s">
        <v>65288</v>
      </c>
      <c r="K7754" s="16" t="s">
        <v>30338</v>
      </c>
      <c r="L7754" s="84"/>
      <c r="M7754" s="84"/>
    </row>
    <row r="7755" spans="1:13" ht="15">
      <c r="A7755" s="16" t="s">
        <v>65381</v>
      </c>
      <c r="B7755" s="16" t="s">
        <v>65382</v>
      </c>
      <c r="C7755" s="82" t="s">
        <v>65383</v>
      </c>
      <c r="D7755" s="16" t="s">
        <v>40347</v>
      </c>
      <c r="E7755" s="83">
        <v>2022</v>
      </c>
      <c r="F7755" s="16" t="s">
        <v>48033</v>
      </c>
      <c r="K7755" s="16" t="s">
        <v>29589</v>
      </c>
      <c r="L7755" s="83">
        <v>10.118790000000001</v>
      </c>
      <c r="M7755" s="83">
        <v>-60.340299999999999</v>
      </c>
    </row>
    <row r="7756" spans="1:13" ht="15">
      <c r="A7756" s="16" t="s">
        <v>65384</v>
      </c>
      <c r="B7756" s="16" t="s">
        <v>65385</v>
      </c>
      <c r="C7756" s="82" t="s">
        <v>65386</v>
      </c>
      <c r="D7756" s="16" t="s">
        <v>40391</v>
      </c>
      <c r="E7756" s="83">
        <v>2021</v>
      </c>
      <c r="F7756" s="84"/>
      <c r="K7756" s="16" t="s">
        <v>29589</v>
      </c>
      <c r="L7756" s="84"/>
      <c r="M7756" s="84"/>
    </row>
    <row r="7757" spans="1:13" ht="15">
      <c r="A7757" s="16" t="s">
        <v>65387</v>
      </c>
      <c r="B7757" s="16" t="s">
        <v>65388</v>
      </c>
      <c r="C7757" s="82" t="s">
        <v>65389</v>
      </c>
      <c r="D7757" s="16" t="s">
        <v>40391</v>
      </c>
      <c r="E7757" s="83">
        <v>2023</v>
      </c>
      <c r="F7757" s="16" t="s">
        <v>48074</v>
      </c>
      <c r="K7757" s="16" t="s">
        <v>29589</v>
      </c>
      <c r="L7757" s="83">
        <v>9.9693690000000004</v>
      </c>
      <c r="M7757" s="83">
        <v>-60.1511</v>
      </c>
    </row>
    <row r="7758" spans="1:13" ht="15">
      <c r="A7758" s="16" t="s">
        <v>65390</v>
      </c>
      <c r="B7758" s="16" t="s">
        <v>65391</v>
      </c>
      <c r="C7758" s="82" t="s">
        <v>65392</v>
      </c>
      <c r="D7758" s="16" t="s">
        <v>40391</v>
      </c>
      <c r="E7758" s="83">
        <v>2021</v>
      </c>
      <c r="F7758" s="84"/>
      <c r="K7758" s="16" t="s">
        <v>29589</v>
      </c>
      <c r="L7758" s="84"/>
      <c r="M7758" s="84"/>
    </row>
    <row r="7759" spans="1:13" ht="15">
      <c r="A7759" s="16" t="s">
        <v>65393</v>
      </c>
      <c r="B7759" s="16" t="s">
        <v>65394</v>
      </c>
      <c r="C7759" s="82" t="s">
        <v>65395</v>
      </c>
      <c r="D7759" s="16" t="s">
        <v>40347</v>
      </c>
      <c r="E7759" s="83">
        <v>2020</v>
      </c>
      <c r="F7759" s="16" t="s">
        <v>48847</v>
      </c>
      <c r="K7759" s="16" t="s">
        <v>30338</v>
      </c>
      <c r="L7759" s="84"/>
      <c r="M7759" s="84"/>
    </row>
    <row r="7760" spans="1:13" ht="15">
      <c r="A7760" s="16" t="s">
        <v>65396</v>
      </c>
      <c r="B7760" s="16" t="s">
        <v>54231</v>
      </c>
      <c r="C7760" s="82" t="s">
        <v>65397</v>
      </c>
      <c r="D7760" s="16" t="s">
        <v>40347</v>
      </c>
      <c r="E7760" s="83">
        <v>2021</v>
      </c>
      <c r="F7760" s="16" t="s">
        <v>48033</v>
      </c>
      <c r="G7760" s="43" t="s">
        <v>52153</v>
      </c>
      <c r="H7760" s="43">
        <v>45704.94917</v>
      </c>
      <c r="I7760" s="43">
        <v>2022</v>
      </c>
      <c r="J7760" s="43">
        <v>1.24698E-3</v>
      </c>
      <c r="K7760" s="16" t="s">
        <v>29589</v>
      </c>
      <c r="L7760" s="83">
        <v>10.077999999999999</v>
      </c>
      <c r="M7760" s="83">
        <v>-60.222000000000001</v>
      </c>
    </row>
    <row r="7761" spans="1:13" ht="15">
      <c r="A7761" s="16" t="s">
        <v>65398</v>
      </c>
      <c r="B7761" s="16" t="s">
        <v>65399</v>
      </c>
      <c r="C7761" s="82" t="s">
        <v>65400</v>
      </c>
      <c r="D7761" s="16" t="s">
        <v>40391</v>
      </c>
      <c r="E7761" s="83">
        <v>2022</v>
      </c>
      <c r="F7761" s="84"/>
      <c r="K7761" s="16" t="s">
        <v>29589</v>
      </c>
      <c r="L7761" s="84"/>
      <c r="M7761" s="84"/>
    </row>
    <row r="7762" spans="1:13" ht="15">
      <c r="A7762" s="16" t="s">
        <v>65401</v>
      </c>
      <c r="B7762" s="16" t="s">
        <v>65402</v>
      </c>
      <c r="C7762" s="82" t="s">
        <v>65403</v>
      </c>
      <c r="D7762" s="16" t="s">
        <v>40347</v>
      </c>
      <c r="E7762" s="83">
        <v>2021</v>
      </c>
      <c r="F7762" s="16" t="s">
        <v>48067</v>
      </c>
      <c r="G7762" s="43" t="s">
        <v>48065</v>
      </c>
      <c r="K7762" s="16" t="s">
        <v>29589</v>
      </c>
      <c r="L7762" s="83">
        <v>10.706</v>
      </c>
      <c r="M7762" s="83">
        <v>-60.591000000000001</v>
      </c>
    </row>
    <row r="7763" spans="1:13" ht="15">
      <c r="A7763" s="16" t="s">
        <v>65404</v>
      </c>
      <c r="B7763" s="16" t="s">
        <v>65405</v>
      </c>
      <c r="C7763" s="82" t="s">
        <v>65406</v>
      </c>
      <c r="D7763" s="16" t="s">
        <v>40416</v>
      </c>
      <c r="E7763" s="83">
        <v>2023</v>
      </c>
      <c r="F7763" s="16" t="s">
        <v>64389</v>
      </c>
      <c r="K7763" s="16" t="s">
        <v>30294</v>
      </c>
      <c r="L7763" s="83">
        <v>69.940650000000005</v>
      </c>
      <c r="M7763" s="83">
        <v>73.866159999999994</v>
      </c>
    </row>
    <row r="7764" spans="1:13" ht="15">
      <c r="A7764" s="16" t="s">
        <v>65407</v>
      </c>
      <c r="B7764" s="16" t="s">
        <v>65408</v>
      </c>
      <c r="C7764" s="82" t="s">
        <v>65409</v>
      </c>
      <c r="D7764" s="16" t="s">
        <v>40416</v>
      </c>
      <c r="E7764" s="83">
        <v>2018</v>
      </c>
      <c r="F7764" s="16" t="s">
        <v>65410</v>
      </c>
      <c r="K7764" s="16" t="s">
        <v>30294</v>
      </c>
      <c r="L7764" s="83">
        <v>67.005279999999999</v>
      </c>
      <c r="M7764" s="83">
        <v>77.479169999999996</v>
      </c>
    </row>
    <row r="7765" spans="1:13" ht="15">
      <c r="A7765" s="16" t="s">
        <v>65411</v>
      </c>
      <c r="B7765" s="16" t="s">
        <v>65412</v>
      </c>
      <c r="C7765" s="82" t="s">
        <v>65413</v>
      </c>
      <c r="D7765" s="16" t="s">
        <v>40347</v>
      </c>
      <c r="E7765" s="83">
        <v>2022</v>
      </c>
      <c r="F7765" s="16" t="s">
        <v>49408</v>
      </c>
      <c r="K7765" s="16" t="s">
        <v>29843</v>
      </c>
      <c r="L7765" s="83">
        <v>-5.577</v>
      </c>
      <c r="M7765" s="83">
        <v>11.526999999999999</v>
      </c>
    </row>
    <row r="7766" spans="1:13" ht="15">
      <c r="A7766" s="16" t="s">
        <v>65414</v>
      </c>
      <c r="B7766" s="16" t="s">
        <v>65415</v>
      </c>
      <c r="C7766" s="82" t="s">
        <v>65416</v>
      </c>
      <c r="D7766" s="16" t="s">
        <v>40347</v>
      </c>
      <c r="E7766" s="83">
        <v>2021</v>
      </c>
      <c r="F7766" s="16" t="s">
        <v>51762</v>
      </c>
      <c r="K7766" s="16" t="s">
        <v>29843</v>
      </c>
      <c r="L7766" s="83">
        <v>-6.0505000000000004</v>
      </c>
      <c r="M7766" s="83">
        <v>11.330500000000001</v>
      </c>
    </row>
    <row r="7767" spans="1:13" ht="15">
      <c r="A7767" s="16" t="s">
        <v>65417</v>
      </c>
      <c r="B7767" s="16" t="s">
        <v>65418</v>
      </c>
      <c r="C7767" s="82" t="s">
        <v>65419</v>
      </c>
      <c r="D7767" s="16" t="s">
        <v>40347</v>
      </c>
      <c r="E7767" s="83">
        <v>2021</v>
      </c>
      <c r="F7767" s="16" t="s">
        <v>51762</v>
      </c>
      <c r="K7767" s="16" t="s">
        <v>29843</v>
      </c>
      <c r="L7767" s="83">
        <v>-7.9849699999999997</v>
      </c>
      <c r="M7767" s="83">
        <v>12.32779</v>
      </c>
    </row>
    <row r="7768" spans="1:13" ht="15">
      <c r="A7768" s="16" t="s">
        <v>65420</v>
      </c>
      <c r="B7768" s="16" t="s">
        <v>65421</v>
      </c>
      <c r="C7768" s="82" t="s">
        <v>65422</v>
      </c>
      <c r="D7768" s="16" t="s">
        <v>40347</v>
      </c>
      <c r="E7768" s="83">
        <v>2021</v>
      </c>
      <c r="F7768" s="16" t="s">
        <v>65423</v>
      </c>
      <c r="K7768" s="16" t="s">
        <v>64306</v>
      </c>
      <c r="L7768" s="83">
        <v>8.4664970000000004</v>
      </c>
      <c r="M7768" s="83">
        <v>30.316669999999998</v>
      </c>
    </row>
    <row r="7769" spans="1:13" ht="15">
      <c r="A7769" s="16" t="s">
        <v>65424</v>
      </c>
      <c r="B7769" s="16" t="s">
        <v>65425</v>
      </c>
      <c r="C7769" s="82" t="s">
        <v>65426</v>
      </c>
      <c r="D7769" s="16" t="s">
        <v>40391</v>
      </c>
      <c r="E7769" s="83">
        <v>2023</v>
      </c>
      <c r="F7769" s="16" t="s">
        <v>65427</v>
      </c>
      <c r="K7769" s="16" t="s">
        <v>30294</v>
      </c>
      <c r="L7769" s="84"/>
      <c r="M7769" s="84"/>
    </row>
    <row r="7770" spans="1:13" ht="15">
      <c r="A7770" s="16" t="s">
        <v>65428</v>
      </c>
      <c r="B7770" s="16" t="s">
        <v>65429</v>
      </c>
      <c r="C7770" s="82" t="s">
        <v>65430</v>
      </c>
      <c r="D7770" s="16" t="s">
        <v>40416</v>
      </c>
      <c r="E7770" s="83">
        <v>2021</v>
      </c>
      <c r="F7770" s="84"/>
      <c r="K7770" s="16" t="s">
        <v>30294</v>
      </c>
      <c r="L7770" s="83">
        <v>65.026939999999996</v>
      </c>
      <c r="M7770" s="83">
        <v>73.343890000000002</v>
      </c>
    </row>
    <row r="7771" spans="1:13" ht="15">
      <c r="A7771" s="16" t="s">
        <v>65431</v>
      </c>
      <c r="B7771" s="16" t="s">
        <v>65432</v>
      </c>
      <c r="C7771" s="82" t="s">
        <v>65433</v>
      </c>
      <c r="D7771" s="16" t="s">
        <v>40391</v>
      </c>
      <c r="E7771" s="83">
        <v>2017</v>
      </c>
      <c r="F7771" s="84"/>
      <c r="K7771" s="16" t="s">
        <v>30294</v>
      </c>
      <c r="L7771" s="84"/>
      <c r="M7771" s="84"/>
    </row>
    <row r="7772" spans="1:13" ht="15">
      <c r="A7772" s="16" t="s">
        <v>65434</v>
      </c>
      <c r="B7772" s="16" t="s">
        <v>65435</v>
      </c>
      <c r="C7772" s="82" t="s">
        <v>65436</v>
      </c>
      <c r="D7772" s="16" t="s">
        <v>40416</v>
      </c>
      <c r="E7772" s="83">
        <v>2023</v>
      </c>
      <c r="F7772" s="16" t="s">
        <v>50202</v>
      </c>
      <c r="K7772" s="16" t="s">
        <v>30294</v>
      </c>
      <c r="L7772" s="84"/>
      <c r="M7772" s="84"/>
    </row>
    <row r="7773" spans="1:13" ht="15">
      <c r="A7773" s="16" t="s">
        <v>65437</v>
      </c>
      <c r="B7773" s="16" t="s">
        <v>65438</v>
      </c>
      <c r="C7773" s="82" t="s">
        <v>65439</v>
      </c>
      <c r="D7773" s="16" t="s">
        <v>40391</v>
      </c>
      <c r="E7773" s="83">
        <v>2022</v>
      </c>
      <c r="F7773" s="84"/>
      <c r="K7773" s="16" t="s">
        <v>30294</v>
      </c>
      <c r="L7773" s="84"/>
      <c r="M7773" s="84"/>
    </row>
    <row r="7774" spans="1:13" ht="15">
      <c r="A7774" s="16" t="s">
        <v>65440</v>
      </c>
      <c r="B7774" s="16" t="s">
        <v>65441</v>
      </c>
      <c r="C7774" s="82" t="s">
        <v>65442</v>
      </c>
      <c r="D7774" s="16" t="s">
        <v>40391</v>
      </c>
      <c r="E7774" s="83">
        <v>2020</v>
      </c>
      <c r="F7774" s="84"/>
      <c r="K7774" s="16" t="s">
        <v>30294</v>
      </c>
      <c r="L7774" s="84"/>
      <c r="M7774" s="84"/>
    </row>
    <row r="7775" spans="1:13" ht="15">
      <c r="A7775" s="16" t="s">
        <v>65443</v>
      </c>
      <c r="B7775" s="16" t="s">
        <v>65444</v>
      </c>
      <c r="C7775" s="82" t="s">
        <v>65445</v>
      </c>
      <c r="D7775" s="16" t="s">
        <v>40416</v>
      </c>
      <c r="E7775" s="83">
        <v>2022</v>
      </c>
      <c r="F7775" s="84"/>
      <c r="K7775" s="16" t="s">
        <v>30294</v>
      </c>
      <c r="L7775" s="84"/>
      <c r="M7775" s="84"/>
    </row>
    <row r="7776" spans="1:13" ht="15">
      <c r="A7776" s="16" t="s">
        <v>65446</v>
      </c>
      <c r="B7776" s="16" t="s">
        <v>65447</v>
      </c>
      <c r="C7776" s="82" t="s">
        <v>65448</v>
      </c>
      <c r="D7776" s="16" t="s">
        <v>40347</v>
      </c>
      <c r="E7776" s="83">
        <v>2023</v>
      </c>
      <c r="F7776" s="84"/>
      <c r="K7776" s="16" t="s">
        <v>30294</v>
      </c>
      <c r="L7776" s="84"/>
      <c r="M7776" s="84"/>
    </row>
    <row r="7777" spans="1:13" ht="15">
      <c r="A7777" s="16" t="s">
        <v>65449</v>
      </c>
      <c r="B7777" s="16" t="s">
        <v>65450</v>
      </c>
      <c r="C7777" s="82" t="s">
        <v>65451</v>
      </c>
      <c r="D7777" s="16" t="s">
        <v>40416</v>
      </c>
      <c r="E7777" s="83">
        <v>2019</v>
      </c>
      <c r="F7777" s="16" t="s">
        <v>65452</v>
      </c>
      <c r="K7777" s="16" t="s">
        <v>30294</v>
      </c>
      <c r="L7777" s="84"/>
      <c r="M7777" s="84"/>
    </row>
    <row r="7778" spans="1:13" ht="15">
      <c r="A7778" s="16" t="s">
        <v>65453</v>
      </c>
      <c r="B7778" s="16" t="s">
        <v>65454</v>
      </c>
      <c r="C7778" s="82" t="s">
        <v>65455</v>
      </c>
      <c r="D7778" s="16" t="s">
        <v>40391</v>
      </c>
      <c r="E7778" s="83">
        <v>2023</v>
      </c>
      <c r="F7778" s="84"/>
      <c r="K7778" s="16" t="s">
        <v>30294</v>
      </c>
      <c r="L7778" s="84"/>
      <c r="M7778" s="84"/>
    </row>
    <row r="7779" spans="1:13" ht="15">
      <c r="A7779" s="16" t="s">
        <v>65456</v>
      </c>
      <c r="B7779" s="16" t="s">
        <v>65457</v>
      </c>
      <c r="C7779" s="82" t="s">
        <v>65458</v>
      </c>
      <c r="D7779" s="16" t="s">
        <v>40391</v>
      </c>
      <c r="E7779" s="83">
        <v>2022</v>
      </c>
      <c r="F7779" s="84"/>
      <c r="K7779" s="16" t="s">
        <v>30294</v>
      </c>
      <c r="L7779" s="84"/>
      <c r="M7779" s="84"/>
    </row>
    <row r="7780" spans="1:13" ht="15">
      <c r="A7780" s="16" t="s">
        <v>65459</v>
      </c>
      <c r="B7780" s="16" t="s">
        <v>65460</v>
      </c>
      <c r="C7780" s="82" t="s">
        <v>65461</v>
      </c>
      <c r="D7780" s="16" t="s">
        <v>40391</v>
      </c>
      <c r="E7780" s="83">
        <v>2022</v>
      </c>
      <c r="F7780" s="84"/>
      <c r="K7780" s="16" t="s">
        <v>30294</v>
      </c>
      <c r="L7780" s="84"/>
      <c r="M7780" s="84"/>
    </row>
    <row r="7781" spans="1:13" ht="15">
      <c r="A7781" s="16" t="s">
        <v>65462</v>
      </c>
      <c r="B7781" s="16" t="s">
        <v>51458</v>
      </c>
      <c r="C7781" s="82" t="s">
        <v>65463</v>
      </c>
      <c r="D7781" s="16" t="s">
        <v>40391</v>
      </c>
      <c r="E7781" s="83">
        <v>2022</v>
      </c>
      <c r="F7781" s="84"/>
      <c r="K7781" s="16" t="s">
        <v>30294</v>
      </c>
      <c r="L7781" s="84"/>
      <c r="M7781" s="84"/>
    </row>
    <row r="7782" spans="1:13" ht="15">
      <c r="A7782" s="16" t="s">
        <v>65464</v>
      </c>
      <c r="B7782" s="16" t="s">
        <v>65465</v>
      </c>
      <c r="C7782" s="82" t="s">
        <v>65466</v>
      </c>
      <c r="D7782" s="16" t="s">
        <v>40347</v>
      </c>
      <c r="E7782" s="83">
        <v>2021</v>
      </c>
      <c r="F7782" s="16" t="s">
        <v>40622</v>
      </c>
      <c r="K7782" s="16" t="s">
        <v>32093</v>
      </c>
      <c r="L7782" s="83">
        <v>40.384</v>
      </c>
      <c r="M7782" s="83">
        <v>15.866</v>
      </c>
    </row>
    <row r="7783" spans="1:13" ht="15">
      <c r="A7783" s="16" t="s">
        <v>65467</v>
      </c>
      <c r="B7783" s="16" t="s">
        <v>65468</v>
      </c>
      <c r="C7783" s="82" t="s">
        <v>65469</v>
      </c>
      <c r="D7783" s="16" t="s">
        <v>40347</v>
      </c>
      <c r="E7783" s="83">
        <v>2021</v>
      </c>
      <c r="F7783" s="16" t="s">
        <v>65470</v>
      </c>
      <c r="K7783" s="16" t="s">
        <v>30294</v>
      </c>
      <c r="L7783" s="84"/>
      <c r="M7783" s="84"/>
    </row>
    <row r="7784" spans="1:13" ht="15">
      <c r="A7784" s="16" t="s">
        <v>65471</v>
      </c>
      <c r="B7784" s="16" t="s">
        <v>65472</v>
      </c>
      <c r="C7784" s="82" t="s">
        <v>65473</v>
      </c>
      <c r="D7784" s="16" t="s">
        <v>40391</v>
      </c>
      <c r="E7784" s="83">
        <v>2020</v>
      </c>
      <c r="F7784" s="84"/>
      <c r="K7784" s="16" t="s">
        <v>30294</v>
      </c>
      <c r="L7784" s="84"/>
      <c r="M7784" s="84"/>
    </row>
    <row r="7785" spans="1:13" ht="15">
      <c r="A7785" s="16" t="s">
        <v>65474</v>
      </c>
      <c r="B7785" s="16" t="s">
        <v>65475</v>
      </c>
      <c r="C7785" s="82" t="s">
        <v>65476</v>
      </c>
      <c r="D7785" s="16" t="s">
        <v>40391</v>
      </c>
      <c r="E7785" s="83">
        <v>2020</v>
      </c>
      <c r="F7785" s="84"/>
      <c r="K7785" s="16" t="s">
        <v>30294</v>
      </c>
      <c r="L7785" s="84"/>
      <c r="M7785" s="84"/>
    </row>
    <row r="7786" spans="1:13" ht="15">
      <c r="A7786" s="16" t="s">
        <v>65477</v>
      </c>
      <c r="B7786" s="16" t="s">
        <v>65478</v>
      </c>
      <c r="C7786" s="82" t="s">
        <v>65479</v>
      </c>
      <c r="D7786" s="16" t="s">
        <v>40347</v>
      </c>
      <c r="E7786" s="83">
        <v>2020</v>
      </c>
      <c r="F7786" s="16" t="s">
        <v>50087</v>
      </c>
      <c r="K7786" s="16" t="s">
        <v>30294</v>
      </c>
      <c r="L7786" s="84"/>
      <c r="M7786" s="84"/>
    </row>
    <row r="7787" spans="1:13" ht="15">
      <c r="A7787" s="16" t="s">
        <v>65480</v>
      </c>
      <c r="B7787" s="16" t="s">
        <v>65481</v>
      </c>
      <c r="C7787" s="82" t="s">
        <v>65482</v>
      </c>
      <c r="D7787" s="16" t="s">
        <v>40347</v>
      </c>
      <c r="E7787" s="83">
        <v>2021</v>
      </c>
      <c r="F7787" s="84"/>
      <c r="K7787" s="16" t="s">
        <v>30294</v>
      </c>
      <c r="L7787" s="84"/>
      <c r="M7787" s="84"/>
    </row>
    <row r="7788" spans="1:13" ht="15">
      <c r="A7788" s="16" t="s">
        <v>65483</v>
      </c>
      <c r="B7788" s="16" t="s">
        <v>65484</v>
      </c>
      <c r="C7788" s="82" t="s">
        <v>65485</v>
      </c>
      <c r="D7788" s="16" t="s">
        <v>40391</v>
      </c>
      <c r="E7788" s="83">
        <v>2022</v>
      </c>
      <c r="F7788" s="16" t="s">
        <v>40622</v>
      </c>
      <c r="K7788" s="16" t="s">
        <v>36404</v>
      </c>
      <c r="L7788" s="83">
        <v>33.534999999999997</v>
      </c>
      <c r="M7788" s="83">
        <v>31.559290000000001</v>
      </c>
    </row>
    <row r="7789" spans="1:13" ht="15">
      <c r="A7789" s="16" t="s">
        <v>65486</v>
      </c>
      <c r="B7789" s="16" t="s">
        <v>65260</v>
      </c>
      <c r="C7789" s="82" t="s">
        <v>65487</v>
      </c>
      <c r="D7789" s="16" t="s">
        <v>40391</v>
      </c>
      <c r="E7789" s="83">
        <v>2022</v>
      </c>
      <c r="F7789" s="16" t="s">
        <v>40622</v>
      </c>
      <c r="K7789" s="16" t="s">
        <v>36404</v>
      </c>
      <c r="L7789" s="83">
        <v>33.531559999999999</v>
      </c>
      <c r="M7789" s="83">
        <v>31.449149999999999</v>
      </c>
    </row>
    <row r="7790" spans="1:13" ht="15">
      <c r="A7790" s="16" t="s">
        <v>65488</v>
      </c>
      <c r="B7790" s="16" t="s">
        <v>65489</v>
      </c>
      <c r="C7790" s="82" t="s">
        <v>65490</v>
      </c>
      <c r="D7790" s="16" t="s">
        <v>40391</v>
      </c>
      <c r="E7790" s="83">
        <v>2020</v>
      </c>
      <c r="F7790" s="84"/>
      <c r="K7790" s="16" t="s">
        <v>30294</v>
      </c>
      <c r="L7790" s="84"/>
      <c r="M7790" s="84"/>
    </row>
    <row r="7791" spans="1:13" ht="15">
      <c r="A7791" s="16" t="s">
        <v>65491</v>
      </c>
      <c r="B7791" s="16" t="s">
        <v>65492</v>
      </c>
      <c r="C7791" s="82" t="s">
        <v>65493</v>
      </c>
      <c r="D7791" s="16" t="s">
        <v>40391</v>
      </c>
      <c r="E7791" s="83">
        <v>2023</v>
      </c>
      <c r="F7791" s="16" t="s">
        <v>50982</v>
      </c>
      <c r="K7791" s="16" t="s">
        <v>30294</v>
      </c>
      <c r="L7791" s="83">
        <v>68.494470000000007</v>
      </c>
      <c r="M7791" s="83">
        <v>78.364279999999994</v>
      </c>
    </row>
    <row r="7792" spans="1:13" ht="15">
      <c r="A7792" s="16" t="s">
        <v>65494</v>
      </c>
      <c r="B7792" s="16" t="s">
        <v>65495</v>
      </c>
      <c r="C7792" s="82" t="s">
        <v>65496</v>
      </c>
      <c r="D7792" s="16" t="s">
        <v>40347</v>
      </c>
      <c r="E7792" s="83">
        <v>2021</v>
      </c>
      <c r="F7792" s="16" t="s">
        <v>51042</v>
      </c>
      <c r="K7792" s="16" t="s">
        <v>30294</v>
      </c>
      <c r="L7792" s="84"/>
      <c r="M7792" s="84"/>
    </row>
    <row r="7793" spans="1:13" ht="15">
      <c r="A7793" s="16" t="s">
        <v>65497</v>
      </c>
      <c r="B7793" s="16" t="s">
        <v>65498</v>
      </c>
      <c r="C7793" s="82" t="s">
        <v>65499</v>
      </c>
      <c r="D7793" s="16" t="s">
        <v>40347</v>
      </c>
      <c r="E7793" s="83">
        <v>2021</v>
      </c>
      <c r="F7793" s="84"/>
      <c r="K7793" s="16" t="s">
        <v>30294</v>
      </c>
      <c r="L7793" s="84"/>
      <c r="M7793" s="84"/>
    </row>
    <row r="7794" spans="1:13" ht="15">
      <c r="A7794" s="16" t="s">
        <v>65500</v>
      </c>
      <c r="B7794" s="16" t="s">
        <v>50083</v>
      </c>
      <c r="C7794" s="82" t="s">
        <v>65501</v>
      </c>
      <c r="D7794" s="16" t="s">
        <v>40347</v>
      </c>
      <c r="E7794" s="83">
        <v>2021</v>
      </c>
      <c r="F7794" s="84"/>
      <c r="K7794" s="16" t="s">
        <v>30294</v>
      </c>
      <c r="L7794" s="84"/>
      <c r="M7794" s="84"/>
    </row>
    <row r="7795" spans="1:13" ht="15">
      <c r="A7795" s="16" t="s">
        <v>65502</v>
      </c>
      <c r="B7795" s="16" t="s">
        <v>65503</v>
      </c>
      <c r="C7795" s="82" t="s">
        <v>65504</v>
      </c>
      <c r="D7795" s="16" t="s">
        <v>40347</v>
      </c>
      <c r="E7795" s="83">
        <v>2021</v>
      </c>
      <c r="F7795" s="84"/>
      <c r="K7795" s="16" t="s">
        <v>30294</v>
      </c>
      <c r="L7795" s="84"/>
      <c r="M7795" s="84"/>
    </row>
    <row r="7796" spans="1:13" ht="15">
      <c r="A7796" s="16" t="s">
        <v>65505</v>
      </c>
      <c r="B7796" s="16" t="s">
        <v>65506</v>
      </c>
      <c r="C7796" s="82" t="s">
        <v>65507</v>
      </c>
      <c r="D7796" s="16" t="s">
        <v>40391</v>
      </c>
      <c r="E7796" s="83">
        <v>2021</v>
      </c>
      <c r="F7796" s="16" t="s">
        <v>65508</v>
      </c>
      <c r="K7796" s="16" t="s">
        <v>30294</v>
      </c>
      <c r="L7796" s="84"/>
      <c r="M7796" s="84"/>
    </row>
    <row r="7797" spans="1:13" ht="15">
      <c r="A7797" s="16" t="s">
        <v>65509</v>
      </c>
      <c r="B7797" s="16" t="s">
        <v>65510</v>
      </c>
      <c r="C7797" s="82" t="s">
        <v>65511</v>
      </c>
      <c r="D7797" s="16" t="s">
        <v>40347</v>
      </c>
      <c r="E7797" s="83">
        <v>2021</v>
      </c>
      <c r="F7797" s="16" t="s">
        <v>65512</v>
      </c>
      <c r="K7797" s="16" t="s">
        <v>30294</v>
      </c>
      <c r="L7797" s="84"/>
      <c r="M7797" s="84"/>
    </row>
    <row r="7798" spans="1:13" ht="15">
      <c r="A7798" s="16" t="s">
        <v>65513</v>
      </c>
      <c r="B7798" s="16" t="s">
        <v>65514</v>
      </c>
      <c r="C7798" s="82" t="s">
        <v>65515</v>
      </c>
      <c r="D7798" s="16" t="s">
        <v>40391</v>
      </c>
      <c r="E7798" s="83">
        <v>2021</v>
      </c>
      <c r="F7798" s="16" t="s">
        <v>65516</v>
      </c>
      <c r="K7798" s="16" t="s">
        <v>30294</v>
      </c>
      <c r="L7798" s="84"/>
      <c r="M7798" s="84"/>
    </row>
    <row r="7799" spans="1:13" ht="15">
      <c r="A7799" s="16" t="s">
        <v>65517</v>
      </c>
      <c r="B7799" s="16" t="s">
        <v>65518</v>
      </c>
      <c r="C7799" s="82" t="s">
        <v>65519</v>
      </c>
      <c r="D7799" s="16" t="s">
        <v>40347</v>
      </c>
      <c r="E7799" s="83">
        <v>2021</v>
      </c>
      <c r="F7799" s="16" t="s">
        <v>65520</v>
      </c>
      <c r="K7799" s="16" t="s">
        <v>30294</v>
      </c>
      <c r="L7799" s="84"/>
      <c r="M7799" s="84"/>
    </row>
    <row r="7800" spans="1:13" ht="15">
      <c r="A7800" s="16" t="s">
        <v>65521</v>
      </c>
      <c r="B7800" s="16" t="s">
        <v>65522</v>
      </c>
      <c r="C7800" s="82" t="s">
        <v>65523</v>
      </c>
      <c r="D7800" s="16" t="s">
        <v>40347</v>
      </c>
      <c r="E7800" s="83">
        <v>2021</v>
      </c>
      <c r="F7800" s="84"/>
      <c r="K7800" s="16" t="s">
        <v>30294</v>
      </c>
      <c r="L7800" s="84"/>
      <c r="M7800" s="84"/>
    </row>
    <row r="7801" spans="1:13" ht="15">
      <c r="A7801" s="16" t="s">
        <v>65524</v>
      </c>
      <c r="B7801" s="16" t="s">
        <v>65525</v>
      </c>
      <c r="C7801" s="82" t="s">
        <v>65526</v>
      </c>
      <c r="D7801" s="16" t="s">
        <v>40391</v>
      </c>
      <c r="E7801" s="83">
        <v>2022</v>
      </c>
      <c r="F7801" s="16" t="s">
        <v>65527</v>
      </c>
      <c r="K7801" s="16" t="s">
        <v>30294</v>
      </c>
      <c r="L7801" s="84"/>
      <c r="M7801" s="84"/>
    </row>
    <row r="7802" spans="1:13" ht="15">
      <c r="A7802" s="16" t="s">
        <v>65528</v>
      </c>
      <c r="B7802" s="16" t="s">
        <v>65529</v>
      </c>
      <c r="C7802" s="82" t="s">
        <v>65530</v>
      </c>
      <c r="D7802" s="16" t="s">
        <v>40391</v>
      </c>
      <c r="E7802" s="83">
        <v>2020</v>
      </c>
      <c r="F7802" s="84"/>
      <c r="K7802" s="16" t="s">
        <v>30294</v>
      </c>
      <c r="L7802" s="84"/>
      <c r="M7802" s="84"/>
    </row>
    <row r="7803" spans="1:13" ht="15">
      <c r="A7803" s="16" t="s">
        <v>65531</v>
      </c>
      <c r="B7803" s="16" t="s">
        <v>65532</v>
      </c>
      <c r="C7803" s="82" t="s">
        <v>65533</v>
      </c>
      <c r="D7803" s="16" t="s">
        <v>40391</v>
      </c>
      <c r="E7803" s="83">
        <v>2022</v>
      </c>
      <c r="F7803" s="84"/>
      <c r="K7803" s="16" t="s">
        <v>30294</v>
      </c>
      <c r="L7803" s="84"/>
      <c r="M7803" s="84"/>
    </row>
    <row r="7804" spans="1:13" ht="15">
      <c r="A7804" s="16" t="s">
        <v>65534</v>
      </c>
      <c r="B7804" s="16" t="s">
        <v>65535</v>
      </c>
      <c r="C7804" s="82" t="s">
        <v>65536</v>
      </c>
      <c r="D7804" s="16" t="s">
        <v>40347</v>
      </c>
      <c r="E7804" s="83">
        <v>2021</v>
      </c>
      <c r="F7804" s="16" t="s">
        <v>65537</v>
      </c>
      <c r="K7804" s="16" t="s">
        <v>145</v>
      </c>
      <c r="L7804" s="83">
        <v>33.094070000000002</v>
      </c>
      <c r="M7804" s="83">
        <v>-97.425899999999999</v>
      </c>
    </row>
    <row r="7805" spans="1:13" ht="15">
      <c r="A7805" s="16" t="s">
        <v>65538</v>
      </c>
      <c r="B7805" s="16" t="s">
        <v>65539</v>
      </c>
      <c r="C7805" s="82" t="s">
        <v>65540</v>
      </c>
      <c r="D7805" s="16" t="s">
        <v>40347</v>
      </c>
      <c r="E7805" s="83">
        <v>2021</v>
      </c>
      <c r="F7805" s="16" t="s">
        <v>65541</v>
      </c>
      <c r="K7805" s="16" t="s">
        <v>145</v>
      </c>
      <c r="L7805" s="83">
        <v>31.498750000000001</v>
      </c>
      <c r="M7805" s="83">
        <v>-103.538</v>
      </c>
    </row>
    <row r="7806" spans="1:13" ht="15">
      <c r="A7806" s="16" t="s">
        <v>65542</v>
      </c>
      <c r="B7806" s="16" t="s">
        <v>65543</v>
      </c>
      <c r="C7806" s="82" t="s">
        <v>65544</v>
      </c>
      <c r="D7806" s="16" t="s">
        <v>40347</v>
      </c>
      <c r="E7806" s="83">
        <v>2021</v>
      </c>
      <c r="F7806" s="16" t="s">
        <v>57576</v>
      </c>
      <c r="K7806" s="16" t="s">
        <v>145</v>
      </c>
      <c r="L7806" s="84"/>
      <c r="M7806" s="84"/>
    </row>
    <row r="7807" spans="1:13" ht="15">
      <c r="A7807" s="16" t="s">
        <v>65545</v>
      </c>
      <c r="B7807" s="16" t="s">
        <v>65546</v>
      </c>
      <c r="C7807" s="82" t="s">
        <v>65547</v>
      </c>
      <c r="D7807" s="16" t="s">
        <v>40347</v>
      </c>
      <c r="E7807" s="83">
        <v>2021</v>
      </c>
      <c r="F7807" s="16" t="s">
        <v>65548</v>
      </c>
      <c r="K7807" s="16" t="s">
        <v>145</v>
      </c>
      <c r="L7807" s="83">
        <v>32.188110000000002</v>
      </c>
      <c r="M7807" s="83">
        <v>-94.408299999999997</v>
      </c>
    </row>
    <row r="7808" spans="1:13" ht="15">
      <c r="A7808" s="16" t="s">
        <v>65549</v>
      </c>
      <c r="B7808" s="16" t="s">
        <v>65550</v>
      </c>
      <c r="C7808" s="82" t="s">
        <v>65551</v>
      </c>
      <c r="D7808" s="16" t="s">
        <v>40347</v>
      </c>
      <c r="E7808" s="83">
        <v>2021</v>
      </c>
      <c r="F7808" s="16" t="s">
        <v>57576</v>
      </c>
      <c r="K7808" s="16" t="s">
        <v>145</v>
      </c>
      <c r="L7808" s="84"/>
      <c r="M7808" s="84"/>
    </row>
    <row r="7809" spans="1:13" ht="15">
      <c r="A7809" s="16" t="s">
        <v>65552</v>
      </c>
      <c r="B7809" s="16" t="s">
        <v>65553</v>
      </c>
      <c r="C7809" s="82" t="s">
        <v>65554</v>
      </c>
      <c r="D7809" s="16" t="s">
        <v>40347</v>
      </c>
      <c r="E7809" s="83">
        <v>2021</v>
      </c>
      <c r="F7809" s="16" t="s">
        <v>64673</v>
      </c>
      <c r="K7809" s="16" t="s">
        <v>145</v>
      </c>
      <c r="L7809" s="83">
        <v>32.517659999999999</v>
      </c>
      <c r="M7809" s="83">
        <v>-97.483500000000006</v>
      </c>
    </row>
    <row r="7810" spans="1:13" ht="15">
      <c r="A7810" s="16" t="s">
        <v>65555</v>
      </c>
      <c r="B7810" s="16" t="s">
        <v>65556</v>
      </c>
      <c r="C7810" s="82" t="s">
        <v>65557</v>
      </c>
      <c r="D7810" s="16" t="s">
        <v>40347</v>
      </c>
      <c r="E7810" s="83">
        <v>2021</v>
      </c>
      <c r="F7810" s="16" t="s">
        <v>55116</v>
      </c>
      <c r="K7810" s="16" t="s">
        <v>145</v>
      </c>
      <c r="L7810" s="83">
        <v>32.45872</v>
      </c>
      <c r="M7810" s="83">
        <v>-97.588899999999995</v>
      </c>
    </row>
    <row r="7811" spans="1:13" ht="15">
      <c r="A7811" s="16" t="s">
        <v>65558</v>
      </c>
      <c r="B7811" s="16" t="s">
        <v>65559</v>
      </c>
      <c r="C7811" s="82" t="s">
        <v>65560</v>
      </c>
      <c r="D7811" s="16" t="s">
        <v>40347</v>
      </c>
      <c r="E7811" s="83">
        <v>2021</v>
      </c>
      <c r="F7811" s="16" t="s">
        <v>65561</v>
      </c>
      <c r="K7811" s="16" t="s">
        <v>145</v>
      </c>
      <c r="L7811" s="83">
        <v>31.062110000000001</v>
      </c>
      <c r="M7811" s="83">
        <v>-101.324</v>
      </c>
    </row>
    <row r="7812" spans="1:13" ht="15">
      <c r="A7812" s="16" t="s">
        <v>65562</v>
      </c>
      <c r="B7812" s="16" t="s">
        <v>65563</v>
      </c>
      <c r="C7812" s="82" t="s">
        <v>65564</v>
      </c>
      <c r="D7812" s="16" t="s">
        <v>40347</v>
      </c>
      <c r="E7812" s="83">
        <v>2021</v>
      </c>
      <c r="F7812" s="16" t="s">
        <v>60033</v>
      </c>
      <c r="K7812" s="16" t="s">
        <v>145</v>
      </c>
      <c r="L7812" s="83">
        <v>31.650729999999999</v>
      </c>
      <c r="M7812" s="83">
        <v>-103.553</v>
      </c>
    </row>
    <row r="7813" spans="1:13" ht="15">
      <c r="A7813" s="16" t="s">
        <v>65565</v>
      </c>
      <c r="B7813" s="16" t="s">
        <v>65566</v>
      </c>
      <c r="C7813" s="82" t="s">
        <v>65567</v>
      </c>
      <c r="D7813" s="16" t="s">
        <v>40347</v>
      </c>
      <c r="E7813" s="83">
        <v>2021</v>
      </c>
      <c r="F7813" s="16" t="s">
        <v>65568</v>
      </c>
      <c r="K7813" s="16" t="s">
        <v>145</v>
      </c>
      <c r="L7813" s="83">
        <v>31.75497</v>
      </c>
      <c r="M7813" s="83">
        <v>-103.517</v>
      </c>
    </row>
    <row r="7814" spans="1:13" ht="15">
      <c r="A7814" s="16" t="s">
        <v>65569</v>
      </c>
      <c r="B7814" s="16" t="s">
        <v>65570</v>
      </c>
      <c r="C7814" s="82" t="s">
        <v>65571</v>
      </c>
      <c r="D7814" s="16" t="s">
        <v>40347</v>
      </c>
      <c r="E7814" s="83">
        <v>2021</v>
      </c>
      <c r="F7814" s="16" t="s">
        <v>60788</v>
      </c>
      <c r="K7814" s="16" t="s">
        <v>145</v>
      </c>
      <c r="L7814" s="83">
        <v>32.132330000000003</v>
      </c>
      <c r="M7814" s="83">
        <v>-94.339699999999993</v>
      </c>
    </row>
    <row r="7815" spans="1:13" ht="15">
      <c r="A7815" s="16" t="s">
        <v>65572</v>
      </c>
      <c r="B7815" s="16" t="s">
        <v>65573</v>
      </c>
      <c r="C7815" s="82" t="s">
        <v>65574</v>
      </c>
      <c r="D7815" s="16" t="s">
        <v>40347</v>
      </c>
      <c r="E7815" s="83">
        <v>2021</v>
      </c>
      <c r="F7815" s="16" t="s">
        <v>65575</v>
      </c>
      <c r="K7815" s="16" t="s">
        <v>145</v>
      </c>
      <c r="L7815" s="83">
        <v>35.462600000000002</v>
      </c>
      <c r="M7815" s="83">
        <v>-100.051</v>
      </c>
    </row>
    <row r="7816" spans="1:13" ht="15">
      <c r="A7816" s="16" t="s">
        <v>65576</v>
      </c>
      <c r="B7816" s="16" t="s">
        <v>65577</v>
      </c>
      <c r="C7816" s="82" t="s">
        <v>65578</v>
      </c>
      <c r="D7816" s="16" t="s">
        <v>40347</v>
      </c>
      <c r="E7816" s="83">
        <v>2021</v>
      </c>
      <c r="F7816" s="16" t="s">
        <v>62631</v>
      </c>
      <c r="K7816" s="16" t="s">
        <v>145</v>
      </c>
      <c r="L7816" s="83">
        <v>30.925409999999999</v>
      </c>
      <c r="M7816" s="83">
        <v>-101.209</v>
      </c>
    </row>
    <row r="7817" spans="1:13" ht="15">
      <c r="A7817" s="16" t="s">
        <v>65579</v>
      </c>
      <c r="B7817" s="16" t="s">
        <v>65580</v>
      </c>
      <c r="C7817" s="82" t="s">
        <v>65581</v>
      </c>
      <c r="D7817" s="16" t="s">
        <v>40347</v>
      </c>
      <c r="E7817" s="83">
        <v>2021</v>
      </c>
      <c r="F7817" s="16" t="s">
        <v>58730</v>
      </c>
      <c r="K7817" s="16" t="s">
        <v>145</v>
      </c>
      <c r="L7817" s="83">
        <v>31.735959999999999</v>
      </c>
      <c r="M7817" s="83">
        <v>-94.007800000000003</v>
      </c>
    </row>
    <row r="7818" spans="1:13" ht="15">
      <c r="A7818" s="16" t="s">
        <v>65582</v>
      </c>
      <c r="B7818" s="16" t="s">
        <v>65583</v>
      </c>
      <c r="C7818" s="82" t="s">
        <v>65584</v>
      </c>
      <c r="D7818" s="16" t="s">
        <v>40347</v>
      </c>
      <c r="E7818" s="83">
        <v>2021</v>
      </c>
      <c r="F7818" s="16" t="s">
        <v>65548</v>
      </c>
      <c r="K7818" s="16" t="s">
        <v>145</v>
      </c>
      <c r="L7818" s="83">
        <v>32.147280000000002</v>
      </c>
      <c r="M7818" s="83">
        <v>-94.3767</v>
      </c>
    </row>
    <row r="7819" spans="1:13" ht="15">
      <c r="A7819" s="16" t="s">
        <v>65585</v>
      </c>
      <c r="B7819" s="16" t="s">
        <v>65586</v>
      </c>
      <c r="C7819" s="82" t="s">
        <v>65587</v>
      </c>
      <c r="D7819" s="16" t="s">
        <v>40347</v>
      </c>
      <c r="E7819" s="83">
        <v>2021</v>
      </c>
      <c r="F7819" s="16" t="s">
        <v>55116</v>
      </c>
      <c r="K7819" s="16" t="s">
        <v>145</v>
      </c>
      <c r="L7819" s="83">
        <v>35.642060000000001</v>
      </c>
      <c r="M7819" s="83">
        <v>-100.283</v>
      </c>
    </row>
    <row r="7820" spans="1:13" ht="15">
      <c r="A7820" s="16" t="s">
        <v>65588</v>
      </c>
      <c r="B7820" s="16" t="s">
        <v>65589</v>
      </c>
      <c r="C7820" s="82" t="s">
        <v>65590</v>
      </c>
      <c r="D7820" s="16" t="s">
        <v>40347</v>
      </c>
      <c r="E7820" s="83">
        <v>2021</v>
      </c>
      <c r="F7820" s="16" t="s">
        <v>59622</v>
      </c>
      <c r="K7820" s="16" t="s">
        <v>145</v>
      </c>
      <c r="L7820" s="84"/>
      <c r="M7820" s="84"/>
    </row>
    <row r="7821" spans="1:13" ht="15">
      <c r="A7821" s="16" t="s">
        <v>65591</v>
      </c>
      <c r="B7821" s="16" t="s">
        <v>65592</v>
      </c>
      <c r="C7821" s="82" t="s">
        <v>65593</v>
      </c>
      <c r="D7821" s="16" t="s">
        <v>40347</v>
      </c>
      <c r="E7821" s="83">
        <v>2021</v>
      </c>
      <c r="F7821" s="16" t="s">
        <v>61604</v>
      </c>
      <c r="K7821" s="16" t="s">
        <v>145</v>
      </c>
      <c r="L7821" s="83">
        <v>32.55245</v>
      </c>
      <c r="M7821" s="83">
        <v>-94.064400000000006</v>
      </c>
    </row>
    <row r="7822" spans="1:13" ht="15">
      <c r="A7822" s="16" t="s">
        <v>65594</v>
      </c>
      <c r="B7822" s="16" t="s">
        <v>65595</v>
      </c>
      <c r="C7822" s="82" t="s">
        <v>65596</v>
      </c>
      <c r="D7822" s="16" t="s">
        <v>40347</v>
      </c>
      <c r="E7822" s="83">
        <v>2021</v>
      </c>
      <c r="F7822" s="16" t="s">
        <v>65597</v>
      </c>
      <c r="K7822" s="16" t="s">
        <v>145</v>
      </c>
      <c r="L7822" s="83">
        <v>31.523129999999998</v>
      </c>
      <c r="M7822" s="83">
        <v>-94.059600000000003</v>
      </c>
    </row>
    <row r="7823" spans="1:13" ht="15">
      <c r="A7823" s="16" t="s">
        <v>65598</v>
      </c>
      <c r="B7823" s="16" t="s">
        <v>65599</v>
      </c>
      <c r="C7823" s="82" t="s">
        <v>65600</v>
      </c>
      <c r="D7823" s="16" t="s">
        <v>40347</v>
      </c>
      <c r="E7823" s="83">
        <v>2021</v>
      </c>
      <c r="F7823" s="16" t="s">
        <v>65601</v>
      </c>
      <c r="K7823" s="16" t="s">
        <v>145</v>
      </c>
      <c r="L7823" s="83">
        <v>32.342039999999997</v>
      </c>
      <c r="M7823" s="83">
        <v>-94.465000000000003</v>
      </c>
    </row>
    <row r="7824" spans="1:13" ht="15">
      <c r="A7824" s="16" t="s">
        <v>65602</v>
      </c>
      <c r="B7824" s="16" t="s">
        <v>65603</v>
      </c>
      <c r="C7824" s="82" t="s">
        <v>65604</v>
      </c>
      <c r="D7824" s="16" t="s">
        <v>40347</v>
      </c>
      <c r="E7824" s="83">
        <v>2021</v>
      </c>
      <c r="F7824" s="16" t="s">
        <v>64673</v>
      </c>
      <c r="K7824" s="16" t="s">
        <v>145</v>
      </c>
      <c r="L7824" s="83">
        <v>32.407739999999997</v>
      </c>
      <c r="M7824" s="83">
        <v>-94.321899999999999</v>
      </c>
    </row>
    <row r="7825" spans="1:13" ht="15">
      <c r="A7825" s="16" t="s">
        <v>65605</v>
      </c>
      <c r="B7825" s="16" t="s">
        <v>65606</v>
      </c>
      <c r="C7825" s="82" t="s">
        <v>65607</v>
      </c>
      <c r="D7825" s="16" t="s">
        <v>40347</v>
      </c>
      <c r="E7825" s="83">
        <v>2021</v>
      </c>
      <c r="F7825" s="16" t="s">
        <v>65608</v>
      </c>
      <c r="K7825" s="16" t="s">
        <v>145</v>
      </c>
      <c r="L7825" s="83">
        <v>28.10857</v>
      </c>
      <c r="M7825" s="83">
        <v>-99.239199999999997</v>
      </c>
    </row>
    <row r="7826" spans="1:13" ht="15">
      <c r="A7826" s="16" t="s">
        <v>65609</v>
      </c>
      <c r="B7826" s="16" t="s">
        <v>65610</v>
      </c>
      <c r="C7826" s="82" t="s">
        <v>65611</v>
      </c>
      <c r="D7826" s="16" t="s">
        <v>40347</v>
      </c>
      <c r="E7826" s="83">
        <v>2021</v>
      </c>
      <c r="F7826" s="16" t="s">
        <v>61545</v>
      </c>
      <c r="K7826" s="16" t="s">
        <v>145</v>
      </c>
      <c r="L7826" s="83">
        <v>31.650729999999999</v>
      </c>
      <c r="M7826" s="83">
        <v>-103.553</v>
      </c>
    </row>
    <row r="7827" spans="1:13" ht="15">
      <c r="A7827" s="16" t="s">
        <v>65612</v>
      </c>
      <c r="B7827" s="16" t="s">
        <v>65613</v>
      </c>
      <c r="C7827" s="82" t="s">
        <v>65614</v>
      </c>
      <c r="D7827" s="16" t="s">
        <v>40347</v>
      </c>
      <c r="E7827" s="83">
        <v>2021</v>
      </c>
      <c r="F7827" s="16" t="s">
        <v>56355</v>
      </c>
      <c r="K7827" s="16" t="s">
        <v>145</v>
      </c>
      <c r="L7827" s="83">
        <v>28.10857</v>
      </c>
      <c r="M7827" s="83">
        <v>-99.239199999999997</v>
      </c>
    </row>
    <row r="7828" spans="1:13" ht="15">
      <c r="A7828" s="16" t="s">
        <v>65615</v>
      </c>
      <c r="B7828" s="16" t="s">
        <v>65616</v>
      </c>
      <c r="C7828" s="82" t="s">
        <v>65617</v>
      </c>
      <c r="D7828" s="16" t="s">
        <v>40347</v>
      </c>
      <c r="E7828" s="83">
        <v>2021</v>
      </c>
      <c r="F7828" s="16" t="s">
        <v>65618</v>
      </c>
      <c r="K7828" s="16" t="s">
        <v>145</v>
      </c>
      <c r="L7828" s="83">
        <v>31.505680000000002</v>
      </c>
      <c r="M7828" s="83">
        <v>-103.102</v>
      </c>
    </row>
    <row r="7829" spans="1:13" ht="15">
      <c r="A7829" s="16" t="s">
        <v>65619</v>
      </c>
      <c r="B7829" s="16" t="s">
        <v>65620</v>
      </c>
      <c r="C7829" s="82" t="s">
        <v>65621</v>
      </c>
      <c r="D7829" s="16" t="s">
        <v>40347</v>
      </c>
      <c r="E7829" s="83">
        <v>2021</v>
      </c>
      <c r="F7829" s="16" t="s">
        <v>65622</v>
      </c>
      <c r="K7829" s="16" t="s">
        <v>145</v>
      </c>
      <c r="L7829" s="83">
        <v>31.719480000000001</v>
      </c>
      <c r="M7829" s="83">
        <v>-104.07</v>
      </c>
    </row>
    <row r="7830" spans="1:13" ht="15">
      <c r="A7830" s="16" t="s">
        <v>65623</v>
      </c>
      <c r="B7830" s="16" t="s">
        <v>65624</v>
      </c>
      <c r="C7830" s="82" t="s">
        <v>65625</v>
      </c>
      <c r="D7830" s="16" t="s">
        <v>40347</v>
      </c>
      <c r="E7830" s="83">
        <v>2021</v>
      </c>
      <c r="F7830" s="16" t="s">
        <v>55116</v>
      </c>
      <c r="K7830" s="16" t="s">
        <v>145</v>
      </c>
      <c r="L7830" s="83">
        <v>35.753660000000004</v>
      </c>
      <c r="M7830" s="83">
        <v>-100.39</v>
      </c>
    </row>
    <row r="7831" spans="1:13" ht="15">
      <c r="A7831" s="16" t="s">
        <v>65626</v>
      </c>
      <c r="B7831" s="16" t="s">
        <v>65627</v>
      </c>
      <c r="C7831" s="82" t="s">
        <v>65628</v>
      </c>
      <c r="D7831" s="16" t="s">
        <v>40347</v>
      </c>
      <c r="E7831" s="83">
        <v>2021</v>
      </c>
      <c r="F7831" s="16" t="s">
        <v>65629</v>
      </c>
      <c r="K7831" s="16" t="s">
        <v>145</v>
      </c>
      <c r="L7831" s="83">
        <v>31.759360000000001</v>
      </c>
      <c r="M7831" s="83">
        <v>-103.727</v>
      </c>
    </row>
    <row r="7832" spans="1:13" ht="15">
      <c r="A7832" s="16" t="s">
        <v>65630</v>
      </c>
      <c r="B7832" s="16" t="s">
        <v>65631</v>
      </c>
      <c r="C7832" s="82" t="s">
        <v>65632</v>
      </c>
      <c r="D7832" s="16" t="s">
        <v>40347</v>
      </c>
      <c r="E7832" s="83">
        <v>2021</v>
      </c>
      <c r="F7832" s="16" t="s">
        <v>65548</v>
      </c>
      <c r="K7832" s="16" t="s">
        <v>145</v>
      </c>
      <c r="L7832" s="83">
        <v>32.324469999999998</v>
      </c>
      <c r="M7832" s="83">
        <v>-94.691900000000004</v>
      </c>
    </row>
    <row r="7833" spans="1:13" ht="15">
      <c r="A7833" s="16" t="s">
        <v>65633</v>
      </c>
      <c r="B7833" s="16" t="s">
        <v>65634</v>
      </c>
      <c r="C7833" s="82" t="s">
        <v>65635</v>
      </c>
      <c r="D7833" s="16" t="s">
        <v>40347</v>
      </c>
      <c r="E7833" s="83">
        <v>2021</v>
      </c>
      <c r="F7833" s="16" t="s">
        <v>65636</v>
      </c>
      <c r="K7833" s="16" t="s">
        <v>145</v>
      </c>
      <c r="L7833" s="83">
        <v>29.025659999999998</v>
      </c>
      <c r="M7833" s="83">
        <v>-97.761499999999998</v>
      </c>
    </row>
    <row r="7834" spans="1:13" ht="15">
      <c r="A7834" s="16" t="s">
        <v>65637</v>
      </c>
      <c r="B7834" s="16" t="s">
        <v>65638</v>
      </c>
      <c r="C7834" s="82" t="s">
        <v>65639</v>
      </c>
      <c r="D7834" s="16" t="s">
        <v>40347</v>
      </c>
      <c r="E7834" s="83">
        <v>2021</v>
      </c>
      <c r="F7834" s="16" t="s">
        <v>65640</v>
      </c>
      <c r="K7834" s="16" t="s">
        <v>145</v>
      </c>
      <c r="L7834" s="83">
        <v>36.215760000000003</v>
      </c>
      <c r="M7834" s="83">
        <v>-100.246</v>
      </c>
    </row>
    <row r="7835" spans="1:13" ht="15">
      <c r="A7835" s="16" t="s">
        <v>65641</v>
      </c>
      <c r="B7835" s="16" t="s">
        <v>65642</v>
      </c>
      <c r="C7835" s="82" t="s">
        <v>65643</v>
      </c>
      <c r="D7835" s="16" t="s">
        <v>40347</v>
      </c>
      <c r="E7835" s="83">
        <v>2021</v>
      </c>
      <c r="F7835" s="16" t="s">
        <v>65644</v>
      </c>
      <c r="K7835" s="16" t="s">
        <v>145</v>
      </c>
      <c r="L7835" s="83">
        <v>31.650729999999999</v>
      </c>
      <c r="M7835" s="83">
        <v>-103.553</v>
      </c>
    </row>
    <row r="7836" spans="1:13" ht="15">
      <c r="A7836" s="16" t="s">
        <v>65645</v>
      </c>
      <c r="B7836" s="16" t="s">
        <v>65646</v>
      </c>
      <c r="C7836" s="82" t="s">
        <v>65647</v>
      </c>
      <c r="D7836" s="16" t="s">
        <v>40347</v>
      </c>
      <c r="E7836" s="83">
        <v>2021</v>
      </c>
      <c r="F7836" s="16" t="s">
        <v>57824</v>
      </c>
      <c r="K7836" s="16" t="s">
        <v>145</v>
      </c>
      <c r="L7836" s="83">
        <v>28.345140000000001</v>
      </c>
      <c r="M7836" s="83">
        <v>-100.09</v>
      </c>
    </row>
    <row r="7837" spans="1:13" ht="15">
      <c r="A7837" s="16" t="s">
        <v>65648</v>
      </c>
      <c r="B7837" s="16" t="s">
        <v>65649</v>
      </c>
      <c r="C7837" s="82" t="s">
        <v>65650</v>
      </c>
      <c r="D7837" s="16" t="s">
        <v>40347</v>
      </c>
      <c r="E7837" s="83">
        <v>2021</v>
      </c>
      <c r="F7837" s="16" t="s">
        <v>58496</v>
      </c>
      <c r="K7837" s="16" t="s">
        <v>145</v>
      </c>
      <c r="L7837" s="83">
        <v>31.436399999999999</v>
      </c>
      <c r="M7837" s="83">
        <v>-103.41500000000001</v>
      </c>
    </row>
    <row r="7838" spans="1:13" ht="15">
      <c r="A7838" s="16" t="s">
        <v>65651</v>
      </c>
      <c r="B7838" s="16" t="s">
        <v>65652</v>
      </c>
      <c r="C7838" s="82" t="s">
        <v>65653</v>
      </c>
      <c r="D7838" s="16" t="s">
        <v>40347</v>
      </c>
      <c r="E7838" s="83">
        <v>2021</v>
      </c>
      <c r="F7838" s="16" t="s">
        <v>65654</v>
      </c>
      <c r="K7838" s="16" t="s">
        <v>145</v>
      </c>
      <c r="L7838" s="83">
        <v>31.17821</v>
      </c>
      <c r="M7838" s="83">
        <v>-103.571</v>
      </c>
    </row>
    <row r="7839" spans="1:13" ht="15">
      <c r="A7839" s="16" t="s">
        <v>65655</v>
      </c>
      <c r="B7839" s="16" t="s">
        <v>65656</v>
      </c>
      <c r="C7839" s="82" t="s">
        <v>65657</v>
      </c>
      <c r="D7839" s="16" t="s">
        <v>40347</v>
      </c>
      <c r="E7839" s="83">
        <v>2021</v>
      </c>
      <c r="F7839" s="16" t="s">
        <v>65658</v>
      </c>
      <c r="K7839" s="16" t="s">
        <v>145</v>
      </c>
      <c r="L7839" s="83">
        <v>30.264510000000001</v>
      </c>
      <c r="M7839" s="83">
        <v>-96.791600000000003</v>
      </c>
    </row>
    <row r="7840" spans="1:13" ht="15">
      <c r="A7840" s="16" t="s">
        <v>65659</v>
      </c>
      <c r="B7840" s="16" t="s">
        <v>65660</v>
      </c>
      <c r="C7840" s="82" t="s">
        <v>65661</v>
      </c>
      <c r="D7840" s="16" t="s">
        <v>40347</v>
      </c>
      <c r="E7840" s="83">
        <v>2021</v>
      </c>
      <c r="F7840" s="16" t="s">
        <v>62212</v>
      </c>
      <c r="K7840" s="16" t="s">
        <v>145</v>
      </c>
      <c r="L7840" s="83">
        <v>31.6432</v>
      </c>
      <c r="M7840" s="83">
        <v>-103.256</v>
      </c>
    </row>
    <row r="7841" spans="1:13" ht="15">
      <c r="A7841" s="16" t="s">
        <v>65662</v>
      </c>
      <c r="B7841" s="16" t="s">
        <v>65663</v>
      </c>
      <c r="C7841" s="82" t="s">
        <v>65664</v>
      </c>
      <c r="D7841" s="16" t="s">
        <v>40347</v>
      </c>
      <c r="E7841" s="83">
        <v>2021</v>
      </c>
      <c r="F7841" s="16" t="s">
        <v>57863</v>
      </c>
      <c r="K7841" s="16" t="s">
        <v>145</v>
      </c>
      <c r="L7841" s="83">
        <v>28.99051</v>
      </c>
      <c r="M7841" s="83">
        <v>-97.817899999999995</v>
      </c>
    </row>
    <row r="7842" spans="1:13" ht="15">
      <c r="A7842" s="16" t="s">
        <v>65665</v>
      </c>
      <c r="B7842" s="16" t="s">
        <v>65666</v>
      </c>
      <c r="C7842" s="82" t="s">
        <v>65667</v>
      </c>
      <c r="D7842" s="16" t="s">
        <v>40347</v>
      </c>
      <c r="E7842" s="83">
        <v>2021</v>
      </c>
      <c r="F7842" s="16" t="s">
        <v>59694</v>
      </c>
      <c r="K7842" s="16" t="s">
        <v>145</v>
      </c>
      <c r="L7842" s="84"/>
      <c r="M7842" s="84"/>
    </row>
    <row r="7843" spans="1:13" ht="15">
      <c r="A7843" s="16" t="s">
        <v>65668</v>
      </c>
      <c r="B7843" s="16" t="s">
        <v>65669</v>
      </c>
      <c r="C7843" s="82" t="s">
        <v>65670</v>
      </c>
      <c r="D7843" s="16" t="s">
        <v>40347</v>
      </c>
      <c r="E7843" s="83">
        <v>2021</v>
      </c>
      <c r="F7843" s="16" t="s">
        <v>65671</v>
      </c>
      <c r="K7843" s="16" t="s">
        <v>145</v>
      </c>
      <c r="L7843" s="83">
        <v>31.587389999999999</v>
      </c>
      <c r="M7843" s="83">
        <v>-102.99299999999999</v>
      </c>
    </row>
    <row r="7844" spans="1:13" ht="15">
      <c r="A7844" s="16" t="s">
        <v>65672</v>
      </c>
      <c r="B7844" s="16" t="s">
        <v>65673</v>
      </c>
      <c r="C7844" s="82" t="s">
        <v>65674</v>
      </c>
      <c r="D7844" s="16" t="s">
        <v>40391</v>
      </c>
      <c r="E7844" s="83">
        <v>2022</v>
      </c>
      <c r="F7844" s="84"/>
      <c r="K7844" s="16" t="s">
        <v>30294</v>
      </c>
      <c r="L7844" s="84"/>
      <c r="M7844" s="84"/>
    </row>
    <row r="7845" spans="1:13" ht="15">
      <c r="A7845" s="16" t="s">
        <v>65675</v>
      </c>
      <c r="B7845" s="16" t="s">
        <v>65676</v>
      </c>
      <c r="C7845" s="82" t="s">
        <v>65677</v>
      </c>
      <c r="D7845" s="16" t="s">
        <v>40391</v>
      </c>
      <c r="E7845" s="83">
        <v>2022</v>
      </c>
      <c r="F7845" s="16" t="s">
        <v>65678</v>
      </c>
      <c r="K7845" s="16" t="s">
        <v>30294</v>
      </c>
      <c r="L7845" s="84"/>
      <c r="M7845" s="84"/>
    </row>
    <row r="7846" spans="1:13" ht="15">
      <c r="A7846" s="16" t="s">
        <v>65679</v>
      </c>
      <c r="B7846" s="16" t="s">
        <v>65680</v>
      </c>
      <c r="C7846" s="82" t="s">
        <v>65681</v>
      </c>
      <c r="D7846" s="16" t="s">
        <v>40391</v>
      </c>
      <c r="E7846" s="83">
        <v>2020</v>
      </c>
      <c r="F7846" s="16" t="s">
        <v>65682</v>
      </c>
      <c r="K7846" s="16" t="s">
        <v>30294</v>
      </c>
      <c r="L7846" s="84"/>
      <c r="M7846" s="84"/>
    </row>
    <row r="7847" spans="1:13" ht="15">
      <c r="A7847" s="16" t="s">
        <v>65683</v>
      </c>
      <c r="B7847" s="16" t="s">
        <v>65684</v>
      </c>
      <c r="C7847" s="82" t="s">
        <v>65685</v>
      </c>
      <c r="D7847" s="16" t="s">
        <v>40391</v>
      </c>
      <c r="E7847" s="83">
        <v>2022</v>
      </c>
      <c r="F7847" s="84"/>
      <c r="K7847" s="16" t="s">
        <v>30294</v>
      </c>
      <c r="L7847" s="84"/>
      <c r="M7847" s="84"/>
    </row>
    <row r="7848" spans="1:13" ht="15">
      <c r="A7848" s="16" t="s">
        <v>65686</v>
      </c>
      <c r="B7848" s="16" t="s">
        <v>65687</v>
      </c>
      <c r="C7848" s="82" t="s">
        <v>65688</v>
      </c>
      <c r="D7848" s="16" t="s">
        <v>40391</v>
      </c>
      <c r="E7848" s="83">
        <v>2022</v>
      </c>
      <c r="F7848" s="84"/>
      <c r="K7848" s="16" t="s">
        <v>30294</v>
      </c>
      <c r="L7848" s="84"/>
      <c r="M7848" s="84"/>
    </row>
    <row r="7849" spans="1:13" ht="15">
      <c r="A7849" s="16" t="s">
        <v>65689</v>
      </c>
      <c r="B7849" s="16" t="s">
        <v>65690</v>
      </c>
      <c r="C7849" s="82" t="s">
        <v>65691</v>
      </c>
      <c r="D7849" s="16" t="s">
        <v>40391</v>
      </c>
      <c r="E7849" s="83">
        <v>2023</v>
      </c>
      <c r="F7849" s="84"/>
      <c r="K7849" s="16" t="s">
        <v>30294</v>
      </c>
      <c r="L7849" s="84"/>
      <c r="M7849" s="84"/>
    </row>
    <row r="7850" spans="1:13" ht="15">
      <c r="A7850" s="16" t="s">
        <v>65692</v>
      </c>
      <c r="B7850" s="16" t="s">
        <v>65693</v>
      </c>
      <c r="C7850" s="82" t="s">
        <v>65694</v>
      </c>
      <c r="D7850" s="16" t="s">
        <v>40347</v>
      </c>
      <c r="E7850" s="83">
        <v>2021</v>
      </c>
      <c r="F7850" s="16" t="s">
        <v>65695</v>
      </c>
      <c r="K7850" s="16" t="s">
        <v>30294</v>
      </c>
      <c r="L7850" s="84"/>
      <c r="M7850" s="84"/>
    </row>
    <row r="7851" spans="1:13" ht="15">
      <c r="A7851" s="16" t="s">
        <v>65696</v>
      </c>
      <c r="B7851" s="16" t="s">
        <v>65697</v>
      </c>
      <c r="C7851" s="82" t="s">
        <v>65698</v>
      </c>
      <c r="D7851" s="16" t="s">
        <v>40391</v>
      </c>
      <c r="E7851" s="83">
        <v>2022</v>
      </c>
      <c r="F7851" s="84"/>
      <c r="K7851" s="16" t="s">
        <v>30294</v>
      </c>
      <c r="L7851" s="84"/>
      <c r="M7851" s="84"/>
    </row>
    <row r="7852" spans="1:13" ht="15">
      <c r="A7852" s="16" t="s">
        <v>65699</v>
      </c>
      <c r="B7852" s="16" t="s">
        <v>65700</v>
      </c>
      <c r="C7852" s="82" t="s">
        <v>65701</v>
      </c>
      <c r="D7852" s="16" t="s">
        <v>40391</v>
      </c>
      <c r="E7852" s="83">
        <v>2022</v>
      </c>
      <c r="F7852" s="84"/>
      <c r="K7852" s="16" t="s">
        <v>30294</v>
      </c>
      <c r="L7852" s="84"/>
      <c r="M7852" s="84"/>
    </row>
    <row r="7853" spans="1:13" ht="15">
      <c r="A7853" s="16" t="s">
        <v>65702</v>
      </c>
      <c r="B7853" s="16" t="s">
        <v>65703</v>
      </c>
      <c r="C7853" s="82" t="s">
        <v>65704</v>
      </c>
      <c r="D7853" s="16" t="s">
        <v>40391</v>
      </c>
      <c r="E7853" s="83">
        <v>2022</v>
      </c>
      <c r="F7853" s="84"/>
      <c r="K7853" s="16" t="s">
        <v>30294</v>
      </c>
      <c r="L7853" s="84"/>
      <c r="M7853" s="84"/>
    </row>
    <row r="7854" spans="1:13" ht="15">
      <c r="A7854" s="16" t="s">
        <v>65705</v>
      </c>
      <c r="B7854" s="16" t="s">
        <v>65706</v>
      </c>
      <c r="C7854" s="82" t="s">
        <v>65707</v>
      </c>
      <c r="D7854" s="16" t="s">
        <v>40347</v>
      </c>
      <c r="E7854" s="83">
        <v>2022</v>
      </c>
      <c r="F7854" s="16" t="s">
        <v>50015</v>
      </c>
      <c r="K7854" s="16" t="s">
        <v>145</v>
      </c>
      <c r="L7854" s="83">
        <v>27.578499999999998</v>
      </c>
      <c r="M7854" s="83">
        <v>-90.093500000000006</v>
      </c>
    </row>
    <row r="7855" spans="1:13" ht="15">
      <c r="A7855" s="16" t="s">
        <v>65708</v>
      </c>
      <c r="B7855" s="16" t="s">
        <v>65709</v>
      </c>
      <c r="C7855" s="82" t="s">
        <v>65710</v>
      </c>
      <c r="D7855" s="16" t="s">
        <v>40347</v>
      </c>
      <c r="E7855" s="83">
        <v>2022</v>
      </c>
      <c r="F7855" s="16" t="s">
        <v>50015</v>
      </c>
      <c r="K7855" s="16" t="s">
        <v>145</v>
      </c>
      <c r="L7855" s="83">
        <v>27.491</v>
      </c>
      <c r="M7855" s="83">
        <v>-90.070999999999998</v>
      </c>
    </row>
    <row r="7856" spans="1:13" ht="15">
      <c r="A7856" s="16" t="s">
        <v>65711</v>
      </c>
      <c r="B7856" s="16" t="s">
        <v>65712</v>
      </c>
      <c r="C7856" s="82" t="s">
        <v>65713</v>
      </c>
      <c r="D7856" s="16" t="s">
        <v>40347</v>
      </c>
      <c r="E7856" s="83">
        <v>2022</v>
      </c>
      <c r="F7856" s="16" t="s">
        <v>42781</v>
      </c>
      <c r="K7856" s="16" t="s">
        <v>145</v>
      </c>
      <c r="L7856" s="83">
        <v>28.03</v>
      </c>
      <c r="M7856" s="83">
        <v>-89.016999999999996</v>
      </c>
    </row>
    <row r="7857" spans="1:13" ht="15">
      <c r="A7857" s="16" t="s">
        <v>65714</v>
      </c>
      <c r="B7857" s="16" t="s">
        <v>65715</v>
      </c>
      <c r="C7857" s="82" t="s">
        <v>65716</v>
      </c>
      <c r="D7857" s="16" t="s">
        <v>40347</v>
      </c>
      <c r="E7857" s="83">
        <v>2022</v>
      </c>
      <c r="F7857" s="16" t="s">
        <v>58867</v>
      </c>
      <c r="K7857" s="16" t="s">
        <v>145</v>
      </c>
      <c r="L7857" s="83">
        <v>28.0855</v>
      </c>
      <c r="M7857" s="83">
        <v>-90.006</v>
      </c>
    </row>
    <row r="7858" spans="1:13" ht="15">
      <c r="A7858" s="16" t="s">
        <v>65717</v>
      </c>
      <c r="B7858" s="16" t="s">
        <v>65718</v>
      </c>
      <c r="C7858" s="82" t="s">
        <v>65719</v>
      </c>
      <c r="D7858" s="16" t="s">
        <v>40347</v>
      </c>
      <c r="E7858" s="83">
        <v>2023</v>
      </c>
      <c r="F7858" s="16" t="s">
        <v>65720</v>
      </c>
      <c r="K7858" s="16" t="s">
        <v>145</v>
      </c>
      <c r="L7858" s="83">
        <v>28.302</v>
      </c>
      <c r="M7858" s="83">
        <v>-88.085999999999999</v>
      </c>
    </row>
    <row r="7859" spans="1:13" ht="15">
      <c r="A7859" s="16" t="s">
        <v>65721</v>
      </c>
      <c r="B7859" s="16" t="s">
        <v>65722</v>
      </c>
      <c r="C7859" s="82" t="s">
        <v>65723</v>
      </c>
      <c r="D7859" s="16" t="s">
        <v>40347</v>
      </c>
      <c r="E7859" s="83">
        <v>2022</v>
      </c>
      <c r="F7859" s="16" t="s">
        <v>65720</v>
      </c>
      <c r="K7859" s="16" t="s">
        <v>145</v>
      </c>
      <c r="L7859" s="83">
        <v>27.923999999999999</v>
      </c>
      <c r="M7859" s="83">
        <v>-89.962000000000003</v>
      </c>
    </row>
    <row r="7860" spans="1:13" ht="15">
      <c r="A7860" s="16" t="s">
        <v>65724</v>
      </c>
      <c r="B7860" s="16" t="s">
        <v>65725</v>
      </c>
      <c r="C7860" s="82" t="s">
        <v>65726</v>
      </c>
      <c r="D7860" s="16" t="s">
        <v>40347</v>
      </c>
      <c r="E7860" s="83">
        <v>2022</v>
      </c>
      <c r="F7860" s="16" t="s">
        <v>65720</v>
      </c>
      <c r="K7860" s="16" t="s">
        <v>145</v>
      </c>
      <c r="L7860" s="83">
        <v>28.475000000000001</v>
      </c>
      <c r="M7860" s="83">
        <v>-88.236000000000004</v>
      </c>
    </row>
    <row r="7861" spans="1:13" ht="15">
      <c r="A7861" s="16" t="s">
        <v>65727</v>
      </c>
      <c r="B7861" s="16" t="s">
        <v>65728</v>
      </c>
      <c r="C7861" s="82" t="s">
        <v>65729</v>
      </c>
      <c r="D7861" s="16" t="s">
        <v>40347</v>
      </c>
      <c r="E7861" s="83">
        <v>2022</v>
      </c>
      <c r="F7861" s="16" t="s">
        <v>54863</v>
      </c>
      <c r="K7861" s="16" t="s">
        <v>145</v>
      </c>
      <c r="L7861" s="83">
        <v>29.138000000000002</v>
      </c>
      <c r="M7861" s="83">
        <v>-94.533000000000001</v>
      </c>
    </row>
    <row r="7862" spans="1:13" ht="15">
      <c r="A7862" s="16" t="s">
        <v>65730</v>
      </c>
      <c r="B7862" s="16" t="s">
        <v>65731</v>
      </c>
      <c r="C7862" s="82" t="s">
        <v>65732</v>
      </c>
      <c r="D7862" s="16" t="s">
        <v>40347</v>
      </c>
      <c r="E7862" s="83">
        <v>2022</v>
      </c>
      <c r="F7862" s="16" t="s">
        <v>57217</v>
      </c>
      <c r="K7862" s="16" t="s">
        <v>145</v>
      </c>
      <c r="L7862" s="83">
        <v>27.9665</v>
      </c>
      <c r="M7862" s="83">
        <v>-91.036500000000004</v>
      </c>
    </row>
    <row r="7863" spans="1:13" ht="15">
      <c r="A7863" s="16" t="s">
        <v>65733</v>
      </c>
      <c r="B7863" s="16" t="s">
        <v>65734</v>
      </c>
      <c r="C7863" s="82" t="s">
        <v>65735</v>
      </c>
      <c r="D7863" s="16" t="s">
        <v>40347</v>
      </c>
      <c r="E7863" s="83">
        <v>2022</v>
      </c>
      <c r="F7863" s="16" t="s">
        <v>65720</v>
      </c>
      <c r="K7863" s="16" t="s">
        <v>145</v>
      </c>
      <c r="L7863" s="83">
        <v>27.74933</v>
      </c>
      <c r="M7863" s="83">
        <v>-90.734700000000004</v>
      </c>
    </row>
    <row r="7864" spans="1:13" ht="15">
      <c r="A7864" s="16" t="s">
        <v>65736</v>
      </c>
      <c r="B7864" s="16" t="s">
        <v>65737</v>
      </c>
      <c r="C7864" s="82" t="s">
        <v>65738</v>
      </c>
      <c r="D7864" s="16" t="s">
        <v>40347</v>
      </c>
      <c r="E7864" s="83">
        <v>2022</v>
      </c>
      <c r="F7864" s="16" t="s">
        <v>65720</v>
      </c>
      <c r="K7864" s="16" t="s">
        <v>145</v>
      </c>
      <c r="L7864" s="83">
        <v>28.012</v>
      </c>
      <c r="M7864" s="83">
        <v>-88.770499999999998</v>
      </c>
    </row>
    <row r="7865" spans="1:13" ht="15">
      <c r="A7865" s="16" t="s">
        <v>65739</v>
      </c>
      <c r="B7865" s="16" t="s">
        <v>65740</v>
      </c>
      <c r="C7865" s="82" t="s">
        <v>65741</v>
      </c>
      <c r="D7865" s="16" t="s">
        <v>40347</v>
      </c>
      <c r="E7865" s="83">
        <v>2022</v>
      </c>
      <c r="F7865" s="16" t="s">
        <v>40622</v>
      </c>
      <c r="K7865" s="16" t="s">
        <v>145</v>
      </c>
      <c r="L7865" s="83">
        <v>27.582999999999998</v>
      </c>
      <c r="M7865" s="83">
        <v>-90.313000000000002</v>
      </c>
    </row>
    <row r="7866" spans="1:13" ht="15">
      <c r="A7866" s="16" t="s">
        <v>65742</v>
      </c>
      <c r="B7866" s="16" t="s">
        <v>65743</v>
      </c>
      <c r="C7866" s="82" t="s">
        <v>65744</v>
      </c>
      <c r="D7866" s="16" t="s">
        <v>40347</v>
      </c>
      <c r="E7866" s="83">
        <v>2022</v>
      </c>
      <c r="F7866" s="16" t="s">
        <v>65720</v>
      </c>
      <c r="K7866" s="16" t="s">
        <v>145</v>
      </c>
      <c r="L7866" s="83">
        <v>28.213000000000001</v>
      </c>
      <c r="M7866" s="83">
        <v>-88.281999999999996</v>
      </c>
    </row>
    <row r="7867" spans="1:13" ht="15">
      <c r="A7867" s="16" t="s">
        <v>65745</v>
      </c>
      <c r="B7867" s="16" t="s">
        <v>65746</v>
      </c>
      <c r="C7867" s="82" t="s">
        <v>65747</v>
      </c>
      <c r="D7867" s="16" t="s">
        <v>40347</v>
      </c>
      <c r="E7867" s="83">
        <v>2021</v>
      </c>
      <c r="F7867" s="16" t="s">
        <v>49890</v>
      </c>
      <c r="K7867" s="16" t="s">
        <v>30294</v>
      </c>
      <c r="L7867" s="83">
        <v>71.209999999999994</v>
      </c>
      <c r="M7867" s="83">
        <v>66.760999999999996</v>
      </c>
    </row>
    <row r="7868" spans="1:13" ht="15">
      <c r="A7868" s="16" t="s">
        <v>65748</v>
      </c>
      <c r="B7868" s="16" t="s">
        <v>65749</v>
      </c>
      <c r="C7868" s="82" t="s">
        <v>65750</v>
      </c>
      <c r="D7868" s="16" t="s">
        <v>40391</v>
      </c>
      <c r="E7868" s="83">
        <v>2022</v>
      </c>
      <c r="F7868" s="16" t="s">
        <v>49890</v>
      </c>
      <c r="K7868" s="16" t="s">
        <v>30294</v>
      </c>
      <c r="L7868" s="83">
        <v>71.209999999999994</v>
      </c>
      <c r="M7868" s="83">
        <v>66.760999999999996</v>
      </c>
    </row>
    <row r="7869" spans="1:13" ht="15">
      <c r="A7869" s="16" t="s">
        <v>65751</v>
      </c>
      <c r="B7869" s="16" t="s">
        <v>65752</v>
      </c>
      <c r="C7869" s="82" t="s">
        <v>65753</v>
      </c>
      <c r="D7869" s="16" t="s">
        <v>40391</v>
      </c>
      <c r="E7869" s="83">
        <v>2022</v>
      </c>
      <c r="F7869" s="16" t="s">
        <v>49890</v>
      </c>
      <c r="K7869" s="16" t="s">
        <v>30294</v>
      </c>
      <c r="L7869" s="83">
        <v>71.052000000000007</v>
      </c>
      <c r="M7869" s="83">
        <v>65.988</v>
      </c>
    </row>
    <row r="7870" spans="1:13" ht="15">
      <c r="A7870" s="16" t="s">
        <v>65754</v>
      </c>
      <c r="B7870" s="16" t="s">
        <v>65755</v>
      </c>
      <c r="C7870" s="82" t="s">
        <v>65756</v>
      </c>
      <c r="D7870" s="16" t="s">
        <v>40391</v>
      </c>
      <c r="E7870" s="83">
        <v>2022</v>
      </c>
      <c r="F7870" s="16" t="s">
        <v>49890</v>
      </c>
      <c r="K7870" s="16" t="s">
        <v>30294</v>
      </c>
      <c r="L7870" s="83">
        <v>71.052000000000007</v>
      </c>
      <c r="M7870" s="83">
        <v>65.988</v>
      </c>
    </row>
    <row r="7871" spans="1:13" ht="15">
      <c r="A7871" s="16" t="s">
        <v>65757</v>
      </c>
      <c r="B7871" s="16" t="s">
        <v>65758</v>
      </c>
      <c r="C7871" s="82" t="s">
        <v>65759</v>
      </c>
      <c r="D7871" s="16" t="s">
        <v>40416</v>
      </c>
      <c r="E7871" s="83">
        <v>2023</v>
      </c>
      <c r="F7871" s="16" t="s">
        <v>42781</v>
      </c>
      <c r="K7871" s="16" t="s">
        <v>145</v>
      </c>
      <c r="L7871" s="83">
        <v>26.2944</v>
      </c>
      <c r="M7871" s="83">
        <v>-94.204800000000006</v>
      </c>
    </row>
    <row r="7872" spans="1:13" ht="15">
      <c r="A7872" s="16" t="s">
        <v>65760</v>
      </c>
      <c r="B7872" s="16" t="s">
        <v>65761</v>
      </c>
      <c r="C7872" s="82" t="s">
        <v>65762</v>
      </c>
      <c r="D7872" s="16" t="s">
        <v>40416</v>
      </c>
      <c r="E7872" s="83">
        <v>2023</v>
      </c>
      <c r="F7872" s="16" t="s">
        <v>40851</v>
      </c>
      <c r="K7872" s="16" t="s">
        <v>145</v>
      </c>
      <c r="L7872" s="83">
        <v>27.144590000000001</v>
      </c>
      <c r="M7872" s="83">
        <v>-91.133799999999994</v>
      </c>
    </row>
    <row r="7873" spans="1:13" ht="15">
      <c r="A7873" s="16" t="s">
        <v>65763</v>
      </c>
      <c r="B7873" s="16" t="s">
        <v>65764</v>
      </c>
      <c r="C7873" s="82" t="s">
        <v>65765</v>
      </c>
      <c r="D7873" s="16" t="s">
        <v>40347</v>
      </c>
      <c r="E7873" s="83">
        <v>2023</v>
      </c>
      <c r="F7873" s="16" t="s">
        <v>65766</v>
      </c>
      <c r="K7873" s="16" t="s">
        <v>30294</v>
      </c>
      <c r="L7873" s="83">
        <v>67.000829999999993</v>
      </c>
      <c r="M7873" s="83">
        <v>75.165279999999996</v>
      </c>
    </row>
    <row r="7874" spans="1:13" ht="15">
      <c r="A7874" s="16" t="s">
        <v>65767</v>
      </c>
      <c r="B7874" s="16" t="s">
        <v>65768</v>
      </c>
      <c r="C7874" s="82" t="s">
        <v>65769</v>
      </c>
      <c r="D7874" s="16" t="s">
        <v>40347</v>
      </c>
      <c r="E7874" s="83">
        <v>2021</v>
      </c>
      <c r="F7874" s="16" t="s">
        <v>65766</v>
      </c>
      <c r="K7874" s="16" t="s">
        <v>30294</v>
      </c>
      <c r="L7874" s="84"/>
      <c r="M7874" s="84"/>
    </row>
    <row r="7875" spans="1:13" ht="15">
      <c r="A7875" s="16" t="s">
        <v>65770</v>
      </c>
      <c r="B7875" s="16" t="s">
        <v>65771</v>
      </c>
      <c r="C7875" s="82" t="s">
        <v>65772</v>
      </c>
      <c r="D7875" s="84"/>
      <c r="E7875" s="84"/>
      <c r="F7875" s="16" t="s">
        <v>49924</v>
      </c>
      <c r="K7875" s="16" t="s">
        <v>30294</v>
      </c>
      <c r="L7875" s="83">
        <v>66.452550000000002</v>
      </c>
      <c r="M7875" s="83">
        <v>76.63852</v>
      </c>
    </row>
    <row r="7876" spans="1:13" ht="15">
      <c r="A7876" s="16" t="s">
        <v>65773</v>
      </c>
      <c r="B7876" s="16" t="s">
        <v>65774</v>
      </c>
      <c r="C7876" s="82" t="s">
        <v>65775</v>
      </c>
      <c r="D7876" s="16" t="s">
        <v>40416</v>
      </c>
      <c r="E7876" s="83">
        <v>2023</v>
      </c>
      <c r="F7876" s="16" t="s">
        <v>65776</v>
      </c>
      <c r="K7876" s="16" t="s">
        <v>29598</v>
      </c>
      <c r="L7876" s="83">
        <v>-53.071399999999997</v>
      </c>
      <c r="M7876" s="83">
        <v>-67.561599999999999</v>
      </c>
    </row>
    <row r="7877" spans="1:13" ht="15">
      <c r="A7877" s="16" t="s">
        <v>65777</v>
      </c>
      <c r="B7877" s="16" t="s">
        <v>65778</v>
      </c>
      <c r="C7877" s="82" t="s">
        <v>65779</v>
      </c>
      <c r="D7877" s="16" t="s">
        <v>40347</v>
      </c>
      <c r="E7877" s="83">
        <v>2022</v>
      </c>
      <c r="F7877" s="16" t="s">
        <v>44709</v>
      </c>
      <c r="K7877" s="16" t="s">
        <v>32845</v>
      </c>
      <c r="L7877" s="83">
        <v>-1.04989</v>
      </c>
      <c r="M7877" s="83">
        <v>-75.650599999999997</v>
      </c>
    </row>
    <row r="7878" spans="1:13" ht="15">
      <c r="A7878" s="16" t="s">
        <v>65780</v>
      </c>
      <c r="B7878" s="16" t="s">
        <v>65781</v>
      </c>
      <c r="C7878" s="82" t="s">
        <v>65782</v>
      </c>
      <c r="D7878" s="16" t="s">
        <v>40347</v>
      </c>
      <c r="E7878" s="83">
        <v>2022</v>
      </c>
      <c r="F7878" s="16" t="s">
        <v>44709</v>
      </c>
      <c r="K7878" s="16" t="s">
        <v>32845</v>
      </c>
      <c r="L7878" s="83">
        <v>-0.40839999999999999</v>
      </c>
      <c r="M7878" s="83">
        <v>-76.621600000000001</v>
      </c>
    </row>
    <row r="7879" spans="1:13" ht="15">
      <c r="A7879" s="16" t="s">
        <v>65783</v>
      </c>
      <c r="B7879" s="16" t="s">
        <v>65784</v>
      </c>
      <c r="C7879" s="82" t="s">
        <v>65785</v>
      </c>
      <c r="D7879" s="16" t="s">
        <v>40347</v>
      </c>
      <c r="E7879" s="83">
        <v>2022</v>
      </c>
      <c r="F7879" s="16" t="s">
        <v>44709</v>
      </c>
      <c r="K7879" s="16" t="s">
        <v>32845</v>
      </c>
      <c r="L7879" s="83">
        <v>-0.40294000000000002</v>
      </c>
      <c r="M7879" s="83">
        <v>-76.588499999999996</v>
      </c>
    </row>
    <row r="7880" spans="1:13" ht="15">
      <c r="A7880" s="16" t="s">
        <v>65786</v>
      </c>
      <c r="B7880" s="16" t="s">
        <v>65787</v>
      </c>
      <c r="C7880" s="82" t="s">
        <v>65788</v>
      </c>
      <c r="D7880" s="16" t="s">
        <v>40347</v>
      </c>
      <c r="E7880" s="83">
        <v>2023</v>
      </c>
      <c r="F7880" s="16" t="s">
        <v>47954</v>
      </c>
      <c r="K7880" s="16" t="s">
        <v>206</v>
      </c>
      <c r="L7880" s="83">
        <v>41.766210000000001</v>
      </c>
      <c r="M7880" s="83">
        <v>83.653620000000004</v>
      </c>
    </row>
    <row r="7881" spans="1:13" ht="15">
      <c r="A7881" s="16" t="s">
        <v>65789</v>
      </c>
      <c r="B7881" s="16" t="s">
        <v>65790</v>
      </c>
      <c r="C7881" s="82" t="s">
        <v>65791</v>
      </c>
      <c r="D7881" s="16" t="s">
        <v>40416</v>
      </c>
      <c r="E7881" s="83">
        <v>2023</v>
      </c>
      <c r="F7881" s="16" t="s">
        <v>65792</v>
      </c>
      <c r="K7881" s="16" t="s">
        <v>206</v>
      </c>
      <c r="L7881" s="83">
        <v>28.51418</v>
      </c>
      <c r="M7881" s="83">
        <v>106.5723</v>
      </c>
    </row>
    <row r="7882" spans="1:13" ht="15">
      <c r="A7882" s="16" t="s">
        <v>65793</v>
      </c>
      <c r="B7882" s="16" t="s">
        <v>65794</v>
      </c>
      <c r="C7882" s="82" t="s">
        <v>65795</v>
      </c>
      <c r="D7882" s="16" t="s">
        <v>40347</v>
      </c>
      <c r="E7882" s="83">
        <v>2020</v>
      </c>
      <c r="F7882" s="16" t="s">
        <v>65766</v>
      </c>
      <c r="K7882" s="16" t="s">
        <v>30294</v>
      </c>
      <c r="L7882" s="83">
        <v>64.192700000000002</v>
      </c>
      <c r="M7882" s="83">
        <v>75.669600000000003</v>
      </c>
    </row>
    <row r="7883" spans="1:13" ht="15">
      <c r="A7883" s="16" t="s">
        <v>65796</v>
      </c>
      <c r="B7883" s="16" t="s">
        <v>65797</v>
      </c>
      <c r="C7883" s="82" t="s">
        <v>65798</v>
      </c>
      <c r="D7883" s="16" t="s">
        <v>40347</v>
      </c>
      <c r="E7883" s="83">
        <v>2019</v>
      </c>
      <c r="F7883" s="16" t="s">
        <v>65799</v>
      </c>
      <c r="K7883" s="16" t="s">
        <v>32078</v>
      </c>
      <c r="L7883" s="83">
        <v>45.986449999999998</v>
      </c>
      <c r="M7883" s="83">
        <v>17.739090000000001</v>
      </c>
    </row>
    <row r="7884" spans="1:13" ht="15">
      <c r="A7884" s="16" t="s">
        <v>65800</v>
      </c>
      <c r="B7884" s="16" t="s">
        <v>65801</v>
      </c>
      <c r="C7884" s="82" t="s">
        <v>65802</v>
      </c>
      <c r="D7884" s="16" t="s">
        <v>40391</v>
      </c>
      <c r="E7884" s="83">
        <v>2023</v>
      </c>
      <c r="F7884" s="16" t="s">
        <v>40809</v>
      </c>
      <c r="K7884" s="16" t="s">
        <v>32088</v>
      </c>
      <c r="L7884" s="83">
        <v>54.127070000000003</v>
      </c>
      <c r="M7884" s="83">
        <v>-11.414400000000001</v>
      </c>
    </row>
    <row r="7885" spans="1:13" ht="15">
      <c r="A7885" s="16" t="s">
        <v>65803</v>
      </c>
      <c r="B7885" s="16" t="s">
        <v>65804</v>
      </c>
      <c r="C7885" s="82" t="s">
        <v>65805</v>
      </c>
      <c r="D7885" s="16" t="s">
        <v>40416</v>
      </c>
      <c r="E7885" s="83">
        <v>2022</v>
      </c>
      <c r="F7885" s="16" t="s">
        <v>51078</v>
      </c>
      <c r="K7885" s="16" t="s">
        <v>29922</v>
      </c>
      <c r="L7885" s="83">
        <v>26.571159999999999</v>
      </c>
      <c r="M7885" s="83">
        <v>51.852119999999999</v>
      </c>
    </row>
    <row r="7886" spans="1:13" ht="15">
      <c r="A7886" s="16" t="s">
        <v>65806</v>
      </c>
      <c r="B7886" s="16" t="s">
        <v>65807</v>
      </c>
      <c r="C7886" s="82" t="s">
        <v>65808</v>
      </c>
      <c r="D7886" s="16" t="s">
        <v>40347</v>
      </c>
      <c r="E7886" s="83">
        <v>2022</v>
      </c>
      <c r="F7886" s="16" t="s">
        <v>65766</v>
      </c>
      <c r="K7886" s="16" t="s">
        <v>30294</v>
      </c>
      <c r="L7886" s="83">
        <v>60.249000000000002</v>
      </c>
      <c r="M7886" s="83">
        <v>112.282</v>
      </c>
    </row>
    <row r="7887" spans="1:13" ht="15">
      <c r="A7887" s="16" t="s">
        <v>65809</v>
      </c>
      <c r="B7887" s="16" t="s">
        <v>65810</v>
      </c>
      <c r="C7887" s="82" t="s">
        <v>65811</v>
      </c>
      <c r="D7887" s="16" t="s">
        <v>40391</v>
      </c>
      <c r="E7887" s="83">
        <v>2021</v>
      </c>
      <c r="F7887" s="16" t="s">
        <v>65812</v>
      </c>
      <c r="K7887" s="16" t="s">
        <v>32088</v>
      </c>
      <c r="L7887" s="83">
        <v>51.705919999999999</v>
      </c>
      <c r="M7887" s="83">
        <v>-7.1950599999999998</v>
      </c>
    </row>
    <row r="7888" spans="1:13" ht="15">
      <c r="A7888" s="16" t="s">
        <v>65813</v>
      </c>
      <c r="B7888" s="16" t="s">
        <v>44721</v>
      </c>
      <c r="C7888" s="82" t="s">
        <v>65814</v>
      </c>
      <c r="D7888" s="16" t="s">
        <v>40347</v>
      </c>
      <c r="E7888" s="83">
        <v>2018</v>
      </c>
      <c r="F7888" s="16" t="s">
        <v>44709</v>
      </c>
      <c r="K7888" s="16" t="s">
        <v>32845</v>
      </c>
      <c r="L7888" s="84"/>
      <c r="M7888" s="84"/>
    </row>
    <row r="7889" spans="1:13" ht="15">
      <c r="A7889" s="16" t="s">
        <v>65815</v>
      </c>
      <c r="B7889" s="16" t="s">
        <v>44991</v>
      </c>
      <c r="C7889" s="82" t="s">
        <v>65816</v>
      </c>
      <c r="D7889" s="16" t="s">
        <v>40347</v>
      </c>
      <c r="E7889" s="83">
        <v>2018</v>
      </c>
      <c r="F7889" s="16" t="s">
        <v>44709</v>
      </c>
      <c r="K7889" s="16" t="s">
        <v>32845</v>
      </c>
      <c r="L7889" s="84"/>
      <c r="M7889" s="84"/>
    </row>
    <row r="7890" spans="1:13" ht="15">
      <c r="A7890" s="16" t="s">
        <v>65817</v>
      </c>
      <c r="B7890" s="16" t="s">
        <v>44829</v>
      </c>
      <c r="C7890" s="82" t="s">
        <v>65818</v>
      </c>
      <c r="D7890" s="16" t="s">
        <v>40347</v>
      </c>
      <c r="E7890" s="83">
        <v>2018</v>
      </c>
      <c r="F7890" s="16" t="s">
        <v>44709</v>
      </c>
      <c r="K7890" s="16" t="s">
        <v>32845</v>
      </c>
      <c r="L7890" s="84"/>
      <c r="M7890" s="84"/>
    </row>
    <row r="7891" spans="1:13" ht="15">
      <c r="A7891" s="16" t="s">
        <v>65819</v>
      </c>
      <c r="B7891" s="16" t="s">
        <v>65820</v>
      </c>
      <c r="C7891" s="82" t="s">
        <v>65821</v>
      </c>
      <c r="D7891" s="16" t="s">
        <v>40347</v>
      </c>
      <c r="E7891" s="83">
        <v>2023</v>
      </c>
      <c r="F7891" s="16" t="s">
        <v>50135</v>
      </c>
      <c r="K7891" s="16" t="s">
        <v>30294</v>
      </c>
      <c r="L7891" s="83">
        <v>64.320999999999998</v>
      </c>
      <c r="M7891" s="83">
        <v>76.706999999999994</v>
      </c>
    </row>
    <row r="7892" spans="1:13" ht="15">
      <c r="A7892" s="16" t="s">
        <v>65822</v>
      </c>
      <c r="B7892" s="16" t="s">
        <v>50318</v>
      </c>
      <c r="C7892" s="82" t="s">
        <v>65823</v>
      </c>
      <c r="D7892" s="16" t="s">
        <v>40347</v>
      </c>
      <c r="E7892" s="83">
        <v>2021</v>
      </c>
      <c r="F7892" s="16" t="s">
        <v>50494</v>
      </c>
      <c r="K7892" s="16" t="s">
        <v>664</v>
      </c>
      <c r="L7892" s="84"/>
      <c r="M7892" s="84"/>
    </row>
    <row r="7893" spans="1:13" ht="15">
      <c r="A7893" s="16" t="s">
        <v>65824</v>
      </c>
      <c r="B7893" s="16" t="s">
        <v>65825</v>
      </c>
      <c r="C7893" s="82" t="s">
        <v>65826</v>
      </c>
      <c r="D7893" s="16" t="s">
        <v>40391</v>
      </c>
      <c r="E7893" s="83">
        <v>2021</v>
      </c>
      <c r="F7893" s="16" t="s">
        <v>65827</v>
      </c>
      <c r="K7893" s="16" t="s">
        <v>30294</v>
      </c>
      <c r="L7893" s="84"/>
      <c r="M7893" s="84"/>
    </row>
    <row r="7894" spans="1:13" ht="15">
      <c r="A7894" s="16" t="s">
        <v>65828</v>
      </c>
      <c r="B7894" s="16" t="s">
        <v>65829</v>
      </c>
      <c r="C7894" s="82" t="s">
        <v>65830</v>
      </c>
      <c r="D7894" s="16" t="s">
        <v>40347</v>
      </c>
      <c r="E7894" s="83">
        <v>2023</v>
      </c>
      <c r="F7894" s="16" t="s">
        <v>50494</v>
      </c>
      <c r="K7894" s="16" t="s">
        <v>664</v>
      </c>
      <c r="L7894" s="84"/>
      <c r="M7894" s="84"/>
    </row>
    <row r="7895" spans="1:13" ht="15">
      <c r="A7895" s="16" t="s">
        <v>65831</v>
      </c>
      <c r="B7895" s="16" t="s">
        <v>65832</v>
      </c>
      <c r="C7895" s="82" t="s">
        <v>65833</v>
      </c>
      <c r="D7895" s="16" t="s">
        <v>40391</v>
      </c>
      <c r="E7895" s="83">
        <v>2019</v>
      </c>
      <c r="F7895" s="16" t="s">
        <v>65834</v>
      </c>
      <c r="K7895" s="16" t="s">
        <v>30294</v>
      </c>
      <c r="L7895" s="83">
        <v>59.98265</v>
      </c>
      <c r="M7895" s="83">
        <v>109.117</v>
      </c>
    </row>
    <row r="7896" spans="1:13" ht="15">
      <c r="A7896" s="16" t="s">
        <v>65835</v>
      </c>
      <c r="B7896" s="16" t="s">
        <v>65836</v>
      </c>
      <c r="C7896" s="82" t="s">
        <v>65837</v>
      </c>
      <c r="D7896" s="16" t="s">
        <v>40347</v>
      </c>
      <c r="E7896" s="83">
        <v>2021</v>
      </c>
      <c r="F7896" s="16" t="s">
        <v>51078</v>
      </c>
      <c r="K7896" s="16" t="s">
        <v>29922</v>
      </c>
      <c r="L7896" s="83">
        <v>26.571159999999999</v>
      </c>
      <c r="M7896" s="83">
        <v>51.852119999999999</v>
      </c>
    </row>
    <row r="7897" spans="1:13" ht="15">
      <c r="A7897" s="16" t="s">
        <v>65838</v>
      </c>
      <c r="B7897" s="16" t="s">
        <v>65839</v>
      </c>
      <c r="C7897" s="82" t="s">
        <v>65840</v>
      </c>
      <c r="D7897" s="16" t="s">
        <v>40391</v>
      </c>
      <c r="E7897" s="83">
        <v>2021</v>
      </c>
      <c r="F7897" s="16" t="s">
        <v>65841</v>
      </c>
      <c r="K7897" s="16" t="s">
        <v>30294</v>
      </c>
      <c r="L7897" s="84"/>
      <c r="M7897" s="84"/>
    </row>
    <row r="7898" spans="1:13" ht="15">
      <c r="A7898" s="16" t="s">
        <v>65842</v>
      </c>
      <c r="B7898" s="16" t="s">
        <v>65843</v>
      </c>
      <c r="C7898" s="82" t="s">
        <v>65844</v>
      </c>
      <c r="D7898" s="16" t="s">
        <v>40391</v>
      </c>
      <c r="E7898" s="83">
        <v>2021</v>
      </c>
      <c r="F7898" s="16" t="s">
        <v>50202</v>
      </c>
      <c r="K7898" s="16" t="s">
        <v>30294</v>
      </c>
      <c r="L7898" s="84"/>
      <c r="M7898" s="84"/>
    </row>
    <row r="7899" spans="1:13" ht="15">
      <c r="A7899" s="16" t="s">
        <v>65845</v>
      </c>
      <c r="B7899" s="16" t="s">
        <v>65846</v>
      </c>
      <c r="C7899" s="82" t="s">
        <v>65847</v>
      </c>
      <c r="D7899" s="16" t="s">
        <v>40391</v>
      </c>
      <c r="E7899" s="83">
        <v>2021</v>
      </c>
      <c r="F7899" s="16" t="s">
        <v>65848</v>
      </c>
      <c r="K7899" s="16" t="s">
        <v>30294</v>
      </c>
      <c r="L7899" s="84"/>
      <c r="M7899" s="84"/>
    </row>
    <row r="7900" spans="1:13" ht="15">
      <c r="A7900" s="16" t="s">
        <v>65849</v>
      </c>
      <c r="B7900" s="16" t="s">
        <v>65850</v>
      </c>
      <c r="C7900" s="82" t="s">
        <v>65851</v>
      </c>
      <c r="D7900" s="16" t="s">
        <v>40391</v>
      </c>
      <c r="E7900" s="83">
        <v>2022</v>
      </c>
      <c r="F7900" s="84"/>
      <c r="K7900" s="16" t="s">
        <v>30294</v>
      </c>
      <c r="L7900" s="84"/>
      <c r="M7900" s="84"/>
    </row>
    <row r="7901" spans="1:13" ht="15">
      <c r="A7901" s="16" t="s">
        <v>65852</v>
      </c>
      <c r="B7901" s="16" t="s">
        <v>65853</v>
      </c>
      <c r="C7901" s="82" t="s">
        <v>65854</v>
      </c>
      <c r="D7901" s="16" t="s">
        <v>40391</v>
      </c>
      <c r="E7901" s="83">
        <v>2021</v>
      </c>
      <c r="F7901" s="84"/>
      <c r="K7901" s="16" t="s">
        <v>30294</v>
      </c>
      <c r="L7901" s="84"/>
      <c r="M7901" s="84"/>
    </row>
    <row r="7902" spans="1:13" ht="15">
      <c r="A7902" s="16" t="s">
        <v>65855</v>
      </c>
      <c r="B7902" s="16" t="s">
        <v>65856</v>
      </c>
      <c r="C7902" s="82" t="s">
        <v>65857</v>
      </c>
      <c r="D7902" s="16" t="s">
        <v>40391</v>
      </c>
      <c r="E7902" s="83">
        <v>2021</v>
      </c>
      <c r="F7902" s="84"/>
      <c r="K7902" s="16" t="s">
        <v>30294</v>
      </c>
      <c r="L7902" s="84"/>
      <c r="M7902" s="84"/>
    </row>
    <row r="7903" spans="1:13" ht="15">
      <c r="A7903" s="16" t="s">
        <v>65858</v>
      </c>
      <c r="B7903" s="16" t="s">
        <v>65859</v>
      </c>
      <c r="C7903" s="82" t="s">
        <v>65860</v>
      </c>
      <c r="D7903" s="16" t="s">
        <v>40391</v>
      </c>
      <c r="E7903" s="83">
        <v>2021</v>
      </c>
      <c r="F7903" s="84"/>
      <c r="K7903" s="16" t="s">
        <v>30294</v>
      </c>
      <c r="L7903" s="84"/>
      <c r="M7903" s="84"/>
    </row>
    <row r="7904" spans="1:13" ht="15">
      <c r="A7904" s="16" t="s">
        <v>65861</v>
      </c>
      <c r="B7904" s="16" t="s">
        <v>65862</v>
      </c>
      <c r="C7904" s="82" t="s">
        <v>65863</v>
      </c>
      <c r="D7904" s="16" t="s">
        <v>40347</v>
      </c>
      <c r="E7904" s="83">
        <v>2023</v>
      </c>
      <c r="F7904" s="16" t="s">
        <v>65864</v>
      </c>
      <c r="K7904" s="16" t="s">
        <v>29922</v>
      </c>
      <c r="L7904" s="83">
        <v>26.571159999999999</v>
      </c>
      <c r="M7904" s="83">
        <v>51.852119999999999</v>
      </c>
    </row>
    <row r="7905" spans="1:13" ht="15">
      <c r="A7905" s="16" t="s">
        <v>65865</v>
      </c>
      <c r="B7905" s="16" t="s">
        <v>65866</v>
      </c>
      <c r="C7905" s="82" t="s">
        <v>65867</v>
      </c>
      <c r="D7905" s="16" t="s">
        <v>40347</v>
      </c>
      <c r="E7905" s="83">
        <v>2021</v>
      </c>
      <c r="F7905" s="16" t="s">
        <v>65864</v>
      </c>
      <c r="K7905" s="16" t="s">
        <v>29922</v>
      </c>
      <c r="L7905" s="83">
        <v>26.571159999999999</v>
      </c>
      <c r="M7905" s="83">
        <v>51.852119999999999</v>
      </c>
    </row>
    <row r="7906" spans="1:13" ht="15">
      <c r="A7906" s="16" t="s">
        <v>65868</v>
      </c>
      <c r="B7906" s="16" t="s">
        <v>65869</v>
      </c>
      <c r="C7906" s="82" t="s">
        <v>65870</v>
      </c>
      <c r="D7906" s="16" t="s">
        <v>40347</v>
      </c>
      <c r="E7906" s="83">
        <v>2023</v>
      </c>
      <c r="F7906" s="16" t="s">
        <v>51078</v>
      </c>
      <c r="K7906" s="16" t="s">
        <v>29922</v>
      </c>
      <c r="L7906" s="84"/>
      <c r="M7906" s="84"/>
    </row>
    <row r="7907" spans="1:13" ht="15">
      <c r="A7907" s="16" t="s">
        <v>65871</v>
      </c>
      <c r="B7907" s="16" t="s">
        <v>65872</v>
      </c>
      <c r="C7907" s="82" t="s">
        <v>65873</v>
      </c>
      <c r="D7907" s="16" t="s">
        <v>40347</v>
      </c>
      <c r="E7907" s="83">
        <v>2021</v>
      </c>
      <c r="F7907" s="16" t="s">
        <v>51078</v>
      </c>
      <c r="K7907" s="16" t="s">
        <v>29922</v>
      </c>
      <c r="L7907" s="84"/>
      <c r="M7907" s="84"/>
    </row>
    <row r="7908" spans="1:13" ht="15">
      <c r="A7908" s="16" t="s">
        <v>65874</v>
      </c>
      <c r="B7908" s="16" t="s">
        <v>65875</v>
      </c>
      <c r="C7908" s="82" t="s">
        <v>65876</v>
      </c>
      <c r="D7908" s="16" t="s">
        <v>40391</v>
      </c>
      <c r="E7908" s="83">
        <v>2023</v>
      </c>
      <c r="F7908" s="16" t="s">
        <v>42813</v>
      </c>
      <c r="K7908" s="16" t="s">
        <v>206</v>
      </c>
      <c r="L7908" s="83">
        <v>39.007420000000003</v>
      </c>
      <c r="M7908" s="83">
        <v>110.4376</v>
      </c>
    </row>
    <row r="7909" spans="1:13" ht="15">
      <c r="A7909" s="16" t="s">
        <v>65877</v>
      </c>
      <c r="B7909" s="16" t="s">
        <v>65878</v>
      </c>
      <c r="C7909" s="82" t="s">
        <v>65879</v>
      </c>
      <c r="D7909" s="16" t="s">
        <v>40347</v>
      </c>
      <c r="E7909" s="83">
        <v>2021</v>
      </c>
      <c r="F7909" s="16" t="s">
        <v>54380</v>
      </c>
      <c r="K7909" s="16" t="s">
        <v>297</v>
      </c>
      <c r="L7909" s="83">
        <v>31.391169999999999</v>
      </c>
      <c r="M7909" s="83">
        <v>40.098129999999998</v>
      </c>
    </row>
    <row r="7910" spans="1:13" ht="15">
      <c r="A7910" s="16" t="s">
        <v>65880</v>
      </c>
      <c r="B7910" s="16" t="s">
        <v>65881</v>
      </c>
      <c r="C7910" s="82" t="s">
        <v>65882</v>
      </c>
      <c r="D7910" s="16" t="s">
        <v>40347</v>
      </c>
      <c r="E7910" s="83">
        <v>2021</v>
      </c>
      <c r="F7910" s="16" t="s">
        <v>54380</v>
      </c>
      <c r="K7910" s="16" t="s">
        <v>297</v>
      </c>
      <c r="L7910" s="83">
        <v>28.169319999999999</v>
      </c>
      <c r="M7910" s="83">
        <v>34.867339999999999</v>
      </c>
    </row>
    <row r="7911" spans="1:13" ht="15">
      <c r="A7911" s="16" t="s">
        <v>65883</v>
      </c>
      <c r="B7911" s="16" t="s">
        <v>65884</v>
      </c>
      <c r="C7911" s="82" t="s">
        <v>65885</v>
      </c>
      <c r="D7911" s="16" t="s">
        <v>40347</v>
      </c>
      <c r="E7911" s="83">
        <v>2023</v>
      </c>
      <c r="F7911" s="16" t="s">
        <v>54380</v>
      </c>
      <c r="K7911" s="16" t="s">
        <v>297</v>
      </c>
      <c r="L7911" s="83">
        <v>30.78716</v>
      </c>
      <c r="M7911" s="83">
        <v>41.094999999999999</v>
      </c>
    </row>
    <row r="7912" spans="1:13" ht="15">
      <c r="A7912" s="16" t="s">
        <v>65886</v>
      </c>
      <c r="B7912" s="16" t="s">
        <v>65887</v>
      </c>
      <c r="C7912" s="82" t="s">
        <v>65888</v>
      </c>
      <c r="D7912" s="16" t="s">
        <v>40391</v>
      </c>
      <c r="E7912" s="83">
        <v>2001</v>
      </c>
      <c r="F7912" s="84"/>
      <c r="K7912" s="16" t="s">
        <v>664</v>
      </c>
      <c r="L7912" s="84"/>
      <c r="M7912" s="84"/>
    </row>
    <row r="7913" spans="1:13" ht="15">
      <c r="A7913" s="16" t="s">
        <v>65889</v>
      </c>
      <c r="B7913" s="16" t="s">
        <v>65890</v>
      </c>
      <c r="C7913" s="82" t="s">
        <v>65891</v>
      </c>
      <c r="D7913" s="16" t="s">
        <v>40347</v>
      </c>
      <c r="E7913" s="83">
        <v>2021</v>
      </c>
      <c r="F7913" s="16" t="s">
        <v>54380</v>
      </c>
      <c r="K7913" s="16" t="s">
        <v>297</v>
      </c>
      <c r="L7913" s="83">
        <v>27.72334</v>
      </c>
      <c r="M7913" s="83">
        <v>49.825650000000003</v>
      </c>
    </row>
    <row r="7914" spans="1:13" ht="15">
      <c r="A7914" s="16" t="s">
        <v>65892</v>
      </c>
      <c r="B7914" s="16" t="s">
        <v>65893</v>
      </c>
      <c r="C7914" s="82" t="s">
        <v>65894</v>
      </c>
      <c r="D7914" s="16" t="s">
        <v>40347</v>
      </c>
      <c r="E7914" s="83">
        <v>2023</v>
      </c>
      <c r="F7914" s="16" t="s">
        <v>54380</v>
      </c>
      <c r="K7914" s="16" t="s">
        <v>297</v>
      </c>
      <c r="L7914" s="83">
        <v>24.629110000000001</v>
      </c>
      <c r="M7914" s="83">
        <v>49.498539999999998</v>
      </c>
    </row>
    <row r="7915" spans="1:13" ht="15">
      <c r="A7915" s="16" t="s">
        <v>65895</v>
      </c>
      <c r="B7915" s="16" t="s">
        <v>65896</v>
      </c>
      <c r="C7915" s="82" t="s">
        <v>65897</v>
      </c>
      <c r="D7915" s="16" t="s">
        <v>40347</v>
      </c>
      <c r="E7915" s="83">
        <v>2020</v>
      </c>
      <c r="F7915" s="16" t="s">
        <v>54380</v>
      </c>
      <c r="K7915" s="16" t="s">
        <v>297</v>
      </c>
      <c r="L7915" s="83">
        <v>26.980650000000001</v>
      </c>
      <c r="M7915" s="83">
        <v>49.173479999999998</v>
      </c>
    </row>
    <row r="7916" spans="1:13" ht="15">
      <c r="A7916" s="16" t="s">
        <v>65898</v>
      </c>
      <c r="B7916" s="16" t="s">
        <v>65899</v>
      </c>
      <c r="C7916" s="82" t="s">
        <v>65900</v>
      </c>
      <c r="D7916" s="16" t="s">
        <v>40416</v>
      </c>
      <c r="E7916" s="83">
        <v>2023</v>
      </c>
      <c r="F7916" s="16" t="s">
        <v>54380</v>
      </c>
      <c r="K7916" s="16" t="s">
        <v>297</v>
      </c>
      <c r="L7916" s="83">
        <v>26.420069999999999</v>
      </c>
      <c r="M7916" s="83">
        <v>50.104460000000003</v>
      </c>
    </row>
    <row r="7917" spans="1:13" ht="15">
      <c r="A7917" s="16" t="s">
        <v>65901</v>
      </c>
      <c r="B7917" s="16" t="s">
        <v>65902</v>
      </c>
      <c r="C7917" s="82" t="s">
        <v>65903</v>
      </c>
      <c r="D7917" s="16" t="s">
        <v>40347</v>
      </c>
      <c r="E7917" s="83">
        <v>2023</v>
      </c>
      <c r="F7917" s="16" t="s">
        <v>54380</v>
      </c>
      <c r="K7917" s="16" t="s">
        <v>297</v>
      </c>
      <c r="L7917" s="83">
        <v>23.189689999999999</v>
      </c>
      <c r="M7917" s="83">
        <v>48.529870000000003</v>
      </c>
    </row>
    <row r="7918" spans="1:13" ht="15">
      <c r="A7918" s="16" t="s">
        <v>65904</v>
      </c>
      <c r="B7918" s="16" t="s">
        <v>65905</v>
      </c>
      <c r="C7918" s="82" t="s">
        <v>65906</v>
      </c>
      <c r="D7918" s="16" t="s">
        <v>40347</v>
      </c>
      <c r="E7918" s="83">
        <v>2023</v>
      </c>
      <c r="F7918" s="16" t="s">
        <v>65907</v>
      </c>
      <c r="K7918" s="16" t="s">
        <v>31799</v>
      </c>
      <c r="L7918" s="83">
        <v>-39.011000000000003</v>
      </c>
      <c r="M7918" s="83">
        <v>174.36099999999999</v>
      </c>
    </row>
    <row r="7919" spans="1:13" ht="15">
      <c r="A7919" s="16" t="s">
        <v>65908</v>
      </c>
      <c r="B7919" s="16" t="s">
        <v>65909</v>
      </c>
      <c r="C7919" s="82" t="s">
        <v>65910</v>
      </c>
      <c r="D7919" s="16" t="s">
        <v>40347</v>
      </c>
      <c r="E7919" s="83">
        <v>2022</v>
      </c>
      <c r="F7919" s="16" t="s">
        <v>65911</v>
      </c>
      <c r="K7919" s="16" t="s">
        <v>31799</v>
      </c>
      <c r="L7919" s="83">
        <v>-39.066000000000003</v>
      </c>
      <c r="M7919" s="83">
        <v>174.30600000000001</v>
      </c>
    </row>
    <row r="7920" spans="1:13" ht="15">
      <c r="A7920" s="16" t="s">
        <v>65912</v>
      </c>
      <c r="B7920" s="16" t="s">
        <v>65913</v>
      </c>
      <c r="C7920" s="82" t="s">
        <v>65914</v>
      </c>
      <c r="D7920" s="16" t="s">
        <v>40347</v>
      </c>
      <c r="E7920" s="83">
        <v>2022</v>
      </c>
      <c r="F7920" s="16" t="s">
        <v>65911</v>
      </c>
      <c r="K7920" s="16" t="s">
        <v>31799</v>
      </c>
      <c r="L7920" s="83">
        <v>-39.469000000000001</v>
      </c>
      <c r="M7920" s="83">
        <v>174.19200000000001</v>
      </c>
    </row>
    <row r="7921" spans="1:13" ht="15">
      <c r="A7921" s="16" t="s">
        <v>65915</v>
      </c>
      <c r="B7921" s="16" t="s">
        <v>65916</v>
      </c>
      <c r="C7921" s="82" t="s">
        <v>65917</v>
      </c>
      <c r="D7921" s="16" t="s">
        <v>40347</v>
      </c>
      <c r="E7921" s="83">
        <v>2022</v>
      </c>
      <c r="F7921" s="16" t="s">
        <v>65918</v>
      </c>
      <c r="K7921" s="16" t="s">
        <v>664</v>
      </c>
      <c r="L7921" s="84"/>
      <c r="M7921" s="84"/>
    </row>
    <row r="7922" spans="1:13" ht="15">
      <c r="A7922" s="16" t="s">
        <v>65919</v>
      </c>
      <c r="B7922" s="16" t="s">
        <v>65920</v>
      </c>
      <c r="C7922" s="82" t="s">
        <v>65921</v>
      </c>
      <c r="D7922" s="16" t="s">
        <v>40347</v>
      </c>
      <c r="E7922" s="83">
        <v>2014</v>
      </c>
      <c r="F7922" s="16" t="s">
        <v>65922</v>
      </c>
      <c r="K7922" s="16" t="s">
        <v>64456</v>
      </c>
      <c r="L7922" s="83">
        <v>4.2743479999999998</v>
      </c>
      <c r="M7922" s="83">
        <v>8.4173989999999996</v>
      </c>
    </row>
    <row r="7923" spans="1:13" ht="15">
      <c r="A7923" s="16" t="s">
        <v>65923</v>
      </c>
      <c r="B7923" s="16" t="s">
        <v>65924</v>
      </c>
      <c r="C7923" s="82" t="s">
        <v>65925</v>
      </c>
      <c r="D7923" s="16" t="s">
        <v>40391</v>
      </c>
      <c r="E7923" s="83">
        <v>2023</v>
      </c>
      <c r="F7923" s="16" t="s">
        <v>64270</v>
      </c>
      <c r="K7923" s="16" t="s">
        <v>64456</v>
      </c>
      <c r="L7923" s="83">
        <v>4.0257579999999997</v>
      </c>
      <c r="M7923" s="83">
        <v>8.5806419999999992</v>
      </c>
    </row>
    <row r="7924" spans="1:13" ht="15">
      <c r="A7924" s="16" t="s">
        <v>65926</v>
      </c>
      <c r="B7924" s="16" t="s">
        <v>65927</v>
      </c>
      <c r="C7924" s="82" t="s">
        <v>65928</v>
      </c>
      <c r="D7924" s="16" t="s">
        <v>40391</v>
      </c>
      <c r="E7924" s="83">
        <v>2023</v>
      </c>
      <c r="F7924" s="16" t="s">
        <v>65929</v>
      </c>
      <c r="K7924" s="16" t="s">
        <v>64456</v>
      </c>
      <c r="L7924" s="83">
        <v>4.1973719999999997</v>
      </c>
      <c r="M7924" s="83">
        <v>8.6785139999999998</v>
      </c>
    </row>
    <row r="7925" spans="1:13" ht="15">
      <c r="A7925" s="16" t="s">
        <v>65930</v>
      </c>
      <c r="B7925" s="16" t="s">
        <v>65931</v>
      </c>
      <c r="C7925" s="82" t="s">
        <v>65932</v>
      </c>
      <c r="D7925" s="16" t="s">
        <v>40347</v>
      </c>
      <c r="E7925" s="83">
        <v>2023</v>
      </c>
      <c r="F7925" s="16" t="s">
        <v>47861</v>
      </c>
      <c r="K7925" s="16" t="s">
        <v>206</v>
      </c>
      <c r="L7925" s="83">
        <v>41.205869999999997</v>
      </c>
      <c r="M7925" s="83">
        <v>121.8862</v>
      </c>
    </row>
    <row r="7926" spans="1:13" ht="15">
      <c r="A7926" s="16" t="s">
        <v>65933</v>
      </c>
      <c r="B7926" s="16" t="s">
        <v>65934</v>
      </c>
      <c r="C7926" s="82" t="s">
        <v>65935</v>
      </c>
      <c r="D7926" s="16" t="s">
        <v>40347</v>
      </c>
      <c r="E7926" s="83">
        <v>2007</v>
      </c>
      <c r="F7926" s="16" t="s">
        <v>50292</v>
      </c>
      <c r="K7926" s="16" t="s">
        <v>664</v>
      </c>
      <c r="L7926" s="83">
        <v>25.746300000000002</v>
      </c>
      <c r="M7926" s="83">
        <v>54.208599999999997</v>
      </c>
    </row>
    <row r="7927" spans="1:13" ht="15">
      <c r="A7927" s="16" t="s">
        <v>65936</v>
      </c>
      <c r="B7927" s="16" t="s">
        <v>65937</v>
      </c>
      <c r="C7927" s="82" t="s">
        <v>65938</v>
      </c>
      <c r="D7927" s="16" t="s">
        <v>40347</v>
      </c>
      <c r="E7927" s="83">
        <v>2007</v>
      </c>
      <c r="F7927" s="16" t="s">
        <v>50292</v>
      </c>
      <c r="K7927" s="16" t="s">
        <v>664</v>
      </c>
      <c r="L7927" s="83">
        <v>25.746300000000002</v>
      </c>
      <c r="M7927" s="83">
        <v>54.208599999999997</v>
      </c>
    </row>
    <row r="7928" spans="1:13" ht="15">
      <c r="A7928" s="16" t="s">
        <v>65939</v>
      </c>
      <c r="B7928" s="16" t="s">
        <v>65940</v>
      </c>
      <c r="C7928" s="82" t="s">
        <v>65941</v>
      </c>
      <c r="D7928" s="16" t="s">
        <v>40347</v>
      </c>
      <c r="E7928" s="83">
        <v>2007</v>
      </c>
      <c r="F7928" s="16" t="s">
        <v>50265</v>
      </c>
      <c r="K7928" s="16" t="s">
        <v>664</v>
      </c>
      <c r="L7928" s="83">
        <v>31.161300000000001</v>
      </c>
      <c r="M7928" s="83">
        <v>47.794499999999999</v>
      </c>
    </row>
    <row r="7929" spans="1:13" ht="15">
      <c r="A7929" s="16" t="s">
        <v>65942</v>
      </c>
      <c r="B7929" s="16" t="s">
        <v>65943</v>
      </c>
      <c r="C7929" s="82" t="s">
        <v>65944</v>
      </c>
      <c r="D7929" s="16" t="s">
        <v>40347</v>
      </c>
      <c r="E7929" s="83">
        <v>2014</v>
      </c>
      <c r="F7929" s="16" t="s">
        <v>50292</v>
      </c>
      <c r="K7929" s="16" t="s">
        <v>664</v>
      </c>
      <c r="L7929" s="84"/>
      <c r="M7929" s="84"/>
    </row>
    <row r="7930" spans="1:13" ht="15">
      <c r="A7930" s="16" t="s">
        <v>65945</v>
      </c>
      <c r="B7930" s="16" t="s">
        <v>65946</v>
      </c>
      <c r="C7930" s="82" t="s">
        <v>65947</v>
      </c>
      <c r="D7930" s="16" t="s">
        <v>40416</v>
      </c>
      <c r="E7930" s="83">
        <v>2022</v>
      </c>
      <c r="F7930" s="84"/>
      <c r="K7930" s="16" t="s">
        <v>664</v>
      </c>
      <c r="L7930" s="84"/>
      <c r="M7930" s="84"/>
    </row>
    <row r="7931" spans="1:13" ht="15">
      <c r="A7931" s="16" t="s">
        <v>65948</v>
      </c>
      <c r="B7931" s="16" t="s">
        <v>65949</v>
      </c>
      <c r="C7931" s="82" t="s">
        <v>65950</v>
      </c>
      <c r="D7931" s="16" t="s">
        <v>40391</v>
      </c>
      <c r="E7931" s="83">
        <v>2007</v>
      </c>
      <c r="F7931" s="84"/>
      <c r="K7931" s="16" t="s">
        <v>664</v>
      </c>
      <c r="L7931" s="84"/>
      <c r="M7931" s="84"/>
    </row>
    <row r="7932" spans="1:13" ht="15">
      <c r="A7932" s="16" t="s">
        <v>65951</v>
      </c>
      <c r="B7932" s="16" t="s">
        <v>65952</v>
      </c>
      <c r="C7932" s="82" t="s">
        <v>65953</v>
      </c>
      <c r="D7932" s="16" t="s">
        <v>40347</v>
      </c>
      <c r="E7932" s="83">
        <v>2022</v>
      </c>
      <c r="F7932" s="16" t="s">
        <v>56473</v>
      </c>
      <c r="K7932" s="16" t="s">
        <v>145</v>
      </c>
      <c r="L7932" s="83">
        <v>34.969940000000001</v>
      </c>
      <c r="M7932" s="83">
        <v>-97.774199999999993</v>
      </c>
    </row>
    <row r="7933" spans="1:13" ht="15">
      <c r="A7933" s="16" t="s">
        <v>65954</v>
      </c>
      <c r="B7933" s="16" t="s">
        <v>65955</v>
      </c>
      <c r="C7933" s="82" t="s">
        <v>65956</v>
      </c>
      <c r="D7933" s="16" t="s">
        <v>40347</v>
      </c>
      <c r="E7933" s="83">
        <v>2022</v>
      </c>
      <c r="F7933" s="16" t="s">
        <v>56473</v>
      </c>
      <c r="K7933" s="16" t="s">
        <v>145</v>
      </c>
      <c r="L7933" s="83">
        <v>35.809260000000002</v>
      </c>
      <c r="M7933" s="83">
        <v>-98.423500000000004</v>
      </c>
    </row>
    <row r="7934" spans="1:13" ht="15">
      <c r="A7934" s="16" t="s">
        <v>65957</v>
      </c>
      <c r="B7934" s="16" t="s">
        <v>65958</v>
      </c>
      <c r="C7934" s="82" t="s">
        <v>65959</v>
      </c>
      <c r="D7934" s="16" t="s">
        <v>40347</v>
      </c>
      <c r="E7934" s="83">
        <v>2022</v>
      </c>
      <c r="F7934" s="16" t="s">
        <v>65960</v>
      </c>
      <c r="K7934" s="16" t="s">
        <v>145</v>
      </c>
      <c r="L7934" s="84"/>
      <c r="M7934" s="84"/>
    </row>
    <row r="7935" spans="1:13" ht="15">
      <c r="A7935" s="16" t="s">
        <v>65961</v>
      </c>
      <c r="B7935" s="16" t="s">
        <v>65962</v>
      </c>
      <c r="C7935" s="82" t="s">
        <v>65963</v>
      </c>
      <c r="D7935" s="16" t="s">
        <v>40347</v>
      </c>
      <c r="E7935" s="83">
        <v>2022</v>
      </c>
      <c r="F7935" s="16" t="s">
        <v>56473</v>
      </c>
      <c r="K7935" s="16" t="s">
        <v>145</v>
      </c>
      <c r="L7935" s="83">
        <v>34.654260000000001</v>
      </c>
      <c r="M7935" s="83">
        <v>-97.521900000000002</v>
      </c>
    </row>
    <row r="7936" spans="1:13" ht="15">
      <c r="A7936" s="16" t="s">
        <v>65964</v>
      </c>
      <c r="B7936" s="16" t="s">
        <v>65965</v>
      </c>
      <c r="C7936" s="82" t="s">
        <v>65966</v>
      </c>
      <c r="D7936" s="16" t="s">
        <v>40347</v>
      </c>
      <c r="E7936" s="83">
        <v>2022</v>
      </c>
      <c r="F7936" s="16" t="s">
        <v>56473</v>
      </c>
      <c r="K7936" s="16" t="s">
        <v>145</v>
      </c>
      <c r="L7936" s="83">
        <v>34.557389999999998</v>
      </c>
      <c r="M7936" s="83">
        <v>-97.637</v>
      </c>
    </row>
    <row r="7937" spans="1:13" ht="15">
      <c r="A7937" s="16" t="s">
        <v>65967</v>
      </c>
      <c r="B7937" s="16" t="s">
        <v>65968</v>
      </c>
      <c r="C7937" s="82" t="s">
        <v>65969</v>
      </c>
      <c r="D7937" s="16" t="s">
        <v>40347</v>
      </c>
      <c r="E7937" s="83">
        <v>2022</v>
      </c>
      <c r="F7937" s="16" t="s">
        <v>65970</v>
      </c>
      <c r="K7937" s="16" t="s">
        <v>145</v>
      </c>
      <c r="L7937" s="83">
        <v>35.835810000000002</v>
      </c>
      <c r="M7937" s="83">
        <v>-98.0578</v>
      </c>
    </row>
    <row r="7938" spans="1:13" ht="15">
      <c r="A7938" s="16" t="s">
        <v>65971</v>
      </c>
      <c r="B7938" s="16" t="s">
        <v>65972</v>
      </c>
      <c r="C7938" s="82" t="s">
        <v>65973</v>
      </c>
      <c r="D7938" s="16" t="s">
        <v>40347</v>
      </c>
      <c r="E7938" s="83">
        <v>2022</v>
      </c>
      <c r="F7938" s="16" t="s">
        <v>56473</v>
      </c>
      <c r="K7938" s="16" t="s">
        <v>145</v>
      </c>
      <c r="L7938" s="83">
        <v>35.718870000000003</v>
      </c>
      <c r="M7938" s="83">
        <v>-98.738699999999994</v>
      </c>
    </row>
    <row r="7939" spans="1:13" ht="15">
      <c r="A7939" s="16" t="s">
        <v>65974</v>
      </c>
      <c r="B7939" s="16" t="s">
        <v>65975</v>
      </c>
      <c r="C7939" s="82" t="s">
        <v>65976</v>
      </c>
      <c r="D7939" s="16" t="s">
        <v>40347</v>
      </c>
      <c r="E7939" s="83">
        <v>2022</v>
      </c>
      <c r="F7939" s="16" t="s">
        <v>65977</v>
      </c>
      <c r="K7939" s="16" t="s">
        <v>145</v>
      </c>
      <c r="L7939" s="83">
        <v>35.481569999999998</v>
      </c>
      <c r="M7939" s="83">
        <v>-97.898700000000005</v>
      </c>
    </row>
    <row r="7940" spans="1:13" ht="15">
      <c r="A7940" s="16" t="s">
        <v>65978</v>
      </c>
      <c r="B7940" s="16" t="s">
        <v>65979</v>
      </c>
      <c r="C7940" s="82" t="s">
        <v>65980</v>
      </c>
      <c r="D7940" s="16" t="s">
        <v>40347</v>
      </c>
      <c r="E7940" s="83">
        <v>2022</v>
      </c>
      <c r="F7940" s="16" t="s">
        <v>65981</v>
      </c>
      <c r="K7940" s="16" t="s">
        <v>145</v>
      </c>
      <c r="L7940" s="83">
        <v>35.587879999999998</v>
      </c>
      <c r="M7940" s="83">
        <v>-98.135999999999996</v>
      </c>
    </row>
    <row r="7941" spans="1:13" ht="15">
      <c r="A7941" s="16" t="s">
        <v>65982</v>
      </c>
      <c r="B7941" s="16" t="s">
        <v>65983</v>
      </c>
      <c r="C7941" s="82" t="s">
        <v>65984</v>
      </c>
      <c r="D7941" s="16" t="s">
        <v>40347</v>
      </c>
      <c r="E7941" s="83">
        <v>2022</v>
      </c>
      <c r="F7941" s="16" t="s">
        <v>62828</v>
      </c>
      <c r="K7941" s="16" t="s">
        <v>145</v>
      </c>
      <c r="L7941" s="83">
        <v>35.768090000000001</v>
      </c>
      <c r="M7941" s="83">
        <v>-98.347999999999999</v>
      </c>
    </row>
    <row r="7942" spans="1:13" ht="15">
      <c r="A7942" s="16" t="s">
        <v>65985</v>
      </c>
      <c r="B7942" s="16" t="s">
        <v>65986</v>
      </c>
      <c r="C7942" s="82" t="s">
        <v>65987</v>
      </c>
      <c r="D7942" s="16" t="s">
        <v>40347</v>
      </c>
      <c r="E7942" s="83">
        <v>2022</v>
      </c>
      <c r="F7942" s="16" t="s">
        <v>65977</v>
      </c>
      <c r="K7942" s="16" t="s">
        <v>145</v>
      </c>
      <c r="L7942" s="83">
        <v>35.258159999999997</v>
      </c>
      <c r="M7942" s="83">
        <v>-97.800399999999996</v>
      </c>
    </row>
    <row r="7943" spans="1:13" ht="15">
      <c r="A7943" s="16" t="s">
        <v>65988</v>
      </c>
      <c r="B7943" s="16" t="s">
        <v>65989</v>
      </c>
      <c r="C7943" s="82" t="s">
        <v>65990</v>
      </c>
      <c r="D7943" s="16" t="s">
        <v>40347</v>
      </c>
      <c r="E7943" s="83">
        <v>2022</v>
      </c>
      <c r="F7943" s="16" t="s">
        <v>58970</v>
      </c>
      <c r="K7943" s="16" t="s">
        <v>145</v>
      </c>
      <c r="L7943" s="83">
        <v>34.910269999999997</v>
      </c>
      <c r="M7943" s="83">
        <v>-97.778800000000004</v>
      </c>
    </row>
    <row r="7944" spans="1:13" ht="15">
      <c r="A7944" s="16" t="s">
        <v>65991</v>
      </c>
      <c r="B7944" s="16" t="s">
        <v>65992</v>
      </c>
      <c r="C7944" s="82" t="s">
        <v>65993</v>
      </c>
      <c r="D7944" s="16" t="s">
        <v>40347</v>
      </c>
      <c r="E7944" s="83">
        <v>2022</v>
      </c>
      <c r="F7944" s="16" t="s">
        <v>62828</v>
      </c>
      <c r="K7944" s="16" t="s">
        <v>145</v>
      </c>
      <c r="L7944" s="83">
        <v>35.584919999999997</v>
      </c>
      <c r="M7944" s="83">
        <v>-98.17</v>
      </c>
    </row>
    <row r="7945" spans="1:13" ht="15">
      <c r="A7945" s="16" t="s">
        <v>65994</v>
      </c>
      <c r="B7945" s="16" t="s">
        <v>65995</v>
      </c>
      <c r="C7945" s="82" t="s">
        <v>65996</v>
      </c>
      <c r="D7945" s="16" t="s">
        <v>40347</v>
      </c>
      <c r="E7945" s="83">
        <v>2022</v>
      </c>
      <c r="F7945" s="16" t="s">
        <v>58970</v>
      </c>
      <c r="K7945" s="16" t="s">
        <v>145</v>
      </c>
      <c r="L7945" s="83">
        <v>34.743429999999996</v>
      </c>
      <c r="M7945" s="83">
        <v>-97.575100000000006</v>
      </c>
    </row>
    <row r="7946" spans="1:13" ht="15">
      <c r="A7946" s="16" t="s">
        <v>65997</v>
      </c>
      <c r="B7946" s="16" t="s">
        <v>65998</v>
      </c>
      <c r="C7946" s="82" t="s">
        <v>65999</v>
      </c>
      <c r="D7946" s="16" t="s">
        <v>40347</v>
      </c>
      <c r="E7946" s="83">
        <v>2022</v>
      </c>
      <c r="F7946" s="16" t="s">
        <v>56473</v>
      </c>
      <c r="K7946" s="16" t="s">
        <v>145</v>
      </c>
      <c r="L7946" s="83">
        <v>34.395539999999997</v>
      </c>
      <c r="M7946" s="83">
        <v>-97.497299999999996</v>
      </c>
    </row>
    <row r="7947" spans="1:13" ht="15">
      <c r="A7947" s="16" t="s">
        <v>66000</v>
      </c>
      <c r="B7947" s="16" t="s">
        <v>66001</v>
      </c>
      <c r="C7947" s="82" t="s">
        <v>66002</v>
      </c>
      <c r="D7947" s="16" t="s">
        <v>40347</v>
      </c>
      <c r="E7947" s="83">
        <v>2022</v>
      </c>
      <c r="F7947" s="16" t="s">
        <v>66003</v>
      </c>
      <c r="K7947" s="16" t="s">
        <v>145</v>
      </c>
      <c r="L7947" s="83">
        <v>35.056199999999997</v>
      </c>
      <c r="M7947" s="83">
        <v>-97.841499999999996</v>
      </c>
    </row>
    <row r="7948" spans="1:13" ht="15">
      <c r="A7948" s="16" t="s">
        <v>66004</v>
      </c>
      <c r="B7948" s="16" t="s">
        <v>66005</v>
      </c>
      <c r="C7948" s="82" t="s">
        <v>66006</v>
      </c>
      <c r="D7948" s="16" t="s">
        <v>40347</v>
      </c>
      <c r="E7948" s="83">
        <v>2022</v>
      </c>
      <c r="F7948" s="16" t="s">
        <v>66003</v>
      </c>
      <c r="K7948" s="16" t="s">
        <v>145</v>
      </c>
      <c r="L7948" s="83">
        <v>35.483699999999999</v>
      </c>
      <c r="M7948" s="83">
        <v>-97.978499999999997</v>
      </c>
    </row>
    <row r="7949" spans="1:13" ht="15">
      <c r="A7949" s="16" t="s">
        <v>66007</v>
      </c>
      <c r="B7949" s="16" t="s">
        <v>66008</v>
      </c>
      <c r="C7949" s="82" t="s">
        <v>66009</v>
      </c>
      <c r="D7949" s="16" t="s">
        <v>40347</v>
      </c>
      <c r="E7949" s="83">
        <v>2022</v>
      </c>
      <c r="F7949" s="16" t="s">
        <v>66010</v>
      </c>
      <c r="K7949" s="16" t="s">
        <v>145</v>
      </c>
      <c r="L7949" s="83">
        <v>35.847639999999998</v>
      </c>
      <c r="M7949" s="83">
        <v>-97.721299999999999</v>
      </c>
    </row>
    <row r="7950" spans="1:13" ht="15">
      <c r="A7950" s="16" t="s">
        <v>66011</v>
      </c>
      <c r="B7950" s="16" t="s">
        <v>66012</v>
      </c>
      <c r="C7950" s="82" t="s">
        <v>66013</v>
      </c>
      <c r="D7950" s="16" t="s">
        <v>40347</v>
      </c>
      <c r="E7950" s="83">
        <v>2022</v>
      </c>
      <c r="F7950" s="16" t="s">
        <v>66014</v>
      </c>
      <c r="K7950" s="16" t="s">
        <v>145</v>
      </c>
      <c r="L7950" s="84"/>
      <c r="M7950" s="84"/>
    </row>
    <row r="7951" spans="1:13" ht="15">
      <c r="A7951" s="16" t="s">
        <v>66015</v>
      </c>
      <c r="B7951" s="16" t="s">
        <v>66016</v>
      </c>
      <c r="C7951" s="82" t="s">
        <v>66017</v>
      </c>
      <c r="D7951" s="16" t="s">
        <v>40347</v>
      </c>
      <c r="E7951" s="83">
        <v>2022</v>
      </c>
      <c r="F7951" s="16" t="s">
        <v>66018</v>
      </c>
      <c r="K7951" s="16" t="s">
        <v>145</v>
      </c>
      <c r="L7951" s="84"/>
      <c r="M7951" s="84"/>
    </row>
    <row r="7952" spans="1:13" ht="15">
      <c r="A7952" s="16" t="s">
        <v>66019</v>
      </c>
      <c r="B7952" s="16" t="s">
        <v>66020</v>
      </c>
      <c r="C7952" s="82" t="s">
        <v>66021</v>
      </c>
      <c r="D7952" s="16" t="s">
        <v>40347</v>
      </c>
      <c r="E7952" s="83">
        <v>2022</v>
      </c>
      <c r="F7952" s="16" t="s">
        <v>66022</v>
      </c>
      <c r="K7952" s="16" t="s">
        <v>145</v>
      </c>
      <c r="L7952" s="83">
        <v>34.228490000000001</v>
      </c>
      <c r="M7952" s="83">
        <v>-97.266599999999997</v>
      </c>
    </row>
    <row r="7953" spans="1:13" ht="15">
      <c r="A7953" s="16" t="s">
        <v>66023</v>
      </c>
      <c r="B7953" s="16" t="s">
        <v>66024</v>
      </c>
      <c r="C7953" s="82" t="s">
        <v>66025</v>
      </c>
      <c r="D7953" s="16" t="s">
        <v>40347</v>
      </c>
      <c r="E7953" s="83">
        <v>2022</v>
      </c>
      <c r="F7953" s="16" t="s">
        <v>62828</v>
      </c>
      <c r="K7953" s="16" t="s">
        <v>145</v>
      </c>
      <c r="L7953" s="83">
        <v>35.8142</v>
      </c>
      <c r="M7953" s="83">
        <v>-98.108699999999999</v>
      </c>
    </row>
    <row r="7954" spans="1:13" ht="15">
      <c r="A7954" s="16" t="s">
        <v>66026</v>
      </c>
      <c r="B7954" s="16" t="s">
        <v>66027</v>
      </c>
      <c r="C7954" s="82" t="s">
        <v>66028</v>
      </c>
      <c r="D7954" s="16" t="s">
        <v>40347</v>
      </c>
      <c r="E7954" s="83">
        <v>2022</v>
      </c>
      <c r="F7954" s="16" t="s">
        <v>66014</v>
      </c>
      <c r="K7954" s="16" t="s">
        <v>145</v>
      </c>
      <c r="L7954" s="84"/>
      <c r="M7954" s="84"/>
    </row>
    <row r="7955" spans="1:13" ht="15">
      <c r="A7955" s="16" t="s">
        <v>66029</v>
      </c>
      <c r="B7955" s="16" t="s">
        <v>66030</v>
      </c>
      <c r="C7955" s="82" t="s">
        <v>66031</v>
      </c>
      <c r="D7955" s="16" t="s">
        <v>40347</v>
      </c>
      <c r="E7955" s="83">
        <v>2022</v>
      </c>
      <c r="F7955" s="16" t="s">
        <v>66032</v>
      </c>
      <c r="K7955" s="16" t="s">
        <v>145</v>
      </c>
      <c r="L7955" s="84"/>
      <c r="M7955" s="84"/>
    </row>
    <row r="7956" spans="1:13" ht="15">
      <c r="A7956" s="16" t="s">
        <v>66033</v>
      </c>
      <c r="B7956" s="16" t="s">
        <v>66034</v>
      </c>
      <c r="C7956" s="82" t="s">
        <v>66035</v>
      </c>
      <c r="D7956" s="16" t="s">
        <v>40347</v>
      </c>
      <c r="E7956" s="83">
        <v>2022</v>
      </c>
      <c r="F7956" s="16" t="s">
        <v>65970</v>
      </c>
      <c r="K7956" s="16" t="s">
        <v>145</v>
      </c>
      <c r="L7956" s="83">
        <v>34.56514</v>
      </c>
      <c r="M7956" s="83">
        <v>-97.667299999999997</v>
      </c>
    </row>
    <row r="7957" spans="1:13" ht="15">
      <c r="A7957" s="16" t="s">
        <v>66036</v>
      </c>
      <c r="B7957" s="16" t="s">
        <v>66037</v>
      </c>
      <c r="C7957" s="82" t="s">
        <v>66038</v>
      </c>
      <c r="D7957" s="16" t="s">
        <v>40347</v>
      </c>
      <c r="E7957" s="83">
        <v>2022</v>
      </c>
      <c r="F7957" s="16" t="s">
        <v>58970</v>
      </c>
      <c r="K7957" s="16" t="s">
        <v>145</v>
      </c>
      <c r="L7957" s="83">
        <v>35.842730000000003</v>
      </c>
      <c r="M7957" s="83">
        <v>-98.4</v>
      </c>
    </row>
    <row r="7958" spans="1:13" ht="15">
      <c r="A7958" s="16" t="s">
        <v>66039</v>
      </c>
      <c r="B7958" s="16" t="s">
        <v>66040</v>
      </c>
      <c r="C7958" s="82" t="s">
        <v>66041</v>
      </c>
      <c r="D7958" s="16" t="s">
        <v>40347</v>
      </c>
      <c r="E7958" s="83">
        <v>2022</v>
      </c>
      <c r="F7958" s="16" t="s">
        <v>66022</v>
      </c>
      <c r="K7958" s="16" t="s">
        <v>145</v>
      </c>
      <c r="L7958" s="83">
        <v>33.94482</v>
      </c>
      <c r="M7958" s="83">
        <v>-97.165199999999999</v>
      </c>
    </row>
    <row r="7959" spans="1:13" ht="15">
      <c r="A7959" s="16" t="s">
        <v>66042</v>
      </c>
      <c r="B7959" s="16" t="s">
        <v>66043</v>
      </c>
      <c r="C7959" s="82" t="s">
        <v>66044</v>
      </c>
      <c r="D7959" s="16" t="s">
        <v>40347</v>
      </c>
      <c r="E7959" s="83">
        <v>2022</v>
      </c>
      <c r="F7959" s="16" t="s">
        <v>66014</v>
      </c>
      <c r="K7959" s="16" t="s">
        <v>145</v>
      </c>
      <c r="L7959" s="84"/>
      <c r="M7959" s="84"/>
    </row>
    <row r="7960" spans="1:13" ht="15">
      <c r="A7960" s="16" t="s">
        <v>66045</v>
      </c>
      <c r="B7960" s="16" t="s">
        <v>66046</v>
      </c>
      <c r="C7960" s="82" t="s">
        <v>66047</v>
      </c>
      <c r="D7960" s="16" t="s">
        <v>40347</v>
      </c>
      <c r="E7960" s="83">
        <v>2022</v>
      </c>
      <c r="F7960" s="16" t="s">
        <v>66048</v>
      </c>
      <c r="K7960" s="16" t="s">
        <v>145</v>
      </c>
      <c r="L7960" s="83">
        <v>35.203859999999999</v>
      </c>
      <c r="M7960" s="83">
        <v>-96.098600000000005</v>
      </c>
    </row>
    <row r="7961" spans="1:13" ht="15">
      <c r="A7961" s="16" t="s">
        <v>66049</v>
      </c>
      <c r="B7961" s="16" t="s">
        <v>66050</v>
      </c>
      <c r="C7961" s="82" t="s">
        <v>66051</v>
      </c>
      <c r="D7961" s="16" t="s">
        <v>40347</v>
      </c>
      <c r="E7961" s="83">
        <v>2022</v>
      </c>
      <c r="F7961" s="16" t="s">
        <v>65970</v>
      </c>
      <c r="K7961" s="16" t="s">
        <v>145</v>
      </c>
      <c r="L7961" s="83">
        <v>35.606059999999999</v>
      </c>
      <c r="M7961" s="83">
        <v>-97.980800000000002</v>
      </c>
    </row>
    <row r="7962" spans="1:13" ht="15">
      <c r="A7962" s="16" t="s">
        <v>66052</v>
      </c>
      <c r="B7962" s="16" t="s">
        <v>66053</v>
      </c>
      <c r="C7962" s="82" t="s">
        <v>66054</v>
      </c>
      <c r="D7962" s="16" t="s">
        <v>40347</v>
      </c>
      <c r="E7962" s="83">
        <v>2022</v>
      </c>
      <c r="F7962" s="16" t="s">
        <v>65970</v>
      </c>
      <c r="K7962" s="16" t="s">
        <v>145</v>
      </c>
      <c r="L7962" s="83">
        <v>34.734909999999999</v>
      </c>
      <c r="M7962" s="83">
        <v>-97.502099999999999</v>
      </c>
    </row>
    <row r="7963" spans="1:13" ht="15">
      <c r="A7963" s="16" t="s">
        <v>66055</v>
      </c>
      <c r="B7963" s="16" t="s">
        <v>66056</v>
      </c>
      <c r="C7963" s="82" t="s">
        <v>66057</v>
      </c>
      <c r="D7963" s="16" t="s">
        <v>40347</v>
      </c>
      <c r="E7963" s="83">
        <v>2022</v>
      </c>
      <c r="F7963" s="16" t="s">
        <v>66058</v>
      </c>
      <c r="K7963" s="16" t="s">
        <v>145</v>
      </c>
      <c r="L7963" s="84"/>
      <c r="M7963" s="84"/>
    </row>
    <row r="7964" spans="1:13" ht="15">
      <c r="A7964" s="16" t="s">
        <v>66059</v>
      </c>
      <c r="B7964" s="16" t="s">
        <v>66060</v>
      </c>
      <c r="C7964" s="82" t="s">
        <v>66061</v>
      </c>
      <c r="D7964" s="16" t="s">
        <v>40347</v>
      </c>
      <c r="E7964" s="83">
        <v>2022</v>
      </c>
      <c r="F7964" s="16" t="s">
        <v>58970</v>
      </c>
      <c r="K7964" s="16" t="s">
        <v>145</v>
      </c>
      <c r="L7964" s="83">
        <v>35.59789</v>
      </c>
      <c r="M7964" s="83">
        <v>-98.017899999999997</v>
      </c>
    </row>
    <row r="7965" spans="1:13" ht="15">
      <c r="A7965" s="16" t="s">
        <v>66062</v>
      </c>
      <c r="B7965" s="16" t="s">
        <v>66063</v>
      </c>
      <c r="C7965" s="82" t="s">
        <v>66064</v>
      </c>
      <c r="D7965" s="16" t="s">
        <v>40347</v>
      </c>
      <c r="E7965" s="83">
        <v>2022</v>
      </c>
      <c r="F7965" s="16" t="s">
        <v>66058</v>
      </c>
      <c r="K7965" s="16" t="s">
        <v>145</v>
      </c>
      <c r="L7965" s="84"/>
      <c r="M7965" s="84"/>
    </row>
    <row r="7966" spans="1:13" ht="15">
      <c r="A7966" s="16" t="s">
        <v>66065</v>
      </c>
      <c r="B7966" s="16" t="s">
        <v>66066</v>
      </c>
      <c r="C7966" s="82" t="s">
        <v>66067</v>
      </c>
      <c r="D7966" s="16" t="s">
        <v>40347</v>
      </c>
      <c r="E7966" s="83">
        <v>2022</v>
      </c>
      <c r="F7966" s="16" t="s">
        <v>66058</v>
      </c>
      <c r="K7966" s="16" t="s">
        <v>145</v>
      </c>
      <c r="L7966" s="84"/>
      <c r="M7966" s="84"/>
    </row>
    <row r="7967" spans="1:13" ht="15">
      <c r="A7967" s="16" t="s">
        <v>66068</v>
      </c>
      <c r="B7967" s="16" t="s">
        <v>66069</v>
      </c>
      <c r="C7967" s="82" t="s">
        <v>66070</v>
      </c>
      <c r="D7967" s="16" t="s">
        <v>40347</v>
      </c>
      <c r="E7967" s="83">
        <v>2022</v>
      </c>
      <c r="F7967" s="16" t="s">
        <v>66071</v>
      </c>
      <c r="K7967" s="16" t="s">
        <v>145</v>
      </c>
      <c r="L7967" s="83">
        <v>34.75168</v>
      </c>
      <c r="M7967" s="83">
        <v>-97.569500000000005</v>
      </c>
    </row>
    <row r="7968" spans="1:13" ht="15">
      <c r="A7968" s="16" t="s">
        <v>66072</v>
      </c>
      <c r="B7968" s="16" t="s">
        <v>66073</v>
      </c>
      <c r="C7968" s="82" t="s">
        <v>66074</v>
      </c>
      <c r="D7968" s="16" t="s">
        <v>40347</v>
      </c>
      <c r="E7968" s="83">
        <v>2022</v>
      </c>
      <c r="F7968" s="16" t="s">
        <v>66075</v>
      </c>
      <c r="K7968" s="16" t="s">
        <v>145</v>
      </c>
      <c r="L7968" s="83">
        <v>35.512839999999997</v>
      </c>
      <c r="M7968" s="83">
        <v>-97.902000000000001</v>
      </c>
    </row>
    <row r="7969" spans="1:13" ht="15">
      <c r="A7969" s="16" t="s">
        <v>66076</v>
      </c>
      <c r="B7969" s="16" t="s">
        <v>66077</v>
      </c>
      <c r="C7969" s="82" t="s">
        <v>66078</v>
      </c>
      <c r="D7969" s="16" t="s">
        <v>40347</v>
      </c>
      <c r="E7969" s="83">
        <v>2022</v>
      </c>
      <c r="F7969" s="16" t="s">
        <v>59105</v>
      </c>
      <c r="K7969" s="16" t="s">
        <v>145</v>
      </c>
      <c r="L7969" s="83">
        <v>34.905450000000002</v>
      </c>
      <c r="M7969" s="83">
        <v>-95.834599999999995</v>
      </c>
    </row>
    <row r="7970" spans="1:13" ht="15">
      <c r="A7970" s="16" t="s">
        <v>66079</v>
      </c>
      <c r="B7970" s="16" t="s">
        <v>66080</v>
      </c>
      <c r="C7970" s="82" t="s">
        <v>66081</v>
      </c>
      <c r="D7970" s="16" t="s">
        <v>40347</v>
      </c>
      <c r="E7970" s="83">
        <v>2022</v>
      </c>
      <c r="F7970" s="16" t="s">
        <v>59105</v>
      </c>
      <c r="K7970" s="16" t="s">
        <v>145</v>
      </c>
      <c r="L7970" s="83">
        <v>34.979050000000001</v>
      </c>
      <c r="M7970" s="83">
        <v>-95.154600000000002</v>
      </c>
    </row>
    <row r="7971" spans="1:13" ht="15">
      <c r="A7971" s="16" t="s">
        <v>66082</v>
      </c>
      <c r="B7971" s="16" t="s">
        <v>66083</v>
      </c>
      <c r="C7971" s="82" t="s">
        <v>66084</v>
      </c>
      <c r="D7971" s="16" t="s">
        <v>40347</v>
      </c>
      <c r="E7971" s="83">
        <v>2022</v>
      </c>
      <c r="F7971" s="16" t="s">
        <v>66085</v>
      </c>
      <c r="K7971" s="16" t="s">
        <v>145</v>
      </c>
      <c r="L7971" s="83">
        <v>36.045299999999997</v>
      </c>
      <c r="M7971" s="83">
        <v>-97.978999999999999</v>
      </c>
    </row>
    <row r="7972" spans="1:13" ht="15">
      <c r="A7972" s="16" t="s">
        <v>66086</v>
      </c>
      <c r="B7972" s="16" t="s">
        <v>66087</v>
      </c>
      <c r="C7972" s="82" t="s">
        <v>66088</v>
      </c>
      <c r="D7972" s="16" t="s">
        <v>40347</v>
      </c>
      <c r="E7972" s="83">
        <v>2022</v>
      </c>
      <c r="F7972" s="16" t="s">
        <v>58970</v>
      </c>
      <c r="K7972" s="16" t="s">
        <v>145</v>
      </c>
      <c r="L7972" s="83">
        <v>34.548200000000001</v>
      </c>
      <c r="M7972" s="83">
        <v>-97.816000000000003</v>
      </c>
    </row>
    <row r="7973" spans="1:13" ht="15">
      <c r="A7973" s="16" t="s">
        <v>66089</v>
      </c>
      <c r="B7973" s="16" t="s">
        <v>66090</v>
      </c>
      <c r="C7973" s="82" t="s">
        <v>66091</v>
      </c>
      <c r="D7973" s="16" t="s">
        <v>40347</v>
      </c>
      <c r="E7973" s="83">
        <v>2022</v>
      </c>
      <c r="F7973" s="16" t="s">
        <v>66092</v>
      </c>
      <c r="K7973" s="16" t="s">
        <v>145</v>
      </c>
      <c r="L7973" s="84"/>
      <c r="M7973" s="84"/>
    </row>
    <row r="7974" spans="1:13" ht="15">
      <c r="A7974" s="16" t="s">
        <v>66093</v>
      </c>
      <c r="B7974" s="16" t="s">
        <v>66094</v>
      </c>
      <c r="C7974" s="82" t="s">
        <v>66095</v>
      </c>
      <c r="D7974" s="16" t="s">
        <v>40347</v>
      </c>
      <c r="E7974" s="83">
        <v>2022</v>
      </c>
      <c r="F7974" s="16" t="s">
        <v>66058</v>
      </c>
      <c r="K7974" s="16" t="s">
        <v>145</v>
      </c>
      <c r="L7974" s="84"/>
      <c r="M7974" s="84"/>
    </row>
    <row r="7975" spans="1:13" ht="15">
      <c r="A7975" s="16" t="s">
        <v>66096</v>
      </c>
      <c r="B7975" s="16" t="s">
        <v>66097</v>
      </c>
      <c r="C7975" s="82" t="s">
        <v>66098</v>
      </c>
      <c r="D7975" s="16" t="s">
        <v>40347</v>
      </c>
      <c r="E7975" s="83">
        <v>2022</v>
      </c>
      <c r="F7975" s="16" t="s">
        <v>66092</v>
      </c>
      <c r="K7975" s="16" t="s">
        <v>145</v>
      </c>
      <c r="L7975" s="84"/>
      <c r="M7975" s="84"/>
    </row>
    <row r="7976" spans="1:13" ht="15">
      <c r="A7976" s="16" t="s">
        <v>66099</v>
      </c>
      <c r="B7976" s="16" t="s">
        <v>66100</v>
      </c>
      <c r="C7976" s="82" t="s">
        <v>66101</v>
      </c>
      <c r="D7976" s="16" t="s">
        <v>40347</v>
      </c>
      <c r="E7976" s="83">
        <v>2022</v>
      </c>
      <c r="F7976" s="16" t="s">
        <v>58970</v>
      </c>
      <c r="K7976" s="16" t="s">
        <v>145</v>
      </c>
      <c r="L7976" s="83">
        <v>35.8155</v>
      </c>
      <c r="M7976" s="83">
        <v>-98.008399999999995</v>
      </c>
    </row>
    <row r="7977" spans="1:13" ht="15">
      <c r="A7977" s="16" t="s">
        <v>66102</v>
      </c>
      <c r="B7977" s="16" t="s">
        <v>66103</v>
      </c>
      <c r="C7977" s="82" t="s">
        <v>66104</v>
      </c>
      <c r="D7977" s="16" t="s">
        <v>40347</v>
      </c>
      <c r="E7977" s="83">
        <v>2022</v>
      </c>
      <c r="F7977" s="16" t="s">
        <v>66092</v>
      </c>
      <c r="K7977" s="16" t="s">
        <v>145</v>
      </c>
      <c r="L7977" s="84"/>
      <c r="M7977" s="84"/>
    </row>
    <row r="7978" spans="1:13" ht="15">
      <c r="A7978" s="16" t="s">
        <v>66105</v>
      </c>
      <c r="B7978" s="16" t="s">
        <v>66106</v>
      </c>
      <c r="C7978" s="82" t="s">
        <v>66107</v>
      </c>
      <c r="D7978" s="16" t="s">
        <v>40347</v>
      </c>
      <c r="E7978" s="83">
        <v>2022</v>
      </c>
      <c r="F7978" s="16" t="s">
        <v>66108</v>
      </c>
      <c r="K7978" s="16" t="s">
        <v>145</v>
      </c>
      <c r="L7978" s="84"/>
      <c r="M7978" s="84"/>
    </row>
    <row r="7979" spans="1:13" ht="15">
      <c r="A7979" s="16" t="s">
        <v>66109</v>
      </c>
      <c r="B7979" s="16" t="s">
        <v>66110</v>
      </c>
      <c r="C7979" s="82" t="s">
        <v>66111</v>
      </c>
      <c r="D7979" s="16" t="s">
        <v>40347</v>
      </c>
      <c r="E7979" s="83">
        <v>2022</v>
      </c>
      <c r="F7979" s="16" t="s">
        <v>66022</v>
      </c>
      <c r="K7979" s="16" t="s">
        <v>145</v>
      </c>
      <c r="L7979" s="83">
        <v>34.121009999999998</v>
      </c>
      <c r="M7979" s="83">
        <v>-96.696899999999999</v>
      </c>
    </row>
    <row r="7980" spans="1:13" ht="15">
      <c r="A7980" s="16" t="s">
        <v>66112</v>
      </c>
      <c r="B7980" s="16" t="s">
        <v>66113</v>
      </c>
      <c r="C7980" s="82" t="s">
        <v>66114</v>
      </c>
      <c r="D7980" s="16" t="s">
        <v>40347</v>
      </c>
      <c r="E7980" s="83">
        <v>2022</v>
      </c>
      <c r="F7980" s="16" t="s">
        <v>65970</v>
      </c>
      <c r="K7980" s="16" t="s">
        <v>145</v>
      </c>
      <c r="L7980" s="83">
        <v>34.89676</v>
      </c>
      <c r="M7980" s="83">
        <v>-97.717699999999994</v>
      </c>
    </row>
    <row r="7981" spans="1:13" ht="15">
      <c r="A7981" s="16" t="s">
        <v>66115</v>
      </c>
      <c r="B7981" s="16" t="s">
        <v>66116</v>
      </c>
      <c r="C7981" s="82" t="s">
        <v>66117</v>
      </c>
      <c r="D7981" s="16" t="s">
        <v>40347</v>
      </c>
      <c r="E7981" s="83">
        <v>2022</v>
      </c>
      <c r="F7981" s="16" t="s">
        <v>66058</v>
      </c>
      <c r="K7981" s="16" t="s">
        <v>145</v>
      </c>
      <c r="L7981" s="84"/>
      <c r="M7981" s="84"/>
    </row>
    <row r="7982" spans="1:13" ht="15">
      <c r="A7982" s="16" t="s">
        <v>66118</v>
      </c>
      <c r="B7982" s="16" t="s">
        <v>66119</v>
      </c>
      <c r="C7982" s="82" t="s">
        <v>66120</v>
      </c>
      <c r="D7982" s="16" t="s">
        <v>40347</v>
      </c>
      <c r="E7982" s="83">
        <v>2022</v>
      </c>
      <c r="F7982" s="16" t="s">
        <v>56473</v>
      </c>
      <c r="K7982" s="16" t="s">
        <v>145</v>
      </c>
      <c r="L7982" s="83">
        <v>35.902720000000002</v>
      </c>
      <c r="M7982" s="83">
        <v>-98.8005</v>
      </c>
    </row>
    <row r="7983" spans="1:13" ht="15">
      <c r="A7983" s="16" t="s">
        <v>66121</v>
      </c>
      <c r="B7983" s="16" t="s">
        <v>66122</v>
      </c>
      <c r="C7983" s="82" t="s">
        <v>66123</v>
      </c>
      <c r="D7983" s="16" t="s">
        <v>40347</v>
      </c>
      <c r="E7983" s="83">
        <v>2022</v>
      </c>
      <c r="F7983" s="16" t="s">
        <v>66124</v>
      </c>
      <c r="K7983" s="16" t="s">
        <v>145</v>
      </c>
      <c r="L7983" s="84"/>
      <c r="M7983" s="84"/>
    </row>
    <row r="7984" spans="1:13" ht="15">
      <c r="A7984" s="16" t="s">
        <v>66125</v>
      </c>
      <c r="B7984" s="16" t="s">
        <v>66126</v>
      </c>
      <c r="C7984" s="82" t="s">
        <v>66127</v>
      </c>
      <c r="D7984" s="16" t="s">
        <v>40347</v>
      </c>
      <c r="E7984" s="83">
        <v>2022</v>
      </c>
      <c r="F7984" s="16" t="s">
        <v>66128</v>
      </c>
      <c r="K7984" s="16" t="s">
        <v>145</v>
      </c>
      <c r="L7984" s="84"/>
      <c r="M7984" s="84"/>
    </row>
    <row r="7985" spans="1:13" ht="15">
      <c r="A7985" s="16" t="s">
        <v>66129</v>
      </c>
      <c r="B7985" s="16" t="s">
        <v>66130</v>
      </c>
      <c r="C7985" s="82" t="s">
        <v>66131</v>
      </c>
      <c r="D7985" s="16" t="s">
        <v>40347</v>
      </c>
      <c r="E7985" s="83">
        <v>2022</v>
      </c>
      <c r="F7985" s="16" t="s">
        <v>66132</v>
      </c>
      <c r="K7985" s="16" t="s">
        <v>145</v>
      </c>
      <c r="L7985" s="84"/>
      <c r="M7985" s="84"/>
    </row>
    <row r="7986" spans="1:13" ht="15">
      <c r="A7986" s="16" t="s">
        <v>66133</v>
      </c>
      <c r="B7986" s="16" t="s">
        <v>66134</v>
      </c>
      <c r="C7986" s="82" t="s">
        <v>66135</v>
      </c>
      <c r="D7986" s="16" t="s">
        <v>40347</v>
      </c>
      <c r="E7986" s="83">
        <v>2022</v>
      </c>
      <c r="F7986" s="16" t="s">
        <v>66058</v>
      </c>
      <c r="K7986" s="16" t="s">
        <v>145</v>
      </c>
      <c r="L7986" s="84"/>
      <c r="M7986" s="84"/>
    </row>
    <row r="7987" spans="1:13" ht="15">
      <c r="A7987" s="16" t="s">
        <v>66136</v>
      </c>
      <c r="B7987" s="16" t="s">
        <v>66137</v>
      </c>
      <c r="C7987" s="82" t="s">
        <v>66138</v>
      </c>
      <c r="D7987" s="16" t="s">
        <v>40347</v>
      </c>
      <c r="E7987" s="83">
        <v>2022</v>
      </c>
      <c r="F7987" s="16" t="s">
        <v>66139</v>
      </c>
      <c r="K7987" s="16" t="s">
        <v>145</v>
      </c>
      <c r="L7987" s="84"/>
      <c r="M7987" s="84"/>
    </row>
    <row r="7988" spans="1:13" ht="15">
      <c r="A7988" s="16" t="s">
        <v>66140</v>
      </c>
      <c r="B7988" s="16" t="s">
        <v>66141</v>
      </c>
      <c r="C7988" s="82" t="s">
        <v>66142</v>
      </c>
      <c r="D7988" s="16" t="s">
        <v>40347</v>
      </c>
      <c r="E7988" s="83">
        <v>2022</v>
      </c>
      <c r="F7988" s="16" t="s">
        <v>66143</v>
      </c>
      <c r="K7988" s="16" t="s">
        <v>145</v>
      </c>
      <c r="L7988" s="83">
        <v>35.343780000000002</v>
      </c>
      <c r="M7988" s="83">
        <v>-99.035399999999996</v>
      </c>
    </row>
    <row r="7989" spans="1:13" ht="15">
      <c r="A7989" s="16" t="s">
        <v>66144</v>
      </c>
      <c r="B7989" s="16" t="s">
        <v>66145</v>
      </c>
      <c r="C7989" s="82" t="s">
        <v>66146</v>
      </c>
      <c r="D7989" s="16" t="s">
        <v>40347</v>
      </c>
      <c r="E7989" s="83">
        <v>2022</v>
      </c>
      <c r="F7989" s="16" t="s">
        <v>66147</v>
      </c>
      <c r="K7989" s="16" t="s">
        <v>145</v>
      </c>
      <c r="L7989" s="84"/>
      <c r="M7989" s="84"/>
    </row>
    <row r="7990" spans="1:13" ht="15">
      <c r="A7990" s="16" t="s">
        <v>66148</v>
      </c>
      <c r="B7990" s="16" t="s">
        <v>66149</v>
      </c>
      <c r="C7990" s="82" t="s">
        <v>66150</v>
      </c>
      <c r="D7990" s="16" t="s">
        <v>40347</v>
      </c>
      <c r="E7990" s="83">
        <v>2022</v>
      </c>
      <c r="F7990" s="16" t="s">
        <v>66010</v>
      </c>
      <c r="K7990" s="16" t="s">
        <v>145</v>
      </c>
      <c r="L7990" s="84"/>
      <c r="M7990" s="84"/>
    </row>
    <row r="7991" spans="1:13" ht="15">
      <c r="A7991" s="16" t="s">
        <v>66151</v>
      </c>
      <c r="B7991" s="16" t="s">
        <v>66152</v>
      </c>
      <c r="C7991" s="82" t="s">
        <v>66153</v>
      </c>
      <c r="D7991" s="16" t="s">
        <v>40347</v>
      </c>
      <c r="E7991" s="83">
        <v>2022</v>
      </c>
      <c r="F7991" s="16" t="s">
        <v>66143</v>
      </c>
      <c r="K7991" s="16" t="s">
        <v>145</v>
      </c>
      <c r="L7991" s="83">
        <v>35.676299999999998</v>
      </c>
      <c r="M7991" s="83">
        <v>-99.6511</v>
      </c>
    </row>
    <row r="7992" spans="1:13" ht="15">
      <c r="A7992" s="16" t="s">
        <v>66154</v>
      </c>
      <c r="B7992" s="16" t="s">
        <v>66155</v>
      </c>
      <c r="C7992" s="82" t="s">
        <v>66156</v>
      </c>
      <c r="D7992" s="16" t="s">
        <v>40347</v>
      </c>
      <c r="E7992" s="83">
        <v>2022</v>
      </c>
      <c r="F7992" s="16" t="s">
        <v>65977</v>
      </c>
      <c r="K7992" s="16" t="s">
        <v>145</v>
      </c>
      <c r="L7992" s="83">
        <v>35.668329999999997</v>
      </c>
      <c r="M7992" s="83">
        <v>-98.808700000000002</v>
      </c>
    </row>
    <row r="7993" spans="1:13" ht="15">
      <c r="A7993" s="16" t="s">
        <v>66157</v>
      </c>
      <c r="B7993" s="16" t="s">
        <v>66158</v>
      </c>
      <c r="C7993" s="82" t="s">
        <v>66159</v>
      </c>
      <c r="D7993" s="16" t="s">
        <v>40347</v>
      </c>
      <c r="E7993" s="83">
        <v>2022</v>
      </c>
      <c r="F7993" s="16" t="s">
        <v>65970</v>
      </c>
      <c r="K7993" s="16" t="s">
        <v>145</v>
      </c>
      <c r="L7993" s="84"/>
      <c r="M7993" s="84"/>
    </row>
    <row r="7994" spans="1:13" ht="15">
      <c r="A7994" s="16" t="s">
        <v>66160</v>
      </c>
      <c r="B7994" s="16" t="s">
        <v>66161</v>
      </c>
      <c r="C7994" s="82" t="s">
        <v>66162</v>
      </c>
      <c r="D7994" s="16" t="s">
        <v>40347</v>
      </c>
      <c r="E7994" s="83">
        <v>2022</v>
      </c>
      <c r="F7994" s="16" t="s">
        <v>66139</v>
      </c>
      <c r="K7994" s="16" t="s">
        <v>145</v>
      </c>
      <c r="L7994" s="84"/>
      <c r="M7994" s="84"/>
    </row>
    <row r="7995" spans="1:13" ht="15">
      <c r="A7995" s="16" t="s">
        <v>66163</v>
      </c>
      <c r="B7995" s="16" t="s">
        <v>66164</v>
      </c>
      <c r="C7995" s="82" t="s">
        <v>66165</v>
      </c>
      <c r="D7995" s="16" t="s">
        <v>40347</v>
      </c>
      <c r="E7995" s="83">
        <v>2022</v>
      </c>
      <c r="F7995" s="16" t="s">
        <v>66022</v>
      </c>
      <c r="K7995" s="16" t="s">
        <v>145</v>
      </c>
      <c r="L7995" s="83">
        <v>34.90992</v>
      </c>
      <c r="M7995" s="83">
        <v>-95.976799999999997</v>
      </c>
    </row>
    <row r="7996" spans="1:13" ht="15">
      <c r="A7996" s="16" t="s">
        <v>66166</v>
      </c>
      <c r="B7996" s="16" t="s">
        <v>66167</v>
      </c>
      <c r="C7996" s="82" t="s">
        <v>66168</v>
      </c>
      <c r="D7996" s="16" t="s">
        <v>40347</v>
      </c>
      <c r="E7996" s="83">
        <v>2022</v>
      </c>
      <c r="F7996" s="16" t="s">
        <v>59105</v>
      </c>
      <c r="K7996" s="16" t="s">
        <v>145</v>
      </c>
      <c r="L7996" s="83">
        <v>34.607309999999998</v>
      </c>
      <c r="M7996" s="83">
        <v>-96.155500000000004</v>
      </c>
    </row>
    <row r="7997" spans="1:13" ht="15">
      <c r="A7997" s="16" t="s">
        <v>66169</v>
      </c>
      <c r="B7997" s="16" t="s">
        <v>66170</v>
      </c>
      <c r="C7997" s="82" t="s">
        <v>66171</v>
      </c>
      <c r="D7997" s="16" t="s">
        <v>40347</v>
      </c>
      <c r="E7997" s="83">
        <v>2022</v>
      </c>
      <c r="F7997" s="16" t="s">
        <v>66172</v>
      </c>
      <c r="K7997" s="16" t="s">
        <v>145</v>
      </c>
      <c r="L7997" s="84"/>
      <c r="M7997" s="84"/>
    </row>
    <row r="7998" spans="1:13" ht="15">
      <c r="A7998" s="16" t="s">
        <v>66173</v>
      </c>
      <c r="B7998" s="16" t="s">
        <v>66174</v>
      </c>
      <c r="C7998" s="82" t="s">
        <v>66175</v>
      </c>
      <c r="D7998" s="16" t="s">
        <v>40347</v>
      </c>
      <c r="E7998" s="83">
        <v>2022</v>
      </c>
      <c r="F7998" s="16" t="s">
        <v>65970</v>
      </c>
      <c r="K7998" s="16" t="s">
        <v>145</v>
      </c>
      <c r="L7998" s="84"/>
      <c r="M7998" s="84"/>
    </row>
    <row r="7999" spans="1:13" ht="15">
      <c r="A7999" s="16" t="s">
        <v>66176</v>
      </c>
      <c r="B7999" s="16" t="s">
        <v>66177</v>
      </c>
      <c r="C7999" s="82" t="s">
        <v>66178</v>
      </c>
      <c r="D7999" s="16" t="s">
        <v>40347</v>
      </c>
      <c r="E7999" s="83">
        <v>2022</v>
      </c>
      <c r="F7999" s="16" t="s">
        <v>66143</v>
      </c>
      <c r="K7999" s="16" t="s">
        <v>145</v>
      </c>
      <c r="L7999" s="83">
        <v>36.096229999999998</v>
      </c>
      <c r="M7999" s="83">
        <v>-99.809899999999999</v>
      </c>
    </row>
    <row r="8000" spans="1:13" ht="15">
      <c r="A8000" s="16" t="s">
        <v>66179</v>
      </c>
      <c r="B8000" s="16" t="s">
        <v>66180</v>
      </c>
      <c r="C8000" s="82" t="s">
        <v>66181</v>
      </c>
      <c r="D8000" s="16" t="s">
        <v>40347</v>
      </c>
      <c r="E8000" s="83">
        <v>2022</v>
      </c>
      <c r="F8000" s="16" t="s">
        <v>60080</v>
      </c>
      <c r="K8000" s="16" t="s">
        <v>145</v>
      </c>
      <c r="L8000" s="84"/>
      <c r="M8000" s="84"/>
    </row>
    <row r="8001" spans="1:13" ht="15">
      <c r="A8001" s="16" t="s">
        <v>66182</v>
      </c>
      <c r="B8001" s="16" t="s">
        <v>66183</v>
      </c>
      <c r="C8001" s="82" t="s">
        <v>66184</v>
      </c>
      <c r="D8001" s="16" t="s">
        <v>40347</v>
      </c>
      <c r="E8001" s="83">
        <v>2022</v>
      </c>
      <c r="F8001" s="16" t="s">
        <v>66010</v>
      </c>
      <c r="K8001" s="16" t="s">
        <v>145</v>
      </c>
      <c r="L8001" s="83">
        <v>34.63044</v>
      </c>
      <c r="M8001" s="83">
        <v>-97.598699999999994</v>
      </c>
    </row>
    <row r="8002" spans="1:13" ht="15">
      <c r="A8002" s="16" t="s">
        <v>66185</v>
      </c>
      <c r="B8002" s="16" t="s">
        <v>66186</v>
      </c>
      <c r="C8002" s="82" t="s">
        <v>66187</v>
      </c>
      <c r="D8002" s="16" t="s">
        <v>40347</v>
      </c>
      <c r="E8002" s="83">
        <v>2022</v>
      </c>
      <c r="F8002" s="16" t="s">
        <v>60595</v>
      </c>
      <c r="K8002" s="16" t="s">
        <v>145</v>
      </c>
      <c r="L8002" s="83">
        <v>35.04701</v>
      </c>
      <c r="M8002" s="83">
        <v>-95.904499999999999</v>
      </c>
    </row>
    <row r="8003" spans="1:13" ht="15">
      <c r="A8003" s="16" t="s">
        <v>66188</v>
      </c>
      <c r="B8003" s="16" t="s">
        <v>66189</v>
      </c>
      <c r="C8003" s="82" t="s">
        <v>66190</v>
      </c>
      <c r="D8003" s="16" t="s">
        <v>40347</v>
      </c>
      <c r="E8003" s="83">
        <v>2022</v>
      </c>
      <c r="F8003" s="16" t="s">
        <v>65960</v>
      </c>
      <c r="K8003" s="16" t="s">
        <v>145</v>
      </c>
      <c r="L8003" s="84"/>
      <c r="M8003" s="84"/>
    </row>
    <row r="8004" spans="1:13" ht="15">
      <c r="A8004" s="16" t="s">
        <v>66191</v>
      </c>
      <c r="B8004" s="16" t="s">
        <v>66192</v>
      </c>
      <c r="C8004" s="82" t="s">
        <v>66193</v>
      </c>
      <c r="D8004" s="16" t="s">
        <v>40347</v>
      </c>
      <c r="E8004" s="83">
        <v>2022</v>
      </c>
      <c r="F8004" s="16" t="s">
        <v>66032</v>
      </c>
      <c r="K8004" s="16" t="s">
        <v>145</v>
      </c>
      <c r="L8004" s="84"/>
      <c r="M8004" s="84"/>
    </row>
    <row r="8005" spans="1:13" ht="15">
      <c r="A8005" s="16" t="s">
        <v>66194</v>
      </c>
      <c r="B8005" s="16" t="s">
        <v>66195</v>
      </c>
      <c r="C8005" s="82" t="s">
        <v>66196</v>
      </c>
      <c r="D8005" s="16" t="s">
        <v>40347</v>
      </c>
      <c r="E8005" s="83">
        <v>2022</v>
      </c>
      <c r="F8005" s="16" t="s">
        <v>65981</v>
      </c>
      <c r="K8005" s="16" t="s">
        <v>145</v>
      </c>
      <c r="L8005" s="83">
        <v>35.807949999999998</v>
      </c>
      <c r="M8005" s="83">
        <v>-98.381799999999998</v>
      </c>
    </row>
    <row r="8006" spans="1:13" ht="15">
      <c r="A8006" s="16" t="s">
        <v>66197</v>
      </c>
      <c r="B8006" s="16" t="s">
        <v>66198</v>
      </c>
      <c r="C8006" s="82" t="s">
        <v>66199</v>
      </c>
      <c r="D8006" s="16" t="s">
        <v>40347</v>
      </c>
      <c r="E8006" s="83">
        <v>2022</v>
      </c>
      <c r="F8006" s="16" t="s">
        <v>66124</v>
      </c>
      <c r="K8006" s="16" t="s">
        <v>145</v>
      </c>
      <c r="L8006" s="84"/>
      <c r="M8006" s="84"/>
    </row>
    <row r="8007" spans="1:13" ht="15">
      <c r="A8007" s="16" t="s">
        <v>66200</v>
      </c>
      <c r="B8007" s="16" t="s">
        <v>66201</v>
      </c>
      <c r="C8007" s="82" t="s">
        <v>66202</v>
      </c>
      <c r="D8007" s="16" t="s">
        <v>40347</v>
      </c>
      <c r="E8007" s="83">
        <v>2022</v>
      </c>
      <c r="F8007" s="16" t="s">
        <v>66203</v>
      </c>
      <c r="K8007" s="16" t="s">
        <v>145</v>
      </c>
      <c r="L8007" s="83">
        <v>35.181350000000002</v>
      </c>
      <c r="M8007" s="83">
        <v>-97.622299999999996</v>
      </c>
    </row>
    <row r="8008" spans="1:13" ht="15">
      <c r="A8008" s="16" t="s">
        <v>66204</v>
      </c>
      <c r="B8008" s="16" t="s">
        <v>66205</v>
      </c>
      <c r="C8008" s="82" t="s">
        <v>66206</v>
      </c>
      <c r="D8008" s="16" t="s">
        <v>40347</v>
      </c>
      <c r="E8008" s="83">
        <v>2022</v>
      </c>
      <c r="F8008" s="16" t="s">
        <v>66022</v>
      </c>
      <c r="K8008" s="16" t="s">
        <v>145</v>
      </c>
      <c r="L8008" s="83">
        <v>34.21472</v>
      </c>
      <c r="M8008" s="83">
        <v>-96.843199999999996</v>
      </c>
    </row>
    <row r="8009" spans="1:13" ht="15">
      <c r="A8009" s="16" t="s">
        <v>66207</v>
      </c>
      <c r="B8009" s="16" t="s">
        <v>66208</v>
      </c>
      <c r="C8009" s="82" t="s">
        <v>66209</v>
      </c>
      <c r="D8009" s="16" t="s">
        <v>40347</v>
      </c>
      <c r="E8009" s="83">
        <v>2022</v>
      </c>
      <c r="F8009" s="16" t="s">
        <v>66032</v>
      </c>
      <c r="K8009" s="16" t="s">
        <v>145</v>
      </c>
      <c r="L8009" s="84"/>
      <c r="M8009" s="84"/>
    </row>
    <row r="8010" spans="1:13" ht="15">
      <c r="A8010" s="16" t="s">
        <v>66210</v>
      </c>
      <c r="B8010" s="16" t="s">
        <v>66211</v>
      </c>
      <c r="C8010" s="82" t="s">
        <v>66212</v>
      </c>
      <c r="D8010" s="16" t="s">
        <v>40347</v>
      </c>
      <c r="E8010" s="83">
        <v>2022</v>
      </c>
      <c r="F8010" s="16" t="s">
        <v>56473</v>
      </c>
      <c r="K8010" s="16" t="s">
        <v>145</v>
      </c>
      <c r="L8010" s="83">
        <v>35.348860000000002</v>
      </c>
      <c r="M8010" s="83">
        <v>-98.364999999999995</v>
      </c>
    </row>
    <row r="8011" spans="1:13" ht="15">
      <c r="A8011" s="16" t="s">
        <v>66213</v>
      </c>
      <c r="B8011" s="16" t="s">
        <v>66214</v>
      </c>
      <c r="C8011" s="82" t="s">
        <v>66215</v>
      </c>
      <c r="D8011" s="16" t="s">
        <v>40347</v>
      </c>
      <c r="E8011" s="83">
        <v>2022</v>
      </c>
      <c r="F8011" s="16" t="s">
        <v>66071</v>
      </c>
      <c r="K8011" s="16" t="s">
        <v>145</v>
      </c>
      <c r="L8011" s="83">
        <v>34.953659999999999</v>
      </c>
      <c r="M8011" s="83">
        <v>-97.627300000000005</v>
      </c>
    </row>
    <row r="8012" spans="1:13" ht="15">
      <c r="A8012" s="16" t="s">
        <v>66216</v>
      </c>
      <c r="B8012" s="16" t="s">
        <v>66217</v>
      </c>
      <c r="C8012" s="82" t="s">
        <v>66218</v>
      </c>
      <c r="D8012" s="16" t="s">
        <v>40347</v>
      </c>
      <c r="E8012" s="83">
        <v>2022</v>
      </c>
      <c r="F8012" s="16" t="s">
        <v>66219</v>
      </c>
      <c r="K8012" s="16" t="s">
        <v>145</v>
      </c>
      <c r="L8012" s="84"/>
      <c r="M8012" s="84"/>
    </row>
    <row r="8013" spans="1:13" ht="15">
      <c r="A8013" s="16" t="s">
        <v>66220</v>
      </c>
      <c r="B8013" s="16" t="s">
        <v>66221</v>
      </c>
      <c r="C8013" s="82" t="s">
        <v>66222</v>
      </c>
      <c r="D8013" s="16" t="s">
        <v>40347</v>
      </c>
      <c r="E8013" s="83">
        <v>2022</v>
      </c>
      <c r="F8013" s="16" t="s">
        <v>66108</v>
      </c>
      <c r="K8013" s="16" t="s">
        <v>145</v>
      </c>
      <c r="L8013" s="84"/>
      <c r="M8013" s="84"/>
    </row>
    <row r="8014" spans="1:13" ht="15">
      <c r="A8014" s="16" t="s">
        <v>66223</v>
      </c>
      <c r="B8014" s="16" t="s">
        <v>66224</v>
      </c>
      <c r="C8014" s="82" t="s">
        <v>66225</v>
      </c>
      <c r="D8014" s="16" t="s">
        <v>40347</v>
      </c>
      <c r="E8014" s="83">
        <v>2022</v>
      </c>
      <c r="F8014" s="16" t="s">
        <v>66143</v>
      </c>
      <c r="K8014" s="16" t="s">
        <v>145</v>
      </c>
      <c r="L8014" s="83">
        <v>35.375779999999999</v>
      </c>
      <c r="M8014" s="83">
        <v>-99.811400000000006</v>
      </c>
    </row>
    <row r="8015" spans="1:13" ht="15">
      <c r="A8015" s="16" t="s">
        <v>66226</v>
      </c>
      <c r="B8015" s="16" t="s">
        <v>66227</v>
      </c>
      <c r="C8015" s="82" t="s">
        <v>66228</v>
      </c>
      <c r="D8015" s="16" t="s">
        <v>40347</v>
      </c>
      <c r="E8015" s="83">
        <v>2022</v>
      </c>
      <c r="F8015" s="16" t="s">
        <v>66229</v>
      </c>
      <c r="K8015" s="16" t="s">
        <v>145</v>
      </c>
      <c r="L8015" s="84"/>
      <c r="M8015" s="84"/>
    </row>
    <row r="8016" spans="1:13" ht="15">
      <c r="A8016" s="16" t="s">
        <v>66230</v>
      </c>
      <c r="B8016" s="16" t="s">
        <v>66231</v>
      </c>
      <c r="C8016" s="82" t="s">
        <v>66232</v>
      </c>
      <c r="D8016" s="16" t="s">
        <v>40347</v>
      </c>
      <c r="E8016" s="83">
        <v>2022</v>
      </c>
      <c r="F8016" s="16" t="s">
        <v>66014</v>
      </c>
      <c r="K8016" s="16" t="s">
        <v>145</v>
      </c>
      <c r="L8016" s="84"/>
      <c r="M8016" s="84"/>
    </row>
    <row r="8017" spans="1:13" ht="15">
      <c r="A8017" s="16" t="s">
        <v>66233</v>
      </c>
      <c r="B8017" s="16" t="s">
        <v>66234</v>
      </c>
      <c r="C8017" s="82" t="s">
        <v>66235</v>
      </c>
      <c r="D8017" s="16" t="s">
        <v>40347</v>
      </c>
      <c r="E8017" s="83">
        <v>2022</v>
      </c>
      <c r="F8017" s="16" t="s">
        <v>66124</v>
      </c>
      <c r="K8017" s="16" t="s">
        <v>145</v>
      </c>
      <c r="L8017" s="84"/>
      <c r="M8017" s="84"/>
    </row>
    <row r="8018" spans="1:13" ht="15">
      <c r="A8018" s="16" t="s">
        <v>66236</v>
      </c>
      <c r="B8018" s="16" t="s">
        <v>66237</v>
      </c>
      <c r="C8018" s="82" t="s">
        <v>66238</v>
      </c>
      <c r="D8018" s="16" t="s">
        <v>40347</v>
      </c>
      <c r="E8018" s="83">
        <v>2022</v>
      </c>
      <c r="F8018" s="16" t="s">
        <v>66010</v>
      </c>
      <c r="K8018" s="16" t="s">
        <v>145</v>
      </c>
      <c r="L8018" s="83">
        <v>34.715119999999999</v>
      </c>
      <c r="M8018" s="83">
        <v>-97.564700000000002</v>
      </c>
    </row>
    <row r="8019" spans="1:13" ht="15">
      <c r="A8019" s="16" t="s">
        <v>66239</v>
      </c>
      <c r="B8019" s="16" t="s">
        <v>66240</v>
      </c>
      <c r="C8019" s="82" t="s">
        <v>66241</v>
      </c>
      <c r="D8019" s="16" t="s">
        <v>40347</v>
      </c>
      <c r="E8019" s="83">
        <v>2022</v>
      </c>
      <c r="F8019" s="16" t="s">
        <v>66014</v>
      </c>
      <c r="K8019" s="16" t="s">
        <v>145</v>
      </c>
      <c r="L8019" s="84"/>
      <c r="M8019" s="84"/>
    </row>
    <row r="8020" spans="1:13" ht="15">
      <c r="A8020" s="16" t="s">
        <v>66242</v>
      </c>
      <c r="B8020" s="16" t="s">
        <v>66243</v>
      </c>
      <c r="C8020" s="82" t="s">
        <v>66244</v>
      </c>
      <c r="D8020" s="16" t="s">
        <v>40347</v>
      </c>
      <c r="E8020" s="83">
        <v>2022</v>
      </c>
      <c r="F8020" s="16" t="s">
        <v>66245</v>
      </c>
      <c r="K8020" s="16" t="s">
        <v>145</v>
      </c>
      <c r="L8020" s="83">
        <v>36.693770000000001</v>
      </c>
      <c r="M8020" s="83">
        <v>-98.625699999999995</v>
      </c>
    </row>
    <row r="8021" spans="1:13" ht="15">
      <c r="A8021" s="16" t="s">
        <v>66246</v>
      </c>
      <c r="B8021" s="16" t="s">
        <v>66247</v>
      </c>
      <c r="C8021" s="82" t="s">
        <v>66248</v>
      </c>
      <c r="D8021" s="16" t="s">
        <v>40347</v>
      </c>
      <c r="E8021" s="83">
        <v>2022</v>
      </c>
      <c r="F8021" s="16" t="s">
        <v>66132</v>
      </c>
      <c r="K8021" s="16" t="s">
        <v>145</v>
      </c>
      <c r="L8021" s="84"/>
      <c r="M8021" s="84"/>
    </row>
    <row r="8022" spans="1:13" ht="15">
      <c r="A8022" s="16" t="s">
        <v>66249</v>
      </c>
      <c r="B8022" s="16" t="s">
        <v>66250</v>
      </c>
      <c r="C8022" s="82" t="s">
        <v>66251</v>
      </c>
      <c r="D8022" s="16" t="s">
        <v>40347</v>
      </c>
      <c r="E8022" s="83">
        <v>2022</v>
      </c>
      <c r="F8022" s="16" t="s">
        <v>66252</v>
      </c>
      <c r="K8022" s="16" t="s">
        <v>145</v>
      </c>
      <c r="L8022" s="84"/>
      <c r="M8022" s="84"/>
    </row>
    <row r="8023" spans="1:13" ht="15">
      <c r="A8023" s="16" t="s">
        <v>66253</v>
      </c>
      <c r="B8023" s="16" t="s">
        <v>66254</v>
      </c>
      <c r="C8023" s="82" t="s">
        <v>66255</v>
      </c>
      <c r="D8023" s="16" t="s">
        <v>40347</v>
      </c>
      <c r="E8023" s="83">
        <v>2022</v>
      </c>
      <c r="F8023" s="16" t="s">
        <v>66058</v>
      </c>
      <c r="K8023" s="16" t="s">
        <v>145</v>
      </c>
      <c r="L8023" s="84"/>
      <c r="M8023" s="84"/>
    </row>
    <row r="8024" spans="1:13" ht="15">
      <c r="A8024" s="16" t="s">
        <v>66256</v>
      </c>
      <c r="B8024" s="16" t="s">
        <v>66257</v>
      </c>
      <c r="C8024" s="82" t="s">
        <v>66258</v>
      </c>
      <c r="D8024" s="16" t="s">
        <v>40347</v>
      </c>
      <c r="E8024" s="83">
        <v>2022</v>
      </c>
      <c r="F8024" s="16" t="s">
        <v>66259</v>
      </c>
      <c r="K8024" s="16" t="s">
        <v>145</v>
      </c>
      <c r="L8024" s="84"/>
      <c r="M8024" s="84"/>
    </row>
    <row r="8025" spans="1:13" ht="15">
      <c r="A8025" s="16" t="s">
        <v>66260</v>
      </c>
      <c r="B8025" s="16" t="s">
        <v>66261</v>
      </c>
      <c r="C8025" s="82" t="s">
        <v>66262</v>
      </c>
      <c r="D8025" s="16" t="s">
        <v>40347</v>
      </c>
      <c r="E8025" s="83">
        <v>2022</v>
      </c>
      <c r="F8025" s="16" t="s">
        <v>66263</v>
      </c>
      <c r="K8025" s="16" t="s">
        <v>145</v>
      </c>
      <c r="L8025" s="83">
        <v>36.056080000000001</v>
      </c>
      <c r="M8025" s="83">
        <v>-97.909400000000005</v>
      </c>
    </row>
    <row r="8026" spans="1:13" ht="15">
      <c r="A8026" s="16" t="s">
        <v>66264</v>
      </c>
      <c r="B8026" s="16" t="s">
        <v>66265</v>
      </c>
      <c r="C8026" s="82" t="s">
        <v>66266</v>
      </c>
      <c r="D8026" s="16" t="s">
        <v>40347</v>
      </c>
      <c r="E8026" s="83">
        <v>2022</v>
      </c>
      <c r="F8026" s="16" t="s">
        <v>66252</v>
      </c>
      <c r="K8026" s="16" t="s">
        <v>145</v>
      </c>
      <c r="L8026" s="84"/>
      <c r="M8026" s="84"/>
    </row>
    <row r="8027" spans="1:13" ht="15">
      <c r="A8027" s="16" t="s">
        <v>66267</v>
      </c>
      <c r="B8027" s="16" t="s">
        <v>66268</v>
      </c>
      <c r="C8027" s="82" t="s">
        <v>66269</v>
      </c>
      <c r="D8027" s="16" t="s">
        <v>40347</v>
      </c>
      <c r="E8027" s="83">
        <v>2022</v>
      </c>
      <c r="F8027" s="16" t="s">
        <v>66092</v>
      </c>
      <c r="K8027" s="16" t="s">
        <v>145</v>
      </c>
      <c r="L8027" s="84"/>
      <c r="M8027" s="84"/>
    </row>
    <row r="8028" spans="1:13" ht="15">
      <c r="A8028" s="16" t="s">
        <v>66270</v>
      </c>
      <c r="B8028" s="16" t="s">
        <v>66271</v>
      </c>
      <c r="C8028" s="82" t="s">
        <v>66272</v>
      </c>
      <c r="D8028" s="16" t="s">
        <v>40347</v>
      </c>
      <c r="E8028" s="83">
        <v>2022</v>
      </c>
      <c r="F8028" s="16" t="s">
        <v>66273</v>
      </c>
      <c r="K8028" s="16" t="s">
        <v>145</v>
      </c>
      <c r="L8028" s="84"/>
      <c r="M8028" s="84"/>
    </row>
    <row r="8029" spans="1:13" ht="15">
      <c r="A8029" s="16" t="s">
        <v>66274</v>
      </c>
      <c r="B8029" s="16" t="s">
        <v>66275</v>
      </c>
      <c r="C8029" s="82" t="s">
        <v>66276</v>
      </c>
      <c r="D8029" s="16" t="s">
        <v>40347</v>
      </c>
      <c r="E8029" s="83">
        <v>2022</v>
      </c>
      <c r="F8029" s="16" t="s">
        <v>66277</v>
      </c>
      <c r="K8029" s="16" t="s">
        <v>145</v>
      </c>
      <c r="L8029" s="84"/>
      <c r="M8029" s="84"/>
    </row>
    <row r="8030" spans="1:13" ht="15">
      <c r="A8030" s="16" t="s">
        <v>66278</v>
      </c>
      <c r="B8030" s="16" t="s">
        <v>66279</v>
      </c>
      <c r="C8030" s="82" t="s">
        <v>66280</v>
      </c>
      <c r="D8030" s="16" t="s">
        <v>40347</v>
      </c>
      <c r="E8030" s="83">
        <v>2022</v>
      </c>
      <c r="F8030" s="16" t="s">
        <v>66139</v>
      </c>
      <c r="K8030" s="16" t="s">
        <v>145</v>
      </c>
      <c r="L8030" s="84"/>
      <c r="M8030" s="84"/>
    </row>
    <row r="8031" spans="1:13" ht="15">
      <c r="A8031" s="16" t="s">
        <v>66281</v>
      </c>
      <c r="B8031" s="16" t="s">
        <v>66282</v>
      </c>
      <c r="C8031" s="82" t="s">
        <v>66283</v>
      </c>
      <c r="D8031" s="16" t="s">
        <v>40347</v>
      </c>
      <c r="E8031" s="83">
        <v>2022</v>
      </c>
      <c r="F8031" s="16" t="s">
        <v>66284</v>
      </c>
      <c r="K8031" s="16" t="s">
        <v>145</v>
      </c>
      <c r="L8031" s="83">
        <v>34.657080000000001</v>
      </c>
      <c r="M8031" s="83">
        <v>-96.233099999999993</v>
      </c>
    </row>
    <row r="8032" spans="1:13" ht="15">
      <c r="A8032" s="16" t="s">
        <v>66285</v>
      </c>
      <c r="B8032" s="16" t="s">
        <v>66286</v>
      </c>
      <c r="C8032" s="82" t="s">
        <v>66287</v>
      </c>
      <c r="D8032" s="16" t="s">
        <v>40347</v>
      </c>
      <c r="E8032" s="83">
        <v>2022</v>
      </c>
      <c r="F8032" s="16" t="s">
        <v>66288</v>
      </c>
      <c r="K8032" s="16" t="s">
        <v>145</v>
      </c>
      <c r="L8032" s="84"/>
      <c r="M8032" s="84"/>
    </row>
    <row r="8033" spans="1:13" ht="15">
      <c r="A8033" s="16" t="s">
        <v>66289</v>
      </c>
      <c r="B8033" s="16" t="s">
        <v>66290</v>
      </c>
      <c r="C8033" s="82" t="s">
        <v>66291</v>
      </c>
      <c r="D8033" s="16" t="s">
        <v>40347</v>
      </c>
      <c r="E8033" s="83">
        <v>2022</v>
      </c>
      <c r="F8033" s="16" t="s">
        <v>66058</v>
      </c>
      <c r="K8033" s="16" t="s">
        <v>145</v>
      </c>
      <c r="L8033" s="84"/>
      <c r="M8033" s="84"/>
    </row>
    <row r="8034" spans="1:13" ht="15">
      <c r="A8034" s="16" t="s">
        <v>66292</v>
      </c>
      <c r="B8034" s="16" t="s">
        <v>66293</v>
      </c>
      <c r="C8034" s="82" t="s">
        <v>66294</v>
      </c>
      <c r="D8034" s="16" t="s">
        <v>40347</v>
      </c>
      <c r="E8034" s="83">
        <v>2022</v>
      </c>
      <c r="F8034" s="16" t="s">
        <v>66092</v>
      </c>
      <c r="K8034" s="16" t="s">
        <v>145</v>
      </c>
      <c r="L8034" s="84"/>
      <c r="M8034" s="84"/>
    </row>
    <row r="8035" spans="1:13" ht="15">
      <c r="A8035" s="16" t="s">
        <v>66295</v>
      </c>
      <c r="B8035" s="16" t="s">
        <v>66296</v>
      </c>
      <c r="C8035" s="82" t="s">
        <v>66297</v>
      </c>
      <c r="D8035" s="16" t="s">
        <v>40347</v>
      </c>
      <c r="E8035" s="83">
        <v>2022</v>
      </c>
      <c r="F8035" s="16" t="s">
        <v>60883</v>
      </c>
      <c r="K8035" s="16" t="s">
        <v>145</v>
      </c>
      <c r="L8035" s="84"/>
      <c r="M8035" s="84"/>
    </row>
    <row r="8036" spans="1:13" ht="15">
      <c r="A8036" s="16" t="s">
        <v>66298</v>
      </c>
      <c r="B8036" s="16" t="s">
        <v>66299</v>
      </c>
      <c r="C8036" s="82" t="s">
        <v>66300</v>
      </c>
      <c r="D8036" s="16" t="s">
        <v>40347</v>
      </c>
      <c r="E8036" s="83">
        <v>2022</v>
      </c>
      <c r="F8036" s="16" t="s">
        <v>66277</v>
      </c>
      <c r="K8036" s="16" t="s">
        <v>145</v>
      </c>
      <c r="L8036" s="84"/>
      <c r="M8036" s="84"/>
    </row>
    <row r="8037" spans="1:13" ht="15">
      <c r="A8037" s="16" t="s">
        <v>66301</v>
      </c>
      <c r="B8037" s="16" t="s">
        <v>66302</v>
      </c>
      <c r="C8037" s="82" t="s">
        <v>66303</v>
      </c>
      <c r="D8037" s="16" t="s">
        <v>40347</v>
      </c>
      <c r="E8037" s="83">
        <v>2022</v>
      </c>
      <c r="F8037" s="16" t="s">
        <v>66304</v>
      </c>
      <c r="K8037" s="16" t="s">
        <v>145</v>
      </c>
      <c r="L8037" s="84"/>
      <c r="M8037" s="84"/>
    </row>
    <row r="8038" spans="1:13" ht="15">
      <c r="A8038" s="16" t="s">
        <v>66305</v>
      </c>
      <c r="B8038" s="16" t="s">
        <v>66306</v>
      </c>
      <c r="C8038" s="82" t="s">
        <v>66307</v>
      </c>
      <c r="D8038" s="16" t="s">
        <v>40347</v>
      </c>
      <c r="E8038" s="83">
        <v>2022</v>
      </c>
      <c r="F8038" s="16" t="s">
        <v>66308</v>
      </c>
      <c r="K8038" s="16" t="s">
        <v>145</v>
      </c>
      <c r="L8038" s="83">
        <v>35.807130000000001</v>
      </c>
      <c r="M8038" s="83">
        <v>-99.968500000000006</v>
      </c>
    </row>
    <row r="8039" spans="1:13" ht="15">
      <c r="A8039" s="16" t="s">
        <v>66309</v>
      </c>
      <c r="B8039" s="16" t="s">
        <v>66310</v>
      </c>
      <c r="C8039" s="82" t="s">
        <v>66311</v>
      </c>
      <c r="D8039" s="16" t="s">
        <v>40347</v>
      </c>
      <c r="E8039" s="83">
        <v>2022</v>
      </c>
      <c r="F8039" s="16" t="s">
        <v>66048</v>
      </c>
      <c r="K8039" s="16" t="s">
        <v>145</v>
      </c>
      <c r="L8039" s="83">
        <v>35.106450000000002</v>
      </c>
      <c r="M8039" s="83">
        <v>-95.957499999999996</v>
      </c>
    </row>
    <row r="8040" spans="1:13" ht="15">
      <c r="A8040" s="16" t="s">
        <v>66312</v>
      </c>
      <c r="B8040" s="16" t="s">
        <v>66313</v>
      </c>
      <c r="C8040" s="82" t="s">
        <v>66314</v>
      </c>
      <c r="D8040" s="16" t="s">
        <v>40347</v>
      </c>
      <c r="E8040" s="83">
        <v>2022</v>
      </c>
      <c r="F8040" s="16" t="s">
        <v>66075</v>
      </c>
      <c r="K8040" s="16" t="s">
        <v>145</v>
      </c>
      <c r="L8040" s="83">
        <v>35.969810000000003</v>
      </c>
      <c r="M8040" s="83">
        <v>-97.905299999999997</v>
      </c>
    </row>
    <row r="8041" spans="1:13" ht="15">
      <c r="A8041" s="16" t="s">
        <v>66315</v>
      </c>
      <c r="B8041" s="16" t="s">
        <v>66316</v>
      </c>
      <c r="C8041" s="82" t="s">
        <v>66317</v>
      </c>
      <c r="D8041" s="16" t="s">
        <v>40347</v>
      </c>
      <c r="E8041" s="83">
        <v>2022</v>
      </c>
      <c r="F8041" s="16" t="s">
        <v>66277</v>
      </c>
      <c r="K8041" s="16" t="s">
        <v>145</v>
      </c>
      <c r="L8041" s="84"/>
      <c r="M8041" s="84"/>
    </row>
    <row r="8042" spans="1:13" ht="15">
      <c r="A8042" s="16" t="s">
        <v>66318</v>
      </c>
      <c r="B8042" s="16" t="s">
        <v>66319</v>
      </c>
      <c r="C8042" s="82" t="s">
        <v>66320</v>
      </c>
      <c r="D8042" s="16" t="s">
        <v>40347</v>
      </c>
      <c r="E8042" s="83">
        <v>2022</v>
      </c>
      <c r="F8042" s="16" t="s">
        <v>66277</v>
      </c>
      <c r="K8042" s="16" t="s">
        <v>145</v>
      </c>
      <c r="L8042" s="84"/>
      <c r="M8042" s="84"/>
    </row>
    <row r="8043" spans="1:13" ht="15">
      <c r="A8043" s="16" t="s">
        <v>66321</v>
      </c>
      <c r="B8043" s="16" t="s">
        <v>66322</v>
      </c>
      <c r="C8043" s="82" t="s">
        <v>66323</v>
      </c>
      <c r="D8043" s="16" t="s">
        <v>40347</v>
      </c>
      <c r="E8043" s="83">
        <v>2022</v>
      </c>
      <c r="F8043" s="16" t="s">
        <v>65977</v>
      </c>
      <c r="K8043" s="16" t="s">
        <v>145</v>
      </c>
      <c r="L8043" s="83">
        <v>35.85463</v>
      </c>
      <c r="M8043" s="83">
        <v>-98.478200000000001</v>
      </c>
    </row>
    <row r="8044" spans="1:13" ht="15">
      <c r="A8044" s="16" t="s">
        <v>66324</v>
      </c>
      <c r="B8044" s="16" t="s">
        <v>66325</v>
      </c>
      <c r="C8044" s="82" t="s">
        <v>66326</v>
      </c>
      <c r="D8044" s="16" t="s">
        <v>40347</v>
      </c>
      <c r="E8044" s="83">
        <v>2022</v>
      </c>
      <c r="F8044" s="16" t="s">
        <v>66327</v>
      </c>
      <c r="K8044" s="16" t="s">
        <v>145</v>
      </c>
      <c r="L8044" s="83">
        <v>35.525210000000001</v>
      </c>
      <c r="M8044" s="83">
        <v>-97.931600000000003</v>
      </c>
    </row>
    <row r="8045" spans="1:13" ht="15">
      <c r="A8045" s="16" t="s">
        <v>66328</v>
      </c>
      <c r="B8045" s="16" t="s">
        <v>66329</v>
      </c>
      <c r="C8045" s="82" t="s">
        <v>66330</v>
      </c>
      <c r="D8045" s="16" t="s">
        <v>40347</v>
      </c>
      <c r="E8045" s="83">
        <v>2022</v>
      </c>
      <c r="F8045" s="16" t="s">
        <v>66331</v>
      </c>
      <c r="K8045" s="16" t="s">
        <v>145</v>
      </c>
      <c r="L8045" s="84"/>
      <c r="M8045" s="84"/>
    </row>
    <row r="8046" spans="1:13" ht="15">
      <c r="A8046" s="16" t="s">
        <v>66332</v>
      </c>
      <c r="B8046" s="16" t="s">
        <v>66333</v>
      </c>
      <c r="C8046" s="82" t="s">
        <v>66334</v>
      </c>
      <c r="D8046" s="16" t="s">
        <v>40347</v>
      </c>
      <c r="E8046" s="83">
        <v>2022</v>
      </c>
      <c r="F8046" s="16" t="s">
        <v>59105</v>
      </c>
      <c r="K8046" s="16" t="s">
        <v>145</v>
      </c>
      <c r="L8046" s="83">
        <v>34.877209999999998</v>
      </c>
      <c r="M8046" s="83">
        <v>-96.148300000000006</v>
      </c>
    </row>
    <row r="8047" spans="1:13" ht="15">
      <c r="A8047" s="16" t="s">
        <v>66335</v>
      </c>
      <c r="B8047" s="16" t="s">
        <v>66336</v>
      </c>
      <c r="C8047" s="82" t="s">
        <v>66337</v>
      </c>
      <c r="D8047" s="16" t="s">
        <v>40347</v>
      </c>
      <c r="E8047" s="83">
        <v>2022</v>
      </c>
      <c r="F8047" s="16" t="s">
        <v>66338</v>
      </c>
      <c r="K8047" s="16" t="s">
        <v>145</v>
      </c>
      <c r="L8047" s="84"/>
      <c r="M8047" s="84"/>
    </row>
    <row r="8048" spans="1:13" ht="15">
      <c r="A8048" s="16" t="s">
        <v>66339</v>
      </c>
      <c r="B8048" s="16" t="s">
        <v>66340</v>
      </c>
      <c r="C8048" s="82" t="s">
        <v>66341</v>
      </c>
      <c r="D8048" s="16" t="s">
        <v>40347</v>
      </c>
      <c r="E8048" s="83">
        <v>2022</v>
      </c>
      <c r="F8048" s="16" t="s">
        <v>65960</v>
      </c>
      <c r="K8048" s="16" t="s">
        <v>145</v>
      </c>
      <c r="L8048" s="84"/>
      <c r="M8048" s="84"/>
    </row>
    <row r="8049" spans="1:13" ht="15">
      <c r="A8049" s="16" t="s">
        <v>66342</v>
      </c>
      <c r="B8049" s="16" t="s">
        <v>66343</v>
      </c>
      <c r="C8049" s="82" t="s">
        <v>66344</v>
      </c>
      <c r="D8049" s="16" t="s">
        <v>40347</v>
      </c>
      <c r="E8049" s="83">
        <v>2022</v>
      </c>
      <c r="F8049" s="16" t="s">
        <v>66345</v>
      </c>
      <c r="K8049" s="16" t="s">
        <v>145</v>
      </c>
      <c r="L8049" s="83">
        <v>35.739539999999998</v>
      </c>
      <c r="M8049" s="83">
        <v>-98.540999999999997</v>
      </c>
    </row>
    <row r="8050" spans="1:13" ht="15">
      <c r="A8050" s="16" t="s">
        <v>66346</v>
      </c>
      <c r="B8050" s="16" t="s">
        <v>66347</v>
      </c>
      <c r="C8050" s="82" t="s">
        <v>66348</v>
      </c>
      <c r="D8050" s="16" t="s">
        <v>40347</v>
      </c>
      <c r="E8050" s="83">
        <v>2022</v>
      </c>
      <c r="F8050" s="16" t="s">
        <v>66259</v>
      </c>
      <c r="K8050" s="16" t="s">
        <v>145</v>
      </c>
      <c r="L8050" s="84"/>
      <c r="M8050" s="84"/>
    </row>
    <row r="8051" spans="1:13" ht="15">
      <c r="A8051" s="16" t="s">
        <v>66349</v>
      </c>
      <c r="B8051" s="16" t="s">
        <v>66350</v>
      </c>
      <c r="C8051" s="82" t="s">
        <v>66351</v>
      </c>
      <c r="D8051" s="16" t="s">
        <v>40347</v>
      </c>
      <c r="E8051" s="83">
        <v>2022</v>
      </c>
      <c r="F8051" s="16" t="s">
        <v>66018</v>
      </c>
      <c r="K8051" s="16" t="s">
        <v>145</v>
      </c>
      <c r="L8051" s="84"/>
      <c r="M8051" s="84"/>
    </row>
    <row r="8052" spans="1:13" ht="15">
      <c r="A8052" s="16" t="s">
        <v>66352</v>
      </c>
      <c r="B8052" s="16" t="s">
        <v>66353</v>
      </c>
      <c r="C8052" s="82" t="s">
        <v>66354</v>
      </c>
      <c r="D8052" s="16" t="s">
        <v>40347</v>
      </c>
      <c r="E8052" s="83">
        <v>2022</v>
      </c>
      <c r="F8052" s="16" t="s">
        <v>66032</v>
      </c>
      <c r="K8052" s="16" t="s">
        <v>145</v>
      </c>
      <c r="L8052" s="84"/>
      <c r="M8052" s="84"/>
    </row>
    <row r="8053" spans="1:13" ht="15">
      <c r="A8053" s="16" t="s">
        <v>66355</v>
      </c>
      <c r="B8053" s="16" t="s">
        <v>66356</v>
      </c>
      <c r="C8053" s="82" t="s">
        <v>66357</v>
      </c>
      <c r="D8053" s="16" t="s">
        <v>40347</v>
      </c>
      <c r="E8053" s="83">
        <v>2022</v>
      </c>
      <c r="F8053" s="16" t="s">
        <v>66358</v>
      </c>
      <c r="K8053" s="16" t="s">
        <v>145</v>
      </c>
      <c r="L8053" s="84"/>
      <c r="M8053" s="84"/>
    </row>
    <row r="8054" spans="1:13" ht="15">
      <c r="A8054" s="16" t="s">
        <v>66359</v>
      </c>
      <c r="B8054" s="16" t="s">
        <v>66360</v>
      </c>
      <c r="C8054" s="82" t="s">
        <v>66361</v>
      </c>
      <c r="D8054" s="16" t="s">
        <v>40347</v>
      </c>
      <c r="E8054" s="83">
        <v>2022</v>
      </c>
      <c r="F8054" s="16" t="s">
        <v>66362</v>
      </c>
      <c r="K8054" s="16" t="s">
        <v>145</v>
      </c>
      <c r="L8054" s="84"/>
      <c r="M8054" s="84"/>
    </row>
    <row r="8055" spans="1:13" ht="15">
      <c r="A8055" s="16" t="s">
        <v>66363</v>
      </c>
      <c r="B8055" s="16" t="s">
        <v>66364</v>
      </c>
      <c r="C8055" s="82" t="s">
        <v>66365</v>
      </c>
      <c r="D8055" s="16" t="s">
        <v>40347</v>
      </c>
      <c r="E8055" s="83">
        <v>2022</v>
      </c>
      <c r="F8055" s="16" t="s">
        <v>60606</v>
      </c>
      <c r="K8055" s="16" t="s">
        <v>145</v>
      </c>
      <c r="L8055" s="83">
        <v>36.744610000000002</v>
      </c>
      <c r="M8055" s="83">
        <v>-101.45699999999999</v>
      </c>
    </row>
    <row r="8056" spans="1:13" ht="15">
      <c r="A8056" s="16" t="s">
        <v>66366</v>
      </c>
      <c r="B8056" s="16" t="s">
        <v>66367</v>
      </c>
      <c r="C8056" s="82" t="s">
        <v>66368</v>
      </c>
      <c r="D8056" s="16" t="s">
        <v>40347</v>
      </c>
      <c r="E8056" s="83">
        <v>2022</v>
      </c>
      <c r="F8056" s="16" t="s">
        <v>66277</v>
      </c>
      <c r="K8056" s="16" t="s">
        <v>145</v>
      </c>
      <c r="L8056" s="84"/>
      <c r="M8056" s="84"/>
    </row>
    <row r="8057" spans="1:13" ht="15">
      <c r="A8057" s="16" t="s">
        <v>66369</v>
      </c>
      <c r="B8057" s="16" t="s">
        <v>66370</v>
      </c>
      <c r="C8057" s="82" t="s">
        <v>66371</v>
      </c>
      <c r="D8057" s="16" t="s">
        <v>40347</v>
      </c>
      <c r="E8057" s="83">
        <v>2022</v>
      </c>
      <c r="F8057" s="16" t="s">
        <v>66032</v>
      </c>
      <c r="K8057" s="16" t="s">
        <v>145</v>
      </c>
      <c r="L8057" s="84"/>
      <c r="M8057" s="84"/>
    </row>
    <row r="8058" spans="1:13" ht="15">
      <c r="A8058" s="16" t="s">
        <v>66372</v>
      </c>
      <c r="B8058" s="16" t="s">
        <v>66373</v>
      </c>
      <c r="C8058" s="82" t="s">
        <v>66374</v>
      </c>
      <c r="D8058" s="16" t="s">
        <v>40347</v>
      </c>
      <c r="E8058" s="83">
        <v>2022</v>
      </c>
      <c r="F8058" s="16" t="s">
        <v>59105</v>
      </c>
      <c r="K8058" s="16" t="s">
        <v>145</v>
      </c>
      <c r="L8058" s="83">
        <v>36.769599999999997</v>
      </c>
      <c r="M8058" s="83">
        <v>-101.61799999999999</v>
      </c>
    </row>
    <row r="8059" spans="1:13" ht="15">
      <c r="A8059" s="16" t="s">
        <v>66375</v>
      </c>
      <c r="B8059" s="16" t="s">
        <v>66376</v>
      </c>
      <c r="C8059" s="82" t="s">
        <v>66377</v>
      </c>
      <c r="D8059" s="16" t="s">
        <v>40347</v>
      </c>
      <c r="E8059" s="83">
        <v>2022</v>
      </c>
      <c r="F8059" s="16" t="s">
        <v>55352</v>
      </c>
      <c r="K8059" s="16" t="s">
        <v>145</v>
      </c>
      <c r="L8059" s="83">
        <v>36.870800000000003</v>
      </c>
      <c r="M8059" s="83">
        <v>-101.565</v>
      </c>
    </row>
    <row r="8060" spans="1:13" ht="15">
      <c r="A8060" s="16" t="s">
        <v>66378</v>
      </c>
      <c r="B8060" s="16" t="s">
        <v>66379</v>
      </c>
      <c r="C8060" s="82" t="s">
        <v>66380</v>
      </c>
      <c r="D8060" s="16" t="s">
        <v>40347</v>
      </c>
      <c r="E8060" s="83">
        <v>2022</v>
      </c>
      <c r="F8060" s="16" t="s">
        <v>66058</v>
      </c>
      <c r="K8060" s="16" t="s">
        <v>145</v>
      </c>
      <c r="L8060" s="84"/>
      <c r="M8060" s="84"/>
    </row>
    <row r="8061" spans="1:13" ht="15">
      <c r="A8061" s="16" t="s">
        <v>66381</v>
      </c>
      <c r="B8061" s="16" t="s">
        <v>66382</v>
      </c>
      <c r="C8061" s="82" t="s">
        <v>66383</v>
      </c>
      <c r="D8061" s="16" t="s">
        <v>40347</v>
      </c>
      <c r="E8061" s="83">
        <v>2022</v>
      </c>
      <c r="F8061" s="16" t="s">
        <v>66384</v>
      </c>
      <c r="K8061" s="16" t="s">
        <v>145</v>
      </c>
      <c r="L8061" s="84"/>
      <c r="M8061" s="84"/>
    </row>
    <row r="8062" spans="1:13" ht="15">
      <c r="A8062" s="16" t="s">
        <v>66385</v>
      </c>
      <c r="B8062" s="16" t="s">
        <v>66386</v>
      </c>
      <c r="C8062" s="82" t="s">
        <v>66387</v>
      </c>
      <c r="D8062" s="16" t="s">
        <v>40347</v>
      </c>
      <c r="E8062" s="83">
        <v>2022</v>
      </c>
      <c r="F8062" s="16" t="s">
        <v>66124</v>
      </c>
      <c r="K8062" s="16" t="s">
        <v>145</v>
      </c>
      <c r="L8062" s="84"/>
      <c r="M8062" s="84"/>
    </row>
    <row r="8063" spans="1:13" ht="15">
      <c r="A8063" s="16" t="s">
        <v>66388</v>
      </c>
      <c r="B8063" s="16" t="s">
        <v>66389</v>
      </c>
      <c r="C8063" s="82" t="s">
        <v>66390</v>
      </c>
      <c r="D8063" s="16" t="s">
        <v>40347</v>
      </c>
      <c r="E8063" s="83">
        <v>2022</v>
      </c>
      <c r="F8063" s="16" t="s">
        <v>66132</v>
      </c>
      <c r="K8063" s="16" t="s">
        <v>145</v>
      </c>
      <c r="L8063" s="84"/>
      <c r="M8063" s="84"/>
    </row>
    <row r="8064" spans="1:13" ht="15">
      <c r="A8064" s="16" t="s">
        <v>66391</v>
      </c>
      <c r="B8064" s="16" t="s">
        <v>66392</v>
      </c>
      <c r="C8064" s="82" t="s">
        <v>66393</v>
      </c>
      <c r="D8064" s="16" t="s">
        <v>40347</v>
      </c>
      <c r="E8064" s="83">
        <v>2022</v>
      </c>
      <c r="F8064" s="16" t="s">
        <v>66128</v>
      </c>
      <c r="K8064" s="16" t="s">
        <v>145</v>
      </c>
      <c r="L8064" s="84"/>
      <c r="M8064" s="84"/>
    </row>
    <row r="8065" spans="1:13" ht="15">
      <c r="A8065" s="16" t="s">
        <v>66394</v>
      </c>
      <c r="B8065" s="16" t="s">
        <v>66395</v>
      </c>
      <c r="C8065" s="82" t="s">
        <v>66396</v>
      </c>
      <c r="D8065" s="16" t="s">
        <v>40347</v>
      </c>
      <c r="E8065" s="83">
        <v>2022</v>
      </c>
      <c r="F8065" s="16" t="s">
        <v>66397</v>
      </c>
      <c r="K8065" s="16" t="s">
        <v>145</v>
      </c>
      <c r="L8065" s="84"/>
      <c r="M8065" s="84"/>
    </row>
    <row r="8066" spans="1:13" ht="15">
      <c r="A8066" s="16" t="s">
        <v>66398</v>
      </c>
      <c r="B8066" s="16" t="s">
        <v>66399</v>
      </c>
      <c r="C8066" s="82" t="s">
        <v>66400</v>
      </c>
      <c r="D8066" s="16" t="s">
        <v>40347</v>
      </c>
      <c r="E8066" s="83">
        <v>2022</v>
      </c>
      <c r="F8066" s="16" t="s">
        <v>66252</v>
      </c>
      <c r="K8066" s="16" t="s">
        <v>145</v>
      </c>
      <c r="L8066" s="84"/>
      <c r="M8066" s="84"/>
    </row>
    <row r="8067" spans="1:13" ht="15">
      <c r="A8067" s="16" t="s">
        <v>66401</v>
      </c>
      <c r="B8067" s="16" t="s">
        <v>66402</v>
      </c>
      <c r="C8067" s="82" t="s">
        <v>66403</v>
      </c>
      <c r="D8067" s="16" t="s">
        <v>40347</v>
      </c>
      <c r="E8067" s="83">
        <v>2022</v>
      </c>
      <c r="F8067" s="16" t="s">
        <v>66092</v>
      </c>
      <c r="K8067" s="16" t="s">
        <v>145</v>
      </c>
      <c r="L8067" s="84"/>
      <c r="M8067" s="84"/>
    </row>
    <row r="8068" spans="1:13" ht="15">
      <c r="A8068" s="16" t="s">
        <v>66404</v>
      </c>
      <c r="B8068" s="16" t="s">
        <v>66405</v>
      </c>
      <c r="C8068" s="82" t="s">
        <v>66406</v>
      </c>
      <c r="D8068" s="16" t="s">
        <v>40347</v>
      </c>
      <c r="E8068" s="83">
        <v>2022</v>
      </c>
      <c r="F8068" s="16" t="s">
        <v>66147</v>
      </c>
      <c r="K8068" s="16" t="s">
        <v>145</v>
      </c>
      <c r="L8068" s="84"/>
      <c r="M8068" s="84"/>
    </row>
    <row r="8069" spans="1:13" ht="15">
      <c r="A8069" s="16" t="s">
        <v>66407</v>
      </c>
      <c r="B8069" s="16" t="s">
        <v>66408</v>
      </c>
      <c r="C8069" s="82" t="s">
        <v>66409</v>
      </c>
      <c r="D8069" s="16" t="s">
        <v>40347</v>
      </c>
      <c r="E8069" s="83">
        <v>2022</v>
      </c>
      <c r="F8069" s="16" t="s">
        <v>66048</v>
      </c>
      <c r="K8069" s="16" t="s">
        <v>145</v>
      </c>
      <c r="L8069" s="83">
        <v>35.207859999999997</v>
      </c>
      <c r="M8069" s="83">
        <v>-95.951599999999999</v>
      </c>
    </row>
    <row r="8070" spans="1:13" ht="15">
      <c r="A8070" s="16" t="s">
        <v>66410</v>
      </c>
      <c r="B8070" s="16" t="s">
        <v>66411</v>
      </c>
      <c r="C8070" s="82" t="s">
        <v>66412</v>
      </c>
      <c r="D8070" s="16" t="s">
        <v>40391</v>
      </c>
      <c r="E8070" s="83">
        <v>2022</v>
      </c>
      <c r="F8070" s="84"/>
      <c r="K8070" s="16" t="s">
        <v>664</v>
      </c>
      <c r="L8070" s="84"/>
      <c r="M8070" s="84"/>
    </row>
    <row r="8071" spans="1:13" ht="15">
      <c r="A8071" s="16" t="s">
        <v>66413</v>
      </c>
      <c r="B8071" s="16" t="s">
        <v>66414</v>
      </c>
      <c r="C8071" s="82" t="s">
        <v>66415</v>
      </c>
      <c r="D8071" s="16" t="s">
        <v>40416</v>
      </c>
      <c r="E8071" s="83">
        <v>2023</v>
      </c>
      <c r="F8071" s="16" t="s">
        <v>42781</v>
      </c>
      <c r="K8071" s="16" t="s">
        <v>145</v>
      </c>
      <c r="L8071" s="83">
        <v>27.045100000000001</v>
      </c>
      <c r="M8071" s="83">
        <v>-92.174300000000002</v>
      </c>
    </row>
    <row r="8072" spans="1:13" ht="15">
      <c r="A8072" s="16" t="s">
        <v>66416</v>
      </c>
      <c r="B8072" s="16" t="s">
        <v>66417</v>
      </c>
      <c r="C8072" s="82" t="s">
        <v>66418</v>
      </c>
      <c r="D8072" s="16" t="s">
        <v>40416</v>
      </c>
      <c r="E8072" s="83">
        <v>2023</v>
      </c>
      <c r="F8072" s="16" t="s">
        <v>66419</v>
      </c>
      <c r="K8072" s="16" t="s">
        <v>145</v>
      </c>
      <c r="L8072" s="83">
        <v>26.9315</v>
      </c>
      <c r="M8072" s="83">
        <v>-91.473699999999994</v>
      </c>
    </row>
    <row r="8073" spans="1:13" ht="15">
      <c r="A8073" s="16" t="s">
        <v>66420</v>
      </c>
      <c r="B8073" s="16" t="s">
        <v>66421</v>
      </c>
      <c r="C8073" s="82" t="s">
        <v>66422</v>
      </c>
      <c r="D8073" s="16" t="s">
        <v>40391</v>
      </c>
      <c r="E8073" s="83">
        <v>2023</v>
      </c>
      <c r="F8073" s="84"/>
      <c r="K8073" s="16" t="s">
        <v>664</v>
      </c>
      <c r="L8073" s="83">
        <v>27.338080000000001</v>
      </c>
      <c r="M8073" s="83">
        <v>53.1783</v>
      </c>
    </row>
    <row r="8074" spans="1:13" ht="15">
      <c r="A8074" s="16" t="s">
        <v>66423</v>
      </c>
      <c r="B8074" s="16" t="s">
        <v>66424</v>
      </c>
      <c r="C8074" s="82" t="s">
        <v>66425</v>
      </c>
      <c r="D8074" s="16" t="s">
        <v>40416</v>
      </c>
      <c r="E8074" s="83">
        <v>2022</v>
      </c>
      <c r="F8074" s="16" t="s">
        <v>58867</v>
      </c>
      <c r="K8074" s="16" t="s">
        <v>145</v>
      </c>
      <c r="L8074" s="83">
        <v>26.336600000000001</v>
      </c>
      <c r="M8074" s="83">
        <v>-92.912899999999993</v>
      </c>
    </row>
    <row r="8075" spans="1:13" ht="15">
      <c r="A8075" s="16" t="s">
        <v>66426</v>
      </c>
      <c r="B8075" s="16" t="s">
        <v>66427</v>
      </c>
      <c r="C8075" s="82" t="s">
        <v>66428</v>
      </c>
      <c r="D8075" s="16" t="s">
        <v>40347</v>
      </c>
      <c r="E8075" s="83">
        <v>2022</v>
      </c>
      <c r="F8075" s="16" t="s">
        <v>52303</v>
      </c>
      <c r="K8075" s="16" t="s">
        <v>145</v>
      </c>
      <c r="L8075" s="83">
        <v>70.009600000000006</v>
      </c>
      <c r="M8075" s="83">
        <v>-148.61000000000001</v>
      </c>
    </row>
    <row r="8076" spans="1:13" ht="15">
      <c r="A8076" s="16" t="s">
        <v>66429</v>
      </c>
      <c r="B8076" s="16" t="s">
        <v>66430</v>
      </c>
      <c r="C8076" s="82" t="s">
        <v>66431</v>
      </c>
      <c r="D8076" s="16" t="s">
        <v>40416</v>
      </c>
      <c r="E8076" s="83">
        <v>2023</v>
      </c>
      <c r="F8076" s="16" t="s">
        <v>66432</v>
      </c>
      <c r="K8076" s="16" t="s">
        <v>145</v>
      </c>
      <c r="L8076" s="83">
        <v>27.084</v>
      </c>
      <c r="M8076" s="83">
        <v>-91.196899999999999</v>
      </c>
    </row>
    <row r="8077" spans="1:13" ht="15">
      <c r="A8077" s="16" t="s">
        <v>66433</v>
      </c>
      <c r="B8077" s="16" t="s">
        <v>66434</v>
      </c>
      <c r="C8077" s="82" t="s">
        <v>66435</v>
      </c>
      <c r="D8077" s="16" t="s">
        <v>40391</v>
      </c>
      <c r="E8077" s="83">
        <v>2023</v>
      </c>
      <c r="F8077" s="16" t="s">
        <v>66436</v>
      </c>
      <c r="K8077" s="16" t="s">
        <v>31889</v>
      </c>
      <c r="L8077" s="83">
        <v>-17.3718</v>
      </c>
      <c r="M8077" s="83">
        <v>-62.945500000000003</v>
      </c>
    </row>
    <row r="8078" spans="1:13" ht="15">
      <c r="A8078" s="16" t="s">
        <v>66437</v>
      </c>
      <c r="B8078" s="16" t="s">
        <v>66438</v>
      </c>
      <c r="C8078" s="82" t="s">
        <v>66439</v>
      </c>
      <c r="D8078" s="16" t="s">
        <v>40416</v>
      </c>
      <c r="E8078" s="83">
        <v>2023</v>
      </c>
      <c r="F8078" s="16" t="s">
        <v>66440</v>
      </c>
      <c r="K8078" s="16" t="s">
        <v>145</v>
      </c>
      <c r="L8078" s="83">
        <v>69.888599999999997</v>
      </c>
      <c r="M8078" s="83">
        <v>-148.803</v>
      </c>
    </row>
    <row r="8079" spans="1:13" ht="15">
      <c r="A8079" s="16" t="s">
        <v>66441</v>
      </c>
      <c r="B8079" s="16" t="s">
        <v>66442</v>
      </c>
      <c r="C8079" s="82" t="s">
        <v>66443</v>
      </c>
      <c r="D8079" s="16" t="s">
        <v>40391</v>
      </c>
      <c r="E8079" s="83">
        <v>2022</v>
      </c>
      <c r="F8079" s="16" t="s">
        <v>66440</v>
      </c>
      <c r="K8079" s="16" t="s">
        <v>145</v>
      </c>
      <c r="L8079" s="83">
        <v>69.895589999999999</v>
      </c>
      <c r="M8079" s="83">
        <v>-149.76</v>
      </c>
    </row>
    <row r="8080" spans="1:13" ht="15">
      <c r="A8080" s="16" t="s">
        <v>66444</v>
      </c>
      <c r="B8080" s="16" t="s">
        <v>66445</v>
      </c>
      <c r="C8080" s="82" t="s">
        <v>66446</v>
      </c>
      <c r="D8080" s="16" t="s">
        <v>40347</v>
      </c>
      <c r="E8080" s="83">
        <v>2023</v>
      </c>
      <c r="F8080" s="16" t="s">
        <v>48067</v>
      </c>
      <c r="K8080" s="16" t="s">
        <v>145</v>
      </c>
      <c r="L8080" s="83">
        <v>27.367920000000002</v>
      </c>
      <c r="M8080" s="83">
        <v>-90.116699999999994</v>
      </c>
    </row>
    <row r="8081" spans="1:13" ht="15">
      <c r="A8081" s="16" t="s">
        <v>66447</v>
      </c>
      <c r="B8081" s="16" t="s">
        <v>66448</v>
      </c>
      <c r="C8081" s="82" t="s">
        <v>66449</v>
      </c>
      <c r="D8081" s="16" t="s">
        <v>40391</v>
      </c>
      <c r="E8081" s="83">
        <v>2022</v>
      </c>
      <c r="F8081" s="16" t="s">
        <v>58867</v>
      </c>
      <c r="K8081" s="16" t="s">
        <v>145</v>
      </c>
      <c r="L8081" s="83">
        <v>26.563700000000001</v>
      </c>
      <c r="M8081" s="83">
        <v>-94.475399999999993</v>
      </c>
    </row>
    <row r="8082" spans="1:13" ht="15">
      <c r="A8082" s="16" t="s">
        <v>66450</v>
      </c>
      <c r="B8082" s="16" t="s">
        <v>66451</v>
      </c>
      <c r="C8082" s="82" t="s">
        <v>66452</v>
      </c>
      <c r="D8082" s="16" t="s">
        <v>40391</v>
      </c>
      <c r="E8082" s="83">
        <v>2023</v>
      </c>
      <c r="F8082" s="16" t="s">
        <v>51808</v>
      </c>
      <c r="K8082" s="16" t="s">
        <v>145</v>
      </c>
      <c r="L8082" s="83">
        <v>26.449210000000001</v>
      </c>
      <c r="M8082" s="83">
        <v>-95.244200000000006</v>
      </c>
    </row>
    <row r="8083" spans="1:13" ht="15">
      <c r="A8083" s="16" t="s">
        <v>66453</v>
      </c>
      <c r="B8083" s="16" t="s">
        <v>66454</v>
      </c>
      <c r="C8083" s="82" t="s">
        <v>66455</v>
      </c>
      <c r="D8083" s="16" t="s">
        <v>40391</v>
      </c>
      <c r="E8083" s="83">
        <v>2023</v>
      </c>
      <c r="F8083" s="16" t="s">
        <v>42781</v>
      </c>
      <c r="K8083" s="16" t="s">
        <v>145</v>
      </c>
      <c r="L8083" s="84"/>
      <c r="M8083" s="84"/>
    </row>
    <row r="8084" spans="1:13" ht="15">
      <c r="A8084" s="16" t="s">
        <v>66456</v>
      </c>
      <c r="B8084" s="16" t="s">
        <v>66457</v>
      </c>
      <c r="C8084" s="82" t="s">
        <v>66458</v>
      </c>
      <c r="D8084" s="16" t="s">
        <v>40391</v>
      </c>
      <c r="E8084" s="83">
        <v>2023</v>
      </c>
      <c r="F8084" s="16" t="s">
        <v>57217</v>
      </c>
      <c r="K8084" s="16" t="s">
        <v>145</v>
      </c>
      <c r="L8084" s="84"/>
      <c r="M8084" s="84"/>
    </row>
    <row r="8085" spans="1:13" ht="15">
      <c r="A8085" s="16" t="s">
        <v>66459</v>
      </c>
      <c r="B8085" s="16" t="s">
        <v>66460</v>
      </c>
      <c r="C8085" s="82" t="s">
        <v>66461</v>
      </c>
      <c r="D8085" s="16" t="s">
        <v>40347</v>
      </c>
      <c r="E8085" s="83">
        <v>2020</v>
      </c>
      <c r="F8085" s="16" t="s">
        <v>66462</v>
      </c>
      <c r="K8085" s="16" t="s">
        <v>175</v>
      </c>
      <c r="L8085" s="83">
        <v>-52.621899999999997</v>
      </c>
      <c r="M8085" s="83">
        <v>-69.419799999999995</v>
      </c>
    </row>
    <row r="8086" spans="1:13" ht="15">
      <c r="A8086" s="16" t="s">
        <v>66463</v>
      </c>
      <c r="B8086" s="16" t="s">
        <v>66464</v>
      </c>
      <c r="C8086" s="82" t="s">
        <v>66465</v>
      </c>
      <c r="D8086" s="16" t="s">
        <v>40347</v>
      </c>
      <c r="E8086" s="83">
        <v>2023</v>
      </c>
      <c r="F8086" s="16" t="s">
        <v>50015</v>
      </c>
      <c r="K8086" s="16" t="s">
        <v>145</v>
      </c>
      <c r="L8086" s="84"/>
      <c r="M8086" s="84"/>
    </row>
    <row r="8087" spans="1:13" ht="15">
      <c r="A8087" s="16" t="s">
        <v>66466</v>
      </c>
      <c r="B8087" s="16" t="s">
        <v>66467</v>
      </c>
      <c r="C8087" s="82" t="s">
        <v>66468</v>
      </c>
      <c r="D8087" s="16" t="s">
        <v>40347</v>
      </c>
      <c r="E8087" s="83">
        <v>2023</v>
      </c>
      <c r="F8087" s="16" t="s">
        <v>50015</v>
      </c>
      <c r="K8087" s="16" t="s">
        <v>145</v>
      </c>
      <c r="L8087" s="84"/>
      <c r="M8087" s="84"/>
    </row>
    <row r="8088" spans="1:13" ht="15">
      <c r="A8088" s="16" t="s">
        <v>66469</v>
      </c>
      <c r="B8088" s="16" t="s">
        <v>66470</v>
      </c>
      <c r="C8088" s="82" t="s">
        <v>66471</v>
      </c>
      <c r="D8088" s="16" t="s">
        <v>40347</v>
      </c>
      <c r="E8088" s="83">
        <v>2023</v>
      </c>
      <c r="F8088" s="16" t="s">
        <v>50015</v>
      </c>
      <c r="K8088" s="16" t="s">
        <v>145</v>
      </c>
      <c r="L8088" s="83">
        <v>27.536999999999999</v>
      </c>
      <c r="M8088" s="83">
        <v>-90.168000000000006</v>
      </c>
    </row>
    <row r="8089" spans="1:13" ht="15">
      <c r="A8089" s="16" t="s">
        <v>66472</v>
      </c>
      <c r="B8089" s="16" t="s">
        <v>66473</v>
      </c>
      <c r="C8089" s="82" t="s">
        <v>66474</v>
      </c>
      <c r="D8089" s="16" t="s">
        <v>40391</v>
      </c>
      <c r="E8089" s="83">
        <v>2023</v>
      </c>
      <c r="F8089" s="16" t="s">
        <v>54632</v>
      </c>
      <c r="K8089" s="16" t="s">
        <v>145</v>
      </c>
      <c r="L8089" s="83">
        <v>27.406110000000002</v>
      </c>
      <c r="M8089" s="83">
        <v>-90.202299999999994</v>
      </c>
    </row>
    <row r="8090" spans="1:13" ht="15">
      <c r="A8090" s="16" t="s">
        <v>66475</v>
      </c>
      <c r="B8090" s="16" t="s">
        <v>66476</v>
      </c>
      <c r="C8090" s="82" t="s">
        <v>66477</v>
      </c>
      <c r="D8090" s="16" t="s">
        <v>40391</v>
      </c>
      <c r="E8090" s="83">
        <v>2023</v>
      </c>
      <c r="F8090" s="16" t="s">
        <v>54632</v>
      </c>
      <c r="K8090" s="16" t="s">
        <v>145</v>
      </c>
      <c r="L8090" s="84"/>
      <c r="M8090" s="84"/>
    </row>
    <row r="8091" spans="1:13" ht="15">
      <c r="A8091" s="16" t="s">
        <v>66478</v>
      </c>
      <c r="B8091" s="16" t="s">
        <v>66479</v>
      </c>
      <c r="C8091" s="82" t="s">
        <v>66480</v>
      </c>
      <c r="D8091" s="16" t="s">
        <v>40391</v>
      </c>
      <c r="E8091" s="83">
        <v>2023</v>
      </c>
      <c r="F8091" s="16" t="s">
        <v>42127</v>
      </c>
      <c r="K8091" s="16" t="s">
        <v>145</v>
      </c>
      <c r="L8091" s="84"/>
      <c r="M8091" s="84"/>
    </row>
    <row r="8092" spans="1:13" ht="15">
      <c r="A8092" s="16" t="s">
        <v>66481</v>
      </c>
      <c r="B8092" s="16" t="s">
        <v>66482</v>
      </c>
      <c r="C8092" s="82" t="s">
        <v>66483</v>
      </c>
      <c r="D8092" s="16" t="s">
        <v>40391</v>
      </c>
      <c r="E8092" s="83">
        <v>2023</v>
      </c>
      <c r="F8092" s="16" t="s">
        <v>40851</v>
      </c>
      <c r="K8092" s="16" t="s">
        <v>145</v>
      </c>
      <c r="L8092" s="84"/>
      <c r="M8092" s="84"/>
    </row>
    <row r="8093" spans="1:13" ht="15">
      <c r="A8093" s="16" t="s">
        <v>66484</v>
      </c>
      <c r="B8093" s="16" t="s">
        <v>66485</v>
      </c>
      <c r="C8093" s="82" t="s">
        <v>66486</v>
      </c>
      <c r="D8093" s="16" t="s">
        <v>40391</v>
      </c>
      <c r="E8093" s="83">
        <v>2023</v>
      </c>
      <c r="F8093" s="16" t="s">
        <v>48962</v>
      </c>
      <c r="K8093" s="16" t="s">
        <v>145</v>
      </c>
      <c r="L8093" s="84"/>
      <c r="M8093" s="84"/>
    </row>
    <row r="8094" spans="1:13" ht="15">
      <c r="A8094" s="16" t="s">
        <v>66487</v>
      </c>
      <c r="B8094" s="16" t="s">
        <v>66488</v>
      </c>
      <c r="C8094" s="82" t="s">
        <v>66489</v>
      </c>
      <c r="D8094" s="16" t="s">
        <v>40391</v>
      </c>
      <c r="E8094" s="83">
        <v>2023</v>
      </c>
      <c r="F8094" s="16" t="s">
        <v>48962</v>
      </c>
      <c r="K8094" s="16" t="s">
        <v>145</v>
      </c>
      <c r="L8094" s="83">
        <v>27.991599999999998</v>
      </c>
      <c r="M8094" s="83">
        <v>-91.405199999999994</v>
      </c>
    </row>
    <row r="8095" spans="1:13" ht="15">
      <c r="A8095" s="16" t="s">
        <v>66490</v>
      </c>
      <c r="B8095" s="16" t="s">
        <v>66491</v>
      </c>
      <c r="C8095" s="82" t="s">
        <v>66492</v>
      </c>
      <c r="D8095" s="16" t="s">
        <v>40391</v>
      </c>
      <c r="E8095" s="83">
        <v>2023</v>
      </c>
      <c r="F8095" s="16" t="s">
        <v>58867</v>
      </c>
      <c r="K8095" s="16" t="s">
        <v>145</v>
      </c>
      <c r="L8095" s="84"/>
      <c r="M8095" s="84"/>
    </row>
    <row r="8096" spans="1:13" ht="15">
      <c r="A8096" s="16" t="s">
        <v>66493</v>
      </c>
      <c r="B8096" s="16" t="s">
        <v>66494</v>
      </c>
      <c r="C8096" s="82" t="s">
        <v>66495</v>
      </c>
      <c r="D8096" s="16" t="s">
        <v>40347</v>
      </c>
      <c r="E8096" s="83">
        <v>2022</v>
      </c>
      <c r="F8096" s="16" t="s">
        <v>51204</v>
      </c>
      <c r="K8096" s="16" t="s">
        <v>145</v>
      </c>
      <c r="L8096" s="84"/>
      <c r="M8096" s="84"/>
    </row>
    <row r="8097" spans="1:13" ht="15">
      <c r="A8097" s="16" t="s">
        <v>66496</v>
      </c>
      <c r="B8097" s="16" t="s">
        <v>66497</v>
      </c>
      <c r="C8097" s="82" t="s">
        <v>66498</v>
      </c>
      <c r="D8097" s="16" t="s">
        <v>40391</v>
      </c>
      <c r="E8097" s="83">
        <v>2023</v>
      </c>
      <c r="F8097" s="16" t="s">
        <v>40851</v>
      </c>
      <c r="K8097" s="16" t="s">
        <v>145</v>
      </c>
      <c r="L8097" s="84"/>
      <c r="M8097" s="84"/>
    </row>
    <row r="8098" spans="1:13" ht="15">
      <c r="A8098" s="16" t="s">
        <v>66499</v>
      </c>
      <c r="B8098" s="16" t="s">
        <v>66500</v>
      </c>
      <c r="C8098" s="82" t="s">
        <v>66501</v>
      </c>
      <c r="D8098" s="16" t="s">
        <v>40391</v>
      </c>
      <c r="E8098" s="83">
        <v>2023</v>
      </c>
      <c r="F8098" s="16" t="s">
        <v>42781</v>
      </c>
      <c r="K8098" s="16" t="s">
        <v>145</v>
      </c>
      <c r="L8098" s="84"/>
      <c r="M8098" s="84"/>
    </row>
    <row r="8099" spans="1:13" ht="15">
      <c r="A8099" s="16" t="s">
        <v>66502</v>
      </c>
      <c r="B8099" s="16" t="s">
        <v>66503</v>
      </c>
      <c r="C8099" s="82" t="s">
        <v>66504</v>
      </c>
      <c r="D8099" s="16" t="s">
        <v>40347</v>
      </c>
      <c r="E8099" s="83">
        <v>2023</v>
      </c>
      <c r="F8099" s="16" t="s">
        <v>66505</v>
      </c>
      <c r="K8099" s="16" t="s">
        <v>1569</v>
      </c>
      <c r="L8099" s="83">
        <v>34.466450000000002</v>
      </c>
      <c r="M8099" s="83">
        <v>11.798859999999999</v>
      </c>
    </row>
    <row r="8100" spans="1:13" ht="15">
      <c r="A8100" s="16" t="s">
        <v>66506</v>
      </c>
      <c r="B8100" s="16" t="s">
        <v>66507</v>
      </c>
      <c r="C8100" s="82" t="s">
        <v>66508</v>
      </c>
      <c r="D8100" s="16" t="s">
        <v>40391</v>
      </c>
      <c r="E8100" s="83">
        <v>2023</v>
      </c>
      <c r="F8100" s="16" t="s">
        <v>66419</v>
      </c>
      <c r="K8100" s="16" t="s">
        <v>145</v>
      </c>
      <c r="L8100" s="84"/>
      <c r="M8100" s="84"/>
    </row>
    <row r="8101" spans="1:13" ht="15">
      <c r="A8101" s="16" t="s">
        <v>66509</v>
      </c>
      <c r="B8101" s="16" t="s">
        <v>66510</v>
      </c>
      <c r="C8101" s="82" t="s">
        <v>66511</v>
      </c>
      <c r="D8101" s="16" t="s">
        <v>40391</v>
      </c>
      <c r="E8101" s="83">
        <v>2023</v>
      </c>
      <c r="F8101" s="16" t="s">
        <v>42781</v>
      </c>
      <c r="K8101" s="16" t="s">
        <v>145</v>
      </c>
      <c r="L8101" s="84"/>
      <c r="M8101" s="84"/>
    </row>
    <row r="8102" spans="1:13" ht="15">
      <c r="A8102" s="16" t="s">
        <v>66512</v>
      </c>
      <c r="B8102" s="16" t="s">
        <v>66513</v>
      </c>
      <c r="C8102" s="82" t="s">
        <v>66514</v>
      </c>
      <c r="D8102" s="16" t="s">
        <v>40391</v>
      </c>
      <c r="E8102" s="83">
        <v>2023</v>
      </c>
      <c r="F8102" s="16" t="s">
        <v>42946</v>
      </c>
      <c r="K8102" s="16" t="s">
        <v>145</v>
      </c>
      <c r="L8102" s="84"/>
      <c r="M8102" s="84"/>
    </row>
    <row r="8103" spans="1:13" ht="15">
      <c r="A8103" s="16" t="s">
        <v>66515</v>
      </c>
      <c r="B8103" s="16" t="s">
        <v>66516</v>
      </c>
      <c r="C8103" s="82" t="s">
        <v>66517</v>
      </c>
      <c r="D8103" s="16" t="s">
        <v>40391</v>
      </c>
      <c r="E8103" s="83">
        <v>2023</v>
      </c>
      <c r="F8103" s="16" t="s">
        <v>42946</v>
      </c>
      <c r="K8103" s="16" t="s">
        <v>145</v>
      </c>
      <c r="L8103" s="83">
        <v>26.656939999999999</v>
      </c>
      <c r="M8103" s="83">
        <v>-91.5792</v>
      </c>
    </row>
    <row r="8104" spans="1:13" ht="15">
      <c r="A8104" s="16" t="s">
        <v>66518</v>
      </c>
      <c r="B8104" s="16" t="s">
        <v>66519</v>
      </c>
      <c r="C8104" s="82" t="s">
        <v>66520</v>
      </c>
      <c r="D8104" s="16" t="s">
        <v>40347</v>
      </c>
      <c r="E8104" s="83">
        <v>2023</v>
      </c>
      <c r="F8104" s="16" t="s">
        <v>49905</v>
      </c>
      <c r="K8104" s="16" t="s">
        <v>30294</v>
      </c>
      <c r="L8104" s="83">
        <v>64.59</v>
      </c>
      <c r="M8104" s="83">
        <v>79.171999999999997</v>
      </c>
    </row>
    <row r="8105" spans="1:13" ht="15">
      <c r="A8105" s="16" t="s">
        <v>66521</v>
      </c>
      <c r="B8105" s="16" t="s">
        <v>66522</v>
      </c>
      <c r="C8105" s="82" t="s">
        <v>66523</v>
      </c>
      <c r="D8105" s="16" t="s">
        <v>40347</v>
      </c>
      <c r="E8105" s="83">
        <v>2023</v>
      </c>
      <c r="F8105" s="16" t="s">
        <v>66524</v>
      </c>
      <c r="K8105" s="16" t="s">
        <v>1569</v>
      </c>
      <c r="L8105" s="84"/>
      <c r="M8105" s="84"/>
    </row>
    <row r="8106" spans="1:13" ht="15">
      <c r="A8106" s="16" t="s">
        <v>66525</v>
      </c>
      <c r="B8106" s="16" t="s">
        <v>66526</v>
      </c>
      <c r="C8106" s="82" t="s">
        <v>66527</v>
      </c>
      <c r="D8106" s="16" t="s">
        <v>40347</v>
      </c>
      <c r="E8106" s="83">
        <v>2023</v>
      </c>
      <c r="F8106" s="16" t="s">
        <v>66528</v>
      </c>
      <c r="K8106" s="16" t="s">
        <v>1569</v>
      </c>
      <c r="L8106" s="83">
        <v>33.33099</v>
      </c>
      <c r="M8106" s="83">
        <v>8.5787639999999996</v>
      </c>
    </row>
    <row r="8107" spans="1:13" ht="15">
      <c r="A8107" s="16" t="s">
        <v>66529</v>
      </c>
      <c r="B8107" s="16" t="s">
        <v>66530</v>
      </c>
      <c r="C8107" s="82" t="s">
        <v>66531</v>
      </c>
      <c r="D8107" s="16" t="s">
        <v>40347</v>
      </c>
      <c r="E8107" s="83">
        <v>2023</v>
      </c>
      <c r="F8107" s="16" t="s">
        <v>66528</v>
      </c>
      <c r="K8107" s="16" t="s">
        <v>1569</v>
      </c>
      <c r="L8107" s="83">
        <v>31.033709999999999</v>
      </c>
      <c r="M8107" s="83">
        <v>9.4234880000000008</v>
      </c>
    </row>
    <row r="8108" spans="1:13" ht="15">
      <c r="A8108" s="16" t="s">
        <v>66532</v>
      </c>
      <c r="B8108" s="16" t="s">
        <v>66533</v>
      </c>
      <c r="C8108" s="82" t="s">
        <v>66534</v>
      </c>
      <c r="D8108" s="16" t="s">
        <v>40391</v>
      </c>
      <c r="E8108" s="83">
        <v>2023</v>
      </c>
      <c r="F8108" s="16" t="s">
        <v>66535</v>
      </c>
      <c r="K8108" s="16" t="s">
        <v>45388</v>
      </c>
      <c r="L8108" s="83">
        <v>22.971039999999999</v>
      </c>
      <c r="M8108" s="83">
        <v>-81.277799999999999</v>
      </c>
    </row>
    <row r="8109" spans="1:13" ht="15">
      <c r="A8109" s="16" t="s">
        <v>66536</v>
      </c>
      <c r="B8109" s="16" t="s">
        <v>66537</v>
      </c>
      <c r="C8109" s="82" t="s">
        <v>66538</v>
      </c>
      <c r="D8109" s="16" t="s">
        <v>40347</v>
      </c>
      <c r="E8109" s="83">
        <v>2020</v>
      </c>
      <c r="F8109" s="84"/>
      <c r="K8109" s="16" t="s">
        <v>45388</v>
      </c>
      <c r="L8109" s="83">
        <v>23.173670000000001</v>
      </c>
      <c r="M8109" s="83">
        <v>-82.128399999999999</v>
      </c>
    </row>
    <row r="8110" spans="1:13" ht="15">
      <c r="A8110" s="16" t="s">
        <v>66539</v>
      </c>
      <c r="B8110" s="16" t="s">
        <v>66540</v>
      </c>
      <c r="C8110" s="82" t="s">
        <v>66541</v>
      </c>
      <c r="D8110" s="16" t="s">
        <v>40347</v>
      </c>
      <c r="E8110" s="83">
        <v>2001</v>
      </c>
      <c r="F8110" s="84"/>
      <c r="K8110" s="16" t="s">
        <v>45388</v>
      </c>
      <c r="L8110" s="83">
        <v>23.171410000000002</v>
      </c>
      <c r="M8110" s="83">
        <v>-81.720299999999995</v>
      </c>
    </row>
    <row r="8111" spans="1:13" ht="15">
      <c r="A8111" s="16" t="s">
        <v>66542</v>
      </c>
      <c r="B8111" s="16" t="s">
        <v>66543</v>
      </c>
      <c r="C8111" s="82" t="s">
        <v>66544</v>
      </c>
      <c r="D8111" s="16" t="s">
        <v>40347</v>
      </c>
      <c r="E8111" s="83">
        <v>2023</v>
      </c>
      <c r="F8111" s="84"/>
      <c r="K8111" s="16" t="s">
        <v>45388</v>
      </c>
      <c r="L8111" s="83">
        <v>23.171410000000002</v>
      </c>
      <c r="M8111" s="83">
        <v>-81.720299999999995</v>
      </c>
    </row>
    <row r="8112" spans="1:13" ht="15">
      <c r="A8112" s="16" t="s">
        <v>66545</v>
      </c>
      <c r="B8112" s="16" t="s">
        <v>66546</v>
      </c>
      <c r="C8112" s="82" t="s">
        <v>66547</v>
      </c>
      <c r="D8112" s="16" t="s">
        <v>66548</v>
      </c>
      <c r="E8112" s="83">
        <v>2017</v>
      </c>
      <c r="F8112" s="16" t="s">
        <v>66549</v>
      </c>
      <c r="K8112" s="16" t="s">
        <v>45388</v>
      </c>
      <c r="L8112" s="83">
        <v>22.935580000000002</v>
      </c>
      <c r="M8112" s="83">
        <v>-80.703800000000001</v>
      </c>
    </row>
    <row r="8113" spans="1:13" ht="15">
      <c r="A8113" s="16" t="s">
        <v>66550</v>
      </c>
      <c r="B8113" s="16" t="s">
        <v>66551</v>
      </c>
      <c r="C8113" s="82" t="s">
        <v>66552</v>
      </c>
      <c r="D8113" s="16" t="s">
        <v>40347</v>
      </c>
      <c r="E8113" s="83">
        <v>2013</v>
      </c>
      <c r="F8113" s="16" t="s">
        <v>66535</v>
      </c>
      <c r="K8113" s="16" t="s">
        <v>45388</v>
      </c>
      <c r="L8113" s="83">
        <v>23.179639999999999</v>
      </c>
      <c r="M8113" s="83">
        <v>-81.935699999999997</v>
      </c>
    </row>
    <row r="8114" spans="1:13" ht="15">
      <c r="A8114" s="16" t="s">
        <v>66553</v>
      </c>
      <c r="B8114" s="16" t="s">
        <v>66554</v>
      </c>
      <c r="C8114" s="82" t="s">
        <v>66555</v>
      </c>
      <c r="D8114" s="16" t="s">
        <v>40391</v>
      </c>
      <c r="E8114" s="83">
        <v>2023</v>
      </c>
      <c r="F8114" s="16" t="s">
        <v>66535</v>
      </c>
      <c r="K8114" s="16" t="s">
        <v>45388</v>
      </c>
      <c r="L8114" s="83">
        <v>23.033519999999999</v>
      </c>
      <c r="M8114" s="83">
        <v>-80.849400000000003</v>
      </c>
    </row>
    <row r="8115" spans="1:13" ht="15">
      <c r="A8115" s="16" t="s">
        <v>66556</v>
      </c>
      <c r="B8115" s="16" t="s">
        <v>66557</v>
      </c>
      <c r="C8115" s="82" t="s">
        <v>66558</v>
      </c>
      <c r="D8115" s="16" t="s">
        <v>40347</v>
      </c>
      <c r="E8115" s="83">
        <v>2022</v>
      </c>
      <c r="F8115" s="84"/>
      <c r="K8115" s="16" t="s">
        <v>615</v>
      </c>
      <c r="L8115" s="83">
        <v>35.074599999999997</v>
      </c>
      <c r="M8115" s="83">
        <v>40.601399999999998</v>
      </c>
    </row>
    <row r="8116" spans="1:13" ht="15">
      <c r="A8116" s="16" t="s">
        <v>66559</v>
      </c>
      <c r="B8116" s="16" t="s">
        <v>66560</v>
      </c>
      <c r="C8116" s="82" t="s">
        <v>66561</v>
      </c>
      <c r="D8116" s="16" t="s">
        <v>40347</v>
      </c>
      <c r="E8116" s="83">
        <v>2018</v>
      </c>
      <c r="F8116" s="84"/>
      <c r="K8116" s="16" t="s">
        <v>615</v>
      </c>
      <c r="L8116" s="83">
        <v>34.928100000000001</v>
      </c>
      <c r="M8116" s="83">
        <v>40.830500000000001</v>
      </c>
    </row>
    <row r="8117" spans="1:13" ht="15">
      <c r="A8117" s="16" t="s">
        <v>66562</v>
      </c>
      <c r="B8117" s="16" t="s">
        <v>66563</v>
      </c>
      <c r="C8117" s="82" t="s">
        <v>66564</v>
      </c>
      <c r="D8117" s="16" t="s">
        <v>40347</v>
      </c>
      <c r="E8117" s="83">
        <v>2022</v>
      </c>
      <c r="F8117" s="16" t="s">
        <v>66565</v>
      </c>
      <c r="K8117" s="16" t="s">
        <v>2126</v>
      </c>
      <c r="L8117" s="83">
        <v>55.856000000000002</v>
      </c>
      <c r="M8117" s="83">
        <v>-120.505</v>
      </c>
    </row>
    <row r="8118" spans="1:13" ht="15">
      <c r="A8118" s="16" t="s">
        <v>66566</v>
      </c>
      <c r="B8118" s="16" t="s">
        <v>66567</v>
      </c>
      <c r="C8118" s="82" t="s">
        <v>66568</v>
      </c>
      <c r="D8118" s="16" t="s">
        <v>40347</v>
      </c>
      <c r="E8118" s="83">
        <v>2022</v>
      </c>
      <c r="F8118" s="16" t="s">
        <v>66569</v>
      </c>
      <c r="K8118" s="16" t="s">
        <v>2126</v>
      </c>
      <c r="L8118" s="83">
        <v>56.887999999999998</v>
      </c>
      <c r="M8118" s="83">
        <v>-122.20399999999999</v>
      </c>
    </row>
    <row r="8119" spans="1:13" ht="15">
      <c r="A8119" s="16" t="s">
        <v>66570</v>
      </c>
      <c r="B8119" s="16" t="s">
        <v>66571</v>
      </c>
      <c r="C8119" s="82" t="s">
        <v>66572</v>
      </c>
      <c r="D8119" s="16" t="s">
        <v>40347</v>
      </c>
      <c r="E8119" s="83">
        <v>2022</v>
      </c>
      <c r="F8119" s="16" t="s">
        <v>66573</v>
      </c>
      <c r="K8119" s="16" t="s">
        <v>2126</v>
      </c>
      <c r="L8119" s="83">
        <v>56.267000000000003</v>
      </c>
      <c r="M8119" s="83">
        <v>-122.01</v>
      </c>
    </row>
    <row r="8120" spans="1:13" ht="15">
      <c r="A8120" s="16" t="s">
        <v>66574</v>
      </c>
      <c r="B8120" s="16" t="s">
        <v>66575</v>
      </c>
      <c r="C8120" s="82" t="s">
        <v>66576</v>
      </c>
      <c r="D8120" s="16" t="s">
        <v>40347</v>
      </c>
      <c r="E8120" s="83">
        <v>2022</v>
      </c>
      <c r="F8120" s="16" t="s">
        <v>66577</v>
      </c>
      <c r="K8120" s="16" t="s">
        <v>2126</v>
      </c>
      <c r="L8120" s="83">
        <v>55.527999999999999</v>
      </c>
      <c r="M8120" s="83">
        <v>-120.63</v>
      </c>
    </row>
    <row r="8121" spans="1:13" ht="15">
      <c r="A8121" s="16" t="s">
        <v>66578</v>
      </c>
      <c r="B8121" s="16" t="s">
        <v>66579</v>
      </c>
      <c r="C8121" s="82" t="s">
        <v>66580</v>
      </c>
      <c r="D8121" s="16" t="s">
        <v>40347</v>
      </c>
      <c r="E8121" s="83">
        <v>2022</v>
      </c>
      <c r="F8121" s="16" t="s">
        <v>46138</v>
      </c>
      <c r="K8121" s="16" t="s">
        <v>2126</v>
      </c>
      <c r="L8121" s="83">
        <v>57.05</v>
      </c>
      <c r="M8121" s="83">
        <v>-121.59</v>
      </c>
    </row>
    <row r="8122" spans="1:13" ht="15">
      <c r="A8122" s="16" t="s">
        <v>66581</v>
      </c>
      <c r="B8122" s="16" t="s">
        <v>66582</v>
      </c>
      <c r="C8122" s="82" t="s">
        <v>66583</v>
      </c>
      <c r="D8122" s="16" t="s">
        <v>40347</v>
      </c>
      <c r="E8122" s="83">
        <v>2022</v>
      </c>
      <c r="F8122" s="16" t="s">
        <v>66584</v>
      </c>
      <c r="K8122" s="16" t="s">
        <v>2126</v>
      </c>
      <c r="L8122" s="83">
        <v>55.856000000000002</v>
      </c>
      <c r="M8122" s="83">
        <v>-120.505</v>
      </c>
    </row>
    <row r="8123" spans="1:13" ht="15">
      <c r="A8123" s="16" t="s">
        <v>66585</v>
      </c>
      <c r="B8123" s="16" t="s">
        <v>66586</v>
      </c>
      <c r="C8123" s="82" t="s">
        <v>66587</v>
      </c>
      <c r="D8123" s="16" t="s">
        <v>40347</v>
      </c>
      <c r="E8123" s="83">
        <v>2020</v>
      </c>
      <c r="F8123" s="16" t="s">
        <v>54380</v>
      </c>
      <c r="K8123" s="16" t="s">
        <v>297</v>
      </c>
      <c r="L8123" s="83">
        <v>25.949169999999999</v>
      </c>
      <c r="M8123" s="83">
        <v>49.423780000000001</v>
      </c>
    </row>
    <row r="8124" spans="1:13" ht="15">
      <c r="A8124" s="16" t="s">
        <v>66588</v>
      </c>
      <c r="B8124" s="16" t="s">
        <v>66589</v>
      </c>
      <c r="C8124" s="82" t="s">
        <v>66590</v>
      </c>
      <c r="D8124" s="16" t="s">
        <v>40416</v>
      </c>
      <c r="E8124" s="83">
        <v>2022</v>
      </c>
      <c r="F8124" s="16" t="s">
        <v>54380</v>
      </c>
      <c r="G8124" s="43" t="s">
        <v>54404</v>
      </c>
      <c r="H8124" s="43">
        <v>68312.007530000003</v>
      </c>
      <c r="I8124" s="43">
        <v>2022</v>
      </c>
      <c r="J8124" s="43">
        <v>4.4904999999999999E-4</v>
      </c>
      <c r="K8124" s="16" t="s">
        <v>297</v>
      </c>
      <c r="L8124" s="83">
        <v>28.4389</v>
      </c>
      <c r="M8124" s="83">
        <v>49.674599999999998</v>
      </c>
    </row>
    <row r="8125" spans="1:13" ht="15">
      <c r="A8125" s="16" t="s">
        <v>66591</v>
      </c>
      <c r="B8125" s="16" t="s">
        <v>66592</v>
      </c>
      <c r="C8125" s="82" t="s">
        <v>66593</v>
      </c>
      <c r="D8125" s="16" t="s">
        <v>40347</v>
      </c>
      <c r="E8125" s="83">
        <v>2022</v>
      </c>
      <c r="F8125" s="16" t="s">
        <v>66565</v>
      </c>
      <c r="K8125" s="16" t="s">
        <v>2126</v>
      </c>
      <c r="L8125" s="83">
        <v>55.545000000000002</v>
      </c>
      <c r="M8125" s="83">
        <v>-120.13200000000001</v>
      </c>
    </row>
    <row r="8126" spans="1:13" ht="15">
      <c r="A8126" s="16" t="s">
        <v>66594</v>
      </c>
      <c r="B8126" s="16" t="s">
        <v>66595</v>
      </c>
      <c r="C8126" s="82" t="s">
        <v>66596</v>
      </c>
      <c r="D8126" s="16" t="s">
        <v>40347</v>
      </c>
      <c r="E8126" s="83">
        <v>2022</v>
      </c>
      <c r="F8126" s="16" t="s">
        <v>66597</v>
      </c>
      <c r="K8126" s="16" t="s">
        <v>2126</v>
      </c>
      <c r="L8126" s="83">
        <v>55.835999999999999</v>
      </c>
      <c r="M8126" s="83">
        <v>-121.05500000000001</v>
      </c>
    </row>
    <row r="8127" spans="1:13" ht="15">
      <c r="A8127" s="16" t="s">
        <v>66598</v>
      </c>
      <c r="B8127" s="16" t="s">
        <v>66599</v>
      </c>
      <c r="C8127" s="82" t="s">
        <v>66600</v>
      </c>
      <c r="D8127" s="16" t="s">
        <v>40347</v>
      </c>
      <c r="E8127" s="83">
        <v>2022</v>
      </c>
      <c r="F8127" s="16" t="s">
        <v>45716</v>
      </c>
      <c r="K8127" s="16" t="s">
        <v>2126</v>
      </c>
      <c r="L8127" s="83">
        <v>56.070999999999998</v>
      </c>
      <c r="M8127" s="83">
        <v>-120.836</v>
      </c>
    </row>
    <row r="8128" spans="1:13" ht="15">
      <c r="A8128" s="16" t="s">
        <v>66601</v>
      </c>
      <c r="B8128" s="16" t="s">
        <v>66602</v>
      </c>
      <c r="C8128" s="82" t="s">
        <v>66603</v>
      </c>
      <c r="D8128" s="16" t="s">
        <v>40347</v>
      </c>
      <c r="E8128" s="83">
        <v>2022</v>
      </c>
      <c r="F8128" s="16" t="s">
        <v>66584</v>
      </c>
      <c r="K8128" s="16" t="s">
        <v>2126</v>
      </c>
      <c r="L8128" s="83">
        <v>55.945</v>
      </c>
      <c r="M8128" s="83">
        <v>-120.17</v>
      </c>
    </row>
    <row r="8129" spans="1:13" ht="15">
      <c r="A8129" s="16" t="s">
        <v>66604</v>
      </c>
      <c r="B8129" s="16" t="s">
        <v>66605</v>
      </c>
      <c r="C8129" s="82" t="s">
        <v>66606</v>
      </c>
      <c r="D8129" s="16" t="s">
        <v>40347</v>
      </c>
      <c r="E8129" s="83">
        <v>2022</v>
      </c>
      <c r="F8129" s="16" t="s">
        <v>46138</v>
      </c>
      <c r="K8129" s="16" t="s">
        <v>2126</v>
      </c>
      <c r="L8129" s="83">
        <v>56.887999999999998</v>
      </c>
      <c r="M8129" s="83">
        <v>-122.20399999999999</v>
      </c>
    </row>
    <row r="8130" spans="1:13" ht="15">
      <c r="A8130" s="16" t="s">
        <v>66607</v>
      </c>
      <c r="B8130" s="16" t="s">
        <v>66608</v>
      </c>
      <c r="C8130" s="82" t="s">
        <v>66609</v>
      </c>
      <c r="D8130" s="16" t="s">
        <v>40347</v>
      </c>
      <c r="E8130" s="83">
        <v>2022</v>
      </c>
      <c r="F8130" s="16" t="s">
        <v>45716</v>
      </c>
      <c r="K8130" s="16" t="s">
        <v>2126</v>
      </c>
      <c r="L8130" s="83">
        <v>57.05</v>
      </c>
      <c r="M8130" s="83">
        <v>-121.59</v>
      </c>
    </row>
    <row r="8131" spans="1:13" ht="15">
      <c r="A8131" s="16" t="s">
        <v>66610</v>
      </c>
      <c r="B8131" s="16" t="s">
        <v>66611</v>
      </c>
      <c r="C8131" s="82" t="s">
        <v>66612</v>
      </c>
      <c r="D8131" s="16" t="s">
        <v>40347</v>
      </c>
      <c r="E8131" s="83">
        <v>2022</v>
      </c>
      <c r="F8131" s="16" t="s">
        <v>45716</v>
      </c>
      <c r="K8131" s="16" t="s">
        <v>2126</v>
      </c>
      <c r="L8131" s="83">
        <v>56.887999999999998</v>
      </c>
      <c r="M8131" s="83">
        <v>-122.20399999999999</v>
      </c>
    </row>
    <row r="8132" spans="1:13" ht="15">
      <c r="A8132" s="16" t="s">
        <v>66613</v>
      </c>
      <c r="B8132" s="16" t="s">
        <v>66614</v>
      </c>
      <c r="C8132" s="82" t="s">
        <v>66615</v>
      </c>
      <c r="D8132" s="16" t="s">
        <v>40347</v>
      </c>
      <c r="E8132" s="83">
        <v>2022</v>
      </c>
      <c r="F8132" s="16" t="s">
        <v>66584</v>
      </c>
      <c r="K8132" s="16" t="s">
        <v>2126</v>
      </c>
      <c r="L8132" s="83">
        <v>55.826999999999998</v>
      </c>
      <c r="M8132" s="83">
        <v>-120.20399999999999</v>
      </c>
    </row>
    <row r="8133" spans="1:13" ht="15">
      <c r="A8133" s="16" t="s">
        <v>66616</v>
      </c>
      <c r="B8133" s="16" t="s">
        <v>66617</v>
      </c>
      <c r="C8133" s="82" t="s">
        <v>66618</v>
      </c>
      <c r="D8133" s="16" t="s">
        <v>40347</v>
      </c>
      <c r="E8133" s="83">
        <v>2022</v>
      </c>
      <c r="F8133" s="16" t="s">
        <v>66565</v>
      </c>
      <c r="K8133" s="16" t="s">
        <v>2126</v>
      </c>
      <c r="L8133" s="83">
        <v>55.545000000000002</v>
      </c>
      <c r="M8133" s="83">
        <v>-120.13200000000001</v>
      </c>
    </row>
    <row r="8134" spans="1:13" ht="15">
      <c r="A8134" s="16" t="s">
        <v>66619</v>
      </c>
      <c r="B8134" s="16" t="s">
        <v>66620</v>
      </c>
      <c r="C8134" s="82" t="s">
        <v>66621</v>
      </c>
      <c r="D8134" s="16" t="s">
        <v>40347</v>
      </c>
      <c r="E8134" s="83">
        <v>2022</v>
      </c>
      <c r="F8134" s="16" t="s">
        <v>66622</v>
      </c>
      <c r="K8134" s="16" t="s">
        <v>2126</v>
      </c>
      <c r="L8134" s="83">
        <v>56.954000000000001</v>
      </c>
      <c r="M8134" s="83">
        <v>-121.944</v>
      </c>
    </row>
    <row r="8135" spans="1:13" ht="15">
      <c r="A8135" s="16" t="s">
        <v>66623</v>
      </c>
      <c r="B8135" s="16" t="s">
        <v>66624</v>
      </c>
      <c r="C8135" s="82" t="s">
        <v>66625</v>
      </c>
      <c r="D8135" s="16" t="s">
        <v>40347</v>
      </c>
      <c r="E8135" s="83">
        <v>2022</v>
      </c>
      <c r="F8135" s="16" t="s">
        <v>66597</v>
      </c>
      <c r="K8135" s="16" t="s">
        <v>2126</v>
      </c>
      <c r="L8135" s="83">
        <v>55.942</v>
      </c>
      <c r="M8135" s="83">
        <v>-120.90900000000001</v>
      </c>
    </row>
    <row r="8136" spans="1:13" ht="15">
      <c r="A8136" s="16" t="s">
        <v>66626</v>
      </c>
      <c r="B8136" s="16" t="s">
        <v>66627</v>
      </c>
      <c r="C8136" s="82" t="s">
        <v>66628</v>
      </c>
      <c r="D8136" s="16" t="s">
        <v>40347</v>
      </c>
      <c r="E8136" s="83">
        <v>2022</v>
      </c>
      <c r="F8136" s="16" t="s">
        <v>46138</v>
      </c>
      <c r="K8136" s="16" t="s">
        <v>2126</v>
      </c>
      <c r="L8136" s="83">
        <v>55.945</v>
      </c>
      <c r="M8136" s="83">
        <v>-120.17</v>
      </c>
    </row>
    <row r="8137" spans="1:13" ht="15">
      <c r="A8137" s="16" t="s">
        <v>66629</v>
      </c>
      <c r="B8137" s="16" t="s">
        <v>66630</v>
      </c>
      <c r="C8137" s="82" t="s">
        <v>66631</v>
      </c>
      <c r="D8137" s="16" t="s">
        <v>40347</v>
      </c>
      <c r="E8137" s="83">
        <v>2022</v>
      </c>
      <c r="F8137" s="16" t="s">
        <v>46138</v>
      </c>
      <c r="K8137" s="16" t="s">
        <v>2126</v>
      </c>
      <c r="L8137" s="83">
        <v>56.829000000000001</v>
      </c>
      <c r="M8137" s="83">
        <v>-122.08799999999999</v>
      </c>
    </row>
    <row r="8138" spans="1:13" ht="15">
      <c r="A8138" s="16" t="s">
        <v>66632</v>
      </c>
      <c r="B8138" s="16" t="s">
        <v>66633</v>
      </c>
      <c r="C8138" s="82" t="s">
        <v>66634</v>
      </c>
      <c r="D8138" s="16" t="s">
        <v>40347</v>
      </c>
      <c r="E8138" s="83">
        <v>2022</v>
      </c>
      <c r="F8138" s="16" t="s">
        <v>46138</v>
      </c>
      <c r="K8138" s="16" t="s">
        <v>2126</v>
      </c>
      <c r="L8138" s="83">
        <v>55.527999999999999</v>
      </c>
      <c r="M8138" s="83">
        <v>-120.63</v>
      </c>
    </row>
    <row r="8139" spans="1:13" ht="15">
      <c r="A8139" s="16" t="s">
        <v>66635</v>
      </c>
      <c r="B8139" s="16" t="s">
        <v>66636</v>
      </c>
      <c r="C8139" s="82" t="s">
        <v>66637</v>
      </c>
      <c r="D8139" s="16" t="s">
        <v>40347</v>
      </c>
      <c r="E8139" s="83">
        <v>2022</v>
      </c>
      <c r="F8139" s="16" t="s">
        <v>66584</v>
      </c>
      <c r="K8139" s="16" t="s">
        <v>2126</v>
      </c>
      <c r="L8139" s="83">
        <v>56.039000000000001</v>
      </c>
      <c r="M8139" s="83">
        <v>-120.339</v>
      </c>
    </row>
    <row r="8140" spans="1:13" ht="15">
      <c r="A8140" s="16" t="s">
        <v>66638</v>
      </c>
      <c r="B8140" s="16" t="s">
        <v>66639</v>
      </c>
      <c r="C8140" s="82" t="s">
        <v>66640</v>
      </c>
      <c r="D8140" s="16" t="s">
        <v>40347</v>
      </c>
      <c r="E8140" s="83">
        <v>2022</v>
      </c>
      <c r="F8140" s="16" t="s">
        <v>66565</v>
      </c>
      <c r="K8140" s="16" t="s">
        <v>2126</v>
      </c>
      <c r="L8140" s="84"/>
      <c r="M8140" s="84"/>
    </row>
    <row r="8141" spans="1:13" ht="15">
      <c r="A8141" s="16" t="s">
        <v>66641</v>
      </c>
      <c r="B8141" s="16" t="s">
        <v>66642</v>
      </c>
      <c r="C8141" s="82" t="s">
        <v>66643</v>
      </c>
      <c r="D8141" s="16" t="s">
        <v>40347</v>
      </c>
      <c r="E8141" s="83">
        <v>2022</v>
      </c>
      <c r="F8141" s="16" t="s">
        <v>45716</v>
      </c>
      <c r="K8141" s="16" t="s">
        <v>2126</v>
      </c>
      <c r="L8141" s="83">
        <v>56.792999999999999</v>
      </c>
      <c r="M8141" s="83">
        <v>-122.423</v>
      </c>
    </row>
    <row r="8142" spans="1:13" ht="15">
      <c r="A8142" s="16" t="s">
        <v>66644</v>
      </c>
      <c r="B8142" s="16" t="s">
        <v>66645</v>
      </c>
      <c r="C8142" s="82" t="s">
        <v>66646</v>
      </c>
      <c r="D8142" s="16" t="s">
        <v>40347</v>
      </c>
      <c r="E8142" s="83">
        <v>2022</v>
      </c>
      <c r="F8142" s="16" t="s">
        <v>46138</v>
      </c>
      <c r="K8142" s="16" t="s">
        <v>2126</v>
      </c>
      <c r="L8142" s="83">
        <v>55.856000000000002</v>
      </c>
      <c r="M8142" s="83">
        <v>-120.505</v>
      </c>
    </row>
    <row r="8143" spans="1:13" ht="15">
      <c r="A8143" s="16" t="s">
        <v>66647</v>
      </c>
      <c r="B8143" s="16" t="s">
        <v>66648</v>
      </c>
      <c r="C8143" s="82" t="s">
        <v>66649</v>
      </c>
      <c r="D8143" s="16" t="s">
        <v>40347</v>
      </c>
      <c r="E8143" s="83">
        <v>2022</v>
      </c>
      <c r="F8143" s="16" t="s">
        <v>66597</v>
      </c>
      <c r="K8143" s="16" t="s">
        <v>2126</v>
      </c>
      <c r="L8143" s="83">
        <v>55.893000000000001</v>
      </c>
      <c r="M8143" s="83">
        <v>-120.774</v>
      </c>
    </row>
    <row r="8144" spans="1:13" ht="15">
      <c r="A8144" s="16" t="s">
        <v>66650</v>
      </c>
      <c r="B8144" s="16" t="s">
        <v>66651</v>
      </c>
      <c r="C8144" s="82" t="s">
        <v>66652</v>
      </c>
      <c r="D8144" s="16" t="s">
        <v>40347</v>
      </c>
      <c r="E8144" s="83">
        <v>2022</v>
      </c>
      <c r="F8144" s="16" t="s">
        <v>46138</v>
      </c>
      <c r="K8144" s="16" t="s">
        <v>2126</v>
      </c>
      <c r="L8144" s="83">
        <v>57.344999999999999</v>
      </c>
      <c r="M8144" s="83">
        <v>-121.92</v>
      </c>
    </row>
    <row r="8145" spans="1:13" ht="15">
      <c r="A8145" s="16" t="s">
        <v>66653</v>
      </c>
      <c r="B8145" s="16" t="s">
        <v>66654</v>
      </c>
      <c r="C8145" s="82" t="s">
        <v>66655</v>
      </c>
      <c r="D8145" s="16" t="s">
        <v>40347</v>
      </c>
      <c r="E8145" s="83">
        <v>2022</v>
      </c>
      <c r="F8145" s="16" t="s">
        <v>66565</v>
      </c>
      <c r="K8145" s="16" t="s">
        <v>2126</v>
      </c>
      <c r="L8145" s="84"/>
      <c r="M8145" s="84"/>
    </row>
    <row r="8146" spans="1:13" ht="15">
      <c r="A8146" s="16" t="s">
        <v>66656</v>
      </c>
      <c r="B8146" s="16" t="s">
        <v>66657</v>
      </c>
      <c r="C8146" s="82" t="s">
        <v>66658</v>
      </c>
      <c r="D8146" s="16" t="s">
        <v>40347</v>
      </c>
      <c r="E8146" s="83">
        <v>2022</v>
      </c>
      <c r="F8146" s="16" t="s">
        <v>66659</v>
      </c>
      <c r="K8146" s="16" t="s">
        <v>2126</v>
      </c>
      <c r="L8146" s="83">
        <v>56.219000000000001</v>
      </c>
      <c r="M8146" s="83">
        <v>-120.989</v>
      </c>
    </row>
    <row r="8147" spans="1:13" ht="15">
      <c r="A8147" s="16" t="s">
        <v>66660</v>
      </c>
      <c r="B8147" s="16" t="s">
        <v>66661</v>
      </c>
      <c r="C8147" s="82" t="s">
        <v>66662</v>
      </c>
      <c r="D8147" s="16" t="s">
        <v>40347</v>
      </c>
      <c r="E8147" s="83">
        <v>2022</v>
      </c>
      <c r="F8147" s="16" t="s">
        <v>66584</v>
      </c>
      <c r="K8147" s="16" t="s">
        <v>2126</v>
      </c>
      <c r="L8147" s="83">
        <v>55.826999999999998</v>
      </c>
      <c r="M8147" s="83">
        <v>-120.20399999999999</v>
      </c>
    </row>
    <row r="8148" spans="1:13" ht="15">
      <c r="A8148" s="16" t="s">
        <v>66663</v>
      </c>
      <c r="B8148" s="16" t="s">
        <v>66664</v>
      </c>
      <c r="C8148" s="82" t="s">
        <v>66665</v>
      </c>
      <c r="D8148" s="16" t="s">
        <v>40347</v>
      </c>
      <c r="E8148" s="83">
        <v>2022</v>
      </c>
      <c r="F8148" s="16" t="s">
        <v>46138</v>
      </c>
      <c r="K8148" s="16" t="s">
        <v>2126</v>
      </c>
      <c r="L8148" s="83">
        <v>57.344999999999999</v>
      </c>
      <c r="M8148" s="83">
        <v>-121.92</v>
      </c>
    </row>
    <row r="8149" spans="1:13" ht="15">
      <c r="A8149" s="16" t="s">
        <v>66666</v>
      </c>
      <c r="B8149" s="16" t="s">
        <v>66667</v>
      </c>
      <c r="C8149" s="82" t="s">
        <v>66668</v>
      </c>
      <c r="D8149" s="16" t="s">
        <v>40347</v>
      </c>
      <c r="E8149" s="83">
        <v>2022</v>
      </c>
      <c r="F8149" s="16" t="s">
        <v>66569</v>
      </c>
      <c r="K8149" s="16" t="s">
        <v>2126</v>
      </c>
      <c r="L8149" s="83">
        <v>56.756999999999998</v>
      </c>
      <c r="M8149" s="83">
        <v>-121.889</v>
      </c>
    </row>
    <row r="8150" spans="1:13" ht="15">
      <c r="A8150" s="16" t="s">
        <v>66669</v>
      </c>
      <c r="B8150" s="16" t="s">
        <v>66670</v>
      </c>
      <c r="C8150" s="82" t="s">
        <v>66671</v>
      </c>
      <c r="D8150" s="16" t="s">
        <v>40347</v>
      </c>
      <c r="E8150" s="83">
        <v>2022</v>
      </c>
      <c r="F8150" s="16" t="s">
        <v>66659</v>
      </c>
      <c r="K8150" s="16" t="s">
        <v>2126</v>
      </c>
      <c r="L8150" s="83">
        <v>56.070999999999998</v>
      </c>
      <c r="M8150" s="83">
        <v>-120.836</v>
      </c>
    </row>
    <row r="8151" spans="1:13" ht="15">
      <c r="A8151" s="16" t="s">
        <v>66672</v>
      </c>
      <c r="B8151" s="16" t="s">
        <v>66673</v>
      </c>
      <c r="C8151" s="82" t="s">
        <v>66674</v>
      </c>
      <c r="D8151" s="16" t="s">
        <v>40347</v>
      </c>
      <c r="E8151" s="83">
        <v>2022</v>
      </c>
      <c r="F8151" s="16" t="s">
        <v>45716</v>
      </c>
      <c r="K8151" s="16" t="s">
        <v>2126</v>
      </c>
      <c r="L8151" s="83">
        <v>56.267000000000003</v>
      </c>
      <c r="M8151" s="83">
        <v>-122.01</v>
      </c>
    </row>
    <row r="8152" spans="1:13" ht="15">
      <c r="A8152" s="16" t="s">
        <v>66675</v>
      </c>
      <c r="B8152" s="16" t="s">
        <v>66676</v>
      </c>
      <c r="C8152" s="82" t="s">
        <v>66677</v>
      </c>
      <c r="D8152" s="16" t="s">
        <v>40347</v>
      </c>
      <c r="E8152" s="83">
        <v>2022</v>
      </c>
      <c r="F8152" s="16" t="s">
        <v>66565</v>
      </c>
      <c r="K8152" s="16" t="s">
        <v>2126</v>
      </c>
      <c r="L8152" s="83">
        <v>56.046999999999997</v>
      </c>
      <c r="M8152" s="83">
        <v>-120.611</v>
      </c>
    </row>
    <row r="8153" spans="1:13" ht="15">
      <c r="A8153" s="16" t="s">
        <v>66678</v>
      </c>
      <c r="B8153" s="16" t="s">
        <v>66679</v>
      </c>
      <c r="C8153" s="82" t="s">
        <v>66680</v>
      </c>
      <c r="D8153" s="16" t="s">
        <v>40347</v>
      </c>
      <c r="E8153" s="83">
        <v>2022</v>
      </c>
      <c r="F8153" s="16" t="s">
        <v>45716</v>
      </c>
      <c r="K8153" s="16" t="s">
        <v>2126</v>
      </c>
      <c r="L8153" s="83">
        <v>56.822000000000003</v>
      </c>
      <c r="M8153" s="83">
        <v>-121.574</v>
      </c>
    </row>
    <row r="8154" spans="1:13" ht="15">
      <c r="A8154" s="16" t="s">
        <v>66681</v>
      </c>
      <c r="B8154" s="16" t="s">
        <v>66682</v>
      </c>
      <c r="C8154" s="82" t="s">
        <v>66683</v>
      </c>
      <c r="D8154" s="16" t="s">
        <v>40347</v>
      </c>
      <c r="E8154" s="83">
        <v>2022</v>
      </c>
      <c r="F8154" s="16" t="s">
        <v>46138</v>
      </c>
      <c r="K8154" s="16" t="s">
        <v>2126</v>
      </c>
      <c r="L8154" s="83">
        <v>56.829000000000001</v>
      </c>
      <c r="M8154" s="83">
        <v>-122.08799999999999</v>
      </c>
    </row>
    <row r="8155" spans="1:13" ht="15">
      <c r="A8155" s="16" t="s">
        <v>66684</v>
      </c>
      <c r="B8155" s="16" t="s">
        <v>66685</v>
      </c>
      <c r="C8155" s="82" t="s">
        <v>66686</v>
      </c>
      <c r="D8155" s="16" t="s">
        <v>40347</v>
      </c>
      <c r="E8155" s="83">
        <v>2022</v>
      </c>
      <c r="F8155" s="16" t="s">
        <v>45716</v>
      </c>
      <c r="K8155" s="16" t="s">
        <v>2126</v>
      </c>
      <c r="L8155" s="83">
        <v>54.677</v>
      </c>
      <c r="M8155" s="83">
        <v>-120.274</v>
      </c>
    </row>
    <row r="8156" spans="1:13" ht="15">
      <c r="A8156" s="16" t="s">
        <v>66687</v>
      </c>
      <c r="B8156" s="16" t="s">
        <v>66688</v>
      </c>
      <c r="C8156" s="82" t="s">
        <v>66689</v>
      </c>
      <c r="D8156" s="16" t="s">
        <v>40347</v>
      </c>
      <c r="E8156" s="83">
        <v>2022</v>
      </c>
      <c r="F8156" s="16" t="s">
        <v>66569</v>
      </c>
      <c r="K8156" s="16" t="s">
        <v>2126</v>
      </c>
      <c r="L8156" s="83">
        <v>57.177</v>
      </c>
      <c r="M8156" s="83">
        <v>-122.764</v>
      </c>
    </row>
    <row r="8157" spans="1:13" ht="15">
      <c r="A8157" s="16" t="s">
        <v>66690</v>
      </c>
      <c r="B8157" s="16" t="s">
        <v>66691</v>
      </c>
      <c r="C8157" s="82" t="s">
        <v>66692</v>
      </c>
      <c r="D8157" s="16" t="s">
        <v>40347</v>
      </c>
      <c r="E8157" s="83">
        <v>2022</v>
      </c>
      <c r="F8157" s="16" t="s">
        <v>66565</v>
      </c>
      <c r="K8157" s="16" t="s">
        <v>2126</v>
      </c>
      <c r="L8157" s="84"/>
      <c r="M8157" s="84"/>
    </row>
    <row r="8158" spans="1:13" ht="15">
      <c r="A8158" s="16" t="s">
        <v>66693</v>
      </c>
      <c r="B8158" s="16" t="s">
        <v>66694</v>
      </c>
      <c r="C8158" s="82" t="s">
        <v>66695</v>
      </c>
      <c r="D8158" s="16" t="s">
        <v>40347</v>
      </c>
      <c r="E8158" s="83">
        <v>2022</v>
      </c>
      <c r="F8158" s="16" t="s">
        <v>66659</v>
      </c>
      <c r="K8158" s="16" t="s">
        <v>2126</v>
      </c>
      <c r="L8158" s="83">
        <v>56.131999999999998</v>
      </c>
      <c r="M8158" s="83">
        <v>-121.29</v>
      </c>
    </row>
    <row r="8159" spans="1:13" ht="15">
      <c r="A8159" s="16" t="s">
        <v>66696</v>
      </c>
      <c r="B8159" s="16" t="s">
        <v>66697</v>
      </c>
      <c r="C8159" s="82" t="s">
        <v>66698</v>
      </c>
      <c r="D8159" s="16" t="s">
        <v>40347</v>
      </c>
      <c r="E8159" s="83">
        <v>2022</v>
      </c>
      <c r="F8159" s="16" t="s">
        <v>46138</v>
      </c>
      <c r="K8159" s="16" t="s">
        <v>2126</v>
      </c>
      <c r="L8159" s="83">
        <v>56.679000000000002</v>
      </c>
      <c r="M8159" s="83">
        <v>-121.973</v>
      </c>
    </row>
    <row r="8160" spans="1:13" ht="15">
      <c r="A8160" s="16" t="s">
        <v>66699</v>
      </c>
      <c r="B8160" s="16" t="s">
        <v>66700</v>
      </c>
      <c r="C8160" s="82" t="s">
        <v>66701</v>
      </c>
      <c r="D8160" s="16" t="s">
        <v>40347</v>
      </c>
      <c r="E8160" s="83">
        <v>2022</v>
      </c>
      <c r="F8160" s="16" t="s">
        <v>46138</v>
      </c>
      <c r="K8160" s="16" t="s">
        <v>2126</v>
      </c>
      <c r="L8160" s="83">
        <v>57.05</v>
      </c>
      <c r="M8160" s="83">
        <v>-121.59</v>
      </c>
    </row>
    <row r="8161" spans="1:13" ht="15">
      <c r="A8161" s="16" t="s">
        <v>66702</v>
      </c>
      <c r="B8161" s="16" t="s">
        <v>66703</v>
      </c>
      <c r="C8161" s="82" t="s">
        <v>66704</v>
      </c>
      <c r="D8161" s="16" t="s">
        <v>40347</v>
      </c>
      <c r="E8161" s="83">
        <v>2022</v>
      </c>
      <c r="F8161" s="16" t="s">
        <v>66577</v>
      </c>
      <c r="K8161" s="16" t="s">
        <v>2126</v>
      </c>
      <c r="L8161" s="83">
        <v>55.545000000000002</v>
      </c>
      <c r="M8161" s="83">
        <v>-120.13200000000001</v>
      </c>
    </row>
    <row r="8162" spans="1:13" ht="15">
      <c r="A8162" s="16" t="s">
        <v>66705</v>
      </c>
      <c r="B8162" s="16" t="s">
        <v>66706</v>
      </c>
      <c r="C8162" s="82" t="s">
        <v>66707</v>
      </c>
      <c r="D8162" s="16" t="s">
        <v>40347</v>
      </c>
      <c r="E8162" s="83">
        <v>2022</v>
      </c>
      <c r="F8162" s="16" t="s">
        <v>66569</v>
      </c>
      <c r="K8162" s="16" t="s">
        <v>2126</v>
      </c>
      <c r="L8162" s="83">
        <v>57.234999999999999</v>
      </c>
      <c r="M8162" s="83">
        <v>-122.083</v>
      </c>
    </row>
    <row r="8163" spans="1:13" ht="15">
      <c r="A8163" s="16" t="s">
        <v>66708</v>
      </c>
      <c r="B8163" s="16" t="s">
        <v>66709</v>
      </c>
      <c r="C8163" s="82" t="s">
        <v>66710</v>
      </c>
      <c r="D8163" s="16" t="s">
        <v>40347</v>
      </c>
      <c r="E8163" s="83">
        <v>2022</v>
      </c>
      <c r="F8163" s="84"/>
      <c r="K8163" s="16" t="s">
        <v>2126</v>
      </c>
      <c r="L8163" s="83">
        <v>56.756999999999998</v>
      </c>
      <c r="M8163" s="83">
        <v>-121.889</v>
      </c>
    </row>
    <row r="8164" spans="1:13" ht="15">
      <c r="A8164" s="16" t="s">
        <v>66711</v>
      </c>
      <c r="B8164" s="16" t="s">
        <v>66712</v>
      </c>
      <c r="C8164" s="82" t="s">
        <v>66713</v>
      </c>
      <c r="D8164" s="16" t="s">
        <v>40347</v>
      </c>
      <c r="E8164" s="83">
        <v>2022</v>
      </c>
      <c r="F8164" s="16" t="s">
        <v>66714</v>
      </c>
      <c r="K8164" s="16" t="s">
        <v>2126</v>
      </c>
      <c r="L8164" s="83">
        <v>56.945</v>
      </c>
      <c r="M8164" s="83">
        <v>-121.608</v>
      </c>
    </row>
    <row r="8165" spans="1:13" ht="15">
      <c r="A8165" s="16" t="s">
        <v>66715</v>
      </c>
      <c r="B8165" s="16" t="s">
        <v>66716</v>
      </c>
      <c r="C8165" s="82" t="s">
        <v>66717</v>
      </c>
      <c r="D8165" s="16" t="s">
        <v>40347</v>
      </c>
      <c r="E8165" s="83">
        <v>2022</v>
      </c>
      <c r="F8165" s="16" t="s">
        <v>66584</v>
      </c>
      <c r="K8165" s="16" t="s">
        <v>2126</v>
      </c>
      <c r="L8165" s="83">
        <v>55.527999999999999</v>
      </c>
      <c r="M8165" s="83">
        <v>-120.63</v>
      </c>
    </row>
    <row r="8166" spans="1:13" ht="15">
      <c r="A8166" s="16" t="s">
        <v>66718</v>
      </c>
      <c r="B8166" s="16" t="s">
        <v>66719</v>
      </c>
      <c r="C8166" s="82" t="s">
        <v>66720</v>
      </c>
      <c r="D8166" s="16" t="s">
        <v>40347</v>
      </c>
      <c r="E8166" s="83">
        <v>2022</v>
      </c>
      <c r="F8166" s="16" t="s">
        <v>66569</v>
      </c>
      <c r="K8166" s="16" t="s">
        <v>2126</v>
      </c>
      <c r="L8166" s="83">
        <v>57.082000000000001</v>
      </c>
      <c r="M8166" s="83">
        <v>-122.584</v>
      </c>
    </row>
    <row r="8167" spans="1:13" ht="15">
      <c r="A8167" s="16" t="s">
        <v>66721</v>
      </c>
      <c r="B8167" s="16" t="s">
        <v>66722</v>
      </c>
      <c r="C8167" s="82" t="s">
        <v>66723</v>
      </c>
      <c r="D8167" s="16" t="s">
        <v>40347</v>
      </c>
      <c r="E8167" s="83">
        <v>2022</v>
      </c>
      <c r="F8167" s="16" t="s">
        <v>66577</v>
      </c>
      <c r="K8167" s="16" t="s">
        <v>2126</v>
      </c>
      <c r="L8167" s="83">
        <v>55.545000000000002</v>
      </c>
      <c r="M8167" s="83">
        <v>-120.13200000000001</v>
      </c>
    </row>
    <row r="8168" spans="1:13" ht="15">
      <c r="A8168" s="16" t="s">
        <v>66724</v>
      </c>
      <c r="B8168" s="16" t="s">
        <v>66725</v>
      </c>
      <c r="C8168" s="82" t="s">
        <v>66726</v>
      </c>
      <c r="D8168" s="16" t="s">
        <v>40347</v>
      </c>
      <c r="E8168" s="83">
        <v>2022</v>
      </c>
      <c r="F8168" s="84"/>
      <c r="K8168" s="16" t="s">
        <v>2126</v>
      </c>
      <c r="L8168" s="83">
        <v>56.613</v>
      </c>
      <c r="M8168" s="83">
        <v>-121.648</v>
      </c>
    </row>
    <row r="8169" spans="1:13" ht="15">
      <c r="A8169" s="16" t="s">
        <v>66727</v>
      </c>
      <c r="B8169" s="16" t="s">
        <v>66728</v>
      </c>
      <c r="C8169" s="82" t="s">
        <v>66729</v>
      </c>
      <c r="D8169" s="16" t="s">
        <v>40347</v>
      </c>
      <c r="E8169" s="83">
        <v>2022</v>
      </c>
      <c r="F8169" s="16" t="s">
        <v>66569</v>
      </c>
      <c r="K8169" s="16" t="s">
        <v>2126</v>
      </c>
      <c r="L8169" s="83">
        <v>57.371000000000002</v>
      </c>
      <c r="M8169" s="83">
        <v>-122.718</v>
      </c>
    </row>
    <row r="8170" spans="1:13" ht="15">
      <c r="A8170" s="16" t="s">
        <v>66730</v>
      </c>
      <c r="B8170" s="16" t="s">
        <v>66731</v>
      </c>
      <c r="C8170" s="82" t="s">
        <v>66732</v>
      </c>
      <c r="D8170" s="16" t="s">
        <v>40347</v>
      </c>
      <c r="E8170" s="83">
        <v>2022</v>
      </c>
      <c r="F8170" s="16" t="s">
        <v>46138</v>
      </c>
      <c r="K8170" s="16" t="s">
        <v>2126</v>
      </c>
      <c r="L8170" s="83">
        <v>56.636000000000003</v>
      </c>
      <c r="M8170" s="83">
        <v>-122.179</v>
      </c>
    </row>
    <row r="8171" spans="1:13" ht="15">
      <c r="A8171" s="16" t="s">
        <v>66733</v>
      </c>
      <c r="B8171" s="16" t="s">
        <v>66734</v>
      </c>
      <c r="C8171" s="82" t="s">
        <v>66735</v>
      </c>
      <c r="D8171" s="16" t="s">
        <v>40347</v>
      </c>
      <c r="E8171" s="83">
        <v>2022</v>
      </c>
      <c r="F8171" s="16" t="s">
        <v>46138</v>
      </c>
      <c r="K8171" s="16" t="s">
        <v>2126</v>
      </c>
      <c r="L8171" s="83">
        <v>55.893000000000001</v>
      </c>
      <c r="M8171" s="83">
        <v>-120.774</v>
      </c>
    </row>
    <row r="8172" spans="1:13" ht="15">
      <c r="A8172" s="16" t="s">
        <v>66736</v>
      </c>
      <c r="B8172" s="16" t="s">
        <v>66737</v>
      </c>
      <c r="C8172" s="82" t="s">
        <v>66738</v>
      </c>
      <c r="D8172" s="16" t="s">
        <v>40347</v>
      </c>
      <c r="E8172" s="83">
        <v>2022</v>
      </c>
      <c r="F8172" s="16" t="s">
        <v>66739</v>
      </c>
      <c r="K8172" s="16" t="s">
        <v>2126</v>
      </c>
      <c r="L8172" s="83">
        <v>55.835999999999999</v>
      </c>
      <c r="M8172" s="83">
        <v>-121.05500000000001</v>
      </c>
    </row>
    <row r="8173" spans="1:13" ht="15">
      <c r="A8173" s="16" t="s">
        <v>66740</v>
      </c>
      <c r="B8173" s="16" t="s">
        <v>66741</v>
      </c>
      <c r="C8173" s="82" t="s">
        <v>66742</v>
      </c>
      <c r="D8173" s="16" t="s">
        <v>40347</v>
      </c>
      <c r="E8173" s="83">
        <v>2022</v>
      </c>
      <c r="F8173" s="16" t="s">
        <v>66565</v>
      </c>
      <c r="K8173" s="16" t="s">
        <v>2126</v>
      </c>
      <c r="L8173" s="84"/>
      <c r="M8173" s="84"/>
    </row>
    <row r="8174" spans="1:13" ht="15">
      <c r="A8174" s="16" t="s">
        <v>66743</v>
      </c>
      <c r="B8174" s="16" t="s">
        <v>66744</v>
      </c>
      <c r="C8174" s="82" t="s">
        <v>66745</v>
      </c>
      <c r="D8174" s="16" t="s">
        <v>40347</v>
      </c>
      <c r="E8174" s="83">
        <v>2022</v>
      </c>
      <c r="F8174" s="16" t="s">
        <v>66569</v>
      </c>
      <c r="K8174" s="16" t="s">
        <v>2126</v>
      </c>
      <c r="L8174" s="83">
        <v>57.351999999999997</v>
      </c>
      <c r="M8174" s="83">
        <v>-122.21899999999999</v>
      </c>
    </row>
    <row r="8175" spans="1:13" ht="15">
      <c r="A8175" s="16" t="s">
        <v>66746</v>
      </c>
      <c r="B8175" s="16" t="s">
        <v>66747</v>
      </c>
      <c r="C8175" s="82" t="s">
        <v>66748</v>
      </c>
      <c r="D8175" s="16" t="s">
        <v>40347</v>
      </c>
      <c r="E8175" s="83">
        <v>2022</v>
      </c>
      <c r="F8175" s="16" t="s">
        <v>45716</v>
      </c>
      <c r="K8175" s="16" t="s">
        <v>2126</v>
      </c>
      <c r="L8175" s="83">
        <v>57.05</v>
      </c>
      <c r="M8175" s="83">
        <v>-121.59</v>
      </c>
    </row>
    <row r="8176" spans="1:13" ht="15">
      <c r="A8176" s="16" t="s">
        <v>66749</v>
      </c>
      <c r="B8176" s="16" t="s">
        <v>66750</v>
      </c>
      <c r="C8176" s="82" t="s">
        <v>66751</v>
      </c>
      <c r="D8176" s="16" t="s">
        <v>40347</v>
      </c>
      <c r="E8176" s="83">
        <v>2022</v>
      </c>
      <c r="F8176" s="16" t="s">
        <v>66752</v>
      </c>
      <c r="K8176" s="16" t="s">
        <v>2126</v>
      </c>
      <c r="L8176" s="83">
        <v>56.476999999999997</v>
      </c>
      <c r="M8176" s="83">
        <v>-120.723</v>
      </c>
    </row>
    <row r="8177" spans="1:13" ht="15">
      <c r="A8177" s="16" t="s">
        <v>66753</v>
      </c>
      <c r="B8177" s="16" t="s">
        <v>66754</v>
      </c>
      <c r="C8177" s="82" t="s">
        <v>66755</v>
      </c>
      <c r="D8177" s="16" t="s">
        <v>40347</v>
      </c>
      <c r="E8177" s="83">
        <v>2022</v>
      </c>
      <c r="F8177" s="16" t="s">
        <v>45716</v>
      </c>
      <c r="K8177" s="16" t="s">
        <v>2126</v>
      </c>
      <c r="L8177" s="83">
        <v>59.478999999999999</v>
      </c>
      <c r="M8177" s="83">
        <v>-120.7</v>
      </c>
    </row>
    <row r="8178" spans="1:13" ht="15">
      <c r="A8178" s="16" t="s">
        <v>66756</v>
      </c>
      <c r="B8178" s="16" t="s">
        <v>66757</v>
      </c>
      <c r="C8178" s="82" t="s">
        <v>66758</v>
      </c>
      <c r="D8178" s="16" t="s">
        <v>40347</v>
      </c>
      <c r="E8178" s="83">
        <v>2022</v>
      </c>
      <c r="F8178" s="16" t="s">
        <v>45716</v>
      </c>
      <c r="K8178" s="16" t="s">
        <v>2126</v>
      </c>
      <c r="L8178" s="83">
        <v>56.661000000000001</v>
      </c>
      <c r="M8178" s="83">
        <v>-122.11499999999999</v>
      </c>
    </row>
    <row r="8179" spans="1:13" ht="15">
      <c r="A8179" s="16" t="s">
        <v>66759</v>
      </c>
      <c r="B8179" s="16" t="s">
        <v>66760</v>
      </c>
      <c r="C8179" s="82" t="s">
        <v>66761</v>
      </c>
      <c r="D8179" s="16" t="s">
        <v>40347</v>
      </c>
      <c r="E8179" s="83">
        <v>2022</v>
      </c>
      <c r="F8179" s="16" t="s">
        <v>45716</v>
      </c>
      <c r="K8179" s="16" t="s">
        <v>2126</v>
      </c>
      <c r="L8179" s="83">
        <v>54.938000000000002</v>
      </c>
      <c r="M8179" s="83">
        <v>-121.105</v>
      </c>
    </row>
    <row r="8180" spans="1:13" ht="15">
      <c r="A8180" s="16" t="s">
        <v>66762</v>
      </c>
      <c r="B8180" s="16" t="s">
        <v>66763</v>
      </c>
      <c r="C8180" s="82" t="s">
        <v>66764</v>
      </c>
      <c r="D8180" s="16" t="s">
        <v>40347</v>
      </c>
      <c r="E8180" s="83">
        <v>2022</v>
      </c>
      <c r="F8180" s="16" t="s">
        <v>66765</v>
      </c>
      <c r="K8180" s="16" t="s">
        <v>2126</v>
      </c>
      <c r="L8180" s="83">
        <v>56.05</v>
      </c>
      <c r="M8180" s="83">
        <v>-120.093</v>
      </c>
    </row>
    <row r="8181" spans="1:13" ht="15">
      <c r="A8181" s="16" t="s">
        <v>66766</v>
      </c>
      <c r="B8181" s="16" t="s">
        <v>66767</v>
      </c>
      <c r="C8181" s="82" t="s">
        <v>66768</v>
      </c>
      <c r="D8181" s="16" t="s">
        <v>40347</v>
      </c>
      <c r="E8181" s="83">
        <v>2022</v>
      </c>
      <c r="F8181" s="16" t="s">
        <v>66769</v>
      </c>
      <c r="K8181" s="16" t="s">
        <v>2126</v>
      </c>
      <c r="L8181" s="83">
        <v>55.127000000000002</v>
      </c>
      <c r="M8181" s="83">
        <v>-121.26900000000001</v>
      </c>
    </row>
    <row r="8182" spans="1:13" ht="15">
      <c r="A8182" s="16" t="s">
        <v>66770</v>
      </c>
      <c r="B8182" s="16" t="s">
        <v>66771</v>
      </c>
      <c r="C8182" s="82" t="s">
        <v>66772</v>
      </c>
      <c r="D8182" s="16" t="s">
        <v>40347</v>
      </c>
      <c r="E8182" s="83">
        <v>2022</v>
      </c>
      <c r="F8182" s="16" t="s">
        <v>66769</v>
      </c>
      <c r="K8182" s="16" t="s">
        <v>2126</v>
      </c>
      <c r="L8182" s="83">
        <v>55.386000000000003</v>
      </c>
      <c r="M8182" s="83">
        <v>-122.027</v>
      </c>
    </row>
    <row r="8183" spans="1:13" ht="15">
      <c r="A8183" s="16" t="s">
        <v>66773</v>
      </c>
      <c r="B8183" s="16" t="s">
        <v>66774</v>
      </c>
      <c r="C8183" s="82" t="s">
        <v>66775</v>
      </c>
      <c r="D8183" s="16" t="s">
        <v>40347</v>
      </c>
      <c r="E8183" s="83">
        <v>2022</v>
      </c>
      <c r="F8183" s="16" t="s">
        <v>66569</v>
      </c>
      <c r="K8183" s="16" t="s">
        <v>2126</v>
      </c>
      <c r="L8183" s="83">
        <v>57.048999999999999</v>
      </c>
      <c r="M8183" s="83">
        <v>-122.167</v>
      </c>
    </row>
    <row r="8184" spans="1:13" ht="15">
      <c r="A8184" s="16" t="s">
        <v>66776</v>
      </c>
      <c r="B8184" s="16" t="s">
        <v>66777</v>
      </c>
      <c r="C8184" s="82" t="s">
        <v>66778</v>
      </c>
      <c r="D8184" s="16" t="s">
        <v>40347</v>
      </c>
      <c r="E8184" s="83">
        <v>2022</v>
      </c>
      <c r="F8184" s="16" t="s">
        <v>46138</v>
      </c>
      <c r="K8184" s="16" t="s">
        <v>2126</v>
      </c>
      <c r="L8184" s="83">
        <v>56.039000000000001</v>
      </c>
      <c r="M8184" s="83">
        <v>-120.339</v>
      </c>
    </row>
    <row r="8185" spans="1:13" ht="15">
      <c r="A8185" s="16" t="s">
        <v>66779</v>
      </c>
      <c r="B8185" s="16" t="s">
        <v>66780</v>
      </c>
      <c r="C8185" s="82" t="s">
        <v>66781</v>
      </c>
      <c r="D8185" s="16" t="s">
        <v>40347</v>
      </c>
      <c r="E8185" s="83">
        <v>2022</v>
      </c>
      <c r="F8185" s="16" t="s">
        <v>66565</v>
      </c>
      <c r="K8185" s="16" t="s">
        <v>2126</v>
      </c>
      <c r="L8185" s="83">
        <v>55.143000000000001</v>
      </c>
      <c r="M8185" s="83">
        <v>-120.17</v>
      </c>
    </row>
    <row r="8186" spans="1:13" ht="15">
      <c r="A8186" s="16" t="s">
        <v>66782</v>
      </c>
      <c r="B8186" s="16" t="s">
        <v>66783</v>
      </c>
      <c r="C8186" s="82" t="s">
        <v>66784</v>
      </c>
      <c r="D8186" s="16" t="s">
        <v>40347</v>
      </c>
      <c r="E8186" s="83">
        <v>2022</v>
      </c>
      <c r="F8186" s="16" t="s">
        <v>66785</v>
      </c>
      <c r="K8186" s="16" t="s">
        <v>2126</v>
      </c>
      <c r="L8186" s="83">
        <v>59.695</v>
      </c>
      <c r="M8186" s="83">
        <v>-122.94199999999999</v>
      </c>
    </row>
    <row r="8187" spans="1:13" ht="15">
      <c r="A8187" s="16" t="s">
        <v>66786</v>
      </c>
      <c r="B8187" s="16" t="s">
        <v>66787</v>
      </c>
      <c r="C8187" s="82" t="s">
        <v>66788</v>
      </c>
      <c r="D8187" s="16" t="s">
        <v>40347</v>
      </c>
      <c r="E8187" s="83">
        <v>2022</v>
      </c>
      <c r="F8187" s="16" t="s">
        <v>66584</v>
      </c>
      <c r="K8187" s="16" t="s">
        <v>2126</v>
      </c>
      <c r="L8187" s="83">
        <v>56.613</v>
      </c>
      <c r="M8187" s="83">
        <v>-121.648</v>
      </c>
    </row>
    <row r="8188" spans="1:13" ht="15">
      <c r="A8188" s="16" t="s">
        <v>66789</v>
      </c>
      <c r="B8188" s="16" t="s">
        <v>66790</v>
      </c>
      <c r="C8188" s="82" t="s">
        <v>66791</v>
      </c>
      <c r="D8188" s="16" t="s">
        <v>40347</v>
      </c>
      <c r="E8188" s="83">
        <v>2022</v>
      </c>
      <c r="F8188" s="16" t="s">
        <v>66792</v>
      </c>
      <c r="K8188" s="16" t="s">
        <v>2126</v>
      </c>
      <c r="L8188" s="83">
        <v>56.366999999999997</v>
      </c>
      <c r="M8188" s="83">
        <v>-120.108</v>
      </c>
    </row>
    <row r="8189" spans="1:13" ht="15">
      <c r="A8189" s="16" t="s">
        <v>66793</v>
      </c>
      <c r="B8189" s="16" t="s">
        <v>66794</v>
      </c>
      <c r="C8189" s="82" t="s">
        <v>66795</v>
      </c>
      <c r="D8189" s="16" t="s">
        <v>40347</v>
      </c>
      <c r="E8189" s="83">
        <v>2022</v>
      </c>
      <c r="F8189" s="16" t="s">
        <v>66569</v>
      </c>
      <c r="K8189" s="16" t="s">
        <v>2126</v>
      </c>
      <c r="L8189" s="83">
        <v>56.744999999999997</v>
      </c>
      <c r="M8189" s="83">
        <v>-122.193</v>
      </c>
    </row>
    <row r="8190" spans="1:13" ht="15">
      <c r="A8190" s="16" t="s">
        <v>66796</v>
      </c>
      <c r="B8190" s="16" t="s">
        <v>66797</v>
      </c>
      <c r="C8190" s="82" t="s">
        <v>66798</v>
      </c>
      <c r="D8190" s="16" t="s">
        <v>40347</v>
      </c>
      <c r="E8190" s="83">
        <v>2022</v>
      </c>
      <c r="F8190" s="16" t="s">
        <v>45716</v>
      </c>
      <c r="K8190" s="16" t="s">
        <v>2126</v>
      </c>
      <c r="L8190" s="83">
        <v>55.127000000000002</v>
      </c>
      <c r="M8190" s="83">
        <v>-121.26900000000001</v>
      </c>
    </row>
    <row r="8191" spans="1:13" ht="15">
      <c r="A8191" s="16" t="s">
        <v>66799</v>
      </c>
      <c r="B8191" s="16" t="s">
        <v>66800</v>
      </c>
      <c r="C8191" s="82" t="s">
        <v>66801</v>
      </c>
      <c r="D8191" s="16" t="s">
        <v>40347</v>
      </c>
      <c r="E8191" s="83">
        <v>2022</v>
      </c>
      <c r="F8191" s="16" t="s">
        <v>47061</v>
      </c>
      <c r="K8191" s="16" t="s">
        <v>2126</v>
      </c>
      <c r="L8191" s="83">
        <v>58.637</v>
      </c>
      <c r="M8191" s="83">
        <v>-120.179</v>
      </c>
    </row>
    <row r="8192" spans="1:13" ht="15">
      <c r="A8192" s="16" t="s">
        <v>66802</v>
      </c>
      <c r="B8192" s="16" t="s">
        <v>66803</v>
      </c>
      <c r="C8192" s="82" t="s">
        <v>66804</v>
      </c>
      <c r="D8192" s="16" t="s">
        <v>40347</v>
      </c>
      <c r="E8192" s="83">
        <v>2022</v>
      </c>
      <c r="F8192" s="16" t="s">
        <v>66785</v>
      </c>
      <c r="K8192" s="16" t="s">
        <v>2126</v>
      </c>
      <c r="L8192" s="83">
        <v>58.764000000000003</v>
      </c>
      <c r="M8192" s="83">
        <v>-121.306</v>
      </c>
    </row>
    <row r="8193" spans="1:13" ht="15">
      <c r="A8193" s="16" t="s">
        <v>66805</v>
      </c>
      <c r="B8193" s="16" t="s">
        <v>66806</v>
      </c>
      <c r="C8193" s="82" t="s">
        <v>66807</v>
      </c>
      <c r="D8193" s="16" t="s">
        <v>40347</v>
      </c>
      <c r="E8193" s="83">
        <v>2022</v>
      </c>
      <c r="F8193" s="16" t="s">
        <v>66565</v>
      </c>
      <c r="K8193" s="16" t="s">
        <v>2126</v>
      </c>
      <c r="L8193" s="83">
        <v>55.826999999999998</v>
      </c>
      <c r="M8193" s="83">
        <v>-120.20399999999999</v>
      </c>
    </row>
    <row r="8194" spans="1:13" ht="15">
      <c r="A8194" s="16" t="s">
        <v>66808</v>
      </c>
      <c r="B8194" s="16" t="s">
        <v>66809</v>
      </c>
      <c r="C8194" s="82" t="s">
        <v>66810</v>
      </c>
      <c r="D8194" s="16" t="s">
        <v>40347</v>
      </c>
      <c r="E8194" s="83">
        <v>2022</v>
      </c>
      <c r="F8194" s="16" t="s">
        <v>66569</v>
      </c>
      <c r="K8194" s="16" t="s">
        <v>2126</v>
      </c>
      <c r="L8194" s="83">
        <v>57.271999999999998</v>
      </c>
      <c r="M8194" s="83">
        <v>-122.246</v>
      </c>
    </row>
    <row r="8195" spans="1:13" ht="15">
      <c r="A8195" s="16" t="s">
        <v>66811</v>
      </c>
      <c r="B8195" s="16" t="s">
        <v>66812</v>
      </c>
      <c r="C8195" s="82" t="s">
        <v>66813</v>
      </c>
      <c r="D8195" s="16" t="s">
        <v>40347</v>
      </c>
      <c r="E8195" s="83">
        <v>2022</v>
      </c>
      <c r="F8195" s="16" t="s">
        <v>66785</v>
      </c>
      <c r="K8195" s="16" t="s">
        <v>2126</v>
      </c>
      <c r="L8195" s="83">
        <v>58.93</v>
      </c>
      <c r="M8195" s="83">
        <v>-121.72199999999999</v>
      </c>
    </row>
    <row r="8196" spans="1:13" ht="15">
      <c r="A8196" s="16" t="s">
        <v>66814</v>
      </c>
      <c r="B8196" s="16" t="s">
        <v>66815</v>
      </c>
      <c r="C8196" s="82" t="s">
        <v>66816</v>
      </c>
      <c r="D8196" s="16" t="s">
        <v>40347</v>
      </c>
      <c r="E8196" s="83">
        <v>2015</v>
      </c>
      <c r="F8196" s="84"/>
      <c r="K8196" s="16" t="s">
        <v>615</v>
      </c>
      <c r="L8196" s="83">
        <v>35.136589999999998</v>
      </c>
      <c r="M8196" s="83">
        <v>40.343389999999999</v>
      </c>
    </row>
    <row r="8197" spans="1:13" ht="15">
      <c r="A8197" s="16" t="s">
        <v>66817</v>
      </c>
      <c r="B8197" s="16" t="s">
        <v>66818</v>
      </c>
      <c r="C8197" s="82" t="s">
        <v>66819</v>
      </c>
      <c r="D8197" s="16" t="s">
        <v>40347</v>
      </c>
      <c r="E8197" s="83">
        <v>2015</v>
      </c>
      <c r="F8197" s="84"/>
      <c r="K8197" s="16" t="s">
        <v>615</v>
      </c>
      <c r="L8197" s="83">
        <v>36.495930000000001</v>
      </c>
      <c r="M8197" s="83">
        <v>40.8322</v>
      </c>
    </row>
    <row r="8198" spans="1:13" ht="15">
      <c r="A8198" s="16" t="s">
        <v>66820</v>
      </c>
      <c r="B8198" s="16" t="s">
        <v>66821</v>
      </c>
      <c r="C8198" s="82" t="s">
        <v>66822</v>
      </c>
      <c r="D8198" s="16" t="s">
        <v>40347</v>
      </c>
      <c r="E8198" s="83">
        <v>2015</v>
      </c>
      <c r="F8198" s="84"/>
      <c r="K8198" s="16" t="s">
        <v>615</v>
      </c>
      <c r="L8198" s="83">
        <v>36.043900000000001</v>
      </c>
      <c r="M8198" s="83">
        <v>40.694299999999998</v>
      </c>
    </row>
    <row r="8199" spans="1:13" ht="15">
      <c r="A8199" s="16" t="s">
        <v>66823</v>
      </c>
      <c r="B8199" s="16" t="s">
        <v>66824</v>
      </c>
      <c r="C8199" s="82" t="s">
        <v>66825</v>
      </c>
      <c r="D8199" s="16" t="s">
        <v>40347</v>
      </c>
      <c r="E8199" s="83">
        <v>2015</v>
      </c>
      <c r="F8199" s="84"/>
      <c r="K8199" s="16" t="s">
        <v>615</v>
      </c>
      <c r="L8199" s="83">
        <v>35.136589999999998</v>
      </c>
      <c r="M8199" s="83">
        <v>40.343389999999999</v>
      </c>
    </row>
    <row r="8200" spans="1:13" ht="15">
      <c r="A8200" s="16" t="s">
        <v>66826</v>
      </c>
      <c r="B8200" s="16" t="s">
        <v>66827</v>
      </c>
      <c r="C8200" s="82" t="s">
        <v>66828</v>
      </c>
      <c r="D8200" s="16" t="s">
        <v>40347</v>
      </c>
      <c r="E8200" s="83">
        <v>2015</v>
      </c>
      <c r="F8200" s="84"/>
      <c r="K8200" s="16" t="s">
        <v>615</v>
      </c>
      <c r="L8200" s="83">
        <v>35.136589999999998</v>
      </c>
      <c r="M8200" s="83">
        <v>40.343389999999999</v>
      </c>
    </row>
    <row r="8201" spans="1:13" ht="15">
      <c r="A8201" s="16" t="s">
        <v>66829</v>
      </c>
      <c r="B8201" s="16" t="s">
        <v>66830</v>
      </c>
      <c r="C8201" s="82" t="s">
        <v>66831</v>
      </c>
      <c r="D8201" s="16" t="s">
        <v>40416</v>
      </c>
      <c r="E8201" s="83">
        <v>2023</v>
      </c>
      <c r="F8201" s="16" t="s">
        <v>54380</v>
      </c>
      <c r="G8201" s="43" t="s">
        <v>54384</v>
      </c>
      <c r="H8201" s="43">
        <v>399399.83140000002</v>
      </c>
      <c r="I8201" s="43">
        <v>2022</v>
      </c>
      <c r="J8201" s="43">
        <v>6.7042800000000004E-4</v>
      </c>
      <c r="K8201" s="16" t="s">
        <v>297</v>
      </c>
      <c r="L8201" s="83">
        <v>28.28</v>
      </c>
      <c r="M8201" s="83">
        <v>48.75</v>
      </c>
    </row>
    <row r="8202" spans="1:13" ht="15">
      <c r="A8202" s="16" t="s">
        <v>66832</v>
      </c>
      <c r="B8202" s="16" t="s">
        <v>66833</v>
      </c>
      <c r="C8202" s="82" t="s">
        <v>66834</v>
      </c>
      <c r="D8202" s="16" t="s">
        <v>40347</v>
      </c>
      <c r="E8202" s="83">
        <v>2022</v>
      </c>
      <c r="F8202" s="84"/>
      <c r="K8202" s="16" t="s">
        <v>2126</v>
      </c>
      <c r="L8202" s="83">
        <v>52.96</v>
      </c>
      <c r="M8202" s="83">
        <v>-108.25</v>
      </c>
    </row>
    <row r="8203" spans="1:13" ht="15">
      <c r="A8203" s="16" t="s">
        <v>66835</v>
      </c>
      <c r="B8203" s="16" t="s">
        <v>66836</v>
      </c>
      <c r="C8203" s="82" t="s">
        <v>66837</v>
      </c>
      <c r="D8203" s="84"/>
      <c r="E8203" s="83">
        <v>2023</v>
      </c>
      <c r="F8203" s="16" t="s">
        <v>66838</v>
      </c>
      <c r="K8203" s="16" t="s">
        <v>770</v>
      </c>
      <c r="L8203" s="83">
        <v>29.867819999999998</v>
      </c>
      <c r="M8203" s="83">
        <v>28.538440000000001</v>
      </c>
    </row>
    <row r="8204" spans="1:13" ht="15">
      <c r="A8204" s="16" t="s">
        <v>66839</v>
      </c>
      <c r="B8204" s="16" t="s">
        <v>66840</v>
      </c>
      <c r="C8204" s="82" t="s">
        <v>66841</v>
      </c>
      <c r="D8204" s="16" t="s">
        <v>40347</v>
      </c>
      <c r="E8204" s="83">
        <v>2022</v>
      </c>
      <c r="F8204" s="16" t="s">
        <v>63399</v>
      </c>
      <c r="G8204" s="43" t="s">
        <v>66842</v>
      </c>
      <c r="H8204" s="43">
        <v>29461.966710000001</v>
      </c>
      <c r="I8204" s="43">
        <v>2022</v>
      </c>
      <c r="J8204" s="43">
        <v>1.7001119999999999E-3</v>
      </c>
      <c r="K8204" s="16" t="s">
        <v>29598</v>
      </c>
      <c r="L8204" s="83">
        <v>-52.942700000000002</v>
      </c>
      <c r="M8204" s="83">
        <v>-67.268100000000004</v>
      </c>
    </row>
    <row r="8205" spans="1:13" ht="15">
      <c r="A8205" s="16" t="s">
        <v>66843</v>
      </c>
      <c r="B8205" s="16" t="s">
        <v>66844</v>
      </c>
      <c r="C8205" s="82" t="s">
        <v>66845</v>
      </c>
      <c r="D8205" s="16" t="s">
        <v>40347</v>
      </c>
      <c r="E8205" s="83">
        <v>2023</v>
      </c>
      <c r="F8205" s="16" t="s">
        <v>49219</v>
      </c>
      <c r="K8205" s="16" t="s">
        <v>770</v>
      </c>
      <c r="L8205" s="84"/>
      <c r="M8205" s="84"/>
    </row>
    <row r="8206" spans="1:13" ht="15">
      <c r="A8206" s="16" t="s">
        <v>66846</v>
      </c>
      <c r="B8206" s="16" t="s">
        <v>66847</v>
      </c>
      <c r="C8206" s="82" t="s">
        <v>66848</v>
      </c>
      <c r="D8206" s="16" t="s">
        <v>40347</v>
      </c>
      <c r="E8206" s="83">
        <v>2022</v>
      </c>
      <c r="F8206" s="16" t="s">
        <v>60697</v>
      </c>
      <c r="G8206" s="43" t="s">
        <v>54528</v>
      </c>
      <c r="H8206" s="43">
        <v>8770.1049829999993</v>
      </c>
      <c r="I8206" s="43">
        <v>2022</v>
      </c>
      <c r="J8206" s="43">
        <v>6.4148999999999999E-4</v>
      </c>
      <c r="K8206" s="16" t="s">
        <v>145</v>
      </c>
      <c r="L8206" s="83">
        <v>35.141210000000001</v>
      </c>
      <c r="M8206" s="83">
        <v>-119.476</v>
      </c>
    </row>
    <row r="8207" spans="1:13" ht="15">
      <c r="A8207" s="16" t="s">
        <v>66849</v>
      </c>
      <c r="B8207" s="16" t="s">
        <v>66850</v>
      </c>
      <c r="C8207" s="82" t="s">
        <v>66851</v>
      </c>
      <c r="D8207" s="16" t="s">
        <v>40347</v>
      </c>
      <c r="E8207" s="83">
        <v>2022</v>
      </c>
      <c r="F8207" s="16" t="s">
        <v>66032</v>
      </c>
      <c r="K8207" s="16" t="s">
        <v>145</v>
      </c>
      <c r="L8207" s="84"/>
      <c r="M8207" s="84"/>
    </row>
    <row r="8208" spans="1:13" ht="15">
      <c r="A8208" s="16" t="s">
        <v>66852</v>
      </c>
      <c r="B8208" s="16" t="s">
        <v>66853</v>
      </c>
      <c r="C8208" s="82" t="s">
        <v>66854</v>
      </c>
      <c r="D8208" s="16" t="s">
        <v>40347</v>
      </c>
      <c r="E8208" s="83">
        <v>2023</v>
      </c>
      <c r="F8208" s="16" t="s">
        <v>66855</v>
      </c>
      <c r="K8208" s="16" t="s">
        <v>770</v>
      </c>
      <c r="L8208" s="84"/>
      <c r="M8208" s="84"/>
    </row>
    <row r="8209" spans="1:13" ht="15">
      <c r="A8209" s="16" t="s">
        <v>66856</v>
      </c>
      <c r="B8209" s="16" t="s">
        <v>66857</v>
      </c>
      <c r="C8209" s="82" t="s">
        <v>66858</v>
      </c>
      <c r="D8209" s="84"/>
      <c r="E8209" s="84"/>
      <c r="F8209" s="16" t="s">
        <v>66859</v>
      </c>
      <c r="K8209" s="16" t="s">
        <v>770</v>
      </c>
      <c r="L8209" s="84"/>
      <c r="M8209" s="84"/>
    </row>
    <row r="8210" spans="1:13" ht="15">
      <c r="A8210" s="16" t="s">
        <v>66860</v>
      </c>
      <c r="B8210" s="16" t="s">
        <v>66861</v>
      </c>
      <c r="C8210" s="82" t="s">
        <v>66862</v>
      </c>
      <c r="D8210" s="84"/>
      <c r="E8210" s="84"/>
      <c r="F8210" s="16" t="s">
        <v>49159</v>
      </c>
      <c r="K8210" s="16" t="s">
        <v>770</v>
      </c>
      <c r="L8210" s="84"/>
      <c r="M8210" s="84"/>
    </row>
    <row r="8211" spans="1:13" ht="15">
      <c r="A8211" s="16" t="s">
        <v>66863</v>
      </c>
      <c r="B8211" s="16" t="s">
        <v>66864</v>
      </c>
      <c r="C8211" s="82" t="s">
        <v>66865</v>
      </c>
      <c r="D8211" s="16" t="s">
        <v>40347</v>
      </c>
      <c r="E8211" s="83">
        <v>2022</v>
      </c>
      <c r="F8211" s="16" t="s">
        <v>66866</v>
      </c>
      <c r="K8211" s="16" t="s">
        <v>2126</v>
      </c>
      <c r="L8211" s="83">
        <v>49.777999999999999</v>
      </c>
      <c r="M8211" s="83">
        <v>-101.289</v>
      </c>
    </row>
    <row r="8212" spans="1:13" ht="15">
      <c r="A8212" s="16" t="s">
        <v>66867</v>
      </c>
      <c r="B8212" s="16" t="s">
        <v>66868</v>
      </c>
      <c r="C8212" s="82" t="s">
        <v>66869</v>
      </c>
      <c r="D8212" s="16" t="s">
        <v>40347</v>
      </c>
      <c r="E8212" s="83">
        <v>2022</v>
      </c>
      <c r="F8212" s="16" t="s">
        <v>66870</v>
      </c>
      <c r="K8212" s="16" t="s">
        <v>2126</v>
      </c>
      <c r="L8212" s="83">
        <v>49.781999999999996</v>
      </c>
      <c r="M8212" s="83">
        <v>-101.176</v>
      </c>
    </row>
    <row r="8213" spans="1:13" ht="15">
      <c r="A8213" s="16" t="s">
        <v>66871</v>
      </c>
      <c r="B8213" s="16" t="s">
        <v>66872</v>
      </c>
      <c r="C8213" s="82" t="s">
        <v>66873</v>
      </c>
      <c r="D8213" s="16" t="s">
        <v>40347</v>
      </c>
      <c r="E8213" s="83">
        <v>2022</v>
      </c>
      <c r="F8213" s="16" t="s">
        <v>66870</v>
      </c>
      <c r="K8213" s="16" t="s">
        <v>2126</v>
      </c>
      <c r="L8213" s="83">
        <v>50.131999999999998</v>
      </c>
      <c r="M8213" s="83">
        <v>-101.27</v>
      </c>
    </row>
    <row r="8214" spans="1:13" ht="15">
      <c r="A8214" s="16" t="s">
        <v>66874</v>
      </c>
      <c r="B8214" s="16" t="s">
        <v>66875</v>
      </c>
      <c r="C8214" s="82" t="s">
        <v>66876</v>
      </c>
      <c r="D8214" s="16" t="s">
        <v>40347</v>
      </c>
      <c r="E8214" s="83">
        <v>2022</v>
      </c>
      <c r="F8214" s="16" t="s">
        <v>45716</v>
      </c>
      <c r="K8214" s="16" t="s">
        <v>2126</v>
      </c>
      <c r="L8214" s="83">
        <v>49.12</v>
      </c>
      <c r="M8214" s="83">
        <v>-101.27</v>
      </c>
    </row>
    <row r="8215" spans="1:13" ht="15">
      <c r="A8215" s="16" t="s">
        <v>66877</v>
      </c>
      <c r="B8215" s="16" t="s">
        <v>66878</v>
      </c>
      <c r="C8215" s="82" t="s">
        <v>66879</v>
      </c>
      <c r="D8215" s="16" t="s">
        <v>40347</v>
      </c>
      <c r="E8215" s="83">
        <v>2022</v>
      </c>
      <c r="F8215" s="16" t="s">
        <v>66880</v>
      </c>
      <c r="K8215" s="16" t="s">
        <v>2126</v>
      </c>
      <c r="L8215" s="83">
        <v>49.167999999999999</v>
      </c>
      <c r="M8215" s="83">
        <v>-101.152</v>
      </c>
    </row>
    <row r="8216" spans="1:13" ht="15">
      <c r="A8216" s="16" t="s">
        <v>66881</v>
      </c>
      <c r="B8216" s="16" t="s">
        <v>66882</v>
      </c>
      <c r="C8216" s="82" t="s">
        <v>66883</v>
      </c>
      <c r="D8216" s="16" t="s">
        <v>40347</v>
      </c>
      <c r="E8216" s="83">
        <v>2022</v>
      </c>
      <c r="F8216" s="16" t="s">
        <v>66870</v>
      </c>
      <c r="K8216" s="16" t="s">
        <v>2126</v>
      </c>
      <c r="L8216" s="83">
        <v>49.223999999999997</v>
      </c>
      <c r="M8216" s="83">
        <v>-101.19199999999999</v>
      </c>
    </row>
    <row r="8217" spans="1:13" ht="15">
      <c r="A8217" s="16" t="s">
        <v>66884</v>
      </c>
      <c r="B8217" s="16" t="s">
        <v>66885</v>
      </c>
      <c r="C8217" s="82" t="s">
        <v>66886</v>
      </c>
      <c r="D8217" s="16" t="s">
        <v>40347</v>
      </c>
      <c r="E8217" s="83">
        <v>2022</v>
      </c>
      <c r="F8217" s="16" t="s">
        <v>66866</v>
      </c>
      <c r="K8217" s="16" t="s">
        <v>2126</v>
      </c>
      <c r="L8217" s="83">
        <v>49.832999999999998</v>
      </c>
      <c r="M8217" s="83">
        <v>-100.91500000000001</v>
      </c>
    </row>
    <row r="8218" spans="1:13" ht="15">
      <c r="A8218" s="16" t="s">
        <v>66887</v>
      </c>
      <c r="B8218" s="16" t="s">
        <v>66888</v>
      </c>
      <c r="C8218" s="82" t="s">
        <v>66889</v>
      </c>
      <c r="D8218" s="16" t="s">
        <v>40347</v>
      </c>
      <c r="E8218" s="83">
        <v>2022</v>
      </c>
      <c r="F8218" s="16" t="s">
        <v>66870</v>
      </c>
      <c r="K8218" s="16" t="s">
        <v>2126</v>
      </c>
      <c r="L8218" s="83">
        <v>49.091000000000001</v>
      </c>
      <c r="M8218" s="83">
        <v>-100.895</v>
      </c>
    </row>
    <row r="8219" spans="1:13" ht="15">
      <c r="A8219" s="16" t="s">
        <v>66890</v>
      </c>
      <c r="B8219" s="16" t="s">
        <v>66891</v>
      </c>
      <c r="C8219" s="82" t="s">
        <v>66892</v>
      </c>
      <c r="D8219" s="16" t="s">
        <v>40347</v>
      </c>
      <c r="E8219" s="83">
        <v>2023</v>
      </c>
      <c r="F8219" s="16" t="s">
        <v>44298</v>
      </c>
      <c r="K8219" s="16" t="s">
        <v>358</v>
      </c>
      <c r="L8219" s="84"/>
      <c r="M8219" s="84"/>
    </row>
    <row r="8220" spans="1:13" ht="15">
      <c r="A8220" s="16" t="s">
        <v>66893</v>
      </c>
      <c r="B8220" s="16" t="s">
        <v>66894</v>
      </c>
      <c r="C8220" s="82" t="s">
        <v>66895</v>
      </c>
      <c r="D8220" s="16" t="s">
        <v>40347</v>
      </c>
      <c r="E8220" s="83">
        <v>2023</v>
      </c>
      <c r="F8220" s="16" t="s">
        <v>43738</v>
      </c>
      <c r="K8220" s="16" t="s">
        <v>358</v>
      </c>
      <c r="L8220" s="84"/>
      <c r="M8220" s="84"/>
    </row>
    <row r="8221" spans="1:13" ht="15">
      <c r="A8221" s="16" t="s">
        <v>66896</v>
      </c>
      <c r="B8221" s="16" t="s">
        <v>54404</v>
      </c>
      <c r="C8221" s="82" t="s">
        <v>66897</v>
      </c>
      <c r="D8221" s="16" t="s">
        <v>40347</v>
      </c>
      <c r="E8221" s="83">
        <v>2019</v>
      </c>
      <c r="F8221" s="16" t="s">
        <v>54380</v>
      </c>
      <c r="K8221" s="16" t="s">
        <v>297</v>
      </c>
      <c r="L8221" s="83">
        <v>28.4389</v>
      </c>
      <c r="M8221" s="83">
        <v>49.674599999999998</v>
      </c>
    </row>
    <row r="8222" spans="1:13" ht="15">
      <c r="A8222" s="16" t="s">
        <v>66898</v>
      </c>
      <c r="B8222" s="16" t="s">
        <v>66899</v>
      </c>
      <c r="C8222" s="82" t="s">
        <v>66900</v>
      </c>
      <c r="D8222" s="16" t="s">
        <v>40391</v>
      </c>
      <c r="E8222" s="83">
        <v>2023</v>
      </c>
      <c r="F8222" s="16" t="s">
        <v>66901</v>
      </c>
      <c r="K8222" s="16" t="s">
        <v>2126</v>
      </c>
      <c r="L8222" s="83">
        <v>47.953850000000003</v>
      </c>
      <c r="M8222" s="83">
        <v>-46.441600000000001</v>
      </c>
    </row>
    <row r="8223" spans="1:13" ht="15">
      <c r="A8223" s="16" t="s">
        <v>66902</v>
      </c>
      <c r="B8223" s="16" t="s">
        <v>66903</v>
      </c>
      <c r="C8223" s="82" t="s">
        <v>66904</v>
      </c>
      <c r="D8223" s="16" t="s">
        <v>40391</v>
      </c>
      <c r="E8223" s="83">
        <v>2023</v>
      </c>
      <c r="F8223" s="16" t="s">
        <v>66901</v>
      </c>
      <c r="K8223" s="16" t="s">
        <v>2126</v>
      </c>
      <c r="L8223" s="83">
        <v>47.956989999999998</v>
      </c>
      <c r="M8223" s="83">
        <v>-46.669899999999998</v>
      </c>
    </row>
    <row r="8224" spans="1:13" ht="15">
      <c r="A8224" s="16" t="s">
        <v>66905</v>
      </c>
      <c r="B8224" s="16" t="s">
        <v>66906</v>
      </c>
      <c r="C8224" s="82" t="s">
        <v>66907</v>
      </c>
      <c r="D8224" s="16" t="s">
        <v>40391</v>
      </c>
      <c r="E8224" s="83">
        <v>2023</v>
      </c>
      <c r="F8224" s="16" t="s">
        <v>66901</v>
      </c>
      <c r="K8224" s="16" t="s">
        <v>2126</v>
      </c>
      <c r="L8224" s="83">
        <v>48.24259</v>
      </c>
      <c r="M8224" s="83">
        <v>-46.290300000000002</v>
      </c>
    </row>
    <row r="8225" spans="1:13" ht="15">
      <c r="A8225" s="16" t="s">
        <v>66908</v>
      </c>
      <c r="B8225" s="16" t="s">
        <v>66909</v>
      </c>
      <c r="C8225" s="82" t="s">
        <v>66910</v>
      </c>
      <c r="D8225" s="16" t="s">
        <v>40391</v>
      </c>
      <c r="E8225" s="83">
        <v>2023</v>
      </c>
      <c r="F8225" s="16" t="s">
        <v>66901</v>
      </c>
      <c r="K8225" s="16" t="s">
        <v>2126</v>
      </c>
      <c r="L8225" s="83">
        <v>48.008229999999998</v>
      </c>
      <c r="M8225" s="83">
        <v>-46.198900000000002</v>
      </c>
    </row>
    <row r="8226" spans="1:13" ht="15">
      <c r="A8226" s="16" t="s">
        <v>66911</v>
      </c>
      <c r="B8226" s="16" t="s">
        <v>66912</v>
      </c>
      <c r="C8226" s="82" t="s">
        <v>66913</v>
      </c>
      <c r="D8226" s="16" t="s">
        <v>40391</v>
      </c>
      <c r="E8226" s="83">
        <v>2023</v>
      </c>
      <c r="F8226" s="16" t="s">
        <v>66901</v>
      </c>
      <c r="K8226" s="16" t="s">
        <v>2126</v>
      </c>
      <c r="L8226" s="83">
        <v>48.078670000000002</v>
      </c>
      <c r="M8226" s="83">
        <v>-46.2136</v>
      </c>
    </row>
    <row r="8227" spans="1:13" ht="15">
      <c r="A8227" s="16" t="s">
        <v>66914</v>
      </c>
      <c r="B8227" s="16" t="s">
        <v>66915</v>
      </c>
      <c r="C8227" s="82" t="s">
        <v>66916</v>
      </c>
      <c r="D8227" s="16" t="s">
        <v>40391</v>
      </c>
      <c r="E8227" s="83">
        <v>2023</v>
      </c>
      <c r="F8227" s="16" t="s">
        <v>66901</v>
      </c>
      <c r="K8227" s="16" t="s">
        <v>2126</v>
      </c>
      <c r="L8227" s="83">
        <v>46.519399999999997</v>
      </c>
      <c r="M8227" s="83">
        <v>-48.3003</v>
      </c>
    </row>
    <row r="8228" spans="1:13" ht="15">
      <c r="A8228" s="16" t="s">
        <v>66917</v>
      </c>
      <c r="B8228" s="16" t="s">
        <v>66918</v>
      </c>
      <c r="C8228" s="82" t="s">
        <v>66919</v>
      </c>
      <c r="D8228" s="16" t="s">
        <v>40391</v>
      </c>
      <c r="E8228" s="83">
        <v>2023</v>
      </c>
      <c r="F8228" s="16" t="s">
        <v>66901</v>
      </c>
      <c r="K8228" s="16" t="s">
        <v>2126</v>
      </c>
      <c r="L8228" s="83">
        <v>46.424939999999999</v>
      </c>
      <c r="M8228" s="83">
        <v>-48.2864</v>
      </c>
    </row>
    <row r="8229" spans="1:13" ht="15">
      <c r="A8229" s="16" t="s">
        <v>66920</v>
      </c>
      <c r="B8229" s="16" t="s">
        <v>66921</v>
      </c>
      <c r="C8229" s="82" t="s">
        <v>66922</v>
      </c>
      <c r="D8229" s="16" t="s">
        <v>40391</v>
      </c>
      <c r="E8229" s="83">
        <v>2023</v>
      </c>
      <c r="F8229" s="16" t="s">
        <v>66923</v>
      </c>
      <c r="K8229" s="16" t="s">
        <v>2126</v>
      </c>
      <c r="L8229" s="83">
        <v>47.23433</v>
      </c>
      <c r="M8229" s="83">
        <v>-47.6036</v>
      </c>
    </row>
    <row r="8230" spans="1:13" ht="15">
      <c r="A8230" s="16" t="s">
        <v>66924</v>
      </c>
      <c r="B8230" s="16" t="s">
        <v>66925</v>
      </c>
      <c r="C8230" s="82" t="s">
        <v>66926</v>
      </c>
      <c r="D8230" s="16" t="s">
        <v>40391</v>
      </c>
      <c r="E8230" s="83">
        <v>2023</v>
      </c>
      <c r="F8230" s="16" t="s">
        <v>49014</v>
      </c>
      <c r="K8230" s="16" t="s">
        <v>2126</v>
      </c>
      <c r="L8230" s="83">
        <v>46.790219999999998</v>
      </c>
      <c r="M8230" s="83">
        <v>-48.542700000000004</v>
      </c>
    </row>
    <row r="8231" spans="1:13" ht="15">
      <c r="A8231" s="16" t="s">
        <v>66927</v>
      </c>
      <c r="B8231" s="16" t="s">
        <v>66928</v>
      </c>
      <c r="C8231" s="82" t="s">
        <v>66929</v>
      </c>
      <c r="D8231" s="16" t="s">
        <v>40391</v>
      </c>
      <c r="E8231" s="83">
        <v>2023</v>
      </c>
      <c r="F8231" s="16" t="s">
        <v>52303</v>
      </c>
      <c r="K8231" s="16" t="s">
        <v>2126</v>
      </c>
      <c r="L8231" s="83">
        <v>55.589199999999998</v>
      </c>
      <c r="M8231" s="83">
        <v>-57.755699999999997</v>
      </c>
    </row>
    <row r="8232" spans="1:13" ht="15">
      <c r="A8232" s="16" t="s">
        <v>66930</v>
      </c>
      <c r="B8232" s="16" t="s">
        <v>66931</v>
      </c>
      <c r="C8232" s="82" t="s">
        <v>66932</v>
      </c>
      <c r="D8232" s="16" t="s">
        <v>40391</v>
      </c>
      <c r="E8232" s="83">
        <v>2023</v>
      </c>
      <c r="F8232" s="16" t="s">
        <v>52303</v>
      </c>
      <c r="K8232" s="16" t="s">
        <v>2126</v>
      </c>
      <c r="L8232" s="83">
        <v>54.920720000000003</v>
      </c>
      <c r="M8232" s="83">
        <v>-55.8812</v>
      </c>
    </row>
    <row r="8233" spans="1:13" ht="15">
      <c r="A8233" s="16" t="s">
        <v>66933</v>
      </c>
      <c r="B8233" s="16" t="s">
        <v>66934</v>
      </c>
      <c r="C8233" s="82" t="s">
        <v>66935</v>
      </c>
      <c r="D8233" s="16" t="s">
        <v>40391</v>
      </c>
      <c r="E8233" s="83">
        <v>2023</v>
      </c>
      <c r="F8233" s="16" t="s">
        <v>52303</v>
      </c>
      <c r="K8233" s="16" t="s">
        <v>2126</v>
      </c>
      <c r="L8233" s="83">
        <v>55.525100000000002</v>
      </c>
      <c r="M8233" s="83">
        <v>-57.695799999999998</v>
      </c>
    </row>
    <row r="8234" spans="1:13" ht="15">
      <c r="A8234" s="16" t="s">
        <v>66936</v>
      </c>
      <c r="B8234" s="16" t="s">
        <v>66937</v>
      </c>
      <c r="C8234" s="82" t="s">
        <v>66938</v>
      </c>
      <c r="D8234" s="16" t="s">
        <v>40347</v>
      </c>
      <c r="E8234" s="83">
        <v>2022</v>
      </c>
      <c r="F8234" s="84"/>
      <c r="K8234" s="16" t="s">
        <v>615</v>
      </c>
      <c r="L8234" s="83">
        <v>36.863300000000002</v>
      </c>
      <c r="M8234" s="83">
        <v>41.496760000000002</v>
      </c>
    </row>
    <row r="8235" spans="1:13" ht="15">
      <c r="A8235" s="16" t="s">
        <v>66939</v>
      </c>
      <c r="B8235" s="16" t="s">
        <v>66940</v>
      </c>
      <c r="C8235" s="82" t="s">
        <v>66941</v>
      </c>
      <c r="D8235" s="16" t="s">
        <v>40347</v>
      </c>
      <c r="E8235" s="83">
        <v>2022</v>
      </c>
      <c r="F8235" s="84"/>
      <c r="K8235" s="16" t="s">
        <v>35644</v>
      </c>
      <c r="L8235" s="84"/>
      <c r="M8235" s="84"/>
    </row>
    <row r="8236" spans="1:13" ht="15">
      <c r="A8236" s="16" t="s">
        <v>66942</v>
      </c>
      <c r="B8236" s="16" t="s">
        <v>66943</v>
      </c>
      <c r="C8236" s="82" t="s">
        <v>66944</v>
      </c>
      <c r="D8236" s="16" t="s">
        <v>40391</v>
      </c>
      <c r="E8236" s="83">
        <v>2023</v>
      </c>
      <c r="F8236" s="16" t="s">
        <v>40362</v>
      </c>
      <c r="K8236" s="16" t="s">
        <v>358</v>
      </c>
      <c r="L8236" s="83">
        <v>11.8139</v>
      </c>
      <c r="M8236" s="83">
        <v>-73.715199999999996</v>
      </c>
    </row>
    <row r="8237" spans="1:13" ht="15">
      <c r="A8237" s="16" t="s">
        <v>66945</v>
      </c>
      <c r="B8237" s="16" t="s">
        <v>66946</v>
      </c>
      <c r="C8237" s="82" t="s">
        <v>66947</v>
      </c>
      <c r="D8237" s="16" t="s">
        <v>40391</v>
      </c>
      <c r="E8237" s="83">
        <v>2022</v>
      </c>
      <c r="F8237" s="16" t="s">
        <v>40362</v>
      </c>
      <c r="K8237" s="16" t="s">
        <v>1147</v>
      </c>
      <c r="L8237" s="83">
        <v>-24.657299999999999</v>
      </c>
      <c r="M8237" s="83">
        <v>-42.497599999999998</v>
      </c>
    </row>
    <row r="8238" spans="1:13" ht="15">
      <c r="A8238" s="16" t="s">
        <v>66948</v>
      </c>
      <c r="B8238" s="16" t="s">
        <v>66949</v>
      </c>
      <c r="C8238" s="82" t="s">
        <v>66950</v>
      </c>
      <c r="D8238" s="16" t="s">
        <v>40416</v>
      </c>
      <c r="E8238" s="83">
        <v>2022</v>
      </c>
      <c r="F8238" s="16" t="s">
        <v>40495</v>
      </c>
      <c r="K8238" s="16" t="s">
        <v>1147</v>
      </c>
      <c r="L8238" s="83">
        <v>-5.6950099999999999</v>
      </c>
      <c r="M8238" s="83">
        <v>-44.119799999999998</v>
      </c>
    </row>
    <row r="8239" spans="1:13" ht="15">
      <c r="A8239" s="16" t="s">
        <v>66951</v>
      </c>
      <c r="B8239" s="16" t="s">
        <v>66952</v>
      </c>
      <c r="C8239" s="82" t="s">
        <v>66953</v>
      </c>
      <c r="D8239" s="16" t="s">
        <v>40391</v>
      </c>
      <c r="E8239" s="83">
        <v>2023</v>
      </c>
      <c r="F8239" s="16" t="s">
        <v>42781</v>
      </c>
      <c r="K8239" s="16" t="s">
        <v>358</v>
      </c>
      <c r="L8239" s="83">
        <v>9.529928</v>
      </c>
      <c r="M8239" s="83">
        <v>-77.098799999999997</v>
      </c>
    </row>
    <row r="8240" spans="1:13" ht="15">
      <c r="A8240" s="16" t="s">
        <v>66954</v>
      </c>
      <c r="B8240" s="16" t="s">
        <v>66955</v>
      </c>
      <c r="C8240" s="82" t="s">
        <v>66956</v>
      </c>
      <c r="D8240" s="16" t="s">
        <v>40416</v>
      </c>
      <c r="E8240" s="83">
        <v>2023</v>
      </c>
      <c r="F8240" s="16" t="s">
        <v>42946</v>
      </c>
      <c r="K8240" s="16" t="s">
        <v>1147</v>
      </c>
      <c r="L8240" s="83">
        <v>-23.335599999999999</v>
      </c>
      <c r="M8240" s="83">
        <v>-40.0259</v>
      </c>
    </row>
    <row r="8241" spans="1:13" ht="15">
      <c r="A8241" s="16" t="s">
        <v>66957</v>
      </c>
      <c r="B8241" s="16" t="s">
        <v>66958</v>
      </c>
      <c r="C8241" s="82" t="s">
        <v>66959</v>
      </c>
      <c r="D8241" s="16" t="s">
        <v>40416</v>
      </c>
      <c r="E8241" s="83">
        <v>2023</v>
      </c>
      <c r="F8241" s="16" t="s">
        <v>40508</v>
      </c>
      <c r="K8241" s="16" t="s">
        <v>1147</v>
      </c>
      <c r="L8241" s="83">
        <v>-25.494399999999999</v>
      </c>
      <c r="M8241" s="83">
        <v>-43.365499999999997</v>
      </c>
    </row>
    <row r="8242" spans="1:13" ht="15">
      <c r="A8242" s="16" t="s">
        <v>66960</v>
      </c>
      <c r="B8242" s="16" t="s">
        <v>66961</v>
      </c>
      <c r="C8242" s="82" t="s">
        <v>66962</v>
      </c>
      <c r="D8242" s="16" t="s">
        <v>40347</v>
      </c>
      <c r="E8242" s="83">
        <v>2023</v>
      </c>
      <c r="F8242" s="16" t="s">
        <v>40362</v>
      </c>
      <c r="K8242" s="16" t="s">
        <v>1147</v>
      </c>
      <c r="L8242" s="83">
        <v>-21.41</v>
      </c>
      <c r="M8242" s="83">
        <v>-40.1</v>
      </c>
    </row>
    <row r="8243" spans="1:13" ht="15">
      <c r="A8243" s="16" t="s">
        <v>66963</v>
      </c>
      <c r="B8243" s="16" t="s">
        <v>66964</v>
      </c>
      <c r="C8243" s="82" t="s">
        <v>66965</v>
      </c>
      <c r="D8243" s="16" t="s">
        <v>40391</v>
      </c>
      <c r="E8243" s="83">
        <v>2023</v>
      </c>
      <c r="F8243" s="84"/>
      <c r="K8243" s="16" t="s">
        <v>35644</v>
      </c>
      <c r="L8243" s="84"/>
      <c r="M8243" s="84"/>
    </row>
    <row r="8244" spans="1:13" ht="15">
      <c r="A8244" s="16" t="s">
        <v>66966</v>
      </c>
      <c r="B8244" s="16" t="s">
        <v>66967</v>
      </c>
      <c r="C8244" s="82" t="s">
        <v>66968</v>
      </c>
      <c r="D8244" s="16" t="s">
        <v>40416</v>
      </c>
      <c r="E8244" s="83">
        <v>2023</v>
      </c>
      <c r="F8244" s="84"/>
      <c r="K8244" s="16" t="s">
        <v>35644</v>
      </c>
      <c r="L8244" s="84"/>
      <c r="M8244" s="84"/>
    </row>
    <row r="8245" spans="1:13" ht="15">
      <c r="A8245" s="16" t="s">
        <v>66969</v>
      </c>
      <c r="B8245" s="16" t="s">
        <v>66970</v>
      </c>
      <c r="C8245" s="82" t="s">
        <v>66971</v>
      </c>
      <c r="D8245" s="16" t="s">
        <v>40391</v>
      </c>
      <c r="E8245" s="83">
        <v>2022</v>
      </c>
      <c r="F8245" s="16" t="s">
        <v>40362</v>
      </c>
      <c r="K8245" s="16" t="s">
        <v>1147</v>
      </c>
      <c r="L8245" s="83">
        <v>-25.6708</v>
      </c>
      <c r="M8245" s="83">
        <v>-41.172199999999997</v>
      </c>
    </row>
    <row r="8246" spans="1:13" ht="15">
      <c r="A8246" s="16" t="s">
        <v>66972</v>
      </c>
      <c r="B8246" s="16" t="s">
        <v>66973</v>
      </c>
      <c r="C8246" s="82" t="s">
        <v>66974</v>
      </c>
      <c r="D8246" s="16" t="s">
        <v>40391</v>
      </c>
      <c r="E8246" s="83">
        <v>2023</v>
      </c>
      <c r="F8246" s="16" t="s">
        <v>40362</v>
      </c>
      <c r="K8246" s="16" t="s">
        <v>1147</v>
      </c>
      <c r="L8246" s="83">
        <v>-23.6297</v>
      </c>
      <c r="M8246" s="83">
        <v>-43.997799999999998</v>
      </c>
    </row>
    <row r="8247" spans="1:13" ht="15">
      <c r="A8247" s="16" t="s">
        <v>66975</v>
      </c>
      <c r="B8247" s="16" t="s">
        <v>66976</v>
      </c>
      <c r="C8247" s="82" t="s">
        <v>66977</v>
      </c>
      <c r="D8247" s="16" t="s">
        <v>40416</v>
      </c>
      <c r="E8247" s="83">
        <v>2023</v>
      </c>
      <c r="F8247" s="16" t="s">
        <v>47324</v>
      </c>
      <c r="K8247" s="16" t="s">
        <v>489</v>
      </c>
      <c r="L8247" s="83">
        <v>-13.99</v>
      </c>
      <c r="M8247" s="83">
        <v>121.98</v>
      </c>
    </row>
    <row r="8248" spans="1:13" ht="15">
      <c r="A8248" s="16" t="s">
        <v>66978</v>
      </c>
      <c r="B8248" s="16" t="s">
        <v>66979</v>
      </c>
      <c r="C8248" s="82" t="s">
        <v>66980</v>
      </c>
      <c r="D8248" s="16" t="s">
        <v>40391</v>
      </c>
      <c r="E8248" s="83">
        <v>2023</v>
      </c>
      <c r="F8248" s="16" t="s">
        <v>40851</v>
      </c>
      <c r="K8248" s="16" t="s">
        <v>489</v>
      </c>
      <c r="L8248" s="83">
        <v>-20.21</v>
      </c>
      <c r="M8248" s="83">
        <v>114.82</v>
      </c>
    </row>
    <row r="8249" spans="1:13" ht="15">
      <c r="A8249" s="16" t="s">
        <v>66981</v>
      </c>
      <c r="B8249" s="16" t="s">
        <v>66982</v>
      </c>
      <c r="C8249" s="82" t="s">
        <v>66983</v>
      </c>
      <c r="D8249" s="16" t="s">
        <v>40416</v>
      </c>
      <c r="E8249" s="83">
        <v>2023</v>
      </c>
      <c r="F8249" s="16" t="s">
        <v>66984</v>
      </c>
      <c r="G8249" s="43" t="s">
        <v>66985</v>
      </c>
      <c r="K8249" s="16" t="s">
        <v>489</v>
      </c>
      <c r="L8249" s="83">
        <v>-12.964600000000001</v>
      </c>
      <c r="M8249" s="83">
        <v>124.4426</v>
      </c>
    </row>
    <row r="8250" spans="1:13" ht="15">
      <c r="A8250" s="16" t="s">
        <v>66986</v>
      </c>
      <c r="B8250" s="16" t="s">
        <v>66987</v>
      </c>
      <c r="C8250" s="82" t="s">
        <v>66988</v>
      </c>
      <c r="D8250" s="16" t="s">
        <v>40347</v>
      </c>
      <c r="E8250" s="83">
        <v>2021</v>
      </c>
      <c r="F8250" s="16" t="s">
        <v>51204</v>
      </c>
      <c r="K8250" s="16" t="s">
        <v>687</v>
      </c>
      <c r="L8250" s="83">
        <v>23.070889999999999</v>
      </c>
      <c r="M8250" s="83">
        <v>55.587290000000003</v>
      </c>
    </row>
    <row r="8251" spans="1:13" ht="15">
      <c r="A8251" s="16" t="s">
        <v>66989</v>
      </c>
      <c r="B8251" s="16" t="s">
        <v>66990</v>
      </c>
      <c r="C8251" s="82" t="s">
        <v>66991</v>
      </c>
      <c r="D8251" s="16" t="s">
        <v>40347</v>
      </c>
      <c r="E8251" s="83">
        <v>2021</v>
      </c>
      <c r="F8251" s="16" t="s">
        <v>51204</v>
      </c>
      <c r="K8251" s="16" t="s">
        <v>687</v>
      </c>
      <c r="L8251" s="83">
        <v>22.7117</v>
      </c>
      <c r="M8251" s="83">
        <v>56.516199999999998</v>
      </c>
    </row>
    <row r="8252" spans="1:13" ht="15">
      <c r="A8252" s="16" t="s">
        <v>66992</v>
      </c>
      <c r="B8252" s="16" t="s">
        <v>66993</v>
      </c>
      <c r="C8252" s="82" t="s">
        <v>66994</v>
      </c>
      <c r="D8252" s="16" t="s">
        <v>40347</v>
      </c>
      <c r="E8252" s="83">
        <v>2020</v>
      </c>
      <c r="F8252" s="16" t="s">
        <v>48962</v>
      </c>
      <c r="K8252" s="16" t="s">
        <v>687</v>
      </c>
      <c r="L8252" s="83">
        <v>21.704999999999998</v>
      </c>
      <c r="M8252" s="83">
        <v>56.464300000000001</v>
      </c>
    </row>
    <row r="8253" spans="1:13" ht="15">
      <c r="A8253" s="16" t="s">
        <v>66995</v>
      </c>
      <c r="B8253" s="16" t="s">
        <v>66996</v>
      </c>
      <c r="C8253" s="82" t="s">
        <v>66997</v>
      </c>
      <c r="D8253" s="16" t="s">
        <v>40347</v>
      </c>
      <c r="E8253" s="83">
        <v>2021</v>
      </c>
      <c r="F8253" s="16" t="s">
        <v>51204</v>
      </c>
      <c r="K8253" s="16" t="s">
        <v>687</v>
      </c>
      <c r="L8253" s="83">
        <v>22.315100000000001</v>
      </c>
      <c r="M8253" s="83">
        <v>57.301400000000001</v>
      </c>
    </row>
    <row r="8254" spans="1:13" ht="15">
      <c r="A8254" s="16" t="s">
        <v>66998</v>
      </c>
      <c r="B8254" s="16" t="s">
        <v>66999</v>
      </c>
      <c r="C8254" s="82" t="s">
        <v>67000</v>
      </c>
      <c r="D8254" s="16" t="s">
        <v>40347</v>
      </c>
      <c r="E8254" s="83">
        <v>2023</v>
      </c>
      <c r="F8254" s="16" t="s">
        <v>51204</v>
      </c>
      <c r="K8254" s="16" t="s">
        <v>687</v>
      </c>
      <c r="L8254" s="84"/>
      <c r="M8254" s="84"/>
    </row>
    <row r="8255" spans="1:13" ht="15">
      <c r="A8255" s="16" t="s">
        <v>67001</v>
      </c>
      <c r="B8255" s="16" t="s">
        <v>67002</v>
      </c>
      <c r="C8255" s="82" t="s">
        <v>67003</v>
      </c>
      <c r="D8255" s="16" t="s">
        <v>40391</v>
      </c>
      <c r="E8255" s="83">
        <v>2023</v>
      </c>
      <c r="F8255" s="16" t="s">
        <v>47324</v>
      </c>
      <c r="K8255" s="16" t="s">
        <v>67004</v>
      </c>
      <c r="L8255" s="83">
        <v>-9.5500000000000007</v>
      </c>
      <c r="M8255" s="83">
        <v>128.19</v>
      </c>
    </row>
    <row r="8256" spans="1:13" ht="15">
      <c r="A8256" s="16" t="s">
        <v>67005</v>
      </c>
      <c r="B8256" s="16" t="s">
        <v>67006</v>
      </c>
      <c r="C8256" s="82" t="s">
        <v>67007</v>
      </c>
      <c r="D8256" s="16" t="s">
        <v>40391</v>
      </c>
      <c r="E8256" s="83">
        <v>2023</v>
      </c>
      <c r="F8256" s="16" t="s">
        <v>47845</v>
      </c>
      <c r="K8256" s="16" t="s">
        <v>489</v>
      </c>
      <c r="L8256" s="83">
        <v>-29.47</v>
      </c>
      <c r="M8256" s="83">
        <v>115.32</v>
      </c>
    </row>
    <row r="8257" spans="1:13" ht="15">
      <c r="A8257" s="16" t="s">
        <v>67008</v>
      </c>
      <c r="B8257" s="16" t="s">
        <v>67009</v>
      </c>
      <c r="C8257" s="82" t="s">
        <v>67010</v>
      </c>
      <c r="D8257" s="16" t="s">
        <v>40391</v>
      </c>
      <c r="E8257" s="83">
        <v>2022</v>
      </c>
      <c r="F8257" s="16" t="s">
        <v>67011</v>
      </c>
      <c r="K8257" s="16" t="s">
        <v>687</v>
      </c>
      <c r="L8257" s="84"/>
      <c r="M8257" s="84"/>
    </row>
    <row r="8258" spans="1:13" ht="15">
      <c r="A8258" s="16" t="s">
        <v>67012</v>
      </c>
      <c r="B8258" s="16" t="s">
        <v>67013</v>
      </c>
      <c r="C8258" s="82" t="s">
        <v>67014</v>
      </c>
      <c r="D8258" s="16" t="s">
        <v>40391</v>
      </c>
      <c r="E8258" s="83">
        <v>2022</v>
      </c>
      <c r="F8258" s="16" t="s">
        <v>67011</v>
      </c>
      <c r="K8258" s="16" t="s">
        <v>687</v>
      </c>
      <c r="L8258" s="83">
        <v>21.178000000000001</v>
      </c>
      <c r="M8258" s="83">
        <v>55.854170000000003</v>
      </c>
    </row>
    <row r="8259" spans="1:13" ht="15">
      <c r="A8259" s="16" t="s">
        <v>67015</v>
      </c>
      <c r="B8259" s="16" t="s">
        <v>67016</v>
      </c>
      <c r="C8259" s="82" t="s">
        <v>67017</v>
      </c>
      <c r="D8259" s="16" t="s">
        <v>40391</v>
      </c>
      <c r="E8259" s="83">
        <v>2022</v>
      </c>
      <c r="F8259" s="16" t="s">
        <v>67011</v>
      </c>
      <c r="K8259" s="16" t="s">
        <v>687</v>
      </c>
      <c r="L8259" s="84"/>
      <c r="M8259" s="84"/>
    </row>
    <row r="8260" spans="1:13" ht="15">
      <c r="A8260" s="16" t="s">
        <v>67018</v>
      </c>
      <c r="B8260" s="16" t="s">
        <v>67019</v>
      </c>
      <c r="C8260" s="82" t="s">
        <v>67020</v>
      </c>
      <c r="D8260" s="16" t="s">
        <v>40347</v>
      </c>
      <c r="E8260" s="83">
        <v>2021</v>
      </c>
      <c r="F8260" s="84"/>
      <c r="K8260" s="16" t="s">
        <v>305</v>
      </c>
      <c r="L8260" s="83">
        <v>9.7601499999999994</v>
      </c>
      <c r="M8260" s="83">
        <v>-70.775599999999997</v>
      </c>
    </row>
    <row r="8261" spans="1:13" ht="15">
      <c r="A8261" s="16" t="s">
        <v>67021</v>
      </c>
      <c r="B8261" s="16" t="s">
        <v>67022</v>
      </c>
      <c r="C8261" s="82" t="s">
        <v>67023</v>
      </c>
      <c r="D8261" s="16" t="s">
        <v>40347</v>
      </c>
      <c r="E8261" s="83">
        <v>2021</v>
      </c>
      <c r="F8261" s="84"/>
      <c r="K8261" s="16" t="s">
        <v>305</v>
      </c>
      <c r="L8261" s="83">
        <v>9.7938749999999999</v>
      </c>
      <c r="M8261" s="83">
        <v>-72.430000000000007</v>
      </c>
    </row>
    <row r="8262" spans="1:13" ht="15">
      <c r="A8262" s="16" t="s">
        <v>67024</v>
      </c>
      <c r="B8262" s="16" t="s">
        <v>67025</v>
      </c>
      <c r="C8262" s="82" t="s">
        <v>67026</v>
      </c>
      <c r="D8262" s="16" t="s">
        <v>40347</v>
      </c>
      <c r="E8262" s="83">
        <v>2021</v>
      </c>
      <c r="F8262" s="84"/>
      <c r="K8262" s="16" t="s">
        <v>305</v>
      </c>
      <c r="L8262" s="84"/>
      <c r="M8262" s="84"/>
    </row>
    <row r="8263" spans="1:13" ht="15">
      <c r="A8263" s="16" t="s">
        <v>67027</v>
      </c>
      <c r="B8263" s="16" t="s">
        <v>67028</v>
      </c>
      <c r="C8263" s="82" t="s">
        <v>67029</v>
      </c>
      <c r="D8263" s="16" t="s">
        <v>40347</v>
      </c>
      <c r="E8263" s="83">
        <v>2021</v>
      </c>
      <c r="F8263" s="84"/>
      <c r="K8263" s="16" t="s">
        <v>305</v>
      </c>
      <c r="L8263" s="83">
        <v>11.49877</v>
      </c>
      <c r="M8263" s="83">
        <v>-69.300399999999996</v>
      </c>
    </row>
    <row r="8264" spans="1:13" ht="15">
      <c r="A8264" s="16" t="s">
        <v>67030</v>
      </c>
      <c r="B8264" s="16" t="s">
        <v>67031</v>
      </c>
      <c r="C8264" s="82" t="s">
        <v>67032</v>
      </c>
      <c r="D8264" s="16" t="s">
        <v>40347</v>
      </c>
      <c r="E8264" s="83">
        <v>2021</v>
      </c>
      <c r="F8264" s="84"/>
      <c r="K8264" s="16" t="s">
        <v>305</v>
      </c>
      <c r="L8264" s="84"/>
      <c r="M8264" s="84"/>
    </row>
    <row r="8265" spans="1:13" ht="15">
      <c r="A8265" s="16" t="s">
        <v>67033</v>
      </c>
      <c r="B8265" s="16" t="s">
        <v>67034</v>
      </c>
      <c r="C8265" s="82" t="s">
        <v>67035</v>
      </c>
      <c r="D8265" s="16" t="s">
        <v>40347</v>
      </c>
      <c r="E8265" s="83">
        <v>2021</v>
      </c>
      <c r="F8265" s="84"/>
      <c r="K8265" s="16" t="s">
        <v>305</v>
      </c>
      <c r="L8265" s="84"/>
      <c r="M8265" s="84"/>
    </row>
    <row r="8266" spans="1:13" ht="15">
      <c r="A8266" s="16" t="s">
        <v>67036</v>
      </c>
      <c r="B8266" s="16" t="s">
        <v>67037</v>
      </c>
      <c r="C8266" s="82" t="s">
        <v>67038</v>
      </c>
      <c r="D8266" s="16" t="s">
        <v>40347</v>
      </c>
      <c r="E8266" s="83">
        <v>2021</v>
      </c>
      <c r="F8266" s="84"/>
      <c r="K8266" s="16" t="s">
        <v>305</v>
      </c>
      <c r="L8266" s="84"/>
      <c r="M8266" s="84"/>
    </row>
    <row r="8267" spans="1:13" ht="15">
      <c r="A8267" s="16" t="s">
        <v>67039</v>
      </c>
      <c r="B8267" s="16" t="s">
        <v>67040</v>
      </c>
      <c r="C8267" s="82" t="s">
        <v>67041</v>
      </c>
      <c r="D8267" s="16" t="s">
        <v>40347</v>
      </c>
      <c r="E8267" s="83">
        <v>2021</v>
      </c>
      <c r="F8267" s="84"/>
      <c r="K8267" s="16" t="s">
        <v>305</v>
      </c>
      <c r="L8267" s="83">
        <v>9.1114230000000003</v>
      </c>
      <c r="M8267" s="83">
        <v>-64.028899999999993</v>
      </c>
    </row>
    <row r="8268" spans="1:13" ht="15">
      <c r="A8268" s="16" t="s">
        <v>67042</v>
      </c>
      <c r="B8268" s="16" t="s">
        <v>67043</v>
      </c>
      <c r="C8268" s="82" t="s">
        <v>67044</v>
      </c>
      <c r="D8268" s="16" t="s">
        <v>40347</v>
      </c>
      <c r="E8268" s="83">
        <v>2021</v>
      </c>
      <c r="F8268" s="84"/>
      <c r="K8268" s="16" t="s">
        <v>305</v>
      </c>
      <c r="L8268" s="84"/>
      <c r="M8268" s="84"/>
    </row>
    <row r="8269" spans="1:13" ht="15">
      <c r="A8269" s="16" t="s">
        <v>67045</v>
      </c>
      <c r="B8269" s="16" t="s">
        <v>40553</v>
      </c>
      <c r="C8269" s="82" t="s">
        <v>67046</v>
      </c>
      <c r="D8269" s="16" t="s">
        <v>40347</v>
      </c>
      <c r="E8269" s="83">
        <v>2021</v>
      </c>
      <c r="F8269" s="84"/>
      <c r="K8269" s="16" t="s">
        <v>305</v>
      </c>
      <c r="L8269" s="84"/>
      <c r="M8269" s="84"/>
    </row>
    <row r="8270" spans="1:13" ht="15">
      <c r="A8270" s="16" t="s">
        <v>67047</v>
      </c>
      <c r="B8270" s="16" t="s">
        <v>67048</v>
      </c>
      <c r="C8270" s="82" t="s">
        <v>67049</v>
      </c>
      <c r="D8270" s="16" t="s">
        <v>40347</v>
      </c>
      <c r="E8270" s="83">
        <v>2021</v>
      </c>
      <c r="F8270" s="84"/>
      <c r="K8270" s="16" t="s">
        <v>305</v>
      </c>
      <c r="L8270" s="84"/>
      <c r="M8270" s="84"/>
    </row>
    <row r="8271" spans="1:13" ht="15">
      <c r="A8271" s="16" t="s">
        <v>67050</v>
      </c>
      <c r="B8271" s="16" t="s">
        <v>67051</v>
      </c>
      <c r="C8271" s="82" t="s">
        <v>67052</v>
      </c>
      <c r="D8271" s="16" t="s">
        <v>40347</v>
      </c>
      <c r="E8271" s="83">
        <v>2021</v>
      </c>
      <c r="F8271" s="84"/>
      <c r="K8271" s="16" t="s">
        <v>305</v>
      </c>
      <c r="L8271" s="83">
        <v>8.9975520000000007</v>
      </c>
      <c r="M8271" s="83">
        <v>-62.541400000000003</v>
      </c>
    </row>
    <row r="8272" spans="1:13" ht="15">
      <c r="A8272" s="16" t="s">
        <v>67053</v>
      </c>
      <c r="B8272" s="16" t="s">
        <v>67054</v>
      </c>
      <c r="C8272" s="82" t="s">
        <v>67055</v>
      </c>
      <c r="D8272" s="16" t="s">
        <v>40347</v>
      </c>
      <c r="E8272" s="83">
        <v>2021</v>
      </c>
      <c r="F8272" s="84"/>
      <c r="K8272" s="16" t="s">
        <v>305</v>
      </c>
      <c r="L8272" s="83">
        <v>9.1103059999999996</v>
      </c>
      <c r="M8272" s="83">
        <v>-63.8399</v>
      </c>
    </row>
    <row r="8273" spans="1:13" ht="15">
      <c r="A8273" s="16" t="s">
        <v>67056</v>
      </c>
      <c r="B8273" s="16" t="s">
        <v>67057</v>
      </c>
      <c r="C8273" s="82" t="s">
        <v>67058</v>
      </c>
      <c r="D8273" s="16" t="s">
        <v>40347</v>
      </c>
      <c r="E8273" s="83">
        <v>2021</v>
      </c>
      <c r="F8273" s="84"/>
      <c r="K8273" s="16" t="s">
        <v>305</v>
      </c>
      <c r="L8273" s="84"/>
      <c r="M8273" s="84"/>
    </row>
    <row r="8274" spans="1:13" ht="15">
      <c r="A8274" s="16" t="s">
        <v>67059</v>
      </c>
      <c r="B8274" s="16" t="s">
        <v>67060</v>
      </c>
      <c r="C8274" s="82" t="s">
        <v>67061</v>
      </c>
      <c r="D8274" s="16" t="s">
        <v>40347</v>
      </c>
      <c r="E8274" s="83">
        <v>2021</v>
      </c>
      <c r="F8274" s="84"/>
      <c r="K8274" s="16" t="s">
        <v>305</v>
      </c>
      <c r="L8274" s="84"/>
      <c r="M8274" s="84"/>
    </row>
    <row r="8275" spans="1:13" ht="15">
      <c r="A8275" s="16" t="s">
        <v>67062</v>
      </c>
      <c r="B8275" s="16" t="s">
        <v>67063</v>
      </c>
      <c r="C8275" s="82" t="s">
        <v>67064</v>
      </c>
      <c r="D8275" s="16" t="s">
        <v>40347</v>
      </c>
      <c r="E8275" s="83">
        <v>2021</v>
      </c>
      <c r="F8275" s="84"/>
      <c r="K8275" s="16" t="s">
        <v>305</v>
      </c>
      <c r="L8275" s="84"/>
      <c r="M8275" s="84"/>
    </row>
    <row r="8276" spans="1:13" ht="15">
      <c r="A8276" s="16" t="s">
        <v>67065</v>
      </c>
      <c r="B8276" s="16" t="s">
        <v>67066</v>
      </c>
      <c r="C8276" s="82" t="s">
        <v>67067</v>
      </c>
      <c r="D8276" s="16" t="s">
        <v>40347</v>
      </c>
      <c r="E8276" s="83">
        <v>2021</v>
      </c>
      <c r="F8276" s="84"/>
      <c r="K8276" s="16" t="s">
        <v>305</v>
      </c>
      <c r="L8276" s="84"/>
      <c r="M8276" s="84"/>
    </row>
    <row r="8277" spans="1:13" ht="15">
      <c r="A8277" s="16" t="s">
        <v>67068</v>
      </c>
      <c r="B8277" s="16" t="s">
        <v>67069</v>
      </c>
      <c r="C8277" s="82" t="s">
        <v>67070</v>
      </c>
      <c r="D8277" s="16" t="s">
        <v>40347</v>
      </c>
      <c r="E8277" s="83">
        <v>2021</v>
      </c>
      <c r="F8277" s="84"/>
      <c r="K8277" s="16" t="s">
        <v>305</v>
      </c>
      <c r="L8277" s="84"/>
      <c r="M8277" s="84"/>
    </row>
    <row r="8278" spans="1:13" ht="15">
      <c r="A8278" s="16" t="s">
        <v>67071</v>
      </c>
      <c r="B8278" s="16" t="s">
        <v>67072</v>
      </c>
      <c r="C8278" s="82" t="s">
        <v>67073</v>
      </c>
      <c r="D8278" s="16" t="s">
        <v>40347</v>
      </c>
      <c r="E8278" s="83">
        <v>2021</v>
      </c>
      <c r="F8278" s="84"/>
      <c r="K8278" s="16" t="s">
        <v>305</v>
      </c>
      <c r="L8278" s="84"/>
      <c r="M8278" s="84"/>
    </row>
    <row r="8279" spans="1:13" ht="15">
      <c r="A8279" s="16" t="s">
        <v>67074</v>
      </c>
      <c r="B8279" s="16" t="s">
        <v>67075</v>
      </c>
      <c r="C8279" s="82" t="s">
        <v>67076</v>
      </c>
      <c r="D8279" s="16" t="s">
        <v>40347</v>
      </c>
      <c r="E8279" s="83">
        <v>2021</v>
      </c>
      <c r="F8279" s="84"/>
      <c r="K8279" s="16" t="s">
        <v>305</v>
      </c>
      <c r="L8279" s="84"/>
      <c r="M8279" s="84"/>
    </row>
    <row r="8280" spans="1:13" ht="15">
      <c r="A8280" s="16" t="s">
        <v>67077</v>
      </c>
      <c r="B8280" s="16" t="s">
        <v>67078</v>
      </c>
      <c r="C8280" s="82" t="s">
        <v>67079</v>
      </c>
      <c r="D8280" s="16" t="s">
        <v>40347</v>
      </c>
      <c r="E8280" s="83">
        <v>2021</v>
      </c>
      <c r="F8280" s="84"/>
      <c r="K8280" s="16" t="s">
        <v>305</v>
      </c>
      <c r="L8280" s="83">
        <v>9.0056290000000008</v>
      </c>
      <c r="M8280" s="83">
        <v>-64.5792</v>
      </c>
    </row>
    <row r="8281" spans="1:13" ht="15">
      <c r="A8281" s="16" t="s">
        <v>67080</v>
      </c>
      <c r="B8281" s="16" t="s">
        <v>67081</v>
      </c>
      <c r="C8281" s="82" t="s">
        <v>67082</v>
      </c>
      <c r="D8281" s="16" t="s">
        <v>40347</v>
      </c>
      <c r="E8281" s="83">
        <v>2021</v>
      </c>
      <c r="F8281" s="84"/>
      <c r="K8281" s="16" t="s">
        <v>305</v>
      </c>
      <c r="L8281" s="84"/>
      <c r="M8281" s="84"/>
    </row>
    <row r="8282" spans="1:13" ht="15">
      <c r="A8282" s="16" t="s">
        <v>67083</v>
      </c>
      <c r="B8282" s="16" t="s">
        <v>67084</v>
      </c>
      <c r="C8282" s="82" t="s">
        <v>67085</v>
      </c>
      <c r="D8282" s="16" t="s">
        <v>40347</v>
      </c>
      <c r="E8282" s="83">
        <v>2021</v>
      </c>
      <c r="F8282" s="84"/>
      <c r="K8282" s="16" t="s">
        <v>305</v>
      </c>
      <c r="L8282" s="84"/>
      <c r="M8282" s="84"/>
    </row>
    <row r="8283" spans="1:13" ht="15">
      <c r="A8283" s="16" t="s">
        <v>67086</v>
      </c>
      <c r="B8283" s="16" t="s">
        <v>67087</v>
      </c>
      <c r="C8283" s="82" t="s">
        <v>67088</v>
      </c>
      <c r="D8283" s="16" t="s">
        <v>40347</v>
      </c>
      <c r="E8283" s="83">
        <v>2021</v>
      </c>
      <c r="F8283" s="84"/>
      <c r="K8283" s="16" t="s">
        <v>305</v>
      </c>
      <c r="L8283" s="84"/>
      <c r="M8283" s="84"/>
    </row>
    <row r="8284" spans="1:13" ht="15">
      <c r="A8284" s="16" t="s">
        <v>67089</v>
      </c>
      <c r="B8284" s="16" t="s">
        <v>67090</v>
      </c>
      <c r="C8284" s="82" t="s">
        <v>67091</v>
      </c>
      <c r="D8284" s="16" t="s">
        <v>40347</v>
      </c>
      <c r="E8284" s="83">
        <v>2021</v>
      </c>
      <c r="F8284" s="84"/>
      <c r="K8284" s="16" t="s">
        <v>305</v>
      </c>
      <c r="L8284" s="83">
        <v>9.2259630000000001</v>
      </c>
      <c r="M8284" s="83">
        <v>-64.174899999999994</v>
      </c>
    </row>
    <row r="8285" spans="1:13" ht="15">
      <c r="A8285" s="16" t="s">
        <v>67092</v>
      </c>
      <c r="B8285" s="16" t="s">
        <v>67093</v>
      </c>
      <c r="C8285" s="82" t="s">
        <v>67094</v>
      </c>
      <c r="D8285" s="16" t="s">
        <v>40347</v>
      </c>
      <c r="E8285" s="83">
        <v>2021</v>
      </c>
      <c r="F8285" s="84"/>
      <c r="K8285" s="16" t="s">
        <v>305</v>
      </c>
      <c r="L8285" s="84"/>
      <c r="M8285" s="84"/>
    </row>
    <row r="8286" spans="1:13" ht="15">
      <c r="A8286" s="16" t="s">
        <v>67095</v>
      </c>
      <c r="B8286" s="16" t="s">
        <v>67096</v>
      </c>
      <c r="C8286" s="82" t="s">
        <v>67097</v>
      </c>
      <c r="D8286" s="16" t="s">
        <v>40347</v>
      </c>
      <c r="E8286" s="83">
        <v>2021</v>
      </c>
      <c r="F8286" s="84"/>
      <c r="K8286" s="16" t="s">
        <v>305</v>
      </c>
      <c r="L8286" s="84"/>
      <c r="M8286" s="84"/>
    </row>
    <row r="8287" spans="1:13" ht="15">
      <c r="A8287" s="16" t="s">
        <v>67098</v>
      </c>
      <c r="B8287" s="16" t="s">
        <v>67099</v>
      </c>
      <c r="C8287" s="82" t="s">
        <v>67100</v>
      </c>
      <c r="D8287" s="16" t="s">
        <v>40347</v>
      </c>
      <c r="E8287" s="83">
        <v>2021</v>
      </c>
      <c r="F8287" s="84"/>
      <c r="K8287" s="16" t="s">
        <v>305</v>
      </c>
      <c r="L8287" s="84"/>
      <c r="M8287" s="84"/>
    </row>
    <row r="8288" spans="1:13" ht="15">
      <c r="A8288" s="16" t="s">
        <v>67101</v>
      </c>
      <c r="B8288" s="16" t="s">
        <v>67102</v>
      </c>
      <c r="C8288" s="82" t="s">
        <v>67103</v>
      </c>
      <c r="D8288" s="16" t="s">
        <v>40347</v>
      </c>
      <c r="E8288" s="83">
        <v>2021</v>
      </c>
      <c r="F8288" s="84"/>
      <c r="K8288" s="16" t="s">
        <v>305</v>
      </c>
      <c r="L8288" s="84"/>
      <c r="M8288" s="84"/>
    </row>
    <row r="8289" spans="1:13" ht="15">
      <c r="A8289" s="16" t="s">
        <v>67104</v>
      </c>
      <c r="B8289" s="16" t="s">
        <v>67105</v>
      </c>
      <c r="C8289" s="82" t="s">
        <v>67106</v>
      </c>
      <c r="D8289" s="16" t="s">
        <v>40347</v>
      </c>
      <c r="E8289" s="83">
        <v>2021</v>
      </c>
      <c r="F8289" s="84"/>
      <c r="K8289" s="16" t="s">
        <v>305</v>
      </c>
      <c r="L8289" s="84"/>
      <c r="M8289" s="84"/>
    </row>
    <row r="8290" spans="1:13" ht="15">
      <c r="A8290" s="16" t="s">
        <v>67107</v>
      </c>
      <c r="B8290" s="16" t="s">
        <v>67108</v>
      </c>
      <c r="C8290" s="82" t="s">
        <v>67109</v>
      </c>
      <c r="D8290" s="16" t="s">
        <v>40347</v>
      </c>
      <c r="E8290" s="83">
        <v>2021</v>
      </c>
      <c r="F8290" s="84"/>
      <c r="K8290" s="16" t="s">
        <v>305</v>
      </c>
      <c r="L8290" s="83">
        <v>9.1851690000000001</v>
      </c>
      <c r="M8290" s="83">
        <v>-65.7958</v>
      </c>
    </row>
    <row r="8291" spans="1:13" ht="15">
      <c r="A8291" s="16" t="s">
        <v>67110</v>
      </c>
      <c r="B8291" s="16" t="s">
        <v>67111</v>
      </c>
      <c r="C8291" s="82" t="s">
        <v>67112</v>
      </c>
      <c r="D8291" s="16" t="s">
        <v>40347</v>
      </c>
      <c r="E8291" s="83">
        <v>2021</v>
      </c>
      <c r="F8291" s="84"/>
      <c r="K8291" s="16" t="s">
        <v>305</v>
      </c>
      <c r="L8291" s="83">
        <v>8.7648840000000003</v>
      </c>
      <c r="M8291" s="83">
        <v>-64.874200000000002</v>
      </c>
    </row>
    <row r="8292" spans="1:13" ht="15">
      <c r="A8292" s="16" t="s">
        <v>67113</v>
      </c>
      <c r="B8292" s="16" t="s">
        <v>67114</v>
      </c>
      <c r="C8292" s="82" t="s">
        <v>67115</v>
      </c>
      <c r="D8292" s="16" t="s">
        <v>40347</v>
      </c>
      <c r="E8292" s="83">
        <v>2021</v>
      </c>
      <c r="F8292" s="84"/>
      <c r="K8292" s="16" t="s">
        <v>305</v>
      </c>
      <c r="L8292" s="84"/>
      <c r="M8292" s="84"/>
    </row>
    <row r="8293" spans="1:13" ht="15">
      <c r="A8293" s="16" t="s">
        <v>67116</v>
      </c>
      <c r="B8293" s="16" t="s">
        <v>67117</v>
      </c>
      <c r="C8293" s="82" t="s">
        <v>67118</v>
      </c>
      <c r="D8293" s="16" t="s">
        <v>40347</v>
      </c>
      <c r="E8293" s="83">
        <v>2021</v>
      </c>
      <c r="F8293" s="84"/>
      <c r="K8293" s="16" t="s">
        <v>305</v>
      </c>
      <c r="L8293" s="83">
        <v>8.4684469999999994</v>
      </c>
      <c r="M8293" s="83">
        <v>-70.203900000000004</v>
      </c>
    </row>
    <row r="8294" spans="1:13" ht="15">
      <c r="A8294" s="16" t="s">
        <v>67119</v>
      </c>
      <c r="B8294" s="16" t="s">
        <v>67120</v>
      </c>
      <c r="C8294" s="82" t="s">
        <v>67121</v>
      </c>
      <c r="D8294" s="16" t="s">
        <v>40347</v>
      </c>
      <c r="E8294" s="83">
        <v>2021</v>
      </c>
      <c r="F8294" s="84"/>
      <c r="K8294" s="16" t="s">
        <v>305</v>
      </c>
      <c r="L8294" s="83">
        <v>9.9316999999999993</v>
      </c>
      <c r="M8294" s="83">
        <v>-60.392499999999998</v>
      </c>
    </row>
    <row r="8295" spans="1:13" ht="15">
      <c r="A8295" s="16" t="s">
        <v>67122</v>
      </c>
      <c r="B8295" s="16" t="s">
        <v>67123</v>
      </c>
      <c r="C8295" s="82" t="s">
        <v>67124</v>
      </c>
      <c r="D8295" s="16" t="s">
        <v>40347</v>
      </c>
      <c r="E8295" s="83">
        <v>2021</v>
      </c>
      <c r="F8295" s="84"/>
      <c r="K8295" s="16" t="s">
        <v>305</v>
      </c>
      <c r="L8295" s="84"/>
      <c r="M8295" s="84"/>
    </row>
    <row r="8296" spans="1:13" ht="15">
      <c r="A8296" s="16" t="s">
        <v>67125</v>
      </c>
      <c r="B8296" s="16" t="s">
        <v>67126</v>
      </c>
      <c r="C8296" s="82" t="s">
        <v>67127</v>
      </c>
      <c r="D8296" s="16" t="s">
        <v>40347</v>
      </c>
      <c r="E8296" s="83">
        <v>2021</v>
      </c>
      <c r="F8296" s="84"/>
      <c r="K8296" s="16" t="s">
        <v>305</v>
      </c>
      <c r="L8296" s="83">
        <v>10.161099999999999</v>
      </c>
      <c r="M8296" s="83">
        <v>-71.773499999999999</v>
      </c>
    </row>
    <row r="8297" spans="1:13" ht="15">
      <c r="A8297" s="16" t="s">
        <v>67128</v>
      </c>
      <c r="B8297" s="16" t="s">
        <v>67129</v>
      </c>
      <c r="C8297" s="82" t="s">
        <v>67130</v>
      </c>
      <c r="D8297" s="16" t="s">
        <v>40347</v>
      </c>
      <c r="E8297" s="83">
        <v>2021</v>
      </c>
      <c r="F8297" s="84"/>
      <c r="K8297" s="16" t="s">
        <v>305</v>
      </c>
      <c r="L8297" s="84"/>
      <c r="M8297" s="84"/>
    </row>
    <row r="8298" spans="1:13" ht="15">
      <c r="A8298" s="16" t="s">
        <v>67131</v>
      </c>
      <c r="B8298" s="16" t="s">
        <v>67132</v>
      </c>
      <c r="C8298" s="82" t="s">
        <v>67133</v>
      </c>
      <c r="D8298" s="16" t="s">
        <v>40347</v>
      </c>
      <c r="E8298" s="83">
        <v>2022</v>
      </c>
      <c r="F8298" s="16" t="s">
        <v>45074</v>
      </c>
      <c r="K8298" s="16" t="s">
        <v>405</v>
      </c>
      <c r="L8298" s="83">
        <v>-5.7359999999999998</v>
      </c>
      <c r="M8298" s="83">
        <v>-74.113</v>
      </c>
    </row>
    <row r="8299" spans="1:13" ht="15">
      <c r="A8299" s="16" t="s">
        <v>67134</v>
      </c>
      <c r="B8299" s="16" t="s">
        <v>67135</v>
      </c>
      <c r="C8299" s="82" t="s">
        <v>67136</v>
      </c>
      <c r="D8299" s="16" t="s">
        <v>40416</v>
      </c>
      <c r="E8299" s="83">
        <v>2023</v>
      </c>
      <c r="F8299" s="16" t="s">
        <v>45110</v>
      </c>
      <c r="K8299" s="16" t="s">
        <v>405</v>
      </c>
      <c r="L8299" s="83">
        <v>-11.782</v>
      </c>
      <c r="M8299" s="83">
        <v>-73.173000000000002</v>
      </c>
    </row>
    <row r="8300" spans="1:13" ht="15">
      <c r="A8300" s="16" t="s">
        <v>67137</v>
      </c>
      <c r="B8300" s="16" t="s">
        <v>67138</v>
      </c>
      <c r="C8300" s="82" t="s">
        <v>67139</v>
      </c>
      <c r="D8300" s="16" t="s">
        <v>41134</v>
      </c>
      <c r="E8300" s="83">
        <v>2022</v>
      </c>
      <c r="F8300" s="16" t="s">
        <v>43043</v>
      </c>
      <c r="K8300" s="16" t="s">
        <v>405</v>
      </c>
      <c r="L8300" s="83">
        <v>-1.1933</v>
      </c>
      <c r="M8300" s="83">
        <v>-75.256</v>
      </c>
    </row>
    <row r="8301" spans="1:13" ht="15">
      <c r="A8301" s="16" t="s">
        <v>67140</v>
      </c>
      <c r="B8301" s="16" t="s">
        <v>40646</v>
      </c>
      <c r="C8301" s="82" t="s">
        <v>67141</v>
      </c>
      <c r="D8301" s="16" t="s">
        <v>40391</v>
      </c>
      <c r="E8301" s="83">
        <v>2023</v>
      </c>
      <c r="F8301" s="16" t="s">
        <v>67142</v>
      </c>
      <c r="K8301" s="16" t="s">
        <v>30294</v>
      </c>
      <c r="L8301" s="83">
        <v>53.118380000000002</v>
      </c>
      <c r="M8301" s="83">
        <v>144.8716</v>
      </c>
    </row>
    <row r="8302" spans="1:13" ht="15">
      <c r="A8302" s="16" t="s">
        <v>67143</v>
      </c>
      <c r="B8302" s="16" t="s">
        <v>67144</v>
      </c>
      <c r="C8302" s="82" t="s">
        <v>67145</v>
      </c>
      <c r="D8302" s="16" t="s">
        <v>40391</v>
      </c>
      <c r="E8302" s="83">
        <v>2023</v>
      </c>
      <c r="F8302" s="16" t="s">
        <v>67142</v>
      </c>
      <c r="K8302" s="16" t="s">
        <v>30294</v>
      </c>
      <c r="L8302" s="83">
        <v>53.118380000000002</v>
      </c>
      <c r="M8302" s="83">
        <v>144.8716</v>
      </c>
    </row>
    <row r="8303" spans="1:13" ht="15">
      <c r="A8303" s="16" t="s">
        <v>67146</v>
      </c>
      <c r="B8303" s="16" t="s">
        <v>67147</v>
      </c>
      <c r="C8303" s="82" t="s">
        <v>67148</v>
      </c>
      <c r="D8303" s="16" t="s">
        <v>41134</v>
      </c>
      <c r="E8303" s="83">
        <v>2021</v>
      </c>
      <c r="F8303" s="16" t="s">
        <v>67149</v>
      </c>
      <c r="K8303" s="16" t="s">
        <v>471</v>
      </c>
      <c r="L8303" s="83">
        <v>36.498730000000002</v>
      </c>
      <c r="M8303" s="83">
        <v>43.988430000000001</v>
      </c>
    </row>
    <row r="8304" spans="1:13" ht="15">
      <c r="A8304" s="16" t="s">
        <v>67150</v>
      </c>
      <c r="B8304" s="16" t="s">
        <v>67151</v>
      </c>
      <c r="C8304" s="82" t="s">
        <v>67152</v>
      </c>
      <c r="D8304" s="16" t="s">
        <v>40416</v>
      </c>
      <c r="E8304" s="83">
        <v>2021</v>
      </c>
      <c r="F8304" s="16" t="s">
        <v>45070</v>
      </c>
      <c r="K8304" s="16" t="s">
        <v>471</v>
      </c>
      <c r="L8304" s="83">
        <v>35.197400000000002</v>
      </c>
      <c r="M8304" s="83">
        <v>45.305390000000003</v>
      </c>
    </row>
    <row r="8305" spans="1:13" ht="15">
      <c r="A8305" s="16" t="s">
        <v>67153</v>
      </c>
      <c r="B8305" s="16" t="s">
        <v>67154</v>
      </c>
      <c r="C8305" s="82" t="s">
        <v>67155</v>
      </c>
      <c r="D8305" s="16" t="s">
        <v>40416</v>
      </c>
      <c r="E8305" s="83">
        <v>2021</v>
      </c>
      <c r="F8305" s="16" t="s">
        <v>67156</v>
      </c>
      <c r="K8305" s="16" t="s">
        <v>471</v>
      </c>
      <c r="L8305" s="84"/>
      <c r="M8305" s="84"/>
    </row>
    <row r="8306" spans="1:13" ht="15">
      <c r="A8306" s="16" t="s">
        <v>67157</v>
      </c>
      <c r="B8306" s="16" t="s">
        <v>67158</v>
      </c>
      <c r="C8306" s="82" t="s">
        <v>67159</v>
      </c>
      <c r="D8306" s="16" t="s">
        <v>40391</v>
      </c>
      <c r="E8306" s="83">
        <v>2022</v>
      </c>
      <c r="F8306" s="16" t="s">
        <v>67160</v>
      </c>
      <c r="K8306" s="16" t="s">
        <v>31351</v>
      </c>
      <c r="L8306" s="84"/>
      <c r="M8306" s="84"/>
    </row>
    <row r="8307" spans="1:13" ht="15">
      <c r="A8307" s="16" t="s">
        <v>67161</v>
      </c>
      <c r="B8307" s="16" t="s">
        <v>67162</v>
      </c>
      <c r="C8307" s="82" t="s">
        <v>67163</v>
      </c>
      <c r="D8307" s="16" t="s">
        <v>40391</v>
      </c>
      <c r="E8307" s="83">
        <v>2023</v>
      </c>
      <c r="F8307" s="16" t="s">
        <v>40631</v>
      </c>
      <c r="K8307" s="16" t="s">
        <v>31351</v>
      </c>
      <c r="L8307" s="83">
        <v>-7.4327899999999998</v>
      </c>
      <c r="M8307" s="83">
        <v>144.91130000000001</v>
      </c>
    </row>
    <row r="8308" spans="1:13" ht="15">
      <c r="A8308" s="16" t="s">
        <v>67164</v>
      </c>
      <c r="B8308" s="16" t="s">
        <v>67165</v>
      </c>
      <c r="C8308" s="82" t="s">
        <v>67166</v>
      </c>
      <c r="D8308" s="16" t="s">
        <v>40391</v>
      </c>
      <c r="E8308" s="83">
        <v>2017</v>
      </c>
      <c r="F8308" s="16" t="s">
        <v>52185</v>
      </c>
      <c r="K8308" s="16" t="s">
        <v>37192</v>
      </c>
      <c r="L8308" s="83">
        <v>39.71416</v>
      </c>
      <c r="M8308" s="83">
        <v>49.899410000000003</v>
      </c>
    </row>
    <row r="8309" spans="1:13" ht="15">
      <c r="A8309" s="16" t="s">
        <v>67167</v>
      </c>
      <c r="B8309" s="16" t="s">
        <v>67168</v>
      </c>
      <c r="C8309" s="82" t="s">
        <v>67169</v>
      </c>
      <c r="D8309" s="16" t="s">
        <v>40391</v>
      </c>
      <c r="E8309" s="83">
        <v>2023</v>
      </c>
      <c r="F8309" s="84"/>
      <c r="K8309" s="16" t="s">
        <v>37192</v>
      </c>
      <c r="L8309" s="83">
        <v>39.34601</v>
      </c>
      <c r="M8309" s="83">
        <v>50.029020000000003</v>
      </c>
    </row>
    <row r="8310" spans="1:13" ht="15">
      <c r="A8310" s="16" t="s">
        <v>67170</v>
      </c>
      <c r="B8310" s="16" t="s">
        <v>67171</v>
      </c>
      <c r="C8310" s="82" t="s">
        <v>67172</v>
      </c>
      <c r="D8310" s="16" t="s">
        <v>40416</v>
      </c>
      <c r="E8310" s="83">
        <v>2023</v>
      </c>
      <c r="F8310" s="16" t="s">
        <v>48962</v>
      </c>
      <c r="K8310" s="16" t="s">
        <v>37192</v>
      </c>
      <c r="L8310" s="83">
        <v>39.698770000000003</v>
      </c>
      <c r="M8310" s="83">
        <v>51.0366</v>
      </c>
    </row>
    <row r="8311" spans="1:13" ht="15">
      <c r="A8311" s="16" t="s">
        <v>67173</v>
      </c>
      <c r="B8311" s="16" t="s">
        <v>67174</v>
      </c>
      <c r="C8311" s="82" t="s">
        <v>67175</v>
      </c>
      <c r="D8311" s="16" t="s">
        <v>40391</v>
      </c>
      <c r="E8311" s="83">
        <v>2023</v>
      </c>
      <c r="F8311" s="16" t="s">
        <v>40626</v>
      </c>
      <c r="K8311" s="16" t="s">
        <v>29628</v>
      </c>
      <c r="L8311" s="83">
        <v>7.8698699999999997</v>
      </c>
      <c r="M8311" s="83">
        <v>-56.606299999999997</v>
      </c>
    </row>
    <row r="8312" spans="1:13" ht="15">
      <c r="A8312" s="16" t="s">
        <v>67176</v>
      </c>
      <c r="B8312" s="16" t="s">
        <v>67177</v>
      </c>
      <c r="C8312" s="82" t="s">
        <v>67178</v>
      </c>
      <c r="D8312" s="16" t="s">
        <v>40391</v>
      </c>
      <c r="E8312" s="83">
        <v>2023</v>
      </c>
      <c r="F8312" s="16" t="s">
        <v>67179</v>
      </c>
      <c r="K8312" s="16" t="s">
        <v>29628</v>
      </c>
      <c r="L8312" s="83">
        <v>7.6208</v>
      </c>
      <c r="M8312" s="83">
        <v>-56.567500000000003</v>
      </c>
    </row>
    <row r="8313" spans="1:13" ht="15">
      <c r="A8313" s="16" t="s">
        <v>67180</v>
      </c>
      <c r="B8313" s="16" t="s">
        <v>67181</v>
      </c>
      <c r="C8313" s="82" t="s">
        <v>67182</v>
      </c>
      <c r="D8313" s="16" t="s">
        <v>40347</v>
      </c>
      <c r="E8313" s="83">
        <v>2023</v>
      </c>
      <c r="F8313" s="16" t="s">
        <v>67183</v>
      </c>
      <c r="K8313" s="16" t="s">
        <v>31319</v>
      </c>
      <c r="L8313" s="83">
        <v>6.3847199999999997</v>
      </c>
      <c r="M8313" s="83">
        <v>103.64830000000001</v>
      </c>
    </row>
    <row r="8314" spans="1:13" ht="15">
      <c r="A8314" s="16" t="s">
        <v>67184</v>
      </c>
      <c r="B8314" s="16" t="s">
        <v>67185</v>
      </c>
      <c r="C8314" s="82" t="s">
        <v>67186</v>
      </c>
      <c r="D8314" s="16" t="s">
        <v>40391</v>
      </c>
      <c r="E8314" s="83">
        <v>2023</v>
      </c>
      <c r="F8314" s="16" t="s">
        <v>67187</v>
      </c>
      <c r="K8314" s="16" t="s">
        <v>52517</v>
      </c>
      <c r="L8314" s="83">
        <v>6.5974820000000003</v>
      </c>
      <c r="M8314" s="83">
        <v>-55.251399999999997</v>
      </c>
    </row>
    <row r="8315" spans="1:13" ht="15">
      <c r="A8315" s="16" t="s">
        <v>67188</v>
      </c>
      <c r="B8315" s="16" t="s">
        <v>67189</v>
      </c>
      <c r="C8315" s="82" t="s">
        <v>67190</v>
      </c>
      <c r="D8315" s="16" t="s">
        <v>40391</v>
      </c>
      <c r="E8315" s="83">
        <v>2023</v>
      </c>
      <c r="F8315" s="16" t="s">
        <v>57217</v>
      </c>
      <c r="K8315" s="16" t="s">
        <v>145</v>
      </c>
      <c r="L8315" s="83">
        <v>27.049219999999998</v>
      </c>
      <c r="M8315" s="83">
        <v>-90.448599999999999</v>
      </c>
    </row>
    <row r="8316" spans="1:13" ht="15">
      <c r="A8316" s="16" t="s">
        <v>67191</v>
      </c>
      <c r="B8316" s="16" t="s">
        <v>67192</v>
      </c>
      <c r="C8316" s="82" t="s">
        <v>67193</v>
      </c>
      <c r="D8316" s="16" t="s">
        <v>40391</v>
      </c>
      <c r="E8316" s="83">
        <v>2023</v>
      </c>
      <c r="F8316" s="16" t="s">
        <v>40348</v>
      </c>
      <c r="K8316" s="16" t="s">
        <v>30242</v>
      </c>
      <c r="L8316" s="83">
        <v>48.283279999999998</v>
      </c>
      <c r="M8316" s="83">
        <v>16.684570000000001</v>
      </c>
    </row>
    <row r="8317" spans="1:13" ht="15">
      <c r="A8317" s="16" t="s">
        <v>67194</v>
      </c>
      <c r="B8317" s="16" t="s">
        <v>67195</v>
      </c>
      <c r="C8317" s="82" t="s">
        <v>67196</v>
      </c>
      <c r="D8317" s="16" t="s">
        <v>40391</v>
      </c>
      <c r="E8317" s="83">
        <v>2023</v>
      </c>
      <c r="F8317" s="16" t="s">
        <v>58059</v>
      </c>
      <c r="K8317" s="16" t="s">
        <v>145</v>
      </c>
      <c r="L8317" s="83">
        <v>28.26464</v>
      </c>
      <c r="M8317" s="83">
        <v>-88.887200000000007</v>
      </c>
    </row>
    <row r="8318" spans="1:13" ht="15">
      <c r="A8318" s="16" t="s">
        <v>67197</v>
      </c>
      <c r="B8318" s="16" t="s">
        <v>67198</v>
      </c>
      <c r="C8318" s="82" t="s">
        <v>67199</v>
      </c>
      <c r="D8318" s="16" t="s">
        <v>40391</v>
      </c>
      <c r="E8318" s="83">
        <v>2023</v>
      </c>
      <c r="F8318" s="16" t="s">
        <v>41477</v>
      </c>
      <c r="K8318" s="16" t="s">
        <v>30146</v>
      </c>
      <c r="L8318" s="83">
        <v>73.434439999999995</v>
      </c>
      <c r="M8318" s="83">
        <v>24.38935</v>
      </c>
    </row>
    <row r="8319" spans="1:13" ht="15">
      <c r="A8319" s="16" t="s">
        <v>67200</v>
      </c>
      <c r="B8319" s="16" t="s">
        <v>67201</v>
      </c>
      <c r="C8319" s="82" t="s">
        <v>67202</v>
      </c>
      <c r="D8319" s="16" t="s">
        <v>40391</v>
      </c>
      <c r="E8319" s="83">
        <v>2023</v>
      </c>
      <c r="F8319" s="16" t="s">
        <v>42141</v>
      </c>
      <c r="K8319" s="16" t="s">
        <v>523</v>
      </c>
      <c r="L8319" s="83">
        <v>6.3946110000000003</v>
      </c>
      <c r="M8319" s="83">
        <v>96.661600000000007</v>
      </c>
    </row>
    <row r="8320" spans="1:13" ht="15">
      <c r="A8320" s="16" t="s">
        <v>67203</v>
      </c>
      <c r="B8320" s="16" t="s">
        <v>67204</v>
      </c>
      <c r="C8320" s="82" t="s">
        <v>67205</v>
      </c>
      <c r="D8320" s="16" t="s">
        <v>40391</v>
      </c>
      <c r="E8320" s="83">
        <v>2023</v>
      </c>
      <c r="F8320" s="16" t="s">
        <v>49648</v>
      </c>
      <c r="K8320" s="16" t="s">
        <v>523</v>
      </c>
      <c r="L8320" s="83">
        <v>6.7307969999999999</v>
      </c>
      <c r="M8320" s="83">
        <v>96.210390000000004</v>
      </c>
    </row>
    <row r="8321" spans="1:13" ht="15">
      <c r="A8321" s="16" t="s">
        <v>67206</v>
      </c>
      <c r="B8321" s="16" t="s">
        <v>67207</v>
      </c>
      <c r="C8321" s="82" t="s">
        <v>67208</v>
      </c>
      <c r="D8321" s="16" t="s">
        <v>40391</v>
      </c>
      <c r="E8321" s="83">
        <v>2023</v>
      </c>
      <c r="F8321" s="16" t="s">
        <v>42149</v>
      </c>
      <c r="K8321" s="16" t="s">
        <v>64254</v>
      </c>
      <c r="L8321" s="83">
        <v>-29.6767</v>
      </c>
      <c r="M8321" s="83">
        <v>13.9033</v>
      </c>
    </row>
    <row r="8322" spans="1:13" ht="15">
      <c r="A8322" s="16" t="s">
        <v>67209</v>
      </c>
      <c r="B8322" s="16" t="s">
        <v>67210</v>
      </c>
      <c r="C8322" s="82" t="s">
        <v>67211</v>
      </c>
      <c r="D8322" s="16" t="s">
        <v>40391</v>
      </c>
      <c r="E8322" s="83">
        <v>2023</v>
      </c>
      <c r="F8322" s="16" t="s">
        <v>67212</v>
      </c>
      <c r="K8322" s="16" t="s">
        <v>64254</v>
      </c>
      <c r="L8322" s="83">
        <v>-28.5352</v>
      </c>
      <c r="M8322" s="83">
        <v>14.662269999999999</v>
      </c>
    </row>
    <row r="8323" spans="1:13" ht="15">
      <c r="A8323" s="16" t="s">
        <v>67213</v>
      </c>
      <c r="B8323" s="16" t="s">
        <v>67214</v>
      </c>
      <c r="C8323" s="82" t="s">
        <v>67215</v>
      </c>
      <c r="D8323" s="16" t="s">
        <v>40391</v>
      </c>
      <c r="E8323" s="83">
        <v>2023</v>
      </c>
      <c r="F8323" s="16" t="s">
        <v>42149</v>
      </c>
      <c r="K8323" s="16" t="s">
        <v>64254</v>
      </c>
      <c r="L8323" s="83">
        <v>-29.566600000000001</v>
      </c>
      <c r="M8323" s="83">
        <v>13.8912</v>
      </c>
    </row>
    <row r="8324" spans="1:13" ht="15">
      <c r="A8324" s="16" t="s">
        <v>67216</v>
      </c>
      <c r="B8324" s="16" t="s">
        <v>67217</v>
      </c>
      <c r="C8324" s="82" t="s">
        <v>67218</v>
      </c>
      <c r="D8324" s="16" t="s">
        <v>40391</v>
      </c>
      <c r="E8324" s="83">
        <v>2023</v>
      </c>
      <c r="F8324" s="16" t="s">
        <v>67219</v>
      </c>
      <c r="K8324" s="16" t="s">
        <v>67220</v>
      </c>
      <c r="L8324" s="83">
        <v>-16.072700000000001</v>
      </c>
      <c r="M8324" s="83">
        <v>30.43796</v>
      </c>
    </row>
    <row r="8325" spans="1:13" ht="15">
      <c r="A8325" s="16" t="s">
        <v>67221</v>
      </c>
      <c r="B8325" s="16" t="s">
        <v>2254</v>
      </c>
      <c r="C8325" s="82" t="s">
        <v>67222</v>
      </c>
      <c r="D8325" s="16" t="s">
        <v>40347</v>
      </c>
      <c r="E8325" s="83">
        <v>2023</v>
      </c>
      <c r="F8325" s="16" t="s">
        <v>64905</v>
      </c>
      <c r="G8325" s="43" t="s">
        <v>67223</v>
      </c>
      <c r="K8325" s="16" t="s">
        <v>2254</v>
      </c>
      <c r="L8325" s="83">
        <v>26.033300000000001</v>
      </c>
      <c r="M8325" s="83">
        <v>50.531999999999996</v>
      </c>
    </row>
    <row r="8326" spans="1:13" ht="15">
      <c r="A8326" s="16" t="s">
        <v>67224</v>
      </c>
      <c r="B8326" s="16" t="s">
        <v>67225</v>
      </c>
      <c r="C8326" s="82" t="s">
        <v>67226</v>
      </c>
      <c r="D8326" s="16" t="s">
        <v>40391</v>
      </c>
      <c r="E8326" s="83">
        <v>2023</v>
      </c>
      <c r="F8326" s="16" t="s">
        <v>67227</v>
      </c>
      <c r="K8326" s="16" t="s">
        <v>145</v>
      </c>
      <c r="L8326" s="83">
        <v>69.624960000000002</v>
      </c>
      <c r="M8326" s="83">
        <v>-149.17099999999999</v>
      </c>
    </row>
    <row r="8327" spans="1:13" ht="15">
      <c r="A8327" s="16" t="s">
        <v>67228</v>
      </c>
      <c r="B8327" s="16" t="s">
        <v>67229</v>
      </c>
      <c r="C8327" s="82" t="s">
        <v>67230</v>
      </c>
      <c r="D8327" s="16" t="s">
        <v>40391</v>
      </c>
      <c r="E8327" s="83">
        <v>2023</v>
      </c>
      <c r="F8327" s="16" t="s">
        <v>48847</v>
      </c>
      <c r="K8327" s="16" t="s">
        <v>523</v>
      </c>
      <c r="L8327" s="83">
        <v>-0.72648999999999997</v>
      </c>
      <c r="M8327" s="83">
        <v>118.13160000000001</v>
      </c>
    </row>
    <row r="8328" spans="1:13" ht="15">
      <c r="A8328" s="16" t="s">
        <v>67231</v>
      </c>
      <c r="B8328" s="16" t="s">
        <v>67232</v>
      </c>
      <c r="C8328" s="82" t="s">
        <v>67233</v>
      </c>
      <c r="D8328" s="16" t="s">
        <v>40416</v>
      </c>
      <c r="E8328" s="83">
        <v>2024</v>
      </c>
      <c r="F8328" s="16" t="s">
        <v>67234</v>
      </c>
      <c r="K8328" s="16" t="s">
        <v>30146</v>
      </c>
      <c r="L8328" s="83">
        <v>59.86842</v>
      </c>
      <c r="M8328" s="83">
        <v>2.592692</v>
      </c>
    </row>
    <row r="8329" spans="1:13" ht="15">
      <c r="A8329" s="16" t="s">
        <v>67235</v>
      </c>
      <c r="B8329" s="16" t="s">
        <v>67236</v>
      </c>
      <c r="C8329" s="82" t="s">
        <v>67237</v>
      </c>
      <c r="D8329" s="16" t="s">
        <v>40416</v>
      </c>
      <c r="E8329" s="83">
        <v>2024</v>
      </c>
      <c r="F8329" s="16" t="s">
        <v>67234</v>
      </c>
      <c r="K8329" s="16" t="s">
        <v>30146</v>
      </c>
      <c r="L8329" s="83">
        <v>60.010550000000002</v>
      </c>
      <c r="M8329" s="83">
        <v>2.3692069999999998</v>
      </c>
    </row>
    <row r="8330" spans="1:13" ht="15">
      <c r="A8330" s="16" t="s">
        <v>67238</v>
      </c>
      <c r="B8330" s="16" t="s">
        <v>67239</v>
      </c>
      <c r="C8330" s="82" t="s">
        <v>67240</v>
      </c>
      <c r="D8330" s="16" t="s">
        <v>40416</v>
      </c>
      <c r="E8330" s="83">
        <v>2024</v>
      </c>
      <c r="F8330" s="16" t="s">
        <v>67234</v>
      </c>
      <c r="K8330" s="16" t="s">
        <v>30146</v>
      </c>
      <c r="L8330" s="83">
        <v>60.163580000000003</v>
      </c>
      <c r="M8330" s="83">
        <v>2.5869309999999999</v>
      </c>
    </row>
    <row r="8331" spans="1:13" ht="15">
      <c r="A8331" s="16" t="s">
        <v>67241</v>
      </c>
      <c r="B8331" s="16" t="s">
        <v>67242</v>
      </c>
      <c r="C8331" s="82" t="s">
        <v>67243</v>
      </c>
      <c r="D8331" s="16" t="s">
        <v>40416</v>
      </c>
      <c r="E8331" s="83">
        <v>2024</v>
      </c>
      <c r="F8331" s="16" t="s">
        <v>67234</v>
      </c>
      <c r="K8331" s="16" t="s">
        <v>30146</v>
      </c>
      <c r="L8331" s="83">
        <v>60</v>
      </c>
      <c r="M8331" s="83">
        <v>2.4</v>
      </c>
    </row>
    <row r="8332" spans="1:13" ht="15">
      <c r="A8332" s="16" t="s">
        <v>67244</v>
      </c>
      <c r="B8332" s="16" t="s">
        <v>67245</v>
      </c>
      <c r="C8332" s="82" t="s">
        <v>67246</v>
      </c>
      <c r="D8332" s="16" t="s">
        <v>40391</v>
      </c>
      <c r="E8332" s="83">
        <v>2022</v>
      </c>
      <c r="F8332" s="16" t="s">
        <v>48847</v>
      </c>
      <c r="K8332" s="16" t="s">
        <v>30012</v>
      </c>
      <c r="L8332" s="83">
        <v>24.608979999999999</v>
      </c>
      <c r="M8332" s="83">
        <v>54.00929</v>
      </c>
    </row>
    <row r="8333" spans="1:13" ht="15">
      <c r="A8333" s="16" t="s">
        <v>67247</v>
      </c>
      <c r="B8333" s="16" t="s">
        <v>67248</v>
      </c>
      <c r="C8333" s="82" t="s">
        <v>67249</v>
      </c>
      <c r="D8333" s="16" t="s">
        <v>40391</v>
      </c>
      <c r="E8333" s="83">
        <v>2023</v>
      </c>
      <c r="F8333" s="16" t="s">
        <v>58609</v>
      </c>
      <c r="K8333" s="16" t="s">
        <v>145</v>
      </c>
      <c r="L8333" s="83">
        <v>27.139610000000001</v>
      </c>
      <c r="M8333" s="83">
        <v>-93.180700000000002</v>
      </c>
    </row>
    <row r="8334" spans="1:13" ht="15">
      <c r="A8334" s="16" t="s">
        <v>67250</v>
      </c>
      <c r="B8334" s="16" t="s">
        <v>67251</v>
      </c>
      <c r="C8334" s="82" t="s">
        <v>67252</v>
      </c>
      <c r="D8334" s="16" t="s">
        <v>40391</v>
      </c>
      <c r="E8334" s="83">
        <v>2024</v>
      </c>
      <c r="F8334" s="16" t="s">
        <v>42946</v>
      </c>
      <c r="K8334" s="16" t="s">
        <v>2126</v>
      </c>
      <c r="L8334" s="84"/>
      <c r="M8334" s="84"/>
    </row>
    <row r="8335" spans="1:13" ht="15">
      <c r="A8335" s="16" t="s">
        <v>67253</v>
      </c>
      <c r="B8335" s="16" t="s">
        <v>67254</v>
      </c>
      <c r="C8335" s="84"/>
      <c r="D8335" s="16" t="s">
        <v>40391</v>
      </c>
      <c r="E8335" s="83">
        <v>2023</v>
      </c>
      <c r="F8335" s="16" t="s">
        <v>42073</v>
      </c>
      <c r="K8335" s="16" t="s">
        <v>1540</v>
      </c>
      <c r="L8335" s="83">
        <v>43.050359999999998</v>
      </c>
      <c r="M8335" s="83">
        <v>31.02713</v>
      </c>
    </row>
  </sheetData>
  <hyperlinks>
    <hyperlink ref="C2" r:id="rId1" xr:uid="{00000000-0004-0000-0500-000000000000}"/>
    <hyperlink ref="C3" r:id="rId2" xr:uid="{00000000-0004-0000-0500-000001000000}"/>
    <hyperlink ref="C4" r:id="rId3" xr:uid="{00000000-0004-0000-0500-000002000000}"/>
    <hyperlink ref="C5" r:id="rId4" xr:uid="{00000000-0004-0000-0500-000003000000}"/>
    <hyperlink ref="C6" r:id="rId5" xr:uid="{00000000-0004-0000-0500-000004000000}"/>
    <hyperlink ref="C7" r:id="rId6" xr:uid="{00000000-0004-0000-0500-000005000000}"/>
    <hyperlink ref="C8" r:id="rId7" xr:uid="{00000000-0004-0000-0500-000006000000}"/>
    <hyperlink ref="C9" r:id="rId8" xr:uid="{00000000-0004-0000-0500-000007000000}"/>
    <hyperlink ref="C10" r:id="rId9" xr:uid="{00000000-0004-0000-0500-000008000000}"/>
    <hyperlink ref="C11" r:id="rId10" xr:uid="{00000000-0004-0000-0500-000009000000}"/>
    <hyperlink ref="C12" r:id="rId11" xr:uid="{00000000-0004-0000-0500-00000A000000}"/>
    <hyperlink ref="C13" r:id="rId12" xr:uid="{00000000-0004-0000-0500-00000B000000}"/>
    <hyperlink ref="C14" r:id="rId13" xr:uid="{00000000-0004-0000-0500-00000C000000}"/>
    <hyperlink ref="C15" r:id="rId14" xr:uid="{00000000-0004-0000-0500-00000D000000}"/>
    <hyperlink ref="C16" r:id="rId15" xr:uid="{00000000-0004-0000-0500-00000E000000}"/>
    <hyperlink ref="C17" r:id="rId16" xr:uid="{00000000-0004-0000-0500-00000F000000}"/>
    <hyperlink ref="C18" r:id="rId17" xr:uid="{00000000-0004-0000-0500-000010000000}"/>
    <hyperlink ref="C19" r:id="rId18" xr:uid="{00000000-0004-0000-0500-000011000000}"/>
    <hyperlink ref="C20" r:id="rId19" xr:uid="{00000000-0004-0000-0500-000012000000}"/>
    <hyperlink ref="C21" r:id="rId20" xr:uid="{00000000-0004-0000-0500-000013000000}"/>
    <hyperlink ref="C22" r:id="rId21" xr:uid="{00000000-0004-0000-0500-000014000000}"/>
    <hyperlink ref="C23" r:id="rId22" xr:uid="{00000000-0004-0000-0500-000015000000}"/>
    <hyperlink ref="C24" r:id="rId23" xr:uid="{00000000-0004-0000-0500-000016000000}"/>
    <hyperlink ref="C25" r:id="rId24" xr:uid="{00000000-0004-0000-0500-000017000000}"/>
    <hyperlink ref="C26" r:id="rId25" xr:uid="{00000000-0004-0000-0500-000018000000}"/>
    <hyperlink ref="C27" r:id="rId26" xr:uid="{00000000-0004-0000-0500-000019000000}"/>
    <hyperlink ref="C28" r:id="rId27" xr:uid="{00000000-0004-0000-0500-00001A000000}"/>
    <hyperlink ref="C29" r:id="rId28" xr:uid="{00000000-0004-0000-0500-00001B000000}"/>
    <hyperlink ref="C30" r:id="rId29" xr:uid="{00000000-0004-0000-0500-00001C000000}"/>
    <hyperlink ref="C31" r:id="rId30" xr:uid="{00000000-0004-0000-0500-00001D000000}"/>
    <hyperlink ref="C32" r:id="rId31" xr:uid="{00000000-0004-0000-0500-00001E000000}"/>
    <hyperlink ref="C33" r:id="rId32" xr:uid="{00000000-0004-0000-0500-00001F000000}"/>
    <hyperlink ref="C34" r:id="rId33" xr:uid="{00000000-0004-0000-0500-000020000000}"/>
    <hyperlink ref="C35" r:id="rId34" xr:uid="{00000000-0004-0000-0500-000021000000}"/>
    <hyperlink ref="C36" r:id="rId35" xr:uid="{00000000-0004-0000-0500-000022000000}"/>
    <hyperlink ref="C37" r:id="rId36" xr:uid="{00000000-0004-0000-0500-000023000000}"/>
    <hyperlink ref="C38" r:id="rId37" xr:uid="{00000000-0004-0000-0500-000024000000}"/>
    <hyperlink ref="C39" r:id="rId38" xr:uid="{00000000-0004-0000-0500-000025000000}"/>
    <hyperlink ref="C40" r:id="rId39" xr:uid="{00000000-0004-0000-0500-000026000000}"/>
    <hyperlink ref="C41" r:id="rId40" xr:uid="{00000000-0004-0000-0500-000027000000}"/>
    <hyperlink ref="C42" r:id="rId41" xr:uid="{00000000-0004-0000-0500-000028000000}"/>
    <hyperlink ref="C43" r:id="rId42" xr:uid="{00000000-0004-0000-0500-000029000000}"/>
    <hyperlink ref="C44" r:id="rId43" xr:uid="{00000000-0004-0000-0500-00002A000000}"/>
    <hyperlink ref="C45" r:id="rId44" xr:uid="{00000000-0004-0000-0500-00002B000000}"/>
    <hyperlink ref="C46" r:id="rId45" xr:uid="{00000000-0004-0000-0500-00002C000000}"/>
    <hyperlink ref="C47" r:id="rId46" xr:uid="{00000000-0004-0000-0500-00002D000000}"/>
    <hyperlink ref="C48" r:id="rId47" xr:uid="{00000000-0004-0000-0500-00002E000000}"/>
    <hyperlink ref="C49" r:id="rId48" xr:uid="{00000000-0004-0000-0500-00002F000000}"/>
    <hyperlink ref="C50" r:id="rId49" xr:uid="{00000000-0004-0000-0500-000030000000}"/>
    <hyperlink ref="C51" r:id="rId50" xr:uid="{00000000-0004-0000-0500-000031000000}"/>
    <hyperlink ref="C52" r:id="rId51" xr:uid="{00000000-0004-0000-0500-000032000000}"/>
    <hyperlink ref="C53" r:id="rId52" xr:uid="{00000000-0004-0000-0500-000033000000}"/>
    <hyperlink ref="C54" r:id="rId53" xr:uid="{00000000-0004-0000-0500-000034000000}"/>
    <hyperlink ref="C55" r:id="rId54" xr:uid="{00000000-0004-0000-0500-000035000000}"/>
    <hyperlink ref="C56" r:id="rId55" xr:uid="{00000000-0004-0000-0500-000036000000}"/>
    <hyperlink ref="C57" r:id="rId56" xr:uid="{00000000-0004-0000-0500-000037000000}"/>
    <hyperlink ref="C58" r:id="rId57" xr:uid="{00000000-0004-0000-0500-000038000000}"/>
    <hyperlink ref="C59" r:id="rId58" xr:uid="{00000000-0004-0000-0500-000039000000}"/>
    <hyperlink ref="C60" r:id="rId59" xr:uid="{00000000-0004-0000-0500-00003A000000}"/>
    <hyperlink ref="C61" r:id="rId60" xr:uid="{00000000-0004-0000-0500-00003B000000}"/>
    <hyperlink ref="C62" r:id="rId61" xr:uid="{00000000-0004-0000-0500-00003C000000}"/>
    <hyperlink ref="C63" r:id="rId62" xr:uid="{00000000-0004-0000-0500-00003D000000}"/>
    <hyperlink ref="C64" r:id="rId63" xr:uid="{00000000-0004-0000-0500-00003E000000}"/>
    <hyperlink ref="C65" r:id="rId64" xr:uid="{00000000-0004-0000-0500-00003F000000}"/>
    <hyperlink ref="C66" r:id="rId65" xr:uid="{00000000-0004-0000-0500-000040000000}"/>
    <hyperlink ref="C67" r:id="rId66" xr:uid="{00000000-0004-0000-0500-000041000000}"/>
    <hyperlink ref="C68" r:id="rId67" xr:uid="{00000000-0004-0000-0500-000042000000}"/>
    <hyperlink ref="C69" r:id="rId68" xr:uid="{00000000-0004-0000-0500-000043000000}"/>
    <hyperlink ref="C70" r:id="rId69" xr:uid="{00000000-0004-0000-0500-000044000000}"/>
    <hyperlink ref="C71" r:id="rId70" xr:uid="{00000000-0004-0000-0500-000045000000}"/>
    <hyperlink ref="C72" r:id="rId71" xr:uid="{00000000-0004-0000-0500-000046000000}"/>
    <hyperlink ref="C73" r:id="rId72" xr:uid="{00000000-0004-0000-0500-000047000000}"/>
    <hyperlink ref="C74" r:id="rId73" xr:uid="{00000000-0004-0000-0500-000048000000}"/>
    <hyperlink ref="C75" r:id="rId74" xr:uid="{00000000-0004-0000-0500-000049000000}"/>
    <hyperlink ref="C76" r:id="rId75" xr:uid="{00000000-0004-0000-0500-00004A000000}"/>
    <hyperlink ref="C77" r:id="rId76" xr:uid="{00000000-0004-0000-0500-00004B000000}"/>
    <hyperlink ref="C78" r:id="rId77" xr:uid="{00000000-0004-0000-0500-00004C000000}"/>
    <hyperlink ref="C79" r:id="rId78" xr:uid="{00000000-0004-0000-0500-00004D000000}"/>
    <hyperlink ref="C80" r:id="rId79" xr:uid="{00000000-0004-0000-0500-00004E000000}"/>
    <hyperlink ref="C81" r:id="rId80" xr:uid="{00000000-0004-0000-0500-00004F000000}"/>
    <hyperlink ref="C82" r:id="rId81" xr:uid="{00000000-0004-0000-0500-000050000000}"/>
    <hyperlink ref="C83" r:id="rId82" xr:uid="{00000000-0004-0000-0500-000051000000}"/>
    <hyperlink ref="C84" r:id="rId83" xr:uid="{00000000-0004-0000-0500-000052000000}"/>
    <hyperlink ref="C85" r:id="rId84" xr:uid="{00000000-0004-0000-0500-000053000000}"/>
    <hyperlink ref="C86" r:id="rId85" xr:uid="{00000000-0004-0000-0500-000054000000}"/>
    <hyperlink ref="C87" r:id="rId86" xr:uid="{00000000-0004-0000-0500-000055000000}"/>
    <hyperlink ref="C88" r:id="rId87" xr:uid="{00000000-0004-0000-0500-000056000000}"/>
    <hyperlink ref="C89" r:id="rId88" xr:uid="{00000000-0004-0000-0500-000057000000}"/>
    <hyperlink ref="C90" r:id="rId89" xr:uid="{00000000-0004-0000-0500-000058000000}"/>
    <hyperlink ref="C91" r:id="rId90" xr:uid="{00000000-0004-0000-0500-000059000000}"/>
    <hyperlink ref="C92" r:id="rId91" xr:uid="{00000000-0004-0000-0500-00005A000000}"/>
    <hyperlink ref="C93" r:id="rId92" xr:uid="{00000000-0004-0000-0500-00005B000000}"/>
    <hyperlink ref="C94" r:id="rId93" xr:uid="{00000000-0004-0000-0500-00005C000000}"/>
    <hyperlink ref="C95" r:id="rId94" xr:uid="{00000000-0004-0000-0500-00005D000000}"/>
    <hyperlink ref="C96" r:id="rId95" xr:uid="{00000000-0004-0000-0500-00005E000000}"/>
    <hyperlink ref="C97" r:id="rId96" xr:uid="{00000000-0004-0000-0500-00005F000000}"/>
    <hyperlink ref="C98" r:id="rId97" xr:uid="{00000000-0004-0000-0500-000060000000}"/>
    <hyperlink ref="C99" r:id="rId98" xr:uid="{00000000-0004-0000-0500-000061000000}"/>
    <hyperlink ref="C100" r:id="rId99" xr:uid="{00000000-0004-0000-0500-000062000000}"/>
    <hyperlink ref="C101" r:id="rId100" xr:uid="{00000000-0004-0000-0500-000063000000}"/>
    <hyperlink ref="C102" r:id="rId101" xr:uid="{00000000-0004-0000-0500-000064000000}"/>
    <hyperlink ref="C103" r:id="rId102" xr:uid="{00000000-0004-0000-0500-000065000000}"/>
    <hyperlink ref="C104" r:id="rId103" xr:uid="{00000000-0004-0000-0500-000066000000}"/>
    <hyperlink ref="C105" r:id="rId104" xr:uid="{00000000-0004-0000-0500-000067000000}"/>
    <hyperlink ref="C106" r:id="rId105" xr:uid="{00000000-0004-0000-0500-000068000000}"/>
    <hyperlink ref="C107" r:id="rId106" xr:uid="{00000000-0004-0000-0500-000069000000}"/>
    <hyperlink ref="C108" r:id="rId107" xr:uid="{00000000-0004-0000-0500-00006A000000}"/>
    <hyperlink ref="C109" r:id="rId108" xr:uid="{00000000-0004-0000-0500-00006B000000}"/>
    <hyperlink ref="C110" r:id="rId109" xr:uid="{00000000-0004-0000-0500-00006C000000}"/>
    <hyperlink ref="C111" r:id="rId110" xr:uid="{00000000-0004-0000-0500-00006D000000}"/>
    <hyperlink ref="C112" r:id="rId111" xr:uid="{00000000-0004-0000-0500-00006E000000}"/>
    <hyperlink ref="C113" r:id="rId112" xr:uid="{00000000-0004-0000-0500-00006F000000}"/>
    <hyperlink ref="C114" r:id="rId113" xr:uid="{00000000-0004-0000-0500-000070000000}"/>
    <hyperlink ref="C115" r:id="rId114" xr:uid="{00000000-0004-0000-0500-000071000000}"/>
    <hyperlink ref="C116" r:id="rId115" xr:uid="{00000000-0004-0000-0500-000072000000}"/>
    <hyperlink ref="C117" r:id="rId116" xr:uid="{00000000-0004-0000-0500-000073000000}"/>
    <hyperlink ref="C118" r:id="rId117" xr:uid="{00000000-0004-0000-0500-000074000000}"/>
    <hyperlink ref="C119" r:id="rId118" xr:uid="{00000000-0004-0000-0500-000075000000}"/>
    <hyperlink ref="C120" r:id="rId119" xr:uid="{00000000-0004-0000-0500-000076000000}"/>
    <hyperlink ref="C121" r:id="rId120" xr:uid="{00000000-0004-0000-0500-000077000000}"/>
    <hyperlink ref="C122" r:id="rId121" xr:uid="{00000000-0004-0000-0500-000078000000}"/>
    <hyperlink ref="C123" r:id="rId122" xr:uid="{00000000-0004-0000-0500-000079000000}"/>
    <hyperlink ref="C124" r:id="rId123" xr:uid="{00000000-0004-0000-0500-00007A000000}"/>
    <hyperlink ref="C125" r:id="rId124" xr:uid="{00000000-0004-0000-0500-00007B000000}"/>
    <hyperlink ref="C126" r:id="rId125" xr:uid="{00000000-0004-0000-0500-00007C000000}"/>
    <hyperlink ref="C127" r:id="rId126" xr:uid="{00000000-0004-0000-0500-00007D000000}"/>
    <hyperlink ref="C128" r:id="rId127" xr:uid="{00000000-0004-0000-0500-00007E000000}"/>
    <hyperlink ref="C129" r:id="rId128" xr:uid="{00000000-0004-0000-0500-00007F000000}"/>
    <hyperlink ref="C130" r:id="rId129" xr:uid="{00000000-0004-0000-0500-000080000000}"/>
    <hyperlink ref="C131" r:id="rId130" xr:uid="{00000000-0004-0000-0500-000081000000}"/>
    <hyperlink ref="C132" r:id="rId131" xr:uid="{00000000-0004-0000-0500-000082000000}"/>
    <hyperlink ref="C133" r:id="rId132" xr:uid="{00000000-0004-0000-0500-000083000000}"/>
    <hyperlink ref="C134" r:id="rId133" xr:uid="{00000000-0004-0000-0500-000084000000}"/>
    <hyperlink ref="C135" r:id="rId134" xr:uid="{00000000-0004-0000-0500-000085000000}"/>
    <hyperlink ref="C136" r:id="rId135" xr:uid="{00000000-0004-0000-0500-000086000000}"/>
    <hyperlink ref="C137" r:id="rId136" xr:uid="{00000000-0004-0000-0500-000087000000}"/>
    <hyperlink ref="C138" r:id="rId137" xr:uid="{00000000-0004-0000-0500-000088000000}"/>
    <hyperlink ref="C139" r:id="rId138" xr:uid="{00000000-0004-0000-0500-000089000000}"/>
    <hyperlink ref="C140" r:id="rId139" xr:uid="{00000000-0004-0000-0500-00008A000000}"/>
    <hyperlink ref="C141" r:id="rId140" xr:uid="{00000000-0004-0000-0500-00008B000000}"/>
    <hyperlink ref="C142" r:id="rId141" xr:uid="{00000000-0004-0000-0500-00008C000000}"/>
    <hyperlink ref="C143" r:id="rId142" xr:uid="{00000000-0004-0000-0500-00008D000000}"/>
    <hyperlink ref="C144" r:id="rId143" xr:uid="{00000000-0004-0000-0500-00008E000000}"/>
    <hyperlink ref="C145" r:id="rId144" xr:uid="{00000000-0004-0000-0500-00008F000000}"/>
    <hyperlink ref="C146" r:id="rId145" xr:uid="{00000000-0004-0000-0500-000090000000}"/>
    <hyperlink ref="C147" r:id="rId146" xr:uid="{00000000-0004-0000-0500-000091000000}"/>
    <hyperlink ref="C148" r:id="rId147" xr:uid="{00000000-0004-0000-0500-000092000000}"/>
    <hyperlink ref="C149" r:id="rId148" xr:uid="{00000000-0004-0000-0500-000093000000}"/>
    <hyperlink ref="C150" r:id="rId149" xr:uid="{00000000-0004-0000-0500-000094000000}"/>
    <hyperlink ref="C151" r:id="rId150" xr:uid="{00000000-0004-0000-0500-000095000000}"/>
    <hyperlink ref="C152" r:id="rId151" xr:uid="{00000000-0004-0000-0500-000096000000}"/>
    <hyperlink ref="C153" r:id="rId152" xr:uid="{00000000-0004-0000-0500-000097000000}"/>
    <hyperlink ref="C154" r:id="rId153" xr:uid="{00000000-0004-0000-0500-000098000000}"/>
    <hyperlink ref="C155" r:id="rId154" xr:uid="{00000000-0004-0000-0500-000099000000}"/>
    <hyperlink ref="C156" r:id="rId155" xr:uid="{00000000-0004-0000-0500-00009A000000}"/>
    <hyperlink ref="C157" r:id="rId156" xr:uid="{00000000-0004-0000-0500-00009B000000}"/>
    <hyperlink ref="C158" r:id="rId157" xr:uid="{00000000-0004-0000-0500-00009C000000}"/>
    <hyperlink ref="C159" r:id="rId158" xr:uid="{00000000-0004-0000-0500-00009D000000}"/>
    <hyperlink ref="C160" r:id="rId159" xr:uid="{00000000-0004-0000-0500-00009E000000}"/>
    <hyperlink ref="C161" r:id="rId160" xr:uid="{00000000-0004-0000-0500-00009F000000}"/>
    <hyperlink ref="C162" r:id="rId161" xr:uid="{00000000-0004-0000-0500-0000A0000000}"/>
    <hyperlink ref="C163" r:id="rId162" xr:uid="{00000000-0004-0000-0500-0000A1000000}"/>
    <hyperlink ref="C164" r:id="rId163" xr:uid="{00000000-0004-0000-0500-0000A2000000}"/>
    <hyperlink ref="C165" r:id="rId164" xr:uid="{00000000-0004-0000-0500-0000A3000000}"/>
    <hyperlink ref="C166" r:id="rId165" xr:uid="{00000000-0004-0000-0500-0000A4000000}"/>
    <hyperlink ref="C167" r:id="rId166" xr:uid="{00000000-0004-0000-0500-0000A5000000}"/>
    <hyperlink ref="C168" r:id="rId167" xr:uid="{00000000-0004-0000-0500-0000A6000000}"/>
    <hyperlink ref="C169" r:id="rId168" xr:uid="{00000000-0004-0000-0500-0000A7000000}"/>
    <hyperlink ref="C170" r:id="rId169" xr:uid="{00000000-0004-0000-0500-0000A8000000}"/>
    <hyperlink ref="C171" r:id="rId170" xr:uid="{00000000-0004-0000-0500-0000A9000000}"/>
    <hyperlink ref="C172" r:id="rId171" xr:uid="{00000000-0004-0000-0500-0000AA000000}"/>
    <hyperlink ref="C173" r:id="rId172" xr:uid="{00000000-0004-0000-0500-0000AB000000}"/>
    <hyperlink ref="C174" r:id="rId173" xr:uid="{00000000-0004-0000-0500-0000AC000000}"/>
    <hyperlink ref="C175" r:id="rId174" xr:uid="{00000000-0004-0000-0500-0000AD000000}"/>
    <hyperlink ref="C176" r:id="rId175" xr:uid="{00000000-0004-0000-0500-0000AE000000}"/>
    <hyperlink ref="C177" r:id="rId176" xr:uid="{00000000-0004-0000-0500-0000AF000000}"/>
    <hyperlink ref="C178" r:id="rId177" xr:uid="{00000000-0004-0000-0500-0000B0000000}"/>
    <hyperlink ref="C179" r:id="rId178" xr:uid="{00000000-0004-0000-0500-0000B1000000}"/>
    <hyperlink ref="C180" r:id="rId179" xr:uid="{00000000-0004-0000-0500-0000B2000000}"/>
    <hyperlink ref="C181" r:id="rId180" xr:uid="{00000000-0004-0000-0500-0000B3000000}"/>
    <hyperlink ref="C182" r:id="rId181" xr:uid="{00000000-0004-0000-0500-0000B4000000}"/>
    <hyperlink ref="C183" r:id="rId182" xr:uid="{00000000-0004-0000-0500-0000B5000000}"/>
    <hyperlink ref="C184" r:id="rId183" xr:uid="{00000000-0004-0000-0500-0000B6000000}"/>
    <hyperlink ref="C185" r:id="rId184" xr:uid="{00000000-0004-0000-0500-0000B7000000}"/>
    <hyperlink ref="C186" r:id="rId185" xr:uid="{00000000-0004-0000-0500-0000B8000000}"/>
    <hyperlink ref="C187" r:id="rId186" xr:uid="{00000000-0004-0000-0500-0000B9000000}"/>
    <hyperlink ref="C188" r:id="rId187" xr:uid="{00000000-0004-0000-0500-0000BA000000}"/>
    <hyperlink ref="C189" r:id="rId188" xr:uid="{00000000-0004-0000-0500-0000BB000000}"/>
    <hyperlink ref="C190" r:id="rId189" xr:uid="{00000000-0004-0000-0500-0000BC000000}"/>
    <hyperlink ref="C191" r:id="rId190" xr:uid="{00000000-0004-0000-0500-0000BD000000}"/>
    <hyperlink ref="C192" r:id="rId191" xr:uid="{00000000-0004-0000-0500-0000BE000000}"/>
    <hyperlink ref="C193" r:id="rId192" xr:uid="{00000000-0004-0000-0500-0000BF000000}"/>
    <hyperlink ref="C194" r:id="rId193" xr:uid="{00000000-0004-0000-0500-0000C0000000}"/>
    <hyperlink ref="C195" r:id="rId194" xr:uid="{00000000-0004-0000-0500-0000C1000000}"/>
    <hyperlink ref="C196" r:id="rId195" xr:uid="{00000000-0004-0000-0500-0000C2000000}"/>
    <hyperlink ref="C197" r:id="rId196" xr:uid="{00000000-0004-0000-0500-0000C3000000}"/>
    <hyperlink ref="C198" r:id="rId197" xr:uid="{00000000-0004-0000-0500-0000C4000000}"/>
    <hyperlink ref="C199" r:id="rId198" xr:uid="{00000000-0004-0000-0500-0000C5000000}"/>
    <hyperlink ref="C200" r:id="rId199" xr:uid="{00000000-0004-0000-0500-0000C6000000}"/>
    <hyperlink ref="C201" r:id="rId200" xr:uid="{00000000-0004-0000-0500-0000C7000000}"/>
    <hyperlink ref="C202" r:id="rId201" xr:uid="{00000000-0004-0000-0500-0000C8000000}"/>
    <hyperlink ref="C203" r:id="rId202" xr:uid="{00000000-0004-0000-0500-0000C9000000}"/>
    <hyperlink ref="C204" r:id="rId203" xr:uid="{00000000-0004-0000-0500-0000CA000000}"/>
    <hyperlink ref="C205" r:id="rId204" xr:uid="{00000000-0004-0000-0500-0000CB000000}"/>
    <hyperlink ref="C206" r:id="rId205" xr:uid="{00000000-0004-0000-0500-0000CC000000}"/>
    <hyperlink ref="C207" r:id="rId206" xr:uid="{00000000-0004-0000-0500-0000CD000000}"/>
    <hyperlink ref="C208" r:id="rId207" xr:uid="{00000000-0004-0000-0500-0000CE000000}"/>
    <hyperlink ref="C209" r:id="rId208" xr:uid="{00000000-0004-0000-0500-0000CF000000}"/>
    <hyperlink ref="C210" r:id="rId209" xr:uid="{00000000-0004-0000-0500-0000D0000000}"/>
    <hyperlink ref="C211" r:id="rId210" xr:uid="{00000000-0004-0000-0500-0000D1000000}"/>
    <hyperlink ref="C212" r:id="rId211" xr:uid="{00000000-0004-0000-0500-0000D2000000}"/>
    <hyperlink ref="C213" r:id="rId212" xr:uid="{00000000-0004-0000-0500-0000D3000000}"/>
    <hyperlink ref="C214" r:id="rId213" xr:uid="{00000000-0004-0000-0500-0000D4000000}"/>
    <hyperlink ref="C215" r:id="rId214" xr:uid="{00000000-0004-0000-0500-0000D5000000}"/>
    <hyperlink ref="C216" r:id="rId215" xr:uid="{00000000-0004-0000-0500-0000D6000000}"/>
    <hyperlink ref="C217" r:id="rId216" xr:uid="{00000000-0004-0000-0500-0000D7000000}"/>
    <hyperlink ref="C218" r:id="rId217" xr:uid="{00000000-0004-0000-0500-0000D8000000}"/>
    <hyperlink ref="C219" r:id="rId218" xr:uid="{00000000-0004-0000-0500-0000D9000000}"/>
    <hyperlink ref="C220" r:id="rId219" xr:uid="{00000000-0004-0000-0500-0000DA000000}"/>
    <hyperlink ref="C221" r:id="rId220" xr:uid="{00000000-0004-0000-0500-0000DB000000}"/>
    <hyperlink ref="C222" r:id="rId221" xr:uid="{00000000-0004-0000-0500-0000DC000000}"/>
    <hyperlink ref="C223" r:id="rId222" xr:uid="{00000000-0004-0000-0500-0000DD000000}"/>
    <hyperlink ref="C224" r:id="rId223" xr:uid="{00000000-0004-0000-0500-0000DE000000}"/>
    <hyperlink ref="C225" r:id="rId224" xr:uid="{00000000-0004-0000-0500-0000DF000000}"/>
    <hyperlink ref="C226" r:id="rId225" xr:uid="{00000000-0004-0000-0500-0000E0000000}"/>
    <hyperlink ref="C227" r:id="rId226" xr:uid="{00000000-0004-0000-0500-0000E1000000}"/>
    <hyperlink ref="C228" r:id="rId227" xr:uid="{00000000-0004-0000-0500-0000E2000000}"/>
    <hyperlink ref="C229" r:id="rId228" xr:uid="{00000000-0004-0000-0500-0000E3000000}"/>
    <hyperlink ref="C230" r:id="rId229" xr:uid="{00000000-0004-0000-0500-0000E4000000}"/>
    <hyperlink ref="C231" r:id="rId230" xr:uid="{00000000-0004-0000-0500-0000E5000000}"/>
    <hyperlink ref="C232" r:id="rId231" xr:uid="{00000000-0004-0000-0500-0000E6000000}"/>
    <hyperlink ref="C233" r:id="rId232" xr:uid="{00000000-0004-0000-0500-0000E7000000}"/>
    <hyperlink ref="C234" r:id="rId233" xr:uid="{00000000-0004-0000-0500-0000E8000000}"/>
    <hyperlink ref="C235" r:id="rId234" xr:uid="{00000000-0004-0000-0500-0000E9000000}"/>
    <hyperlink ref="C236" r:id="rId235" xr:uid="{00000000-0004-0000-0500-0000EA000000}"/>
    <hyperlink ref="C237" r:id="rId236" xr:uid="{00000000-0004-0000-0500-0000EB000000}"/>
    <hyperlink ref="C238" r:id="rId237" xr:uid="{00000000-0004-0000-0500-0000EC000000}"/>
    <hyperlink ref="C239" r:id="rId238" xr:uid="{00000000-0004-0000-0500-0000ED000000}"/>
    <hyperlink ref="C240" r:id="rId239" xr:uid="{00000000-0004-0000-0500-0000EE000000}"/>
    <hyperlink ref="C241" r:id="rId240" xr:uid="{00000000-0004-0000-0500-0000EF000000}"/>
    <hyperlink ref="C242" r:id="rId241" xr:uid="{00000000-0004-0000-0500-0000F0000000}"/>
    <hyperlink ref="C243" r:id="rId242" xr:uid="{00000000-0004-0000-0500-0000F1000000}"/>
    <hyperlink ref="C244" r:id="rId243" xr:uid="{00000000-0004-0000-0500-0000F2000000}"/>
    <hyperlink ref="C245" r:id="rId244" xr:uid="{00000000-0004-0000-0500-0000F3000000}"/>
    <hyperlink ref="C246" r:id="rId245" xr:uid="{00000000-0004-0000-0500-0000F4000000}"/>
    <hyperlink ref="C247" r:id="rId246" xr:uid="{00000000-0004-0000-0500-0000F5000000}"/>
    <hyperlink ref="C248" r:id="rId247" xr:uid="{00000000-0004-0000-0500-0000F6000000}"/>
    <hyperlink ref="C249" r:id="rId248" xr:uid="{00000000-0004-0000-0500-0000F7000000}"/>
    <hyperlink ref="C250" r:id="rId249" xr:uid="{00000000-0004-0000-0500-0000F8000000}"/>
    <hyperlink ref="C251" r:id="rId250" xr:uid="{00000000-0004-0000-0500-0000F9000000}"/>
    <hyperlink ref="C252" r:id="rId251" xr:uid="{00000000-0004-0000-0500-0000FA000000}"/>
    <hyperlink ref="C253" r:id="rId252" xr:uid="{00000000-0004-0000-0500-0000FB000000}"/>
    <hyperlink ref="C254" r:id="rId253" xr:uid="{00000000-0004-0000-0500-0000FC000000}"/>
    <hyperlink ref="C255" r:id="rId254" xr:uid="{00000000-0004-0000-0500-0000FD000000}"/>
    <hyperlink ref="C256" r:id="rId255" xr:uid="{00000000-0004-0000-0500-0000FE000000}"/>
    <hyperlink ref="C257" r:id="rId256" xr:uid="{00000000-0004-0000-0500-0000FF000000}"/>
    <hyperlink ref="C258" r:id="rId257" xr:uid="{00000000-0004-0000-0500-000000010000}"/>
    <hyperlink ref="C259" r:id="rId258" xr:uid="{00000000-0004-0000-0500-000001010000}"/>
    <hyperlink ref="C260" r:id="rId259" xr:uid="{00000000-0004-0000-0500-000002010000}"/>
    <hyperlink ref="C261" r:id="rId260" xr:uid="{00000000-0004-0000-0500-000003010000}"/>
    <hyperlink ref="C262" r:id="rId261" xr:uid="{00000000-0004-0000-0500-000004010000}"/>
    <hyperlink ref="C263" r:id="rId262" xr:uid="{00000000-0004-0000-0500-000005010000}"/>
    <hyperlink ref="C264" r:id="rId263" xr:uid="{00000000-0004-0000-0500-000006010000}"/>
    <hyperlink ref="C265" r:id="rId264" xr:uid="{00000000-0004-0000-0500-000007010000}"/>
    <hyperlink ref="C266" r:id="rId265" xr:uid="{00000000-0004-0000-0500-000008010000}"/>
    <hyperlink ref="C267" r:id="rId266" xr:uid="{00000000-0004-0000-0500-000009010000}"/>
    <hyperlink ref="C268" r:id="rId267" xr:uid="{00000000-0004-0000-0500-00000A010000}"/>
    <hyperlink ref="C269" r:id="rId268" xr:uid="{00000000-0004-0000-0500-00000B010000}"/>
    <hyperlink ref="C270" r:id="rId269" xr:uid="{00000000-0004-0000-0500-00000C010000}"/>
    <hyperlink ref="C271" r:id="rId270" xr:uid="{00000000-0004-0000-0500-00000D010000}"/>
    <hyperlink ref="C272" r:id="rId271" xr:uid="{00000000-0004-0000-0500-00000E010000}"/>
    <hyperlink ref="C273" r:id="rId272" xr:uid="{00000000-0004-0000-0500-00000F010000}"/>
    <hyperlink ref="C274" r:id="rId273" xr:uid="{00000000-0004-0000-0500-000010010000}"/>
    <hyperlink ref="C275" r:id="rId274" xr:uid="{00000000-0004-0000-0500-000011010000}"/>
    <hyperlink ref="C276" r:id="rId275" xr:uid="{00000000-0004-0000-0500-000012010000}"/>
    <hyperlink ref="C277" r:id="rId276" xr:uid="{00000000-0004-0000-0500-000013010000}"/>
    <hyperlink ref="C278" r:id="rId277" xr:uid="{00000000-0004-0000-0500-000014010000}"/>
    <hyperlink ref="C279" r:id="rId278" xr:uid="{00000000-0004-0000-0500-000015010000}"/>
    <hyperlink ref="C280" r:id="rId279" xr:uid="{00000000-0004-0000-0500-000016010000}"/>
    <hyperlink ref="C281" r:id="rId280" xr:uid="{00000000-0004-0000-0500-000017010000}"/>
    <hyperlink ref="C282" r:id="rId281" xr:uid="{00000000-0004-0000-0500-000018010000}"/>
    <hyperlink ref="C283" r:id="rId282" xr:uid="{00000000-0004-0000-0500-000019010000}"/>
    <hyperlink ref="C284" r:id="rId283" xr:uid="{00000000-0004-0000-0500-00001A010000}"/>
    <hyperlink ref="C285" r:id="rId284" xr:uid="{00000000-0004-0000-0500-00001B010000}"/>
    <hyperlink ref="C286" r:id="rId285" xr:uid="{00000000-0004-0000-0500-00001C010000}"/>
    <hyperlink ref="C287" r:id="rId286" xr:uid="{00000000-0004-0000-0500-00001D010000}"/>
    <hyperlink ref="C288" r:id="rId287" xr:uid="{00000000-0004-0000-0500-00001E010000}"/>
    <hyperlink ref="C289" r:id="rId288" xr:uid="{00000000-0004-0000-0500-00001F010000}"/>
    <hyperlink ref="C290" r:id="rId289" xr:uid="{00000000-0004-0000-0500-000020010000}"/>
    <hyperlink ref="C291" r:id="rId290" xr:uid="{00000000-0004-0000-0500-000021010000}"/>
    <hyperlink ref="C292" r:id="rId291" xr:uid="{00000000-0004-0000-0500-000022010000}"/>
    <hyperlink ref="C293" r:id="rId292" xr:uid="{00000000-0004-0000-0500-000023010000}"/>
    <hyperlink ref="C294" r:id="rId293" xr:uid="{00000000-0004-0000-0500-000024010000}"/>
    <hyperlink ref="C295" r:id="rId294" xr:uid="{00000000-0004-0000-0500-000025010000}"/>
    <hyperlink ref="C296" r:id="rId295" xr:uid="{00000000-0004-0000-0500-000026010000}"/>
    <hyperlink ref="C297" r:id="rId296" xr:uid="{00000000-0004-0000-0500-000027010000}"/>
    <hyperlink ref="C298" r:id="rId297" xr:uid="{00000000-0004-0000-0500-000028010000}"/>
    <hyperlink ref="C299" r:id="rId298" xr:uid="{00000000-0004-0000-0500-000029010000}"/>
    <hyperlink ref="C300" r:id="rId299" xr:uid="{00000000-0004-0000-0500-00002A010000}"/>
    <hyperlink ref="C301" r:id="rId300" xr:uid="{00000000-0004-0000-0500-00002B010000}"/>
    <hyperlink ref="C302" r:id="rId301" xr:uid="{00000000-0004-0000-0500-00002C010000}"/>
    <hyperlink ref="C303" r:id="rId302" xr:uid="{00000000-0004-0000-0500-00002D010000}"/>
    <hyperlink ref="C304" r:id="rId303" xr:uid="{00000000-0004-0000-0500-00002E010000}"/>
    <hyperlink ref="C305" r:id="rId304" xr:uid="{00000000-0004-0000-0500-00002F010000}"/>
    <hyperlink ref="C306" r:id="rId305" xr:uid="{00000000-0004-0000-0500-000030010000}"/>
    <hyperlink ref="C307" r:id="rId306" xr:uid="{00000000-0004-0000-0500-000031010000}"/>
    <hyperlink ref="C308" r:id="rId307" xr:uid="{00000000-0004-0000-0500-000032010000}"/>
    <hyperlink ref="C309" r:id="rId308" xr:uid="{00000000-0004-0000-0500-000033010000}"/>
    <hyperlink ref="C310" r:id="rId309" xr:uid="{00000000-0004-0000-0500-000034010000}"/>
    <hyperlink ref="C311" r:id="rId310" xr:uid="{00000000-0004-0000-0500-000035010000}"/>
    <hyperlink ref="C312" r:id="rId311" xr:uid="{00000000-0004-0000-0500-000036010000}"/>
    <hyperlink ref="C313" r:id="rId312" xr:uid="{00000000-0004-0000-0500-000037010000}"/>
    <hyperlink ref="C314" r:id="rId313" xr:uid="{00000000-0004-0000-0500-000038010000}"/>
    <hyperlink ref="C315" r:id="rId314" xr:uid="{00000000-0004-0000-0500-000039010000}"/>
    <hyperlink ref="C316" r:id="rId315" xr:uid="{00000000-0004-0000-0500-00003A010000}"/>
    <hyperlink ref="C317" r:id="rId316" xr:uid="{00000000-0004-0000-0500-00003B010000}"/>
    <hyperlink ref="C318" r:id="rId317" xr:uid="{00000000-0004-0000-0500-00003C010000}"/>
    <hyperlink ref="C319" r:id="rId318" xr:uid="{00000000-0004-0000-0500-00003D010000}"/>
    <hyperlink ref="C320" r:id="rId319" xr:uid="{00000000-0004-0000-0500-00003E010000}"/>
    <hyperlink ref="C321" r:id="rId320" xr:uid="{00000000-0004-0000-0500-00003F010000}"/>
    <hyperlink ref="C322" r:id="rId321" xr:uid="{00000000-0004-0000-0500-000040010000}"/>
    <hyperlink ref="C323" r:id="rId322" xr:uid="{00000000-0004-0000-0500-000041010000}"/>
    <hyperlink ref="C324" r:id="rId323" xr:uid="{00000000-0004-0000-0500-000042010000}"/>
    <hyperlink ref="C325" r:id="rId324" xr:uid="{00000000-0004-0000-0500-000043010000}"/>
    <hyperlink ref="C326" r:id="rId325" xr:uid="{00000000-0004-0000-0500-000044010000}"/>
    <hyperlink ref="C327" r:id="rId326" xr:uid="{00000000-0004-0000-0500-000045010000}"/>
    <hyperlink ref="C328" r:id="rId327" xr:uid="{00000000-0004-0000-0500-000046010000}"/>
    <hyperlink ref="C329" r:id="rId328" xr:uid="{00000000-0004-0000-0500-000047010000}"/>
    <hyperlink ref="C330" r:id="rId329" xr:uid="{00000000-0004-0000-0500-000048010000}"/>
    <hyperlink ref="C331" r:id="rId330" xr:uid="{00000000-0004-0000-0500-000049010000}"/>
    <hyperlink ref="C332" r:id="rId331" xr:uid="{00000000-0004-0000-0500-00004A010000}"/>
    <hyperlink ref="C333" r:id="rId332" xr:uid="{00000000-0004-0000-0500-00004B010000}"/>
    <hyperlink ref="C334" r:id="rId333" xr:uid="{00000000-0004-0000-0500-00004C010000}"/>
    <hyperlink ref="C335" r:id="rId334" xr:uid="{00000000-0004-0000-0500-00004D010000}"/>
    <hyperlink ref="C336" r:id="rId335" xr:uid="{00000000-0004-0000-0500-00004E010000}"/>
    <hyperlink ref="C337" r:id="rId336" xr:uid="{00000000-0004-0000-0500-00004F010000}"/>
    <hyperlink ref="C338" r:id="rId337" xr:uid="{00000000-0004-0000-0500-000050010000}"/>
    <hyperlink ref="C339" r:id="rId338" xr:uid="{00000000-0004-0000-0500-000051010000}"/>
    <hyperlink ref="C340" r:id="rId339" xr:uid="{00000000-0004-0000-0500-000052010000}"/>
    <hyperlink ref="C341" r:id="rId340" xr:uid="{00000000-0004-0000-0500-000053010000}"/>
    <hyperlink ref="C342" r:id="rId341" xr:uid="{00000000-0004-0000-0500-000054010000}"/>
    <hyperlink ref="C343" r:id="rId342" xr:uid="{00000000-0004-0000-0500-000055010000}"/>
    <hyperlink ref="C344" r:id="rId343" xr:uid="{00000000-0004-0000-0500-000056010000}"/>
    <hyperlink ref="C345" r:id="rId344" xr:uid="{00000000-0004-0000-0500-000057010000}"/>
    <hyperlink ref="C346" r:id="rId345" xr:uid="{00000000-0004-0000-0500-000058010000}"/>
    <hyperlink ref="C347" r:id="rId346" xr:uid="{00000000-0004-0000-0500-000059010000}"/>
    <hyperlink ref="C348" r:id="rId347" xr:uid="{00000000-0004-0000-0500-00005A010000}"/>
    <hyperlink ref="C349" r:id="rId348" xr:uid="{00000000-0004-0000-0500-00005B010000}"/>
    <hyperlink ref="C350" r:id="rId349" xr:uid="{00000000-0004-0000-0500-00005C010000}"/>
    <hyperlink ref="C351" r:id="rId350" xr:uid="{00000000-0004-0000-0500-00005D010000}"/>
    <hyperlink ref="C352" r:id="rId351" xr:uid="{00000000-0004-0000-0500-00005E010000}"/>
    <hyperlink ref="C353" r:id="rId352" xr:uid="{00000000-0004-0000-0500-00005F010000}"/>
    <hyperlink ref="C354" r:id="rId353" xr:uid="{00000000-0004-0000-0500-000060010000}"/>
    <hyperlink ref="C355" r:id="rId354" xr:uid="{00000000-0004-0000-0500-000061010000}"/>
    <hyperlink ref="C356" r:id="rId355" xr:uid="{00000000-0004-0000-0500-000062010000}"/>
    <hyperlink ref="C357" r:id="rId356" xr:uid="{00000000-0004-0000-0500-000063010000}"/>
    <hyperlink ref="C358" r:id="rId357" xr:uid="{00000000-0004-0000-0500-000064010000}"/>
    <hyperlink ref="C359" r:id="rId358" xr:uid="{00000000-0004-0000-0500-000065010000}"/>
    <hyperlink ref="C360" r:id="rId359" xr:uid="{00000000-0004-0000-0500-000066010000}"/>
    <hyperlink ref="C361" r:id="rId360" xr:uid="{00000000-0004-0000-0500-000067010000}"/>
    <hyperlink ref="C362" r:id="rId361" xr:uid="{00000000-0004-0000-0500-000068010000}"/>
    <hyperlink ref="C363" r:id="rId362" xr:uid="{00000000-0004-0000-0500-000069010000}"/>
    <hyperlink ref="C364" r:id="rId363" xr:uid="{00000000-0004-0000-0500-00006A010000}"/>
    <hyperlink ref="C365" r:id="rId364" xr:uid="{00000000-0004-0000-0500-00006B010000}"/>
    <hyperlink ref="C366" r:id="rId365" xr:uid="{00000000-0004-0000-0500-00006C010000}"/>
    <hyperlink ref="C367" r:id="rId366" xr:uid="{00000000-0004-0000-0500-00006D010000}"/>
    <hyperlink ref="C368" r:id="rId367" xr:uid="{00000000-0004-0000-0500-00006E010000}"/>
    <hyperlink ref="C369" r:id="rId368" xr:uid="{00000000-0004-0000-0500-00006F010000}"/>
    <hyperlink ref="C370" r:id="rId369" xr:uid="{00000000-0004-0000-0500-000070010000}"/>
    <hyperlink ref="C371" r:id="rId370" xr:uid="{00000000-0004-0000-0500-000071010000}"/>
    <hyperlink ref="C372" r:id="rId371" xr:uid="{00000000-0004-0000-0500-000072010000}"/>
    <hyperlink ref="C373" r:id="rId372" xr:uid="{00000000-0004-0000-0500-000073010000}"/>
    <hyperlink ref="C374" r:id="rId373" xr:uid="{00000000-0004-0000-0500-000074010000}"/>
    <hyperlink ref="C375" r:id="rId374" xr:uid="{00000000-0004-0000-0500-000075010000}"/>
    <hyperlink ref="C376" r:id="rId375" xr:uid="{00000000-0004-0000-0500-000076010000}"/>
    <hyperlink ref="C377" r:id="rId376" xr:uid="{00000000-0004-0000-0500-000077010000}"/>
    <hyperlink ref="C378" r:id="rId377" xr:uid="{00000000-0004-0000-0500-000078010000}"/>
    <hyperlink ref="C379" r:id="rId378" xr:uid="{00000000-0004-0000-0500-000079010000}"/>
    <hyperlink ref="C380" r:id="rId379" xr:uid="{00000000-0004-0000-0500-00007A010000}"/>
    <hyperlink ref="C381" r:id="rId380" xr:uid="{00000000-0004-0000-0500-00007B010000}"/>
    <hyperlink ref="C382" r:id="rId381" xr:uid="{00000000-0004-0000-0500-00007C010000}"/>
    <hyperlink ref="C383" r:id="rId382" xr:uid="{00000000-0004-0000-0500-00007D010000}"/>
    <hyperlink ref="C384" r:id="rId383" xr:uid="{00000000-0004-0000-0500-00007E010000}"/>
    <hyperlink ref="C385" r:id="rId384" xr:uid="{00000000-0004-0000-0500-00007F010000}"/>
    <hyperlink ref="C386" r:id="rId385" xr:uid="{00000000-0004-0000-0500-000080010000}"/>
    <hyperlink ref="C387" r:id="rId386" xr:uid="{00000000-0004-0000-0500-000081010000}"/>
    <hyperlink ref="C388" r:id="rId387" xr:uid="{00000000-0004-0000-0500-000082010000}"/>
    <hyperlink ref="C389" r:id="rId388" xr:uid="{00000000-0004-0000-0500-000083010000}"/>
    <hyperlink ref="C390" r:id="rId389" xr:uid="{00000000-0004-0000-0500-000084010000}"/>
    <hyperlink ref="C391" r:id="rId390" xr:uid="{00000000-0004-0000-0500-000085010000}"/>
    <hyperlink ref="C392" r:id="rId391" xr:uid="{00000000-0004-0000-0500-000086010000}"/>
    <hyperlink ref="C393" r:id="rId392" xr:uid="{00000000-0004-0000-0500-000087010000}"/>
    <hyperlink ref="C394" r:id="rId393" xr:uid="{00000000-0004-0000-0500-000088010000}"/>
    <hyperlink ref="C395" r:id="rId394" xr:uid="{00000000-0004-0000-0500-000089010000}"/>
    <hyperlink ref="C396" r:id="rId395" xr:uid="{00000000-0004-0000-0500-00008A010000}"/>
    <hyperlink ref="C397" r:id="rId396" xr:uid="{00000000-0004-0000-0500-00008B010000}"/>
    <hyperlink ref="C398" r:id="rId397" xr:uid="{00000000-0004-0000-0500-00008C010000}"/>
    <hyperlink ref="C399" r:id="rId398" xr:uid="{00000000-0004-0000-0500-00008D010000}"/>
    <hyperlink ref="C400" r:id="rId399" xr:uid="{00000000-0004-0000-0500-00008E010000}"/>
    <hyperlink ref="C401" r:id="rId400" xr:uid="{00000000-0004-0000-0500-00008F010000}"/>
    <hyperlink ref="C402" r:id="rId401" xr:uid="{00000000-0004-0000-0500-000090010000}"/>
    <hyperlink ref="C403" r:id="rId402" xr:uid="{00000000-0004-0000-0500-000091010000}"/>
    <hyperlink ref="C404" r:id="rId403" xr:uid="{00000000-0004-0000-0500-000092010000}"/>
    <hyperlink ref="C405" r:id="rId404" xr:uid="{00000000-0004-0000-0500-000093010000}"/>
    <hyperlink ref="C406" r:id="rId405" xr:uid="{00000000-0004-0000-0500-000094010000}"/>
    <hyperlink ref="C407" r:id="rId406" xr:uid="{00000000-0004-0000-0500-000095010000}"/>
    <hyperlink ref="C408" r:id="rId407" xr:uid="{00000000-0004-0000-0500-000096010000}"/>
    <hyperlink ref="C409" r:id="rId408" xr:uid="{00000000-0004-0000-0500-000097010000}"/>
    <hyperlink ref="C410" r:id="rId409" xr:uid="{00000000-0004-0000-0500-000098010000}"/>
    <hyperlink ref="C411" r:id="rId410" xr:uid="{00000000-0004-0000-0500-000099010000}"/>
    <hyperlink ref="C412" r:id="rId411" xr:uid="{00000000-0004-0000-0500-00009A010000}"/>
    <hyperlink ref="C413" r:id="rId412" xr:uid="{00000000-0004-0000-0500-00009B010000}"/>
    <hyperlink ref="C414" r:id="rId413" xr:uid="{00000000-0004-0000-0500-00009C010000}"/>
    <hyperlink ref="C415" r:id="rId414" xr:uid="{00000000-0004-0000-0500-00009D010000}"/>
    <hyperlink ref="C416" r:id="rId415" xr:uid="{00000000-0004-0000-0500-00009E010000}"/>
    <hyperlink ref="C417" r:id="rId416" xr:uid="{00000000-0004-0000-0500-00009F010000}"/>
    <hyperlink ref="C418" r:id="rId417" xr:uid="{00000000-0004-0000-0500-0000A0010000}"/>
    <hyperlink ref="C419" r:id="rId418" xr:uid="{00000000-0004-0000-0500-0000A1010000}"/>
    <hyperlink ref="C420" r:id="rId419" xr:uid="{00000000-0004-0000-0500-0000A2010000}"/>
    <hyperlink ref="C421" r:id="rId420" xr:uid="{00000000-0004-0000-0500-0000A3010000}"/>
    <hyperlink ref="C422" r:id="rId421" xr:uid="{00000000-0004-0000-0500-0000A4010000}"/>
    <hyperlink ref="C423" r:id="rId422" xr:uid="{00000000-0004-0000-0500-0000A5010000}"/>
    <hyperlink ref="C424" r:id="rId423" xr:uid="{00000000-0004-0000-0500-0000A6010000}"/>
    <hyperlink ref="C425" r:id="rId424" xr:uid="{00000000-0004-0000-0500-0000A7010000}"/>
    <hyperlink ref="C426" r:id="rId425" xr:uid="{00000000-0004-0000-0500-0000A8010000}"/>
    <hyperlink ref="C427" r:id="rId426" xr:uid="{00000000-0004-0000-0500-0000A9010000}"/>
    <hyperlink ref="C428" r:id="rId427" xr:uid="{00000000-0004-0000-0500-0000AA010000}"/>
    <hyperlink ref="C429" r:id="rId428" xr:uid="{00000000-0004-0000-0500-0000AB010000}"/>
    <hyperlink ref="C430" r:id="rId429" xr:uid="{00000000-0004-0000-0500-0000AC010000}"/>
    <hyperlink ref="C431" r:id="rId430" xr:uid="{00000000-0004-0000-0500-0000AD010000}"/>
    <hyperlink ref="C432" r:id="rId431" xr:uid="{00000000-0004-0000-0500-0000AE010000}"/>
    <hyperlink ref="C433" r:id="rId432" xr:uid="{00000000-0004-0000-0500-0000AF010000}"/>
    <hyperlink ref="C434" r:id="rId433" xr:uid="{00000000-0004-0000-0500-0000B0010000}"/>
    <hyperlink ref="C435" r:id="rId434" xr:uid="{00000000-0004-0000-0500-0000B1010000}"/>
    <hyperlink ref="C436" r:id="rId435" xr:uid="{00000000-0004-0000-0500-0000B2010000}"/>
    <hyperlink ref="C437" r:id="rId436" xr:uid="{00000000-0004-0000-0500-0000B3010000}"/>
    <hyperlink ref="C438" r:id="rId437" xr:uid="{00000000-0004-0000-0500-0000B4010000}"/>
    <hyperlink ref="C439" r:id="rId438" xr:uid="{00000000-0004-0000-0500-0000B5010000}"/>
    <hyperlink ref="C440" r:id="rId439" xr:uid="{00000000-0004-0000-0500-0000B6010000}"/>
    <hyperlink ref="C441" r:id="rId440" xr:uid="{00000000-0004-0000-0500-0000B7010000}"/>
    <hyperlink ref="C442" r:id="rId441" xr:uid="{00000000-0004-0000-0500-0000B8010000}"/>
    <hyperlink ref="C443" r:id="rId442" xr:uid="{00000000-0004-0000-0500-0000B9010000}"/>
    <hyperlink ref="C444" r:id="rId443" xr:uid="{00000000-0004-0000-0500-0000BA010000}"/>
    <hyperlink ref="C445" r:id="rId444" xr:uid="{00000000-0004-0000-0500-0000BB010000}"/>
    <hyperlink ref="C446" r:id="rId445" xr:uid="{00000000-0004-0000-0500-0000BC010000}"/>
    <hyperlink ref="C447" r:id="rId446" xr:uid="{00000000-0004-0000-0500-0000BD010000}"/>
    <hyperlink ref="C448" r:id="rId447" xr:uid="{00000000-0004-0000-0500-0000BE010000}"/>
    <hyperlink ref="C449" r:id="rId448" xr:uid="{00000000-0004-0000-0500-0000BF010000}"/>
    <hyperlink ref="C450" r:id="rId449" xr:uid="{00000000-0004-0000-0500-0000C0010000}"/>
    <hyperlink ref="C451" r:id="rId450" xr:uid="{00000000-0004-0000-0500-0000C1010000}"/>
    <hyperlink ref="C452" r:id="rId451" xr:uid="{00000000-0004-0000-0500-0000C2010000}"/>
    <hyperlink ref="C453" r:id="rId452" xr:uid="{00000000-0004-0000-0500-0000C3010000}"/>
    <hyperlink ref="C454" r:id="rId453" xr:uid="{00000000-0004-0000-0500-0000C4010000}"/>
    <hyperlink ref="C455" r:id="rId454" xr:uid="{00000000-0004-0000-0500-0000C5010000}"/>
    <hyperlink ref="C456" r:id="rId455" xr:uid="{00000000-0004-0000-0500-0000C6010000}"/>
    <hyperlink ref="C457" r:id="rId456" xr:uid="{00000000-0004-0000-0500-0000C7010000}"/>
    <hyperlink ref="C458" r:id="rId457" xr:uid="{00000000-0004-0000-0500-0000C8010000}"/>
    <hyperlink ref="C459" r:id="rId458" xr:uid="{00000000-0004-0000-0500-0000C9010000}"/>
    <hyperlink ref="C460" r:id="rId459" xr:uid="{00000000-0004-0000-0500-0000CA010000}"/>
    <hyperlink ref="C461" r:id="rId460" xr:uid="{00000000-0004-0000-0500-0000CB010000}"/>
    <hyperlink ref="C462" r:id="rId461" xr:uid="{00000000-0004-0000-0500-0000CC010000}"/>
    <hyperlink ref="C463" r:id="rId462" xr:uid="{00000000-0004-0000-0500-0000CD010000}"/>
    <hyperlink ref="C464" r:id="rId463" xr:uid="{00000000-0004-0000-0500-0000CE010000}"/>
    <hyperlink ref="C465" r:id="rId464" xr:uid="{00000000-0004-0000-0500-0000CF010000}"/>
    <hyperlink ref="C466" r:id="rId465" xr:uid="{00000000-0004-0000-0500-0000D0010000}"/>
    <hyperlink ref="C467" r:id="rId466" xr:uid="{00000000-0004-0000-0500-0000D1010000}"/>
    <hyperlink ref="C468" r:id="rId467" xr:uid="{00000000-0004-0000-0500-0000D2010000}"/>
    <hyperlink ref="C469" r:id="rId468" xr:uid="{00000000-0004-0000-0500-0000D3010000}"/>
    <hyperlink ref="C470" r:id="rId469" xr:uid="{00000000-0004-0000-0500-0000D4010000}"/>
    <hyperlink ref="C471" r:id="rId470" xr:uid="{00000000-0004-0000-0500-0000D5010000}"/>
    <hyperlink ref="C472" r:id="rId471" xr:uid="{00000000-0004-0000-0500-0000D6010000}"/>
    <hyperlink ref="C473" r:id="rId472" xr:uid="{00000000-0004-0000-0500-0000D7010000}"/>
    <hyperlink ref="C474" r:id="rId473" xr:uid="{00000000-0004-0000-0500-0000D8010000}"/>
    <hyperlink ref="C475" r:id="rId474" xr:uid="{00000000-0004-0000-0500-0000D9010000}"/>
    <hyperlink ref="C476" r:id="rId475" xr:uid="{00000000-0004-0000-0500-0000DA010000}"/>
    <hyperlink ref="C477" r:id="rId476" xr:uid="{00000000-0004-0000-0500-0000DB010000}"/>
    <hyperlink ref="C478" r:id="rId477" xr:uid="{00000000-0004-0000-0500-0000DC010000}"/>
    <hyperlink ref="C479" r:id="rId478" xr:uid="{00000000-0004-0000-0500-0000DD010000}"/>
    <hyperlink ref="C480" r:id="rId479" xr:uid="{00000000-0004-0000-0500-0000DE010000}"/>
    <hyperlink ref="C481" r:id="rId480" xr:uid="{00000000-0004-0000-0500-0000DF010000}"/>
    <hyperlink ref="C482" r:id="rId481" xr:uid="{00000000-0004-0000-0500-0000E0010000}"/>
    <hyperlink ref="C483" r:id="rId482" xr:uid="{00000000-0004-0000-0500-0000E1010000}"/>
    <hyperlink ref="C484" r:id="rId483" xr:uid="{00000000-0004-0000-0500-0000E2010000}"/>
    <hyperlink ref="C485" r:id="rId484" xr:uid="{00000000-0004-0000-0500-0000E3010000}"/>
    <hyperlink ref="C486" r:id="rId485" xr:uid="{00000000-0004-0000-0500-0000E4010000}"/>
    <hyperlink ref="C487" r:id="rId486" xr:uid="{00000000-0004-0000-0500-0000E5010000}"/>
    <hyperlink ref="C488" r:id="rId487" xr:uid="{00000000-0004-0000-0500-0000E6010000}"/>
    <hyperlink ref="C489" r:id="rId488" xr:uid="{00000000-0004-0000-0500-0000E7010000}"/>
    <hyperlink ref="C490" r:id="rId489" xr:uid="{00000000-0004-0000-0500-0000E8010000}"/>
    <hyperlink ref="C491" r:id="rId490" xr:uid="{00000000-0004-0000-0500-0000E9010000}"/>
    <hyperlink ref="C492" r:id="rId491" xr:uid="{00000000-0004-0000-0500-0000EA010000}"/>
    <hyperlink ref="C493" r:id="rId492" xr:uid="{00000000-0004-0000-0500-0000EB010000}"/>
    <hyperlink ref="C494" r:id="rId493" xr:uid="{00000000-0004-0000-0500-0000EC010000}"/>
    <hyperlink ref="C495" r:id="rId494" xr:uid="{00000000-0004-0000-0500-0000ED010000}"/>
    <hyperlink ref="C496" r:id="rId495" xr:uid="{00000000-0004-0000-0500-0000EE010000}"/>
    <hyperlink ref="C497" r:id="rId496" xr:uid="{00000000-0004-0000-0500-0000EF010000}"/>
    <hyperlink ref="C498" r:id="rId497" xr:uid="{00000000-0004-0000-0500-0000F0010000}"/>
    <hyperlink ref="C499" r:id="rId498" xr:uid="{00000000-0004-0000-0500-0000F1010000}"/>
    <hyperlink ref="C500" r:id="rId499" xr:uid="{00000000-0004-0000-0500-0000F2010000}"/>
    <hyperlink ref="C501" r:id="rId500" xr:uid="{00000000-0004-0000-0500-0000F3010000}"/>
    <hyperlink ref="C502" r:id="rId501" xr:uid="{00000000-0004-0000-0500-0000F4010000}"/>
    <hyperlink ref="C503" r:id="rId502" xr:uid="{00000000-0004-0000-0500-0000F5010000}"/>
    <hyperlink ref="C504" r:id="rId503" xr:uid="{00000000-0004-0000-0500-0000F6010000}"/>
    <hyperlink ref="C505" r:id="rId504" xr:uid="{00000000-0004-0000-0500-0000F7010000}"/>
    <hyperlink ref="C506" r:id="rId505" xr:uid="{00000000-0004-0000-0500-0000F8010000}"/>
    <hyperlink ref="C507" r:id="rId506" xr:uid="{00000000-0004-0000-0500-0000F9010000}"/>
    <hyperlink ref="C508" r:id="rId507" xr:uid="{00000000-0004-0000-0500-0000FA010000}"/>
    <hyperlink ref="C509" r:id="rId508" xr:uid="{00000000-0004-0000-0500-0000FB010000}"/>
    <hyperlink ref="C510" r:id="rId509" xr:uid="{00000000-0004-0000-0500-0000FC010000}"/>
    <hyperlink ref="C511" r:id="rId510" xr:uid="{00000000-0004-0000-0500-0000FD010000}"/>
    <hyperlink ref="C512" r:id="rId511" xr:uid="{00000000-0004-0000-0500-0000FE010000}"/>
    <hyperlink ref="C513" r:id="rId512" xr:uid="{00000000-0004-0000-0500-0000FF010000}"/>
    <hyperlink ref="C514" r:id="rId513" xr:uid="{00000000-0004-0000-0500-000000020000}"/>
    <hyperlink ref="C515" r:id="rId514" xr:uid="{00000000-0004-0000-0500-000001020000}"/>
    <hyperlink ref="C516" r:id="rId515" xr:uid="{00000000-0004-0000-0500-000002020000}"/>
    <hyperlink ref="C517" r:id="rId516" xr:uid="{00000000-0004-0000-0500-000003020000}"/>
    <hyperlink ref="C518" r:id="rId517" xr:uid="{00000000-0004-0000-0500-000004020000}"/>
    <hyperlink ref="C519" r:id="rId518" xr:uid="{00000000-0004-0000-0500-000005020000}"/>
    <hyperlink ref="C520" r:id="rId519" xr:uid="{00000000-0004-0000-0500-000006020000}"/>
    <hyperlink ref="C521" r:id="rId520" xr:uid="{00000000-0004-0000-0500-000007020000}"/>
    <hyperlink ref="C522" r:id="rId521" xr:uid="{00000000-0004-0000-0500-000008020000}"/>
    <hyperlink ref="C523" r:id="rId522" xr:uid="{00000000-0004-0000-0500-000009020000}"/>
    <hyperlink ref="C524" r:id="rId523" xr:uid="{00000000-0004-0000-0500-00000A020000}"/>
    <hyperlink ref="C525" r:id="rId524" xr:uid="{00000000-0004-0000-0500-00000B020000}"/>
    <hyperlink ref="C526" r:id="rId525" xr:uid="{00000000-0004-0000-0500-00000C020000}"/>
    <hyperlink ref="C527" r:id="rId526" xr:uid="{00000000-0004-0000-0500-00000D020000}"/>
    <hyperlink ref="C528" r:id="rId527" xr:uid="{00000000-0004-0000-0500-00000E020000}"/>
    <hyperlink ref="C529" r:id="rId528" xr:uid="{00000000-0004-0000-0500-00000F020000}"/>
    <hyperlink ref="C530" r:id="rId529" xr:uid="{00000000-0004-0000-0500-000010020000}"/>
    <hyperlink ref="C531" r:id="rId530" xr:uid="{00000000-0004-0000-0500-000011020000}"/>
    <hyperlink ref="C532" r:id="rId531" xr:uid="{00000000-0004-0000-0500-000012020000}"/>
    <hyperlink ref="C533" r:id="rId532" xr:uid="{00000000-0004-0000-0500-000013020000}"/>
    <hyperlink ref="C534" r:id="rId533" xr:uid="{00000000-0004-0000-0500-000014020000}"/>
    <hyperlink ref="C535" r:id="rId534" xr:uid="{00000000-0004-0000-0500-000015020000}"/>
    <hyperlink ref="C536" r:id="rId535" xr:uid="{00000000-0004-0000-0500-000016020000}"/>
    <hyperlink ref="C537" r:id="rId536" xr:uid="{00000000-0004-0000-0500-000017020000}"/>
    <hyperlink ref="C538" r:id="rId537" xr:uid="{00000000-0004-0000-0500-000018020000}"/>
    <hyperlink ref="C539" r:id="rId538" xr:uid="{00000000-0004-0000-0500-000019020000}"/>
    <hyperlink ref="C540" r:id="rId539" xr:uid="{00000000-0004-0000-0500-00001A020000}"/>
    <hyperlink ref="C541" r:id="rId540" xr:uid="{00000000-0004-0000-0500-00001B020000}"/>
    <hyperlink ref="C542" r:id="rId541" xr:uid="{00000000-0004-0000-0500-00001C020000}"/>
    <hyperlink ref="C543" r:id="rId542" xr:uid="{00000000-0004-0000-0500-00001D020000}"/>
    <hyperlink ref="C544" r:id="rId543" xr:uid="{00000000-0004-0000-0500-00001E020000}"/>
    <hyperlink ref="C545" r:id="rId544" xr:uid="{00000000-0004-0000-0500-00001F020000}"/>
    <hyperlink ref="C546" r:id="rId545" xr:uid="{00000000-0004-0000-0500-000020020000}"/>
    <hyperlink ref="C547" r:id="rId546" xr:uid="{00000000-0004-0000-0500-000021020000}"/>
    <hyperlink ref="C548" r:id="rId547" xr:uid="{00000000-0004-0000-0500-000022020000}"/>
    <hyperlink ref="C549" r:id="rId548" xr:uid="{00000000-0004-0000-0500-000023020000}"/>
    <hyperlink ref="C550" r:id="rId549" xr:uid="{00000000-0004-0000-0500-000024020000}"/>
    <hyperlink ref="C551" r:id="rId550" xr:uid="{00000000-0004-0000-0500-000025020000}"/>
    <hyperlink ref="C552" r:id="rId551" xr:uid="{00000000-0004-0000-0500-000026020000}"/>
    <hyperlink ref="C553" r:id="rId552" xr:uid="{00000000-0004-0000-0500-000027020000}"/>
    <hyperlink ref="C554" r:id="rId553" xr:uid="{00000000-0004-0000-0500-000028020000}"/>
    <hyperlink ref="C555" r:id="rId554" xr:uid="{00000000-0004-0000-0500-000029020000}"/>
    <hyperlink ref="C556" r:id="rId555" xr:uid="{00000000-0004-0000-0500-00002A020000}"/>
    <hyperlink ref="C557" r:id="rId556" xr:uid="{00000000-0004-0000-0500-00002B020000}"/>
    <hyperlink ref="C558" r:id="rId557" xr:uid="{00000000-0004-0000-0500-00002C020000}"/>
    <hyperlink ref="C559" r:id="rId558" xr:uid="{00000000-0004-0000-0500-00002D020000}"/>
    <hyperlink ref="C560" r:id="rId559" xr:uid="{00000000-0004-0000-0500-00002E020000}"/>
    <hyperlink ref="C561" r:id="rId560" xr:uid="{00000000-0004-0000-0500-00002F020000}"/>
    <hyperlink ref="C562" r:id="rId561" xr:uid="{00000000-0004-0000-0500-000030020000}"/>
    <hyperlink ref="C563" r:id="rId562" xr:uid="{00000000-0004-0000-0500-000031020000}"/>
    <hyperlink ref="C564" r:id="rId563" xr:uid="{00000000-0004-0000-0500-000032020000}"/>
    <hyperlink ref="C565" r:id="rId564" xr:uid="{00000000-0004-0000-0500-000033020000}"/>
    <hyperlink ref="C566" r:id="rId565" xr:uid="{00000000-0004-0000-0500-000034020000}"/>
    <hyperlink ref="C567" r:id="rId566" xr:uid="{00000000-0004-0000-0500-000035020000}"/>
    <hyperlink ref="C568" r:id="rId567" xr:uid="{00000000-0004-0000-0500-000036020000}"/>
    <hyperlink ref="C569" r:id="rId568" xr:uid="{00000000-0004-0000-0500-000037020000}"/>
    <hyperlink ref="C570" r:id="rId569" xr:uid="{00000000-0004-0000-0500-000038020000}"/>
    <hyperlink ref="C571" r:id="rId570" xr:uid="{00000000-0004-0000-0500-000039020000}"/>
    <hyperlink ref="C572" r:id="rId571" xr:uid="{00000000-0004-0000-0500-00003A020000}"/>
    <hyperlink ref="C573" r:id="rId572" xr:uid="{00000000-0004-0000-0500-00003B020000}"/>
    <hyperlink ref="C574" r:id="rId573" xr:uid="{00000000-0004-0000-0500-00003C020000}"/>
    <hyperlink ref="C575" r:id="rId574" xr:uid="{00000000-0004-0000-0500-00003D020000}"/>
    <hyperlink ref="C576" r:id="rId575" xr:uid="{00000000-0004-0000-0500-00003E020000}"/>
    <hyperlink ref="C577" r:id="rId576" xr:uid="{00000000-0004-0000-0500-00003F020000}"/>
    <hyperlink ref="C578" r:id="rId577" xr:uid="{00000000-0004-0000-0500-000040020000}"/>
    <hyperlink ref="C579" r:id="rId578" xr:uid="{00000000-0004-0000-0500-000041020000}"/>
    <hyperlink ref="C580" r:id="rId579" xr:uid="{00000000-0004-0000-0500-000042020000}"/>
    <hyperlink ref="C581" r:id="rId580" xr:uid="{00000000-0004-0000-0500-000043020000}"/>
    <hyperlink ref="C582" r:id="rId581" xr:uid="{00000000-0004-0000-0500-000044020000}"/>
    <hyperlink ref="C583" r:id="rId582" xr:uid="{00000000-0004-0000-0500-000045020000}"/>
    <hyperlink ref="C584" r:id="rId583" xr:uid="{00000000-0004-0000-0500-000046020000}"/>
    <hyperlink ref="C585" r:id="rId584" xr:uid="{00000000-0004-0000-0500-000047020000}"/>
    <hyperlink ref="C586" r:id="rId585" xr:uid="{00000000-0004-0000-0500-000048020000}"/>
    <hyperlink ref="C587" r:id="rId586" xr:uid="{00000000-0004-0000-0500-000049020000}"/>
    <hyperlink ref="C588" r:id="rId587" xr:uid="{00000000-0004-0000-0500-00004A020000}"/>
    <hyperlink ref="C589" r:id="rId588" xr:uid="{00000000-0004-0000-0500-00004B020000}"/>
    <hyperlink ref="C590" r:id="rId589" xr:uid="{00000000-0004-0000-0500-00004C020000}"/>
    <hyperlink ref="C591" r:id="rId590" xr:uid="{00000000-0004-0000-0500-00004D020000}"/>
    <hyperlink ref="C592" r:id="rId591" xr:uid="{00000000-0004-0000-0500-00004E020000}"/>
    <hyperlink ref="C593" r:id="rId592" xr:uid="{00000000-0004-0000-0500-00004F020000}"/>
    <hyperlink ref="C594" r:id="rId593" xr:uid="{00000000-0004-0000-0500-000050020000}"/>
    <hyperlink ref="C595" r:id="rId594" xr:uid="{00000000-0004-0000-0500-000051020000}"/>
    <hyperlink ref="C596" r:id="rId595" xr:uid="{00000000-0004-0000-0500-000052020000}"/>
    <hyperlink ref="C597" r:id="rId596" xr:uid="{00000000-0004-0000-0500-000053020000}"/>
    <hyperlink ref="C598" r:id="rId597" xr:uid="{00000000-0004-0000-0500-000054020000}"/>
    <hyperlink ref="C599" r:id="rId598" xr:uid="{00000000-0004-0000-0500-000055020000}"/>
    <hyperlink ref="C600" r:id="rId599" xr:uid="{00000000-0004-0000-0500-000056020000}"/>
    <hyperlink ref="C601" r:id="rId600" xr:uid="{00000000-0004-0000-0500-000057020000}"/>
    <hyperlink ref="C602" r:id="rId601" xr:uid="{00000000-0004-0000-0500-000058020000}"/>
    <hyperlink ref="C603" r:id="rId602" xr:uid="{00000000-0004-0000-0500-000059020000}"/>
    <hyperlink ref="C604" r:id="rId603" xr:uid="{00000000-0004-0000-0500-00005A020000}"/>
    <hyperlink ref="C605" r:id="rId604" xr:uid="{00000000-0004-0000-0500-00005B020000}"/>
    <hyperlink ref="C606" r:id="rId605" xr:uid="{00000000-0004-0000-0500-00005C020000}"/>
    <hyperlink ref="C607" r:id="rId606" xr:uid="{00000000-0004-0000-0500-00005D020000}"/>
    <hyperlink ref="C608" r:id="rId607" xr:uid="{00000000-0004-0000-0500-00005E020000}"/>
    <hyperlink ref="C609" r:id="rId608" xr:uid="{00000000-0004-0000-0500-00005F020000}"/>
    <hyperlink ref="C610" r:id="rId609" xr:uid="{00000000-0004-0000-0500-000060020000}"/>
    <hyperlink ref="C611" r:id="rId610" xr:uid="{00000000-0004-0000-0500-000061020000}"/>
    <hyperlink ref="C612" r:id="rId611" xr:uid="{00000000-0004-0000-0500-000062020000}"/>
    <hyperlink ref="C613" r:id="rId612" xr:uid="{00000000-0004-0000-0500-000063020000}"/>
    <hyperlink ref="C614" r:id="rId613" xr:uid="{00000000-0004-0000-0500-000064020000}"/>
    <hyperlink ref="C615" r:id="rId614" xr:uid="{00000000-0004-0000-0500-000065020000}"/>
    <hyperlink ref="C616" r:id="rId615" xr:uid="{00000000-0004-0000-0500-000066020000}"/>
    <hyperlink ref="C617" r:id="rId616" xr:uid="{00000000-0004-0000-0500-000067020000}"/>
    <hyperlink ref="C618" r:id="rId617" xr:uid="{00000000-0004-0000-0500-000068020000}"/>
    <hyperlink ref="C619" r:id="rId618" xr:uid="{00000000-0004-0000-0500-000069020000}"/>
    <hyperlink ref="C620" r:id="rId619" xr:uid="{00000000-0004-0000-0500-00006A020000}"/>
    <hyperlink ref="C621" r:id="rId620" xr:uid="{00000000-0004-0000-0500-00006B020000}"/>
    <hyperlink ref="C622" r:id="rId621" xr:uid="{00000000-0004-0000-0500-00006C020000}"/>
    <hyperlink ref="C623" r:id="rId622" xr:uid="{00000000-0004-0000-0500-00006D020000}"/>
    <hyperlink ref="C624" r:id="rId623" xr:uid="{00000000-0004-0000-0500-00006E020000}"/>
    <hyperlink ref="C625" r:id="rId624" xr:uid="{00000000-0004-0000-0500-00006F020000}"/>
    <hyperlink ref="C626" r:id="rId625" xr:uid="{00000000-0004-0000-0500-000070020000}"/>
    <hyperlink ref="C627" r:id="rId626" xr:uid="{00000000-0004-0000-0500-000071020000}"/>
    <hyperlink ref="C628" r:id="rId627" xr:uid="{00000000-0004-0000-0500-000072020000}"/>
    <hyperlink ref="C629" r:id="rId628" xr:uid="{00000000-0004-0000-0500-000073020000}"/>
    <hyperlink ref="C630" r:id="rId629" xr:uid="{00000000-0004-0000-0500-000074020000}"/>
    <hyperlink ref="C631" r:id="rId630" xr:uid="{00000000-0004-0000-0500-000075020000}"/>
    <hyperlink ref="C632" r:id="rId631" xr:uid="{00000000-0004-0000-0500-000076020000}"/>
    <hyperlink ref="C633" r:id="rId632" xr:uid="{00000000-0004-0000-0500-000077020000}"/>
    <hyperlink ref="C634" r:id="rId633" xr:uid="{00000000-0004-0000-0500-000078020000}"/>
    <hyperlink ref="C635" r:id="rId634" xr:uid="{00000000-0004-0000-0500-000079020000}"/>
    <hyperlink ref="C636" r:id="rId635" xr:uid="{00000000-0004-0000-0500-00007A020000}"/>
    <hyperlink ref="C637" r:id="rId636" xr:uid="{00000000-0004-0000-0500-00007B020000}"/>
    <hyperlink ref="C638" r:id="rId637" xr:uid="{00000000-0004-0000-0500-00007C020000}"/>
    <hyperlink ref="C639" r:id="rId638" xr:uid="{00000000-0004-0000-0500-00007D020000}"/>
    <hyperlink ref="C640" r:id="rId639" xr:uid="{00000000-0004-0000-0500-00007E020000}"/>
    <hyperlink ref="C641" r:id="rId640" xr:uid="{00000000-0004-0000-0500-00007F020000}"/>
    <hyperlink ref="C642" r:id="rId641" xr:uid="{00000000-0004-0000-0500-000080020000}"/>
    <hyperlink ref="C643" r:id="rId642" xr:uid="{00000000-0004-0000-0500-000081020000}"/>
    <hyperlink ref="C644" r:id="rId643" xr:uid="{00000000-0004-0000-0500-000082020000}"/>
    <hyperlink ref="C645" r:id="rId644" xr:uid="{00000000-0004-0000-0500-000083020000}"/>
    <hyperlink ref="C646" r:id="rId645" xr:uid="{00000000-0004-0000-0500-000084020000}"/>
    <hyperlink ref="C647" r:id="rId646" xr:uid="{00000000-0004-0000-0500-000085020000}"/>
    <hyperlink ref="C648" r:id="rId647" xr:uid="{00000000-0004-0000-0500-000086020000}"/>
    <hyperlink ref="C649" r:id="rId648" xr:uid="{00000000-0004-0000-0500-000087020000}"/>
    <hyperlink ref="C650" r:id="rId649" xr:uid="{00000000-0004-0000-0500-000088020000}"/>
    <hyperlink ref="C651" r:id="rId650" xr:uid="{00000000-0004-0000-0500-000089020000}"/>
    <hyperlink ref="C652" r:id="rId651" xr:uid="{00000000-0004-0000-0500-00008A020000}"/>
    <hyperlink ref="C653" r:id="rId652" xr:uid="{00000000-0004-0000-0500-00008B020000}"/>
    <hyperlink ref="C654" r:id="rId653" xr:uid="{00000000-0004-0000-0500-00008C020000}"/>
    <hyperlink ref="C655" r:id="rId654" xr:uid="{00000000-0004-0000-0500-00008D020000}"/>
    <hyperlink ref="C656" r:id="rId655" xr:uid="{00000000-0004-0000-0500-00008E020000}"/>
    <hyperlink ref="C657" r:id="rId656" xr:uid="{00000000-0004-0000-0500-00008F020000}"/>
    <hyperlink ref="C658" r:id="rId657" xr:uid="{00000000-0004-0000-0500-000090020000}"/>
    <hyperlink ref="C659" r:id="rId658" xr:uid="{00000000-0004-0000-0500-000091020000}"/>
    <hyperlink ref="C660" r:id="rId659" xr:uid="{00000000-0004-0000-0500-000092020000}"/>
    <hyperlink ref="C661" r:id="rId660" xr:uid="{00000000-0004-0000-0500-000093020000}"/>
    <hyperlink ref="C662" r:id="rId661" xr:uid="{00000000-0004-0000-0500-000094020000}"/>
    <hyperlink ref="C663" r:id="rId662" xr:uid="{00000000-0004-0000-0500-000095020000}"/>
    <hyperlink ref="C664" r:id="rId663" xr:uid="{00000000-0004-0000-0500-000096020000}"/>
    <hyperlink ref="C665" r:id="rId664" xr:uid="{00000000-0004-0000-0500-000097020000}"/>
    <hyperlink ref="C666" r:id="rId665" xr:uid="{00000000-0004-0000-0500-000098020000}"/>
    <hyperlink ref="C667" r:id="rId666" xr:uid="{00000000-0004-0000-0500-000099020000}"/>
    <hyperlink ref="C668" r:id="rId667" xr:uid="{00000000-0004-0000-0500-00009A020000}"/>
    <hyperlink ref="C669" r:id="rId668" xr:uid="{00000000-0004-0000-0500-00009B020000}"/>
    <hyperlink ref="C670" r:id="rId669" xr:uid="{00000000-0004-0000-0500-00009C020000}"/>
    <hyperlink ref="C671" r:id="rId670" xr:uid="{00000000-0004-0000-0500-00009D020000}"/>
    <hyperlink ref="C672" r:id="rId671" xr:uid="{00000000-0004-0000-0500-00009E020000}"/>
    <hyperlink ref="C673" r:id="rId672" xr:uid="{00000000-0004-0000-0500-00009F020000}"/>
    <hyperlink ref="C674" r:id="rId673" xr:uid="{00000000-0004-0000-0500-0000A0020000}"/>
    <hyperlink ref="C675" r:id="rId674" xr:uid="{00000000-0004-0000-0500-0000A1020000}"/>
    <hyperlink ref="C676" r:id="rId675" xr:uid="{00000000-0004-0000-0500-0000A2020000}"/>
    <hyperlink ref="C677" r:id="rId676" xr:uid="{00000000-0004-0000-0500-0000A3020000}"/>
    <hyperlink ref="C678" r:id="rId677" xr:uid="{00000000-0004-0000-0500-0000A4020000}"/>
    <hyperlink ref="C679" r:id="rId678" xr:uid="{00000000-0004-0000-0500-0000A5020000}"/>
    <hyperlink ref="C680" r:id="rId679" xr:uid="{00000000-0004-0000-0500-0000A6020000}"/>
    <hyperlink ref="C681" r:id="rId680" xr:uid="{00000000-0004-0000-0500-0000A7020000}"/>
    <hyperlink ref="C682" r:id="rId681" xr:uid="{00000000-0004-0000-0500-0000A8020000}"/>
    <hyperlink ref="C683" r:id="rId682" xr:uid="{00000000-0004-0000-0500-0000A9020000}"/>
    <hyperlink ref="C684" r:id="rId683" xr:uid="{00000000-0004-0000-0500-0000AA020000}"/>
    <hyperlink ref="C685" r:id="rId684" xr:uid="{00000000-0004-0000-0500-0000AB020000}"/>
    <hyperlink ref="C686" r:id="rId685" xr:uid="{00000000-0004-0000-0500-0000AC020000}"/>
    <hyperlink ref="C687" r:id="rId686" xr:uid="{00000000-0004-0000-0500-0000AD020000}"/>
    <hyperlink ref="C688" r:id="rId687" xr:uid="{00000000-0004-0000-0500-0000AE020000}"/>
    <hyperlink ref="C689" r:id="rId688" xr:uid="{00000000-0004-0000-0500-0000AF020000}"/>
    <hyperlink ref="C690" r:id="rId689" xr:uid="{00000000-0004-0000-0500-0000B0020000}"/>
    <hyperlink ref="C691" r:id="rId690" xr:uid="{00000000-0004-0000-0500-0000B1020000}"/>
    <hyperlink ref="C692" r:id="rId691" xr:uid="{00000000-0004-0000-0500-0000B2020000}"/>
    <hyperlink ref="C693" r:id="rId692" xr:uid="{00000000-0004-0000-0500-0000B3020000}"/>
    <hyperlink ref="C694" r:id="rId693" xr:uid="{00000000-0004-0000-0500-0000B4020000}"/>
    <hyperlink ref="C695" r:id="rId694" xr:uid="{00000000-0004-0000-0500-0000B5020000}"/>
    <hyperlink ref="C696" r:id="rId695" xr:uid="{00000000-0004-0000-0500-0000B6020000}"/>
    <hyperlink ref="C697" r:id="rId696" xr:uid="{00000000-0004-0000-0500-0000B7020000}"/>
    <hyperlink ref="C698" r:id="rId697" xr:uid="{00000000-0004-0000-0500-0000B8020000}"/>
    <hyperlink ref="C699" r:id="rId698" xr:uid="{00000000-0004-0000-0500-0000B9020000}"/>
    <hyperlink ref="C700" r:id="rId699" xr:uid="{00000000-0004-0000-0500-0000BA020000}"/>
    <hyperlink ref="C701" r:id="rId700" xr:uid="{00000000-0004-0000-0500-0000BB020000}"/>
    <hyperlink ref="C702" r:id="rId701" xr:uid="{00000000-0004-0000-0500-0000BC020000}"/>
    <hyperlink ref="C703" r:id="rId702" xr:uid="{00000000-0004-0000-0500-0000BD020000}"/>
    <hyperlink ref="C704" r:id="rId703" xr:uid="{00000000-0004-0000-0500-0000BE020000}"/>
    <hyperlink ref="C705" r:id="rId704" xr:uid="{00000000-0004-0000-0500-0000BF020000}"/>
    <hyperlink ref="C706" r:id="rId705" xr:uid="{00000000-0004-0000-0500-0000C0020000}"/>
    <hyperlink ref="C707" r:id="rId706" xr:uid="{00000000-0004-0000-0500-0000C1020000}"/>
    <hyperlink ref="C708" r:id="rId707" xr:uid="{00000000-0004-0000-0500-0000C2020000}"/>
    <hyperlink ref="C709" r:id="rId708" xr:uid="{00000000-0004-0000-0500-0000C3020000}"/>
    <hyperlink ref="C710" r:id="rId709" xr:uid="{00000000-0004-0000-0500-0000C4020000}"/>
    <hyperlink ref="C711" r:id="rId710" xr:uid="{00000000-0004-0000-0500-0000C5020000}"/>
    <hyperlink ref="C712" r:id="rId711" xr:uid="{00000000-0004-0000-0500-0000C6020000}"/>
    <hyperlink ref="C713" r:id="rId712" xr:uid="{00000000-0004-0000-0500-0000C7020000}"/>
    <hyperlink ref="C714" r:id="rId713" xr:uid="{00000000-0004-0000-0500-0000C8020000}"/>
    <hyperlink ref="C715" r:id="rId714" xr:uid="{00000000-0004-0000-0500-0000C9020000}"/>
    <hyperlink ref="C716" r:id="rId715" xr:uid="{00000000-0004-0000-0500-0000CA020000}"/>
    <hyperlink ref="C717" r:id="rId716" xr:uid="{00000000-0004-0000-0500-0000CB020000}"/>
    <hyperlink ref="C718" r:id="rId717" xr:uid="{00000000-0004-0000-0500-0000CC020000}"/>
    <hyperlink ref="C719" r:id="rId718" xr:uid="{00000000-0004-0000-0500-0000CD020000}"/>
    <hyperlink ref="C720" r:id="rId719" xr:uid="{00000000-0004-0000-0500-0000CE020000}"/>
    <hyperlink ref="C721" r:id="rId720" xr:uid="{00000000-0004-0000-0500-0000CF020000}"/>
    <hyperlink ref="C722" r:id="rId721" xr:uid="{00000000-0004-0000-0500-0000D0020000}"/>
    <hyperlink ref="C723" r:id="rId722" xr:uid="{00000000-0004-0000-0500-0000D1020000}"/>
    <hyperlink ref="C724" r:id="rId723" xr:uid="{00000000-0004-0000-0500-0000D2020000}"/>
    <hyperlink ref="C725" r:id="rId724" xr:uid="{00000000-0004-0000-0500-0000D3020000}"/>
    <hyperlink ref="C726" r:id="rId725" xr:uid="{00000000-0004-0000-0500-0000D4020000}"/>
    <hyperlink ref="C727" r:id="rId726" xr:uid="{00000000-0004-0000-0500-0000D5020000}"/>
    <hyperlink ref="C728" r:id="rId727" xr:uid="{00000000-0004-0000-0500-0000D6020000}"/>
    <hyperlink ref="C729" r:id="rId728" xr:uid="{00000000-0004-0000-0500-0000D7020000}"/>
    <hyperlink ref="C730" r:id="rId729" xr:uid="{00000000-0004-0000-0500-0000D8020000}"/>
    <hyperlink ref="C731" r:id="rId730" xr:uid="{00000000-0004-0000-0500-0000D9020000}"/>
    <hyperlink ref="C732" r:id="rId731" xr:uid="{00000000-0004-0000-0500-0000DA020000}"/>
    <hyperlink ref="C733" r:id="rId732" xr:uid="{00000000-0004-0000-0500-0000DB020000}"/>
    <hyperlink ref="C734" r:id="rId733" xr:uid="{00000000-0004-0000-0500-0000DC020000}"/>
    <hyperlink ref="C735" r:id="rId734" xr:uid="{00000000-0004-0000-0500-0000DD020000}"/>
    <hyperlink ref="C736" r:id="rId735" xr:uid="{00000000-0004-0000-0500-0000DE020000}"/>
    <hyperlink ref="C737" r:id="rId736" xr:uid="{00000000-0004-0000-0500-0000DF020000}"/>
    <hyperlink ref="C738" r:id="rId737" xr:uid="{00000000-0004-0000-0500-0000E0020000}"/>
    <hyperlink ref="C739" r:id="rId738" xr:uid="{00000000-0004-0000-0500-0000E1020000}"/>
    <hyperlink ref="C740" r:id="rId739" xr:uid="{00000000-0004-0000-0500-0000E2020000}"/>
    <hyperlink ref="C741" r:id="rId740" xr:uid="{00000000-0004-0000-0500-0000E3020000}"/>
    <hyperlink ref="C742" r:id="rId741" xr:uid="{00000000-0004-0000-0500-0000E4020000}"/>
    <hyperlink ref="C743" r:id="rId742" xr:uid="{00000000-0004-0000-0500-0000E5020000}"/>
    <hyperlink ref="C744" r:id="rId743" xr:uid="{00000000-0004-0000-0500-0000E6020000}"/>
    <hyperlink ref="C745" r:id="rId744" xr:uid="{00000000-0004-0000-0500-0000E7020000}"/>
    <hyperlink ref="C746" r:id="rId745" xr:uid="{00000000-0004-0000-0500-0000E8020000}"/>
    <hyperlink ref="C747" r:id="rId746" xr:uid="{00000000-0004-0000-0500-0000E9020000}"/>
    <hyperlink ref="C748" r:id="rId747" xr:uid="{00000000-0004-0000-0500-0000EA020000}"/>
    <hyperlink ref="C749" r:id="rId748" xr:uid="{00000000-0004-0000-0500-0000EB020000}"/>
    <hyperlink ref="C750" r:id="rId749" xr:uid="{00000000-0004-0000-0500-0000EC020000}"/>
    <hyperlink ref="C751" r:id="rId750" xr:uid="{00000000-0004-0000-0500-0000ED020000}"/>
    <hyperlink ref="C752" r:id="rId751" xr:uid="{00000000-0004-0000-0500-0000EE020000}"/>
    <hyperlink ref="C753" r:id="rId752" xr:uid="{00000000-0004-0000-0500-0000EF020000}"/>
    <hyperlink ref="C754" r:id="rId753" xr:uid="{00000000-0004-0000-0500-0000F0020000}"/>
    <hyperlink ref="C755" r:id="rId754" xr:uid="{00000000-0004-0000-0500-0000F1020000}"/>
    <hyperlink ref="C756" r:id="rId755" xr:uid="{00000000-0004-0000-0500-0000F2020000}"/>
    <hyperlink ref="C757" r:id="rId756" xr:uid="{00000000-0004-0000-0500-0000F3020000}"/>
    <hyperlink ref="C758" r:id="rId757" xr:uid="{00000000-0004-0000-0500-0000F4020000}"/>
    <hyperlink ref="C759" r:id="rId758" xr:uid="{00000000-0004-0000-0500-0000F5020000}"/>
    <hyperlink ref="C760" r:id="rId759" xr:uid="{00000000-0004-0000-0500-0000F6020000}"/>
    <hyperlink ref="C761" r:id="rId760" xr:uid="{00000000-0004-0000-0500-0000F7020000}"/>
    <hyperlink ref="C762" r:id="rId761" xr:uid="{00000000-0004-0000-0500-0000F8020000}"/>
    <hyperlink ref="C763" r:id="rId762" xr:uid="{00000000-0004-0000-0500-0000F9020000}"/>
    <hyperlink ref="C764" r:id="rId763" xr:uid="{00000000-0004-0000-0500-0000FA020000}"/>
    <hyperlink ref="C765" r:id="rId764" xr:uid="{00000000-0004-0000-0500-0000FB020000}"/>
    <hyperlink ref="C766" r:id="rId765" xr:uid="{00000000-0004-0000-0500-0000FC020000}"/>
    <hyperlink ref="C767" r:id="rId766" xr:uid="{00000000-0004-0000-0500-0000FD020000}"/>
    <hyperlink ref="C768" r:id="rId767" xr:uid="{00000000-0004-0000-0500-0000FE020000}"/>
    <hyperlink ref="C769" r:id="rId768" xr:uid="{00000000-0004-0000-0500-0000FF020000}"/>
    <hyperlink ref="C770" r:id="rId769" xr:uid="{00000000-0004-0000-0500-000000030000}"/>
    <hyperlink ref="C771" r:id="rId770" xr:uid="{00000000-0004-0000-0500-000001030000}"/>
    <hyperlink ref="C772" r:id="rId771" xr:uid="{00000000-0004-0000-0500-000002030000}"/>
    <hyperlink ref="C773" r:id="rId772" xr:uid="{00000000-0004-0000-0500-000003030000}"/>
    <hyperlink ref="C774" r:id="rId773" xr:uid="{00000000-0004-0000-0500-000004030000}"/>
    <hyperlink ref="C775" r:id="rId774" xr:uid="{00000000-0004-0000-0500-000005030000}"/>
    <hyperlink ref="C776" r:id="rId775" xr:uid="{00000000-0004-0000-0500-000006030000}"/>
    <hyperlink ref="C777" r:id="rId776" xr:uid="{00000000-0004-0000-0500-000007030000}"/>
    <hyperlink ref="C778" r:id="rId777" xr:uid="{00000000-0004-0000-0500-000008030000}"/>
    <hyperlink ref="C779" r:id="rId778" xr:uid="{00000000-0004-0000-0500-000009030000}"/>
    <hyperlink ref="C780" r:id="rId779" xr:uid="{00000000-0004-0000-0500-00000A030000}"/>
    <hyperlink ref="C781" r:id="rId780" xr:uid="{00000000-0004-0000-0500-00000B030000}"/>
    <hyperlink ref="C782" r:id="rId781" xr:uid="{00000000-0004-0000-0500-00000C030000}"/>
    <hyperlink ref="C783" r:id="rId782" xr:uid="{00000000-0004-0000-0500-00000D030000}"/>
    <hyperlink ref="C784" r:id="rId783" xr:uid="{00000000-0004-0000-0500-00000E030000}"/>
    <hyperlink ref="C785" r:id="rId784" xr:uid="{00000000-0004-0000-0500-00000F030000}"/>
    <hyperlink ref="C786" r:id="rId785" xr:uid="{00000000-0004-0000-0500-000010030000}"/>
    <hyperlink ref="C787" r:id="rId786" xr:uid="{00000000-0004-0000-0500-000011030000}"/>
    <hyperlink ref="C788" r:id="rId787" xr:uid="{00000000-0004-0000-0500-000012030000}"/>
    <hyperlink ref="C789" r:id="rId788" xr:uid="{00000000-0004-0000-0500-000013030000}"/>
    <hyperlink ref="C790" r:id="rId789" xr:uid="{00000000-0004-0000-0500-000014030000}"/>
    <hyperlink ref="C791" r:id="rId790" xr:uid="{00000000-0004-0000-0500-000015030000}"/>
    <hyperlink ref="C792" r:id="rId791" xr:uid="{00000000-0004-0000-0500-000016030000}"/>
    <hyperlink ref="C793" r:id="rId792" xr:uid="{00000000-0004-0000-0500-000017030000}"/>
    <hyperlink ref="C794" r:id="rId793" xr:uid="{00000000-0004-0000-0500-000018030000}"/>
    <hyperlink ref="C795" r:id="rId794" xr:uid="{00000000-0004-0000-0500-000019030000}"/>
    <hyperlink ref="C796" r:id="rId795" xr:uid="{00000000-0004-0000-0500-00001A030000}"/>
    <hyperlink ref="C797" r:id="rId796" xr:uid="{00000000-0004-0000-0500-00001B030000}"/>
    <hyperlink ref="C798" r:id="rId797" xr:uid="{00000000-0004-0000-0500-00001C030000}"/>
    <hyperlink ref="C799" r:id="rId798" xr:uid="{00000000-0004-0000-0500-00001D030000}"/>
    <hyperlink ref="C800" r:id="rId799" xr:uid="{00000000-0004-0000-0500-00001E030000}"/>
    <hyperlink ref="C801" r:id="rId800" xr:uid="{00000000-0004-0000-0500-00001F030000}"/>
    <hyperlink ref="C802" r:id="rId801" xr:uid="{00000000-0004-0000-0500-000020030000}"/>
    <hyperlink ref="C803" r:id="rId802" xr:uid="{00000000-0004-0000-0500-000021030000}"/>
    <hyperlink ref="C804" r:id="rId803" xr:uid="{00000000-0004-0000-0500-000022030000}"/>
    <hyperlink ref="C805" r:id="rId804" xr:uid="{00000000-0004-0000-0500-000023030000}"/>
    <hyperlink ref="C806" r:id="rId805" xr:uid="{00000000-0004-0000-0500-000024030000}"/>
    <hyperlink ref="C807" r:id="rId806" xr:uid="{00000000-0004-0000-0500-000025030000}"/>
    <hyperlink ref="C808" r:id="rId807" xr:uid="{00000000-0004-0000-0500-000026030000}"/>
    <hyperlink ref="C809" r:id="rId808" xr:uid="{00000000-0004-0000-0500-000027030000}"/>
    <hyperlink ref="C810" r:id="rId809" xr:uid="{00000000-0004-0000-0500-000028030000}"/>
    <hyperlink ref="C811" r:id="rId810" xr:uid="{00000000-0004-0000-0500-000029030000}"/>
    <hyperlink ref="C812" r:id="rId811" xr:uid="{00000000-0004-0000-0500-00002A030000}"/>
    <hyperlink ref="C813" r:id="rId812" xr:uid="{00000000-0004-0000-0500-00002B030000}"/>
    <hyperlink ref="C814" r:id="rId813" xr:uid="{00000000-0004-0000-0500-00002C030000}"/>
    <hyperlink ref="C815" r:id="rId814" xr:uid="{00000000-0004-0000-0500-00002D030000}"/>
    <hyperlink ref="C816" r:id="rId815" xr:uid="{00000000-0004-0000-0500-00002E030000}"/>
    <hyperlink ref="C817" r:id="rId816" xr:uid="{00000000-0004-0000-0500-00002F030000}"/>
    <hyperlink ref="C818" r:id="rId817" xr:uid="{00000000-0004-0000-0500-000030030000}"/>
    <hyperlink ref="C819" r:id="rId818" xr:uid="{00000000-0004-0000-0500-000031030000}"/>
    <hyperlink ref="C820" r:id="rId819" xr:uid="{00000000-0004-0000-0500-000032030000}"/>
    <hyperlink ref="C821" r:id="rId820" xr:uid="{00000000-0004-0000-0500-000033030000}"/>
    <hyperlink ref="C822" r:id="rId821" xr:uid="{00000000-0004-0000-0500-000034030000}"/>
    <hyperlink ref="C823" r:id="rId822" xr:uid="{00000000-0004-0000-0500-000035030000}"/>
    <hyperlink ref="C824" r:id="rId823" xr:uid="{00000000-0004-0000-0500-000036030000}"/>
    <hyperlink ref="C825" r:id="rId824" xr:uid="{00000000-0004-0000-0500-000037030000}"/>
    <hyperlink ref="C826" r:id="rId825" xr:uid="{00000000-0004-0000-0500-000038030000}"/>
    <hyperlink ref="C827" r:id="rId826" xr:uid="{00000000-0004-0000-0500-000039030000}"/>
    <hyperlink ref="C828" r:id="rId827" xr:uid="{00000000-0004-0000-0500-00003A030000}"/>
    <hyperlink ref="C829" r:id="rId828" xr:uid="{00000000-0004-0000-0500-00003B030000}"/>
    <hyperlink ref="C830" r:id="rId829" xr:uid="{00000000-0004-0000-0500-00003C030000}"/>
    <hyperlink ref="C831" r:id="rId830" xr:uid="{00000000-0004-0000-0500-00003D030000}"/>
    <hyperlink ref="C832" r:id="rId831" xr:uid="{00000000-0004-0000-0500-00003E030000}"/>
    <hyperlink ref="C833" r:id="rId832" xr:uid="{00000000-0004-0000-0500-00003F030000}"/>
    <hyperlink ref="C834" r:id="rId833" xr:uid="{00000000-0004-0000-0500-000040030000}"/>
    <hyperlink ref="C835" r:id="rId834" xr:uid="{00000000-0004-0000-0500-000041030000}"/>
    <hyperlink ref="C836" r:id="rId835" xr:uid="{00000000-0004-0000-0500-000042030000}"/>
    <hyperlink ref="C837" r:id="rId836" xr:uid="{00000000-0004-0000-0500-000043030000}"/>
    <hyperlink ref="C838" r:id="rId837" xr:uid="{00000000-0004-0000-0500-000044030000}"/>
    <hyperlink ref="C839" r:id="rId838" xr:uid="{00000000-0004-0000-0500-000045030000}"/>
    <hyperlink ref="C840" r:id="rId839" xr:uid="{00000000-0004-0000-0500-000046030000}"/>
    <hyperlink ref="C841" r:id="rId840" xr:uid="{00000000-0004-0000-0500-000047030000}"/>
    <hyperlink ref="C842" r:id="rId841" xr:uid="{00000000-0004-0000-0500-000048030000}"/>
    <hyperlink ref="C843" r:id="rId842" xr:uid="{00000000-0004-0000-0500-000049030000}"/>
    <hyperlink ref="C844" r:id="rId843" xr:uid="{00000000-0004-0000-0500-00004A030000}"/>
    <hyperlink ref="C845" r:id="rId844" xr:uid="{00000000-0004-0000-0500-00004B030000}"/>
    <hyperlink ref="C846" r:id="rId845" xr:uid="{00000000-0004-0000-0500-00004C030000}"/>
    <hyperlink ref="C847" r:id="rId846" xr:uid="{00000000-0004-0000-0500-00004D030000}"/>
    <hyperlink ref="C848" r:id="rId847" xr:uid="{00000000-0004-0000-0500-00004E030000}"/>
    <hyperlink ref="C849" r:id="rId848" xr:uid="{00000000-0004-0000-0500-00004F030000}"/>
    <hyperlink ref="C850" r:id="rId849" xr:uid="{00000000-0004-0000-0500-000050030000}"/>
    <hyperlink ref="C851" r:id="rId850" xr:uid="{00000000-0004-0000-0500-000051030000}"/>
    <hyperlink ref="C852" r:id="rId851" xr:uid="{00000000-0004-0000-0500-000052030000}"/>
    <hyperlink ref="C853" r:id="rId852" xr:uid="{00000000-0004-0000-0500-000053030000}"/>
    <hyperlink ref="C854" r:id="rId853" xr:uid="{00000000-0004-0000-0500-000054030000}"/>
    <hyperlink ref="C855" r:id="rId854" xr:uid="{00000000-0004-0000-0500-000055030000}"/>
    <hyperlink ref="C856" r:id="rId855" xr:uid="{00000000-0004-0000-0500-000056030000}"/>
    <hyperlink ref="C857" r:id="rId856" xr:uid="{00000000-0004-0000-0500-000057030000}"/>
    <hyperlink ref="C858" r:id="rId857" xr:uid="{00000000-0004-0000-0500-000058030000}"/>
    <hyperlink ref="C859" r:id="rId858" xr:uid="{00000000-0004-0000-0500-000059030000}"/>
    <hyperlink ref="C860" r:id="rId859" xr:uid="{00000000-0004-0000-0500-00005A030000}"/>
    <hyperlink ref="C861" r:id="rId860" xr:uid="{00000000-0004-0000-0500-00005B030000}"/>
    <hyperlink ref="C862" r:id="rId861" xr:uid="{00000000-0004-0000-0500-00005C030000}"/>
    <hyperlink ref="C863" r:id="rId862" xr:uid="{00000000-0004-0000-0500-00005D030000}"/>
    <hyperlink ref="C864" r:id="rId863" xr:uid="{00000000-0004-0000-0500-00005E030000}"/>
    <hyperlink ref="C865" r:id="rId864" xr:uid="{00000000-0004-0000-0500-00005F030000}"/>
    <hyperlink ref="C866" r:id="rId865" xr:uid="{00000000-0004-0000-0500-000060030000}"/>
    <hyperlink ref="C867" r:id="rId866" xr:uid="{00000000-0004-0000-0500-000061030000}"/>
    <hyperlink ref="C868" r:id="rId867" xr:uid="{00000000-0004-0000-0500-000062030000}"/>
    <hyperlink ref="C869" r:id="rId868" xr:uid="{00000000-0004-0000-0500-000063030000}"/>
    <hyperlink ref="C870" r:id="rId869" xr:uid="{00000000-0004-0000-0500-000064030000}"/>
    <hyperlink ref="C871" r:id="rId870" xr:uid="{00000000-0004-0000-0500-000065030000}"/>
    <hyperlink ref="C872" r:id="rId871" xr:uid="{00000000-0004-0000-0500-000066030000}"/>
    <hyperlink ref="C873" r:id="rId872" xr:uid="{00000000-0004-0000-0500-000067030000}"/>
    <hyperlink ref="C874" r:id="rId873" xr:uid="{00000000-0004-0000-0500-000068030000}"/>
    <hyperlink ref="C875" r:id="rId874" xr:uid="{00000000-0004-0000-0500-000069030000}"/>
    <hyperlink ref="C876" r:id="rId875" xr:uid="{00000000-0004-0000-0500-00006A030000}"/>
    <hyperlink ref="C877" r:id="rId876" xr:uid="{00000000-0004-0000-0500-00006B030000}"/>
    <hyperlink ref="C878" r:id="rId877" xr:uid="{00000000-0004-0000-0500-00006C030000}"/>
    <hyperlink ref="C879" r:id="rId878" xr:uid="{00000000-0004-0000-0500-00006D030000}"/>
    <hyperlink ref="C880" r:id="rId879" xr:uid="{00000000-0004-0000-0500-00006E030000}"/>
    <hyperlink ref="C881" r:id="rId880" xr:uid="{00000000-0004-0000-0500-00006F030000}"/>
    <hyperlink ref="C882" r:id="rId881" xr:uid="{00000000-0004-0000-0500-000070030000}"/>
    <hyperlink ref="C883" r:id="rId882" xr:uid="{00000000-0004-0000-0500-000071030000}"/>
    <hyperlink ref="C884" r:id="rId883" xr:uid="{00000000-0004-0000-0500-000072030000}"/>
    <hyperlink ref="C885" r:id="rId884" xr:uid="{00000000-0004-0000-0500-000073030000}"/>
    <hyperlink ref="C886" r:id="rId885" xr:uid="{00000000-0004-0000-0500-000074030000}"/>
    <hyperlink ref="C887" r:id="rId886" xr:uid="{00000000-0004-0000-0500-000075030000}"/>
    <hyperlink ref="C888" r:id="rId887" xr:uid="{00000000-0004-0000-0500-000076030000}"/>
    <hyperlink ref="C889" r:id="rId888" xr:uid="{00000000-0004-0000-0500-000077030000}"/>
    <hyperlink ref="C890" r:id="rId889" xr:uid="{00000000-0004-0000-0500-000078030000}"/>
    <hyperlink ref="C891" r:id="rId890" xr:uid="{00000000-0004-0000-0500-000079030000}"/>
    <hyperlink ref="C892" r:id="rId891" xr:uid="{00000000-0004-0000-0500-00007A030000}"/>
    <hyperlink ref="C893" r:id="rId892" xr:uid="{00000000-0004-0000-0500-00007B030000}"/>
    <hyperlink ref="C894" r:id="rId893" xr:uid="{00000000-0004-0000-0500-00007C030000}"/>
    <hyperlink ref="C895" r:id="rId894" xr:uid="{00000000-0004-0000-0500-00007D030000}"/>
    <hyperlink ref="C896" r:id="rId895" xr:uid="{00000000-0004-0000-0500-00007E030000}"/>
    <hyperlink ref="C897" r:id="rId896" xr:uid="{00000000-0004-0000-0500-00007F030000}"/>
    <hyperlink ref="C898" r:id="rId897" xr:uid="{00000000-0004-0000-0500-000080030000}"/>
    <hyperlink ref="C899" r:id="rId898" xr:uid="{00000000-0004-0000-0500-000081030000}"/>
    <hyperlink ref="C900" r:id="rId899" xr:uid="{00000000-0004-0000-0500-000082030000}"/>
    <hyperlink ref="C901" r:id="rId900" xr:uid="{00000000-0004-0000-0500-000083030000}"/>
    <hyperlink ref="C902" r:id="rId901" xr:uid="{00000000-0004-0000-0500-000084030000}"/>
    <hyperlink ref="C903" r:id="rId902" xr:uid="{00000000-0004-0000-0500-000085030000}"/>
    <hyperlink ref="C904" r:id="rId903" xr:uid="{00000000-0004-0000-0500-000086030000}"/>
    <hyperlink ref="C905" r:id="rId904" xr:uid="{00000000-0004-0000-0500-000087030000}"/>
    <hyperlink ref="C906" r:id="rId905" xr:uid="{00000000-0004-0000-0500-000088030000}"/>
    <hyperlink ref="C907" r:id="rId906" xr:uid="{00000000-0004-0000-0500-000089030000}"/>
    <hyperlink ref="C908" r:id="rId907" xr:uid="{00000000-0004-0000-0500-00008A030000}"/>
    <hyperlink ref="C909" r:id="rId908" xr:uid="{00000000-0004-0000-0500-00008B030000}"/>
    <hyperlink ref="C910" r:id="rId909" xr:uid="{00000000-0004-0000-0500-00008C030000}"/>
    <hyperlink ref="C911" r:id="rId910" xr:uid="{00000000-0004-0000-0500-00008D030000}"/>
    <hyperlink ref="C912" r:id="rId911" xr:uid="{00000000-0004-0000-0500-00008E030000}"/>
    <hyperlink ref="C913" r:id="rId912" xr:uid="{00000000-0004-0000-0500-00008F030000}"/>
    <hyperlink ref="C914" r:id="rId913" xr:uid="{00000000-0004-0000-0500-000090030000}"/>
    <hyperlink ref="C915" r:id="rId914" xr:uid="{00000000-0004-0000-0500-000091030000}"/>
    <hyperlink ref="C916" r:id="rId915" xr:uid="{00000000-0004-0000-0500-000092030000}"/>
    <hyperlink ref="C917" r:id="rId916" xr:uid="{00000000-0004-0000-0500-000093030000}"/>
    <hyperlink ref="C918" r:id="rId917" xr:uid="{00000000-0004-0000-0500-000094030000}"/>
    <hyperlink ref="C919" r:id="rId918" xr:uid="{00000000-0004-0000-0500-000095030000}"/>
    <hyperlink ref="C920" r:id="rId919" xr:uid="{00000000-0004-0000-0500-000096030000}"/>
    <hyperlink ref="C921" r:id="rId920" xr:uid="{00000000-0004-0000-0500-000097030000}"/>
    <hyperlink ref="C922" r:id="rId921" xr:uid="{00000000-0004-0000-0500-000098030000}"/>
    <hyperlink ref="C923" r:id="rId922" xr:uid="{00000000-0004-0000-0500-000099030000}"/>
    <hyperlink ref="C924" r:id="rId923" xr:uid="{00000000-0004-0000-0500-00009A030000}"/>
    <hyperlink ref="C925" r:id="rId924" xr:uid="{00000000-0004-0000-0500-00009B030000}"/>
    <hyperlink ref="C926" r:id="rId925" xr:uid="{00000000-0004-0000-0500-00009C030000}"/>
    <hyperlink ref="C927" r:id="rId926" xr:uid="{00000000-0004-0000-0500-00009D030000}"/>
    <hyperlink ref="C928" r:id="rId927" xr:uid="{00000000-0004-0000-0500-00009E030000}"/>
    <hyperlink ref="C929" r:id="rId928" xr:uid="{00000000-0004-0000-0500-00009F030000}"/>
    <hyperlink ref="C930" r:id="rId929" xr:uid="{00000000-0004-0000-0500-0000A0030000}"/>
    <hyperlink ref="C931" r:id="rId930" xr:uid="{00000000-0004-0000-0500-0000A1030000}"/>
    <hyperlink ref="C932" r:id="rId931" xr:uid="{00000000-0004-0000-0500-0000A2030000}"/>
    <hyperlink ref="C933" r:id="rId932" xr:uid="{00000000-0004-0000-0500-0000A3030000}"/>
    <hyperlink ref="C934" r:id="rId933" xr:uid="{00000000-0004-0000-0500-0000A4030000}"/>
    <hyperlink ref="C935" r:id="rId934" xr:uid="{00000000-0004-0000-0500-0000A5030000}"/>
    <hyperlink ref="C936" r:id="rId935" xr:uid="{00000000-0004-0000-0500-0000A6030000}"/>
    <hyperlink ref="C937" r:id="rId936" xr:uid="{00000000-0004-0000-0500-0000A7030000}"/>
    <hyperlink ref="C938" r:id="rId937" xr:uid="{00000000-0004-0000-0500-0000A8030000}"/>
    <hyperlink ref="C939" r:id="rId938" xr:uid="{00000000-0004-0000-0500-0000A9030000}"/>
    <hyperlink ref="C940" r:id="rId939" xr:uid="{00000000-0004-0000-0500-0000AA030000}"/>
    <hyperlink ref="C941" r:id="rId940" xr:uid="{00000000-0004-0000-0500-0000AB030000}"/>
    <hyperlink ref="C942" r:id="rId941" xr:uid="{00000000-0004-0000-0500-0000AC030000}"/>
    <hyperlink ref="C943" r:id="rId942" xr:uid="{00000000-0004-0000-0500-0000AD030000}"/>
    <hyperlink ref="C944" r:id="rId943" xr:uid="{00000000-0004-0000-0500-0000AE030000}"/>
    <hyperlink ref="C945" r:id="rId944" xr:uid="{00000000-0004-0000-0500-0000AF030000}"/>
    <hyperlink ref="C946" r:id="rId945" xr:uid="{00000000-0004-0000-0500-0000B0030000}"/>
    <hyperlink ref="C947" r:id="rId946" xr:uid="{00000000-0004-0000-0500-0000B1030000}"/>
    <hyperlink ref="C948" r:id="rId947" xr:uid="{00000000-0004-0000-0500-0000B2030000}"/>
    <hyperlink ref="C949" r:id="rId948" xr:uid="{00000000-0004-0000-0500-0000B3030000}"/>
    <hyperlink ref="C950" r:id="rId949" xr:uid="{00000000-0004-0000-0500-0000B4030000}"/>
    <hyperlink ref="C951" r:id="rId950" xr:uid="{00000000-0004-0000-0500-0000B5030000}"/>
    <hyperlink ref="C952" r:id="rId951" xr:uid="{00000000-0004-0000-0500-0000B6030000}"/>
    <hyperlink ref="C953" r:id="rId952" xr:uid="{00000000-0004-0000-0500-0000B7030000}"/>
    <hyperlink ref="C954" r:id="rId953" xr:uid="{00000000-0004-0000-0500-0000B8030000}"/>
    <hyperlink ref="C955" r:id="rId954" xr:uid="{00000000-0004-0000-0500-0000B9030000}"/>
    <hyperlink ref="C956" r:id="rId955" xr:uid="{00000000-0004-0000-0500-0000BA030000}"/>
    <hyperlink ref="C957" r:id="rId956" xr:uid="{00000000-0004-0000-0500-0000BB030000}"/>
    <hyperlink ref="C958" r:id="rId957" xr:uid="{00000000-0004-0000-0500-0000BC030000}"/>
    <hyperlink ref="C959" r:id="rId958" xr:uid="{00000000-0004-0000-0500-0000BD030000}"/>
    <hyperlink ref="C960" r:id="rId959" xr:uid="{00000000-0004-0000-0500-0000BE030000}"/>
    <hyperlink ref="C961" r:id="rId960" xr:uid="{00000000-0004-0000-0500-0000BF030000}"/>
    <hyperlink ref="C962" r:id="rId961" xr:uid="{00000000-0004-0000-0500-0000C0030000}"/>
    <hyperlink ref="C963" r:id="rId962" xr:uid="{00000000-0004-0000-0500-0000C1030000}"/>
    <hyperlink ref="C964" r:id="rId963" xr:uid="{00000000-0004-0000-0500-0000C2030000}"/>
    <hyperlink ref="C965" r:id="rId964" xr:uid="{00000000-0004-0000-0500-0000C3030000}"/>
    <hyperlink ref="C966" r:id="rId965" xr:uid="{00000000-0004-0000-0500-0000C4030000}"/>
    <hyperlink ref="C967" r:id="rId966" xr:uid="{00000000-0004-0000-0500-0000C5030000}"/>
    <hyperlink ref="C968" r:id="rId967" xr:uid="{00000000-0004-0000-0500-0000C6030000}"/>
    <hyperlink ref="C969" r:id="rId968" xr:uid="{00000000-0004-0000-0500-0000C7030000}"/>
    <hyperlink ref="C970" r:id="rId969" xr:uid="{00000000-0004-0000-0500-0000C8030000}"/>
    <hyperlink ref="C971" r:id="rId970" xr:uid="{00000000-0004-0000-0500-0000C9030000}"/>
    <hyperlink ref="C972" r:id="rId971" xr:uid="{00000000-0004-0000-0500-0000CA030000}"/>
    <hyperlink ref="C973" r:id="rId972" xr:uid="{00000000-0004-0000-0500-0000CB030000}"/>
    <hyperlink ref="C974" r:id="rId973" xr:uid="{00000000-0004-0000-0500-0000CC030000}"/>
    <hyperlink ref="C975" r:id="rId974" xr:uid="{00000000-0004-0000-0500-0000CD030000}"/>
    <hyperlink ref="C976" r:id="rId975" xr:uid="{00000000-0004-0000-0500-0000CE030000}"/>
    <hyperlink ref="C977" r:id="rId976" xr:uid="{00000000-0004-0000-0500-0000CF030000}"/>
    <hyperlink ref="C978" r:id="rId977" xr:uid="{00000000-0004-0000-0500-0000D0030000}"/>
    <hyperlink ref="C979" r:id="rId978" xr:uid="{00000000-0004-0000-0500-0000D1030000}"/>
    <hyperlink ref="C980" r:id="rId979" xr:uid="{00000000-0004-0000-0500-0000D2030000}"/>
    <hyperlink ref="C981" r:id="rId980" xr:uid="{00000000-0004-0000-0500-0000D3030000}"/>
    <hyperlink ref="C982" r:id="rId981" xr:uid="{00000000-0004-0000-0500-0000D4030000}"/>
    <hyperlink ref="C983" r:id="rId982" xr:uid="{00000000-0004-0000-0500-0000D5030000}"/>
    <hyperlink ref="C984" r:id="rId983" xr:uid="{00000000-0004-0000-0500-0000D6030000}"/>
    <hyperlink ref="C985" r:id="rId984" xr:uid="{00000000-0004-0000-0500-0000D7030000}"/>
    <hyperlink ref="C986" r:id="rId985" xr:uid="{00000000-0004-0000-0500-0000D8030000}"/>
    <hyperlink ref="C987" r:id="rId986" xr:uid="{00000000-0004-0000-0500-0000D9030000}"/>
    <hyperlink ref="C988" r:id="rId987" xr:uid="{00000000-0004-0000-0500-0000DA030000}"/>
    <hyperlink ref="C989" r:id="rId988" xr:uid="{00000000-0004-0000-0500-0000DB030000}"/>
    <hyperlink ref="C990" r:id="rId989" xr:uid="{00000000-0004-0000-0500-0000DC030000}"/>
    <hyperlink ref="C991" r:id="rId990" xr:uid="{00000000-0004-0000-0500-0000DD030000}"/>
    <hyperlink ref="C992" r:id="rId991" xr:uid="{00000000-0004-0000-0500-0000DE030000}"/>
    <hyperlink ref="C993" r:id="rId992" xr:uid="{00000000-0004-0000-0500-0000DF030000}"/>
    <hyperlink ref="C994" r:id="rId993" xr:uid="{00000000-0004-0000-0500-0000E0030000}"/>
    <hyperlink ref="C995" r:id="rId994" xr:uid="{00000000-0004-0000-0500-0000E1030000}"/>
    <hyperlink ref="C996" r:id="rId995" xr:uid="{00000000-0004-0000-0500-0000E2030000}"/>
    <hyperlink ref="C997" r:id="rId996" xr:uid="{00000000-0004-0000-0500-0000E3030000}"/>
    <hyperlink ref="C998" r:id="rId997" xr:uid="{00000000-0004-0000-0500-0000E4030000}"/>
    <hyperlink ref="C999" r:id="rId998" xr:uid="{00000000-0004-0000-0500-0000E5030000}"/>
    <hyperlink ref="C1000" r:id="rId999" xr:uid="{00000000-0004-0000-0500-0000E6030000}"/>
    <hyperlink ref="C1001" r:id="rId1000" xr:uid="{00000000-0004-0000-0500-0000E7030000}"/>
    <hyperlink ref="C1002" r:id="rId1001" xr:uid="{00000000-0004-0000-0500-0000E8030000}"/>
    <hyperlink ref="C1003" r:id="rId1002" xr:uid="{00000000-0004-0000-0500-0000E9030000}"/>
    <hyperlink ref="C1004" r:id="rId1003" xr:uid="{00000000-0004-0000-0500-0000EA030000}"/>
    <hyperlink ref="C1005" r:id="rId1004" xr:uid="{00000000-0004-0000-0500-0000EB030000}"/>
    <hyperlink ref="C1006" r:id="rId1005" xr:uid="{00000000-0004-0000-0500-0000EC030000}"/>
    <hyperlink ref="C1007" r:id="rId1006" xr:uid="{00000000-0004-0000-0500-0000ED030000}"/>
    <hyperlink ref="C1008" r:id="rId1007" xr:uid="{00000000-0004-0000-0500-0000EE030000}"/>
    <hyperlink ref="C1009" r:id="rId1008" xr:uid="{00000000-0004-0000-0500-0000EF030000}"/>
    <hyperlink ref="C1010" r:id="rId1009" xr:uid="{00000000-0004-0000-0500-0000F0030000}"/>
    <hyperlink ref="C1011" r:id="rId1010" xr:uid="{00000000-0004-0000-0500-0000F1030000}"/>
    <hyperlink ref="C1012" r:id="rId1011" xr:uid="{00000000-0004-0000-0500-0000F2030000}"/>
    <hyperlink ref="C1013" r:id="rId1012" xr:uid="{00000000-0004-0000-0500-0000F3030000}"/>
    <hyperlink ref="C1014" r:id="rId1013" xr:uid="{00000000-0004-0000-0500-0000F4030000}"/>
    <hyperlink ref="C1015" r:id="rId1014" xr:uid="{00000000-0004-0000-0500-0000F5030000}"/>
    <hyperlink ref="C1016" r:id="rId1015" xr:uid="{00000000-0004-0000-0500-0000F6030000}"/>
    <hyperlink ref="C1017" r:id="rId1016" xr:uid="{00000000-0004-0000-0500-0000F7030000}"/>
    <hyperlink ref="C1018" r:id="rId1017" xr:uid="{00000000-0004-0000-0500-0000F8030000}"/>
    <hyperlink ref="C1019" r:id="rId1018" xr:uid="{00000000-0004-0000-0500-0000F9030000}"/>
    <hyperlink ref="C1020" r:id="rId1019" xr:uid="{00000000-0004-0000-0500-0000FA030000}"/>
    <hyperlink ref="C1021" r:id="rId1020" xr:uid="{00000000-0004-0000-0500-0000FB030000}"/>
    <hyperlink ref="C1022" r:id="rId1021" xr:uid="{00000000-0004-0000-0500-0000FC030000}"/>
    <hyperlink ref="C1023" r:id="rId1022" xr:uid="{00000000-0004-0000-0500-0000FD030000}"/>
    <hyperlink ref="C1024" r:id="rId1023" xr:uid="{00000000-0004-0000-0500-0000FE030000}"/>
    <hyperlink ref="C1025" r:id="rId1024" xr:uid="{00000000-0004-0000-0500-0000FF030000}"/>
    <hyperlink ref="C1026" r:id="rId1025" xr:uid="{00000000-0004-0000-0500-000000040000}"/>
    <hyperlink ref="C1027" r:id="rId1026" xr:uid="{00000000-0004-0000-0500-000001040000}"/>
    <hyperlink ref="C1028" r:id="rId1027" xr:uid="{00000000-0004-0000-0500-000002040000}"/>
    <hyperlink ref="C1029" r:id="rId1028" xr:uid="{00000000-0004-0000-0500-000003040000}"/>
    <hyperlink ref="C1030" r:id="rId1029" xr:uid="{00000000-0004-0000-0500-000004040000}"/>
    <hyperlink ref="C1031" r:id="rId1030" xr:uid="{00000000-0004-0000-0500-000005040000}"/>
    <hyperlink ref="C1032" r:id="rId1031" xr:uid="{00000000-0004-0000-0500-000006040000}"/>
    <hyperlink ref="C1033" r:id="rId1032" xr:uid="{00000000-0004-0000-0500-000007040000}"/>
    <hyperlink ref="C1034" r:id="rId1033" xr:uid="{00000000-0004-0000-0500-000008040000}"/>
    <hyperlink ref="C1035" r:id="rId1034" xr:uid="{00000000-0004-0000-0500-000009040000}"/>
    <hyperlink ref="C1036" r:id="rId1035" xr:uid="{00000000-0004-0000-0500-00000A040000}"/>
    <hyperlink ref="C1037" r:id="rId1036" xr:uid="{00000000-0004-0000-0500-00000B040000}"/>
    <hyperlink ref="C1038" r:id="rId1037" xr:uid="{00000000-0004-0000-0500-00000C040000}"/>
    <hyperlink ref="C1039" r:id="rId1038" xr:uid="{00000000-0004-0000-0500-00000D040000}"/>
    <hyperlink ref="C1040" r:id="rId1039" xr:uid="{00000000-0004-0000-0500-00000E040000}"/>
    <hyperlink ref="C1041" r:id="rId1040" xr:uid="{00000000-0004-0000-0500-00000F040000}"/>
    <hyperlink ref="C1042" r:id="rId1041" xr:uid="{00000000-0004-0000-0500-000010040000}"/>
    <hyperlink ref="C1043" r:id="rId1042" xr:uid="{00000000-0004-0000-0500-000011040000}"/>
    <hyperlink ref="C1044" r:id="rId1043" xr:uid="{00000000-0004-0000-0500-000012040000}"/>
    <hyperlink ref="C1045" r:id="rId1044" xr:uid="{00000000-0004-0000-0500-000013040000}"/>
    <hyperlink ref="C1046" r:id="rId1045" xr:uid="{00000000-0004-0000-0500-000014040000}"/>
    <hyperlink ref="C1047" r:id="rId1046" xr:uid="{00000000-0004-0000-0500-000015040000}"/>
    <hyperlink ref="C1048" r:id="rId1047" xr:uid="{00000000-0004-0000-0500-000016040000}"/>
    <hyperlink ref="C1049" r:id="rId1048" xr:uid="{00000000-0004-0000-0500-000017040000}"/>
    <hyperlink ref="C1050" r:id="rId1049" xr:uid="{00000000-0004-0000-0500-000018040000}"/>
    <hyperlink ref="C1051" r:id="rId1050" xr:uid="{00000000-0004-0000-0500-000019040000}"/>
    <hyperlink ref="C1052" r:id="rId1051" xr:uid="{00000000-0004-0000-0500-00001A040000}"/>
    <hyperlink ref="C1053" r:id="rId1052" xr:uid="{00000000-0004-0000-0500-00001B040000}"/>
    <hyperlink ref="C1054" r:id="rId1053" xr:uid="{00000000-0004-0000-0500-00001C040000}"/>
    <hyperlink ref="C1055" r:id="rId1054" xr:uid="{00000000-0004-0000-0500-00001D040000}"/>
    <hyperlink ref="C1056" r:id="rId1055" xr:uid="{00000000-0004-0000-0500-00001E040000}"/>
    <hyperlink ref="C1057" r:id="rId1056" xr:uid="{00000000-0004-0000-0500-00001F040000}"/>
    <hyperlink ref="C1058" r:id="rId1057" xr:uid="{00000000-0004-0000-0500-000020040000}"/>
    <hyperlink ref="C1059" r:id="rId1058" xr:uid="{00000000-0004-0000-0500-000021040000}"/>
    <hyperlink ref="C1060" r:id="rId1059" xr:uid="{00000000-0004-0000-0500-000022040000}"/>
    <hyperlink ref="C1061" r:id="rId1060" xr:uid="{00000000-0004-0000-0500-000023040000}"/>
    <hyperlink ref="C1062" r:id="rId1061" xr:uid="{00000000-0004-0000-0500-000024040000}"/>
    <hyperlink ref="C1063" r:id="rId1062" xr:uid="{00000000-0004-0000-0500-000025040000}"/>
    <hyperlink ref="C1064" r:id="rId1063" xr:uid="{00000000-0004-0000-0500-000026040000}"/>
    <hyperlink ref="C1065" r:id="rId1064" xr:uid="{00000000-0004-0000-0500-000027040000}"/>
    <hyperlink ref="C1066" r:id="rId1065" xr:uid="{00000000-0004-0000-0500-000028040000}"/>
    <hyperlink ref="C1067" r:id="rId1066" xr:uid="{00000000-0004-0000-0500-000029040000}"/>
    <hyperlink ref="C1068" r:id="rId1067" xr:uid="{00000000-0004-0000-0500-00002A040000}"/>
    <hyperlink ref="C1069" r:id="rId1068" xr:uid="{00000000-0004-0000-0500-00002B040000}"/>
    <hyperlink ref="C1070" r:id="rId1069" xr:uid="{00000000-0004-0000-0500-00002C040000}"/>
    <hyperlink ref="C1071" r:id="rId1070" xr:uid="{00000000-0004-0000-0500-00002D040000}"/>
    <hyperlink ref="C1072" r:id="rId1071" xr:uid="{00000000-0004-0000-0500-00002E040000}"/>
    <hyperlink ref="C1073" r:id="rId1072" xr:uid="{00000000-0004-0000-0500-00002F040000}"/>
    <hyperlink ref="C1074" r:id="rId1073" xr:uid="{00000000-0004-0000-0500-000030040000}"/>
    <hyperlink ref="C1075" r:id="rId1074" xr:uid="{00000000-0004-0000-0500-000031040000}"/>
    <hyperlink ref="C1076" r:id="rId1075" xr:uid="{00000000-0004-0000-0500-000032040000}"/>
    <hyperlink ref="C1077" r:id="rId1076" xr:uid="{00000000-0004-0000-0500-000033040000}"/>
    <hyperlink ref="C1078" r:id="rId1077" xr:uid="{00000000-0004-0000-0500-000034040000}"/>
    <hyperlink ref="C1079" r:id="rId1078" xr:uid="{00000000-0004-0000-0500-000035040000}"/>
    <hyperlink ref="C1080" r:id="rId1079" xr:uid="{00000000-0004-0000-0500-000036040000}"/>
    <hyperlink ref="C1081" r:id="rId1080" xr:uid="{00000000-0004-0000-0500-000037040000}"/>
    <hyperlink ref="C1082" r:id="rId1081" xr:uid="{00000000-0004-0000-0500-000038040000}"/>
    <hyperlink ref="C1083" r:id="rId1082" xr:uid="{00000000-0004-0000-0500-000039040000}"/>
    <hyperlink ref="C1084" r:id="rId1083" xr:uid="{00000000-0004-0000-0500-00003A040000}"/>
    <hyperlink ref="C1085" r:id="rId1084" xr:uid="{00000000-0004-0000-0500-00003B040000}"/>
    <hyperlink ref="C1086" r:id="rId1085" xr:uid="{00000000-0004-0000-0500-00003C040000}"/>
    <hyperlink ref="C1087" r:id="rId1086" xr:uid="{00000000-0004-0000-0500-00003D040000}"/>
    <hyperlink ref="C1088" r:id="rId1087" xr:uid="{00000000-0004-0000-0500-00003E040000}"/>
    <hyperlink ref="C1089" r:id="rId1088" xr:uid="{00000000-0004-0000-0500-00003F040000}"/>
    <hyperlink ref="C1090" r:id="rId1089" xr:uid="{00000000-0004-0000-0500-000040040000}"/>
    <hyperlink ref="C1091" r:id="rId1090" xr:uid="{00000000-0004-0000-0500-000041040000}"/>
    <hyperlink ref="C1092" r:id="rId1091" xr:uid="{00000000-0004-0000-0500-000042040000}"/>
    <hyperlink ref="C1093" r:id="rId1092" xr:uid="{00000000-0004-0000-0500-000043040000}"/>
    <hyperlink ref="C1094" r:id="rId1093" xr:uid="{00000000-0004-0000-0500-000044040000}"/>
    <hyperlink ref="C1095" r:id="rId1094" xr:uid="{00000000-0004-0000-0500-000045040000}"/>
    <hyperlink ref="C1096" r:id="rId1095" xr:uid="{00000000-0004-0000-0500-000046040000}"/>
    <hyperlink ref="C1097" r:id="rId1096" xr:uid="{00000000-0004-0000-0500-000047040000}"/>
    <hyperlink ref="C1098" r:id="rId1097" xr:uid="{00000000-0004-0000-0500-000048040000}"/>
    <hyperlink ref="C1099" r:id="rId1098" xr:uid="{00000000-0004-0000-0500-000049040000}"/>
    <hyperlink ref="C1100" r:id="rId1099" xr:uid="{00000000-0004-0000-0500-00004A040000}"/>
    <hyperlink ref="C1101" r:id="rId1100" xr:uid="{00000000-0004-0000-0500-00004B040000}"/>
    <hyperlink ref="C1102" r:id="rId1101" xr:uid="{00000000-0004-0000-0500-00004C040000}"/>
    <hyperlink ref="C1103" r:id="rId1102" xr:uid="{00000000-0004-0000-0500-00004D040000}"/>
    <hyperlink ref="C1104" r:id="rId1103" xr:uid="{00000000-0004-0000-0500-00004E040000}"/>
    <hyperlink ref="C1105" r:id="rId1104" xr:uid="{00000000-0004-0000-0500-00004F040000}"/>
    <hyperlink ref="C1106" r:id="rId1105" xr:uid="{00000000-0004-0000-0500-000050040000}"/>
    <hyperlink ref="C1107" r:id="rId1106" xr:uid="{00000000-0004-0000-0500-000051040000}"/>
    <hyperlink ref="C1108" r:id="rId1107" xr:uid="{00000000-0004-0000-0500-000052040000}"/>
    <hyperlink ref="C1109" r:id="rId1108" xr:uid="{00000000-0004-0000-0500-000053040000}"/>
    <hyperlink ref="C1110" r:id="rId1109" xr:uid="{00000000-0004-0000-0500-000054040000}"/>
    <hyperlink ref="C1111" r:id="rId1110" xr:uid="{00000000-0004-0000-0500-000055040000}"/>
    <hyperlink ref="C1112" r:id="rId1111" xr:uid="{00000000-0004-0000-0500-000056040000}"/>
    <hyperlink ref="C1113" r:id="rId1112" xr:uid="{00000000-0004-0000-0500-000057040000}"/>
    <hyperlink ref="C1114" r:id="rId1113" xr:uid="{00000000-0004-0000-0500-000058040000}"/>
    <hyperlink ref="C1115" r:id="rId1114" xr:uid="{00000000-0004-0000-0500-000059040000}"/>
    <hyperlink ref="C1116" r:id="rId1115" xr:uid="{00000000-0004-0000-0500-00005A040000}"/>
    <hyperlink ref="C1117" r:id="rId1116" xr:uid="{00000000-0004-0000-0500-00005B040000}"/>
    <hyperlink ref="C1118" r:id="rId1117" xr:uid="{00000000-0004-0000-0500-00005C040000}"/>
    <hyperlink ref="C1119" r:id="rId1118" xr:uid="{00000000-0004-0000-0500-00005D040000}"/>
    <hyperlink ref="C1120" r:id="rId1119" xr:uid="{00000000-0004-0000-0500-00005E040000}"/>
    <hyperlink ref="C1121" r:id="rId1120" xr:uid="{00000000-0004-0000-0500-00005F040000}"/>
    <hyperlink ref="C1122" r:id="rId1121" xr:uid="{00000000-0004-0000-0500-000060040000}"/>
    <hyperlink ref="C1123" r:id="rId1122" xr:uid="{00000000-0004-0000-0500-000061040000}"/>
    <hyperlink ref="C1124" r:id="rId1123" xr:uid="{00000000-0004-0000-0500-000062040000}"/>
    <hyperlink ref="C1125" r:id="rId1124" xr:uid="{00000000-0004-0000-0500-000063040000}"/>
    <hyperlink ref="C1126" r:id="rId1125" xr:uid="{00000000-0004-0000-0500-000064040000}"/>
    <hyperlink ref="C1127" r:id="rId1126" xr:uid="{00000000-0004-0000-0500-000065040000}"/>
    <hyperlink ref="C1128" r:id="rId1127" xr:uid="{00000000-0004-0000-0500-000066040000}"/>
    <hyperlink ref="C1129" r:id="rId1128" xr:uid="{00000000-0004-0000-0500-000067040000}"/>
    <hyperlink ref="C1130" r:id="rId1129" xr:uid="{00000000-0004-0000-0500-000068040000}"/>
    <hyperlink ref="C1131" r:id="rId1130" xr:uid="{00000000-0004-0000-0500-000069040000}"/>
    <hyperlink ref="C1132" r:id="rId1131" xr:uid="{00000000-0004-0000-0500-00006A040000}"/>
    <hyperlink ref="C1133" r:id="rId1132" xr:uid="{00000000-0004-0000-0500-00006B040000}"/>
    <hyperlink ref="C1134" r:id="rId1133" xr:uid="{00000000-0004-0000-0500-00006C040000}"/>
    <hyperlink ref="C1135" r:id="rId1134" xr:uid="{00000000-0004-0000-0500-00006D040000}"/>
    <hyperlink ref="C1136" r:id="rId1135" xr:uid="{00000000-0004-0000-0500-00006E040000}"/>
    <hyperlink ref="C1137" r:id="rId1136" xr:uid="{00000000-0004-0000-0500-00006F040000}"/>
    <hyperlink ref="C1138" r:id="rId1137" xr:uid="{00000000-0004-0000-0500-000070040000}"/>
    <hyperlink ref="C1139" r:id="rId1138" xr:uid="{00000000-0004-0000-0500-000071040000}"/>
    <hyperlink ref="C1140" r:id="rId1139" xr:uid="{00000000-0004-0000-0500-000072040000}"/>
    <hyperlink ref="C1141" r:id="rId1140" xr:uid="{00000000-0004-0000-0500-000073040000}"/>
    <hyperlink ref="C1142" r:id="rId1141" xr:uid="{00000000-0004-0000-0500-000074040000}"/>
    <hyperlink ref="C1143" r:id="rId1142" xr:uid="{00000000-0004-0000-0500-000075040000}"/>
    <hyperlink ref="C1144" r:id="rId1143" xr:uid="{00000000-0004-0000-0500-000076040000}"/>
    <hyperlink ref="C1145" r:id="rId1144" xr:uid="{00000000-0004-0000-0500-000077040000}"/>
    <hyperlink ref="C1146" r:id="rId1145" xr:uid="{00000000-0004-0000-0500-000078040000}"/>
    <hyperlink ref="C1147" r:id="rId1146" xr:uid="{00000000-0004-0000-0500-000079040000}"/>
    <hyperlink ref="C1148" r:id="rId1147" xr:uid="{00000000-0004-0000-0500-00007A040000}"/>
    <hyperlink ref="C1149" r:id="rId1148" xr:uid="{00000000-0004-0000-0500-00007B040000}"/>
    <hyperlink ref="C1150" r:id="rId1149" xr:uid="{00000000-0004-0000-0500-00007C040000}"/>
    <hyperlink ref="C1151" r:id="rId1150" xr:uid="{00000000-0004-0000-0500-00007D040000}"/>
    <hyperlink ref="C1152" r:id="rId1151" xr:uid="{00000000-0004-0000-0500-00007E040000}"/>
    <hyperlink ref="C1153" r:id="rId1152" xr:uid="{00000000-0004-0000-0500-00007F040000}"/>
    <hyperlink ref="C1154" r:id="rId1153" xr:uid="{00000000-0004-0000-0500-000080040000}"/>
    <hyperlink ref="C1155" r:id="rId1154" xr:uid="{00000000-0004-0000-0500-000081040000}"/>
    <hyperlink ref="C1156" r:id="rId1155" xr:uid="{00000000-0004-0000-0500-000082040000}"/>
    <hyperlink ref="C1157" r:id="rId1156" xr:uid="{00000000-0004-0000-0500-000083040000}"/>
    <hyperlink ref="C1158" r:id="rId1157" xr:uid="{00000000-0004-0000-0500-000084040000}"/>
    <hyperlink ref="C1159" r:id="rId1158" xr:uid="{00000000-0004-0000-0500-000085040000}"/>
    <hyperlink ref="C1160" r:id="rId1159" xr:uid="{00000000-0004-0000-0500-000086040000}"/>
    <hyperlink ref="C1161" r:id="rId1160" xr:uid="{00000000-0004-0000-0500-000087040000}"/>
    <hyperlink ref="C1162" r:id="rId1161" xr:uid="{00000000-0004-0000-0500-000088040000}"/>
    <hyperlink ref="C1163" r:id="rId1162" xr:uid="{00000000-0004-0000-0500-000089040000}"/>
    <hyperlink ref="C1164" r:id="rId1163" xr:uid="{00000000-0004-0000-0500-00008A040000}"/>
    <hyperlink ref="C1165" r:id="rId1164" xr:uid="{00000000-0004-0000-0500-00008B040000}"/>
    <hyperlink ref="C1166" r:id="rId1165" xr:uid="{00000000-0004-0000-0500-00008C040000}"/>
    <hyperlink ref="C1167" r:id="rId1166" xr:uid="{00000000-0004-0000-0500-00008D040000}"/>
    <hyperlink ref="C1168" r:id="rId1167" xr:uid="{00000000-0004-0000-0500-00008E040000}"/>
    <hyperlink ref="C1169" r:id="rId1168" xr:uid="{00000000-0004-0000-0500-00008F040000}"/>
    <hyperlink ref="C1170" r:id="rId1169" xr:uid="{00000000-0004-0000-0500-000090040000}"/>
    <hyperlink ref="C1171" r:id="rId1170" xr:uid="{00000000-0004-0000-0500-000091040000}"/>
    <hyperlink ref="C1172" r:id="rId1171" xr:uid="{00000000-0004-0000-0500-000092040000}"/>
    <hyperlink ref="C1173" r:id="rId1172" xr:uid="{00000000-0004-0000-0500-000093040000}"/>
    <hyperlink ref="C1174" r:id="rId1173" xr:uid="{00000000-0004-0000-0500-000094040000}"/>
    <hyperlink ref="C1175" r:id="rId1174" xr:uid="{00000000-0004-0000-0500-000095040000}"/>
    <hyperlink ref="C1176" r:id="rId1175" xr:uid="{00000000-0004-0000-0500-000096040000}"/>
    <hyperlink ref="C1177" r:id="rId1176" xr:uid="{00000000-0004-0000-0500-000097040000}"/>
    <hyperlink ref="C1178" r:id="rId1177" xr:uid="{00000000-0004-0000-0500-000098040000}"/>
    <hyperlink ref="C1179" r:id="rId1178" xr:uid="{00000000-0004-0000-0500-000099040000}"/>
    <hyperlink ref="C1180" r:id="rId1179" xr:uid="{00000000-0004-0000-0500-00009A040000}"/>
    <hyperlink ref="C1181" r:id="rId1180" xr:uid="{00000000-0004-0000-0500-00009B040000}"/>
    <hyperlink ref="C1182" r:id="rId1181" xr:uid="{00000000-0004-0000-0500-00009C040000}"/>
    <hyperlink ref="C1183" r:id="rId1182" xr:uid="{00000000-0004-0000-0500-00009D040000}"/>
    <hyperlink ref="C1184" r:id="rId1183" xr:uid="{00000000-0004-0000-0500-00009E040000}"/>
    <hyperlink ref="C1185" r:id="rId1184" xr:uid="{00000000-0004-0000-0500-00009F040000}"/>
    <hyperlink ref="C1186" r:id="rId1185" xr:uid="{00000000-0004-0000-0500-0000A0040000}"/>
    <hyperlink ref="C1187" r:id="rId1186" xr:uid="{00000000-0004-0000-0500-0000A1040000}"/>
    <hyperlink ref="C1188" r:id="rId1187" xr:uid="{00000000-0004-0000-0500-0000A2040000}"/>
    <hyperlink ref="C1189" r:id="rId1188" xr:uid="{00000000-0004-0000-0500-0000A3040000}"/>
    <hyperlink ref="C1190" r:id="rId1189" xr:uid="{00000000-0004-0000-0500-0000A4040000}"/>
    <hyperlink ref="C1191" r:id="rId1190" xr:uid="{00000000-0004-0000-0500-0000A5040000}"/>
    <hyperlink ref="C1192" r:id="rId1191" xr:uid="{00000000-0004-0000-0500-0000A6040000}"/>
    <hyperlink ref="C1193" r:id="rId1192" xr:uid="{00000000-0004-0000-0500-0000A7040000}"/>
    <hyperlink ref="C1194" r:id="rId1193" xr:uid="{00000000-0004-0000-0500-0000A8040000}"/>
    <hyperlink ref="C1195" r:id="rId1194" xr:uid="{00000000-0004-0000-0500-0000A9040000}"/>
    <hyperlink ref="C1196" r:id="rId1195" xr:uid="{00000000-0004-0000-0500-0000AA040000}"/>
    <hyperlink ref="C1197" r:id="rId1196" xr:uid="{00000000-0004-0000-0500-0000AB040000}"/>
    <hyperlink ref="C1198" r:id="rId1197" xr:uid="{00000000-0004-0000-0500-0000AC040000}"/>
    <hyperlink ref="C1199" r:id="rId1198" xr:uid="{00000000-0004-0000-0500-0000AD040000}"/>
    <hyperlink ref="C1200" r:id="rId1199" xr:uid="{00000000-0004-0000-0500-0000AE040000}"/>
    <hyperlink ref="C1201" r:id="rId1200" xr:uid="{00000000-0004-0000-0500-0000AF040000}"/>
    <hyperlink ref="C1202" r:id="rId1201" xr:uid="{00000000-0004-0000-0500-0000B0040000}"/>
    <hyperlink ref="C1203" r:id="rId1202" xr:uid="{00000000-0004-0000-0500-0000B1040000}"/>
    <hyperlink ref="C1204" r:id="rId1203" xr:uid="{00000000-0004-0000-0500-0000B2040000}"/>
    <hyperlink ref="C1205" r:id="rId1204" xr:uid="{00000000-0004-0000-0500-0000B3040000}"/>
    <hyperlink ref="C1206" r:id="rId1205" xr:uid="{00000000-0004-0000-0500-0000B4040000}"/>
    <hyperlink ref="C1207" r:id="rId1206" xr:uid="{00000000-0004-0000-0500-0000B5040000}"/>
    <hyperlink ref="C1208" r:id="rId1207" xr:uid="{00000000-0004-0000-0500-0000B6040000}"/>
    <hyperlink ref="C1209" r:id="rId1208" xr:uid="{00000000-0004-0000-0500-0000B7040000}"/>
    <hyperlink ref="C1210" r:id="rId1209" xr:uid="{00000000-0004-0000-0500-0000B8040000}"/>
    <hyperlink ref="C1211" r:id="rId1210" xr:uid="{00000000-0004-0000-0500-0000B9040000}"/>
    <hyperlink ref="C1212" r:id="rId1211" xr:uid="{00000000-0004-0000-0500-0000BA040000}"/>
    <hyperlink ref="C1213" r:id="rId1212" xr:uid="{00000000-0004-0000-0500-0000BB040000}"/>
    <hyperlink ref="C1214" r:id="rId1213" xr:uid="{00000000-0004-0000-0500-0000BC040000}"/>
    <hyperlink ref="C1215" r:id="rId1214" xr:uid="{00000000-0004-0000-0500-0000BD040000}"/>
    <hyperlink ref="C1216" r:id="rId1215" xr:uid="{00000000-0004-0000-0500-0000BE040000}"/>
    <hyperlink ref="C1217" r:id="rId1216" xr:uid="{00000000-0004-0000-0500-0000BF040000}"/>
    <hyperlink ref="C1218" r:id="rId1217" xr:uid="{00000000-0004-0000-0500-0000C0040000}"/>
    <hyperlink ref="C1219" r:id="rId1218" xr:uid="{00000000-0004-0000-0500-0000C1040000}"/>
    <hyperlink ref="C1220" r:id="rId1219" xr:uid="{00000000-0004-0000-0500-0000C2040000}"/>
    <hyperlink ref="C1221" r:id="rId1220" xr:uid="{00000000-0004-0000-0500-0000C3040000}"/>
    <hyperlink ref="C1222" r:id="rId1221" xr:uid="{00000000-0004-0000-0500-0000C4040000}"/>
    <hyperlink ref="C1223" r:id="rId1222" xr:uid="{00000000-0004-0000-0500-0000C5040000}"/>
    <hyperlink ref="C1224" r:id="rId1223" xr:uid="{00000000-0004-0000-0500-0000C6040000}"/>
    <hyperlink ref="C1225" r:id="rId1224" xr:uid="{00000000-0004-0000-0500-0000C7040000}"/>
    <hyperlink ref="C1226" r:id="rId1225" xr:uid="{00000000-0004-0000-0500-0000C8040000}"/>
    <hyperlink ref="C1227" r:id="rId1226" xr:uid="{00000000-0004-0000-0500-0000C9040000}"/>
    <hyperlink ref="C1228" r:id="rId1227" xr:uid="{00000000-0004-0000-0500-0000CA040000}"/>
    <hyperlink ref="C1229" r:id="rId1228" xr:uid="{00000000-0004-0000-0500-0000CB040000}"/>
    <hyperlink ref="C1230" r:id="rId1229" xr:uid="{00000000-0004-0000-0500-0000CC040000}"/>
    <hyperlink ref="C1231" r:id="rId1230" xr:uid="{00000000-0004-0000-0500-0000CD040000}"/>
    <hyperlink ref="C1232" r:id="rId1231" xr:uid="{00000000-0004-0000-0500-0000CE040000}"/>
    <hyperlink ref="C1233" r:id="rId1232" xr:uid="{00000000-0004-0000-0500-0000CF040000}"/>
    <hyperlink ref="C1234" r:id="rId1233" xr:uid="{00000000-0004-0000-0500-0000D0040000}"/>
    <hyperlink ref="C1235" r:id="rId1234" xr:uid="{00000000-0004-0000-0500-0000D1040000}"/>
    <hyperlink ref="C1236" r:id="rId1235" xr:uid="{00000000-0004-0000-0500-0000D2040000}"/>
    <hyperlink ref="C1237" r:id="rId1236" xr:uid="{00000000-0004-0000-0500-0000D3040000}"/>
    <hyperlink ref="C1238" r:id="rId1237" xr:uid="{00000000-0004-0000-0500-0000D4040000}"/>
    <hyperlink ref="C1239" r:id="rId1238" xr:uid="{00000000-0004-0000-0500-0000D5040000}"/>
    <hyperlink ref="C1240" r:id="rId1239" xr:uid="{00000000-0004-0000-0500-0000D6040000}"/>
    <hyperlink ref="C1241" r:id="rId1240" xr:uid="{00000000-0004-0000-0500-0000D7040000}"/>
    <hyperlink ref="C1242" r:id="rId1241" xr:uid="{00000000-0004-0000-0500-0000D8040000}"/>
    <hyperlink ref="C1243" r:id="rId1242" xr:uid="{00000000-0004-0000-0500-0000D9040000}"/>
    <hyperlink ref="C1244" r:id="rId1243" xr:uid="{00000000-0004-0000-0500-0000DA040000}"/>
    <hyperlink ref="C1245" r:id="rId1244" xr:uid="{00000000-0004-0000-0500-0000DB040000}"/>
    <hyperlink ref="C1246" r:id="rId1245" xr:uid="{00000000-0004-0000-0500-0000DC040000}"/>
    <hyperlink ref="C1247" r:id="rId1246" xr:uid="{00000000-0004-0000-0500-0000DD040000}"/>
    <hyperlink ref="C1248" r:id="rId1247" xr:uid="{00000000-0004-0000-0500-0000DE040000}"/>
    <hyperlink ref="C1249" r:id="rId1248" xr:uid="{00000000-0004-0000-0500-0000DF040000}"/>
    <hyperlink ref="C1250" r:id="rId1249" xr:uid="{00000000-0004-0000-0500-0000E0040000}"/>
    <hyperlink ref="C1251" r:id="rId1250" xr:uid="{00000000-0004-0000-0500-0000E1040000}"/>
    <hyperlink ref="C1252" r:id="rId1251" xr:uid="{00000000-0004-0000-0500-0000E2040000}"/>
    <hyperlink ref="C1253" r:id="rId1252" xr:uid="{00000000-0004-0000-0500-0000E3040000}"/>
    <hyperlink ref="C1254" r:id="rId1253" xr:uid="{00000000-0004-0000-0500-0000E4040000}"/>
    <hyperlink ref="C1255" r:id="rId1254" xr:uid="{00000000-0004-0000-0500-0000E5040000}"/>
    <hyperlink ref="C1256" r:id="rId1255" xr:uid="{00000000-0004-0000-0500-0000E6040000}"/>
    <hyperlink ref="C1257" r:id="rId1256" xr:uid="{00000000-0004-0000-0500-0000E7040000}"/>
    <hyperlink ref="C1258" r:id="rId1257" xr:uid="{00000000-0004-0000-0500-0000E8040000}"/>
    <hyperlink ref="C1259" r:id="rId1258" xr:uid="{00000000-0004-0000-0500-0000E9040000}"/>
    <hyperlink ref="C1260" r:id="rId1259" xr:uid="{00000000-0004-0000-0500-0000EA040000}"/>
    <hyperlink ref="C1261" r:id="rId1260" xr:uid="{00000000-0004-0000-0500-0000EB040000}"/>
    <hyperlink ref="C1262" r:id="rId1261" xr:uid="{00000000-0004-0000-0500-0000EC040000}"/>
    <hyperlink ref="C1263" r:id="rId1262" xr:uid="{00000000-0004-0000-0500-0000ED040000}"/>
    <hyperlink ref="C1264" r:id="rId1263" xr:uid="{00000000-0004-0000-0500-0000EE040000}"/>
    <hyperlink ref="C1265" r:id="rId1264" xr:uid="{00000000-0004-0000-0500-0000EF040000}"/>
    <hyperlink ref="C1266" r:id="rId1265" xr:uid="{00000000-0004-0000-0500-0000F0040000}"/>
    <hyperlink ref="C1267" r:id="rId1266" xr:uid="{00000000-0004-0000-0500-0000F1040000}"/>
    <hyperlink ref="C1268" r:id="rId1267" xr:uid="{00000000-0004-0000-0500-0000F2040000}"/>
    <hyperlink ref="C1269" r:id="rId1268" xr:uid="{00000000-0004-0000-0500-0000F3040000}"/>
    <hyperlink ref="C1270" r:id="rId1269" xr:uid="{00000000-0004-0000-0500-0000F4040000}"/>
    <hyperlink ref="C1271" r:id="rId1270" xr:uid="{00000000-0004-0000-0500-0000F5040000}"/>
    <hyperlink ref="C1272" r:id="rId1271" xr:uid="{00000000-0004-0000-0500-0000F6040000}"/>
    <hyperlink ref="C1273" r:id="rId1272" xr:uid="{00000000-0004-0000-0500-0000F7040000}"/>
    <hyperlink ref="C1274" r:id="rId1273" xr:uid="{00000000-0004-0000-0500-0000F8040000}"/>
    <hyperlink ref="C1275" r:id="rId1274" xr:uid="{00000000-0004-0000-0500-0000F9040000}"/>
    <hyperlink ref="C1276" r:id="rId1275" xr:uid="{00000000-0004-0000-0500-0000FA040000}"/>
    <hyperlink ref="C1277" r:id="rId1276" xr:uid="{00000000-0004-0000-0500-0000FB040000}"/>
    <hyperlink ref="C1278" r:id="rId1277" xr:uid="{00000000-0004-0000-0500-0000FC040000}"/>
    <hyperlink ref="C1279" r:id="rId1278" xr:uid="{00000000-0004-0000-0500-0000FD040000}"/>
    <hyperlink ref="C1280" r:id="rId1279" xr:uid="{00000000-0004-0000-0500-0000FE040000}"/>
    <hyperlink ref="C1281" r:id="rId1280" xr:uid="{00000000-0004-0000-0500-0000FF040000}"/>
    <hyperlink ref="C1282" r:id="rId1281" xr:uid="{00000000-0004-0000-0500-000000050000}"/>
    <hyperlink ref="C1283" r:id="rId1282" xr:uid="{00000000-0004-0000-0500-000001050000}"/>
    <hyperlink ref="C1284" r:id="rId1283" xr:uid="{00000000-0004-0000-0500-000002050000}"/>
    <hyperlink ref="C1285" r:id="rId1284" xr:uid="{00000000-0004-0000-0500-000003050000}"/>
    <hyperlink ref="C1286" r:id="rId1285" xr:uid="{00000000-0004-0000-0500-000004050000}"/>
    <hyperlink ref="C1287" r:id="rId1286" xr:uid="{00000000-0004-0000-0500-000005050000}"/>
    <hyperlink ref="C1288" r:id="rId1287" xr:uid="{00000000-0004-0000-0500-000006050000}"/>
    <hyperlink ref="C1289" r:id="rId1288" xr:uid="{00000000-0004-0000-0500-000007050000}"/>
    <hyperlink ref="C1290" r:id="rId1289" xr:uid="{00000000-0004-0000-0500-000008050000}"/>
    <hyperlink ref="C1291" r:id="rId1290" xr:uid="{00000000-0004-0000-0500-000009050000}"/>
    <hyperlink ref="C1292" r:id="rId1291" xr:uid="{00000000-0004-0000-0500-00000A050000}"/>
    <hyperlink ref="C1293" r:id="rId1292" xr:uid="{00000000-0004-0000-0500-00000B050000}"/>
    <hyperlink ref="C1294" r:id="rId1293" xr:uid="{00000000-0004-0000-0500-00000C050000}"/>
    <hyperlink ref="C1295" r:id="rId1294" xr:uid="{00000000-0004-0000-0500-00000D050000}"/>
    <hyperlink ref="C1296" r:id="rId1295" xr:uid="{00000000-0004-0000-0500-00000E050000}"/>
    <hyperlink ref="C1297" r:id="rId1296" xr:uid="{00000000-0004-0000-0500-00000F050000}"/>
    <hyperlink ref="C1298" r:id="rId1297" xr:uid="{00000000-0004-0000-0500-000010050000}"/>
    <hyperlink ref="C1299" r:id="rId1298" xr:uid="{00000000-0004-0000-0500-000011050000}"/>
    <hyperlink ref="C1300" r:id="rId1299" xr:uid="{00000000-0004-0000-0500-000012050000}"/>
    <hyperlink ref="C1301" r:id="rId1300" xr:uid="{00000000-0004-0000-0500-000013050000}"/>
    <hyperlink ref="C1302" r:id="rId1301" xr:uid="{00000000-0004-0000-0500-000014050000}"/>
    <hyperlink ref="C1303" r:id="rId1302" xr:uid="{00000000-0004-0000-0500-000015050000}"/>
    <hyperlink ref="C1304" r:id="rId1303" xr:uid="{00000000-0004-0000-0500-000016050000}"/>
    <hyperlink ref="C1305" r:id="rId1304" xr:uid="{00000000-0004-0000-0500-000017050000}"/>
    <hyperlink ref="C1306" r:id="rId1305" xr:uid="{00000000-0004-0000-0500-000018050000}"/>
    <hyperlink ref="C1307" r:id="rId1306" xr:uid="{00000000-0004-0000-0500-000019050000}"/>
    <hyperlink ref="C1308" r:id="rId1307" xr:uid="{00000000-0004-0000-0500-00001A050000}"/>
    <hyperlink ref="C1309" r:id="rId1308" xr:uid="{00000000-0004-0000-0500-00001B050000}"/>
    <hyperlink ref="C1310" r:id="rId1309" xr:uid="{00000000-0004-0000-0500-00001C050000}"/>
    <hyperlink ref="C1311" r:id="rId1310" xr:uid="{00000000-0004-0000-0500-00001D050000}"/>
    <hyperlink ref="C1312" r:id="rId1311" xr:uid="{00000000-0004-0000-0500-00001E050000}"/>
    <hyperlink ref="C1313" r:id="rId1312" xr:uid="{00000000-0004-0000-0500-00001F050000}"/>
    <hyperlink ref="C1314" r:id="rId1313" xr:uid="{00000000-0004-0000-0500-000020050000}"/>
    <hyperlink ref="C1315" r:id="rId1314" xr:uid="{00000000-0004-0000-0500-000021050000}"/>
    <hyperlink ref="C1316" r:id="rId1315" xr:uid="{00000000-0004-0000-0500-000022050000}"/>
    <hyperlink ref="C1317" r:id="rId1316" xr:uid="{00000000-0004-0000-0500-000023050000}"/>
    <hyperlink ref="C1318" r:id="rId1317" xr:uid="{00000000-0004-0000-0500-000024050000}"/>
    <hyperlink ref="C1319" r:id="rId1318" xr:uid="{00000000-0004-0000-0500-000025050000}"/>
    <hyperlink ref="C1320" r:id="rId1319" xr:uid="{00000000-0004-0000-0500-000026050000}"/>
    <hyperlink ref="C1321" r:id="rId1320" xr:uid="{00000000-0004-0000-0500-000027050000}"/>
    <hyperlink ref="C1322" r:id="rId1321" xr:uid="{00000000-0004-0000-0500-000028050000}"/>
    <hyperlink ref="C1323" r:id="rId1322" xr:uid="{00000000-0004-0000-0500-000029050000}"/>
    <hyperlink ref="C1324" r:id="rId1323" xr:uid="{00000000-0004-0000-0500-00002A050000}"/>
    <hyperlink ref="C1325" r:id="rId1324" xr:uid="{00000000-0004-0000-0500-00002B050000}"/>
    <hyperlink ref="C1326" r:id="rId1325" xr:uid="{00000000-0004-0000-0500-00002C050000}"/>
    <hyperlink ref="C1327" r:id="rId1326" xr:uid="{00000000-0004-0000-0500-00002D050000}"/>
    <hyperlink ref="C1328" r:id="rId1327" xr:uid="{00000000-0004-0000-0500-00002E050000}"/>
    <hyperlink ref="C1329" r:id="rId1328" xr:uid="{00000000-0004-0000-0500-00002F050000}"/>
    <hyperlink ref="C1330" r:id="rId1329" xr:uid="{00000000-0004-0000-0500-000030050000}"/>
    <hyperlink ref="C1331" r:id="rId1330" xr:uid="{00000000-0004-0000-0500-000031050000}"/>
    <hyperlink ref="C1332" r:id="rId1331" xr:uid="{00000000-0004-0000-0500-000032050000}"/>
    <hyperlink ref="C1333" r:id="rId1332" xr:uid="{00000000-0004-0000-0500-000033050000}"/>
    <hyperlink ref="C1334" r:id="rId1333" xr:uid="{00000000-0004-0000-0500-000034050000}"/>
    <hyperlink ref="C1335" r:id="rId1334" xr:uid="{00000000-0004-0000-0500-000035050000}"/>
    <hyperlink ref="C1336" r:id="rId1335" xr:uid="{00000000-0004-0000-0500-000036050000}"/>
    <hyperlink ref="C1337" r:id="rId1336" xr:uid="{00000000-0004-0000-0500-000037050000}"/>
    <hyperlink ref="C1338" r:id="rId1337" xr:uid="{00000000-0004-0000-0500-000038050000}"/>
    <hyperlink ref="C1339" r:id="rId1338" xr:uid="{00000000-0004-0000-0500-000039050000}"/>
    <hyperlink ref="C1340" r:id="rId1339" xr:uid="{00000000-0004-0000-0500-00003A050000}"/>
    <hyperlink ref="C1341" r:id="rId1340" xr:uid="{00000000-0004-0000-0500-00003B050000}"/>
    <hyperlink ref="C1342" r:id="rId1341" xr:uid="{00000000-0004-0000-0500-00003C050000}"/>
    <hyperlink ref="C1343" r:id="rId1342" xr:uid="{00000000-0004-0000-0500-00003D050000}"/>
    <hyperlink ref="C1344" r:id="rId1343" xr:uid="{00000000-0004-0000-0500-00003E050000}"/>
    <hyperlink ref="C1345" r:id="rId1344" xr:uid="{00000000-0004-0000-0500-00003F050000}"/>
    <hyperlink ref="C1346" r:id="rId1345" xr:uid="{00000000-0004-0000-0500-000040050000}"/>
    <hyperlink ref="C1347" r:id="rId1346" xr:uid="{00000000-0004-0000-0500-000041050000}"/>
    <hyperlink ref="C1348" r:id="rId1347" xr:uid="{00000000-0004-0000-0500-000042050000}"/>
    <hyperlink ref="C1349" r:id="rId1348" xr:uid="{00000000-0004-0000-0500-000043050000}"/>
    <hyperlink ref="C1350" r:id="rId1349" xr:uid="{00000000-0004-0000-0500-000044050000}"/>
    <hyperlink ref="C1351" r:id="rId1350" xr:uid="{00000000-0004-0000-0500-000045050000}"/>
    <hyperlink ref="C1352" r:id="rId1351" xr:uid="{00000000-0004-0000-0500-000046050000}"/>
    <hyperlink ref="C1353" r:id="rId1352" xr:uid="{00000000-0004-0000-0500-000047050000}"/>
    <hyperlink ref="C1354" r:id="rId1353" xr:uid="{00000000-0004-0000-0500-000048050000}"/>
    <hyperlink ref="C1355" r:id="rId1354" xr:uid="{00000000-0004-0000-0500-000049050000}"/>
    <hyperlink ref="C1356" r:id="rId1355" xr:uid="{00000000-0004-0000-0500-00004A050000}"/>
    <hyperlink ref="C1357" r:id="rId1356" xr:uid="{00000000-0004-0000-0500-00004B050000}"/>
    <hyperlink ref="C1358" r:id="rId1357" xr:uid="{00000000-0004-0000-0500-00004C050000}"/>
    <hyperlink ref="C1359" r:id="rId1358" xr:uid="{00000000-0004-0000-0500-00004D050000}"/>
    <hyperlink ref="C1360" r:id="rId1359" xr:uid="{00000000-0004-0000-0500-00004E050000}"/>
    <hyperlink ref="C1361" r:id="rId1360" xr:uid="{00000000-0004-0000-0500-00004F050000}"/>
    <hyperlink ref="C1362" r:id="rId1361" xr:uid="{00000000-0004-0000-0500-000050050000}"/>
    <hyperlink ref="C1363" r:id="rId1362" xr:uid="{00000000-0004-0000-0500-000051050000}"/>
    <hyperlink ref="C1364" r:id="rId1363" xr:uid="{00000000-0004-0000-0500-000052050000}"/>
    <hyperlink ref="C1365" r:id="rId1364" xr:uid="{00000000-0004-0000-0500-000053050000}"/>
    <hyperlink ref="C1366" r:id="rId1365" xr:uid="{00000000-0004-0000-0500-000054050000}"/>
    <hyperlink ref="C1367" r:id="rId1366" xr:uid="{00000000-0004-0000-0500-000055050000}"/>
    <hyperlink ref="C1368" r:id="rId1367" xr:uid="{00000000-0004-0000-0500-000056050000}"/>
    <hyperlink ref="C1369" r:id="rId1368" xr:uid="{00000000-0004-0000-0500-000057050000}"/>
    <hyperlink ref="C1370" r:id="rId1369" xr:uid="{00000000-0004-0000-0500-000058050000}"/>
    <hyperlink ref="C1371" r:id="rId1370" xr:uid="{00000000-0004-0000-0500-000059050000}"/>
    <hyperlink ref="C1372" r:id="rId1371" xr:uid="{00000000-0004-0000-0500-00005A050000}"/>
    <hyperlink ref="C1373" r:id="rId1372" xr:uid="{00000000-0004-0000-0500-00005B050000}"/>
    <hyperlink ref="C1374" r:id="rId1373" xr:uid="{00000000-0004-0000-0500-00005C050000}"/>
    <hyperlink ref="C1375" r:id="rId1374" xr:uid="{00000000-0004-0000-0500-00005D050000}"/>
    <hyperlink ref="C1376" r:id="rId1375" xr:uid="{00000000-0004-0000-0500-00005E050000}"/>
    <hyperlink ref="C1377" r:id="rId1376" xr:uid="{00000000-0004-0000-0500-00005F050000}"/>
    <hyperlink ref="C1378" r:id="rId1377" xr:uid="{00000000-0004-0000-0500-000060050000}"/>
    <hyperlink ref="C1379" r:id="rId1378" xr:uid="{00000000-0004-0000-0500-000061050000}"/>
    <hyperlink ref="C1380" r:id="rId1379" xr:uid="{00000000-0004-0000-0500-000062050000}"/>
    <hyperlink ref="C1381" r:id="rId1380" xr:uid="{00000000-0004-0000-0500-000063050000}"/>
    <hyperlink ref="C1382" r:id="rId1381" xr:uid="{00000000-0004-0000-0500-000064050000}"/>
    <hyperlink ref="C1383" r:id="rId1382" xr:uid="{00000000-0004-0000-0500-000065050000}"/>
    <hyperlink ref="C1384" r:id="rId1383" xr:uid="{00000000-0004-0000-0500-000066050000}"/>
    <hyperlink ref="C1385" r:id="rId1384" xr:uid="{00000000-0004-0000-0500-000067050000}"/>
    <hyperlink ref="C1386" r:id="rId1385" xr:uid="{00000000-0004-0000-0500-000068050000}"/>
    <hyperlink ref="C1387" r:id="rId1386" xr:uid="{00000000-0004-0000-0500-000069050000}"/>
    <hyperlink ref="C1388" r:id="rId1387" xr:uid="{00000000-0004-0000-0500-00006A050000}"/>
    <hyperlink ref="C1389" r:id="rId1388" xr:uid="{00000000-0004-0000-0500-00006B050000}"/>
    <hyperlink ref="C1390" r:id="rId1389" xr:uid="{00000000-0004-0000-0500-00006C050000}"/>
    <hyperlink ref="C1391" r:id="rId1390" xr:uid="{00000000-0004-0000-0500-00006D050000}"/>
    <hyperlink ref="C1392" r:id="rId1391" xr:uid="{00000000-0004-0000-0500-00006E050000}"/>
    <hyperlink ref="C1393" r:id="rId1392" xr:uid="{00000000-0004-0000-0500-00006F050000}"/>
    <hyperlink ref="C1394" r:id="rId1393" xr:uid="{00000000-0004-0000-0500-000070050000}"/>
    <hyperlink ref="C1395" r:id="rId1394" xr:uid="{00000000-0004-0000-0500-000071050000}"/>
    <hyperlink ref="C1396" r:id="rId1395" xr:uid="{00000000-0004-0000-0500-000072050000}"/>
    <hyperlink ref="C1397" r:id="rId1396" xr:uid="{00000000-0004-0000-0500-000073050000}"/>
    <hyperlink ref="C1398" r:id="rId1397" xr:uid="{00000000-0004-0000-0500-000074050000}"/>
    <hyperlink ref="C1399" r:id="rId1398" xr:uid="{00000000-0004-0000-0500-000075050000}"/>
    <hyperlink ref="C1400" r:id="rId1399" xr:uid="{00000000-0004-0000-0500-000076050000}"/>
    <hyperlink ref="C1401" r:id="rId1400" xr:uid="{00000000-0004-0000-0500-000077050000}"/>
    <hyperlink ref="C1402" r:id="rId1401" xr:uid="{00000000-0004-0000-0500-000078050000}"/>
    <hyperlink ref="C1403" r:id="rId1402" xr:uid="{00000000-0004-0000-0500-000079050000}"/>
    <hyperlink ref="C1404" r:id="rId1403" xr:uid="{00000000-0004-0000-0500-00007A050000}"/>
    <hyperlink ref="C1405" r:id="rId1404" xr:uid="{00000000-0004-0000-0500-00007B050000}"/>
    <hyperlink ref="C1406" r:id="rId1405" xr:uid="{00000000-0004-0000-0500-00007C050000}"/>
    <hyperlink ref="C1407" r:id="rId1406" xr:uid="{00000000-0004-0000-0500-00007D050000}"/>
    <hyperlink ref="C1408" r:id="rId1407" xr:uid="{00000000-0004-0000-0500-00007E050000}"/>
    <hyperlink ref="C1409" r:id="rId1408" xr:uid="{00000000-0004-0000-0500-00007F050000}"/>
    <hyperlink ref="C1410" r:id="rId1409" xr:uid="{00000000-0004-0000-0500-000080050000}"/>
    <hyperlink ref="C1411" r:id="rId1410" xr:uid="{00000000-0004-0000-0500-000081050000}"/>
    <hyperlink ref="C1412" r:id="rId1411" xr:uid="{00000000-0004-0000-0500-000082050000}"/>
    <hyperlink ref="C1413" r:id="rId1412" xr:uid="{00000000-0004-0000-0500-000083050000}"/>
    <hyperlink ref="C1414" r:id="rId1413" xr:uid="{00000000-0004-0000-0500-000084050000}"/>
    <hyperlink ref="C1415" r:id="rId1414" xr:uid="{00000000-0004-0000-0500-000085050000}"/>
    <hyperlink ref="C1416" r:id="rId1415" xr:uid="{00000000-0004-0000-0500-000086050000}"/>
    <hyperlink ref="C1417" r:id="rId1416" xr:uid="{00000000-0004-0000-0500-000087050000}"/>
    <hyperlink ref="C1418" r:id="rId1417" xr:uid="{00000000-0004-0000-0500-000088050000}"/>
    <hyperlink ref="C1419" r:id="rId1418" xr:uid="{00000000-0004-0000-0500-000089050000}"/>
    <hyperlink ref="C1420" r:id="rId1419" xr:uid="{00000000-0004-0000-0500-00008A050000}"/>
    <hyperlink ref="C1421" r:id="rId1420" xr:uid="{00000000-0004-0000-0500-00008B050000}"/>
    <hyperlink ref="C1422" r:id="rId1421" xr:uid="{00000000-0004-0000-0500-00008C050000}"/>
    <hyperlink ref="C1423" r:id="rId1422" xr:uid="{00000000-0004-0000-0500-00008D050000}"/>
    <hyperlink ref="C1424" r:id="rId1423" xr:uid="{00000000-0004-0000-0500-00008E050000}"/>
    <hyperlink ref="C1425" r:id="rId1424" xr:uid="{00000000-0004-0000-0500-00008F050000}"/>
    <hyperlink ref="C1426" r:id="rId1425" xr:uid="{00000000-0004-0000-0500-000090050000}"/>
    <hyperlink ref="C1427" r:id="rId1426" xr:uid="{00000000-0004-0000-0500-000091050000}"/>
    <hyperlink ref="C1428" r:id="rId1427" xr:uid="{00000000-0004-0000-0500-000092050000}"/>
    <hyperlink ref="C1429" r:id="rId1428" xr:uid="{00000000-0004-0000-0500-000093050000}"/>
    <hyperlink ref="C1430" r:id="rId1429" xr:uid="{00000000-0004-0000-0500-000094050000}"/>
    <hyperlink ref="C1431" r:id="rId1430" xr:uid="{00000000-0004-0000-0500-000095050000}"/>
    <hyperlink ref="C1432" r:id="rId1431" xr:uid="{00000000-0004-0000-0500-000096050000}"/>
    <hyperlink ref="C1433" r:id="rId1432" xr:uid="{00000000-0004-0000-0500-000097050000}"/>
    <hyperlink ref="C1434" r:id="rId1433" xr:uid="{00000000-0004-0000-0500-000098050000}"/>
    <hyperlink ref="C1435" r:id="rId1434" xr:uid="{00000000-0004-0000-0500-000099050000}"/>
    <hyperlink ref="C1436" r:id="rId1435" xr:uid="{00000000-0004-0000-0500-00009A050000}"/>
    <hyperlink ref="C1437" r:id="rId1436" xr:uid="{00000000-0004-0000-0500-00009B050000}"/>
    <hyperlink ref="C1438" r:id="rId1437" xr:uid="{00000000-0004-0000-0500-00009C050000}"/>
    <hyperlink ref="C1439" r:id="rId1438" xr:uid="{00000000-0004-0000-0500-00009D050000}"/>
    <hyperlink ref="C1440" r:id="rId1439" xr:uid="{00000000-0004-0000-0500-00009E050000}"/>
    <hyperlink ref="C1441" r:id="rId1440" xr:uid="{00000000-0004-0000-0500-00009F050000}"/>
    <hyperlink ref="C1442" r:id="rId1441" xr:uid="{00000000-0004-0000-0500-0000A0050000}"/>
    <hyperlink ref="C1443" r:id="rId1442" xr:uid="{00000000-0004-0000-0500-0000A1050000}"/>
    <hyperlink ref="C1444" r:id="rId1443" xr:uid="{00000000-0004-0000-0500-0000A2050000}"/>
    <hyperlink ref="C1445" r:id="rId1444" xr:uid="{00000000-0004-0000-0500-0000A3050000}"/>
    <hyperlink ref="C1446" r:id="rId1445" xr:uid="{00000000-0004-0000-0500-0000A4050000}"/>
    <hyperlink ref="C1447" r:id="rId1446" xr:uid="{00000000-0004-0000-0500-0000A5050000}"/>
    <hyperlink ref="C1448" r:id="rId1447" xr:uid="{00000000-0004-0000-0500-0000A6050000}"/>
    <hyperlink ref="C1449" r:id="rId1448" xr:uid="{00000000-0004-0000-0500-0000A7050000}"/>
    <hyperlink ref="C1450" r:id="rId1449" xr:uid="{00000000-0004-0000-0500-0000A8050000}"/>
    <hyperlink ref="C1451" r:id="rId1450" xr:uid="{00000000-0004-0000-0500-0000A9050000}"/>
    <hyperlink ref="C1452" r:id="rId1451" xr:uid="{00000000-0004-0000-0500-0000AA050000}"/>
    <hyperlink ref="C1453" r:id="rId1452" xr:uid="{00000000-0004-0000-0500-0000AB050000}"/>
    <hyperlink ref="C1454" r:id="rId1453" xr:uid="{00000000-0004-0000-0500-0000AC050000}"/>
    <hyperlink ref="C1455" r:id="rId1454" xr:uid="{00000000-0004-0000-0500-0000AD050000}"/>
    <hyperlink ref="C1456" r:id="rId1455" xr:uid="{00000000-0004-0000-0500-0000AE050000}"/>
    <hyperlink ref="C1457" r:id="rId1456" xr:uid="{00000000-0004-0000-0500-0000AF050000}"/>
    <hyperlink ref="C1458" r:id="rId1457" xr:uid="{00000000-0004-0000-0500-0000B0050000}"/>
    <hyperlink ref="C1459" r:id="rId1458" xr:uid="{00000000-0004-0000-0500-0000B1050000}"/>
    <hyperlink ref="C1460" r:id="rId1459" xr:uid="{00000000-0004-0000-0500-0000B2050000}"/>
    <hyperlink ref="C1461" r:id="rId1460" xr:uid="{00000000-0004-0000-0500-0000B3050000}"/>
    <hyperlink ref="C1462" r:id="rId1461" xr:uid="{00000000-0004-0000-0500-0000B4050000}"/>
    <hyperlink ref="C1463" r:id="rId1462" xr:uid="{00000000-0004-0000-0500-0000B5050000}"/>
    <hyperlink ref="C1464" r:id="rId1463" xr:uid="{00000000-0004-0000-0500-0000B6050000}"/>
    <hyperlink ref="C1465" r:id="rId1464" xr:uid="{00000000-0004-0000-0500-0000B7050000}"/>
    <hyperlink ref="C1466" r:id="rId1465" xr:uid="{00000000-0004-0000-0500-0000B8050000}"/>
    <hyperlink ref="C1467" r:id="rId1466" xr:uid="{00000000-0004-0000-0500-0000B9050000}"/>
    <hyperlink ref="C1468" r:id="rId1467" xr:uid="{00000000-0004-0000-0500-0000BA050000}"/>
    <hyperlink ref="C1469" r:id="rId1468" xr:uid="{00000000-0004-0000-0500-0000BB050000}"/>
    <hyperlink ref="C1470" r:id="rId1469" xr:uid="{00000000-0004-0000-0500-0000BC050000}"/>
    <hyperlink ref="C1471" r:id="rId1470" xr:uid="{00000000-0004-0000-0500-0000BD050000}"/>
    <hyperlink ref="C1472" r:id="rId1471" xr:uid="{00000000-0004-0000-0500-0000BE050000}"/>
    <hyperlink ref="C1473" r:id="rId1472" xr:uid="{00000000-0004-0000-0500-0000BF050000}"/>
    <hyperlink ref="C1474" r:id="rId1473" xr:uid="{00000000-0004-0000-0500-0000C0050000}"/>
    <hyperlink ref="C1475" r:id="rId1474" xr:uid="{00000000-0004-0000-0500-0000C1050000}"/>
    <hyperlink ref="C1476" r:id="rId1475" xr:uid="{00000000-0004-0000-0500-0000C2050000}"/>
    <hyperlink ref="C1477" r:id="rId1476" xr:uid="{00000000-0004-0000-0500-0000C3050000}"/>
    <hyperlink ref="C1478" r:id="rId1477" xr:uid="{00000000-0004-0000-0500-0000C4050000}"/>
    <hyperlink ref="C1479" r:id="rId1478" xr:uid="{00000000-0004-0000-0500-0000C5050000}"/>
    <hyperlink ref="C1480" r:id="rId1479" xr:uid="{00000000-0004-0000-0500-0000C6050000}"/>
    <hyperlink ref="C1481" r:id="rId1480" xr:uid="{00000000-0004-0000-0500-0000C7050000}"/>
    <hyperlink ref="C1482" r:id="rId1481" xr:uid="{00000000-0004-0000-0500-0000C8050000}"/>
    <hyperlink ref="C1483" r:id="rId1482" xr:uid="{00000000-0004-0000-0500-0000C9050000}"/>
    <hyperlink ref="C1484" r:id="rId1483" xr:uid="{00000000-0004-0000-0500-0000CA050000}"/>
    <hyperlink ref="C1485" r:id="rId1484" xr:uid="{00000000-0004-0000-0500-0000CB050000}"/>
    <hyperlink ref="C1486" r:id="rId1485" xr:uid="{00000000-0004-0000-0500-0000CC050000}"/>
    <hyperlink ref="C1487" r:id="rId1486" xr:uid="{00000000-0004-0000-0500-0000CD050000}"/>
    <hyperlink ref="C1488" r:id="rId1487" xr:uid="{00000000-0004-0000-0500-0000CE050000}"/>
    <hyperlink ref="C1489" r:id="rId1488" xr:uid="{00000000-0004-0000-0500-0000CF050000}"/>
    <hyperlink ref="C1490" r:id="rId1489" xr:uid="{00000000-0004-0000-0500-0000D0050000}"/>
    <hyperlink ref="C1491" r:id="rId1490" xr:uid="{00000000-0004-0000-0500-0000D1050000}"/>
    <hyperlink ref="C1492" r:id="rId1491" xr:uid="{00000000-0004-0000-0500-0000D2050000}"/>
    <hyperlink ref="C1493" r:id="rId1492" xr:uid="{00000000-0004-0000-0500-0000D3050000}"/>
    <hyperlink ref="C1494" r:id="rId1493" xr:uid="{00000000-0004-0000-0500-0000D4050000}"/>
    <hyperlink ref="C1495" r:id="rId1494" xr:uid="{00000000-0004-0000-0500-0000D5050000}"/>
    <hyperlink ref="C1496" r:id="rId1495" xr:uid="{00000000-0004-0000-0500-0000D6050000}"/>
    <hyperlink ref="C1497" r:id="rId1496" xr:uid="{00000000-0004-0000-0500-0000D7050000}"/>
    <hyperlink ref="C1498" r:id="rId1497" xr:uid="{00000000-0004-0000-0500-0000D8050000}"/>
    <hyperlink ref="C1499" r:id="rId1498" xr:uid="{00000000-0004-0000-0500-0000D9050000}"/>
    <hyperlink ref="C1500" r:id="rId1499" xr:uid="{00000000-0004-0000-0500-0000DA050000}"/>
    <hyperlink ref="C1501" r:id="rId1500" xr:uid="{00000000-0004-0000-0500-0000DB050000}"/>
    <hyperlink ref="C1502" r:id="rId1501" xr:uid="{00000000-0004-0000-0500-0000DC050000}"/>
    <hyperlink ref="C1503" r:id="rId1502" xr:uid="{00000000-0004-0000-0500-0000DD050000}"/>
    <hyperlink ref="C1504" r:id="rId1503" xr:uid="{00000000-0004-0000-0500-0000DE050000}"/>
    <hyperlink ref="C1505" r:id="rId1504" xr:uid="{00000000-0004-0000-0500-0000DF050000}"/>
    <hyperlink ref="C1506" r:id="rId1505" xr:uid="{00000000-0004-0000-0500-0000E0050000}"/>
    <hyperlink ref="C1507" r:id="rId1506" xr:uid="{00000000-0004-0000-0500-0000E1050000}"/>
    <hyperlink ref="C1508" r:id="rId1507" xr:uid="{00000000-0004-0000-0500-0000E2050000}"/>
    <hyperlink ref="C1509" r:id="rId1508" xr:uid="{00000000-0004-0000-0500-0000E3050000}"/>
    <hyperlink ref="C1510" r:id="rId1509" xr:uid="{00000000-0004-0000-0500-0000E4050000}"/>
    <hyperlink ref="C1511" r:id="rId1510" xr:uid="{00000000-0004-0000-0500-0000E5050000}"/>
    <hyperlink ref="C1512" r:id="rId1511" xr:uid="{00000000-0004-0000-0500-0000E6050000}"/>
    <hyperlink ref="C1513" r:id="rId1512" xr:uid="{00000000-0004-0000-0500-0000E7050000}"/>
    <hyperlink ref="C1514" r:id="rId1513" xr:uid="{00000000-0004-0000-0500-0000E8050000}"/>
    <hyperlink ref="C1515" r:id="rId1514" xr:uid="{00000000-0004-0000-0500-0000E9050000}"/>
    <hyperlink ref="C1516" r:id="rId1515" xr:uid="{00000000-0004-0000-0500-0000EA050000}"/>
    <hyperlink ref="C1517" r:id="rId1516" xr:uid="{00000000-0004-0000-0500-0000EB050000}"/>
    <hyperlink ref="C1518" r:id="rId1517" xr:uid="{00000000-0004-0000-0500-0000EC050000}"/>
    <hyperlink ref="C1519" r:id="rId1518" xr:uid="{00000000-0004-0000-0500-0000ED050000}"/>
    <hyperlink ref="C1520" r:id="rId1519" xr:uid="{00000000-0004-0000-0500-0000EE050000}"/>
    <hyperlink ref="C1521" r:id="rId1520" xr:uid="{00000000-0004-0000-0500-0000EF050000}"/>
    <hyperlink ref="C1522" r:id="rId1521" xr:uid="{00000000-0004-0000-0500-0000F0050000}"/>
    <hyperlink ref="C1523" r:id="rId1522" xr:uid="{00000000-0004-0000-0500-0000F1050000}"/>
    <hyperlink ref="C1524" r:id="rId1523" xr:uid="{00000000-0004-0000-0500-0000F2050000}"/>
    <hyperlink ref="C1525" r:id="rId1524" xr:uid="{00000000-0004-0000-0500-0000F3050000}"/>
    <hyperlink ref="C1526" r:id="rId1525" xr:uid="{00000000-0004-0000-0500-0000F4050000}"/>
    <hyperlink ref="C1527" r:id="rId1526" xr:uid="{00000000-0004-0000-0500-0000F5050000}"/>
    <hyperlink ref="C1528" r:id="rId1527" xr:uid="{00000000-0004-0000-0500-0000F6050000}"/>
    <hyperlink ref="C1529" r:id="rId1528" xr:uid="{00000000-0004-0000-0500-0000F7050000}"/>
    <hyperlink ref="C1530" r:id="rId1529" xr:uid="{00000000-0004-0000-0500-0000F8050000}"/>
    <hyperlink ref="C1531" r:id="rId1530" xr:uid="{00000000-0004-0000-0500-0000F9050000}"/>
    <hyperlink ref="C1532" r:id="rId1531" xr:uid="{00000000-0004-0000-0500-0000FA050000}"/>
    <hyperlink ref="C1533" r:id="rId1532" xr:uid="{00000000-0004-0000-0500-0000FB050000}"/>
    <hyperlink ref="C1534" r:id="rId1533" xr:uid="{00000000-0004-0000-0500-0000FC050000}"/>
    <hyperlink ref="C1535" r:id="rId1534" xr:uid="{00000000-0004-0000-0500-0000FD050000}"/>
    <hyperlink ref="C1536" r:id="rId1535" xr:uid="{00000000-0004-0000-0500-0000FE050000}"/>
    <hyperlink ref="C1537" r:id="rId1536" xr:uid="{00000000-0004-0000-0500-0000FF050000}"/>
    <hyperlink ref="C1538" r:id="rId1537" xr:uid="{00000000-0004-0000-0500-000000060000}"/>
    <hyperlink ref="C1539" r:id="rId1538" xr:uid="{00000000-0004-0000-0500-000001060000}"/>
    <hyperlink ref="C1540" r:id="rId1539" xr:uid="{00000000-0004-0000-0500-000002060000}"/>
    <hyperlink ref="C1541" r:id="rId1540" xr:uid="{00000000-0004-0000-0500-000003060000}"/>
    <hyperlink ref="C1542" r:id="rId1541" xr:uid="{00000000-0004-0000-0500-000004060000}"/>
    <hyperlink ref="C1543" r:id="rId1542" xr:uid="{00000000-0004-0000-0500-000005060000}"/>
    <hyperlink ref="C1544" r:id="rId1543" xr:uid="{00000000-0004-0000-0500-000006060000}"/>
    <hyperlink ref="C1545" r:id="rId1544" xr:uid="{00000000-0004-0000-0500-000007060000}"/>
    <hyperlink ref="C1546" r:id="rId1545" xr:uid="{00000000-0004-0000-0500-000008060000}"/>
    <hyperlink ref="C1547" r:id="rId1546" xr:uid="{00000000-0004-0000-0500-000009060000}"/>
    <hyperlink ref="C1548" r:id="rId1547" xr:uid="{00000000-0004-0000-0500-00000A060000}"/>
    <hyperlink ref="C1549" r:id="rId1548" xr:uid="{00000000-0004-0000-0500-00000B060000}"/>
    <hyperlink ref="C1550" r:id="rId1549" xr:uid="{00000000-0004-0000-0500-00000C060000}"/>
    <hyperlink ref="C1551" r:id="rId1550" xr:uid="{00000000-0004-0000-0500-00000D060000}"/>
    <hyperlink ref="C1552" r:id="rId1551" xr:uid="{00000000-0004-0000-0500-00000E060000}"/>
    <hyperlink ref="C1553" r:id="rId1552" xr:uid="{00000000-0004-0000-0500-00000F060000}"/>
    <hyperlink ref="C1554" r:id="rId1553" xr:uid="{00000000-0004-0000-0500-000010060000}"/>
    <hyperlink ref="C1555" r:id="rId1554" xr:uid="{00000000-0004-0000-0500-000011060000}"/>
    <hyperlink ref="C1556" r:id="rId1555" xr:uid="{00000000-0004-0000-0500-000012060000}"/>
    <hyperlink ref="C1557" r:id="rId1556" xr:uid="{00000000-0004-0000-0500-000013060000}"/>
    <hyperlink ref="C1558" r:id="rId1557" xr:uid="{00000000-0004-0000-0500-000014060000}"/>
    <hyperlink ref="C1559" r:id="rId1558" xr:uid="{00000000-0004-0000-0500-000015060000}"/>
    <hyperlink ref="C1560" r:id="rId1559" xr:uid="{00000000-0004-0000-0500-000016060000}"/>
    <hyperlink ref="C1561" r:id="rId1560" xr:uid="{00000000-0004-0000-0500-000017060000}"/>
    <hyperlink ref="C1562" r:id="rId1561" xr:uid="{00000000-0004-0000-0500-000018060000}"/>
    <hyperlink ref="C1563" r:id="rId1562" xr:uid="{00000000-0004-0000-0500-000019060000}"/>
    <hyperlink ref="C1564" r:id="rId1563" xr:uid="{00000000-0004-0000-0500-00001A060000}"/>
    <hyperlink ref="C1565" r:id="rId1564" xr:uid="{00000000-0004-0000-0500-00001B060000}"/>
    <hyperlink ref="C1566" r:id="rId1565" xr:uid="{00000000-0004-0000-0500-00001C060000}"/>
    <hyperlink ref="C1567" r:id="rId1566" xr:uid="{00000000-0004-0000-0500-00001D060000}"/>
    <hyperlink ref="C1568" r:id="rId1567" xr:uid="{00000000-0004-0000-0500-00001E060000}"/>
    <hyperlink ref="C1569" r:id="rId1568" xr:uid="{00000000-0004-0000-0500-00001F060000}"/>
    <hyperlink ref="C1570" r:id="rId1569" xr:uid="{00000000-0004-0000-0500-000020060000}"/>
    <hyperlink ref="C1571" r:id="rId1570" xr:uid="{00000000-0004-0000-0500-000021060000}"/>
    <hyperlink ref="C1572" r:id="rId1571" xr:uid="{00000000-0004-0000-0500-000022060000}"/>
    <hyperlink ref="C1573" r:id="rId1572" xr:uid="{00000000-0004-0000-0500-000023060000}"/>
    <hyperlink ref="C1574" r:id="rId1573" xr:uid="{00000000-0004-0000-0500-000024060000}"/>
    <hyperlink ref="C1575" r:id="rId1574" xr:uid="{00000000-0004-0000-0500-000025060000}"/>
    <hyperlink ref="C1576" r:id="rId1575" xr:uid="{00000000-0004-0000-0500-000026060000}"/>
    <hyperlink ref="C1577" r:id="rId1576" xr:uid="{00000000-0004-0000-0500-000027060000}"/>
    <hyperlink ref="C1578" r:id="rId1577" xr:uid="{00000000-0004-0000-0500-000028060000}"/>
    <hyperlink ref="C1579" r:id="rId1578" xr:uid="{00000000-0004-0000-0500-000029060000}"/>
    <hyperlink ref="C1580" r:id="rId1579" xr:uid="{00000000-0004-0000-0500-00002A060000}"/>
    <hyperlink ref="C1581" r:id="rId1580" xr:uid="{00000000-0004-0000-0500-00002B060000}"/>
    <hyperlink ref="C1582" r:id="rId1581" xr:uid="{00000000-0004-0000-0500-00002C060000}"/>
    <hyperlink ref="C1583" r:id="rId1582" xr:uid="{00000000-0004-0000-0500-00002D060000}"/>
    <hyperlink ref="C1584" r:id="rId1583" xr:uid="{00000000-0004-0000-0500-00002E060000}"/>
    <hyperlink ref="C1585" r:id="rId1584" xr:uid="{00000000-0004-0000-0500-00002F060000}"/>
    <hyperlink ref="C1586" r:id="rId1585" xr:uid="{00000000-0004-0000-0500-000030060000}"/>
    <hyperlink ref="C1587" r:id="rId1586" xr:uid="{00000000-0004-0000-0500-000031060000}"/>
    <hyperlink ref="C1588" r:id="rId1587" xr:uid="{00000000-0004-0000-0500-000032060000}"/>
    <hyperlink ref="C1589" r:id="rId1588" xr:uid="{00000000-0004-0000-0500-000033060000}"/>
    <hyperlink ref="C1590" r:id="rId1589" xr:uid="{00000000-0004-0000-0500-000034060000}"/>
    <hyperlink ref="C1591" r:id="rId1590" xr:uid="{00000000-0004-0000-0500-000035060000}"/>
    <hyperlink ref="C1592" r:id="rId1591" xr:uid="{00000000-0004-0000-0500-000036060000}"/>
    <hyperlink ref="C1593" r:id="rId1592" xr:uid="{00000000-0004-0000-0500-000037060000}"/>
    <hyperlink ref="C1594" r:id="rId1593" xr:uid="{00000000-0004-0000-0500-000038060000}"/>
    <hyperlink ref="C1595" r:id="rId1594" xr:uid="{00000000-0004-0000-0500-000039060000}"/>
    <hyperlink ref="C1596" r:id="rId1595" xr:uid="{00000000-0004-0000-0500-00003A060000}"/>
    <hyperlink ref="C1597" r:id="rId1596" xr:uid="{00000000-0004-0000-0500-00003B060000}"/>
    <hyperlink ref="C1598" r:id="rId1597" xr:uid="{00000000-0004-0000-0500-00003C060000}"/>
    <hyperlink ref="C1599" r:id="rId1598" xr:uid="{00000000-0004-0000-0500-00003D060000}"/>
    <hyperlink ref="C1600" r:id="rId1599" xr:uid="{00000000-0004-0000-0500-00003E060000}"/>
    <hyperlink ref="C1601" r:id="rId1600" xr:uid="{00000000-0004-0000-0500-00003F060000}"/>
    <hyperlink ref="C1602" r:id="rId1601" xr:uid="{00000000-0004-0000-0500-000040060000}"/>
    <hyperlink ref="C1603" r:id="rId1602" xr:uid="{00000000-0004-0000-0500-000041060000}"/>
    <hyperlink ref="C1604" r:id="rId1603" xr:uid="{00000000-0004-0000-0500-000042060000}"/>
    <hyperlink ref="C1605" r:id="rId1604" xr:uid="{00000000-0004-0000-0500-000043060000}"/>
    <hyperlink ref="C1606" r:id="rId1605" xr:uid="{00000000-0004-0000-0500-000044060000}"/>
    <hyperlink ref="C1607" r:id="rId1606" xr:uid="{00000000-0004-0000-0500-000045060000}"/>
    <hyperlink ref="C1608" r:id="rId1607" xr:uid="{00000000-0004-0000-0500-000046060000}"/>
    <hyperlink ref="C1609" r:id="rId1608" xr:uid="{00000000-0004-0000-0500-000047060000}"/>
    <hyperlink ref="C1610" r:id="rId1609" xr:uid="{00000000-0004-0000-0500-000048060000}"/>
    <hyperlink ref="C1611" r:id="rId1610" xr:uid="{00000000-0004-0000-0500-000049060000}"/>
    <hyperlink ref="C1612" r:id="rId1611" xr:uid="{00000000-0004-0000-0500-00004A060000}"/>
    <hyperlink ref="C1613" r:id="rId1612" xr:uid="{00000000-0004-0000-0500-00004B060000}"/>
    <hyperlink ref="C1614" r:id="rId1613" xr:uid="{00000000-0004-0000-0500-00004C060000}"/>
    <hyperlink ref="C1615" r:id="rId1614" xr:uid="{00000000-0004-0000-0500-00004D060000}"/>
    <hyperlink ref="C1616" r:id="rId1615" xr:uid="{00000000-0004-0000-0500-00004E060000}"/>
    <hyperlink ref="C1617" r:id="rId1616" xr:uid="{00000000-0004-0000-0500-00004F060000}"/>
    <hyperlink ref="C1618" r:id="rId1617" xr:uid="{00000000-0004-0000-0500-000050060000}"/>
    <hyperlink ref="C1619" r:id="rId1618" xr:uid="{00000000-0004-0000-0500-000051060000}"/>
    <hyperlink ref="C1620" r:id="rId1619" xr:uid="{00000000-0004-0000-0500-000052060000}"/>
    <hyperlink ref="C1621" r:id="rId1620" xr:uid="{00000000-0004-0000-0500-000053060000}"/>
    <hyperlink ref="C1622" r:id="rId1621" xr:uid="{00000000-0004-0000-0500-000054060000}"/>
    <hyperlink ref="C1623" r:id="rId1622" xr:uid="{00000000-0004-0000-0500-000055060000}"/>
    <hyperlink ref="C1624" r:id="rId1623" xr:uid="{00000000-0004-0000-0500-000056060000}"/>
    <hyperlink ref="C1625" r:id="rId1624" xr:uid="{00000000-0004-0000-0500-000057060000}"/>
    <hyperlink ref="C1626" r:id="rId1625" xr:uid="{00000000-0004-0000-0500-000058060000}"/>
    <hyperlink ref="C1627" r:id="rId1626" xr:uid="{00000000-0004-0000-0500-000059060000}"/>
    <hyperlink ref="C1628" r:id="rId1627" xr:uid="{00000000-0004-0000-0500-00005A060000}"/>
    <hyperlink ref="C1629" r:id="rId1628" xr:uid="{00000000-0004-0000-0500-00005B060000}"/>
    <hyperlink ref="C1630" r:id="rId1629" xr:uid="{00000000-0004-0000-0500-00005C060000}"/>
    <hyperlink ref="C1631" r:id="rId1630" xr:uid="{00000000-0004-0000-0500-00005D060000}"/>
    <hyperlink ref="C1632" r:id="rId1631" xr:uid="{00000000-0004-0000-0500-00005E060000}"/>
    <hyperlink ref="C1633" r:id="rId1632" xr:uid="{00000000-0004-0000-0500-00005F060000}"/>
    <hyperlink ref="C1634" r:id="rId1633" xr:uid="{00000000-0004-0000-0500-000060060000}"/>
    <hyperlink ref="C1635" r:id="rId1634" xr:uid="{00000000-0004-0000-0500-000061060000}"/>
    <hyperlink ref="C1636" r:id="rId1635" xr:uid="{00000000-0004-0000-0500-000062060000}"/>
    <hyperlink ref="C1637" r:id="rId1636" xr:uid="{00000000-0004-0000-0500-000063060000}"/>
    <hyperlink ref="C1638" r:id="rId1637" xr:uid="{00000000-0004-0000-0500-000064060000}"/>
    <hyperlink ref="C1639" r:id="rId1638" xr:uid="{00000000-0004-0000-0500-000065060000}"/>
    <hyperlink ref="C1640" r:id="rId1639" xr:uid="{00000000-0004-0000-0500-000066060000}"/>
    <hyperlink ref="C1641" r:id="rId1640" xr:uid="{00000000-0004-0000-0500-000067060000}"/>
    <hyperlink ref="C1642" r:id="rId1641" xr:uid="{00000000-0004-0000-0500-000068060000}"/>
    <hyperlink ref="C1643" r:id="rId1642" xr:uid="{00000000-0004-0000-0500-000069060000}"/>
    <hyperlink ref="C1644" r:id="rId1643" xr:uid="{00000000-0004-0000-0500-00006A060000}"/>
    <hyperlink ref="C1645" r:id="rId1644" xr:uid="{00000000-0004-0000-0500-00006B060000}"/>
    <hyperlink ref="C1646" r:id="rId1645" xr:uid="{00000000-0004-0000-0500-00006C060000}"/>
    <hyperlink ref="C1647" r:id="rId1646" xr:uid="{00000000-0004-0000-0500-00006D060000}"/>
    <hyperlink ref="C1648" r:id="rId1647" xr:uid="{00000000-0004-0000-0500-00006E060000}"/>
    <hyperlink ref="C1649" r:id="rId1648" xr:uid="{00000000-0004-0000-0500-00006F060000}"/>
    <hyperlink ref="C1650" r:id="rId1649" xr:uid="{00000000-0004-0000-0500-000070060000}"/>
    <hyperlink ref="C1651" r:id="rId1650" xr:uid="{00000000-0004-0000-0500-000071060000}"/>
    <hyperlink ref="C1652" r:id="rId1651" xr:uid="{00000000-0004-0000-0500-000072060000}"/>
    <hyperlink ref="C1653" r:id="rId1652" xr:uid="{00000000-0004-0000-0500-000073060000}"/>
    <hyperlink ref="C1654" r:id="rId1653" xr:uid="{00000000-0004-0000-0500-000074060000}"/>
    <hyperlink ref="C1655" r:id="rId1654" xr:uid="{00000000-0004-0000-0500-000075060000}"/>
    <hyperlink ref="C1656" r:id="rId1655" xr:uid="{00000000-0004-0000-0500-000076060000}"/>
    <hyperlink ref="C1657" r:id="rId1656" xr:uid="{00000000-0004-0000-0500-000077060000}"/>
    <hyperlink ref="C1658" r:id="rId1657" xr:uid="{00000000-0004-0000-0500-000078060000}"/>
    <hyperlink ref="C1659" r:id="rId1658" xr:uid="{00000000-0004-0000-0500-000079060000}"/>
    <hyperlink ref="C1660" r:id="rId1659" xr:uid="{00000000-0004-0000-0500-00007A060000}"/>
    <hyperlink ref="C1661" r:id="rId1660" xr:uid="{00000000-0004-0000-0500-00007B060000}"/>
    <hyperlink ref="C1662" r:id="rId1661" xr:uid="{00000000-0004-0000-0500-00007C060000}"/>
    <hyperlink ref="C1663" r:id="rId1662" xr:uid="{00000000-0004-0000-0500-00007D060000}"/>
    <hyperlink ref="C1664" r:id="rId1663" xr:uid="{00000000-0004-0000-0500-00007E060000}"/>
    <hyperlink ref="C1665" r:id="rId1664" xr:uid="{00000000-0004-0000-0500-00007F060000}"/>
    <hyperlink ref="C1666" r:id="rId1665" xr:uid="{00000000-0004-0000-0500-000080060000}"/>
    <hyperlink ref="C1667" r:id="rId1666" xr:uid="{00000000-0004-0000-0500-000081060000}"/>
    <hyperlink ref="C1668" r:id="rId1667" xr:uid="{00000000-0004-0000-0500-000082060000}"/>
    <hyperlink ref="C1669" r:id="rId1668" xr:uid="{00000000-0004-0000-0500-000083060000}"/>
    <hyperlink ref="C1670" r:id="rId1669" xr:uid="{00000000-0004-0000-0500-000084060000}"/>
    <hyperlink ref="C1671" r:id="rId1670" xr:uid="{00000000-0004-0000-0500-000085060000}"/>
    <hyperlink ref="C1672" r:id="rId1671" xr:uid="{00000000-0004-0000-0500-000086060000}"/>
    <hyperlink ref="C1673" r:id="rId1672" xr:uid="{00000000-0004-0000-0500-000087060000}"/>
    <hyperlink ref="C1674" r:id="rId1673" xr:uid="{00000000-0004-0000-0500-000088060000}"/>
    <hyperlink ref="C1675" r:id="rId1674" xr:uid="{00000000-0004-0000-0500-000089060000}"/>
    <hyperlink ref="C1676" r:id="rId1675" xr:uid="{00000000-0004-0000-0500-00008A060000}"/>
    <hyperlink ref="C1677" r:id="rId1676" xr:uid="{00000000-0004-0000-0500-00008B060000}"/>
    <hyperlink ref="C1678" r:id="rId1677" xr:uid="{00000000-0004-0000-0500-00008C060000}"/>
    <hyperlink ref="C1679" r:id="rId1678" xr:uid="{00000000-0004-0000-0500-00008D060000}"/>
    <hyperlink ref="C1680" r:id="rId1679" xr:uid="{00000000-0004-0000-0500-00008E060000}"/>
    <hyperlink ref="C1681" r:id="rId1680" xr:uid="{00000000-0004-0000-0500-00008F060000}"/>
    <hyperlink ref="C1682" r:id="rId1681" xr:uid="{00000000-0004-0000-0500-000090060000}"/>
    <hyperlink ref="C1683" r:id="rId1682" xr:uid="{00000000-0004-0000-0500-000091060000}"/>
    <hyperlink ref="C1684" r:id="rId1683" xr:uid="{00000000-0004-0000-0500-000092060000}"/>
    <hyperlink ref="C1685" r:id="rId1684" xr:uid="{00000000-0004-0000-0500-000093060000}"/>
    <hyperlink ref="C1686" r:id="rId1685" xr:uid="{00000000-0004-0000-0500-000094060000}"/>
    <hyperlink ref="C1687" r:id="rId1686" xr:uid="{00000000-0004-0000-0500-000095060000}"/>
    <hyperlink ref="C1688" r:id="rId1687" xr:uid="{00000000-0004-0000-0500-000096060000}"/>
    <hyperlink ref="C1689" r:id="rId1688" xr:uid="{00000000-0004-0000-0500-000097060000}"/>
    <hyperlink ref="C1690" r:id="rId1689" xr:uid="{00000000-0004-0000-0500-000098060000}"/>
    <hyperlink ref="C1691" r:id="rId1690" xr:uid="{00000000-0004-0000-0500-000099060000}"/>
    <hyperlink ref="C1692" r:id="rId1691" xr:uid="{00000000-0004-0000-0500-00009A060000}"/>
    <hyperlink ref="C1693" r:id="rId1692" xr:uid="{00000000-0004-0000-0500-00009B060000}"/>
    <hyperlink ref="C1694" r:id="rId1693" xr:uid="{00000000-0004-0000-0500-00009C060000}"/>
    <hyperlink ref="C1695" r:id="rId1694" xr:uid="{00000000-0004-0000-0500-00009D060000}"/>
    <hyperlink ref="C1696" r:id="rId1695" xr:uid="{00000000-0004-0000-0500-00009E060000}"/>
    <hyperlink ref="C1697" r:id="rId1696" xr:uid="{00000000-0004-0000-0500-00009F060000}"/>
    <hyperlink ref="C1698" r:id="rId1697" xr:uid="{00000000-0004-0000-0500-0000A0060000}"/>
    <hyperlink ref="C1699" r:id="rId1698" xr:uid="{00000000-0004-0000-0500-0000A1060000}"/>
    <hyperlink ref="C1700" r:id="rId1699" xr:uid="{00000000-0004-0000-0500-0000A2060000}"/>
    <hyperlink ref="C1701" r:id="rId1700" xr:uid="{00000000-0004-0000-0500-0000A3060000}"/>
    <hyperlink ref="C1702" r:id="rId1701" xr:uid="{00000000-0004-0000-0500-0000A4060000}"/>
    <hyperlink ref="C1703" r:id="rId1702" xr:uid="{00000000-0004-0000-0500-0000A5060000}"/>
    <hyperlink ref="C1704" r:id="rId1703" xr:uid="{00000000-0004-0000-0500-0000A6060000}"/>
    <hyperlink ref="C1705" r:id="rId1704" xr:uid="{00000000-0004-0000-0500-0000A7060000}"/>
    <hyperlink ref="C1706" r:id="rId1705" xr:uid="{00000000-0004-0000-0500-0000A8060000}"/>
    <hyperlink ref="C1707" r:id="rId1706" xr:uid="{00000000-0004-0000-0500-0000A9060000}"/>
    <hyperlink ref="C1708" r:id="rId1707" xr:uid="{00000000-0004-0000-0500-0000AA060000}"/>
    <hyperlink ref="C1709" r:id="rId1708" xr:uid="{00000000-0004-0000-0500-0000AB060000}"/>
    <hyperlink ref="C1710" r:id="rId1709" xr:uid="{00000000-0004-0000-0500-0000AC060000}"/>
    <hyperlink ref="C1711" r:id="rId1710" xr:uid="{00000000-0004-0000-0500-0000AD060000}"/>
    <hyperlink ref="C1712" r:id="rId1711" xr:uid="{00000000-0004-0000-0500-0000AE060000}"/>
    <hyperlink ref="C1713" r:id="rId1712" xr:uid="{00000000-0004-0000-0500-0000AF060000}"/>
    <hyperlink ref="C1714" r:id="rId1713" xr:uid="{00000000-0004-0000-0500-0000B0060000}"/>
    <hyperlink ref="C1715" r:id="rId1714" xr:uid="{00000000-0004-0000-0500-0000B1060000}"/>
    <hyperlink ref="C1716" r:id="rId1715" xr:uid="{00000000-0004-0000-0500-0000B2060000}"/>
    <hyperlink ref="C1717" r:id="rId1716" xr:uid="{00000000-0004-0000-0500-0000B3060000}"/>
    <hyperlink ref="C1718" r:id="rId1717" xr:uid="{00000000-0004-0000-0500-0000B4060000}"/>
    <hyperlink ref="C1719" r:id="rId1718" xr:uid="{00000000-0004-0000-0500-0000B5060000}"/>
    <hyperlink ref="C1720" r:id="rId1719" xr:uid="{00000000-0004-0000-0500-0000B6060000}"/>
    <hyperlink ref="C1721" r:id="rId1720" xr:uid="{00000000-0004-0000-0500-0000B7060000}"/>
    <hyperlink ref="C1722" r:id="rId1721" xr:uid="{00000000-0004-0000-0500-0000B8060000}"/>
    <hyperlink ref="C1723" r:id="rId1722" xr:uid="{00000000-0004-0000-0500-0000B9060000}"/>
    <hyperlink ref="C1724" r:id="rId1723" xr:uid="{00000000-0004-0000-0500-0000BA060000}"/>
    <hyperlink ref="C1725" r:id="rId1724" xr:uid="{00000000-0004-0000-0500-0000BB060000}"/>
    <hyperlink ref="C1726" r:id="rId1725" xr:uid="{00000000-0004-0000-0500-0000BC060000}"/>
    <hyperlink ref="C1727" r:id="rId1726" xr:uid="{00000000-0004-0000-0500-0000BD060000}"/>
    <hyperlink ref="C1728" r:id="rId1727" xr:uid="{00000000-0004-0000-0500-0000BE060000}"/>
    <hyperlink ref="C1729" r:id="rId1728" xr:uid="{00000000-0004-0000-0500-0000BF060000}"/>
    <hyperlink ref="C1730" r:id="rId1729" xr:uid="{00000000-0004-0000-0500-0000C0060000}"/>
    <hyperlink ref="C1731" r:id="rId1730" xr:uid="{00000000-0004-0000-0500-0000C1060000}"/>
    <hyperlink ref="C1732" r:id="rId1731" xr:uid="{00000000-0004-0000-0500-0000C2060000}"/>
    <hyperlink ref="C1733" r:id="rId1732" xr:uid="{00000000-0004-0000-0500-0000C3060000}"/>
    <hyperlink ref="C1734" r:id="rId1733" xr:uid="{00000000-0004-0000-0500-0000C4060000}"/>
    <hyperlink ref="C1735" r:id="rId1734" xr:uid="{00000000-0004-0000-0500-0000C5060000}"/>
    <hyperlink ref="C1736" r:id="rId1735" xr:uid="{00000000-0004-0000-0500-0000C6060000}"/>
    <hyperlink ref="C1737" r:id="rId1736" xr:uid="{00000000-0004-0000-0500-0000C7060000}"/>
    <hyperlink ref="C1738" r:id="rId1737" xr:uid="{00000000-0004-0000-0500-0000C8060000}"/>
    <hyperlink ref="C1739" r:id="rId1738" xr:uid="{00000000-0004-0000-0500-0000C9060000}"/>
    <hyperlink ref="C1740" r:id="rId1739" xr:uid="{00000000-0004-0000-0500-0000CA060000}"/>
    <hyperlink ref="C1741" r:id="rId1740" xr:uid="{00000000-0004-0000-0500-0000CB060000}"/>
    <hyperlink ref="C1742" r:id="rId1741" xr:uid="{00000000-0004-0000-0500-0000CC060000}"/>
    <hyperlink ref="C1743" r:id="rId1742" xr:uid="{00000000-0004-0000-0500-0000CD060000}"/>
    <hyperlink ref="C1744" r:id="rId1743" xr:uid="{00000000-0004-0000-0500-0000CE060000}"/>
    <hyperlink ref="C1745" r:id="rId1744" xr:uid="{00000000-0004-0000-0500-0000CF060000}"/>
    <hyperlink ref="C1746" r:id="rId1745" xr:uid="{00000000-0004-0000-0500-0000D0060000}"/>
    <hyperlink ref="C1747" r:id="rId1746" xr:uid="{00000000-0004-0000-0500-0000D1060000}"/>
    <hyperlink ref="C1748" r:id="rId1747" xr:uid="{00000000-0004-0000-0500-0000D2060000}"/>
    <hyperlink ref="C1749" r:id="rId1748" xr:uid="{00000000-0004-0000-0500-0000D3060000}"/>
    <hyperlink ref="C1750" r:id="rId1749" xr:uid="{00000000-0004-0000-0500-0000D4060000}"/>
    <hyperlink ref="C1751" r:id="rId1750" xr:uid="{00000000-0004-0000-0500-0000D5060000}"/>
    <hyperlink ref="C1752" r:id="rId1751" xr:uid="{00000000-0004-0000-0500-0000D6060000}"/>
    <hyperlink ref="C1753" r:id="rId1752" xr:uid="{00000000-0004-0000-0500-0000D7060000}"/>
    <hyperlink ref="C1754" r:id="rId1753" xr:uid="{00000000-0004-0000-0500-0000D8060000}"/>
    <hyperlink ref="C1755" r:id="rId1754" xr:uid="{00000000-0004-0000-0500-0000D9060000}"/>
    <hyperlink ref="C1756" r:id="rId1755" xr:uid="{00000000-0004-0000-0500-0000DA060000}"/>
    <hyperlink ref="C1757" r:id="rId1756" xr:uid="{00000000-0004-0000-0500-0000DB060000}"/>
    <hyperlink ref="C1758" r:id="rId1757" xr:uid="{00000000-0004-0000-0500-0000DC060000}"/>
    <hyperlink ref="C1759" r:id="rId1758" xr:uid="{00000000-0004-0000-0500-0000DD060000}"/>
    <hyperlink ref="C1760" r:id="rId1759" xr:uid="{00000000-0004-0000-0500-0000DE060000}"/>
    <hyperlink ref="C1761" r:id="rId1760" xr:uid="{00000000-0004-0000-0500-0000DF060000}"/>
    <hyperlink ref="C1762" r:id="rId1761" xr:uid="{00000000-0004-0000-0500-0000E0060000}"/>
    <hyperlink ref="C1763" r:id="rId1762" xr:uid="{00000000-0004-0000-0500-0000E1060000}"/>
    <hyperlink ref="C1764" r:id="rId1763" xr:uid="{00000000-0004-0000-0500-0000E2060000}"/>
    <hyperlink ref="C1765" r:id="rId1764" xr:uid="{00000000-0004-0000-0500-0000E3060000}"/>
    <hyperlink ref="C1766" r:id="rId1765" xr:uid="{00000000-0004-0000-0500-0000E4060000}"/>
    <hyperlink ref="C1767" r:id="rId1766" xr:uid="{00000000-0004-0000-0500-0000E5060000}"/>
    <hyperlink ref="C1768" r:id="rId1767" xr:uid="{00000000-0004-0000-0500-0000E6060000}"/>
    <hyperlink ref="C1769" r:id="rId1768" xr:uid="{00000000-0004-0000-0500-0000E7060000}"/>
    <hyperlink ref="C1770" r:id="rId1769" xr:uid="{00000000-0004-0000-0500-0000E8060000}"/>
    <hyperlink ref="C1771" r:id="rId1770" xr:uid="{00000000-0004-0000-0500-0000E9060000}"/>
    <hyperlink ref="C1772" r:id="rId1771" xr:uid="{00000000-0004-0000-0500-0000EA060000}"/>
    <hyperlink ref="C1773" r:id="rId1772" xr:uid="{00000000-0004-0000-0500-0000EB060000}"/>
    <hyperlink ref="C1774" r:id="rId1773" xr:uid="{00000000-0004-0000-0500-0000EC060000}"/>
    <hyperlink ref="C1775" r:id="rId1774" xr:uid="{00000000-0004-0000-0500-0000ED060000}"/>
    <hyperlink ref="C1776" r:id="rId1775" xr:uid="{00000000-0004-0000-0500-0000EE060000}"/>
    <hyperlink ref="C1777" r:id="rId1776" xr:uid="{00000000-0004-0000-0500-0000EF060000}"/>
    <hyperlink ref="C1778" r:id="rId1777" xr:uid="{00000000-0004-0000-0500-0000F0060000}"/>
    <hyperlink ref="C1779" r:id="rId1778" xr:uid="{00000000-0004-0000-0500-0000F1060000}"/>
    <hyperlink ref="C1780" r:id="rId1779" xr:uid="{00000000-0004-0000-0500-0000F2060000}"/>
    <hyperlink ref="C1781" r:id="rId1780" xr:uid="{00000000-0004-0000-0500-0000F3060000}"/>
    <hyperlink ref="C1782" r:id="rId1781" xr:uid="{00000000-0004-0000-0500-0000F4060000}"/>
    <hyperlink ref="C1783" r:id="rId1782" xr:uid="{00000000-0004-0000-0500-0000F5060000}"/>
    <hyperlink ref="C1784" r:id="rId1783" xr:uid="{00000000-0004-0000-0500-0000F6060000}"/>
    <hyperlink ref="C1785" r:id="rId1784" xr:uid="{00000000-0004-0000-0500-0000F7060000}"/>
    <hyperlink ref="C1786" r:id="rId1785" xr:uid="{00000000-0004-0000-0500-0000F8060000}"/>
    <hyperlink ref="C1787" r:id="rId1786" xr:uid="{00000000-0004-0000-0500-0000F9060000}"/>
    <hyperlink ref="C1788" r:id="rId1787" xr:uid="{00000000-0004-0000-0500-0000FA060000}"/>
    <hyperlink ref="C1789" r:id="rId1788" xr:uid="{00000000-0004-0000-0500-0000FB060000}"/>
    <hyperlink ref="C1790" r:id="rId1789" xr:uid="{00000000-0004-0000-0500-0000FC060000}"/>
    <hyperlink ref="C1791" r:id="rId1790" xr:uid="{00000000-0004-0000-0500-0000FD060000}"/>
    <hyperlink ref="C1792" r:id="rId1791" xr:uid="{00000000-0004-0000-0500-0000FE060000}"/>
    <hyperlink ref="C1793" r:id="rId1792" xr:uid="{00000000-0004-0000-0500-0000FF060000}"/>
    <hyperlink ref="C1794" r:id="rId1793" xr:uid="{00000000-0004-0000-0500-000000070000}"/>
    <hyperlink ref="C1795" r:id="rId1794" xr:uid="{00000000-0004-0000-0500-000001070000}"/>
    <hyperlink ref="C1796" r:id="rId1795" xr:uid="{00000000-0004-0000-0500-000002070000}"/>
    <hyperlink ref="C1797" r:id="rId1796" xr:uid="{00000000-0004-0000-0500-000003070000}"/>
    <hyperlink ref="C1798" r:id="rId1797" xr:uid="{00000000-0004-0000-0500-000004070000}"/>
    <hyperlink ref="C1799" r:id="rId1798" xr:uid="{00000000-0004-0000-0500-000005070000}"/>
    <hyperlink ref="C1800" r:id="rId1799" xr:uid="{00000000-0004-0000-0500-000006070000}"/>
    <hyperlink ref="C1801" r:id="rId1800" xr:uid="{00000000-0004-0000-0500-000007070000}"/>
    <hyperlink ref="C1802" r:id="rId1801" xr:uid="{00000000-0004-0000-0500-000008070000}"/>
    <hyperlink ref="C1803" r:id="rId1802" xr:uid="{00000000-0004-0000-0500-000009070000}"/>
    <hyperlink ref="C1804" r:id="rId1803" xr:uid="{00000000-0004-0000-0500-00000A070000}"/>
    <hyperlink ref="C1805" r:id="rId1804" xr:uid="{00000000-0004-0000-0500-00000B070000}"/>
    <hyperlink ref="C1806" r:id="rId1805" xr:uid="{00000000-0004-0000-0500-00000C070000}"/>
    <hyperlink ref="C1807" r:id="rId1806" xr:uid="{00000000-0004-0000-0500-00000D070000}"/>
    <hyperlink ref="C1808" r:id="rId1807" xr:uid="{00000000-0004-0000-0500-00000E070000}"/>
    <hyperlink ref="C1809" r:id="rId1808" xr:uid="{00000000-0004-0000-0500-00000F070000}"/>
    <hyperlink ref="C1810" r:id="rId1809" xr:uid="{00000000-0004-0000-0500-000010070000}"/>
    <hyperlink ref="C1811" r:id="rId1810" xr:uid="{00000000-0004-0000-0500-000011070000}"/>
    <hyperlink ref="C1812" r:id="rId1811" xr:uid="{00000000-0004-0000-0500-000012070000}"/>
    <hyperlink ref="C1813" r:id="rId1812" xr:uid="{00000000-0004-0000-0500-000013070000}"/>
    <hyperlink ref="C1814" r:id="rId1813" xr:uid="{00000000-0004-0000-0500-000014070000}"/>
    <hyperlink ref="C1815" r:id="rId1814" xr:uid="{00000000-0004-0000-0500-000015070000}"/>
    <hyperlink ref="C1816" r:id="rId1815" xr:uid="{00000000-0004-0000-0500-000016070000}"/>
    <hyperlink ref="C1817" r:id="rId1816" xr:uid="{00000000-0004-0000-0500-000017070000}"/>
    <hyperlink ref="C1818" r:id="rId1817" xr:uid="{00000000-0004-0000-0500-000018070000}"/>
    <hyperlink ref="C1819" r:id="rId1818" xr:uid="{00000000-0004-0000-0500-000019070000}"/>
    <hyperlink ref="C1820" r:id="rId1819" xr:uid="{00000000-0004-0000-0500-00001A070000}"/>
    <hyperlink ref="C1821" r:id="rId1820" xr:uid="{00000000-0004-0000-0500-00001B070000}"/>
    <hyperlink ref="C1822" r:id="rId1821" xr:uid="{00000000-0004-0000-0500-00001C070000}"/>
    <hyperlink ref="C1823" r:id="rId1822" xr:uid="{00000000-0004-0000-0500-00001D070000}"/>
    <hyperlink ref="C1824" r:id="rId1823" xr:uid="{00000000-0004-0000-0500-00001E070000}"/>
    <hyperlink ref="C1825" r:id="rId1824" xr:uid="{00000000-0004-0000-0500-00001F070000}"/>
    <hyperlink ref="C1826" r:id="rId1825" xr:uid="{00000000-0004-0000-0500-000020070000}"/>
    <hyperlink ref="C1827" r:id="rId1826" xr:uid="{00000000-0004-0000-0500-000021070000}"/>
    <hyperlink ref="C1828" r:id="rId1827" xr:uid="{00000000-0004-0000-0500-000022070000}"/>
    <hyperlink ref="C1829" r:id="rId1828" xr:uid="{00000000-0004-0000-0500-000023070000}"/>
    <hyperlink ref="C1830" r:id="rId1829" xr:uid="{00000000-0004-0000-0500-000024070000}"/>
    <hyperlink ref="C1831" r:id="rId1830" xr:uid="{00000000-0004-0000-0500-000025070000}"/>
    <hyperlink ref="C1832" r:id="rId1831" xr:uid="{00000000-0004-0000-0500-000026070000}"/>
    <hyperlink ref="C1833" r:id="rId1832" xr:uid="{00000000-0004-0000-0500-000027070000}"/>
    <hyperlink ref="C1834" r:id="rId1833" xr:uid="{00000000-0004-0000-0500-000028070000}"/>
    <hyperlink ref="C1835" r:id="rId1834" xr:uid="{00000000-0004-0000-0500-000029070000}"/>
    <hyperlink ref="C1836" r:id="rId1835" xr:uid="{00000000-0004-0000-0500-00002A070000}"/>
    <hyperlink ref="C1837" r:id="rId1836" xr:uid="{00000000-0004-0000-0500-00002B070000}"/>
    <hyperlink ref="C1838" r:id="rId1837" xr:uid="{00000000-0004-0000-0500-00002C070000}"/>
    <hyperlink ref="C1839" r:id="rId1838" xr:uid="{00000000-0004-0000-0500-00002D070000}"/>
    <hyperlink ref="C1840" r:id="rId1839" xr:uid="{00000000-0004-0000-0500-00002E070000}"/>
    <hyperlink ref="C1841" r:id="rId1840" xr:uid="{00000000-0004-0000-0500-00002F070000}"/>
    <hyperlink ref="C1842" r:id="rId1841" xr:uid="{00000000-0004-0000-0500-000030070000}"/>
    <hyperlink ref="C1843" r:id="rId1842" xr:uid="{00000000-0004-0000-0500-000031070000}"/>
    <hyperlink ref="C1844" r:id="rId1843" xr:uid="{00000000-0004-0000-0500-000032070000}"/>
    <hyperlink ref="C1845" r:id="rId1844" xr:uid="{00000000-0004-0000-0500-000033070000}"/>
    <hyperlink ref="C1846" r:id="rId1845" xr:uid="{00000000-0004-0000-0500-000034070000}"/>
    <hyperlink ref="C1847" r:id="rId1846" xr:uid="{00000000-0004-0000-0500-000035070000}"/>
    <hyperlink ref="C1848" r:id="rId1847" xr:uid="{00000000-0004-0000-0500-000036070000}"/>
    <hyperlink ref="C1849" r:id="rId1848" xr:uid="{00000000-0004-0000-0500-000037070000}"/>
    <hyperlink ref="C1850" r:id="rId1849" xr:uid="{00000000-0004-0000-0500-000038070000}"/>
    <hyperlink ref="C1851" r:id="rId1850" xr:uid="{00000000-0004-0000-0500-000039070000}"/>
    <hyperlink ref="C1852" r:id="rId1851" xr:uid="{00000000-0004-0000-0500-00003A070000}"/>
    <hyperlink ref="C1853" r:id="rId1852" xr:uid="{00000000-0004-0000-0500-00003B070000}"/>
    <hyperlink ref="C1854" r:id="rId1853" xr:uid="{00000000-0004-0000-0500-00003C070000}"/>
    <hyperlink ref="C1855" r:id="rId1854" xr:uid="{00000000-0004-0000-0500-00003D070000}"/>
    <hyperlink ref="C1856" r:id="rId1855" xr:uid="{00000000-0004-0000-0500-00003E070000}"/>
    <hyperlink ref="C1857" r:id="rId1856" xr:uid="{00000000-0004-0000-0500-00003F070000}"/>
    <hyperlink ref="C1858" r:id="rId1857" xr:uid="{00000000-0004-0000-0500-000040070000}"/>
    <hyperlink ref="C1859" r:id="rId1858" xr:uid="{00000000-0004-0000-0500-000041070000}"/>
    <hyperlink ref="C1860" r:id="rId1859" xr:uid="{00000000-0004-0000-0500-000042070000}"/>
    <hyperlink ref="C1861" r:id="rId1860" xr:uid="{00000000-0004-0000-0500-000043070000}"/>
    <hyperlink ref="C1862" r:id="rId1861" xr:uid="{00000000-0004-0000-0500-000044070000}"/>
    <hyperlink ref="C1863" r:id="rId1862" xr:uid="{00000000-0004-0000-0500-000045070000}"/>
    <hyperlink ref="C1864" r:id="rId1863" xr:uid="{00000000-0004-0000-0500-000046070000}"/>
    <hyperlink ref="C1865" r:id="rId1864" xr:uid="{00000000-0004-0000-0500-000047070000}"/>
    <hyperlink ref="C1866" r:id="rId1865" xr:uid="{00000000-0004-0000-0500-000048070000}"/>
    <hyperlink ref="C1867" r:id="rId1866" xr:uid="{00000000-0004-0000-0500-000049070000}"/>
    <hyperlink ref="C1868" r:id="rId1867" xr:uid="{00000000-0004-0000-0500-00004A070000}"/>
    <hyperlink ref="C1869" r:id="rId1868" xr:uid="{00000000-0004-0000-0500-00004B070000}"/>
    <hyperlink ref="C1870" r:id="rId1869" xr:uid="{00000000-0004-0000-0500-00004C070000}"/>
    <hyperlink ref="C1871" r:id="rId1870" xr:uid="{00000000-0004-0000-0500-00004D070000}"/>
    <hyperlink ref="C1872" r:id="rId1871" xr:uid="{00000000-0004-0000-0500-00004E070000}"/>
    <hyperlink ref="C1873" r:id="rId1872" xr:uid="{00000000-0004-0000-0500-00004F070000}"/>
    <hyperlink ref="C1874" r:id="rId1873" xr:uid="{00000000-0004-0000-0500-000050070000}"/>
    <hyperlink ref="C1875" r:id="rId1874" xr:uid="{00000000-0004-0000-0500-000051070000}"/>
    <hyperlink ref="C1876" r:id="rId1875" xr:uid="{00000000-0004-0000-0500-000052070000}"/>
    <hyperlink ref="C1877" r:id="rId1876" xr:uid="{00000000-0004-0000-0500-000053070000}"/>
    <hyperlink ref="C1878" r:id="rId1877" xr:uid="{00000000-0004-0000-0500-000054070000}"/>
    <hyperlink ref="C1879" r:id="rId1878" xr:uid="{00000000-0004-0000-0500-000055070000}"/>
    <hyperlink ref="C1880" r:id="rId1879" xr:uid="{00000000-0004-0000-0500-000056070000}"/>
    <hyperlink ref="C1881" r:id="rId1880" xr:uid="{00000000-0004-0000-0500-000057070000}"/>
    <hyperlink ref="C1882" r:id="rId1881" xr:uid="{00000000-0004-0000-0500-000058070000}"/>
    <hyperlink ref="C1883" r:id="rId1882" xr:uid="{00000000-0004-0000-0500-000059070000}"/>
    <hyperlink ref="C1884" r:id="rId1883" xr:uid="{00000000-0004-0000-0500-00005A070000}"/>
    <hyperlink ref="C1885" r:id="rId1884" xr:uid="{00000000-0004-0000-0500-00005B070000}"/>
    <hyperlink ref="C1886" r:id="rId1885" xr:uid="{00000000-0004-0000-0500-00005C070000}"/>
    <hyperlink ref="C1887" r:id="rId1886" xr:uid="{00000000-0004-0000-0500-00005D070000}"/>
    <hyperlink ref="C1888" r:id="rId1887" xr:uid="{00000000-0004-0000-0500-00005E070000}"/>
    <hyperlink ref="C1889" r:id="rId1888" xr:uid="{00000000-0004-0000-0500-00005F070000}"/>
    <hyperlink ref="C1890" r:id="rId1889" xr:uid="{00000000-0004-0000-0500-000060070000}"/>
    <hyperlink ref="C1891" r:id="rId1890" xr:uid="{00000000-0004-0000-0500-000061070000}"/>
    <hyperlink ref="C1892" r:id="rId1891" xr:uid="{00000000-0004-0000-0500-000062070000}"/>
    <hyperlink ref="C1893" r:id="rId1892" xr:uid="{00000000-0004-0000-0500-000063070000}"/>
    <hyperlink ref="C1894" r:id="rId1893" xr:uid="{00000000-0004-0000-0500-000064070000}"/>
    <hyperlink ref="C1895" r:id="rId1894" xr:uid="{00000000-0004-0000-0500-000065070000}"/>
    <hyperlink ref="C1896" r:id="rId1895" xr:uid="{00000000-0004-0000-0500-000066070000}"/>
    <hyperlink ref="C1897" r:id="rId1896" xr:uid="{00000000-0004-0000-0500-000067070000}"/>
    <hyperlink ref="C1898" r:id="rId1897" xr:uid="{00000000-0004-0000-0500-000068070000}"/>
    <hyperlink ref="C1899" r:id="rId1898" xr:uid="{00000000-0004-0000-0500-000069070000}"/>
    <hyperlink ref="C1900" r:id="rId1899" xr:uid="{00000000-0004-0000-0500-00006A070000}"/>
    <hyperlink ref="C1901" r:id="rId1900" xr:uid="{00000000-0004-0000-0500-00006B070000}"/>
    <hyperlink ref="C1902" r:id="rId1901" xr:uid="{00000000-0004-0000-0500-00006C070000}"/>
    <hyperlink ref="C1903" r:id="rId1902" xr:uid="{00000000-0004-0000-0500-00006D070000}"/>
    <hyperlink ref="C1904" r:id="rId1903" xr:uid="{00000000-0004-0000-0500-00006E070000}"/>
    <hyperlink ref="C1905" r:id="rId1904" xr:uid="{00000000-0004-0000-0500-00006F070000}"/>
    <hyperlink ref="C1906" r:id="rId1905" xr:uid="{00000000-0004-0000-0500-000070070000}"/>
    <hyperlink ref="C1907" r:id="rId1906" xr:uid="{00000000-0004-0000-0500-000071070000}"/>
    <hyperlink ref="C1908" r:id="rId1907" xr:uid="{00000000-0004-0000-0500-000072070000}"/>
    <hyperlink ref="C1909" r:id="rId1908" xr:uid="{00000000-0004-0000-0500-000073070000}"/>
    <hyperlink ref="C1910" r:id="rId1909" xr:uid="{00000000-0004-0000-0500-000074070000}"/>
    <hyperlink ref="C1911" r:id="rId1910" xr:uid="{00000000-0004-0000-0500-000075070000}"/>
    <hyperlink ref="C1912" r:id="rId1911" xr:uid="{00000000-0004-0000-0500-000076070000}"/>
    <hyperlink ref="C1913" r:id="rId1912" xr:uid="{00000000-0004-0000-0500-000077070000}"/>
    <hyperlink ref="C1914" r:id="rId1913" xr:uid="{00000000-0004-0000-0500-000078070000}"/>
    <hyperlink ref="C1915" r:id="rId1914" xr:uid="{00000000-0004-0000-0500-000079070000}"/>
    <hyperlink ref="C1916" r:id="rId1915" xr:uid="{00000000-0004-0000-0500-00007A070000}"/>
    <hyperlink ref="C1917" r:id="rId1916" xr:uid="{00000000-0004-0000-0500-00007B070000}"/>
    <hyperlink ref="C1918" r:id="rId1917" xr:uid="{00000000-0004-0000-0500-00007C070000}"/>
    <hyperlink ref="C1919" r:id="rId1918" xr:uid="{00000000-0004-0000-0500-00007D070000}"/>
    <hyperlink ref="C1920" r:id="rId1919" xr:uid="{00000000-0004-0000-0500-00007E070000}"/>
    <hyperlink ref="C1921" r:id="rId1920" xr:uid="{00000000-0004-0000-0500-00007F070000}"/>
    <hyperlink ref="C1922" r:id="rId1921" xr:uid="{00000000-0004-0000-0500-000080070000}"/>
    <hyperlink ref="C1923" r:id="rId1922" xr:uid="{00000000-0004-0000-0500-000081070000}"/>
    <hyperlink ref="C1924" r:id="rId1923" xr:uid="{00000000-0004-0000-0500-000082070000}"/>
    <hyperlink ref="C1925" r:id="rId1924" xr:uid="{00000000-0004-0000-0500-000083070000}"/>
    <hyperlink ref="C1926" r:id="rId1925" xr:uid="{00000000-0004-0000-0500-000084070000}"/>
    <hyperlink ref="C1927" r:id="rId1926" xr:uid="{00000000-0004-0000-0500-000085070000}"/>
    <hyperlink ref="C1928" r:id="rId1927" xr:uid="{00000000-0004-0000-0500-000086070000}"/>
    <hyperlink ref="C1929" r:id="rId1928" xr:uid="{00000000-0004-0000-0500-000087070000}"/>
    <hyperlink ref="C1930" r:id="rId1929" xr:uid="{00000000-0004-0000-0500-000088070000}"/>
    <hyperlink ref="C1931" r:id="rId1930" xr:uid="{00000000-0004-0000-0500-000089070000}"/>
    <hyperlink ref="C1932" r:id="rId1931" xr:uid="{00000000-0004-0000-0500-00008A070000}"/>
    <hyperlink ref="C1933" r:id="rId1932" xr:uid="{00000000-0004-0000-0500-00008B070000}"/>
    <hyperlink ref="C1934" r:id="rId1933" xr:uid="{00000000-0004-0000-0500-00008C070000}"/>
    <hyperlink ref="C1935" r:id="rId1934" xr:uid="{00000000-0004-0000-0500-00008D070000}"/>
    <hyperlink ref="C1936" r:id="rId1935" xr:uid="{00000000-0004-0000-0500-00008E070000}"/>
    <hyperlink ref="C1937" r:id="rId1936" xr:uid="{00000000-0004-0000-0500-00008F070000}"/>
    <hyperlink ref="C1938" r:id="rId1937" xr:uid="{00000000-0004-0000-0500-000090070000}"/>
    <hyperlink ref="C1939" r:id="rId1938" xr:uid="{00000000-0004-0000-0500-000091070000}"/>
    <hyperlink ref="C1940" r:id="rId1939" xr:uid="{00000000-0004-0000-0500-000092070000}"/>
    <hyperlink ref="C1941" r:id="rId1940" xr:uid="{00000000-0004-0000-0500-000093070000}"/>
    <hyperlink ref="C1942" r:id="rId1941" xr:uid="{00000000-0004-0000-0500-000094070000}"/>
    <hyperlink ref="C1943" r:id="rId1942" xr:uid="{00000000-0004-0000-0500-000095070000}"/>
    <hyperlink ref="C1944" r:id="rId1943" xr:uid="{00000000-0004-0000-0500-000096070000}"/>
    <hyperlink ref="C1945" r:id="rId1944" xr:uid="{00000000-0004-0000-0500-000097070000}"/>
    <hyperlink ref="C1946" r:id="rId1945" xr:uid="{00000000-0004-0000-0500-000098070000}"/>
    <hyperlink ref="C1947" r:id="rId1946" xr:uid="{00000000-0004-0000-0500-000099070000}"/>
    <hyperlink ref="C1948" r:id="rId1947" xr:uid="{00000000-0004-0000-0500-00009A070000}"/>
    <hyperlink ref="C1949" r:id="rId1948" xr:uid="{00000000-0004-0000-0500-00009B070000}"/>
    <hyperlink ref="C1950" r:id="rId1949" xr:uid="{00000000-0004-0000-0500-00009C070000}"/>
    <hyperlink ref="C1951" r:id="rId1950" xr:uid="{00000000-0004-0000-0500-00009D070000}"/>
    <hyperlink ref="C1952" r:id="rId1951" xr:uid="{00000000-0004-0000-0500-00009E070000}"/>
    <hyperlink ref="C1953" r:id="rId1952" xr:uid="{00000000-0004-0000-0500-00009F070000}"/>
    <hyperlink ref="C1954" r:id="rId1953" xr:uid="{00000000-0004-0000-0500-0000A0070000}"/>
    <hyperlink ref="C1955" r:id="rId1954" xr:uid="{00000000-0004-0000-0500-0000A1070000}"/>
    <hyperlink ref="C1956" r:id="rId1955" xr:uid="{00000000-0004-0000-0500-0000A2070000}"/>
    <hyperlink ref="C1957" r:id="rId1956" xr:uid="{00000000-0004-0000-0500-0000A3070000}"/>
    <hyperlink ref="C1958" r:id="rId1957" xr:uid="{00000000-0004-0000-0500-0000A4070000}"/>
    <hyperlink ref="C1959" r:id="rId1958" xr:uid="{00000000-0004-0000-0500-0000A5070000}"/>
    <hyperlink ref="C1960" r:id="rId1959" xr:uid="{00000000-0004-0000-0500-0000A6070000}"/>
    <hyperlink ref="C1961" r:id="rId1960" xr:uid="{00000000-0004-0000-0500-0000A7070000}"/>
    <hyperlink ref="C1962" r:id="rId1961" xr:uid="{00000000-0004-0000-0500-0000A8070000}"/>
    <hyperlink ref="C1963" r:id="rId1962" xr:uid="{00000000-0004-0000-0500-0000A9070000}"/>
    <hyperlink ref="C1964" r:id="rId1963" xr:uid="{00000000-0004-0000-0500-0000AA070000}"/>
    <hyperlink ref="C1965" r:id="rId1964" xr:uid="{00000000-0004-0000-0500-0000AB070000}"/>
    <hyperlink ref="C1966" r:id="rId1965" xr:uid="{00000000-0004-0000-0500-0000AC070000}"/>
    <hyperlink ref="C1967" r:id="rId1966" xr:uid="{00000000-0004-0000-0500-0000AD070000}"/>
    <hyperlink ref="C1968" r:id="rId1967" xr:uid="{00000000-0004-0000-0500-0000AE070000}"/>
    <hyperlink ref="C1969" r:id="rId1968" xr:uid="{00000000-0004-0000-0500-0000AF070000}"/>
    <hyperlink ref="C1970" r:id="rId1969" xr:uid="{00000000-0004-0000-0500-0000B0070000}"/>
    <hyperlink ref="C1971" r:id="rId1970" xr:uid="{00000000-0004-0000-0500-0000B1070000}"/>
    <hyperlink ref="C1972" r:id="rId1971" xr:uid="{00000000-0004-0000-0500-0000B2070000}"/>
    <hyperlink ref="C1973" r:id="rId1972" xr:uid="{00000000-0004-0000-0500-0000B3070000}"/>
    <hyperlink ref="C1974" r:id="rId1973" xr:uid="{00000000-0004-0000-0500-0000B4070000}"/>
    <hyperlink ref="C1975" r:id="rId1974" xr:uid="{00000000-0004-0000-0500-0000B5070000}"/>
    <hyperlink ref="C1976" r:id="rId1975" xr:uid="{00000000-0004-0000-0500-0000B6070000}"/>
    <hyperlink ref="C1977" r:id="rId1976" xr:uid="{00000000-0004-0000-0500-0000B7070000}"/>
    <hyperlink ref="C1978" r:id="rId1977" xr:uid="{00000000-0004-0000-0500-0000B8070000}"/>
    <hyperlink ref="C1979" r:id="rId1978" xr:uid="{00000000-0004-0000-0500-0000B9070000}"/>
    <hyperlink ref="C1980" r:id="rId1979" xr:uid="{00000000-0004-0000-0500-0000BA070000}"/>
    <hyperlink ref="C1981" r:id="rId1980" xr:uid="{00000000-0004-0000-0500-0000BB070000}"/>
    <hyperlink ref="C1982" r:id="rId1981" xr:uid="{00000000-0004-0000-0500-0000BC070000}"/>
    <hyperlink ref="C1983" r:id="rId1982" xr:uid="{00000000-0004-0000-0500-0000BD070000}"/>
    <hyperlink ref="C1984" r:id="rId1983" xr:uid="{00000000-0004-0000-0500-0000BE070000}"/>
    <hyperlink ref="C1985" r:id="rId1984" xr:uid="{00000000-0004-0000-0500-0000BF070000}"/>
    <hyperlink ref="C1986" r:id="rId1985" xr:uid="{00000000-0004-0000-0500-0000C0070000}"/>
    <hyperlink ref="C1987" r:id="rId1986" xr:uid="{00000000-0004-0000-0500-0000C1070000}"/>
    <hyperlink ref="C1988" r:id="rId1987" xr:uid="{00000000-0004-0000-0500-0000C2070000}"/>
    <hyperlink ref="C1989" r:id="rId1988" xr:uid="{00000000-0004-0000-0500-0000C3070000}"/>
    <hyperlink ref="C1990" r:id="rId1989" xr:uid="{00000000-0004-0000-0500-0000C4070000}"/>
    <hyperlink ref="C1991" r:id="rId1990" xr:uid="{00000000-0004-0000-0500-0000C5070000}"/>
    <hyperlink ref="C1992" r:id="rId1991" xr:uid="{00000000-0004-0000-0500-0000C6070000}"/>
    <hyperlink ref="C1993" r:id="rId1992" xr:uid="{00000000-0004-0000-0500-0000C7070000}"/>
    <hyperlink ref="C1994" r:id="rId1993" xr:uid="{00000000-0004-0000-0500-0000C8070000}"/>
    <hyperlink ref="C1995" r:id="rId1994" xr:uid="{00000000-0004-0000-0500-0000C9070000}"/>
    <hyperlink ref="C1996" r:id="rId1995" xr:uid="{00000000-0004-0000-0500-0000CA070000}"/>
    <hyperlink ref="C1997" r:id="rId1996" xr:uid="{00000000-0004-0000-0500-0000CB070000}"/>
    <hyperlink ref="C1998" r:id="rId1997" xr:uid="{00000000-0004-0000-0500-0000CC070000}"/>
    <hyperlink ref="C1999" r:id="rId1998" xr:uid="{00000000-0004-0000-0500-0000CD070000}"/>
    <hyperlink ref="C2000" r:id="rId1999" xr:uid="{00000000-0004-0000-0500-0000CE070000}"/>
    <hyperlink ref="C2001" r:id="rId2000" xr:uid="{00000000-0004-0000-0500-0000CF070000}"/>
    <hyperlink ref="C2002" r:id="rId2001" xr:uid="{00000000-0004-0000-0500-0000D0070000}"/>
    <hyperlink ref="C2003" r:id="rId2002" xr:uid="{00000000-0004-0000-0500-0000D1070000}"/>
    <hyperlink ref="C2004" r:id="rId2003" xr:uid="{00000000-0004-0000-0500-0000D2070000}"/>
    <hyperlink ref="C2005" r:id="rId2004" xr:uid="{00000000-0004-0000-0500-0000D3070000}"/>
    <hyperlink ref="C2006" r:id="rId2005" xr:uid="{00000000-0004-0000-0500-0000D4070000}"/>
    <hyperlink ref="C2007" r:id="rId2006" xr:uid="{00000000-0004-0000-0500-0000D5070000}"/>
    <hyperlink ref="C2008" r:id="rId2007" xr:uid="{00000000-0004-0000-0500-0000D6070000}"/>
    <hyperlink ref="C2009" r:id="rId2008" xr:uid="{00000000-0004-0000-0500-0000D7070000}"/>
    <hyperlink ref="C2010" r:id="rId2009" xr:uid="{00000000-0004-0000-0500-0000D8070000}"/>
    <hyperlink ref="C2011" r:id="rId2010" xr:uid="{00000000-0004-0000-0500-0000D9070000}"/>
    <hyperlink ref="C2012" r:id="rId2011" xr:uid="{00000000-0004-0000-0500-0000DA070000}"/>
    <hyperlink ref="C2013" r:id="rId2012" xr:uid="{00000000-0004-0000-0500-0000DB070000}"/>
    <hyperlink ref="C2014" r:id="rId2013" xr:uid="{00000000-0004-0000-0500-0000DC070000}"/>
    <hyperlink ref="C2015" r:id="rId2014" xr:uid="{00000000-0004-0000-0500-0000DD070000}"/>
    <hyperlink ref="C2016" r:id="rId2015" xr:uid="{00000000-0004-0000-0500-0000DE070000}"/>
    <hyperlink ref="C2017" r:id="rId2016" xr:uid="{00000000-0004-0000-0500-0000DF070000}"/>
    <hyperlink ref="C2018" r:id="rId2017" xr:uid="{00000000-0004-0000-0500-0000E0070000}"/>
    <hyperlink ref="C2019" r:id="rId2018" xr:uid="{00000000-0004-0000-0500-0000E1070000}"/>
    <hyperlink ref="C2020" r:id="rId2019" xr:uid="{00000000-0004-0000-0500-0000E2070000}"/>
    <hyperlink ref="C2021" r:id="rId2020" xr:uid="{00000000-0004-0000-0500-0000E3070000}"/>
    <hyperlink ref="C2022" r:id="rId2021" xr:uid="{00000000-0004-0000-0500-0000E4070000}"/>
    <hyperlink ref="C2023" r:id="rId2022" xr:uid="{00000000-0004-0000-0500-0000E5070000}"/>
    <hyperlink ref="C2024" r:id="rId2023" xr:uid="{00000000-0004-0000-0500-0000E6070000}"/>
    <hyperlink ref="C2025" r:id="rId2024" xr:uid="{00000000-0004-0000-0500-0000E7070000}"/>
    <hyperlink ref="C2026" r:id="rId2025" xr:uid="{00000000-0004-0000-0500-0000E8070000}"/>
    <hyperlink ref="C2027" r:id="rId2026" xr:uid="{00000000-0004-0000-0500-0000E9070000}"/>
    <hyperlink ref="C2028" r:id="rId2027" xr:uid="{00000000-0004-0000-0500-0000EA070000}"/>
    <hyperlink ref="C2029" r:id="rId2028" xr:uid="{00000000-0004-0000-0500-0000EB070000}"/>
    <hyperlink ref="C2030" r:id="rId2029" xr:uid="{00000000-0004-0000-0500-0000EC070000}"/>
    <hyperlink ref="C2031" r:id="rId2030" xr:uid="{00000000-0004-0000-0500-0000ED070000}"/>
    <hyperlink ref="C2032" r:id="rId2031" xr:uid="{00000000-0004-0000-0500-0000EE070000}"/>
    <hyperlink ref="C2033" r:id="rId2032" xr:uid="{00000000-0004-0000-0500-0000EF070000}"/>
    <hyperlink ref="C2034" r:id="rId2033" xr:uid="{00000000-0004-0000-0500-0000F0070000}"/>
    <hyperlink ref="C2035" r:id="rId2034" xr:uid="{00000000-0004-0000-0500-0000F1070000}"/>
    <hyperlink ref="C2036" r:id="rId2035" xr:uid="{00000000-0004-0000-0500-0000F2070000}"/>
    <hyperlink ref="C2037" r:id="rId2036" xr:uid="{00000000-0004-0000-0500-0000F3070000}"/>
    <hyperlink ref="C2038" r:id="rId2037" xr:uid="{00000000-0004-0000-0500-0000F4070000}"/>
    <hyperlink ref="C2039" r:id="rId2038" xr:uid="{00000000-0004-0000-0500-0000F5070000}"/>
    <hyperlink ref="C2040" r:id="rId2039" xr:uid="{00000000-0004-0000-0500-0000F6070000}"/>
    <hyperlink ref="C2041" r:id="rId2040" xr:uid="{00000000-0004-0000-0500-0000F7070000}"/>
    <hyperlink ref="C2042" r:id="rId2041" xr:uid="{00000000-0004-0000-0500-0000F8070000}"/>
    <hyperlink ref="C2043" r:id="rId2042" xr:uid="{00000000-0004-0000-0500-0000F9070000}"/>
    <hyperlink ref="C2044" r:id="rId2043" xr:uid="{00000000-0004-0000-0500-0000FA070000}"/>
    <hyperlink ref="C2045" r:id="rId2044" xr:uid="{00000000-0004-0000-0500-0000FB070000}"/>
    <hyperlink ref="C2046" r:id="rId2045" xr:uid="{00000000-0004-0000-0500-0000FC070000}"/>
    <hyperlink ref="C2047" r:id="rId2046" xr:uid="{00000000-0004-0000-0500-0000FD070000}"/>
    <hyperlink ref="C2048" r:id="rId2047" xr:uid="{00000000-0004-0000-0500-0000FE070000}"/>
    <hyperlink ref="C2049" r:id="rId2048" xr:uid="{00000000-0004-0000-0500-0000FF070000}"/>
    <hyperlink ref="C2050" r:id="rId2049" xr:uid="{00000000-0004-0000-0500-000000080000}"/>
    <hyperlink ref="C2051" r:id="rId2050" xr:uid="{00000000-0004-0000-0500-000001080000}"/>
    <hyperlink ref="C2052" r:id="rId2051" xr:uid="{00000000-0004-0000-0500-000002080000}"/>
    <hyperlink ref="C2053" r:id="rId2052" xr:uid="{00000000-0004-0000-0500-000003080000}"/>
    <hyperlink ref="C2054" r:id="rId2053" xr:uid="{00000000-0004-0000-0500-000004080000}"/>
    <hyperlink ref="C2055" r:id="rId2054" xr:uid="{00000000-0004-0000-0500-000005080000}"/>
    <hyperlink ref="C2056" r:id="rId2055" xr:uid="{00000000-0004-0000-0500-000006080000}"/>
    <hyperlink ref="C2057" r:id="rId2056" xr:uid="{00000000-0004-0000-0500-000007080000}"/>
    <hyperlink ref="C2058" r:id="rId2057" xr:uid="{00000000-0004-0000-0500-000008080000}"/>
    <hyperlink ref="C2059" r:id="rId2058" xr:uid="{00000000-0004-0000-0500-000009080000}"/>
    <hyperlink ref="C2060" r:id="rId2059" xr:uid="{00000000-0004-0000-0500-00000A080000}"/>
    <hyperlink ref="C2061" r:id="rId2060" xr:uid="{00000000-0004-0000-0500-00000B080000}"/>
    <hyperlink ref="C2062" r:id="rId2061" xr:uid="{00000000-0004-0000-0500-00000C080000}"/>
    <hyperlink ref="C2063" r:id="rId2062" xr:uid="{00000000-0004-0000-0500-00000D080000}"/>
    <hyperlink ref="C2064" r:id="rId2063" xr:uid="{00000000-0004-0000-0500-00000E080000}"/>
    <hyperlink ref="C2065" r:id="rId2064" xr:uid="{00000000-0004-0000-0500-00000F080000}"/>
    <hyperlink ref="C2066" r:id="rId2065" xr:uid="{00000000-0004-0000-0500-000010080000}"/>
    <hyperlink ref="C2067" r:id="rId2066" xr:uid="{00000000-0004-0000-0500-000011080000}"/>
    <hyperlink ref="C2068" r:id="rId2067" xr:uid="{00000000-0004-0000-0500-000012080000}"/>
    <hyperlink ref="C2069" r:id="rId2068" xr:uid="{00000000-0004-0000-0500-000013080000}"/>
    <hyperlink ref="C2070" r:id="rId2069" xr:uid="{00000000-0004-0000-0500-000014080000}"/>
    <hyperlink ref="C2071" r:id="rId2070" xr:uid="{00000000-0004-0000-0500-000015080000}"/>
    <hyperlink ref="C2072" r:id="rId2071" xr:uid="{00000000-0004-0000-0500-000016080000}"/>
    <hyperlink ref="C2073" r:id="rId2072" xr:uid="{00000000-0004-0000-0500-000017080000}"/>
    <hyperlink ref="C2074" r:id="rId2073" xr:uid="{00000000-0004-0000-0500-000018080000}"/>
    <hyperlink ref="C2075" r:id="rId2074" xr:uid="{00000000-0004-0000-0500-000019080000}"/>
    <hyperlink ref="C2076" r:id="rId2075" xr:uid="{00000000-0004-0000-0500-00001A080000}"/>
    <hyperlink ref="C2077" r:id="rId2076" xr:uid="{00000000-0004-0000-0500-00001B080000}"/>
    <hyperlink ref="C2078" r:id="rId2077" xr:uid="{00000000-0004-0000-0500-00001C080000}"/>
    <hyperlink ref="C2079" r:id="rId2078" xr:uid="{00000000-0004-0000-0500-00001D080000}"/>
    <hyperlink ref="C2080" r:id="rId2079" xr:uid="{00000000-0004-0000-0500-00001E080000}"/>
    <hyperlink ref="C2081" r:id="rId2080" xr:uid="{00000000-0004-0000-0500-00001F080000}"/>
    <hyperlink ref="C2082" r:id="rId2081" xr:uid="{00000000-0004-0000-0500-000020080000}"/>
    <hyperlink ref="C2083" r:id="rId2082" xr:uid="{00000000-0004-0000-0500-000021080000}"/>
    <hyperlink ref="C2084" r:id="rId2083" xr:uid="{00000000-0004-0000-0500-000022080000}"/>
    <hyperlink ref="C2085" r:id="rId2084" xr:uid="{00000000-0004-0000-0500-000023080000}"/>
    <hyperlink ref="C2086" r:id="rId2085" xr:uid="{00000000-0004-0000-0500-000024080000}"/>
    <hyperlink ref="C2087" r:id="rId2086" xr:uid="{00000000-0004-0000-0500-000025080000}"/>
    <hyperlink ref="C2088" r:id="rId2087" xr:uid="{00000000-0004-0000-0500-000026080000}"/>
    <hyperlink ref="C2089" r:id="rId2088" xr:uid="{00000000-0004-0000-0500-000027080000}"/>
    <hyperlink ref="C2090" r:id="rId2089" xr:uid="{00000000-0004-0000-0500-000028080000}"/>
    <hyperlink ref="C2091" r:id="rId2090" xr:uid="{00000000-0004-0000-0500-000029080000}"/>
    <hyperlink ref="C2092" r:id="rId2091" xr:uid="{00000000-0004-0000-0500-00002A080000}"/>
    <hyperlink ref="C2093" r:id="rId2092" xr:uid="{00000000-0004-0000-0500-00002B080000}"/>
    <hyperlink ref="C2094" r:id="rId2093" xr:uid="{00000000-0004-0000-0500-00002C080000}"/>
    <hyperlink ref="C2095" r:id="rId2094" xr:uid="{00000000-0004-0000-0500-00002D080000}"/>
    <hyperlink ref="C2096" r:id="rId2095" xr:uid="{00000000-0004-0000-0500-00002E080000}"/>
    <hyperlink ref="C2097" r:id="rId2096" xr:uid="{00000000-0004-0000-0500-00002F080000}"/>
    <hyperlink ref="C2098" r:id="rId2097" xr:uid="{00000000-0004-0000-0500-000030080000}"/>
    <hyperlink ref="C2099" r:id="rId2098" xr:uid="{00000000-0004-0000-0500-000031080000}"/>
    <hyperlink ref="C2100" r:id="rId2099" xr:uid="{00000000-0004-0000-0500-000032080000}"/>
    <hyperlink ref="C2101" r:id="rId2100" xr:uid="{00000000-0004-0000-0500-000033080000}"/>
    <hyperlink ref="C2102" r:id="rId2101" xr:uid="{00000000-0004-0000-0500-000034080000}"/>
    <hyperlink ref="C2103" r:id="rId2102" xr:uid="{00000000-0004-0000-0500-000035080000}"/>
    <hyperlink ref="C2104" r:id="rId2103" xr:uid="{00000000-0004-0000-0500-000036080000}"/>
    <hyperlink ref="C2105" r:id="rId2104" xr:uid="{00000000-0004-0000-0500-000037080000}"/>
    <hyperlink ref="C2106" r:id="rId2105" xr:uid="{00000000-0004-0000-0500-000038080000}"/>
    <hyperlink ref="C2107" r:id="rId2106" xr:uid="{00000000-0004-0000-0500-000039080000}"/>
    <hyperlink ref="C2108" r:id="rId2107" xr:uid="{00000000-0004-0000-0500-00003A080000}"/>
    <hyperlink ref="C2109" r:id="rId2108" xr:uid="{00000000-0004-0000-0500-00003B080000}"/>
    <hyperlink ref="C2110" r:id="rId2109" xr:uid="{00000000-0004-0000-0500-00003C080000}"/>
    <hyperlink ref="C2111" r:id="rId2110" xr:uid="{00000000-0004-0000-0500-00003D080000}"/>
    <hyperlink ref="C2112" r:id="rId2111" xr:uid="{00000000-0004-0000-0500-00003E080000}"/>
    <hyperlink ref="C2113" r:id="rId2112" xr:uid="{00000000-0004-0000-0500-00003F080000}"/>
    <hyperlink ref="C2114" r:id="rId2113" xr:uid="{00000000-0004-0000-0500-000040080000}"/>
    <hyperlink ref="C2115" r:id="rId2114" xr:uid="{00000000-0004-0000-0500-000041080000}"/>
    <hyperlink ref="C2116" r:id="rId2115" xr:uid="{00000000-0004-0000-0500-000042080000}"/>
    <hyperlink ref="C2117" r:id="rId2116" xr:uid="{00000000-0004-0000-0500-000043080000}"/>
    <hyperlink ref="C2118" r:id="rId2117" xr:uid="{00000000-0004-0000-0500-000044080000}"/>
    <hyperlink ref="C2119" r:id="rId2118" xr:uid="{00000000-0004-0000-0500-000045080000}"/>
    <hyperlink ref="C2120" r:id="rId2119" xr:uid="{00000000-0004-0000-0500-000046080000}"/>
    <hyperlink ref="C2121" r:id="rId2120" xr:uid="{00000000-0004-0000-0500-000047080000}"/>
    <hyperlink ref="C2122" r:id="rId2121" xr:uid="{00000000-0004-0000-0500-000048080000}"/>
    <hyperlink ref="C2123" r:id="rId2122" xr:uid="{00000000-0004-0000-0500-000049080000}"/>
    <hyperlink ref="C2124" r:id="rId2123" xr:uid="{00000000-0004-0000-0500-00004A080000}"/>
    <hyperlink ref="C2125" r:id="rId2124" xr:uid="{00000000-0004-0000-0500-00004B080000}"/>
    <hyperlink ref="C2126" r:id="rId2125" xr:uid="{00000000-0004-0000-0500-00004C080000}"/>
    <hyperlink ref="C2127" r:id="rId2126" xr:uid="{00000000-0004-0000-0500-00004D080000}"/>
    <hyperlink ref="C2128" r:id="rId2127" xr:uid="{00000000-0004-0000-0500-00004E080000}"/>
    <hyperlink ref="C2129" r:id="rId2128" xr:uid="{00000000-0004-0000-0500-00004F080000}"/>
    <hyperlink ref="C2130" r:id="rId2129" xr:uid="{00000000-0004-0000-0500-000050080000}"/>
    <hyperlink ref="C2131" r:id="rId2130" xr:uid="{00000000-0004-0000-0500-000051080000}"/>
    <hyperlink ref="C2132" r:id="rId2131" xr:uid="{00000000-0004-0000-0500-000052080000}"/>
    <hyperlink ref="C2133" r:id="rId2132" xr:uid="{00000000-0004-0000-0500-000053080000}"/>
    <hyperlink ref="C2134" r:id="rId2133" xr:uid="{00000000-0004-0000-0500-000054080000}"/>
    <hyperlink ref="C2135" r:id="rId2134" xr:uid="{00000000-0004-0000-0500-000055080000}"/>
    <hyperlink ref="C2136" r:id="rId2135" xr:uid="{00000000-0004-0000-0500-000056080000}"/>
    <hyperlink ref="C2137" r:id="rId2136" xr:uid="{00000000-0004-0000-0500-000057080000}"/>
    <hyperlink ref="C2138" r:id="rId2137" xr:uid="{00000000-0004-0000-0500-000058080000}"/>
    <hyperlink ref="C2139" r:id="rId2138" xr:uid="{00000000-0004-0000-0500-000059080000}"/>
    <hyperlink ref="C2140" r:id="rId2139" xr:uid="{00000000-0004-0000-0500-00005A080000}"/>
    <hyperlink ref="C2141" r:id="rId2140" xr:uid="{00000000-0004-0000-0500-00005B080000}"/>
    <hyperlink ref="C2142" r:id="rId2141" xr:uid="{00000000-0004-0000-0500-00005C080000}"/>
    <hyperlink ref="C2143" r:id="rId2142" xr:uid="{00000000-0004-0000-0500-00005D080000}"/>
    <hyperlink ref="C2144" r:id="rId2143" xr:uid="{00000000-0004-0000-0500-00005E080000}"/>
    <hyperlink ref="C2145" r:id="rId2144" xr:uid="{00000000-0004-0000-0500-00005F080000}"/>
    <hyperlink ref="C2146" r:id="rId2145" xr:uid="{00000000-0004-0000-0500-000060080000}"/>
    <hyperlink ref="C2147" r:id="rId2146" xr:uid="{00000000-0004-0000-0500-000061080000}"/>
    <hyperlink ref="C2148" r:id="rId2147" xr:uid="{00000000-0004-0000-0500-000062080000}"/>
    <hyperlink ref="C2149" r:id="rId2148" xr:uid="{00000000-0004-0000-0500-000063080000}"/>
    <hyperlink ref="C2150" r:id="rId2149" xr:uid="{00000000-0004-0000-0500-000064080000}"/>
    <hyperlink ref="C2151" r:id="rId2150" xr:uid="{00000000-0004-0000-0500-000065080000}"/>
    <hyperlink ref="C2152" r:id="rId2151" xr:uid="{00000000-0004-0000-0500-000066080000}"/>
    <hyperlink ref="C2153" r:id="rId2152" xr:uid="{00000000-0004-0000-0500-000067080000}"/>
    <hyperlink ref="C2154" r:id="rId2153" xr:uid="{00000000-0004-0000-0500-000068080000}"/>
    <hyperlink ref="C2155" r:id="rId2154" xr:uid="{00000000-0004-0000-0500-000069080000}"/>
    <hyperlink ref="C2156" r:id="rId2155" xr:uid="{00000000-0004-0000-0500-00006A080000}"/>
    <hyperlink ref="C2157" r:id="rId2156" xr:uid="{00000000-0004-0000-0500-00006B080000}"/>
    <hyperlink ref="C2158" r:id="rId2157" xr:uid="{00000000-0004-0000-0500-00006C080000}"/>
    <hyperlink ref="C2159" r:id="rId2158" xr:uid="{00000000-0004-0000-0500-00006D080000}"/>
    <hyperlink ref="C2160" r:id="rId2159" xr:uid="{00000000-0004-0000-0500-00006E080000}"/>
    <hyperlink ref="C2161" r:id="rId2160" xr:uid="{00000000-0004-0000-0500-00006F080000}"/>
    <hyperlink ref="C2162" r:id="rId2161" xr:uid="{00000000-0004-0000-0500-000070080000}"/>
    <hyperlink ref="C2163" r:id="rId2162" xr:uid="{00000000-0004-0000-0500-000071080000}"/>
    <hyperlink ref="C2164" r:id="rId2163" xr:uid="{00000000-0004-0000-0500-000072080000}"/>
    <hyperlink ref="C2165" r:id="rId2164" xr:uid="{00000000-0004-0000-0500-000073080000}"/>
    <hyperlink ref="C2166" r:id="rId2165" xr:uid="{00000000-0004-0000-0500-000074080000}"/>
    <hyperlink ref="C2167" r:id="rId2166" xr:uid="{00000000-0004-0000-0500-000075080000}"/>
    <hyperlink ref="C2168" r:id="rId2167" xr:uid="{00000000-0004-0000-0500-000076080000}"/>
    <hyperlink ref="C2169" r:id="rId2168" xr:uid="{00000000-0004-0000-0500-000077080000}"/>
    <hyperlink ref="C2170" r:id="rId2169" xr:uid="{00000000-0004-0000-0500-000078080000}"/>
    <hyperlink ref="C2171" r:id="rId2170" xr:uid="{00000000-0004-0000-0500-000079080000}"/>
    <hyperlink ref="C2172" r:id="rId2171" xr:uid="{00000000-0004-0000-0500-00007A080000}"/>
    <hyperlink ref="C2173" r:id="rId2172" xr:uid="{00000000-0004-0000-0500-00007B080000}"/>
    <hyperlink ref="C2174" r:id="rId2173" xr:uid="{00000000-0004-0000-0500-00007C080000}"/>
    <hyperlink ref="C2175" r:id="rId2174" xr:uid="{00000000-0004-0000-0500-00007D080000}"/>
    <hyperlink ref="C2176" r:id="rId2175" xr:uid="{00000000-0004-0000-0500-00007E080000}"/>
    <hyperlink ref="C2177" r:id="rId2176" xr:uid="{00000000-0004-0000-0500-00007F080000}"/>
    <hyperlink ref="C2178" r:id="rId2177" xr:uid="{00000000-0004-0000-0500-000080080000}"/>
    <hyperlink ref="C2179" r:id="rId2178" xr:uid="{00000000-0004-0000-0500-000081080000}"/>
    <hyperlink ref="C2180" r:id="rId2179" xr:uid="{00000000-0004-0000-0500-000082080000}"/>
    <hyperlink ref="C2181" r:id="rId2180" xr:uid="{00000000-0004-0000-0500-000083080000}"/>
    <hyperlink ref="C2182" r:id="rId2181" xr:uid="{00000000-0004-0000-0500-000084080000}"/>
    <hyperlink ref="C2183" r:id="rId2182" xr:uid="{00000000-0004-0000-0500-000085080000}"/>
    <hyperlink ref="C2184" r:id="rId2183" xr:uid="{00000000-0004-0000-0500-000086080000}"/>
    <hyperlink ref="C2185" r:id="rId2184" xr:uid="{00000000-0004-0000-0500-000087080000}"/>
    <hyperlink ref="C2186" r:id="rId2185" xr:uid="{00000000-0004-0000-0500-000088080000}"/>
    <hyperlink ref="C2187" r:id="rId2186" xr:uid="{00000000-0004-0000-0500-000089080000}"/>
    <hyperlink ref="C2188" r:id="rId2187" xr:uid="{00000000-0004-0000-0500-00008A080000}"/>
    <hyperlink ref="C2189" r:id="rId2188" xr:uid="{00000000-0004-0000-0500-00008B080000}"/>
    <hyperlink ref="C2190" r:id="rId2189" xr:uid="{00000000-0004-0000-0500-00008C080000}"/>
    <hyperlink ref="C2191" r:id="rId2190" xr:uid="{00000000-0004-0000-0500-00008D080000}"/>
    <hyperlink ref="C2192" r:id="rId2191" xr:uid="{00000000-0004-0000-0500-00008E080000}"/>
    <hyperlink ref="C2193" r:id="rId2192" xr:uid="{00000000-0004-0000-0500-00008F080000}"/>
    <hyperlink ref="C2194" r:id="rId2193" xr:uid="{00000000-0004-0000-0500-000090080000}"/>
    <hyperlink ref="C2195" r:id="rId2194" xr:uid="{00000000-0004-0000-0500-000091080000}"/>
    <hyperlink ref="C2196" r:id="rId2195" xr:uid="{00000000-0004-0000-0500-000092080000}"/>
    <hyperlink ref="C2197" r:id="rId2196" xr:uid="{00000000-0004-0000-0500-000093080000}"/>
    <hyperlink ref="C2198" r:id="rId2197" xr:uid="{00000000-0004-0000-0500-000094080000}"/>
    <hyperlink ref="C2199" r:id="rId2198" xr:uid="{00000000-0004-0000-0500-000095080000}"/>
    <hyperlink ref="C2200" r:id="rId2199" xr:uid="{00000000-0004-0000-0500-000096080000}"/>
    <hyperlink ref="C2201" r:id="rId2200" xr:uid="{00000000-0004-0000-0500-000097080000}"/>
    <hyperlink ref="C2202" r:id="rId2201" xr:uid="{00000000-0004-0000-0500-000098080000}"/>
    <hyperlink ref="C2203" r:id="rId2202" xr:uid="{00000000-0004-0000-0500-000099080000}"/>
    <hyperlink ref="C2204" r:id="rId2203" xr:uid="{00000000-0004-0000-0500-00009A080000}"/>
    <hyperlink ref="C2205" r:id="rId2204" xr:uid="{00000000-0004-0000-0500-00009B080000}"/>
    <hyperlink ref="C2206" r:id="rId2205" xr:uid="{00000000-0004-0000-0500-00009C080000}"/>
    <hyperlink ref="C2207" r:id="rId2206" xr:uid="{00000000-0004-0000-0500-00009D080000}"/>
    <hyperlink ref="C2208" r:id="rId2207" xr:uid="{00000000-0004-0000-0500-00009E080000}"/>
    <hyperlink ref="C2209" r:id="rId2208" xr:uid="{00000000-0004-0000-0500-00009F080000}"/>
    <hyperlink ref="C2210" r:id="rId2209" xr:uid="{00000000-0004-0000-0500-0000A0080000}"/>
    <hyperlink ref="C2211" r:id="rId2210" xr:uid="{00000000-0004-0000-0500-0000A1080000}"/>
    <hyperlink ref="C2212" r:id="rId2211" xr:uid="{00000000-0004-0000-0500-0000A2080000}"/>
    <hyperlink ref="C2213" r:id="rId2212" xr:uid="{00000000-0004-0000-0500-0000A3080000}"/>
    <hyperlink ref="C2214" r:id="rId2213" xr:uid="{00000000-0004-0000-0500-0000A4080000}"/>
    <hyperlink ref="C2215" r:id="rId2214" xr:uid="{00000000-0004-0000-0500-0000A5080000}"/>
    <hyperlink ref="C2216" r:id="rId2215" xr:uid="{00000000-0004-0000-0500-0000A6080000}"/>
    <hyperlink ref="C2217" r:id="rId2216" xr:uid="{00000000-0004-0000-0500-0000A7080000}"/>
    <hyperlink ref="C2218" r:id="rId2217" xr:uid="{00000000-0004-0000-0500-0000A8080000}"/>
    <hyperlink ref="C2219" r:id="rId2218" xr:uid="{00000000-0004-0000-0500-0000A9080000}"/>
    <hyperlink ref="C2220" r:id="rId2219" xr:uid="{00000000-0004-0000-0500-0000AA080000}"/>
    <hyperlink ref="C2221" r:id="rId2220" xr:uid="{00000000-0004-0000-0500-0000AB080000}"/>
    <hyperlink ref="C2222" r:id="rId2221" xr:uid="{00000000-0004-0000-0500-0000AC080000}"/>
    <hyperlink ref="C2223" r:id="rId2222" xr:uid="{00000000-0004-0000-0500-0000AD080000}"/>
    <hyperlink ref="C2224" r:id="rId2223" xr:uid="{00000000-0004-0000-0500-0000AE080000}"/>
    <hyperlink ref="C2225" r:id="rId2224" xr:uid="{00000000-0004-0000-0500-0000AF080000}"/>
    <hyperlink ref="C2226" r:id="rId2225" xr:uid="{00000000-0004-0000-0500-0000B0080000}"/>
    <hyperlink ref="C2227" r:id="rId2226" xr:uid="{00000000-0004-0000-0500-0000B1080000}"/>
    <hyperlink ref="C2228" r:id="rId2227" xr:uid="{00000000-0004-0000-0500-0000B2080000}"/>
    <hyperlink ref="C2229" r:id="rId2228" xr:uid="{00000000-0004-0000-0500-0000B3080000}"/>
    <hyperlink ref="C2230" r:id="rId2229" xr:uid="{00000000-0004-0000-0500-0000B4080000}"/>
    <hyperlink ref="C2231" r:id="rId2230" xr:uid="{00000000-0004-0000-0500-0000B5080000}"/>
    <hyperlink ref="C2232" r:id="rId2231" xr:uid="{00000000-0004-0000-0500-0000B6080000}"/>
    <hyperlink ref="C2233" r:id="rId2232" xr:uid="{00000000-0004-0000-0500-0000B7080000}"/>
    <hyperlink ref="C2234" r:id="rId2233" xr:uid="{00000000-0004-0000-0500-0000B8080000}"/>
    <hyperlink ref="C2235" r:id="rId2234" xr:uid="{00000000-0004-0000-0500-0000B9080000}"/>
    <hyperlink ref="C2236" r:id="rId2235" xr:uid="{00000000-0004-0000-0500-0000BA080000}"/>
    <hyperlink ref="C2237" r:id="rId2236" xr:uid="{00000000-0004-0000-0500-0000BB080000}"/>
    <hyperlink ref="C2238" r:id="rId2237" xr:uid="{00000000-0004-0000-0500-0000BC080000}"/>
    <hyperlink ref="C2239" r:id="rId2238" xr:uid="{00000000-0004-0000-0500-0000BD080000}"/>
    <hyperlink ref="C2240" r:id="rId2239" xr:uid="{00000000-0004-0000-0500-0000BE080000}"/>
    <hyperlink ref="C2241" r:id="rId2240" xr:uid="{00000000-0004-0000-0500-0000BF080000}"/>
    <hyperlink ref="C2242" r:id="rId2241" xr:uid="{00000000-0004-0000-0500-0000C0080000}"/>
    <hyperlink ref="C2243" r:id="rId2242" xr:uid="{00000000-0004-0000-0500-0000C1080000}"/>
    <hyperlink ref="C2244" r:id="rId2243" xr:uid="{00000000-0004-0000-0500-0000C2080000}"/>
    <hyperlink ref="C2245" r:id="rId2244" xr:uid="{00000000-0004-0000-0500-0000C3080000}"/>
    <hyperlink ref="C2246" r:id="rId2245" xr:uid="{00000000-0004-0000-0500-0000C4080000}"/>
    <hyperlink ref="C2247" r:id="rId2246" xr:uid="{00000000-0004-0000-0500-0000C5080000}"/>
    <hyperlink ref="C2248" r:id="rId2247" xr:uid="{00000000-0004-0000-0500-0000C6080000}"/>
    <hyperlink ref="C2249" r:id="rId2248" xr:uid="{00000000-0004-0000-0500-0000C7080000}"/>
    <hyperlink ref="C2250" r:id="rId2249" xr:uid="{00000000-0004-0000-0500-0000C8080000}"/>
    <hyperlink ref="C2251" r:id="rId2250" xr:uid="{00000000-0004-0000-0500-0000C9080000}"/>
    <hyperlink ref="C2252" r:id="rId2251" xr:uid="{00000000-0004-0000-0500-0000CA080000}"/>
    <hyperlink ref="C2253" r:id="rId2252" xr:uid="{00000000-0004-0000-0500-0000CB080000}"/>
    <hyperlink ref="C2254" r:id="rId2253" xr:uid="{00000000-0004-0000-0500-0000CC080000}"/>
    <hyperlink ref="C2255" r:id="rId2254" xr:uid="{00000000-0004-0000-0500-0000CD080000}"/>
    <hyperlink ref="C2256" r:id="rId2255" xr:uid="{00000000-0004-0000-0500-0000CE080000}"/>
    <hyperlink ref="C2257" r:id="rId2256" xr:uid="{00000000-0004-0000-0500-0000CF080000}"/>
    <hyperlink ref="C2258" r:id="rId2257" xr:uid="{00000000-0004-0000-0500-0000D0080000}"/>
    <hyperlink ref="C2259" r:id="rId2258" xr:uid="{00000000-0004-0000-0500-0000D1080000}"/>
    <hyperlink ref="C2260" r:id="rId2259" xr:uid="{00000000-0004-0000-0500-0000D2080000}"/>
    <hyperlink ref="C2261" r:id="rId2260" xr:uid="{00000000-0004-0000-0500-0000D3080000}"/>
    <hyperlink ref="C2262" r:id="rId2261" xr:uid="{00000000-0004-0000-0500-0000D4080000}"/>
    <hyperlink ref="C2263" r:id="rId2262" xr:uid="{00000000-0004-0000-0500-0000D5080000}"/>
    <hyperlink ref="C2264" r:id="rId2263" xr:uid="{00000000-0004-0000-0500-0000D6080000}"/>
    <hyperlink ref="C2265" r:id="rId2264" xr:uid="{00000000-0004-0000-0500-0000D7080000}"/>
    <hyperlink ref="C2266" r:id="rId2265" xr:uid="{00000000-0004-0000-0500-0000D8080000}"/>
    <hyperlink ref="C2267" r:id="rId2266" xr:uid="{00000000-0004-0000-0500-0000D9080000}"/>
    <hyperlink ref="C2268" r:id="rId2267" xr:uid="{00000000-0004-0000-0500-0000DA080000}"/>
    <hyperlink ref="C2269" r:id="rId2268" xr:uid="{00000000-0004-0000-0500-0000DB080000}"/>
    <hyperlink ref="C2270" r:id="rId2269" xr:uid="{00000000-0004-0000-0500-0000DC080000}"/>
    <hyperlink ref="C2271" r:id="rId2270" xr:uid="{00000000-0004-0000-0500-0000DD080000}"/>
    <hyperlink ref="C2272" r:id="rId2271" xr:uid="{00000000-0004-0000-0500-0000DE080000}"/>
    <hyperlink ref="C2273" r:id="rId2272" xr:uid="{00000000-0004-0000-0500-0000DF080000}"/>
    <hyperlink ref="C2274" r:id="rId2273" xr:uid="{00000000-0004-0000-0500-0000E0080000}"/>
    <hyperlink ref="C2275" r:id="rId2274" xr:uid="{00000000-0004-0000-0500-0000E1080000}"/>
    <hyperlink ref="C2276" r:id="rId2275" xr:uid="{00000000-0004-0000-0500-0000E2080000}"/>
    <hyperlink ref="C2277" r:id="rId2276" xr:uid="{00000000-0004-0000-0500-0000E3080000}"/>
    <hyperlink ref="C2278" r:id="rId2277" xr:uid="{00000000-0004-0000-0500-0000E4080000}"/>
    <hyperlink ref="C2279" r:id="rId2278" xr:uid="{00000000-0004-0000-0500-0000E5080000}"/>
    <hyperlink ref="C2280" r:id="rId2279" xr:uid="{00000000-0004-0000-0500-0000E6080000}"/>
    <hyperlink ref="C2281" r:id="rId2280" xr:uid="{00000000-0004-0000-0500-0000E7080000}"/>
    <hyperlink ref="C2282" r:id="rId2281" xr:uid="{00000000-0004-0000-0500-0000E8080000}"/>
    <hyperlink ref="C2283" r:id="rId2282" xr:uid="{00000000-0004-0000-0500-0000E9080000}"/>
    <hyperlink ref="C2284" r:id="rId2283" xr:uid="{00000000-0004-0000-0500-0000EA080000}"/>
    <hyperlink ref="C2285" r:id="rId2284" xr:uid="{00000000-0004-0000-0500-0000EB080000}"/>
    <hyperlink ref="C2286" r:id="rId2285" xr:uid="{00000000-0004-0000-0500-0000EC080000}"/>
    <hyperlink ref="C2287" r:id="rId2286" xr:uid="{00000000-0004-0000-0500-0000ED080000}"/>
    <hyperlink ref="C2288" r:id="rId2287" xr:uid="{00000000-0004-0000-0500-0000EE080000}"/>
    <hyperlink ref="C2289" r:id="rId2288" xr:uid="{00000000-0004-0000-0500-0000EF080000}"/>
    <hyperlink ref="C2290" r:id="rId2289" xr:uid="{00000000-0004-0000-0500-0000F0080000}"/>
    <hyperlink ref="C2291" r:id="rId2290" xr:uid="{00000000-0004-0000-0500-0000F1080000}"/>
    <hyperlink ref="C2292" r:id="rId2291" xr:uid="{00000000-0004-0000-0500-0000F2080000}"/>
    <hyperlink ref="C2293" r:id="rId2292" xr:uid="{00000000-0004-0000-0500-0000F3080000}"/>
    <hyperlink ref="C2294" r:id="rId2293" xr:uid="{00000000-0004-0000-0500-0000F4080000}"/>
    <hyperlink ref="C2295" r:id="rId2294" xr:uid="{00000000-0004-0000-0500-0000F5080000}"/>
    <hyperlink ref="C2296" r:id="rId2295" xr:uid="{00000000-0004-0000-0500-0000F6080000}"/>
    <hyperlink ref="C2297" r:id="rId2296" xr:uid="{00000000-0004-0000-0500-0000F7080000}"/>
    <hyperlink ref="C2298" r:id="rId2297" xr:uid="{00000000-0004-0000-0500-0000F8080000}"/>
    <hyperlink ref="C2299" r:id="rId2298" xr:uid="{00000000-0004-0000-0500-0000F9080000}"/>
    <hyperlink ref="C2300" r:id="rId2299" xr:uid="{00000000-0004-0000-0500-0000FA080000}"/>
    <hyperlink ref="C2301" r:id="rId2300" xr:uid="{00000000-0004-0000-0500-0000FB080000}"/>
    <hyperlink ref="C2302" r:id="rId2301" xr:uid="{00000000-0004-0000-0500-0000FC080000}"/>
    <hyperlink ref="C2303" r:id="rId2302" xr:uid="{00000000-0004-0000-0500-0000FD080000}"/>
    <hyperlink ref="C2304" r:id="rId2303" xr:uid="{00000000-0004-0000-0500-0000FE080000}"/>
    <hyperlink ref="C2305" r:id="rId2304" xr:uid="{00000000-0004-0000-0500-0000FF080000}"/>
    <hyperlink ref="C2306" r:id="rId2305" xr:uid="{00000000-0004-0000-0500-000000090000}"/>
    <hyperlink ref="C2307" r:id="rId2306" xr:uid="{00000000-0004-0000-0500-000001090000}"/>
    <hyperlink ref="C2308" r:id="rId2307" xr:uid="{00000000-0004-0000-0500-000002090000}"/>
    <hyperlink ref="C2309" r:id="rId2308" xr:uid="{00000000-0004-0000-0500-000003090000}"/>
    <hyperlink ref="C2310" r:id="rId2309" xr:uid="{00000000-0004-0000-0500-000004090000}"/>
    <hyperlink ref="C2311" r:id="rId2310" xr:uid="{00000000-0004-0000-0500-000005090000}"/>
    <hyperlink ref="C2312" r:id="rId2311" xr:uid="{00000000-0004-0000-0500-000006090000}"/>
    <hyperlink ref="C2313" r:id="rId2312" xr:uid="{00000000-0004-0000-0500-000007090000}"/>
    <hyperlink ref="C2314" r:id="rId2313" xr:uid="{00000000-0004-0000-0500-000008090000}"/>
    <hyperlink ref="C2315" r:id="rId2314" xr:uid="{00000000-0004-0000-0500-000009090000}"/>
    <hyperlink ref="C2316" r:id="rId2315" xr:uid="{00000000-0004-0000-0500-00000A090000}"/>
    <hyperlink ref="C2317" r:id="rId2316" xr:uid="{00000000-0004-0000-0500-00000B090000}"/>
    <hyperlink ref="C2318" r:id="rId2317" xr:uid="{00000000-0004-0000-0500-00000C090000}"/>
    <hyperlink ref="C2319" r:id="rId2318" xr:uid="{00000000-0004-0000-0500-00000D090000}"/>
    <hyperlink ref="C2320" r:id="rId2319" xr:uid="{00000000-0004-0000-0500-00000E090000}"/>
    <hyperlink ref="C2321" r:id="rId2320" xr:uid="{00000000-0004-0000-0500-00000F090000}"/>
    <hyperlink ref="C2322" r:id="rId2321" xr:uid="{00000000-0004-0000-0500-000010090000}"/>
    <hyperlink ref="C2323" r:id="rId2322" xr:uid="{00000000-0004-0000-0500-000011090000}"/>
    <hyperlink ref="C2324" r:id="rId2323" xr:uid="{00000000-0004-0000-0500-000012090000}"/>
    <hyperlink ref="C2325" r:id="rId2324" xr:uid="{00000000-0004-0000-0500-000013090000}"/>
    <hyperlink ref="C2326" r:id="rId2325" xr:uid="{00000000-0004-0000-0500-000014090000}"/>
    <hyperlink ref="C2327" r:id="rId2326" xr:uid="{00000000-0004-0000-0500-000015090000}"/>
    <hyperlink ref="C2328" r:id="rId2327" xr:uid="{00000000-0004-0000-0500-000016090000}"/>
    <hyperlink ref="C2329" r:id="rId2328" xr:uid="{00000000-0004-0000-0500-000017090000}"/>
    <hyperlink ref="C2330" r:id="rId2329" xr:uid="{00000000-0004-0000-0500-000018090000}"/>
    <hyperlink ref="C2331" r:id="rId2330" xr:uid="{00000000-0004-0000-0500-000019090000}"/>
    <hyperlink ref="C2332" r:id="rId2331" xr:uid="{00000000-0004-0000-0500-00001A090000}"/>
    <hyperlink ref="C2333" r:id="rId2332" xr:uid="{00000000-0004-0000-0500-00001B090000}"/>
    <hyperlink ref="C2334" r:id="rId2333" xr:uid="{00000000-0004-0000-0500-00001C090000}"/>
    <hyperlink ref="C2335" r:id="rId2334" xr:uid="{00000000-0004-0000-0500-00001D090000}"/>
    <hyperlink ref="C2336" r:id="rId2335" xr:uid="{00000000-0004-0000-0500-00001E090000}"/>
    <hyperlink ref="C2337" r:id="rId2336" xr:uid="{00000000-0004-0000-0500-00001F090000}"/>
    <hyperlink ref="C2338" r:id="rId2337" xr:uid="{00000000-0004-0000-0500-000020090000}"/>
    <hyperlink ref="C2339" r:id="rId2338" xr:uid="{00000000-0004-0000-0500-000021090000}"/>
    <hyperlink ref="C2340" r:id="rId2339" xr:uid="{00000000-0004-0000-0500-000022090000}"/>
    <hyperlink ref="C2341" r:id="rId2340" xr:uid="{00000000-0004-0000-0500-000023090000}"/>
    <hyperlink ref="C2342" r:id="rId2341" xr:uid="{00000000-0004-0000-0500-000024090000}"/>
    <hyperlink ref="C2343" r:id="rId2342" xr:uid="{00000000-0004-0000-0500-000025090000}"/>
    <hyperlink ref="C2344" r:id="rId2343" xr:uid="{00000000-0004-0000-0500-000026090000}"/>
    <hyperlink ref="C2345" r:id="rId2344" xr:uid="{00000000-0004-0000-0500-000027090000}"/>
    <hyperlink ref="C2346" r:id="rId2345" xr:uid="{00000000-0004-0000-0500-000028090000}"/>
    <hyperlink ref="C2347" r:id="rId2346" xr:uid="{00000000-0004-0000-0500-000029090000}"/>
    <hyperlink ref="C2348" r:id="rId2347" xr:uid="{00000000-0004-0000-0500-00002A090000}"/>
    <hyperlink ref="C2349" r:id="rId2348" xr:uid="{00000000-0004-0000-0500-00002B090000}"/>
    <hyperlink ref="C2350" r:id="rId2349" xr:uid="{00000000-0004-0000-0500-00002C090000}"/>
    <hyperlink ref="C2351" r:id="rId2350" xr:uid="{00000000-0004-0000-0500-00002D090000}"/>
    <hyperlink ref="C2352" r:id="rId2351" xr:uid="{00000000-0004-0000-0500-00002E090000}"/>
    <hyperlink ref="C2353" r:id="rId2352" xr:uid="{00000000-0004-0000-0500-00002F090000}"/>
    <hyperlink ref="C2354" r:id="rId2353" xr:uid="{00000000-0004-0000-0500-000030090000}"/>
    <hyperlink ref="C2355" r:id="rId2354" xr:uid="{00000000-0004-0000-0500-000031090000}"/>
    <hyperlink ref="C2356" r:id="rId2355" xr:uid="{00000000-0004-0000-0500-000032090000}"/>
    <hyperlink ref="C2357" r:id="rId2356" xr:uid="{00000000-0004-0000-0500-000033090000}"/>
    <hyperlink ref="C2358" r:id="rId2357" xr:uid="{00000000-0004-0000-0500-000034090000}"/>
    <hyperlink ref="C2359" r:id="rId2358" xr:uid="{00000000-0004-0000-0500-000035090000}"/>
    <hyperlink ref="C2360" r:id="rId2359" xr:uid="{00000000-0004-0000-0500-000036090000}"/>
    <hyperlink ref="C2361" r:id="rId2360" xr:uid="{00000000-0004-0000-0500-000037090000}"/>
    <hyperlink ref="C2362" r:id="rId2361" xr:uid="{00000000-0004-0000-0500-000038090000}"/>
    <hyperlink ref="C2363" r:id="rId2362" xr:uid="{00000000-0004-0000-0500-000039090000}"/>
    <hyperlink ref="C2364" r:id="rId2363" xr:uid="{00000000-0004-0000-0500-00003A090000}"/>
    <hyperlink ref="C2365" r:id="rId2364" xr:uid="{00000000-0004-0000-0500-00003B090000}"/>
    <hyperlink ref="C2366" r:id="rId2365" xr:uid="{00000000-0004-0000-0500-00003C090000}"/>
    <hyperlink ref="C2367" r:id="rId2366" xr:uid="{00000000-0004-0000-0500-00003D090000}"/>
    <hyperlink ref="C2368" r:id="rId2367" xr:uid="{00000000-0004-0000-0500-00003E090000}"/>
    <hyperlink ref="C2369" r:id="rId2368" xr:uid="{00000000-0004-0000-0500-00003F090000}"/>
    <hyperlink ref="C2370" r:id="rId2369" xr:uid="{00000000-0004-0000-0500-000040090000}"/>
    <hyperlink ref="C2371" r:id="rId2370" xr:uid="{00000000-0004-0000-0500-000041090000}"/>
    <hyperlink ref="C2372" r:id="rId2371" xr:uid="{00000000-0004-0000-0500-000042090000}"/>
    <hyperlink ref="C2373" r:id="rId2372" xr:uid="{00000000-0004-0000-0500-000043090000}"/>
    <hyperlink ref="C2374" r:id="rId2373" xr:uid="{00000000-0004-0000-0500-000044090000}"/>
    <hyperlink ref="C2375" r:id="rId2374" xr:uid="{00000000-0004-0000-0500-000045090000}"/>
    <hyperlink ref="C2376" r:id="rId2375" xr:uid="{00000000-0004-0000-0500-000046090000}"/>
    <hyperlink ref="C2377" r:id="rId2376" xr:uid="{00000000-0004-0000-0500-000047090000}"/>
    <hyperlink ref="C2378" r:id="rId2377" xr:uid="{00000000-0004-0000-0500-000048090000}"/>
    <hyperlink ref="C2379" r:id="rId2378" xr:uid="{00000000-0004-0000-0500-000049090000}"/>
    <hyperlink ref="C2380" r:id="rId2379" xr:uid="{00000000-0004-0000-0500-00004A090000}"/>
    <hyperlink ref="C2381" r:id="rId2380" xr:uid="{00000000-0004-0000-0500-00004B090000}"/>
    <hyperlink ref="C2382" r:id="rId2381" xr:uid="{00000000-0004-0000-0500-00004C090000}"/>
    <hyperlink ref="C2383" r:id="rId2382" xr:uid="{00000000-0004-0000-0500-00004D090000}"/>
    <hyperlink ref="C2384" r:id="rId2383" xr:uid="{00000000-0004-0000-0500-00004E090000}"/>
    <hyperlink ref="C2385" r:id="rId2384" xr:uid="{00000000-0004-0000-0500-00004F090000}"/>
    <hyperlink ref="C2386" r:id="rId2385" xr:uid="{00000000-0004-0000-0500-000050090000}"/>
    <hyperlink ref="C2387" r:id="rId2386" xr:uid="{00000000-0004-0000-0500-000051090000}"/>
    <hyperlink ref="C2388" r:id="rId2387" xr:uid="{00000000-0004-0000-0500-000052090000}"/>
    <hyperlink ref="C2389" r:id="rId2388" xr:uid="{00000000-0004-0000-0500-000053090000}"/>
    <hyperlink ref="C2390" r:id="rId2389" xr:uid="{00000000-0004-0000-0500-000054090000}"/>
    <hyperlink ref="C2391" r:id="rId2390" xr:uid="{00000000-0004-0000-0500-000055090000}"/>
    <hyperlink ref="C2392" r:id="rId2391" xr:uid="{00000000-0004-0000-0500-000056090000}"/>
    <hyperlink ref="C2393" r:id="rId2392" xr:uid="{00000000-0004-0000-0500-000057090000}"/>
    <hyperlink ref="C2394" r:id="rId2393" xr:uid="{00000000-0004-0000-0500-000058090000}"/>
    <hyperlink ref="C2395" r:id="rId2394" xr:uid="{00000000-0004-0000-0500-000059090000}"/>
    <hyperlink ref="C2396" r:id="rId2395" xr:uid="{00000000-0004-0000-0500-00005A090000}"/>
    <hyperlink ref="C2397" r:id="rId2396" xr:uid="{00000000-0004-0000-0500-00005B090000}"/>
    <hyperlink ref="C2398" r:id="rId2397" xr:uid="{00000000-0004-0000-0500-00005C090000}"/>
    <hyperlink ref="C2399" r:id="rId2398" xr:uid="{00000000-0004-0000-0500-00005D090000}"/>
    <hyperlink ref="C2400" r:id="rId2399" xr:uid="{00000000-0004-0000-0500-00005E090000}"/>
    <hyperlink ref="C2401" r:id="rId2400" xr:uid="{00000000-0004-0000-0500-00005F090000}"/>
    <hyperlink ref="C2402" r:id="rId2401" xr:uid="{00000000-0004-0000-0500-000060090000}"/>
    <hyperlink ref="C2403" r:id="rId2402" xr:uid="{00000000-0004-0000-0500-000061090000}"/>
    <hyperlink ref="C2404" r:id="rId2403" xr:uid="{00000000-0004-0000-0500-000062090000}"/>
    <hyperlink ref="C2405" r:id="rId2404" xr:uid="{00000000-0004-0000-0500-000063090000}"/>
    <hyperlink ref="C2406" r:id="rId2405" xr:uid="{00000000-0004-0000-0500-000064090000}"/>
    <hyperlink ref="C2407" r:id="rId2406" xr:uid="{00000000-0004-0000-0500-000065090000}"/>
    <hyperlink ref="C2408" r:id="rId2407" xr:uid="{00000000-0004-0000-0500-000066090000}"/>
    <hyperlink ref="C2409" r:id="rId2408" xr:uid="{00000000-0004-0000-0500-000067090000}"/>
    <hyperlink ref="C2410" r:id="rId2409" xr:uid="{00000000-0004-0000-0500-000068090000}"/>
    <hyperlink ref="C2411" r:id="rId2410" xr:uid="{00000000-0004-0000-0500-000069090000}"/>
    <hyperlink ref="C2412" r:id="rId2411" xr:uid="{00000000-0004-0000-0500-00006A090000}"/>
    <hyperlink ref="C2413" r:id="rId2412" xr:uid="{00000000-0004-0000-0500-00006B090000}"/>
    <hyperlink ref="C2414" r:id="rId2413" xr:uid="{00000000-0004-0000-0500-00006C090000}"/>
    <hyperlink ref="C2415" r:id="rId2414" xr:uid="{00000000-0004-0000-0500-00006D090000}"/>
    <hyperlink ref="C2416" r:id="rId2415" xr:uid="{00000000-0004-0000-0500-00006E090000}"/>
    <hyperlink ref="C2417" r:id="rId2416" xr:uid="{00000000-0004-0000-0500-00006F090000}"/>
    <hyperlink ref="C2418" r:id="rId2417" xr:uid="{00000000-0004-0000-0500-000070090000}"/>
    <hyperlink ref="C2419" r:id="rId2418" xr:uid="{00000000-0004-0000-0500-000071090000}"/>
    <hyperlink ref="C2420" r:id="rId2419" xr:uid="{00000000-0004-0000-0500-000072090000}"/>
    <hyperlink ref="C2421" r:id="rId2420" xr:uid="{00000000-0004-0000-0500-000073090000}"/>
    <hyperlink ref="C2422" r:id="rId2421" xr:uid="{00000000-0004-0000-0500-000074090000}"/>
    <hyperlink ref="C2423" r:id="rId2422" xr:uid="{00000000-0004-0000-0500-000075090000}"/>
    <hyperlink ref="C2424" r:id="rId2423" xr:uid="{00000000-0004-0000-0500-000076090000}"/>
    <hyperlink ref="C2425" r:id="rId2424" xr:uid="{00000000-0004-0000-0500-000077090000}"/>
    <hyperlink ref="C2426" r:id="rId2425" xr:uid="{00000000-0004-0000-0500-000078090000}"/>
    <hyperlink ref="C2427" r:id="rId2426" xr:uid="{00000000-0004-0000-0500-000079090000}"/>
    <hyperlink ref="C2428" r:id="rId2427" xr:uid="{00000000-0004-0000-0500-00007A090000}"/>
    <hyperlink ref="C2429" r:id="rId2428" xr:uid="{00000000-0004-0000-0500-00007B090000}"/>
    <hyperlink ref="C2430" r:id="rId2429" xr:uid="{00000000-0004-0000-0500-00007C090000}"/>
    <hyperlink ref="C2431" r:id="rId2430" xr:uid="{00000000-0004-0000-0500-00007D090000}"/>
    <hyperlink ref="C2432" r:id="rId2431" xr:uid="{00000000-0004-0000-0500-00007E090000}"/>
    <hyperlink ref="C2433" r:id="rId2432" xr:uid="{00000000-0004-0000-0500-00007F090000}"/>
    <hyperlink ref="C2434" r:id="rId2433" xr:uid="{00000000-0004-0000-0500-000080090000}"/>
    <hyperlink ref="C2435" r:id="rId2434" xr:uid="{00000000-0004-0000-0500-000081090000}"/>
    <hyperlink ref="C2436" r:id="rId2435" xr:uid="{00000000-0004-0000-0500-000082090000}"/>
    <hyperlink ref="C2437" r:id="rId2436" xr:uid="{00000000-0004-0000-0500-000083090000}"/>
    <hyperlink ref="C2438" r:id="rId2437" xr:uid="{00000000-0004-0000-0500-000084090000}"/>
    <hyperlink ref="C2439" r:id="rId2438" xr:uid="{00000000-0004-0000-0500-000085090000}"/>
    <hyperlink ref="C2440" r:id="rId2439" xr:uid="{00000000-0004-0000-0500-000086090000}"/>
    <hyperlink ref="C2441" r:id="rId2440" xr:uid="{00000000-0004-0000-0500-000087090000}"/>
    <hyperlink ref="C2442" r:id="rId2441" xr:uid="{00000000-0004-0000-0500-000088090000}"/>
    <hyperlink ref="C2443" r:id="rId2442" xr:uid="{00000000-0004-0000-0500-000089090000}"/>
    <hyperlink ref="C2444" r:id="rId2443" xr:uid="{00000000-0004-0000-0500-00008A090000}"/>
    <hyperlink ref="C2445" r:id="rId2444" xr:uid="{00000000-0004-0000-0500-00008B090000}"/>
    <hyperlink ref="C2446" r:id="rId2445" xr:uid="{00000000-0004-0000-0500-00008C090000}"/>
    <hyperlink ref="C2447" r:id="rId2446" xr:uid="{00000000-0004-0000-0500-00008D090000}"/>
    <hyperlink ref="C2448" r:id="rId2447" xr:uid="{00000000-0004-0000-0500-00008E090000}"/>
    <hyperlink ref="C2449" r:id="rId2448" xr:uid="{00000000-0004-0000-0500-00008F090000}"/>
    <hyperlink ref="C2450" r:id="rId2449" xr:uid="{00000000-0004-0000-0500-000090090000}"/>
    <hyperlink ref="C2451" r:id="rId2450" xr:uid="{00000000-0004-0000-0500-000091090000}"/>
    <hyperlink ref="C2452" r:id="rId2451" xr:uid="{00000000-0004-0000-0500-000092090000}"/>
    <hyperlink ref="C2453" r:id="rId2452" xr:uid="{00000000-0004-0000-0500-000093090000}"/>
    <hyperlink ref="C2454" r:id="rId2453" xr:uid="{00000000-0004-0000-0500-000094090000}"/>
    <hyperlink ref="C2455" r:id="rId2454" xr:uid="{00000000-0004-0000-0500-000095090000}"/>
    <hyperlink ref="C2456" r:id="rId2455" xr:uid="{00000000-0004-0000-0500-000096090000}"/>
    <hyperlink ref="C2457" r:id="rId2456" xr:uid="{00000000-0004-0000-0500-000097090000}"/>
    <hyperlink ref="C2458" r:id="rId2457" xr:uid="{00000000-0004-0000-0500-000098090000}"/>
    <hyperlink ref="C2459" r:id="rId2458" xr:uid="{00000000-0004-0000-0500-000099090000}"/>
    <hyperlink ref="C2460" r:id="rId2459" xr:uid="{00000000-0004-0000-0500-00009A090000}"/>
    <hyperlink ref="C2461" r:id="rId2460" xr:uid="{00000000-0004-0000-0500-00009B090000}"/>
    <hyperlink ref="C2462" r:id="rId2461" xr:uid="{00000000-0004-0000-0500-00009C090000}"/>
    <hyperlink ref="C2463" r:id="rId2462" xr:uid="{00000000-0004-0000-0500-00009D090000}"/>
    <hyperlink ref="C2464" r:id="rId2463" xr:uid="{00000000-0004-0000-0500-00009E090000}"/>
    <hyperlink ref="C2465" r:id="rId2464" xr:uid="{00000000-0004-0000-0500-00009F090000}"/>
    <hyperlink ref="C2466" r:id="rId2465" xr:uid="{00000000-0004-0000-0500-0000A0090000}"/>
    <hyperlink ref="C2467" r:id="rId2466" xr:uid="{00000000-0004-0000-0500-0000A1090000}"/>
    <hyperlink ref="C2468" r:id="rId2467" xr:uid="{00000000-0004-0000-0500-0000A2090000}"/>
    <hyperlink ref="C2469" r:id="rId2468" xr:uid="{00000000-0004-0000-0500-0000A3090000}"/>
    <hyperlink ref="C2470" r:id="rId2469" xr:uid="{00000000-0004-0000-0500-0000A4090000}"/>
    <hyperlink ref="C2471" r:id="rId2470" xr:uid="{00000000-0004-0000-0500-0000A5090000}"/>
    <hyperlink ref="C2472" r:id="rId2471" xr:uid="{00000000-0004-0000-0500-0000A6090000}"/>
    <hyperlink ref="C2473" r:id="rId2472" xr:uid="{00000000-0004-0000-0500-0000A7090000}"/>
    <hyperlink ref="C2474" r:id="rId2473" xr:uid="{00000000-0004-0000-0500-0000A8090000}"/>
    <hyperlink ref="C2475" r:id="rId2474" xr:uid="{00000000-0004-0000-0500-0000A9090000}"/>
    <hyperlink ref="C2476" r:id="rId2475" xr:uid="{00000000-0004-0000-0500-0000AA090000}"/>
    <hyperlink ref="C2477" r:id="rId2476" xr:uid="{00000000-0004-0000-0500-0000AB090000}"/>
    <hyperlink ref="C2478" r:id="rId2477" xr:uid="{00000000-0004-0000-0500-0000AC090000}"/>
    <hyperlink ref="C2479" r:id="rId2478" xr:uid="{00000000-0004-0000-0500-0000AD090000}"/>
    <hyperlink ref="C2480" r:id="rId2479" xr:uid="{00000000-0004-0000-0500-0000AE090000}"/>
    <hyperlink ref="C2481" r:id="rId2480" xr:uid="{00000000-0004-0000-0500-0000AF090000}"/>
    <hyperlink ref="C2482" r:id="rId2481" xr:uid="{00000000-0004-0000-0500-0000B0090000}"/>
    <hyperlink ref="C2483" r:id="rId2482" xr:uid="{00000000-0004-0000-0500-0000B1090000}"/>
    <hyperlink ref="C2484" r:id="rId2483" xr:uid="{00000000-0004-0000-0500-0000B2090000}"/>
    <hyperlink ref="C2485" r:id="rId2484" xr:uid="{00000000-0004-0000-0500-0000B3090000}"/>
    <hyperlink ref="C2486" r:id="rId2485" xr:uid="{00000000-0004-0000-0500-0000B4090000}"/>
    <hyperlink ref="C2487" r:id="rId2486" xr:uid="{00000000-0004-0000-0500-0000B5090000}"/>
    <hyperlink ref="C2488" r:id="rId2487" xr:uid="{00000000-0004-0000-0500-0000B6090000}"/>
    <hyperlink ref="C2489" r:id="rId2488" xr:uid="{00000000-0004-0000-0500-0000B7090000}"/>
    <hyperlink ref="C2490" r:id="rId2489" xr:uid="{00000000-0004-0000-0500-0000B8090000}"/>
    <hyperlink ref="C2491" r:id="rId2490" xr:uid="{00000000-0004-0000-0500-0000B9090000}"/>
    <hyperlink ref="C2492" r:id="rId2491" xr:uid="{00000000-0004-0000-0500-0000BA090000}"/>
    <hyperlink ref="C2493" r:id="rId2492" xr:uid="{00000000-0004-0000-0500-0000BB090000}"/>
    <hyperlink ref="C2494" r:id="rId2493" xr:uid="{00000000-0004-0000-0500-0000BC090000}"/>
    <hyperlink ref="C2495" r:id="rId2494" xr:uid="{00000000-0004-0000-0500-0000BD090000}"/>
    <hyperlink ref="C2496" r:id="rId2495" xr:uid="{00000000-0004-0000-0500-0000BE090000}"/>
    <hyperlink ref="C2497" r:id="rId2496" xr:uid="{00000000-0004-0000-0500-0000BF090000}"/>
    <hyperlink ref="C2498" r:id="rId2497" xr:uid="{00000000-0004-0000-0500-0000C0090000}"/>
    <hyperlink ref="C2499" r:id="rId2498" xr:uid="{00000000-0004-0000-0500-0000C1090000}"/>
    <hyperlink ref="C2500" r:id="rId2499" xr:uid="{00000000-0004-0000-0500-0000C2090000}"/>
    <hyperlink ref="C2501" r:id="rId2500" xr:uid="{00000000-0004-0000-0500-0000C3090000}"/>
    <hyperlink ref="C2502" r:id="rId2501" xr:uid="{00000000-0004-0000-0500-0000C4090000}"/>
    <hyperlink ref="C2503" r:id="rId2502" xr:uid="{00000000-0004-0000-0500-0000C5090000}"/>
    <hyperlink ref="C2504" r:id="rId2503" xr:uid="{00000000-0004-0000-0500-0000C6090000}"/>
    <hyperlink ref="C2505" r:id="rId2504" xr:uid="{00000000-0004-0000-0500-0000C7090000}"/>
    <hyperlink ref="C2506" r:id="rId2505" xr:uid="{00000000-0004-0000-0500-0000C8090000}"/>
    <hyperlink ref="C2507" r:id="rId2506" xr:uid="{00000000-0004-0000-0500-0000C9090000}"/>
    <hyperlink ref="C2508" r:id="rId2507" xr:uid="{00000000-0004-0000-0500-0000CA090000}"/>
    <hyperlink ref="C2509" r:id="rId2508" xr:uid="{00000000-0004-0000-0500-0000CB090000}"/>
    <hyperlink ref="C2510" r:id="rId2509" xr:uid="{00000000-0004-0000-0500-0000CC090000}"/>
    <hyperlink ref="C2511" r:id="rId2510" xr:uid="{00000000-0004-0000-0500-0000CD090000}"/>
    <hyperlink ref="C2512" r:id="rId2511" xr:uid="{00000000-0004-0000-0500-0000CE090000}"/>
    <hyperlink ref="C2513" r:id="rId2512" xr:uid="{00000000-0004-0000-0500-0000CF090000}"/>
    <hyperlink ref="C2514" r:id="rId2513" xr:uid="{00000000-0004-0000-0500-0000D0090000}"/>
    <hyperlink ref="C2515" r:id="rId2514" xr:uid="{00000000-0004-0000-0500-0000D1090000}"/>
    <hyperlink ref="C2516" r:id="rId2515" xr:uid="{00000000-0004-0000-0500-0000D2090000}"/>
    <hyperlink ref="C2517" r:id="rId2516" xr:uid="{00000000-0004-0000-0500-0000D3090000}"/>
    <hyperlink ref="C2518" r:id="rId2517" xr:uid="{00000000-0004-0000-0500-0000D4090000}"/>
    <hyperlink ref="C2519" r:id="rId2518" xr:uid="{00000000-0004-0000-0500-0000D5090000}"/>
    <hyperlink ref="C2520" r:id="rId2519" xr:uid="{00000000-0004-0000-0500-0000D6090000}"/>
    <hyperlink ref="C2521" r:id="rId2520" xr:uid="{00000000-0004-0000-0500-0000D7090000}"/>
    <hyperlink ref="C2522" r:id="rId2521" xr:uid="{00000000-0004-0000-0500-0000D8090000}"/>
    <hyperlink ref="C2523" r:id="rId2522" xr:uid="{00000000-0004-0000-0500-0000D9090000}"/>
    <hyperlink ref="C2524" r:id="rId2523" xr:uid="{00000000-0004-0000-0500-0000DA090000}"/>
    <hyperlink ref="C2525" r:id="rId2524" xr:uid="{00000000-0004-0000-0500-0000DB090000}"/>
    <hyperlink ref="C2526" r:id="rId2525" xr:uid="{00000000-0004-0000-0500-0000DC090000}"/>
    <hyperlink ref="C2527" r:id="rId2526" xr:uid="{00000000-0004-0000-0500-0000DD090000}"/>
    <hyperlink ref="C2528" r:id="rId2527" xr:uid="{00000000-0004-0000-0500-0000DE090000}"/>
    <hyperlink ref="C2529" r:id="rId2528" xr:uid="{00000000-0004-0000-0500-0000DF090000}"/>
    <hyperlink ref="C2530" r:id="rId2529" xr:uid="{00000000-0004-0000-0500-0000E0090000}"/>
    <hyperlink ref="C2531" r:id="rId2530" xr:uid="{00000000-0004-0000-0500-0000E1090000}"/>
    <hyperlink ref="C2532" r:id="rId2531" xr:uid="{00000000-0004-0000-0500-0000E2090000}"/>
    <hyperlink ref="C2533" r:id="rId2532" xr:uid="{00000000-0004-0000-0500-0000E3090000}"/>
    <hyperlink ref="C2534" r:id="rId2533" xr:uid="{00000000-0004-0000-0500-0000E4090000}"/>
    <hyperlink ref="C2535" r:id="rId2534" xr:uid="{00000000-0004-0000-0500-0000E5090000}"/>
    <hyperlink ref="C2536" r:id="rId2535" xr:uid="{00000000-0004-0000-0500-0000E6090000}"/>
    <hyperlink ref="C2537" r:id="rId2536" xr:uid="{00000000-0004-0000-0500-0000E7090000}"/>
    <hyperlink ref="C2538" r:id="rId2537" xr:uid="{00000000-0004-0000-0500-0000E8090000}"/>
    <hyperlink ref="C2539" r:id="rId2538" xr:uid="{00000000-0004-0000-0500-0000E9090000}"/>
    <hyperlink ref="C2540" r:id="rId2539" xr:uid="{00000000-0004-0000-0500-0000EA090000}"/>
    <hyperlink ref="C2541" r:id="rId2540" xr:uid="{00000000-0004-0000-0500-0000EB090000}"/>
    <hyperlink ref="C2542" r:id="rId2541" xr:uid="{00000000-0004-0000-0500-0000EC090000}"/>
    <hyperlink ref="C2543" r:id="rId2542" xr:uid="{00000000-0004-0000-0500-0000ED090000}"/>
    <hyperlink ref="C2544" r:id="rId2543" xr:uid="{00000000-0004-0000-0500-0000EE090000}"/>
    <hyperlink ref="C2545" r:id="rId2544" xr:uid="{00000000-0004-0000-0500-0000EF090000}"/>
    <hyperlink ref="C2546" r:id="rId2545" xr:uid="{00000000-0004-0000-0500-0000F0090000}"/>
    <hyperlink ref="C2547" r:id="rId2546" xr:uid="{00000000-0004-0000-0500-0000F1090000}"/>
    <hyperlink ref="C2548" r:id="rId2547" xr:uid="{00000000-0004-0000-0500-0000F2090000}"/>
    <hyperlink ref="C2549" r:id="rId2548" xr:uid="{00000000-0004-0000-0500-0000F3090000}"/>
    <hyperlink ref="C2550" r:id="rId2549" xr:uid="{00000000-0004-0000-0500-0000F4090000}"/>
    <hyperlink ref="C2551" r:id="rId2550" xr:uid="{00000000-0004-0000-0500-0000F5090000}"/>
    <hyperlink ref="C2552" r:id="rId2551" xr:uid="{00000000-0004-0000-0500-0000F6090000}"/>
    <hyperlink ref="C2553" r:id="rId2552" xr:uid="{00000000-0004-0000-0500-0000F7090000}"/>
    <hyperlink ref="C2554" r:id="rId2553" xr:uid="{00000000-0004-0000-0500-0000F8090000}"/>
    <hyperlink ref="C2555" r:id="rId2554" xr:uid="{00000000-0004-0000-0500-0000F9090000}"/>
    <hyperlink ref="C2556" r:id="rId2555" xr:uid="{00000000-0004-0000-0500-0000FA090000}"/>
    <hyperlink ref="C2557" r:id="rId2556" xr:uid="{00000000-0004-0000-0500-0000FB090000}"/>
    <hyperlink ref="C2558" r:id="rId2557" xr:uid="{00000000-0004-0000-0500-0000FC090000}"/>
    <hyperlink ref="C2559" r:id="rId2558" xr:uid="{00000000-0004-0000-0500-0000FD090000}"/>
    <hyperlink ref="C2560" r:id="rId2559" xr:uid="{00000000-0004-0000-0500-0000FE090000}"/>
    <hyperlink ref="C2561" r:id="rId2560" xr:uid="{00000000-0004-0000-0500-0000FF090000}"/>
    <hyperlink ref="C2562" r:id="rId2561" xr:uid="{00000000-0004-0000-0500-0000000A0000}"/>
    <hyperlink ref="C2563" r:id="rId2562" xr:uid="{00000000-0004-0000-0500-0000010A0000}"/>
    <hyperlink ref="C2564" r:id="rId2563" xr:uid="{00000000-0004-0000-0500-0000020A0000}"/>
    <hyperlink ref="C2565" r:id="rId2564" xr:uid="{00000000-0004-0000-0500-0000030A0000}"/>
    <hyperlink ref="C2566" r:id="rId2565" xr:uid="{00000000-0004-0000-0500-0000040A0000}"/>
    <hyperlink ref="C2567" r:id="rId2566" xr:uid="{00000000-0004-0000-0500-0000050A0000}"/>
    <hyperlink ref="C2568" r:id="rId2567" xr:uid="{00000000-0004-0000-0500-0000060A0000}"/>
    <hyperlink ref="C2569" r:id="rId2568" xr:uid="{00000000-0004-0000-0500-0000070A0000}"/>
    <hyperlink ref="C2570" r:id="rId2569" xr:uid="{00000000-0004-0000-0500-0000080A0000}"/>
    <hyperlink ref="C2571" r:id="rId2570" xr:uid="{00000000-0004-0000-0500-0000090A0000}"/>
    <hyperlink ref="C2572" r:id="rId2571" xr:uid="{00000000-0004-0000-0500-00000A0A0000}"/>
    <hyperlink ref="C2573" r:id="rId2572" xr:uid="{00000000-0004-0000-0500-00000B0A0000}"/>
    <hyperlink ref="C2574" r:id="rId2573" xr:uid="{00000000-0004-0000-0500-00000C0A0000}"/>
    <hyperlink ref="C2575" r:id="rId2574" xr:uid="{00000000-0004-0000-0500-00000D0A0000}"/>
    <hyperlink ref="C2576" r:id="rId2575" xr:uid="{00000000-0004-0000-0500-00000E0A0000}"/>
    <hyperlink ref="C2577" r:id="rId2576" xr:uid="{00000000-0004-0000-0500-00000F0A0000}"/>
    <hyperlink ref="C2578" r:id="rId2577" xr:uid="{00000000-0004-0000-0500-0000100A0000}"/>
    <hyperlink ref="C2579" r:id="rId2578" xr:uid="{00000000-0004-0000-0500-0000110A0000}"/>
    <hyperlink ref="C2580" r:id="rId2579" xr:uid="{00000000-0004-0000-0500-0000120A0000}"/>
    <hyperlink ref="C2581" r:id="rId2580" xr:uid="{00000000-0004-0000-0500-0000130A0000}"/>
    <hyperlink ref="C2582" r:id="rId2581" xr:uid="{00000000-0004-0000-0500-0000140A0000}"/>
    <hyperlink ref="C2583" r:id="rId2582" xr:uid="{00000000-0004-0000-0500-0000150A0000}"/>
    <hyperlink ref="C2584" r:id="rId2583" xr:uid="{00000000-0004-0000-0500-0000160A0000}"/>
    <hyperlink ref="C2585" r:id="rId2584" xr:uid="{00000000-0004-0000-0500-0000170A0000}"/>
    <hyperlink ref="C2586" r:id="rId2585" xr:uid="{00000000-0004-0000-0500-0000180A0000}"/>
    <hyperlink ref="C2587" r:id="rId2586" xr:uid="{00000000-0004-0000-0500-0000190A0000}"/>
    <hyperlink ref="C2588" r:id="rId2587" xr:uid="{00000000-0004-0000-0500-00001A0A0000}"/>
    <hyperlink ref="C2589" r:id="rId2588" xr:uid="{00000000-0004-0000-0500-00001B0A0000}"/>
    <hyperlink ref="C2590" r:id="rId2589" xr:uid="{00000000-0004-0000-0500-00001C0A0000}"/>
    <hyperlink ref="C2591" r:id="rId2590" xr:uid="{00000000-0004-0000-0500-00001D0A0000}"/>
    <hyperlink ref="C2592" r:id="rId2591" xr:uid="{00000000-0004-0000-0500-00001E0A0000}"/>
    <hyperlink ref="C2593" r:id="rId2592" xr:uid="{00000000-0004-0000-0500-00001F0A0000}"/>
    <hyperlink ref="C2594" r:id="rId2593" xr:uid="{00000000-0004-0000-0500-0000200A0000}"/>
    <hyperlink ref="C2595" r:id="rId2594" xr:uid="{00000000-0004-0000-0500-0000210A0000}"/>
    <hyperlink ref="C2596" r:id="rId2595" xr:uid="{00000000-0004-0000-0500-0000220A0000}"/>
    <hyperlink ref="C2597" r:id="rId2596" xr:uid="{00000000-0004-0000-0500-0000230A0000}"/>
    <hyperlink ref="C2598" r:id="rId2597" xr:uid="{00000000-0004-0000-0500-0000240A0000}"/>
    <hyperlink ref="C2599" r:id="rId2598" xr:uid="{00000000-0004-0000-0500-0000250A0000}"/>
    <hyperlink ref="C2600" r:id="rId2599" xr:uid="{00000000-0004-0000-0500-0000260A0000}"/>
    <hyperlink ref="C2601" r:id="rId2600" xr:uid="{00000000-0004-0000-0500-0000270A0000}"/>
    <hyperlink ref="C2602" r:id="rId2601" xr:uid="{00000000-0004-0000-0500-0000280A0000}"/>
    <hyperlink ref="C2603" r:id="rId2602" xr:uid="{00000000-0004-0000-0500-0000290A0000}"/>
    <hyperlink ref="C2604" r:id="rId2603" xr:uid="{00000000-0004-0000-0500-00002A0A0000}"/>
    <hyperlink ref="C2605" r:id="rId2604" xr:uid="{00000000-0004-0000-0500-00002B0A0000}"/>
    <hyperlink ref="C2606" r:id="rId2605" xr:uid="{00000000-0004-0000-0500-00002C0A0000}"/>
    <hyperlink ref="C2607" r:id="rId2606" xr:uid="{00000000-0004-0000-0500-00002D0A0000}"/>
    <hyperlink ref="C2608" r:id="rId2607" xr:uid="{00000000-0004-0000-0500-00002E0A0000}"/>
    <hyperlink ref="C2609" r:id="rId2608" xr:uid="{00000000-0004-0000-0500-00002F0A0000}"/>
    <hyperlink ref="C2610" r:id="rId2609" xr:uid="{00000000-0004-0000-0500-0000300A0000}"/>
    <hyperlink ref="C2611" r:id="rId2610" xr:uid="{00000000-0004-0000-0500-0000310A0000}"/>
    <hyperlink ref="C2612" r:id="rId2611" xr:uid="{00000000-0004-0000-0500-0000320A0000}"/>
    <hyperlink ref="C2613" r:id="rId2612" xr:uid="{00000000-0004-0000-0500-0000330A0000}"/>
    <hyperlink ref="C2614" r:id="rId2613" xr:uid="{00000000-0004-0000-0500-0000340A0000}"/>
    <hyperlink ref="C2615" r:id="rId2614" xr:uid="{00000000-0004-0000-0500-0000350A0000}"/>
    <hyperlink ref="C2616" r:id="rId2615" xr:uid="{00000000-0004-0000-0500-0000360A0000}"/>
    <hyperlink ref="C2617" r:id="rId2616" xr:uid="{00000000-0004-0000-0500-0000370A0000}"/>
    <hyperlink ref="C2618" r:id="rId2617" xr:uid="{00000000-0004-0000-0500-0000380A0000}"/>
    <hyperlink ref="C2619" r:id="rId2618" xr:uid="{00000000-0004-0000-0500-0000390A0000}"/>
    <hyperlink ref="C2620" r:id="rId2619" xr:uid="{00000000-0004-0000-0500-00003A0A0000}"/>
    <hyperlink ref="C2621" r:id="rId2620" xr:uid="{00000000-0004-0000-0500-00003B0A0000}"/>
    <hyperlink ref="C2622" r:id="rId2621" xr:uid="{00000000-0004-0000-0500-00003C0A0000}"/>
    <hyperlink ref="C2623" r:id="rId2622" xr:uid="{00000000-0004-0000-0500-00003D0A0000}"/>
    <hyperlink ref="C2624" r:id="rId2623" xr:uid="{00000000-0004-0000-0500-00003E0A0000}"/>
    <hyperlink ref="C2625" r:id="rId2624" xr:uid="{00000000-0004-0000-0500-00003F0A0000}"/>
    <hyperlink ref="C2626" r:id="rId2625" xr:uid="{00000000-0004-0000-0500-0000400A0000}"/>
    <hyperlink ref="C2627" r:id="rId2626" xr:uid="{00000000-0004-0000-0500-0000410A0000}"/>
    <hyperlink ref="C2628" r:id="rId2627" xr:uid="{00000000-0004-0000-0500-0000420A0000}"/>
    <hyperlink ref="C2629" r:id="rId2628" xr:uid="{00000000-0004-0000-0500-0000430A0000}"/>
    <hyperlink ref="C2630" r:id="rId2629" xr:uid="{00000000-0004-0000-0500-0000440A0000}"/>
    <hyperlink ref="C2631" r:id="rId2630" xr:uid="{00000000-0004-0000-0500-0000450A0000}"/>
    <hyperlink ref="C2632" r:id="rId2631" xr:uid="{00000000-0004-0000-0500-0000460A0000}"/>
    <hyperlink ref="C2633" r:id="rId2632" xr:uid="{00000000-0004-0000-0500-0000470A0000}"/>
    <hyperlink ref="C2634" r:id="rId2633" xr:uid="{00000000-0004-0000-0500-0000480A0000}"/>
    <hyperlink ref="C2635" r:id="rId2634" xr:uid="{00000000-0004-0000-0500-0000490A0000}"/>
    <hyperlink ref="C2636" r:id="rId2635" xr:uid="{00000000-0004-0000-0500-00004A0A0000}"/>
    <hyperlink ref="C2637" r:id="rId2636" xr:uid="{00000000-0004-0000-0500-00004B0A0000}"/>
    <hyperlink ref="C2638" r:id="rId2637" xr:uid="{00000000-0004-0000-0500-00004C0A0000}"/>
    <hyperlink ref="C2639" r:id="rId2638" xr:uid="{00000000-0004-0000-0500-00004D0A0000}"/>
    <hyperlink ref="C2640" r:id="rId2639" xr:uid="{00000000-0004-0000-0500-00004E0A0000}"/>
    <hyperlink ref="C2641" r:id="rId2640" xr:uid="{00000000-0004-0000-0500-00004F0A0000}"/>
    <hyperlink ref="C2642" r:id="rId2641" xr:uid="{00000000-0004-0000-0500-0000500A0000}"/>
    <hyperlink ref="C2643" r:id="rId2642" xr:uid="{00000000-0004-0000-0500-0000510A0000}"/>
    <hyperlink ref="C2644" r:id="rId2643" xr:uid="{00000000-0004-0000-0500-0000520A0000}"/>
    <hyperlink ref="C2645" r:id="rId2644" xr:uid="{00000000-0004-0000-0500-0000530A0000}"/>
    <hyperlink ref="C2646" r:id="rId2645" xr:uid="{00000000-0004-0000-0500-0000540A0000}"/>
    <hyperlink ref="C2647" r:id="rId2646" xr:uid="{00000000-0004-0000-0500-0000550A0000}"/>
    <hyperlink ref="C2648" r:id="rId2647" xr:uid="{00000000-0004-0000-0500-0000560A0000}"/>
    <hyperlink ref="C2649" r:id="rId2648" xr:uid="{00000000-0004-0000-0500-0000570A0000}"/>
    <hyperlink ref="C2650" r:id="rId2649" xr:uid="{00000000-0004-0000-0500-0000580A0000}"/>
    <hyperlink ref="C2651" r:id="rId2650" xr:uid="{00000000-0004-0000-0500-0000590A0000}"/>
    <hyperlink ref="C2652" r:id="rId2651" xr:uid="{00000000-0004-0000-0500-00005A0A0000}"/>
    <hyperlink ref="C2653" r:id="rId2652" xr:uid="{00000000-0004-0000-0500-00005B0A0000}"/>
    <hyperlink ref="C2654" r:id="rId2653" xr:uid="{00000000-0004-0000-0500-00005C0A0000}"/>
    <hyperlink ref="C2655" r:id="rId2654" xr:uid="{00000000-0004-0000-0500-00005D0A0000}"/>
    <hyperlink ref="C2656" r:id="rId2655" xr:uid="{00000000-0004-0000-0500-00005E0A0000}"/>
    <hyperlink ref="C2657" r:id="rId2656" xr:uid="{00000000-0004-0000-0500-00005F0A0000}"/>
    <hyperlink ref="C2658" r:id="rId2657" xr:uid="{00000000-0004-0000-0500-0000600A0000}"/>
    <hyperlink ref="C2659" r:id="rId2658" xr:uid="{00000000-0004-0000-0500-0000610A0000}"/>
    <hyperlink ref="C2660" r:id="rId2659" xr:uid="{00000000-0004-0000-0500-0000620A0000}"/>
    <hyperlink ref="C2661" r:id="rId2660" xr:uid="{00000000-0004-0000-0500-0000630A0000}"/>
    <hyperlink ref="C2662" r:id="rId2661" xr:uid="{00000000-0004-0000-0500-0000640A0000}"/>
    <hyperlink ref="C2663" r:id="rId2662" xr:uid="{00000000-0004-0000-0500-0000650A0000}"/>
    <hyperlink ref="C2664" r:id="rId2663" xr:uid="{00000000-0004-0000-0500-0000660A0000}"/>
    <hyperlink ref="C2665" r:id="rId2664" xr:uid="{00000000-0004-0000-0500-0000670A0000}"/>
    <hyperlink ref="C2666" r:id="rId2665" xr:uid="{00000000-0004-0000-0500-0000680A0000}"/>
    <hyperlink ref="C2667" r:id="rId2666" xr:uid="{00000000-0004-0000-0500-0000690A0000}"/>
    <hyperlink ref="C2668" r:id="rId2667" xr:uid="{00000000-0004-0000-0500-00006A0A0000}"/>
    <hyperlink ref="C2669" r:id="rId2668" xr:uid="{00000000-0004-0000-0500-00006B0A0000}"/>
    <hyperlink ref="C2670" r:id="rId2669" xr:uid="{00000000-0004-0000-0500-00006C0A0000}"/>
    <hyperlink ref="C2671" r:id="rId2670" xr:uid="{00000000-0004-0000-0500-00006D0A0000}"/>
    <hyperlink ref="C2672" r:id="rId2671" xr:uid="{00000000-0004-0000-0500-00006E0A0000}"/>
    <hyperlink ref="C2673" r:id="rId2672" xr:uid="{00000000-0004-0000-0500-00006F0A0000}"/>
    <hyperlink ref="C2674" r:id="rId2673" xr:uid="{00000000-0004-0000-0500-0000700A0000}"/>
    <hyperlink ref="C2675" r:id="rId2674" xr:uid="{00000000-0004-0000-0500-0000710A0000}"/>
    <hyperlink ref="C2676" r:id="rId2675" xr:uid="{00000000-0004-0000-0500-0000720A0000}"/>
    <hyperlink ref="C2677" r:id="rId2676" xr:uid="{00000000-0004-0000-0500-0000730A0000}"/>
    <hyperlink ref="C2678" r:id="rId2677" xr:uid="{00000000-0004-0000-0500-0000740A0000}"/>
    <hyperlink ref="C2679" r:id="rId2678" xr:uid="{00000000-0004-0000-0500-0000750A0000}"/>
    <hyperlink ref="C2680" r:id="rId2679" xr:uid="{00000000-0004-0000-0500-0000760A0000}"/>
    <hyperlink ref="C2681" r:id="rId2680" xr:uid="{00000000-0004-0000-0500-0000770A0000}"/>
    <hyperlink ref="C2682" r:id="rId2681" xr:uid="{00000000-0004-0000-0500-0000780A0000}"/>
    <hyperlink ref="C2683" r:id="rId2682" xr:uid="{00000000-0004-0000-0500-0000790A0000}"/>
    <hyperlink ref="C2684" r:id="rId2683" xr:uid="{00000000-0004-0000-0500-00007A0A0000}"/>
    <hyperlink ref="C2685" r:id="rId2684" xr:uid="{00000000-0004-0000-0500-00007B0A0000}"/>
    <hyperlink ref="C2686" r:id="rId2685" xr:uid="{00000000-0004-0000-0500-00007C0A0000}"/>
    <hyperlink ref="C2687" r:id="rId2686" xr:uid="{00000000-0004-0000-0500-00007D0A0000}"/>
    <hyperlink ref="C2688" r:id="rId2687" xr:uid="{00000000-0004-0000-0500-00007E0A0000}"/>
    <hyperlink ref="C2689" r:id="rId2688" xr:uid="{00000000-0004-0000-0500-00007F0A0000}"/>
    <hyperlink ref="C2690" r:id="rId2689" xr:uid="{00000000-0004-0000-0500-0000800A0000}"/>
    <hyperlink ref="C2691" r:id="rId2690" xr:uid="{00000000-0004-0000-0500-0000810A0000}"/>
    <hyperlink ref="C2692" r:id="rId2691" xr:uid="{00000000-0004-0000-0500-0000820A0000}"/>
    <hyperlink ref="C2693" r:id="rId2692" xr:uid="{00000000-0004-0000-0500-0000830A0000}"/>
    <hyperlink ref="C2694" r:id="rId2693" xr:uid="{00000000-0004-0000-0500-0000840A0000}"/>
    <hyperlink ref="C2695" r:id="rId2694" xr:uid="{00000000-0004-0000-0500-0000850A0000}"/>
    <hyperlink ref="C2696" r:id="rId2695" xr:uid="{00000000-0004-0000-0500-0000860A0000}"/>
    <hyperlink ref="C2697" r:id="rId2696" xr:uid="{00000000-0004-0000-0500-0000870A0000}"/>
    <hyperlink ref="C2698" r:id="rId2697" xr:uid="{00000000-0004-0000-0500-0000880A0000}"/>
    <hyperlink ref="C2699" r:id="rId2698" xr:uid="{00000000-0004-0000-0500-0000890A0000}"/>
    <hyperlink ref="C2700" r:id="rId2699" xr:uid="{00000000-0004-0000-0500-00008A0A0000}"/>
    <hyperlink ref="C2701" r:id="rId2700" xr:uid="{00000000-0004-0000-0500-00008B0A0000}"/>
    <hyperlink ref="C2702" r:id="rId2701" xr:uid="{00000000-0004-0000-0500-00008C0A0000}"/>
    <hyperlink ref="C2703" r:id="rId2702" xr:uid="{00000000-0004-0000-0500-00008D0A0000}"/>
    <hyperlink ref="C2704" r:id="rId2703" xr:uid="{00000000-0004-0000-0500-00008E0A0000}"/>
    <hyperlink ref="C2705" r:id="rId2704" xr:uid="{00000000-0004-0000-0500-00008F0A0000}"/>
    <hyperlink ref="C2706" r:id="rId2705" xr:uid="{00000000-0004-0000-0500-0000900A0000}"/>
    <hyperlink ref="C2707" r:id="rId2706" xr:uid="{00000000-0004-0000-0500-0000910A0000}"/>
    <hyperlink ref="C2708" r:id="rId2707" xr:uid="{00000000-0004-0000-0500-0000920A0000}"/>
    <hyperlink ref="C2709" r:id="rId2708" xr:uid="{00000000-0004-0000-0500-0000930A0000}"/>
    <hyperlink ref="C2710" r:id="rId2709" xr:uid="{00000000-0004-0000-0500-0000940A0000}"/>
    <hyperlink ref="C2711" r:id="rId2710" xr:uid="{00000000-0004-0000-0500-0000950A0000}"/>
    <hyperlink ref="C2712" r:id="rId2711" xr:uid="{00000000-0004-0000-0500-0000960A0000}"/>
    <hyperlink ref="C2713" r:id="rId2712" xr:uid="{00000000-0004-0000-0500-0000970A0000}"/>
    <hyperlink ref="C2714" r:id="rId2713" xr:uid="{00000000-0004-0000-0500-0000980A0000}"/>
    <hyperlink ref="C2715" r:id="rId2714" xr:uid="{00000000-0004-0000-0500-0000990A0000}"/>
    <hyperlink ref="C2716" r:id="rId2715" xr:uid="{00000000-0004-0000-0500-00009A0A0000}"/>
    <hyperlink ref="C2717" r:id="rId2716" xr:uid="{00000000-0004-0000-0500-00009B0A0000}"/>
    <hyperlink ref="C2718" r:id="rId2717" xr:uid="{00000000-0004-0000-0500-00009C0A0000}"/>
    <hyperlink ref="C2719" r:id="rId2718" xr:uid="{00000000-0004-0000-0500-00009D0A0000}"/>
    <hyperlink ref="C2720" r:id="rId2719" xr:uid="{00000000-0004-0000-0500-00009E0A0000}"/>
    <hyperlink ref="C2721" r:id="rId2720" xr:uid="{00000000-0004-0000-0500-00009F0A0000}"/>
    <hyperlink ref="C2722" r:id="rId2721" xr:uid="{00000000-0004-0000-0500-0000A00A0000}"/>
    <hyperlink ref="C2723" r:id="rId2722" xr:uid="{00000000-0004-0000-0500-0000A10A0000}"/>
    <hyperlink ref="C2724" r:id="rId2723" xr:uid="{00000000-0004-0000-0500-0000A20A0000}"/>
    <hyperlink ref="C2725" r:id="rId2724" xr:uid="{00000000-0004-0000-0500-0000A30A0000}"/>
    <hyperlink ref="C2726" r:id="rId2725" xr:uid="{00000000-0004-0000-0500-0000A40A0000}"/>
    <hyperlink ref="C2727" r:id="rId2726" xr:uid="{00000000-0004-0000-0500-0000A50A0000}"/>
    <hyperlink ref="C2728" r:id="rId2727" xr:uid="{00000000-0004-0000-0500-0000A60A0000}"/>
    <hyperlink ref="C2729" r:id="rId2728" xr:uid="{00000000-0004-0000-0500-0000A70A0000}"/>
    <hyperlink ref="C2730" r:id="rId2729" xr:uid="{00000000-0004-0000-0500-0000A80A0000}"/>
    <hyperlink ref="C2731" r:id="rId2730" xr:uid="{00000000-0004-0000-0500-0000A90A0000}"/>
    <hyperlink ref="C2732" r:id="rId2731" xr:uid="{00000000-0004-0000-0500-0000AA0A0000}"/>
    <hyperlink ref="C2733" r:id="rId2732" xr:uid="{00000000-0004-0000-0500-0000AB0A0000}"/>
    <hyperlink ref="C2734" r:id="rId2733" xr:uid="{00000000-0004-0000-0500-0000AC0A0000}"/>
    <hyperlink ref="C2735" r:id="rId2734" xr:uid="{00000000-0004-0000-0500-0000AD0A0000}"/>
    <hyperlink ref="C2736" r:id="rId2735" xr:uid="{00000000-0004-0000-0500-0000AE0A0000}"/>
    <hyperlink ref="C2737" r:id="rId2736" xr:uid="{00000000-0004-0000-0500-0000AF0A0000}"/>
    <hyperlink ref="C2738" r:id="rId2737" xr:uid="{00000000-0004-0000-0500-0000B00A0000}"/>
    <hyperlink ref="C2739" r:id="rId2738" xr:uid="{00000000-0004-0000-0500-0000B10A0000}"/>
    <hyperlink ref="C2740" r:id="rId2739" xr:uid="{00000000-0004-0000-0500-0000B20A0000}"/>
    <hyperlink ref="C2741" r:id="rId2740" xr:uid="{00000000-0004-0000-0500-0000B30A0000}"/>
    <hyperlink ref="C2742" r:id="rId2741" xr:uid="{00000000-0004-0000-0500-0000B40A0000}"/>
    <hyperlink ref="C2743" r:id="rId2742" xr:uid="{00000000-0004-0000-0500-0000B50A0000}"/>
    <hyperlink ref="C2744" r:id="rId2743" xr:uid="{00000000-0004-0000-0500-0000B60A0000}"/>
    <hyperlink ref="C2745" r:id="rId2744" xr:uid="{00000000-0004-0000-0500-0000B70A0000}"/>
    <hyperlink ref="C2746" r:id="rId2745" xr:uid="{00000000-0004-0000-0500-0000B80A0000}"/>
    <hyperlink ref="C2747" r:id="rId2746" xr:uid="{00000000-0004-0000-0500-0000B90A0000}"/>
    <hyperlink ref="C2748" r:id="rId2747" xr:uid="{00000000-0004-0000-0500-0000BA0A0000}"/>
    <hyperlink ref="C2749" r:id="rId2748" xr:uid="{00000000-0004-0000-0500-0000BB0A0000}"/>
    <hyperlink ref="C2750" r:id="rId2749" xr:uid="{00000000-0004-0000-0500-0000BC0A0000}"/>
    <hyperlink ref="C2751" r:id="rId2750" xr:uid="{00000000-0004-0000-0500-0000BD0A0000}"/>
    <hyperlink ref="C2752" r:id="rId2751" xr:uid="{00000000-0004-0000-0500-0000BE0A0000}"/>
    <hyperlink ref="C2753" r:id="rId2752" xr:uid="{00000000-0004-0000-0500-0000BF0A0000}"/>
    <hyperlink ref="C2754" r:id="rId2753" xr:uid="{00000000-0004-0000-0500-0000C00A0000}"/>
    <hyperlink ref="C2755" r:id="rId2754" xr:uid="{00000000-0004-0000-0500-0000C10A0000}"/>
    <hyperlink ref="C2756" r:id="rId2755" xr:uid="{00000000-0004-0000-0500-0000C20A0000}"/>
    <hyperlink ref="C2757" r:id="rId2756" xr:uid="{00000000-0004-0000-0500-0000C30A0000}"/>
    <hyperlink ref="C2758" r:id="rId2757" xr:uid="{00000000-0004-0000-0500-0000C40A0000}"/>
    <hyperlink ref="C2759" r:id="rId2758" xr:uid="{00000000-0004-0000-0500-0000C50A0000}"/>
    <hyperlink ref="C2760" r:id="rId2759" xr:uid="{00000000-0004-0000-0500-0000C60A0000}"/>
    <hyperlink ref="C2761" r:id="rId2760" xr:uid="{00000000-0004-0000-0500-0000C70A0000}"/>
    <hyperlink ref="C2762" r:id="rId2761" xr:uid="{00000000-0004-0000-0500-0000C80A0000}"/>
    <hyperlink ref="C2763" r:id="rId2762" xr:uid="{00000000-0004-0000-0500-0000C90A0000}"/>
    <hyperlink ref="C2764" r:id="rId2763" xr:uid="{00000000-0004-0000-0500-0000CA0A0000}"/>
    <hyperlink ref="C2765" r:id="rId2764" xr:uid="{00000000-0004-0000-0500-0000CB0A0000}"/>
    <hyperlink ref="C2766" r:id="rId2765" xr:uid="{00000000-0004-0000-0500-0000CC0A0000}"/>
    <hyperlink ref="C2767" r:id="rId2766" xr:uid="{00000000-0004-0000-0500-0000CD0A0000}"/>
    <hyperlink ref="C2768" r:id="rId2767" xr:uid="{00000000-0004-0000-0500-0000CE0A0000}"/>
    <hyperlink ref="C2769" r:id="rId2768" xr:uid="{00000000-0004-0000-0500-0000CF0A0000}"/>
    <hyperlink ref="C2770" r:id="rId2769" xr:uid="{00000000-0004-0000-0500-0000D00A0000}"/>
    <hyperlink ref="C2771" r:id="rId2770" xr:uid="{00000000-0004-0000-0500-0000D10A0000}"/>
    <hyperlink ref="C2772" r:id="rId2771" xr:uid="{00000000-0004-0000-0500-0000D20A0000}"/>
    <hyperlink ref="C2773" r:id="rId2772" xr:uid="{00000000-0004-0000-0500-0000D30A0000}"/>
    <hyperlink ref="C2774" r:id="rId2773" xr:uid="{00000000-0004-0000-0500-0000D40A0000}"/>
    <hyperlink ref="C2775" r:id="rId2774" xr:uid="{00000000-0004-0000-0500-0000D50A0000}"/>
    <hyperlink ref="C2776" r:id="rId2775" xr:uid="{00000000-0004-0000-0500-0000D60A0000}"/>
    <hyperlink ref="C2777" r:id="rId2776" xr:uid="{00000000-0004-0000-0500-0000D70A0000}"/>
    <hyperlink ref="C2778" r:id="rId2777" xr:uid="{00000000-0004-0000-0500-0000D80A0000}"/>
    <hyperlink ref="C2779" r:id="rId2778" xr:uid="{00000000-0004-0000-0500-0000D90A0000}"/>
    <hyperlink ref="C2780" r:id="rId2779" xr:uid="{00000000-0004-0000-0500-0000DA0A0000}"/>
    <hyperlink ref="C2781" r:id="rId2780" xr:uid="{00000000-0004-0000-0500-0000DB0A0000}"/>
    <hyperlink ref="C2782" r:id="rId2781" xr:uid="{00000000-0004-0000-0500-0000DC0A0000}"/>
    <hyperlink ref="C2783" r:id="rId2782" xr:uid="{00000000-0004-0000-0500-0000DD0A0000}"/>
    <hyperlink ref="C2784" r:id="rId2783" xr:uid="{00000000-0004-0000-0500-0000DE0A0000}"/>
    <hyperlink ref="C2785" r:id="rId2784" xr:uid="{00000000-0004-0000-0500-0000DF0A0000}"/>
    <hyperlink ref="C2786" r:id="rId2785" xr:uid="{00000000-0004-0000-0500-0000E00A0000}"/>
    <hyperlink ref="C2787" r:id="rId2786" xr:uid="{00000000-0004-0000-0500-0000E10A0000}"/>
    <hyperlink ref="C2788" r:id="rId2787" xr:uid="{00000000-0004-0000-0500-0000E20A0000}"/>
    <hyperlink ref="C2789" r:id="rId2788" xr:uid="{00000000-0004-0000-0500-0000E30A0000}"/>
    <hyperlink ref="C2790" r:id="rId2789" xr:uid="{00000000-0004-0000-0500-0000E40A0000}"/>
    <hyperlink ref="C2791" r:id="rId2790" xr:uid="{00000000-0004-0000-0500-0000E50A0000}"/>
    <hyperlink ref="C2792" r:id="rId2791" xr:uid="{00000000-0004-0000-0500-0000E60A0000}"/>
    <hyperlink ref="C2793" r:id="rId2792" xr:uid="{00000000-0004-0000-0500-0000E70A0000}"/>
    <hyperlink ref="C2794" r:id="rId2793" xr:uid="{00000000-0004-0000-0500-0000E80A0000}"/>
    <hyperlink ref="C2795" r:id="rId2794" xr:uid="{00000000-0004-0000-0500-0000E90A0000}"/>
    <hyperlink ref="C2796" r:id="rId2795" xr:uid="{00000000-0004-0000-0500-0000EA0A0000}"/>
    <hyperlink ref="C2797" r:id="rId2796" xr:uid="{00000000-0004-0000-0500-0000EB0A0000}"/>
    <hyperlink ref="C2798" r:id="rId2797" xr:uid="{00000000-0004-0000-0500-0000EC0A0000}"/>
    <hyperlink ref="C2799" r:id="rId2798" xr:uid="{00000000-0004-0000-0500-0000ED0A0000}"/>
    <hyperlink ref="C2800" r:id="rId2799" xr:uid="{00000000-0004-0000-0500-0000EE0A0000}"/>
    <hyperlink ref="C2801" r:id="rId2800" xr:uid="{00000000-0004-0000-0500-0000EF0A0000}"/>
    <hyperlink ref="C2802" r:id="rId2801" xr:uid="{00000000-0004-0000-0500-0000F00A0000}"/>
    <hyperlink ref="C2803" r:id="rId2802" xr:uid="{00000000-0004-0000-0500-0000F10A0000}"/>
    <hyperlink ref="C2804" r:id="rId2803" xr:uid="{00000000-0004-0000-0500-0000F20A0000}"/>
    <hyperlink ref="C2805" r:id="rId2804" xr:uid="{00000000-0004-0000-0500-0000F30A0000}"/>
    <hyperlink ref="C2806" r:id="rId2805" xr:uid="{00000000-0004-0000-0500-0000F40A0000}"/>
    <hyperlink ref="C2807" r:id="rId2806" xr:uid="{00000000-0004-0000-0500-0000F50A0000}"/>
    <hyperlink ref="C2808" r:id="rId2807" xr:uid="{00000000-0004-0000-0500-0000F60A0000}"/>
    <hyperlink ref="C2809" r:id="rId2808" xr:uid="{00000000-0004-0000-0500-0000F70A0000}"/>
    <hyperlink ref="C2810" r:id="rId2809" xr:uid="{00000000-0004-0000-0500-0000F80A0000}"/>
    <hyperlink ref="C2811" r:id="rId2810" xr:uid="{00000000-0004-0000-0500-0000F90A0000}"/>
    <hyperlink ref="C2812" r:id="rId2811" xr:uid="{00000000-0004-0000-0500-0000FA0A0000}"/>
    <hyperlink ref="C2813" r:id="rId2812" xr:uid="{00000000-0004-0000-0500-0000FB0A0000}"/>
    <hyperlink ref="C2814" r:id="rId2813" xr:uid="{00000000-0004-0000-0500-0000FC0A0000}"/>
    <hyperlink ref="C2815" r:id="rId2814" xr:uid="{00000000-0004-0000-0500-0000FD0A0000}"/>
    <hyperlink ref="C2816" r:id="rId2815" xr:uid="{00000000-0004-0000-0500-0000FE0A0000}"/>
    <hyperlink ref="C2817" r:id="rId2816" xr:uid="{00000000-0004-0000-0500-0000FF0A0000}"/>
    <hyperlink ref="C2818" r:id="rId2817" xr:uid="{00000000-0004-0000-0500-0000000B0000}"/>
    <hyperlink ref="C2819" r:id="rId2818" xr:uid="{00000000-0004-0000-0500-0000010B0000}"/>
    <hyperlink ref="C2820" r:id="rId2819" xr:uid="{00000000-0004-0000-0500-0000020B0000}"/>
    <hyperlink ref="C2821" r:id="rId2820" xr:uid="{00000000-0004-0000-0500-0000030B0000}"/>
    <hyperlink ref="C2822" r:id="rId2821" xr:uid="{00000000-0004-0000-0500-0000040B0000}"/>
    <hyperlink ref="C2823" r:id="rId2822" xr:uid="{00000000-0004-0000-0500-0000050B0000}"/>
    <hyperlink ref="C2824" r:id="rId2823" xr:uid="{00000000-0004-0000-0500-0000060B0000}"/>
    <hyperlink ref="C2825" r:id="rId2824" xr:uid="{00000000-0004-0000-0500-0000070B0000}"/>
    <hyperlink ref="C2826" r:id="rId2825" xr:uid="{00000000-0004-0000-0500-0000080B0000}"/>
    <hyperlink ref="C2827" r:id="rId2826" xr:uid="{00000000-0004-0000-0500-0000090B0000}"/>
    <hyperlink ref="C2828" r:id="rId2827" xr:uid="{00000000-0004-0000-0500-00000A0B0000}"/>
    <hyperlink ref="C2829" r:id="rId2828" xr:uid="{00000000-0004-0000-0500-00000B0B0000}"/>
    <hyperlink ref="C2830" r:id="rId2829" xr:uid="{00000000-0004-0000-0500-00000C0B0000}"/>
    <hyperlink ref="C2831" r:id="rId2830" xr:uid="{00000000-0004-0000-0500-00000D0B0000}"/>
    <hyperlink ref="C2832" r:id="rId2831" xr:uid="{00000000-0004-0000-0500-00000E0B0000}"/>
    <hyperlink ref="C2833" r:id="rId2832" xr:uid="{00000000-0004-0000-0500-00000F0B0000}"/>
    <hyperlink ref="C2834" r:id="rId2833" xr:uid="{00000000-0004-0000-0500-0000100B0000}"/>
    <hyperlink ref="C2835" r:id="rId2834" xr:uid="{00000000-0004-0000-0500-0000110B0000}"/>
    <hyperlink ref="C2836" r:id="rId2835" xr:uid="{00000000-0004-0000-0500-0000120B0000}"/>
    <hyperlink ref="C2837" r:id="rId2836" xr:uid="{00000000-0004-0000-0500-0000130B0000}"/>
    <hyperlink ref="C2838" r:id="rId2837" xr:uid="{00000000-0004-0000-0500-0000140B0000}"/>
    <hyperlink ref="C2839" r:id="rId2838" xr:uid="{00000000-0004-0000-0500-0000150B0000}"/>
    <hyperlink ref="C2840" r:id="rId2839" xr:uid="{00000000-0004-0000-0500-0000160B0000}"/>
    <hyperlink ref="C2841" r:id="rId2840" xr:uid="{00000000-0004-0000-0500-0000170B0000}"/>
    <hyperlink ref="C2842" r:id="rId2841" xr:uid="{00000000-0004-0000-0500-0000180B0000}"/>
    <hyperlink ref="C2843" r:id="rId2842" xr:uid="{00000000-0004-0000-0500-0000190B0000}"/>
    <hyperlink ref="C2844" r:id="rId2843" xr:uid="{00000000-0004-0000-0500-00001A0B0000}"/>
    <hyperlink ref="C2845" r:id="rId2844" xr:uid="{00000000-0004-0000-0500-00001B0B0000}"/>
    <hyperlink ref="C2846" r:id="rId2845" xr:uid="{00000000-0004-0000-0500-00001C0B0000}"/>
    <hyperlink ref="C2847" r:id="rId2846" xr:uid="{00000000-0004-0000-0500-00001D0B0000}"/>
    <hyperlink ref="C2848" r:id="rId2847" xr:uid="{00000000-0004-0000-0500-00001E0B0000}"/>
    <hyperlink ref="C2849" r:id="rId2848" xr:uid="{00000000-0004-0000-0500-00001F0B0000}"/>
    <hyperlink ref="C2850" r:id="rId2849" xr:uid="{00000000-0004-0000-0500-0000200B0000}"/>
    <hyperlink ref="C2851" r:id="rId2850" xr:uid="{00000000-0004-0000-0500-0000210B0000}"/>
    <hyperlink ref="C2852" r:id="rId2851" xr:uid="{00000000-0004-0000-0500-0000220B0000}"/>
    <hyperlink ref="C2853" r:id="rId2852" xr:uid="{00000000-0004-0000-0500-0000230B0000}"/>
    <hyperlink ref="C2854" r:id="rId2853" xr:uid="{00000000-0004-0000-0500-0000240B0000}"/>
    <hyperlink ref="C2855" r:id="rId2854" xr:uid="{00000000-0004-0000-0500-0000250B0000}"/>
    <hyperlink ref="C2856" r:id="rId2855" xr:uid="{00000000-0004-0000-0500-0000260B0000}"/>
    <hyperlink ref="C2857" r:id="rId2856" xr:uid="{00000000-0004-0000-0500-0000270B0000}"/>
    <hyperlink ref="C2858" r:id="rId2857" xr:uid="{00000000-0004-0000-0500-0000280B0000}"/>
    <hyperlink ref="C2859" r:id="rId2858" xr:uid="{00000000-0004-0000-0500-0000290B0000}"/>
    <hyperlink ref="C2860" r:id="rId2859" xr:uid="{00000000-0004-0000-0500-00002A0B0000}"/>
    <hyperlink ref="C2861" r:id="rId2860" xr:uid="{00000000-0004-0000-0500-00002B0B0000}"/>
    <hyperlink ref="C2862" r:id="rId2861" xr:uid="{00000000-0004-0000-0500-00002C0B0000}"/>
    <hyperlink ref="C2863" r:id="rId2862" xr:uid="{00000000-0004-0000-0500-00002D0B0000}"/>
    <hyperlink ref="C2864" r:id="rId2863" xr:uid="{00000000-0004-0000-0500-00002E0B0000}"/>
    <hyperlink ref="C2865" r:id="rId2864" xr:uid="{00000000-0004-0000-0500-00002F0B0000}"/>
    <hyperlink ref="C2866" r:id="rId2865" xr:uid="{00000000-0004-0000-0500-0000300B0000}"/>
    <hyperlink ref="C2867" r:id="rId2866" xr:uid="{00000000-0004-0000-0500-0000310B0000}"/>
    <hyperlink ref="C2868" r:id="rId2867" xr:uid="{00000000-0004-0000-0500-0000320B0000}"/>
    <hyperlink ref="C2869" r:id="rId2868" xr:uid="{00000000-0004-0000-0500-0000330B0000}"/>
    <hyperlink ref="C2870" r:id="rId2869" xr:uid="{00000000-0004-0000-0500-0000340B0000}"/>
    <hyperlink ref="C2871" r:id="rId2870" xr:uid="{00000000-0004-0000-0500-0000350B0000}"/>
    <hyperlink ref="C2872" r:id="rId2871" xr:uid="{00000000-0004-0000-0500-0000360B0000}"/>
    <hyperlink ref="C2873" r:id="rId2872" xr:uid="{00000000-0004-0000-0500-0000370B0000}"/>
    <hyperlink ref="C2874" r:id="rId2873" xr:uid="{00000000-0004-0000-0500-0000380B0000}"/>
    <hyperlink ref="C2875" r:id="rId2874" xr:uid="{00000000-0004-0000-0500-0000390B0000}"/>
    <hyperlink ref="C2876" r:id="rId2875" xr:uid="{00000000-0004-0000-0500-00003A0B0000}"/>
    <hyperlink ref="C2877" r:id="rId2876" xr:uid="{00000000-0004-0000-0500-00003B0B0000}"/>
    <hyperlink ref="C2878" r:id="rId2877" xr:uid="{00000000-0004-0000-0500-00003C0B0000}"/>
    <hyperlink ref="C2879" r:id="rId2878" xr:uid="{00000000-0004-0000-0500-00003D0B0000}"/>
    <hyperlink ref="C2880" r:id="rId2879" xr:uid="{00000000-0004-0000-0500-00003E0B0000}"/>
    <hyperlink ref="C2881" r:id="rId2880" xr:uid="{00000000-0004-0000-0500-00003F0B0000}"/>
    <hyperlink ref="C2882" r:id="rId2881" xr:uid="{00000000-0004-0000-0500-0000400B0000}"/>
    <hyperlink ref="C2883" r:id="rId2882" xr:uid="{00000000-0004-0000-0500-0000410B0000}"/>
    <hyperlink ref="C2884" r:id="rId2883" xr:uid="{00000000-0004-0000-0500-0000420B0000}"/>
    <hyperlink ref="C2885" r:id="rId2884" xr:uid="{00000000-0004-0000-0500-0000430B0000}"/>
    <hyperlink ref="C2886" r:id="rId2885" xr:uid="{00000000-0004-0000-0500-0000440B0000}"/>
    <hyperlink ref="C2887" r:id="rId2886" xr:uid="{00000000-0004-0000-0500-0000450B0000}"/>
    <hyperlink ref="C2888" r:id="rId2887" xr:uid="{00000000-0004-0000-0500-0000460B0000}"/>
    <hyperlink ref="C2889" r:id="rId2888" xr:uid="{00000000-0004-0000-0500-0000470B0000}"/>
    <hyperlink ref="C2890" r:id="rId2889" xr:uid="{00000000-0004-0000-0500-0000480B0000}"/>
    <hyperlink ref="C2891" r:id="rId2890" xr:uid="{00000000-0004-0000-0500-0000490B0000}"/>
    <hyperlink ref="C2892" r:id="rId2891" xr:uid="{00000000-0004-0000-0500-00004A0B0000}"/>
    <hyperlink ref="C2893" r:id="rId2892" xr:uid="{00000000-0004-0000-0500-00004B0B0000}"/>
    <hyperlink ref="C2894" r:id="rId2893" xr:uid="{00000000-0004-0000-0500-00004C0B0000}"/>
    <hyperlink ref="C2895" r:id="rId2894" xr:uid="{00000000-0004-0000-0500-00004D0B0000}"/>
    <hyperlink ref="C2896" r:id="rId2895" xr:uid="{00000000-0004-0000-0500-00004E0B0000}"/>
    <hyperlink ref="C2897" r:id="rId2896" xr:uid="{00000000-0004-0000-0500-00004F0B0000}"/>
    <hyperlink ref="C2898" r:id="rId2897" xr:uid="{00000000-0004-0000-0500-0000500B0000}"/>
    <hyperlink ref="C2899" r:id="rId2898" xr:uid="{00000000-0004-0000-0500-0000510B0000}"/>
    <hyperlink ref="C2900" r:id="rId2899" xr:uid="{00000000-0004-0000-0500-0000520B0000}"/>
    <hyperlink ref="C2901" r:id="rId2900" xr:uid="{00000000-0004-0000-0500-0000530B0000}"/>
    <hyperlink ref="C2902" r:id="rId2901" xr:uid="{00000000-0004-0000-0500-0000540B0000}"/>
    <hyperlink ref="C2903" r:id="rId2902" xr:uid="{00000000-0004-0000-0500-0000550B0000}"/>
    <hyperlink ref="C2904" r:id="rId2903" xr:uid="{00000000-0004-0000-0500-0000560B0000}"/>
    <hyperlink ref="C2905" r:id="rId2904" xr:uid="{00000000-0004-0000-0500-0000570B0000}"/>
    <hyperlink ref="C2906" r:id="rId2905" xr:uid="{00000000-0004-0000-0500-0000580B0000}"/>
    <hyperlink ref="C2907" r:id="rId2906" xr:uid="{00000000-0004-0000-0500-0000590B0000}"/>
    <hyperlink ref="C2908" r:id="rId2907" xr:uid="{00000000-0004-0000-0500-00005A0B0000}"/>
    <hyperlink ref="C2909" r:id="rId2908" xr:uid="{00000000-0004-0000-0500-00005B0B0000}"/>
    <hyperlink ref="C2910" r:id="rId2909" xr:uid="{00000000-0004-0000-0500-00005C0B0000}"/>
    <hyperlink ref="C2911" r:id="rId2910" xr:uid="{00000000-0004-0000-0500-00005D0B0000}"/>
    <hyperlink ref="C2912" r:id="rId2911" xr:uid="{00000000-0004-0000-0500-00005E0B0000}"/>
    <hyperlink ref="C2913" r:id="rId2912" xr:uid="{00000000-0004-0000-0500-00005F0B0000}"/>
    <hyperlink ref="C2914" r:id="rId2913" xr:uid="{00000000-0004-0000-0500-0000600B0000}"/>
    <hyperlink ref="C2915" r:id="rId2914" xr:uid="{00000000-0004-0000-0500-0000610B0000}"/>
    <hyperlink ref="C2916" r:id="rId2915" xr:uid="{00000000-0004-0000-0500-0000620B0000}"/>
    <hyperlink ref="C2917" r:id="rId2916" xr:uid="{00000000-0004-0000-0500-0000630B0000}"/>
    <hyperlink ref="C2918" r:id="rId2917" xr:uid="{00000000-0004-0000-0500-0000640B0000}"/>
    <hyperlink ref="C2919" r:id="rId2918" xr:uid="{00000000-0004-0000-0500-0000650B0000}"/>
    <hyperlink ref="C2920" r:id="rId2919" xr:uid="{00000000-0004-0000-0500-0000660B0000}"/>
    <hyperlink ref="C2921" r:id="rId2920" xr:uid="{00000000-0004-0000-0500-0000670B0000}"/>
    <hyperlink ref="C2922" r:id="rId2921" xr:uid="{00000000-0004-0000-0500-0000680B0000}"/>
    <hyperlink ref="C2923" r:id="rId2922" xr:uid="{00000000-0004-0000-0500-0000690B0000}"/>
    <hyperlink ref="C2924" r:id="rId2923" xr:uid="{00000000-0004-0000-0500-00006A0B0000}"/>
    <hyperlink ref="C2925" r:id="rId2924" xr:uid="{00000000-0004-0000-0500-00006B0B0000}"/>
    <hyperlink ref="C2926" r:id="rId2925" xr:uid="{00000000-0004-0000-0500-00006C0B0000}"/>
    <hyperlink ref="C2927" r:id="rId2926" xr:uid="{00000000-0004-0000-0500-00006D0B0000}"/>
    <hyperlink ref="C2928" r:id="rId2927" xr:uid="{00000000-0004-0000-0500-00006E0B0000}"/>
    <hyperlink ref="C2929" r:id="rId2928" xr:uid="{00000000-0004-0000-0500-00006F0B0000}"/>
    <hyperlink ref="C2930" r:id="rId2929" xr:uid="{00000000-0004-0000-0500-0000700B0000}"/>
    <hyperlink ref="C2931" r:id="rId2930" xr:uid="{00000000-0004-0000-0500-0000710B0000}"/>
    <hyperlink ref="C2932" r:id="rId2931" xr:uid="{00000000-0004-0000-0500-0000720B0000}"/>
    <hyperlink ref="C2933" r:id="rId2932" xr:uid="{00000000-0004-0000-0500-0000730B0000}"/>
    <hyperlink ref="C2934" r:id="rId2933" xr:uid="{00000000-0004-0000-0500-0000740B0000}"/>
    <hyperlink ref="C2935" r:id="rId2934" xr:uid="{00000000-0004-0000-0500-0000750B0000}"/>
    <hyperlink ref="C2936" r:id="rId2935" xr:uid="{00000000-0004-0000-0500-0000760B0000}"/>
    <hyperlink ref="C2937" r:id="rId2936" xr:uid="{00000000-0004-0000-0500-0000770B0000}"/>
    <hyperlink ref="C2938" r:id="rId2937" xr:uid="{00000000-0004-0000-0500-0000780B0000}"/>
    <hyperlink ref="C2939" r:id="rId2938" xr:uid="{00000000-0004-0000-0500-0000790B0000}"/>
    <hyperlink ref="C2940" r:id="rId2939" xr:uid="{00000000-0004-0000-0500-00007A0B0000}"/>
    <hyperlink ref="C2941" r:id="rId2940" xr:uid="{00000000-0004-0000-0500-00007B0B0000}"/>
    <hyperlink ref="C2942" r:id="rId2941" xr:uid="{00000000-0004-0000-0500-00007C0B0000}"/>
    <hyperlink ref="C2943" r:id="rId2942" xr:uid="{00000000-0004-0000-0500-00007D0B0000}"/>
    <hyperlink ref="C2944" r:id="rId2943" xr:uid="{00000000-0004-0000-0500-00007E0B0000}"/>
    <hyperlink ref="C2945" r:id="rId2944" xr:uid="{00000000-0004-0000-0500-00007F0B0000}"/>
    <hyperlink ref="C2946" r:id="rId2945" xr:uid="{00000000-0004-0000-0500-0000800B0000}"/>
    <hyperlink ref="C2947" r:id="rId2946" xr:uid="{00000000-0004-0000-0500-0000810B0000}"/>
    <hyperlink ref="C2948" r:id="rId2947" xr:uid="{00000000-0004-0000-0500-0000820B0000}"/>
    <hyperlink ref="C2949" r:id="rId2948" xr:uid="{00000000-0004-0000-0500-0000830B0000}"/>
    <hyperlink ref="C2950" r:id="rId2949" xr:uid="{00000000-0004-0000-0500-0000840B0000}"/>
    <hyperlink ref="C2951" r:id="rId2950" xr:uid="{00000000-0004-0000-0500-0000850B0000}"/>
    <hyperlink ref="C2952" r:id="rId2951" xr:uid="{00000000-0004-0000-0500-0000860B0000}"/>
    <hyperlink ref="C2953" r:id="rId2952" xr:uid="{00000000-0004-0000-0500-0000870B0000}"/>
    <hyperlink ref="C2954" r:id="rId2953" xr:uid="{00000000-0004-0000-0500-0000880B0000}"/>
    <hyperlink ref="C2955" r:id="rId2954" xr:uid="{00000000-0004-0000-0500-0000890B0000}"/>
    <hyperlink ref="C2956" r:id="rId2955" xr:uid="{00000000-0004-0000-0500-00008A0B0000}"/>
    <hyperlink ref="C2957" r:id="rId2956" xr:uid="{00000000-0004-0000-0500-00008B0B0000}"/>
    <hyperlink ref="C2958" r:id="rId2957" xr:uid="{00000000-0004-0000-0500-00008C0B0000}"/>
    <hyperlink ref="C2959" r:id="rId2958" xr:uid="{00000000-0004-0000-0500-00008D0B0000}"/>
    <hyperlink ref="C2960" r:id="rId2959" xr:uid="{00000000-0004-0000-0500-00008E0B0000}"/>
    <hyperlink ref="C2961" r:id="rId2960" xr:uid="{00000000-0004-0000-0500-00008F0B0000}"/>
    <hyperlink ref="C2962" r:id="rId2961" xr:uid="{00000000-0004-0000-0500-0000900B0000}"/>
    <hyperlink ref="C2963" r:id="rId2962" xr:uid="{00000000-0004-0000-0500-0000910B0000}"/>
    <hyperlink ref="C2964" r:id="rId2963" xr:uid="{00000000-0004-0000-0500-0000920B0000}"/>
    <hyperlink ref="C2965" r:id="rId2964" xr:uid="{00000000-0004-0000-0500-0000930B0000}"/>
    <hyperlink ref="C2966" r:id="rId2965" xr:uid="{00000000-0004-0000-0500-0000940B0000}"/>
    <hyperlink ref="C2967" r:id="rId2966" xr:uid="{00000000-0004-0000-0500-0000950B0000}"/>
    <hyperlink ref="C2968" r:id="rId2967" xr:uid="{00000000-0004-0000-0500-0000960B0000}"/>
    <hyperlink ref="C2969" r:id="rId2968" xr:uid="{00000000-0004-0000-0500-0000970B0000}"/>
    <hyperlink ref="C2970" r:id="rId2969" xr:uid="{00000000-0004-0000-0500-0000980B0000}"/>
    <hyperlink ref="C2971" r:id="rId2970" xr:uid="{00000000-0004-0000-0500-0000990B0000}"/>
    <hyperlink ref="C2972" r:id="rId2971" xr:uid="{00000000-0004-0000-0500-00009A0B0000}"/>
    <hyperlink ref="C2973" r:id="rId2972" xr:uid="{00000000-0004-0000-0500-00009B0B0000}"/>
    <hyperlink ref="C2974" r:id="rId2973" xr:uid="{00000000-0004-0000-0500-00009C0B0000}"/>
    <hyperlink ref="C2975" r:id="rId2974" xr:uid="{00000000-0004-0000-0500-00009D0B0000}"/>
    <hyperlink ref="C2976" r:id="rId2975" xr:uid="{00000000-0004-0000-0500-00009E0B0000}"/>
    <hyperlink ref="C2977" r:id="rId2976" xr:uid="{00000000-0004-0000-0500-00009F0B0000}"/>
    <hyperlink ref="C2978" r:id="rId2977" xr:uid="{00000000-0004-0000-0500-0000A00B0000}"/>
    <hyperlink ref="C2979" r:id="rId2978" xr:uid="{00000000-0004-0000-0500-0000A10B0000}"/>
    <hyperlink ref="C2980" r:id="rId2979" xr:uid="{00000000-0004-0000-0500-0000A20B0000}"/>
    <hyperlink ref="C2981" r:id="rId2980" xr:uid="{00000000-0004-0000-0500-0000A30B0000}"/>
    <hyperlink ref="C2982" r:id="rId2981" xr:uid="{00000000-0004-0000-0500-0000A40B0000}"/>
    <hyperlink ref="C2983" r:id="rId2982" xr:uid="{00000000-0004-0000-0500-0000A50B0000}"/>
    <hyperlink ref="C2984" r:id="rId2983" xr:uid="{00000000-0004-0000-0500-0000A60B0000}"/>
    <hyperlink ref="C2985" r:id="rId2984" xr:uid="{00000000-0004-0000-0500-0000A70B0000}"/>
    <hyperlink ref="C2986" r:id="rId2985" xr:uid="{00000000-0004-0000-0500-0000A80B0000}"/>
    <hyperlink ref="C2987" r:id="rId2986" xr:uid="{00000000-0004-0000-0500-0000A90B0000}"/>
    <hyperlink ref="C2988" r:id="rId2987" xr:uid="{00000000-0004-0000-0500-0000AA0B0000}"/>
    <hyperlink ref="C2989" r:id="rId2988" xr:uid="{00000000-0004-0000-0500-0000AB0B0000}"/>
    <hyperlink ref="C2990" r:id="rId2989" xr:uid="{00000000-0004-0000-0500-0000AC0B0000}"/>
    <hyperlink ref="C2991" r:id="rId2990" xr:uid="{00000000-0004-0000-0500-0000AD0B0000}"/>
    <hyperlink ref="C2992" r:id="rId2991" xr:uid="{00000000-0004-0000-0500-0000AE0B0000}"/>
    <hyperlink ref="C2993" r:id="rId2992" xr:uid="{00000000-0004-0000-0500-0000AF0B0000}"/>
    <hyperlink ref="C2994" r:id="rId2993" xr:uid="{00000000-0004-0000-0500-0000B00B0000}"/>
    <hyperlink ref="C2995" r:id="rId2994" xr:uid="{00000000-0004-0000-0500-0000B10B0000}"/>
    <hyperlink ref="C2996" r:id="rId2995" xr:uid="{00000000-0004-0000-0500-0000B20B0000}"/>
    <hyperlink ref="C2997" r:id="rId2996" xr:uid="{00000000-0004-0000-0500-0000B30B0000}"/>
    <hyperlink ref="C2998" r:id="rId2997" xr:uid="{00000000-0004-0000-0500-0000B40B0000}"/>
    <hyperlink ref="C2999" r:id="rId2998" xr:uid="{00000000-0004-0000-0500-0000B50B0000}"/>
    <hyperlink ref="C3000" r:id="rId2999" xr:uid="{00000000-0004-0000-0500-0000B60B0000}"/>
    <hyperlink ref="C3001" r:id="rId3000" xr:uid="{00000000-0004-0000-0500-0000B70B0000}"/>
    <hyperlink ref="C3002" r:id="rId3001" xr:uid="{00000000-0004-0000-0500-0000B80B0000}"/>
    <hyperlink ref="C3003" r:id="rId3002" xr:uid="{00000000-0004-0000-0500-0000B90B0000}"/>
    <hyperlink ref="C3004" r:id="rId3003" xr:uid="{00000000-0004-0000-0500-0000BA0B0000}"/>
    <hyperlink ref="C3005" r:id="rId3004" xr:uid="{00000000-0004-0000-0500-0000BB0B0000}"/>
    <hyperlink ref="C3006" r:id="rId3005" xr:uid="{00000000-0004-0000-0500-0000BC0B0000}"/>
    <hyperlink ref="C3007" r:id="rId3006" xr:uid="{00000000-0004-0000-0500-0000BD0B0000}"/>
    <hyperlink ref="C3008" r:id="rId3007" xr:uid="{00000000-0004-0000-0500-0000BE0B0000}"/>
    <hyperlink ref="C3009" r:id="rId3008" xr:uid="{00000000-0004-0000-0500-0000BF0B0000}"/>
    <hyperlink ref="C3010" r:id="rId3009" xr:uid="{00000000-0004-0000-0500-0000C00B0000}"/>
    <hyperlink ref="C3011" r:id="rId3010" xr:uid="{00000000-0004-0000-0500-0000C10B0000}"/>
    <hyperlink ref="C3012" r:id="rId3011" xr:uid="{00000000-0004-0000-0500-0000C20B0000}"/>
    <hyperlink ref="C3013" r:id="rId3012" xr:uid="{00000000-0004-0000-0500-0000C30B0000}"/>
    <hyperlink ref="C3014" r:id="rId3013" xr:uid="{00000000-0004-0000-0500-0000C40B0000}"/>
    <hyperlink ref="C3015" r:id="rId3014" xr:uid="{00000000-0004-0000-0500-0000C50B0000}"/>
    <hyperlink ref="C3016" r:id="rId3015" xr:uid="{00000000-0004-0000-0500-0000C60B0000}"/>
    <hyperlink ref="C3017" r:id="rId3016" xr:uid="{00000000-0004-0000-0500-0000C70B0000}"/>
    <hyperlink ref="C3018" r:id="rId3017" xr:uid="{00000000-0004-0000-0500-0000C80B0000}"/>
    <hyperlink ref="C3019" r:id="rId3018" xr:uid="{00000000-0004-0000-0500-0000C90B0000}"/>
    <hyperlink ref="C3020" r:id="rId3019" xr:uid="{00000000-0004-0000-0500-0000CA0B0000}"/>
    <hyperlink ref="C3021" r:id="rId3020" xr:uid="{00000000-0004-0000-0500-0000CB0B0000}"/>
    <hyperlink ref="C3022" r:id="rId3021" xr:uid="{00000000-0004-0000-0500-0000CC0B0000}"/>
    <hyperlink ref="C3023" r:id="rId3022" xr:uid="{00000000-0004-0000-0500-0000CD0B0000}"/>
    <hyperlink ref="C3024" r:id="rId3023" xr:uid="{00000000-0004-0000-0500-0000CE0B0000}"/>
    <hyperlink ref="C3025" r:id="rId3024" xr:uid="{00000000-0004-0000-0500-0000CF0B0000}"/>
    <hyperlink ref="C3026" r:id="rId3025" xr:uid="{00000000-0004-0000-0500-0000D00B0000}"/>
    <hyperlink ref="C3027" r:id="rId3026" xr:uid="{00000000-0004-0000-0500-0000D10B0000}"/>
    <hyperlink ref="C3028" r:id="rId3027" xr:uid="{00000000-0004-0000-0500-0000D20B0000}"/>
    <hyperlink ref="C3029" r:id="rId3028" xr:uid="{00000000-0004-0000-0500-0000D30B0000}"/>
    <hyperlink ref="C3030" r:id="rId3029" xr:uid="{00000000-0004-0000-0500-0000D40B0000}"/>
    <hyperlink ref="C3031" r:id="rId3030" xr:uid="{00000000-0004-0000-0500-0000D50B0000}"/>
    <hyperlink ref="C3032" r:id="rId3031" xr:uid="{00000000-0004-0000-0500-0000D60B0000}"/>
    <hyperlink ref="C3033" r:id="rId3032" xr:uid="{00000000-0004-0000-0500-0000D70B0000}"/>
    <hyperlink ref="C3034" r:id="rId3033" xr:uid="{00000000-0004-0000-0500-0000D80B0000}"/>
    <hyperlink ref="C3035" r:id="rId3034" xr:uid="{00000000-0004-0000-0500-0000D90B0000}"/>
    <hyperlink ref="C3036" r:id="rId3035" xr:uid="{00000000-0004-0000-0500-0000DA0B0000}"/>
    <hyperlink ref="C3037" r:id="rId3036" xr:uid="{00000000-0004-0000-0500-0000DB0B0000}"/>
    <hyperlink ref="C3038" r:id="rId3037" xr:uid="{00000000-0004-0000-0500-0000DC0B0000}"/>
    <hyperlink ref="C3039" r:id="rId3038" xr:uid="{00000000-0004-0000-0500-0000DD0B0000}"/>
    <hyperlink ref="C3040" r:id="rId3039" xr:uid="{00000000-0004-0000-0500-0000DE0B0000}"/>
    <hyperlink ref="C3041" r:id="rId3040" xr:uid="{00000000-0004-0000-0500-0000DF0B0000}"/>
    <hyperlink ref="C3042" r:id="rId3041" xr:uid="{00000000-0004-0000-0500-0000E00B0000}"/>
    <hyperlink ref="C3043" r:id="rId3042" xr:uid="{00000000-0004-0000-0500-0000E10B0000}"/>
    <hyperlink ref="C3044" r:id="rId3043" xr:uid="{00000000-0004-0000-0500-0000E20B0000}"/>
    <hyperlink ref="C3045" r:id="rId3044" xr:uid="{00000000-0004-0000-0500-0000E30B0000}"/>
    <hyperlink ref="C3046" r:id="rId3045" xr:uid="{00000000-0004-0000-0500-0000E40B0000}"/>
    <hyperlink ref="C3047" r:id="rId3046" xr:uid="{00000000-0004-0000-0500-0000E50B0000}"/>
    <hyperlink ref="C3048" r:id="rId3047" xr:uid="{00000000-0004-0000-0500-0000E60B0000}"/>
    <hyperlink ref="C3049" r:id="rId3048" xr:uid="{00000000-0004-0000-0500-0000E70B0000}"/>
    <hyperlink ref="C3050" r:id="rId3049" xr:uid="{00000000-0004-0000-0500-0000E80B0000}"/>
    <hyperlink ref="C3051" r:id="rId3050" xr:uid="{00000000-0004-0000-0500-0000E90B0000}"/>
    <hyperlink ref="C3052" r:id="rId3051" xr:uid="{00000000-0004-0000-0500-0000EA0B0000}"/>
    <hyperlink ref="C3053" r:id="rId3052" xr:uid="{00000000-0004-0000-0500-0000EB0B0000}"/>
    <hyperlink ref="C3054" r:id="rId3053" xr:uid="{00000000-0004-0000-0500-0000EC0B0000}"/>
    <hyperlink ref="C3055" r:id="rId3054" xr:uid="{00000000-0004-0000-0500-0000ED0B0000}"/>
    <hyperlink ref="C3056" r:id="rId3055" xr:uid="{00000000-0004-0000-0500-0000EE0B0000}"/>
    <hyperlink ref="C3057" r:id="rId3056" xr:uid="{00000000-0004-0000-0500-0000EF0B0000}"/>
    <hyperlink ref="C3058" r:id="rId3057" xr:uid="{00000000-0004-0000-0500-0000F00B0000}"/>
    <hyperlink ref="C3059" r:id="rId3058" xr:uid="{00000000-0004-0000-0500-0000F10B0000}"/>
    <hyperlink ref="C3060" r:id="rId3059" xr:uid="{00000000-0004-0000-0500-0000F20B0000}"/>
    <hyperlink ref="C3061" r:id="rId3060" xr:uid="{00000000-0004-0000-0500-0000F30B0000}"/>
    <hyperlink ref="C3062" r:id="rId3061" xr:uid="{00000000-0004-0000-0500-0000F40B0000}"/>
    <hyperlink ref="C3063" r:id="rId3062" xr:uid="{00000000-0004-0000-0500-0000F50B0000}"/>
    <hyperlink ref="C3064" r:id="rId3063" xr:uid="{00000000-0004-0000-0500-0000F60B0000}"/>
    <hyperlink ref="C3065" r:id="rId3064" xr:uid="{00000000-0004-0000-0500-0000F70B0000}"/>
    <hyperlink ref="C3066" r:id="rId3065" xr:uid="{00000000-0004-0000-0500-0000F80B0000}"/>
    <hyperlink ref="C3067" r:id="rId3066" xr:uid="{00000000-0004-0000-0500-0000F90B0000}"/>
    <hyperlink ref="C3068" r:id="rId3067" xr:uid="{00000000-0004-0000-0500-0000FA0B0000}"/>
    <hyperlink ref="C3069" r:id="rId3068" xr:uid="{00000000-0004-0000-0500-0000FB0B0000}"/>
    <hyperlink ref="C3070" r:id="rId3069" xr:uid="{00000000-0004-0000-0500-0000FC0B0000}"/>
    <hyperlink ref="C3071" r:id="rId3070" xr:uid="{00000000-0004-0000-0500-0000FD0B0000}"/>
    <hyperlink ref="C3072" r:id="rId3071" xr:uid="{00000000-0004-0000-0500-0000FE0B0000}"/>
    <hyperlink ref="C3073" r:id="rId3072" xr:uid="{00000000-0004-0000-0500-0000FF0B0000}"/>
    <hyperlink ref="C3074" r:id="rId3073" xr:uid="{00000000-0004-0000-0500-0000000C0000}"/>
    <hyperlink ref="C3075" r:id="rId3074" xr:uid="{00000000-0004-0000-0500-0000010C0000}"/>
    <hyperlink ref="C3076" r:id="rId3075" xr:uid="{00000000-0004-0000-0500-0000020C0000}"/>
    <hyperlink ref="C3077" r:id="rId3076" xr:uid="{00000000-0004-0000-0500-0000030C0000}"/>
    <hyperlink ref="C3078" r:id="rId3077" xr:uid="{00000000-0004-0000-0500-0000040C0000}"/>
    <hyperlink ref="C3079" r:id="rId3078" xr:uid="{00000000-0004-0000-0500-0000050C0000}"/>
    <hyperlink ref="C3080" r:id="rId3079" xr:uid="{00000000-0004-0000-0500-0000060C0000}"/>
    <hyperlink ref="C3081" r:id="rId3080" xr:uid="{00000000-0004-0000-0500-0000070C0000}"/>
    <hyperlink ref="C3082" r:id="rId3081" xr:uid="{00000000-0004-0000-0500-0000080C0000}"/>
    <hyperlink ref="C3083" r:id="rId3082" xr:uid="{00000000-0004-0000-0500-0000090C0000}"/>
    <hyperlink ref="C3084" r:id="rId3083" xr:uid="{00000000-0004-0000-0500-00000A0C0000}"/>
    <hyperlink ref="C3085" r:id="rId3084" xr:uid="{00000000-0004-0000-0500-00000B0C0000}"/>
    <hyperlink ref="C3086" r:id="rId3085" xr:uid="{00000000-0004-0000-0500-00000C0C0000}"/>
    <hyperlink ref="C3087" r:id="rId3086" xr:uid="{00000000-0004-0000-0500-00000D0C0000}"/>
    <hyperlink ref="C3088" r:id="rId3087" xr:uid="{00000000-0004-0000-0500-00000E0C0000}"/>
    <hyperlink ref="C3089" r:id="rId3088" xr:uid="{00000000-0004-0000-0500-00000F0C0000}"/>
    <hyperlink ref="C3090" r:id="rId3089" xr:uid="{00000000-0004-0000-0500-0000100C0000}"/>
    <hyperlink ref="C3091" r:id="rId3090" xr:uid="{00000000-0004-0000-0500-0000110C0000}"/>
    <hyperlink ref="C3092" r:id="rId3091" xr:uid="{00000000-0004-0000-0500-0000120C0000}"/>
    <hyperlink ref="C3093" r:id="rId3092" xr:uid="{00000000-0004-0000-0500-0000130C0000}"/>
    <hyperlink ref="C3094" r:id="rId3093" xr:uid="{00000000-0004-0000-0500-0000140C0000}"/>
    <hyperlink ref="C3095" r:id="rId3094" xr:uid="{00000000-0004-0000-0500-0000150C0000}"/>
    <hyperlink ref="C3096" r:id="rId3095" xr:uid="{00000000-0004-0000-0500-0000160C0000}"/>
    <hyperlink ref="C3097" r:id="rId3096" xr:uid="{00000000-0004-0000-0500-0000170C0000}"/>
    <hyperlink ref="C3098" r:id="rId3097" xr:uid="{00000000-0004-0000-0500-0000180C0000}"/>
    <hyperlink ref="C3099" r:id="rId3098" xr:uid="{00000000-0004-0000-0500-0000190C0000}"/>
    <hyperlink ref="C3100" r:id="rId3099" xr:uid="{00000000-0004-0000-0500-00001A0C0000}"/>
    <hyperlink ref="C3101" r:id="rId3100" xr:uid="{00000000-0004-0000-0500-00001B0C0000}"/>
    <hyperlink ref="C3102" r:id="rId3101" xr:uid="{00000000-0004-0000-0500-00001C0C0000}"/>
    <hyperlink ref="C3103" r:id="rId3102" xr:uid="{00000000-0004-0000-0500-00001D0C0000}"/>
    <hyperlink ref="C3104" r:id="rId3103" xr:uid="{00000000-0004-0000-0500-00001E0C0000}"/>
    <hyperlink ref="C3105" r:id="rId3104" xr:uid="{00000000-0004-0000-0500-00001F0C0000}"/>
    <hyperlink ref="C3106" r:id="rId3105" xr:uid="{00000000-0004-0000-0500-0000200C0000}"/>
    <hyperlink ref="C3107" r:id="rId3106" xr:uid="{00000000-0004-0000-0500-0000210C0000}"/>
    <hyperlink ref="C3108" r:id="rId3107" xr:uid="{00000000-0004-0000-0500-0000220C0000}"/>
    <hyperlink ref="C3109" r:id="rId3108" xr:uid="{00000000-0004-0000-0500-0000230C0000}"/>
    <hyperlink ref="C3110" r:id="rId3109" xr:uid="{00000000-0004-0000-0500-0000240C0000}"/>
    <hyperlink ref="C3111" r:id="rId3110" xr:uid="{00000000-0004-0000-0500-0000250C0000}"/>
    <hyperlink ref="C3112" r:id="rId3111" xr:uid="{00000000-0004-0000-0500-0000260C0000}"/>
    <hyperlink ref="C3113" r:id="rId3112" xr:uid="{00000000-0004-0000-0500-0000270C0000}"/>
    <hyperlink ref="C3114" r:id="rId3113" xr:uid="{00000000-0004-0000-0500-0000280C0000}"/>
    <hyperlink ref="C3115" r:id="rId3114" xr:uid="{00000000-0004-0000-0500-0000290C0000}"/>
    <hyperlink ref="C3116" r:id="rId3115" xr:uid="{00000000-0004-0000-0500-00002A0C0000}"/>
    <hyperlink ref="C3117" r:id="rId3116" xr:uid="{00000000-0004-0000-0500-00002B0C0000}"/>
    <hyperlink ref="C3118" r:id="rId3117" xr:uid="{00000000-0004-0000-0500-00002C0C0000}"/>
    <hyperlink ref="C3119" r:id="rId3118" xr:uid="{00000000-0004-0000-0500-00002D0C0000}"/>
    <hyperlink ref="C3120" r:id="rId3119" xr:uid="{00000000-0004-0000-0500-00002E0C0000}"/>
    <hyperlink ref="C3121" r:id="rId3120" xr:uid="{00000000-0004-0000-0500-00002F0C0000}"/>
    <hyperlink ref="C3122" r:id="rId3121" xr:uid="{00000000-0004-0000-0500-0000300C0000}"/>
    <hyperlink ref="C3123" r:id="rId3122" xr:uid="{00000000-0004-0000-0500-0000310C0000}"/>
    <hyperlink ref="C3124" r:id="rId3123" xr:uid="{00000000-0004-0000-0500-0000320C0000}"/>
    <hyperlink ref="C3125" r:id="rId3124" xr:uid="{00000000-0004-0000-0500-0000330C0000}"/>
    <hyperlink ref="C3126" r:id="rId3125" xr:uid="{00000000-0004-0000-0500-0000340C0000}"/>
    <hyperlink ref="C3127" r:id="rId3126" xr:uid="{00000000-0004-0000-0500-0000350C0000}"/>
    <hyperlink ref="C3128" r:id="rId3127" xr:uid="{00000000-0004-0000-0500-0000360C0000}"/>
    <hyperlink ref="C3129" r:id="rId3128" xr:uid="{00000000-0004-0000-0500-0000370C0000}"/>
    <hyperlink ref="C3130" r:id="rId3129" xr:uid="{00000000-0004-0000-0500-0000380C0000}"/>
    <hyperlink ref="C3131" r:id="rId3130" xr:uid="{00000000-0004-0000-0500-0000390C0000}"/>
    <hyperlink ref="C3132" r:id="rId3131" xr:uid="{00000000-0004-0000-0500-00003A0C0000}"/>
    <hyperlink ref="C3133" r:id="rId3132" xr:uid="{00000000-0004-0000-0500-00003B0C0000}"/>
    <hyperlink ref="C3134" r:id="rId3133" xr:uid="{00000000-0004-0000-0500-00003C0C0000}"/>
    <hyperlink ref="C3135" r:id="rId3134" xr:uid="{00000000-0004-0000-0500-00003D0C0000}"/>
    <hyperlink ref="C3136" r:id="rId3135" xr:uid="{00000000-0004-0000-0500-00003E0C0000}"/>
    <hyperlink ref="C3137" r:id="rId3136" xr:uid="{00000000-0004-0000-0500-00003F0C0000}"/>
    <hyperlink ref="C3138" r:id="rId3137" xr:uid="{00000000-0004-0000-0500-0000400C0000}"/>
    <hyperlink ref="C3139" r:id="rId3138" xr:uid="{00000000-0004-0000-0500-0000410C0000}"/>
    <hyperlink ref="C3140" r:id="rId3139" xr:uid="{00000000-0004-0000-0500-0000420C0000}"/>
    <hyperlink ref="C3141" r:id="rId3140" xr:uid="{00000000-0004-0000-0500-0000430C0000}"/>
    <hyperlink ref="C3142" r:id="rId3141" xr:uid="{00000000-0004-0000-0500-0000440C0000}"/>
    <hyperlink ref="C3143" r:id="rId3142" xr:uid="{00000000-0004-0000-0500-0000450C0000}"/>
    <hyperlink ref="C3144" r:id="rId3143" xr:uid="{00000000-0004-0000-0500-0000460C0000}"/>
    <hyperlink ref="C3145" r:id="rId3144" xr:uid="{00000000-0004-0000-0500-0000470C0000}"/>
    <hyperlink ref="C3146" r:id="rId3145" xr:uid="{00000000-0004-0000-0500-0000480C0000}"/>
    <hyperlink ref="C3147" r:id="rId3146" xr:uid="{00000000-0004-0000-0500-0000490C0000}"/>
    <hyperlink ref="C3148" r:id="rId3147" xr:uid="{00000000-0004-0000-0500-00004A0C0000}"/>
    <hyperlink ref="C3149" r:id="rId3148" xr:uid="{00000000-0004-0000-0500-00004B0C0000}"/>
    <hyperlink ref="C3150" r:id="rId3149" xr:uid="{00000000-0004-0000-0500-00004C0C0000}"/>
    <hyperlink ref="C3151" r:id="rId3150" xr:uid="{00000000-0004-0000-0500-00004D0C0000}"/>
    <hyperlink ref="C3152" r:id="rId3151" xr:uid="{00000000-0004-0000-0500-00004E0C0000}"/>
    <hyperlink ref="C3153" r:id="rId3152" xr:uid="{00000000-0004-0000-0500-00004F0C0000}"/>
    <hyperlink ref="C3154" r:id="rId3153" xr:uid="{00000000-0004-0000-0500-0000500C0000}"/>
    <hyperlink ref="C3155" r:id="rId3154" xr:uid="{00000000-0004-0000-0500-0000510C0000}"/>
    <hyperlink ref="C3156" r:id="rId3155" xr:uid="{00000000-0004-0000-0500-0000520C0000}"/>
    <hyperlink ref="C3157" r:id="rId3156" xr:uid="{00000000-0004-0000-0500-0000530C0000}"/>
    <hyperlink ref="C3158" r:id="rId3157" xr:uid="{00000000-0004-0000-0500-0000540C0000}"/>
    <hyperlink ref="C3159" r:id="rId3158" xr:uid="{00000000-0004-0000-0500-0000550C0000}"/>
    <hyperlink ref="C3160" r:id="rId3159" xr:uid="{00000000-0004-0000-0500-0000560C0000}"/>
    <hyperlink ref="C3161" r:id="rId3160" xr:uid="{00000000-0004-0000-0500-0000570C0000}"/>
    <hyperlink ref="C3162" r:id="rId3161" xr:uid="{00000000-0004-0000-0500-0000580C0000}"/>
    <hyperlink ref="C3163" r:id="rId3162" xr:uid="{00000000-0004-0000-0500-0000590C0000}"/>
    <hyperlink ref="C3164" r:id="rId3163" xr:uid="{00000000-0004-0000-0500-00005A0C0000}"/>
    <hyperlink ref="C3165" r:id="rId3164" xr:uid="{00000000-0004-0000-0500-00005B0C0000}"/>
    <hyperlink ref="C3166" r:id="rId3165" xr:uid="{00000000-0004-0000-0500-00005C0C0000}"/>
    <hyperlink ref="C3167" r:id="rId3166" xr:uid="{00000000-0004-0000-0500-00005D0C0000}"/>
    <hyperlink ref="C3168" r:id="rId3167" xr:uid="{00000000-0004-0000-0500-00005E0C0000}"/>
    <hyperlink ref="C3169" r:id="rId3168" xr:uid="{00000000-0004-0000-0500-00005F0C0000}"/>
    <hyperlink ref="C3170" r:id="rId3169" xr:uid="{00000000-0004-0000-0500-0000600C0000}"/>
    <hyperlink ref="C3171" r:id="rId3170" xr:uid="{00000000-0004-0000-0500-0000610C0000}"/>
    <hyperlink ref="C3172" r:id="rId3171" xr:uid="{00000000-0004-0000-0500-0000620C0000}"/>
    <hyperlink ref="C3173" r:id="rId3172" xr:uid="{00000000-0004-0000-0500-0000630C0000}"/>
    <hyperlink ref="C3174" r:id="rId3173" xr:uid="{00000000-0004-0000-0500-0000640C0000}"/>
    <hyperlink ref="C3175" r:id="rId3174" xr:uid="{00000000-0004-0000-0500-0000650C0000}"/>
    <hyperlink ref="C3176" r:id="rId3175" xr:uid="{00000000-0004-0000-0500-0000660C0000}"/>
    <hyperlink ref="C3177" r:id="rId3176" xr:uid="{00000000-0004-0000-0500-0000670C0000}"/>
    <hyperlink ref="C3178" r:id="rId3177" xr:uid="{00000000-0004-0000-0500-0000680C0000}"/>
    <hyperlink ref="C3179" r:id="rId3178" xr:uid="{00000000-0004-0000-0500-0000690C0000}"/>
    <hyperlink ref="C3180" r:id="rId3179" xr:uid="{00000000-0004-0000-0500-00006A0C0000}"/>
    <hyperlink ref="C3181" r:id="rId3180" xr:uid="{00000000-0004-0000-0500-00006B0C0000}"/>
    <hyperlink ref="C3182" r:id="rId3181" xr:uid="{00000000-0004-0000-0500-00006C0C0000}"/>
    <hyperlink ref="C3183" r:id="rId3182" xr:uid="{00000000-0004-0000-0500-00006D0C0000}"/>
    <hyperlink ref="C3184" r:id="rId3183" xr:uid="{00000000-0004-0000-0500-00006E0C0000}"/>
    <hyperlink ref="C3185" r:id="rId3184" xr:uid="{00000000-0004-0000-0500-00006F0C0000}"/>
    <hyperlink ref="C3186" r:id="rId3185" xr:uid="{00000000-0004-0000-0500-0000700C0000}"/>
    <hyperlink ref="C3187" r:id="rId3186" xr:uid="{00000000-0004-0000-0500-0000710C0000}"/>
    <hyperlink ref="C3188" r:id="rId3187" xr:uid="{00000000-0004-0000-0500-0000720C0000}"/>
    <hyperlink ref="C3189" r:id="rId3188" xr:uid="{00000000-0004-0000-0500-0000730C0000}"/>
    <hyperlink ref="C3190" r:id="rId3189" xr:uid="{00000000-0004-0000-0500-0000740C0000}"/>
    <hyperlink ref="C3191" r:id="rId3190" xr:uid="{00000000-0004-0000-0500-0000750C0000}"/>
    <hyperlink ref="C3192" r:id="rId3191" xr:uid="{00000000-0004-0000-0500-0000760C0000}"/>
    <hyperlink ref="C3193" r:id="rId3192" xr:uid="{00000000-0004-0000-0500-0000770C0000}"/>
    <hyperlink ref="C3194" r:id="rId3193" xr:uid="{00000000-0004-0000-0500-0000780C0000}"/>
    <hyperlink ref="C3195" r:id="rId3194" xr:uid="{00000000-0004-0000-0500-0000790C0000}"/>
    <hyperlink ref="C3196" r:id="rId3195" xr:uid="{00000000-0004-0000-0500-00007A0C0000}"/>
    <hyperlink ref="C3197" r:id="rId3196" xr:uid="{00000000-0004-0000-0500-00007B0C0000}"/>
    <hyperlink ref="C3198" r:id="rId3197" xr:uid="{00000000-0004-0000-0500-00007C0C0000}"/>
    <hyperlink ref="C3199" r:id="rId3198" xr:uid="{00000000-0004-0000-0500-00007D0C0000}"/>
    <hyperlink ref="C3200" r:id="rId3199" xr:uid="{00000000-0004-0000-0500-00007E0C0000}"/>
    <hyperlink ref="C3201" r:id="rId3200" xr:uid="{00000000-0004-0000-0500-00007F0C0000}"/>
    <hyperlink ref="C3202" r:id="rId3201" xr:uid="{00000000-0004-0000-0500-0000800C0000}"/>
    <hyperlink ref="C3203" r:id="rId3202" xr:uid="{00000000-0004-0000-0500-0000810C0000}"/>
    <hyperlink ref="C3204" r:id="rId3203" xr:uid="{00000000-0004-0000-0500-0000820C0000}"/>
    <hyperlink ref="C3205" r:id="rId3204" xr:uid="{00000000-0004-0000-0500-0000830C0000}"/>
    <hyperlink ref="C3206" r:id="rId3205" xr:uid="{00000000-0004-0000-0500-0000840C0000}"/>
    <hyperlink ref="C3207" r:id="rId3206" xr:uid="{00000000-0004-0000-0500-0000850C0000}"/>
    <hyperlink ref="C3208" r:id="rId3207" xr:uid="{00000000-0004-0000-0500-0000860C0000}"/>
    <hyperlink ref="C3209" r:id="rId3208" xr:uid="{00000000-0004-0000-0500-0000870C0000}"/>
    <hyperlink ref="C3210" r:id="rId3209" xr:uid="{00000000-0004-0000-0500-0000880C0000}"/>
    <hyperlink ref="C3211" r:id="rId3210" xr:uid="{00000000-0004-0000-0500-0000890C0000}"/>
    <hyperlink ref="C3212" r:id="rId3211" xr:uid="{00000000-0004-0000-0500-00008A0C0000}"/>
    <hyperlink ref="C3213" r:id="rId3212" xr:uid="{00000000-0004-0000-0500-00008B0C0000}"/>
    <hyperlink ref="C3214" r:id="rId3213" xr:uid="{00000000-0004-0000-0500-00008C0C0000}"/>
    <hyperlink ref="C3215" r:id="rId3214" xr:uid="{00000000-0004-0000-0500-00008D0C0000}"/>
    <hyperlink ref="C3216" r:id="rId3215" xr:uid="{00000000-0004-0000-0500-00008E0C0000}"/>
    <hyperlink ref="C3217" r:id="rId3216" xr:uid="{00000000-0004-0000-0500-00008F0C0000}"/>
    <hyperlink ref="C3218" r:id="rId3217" xr:uid="{00000000-0004-0000-0500-0000900C0000}"/>
    <hyperlink ref="C3219" r:id="rId3218" xr:uid="{00000000-0004-0000-0500-0000910C0000}"/>
    <hyperlink ref="C3220" r:id="rId3219" xr:uid="{00000000-0004-0000-0500-0000920C0000}"/>
    <hyperlink ref="C3221" r:id="rId3220" xr:uid="{00000000-0004-0000-0500-0000930C0000}"/>
    <hyperlink ref="C3222" r:id="rId3221" xr:uid="{00000000-0004-0000-0500-0000940C0000}"/>
    <hyperlink ref="C3223" r:id="rId3222" xr:uid="{00000000-0004-0000-0500-0000950C0000}"/>
    <hyperlink ref="C3224" r:id="rId3223" xr:uid="{00000000-0004-0000-0500-0000960C0000}"/>
    <hyperlink ref="C3225" r:id="rId3224" xr:uid="{00000000-0004-0000-0500-0000970C0000}"/>
    <hyperlink ref="C3226" r:id="rId3225" xr:uid="{00000000-0004-0000-0500-0000980C0000}"/>
    <hyperlink ref="C3227" r:id="rId3226" xr:uid="{00000000-0004-0000-0500-0000990C0000}"/>
    <hyperlink ref="C3228" r:id="rId3227" xr:uid="{00000000-0004-0000-0500-00009A0C0000}"/>
    <hyperlink ref="C3229" r:id="rId3228" xr:uid="{00000000-0004-0000-0500-00009B0C0000}"/>
    <hyperlink ref="C3230" r:id="rId3229" xr:uid="{00000000-0004-0000-0500-00009C0C0000}"/>
    <hyperlink ref="C3231" r:id="rId3230" xr:uid="{00000000-0004-0000-0500-00009D0C0000}"/>
    <hyperlink ref="C3232" r:id="rId3231" xr:uid="{00000000-0004-0000-0500-00009E0C0000}"/>
    <hyperlink ref="C3233" r:id="rId3232" xr:uid="{00000000-0004-0000-0500-00009F0C0000}"/>
    <hyperlink ref="C3234" r:id="rId3233" xr:uid="{00000000-0004-0000-0500-0000A00C0000}"/>
    <hyperlink ref="C3235" r:id="rId3234" xr:uid="{00000000-0004-0000-0500-0000A10C0000}"/>
    <hyperlink ref="C3236" r:id="rId3235" xr:uid="{00000000-0004-0000-0500-0000A20C0000}"/>
    <hyperlink ref="C3237" r:id="rId3236" xr:uid="{00000000-0004-0000-0500-0000A30C0000}"/>
    <hyperlink ref="C3238" r:id="rId3237" xr:uid="{00000000-0004-0000-0500-0000A40C0000}"/>
    <hyperlink ref="C3239" r:id="rId3238" xr:uid="{00000000-0004-0000-0500-0000A50C0000}"/>
    <hyperlink ref="C3240" r:id="rId3239" xr:uid="{00000000-0004-0000-0500-0000A60C0000}"/>
    <hyperlink ref="C3241" r:id="rId3240" xr:uid="{00000000-0004-0000-0500-0000A70C0000}"/>
    <hyperlink ref="C3242" r:id="rId3241" xr:uid="{00000000-0004-0000-0500-0000A80C0000}"/>
    <hyperlink ref="C3243" r:id="rId3242" xr:uid="{00000000-0004-0000-0500-0000A90C0000}"/>
    <hyperlink ref="C3244" r:id="rId3243" xr:uid="{00000000-0004-0000-0500-0000AA0C0000}"/>
    <hyperlink ref="C3245" r:id="rId3244" xr:uid="{00000000-0004-0000-0500-0000AB0C0000}"/>
    <hyperlink ref="C3246" r:id="rId3245" xr:uid="{00000000-0004-0000-0500-0000AC0C0000}"/>
    <hyperlink ref="C3247" r:id="rId3246" xr:uid="{00000000-0004-0000-0500-0000AD0C0000}"/>
    <hyperlink ref="C3248" r:id="rId3247" xr:uid="{00000000-0004-0000-0500-0000AE0C0000}"/>
    <hyperlink ref="C3249" r:id="rId3248" xr:uid="{00000000-0004-0000-0500-0000AF0C0000}"/>
    <hyperlink ref="C3250" r:id="rId3249" xr:uid="{00000000-0004-0000-0500-0000B00C0000}"/>
    <hyperlink ref="C3251" r:id="rId3250" xr:uid="{00000000-0004-0000-0500-0000B10C0000}"/>
    <hyperlink ref="C3252" r:id="rId3251" xr:uid="{00000000-0004-0000-0500-0000B20C0000}"/>
    <hyperlink ref="C3253" r:id="rId3252" xr:uid="{00000000-0004-0000-0500-0000B30C0000}"/>
    <hyperlink ref="C3254" r:id="rId3253" xr:uid="{00000000-0004-0000-0500-0000B40C0000}"/>
    <hyperlink ref="C3255" r:id="rId3254" xr:uid="{00000000-0004-0000-0500-0000B50C0000}"/>
    <hyperlink ref="C3256" r:id="rId3255" xr:uid="{00000000-0004-0000-0500-0000B60C0000}"/>
    <hyperlink ref="C3257" r:id="rId3256" xr:uid="{00000000-0004-0000-0500-0000B70C0000}"/>
    <hyperlink ref="C3258" r:id="rId3257" xr:uid="{00000000-0004-0000-0500-0000B80C0000}"/>
    <hyperlink ref="C3259" r:id="rId3258" xr:uid="{00000000-0004-0000-0500-0000B90C0000}"/>
    <hyperlink ref="C3260" r:id="rId3259" xr:uid="{00000000-0004-0000-0500-0000BA0C0000}"/>
    <hyperlink ref="C3261" r:id="rId3260" xr:uid="{00000000-0004-0000-0500-0000BB0C0000}"/>
    <hyperlink ref="C3262" r:id="rId3261" xr:uid="{00000000-0004-0000-0500-0000BC0C0000}"/>
    <hyperlink ref="C3263" r:id="rId3262" xr:uid="{00000000-0004-0000-0500-0000BD0C0000}"/>
    <hyperlink ref="C3264" r:id="rId3263" xr:uid="{00000000-0004-0000-0500-0000BE0C0000}"/>
    <hyperlink ref="C3265" r:id="rId3264" xr:uid="{00000000-0004-0000-0500-0000BF0C0000}"/>
    <hyperlink ref="C3266" r:id="rId3265" xr:uid="{00000000-0004-0000-0500-0000C00C0000}"/>
    <hyperlink ref="C3267" r:id="rId3266" xr:uid="{00000000-0004-0000-0500-0000C10C0000}"/>
    <hyperlink ref="C3268" r:id="rId3267" xr:uid="{00000000-0004-0000-0500-0000C20C0000}"/>
    <hyperlink ref="C3269" r:id="rId3268" xr:uid="{00000000-0004-0000-0500-0000C30C0000}"/>
    <hyperlink ref="C3270" r:id="rId3269" xr:uid="{00000000-0004-0000-0500-0000C40C0000}"/>
    <hyperlink ref="C3271" r:id="rId3270" xr:uid="{00000000-0004-0000-0500-0000C50C0000}"/>
    <hyperlink ref="C3272" r:id="rId3271" xr:uid="{00000000-0004-0000-0500-0000C60C0000}"/>
    <hyperlink ref="C3273" r:id="rId3272" xr:uid="{00000000-0004-0000-0500-0000C70C0000}"/>
    <hyperlink ref="C3274" r:id="rId3273" xr:uid="{00000000-0004-0000-0500-0000C80C0000}"/>
    <hyperlink ref="C3275" r:id="rId3274" xr:uid="{00000000-0004-0000-0500-0000C90C0000}"/>
    <hyperlink ref="C3276" r:id="rId3275" xr:uid="{00000000-0004-0000-0500-0000CA0C0000}"/>
    <hyperlink ref="C3277" r:id="rId3276" xr:uid="{00000000-0004-0000-0500-0000CB0C0000}"/>
    <hyperlink ref="C3278" r:id="rId3277" xr:uid="{00000000-0004-0000-0500-0000CC0C0000}"/>
    <hyperlink ref="C3279" r:id="rId3278" xr:uid="{00000000-0004-0000-0500-0000CD0C0000}"/>
    <hyperlink ref="C3280" r:id="rId3279" xr:uid="{00000000-0004-0000-0500-0000CE0C0000}"/>
    <hyperlink ref="C3281" r:id="rId3280" xr:uid="{00000000-0004-0000-0500-0000CF0C0000}"/>
    <hyperlink ref="C3282" r:id="rId3281" xr:uid="{00000000-0004-0000-0500-0000D00C0000}"/>
    <hyperlink ref="C3283" r:id="rId3282" xr:uid="{00000000-0004-0000-0500-0000D10C0000}"/>
    <hyperlink ref="C3284" r:id="rId3283" xr:uid="{00000000-0004-0000-0500-0000D20C0000}"/>
    <hyperlink ref="C3285" r:id="rId3284" xr:uid="{00000000-0004-0000-0500-0000D30C0000}"/>
    <hyperlink ref="C3286" r:id="rId3285" xr:uid="{00000000-0004-0000-0500-0000D40C0000}"/>
    <hyperlink ref="C3287" r:id="rId3286" xr:uid="{00000000-0004-0000-0500-0000D50C0000}"/>
    <hyperlink ref="C3288" r:id="rId3287" xr:uid="{00000000-0004-0000-0500-0000D60C0000}"/>
    <hyperlink ref="C3289" r:id="rId3288" xr:uid="{00000000-0004-0000-0500-0000D70C0000}"/>
    <hyperlink ref="C3290" r:id="rId3289" xr:uid="{00000000-0004-0000-0500-0000D80C0000}"/>
    <hyperlink ref="C3291" r:id="rId3290" xr:uid="{00000000-0004-0000-0500-0000D90C0000}"/>
    <hyperlink ref="C3292" r:id="rId3291" xr:uid="{00000000-0004-0000-0500-0000DA0C0000}"/>
    <hyperlink ref="C3293" r:id="rId3292" xr:uid="{00000000-0004-0000-0500-0000DB0C0000}"/>
    <hyperlink ref="C3294" r:id="rId3293" xr:uid="{00000000-0004-0000-0500-0000DC0C0000}"/>
    <hyperlink ref="C3295" r:id="rId3294" xr:uid="{00000000-0004-0000-0500-0000DD0C0000}"/>
    <hyperlink ref="C3296" r:id="rId3295" xr:uid="{00000000-0004-0000-0500-0000DE0C0000}"/>
    <hyperlink ref="C3297" r:id="rId3296" xr:uid="{00000000-0004-0000-0500-0000DF0C0000}"/>
    <hyperlink ref="C3298" r:id="rId3297" xr:uid="{00000000-0004-0000-0500-0000E00C0000}"/>
    <hyperlink ref="C3299" r:id="rId3298" xr:uid="{00000000-0004-0000-0500-0000E10C0000}"/>
    <hyperlink ref="C3300" r:id="rId3299" xr:uid="{00000000-0004-0000-0500-0000E20C0000}"/>
    <hyperlink ref="C3301" r:id="rId3300" xr:uid="{00000000-0004-0000-0500-0000E30C0000}"/>
    <hyperlink ref="C3302" r:id="rId3301" xr:uid="{00000000-0004-0000-0500-0000E40C0000}"/>
    <hyperlink ref="C3303" r:id="rId3302" xr:uid="{00000000-0004-0000-0500-0000E50C0000}"/>
    <hyperlink ref="C3304" r:id="rId3303" xr:uid="{00000000-0004-0000-0500-0000E60C0000}"/>
    <hyperlink ref="C3305" r:id="rId3304" xr:uid="{00000000-0004-0000-0500-0000E70C0000}"/>
    <hyperlink ref="C3306" r:id="rId3305" xr:uid="{00000000-0004-0000-0500-0000E80C0000}"/>
    <hyperlink ref="C3307" r:id="rId3306" xr:uid="{00000000-0004-0000-0500-0000E90C0000}"/>
    <hyperlink ref="C3308" r:id="rId3307" xr:uid="{00000000-0004-0000-0500-0000EA0C0000}"/>
    <hyperlink ref="C3309" r:id="rId3308" xr:uid="{00000000-0004-0000-0500-0000EB0C0000}"/>
    <hyperlink ref="C3310" r:id="rId3309" xr:uid="{00000000-0004-0000-0500-0000EC0C0000}"/>
    <hyperlink ref="C3311" r:id="rId3310" xr:uid="{00000000-0004-0000-0500-0000ED0C0000}"/>
    <hyperlink ref="C3312" r:id="rId3311" xr:uid="{00000000-0004-0000-0500-0000EE0C0000}"/>
    <hyperlink ref="C3313" r:id="rId3312" xr:uid="{00000000-0004-0000-0500-0000EF0C0000}"/>
    <hyperlink ref="C3314" r:id="rId3313" xr:uid="{00000000-0004-0000-0500-0000F00C0000}"/>
    <hyperlink ref="C3315" r:id="rId3314" xr:uid="{00000000-0004-0000-0500-0000F10C0000}"/>
    <hyperlink ref="C3316" r:id="rId3315" xr:uid="{00000000-0004-0000-0500-0000F20C0000}"/>
    <hyperlink ref="C3317" r:id="rId3316" xr:uid="{00000000-0004-0000-0500-0000F30C0000}"/>
    <hyperlink ref="C3318" r:id="rId3317" xr:uid="{00000000-0004-0000-0500-0000F40C0000}"/>
    <hyperlink ref="C3319" r:id="rId3318" xr:uid="{00000000-0004-0000-0500-0000F50C0000}"/>
    <hyperlink ref="C3320" r:id="rId3319" xr:uid="{00000000-0004-0000-0500-0000F60C0000}"/>
    <hyperlink ref="C3321" r:id="rId3320" xr:uid="{00000000-0004-0000-0500-0000F70C0000}"/>
    <hyperlink ref="C3322" r:id="rId3321" xr:uid="{00000000-0004-0000-0500-0000F80C0000}"/>
    <hyperlink ref="C3323" r:id="rId3322" xr:uid="{00000000-0004-0000-0500-0000F90C0000}"/>
    <hyperlink ref="C3324" r:id="rId3323" xr:uid="{00000000-0004-0000-0500-0000FA0C0000}"/>
    <hyperlink ref="C3325" r:id="rId3324" xr:uid="{00000000-0004-0000-0500-0000FB0C0000}"/>
    <hyperlink ref="C3326" r:id="rId3325" xr:uid="{00000000-0004-0000-0500-0000FC0C0000}"/>
    <hyperlink ref="C3327" r:id="rId3326" xr:uid="{00000000-0004-0000-0500-0000FD0C0000}"/>
    <hyperlink ref="C3328" r:id="rId3327" xr:uid="{00000000-0004-0000-0500-0000FE0C0000}"/>
    <hyperlink ref="C3329" r:id="rId3328" xr:uid="{00000000-0004-0000-0500-0000FF0C0000}"/>
    <hyperlink ref="C3330" r:id="rId3329" xr:uid="{00000000-0004-0000-0500-0000000D0000}"/>
    <hyperlink ref="C3331" r:id="rId3330" xr:uid="{00000000-0004-0000-0500-0000010D0000}"/>
    <hyperlink ref="C3332" r:id="rId3331" xr:uid="{00000000-0004-0000-0500-0000020D0000}"/>
    <hyperlink ref="C3333" r:id="rId3332" xr:uid="{00000000-0004-0000-0500-0000030D0000}"/>
    <hyperlink ref="C3334" r:id="rId3333" xr:uid="{00000000-0004-0000-0500-0000040D0000}"/>
    <hyperlink ref="C3335" r:id="rId3334" xr:uid="{00000000-0004-0000-0500-0000050D0000}"/>
    <hyperlink ref="C3336" r:id="rId3335" xr:uid="{00000000-0004-0000-0500-0000060D0000}"/>
    <hyperlink ref="C3337" r:id="rId3336" xr:uid="{00000000-0004-0000-0500-0000070D0000}"/>
    <hyperlink ref="C3338" r:id="rId3337" xr:uid="{00000000-0004-0000-0500-0000080D0000}"/>
    <hyperlink ref="C3339" r:id="rId3338" xr:uid="{00000000-0004-0000-0500-0000090D0000}"/>
    <hyperlink ref="C3340" r:id="rId3339" xr:uid="{00000000-0004-0000-0500-00000A0D0000}"/>
    <hyperlink ref="C3341" r:id="rId3340" xr:uid="{00000000-0004-0000-0500-00000B0D0000}"/>
    <hyperlink ref="C3342" r:id="rId3341" xr:uid="{00000000-0004-0000-0500-00000C0D0000}"/>
    <hyperlink ref="C3343" r:id="rId3342" xr:uid="{00000000-0004-0000-0500-00000D0D0000}"/>
    <hyperlink ref="C3344" r:id="rId3343" xr:uid="{00000000-0004-0000-0500-00000E0D0000}"/>
    <hyperlink ref="C3345" r:id="rId3344" xr:uid="{00000000-0004-0000-0500-00000F0D0000}"/>
    <hyperlink ref="C3346" r:id="rId3345" xr:uid="{00000000-0004-0000-0500-0000100D0000}"/>
    <hyperlink ref="C3347" r:id="rId3346" xr:uid="{00000000-0004-0000-0500-0000110D0000}"/>
    <hyperlink ref="C3348" r:id="rId3347" xr:uid="{00000000-0004-0000-0500-0000120D0000}"/>
    <hyperlink ref="C3349" r:id="rId3348" xr:uid="{00000000-0004-0000-0500-0000130D0000}"/>
    <hyperlink ref="C3350" r:id="rId3349" xr:uid="{00000000-0004-0000-0500-0000140D0000}"/>
    <hyperlink ref="C3351" r:id="rId3350" xr:uid="{00000000-0004-0000-0500-0000150D0000}"/>
    <hyperlink ref="C3352" r:id="rId3351" xr:uid="{00000000-0004-0000-0500-0000160D0000}"/>
    <hyperlink ref="C3353" r:id="rId3352" xr:uid="{00000000-0004-0000-0500-0000170D0000}"/>
    <hyperlink ref="C3354" r:id="rId3353" xr:uid="{00000000-0004-0000-0500-0000180D0000}"/>
    <hyperlink ref="C3355" r:id="rId3354" xr:uid="{00000000-0004-0000-0500-0000190D0000}"/>
    <hyperlink ref="C3356" r:id="rId3355" xr:uid="{00000000-0004-0000-0500-00001A0D0000}"/>
    <hyperlink ref="C3357" r:id="rId3356" xr:uid="{00000000-0004-0000-0500-00001B0D0000}"/>
    <hyperlink ref="C3358" r:id="rId3357" xr:uid="{00000000-0004-0000-0500-00001C0D0000}"/>
    <hyperlink ref="C3359" r:id="rId3358" xr:uid="{00000000-0004-0000-0500-00001D0D0000}"/>
    <hyperlink ref="C3360" r:id="rId3359" xr:uid="{00000000-0004-0000-0500-00001E0D0000}"/>
    <hyperlink ref="C3361" r:id="rId3360" xr:uid="{00000000-0004-0000-0500-00001F0D0000}"/>
    <hyperlink ref="C3362" r:id="rId3361" xr:uid="{00000000-0004-0000-0500-0000200D0000}"/>
    <hyperlink ref="C3363" r:id="rId3362" xr:uid="{00000000-0004-0000-0500-0000210D0000}"/>
    <hyperlink ref="C3364" r:id="rId3363" xr:uid="{00000000-0004-0000-0500-0000220D0000}"/>
    <hyperlink ref="C3365" r:id="rId3364" xr:uid="{00000000-0004-0000-0500-0000230D0000}"/>
    <hyperlink ref="C3366" r:id="rId3365" xr:uid="{00000000-0004-0000-0500-0000240D0000}"/>
    <hyperlink ref="C3367" r:id="rId3366" xr:uid="{00000000-0004-0000-0500-0000250D0000}"/>
    <hyperlink ref="C3368" r:id="rId3367" xr:uid="{00000000-0004-0000-0500-0000260D0000}"/>
    <hyperlink ref="C3369" r:id="rId3368" xr:uid="{00000000-0004-0000-0500-0000270D0000}"/>
    <hyperlink ref="C3370" r:id="rId3369" xr:uid="{00000000-0004-0000-0500-0000280D0000}"/>
    <hyperlink ref="C3371" r:id="rId3370" xr:uid="{00000000-0004-0000-0500-0000290D0000}"/>
    <hyperlink ref="C3372" r:id="rId3371" xr:uid="{00000000-0004-0000-0500-00002A0D0000}"/>
    <hyperlink ref="C3373" r:id="rId3372" xr:uid="{00000000-0004-0000-0500-00002B0D0000}"/>
    <hyperlink ref="C3374" r:id="rId3373" xr:uid="{00000000-0004-0000-0500-00002C0D0000}"/>
    <hyperlink ref="C3375" r:id="rId3374" xr:uid="{00000000-0004-0000-0500-00002D0D0000}"/>
    <hyperlink ref="C3376" r:id="rId3375" xr:uid="{00000000-0004-0000-0500-00002E0D0000}"/>
    <hyperlink ref="C3377" r:id="rId3376" xr:uid="{00000000-0004-0000-0500-00002F0D0000}"/>
    <hyperlink ref="C3378" r:id="rId3377" xr:uid="{00000000-0004-0000-0500-0000300D0000}"/>
    <hyperlink ref="C3379" r:id="rId3378" xr:uid="{00000000-0004-0000-0500-0000310D0000}"/>
    <hyperlink ref="C3380" r:id="rId3379" xr:uid="{00000000-0004-0000-0500-0000320D0000}"/>
    <hyperlink ref="C3381" r:id="rId3380" xr:uid="{00000000-0004-0000-0500-0000330D0000}"/>
    <hyperlink ref="C3382" r:id="rId3381" xr:uid="{00000000-0004-0000-0500-0000340D0000}"/>
    <hyperlink ref="C3383" r:id="rId3382" xr:uid="{00000000-0004-0000-0500-0000350D0000}"/>
    <hyperlink ref="C3384" r:id="rId3383" xr:uid="{00000000-0004-0000-0500-0000360D0000}"/>
    <hyperlink ref="C3385" r:id="rId3384" xr:uid="{00000000-0004-0000-0500-0000370D0000}"/>
    <hyperlink ref="C3386" r:id="rId3385" xr:uid="{00000000-0004-0000-0500-0000380D0000}"/>
    <hyperlink ref="C3387" r:id="rId3386" xr:uid="{00000000-0004-0000-0500-0000390D0000}"/>
    <hyperlink ref="C3388" r:id="rId3387" xr:uid="{00000000-0004-0000-0500-00003A0D0000}"/>
    <hyperlink ref="C3389" r:id="rId3388" xr:uid="{00000000-0004-0000-0500-00003B0D0000}"/>
    <hyperlink ref="C3390" r:id="rId3389" xr:uid="{00000000-0004-0000-0500-00003C0D0000}"/>
    <hyperlink ref="C3391" r:id="rId3390" xr:uid="{00000000-0004-0000-0500-00003D0D0000}"/>
    <hyperlink ref="C3392" r:id="rId3391" xr:uid="{00000000-0004-0000-0500-00003E0D0000}"/>
    <hyperlink ref="C3393" r:id="rId3392" xr:uid="{00000000-0004-0000-0500-00003F0D0000}"/>
    <hyperlink ref="C3394" r:id="rId3393" xr:uid="{00000000-0004-0000-0500-0000400D0000}"/>
    <hyperlink ref="C3395" r:id="rId3394" xr:uid="{00000000-0004-0000-0500-0000410D0000}"/>
    <hyperlink ref="C3396" r:id="rId3395" xr:uid="{00000000-0004-0000-0500-0000420D0000}"/>
    <hyperlink ref="C3397" r:id="rId3396" xr:uid="{00000000-0004-0000-0500-0000430D0000}"/>
    <hyperlink ref="C3398" r:id="rId3397" xr:uid="{00000000-0004-0000-0500-0000440D0000}"/>
    <hyperlink ref="C3399" r:id="rId3398" xr:uid="{00000000-0004-0000-0500-0000450D0000}"/>
    <hyperlink ref="C3400" r:id="rId3399" xr:uid="{00000000-0004-0000-0500-0000460D0000}"/>
    <hyperlink ref="C3401" r:id="rId3400" xr:uid="{00000000-0004-0000-0500-0000470D0000}"/>
    <hyperlink ref="C3402" r:id="rId3401" xr:uid="{00000000-0004-0000-0500-0000480D0000}"/>
    <hyperlink ref="C3403" r:id="rId3402" xr:uid="{00000000-0004-0000-0500-0000490D0000}"/>
    <hyperlink ref="C3404" r:id="rId3403" xr:uid="{00000000-0004-0000-0500-00004A0D0000}"/>
    <hyperlink ref="C3405" r:id="rId3404" xr:uid="{00000000-0004-0000-0500-00004B0D0000}"/>
    <hyperlink ref="C3406" r:id="rId3405" xr:uid="{00000000-0004-0000-0500-00004C0D0000}"/>
    <hyperlink ref="C3407" r:id="rId3406" xr:uid="{00000000-0004-0000-0500-00004D0D0000}"/>
    <hyperlink ref="C3408" r:id="rId3407" xr:uid="{00000000-0004-0000-0500-00004E0D0000}"/>
    <hyperlink ref="C3409" r:id="rId3408" xr:uid="{00000000-0004-0000-0500-00004F0D0000}"/>
    <hyperlink ref="C3410" r:id="rId3409" xr:uid="{00000000-0004-0000-0500-0000500D0000}"/>
    <hyperlink ref="C3411" r:id="rId3410" xr:uid="{00000000-0004-0000-0500-0000510D0000}"/>
    <hyperlink ref="C3412" r:id="rId3411" xr:uid="{00000000-0004-0000-0500-0000520D0000}"/>
    <hyperlink ref="C3413" r:id="rId3412" xr:uid="{00000000-0004-0000-0500-0000530D0000}"/>
    <hyperlink ref="C3414" r:id="rId3413" xr:uid="{00000000-0004-0000-0500-0000540D0000}"/>
    <hyperlink ref="C3415" r:id="rId3414" xr:uid="{00000000-0004-0000-0500-0000550D0000}"/>
    <hyperlink ref="C3416" r:id="rId3415" xr:uid="{00000000-0004-0000-0500-0000560D0000}"/>
    <hyperlink ref="C3417" r:id="rId3416" xr:uid="{00000000-0004-0000-0500-0000570D0000}"/>
    <hyperlink ref="C3418" r:id="rId3417" xr:uid="{00000000-0004-0000-0500-0000580D0000}"/>
    <hyperlink ref="C3419" r:id="rId3418" xr:uid="{00000000-0004-0000-0500-0000590D0000}"/>
    <hyperlink ref="C3420" r:id="rId3419" xr:uid="{00000000-0004-0000-0500-00005A0D0000}"/>
    <hyperlink ref="C3421" r:id="rId3420" xr:uid="{00000000-0004-0000-0500-00005B0D0000}"/>
    <hyperlink ref="C3422" r:id="rId3421" xr:uid="{00000000-0004-0000-0500-00005C0D0000}"/>
    <hyperlink ref="C3423" r:id="rId3422" xr:uid="{00000000-0004-0000-0500-00005D0D0000}"/>
    <hyperlink ref="C3424" r:id="rId3423" xr:uid="{00000000-0004-0000-0500-00005E0D0000}"/>
    <hyperlink ref="C3425" r:id="rId3424" xr:uid="{00000000-0004-0000-0500-00005F0D0000}"/>
    <hyperlink ref="C3426" r:id="rId3425" xr:uid="{00000000-0004-0000-0500-0000600D0000}"/>
    <hyperlink ref="C3427" r:id="rId3426" xr:uid="{00000000-0004-0000-0500-0000610D0000}"/>
    <hyperlink ref="C3428" r:id="rId3427" xr:uid="{00000000-0004-0000-0500-0000620D0000}"/>
    <hyperlink ref="C3429" r:id="rId3428" xr:uid="{00000000-0004-0000-0500-0000630D0000}"/>
    <hyperlink ref="C3430" r:id="rId3429" xr:uid="{00000000-0004-0000-0500-0000640D0000}"/>
    <hyperlink ref="C3431" r:id="rId3430" xr:uid="{00000000-0004-0000-0500-0000650D0000}"/>
    <hyperlink ref="C3432" r:id="rId3431" xr:uid="{00000000-0004-0000-0500-0000660D0000}"/>
    <hyperlink ref="C3433" r:id="rId3432" xr:uid="{00000000-0004-0000-0500-0000670D0000}"/>
    <hyperlink ref="C3434" r:id="rId3433" xr:uid="{00000000-0004-0000-0500-0000680D0000}"/>
    <hyperlink ref="C3435" r:id="rId3434" xr:uid="{00000000-0004-0000-0500-0000690D0000}"/>
    <hyperlink ref="C3436" r:id="rId3435" xr:uid="{00000000-0004-0000-0500-00006A0D0000}"/>
    <hyperlink ref="C3437" r:id="rId3436" xr:uid="{00000000-0004-0000-0500-00006B0D0000}"/>
    <hyperlink ref="C3438" r:id="rId3437" xr:uid="{00000000-0004-0000-0500-00006C0D0000}"/>
    <hyperlink ref="C3439" r:id="rId3438" xr:uid="{00000000-0004-0000-0500-00006D0D0000}"/>
    <hyperlink ref="C3440" r:id="rId3439" xr:uid="{00000000-0004-0000-0500-00006E0D0000}"/>
    <hyperlink ref="C3441" r:id="rId3440" xr:uid="{00000000-0004-0000-0500-00006F0D0000}"/>
    <hyperlink ref="C3442" r:id="rId3441" xr:uid="{00000000-0004-0000-0500-0000700D0000}"/>
    <hyperlink ref="C3443" r:id="rId3442" xr:uid="{00000000-0004-0000-0500-0000710D0000}"/>
    <hyperlink ref="C3444" r:id="rId3443" xr:uid="{00000000-0004-0000-0500-0000720D0000}"/>
    <hyperlink ref="C3445" r:id="rId3444" xr:uid="{00000000-0004-0000-0500-0000730D0000}"/>
    <hyperlink ref="C3446" r:id="rId3445" xr:uid="{00000000-0004-0000-0500-0000740D0000}"/>
    <hyperlink ref="C3447" r:id="rId3446" xr:uid="{00000000-0004-0000-0500-0000750D0000}"/>
    <hyperlink ref="C3448" r:id="rId3447" xr:uid="{00000000-0004-0000-0500-0000760D0000}"/>
    <hyperlink ref="C3449" r:id="rId3448" xr:uid="{00000000-0004-0000-0500-0000770D0000}"/>
    <hyperlink ref="C3450" r:id="rId3449" xr:uid="{00000000-0004-0000-0500-0000780D0000}"/>
    <hyperlink ref="C3451" r:id="rId3450" xr:uid="{00000000-0004-0000-0500-0000790D0000}"/>
    <hyperlink ref="C3452" r:id="rId3451" xr:uid="{00000000-0004-0000-0500-00007A0D0000}"/>
    <hyperlink ref="C3453" r:id="rId3452" xr:uid="{00000000-0004-0000-0500-00007B0D0000}"/>
    <hyperlink ref="C3454" r:id="rId3453" xr:uid="{00000000-0004-0000-0500-00007C0D0000}"/>
    <hyperlink ref="C3455" r:id="rId3454" xr:uid="{00000000-0004-0000-0500-00007D0D0000}"/>
    <hyperlink ref="C3456" r:id="rId3455" xr:uid="{00000000-0004-0000-0500-00007E0D0000}"/>
    <hyperlink ref="C3457" r:id="rId3456" xr:uid="{00000000-0004-0000-0500-00007F0D0000}"/>
    <hyperlink ref="C3458" r:id="rId3457" xr:uid="{00000000-0004-0000-0500-0000800D0000}"/>
    <hyperlink ref="C3459" r:id="rId3458" xr:uid="{00000000-0004-0000-0500-0000810D0000}"/>
    <hyperlink ref="C3460" r:id="rId3459" xr:uid="{00000000-0004-0000-0500-0000820D0000}"/>
    <hyperlink ref="C3461" r:id="rId3460" xr:uid="{00000000-0004-0000-0500-0000830D0000}"/>
    <hyperlink ref="C3462" r:id="rId3461" xr:uid="{00000000-0004-0000-0500-0000840D0000}"/>
    <hyperlink ref="C3463" r:id="rId3462" xr:uid="{00000000-0004-0000-0500-0000850D0000}"/>
    <hyperlink ref="C3464" r:id="rId3463" xr:uid="{00000000-0004-0000-0500-0000860D0000}"/>
    <hyperlink ref="C3465" r:id="rId3464" xr:uid="{00000000-0004-0000-0500-0000870D0000}"/>
    <hyperlink ref="C3466" r:id="rId3465" xr:uid="{00000000-0004-0000-0500-0000880D0000}"/>
    <hyperlink ref="C3467" r:id="rId3466" xr:uid="{00000000-0004-0000-0500-0000890D0000}"/>
    <hyperlink ref="C3468" r:id="rId3467" xr:uid="{00000000-0004-0000-0500-00008A0D0000}"/>
    <hyperlink ref="C3469" r:id="rId3468" xr:uid="{00000000-0004-0000-0500-00008B0D0000}"/>
    <hyperlink ref="C3470" r:id="rId3469" xr:uid="{00000000-0004-0000-0500-00008C0D0000}"/>
    <hyperlink ref="C3471" r:id="rId3470" xr:uid="{00000000-0004-0000-0500-00008D0D0000}"/>
    <hyperlink ref="C3472" r:id="rId3471" xr:uid="{00000000-0004-0000-0500-00008E0D0000}"/>
    <hyperlink ref="C3473" r:id="rId3472" xr:uid="{00000000-0004-0000-0500-00008F0D0000}"/>
    <hyperlink ref="C3474" r:id="rId3473" xr:uid="{00000000-0004-0000-0500-0000900D0000}"/>
    <hyperlink ref="C3475" r:id="rId3474" xr:uid="{00000000-0004-0000-0500-0000910D0000}"/>
    <hyperlink ref="C3476" r:id="rId3475" xr:uid="{00000000-0004-0000-0500-0000920D0000}"/>
    <hyperlink ref="C3477" r:id="rId3476" xr:uid="{00000000-0004-0000-0500-0000930D0000}"/>
    <hyperlink ref="C3478" r:id="rId3477" xr:uid="{00000000-0004-0000-0500-0000940D0000}"/>
    <hyperlink ref="C3479" r:id="rId3478" xr:uid="{00000000-0004-0000-0500-0000950D0000}"/>
    <hyperlink ref="C3480" r:id="rId3479" xr:uid="{00000000-0004-0000-0500-0000960D0000}"/>
    <hyperlink ref="C3481" r:id="rId3480" xr:uid="{00000000-0004-0000-0500-0000970D0000}"/>
    <hyperlink ref="C3482" r:id="rId3481" xr:uid="{00000000-0004-0000-0500-0000980D0000}"/>
    <hyperlink ref="C3483" r:id="rId3482" xr:uid="{00000000-0004-0000-0500-0000990D0000}"/>
    <hyperlink ref="C3484" r:id="rId3483" xr:uid="{00000000-0004-0000-0500-00009A0D0000}"/>
    <hyperlink ref="C3485" r:id="rId3484" xr:uid="{00000000-0004-0000-0500-00009B0D0000}"/>
    <hyperlink ref="C3486" r:id="rId3485" xr:uid="{00000000-0004-0000-0500-00009C0D0000}"/>
    <hyperlink ref="C3487" r:id="rId3486" xr:uid="{00000000-0004-0000-0500-00009D0D0000}"/>
    <hyperlink ref="C3488" r:id="rId3487" xr:uid="{00000000-0004-0000-0500-00009E0D0000}"/>
    <hyperlink ref="C3489" r:id="rId3488" xr:uid="{00000000-0004-0000-0500-00009F0D0000}"/>
    <hyperlink ref="C3490" r:id="rId3489" xr:uid="{00000000-0004-0000-0500-0000A00D0000}"/>
    <hyperlink ref="C3491" r:id="rId3490" xr:uid="{00000000-0004-0000-0500-0000A10D0000}"/>
    <hyperlink ref="C3492" r:id="rId3491" xr:uid="{00000000-0004-0000-0500-0000A20D0000}"/>
    <hyperlink ref="C3493" r:id="rId3492" xr:uid="{00000000-0004-0000-0500-0000A30D0000}"/>
    <hyperlink ref="C3494" r:id="rId3493" xr:uid="{00000000-0004-0000-0500-0000A40D0000}"/>
    <hyperlink ref="C3495" r:id="rId3494" xr:uid="{00000000-0004-0000-0500-0000A50D0000}"/>
    <hyperlink ref="C3496" r:id="rId3495" xr:uid="{00000000-0004-0000-0500-0000A60D0000}"/>
    <hyperlink ref="C3497" r:id="rId3496" xr:uid="{00000000-0004-0000-0500-0000A70D0000}"/>
    <hyperlink ref="C3498" r:id="rId3497" xr:uid="{00000000-0004-0000-0500-0000A80D0000}"/>
    <hyperlink ref="C3499" r:id="rId3498" xr:uid="{00000000-0004-0000-0500-0000A90D0000}"/>
    <hyperlink ref="C3500" r:id="rId3499" xr:uid="{00000000-0004-0000-0500-0000AA0D0000}"/>
    <hyperlink ref="C3501" r:id="rId3500" xr:uid="{00000000-0004-0000-0500-0000AB0D0000}"/>
    <hyperlink ref="C3502" r:id="rId3501" xr:uid="{00000000-0004-0000-0500-0000AC0D0000}"/>
    <hyperlink ref="C3503" r:id="rId3502" xr:uid="{00000000-0004-0000-0500-0000AD0D0000}"/>
    <hyperlink ref="C3504" r:id="rId3503" xr:uid="{00000000-0004-0000-0500-0000AE0D0000}"/>
    <hyperlink ref="C3505" r:id="rId3504" xr:uid="{00000000-0004-0000-0500-0000AF0D0000}"/>
    <hyperlink ref="C3506" r:id="rId3505" xr:uid="{00000000-0004-0000-0500-0000B00D0000}"/>
    <hyperlink ref="C3507" r:id="rId3506" xr:uid="{00000000-0004-0000-0500-0000B10D0000}"/>
    <hyperlink ref="C3508" r:id="rId3507" xr:uid="{00000000-0004-0000-0500-0000B20D0000}"/>
    <hyperlink ref="C3509" r:id="rId3508" xr:uid="{00000000-0004-0000-0500-0000B30D0000}"/>
    <hyperlink ref="C3510" r:id="rId3509" xr:uid="{00000000-0004-0000-0500-0000B40D0000}"/>
    <hyperlink ref="C3511" r:id="rId3510" xr:uid="{00000000-0004-0000-0500-0000B50D0000}"/>
    <hyperlink ref="C3512" r:id="rId3511" xr:uid="{00000000-0004-0000-0500-0000B60D0000}"/>
    <hyperlink ref="C3513" r:id="rId3512" xr:uid="{00000000-0004-0000-0500-0000B70D0000}"/>
    <hyperlink ref="C3514" r:id="rId3513" xr:uid="{00000000-0004-0000-0500-0000B80D0000}"/>
    <hyperlink ref="C3515" r:id="rId3514" xr:uid="{00000000-0004-0000-0500-0000B90D0000}"/>
    <hyperlink ref="C3516" r:id="rId3515" xr:uid="{00000000-0004-0000-0500-0000BA0D0000}"/>
    <hyperlink ref="C3517" r:id="rId3516" xr:uid="{00000000-0004-0000-0500-0000BB0D0000}"/>
    <hyperlink ref="C3518" r:id="rId3517" xr:uid="{00000000-0004-0000-0500-0000BC0D0000}"/>
    <hyperlink ref="C3519" r:id="rId3518" xr:uid="{00000000-0004-0000-0500-0000BD0D0000}"/>
    <hyperlink ref="C3520" r:id="rId3519" xr:uid="{00000000-0004-0000-0500-0000BE0D0000}"/>
    <hyperlink ref="C3521" r:id="rId3520" xr:uid="{00000000-0004-0000-0500-0000BF0D0000}"/>
    <hyperlink ref="C3522" r:id="rId3521" xr:uid="{00000000-0004-0000-0500-0000C00D0000}"/>
    <hyperlink ref="C3523" r:id="rId3522" xr:uid="{00000000-0004-0000-0500-0000C10D0000}"/>
    <hyperlink ref="C3524" r:id="rId3523" xr:uid="{00000000-0004-0000-0500-0000C20D0000}"/>
    <hyperlink ref="C3525" r:id="rId3524" xr:uid="{00000000-0004-0000-0500-0000C30D0000}"/>
    <hyperlink ref="C3526" r:id="rId3525" xr:uid="{00000000-0004-0000-0500-0000C40D0000}"/>
    <hyperlink ref="C3527" r:id="rId3526" xr:uid="{00000000-0004-0000-0500-0000C50D0000}"/>
    <hyperlink ref="C3528" r:id="rId3527" xr:uid="{00000000-0004-0000-0500-0000C60D0000}"/>
    <hyperlink ref="C3529" r:id="rId3528" xr:uid="{00000000-0004-0000-0500-0000C70D0000}"/>
    <hyperlink ref="C3530" r:id="rId3529" xr:uid="{00000000-0004-0000-0500-0000C80D0000}"/>
    <hyperlink ref="C3531" r:id="rId3530" xr:uid="{00000000-0004-0000-0500-0000C90D0000}"/>
    <hyperlink ref="C3532" r:id="rId3531" xr:uid="{00000000-0004-0000-0500-0000CA0D0000}"/>
    <hyperlink ref="C3533" r:id="rId3532" xr:uid="{00000000-0004-0000-0500-0000CB0D0000}"/>
    <hyperlink ref="C3534" r:id="rId3533" xr:uid="{00000000-0004-0000-0500-0000CC0D0000}"/>
    <hyperlink ref="C3535" r:id="rId3534" xr:uid="{00000000-0004-0000-0500-0000CD0D0000}"/>
    <hyperlink ref="C3536" r:id="rId3535" xr:uid="{00000000-0004-0000-0500-0000CE0D0000}"/>
    <hyperlink ref="C3537" r:id="rId3536" xr:uid="{00000000-0004-0000-0500-0000CF0D0000}"/>
    <hyperlink ref="C3538" r:id="rId3537" xr:uid="{00000000-0004-0000-0500-0000D00D0000}"/>
    <hyperlink ref="C3539" r:id="rId3538" xr:uid="{00000000-0004-0000-0500-0000D10D0000}"/>
    <hyperlink ref="C3540" r:id="rId3539" xr:uid="{00000000-0004-0000-0500-0000D20D0000}"/>
    <hyperlink ref="C3541" r:id="rId3540" xr:uid="{00000000-0004-0000-0500-0000D30D0000}"/>
    <hyperlink ref="C3542" r:id="rId3541" xr:uid="{00000000-0004-0000-0500-0000D40D0000}"/>
    <hyperlink ref="C3543" r:id="rId3542" xr:uid="{00000000-0004-0000-0500-0000D50D0000}"/>
    <hyperlink ref="C3544" r:id="rId3543" xr:uid="{00000000-0004-0000-0500-0000D60D0000}"/>
    <hyperlink ref="C3545" r:id="rId3544" xr:uid="{00000000-0004-0000-0500-0000D70D0000}"/>
    <hyperlink ref="C3546" r:id="rId3545" xr:uid="{00000000-0004-0000-0500-0000D80D0000}"/>
    <hyperlink ref="C3547" r:id="rId3546" xr:uid="{00000000-0004-0000-0500-0000D90D0000}"/>
    <hyperlink ref="C3548" r:id="rId3547" xr:uid="{00000000-0004-0000-0500-0000DA0D0000}"/>
    <hyperlink ref="C3549" r:id="rId3548" xr:uid="{00000000-0004-0000-0500-0000DB0D0000}"/>
    <hyperlink ref="C3550" r:id="rId3549" xr:uid="{00000000-0004-0000-0500-0000DC0D0000}"/>
    <hyperlink ref="C3551" r:id="rId3550" xr:uid="{00000000-0004-0000-0500-0000DD0D0000}"/>
    <hyperlink ref="C3552" r:id="rId3551" xr:uid="{00000000-0004-0000-0500-0000DE0D0000}"/>
    <hyperlink ref="C3553" r:id="rId3552" xr:uid="{00000000-0004-0000-0500-0000DF0D0000}"/>
    <hyperlink ref="C3554" r:id="rId3553" xr:uid="{00000000-0004-0000-0500-0000E00D0000}"/>
    <hyperlink ref="C3555" r:id="rId3554" xr:uid="{00000000-0004-0000-0500-0000E10D0000}"/>
    <hyperlink ref="C3556" r:id="rId3555" xr:uid="{00000000-0004-0000-0500-0000E20D0000}"/>
    <hyperlink ref="C3557" r:id="rId3556" xr:uid="{00000000-0004-0000-0500-0000E30D0000}"/>
    <hyperlink ref="C3558" r:id="rId3557" xr:uid="{00000000-0004-0000-0500-0000E40D0000}"/>
    <hyperlink ref="C3559" r:id="rId3558" xr:uid="{00000000-0004-0000-0500-0000E50D0000}"/>
    <hyperlink ref="C3560" r:id="rId3559" xr:uid="{00000000-0004-0000-0500-0000E60D0000}"/>
    <hyperlink ref="C3561" r:id="rId3560" xr:uid="{00000000-0004-0000-0500-0000E70D0000}"/>
    <hyperlink ref="C3562" r:id="rId3561" xr:uid="{00000000-0004-0000-0500-0000E80D0000}"/>
    <hyperlink ref="C3563" r:id="rId3562" xr:uid="{00000000-0004-0000-0500-0000E90D0000}"/>
    <hyperlink ref="C3564" r:id="rId3563" xr:uid="{00000000-0004-0000-0500-0000EA0D0000}"/>
    <hyperlink ref="C3565" r:id="rId3564" xr:uid="{00000000-0004-0000-0500-0000EB0D0000}"/>
    <hyperlink ref="C3566" r:id="rId3565" xr:uid="{00000000-0004-0000-0500-0000EC0D0000}"/>
    <hyperlink ref="C3567" r:id="rId3566" xr:uid="{00000000-0004-0000-0500-0000ED0D0000}"/>
    <hyperlink ref="C3568" r:id="rId3567" xr:uid="{00000000-0004-0000-0500-0000EE0D0000}"/>
    <hyperlink ref="C3569" r:id="rId3568" xr:uid="{00000000-0004-0000-0500-0000EF0D0000}"/>
    <hyperlink ref="C3570" r:id="rId3569" xr:uid="{00000000-0004-0000-0500-0000F00D0000}"/>
    <hyperlink ref="C3571" r:id="rId3570" xr:uid="{00000000-0004-0000-0500-0000F10D0000}"/>
    <hyperlink ref="C3572" r:id="rId3571" xr:uid="{00000000-0004-0000-0500-0000F20D0000}"/>
    <hyperlink ref="C3573" r:id="rId3572" xr:uid="{00000000-0004-0000-0500-0000F30D0000}"/>
    <hyperlink ref="C3574" r:id="rId3573" xr:uid="{00000000-0004-0000-0500-0000F40D0000}"/>
    <hyperlink ref="C3575" r:id="rId3574" xr:uid="{00000000-0004-0000-0500-0000F50D0000}"/>
    <hyperlink ref="C3576" r:id="rId3575" xr:uid="{00000000-0004-0000-0500-0000F60D0000}"/>
    <hyperlink ref="C3577" r:id="rId3576" xr:uid="{00000000-0004-0000-0500-0000F70D0000}"/>
    <hyperlink ref="C3578" r:id="rId3577" xr:uid="{00000000-0004-0000-0500-0000F80D0000}"/>
    <hyperlink ref="C3579" r:id="rId3578" xr:uid="{00000000-0004-0000-0500-0000F90D0000}"/>
    <hyperlink ref="C3580" r:id="rId3579" xr:uid="{00000000-0004-0000-0500-0000FA0D0000}"/>
    <hyperlink ref="C3581" r:id="rId3580" xr:uid="{00000000-0004-0000-0500-0000FB0D0000}"/>
    <hyperlink ref="C3582" r:id="rId3581" xr:uid="{00000000-0004-0000-0500-0000FC0D0000}"/>
    <hyperlink ref="C3583" r:id="rId3582" xr:uid="{00000000-0004-0000-0500-0000FD0D0000}"/>
    <hyperlink ref="C3584" r:id="rId3583" xr:uid="{00000000-0004-0000-0500-0000FE0D0000}"/>
    <hyperlink ref="C3585" r:id="rId3584" xr:uid="{00000000-0004-0000-0500-0000FF0D0000}"/>
    <hyperlink ref="C3586" r:id="rId3585" xr:uid="{00000000-0004-0000-0500-0000000E0000}"/>
    <hyperlink ref="C3587" r:id="rId3586" xr:uid="{00000000-0004-0000-0500-0000010E0000}"/>
    <hyperlink ref="C3588" r:id="rId3587" xr:uid="{00000000-0004-0000-0500-0000020E0000}"/>
    <hyperlink ref="C3589" r:id="rId3588" xr:uid="{00000000-0004-0000-0500-0000030E0000}"/>
    <hyperlink ref="C3590" r:id="rId3589" xr:uid="{00000000-0004-0000-0500-0000040E0000}"/>
    <hyperlink ref="C3591" r:id="rId3590" xr:uid="{00000000-0004-0000-0500-0000050E0000}"/>
    <hyperlink ref="C3592" r:id="rId3591" xr:uid="{00000000-0004-0000-0500-0000060E0000}"/>
    <hyperlink ref="C3593" r:id="rId3592" xr:uid="{00000000-0004-0000-0500-0000070E0000}"/>
    <hyperlink ref="C3594" r:id="rId3593" xr:uid="{00000000-0004-0000-0500-0000080E0000}"/>
    <hyperlink ref="C3595" r:id="rId3594" xr:uid="{00000000-0004-0000-0500-0000090E0000}"/>
    <hyperlink ref="C3596" r:id="rId3595" xr:uid="{00000000-0004-0000-0500-00000A0E0000}"/>
    <hyperlink ref="C3597" r:id="rId3596" xr:uid="{00000000-0004-0000-0500-00000B0E0000}"/>
    <hyperlink ref="C3598" r:id="rId3597" xr:uid="{00000000-0004-0000-0500-00000C0E0000}"/>
    <hyperlink ref="C3599" r:id="rId3598" xr:uid="{00000000-0004-0000-0500-00000D0E0000}"/>
    <hyperlink ref="C3600" r:id="rId3599" xr:uid="{00000000-0004-0000-0500-00000E0E0000}"/>
    <hyperlink ref="C3601" r:id="rId3600" xr:uid="{00000000-0004-0000-0500-00000F0E0000}"/>
    <hyperlink ref="C3602" r:id="rId3601" xr:uid="{00000000-0004-0000-0500-0000100E0000}"/>
    <hyperlink ref="C3603" r:id="rId3602" xr:uid="{00000000-0004-0000-0500-0000110E0000}"/>
    <hyperlink ref="C3604" r:id="rId3603" xr:uid="{00000000-0004-0000-0500-0000120E0000}"/>
    <hyperlink ref="C3605" r:id="rId3604" xr:uid="{00000000-0004-0000-0500-0000130E0000}"/>
    <hyperlink ref="C3606" r:id="rId3605" xr:uid="{00000000-0004-0000-0500-0000140E0000}"/>
    <hyperlink ref="C3607" r:id="rId3606" xr:uid="{00000000-0004-0000-0500-0000150E0000}"/>
    <hyperlink ref="C3608" r:id="rId3607" xr:uid="{00000000-0004-0000-0500-0000160E0000}"/>
    <hyperlink ref="C3609" r:id="rId3608" xr:uid="{00000000-0004-0000-0500-0000170E0000}"/>
    <hyperlink ref="C3610" r:id="rId3609" xr:uid="{00000000-0004-0000-0500-0000180E0000}"/>
    <hyperlink ref="C3611" r:id="rId3610" xr:uid="{00000000-0004-0000-0500-0000190E0000}"/>
    <hyperlink ref="C3612" r:id="rId3611" xr:uid="{00000000-0004-0000-0500-00001A0E0000}"/>
    <hyperlink ref="C3613" r:id="rId3612" xr:uid="{00000000-0004-0000-0500-00001B0E0000}"/>
    <hyperlink ref="C3614" r:id="rId3613" xr:uid="{00000000-0004-0000-0500-00001C0E0000}"/>
    <hyperlink ref="C3615" r:id="rId3614" xr:uid="{00000000-0004-0000-0500-00001D0E0000}"/>
    <hyperlink ref="C3616" r:id="rId3615" xr:uid="{00000000-0004-0000-0500-00001E0E0000}"/>
    <hyperlink ref="C3617" r:id="rId3616" xr:uid="{00000000-0004-0000-0500-00001F0E0000}"/>
    <hyperlink ref="C3618" r:id="rId3617" xr:uid="{00000000-0004-0000-0500-0000200E0000}"/>
    <hyperlink ref="C3619" r:id="rId3618" xr:uid="{00000000-0004-0000-0500-0000210E0000}"/>
    <hyperlink ref="C3620" r:id="rId3619" xr:uid="{00000000-0004-0000-0500-0000220E0000}"/>
    <hyperlink ref="C3621" r:id="rId3620" xr:uid="{00000000-0004-0000-0500-0000230E0000}"/>
    <hyperlink ref="C3622" r:id="rId3621" xr:uid="{00000000-0004-0000-0500-0000240E0000}"/>
    <hyperlink ref="C3623" r:id="rId3622" xr:uid="{00000000-0004-0000-0500-0000250E0000}"/>
    <hyperlink ref="C3624" r:id="rId3623" xr:uid="{00000000-0004-0000-0500-0000260E0000}"/>
    <hyperlink ref="C3625" r:id="rId3624" xr:uid="{00000000-0004-0000-0500-0000270E0000}"/>
    <hyperlink ref="C3626" r:id="rId3625" xr:uid="{00000000-0004-0000-0500-0000280E0000}"/>
    <hyperlink ref="C3627" r:id="rId3626" xr:uid="{00000000-0004-0000-0500-0000290E0000}"/>
    <hyperlink ref="C3628" r:id="rId3627" xr:uid="{00000000-0004-0000-0500-00002A0E0000}"/>
    <hyperlink ref="C3629" r:id="rId3628" xr:uid="{00000000-0004-0000-0500-00002B0E0000}"/>
    <hyperlink ref="C3630" r:id="rId3629" xr:uid="{00000000-0004-0000-0500-00002C0E0000}"/>
    <hyperlink ref="C3631" r:id="rId3630" xr:uid="{00000000-0004-0000-0500-00002D0E0000}"/>
    <hyperlink ref="C3632" r:id="rId3631" xr:uid="{00000000-0004-0000-0500-00002E0E0000}"/>
    <hyperlink ref="C3633" r:id="rId3632" xr:uid="{00000000-0004-0000-0500-00002F0E0000}"/>
    <hyperlink ref="C3634" r:id="rId3633" xr:uid="{00000000-0004-0000-0500-0000300E0000}"/>
    <hyperlink ref="C3635" r:id="rId3634" xr:uid="{00000000-0004-0000-0500-0000310E0000}"/>
    <hyperlink ref="C3636" r:id="rId3635" xr:uid="{00000000-0004-0000-0500-0000320E0000}"/>
    <hyperlink ref="C3637" r:id="rId3636" xr:uid="{00000000-0004-0000-0500-0000330E0000}"/>
    <hyperlink ref="C3638" r:id="rId3637" xr:uid="{00000000-0004-0000-0500-0000340E0000}"/>
    <hyperlink ref="C3639" r:id="rId3638" xr:uid="{00000000-0004-0000-0500-0000350E0000}"/>
    <hyperlink ref="C3640" r:id="rId3639" xr:uid="{00000000-0004-0000-0500-0000360E0000}"/>
    <hyperlink ref="C3641" r:id="rId3640" xr:uid="{00000000-0004-0000-0500-0000370E0000}"/>
    <hyperlink ref="C3642" r:id="rId3641" xr:uid="{00000000-0004-0000-0500-0000380E0000}"/>
    <hyperlink ref="C3643" r:id="rId3642" xr:uid="{00000000-0004-0000-0500-0000390E0000}"/>
    <hyperlink ref="C3644" r:id="rId3643" xr:uid="{00000000-0004-0000-0500-00003A0E0000}"/>
    <hyperlink ref="C3645" r:id="rId3644" xr:uid="{00000000-0004-0000-0500-00003B0E0000}"/>
    <hyperlink ref="C3646" r:id="rId3645" xr:uid="{00000000-0004-0000-0500-00003C0E0000}"/>
    <hyperlink ref="C3647" r:id="rId3646" xr:uid="{00000000-0004-0000-0500-00003D0E0000}"/>
    <hyperlink ref="C3648" r:id="rId3647" xr:uid="{00000000-0004-0000-0500-00003E0E0000}"/>
    <hyperlink ref="C3649" r:id="rId3648" xr:uid="{00000000-0004-0000-0500-00003F0E0000}"/>
    <hyperlink ref="C3650" r:id="rId3649" xr:uid="{00000000-0004-0000-0500-0000400E0000}"/>
    <hyperlink ref="C3651" r:id="rId3650" xr:uid="{00000000-0004-0000-0500-0000410E0000}"/>
    <hyperlink ref="C3652" r:id="rId3651" xr:uid="{00000000-0004-0000-0500-0000420E0000}"/>
    <hyperlink ref="C3653" r:id="rId3652" xr:uid="{00000000-0004-0000-0500-0000430E0000}"/>
    <hyperlink ref="C3654" r:id="rId3653" xr:uid="{00000000-0004-0000-0500-0000440E0000}"/>
    <hyperlink ref="C3655" r:id="rId3654" xr:uid="{00000000-0004-0000-0500-0000450E0000}"/>
    <hyperlink ref="C3656" r:id="rId3655" xr:uid="{00000000-0004-0000-0500-0000460E0000}"/>
    <hyperlink ref="C3657" r:id="rId3656" xr:uid="{00000000-0004-0000-0500-0000470E0000}"/>
    <hyperlink ref="C3658" r:id="rId3657" xr:uid="{00000000-0004-0000-0500-0000480E0000}"/>
    <hyperlink ref="C3659" r:id="rId3658" xr:uid="{00000000-0004-0000-0500-0000490E0000}"/>
    <hyperlink ref="C3660" r:id="rId3659" xr:uid="{00000000-0004-0000-0500-00004A0E0000}"/>
    <hyperlink ref="C3661" r:id="rId3660" xr:uid="{00000000-0004-0000-0500-00004B0E0000}"/>
    <hyperlink ref="C3662" r:id="rId3661" xr:uid="{00000000-0004-0000-0500-00004C0E0000}"/>
    <hyperlink ref="C3663" r:id="rId3662" xr:uid="{00000000-0004-0000-0500-00004D0E0000}"/>
    <hyperlink ref="C3664" r:id="rId3663" xr:uid="{00000000-0004-0000-0500-00004E0E0000}"/>
    <hyperlink ref="C3665" r:id="rId3664" xr:uid="{00000000-0004-0000-0500-00004F0E0000}"/>
    <hyperlink ref="C3666" r:id="rId3665" xr:uid="{00000000-0004-0000-0500-0000500E0000}"/>
    <hyperlink ref="C3667" r:id="rId3666" xr:uid="{00000000-0004-0000-0500-0000510E0000}"/>
    <hyperlink ref="C3668" r:id="rId3667" xr:uid="{00000000-0004-0000-0500-0000520E0000}"/>
    <hyperlink ref="C3669" r:id="rId3668" xr:uid="{00000000-0004-0000-0500-0000530E0000}"/>
    <hyperlink ref="C3670" r:id="rId3669" xr:uid="{00000000-0004-0000-0500-0000540E0000}"/>
    <hyperlink ref="C3671" r:id="rId3670" xr:uid="{00000000-0004-0000-0500-0000550E0000}"/>
    <hyperlink ref="C3672" r:id="rId3671" xr:uid="{00000000-0004-0000-0500-0000560E0000}"/>
    <hyperlink ref="C3673" r:id="rId3672" xr:uid="{00000000-0004-0000-0500-0000570E0000}"/>
    <hyperlink ref="C3674" r:id="rId3673" xr:uid="{00000000-0004-0000-0500-0000580E0000}"/>
    <hyperlink ref="C3675" r:id="rId3674" xr:uid="{00000000-0004-0000-0500-0000590E0000}"/>
    <hyperlink ref="C3676" r:id="rId3675" xr:uid="{00000000-0004-0000-0500-00005A0E0000}"/>
    <hyperlink ref="C3677" r:id="rId3676" xr:uid="{00000000-0004-0000-0500-00005B0E0000}"/>
    <hyperlink ref="C3678" r:id="rId3677" xr:uid="{00000000-0004-0000-0500-00005C0E0000}"/>
    <hyperlink ref="C3679" r:id="rId3678" xr:uid="{00000000-0004-0000-0500-00005D0E0000}"/>
    <hyperlink ref="C3680" r:id="rId3679" xr:uid="{00000000-0004-0000-0500-00005E0E0000}"/>
    <hyperlink ref="C3681" r:id="rId3680" xr:uid="{00000000-0004-0000-0500-00005F0E0000}"/>
    <hyperlink ref="C3682" r:id="rId3681" xr:uid="{00000000-0004-0000-0500-0000600E0000}"/>
    <hyperlink ref="C3683" r:id="rId3682" xr:uid="{00000000-0004-0000-0500-0000610E0000}"/>
    <hyperlink ref="C3684" r:id="rId3683" xr:uid="{00000000-0004-0000-0500-0000620E0000}"/>
    <hyperlink ref="C3685" r:id="rId3684" xr:uid="{00000000-0004-0000-0500-0000630E0000}"/>
    <hyperlink ref="C3686" r:id="rId3685" xr:uid="{00000000-0004-0000-0500-0000640E0000}"/>
    <hyperlink ref="C3687" r:id="rId3686" xr:uid="{00000000-0004-0000-0500-0000650E0000}"/>
    <hyperlink ref="C3688" r:id="rId3687" xr:uid="{00000000-0004-0000-0500-0000660E0000}"/>
    <hyperlink ref="C3689" r:id="rId3688" xr:uid="{00000000-0004-0000-0500-0000670E0000}"/>
    <hyperlink ref="C3690" r:id="rId3689" xr:uid="{00000000-0004-0000-0500-0000680E0000}"/>
    <hyperlink ref="C3691" r:id="rId3690" xr:uid="{00000000-0004-0000-0500-0000690E0000}"/>
    <hyperlink ref="C3692" r:id="rId3691" xr:uid="{00000000-0004-0000-0500-00006A0E0000}"/>
    <hyperlink ref="C3693" r:id="rId3692" xr:uid="{00000000-0004-0000-0500-00006B0E0000}"/>
    <hyperlink ref="C3694" r:id="rId3693" xr:uid="{00000000-0004-0000-0500-00006C0E0000}"/>
    <hyperlink ref="C3695" r:id="rId3694" xr:uid="{00000000-0004-0000-0500-00006D0E0000}"/>
    <hyperlink ref="C3696" r:id="rId3695" xr:uid="{00000000-0004-0000-0500-00006E0E0000}"/>
    <hyperlink ref="C3697" r:id="rId3696" xr:uid="{00000000-0004-0000-0500-00006F0E0000}"/>
    <hyperlink ref="C3698" r:id="rId3697" xr:uid="{00000000-0004-0000-0500-0000700E0000}"/>
    <hyperlink ref="C3699" r:id="rId3698" xr:uid="{00000000-0004-0000-0500-0000710E0000}"/>
    <hyperlink ref="C3700" r:id="rId3699" xr:uid="{00000000-0004-0000-0500-0000720E0000}"/>
    <hyperlink ref="C3701" r:id="rId3700" xr:uid="{00000000-0004-0000-0500-0000730E0000}"/>
    <hyperlink ref="C3702" r:id="rId3701" xr:uid="{00000000-0004-0000-0500-0000740E0000}"/>
    <hyperlink ref="C3703" r:id="rId3702" xr:uid="{00000000-0004-0000-0500-0000750E0000}"/>
    <hyperlink ref="C3704" r:id="rId3703" xr:uid="{00000000-0004-0000-0500-0000760E0000}"/>
    <hyperlink ref="C3705" r:id="rId3704" xr:uid="{00000000-0004-0000-0500-0000770E0000}"/>
    <hyperlink ref="C3706" r:id="rId3705" xr:uid="{00000000-0004-0000-0500-0000780E0000}"/>
    <hyperlink ref="C3707" r:id="rId3706" xr:uid="{00000000-0004-0000-0500-0000790E0000}"/>
    <hyperlink ref="C3708" r:id="rId3707" xr:uid="{00000000-0004-0000-0500-00007A0E0000}"/>
    <hyperlink ref="C3709" r:id="rId3708" xr:uid="{00000000-0004-0000-0500-00007B0E0000}"/>
    <hyperlink ref="C3710" r:id="rId3709" xr:uid="{00000000-0004-0000-0500-00007C0E0000}"/>
    <hyperlink ref="C3711" r:id="rId3710" xr:uid="{00000000-0004-0000-0500-00007D0E0000}"/>
    <hyperlink ref="C3712" r:id="rId3711" xr:uid="{00000000-0004-0000-0500-00007E0E0000}"/>
    <hyperlink ref="C3713" r:id="rId3712" xr:uid="{00000000-0004-0000-0500-00007F0E0000}"/>
    <hyperlink ref="C3714" r:id="rId3713" xr:uid="{00000000-0004-0000-0500-0000800E0000}"/>
    <hyperlink ref="C3715" r:id="rId3714" xr:uid="{00000000-0004-0000-0500-0000810E0000}"/>
    <hyperlink ref="C3716" r:id="rId3715" xr:uid="{00000000-0004-0000-0500-0000820E0000}"/>
    <hyperlink ref="C3717" r:id="rId3716" xr:uid="{00000000-0004-0000-0500-0000830E0000}"/>
    <hyperlink ref="C3718" r:id="rId3717" xr:uid="{00000000-0004-0000-0500-0000840E0000}"/>
    <hyperlink ref="C3719" r:id="rId3718" xr:uid="{00000000-0004-0000-0500-0000850E0000}"/>
    <hyperlink ref="C3720" r:id="rId3719" xr:uid="{00000000-0004-0000-0500-0000860E0000}"/>
    <hyperlink ref="C3721" r:id="rId3720" xr:uid="{00000000-0004-0000-0500-0000870E0000}"/>
    <hyperlink ref="C3722" r:id="rId3721" xr:uid="{00000000-0004-0000-0500-0000880E0000}"/>
    <hyperlink ref="C3723" r:id="rId3722" xr:uid="{00000000-0004-0000-0500-0000890E0000}"/>
    <hyperlink ref="C3724" r:id="rId3723" xr:uid="{00000000-0004-0000-0500-00008A0E0000}"/>
    <hyperlink ref="C3725" r:id="rId3724" xr:uid="{00000000-0004-0000-0500-00008B0E0000}"/>
    <hyperlink ref="C3726" r:id="rId3725" xr:uid="{00000000-0004-0000-0500-00008C0E0000}"/>
    <hyperlink ref="C3727" r:id="rId3726" xr:uid="{00000000-0004-0000-0500-00008D0E0000}"/>
    <hyperlink ref="C3728" r:id="rId3727" xr:uid="{00000000-0004-0000-0500-00008E0E0000}"/>
    <hyperlink ref="C3729" r:id="rId3728" xr:uid="{00000000-0004-0000-0500-00008F0E0000}"/>
    <hyperlink ref="C3730" r:id="rId3729" xr:uid="{00000000-0004-0000-0500-0000900E0000}"/>
    <hyperlink ref="C3731" r:id="rId3730" xr:uid="{00000000-0004-0000-0500-0000910E0000}"/>
    <hyperlink ref="C3732" r:id="rId3731" xr:uid="{00000000-0004-0000-0500-0000920E0000}"/>
    <hyperlink ref="C3733" r:id="rId3732" xr:uid="{00000000-0004-0000-0500-0000930E0000}"/>
    <hyperlink ref="C3734" r:id="rId3733" xr:uid="{00000000-0004-0000-0500-0000940E0000}"/>
    <hyperlink ref="C3735" r:id="rId3734" xr:uid="{00000000-0004-0000-0500-0000950E0000}"/>
    <hyperlink ref="C3736" r:id="rId3735" xr:uid="{00000000-0004-0000-0500-0000960E0000}"/>
    <hyperlink ref="C3737" r:id="rId3736" xr:uid="{00000000-0004-0000-0500-0000970E0000}"/>
    <hyperlink ref="C3738" r:id="rId3737" xr:uid="{00000000-0004-0000-0500-0000980E0000}"/>
    <hyperlink ref="C3739" r:id="rId3738" xr:uid="{00000000-0004-0000-0500-0000990E0000}"/>
    <hyperlink ref="C3740" r:id="rId3739" xr:uid="{00000000-0004-0000-0500-00009A0E0000}"/>
    <hyperlink ref="C3741" r:id="rId3740" xr:uid="{00000000-0004-0000-0500-00009B0E0000}"/>
    <hyperlink ref="C3742" r:id="rId3741" xr:uid="{00000000-0004-0000-0500-00009C0E0000}"/>
    <hyperlink ref="C3743" r:id="rId3742" xr:uid="{00000000-0004-0000-0500-00009D0E0000}"/>
    <hyperlink ref="C3744" r:id="rId3743" xr:uid="{00000000-0004-0000-0500-00009E0E0000}"/>
    <hyperlink ref="C3745" r:id="rId3744" xr:uid="{00000000-0004-0000-0500-00009F0E0000}"/>
    <hyperlink ref="C3746" r:id="rId3745" xr:uid="{00000000-0004-0000-0500-0000A00E0000}"/>
    <hyperlink ref="C3747" r:id="rId3746" xr:uid="{00000000-0004-0000-0500-0000A10E0000}"/>
    <hyperlink ref="C3748" r:id="rId3747" xr:uid="{00000000-0004-0000-0500-0000A20E0000}"/>
    <hyperlink ref="C3749" r:id="rId3748" xr:uid="{00000000-0004-0000-0500-0000A30E0000}"/>
    <hyperlink ref="C3750" r:id="rId3749" xr:uid="{00000000-0004-0000-0500-0000A40E0000}"/>
    <hyperlink ref="C3751" r:id="rId3750" xr:uid="{00000000-0004-0000-0500-0000A50E0000}"/>
    <hyperlink ref="C3752" r:id="rId3751" xr:uid="{00000000-0004-0000-0500-0000A60E0000}"/>
    <hyperlink ref="C3753" r:id="rId3752" xr:uid="{00000000-0004-0000-0500-0000A70E0000}"/>
    <hyperlink ref="C3754" r:id="rId3753" xr:uid="{00000000-0004-0000-0500-0000A80E0000}"/>
    <hyperlink ref="C3755" r:id="rId3754" xr:uid="{00000000-0004-0000-0500-0000A90E0000}"/>
    <hyperlink ref="C3756" r:id="rId3755" xr:uid="{00000000-0004-0000-0500-0000AA0E0000}"/>
    <hyperlink ref="C3757" r:id="rId3756" xr:uid="{00000000-0004-0000-0500-0000AB0E0000}"/>
    <hyperlink ref="C3758" r:id="rId3757" xr:uid="{00000000-0004-0000-0500-0000AC0E0000}"/>
    <hyperlink ref="C3759" r:id="rId3758" xr:uid="{00000000-0004-0000-0500-0000AD0E0000}"/>
    <hyperlink ref="C3760" r:id="rId3759" xr:uid="{00000000-0004-0000-0500-0000AE0E0000}"/>
    <hyperlink ref="C3761" r:id="rId3760" xr:uid="{00000000-0004-0000-0500-0000AF0E0000}"/>
    <hyperlink ref="C3762" r:id="rId3761" xr:uid="{00000000-0004-0000-0500-0000B00E0000}"/>
    <hyperlink ref="C3763" r:id="rId3762" xr:uid="{00000000-0004-0000-0500-0000B10E0000}"/>
    <hyperlink ref="C3764" r:id="rId3763" xr:uid="{00000000-0004-0000-0500-0000B20E0000}"/>
    <hyperlink ref="C3765" r:id="rId3764" xr:uid="{00000000-0004-0000-0500-0000B30E0000}"/>
    <hyperlink ref="C3766" r:id="rId3765" xr:uid="{00000000-0004-0000-0500-0000B40E0000}"/>
    <hyperlink ref="C3767" r:id="rId3766" xr:uid="{00000000-0004-0000-0500-0000B50E0000}"/>
    <hyperlink ref="C3768" r:id="rId3767" xr:uid="{00000000-0004-0000-0500-0000B60E0000}"/>
    <hyperlink ref="C3769" r:id="rId3768" xr:uid="{00000000-0004-0000-0500-0000B70E0000}"/>
    <hyperlink ref="C3770" r:id="rId3769" xr:uid="{00000000-0004-0000-0500-0000B80E0000}"/>
    <hyperlink ref="C3771" r:id="rId3770" xr:uid="{00000000-0004-0000-0500-0000B90E0000}"/>
    <hyperlink ref="C3772" r:id="rId3771" xr:uid="{00000000-0004-0000-0500-0000BA0E0000}"/>
    <hyperlink ref="C3773" r:id="rId3772" xr:uid="{00000000-0004-0000-0500-0000BB0E0000}"/>
    <hyperlink ref="C3774" r:id="rId3773" xr:uid="{00000000-0004-0000-0500-0000BC0E0000}"/>
    <hyperlink ref="C3775" r:id="rId3774" xr:uid="{00000000-0004-0000-0500-0000BD0E0000}"/>
    <hyperlink ref="C3776" r:id="rId3775" xr:uid="{00000000-0004-0000-0500-0000BE0E0000}"/>
    <hyperlink ref="C3777" r:id="rId3776" xr:uid="{00000000-0004-0000-0500-0000BF0E0000}"/>
    <hyperlink ref="C3778" r:id="rId3777" xr:uid="{00000000-0004-0000-0500-0000C00E0000}"/>
    <hyperlink ref="C3779" r:id="rId3778" xr:uid="{00000000-0004-0000-0500-0000C10E0000}"/>
    <hyperlink ref="C3780" r:id="rId3779" xr:uid="{00000000-0004-0000-0500-0000C20E0000}"/>
    <hyperlink ref="C3781" r:id="rId3780" xr:uid="{00000000-0004-0000-0500-0000C30E0000}"/>
    <hyperlink ref="C3782" r:id="rId3781" xr:uid="{00000000-0004-0000-0500-0000C40E0000}"/>
    <hyperlink ref="C3783" r:id="rId3782" xr:uid="{00000000-0004-0000-0500-0000C50E0000}"/>
    <hyperlink ref="C3784" r:id="rId3783" xr:uid="{00000000-0004-0000-0500-0000C60E0000}"/>
    <hyperlink ref="C3785" r:id="rId3784" xr:uid="{00000000-0004-0000-0500-0000C70E0000}"/>
    <hyperlink ref="C3786" r:id="rId3785" xr:uid="{00000000-0004-0000-0500-0000C80E0000}"/>
    <hyperlink ref="C3787" r:id="rId3786" xr:uid="{00000000-0004-0000-0500-0000C90E0000}"/>
    <hyperlink ref="C3788" r:id="rId3787" xr:uid="{00000000-0004-0000-0500-0000CA0E0000}"/>
    <hyperlink ref="C3789" r:id="rId3788" xr:uid="{00000000-0004-0000-0500-0000CB0E0000}"/>
    <hyperlink ref="C3790" r:id="rId3789" xr:uid="{00000000-0004-0000-0500-0000CC0E0000}"/>
    <hyperlink ref="C3791" r:id="rId3790" xr:uid="{00000000-0004-0000-0500-0000CD0E0000}"/>
    <hyperlink ref="C3792" r:id="rId3791" xr:uid="{00000000-0004-0000-0500-0000CE0E0000}"/>
    <hyperlink ref="C3793" r:id="rId3792" xr:uid="{00000000-0004-0000-0500-0000CF0E0000}"/>
    <hyperlink ref="C3794" r:id="rId3793" xr:uid="{00000000-0004-0000-0500-0000D00E0000}"/>
    <hyperlink ref="C3795" r:id="rId3794" xr:uid="{00000000-0004-0000-0500-0000D10E0000}"/>
    <hyperlink ref="C3796" r:id="rId3795" xr:uid="{00000000-0004-0000-0500-0000D20E0000}"/>
    <hyperlink ref="C3797" r:id="rId3796" xr:uid="{00000000-0004-0000-0500-0000D30E0000}"/>
    <hyperlink ref="C3798" r:id="rId3797" xr:uid="{00000000-0004-0000-0500-0000D40E0000}"/>
    <hyperlink ref="C3799" r:id="rId3798" xr:uid="{00000000-0004-0000-0500-0000D50E0000}"/>
    <hyperlink ref="C3800" r:id="rId3799" xr:uid="{00000000-0004-0000-0500-0000D60E0000}"/>
    <hyperlink ref="C3801" r:id="rId3800" xr:uid="{00000000-0004-0000-0500-0000D70E0000}"/>
    <hyperlink ref="C3802" r:id="rId3801" xr:uid="{00000000-0004-0000-0500-0000D80E0000}"/>
    <hyperlink ref="C3803" r:id="rId3802" xr:uid="{00000000-0004-0000-0500-0000D90E0000}"/>
    <hyperlink ref="C3804" r:id="rId3803" xr:uid="{00000000-0004-0000-0500-0000DA0E0000}"/>
    <hyperlink ref="C3805" r:id="rId3804" xr:uid="{00000000-0004-0000-0500-0000DB0E0000}"/>
    <hyperlink ref="C3806" r:id="rId3805" xr:uid="{00000000-0004-0000-0500-0000DC0E0000}"/>
    <hyperlink ref="C3807" r:id="rId3806" xr:uid="{00000000-0004-0000-0500-0000DD0E0000}"/>
    <hyperlink ref="C3808" r:id="rId3807" xr:uid="{00000000-0004-0000-0500-0000DE0E0000}"/>
    <hyperlink ref="C3809" r:id="rId3808" xr:uid="{00000000-0004-0000-0500-0000DF0E0000}"/>
    <hyperlink ref="C3810" r:id="rId3809" xr:uid="{00000000-0004-0000-0500-0000E00E0000}"/>
    <hyperlink ref="C3811" r:id="rId3810" xr:uid="{00000000-0004-0000-0500-0000E10E0000}"/>
    <hyperlink ref="C3812" r:id="rId3811" xr:uid="{00000000-0004-0000-0500-0000E20E0000}"/>
    <hyperlink ref="C3813" r:id="rId3812" xr:uid="{00000000-0004-0000-0500-0000E30E0000}"/>
    <hyperlink ref="C3814" r:id="rId3813" xr:uid="{00000000-0004-0000-0500-0000E40E0000}"/>
    <hyperlink ref="C3815" r:id="rId3814" xr:uid="{00000000-0004-0000-0500-0000E50E0000}"/>
    <hyperlink ref="C3816" r:id="rId3815" xr:uid="{00000000-0004-0000-0500-0000E60E0000}"/>
    <hyperlink ref="C3817" r:id="rId3816" xr:uid="{00000000-0004-0000-0500-0000E70E0000}"/>
    <hyperlink ref="C3818" r:id="rId3817" xr:uid="{00000000-0004-0000-0500-0000E80E0000}"/>
    <hyperlink ref="C3819" r:id="rId3818" xr:uid="{00000000-0004-0000-0500-0000E90E0000}"/>
    <hyperlink ref="C3820" r:id="rId3819" xr:uid="{00000000-0004-0000-0500-0000EA0E0000}"/>
    <hyperlink ref="C3821" r:id="rId3820" xr:uid="{00000000-0004-0000-0500-0000EB0E0000}"/>
    <hyperlink ref="C3822" r:id="rId3821" xr:uid="{00000000-0004-0000-0500-0000EC0E0000}"/>
    <hyperlink ref="C3823" r:id="rId3822" xr:uid="{00000000-0004-0000-0500-0000ED0E0000}"/>
    <hyperlink ref="C3824" r:id="rId3823" xr:uid="{00000000-0004-0000-0500-0000EE0E0000}"/>
    <hyperlink ref="C3825" r:id="rId3824" xr:uid="{00000000-0004-0000-0500-0000EF0E0000}"/>
    <hyperlink ref="C3826" r:id="rId3825" xr:uid="{00000000-0004-0000-0500-0000F00E0000}"/>
    <hyperlink ref="C3827" r:id="rId3826" xr:uid="{00000000-0004-0000-0500-0000F10E0000}"/>
    <hyperlink ref="C3828" r:id="rId3827" xr:uid="{00000000-0004-0000-0500-0000F20E0000}"/>
    <hyperlink ref="C3829" r:id="rId3828" xr:uid="{00000000-0004-0000-0500-0000F30E0000}"/>
    <hyperlink ref="C3830" r:id="rId3829" xr:uid="{00000000-0004-0000-0500-0000F40E0000}"/>
    <hyperlink ref="C3831" r:id="rId3830" xr:uid="{00000000-0004-0000-0500-0000F50E0000}"/>
    <hyperlink ref="C3832" r:id="rId3831" xr:uid="{00000000-0004-0000-0500-0000F60E0000}"/>
    <hyperlink ref="C3833" r:id="rId3832" xr:uid="{00000000-0004-0000-0500-0000F70E0000}"/>
    <hyperlink ref="C3834" r:id="rId3833" xr:uid="{00000000-0004-0000-0500-0000F80E0000}"/>
    <hyperlink ref="C3835" r:id="rId3834" xr:uid="{00000000-0004-0000-0500-0000F90E0000}"/>
    <hyperlink ref="C3836" r:id="rId3835" xr:uid="{00000000-0004-0000-0500-0000FA0E0000}"/>
    <hyperlink ref="C3837" r:id="rId3836" xr:uid="{00000000-0004-0000-0500-0000FB0E0000}"/>
    <hyperlink ref="C3838" r:id="rId3837" xr:uid="{00000000-0004-0000-0500-0000FC0E0000}"/>
    <hyperlink ref="C3839" r:id="rId3838" xr:uid="{00000000-0004-0000-0500-0000FD0E0000}"/>
    <hyperlink ref="C3840" r:id="rId3839" xr:uid="{00000000-0004-0000-0500-0000FE0E0000}"/>
    <hyperlink ref="C3841" r:id="rId3840" xr:uid="{00000000-0004-0000-0500-0000FF0E0000}"/>
    <hyperlink ref="C3842" r:id="rId3841" xr:uid="{00000000-0004-0000-0500-0000000F0000}"/>
    <hyperlink ref="C3843" r:id="rId3842" xr:uid="{00000000-0004-0000-0500-0000010F0000}"/>
    <hyperlink ref="C3844" r:id="rId3843" xr:uid="{00000000-0004-0000-0500-0000020F0000}"/>
    <hyperlink ref="C3845" r:id="rId3844" xr:uid="{00000000-0004-0000-0500-0000030F0000}"/>
    <hyperlink ref="C3846" r:id="rId3845" xr:uid="{00000000-0004-0000-0500-0000040F0000}"/>
    <hyperlink ref="C3847" r:id="rId3846" xr:uid="{00000000-0004-0000-0500-0000050F0000}"/>
    <hyperlink ref="C3848" r:id="rId3847" xr:uid="{00000000-0004-0000-0500-0000060F0000}"/>
    <hyperlink ref="C3849" r:id="rId3848" xr:uid="{00000000-0004-0000-0500-0000070F0000}"/>
    <hyperlink ref="C3850" r:id="rId3849" xr:uid="{00000000-0004-0000-0500-0000080F0000}"/>
    <hyperlink ref="C3851" r:id="rId3850" xr:uid="{00000000-0004-0000-0500-0000090F0000}"/>
    <hyperlink ref="C3852" r:id="rId3851" xr:uid="{00000000-0004-0000-0500-00000A0F0000}"/>
    <hyperlink ref="C3853" r:id="rId3852" xr:uid="{00000000-0004-0000-0500-00000B0F0000}"/>
    <hyperlink ref="C3854" r:id="rId3853" xr:uid="{00000000-0004-0000-0500-00000C0F0000}"/>
    <hyperlink ref="C3855" r:id="rId3854" xr:uid="{00000000-0004-0000-0500-00000D0F0000}"/>
    <hyperlink ref="C3856" r:id="rId3855" xr:uid="{00000000-0004-0000-0500-00000E0F0000}"/>
    <hyperlink ref="C3857" r:id="rId3856" xr:uid="{00000000-0004-0000-0500-00000F0F0000}"/>
    <hyperlink ref="C3858" r:id="rId3857" xr:uid="{00000000-0004-0000-0500-0000100F0000}"/>
    <hyperlink ref="C3859" r:id="rId3858" xr:uid="{00000000-0004-0000-0500-0000110F0000}"/>
    <hyperlink ref="C3860" r:id="rId3859" xr:uid="{00000000-0004-0000-0500-0000120F0000}"/>
    <hyperlink ref="C3861" r:id="rId3860" xr:uid="{00000000-0004-0000-0500-0000130F0000}"/>
    <hyperlink ref="C3862" r:id="rId3861" xr:uid="{00000000-0004-0000-0500-0000140F0000}"/>
    <hyperlink ref="C3863" r:id="rId3862" xr:uid="{00000000-0004-0000-0500-0000150F0000}"/>
    <hyperlink ref="C3864" r:id="rId3863" xr:uid="{00000000-0004-0000-0500-0000160F0000}"/>
    <hyperlink ref="C3865" r:id="rId3864" xr:uid="{00000000-0004-0000-0500-0000170F0000}"/>
    <hyperlink ref="C3866" r:id="rId3865" xr:uid="{00000000-0004-0000-0500-0000180F0000}"/>
    <hyperlink ref="C3867" r:id="rId3866" xr:uid="{00000000-0004-0000-0500-0000190F0000}"/>
    <hyperlink ref="C3868" r:id="rId3867" xr:uid="{00000000-0004-0000-0500-00001A0F0000}"/>
    <hyperlink ref="C3869" r:id="rId3868" xr:uid="{00000000-0004-0000-0500-00001B0F0000}"/>
    <hyperlink ref="C3870" r:id="rId3869" xr:uid="{00000000-0004-0000-0500-00001C0F0000}"/>
    <hyperlink ref="C3871" r:id="rId3870" xr:uid="{00000000-0004-0000-0500-00001D0F0000}"/>
    <hyperlink ref="C3872" r:id="rId3871" xr:uid="{00000000-0004-0000-0500-00001E0F0000}"/>
    <hyperlink ref="C3873" r:id="rId3872" xr:uid="{00000000-0004-0000-0500-00001F0F0000}"/>
    <hyperlink ref="C3874" r:id="rId3873" xr:uid="{00000000-0004-0000-0500-0000200F0000}"/>
    <hyperlink ref="C3875" r:id="rId3874" xr:uid="{00000000-0004-0000-0500-0000210F0000}"/>
    <hyperlink ref="C3876" r:id="rId3875" xr:uid="{00000000-0004-0000-0500-0000220F0000}"/>
    <hyperlink ref="C3877" r:id="rId3876" xr:uid="{00000000-0004-0000-0500-0000230F0000}"/>
    <hyperlink ref="C3878" r:id="rId3877" xr:uid="{00000000-0004-0000-0500-0000240F0000}"/>
    <hyperlink ref="C3879" r:id="rId3878" xr:uid="{00000000-0004-0000-0500-0000250F0000}"/>
    <hyperlink ref="C3880" r:id="rId3879" xr:uid="{00000000-0004-0000-0500-0000260F0000}"/>
    <hyperlink ref="C3881" r:id="rId3880" xr:uid="{00000000-0004-0000-0500-0000270F0000}"/>
    <hyperlink ref="C3882" r:id="rId3881" xr:uid="{00000000-0004-0000-0500-0000280F0000}"/>
    <hyperlink ref="C3883" r:id="rId3882" xr:uid="{00000000-0004-0000-0500-0000290F0000}"/>
    <hyperlink ref="C3884" r:id="rId3883" xr:uid="{00000000-0004-0000-0500-00002A0F0000}"/>
    <hyperlink ref="C3885" r:id="rId3884" xr:uid="{00000000-0004-0000-0500-00002B0F0000}"/>
    <hyperlink ref="C3886" r:id="rId3885" xr:uid="{00000000-0004-0000-0500-00002C0F0000}"/>
    <hyperlink ref="C3887" r:id="rId3886" xr:uid="{00000000-0004-0000-0500-00002D0F0000}"/>
    <hyperlink ref="C3888" r:id="rId3887" xr:uid="{00000000-0004-0000-0500-00002E0F0000}"/>
    <hyperlink ref="C3889" r:id="rId3888" xr:uid="{00000000-0004-0000-0500-00002F0F0000}"/>
    <hyperlink ref="C3890" r:id="rId3889" xr:uid="{00000000-0004-0000-0500-0000300F0000}"/>
    <hyperlink ref="C3891" r:id="rId3890" xr:uid="{00000000-0004-0000-0500-0000310F0000}"/>
    <hyperlink ref="C3892" r:id="rId3891" xr:uid="{00000000-0004-0000-0500-0000320F0000}"/>
    <hyperlink ref="C3893" r:id="rId3892" xr:uid="{00000000-0004-0000-0500-0000330F0000}"/>
    <hyperlink ref="C3894" r:id="rId3893" xr:uid="{00000000-0004-0000-0500-0000340F0000}"/>
    <hyperlink ref="C3895" r:id="rId3894" xr:uid="{00000000-0004-0000-0500-0000350F0000}"/>
    <hyperlink ref="C3896" r:id="rId3895" xr:uid="{00000000-0004-0000-0500-0000360F0000}"/>
    <hyperlink ref="C3897" r:id="rId3896" xr:uid="{00000000-0004-0000-0500-0000370F0000}"/>
    <hyperlink ref="C3898" r:id="rId3897" xr:uid="{00000000-0004-0000-0500-0000380F0000}"/>
    <hyperlink ref="C3899" r:id="rId3898" xr:uid="{00000000-0004-0000-0500-0000390F0000}"/>
    <hyperlink ref="C3900" r:id="rId3899" xr:uid="{00000000-0004-0000-0500-00003A0F0000}"/>
    <hyperlink ref="C3901" r:id="rId3900" xr:uid="{00000000-0004-0000-0500-00003B0F0000}"/>
    <hyperlink ref="C3902" r:id="rId3901" xr:uid="{00000000-0004-0000-0500-00003C0F0000}"/>
    <hyperlink ref="C3903" r:id="rId3902" xr:uid="{00000000-0004-0000-0500-00003D0F0000}"/>
    <hyperlink ref="C3904" r:id="rId3903" xr:uid="{00000000-0004-0000-0500-00003E0F0000}"/>
    <hyperlink ref="C3905" r:id="rId3904" xr:uid="{00000000-0004-0000-0500-00003F0F0000}"/>
    <hyperlink ref="C3906" r:id="rId3905" xr:uid="{00000000-0004-0000-0500-0000400F0000}"/>
    <hyperlink ref="C3907" r:id="rId3906" xr:uid="{00000000-0004-0000-0500-0000410F0000}"/>
    <hyperlink ref="C3908" r:id="rId3907" xr:uid="{00000000-0004-0000-0500-0000420F0000}"/>
    <hyperlink ref="C3909" r:id="rId3908" xr:uid="{00000000-0004-0000-0500-0000430F0000}"/>
    <hyperlink ref="C3910" r:id="rId3909" xr:uid="{00000000-0004-0000-0500-0000440F0000}"/>
    <hyperlink ref="C3911" r:id="rId3910" xr:uid="{00000000-0004-0000-0500-0000450F0000}"/>
    <hyperlink ref="C3912" r:id="rId3911" xr:uid="{00000000-0004-0000-0500-0000460F0000}"/>
    <hyperlink ref="C3913" r:id="rId3912" xr:uid="{00000000-0004-0000-0500-0000470F0000}"/>
    <hyperlink ref="C3914" r:id="rId3913" xr:uid="{00000000-0004-0000-0500-0000480F0000}"/>
    <hyperlink ref="C3915" r:id="rId3914" xr:uid="{00000000-0004-0000-0500-0000490F0000}"/>
    <hyperlink ref="C3916" r:id="rId3915" xr:uid="{00000000-0004-0000-0500-00004A0F0000}"/>
    <hyperlink ref="C3917" r:id="rId3916" xr:uid="{00000000-0004-0000-0500-00004B0F0000}"/>
    <hyperlink ref="C3918" r:id="rId3917" xr:uid="{00000000-0004-0000-0500-00004C0F0000}"/>
    <hyperlink ref="C3919" r:id="rId3918" xr:uid="{00000000-0004-0000-0500-00004D0F0000}"/>
    <hyperlink ref="C3920" r:id="rId3919" xr:uid="{00000000-0004-0000-0500-00004E0F0000}"/>
    <hyperlink ref="C3921" r:id="rId3920" xr:uid="{00000000-0004-0000-0500-00004F0F0000}"/>
    <hyperlink ref="C3922" r:id="rId3921" xr:uid="{00000000-0004-0000-0500-0000500F0000}"/>
    <hyperlink ref="C3923" r:id="rId3922" xr:uid="{00000000-0004-0000-0500-0000510F0000}"/>
    <hyperlink ref="C3924" r:id="rId3923" xr:uid="{00000000-0004-0000-0500-0000520F0000}"/>
    <hyperlink ref="C3925" r:id="rId3924" xr:uid="{00000000-0004-0000-0500-0000530F0000}"/>
    <hyperlink ref="C3926" r:id="rId3925" xr:uid="{00000000-0004-0000-0500-0000540F0000}"/>
    <hyperlink ref="C3927" r:id="rId3926" xr:uid="{00000000-0004-0000-0500-0000550F0000}"/>
    <hyperlink ref="C3928" r:id="rId3927" xr:uid="{00000000-0004-0000-0500-0000560F0000}"/>
    <hyperlink ref="C3929" r:id="rId3928" xr:uid="{00000000-0004-0000-0500-0000570F0000}"/>
    <hyperlink ref="C3930" r:id="rId3929" xr:uid="{00000000-0004-0000-0500-0000580F0000}"/>
    <hyperlink ref="C3931" r:id="rId3930" xr:uid="{00000000-0004-0000-0500-0000590F0000}"/>
    <hyperlink ref="C3932" r:id="rId3931" xr:uid="{00000000-0004-0000-0500-00005A0F0000}"/>
    <hyperlink ref="C3933" r:id="rId3932" xr:uid="{00000000-0004-0000-0500-00005B0F0000}"/>
    <hyperlink ref="C3934" r:id="rId3933" xr:uid="{00000000-0004-0000-0500-00005C0F0000}"/>
    <hyperlink ref="C3935" r:id="rId3934" xr:uid="{00000000-0004-0000-0500-00005D0F0000}"/>
    <hyperlink ref="C3936" r:id="rId3935" xr:uid="{00000000-0004-0000-0500-00005E0F0000}"/>
    <hyperlink ref="C3937" r:id="rId3936" xr:uid="{00000000-0004-0000-0500-00005F0F0000}"/>
    <hyperlink ref="C3938" r:id="rId3937" xr:uid="{00000000-0004-0000-0500-0000600F0000}"/>
    <hyperlink ref="C3939" r:id="rId3938" xr:uid="{00000000-0004-0000-0500-0000610F0000}"/>
    <hyperlink ref="C3940" r:id="rId3939" xr:uid="{00000000-0004-0000-0500-0000620F0000}"/>
    <hyperlink ref="C3941" r:id="rId3940" xr:uid="{00000000-0004-0000-0500-0000630F0000}"/>
    <hyperlink ref="C3942" r:id="rId3941" xr:uid="{00000000-0004-0000-0500-0000640F0000}"/>
    <hyperlink ref="C3943" r:id="rId3942" xr:uid="{00000000-0004-0000-0500-0000650F0000}"/>
    <hyperlink ref="C3944" r:id="rId3943" xr:uid="{00000000-0004-0000-0500-0000660F0000}"/>
    <hyperlink ref="C3945" r:id="rId3944" xr:uid="{00000000-0004-0000-0500-0000670F0000}"/>
    <hyperlink ref="C3946" r:id="rId3945" xr:uid="{00000000-0004-0000-0500-0000680F0000}"/>
    <hyperlink ref="C3947" r:id="rId3946" xr:uid="{00000000-0004-0000-0500-0000690F0000}"/>
    <hyperlink ref="C3948" r:id="rId3947" xr:uid="{00000000-0004-0000-0500-00006A0F0000}"/>
    <hyperlink ref="C3949" r:id="rId3948" xr:uid="{00000000-0004-0000-0500-00006B0F0000}"/>
    <hyperlink ref="C3950" r:id="rId3949" xr:uid="{00000000-0004-0000-0500-00006C0F0000}"/>
    <hyperlink ref="C3951" r:id="rId3950" xr:uid="{00000000-0004-0000-0500-00006D0F0000}"/>
    <hyperlink ref="C3952" r:id="rId3951" xr:uid="{00000000-0004-0000-0500-00006E0F0000}"/>
    <hyperlink ref="C3953" r:id="rId3952" xr:uid="{00000000-0004-0000-0500-00006F0F0000}"/>
    <hyperlink ref="C3954" r:id="rId3953" xr:uid="{00000000-0004-0000-0500-0000700F0000}"/>
    <hyperlink ref="C3955" r:id="rId3954" xr:uid="{00000000-0004-0000-0500-0000710F0000}"/>
    <hyperlink ref="C3956" r:id="rId3955" xr:uid="{00000000-0004-0000-0500-0000720F0000}"/>
    <hyperlink ref="C3957" r:id="rId3956" xr:uid="{00000000-0004-0000-0500-0000730F0000}"/>
    <hyperlink ref="C3958" r:id="rId3957" xr:uid="{00000000-0004-0000-0500-0000740F0000}"/>
    <hyperlink ref="C3959" r:id="rId3958" xr:uid="{00000000-0004-0000-0500-0000750F0000}"/>
    <hyperlink ref="C3960" r:id="rId3959" xr:uid="{00000000-0004-0000-0500-0000760F0000}"/>
    <hyperlink ref="C3961" r:id="rId3960" xr:uid="{00000000-0004-0000-0500-0000770F0000}"/>
    <hyperlink ref="C3962" r:id="rId3961" xr:uid="{00000000-0004-0000-0500-0000780F0000}"/>
    <hyperlink ref="C3963" r:id="rId3962" xr:uid="{00000000-0004-0000-0500-0000790F0000}"/>
    <hyperlink ref="C3964" r:id="rId3963" xr:uid="{00000000-0004-0000-0500-00007A0F0000}"/>
    <hyperlink ref="C3965" r:id="rId3964" xr:uid="{00000000-0004-0000-0500-00007B0F0000}"/>
    <hyperlink ref="C3966" r:id="rId3965" xr:uid="{00000000-0004-0000-0500-00007C0F0000}"/>
    <hyperlink ref="C3967" r:id="rId3966" xr:uid="{00000000-0004-0000-0500-00007D0F0000}"/>
    <hyperlink ref="C3968" r:id="rId3967" xr:uid="{00000000-0004-0000-0500-00007E0F0000}"/>
    <hyperlink ref="C3969" r:id="rId3968" xr:uid="{00000000-0004-0000-0500-00007F0F0000}"/>
    <hyperlink ref="C3970" r:id="rId3969" xr:uid="{00000000-0004-0000-0500-0000800F0000}"/>
    <hyperlink ref="C3971" r:id="rId3970" xr:uid="{00000000-0004-0000-0500-0000810F0000}"/>
    <hyperlink ref="C3972" r:id="rId3971" xr:uid="{00000000-0004-0000-0500-0000820F0000}"/>
    <hyperlink ref="C3973" r:id="rId3972" xr:uid="{00000000-0004-0000-0500-0000830F0000}"/>
    <hyperlink ref="C3974" r:id="rId3973" xr:uid="{00000000-0004-0000-0500-0000840F0000}"/>
    <hyperlink ref="C3975" r:id="rId3974" xr:uid="{00000000-0004-0000-0500-0000850F0000}"/>
    <hyperlink ref="C3976" r:id="rId3975" xr:uid="{00000000-0004-0000-0500-0000860F0000}"/>
    <hyperlink ref="C3977" r:id="rId3976" xr:uid="{00000000-0004-0000-0500-0000870F0000}"/>
    <hyperlink ref="C3978" r:id="rId3977" xr:uid="{00000000-0004-0000-0500-0000880F0000}"/>
    <hyperlink ref="C3979" r:id="rId3978" xr:uid="{00000000-0004-0000-0500-0000890F0000}"/>
    <hyperlink ref="C3980" r:id="rId3979" xr:uid="{00000000-0004-0000-0500-00008A0F0000}"/>
    <hyperlink ref="C3981" r:id="rId3980" xr:uid="{00000000-0004-0000-0500-00008B0F0000}"/>
    <hyperlink ref="C3982" r:id="rId3981" xr:uid="{00000000-0004-0000-0500-00008C0F0000}"/>
    <hyperlink ref="C3983" r:id="rId3982" xr:uid="{00000000-0004-0000-0500-00008D0F0000}"/>
    <hyperlink ref="C3984" r:id="rId3983" xr:uid="{00000000-0004-0000-0500-00008E0F0000}"/>
    <hyperlink ref="C3985" r:id="rId3984" xr:uid="{00000000-0004-0000-0500-00008F0F0000}"/>
    <hyperlink ref="C3986" r:id="rId3985" xr:uid="{00000000-0004-0000-0500-0000900F0000}"/>
    <hyperlink ref="C3987" r:id="rId3986" xr:uid="{00000000-0004-0000-0500-0000910F0000}"/>
    <hyperlink ref="C3988" r:id="rId3987" xr:uid="{00000000-0004-0000-0500-0000920F0000}"/>
    <hyperlink ref="C3989" r:id="rId3988" xr:uid="{00000000-0004-0000-0500-0000930F0000}"/>
    <hyperlink ref="C3990" r:id="rId3989" xr:uid="{00000000-0004-0000-0500-0000940F0000}"/>
    <hyperlink ref="C3991" r:id="rId3990" xr:uid="{00000000-0004-0000-0500-0000950F0000}"/>
    <hyperlink ref="C3992" r:id="rId3991" xr:uid="{00000000-0004-0000-0500-0000960F0000}"/>
    <hyperlink ref="C3993" r:id="rId3992" xr:uid="{00000000-0004-0000-0500-0000970F0000}"/>
    <hyperlink ref="C3994" r:id="rId3993" xr:uid="{00000000-0004-0000-0500-0000980F0000}"/>
    <hyperlink ref="C3995" r:id="rId3994" xr:uid="{00000000-0004-0000-0500-0000990F0000}"/>
    <hyperlink ref="C3996" r:id="rId3995" xr:uid="{00000000-0004-0000-0500-00009A0F0000}"/>
    <hyperlink ref="C3997" r:id="rId3996" xr:uid="{00000000-0004-0000-0500-00009B0F0000}"/>
    <hyperlink ref="C3998" r:id="rId3997" xr:uid="{00000000-0004-0000-0500-00009C0F0000}"/>
    <hyperlink ref="C3999" r:id="rId3998" xr:uid="{00000000-0004-0000-0500-00009D0F0000}"/>
    <hyperlink ref="C4000" r:id="rId3999" xr:uid="{00000000-0004-0000-0500-00009E0F0000}"/>
    <hyperlink ref="C4001" r:id="rId4000" xr:uid="{00000000-0004-0000-0500-00009F0F0000}"/>
    <hyperlink ref="C4002" r:id="rId4001" xr:uid="{00000000-0004-0000-0500-0000A00F0000}"/>
    <hyperlink ref="C4003" r:id="rId4002" xr:uid="{00000000-0004-0000-0500-0000A10F0000}"/>
    <hyperlink ref="C4004" r:id="rId4003" xr:uid="{00000000-0004-0000-0500-0000A20F0000}"/>
    <hyperlink ref="C4005" r:id="rId4004" xr:uid="{00000000-0004-0000-0500-0000A30F0000}"/>
    <hyperlink ref="C4006" r:id="rId4005" xr:uid="{00000000-0004-0000-0500-0000A40F0000}"/>
    <hyperlink ref="C4007" r:id="rId4006" xr:uid="{00000000-0004-0000-0500-0000A50F0000}"/>
    <hyperlink ref="C4008" r:id="rId4007" xr:uid="{00000000-0004-0000-0500-0000A60F0000}"/>
    <hyperlink ref="C4009" r:id="rId4008" xr:uid="{00000000-0004-0000-0500-0000A70F0000}"/>
    <hyperlink ref="C4010" r:id="rId4009" xr:uid="{00000000-0004-0000-0500-0000A80F0000}"/>
    <hyperlink ref="C4011" r:id="rId4010" xr:uid="{00000000-0004-0000-0500-0000A90F0000}"/>
    <hyperlink ref="C4012" r:id="rId4011" xr:uid="{00000000-0004-0000-0500-0000AA0F0000}"/>
    <hyperlink ref="C4013" r:id="rId4012" xr:uid="{00000000-0004-0000-0500-0000AB0F0000}"/>
    <hyperlink ref="C4014" r:id="rId4013" xr:uid="{00000000-0004-0000-0500-0000AC0F0000}"/>
    <hyperlink ref="C4015" r:id="rId4014" xr:uid="{00000000-0004-0000-0500-0000AD0F0000}"/>
    <hyperlink ref="C4016" r:id="rId4015" xr:uid="{00000000-0004-0000-0500-0000AE0F0000}"/>
    <hyperlink ref="C4017" r:id="rId4016" xr:uid="{00000000-0004-0000-0500-0000AF0F0000}"/>
    <hyperlink ref="C4018" r:id="rId4017" xr:uid="{00000000-0004-0000-0500-0000B00F0000}"/>
    <hyperlink ref="C4019" r:id="rId4018" xr:uid="{00000000-0004-0000-0500-0000B10F0000}"/>
    <hyperlink ref="C4020" r:id="rId4019" xr:uid="{00000000-0004-0000-0500-0000B20F0000}"/>
    <hyperlink ref="C4021" r:id="rId4020" xr:uid="{00000000-0004-0000-0500-0000B30F0000}"/>
    <hyperlink ref="C4022" r:id="rId4021" xr:uid="{00000000-0004-0000-0500-0000B40F0000}"/>
    <hyperlink ref="C4023" r:id="rId4022" xr:uid="{00000000-0004-0000-0500-0000B50F0000}"/>
    <hyperlink ref="C4024" r:id="rId4023" xr:uid="{00000000-0004-0000-0500-0000B60F0000}"/>
    <hyperlink ref="C4025" r:id="rId4024" xr:uid="{00000000-0004-0000-0500-0000B70F0000}"/>
    <hyperlink ref="C4026" r:id="rId4025" xr:uid="{00000000-0004-0000-0500-0000B80F0000}"/>
    <hyperlink ref="C4027" r:id="rId4026" xr:uid="{00000000-0004-0000-0500-0000B90F0000}"/>
    <hyperlink ref="C4028" r:id="rId4027" xr:uid="{00000000-0004-0000-0500-0000BA0F0000}"/>
    <hyperlink ref="C4029" r:id="rId4028" xr:uid="{00000000-0004-0000-0500-0000BB0F0000}"/>
    <hyperlink ref="C4030" r:id="rId4029" xr:uid="{00000000-0004-0000-0500-0000BC0F0000}"/>
    <hyperlink ref="C4031" r:id="rId4030" xr:uid="{00000000-0004-0000-0500-0000BD0F0000}"/>
    <hyperlink ref="C4032" r:id="rId4031" xr:uid="{00000000-0004-0000-0500-0000BE0F0000}"/>
    <hyperlink ref="C4033" r:id="rId4032" xr:uid="{00000000-0004-0000-0500-0000BF0F0000}"/>
    <hyperlink ref="C4034" r:id="rId4033" xr:uid="{00000000-0004-0000-0500-0000C00F0000}"/>
    <hyperlink ref="C4035" r:id="rId4034" xr:uid="{00000000-0004-0000-0500-0000C10F0000}"/>
    <hyperlink ref="C4036" r:id="rId4035" xr:uid="{00000000-0004-0000-0500-0000C20F0000}"/>
    <hyperlink ref="C4037" r:id="rId4036" xr:uid="{00000000-0004-0000-0500-0000C30F0000}"/>
    <hyperlink ref="C4038" r:id="rId4037" xr:uid="{00000000-0004-0000-0500-0000C40F0000}"/>
    <hyperlink ref="C4039" r:id="rId4038" xr:uid="{00000000-0004-0000-0500-0000C50F0000}"/>
    <hyperlink ref="C4040" r:id="rId4039" xr:uid="{00000000-0004-0000-0500-0000C60F0000}"/>
    <hyperlink ref="C4041" r:id="rId4040" xr:uid="{00000000-0004-0000-0500-0000C70F0000}"/>
    <hyperlink ref="C4042" r:id="rId4041" xr:uid="{00000000-0004-0000-0500-0000C80F0000}"/>
    <hyperlink ref="C4043" r:id="rId4042" xr:uid="{00000000-0004-0000-0500-0000C90F0000}"/>
    <hyperlink ref="C4044" r:id="rId4043" xr:uid="{00000000-0004-0000-0500-0000CA0F0000}"/>
    <hyperlink ref="C4045" r:id="rId4044" xr:uid="{00000000-0004-0000-0500-0000CB0F0000}"/>
    <hyperlink ref="C4046" r:id="rId4045" xr:uid="{00000000-0004-0000-0500-0000CC0F0000}"/>
    <hyperlink ref="C4047" r:id="rId4046" xr:uid="{00000000-0004-0000-0500-0000CD0F0000}"/>
    <hyperlink ref="C4048" r:id="rId4047" xr:uid="{00000000-0004-0000-0500-0000CE0F0000}"/>
    <hyperlink ref="C4049" r:id="rId4048" xr:uid="{00000000-0004-0000-0500-0000CF0F0000}"/>
    <hyperlink ref="C4050" r:id="rId4049" xr:uid="{00000000-0004-0000-0500-0000D00F0000}"/>
    <hyperlink ref="C4051" r:id="rId4050" xr:uid="{00000000-0004-0000-0500-0000D10F0000}"/>
    <hyperlink ref="C4052" r:id="rId4051" xr:uid="{00000000-0004-0000-0500-0000D20F0000}"/>
    <hyperlink ref="C4053" r:id="rId4052" xr:uid="{00000000-0004-0000-0500-0000D30F0000}"/>
    <hyperlink ref="C4054" r:id="rId4053" xr:uid="{00000000-0004-0000-0500-0000D40F0000}"/>
    <hyperlink ref="C4055" r:id="rId4054" xr:uid="{00000000-0004-0000-0500-0000D50F0000}"/>
    <hyperlink ref="C4056" r:id="rId4055" xr:uid="{00000000-0004-0000-0500-0000D60F0000}"/>
    <hyperlink ref="C4057" r:id="rId4056" xr:uid="{00000000-0004-0000-0500-0000D70F0000}"/>
    <hyperlink ref="C4058" r:id="rId4057" xr:uid="{00000000-0004-0000-0500-0000D80F0000}"/>
    <hyperlink ref="C4059" r:id="rId4058" xr:uid="{00000000-0004-0000-0500-0000D90F0000}"/>
    <hyperlink ref="C4060" r:id="rId4059" xr:uid="{00000000-0004-0000-0500-0000DA0F0000}"/>
    <hyperlink ref="C4061" r:id="rId4060" xr:uid="{00000000-0004-0000-0500-0000DB0F0000}"/>
    <hyperlink ref="C4062" r:id="rId4061" xr:uid="{00000000-0004-0000-0500-0000DC0F0000}"/>
    <hyperlink ref="C4063" r:id="rId4062" xr:uid="{00000000-0004-0000-0500-0000DD0F0000}"/>
    <hyperlink ref="C4064" r:id="rId4063" xr:uid="{00000000-0004-0000-0500-0000DE0F0000}"/>
    <hyperlink ref="C4065" r:id="rId4064" xr:uid="{00000000-0004-0000-0500-0000DF0F0000}"/>
    <hyperlink ref="C4066" r:id="rId4065" xr:uid="{00000000-0004-0000-0500-0000E00F0000}"/>
    <hyperlink ref="C4067" r:id="rId4066" xr:uid="{00000000-0004-0000-0500-0000E10F0000}"/>
    <hyperlink ref="C4068" r:id="rId4067" xr:uid="{00000000-0004-0000-0500-0000E20F0000}"/>
    <hyperlink ref="C4069" r:id="rId4068" xr:uid="{00000000-0004-0000-0500-0000E30F0000}"/>
    <hyperlink ref="C4070" r:id="rId4069" xr:uid="{00000000-0004-0000-0500-0000E40F0000}"/>
    <hyperlink ref="C4071" r:id="rId4070" xr:uid="{00000000-0004-0000-0500-0000E50F0000}"/>
    <hyperlink ref="C4072" r:id="rId4071" xr:uid="{00000000-0004-0000-0500-0000E60F0000}"/>
    <hyperlink ref="C4073" r:id="rId4072" xr:uid="{00000000-0004-0000-0500-0000E70F0000}"/>
    <hyperlink ref="C4074" r:id="rId4073" xr:uid="{00000000-0004-0000-0500-0000E80F0000}"/>
    <hyperlink ref="C4075" r:id="rId4074" xr:uid="{00000000-0004-0000-0500-0000E90F0000}"/>
    <hyperlink ref="C4076" r:id="rId4075" xr:uid="{00000000-0004-0000-0500-0000EA0F0000}"/>
    <hyperlink ref="C4077" r:id="rId4076" xr:uid="{00000000-0004-0000-0500-0000EB0F0000}"/>
    <hyperlink ref="C4078" r:id="rId4077" xr:uid="{00000000-0004-0000-0500-0000EC0F0000}"/>
    <hyperlink ref="C4079" r:id="rId4078" xr:uid="{00000000-0004-0000-0500-0000ED0F0000}"/>
    <hyperlink ref="C4080" r:id="rId4079" xr:uid="{00000000-0004-0000-0500-0000EE0F0000}"/>
    <hyperlink ref="C4081" r:id="rId4080" xr:uid="{00000000-0004-0000-0500-0000EF0F0000}"/>
    <hyperlink ref="C4082" r:id="rId4081" xr:uid="{00000000-0004-0000-0500-0000F00F0000}"/>
    <hyperlink ref="C4083" r:id="rId4082" xr:uid="{00000000-0004-0000-0500-0000F10F0000}"/>
    <hyperlink ref="C4084" r:id="rId4083" xr:uid="{00000000-0004-0000-0500-0000F20F0000}"/>
    <hyperlink ref="C4085" r:id="rId4084" xr:uid="{00000000-0004-0000-0500-0000F30F0000}"/>
    <hyperlink ref="C4086" r:id="rId4085" xr:uid="{00000000-0004-0000-0500-0000F40F0000}"/>
    <hyperlink ref="C4087" r:id="rId4086" xr:uid="{00000000-0004-0000-0500-0000F50F0000}"/>
    <hyperlink ref="C4088" r:id="rId4087" xr:uid="{00000000-0004-0000-0500-0000F60F0000}"/>
    <hyperlink ref="C4089" r:id="rId4088" xr:uid="{00000000-0004-0000-0500-0000F70F0000}"/>
    <hyperlink ref="C4090" r:id="rId4089" xr:uid="{00000000-0004-0000-0500-0000F80F0000}"/>
    <hyperlink ref="C4091" r:id="rId4090" xr:uid="{00000000-0004-0000-0500-0000F90F0000}"/>
    <hyperlink ref="C4092" r:id="rId4091" xr:uid="{00000000-0004-0000-0500-0000FA0F0000}"/>
    <hyperlink ref="C4093" r:id="rId4092" xr:uid="{00000000-0004-0000-0500-0000FB0F0000}"/>
    <hyperlink ref="C4094" r:id="rId4093" xr:uid="{00000000-0004-0000-0500-0000FC0F0000}"/>
    <hyperlink ref="C4095" r:id="rId4094" xr:uid="{00000000-0004-0000-0500-0000FD0F0000}"/>
    <hyperlink ref="C4096" r:id="rId4095" xr:uid="{00000000-0004-0000-0500-0000FE0F0000}"/>
    <hyperlink ref="C4097" r:id="rId4096" xr:uid="{00000000-0004-0000-0500-0000FF0F0000}"/>
    <hyperlink ref="C4098" r:id="rId4097" xr:uid="{00000000-0004-0000-0500-000000100000}"/>
    <hyperlink ref="C4099" r:id="rId4098" xr:uid="{00000000-0004-0000-0500-000001100000}"/>
    <hyperlink ref="C4100" r:id="rId4099" xr:uid="{00000000-0004-0000-0500-000002100000}"/>
    <hyperlink ref="C4101" r:id="rId4100" xr:uid="{00000000-0004-0000-0500-000003100000}"/>
    <hyperlink ref="C4102" r:id="rId4101" xr:uid="{00000000-0004-0000-0500-000004100000}"/>
    <hyperlink ref="C4103" r:id="rId4102" xr:uid="{00000000-0004-0000-0500-000005100000}"/>
    <hyperlink ref="C4104" r:id="rId4103" xr:uid="{00000000-0004-0000-0500-000006100000}"/>
    <hyperlink ref="C4105" r:id="rId4104" xr:uid="{00000000-0004-0000-0500-000007100000}"/>
    <hyperlink ref="C4106" r:id="rId4105" xr:uid="{00000000-0004-0000-0500-000008100000}"/>
    <hyperlink ref="C4107" r:id="rId4106" xr:uid="{00000000-0004-0000-0500-000009100000}"/>
    <hyperlink ref="C4108" r:id="rId4107" xr:uid="{00000000-0004-0000-0500-00000A100000}"/>
    <hyperlink ref="C4109" r:id="rId4108" xr:uid="{00000000-0004-0000-0500-00000B100000}"/>
    <hyperlink ref="C4110" r:id="rId4109" xr:uid="{00000000-0004-0000-0500-00000C100000}"/>
    <hyperlink ref="C4111" r:id="rId4110" xr:uid="{00000000-0004-0000-0500-00000D100000}"/>
    <hyperlink ref="C4112" r:id="rId4111" xr:uid="{00000000-0004-0000-0500-00000E100000}"/>
    <hyperlink ref="C4113" r:id="rId4112" xr:uid="{00000000-0004-0000-0500-00000F100000}"/>
    <hyperlink ref="C4114" r:id="rId4113" xr:uid="{00000000-0004-0000-0500-000010100000}"/>
    <hyperlink ref="C4115" r:id="rId4114" xr:uid="{00000000-0004-0000-0500-000011100000}"/>
    <hyperlink ref="C4116" r:id="rId4115" xr:uid="{00000000-0004-0000-0500-000012100000}"/>
    <hyperlink ref="C4117" r:id="rId4116" xr:uid="{00000000-0004-0000-0500-000013100000}"/>
    <hyperlink ref="C4118" r:id="rId4117" xr:uid="{00000000-0004-0000-0500-000014100000}"/>
    <hyperlink ref="C4119" r:id="rId4118" xr:uid="{00000000-0004-0000-0500-000015100000}"/>
    <hyperlink ref="C4120" r:id="rId4119" xr:uid="{00000000-0004-0000-0500-000016100000}"/>
    <hyperlink ref="C4121" r:id="rId4120" xr:uid="{00000000-0004-0000-0500-000017100000}"/>
    <hyperlink ref="C4122" r:id="rId4121" xr:uid="{00000000-0004-0000-0500-000018100000}"/>
    <hyperlink ref="C4123" r:id="rId4122" xr:uid="{00000000-0004-0000-0500-000019100000}"/>
    <hyperlink ref="C4124" r:id="rId4123" xr:uid="{00000000-0004-0000-0500-00001A100000}"/>
    <hyperlink ref="C4125" r:id="rId4124" xr:uid="{00000000-0004-0000-0500-00001B100000}"/>
    <hyperlink ref="C4126" r:id="rId4125" xr:uid="{00000000-0004-0000-0500-00001C100000}"/>
    <hyperlink ref="C4127" r:id="rId4126" xr:uid="{00000000-0004-0000-0500-00001D100000}"/>
    <hyperlink ref="C4128" r:id="rId4127" xr:uid="{00000000-0004-0000-0500-00001E100000}"/>
    <hyperlink ref="C4129" r:id="rId4128" xr:uid="{00000000-0004-0000-0500-00001F100000}"/>
    <hyperlink ref="C4130" r:id="rId4129" xr:uid="{00000000-0004-0000-0500-000020100000}"/>
    <hyperlink ref="C4131" r:id="rId4130" xr:uid="{00000000-0004-0000-0500-000021100000}"/>
    <hyperlink ref="C4132" r:id="rId4131" xr:uid="{00000000-0004-0000-0500-000022100000}"/>
    <hyperlink ref="C4133" r:id="rId4132" xr:uid="{00000000-0004-0000-0500-000023100000}"/>
    <hyperlink ref="C4134" r:id="rId4133" xr:uid="{00000000-0004-0000-0500-000024100000}"/>
    <hyperlink ref="C4135" r:id="rId4134" xr:uid="{00000000-0004-0000-0500-000025100000}"/>
    <hyperlink ref="C4136" r:id="rId4135" xr:uid="{00000000-0004-0000-0500-000026100000}"/>
    <hyperlink ref="C4137" r:id="rId4136" xr:uid="{00000000-0004-0000-0500-000027100000}"/>
    <hyperlink ref="C4138" r:id="rId4137" xr:uid="{00000000-0004-0000-0500-000028100000}"/>
    <hyperlink ref="C4139" r:id="rId4138" xr:uid="{00000000-0004-0000-0500-000029100000}"/>
    <hyperlink ref="C4140" r:id="rId4139" xr:uid="{00000000-0004-0000-0500-00002A100000}"/>
    <hyperlink ref="C4141" r:id="rId4140" xr:uid="{00000000-0004-0000-0500-00002B100000}"/>
    <hyperlink ref="C4142" r:id="rId4141" xr:uid="{00000000-0004-0000-0500-00002C100000}"/>
    <hyperlink ref="C4143" r:id="rId4142" xr:uid="{00000000-0004-0000-0500-00002D100000}"/>
    <hyperlink ref="C4144" r:id="rId4143" xr:uid="{00000000-0004-0000-0500-00002E100000}"/>
    <hyperlink ref="C4145" r:id="rId4144" xr:uid="{00000000-0004-0000-0500-00002F100000}"/>
    <hyperlink ref="C4146" r:id="rId4145" xr:uid="{00000000-0004-0000-0500-000030100000}"/>
    <hyperlink ref="C4147" r:id="rId4146" xr:uid="{00000000-0004-0000-0500-000031100000}"/>
    <hyperlink ref="C4148" r:id="rId4147" xr:uid="{00000000-0004-0000-0500-000032100000}"/>
    <hyperlink ref="C4149" r:id="rId4148" xr:uid="{00000000-0004-0000-0500-000033100000}"/>
    <hyperlink ref="C4150" r:id="rId4149" xr:uid="{00000000-0004-0000-0500-000034100000}"/>
    <hyperlink ref="C4151" r:id="rId4150" xr:uid="{00000000-0004-0000-0500-000035100000}"/>
    <hyperlink ref="C4152" r:id="rId4151" xr:uid="{00000000-0004-0000-0500-000036100000}"/>
    <hyperlink ref="C4153" r:id="rId4152" xr:uid="{00000000-0004-0000-0500-000037100000}"/>
    <hyperlink ref="C4154" r:id="rId4153" xr:uid="{00000000-0004-0000-0500-000038100000}"/>
    <hyperlink ref="C4155" r:id="rId4154" xr:uid="{00000000-0004-0000-0500-000039100000}"/>
    <hyperlink ref="C4156" r:id="rId4155" xr:uid="{00000000-0004-0000-0500-00003A100000}"/>
    <hyperlink ref="C4157" r:id="rId4156" xr:uid="{00000000-0004-0000-0500-00003B100000}"/>
    <hyperlink ref="C4158" r:id="rId4157" xr:uid="{00000000-0004-0000-0500-00003C100000}"/>
    <hyperlink ref="C4159" r:id="rId4158" xr:uid="{00000000-0004-0000-0500-00003D100000}"/>
    <hyperlink ref="C4160" r:id="rId4159" xr:uid="{00000000-0004-0000-0500-00003E100000}"/>
    <hyperlink ref="C4161" r:id="rId4160" xr:uid="{00000000-0004-0000-0500-00003F100000}"/>
    <hyperlink ref="C4162" r:id="rId4161" xr:uid="{00000000-0004-0000-0500-000040100000}"/>
    <hyperlink ref="C4163" r:id="rId4162" xr:uid="{00000000-0004-0000-0500-000041100000}"/>
    <hyperlink ref="C4164" r:id="rId4163" xr:uid="{00000000-0004-0000-0500-000042100000}"/>
    <hyperlink ref="C4165" r:id="rId4164" xr:uid="{00000000-0004-0000-0500-000043100000}"/>
    <hyperlink ref="C4166" r:id="rId4165" xr:uid="{00000000-0004-0000-0500-000044100000}"/>
    <hyperlink ref="C4167" r:id="rId4166" xr:uid="{00000000-0004-0000-0500-000045100000}"/>
    <hyperlink ref="C4168" r:id="rId4167" xr:uid="{00000000-0004-0000-0500-000046100000}"/>
    <hyperlink ref="C4169" r:id="rId4168" xr:uid="{00000000-0004-0000-0500-000047100000}"/>
    <hyperlink ref="C4170" r:id="rId4169" xr:uid="{00000000-0004-0000-0500-000048100000}"/>
    <hyperlink ref="C4171" r:id="rId4170" xr:uid="{00000000-0004-0000-0500-000049100000}"/>
    <hyperlink ref="C4172" r:id="rId4171" xr:uid="{00000000-0004-0000-0500-00004A100000}"/>
    <hyperlink ref="C4173" r:id="rId4172" xr:uid="{00000000-0004-0000-0500-00004B100000}"/>
    <hyperlink ref="C4174" r:id="rId4173" xr:uid="{00000000-0004-0000-0500-00004C100000}"/>
    <hyperlink ref="C4175" r:id="rId4174" xr:uid="{00000000-0004-0000-0500-00004D100000}"/>
    <hyperlink ref="C4176" r:id="rId4175" xr:uid="{00000000-0004-0000-0500-00004E100000}"/>
    <hyperlink ref="C4177" r:id="rId4176" xr:uid="{00000000-0004-0000-0500-00004F100000}"/>
    <hyperlink ref="C4178" r:id="rId4177" xr:uid="{00000000-0004-0000-0500-000050100000}"/>
    <hyperlink ref="C4179" r:id="rId4178" xr:uid="{00000000-0004-0000-0500-000051100000}"/>
    <hyperlink ref="C4180" r:id="rId4179" xr:uid="{00000000-0004-0000-0500-000052100000}"/>
    <hyperlink ref="C4181" r:id="rId4180" xr:uid="{00000000-0004-0000-0500-000053100000}"/>
    <hyperlink ref="C4182" r:id="rId4181" xr:uid="{00000000-0004-0000-0500-000054100000}"/>
    <hyperlink ref="C4183" r:id="rId4182" xr:uid="{00000000-0004-0000-0500-000055100000}"/>
    <hyperlink ref="C4184" r:id="rId4183" xr:uid="{00000000-0004-0000-0500-000056100000}"/>
    <hyperlink ref="C4185" r:id="rId4184" xr:uid="{00000000-0004-0000-0500-000057100000}"/>
    <hyperlink ref="C4186" r:id="rId4185" xr:uid="{00000000-0004-0000-0500-000058100000}"/>
    <hyperlink ref="C4187" r:id="rId4186" xr:uid="{00000000-0004-0000-0500-000059100000}"/>
    <hyperlink ref="C4188" r:id="rId4187" xr:uid="{00000000-0004-0000-0500-00005A100000}"/>
    <hyperlink ref="C4189" r:id="rId4188" xr:uid="{00000000-0004-0000-0500-00005B100000}"/>
    <hyperlink ref="C4190" r:id="rId4189" xr:uid="{00000000-0004-0000-0500-00005C100000}"/>
    <hyperlink ref="C4191" r:id="rId4190" xr:uid="{00000000-0004-0000-0500-00005D100000}"/>
    <hyperlink ref="C4192" r:id="rId4191" xr:uid="{00000000-0004-0000-0500-00005E100000}"/>
    <hyperlink ref="C4193" r:id="rId4192" xr:uid="{00000000-0004-0000-0500-00005F100000}"/>
    <hyperlink ref="C4194" r:id="rId4193" xr:uid="{00000000-0004-0000-0500-000060100000}"/>
    <hyperlink ref="C4195" r:id="rId4194" xr:uid="{00000000-0004-0000-0500-000061100000}"/>
    <hyperlink ref="C4196" r:id="rId4195" xr:uid="{00000000-0004-0000-0500-000062100000}"/>
    <hyperlink ref="C4197" r:id="rId4196" xr:uid="{00000000-0004-0000-0500-000063100000}"/>
    <hyperlink ref="C4198" r:id="rId4197" xr:uid="{00000000-0004-0000-0500-000064100000}"/>
    <hyperlink ref="C4199" r:id="rId4198" xr:uid="{00000000-0004-0000-0500-000065100000}"/>
    <hyperlink ref="C4200" r:id="rId4199" xr:uid="{00000000-0004-0000-0500-000066100000}"/>
    <hyperlink ref="C4201" r:id="rId4200" xr:uid="{00000000-0004-0000-0500-000067100000}"/>
    <hyperlink ref="C4202" r:id="rId4201" xr:uid="{00000000-0004-0000-0500-000068100000}"/>
    <hyperlink ref="C4203" r:id="rId4202" xr:uid="{00000000-0004-0000-0500-000069100000}"/>
    <hyperlink ref="C4204" r:id="rId4203" xr:uid="{00000000-0004-0000-0500-00006A100000}"/>
    <hyperlink ref="C4205" r:id="rId4204" xr:uid="{00000000-0004-0000-0500-00006B100000}"/>
    <hyperlink ref="C4206" r:id="rId4205" xr:uid="{00000000-0004-0000-0500-00006C100000}"/>
    <hyperlink ref="C4207" r:id="rId4206" xr:uid="{00000000-0004-0000-0500-00006D100000}"/>
    <hyperlink ref="C4208" r:id="rId4207" xr:uid="{00000000-0004-0000-0500-00006E100000}"/>
    <hyperlink ref="C4209" r:id="rId4208" xr:uid="{00000000-0004-0000-0500-00006F100000}"/>
    <hyperlink ref="C4210" r:id="rId4209" xr:uid="{00000000-0004-0000-0500-000070100000}"/>
    <hyperlink ref="C4211" r:id="rId4210" xr:uid="{00000000-0004-0000-0500-000071100000}"/>
    <hyperlink ref="C4212" r:id="rId4211" xr:uid="{00000000-0004-0000-0500-000072100000}"/>
    <hyperlink ref="C4213" r:id="rId4212" xr:uid="{00000000-0004-0000-0500-000073100000}"/>
    <hyperlink ref="C4214" r:id="rId4213" xr:uid="{00000000-0004-0000-0500-000074100000}"/>
    <hyperlink ref="C4215" r:id="rId4214" xr:uid="{00000000-0004-0000-0500-000075100000}"/>
    <hyperlink ref="C4216" r:id="rId4215" xr:uid="{00000000-0004-0000-0500-000076100000}"/>
    <hyperlink ref="C4217" r:id="rId4216" xr:uid="{00000000-0004-0000-0500-000077100000}"/>
    <hyperlink ref="C4218" r:id="rId4217" xr:uid="{00000000-0004-0000-0500-000078100000}"/>
    <hyperlink ref="C4219" r:id="rId4218" xr:uid="{00000000-0004-0000-0500-000079100000}"/>
    <hyperlink ref="C4220" r:id="rId4219" xr:uid="{00000000-0004-0000-0500-00007A100000}"/>
    <hyperlink ref="C4221" r:id="rId4220" xr:uid="{00000000-0004-0000-0500-00007B100000}"/>
    <hyperlink ref="C4222" r:id="rId4221" xr:uid="{00000000-0004-0000-0500-00007C100000}"/>
    <hyperlink ref="C4223" r:id="rId4222" xr:uid="{00000000-0004-0000-0500-00007D100000}"/>
    <hyperlink ref="C4224" r:id="rId4223" xr:uid="{00000000-0004-0000-0500-00007E100000}"/>
    <hyperlink ref="C4225" r:id="rId4224" xr:uid="{00000000-0004-0000-0500-00007F100000}"/>
    <hyperlink ref="C4226" r:id="rId4225" xr:uid="{00000000-0004-0000-0500-000080100000}"/>
    <hyperlink ref="C4227" r:id="rId4226" xr:uid="{00000000-0004-0000-0500-000081100000}"/>
    <hyperlink ref="C4228" r:id="rId4227" xr:uid="{00000000-0004-0000-0500-000082100000}"/>
    <hyperlink ref="C4229" r:id="rId4228" xr:uid="{00000000-0004-0000-0500-000083100000}"/>
    <hyperlink ref="C4230" r:id="rId4229" xr:uid="{00000000-0004-0000-0500-000084100000}"/>
    <hyperlink ref="C4231" r:id="rId4230" xr:uid="{00000000-0004-0000-0500-000085100000}"/>
    <hyperlink ref="C4232" r:id="rId4231" xr:uid="{00000000-0004-0000-0500-000086100000}"/>
    <hyperlink ref="C4233" r:id="rId4232" xr:uid="{00000000-0004-0000-0500-000087100000}"/>
    <hyperlink ref="C4234" r:id="rId4233" xr:uid="{00000000-0004-0000-0500-000088100000}"/>
    <hyperlink ref="C4235" r:id="rId4234" xr:uid="{00000000-0004-0000-0500-000089100000}"/>
    <hyperlink ref="C4236" r:id="rId4235" xr:uid="{00000000-0004-0000-0500-00008A100000}"/>
    <hyperlink ref="C4237" r:id="rId4236" xr:uid="{00000000-0004-0000-0500-00008B100000}"/>
    <hyperlink ref="C4238" r:id="rId4237" xr:uid="{00000000-0004-0000-0500-00008C100000}"/>
    <hyperlink ref="C4239" r:id="rId4238" xr:uid="{00000000-0004-0000-0500-00008D100000}"/>
    <hyperlink ref="C4240" r:id="rId4239" xr:uid="{00000000-0004-0000-0500-00008E100000}"/>
    <hyperlink ref="C4241" r:id="rId4240" xr:uid="{00000000-0004-0000-0500-00008F100000}"/>
    <hyperlink ref="C4242" r:id="rId4241" xr:uid="{00000000-0004-0000-0500-000090100000}"/>
    <hyperlink ref="C4243" r:id="rId4242" xr:uid="{00000000-0004-0000-0500-000091100000}"/>
    <hyperlink ref="C4244" r:id="rId4243" xr:uid="{00000000-0004-0000-0500-000092100000}"/>
    <hyperlink ref="C4245" r:id="rId4244" xr:uid="{00000000-0004-0000-0500-000093100000}"/>
    <hyperlink ref="C4246" r:id="rId4245" xr:uid="{00000000-0004-0000-0500-000094100000}"/>
    <hyperlink ref="C4247" r:id="rId4246" xr:uid="{00000000-0004-0000-0500-000095100000}"/>
    <hyperlink ref="C4248" r:id="rId4247" xr:uid="{00000000-0004-0000-0500-000096100000}"/>
    <hyperlink ref="C4249" r:id="rId4248" xr:uid="{00000000-0004-0000-0500-000097100000}"/>
    <hyperlink ref="C4250" r:id="rId4249" xr:uid="{00000000-0004-0000-0500-000098100000}"/>
    <hyperlink ref="C4251" r:id="rId4250" xr:uid="{00000000-0004-0000-0500-000099100000}"/>
    <hyperlink ref="C4252" r:id="rId4251" xr:uid="{00000000-0004-0000-0500-00009A100000}"/>
    <hyperlink ref="C4253" r:id="rId4252" xr:uid="{00000000-0004-0000-0500-00009B100000}"/>
    <hyperlink ref="C4254" r:id="rId4253" xr:uid="{00000000-0004-0000-0500-00009C100000}"/>
    <hyperlink ref="C4255" r:id="rId4254" xr:uid="{00000000-0004-0000-0500-00009D100000}"/>
    <hyperlink ref="C4256" r:id="rId4255" xr:uid="{00000000-0004-0000-0500-00009E100000}"/>
    <hyperlink ref="C4257" r:id="rId4256" xr:uid="{00000000-0004-0000-0500-00009F100000}"/>
    <hyperlink ref="C4258" r:id="rId4257" xr:uid="{00000000-0004-0000-0500-0000A0100000}"/>
    <hyperlink ref="C4259" r:id="rId4258" xr:uid="{00000000-0004-0000-0500-0000A1100000}"/>
    <hyperlink ref="C4260" r:id="rId4259" xr:uid="{00000000-0004-0000-0500-0000A2100000}"/>
    <hyperlink ref="C4261" r:id="rId4260" xr:uid="{00000000-0004-0000-0500-0000A3100000}"/>
    <hyperlink ref="C4262" r:id="rId4261" xr:uid="{00000000-0004-0000-0500-0000A4100000}"/>
    <hyperlink ref="C4263" r:id="rId4262" xr:uid="{00000000-0004-0000-0500-0000A5100000}"/>
    <hyperlink ref="C4264" r:id="rId4263" xr:uid="{00000000-0004-0000-0500-0000A6100000}"/>
    <hyperlink ref="C4265" r:id="rId4264" xr:uid="{00000000-0004-0000-0500-0000A7100000}"/>
    <hyperlink ref="C4266" r:id="rId4265" xr:uid="{00000000-0004-0000-0500-0000A8100000}"/>
    <hyperlink ref="C4267" r:id="rId4266" xr:uid="{00000000-0004-0000-0500-0000A9100000}"/>
    <hyperlink ref="C4268" r:id="rId4267" xr:uid="{00000000-0004-0000-0500-0000AA100000}"/>
    <hyperlink ref="C4269" r:id="rId4268" xr:uid="{00000000-0004-0000-0500-0000AB100000}"/>
    <hyperlink ref="C4270" r:id="rId4269" xr:uid="{00000000-0004-0000-0500-0000AC100000}"/>
    <hyperlink ref="C4271" r:id="rId4270" xr:uid="{00000000-0004-0000-0500-0000AD100000}"/>
    <hyperlink ref="C4272" r:id="rId4271" xr:uid="{00000000-0004-0000-0500-0000AE100000}"/>
    <hyperlink ref="C4273" r:id="rId4272" xr:uid="{00000000-0004-0000-0500-0000AF100000}"/>
    <hyperlink ref="C4274" r:id="rId4273" xr:uid="{00000000-0004-0000-0500-0000B0100000}"/>
    <hyperlink ref="C4275" r:id="rId4274" xr:uid="{00000000-0004-0000-0500-0000B1100000}"/>
    <hyperlink ref="C4276" r:id="rId4275" xr:uid="{00000000-0004-0000-0500-0000B2100000}"/>
    <hyperlink ref="C4277" r:id="rId4276" xr:uid="{00000000-0004-0000-0500-0000B3100000}"/>
    <hyperlink ref="C4278" r:id="rId4277" xr:uid="{00000000-0004-0000-0500-0000B4100000}"/>
    <hyperlink ref="C4279" r:id="rId4278" xr:uid="{00000000-0004-0000-0500-0000B5100000}"/>
    <hyperlink ref="C4280" r:id="rId4279" xr:uid="{00000000-0004-0000-0500-0000B6100000}"/>
    <hyperlink ref="C4281" r:id="rId4280" xr:uid="{00000000-0004-0000-0500-0000B7100000}"/>
    <hyperlink ref="C4282" r:id="rId4281" xr:uid="{00000000-0004-0000-0500-0000B8100000}"/>
    <hyperlink ref="C4283" r:id="rId4282" xr:uid="{00000000-0004-0000-0500-0000B9100000}"/>
    <hyperlink ref="C4284" r:id="rId4283" xr:uid="{00000000-0004-0000-0500-0000BA100000}"/>
    <hyperlink ref="C4285" r:id="rId4284" xr:uid="{00000000-0004-0000-0500-0000BB100000}"/>
    <hyperlink ref="C4286" r:id="rId4285" xr:uid="{00000000-0004-0000-0500-0000BC100000}"/>
    <hyperlink ref="C4287" r:id="rId4286" xr:uid="{00000000-0004-0000-0500-0000BD100000}"/>
    <hyperlink ref="C4288" r:id="rId4287" xr:uid="{00000000-0004-0000-0500-0000BE100000}"/>
    <hyperlink ref="C4289" r:id="rId4288" xr:uid="{00000000-0004-0000-0500-0000BF100000}"/>
    <hyperlink ref="C4290" r:id="rId4289" xr:uid="{00000000-0004-0000-0500-0000C0100000}"/>
    <hyperlink ref="C4291" r:id="rId4290" xr:uid="{00000000-0004-0000-0500-0000C1100000}"/>
    <hyperlink ref="C4292" r:id="rId4291" xr:uid="{00000000-0004-0000-0500-0000C2100000}"/>
    <hyperlink ref="C4293" r:id="rId4292" xr:uid="{00000000-0004-0000-0500-0000C3100000}"/>
    <hyperlink ref="C4294" r:id="rId4293" xr:uid="{00000000-0004-0000-0500-0000C4100000}"/>
    <hyperlink ref="C4295" r:id="rId4294" xr:uid="{00000000-0004-0000-0500-0000C5100000}"/>
    <hyperlink ref="C4296" r:id="rId4295" xr:uid="{00000000-0004-0000-0500-0000C6100000}"/>
    <hyperlink ref="C4297" r:id="rId4296" xr:uid="{00000000-0004-0000-0500-0000C7100000}"/>
    <hyperlink ref="C4298" r:id="rId4297" xr:uid="{00000000-0004-0000-0500-0000C8100000}"/>
    <hyperlink ref="C4299" r:id="rId4298" xr:uid="{00000000-0004-0000-0500-0000C9100000}"/>
    <hyperlink ref="C4300" r:id="rId4299" xr:uid="{00000000-0004-0000-0500-0000CA100000}"/>
    <hyperlink ref="C4301" r:id="rId4300" xr:uid="{00000000-0004-0000-0500-0000CB100000}"/>
    <hyperlink ref="C4302" r:id="rId4301" xr:uid="{00000000-0004-0000-0500-0000CC100000}"/>
    <hyperlink ref="C4303" r:id="rId4302" xr:uid="{00000000-0004-0000-0500-0000CD100000}"/>
    <hyperlink ref="C4304" r:id="rId4303" xr:uid="{00000000-0004-0000-0500-0000CE100000}"/>
    <hyperlink ref="C4305" r:id="rId4304" xr:uid="{00000000-0004-0000-0500-0000CF100000}"/>
    <hyperlink ref="C4306" r:id="rId4305" xr:uid="{00000000-0004-0000-0500-0000D0100000}"/>
    <hyperlink ref="C4307" r:id="rId4306" xr:uid="{00000000-0004-0000-0500-0000D1100000}"/>
    <hyperlink ref="C4308" r:id="rId4307" xr:uid="{00000000-0004-0000-0500-0000D2100000}"/>
    <hyperlink ref="C4309" r:id="rId4308" xr:uid="{00000000-0004-0000-0500-0000D3100000}"/>
    <hyperlink ref="C4310" r:id="rId4309" xr:uid="{00000000-0004-0000-0500-0000D4100000}"/>
    <hyperlink ref="C4311" r:id="rId4310" xr:uid="{00000000-0004-0000-0500-0000D5100000}"/>
    <hyperlink ref="C4312" r:id="rId4311" xr:uid="{00000000-0004-0000-0500-0000D6100000}"/>
    <hyperlink ref="C4313" r:id="rId4312" xr:uid="{00000000-0004-0000-0500-0000D7100000}"/>
    <hyperlink ref="C4314" r:id="rId4313" xr:uid="{00000000-0004-0000-0500-0000D8100000}"/>
    <hyperlink ref="C4315" r:id="rId4314" xr:uid="{00000000-0004-0000-0500-0000D9100000}"/>
    <hyperlink ref="C4316" r:id="rId4315" xr:uid="{00000000-0004-0000-0500-0000DA100000}"/>
    <hyperlink ref="C4317" r:id="rId4316" xr:uid="{00000000-0004-0000-0500-0000DB100000}"/>
    <hyperlink ref="C4318" r:id="rId4317" xr:uid="{00000000-0004-0000-0500-0000DC100000}"/>
    <hyperlink ref="C4319" r:id="rId4318" xr:uid="{00000000-0004-0000-0500-0000DD100000}"/>
    <hyperlink ref="C4320" r:id="rId4319" xr:uid="{00000000-0004-0000-0500-0000DE100000}"/>
    <hyperlink ref="C4321" r:id="rId4320" xr:uid="{00000000-0004-0000-0500-0000DF100000}"/>
    <hyperlink ref="C4322" r:id="rId4321" xr:uid="{00000000-0004-0000-0500-0000E0100000}"/>
    <hyperlink ref="C4323" r:id="rId4322" xr:uid="{00000000-0004-0000-0500-0000E1100000}"/>
    <hyperlink ref="C4324" r:id="rId4323" xr:uid="{00000000-0004-0000-0500-0000E2100000}"/>
    <hyperlink ref="C4325" r:id="rId4324" xr:uid="{00000000-0004-0000-0500-0000E3100000}"/>
    <hyperlink ref="C4326" r:id="rId4325" xr:uid="{00000000-0004-0000-0500-0000E4100000}"/>
    <hyperlink ref="C4327" r:id="rId4326" xr:uid="{00000000-0004-0000-0500-0000E5100000}"/>
    <hyperlink ref="C4328" r:id="rId4327" xr:uid="{00000000-0004-0000-0500-0000E6100000}"/>
    <hyperlink ref="C4329" r:id="rId4328" xr:uid="{00000000-0004-0000-0500-0000E7100000}"/>
    <hyperlink ref="C4330" r:id="rId4329" xr:uid="{00000000-0004-0000-0500-0000E8100000}"/>
    <hyperlink ref="C4331" r:id="rId4330" xr:uid="{00000000-0004-0000-0500-0000E9100000}"/>
    <hyperlink ref="C4332" r:id="rId4331" xr:uid="{00000000-0004-0000-0500-0000EA100000}"/>
    <hyperlink ref="C4333" r:id="rId4332" xr:uid="{00000000-0004-0000-0500-0000EB100000}"/>
    <hyperlink ref="C4334" r:id="rId4333" xr:uid="{00000000-0004-0000-0500-0000EC100000}"/>
    <hyperlink ref="C4335" r:id="rId4334" xr:uid="{00000000-0004-0000-0500-0000ED100000}"/>
    <hyperlink ref="C4336" r:id="rId4335" xr:uid="{00000000-0004-0000-0500-0000EE100000}"/>
    <hyperlink ref="C4337" r:id="rId4336" xr:uid="{00000000-0004-0000-0500-0000EF100000}"/>
    <hyperlink ref="C4338" r:id="rId4337" xr:uid="{00000000-0004-0000-0500-0000F0100000}"/>
    <hyperlink ref="C4339" r:id="rId4338" xr:uid="{00000000-0004-0000-0500-0000F1100000}"/>
    <hyperlink ref="C4340" r:id="rId4339" xr:uid="{00000000-0004-0000-0500-0000F2100000}"/>
    <hyperlink ref="C4341" r:id="rId4340" xr:uid="{00000000-0004-0000-0500-0000F3100000}"/>
    <hyperlink ref="C4342" r:id="rId4341" xr:uid="{00000000-0004-0000-0500-0000F4100000}"/>
    <hyperlink ref="C4343" r:id="rId4342" xr:uid="{00000000-0004-0000-0500-0000F5100000}"/>
    <hyperlink ref="C4344" r:id="rId4343" xr:uid="{00000000-0004-0000-0500-0000F6100000}"/>
    <hyperlink ref="C4345" r:id="rId4344" xr:uid="{00000000-0004-0000-0500-0000F7100000}"/>
    <hyperlink ref="C4346" r:id="rId4345" xr:uid="{00000000-0004-0000-0500-0000F8100000}"/>
    <hyperlink ref="C4347" r:id="rId4346" xr:uid="{00000000-0004-0000-0500-0000F9100000}"/>
    <hyperlink ref="C4348" r:id="rId4347" xr:uid="{00000000-0004-0000-0500-0000FA100000}"/>
    <hyperlink ref="C4349" r:id="rId4348" xr:uid="{00000000-0004-0000-0500-0000FB100000}"/>
    <hyperlink ref="C4350" r:id="rId4349" xr:uid="{00000000-0004-0000-0500-0000FC100000}"/>
    <hyperlink ref="C4351" r:id="rId4350" xr:uid="{00000000-0004-0000-0500-0000FD100000}"/>
    <hyperlink ref="C4352" r:id="rId4351" xr:uid="{00000000-0004-0000-0500-0000FE100000}"/>
    <hyperlink ref="C4353" r:id="rId4352" xr:uid="{00000000-0004-0000-0500-0000FF100000}"/>
    <hyperlink ref="C4354" r:id="rId4353" xr:uid="{00000000-0004-0000-0500-000000110000}"/>
    <hyperlink ref="C4355" r:id="rId4354" xr:uid="{00000000-0004-0000-0500-000001110000}"/>
    <hyperlink ref="C4356" r:id="rId4355" xr:uid="{00000000-0004-0000-0500-000002110000}"/>
    <hyperlink ref="C4357" r:id="rId4356" xr:uid="{00000000-0004-0000-0500-000003110000}"/>
    <hyperlink ref="C4358" r:id="rId4357" xr:uid="{00000000-0004-0000-0500-000004110000}"/>
    <hyperlink ref="C4359" r:id="rId4358" xr:uid="{00000000-0004-0000-0500-000005110000}"/>
    <hyperlink ref="C4360" r:id="rId4359" xr:uid="{00000000-0004-0000-0500-000006110000}"/>
    <hyperlink ref="C4361" r:id="rId4360" xr:uid="{00000000-0004-0000-0500-000007110000}"/>
    <hyperlink ref="C4362" r:id="rId4361" xr:uid="{00000000-0004-0000-0500-000008110000}"/>
    <hyperlink ref="C4363" r:id="rId4362" xr:uid="{00000000-0004-0000-0500-000009110000}"/>
    <hyperlink ref="C4364" r:id="rId4363" xr:uid="{00000000-0004-0000-0500-00000A110000}"/>
    <hyperlink ref="C4365" r:id="rId4364" xr:uid="{00000000-0004-0000-0500-00000B110000}"/>
    <hyperlink ref="C4366" r:id="rId4365" xr:uid="{00000000-0004-0000-0500-00000C110000}"/>
    <hyperlink ref="C4367" r:id="rId4366" xr:uid="{00000000-0004-0000-0500-00000D110000}"/>
    <hyperlink ref="C4368" r:id="rId4367" xr:uid="{00000000-0004-0000-0500-00000E110000}"/>
    <hyperlink ref="C4369" r:id="rId4368" xr:uid="{00000000-0004-0000-0500-00000F110000}"/>
    <hyperlink ref="C4370" r:id="rId4369" xr:uid="{00000000-0004-0000-0500-000010110000}"/>
    <hyperlink ref="C4371" r:id="rId4370" xr:uid="{00000000-0004-0000-0500-000011110000}"/>
    <hyperlink ref="C4372" r:id="rId4371" xr:uid="{00000000-0004-0000-0500-000012110000}"/>
    <hyperlink ref="C4373" r:id="rId4372" xr:uid="{00000000-0004-0000-0500-000013110000}"/>
    <hyperlink ref="C4374" r:id="rId4373" xr:uid="{00000000-0004-0000-0500-000014110000}"/>
    <hyperlink ref="C4375" r:id="rId4374" xr:uid="{00000000-0004-0000-0500-000015110000}"/>
    <hyperlink ref="C4376" r:id="rId4375" xr:uid="{00000000-0004-0000-0500-000016110000}"/>
    <hyperlink ref="C4377" r:id="rId4376" xr:uid="{00000000-0004-0000-0500-000017110000}"/>
    <hyperlink ref="C4378" r:id="rId4377" xr:uid="{00000000-0004-0000-0500-000018110000}"/>
    <hyperlink ref="C4379" r:id="rId4378" xr:uid="{00000000-0004-0000-0500-000019110000}"/>
    <hyperlink ref="C4380" r:id="rId4379" xr:uid="{00000000-0004-0000-0500-00001A110000}"/>
    <hyperlink ref="C4381" r:id="rId4380" xr:uid="{00000000-0004-0000-0500-00001B110000}"/>
    <hyperlink ref="C4382" r:id="rId4381" xr:uid="{00000000-0004-0000-0500-00001C110000}"/>
    <hyperlink ref="C4383" r:id="rId4382" xr:uid="{00000000-0004-0000-0500-00001D110000}"/>
    <hyperlink ref="C4384" r:id="rId4383" xr:uid="{00000000-0004-0000-0500-00001E110000}"/>
    <hyperlink ref="C4385" r:id="rId4384" xr:uid="{00000000-0004-0000-0500-00001F110000}"/>
    <hyperlink ref="C4386" r:id="rId4385" xr:uid="{00000000-0004-0000-0500-000020110000}"/>
    <hyperlink ref="C4387" r:id="rId4386" xr:uid="{00000000-0004-0000-0500-000021110000}"/>
    <hyperlink ref="C4388" r:id="rId4387" xr:uid="{00000000-0004-0000-0500-000022110000}"/>
    <hyperlink ref="C4389" r:id="rId4388" xr:uid="{00000000-0004-0000-0500-000023110000}"/>
    <hyperlink ref="C4390" r:id="rId4389" xr:uid="{00000000-0004-0000-0500-000024110000}"/>
    <hyperlink ref="C4391" r:id="rId4390" xr:uid="{00000000-0004-0000-0500-000025110000}"/>
    <hyperlink ref="C4392" r:id="rId4391" xr:uid="{00000000-0004-0000-0500-000026110000}"/>
    <hyperlink ref="C4393" r:id="rId4392" xr:uid="{00000000-0004-0000-0500-000027110000}"/>
    <hyperlink ref="C4394" r:id="rId4393" xr:uid="{00000000-0004-0000-0500-000028110000}"/>
    <hyperlink ref="C4395" r:id="rId4394" xr:uid="{00000000-0004-0000-0500-000029110000}"/>
    <hyperlink ref="C4396" r:id="rId4395" xr:uid="{00000000-0004-0000-0500-00002A110000}"/>
    <hyperlink ref="C4397" r:id="rId4396" xr:uid="{00000000-0004-0000-0500-00002B110000}"/>
    <hyperlink ref="C4398" r:id="rId4397" xr:uid="{00000000-0004-0000-0500-00002C110000}"/>
    <hyperlink ref="C4399" r:id="rId4398" xr:uid="{00000000-0004-0000-0500-00002D110000}"/>
    <hyperlink ref="C4400" r:id="rId4399" xr:uid="{00000000-0004-0000-0500-00002E110000}"/>
    <hyperlink ref="C4401" r:id="rId4400" xr:uid="{00000000-0004-0000-0500-00002F110000}"/>
    <hyperlink ref="C4402" r:id="rId4401" xr:uid="{00000000-0004-0000-0500-000030110000}"/>
    <hyperlink ref="C4403" r:id="rId4402" xr:uid="{00000000-0004-0000-0500-000031110000}"/>
    <hyperlink ref="C4404" r:id="rId4403" xr:uid="{00000000-0004-0000-0500-000032110000}"/>
    <hyperlink ref="C4405" r:id="rId4404" xr:uid="{00000000-0004-0000-0500-000033110000}"/>
    <hyperlink ref="C4406" r:id="rId4405" xr:uid="{00000000-0004-0000-0500-000034110000}"/>
    <hyperlink ref="C4407" r:id="rId4406" xr:uid="{00000000-0004-0000-0500-000035110000}"/>
    <hyperlink ref="C4408" r:id="rId4407" xr:uid="{00000000-0004-0000-0500-000036110000}"/>
    <hyperlink ref="C4409" r:id="rId4408" xr:uid="{00000000-0004-0000-0500-000037110000}"/>
    <hyperlink ref="C4410" r:id="rId4409" xr:uid="{00000000-0004-0000-0500-000038110000}"/>
    <hyperlink ref="C4411" r:id="rId4410" xr:uid="{00000000-0004-0000-0500-000039110000}"/>
    <hyperlink ref="C4412" r:id="rId4411" xr:uid="{00000000-0004-0000-0500-00003A110000}"/>
    <hyperlink ref="C4413" r:id="rId4412" xr:uid="{00000000-0004-0000-0500-00003B110000}"/>
    <hyperlink ref="C4414" r:id="rId4413" xr:uid="{00000000-0004-0000-0500-00003C110000}"/>
    <hyperlink ref="C4415" r:id="rId4414" xr:uid="{00000000-0004-0000-0500-00003D110000}"/>
    <hyperlink ref="C4416" r:id="rId4415" xr:uid="{00000000-0004-0000-0500-00003E110000}"/>
    <hyperlink ref="C4417" r:id="rId4416" xr:uid="{00000000-0004-0000-0500-00003F110000}"/>
    <hyperlink ref="C4418" r:id="rId4417" xr:uid="{00000000-0004-0000-0500-000040110000}"/>
    <hyperlink ref="C4419" r:id="rId4418" xr:uid="{00000000-0004-0000-0500-000041110000}"/>
    <hyperlink ref="C4420" r:id="rId4419" xr:uid="{00000000-0004-0000-0500-000042110000}"/>
    <hyperlink ref="C4421" r:id="rId4420" xr:uid="{00000000-0004-0000-0500-000043110000}"/>
    <hyperlink ref="C4422" r:id="rId4421" xr:uid="{00000000-0004-0000-0500-000044110000}"/>
    <hyperlink ref="C4423" r:id="rId4422" xr:uid="{00000000-0004-0000-0500-000045110000}"/>
    <hyperlink ref="C4424" r:id="rId4423" xr:uid="{00000000-0004-0000-0500-000046110000}"/>
    <hyperlink ref="C4425" r:id="rId4424" xr:uid="{00000000-0004-0000-0500-000047110000}"/>
    <hyperlink ref="C4426" r:id="rId4425" xr:uid="{00000000-0004-0000-0500-000048110000}"/>
    <hyperlink ref="C4427" r:id="rId4426" xr:uid="{00000000-0004-0000-0500-000049110000}"/>
    <hyperlink ref="C4428" r:id="rId4427" xr:uid="{00000000-0004-0000-0500-00004A110000}"/>
    <hyperlink ref="C4429" r:id="rId4428" xr:uid="{00000000-0004-0000-0500-00004B110000}"/>
    <hyperlink ref="C4430" r:id="rId4429" xr:uid="{00000000-0004-0000-0500-00004C110000}"/>
    <hyperlink ref="C4431" r:id="rId4430" xr:uid="{00000000-0004-0000-0500-00004D110000}"/>
    <hyperlink ref="C4432" r:id="rId4431" xr:uid="{00000000-0004-0000-0500-00004E110000}"/>
    <hyperlink ref="C4433" r:id="rId4432" xr:uid="{00000000-0004-0000-0500-00004F110000}"/>
    <hyperlink ref="C4434" r:id="rId4433" xr:uid="{00000000-0004-0000-0500-000050110000}"/>
    <hyperlink ref="C4435" r:id="rId4434" xr:uid="{00000000-0004-0000-0500-000051110000}"/>
    <hyperlink ref="C4436" r:id="rId4435" xr:uid="{00000000-0004-0000-0500-000052110000}"/>
    <hyperlink ref="C4437" r:id="rId4436" xr:uid="{00000000-0004-0000-0500-000053110000}"/>
    <hyperlink ref="C4438" r:id="rId4437" xr:uid="{00000000-0004-0000-0500-000054110000}"/>
    <hyperlink ref="C4439" r:id="rId4438" xr:uid="{00000000-0004-0000-0500-000055110000}"/>
    <hyperlink ref="C4440" r:id="rId4439" xr:uid="{00000000-0004-0000-0500-000056110000}"/>
    <hyperlink ref="C4441" r:id="rId4440" xr:uid="{00000000-0004-0000-0500-000057110000}"/>
    <hyperlink ref="C4442" r:id="rId4441" xr:uid="{00000000-0004-0000-0500-000058110000}"/>
    <hyperlink ref="C4443" r:id="rId4442" xr:uid="{00000000-0004-0000-0500-000059110000}"/>
    <hyperlink ref="C4444" r:id="rId4443" xr:uid="{00000000-0004-0000-0500-00005A110000}"/>
    <hyperlink ref="C4445" r:id="rId4444" xr:uid="{00000000-0004-0000-0500-00005B110000}"/>
    <hyperlink ref="C4446" r:id="rId4445" xr:uid="{00000000-0004-0000-0500-00005C110000}"/>
    <hyperlink ref="C4447" r:id="rId4446" xr:uid="{00000000-0004-0000-0500-00005D110000}"/>
    <hyperlink ref="C4448" r:id="rId4447" xr:uid="{00000000-0004-0000-0500-00005E110000}"/>
    <hyperlink ref="C4449" r:id="rId4448" xr:uid="{00000000-0004-0000-0500-00005F110000}"/>
    <hyperlink ref="C4450" r:id="rId4449" xr:uid="{00000000-0004-0000-0500-000060110000}"/>
    <hyperlink ref="C4451" r:id="rId4450" xr:uid="{00000000-0004-0000-0500-000061110000}"/>
    <hyperlink ref="C4452" r:id="rId4451" xr:uid="{00000000-0004-0000-0500-000062110000}"/>
    <hyperlink ref="C4453" r:id="rId4452" xr:uid="{00000000-0004-0000-0500-000063110000}"/>
    <hyperlink ref="C4454" r:id="rId4453" xr:uid="{00000000-0004-0000-0500-000064110000}"/>
    <hyperlink ref="C4455" r:id="rId4454" xr:uid="{00000000-0004-0000-0500-000065110000}"/>
    <hyperlink ref="C4456" r:id="rId4455" xr:uid="{00000000-0004-0000-0500-000066110000}"/>
    <hyperlink ref="C4457" r:id="rId4456" xr:uid="{00000000-0004-0000-0500-000067110000}"/>
    <hyperlink ref="C4458" r:id="rId4457" xr:uid="{00000000-0004-0000-0500-000068110000}"/>
    <hyperlink ref="C4459" r:id="rId4458" xr:uid="{00000000-0004-0000-0500-000069110000}"/>
    <hyperlink ref="C4460" r:id="rId4459" xr:uid="{00000000-0004-0000-0500-00006A110000}"/>
    <hyperlink ref="C4461" r:id="rId4460" xr:uid="{00000000-0004-0000-0500-00006B110000}"/>
    <hyperlink ref="C4462" r:id="rId4461" xr:uid="{00000000-0004-0000-0500-00006C110000}"/>
    <hyperlink ref="C4463" r:id="rId4462" xr:uid="{00000000-0004-0000-0500-00006D110000}"/>
    <hyperlink ref="C4464" r:id="rId4463" xr:uid="{00000000-0004-0000-0500-00006E110000}"/>
    <hyperlink ref="C4465" r:id="rId4464" xr:uid="{00000000-0004-0000-0500-00006F110000}"/>
    <hyperlink ref="C4466" r:id="rId4465" xr:uid="{00000000-0004-0000-0500-000070110000}"/>
    <hyperlink ref="C4467" r:id="rId4466" xr:uid="{00000000-0004-0000-0500-000071110000}"/>
    <hyperlink ref="C4468" r:id="rId4467" xr:uid="{00000000-0004-0000-0500-000072110000}"/>
    <hyperlink ref="C4469" r:id="rId4468" xr:uid="{00000000-0004-0000-0500-000073110000}"/>
    <hyperlink ref="C4470" r:id="rId4469" xr:uid="{00000000-0004-0000-0500-000074110000}"/>
    <hyperlink ref="C4471" r:id="rId4470" xr:uid="{00000000-0004-0000-0500-000075110000}"/>
    <hyperlink ref="C4472" r:id="rId4471" xr:uid="{00000000-0004-0000-0500-000076110000}"/>
    <hyperlink ref="C4473" r:id="rId4472" xr:uid="{00000000-0004-0000-0500-000077110000}"/>
    <hyperlink ref="C4474" r:id="rId4473" xr:uid="{00000000-0004-0000-0500-000078110000}"/>
    <hyperlink ref="C4475" r:id="rId4474" xr:uid="{00000000-0004-0000-0500-000079110000}"/>
    <hyperlink ref="C4476" r:id="rId4475" xr:uid="{00000000-0004-0000-0500-00007A110000}"/>
    <hyperlink ref="C4477" r:id="rId4476" xr:uid="{00000000-0004-0000-0500-00007B110000}"/>
    <hyperlink ref="C4478" r:id="rId4477" xr:uid="{00000000-0004-0000-0500-00007C110000}"/>
    <hyperlink ref="C4479" r:id="rId4478" xr:uid="{00000000-0004-0000-0500-00007D110000}"/>
    <hyperlink ref="C4480" r:id="rId4479" xr:uid="{00000000-0004-0000-0500-00007E110000}"/>
    <hyperlink ref="C4481" r:id="rId4480" xr:uid="{00000000-0004-0000-0500-00007F110000}"/>
    <hyperlink ref="C4482" r:id="rId4481" xr:uid="{00000000-0004-0000-0500-000080110000}"/>
    <hyperlink ref="C4483" r:id="rId4482" xr:uid="{00000000-0004-0000-0500-000081110000}"/>
    <hyperlink ref="C4484" r:id="rId4483" xr:uid="{00000000-0004-0000-0500-000082110000}"/>
    <hyperlink ref="C4485" r:id="rId4484" xr:uid="{00000000-0004-0000-0500-000083110000}"/>
    <hyperlink ref="C4486" r:id="rId4485" xr:uid="{00000000-0004-0000-0500-000084110000}"/>
    <hyperlink ref="C4487" r:id="rId4486" xr:uid="{00000000-0004-0000-0500-000085110000}"/>
    <hyperlink ref="C4488" r:id="rId4487" xr:uid="{00000000-0004-0000-0500-000086110000}"/>
    <hyperlink ref="C4489" r:id="rId4488" xr:uid="{00000000-0004-0000-0500-000087110000}"/>
    <hyperlink ref="C4490" r:id="rId4489" xr:uid="{00000000-0004-0000-0500-000088110000}"/>
    <hyperlink ref="C4491" r:id="rId4490" xr:uid="{00000000-0004-0000-0500-000089110000}"/>
    <hyperlink ref="C4492" r:id="rId4491" xr:uid="{00000000-0004-0000-0500-00008A110000}"/>
    <hyperlink ref="C4493" r:id="rId4492" xr:uid="{00000000-0004-0000-0500-00008B110000}"/>
    <hyperlink ref="C4494" r:id="rId4493" xr:uid="{00000000-0004-0000-0500-00008C110000}"/>
    <hyperlink ref="C4495" r:id="rId4494" xr:uid="{00000000-0004-0000-0500-00008D110000}"/>
    <hyperlink ref="C4496" r:id="rId4495" xr:uid="{00000000-0004-0000-0500-00008E110000}"/>
    <hyperlink ref="C4497" r:id="rId4496" xr:uid="{00000000-0004-0000-0500-00008F110000}"/>
    <hyperlink ref="C4498" r:id="rId4497" xr:uid="{00000000-0004-0000-0500-000090110000}"/>
    <hyperlink ref="C4499" r:id="rId4498" xr:uid="{00000000-0004-0000-0500-000091110000}"/>
    <hyperlink ref="C4500" r:id="rId4499" xr:uid="{00000000-0004-0000-0500-000092110000}"/>
    <hyperlink ref="C4501" r:id="rId4500" xr:uid="{00000000-0004-0000-0500-000093110000}"/>
    <hyperlink ref="C4502" r:id="rId4501" xr:uid="{00000000-0004-0000-0500-000094110000}"/>
    <hyperlink ref="C4503" r:id="rId4502" xr:uid="{00000000-0004-0000-0500-000095110000}"/>
    <hyperlink ref="C4504" r:id="rId4503" xr:uid="{00000000-0004-0000-0500-000096110000}"/>
    <hyperlink ref="C4505" r:id="rId4504" xr:uid="{00000000-0004-0000-0500-000097110000}"/>
    <hyperlink ref="C4506" r:id="rId4505" xr:uid="{00000000-0004-0000-0500-000098110000}"/>
    <hyperlink ref="C4507" r:id="rId4506" xr:uid="{00000000-0004-0000-0500-000099110000}"/>
    <hyperlink ref="C4508" r:id="rId4507" xr:uid="{00000000-0004-0000-0500-00009A110000}"/>
    <hyperlink ref="C4509" r:id="rId4508" xr:uid="{00000000-0004-0000-0500-00009B110000}"/>
    <hyperlink ref="C4510" r:id="rId4509" xr:uid="{00000000-0004-0000-0500-00009C110000}"/>
    <hyperlink ref="C4511" r:id="rId4510" xr:uid="{00000000-0004-0000-0500-00009D110000}"/>
    <hyperlink ref="C4512" r:id="rId4511" xr:uid="{00000000-0004-0000-0500-00009E110000}"/>
    <hyperlink ref="C4513" r:id="rId4512" xr:uid="{00000000-0004-0000-0500-00009F110000}"/>
    <hyperlink ref="C4514" r:id="rId4513" xr:uid="{00000000-0004-0000-0500-0000A0110000}"/>
    <hyperlink ref="C4515" r:id="rId4514" xr:uid="{00000000-0004-0000-0500-0000A1110000}"/>
    <hyperlink ref="C4516" r:id="rId4515" xr:uid="{00000000-0004-0000-0500-0000A2110000}"/>
    <hyperlink ref="C4517" r:id="rId4516" xr:uid="{00000000-0004-0000-0500-0000A3110000}"/>
    <hyperlink ref="C4518" r:id="rId4517" xr:uid="{00000000-0004-0000-0500-0000A4110000}"/>
    <hyperlink ref="C4519" r:id="rId4518" xr:uid="{00000000-0004-0000-0500-0000A5110000}"/>
    <hyperlink ref="C4520" r:id="rId4519" xr:uid="{00000000-0004-0000-0500-0000A6110000}"/>
    <hyperlink ref="C4521" r:id="rId4520" xr:uid="{00000000-0004-0000-0500-0000A7110000}"/>
    <hyperlink ref="C4522" r:id="rId4521" xr:uid="{00000000-0004-0000-0500-0000A8110000}"/>
    <hyperlink ref="C4523" r:id="rId4522" xr:uid="{00000000-0004-0000-0500-0000A9110000}"/>
    <hyperlink ref="C4524" r:id="rId4523" xr:uid="{00000000-0004-0000-0500-0000AA110000}"/>
    <hyperlink ref="C4525" r:id="rId4524" xr:uid="{00000000-0004-0000-0500-0000AB110000}"/>
    <hyperlink ref="C4526" r:id="rId4525" xr:uid="{00000000-0004-0000-0500-0000AC110000}"/>
    <hyperlink ref="C4527" r:id="rId4526" xr:uid="{00000000-0004-0000-0500-0000AD110000}"/>
    <hyperlink ref="C4528" r:id="rId4527" xr:uid="{00000000-0004-0000-0500-0000AE110000}"/>
    <hyperlink ref="C4529" r:id="rId4528" xr:uid="{00000000-0004-0000-0500-0000AF110000}"/>
    <hyperlink ref="C4530" r:id="rId4529" xr:uid="{00000000-0004-0000-0500-0000B0110000}"/>
    <hyperlink ref="C4531" r:id="rId4530" xr:uid="{00000000-0004-0000-0500-0000B1110000}"/>
    <hyperlink ref="C4532" r:id="rId4531" xr:uid="{00000000-0004-0000-0500-0000B2110000}"/>
    <hyperlink ref="C4533" r:id="rId4532" xr:uid="{00000000-0004-0000-0500-0000B3110000}"/>
    <hyperlink ref="C4534" r:id="rId4533" xr:uid="{00000000-0004-0000-0500-0000B4110000}"/>
    <hyperlink ref="C4535" r:id="rId4534" xr:uid="{00000000-0004-0000-0500-0000B5110000}"/>
    <hyperlink ref="C4536" r:id="rId4535" xr:uid="{00000000-0004-0000-0500-0000B6110000}"/>
    <hyperlink ref="C4537" r:id="rId4536" xr:uid="{00000000-0004-0000-0500-0000B7110000}"/>
    <hyperlink ref="C4538" r:id="rId4537" xr:uid="{00000000-0004-0000-0500-0000B8110000}"/>
    <hyperlink ref="C4539" r:id="rId4538" xr:uid="{00000000-0004-0000-0500-0000B9110000}"/>
    <hyperlink ref="C4540" r:id="rId4539" xr:uid="{00000000-0004-0000-0500-0000BA110000}"/>
    <hyperlink ref="C4541" r:id="rId4540" xr:uid="{00000000-0004-0000-0500-0000BB110000}"/>
    <hyperlink ref="C4542" r:id="rId4541" xr:uid="{00000000-0004-0000-0500-0000BC110000}"/>
    <hyperlink ref="C4543" r:id="rId4542" xr:uid="{00000000-0004-0000-0500-0000BD110000}"/>
    <hyperlink ref="C4544" r:id="rId4543" xr:uid="{00000000-0004-0000-0500-0000BE110000}"/>
    <hyperlink ref="C4545" r:id="rId4544" xr:uid="{00000000-0004-0000-0500-0000BF110000}"/>
    <hyperlink ref="C4546" r:id="rId4545" xr:uid="{00000000-0004-0000-0500-0000C0110000}"/>
    <hyperlink ref="C4547" r:id="rId4546" xr:uid="{00000000-0004-0000-0500-0000C1110000}"/>
    <hyperlink ref="C4548" r:id="rId4547" xr:uid="{00000000-0004-0000-0500-0000C2110000}"/>
    <hyperlink ref="C4549" r:id="rId4548" xr:uid="{00000000-0004-0000-0500-0000C3110000}"/>
    <hyperlink ref="C4550" r:id="rId4549" xr:uid="{00000000-0004-0000-0500-0000C4110000}"/>
    <hyperlink ref="C4551" r:id="rId4550" xr:uid="{00000000-0004-0000-0500-0000C5110000}"/>
    <hyperlink ref="C4552" r:id="rId4551" xr:uid="{00000000-0004-0000-0500-0000C6110000}"/>
    <hyperlink ref="C4553" r:id="rId4552" xr:uid="{00000000-0004-0000-0500-0000C7110000}"/>
    <hyperlink ref="C4554" r:id="rId4553" xr:uid="{00000000-0004-0000-0500-0000C8110000}"/>
    <hyperlink ref="C4555" r:id="rId4554" xr:uid="{00000000-0004-0000-0500-0000C9110000}"/>
    <hyperlink ref="C4556" r:id="rId4555" xr:uid="{00000000-0004-0000-0500-0000CA110000}"/>
    <hyperlink ref="C4557" r:id="rId4556" xr:uid="{00000000-0004-0000-0500-0000CB110000}"/>
    <hyperlink ref="C4558" r:id="rId4557" xr:uid="{00000000-0004-0000-0500-0000CC110000}"/>
    <hyperlink ref="C4559" r:id="rId4558" xr:uid="{00000000-0004-0000-0500-0000CD110000}"/>
    <hyperlink ref="C4560" r:id="rId4559" xr:uid="{00000000-0004-0000-0500-0000CE110000}"/>
    <hyperlink ref="C4561" r:id="rId4560" xr:uid="{00000000-0004-0000-0500-0000CF110000}"/>
    <hyperlink ref="C4562" r:id="rId4561" xr:uid="{00000000-0004-0000-0500-0000D0110000}"/>
    <hyperlink ref="C4563" r:id="rId4562" xr:uid="{00000000-0004-0000-0500-0000D1110000}"/>
    <hyperlink ref="C4564" r:id="rId4563" xr:uid="{00000000-0004-0000-0500-0000D2110000}"/>
    <hyperlink ref="C4565" r:id="rId4564" xr:uid="{00000000-0004-0000-0500-0000D3110000}"/>
    <hyperlink ref="C4566" r:id="rId4565" xr:uid="{00000000-0004-0000-0500-0000D4110000}"/>
    <hyperlink ref="C4567" r:id="rId4566" xr:uid="{00000000-0004-0000-0500-0000D5110000}"/>
    <hyperlink ref="C4568" r:id="rId4567" xr:uid="{00000000-0004-0000-0500-0000D6110000}"/>
    <hyperlink ref="C4569" r:id="rId4568" xr:uid="{00000000-0004-0000-0500-0000D7110000}"/>
    <hyperlink ref="C4570" r:id="rId4569" xr:uid="{00000000-0004-0000-0500-0000D8110000}"/>
    <hyperlink ref="C4571" r:id="rId4570" xr:uid="{00000000-0004-0000-0500-0000D9110000}"/>
    <hyperlink ref="C4572" r:id="rId4571" xr:uid="{00000000-0004-0000-0500-0000DA110000}"/>
    <hyperlink ref="C4573" r:id="rId4572" xr:uid="{00000000-0004-0000-0500-0000DB110000}"/>
    <hyperlink ref="C4574" r:id="rId4573" xr:uid="{00000000-0004-0000-0500-0000DC110000}"/>
    <hyperlink ref="C4575" r:id="rId4574" xr:uid="{00000000-0004-0000-0500-0000DD110000}"/>
    <hyperlink ref="C4576" r:id="rId4575" xr:uid="{00000000-0004-0000-0500-0000DE110000}"/>
    <hyperlink ref="C4577" r:id="rId4576" xr:uid="{00000000-0004-0000-0500-0000DF110000}"/>
    <hyperlink ref="C4578" r:id="rId4577" xr:uid="{00000000-0004-0000-0500-0000E0110000}"/>
    <hyperlink ref="C4579" r:id="rId4578" xr:uid="{00000000-0004-0000-0500-0000E1110000}"/>
    <hyperlink ref="C4580" r:id="rId4579" xr:uid="{00000000-0004-0000-0500-0000E2110000}"/>
    <hyperlink ref="C4581" r:id="rId4580" xr:uid="{00000000-0004-0000-0500-0000E3110000}"/>
    <hyperlink ref="C4582" r:id="rId4581" xr:uid="{00000000-0004-0000-0500-0000E4110000}"/>
    <hyperlink ref="C4583" r:id="rId4582" xr:uid="{00000000-0004-0000-0500-0000E5110000}"/>
    <hyperlink ref="C4584" r:id="rId4583" xr:uid="{00000000-0004-0000-0500-0000E6110000}"/>
    <hyperlink ref="C4585" r:id="rId4584" xr:uid="{00000000-0004-0000-0500-0000E7110000}"/>
    <hyperlink ref="C4586" r:id="rId4585" xr:uid="{00000000-0004-0000-0500-0000E8110000}"/>
    <hyperlink ref="C4587" r:id="rId4586" xr:uid="{00000000-0004-0000-0500-0000E9110000}"/>
    <hyperlink ref="C4588" r:id="rId4587" xr:uid="{00000000-0004-0000-0500-0000EA110000}"/>
    <hyperlink ref="C4589" r:id="rId4588" xr:uid="{00000000-0004-0000-0500-0000EB110000}"/>
    <hyperlink ref="C4590" r:id="rId4589" xr:uid="{00000000-0004-0000-0500-0000EC110000}"/>
    <hyperlink ref="C4591" r:id="rId4590" xr:uid="{00000000-0004-0000-0500-0000ED110000}"/>
    <hyperlink ref="C4592" r:id="rId4591" xr:uid="{00000000-0004-0000-0500-0000EE110000}"/>
    <hyperlink ref="C4593" r:id="rId4592" xr:uid="{00000000-0004-0000-0500-0000EF110000}"/>
    <hyperlink ref="C4594" r:id="rId4593" xr:uid="{00000000-0004-0000-0500-0000F0110000}"/>
    <hyperlink ref="C4595" r:id="rId4594" xr:uid="{00000000-0004-0000-0500-0000F1110000}"/>
    <hyperlink ref="C4596" r:id="rId4595" xr:uid="{00000000-0004-0000-0500-0000F2110000}"/>
    <hyperlink ref="C4597" r:id="rId4596" xr:uid="{00000000-0004-0000-0500-0000F3110000}"/>
    <hyperlink ref="C4598" r:id="rId4597" xr:uid="{00000000-0004-0000-0500-0000F4110000}"/>
    <hyperlink ref="C4599" r:id="rId4598" xr:uid="{00000000-0004-0000-0500-0000F5110000}"/>
    <hyperlink ref="C4600" r:id="rId4599" xr:uid="{00000000-0004-0000-0500-0000F6110000}"/>
    <hyperlink ref="C4601" r:id="rId4600" xr:uid="{00000000-0004-0000-0500-0000F7110000}"/>
    <hyperlink ref="C4602" r:id="rId4601" xr:uid="{00000000-0004-0000-0500-0000F8110000}"/>
    <hyperlink ref="C4603" r:id="rId4602" xr:uid="{00000000-0004-0000-0500-0000F9110000}"/>
    <hyperlink ref="C4604" r:id="rId4603" xr:uid="{00000000-0004-0000-0500-0000FA110000}"/>
    <hyperlink ref="C4605" r:id="rId4604" xr:uid="{00000000-0004-0000-0500-0000FB110000}"/>
    <hyperlink ref="C4606" r:id="rId4605" xr:uid="{00000000-0004-0000-0500-0000FC110000}"/>
    <hyperlink ref="C4607" r:id="rId4606" xr:uid="{00000000-0004-0000-0500-0000FD110000}"/>
    <hyperlink ref="C4608" r:id="rId4607" xr:uid="{00000000-0004-0000-0500-0000FE110000}"/>
    <hyperlink ref="C4609" r:id="rId4608" xr:uid="{00000000-0004-0000-0500-0000FF110000}"/>
    <hyperlink ref="C4610" r:id="rId4609" xr:uid="{00000000-0004-0000-0500-000000120000}"/>
    <hyperlink ref="C4611" r:id="rId4610" xr:uid="{00000000-0004-0000-0500-000001120000}"/>
    <hyperlink ref="C4612" r:id="rId4611" xr:uid="{00000000-0004-0000-0500-000002120000}"/>
    <hyperlink ref="C4613" r:id="rId4612" xr:uid="{00000000-0004-0000-0500-000003120000}"/>
    <hyperlink ref="C4614" r:id="rId4613" xr:uid="{00000000-0004-0000-0500-000004120000}"/>
    <hyperlink ref="C4615" r:id="rId4614" xr:uid="{00000000-0004-0000-0500-000005120000}"/>
    <hyperlink ref="C4616" r:id="rId4615" xr:uid="{00000000-0004-0000-0500-000006120000}"/>
    <hyperlink ref="C4617" r:id="rId4616" xr:uid="{00000000-0004-0000-0500-000007120000}"/>
    <hyperlink ref="C4618" r:id="rId4617" xr:uid="{00000000-0004-0000-0500-000008120000}"/>
    <hyperlink ref="C4619" r:id="rId4618" xr:uid="{00000000-0004-0000-0500-000009120000}"/>
    <hyperlink ref="C4620" r:id="rId4619" xr:uid="{00000000-0004-0000-0500-00000A120000}"/>
    <hyperlink ref="C4621" r:id="rId4620" xr:uid="{00000000-0004-0000-0500-00000B120000}"/>
    <hyperlink ref="C4622" r:id="rId4621" xr:uid="{00000000-0004-0000-0500-00000C120000}"/>
    <hyperlink ref="C4623" r:id="rId4622" xr:uid="{00000000-0004-0000-0500-00000D120000}"/>
    <hyperlink ref="C4624" r:id="rId4623" xr:uid="{00000000-0004-0000-0500-00000E120000}"/>
    <hyperlink ref="C4625" r:id="rId4624" xr:uid="{00000000-0004-0000-0500-00000F120000}"/>
    <hyperlink ref="C4626" r:id="rId4625" xr:uid="{00000000-0004-0000-0500-000010120000}"/>
    <hyperlink ref="C4627" r:id="rId4626" xr:uid="{00000000-0004-0000-0500-000011120000}"/>
    <hyperlink ref="C4628" r:id="rId4627" xr:uid="{00000000-0004-0000-0500-000012120000}"/>
    <hyperlink ref="C4629" r:id="rId4628" xr:uid="{00000000-0004-0000-0500-000013120000}"/>
    <hyperlink ref="C4630" r:id="rId4629" xr:uid="{00000000-0004-0000-0500-000014120000}"/>
    <hyperlink ref="C4631" r:id="rId4630" xr:uid="{00000000-0004-0000-0500-000015120000}"/>
    <hyperlink ref="C4632" r:id="rId4631" xr:uid="{00000000-0004-0000-0500-000016120000}"/>
    <hyperlink ref="C4633" r:id="rId4632" xr:uid="{00000000-0004-0000-0500-000017120000}"/>
    <hyperlink ref="C4634" r:id="rId4633" xr:uid="{00000000-0004-0000-0500-000018120000}"/>
    <hyperlink ref="C4635" r:id="rId4634" xr:uid="{00000000-0004-0000-0500-000019120000}"/>
    <hyperlink ref="C4636" r:id="rId4635" xr:uid="{00000000-0004-0000-0500-00001A120000}"/>
    <hyperlink ref="C4637" r:id="rId4636" xr:uid="{00000000-0004-0000-0500-00001B120000}"/>
    <hyperlink ref="C4638" r:id="rId4637" xr:uid="{00000000-0004-0000-0500-00001C120000}"/>
    <hyperlink ref="C4639" r:id="rId4638" xr:uid="{00000000-0004-0000-0500-00001D120000}"/>
    <hyperlink ref="C4640" r:id="rId4639" xr:uid="{00000000-0004-0000-0500-00001E120000}"/>
    <hyperlink ref="C4641" r:id="rId4640" xr:uid="{00000000-0004-0000-0500-00001F120000}"/>
    <hyperlink ref="C4642" r:id="rId4641" xr:uid="{00000000-0004-0000-0500-000020120000}"/>
    <hyperlink ref="C4643" r:id="rId4642" xr:uid="{00000000-0004-0000-0500-000021120000}"/>
    <hyperlink ref="C4644" r:id="rId4643" xr:uid="{00000000-0004-0000-0500-000022120000}"/>
    <hyperlink ref="C4645" r:id="rId4644" xr:uid="{00000000-0004-0000-0500-000023120000}"/>
    <hyperlink ref="C4646" r:id="rId4645" xr:uid="{00000000-0004-0000-0500-000024120000}"/>
    <hyperlink ref="C4647" r:id="rId4646" xr:uid="{00000000-0004-0000-0500-000025120000}"/>
    <hyperlink ref="C4648" r:id="rId4647" xr:uid="{00000000-0004-0000-0500-000026120000}"/>
    <hyperlink ref="C4649" r:id="rId4648" xr:uid="{00000000-0004-0000-0500-000027120000}"/>
    <hyperlink ref="C4650" r:id="rId4649" xr:uid="{00000000-0004-0000-0500-000028120000}"/>
    <hyperlink ref="C4651" r:id="rId4650" xr:uid="{00000000-0004-0000-0500-000029120000}"/>
    <hyperlink ref="C4652" r:id="rId4651" xr:uid="{00000000-0004-0000-0500-00002A120000}"/>
    <hyperlink ref="C4653" r:id="rId4652" xr:uid="{00000000-0004-0000-0500-00002B120000}"/>
    <hyperlink ref="C4654" r:id="rId4653" xr:uid="{00000000-0004-0000-0500-00002C120000}"/>
    <hyperlink ref="C4655" r:id="rId4654" xr:uid="{00000000-0004-0000-0500-00002D120000}"/>
    <hyperlink ref="C4656" r:id="rId4655" xr:uid="{00000000-0004-0000-0500-00002E120000}"/>
    <hyperlink ref="C4657" r:id="rId4656" xr:uid="{00000000-0004-0000-0500-00002F120000}"/>
    <hyperlink ref="C4658" r:id="rId4657" xr:uid="{00000000-0004-0000-0500-000030120000}"/>
    <hyperlink ref="C4659" r:id="rId4658" xr:uid="{00000000-0004-0000-0500-000031120000}"/>
    <hyperlink ref="C4660" r:id="rId4659" xr:uid="{00000000-0004-0000-0500-000032120000}"/>
    <hyperlink ref="C4661" r:id="rId4660" xr:uid="{00000000-0004-0000-0500-000033120000}"/>
    <hyperlink ref="C4662" r:id="rId4661" xr:uid="{00000000-0004-0000-0500-000034120000}"/>
    <hyperlink ref="C4663" r:id="rId4662" xr:uid="{00000000-0004-0000-0500-000035120000}"/>
    <hyperlink ref="C4664" r:id="rId4663" xr:uid="{00000000-0004-0000-0500-000036120000}"/>
    <hyperlink ref="C4665" r:id="rId4664" xr:uid="{00000000-0004-0000-0500-000037120000}"/>
    <hyperlink ref="C4666" r:id="rId4665" xr:uid="{00000000-0004-0000-0500-000038120000}"/>
    <hyperlink ref="C4667" r:id="rId4666" xr:uid="{00000000-0004-0000-0500-000039120000}"/>
    <hyperlink ref="C4668" r:id="rId4667" xr:uid="{00000000-0004-0000-0500-00003A120000}"/>
    <hyperlink ref="C4669" r:id="rId4668" xr:uid="{00000000-0004-0000-0500-00003B120000}"/>
    <hyperlink ref="C4670" r:id="rId4669" xr:uid="{00000000-0004-0000-0500-00003C120000}"/>
    <hyperlink ref="C4671" r:id="rId4670" xr:uid="{00000000-0004-0000-0500-00003D120000}"/>
    <hyperlink ref="C4672" r:id="rId4671" xr:uid="{00000000-0004-0000-0500-00003E120000}"/>
    <hyperlink ref="C4673" r:id="rId4672" xr:uid="{00000000-0004-0000-0500-00003F120000}"/>
    <hyperlink ref="C4674" r:id="rId4673" xr:uid="{00000000-0004-0000-0500-000040120000}"/>
    <hyperlink ref="C4675" r:id="rId4674" xr:uid="{00000000-0004-0000-0500-000041120000}"/>
    <hyperlink ref="C4676" r:id="rId4675" xr:uid="{00000000-0004-0000-0500-000042120000}"/>
    <hyperlink ref="C4677" r:id="rId4676" xr:uid="{00000000-0004-0000-0500-000043120000}"/>
    <hyperlink ref="C4678" r:id="rId4677" xr:uid="{00000000-0004-0000-0500-000044120000}"/>
    <hyperlink ref="C4679" r:id="rId4678" xr:uid="{00000000-0004-0000-0500-000045120000}"/>
    <hyperlink ref="C4680" r:id="rId4679" xr:uid="{00000000-0004-0000-0500-000046120000}"/>
    <hyperlink ref="C4681" r:id="rId4680" xr:uid="{00000000-0004-0000-0500-000047120000}"/>
    <hyperlink ref="C4682" r:id="rId4681" xr:uid="{00000000-0004-0000-0500-000048120000}"/>
    <hyperlink ref="C4683" r:id="rId4682" xr:uid="{00000000-0004-0000-0500-000049120000}"/>
    <hyperlink ref="C4684" r:id="rId4683" xr:uid="{00000000-0004-0000-0500-00004A120000}"/>
    <hyperlink ref="C4685" r:id="rId4684" xr:uid="{00000000-0004-0000-0500-00004B120000}"/>
    <hyperlink ref="C4686" r:id="rId4685" xr:uid="{00000000-0004-0000-0500-00004C120000}"/>
    <hyperlink ref="C4687" r:id="rId4686" xr:uid="{00000000-0004-0000-0500-00004D120000}"/>
    <hyperlink ref="C4688" r:id="rId4687" xr:uid="{00000000-0004-0000-0500-00004E120000}"/>
    <hyperlink ref="C4689" r:id="rId4688" xr:uid="{00000000-0004-0000-0500-00004F120000}"/>
    <hyperlink ref="C4690" r:id="rId4689" xr:uid="{00000000-0004-0000-0500-000050120000}"/>
    <hyperlink ref="C4691" r:id="rId4690" xr:uid="{00000000-0004-0000-0500-000051120000}"/>
    <hyperlink ref="C4692" r:id="rId4691" xr:uid="{00000000-0004-0000-0500-000052120000}"/>
    <hyperlink ref="C4693" r:id="rId4692" xr:uid="{00000000-0004-0000-0500-000053120000}"/>
    <hyperlink ref="C4694" r:id="rId4693" xr:uid="{00000000-0004-0000-0500-000054120000}"/>
    <hyperlink ref="C4695" r:id="rId4694" xr:uid="{00000000-0004-0000-0500-000055120000}"/>
    <hyperlink ref="C4696" r:id="rId4695" xr:uid="{00000000-0004-0000-0500-000056120000}"/>
    <hyperlink ref="C4697" r:id="rId4696" xr:uid="{00000000-0004-0000-0500-000057120000}"/>
    <hyperlink ref="C4698" r:id="rId4697" xr:uid="{00000000-0004-0000-0500-000058120000}"/>
    <hyperlink ref="C4699" r:id="rId4698" xr:uid="{00000000-0004-0000-0500-000059120000}"/>
    <hyperlink ref="C4700" r:id="rId4699" xr:uid="{00000000-0004-0000-0500-00005A120000}"/>
    <hyperlink ref="C4701" r:id="rId4700" xr:uid="{00000000-0004-0000-0500-00005B120000}"/>
    <hyperlink ref="C4702" r:id="rId4701" xr:uid="{00000000-0004-0000-0500-00005C120000}"/>
    <hyperlink ref="C4703" r:id="rId4702" xr:uid="{00000000-0004-0000-0500-00005D120000}"/>
    <hyperlink ref="C4704" r:id="rId4703" xr:uid="{00000000-0004-0000-0500-00005E120000}"/>
    <hyperlink ref="C4705" r:id="rId4704" xr:uid="{00000000-0004-0000-0500-00005F120000}"/>
    <hyperlink ref="C4706" r:id="rId4705" xr:uid="{00000000-0004-0000-0500-000060120000}"/>
    <hyperlink ref="C4707" r:id="rId4706" xr:uid="{00000000-0004-0000-0500-000061120000}"/>
    <hyperlink ref="C4708" r:id="rId4707" xr:uid="{00000000-0004-0000-0500-000062120000}"/>
    <hyperlink ref="C4709" r:id="rId4708" xr:uid="{00000000-0004-0000-0500-000063120000}"/>
    <hyperlink ref="C4710" r:id="rId4709" xr:uid="{00000000-0004-0000-0500-000064120000}"/>
    <hyperlink ref="C4711" r:id="rId4710" xr:uid="{00000000-0004-0000-0500-000065120000}"/>
    <hyperlink ref="C4712" r:id="rId4711" xr:uid="{00000000-0004-0000-0500-000066120000}"/>
    <hyperlink ref="C4713" r:id="rId4712" xr:uid="{00000000-0004-0000-0500-000067120000}"/>
    <hyperlink ref="C4714" r:id="rId4713" xr:uid="{00000000-0004-0000-0500-000068120000}"/>
    <hyperlink ref="C4715" r:id="rId4714" xr:uid="{00000000-0004-0000-0500-000069120000}"/>
    <hyperlink ref="C4716" r:id="rId4715" xr:uid="{00000000-0004-0000-0500-00006A120000}"/>
    <hyperlink ref="C4717" r:id="rId4716" xr:uid="{00000000-0004-0000-0500-00006B120000}"/>
    <hyperlink ref="C4718" r:id="rId4717" xr:uid="{00000000-0004-0000-0500-00006C120000}"/>
    <hyperlink ref="C4719" r:id="rId4718" xr:uid="{00000000-0004-0000-0500-00006D120000}"/>
    <hyperlink ref="C4720" r:id="rId4719" xr:uid="{00000000-0004-0000-0500-00006E120000}"/>
    <hyperlink ref="C4721" r:id="rId4720" xr:uid="{00000000-0004-0000-0500-00006F120000}"/>
    <hyperlink ref="C4722" r:id="rId4721" xr:uid="{00000000-0004-0000-0500-000070120000}"/>
    <hyperlink ref="C4723" r:id="rId4722" xr:uid="{00000000-0004-0000-0500-000071120000}"/>
    <hyperlink ref="C4724" r:id="rId4723" xr:uid="{00000000-0004-0000-0500-000072120000}"/>
    <hyperlink ref="C4725" r:id="rId4724" xr:uid="{00000000-0004-0000-0500-000073120000}"/>
    <hyperlink ref="C4726" r:id="rId4725" xr:uid="{00000000-0004-0000-0500-000074120000}"/>
    <hyperlink ref="C4727" r:id="rId4726" xr:uid="{00000000-0004-0000-0500-000075120000}"/>
    <hyperlink ref="C4728" r:id="rId4727" xr:uid="{00000000-0004-0000-0500-000076120000}"/>
    <hyperlink ref="C4729" r:id="rId4728" xr:uid="{00000000-0004-0000-0500-000077120000}"/>
    <hyperlink ref="C4730" r:id="rId4729" xr:uid="{00000000-0004-0000-0500-000078120000}"/>
    <hyperlink ref="C4731" r:id="rId4730" xr:uid="{00000000-0004-0000-0500-000079120000}"/>
    <hyperlink ref="C4732" r:id="rId4731" xr:uid="{00000000-0004-0000-0500-00007A120000}"/>
    <hyperlink ref="C4733" r:id="rId4732" xr:uid="{00000000-0004-0000-0500-00007B120000}"/>
    <hyperlink ref="C4734" r:id="rId4733" xr:uid="{00000000-0004-0000-0500-00007C120000}"/>
    <hyperlink ref="C4735" r:id="rId4734" xr:uid="{00000000-0004-0000-0500-00007D120000}"/>
    <hyperlink ref="C4736" r:id="rId4735" xr:uid="{00000000-0004-0000-0500-00007E120000}"/>
    <hyperlink ref="C4737" r:id="rId4736" xr:uid="{00000000-0004-0000-0500-00007F120000}"/>
    <hyperlink ref="C4738" r:id="rId4737" xr:uid="{00000000-0004-0000-0500-000080120000}"/>
    <hyperlink ref="C4739" r:id="rId4738" xr:uid="{00000000-0004-0000-0500-000081120000}"/>
    <hyperlink ref="C4740" r:id="rId4739" xr:uid="{00000000-0004-0000-0500-000082120000}"/>
    <hyperlink ref="C4741" r:id="rId4740" xr:uid="{00000000-0004-0000-0500-000083120000}"/>
    <hyperlink ref="C4742" r:id="rId4741" xr:uid="{00000000-0004-0000-0500-000084120000}"/>
    <hyperlink ref="C4743" r:id="rId4742" xr:uid="{00000000-0004-0000-0500-000085120000}"/>
    <hyperlink ref="C4744" r:id="rId4743" xr:uid="{00000000-0004-0000-0500-000086120000}"/>
    <hyperlink ref="C4745" r:id="rId4744" xr:uid="{00000000-0004-0000-0500-000087120000}"/>
    <hyperlink ref="C4746" r:id="rId4745" xr:uid="{00000000-0004-0000-0500-000088120000}"/>
    <hyperlink ref="C4747" r:id="rId4746" xr:uid="{00000000-0004-0000-0500-000089120000}"/>
    <hyperlink ref="C4748" r:id="rId4747" xr:uid="{00000000-0004-0000-0500-00008A120000}"/>
    <hyperlink ref="C4749" r:id="rId4748" xr:uid="{00000000-0004-0000-0500-00008B120000}"/>
    <hyperlink ref="C4750" r:id="rId4749" xr:uid="{00000000-0004-0000-0500-00008C120000}"/>
    <hyperlink ref="C4751" r:id="rId4750" xr:uid="{00000000-0004-0000-0500-00008D120000}"/>
    <hyperlink ref="C4752" r:id="rId4751" xr:uid="{00000000-0004-0000-0500-00008E120000}"/>
    <hyperlink ref="C4753" r:id="rId4752" xr:uid="{00000000-0004-0000-0500-00008F120000}"/>
    <hyperlink ref="C4754" r:id="rId4753" xr:uid="{00000000-0004-0000-0500-000090120000}"/>
    <hyperlink ref="C4755" r:id="rId4754" xr:uid="{00000000-0004-0000-0500-000091120000}"/>
    <hyperlink ref="C4756" r:id="rId4755" xr:uid="{00000000-0004-0000-0500-000092120000}"/>
    <hyperlink ref="C4757" r:id="rId4756" xr:uid="{00000000-0004-0000-0500-000093120000}"/>
    <hyperlink ref="C4758" r:id="rId4757" xr:uid="{00000000-0004-0000-0500-000094120000}"/>
    <hyperlink ref="C4759" r:id="rId4758" xr:uid="{00000000-0004-0000-0500-000095120000}"/>
    <hyperlink ref="C4760" r:id="rId4759" xr:uid="{00000000-0004-0000-0500-000096120000}"/>
    <hyperlink ref="C4761" r:id="rId4760" xr:uid="{00000000-0004-0000-0500-000097120000}"/>
    <hyperlink ref="C4762" r:id="rId4761" xr:uid="{00000000-0004-0000-0500-000098120000}"/>
    <hyperlink ref="C4763" r:id="rId4762" xr:uid="{00000000-0004-0000-0500-000099120000}"/>
    <hyperlink ref="C4764" r:id="rId4763" xr:uid="{00000000-0004-0000-0500-00009A120000}"/>
    <hyperlink ref="C4765" r:id="rId4764" xr:uid="{00000000-0004-0000-0500-00009B120000}"/>
    <hyperlink ref="C4766" r:id="rId4765" xr:uid="{00000000-0004-0000-0500-00009C120000}"/>
    <hyperlink ref="C4767" r:id="rId4766" xr:uid="{00000000-0004-0000-0500-00009D120000}"/>
    <hyperlink ref="C4768" r:id="rId4767" xr:uid="{00000000-0004-0000-0500-00009E120000}"/>
    <hyperlink ref="C4769" r:id="rId4768" xr:uid="{00000000-0004-0000-0500-00009F120000}"/>
    <hyperlink ref="C4770" r:id="rId4769" xr:uid="{00000000-0004-0000-0500-0000A0120000}"/>
    <hyperlink ref="C4771" r:id="rId4770" xr:uid="{00000000-0004-0000-0500-0000A1120000}"/>
    <hyperlink ref="C4772" r:id="rId4771" xr:uid="{00000000-0004-0000-0500-0000A2120000}"/>
    <hyperlink ref="C4773" r:id="rId4772" xr:uid="{00000000-0004-0000-0500-0000A3120000}"/>
    <hyperlink ref="C4774" r:id="rId4773" xr:uid="{00000000-0004-0000-0500-0000A4120000}"/>
    <hyperlink ref="C4775" r:id="rId4774" xr:uid="{00000000-0004-0000-0500-0000A5120000}"/>
    <hyperlink ref="C4776" r:id="rId4775" xr:uid="{00000000-0004-0000-0500-0000A6120000}"/>
    <hyperlink ref="C4777" r:id="rId4776" xr:uid="{00000000-0004-0000-0500-0000A7120000}"/>
    <hyperlink ref="C4778" r:id="rId4777" xr:uid="{00000000-0004-0000-0500-0000A8120000}"/>
    <hyperlink ref="C4779" r:id="rId4778" xr:uid="{00000000-0004-0000-0500-0000A9120000}"/>
    <hyperlink ref="C4780" r:id="rId4779" xr:uid="{00000000-0004-0000-0500-0000AA120000}"/>
    <hyperlink ref="C4781" r:id="rId4780" xr:uid="{00000000-0004-0000-0500-0000AB120000}"/>
    <hyperlink ref="C4782" r:id="rId4781" xr:uid="{00000000-0004-0000-0500-0000AC120000}"/>
    <hyperlink ref="C4783" r:id="rId4782" xr:uid="{00000000-0004-0000-0500-0000AD120000}"/>
    <hyperlink ref="C4784" r:id="rId4783" xr:uid="{00000000-0004-0000-0500-0000AE120000}"/>
    <hyperlink ref="C4785" r:id="rId4784" xr:uid="{00000000-0004-0000-0500-0000AF120000}"/>
    <hyperlink ref="C4786" r:id="rId4785" xr:uid="{00000000-0004-0000-0500-0000B0120000}"/>
    <hyperlink ref="C4787" r:id="rId4786" xr:uid="{00000000-0004-0000-0500-0000B1120000}"/>
    <hyperlink ref="C4788" r:id="rId4787" xr:uid="{00000000-0004-0000-0500-0000B2120000}"/>
    <hyperlink ref="C4789" r:id="rId4788" xr:uid="{00000000-0004-0000-0500-0000B3120000}"/>
    <hyperlink ref="C4790" r:id="rId4789" xr:uid="{00000000-0004-0000-0500-0000B4120000}"/>
    <hyperlink ref="C4791" r:id="rId4790" xr:uid="{00000000-0004-0000-0500-0000B5120000}"/>
    <hyperlink ref="C4792" r:id="rId4791" xr:uid="{00000000-0004-0000-0500-0000B6120000}"/>
    <hyperlink ref="C4793" r:id="rId4792" xr:uid="{00000000-0004-0000-0500-0000B7120000}"/>
    <hyperlink ref="C4794" r:id="rId4793" xr:uid="{00000000-0004-0000-0500-0000B8120000}"/>
    <hyperlink ref="C4795" r:id="rId4794" xr:uid="{00000000-0004-0000-0500-0000B9120000}"/>
    <hyperlink ref="C4796" r:id="rId4795" xr:uid="{00000000-0004-0000-0500-0000BA120000}"/>
    <hyperlink ref="C4797" r:id="rId4796" xr:uid="{00000000-0004-0000-0500-0000BB120000}"/>
    <hyperlink ref="C4798" r:id="rId4797" xr:uid="{00000000-0004-0000-0500-0000BC120000}"/>
    <hyperlink ref="C4799" r:id="rId4798" xr:uid="{00000000-0004-0000-0500-0000BD120000}"/>
    <hyperlink ref="C4800" r:id="rId4799" xr:uid="{00000000-0004-0000-0500-0000BE120000}"/>
    <hyperlink ref="C4801" r:id="rId4800" xr:uid="{00000000-0004-0000-0500-0000BF120000}"/>
    <hyperlink ref="C4802" r:id="rId4801" xr:uid="{00000000-0004-0000-0500-0000C0120000}"/>
    <hyperlink ref="C4803" r:id="rId4802" xr:uid="{00000000-0004-0000-0500-0000C1120000}"/>
    <hyperlink ref="C4804" r:id="rId4803" xr:uid="{00000000-0004-0000-0500-0000C2120000}"/>
    <hyperlink ref="C4805" r:id="rId4804" xr:uid="{00000000-0004-0000-0500-0000C3120000}"/>
    <hyperlink ref="C4806" r:id="rId4805" xr:uid="{00000000-0004-0000-0500-0000C4120000}"/>
    <hyperlink ref="C4807" r:id="rId4806" xr:uid="{00000000-0004-0000-0500-0000C5120000}"/>
    <hyperlink ref="C4808" r:id="rId4807" xr:uid="{00000000-0004-0000-0500-0000C6120000}"/>
    <hyperlink ref="C4809" r:id="rId4808" xr:uid="{00000000-0004-0000-0500-0000C7120000}"/>
    <hyperlink ref="C4810" r:id="rId4809" xr:uid="{00000000-0004-0000-0500-0000C8120000}"/>
    <hyperlink ref="C4811" r:id="rId4810" xr:uid="{00000000-0004-0000-0500-0000C9120000}"/>
    <hyperlink ref="C4812" r:id="rId4811" xr:uid="{00000000-0004-0000-0500-0000CA120000}"/>
    <hyperlink ref="C4813" r:id="rId4812" xr:uid="{00000000-0004-0000-0500-0000CB120000}"/>
    <hyperlink ref="C4814" r:id="rId4813" xr:uid="{00000000-0004-0000-0500-0000CC120000}"/>
    <hyperlink ref="C4815" r:id="rId4814" xr:uid="{00000000-0004-0000-0500-0000CD120000}"/>
    <hyperlink ref="C4816" r:id="rId4815" xr:uid="{00000000-0004-0000-0500-0000CE120000}"/>
    <hyperlink ref="C4817" r:id="rId4816" xr:uid="{00000000-0004-0000-0500-0000CF120000}"/>
    <hyperlink ref="C4818" r:id="rId4817" xr:uid="{00000000-0004-0000-0500-0000D0120000}"/>
    <hyperlink ref="C4819" r:id="rId4818" xr:uid="{00000000-0004-0000-0500-0000D1120000}"/>
    <hyperlink ref="C4820" r:id="rId4819" xr:uid="{00000000-0004-0000-0500-0000D2120000}"/>
    <hyperlink ref="C4821" r:id="rId4820" xr:uid="{00000000-0004-0000-0500-0000D3120000}"/>
    <hyperlink ref="C4822" r:id="rId4821" xr:uid="{00000000-0004-0000-0500-0000D4120000}"/>
    <hyperlink ref="C4823" r:id="rId4822" xr:uid="{00000000-0004-0000-0500-0000D5120000}"/>
    <hyperlink ref="C4824" r:id="rId4823" xr:uid="{00000000-0004-0000-0500-0000D6120000}"/>
    <hyperlink ref="C4825" r:id="rId4824" xr:uid="{00000000-0004-0000-0500-0000D7120000}"/>
    <hyperlink ref="C4826" r:id="rId4825" xr:uid="{00000000-0004-0000-0500-0000D8120000}"/>
    <hyperlink ref="C4827" r:id="rId4826" xr:uid="{00000000-0004-0000-0500-0000D9120000}"/>
    <hyperlink ref="C4828" r:id="rId4827" xr:uid="{00000000-0004-0000-0500-0000DA120000}"/>
    <hyperlink ref="C4829" r:id="rId4828" xr:uid="{00000000-0004-0000-0500-0000DB120000}"/>
    <hyperlink ref="C4830" r:id="rId4829" xr:uid="{00000000-0004-0000-0500-0000DC120000}"/>
    <hyperlink ref="C4831" r:id="rId4830" xr:uid="{00000000-0004-0000-0500-0000DD120000}"/>
    <hyperlink ref="C4832" r:id="rId4831" xr:uid="{00000000-0004-0000-0500-0000DE120000}"/>
    <hyperlink ref="C4833" r:id="rId4832" xr:uid="{00000000-0004-0000-0500-0000DF120000}"/>
    <hyperlink ref="C4834" r:id="rId4833" xr:uid="{00000000-0004-0000-0500-0000E0120000}"/>
    <hyperlink ref="C4835" r:id="rId4834" xr:uid="{00000000-0004-0000-0500-0000E1120000}"/>
    <hyperlink ref="C4836" r:id="rId4835" xr:uid="{00000000-0004-0000-0500-0000E2120000}"/>
    <hyperlink ref="C4837" r:id="rId4836" xr:uid="{00000000-0004-0000-0500-0000E3120000}"/>
    <hyperlink ref="C4838" r:id="rId4837" xr:uid="{00000000-0004-0000-0500-0000E4120000}"/>
    <hyperlink ref="C4839" r:id="rId4838" xr:uid="{00000000-0004-0000-0500-0000E5120000}"/>
    <hyperlink ref="C4840" r:id="rId4839" xr:uid="{00000000-0004-0000-0500-0000E6120000}"/>
    <hyperlink ref="C4841" r:id="rId4840" xr:uid="{00000000-0004-0000-0500-0000E7120000}"/>
    <hyperlink ref="C4842" r:id="rId4841" xr:uid="{00000000-0004-0000-0500-0000E8120000}"/>
    <hyperlink ref="C4843" r:id="rId4842" xr:uid="{00000000-0004-0000-0500-0000E9120000}"/>
    <hyperlink ref="C4844" r:id="rId4843" xr:uid="{00000000-0004-0000-0500-0000EA120000}"/>
    <hyperlink ref="C4845" r:id="rId4844" xr:uid="{00000000-0004-0000-0500-0000EB120000}"/>
    <hyperlink ref="C4846" r:id="rId4845" xr:uid="{00000000-0004-0000-0500-0000EC120000}"/>
    <hyperlink ref="C4847" r:id="rId4846" xr:uid="{00000000-0004-0000-0500-0000ED120000}"/>
    <hyperlink ref="C4848" r:id="rId4847" xr:uid="{00000000-0004-0000-0500-0000EE120000}"/>
    <hyperlink ref="C4849" r:id="rId4848" xr:uid="{00000000-0004-0000-0500-0000EF120000}"/>
    <hyperlink ref="C4850" r:id="rId4849" xr:uid="{00000000-0004-0000-0500-0000F0120000}"/>
    <hyperlink ref="C4851" r:id="rId4850" xr:uid="{00000000-0004-0000-0500-0000F1120000}"/>
    <hyperlink ref="C4852" r:id="rId4851" xr:uid="{00000000-0004-0000-0500-0000F2120000}"/>
    <hyperlink ref="C4853" r:id="rId4852" xr:uid="{00000000-0004-0000-0500-0000F3120000}"/>
    <hyperlink ref="C4854" r:id="rId4853" xr:uid="{00000000-0004-0000-0500-0000F4120000}"/>
    <hyperlink ref="C4855" r:id="rId4854" xr:uid="{00000000-0004-0000-0500-0000F5120000}"/>
    <hyperlink ref="C4856" r:id="rId4855" xr:uid="{00000000-0004-0000-0500-0000F6120000}"/>
    <hyperlink ref="C4857" r:id="rId4856" xr:uid="{00000000-0004-0000-0500-0000F7120000}"/>
    <hyperlink ref="C4858" r:id="rId4857" xr:uid="{00000000-0004-0000-0500-0000F8120000}"/>
    <hyperlink ref="C4859" r:id="rId4858" xr:uid="{00000000-0004-0000-0500-0000F9120000}"/>
    <hyperlink ref="C4860" r:id="rId4859" xr:uid="{00000000-0004-0000-0500-0000FA120000}"/>
    <hyperlink ref="C4861" r:id="rId4860" xr:uid="{00000000-0004-0000-0500-0000FB120000}"/>
    <hyperlink ref="C4862" r:id="rId4861" xr:uid="{00000000-0004-0000-0500-0000FC120000}"/>
    <hyperlink ref="C4863" r:id="rId4862" xr:uid="{00000000-0004-0000-0500-0000FD120000}"/>
    <hyperlink ref="C4864" r:id="rId4863" xr:uid="{00000000-0004-0000-0500-0000FE120000}"/>
    <hyperlink ref="C4865" r:id="rId4864" xr:uid="{00000000-0004-0000-0500-0000FF120000}"/>
    <hyperlink ref="C4866" r:id="rId4865" xr:uid="{00000000-0004-0000-0500-000000130000}"/>
    <hyperlink ref="C4867" r:id="rId4866" xr:uid="{00000000-0004-0000-0500-000001130000}"/>
    <hyperlink ref="C4868" r:id="rId4867" xr:uid="{00000000-0004-0000-0500-000002130000}"/>
    <hyperlink ref="C4869" r:id="rId4868" xr:uid="{00000000-0004-0000-0500-000003130000}"/>
    <hyperlink ref="C4870" r:id="rId4869" xr:uid="{00000000-0004-0000-0500-000004130000}"/>
    <hyperlink ref="C4871" r:id="rId4870" xr:uid="{00000000-0004-0000-0500-000005130000}"/>
    <hyperlink ref="C4872" r:id="rId4871" xr:uid="{00000000-0004-0000-0500-000006130000}"/>
    <hyperlink ref="C4873" r:id="rId4872" xr:uid="{00000000-0004-0000-0500-000007130000}"/>
    <hyperlink ref="C4874" r:id="rId4873" xr:uid="{00000000-0004-0000-0500-000008130000}"/>
    <hyperlink ref="C4875" r:id="rId4874" xr:uid="{00000000-0004-0000-0500-000009130000}"/>
    <hyperlink ref="C4876" r:id="rId4875" xr:uid="{00000000-0004-0000-0500-00000A130000}"/>
    <hyperlink ref="C4877" r:id="rId4876" xr:uid="{00000000-0004-0000-0500-00000B130000}"/>
    <hyperlink ref="C4878" r:id="rId4877" xr:uid="{00000000-0004-0000-0500-00000C130000}"/>
    <hyperlink ref="C4879" r:id="rId4878" xr:uid="{00000000-0004-0000-0500-00000D130000}"/>
    <hyperlink ref="C4880" r:id="rId4879" xr:uid="{00000000-0004-0000-0500-00000E130000}"/>
    <hyperlink ref="C4881" r:id="rId4880" xr:uid="{00000000-0004-0000-0500-00000F130000}"/>
    <hyperlink ref="C4882" r:id="rId4881" xr:uid="{00000000-0004-0000-0500-000010130000}"/>
    <hyperlink ref="C4883" r:id="rId4882" xr:uid="{00000000-0004-0000-0500-000011130000}"/>
    <hyperlink ref="C4884" r:id="rId4883" xr:uid="{00000000-0004-0000-0500-000012130000}"/>
    <hyperlink ref="C4885" r:id="rId4884" xr:uid="{00000000-0004-0000-0500-000013130000}"/>
    <hyperlink ref="C4886" r:id="rId4885" xr:uid="{00000000-0004-0000-0500-000014130000}"/>
    <hyperlink ref="C4887" r:id="rId4886" xr:uid="{00000000-0004-0000-0500-000015130000}"/>
    <hyperlink ref="C4888" r:id="rId4887" xr:uid="{00000000-0004-0000-0500-000016130000}"/>
    <hyperlink ref="C4889" r:id="rId4888" xr:uid="{00000000-0004-0000-0500-000017130000}"/>
    <hyperlink ref="C4890" r:id="rId4889" xr:uid="{00000000-0004-0000-0500-000018130000}"/>
    <hyperlink ref="C4891" r:id="rId4890" xr:uid="{00000000-0004-0000-0500-000019130000}"/>
    <hyperlink ref="C4892" r:id="rId4891" xr:uid="{00000000-0004-0000-0500-00001A130000}"/>
    <hyperlink ref="C4893" r:id="rId4892" xr:uid="{00000000-0004-0000-0500-00001B130000}"/>
    <hyperlink ref="C4894" r:id="rId4893" xr:uid="{00000000-0004-0000-0500-00001C130000}"/>
    <hyperlink ref="C4895" r:id="rId4894" xr:uid="{00000000-0004-0000-0500-00001D130000}"/>
    <hyperlink ref="C4896" r:id="rId4895" xr:uid="{00000000-0004-0000-0500-00001E130000}"/>
    <hyperlink ref="C4897" r:id="rId4896" xr:uid="{00000000-0004-0000-0500-00001F130000}"/>
    <hyperlink ref="C4898" r:id="rId4897" xr:uid="{00000000-0004-0000-0500-000020130000}"/>
    <hyperlink ref="C4899" r:id="rId4898" xr:uid="{00000000-0004-0000-0500-000021130000}"/>
    <hyperlink ref="C4900" r:id="rId4899" xr:uid="{00000000-0004-0000-0500-000022130000}"/>
    <hyperlink ref="C4901" r:id="rId4900" xr:uid="{00000000-0004-0000-0500-000023130000}"/>
    <hyperlink ref="C4902" r:id="rId4901" xr:uid="{00000000-0004-0000-0500-000024130000}"/>
    <hyperlink ref="C4903" r:id="rId4902" xr:uid="{00000000-0004-0000-0500-000025130000}"/>
    <hyperlink ref="C4904" r:id="rId4903" xr:uid="{00000000-0004-0000-0500-000026130000}"/>
    <hyperlink ref="C4905" r:id="rId4904" xr:uid="{00000000-0004-0000-0500-000027130000}"/>
    <hyperlink ref="C4906" r:id="rId4905" xr:uid="{00000000-0004-0000-0500-000028130000}"/>
    <hyperlink ref="C4907" r:id="rId4906" xr:uid="{00000000-0004-0000-0500-000029130000}"/>
    <hyperlink ref="C4908" r:id="rId4907" xr:uid="{00000000-0004-0000-0500-00002A130000}"/>
    <hyperlink ref="C4909" r:id="rId4908" xr:uid="{00000000-0004-0000-0500-00002B130000}"/>
    <hyperlink ref="C4910" r:id="rId4909" xr:uid="{00000000-0004-0000-0500-00002C130000}"/>
    <hyperlink ref="C4911" r:id="rId4910" xr:uid="{00000000-0004-0000-0500-00002D130000}"/>
    <hyperlink ref="C4912" r:id="rId4911" xr:uid="{00000000-0004-0000-0500-00002E130000}"/>
    <hyperlink ref="C4913" r:id="rId4912" xr:uid="{00000000-0004-0000-0500-00002F130000}"/>
    <hyperlink ref="C4914" r:id="rId4913" xr:uid="{00000000-0004-0000-0500-000030130000}"/>
    <hyperlink ref="C4915" r:id="rId4914" xr:uid="{00000000-0004-0000-0500-000031130000}"/>
    <hyperlink ref="C4916" r:id="rId4915" xr:uid="{00000000-0004-0000-0500-000032130000}"/>
    <hyperlink ref="C4917" r:id="rId4916" xr:uid="{00000000-0004-0000-0500-000033130000}"/>
    <hyperlink ref="C4918" r:id="rId4917" xr:uid="{00000000-0004-0000-0500-000034130000}"/>
    <hyperlink ref="C4919" r:id="rId4918" xr:uid="{00000000-0004-0000-0500-000035130000}"/>
    <hyperlink ref="C4920" r:id="rId4919" xr:uid="{00000000-0004-0000-0500-000036130000}"/>
    <hyperlink ref="C4921" r:id="rId4920" xr:uid="{00000000-0004-0000-0500-000037130000}"/>
    <hyperlink ref="C4922" r:id="rId4921" xr:uid="{00000000-0004-0000-0500-000038130000}"/>
    <hyperlink ref="C4923" r:id="rId4922" xr:uid="{00000000-0004-0000-0500-000039130000}"/>
    <hyperlink ref="C4924" r:id="rId4923" xr:uid="{00000000-0004-0000-0500-00003A130000}"/>
    <hyperlink ref="C4925" r:id="rId4924" xr:uid="{00000000-0004-0000-0500-00003B130000}"/>
    <hyperlink ref="C4926" r:id="rId4925" xr:uid="{00000000-0004-0000-0500-00003C130000}"/>
    <hyperlink ref="C4927" r:id="rId4926" xr:uid="{00000000-0004-0000-0500-00003D130000}"/>
    <hyperlink ref="C4928" r:id="rId4927" xr:uid="{00000000-0004-0000-0500-00003E130000}"/>
    <hyperlink ref="C4929" r:id="rId4928" xr:uid="{00000000-0004-0000-0500-00003F130000}"/>
    <hyperlink ref="C4930" r:id="rId4929" xr:uid="{00000000-0004-0000-0500-000040130000}"/>
    <hyperlink ref="C4931" r:id="rId4930" xr:uid="{00000000-0004-0000-0500-000041130000}"/>
    <hyperlink ref="C4932" r:id="rId4931" xr:uid="{00000000-0004-0000-0500-000042130000}"/>
    <hyperlink ref="C4933" r:id="rId4932" xr:uid="{00000000-0004-0000-0500-000043130000}"/>
    <hyperlink ref="C4934" r:id="rId4933" xr:uid="{00000000-0004-0000-0500-000044130000}"/>
    <hyperlink ref="C4935" r:id="rId4934" xr:uid="{00000000-0004-0000-0500-000045130000}"/>
    <hyperlink ref="C4936" r:id="rId4935" xr:uid="{00000000-0004-0000-0500-000046130000}"/>
    <hyperlink ref="C4937" r:id="rId4936" xr:uid="{00000000-0004-0000-0500-000047130000}"/>
    <hyperlink ref="C4938" r:id="rId4937" xr:uid="{00000000-0004-0000-0500-000048130000}"/>
    <hyperlink ref="C4939" r:id="rId4938" xr:uid="{00000000-0004-0000-0500-000049130000}"/>
    <hyperlink ref="C4940" r:id="rId4939" xr:uid="{00000000-0004-0000-0500-00004A130000}"/>
    <hyperlink ref="C4941" r:id="rId4940" xr:uid="{00000000-0004-0000-0500-00004B130000}"/>
    <hyperlink ref="C4942" r:id="rId4941" xr:uid="{00000000-0004-0000-0500-00004C130000}"/>
    <hyperlink ref="C4943" r:id="rId4942" xr:uid="{00000000-0004-0000-0500-00004D130000}"/>
    <hyperlink ref="C4944" r:id="rId4943" xr:uid="{00000000-0004-0000-0500-00004E130000}"/>
    <hyperlink ref="C4945" r:id="rId4944" xr:uid="{00000000-0004-0000-0500-00004F130000}"/>
    <hyperlink ref="C4946" r:id="rId4945" xr:uid="{00000000-0004-0000-0500-000050130000}"/>
    <hyperlink ref="C4947" r:id="rId4946" xr:uid="{00000000-0004-0000-0500-000051130000}"/>
    <hyperlink ref="C4948" r:id="rId4947" xr:uid="{00000000-0004-0000-0500-000052130000}"/>
    <hyperlink ref="C4949" r:id="rId4948" xr:uid="{00000000-0004-0000-0500-000053130000}"/>
    <hyperlink ref="C4950" r:id="rId4949" xr:uid="{00000000-0004-0000-0500-000054130000}"/>
    <hyperlink ref="C4951" r:id="rId4950" xr:uid="{00000000-0004-0000-0500-000055130000}"/>
    <hyperlink ref="C4952" r:id="rId4951" xr:uid="{00000000-0004-0000-0500-000056130000}"/>
    <hyperlink ref="C4953" r:id="rId4952" xr:uid="{00000000-0004-0000-0500-000057130000}"/>
    <hyperlink ref="C4954" r:id="rId4953" xr:uid="{00000000-0004-0000-0500-000058130000}"/>
    <hyperlink ref="C4955" r:id="rId4954" xr:uid="{00000000-0004-0000-0500-000059130000}"/>
    <hyperlink ref="C4956" r:id="rId4955" xr:uid="{00000000-0004-0000-0500-00005A130000}"/>
    <hyperlink ref="C4957" r:id="rId4956" xr:uid="{00000000-0004-0000-0500-00005B130000}"/>
    <hyperlink ref="C4958" r:id="rId4957" xr:uid="{00000000-0004-0000-0500-00005C130000}"/>
    <hyperlink ref="C4959" r:id="rId4958" xr:uid="{00000000-0004-0000-0500-00005D130000}"/>
    <hyperlink ref="C4960" r:id="rId4959" xr:uid="{00000000-0004-0000-0500-00005E130000}"/>
    <hyperlink ref="C4961" r:id="rId4960" xr:uid="{00000000-0004-0000-0500-00005F130000}"/>
    <hyperlink ref="C4962" r:id="rId4961" xr:uid="{00000000-0004-0000-0500-000060130000}"/>
    <hyperlink ref="C4963" r:id="rId4962" xr:uid="{00000000-0004-0000-0500-000061130000}"/>
    <hyperlink ref="C4964" r:id="rId4963" xr:uid="{00000000-0004-0000-0500-000062130000}"/>
    <hyperlink ref="C4965" r:id="rId4964" xr:uid="{00000000-0004-0000-0500-000063130000}"/>
    <hyperlink ref="C4966" r:id="rId4965" xr:uid="{00000000-0004-0000-0500-000064130000}"/>
    <hyperlink ref="C4967" r:id="rId4966" xr:uid="{00000000-0004-0000-0500-000065130000}"/>
    <hyperlink ref="C4968" r:id="rId4967" xr:uid="{00000000-0004-0000-0500-000066130000}"/>
    <hyperlink ref="C4969" r:id="rId4968" xr:uid="{00000000-0004-0000-0500-000067130000}"/>
    <hyperlink ref="C4970" r:id="rId4969" xr:uid="{00000000-0004-0000-0500-000068130000}"/>
    <hyperlink ref="C4971" r:id="rId4970" xr:uid="{00000000-0004-0000-0500-000069130000}"/>
    <hyperlink ref="C4972" r:id="rId4971" xr:uid="{00000000-0004-0000-0500-00006A130000}"/>
    <hyperlink ref="C4973" r:id="rId4972" xr:uid="{00000000-0004-0000-0500-00006B130000}"/>
    <hyperlink ref="C4974" r:id="rId4973" xr:uid="{00000000-0004-0000-0500-00006C130000}"/>
    <hyperlink ref="C4975" r:id="rId4974" xr:uid="{00000000-0004-0000-0500-00006D130000}"/>
    <hyperlink ref="C4976" r:id="rId4975" xr:uid="{00000000-0004-0000-0500-00006E130000}"/>
    <hyperlink ref="C4977" r:id="rId4976" xr:uid="{00000000-0004-0000-0500-00006F130000}"/>
    <hyperlink ref="C4978" r:id="rId4977" xr:uid="{00000000-0004-0000-0500-000070130000}"/>
    <hyperlink ref="C4979" r:id="rId4978" xr:uid="{00000000-0004-0000-0500-000071130000}"/>
    <hyperlink ref="C4980" r:id="rId4979" xr:uid="{00000000-0004-0000-0500-000072130000}"/>
    <hyperlink ref="C4981" r:id="rId4980" xr:uid="{00000000-0004-0000-0500-000073130000}"/>
    <hyperlink ref="C4982" r:id="rId4981" xr:uid="{00000000-0004-0000-0500-000074130000}"/>
    <hyperlink ref="C4983" r:id="rId4982" xr:uid="{00000000-0004-0000-0500-000075130000}"/>
    <hyperlink ref="C4984" r:id="rId4983" xr:uid="{00000000-0004-0000-0500-000076130000}"/>
    <hyperlink ref="C4985" r:id="rId4984" xr:uid="{00000000-0004-0000-0500-000077130000}"/>
    <hyperlink ref="C4986" r:id="rId4985" xr:uid="{00000000-0004-0000-0500-000078130000}"/>
    <hyperlink ref="C4987" r:id="rId4986" xr:uid="{00000000-0004-0000-0500-000079130000}"/>
    <hyperlink ref="C4988" r:id="rId4987" xr:uid="{00000000-0004-0000-0500-00007A130000}"/>
    <hyperlink ref="C4989" r:id="rId4988" xr:uid="{00000000-0004-0000-0500-00007B130000}"/>
    <hyperlink ref="C4990" r:id="rId4989" xr:uid="{00000000-0004-0000-0500-00007C130000}"/>
    <hyperlink ref="C4991" r:id="rId4990" xr:uid="{00000000-0004-0000-0500-00007D130000}"/>
    <hyperlink ref="C4992" r:id="rId4991" xr:uid="{00000000-0004-0000-0500-00007E130000}"/>
    <hyperlink ref="C4993" r:id="rId4992" xr:uid="{00000000-0004-0000-0500-00007F130000}"/>
    <hyperlink ref="C4994" r:id="rId4993" xr:uid="{00000000-0004-0000-0500-000080130000}"/>
    <hyperlink ref="C4995" r:id="rId4994" xr:uid="{00000000-0004-0000-0500-000081130000}"/>
    <hyperlink ref="C4996" r:id="rId4995" xr:uid="{00000000-0004-0000-0500-000082130000}"/>
    <hyperlink ref="C4997" r:id="rId4996" xr:uid="{00000000-0004-0000-0500-000083130000}"/>
    <hyperlink ref="C4998" r:id="rId4997" xr:uid="{00000000-0004-0000-0500-000084130000}"/>
    <hyperlink ref="C4999" r:id="rId4998" xr:uid="{00000000-0004-0000-0500-000085130000}"/>
    <hyperlink ref="C5000" r:id="rId4999" xr:uid="{00000000-0004-0000-0500-000086130000}"/>
    <hyperlink ref="C5001" r:id="rId5000" xr:uid="{00000000-0004-0000-0500-000087130000}"/>
    <hyperlink ref="C5002" r:id="rId5001" xr:uid="{00000000-0004-0000-0500-000088130000}"/>
    <hyperlink ref="C5003" r:id="rId5002" xr:uid="{00000000-0004-0000-0500-000089130000}"/>
    <hyperlink ref="C5004" r:id="rId5003" xr:uid="{00000000-0004-0000-0500-00008A130000}"/>
    <hyperlink ref="C5005" r:id="rId5004" xr:uid="{00000000-0004-0000-0500-00008B130000}"/>
    <hyperlink ref="C5006" r:id="rId5005" xr:uid="{00000000-0004-0000-0500-00008C130000}"/>
    <hyperlink ref="C5007" r:id="rId5006" xr:uid="{00000000-0004-0000-0500-00008D130000}"/>
    <hyperlink ref="C5008" r:id="rId5007" xr:uid="{00000000-0004-0000-0500-00008E130000}"/>
    <hyperlink ref="C5009" r:id="rId5008" xr:uid="{00000000-0004-0000-0500-00008F130000}"/>
    <hyperlink ref="C5010" r:id="rId5009" xr:uid="{00000000-0004-0000-0500-000090130000}"/>
    <hyperlink ref="C5011" r:id="rId5010" xr:uid="{00000000-0004-0000-0500-000091130000}"/>
    <hyperlink ref="C5012" r:id="rId5011" xr:uid="{00000000-0004-0000-0500-000092130000}"/>
    <hyperlink ref="C5013" r:id="rId5012" xr:uid="{00000000-0004-0000-0500-000093130000}"/>
    <hyperlink ref="C5014" r:id="rId5013" xr:uid="{00000000-0004-0000-0500-000094130000}"/>
    <hyperlink ref="C5015" r:id="rId5014" xr:uid="{00000000-0004-0000-0500-000095130000}"/>
    <hyperlink ref="C5016" r:id="rId5015" xr:uid="{00000000-0004-0000-0500-000096130000}"/>
    <hyperlink ref="C5017" r:id="rId5016" xr:uid="{00000000-0004-0000-0500-000097130000}"/>
    <hyperlink ref="C5018" r:id="rId5017" xr:uid="{00000000-0004-0000-0500-000098130000}"/>
    <hyperlink ref="C5019" r:id="rId5018" xr:uid="{00000000-0004-0000-0500-000099130000}"/>
    <hyperlink ref="C5020" r:id="rId5019" xr:uid="{00000000-0004-0000-0500-00009A130000}"/>
    <hyperlink ref="C5021" r:id="rId5020" xr:uid="{00000000-0004-0000-0500-00009B130000}"/>
    <hyperlink ref="C5022" r:id="rId5021" xr:uid="{00000000-0004-0000-0500-00009C130000}"/>
    <hyperlink ref="C5023" r:id="rId5022" xr:uid="{00000000-0004-0000-0500-00009D130000}"/>
    <hyperlink ref="C5024" r:id="rId5023" xr:uid="{00000000-0004-0000-0500-00009E130000}"/>
    <hyperlink ref="C5025" r:id="rId5024" xr:uid="{00000000-0004-0000-0500-00009F130000}"/>
    <hyperlink ref="C5026" r:id="rId5025" xr:uid="{00000000-0004-0000-0500-0000A0130000}"/>
    <hyperlink ref="C5027" r:id="rId5026" xr:uid="{00000000-0004-0000-0500-0000A1130000}"/>
    <hyperlink ref="C5028" r:id="rId5027" xr:uid="{00000000-0004-0000-0500-0000A2130000}"/>
    <hyperlink ref="C5029" r:id="rId5028" xr:uid="{00000000-0004-0000-0500-0000A3130000}"/>
    <hyperlink ref="C5030" r:id="rId5029" xr:uid="{00000000-0004-0000-0500-0000A4130000}"/>
    <hyperlink ref="C5031" r:id="rId5030" xr:uid="{00000000-0004-0000-0500-0000A5130000}"/>
    <hyperlink ref="C5032" r:id="rId5031" xr:uid="{00000000-0004-0000-0500-0000A6130000}"/>
    <hyperlink ref="C5033" r:id="rId5032" xr:uid="{00000000-0004-0000-0500-0000A7130000}"/>
    <hyperlink ref="C5034" r:id="rId5033" xr:uid="{00000000-0004-0000-0500-0000A8130000}"/>
    <hyperlink ref="C5035" r:id="rId5034" xr:uid="{00000000-0004-0000-0500-0000A9130000}"/>
    <hyperlink ref="C5036" r:id="rId5035" xr:uid="{00000000-0004-0000-0500-0000AA130000}"/>
    <hyperlink ref="C5037" r:id="rId5036" xr:uid="{00000000-0004-0000-0500-0000AB130000}"/>
    <hyperlink ref="C5038" r:id="rId5037" xr:uid="{00000000-0004-0000-0500-0000AC130000}"/>
    <hyperlink ref="C5039" r:id="rId5038" xr:uid="{00000000-0004-0000-0500-0000AD130000}"/>
    <hyperlink ref="C5040" r:id="rId5039" xr:uid="{00000000-0004-0000-0500-0000AE130000}"/>
    <hyperlink ref="C5041" r:id="rId5040" xr:uid="{00000000-0004-0000-0500-0000AF130000}"/>
    <hyperlink ref="C5042" r:id="rId5041" xr:uid="{00000000-0004-0000-0500-0000B0130000}"/>
    <hyperlink ref="C5043" r:id="rId5042" xr:uid="{00000000-0004-0000-0500-0000B1130000}"/>
    <hyperlink ref="C5044" r:id="rId5043" xr:uid="{00000000-0004-0000-0500-0000B2130000}"/>
    <hyperlink ref="C5045" r:id="rId5044" xr:uid="{00000000-0004-0000-0500-0000B3130000}"/>
    <hyperlink ref="C5046" r:id="rId5045" xr:uid="{00000000-0004-0000-0500-0000B4130000}"/>
    <hyperlink ref="C5047" r:id="rId5046" xr:uid="{00000000-0004-0000-0500-0000B5130000}"/>
    <hyperlink ref="C5048" r:id="rId5047" xr:uid="{00000000-0004-0000-0500-0000B6130000}"/>
    <hyperlink ref="C5049" r:id="rId5048" xr:uid="{00000000-0004-0000-0500-0000B7130000}"/>
    <hyperlink ref="C5050" r:id="rId5049" xr:uid="{00000000-0004-0000-0500-0000B8130000}"/>
    <hyperlink ref="C5051" r:id="rId5050" xr:uid="{00000000-0004-0000-0500-0000B9130000}"/>
    <hyperlink ref="C5052" r:id="rId5051" xr:uid="{00000000-0004-0000-0500-0000BA130000}"/>
    <hyperlink ref="C5053" r:id="rId5052" xr:uid="{00000000-0004-0000-0500-0000BB130000}"/>
    <hyperlink ref="C5054" r:id="rId5053" xr:uid="{00000000-0004-0000-0500-0000BC130000}"/>
    <hyperlink ref="C5055" r:id="rId5054" xr:uid="{00000000-0004-0000-0500-0000BD130000}"/>
    <hyperlink ref="C5056" r:id="rId5055" xr:uid="{00000000-0004-0000-0500-0000BE130000}"/>
    <hyperlink ref="C5057" r:id="rId5056" xr:uid="{00000000-0004-0000-0500-0000BF130000}"/>
    <hyperlink ref="C5058" r:id="rId5057" xr:uid="{00000000-0004-0000-0500-0000C0130000}"/>
    <hyperlink ref="C5059" r:id="rId5058" xr:uid="{00000000-0004-0000-0500-0000C1130000}"/>
    <hyperlink ref="C5060" r:id="rId5059" xr:uid="{00000000-0004-0000-0500-0000C2130000}"/>
    <hyperlink ref="C5061" r:id="rId5060" xr:uid="{00000000-0004-0000-0500-0000C3130000}"/>
    <hyperlink ref="C5062" r:id="rId5061" xr:uid="{00000000-0004-0000-0500-0000C4130000}"/>
    <hyperlink ref="C5063" r:id="rId5062" xr:uid="{00000000-0004-0000-0500-0000C5130000}"/>
    <hyperlink ref="C5064" r:id="rId5063" xr:uid="{00000000-0004-0000-0500-0000C6130000}"/>
    <hyperlink ref="C5065" r:id="rId5064" xr:uid="{00000000-0004-0000-0500-0000C7130000}"/>
    <hyperlink ref="C5066" r:id="rId5065" xr:uid="{00000000-0004-0000-0500-0000C8130000}"/>
    <hyperlink ref="C5067" r:id="rId5066" xr:uid="{00000000-0004-0000-0500-0000C9130000}"/>
    <hyperlink ref="C5068" r:id="rId5067" xr:uid="{00000000-0004-0000-0500-0000CA130000}"/>
    <hyperlink ref="C5069" r:id="rId5068" xr:uid="{00000000-0004-0000-0500-0000CB130000}"/>
    <hyperlink ref="C5070" r:id="rId5069" xr:uid="{00000000-0004-0000-0500-0000CC130000}"/>
    <hyperlink ref="C5071" r:id="rId5070" xr:uid="{00000000-0004-0000-0500-0000CD130000}"/>
    <hyperlink ref="C5072" r:id="rId5071" xr:uid="{00000000-0004-0000-0500-0000CE130000}"/>
    <hyperlink ref="C5073" r:id="rId5072" xr:uid="{00000000-0004-0000-0500-0000CF130000}"/>
    <hyperlink ref="C5074" r:id="rId5073" xr:uid="{00000000-0004-0000-0500-0000D0130000}"/>
    <hyperlink ref="C5075" r:id="rId5074" xr:uid="{00000000-0004-0000-0500-0000D1130000}"/>
    <hyperlink ref="C5076" r:id="rId5075" xr:uid="{00000000-0004-0000-0500-0000D2130000}"/>
    <hyperlink ref="C5077" r:id="rId5076" xr:uid="{00000000-0004-0000-0500-0000D3130000}"/>
    <hyperlink ref="C5078" r:id="rId5077" xr:uid="{00000000-0004-0000-0500-0000D4130000}"/>
    <hyperlink ref="C5079" r:id="rId5078" xr:uid="{00000000-0004-0000-0500-0000D5130000}"/>
    <hyperlink ref="C5080" r:id="rId5079" xr:uid="{00000000-0004-0000-0500-0000D6130000}"/>
    <hyperlink ref="C5081" r:id="rId5080" xr:uid="{00000000-0004-0000-0500-0000D7130000}"/>
    <hyperlink ref="C5082" r:id="rId5081" xr:uid="{00000000-0004-0000-0500-0000D8130000}"/>
    <hyperlink ref="C5083" r:id="rId5082" xr:uid="{00000000-0004-0000-0500-0000D9130000}"/>
    <hyperlink ref="C5084" r:id="rId5083" xr:uid="{00000000-0004-0000-0500-0000DA130000}"/>
    <hyperlink ref="C5085" r:id="rId5084" xr:uid="{00000000-0004-0000-0500-0000DB130000}"/>
    <hyperlink ref="C5086" r:id="rId5085" xr:uid="{00000000-0004-0000-0500-0000DC130000}"/>
    <hyperlink ref="C5087" r:id="rId5086" xr:uid="{00000000-0004-0000-0500-0000DD130000}"/>
    <hyperlink ref="C5088" r:id="rId5087" xr:uid="{00000000-0004-0000-0500-0000DE130000}"/>
    <hyperlink ref="C5089" r:id="rId5088" xr:uid="{00000000-0004-0000-0500-0000DF130000}"/>
    <hyperlink ref="C5090" r:id="rId5089" xr:uid="{00000000-0004-0000-0500-0000E0130000}"/>
    <hyperlink ref="C5091" r:id="rId5090" xr:uid="{00000000-0004-0000-0500-0000E1130000}"/>
    <hyperlink ref="C5092" r:id="rId5091" xr:uid="{00000000-0004-0000-0500-0000E2130000}"/>
    <hyperlink ref="C5093" r:id="rId5092" xr:uid="{00000000-0004-0000-0500-0000E3130000}"/>
    <hyperlink ref="C5094" r:id="rId5093" xr:uid="{00000000-0004-0000-0500-0000E4130000}"/>
    <hyperlink ref="C5095" r:id="rId5094" xr:uid="{00000000-0004-0000-0500-0000E5130000}"/>
    <hyperlink ref="C5096" r:id="rId5095" xr:uid="{00000000-0004-0000-0500-0000E6130000}"/>
    <hyperlink ref="C5097" r:id="rId5096" xr:uid="{00000000-0004-0000-0500-0000E7130000}"/>
    <hyperlink ref="C5098" r:id="rId5097" xr:uid="{00000000-0004-0000-0500-0000E8130000}"/>
    <hyperlink ref="C5099" r:id="rId5098" xr:uid="{00000000-0004-0000-0500-0000E9130000}"/>
    <hyperlink ref="C5100" r:id="rId5099" xr:uid="{00000000-0004-0000-0500-0000EA130000}"/>
    <hyperlink ref="C5101" r:id="rId5100" xr:uid="{00000000-0004-0000-0500-0000EB130000}"/>
    <hyperlink ref="C5102" r:id="rId5101" xr:uid="{00000000-0004-0000-0500-0000EC130000}"/>
    <hyperlink ref="C5103" r:id="rId5102" xr:uid="{00000000-0004-0000-0500-0000ED130000}"/>
    <hyperlink ref="C5104" r:id="rId5103" xr:uid="{00000000-0004-0000-0500-0000EE130000}"/>
    <hyperlink ref="C5105" r:id="rId5104" xr:uid="{00000000-0004-0000-0500-0000EF130000}"/>
    <hyperlink ref="C5106" r:id="rId5105" xr:uid="{00000000-0004-0000-0500-0000F0130000}"/>
    <hyperlink ref="C5107" r:id="rId5106" xr:uid="{00000000-0004-0000-0500-0000F1130000}"/>
    <hyperlink ref="C5108" r:id="rId5107" xr:uid="{00000000-0004-0000-0500-0000F2130000}"/>
    <hyperlink ref="C5109" r:id="rId5108" xr:uid="{00000000-0004-0000-0500-0000F3130000}"/>
    <hyperlink ref="C5110" r:id="rId5109" xr:uid="{00000000-0004-0000-0500-0000F4130000}"/>
    <hyperlink ref="C5111" r:id="rId5110" xr:uid="{00000000-0004-0000-0500-0000F5130000}"/>
    <hyperlink ref="C5112" r:id="rId5111" xr:uid="{00000000-0004-0000-0500-0000F6130000}"/>
    <hyperlink ref="C5113" r:id="rId5112" xr:uid="{00000000-0004-0000-0500-0000F7130000}"/>
    <hyperlink ref="C5114" r:id="rId5113" xr:uid="{00000000-0004-0000-0500-0000F8130000}"/>
    <hyperlink ref="C5115" r:id="rId5114" xr:uid="{00000000-0004-0000-0500-0000F9130000}"/>
    <hyperlink ref="C5116" r:id="rId5115" xr:uid="{00000000-0004-0000-0500-0000FA130000}"/>
    <hyperlink ref="C5117" r:id="rId5116" xr:uid="{00000000-0004-0000-0500-0000FB130000}"/>
    <hyperlink ref="C5118" r:id="rId5117" xr:uid="{00000000-0004-0000-0500-0000FC130000}"/>
    <hyperlink ref="C5119" r:id="rId5118" xr:uid="{00000000-0004-0000-0500-0000FD130000}"/>
    <hyperlink ref="C5120" r:id="rId5119" xr:uid="{00000000-0004-0000-0500-0000FE130000}"/>
    <hyperlink ref="C5121" r:id="rId5120" xr:uid="{00000000-0004-0000-0500-0000FF130000}"/>
    <hyperlink ref="C5122" r:id="rId5121" xr:uid="{00000000-0004-0000-0500-000000140000}"/>
    <hyperlink ref="C5123" r:id="rId5122" xr:uid="{00000000-0004-0000-0500-000001140000}"/>
    <hyperlink ref="C5124" r:id="rId5123" xr:uid="{00000000-0004-0000-0500-000002140000}"/>
    <hyperlink ref="C5125" r:id="rId5124" xr:uid="{00000000-0004-0000-0500-000003140000}"/>
    <hyperlink ref="C5126" r:id="rId5125" xr:uid="{00000000-0004-0000-0500-000004140000}"/>
    <hyperlink ref="C5127" r:id="rId5126" xr:uid="{00000000-0004-0000-0500-000005140000}"/>
    <hyperlink ref="C5128" r:id="rId5127" xr:uid="{00000000-0004-0000-0500-000006140000}"/>
    <hyperlink ref="C5129" r:id="rId5128" xr:uid="{00000000-0004-0000-0500-000007140000}"/>
    <hyperlink ref="C5130" r:id="rId5129" xr:uid="{00000000-0004-0000-0500-000008140000}"/>
    <hyperlink ref="C5131" r:id="rId5130" xr:uid="{00000000-0004-0000-0500-000009140000}"/>
    <hyperlink ref="C5132" r:id="rId5131" xr:uid="{00000000-0004-0000-0500-00000A140000}"/>
    <hyperlink ref="C5133" r:id="rId5132" xr:uid="{00000000-0004-0000-0500-00000B140000}"/>
    <hyperlink ref="C5134" r:id="rId5133" xr:uid="{00000000-0004-0000-0500-00000C140000}"/>
    <hyperlink ref="C5135" r:id="rId5134" xr:uid="{00000000-0004-0000-0500-00000D140000}"/>
    <hyperlink ref="C5136" r:id="rId5135" xr:uid="{00000000-0004-0000-0500-00000E140000}"/>
    <hyperlink ref="C5137" r:id="rId5136" xr:uid="{00000000-0004-0000-0500-00000F140000}"/>
    <hyperlink ref="C5138" r:id="rId5137" xr:uid="{00000000-0004-0000-0500-000010140000}"/>
    <hyperlink ref="C5139" r:id="rId5138" xr:uid="{00000000-0004-0000-0500-000011140000}"/>
    <hyperlink ref="C5140" r:id="rId5139" xr:uid="{00000000-0004-0000-0500-000012140000}"/>
    <hyperlink ref="C5141" r:id="rId5140" xr:uid="{00000000-0004-0000-0500-000013140000}"/>
    <hyperlink ref="C5142" r:id="rId5141" xr:uid="{00000000-0004-0000-0500-000014140000}"/>
    <hyperlink ref="C5143" r:id="rId5142" xr:uid="{00000000-0004-0000-0500-000015140000}"/>
    <hyperlink ref="C5144" r:id="rId5143" xr:uid="{00000000-0004-0000-0500-000016140000}"/>
    <hyperlink ref="C5145" r:id="rId5144" xr:uid="{00000000-0004-0000-0500-000017140000}"/>
    <hyperlink ref="C5146" r:id="rId5145" xr:uid="{00000000-0004-0000-0500-000018140000}"/>
    <hyperlink ref="C5147" r:id="rId5146" xr:uid="{00000000-0004-0000-0500-000019140000}"/>
    <hyperlink ref="C5148" r:id="rId5147" xr:uid="{00000000-0004-0000-0500-00001A140000}"/>
    <hyperlink ref="C5149" r:id="rId5148" xr:uid="{00000000-0004-0000-0500-00001B140000}"/>
    <hyperlink ref="C5150" r:id="rId5149" xr:uid="{00000000-0004-0000-0500-00001C140000}"/>
    <hyperlink ref="C5151" r:id="rId5150" xr:uid="{00000000-0004-0000-0500-00001D140000}"/>
    <hyperlink ref="C5152" r:id="rId5151" xr:uid="{00000000-0004-0000-0500-00001E140000}"/>
    <hyperlink ref="C5153" r:id="rId5152" xr:uid="{00000000-0004-0000-0500-00001F140000}"/>
    <hyperlink ref="C5154" r:id="rId5153" xr:uid="{00000000-0004-0000-0500-000020140000}"/>
    <hyperlink ref="C5155" r:id="rId5154" xr:uid="{00000000-0004-0000-0500-000021140000}"/>
    <hyperlink ref="C5156" r:id="rId5155" xr:uid="{00000000-0004-0000-0500-000022140000}"/>
    <hyperlink ref="C5157" r:id="rId5156" xr:uid="{00000000-0004-0000-0500-000023140000}"/>
    <hyperlink ref="C5158" r:id="rId5157" xr:uid="{00000000-0004-0000-0500-000024140000}"/>
    <hyperlink ref="C5159" r:id="rId5158" xr:uid="{00000000-0004-0000-0500-000025140000}"/>
    <hyperlink ref="C5160" r:id="rId5159" xr:uid="{00000000-0004-0000-0500-000026140000}"/>
    <hyperlink ref="C5161" r:id="rId5160" xr:uid="{00000000-0004-0000-0500-000027140000}"/>
    <hyperlink ref="C5162" r:id="rId5161" xr:uid="{00000000-0004-0000-0500-000028140000}"/>
    <hyperlink ref="C5163" r:id="rId5162" xr:uid="{00000000-0004-0000-0500-000029140000}"/>
    <hyperlink ref="C5164" r:id="rId5163" xr:uid="{00000000-0004-0000-0500-00002A140000}"/>
    <hyperlink ref="C5165" r:id="rId5164" xr:uid="{00000000-0004-0000-0500-00002B140000}"/>
    <hyperlink ref="C5166" r:id="rId5165" xr:uid="{00000000-0004-0000-0500-00002C140000}"/>
    <hyperlink ref="C5167" r:id="rId5166" xr:uid="{00000000-0004-0000-0500-00002D140000}"/>
    <hyperlink ref="C5168" r:id="rId5167" xr:uid="{00000000-0004-0000-0500-00002E140000}"/>
    <hyperlink ref="C5169" r:id="rId5168" xr:uid="{00000000-0004-0000-0500-00002F140000}"/>
    <hyperlink ref="C5170" r:id="rId5169" xr:uid="{00000000-0004-0000-0500-000030140000}"/>
    <hyperlink ref="C5171" r:id="rId5170" xr:uid="{00000000-0004-0000-0500-000031140000}"/>
    <hyperlink ref="C5172" r:id="rId5171" xr:uid="{00000000-0004-0000-0500-000032140000}"/>
    <hyperlink ref="C5173" r:id="rId5172" xr:uid="{00000000-0004-0000-0500-000033140000}"/>
    <hyperlink ref="C5174" r:id="rId5173" xr:uid="{00000000-0004-0000-0500-000034140000}"/>
    <hyperlink ref="C5175" r:id="rId5174" xr:uid="{00000000-0004-0000-0500-000035140000}"/>
    <hyperlink ref="C5176" r:id="rId5175" xr:uid="{00000000-0004-0000-0500-000036140000}"/>
    <hyperlink ref="C5177" r:id="rId5176" xr:uid="{00000000-0004-0000-0500-000037140000}"/>
    <hyperlink ref="C5178" r:id="rId5177" xr:uid="{00000000-0004-0000-0500-000038140000}"/>
    <hyperlink ref="C5179" r:id="rId5178" xr:uid="{00000000-0004-0000-0500-000039140000}"/>
    <hyperlink ref="C5180" r:id="rId5179" xr:uid="{00000000-0004-0000-0500-00003A140000}"/>
    <hyperlink ref="C5181" r:id="rId5180" xr:uid="{00000000-0004-0000-0500-00003B140000}"/>
    <hyperlink ref="C5182" r:id="rId5181" xr:uid="{00000000-0004-0000-0500-00003C140000}"/>
    <hyperlink ref="C5183" r:id="rId5182" xr:uid="{00000000-0004-0000-0500-00003D140000}"/>
    <hyperlink ref="C5184" r:id="rId5183" xr:uid="{00000000-0004-0000-0500-00003E140000}"/>
    <hyperlink ref="C5185" r:id="rId5184" xr:uid="{00000000-0004-0000-0500-00003F140000}"/>
    <hyperlink ref="C5186" r:id="rId5185" xr:uid="{00000000-0004-0000-0500-000040140000}"/>
    <hyperlink ref="C5187" r:id="rId5186" xr:uid="{00000000-0004-0000-0500-000041140000}"/>
    <hyperlink ref="C5188" r:id="rId5187" xr:uid="{00000000-0004-0000-0500-000042140000}"/>
    <hyperlink ref="C5189" r:id="rId5188" xr:uid="{00000000-0004-0000-0500-000043140000}"/>
    <hyperlink ref="C5190" r:id="rId5189" xr:uid="{00000000-0004-0000-0500-000044140000}"/>
    <hyperlink ref="C5191" r:id="rId5190" xr:uid="{00000000-0004-0000-0500-000045140000}"/>
    <hyperlink ref="C5192" r:id="rId5191" xr:uid="{00000000-0004-0000-0500-000046140000}"/>
    <hyperlink ref="C5193" r:id="rId5192" xr:uid="{00000000-0004-0000-0500-000047140000}"/>
    <hyperlink ref="C5194" r:id="rId5193" xr:uid="{00000000-0004-0000-0500-000048140000}"/>
    <hyperlink ref="C5195" r:id="rId5194" xr:uid="{00000000-0004-0000-0500-000049140000}"/>
    <hyperlink ref="C5196" r:id="rId5195" xr:uid="{00000000-0004-0000-0500-00004A140000}"/>
    <hyperlink ref="C5197" r:id="rId5196" xr:uid="{00000000-0004-0000-0500-00004B140000}"/>
    <hyperlink ref="C5198" r:id="rId5197" xr:uid="{00000000-0004-0000-0500-00004C140000}"/>
    <hyperlink ref="C5199" r:id="rId5198" xr:uid="{00000000-0004-0000-0500-00004D140000}"/>
    <hyperlink ref="C5200" r:id="rId5199" xr:uid="{00000000-0004-0000-0500-00004E140000}"/>
    <hyperlink ref="C5201" r:id="rId5200" xr:uid="{00000000-0004-0000-0500-00004F140000}"/>
    <hyperlink ref="C5202" r:id="rId5201" xr:uid="{00000000-0004-0000-0500-000050140000}"/>
    <hyperlink ref="C5203" r:id="rId5202" xr:uid="{00000000-0004-0000-0500-000051140000}"/>
    <hyperlink ref="C5204" r:id="rId5203" xr:uid="{00000000-0004-0000-0500-000052140000}"/>
    <hyperlink ref="C5205" r:id="rId5204" xr:uid="{00000000-0004-0000-0500-000053140000}"/>
    <hyperlink ref="C5206" r:id="rId5205" xr:uid="{00000000-0004-0000-0500-000054140000}"/>
    <hyperlink ref="C5207" r:id="rId5206" xr:uid="{00000000-0004-0000-0500-000055140000}"/>
    <hyperlink ref="C5208" r:id="rId5207" xr:uid="{00000000-0004-0000-0500-000056140000}"/>
    <hyperlink ref="C5209" r:id="rId5208" xr:uid="{00000000-0004-0000-0500-000057140000}"/>
    <hyperlink ref="C5210" r:id="rId5209" xr:uid="{00000000-0004-0000-0500-000058140000}"/>
    <hyperlink ref="C5211" r:id="rId5210" xr:uid="{00000000-0004-0000-0500-000059140000}"/>
    <hyperlink ref="C5212" r:id="rId5211" xr:uid="{00000000-0004-0000-0500-00005A140000}"/>
    <hyperlink ref="C5213" r:id="rId5212" xr:uid="{00000000-0004-0000-0500-00005B140000}"/>
    <hyperlink ref="C5214" r:id="rId5213" xr:uid="{00000000-0004-0000-0500-00005C140000}"/>
    <hyperlink ref="C5215" r:id="rId5214" xr:uid="{00000000-0004-0000-0500-00005D140000}"/>
    <hyperlink ref="C5216" r:id="rId5215" xr:uid="{00000000-0004-0000-0500-00005E140000}"/>
    <hyperlink ref="C5217" r:id="rId5216" xr:uid="{00000000-0004-0000-0500-00005F140000}"/>
    <hyperlink ref="C5218" r:id="rId5217" xr:uid="{00000000-0004-0000-0500-000060140000}"/>
    <hyperlink ref="C5219" r:id="rId5218" xr:uid="{00000000-0004-0000-0500-000061140000}"/>
    <hyperlink ref="C5220" r:id="rId5219" xr:uid="{00000000-0004-0000-0500-000062140000}"/>
    <hyperlink ref="C5221" r:id="rId5220" xr:uid="{00000000-0004-0000-0500-000063140000}"/>
    <hyperlink ref="C5222" r:id="rId5221" xr:uid="{00000000-0004-0000-0500-000064140000}"/>
    <hyperlink ref="C5223" r:id="rId5222" xr:uid="{00000000-0004-0000-0500-000065140000}"/>
    <hyperlink ref="C5224" r:id="rId5223" xr:uid="{00000000-0004-0000-0500-000066140000}"/>
    <hyperlink ref="C5225" r:id="rId5224" xr:uid="{00000000-0004-0000-0500-000067140000}"/>
    <hyperlink ref="C5226" r:id="rId5225" xr:uid="{00000000-0004-0000-0500-000068140000}"/>
    <hyperlink ref="C5227" r:id="rId5226" xr:uid="{00000000-0004-0000-0500-000069140000}"/>
    <hyperlink ref="C5228" r:id="rId5227" xr:uid="{00000000-0004-0000-0500-00006A140000}"/>
    <hyperlink ref="C5229" r:id="rId5228" xr:uid="{00000000-0004-0000-0500-00006B140000}"/>
    <hyperlink ref="C5230" r:id="rId5229" xr:uid="{00000000-0004-0000-0500-00006C140000}"/>
    <hyperlink ref="C5231" r:id="rId5230" xr:uid="{00000000-0004-0000-0500-00006D140000}"/>
    <hyperlink ref="C5232" r:id="rId5231" xr:uid="{00000000-0004-0000-0500-00006E140000}"/>
    <hyperlink ref="C5233" r:id="rId5232" xr:uid="{00000000-0004-0000-0500-00006F140000}"/>
    <hyperlink ref="C5234" r:id="rId5233" xr:uid="{00000000-0004-0000-0500-000070140000}"/>
    <hyperlink ref="C5235" r:id="rId5234" xr:uid="{00000000-0004-0000-0500-000071140000}"/>
    <hyperlink ref="C5236" r:id="rId5235" xr:uid="{00000000-0004-0000-0500-000072140000}"/>
    <hyperlink ref="C5237" r:id="rId5236" xr:uid="{00000000-0004-0000-0500-000073140000}"/>
    <hyperlink ref="C5238" r:id="rId5237" xr:uid="{00000000-0004-0000-0500-000074140000}"/>
    <hyperlink ref="C5239" r:id="rId5238" xr:uid="{00000000-0004-0000-0500-000075140000}"/>
    <hyperlink ref="C5240" r:id="rId5239" xr:uid="{00000000-0004-0000-0500-000076140000}"/>
    <hyperlink ref="C5241" r:id="rId5240" xr:uid="{00000000-0004-0000-0500-000077140000}"/>
    <hyperlink ref="C5242" r:id="rId5241" xr:uid="{00000000-0004-0000-0500-000078140000}"/>
    <hyperlink ref="C5243" r:id="rId5242" xr:uid="{00000000-0004-0000-0500-000079140000}"/>
    <hyperlink ref="C5244" r:id="rId5243" xr:uid="{00000000-0004-0000-0500-00007A140000}"/>
    <hyperlink ref="C5245" r:id="rId5244" xr:uid="{00000000-0004-0000-0500-00007B140000}"/>
    <hyperlink ref="C5246" r:id="rId5245" xr:uid="{00000000-0004-0000-0500-00007C140000}"/>
    <hyperlink ref="C5247" r:id="rId5246" xr:uid="{00000000-0004-0000-0500-00007D140000}"/>
    <hyperlink ref="C5248" r:id="rId5247" xr:uid="{00000000-0004-0000-0500-00007E140000}"/>
    <hyperlink ref="C5249" r:id="rId5248" xr:uid="{00000000-0004-0000-0500-00007F140000}"/>
    <hyperlink ref="C5250" r:id="rId5249" xr:uid="{00000000-0004-0000-0500-000080140000}"/>
    <hyperlink ref="C5251" r:id="rId5250" xr:uid="{00000000-0004-0000-0500-000081140000}"/>
    <hyperlink ref="C5252" r:id="rId5251" xr:uid="{00000000-0004-0000-0500-000082140000}"/>
    <hyperlink ref="C5253" r:id="rId5252" xr:uid="{00000000-0004-0000-0500-000083140000}"/>
    <hyperlink ref="C5254" r:id="rId5253" xr:uid="{00000000-0004-0000-0500-000084140000}"/>
    <hyperlink ref="C5255" r:id="rId5254" xr:uid="{00000000-0004-0000-0500-000085140000}"/>
    <hyperlink ref="C5256" r:id="rId5255" xr:uid="{00000000-0004-0000-0500-000086140000}"/>
    <hyperlink ref="C5257" r:id="rId5256" xr:uid="{00000000-0004-0000-0500-000087140000}"/>
    <hyperlink ref="C5258" r:id="rId5257" xr:uid="{00000000-0004-0000-0500-000088140000}"/>
    <hyperlink ref="C5259" r:id="rId5258" xr:uid="{00000000-0004-0000-0500-000089140000}"/>
    <hyperlink ref="C5260" r:id="rId5259" xr:uid="{00000000-0004-0000-0500-00008A140000}"/>
    <hyperlink ref="C5261" r:id="rId5260" xr:uid="{00000000-0004-0000-0500-00008B140000}"/>
    <hyperlink ref="C5262" r:id="rId5261" xr:uid="{00000000-0004-0000-0500-00008C140000}"/>
    <hyperlink ref="C5263" r:id="rId5262" xr:uid="{00000000-0004-0000-0500-00008D140000}"/>
    <hyperlink ref="C5264" r:id="rId5263" xr:uid="{00000000-0004-0000-0500-00008E140000}"/>
    <hyperlink ref="C5265" r:id="rId5264" xr:uid="{00000000-0004-0000-0500-00008F140000}"/>
    <hyperlink ref="C5266" r:id="rId5265" xr:uid="{00000000-0004-0000-0500-000090140000}"/>
    <hyperlink ref="C5267" r:id="rId5266" xr:uid="{00000000-0004-0000-0500-000091140000}"/>
    <hyperlink ref="C5268" r:id="rId5267" xr:uid="{00000000-0004-0000-0500-000092140000}"/>
    <hyperlink ref="C5269" r:id="rId5268" xr:uid="{00000000-0004-0000-0500-000093140000}"/>
    <hyperlink ref="C5270" r:id="rId5269" xr:uid="{00000000-0004-0000-0500-000094140000}"/>
    <hyperlink ref="C5271" r:id="rId5270" xr:uid="{00000000-0004-0000-0500-000095140000}"/>
    <hyperlink ref="C5272" r:id="rId5271" xr:uid="{00000000-0004-0000-0500-000096140000}"/>
    <hyperlink ref="C5273" r:id="rId5272" xr:uid="{00000000-0004-0000-0500-000097140000}"/>
    <hyperlink ref="C5274" r:id="rId5273" xr:uid="{00000000-0004-0000-0500-000098140000}"/>
    <hyperlink ref="C5275" r:id="rId5274" xr:uid="{00000000-0004-0000-0500-000099140000}"/>
    <hyperlink ref="C5276" r:id="rId5275" xr:uid="{00000000-0004-0000-0500-00009A140000}"/>
    <hyperlink ref="C5277" r:id="rId5276" xr:uid="{00000000-0004-0000-0500-00009B140000}"/>
    <hyperlink ref="C5278" r:id="rId5277" xr:uid="{00000000-0004-0000-0500-00009C140000}"/>
    <hyperlink ref="C5279" r:id="rId5278" xr:uid="{00000000-0004-0000-0500-00009D140000}"/>
    <hyperlink ref="C5280" r:id="rId5279" xr:uid="{00000000-0004-0000-0500-00009E140000}"/>
    <hyperlink ref="C5281" r:id="rId5280" xr:uid="{00000000-0004-0000-0500-00009F140000}"/>
    <hyperlink ref="C5282" r:id="rId5281" xr:uid="{00000000-0004-0000-0500-0000A0140000}"/>
    <hyperlink ref="C5283" r:id="rId5282" xr:uid="{00000000-0004-0000-0500-0000A1140000}"/>
    <hyperlink ref="C5284" r:id="rId5283" xr:uid="{00000000-0004-0000-0500-0000A2140000}"/>
    <hyperlink ref="C5285" r:id="rId5284" xr:uid="{00000000-0004-0000-0500-0000A3140000}"/>
    <hyperlink ref="C5286" r:id="rId5285" xr:uid="{00000000-0004-0000-0500-0000A4140000}"/>
    <hyperlink ref="C5287" r:id="rId5286" xr:uid="{00000000-0004-0000-0500-0000A5140000}"/>
    <hyperlink ref="C5288" r:id="rId5287" xr:uid="{00000000-0004-0000-0500-0000A6140000}"/>
    <hyperlink ref="C5289" r:id="rId5288" xr:uid="{00000000-0004-0000-0500-0000A7140000}"/>
    <hyperlink ref="C5290" r:id="rId5289" xr:uid="{00000000-0004-0000-0500-0000A8140000}"/>
    <hyperlink ref="C5291" r:id="rId5290" xr:uid="{00000000-0004-0000-0500-0000A9140000}"/>
    <hyperlink ref="C5292" r:id="rId5291" xr:uid="{00000000-0004-0000-0500-0000AA140000}"/>
    <hyperlink ref="C5293" r:id="rId5292" xr:uid="{00000000-0004-0000-0500-0000AB140000}"/>
    <hyperlink ref="C5294" r:id="rId5293" xr:uid="{00000000-0004-0000-0500-0000AC140000}"/>
    <hyperlink ref="C5295" r:id="rId5294" xr:uid="{00000000-0004-0000-0500-0000AD140000}"/>
    <hyperlink ref="C5296" r:id="rId5295" xr:uid="{00000000-0004-0000-0500-0000AE140000}"/>
    <hyperlink ref="C5297" r:id="rId5296" xr:uid="{00000000-0004-0000-0500-0000AF140000}"/>
    <hyperlink ref="C5298" r:id="rId5297" xr:uid="{00000000-0004-0000-0500-0000B0140000}"/>
    <hyperlink ref="C5299" r:id="rId5298" xr:uid="{00000000-0004-0000-0500-0000B1140000}"/>
    <hyperlink ref="C5300" r:id="rId5299" xr:uid="{00000000-0004-0000-0500-0000B2140000}"/>
    <hyperlink ref="C5301" r:id="rId5300" xr:uid="{00000000-0004-0000-0500-0000B3140000}"/>
    <hyperlink ref="C5302" r:id="rId5301" xr:uid="{00000000-0004-0000-0500-0000B4140000}"/>
    <hyperlink ref="C5303" r:id="rId5302" xr:uid="{00000000-0004-0000-0500-0000B5140000}"/>
    <hyperlink ref="C5304" r:id="rId5303" xr:uid="{00000000-0004-0000-0500-0000B6140000}"/>
    <hyperlink ref="C5305" r:id="rId5304" xr:uid="{00000000-0004-0000-0500-0000B7140000}"/>
    <hyperlink ref="C5306" r:id="rId5305" xr:uid="{00000000-0004-0000-0500-0000B8140000}"/>
    <hyperlink ref="C5307" r:id="rId5306" xr:uid="{00000000-0004-0000-0500-0000B9140000}"/>
    <hyperlink ref="C5308" r:id="rId5307" xr:uid="{00000000-0004-0000-0500-0000BA140000}"/>
    <hyperlink ref="C5309" r:id="rId5308" xr:uid="{00000000-0004-0000-0500-0000BB140000}"/>
    <hyperlink ref="C5310" r:id="rId5309" xr:uid="{00000000-0004-0000-0500-0000BC140000}"/>
    <hyperlink ref="C5311" r:id="rId5310" xr:uid="{00000000-0004-0000-0500-0000BD140000}"/>
    <hyperlink ref="C5312" r:id="rId5311" xr:uid="{00000000-0004-0000-0500-0000BE140000}"/>
    <hyperlink ref="C5313" r:id="rId5312" xr:uid="{00000000-0004-0000-0500-0000BF140000}"/>
    <hyperlink ref="C5314" r:id="rId5313" xr:uid="{00000000-0004-0000-0500-0000C0140000}"/>
    <hyperlink ref="C5315" r:id="rId5314" xr:uid="{00000000-0004-0000-0500-0000C1140000}"/>
    <hyperlink ref="C5316" r:id="rId5315" xr:uid="{00000000-0004-0000-0500-0000C2140000}"/>
    <hyperlink ref="C5317" r:id="rId5316" xr:uid="{00000000-0004-0000-0500-0000C3140000}"/>
    <hyperlink ref="C5318" r:id="rId5317" xr:uid="{00000000-0004-0000-0500-0000C4140000}"/>
    <hyperlink ref="C5319" r:id="rId5318" xr:uid="{00000000-0004-0000-0500-0000C5140000}"/>
    <hyperlink ref="C5320" r:id="rId5319" xr:uid="{00000000-0004-0000-0500-0000C6140000}"/>
    <hyperlink ref="C5321" r:id="rId5320" xr:uid="{00000000-0004-0000-0500-0000C7140000}"/>
    <hyperlink ref="C5322" r:id="rId5321" xr:uid="{00000000-0004-0000-0500-0000C8140000}"/>
    <hyperlink ref="C5323" r:id="rId5322" xr:uid="{00000000-0004-0000-0500-0000C9140000}"/>
    <hyperlink ref="C5324" r:id="rId5323" xr:uid="{00000000-0004-0000-0500-0000CA140000}"/>
    <hyperlink ref="C5325" r:id="rId5324" xr:uid="{00000000-0004-0000-0500-0000CB140000}"/>
    <hyperlink ref="C5326" r:id="rId5325" xr:uid="{00000000-0004-0000-0500-0000CC140000}"/>
    <hyperlink ref="C5327" r:id="rId5326" xr:uid="{00000000-0004-0000-0500-0000CD140000}"/>
    <hyperlink ref="C5328" r:id="rId5327" xr:uid="{00000000-0004-0000-0500-0000CE140000}"/>
    <hyperlink ref="C5329" r:id="rId5328" xr:uid="{00000000-0004-0000-0500-0000CF140000}"/>
    <hyperlink ref="C5330" r:id="rId5329" xr:uid="{00000000-0004-0000-0500-0000D0140000}"/>
    <hyperlink ref="C5331" r:id="rId5330" xr:uid="{00000000-0004-0000-0500-0000D1140000}"/>
    <hyperlink ref="C5332" r:id="rId5331" xr:uid="{00000000-0004-0000-0500-0000D2140000}"/>
    <hyperlink ref="C5333" r:id="rId5332" xr:uid="{00000000-0004-0000-0500-0000D3140000}"/>
    <hyperlink ref="C5334" r:id="rId5333" xr:uid="{00000000-0004-0000-0500-0000D4140000}"/>
    <hyperlink ref="C5335" r:id="rId5334" xr:uid="{00000000-0004-0000-0500-0000D5140000}"/>
    <hyperlink ref="C5336" r:id="rId5335" xr:uid="{00000000-0004-0000-0500-0000D6140000}"/>
    <hyperlink ref="C5337" r:id="rId5336" xr:uid="{00000000-0004-0000-0500-0000D7140000}"/>
    <hyperlink ref="C5338" r:id="rId5337" xr:uid="{00000000-0004-0000-0500-0000D8140000}"/>
    <hyperlink ref="C5339" r:id="rId5338" xr:uid="{00000000-0004-0000-0500-0000D9140000}"/>
    <hyperlink ref="C5340" r:id="rId5339" xr:uid="{00000000-0004-0000-0500-0000DA140000}"/>
    <hyperlink ref="C5341" r:id="rId5340" xr:uid="{00000000-0004-0000-0500-0000DB140000}"/>
    <hyperlink ref="C5342" r:id="rId5341" xr:uid="{00000000-0004-0000-0500-0000DC140000}"/>
    <hyperlink ref="C5343" r:id="rId5342" xr:uid="{00000000-0004-0000-0500-0000DD140000}"/>
    <hyperlink ref="C5344" r:id="rId5343" xr:uid="{00000000-0004-0000-0500-0000DE140000}"/>
    <hyperlink ref="C5345" r:id="rId5344" xr:uid="{00000000-0004-0000-0500-0000DF140000}"/>
    <hyperlink ref="C5346" r:id="rId5345" xr:uid="{00000000-0004-0000-0500-0000E0140000}"/>
    <hyperlink ref="C5347" r:id="rId5346" xr:uid="{00000000-0004-0000-0500-0000E1140000}"/>
    <hyperlink ref="C5348" r:id="rId5347" xr:uid="{00000000-0004-0000-0500-0000E2140000}"/>
    <hyperlink ref="C5349" r:id="rId5348" xr:uid="{00000000-0004-0000-0500-0000E3140000}"/>
    <hyperlink ref="C5350" r:id="rId5349" xr:uid="{00000000-0004-0000-0500-0000E4140000}"/>
    <hyperlink ref="C5351" r:id="rId5350" xr:uid="{00000000-0004-0000-0500-0000E5140000}"/>
    <hyperlink ref="C5352" r:id="rId5351" xr:uid="{00000000-0004-0000-0500-0000E6140000}"/>
    <hyperlink ref="C5353" r:id="rId5352" xr:uid="{00000000-0004-0000-0500-0000E7140000}"/>
    <hyperlink ref="C5354" r:id="rId5353" xr:uid="{00000000-0004-0000-0500-0000E8140000}"/>
    <hyperlink ref="C5355" r:id="rId5354" xr:uid="{00000000-0004-0000-0500-0000E9140000}"/>
    <hyperlink ref="C5356" r:id="rId5355" xr:uid="{00000000-0004-0000-0500-0000EA140000}"/>
    <hyperlink ref="C5357" r:id="rId5356" xr:uid="{00000000-0004-0000-0500-0000EB140000}"/>
    <hyperlink ref="C5358" r:id="rId5357" xr:uid="{00000000-0004-0000-0500-0000EC140000}"/>
    <hyperlink ref="C5359" r:id="rId5358" xr:uid="{00000000-0004-0000-0500-0000ED140000}"/>
    <hyperlink ref="C5360" r:id="rId5359" xr:uid="{00000000-0004-0000-0500-0000EE140000}"/>
    <hyperlink ref="C5361" r:id="rId5360" xr:uid="{00000000-0004-0000-0500-0000EF140000}"/>
    <hyperlink ref="C5362" r:id="rId5361" xr:uid="{00000000-0004-0000-0500-0000F0140000}"/>
    <hyperlink ref="C5363" r:id="rId5362" xr:uid="{00000000-0004-0000-0500-0000F1140000}"/>
    <hyperlink ref="C5364" r:id="rId5363" xr:uid="{00000000-0004-0000-0500-0000F2140000}"/>
    <hyperlink ref="C5365" r:id="rId5364" xr:uid="{00000000-0004-0000-0500-0000F3140000}"/>
    <hyperlink ref="C5366" r:id="rId5365" xr:uid="{00000000-0004-0000-0500-0000F4140000}"/>
    <hyperlink ref="C5367" r:id="rId5366" xr:uid="{00000000-0004-0000-0500-0000F5140000}"/>
    <hyperlink ref="C5368" r:id="rId5367" xr:uid="{00000000-0004-0000-0500-0000F6140000}"/>
    <hyperlink ref="C5369" r:id="rId5368" xr:uid="{00000000-0004-0000-0500-0000F7140000}"/>
    <hyperlink ref="C5370" r:id="rId5369" xr:uid="{00000000-0004-0000-0500-0000F8140000}"/>
    <hyperlink ref="C5371" r:id="rId5370" xr:uid="{00000000-0004-0000-0500-0000F9140000}"/>
    <hyperlink ref="C5372" r:id="rId5371" xr:uid="{00000000-0004-0000-0500-0000FA140000}"/>
    <hyperlink ref="C5373" r:id="rId5372" xr:uid="{00000000-0004-0000-0500-0000FB140000}"/>
    <hyperlink ref="C5374" r:id="rId5373" xr:uid="{00000000-0004-0000-0500-0000FC140000}"/>
    <hyperlink ref="C5375" r:id="rId5374" xr:uid="{00000000-0004-0000-0500-0000FD140000}"/>
    <hyperlink ref="C5376" r:id="rId5375" xr:uid="{00000000-0004-0000-0500-0000FE140000}"/>
    <hyperlink ref="C5377" r:id="rId5376" xr:uid="{00000000-0004-0000-0500-0000FF140000}"/>
    <hyperlink ref="C5378" r:id="rId5377" xr:uid="{00000000-0004-0000-0500-000000150000}"/>
    <hyperlink ref="C5379" r:id="rId5378" xr:uid="{00000000-0004-0000-0500-000001150000}"/>
    <hyperlink ref="C5380" r:id="rId5379" xr:uid="{00000000-0004-0000-0500-000002150000}"/>
    <hyperlink ref="C5381" r:id="rId5380" xr:uid="{00000000-0004-0000-0500-000003150000}"/>
    <hyperlink ref="C5382" r:id="rId5381" xr:uid="{00000000-0004-0000-0500-000004150000}"/>
    <hyperlink ref="C5383" r:id="rId5382" xr:uid="{00000000-0004-0000-0500-000005150000}"/>
    <hyperlink ref="C5384" r:id="rId5383" xr:uid="{00000000-0004-0000-0500-000006150000}"/>
    <hyperlink ref="C5385" r:id="rId5384" xr:uid="{00000000-0004-0000-0500-000007150000}"/>
    <hyperlink ref="C5386" r:id="rId5385" xr:uid="{00000000-0004-0000-0500-000008150000}"/>
    <hyperlink ref="C5387" r:id="rId5386" xr:uid="{00000000-0004-0000-0500-000009150000}"/>
    <hyperlink ref="C5388" r:id="rId5387" xr:uid="{00000000-0004-0000-0500-00000A150000}"/>
    <hyperlink ref="C5389" r:id="rId5388" xr:uid="{00000000-0004-0000-0500-00000B150000}"/>
    <hyperlink ref="C5390" r:id="rId5389" xr:uid="{00000000-0004-0000-0500-00000C150000}"/>
    <hyperlink ref="C5391" r:id="rId5390" xr:uid="{00000000-0004-0000-0500-00000D150000}"/>
    <hyperlink ref="C5392" r:id="rId5391" xr:uid="{00000000-0004-0000-0500-00000E150000}"/>
    <hyperlink ref="C5393" r:id="rId5392" xr:uid="{00000000-0004-0000-0500-00000F150000}"/>
    <hyperlink ref="C5394" r:id="rId5393" xr:uid="{00000000-0004-0000-0500-000010150000}"/>
    <hyperlink ref="C5395" r:id="rId5394" xr:uid="{00000000-0004-0000-0500-000011150000}"/>
    <hyperlink ref="C5396" r:id="rId5395" xr:uid="{00000000-0004-0000-0500-000012150000}"/>
    <hyperlink ref="C5397" r:id="rId5396" xr:uid="{00000000-0004-0000-0500-000013150000}"/>
    <hyperlink ref="C5398" r:id="rId5397" xr:uid="{00000000-0004-0000-0500-000014150000}"/>
    <hyperlink ref="C5399" r:id="rId5398" xr:uid="{00000000-0004-0000-0500-000015150000}"/>
    <hyperlink ref="C5400" r:id="rId5399" xr:uid="{00000000-0004-0000-0500-000016150000}"/>
    <hyperlink ref="C5401" r:id="rId5400" xr:uid="{00000000-0004-0000-0500-000017150000}"/>
    <hyperlink ref="C5402" r:id="rId5401" xr:uid="{00000000-0004-0000-0500-000018150000}"/>
    <hyperlink ref="C5403" r:id="rId5402" xr:uid="{00000000-0004-0000-0500-000019150000}"/>
    <hyperlink ref="C5404" r:id="rId5403" xr:uid="{00000000-0004-0000-0500-00001A150000}"/>
    <hyperlink ref="C5405" r:id="rId5404" xr:uid="{00000000-0004-0000-0500-00001B150000}"/>
    <hyperlink ref="C5406" r:id="rId5405" xr:uid="{00000000-0004-0000-0500-00001C150000}"/>
    <hyperlink ref="C5407" r:id="rId5406" xr:uid="{00000000-0004-0000-0500-00001D150000}"/>
    <hyperlink ref="C5408" r:id="rId5407" xr:uid="{00000000-0004-0000-0500-00001E150000}"/>
    <hyperlink ref="C5409" r:id="rId5408" xr:uid="{00000000-0004-0000-0500-00001F150000}"/>
    <hyperlink ref="C5410" r:id="rId5409" xr:uid="{00000000-0004-0000-0500-000020150000}"/>
    <hyperlink ref="C5411" r:id="rId5410" xr:uid="{00000000-0004-0000-0500-000021150000}"/>
    <hyperlink ref="C5412" r:id="rId5411" xr:uid="{00000000-0004-0000-0500-000022150000}"/>
    <hyperlink ref="C5413" r:id="rId5412" xr:uid="{00000000-0004-0000-0500-000023150000}"/>
    <hyperlink ref="C5414" r:id="rId5413" xr:uid="{00000000-0004-0000-0500-000024150000}"/>
    <hyperlink ref="C5415" r:id="rId5414" xr:uid="{00000000-0004-0000-0500-000025150000}"/>
    <hyperlink ref="C5416" r:id="rId5415" xr:uid="{00000000-0004-0000-0500-000026150000}"/>
    <hyperlink ref="C5417" r:id="rId5416" xr:uid="{00000000-0004-0000-0500-000027150000}"/>
    <hyperlink ref="C5418" r:id="rId5417" xr:uid="{00000000-0004-0000-0500-000028150000}"/>
    <hyperlink ref="C5419" r:id="rId5418" xr:uid="{00000000-0004-0000-0500-000029150000}"/>
    <hyperlink ref="C5420" r:id="rId5419" xr:uid="{00000000-0004-0000-0500-00002A150000}"/>
    <hyperlink ref="C5421" r:id="rId5420" xr:uid="{00000000-0004-0000-0500-00002B150000}"/>
    <hyperlink ref="C5422" r:id="rId5421" xr:uid="{00000000-0004-0000-0500-00002C150000}"/>
    <hyperlink ref="C5423" r:id="rId5422" xr:uid="{00000000-0004-0000-0500-00002D150000}"/>
    <hyperlink ref="C5424" r:id="rId5423" xr:uid="{00000000-0004-0000-0500-00002E150000}"/>
    <hyperlink ref="C5425" r:id="rId5424" xr:uid="{00000000-0004-0000-0500-00002F150000}"/>
    <hyperlink ref="C5426" r:id="rId5425" xr:uid="{00000000-0004-0000-0500-000030150000}"/>
    <hyperlink ref="C5427" r:id="rId5426" xr:uid="{00000000-0004-0000-0500-000031150000}"/>
    <hyperlink ref="C5428" r:id="rId5427" xr:uid="{00000000-0004-0000-0500-000032150000}"/>
    <hyperlink ref="C5429" r:id="rId5428" xr:uid="{00000000-0004-0000-0500-000033150000}"/>
    <hyperlink ref="C5430" r:id="rId5429" xr:uid="{00000000-0004-0000-0500-000034150000}"/>
    <hyperlink ref="C5431" r:id="rId5430" xr:uid="{00000000-0004-0000-0500-000035150000}"/>
    <hyperlink ref="C5432" r:id="rId5431" xr:uid="{00000000-0004-0000-0500-000036150000}"/>
    <hyperlink ref="C5433" r:id="rId5432" xr:uid="{00000000-0004-0000-0500-000037150000}"/>
    <hyperlink ref="C5434" r:id="rId5433" xr:uid="{00000000-0004-0000-0500-000038150000}"/>
    <hyperlink ref="C5435" r:id="rId5434" xr:uid="{00000000-0004-0000-0500-000039150000}"/>
    <hyperlink ref="C5436" r:id="rId5435" xr:uid="{00000000-0004-0000-0500-00003A150000}"/>
    <hyperlink ref="C5437" r:id="rId5436" xr:uid="{00000000-0004-0000-0500-00003B150000}"/>
    <hyperlink ref="C5438" r:id="rId5437" xr:uid="{00000000-0004-0000-0500-00003C150000}"/>
    <hyperlink ref="C5439" r:id="rId5438" xr:uid="{00000000-0004-0000-0500-00003D150000}"/>
    <hyperlink ref="C5440" r:id="rId5439" xr:uid="{00000000-0004-0000-0500-00003E150000}"/>
    <hyperlink ref="C5441" r:id="rId5440" xr:uid="{00000000-0004-0000-0500-00003F150000}"/>
    <hyperlink ref="C5442" r:id="rId5441" xr:uid="{00000000-0004-0000-0500-000040150000}"/>
    <hyperlink ref="C5443" r:id="rId5442" xr:uid="{00000000-0004-0000-0500-000041150000}"/>
    <hyperlink ref="C5444" r:id="rId5443" xr:uid="{00000000-0004-0000-0500-000042150000}"/>
    <hyperlink ref="C5445" r:id="rId5444" xr:uid="{00000000-0004-0000-0500-000043150000}"/>
    <hyperlink ref="C5446" r:id="rId5445" xr:uid="{00000000-0004-0000-0500-000044150000}"/>
    <hyperlink ref="C5447" r:id="rId5446" xr:uid="{00000000-0004-0000-0500-000045150000}"/>
    <hyperlink ref="C5448" r:id="rId5447" xr:uid="{00000000-0004-0000-0500-000046150000}"/>
    <hyperlink ref="C5449" r:id="rId5448" xr:uid="{00000000-0004-0000-0500-000047150000}"/>
    <hyperlink ref="C5450" r:id="rId5449" xr:uid="{00000000-0004-0000-0500-000048150000}"/>
    <hyperlink ref="C5451" r:id="rId5450" xr:uid="{00000000-0004-0000-0500-000049150000}"/>
    <hyperlink ref="C5452" r:id="rId5451" xr:uid="{00000000-0004-0000-0500-00004A150000}"/>
    <hyperlink ref="C5453" r:id="rId5452" xr:uid="{00000000-0004-0000-0500-00004B150000}"/>
    <hyperlink ref="C5454" r:id="rId5453" xr:uid="{00000000-0004-0000-0500-00004C150000}"/>
    <hyperlink ref="C5455" r:id="rId5454" xr:uid="{00000000-0004-0000-0500-00004D150000}"/>
    <hyperlink ref="C5456" r:id="rId5455" xr:uid="{00000000-0004-0000-0500-00004E150000}"/>
    <hyperlink ref="C5457" r:id="rId5456" xr:uid="{00000000-0004-0000-0500-00004F150000}"/>
    <hyperlink ref="C5458" r:id="rId5457" xr:uid="{00000000-0004-0000-0500-000050150000}"/>
    <hyperlink ref="C5459" r:id="rId5458" xr:uid="{00000000-0004-0000-0500-000051150000}"/>
    <hyperlink ref="C5460" r:id="rId5459" xr:uid="{00000000-0004-0000-0500-000052150000}"/>
    <hyperlink ref="C5461" r:id="rId5460" xr:uid="{00000000-0004-0000-0500-000053150000}"/>
    <hyperlink ref="C5462" r:id="rId5461" xr:uid="{00000000-0004-0000-0500-000054150000}"/>
    <hyperlink ref="C5463" r:id="rId5462" xr:uid="{00000000-0004-0000-0500-000055150000}"/>
    <hyperlink ref="C5464" r:id="rId5463" xr:uid="{00000000-0004-0000-0500-000056150000}"/>
    <hyperlink ref="C5465" r:id="rId5464" xr:uid="{00000000-0004-0000-0500-000057150000}"/>
    <hyperlink ref="C5466" r:id="rId5465" xr:uid="{00000000-0004-0000-0500-000058150000}"/>
    <hyperlink ref="C5467" r:id="rId5466" xr:uid="{00000000-0004-0000-0500-000059150000}"/>
    <hyperlink ref="C5468" r:id="rId5467" xr:uid="{00000000-0004-0000-0500-00005A150000}"/>
    <hyperlink ref="C5469" r:id="rId5468" xr:uid="{00000000-0004-0000-0500-00005B150000}"/>
    <hyperlink ref="C5470" r:id="rId5469" xr:uid="{00000000-0004-0000-0500-00005C150000}"/>
    <hyperlink ref="C5471" r:id="rId5470" xr:uid="{00000000-0004-0000-0500-00005D150000}"/>
    <hyperlink ref="C5472" r:id="rId5471" xr:uid="{00000000-0004-0000-0500-00005E150000}"/>
    <hyperlink ref="C5473" r:id="rId5472" xr:uid="{00000000-0004-0000-0500-00005F150000}"/>
    <hyperlink ref="C5474" r:id="rId5473" xr:uid="{00000000-0004-0000-0500-000060150000}"/>
    <hyperlink ref="C5475" r:id="rId5474" xr:uid="{00000000-0004-0000-0500-000061150000}"/>
    <hyperlink ref="C5476" r:id="rId5475" xr:uid="{00000000-0004-0000-0500-000062150000}"/>
    <hyperlink ref="C5477" r:id="rId5476" xr:uid="{00000000-0004-0000-0500-000063150000}"/>
    <hyperlink ref="C5478" r:id="rId5477" xr:uid="{00000000-0004-0000-0500-000064150000}"/>
    <hyperlink ref="C5479" r:id="rId5478" xr:uid="{00000000-0004-0000-0500-000065150000}"/>
    <hyperlink ref="C5480" r:id="rId5479" xr:uid="{00000000-0004-0000-0500-000066150000}"/>
    <hyperlink ref="C5481" r:id="rId5480" xr:uid="{00000000-0004-0000-0500-000067150000}"/>
    <hyperlink ref="C5482" r:id="rId5481" xr:uid="{00000000-0004-0000-0500-000068150000}"/>
    <hyperlink ref="C5483" r:id="rId5482" xr:uid="{00000000-0004-0000-0500-000069150000}"/>
    <hyperlink ref="C5484" r:id="rId5483" xr:uid="{00000000-0004-0000-0500-00006A150000}"/>
    <hyperlink ref="C5485" r:id="rId5484" xr:uid="{00000000-0004-0000-0500-00006B150000}"/>
    <hyperlink ref="C5486" r:id="rId5485" xr:uid="{00000000-0004-0000-0500-00006C150000}"/>
    <hyperlink ref="C5487" r:id="rId5486" xr:uid="{00000000-0004-0000-0500-00006D150000}"/>
    <hyperlink ref="C5488" r:id="rId5487" xr:uid="{00000000-0004-0000-0500-00006E150000}"/>
    <hyperlink ref="C5489" r:id="rId5488" xr:uid="{00000000-0004-0000-0500-00006F150000}"/>
    <hyperlink ref="C5490" r:id="rId5489" xr:uid="{00000000-0004-0000-0500-000070150000}"/>
    <hyperlink ref="C5491" r:id="rId5490" xr:uid="{00000000-0004-0000-0500-000071150000}"/>
    <hyperlink ref="C5492" r:id="rId5491" xr:uid="{00000000-0004-0000-0500-000072150000}"/>
    <hyperlink ref="C5493" r:id="rId5492" xr:uid="{00000000-0004-0000-0500-000073150000}"/>
    <hyperlink ref="C5494" r:id="rId5493" xr:uid="{00000000-0004-0000-0500-000074150000}"/>
    <hyperlink ref="C5495" r:id="rId5494" xr:uid="{00000000-0004-0000-0500-000075150000}"/>
    <hyperlink ref="C5496" r:id="rId5495" xr:uid="{00000000-0004-0000-0500-000076150000}"/>
    <hyperlink ref="C5497" r:id="rId5496" xr:uid="{00000000-0004-0000-0500-000077150000}"/>
    <hyperlink ref="C5498" r:id="rId5497" xr:uid="{00000000-0004-0000-0500-000078150000}"/>
    <hyperlink ref="C5499" r:id="rId5498" xr:uid="{00000000-0004-0000-0500-000079150000}"/>
    <hyperlink ref="C5500" r:id="rId5499" xr:uid="{00000000-0004-0000-0500-00007A150000}"/>
    <hyperlink ref="C5501" r:id="rId5500" xr:uid="{00000000-0004-0000-0500-00007B150000}"/>
    <hyperlink ref="C5502" r:id="rId5501" xr:uid="{00000000-0004-0000-0500-00007C150000}"/>
    <hyperlink ref="C5503" r:id="rId5502" xr:uid="{00000000-0004-0000-0500-00007D150000}"/>
    <hyperlink ref="C5504" r:id="rId5503" xr:uid="{00000000-0004-0000-0500-00007E150000}"/>
    <hyperlink ref="C5505" r:id="rId5504" xr:uid="{00000000-0004-0000-0500-00007F150000}"/>
    <hyperlink ref="C5506" r:id="rId5505" xr:uid="{00000000-0004-0000-0500-000080150000}"/>
    <hyperlink ref="C5507" r:id="rId5506" xr:uid="{00000000-0004-0000-0500-000081150000}"/>
    <hyperlink ref="C5508" r:id="rId5507" xr:uid="{00000000-0004-0000-0500-000082150000}"/>
    <hyperlink ref="C5509" r:id="rId5508" xr:uid="{00000000-0004-0000-0500-000083150000}"/>
    <hyperlink ref="C5510" r:id="rId5509" xr:uid="{00000000-0004-0000-0500-000084150000}"/>
    <hyperlink ref="C5511" r:id="rId5510" xr:uid="{00000000-0004-0000-0500-000085150000}"/>
    <hyperlink ref="C5512" r:id="rId5511" xr:uid="{00000000-0004-0000-0500-000086150000}"/>
    <hyperlink ref="C5513" r:id="rId5512" xr:uid="{00000000-0004-0000-0500-000087150000}"/>
    <hyperlink ref="C5514" r:id="rId5513" xr:uid="{00000000-0004-0000-0500-000088150000}"/>
    <hyperlink ref="C5515" r:id="rId5514" xr:uid="{00000000-0004-0000-0500-000089150000}"/>
    <hyperlink ref="C5516" r:id="rId5515" xr:uid="{00000000-0004-0000-0500-00008A150000}"/>
    <hyperlink ref="C5517" r:id="rId5516" xr:uid="{00000000-0004-0000-0500-00008B150000}"/>
    <hyperlink ref="C5518" r:id="rId5517" xr:uid="{00000000-0004-0000-0500-00008C150000}"/>
    <hyperlink ref="C5519" r:id="rId5518" xr:uid="{00000000-0004-0000-0500-00008D150000}"/>
    <hyperlink ref="C5520" r:id="rId5519" xr:uid="{00000000-0004-0000-0500-00008E150000}"/>
    <hyperlink ref="C5521" r:id="rId5520" xr:uid="{00000000-0004-0000-0500-00008F150000}"/>
    <hyperlink ref="C5522" r:id="rId5521" xr:uid="{00000000-0004-0000-0500-000090150000}"/>
    <hyperlink ref="C5523" r:id="rId5522" xr:uid="{00000000-0004-0000-0500-000091150000}"/>
    <hyperlink ref="C5524" r:id="rId5523" xr:uid="{00000000-0004-0000-0500-000092150000}"/>
    <hyperlink ref="C5525" r:id="rId5524" xr:uid="{00000000-0004-0000-0500-000093150000}"/>
    <hyperlink ref="C5526" r:id="rId5525" xr:uid="{00000000-0004-0000-0500-000094150000}"/>
    <hyperlink ref="C5527" r:id="rId5526" xr:uid="{00000000-0004-0000-0500-000095150000}"/>
    <hyperlink ref="C5528" r:id="rId5527" xr:uid="{00000000-0004-0000-0500-000096150000}"/>
    <hyperlink ref="C5529" r:id="rId5528" xr:uid="{00000000-0004-0000-0500-000097150000}"/>
    <hyperlink ref="C5530" r:id="rId5529" xr:uid="{00000000-0004-0000-0500-000098150000}"/>
    <hyperlink ref="C5531" r:id="rId5530" xr:uid="{00000000-0004-0000-0500-000099150000}"/>
    <hyperlink ref="C5532" r:id="rId5531" xr:uid="{00000000-0004-0000-0500-00009A150000}"/>
    <hyperlink ref="C5533" r:id="rId5532" xr:uid="{00000000-0004-0000-0500-00009B150000}"/>
    <hyperlink ref="C5534" r:id="rId5533" xr:uid="{00000000-0004-0000-0500-00009C150000}"/>
    <hyperlink ref="C5535" r:id="rId5534" xr:uid="{00000000-0004-0000-0500-00009D150000}"/>
    <hyperlink ref="C5536" r:id="rId5535" xr:uid="{00000000-0004-0000-0500-00009E150000}"/>
    <hyperlink ref="C5537" r:id="rId5536" xr:uid="{00000000-0004-0000-0500-00009F150000}"/>
    <hyperlink ref="C5538" r:id="rId5537" xr:uid="{00000000-0004-0000-0500-0000A0150000}"/>
    <hyperlink ref="C5539" r:id="rId5538" xr:uid="{00000000-0004-0000-0500-0000A1150000}"/>
    <hyperlink ref="C5540" r:id="rId5539" xr:uid="{00000000-0004-0000-0500-0000A2150000}"/>
    <hyperlink ref="C5541" r:id="rId5540" xr:uid="{00000000-0004-0000-0500-0000A3150000}"/>
    <hyperlink ref="C5542" r:id="rId5541" xr:uid="{00000000-0004-0000-0500-0000A4150000}"/>
    <hyperlink ref="C5543" r:id="rId5542" xr:uid="{00000000-0004-0000-0500-0000A5150000}"/>
    <hyperlink ref="C5544" r:id="rId5543" xr:uid="{00000000-0004-0000-0500-0000A6150000}"/>
    <hyperlink ref="C5545" r:id="rId5544" xr:uid="{00000000-0004-0000-0500-0000A7150000}"/>
    <hyperlink ref="C5546" r:id="rId5545" xr:uid="{00000000-0004-0000-0500-0000A8150000}"/>
    <hyperlink ref="C5547" r:id="rId5546" xr:uid="{00000000-0004-0000-0500-0000A9150000}"/>
    <hyperlink ref="C5548" r:id="rId5547" xr:uid="{00000000-0004-0000-0500-0000AA150000}"/>
    <hyperlink ref="C5549" r:id="rId5548" xr:uid="{00000000-0004-0000-0500-0000AB150000}"/>
    <hyperlink ref="C5550" r:id="rId5549" xr:uid="{00000000-0004-0000-0500-0000AC150000}"/>
    <hyperlink ref="C5551" r:id="rId5550" xr:uid="{00000000-0004-0000-0500-0000AD150000}"/>
    <hyperlink ref="C5552" r:id="rId5551" xr:uid="{00000000-0004-0000-0500-0000AE150000}"/>
    <hyperlink ref="C5553" r:id="rId5552" xr:uid="{00000000-0004-0000-0500-0000AF150000}"/>
    <hyperlink ref="C5554" r:id="rId5553" xr:uid="{00000000-0004-0000-0500-0000B0150000}"/>
    <hyperlink ref="C5555" r:id="rId5554" xr:uid="{00000000-0004-0000-0500-0000B1150000}"/>
    <hyperlink ref="C5556" r:id="rId5555" xr:uid="{00000000-0004-0000-0500-0000B2150000}"/>
    <hyperlink ref="C5557" r:id="rId5556" xr:uid="{00000000-0004-0000-0500-0000B3150000}"/>
    <hyperlink ref="C5558" r:id="rId5557" xr:uid="{00000000-0004-0000-0500-0000B4150000}"/>
    <hyperlink ref="C5559" r:id="rId5558" xr:uid="{00000000-0004-0000-0500-0000B5150000}"/>
    <hyperlink ref="C5560" r:id="rId5559" xr:uid="{00000000-0004-0000-0500-0000B6150000}"/>
    <hyperlink ref="C5561" r:id="rId5560" xr:uid="{00000000-0004-0000-0500-0000B7150000}"/>
    <hyperlink ref="C5562" r:id="rId5561" xr:uid="{00000000-0004-0000-0500-0000B8150000}"/>
    <hyperlink ref="C5563" r:id="rId5562" xr:uid="{00000000-0004-0000-0500-0000B9150000}"/>
    <hyperlink ref="C5564" r:id="rId5563" xr:uid="{00000000-0004-0000-0500-0000BA150000}"/>
    <hyperlink ref="C5565" r:id="rId5564" xr:uid="{00000000-0004-0000-0500-0000BB150000}"/>
    <hyperlink ref="C5566" r:id="rId5565" xr:uid="{00000000-0004-0000-0500-0000BC150000}"/>
    <hyperlink ref="C5567" r:id="rId5566" xr:uid="{00000000-0004-0000-0500-0000BD150000}"/>
    <hyperlink ref="C5568" r:id="rId5567" xr:uid="{00000000-0004-0000-0500-0000BE150000}"/>
    <hyperlink ref="C5569" r:id="rId5568" xr:uid="{00000000-0004-0000-0500-0000BF150000}"/>
    <hyperlink ref="C5570" r:id="rId5569" xr:uid="{00000000-0004-0000-0500-0000C0150000}"/>
    <hyperlink ref="C5571" r:id="rId5570" xr:uid="{00000000-0004-0000-0500-0000C1150000}"/>
    <hyperlink ref="C5572" r:id="rId5571" xr:uid="{00000000-0004-0000-0500-0000C2150000}"/>
    <hyperlink ref="C5573" r:id="rId5572" xr:uid="{00000000-0004-0000-0500-0000C3150000}"/>
    <hyperlink ref="C5574" r:id="rId5573" xr:uid="{00000000-0004-0000-0500-0000C4150000}"/>
    <hyperlink ref="C5575" r:id="rId5574" xr:uid="{00000000-0004-0000-0500-0000C5150000}"/>
    <hyperlink ref="C5576" r:id="rId5575" xr:uid="{00000000-0004-0000-0500-0000C6150000}"/>
    <hyperlink ref="C5577" r:id="rId5576" xr:uid="{00000000-0004-0000-0500-0000C7150000}"/>
    <hyperlink ref="C5578" r:id="rId5577" xr:uid="{00000000-0004-0000-0500-0000C8150000}"/>
    <hyperlink ref="C5579" r:id="rId5578" xr:uid="{00000000-0004-0000-0500-0000C9150000}"/>
    <hyperlink ref="C5580" r:id="rId5579" xr:uid="{00000000-0004-0000-0500-0000CA150000}"/>
    <hyperlink ref="C5581" r:id="rId5580" xr:uid="{00000000-0004-0000-0500-0000CB150000}"/>
    <hyperlink ref="C5582" r:id="rId5581" xr:uid="{00000000-0004-0000-0500-0000CC150000}"/>
    <hyperlink ref="C5583" r:id="rId5582" xr:uid="{00000000-0004-0000-0500-0000CD150000}"/>
    <hyperlink ref="C5584" r:id="rId5583" xr:uid="{00000000-0004-0000-0500-0000CE150000}"/>
    <hyperlink ref="C5585" r:id="rId5584" xr:uid="{00000000-0004-0000-0500-0000CF150000}"/>
    <hyperlink ref="C5586" r:id="rId5585" xr:uid="{00000000-0004-0000-0500-0000D0150000}"/>
    <hyperlink ref="C5587" r:id="rId5586" xr:uid="{00000000-0004-0000-0500-0000D1150000}"/>
    <hyperlink ref="C5588" r:id="rId5587" xr:uid="{00000000-0004-0000-0500-0000D2150000}"/>
    <hyperlink ref="C5589" r:id="rId5588" xr:uid="{00000000-0004-0000-0500-0000D3150000}"/>
    <hyperlink ref="C5590" r:id="rId5589" xr:uid="{00000000-0004-0000-0500-0000D4150000}"/>
    <hyperlink ref="C5591" r:id="rId5590" xr:uid="{00000000-0004-0000-0500-0000D5150000}"/>
    <hyperlink ref="C5592" r:id="rId5591" xr:uid="{00000000-0004-0000-0500-0000D6150000}"/>
    <hyperlink ref="C5593" r:id="rId5592" xr:uid="{00000000-0004-0000-0500-0000D7150000}"/>
    <hyperlink ref="C5594" r:id="rId5593" xr:uid="{00000000-0004-0000-0500-0000D8150000}"/>
    <hyperlink ref="C5595" r:id="rId5594" xr:uid="{00000000-0004-0000-0500-0000D9150000}"/>
    <hyperlink ref="C5596" r:id="rId5595" xr:uid="{00000000-0004-0000-0500-0000DA150000}"/>
    <hyperlink ref="C5597" r:id="rId5596" xr:uid="{00000000-0004-0000-0500-0000DB150000}"/>
    <hyperlink ref="C5598" r:id="rId5597" xr:uid="{00000000-0004-0000-0500-0000DC150000}"/>
    <hyperlink ref="C5599" r:id="rId5598" xr:uid="{00000000-0004-0000-0500-0000DD150000}"/>
    <hyperlink ref="C5600" r:id="rId5599" xr:uid="{00000000-0004-0000-0500-0000DE150000}"/>
    <hyperlink ref="C5601" r:id="rId5600" xr:uid="{00000000-0004-0000-0500-0000DF150000}"/>
    <hyperlink ref="C5602" r:id="rId5601" xr:uid="{00000000-0004-0000-0500-0000E0150000}"/>
    <hyperlink ref="C5603" r:id="rId5602" xr:uid="{00000000-0004-0000-0500-0000E1150000}"/>
    <hyperlink ref="C5604" r:id="rId5603" xr:uid="{00000000-0004-0000-0500-0000E2150000}"/>
    <hyperlink ref="C5605" r:id="rId5604" xr:uid="{00000000-0004-0000-0500-0000E3150000}"/>
    <hyperlink ref="C5606" r:id="rId5605" xr:uid="{00000000-0004-0000-0500-0000E4150000}"/>
    <hyperlink ref="C5607" r:id="rId5606" xr:uid="{00000000-0004-0000-0500-0000E5150000}"/>
    <hyperlink ref="C5608" r:id="rId5607" xr:uid="{00000000-0004-0000-0500-0000E6150000}"/>
    <hyperlink ref="C5609" r:id="rId5608" xr:uid="{00000000-0004-0000-0500-0000E7150000}"/>
    <hyperlink ref="C5610" r:id="rId5609" xr:uid="{00000000-0004-0000-0500-0000E8150000}"/>
    <hyperlink ref="C5611" r:id="rId5610" xr:uid="{00000000-0004-0000-0500-0000E9150000}"/>
    <hyperlink ref="C5612" r:id="rId5611" xr:uid="{00000000-0004-0000-0500-0000EA150000}"/>
    <hyperlink ref="C5613" r:id="rId5612" xr:uid="{00000000-0004-0000-0500-0000EB150000}"/>
    <hyperlink ref="C5614" r:id="rId5613" xr:uid="{00000000-0004-0000-0500-0000EC150000}"/>
    <hyperlink ref="C5615" r:id="rId5614" xr:uid="{00000000-0004-0000-0500-0000ED150000}"/>
    <hyperlink ref="C5616" r:id="rId5615" xr:uid="{00000000-0004-0000-0500-0000EE150000}"/>
    <hyperlink ref="C5617" r:id="rId5616" xr:uid="{00000000-0004-0000-0500-0000EF150000}"/>
    <hyperlink ref="C5618" r:id="rId5617" xr:uid="{00000000-0004-0000-0500-0000F0150000}"/>
    <hyperlink ref="C5619" r:id="rId5618" xr:uid="{00000000-0004-0000-0500-0000F1150000}"/>
    <hyperlink ref="C5620" r:id="rId5619" xr:uid="{00000000-0004-0000-0500-0000F2150000}"/>
    <hyperlink ref="C5621" r:id="rId5620" xr:uid="{00000000-0004-0000-0500-0000F3150000}"/>
    <hyperlink ref="C5622" r:id="rId5621" xr:uid="{00000000-0004-0000-0500-0000F4150000}"/>
    <hyperlink ref="C5623" r:id="rId5622" xr:uid="{00000000-0004-0000-0500-0000F5150000}"/>
    <hyperlink ref="C5624" r:id="rId5623" xr:uid="{00000000-0004-0000-0500-0000F6150000}"/>
    <hyperlink ref="C5625" r:id="rId5624" xr:uid="{00000000-0004-0000-0500-0000F7150000}"/>
    <hyperlink ref="C5626" r:id="rId5625" xr:uid="{00000000-0004-0000-0500-0000F8150000}"/>
    <hyperlink ref="C5627" r:id="rId5626" xr:uid="{00000000-0004-0000-0500-0000F9150000}"/>
    <hyperlink ref="C5628" r:id="rId5627" xr:uid="{00000000-0004-0000-0500-0000FA150000}"/>
    <hyperlink ref="C5629" r:id="rId5628" xr:uid="{00000000-0004-0000-0500-0000FB150000}"/>
    <hyperlink ref="C5630" r:id="rId5629" xr:uid="{00000000-0004-0000-0500-0000FC150000}"/>
    <hyperlink ref="C5631" r:id="rId5630" xr:uid="{00000000-0004-0000-0500-0000FD150000}"/>
    <hyperlink ref="C5632" r:id="rId5631" xr:uid="{00000000-0004-0000-0500-0000FE150000}"/>
    <hyperlink ref="C5633" r:id="rId5632" xr:uid="{00000000-0004-0000-0500-0000FF150000}"/>
    <hyperlink ref="C5634" r:id="rId5633" xr:uid="{00000000-0004-0000-0500-000000160000}"/>
    <hyperlink ref="C5635" r:id="rId5634" xr:uid="{00000000-0004-0000-0500-000001160000}"/>
    <hyperlink ref="C5636" r:id="rId5635" xr:uid="{00000000-0004-0000-0500-000002160000}"/>
    <hyperlink ref="C5637" r:id="rId5636" xr:uid="{00000000-0004-0000-0500-000003160000}"/>
    <hyperlink ref="C5638" r:id="rId5637" xr:uid="{00000000-0004-0000-0500-000004160000}"/>
    <hyperlink ref="C5639" r:id="rId5638" xr:uid="{00000000-0004-0000-0500-000005160000}"/>
    <hyperlink ref="C5640" r:id="rId5639" xr:uid="{00000000-0004-0000-0500-000006160000}"/>
    <hyperlink ref="C5641" r:id="rId5640" xr:uid="{00000000-0004-0000-0500-000007160000}"/>
    <hyperlink ref="C5642" r:id="rId5641" xr:uid="{00000000-0004-0000-0500-000008160000}"/>
    <hyperlink ref="C5643" r:id="rId5642" xr:uid="{00000000-0004-0000-0500-000009160000}"/>
    <hyperlink ref="C5644" r:id="rId5643" xr:uid="{00000000-0004-0000-0500-00000A160000}"/>
    <hyperlink ref="C5645" r:id="rId5644" xr:uid="{00000000-0004-0000-0500-00000B160000}"/>
    <hyperlink ref="C5646" r:id="rId5645" xr:uid="{00000000-0004-0000-0500-00000C160000}"/>
    <hyperlink ref="C5647" r:id="rId5646" xr:uid="{00000000-0004-0000-0500-00000D160000}"/>
    <hyperlink ref="C5648" r:id="rId5647" xr:uid="{00000000-0004-0000-0500-00000E160000}"/>
    <hyperlink ref="C5649" r:id="rId5648" xr:uid="{00000000-0004-0000-0500-00000F160000}"/>
    <hyperlink ref="C5650" r:id="rId5649" xr:uid="{00000000-0004-0000-0500-000010160000}"/>
    <hyperlink ref="C5651" r:id="rId5650" xr:uid="{00000000-0004-0000-0500-000011160000}"/>
    <hyperlink ref="C5652" r:id="rId5651" xr:uid="{00000000-0004-0000-0500-000012160000}"/>
    <hyperlink ref="C5653" r:id="rId5652" xr:uid="{00000000-0004-0000-0500-000013160000}"/>
    <hyperlink ref="C5654" r:id="rId5653" xr:uid="{00000000-0004-0000-0500-000014160000}"/>
    <hyperlink ref="C5655" r:id="rId5654" xr:uid="{00000000-0004-0000-0500-000015160000}"/>
    <hyperlink ref="C5656" r:id="rId5655" xr:uid="{00000000-0004-0000-0500-000016160000}"/>
    <hyperlink ref="C5657" r:id="rId5656" xr:uid="{00000000-0004-0000-0500-000017160000}"/>
    <hyperlink ref="C5658" r:id="rId5657" xr:uid="{00000000-0004-0000-0500-000018160000}"/>
    <hyperlink ref="C5659" r:id="rId5658" xr:uid="{00000000-0004-0000-0500-000019160000}"/>
    <hyperlink ref="C5660" r:id="rId5659" xr:uid="{00000000-0004-0000-0500-00001A160000}"/>
    <hyperlink ref="C5661" r:id="rId5660" xr:uid="{00000000-0004-0000-0500-00001B160000}"/>
    <hyperlink ref="C5662" r:id="rId5661" xr:uid="{00000000-0004-0000-0500-00001C160000}"/>
    <hyperlink ref="C5663" r:id="rId5662" xr:uid="{00000000-0004-0000-0500-00001D160000}"/>
    <hyperlink ref="C5664" r:id="rId5663" xr:uid="{00000000-0004-0000-0500-00001E160000}"/>
    <hyperlink ref="C5665" r:id="rId5664" xr:uid="{00000000-0004-0000-0500-00001F160000}"/>
    <hyperlink ref="C5666" r:id="rId5665" xr:uid="{00000000-0004-0000-0500-000020160000}"/>
    <hyperlink ref="C5667" r:id="rId5666" xr:uid="{00000000-0004-0000-0500-000021160000}"/>
    <hyperlink ref="C5668" r:id="rId5667" xr:uid="{00000000-0004-0000-0500-000022160000}"/>
    <hyperlink ref="C5669" r:id="rId5668" xr:uid="{00000000-0004-0000-0500-000023160000}"/>
    <hyperlink ref="C5670" r:id="rId5669" xr:uid="{00000000-0004-0000-0500-000024160000}"/>
    <hyperlink ref="C5671" r:id="rId5670" xr:uid="{00000000-0004-0000-0500-000025160000}"/>
    <hyperlink ref="C5672" r:id="rId5671" xr:uid="{00000000-0004-0000-0500-000026160000}"/>
    <hyperlink ref="C5673" r:id="rId5672" xr:uid="{00000000-0004-0000-0500-000027160000}"/>
    <hyperlink ref="C5674" r:id="rId5673" xr:uid="{00000000-0004-0000-0500-000028160000}"/>
    <hyperlink ref="C5675" r:id="rId5674" xr:uid="{00000000-0004-0000-0500-000029160000}"/>
    <hyperlink ref="C5676" r:id="rId5675" xr:uid="{00000000-0004-0000-0500-00002A160000}"/>
    <hyperlink ref="C5677" r:id="rId5676" xr:uid="{00000000-0004-0000-0500-00002B160000}"/>
    <hyperlink ref="C5678" r:id="rId5677" xr:uid="{00000000-0004-0000-0500-00002C160000}"/>
    <hyperlink ref="C5679" r:id="rId5678" xr:uid="{00000000-0004-0000-0500-00002D160000}"/>
    <hyperlink ref="C5680" r:id="rId5679" xr:uid="{00000000-0004-0000-0500-00002E160000}"/>
    <hyperlink ref="C5681" r:id="rId5680" xr:uid="{00000000-0004-0000-0500-00002F160000}"/>
    <hyperlink ref="C5682" r:id="rId5681" xr:uid="{00000000-0004-0000-0500-000030160000}"/>
    <hyperlink ref="C5683" r:id="rId5682" xr:uid="{00000000-0004-0000-0500-000031160000}"/>
    <hyperlink ref="C5684" r:id="rId5683" xr:uid="{00000000-0004-0000-0500-000032160000}"/>
    <hyperlink ref="C5685" r:id="rId5684" xr:uid="{00000000-0004-0000-0500-000033160000}"/>
    <hyperlink ref="C5686" r:id="rId5685" xr:uid="{00000000-0004-0000-0500-000034160000}"/>
    <hyperlink ref="C5687" r:id="rId5686" xr:uid="{00000000-0004-0000-0500-000035160000}"/>
    <hyperlink ref="C5688" r:id="rId5687" xr:uid="{00000000-0004-0000-0500-000036160000}"/>
    <hyperlink ref="C5689" r:id="rId5688" xr:uid="{00000000-0004-0000-0500-000037160000}"/>
    <hyperlink ref="C5690" r:id="rId5689" xr:uid="{00000000-0004-0000-0500-000038160000}"/>
    <hyperlink ref="C5691" r:id="rId5690" xr:uid="{00000000-0004-0000-0500-000039160000}"/>
    <hyperlink ref="C5692" r:id="rId5691" xr:uid="{00000000-0004-0000-0500-00003A160000}"/>
    <hyperlink ref="C5693" r:id="rId5692" xr:uid="{00000000-0004-0000-0500-00003B160000}"/>
    <hyperlink ref="C5694" r:id="rId5693" xr:uid="{00000000-0004-0000-0500-00003C160000}"/>
    <hyperlink ref="C5695" r:id="rId5694" xr:uid="{00000000-0004-0000-0500-00003D160000}"/>
    <hyperlink ref="C5696" r:id="rId5695" xr:uid="{00000000-0004-0000-0500-00003E160000}"/>
    <hyperlink ref="C5697" r:id="rId5696" xr:uid="{00000000-0004-0000-0500-00003F160000}"/>
    <hyperlink ref="C5698" r:id="rId5697" xr:uid="{00000000-0004-0000-0500-000040160000}"/>
    <hyperlink ref="C5699" r:id="rId5698" xr:uid="{00000000-0004-0000-0500-000041160000}"/>
    <hyperlink ref="C5700" r:id="rId5699" xr:uid="{00000000-0004-0000-0500-000042160000}"/>
    <hyperlink ref="C5701" r:id="rId5700" xr:uid="{00000000-0004-0000-0500-000043160000}"/>
    <hyperlink ref="C5702" r:id="rId5701" xr:uid="{00000000-0004-0000-0500-000044160000}"/>
    <hyperlink ref="C5703" r:id="rId5702" xr:uid="{00000000-0004-0000-0500-000045160000}"/>
    <hyperlink ref="C5704" r:id="rId5703" xr:uid="{00000000-0004-0000-0500-000046160000}"/>
    <hyperlink ref="C5705" r:id="rId5704" xr:uid="{00000000-0004-0000-0500-000047160000}"/>
    <hyperlink ref="C5706" r:id="rId5705" xr:uid="{00000000-0004-0000-0500-000048160000}"/>
    <hyperlink ref="C5707" r:id="rId5706" xr:uid="{00000000-0004-0000-0500-000049160000}"/>
    <hyperlink ref="C5708" r:id="rId5707" xr:uid="{00000000-0004-0000-0500-00004A160000}"/>
    <hyperlink ref="C5709" r:id="rId5708" xr:uid="{00000000-0004-0000-0500-00004B160000}"/>
    <hyperlink ref="C5710" r:id="rId5709" xr:uid="{00000000-0004-0000-0500-00004C160000}"/>
    <hyperlink ref="C5711" r:id="rId5710" xr:uid="{00000000-0004-0000-0500-00004D160000}"/>
    <hyperlink ref="C5712" r:id="rId5711" xr:uid="{00000000-0004-0000-0500-00004E160000}"/>
    <hyperlink ref="C5713" r:id="rId5712" xr:uid="{00000000-0004-0000-0500-00004F160000}"/>
    <hyperlink ref="C5714" r:id="rId5713" xr:uid="{00000000-0004-0000-0500-000050160000}"/>
    <hyperlink ref="C5715" r:id="rId5714" xr:uid="{00000000-0004-0000-0500-000051160000}"/>
    <hyperlink ref="C5716" r:id="rId5715" xr:uid="{00000000-0004-0000-0500-000052160000}"/>
    <hyperlink ref="C5717" r:id="rId5716" xr:uid="{00000000-0004-0000-0500-000053160000}"/>
    <hyperlink ref="C5718" r:id="rId5717" xr:uid="{00000000-0004-0000-0500-000054160000}"/>
    <hyperlink ref="C5719" r:id="rId5718" xr:uid="{00000000-0004-0000-0500-000055160000}"/>
    <hyperlink ref="C5720" r:id="rId5719" xr:uid="{00000000-0004-0000-0500-000056160000}"/>
    <hyperlink ref="C5721" r:id="rId5720" xr:uid="{00000000-0004-0000-0500-000057160000}"/>
    <hyperlink ref="C5722" r:id="rId5721" xr:uid="{00000000-0004-0000-0500-000058160000}"/>
    <hyperlink ref="C5723" r:id="rId5722" xr:uid="{00000000-0004-0000-0500-000059160000}"/>
    <hyperlink ref="C5724" r:id="rId5723" xr:uid="{00000000-0004-0000-0500-00005A160000}"/>
    <hyperlink ref="C5725" r:id="rId5724" xr:uid="{00000000-0004-0000-0500-00005B160000}"/>
    <hyperlink ref="C5726" r:id="rId5725" xr:uid="{00000000-0004-0000-0500-00005C160000}"/>
    <hyperlink ref="C5727" r:id="rId5726" xr:uid="{00000000-0004-0000-0500-00005D160000}"/>
    <hyperlink ref="C5728" r:id="rId5727" xr:uid="{00000000-0004-0000-0500-00005E160000}"/>
    <hyperlink ref="C5729" r:id="rId5728" xr:uid="{00000000-0004-0000-0500-00005F160000}"/>
    <hyperlink ref="C5730" r:id="rId5729" xr:uid="{00000000-0004-0000-0500-000060160000}"/>
    <hyperlink ref="C5731" r:id="rId5730" xr:uid="{00000000-0004-0000-0500-000061160000}"/>
    <hyperlink ref="C5732" r:id="rId5731" xr:uid="{00000000-0004-0000-0500-000062160000}"/>
    <hyperlink ref="C5733" r:id="rId5732" xr:uid="{00000000-0004-0000-0500-000063160000}"/>
    <hyperlink ref="C5734" r:id="rId5733" xr:uid="{00000000-0004-0000-0500-000064160000}"/>
    <hyperlink ref="C5735" r:id="rId5734" xr:uid="{00000000-0004-0000-0500-000065160000}"/>
    <hyperlink ref="C5736" r:id="rId5735" xr:uid="{00000000-0004-0000-0500-000066160000}"/>
    <hyperlink ref="C5737" r:id="rId5736" xr:uid="{00000000-0004-0000-0500-000067160000}"/>
    <hyperlink ref="C5738" r:id="rId5737" xr:uid="{00000000-0004-0000-0500-000068160000}"/>
    <hyperlink ref="C5739" r:id="rId5738" xr:uid="{00000000-0004-0000-0500-000069160000}"/>
    <hyperlink ref="C5740" r:id="rId5739" xr:uid="{00000000-0004-0000-0500-00006A160000}"/>
    <hyperlink ref="C5741" r:id="rId5740" xr:uid="{00000000-0004-0000-0500-00006B160000}"/>
    <hyperlink ref="C5742" r:id="rId5741" xr:uid="{00000000-0004-0000-0500-00006C160000}"/>
    <hyperlink ref="C5743" r:id="rId5742" xr:uid="{00000000-0004-0000-0500-00006D160000}"/>
    <hyperlink ref="C5744" r:id="rId5743" xr:uid="{00000000-0004-0000-0500-00006E160000}"/>
    <hyperlink ref="C5745" r:id="rId5744" xr:uid="{00000000-0004-0000-0500-00006F160000}"/>
    <hyperlink ref="C5746" r:id="rId5745" xr:uid="{00000000-0004-0000-0500-000070160000}"/>
    <hyperlink ref="C5747" r:id="rId5746" xr:uid="{00000000-0004-0000-0500-000071160000}"/>
    <hyperlink ref="C5748" r:id="rId5747" xr:uid="{00000000-0004-0000-0500-000072160000}"/>
    <hyperlink ref="C5749" r:id="rId5748" xr:uid="{00000000-0004-0000-0500-000073160000}"/>
    <hyperlink ref="C5750" r:id="rId5749" xr:uid="{00000000-0004-0000-0500-000074160000}"/>
    <hyperlink ref="C5751" r:id="rId5750" xr:uid="{00000000-0004-0000-0500-000075160000}"/>
    <hyperlink ref="C5752" r:id="rId5751" xr:uid="{00000000-0004-0000-0500-000076160000}"/>
    <hyperlink ref="C5753" r:id="rId5752" xr:uid="{00000000-0004-0000-0500-000077160000}"/>
    <hyperlink ref="C5754" r:id="rId5753" xr:uid="{00000000-0004-0000-0500-000078160000}"/>
    <hyperlink ref="C5755" r:id="rId5754" xr:uid="{00000000-0004-0000-0500-000079160000}"/>
    <hyperlink ref="C5756" r:id="rId5755" xr:uid="{00000000-0004-0000-0500-00007A160000}"/>
    <hyperlink ref="C5757" r:id="rId5756" xr:uid="{00000000-0004-0000-0500-00007B160000}"/>
    <hyperlink ref="C5758" r:id="rId5757" xr:uid="{00000000-0004-0000-0500-00007C160000}"/>
    <hyperlink ref="C5759" r:id="rId5758" xr:uid="{00000000-0004-0000-0500-00007D160000}"/>
    <hyperlink ref="C5760" r:id="rId5759" xr:uid="{00000000-0004-0000-0500-00007E160000}"/>
    <hyperlink ref="C5761" r:id="rId5760" xr:uid="{00000000-0004-0000-0500-00007F160000}"/>
    <hyperlink ref="C5762" r:id="rId5761" xr:uid="{00000000-0004-0000-0500-000080160000}"/>
    <hyperlink ref="C5763" r:id="rId5762" xr:uid="{00000000-0004-0000-0500-000081160000}"/>
    <hyperlink ref="C5764" r:id="rId5763" xr:uid="{00000000-0004-0000-0500-000082160000}"/>
    <hyperlink ref="C5765" r:id="rId5764" xr:uid="{00000000-0004-0000-0500-000083160000}"/>
    <hyperlink ref="C5766" r:id="rId5765" xr:uid="{00000000-0004-0000-0500-000084160000}"/>
    <hyperlink ref="C5767" r:id="rId5766" xr:uid="{00000000-0004-0000-0500-000085160000}"/>
    <hyperlink ref="C5768" r:id="rId5767" xr:uid="{00000000-0004-0000-0500-000086160000}"/>
    <hyperlink ref="C5769" r:id="rId5768" xr:uid="{00000000-0004-0000-0500-000087160000}"/>
    <hyperlink ref="C5770" r:id="rId5769" xr:uid="{00000000-0004-0000-0500-000088160000}"/>
    <hyperlink ref="C5771" r:id="rId5770" xr:uid="{00000000-0004-0000-0500-000089160000}"/>
    <hyperlink ref="C5772" r:id="rId5771" xr:uid="{00000000-0004-0000-0500-00008A160000}"/>
    <hyperlink ref="C5773" r:id="rId5772" xr:uid="{00000000-0004-0000-0500-00008B160000}"/>
    <hyperlink ref="C5774" r:id="rId5773" xr:uid="{00000000-0004-0000-0500-00008C160000}"/>
    <hyperlink ref="C5775" r:id="rId5774" xr:uid="{00000000-0004-0000-0500-00008D160000}"/>
    <hyperlink ref="C5776" r:id="rId5775" xr:uid="{00000000-0004-0000-0500-00008E160000}"/>
    <hyperlink ref="C5777" r:id="rId5776" xr:uid="{00000000-0004-0000-0500-00008F160000}"/>
    <hyperlink ref="C5778" r:id="rId5777" xr:uid="{00000000-0004-0000-0500-000090160000}"/>
    <hyperlink ref="C5779" r:id="rId5778" xr:uid="{00000000-0004-0000-0500-000091160000}"/>
    <hyperlink ref="C5780" r:id="rId5779" xr:uid="{00000000-0004-0000-0500-000092160000}"/>
    <hyperlink ref="C5781" r:id="rId5780" xr:uid="{00000000-0004-0000-0500-000093160000}"/>
    <hyperlink ref="C5782" r:id="rId5781" xr:uid="{00000000-0004-0000-0500-000094160000}"/>
    <hyperlink ref="C5783" r:id="rId5782" xr:uid="{00000000-0004-0000-0500-000095160000}"/>
    <hyperlink ref="C5784" r:id="rId5783" xr:uid="{00000000-0004-0000-0500-000096160000}"/>
    <hyperlink ref="C5785" r:id="rId5784" xr:uid="{00000000-0004-0000-0500-000097160000}"/>
    <hyperlink ref="C5786" r:id="rId5785" xr:uid="{00000000-0004-0000-0500-000098160000}"/>
    <hyperlink ref="C5787" r:id="rId5786" xr:uid="{00000000-0004-0000-0500-000099160000}"/>
    <hyperlink ref="C5788" r:id="rId5787" xr:uid="{00000000-0004-0000-0500-00009A160000}"/>
    <hyperlink ref="C5789" r:id="rId5788" xr:uid="{00000000-0004-0000-0500-00009B160000}"/>
    <hyperlink ref="C5790" r:id="rId5789" xr:uid="{00000000-0004-0000-0500-00009C160000}"/>
    <hyperlink ref="C5791" r:id="rId5790" xr:uid="{00000000-0004-0000-0500-00009D160000}"/>
    <hyperlink ref="C5792" r:id="rId5791" xr:uid="{00000000-0004-0000-0500-00009E160000}"/>
    <hyperlink ref="C5793" r:id="rId5792" xr:uid="{00000000-0004-0000-0500-00009F160000}"/>
    <hyperlink ref="C5794" r:id="rId5793" xr:uid="{00000000-0004-0000-0500-0000A0160000}"/>
    <hyperlink ref="C5795" r:id="rId5794" xr:uid="{00000000-0004-0000-0500-0000A1160000}"/>
    <hyperlink ref="C5796" r:id="rId5795" xr:uid="{00000000-0004-0000-0500-0000A2160000}"/>
    <hyperlink ref="C5797" r:id="rId5796" xr:uid="{00000000-0004-0000-0500-0000A3160000}"/>
    <hyperlink ref="C5798" r:id="rId5797" xr:uid="{00000000-0004-0000-0500-0000A4160000}"/>
    <hyperlink ref="C5799" r:id="rId5798" xr:uid="{00000000-0004-0000-0500-0000A5160000}"/>
    <hyperlink ref="C5800" r:id="rId5799" xr:uid="{00000000-0004-0000-0500-0000A6160000}"/>
    <hyperlink ref="C5801" r:id="rId5800" xr:uid="{00000000-0004-0000-0500-0000A7160000}"/>
    <hyperlink ref="C5802" r:id="rId5801" xr:uid="{00000000-0004-0000-0500-0000A8160000}"/>
    <hyperlink ref="C5803" r:id="rId5802" xr:uid="{00000000-0004-0000-0500-0000A9160000}"/>
    <hyperlink ref="C5804" r:id="rId5803" xr:uid="{00000000-0004-0000-0500-0000AA160000}"/>
    <hyperlink ref="C5805" r:id="rId5804" xr:uid="{00000000-0004-0000-0500-0000AB160000}"/>
    <hyperlink ref="C5806" r:id="rId5805" xr:uid="{00000000-0004-0000-0500-0000AC160000}"/>
    <hyperlink ref="C5807" r:id="rId5806" xr:uid="{00000000-0004-0000-0500-0000AD160000}"/>
    <hyperlink ref="C5808" r:id="rId5807" xr:uid="{00000000-0004-0000-0500-0000AE160000}"/>
    <hyperlink ref="C5809" r:id="rId5808" xr:uid="{00000000-0004-0000-0500-0000AF160000}"/>
    <hyperlink ref="C5810" r:id="rId5809" xr:uid="{00000000-0004-0000-0500-0000B0160000}"/>
    <hyperlink ref="C5811" r:id="rId5810" xr:uid="{00000000-0004-0000-0500-0000B1160000}"/>
    <hyperlink ref="C5812" r:id="rId5811" xr:uid="{00000000-0004-0000-0500-0000B2160000}"/>
    <hyperlink ref="C5813" r:id="rId5812" xr:uid="{00000000-0004-0000-0500-0000B3160000}"/>
    <hyperlink ref="C5814" r:id="rId5813" xr:uid="{00000000-0004-0000-0500-0000B4160000}"/>
    <hyperlink ref="C5815" r:id="rId5814" xr:uid="{00000000-0004-0000-0500-0000B5160000}"/>
    <hyperlink ref="C5816" r:id="rId5815" xr:uid="{00000000-0004-0000-0500-0000B6160000}"/>
    <hyperlink ref="C5817" r:id="rId5816" xr:uid="{00000000-0004-0000-0500-0000B7160000}"/>
    <hyperlink ref="C5818" r:id="rId5817" xr:uid="{00000000-0004-0000-0500-0000B8160000}"/>
    <hyperlink ref="C5819" r:id="rId5818" xr:uid="{00000000-0004-0000-0500-0000B9160000}"/>
    <hyperlink ref="C5820" r:id="rId5819" xr:uid="{00000000-0004-0000-0500-0000BA160000}"/>
    <hyperlink ref="C5821" r:id="rId5820" xr:uid="{00000000-0004-0000-0500-0000BB160000}"/>
    <hyperlink ref="C5822" r:id="rId5821" xr:uid="{00000000-0004-0000-0500-0000BC160000}"/>
    <hyperlink ref="C5823" r:id="rId5822" xr:uid="{00000000-0004-0000-0500-0000BD160000}"/>
    <hyperlink ref="C5824" r:id="rId5823" xr:uid="{00000000-0004-0000-0500-0000BE160000}"/>
    <hyperlink ref="C5825" r:id="rId5824" xr:uid="{00000000-0004-0000-0500-0000BF160000}"/>
    <hyperlink ref="C5826" r:id="rId5825" xr:uid="{00000000-0004-0000-0500-0000C0160000}"/>
    <hyperlink ref="C5827" r:id="rId5826" xr:uid="{00000000-0004-0000-0500-0000C1160000}"/>
    <hyperlink ref="C5828" r:id="rId5827" xr:uid="{00000000-0004-0000-0500-0000C2160000}"/>
    <hyperlink ref="C5829" r:id="rId5828" xr:uid="{00000000-0004-0000-0500-0000C3160000}"/>
    <hyperlink ref="C5830" r:id="rId5829" xr:uid="{00000000-0004-0000-0500-0000C4160000}"/>
    <hyperlink ref="C5831" r:id="rId5830" xr:uid="{00000000-0004-0000-0500-0000C5160000}"/>
    <hyperlink ref="C5832" r:id="rId5831" xr:uid="{00000000-0004-0000-0500-0000C6160000}"/>
    <hyperlink ref="C5833" r:id="rId5832" xr:uid="{00000000-0004-0000-0500-0000C7160000}"/>
    <hyperlink ref="C5834" r:id="rId5833" xr:uid="{00000000-0004-0000-0500-0000C8160000}"/>
    <hyperlink ref="C5835" r:id="rId5834" xr:uid="{00000000-0004-0000-0500-0000C9160000}"/>
    <hyperlink ref="C5836" r:id="rId5835" xr:uid="{00000000-0004-0000-0500-0000CA160000}"/>
    <hyperlink ref="C5837" r:id="rId5836" xr:uid="{00000000-0004-0000-0500-0000CB160000}"/>
    <hyperlink ref="C5838" r:id="rId5837" xr:uid="{00000000-0004-0000-0500-0000CC160000}"/>
    <hyperlink ref="C5839" r:id="rId5838" xr:uid="{00000000-0004-0000-0500-0000CD160000}"/>
    <hyperlink ref="C5840" r:id="rId5839" xr:uid="{00000000-0004-0000-0500-0000CE160000}"/>
    <hyperlink ref="C5841" r:id="rId5840" xr:uid="{00000000-0004-0000-0500-0000CF160000}"/>
    <hyperlink ref="C5842" r:id="rId5841" xr:uid="{00000000-0004-0000-0500-0000D0160000}"/>
    <hyperlink ref="C5843" r:id="rId5842" xr:uid="{00000000-0004-0000-0500-0000D1160000}"/>
    <hyperlink ref="C5844" r:id="rId5843" xr:uid="{00000000-0004-0000-0500-0000D2160000}"/>
    <hyperlink ref="C5845" r:id="rId5844" xr:uid="{00000000-0004-0000-0500-0000D3160000}"/>
    <hyperlink ref="C5846" r:id="rId5845" xr:uid="{00000000-0004-0000-0500-0000D4160000}"/>
    <hyperlink ref="C5847" r:id="rId5846" xr:uid="{00000000-0004-0000-0500-0000D5160000}"/>
    <hyperlink ref="C5848" r:id="rId5847" xr:uid="{00000000-0004-0000-0500-0000D6160000}"/>
    <hyperlink ref="C5849" r:id="rId5848" xr:uid="{00000000-0004-0000-0500-0000D7160000}"/>
    <hyperlink ref="C5850" r:id="rId5849" xr:uid="{00000000-0004-0000-0500-0000D8160000}"/>
    <hyperlink ref="C5851" r:id="rId5850" xr:uid="{00000000-0004-0000-0500-0000D9160000}"/>
    <hyperlink ref="C5852" r:id="rId5851" xr:uid="{00000000-0004-0000-0500-0000DA160000}"/>
    <hyperlink ref="C5853" r:id="rId5852" xr:uid="{00000000-0004-0000-0500-0000DB160000}"/>
    <hyperlink ref="C5854" r:id="rId5853" xr:uid="{00000000-0004-0000-0500-0000DC160000}"/>
    <hyperlink ref="C5855" r:id="rId5854" xr:uid="{00000000-0004-0000-0500-0000DD160000}"/>
    <hyperlink ref="C5856" r:id="rId5855" xr:uid="{00000000-0004-0000-0500-0000DE160000}"/>
    <hyperlink ref="C5857" r:id="rId5856" xr:uid="{00000000-0004-0000-0500-0000DF160000}"/>
    <hyperlink ref="C5858" r:id="rId5857" xr:uid="{00000000-0004-0000-0500-0000E0160000}"/>
    <hyperlink ref="C5859" r:id="rId5858" xr:uid="{00000000-0004-0000-0500-0000E1160000}"/>
    <hyperlink ref="C5860" r:id="rId5859" xr:uid="{00000000-0004-0000-0500-0000E2160000}"/>
    <hyperlink ref="C5861" r:id="rId5860" xr:uid="{00000000-0004-0000-0500-0000E3160000}"/>
    <hyperlink ref="C5862" r:id="rId5861" xr:uid="{00000000-0004-0000-0500-0000E4160000}"/>
    <hyperlink ref="C5863" r:id="rId5862" xr:uid="{00000000-0004-0000-0500-0000E5160000}"/>
    <hyperlink ref="C5864" r:id="rId5863" xr:uid="{00000000-0004-0000-0500-0000E6160000}"/>
    <hyperlink ref="C5865" r:id="rId5864" xr:uid="{00000000-0004-0000-0500-0000E7160000}"/>
    <hyperlink ref="C5866" r:id="rId5865" xr:uid="{00000000-0004-0000-0500-0000E8160000}"/>
    <hyperlink ref="C5867" r:id="rId5866" xr:uid="{00000000-0004-0000-0500-0000E9160000}"/>
    <hyperlink ref="C5868" r:id="rId5867" xr:uid="{00000000-0004-0000-0500-0000EA160000}"/>
    <hyperlink ref="C5869" r:id="rId5868" xr:uid="{00000000-0004-0000-0500-0000EB160000}"/>
    <hyperlink ref="C5870" r:id="rId5869" xr:uid="{00000000-0004-0000-0500-0000EC160000}"/>
    <hyperlink ref="C5871" r:id="rId5870" xr:uid="{00000000-0004-0000-0500-0000ED160000}"/>
    <hyperlink ref="C5872" r:id="rId5871" xr:uid="{00000000-0004-0000-0500-0000EE160000}"/>
    <hyperlink ref="C5873" r:id="rId5872" xr:uid="{00000000-0004-0000-0500-0000EF160000}"/>
    <hyperlink ref="C5874" r:id="rId5873" xr:uid="{00000000-0004-0000-0500-0000F0160000}"/>
    <hyperlink ref="C5875" r:id="rId5874" xr:uid="{00000000-0004-0000-0500-0000F1160000}"/>
    <hyperlink ref="C5876" r:id="rId5875" xr:uid="{00000000-0004-0000-0500-0000F2160000}"/>
    <hyperlink ref="C5877" r:id="rId5876" xr:uid="{00000000-0004-0000-0500-0000F3160000}"/>
    <hyperlink ref="C5878" r:id="rId5877" xr:uid="{00000000-0004-0000-0500-0000F4160000}"/>
    <hyperlink ref="C5879" r:id="rId5878" xr:uid="{00000000-0004-0000-0500-0000F5160000}"/>
    <hyperlink ref="C5880" r:id="rId5879" xr:uid="{00000000-0004-0000-0500-0000F6160000}"/>
    <hyperlink ref="C5881" r:id="rId5880" xr:uid="{00000000-0004-0000-0500-0000F7160000}"/>
    <hyperlink ref="C5882" r:id="rId5881" xr:uid="{00000000-0004-0000-0500-0000F8160000}"/>
    <hyperlink ref="C5883" r:id="rId5882" xr:uid="{00000000-0004-0000-0500-0000F9160000}"/>
    <hyperlink ref="C5884" r:id="rId5883" xr:uid="{00000000-0004-0000-0500-0000FA160000}"/>
    <hyperlink ref="C5885" r:id="rId5884" xr:uid="{00000000-0004-0000-0500-0000FB160000}"/>
    <hyperlink ref="C5886" r:id="rId5885" xr:uid="{00000000-0004-0000-0500-0000FC160000}"/>
    <hyperlink ref="C5887" r:id="rId5886" xr:uid="{00000000-0004-0000-0500-0000FD160000}"/>
    <hyperlink ref="C5888" r:id="rId5887" xr:uid="{00000000-0004-0000-0500-0000FE160000}"/>
    <hyperlink ref="C5889" r:id="rId5888" xr:uid="{00000000-0004-0000-0500-0000FF160000}"/>
    <hyperlink ref="C5890" r:id="rId5889" xr:uid="{00000000-0004-0000-0500-000000170000}"/>
    <hyperlink ref="C5891" r:id="rId5890" xr:uid="{00000000-0004-0000-0500-000001170000}"/>
    <hyperlink ref="C5892" r:id="rId5891" xr:uid="{00000000-0004-0000-0500-000002170000}"/>
    <hyperlink ref="C5893" r:id="rId5892" xr:uid="{00000000-0004-0000-0500-000003170000}"/>
    <hyperlink ref="C5894" r:id="rId5893" xr:uid="{00000000-0004-0000-0500-000004170000}"/>
    <hyperlink ref="C5895" r:id="rId5894" xr:uid="{00000000-0004-0000-0500-000005170000}"/>
    <hyperlink ref="C5896" r:id="rId5895" xr:uid="{00000000-0004-0000-0500-000006170000}"/>
    <hyperlink ref="C5897" r:id="rId5896" xr:uid="{00000000-0004-0000-0500-000007170000}"/>
    <hyperlink ref="C5898" r:id="rId5897" xr:uid="{00000000-0004-0000-0500-000008170000}"/>
    <hyperlink ref="C5899" r:id="rId5898" xr:uid="{00000000-0004-0000-0500-000009170000}"/>
    <hyperlink ref="C5900" r:id="rId5899" xr:uid="{00000000-0004-0000-0500-00000A170000}"/>
    <hyperlink ref="C5901" r:id="rId5900" xr:uid="{00000000-0004-0000-0500-00000B170000}"/>
    <hyperlink ref="C5902" r:id="rId5901" xr:uid="{00000000-0004-0000-0500-00000C170000}"/>
    <hyperlink ref="C5903" r:id="rId5902" xr:uid="{00000000-0004-0000-0500-00000D170000}"/>
    <hyperlink ref="C5904" r:id="rId5903" xr:uid="{00000000-0004-0000-0500-00000E170000}"/>
    <hyperlink ref="C5905" r:id="rId5904" xr:uid="{00000000-0004-0000-0500-00000F170000}"/>
    <hyperlink ref="C5906" r:id="rId5905" xr:uid="{00000000-0004-0000-0500-000010170000}"/>
    <hyperlink ref="C5907" r:id="rId5906" xr:uid="{00000000-0004-0000-0500-000011170000}"/>
    <hyperlink ref="C5908" r:id="rId5907" xr:uid="{00000000-0004-0000-0500-000012170000}"/>
    <hyperlink ref="C5909" r:id="rId5908" xr:uid="{00000000-0004-0000-0500-000013170000}"/>
    <hyperlink ref="C5910" r:id="rId5909" xr:uid="{00000000-0004-0000-0500-000014170000}"/>
    <hyperlink ref="C5911" r:id="rId5910" xr:uid="{00000000-0004-0000-0500-000015170000}"/>
    <hyperlink ref="C5912" r:id="rId5911" xr:uid="{00000000-0004-0000-0500-000016170000}"/>
    <hyperlink ref="C5913" r:id="rId5912" xr:uid="{00000000-0004-0000-0500-000017170000}"/>
    <hyperlink ref="C5914" r:id="rId5913" xr:uid="{00000000-0004-0000-0500-000018170000}"/>
    <hyperlink ref="C5915" r:id="rId5914" xr:uid="{00000000-0004-0000-0500-000019170000}"/>
    <hyperlink ref="C5916" r:id="rId5915" xr:uid="{00000000-0004-0000-0500-00001A170000}"/>
    <hyperlink ref="C5917" r:id="rId5916" xr:uid="{00000000-0004-0000-0500-00001B170000}"/>
    <hyperlink ref="C5918" r:id="rId5917" xr:uid="{00000000-0004-0000-0500-00001C170000}"/>
    <hyperlink ref="C5919" r:id="rId5918" xr:uid="{00000000-0004-0000-0500-00001D170000}"/>
    <hyperlink ref="C5920" r:id="rId5919" xr:uid="{00000000-0004-0000-0500-00001E170000}"/>
    <hyperlink ref="C5921" r:id="rId5920" xr:uid="{00000000-0004-0000-0500-00001F170000}"/>
    <hyperlink ref="C5922" r:id="rId5921" xr:uid="{00000000-0004-0000-0500-000020170000}"/>
    <hyperlink ref="C5923" r:id="rId5922" xr:uid="{00000000-0004-0000-0500-000021170000}"/>
    <hyperlink ref="C5924" r:id="rId5923" xr:uid="{00000000-0004-0000-0500-000022170000}"/>
    <hyperlink ref="C5925" r:id="rId5924" xr:uid="{00000000-0004-0000-0500-000023170000}"/>
    <hyperlink ref="C5926" r:id="rId5925" xr:uid="{00000000-0004-0000-0500-000024170000}"/>
    <hyperlink ref="C5927" r:id="rId5926" xr:uid="{00000000-0004-0000-0500-000025170000}"/>
    <hyperlink ref="C5928" r:id="rId5927" xr:uid="{00000000-0004-0000-0500-000026170000}"/>
    <hyperlink ref="C5929" r:id="rId5928" xr:uid="{00000000-0004-0000-0500-000027170000}"/>
    <hyperlink ref="C5930" r:id="rId5929" xr:uid="{00000000-0004-0000-0500-000028170000}"/>
    <hyperlink ref="C5931" r:id="rId5930" xr:uid="{00000000-0004-0000-0500-000029170000}"/>
    <hyperlink ref="C5932" r:id="rId5931" xr:uid="{00000000-0004-0000-0500-00002A170000}"/>
    <hyperlink ref="C5933" r:id="rId5932" xr:uid="{00000000-0004-0000-0500-00002B170000}"/>
    <hyperlink ref="C5934" r:id="rId5933" xr:uid="{00000000-0004-0000-0500-00002C170000}"/>
    <hyperlink ref="C5935" r:id="rId5934" xr:uid="{00000000-0004-0000-0500-00002D170000}"/>
    <hyperlink ref="C5936" r:id="rId5935" xr:uid="{00000000-0004-0000-0500-00002E170000}"/>
    <hyperlink ref="C5937" r:id="rId5936" xr:uid="{00000000-0004-0000-0500-00002F170000}"/>
    <hyperlink ref="C5938" r:id="rId5937" xr:uid="{00000000-0004-0000-0500-000030170000}"/>
    <hyperlink ref="C5939" r:id="rId5938" xr:uid="{00000000-0004-0000-0500-000031170000}"/>
    <hyperlink ref="C5940" r:id="rId5939" xr:uid="{00000000-0004-0000-0500-000032170000}"/>
    <hyperlink ref="C5941" r:id="rId5940" xr:uid="{00000000-0004-0000-0500-000033170000}"/>
    <hyperlink ref="C5942" r:id="rId5941" xr:uid="{00000000-0004-0000-0500-000034170000}"/>
    <hyperlink ref="C5943" r:id="rId5942" xr:uid="{00000000-0004-0000-0500-000035170000}"/>
    <hyperlink ref="C5944" r:id="rId5943" xr:uid="{00000000-0004-0000-0500-000036170000}"/>
    <hyperlink ref="C5945" r:id="rId5944" xr:uid="{00000000-0004-0000-0500-000037170000}"/>
    <hyperlink ref="C5946" r:id="rId5945" xr:uid="{00000000-0004-0000-0500-000038170000}"/>
    <hyperlink ref="C5947" r:id="rId5946" xr:uid="{00000000-0004-0000-0500-000039170000}"/>
    <hyperlink ref="C5948" r:id="rId5947" xr:uid="{00000000-0004-0000-0500-00003A170000}"/>
    <hyperlink ref="C5949" r:id="rId5948" xr:uid="{00000000-0004-0000-0500-00003B170000}"/>
    <hyperlink ref="C5950" r:id="rId5949" xr:uid="{00000000-0004-0000-0500-00003C170000}"/>
    <hyperlink ref="C5951" r:id="rId5950" xr:uid="{00000000-0004-0000-0500-00003D170000}"/>
    <hyperlink ref="C5952" r:id="rId5951" xr:uid="{00000000-0004-0000-0500-00003E170000}"/>
    <hyperlink ref="C5953" r:id="rId5952" xr:uid="{00000000-0004-0000-0500-00003F170000}"/>
    <hyperlink ref="C5954" r:id="rId5953" xr:uid="{00000000-0004-0000-0500-000040170000}"/>
    <hyperlink ref="C5955" r:id="rId5954" xr:uid="{00000000-0004-0000-0500-000041170000}"/>
    <hyperlink ref="C5956" r:id="rId5955" xr:uid="{00000000-0004-0000-0500-000042170000}"/>
    <hyperlink ref="C5957" r:id="rId5956" xr:uid="{00000000-0004-0000-0500-000043170000}"/>
    <hyperlink ref="C5958" r:id="rId5957" xr:uid="{00000000-0004-0000-0500-000044170000}"/>
    <hyperlink ref="C5959" r:id="rId5958" xr:uid="{00000000-0004-0000-0500-000045170000}"/>
    <hyperlink ref="C5960" r:id="rId5959" xr:uid="{00000000-0004-0000-0500-000046170000}"/>
    <hyperlink ref="C5961" r:id="rId5960" xr:uid="{00000000-0004-0000-0500-000047170000}"/>
    <hyperlink ref="C5962" r:id="rId5961" xr:uid="{00000000-0004-0000-0500-000048170000}"/>
    <hyperlink ref="C5963" r:id="rId5962" xr:uid="{00000000-0004-0000-0500-000049170000}"/>
    <hyperlink ref="C5964" r:id="rId5963" xr:uid="{00000000-0004-0000-0500-00004A170000}"/>
    <hyperlink ref="C5965" r:id="rId5964" xr:uid="{00000000-0004-0000-0500-00004B170000}"/>
    <hyperlink ref="C5966" r:id="rId5965" xr:uid="{00000000-0004-0000-0500-00004C170000}"/>
    <hyperlink ref="C5967" r:id="rId5966" xr:uid="{00000000-0004-0000-0500-00004D170000}"/>
    <hyperlink ref="C5968" r:id="rId5967" xr:uid="{00000000-0004-0000-0500-00004E170000}"/>
    <hyperlink ref="C5969" r:id="rId5968" xr:uid="{00000000-0004-0000-0500-00004F170000}"/>
    <hyperlink ref="C5970" r:id="rId5969" xr:uid="{00000000-0004-0000-0500-000050170000}"/>
    <hyperlink ref="C5971" r:id="rId5970" xr:uid="{00000000-0004-0000-0500-000051170000}"/>
    <hyperlink ref="C5972" r:id="rId5971" xr:uid="{00000000-0004-0000-0500-000052170000}"/>
    <hyperlink ref="C5973" r:id="rId5972" xr:uid="{00000000-0004-0000-0500-000053170000}"/>
    <hyperlink ref="C5974" r:id="rId5973" xr:uid="{00000000-0004-0000-0500-000054170000}"/>
    <hyperlink ref="C5975" r:id="rId5974" xr:uid="{00000000-0004-0000-0500-000055170000}"/>
    <hyperlink ref="C5976" r:id="rId5975" xr:uid="{00000000-0004-0000-0500-000056170000}"/>
    <hyperlink ref="C5977" r:id="rId5976" xr:uid="{00000000-0004-0000-0500-000057170000}"/>
    <hyperlink ref="C5978" r:id="rId5977" xr:uid="{00000000-0004-0000-0500-000058170000}"/>
    <hyperlink ref="C5979" r:id="rId5978" xr:uid="{00000000-0004-0000-0500-000059170000}"/>
    <hyperlink ref="C5980" r:id="rId5979" xr:uid="{00000000-0004-0000-0500-00005A170000}"/>
    <hyperlink ref="C5981" r:id="rId5980" xr:uid="{00000000-0004-0000-0500-00005B170000}"/>
    <hyperlink ref="C5982" r:id="rId5981" xr:uid="{00000000-0004-0000-0500-00005C170000}"/>
    <hyperlink ref="C5983" r:id="rId5982" xr:uid="{00000000-0004-0000-0500-00005D170000}"/>
    <hyperlink ref="C5984" r:id="rId5983" xr:uid="{00000000-0004-0000-0500-00005E170000}"/>
    <hyperlink ref="C5985" r:id="rId5984" xr:uid="{00000000-0004-0000-0500-00005F170000}"/>
    <hyperlink ref="C5986" r:id="rId5985" xr:uid="{00000000-0004-0000-0500-000060170000}"/>
    <hyperlink ref="C5987" r:id="rId5986" xr:uid="{00000000-0004-0000-0500-000061170000}"/>
    <hyperlink ref="C5988" r:id="rId5987" xr:uid="{00000000-0004-0000-0500-000062170000}"/>
    <hyperlink ref="C5989" r:id="rId5988" xr:uid="{00000000-0004-0000-0500-000063170000}"/>
    <hyperlink ref="C5990" r:id="rId5989" xr:uid="{00000000-0004-0000-0500-000064170000}"/>
    <hyperlink ref="C5991" r:id="rId5990" xr:uid="{00000000-0004-0000-0500-000065170000}"/>
    <hyperlink ref="C5992" r:id="rId5991" xr:uid="{00000000-0004-0000-0500-000066170000}"/>
    <hyperlink ref="C5993" r:id="rId5992" xr:uid="{00000000-0004-0000-0500-000067170000}"/>
    <hyperlink ref="C5994" r:id="rId5993" xr:uid="{00000000-0004-0000-0500-000068170000}"/>
    <hyperlink ref="C5995" r:id="rId5994" xr:uid="{00000000-0004-0000-0500-000069170000}"/>
    <hyperlink ref="C5996" r:id="rId5995" xr:uid="{00000000-0004-0000-0500-00006A170000}"/>
    <hyperlink ref="C5997" r:id="rId5996" xr:uid="{00000000-0004-0000-0500-00006B170000}"/>
    <hyperlink ref="C5998" r:id="rId5997" xr:uid="{00000000-0004-0000-0500-00006C170000}"/>
    <hyperlink ref="C5999" r:id="rId5998" xr:uid="{00000000-0004-0000-0500-00006D170000}"/>
    <hyperlink ref="C6000" r:id="rId5999" xr:uid="{00000000-0004-0000-0500-00006E170000}"/>
    <hyperlink ref="C6001" r:id="rId6000" xr:uid="{00000000-0004-0000-0500-00006F170000}"/>
    <hyperlink ref="C6002" r:id="rId6001" xr:uid="{00000000-0004-0000-0500-000070170000}"/>
    <hyperlink ref="C6003" r:id="rId6002" xr:uid="{00000000-0004-0000-0500-000071170000}"/>
    <hyperlink ref="C6004" r:id="rId6003" xr:uid="{00000000-0004-0000-0500-000072170000}"/>
    <hyperlink ref="C6005" r:id="rId6004" xr:uid="{00000000-0004-0000-0500-000073170000}"/>
    <hyperlink ref="C6006" r:id="rId6005" xr:uid="{00000000-0004-0000-0500-000074170000}"/>
    <hyperlink ref="C6007" r:id="rId6006" xr:uid="{00000000-0004-0000-0500-000075170000}"/>
    <hyperlink ref="C6008" r:id="rId6007" xr:uid="{00000000-0004-0000-0500-000076170000}"/>
    <hyperlink ref="C6009" r:id="rId6008" xr:uid="{00000000-0004-0000-0500-000077170000}"/>
    <hyperlink ref="C6010" r:id="rId6009" xr:uid="{00000000-0004-0000-0500-000078170000}"/>
    <hyperlink ref="C6011" r:id="rId6010" xr:uid="{00000000-0004-0000-0500-000079170000}"/>
    <hyperlink ref="C6012" r:id="rId6011" xr:uid="{00000000-0004-0000-0500-00007A170000}"/>
    <hyperlink ref="C6013" r:id="rId6012" xr:uid="{00000000-0004-0000-0500-00007B170000}"/>
    <hyperlink ref="C6014" r:id="rId6013" xr:uid="{00000000-0004-0000-0500-00007C170000}"/>
    <hyperlink ref="C6015" r:id="rId6014" xr:uid="{00000000-0004-0000-0500-00007D170000}"/>
    <hyperlink ref="C6016" r:id="rId6015" xr:uid="{00000000-0004-0000-0500-00007E170000}"/>
    <hyperlink ref="C6017" r:id="rId6016" xr:uid="{00000000-0004-0000-0500-00007F170000}"/>
    <hyperlink ref="C6018" r:id="rId6017" xr:uid="{00000000-0004-0000-0500-000080170000}"/>
    <hyperlink ref="C6019" r:id="rId6018" xr:uid="{00000000-0004-0000-0500-000081170000}"/>
    <hyperlink ref="C6020" r:id="rId6019" xr:uid="{00000000-0004-0000-0500-000082170000}"/>
    <hyperlink ref="C6021" r:id="rId6020" xr:uid="{00000000-0004-0000-0500-000083170000}"/>
    <hyperlink ref="C6022" r:id="rId6021" xr:uid="{00000000-0004-0000-0500-000084170000}"/>
    <hyperlink ref="C6023" r:id="rId6022" xr:uid="{00000000-0004-0000-0500-000085170000}"/>
    <hyperlink ref="C6024" r:id="rId6023" xr:uid="{00000000-0004-0000-0500-000086170000}"/>
    <hyperlink ref="C6025" r:id="rId6024" xr:uid="{00000000-0004-0000-0500-000087170000}"/>
    <hyperlink ref="C6026" r:id="rId6025" xr:uid="{00000000-0004-0000-0500-000088170000}"/>
    <hyperlink ref="C6027" r:id="rId6026" xr:uid="{00000000-0004-0000-0500-000089170000}"/>
    <hyperlink ref="C6028" r:id="rId6027" xr:uid="{00000000-0004-0000-0500-00008A170000}"/>
    <hyperlink ref="C6029" r:id="rId6028" xr:uid="{00000000-0004-0000-0500-00008B170000}"/>
    <hyperlink ref="C6030" r:id="rId6029" xr:uid="{00000000-0004-0000-0500-00008C170000}"/>
    <hyperlink ref="C6031" r:id="rId6030" xr:uid="{00000000-0004-0000-0500-00008D170000}"/>
    <hyperlink ref="C6032" r:id="rId6031" xr:uid="{00000000-0004-0000-0500-00008E170000}"/>
    <hyperlink ref="C6033" r:id="rId6032" xr:uid="{00000000-0004-0000-0500-00008F170000}"/>
    <hyperlink ref="C6034" r:id="rId6033" xr:uid="{00000000-0004-0000-0500-000090170000}"/>
    <hyperlink ref="C6035" r:id="rId6034" xr:uid="{00000000-0004-0000-0500-000091170000}"/>
    <hyperlink ref="C6036" r:id="rId6035" xr:uid="{00000000-0004-0000-0500-000092170000}"/>
    <hyperlink ref="C6037" r:id="rId6036" xr:uid="{00000000-0004-0000-0500-000093170000}"/>
    <hyperlink ref="C6038" r:id="rId6037" xr:uid="{00000000-0004-0000-0500-000094170000}"/>
    <hyperlink ref="C6039" r:id="rId6038" xr:uid="{00000000-0004-0000-0500-000095170000}"/>
    <hyperlink ref="C6040" r:id="rId6039" xr:uid="{00000000-0004-0000-0500-000096170000}"/>
    <hyperlink ref="C6041" r:id="rId6040" xr:uid="{00000000-0004-0000-0500-000097170000}"/>
    <hyperlink ref="C6042" r:id="rId6041" xr:uid="{00000000-0004-0000-0500-000098170000}"/>
    <hyperlink ref="C6043" r:id="rId6042" xr:uid="{00000000-0004-0000-0500-000099170000}"/>
    <hyperlink ref="C6044" r:id="rId6043" xr:uid="{00000000-0004-0000-0500-00009A170000}"/>
    <hyperlink ref="C6045" r:id="rId6044" xr:uid="{00000000-0004-0000-0500-00009B170000}"/>
    <hyperlink ref="C6046" r:id="rId6045" xr:uid="{00000000-0004-0000-0500-00009C170000}"/>
    <hyperlink ref="C6047" r:id="rId6046" xr:uid="{00000000-0004-0000-0500-00009D170000}"/>
    <hyperlink ref="C6048" r:id="rId6047" xr:uid="{00000000-0004-0000-0500-00009E170000}"/>
    <hyperlink ref="C6049" r:id="rId6048" xr:uid="{00000000-0004-0000-0500-00009F170000}"/>
    <hyperlink ref="C6050" r:id="rId6049" xr:uid="{00000000-0004-0000-0500-0000A0170000}"/>
    <hyperlink ref="C6051" r:id="rId6050" xr:uid="{00000000-0004-0000-0500-0000A1170000}"/>
    <hyperlink ref="C6052" r:id="rId6051" xr:uid="{00000000-0004-0000-0500-0000A2170000}"/>
    <hyperlink ref="C6053" r:id="rId6052" xr:uid="{00000000-0004-0000-0500-0000A3170000}"/>
    <hyperlink ref="C6054" r:id="rId6053" xr:uid="{00000000-0004-0000-0500-0000A4170000}"/>
    <hyperlink ref="C6055" r:id="rId6054" xr:uid="{00000000-0004-0000-0500-0000A5170000}"/>
    <hyperlink ref="C6056" r:id="rId6055" xr:uid="{00000000-0004-0000-0500-0000A6170000}"/>
    <hyperlink ref="C6057" r:id="rId6056" xr:uid="{00000000-0004-0000-0500-0000A7170000}"/>
    <hyperlink ref="C6058" r:id="rId6057" xr:uid="{00000000-0004-0000-0500-0000A8170000}"/>
    <hyperlink ref="C6059" r:id="rId6058" xr:uid="{00000000-0004-0000-0500-0000A9170000}"/>
    <hyperlink ref="C6060" r:id="rId6059" xr:uid="{00000000-0004-0000-0500-0000AA170000}"/>
    <hyperlink ref="C6061" r:id="rId6060" xr:uid="{00000000-0004-0000-0500-0000AB170000}"/>
    <hyperlink ref="C6062" r:id="rId6061" xr:uid="{00000000-0004-0000-0500-0000AC170000}"/>
    <hyperlink ref="C6063" r:id="rId6062" xr:uid="{00000000-0004-0000-0500-0000AD170000}"/>
    <hyperlink ref="C6064" r:id="rId6063" xr:uid="{00000000-0004-0000-0500-0000AE170000}"/>
    <hyperlink ref="C6065" r:id="rId6064" xr:uid="{00000000-0004-0000-0500-0000AF170000}"/>
    <hyperlink ref="C6066" r:id="rId6065" xr:uid="{00000000-0004-0000-0500-0000B0170000}"/>
    <hyperlink ref="C6067" r:id="rId6066" xr:uid="{00000000-0004-0000-0500-0000B1170000}"/>
    <hyperlink ref="C6068" r:id="rId6067" xr:uid="{00000000-0004-0000-0500-0000B2170000}"/>
    <hyperlink ref="C6069" r:id="rId6068" xr:uid="{00000000-0004-0000-0500-0000B3170000}"/>
    <hyperlink ref="C6070" r:id="rId6069" xr:uid="{00000000-0004-0000-0500-0000B4170000}"/>
    <hyperlink ref="C6071" r:id="rId6070" xr:uid="{00000000-0004-0000-0500-0000B5170000}"/>
    <hyperlink ref="C6072" r:id="rId6071" xr:uid="{00000000-0004-0000-0500-0000B6170000}"/>
    <hyperlink ref="C6073" r:id="rId6072" xr:uid="{00000000-0004-0000-0500-0000B7170000}"/>
    <hyperlink ref="C6074" r:id="rId6073" xr:uid="{00000000-0004-0000-0500-0000B8170000}"/>
    <hyperlink ref="C6075" r:id="rId6074" xr:uid="{00000000-0004-0000-0500-0000B9170000}"/>
    <hyperlink ref="C6076" r:id="rId6075" xr:uid="{00000000-0004-0000-0500-0000BA170000}"/>
    <hyperlink ref="C6077" r:id="rId6076" xr:uid="{00000000-0004-0000-0500-0000BB170000}"/>
    <hyperlink ref="C6078" r:id="rId6077" xr:uid="{00000000-0004-0000-0500-0000BC170000}"/>
    <hyperlink ref="C6079" r:id="rId6078" xr:uid="{00000000-0004-0000-0500-0000BD170000}"/>
    <hyperlink ref="C6080" r:id="rId6079" xr:uid="{00000000-0004-0000-0500-0000BE170000}"/>
    <hyperlink ref="C6081" r:id="rId6080" xr:uid="{00000000-0004-0000-0500-0000BF170000}"/>
    <hyperlink ref="C6082" r:id="rId6081" xr:uid="{00000000-0004-0000-0500-0000C0170000}"/>
    <hyperlink ref="C6083" r:id="rId6082" xr:uid="{00000000-0004-0000-0500-0000C1170000}"/>
    <hyperlink ref="C6084" r:id="rId6083" xr:uid="{00000000-0004-0000-0500-0000C2170000}"/>
    <hyperlink ref="C6085" r:id="rId6084" xr:uid="{00000000-0004-0000-0500-0000C3170000}"/>
    <hyperlink ref="C6086" r:id="rId6085" xr:uid="{00000000-0004-0000-0500-0000C4170000}"/>
    <hyperlink ref="C6087" r:id="rId6086" xr:uid="{00000000-0004-0000-0500-0000C5170000}"/>
    <hyperlink ref="C6088" r:id="rId6087" xr:uid="{00000000-0004-0000-0500-0000C6170000}"/>
    <hyperlink ref="C6089" r:id="rId6088" xr:uid="{00000000-0004-0000-0500-0000C7170000}"/>
    <hyperlink ref="C6090" r:id="rId6089" xr:uid="{00000000-0004-0000-0500-0000C8170000}"/>
    <hyperlink ref="C6091" r:id="rId6090" xr:uid="{00000000-0004-0000-0500-0000C9170000}"/>
    <hyperlink ref="C6092" r:id="rId6091" xr:uid="{00000000-0004-0000-0500-0000CA170000}"/>
    <hyperlink ref="C6093" r:id="rId6092" xr:uid="{00000000-0004-0000-0500-0000CB170000}"/>
    <hyperlink ref="C6094" r:id="rId6093" xr:uid="{00000000-0004-0000-0500-0000CC170000}"/>
    <hyperlink ref="C6095" r:id="rId6094" xr:uid="{00000000-0004-0000-0500-0000CD170000}"/>
    <hyperlink ref="C6096" r:id="rId6095" xr:uid="{00000000-0004-0000-0500-0000CE170000}"/>
    <hyperlink ref="C6097" r:id="rId6096" xr:uid="{00000000-0004-0000-0500-0000CF170000}"/>
    <hyperlink ref="C6098" r:id="rId6097" xr:uid="{00000000-0004-0000-0500-0000D0170000}"/>
    <hyperlink ref="C6099" r:id="rId6098" xr:uid="{00000000-0004-0000-0500-0000D1170000}"/>
    <hyperlink ref="C6100" r:id="rId6099" xr:uid="{00000000-0004-0000-0500-0000D2170000}"/>
    <hyperlink ref="C6101" r:id="rId6100" xr:uid="{00000000-0004-0000-0500-0000D3170000}"/>
    <hyperlink ref="C6102" r:id="rId6101" xr:uid="{00000000-0004-0000-0500-0000D4170000}"/>
    <hyperlink ref="C6103" r:id="rId6102" xr:uid="{00000000-0004-0000-0500-0000D5170000}"/>
    <hyperlink ref="C6104" r:id="rId6103" xr:uid="{00000000-0004-0000-0500-0000D6170000}"/>
    <hyperlink ref="C6105" r:id="rId6104" xr:uid="{00000000-0004-0000-0500-0000D7170000}"/>
    <hyperlink ref="C6106" r:id="rId6105" xr:uid="{00000000-0004-0000-0500-0000D8170000}"/>
    <hyperlink ref="C6107" r:id="rId6106" xr:uid="{00000000-0004-0000-0500-0000D9170000}"/>
    <hyperlink ref="C6108" r:id="rId6107" xr:uid="{00000000-0004-0000-0500-0000DA170000}"/>
    <hyperlink ref="C6109" r:id="rId6108" xr:uid="{00000000-0004-0000-0500-0000DB170000}"/>
    <hyperlink ref="C6110" r:id="rId6109" xr:uid="{00000000-0004-0000-0500-0000DC170000}"/>
    <hyperlink ref="C6111" r:id="rId6110" xr:uid="{00000000-0004-0000-0500-0000DD170000}"/>
    <hyperlink ref="C6112" r:id="rId6111" xr:uid="{00000000-0004-0000-0500-0000DE170000}"/>
    <hyperlink ref="C6113" r:id="rId6112" xr:uid="{00000000-0004-0000-0500-0000DF170000}"/>
    <hyperlink ref="C6114" r:id="rId6113" xr:uid="{00000000-0004-0000-0500-0000E0170000}"/>
    <hyperlink ref="C6115" r:id="rId6114" xr:uid="{00000000-0004-0000-0500-0000E1170000}"/>
    <hyperlink ref="C6116" r:id="rId6115" xr:uid="{00000000-0004-0000-0500-0000E2170000}"/>
    <hyperlink ref="C6117" r:id="rId6116" xr:uid="{00000000-0004-0000-0500-0000E3170000}"/>
    <hyperlink ref="C6118" r:id="rId6117" xr:uid="{00000000-0004-0000-0500-0000E4170000}"/>
    <hyperlink ref="C6119" r:id="rId6118" xr:uid="{00000000-0004-0000-0500-0000E5170000}"/>
    <hyperlink ref="C6120" r:id="rId6119" xr:uid="{00000000-0004-0000-0500-0000E6170000}"/>
    <hyperlink ref="C6121" r:id="rId6120" xr:uid="{00000000-0004-0000-0500-0000E7170000}"/>
    <hyperlink ref="C6122" r:id="rId6121" xr:uid="{00000000-0004-0000-0500-0000E8170000}"/>
    <hyperlink ref="C6123" r:id="rId6122" xr:uid="{00000000-0004-0000-0500-0000E9170000}"/>
    <hyperlink ref="C6124" r:id="rId6123" xr:uid="{00000000-0004-0000-0500-0000EA170000}"/>
    <hyperlink ref="C6125" r:id="rId6124" xr:uid="{00000000-0004-0000-0500-0000EB170000}"/>
    <hyperlink ref="C6126" r:id="rId6125" xr:uid="{00000000-0004-0000-0500-0000EC170000}"/>
    <hyperlink ref="C6127" r:id="rId6126" xr:uid="{00000000-0004-0000-0500-0000ED170000}"/>
    <hyperlink ref="C6128" r:id="rId6127" xr:uid="{00000000-0004-0000-0500-0000EE170000}"/>
    <hyperlink ref="C6129" r:id="rId6128" xr:uid="{00000000-0004-0000-0500-0000EF170000}"/>
    <hyperlink ref="C6130" r:id="rId6129" xr:uid="{00000000-0004-0000-0500-0000F0170000}"/>
    <hyperlink ref="C6131" r:id="rId6130" xr:uid="{00000000-0004-0000-0500-0000F1170000}"/>
    <hyperlink ref="C6132" r:id="rId6131" xr:uid="{00000000-0004-0000-0500-0000F2170000}"/>
    <hyperlink ref="C6133" r:id="rId6132" xr:uid="{00000000-0004-0000-0500-0000F3170000}"/>
    <hyperlink ref="C6134" r:id="rId6133" xr:uid="{00000000-0004-0000-0500-0000F4170000}"/>
    <hyperlink ref="C6135" r:id="rId6134" xr:uid="{00000000-0004-0000-0500-0000F5170000}"/>
    <hyperlink ref="C6136" r:id="rId6135" xr:uid="{00000000-0004-0000-0500-0000F6170000}"/>
    <hyperlink ref="C6137" r:id="rId6136" xr:uid="{00000000-0004-0000-0500-0000F7170000}"/>
    <hyperlink ref="C6138" r:id="rId6137" xr:uid="{00000000-0004-0000-0500-0000F8170000}"/>
    <hyperlink ref="C6139" r:id="rId6138" xr:uid="{00000000-0004-0000-0500-0000F9170000}"/>
    <hyperlink ref="C6140" r:id="rId6139" xr:uid="{00000000-0004-0000-0500-0000FA170000}"/>
    <hyperlink ref="C6141" r:id="rId6140" xr:uid="{00000000-0004-0000-0500-0000FB170000}"/>
    <hyperlink ref="C6142" r:id="rId6141" xr:uid="{00000000-0004-0000-0500-0000FC170000}"/>
    <hyperlink ref="C6143" r:id="rId6142" xr:uid="{00000000-0004-0000-0500-0000FD170000}"/>
    <hyperlink ref="C6144" r:id="rId6143" xr:uid="{00000000-0004-0000-0500-0000FE170000}"/>
    <hyperlink ref="C6145" r:id="rId6144" xr:uid="{00000000-0004-0000-0500-0000FF170000}"/>
    <hyperlink ref="C6146" r:id="rId6145" xr:uid="{00000000-0004-0000-0500-000000180000}"/>
    <hyperlink ref="C6147" r:id="rId6146" xr:uid="{00000000-0004-0000-0500-000001180000}"/>
    <hyperlink ref="C6148" r:id="rId6147" xr:uid="{00000000-0004-0000-0500-000002180000}"/>
    <hyperlink ref="C6149" r:id="rId6148" xr:uid="{00000000-0004-0000-0500-000003180000}"/>
    <hyperlink ref="C6150" r:id="rId6149" xr:uid="{00000000-0004-0000-0500-000004180000}"/>
    <hyperlink ref="C6151" r:id="rId6150" xr:uid="{00000000-0004-0000-0500-000005180000}"/>
    <hyperlink ref="C6152" r:id="rId6151" xr:uid="{00000000-0004-0000-0500-000006180000}"/>
    <hyperlink ref="C6153" r:id="rId6152" xr:uid="{00000000-0004-0000-0500-000007180000}"/>
    <hyperlink ref="C6154" r:id="rId6153" xr:uid="{00000000-0004-0000-0500-000008180000}"/>
    <hyperlink ref="C6155" r:id="rId6154" xr:uid="{00000000-0004-0000-0500-000009180000}"/>
    <hyperlink ref="C6156" r:id="rId6155" xr:uid="{00000000-0004-0000-0500-00000A180000}"/>
    <hyperlink ref="C6157" r:id="rId6156" xr:uid="{00000000-0004-0000-0500-00000B180000}"/>
    <hyperlink ref="C6158" r:id="rId6157" xr:uid="{00000000-0004-0000-0500-00000C180000}"/>
    <hyperlink ref="C6159" r:id="rId6158" xr:uid="{00000000-0004-0000-0500-00000D180000}"/>
    <hyperlink ref="C6160" r:id="rId6159" xr:uid="{00000000-0004-0000-0500-00000E180000}"/>
    <hyperlink ref="C6161" r:id="rId6160" xr:uid="{00000000-0004-0000-0500-00000F180000}"/>
    <hyperlink ref="C6162" r:id="rId6161" xr:uid="{00000000-0004-0000-0500-000010180000}"/>
    <hyperlink ref="C6163" r:id="rId6162" xr:uid="{00000000-0004-0000-0500-000011180000}"/>
    <hyperlink ref="C6164" r:id="rId6163" xr:uid="{00000000-0004-0000-0500-000012180000}"/>
    <hyperlink ref="C6165" r:id="rId6164" xr:uid="{00000000-0004-0000-0500-000013180000}"/>
    <hyperlink ref="C6166" r:id="rId6165" xr:uid="{00000000-0004-0000-0500-000014180000}"/>
    <hyperlink ref="C6167" r:id="rId6166" xr:uid="{00000000-0004-0000-0500-000015180000}"/>
    <hyperlink ref="C6168" r:id="rId6167" xr:uid="{00000000-0004-0000-0500-000016180000}"/>
    <hyperlink ref="C6169" r:id="rId6168" xr:uid="{00000000-0004-0000-0500-000017180000}"/>
    <hyperlink ref="C6170" r:id="rId6169" xr:uid="{00000000-0004-0000-0500-000018180000}"/>
    <hyperlink ref="C6171" r:id="rId6170" xr:uid="{00000000-0004-0000-0500-000019180000}"/>
    <hyperlink ref="C6172" r:id="rId6171" xr:uid="{00000000-0004-0000-0500-00001A180000}"/>
    <hyperlink ref="C6173" r:id="rId6172" xr:uid="{00000000-0004-0000-0500-00001B180000}"/>
    <hyperlink ref="C6174" r:id="rId6173" xr:uid="{00000000-0004-0000-0500-00001C180000}"/>
    <hyperlink ref="C6175" r:id="rId6174" xr:uid="{00000000-0004-0000-0500-00001D180000}"/>
    <hyperlink ref="C6176" r:id="rId6175" xr:uid="{00000000-0004-0000-0500-00001E180000}"/>
    <hyperlink ref="C6177" r:id="rId6176" xr:uid="{00000000-0004-0000-0500-00001F180000}"/>
    <hyperlink ref="C6178" r:id="rId6177" xr:uid="{00000000-0004-0000-0500-000020180000}"/>
    <hyperlink ref="C6179" r:id="rId6178" xr:uid="{00000000-0004-0000-0500-000021180000}"/>
    <hyperlink ref="C6180" r:id="rId6179" xr:uid="{00000000-0004-0000-0500-000022180000}"/>
    <hyperlink ref="C6181" r:id="rId6180" xr:uid="{00000000-0004-0000-0500-000023180000}"/>
    <hyperlink ref="C6182" r:id="rId6181" xr:uid="{00000000-0004-0000-0500-000024180000}"/>
    <hyperlink ref="C6183" r:id="rId6182" xr:uid="{00000000-0004-0000-0500-000025180000}"/>
    <hyperlink ref="C6184" r:id="rId6183" xr:uid="{00000000-0004-0000-0500-000026180000}"/>
    <hyperlink ref="C6185" r:id="rId6184" xr:uid="{00000000-0004-0000-0500-000027180000}"/>
    <hyperlink ref="C6186" r:id="rId6185" xr:uid="{00000000-0004-0000-0500-000028180000}"/>
    <hyperlink ref="C6187" r:id="rId6186" xr:uid="{00000000-0004-0000-0500-000029180000}"/>
    <hyperlink ref="C6188" r:id="rId6187" xr:uid="{00000000-0004-0000-0500-00002A180000}"/>
    <hyperlink ref="C6189" r:id="rId6188" xr:uid="{00000000-0004-0000-0500-00002B180000}"/>
    <hyperlink ref="C6190" r:id="rId6189" xr:uid="{00000000-0004-0000-0500-00002C180000}"/>
    <hyperlink ref="C6191" r:id="rId6190" xr:uid="{00000000-0004-0000-0500-00002D180000}"/>
    <hyperlink ref="C6192" r:id="rId6191" xr:uid="{00000000-0004-0000-0500-00002E180000}"/>
    <hyperlink ref="C6193" r:id="rId6192" xr:uid="{00000000-0004-0000-0500-00002F180000}"/>
    <hyperlink ref="C6194" r:id="rId6193" xr:uid="{00000000-0004-0000-0500-000030180000}"/>
    <hyperlink ref="C6195" r:id="rId6194" xr:uid="{00000000-0004-0000-0500-000031180000}"/>
    <hyperlink ref="C6196" r:id="rId6195" xr:uid="{00000000-0004-0000-0500-000032180000}"/>
    <hyperlink ref="C6197" r:id="rId6196" xr:uid="{00000000-0004-0000-0500-000033180000}"/>
    <hyperlink ref="C6198" r:id="rId6197" xr:uid="{00000000-0004-0000-0500-000034180000}"/>
    <hyperlink ref="C6199" r:id="rId6198" xr:uid="{00000000-0004-0000-0500-000035180000}"/>
    <hyperlink ref="C6200" r:id="rId6199" xr:uid="{00000000-0004-0000-0500-000036180000}"/>
    <hyperlink ref="C6201" r:id="rId6200" xr:uid="{00000000-0004-0000-0500-000037180000}"/>
    <hyperlink ref="C6202" r:id="rId6201" xr:uid="{00000000-0004-0000-0500-000038180000}"/>
    <hyperlink ref="C6203" r:id="rId6202" xr:uid="{00000000-0004-0000-0500-000039180000}"/>
    <hyperlink ref="C6204" r:id="rId6203" xr:uid="{00000000-0004-0000-0500-00003A180000}"/>
    <hyperlink ref="C6205" r:id="rId6204" xr:uid="{00000000-0004-0000-0500-00003B180000}"/>
    <hyperlink ref="C6206" r:id="rId6205" xr:uid="{00000000-0004-0000-0500-00003C180000}"/>
    <hyperlink ref="C6207" r:id="rId6206" xr:uid="{00000000-0004-0000-0500-00003D180000}"/>
    <hyperlink ref="C6208" r:id="rId6207" xr:uid="{00000000-0004-0000-0500-00003E180000}"/>
    <hyperlink ref="C6209" r:id="rId6208" xr:uid="{00000000-0004-0000-0500-00003F180000}"/>
    <hyperlink ref="C6210" r:id="rId6209" xr:uid="{00000000-0004-0000-0500-000040180000}"/>
    <hyperlink ref="C6211" r:id="rId6210" xr:uid="{00000000-0004-0000-0500-000041180000}"/>
    <hyperlink ref="C6212" r:id="rId6211" xr:uid="{00000000-0004-0000-0500-000042180000}"/>
    <hyperlink ref="C6213" r:id="rId6212" xr:uid="{00000000-0004-0000-0500-000043180000}"/>
    <hyperlink ref="C6214" r:id="rId6213" xr:uid="{00000000-0004-0000-0500-000044180000}"/>
    <hyperlink ref="C6215" r:id="rId6214" xr:uid="{00000000-0004-0000-0500-000045180000}"/>
    <hyperlink ref="C6216" r:id="rId6215" xr:uid="{00000000-0004-0000-0500-000046180000}"/>
    <hyperlink ref="C6217" r:id="rId6216" xr:uid="{00000000-0004-0000-0500-000047180000}"/>
    <hyperlink ref="C6218" r:id="rId6217" xr:uid="{00000000-0004-0000-0500-000048180000}"/>
    <hyperlink ref="C6219" r:id="rId6218" xr:uid="{00000000-0004-0000-0500-000049180000}"/>
    <hyperlink ref="C6220" r:id="rId6219" xr:uid="{00000000-0004-0000-0500-00004A180000}"/>
    <hyperlink ref="C6221" r:id="rId6220" xr:uid="{00000000-0004-0000-0500-00004B180000}"/>
    <hyperlink ref="C6222" r:id="rId6221" xr:uid="{00000000-0004-0000-0500-00004C180000}"/>
    <hyperlink ref="C6223" r:id="rId6222" xr:uid="{00000000-0004-0000-0500-00004D180000}"/>
    <hyperlink ref="C6224" r:id="rId6223" xr:uid="{00000000-0004-0000-0500-00004E180000}"/>
    <hyperlink ref="C6225" r:id="rId6224" xr:uid="{00000000-0004-0000-0500-00004F180000}"/>
    <hyperlink ref="C6226" r:id="rId6225" xr:uid="{00000000-0004-0000-0500-000050180000}"/>
    <hyperlink ref="C6227" r:id="rId6226" xr:uid="{00000000-0004-0000-0500-000051180000}"/>
    <hyperlink ref="C6228" r:id="rId6227" xr:uid="{00000000-0004-0000-0500-000052180000}"/>
    <hyperlink ref="C6229" r:id="rId6228" xr:uid="{00000000-0004-0000-0500-000053180000}"/>
    <hyperlink ref="C6230" r:id="rId6229" xr:uid="{00000000-0004-0000-0500-000054180000}"/>
    <hyperlink ref="C6231" r:id="rId6230" xr:uid="{00000000-0004-0000-0500-000055180000}"/>
    <hyperlink ref="C6232" r:id="rId6231" xr:uid="{00000000-0004-0000-0500-000056180000}"/>
    <hyperlink ref="C6233" r:id="rId6232" xr:uid="{00000000-0004-0000-0500-000057180000}"/>
    <hyperlink ref="C6234" r:id="rId6233" xr:uid="{00000000-0004-0000-0500-000058180000}"/>
    <hyperlink ref="C6235" r:id="rId6234" xr:uid="{00000000-0004-0000-0500-000059180000}"/>
    <hyperlink ref="C6236" r:id="rId6235" xr:uid="{00000000-0004-0000-0500-00005A180000}"/>
    <hyperlink ref="C6237" r:id="rId6236" xr:uid="{00000000-0004-0000-0500-00005B180000}"/>
    <hyperlink ref="C6238" r:id="rId6237" xr:uid="{00000000-0004-0000-0500-00005C180000}"/>
    <hyperlink ref="C6239" r:id="rId6238" xr:uid="{00000000-0004-0000-0500-00005D180000}"/>
    <hyperlink ref="C6240" r:id="rId6239" xr:uid="{00000000-0004-0000-0500-00005E180000}"/>
    <hyperlink ref="C6241" r:id="rId6240" xr:uid="{00000000-0004-0000-0500-00005F180000}"/>
    <hyperlink ref="C6242" r:id="rId6241" xr:uid="{00000000-0004-0000-0500-000060180000}"/>
    <hyperlink ref="C6243" r:id="rId6242" xr:uid="{00000000-0004-0000-0500-000061180000}"/>
    <hyperlink ref="C6244" r:id="rId6243" xr:uid="{00000000-0004-0000-0500-000062180000}"/>
    <hyperlink ref="C6245" r:id="rId6244" xr:uid="{00000000-0004-0000-0500-000063180000}"/>
    <hyperlink ref="C6246" r:id="rId6245" xr:uid="{00000000-0004-0000-0500-000064180000}"/>
    <hyperlink ref="C6247" r:id="rId6246" xr:uid="{00000000-0004-0000-0500-000065180000}"/>
    <hyperlink ref="C6248" r:id="rId6247" xr:uid="{00000000-0004-0000-0500-000066180000}"/>
    <hyperlink ref="C6249" r:id="rId6248" xr:uid="{00000000-0004-0000-0500-000067180000}"/>
    <hyperlink ref="C6250" r:id="rId6249" xr:uid="{00000000-0004-0000-0500-000068180000}"/>
    <hyperlink ref="C6251" r:id="rId6250" xr:uid="{00000000-0004-0000-0500-000069180000}"/>
    <hyperlink ref="C6252" r:id="rId6251" xr:uid="{00000000-0004-0000-0500-00006A180000}"/>
    <hyperlink ref="C6253" r:id="rId6252" xr:uid="{00000000-0004-0000-0500-00006B180000}"/>
    <hyperlink ref="C6254" r:id="rId6253" xr:uid="{00000000-0004-0000-0500-00006C180000}"/>
    <hyperlink ref="C6255" r:id="rId6254" xr:uid="{00000000-0004-0000-0500-00006D180000}"/>
    <hyperlink ref="C6256" r:id="rId6255" xr:uid="{00000000-0004-0000-0500-00006E180000}"/>
    <hyperlink ref="C6257" r:id="rId6256" xr:uid="{00000000-0004-0000-0500-00006F180000}"/>
    <hyperlink ref="C6258" r:id="rId6257" xr:uid="{00000000-0004-0000-0500-000070180000}"/>
    <hyperlink ref="C6259" r:id="rId6258" xr:uid="{00000000-0004-0000-0500-000071180000}"/>
    <hyperlink ref="C6260" r:id="rId6259" xr:uid="{00000000-0004-0000-0500-000072180000}"/>
    <hyperlink ref="C6261" r:id="rId6260" xr:uid="{00000000-0004-0000-0500-000073180000}"/>
    <hyperlink ref="C6262" r:id="rId6261" xr:uid="{00000000-0004-0000-0500-000074180000}"/>
    <hyperlink ref="C6263" r:id="rId6262" xr:uid="{00000000-0004-0000-0500-000075180000}"/>
    <hyperlink ref="C6264" r:id="rId6263" xr:uid="{00000000-0004-0000-0500-000076180000}"/>
    <hyperlink ref="C6265" r:id="rId6264" xr:uid="{00000000-0004-0000-0500-000077180000}"/>
    <hyperlink ref="C6266" r:id="rId6265" xr:uid="{00000000-0004-0000-0500-000078180000}"/>
    <hyperlink ref="C6267" r:id="rId6266" xr:uid="{00000000-0004-0000-0500-000079180000}"/>
    <hyperlink ref="C6268" r:id="rId6267" xr:uid="{00000000-0004-0000-0500-00007A180000}"/>
    <hyperlink ref="C6269" r:id="rId6268" xr:uid="{00000000-0004-0000-0500-00007B180000}"/>
    <hyperlink ref="C6270" r:id="rId6269" xr:uid="{00000000-0004-0000-0500-00007C180000}"/>
    <hyperlink ref="C6271" r:id="rId6270" xr:uid="{00000000-0004-0000-0500-00007D180000}"/>
    <hyperlink ref="C6272" r:id="rId6271" xr:uid="{00000000-0004-0000-0500-00007E180000}"/>
    <hyperlink ref="C6273" r:id="rId6272" xr:uid="{00000000-0004-0000-0500-00007F180000}"/>
    <hyperlink ref="C6274" r:id="rId6273" xr:uid="{00000000-0004-0000-0500-000080180000}"/>
    <hyperlink ref="C6275" r:id="rId6274" xr:uid="{00000000-0004-0000-0500-000081180000}"/>
    <hyperlink ref="C6276" r:id="rId6275" xr:uid="{00000000-0004-0000-0500-000082180000}"/>
    <hyperlink ref="C6277" r:id="rId6276" xr:uid="{00000000-0004-0000-0500-000083180000}"/>
    <hyperlink ref="C6278" r:id="rId6277" xr:uid="{00000000-0004-0000-0500-000084180000}"/>
    <hyperlink ref="C6279" r:id="rId6278" xr:uid="{00000000-0004-0000-0500-000085180000}"/>
    <hyperlink ref="C6280" r:id="rId6279" xr:uid="{00000000-0004-0000-0500-000086180000}"/>
    <hyperlink ref="C6281" r:id="rId6280" xr:uid="{00000000-0004-0000-0500-000087180000}"/>
    <hyperlink ref="C6282" r:id="rId6281" xr:uid="{00000000-0004-0000-0500-000088180000}"/>
    <hyperlink ref="C6283" r:id="rId6282" xr:uid="{00000000-0004-0000-0500-000089180000}"/>
    <hyperlink ref="C6284" r:id="rId6283" xr:uid="{00000000-0004-0000-0500-00008A180000}"/>
    <hyperlink ref="C6285" r:id="rId6284" xr:uid="{00000000-0004-0000-0500-00008B180000}"/>
    <hyperlink ref="C6286" r:id="rId6285" xr:uid="{00000000-0004-0000-0500-00008C180000}"/>
    <hyperlink ref="C6287" r:id="rId6286" xr:uid="{00000000-0004-0000-0500-00008D180000}"/>
    <hyperlink ref="C6288" r:id="rId6287" xr:uid="{00000000-0004-0000-0500-00008E180000}"/>
    <hyperlink ref="C6289" r:id="rId6288" xr:uid="{00000000-0004-0000-0500-00008F180000}"/>
    <hyperlink ref="C6290" r:id="rId6289" xr:uid="{00000000-0004-0000-0500-000090180000}"/>
    <hyperlink ref="C6291" r:id="rId6290" xr:uid="{00000000-0004-0000-0500-000091180000}"/>
    <hyperlink ref="C6292" r:id="rId6291" xr:uid="{00000000-0004-0000-0500-000092180000}"/>
    <hyperlink ref="C6293" r:id="rId6292" xr:uid="{00000000-0004-0000-0500-000093180000}"/>
    <hyperlink ref="C6294" r:id="rId6293" xr:uid="{00000000-0004-0000-0500-000094180000}"/>
    <hyperlink ref="C6295" r:id="rId6294" xr:uid="{00000000-0004-0000-0500-000095180000}"/>
    <hyperlink ref="C6296" r:id="rId6295" xr:uid="{00000000-0004-0000-0500-000096180000}"/>
    <hyperlink ref="C6297" r:id="rId6296" xr:uid="{00000000-0004-0000-0500-000097180000}"/>
    <hyperlink ref="C6298" r:id="rId6297" xr:uid="{00000000-0004-0000-0500-000098180000}"/>
    <hyperlink ref="C6299" r:id="rId6298" xr:uid="{00000000-0004-0000-0500-000099180000}"/>
    <hyperlink ref="C6300" r:id="rId6299" xr:uid="{00000000-0004-0000-0500-00009A180000}"/>
    <hyperlink ref="C6301" r:id="rId6300" xr:uid="{00000000-0004-0000-0500-00009B180000}"/>
    <hyperlink ref="C6302" r:id="rId6301" xr:uid="{00000000-0004-0000-0500-00009C180000}"/>
    <hyperlink ref="C6303" r:id="rId6302" xr:uid="{00000000-0004-0000-0500-00009D180000}"/>
    <hyperlink ref="C6304" r:id="rId6303" xr:uid="{00000000-0004-0000-0500-00009E180000}"/>
    <hyperlink ref="C6305" r:id="rId6304" xr:uid="{00000000-0004-0000-0500-00009F180000}"/>
    <hyperlink ref="C6306" r:id="rId6305" xr:uid="{00000000-0004-0000-0500-0000A0180000}"/>
    <hyperlink ref="C6307" r:id="rId6306" xr:uid="{00000000-0004-0000-0500-0000A1180000}"/>
    <hyperlink ref="C6308" r:id="rId6307" xr:uid="{00000000-0004-0000-0500-0000A2180000}"/>
    <hyperlink ref="C6309" r:id="rId6308" xr:uid="{00000000-0004-0000-0500-0000A3180000}"/>
    <hyperlink ref="C6310" r:id="rId6309" xr:uid="{00000000-0004-0000-0500-0000A4180000}"/>
    <hyperlink ref="C6311" r:id="rId6310" xr:uid="{00000000-0004-0000-0500-0000A5180000}"/>
    <hyperlink ref="C6312" r:id="rId6311" xr:uid="{00000000-0004-0000-0500-0000A6180000}"/>
    <hyperlink ref="C6313" r:id="rId6312" xr:uid="{00000000-0004-0000-0500-0000A7180000}"/>
    <hyperlink ref="C6314" r:id="rId6313" xr:uid="{00000000-0004-0000-0500-0000A8180000}"/>
    <hyperlink ref="C6315" r:id="rId6314" xr:uid="{00000000-0004-0000-0500-0000A9180000}"/>
    <hyperlink ref="C6316" r:id="rId6315" xr:uid="{00000000-0004-0000-0500-0000AA180000}"/>
    <hyperlink ref="C6317" r:id="rId6316" xr:uid="{00000000-0004-0000-0500-0000AB180000}"/>
    <hyperlink ref="C6318" r:id="rId6317" xr:uid="{00000000-0004-0000-0500-0000AC180000}"/>
    <hyperlink ref="C6319" r:id="rId6318" xr:uid="{00000000-0004-0000-0500-0000AD180000}"/>
    <hyperlink ref="C6320" r:id="rId6319" xr:uid="{00000000-0004-0000-0500-0000AE180000}"/>
    <hyperlink ref="C6321" r:id="rId6320" xr:uid="{00000000-0004-0000-0500-0000AF180000}"/>
    <hyperlink ref="C6322" r:id="rId6321" xr:uid="{00000000-0004-0000-0500-0000B0180000}"/>
    <hyperlink ref="C6323" r:id="rId6322" xr:uid="{00000000-0004-0000-0500-0000B1180000}"/>
    <hyperlink ref="C6324" r:id="rId6323" xr:uid="{00000000-0004-0000-0500-0000B2180000}"/>
    <hyperlink ref="C6325" r:id="rId6324" xr:uid="{00000000-0004-0000-0500-0000B3180000}"/>
    <hyperlink ref="C6326" r:id="rId6325" xr:uid="{00000000-0004-0000-0500-0000B4180000}"/>
    <hyperlink ref="C6327" r:id="rId6326" xr:uid="{00000000-0004-0000-0500-0000B5180000}"/>
    <hyperlink ref="C6328" r:id="rId6327" xr:uid="{00000000-0004-0000-0500-0000B6180000}"/>
    <hyperlink ref="C6329" r:id="rId6328" xr:uid="{00000000-0004-0000-0500-0000B7180000}"/>
    <hyperlink ref="C6330" r:id="rId6329" xr:uid="{00000000-0004-0000-0500-0000B8180000}"/>
    <hyperlink ref="C6331" r:id="rId6330" xr:uid="{00000000-0004-0000-0500-0000B9180000}"/>
    <hyperlink ref="C6332" r:id="rId6331" xr:uid="{00000000-0004-0000-0500-0000BA180000}"/>
    <hyperlink ref="C6333" r:id="rId6332" xr:uid="{00000000-0004-0000-0500-0000BB180000}"/>
    <hyperlink ref="C6334" r:id="rId6333" xr:uid="{00000000-0004-0000-0500-0000BC180000}"/>
    <hyperlink ref="C6335" r:id="rId6334" xr:uid="{00000000-0004-0000-0500-0000BD180000}"/>
    <hyperlink ref="C6336" r:id="rId6335" xr:uid="{00000000-0004-0000-0500-0000BE180000}"/>
    <hyperlink ref="C6337" r:id="rId6336" xr:uid="{00000000-0004-0000-0500-0000BF180000}"/>
    <hyperlink ref="C6338" r:id="rId6337" xr:uid="{00000000-0004-0000-0500-0000C0180000}"/>
    <hyperlink ref="C6339" r:id="rId6338" xr:uid="{00000000-0004-0000-0500-0000C1180000}"/>
    <hyperlink ref="C6340" r:id="rId6339" xr:uid="{00000000-0004-0000-0500-0000C2180000}"/>
    <hyperlink ref="C6341" r:id="rId6340" xr:uid="{00000000-0004-0000-0500-0000C3180000}"/>
    <hyperlink ref="C6342" r:id="rId6341" xr:uid="{00000000-0004-0000-0500-0000C4180000}"/>
    <hyperlink ref="C6343" r:id="rId6342" xr:uid="{00000000-0004-0000-0500-0000C5180000}"/>
    <hyperlink ref="C6344" r:id="rId6343" xr:uid="{00000000-0004-0000-0500-0000C6180000}"/>
    <hyperlink ref="C6345" r:id="rId6344" xr:uid="{00000000-0004-0000-0500-0000C7180000}"/>
    <hyperlink ref="C6346" r:id="rId6345" xr:uid="{00000000-0004-0000-0500-0000C8180000}"/>
    <hyperlink ref="C6347" r:id="rId6346" xr:uid="{00000000-0004-0000-0500-0000C9180000}"/>
    <hyperlink ref="C6348" r:id="rId6347" xr:uid="{00000000-0004-0000-0500-0000CA180000}"/>
    <hyperlink ref="C6349" r:id="rId6348" xr:uid="{00000000-0004-0000-0500-0000CB180000}"/>
    <hyperlink ref="C6350" r:id="rId6349" xr:uid="{00000000-0004-0000-0500-0000CC180000}"/>
    <hyperlink ref="C6351" r:id="rId6350" xr:uid="{00000000-0004-0000-0500-0000CD180000}"/>
    <hyperlink ref="C6352" r:id="rId6351" xr:uid="{00000000-0004-0000-0500-0000CE180000}"/>
    <hyperlink ref="C6353" r:id="rId6352" xr:uid="{00000000-0004-0000-0500-0000CF180000}"/>
    <hyperlink ref="C6354" r:id="rId6353" xr:uid="{00000000-0004-0000-0500-0000D0180000}"/>
    <hyperlink ref="C6355" r:id="rId6354" xr:uid="{00000000-0004-0000-0500-0000D1180000}"/>
    <hyperlink ref="C6356" r:id="rId6355" xr:uid="{00000000-0004-0000-0500-0000D2180000}"/>
    <hyperlink ref="C6357" r:id="rId6356" xr:uid="{00000000-0004-0000-0500-0000D3180000}"/>
    <hyperlink ref="C6358" r:id="rId6357" xr:uid="{00000000-0004-0000-0500-0000D4180000}"/>
    <hyperlink ref="C6359" r:id="rId6358" xr:uid="{00000000-0004-0000-0500-0000D5180000}"/>
    <hyperlink ref="C6360" r:id="rId6359" xr:uid="{00000000-0004-0000-0500-0000D6180000}"/>
    <hyperlink ref="C6361" r:id="rId6360" xr:uid="{00000000-0004-0000-0500-0000D7180000}"/>
    <hyperlink ref="C6362" r:id="rId6361" xr:uid="{00000000-0004-0000-0500-0000D8180000}"/>
    <hyperlink ref="C6363" r:id="rId6362" xr:uid="{00000000-0004-0000-0500-0000D9180000}"/>
    <hyperlink ref="C6364" r:id="rId6363" xr:uid="{00000000-0004-0000-0500-0000DA180000}"/>
    <hyperlink ref="C6365" r:id="rId6364" xr:uid="{00000000-0004-0000-0500-0000DB180000}"/>
    <hyperlink ref="C6366" r:id="rId6365" xr:uid="{00000000-0004-0000-0500-0000DC180000}"/>
    <hyperlink ref="C6367" r:id="rId6366" xr:uid="{00000000-0004-0000-0500-0000DD180000}"/>
    <hyperlink ref="C6368" r:id="rId6367" xr:uid="{00000000-0004-0000-0500-0000DE180000}"/>
    <hyperlink ref="C6369" r:id="rId6368" xr:uid="{00000000-0004-0000-0500-0000DF180000}"/>
    <hyperlink ref="C6370" r:id="rId6369" xr:uid="{00000000-0004-0000-0500-0000E0180000}"/>
    <hyperlink ref="C6371" r:id="rId6370" xr:uid="{00000000-0004-0000-0500-0000E1180000}"/>
    <hyperlink ref="C6372" r:id="rId6371" xr:uid="{00000000-0004-0000-0500-0000E2180000}"/>
    <hyperlink ref="C6373" r:id="rId6372" xr:uid="{00000000-0004-0000-0500-0000E3180000}"/>
    <hyperlink ref="C6374" r:id="rId6373" xr:uid="{00000000-0004-0000-0500-0000E4180000}"/>
    <hyperlink ref="C6375" r:id="rId6374" xr:uid="{00000000-0004-0000-0500-0000E5180000}"/>
    <hyperlink ref="C6376" r:id="rId6375" xr:uid="{00000000-0004-0000-0500-0000E6180000}"/>
    <hyperlink ref="C6377" r:id="rId6376" xr:uid="{00000000-0004-0000-0500-0000E7180000}"/>
    <hyperlink ref="C6378" r:id="rId6377" xr:uid="{00000000-0004-0000-0500-0000E8180000}"/>
    <hyperlink ref="C6379" r:id="rId6378" xr:uid="{00000000-0004-0000-0500-0000E9180000}"/>
    <hyperlink ref="C6380" r:id="rId6379" xr:uid="{00000000-0004-0000-0500-0000EA180000}"/>
    <hyperlink ref="C6381" r:id="rId6380" xr:uid="{00000000-0004-0000-0500-0000EB180000}"/>
    <hyperlink ref="C6382" r:id="rId6381" xr:uid="{00000000-0004-0000-0500-0000EC180000}"/>
    <hyperlink ref="C6383" r:id="rId6382" xr:uid="{00000000-0004-0000-0500-0000ED180000}"/>
    <hyperlink ref="C6384" r:id="rId6383" xr:uid="{00000000-0004-0000-0500-0000EE180000}"/>
    <hyperlink ref="C6385" r:id="rId6384" xr:uid="{00000000-0004-0000-0500-0000EF180000}"/>
    <hyperlink ref="C6386" r:id="rId6385" xr:uid="{00000000-0004-0000-0500-0000F0180000}"/>
    <hyperlink ref="C6387" r:id="rId6386" xr:uid="{00000000-0004-0000-0500-0000F1180000}"/>
    <hyperlink ref="C6388" r:id="rId6387" xr:uid="{00000000-0004-0000-0500-0000F2180000}"/>
    <hyperlink ref="C6389" r:id="rId6388" xr:uid="{00000000-0004-0000-0500-0000F3180000}"/>
    <hyperlink ref="C6390" r:id="rId6389" xr:uid="{00000000-0004-0000-0500-0000F4180000}"/>
    <hyperlink ref="C6391" r:id="rId6390" xr:uid="{00000000-0004-0000-0500-0000F5180000}"/>
    <hyperlink ref="C6392" r:id="rId6391" xr:uid="{00000000-0004-0000-0500-0000F6180000}"/>
    <hyperlink ref="C6393" r:id="rId6392" xr:uid="{00000000-0004-0000-0500-0000F7180000}"/>
    <hyperlink ref="C6394" r:id="rId6393" xr:uid="{00000000-0004-0000-0500-0000F8180000}"/>
    <hyperlink ref="C6395" r:id="rId6394" xr:uid="{00000000-0004-0000-0500-0000F9180000}"/>
    <hyperlink ref="C6396" r:id="rId6395" xr:uid="{00000000-0004-0000-0500-0000FA180000}"/>
    <hyperlink ref="C6397" r:id="rId6396" xr:uid="{00000000-0004-0000-0500-0000FB180000}"/>
    <hyperlink ref="C6398" r:id="rId6397" xr:uid="{00000000-0004-0000-0500-0000FC180000}"/>
    <hyperlink ref="C6399" r:id="rId6398" xr:uid="{00000000-0004-0000-0500-0000FD180000}"/>
    <hyperlink ref="C6400" r:id="rId6399" xr:uid="{00000000-0004-0000-0500-0000FE180000}"/>
    <hyperlink ref="C6401" r:id="rId6400" xr:uid="{00000000-0004-0000-0500-0000FF180000}"/>
    <hyperlink ref="C6402" r:id="rId6401" xr:uid="{00000000-0004-0000-0500-000000190000}"/>
    <hyperlink ref="C6403" r:id="rId6402" xr:uid="{00000000-0004-0000-0500-000001190000}"/>
    <hyperlink ref="C6404" r:id="rId6403" xr:uid="{00000000-0004-0000-0500-000002190000}"/>
    <hyperlink ref="C6405" r:id="rId6404" xr:uid="{00000000-0004-0000-0500-000003190000}"/>
    <hyperlink ref="C6406" r:id="rId6405" xr:uid="{00000000-0004-0000-0500-000004190000}"/>
    <hyperlink ref="C6407" r:id="rId6406" xr:uid="{00000000-0004-0000-0500-000005190000}"/>
    <hyperlink ref="C6408" r:id="rId6407" xr:uid="{00000000-0004-0000-0500-000006190000}"/>
    <hyperlink ref="C6409" r:id="rId6408" xr:uid="{00000000-0004-0000-0500-000007190000}"/>
    <hyperlink ref="C6410" r:id="rId6409" xr:uid="{00000000-0004-0000-0500-000008190000}"/>
    <hyperlink ref="C6411" r:id="rId6410" xr:uid="{00000000-0004-0000-0500-000009190000}"/>
    <hyperlink ref="C6412" r:id="rId6411" xr:uid="{00000000-0004-0000-0500-00000A190000}"/>
    <hyperlink ref="C6413" r:id="rId6412" xr:uid="{00000000-0004-0000-0500-00000B190000}"/>
    <hyperlink ref="C6414" r:id="rId6413" xr:uid="{00000000-0004-0000-0500-00000C190000}"/>
    <hyperlink ref="C6415" r:id="rId6414" xr:uid="{00000000-0004-0000-0500-00000D190000}"/>
    <hyperlink ref="C6416" r:id="rId6415" xr:uid="{00000000-0004-0000-0500-00000E190000}"/>
    <hyperlink ref="C6417" r:id="rId6416" xr:uid="{00000000-0004-0000-0500-00000F190000}"/>
    <hyperlink ref="C6418" r:id="rId6417" xr:uid="{00000000-0004-0000-0500-000010190000}"/>
    <hyperlink ref="C6419" r:id="rId6418" xr:uid="{00000000-0004-0000-0500-000011190000}"/>
    <hyperlink ref="C6420" r:id="rId6419" xr:uid="{00000000-0004-0000-0500-000012190000}"/>
    <hyperlink ref="C6421" r:id="rId6420" xr:uid="{00000000-0004-0000-0500-000013190000}"/>
    <hyperlink ref="C6422" r:id="rId6421" xr:uid="{00000000-0004-0000-0500-000014190000}"/>
    <hyperlink ref="C6423" r:id="rId6422" xr:uid="{00000000-0004-0000-0500-000015190000}"/>
    <hyperlink ref="C6424" r:id="rId6423" xr:uid="{00000000-0004-0000-0500-000016190000}"/>
    <hyperlink ref="C6425" r:id="rId6424" xr:uid="{00000000-0004-0000-0500-000017190000}"/>
    <hyperlink ref="C6426" r:id="rId6425" xr:uid="{00000000-0004-0000-0500-000018190000}"/>
    <hyperlink ref="C6427" r:id="rId6426" xr:uid="{00000000-0004-0000-0500-000019190000}"/>
    <hyperlink ref="C6428" r:id="rId6427" xr:uid="{00000000-0004-0000-0500-00001A190000}"/>
    <hyperlink ref="C6429" r:id="rId6428" xr:uid="{00000000-0004-0000-0500-00001B190000}"/>
    <hyperlink ref="C6430" r:id="rId6429" xr:uid="{00000000-0004-0000-0500-00001C190000}"/>
    <hyperlink ref="C6431" r:id="rId6430" xr:uid="{00000000-0004-0000-0500-00001D190000}"/>
    <hyperlink ref="C6432" r:id="rId6431" xr:uid="{00000000-0004-0000-0500-00001E190000}"/>
    <hyperlink ref="C6433" r:id="rId6432" xr:uid="{00000000-0004-0000-0500-00001F190000}"/>
    <hyperlink ref="C6434" r:id="rId6433" xr:uid="{00000000-0004-0000-0500-000020190000}"/>
    <hyperlink ref="C6435" r:id="rId6434" xr:uid="{00000000-0004-0000-0500-000021190000}"/>
    <hyperlink ref="C6436" r:id="rId6435" xr:uid="{00000000-0004-0000-0500-000022190000}"/>
    <hyperlink ref="C6437" r:id="rId6436" xr:uid="{00000000-0004-0000-0500-000023190000}"/>
    <hyperlink ref="C6438" r:id="rId6437" xr:uid="{00000000-0004-0000-0500-000024190000}"/>
    <hyperlink ref="C6439" r:id="rId6438" xr:uid="{00000000-0004-0000-0500-000025190000}"/>
    <hyperlink ref="C6440" r:id="rId6439" xr:uid="{00000000-0004-0000-0500-000026190000}"/>
    <hyperlink ref="C6441" r:id="rId6440" xr:uid="{00000000-0004-0000-0500-000027190000}"/>
    <hyperlink ref="C6442" r:id="rId6441" xr:uid="{00000000-0004-0000-0500-000028190000}"/>
    <hyperlink ref="C6443" r:id="rId6442" xr:uid="{00000000-0004-0000-0500-000029190000}"/>
    <hyperlink ref="C6444" r:id="rId6443" xr:uid="{00000000-0004-0000-0500-00002A190000}"/>
    <hyperlink ref="C6445" r:id="rId6444" xr:uid="{00000000-0004-0000-0500-00002B190000}"/>
    <hyperlink ref="C6446" r:id="rId6445" xr:uid="{00000000-0004-0000-0500-00002C190000}"/>
    <hyperlink ref="C6447" r:id="rId6446" xr:uid="{00000000-0004-0000-0500-00002D190000}"/>
    <hyperlink ref="C6448" r:id="rId6447" xr:uid="{00000000-0004-0000-0500-00002E190000}"/>
    <hyperlink ref="C6449" r:id="rId6448" xr:uid="{00000000-0004-0000-0500-00002F190000}"/>
    <hyperlink ref="C6450" r:id="rId6449" xr:uid="{00000000-0004-0000-0500-000030190000}"/>
    <hyperlink ref="C6451" r:id="rId6450" xr:uid="{00000000-0004-0000-0500-000031190000}"/>
    <hyperlink ref="C6452" r:id="rId6451" xr:uid="{00000000-0004-0000-0500-000032190000}"/>
    <hyperlink ref="C6453" r:id="rId6452" xr:uid="{00000000-0004-0000-0500-000033190000}"/>
    <hyperlink ref="C6454" r:id="rId6453" xr:uid="{00000000-0004-0000-0500-000034190000}"/>
    <hyperlink ref="C6455" r:id="rId6454" xr:uid="{00000000-0004-0000-0500-000035190000}"/>
    <hyperlink ref="C6456" r:id="rId6455" xr:uid="{00000000-0004-0000-0500-000036190000}"/>
    <hyperlink ref="C6457" r:id="rId6456" xr:uid="{00000000-0004-0000-0500-000037190000}"/>
    <hyperlink ref="C6458" r:id="rId6457" xr:uid="{00000000-0004-0000-0500-000038190000}"/>
    <hyperlink ref="C6459" r:id="rId6458" xr:uid="{00000000-0004-0000-0500-000039190000}"/>
    <hyperlink ref="C6460" r:id="rId6459" xr:uid="{00000000-0004-0000-0500-00003A190000}"/>
    <hyperlink ref="C6461" r:id="rId6460" xr:uid="{00000000-0004-0000-0500-00003B190000}"/>
    <hyperlink ref="C6462" r:id="rId6461" xr:uid="{00000000-0004-0000-0500-00003C190000}"/>
    <hyperlink ref="C6463" r:id="rId6462" xr:uid="{00000000-0004-0000-0500-00003D190000}"/>
    <hyperlink ref="C6464" r:id="rId6463" xr:uid="{00000000-0004-0000-0500-00003E190000}"/>
    <hyperlink ref="C6465" r:id="rId6464" xr:uid="{00000000-0004-0000-0500-00003F190000}"/>
    <hyperlink ref="C6466" r:id="rId6465" xr:uid="{00000000-0004-0000-0500-000040190000}"/>
    <hyperlink ref="C6467" r:id="rId6466" xr:uid="{00000000-0004-0000-0500-000041190000}"/>
    <hyperlink ref="C6468" r:id="rId6467" xr:uid="{00000000-0004-0000-0500-000042190000}"/>
    <hyperlink ref="C6469" r:id="rId6468" xr:uid="{00000000-0004-0000-0500-000043190000}"/>
    <hyperlink ref="C6470" r:id="rId6469" xr:uid="{00000000-0004-0000-0500-000044190000}"/>
    <hyperlink ref="C6471" r:id="rId6470" xr:uid="{00000000-0004-0000-0500-000045190000}"/>
    <hyperlink ref="C6472" r:id="rId6471" xr:uid="{00000000-0004-0000-0500-000046190000}"/>
    <hyperlink ref="C6473" r:id="rId6472" xr:uid="{00000000-0004-0000-0500-000047190000}"/>
    <hyperlink ref="C6474" r:id="rId6473" xr:uid="{00000000-0004-0000-0500-000048190000}"/>
    <hyperlink ref="C6475" r:id="rId6474" xr:uid="{00000000-0004-0000-0500-000049190000}"/>
    <hyperlink ref="C6476" r:id="rId6475" xr:uid="{00000000-0004-0000-0500-00004A190000}"/>
    <hyperlink ref="C6477" r:id="rId6476" xr:uid="{00000000-0004-0000-0500-00004B190000}"/>
    <hyperlink ref="C6478" r:id="rId6477" xr:uid="{00000000-0004-0000-0500-00004C190000}"/>
    <hyperlink ref="C6479" r:id="rId6478" xr:uid="{00000000-0004-0000-0500-00004D190000}"/>
    <hyperlink ref="C6480" r:id="rId6479" xr:uid="{00000000-0004-0000-0500-00004E190000}"/>
    <hyperlink ref="C6481" r:id="rId6480" xr:uid="{00000000-0004-0000-0500-00004F190000}"/>
    <hyperlink ref="C6482" r:id="rId6481" xr:uid="{00000000-0004-0000-0500-000050190000}"/>
    <hyperlink ref="C6483" r:id="rId6482" xr:uid="{00000000-0004-0000-0500-000051190000}"/>
    <hyperlink ref="C6484" r:id="rId6483" xr:uid="{00000000-0004-0000-0500-000052190000}"/>
    <hyperlink ref="C6485" r:id="rId6484" xr:uid="{00000000-0004-0000-0500-000053190000}"/>
    <hyperlink ref="C6486" r:id="rId6485" xr:uid="{00000000-0004-0000-0500-000054190000}"/>
    <hyperlink ref="C6487" r:id="rId6486" xr:uid="{00000000-0004-0000-0500-000055190000}"/>
    <hyperlink ref="C6488" r:id="rId6487" xr:uid="{00000000-0004-0000-0500-000056190000}"/>
    <hyperlink ref="C6489" r:id="rId6488" xr:uid="{00000000-0004-0000-0500-000057190000}"/>
    <hyperlink ref="C6490" r:id="rId6489" xr:uid="{00000000-0004-0000-0500-000058190000}"/>
    <hyperlink ref="C6491" r:id="rId6490" xr:uid="{00000000-0004-0000-0500-000059190000}"/>
    <hyperlink ref="C6492" r:id="rId6491" xr:uid="{00000000-0004-0000-0500-00005A190000}"/>
    <hyperlink ref="C6493" r:id="rId6492" xr:uid="{00000000-0004-0000-0500-00005B190000}"/>
    <hyperlink ref="C6494" r:id="rId6493" xr:uid="{00000000-0004-0000-0500-00005C190000}"/>
    <hyperlink ref="C6495" r:id="rId6494" xr:uid="{00000000-0004-0000-0500-00005D190000}"/>
    <hyperlink ref="C6496" r:id="rId6495" xr:uid="{00000000-0004-0000-0500-00005E190000}"/>
    <hyperlink ref="C6497" r:id="rId6496" xr:uid="{00000000-0004-0000-0500-00005F190000}"/>
    <hyperlink ref="C6498" r:id="rId6497" xr:uid="{00000000-0004-0000-0500-000060190000}"/>
    <hyperlink ref="C6499" r:id="rId6498" xr:uid="{00000000-0004-0000-0500-000061190000}"/>
    <hyperlink ref="C6500" r:id="rId6499" xr:uid="{00000000-0004-0000-0500-000062190000}"/>
    <hyperlink ref="C6501" r:id="rId6500" xr:uid="{00000000-0004-0000-0500-000063190000}"/>
    <hyperlink ref="C6502" r:id="rId6501" xr:uid="{00000000-0004-0000-0500-000064190000}"/>
    <hyperlink ref="C6503" r:id="rId6502" xr:uid="{00000000-0004-0000-0500-000065190000}"/>
    <hyperlink ref="C6504" r:id="rId6503" xr:uid="{00000000-0004-0000-0500-000066190000}"/>
    <hyperlink ref="C6505" r:id="rId6504" xr:uid="{00000000-0004-0000-0500-000067190000}"/>
    <hyperlink ref="C6506" r:id="rId6505" xr:uid="{00000000-0004-0000-0500-000068190000}"/>
    <hyperlink ref="C6507" r:id="rId6506" xr:uid="{00000000-0004-0000-0500-000069190000}"/>
    <hyperlink ref="C6508" r:id="rId6507" xr:uid="{00000000-0004-0000-0500-00006A190000}"/>
    <hyperlink ref="C6509" r:id="rId6508" xr:uid="{00000000-0004-0000-0500-00006B190000}"/>
    <hyperlink ref="C6510" r:id="rId6509" xr:uid="{00000000-0004-0000-0500-00006C190000}"/>
    <hyperlink ref="C6511" r:id="rId6510" xr:uid="{00000000-0004-0000-0500-00006D190000}"/>
    <hyperlink ref="C6512" r:id="rId6511" xr:uid="{00000000-0004-0000-0500-00006E190000}"/>
    <hyperlink ref="C6513" r:id="rId6512" xr:uid="{00000000-0004-0000-0500-00006F190000}"/>
    <hyperlink ref="C6514" r:id="rId6513" xr:uid="{00000000-0004-0000-0500-000070190000}"/>
    <hyperlink ref="C6515" r:id="rId6514" xr:uid="{00000000-0004-0000-0500-000071190000}"/>
    <hyperlink ref="C6516" r:id="rId6515" xr:uid="{00000000-0004-0000-0500-000072190000}"/>
    <hyperlink ref="C6517" r:id="rId6516" xr:uid="{00000000-0004-0000-0500-000073190000}"/>
    <hyperlink ref="C6518" r:id="rId6517" xr:uid="{00000000-0004-0000-0500-000074190000}"/>
    <hyperlink ref="C6519" r:id="rId6518" xr:uid="{00000000-0004-0000-0500-000075190000}"/>
    <hyperlink ref="C6520" r:id="rId6519" xr:uid="{00000000-0004-0000-0500-000076190000}"/>
    <hyperlink ref="C6521" r:id="rId6520" xr:uid="{00000000-0004-0000-0500-000077190000}"/>
    <hyperlink ref="C6522" r:id="rId6521" xr:uid="{00000000-0004-0000-0500-000078190000}"/>
    <hyperlink ref="C6523" r:id="rId6522" xr:uid="{00000000-0004-0000-0500-000079190000}"/>
    <hyperlink ref="C6524" r:id="rId6523" xr:uid="{00000000-0004-0000-0500-00007A190000}"/>
    <hyperlink ref="C6525" r:id="rId6524" xr:uid="{00000000-0004-0000-0500-00007B190000}"/>
    <hyperlink ref="C6526" r:id="rId6525" xr:uid="{00000000-0004-0000-0500-00007C190000}"/>
    <hyperlink ref="C6527" r:id="rId6526" xr:uid="{00000000-0004-0000-0500-00007D190000}"/>
    <hyperlink ref="C6528" r:id="rId6527" xr:uid="{00000000-0004-0000-0500-00007E190000}"/>
    <hyperlink ref="C6529" r:id="rId6528" xr:uid="{00000000-0004-0000-0500-00007F190000}"/>
    <hyperlink ref="C6530" r:id="rId6529" xr:uid="{00000000-0004-0000-0500-000080190000}"/>
    <hyperlink ref="C6531" r:id="rId6530" xr:uid="{00000000-0004-0000-0500-000081190000}"/>
    <hyperlink ref="C6532" r:id="rId6531" xr:uid="{00000000-0004-0000-0500-000082190000}"/>
    <hyperlink ref="C6533" r:id="rId6532" xr:uid="{00000000-0004-0000-0500-000083190000}"/>
    <hyperlink ref="C6534" r:id="rId6533" xr:uid="{00000000-0004-0000-0500-000084190000}"/>
    <hyperlink ref="C6535" r:id="rId6534" xr:uid="{00000000-0004-0000-0500-000085190000}"/>
    <hyperlink ref="C6536" r:id="rId6535" xr:uid="{00000000-0004-0000-0500-000086190000}"/>
    <hyperlink ref="C6537" r:id="rId6536" xr:uid="{00000000-0004-0000-0500-000087190000}"/>
    <hyperlink ref="C6538" r:id="rId6537" xr:uid="{00000000-0004-0000-0500-000088190000}"/>
    <hyperlink ref="C6539" r:id="rId6538" xr:uid="{00000000-0004-0000-0500-000089190000}"/>
    <hyperlink ref="C6540" r:id="rId6539" xr:uid="{00000000-0004-0000-0500-00008A190000}"/>
    <hyperlink ref="C6541" r:id="rId6540" xr:uid="{00000000-0004-0000-0500-00008B190000}"/>
    <hyperlink ref="C6542" r:id="rId6541" xr:uid="{00000000-0004-0000-0500-00008C190000}"/>
    <hyperlink ref="C6543" r:id="rId6542" xr:uid="{00000000-0004-0000-0500-00008D190000}"/>
    <hyperlink ref="C6544" r:id="rId6543" xr:uid="{00000000-0004-0000-0500-00008E190000}"/>
    <hyperlink ref="C6545" r:id="rId6544" xr:uid="{00000000-0004-0000-0500-00008F190000}"/>
    <hyperlink ref="C6546" r:id="rId6545" xr:uid="{00000000-0004-0000-0500-000090190000}"/>
    <hyperlink ref="C6547" r:id="rId6546" xr:uid="{00000000-0004-0000-0500-000091190000}"/>
    <hyperlink ref="C6548" r:id="rId6547" xr:uid="{00000000-0004-0000-0500-000092190000}"/>
    <hyperlink ref="C6549" r:id="rId6548" xr:uid="{00000000-0004-0000-0500-000093190000}"/>
    <hyperlink ref="C6550" r:id="rId6549" xr:uid="{00000000-0004-0000-0500-000094190000}"/>
    <hyperlink ref="C6551" r:id="rId6550" xr:uid="{00000000-0004-0000-0500-000095190000}"/>
    <hyperlink ref="C6552" r:id="rId6551" xr:uid="{00000000-0004-0000-0500-000096190000}"/>
    <hyperlink ref="C6553" r:id="rId6552" xr:uid="{00000000-0004-0000-0500-000097190000}"/>
    <hyperlink ref="C6554" r:id="rId6553" xr:uid="{00000000-0004-0000-0500-000098190000}"/>
    <hyperlink ref="C6555" r:id="rId6554" xr:uid="{00000000-0004-0000-0500-000099190000}"/>
    <hyperlink ref="C6556" r:id="rId6555" xr:uid="{00000000-0004-0000-0500-00009A190000}"/>
    <hyperlink ref="C6557" r:id="rId6556" xr:uid="{00000000-0004-0000-0500-00009B190000}"/>
    <hyperlink ref="C6558" r:id="rId6557" xr:uid="{00000000-0004-0000-0500-00009C190000}"/>
    <hyperlink ref="C6559" r:id="rId6558" xr:uid="{00000000-0004-0000-0500-00009D190000}"/>
    <hyperlink ref="C6560" r:id="rId6559" xr:uid="{00000000-0004-0000-0500-00009E190000}"/>
    <hyperlink ref="C6561" r:id="rId6560" xr:uid="{00000000-0004-0000-0500-00009F190000}"/>
    <hyperlink ref="C6562" r:id="rId6561" xr:uid="{00000000-0004-0000-0500-0000A0190000}"/>
    <hyperlink ref="C6563" r:id="rId6562" xr:uid="{00000000-0004-0000-0500-0000A1190000}"/>
    <hyperlink ref="C6564" r:id="rId6563" xr:uid="{00000000-0004-0000-0500-0000A2190000}"/>
    <hyperlink ref="C6565" r:id="rId6564" xr:uid="{00000000-0004-0000-0500-0000A3190000}"/>
    <hyperlink ref="C6566" r:id="rId6565" xr:uid="{00000000-0004-0000-0500-0000A4190000}"/>
    <hyperlink ref="C6567" r:id="rId6566" xr:uid="{00000000-0004-0000-0500-0000A5190000}"/>
    <hyperlink ref="C6568" r:id="rId6567" xr:uid="{00000000-0004-0000-0500-0000A6190000}"/>
    <hyperlink ref="C6569" r:id="rId6568" xr:uid="{00000000-0004-0000-0500-0000A7190000}"/>
    <hyperlink ref="C6570" r:id="rId6569" xr:uid="{00000000-0004-0000-0500-0000A8190000}"/>
    <hyperlink ref="C6571" r:id="rId6570" xr:uid="{00000000-0004-0000-0500-0000A9190000}"/>
    <hyperlink ref="C6572" r:id="rId6571" xr:uid="{00000000-0004-0000-0500-0000AA190000}"/>
    <hyperlink ref="C6573" r:id="rId6572" xr:uid="{00000000-0004-0000-0500-0000AB190000}"/>
    <hyperlink ref="C6574" r:id="rId6573" xr:uid="{00000000-0004-0000-0500-0000AC190000}"/>
    <hyperlink ref="C6575" r:id="rId6574" xr:uid="{00000000-0004-0000-0500-0000AD190000}"/>
    <hyperlink ref="C6576" r:id="rId6575" xr:uid="{00000000-0004-0000-0500-0000AE190000}"/>
    <hyperlink ref="C6577" r:id="rId6576" xr:uid="{00000000-0004-0000-0500-0000AF190000}"/>
    <hyperlink ref="C6578" r:id="rId6577" xr:uid="{00000000-0004-0000-0500-0000B0190000}"/>
    <hyperlink ref="C6579" r:id="rId6578" xr:uid="{00000000-0004-0000-0500-0000B1190000}"/>
    <hyperlink ref="C6580" r:id="rId6579" xr:uid="{00000000-0004-0000-0500-0000B2190000}"/>
    <hyperlink ref="C6581" r:id="rId6580" xr:uid="{00000000-0004-0000-0500-0000B3190000}"/>
    <hyperlink ref="C6582" r:id="rId6581" xr:uid="{00000000-0004-0000-0500-0000B4190000}"/>
    <hyperlink ref="C6583" r:id="rId6582" xr:uid="{00000000-0004-0000-0500-0000B5190000}"/>
    <hyperlink ref="C6584" r:id="rId6583" xr:uid="{00000000-0004-0000-0500-0000B6190000}"/>
    <hyperlink ref="C6585" r:id="rId6584" xr:uid="{00000000-0004-0000-0500-0000B7190000}"/>
    <hyperlink ref="C6586" r:id="rId6585" xr:uid="{00000000-0004-0000-0500-0000B8190000}"/>
    <hyperlink ref="C6587" r:id="rId6586" xr:uid="{00000000-0004-0000-0500-0000B9190000}"/>
    <hyperlink ref="C6588" r:id="rId6587" xr:uid="{00000000-0004-0000-0500-0000BA190000}"/>
    <hyperlink ref="C6589" r:id="rId6588" xr:uid="{00000000-0004-0000-0500-0000BB190000}"/>
    <hyperlink ref="C6590" r:id="rId6589" xr:uid="{00000000-0004-0000-0500-0000BC190000}"/>
    <hyperlink ref="C6591" r:id="rId6590" xr:uid="{00000000-0004-0000-0500-0000BD190000}"/>
    <hyperlink ref="C6592" r:id="rId6591" xr:uid="{00000000-0004-0000-0500-0000BE190000}"/>
    <hyperlink ref="C6593" r:id="rId6592" xr:uid="{00000000-0004-0000-0500-0000BF190000}"/>
    <hyperlink ref="C6594" r:id="rId6593" xr:uid="{00000000-0004-0000-0500-0000C0190000}"/>
    <hyperlink ref="C6595" r:id="rId6594" xr:uid="{00000000-0004-0000-0500-0000C1190000}"/>
    <hyperlink ref="C6596" r:id="rId6595" xr:uid="{00000000-0004-0000-0500-0000C2190000}"/>
    <hyperlink ref="C6597" r:id="rId6596" xr:uid="{00000000-0004-0000-0500-0000C3190000}"/>
    <hyperlink ref="C6598" r:id="rId6597" xr:uid="{00000000-0004-0000-0500-0000C4190000}"/>
    <hyperlink ref="C6599" r:id="rId6598" xr:uid="{00000000-0004-0000-0500-0000C5190000}"/>
    <hyperlink ref="C6600" r:id="rId6599" xr:uid="{00000000-0004-0000-0500-0000C6190000}"/>
    <hyperlink ref="C6601" r:id="rId6600" xr:uid="{00000000-0004-0000-0500-0000C7190000}"/>
    <hyperlink ref="C6602" r:id="rId6601" xr:uid="{00000000-0004-0000-0500-0000C8190000}"/>
    <hyperlink ref="C6603" r:id="rId6602" xr:uid="{00000000-0004-0000-0500-0000C9190000}"/>
    <hyperlink ref="C6604" r:id="rId6603" xr:uid="{00000000-0004-0000-0500-0000CA190000}"/>
    <hyperlink ref="C6605" r:id="rId6604" xr:uid="{00000000-0004-0000-0500-0000CB190000}"/>
    <hyperlink ref="C6606" r:id="rId6605" xr:uid="{00000000-0004-0000-0500-0000CC190000}"/>
    <hyperlink ref="C6607" r:id="rId6606" xr:uid="{00000000-0004-0000-0500-0000CD190000}"/>
    <hyperlink ref="C6608" r:id="rId6607" xr:uid="{00000000-0004-0000-0500-0000CE190000}"/>
    <hyperlink ref="C6609" r:id="rId6608" xr:uid="{00000000-0004-0000-0500-0000CF190000}"/>
    <hyperlink ref="C6610" r:id="rId6609" xr:uid="{00000000-0004-0000-0500-0000D0190000}"/>
    <hyperlink ref="C6611" r:id="rId6610" xr:uid="{00000000-0004-0000-0500-0000D1190000}"/>
    <hyperlink ref="C6612" r:id="rId6611" xr:uid="{00000000-0004-0000-0500-0000D2190000}"/>
    <hyperlink ref="C6613" r:id="rId6612" xr:uid="{00000000-0004-0000-0500-0000D3190000}"/>
    <hyperlink ref="C6614" r:id="rId6613" xr:uid="{00000000-0004-0000-0500-0000D4190000}"/>
    <hyperlink ref="C6615" r:id="rId6614" xr:uid="{00000000-0004-0000-0500-0000D5190000}"/>
    <hyperlink ref="C6616" r:id="rId6615" xr:uid="{00000000-0004-0000-0500-0000D6190000}"/>
    <hyperlink ref="C6617" r:id="rId6616" xr:uid="{00000000-0004-0000-0500-0000D7190000}"/>
    <hyperlink ref="C6618" r:id="rId6617" xr:uid="{00000000-0004-0000-0500-0000D8190000}"/>
    <hyperlink ref="C6619" r:id="rId6618" xr:uid="{00000000-0004-0000-0500-0000D9190000}"/>
    <hyperlink ref="C6620" r:id="rId6619" xr:uid="{00000000-0004-0000-0500-0000DA190000}"/>
    <hyperlink ref="C6621" r:id="rId6620" xr:uid="{00000000-0004-0000-0500-0000DB190000}"/>
    <hyperlink ref="C6622" r:id="rId6621" xr:uid="{00000000-0004-0000-0500-0000DC190000}"/>
    <hyperlink ref="C6623" r:id="rId6622" xr:uid="{00000000-0004-0000-0500-0000DD190000}"/>
    <hyperlink ref="C6624" r:id="rId6623" xr:uid="{00000000-0004-0000-0500-0000DE190000}"/>
    <hyperlink ref="C6625" r:id="rId6624" xr:uid="{00000000-0004-0000-0500-0000DF190000}"/>
    <hyperlink ref="C6626" r:id="rId6625" xr:uid="{00000000-0004-0000-0500-0000E0190000}"/>
    <hyperlink ref="C6627" r:id="rId6626" xr:uid="{00000000-0004-0000-0500-0000E1190000}"/>
    <hyperlink ref="C6628" r:id="rId6627" xr:uid="{00000000-0004-0000-0500-0000E2190000}"/>
    <hyperlink ref="C6629" r:id="rId6628" xr:uid="{00000000-0004-0000-0500-0000E3190000}"/>
    <hyperlink ref="C6630" r:id="rId6629" xr:uid="{00000000-0004-0000-0500-0000E4190000}"/>
    <hyperlink ref="C6631" r:id="rId6630" xr:uid="{00000000-0004-0000-0500-0000E5190000}"/>
    <hyperlink ref="C6632" r:id="rId6631" xr:uid="{00000000-0004-0000-0500-0000E6190000}"/>
    <hyperlink ref="C6633" r:id="rId6632" xr:uid="{00000000-0004-0000-0500-0000E7190000}"/>
    <hyperlink ref="C6634" r:id="rId6633" xr:uid="{00000000-0004-0000-0500-0000E8190000}"/>
    <hyperlink ref="C6635" r:id="rId6634" xr:uid="{00000000-0004-0000-0500-0000E9190000}"/>
    <hyperlink ref="C6636" r:id="rId6635" xr:uid="{00000000-0004-0000-0500-0000EA190000}"/>
    <hyperlink ref="C6637" r:id="rId6636" xr:uid="{00000000-0004-0000-0500-0000EB190000}"/>
    <hyperlink ref="C6638" r:id="rId6637" xr:uid="{00000000-0004-0000-0500-0000EC190000}"/>
    <hyperlink ref="C6639" r:id="rId6638" xr:uid="{00000000-0004-0000-0500-0000ED190000}"/>
    <hyperlink ref="C6640" r:id="rId6639" xr:uid="{00000000-0004-0000-0500-0000EE190000}"/>
    <hyperlink ref="C6641" r:id="rId6640" xr:uid="{00000000-0004-0000-0500-0000EF190000}"/>
    <hyperlink ref="C6642" r:id="rId6641" xr:uid="{00000000-0004-0000-0500-0000F0190000}"/>
    <hyperlink ref="C6643" r:id="rId6642" xr:uid="{00000000-0004-0000-0500-0000F1190000}"/>
    <hyperlink ref="C6644" r:id="rId6643" xr:uid="{00000000-0004-0000-0500-0000F2190000}"/>
    <hyperlink ref="C6645" r:id="rId6644" xr:uid="{00000000-0004-0000-0500-0000F3190000}"/>
    <hyperlink ref="C6646" r:id="rId6645" xr:uid="{00000000-0004-0000-0500-0000F4190000}"/>
    <hyperlink ref="C6647" r:id="rId6646" xr:uid="{00000000-0004-0000-0500-0000F5190000}"/>
    <hyperlink ref="C6648" r:id="rId6647" xr:uid="{00000000-0004-0000-0500-0000F6190000}"/>
    <hyperlink ref="C6649" r:id="rId6648" xr:uid="{00000000-0004-0000-0500-0000F7190000}"/>
    <hyperlink ref="C6650" r:id="rId6649" xr:uid="{00000000-0004-0000-0500-0000F8190000}"/>
    <hyperlink ref="C6651" r:id="rId6650" xr:uid="{00000000-0004-0000-0500-0000F9190000}"/>
    <hyperlink ref="C6652" r:id="rId6651" xr:uid="{00000000-0004-0000-0500-0000FA190000}"/>
    <hyperlink ref="C6653" r:id="rId6652" xr:uid="{00000000-0004-0000-0500-0000FB190000}"/>
    <hyperlink ref="C6654" r:id="rId6653" xr:uid="{00000000-0004-0000-0500-0000FC190000}"/>
    <hyperlink ref="C6655" r:id="rId6654" xr:uid="{00000000-0004-0000-0500-0000FD190000}"/>
    <hyperlink ref="C6656" r:id="rId6655" xr:uid="{00000000-0004-0000-0500-0000FE190000}"/>
    <hyperlink ref="C6657" r:id="rId6656" xr:uid="{00000000-0004-0000-0500-0000FF190000}"/>
    <hyperlink ref="C6658" r:id="rId6657" xr:uid="{00000000-0004-0000-0500-0000001A0000}"/>
    <hyperlink ref="C6659" r:id="rId6658" xr:uid="{00000000-0004-0000-0500-0000011A0000}"/>
    <hyperlink ref="C6660" r:id="rId6659" xr:uid="{00000000-0004-0000-0500-0000021A0000}"/>
    <hyperlink ref="C6661" r:id="rId6660" xr:uid="{00000000-0004-0000-0500-0000031A0000}"/>
    <hyperlink ref="C6662" r:id="rId6661" xr:uid="{00000000-0004-0000-0500-0000041A0000}"/>
    <hyperlink ref="C6663" r:id="rId6662" xr:uid="{00000000-0004-0000-0500-0000051A0000}"/>
    <hyperlink ref="C6664" r:id="rId6663" xr:uid="{00000000-0004-0000-0500-0000061A0000}"/>
    <hyperlink ref="C6665" r:id="rId6664" xr:uid="{00000000-0004-0000-0500-0000071A0000}"/>
    <hyperlink ref="C6666" r:id="rId6665" xr:uid="{00000000-0004-0000-0500-0000081A0000}"/>
    <hyperlink ref="C6667" r:id="rId6666" xr:uid="{00000000-0004-0000-0500-0000091A0000}"/>
    <hyperlink ref="C6668" r:id="rId6667" xr:uid="{00000000-0004-0000-0500-00000A1A0000}"/>
    <hyperlink ref="C6669" r:id="rId6668" xr:uid="{00000000-0004-0000-0500-00000B1A0000}"/>
    <hyperlink ref="C6670" r:id="rId6669" xr:uid="{00000000-0004-0000-0500-00000C1A0000}"/>
    <hyperlink ref="C6671" r:id="rId6670" xr:uid="{00000000-0004-0000-0500-00000D1A0000}"/>
    <hyperlink ref="C6672" r:id="rId6671" xr:uid="{00000000-0004-0000-0500-00000E1A0000}"/>
    <hyperlink ref="C6673" r:id="rId6672" xr:uid="{00000000-0004-0000-0500-00000F1A0000}"/>
    <hyperlink ref="C6674" r:id="rId6673" xr:uid="{00000000-0004-0000-0500-0000101A0000}"/>
    <hyperlink ref="C6675" r:id="rId6674" xr:uid="{00000000-0004-0000-0500-0000111A0000}"/>
    <hyperlink ref="C6676" r:id="rId6675" xr:uid="{00000000-0004-0000-0500-0000121A0000}"/>
    <hyperlink ref="C6677" r:id="rId6676" xr:uid="{00000000-0004-0000-0500-0000131A0000}"/>
    <hyperlink ref="C6678" r:id="rId6677" xr:uid="{00000000-0004-0000-0500-0000141A0000}"/>
    <hyperlink ref="C6679" r:id="rId6678" xr:uid="{00000000-0004-0000-0500-0000151A0000}"/>
    <hyperlink ref="C6680" r:id="rId6679" xr:uid="{00000000-0004-0000-0500-0000161A0000}"/>
    <hyperlink ref="C6681" r:id="rId6680" xr:uid="{00000000-0004-0000-0500-0000171A0000}"/>
    <hyperlink ref="C6682" r:id="rId6681" xr:uid="{00000000-0004-0000-0500-0000181A0000}"/>
    <hyperlink ref="C6683" r:id="rId6682" xr:uid="{00000000-0004-0000-0500-0000191A0000}"/>
    <hyperlink ref="C6684" r:id="rId6683" xr:uid="{00000000-0004-0000-0500-00001A1A0000}"/>
    <hyperlink ref="C6685" r:id="rId6684" xr:uid="{00000000-0004-0000-0500-00001B1A0000}"/>
    <hyperlink ref="C6686" r:id="rId6685" xr:uid="{00000000-0004-0000-0500-00001C1A0000}"/>
    <hyperlink ref="C6687" r:id="rId6686" xr:uid="{00000000-0004-0000-0500-00001D1A0000}"/>
    <hyperlink ref="C6688" r:id="rId6687" xr:uid="{00000000-0004-0000-0500-00001E1A0000}"/>
    <hyperlink ref="C6689" r:id="rId6688" xr:uid="{00000000-0004-0000-0500-00001F1A0000}"/>
    <hyperlink ref="C6690" r:id="rId6689" xr:uid="{00000000-0004-0000-0500-0000201A0000}"/>
    <hyperlink ref="C6691" r:id="rId6690" xr:uid="{00000000-0004-0000-0500-0000211A0000}"/>
    <hyperlink ref="C6692" r:id="rId6691" xr:uid="{00000000-0004-0000-0500-0000221A0000}"/>
    <hyperlink ref="C6693" r:id="rId6692" xr:uid="{00000000-0004-0000-0500-0000231A0000}"/>
    <hyperlink ref="C6694" r:id="rId6693" xr:uid="{00000000-0004-0000-0500-0000241A0000}"/>
    <hyperlink ref="C6695" r:id="rId6694" xr:uid="{00000000-0004-0000-0500-0000251A0000}"/>
    <hyperlink ref="C6696" r:id="rId6695" xr:uid="{00000000-0004-0000-0500-0000261A0000}"/>
    <hyperlink ref="C6697" r:id="rId6696" xr:uid="{00000000-0004-0000-0500-0000271A0000}"/>
    <hyperlink ref="C6698" r:id="rId6697" xr:uid="{00000000-0004-0000-0500-0000281A0000}"/>
    <hyperlink ref="C6699" r:id="rId6698" xr:uid="{00000000-0004-0000-0500-0000291A0000}"/>
    <hyperlink ref="C6700" r:id="rId6699" xr:uid="{00000000-0004-0000-0500-00002A1A0000}"/>
    <hyperlink ref="C6701" r:id="rId6700" xr:uid="{00000000-0004-0000-0500-00002B1A0000}"/>
    <hyperlink ref="C6702" r:id="rId6701" xr:uid="{00000000-0004-0000-0500-00002C1A0000}"/>
    <hyperlink ref="C6703" r:id="rId6702" xr:uid="{00000000-0004-0000-0500-00002D1A0000}"/>
    <hyperlink ref="C6704" r:id="rId6703" xr:uid="{00000000-0004-0000-0500-00002E1A0000}"/>
    <hyperlink ref="C6705" r:id="rId6704" xr:uid="{00000000-0004-0000-0500-00002F1A0000}"/>
    <hyperlink ref="C6706" r:id="rId6705" xr:uid="{00000000-0004-0000-0500-0000301A0000}"/>
    <hyperlink ref="C6707" r:id="rId6706" xr:uid="{00000000-0004-0000-0500-0000311A0000}"/>
    <hyperlink ref="C6708" r:id="rId6707" xr:uid="{00000000-0004-0000-0500-0000321A0000}"/>
    <hyperlink ref="C6709" r:id="rId6708" xr:uid="{00000000-0004-0000-0500-0000331A0000}"/>
    <hyperlink ref="C6710" r:id="rId6709" xr:uid="{00000000-0004-0000-0500-0000341A0000}"/>
    <hyperlink ref="C6711" r:id="rId6710" xr:uid="{00000000-0004-0000-0500-0000351A0000}"/>
    <hyperlink ref="C6712" r:id="rId6711" xr:uid="{00000000-0004-0000-0500-0000361A0000}"/>
    <hyperlink ref="C6713" r:id="rId6712" xr:uid="{00000000-0004-0000-0500-0000371A0000}"/>
    <hyperlink ref="C6714" r:id="rId6713" xr:uid="{00000000-0004-0000-0500-0000381A0000}"/>
    <hyperlink ref="C6715" r:id="rId6714" xr:uid="{00000000-0004-0000-0500-0000391A0000}"/>
    <hyperlink ref="C6716" r:id="rId6715" xr:uid="{00000000-0004-0000-0500-00003A1A0000}"/>
    <hyperlink ref="C6717" r:id="rId6716" xr:uid="{00000000-0004-0000-0500-00003B1A0000}"/>
    <hyperlink ref="C6718" r:id="rId6717" xr:uid="{00000000-0004-0000-0500-00003C1A0000}"/>
    <hyperlink ref="C6719" r:id="rId6718" xr:uid="{00000000-0004-0000-0500-00003D1A0000}"/>
    <hyperlink ref="C6720" r:id="rId6719" xr:uid="{00000000-0004-0000-0500-00003E1A0000}"/>
    <hyperlink ref="C6721" r:id="rId6720" xr:uid="{00000000-0004-0000-0500-00003F1A0000}"/>
    <hyperlink ref="C6722" r:id="rId6721" xr:uid="{00000000-0004-0000-0500-0000401A0000}"/>
    <hyperlink ref="C6723" r:id="rId6722" xr:uid="{00000000-0004-0000-0500-0000411A0000}"/>
    <hyperlink ref="C6724" r:id="rId6723" xr:uid="{00000000-0004-0000-0500-0000421A0000}"/>
    <hyperlink ref="C6725" r:id="rId6724" xr:uid="{00000000-0004-0000-0500-0000431A0000}"/>
    <hyperlink ref="C6726" r:id="rId6725" xr:uid="{00000000-0004-0000-0500-0000441A0000}"/>
    <hyperlink ref="C6727" r:id="rId6726" xr:uid="{00000000-0004-0000-0500-0000451A0000}"/>
    <hyperlink ref="C6728" r:id="rId6727" xr:uid="{00000000-0004-0000-0500-0000461A0000}"/>
    <hyperlink ref="C6729" r:id="rId6728" xr:uid="{00000000-0004-0000-0500-0000471A0000}"/>
    <hyperlink ref="C6730" r:id="rId6729" xr:uid="{00000000-0004-0000-0500-0000481A0000}"/>
    <hyperlink ref="C6731" r:id="rId6730" xr:uid="{00000000-0004-0000-0500-0000491A0000}"/>
    <hyperlink ref="C6732" r:id="rId6731" xr:uid="{00000000-0004-0000-0500-00004A1A0000}"/>
    <hyperlink ref="C6733" r:id="rId6732" xr:uid="{00000000-0004-0000-0500-00004B1A0000}"/>
    <hyperlink ref="C6734" r:id="rId6733" xr:uid="{00000000-0004-0000-0500-00004C1A0000}"/>
    <hyperlink ref="C6735" r:id="rId6734" xr:uid="{00000000-0004-0000-0500-00004D1A0000}"/>
    <hyperlink ref="C6736" r:id="rId6735" xr:uid="{00000000-0004-0000-0500-00004E1A0000}"/>
    <hyperlink ref="C6737" r:id="rId6736" xr:uid="{00000000-0004-0000-0500-00004F1A0000}"/>
    <hyperlink ref="C6738" r:id="rId6737" xr:uid="{00000000-0004-0000-0500-0000501A0000}"/>
    <hyperlink ref="C6739" r:id="rId6738" xr:uid="{00000000-0004-0000-0500-0000511A0000}"/>
    <hyperlink ref="C6740" r:id="rId6739" xr:uid="{00000000-0004-0000-0500-0000521A0000}"/>
    <hyperlink ref="C6741" r:id="rId6740" xr:uid="{00000000-0004-0000-0500-0000531A0000}"/>
    <hyperlink ref="C6742" r:id="rId6741" xr:uid="{00000000-0004-0000-0500-0000541A0000}"/>
    <hyperlink ref="C6743" r:id="rId6742" xr:uid="{00000000-0004-0000-0500-0000551A0000}"/>
    <hyperlink ref="C6744" r:id="rId6743" xr:uid="{00000000-0004-0000-0500-0000561A0000}"/>
    <hyperlink ref="C6745" r:id="rId6744" xr:uid="{00000000-0004-0000-0500-0000571A0000}"/>
    <hyperlink ref="C6746" r:id="rId6745" xr:uid="{00000000-0004-0000-0500-0000581A0000}"/>
    <hyperlink ref="C6747" r:id="rId6746" xr:uid="{00000000-0004-0000-0500-0000591A0000}"/>
    <hyperlink ref="C6748" r:id="rId6747" xr:uid="{00000000-0004-0000-0500-00005A1A0000}"/>
    <hyperlink ref="C6749" r:id="rId6748" xr:uid="{00000000-0004-0000-0500-00005B1A0000}"/>
    <hyperlink ref="C6750" r:id="rId6749" xr:uid="{00000000-0004-0000-0500-00005C1A0000}"/>
    <hyperlink ref="C6751" r:id="rId6750" xr:uid="{00000000-0004-0000-0500-00005D1A0000}"/>
    <hyperlink ref="C6752" r:id="rId6751" xr:uid="{00000000-0004-0000-0500-00005E1A0000}"/>
    <hyperlink ref="C6753" r:id="rId6752" xr:uid="{00000000-0004-0000-0500-00005F1A0000}"/>
    <hyperlink ref="C6754" r:id="rId6753" xr:uid="{00000000-0004-0000-0500-0000601A0000}"/>
    <hyperlink ref="C6755" r:id="rId6754" xr:uid="{00000000-0004-0000-0500-0000611A0000}"/>
    <hyperlink ref="C6756" r:id="rId6755" xr:uid="{00000000-0004-0000-0500-0000621A0000}"/>
    <hyperlink ref="C6757" r:id="rId6756" xr:uid="{00000000-0004-0000-0500-0000631A0000}"/>
    <hyperlink ref="C6758" r:id="rId6757" xr:uid="{00000000-0004-0000-0500-0000641A0000}"/>
    <hyperlink ref="C6759" r:id="rId6758" xr:uid="{00000000-0004-0000-0500-0000651A0000}"/>
    <hyperlink ref="C6760" r:id="rId6759" xr:uid="{00000000-0004-0000-0500-0000661A0000}"/>
    <hyperlink ref="C6761" r:id="rId6760" xr:uid="{00000000-0004-0000-0500-0000671A0000}"/>
    <hyperlink ref="C6762" r:id="rId6761" xr:uid="{00000000-0004-0000-0500-0000681A0000}"/>
    <hyperlink ref="C6763" r:id="rId6762" xr:uid="{00000000-0004-0000-0500-0000691A0000}"/>
    <hyperlink ref="C6764" r:id="rId6763" xr:uid="{00000000-0004-0000-0500-00006A1A0000}"/>
    <hyperlink ref="C6765" r:id="rId6764" xr:uid="{00000000-0004-0000-0500-00006B1A0000}"/>
    <hyperlink ref="C6766" r:id="rId6765" xr:uid="{00000000-0004-0000-0500-00006C1A0000}"/>
    <hyperlink ref="C6767" r:id="rId6766" xr:uid="{00000000-0004-0000-0500-00006D1A0000}"/>
    <hyperlink ref="C6768" r:id="rId6767" xr:uid="{00000000-0004-0000-0500-00006E1A0000}"/>
    <hyperlink ref="C6769" r:id="rId6768" xr:uid="{00000000-0004-0000-0500-00006F1A0000}"/>
    <hyperlink ref="C6770" r:id="rId6769" xr:uid="{00000000-0004-0000-0500-0000701A0000}"/>
    <hyperlink ref="C6771" r:id="rId6770" xr:uid="{00000000-0004-0000-0500-0000711A0000}"/>
    <hyperlink ref="C6772" r:id="rId6771" xr:uid="{00000000-0004-0000-0500-0000721A0000}"/>
    <hyperlink ref="C6773" r:id="rId6772" xr:uid="{00000000-0004-0000-0500-0000731A0000}"/>
    <hyperlink ref="C6774" r:id="rId6773" xr:uid="{00000000-0004-0000-0500-0000741A0000}"/>
    <hyperlink ref="C6775" r:id="rId6774" xr:uid="{00000000-0004-0000-0500-0000751A0000}"/>
    <hyperlink ref="C6776" r:id="rId6775" xr:uid="{00000000-0004-0000-0500-0000761A0000}"/>
    <hyperlink ref="C6777" r:id="rId6776" xr:uid="{00000000-0004-0000-0500-0000771A0000}"/>
    <hyperlink ref="C6778" r:id="rId6777" xr:uid="{00000000-0004-0000-0500-0000781A0000}"/>
    <hyperlink ref="C6779" r:id="rId6778" xr:uid="{00000000-0004-0000-0500-0000791A0000}"/>
    <hyperlink ref="C6780" r:id="rId6779" xr:uid="{00000000-0004-0000-0500-00007A1A0000}"/>
    <hyperlink ref="C6781" r:id="rId6780" xr:uid="{00000000-0004-0000-0500-00007B1A0000}"/>
    <hyperlink ref="C6782" r:id="rId6781" xr:uid="{00000000-0004-0000-0500-00007C1A0000}"/>
    <hyperlink ref="C6783" r:id="rId6782" xr:uid="{00000000-0004-0000-0500-00007D1A0000}"/>
    <hyperlink ref="C6784" r:id="rId6783" xr:uid="{00000000-0004-0000-0500-00007E1A0000}"/>
    <hyperlink ref="C6785" r:id="rId6784" xr:uid="{00000000-0004-0000-0500-00007F1A0000}"/>
    <hyperlink ref="C6786" r:id="rId6785" xr:uid="{00000000-0004-0000-0500-0000801A0000}"/>
    <hyperlink ref="C6787" r:id="rId6786" xr:uid="{00000000-0004-0000-0500-0000811A0000}"/>
    <hyperlink ref="C6788" r:id="rId6787" xr:uid="{00000000-0004-0000-0500-0000821A0000}"/>
    <hyperlink ref="C6789" r:id="rId6788" xr:uid="{00000000-0004-0000-0500-0000831A0000}"/>
    <hyperlink ref="C6790" r:id="rId6789" xr:uid="{00000000-0004-0000-0500-0000841A0000}"/>
    <hyperlink ref="C6791" r:id="rId6790" xr:uid="{00000000-0004-0000-0500-0000851A0000}"/>
    <hyperlink ref="C6792" r:id="rId6791" xr:uid="{00000000-0004-0000-0500-0000861A0000}"/>
    <hyperlink ref="C6793" r:id="rId6792" xr:uid="{00000000-0004-0000-0500-0000871A0000}"/>
    <hyperlink ref="C6794" r:id="rId6793" xr:uid="{00000000-0004-0000-0500-0000881A0000}"/>
    <hyperlink ref="C6795" r:id="rId6794" xr:uid="{00000000-0004-0000-0500-0000891A0000}"/>
    <hyperlink ref="C6796" r:id="rId6795" xr:uid="{00000000-0004-0000-0500-00008A1A0000}"/>
    <hyperlink ref="C6797" r:id="rId6796" xr:uid="{00000000-0004-0000-0500-00008B1A0000}"/>
    <hyperlink ref="C6798" r:id="rId6797" xr:uid="{00000000-0004-0000-0500-00008C1A0000}"/>
    <hyperlink ref="C6799" r:id="rId6798" xr:uid="{00000000-0004-0000-0500-00008D1A0000}"/>
    <hyperlink ref="C6800" r:id="rId6799" xr:uid="{00000000-0004-0000-0500-00008E1A0000}"/>
    <hyperlink ref="C6801" r:id="rId6800" xr:uid="{00000000-0004-0000-0500-00008F1A0000}"/>
    <hyperlink ref="C6802" r:id="rId6801" xr:uid="{00000000-0004-0000-0500-0000901A0000}"/>
    <hyperlink ref="C6803" r:id="rId6802" xr:uid="{00000000-0004-0000-0500-0000911A0000}"/>
    <hyperlink ref="C6804" r:id="rId6803" xr:uid="{00000000-0004-0000-0500-0000921A0000}"/>
    <hyperlink ref="C6805" r:id="rId6804" xr:uid="{00000000-0004-0000-0500-0000931A0000}"/>
    <hyperlink ref="C6806" r:id="rId6805" xr:uid="{00000000-0004-0000-0500-0000941A0000}"/>
    <hyperlink ref="C6807" r:id="rId6806" xr:uid="{00000000-0004-0000-0500-0000951A0000}"/>
    <hyperlink ref="C6808" r:id="rId6807" xr:uid="{00000000-0004-0000-0500-0000961A0000}"/>
    <hyperlink ref="C6809" r:id="rId6808" xr:uid="{00000000-0004-0000-0500-0000971A0000}"/>
    <hyperlink ref="C6810" r:id="rId6809" xr:uid="{00000000-0004-0000-0500-0000981A0000}"/>
    <hyperlink ref="C6811" r:id="rId6810" xr:uid="{00000000-0004-0000-0500-0000991A0000}"/>
    <hyperlink ref="C6812" r:id="rId6811" xr:uid="{00000000-0004-0000-0500-00009A1A0000}"/>
    <hyperlink ref="C6813" r:id="rId6812" xr:uid="{00000000-0004-0000-0500-00009B1A0000}"/>
    <hyperlink ref="C6814" r:id="rId6813" xr:uid="{00000000-0004-0000-0500-00009C1A0000}"/>
    <hyperlink ref="C6815" r:id="rId6814" xr:uid="{00000000-0004-0000-0500-00009D1A0000}"/>
    <hyperlink ref="C6816" r:id="rId6815" xr:uid="{00000000-0004-0000-0500-00009E1A0000}"/>
    <hyperlink ref="C6817" r:id="rId6816" xr:uid="{00000000-0004-0000-0500-00009F1A0000}"/>
    <hyperlink ref="C6818" r:id="rId6817" xr:uid="{00000000-0004-0000-0500-0000A01A0000}"/>
    <hyperlink ref="C6819" r:id="rId6818" xr:uid="{00000000-0004-0000-0500-0000A11A0000}"/>
    <hyperlink ref="C6820" r:id="rId6819" xr:uid="{00000000-0004-0000-0500-0000A21A0000}"/>
    <hyperlink ref="C6821" r:id="rId6820" xr:uid="{00000000-0004-0000-0500-0000A31A0000}"/>
    <hyperlink ref="C6822" r:id="rId6821" xr:uid="{00000000-0004-0000-0500-0000A41A0000}"/>
    <hyperlink ref="C6823" r:id="rId6822" xr:uid="{00000000-0004-0000-0500-0000A51A0000}"/>
    <hyperlink ref="C6824" r:id="rId6823" xr:uid="{00000000-0004-0000-0500-0000A61A0000}"/>
    <hyperlink ref="C6825" r:id="rId6824" xr:uid="{00000000-0004-0000-0500-0000A71A0000}"/>
    <hyperlink ref="C6826" r:id="rId6825" xr:uid="{00000000-0004-0000-0500-0000A81A0000}"/>
    <hyperlink ref="C6827" r:id="rId6826" xr:uid="{00000000-0004-0000-0500-0000A91A0000}"/>
    <hyperlink ref="C6828" r:id="rId6827" xr:uid="{00000000-0004-0000-0500-0000AA1A0000}"/>
    <hyperlink ref="C6829" r:id="rId6828" xr:uid="{00000000-0004-0000-0500-0000AB1A0000}"/>
    <hyperlink ref="C6830" r:id="rId6829" xr:uid="{00000000-0004-0000-0500-0000AC1A0000}"/>
    <hyperlink ref="C6831" r:id="rId6830" xr:uid="{00000000-0004-0000-0500-0000AD1A0000}"/>
    <hyperlink ref="C6832" r:id="rId6831" xr:uid="{00000000-0004-0000-0500-0000AE1A0000}"/>
    <hyperlink ref="C6833" r:id="rId6832" xr:uid="{00000000-0004-0000-0500-0000AF1A0000}"/>
    <hyperlink ref="C6834" r:id="rId6833" xr:uid="{00000000-0004-0000-0500-0000B01A0000}"/>
    <hyperlink ref="C6835" r:id="rId6834" xr:uid="{00000000-0004-0000-0500-0000B11A0000}"/>
    <hyperlink ref="C6836" r:id="rId6835" xr:uid="{00000000-0004-0000-0500-0000B21A0000}"/>
    <hyperlink ref="C6837" r:id="rId6836" xr:uid="{00000000-0004-0000-0500-0000B31A0000}"/>
    <hyperlink ref="C6838" r:id="rId6837" xr:uid="{00000000-0004-0000-0500-0000B41A0000}"/>
    <hyperlink ref="C6839" r:id="rId6838" xr:uid="{00000000-0004-0000-0500-0000B51A0000}"/>
    <hyperlink ref="C6840" r:id="rId6839" xr:uid="{00000000-0004-0000-0500-0000B61A0000}"/>
    <hyperlink ref="C6841" r:id="rId6840" xr:uid="{00000000-0004-0000-0500-0000B71A0000}"/>
    <hyperlink ref="C6842" r:id="rId6841" xr:uid="{00000000-0004-0000-0500-0000B81A0000}"/>
    <hyperlink ref="C6843" r:id="rId6842" xr:uid="{00000000-0004-0000-0500-0000B91A0000}"/>
    <hyperlink ref="C6844" r:id="rId6843" xr:uid="{00000000-0004-0000-0500-0000BA1A0000}"/>
    <hyperlink ref="C6845" r:id="rId6844" xr:uid="{00000000-0004-0000-0500-0000BB1A0000}"/>
    <hyperlink ref="C6846" r:id="rId6845" xr:uid="{00000000-0004-0000-0500-0000BC1A0000}"/>
    <hyperlink ref="C6847" r:id="rId6846" xr:uid="{00000000-0004-0000-0500-0000BD1A0000}"/>
    <hyperlink ref="C6848" r:id="rId6847" xr:uid="{00000000-0004-0000-0500-0000BE1A0000}"/>
    <hyperlink ref="C6849" r:id="rId6848" xr:uid="{00000000-0004-0000-0500-0000BF1A0000}"/>
    <hyperlink ref="C6850" r:id="rId6849" xr:uid="{00000000-0004-0000-0500-0000C01A0000}"/>
    <hyperlink ref="C6851" r:id="rId6850" xr:uid="{00000000-0004-0000-0500-0000C11A0000}"/>
    <hyperlink ref="C6852" r:id="rId6851" xr:uid="{00000000-0004-0000-0500-0000C21A0000}"/>
    <hyperlink ref="C6853" r:id="rId6852" xr:uid="{00000000-0004-0000-0500-0000C31A0000}"/>
    <hyperlink ref="C6854" r:id="rId6853" xr:uid="{00000000-0004-0000-0500-0000C41A0000}"/>
    <hyperlink ref="C6855" r:id="rId6854" xr:uid="{00000000-0004-0000-0500-0000C51A0000}"/>
    <hyperlink ref="C6856" r:id="rId6855" xr:uid="{00000000-0004-0000-0500-0000C61A0000}"/>
    <hyperlink ref="C6857" r:id="rId6856" xr:uid="{00000000-0004-0000-0500-0000C71A0000}"/>
    <hyperlink ref="C6858" r:id="rId6857" xr:uid="{00000000-0004-0000-0500-0000C81A0000}"/>
    <hyperlink ref="C6859" r:id="rId6858" xr:uid="{00000000-0004-0000-0500-0000C91A0000}"/>
    <hyperlink ref="C6860" r:id="rId6859" xr:uid="{00000000-0004-0000-0500-0000CA1A0000}"/>
    <hyperlink ref="C6861" r:id="rId6860" xr:uid="{00000000-0004-0000-0500-0000CB1A0000}"/>
    <hyperlink ref="C6862" r:id="rId6861" xr:uid="{00000000-0004-0000-0500-0000CC1A0000}"/>
    <hyperlink ref="C6863" r:id="rId6862" xr:uid="{00000000-0004-0000-0500-0000CD1A0000}"/>
    <hyperlink ref="C6864" r:id="rId6863" xr:uid="{00000000-0004-0000-0500-0000CE1A0000}"/>
    <hyperlink ref="C6865" r:id="rId6864" xr:uid="{00000000-0004-0000-0500-0000CF1A0000}"/>
    <hyperlink ref="C6866" r:id="rId6865" xr:uid="{00000000-0004-0000-0500-0000D01A0000}"/>
    <hyperlink ref="C6867" r:id="rId6866" xr:uid="{00000000-0004-0000-0500-0000D11A0000}"/>
    <hyperlink ref="C6868" r:id="rId6867" xr:uid="{00000000-0004-0000-0500-0000D21A0000}"/>
    <hyperlink ref="C6869" r:id="rId6868" xr:uid="{00000000-0004-0000-0500-0000D31A0000}"/>
    <hyperlink ref="C6870" r:id="rId6869" xr:uid="{00000000-0004-0000-0500-0000D41A0000}"/>
    <hyperlink ref="C6871" r:id="rId6870" xr:uid="{00000000-0004-0000-0500-0000D51A0000}"/>
    <hyperlink ref="C6872" r:id="rId6871" xr:uid="{00000000-0004-0000-0500-0000D61A0000}"/>
    <hyperlink ref="C6873" r:id="rId6872" xr:uid="{00000000-0004-0000-0500-0000D71A0000}"/>
    <hyperlink ref="C6874" r:id="rId6873" xr:uid="{00000000-0004-0000-0500-0000D81A0000}"/>
    <hyperlink ref="C6875" r:id="rId6874" xr:uid="{00000000-0004-0000-0500-0000D91A0000}"/>
    <hyperlink ref="C6876" r:id="rId6875" xr:uid="{00000000-0004-0000-0500-0000DA1A0000}"/>
    <hyperlink ref="C6877" r:id="rId6876" xr:uid="{00000000-0004-0000-0500-0000DB1A0000}"/>
    <hyperlink ref="C6878" r:id="rId6877" xr:uid="{00000000-0004-0000-0500-0000DC1A0000}"/>
    <hyperlink ref="C6879" r:id="rId6878" xr:uid="{00000000-0004-0000-0500-0000DD1A0000}"/>
    <hyperlink ref="C6880" r:id="rId6879" xr:uid="{00000000-0004-0000-0500-0000DE1A0000}"/>
    <hyperlink ref="C6881" r:id="rId6880" xr:uid="{00000000-0004-0000-0500-0000DF1A0000}"/>
    <hyperlink ref="C6882" r:id="rId6881" xr:uid="{00000000-0004-0000-0500-0000E01A0000}"/>
    <hyperlink ref="C6883" r:id="rId6882" xr:uid="{00000000-0004-0000-0500-0000E11A0000}"/>
    <hyperlink ref="C6884" r:id="rId6883" xr:uid="{00000000-0004-0000-0500-0000E21A0000}"/>
    <hyperlink ref="C6885" r:id="rId6884" xr:uid="{00000000-0004-0000-0500-0000E31A0000}"/>
    <hyperlink ref="C6886" r:id="rId6885" xr:uid="{00000000-0004-0000-0500-0000E41A0000}"/>
    <hyperlink ref="C6887" r:id="rId6886" xr:uid="{00000000-0004-0000-0500-0000E51A0000}"/>
    <hyperlink ref="C6888" r:id="rId6887" xr:uid="{00000000-0004-0000-0500-0000E61A0000}"/>
    <hyperlink ref="C6889" r:id="rId6888" xr:uid="{00000000-0004-0000-0500-0000E71A0000}"/>
    <hyperlink ref="C6890" r:id="rId6889" xr:uid="{00000000-0004-0000-0500-0000E81A0000}"/>
    <hyperlink ref="C6891" r:id="rId6890" xr:uid="{00000000-0004-0000-0500-0000E91A0000}"/>
    <hyperlink ref="C6892" r:id="rId6891" xr:uid="{00000000-0004-0000-0500-0000EA1A0000}"/>
    <hyperlink ref="C6893" r:id="rId6892" xr:uid="{00000000-0004-0000-0500-0000EB1A0000}"/>
    <hyperlink ref="C6894" r:id="rId6893" xr:uid="{00000000-0004-0000-0500-0000EC1A0000}"/>
    <hyperlink ref="C6895" r:id="rId6894" xr:uid="{00000000-0004-0000-0500-0000ED1A0000}"/>
    <hyperlink ref="C6896" r:id="rId6895" xr:uid="{00000000-0004-0000-0500-0000EE1A0000}"/>
    <hyperlink ref="C6897" r:id="rId6896" xr:uid="{00000000-0004-0000-0500-0000EF1A0000}"/>
    <hyperlink ref="C6898" r:id="rId6897" xr:uid="{00000000-0004-0000-0500-0000F01A0000}"/>
    <hyperlink ref="C6899" r:id="rId6898" xr:uid="{00000000-0004-0000-0500-0000F11A0000}"/>
    <hyperlink ref="C6900" r:id="rId6899" xr:uid="{00000000-0004-0000-0500-0000F21A0000}"/>
    <hyperlink ref="C6901" r:id="rId6900" xr:uid="{00000000-0004-0000-0500-0000F31A0000}"/>
    <hyperlink ref="C6902" r:id="rId6901" xr:uid="{00000000-0004-0000-0500-0000F41A0000}"/>
    <hyperlink ref="C6903" r:id="rId6902" xr:uid="{00000000-0004-0000-0500-0000F51A0000}"/>
    <hyperlink ref="C6904" r:id="rId6903" xr:uid="{00000000-0004-0000-0500-0000F61A0000}"/>
    <hyperlink ref="C6905" r:id="rId6904" xr:uid="{00000000-0004-0000-0500-0000F71A0000}"/>
    <hyperlink ref="C6906" r:id="rId6905" xr:uid="{00000000-0004-0000-0500-0000F81A0000}"/>
    <hyperlink ref="C6907" r:id="rId6906" xr:uid="{00000000-0004-0000-0500-0000F91A0000}"/>
    <hyperlink ref="C6908" r:id="rId6907" xr:uid="{00000000-0004-0000-0500-0000FA1A0000}"/>
    <hyperlink ref="C6909" r:id="rId6908" xr:uid="{00000000-0004-0000-0500-0000FB1A0000}"/>
    <hyperlink ref="C6910" r:id="rId6909" xr:uid="{00000000-0004-0000-0500-0000FC1A0000}"/>
    <hyperlink ref="C6911" r:id="rId6910" xr:uid="{00000000-0004-0000-0500-0000FD1A0000}"/>
    <hyperlink ref="C6912" r:id="rId6911" xr:uid="{00000000-0004-0000-0500-0000FE1A0000}"/>
    <hyperlink ref="C6913" r:id="rId6912" xr:uid="{00000000-0004-0000-0500-0000FF1A0000}"/>
    <hyperlink ref="C6914" r:id="rId6913" xr:uid="{00000000-0004-0000-0500-0000001B0000}"/>
    <hyperlink ref="C6915" r:id="rId6914" xr:uid="{00000000-0004-0000-0500-0000011B0000}"/>
    <hyperlink ref="C6916" r:id="rId6915" xr:uid="{00000000-0004-0000-0500-0000021B0000}"/>
    <hyperlink ref="C6917" r:id="rId6916" xr:uid="{00000000-0004-0000-0500-0000031B0000}"/>
    <hyperlink ref="C6918" r:id="rId6917" xr:uid="{00000000-0004-0000-0500-0000041B0000}"/>
    <hyperlink ref="C6919" r:id="rId6918" xr:uid="{00000000-0004-0000-0500-0000051B0000}"/>
    <hyperlink ref="C6920" r:id="rId6919" xr:uid="{00000000-0004-0000-0500-0000061B0000}"/>
    <hyperlink ref="C6921" r:id="rId6920" xr:uid="{00000000-0004-0000-0500-0000071B0000}"/>
    <hyperlink ref="C6922" r:id="rId6921" xr:uid="{00000000-0004-0000-0500-0000081B0000}"/>
    <hyperlink ref="C6923" r:id="rId6922" xr:uid="{00000000-0004-0000-0500-0000091B0000}"/>
    <hyperlink ref="C6924" r:id="rId6923" xr:uid="{00000000-0004-0000-0500-00000A1B0000}"/>
    <hyperlink ref="C6925" r:id="rId6924" xr:uid="{00000000-0004-0000-0500-00000B1B0000}"/>
    <hyperlink ref="C6926" r:id="rId6925" xr:uid="{00000000-0004-0000-0500-00000C1B0000}"/>
    <hyperlink ref="C6927" r:id="rId6926" xr:uid="{00000000-0004-0000-0500-00000D1B0000}"/>
    <hyperlink ref="C6928" r:id="rId6927" xr:uid="{00000000-0004-0000-0500-00000E1B0000}"/>
    <hyperlink ref="C6929" r:id="rId6928" xr:uid="{00000000-0004-0000-0500-00000F1B0000}"/>
    <hyperlink ref="C6930" r:id="rId6929" xr:uid="{00000000-0004-0000-0500-0000101B0000}"/>
    <hyperlink ref="C6931" r:id="rId6930" xr:uid="{00000000-0004-0000-0500-0000111B0000}"/>
    <hyperlink ref="C6932" r:id="rId6931" xr:uid="{00000000-0004-0000-0500-0000121B0000}"/>
    <hyperlink ref="C6933" r:id="rId6932" xr:uid="{00000000-0004-0000-0500-0000131B0000}"/>
    <hyperlink ref="C6934" r:id="rId6933" xr:uid="{00000000-0004-0000-0500-0000141B0000}"/>
    <hyperlink ref="C6935" r:id="rId6934" xr:uid="{00000000-0004-0000-0500-0000151B0000}"/>
    <hyperlink ref="C6936" r:id="rId6935" xr:uid="{00000000-0004-0000-0500-0000161B0000}"/>
    <hyperlink ref="C6937" r:id="rId6936" xr:uid="{00000000-0004-0000-0500-0000171B0000}"/>
    <hyperlink ref="C6938" r:id="rId6937" xr:uid="{00000000-0004-0000-0500-0000181B0000}"/>
    <hyperlink ref="C6939" r:id="rId6938" xr:uid="{00000000-0004-0000-0500-0000191B0000}"/>
    <hyperlink ref="C6940" r:id="rId6939" xr:uid="{00000000-0004-0000-0500-00001A1B0000}"/>
    <hyperlink ref="C6941" r:id="rId6940" xr:uid="{00000000-0004-0000-0500-00001B1B0000}"/>
    <hyperlink ref="C6942" r:id="rId6941" xr:uid="{00000000-0004-0000-0500-00001C1B0000}"/>
    <hyperlink ref="C6943" r:id="rId6942" xr:uid="{00000000-0004-0000-0500-00001D1B0000}"/>
    <hyperlink ref="C6944" r:id="rId6943" xr:uid="{00000000-0004-0000-0500-00001E1B0000}"/>
    <hyperlink ref="C6945" r:id="rId6944" xr:uid="{00000000-0004-0000-0500-00001F1B0000}"/>
    <hyperlink ref="C6946" r:id="rId6945" xr:uid="{00000000-0004-0000-0500-0000201B0000}"/>
    <hyperlink ref="C6947" r:id="rId6946" xr:uid="{00000000-0004-0000-0500-0000211B0000}"/>
    <hyperlink ref="C6948" r:id="rId6947" xr:uid="{00000000-0004-0000-0500-0000221B0000}"/>
    <hyperlink ref="C6949" r:id="rId6948" xr:uid="{00000000-0004-0000-0500-0000231B0000}"/>
    <hyperlink ref="C6950" r:id="rId6949" xr:uid="{00000000-0004-0000-0500-0000241B0000}"/>
    <hyperlink ref="C6951" r:id="rId6950" xr:uid="{00000000-0004-0000-0500-0000251B0000}"/>
    <hyperlink ref="C6952" r:id="rId6951" xr:uid="{00000000-0004-0000-0500-0000261B0000}"/>
    <hyperlink ref="C6953" r:id="rId6952" xr:uid="{00000000-0004-0000-0500-0000271B0000}"/>
    <hyperlink ref="C6954" r:id="rId6953" xr:uid="{00000000-0004-0000-0500-0000281B0000}"/>
    <hyperlink ref="C6955" r:id="rId6954" xr:uid="{00000000-0004-0000-0500-0000291B0000}"/>
    <hyperlink ref="C6956" r:id="rId6955" xr:uid="{00000000-0004-0000-0500-00002A1B0000}"/>
    <hyperlink ref="C6957" r:id="rId6956" xr:uid="{00000000-0004-0000-0500-00002B1B0000}"/>
    <hyperlink ref="C6958" r:id="rId6957" xr:uid="{00000000-0004-0000-0500-00002C1B0000}"/>
    <hyperlink ref="C6959" r:id="rId6958" xr:uid="{00000000-0004-0000-0500-00002D1B0000}"/>
    <hyperlink ref="C6960" r:id="rId6959" xr:uid="{00000000-0004-0000-0500-00002E1B0000}"/>
    <hyperlink ref="C6961" r:id="rId6960" xr:uid="{00000000-0004-0000-0500-00002F1B0000}"/>
    <hyperlink ref="C6962" r:id="rId6961" xr:uid="{00000000-0004-0000-0500-0000301B0000}"/>
    <hyperlink ref="C6963" r:id="rId6962" xr:uid="{00000000-0004-0000-0500-0000311B0000}"/>
    <hyperlink ref="C6964" r:id="rId6963" xr:uid="{00000000-0004-0000-0500-0000321B0000}"/>
    <hyperlink ref="C6965" r:id="rId6964" xr:uid="{00000000-0004-0000-0500-0000331B0000}"/>
    <hyperlink ref="C6966" r:id="rId6965" xr:uid="{00000000-0004-0000-0500-0000341B0000}"/>
    <hyperlink ref="C6967" r:id="rId6966" xr:uid="{00000000-0004-0000-0500-0000351B0000}"/>
    <hyperlink ref="C6968" r:id="rId6967" xr:uid="{00000000-0004-0000-0500-0000361B0000}"/>
    <hyperlink ref="C6969" r:id="rId6968" xr:uid="{00000000-0004-0000-0500-0000371B0000}"/>
    <hyperlink ref="C6970" r:id="rId6969" xr:uid="{00000000-0004-0000-0500-0000381B0000}"/>
    <hyperlink ref="C6971" r:id="rId6970" xr:uid="{00000000-0004-0000-0500-0000391B0000}"/>
    <hyperlink ref="C6972" r:id="rId6971" xr:uid="{00000000-0004-0000-0500-00003A1B0000}"/>
    <hyperlink ref="C6973" r:id="rId6972" xr:uid="{00000000-0004-0000-0500-00003B1B0000}"/>
    <hyperlink ref="C6974" r:id="rId6973" xr:uid="{00000000-0004-0000-0500-00003C1B0000}"/>
    <hyperlink ref="C6975" r:id="rId6974" xr:uid="{00000000-0004-0000-0500-00003D1B0000}"/>
    <hyperlink ref="C6976" r:id="rId6975" xr:uid="{00000000-0004-0000-0500-00003E1B0000}"/>
    <hyperlink ref="C6977" r:id="rId6976" xr:uid="{00000000-0004-0000-0500-00003F1B0000}"/>
    <hyperlink ref="C6978" r:id="rId6977" xr:uid="{00000000-0004-0000-0500-0000401B0000}"/>
    <hyperlink ref="C6979" r:id="rId6978" xr:uid="{00000000-0004-0000-0500-0000411B0000}"/>
    <hyperlink ref="C6980" r:id="rId6979" xr:uid="{00000000-0004-0000-0500-0000421B0000}"/>
    <hyperlink ref="C6981" r:id="rId6980" xr:uid="{00000000-0004-0000-0500-0000431B0000}"/>
    <hyperlink ref="C6982" r:id="rId6981" xr:uid="{00000000-0004-0000-0500-0000441B0000}"/>
    <hyperlink ref="C6983" r:id="rId6982" xr:uid="{00000000-0004-0000-0500-0000451B0000}"/>
    <hyperlink ref="C6984" r:id="rId6983" xr:uid="{00000000-0004-0000-0500-0000461B0000}"/>
    <hyperlink ref="C6985" r:id="rId6984" xr:uid="{00000000-0004-0000-0500-0000471B0000}"/>
    <hyperlink ref="C6986" r:id="rId6985" xr:uid="{00000000-0004-0000-0500-0000481B0000}"/>
    <hyperlink ref="C6987" r:id="rId6986" xr:uid="{00000000-0004-0000-0500-0000491B0000}"/>
    <hyperlink ref="C6988" r:id="rId6987" xr:uid="{00000000-0004-0000-0500-00004A1B0000}"/>
    <hyperlink ref="C6989" r:id="rId6988" xr:uid="{00000000-0004-0000-0500-00004B1B0000}"/>
    <hyperlink ref="C6990" r:id="rId6989" xr:uid="{00000000-0004-0000-0500-00004C1B0000}"/>
    <hyperlink ref="C6991" r:id="rId6990" xr:uid="{00000000-0004-0000-0500-00004D1B0000}"/>
    <hyperlink ref="C6992" r:id="rId6991" xr:uid="{00000000-0004-0000-0500-00004E1B0000}"/>
    <hyperlink ref="C6993" r:id="rId6992" xr:uid="{00000000-0004-0000-0500-00004F1B0000}"/>
    <hyperlink ref="C6994" r:id="rId6993" xr:uid="{00000000-0004-0000-0500-0000501B0000}"/>
    <hyperlink ref="C6995" r:id="rId6994" xr:uid="{00000000-0004-0000-0500-0000511B0000}"/>
    <hyperlink ref="C6996" r:id="rId6995" xr:uid="{00000000-0004-0000-0500-0000521B0000}"/>
    <hyperlink ref="C6997" r:id="rId6996" xr:uid="{00000000-0004-0000-0500-0000531B0000}"/>
    <hyperlink ref="C6998" r:id="rId6997" xr:uid="{00000000-0004-0000-0500-0000541B0000}"/>
    <hyperlink ref="C6999" r:id="rId6998" xr:uid="{00000000-0004-0000-0500-0000551B0000}"/>
    <hyperlink ref="C7000" r:id="rId6999" xr:uid="{00000000-0004-0000-0500-0000561B0000}"/>
    <hyperlink ref="C7001" r:id="rId7000" xr:uid="{00000000-0004-0000-0500-0000571B0000}"/>
    <hyperlink ref="C7002" r:id="rId7001" xr:uid="{00000000-0004-0000-0500-0000581B0000}"/>
    <hyperlink ref="C7003" r:id="rId7002" xr:uid="{00000000-0004-0000-0500-0000591B0000}"/>
    <hyperlink ref="C7004" r:id="rId7003" xr:uid="{00000000-0004-0000-0500-00005A1B0000}"/>
    <hyperlink ref="C7005" r:id="rId7004" xr:uid="{00000000-0004-0000-0500-00005B1B0000}"/>
    <hyperlink ref="C7006" r:id="rId7005" xr:uid="{00000000-0004-0000-0500-00005C1B0000}"/>
    <hyperlink ref="C7007" r:id="rId7006" xr:uid="{00000000-0004-0000-0500-00005D1B0000}"/>
    <hyperlink ref="C7008" r:id="rId7007" xr:uid="{00000000-0004-0000-0500-00005E1B0000}"/>
    <hyperlink ref="C7009" r:id="rId7008" xr:uid="{00000000-0004-0000-0500-00005F1B0000}"/>
    <hyperlink ref="C7010" r:id="rId7009" xr:uid="{00000000-0004-0000-0500-0000601B0000}"/>
    <hyperlink ref="C7011" r:id="rId7010" xr:uid="{00000000-0004-0000-0500-0000611B0000}"/>
    <hyperlink ref="C7012" r:id="rId7011" xr:uid="{00000000-0004-0000-0500-0000621B0000}"/>
    <hyperlink ref="C7013" r:id="rId7012" xr:uid="{00000000-0004-0000-0500-0000631B0000}"/>
    <hyperlink ref="C7014" r:id="rId7013" xr:uid="{00000000-0004-0000-0500-0000641B0000}"/>
    <hyperlink ref="C7015" r:id="rId7014" xr:uid="{00000000-0004-0000-0500-0000651B0000}"/>
    <hyperlink ref="C7016" r:id="rId7015" xr:uid="{00000000-0004-0000-0500-0000661B0000}"/>
    <hyperlink ref="C7017" r:id="rId7016" xr:uid="{00000000-0004-0000-0500-0000671B0000}"/>
    <hyperlink ref="C7018" r:id="rId7017" xr:uid="{00000000-0004-0000-0500-0000681B0000}"/>
    <hyperlink ref="C7019" r:id="rId7018" xr:uid="{00000000-0004-0000-0500-0000691B0000}"/>
    <hyperlink ref="C7020" r:id="rId7019" xr:uid="{00000000-0004-0000-0500-00006A1B0000}"/>
    <hyperlink ref="C7021" r:id="rId7020" xr:uid="{00000000-0004-0000-0500-00006B1B0000}"/>
    <hyperlink ref="C7022" r:id="rId7021" xr:uid="{00000000-0004-0000-0500-00006C1B0000}"/>
    <hyperlink ref="C7023" r:id="rId7022" xr:uid="{00000000-0004-0000-0500-00006D1B0000}"/>
    <hyperlink ref="C7024" r:id="rId7023" xr:uid="{00000000-0004-0000-0500-00006E1B0000}"/>
    <hyperlink ref="C7025" r:id="rId7024" xr:uid="{00000000-0004-0000-0500-00006F1B0000}"/>
    <hyperlink ref="C7026" r:id="rId7025" xr:uid="{00000000-0004-0000-0500-0000701B0000}"/>
    <hyperlink ref="C7027" r:id="rId7026" xr:uid="{00000000-0004-0000-0500-0000711B0000}"/>
    <hyperlink ref="C7028" r:id="rId7027" xr:uid="{00000000-0004-0000-0500-0000721B0000}"/>
    <hyperlink ref="C7029" r:id="rId7028" xr:uid="{00000000-0004-0000-0500-0000731B0000}"/>
    <hyperlink ref="C7030" r:id="rId7029" xr:uid="{00000000-0004-0000-0500-0000741B0000}"/>
    <hyperlink ref="C7031" r:id="rId7030" xr:uid="{00000000-0004-0000-0500-0000751B0000}"/>
    <hyperlink ref="C7032" r:id="rId7031" xr:uid="{00000000-0004-0000-0500-0000761B0000}"/>
    <hyperlink ref="C7033" r:id="rId7032" xr:uid="{00000000-0004-0000-0500-0000771B0000}"/>
    <hyperlink ref="C7034" r:id="rId7033" xr:uid="{00000000-0004-0000-0500-0000781B0000}"/>
    <hyperlink ref="C7035" r:id="rId7034" xr:uid="{00000000-0004-0000-0500-0000791B0000}"/>
    <hyperlink ref="C7036" r:id="rId7035" xr:uid="{00000000-0004-0000-0500-00007A1B0000}"/>
    <hyperlink ref="C7037" r:id="rId7036" xr:uid="{00000000-0004-0000-0500-00007B1B0000}"/>
    <hyperlink ref="C7038" r:id="rId7037" xr:uid="{00000000-0004-0000-0500-00007C1B0000}"/>
    <hyperlink ref="C7039" r:id="rId7038" xr:uid="{00000000-0004-0000-0500-00007D1B0000}"/>
    <hyperlink ref="C7040" r:id="rId7039" xr:uid="{00000000-0004-0000-0500-00007E1B0000}"/>
    <hyperlink ref="C7041" r:id="rId7040" xr:uid="{00000000-0004-0000-0500-00007F1B0000}"/>
    <hyperlink ref="C7042" r:id="rId7041" xr:uid="{00000000-0004-0000-0500-0000801B0000}"/>
    <hyperlink ref="C7043" r:id="rId7042" xr:uid="{00000000-0004-0000-0500-0000811B0000}"/>
    <hyperlink ref="C7044" r:id="rId7043" xr:uid="{00000000-0004-0000-0500-0000821B0000}"/>
    <hyperlink ref="C7045" r:id="rId7044" xr:uid="{00000000-0004-0000-0500-0000831B0000}"/>
    <hyperlink ref="C7046" r:id="rId7045" xr:uid="{00000000-0004-0000-0500-0000841B0000}"/>
    <hyperlink ref="C7047" r:id="rId7046" xr:uid="{00000000-0004-0000-0500-0000851B0000}"/>
    <hyperlink ref="C7048" r:id="rId7047" xr:uid="{00000000-0004-0000-0500-0000861B0000}"/>
    <hyperlink ref="C7049" r:id="rId7048" xr:uid="{00000000-0004-0000-0500-0000871B0000}"/>
    <hyperlink ref="C7050" r:id="rId7049" xr:uid="{00000000-0004-0000-0500-0000881B0000}"/>
    <hyperlink ref="C7051" r:id="rId7050" xr:uid="{00000000-0004-0000-0500-0000891B0000}"/>
    <hyperlink ref="C7052" r:id="rId7051" xr:uid="{00000000-0004-0000-0500-00008A1B0000}"/>
    <hyperlink ref="C7053" r:id="rId7052" xr:uid="{00000000-0004-0000-0500-00008B1B0000}"/>
    <hyperlink ref="C7054" r:id="rId7053" xr:uid="{00000000-0004-0000-0500-00008C1B0000}"/>
    <hyperlink ref="C7055" r:id="rId7054" xr:uid="{00000000-0004-0000-0500-00008D1B0000}"/>
    <hyperlink ref="C7056" r:id="rId7055" xr:uid="{00000000-0004-0000-0500-00008E1B0000}"/>
    <hyperlink ref="C7057" r:id="rId7056" xr:uid="{00000000-0004-0000-0500-00008F1B0000}"/>
    <hyperlink ref="C7058" r:id="rId7057" xr:uid="{00000000-0004-0000-0500-0000901B0000}"/>
    <hyperlink ref="C7059" r:id="rId7058" xr:uid="{00000000-0004-0000-0500-0000911B0000}"/>
    <hyperlink ref="C7060" r:id="rId7059" xr:uid="{00000000-0004-0000-0500-0000921B0000}"/>
    <hyperlink ref="C7061" r:id="rId7060" xr:uid="{00000000-0004-0000-0500-0000931B0000}"/>
    <hyperlink ref="C7062" r:id="rId7061" xr:uid="{00000000-0004-0000-0500-0000941B0000}"/>
    <hyperlink ref="C7063" r:id="rId7062" xr:uid="{00000000-0004-0000-0500-0000951B0000}"/>
    <hyperlink ref="C7064" r:id="rId7063" xr:uid="{00000000-0004-0000-0500-0000961B0000}"/>
    <hyperlink ref="C7065" r:id="rId7064" xr:uid="{00000000-0004-0000-0500-0000971B0000}"/>
    <hyperlink ref="C7066" r:id="rId7065" xr:uid="{00000000-0004-0000-0500-0000981B0000}"/>
    <hyperlink ref="C7067" r:id="rId7066" xr:uid="{00000000-0004-0000-0500-0000991B0000}"/>
    <hyperlink ref="C7068" r:id="rId7067" xr:uid="{00000000-0004-0000-0500-00009A1B0000}"/>
    <hyperlink ref="C7069" r:id="rId7068" xr:uid="{00000000-0004-0000-0500-00009B1B0000}"/>
    <hyperlink ref="C7070" r:id="rId7069" xr:uid="{00000000-0004-0000-0500-00009C1B0000}"/>
    <hyperlink ref="C7071" r:id="rId7070" xr:uid="{00000000-0004-0000-0500-00009D1B0000}"/>
    <hyperlink ref="C7072" r:id="rId7071" xr:uid="{00000000-0004-0000-0500-00009E1B0000}"/>
    <hyperlink ref="C7073" r:id="rId7072" xr:uid="{00000000-0004-0000-0500-00009F1B0000}"/>
    <hyperlink ref="C7074" r:id="rId7073" xr:uid="{00000000-0004-0000-0500-0000A01B0000}"/>
    <hyperlink ref="C7075" r:id="rId7074" xr:uid="{00000000-0004-0000-0500-0000A11B0000}"/>
    <hyperlink ref="C7076" r:id="rId7075" xr:uid="{00000000-0004-0000-0500-0000A21B0000}"/>
    <hyperlink ref="C7077" r:id="rId7076" xr:uid="{00000000-0004-0000-0500-0000A31B0000}"/>
    <hyperlink ref="C7078" r:id="rId7077" xr:uid="{00000000-0004-0000-0500-0000A41B0000}"/>
    <hyperlink ref="C7079" r:id="rId7078" xr:uid="{00000000-0004-0000-0500-0000A51B0000}"/>
    <hyperlink ref="C7080" r:id="rId7079" xr:uid="{00000000-0004-0000-0500-0000A61B0000}"/>
    <hyperlink ref="C7081" r:id="rId7080" xr:uid="{00000000-0004-0000-0500-0000A71B0000}"/>
    <hyperlink ref="C7082" r:id="rId7081" xr:uid="{00000000-0004-0000-0500-0000A81B0000}"/>
    <hyperlink ref="C7083" r:id="rId7082" xr:uid="{00000000-0004-0000-0500-0000A91B0000}"/>
    <hyperlink ref="C7084" r:id="rId7083" xr:uid="{00000000-0004-0000-0500-0000AA1B0000}"/>
    <hyperlink ref="C7085" r:id="rId7084" xr:uid="{00000000-0004-0000-0500-0000AB1B0000}"/>
    <hyperlink ref="C7086" r:id="rId7085" xr:uid="{00000000-0004-0000-0500-0000AC1B0000}"/>
    <hyperlink ref="C7087" r:id="rId7086" xr:uid="{00000000-0004-0000-0500-0000AD1B0000}"/>
    <hyperlink ref="C7088" r:id="rId7087" xr:uid="{00000000-0004-0000-0500-0000AE1B0000}"/>
    <hyperlink ref="C7089" r:id="rId7088" xr:uid="{00000000-0004-0000-0500-0000AF1B0000}"/>
    <hyperlink ref="C7090" r:id="rId7089" xr:uid="{00000000-0004-0000-0500-0000B01B0000}"/>
    <hyperlink ref="C7091" r:id="rId7090" xr:uid="{00000000-0004-0000-0500-0000B11B0000}"/>
    <hyperlink ref="C7092" r:id="rId7091" xr:uid="{00000000-0004-0000-0500-0000B21B0000}"/>
    <hyperlink ref="C7093" r:id="rId7092" xr:uid="{00000000-0004-0000-0500-0000B31B0000}"/>
    <hyperlink ref="C7094" r:id="rId7093" xr:uid="{00000000-0004-0000-0500-0000B41B0000}"/>
    <hyperlink ref="C7095" r:id="rId7094" xr:uid="{00000000-0004-0000-0500-0000B51B0000}"/>
    <hyperlink ref="C7096" r:id="rId7095" xr:uid="{00000000-0004-0000-0500-0000B61B0000}"/>
    <hyperlink ref="C7097" r:id="rId7096" xr:uid="{00000000-0004-0000-0500-0000B71B0000}"/>
    <hyperlink ref="C7098" r:id="rId7097" xr:uid="{00000000-0004-0000-0500-0000B81B0000}"/>
    <hyperlink ref="C7099" r:id="rId7098" xr:uid="{00000000-0004-0000-0500-0000B91B0000}"/>
    <hyperlink ref="C7100" r:id="rId7099" xr:uid="{00000000-0004-0000-0500-0000BA1B0000}"/>
    <hyperlink ref="C7101" r:id="rId7100" xr:uid="{00000000-0004-0000-0500-0000BB1B0000}"/>
    <hyperlink ref="C7102" r:id="rId7101" xr:uid="{00000000-0004-0000-0500-0000BC1B0000}"/>
    <hyperlink ref="C7103" r:id="rId7102" xr:uid="{00000000-0004-0000-0500-0000BD1B0000}"/>
    <hyperlink ref="C7104" r:id="rId7103" xr:uid="{00000000-0004-0000-0500-0000BE1B0000}"/>
    <hyperlink ref="C7105" r:id="rId7104" xr:uid="{00000000-0004-0000-0500-0000BF1B0000}"/>
    <hyperlink ref="C7106" r:id="rId7105" xr:uid="{00000000-0004-0000-0500-0000C01B0000}"/>
    <hyperlink ref="C7107" r:id="rId7106" xr:uid="{00000000-0004-0000-0500-0000C11B0000}"/>
    <hyperlink ref="C7108" r:id="rId7107" xr:uid="{00000000-0004-0000-0500-0000C21B0000}"/>
    <hyperlink ref="C7109" r:id="rId7108" xr:uid="{00000000-0004-0000-0500-0000C31B0000}"/>
    <hyperlink ref="C7110" r:id="rId7109" xr:uid="{00000000-0004-0000-0500-0000C41B0000}"/>
    <hyperlink ref="C7111" r:id="rId7110" xr:uid="{00000000-0004-0000-0500-0000C51B0000}"/>
    <hyperlink ref="C7112" r:id="rId7111" xr:uid="{00000000-0004-0000-0500-0000C61B0000}"/>
    <hyperlink ref="C7113" r:id="rId7112" xr:uid="{00000000-0004-0000-0500-0000C71B0000}"/>
    <hyperlink ref="C7114" r:id="rId7113" xr:uid="{00000000-0004-0000-0500-0000C81B0000}"/>
    <hyperlink ref="C7115" r:id="rId7114" xr:uid="{00000000-0004-0000-0500-0000C91B0000}"/>
    <hyperlink ref="C7116" r:id="rId7115" xr:uid="{00000000-0004-0000-0500-0000CA1B0000}"/>
    <hyperlink ref="C7117" r:id="rId7116" xr:uid="{00000000-0004-0000-0500-0000CB1B0000}"/>
    <hyperlink ref="C7118" r:id="rId7117" xr:uid="{00000000-0004-0000-0500-0000CC1B0000}"/>
    <hyperlink ref="C7119" r:id="rId7118" xr:uid="{00000000-0004-0000-0500-0000CD1B0000}"/>
    <hyperlink ref="C7120" r:id="rId7119" xr:uid="{00000000-0004-0000-0500-0000CE1B0000}"/>
    <hyperlink ref="C7121" r:id="rId7120" xr:uid="{00000000-0004-0000-0500-0000CF1B0000}"/>
    <hyperlink ref="C7122" r:id="rId7121" xr:uid="{00000000-0004-0000-0500-0000D01B0000}"/>
    <hyperlink ref="C7123" r:id="rId7122" xr:uid="{00000000-0004-0000-0500-0000D11B0000}"/>
    <hyperlink ref="C7124" r:id="rId7123" xr:uid="{00000000-0004-0000-0500-0000D21B0000}"/>
    <hyperlink ref="C7125" r:id="rId7124" xr:uid="{00000000-0004-0000-0500-0000D31B0000}"/>
    <hyperlink ref="C7126" r:id="rId7125" xr:uid="{00000000-0004-0000-0500-0000D41B0000}"/>
    <hyperlink ref="C7127" r:id="rId7126" xr:uid="{00000000-0004-0000-0500-0000D51B0000}"/>
    <hyperlink ref="C7128" r:id="rId7127" xr:uid="{00000000-0004-0000-0500-0000D61B0000}"/>
    <hyperlink ref="C7129" r:id="rId7128" xr:uid="{00000000-0004-0000-0500-0000D71B0000}"/>
    <hyperlink ref="C7130" r:id="rId7129" xr:uid="{00000000-0004-0000-0500-0000D81B0000}"/>
    <hyperlink ref="C7131" r:id="rId7130" xr:uid="{00000000-0004-0000-0500-0000D91B0000}"/>
    <hyperlink ref="C7132" r:id="rId7131" xr:uid="{00000000-0004-0000-0500-0000DA1B0000}"/>
    <hyperlink ref="C7133" r:id="rId7132" xr:uid="{00000000-0004-0000-0500-0000DB1B0000}"/>
    <hyperlink ref="C7134" r:id="rId7133" xr:uid="{00000000-0004-0000-0500-0000DC1B0000}"/>
    <hyperlink ref="C7135" r:id="rId7134" xr:uid="{00000000-0004-0000-0500-0000DD1B0000}"/>
    <hyperlink ref="C7136" r:id="rId7135" xr:uid="{00000000-0004-0000-0500-0000DE1B0000}"/>
    <hyperlink ref="C7137" r:id="rId7136" xr:uid="{00000000-0004-0000-0500-0000DF1B0000}"/>
    <hyperlink ref="C7138" r:id="rId7137" xr:uid="{00000000-0004-0000-0500-0000E01B0000}"/>
    <hyperlink ref="C7139" r:id="rId7138" xr:uid="{00000000-0004-0000-0500-0000E11B0000}"/>
    <hyperlink ref="C7140" r:id="rId7139" xr:uid="{00000000-0004-0000-0500-0000E21B0000}"/>
    <hyperlink ref="C7141" r:id="rId7140" xr:uid="{00000000-0004-0000-0500-0000E31B0000}"/>
    <hyperlink ref="C7142" r:id="rId7141" xr:uid="{00000000-0004-0000-0500-0000E41B0000}"/>
    <hyperlink ref="C7143" r:id="rId7142" xr:uid="{00000000-0004-0000-0500-0000E51B0000}"/>
    <hyperlink ref="C7144" r:id="rId7143" xr:uid="{00000000-0004-0000-0500-0000E61B0000}"/>
    <hyperlink ref="C7145" r:id="rId7144" xr:uid="{00000000-0004-0000-0500-0000E71B0000}"/>
    <hyperlink ref="C7146" r:id="rId7145" xr:uid="{00000000-0004-0000-0500-0000E81B0000}"/>
    <hyperlink ref="C7147" r:id="rId7146" xr:uid="{00000000-0004-0000-0500-0000E91B0000}"/>
    <hyperlink ref="C7148" r:id="rId7147" xr:uid="{00000000-0004-0000-0500-0000EA1B0000}"/>
    <hyperlink ref="C7149" r:id="rId7148" xr:uid="{00000000-0004-0000-0500-0000EB1B0000}"/>
    <hyperlink ref="C7150" r:id="rId7149" xr:uid="{00000000-0004-0000-0500-0000EC1B0000}"/>
    <hyperlink ref="C7151" r:id="rId7150" xr:uid="{00000000-0004-0000-0500-0000ED1B0000}"/>
    <hyperlink ref="C7152" r:id="rId7151" xr:uid="{00000000-0004-0000-0500-0000EE1B0000}"/>
    <hyperlink ref="C7153" r:id="rId7152" xr:uid="{00000000-0004-0000-0500-0000EF1B0000}"/>
    <hyperlink ref="C7154" r:id="rId7153" xr:uid="{00000000-0004-0000-0500-0000F01B0000}"/>
    <hyperlink ref="C7155" r:id="rId7154" xr:uid="{00000000-0004-0000-0500-0000F11B0000}"/>
    <hyperlink ref="C7156" r:id="rId7155" xr:uid="{00000000-0004-0000-0500-0000F21B0000}"/>
    <hyperlink ref="C7157" r:id="rId7156" xr:uid="{00000000-0004-0000-0500-0000F31B0000}"/>
    <hyperlink ref="C7158" r:id="rId7157" xr:uid="{00000000-0004-0000-0500-0000F41B0000}"/>
    <hyperlink ref="C7159" r:id="rId7158" xr:uid="{00000000-0004-0000-0500-0000F51B0000}"/>
    <hyperlink ref="C7160" r:id="rId7159" xr:uid="{00000000-0004-0000-0500-0000F61B0000}"/>
    <hyperlink ref="C7161" r:id="rId7160" xr:uid="{00000000-0004-0000-0500-0000F71B0000}"/>
    <hyperlink ref="C7162" r:id="rId7161" xr:uid="{00000000-0004-0000-0500-0000F81B0000}"/>
    <hyperlink ref="C7163" r:id="rId7162" xr:uid="{00000000-0004-0000-0500-0000F91B0000}"/>
    <hyperlink ref="C7164" r:id="rId7163" xr:uid="{00000000-0004-0000-0500-0000FA1B0000}"/>
    <hyperlink ref="C7165" r:id="rId7164" xr:uid="{00000000-0004-0000-0500-0000FB1B0000}"/>
    <hyperlink ref="C7166" r:id="rId7165" xr:uid="{00000000-0004-0000-0500-0000FC1B0000}"/>
    <hyperlink ref="C7167" r:id="rId7166" xr:uid="{00000000-0004-0000-0500-0000FD1B0000}"/>
    <hyperlink ref="C7168" r:id="rId7167" xr:uid="{00000000-0004-0000-0500-0000FE1B0000}"/>
    <hyperlink ref="C7169" r:id="rId7168" xr:uid="{00000000-0004-0000-0500-0000FF1B0000}"/>
    <hyperlink ref="C7170" r:id="rId7169" xr:uid="{00000000-0004-0000-0500-0000001C0000}"/>
    <hyperlink ref="C7171" r:id="rId7170" xr:uid="{00000000-0004-0000-0500-0000011C0000}"/>
    <hyperlink ref="C7172" r:id="rId7171" xr:uid="{00000000-0004-0000-0500-0000021C0000}"/>
    <hyperlink ref="C7173" r:id="rId7172" xr:uid="{00000000-0004-0000-0500-0000031C0000}"/>
    <hyperlink ref="C7174" r:id="rId7173" xr:uid="{00000000-0004-0000-0500-0000041C0000}"/>
    <hyperlink ref="C7175" r:id="rId7174" xr:uid="{00000000-0004-0000-0500-0000051C0000}"/>
    <hyperlink ref="C7176" r:id="rId7175" xr:uid="{00000000-0004-0000-0500-0000061C0000}"/>
    <hyperlink ref="C7177" r:id="rId7176" xr:uid="{00000000-0004-0000-0500-0000071C0000}"/>
    <hyperlink ref="C7178" r:id="rId7177" xr:uid="{00000000-0004-0000-0500-0000081C0000}"/>
    <hyperlink ref="C7179" r:id="rId7178" xr:uid="{00000000-0004-0000-0500-0000091C0000}"/>
    <hyperlink ref="C7180" r:id="rId7179" xr:uid="{00000000-0004-0000-0500-00000A1C0000}"/>
    <hyperlink ref="C7181" r:id="rId7180" xr:uid="{00000000-0004-0000-0500-00000B1C0000}"/>
    <hyperlink ref="C7182" r:id="rId7181" xr:uid="{00000000-0004-0000-0500-00000C1C0000}"/>
    <hyperlink ref="C7183" r:id="rId7182" xr:uid="{00000000-0004-0000-0500-00000D1C0000}"/>
    <hyperlink ref="C7184" r:id="rId7183" xr:uid="{00000000-0004-0000-0500-00000E1C0000}"/>
    <hyperlink ref="C7185" r:id="rId7184" xr:uid="{00000000-0004-0000-0500-00000F1C0000}"/>
    <hyperlink ref="C7186" r:id="rId7185" xr:uid="{00000000-0004-0000-0500-0000101C0000}"/>
    <hyperlink ref="C7187" r:id="rId7186" xr:uid="{00000000-0004-0000-0500-0000111C0000}"/>
    <hyperlink ref="C7188" r:id="rId7187" xr:uid="{00000000-0004-0000-0500-0000121C0000}"/>
    <hyperlink ref="C7189" r:id="rId7188" xr:uid="{00000000-0004-0000-0500-0000131C0000}"/>
    <hyperlink ref="C7190" r:id="rId7189" xr:uid="{00000000-0004-0000-0500-0000141C0000}"/>
    <hyperlink ref="C7191" r:id="rId7190" xr:uid="{00000000-0004-0000-0500-0000151C0000}"/>
    <hyperlink ref="C7192" r:id="rId7191" xr:uid="{00000000-0004-0000-0500-0000161C0000}"/>
    <hyperlink ref="C7193" r:id="rId7192" xr:uid="{00000000-0004-0000-0500-0000171C0000}"/>
    <hyperlink ref="C7194" r:id="rId7193" xr:uid="{00000000-0004-0000-0500-0000181C0000}"/>
    <hyperlink ref="C7195" r:id="rId7194" xr:uid="{00000000-0004-0000-0500-0000191C0000}"/>
    <hyperlink ref="C7196" r:id="rId7195" xr:uid="{00000000-0004-0000-0500-00001A1C0000}"/>
    <hyperlink ref="C7197" r:id="rId7196" xr:uid="{00000000-0004-0000-0500-00001B1C0000}"/>
    <hyperlink ref="C7198" r:id="rId7197" xr:uid="{00000000-0004-0000-0500-00001C1C0000}"/>
    <hyperlink ref="C7199" r:id="rId7198" xr:uid="{00000000-0004-0000-0500-00001D1C0000}"/>
    <hyperlink ref="C7200" r:id="rId7199" xr:uid="{00000000-0004-0000-0500-00001E1C0000}"/>
    <hyperlink ref="C7201" r:id="rId7200" xr:uid="{00000000-0004-0000-0500-00001F1C0000}"/>
    <hyperlink ref="C7202" r:id="rId7201" xr:uid="{00000000-0004-0000-0500-0000201C0000}"/>
    <hyperlink ref="C7203" r:id="rId7202" xr:uid="{00000000-0004-0000-0500-0000211C0000}"/>
    <hyperlink ref="C7204" r:id="rId7203" xr:uid="{00000000-0004-0000-0500-0000221C0000}"/>
    <hyperlink ref="C7205" r:id="rId7204" xr:uid="{00000000-0004-0000-0500-0000231C0000}"/>
    <hyperlink ref="C7206" r:id="rId7205" xr:uid="{00000000-0004-0000-0500-0000241C0000}"/>
    <hyperlink ref="C7207" r:id="rId7206" xr:uid="{00000000-0004-0000-0500-0000251C0000}"/>
    <hyperlink ref="C7208" r:id="rId7207" xr:uid="{00000000-0004-0000-0500-0000261C0000}"/>
    <hyperlink ref="C7209" r:id="rId7208" xr:uid="{00000000-0004-0000-0500-0000271C0000}"/>
    <hyperlink ref="C7210" r:id="rId7209" xr:uid="{00000000-0004-0000-0500-0000281C0000}"/>
    <hyperlink ref="C7211" r:id="rId7210" xr:uid="{00000000-0004-0000-0500-0000291C0000}"/>
    <hyperlink ref="C7212" r:id="rId7211" xr:uid="{00000000-0004-0000-0500-00002A1C0000}"/>
    <hyperlink ref="C7213" r:id="rId7212" xr:uid="{00000000-0004-0000-0500-00002B1C0000}"/>
    <hyperlink ref="C7214" r:id="rId7213" xr:uid="{00000000-0004-0000-0500-00002C1C0000}"/>
    <hyperlink ref="C7215" r:id="rId7214" xr:uid="{00000000-0004-0000-0500-00002D1C0000}"/>
    <hyperlink ref="C7216" r:id="rId7215" xr:uid="{00000000-0004-0000-0500-00002E1C0000}"/>
    <hyperlink ref="C7217" r:id="rId7216" xr:uid="{00000000-0004-0000-0500-00002F1C0000}"/>
    <hyperlink ref="C7218" r:id="rId7217" xr:uid="{00000000-0004-0000-0500-0000301C0000}"/>
    <hyperlink ref="C7219" r:id="rId7218" xr:uid="{00000000-0004-0000-0500-0000311C0000}"/>
    <hyperlink ref="C7220" r:id="rId7219" xr:uid="{00000000-0004-0000-0500-0000321C0000}"/>
    <hyperlink ref="C7221" r:id="rId7220" xr:uid="{00000000-0004-0000-0500-0000331C0000}"/>
    <hyperlink ref="C7222" r:id="rId7221" xr:uid="{00000000-0004-0000-0500-0000341C0000}"/>
    <hyperlink ref="C7223" r:id="rId7222" xr:uid="{00000000-0004-0000-0500-0000351C0000}"/>
    <hyperlink ref="C7224" r:id="rId7223" xr:uid="{00000000-0004-0000-0500-0000361C0000}"/>
    <hyperlink ref="C7225" r:id="rId7224" xr:uid="{00000000-0004-0000-0500-0000371C0000}"/>
    <hyperlink ref="C7226" r:id="rId7225" xr:uid="{00000000-0004-0000-0500-0000381C0000}"/>
    <hyperlink ref="C7227" r:id="rId7226" xr:uid="{00000000-0004-0000-0500-0000391C0000}"/>
    <hyperlink ref="C7228" r:id="rId7227" xr:uid="{00000000-0004-0000-0500-00003A1C0000}"/>
    <hyperlink ref="C7229" r:id="rId7228" xr:uid="{00000000-0004-0000-0500-00003B1C0000}"/>
    <hyperlink ref="C7230" r:id="rId7229" xr:uid="{00000000-0004-0000-0500-00003C1C0000}"/>
    <hyperlink ref="C7231" r:id="rId7230" xr:uid="{00000000-0004-0000-0500-00003D1C0000}"/>
    <hyperlink ref="C7232" r:id="rId7231" xr:uid="{00000000-0004-0000-0500-00003E1C0000}"/>
    <hyperlink ref="C7233" r:id="rId7232" xr:uid="{00000000-0004-0000-0500-00003F1C0000}"/>
    <hyperlink ref="C7234" r:id="rId7233" xr:uid="{00000000-0004-0000-0500-0000401C0000}"/>
    <hyperlink ref="C7235" r:id="rId7234" xr:uid="{00000000-0004-0000-0500-0000411C0000}"/>
    <hyperlink ref="C7236" r:id="rId7235" xr:uid="{00000000-0004-0000-0500-0000421C0000}"/>
    <hyperlink ref="C7237" r:id="rId7236" xr:uid="{00000000-0004-0000-0500-0000431C0000}"/>
    <hyperlink ref="C7238" r:id="rId7237" xr:uid="{00000000-0004-0000-0500-0000441C0000}"/>
    <hyperlink ref="C7239" r:id="rId7238" xr:uid="{00000000-0004-0000-0500-0000451C0000}"/>
    <hyperlink ref="C7240" r:id="rId7239" xr:uid="{00000000-0004-0000-0500-0000461C0000}"/>
    <hyperlink ref="C7241" r:id="rId7240" xr:uid="{00000000-0004-0000-0500-0000471C0000}"/>
    <hyperlink ref="C7242" r:id="rId7241" xr:uid="{00000000-0004-0000-0500-0000481C0000}"/>
    <hyperlink ref="C7243" r:id="rId7242" xr:uid="{00000000-0004-0000-0500-0000491C0000}"/>
    <hyperlink ref="C7244" r:id="rId7243" xr:uid="{00000000-0004-0000-0500-00004A1C0000}"/>
    <hyperlink ref="C7245" r:id="rId7244" xr:uid="{00000000-0004-0000-0500-00004B1C0000}"/>
    <hyperlink ref="C7246" r:id="rId7245" xr:uid="{00000000-0004-0000-0500-00004C1C0000}"/>
    <hyperlink ref="C7247" r:id="rId7246" xr:uid="{00000000-0004-0000-0500-00004D1C0000}"/>
    <hyperlink ref="C7248" r:id="rId7247" xr:uid="{00000000-0004-0000-0500-00004E1C0000}"/>
    <hyperlink ref="C7249" r:id="rId7248" xr:uid="{00000000-0004-0000-0500-00004F1C0000}"/>
    <hyperlink ref="C7250" r:id="rId7249" xr:uid="{00000000-0004-0000-0500-0000501C0000}"/>
    <hyperlink ref="C7251" r:id="rId7250" xr:uid="{00000000-0004-0000-0500-0000511C0000}"/>
    <hyperlink ref="C7252" r:id="rId7251" xr:uid="{00000000-0004-0000-0500-0000521C0000}"/>
    <hyperlink ref="C7253" r:id="rId7252" xr:uid="{00000000-0004-0000-0500-0000531C0000}"/>
    <hyperlink ref="C7254" r:id="rId7253" xr:uid="{00000000-0004-0000-0500-0000541C0000}"/>
    <hyperlink ref="C7255" r:id="rId7254" xr:uid="{00000000-0004-0000-0500-0000551C0000}"/>
    <hyperlink ref="C7256" r:id="rId7255" xr:uid="{00000000-0004-0000-0500-0000561C0000}"/>
    <hyperlink ref="C7257" r:id="rId7256" xr:uid="{00000000-0004-0000-0500-0000571C0000}"/>
    <hyperlink ref="C7258" r:id="rId7257" xr:uid="{00000000-0004-0000-0500-0000581C0000}"/>
    <hyperlink ref="C7259" r:id="rId7258" xr:uid="{00000000-0004-0000-0500-0000591C0000}"/>
    <hyperlink ref="C7260" r:id="rId7259" xr:uid="{00000000-0004-0000-0500-00005A1C0000}"/>
    <hyperlink ref="C7261" r:id="rId7260" xr:uid="{00000000-0004-0000-0500-00005B1C0000}"/>
    <hyperlink ref="C7262" r:id="rId7261" xr:uid="{00000000-0004-0000-0500-00005C1C0000}"/>
    <hyperlink ref="C7263" r:id="rId7262" xr:uid="{00000000-0004-0000-0500-00005D1C0000}"/>
    <hyperlink ref="C7264" r:id="rId7263" xr:uid="{00000000-0004-0000-0500-00005E1C0000}"/>
    <hyperlink ref="C7265" r:id="rId7264" xr:uid="{00000000-0004-0000-0500-00005F1C0000}"/>
    <hyperlink ref="C7266" r:id="rId7265" xr:uid="{00000000-0004-0000-0500-0000601C0000}"/>
    <hyperlink ref="C7267" r:id="rId7266" xr:uid="{00000000-0004-0000-0500-0000611C0000}"/>
    <hyperlink ref="C7268" r:id="rId7267" xr:uid="{00000000-0004-0000-0500-0000621C0000}"/>
    <hyperlink ref="C7269" r:id="rId7268" xr:uid="{00000000-0004-0000-0500-0000631C0000}"/>
    <hyperlink ref="C7270" r:id="rId7269" xr:uid="{00000000-0004-0000-0500-0000641C0000}"/>
    <hyperlink ref="C7271" r:id="rId7270" xr:uid="{00000000-0004-0000-0500-0000651C0000}"/>
    <hyperlink ref="C7272" r:id="rId7271" xr:uid="{00000000-0004-0000-0500-0000661C0000}"/>
    <hyperlink ref="C7273" r:id="rId7272" xr:uid="{00000000-0004-0000-0500-0000671C0000}"/>
    <hyperlink ref="C7274" r:id="rId7273" xr:uid="{00000000-0004-0000-0500-0000681C0000}"/>
    <hyperlink ref="C7275" r:id="rId7274" xr:uid="{00000000-0004-0000-0500-0000691C0000}"/>
    <hyperlink ref="C7276" r:id="rId7275" xr:uid="{00000000-0004-0000-0500-00006A1C0000}"/>
    <hyperlink ref="C7277" r:id="rId7276" xr:uid="{00000000-0004-0000-0500-00006B1C0000}"/>
    <hyperlink ref="C7278" r:id="rId7277" xr:uid="{00000000-0004-0000-0500-00006C1C0000}"/>
    <hyperlink ref="C7279" r:id="rId7278" xr:uid="{00000000-0004-0000-0500-00006D1C0000}"/>
    <hyperlink ref="C7280" r:id="rId7279" xr:uid="{00000000-0004-0000-0500-00006E1C0000}"/>
    <hyperlink ref="C7281" r:id="rId7280" xr:uid="{00000000-0004-0000-0500-00006F1C0000}"/>
    <hyperlink ref="C7282" r:id="rId7281" xr:uid="{00000000-0004-0000-0500-0000701C0000}"/>
    <hyperlink ref="C7283" r:id="rId7282" xr:uid="{00000000-0004-0000-0500-0000711C0000}"/>
    <hyperlink ref="C7284" r:id="rId7283" xr:uid="{00000000-0004-0000-0500-0000721C0000}"/>
    <hyperlink ref="C7285" r:id="rId7284" xr:uid="{00000000-0004-0000-0500-0000731C0000}"/>
    <hyperlink ref="C7286" r:id="rId7285" xr:uid="{00000000-0004-0000-0500-0000741C0000}"/>
    <hyperlink ref="C7287" r:id="rId7286" xr:uid="{00000000-0004-0000-0500-0000751C0000}"/>
    <hyperlink ref="C7288" r:id="rId7287" xr:uid="{00000000-0004-0000-0500-0000761C0000}"/>
    <hyperlink ref="C7289" r:id="rId7288" xr:uid="{00000000-0004-0000-0500-0000771C0000}"/>
    <hyperlink ref="C7290" r:id="rId7289" xr:uid="{00000000-0004-0000-0500-0000781C0000}"/>
    <hyperlink ref="C7291" r:id="rId7290" xr:uid="{00000000-0004-0000-0500-0000791C0000}"/>
    <hyperlink ref="C7292" r:id="rId7291" xr:uid="{00000000-0004-0000-0500-00007A1C0000}"/>
    <hyperlink ref="C7293" r:id="rId7292" xr:uid="{00000000-0004-0000-0500-00007B1C0000}"/>
    <hyperlink ref="C7294" r:id="rId7293" xr:uid="{00000000-0004-0000-0500-00007C1C0000}"/>
    <hyperlink ref="C7295" r:id="rId7294" xr:uid="{00000000-0004-0000-0500-00007D1C0000}"/>
    <hyperlink ref="C7296" r:id="rId7295" xr:uid="{00000000-0004-0000-0500-00007E1C0000}"/>
    <hyperlink ref="C7297" r:id="rId7296" xr:uid="{00000000-0004-0000-0500-00007F1C0000}"/>
    <hyperlink ref="C7298" r:id="rId7297" xr:uid="{00000000-0004-0000-0500-0000801C0000}"/>
    <hyperlink ref="C7299" r:id="rId7298" xr:uid="{00000000-0004-0000-0500-0000811C0000}"/>
    <hyperlink ref="C7300" r:id="rId7299" xr:uid="{00000000-0004-0000-0500-0000821C0000}"/>
    <hyperlink ref="C7301" r:id="rId7300" xr:uid="{00000000-0004-0000-0500-0000831C0000}"/>
    <hyperlink ref="C7302" r:id="rId7301" xr:uid="{00000000-0004-0000-0500-0000841C0000}"/>
    <hyperlink ref="C7303" r:id="rId7302" xr:uid="{00000000-0004-0000-0500-0000851C0000}"/>
    <hyperlink ref="C7304" r:id="rId7303" xr:uid="{00000000-0004-0000-0500-0000861C0000}"/>
    <hyperlink ref="C7305" r:id="rId7304" xr:uid="{00000000-0004-0000-0500-0000871C0000}"/>
    <hyperlink ref="C7306" r:id="rId7305" xr:uid="{00000000-0004-0000-0500-0000881C0000}"/>
    <hyperlink ref="C7307" r:id="rId7306" xr:uid="{00000000-0004-0000-0500-0000891C0000}"/>
    <hyperlink ref="C7308" r:id="rId7307" xr:uid="{00000000-0004-0000-0500-00008A1C0000}"/>
    <hyperlink ref="C7309" r:id="rId7308" xr:uid="{00000000-0004-0000-0500-00008B1C0000}"/>
    <hyperlink ref="C7310" r:id="rId7309" xr:uid="{00000000-0004-0000-0500-00008C1C0000}"/>
    <hyperlink ref="C7311" r:id="rId7310" xr:uid="{00000000-0004-0000-0500-00008D1C0000}"/>
    <hyperlink ref="C7312" r:id="rId7311" xr:uid="{00000000-0004-0000-0500-00008E1C0000}"/>
    <hyperlink ref="C7313" r:id="rId7312" xr:uid="{00000000-0004-0000-0500-00008F1C0000}"/>
    <hyperlink ref="C7314" r:id="rId7313" xr:uid="{00000000-0004-0000-0500-0000901C0000}"/>
    <hyperlink ref="C7315" r:id="rId7314" xr:uid="{00000000-0004-0000-0500-0000911C0000}"/>
    <hyperlink ref="C7316" r:id="rId7315" xr:uid="{00000000-0004-0000-0500-0000921C0000}"/>
    <hyperlink ref="C7317" r:id="rId7316" xr:uid="{00000000-0004-0000-0500-0000931C0000}"/>
    <hyperlink ref="C7318" r:id="rId7317" xr:uid="{00000000-0004-0000-0500-0000941C0000}"/>
    <hyperlink ref="C7319" r:id="rId7318" xr:uid="{00000000-0004-0000-0500-0000951C0000}"/>
    <hyperlink ref="C7320" r:id="rId7319" xr:uid="{00000000-0004-0000-0500-0000961C0000}"/>
    <hyperlink ref="C7321" r:id="rId7320" xr:uid="{00000000-0004-0000-0500-0000971C0000}"/>
    <hyperlink ref="C7322" r:id="rId7321" xr:uid="{00000000-0004-0000-0500-0000981C0000}"/>
    <hyperlink ref="C7323" r:id="rId7322" xr:uid="{00000000-0004-0000-0500-0000991C0000}"/>
    <hyperlink ref="C7324" r:id="rId7323" xr:uid="{00000000-0004-0000-0500-00009A1C0000}"/>
    <hyperlink ref="C7325" r:id="rId7324" xr:uid="{00000000-0004-0000-0500-00009B1C0000}"/>
    <hyperlink ref="C7326" r:id="rId7325" xr:uid="{00000000-0004-0000-0500-00009C1C0000}"/>
    <hyperlink ref="C7327" r:id="rId7326" xr:uid="{00000000-0004-0000-0500-00009D1C0000}"/>
    <hyperlink ref="C7328" r:id="rId7327" xr:uid="{00000000-0004-0000-0500-00009E1C0000}"/>
    <hyperlink ref="C7329" r:id="rId7328" xr:uid="{00000000-0004-0000-0500-00009F1C0000}"/>
    <hyperlink ref="C7330" r:id="rId7329" xr:uid="{00000000-0004-0000-0500-0000A01C0000}"/>
    <hyperlink ref="C7331" r:id="rId7330" xr:uid="{00000000-0004-0000-0500-0000A11C0000}"/>
    <hyperlink ref="C7332" r:id="rId7331" xr:uid="{00000000-0004-0000-0500-0000A21C0000}"/>
    <hyperlink ref="C7333" r:id="rId7332" xr:uid="{00000000-0004-0000-0500-0000A31C0000}"/>
    <hyperlink ref="C7334" r:id="rId7333" xr:uid="{00000000-0004-0000-0500-0000A41C0000}"/>
    <hyperlink ref="C7335" r:id="rId7334" xr:uid="{00000000-0004-0000-0500-0000A51C0000}"/>
    <hyperlink ref="C7336" r:id="rId7335" xr:uid="{00000000-0004-0000-0500-0000A61C0000}"/>
    <hyperlink ref="C7337" r:id="rId7336" xr:uid="{00000000-0004-0000-0500-0000A71C0000}"/>
    <hyperlink ref="C7338" r:id="rId7337" xr:uid="{00000000-0004-0000-0500-0000A81C0000}"/>
    <hyperlink ref="C7339" r:id="rId7338" xr:uid="{00000000-0004-0000-0500-0000A91C0000}"/>
    <hyperlink ref="C7340" r:id="rId7339" xr:uid="{00000000-0004-0000-0500-0000AA1C0000}"/>
    <hyperlink ref="C7341" r:id="rId7340" xr:uid="{00000000-0004-0000-0500-0000AB1C0000}"/>
    <hyperlink ref="C7342" r:id="rId7341" xr:uid="{00000000-0004-0000-0500-0000AC1C0000}"/>
    <hyperlink ref="C7343" r:id="rId7342" xr:uid="{00000000-0004-0000-0500-0000AD1C0000}"/>
    <hyperlink ref="C7344" r:id="rId7343" xr:uid="{00000000-0004-0000-0500-0000AE1C0000}"/>
    <hyperlink ref="C7345" r:id="rId7344" xr:uid="{00000000-0004-0000-0500-0000AF1C0000}"/>
    <hyperlink ref="C7346" r:id="rId7345" xr:uid="{00000000-0004-0000-0500-0000B01C0000}"/>
    <hyperlink ref="C7347" r:id="rId7346" xr:uid="{00000000-0004-0000-0500-0000B11C0000}"/>
    <hyperlink ref="C7348" r:id="rId7347" xr:uid="{00000000-0004-0000-0500-0000B21C0000}"/>
    <hyperlink ref="C7349" r:id="rId7348" xr:uid="{00000000-0004-0000-0500-0000B31C0000}"/>
    <hyperlink ref="C7350" r:id="rId7349" xr:uid="{00000000-0004-0000-0500-0000B41C0000}"/>
    <hyperlink ref="C7351" r:id="rId7350" xr:uid="{00000000-0004-0000-0500-0000B51C0000}"/>
    <hyperlink ref="C7352" r:id="rId7351" xr:uid="{00000000-0004-0000-0500-0000B61C0000}"/>
    <hyperlink ref="C7353" r:id="rId7352" xr:uid="{00000000-0004-0000-0500-0000B71C0000}"/>
    <hyperlink ref="C7354" r:id="rId7353" xr:uid="{00000000-0004-0000-0500-0000B81C0000}"/>
    <hyperlink ref="C7355" r:id="rId7354" xr:uid="{00000000-0004-0000-0500-0000B91C0000}"/>
    <hyperlink ref="C7356" r:id="rId7355" xr:uid="{00000000-0004-0000-0500-0000BA1C0000}"/>
    <hyperlink ref="C7357" r:id="rId7356" xr:uid="{00000000-0004-0000-0500-0000BB1C0000}"/>
    <hyperlink ref="C7358" r:id="rId7357" xr:uid="{00000000-0004-0000-0500-0000BC1C0000}"/>
    <hyperlink ref="C7359" r:id="rId7358" xr:uid="{00000000-0004-0000-0500-0000BD1C0000}"/>
    <hyperlink ref="C7360" r:id="rId7359" xr:uid="{00000000-0004-0000-0500-0000BE1C0000}"/>
    <hyperlink ref="C7361" r:id="rId7360" xr:uid="{00000000-0004-0000-0500-0000BF1C0000}"/>
    <hyperlink ref="C7362" r:id="rId7361" xr:uid="{00000000-0004-0000-0500-0000C01C0000}"/>
    <hyperlink ref="C7363" r:id="rId7362" xr:uid="{00000000-0004-0000-0500-0000C11C0000}"/>
    <hyperlink ref="C7364" r:id="rId7363" xr:uid="{00000000-0004-0000-0500-0000C21C0000}"/>
    <hyperlink ref="C7365" r:id="rId7364" xr:uid="{00000000-0004-0000-0500-0000C31C0000}"/>
    <hyperlink ref="C7366" r:id="rId7365" xr:uid="{00000000-0004-0000-0500-0000C41C0000}"/>
    <hyperlink ref="C7367" r:id="rId7366" xr:uid="{00000000-0004-0000-0500-0000C51C0000}"/>
    <hyperlink ref="C7368" r:id="rId7367" xr:uid="{00000000-0004-0000-0500-0000C61C0000}"/>
    <hyperlink ref="C7369" r:id="rId7368" xr:uid="{00000000-0004-0000-0500-0000C71C0000}"/>
    <hyperlink ref="C7370" r:id="rId7369" xr:uid="{00000000-0004-0000-0500-0000C81C0000}"/>
    <hyperlink ref="C7371" r:id="rId7370" xr:uid="{00000000-0004-0000-0500-0000C91C0000}"/>
    <hyperlink ref="C7372" r:id="rId7371" xr:uid="{00000000-0004-0000-0500-0000CA1C0000}"/>
    <hyperlink ref="C7373" r:id="rId7372" xr:uid="{00000000-0004-0000-0500-0000CB1C0000}"/>
    <hyperlink ref="C7374" r:id="rId7373" xr:uid="{00000000-0004-0000-0500-0000CC1C0000}"/>
    <hyperlink ref="C7375" r:id="rId7374" xr:uid="{00000000-0004-0000-0500-0000CD1C0000}"/>
    <hyperlink ref="C7376" r:id="rId7375" xr:uid="{00000000-0004-0000-0500-0000CE1C0000}"/>
    <hyperlink ref="C7377" r:id="rId7376" xr:uid="{00000000-0004-0000-0500-0000CF1C0000}"/>
    <hyperlink ref="C7378" r:id="rId7377" xr:uid="{00000000-0004-0000-0500-0000D01C0000}"/>
    <hyperlink ref="C7379" r:id="rId7378" xr:uid="{00000000-0004-0000-0500-0000D11C0000}"/>
    <hyperlink ref="C7380" r:id="rId7379" xr:uid="{00000000-0004-0000-0500-0000D21C0000}"/>
    <hyperlink ref="C7381" r:id="rId7380" xr:uid="{00000000-0004-0000-0500-0000D31C0000}"/>
    <hyperlink ref="C7382" r:id="rId7381" xr:uid="{00000000-0004-0000-0500-0000D41C0000}"/>
    <hyperlink ref="C7383" r:id="rId7382" xr:uid="{00000000-0004-0000-0500-0000D51C0000}"/>
    <hyperlink ref="C7384" r:id="rId7383" xr:uid="{00000000-0004-0000-0500-0000D61C0000}"/>
    <hyperlink ref="C7385" r:id="rId7384" xr:uid="{00000000-0004-0000-0500-0000D71C0000}"/>
    <hyperlink ref="C7386" r:id="rId7385" xr:uid="{00000000-0004-0000-0500-0000D81C0000}"/>
    <hyperlink ref="C7387" r:id="rId7386" xr:uid="{00000000-0004-0000-0500-0000D91C0000}"/>
    <hyperlink ref="C7388" r:id="rId7387" xr:uid="{00000000-0004-0000-0500-0000DA1C0000}"/>
    <hyperlink ref="C7389" r:id="rId7388" xr:uid="{00000000-0004-0000-0500-0000DB1C0000}"/>
    <hyperlink ref="C7390" r:id="rId7389" xr:uid="{00000000-0004-0000-0500-0000DC1C0000}"/>
    <hyperlink ref="C7391" r:id="rId7390" xr:uid="{00000000-0004-0000-0500-0000DD1C0000}"/>
    <hyperlink ref="C7392" r:id="rId7391" xr:uid="{00000000-0004-0000-0500-0000DE1C0000}"/>
    <hyperlink ref="C7393" r:id="rId7392" xr:uid="{00000000-0004-0000-0500-0000DF1C0000}"/>
    <hyperlink ref="C7394" r:id="rId7393" xr:uid="{00000000-0004-0000-0500-0000E01C0000}"/>
    <hyperlink ref="C7395" r:id="rId7394" xr:uid="{00000000-0004-0000-0500-0000E11C0000}"/>
    <hyperlink ref="C7396" r:id="rId7395" xr:uid="{00000000-0004-0000-0500-0000E21C0000}"/>
    <hyperlink ref="C7397" r:id="rId7396" xr:uid="{00000000-0004-0000-0500-0000E31C0000}"/>
    <hyperlink ref="C7398" r:id="rId7397" xr:uid="{00000000-0004-0000-0500-0000E41C0000}"/>
    <hyperlink ref="C7399" r:id="rId7398" xr:uid="{00000000-0004-0000-0500-0000E51C0000}"/>
    <hyperlink ref="C7400" r:id="rId7399" xr:uid="{00000000-0004-0000-0500-0000E61C0000}"/>
    <hyperlink ref="C7401" r:id="rId7400" xr:uid="{00000000-0004-0000-0500-0000E71C0000}"/>
    <hyperlink ref="C7402" r:id="rId7401" xr:uid="{00000000-0004-0000-0500-0000E81C0000}"/>
    <hyperlink ref="C7403" r:id="rId7402" xr:uid="{00000000-0004-0000-0500-0000E91C0000}"/>
    <hyperlink ref="C7404" r:id="rId7403" xr:uid="{00000000-0004-0000-0500-0000EA1C0000}"/>
    <hyperlink ref="C7405" r:id="rId7404" xr:uid="{00000000-0004-0000-0500-0000EB1C0000}"/>
    <hyperlink ref="C7406" r:id="rId7405" xr:uid="{00000000-0004-0000-0500-0000EC1C0000}"/>
    <hyperlink ref="C7407" r:id="rId7406" xr:uid="{00000000-0004-0000-0500-0000ED1C0000}"/>
    <hyperlink ref="C7408" r:id="rId7407" xr:uid="{00000000-0004-0000-0500-0000EE1C0000}"/>
    <hyperlink ref="C7409" r:id="rId7408" xr:uid="{00000000-0004-0000-0500-0000EF1C0000}"/>
    <hyperlink ref="C7410" r:id="rId7409" xr:uid="{00000000-0004-0000-0500-0000F01C0000}"/>
    <hyperlink ref="C7411" r:id="rId7410" xr:uid="{00000000-0004-0000-0500-0000F11C0000}"/>
    <hyperlink ref="C7412" r:id="rId7411" xr:uid="{00000000-0004-0000-0500-0000F21C0000}"/>
    <hyperlink ref="C7413" r:id="rId7412" xr:uid="{00000000-0004-0000-0500-0000F31C0000}"/>
    <hyperlink ref="C7414" r:id="rId7413" xr:uid="{00000000-0004-0000-0500-0000F41C0000}"/>
    <hyperlink ref="C7415" r:id="rId7414" xr:uid="{00000000-0004-0000-0500-0000F51C0000}"/>
    <hyperlink ref="C7416" r:id="rId7415" xr:uid="{00000000-0004-0000-0500-0000F61C0000}"/>
    <hyperlink ref="C7417" r:id="rId7416" xr:uid="{00000000-0004-0000-0500-0000F71C0000}"/>
    <hyperlink ref="C7418" r:id="rId7417" xr:uid="{00000000-0004-0000-0500-0000F81C0000}"/>
    <hyperlink ref="C7419" r:id="rId7418" xr:uid="{00000000-0004-0000-0500-0000F91C0000}"/>
    <hyperlink ref="C7420" r:id="rId7419" xr:uid="{00000000-0004-0000-0500-0000FA1C0000}"/>
    <hyperlink ref="C7421" r:id="rId7420" xr:uid="{00000000-0004-0000-0500-0000FB1C0000}"/>
    <hyperlink ref="C7422" r:id="rId7421" xr:uid="{00000000-0004-0000-0500-0000FC1C0000}"/>
    <hyperlink ref="C7423" r:id="rId7422" xr:uid="{00000000-0004-0000-0500-0000FD1C0000}"/>
    <hyperlink ref="C7424" r:id="rId7423" xr:uid="{00000000-0004-0000-0500-0000FE1C0000}"/>
    <hyperlink ref="C7425" r:id="rId7424" xr:uid="{00000000-0004-0000-0500-0000FF1C0000}"/>
    <hyperlink ref="C7426" r:id="rId7425" xr:uid="{00000000-0004-0000-0500-0000001D0000}"/>
    <hyperlink ref="C7427" r:id="rId7426" xr:uid="{00000000-0004-0000-0500-0000011D0000}"/>
    <hyperlink ref="C7428" r:id="rId7427" xr:uid="{00000000-0004-0000-0500-0000021D0000}"/>
    <hyperlink ref="C7429" r:id="rId7428" xr:uid="{00000000-0004-0000-0500-0000031D0000}"/>
    <hyperlink ref="C7430" r:id="rId7429" xr:uid="{00000000-0004-0000-0500-0000041D0000}"/>
    <hyperlink ref="C7431" r:id="rId7430" xr:uid="{00000000-0004-0000-0500-0000051D0000}"/>
    <hyperlink ref="C7432" r:id="rId7431" xr:uid="{00000000-0004-0000-0500-0000061D0000}"/>
    <hyperlink ref="C7433" r:id="rId7432" xr:uid="{00000000-0004-0000-0500-0000071D0000}"/>
    <hyperlink ref="C7434" r:id="rId7433" xr:uid="{00000000-0004-0000-0500-0000081D0000}"/>
    <hyperlink ref="C7435" r:id="rId7434" xr:uid="{00000000-0004-0000-0500-0000091D0000}"/>
    <hyperlink ref="C7436" r:id="rId7435" xr:uid="{00000000-0004-0000-0500-00000A1D0000}"/>
    <hyperlink ref="C7437" r:id="rId7436" xr:uid="{00000000-0004-0000-0500-00000B1D0000}"/>
    <hyperlink ref="C7438" r:id="rId7437" xr:uid="{00000000-0004-0000-0500-00000C1D0000}"/>
    <hyperlink ref="C7439" r:id="rId7438" xr:uid="{00000000-0004-0000-0500-00000D1D0000}"/>
    <hyperlink ref="C7440" r:id="rId7439" xr:uid="{00000000-0004-0000-0500-00000E1D0000}"/>
    <hyperlink ref="C7441" r:id="rId7440" xr:uid="{00000000-0004-0000-0500-00000F1D0000}"/>
    <hyperlink ref="C7442" r:id="rId7441" xr:uid="{00000000-0004-0000-0500-0000101D0000}"/>
    <hyperlink ref="C7443" r:id="rId7442" xr:uid="{00000000-0004-0000-0500-0000111D0000}"/>
    <hyperlink ref="C7444" r:id="rId7443" xr:uid="{00000000-0004-0000-0500-0000121D0000}"/>
    <hyperlink ref="C7445" r:id="rId7444" xr:uid="{00000000-0004-0000-0500-0000131D0000}"/>
    <hyperlink ref="C7446" r:id="rId7445" xr:uid="{00000000-0004-0000-0500-0000141D0000}"/>
    <hyperlink ref="C7447" r:id="rId7446" xr:uid="{00000000-0004-0000-0500-0000151D0000}"/>
    <hyperlink ref="C7448" r:id="rId7447" xr:uid="{00000000-0004-0000-0500-0000161D0000}"/>
    <hyperlink ref="C7449" r:id="rId7448" xr:uid="{00000000-0004-0000-0500-0000171D0000}"/>
    <hyperlink ref="C7450" r:id="rId7449" xr:uid="{00000000-0004-0000-0500-0000181D0000}"/>
    <hyperlink ref="C7451" r:id="rId7450" xr:uid="{00000000-0004-0000-0500-0000191D0000}"/>
    <hyperlink ref="C7452" r:id="rId7451" xr:uid="{00000000-0004-0000-0500-00001A1D0000}"/>
    <hyperlink ref="C7453" r:id="rId7452" xr:uid="{00000000-0004-0000-0500-00001B1D0000}"/>
    <hyperlink ref="C7454" r:id="rId7453" xr:uid="{00000000-0004-0000-0500-00001C1D0000}"/>
    <hyperlink ref="C7455" r:id="rId7454" xr:uid="{00000000-0004-0000-0500-00001D1D0000}"/>
    <hyperlink ref="C7456" r:id="rId7455" xr:uid="{00000000-0004-0000-0500-00001E1D0000}"/>
    <hyperlink ref="C7457" r:id="rId7456" xr:uid="{00000000-0004-0000-0500-00001F1D0000}"/>
    <hyperlink ref="C7458" r:id="rId7457" xr:uid="{00000000-0004-0000-0500-0000201D0000}"/>
    <hyperlink ref="C7459" r:id="rId7458" xr:uid="{00000000-0004-0000-0500-0000211D0000}"/>
    <hyperlink ref="C7460" r:id="rId7459" xr:uid="{00000000-0004-0000-0500-0000221D0000}"/>
    <hyperlink ref="C7461" r:id="rId7460" xr:uid="{00000000-0004-0000-0500-0000231D0000}"/>
    <hyperlink ref="C7462" r:id="rId7461" xr:uid="{00000000-0004-0000-0500-0000241D0000}"/>
    <hyperlink ref="C7463" r:id="rId7462" xr:uid="{00000000-0004-0000-0500-0000251D0000}"/>
    <hyperlink ref="C7464" r:id="rId7463" xr:uid="{00000000-0004-0000-0500-0000261D0000}"/>
    <hyperlink ref="C7465" r:id="rId7464" xr:uid="{00000000-0004-0000-0500-0000271D0000}"/>
    <hyperlink ref="C7466" r:id="rId7465" xr:uid="{00000000-0004-0000-0500-0000281D0000}"/>
    <hyperlink ref="C7467" r:id="rId7466" xr:uid="{00000000-0004-0000-0500-0000291D0000}"/>
    <hyperlink ref="C7468" r:id="rId7467" xr:uid="{00000000-0004-0000-0500-00002A1D0000}"/>
    <hyperlink ref="C7469" r:id="rId7468" xr:uid="{00000000-0004-0000-0500-00002B1D0000}"/>
    <hyperlink ref="C7470" r:id="rId7469" xr:uid="{00000000-0004-0000-0500-00002C1D0000}"/>
    <hyperlink ref="C7471" r:id="rId7470" xr:uid="{00000000-0004-0000-0500-00002D1D0000}"/>
    <hyperlink ref="C7472" r:id="rId7471" xr:uid="{00000000-0004-0000-0500-00002E1D0000}"/>
    <hyperlink ref="C7473" r:id="rId7472" xr:uid="{00000000-0004-0000-0500-00002F1D0000}"/>
    <hyperlink ref="C7474" r:id="rId7473" xr:uid="{00000000-0004-0000-0500-0000301D0000}"/>
    <hyperlink ref="C7475" r:id="rId7474" xr:uid="{00000000-0004-0000-0500-0000311D0000}"/>
    <hyperlink ref="C7476" r:id="rId7475" xr:uid="{00000000-0004-0000-0500-0000321D0000}"/>
    <hyperlink ref="C7477" r:id="rId7476" xr:uid="{00000000-0004-0000-0500-0000331D0000}"/>
    <hyperlink ref="C7478" r:id="rId7477" xr:uid="{00000000-0004-0000-0500-0000341D0000}"/>
    <hyperlink ref="C7479" r:id="rId7478" xr:uid="{00000000-0004-0000-0500-0000351D0000}"/>
    <hyperlink ref="C7480" r:id="rId7479" xr:uid="{00000000-0004-0000-0500-0000361D0000}"/>
    <hyperlink ref="C7481" r:id="rId7480" xr:uid="{00000000-0004-0000-0500-0000371D0000}"/>
    <hyperlink ref="C7482" r:id="rId7481" xr:uid="{00000000-0004-0000-0500-0000381D0000}"/>
    <hyperlink ref="C7483" r:id="rId7482" xr:uid="{00000000-0004-0000-0500-0000391D0000}"/>
    <hyperlink ref="C7484" r:id="rId7483" xr:uid="{00000000-0004-0000-0500-00003A1D0000}"/>
    <hyperlink ref="C7485" r:id="rId7484" xr:uid="{00000000-0004-0000-0500-00003B1D0000}"/>
    <hyperlink ref="C7486" r:id="rId7485" xr:uid="{00000000-0004-0000-0500-00003C1D0000}"/>
    <hyperlink ref="C7487" r:id="rId7486" xr:uid="{00000000-0004-0000-0500-00003D1D0000}"/>
    <hyperlink ref="C7488" r:id="rId7487" xr:uid="{00000000-0004-0000-0500-00003E1D0000}"/>
    <hyperlink ref="C7489" r:id="rId7488" xr:uid="{00000000-0004-0000-0500-00003F1D0000}"/>
    <hyperlink ref="C7490" r:id="rId7489" xr:uid="{00000000-0004-0000-0500-0000401D0000}"/>
    <hyperlink ref="C7491" r:id="rId7490" xr:uid="{00000000-0004-0000-0500-0000411D0000}"/>
    <hyperlink ref="C7492" r:id="rId7491" xr:uid="{00000000-0004-0000-0500-0000421D0000}"/>
    <hyperlink ref="C7493" r:id="rId7492" xr:uid="{00000000-0004-0000-0500-0000431D0000}"/>
    <hyperlink ref="C7494" r:id="rId7493" xr:uid="{00000000-0004-0000-0500-0000441D0000}"/>
    <hyperlink ref="C7495" r:id="rId7494" xr:uid="{00000000-0004-0000-0500-0000451D0000}"/>
    <hyperlink ref="C7496" r:id="rId7495" xr:uid="{00000000-0004-0000-0500-0000461D0000}"/>
    <hyperlink ref="C7497" r:id="rId7496" xr:uid="{00000000-0004-0000-0500-0000471D0000}"/>
    <hyperlink ref="C7498" r:id="rId7497" xr:uid="{00000000-0004-0000-0500-0000481D0000}"/>
    <hyperlink ref="C7499" r:id="rId7498" xr:uid="{00000000-0004-0000-0500-0000491D0000}"/>
    <hyperlink ref="C7500" r:id="rId7499" xr:uid="{00000000-0004-0000-0500-00004A1D0000}"/>
    <hyperlink ref="C7501" r:id="rId7500" xr:uid="{00000000-0004-0000-0500-00004B1D0000}"/>
    <hyperlink ref="C7502" r:id="rId7501" xr:uid="{00000000-0004-0000-0500-00004C1D0000}"/>
    <hyperlink ref="C7503" r:id="rId7502" xr:uid="{00000000-0004-0000-0500-00004D1D0000}"/>
    <hyperlink ref="C7504" r:id="rId7503" xr:uid="{00000000-0004-0000-0500-00004E1D0000}"/>
    <hyperlink ref="C7505" r:id="rId7504" xr:uid="{00000000-0004-0000-0500-00004F1D0000}"/>
    <hyperlink ref="C7506" r:id="rId7505" xr:uid="{00000000-0004-0000-0500-0000501D0000}"/>
    <hyperlink ref="C7507" r:id="rId7506" xr:uid="{00000000-0004-0000-0500-0000511D0000}"/>
    <hyperlink ref="C7508" r:id="rId7507" xr:uid="{00000000-0004-0000-0500-0000521D0000}"/>
    <hyperlink ref="C7509" r:id="rId7508" xr:uid="{00000000-0004-0000-0500-0000531D0000}"/>
    <hyperlink ref="C7510" r:id="rId7509" xr:uid="{00000000-0004-0000-0500-0000541D0000}"/>
    <hyperlink ref="C7511" r:id="rId7510" xr:uid="{00000000-0004-0000-0500-0000551D0000}"/>
    <hyperlink ref="C7512" r:id="rId7511" xr:uid="{00000000-0004-0000-0500-0000561D0000}"/>
    <hyperlink ref="C7513" r:id="rId7512" xr:uid="{00000000-0004-0000-0500-0000571D0000}"/>
    <hyperlink ref="C7514" r:id="rId7513" xr:uid="{00000000-0004-0000-0500-0000581D0000}"/>
    <hyperlink ref="C7515" r:id="rId7514" xr:uid="{00000000-0004-0000-0500-0000591D0000}"/>
    <hyperlink ref="C7516" r:id="rId7515" xr:uid="{00000000-0004-0000-0500-00005A1D0000}"/>
    <hyperlink ref="C7517" r:id="rId7516" xr:uid="{00000000-0004-0000-0500-00005B1D0000}"/>
    <hyperlink ref="C7518" r:id="rId7517" xr:uid="{00000000-0004-0000-0500-00005C1D0000}"/>
    <hyperlink ref="C7519" r:id="rId7518" xr:uid="{00000000-0004-0000-0500-00005D1D0000}"/>
    <hyperlink ref="C7520" r:id="rId7519" xr:uid="{00000000-0004-0000-0500-00005E1D0000}"/>
    <hyperlink ref="C7521" r:id="rId7520" xr:uid="{00000000-0004-0000-0500-00005F1D0000}"/>
    <hyperlink ref="C7522" r:id="rId7521" xr:uid="{00000000-0004-0000-0500-0000601D0000}"/>
    <hyperlink ref="C7523" r:id="rId7522" xr:uid="{00000000-0004-0000-0500-0000611D0000}"/>
    <hyperlink ref="C7524" r:id="rId7523" xr:uid="{00000000-0004-0000-0500-0000621D0000}"/>
    <hyperlink ref="C7525" r:id="rId7524" xr:uid="{00000000-0004-0000-0500-0000631D0000}"/>
    <hyperlink ref="C7526" r:id="rId7525" xr:uid="{00000000-0004-0000-0500-0000641D0000}"/>
    <hyperlink ref="C7527" r:id="rId7526" xr:uid="{00000000-0004-0000-0500-0000651D0000}"/>
    <hyperlink ref="C7528" r:id="rId7527" xr:uid="{00000000-0004-0000-0500-0000661D0000}"/>
    <hyperlink ref="C7529" r:id="rId7528" xr:uid="{00000000-0004-0000-0500-0000671D0000}"/>
    <hyperlink ref="C7530" r:id="rId7529" xr:uid="{00000000-0004-0000-0500-0000681D0000}"/>
    <hyperlink ref="C7531" r:id="rId7530" xr:uid="{00000000-0004-0000-0500-0000691D0000}"/>
    <hyperlink ref="C7532" r:id="rId7531" xr:uid="{00000000-0004-0000-0500-00006A1D0000}"/>
    <hyperlink ref="C7533" r:id="rId7532" xr:uid="{00000000-0004-0000-0500-00006B1D0000}"/>
    <hyperlink ref="C7534" r:id="rId7533" xr:uid="{00000000-0004-0000-0500-00006C1D0000}"/>
    <hyperlink ref="C7535" r:id="rId7534" xr:uid="{00000000-0004-0000-0500-00006D1D0000}"/>
    <hyperlink ref="C7536" r:id="rId7535" xr:uid="{00000000-0004-0000-0500-00006E1D0000}"/>
    <hyperlink ref="C7537" r:id="rId7536" xr:uid="{00000000-0004-0000-0500-00006F1D0000}"/>
    <hyperlink ref="C7538" r:id="rId7537" xr:uid="{00000000-0004-0000-0500-0000701D0000}"/>
    <hyperlink ref="C7539" r:id="rId7538" xr:uid="{00000000-0004-0000-0500-0000711D0000}"/>
    <hyperlink ref="C7540" r:id="rId7539" xr:uid="{00000000-0004-0000-0500-0000721D0000}"/>
    <hyperlink ref="C7541" r:id="rId7540" xr:uid="{00000000-0004-0000-0500-0000731D0000}"/>
    <hyperlink ref="C7542" r:id="rId7541" xr:uid="{00000000-0004-0000-0500-0000741D0000}"/>
    <hyperlink ref="C7543" r:id="rId7542" xr:uid="{00000000-0004-0000-0500-0000751D0000}"/>
    <hyperlink ref="C7544" r:id="rId7543" xr:uid="{00000000-0004-0000-0500-0000761D0000}"/>
    <hyperlink ref="C7545" r:id="rId7544" xr:uid="{00000000-0004-0000-0500-0000771D0000}"/>
    <hyperlink ref="C7546" r:id="rId7545" xr:uid="{00000000-0004-0000-0500-0000781D0000}"/>
    <hyperlink ref="C7547" r:id="rId7546" xr:uid="{00000000-0004-0000-0500-0000791D0000}"/>
    <hyperlink ref="C7548" r:id="rId7547" xr:uid="{00000000-0004-0000-0500-00007A1D0000}"/>
    <hyperlink ref="C7549" r:id="rId7548" xr:uid="{00000000-0004-0000-0500-00007B1D0000}"/>
    <hyperlink ref="C7550" r:id="rId7549" xr:uid="{00000000-0004-0000-0500-00007C1D0000}"/>
    <hyperlink ref="C7551" r:id="rId7550" xr:uid="{00000000-0004-0000-0500-00007D1D0000}"/>
    <hyperlink ref="C7552" r:id="rId7551" xr:uid="{00000000-0004-0000-0500-00007E1D0000}"/>
    <hyperlink ref="C7553" r:id="rId7552" xr:uid="{00000000-0004-0000-0500-00007F1D0000}"/>
    <hyperlink ref="C7554" r:id="rId7553" xr:uid="{00000000-0004-0000-0500-0000801D0000}"/>
    <hyperlink ref="C7555" r:id="rId7554" xr:uid="{00000000-0004-0000-0500-0000811D0000}"/>
    <hyperlink ref="C7556" r:id="rId7555" xr:uid="{00000000-0004-0000-0500-0000821D0000}"/>
    <hyperlink ref="C7557" r:id="rId7556" xr:uid="{00000000-0004-0000-0500-0000831D0000}"/>
    <hyperlink ref="C7558" r:id="rId7557" xr:uid="{00000000-0004-0000-0500-0000841D0000}"/>
    <hyperlink ref="C7559" r:id="rId7558" xr:uid="{00000000-0004-0000-0500-0000851D0000}"/>
    <hyperlink ref="C7560" r:id="rId7559" xr:uid="{00000000-0004-0000-0500-0000861D0000}"/>
    <hyperlink ref="C7561" r:id="rId7560" xr:uid="{00000000-0004-0000-0500-0000871D0000}"/>
    <hyperlink ref="C7562" r:id="rId7561" xr:uid="{00000000-0004-0000-0500-0000881D0000}"/>
    <hyperlink ref="C7563" r:id="rId7562" xr:uid="{00000000-0004-0000-0500-0000891D0000}"/>
    <hyperlink ref="C7564" r:id="rId7563" xr:uid="{00000000-0004-0000-0500-00008A1D0000}"/>
    <hyperlink ref="C7565" r:id="rId7564" xr:uid="{00000000-0004-0000-0500-00008B1D0000}"/>
    <hyperlink ref="C7566" r:id="rId7565" xr:uid="{00000000-0004-0000-0500-00008C1D0000}"/>
    <hyperlink ref="C7567" r:id="rId7566" xr:uid="{00000000-0004-0000-0500-00008D1D0000}"/>
    <hyperlink ref="C7568" r:id="rId7567" xr:uid="{00000000-0004-0000-0500-00008E1D0000}"/>
    <hyperlink ref="C7569" r:id="rId7568" xr:uid="{00000000-0004-0000-0500-00008F1D0000}"/>
    <hyperlink ref="C7570" r:id="rId7569" xr:uid="{00000000-0004-0000-0500-0000901D0000}"/>
    <hyperlink ref="C7571" r:id="rId7570" xr:uid="{00000000-0004-0000-0500-0000911D0000}"/>
    <hyperlink ref="C7572" r:id="rId7571" xr:uid="{00000000-0004-0000-0500-0000921D0000}"/>
    <hyperlink ref="C7573" r:id="rId7572" xr:uid="{00000000-0004-0000-0500-0000931D0000}"/>
    <hyperlink ref="C7574" r:id="rId7573" xr:uid="{00000000-0004-0000-0500-0000941D0000}"/>
    <hyperlink ref="C7575" r:id="rId7574" xr:uid="{00000000-0004-0000-0500-0000951D0000}"/>
    <hyperlink ref="C7576" r:id="rId7575" xr:uid="{00000000-0004-0000-0500-0000961D0000}"/>
    <hyperlink ref="C7577" r:id="rId7576" xr:uid="{00000000-0004-0000-0500-0000971D0000}"/>
    <hyperlink ref="C7578" r:id="rId7577" xr:uid="{00000000-0004-0000-0500-0000981D0000}"/>
    <hyperlink ref="C7579" r:id="rId7578" xr:uid="{00000000-0004-0000-0500-0000991D0000}"/>
    <hyperlink ref="C7580" r:id="rId7579" xr:uid="{00000000-0004-0000-0500-00009A1D0000}"/>
    <hyperlink ref="C7581" r:id="rId7580" xr:uid="{00000000-0004-0000-0500-00009B1D0000}"/>
    <hyperlink ref="C7582" r:id="rId7581" xr:uid="{00000000-0004-0000-0500-00009C1D0000}"/>
    <hyperlink ref="C7583" r:id="rId7582" xr:uid="{00000000-0004-0000-0500-00009D1D0000}"/>
    <hyperlink ref="C7584" r:id="rId7583" xr:uid="{00000000-0004-0000-0500-00009E1D0000}"/>
    <hyperlink ref="C7585" r:id="rId7584" xr:uid="{00000000-0004-0000-0500-00009F1D0000}"/>
    <hyperlink ref="C7586" r:id="rId7585" xr:uid="{00000000-0004-0000-0500-0000A01D0000}"/>
    <hyperlink ref="C7587" r:id="rId7586" xr:uid="{00000000-0004-0000-0500-0000A11D0000}"/>
    <hyperlink ref="C7588" r:id="rId7587" xr:uid="{00000000-0004-0000-0500-0000A21D0000}"/>
    <hyperlink ref="C7589" r:id="rId7588" xr:uid="{00000000-0004-0000-0500-0000A31D0000}"/>
    <hyperlink ref="C7590" r:id="rId7589" xr:uid="{00000000-0004-0000-0500-0000A41D0000}"/>
    <hyperlink ref="C7591" r:id="rId7590" xr:uid="{00000000-0004-0000-0500-0000A51D0000}"/>
    <hyperlink ref="C7592" r:id="rId7591" xr:uid="{00000000-0004-0000-0500-0000A61D0000}"/>
    <hyperlink ref="C7593" r:id="rId7592" xr:uid="{00000000-0004-0000-0500-0000A71D0000}"/>
    <hyperlink ref="C7594" r:id="rId7593" xr:uid="{00000000-0004-0000-0500-0000A81D0000}"/>
    <hyperlink ref="C7595" r:id="rId7594" xr:uid="{00000000-0004-0000-0500-0000A91D0000}"/>
    <hyperlink ref="C7596" r:id="rId7595" xr:uid="{00000000-0004-0000-0500-0000AA1D0000}"/>
    <hyperlink ref="C7597" r:id="rId7596" xr:uid="{00000000-0004-0000-0500-0000AB1D0000}"/>
    <hyperlink ref="C7598" r:id="rId7597" xr:uid="{00000000-0004-0000-0500-0000AC1D0000}"/>
    <hyperlink ref="C7599" r:id="rId7598" xr:uid="{00000000-0004-0000-0500-0000AD1D0000}"/>
    <hyperlink ref="C7600" r:id="rId7599" xr:uid="{00000000-0004-0000-0500-0000AE1D0000}"/>
    <hyperlink ref="C7601" r:id="rId7600" xr:uid="{00000000-0004-0000-0500-0000AF1D0000}"/>
    <hyperlink ref="C7602" r:id="rId7601" xr:uid="{00000000-0004-0000-0500-0000B01D0000}"/>
    <hyperlink ref="C7603" r:id="rId7602" xr:uid="{00000000-0004-0000-0500-0000B11D0000}"/>
    <hyperlink ref="C7604" r:id="rId7603" xr:uid="{00000000-0004-0000-0500-0000B21D0000}"/>
    <hyperlink ref="C7605" r:id="rId7604" xr:uid="{00000000-0004-0000-0500-0000B31D0000}"/>
    <hyperlink ref="C7606" r:id="rId7605" xr:uid="{00000000-0004-0000-0500-0000B41D0000}"/>
    <hyperlink ref="C7607" r:id="rId7606" xr:uid="{00000000-0004-0000-0500-0000B51D0000}"/>
    <hyperlink ref="C7608" r:id="rId7607" xr:uid="{00000000-0004-0000-0500-0000B61D0000}"/>
    <hyperlink ref="C7609" r:id="rId7608" xr:uid="{00000000-0004-0000-0500-0000B71D0000}"/>
    <hyperlink ref="C7610" r:id="rId7609" xr:uid="{00000000-0004-0000-0500-0000B81D0000}"/>
    <hyperlink ref="C7611" r:id="rId7610" xr:uid="{00000000-0004-0000-0500-0000B91D0000}"/>
    <hyperlink ref="C7612" r:id="rId7611" xr:uid="{00000000-0004-0000-0500-0000BA1D0000}"/>
    <hyperlink ref="C7613" r:id="rId7612" xr:uid="{00000000-0004-0000-0500-0000BB1D0000}"/>
    <hyperlink ref="C7614" r:id="rId7613" xr:uid="{00000000-0004-0000-0500-0000BC1D0000}"/>
    <hyperlink ref="C7615" r:id="rId7614" xr:uid="{00000000-0004-0000-0500-0000BD1D0000}"/>
    <hyperlink ref="C7616" r:id="rId7615" xr:uid="{00000000-0004-0000-0500-0000BE1D0000}"/>
    <hyperlink ref="C7617" r:id="rId7616" xr:uid="{00000000-0004-0000-0500-0000BF1D0000}"/>
    <hyperlink ref="C7618" r:id="rId7617" xr:uid="{00000000-0004-0000-0500-0000C01D0000}"/>
    <hyperlink ref="C7619" r:id="rId7618" xr:uid="{00000000-0004-0000-0500-0000C11D0000}"/>
    <hyperlink ref="C7620" r:id="rId7619" xr:uid="{00000000-0004-0000-0500-0000C21D0000}"/>
    <hyperlink ref="C7621" r:id="rId7620" xr:uid="{00000000-0004-0000-0500-0000C31D0000}"/>
    <hyperlink ref="C7622" r:id="rId7621" xr:uid="{00000000-0004-0000-0500-0000C41D0000}"/>
    <hyperlink ref="C7623" r:id="rId7622" xr:uid="{00000000-0004-0000-0500-0000C51D0000}"/>
    <hyperlink ref="C7624" r:id="rId7623" xr:uid="{00000000-0004-0000-0500-0000C61D0000}"/>
    <hyperlink ref="C7625" r:id="rId7624" xr:uid="{00000000-0004-0000-0500-0000C71D0000}"/>
    <hyperlink ref="C7626" r:id="rId7625" xr:uid="{00000000-0004-0000-0500-0000C81D0000}"/>
    <hyperlink ref="C7627" r:id="rId7626" xr:uid="{00000000-0004-0000-0500-0000C91D0000}"/>
    <hyperlink ref="C7628" r:id="rId7627" xr:uid="{00000000-0004-0000-0500-0000CA1D0000}"/>
    <hyperlink ref="C7629" r:id="rId7628" xr:uid="{00000000-0004-0000-0500-0000CB1D0000}"/>
    <hyperlink ref="C7630" r:id="rId7629" xr:uid="{00000000-0004-0000-0500-0000CC1D0000}"/>
    <hyperlink ref="C7631" r:id="rId7630" xr:uid="{00000000-0004-0000-0500-0000CD1D0000}"/>
    <hyperlink ref="C7632" r:id="rId7631" xr:uid="{00000000-0004-0000-0500-0000CE1D0000}"/>
    <hyperlink ref="C7633" r:id="rId7632" xr:uid="{00000000-0004-0000-0500-0000CF1D0000}"/>
    <hyperlink ref="C7634" r:id="rId7633" xr:uid="{00000000-0004-0000-0500-0000D01D0000}"/>
    <hyperlink ref="C7635" r:id="rId7634" xr:uid="{00000000-0004-0000-0500-0000D11D0000}"/>
    <hyperlink ref="C7636" r:id="rId7635" xr:uid="{00000000-0004-0000-0500-0000D21D0000}"/>
    <hyperlink ref="C7637" r:id="rId7636" xr:uid="{00000000-0004-0000-0500-0000D31D0000}"/>
    <hyperlink ref="C7638" r:id="rId7637" xr:uid="{00000000-0004-0000-0500-0000D41D0000}"/>
    <hyperlink ref="C7639" r:id="rId7638" xr:uid="{00000000-0004-0000-0500-0000D51D0000}"/>
    <hyperlink ref="C7640" r:id="rId7639" xr:uid="{00000000-0004-0000-0500-0000D61D0000}"/>
    <hyperlink ref="C7641" r:id="rId7640" xr:uid="{00000000-0004-0000-0500-0000D71D0000}"/>
    <hyperlink ref="C7642" r:id="rId7641" xr:uid="{00000000-0004-0000-0500-0000D81D0000}"/>
    <hyperlink ref="C7643" r:id="rId7642" xr:uid="{00000000-0004-0000-0500-0000D91D0000}"/>
    <hyperlink ref="C7644" r:id="rId7643" xr:uid="{00000000-0004-0000-0500-0000DA1D0000}"/>
    <hyperlink ref="C7645" r:id="rId7644" xr:uid="{00000000-0004-0000-0500-0000DB1D0000}"/>
    <hyperlink ref="C7646" r:id="rId7645" xr:uid="{00000000-0004-0000-0500-0000DC1D0000}"/>
    <hyperlink ref="C7647" r:id="rId7646" xr:uid="{00000000-0004-0000-0500-0000DD1D0000}"/>
    <hyperlink ref="C7648" r:id="rId7647" xr:uid="{00000000-0004-0000-0500-0000DE1D0000}"/>
    <hyperlink ref="C7649" r:id="rId7648" xr:uid="{00000000-0004-0000-0500-0000DF1D0000}"/>
    <hyperlink ref="C7650" r:id="rId7649" xr:uid="{00000000-0004-0000-0500-0000E01D0000}"/>
    <hyperlink ref="C7651" r:id="rId7650" xr:uid="{00000000-0004-0000-0500-0000E11D0000}"/>
    <hyperlink ref="C7652" r:id="rId7651" xr:uid="{00000000-0004-0000-0500-0000E21D0000}"/>
    <hyperlink ref="C7653" r:id="rId7652" xr:uid="{00000000-0004-0000-0500-0000E31D0000}"/>
    <hyperlink ref="C7654" r:id="rId7653" xr:uid="{00000000-0004-0000-0500-0000E41D0000}"/>
    <hyperlink ref="C7655" r:id="rId7654" xr:uid="{00000000-0004-0000-0500-0000E51D0000}"/>
    <hyperlink ref="C7656" r:id="rId7655" xr:uid="{00000000-0004-0000-0500-0000E61D0000}"/>
    <hyperlink ref="C7657" r:id="rId7656" xr:uid="{00000000-0004-0000-0500-0000E71D0000}"/>
    <hyperlink ref="C7658" r:id="rId7657" xr:uid="{00000000-0004-0000-0500-0000E81D0000}"/>
    <hyperlink ref="C7659" r:id="rId7658" xr:uid="{00000000-0004-0000-0500-0000E91D0000}"/>
    <hyperlink ref="C7661" r:id="rId7659" xr:uid="{00000000-0004-0000-0500-0000EA1D0000}"/>
    <hyperlink ref="C7664" r:id="rId7660" xr:uid="{00000000-0004-0000-0500-0000EB1D0000}"/>
    <hyperlink ref="C7665" r:id="rId7661" xr:uid="{00000000-0004-0000-0500-0000EC1D0000}"/>
    <hyperlink ref="C7666" r:id="rId7662" xr:uid="{00000000-0004-0000-0500-0000ED1D0000}"/>
    <hyperlink ref="C7667" r:id="rId7663" xr:uid="{00000000-0004-0000-0500-0000EE1D0000}"/>
    <hyperlink ref="C7668" r:id="rId7664" xr:uid="{00000000-0004-0000-0500-0000EF1D0000}"/>
    <hyperlink ref="C7670" r:id="rId7665" xr:uid="{00000000-0004-0000-0500-0000F01D0000}"/>
    <hyperlink ref="C7671" r:id="rId7666" xr:uid="{00000000-0004-0000-0500-0000F11D0000}"/>
    <hyperlink ref="C7672" r:id="rId7667" xr:uid="{00000000-0004-0000-0500-0000F21D0000}"/>
    <hyperlink ref="C7679" r:id="rId7668" xr:uid="{00000000-0004-0000-0500-0000F31D0000}"/>
    <hyperlink ref="C7681" r:id="rId7669" xr:uid="{00000000-0004-0000-0500-0000F41D0000}"/>
    <hyperlink ref="C7684" r:id="rId7670" xr:uid="{00000000-0004-0000-0500-0000F51D0000}"/>
    <hyperlink ref="C7687" r:id="rId7671" xr:uid="{00000000-0004-0000-0500-0000F61D0000}"/>
    <hyperlink ref="C7688" r:id="rId7672" xr:uid="{00000000-0004-0000-0500-0000F71D0000}"/>
    <hyperlink ref="C7689" r:id="rId7673" xr:uid="{00000000-0004-0000-0500-0000F81D0000}"/>
    <hyperlink ref="C7690" r:id="rId7674" xr:uid="{00000000-0004-0000-0500-0000F91D0000}"/>
    <hyperlink ref="C7691" r:id="rId7675" xr:uid="{00000000-0004-0000-0500-0000FA1D0000}"/>
    <hyperlink ref="C7692" r:id="rId7676" xr:uid="{00000000-0004-0000-0500-0000FB1D0000}"/>
    <hyperlink ref="C7693" r:id="rId7677" xr:uid="{00000000-0004-0000-0500-0000FC1D0000}"/>
    <hyperlink ref="C7694" r:id="rId7678" xr:uid="{00000000-0004-0000-0500-0000FD1D0000}"/>
    <hyperlink ref="C7695" r:id="rId7679" xr:uid="{00000000-0004-0000-0500-0000FE1D0000}"/>
    <hyperlink ref="C7696" r:id="rId7680" xr:uid="{00000000-0004-0000-0500-0000FF1D0000}"/>
    <hyperlink ref="C7697" r:id="rId7681" xr:uid="{00000000-0004-0000-0500-0000001E0000}"/>
    <hyperlink ref="C7698" r:id="rId7682" xr:uid="{00000000-0004-0000-0500-0000011E0000}"/>
    <hyperlink ref="C7699" r:id="rId7683" xr:uid="{00000000-0004-0000-0500-0000021E0000}"/>
    <hyperlink ref="C7700" r:id="rId7684" xr:uid="{00000000-0004-0000-0500-0000031E0000}"/>
    <hyperlink ref="C7701" r:id="rId7685" xr:uid="{00000000-0004-0000-0500-0000041E0000}"/>
    <hyperlink ref="C7702" r:id="rId7686" xr:uid="{00000000-0004-0000-0500-0000051E0000}"/>
    <hyperlink ref="C7703" r:id="rId7687" xr:uid="{00000000-0004-0000-0500-0000061E0000}"/>
    <hyperlink ref="C7704" r:id="rId7688" xr:uid="{00000000-0004-0000-0500-0000071E0000}"/>
    <hyperlink ref="C7705" r:id="rId7689" xr:uid="{00000000-0004-0000-0500-0000081E0000}"/>
    <hyperlink ref="C7706" r:id="rId7690" xr:uid="{00000000-0004-0000-0500-0000091E0000}"/>
    <hyperlink ref="C7707" r:id="rId7691" xr:uid="{00000000-0004-0000-0500-00000A1E0000}"/>
    <hyperlink ref="C7708" r:id="rId7692" xr:uid="{00000000-0004-0000-0500-00000B1E0000}"/>
    <hyperlink ref="C7709" r:id="rId7693" xr:uid="{00000000-0004-0000-0500-00000C1E0000}"/>
    <hyperlink ref="C7710" r:id="rId7694" xr:uid="{00000000-0004-0000-0500-00000D1E0000}"/>
    <hyperlink ref="C7711" r:id="rId7695" xr:uid="{00000000-0004-0000-0500-00000E1E0000}"/>
    <hyperlink ref="C7712" r:id="rId7696" xr:uid="{00000000-0004-0000-0500-00000F1E0000}"/>
    <hyperlink ref="C7713" r:id="rId7697" xr:uid="{00000000-0004-0000-0500-0000101E0000}"/>
    <hyperlink ref="C7714" r:id="rId7698" xr:uid="{00000000-0004-0000-0500-0000111E0000}"/>
    <hyperlink ref="C7715" r:id="rId7699" xr:uid="{00000000-0004-0000-0500-0000121E0000}"/>
    <hyperlink ref="C7716" r:id="rId7700" xr:uid="{00000000-0004-0000-0500-0000131E0000}"/>
    <hyperlink ref="C7717" r:id="rId7701" xr:uid="{00000000-0004-0000-0500-0000141E0000}"/>
    <hyperlink ref="C7718" r:id="rId7702" xr:uid="{00000000-0004-0000-0500-0000151E0000}"/>
    <hyperlink ref="C7719" r:id="rId7703" xr:uid="{00000000-0004-0000-0500-0000161E0000}"/>
    <hyperlink ref="C7720" r:id="rId7704" xr:uid="{00000000-0004-0000-0500-0000171E0000}"/>
    <hyperlink ref="C7721" r:id="rId7705" xr:uid="{00000000-0004-0000-0500-0000181E0000}"/>
    <hyperlink ref="C7722" r:id="rId7706" xr:uid="{00000000-0004-0000-0500-0000191E0000}"/>
    <hyperlink ref="C7723" r:id="rId7707" xr:uid="{00000000-0004-0000-0500-00001A1E0000}"/>
    <hyperlink ref="C7724" r:id="rId7708" xr:uid="{00000000-0004-0000-0500-00001B1E0000}"/>
    <hyperlink ref="C7725" r:id="rId7709" xr:uid="{00000000-0004-0000-0500-00001C1E0000}"/>
    <hyperlink ref="C7726" r:id="rId7710" xr:uid="{00000000-0004-0000-0500-00001D1E0000}"/>
    <hyperlink ref="C7727" r:id="rId7711" xr:uid="{00000000-0004-0000-0500-00001E1E0000}"/>
    <hyperlink ref="C7728" r:id="rId7712" xr:uid="{00000000-0004-0000-0500-00001F1E0000}"/>
    <hyperlink ref="C7729" r:id="rId7713" xr:uid="{00000000-0004-0000-0500-0000201E0000}"/>
    <hyperlink ref="C7730" r:id="rId7714" xr:uid="{00000000-0004-0000-0500-0000211E0000}"/>
    <hyperlink ref="C7731" r:id="rId7715" xr:uid="{00000000-0004-0000-0500-0000221E0000}"/>
    <hyperlink ref="C7732" r:id="rId7716" xr:uid="{00000000-0004-0000-0500-0000231E0000}"/>
    <hyperlink ref="C7733" r:id="rId7717" xr:uid="{00000000-0004-0000-0500-0000241E0000}"/>
    <hyperlink ref="C7734" r:id="rId7718" xr:uid="{00000000-0004-0000-0500-0000251E0000}"/>
    <hyperlink ref="C7735" r:id="rId7719" xr:uid="{00000000-0004-0000-0500-0000261E0000}"/>
    <hyperlink ref="C7736" r:id="rId7720" xr:uid="{00000000-0004-0000-0500-0000271E0000}"/>
    <hyperlink ref="C7737" r:id="rId7721" xr:uid="{00000000-0004-0000-0500-0000281E0000}"/>
    <hyperlink ref="C7738" r:id="rId7722" xr:uid="{00000000-0004-0000-0500-0000291E0000}"/>
    <hyperlink ref="C7739" r:id="rId7723" xr:uid="{00000000-0004-0000-0500-00002A1E0000}"/>
    <hyperlink ref="C7740" r:id="rId7724" xr:uid="{00000000-0004-0000-0500-00002B1E0000}"/>
    <hyperlink ref="C7741" r:id="rId7725" xr:uid="{00000000-0004-0000-0500-00002C1E0000}"/>
    <hyperlink ref="C7742" r:id="rId7726" xr:uid="{00000000-0004-0000-0500-00002D1E0000}"/>
    <hyperlink ref="C7743" r:id="rId7727" xr:uid="{00000000-0004-0000-0500-00002E1E0000}"/>
    <hyperlink ref="C7744" r:id="rId7728" xr:uid="{00000000-0004-0000-0500-00002F1E0000}"/>
    <hyperlink ref="C7745" r:id="rId7729" xr:uid="{00000000-0004-0000-0500-0000301E0000}"/>
    <hyperlink ref="C7746" r:id="rId7730" xr:uid="{00000000-0004-0000-0500-0000311E0000}"/>
    <hyperlink ref="C7747" r:id="rId7731" xr:uid="{00000000-0004-0000-0500-0000321E0000}"/>
    <hyperlink ref="C7748" r:id="rId7732" xr:uid="{00000000-0004-0000-0500-0000331E0000}"/>
    <hyperlink ref="C7749" r:id="rId7733" xr:uid="{00000000-0004-0000-0500-0000341E0000}"/>
    <hyperlink ref="C7750" r:id="rId7734" xr:uid="{00000000-0004-0000-0500-0000351E0000}"/>
    <hyperlink ref="C7751" r:id="rId7735" xr:uid="{00000000-0004-0000-0500-0000361E0000}"/>
    <hyperlink ref="C7752" r:id="rId7736" xr:uid="{00000000-0004-0000-0500-0000371E0000}"/>
    <hyperlink ref="C7753" r:id="rId7737" xr:uid="{00000000-0004-0000-0500-0000381E0000}"/>
    <hyperlink ref="C7754" r:id="rId7738" xr:uid="{00000000-0004-0000-0500-0000391E0000}"/>
    <hyperlink ref="C7755" r:id="rId7739" xr:uid="{00000000-0004-0000-0500-00003A1E0000}"/>
    <hyperlink ref="C7756" r:id="rId7740" xr:uid="{00000000-0004-0000-0500-00003B1E0000}"/>
    <hyperlink ref="C7757" r:id="rId7741" xr:uid="{00000000-0004-0000-0500-00003C1E0000}"/>
    <hyperlink ref="C7758" r:id="rId7742" xr:uid="{00000000-0004-0000-0500-00003D1E0000}"/>
    <hyperlink ref="C7759" r:id="rId7743" xr:uid="{00000000-0004-0000-0500-00003E1E0000}"/>
    <hyperlink ref="C7760" r:id="rId7744" xr:uid="{00000000-0004-0000-0500-00003F1E0000}"/>
    <hyperlink ref="C7761" r:id="rId7745" xr:uid="{00000000-0004-0000-0500-0000401E0000}"/>
    <hyperlink ref="C7762" r:id="rId7746" xr:uid="{00000000-0004-0000-0500-0000411E0000}"/>
    <hyperlink ref="C7763" r:id="rId7747" xr:uid="{00000000-0004-0000-0500-0000421E0000}"/>
    <hyperlink ref="C7764" r:id="rId7748" xr:uid="{00000000-0004-0000-0500-0000431E0000}"/>
    <hyperlink ref="C7765" r:id="rId7749" xr:uid="{00000000-0004-0000-0500-0000441E0000}"/>
    <hyperlink ref="C7766" r:id="rId7750" xr:uid="{00000000-0004-0000-0500-0000451E0000}"/>
    <hyperlink ref="C7767" r:id="rId7751" xr:uid="{00000000-0004-0000-0500-0000461E0000}"/>
    <hyperlink ref="C7768" r:id="rId7752" xr:uid="{00000000-0004-0000-0500-0000471E0000}"/>
    <hyperlink ref="C7769" r:id="rId7753" xr:uid="{00000000-0004-0000-0500-0000481E0000}"/>
    <hyperlink ref="C7770" r:id="rId7754" xr:uid="{00000000-0004-0000-0500-0000491E0000}"/>
    <hyperlink ref="C7771" r:id="rId7755" xr:uid="{00000000-0004-0000-0500-00004A1E0000}"/>
    <hyperlink ref="C7772" r:id="rId7756" xr:uid="{00000000-0004-0000-0500-00004B1E0000}"/>
    <hyperlink ref="C7773" r:id="rId7757" xr:uid="{00000000-0004-0000-0500-00004C1E0000}"/>
    <hyperlink ref="C7774" r:id="rId7758" xr:uid="{00000000-0004-0000-0500-00004D1E0000}"/>
    <hyperlink ref="C7775" r:id="rId7759" xr:uid="{00000000-0004-0000-0500-00004E1E0000}"/>
    <hyperlink ref="C7776" r:id="rId7760" xr:uid="{00000000-0004-0000-0500-00004F1E0000}"/>
    <hyperlink ref="C7777" r:id="rId7761" xr:uid="{00000000-0004-0000-0500-0000501E0000}"/>
    <hyperlink ref="C7778" r:id="rId7762" xr:uid="{00000000-0004-0000-0500-0000511E0000}"/>
    <hyperlink ref="C7779" r:id="rId7763" xr:uid="{00000000-0004-0000-0500-0000521E0000}"/>
    <hyperlink ref="C7780" r:id="rId7764" xr:uid="{00000000-0004-0000-0500-0000531E0000}"/>
    <hyperlink ref="C7781" r:id="rId7765" xr:uid="{00000000-0004-0000-0500-0000541E0000}"/>
    <hyperlink ref="C7782" r:id="rId7766" xr:uid="{00000000-0004-0000-0500-0000551E0000}"/>
    <hyperlink ref="C7783" r:id="rId7767" xr:uid="{00000000-0004-0000-0500-0000561E0000}"/>
    <hyperlink ref="C7784" r:id="rId7768" xr:uid="{00000000-0004-0000-0500-0000571E0000}"/>
    <hyperlink ref="C7785" r:id="rId7769" xr:uid="{00000000-0004-0000-0500-0000581E0000}"/>
    <hyperlink ref="C7786" r:id="rId7770" xr:uid="{00000000-0004-0000-0500-0000591E0000}"/>
    <hyperlink ref="C7787" r:id="rId7771" xr:uid="{00000000-0004-0000-0500-00005A1E0000}"/>
    <hyperlink ref="C7788" r:id="rId7772" xr:uid="{00000000-0004-0000-0500-00005B1E0000}"/>
    <hyperlink ref="C7789" r:id="rId7773" xr:uid="{00000000-0004-0000-0500-00005C1E0000}"/>
    <hyperlink ref="C7790" r:id="rId7774" xr:uid="{00000000-0004-0000-0500-00005D1E0000}"/>
    <hyperlink ref="C7791" r:id="rId7775" xr:uid="{00000000-0004-0000-0500-00005E1E0000}"/>
    <hyperlink ref="C7792" r:id="rId7776" xr:uid="{00000000-0004-0000-0500-00005F1E0000}"/>
    <hyperlink ref="C7793" r:id="rId7777" xr:uid="{00000000-0004-0000-0500-0000601E0000}"/>
    <hyperlink ref="C7794" r:id="rId7778" xr:uid="{00000000-0004-0000-0500-0000611E0000}"/>
    <hyperlink ref="C7795" r:id="rId7779" xr:uid="{00000000-0004-0000-0500-0000621E0000}"/>
    <hyperlink ref="C7796" r:id="rId7780" xr:uid="{00000000-0004-0000-0500-0000631E0000}"/>
    <hyperlink ref="C7797" r:id="rId7781" xr:uid="{00000000-0004-0000-0500-0000641E0000}"/>
    <hyperlink ref="C7798" r:id="rId7782" xr:uid="{00000000-0004-0000-0500-0000651E0000}"/>
    <hyperlink ref="C7799" r:id="rId7783" xr:uid="{00000000-0004-0000-0500-0000661E0000}"/>
    <hyperlink ref="C7800" r:id="rId7784" xr:uid="{00000000-0004-0000-0500-0000671E0000}"/>
    <hyperlink ref="C7801" r:id="rId7785" xr:uid="{00000000-0004-0000-0500-0000681E0000}"/>
    <hyperlink ref="C7802" r:id="rId7786" xr:uid="{00000000-0004-0000-0500-0000691E0000}"/>
    <hyperlink ref="C7803" r:id="rId7787" xr:uid="{00000000-0004-0000-0500-00006A1E0000}"/>
    <hyperlink ref="C7804" r:id="rId7788" xr:uid="{00000000-0004-0000-0500-00006B1E0000}"/>
    <hyperlink ref="C7805" r:id="rId7789" xr:uid="{00000000-0004-0000-0500-00006C1E0000}"/>
    <hyperlink ref="C7806" r:id="rId7790" xr:uid="{00000000-0004-0000-0500-00006D1E0000}"/>
    <hyperlink ref="C7807" r:id="rId7791" xr:uid="{00000000-0004-0000-0500-00006E1E0000}"/>
    <hyperlink ref="C7808" r:id="rId7792" xr:uid="{00000000-0004-0000-0500-00006F1E0000}"/>
    <hyperlink ref="C7809" r:id="rId7793" xr:uid="{00000000-0004-0000-0500-0000701E0000}"/>
    <hyperlink ref="C7810" r:id="rId7794" xr:uid="{00000000-0004-0000-0500-0000711E0000}"/>
    <hyperlink ref="C7811" r:id="rId7795" xr:uid="{00000000-0004-0000-0500-0000721E0000}"/>
    <hyperlink ref="C7812" r:id="rId7796" xr:uid="{00000000-0004-0000-0500-0000731E0000}"/>
    <hyperlink ref="C7813" r:id="rId7797" xr:uid="{00000000-0004-0000-0500-0000741E0000}"/>
    <hyperlink ref="C7814" r:id="rId7798" xr:uid="{00000000-0004-0000-0500-0000751E0000}"/>
    <hyperlink ref="C7815" r:id="rId7799" xr:uid="{00000000-0004-0000-0500-0000761E0000}"/>
    <hyperlink ref="C7816" r:id="rId7800" xr:uid="{00000000-0004-0000-0500-0000771E0000}"/>
    <hyperlink ref="C7817" r:id="rId7801" xr:uid="{00000000-0004-0000-0500-0000781E0000}"/>
    <hyperlink ref="C7818" r:id="rId7802" xr:uid="{00000000-0004-0000-0500-0000791E0000}"/>
    <hyperlink ref="C7819" r:id="rId7803" xr:uid="{00000000-0004-0000-0500-00007A1E0000}"/>
    <hyperlink ref="C7820" r:id="rId7804" xr:uid="{00000000-0004-0000-0500-00007B1E0000}"/>
    <hyperlink ref="C7821" r:id="rId7805" xr:uid="{00000000-0004-0000-0500-00007C1E0000}"/>
    <hyperlink ref="C7822" r:id="rId7806" xr:uid="{00000000-0004-0000-0500-00007D1E0000}"/>
    <hyperlink ref="C7823" r:id="rId7807" xr:uid="{00000000-0004-0000-0500-00007E1E0000}"/>
    <hyperlink ref="C7824" r:id="rId7808" xr:uid="{00000000-0004-0000-0500-00007F1E0000}"/>
    <hyperlink ref="C7825" r:id="rId7809" xr:uid="{00000000-0004-0000-0500-0000801E0000}"/>
    <hyperlink ref="C7826" r:id="rId7810" xr:uid="{00000000-0004-0000-0500-0000811E0000}"/>
    <hyperlink ref="C7827" r:id="rId7811" xr:uid="{00000000-0004-0000-0500-0000821E0000}"/>
    <hyperlink ref="C7828" r:id="rId7812" xr:uid="{00000000-0004-0000-0500-0000831E0000}"/>
    <hyperlink ref="C7829" r:id="rId7813" xr:uid="{00000000-0004-0000-0500-0000841E0000}"/>
    <hyperlink ref="C7830" r:id="rId7814" xr:uid="{00000000-0004-0000-0500-0000851E0000}"/>
    <hyperlink ref="C7831" r:id="rId7815" xr:uid="{00000000-0004-0000-0500-0000861E0000}"/>
    <hyperlink ref="C7832" r:id="rId7816" xr:uid="{00000000-0004-0000-0500-0000871E0000}"/>
    <hyperlink ref="C7833" r:id="rId7817" xr:uid="{00000000-0004-0000-0500-0000881E0000}"/>
    <hyperlink ref="C7834" r:id="rId7818" xr:uid="{00000000-0004-0000-0500-0000891E0000}"/>
    <hyperlink ref="C7835" r:id="rId7819" xr:uid="{00000000-0004-0000-0500-00008A1E0000}"/>
    <hyperlink ref="C7836" r:id="rId7820" xr:uid="{00000000-0004-0000-0500-00008B1E0000}"/>
    <hyperlink ref="C7837" r:id="rId7821" xr:uid="{00000000-0004-0000-0500-00008C1E0000}"/>
    <hyperlink ref="C7838" r:id="rId7822" xr:uid="{00000000-0004-0000-0500-00008D1E0000}"/>
    <hyperlink ref="C7839" r:id="rId7823" xr:uid="{00000000-0004-0000-0500-00008E1E0000}"/>
    <hyperlink ref="C7840" r:id="rId7824" xr:uid="{00000000-0004-0000-0500-00008F1E0000}"/>
    <hyperlink ref="C7841" r:id="rId7825" xr:uid="{00000000-0004-0000-0500-0000901E0000}"/>
    <hyperlink ref="C7842" r:id="rId7826" xr:uid="{00000000-0004-0000-0500-0000911E0000}"/>
    <hyperlink ref="C7843" r:id="rId7827" xr:uid="{00000000-0004-0000-0500-0000921E0000}"/>
    <hyperlink ref="C7844" r:id="rId7828" xr:uid="{00000000-0004-0000-0500-0000931E0000}"/>
    <hyperlink ref="C7845" r:id="rId7829" xr:uid="{00000000-0004-0000-0500-0000941E0000}"/>
    <hyperlink ref="C7846" r:id="rId7830" xr:uid="{00000000-0004-0000-0500-0000951E0000}"/>
    <hyperlink ref="C7847" r:id="rId7831" xr:uid="{00000000-0004-0000-0500-0000961E0000}"/>
    <hyperlink ref="C7848" r:id="rId7832" xr:uid="{00000000-0004-0000-0500-0000971E0000}"/>
    <hyperlink ref="C7849" r:id="rId7833" xr:uid="{00000000-0004-0000-0500-0000981E0000}"/>
    <hyperlink ref="C7850" r:id="rId7834" xr:uid="{00000000-0004-0000-0500-0000991E0000}"/>
    <hyperlink ref="C7851" r:id="rId7835" xr:uid="{00000000-0004-0000-0500-00009A1E0000}"/>
    <hyperlink ref="C7852" r:id="rId7836" xr:uid="{00000000-0004-0000-0500-00009B1E0000}"/>
    <hyperlink ref="C7853" r:id="rId7837" xr:uid="{00000000-0004-0000-0500-00009C1E0000}"/>
    <hyperlink ref="C7854" r:id="rId7838" xr:uid="{00000000-0004-0000-0500-00009D1E0000}"/>
    <hyperlink ref="C7855" r:id="rId7839" xr:uid="{00000000-0004-0000-0500-00009E1E0000}"/>
    <hyperlink ref="C7856" r:id="rId7840" xr:uid="{00000000-0004-0000-0500-00009F1E0000}"/>
    <hyperlink ref="C7857" r:id="rId7841" xr:uid="{00000000-0004-0000-0500-0000A01E0000}"/>
    <hyperlink ref="C7858" r:id="rId7842" xr:uid="{00000000-0004-0000-0500-0000A11E0000}"/>
    <hyperlink ref="C7859" r:id="rId7843" xr:uid="{00000000-0004-0000-0500-0000A21E0000}"/>
    <hyperlink ref="C7860" r:id="rId7844" xr:uid="{00000000-0004-0000-0500-0000A31E0000}"/>
    <hyperlink ref="C7861" r:id="rId7845" xr:uid="{00000000-0004-0000-0500-0000A41E0000}"/>
    <hyperlink ref="C7862" r:id="rId7846" xr:uid="{00000000-0004-0000-0500-0000A51E0000}"/>
    <hyperlink ref="C7863" r:id="rId7847" xr:uid="{00000000-0004-0000-0500-0000A61E0000}"/>
    <hyperlink ref="C7864" r:id="rId7848" xr:uid="{00000000-0004-0000-0500-0000A71E0000}"/>
    <hyperlink ref="C7865" r:id="rId7849" xr:uid="{00000000-0004-0000-0500-0000A81E0000}"/>
    <hyperlink ref="C7866" r:id="rId7850" xr:uid="{00000000-0004-0000-0500-0000A91E0000}"/>
    <hyperlink ref="C7867" r:id="rId7851" xr:uid="{00000000-0004-0000-0500-0000AA1E0000}"/>
    <hyperlink ref="C7868" r:id="rId7852" xr:uid="{00000000-0004-0000-0500-0000AB1E0000}"/>
    <hyperlink ref="C7869" r:id="rId7853" xr:uid="{00000000-0004-0000-0500-0000AC1E0000}"/>
    <hyperlink ref="C7870" r:id="rId7854" xr:uid="{00000000-0004-0000-0500-0000AD1E0000}"/>
    <hyperlink ref="C7871" r:id="rId7855" xr:uid="{00000000-0004-0000-0500-0000AE1E0000}"/>
    <hyperlink ref="C7872" r:id="rId7856" xr:uid="{00000000-0004-0000-0500-0000AF1E0000}"/>
    <hyperlink ref="C7873" r:id="rId7857" xr:uid="{00000000-0004-0000-0500-0000B01E0000}"/>
    <hyperlink ref="C7874" r:id="rId7858" xr:uid="{00000000-0004-0000-0500-0000B11E0000}"/>
    <hyperlink ref="C7875" r:id="rId7859" xr:uid="{00000000-0004-0000-0500-0000B21E0000}"/>
    <hyperlink ref="C7876" r:id="rId7860" xr:uid="{00000000-0004-0000-0500-0000B31E0000}"/>
    <hyperlink ref="C7877" r:id="rId7861" xr:uid="{00000000-0004-0000-0500-0000B41E0000}"/>
    <hyperlink ref="C7878" r:id="rId7862" xr:uid="{00000000-0004-0000-0500-0000B51E0000}"/>
    <hyperlink ref="C7879" r:id="rId7863" xr:uid="{00000000-0004-0000-0500-0000B61E0000}"/>
    <hyperlink ref="C7880" r:id="rId7864" xr:uid="{00000000-0004-0000-0500-0000B71E0000}"/>
    <hyperlink ref="C7881" r:id="rId7865" xr:uid="{00000000-0004-0000-0500-0000B81E0000}"/>
    <hyperlink ref="C7882" r:id="rId7866" xr:uid="{00000000-0004-0000-0500-0000B91E0000}"/>
    <hyperlink ref="C7883" r:id="rId7867" xr:uid="{00000000-0004-0000-0500-0000BA1E0000}"/>
    <hyperlink ref="C7884" r:id="rId7868" xr:uid="{00000000-0004-0000-0500-0000BB1E0000}"/>
    <hyperlink ref="C7885" r:id="rId7869" xr:uid="{00000000-0004-0000-0500-0000BC1E0000}"/>
    <hyperlink ref="C7886" r:id="rId7870" xr:uid="{00000000-0004-0000-0500-0000BD1E0000}"/>
    <hyperlink ref="C7887" r:id="rId7871" xr:uid="{00000000-0004-0000-0500-0000BE1E0000}"/>
    <hyperlink ref="C7888" r:id="rId7872" xr:uid="{00000000-0004-0000-0500-0000BF1E0000}"/>
    <hyperlink ref="C7889" r:id="rId7873" xr:uid="{00000000-0004-0000-0500-0000C01E0000}"/>
    <hyperlink ref="C7890" r:id="rId7874" xr:uid="{00000000-0004-0000-0500-0000C11E0000}"/>
    <hyperlink ref="C7891" r:id="rId7875" xr:uid="{00000000-0004-0000-0500-0000C21E0000}"/>
    <hyperlink ref="C7892" r:id="rId7876" xr:uid="{00000000-0004-0000-0500-0000C31E0000}"/>
    <hyperlink ref="C7893" r:id="rId7877" xr:uid="{00000000-0004-0000-0500-0000C41E0000}"/>
    <hyperlink ref="C7894" r:id="rId7878" xr:uid="{00000000-0004-0000-0500-0000C51E0000}"/>
    <hyperlink ref="C7895" r:id="rId7879" xr:uid="{00000000-0004-0000-0500-0000C61E0000}"/>
    <hyperlink ref="C7896" r:id="rId7880" xr:uid="{00000000-0004-0000-0500-0000C71E0000}"/>
    <hyperlink ref="C7897" r:id="rId7881" xr:uid="{00000000-0004-0000-0500-0000C81E0000}"/>
    <hyperlink ref="C7898" r:id="rId7882" xr:uid="{00000000-0004-0000-0500-0000C91E0000}"/>
    <hyperlink ref="C7899" r:id="rId7883" xr:uid="{00000000-0004-0000-0500-0000CA1E0000}"/>
    <hyperlink ref="C7900" r:id="rId7884" xr:uid="{00000000-0004-0000-0500-0000CB1E0000}"/>
    <hyperlink ref="C7901" r:id="rId7885" xr:uid="{00000000-0004-0000-0500-0000CC1E0000}"/>
    <hyperlink ref="C7902" r:id="rId7886" xr:uid="{00000000-0004-0000-0500-0000CD1E0000}"/>
    <hyperlink ref="C7903" r:id="rId7887" xr:uid="{00000000-0004-0000-0500-0000CE1E0000}"/>
    <hyperlink ref="C7904" r:id="rId7888" xr:uid="{00000000-0004-0000-0500-0000CF1E0000}"/>
    <hyperlink ref="C7905" r:id="rId7889" xr:uid="{00000000-0004-0000-0500-0000D01E0000}"/>
    <hyperlink ref="C7906" r:id="rId7890" xr:uid="{00000000-0004-0000-0500-0000D11E0000}"/>
    <hyperlink ref="C7907" r:id="rId7891" xr:uid="{00000000-0004-0000-0500-0000D21E0000}"/>
    <hyperlink ref="C7908" r:id="rId7892" xr:uid="{00000000-0004-0000-0500-0000D31E0000}"/>
    <hyperlink ref="C7909" r:id="rId7893" xr:uid="{00000000-0004-0000-0500-0000D41E0000}"/>
    <hyperlink ref="C7910" r:id="rId7894" xr:uid="{00000000-0004-0000-0500-0000D51E0000}"/>
    <hyperlink ref="C7911" r:id="rId7895" xr:uid="{00000000-0004-0000-0500-0000D61E0000}"/>
    <hyperlink ref="C7912" r:id="rId7896" xr:uid="{00000000-0004-0000-0500-0000D71E0000}"/>
    <hyperlink ref="C7913" r:id="rId7897" xr:uid="{00000000-0004-0000-0500-0000D81E0000}"/>
    <hyperlink ref="C7914" r:id="rId7898" xr:uid="{00000000-0004-0000-0500-0000D91E0000}"/>
    <hyperlink ref="C7915" r:id="rId7899" xr:uid="{00000000-0004-0000-0500-0000DA1E0000}"/>
    <hyperlink ref="C7916" r:id="rId7900" xr:uid="{00000000-0004-0000-0500-0000DB1E0000}"/>
    <hyperlink ref="C7917" r:id="rId7901" xr:uid="{00000000-0004-0000-0500-0000DC1E0000}"/>
    <hyperlink ref="C7918" r:id="rId7902" xr:uid="{00000000-0004-0000-0500-0000DD1E0000}"/>
    <hyperlink ref="C7919" r:id="rId7903" xr:uid="{00000000-0004-0000-0500-0000DE1E0000}"/>
    <hyperlink ref="C7920" r:id="rId7904" xr:uid="{00000000-0004-0000-0500-0000DF1E0000}"/>
    <hyperlink ref="C7921" r:id="rId7905" xr:uid="{00000000-0004-0000-0500-0000E01E0000}"/>
    <hyperlink ref="C7922" r:id="rId7906" xr:uid="{00000000-0004-0000-0500-0000E11E0000}"/>
    <hyperlink ref="C7923" r:id="rId7907" xr:uid="{00000000-0004-0000-0500-0000E21E0000}"/>
    <hyperlink ref="C7924" r:id="rId7908" xr:uid="{00000000-0004-0000-0500-0000E31E0000}"/>
    <hyperlink ref="C7925" r:id="rId7909" xr:uid="{00000000-0004-0000-0500-0000E41E0000}"/>
    <hyperlink ref="C7926" r:id="rId7910" xr:uid="{00000000-0004-0000-0500-0000E51E0000}"/>
    <hyperlink ref="C7927" r:id="rId7911" xr:uid="{00000000-0004-0000-0500-0000E61E0000}"/>
    <hyperlink ref="C7928" r:id="rId7912" xr:uid="{00000000-0004-0000-0500-0000E71E0000}"/>
    <hyperlink ref="C7929" r:id="rId7913" xr:uid="{00000000-0004-0000-0500-0000E81E0000}"/>
    <hyperlink ref="C7930" r:id="rId7914" xr:uid="{00000000-0004-0000-0500-0000E91E0000}"/>
    <hyperlink ref="C7931" r:id="rId7915" xr:uid="{00000000-0004-0000-0500-0000EA1E0000}"/>
    <hyperlink ref="C7932" r:id="rId7916" xr:uid="{00000000-0004-0000-0500-0000EB1E0000}"/>
    <hyperlink ref="C7933" r:id="rId7917" xr:uid="{00000000-0004-0000-0500-0000EC1E0000}"/>
    <hyperlink ref="C7934" r:id="rId7918" xr:uid="{00000000-0004-0000-0500-0000ED1E0000}"/>
    <hyperlink ref="C7935" r:id="rId7919" xr:uid="{00000000-0004-0000-0500-0000EE1E0000}"/>
    <hyperlink ref="C7936" r:id="rId7920" xr:uid="{00000000-0004-0000-0500-0000EF1E0000}"/>
    <hyperlink ref="C7937" r:id="rId7921" xr:uid="{00000000-0004-0000-0500-0000F01E0000}"/>
    <hyperlink ref="C7938" r:id="rId7922" xr:uid="{00000000-0004-0000-0500-0000F11E0000}"/>
    <hyperlink ref="C7939" r:id="rId7923" xr:uid="{00000000-0004-0000-0500-0000F21E0000}"/>
    <hyperlink ref="C7940" r:id="rId7924" xr:uid="{00000000-0004-0000-0500-0000F31E0000}"/>
    <hyperlink ref="C7941" r:id="rId7925" xr:uid="{00000000-0004-0000-0500-0000F41E0000}"/>
    <hyperlink ref="C7942" r:id="rId7926" xr:uid="{00000000-0004-0000-0500-0000F51E0000}"/>
    <hyperlink ref="C7943" r:id="rId7927" xr:uid="{00000000-0004-0000-0500-0000F61E0000}"/>
    <hyperlink ref="C7944" r:id="rId7928" xr:uid="{00000000-0004-0000-0500-0000F71E0000}"/>
    <hyperlink ref="C7945" r:id="rId7929" xr:uid="{00000000-0004-0000-0500-0000F81E0000}"/>
    <hyperlink ref="C7946" r:id="rId7930" xr:uid="{00000000-0004-0000-0500-0000F91E0000}"/>
    <hyperlink ref="C7947" r:id="rId7931" xr:uid="{00000000-0004-0000-0500-0000FA1E0000}"/>
    <hyperlink ref="C7948" r:id="rId7932" xr:uid="{00000000-0004-0000-0500-0000FB1E0000}"/>
    <hyperlink ref="C7949" r:id="rId7933" xr:uid="{00000000-0004-0000-0500-0000FC1E0000}"/>
    <hyperlink ref="C7950" r:id="rId7934" xr:uid="{00000000-0004-0000-0500-0000FD1E0000}"/>
    <hyperlink ref="C7951" r:id="rId7935" xr:uid="{00000000-0004-0000-0500-0000FE1E0000}"/>
    <hyperlink ref="C7952" r:id="rId7936" xr:uid="{00000000-0004-0000-0500-0000FF1E0000}"/>
    <hyperlink ref="C7953" r:id="rId7937" xr:uid="{00000000-0004-0000-0500-0000001F0000}"/>
    <hyperlink ref="C7954" r:id="rId7938" xr:uid="{00000000-0004-0000-0500-0000011F0000}"/>
    <hyperlink ref="C7955" r:id="rId7939" xr:uid="{00000000-0004-0000-0500-0000021F0000}"/>
    <hyperlink ref="C7956" r:id="rId7940" xr:uid="{00000000-0004-0000-0500-0000031F0000}"/>
    <hyperlink ref="C7957" r:id="rId7941" xr:uid="{00000000-0004-0000-0500-0000041F0000}"/>
    <hyperlink ref="C7958" r:id="rId7942" xr:uid="{00000000-0004-0000-0500-0000051F0000}"/>
    <hyperlink ref="C7959" r:id="rId7943" xr:uid="{00000000-0004-0000-0500-0000061F0000}"/>
    <hyperlink ref="C7960" r:id="rId7944" xr:uid="{00000000-0004-0000-0500-0000071F0000}"/>
    <hyperlink ref="C7961" r:id="rId7945" xr:uid="{00000000-0004-0000-0500-0000081F0000}"/>
    <hyperlink ref="C7962" r:id="rId7946" xr:uid="{00000000-0004-0000-0500-0000091F0000}"/>
    <hyperlink ref="C7963" r:id="rId7947" xr:uid="{00000000-0004-0000-0500-00000A1F0000}"/>
    <hyperlink ref="C7964" r:id="rId7948" xr:uid="{00000000-0004-0000-0500-00000B1F0000}"/>
    <hyperlink ref="C7965" r:id="rId7949" xr:uid="{00000000-0004-0000-0500-00000C1F0000}"/>
    <hyperlink ref="C7966" r:id="rId7950" xr:uid="{00000000-0004-0000-0500-00000D1F0000}"/>
    <hyperlink ref="C7967" r:id="rId7951" xr:uid="{00000000-0004-0000-0500-00000E1F0000}"/>
    <hyperlink ref="C7968" r:id="rId7952" xr:uid="{00000000-0004-0000-0500-00000F1F0000}"/>
    <hyperlink ref="C7969" r:id="rId7953" xr:uid="{00000000-0004-0000-0500-0000101F0000}"/>
    <hyperlink ref="C7970" r:id="rId7954" xr:uid="{00000000-0004-0000-0500-0000111F0000}"/>
    <hyperlink ref="C7971" r:id="rId7955" xr:uid="{00000000-0004-0000-0500-0000121F0000}"/>
    <hyperlink ref="C7972" r:id="rId7956" xr:uid="{00000000-0004-0000-0500-0000131F0000}"/>
    <hyperlink ref="C7973" r:id="rId7957" xr:uid="{00000000-0004-0000-0500-0000141F0000}"/>
    <hyperlink ref="C7974" r:id="rId7958" xr:uid="{00000000-0004-0000-0500-0000151F0000}"/>
    <hyperlink ref="C7975" r:id="rId7959" xr:uid="{00000000-0004-0000-0500-0000161F0000}"/>
    <hyperlink ref="C7976" r:id="rId7960" xr:uid="{00000000-0004-0000-0500-0000171F0000}"/>
    <hyperlink ref="C7977" r:id="rId7961" xr:uid="{00000000-0004-0000-0500-0000181F0000}"/>
    <hyperlink ref="C7978" r:id="rId7962" xr:uid="{00000000-0004-0000-0500-0000191F0000}"/>
    <hyperlink ref="C7979" r:id="rId7963" xr:uid="{00000000-0004-0000-0500-00001A1F0000}"/>
    <hyperlink ref="C7980" r:id="rId7964" xr:uid="{00000000-0004-0000-0500-00001B1F0000}"/>
    <hyperlink ref="C7981" r:id="rId7965" xr:uid="{00000000-0004-0000-0500-00001C1F0000}"/>
    <hyperlink ref="C7982" r:id="rId7966" xr:uid="{00000000-0004-0000-0500-00001D1F0000}"/>
    <hyperlink ref="C7983" r:id="rId7967" xr:uid="{00000000-0004-0000-0500-00001E1F0000}"/>
    <hyperlink ref="C7984" r:id="rId7968" xr:uid="{00000000-0004-0000-0500-00001F1F0000}"/>
    <hyperlink ref="C7985" r:id="rId7969" xr:uid="{00000000-0004-0000-0500-0000201F0000}"/>
    <hyperlink ref="C7986" r:id="rId7970" xr:uid="{00000000-0004-0000-0500-0000211F0000}"/>
    <hyperlink ref="C7987" r:id="rId7971" xr:uid="{00000000-0004-0000-0500-0000221F0000}"/>
    <hyperlink ref="C7988" r:id="rId7972" xr:uid="{00000000-0004-0000-0500-0000231F0000}"/>
    <hyperlink ref="C7989" r:id="rId7973" xr:uid="{00000000-0004-0000-0500-0000241F0000}"/>
    <hyperlink ref="C7990" r:id="rId7974" xr:uid="{00000000-0004-0000-0500-0000251F0000}"/>
    <hyperlink ref="C7991" r:id="rId7975" xr:uid="{00000000-0004-0000-0500-0000261F0000}"/>
    <hyperlink ref="C7992" r:id="rId7976" xr:uid="{00000000-0004-0000-0500-0000271F0000}"/>
    <hyperlink ref="C7993" r:id="rId7977" xr:uid="{00000000-0004-0000-0500-0000281F0000}"/>
    <hyperlink ref="C7994" r:id="rId7978" xr:uid="{00000000-0004-0000-0500-0000291F0000}"/>
    <hyperlink ref="C7995" r:id="rId7979" xr:uid="{00000000-0004-0000-0500-00002A1F0000}"/>
    <hyperlink ref="C7996" r:id="rId7980" xr:uid="{00000000-0004-0000-0500-00002B1F0000}"/>
    <hyperlink ref="C7997" r:id="rId7981" xr:uid="{00000000-0004-0000-0500-00002C1F0000}"/>
    <hyperlink ref="C7998" r:id="rId7982" xr:uid="{00000000-0004-0000-0500-00002D1F0000}"/>
    <hyperlink ref="C7999" r:id="rId7983" xr:uid="{00000000-0004-0000-0500-00002E1F0000}"/>
    <hyperlink ref="C8000" r:id="rId7984" xr:uid="{00000000-0004-0000-0500-00002F1F0000}"/>
    <hyperlink ref="C8001" r:id="rId7985" xr:uid="{00000000-0004-0000-0500-0000301F0000}"/>
    <hyperlink ref="C8002" r:id="rId7986" xr:uid="{00000000-0004-0000-0500-0000311F0000}"/>
    <hyperlink ref="C8003" r:id="rId7987" xr:uid="{00000000-0004-0000-0500-0000321F0000}"/>
    <hyperlink ref="C8004" r:id="rId7988" xr:uid="{00000000-0004-0000-0500-0000331F0000}"/>
    <hyperlink ref="C8005" r:id="rId7989" xr:uid="{00000000-0004-0000-0500-0000341F0000}"/>
    <hyperlink ref="C8006" r:id="rId7990" xr:uid="{00000000-0004-0000-0500-0000351F0000}"/>
    <hyperlink ref="C8007" r:id="rId7991" xr:uid="{00000000-0004-0000-0500-0000361F0000}"/>
    <hyperlink ref="C8008" r:id="rId7992" xr:uid="{00000000-0004-0000-0500-0000371F0000}"/>
    <hyperlink ref="C8009" r:id="rId7993" xr:uid="{00000000-0004-0000-0500-0000381F0000}"/>
    <hyperlink ref="C8010" r:id="rId7994" xr:uid="{00000000-0004-0000-0500-0000391F0000}"/>
    <hyperlink ref="C8011" r:id="rId7995" xr:uid="{00000000-0004-0000-0500-00003A1F0000}"/>
    <hyperlink ref="C8012" r:id="rId7996" xr:uid="{00000000-0004-0000-0500-00003B1F0000}"/>
    <hyperlink ref="C8013" r:id="rId7997" xr:uid="{00000000-0004-0000-0500-00003C1F0000}"/>
    <hyperlink ref="C8014" r:id="rId7998" xr:uid="{00000000-0004-0000-0500-00003D1F0000}"/>
    <hyperlink ref="C8015" r:id="rId7999" xr:uid="{00000000-0004-0000-0500-00003E1F0000}"/>
    <hyperlink ref="C8016" r:id="rId8000" xr:uid="{00000000-0004-0000-0500-00003F1F0000}"/>
    <hyperlink ref="C8017" r:id="rId8001" xr:uid="{00000000-0004-0000-0500-0000401F0000}"/>
    <hyperlink ref="C8018" r:id="rId8002" xr:uid="{00000000-0004-0000-0500-0000411F0000}"/>
    <hyperlink ref="C8019" r:id="rId8003" xr:uid="{00000000-0004-0000-0500-0000421F0000}"/>
    <hyperlink ref="C8020" r:id="rId8004" xr:uid="{00000000-0004-0000-0500-0000431F0000}"/>
    <hyperlink ref="C8021" r:id="rId8005" xr:uid="{00000000-0004-0000-0500-0000441F0000}"/>
    <hyperlink ref="C8022" r:id="rId8006" xr:uid="{00000000-0004-0000-0500-0000451F0000}"/>
    <hyperlink ref="C8023" r:id="rId8007" xr:uid="{00000000-0004-0000-0500-0000461F0000}"/>
    <hyperlink ref="C8024" r:id="rId8008" xr:uid="{00000000-0004-0000-0500-0000471F0000}"/>
    <hyperlink ref="C8025" r:id="rId8009" xr:uid="{00000000-0004-0000-0500-0000481F0000}"/>
    <hyperlink ref="C8026" r:id="rId8010" xr:uid="{00000000-0004-0000-0500-0000491F0000}"/>
    <hyperlink ref="C8027" r:id="rId8011" xr:uid="{00000000-0004-0000-0500-00004A1F0000}"/>
    <hyperlink ref="C8028" r:id="rId8012" xr:uid="{00000000-0004-0000-0500-00004B1F0000}"/>
    <hyperlink ref="C8029" r:id="rId8013" xr:uid="{00000000-0004-0000-0500-00004C1F0000}"/>
    <hyperlink ref="C8030" r:id="rId8014" xr:uid="{00000000-0004-0000-0500-00004D1F0000}"/>
    <hyperlink ref="C8031" r:id="rId8015" xr:uid="{00000000-0004-0000-0500-00004E1F0000}"/>
    <hyperlink ref="C8032" r:id="rId8016" xr:uid="{00000000-0004-0000-0500-00004F1F0000}"/>
    <hyperlink ref="C8033" r:id="rId8017" xr:uid="{00000000-0004-0000-0500-0000501F0000}"/>
    <hyperlink ref="C8034" r:id="rId8018" xr:uid="{00000000-0004-0000-0500-0000511F0000}"/>
    <hyperlink ref="C8035" r:id="rId8019" xr:uid="{00000000-0004-0000-0500-0000521F0000}"/>
    <hyperlink ref="C8036" r:id="rId8020" xr:uid="{00000000-0004-0000-0500-0000531F0000}"/>
    <hyperlink ref="C8037" r:id="rId8021" xr:uid="{00000000-0004-0000-0500-0000541F0000}"/>
    <hyperlink ref="C8038" r:id="rId8022" xr:uid="{00000000-0004-0000-0500-0000551F0000}"/>
    <hyperlink ref="C8039" r:id="rId8023" xr:uid="{00000000-0004-0000-0500-0000561F0000}"/>
    <hyperlink ref="C8040" r:id="rId8024" xr:uid="{00000000-0004-0000-0500-0000571F0000}"/>
    <hyperlink ref="C8041" r:id="rId8025" xr:uid="{00000000-0004-0000-0500-0000581F0000}"/>
    <hyperlink ref="C8042" r:id="rId8026" xr:uid="{00000000-0004-0000-0500-0000591F0000}"/>
    <hyperlink ref="C8043" r:id="rId8027" xr:uid="{00000000-0004-0000-0500-00005A1F0000}"/>
    <hyperlink ref="C8044" r:id="rId8028" xr:uid="{00000000-0004-0000-0500-00005B1F0000}"/>
    <hyperlink ref="C8045" r:id="rId8029" xr:uid="{00000000-0004-0000-0500-00005C1F0000}"/>
    <hyperlink ref="C8046" r:id="rId8030" xr:uid="{00000000-0004-0000-0500-00005D1F0000}"/>
    <hyperlink ref="C8047" r:id="rId8031" xr:uid="{00000000-0004-0000-0500-00005E1F0000}"/>
    <hyperlink ref="C8048" r:id="rId8032" xr:uid="{00000000-0004-0000-0500-00005F1F0000}"/>
    <hyperlink ref="C8049" r:id="rId8033" xr:uid="{00000000-0004-0000-0500-0000601F0000}"/>
    <hyperlink ref="C8050" r:id="rId8034" xr:uid="{00000000-0004-0000-0500-0000611F0000}"/>
    <hyperlink ref="C8051" r:id="rId8035" xr:uid="{00000000-0004-0000-0500-0000621F0000}"/>
    <hyperlink ref="C8052" r:id="rId8036" xr:uid="{00000000-0004-0000-0500-0000631F0000}"/>
    <hyperlink ref="C8053" r:id="rId8037" xr:uid="{00000000-0004-0000-0500-0000641F0000}"/>
    <hyperlink ref="C8054" r:id="rId8038" xr:uid="{00000000-0004-0000-0500-0000651F0000}"/>
    <hyperlink ref="C8055" r:id="rId8039" xr:uid="{00000000-0004-0000-0500-0000661F0000}"/>
    <hyperlink ref="C8056" r:id="rId8040" xr:uid="{00000000-0004-0000-0500-0000671F0000}"/>
    <hyperlink ref="C8057" r:id="rId8041" xr:uid="{00000000-0004-0000-0500-0000681F0000}"/>
    <hyperlink ref="C8058" r:id="rId8042" xr:uid="{00000000-0004-0000-0500-0000691F0000}"/>
    <hyperlink ref="C8059" r:id="rId8043" xr:uid="{00000000-0004-0000-0500-00006A1F0000}"/>
    <hyperlink ref="C8060" r:id="rId8044" xr:uid="{00000000-0004-0000-0500-00006B1F0000}"/>
    <hyperlink ref="C8061" r:id="rId8045" xr:uid="{00000000-0004-0000-0500-00006C1F0000}"/>
    <hyperlink ref="C8062" r:id="rId8046" xr:uid="{00000000-0004-0000-0500-00006D1F0000}"/>
    <hyperlink ref="C8063" r:id="rId8047" xr:uid="{00000000-0004-0000-0500-00006E1F0000}"/>
    <hyperlink ref="C8064" r:id="rId8048" xr:uid="{00000000-0004-0000-0500-00006F1F0000}"/>
    <hyperlink ref="C8065" r:id="rId8049" xr:uid="{00000000-0004-0000-0500-0000701F0000}"/>
    <hyperlink ref="C8066" r:id="rId8050" xr:uid="{00000000-0004-0000-0500-0000711F0000}"/>
    <hyperlink ref="C8067" r:id="rId8051" xr:uid="{00000000-0004-0000-0500-0000721F0000}"/>
    <hyperlink ref="C8068" r:id="rId8052" xr:uid="{00000000-0004-0000-0500-0000731F0000}"/>
    <hyperlink ref="C8069" r:id="rId8053" xr:uid="{00000000-0004-0000-0500-0000741F0000}"/>
    <hyperlink ref="C8070" r:id="rId8054" xr:uid="{00000000-0004-0000-0500-0000751F0000}"/>
    <hyperlink ref="C8071" r:id="rId8055" xr:uid="{00000000-0004-0000-0500-0000761F0000}"/>
    <hyperlink ref="C8072" r:id="rId8056" xr:uid="{00000000-0004-0000-0500-0000771F0000}"/>
    <hyperlink ref="C8073" r:id="rId8057" xr:uid="{00000000-0004-0000-0500-0000781F0000}"/>
    <hyperlink ref="C8074" r:id="rId8058" xr:uid="{00000000-0004-0000-0500-0000791F0000}"/>
    <hyperlink ref="C8075" r:id="rId8059" xr:uid="{00000000-0004-0000-0500-00007A1F0000}"/>
    <hyperlink ref="C8076" r:id="rId8060" xr:uid="{00000000-0004-0000-0500-00007B1F0000}"/>
    <hyperlink ref="C8077" r:id="rId8061" xr:uid="{00000000-0004-0000-0500-00007C1F0000}"/>
    <hyperlink ref="C8078" r:id="rId8062" xr:uid="{00000000-0004-0000-0500-00007D1F0000}"/>
    <hyperlink ref="C8079" r:id="rId8063" xr:uid="{00000000-0004-0000-0500-00007E1F0000}"/>
    <hyperlink ref="C8080" r:id="rId8064" xr:uid="{00000000-0004-0000-0500-00007F1F0000}"/>
    <hyperlink ref="C8081" r:id="rId8065" xr:uid="{00000000-0004-0000-0500-0000801F0000}"/>
    <hyperlink ref="C8082" r:id="rId8066" xr:uid="{00000000-0004-0000-0500-0000811F0000}"/>
    <hyperlink ref="C8083" r:id="rId8067" xr:uid="{00000000-0004-0000-0500-0000821F0000}"/>
    <hyperlink ref="C8084" r:id="rId8068" xr:uid="{00000000-0004-0000-0500-0000831F0000}"/>
    <hyperlink ref="C8085" r:id="rId8069" xr:uid="{00000000-0004-0000-0500-0000841F0000}"/>
    <hyperlink ref="C8086" r:id="rId8070" xr:uid="{00000000-0004-0000-0500-0000851F0000}"/>
    <hyperlink ref="C8087" r:id="rId8071" xr:uid="{00000000-0004-0000-0500-0000861F0000}"/>
    <hyperlink ref="C8088" r:id="rId8072" xr:uid="{00000000-0004-0000-0500-0000871F0000}"/>
    <hyperlink ref="C8089" r:id="rId8073" xr:uid="{00000000-0004-0000-0500-0000881F0000}"/>
    <hyperlink ref="C8090" r:id="rId8074" xr:uid="{00000000-0004-0000-0500-0000891F0000}"/>
    <hyperlink ref="C8091" r:id="rId8075" xr:uid="{00000000-0004-0000-0500-00008A1F0000}"/>
    <hyperlink ref="C8092" r:id="rId8076" xr:uid="{00000000-0004-0000-0500-00008B1F0000}"/>
    <hyperlink ref="C8093" r:id="rId8077" xr:uid="{00000000-0004-0000-0500-00008C1F0000}"/>
    <hyperlink ref="C8094" r:id="rId8078" xr:uid="{00000000-0004-0000-0500-00008D1F0000}"/>
    <hyperlink ref="C8095" r:id="rId8079" xr:uid="{00000000-0004-0000-0500-00008E1F0000}"/>
    <hyperlink ref="C8096" r:id="rId8080" xr:uid="{00000000-0004-0000-0500-00008F1F0000}"/>
    <hyperlink ref="C8097" r:id="rId8081" xr:uid="{00000000-0004-0000-0500-0000901F0000}"/>
    <hyperlink ref="C8098" r:id="rId8082" xr:uid="{00000000-0004-0000-0500-0000911F0000}"/>
    <hyperlink ref="C8099" r:id="rId8083" xr:uid="{00000000-0004-0000-0500-0000921F0000}"/>
    <hyperlink ref="C8100" r:id="rId8084" xr:uid="{00000000-0004-0000-0500-0000931F0000}"/>
    <hyperlink ref="C8101" r:id="rId8085" xr:uid="{00000000-0004-0000-0500-0000941F0000}"/>
    <hyperlink ref="C8102" r:id="rId8086" xr:uid="{00000000-0004-0000-0500-0000951F0000}"/>
    <hyperlink ref="C8103" r:id="rId8087" xr:uid="{00000000-0004-0000-0500-0000961F0000}"/>
    <hyperlink ref="C8104" r:id="rId8088" xr:uid="{00000000-0004-0000-0500-0000971F0000}"/>
    <hyperlink ref="C8105" r:id="rId8089" xr:uid="{00000000-0004-0000-0500-0000981F0000}"/>
    <hyperlink ref="C8106" r:id="rId8090" xr:uid="{00000000-0004-0000-0500-0000991F0000}"/>
    <hyperlink ref="C8107" r:id="rId8091" xr:uid="{00000000-0004-0000-0500-00009A1F0000}"/>
    <hyperlink ref="C8108" r:id="rId8092" xr:uid="{00000000-0004-0000-0500-00009B1F0000}"/>
    <hyperlink ref="C8109" r:id="rId8093" xr:uid="{00000000-0004-0000-0500-00009C1F0000}"/>
    <hyperlink ref="C8110" r:id="rId8094" xr:uid="{00000000-0004-0000-0500-00009D1F0000}"/>
    <hyperlink ref="C8111" r:id="rId8095" xr:uid="{00000000-0004-0000-0500-00009E1F0000}"/>
    <hyperlink ref="C8112" r:id="rId8096" xr:uid="{00000000-0004-0000-0500-00009F1F0000}"/>
    <hyperlink ref="C8113" r:id="rId8097" xr:uid="{00000000-0004-0000-0500-0000A01F0000}"/>
    <hyperlink ref="C8114" r:id="rId8098" xr:uid="{00000000-0004-0000-0500-0000A11F0000}"/>
    <hyperlink ref="C8115" r:id="rId8099" xr:uid="{00000000-0004-0000-0500-0000A21F0000}"/>
    <hyperlink ref="C8116" r:id="rId8100" xr:uid="{00000000-0004-0000-0500-0000A31F0000}"/>
    <hyperlink ref="C8117" r:id="rId8101" xr:uid="{00000000-0004-0000-0500-0000A41F0000}"/>
    <hyperlink ref="C8118" r:id="rId8102" xr:uid="{00000000-0004-0000-0500-0000A51F0000}"/>
    <hyperlink ref="C8119" r:id="rId8103" xr:uid="{00000000-0004-0000-0500-0000A61F0000}"/>
    <hyperlink ref="C8120" r:id="rId8104" xr:uid="{00000000-0004-0000-0500-0000A71F0000}"/>
    <hyperlink ref="C8121" r:id="rId8105" xr:uid="{00000000-0004-0000-0500-0000A81F0000}"/>
    <hyperlink ref="C8122" r:id="rId8106" xr:uid="{00000000-0004-0000-0500-0000A91F0000}"/>
    <hyperlink ref="C8123" r:id="rId8107" xr:uid="{00000000-0004-0000-0500-0000AA1F0000}"/>
    <hyperlink ref="C8124" r:id="rId8108" xr:uid="{00000000-0004-0000-0500-0000AB1F0000}"/>
    <hyperlink ref="C8125" r:id="rId8109" xr:uid="{00000000-0004-0000-0500-0000AC1F0000}"/>
    <hyperlink ref="C8126" r:id="rId8110" xr:uid="{00000000-0004-0000-0500-0000AD1F0000}"/>
    <hyperlink ref="C8127" r:id="rId8111" xr:uid="{00000000-0004-0000-0500-0000AE1F0000}"/>
    <hyperlink ref="C8128" r:id="rId8112" xr:uid="{00000000-0004-0000-0500-0000AF1F0000}"/>
    <hyperlink ref="C8129" r:id="rId8113" xr:uid="{00000000-0004-0000-0500-0000B01F0000}"/>
    <hyperlink ref="C8130" r:id="rId8114" xr:uid="{00000000-0004-0000-0500-0000B11F0000}"/>
    <hyperlink ref="C8131" r:id="rId8115" xr:uid="{00000000-0004-0000-0500-0000B21F0000}"/>
    <hyperlink ref="C8132" r:id="rId8116" xr:uid="{00000000-0004-0000-0500-0000B31F0000}"/>
    <hyperlink ref="C8133" r:id="rId8117" xr:uid="{00000000-0004-0000-0500-0000B41F0000}"/>
    <hyperlink ref="C8134" r:id="rId8118" xr:uid="{00000000-0004-0000-0500-0000B51F0000}"/>
    <hyperlink ref="C8135" r:id="rId8119" xr:uid="{00000000-0004-0000-0500-0000B61F0000}"/>
    <hyperlink ref="C8136" r:id="rId8120" xr:uid="{00000000-0004-0000-0500-0000B71F0000}"/>
    <hyperlink ref="C8137" r:id="rId8121" xr:uid="{00000000-0004-0000-0500-0000B81F0000}"/>
    <hyperlink ref="C8138" r:id="rId8122" xr:uid="{00000000-0004-0000-0500-0000B91F0000}"/>
    <hyperlink ref="C8139" r:id="rId8123" xr:uid="{00000000-0004-0000-0500-0000BA1F0000}"/>
    <hyperlink ref="C8140" r:id="rId8124" xr:uid="{00000000-0004-0000-0500-0000BB1F0000}"/>
    <hyperlink ref="C8141" r:id="rId8125" xr:uid="{00000000-0004-0000-0500-0000BC1F0000}"/>
    <hyperlink ref="C8142" r:id="rId8126" xr:uid="{00000000-0004-0000-0500-0000BD1F0000}"/>
    <hyperlink ref="C8143" r:id="rId8127" xr:uid="{00000000-0004-0000-0500-0000BE1F0000}"/>
    <hyperlink ref="C8144" r:id="rId8128" xr:uid="{00000000-0004-0000-0500-0000BF1F0000}"/>
    <hyperlink ref="C8145" r:id="rId8129" xr:uid="{00000000-0004-0000-0500-0000C01F0000}"/>
    <hyperlink ref="C8146" r:id="rId8130" xr:uid="{00000000-0004-0000-0500-0000C11F0000}"/>
    <hyperlink ref="C8147" r:id="rId8131" xr:uid="{00000000-0004-0000-0500-0000C21F0000}"/>
    <hyperlink ref="C8148" r:id="rId8132" xr:uid="{00000000-0004-0000-0500-0000C31F0000}"/>
    <hyperlink ref="C8149" r:id="rId8133" xr:uid="{00000000-0004-0000-0500-0000C41F0000}"/>
    <hyperlink ref="C8150" r:id="rId8134" xr:uid="{00000000-0004-0000-0500-0000C51F0000}"/>
    <hyperlink ref="C8151" r:id="rId8135" xr:uid="{00000000-0004-0000-0500-0000C61F0000}"/>
    <hyperlink ref="C8152" r:id="rId8136" xr:uid="{00000000-0004-0000-0500-0000C71F0000}"/>
    <hyperlink ref="C8153" r:id="rId8137" xr:uid="{00000000-0004-0000-0500-0000C81F0000}"/>
    <hyperlink ref="C8154" r:id="rId8138" xr:uid="{00000000-0004-0000-0500-0000C91F0000}"/>
    <hyperlink ref="C8155" r:id="rId8139" xr:uid="{00000000-0004-0000-0500-0000CA1F0000}"/>
    <hyperlink ref="C8156" r:id="rId8140" xr:uid="{00000000-0004-0000-0500-0000CB1F0000}"/>
    <hyperlink ref="C8157" r:id="rId8141" xr:uid="{00000000-0004-0000-0500-0000CC1F0000}"/>
    <hyperlink ref="C8158" r:id="rId8142" xr:uid="{00000000-0004-0000-0500-0000CD1F0000}"/>
    <hyperlink ref="C8159" r:id="rId8143" xr:uid="{00000000-0004-0000-0500-0000CE1F0000}"/>
    <hyperlink ref="C8160" r:id="rId8144" xr:uid="{00000000-0004-0000-0500-0000CF1F0000}"/>
    <hyperlink ref="C8161" r:id="rId8145" xr:uid="{00000000-0004-0000-0500-0000D01F0000}"/>
    <hyperlink ref="C8162" r:id="rId8146" xr:uid="{00000000-0004-0000-0500-0000D11F0000}"/>
    <hyperlink ref="C8163" r:id="rId8147" xr:uid="{00000000-0004-0000-0500-0000D21F0000}"/>
    <hyperlink ref="C8164" r:id="rId8148" xr:uid="{00000000-0004-0000-0500-0000D31F0000}"/>
    <hyperlink ref="C8165" r:id="rId8149" xr:uid="{00000000-0004-0000-0500-0000D41F0000}"/>
    <hyperlink ref="C8166" r:id="rId8150" xr:uid="{00000000-0004-0000-0500-0000D51F0000}"/>
    <hyperlink ref="C8167" r:id="rId8151" xr:uid="{00000000-0004-0000-0500-0000D61F0000}"/>
    <hyperlink ref="C8168" r:id="rId8152" xr:uid="{00000000-0004-0000-0500-0000D71F0000}"/>
    <hyperlink ref="C8169" r:id="rId8153" xr:uid="{00000000-0004-0000-0500-0000D81F0000}"/>
    <hyperlink ref="C8170" r:id="rId8154" xr:uid="{00000000-0004-0000-0500-0000D91F0000}"/>
    <hyperlink ref="C8171" r:id="rId8155" xr:uid="{00000000-0004-0000-0500-0000DA1F0000}"/>
    <hyperlink ref="C8172" r:id="rId8156" xr:uid="{00000000-0004-0000-0500-0000DB1F0000}"/>
    <hyperlink ref="C8173" r:id="rId8157" xr:uid="{00000000-0004-0000-0500-0000DC1F0000}"/>
    <hyperlink ref="C8174" r:id="rId8158" xr:uid="{00000000-0004-0000-0500-0000DD1F0000}"/>
    <hyperlink ref="C8175" r:id="rId8159" xr:uid="{00000000-0004-0000-0500-0000DE1F0000}"/>
    <hyperlink ref="C8176" r:id="rId8160" xr:uid="{00000000-0004-0000-0500-0000DF1F0000}"/>
    <hyperlink ref="C8177" r:id="rId8161" xr:uid="{00000000-0004-0000-0500-0000E01F0000}"/>
    <hyperlink ref="C8178" r:id="rId8162" xr:uid="{00000000-0004-0000-0500-0000E11F0000}"/>
    <hyperlink ref="C8179" r:id="rId8163" xr:uid="{00000000-0004-0000-0500-0000E21F0000}"/>
    <hyperlink ref="C8180" r:id="rId8164" xr:uid="{00000000-0004-0000-0500-0000E31F0000}"/>
    <hyperlink ref="C8181" r:id="rId8165" xr:uid="{00000000-0004-0000-0500-0000E41F0000}"/>
    <hyperlink ref="C8182" r:id="rId8166" xr:uid="{00000000-0004-0000-0500-0000E51F0000}"/>
    <hyperlink ref="C8183" r:id="rId8167" xr:uid="{00000000-0004-0000-0500-0000E61F0000}"/>
    <hyperlink ref="C8184" r:id="rId8168" xr:uid="{00000000-0004-0000-0500-0000E71F0000}"/>
    <hyperlink ref="C8185" r:id="rId8169" xr:uid="{00000000-0004-0000-0500-0000E81F0000}"/>
    <hyperlink ref="C8186" r:id="rId8170" xr:uid="{00000000-0004-0000-0500-0000E91F0000}"/>
    <hyperlink ref="C8187" r:id="rId8171" xr:uid="{00000000-0004-0000-0500-0000EA1F0000}"/>
    <hyperlink ref="C8188" r:id="rId8172" xr:uid="{00000000-0004-0000-0500-0000EB1F0000}"/>
    <hyperlink ref="C8189" r:id="rId8173" xr:uid="{00000000-0004-0000-0500-0000EC1F0000}"/>
    <hyperlink ref="C8190" r:id="rId8174" xr:uid="{00000000-0004-0000-0500-0000ED1F0000}"/>
    <hyperlink ref="C8191" r:id="rId8175" xr:uid="{00000000-0004-0000-0500-0000EE1F0000}"/>
    <hyperlink ref="C8192" r:id="rId8176" xr:uid="{00000000-0004-0000-0500-0000EF1F0000}"/>
    <hyperlink ref="C8193" r:id="rId8177" xr:uid="{00000000-0004-0000-0500-0000F01F0000}"/>
    <hyperlink ref="C8194" r:id="rId8178" xr:uid="{00000000-0004-0000-0500-0000F11F0000}"/>
    <hyperlink ref="C8195" r:id="rId8179" xr:uid="{00000000-0004-0000-0500-0000F21F0000}"/>
    <hyperlink ref="C8196" r:id="rId8180" xr:uid="{00000000-0004-0000-0500-0000F31F0000}"/>
    <hyperlink ref="C8197" r:id="rId8181" xr:uid="{00000000-0004-0000-0500-0000F41F0000}"/>
    <hyperlink ref="C8198" r:id="rId8182" xr:uid="{00000000-0004-0000-0500-0000F51F0000}"/>
    <hyperlink ref="C8199" r:id="rId8183" xr:uid="{00000000-0004-0000-0500-0000F61F0000}"/>
    <hyperlink ref="C8200" r:id="rId8184" xr:uid="{00000000-0004-0000-0500-0000F71F0000}"/>
    <hyperlink ref="C8201" r:id="rId8185" xr:uid="{00000000-0004-0000-0500-0000F81F0000}"/>
    <hyperlink ref="C8202" r:id="rId8186" xr:uid="{00000000-0004-0000-0500-0000F91F0000}"/>
    <hyperlink ref="C8203" r:id="rId8187" xr:uid="{00000000-0004-0000-0500-0000FA1F0000}"/>
    <hyperlink ref="C8204" r:id="rId8188" xr:uid="{00000000-0004-0000-0500-0000FB1F0000}"/>
    <hyperlink ref="C8205" r:id="rId8189" xr:uid="{00000000-0004-0000-0500-0000FC1F0000}"/>
    <hyperlink ref="C8206" r:id="rId8190" xr:uid="{00000000-0004-0000-0500-0000FD1F0000}"/>
    <hyperlink ref="C8207" r:id="rId8191" xr:uid="{00000000-0004-0000-0500-0000FE1F0000}"/>
    <hyperlink ref="C8208" r:id="rId8192" xr:uid="{00000000-0004-0000-0500-0000FF1F0000}"/>
    <hyperlink ref="C8209" r:id="rId8193" xr:uid="{00000000-0004-0000-0500-000000200000}"/>
    <hyperlink ref="C8210" r:id="rId8194" xr:uid="{00000000-0004-0000-0500-000001200000}"/>
    <hyperlink ref="C8211" r:id="rId8195" xr:uid="{00000000-0004-0000-0500-000002200000}"/>
    <hyperlink ref="C8212" r:id="rId8196" xr:uid="{00000000-0004-0000-0500-000003200000}"/>
    <hyperlink ref="C8213" r:id="rId8197" xr:uid="{00000000-0004-0000-0500-000004200000}"/>
    <hyperlink ref="C8214" r:id="rId8198" xr:uid="{00000000-0004-0000-0500-000005200000}"/>
    <hyperlink ref="C8215" r:id="rId8199" xr:uid="{00000000-0004-0000-0500-000006200000}"/>
    <hyperlink ref="C8216" r:id="rId8200" xr:uid="{00000000-0004-0000-0500-000007200000}"/>
    <hyperlink ref="C8217" r:id="rId8201" xr:uid="{00000000-0004-0000-0500-000008200000}"/>
    <hyperlink ref="C8218" r:id="rId8202" xr:uid="{00000000-0004-0000-0500-000009200000}"/>
    <hyperlink ref="C8219" r:id="rId8203" xr:uid="{00000000-0004-0000-0500-00000A200000}"/>
    <hyperlink ref="C8220" r:id="rId8204" xr:uid="{00000000-0004-0000-0500-00000B200000}"/>
    <hyperlink ref="C8221" r:id="rId8205" xr:uid="{00000000-0004-0000-0500-00000C200000}"/>
    <hyperlink ref="C8222" r:id="rId8206" xr:uid="{00000000-0004-0000-0500-00000D200000}"/>
    <hyperlink ref="C8223" r:id="rId8207" xr:uid="{00000000-0004-0000-0500-00000E200000}"/>
    <hyperlink ref="C8224" r:id="rId8208" xr:uid="{00000000-0004-0000-0500-00000F200000}"/>
    <hyperlink ref="C8225" r:id="rId8209" xr:uid="{00000000-0004-0000-0500-000010200000}"/>
    <hyperlink ref="C8226" r:id="rId8210" xr:uid="{00000000-0004-0000-0500-000011200000}"/>
    <hyperlink ref="C8227" r:id="rId8211" xr:uid="{00000000-0004-0000-0500-000012200000}"/>
    <hyperlink ref="C8228" r:id="rId8212" xr:uid="{00000000-0004-0000-0500-000013200000}"/>
    <hyperlink ref="C8229" r:id="rId8213" xr:uid="{00000000-0004-0000-0500-000014200000}"/>
    <hyperlink ref="C8230" r:id="rId8214" xr:uid="{00000000-0004-0000-0500-000015200000}"/>
    <hyperlink ref="C8231" r:id="rId8215" xr:uid="{00000000-0004-0000-0500-000016200000}"/>
    <hyperlink ref="C8232" r:id="rId8216" xr:uid="{00000000-0004-0000-0500-000017200000}"/>
    <hyperlink ref="C8233" r:id="rId8217" xr:uid="{00000000-0004-0000-0500-000018200000}"/>
    <hyperlink ref="C8234" r:id="rId8218" xr:uid="{00000000-0004-0000-0500-000019200000}"/>
    <hyperlink ref="C8235" r:id="rId8219" xr:uid="{00000000-0004-0000-0500-00001A200000}"/>
    <hyperlink ref="C8236" r:id="rId8220" xr:uid="{00000000-0004-0000-0500-00001B200000}"/>
    <hyperlink ref="C8237" r:id="rId8221" xr:uid="{00000000-0004-0000-0500-00001C200000}"/>
    <hyperlink ref="C8238" r:id="rId8222" xr:uid="{00000000-0004-0000-0500-00001D200000}"/>
    <hyperlink ref="C8239" r:id="rId8223" xr:uid="{00000000-0004-0000-0500-00001E200000}"/>
    <hyperlink ref="C8240" r:id="rId8224" xr:uid="{00000000-0004-0000-0500-00001F200000}"/>
    <hyperlink ref="C8241" r:id="rId8225" xr:uid="{00000000-0004-0000-0500-000020200000}"/>
    <hyperlink ref="C8242" r:id="rId8226" xr:uid="{00000000-0004-0000-0500-000021200000}"/>
    <hyperlink ref="C8243" r:id="rId8227" xr:uid="{00000000-0004-0000-0500-000022200000}"/>
    <hyperlink ref="C8244" r:id="rId8228" xr:uid="{00000000-0004-0000-0500-000023200000}"/>
    <hyperlink ref="C8245" r:id="rId8229" xr:uid="{00000000-0004-0000-0500-000024200000}"/>
    <hyperlink ref="C8246" r:id="rId8230" xr:uid="{00000000-0004-0000-0500-000025200000}"/>
    <hyperlink ref="C8247" r:id="rId8231" xr:uid="{00000000-0004-0000-0500-000026200000}"/>
    <hyperlink ref="C8248" r:id="rId8232" xr:uid="{00000000-0004-0000-0500-000027200000}"/>
    <hyperlink ref="C8249" r:id="rId8233" xr:uid="{00000000-0004-0000-0500-000028200000}"/>
    <hyperlink ref="C8250" r:id="rId8234" xr:uid="{00000000-0004-0000-0500-000029200000}"/>
    <hyperlink ref="C8251" r:id="rId8235" xr:uid="{00000000-0004-0000-0500-00002A200000}"/>
    <hyperlink ref="C8252" r:id="rId8236" xr:uid="{00000000-0004-0000-0500-00002B200000}"/>
    <hyperlink ref="C8253" r:id="rId8237" xr:uid="{00000000-0004-0000-0500-00002C200000}"/>
    <hyperlink ref="C8254" r:id="rId8238" xr:uid="{00000000-0004-0000-0500-00002D200000}"/>
    <hyperlink ref="C8255" r:id="rId8239" xr:uid="{00000000-0004-0000-0500-00002E200000}"/>
    <hyperlink ref="C8256" r:id="rId8240" xr:uid="{00000000-0004-0000-0500-00002F200000}"/>
    <hyperlink ref="C8257" r:id="rId8241" xr:uid="{00000000-0004-0000-0500-000030200000}"/>
    <hyperlink ref="C8258" r:id="rId8242" xr:uid="{00000000-0004-0000-0500-000031200000}"/>
    <hyperlink ref="C8259" r:id="rId8243" xr:uid="{00000000-0004-0000-0500-000032200000}"/>
    <hyperlink ref="C8260" r:id="rId8244" xr:uid="{00000000-0004-0000-0500-000033200000}"/>
    <hyperlink ref="C8261" r:id="rId8245" xr:uid="{00000000-0004-0000-0500-000034200000}"/>
    <hyperlink ref="C8262" r:id="rId8246" xr:uid="{00000000-0004-0000-0500-000035200000}"/>
    <hyperlink ref="C8263" r:id="rId8247" xr:uid="{00000000-0004-0000-0500-000036200000}"/>
    <hyperlink ref="C8264" r:id="rId8248" xr:uid="{00000000-0004-0000-0500-000037200000}"/>
    <hyperlink ref="C8265" r:id="rId8249" xr:uid="{00000000-0004-0000-0500-000038200000}"/>
    <hyperlink ref="C8266" r:id="rId8250" xr:uid="{00000000-0004-0000-0500-000039200000}"/>
    <hyperlink ref="C8267" r:id="rId8251" xr:uid="{00000000-0004-0000-0500-00003A200000}"/>
    <hyperlink ref="C8268" r:id="rId8252" xr:uid="{00000000-0004-0000-0500-00003B200000}"/>
    <hyperlink ref="C8269" r:id="rId8253" xr:uid="{00000000-0004-0000-0500-00003C200000}"/>
    <hyperlink ref="C8270" r:id="rId8254" xr:uid="{00000000-0004-0000-0500-00003D200000}"/>
    <hyperlink ref="C8271" r:id="rId8255" xr:uid="{00000000-0004-0000-0500-00003E200000}"/>
    <hyperlink ref="C8272" r:id="rId8256" xr:uid="{00000000-0004-0000-0500-00003F200000}"/>
    <hyperlink ref="C8273" r:id="rId8257" xr:uid="{00000000-0004-0000-0500-000040200000}"/>
    <hyperlink ref="C8274" r:id="rId8258" xr:uid="{00000000-0004-0000-0500-000041200000}"/>
    <hyperlink ref="C8275" r:id="rId8259" xr:uid="{00000000-0004-0000-0500-000042200000}"/>
    <hyperlink ref="C8276" r:id="rId8260" xr:uid="{00000000-0004-0000-0500-000043200000}"/>
    <hyperlink ref="C8277" r:id="rId8261" xr:uid="{00000000-0004-0000-0500-000044200000}"/>
    <hyperlink ref="C8278" r:id="rId8262" xr:uid="{00000000-0004-0000-0500-000045200000}"/>
    <hyperlink ref="C8279" r:id="rId8263" xr:uid="{00000000-0004-0000-0500-000046200000}"/>
    <hyperlink ref="C8280" r:id="rId8264" xr:uid="{00000000-0004-0000-0500-000047200000}"/>
    <hyperlink ref="C8281" r:id="rId8265" xr:uid="{00000000-0004-0000-0500-000048200000}"/>
    <hyperlink ref="C8282" r:id="rId8266" xr:uid="{00000000-0004-0000-0500-000049200000}"/>
    <hyperlink ref="C8283" r:id="rId8267" xr:uid="{00000000-0004-0000-0500-00004A200000}"/>
    <hyperlink ref="C8284" r:id="rId8268" xr:uid="{00000000-0004-0000-0500-00004B200000}"/>
    <hyperlink ref="C8285" r:id="rId8269" xr:uid="{00000000-0004-0000-0500-00004C200000}"/>
    <hyperlink ref="C8286" r:id="rId8270" xr:uid="{00000000-0004-0000-0500-00004D200000}"/>
    <hyperlink ref="C8287" r:id="rId8271" xr:uid="{00000000-0004-0000-0500-00004E200000}"/>
    <hyperlink ref="C8288" r:id="rId8272" xr:uid="{00000000-0004-0000-0500-00004F200000}"/>
    <hyperlink ref="C8289" r:id="rId8273" xr:uid="{00000000-0004-0000-0500-000050200000}"/>
    <hyperlink ref="C8290" r:id="rId8274" xr:uid="{00000000-0004-0000-0500-000051200000}"/>
    <hyperlink ref="C8291" r:id="rId8275" xr:uid="{00000000-0004-0000-0500-000052200000}"/>
    <hyperlink ref="C8292" r:id="rId8276" xr:uid="{00000000-0004-0000-0500-000053200000}"/>
    <hyperlink ref="C8293" r:id="rId8277" xr:uid="{00000000-0004-0000-0500-000054200000}"/>
    <hyperlink ref="C8294" r:id="rId8278" xr:uid="{00000000-0004-0000-0500-000055200000}"/>
    <hyperlink ref="C8295" r:id="rId8279" xr:uid="{00000000-0004-0000-0500-000056200000}"/>
    <hyperlink ref="C8296" r:id="rId8280" xr:uid="{00000000-0004-0000-0500-000057200000}"/>
    <hyperlink ref="C8297" r:id="rId8281" xr:uid="{00000000-0004-0000-0500-000058200000}"/>
    <hyperlink ref="C8298" r:id="rId8282" xr:uid="{00000000-0004-0000-0500-000059200000}"/>
    <hyperlink ref="C8299" r:id="rId8283" xr:uid="{00000000-0004-0000-0500-00005A200000}"/>
    <hyperlink ref="C8300" r:id="rId8284" xr:uid="{00000000-0004-0000-0500-00005B200000}"/>
    <hyperlink ref="C8301" r:id="rId8285" xr:uid="{00000000-0004-0000-0500-00005C200000}"/>
    <hyperlink ref="C8302" r:id="rId8286" xr:uid="{00000000-0004-0000-0500-00005D200000}"/>
    <hyperlink ref="C8303" r:id="rId8287" xr:uid="{00000000-0004-0000-0500-00005E200000}"/>
    <hyperlink ref="C8304" r:id="rId8288" xr:uid="{00000000-0004-0000-0500-00005F200000}"/>
    <hyperlink ref="C8305" r:id="rId8289" xr:uid="{00000000-0004-0000-0500-000060200000}"/>
    <hyperlink ref="C8306" r:id="rId8290" xr:uid="{00000000-0004-0000-0500-000061200000}"/>
    <hyperlink ref="C8307" r:id="rId8291" xr:uid="{00000000-0004-0000-0500-000062200000}"/>
    <hyperlink ref="C8308" r:id="rId8292" xr:uid="{00000000-0004-0000-0500-000063200000}"/>
    <hyperlink ref="C8309" r:id="rId8293" xr:uid="{00000000-0004-0000-0500-000064200000}"/>
    <hyperlink ref="C8310" r:id="rId8294" xr:uid="{00000000-0004-0000-0500-000065200000}"/>
    <hyperlink ref="C8311" r:id="rId8295" xr:uid="{00000000-0004-0000-0500-000066200000}"/>
    <hyperlink ref="C8312" r:id="rId8296" xr:uid="{00000000-0004-0000-0500-000067200000}"/>
    <hyperlink ref="C8313" r:id="rId8297" xr:uid="{00000000-0004-0000-0500-000068200000}"/>
    <hyperlink ref="C8314" r:id="rId8298" xr:uid="{00000000-0004-0000-0500-000069200000}"/>
    <hyperlink ref="C8315" r:id="rId8299" xr:uid="{00000000-0004-0000-0500-00006A200000}"/>
    <hyperlink ref="C8316" r:id="rId8300" xr:uid="{00000000-0004-0000-0500-00006B200000}"/>
    <hyperlink ref="C8317" r:id="rId8301" xr:uid="{00000000-0004-0000-0500-00006C200000}"/>
    <hyperlink ref="C8318" r:id="rId8302" xr:uid="{00000000-0004-0000-0500-00006D200000}"/>
    <hyperlink ref="C8319" r:id="rId8303" xr:uid="{00000000-0004-0000-0500-00006E200000}"/>
    <hyperlink ref="C8320" r:id="rId8304" xr:uid="{00000000-0004-0000-0500-00006F200000}"/>
    <hyperlink ref="C8321" r:id="rId8305" xr:uid="{00000000-0004-0000-0500-000070200000}"/>
    <hyperlink ref="C8322" r:id="rId8306" xr:uid="{00000000-0004-0000-0500-000071200000}"/>
    <hyperlink ref="C8323" r:id="rId8307" xr:uid="{00000000-0004-0000-0500-000072200000}"/>
    <hyperlink ref="C8324" r:id="rId8308" xr:uid="{00000000-0004-0000-0500-000073200000}"/>
    <hyperlink ref="C8325" r:id="rId8309" xr:uid="{00000000-0004-0000-0500-000074200000}"/>
    <hyperlink ref="C8326" r:id="rId8310" xr:uid="{00000000-0004-0000-0500-000075200000}"/>
    <hyperlink ref="C8327" r:id="rId8311" xr:uid="{00000000-0004-0000-0500-000076200000}"/>
    <hyperlink ref="C8328" r:id="rId8312" xr:uid="{00000000-0004-0000-0500-000077200000}"/>
    <hyperlink ref="C8329" r:id="rId8313" xr:uid="{00000000-0004-0000-0500-000078200000}"/>
    <hyperlink ref="C8330" r:id="rId8314" xr:uid="{00000000-0004-0000-0500-000079200000}"/>
    <hyperlink ref="C8331" r:id="rId8315" xr:uid="{00000000-0004-0000-0500-00007A200000}"/>
    <hyperlink ref="C8332" r:id="rId8316" xr:uid="{00000000-0004-0000-0500-00007B200000}"/>
    <hyperlink ref="C8333" r:id="rId8317" xr:uid="{00000000-0004-0000-0500-00007C200000}"/>
    <hyperlink ref="C8334" r:id="rId8318" xr:uid="{00000000-0004-0000-0500-00007D2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L1059"/>
  <sheetViews>
    <sheetView workbookViewId="0"/>
  </sheetViews>
  <sheetFormatPr defaultColWidth="12.5703125" defaultRowHeight="15.75" customHeight="1"/>
  <cols>
    <col min="12" max="12" width="21.7109375" customWidth="1"/>
  </cols>
  <sheetData>
    <row r="1" spans="1:12" ht="98.25" customHeight="1">
      <c r="A1" s="85" t="s">
        <v>40340</v>
      </c>
      <c r="B1" s="85" t="s">
        <v>47</v>
      </c>
      <c r="C1" s="85" t="s">
        <v>67255</v>
      </c>
      <c r="D1" s="85" t="s">
        <v>67256</v>
      </c>
      <c r="E1" s="85" t="s">
        <v>53</v>
      </c>
      <c r="F1" s="85" t="s">
        <v>67257</v>
      </c>
      <c r="G1" s="85" t="s">
        <v>67258</v>
      </c>
      <c r="H1" s="85" t="s">
        <v>67259</v>
      </c>
      <c r="I1" s="86" t="s">
        <v>67260</v>
      </c>
      <c r="J1" s="87" t="s">
        <v>31</v>
      </c>
      <c r="K1" s="85" t="s">
        <v>43</v>
      </c>
      <c r="L1" s="85" t="s">
        <v>45</v>
      </c>
    </row>
    <row r="2" spans="1:12">
      <c r="A2" s="1" t="s">
        <v>45058</v>
      </c>
      <c r="B2" s="1" t="s">
        <v>67261</v>
      </c>
      <c r="C2" s="43" t="s">
        <v>67262</v>
      </c>
      <c r="D2" s="43">
        <v>26736599.18</v>
      </c>
      <c r="E2" s="43" t="s">
        <v>67263</v>
      </c>
      <c r="F2" s="88">
        <v>0.55986654555035298</v>
      </c>
      <c r="G2" s="88">
        <v>2022</v>
      </c>
      <c r="H2" s="43">
        <v>157291.413</v>
      </c>
      <c r="I2" s="43">
        <v>88062200.030000001</v>
      </c>
      <c r="J2" s="1" t="s">
        <v>405</v>
      </c>
      <c r="K2" s="43">
        <v>-11.648</v>
      </c>
      <c r="L2" s="43">
        <v>-72.772000000000006</v>
      </c>
    </row>
    <row r="3" spans="1:12">
      <c r="A3" s="1" t="s">
        <v>54377</v>
      </c>
      <c r="B3" s="1" t="s">
        <v>67264</v>
      </c>
      <c r="C3" s="43" t="s">
        <v>67262</v>
      </c>
      <c r="D3" s="43">
        <v>86300</v>
      </c>
      <c r="E3" s="43" t="s">
        <v>67265</v>
      </c>
      <c r="F3" s="88">
        <v>0.67351095176083497</v>
      </c>
      <c r="G3" s="88">
        <v>2004</v>
      </c>
      <c r="H3" s="43">
        <v>86300</v>
      </c>
      <c r="I3" s="43">
        <v>58123995.140000001</v>
      </c>
      <c r="J3" s="1" t="s">
        <v>297</v>
      </c>
      <c r="K3" s="43">
        <v>25.213000000000001</v>
      </c>
      <c r="L3" s="43">
        <v>49.255800000000001</v>
      </c>
    </row>
    <row r="4" spans="1:12">
      <c r="A4" s="1" t="s">
        <v>54381</v>
      </c>
      <c r="B4" s="1" t="s">
        <v>67264</v>
      </c>
      <c r="C4" s="43" t="s">
        <v>67262</v>
      </c>
      <c r="D4" s="43">
        <v>39600</v>
      </c>
      <c r="E4" s="43" t="s">
        <v>67265</v>
      </c>
      <c r="F4" s="88">
        <v>0.67042790496223703</v>
      </c>
      <c r="G4" s="88">
        <v>2004</v>
      </c>
      <c r="H4" s="43">
        <v>39600</v>
      </c>
      <c r="I4" s="43">
        <v>26548945.039999999</v>
      </c>
      <c r="J4" s="1" t="s">
        <v>297</v>
      </c>
      <c r="K4" s="43">
        <v>28.28</v>
      </c>
      <c r="L4" s="43">
        <v>48.75</v>
      </c>
    </row>
    <row r="5" spans="1:12">
      <c r="A5" s="1" t="s">
        <v>45063</v>
      </c>
      <c r="B5" s="1" t="s">
        <v>67261</v>
      </c>
      <c r="C5" s="43" t="s">
        <v>67262</v>
      </c>
      <c r="D5" s="43">
        <v>5473311.6239999998</v>
      </c>
      <c r="E5" s="43" t="s">
        <v>67263</v>
      </c>
      <c r="F5" s="88">
        <v>0.72192400074761098</v>
      </c>
      <c r="G5" s="88">
        <v>2022</v>
      </c>
      <c r="H5" s="43">
        <v>32199.492279999999</v>
      </c>
      <c r="I5" s="43">
        <v>23245586.289999999</v>
      </c>
      <c r="J5" s="1" t="s">
        <v>405</v>
      </c>
      <c r="K5" s="43">
        <v>-11.483000000000001</v>
      </c>
      <c r="L5" s="43">
        <v>-73.105000000000004</v>
      </c>
    </row>
    <row r="6" spans="1:12">
      <c r="A6" s="1" t="s">
        <v>45067</v>
      </c>
      <c r="B6" s="1" t="s">
        <v>67261</v>
      </c>
      <c r="C6" s="43" t="s">
        <v>67262</v>
      </c>
      <c r="D6" s="43">
        <v>4166473.17</v>
      </c>
      <c r="E6" s="43" t="s">
        <v>67263</v>
      </c>
      <c r="F6" s="88">
        <v>0.64089527314898198</v>
      </c>
      <c r="G6" s="88">
        <v>2022</v>
      </c>
      <c r="H6" s="43">
        <v>24511.361659999999</v>
      </c>
      <c r="I6" s="43">
        <v>15709215.83</v>
      </c>
      <c r="J6" s="1" t="s">
        <v>405</v>
      </c>
      <c r="K6" s="43">
        <v>-11.323</v>
      </c>
      <c r="L6" s="43">
        <v>-73.376000000000005</v>
      </c>
    </row>
    <row r="7" spans="1:12">
      <c r="A7" s="1" t="s">
        <v>54391</v>
      </c>
      <c r="B7" s="1" t="s">
        <v>67264</v>
      </c>
      <c r="C7" s="43" t="s">
        <v>67262</v>
      </c>
      <c r="D7" s="43">
        <v>18200</v>
      </c>
      <c r="E7" s="43" t="s">
        <v>67265</v>
      </c>
      <c r="F7" s="88">
        <v>0.62215315539216198</v>
      </c>
      <c r="G7" s="88">
        <v>2004</v>
      </c>
      <c r="H7" s="43">
        <v>18200</v>
      </c>
      <c r="I7" s="43">
        <v>11323187.43</v>
      </c>
      <c r="J7" s="1" t="s">
        <v>297</v>
      </c>
      <c r="K7" s="43">
        <v>28.611000000000001</v>
      </c>
      <c r="L7" s="43">
        <v>49.058999999999997</v>
      </c>
    </row>
    <row r="8" spans="1:12">
      <c r="A8" s="1" t="s">
        <v>54388</v>
      </c>
      <c r="B8" s="1" t="s">
        <v>67264</v>
      </c>
      <c r="C8" s="43" t="s">
        <v>67262</v>
      </c>
      <c r="D8" s="43">
        <v>20700</v>
      </c>
      <c r="E8" s="43" t="s">
        <v>67265</v>
      </c>
      <c r="F8" s="88">
        <v>0.53170343026193301</v>
      </c>
      <c r="G8" s="88">
        <v>2004</v>
      </c>
      <c r="H8" s="43">
        <v>20700</v>
      </c>
      <c r="I8" s="43">
        <v>11006261.01</v>
      </c>
      <c r="J8" s="1" t="s">
        <v>297</v>
      </c>
      <c r="K8" s="43">
        <v>21.723700000000001</v>
      </c>
      <c r="L8" s="43">
        <v>53.657200000000003</v>
      </c>
    </row>
    <row r="9" spans="1:12">
      <c r="A9" s="1" t="s">
        <v>51451</v>
      </c>
      <c r="B9" s="1" t="s">
        <v>67261</v>
      </c>
      <c r="C9" s="43" t="s">
        <v>67262</v>
      </c>
      <c r="D9" s="43">
        <v>1132700</v>
      </c>
      <c r="E9" s="43" t="s">
        <v>67263</v>
      </c>
      <c r="F9" s="88">
        <v>1.5010117163026999</v>
      </c>
      <c r="G9" s="88">
        <v>2019</v>
      </c>
      <c r="H9" s="43">
        <v>6663.6741000000002</v>
      </c>
      <c r="I9" s="43">
        <v>10002252.9</v>
      </c>
      <c r="J9" s="1" t="s">
        <v>168</v>
      </c>
      <c r="K9" s="43">
        <v>32.655900000000003</v>
      </c>
      <c r="L9" s="43">
        <v>3.2482000000000002</v>
      </c>
    </row>
    <row r="10" spans="1:12">
      <c r="A10" s="1" t="s">
        <v>54406</v>
      </c>
      <c r="B10" s="1" t="s">
        <v>67264</v>
      </c>
      <c r="C10" s="43" t="s">
        <v>67262</v>
      </c>
      <c r="D10" s="43">
        <v>22800</v>
      </c>
      <c r="E10" s="43" t="s">
        <v>67265</v>
      </c>
      <c r="F10" s="88">
        <v>0.42501824589700499</v>
      </c>
      <c r="G10" s="88">
        <v>2004</v>
      </c>
      <c r="H10" s="43">
        <v>22800</v>
      </c>
      <c r="I10" s="43">
        <v>9690416.0059999991</v>
      </c>
      <c r="J10" s="1" t="s">
        <v>297</v>
      </c>
      <c r="K10" s="43">
        <v>27.715900000000001</v>
      </c>
      <c r="L10" s="43">
        <v>48.983400000000003</v>
      </c>
    </row>
    <row r="11" spans="1:12">
      <c r="A11" s="1" t="s">
        <v>54394</v>
      </c>
      <c r="B11" s="1" t="s">
        <v>67264</v>
      </c>
      <c r="C11" s="43" t="s">
        <v>67262</v>
      </c>
      <c r="D11" s="43">
        <v>16800</v>
      </c>
      <c r="E11" s="43" t="s">
        <v>67265</v>
      </c>
      <c r="F11" s="88">
        <v>0.54286642444937905</v>
      </c>
      <c r="G11" s="88">
        <v>2004</v>
      </c>
      <c r="H11" s="43">
        <v>16800</v>
      </c>
      <c r="I11" s="43">
        <v>9120155.9309999999</v>
      </c>
      <c r="J11" s="1" t="s">
        <v>297</v>
      </c>
      <c r="K11" s="43">
        <v>25.2028</v>
      </c>
      <c r="L11" s="43">
        <v>48.015300000000003</v>
      </c>
    </row>
    <row r="12" spans="1:12">
      <c r="A12" s="1" t="s">
        <v>54397</v>
      </c>
      <c r="B12" s="1" t="s">
        <v>67264</v>
      </c>
      <c r="C12" s="43" t="s">
        <v>67262</v>
      </c>
      <c r="D12" s="43">
        <v>15300</v>
      </c>
      <c r="E12" s="43" t="s">
        <v>67265</v>
      </c>
      <c r="F12" s="88">
        <v>0.52162441157641104</v>
      </c>
      <c r="G12" s="88">
        <v>2004</v>
      </c>
      <c r="H12" s="43">
        <v>15300</v>
      </c>
      <c r="I12" s="43">
        <v>7980853.4970000004</v>
      </c>
      <c r="J12" s="1" t="s">
        <v>297</v>
      </c>
      <c r="K12" s="43">
        <v>27.1145</v>
      </c>
      <c r="L12" s="43">
        <v>49.6389</v>
      </c>
    </row>
    <row r="13" spans="1:12">
      <c r="A13" s="1" t="s">
        <v>50779</v>
      </c>
      <c r="B13" s="1" t="s">
        <v>67261</v>
      </c>
      <c r="C13" s="43" t="s">
        <v>67262</v>
      </c>
      <c r="D13" s="43">
        <v>1434000</v>
      </c>
      <c r="E13" s="43" t="s">
        <v>67263</v>
      </c>
      <c r="F13" s="89">
        <v>0.90964</v>
      </c>
      <c r="G13" s="88">
        <v>2020</v>
      </c>
      <c r="H13" s="43">
        <v>8436.2219999999998</v>
      </c>
      <c r="I13" s="43">
        <v>7673924.9800000004</v>
      </c>
      <c r="J13" s="1" t="s">
        <v>30294</v>
      </c>
      <c r="K13" s="43">
        <v>70.885999999999996</v>
      </c>
      <c r="L13" s="43">
        <v>74.744</v>
      </c>
    </row>
    <row r="14" spans="1:12">
      <c r="A14" s="1" t="s">
        <v>54385</v>
      </c>
      <c r="B14" s="1" t="s">
        <v>67264</v>
      </c>
      <c r="C14" s="43" t="s">
        <v>67262</v>
      </c>
      <c r="D14" s="43">
        <v>9200</v>
      </c>
      <c r="E14" s="43" t="s">
        <v>67265</v>
      </c>
      <c r="F14" s="88">
        <v>0.50807926630544797</v>
      </c>
      <c r="G14" s="88">
        <v>2004</v>
      </c>
      <c r="H14" s="43">
        <v>9200</v>
      </c>
      <c r="I14" s="43">
        <v>4674329.25</v>
      </c>
      <c r="J14" s="1" t="s">
        <v>297</v>
      </c>
      <c r="K14" s="43">
        <v>26.707699999999999</v>
      </c>
      <c r="L14" s="43">
        <v>49.939300000000003</v>
      </c>
    </row>
    <row r="15" spans="1:12">
      <c r="A15" s="1" t="s">
        <v>54400</v>
      </c>
      <c r="B15" s="1" t="s">
        <v>67264</v>
      </c>
      <c r="C15" s="43" t="s">
        <v>67262</v>
      </c>
      <c r="D15" s="43">
        <v>5500</v>
      </c>
      <c r="E15" s="43" t="s">
        <v>67265</v>
      </c>
      <c r="F15" s="88">
        <v>0.81788699437552703</v>
      </c>
      <c r="G15" s="88">
        <v>2004</v>
      </c>
      <c r="H15" s="43">
        <v>5500</v>
      </c>
      <c r="I15" s="43">
        <v>4498378.4689999996</v>
      </c>
      <c r="J15" s="1" t="s">
        <v>297</v>
      </c>
      <c r="K15" s="43">
        <v>26.168700000000001</v>
      </c>
      <c r="L15" s="43">
        <v>49.784100000000002</v>
      </c>
    </row>
    <row r="16" spans="1:12">
      <c r="A16" s="1" t="s">
        <v>54403</v>
      </c>
      <c r="B16" s="1" t="s">
        <v>67264</v>
      </c>
      <c r="C16" s="43" t="s">
        <v>67262</v>
      </c>
      <c r="D16" s="43">
        <v>9300</v>
      </c>
      <c r="E16" s="43" t="s">
        <v>67265</v>
      </c>
      <c r="F16" s="88">
        <v>0.44905040614028702</v>
      </c>
      <c r="G16" s="88">
        <v>2004</v>
      </c>
      <c r="H16" s="43">
        <v>9300</v>
      </c>
      <c r="I16" s="43">
        <v>4176168.7769999998</v>
      </c>
      <c r="J16" s="1" t="s">
        <v>297</v>
      </c>
      <c r="K16" s="43">
        <v>28.4389</v>
      </c>
      <c r="L16" s="43">
        <v>49.674599999999998</v>
      </c>
    </row>
    <row r="17" spans="1:12">
      <c r="A17" s="1" t="s">
        <v>51348</v>
      </c>
      <c r="B17" s="1" t="s">
        <v>67264</v>
      </c>
      <c r="C17" s="43" t="s">
        <v>67262</v>
      </c>
      <c r="D17" s="43">
        <v>3700</v>
      </c>
      <c r="E17" s="43" t="s">
        <v>67265</v>
      </c>
      <c r="F17" s="88">
        <v>1.0709809666466299</v>
      </c>
      <c r="G17" s="88">
        <v>2015</v>
      </c>
      <c r="H17" s="43">
        <v>3700</v>
      </c>
      <c r="I17" s="43">
        <v>3962629.577</v>
      </c>
      <c r="J17" s="1" t="s">
        <v>35644</v>
      </c>
      <c r="K17" s="43">
        <v>43.417499999999997</v>
      </c>
      <c r="L17" s="43">
        <v>52.8658</v>
      </c>
    </row>
    <row r="18" spans="1:12">
      <c r="A18" s="1" t="s">
        <v>51445</v>
      </c>
      <c r="B18" s="1" t="s">
        <v>67264</v>
      </c>
      <c r="C18" s="43" t="s">
        <v>67262</v>
      </c>
      <c r="D18" s="43">
        <v>3900</v>
      </c>
      <c r="E18" s="43" t="s">
        <v>67265</v>
      </c>
      <c r="F18" s="88">
        <v>0.98761578821850204</v>
      </c>
      <c r="G18" s="88">
        <v>1900</v>
      </c>
      <c r="H18" s="43">
        <v>3900</v>
      </c>
      <c r="I18" s="43">
        <v>3851701.574</v>
      </c>
      <c r="J18" s="1" t="s">
        <v>168</v>
      </c>
      <c r="K18" s="43">
        <v>31.608000000000001</v>
      </c>
      <c r="L18" s="43">
        <v>5.923</v>
      </c>
    </row>
    <row r="19" spans="1:12">
      <c r="A19" s="1" t="s">
        <v>43004</v>
      </c>
      <c r="B19" s="1" t="s">
        <v>67264</v>
      </c>
      <c r="C19" s="43" t="s">
        <v>67262</v>
      </c>
      <c r="D19" s="43">
        <v>1553.9577899999999</v>
      </c>
      <c r="E19" s="43" t="s">
        <v>67265</v>
      </c>
      <c r="F19" s="88">
        <v>2.3935424054916599</v>
      </c>
      <c r="G19" s="88">
        <v>2020</v>
      </c>
      <c r="H19" s="43">
        <v>1553.9577899999999</v>
      </c>
      <c r="I19" s="43">
        <v>3719463.8670000001</v>
      </c>
      <c r="J19" s="1" t="s">
        <v>511</v>
      </c>
      <c r="K19" s="43">
        <v>19.399100000000001</v>
      </c>
      <c r="L19" s="43">
        <v>-92.053200000000004</v>
      </c>
    </row>
    <row r="20" spans="1:12">
      <c r="A20" s="1" t="s">
        <v>50842</v>
      </c>
      <c r="B20" s="1" t="s">
        <v>67261</v>
      </c>
      <c r="C20" s="43" t="s">
        <v>67262</v>
      </c>
      <c r="D20" s="43">
        <v>658000</v>
      </c>
      <c r="E20" s="43" t="s">
        <v>67263</v>
      </c>
      <c r="F20" s="88">
        <v>0.74314694599706099</v>
      </c>
      <c r="G20" s="88">
        <v>2010</v>
      </c>
      <c r="H20" s="43">
        <v>3871.0140000000001</v>
      </c>
      <c r="I20" s="43">
        <v>2876732.2319999998</v>
      </c>
      <c r="J20" s="1" t="s">
        <v>30294</v>
      </c>
      <c r="K20" s="43">
        <v>65.83417</v>
      </c>
      <c r="L20" s="43">
        <v>76.998890000000003</v>
      </c>
    </row>
    <row r="21" spans="1:12">
      <c r="A21" s="1" t="s">
        <v>50250</v>
      </c>
      <c r="B21" s="1" t="s">
        <v>67264</v>
      </c>
      <c r="C21" s="43" t="s">
        <v>67262</v>
      </c>
      <c r="D21" s="43">
        <v>3200</v>
      </c>
      <c r="E21" s="43" t="s">
        <v>67265</v>
      </c>
      <c r="F21" s="88">
        <v>0.72721153822111195</v>
      </c>
      <c r="G21" s="88">
        <v>2009</v>
      </c>
      <c r="H21" s="43">
        <v>3200</v>
      </c>
      <c r="I21" s="43">
        <v>2327076.9219999998</v>
      </c>
      <c r="J21" s="1" t="s">
        <v>30294</v>
      </c>
      <c r="K21" s="43">
        <v>62.11</v>
      </c>
      <c r="L21" s="43">
        <v>77.569999999999993</v>
      </c>
    </row>
    <row r="22" spans="1:12">
      <c r="A22" s="1" t="s">
        <v>45093</v>
      </c>
      <c r="B22" s="1" t="s">
        <v>67261</v>
      </c>
      <c r="C22" s="43" t="s">
        <v>67262</v>
      </c>
      <c r="D22" s="43">
        <v>585926.66009999998</v>
      </c>
      <c r="E22" s="43" t="s">
        <v>67263</v>
      </c>
      <c r="F22" s="88">
        <v>0.64089527314898198</v>
      </c>
      <c r="G22" s="88">
        <v>2022</v>
      </c>
      <c r="H22" s="43">
        <v>3447.0065410000002</v>
      </c>
      <c r="I22" s="43">
        <v>2209170.199</v>
      </c>
      <c r="J22" s="1" t="s">
        <v>405</v>
      </c>
      <c r="K22" s="43">
        <v>-4.7539999999999996</v>
      </c>
      <c r="L22" s="43">
        <v>-81.147000000000006</v>
      </c>
    </row>
    <row r="23" spans="1:12">
      <c r="A23" s="1" t="s">
        <v>40848</v>
      </c>
      <c r="B23" s="1" t="s">
        <v>67261</v>
      </c>
      <c r="C23" s="43" t="s">
        <v>67262</v>
      </c>
      <c r="D23" s="43">
        <v>619000</v>
      </c>
      <c r="E23" s="43" t="s">
        <v>67263</v>
      </c>
      <c r="F23" s="88">
        <v>0.59393155729163205</v>
      </c>
      <c r="G23" s="88">
        <v>2022</v>
      </c>
      <c r="H23" s="43">
        <v>3641.5770000000002</v>
      </c>
      <c r="I23" s="43">
        <v>2162847.4989999998</v>
      </c>
      <c r="J23" s="1" t="s">
        <v>713</v>
      </c>
      <c r="K23" s="43">
        <v>33.001399999999997</v>
      </c>
      <c r="L23" s="43">
        <v>33.649000000000001</v>
      </c>
    </row>
    <row r="24" spans="1:12">
      <c r="A24" s="1" t="s">
        <v>45111</v>
      </c>
      <c r="B24" s="1" t="s">
        <v>67261</v>
      </c>
      <c r="C24" s="43" t="s">
        <v>67262</v>
      </c>
      <c r="D24" s="43">
        <v>559025.90969999996</v>
      </c>
      <c r="E24" s="43" t="s">
        <v>67263</v>
      </c>
      <c r="F24" s="88">
        <v>0.64089527314898198</v>
      </c>
      <c r="G24" s="88">
        <v>2022</v>
      </c>
      <c r="H24" s="43">
        <v>3288.7494270000002</v>
      </c>
      <c r="I24" s="43">
        <v>2107743.9619999998</v>
      </c>
      <c r="J24" s="1" t="s">
        <v>405</v>
      </c>
      <c r="K24" s="43">
        <v>-5.407</v>
      </c>
      <c r="L24" s="43">
        <v>-80.771000000000001</v>
      </c>
    </row>
    <row r="25" spans="1:12">
      <c r="A25" s="1" t="s">
        <v>51300</v>
      </c>
      <c r="B25" s="1" t="s">
        <v>67264</v>
      </c>
      <c r="C25" s="43" t="s">
        <v>67262</v>
      </c>
      <c r="D25" s="43">
        <v>1619.7760699999999</v>
      </c>
      <c r="E25" s="43" t="s">
        <v>67265</v>
      </c>
      <c r="F25" s="88">
        <v>1.25768219572108</v>
      </c>
      <c r="G25" s="88">
        <v>2012</v>
      </c>
      <c r="H25" s="43">
        <v>1619.7760699999999</v>
      </c>
      <c r="I25" s="43">
        <v>2037163.524</v>
      </c>
      <c r="J25" s="1" t="s">
        <v>30294</v>
      </c>
      <c r="K25" s="43">
        <v>60.50056</v>
      </c>
      <c r="L25" s="43">
        <v>72.232219999999998</v>
      </c>
    </row>
    <row r="26" spans="1:12">
      <c r="A26" s="1" t="s">
        <v>51303</v>
      </c>
      <c r="B26" s="1" t="s">
        <v>67264</v>
      </c>
      <c r="C26" s="43" t="s">
        <v>67262</v>
      </c>
      <c r="D26" s="43">
        <v>1319.27539</v>
      </c>
      <c r="E26" s="43" t="s">
        <v>67265</v>
      </c>
      <c r="F26" s="88">
        <v>1.5367918887727501</v>
      </c>
      <c r="G26" s="88">
        <v>2012</v>
      </c>
      <c r="H26" s="43">
        <v>1319.27539</v>
      </c>
      <c r="I26" s="43">
        <v>2027451.7180000001</v>
      </c>
      <c r="J26" s="1" t="s">
        <v>30294</v>
      </c>
      <c r="K26" s="43">
        <v>60.733890000000002</v>
      </c>
      <c r="L26" s="43">
        <v>72.915559999999999</v>
      </c>
    </row>
    <row r="27" spans="1:12">
      <c r="A27" s="1" t="s">
        <v>54409</v>
      </c>
      <c r="B27" s="1" t="s">
        <v>67264</v>
      </c>
      <c r="C27" s="43" t="s">
        <v>67262</v>
      </c>
      <c r="D27" s="43">
        <v>3300</v>
      </c>
      <c r="E27" s="43" t="s">
        <v>67265</v>
      </c>
      <c r="F27" s="88">
        <v>0.60145490350921604</v>
      </c>
      <c r="G27" s="88">
        <v>2004</v>
      </c>
      <c r="H27" s="43">
        <v>3300</v>
      </c>
      <c r="I27" s="43">
        <v>1984801.182</v>
      </c>
      <c r="J27" s="1" t="s">
        <v>297</v>
      </c>
      <c r="K27" s="43">
        <v>27.028700000000001</v>
      </c>
      <c r="L27" s="43">
        <v>48.543700000000001</v>
      </c>
    </row>
    <row r="28" spans="1:12">
      <c r="A28" s="1" t="s">
        <v>43001</v>
      </c>
      <c r="B28" s="1" t="s">
        <v>67264</v>
      </c>
      <c r="C28" s="43" t="s">
        <v>67262</v>
      </c>
      <c r="D28" s="43">
        <v>1349.0679070000001</v>
      </c>
      <c r="E28" s="43" t="s">
        <v>67265</v>
      </c>
      <c r="F28" s="88">
        <v>1.42313798626354</v>
      </c>
      <c r="G28" s="88">
        <v>2020</v>
      </c>
      <c r="H28" s="43">
        <v>1349.0679070000001</v>
      </c>
      <c r="I28" s="43">
        <v>1919909.7849999999</v>
      </c>
      <c r="J28" s="1" t="s">
        <v>511</v>
      </c>
      <c r="K28" s="43">
        <v>19.625350000000001</v>
      </c>
      <c r="L28" s="43">
        <v>-92.353999999999999</v>
      </c>
    </row>
    <row r="29" spans="1:12">
      <c r="A29" s="1" t="s">
        <v>51294</v>
      </c>
      <c r="B29" s="1" t="s">
        <v>67264</v>
      </c>
      <c r="C29" s="43" t="s">
        <v>67262</v>
      </c>
      <c r="D29" s="43">
        <v>1770.9426599999999</v>
      </c>
      <c r="E29" s="43" t="s">
        <v>67265</v>
      </c>
      <c r="F29" s="88">
        <v>1.07668404314726</v>
      </c>
      <c r="G29" s="88">
        <v>2012</v>
      </c>
      <c r="H29" s="43">
        <v>1770.9426599999999</v>
      </c>
      <c r="I29" s="43">
        <v>1906745.703</v>
      </c>
      <c r="J29" s="1" t="s">
        <v>30294</v>
      </c>
      <c r="K29" s="43">
        <v>60.900559999999999</v>
      </c>
      <c r="L29" s="43">
        <v>70.79889</v>
      </c>
    </row>
    <row r="30" spans="1:12">
      <c r="A30" s="1" t="s">
        <v>51445</v>
      </c>
      <c r="B30" s="1" t="s">
        <v>67261</v>
      </c>
      <c r="C30" s="43" t="s">
        <v>67262</v>
      </c>
      <c r="D30" s="43">
        <v>223700</v>
      </c>
      <c r="E30" s="43" t="s">
        <v>67263</v>
      </c>
      <c r="F30" s="88">
        <v>1.2707210006104099</v>
      </c>
      <c r="G30" s="88">
        <v>2019</v>
      </c>
      <c r="H30" s="43">
        <v>1316.0271</v>
      </c>
      <c r="I30" s="43">
        <v>1672303.273</v>
      </c>
      <c r="J30" s="1" t="s">
        <v>168</v>
      </c>
      <c r="K30" s="43">
        <v>31.608000000000001</v>
      </c>
      <c r="L30" s="43">
        <v>5.923</v>
      </c>
    </row>
    <row r="31" spans="1:12">
      <c r="A31" s="1" t="s">
        <v>51562</v>
      </c>
      <c r="B31" s="1" t="s">
        <v>67261</v>
      </c>
      <c r="C31" s="43" t="s">
        <v>67262</v>
      </c>
      <c r="D31" s="43">
        <v>135900</v>
      </c>
      <c r="E31" s="43" t="s">
        <v>67263</v>
      </c>
      <c r="F31" s="88">
        <v>2.0901494921833601</v>
      </c>
      <c r="G31" s="88">
        <v>2019</v>
      </c>
      <c r="H31" s="43">
        <v>799.49969999999996</v>
      </c>
      <c r="I31" s="43">
        <v>1671073.892</v>
      </c>
      <c r="J31" s="1" t="s">
        <v>168</v>
      </c>
      <c r="K31" s="43">
        <v>28.553999999999998</v>
      </c>
      <c r="L31" s="43">
        <v>7.2249999999999996</v>
      </c>
    </row>
    <row r="32" spans="1:12">
      <c r="A32" s="1" t="s">
        <v>45097</v>
      </c>
      <c r="B32" s="1" t="s">
        <v>67261</v>
      </c>
      <c r="C32" s="43" t="s">
        <v>67262</v>
      </c>
      <c r="D32" s="43">
        <v>340393.6005</v>
      </c>
      <c r="E32" s="43" t="s">
        <v>67263</v>
      </c>
      <c r="F32" s="88">
        <v>0.64089527314898198</v>
      </c>
      <c r="G32" s="88">
        <v>2022</v>
      </c>
      <c r="H32" s="43">
        <v>2002.5355520000001</v>
      </c>
      <c r="I32" s="43">
        <v>1283415.5689999999</v>
      </c>
      <c r="J32" s="1" t="s">
        <v>405</v>
      </c>
      <c r="K32" s="43">
        <v>-4.5049999999999999</v>
      </c>
      <c r="L32" s="43">
        <v>-81.120999999999995</v>
      </c>
    </row>
    <row r="33" spans="1:12">
      <c r="A33" s="1" t="s">
        <v>43011</v>
      </c>
      <c r="B33" s="1" t="s">
        <v>67261</v>
      </c>
      <c r="C33" s="43" t="s">
        <v>67262</v>
      </c>
      <c r="D33" s="43">
        <v>110140.45020000001</v>
      </c>
      <c r="E33" s="43" t="s">
        <v>67263</v>
      </c>
      <c r="F33" s="88">
        <v>1.96172324176684</v>
      </c>
      <c r="G33" s="88">
        <v>2023</v>
      </c>
      <c r="H33" s="43">
        <v>647.95626849999996</v>
      </c>
      <c r="I33" s="43">
        <v>1271110.872</v>
      </c>
      <c r="J33" s="1" t="s">
        <v>511</v>
      </c>
      <c r="K33" s="43">
        <v>18.509799999999998</v>
      </c>
      <c r="L33" s="43">
        <v>-96.102099999999993</v>
      </c>
    </row>
    <row r="34" spans="1:12">
      <c r="A34" s="1" t="s">
        <v>43011</v>
      </c>
      <c r="B34" s="1" t="s">
        <v>67264</v>
      </c>
      <c r="C34" s="43" t="s">
        <v>67262</v>
      </c>
      <c r="D34" s="43">
        <v>451.06510800000001</v>
      </c>
      <c r="E34" s="43" t="s">
        <v>67265</v>
      </c>
      <c r="F34" s="88">
        <v>2.6078761671009199</v>
      </c>
      <c r="G34" s="88">
        <v>2020</v>
      </c>
      <c r="H34" s="43">
        <v>451.06510800000001</v>
      </c>
      <c r="I34" s="43">
        <v>1176321.9450000001</v>
      </c>
      <c r="J34" s="1" t="s">
        <v>511</v>
      </c>
      <c r="K34" s="43">
        <v>18.509799999999998</v>
      </c>
      <c r="L34" s="43">
        <v>-96.102099999999993</v>
      </c>
    </row>
    <row r="35" spans="1:12">
      <c r="A35" s="1" t="s">
        <v>43307</v>
      </c>
      <c r="B35" s="1" t="s">
        <v>67264</v>
      </c>
      <c r="C35" s="43" t="s">
        <v>67262</v>
      </c>
      <c r="D35" s="43">
        <v>887.10008100000005</v>
      </c>
      <c r="E35" s="43" t="s">
        <v>67265</v>
      </c>
      <c r="F35" s="88">
        <v>1.2858977399507301</v>
      </c>
      <c r="G35" s="88">
        <v>2020</v>
      </c>
      <c r="H35" s="43">
        <v>887.10008100000005</v>
      </c>
      <c r="I35" s="43">
        <v>1140719.9890000001</v>
      </c>
      <c r="J35" s="1" t="s">
        <v>511</v>
      </c>
      <c r="K35" s="43">
        <v>19.589500000000001</v>
      </c>
      <c r="L35" s="43">
        <v>-92.245800000000003</v>
      </c>
    </row>
    <row r="36" spans="1:12">
      <c r="A36" s="1" t="s">
        <v>40852</v>
      </c>
      <c r="B36" s="1" t="s">
        <v>67261</v>
      </c>
      <c r="C36" s="43" t="s">
        <v>67262</v>
      </c>
      <c r="D36" s="43">
        <v>305000</v>
      </c>
      <c r="E36" s="43" t="s">
        <v>67263</v>
      </c>
      <c r="F36" s="88">
        <v>0.59162781083485305</v>
      </c>
      <c r="G36" s="88">
        <v>2019</v>
      </c>
      <c r="H36" s="43">
        <v>1794.3150000000001</v>
      </c>
      <c r="I36" s="43">
        <v>1061566.655</v>
      </c>
      <c r="J36" s="1" t="s">
        <v>713</v>
      </c>
      <c r="K36" s="43">
        <v>32.986199999999997</v>
      </c>
      <c r="L36" s="43">
        <v>34.003</v>
      </c>
    </row>
    <row r="37" spans="1:12">
      <c r="A37" s="1" t="s">
        <v>51546</v>
      </c>
      <c r="B37" s="1" t="s">
        <v>67261</v>
      </c>
      <c r="C37" s="43" t="s">
        <v>67262</v>
      </c>
      <c r="D37" s="43">
        <v>135900</v>
      </c>
      <c r="E37" s="43" t="s">
        <v>67263</v>
      </c>
      <c r="F37" s="88">
        <v>1.2707210006104099</v>
      </c>
      <c r="G37" s="88">
        <v>2019</v>
      </c>
      <c r="H37" s="43">
        <v>799.49969999999996</v>
      </c>
      <c r="I37" s="43">
        <v>1015941.059</v>
      </c>
      <c r="J37" s="1" t="s">
        <v>168</v>
      </c>
      <c r="K37" s="43">
        <v>29.645</v>
      </c>
      <c r="L37" s="43">
        <v>6.4450000000000003</v>
      </c>
    </row>
    <row r="38" spans="1:12">
      <c r="A38" s="1" t="s">
        <v>52124</v>
      </c>
      <c r="B38" s="1" t="s">
        <v>67261</v>
      </c>
      <c r="C38" s="43" t="s">
        <v>67262</v>
      </c>
      <c r="D38" s="43">
        <v>226532.6349</v>
      </c>
      <c r="E38" s="43" t="s">
        <v>67263</v>
      </c>
      <c r="F38" s="88">
        <v>0.722304472387999</v>
      </c>
      <c r="G38" s="88">
        <v>2004</v>
      </c>
      <c r="H38" s="43">
        <v>1332.691491</v>
      </c>
      <c r="I38" s="43">
        <v>962609.02430000005</v>
      </c>
      <c r="J38" s="1" t="s">
        <v>523</v>
      </c>
      <c r="K38" s="43">
        <v>-2.5190000000000001</v>
      </c>
      <c r="L38" s="43">
        <v>103.38800000000001</v>
      </c>
    </row>
    <row r="39" spans="1:12">
      <c r="A39" s="1" t="s">
        <v>51435</v>
      </c>
      <c r="B39" s="1" t="s">
        <v>67261</v>
      </c>
      <c r="C39" s="43" t="s">
        <v>67262</v>
      </c>
      <c r="D39" s="43">
        <v>127400</v>
      </c>
      <c r="E39" s="43" t="s">
        <v>67263</v>
      </c>
      <c r="F39" s="88">
        <v>1.2707210006104099</v>
      </c>
      <c r="G39" s="88">
        <v>2019</v>
      </c>
      <c r="H39" s="43">
        <v>749.49419999999998</v>
      </c>
      <c r="I39" s="43">
        <v>952398.01980000001</v>
      </c>
      <c r="J39" s="1" t="s">
        <v>168</v>
      </c>
      <c r="K39" s="43">
        <v>29.25</v>
      </c>
      <c r="L39" s="43">
        <v>6.1360000000000001</v>
      </c>
    </row>
    <row r="40" spans="1:12">
      <c r="A40" s="1" t="s">
        <v>51368</v>
      </c>
      <c r="B40" s="1" t="s">
        <v>67264</v>
      </c>
      <c r="C40" s="43" t="s">
        <v>67262</v>
      </c>
      <c r="D40" s="43">
        <v>952</v>
      </c>
      <c r="E40" s="43" t="s">
        <v>67265</v>
      </c>
      <c r="F40" s="88">
        <v>0.91386369846267201</v>
      </c>
      <c r="G40" s="88">
        <v>2015</v>
      </c>
      <c r="H40" s="43">
        <v>952</v>
      </c>
      <c r="I40" s="43">
        <v>869998.24089999998</v>
      </c>
      <c r="J40" s="1" t="s">
        <v>35644</v>
      </c>
      <c r="K40" s="43">
        <v>43.541499999999999</v>
      </c>
      <c r="L40" s="43">
        <v>52.177</v>
      </c>
    </row>
    <row r="41" spans="1:12">
      <c r="A41" s="1" t="s">
        <v>51780</v>
      </c>
      <c r="B41" s="1" t="s">
        <v>67264</v>
      </c>
      <c r="C41" s="43" t="s">
        <v>67262</v>
      </c>
      <c r="D41" s="43">
        <v>1000</v>
      </c>
      <c r="E41" s="43" t="s">
        <v>67265</v>
      </c>
      <c r="F41" s="88">
        <v>0.84523165961950597</v>
      </c>
      <c r="G41" s="88">
        <v>2006</v>
      </c>
      <c r="H41" s="43">
        <v>1000</v>
      </c>
      <c r="I41" s="43">
        <v>845231.65960000001</v>
      </c>
      <c r="J41" s="1" t="s">
        <v>29843</v>
      </c>
      <c r="K41" s="43">
        <v>-7.6818099999999996</v>
      </c>
      <c r="L41" s="43">
        <v>11.754239999999999</v>
      </c>
    </row>
    <row r="42" spans="1:12">
      <c r="A42" s="1" t="s">
        <v>67161</v>
      </c>
      <c r="B42" s="1" t="s">
        <v>67261</v>
      </c>
      <c r="C42" s="43" t="s">
        <v>67262</v>
      </c>
      <c r="D42" s="43">
        <v>137335.4099</v>
      </c>
      <c r="E42" s="43" t="s">
        <v>67263</v>
      </c>
      <c r="F42" s="88">
        <v>0.953220283644165</v>
      </c>
      <c r="G42" s="88">
        <v>2021</v>
      </c>
      <c r="H42" s="43">
        <v>807.94421639999996</v>
      </c>
      <c r="I42" s="43">
        <v>770148.81519999995</v>
      </c>
      <c r="J42" s="1" t="s">
        <v>31351</v>
      </c>
      <c r="K42" s="43">
        <v>-7.4327899999999998</v>
      </c>
      <c r="L42" s="43">
        <v>144.91130000000001</v>
      </c>
    </row>
    <row r="43" spans="1:12">
      <c r="A43" s="1" t="s">
        <v>49809</v>
      </c>
      <c r="B43" s="1" t="s">
        <v>67264</v>
      </c>
      <c r="C43" s="43" t="s">
        <v>67262</v>
      </c>
      <c r="D43" s="43">
        <v>505</v>
      </c>
      <c r="E43" s="43" t="s">
        <v>67265</v>
      </c>
      <c r="F43" s="88">
        <v>1.4780372468515199</v>
      </c>
      <c r="G43" s="88">
        <v>2020</v>
      </c>
      <c r="H43" s="43">
        <v>505</v>
      </c>
      <c r="I43" s="43">
        <v>746408.80969999998</v>
      </c>
      <c r="J43" s="1" t="s">
        <v>471</v>
      </c>
    </row>
    <row r="44" spans="1:12">
      <c r="A44" s="1" t="s">
        <v>45077</v>
      </c>
      <c r="B44" s="1" t="s">
        <v>67261</v>
      </c>
      <c r="C44" s="43" t="s">
        <v>67262</v>
      </c>
      <c r="D44" s="43">
        <v>179951.86180000001</v>
      </c>
      <c r="E44" s="43" t="s">
        <v>67263</v>
      </c>
      <c r="F44" s="88">
        <v>0.64089527314898198</v>
      </c>
      <c r="G44" s="88">
        <v>2022</v>
      </c>
      <c r="H44" s="43">
        <v>1058.6568030000001</v>
      </c>
      <c r="I44" s="43">
        <v>678488.1409</v>
      </c>
      <c r="J44" s="1" t="s">
        <v>405</v>
      </c>
      <c r="K44" s="43">
        <v>-4.9649999999999999</v>
      </c>
      <c r="L44" s="43">
        <v>-81.244</v>
      </c>
    </row>
    <row r="45" spans="1:12">
      <c r="A45" s="1" t="s">
        <v>49701</v>
      </c>
      <c r="B45" s="1" t="s">
        <v>67264</v>
      </c>
      <c r="C45" s="43" t="s">
        <v>67262</v>
      </c>
      <c r="D45" s="43">
        <v>391.4</v>
      </c>
      <c r="E45" s="43" t="s">
        <v>67265</v>
      </c>
      <c r="F45" s="88">
        <v>1.4780372468515199</v>
      </c>
      <c r="G45" s="88">
        <v>2012</v>
      </c>
      <c r="H45" s="43">
        <v>391.4</v>
      </c>
      <c r="I45" s="43">
        <v>578503.77839999995</v>
      </c>
      <c r="J45" s="1" t="s">
        <v>471</v>
      </c>
      <c r="K45" s="43">
        <v>31.936</v>
      </c>
      <c r="L45" s="43">
        <v>47.372</v>
      </c>
    </row>
    <row r="46" spans="1:12">
      <c r="A46" s="1" t="s">
        <v>43030</v>
      </c>
      <c r="B46" s="1" t="s">
        <v>67261</v>
      </c>
      <c r="C46" s="43" t="s">
        <v>67262</v>
      </c>
      <c r="D46" s="43">
        <v>49454.905850000003</v>
      </c>
      <c r="E46" s="43" t="s">
        <v>67263</v>
      </c>
      <c r="F46" s="88">
        <v>1.96172324176684</v>
      </c>
      <c r="G46" s="88">
        <v>2023</v>
      </c>
      <c r="H46" s="43">
        <v>290.94321109999998</v>
      </c>
      <c r="I46" s="43">
        <v>570750.05929999996</v>
      </c>
      <c r="J46" s="1" t="s">
        <v>511</v>
      </c>
      <c r="K46" s="43">
        <v>17.92342</v>
      </c>
      <c r="L46" s="43">
        <v>-93.700900000000004</v>
      </c>
    </row>
    <row r="47" spans="1:12">
      <c r="A47" s="1" t="s">
        <v>50846</v>
      </c>
      <c r="B47" s="1" t="s">
        <v>67261</v>
      </c>
      <c r="C47" s="43" t="s">
        <v>67262</v>
      </c>
      <c r="D47" s="43">
        <v>103178.65029999999</v>
      </c>
      <c r="E47" s="43" t="s">
        <v>67263</v>
      </c>
      <c r="F47" s="89">
        <v>0.90964</v>
      </c>
      <c r="G47" s="88">
        <v>2022</v>
      </c>
      <c r="H47" s="43">
        <v>606.99999969999999</v>
      </c>
      <c r="I47" s="43">
        <v>552151.47970000003</v>
      </c>
      <c r="J47" s="1" t="s">
        <v>30294</v>
      </c>
      <c r="K47" s="43">
        <v>71.234999999999999</v>
      </c>
      <c r="L47" s="43">
        <v>71.546000000000006</v>
      </c>
    </row>
    <row r="48" spans="1:12">
      <c r="A48" s="1" t="s">
        <v>48817</v>
      </c>
      <c r="B48" s="1" t="s">
        <v>67264</v>
      </c>
      <c r="C48" s="43" t="s">
        <v>67262</v>
      </c>
      <c r="D48" s="43">
        <v>500</v>
      </c>
      <c r="E48" s="43" t="s">
        <v>67265</v>
      </c>
      <c r="F48" s="88">
        <v>1.1026149563887899</v>
      </c>
      <c r="G48" s="88">
        <v>2018</v>
      </c>
      <c r="H48" s="43">
        <v>500</v>
      </c>
      <c r="I48" s="43">
        <v>551307.47820000001</v>
      </c>
      <c r="J48" s="1" t="s">
        <v>453</v>
      </c>
      <c r="K48" s="43">
        <v>3.5569999999999999</v>
      </c>
      <c r="L48" s="43">
        <v>7.4560000000000004</v>
      </c>
    </row>
    <row r="49" spans="1:12">
      <c r="A49" s="1" t="s">
        <v>49789</v>
      </c>
      <c r="B49" s="1" t="s">
        <v>67264</v>
      </c>
      <c r="C49" s="43" t="s">
        <v>67262</v>
      </c>
      <c r="D49" s="43">
        <v>368</v>
      </c>
      <c r="E49" s="43" t="s">
        <v>67265</v>
      </c>
      <c r="F49" s="88">
        <v>1.4780372468515199</v>
      </c>
      <c r="G49" s="88">
        <v>1900</v>
      </c>
      <c r="H49" s="43">
        <v>368</v>
      </c>
      <c r="I49" s="43">
        <v>543917.70680000004</v>
      </c>
      <c r="J49" s="1" t="s">
        <v>471</v>
      </c>
      <c r="K49" s="43">
        <v>37.049790000000002</v>
      </c>
      <c r="L49" s="43">
        <v>43.335729999999998</v>
      </c>
    </row>
    <row r="50" spans="1:12">
      <c r="A50" s="1" t="s">
        <v>51498</v>
      </c>
      <c r="B50" s="1" t="s">
        <v>67261</v>
      </c>
      <c r="C50" s="43" t="s">
        <v>67262</v>
      </c>
      <c r="D50" s="43">
        <v>113300</v>
      </c>
      <c r="E50" s="43" t="s">
        <v>67263</v>
      </c>
      <c r="F50" s="88">
        <v>0.80314680400078398</v>
      </c>
      <c r="G50" s="88">
        <v>2019</v>
      </c>
      <c r="H50" s="43">
        <v>666.54390000000001</v>
      </c>
      <c r="I50" s="43">
        <v>535332.603</v>
      </c>
      <c r="J50" s="1" t="s">
        <v>168</v>
      </c>
      <c r="K50" s="43">
        <v>28.085000000000001</v>
      </c>
      <c r="L50" s="43">
        <v>9.4079999999999995</v>
      </c>
    </row>
    <row r="51" spans="1:12">
      <c r="A51" s="1" t="s">
        <v>48219</v>
      </c>
      <c r="B51" s="1" t="s">
        <v>67266</v>
      </c>
      <c r="C51" s="43" t="s">
        <v>67262</v>
      </c>
      <c r="D51" s="43">
        <v>620</v>
      </c>
      <c r="E51" s="43" t="s">
        <v>67265</v>
      </c>
      <c r="F51" s="88">
        <v>0.84895331713984701</v>
      </c>
      <c r="G51" s="88">
        <v>2009</v>
      </c>
      <c r="H51" s="43">
        <v>620</v>
      </c>
      <c r="I51" s="43">
        <v>526351.05660000001</v>
      </c>
      <c r="J51" s="1" t="s">
        <v>453</v>
      </c>
      <c r="K51" s="43">
        <v>3.0870000000000002</v>
      </c>
      <c r="L51" s="43">
        <v>6.8109999999999999</v>
      </c>
    </row>
    <row r="52" spans="1:12">
      <c r="A52" s="1" t="s">
        <v>43310</v>
      </c>
      <c r="B52" s="1" t="s">
        <v>67264</v>
      </c>
      <c r="C52" s="43" t="s">
        <v>67262</v>
      </c>
      <c r="D52" s="43">
        <v>400.44331799999998</v>
      </c>
      <c r="E52" s="43" t="s">
        <v>67265</v>
      </c>
      <c r="F52" s="88">
        <v>1.2858977399507301</v>
      </c>
      <c r="G52" s="88">
        <v>2020</v>
      </c>
      <c r="H52" s="43">
        <v>400.44331799999998</v>
      </c>
      <c r="I52" s="43">
        <v>514929.15759999998</v>
      </c>
      <c r="J52" s="1" t="s">
        <v>511</v>
      </c>
      <c r="K52" s="43">
        <v>19.553100000000001</v>
      </c>
      <c r="L52" s="43">
        <v>-92.236500000000007</v>
      </c>
    </row>
    <row r="53" spans="1:12">
      <c r="A53" s="1" t="s">
        <v>49004</v>
      </c>
      <c r="B53" s="1" t="s">
        <v>67264</v>
      </c>
      <c r="C53" s="43" t="s">
        <v>67262</v>
      </c>
      <c r="D53" s="43">
        <v>552</v>
      </c>
      <c r="E53" s="43" t="s">
        <v>67265</v>
      </c>
      <c r="F53" s="88">
        <v>0.92601357657746797</v>
      </c>
      <c r="G53" s="88">
        <v>2023</v>
      </c>
      <c r="H53" s="43">
        <v>552</v>
      </c>
      <c r="I53" s="43">
        <v>511159.49430000002</v>
      </c>
      <c r="J53" s="1" t="s">
        <v>2126</v>
      </c>
      <c r="K53" s="43">
        <v>47.341999999999999</v>
      </c>
      <c r="L53" s="43">
        <v>-48.664999999999999</v>
      </c>
    </row>
    <row r="54" spans="1:12">
      <c r="A54" s="1" t="s">
        <v>51891</v>
      </c>
      <c r="B54" s="1" t="s">
        <v>67264</v>
      </c>
      <c r="C54" s="43" t="s">
        <v>67262</v>
      </c>
      <c r="D54" s="43">
        <v>590</v>
      </c>
      <c r="E54" s="43" t="s">
        <v>67265</v>
      </c>
      <c r="F54" s="88">
        <v>0.800229167439792</v>
      </c>
      <c r="G54" s="88">
        <v>2018</v>
      </c>
      <c r="H54" s="43">
        <v>590</v>
      </c>
      <c r="I54" s="43">
        <v>472135.20880000002</v>
      </c>
      <c r="J54" s="1" t="s">
        <v>29843</v>
      </c>
      <c r="K54" s="43">
        <v>-7.5630100000000002</v>
      </c>
      <c r="L54" s="43">
        <v>12.12712</v>
      </c>
    </row>
    <row r="55" spans="1:12">
      <c r="A55" s="1" t="s">
        <v>50250</v>
      </c>
      <c r="B55" s="1" t="s">
        <v>67261</v>
      </c>
      <c r="C55" s="43" t="s">
        <v>67262</v>
      </c>
      <c r="D55" s="43">
        <v>88000</v>
      </c>
      <c r="E55" s="43" t="s">
        <v>67263</v>
      </c>
      <c r="F55" s="89">
        <v>0.90964</v>
      </c>
      <c r="G55" s="88">
        <v>2016</v>
      </c>
      <c r="H55" s="43">
        <v>517.70399999999995</v>
      </c>
      <c r="I55" s="43">
        <v>470924.26659999997</v>
      </c>
      <c r="J55" s="1" t="s">
        <v>30294</v>
      </c>
      <c r="K55" s="43">
        <v>62.11</v>
      </c>
      <c r="L55" s="43">
        <v>77.569999999999993</v>
      </c>
    </row>
    <row r="56" spans="1:12">
      <c r="A56" s="1" t="s">
        <v>51377</v>
      </c>
      <c r="B56" s="1" t="s">
        <v>67261</v>
      </c>
      <c r="C56" s="43" t="s">
        <v>67262</v>
      </c>
      <c r="D56" s="43">
        <v>62300</v>
      </c>
      <c r="E56" s="43" t="s">
        <v>67263</v>
      </c>
      <c r="F56" s="88">
        <v>1.2707210006104099</v>
      </c>
      <c r="G56" s="88">
        <v>2019</v>
      </c>
      <c r="H56" s="43">
        <v>366.51089999999999</v>
      </c>
      <c r="I56" s="43">
        <v>465733.09759999998</v>
      </c>
      <c r="J56" s="1" t="s">
        <v>168</v>
      </c>
      <c r="K56" s="43">
        <v>27.693000000000001</v>
      </c>
      <c r="L56" s="43">
        <v>8.0120000000000005</v>
      </c>
    </row>
    <row r="57" spans="1:12">
      <c r="A57" s="1" t="s">
        <v>51381</v>
      </c>
      <c r="B57" s="1" t="s">
        <v>67261</v>
      </c>
      <c r="C57" s="43" t="s">
        <v>67262</v>
      </c>
      <c r="D57" s="43">
        <v>62300</v>
      </c>
      <c r="E57" s="43" t="s">
        <v>67263</v>
      </c>
      <c r="F57" s="88">
        <v>1.2707210006104099</v>
      </c>
      <c r="G57" s="88">
        <v>2019</v>
      </c>
      <c r="H57" s="43">
        <v>366.51089999999999</v>
      </c>
      <c r="I57" s="43">
        <v>465733.09759999998</v>
      </c>
      <c r="J57" s="1" t="s">
        <v>168</v>
      </c>
      <c r="K57" s="43">
        <v>28.529</v>
      </c>
      <c r="L57" s="43">
        <v>9.7899999999999991</v>
      </c>
    </row>
    <row r="58" spans="1:12">
      <c r="A58" s="1" t="s">
        <v>51857</v>
      </c>
      <c r="B58" s="1" t="s">
        <v>67264</v>
      </c>
      <c r="C58" s="43" t="s">
        <v>67262</v>
      </c>
      <c r="D58" s="43">
        <v>370</v>
      </c>
      <c r="E58" s="43" t="s">
        <v>67265</v>
      </c>
      <c r="F58" s="88">
        <v>1.2025295133421099</v>
      </c>
      <c r="G58" s="88">
        <v>2007</v>
      </c>
      <c r="H58" s="43">
        <v>370</v>
      </c>
      <c r="I58" s="43">
        <v>444935.91989999998</v>
      </c>
      <c r="J58" s="1" t="s">
        <v>29843</v>
      </c>
      <c r="K58" s="43">
        <v>-7.5267099999999996</v>
      </c>
      <c r="L58" s="43">
        <v>11.574450000000001</v>
      </c>
    </row>
    <row r="59" spans="1:12">
      <c r="A59" s="1" t="s">
        <v>49566</v>
      </c>
      <c r="B59" s="1" t="s">
        <v>67261</v>
      </c>
      <c r="C59" s="43" t="s">
        <v>67262</v>
      </c>
      <c r="D59" s="43">
        <v>84949.738070000007</v>
      </c>
      <c r="E59" s="43" t="s">
        <v>67263</v>
      </c>
      <c r="F59" s="88">
        <v>0.85574733629168498</v>
      </c>
      <c r="G59" s="88">
        <v>2012</v>
      </c>
      <c r="H59" s="43">
        <v>499.7593091</v>
      </c>
      <c r="I59" s="43">
        <v>427667.69750000001</v>
      </c>
      <c r="J59" s="1" t="s">
        <v>31319</v>
      </c>
      <c r="K59" s="43">
        <v>4.9802999999999997</v>
      </c>
      <c r="L59" s="43">
        <v>112.9787</v>
      </c>
    </row>
    <row r="60" spans="1:12">
      <c r="A60" s="1" t="s">
        <v>63761</v>
      </c>
      <c r="B60" s="1" t="s">
        <v>67264</v>
      </c>
      <c r="C60" s="43" t="s">
        <v>67262</v>
      </c>
      <c r="D60" s="43">
        <v>453.62037600000002</v>
      </c>
      <c r="E60" s="43" t="s">
        <v>67265</v>
      </c>
      <c r="F60" s="88">
        <v>0.92597107226779596</v>
      </c>
      <c r="G60" s="88">
        <v>2022</v>
      </c>
      <c r="H60" s="43">
        <v>453.62037600000002</v>
      </c>
      <c r="I60" s="43">
        <v>420039.34600000002</v>
      </c>
      <c r="J60" s="1" t="s">
        <v>29598</v>
      </c>
      <c r="K60" s="43">
        <v>-38.323799999999999</v>
      </c>
      <c r="L60" s="43">
        <v>-68.831299999999999</v>
      </c>
    </row>
    <row r="61" spans="1:12">
      <c r="A61" s="1" t="s">
        <v>63682</v>
      </c>
      <c r="B61" s="1" t="s">
        <v>67261</v>
      </c>
      <c r="C61" s="43" t="s">
        <v>67262</v>
      </c>
      <c r="D61" s="43">
        <v>81948</v>
      </c>
      <c r="E61" s="43" t="s">
        <v>67263</v>
      </c>
      <c r="F61" s="88">
        <v>0.86573486023233304</v>
      </c>
      <c r="G61" s="88">
        <v>2022</v>
      </c>
      <c r="H61" s="43">
        <v>482.10008399999998</v>
      </c>
      <c r="I61" s="43">
        <v>417370.84879999998</v>
      </c>
      <c r="J61" s="1" t="s">
        <v>29598</v>
      </c>
      <c r="K61" s="43">
        <v>-38.547600000000003</v>
      </c>
      <c r="L61" s="43">
        <v>-69.094700000000003</v>
      </c>
    </row>
    <row r="62" spans="1:12">
      <c r="A62" s="1" t="s">
        <v>51613</v>
      </c>
      <c r="B62" s="1" t="s">
        <v>67264</v>
      </c>
      <c r="C62" s="43" t="s">
        <v>67262</v>
      </c>
      <c r="D62" s="43">
        <v>435.15636799999999</v>
      </c>
      <c r="E62" s="43" t="s">
        <v>67265</v>
      </c>
      <c r="F62" s="88">
        <v>0.91386369846267201</v>
      </c>
      <c r="G62" s="88">
        <v>2022</v>
      </c>
      <c r="H62" s="43">
        <v>435.15636799999999</v>
      </c>
      <c r="I62" s="43">
        <v>397673.6079</v>
      </c>
      <c r="J62" s="1" t="s">
        <v>35644</v>
      </c>
      <c r="K62" s="43">
        <v>43.306399999999996</v>
      </c>
      <c r="L62" s="43">
        <v>52.890999999999998</v>
      </c>
    </row>
    <row r="63" spans="1:12">
      <c r="A63" s="1" t="s">
        <v>51285</v>
      </c>
      <c r="B63" s="1" t="s">
        <v>67264</v>
      </c>
      <c r="C63" s="43" t="s">
        <v>67262</v>
      </c>
      <c r="D63" s="43">
        <v>234.75058000000001</v>
      </c>
      <c r="E63" s="43" t="s">
        <v>67265</v>
      </c>
      <c r="F63" s="89">
        <v>1.568794</v>
      </c>
      <c r="G63" s="88">
        <v>2012</v>
      </c>
      <c r="H63" s="43">
        <v>234.75058000000001</v>
      </c>
      <c r="I63" s="43">
        <v>368275.3014</v>
      </c>
      <c r="J63" s="1" t="s">
        <v>30294</v>
      </c>
      <c r="K63" s="43">
        <v>60.467219999999998</v>
      </c>
      <c r="L63" s="43">
        <v>74.248890000000003</v>
      </c>
    </row>
    <row r="64" spans="1:12">
      <c r="A64" s="1" t="s">
        <v>51527</v>
      </c>
      <c r="B64" s="1" t="s">
        <v>67261</v>
      </c>
      <c r="C64" s="43" t="s">
        <v>67262</v>
      </c>
      <c r="D64" s="43">
        <v>56633.158710000003</v>
      </c>
      <c r="E64" s="43" t="s">
        <v>67263</v>
      </c>
      <c r="F64" s="88">
        <v>1.0994942542510699</v>
      </c>
      <c r="G64" s="88">
        <v>2007</v>
      </c>
      <c r="H64" s="43">
        <v>333.17287270000003</v>
      </c>
      <c r="I64" s="43">
        <v>366321.65919999999</v>
      </c>
      <c r="J64" s="1" t="s">
        <v>168</v>
      </c>
      <c r="K64" s="43">
        <v>28.695499999999999</v>
      </c>
      <c r="L64" s="43">
        <v>8.7173999999999996</v>
      </c>
    </row>
    <row r="65" spans="1:12">
      <c r="A65" s="1" t="s">
        <v>47328</v>
      </c>
      <c r="B65" s="1" t="s">
        <v>67261</v>
      </c>
      <c r="C65" s="43" t="s">
        <v>67262</v>
      </c>
      <c r="D65" s="43">
        <v>85111</v>
      </c>
      <c r="E65" s="43" t="s">
        <v>67263</v>
      </c>
      <c r="F65" s="88">
        <v>0.72002615115096902</v>
      </c>
      <c r="G65" s="88">
        <v>2007</v>
      </c>
      <c r="H65" s="43">
        <v>500.70801299999999</v>
      </c>
      <c r="I65" s="43">
        <v>360522.86349999998</v>
      </c>
      <c r="J65" s="1" t="s">
        <v>489</v>
      </c>
      <c r="K65" s="43">
        <v>-19.692299999999999</v>
      </c>
      <c r="L65" s="43">
        <v>115.8967</v>
      </c>
    </row>
    <row r="66" spans="1:12">
      <c r="A66" s="1" t="s">
        <v>40841</v>
      </c>
      <c r="B66" s="1" t="s">
        <v>67261</v>
      </c>
      <c r="C66" s="43" t="s">
        <v>67262</v>
      </c>
      <c r="D66" s="43">
        <v>102000</v>
      </c>
      <c r="E66" s="43" t="s">
        <v>67263</v>
      </c>
      <c r="F66" s="88">
        <v>0.592779684063243</v>
      </c>
      <c r="G66" s="88">
        <v>2022</v>
      </c>
      <c r="H66" s="43">
        <v>600.06600000000003</v>
      </c>
      <c r="I66" s="43">
        <v>355706.9339</v>
      </c>
      <c r="J66" s="1" t="s">
        <v>713</v>
      </c>
      <c r="K66" s="43">
        <v>33.228299999999997</v>
      </c>
      <c r="L66" s="43">
        <v>34.289000000000001</v>
      </c>
    </row>
    <row r="67" spans="1:12">
      <c r="A67" s="1" t="s">
        <v>51425</v>
      </c>
      <c r="B67" s="1" t="s">
        <v>67261</v>
      </c>
      <c r="C67" s="43" t="s">
        <v>67262</v>
      </c>
      <c r="D67" s="43">
        <v>45300</v>
      </c>
      <c r="E67" s="43" t="s">
        <v>67263</v>
      </c>
      <c r="F67" s="88">
        <v>1.2707210006104099</v>
      </c>
      <c r="G67" s="88">
        <v>2019</v>
      </c>
      <c r="H67" s="43">
        <v>266.49990000000003</v>
      </c>
      <c r="I67" s="43">
        <v>338647.0196</v>
      </c>
      <c r="J67" s="1" t="s">
        <v>168</v>
      </c>
      <c r="K67" s="43">
        <v>30.143999999999998</v>
      </c>
      <c r="L67" s="43">
        <v>8.73</v>
      </c>
    </row>
    <row r="68" spans="1:12">
      <c r="A68" s="1" t="s">
        <v>49663</v>
      </c>
      <c r="B68" s="1" t="s">
        <v>67264</v>
      </c>
      <c r="C68" s="43" t="s">
        <v>67262</v>
      </c>
      <c r="D68" s="43">
        <v>226.9</v>
      </c>
      <c r="E68" s="43" t="s">
        <v>67265</v>
      </c>
      <c r="F68" s="88">
        <v>1.4780372468515199</v>
      </c>
      <c r="G68" s="88">
        <v>2012</v>
      </c>
      <c r="H68" s="43">
        <v>226.9</v>
      </c>
      <c r="I68" s="43">
        <v>335366.65130000003</v>
      </c>
      <c r="J68" s="1" t="s">
        <v>471</v>
      </c>
      <c r="K68" s="43">
        <v>32.365000000000002</v>
      </c>
      <c r="L68" s="43">
        <v>47.305999999999997</v>
      </c>
    </row>
    <row r="69" spans="1:12">
      <c r="A69" s="1" t="s">
        <v>63403</v>
      </c>
      <c r="B69" s="1" t="s">
        <v>67261</v>
      </c>
      <c r="C69" s="43" t="s">
        <v>67262</v>
      </c>
      <c r="D69" s="43">
        <v>65021</v>
      </c>
      <c r="E69" s="43" t="s">
        <v>67263</v>
      </c>
      <c r="F69" s="88">
        <v>0.86573486023233304</v>
      </c>
      <c r="G69" s="88">
        <v>2022</v>
      </c>
      <c r="H69" s="43">
        <v>382.51854300000002</v>
      </c>
      <c r="I69" s="43">
        <v>331159.63740000001</v>
      </c>
      <c r="J69" s="1" t="s">
        <v>29598</v>
      </c>
      <c r="K69" s="43">
        <v>-38.379600000000003</v>
      </c>
      <c r="L69" s="43">
        <v>-69.407799999999995</v>
      </c>
    </row>
    <row r="70" spans="1:12">
      <c r="A70" s="1" t="s">
        <v>63706</v>
      </c>
      <c r="B70" s="1" t="s">
        <v>67264</v>
      </c>
      <c r="C70" s="43" t="s">
        <v>67262</v>
      </c>
      <c r="D70" s="43">
        <v>352.38604500000002</v>
      </c>
      <c r="E70" s="43" t="s">
        <v>67265</v>
      </c>
      <c r="F70" s="88">
        <v>0.92597107226779596</v>
      </c>
      <c r="G70" s="88">
        <v>2022</v>
      </c>
      <c r="H70" s="43">
        <v>352.38604500000002</v>
      </c>
      <c r="I70" s="43">
        <v>326299.28389999998</v>
      </c>
      <c r="J70" s="1" t="s">
        <v>29598</v>
      </c>
      <c r="K70" s="43">
        <v>-38.188800000000001</v>
      </c>
      <c r="L70" s="43">
        <v>-68.662199999999999</v>
      </c>
    </row>
    <row r="71" spans="1:12">
      <c r="A71" s="1" t="s">
        <v>45295</v>
      </c>
      <c r="B71" s="1" t="s">
        <v>67261</v>
      </c>
      <c r="C71" s="43" t="s">
        <v>67262</v>
      </c>
      <c r="D71" s="43">
        <v>80444.570300000007</v>
      </c>
      <c r="E71" s="43" t="s">
        <v>67263</v>
      </c>
      <c r="F71" s="88">
        <v>0.68666011383756898</v>
      </c>
      <c r="G71" s="88">
        <v>2009</v>
      </c>
      <c r="H71" s="43">
        <v>473.25540710000001</v>
      </c>
      <c r="I71" s="43">
        <v>324965.61170000001</v>
      </c>
      <c r="J71" s="1" t="s">
        <v>31889</v>
      </c>
      <c r="K71" s="43">
        <v>-21.253</v>
      </c>
      <c r="L71" s="43">
        <v>-63.655000000000001</v>
      </c>
    </row>
    <row r="72" spans="1:12">
      <c r="A72" s="1" t="s">
        <v>43295</v>
      </c>
      <c r="B72" s="1" t="s">
        <v>67264</v>
      </c>
      <c r="C72" s="43" t="s">
        <v>67262</v>
      </c>
      <c r="D72" s="43">
        <v>159.96042700000001</v>
      </c>
      <c r="E72" s="43" t="s">
        <v>67265</v>
      </c>
      <c r="F72" s="88">
        <v>1.9782687713203</v>
      </c>
      <c r="G72" s="88">
        <v>2020</v>
      </c>
      <c r="H72" s="43">
        <v>159.96042700000001</v>
      </c>
      <c r="I72" s="43">
        <v>316444.71740000002</v>
      </c>
      <c r="J72" s="1" t="s">
        <v>511</v>
      </c>
      <c r="K72" s="43">
        <v>20.447299999999998</v>
      </c>
      <c r="L72" s="43">
        <v>-97.467200000000005</v>
      </c>
    </row>
    <row r="73" spans="1:12">
      <c r="A73" s="1" t="s">
        <v>50199</v>
      </c>
      <c r="B73" s="1" t="s">
        <v>67264</v>
      </c>
      <c r="C73" s="43" t="s">
        <v>67262</v>
      </c>
      <c r="D73" s="43">
        <v>200.52681000000001</v>
      </c>
      <c r="E73" s="43" t="s">
        <v>67265</v>
      </c>
      <c r="F73" s="89">
        <v>1.568794</v>
      </c>
      <c r="G73" s="88">
        <v>2012</v>
      </c>
      <c r="H73" s="43">
        <v>200.52681000000001</v>
      </c>
      <c r="I73" s="43">
        <v>314585.25640000001</v>
      </c>
      <c r="J73" s="1" t="s">
        <v>30294</v>
      </c>
      <c r="K73" s="43">
        <v>60.967219999999998</v>
      </c>
      <c r="L73" s="43">
        <v>72.965559999999996</v>
      </c>
    </row>
    <row r="74" spans="1:12">
      <c r="A74" s="1" t="s">
        <v>49001</v>
      </c>
      <c r="B74" s="1" t="s">
        <v>67264</v>
      </c>
      <c r="C74" s="43" t="s">
        <v>67262</v>
      </c>
      <c r="D74" s="43">
        <v>455</v>
      </c>
      <c r="E74" s="43" t="s">
        <v>67265</v>
      </c>
      <c r="F74" s="88">
        <v>0.68752194615523798</v>
      </c>
      <c r="G74" s="88">
        <v>2023</v>
      </c>
      <c r="H74" s="43">
        <v>455</v>
      </c>
      <c r="I74" s="43">
        <v>312822.48550000001</v>
      </c>
      <c r="J74" s="1" t="s">
        <v>2126</v>
      </c>
      <c r="K74" s="43">
        <v>47.180999999999997</v>
      </c>
      <c r="L74" s="43">
        <v>-48.338000000000001</v>
      </c>
    </row>
    <row r="75" spans="1:12">
      <c r="A75" s="1" t="s">
        <v>51231</v>
      </c>
      <c r="B75" s="1" t="s">
        <v>67264</v>
      </c>
      <c r="C75" s="43" t="s">
        <v>67262</v>
      </c>
      <c r="D75" s="43">
        <v>270</v>
      </c>
      <c r="E75" s="43" t="s">
        <v>67265</v>
      </c>
      <c r="F75" s="88">
        <v>1.0670095364769301</v>
      </c>
      <c r="G75" s="88">
        <v>1993</v>
      </c>
      <c r="H75" s="43">
        <v>270</v>
      </c>
      <c r="I75" s="43">
        <v>288092.5748</v>
      </c>
      <c r="J75" s="1" t="s">
        <v>687</v>
      </c>
    </row>
    <row r="76" spans="1:12">
      <c r="A76" s="1" t="s">
        <v>66839</v>
      </c>
      <c r="B76" s="1" t="s">
        <v>67261</v>
      </c>
      <c r="C76" s="43" t="s">
        <v>67262</v>
      </c>
      <c r="D76" s="43">
        <v>75664</v>
      </c>
      <c r="E76" s="43" t="s">
        <v>67263</v>
      </c>
      <c r="F76" s="88">
        <v>0.62720642480166799</v>
      </c>
      <c r="G76" s="88">
        <v>2022</v>
      </c>
      <c r="H76" s="43">
        <v>445.13131199999998</v>
      </c>
      <c r="I76" s="43">
        <v>279189.21879999997</v>
      </c>
      <c r="J76" s="1" t="s">
        <v>29598</v>
      </c>
      <c r="K76" s="43">
        <v>-50.811199999999999</v>
      </c>
      <c r="L76" s="43">
        <v>-70.794899999999998</v>
      </c>
    </row>
    <row r="77" spans="1:12">
      <c r="A77" s="1" t="s">
        <v>43050</v>
      </c>
      <c r="B77" s="1" t="s">
        <v>67261</v>
      </c>
      <c r="C77" s="43" t="s">
        <v>67262</v>
      </c>
      <c r="D77" s="43">
        <v>24009.627639999999</v>
      </c>
      <c r="E77" s="43" t="s">
        <v>67263</v>
      </c>
      <c r="F77" s="88">
        <v>1.96172324176684</v>
      </c>
      <c r="G77" s="88">
        <v>2023</v>
      </c>
      <c r="H77" s="43">
        <v>141.2486394</v>
      </c>
      <c r="I77" s="43">
        <v>277090.73879999999</v>
      </c>
      <c r="J77" s="1" t="s">
        <v>511</v>
      </c>
      <c r="K77" s="43">
        <v>19.051680000000001</v>
      </c>
      <c r="L77" s="43">
        <v>-95.266000000000005</v>
      </c>
    </row>
    <row r="78" spans="1:12">
      <c r="A78" s="1" t="s">
        <v>45085</v>
      </c>
      <c r="B78" s="1" t="s">
        <v>67261</v>
      </c>
      <c r="C78" s="43" t="s">
        <v>67262</v>
      </c>
      <c r="D78" s="43">
        <v>73198.357640000002</v>
      </c>
      <c r="E78" s="43" t="s">
        <v>67263</v>
      </c>
      <c r="F78" s="88">
        <v>0.64089527314898198</v>
      </c>
      <c r="G78" s="88">
        <v>2022</v>
      </c>
      <c r="H78" s="43">
        <v>430.62593800000002</v>
      </c>
      <c r="I78" s="43">
        <v>275986.12819999998</v>
      </c>
      <c r="J78" s="1" t="s">
        <v>405</v>
      </c>
      <c r="K78" s="43">
        <v>-4.5960000000000001</v>
      </c>
      <c r="L78" s="43">
        <v>-81.260999999999996</v>
      </c>
    </row>
    <row r="79" spans="1:12">
      <c r="A79" s="1" t="s">
        <v>64390</v>
      </c>
      <c r="B79" s="1" t="s">
        <v>67261</v>
      </c>
      <c r="C79" s="43" t="s">
        <v>67262</v>
      </c>
      <c r="D79" s="43">
        <v>74700</v>
      </c>
      <c r="E79" s="43" t="s">
        <v>67263</v>
      </c>
      <c r="F79" s="88">
        <v>0.62481905554974204</v>
      </c>
      <c r="G79" s="88">
        <v>2019</v>
      </c>
      <c r="H79" s="43">
        <v>439.46010000000001</v>
      </c>
      <c r="I79" s="43">
        <v>274583.04460000002</v>
      </c>
      <c r="J79" s="1" t="s">
        <v>30463</v>
      </c>
      <c r="K79" s="43">
        <v>49.406999999999996</v>
      </c>
      <c r="L79" s="43">
        <v>36.576999999999998</v>
      </c>
    </row>
    <row r="80" spans="1:12">
      <c r="A80" s="1" t="s">
        <v>42996</v>
      </c>
      <c r="B80" s="1" t="s">
        <v>67264</v>
      </c>
      <c r="C80" s="43" t="s">
        <v>67262</v>
      </c>
      <c r="D80" s="43">
        <v>209.659368</v>
      </c>
      <c r="E80" s="43" t="s">
        <v>67265</v>
      </c>
      <c r="F80" s="88">
        <v>1.2858977399507301</v>
      </c>
      <c r="G80" s="88">
        <v>2020</v>
      </c>
      <c r="H80" s="43">
        <v>209.659368</v>
      </c>
      <c r="I80" s="43">
        <v>269600.50750000001</v>
      </c>
      <c r="J80" s="1" t="s">
        <v>511</v>
      </c>
      <c r="K80" s="43">
        <v>19.5078</v>
      </c>
      <c r="L80" s="43">
        <v>-92.196700000000007</v>
      </c>
    </row>
    <row r="81" spans="1:12">
      <c r="A81" s="1" t="s">
        <v>49004</v>
      </c>
      <c r="B81" s="1" t="s">
        <v>67261</v>
      </c>
      <c r="C81" s="43" t="s">
        <v>67262</v>
      </c>
      <c r="D81" s="43">
        <v>66345.745429999995</v>
      </c>
      <c r="E81" s="43" t="s">
        <v>67263</v>
      </c>
      <c r="F81" s="88">
        <v>0.65688116283851306</v>
      </c>
      <c r="G81" s="88">
        <v>2023</v>
      </c>
      <c r="H81" s="43">
        <v>390.31202039999999</v>
      </c>
      <c r="I81" s="43">
        <v>256388.61379999999</v>
      </c>
      <c r="J81" s="1" t="s">
        <v>2126</v>
      </c>
      <c r="K81" s="43">
        <v>47.341999999999999</v>
      </c>
      <c r="L81" s="43">
        <v>-48.664999999999999</v>
      </c>
    </row>
    <row r="82" spans="1:12">
      <c r="A82" s="1" t="s">
        <v>51051</v>
      </c>
      <c r="B82" s="1" t="s">
        <v>67261</v>
      </c>
      <c r="C82" s="43" t="s">
        <v>67262</v>
      </c>
      <c r="D82" s="43">
        <v>47400</v>
      </c>
      <c r="E82" s="43" t="s">
        <v>67263</v>
      </c>
      <c r="F82" s="89">
        <v>0.90964</v>
      </c>
      <c r="G82" s="88">
        <v>2017</v>
      </c>
      <c r="H82" s="43">
        <v>278.85419999999999</v>
      </c>
      <c r="I82" s="43">
        <v>253656.9345</v>
      </c>
      <c r="J82" s="1" t="s">
        <v>30294</v>
      </c>
      <c r="K82" s="43">
        <v>52.376489999999997</v>
      </c>
      <c r="L82" s="43">
        <v>143.95490000000001</v>
      </c>
    </row>
    <row r="83" spans="1:12">
      <c r="A83" s="1" t="s">
        <v>43567</v>
      </c>
      <c r="B83" s="1" t="s">
        <v>67264</v>
      </c>
      <c r="C83" s="43" t="s">
        <v>67262</v>
      </c>
      <c r="D83" s="43">
        <v>178.684394</v>
      </c>
      <c r="E83" s="43" t="s">
        <v>67265</v>
      </c>
      <c r="F83" s="88">
        <v>1.4067018931156501</v>
      </c>
      <c r="G83" s="88">
        <v>2020</v>
      </c>
      <c r="H83" s="43">
        <v>178.684394</v>
      </c>
      <c r="I83" s="43">
        <v>251355.6753</v>
      </c>
      <c r="J83" s="1" t="s">
        <v>511</v>
      </c>
      <c r="K83" s="43">
        <v>18.402799999999999</v>
      </c>
      <c r="L83" s="43">
        <v>-93.785799999999995</v>
      </c>
    </row>
    <row r="84" spans="1:12">
      <c r="A84" s="1" t="s">
        <v>43323</v>
      </c>
      <c r="B84" s="1" t="s">
        <v>67264</v>
      </c>
      <c r="C84" s="43" t="s">
        <v>67262</v>
      </c>
      <c r="D84" s="43">
        <v>125.381266</v>
      </c>
      <c r="E84" s="43" t="s">
        <v>67265</v>
      </c>
      <c r="F84" s="88">
        <v>1.9782687713203</v>
      </c>
      <c r="G84" s="88">
        <v>2020</v>
      </c>
      <c r="H84" s="43">
        <v>125.381266</v>
      </c>
      <c r="I84" s="43">
        <v>248037.84299999999</v>
      </c>
      <c r="J84" s="1" t="s">
        <v>511</v>
      </c>
      <c r="K84" s="43">
        <v>20.537500000000001</v>
      </c>
      <c r="L84" s="43">
        <v>-97.654600000000002</v>
      </c>
    </row>
    <row r="85" spans="1:12">
      <c r="A85" s="1" t="s">
        <v>50203</v>
      </c>
      <c r="B85" s="1" t="s">
        <v>67264</v>
      </c>
      <c r="C85" s="43" t="s">
        <v>67262</v>
      </c>
      <c r="D85" s="43">
        <v>157.60232999999999</v>
      </c>
      <c r="E85" s="43" t="s">
        <v>67265</v>
      </c>
      <c r="F85" s="89">
        <v>1.568794</v>
      </c>
      <c r="G85" s="88">
        <v>2012</v>
      </c>
      <c r="H85" s="43">
        <v>157.60232999999999</v>
      </c>
      <c r="I85" s="43">
        <v>247245.58970000001</v>
      </c>
      <c r="J85" s="1" t="s">
        <v>30294</v>
      </c>
      <c r="K85" s="43">
        <v>60.55</v>
      </c>
      <c r="L85" s="43">
        <v>71.92</v>
      </c>
    </row>
    <row r="86" spans="1:12">
      <c r="A86" s="1" t="s">
        <v>51590</v>
      </c>
      <c r="B86" s="1" t="s">
        <v>67264</v>
      </c>
      <c r="C86" s="43" t="s">
        <v>67262</v>
      </c>
      <c r="D86" s="43">
        <v>265</v>
      </c>
      <c r="E86" s="43" t="s">
        <v>67265</v>
      </c>
      <c r="F86" s="88">
        <v>0.91386369846267201</v>
      </c>
      <c r="G86" s="88">
        <v>2006</v>
      </c>
      <c r="H86" s="43">
        <v>265</v>
      </c>
      <c r="I86" s="43">
        <v>242173.88010000001</v>
      </c>
      <c r="J86" s="1" t="s">
        <v>35644</v>
      </c>
      <c r="K86" s="43">
        <v>46.572000000000003</v>
      </c>
      <c r="L86" s="43">
        <v>65.323999999999998</v>
      </c>
    </row>
    <row r="87" spans="1:12">
      <c r="A87" s="1" t="s">
        <v>63400</v>
      </c>
      <c r="B87" s="1" t="s">
        <v>67261</v>
      </c>
      <c r="C87" s="43" t="s">
        <v>67262</v>
      </c>
      <c r="D87" s="43">
        <v>47146</v>
      </c>
      <c r="E87" s="43" t="s">
        <v>67263</v>
      </c>
      <c r="F87" s="88">
        <v>0.86573486023233304</v>
      </c>
      <c r="G87" s="88">
        <v>2022</v>
      </c>
      <c r="H87" s="43">
        <v>277.35991799999999</v>
      </c>
      <c r="I87" s="43">
        <v>240120.14980000001</v>
      </c>
      <c r="J87" s="1" t="s">
        <v>29598</v>
      </c>
      <c r="K87" s="43">
        <v>-38.345199999999998</v>
      </c>
      <c r="L87" s="43">
        <v>-69.213099999999997</v>
      </c>
    </row>
    <row r="88" spans="1:12">
      <c r="A88" s="1" t="s">
        <v>63709</v>
      </c>
      <c r="B88" s="1" t="s">
        <v>67261</v>
      </c>
      <c r="C88" s="43" t="s">
        <v>67262</v>
      </c>
      <c r="D88" s="43">
        <v>44072</v>
      </c>
      <c r="E88" s="43" t="s">
        <v>67263</v>
      </c>
      <c r="F88" s="88">
        <v>0.86573486023233304</v>
      </c>
      <c r="G88" s="88">
        <v>2022</v>
      </c>
      <c r="H88" s="43">
        <v>259.275576</v>
      </c>
      <c r="I88" s="43">
        <v>224463.90460000001</v>
      </c>
      <c r="J88" s="1" t="s">
        <v>29598</v>
      </c>
      <c r="K88" s="43">
        <v>-38.331899999999997</v>
      </c>
      <c r="L88" s="43">
        <v>-69.001199999999997</v>
      </c>
    </row>
    <row r="89" spans="1:12">
      <c r="A89" s="1" t="s">
        <v>43044</v>
      </c>
      <c r="B89" s="1" t="s">
        <v>67264</v>
      </c>
      <c r="C89" s="43" t="s">
        <v>67262</v>
      </c>
      <c r="D89" s="43">
        <v>26.213681999999999</v>
      </c>
      <c r="E89" s="43" t="s">
        <v>67265</v>
      </c>
      <c r="F89" s="88">
        <v>8.5021997194502497</v>
      </c>
      <c r="G89" s="88">
        <v>2020</v>
      </c>
      <c r="H89" s="43">
        <v>26.213681999999999</v>
      </c>
      <c r="I89" s="43">
        <v>222873.95970000001</v>
      </c>
      <c r="J89" s="1" t="s">
        <v>511</v>
      </c>
      <c r="K89" s="43">
        <v>17.908899999999999</v>
      </c>
      <c r="L89" s="43">
        <v>-93.290999999999997</v>
      </c>
    </row>
    <row r="90" spans="1:12">
      <c r="A90" s="1" t="s">
        <v>43021</v>
      </c>
      <c r="B90" s="1" t="s">
        <v>67264</v>
      </c>
      <c r="C90" s="43" t="s">
        <v>67262</v>
      </c>
      <c r="D90" s="43">
        <v>158.68426600000001</v>
      </c>
      <c r="E90" s="43" t="s">
        <v>67265</v>
      </c>
      <c r="F90" s="88">
        <v>1.4034195086410599</v>
      </c>
      <c r="G90" s="88">
        <v>2020</v>
      </c>
      <c r="H90" s="43">
        <v>158.68426600000001</v>
      </c>
      <c r="I90" s="43">
        <v>222700.59460000001</v>
      </c>
      <c r="J90" s="1" t="s">
        <v>511</v>
      </c>
      <c r="K90" s="43">
        <v>19.5063</v>
      </c>
      <c r="L90" s="43">
        <v>-91.997600000000006</v>
      </c>
    </row>
    <row r="91" spans="1:12">
      <c r="A91" s="1" t="s">
        <v>47325</v>
      </c>
      <c r="B91" s="1" t="s">
        <v>67261</v>
      </c>
      <c r="C91" s="43" t="s">
        <v>67262</v>
      </c>
      <c r="D91" s="43">
        <v>52390</v>
      </c>
      <c r="E91" s="43" t="s">
        <v>67263</v>
      </c>
      <c r="F91" s="88">
        <v>0.72002615115096902</v>
      </c>
      <c r="G91" s="88">
        <v>2008</v>
      </c>
      <c r="H91" s="43">
        <v>308.21037000000001</v>
      </c>
      <c r="I91" s="43">
        <v>221919.52650000001</v>
      </c>
      <c r="J91" s="1" t="s">
        <v>489</v>
      </c>
      <c r="K91" s="43">
        <v>-19.504300000000001</v>
      </c>
      <c r="L91" s="43">
        <v>116.5979</v>
      </c>
    </row>
    <row r="92" spans="1:12">
      <c r="A92" s="1" t="s">
        <v>43004</v>
      </c>
      <c r="B92" s="1" t="s">
        <v>67261</v>
      </c>
      <c r="C92" s="43" t="s">
        <v>67262</v>
      </c>
      <c r="D92" s="43">
        <v>19185.332009999998</v>
      </c>
      <c r="E92" s="43" t="s">
        <v>67263</v>
      </c>
      <c r="F92" s="88">
        <v>1.96172324176684</v>
      </c>
      <c r="G92" s="88">
        <v>2023</v>
      </c>
      <c r="H92" s="43">
        <v>112.8673082</v>
      </c>
      <c r="I92" s="43">
        <v>221414.42180000001</v>
      </c>
      <c r="J92" s="1" t="s">
        <v>511</v>
      </c>
      <c r="K92" s="43">
        <v>19.399100000000001</v>
      </c>
      <c r="L92" s="43">
        <v>-92.053200000000004</v>
      </c>
    </row>
    <row r="93" spans="1:12">
      <c r="A93" s="1" t="s">
        <v>63431</v>
      </c>
      <c r="B93" s="1" t="s">
        <v>67264</v>
      </c>
      <c r="C93" s="43" t="s">
        <v>67262</v>
      </c>
      <c r="D93" s="43">
        <v>236.64743519999999</v>
      </c>
      <c r="E93" s="43" t="s">
        <v>67265</v>
      </c>
      <c r="F93" s="88">
        <v>0.92597107226779596</v>
      </c>
      <c r="G93" s="88">
        <v>2022</v>
      </c>
      <c r="H93" s="43">
        <v>236.64743519999999</v>
      </c>
      <c r="I93" s="43">
        <v>219128.67929999999</v>
      </c>
      <c r="J93" s="1" t="s">
        <v>29598</v>
      </c>
      <c r="K93" s="43">
        <v>-38.256500000000003</v>
      </c>
      <c r="L93" s="43">
        <v>-68.738</v>
      </c>
    </row>
    <row r="94" spans="1:12">
      <c r="A94" s="1" t="s">
        <v>49715</v>
      </c>
      <c r="B94" s="1" t="s">
        <v>67264</v>
      </c>
      <c r="C94" s="43" t="s">
        <v>67262</v>
      </c>
      <c r="D94" s="43">
        <v>129.80000000000001</v>
      </c>
      <c r="E94" s="43" t="s">
        <v>67265</v>
      </c>
      <c r="F94" s="88">
        <v>1.6530101007634499</v>
      </c>
      <c r="G94" s="88">
        <v>2012</v>
      </c>
      <c r="H94" s="43">
        <v>129.80000000000001</v>
      </c>
      <c r="I94" s="43">
        <v>214560.71109999999</v>
      </c>
      <c r="J94" s="1" t="s">
        <v>471</v>
      </c>
      <c r="K94" s="43">
        <v>32.134999999999998</v>
      </c>
      <c r="L94" s="43">
        <v>47.52</v>
      </c>
    </row>
    <row r="95" spans="1:12">
      <c r="A95" s="1" t="s">
        <v>51418</v>
      </c>
      <c r="B95" s="1" t="s">
        <v>67261</v>
      </c>
      <c r="C95" s="43" t="s">
        <v>67262</v>
      </c>
      <c r="D95" s="43">
        <v>27619.99151</v>
      </c>
      <c r="E95" s="43" t="s">
        <v>67263</v>
      </c>
      <c r="F95" s="88">
        <v>1.2707210006104099</v>
      </c>
      <c r="G95" s="88">
        <v>2007</v>
      </c>
      <c r="H95" s="43">
        <v>162.48841010000001</v>
      </c>
      <c r="I95" s="43">
        <v>206477.435</v>
      </c>
      <c r="J95" s="1" t="s">
        <v>168</v>
      </c>
      <c r="K95" s="43">
        <v>26.417840000000002</v>
      </c>
      <c r="L95" s="43">
        <v>9.0795980000000007</v>
      </c>
    </row>
    <row r="96" spans="1:12">
      <c r="A96" s="1" t="s">
        <v>52423</v>
      </c>
      <c r="B96" s="1" t="s">
        <v>67261</v>
      </c>
      <c r="C96" s="43" t="s">
        <v>67262</v>
      </c>
      <c r="D96" s="43">
        <v>48138.184910000004</v>
      </c>
      <c r="E96" s="43" t="s">
        <v>67263</v>
      </c>
      <c r="F96" s="88">
        <v>0.721733163407136</v>
      </c>
      <c r="G96" s="88">
        <v>2003</v>
      </c>
      <c r="H96" s="43">
        <v>283.19694179999999</v>
      </c>
      <c r="I96" s="43">
        <v>204392.62469999999</v>
      </c>
      <c r="J96" s="1" t="s">
        <v>223</v>
      </c>
    </row>
    <row r="97" spans="1:12">
      <c r="A97" s="1" t="s">
        <v>50129</v>
      </c>
      <c r="B97" s="1" t="s">
        <v>67264</v>
      </c>
      <c r="C97" s="43" t="s">
        <v>67262</v>
      </c>
      <c r="D97" s="43">
        <v>128.68548000000001</v>
      </c>
      <c r="E97" s="43" t="s">
        <v>67265</v>
      </c>
      <c r="F97" s="89">
        <v>1.568794</v>
      </c>
      <c r="G97" s="88">
        <v>2012</v>
      </c>
      <c r="H97" s="43">
        <v>128.68548000000001</v>
      </c>
      <c r="I97" s="43">
        <v>201881.00889999999</v>
      </c>
      <c r="J97" s="1" t="s">
        <v>30294</v>
      </c>
      <c r="K97" s="43">
        <v>60.5</v>
      </c>
      <c r="L97" s="43">
        <v>72.5</v>
      </c>
    </row>
    <row r="98" spans="1:12">
      <c r="A98" s="1" t="s">
        <v>63421</v>
      </c>
      <c r="B98" s="1" t="s">
        <v>67264</v>
      </c>
      <c r="C98" s="43" t="s">
        <v>67262</v>
      </c>
      <c r="D98" s="43">
        <v>209.99755260000001</v>
      </c>
      <c r="E98" s="43" t="s">
        <v>67265</v>
      </c>
      <c r="F98" s="88">
        <v>0.92597107226779596</v>
      </c>
      <c r="G98" s="88">
        <v>2022</v>
      </c>
      <c r="H98" s="43">
        <v>209.99755260000001</v>
      </c>
      <c r="I98" s="43">
        <v>194451.65900000001</v>
      </c>
      <c r="J98" s="1" t="s">
        <v>29598</v>
      </c>
      <c r="K98" s="43">
        <v>-38.147799999999997</v>
      </c>
      <c r="L98" s="43">
        <v>-68.343999999999994</v>
      </c>
    </row>
    <row r="99" spans="1:12">
      <c r="A99" s="1" t="s">
        <v>50186</v>
      </c>
      <c r="B99" s="1" t="s">
        <v>67264</v>
      </c>
      <c r="C99" s="43" t="s">
        <v>67262</v>
      </c>
      <c r="D99" s="43">
        <v>123.11468000000001</v>
      </c>
      <c r="E99" s="43" t="s">
        <v>67265</v>
      </c>
      <c r="F99" s="89">
        <v>1.568794</v>
      </c>
      <c r="G99" s="88">
        <v>2012</v>
      </c>
      <c r="H99" s="43">
        <v>123.11468000000001</v>
      </c>
      <c r="I99" s="43">
        <v>193141.57130000001</v>
      </c>
      <c r="J99" s="1" t="s">
        <v>30294</v>
      </c>
    </row>
    <row r="100" spans="1:12">
      <c r="A100" s="1" t="s">
        <v>43011</v>
      </c>
      <c r="B100" s="1" t="s">
        <v>67266</v>
      </c>
      <c r="C100" s="43" t="s">
        <v>67262</v>
      </c>
      <c r="D100" s="43">
        <v>149.49</v>
      </c>
      <c r="E100" s="43" t="s">
        <v>67265</v>
      </c>
      <c r="F100" s="88">
        <v>1.28199750797656</v>
      </c>
      <c r="G100" s="88">
        <v>2023</v>
      </c>
      <c r="H100" s="43">
        <v>149.49</v>
      </c>
      <c r="I100" s="43">
        <v>191645.8075</v>
      </c>
      <c r="J100" s="1" t="s">
        <v>511</v>
      </c>
      <c r="K100" s="43">
        <v>18.509799999999998</v>
      </c>
      <c r="L100" s="43">
        <v>-96.102099999999993</v>
      </c>
    </row>
    <row r="101" spans="1:12">
      <c r="A101" s="1" t="s">
        <v>43362</v>
      </c>
      <c r="B101" s="1" t="s">
        <v>67264</v>
      </c>
      <c r="C101" s="43" t="s">
        <v>67262</v>
      </c>
      <c r="D101" s="43">
        <v>96.204759999999993</v>
      </c>
      <c r="E101" s="43" t="s">
        <v>67265</v>
      </c>
      <c r="F101" s="88">
        <v>1.9782687713203</v>
      </c>
      <c r="G101" s="88">
        <v>2020</v>
      </c>
      <c r="H101" s="43">
        <v>96.204759999999993</v>
      </c>
      <c r="I101" s="43">
        <v>190318.87239999999</v>
      </c>
      <c r="J101" s="1" t="s">
        <v>511</v>
      </c>
      <c r="K101" s="43">
        <v>20.443000000000001</v>
      </c>
      <c r="L101" s="43">
        <v>-97.597499999999997</v>
      </c>
    </row>
    <row r="102" spans="1:12">
      <c r="A102" s="1" t="s">
        <v>49774</v>
      </c>
      <c r="B102" s="1" t="s">
        <v>67264</v>
      </c>
      <c r="C102" s="43" t="s">
        <v>67262</v>
      </c>
      <c r="D102" s="43">
        <v>125.4</v>
      </c>
      <c r="E102" s="43" t="s">
        <v>67265</v>
      </c>
      <c r="F102" s="88">
        <v>1.4780372468515199</v>
      </c>
      <c r="G102" s="88">
        <v>2020</v>
      </c>
      <c r="H102" s="43">
        <v>125.4</v>
      </c>
      <c r="I102" s="43">
        <v>185345.8708</v>
      </c>
      <c r="J102" s="1" t="s">
        <v>471</v>
      </c>
    </row>
    <row r="103" spans="1:12">
      <c r="A103" s="1" t="s">
        <v>48219</v>
      </c>
      <c r="B103" s="1" t="s">
        <v>67261</v>
      </c>
      <c r="C103" s="43" t="s">
        <v>67262</v>
      </c>
      <c r="D103" s="43">
        <v>28316.57936</v>
      </c>
      <c r="E103" s="43" t="s">
        <v>67263</v>
      </c>
      <c r="F103" s="88">
        <v>1.11001454185561</v>
      </c>
      <c r="G103" s="88">
        <v>2009</v>
      </c>
      <c r="H103" s="43">
        <v>166.5864364</v>
      </c>
      <c r="I103" s="43">
        <v>184913.36689999999</v>
      </c>
      <c r="J103" s="1" t="s">
        <v>453</v>
      </c>
      <c r="K103" s="43">
        <v>3.0870000000000002</v>
      </c>
      <c r="L103" s="43">
        <v>6.8109999999999999</v>
      </c>
    </row>
    <row r="104" spans="1:12">
      <c r="A104" s="1" t="s">
        <v>43037</v>
      </c>
      <c r="B104" s="1" t="s">
        <v>67264</v>
      </c>
      <c r="C104" s="43" t="s">
        <v>67262</v>
      </c>
      <c r="D104" s="43">
        <v>86.065033999999997</v>
      </c>
      <c r="E104" s="43" t="s">
        <v>67265</v>
      </c>
      <c r="F104" s="88">
        <v>1.9782687713203</v>
      </c>
      <c r="G104" s="88">
        <v>2020</v>
      </c>
      <c r="H104" s="43">
        <v>86.065033999999997</v>
      </c>
      <c r="I104" s="43">
        <v>170259.7691</v>
      </c>
      <c r="J104" s="1" t="s">
        <v>511</v>
      </c>
      <c r="K104" s="43">
        <v>22.441800000000001</v>
      </c>
      <c r="L104" s="43">
        <v>-97.929299999999998</v>
      </c>
    </row>
    <row r="105" spans="1:12">
      <c r="A105" s="1" t="s">
        <v>43430</v>
      </c>
      <c r="B105" s="1" t="s">
        <v>67261</v>
      </c>
      <c r="C105" s="43" t="s">
        <v>67262</v>
      </c>
      <c r="D105" s="43">
        <v>14591.250179999999</v>
      </c>
      <c r="E105" s="43" t="s">
        <v>67263</v>
      </c>
      <c r="F105" s="88">
        <v>1.96172324176684</v>
      </c>
      <c r="G105" s="88">
        <v>2023</v>
      </c>
      <c r="H105" s="43">
        <v>85.840324809999998</v>
      </c>
      <c r="I105" s="43">
        <v>168394.96030000001</v>
      </c>
      <c r="J105" s="1" t="s">
        <v>511</v>
      </c>
      <c r="K105" s="43">
        <v>20.347300000000001</v>
      </c>
      <c r="L105" s="43">
        <v>-97.331199999999995</v>
      </c>
    </row>
    <row r="106" spans="1:12">
      <c r="A106" s="1" t="s">
        <v>51527</v>
      </c>
      <c r="B106" s="1" t="s">
        <v>67264</v>
      </c>
      <c r="C106" s="43" t="s">
        <v>67262</v>
      </c>
      <c r="D106" s="43">
        <v>146</v>
      </c>
      <c r="E106" s="43" t="s">
        <v>67265</v>
      </c>
      <c r="F106" s="88">
        <v>1.14831046935188</v>
      </c>
      <c r="G106" s="88">
        <v>2007</v>
      </c>
      <c r="H106" s="43">
        <v>146</v>
      </c>
      <c r="I106" s="43">
        <v>167653.3285</v>
      </c>
      <c r="J106" s="1" t="s">
        <v>168</v>
      </c>
      <c r="K106" s="43">
        <v>28.695499999999999</v>
      </c>
      <c r="L106" s="43">
        <v>8.7173999999999996</v>
      </c>
    </row>
    <row r="107" spans="1:12">
      <c r="A107" s="1" t="s">
        <v>51609</v>
      </c>
      <c r="B107" s="1" t="s">
        <v>67261</v>
      </c>
      <c r="C107" s="43" t="s">
        <v>67262</v>
      </c>
      <c r="D107" s="43">
        <v>18000</v>
      </c>
      <c r="E107" s="43" t="s">
        <v>67263</v>
      </c>
      <c r="F107" s="88">
        <v>1.5322140014966199</v>
      </c>
      <c r="G107" s="88">
        <v>2015</v>
      </c>
      <c r="H107" s="43">
        <v>105.89400000000001</v>
      </c>
      <c r="I107" s="43">
        <v>162252.26949999999</v>
      </c>
      <c r="J107" s="1" t="s">
        <v>35644</v>
      </c>
      <c r="K107" s="43">
        <v>43.969619999999999</v>
      </c>
      <c r="L107" s="43">
        <v>54.31955</v>
      </c>
    </row>
    <row r="108" spans="1:12">
      <c r="A108" s="1" t="s">
        <v>42996</v>
      </c>
      <c r="B108" s="1" t="s">
        <v>67261</v>
      </c>
      <c r="C108" s="43" t="s">
        <v>67262</v>
      </c>
      <c r="D108" s="43">
        <v>14049.55401</v>
      </c>
      <c r="E108" s="43" t="s">
        <v>67263</v>
      </c>
      <c r="F108" s="88">
        <v>1.96172324176684</v>
      </c>
      <c r="G108" s="88">
        <v>2023</v>
      </c>
      <c r="H108" s="43">
        <v>82.653526240000005</v>
      </c>
      <c r="I108" s="43">
        <v>162143.34340000001</v>
      </c>
      <c r="J108" s="1" t="s">
        <v>511</v>
      </c>
      <c r="K108" s="43">
        <v>19.5078</v>
      </c>
      <c r="L108" s="43">
        <v>-92.196700000000007</v>
      </c>
    </row>
    <row r="109" spans="1:12">
      <c r="A109" s="1" t="s">
        <v>63376</v>
      </c>
      <c r="B109" s="1" t="s">
        <v>67261</v>
      </c>
      <c r="C109" s="43" t="s">
        <v>67262</v>
      </c>
      <c r="D109" s="43">
        <v>31829</v>
      </c>
      <c r="E109" s="43" t="s">
        <v>67263</v>
      </c>
      <c r="F109" s="88">
        <v>0.86573486023233304</v>
      </c>
      <c r="G109" s="88">
        <v>2022</v>
      </c>
      <c r="H109" s="43">
        <v>187.25000700000001</v>
      </c>
      <c r="I109" s="43">
        <v>162108.85860000001</v>
      </c>
      <c r="J109" s="1" t="s">
        <v>29598</v>
      </c>
      <c r="K109" s="43">
        <v>-38.219499999999996</v>
      </c>
      <c r="L109" s="43">
        <v>-69.153199999999998</v>
      </c>
    </row>
    <row r="110" spans="1:12">
      <c r="A110" s="1" t="s">
        <v>43550</v>
      </c>
      <c r="B110" s="1" t="s">
        <v>67261</v>
      </c>
      <c r="C110" s="43" t="s">
        <v>67262</v>
      </c>
      <c r="D110" s="43">
        <v>13943.366840000001</v>
      </c>
      <c r="E110" s="43" t="s">
        <v>67263</v>
      </c>
      <c r="F110" s="88">
        <v>1.96172324176684</v>
      </c>
      <c r="G110" s="88">
        <v>2023</v>
      </c>
      <c r="H110" s="43">
        <v>82.028827120000003</v>
      </c>
      <c r="I110" s="43">
        <v>160917.8567</v>
      </c>
      <c r="J110" s="1" t="s">
        <v>511</v>
      </c>
      <c r="K110" s="43">
        <v>19.039300000000001</v>
      </c>
      <c r="L110" s="43">
        <v>-92.478499999999997</v>
      </c>
    </row>
    <row r="111" spans="1:12">
      <c r="A111" s="1" t="s">
        <v>43285</v>
      </c>
      <c r="B111" s="1" t="s">
        <v>67264</v>
      </c>
      <c r="C111" s="43" t="s">
        <v>67262</v>
      </c>
      <c r="D111" s="43">
        <v>80.809624999999997</v>
      </c>
      <c r="E111" s="43" t="s">
        <v>67265</v>
      </c>
      <c r="F111" s="88">
        <v>1.9782687713203</v>
      </c>
      <c r="G111" s="88">
        <v>2020</v>
      </c>
      <c r="H111" s="43">
        <v>80.809624999999997</v>
      </c>
      <c r="I111" s="43">
        <v>159863.15760000001</v>
      </c>
      <c r="J111" s="1" t="s">
        <v>511</v>
      </c>
      <c r="K111" s="43">
        <v>17.9968</v>
      </c>
      <c r="L111" s="43">
        <v>-93.104299999999995</v>
      </c>
    </row>
    <row r="112" spans="1:12">
      <c r="A112" s="1" t="s">
        <v>48586</v>
      </c>
      <c r="B112" s="1" t="s">
        <v>67264</v>
      </c>
      <c r="C112" s="43" t="s">
        <v>67262</v>
      </c>
      <c r="D112" s="43">
        <v>144</v>
      </c>
      <c r="E112" s="43" t="s">
        <v>67265</v>
      </c>
      <c r="F112" s="88">
        <v>1.1026149563887899</v>
      </c>
      <c r="G112" s="88">
        <v>2022</v>
      </c>
      <c r="H112" s="43">
        <v>144</v>
      </c>
      <c r="I112" s="43">
        <v>158776.55369999999</v>
      </c>
      <c r="J112" s="1" t="s">
        <v>453</v>
      </c>
      <c r="K112" s="43">
        <v>5.9349999999999996</v>
      </c>
      <c r="L112" s="43">
        <v>5.7243000000000004</v>
      </c>
    </row>
    <row r="113" spans="1:12">
      <c r="A113" s="1" t="s">
        <v>43075</v>
      </c>
      <c r="B113" s="1" t="s">
        <v>67264</v>
      </c>
      <c r="C113" s="43" t="s">
        <v>67262</v>
      </c>
      <c r="D113" s="43">
        <v>64.012448000000006</v>
      </c>
      <c r="E113" s="43" t="s">
        <v>67265</v>
      </c>
      <c r="F113" s="88">
        <v>2.3935424054916599</v>
      </c>
      <c r="G113" s="88">
        <v>2020</v>
      </c>
      <c r="H113" s="43">
        <v>64.012448000000006</v>
      </c>
      <c r="I113" s="43">
        <v>153216.50880000001</v>
      </c>
      <c r="J113" s="1" t="s">
        <v>511</v>
      </c>
      <c r="K113" s="43">
        <v>19.4251</v>
      </c>
      <c r="L113" s="43">
        <v>-92.0655</v>
      </c>
    </row>
    <row r="114" spans="1:12">
      <c r="A114" s="1" t="s">
        <v>64094</v>
      </c>
      <c r="B114" s="1" t="s">
        <v>67264</v>
      </c>
      <c r="C114" s="43" t="s">
        <v>67262</v>
      </c>
      <c r="D114" s="43">
        <v>100.3</v>
      </c>
      <c r="E114" s="43" t="s">
        <v>67265</v>
      </c>
      <c r="F114" s="88">
        <v>1.52057041402034</v>
      </c>
      <c r="G114" s="88">
        <v>2005</v>
      </c>
      <c r="H114" s="43">
        <v>100.3</v>
      </c>
      <c r="I114" s="43">
        <v>152513.21249999999</v>
      </c>
      <c r="J114" s="1" t="s">
        <v>29885</v>
      </c>
      <c r="K114" s="43">
        <v>28.943000000000001</v>
      </c>
      <c r="L114" s="43">
        <v>20.951000000000001</v>
      </c>
    </row>
    <row r="115" spans="1:12">
      <c r="A115" s="1" t="s">
        <v>47395</v>
      </c>
      <c r="B115" s="1" t="s">
        <v>67261</v>
      </c>
      <c r="C115" s="43" t="s">
        <v>67262</v>
      </c>
      <c r="D115" s="43">
        <v>32500</v>
      </c>
      <c r="E115" s="43" t="s">
        <v>67263</v>
      </c>
      <c r="F115" s="88">
        <v>0.72002615115096902</v>
      </c>
      <c r="G115" s="88">
        <v>2008</v>
      </c>
      <c r="H115" s="43">
        <v>191.19749999999999</v>
      </c>
      <c r="I115" s="43">
        <v>137667.20000000001</v>
      </c>
      <c r="J115" s="1" t="s">
        <v>489</v>
      </c>
      <c r="K115" s="43">
        <v>-13.904199999999999</v>
      </c>
      <c r="L115" s="43">
        <v>128.4847</v>
      </c>
    </row>
    <row r="116" spans="1:12">
      <c r="A116" s="1" t="s">
        <v>48211</v>
      </c>
      <c r="B116" s="1" t="s">
        <v>67261</v>
      </c>
      <c r="C116" s="43" t="s">
        <v>67262</v>
      </c>
      <c r="D116" s="43">
        <v>20656.944640000002</v>
      </c>
      <c r="E116" s="43" t="s">
        <v>67263</v>
      </c>
      <c r="F116" s="88">
        <v>1.11001454185561</v>
      </c>
      <c r="G116" s="88">
        <v>2016</v>
      </c>
      <c r="H116" s="43">
        <v>121.5248053</v>
      </c>
      <c r="I116" s="43">
        <v>134894.30110000001</v>
      </c>
      <c r="J116" s="1" t="s">
        <v>453</v>
      </c>
      <c r="K116" s="43">
        <v>4.5357000000000003</v>
      </c>
      <c r="L116" s="43">
        <v>7.0103</v>
      </c>
    </row>
    <row r="117" spans="1:12">
      <c r="A117" s="1" t="s">
        <v>63505</v>
      </c>
      <c r="B117" s="1" t="s">
        <v>67264</v>
      </c>
      <c r="C117" s="43" t="s">
        <v>67262</v>
      </c>
      <c r="D117" s="43">
        <v>140.30656859999999</v>
      </c>
      <c r="E117" s="43" t="s">
        <v>67265</v>
      </c>
      <c r="F117" s="88">
        <v>0.93861301597295399</v>
      </c>
      <c r="G117" s="88">
        <v>2022</v>
      </c>
      <c r="H117" s="43">
        <v>140.30656859999999</v>
      </c>
      <c r="I117" s="43">
        <v>131693.57149999999</v>
      </c>
      <c r="J117" s="1" t="s">
        <v>29598</v>
      </c>
      <c r="K117" s="43">
        <v>-45.738799999999998</v>
      </c>
      <c r="L117" s="43">
        <v>-68.319000000000003</v>
      </c>
    </row>
    <row r="118" spans="1:12">
      <c r="A118" s="1" t="s">
        <v>43317</v>
      </c>
      <c r="B118" s="1" t="s">
        <v>67261</v>
      </c>
      <c r="C118" s="43" t="s">
        <v>67262</v>
      </c>
      <c r="D118" s="43">
        <v>10760.58332</v>
      </c>
      <c r="E118" s="43" t="s">
        <v>67263</v>
      </c>
      <c r="F118" s="88">
        <v>1.96172324176684</v>
      </c>
      <c r="G118" s="88">
        <v>2023</v>
      </c>
      <c r="H118" s="43">
        <v>63.304511669999997</v>
      </c>
      <c r="I118" s="43">
        <v>124185.9319</v>
      </c>
      <c r="J118" s="1" t="s">
        <v>511</v>
      </c>
      <c r="K118" s="43">
        <v>20.350300000000001</v>
      </c>
      <c r="L118" s="43">
        <v>-97.227400000000003</v>
      </c>
    </row>
    <row r="119" spans="1:12">
      <c r="A119" s="1" t="s">
        <v>43018</v>
      </c>
      <c r="B119" s="1" t="s">
        <v>67264</v>
      </c>
      <c r="C119" s="43" t="s">
        <v>67262</v>
      </c>
      <c r="D119" s="43">
        <v>62.375945999999999</v>
      </c>
      <c r="E119" s="43" t="s">
        <v>67265</v>
      </c>
      <c r="F119" s="88">
        <v>1.9782687713203</v>
      </c>
      <c r="G119" s="88">
        <v>2020</v>
      </c>
      <c r="H119" s="43">
        <v>62.375945999999999</v>
      </c>
      <c r="I119" s="43">
        <v>123396.3861</v>
      </c>
      <c r="J119" s="1" t="s">
        <v>511</v>
      </c>
      <c r="K119" s="43">
        <v>17.878399999999999</v>
      </c>
      <c r="L119" s="43">
        <v>-93.516800000000003</v>
      </c>
    </row>
    <row r="120" spans="1:12">
      <c r="A120" s="1" t="s">
        <v>44283</v>
      </c>
      <c r="B120" s="1" t="s">
        <v>67264</v>
      </c>
      <c r="C120" s="43" t="s">
        <v>67262</v>
      </c>
      <c r="D120" s="43">
        <v>145.6</v>
      </c>
      <c r="E120" s="43" t="s">
        <v>67265</v>
      </c>
      <c r="F120" s="88">
        <v>0.83586179831412499</v>
      </c>
      <c r="G120" s="88">
        <v>2012</v>
      </c>
      <c r="H120" s="43">
        <v>145.6</v>
      </c>
      <c r="I120" s="43">
        <v>121701.47779999999</v>
      </c>
      <c r="J120" s="1" t="s">
        <v>358</v>
      </c>
      <c r="K120" s="43">
        <v>3.9420000000000002</v>
      </c>
      <c r="L120" s="43">
        <v>-71.478999999999999</v>
      </c>
    </row>
    <row r="121" spans="1:12">
      <c r="A121" s="1" t="s">
        <v>48586</v>
      </c>
      <c r="B121" s="1" t="s">
        <v>67261</v>
      </c>
      <c r="C121" s="43" t="s">
        <v>67262</v>
      </c>
      <c r="D121" s="43">
        <v>18434.09316</v>
      </c>
      <c r="E121" s="43" t="s">
        <v>67263</v>
      </c>
      <c r="F121" s="88">
        <v>1.11001454185561</v>
      </c>
      <c r="G121" s="88">
        <v>2022</v>
      </c>
      <c r="H121" s="43">
        <v>108.4477701</v>
      </c>
      <c r="I121" s="43">
        <v>120378.6018</v>
      </c>
      <c r="J121" s="1" t="s">
        <v>453</v>
      </c>
      <c r="K121" s="43">
        <v>5.9349999999999996</v>
      </c>
      <c r="L121" s="43">
        <v>5.7243000000000004</v>
      </c>
    </row>
    <row r="122" spans="1:12">
      <c r="A122" s="1" t="s">
        <v>51051</v>
      </c>
      <c r="B122" s="1" t="s">
        <v>67264</v>
      </c>
      <c r="C122" s="43" t="s">
        <v>67262</v>
      </c>
      <c r="D122" s="43">
        <v>174.2</v>
      </c>
      <c r="E122" s="43" t="s">
        <v>67265</v>
      </c>
      <c r="F122" s="88">
        <v>0.69060963308541401</v>
      </c>
      <c r="G122" s="88">
        <v>2017</v>
      </c>
      <c r="H122" s="43">
        <v>174.2</v>
      </c>
      <c r="I122" s="43">
        <v>120304.19809999999</v>
      </c>
      <c r="J122" s="1" t="s">
        <v>30294</v>
      </c>
      <c r="K122" s="43">
        <v>52.376489999999997</v>
      </c>
      <c r="L122" s="43">
        <v>143.95490000000001</v>
      </c>
    </row>
    <row r="123" spans="1:12">
      <c r="A123" s="1" t="s">
        <v>63557</v>
      </c>
      <c r="B123" s="1" t="s">
        <v>67264</v>
      </c>
      <c r="C123" s="43" t="s">
        <v>67262</v>
      </c>
      <c r="D123" s="43">
        <v>129.08556540000001</v>
      </c>
      <c r="E123" s="43" t="s">
        <v>67265</v>
      </c>
      <c r="F123" s="88">
        <v>0.92597107226779596</v>
      </c>
      <c r="G123" s="88">
        <v>2022</v>
      </c>
      <c r="H123" s="43">
        <v>129.08556540000001</v>
      </c>
      <c r="I123" s="43">
        <v>119529.4994</v>
      </c>
      <c r="J123" s="1" t="s">
        <v>29598</v>
      </c>
      <c r="K123" s="43">
        <v>-38.363399999999999</v>
      </c>
      <c r="L123" s="43">
        <v>-68.356800000000007</v>
      </c>
    </row>
    <row r="124" spans="1:12">
      <c r="A124" s="1" t="s">
        <v>43292</v>
      </c>
      <c r="B124" s="1" t="s">
        <v>67261</v>
      </c>
      <c r="C124" s="43" t="s">
        <v>67262</v>
      </c>
      <c r="D124" s="43">
        <v>10187.17259</v>
      </c>
      <c r="E124" s="43" t="s">
        <v>67263</v>
      </c>
      <c r="F124" s="88">
        <v>1.96172324176684</v>
      </c>
      <c r="G124" s="88">
        <v>2023</v>
      </c>
      <c r="H124" s="43">
        <v>59.931136350000003</v>
      </c>
      <c r="I124" s="43">
        <v>117568.3031</v>
      </c>
      <c r="J124" s="1" t="s">
        <v>511</v>
      </c>
      <c r="K124" s="43">
        <v>20.535900000000002</v>
      </c>
      <c r="L124" s="43">
        <v>-97.527000000000001</v>
      </c>
    </row>
    <row r="125" spans="1:12">
      <c r="A125" s="1" t="s">
        <v>43170</v>
      </c>
      <c r="B125" s="1" t="s">
        <v>67264</v>
      </c>
      <c r="C125" s="43" t="s">
        <v>67262</v>
      </c>
      <c r="D125" s="43">
        <v>59.368543000000003</v>
      </c>
      <c r="E125" s="43" t="s">
        <v>67265</v>
      </c>
      <c r="F125" s="88">
        <v>1.9782687713203</v>
      </c>
      <c r="G125" s="88">
        <v>2020</v>
      </c>
      <c r="H125" s="43">
        <v>59.368543000000003</v>
      </c>
      <c r="I125" s="43">
        <v>117446.93459999999</v>
      </c>
      <c r="J125" s="1" t="s">
        <v>511</v>
      </c>
      <c r="K125" s="43">
        <v>22.308</v>
      </c>
      <c r="L125" s="43">
        <v>-98.355000000000004</v>
      </c>
    </row>
    <row r="126" spans="1:12">
      <c r="A126" s="1" t="s">
        <v>49015</v>
      </c>
      <c r="B126" s="1" t="s">
        <v>67264</v>
      </c>
      <c r="C126" s="43" t="s">
        <v>67262</v>
      </c>
      <c r="D126" s="43">
        <v>169</v>
      </c>
      <c r="E126" s="43" t="s">
        <v>67265</v>
      </c>
      <c r="F126" s="88">
        <v>0.68752194615523798</v>
      </c>
      <c r="G126" s="88">
        <v>2023</v>
      </c>
      <c r="H126" s="43">
        <v>169</v>
      </c>
      <c r="I126" s="43">
        <v>116191.2089</v>
      </c>
      <c r="J126" s="1" t="s">
        <v>2126</v>
      </c>
      <c r="K126" s="43">
        <v>47.48</v>
      </c>
      <c r="L126" s="43">
        <v>-47.923000000000002</v>
      </c>
    </row>
    <row r="127" spans="1:12">
      <c r="A127" s="1" t="s">
        <v>43084</v>
      </c>
      <c r="B127" s="1" t="s">
        <v>67264</v>
      </c>
      <c r="C127" s="43" t="s">
        <v>67262</v>
      </c>
      <c r="D127" s="43">
        <v>61.346156999999998</v>
      </c>
      <c r="E127" s="43" t="s">
        <v>67265</v>
      </c>
      <c r="F127" s="88">
        <v>1.8809808861409101</v>
      </c>
      <c r="G127" s="88">
        <v>2020</v>
      </c>
      <c r="H127" s="43">
        <v>61.346156999999998</v>
      </c>
      <c r="I127" s="43">
        <v>115390.9488</v>
      </c>
      <c r="J127" s="1" t="s">
        <v>511</v>
      </c>
      <c r="K127" s="43">
        <v>20.505800000000001</v>
      </c>
      <c r="L127" s="43">
        <v>-97.419700000000006</v>
      </c>
    </row>
    <row r="128" spans="1:12">
      <c r="A128" s="1" t="s">
        <v>63986</v>
      </c>
      <c r="B128" s="1" t="s">
        <v>67264</v>
      </c>
      <c r="C128" s="43" t="s">
        <v>67262</v>
      </c>
      <c r="D128" s="43">
        <v>122.33660999999999</v>
      </c>
      <c r="E128" s="43" t="s">
        <v>67265</v>
      </c>
      <c r="F128" s="88">
        <v>0.92597107226779596</v>
      </c>
      <c r="G128" s="88">
        <v>2022</v>
      </c>
      <c r="H128" s="43">
        <v>122.33660999999999</v>
      </c>
      <c r="I128" s="43">
        <v>113280.16190000001</v>
      </c>
      <c r="J128" s="1" t="s">
        <v>29598</v>
      </c>
      <c r="K128" s="43">
        <v>-45.902299999999997</v>
      </c>
      <c r="L128" s="43">
        <v>-68.5398</v>
      </c>
    </row>
    <row r="129" spans="1:12">
      <c r="A129" s="1" t="s">
        <v>40845</v>
      </c>
      <c r="B129" s="1" t="s">
        <v>67261</v>
      </c>
      <c r="C129" s="43" t="s">
        <v>67262</v>
      </c>
      <c r="D129" s="43">
        <v>32280.90047</v>
      </c>
      <c r="E129" s="43" t="s">
        <v>67263</v>
      </c>
      <c r="F129" s="88">
        <v>0.592779684063243</v>
      </c>
      <c r="G129" s="88">
        <v>2020</v>
      </c>
      <c r="H129" s="43">
        <v>189.90853749999999</v>
      </c>
      <c r="I129" s="43">
        <v>112573.9228</v>
      </c>
      <c r="J129" s="1" t="s">
        <v>713</v>
      </c>
      <c r="K129" s="43">
        <v>33.258789999999998</v>
      </c>
      <c r="L129" s="43">
        <v>34.339730000000003</v>
      </c>
    </row>
    <row r="130" spans="1:12">
      <c r="A130" s="1" t="s">
        <v>63743</v>
      </c>
      <c r="B130" s="1" t="s">
        <v>67264</v>
      </c>
      <c r="C130" s="43" t="s">
        <v>67262</v>
      </c>
      <c r="D130" s="43">
        <v>117.7198968</v>
      </c>
      <c r="E130" s="43" t="s">
        <v>67265</v>
      </c>
      <c r="F130" s="88">
        <v>0.92597107226779596</v>
      </c>
      <c r="G130" s="88">
        <v>2022</v>
      </c>
      <c r="H130" s="43">
        <v>117.7198968</v>
      </c>
      <c r="I130" s="43">
        <v>109005.2191</v>
      </c>
      <c r="J130" s="1" t="s">
        <v>29598</v>
      </c>
      <c r="K130" s="43">
        <v>-38.645899999999997</v>
      </c>
      <c r="L130" s="43">
        <v>-68.512200000000007</v>
      </c>
    </row>
    <row r="131" spans="1:12">
      <c r="A131" s="1" t="s">
        <v>43246</v>
      </c>
      <c r="B131" s="1" t="s">
        <v>67264</v>
      </c>
      <c r="C131" s="43" t="s">
        <v>67262</v>
      </c>
      <c r="D131" s="43">
        <v>52.322615999999996</v>
      </c>
      <c r="E131" s="43" t="s">
        <v>67265</v>
      </c>
      <c r="F131" s="88">
        <v>1.9782687713203</v>
      </c>
      <c r="G131" s="88">
        <v>2020</v>
      </c>
      <c r="H131" s="43">
        <v>52.322615999999996</v>
      </c>
      <c r="I131" s="43">
        <v>103508.1973</v>
      </c>
      <c r="J131" s="1" t="s">
        <v>511</v>
      </c>
      <c r="K131" s="43">
        <v>19.565899999999999</v>
      </c>
      <c r="L131" s="43">
        <v>-92.119</v>
      </c>
    </row>
    <row r="132" spans="1:12">
      <c r="A132" s="1" t="s">
        <v>43313</v>
      </c>
      <c r="B132" s="1" t="s">
        <v>67261</v>
      </c>
      <c r="C132" s="43" t="s">
        <v>67262</v>
      </c>
      <c r="D132" s="43">
        <v>8834.7727589999995</v>
      </c>
      <c r="E132" s="43" t="s">
        <v>67263</v>
      </c>
      <c r="F132" s="88">
        <v>1.96172324176684</v>
      </c>
      <c r="G132" s="88">
        <v>2023</v>
      </c>
      <c r="H132" s="43">
        <v>51.974968140000001</v>
      </c>
      <c r="I132" s="43">
        <v>101960.503</v>
      </c>
      <c r="J132" s="1" t="s">
        <v>511</v>
      </c>
      <c r="K132" s="43">
        <v>20.760999999999999</v>
      </c>
      <c r="L132" s="43">
        <v>-97.633099999999999</v>
      </c>
    </row>
    <row r="133" spans="1:12">
      <c r="A133" s="1" t="s">
        <v>51594</v>
      </c>
      <c r="B133" s="1" t="s">
        <v>67261</v>
      </c>
      <c r="C133" s="43" t="s">
        <v>67262</v>
      </c>
      <c r="D133" s="43">
        <v>11310.293079999999</v>
      </c>
      <c r="E133" s="43" t="s">
        <v>67263</v>
      </c>
      <c r="F133" s="88">
        <v>1.5322140014966199</v>
      </c>
      <c r="G133" s="88">
        <v>2020</v>
      </c>
      <c r="H133" s="43">
        <v>66.538454189999996</v>
      </c>
      <c r="I133" s="43">
        <v>101951.1511</v>
      </c>
      <c r="J133" s="1" t="s">
        <v>35644</v>
      </c>
      <c r="K133" s="43">
        <v>50.863</v>
      </c>
      <c r="L133" s="43">
        <v>51.262999999999998</v>
      </c>
    </row>
    <row r="134" spans="1:12">
      <c r="A134" s="1" t="s">
        <v>48913</v>
      </c>
      <c r="B134" s="1" t="s">
        <v>67261</v>
      </c>
      <c r="C134" s="43" t="s">
        <v>67262</v>
      </c>
      <c r="D134" s="43">
        <v>15511.822169999999</v>
      </c>
      <c r="E134" s="43" t="s">
        <v>67263</v>
      </c>
      <c r="F134" s="88">
        <v>1.11001454185561</v>
      </c>
      <c r="G134" s="88">
        <v>2016</v>
      </c>
      <c r="H134" s="43">
        <v>91.256049829999995</v>
      </c>
      <c r="I134" s="43">
        <v>101295.5423</v>
      </c>
      <c r="J134" s="1" t="s">
        <v>453</v>
      </c>
      <c r="K134" s="43">
        <v>4.7530000000000001</v>
      </c>
      <c r="L134" s="43">
        <v>6.9047000000000001</v>
      </c>
    </row>
    <row r="135" spans="1:12">
      <c r="A135" s="1" t="s">
        <v>63462</v>
      </c>
      <c r="B135" s="1" t="s">
        <v>67261</v>
      </c>
      <c r="C135" s="43" t="s">
        <v>67262</v>
      </c>
      <c r="D135" s="43">
        <v>19841</v>
      </c>
      <c r="E135" s="43" t="s">
        <v>67263</v>
      </c>
      <c r="F135" s="88">
        <v>0.86573486023233304</v>
      </c>
      <c r="G135" s="88">
        <v>2022</v>
      </c>
      <c r="H135" s="43">
        <v>116.724603</v>
      </c>
      <c r="I135" s="43">
        <v>101052.5579</v>
      </c>
      <c r="J135" s="1" t="s">
        <v>29598</v>
      </c>
      <c r="K135" s="43">
        <v>-52.719099999999997</v>
      </c>
      <c r="L135" s="43">
        <v>-68.401799999999994</v>
      </c>
    </row>
    <row r="136" spans="1:12">
      <c r="A136" s="1" t="s">
        <v>63709</v>
      </c>
      <c r="B136" s="1" t="s">
        <v>67264</v>
      </c>
      <c r="C136" s="43" t="s">
        <v>67262</v>
      </c>
      <c r="D136" s="43">
        <v>108.8324094</v>
      </c>
      <c r="E136" s="43" t="s">
        <v>67265</v>
      </c>
      <c r="F136" s="88">
        <v>0.92597107226779596</v>
      </c>
      <c r="G136" s="88">
        <v>2022</v>
      </c>
      <c r="H136" s="43">
        <v>108.8324094</v>
      </c>
      <c r="I136" s="43">
        <v>100775.66280000001</v>
      </c>
      <c r="J136" s="1" t="s">
        <v>29598</v>
      </c>
      <c r="K136" s="43">
        <v>-38.331899999999997</v>
      </c>
      <c r="L136" s="43">
        <v>-69.001199999999997</v>
      </c>
    </row>
    <row r="137" spans="1:12">
      <c r="A137" s="1" t="s">
        <v>63833</v>
      </c>
      <c r="B137" s="1" t="s">
        <v>67264</v>
      </c>
      <c r="C137" s="43" t="s">
        <v>67262</v>
      </c>
      <c r="D137" s="43">
        <v>107.55558000000001</v>
      </c>
      <c r="E137" s="43" t="s">
        <v>67265</v>
      </c>
      <c r="F137" s="88">
        <v>0.92597107226779596</v>
      </c>
      <c r="G137" s="88">
        <v>2022</v>
      </c>
      <c r="H137" s="43">
        <v>107.55558000000001</v>
      </c>
      <c r="I137" s="43">
        <v>99593.355739999999</v>
      </c>
      <c r="J137" s="1" t="s">
        <v>29598</v>
      </c>
      <c r="K137" s="43">
        <v>-45.942</v>
      </c>
      <c r="L137" s="43">
        <v>-68.663300000000007</v>
      </c>
    </row>
    <row r="138" spans="1:12">
      <c r="A138" s="1" t="s">
        <v>63907</v>
      </c>
      <c r="B138" s="1" t="s">
        <v>67261</v>
      </c>
      <c r="C138" s="43" t="s">
        <v>67262</v>
      </c>
      <c r="D138" s="43">
        <v>24036</v>
      </c>
      <c r="E138" s="43" t="s">
        <v>67263</v>
      </c>
      <c r="F138" s="88">
        <v>0.70236404629573801</v>
      </c>
      <c r="G138" s="88">
        <v>2022</v>
      </c>
      <c r="H138" s="43">
        <v>141.40378799999999</v>
      </c>
      <c r="I138" s="43">
        <v>99316.936700000006</v>
      </c>
      <c r="J138" s="1" t="s">
        <v>29598</v>
      </c>
      <c r="K138" s="43">
        <v>-38.584000000000003</v>
      </c>
      <c r="L138" s="43">
        <v>-69.321399999999997</v>
      </c>
    </row>
    <row r="139" spans="1:12">
      <c r="A139" s="1" t="s">
        <v>47420</v>
      </c>
      <c r="B139" s="1" t="s">
        <v>67261</v>
      </c>
      <c r="C139" s="43" t="s">
        <v>67262</v>
      </c>
      <c r="D139" s="43">
        <v>22960</v>
      </c>
      <c r="E139" s="43" t="s">
        <v>67263</v>
      </c>
      <c r="F139" s="88">
        <v>0.72002615115096902</v>
      </c>
      <c r="G139" s="88">
        <v>2017</v>
      </c>
      <c r="H139" s="43">
        <v>135.07368</v>
      </c>
      <c r="I139" s="43">
        <v>97256.58193</v>
      </c>
      <c r="J139" s="1" t="s">
        <v>489</v>
      </c>
      <c r="K139" s="43">
        <v>-29.2531</v>
      </c>
      <c r="L139" s="43">
        <v>115.0802</v>
      </c>
    </row>
    <row r="140" spans="1:12">
      <c r="A140" s="1" t="s">
        <v>48344</v>
      </c>
      <c r="B140" s="1" t="s">
        <v>67264</v>
      </c>
      <c r="C140" s="43" t="s">
        <v>67262</v>
      </c>
      <c r="D140" s="43">
        <v>87.2</v>
      </c>
      <c r="E140" s="43" t="s">
        <v>67265</v>
      </c>
      <c r="F140" s="88">
        <v>1.1026149563887899</v>
      </c>
      <c r="G140" s="88">
        <v>2015</v>
      </c>
      <c r="H140" s="43">
        <v>87.2</v>
      </c>
      <c r="I140" s="43">
        <v>96148.0242</v>
      </c>
      <c r="J140" s="1" t="s">
        <v>453</v>
      </c>
      <c r="K140" s="43">
        <v>4.0990000000000002</v>
      </c>
      <c r="L140" s="43">
        <v>8.1530000000000005</v>
      </c>
    </row>
    <row r="141" spans="1:12">
      <c r="A141" s="1" t="s">
        <v>47375</v>
      </c>
      <c r="B141" s="1" t="s">
        <v>67261</v>
      </c>
      <c r="C141" s="43" t="s">
        <v>67262</v>
      </c>
      <c r="D141" s="43">
        <v>22653.263490000001</v>
      </c>
      <c r="E141" s="43" t="s">
        <v>67263</v>
      </c>
      <c r="F141" s="88">
        <v>0.72002615115096902</v>
      </c>
      <c r="G141" s="88">
        <v>2004</v>
      </c>
      <c r="H141" s="43">
        <v>133.26914909999999</v>
      </c>
      <c r="I141" s="43">
        <v>95957.272500000006</v>
      </c>
      <c r="J141" s="1" t="s">
        <v>489</v>
      </c>
      <c r="K141" s="43">
        <v>-20.432400000000001</v>
      </c>
      <c r="L141" s="43">
        <v>115.1101</v>
      </c>
    </row>
    <row r="142" spans="1:12">
      <c r="A142" s="1" t="s">
        <v>65247</v>
      </c>
      <c r="B142" s="1" t="s">
        <v>67261</v>
      </c>
      <c r="C142" s="43" t="s">
        <v>67262</v>
      </c>
      <c r="D142" s="43">
        <v>27059.323230000002</v>
      </c>
      <c r="E142" s="43" t="s">
        <v>67263</v>
      </c>
      <c r="F142" s="88">
        <v>0.59162781083485305</v>
      </c>
      <c r="G142" s="88">
        <v>2018</v>
      </c>
      <c r="H142" s="43">
        <v>159.1899986</v>
      </c>
      <c r="I142" s="43">
        <v>94181.230360000001</v>
      </c>
      <c r="J142" s="1" t="s">
        <v>713</v>
      </c>
      <c r="K142" s="43">
        <v>32.92</v>
      </c>
      <c r="L142" s="43">
        <v>33.92</v>
      </c>
    </row>
    <row r="143" spans="1:12">
      <c r="A143" s="1" t="s">
        <v>43295</v>
      </c>
      <c r="B143" s="1" t="s">
        <v>67261</v>
      </c>
      <c r="C143" s="43" t="s">
        <v>67262</v>
      </c>
      <c r="D143" s="43">
        <v>7967.7191000000003</v>
      </c>
      <c r="E143" s="43" t="s">
        <v>67263</v>
      </c>
      <c r="F143" s="88">
        <v>1.96172324176684</v>
      </c>
      <c r="G143" s="88">
        <v>2023</v>
      </c>
      <c r="H143" s="43">
        <v>46.874091470000003</v>
      </c>
      <c r="I143" s="43">
        <v>91953.994659999997</v>
      </c>
      <c r="J143" s="1" t="s">
        <v>511</v>
      </c>
      <c r="K143" s="43">
        <v>20.447299999999998</v>
      </c>
      <c r="L143" s="43">
        <v>-97.467200000000005</v>
      </c>
    </row>
    <row r="144" spans="1:12">
      <c r="A144" s="1" t="s">
        <v>40855</v>
      </c>
      <c r="B144" s="1" t="s">
        <v>67261</v>
      </c>
      <c r="C144" s="43" t="s">
        <v>67262</v>
      </c>
      <c r="D144" s="43">
        <v>26079.569589999999</v>
      </c>
      <c r="E144" s="43" t="s">
        <v>67263</v>
      </c>
      <c r="F144" s="88">
        <v>0.592779684063243</v>
      </c>
      <c r="G144" s="88">
        <v>2020</v>
      </c>
      <c r="H144" s="43">
        <v>153.42610790000001</v>
      </c>
      <c r="I144" s="43">
        <v>90947.87977</v>
      </c>
      <c r="J144" s="1" t="s">
        <v>713</v>
      </c>
      <c r="K144" s="43">
        <v>33.141309999999997</v>
      </c>
      <c r="L144" s="43">
        <v>33.862949999999998</v>
      </c>
    </row>
    <row r="145" spans="1:12">
      <c r="A145" s="1" t="s">
        <v>43320</v>
      </c>
      <c r="B145" s="1" t="s">
        <v>67261</v>
      </c>
      <c r="C145" s="43" t="s">
        <v>67262</v>
      </c>
      <c r="D145" s="43">
        <v>7798.6691209999999</v>
      </c>
      <c r="E145" s="43" t="s">
        <v>67263</v>
      </c>
      <c r="F145" s="88">
        <v>1.96172324176684</v>
      </c>
      <c r="G145" s="88">
        <v>2023</v>
      </c>
      <c r="H145" s="43">
        <v>45.879570440000002</v>
      </c>
      <c r="I145" s="43">
        <v>90003.019650000002</v>
      </c>
      <c r="J145" s="1" t="s">
        <v>511</v>
      </c>
      <c r="K145" s="43">
        <v>20.6403</v>
      </c>
      <c r="L145" s="43">
        <v>-97.760599999999997</v>
      </c>
    </row>
    <row r="146" spans="1:12">
      <c r="A146" s="1" t="s">
        <v>63472</v>
      </c>
      <c r="B146" s="1" t="s">
        <v>67264</v>
      </c>
      <c r="C146" s="43" t="s">
        <v>67262</v>
      </c>
      <c r="D146" s="43">
        <v>96.925818000000007</v>
      </c>
      <c r="E146" s="43" t="s">
        <v>67265</v>
      </c>
      <c r="F146" s="88">
        <v>0.92597107226779596</v>
      </c>
      <c r="G146" s="88">
        <v>2022</v>
      </c>
      <c r="H146" s="43">
        <v>96.925818000000007</v>
      </c>
      <c r="I146" s="43">
        <v>89750.503620000003</v>
      </c>
      <c r="J146" s="1" t="s">
        <v>29598</v>
      </c>
      <c r="K146" s="43">
        <v>-45.7956</v>
      </c>
      <c r="L146" s="43">
        <v>-68.305599999999998</v>
      </c>
    </row>
    <row r="147" spans="1:12">
      <c r="A147" s="1" t="s">
        <v>43307</v>
      </c>
      <c r="B147" s="1" t="s">
        <v>67261</v>
      </c>
      <c r="C147" s="43" t="s">
        <v>67262</v>
      </c>
      <c r="D147" s="43">
        <v>7708.3392329999997</v>
      </c>
      <c r="E147" s="43" t="s">
        <v>67263</v>
      </c>
      <c r="F147" s="88">
        <v>1.96172324176684</v>
      </c>
      <c r="G147" s="88">
        <v>2023</v>
      </c>
      <c r="H147" s="43">
        <v>45.348159709999997</v>
      </c>
      <c r="I147" s="43">
        <v>88960.538870000004</v>
      </c>
      <c r="J147" s="1" t="s">
        <v>511</v>
      </c>
      <c r="K147" s="43">
        <v>19.589500000000001</v>
      </c>
      <c r="L147" s="43">
        <v>-92.245800000000003</v>
      </c>
    </row>
    <row r="148" spans="1:12">
      <c r="A148" s="1" t="s">
        <v>43427</v>
      </c>
      <c r="B148" s="1" t="s">
        <v>67261</v>
      </c>
      <c r="C148" s="43" t="s">
        <v>67262</v>
      </c>
      <c r="D148" s="43">
        <v>7619.4251729999996</v>
      </c>
      <c r="E148" s="43" t="s">
        <v>67263</v>
      </c>
      <c r="F148" s="88">
        <v>1.96172324176684</v>
      </c>
      <c r="G148" s="88">
        <v>2023</v>
      </c>
      <c r="H148" s="43">
        <v>44.82507829</v>
      </c>
      <c r="I148" s="43">
        <v>87934.397899999996</v>
      </c>
      <c r="J148" s="1" t="s">
        <v>511</v>
      </c>
      <c r="K148" s="43">
        <v>20.8536</v>
      </c>
      <c r="L148" s="43">
        <v>-97.782399999999996</v>
      </c>
    </row>
    <row r="149" spans="1:12">
      <c r="A149" s="1" t="s">
        <v>43018</v>
      </c>
      <c r="B149" s="1" t="s">
        <v>67261</v>
      </c>
      <c r="C149" s="43" t="s">
        <v>67262</v>
      </c>
      <c r="D149" s="43">
        <v>7562.6740479999999</v>
      </c>
      <c r="E149" s="43" t="s">
        <v>67263</v>
      </c>
      <c r="F149" s="88">
        <v>1.96172324176684</v>
      </c>
      <c r="G149" s="88">
        <v>2020</v>
      </c>
      <c r="H149" s="43">
        <v>44.491211419999999</v>
      </c>
      <c r="I149" s="43">
        <v>87279.443509999997</v>
      </c>
      <c r="J149" s="1" t="s">
        <v>511</v>
      </c>
      <c r="K149" s="43">
        <v>17.878399999999999</v>
      </c>
      <c r="L149" s="43">
        <v>-93.516800000000003</v>
      </c>
    </row>
    <row r="150" spans="1:12">
      <c r="A150" s="1" t="s">
        <v>63916</v>
      </c>
      <c r="B150" s="1" t="s">
        <v>67261</v>
      </c>
      <c r="C150" s="43" t="s">
        <v>67262</v>
      </c>
      <c r="D150" s="43">
        <v>16745</v>
      </c>
      <c r="E150" s="43" t="s">
        <v>67263</v>
      </c>
      <c r="F150" s="88">
        <v>0.86573486023233304</v>
      </c>
      <c r="G150" s="88">
        <v>2022</v>
      </c>
      <c r="H150" s="43">
        <v>98.510835</v>
      </c>
      <c r="I150" s="43">
        <v>85284.26397</v>
      </c>
      <c r="J150" s="1" t="s">
        <v>29598</v>
      </c>
      <c r="K150" s="43">
        <v>-38.717700000000001</v>
      </c>
      <c r="L150" s="43">
        <v>-68.215800000000002</v>
      </c>
    </row>
    <row r="151" spans="1:12">
      <c r="A151" s="1" t="s">
        <v>52131</v>
      </c>
      <c r="B151" s="1" t="s">
        <v>67261</v>
      </c>
      <c r="C151" s="43" t="s">
        <v>67262</v>
      </c>
      <c r="D151" s="43">
        <v>19887.81234</v>
      </c>
      <c r="E151" s="43" t="s">
        <v>67263</v>
      </c>
      <c r="F151" s="88">
        <v>0.722304472387999</v>
      </c>
      <c r="G151" s="88">
        <v>2023</v>
      </c>
      <c r="H151" s="43">
        <v>117</v>
      </c>
      <c r="I151" s="43">
        <v>84509.623269999996</v>
      </c>
      <c r="J151" s="1" t="s">
        <v>523</v>
      </c>
    </row>
    <row r="152" spans="1:12">
      <c r="A152" s="1" t="s">
        <v>65213</v>
      </c>
      <c r="B152" s="1" t="s">
        <v>67261</v>
      </c>
      <c r="C152" s="43" t="s">
        <v>67262</v>
      </c>
      <c r="D152" s="43">
        <v>14850</v>
      </c>
      <c r="E152" s="43" t="s">
        <v>67263</v>
      </c>
      <c r="F152" s="88">
        <v>0.96036779101126801</v>
      </c>
      <c r="G152" s="88">
        <v>2022</v>
      </c>
      <c r="H152" s="43">
        <v>87.362549999999999</v>
      </c>
      <c r="I152" s="43">
        <v>83900.17916</v>
      </c>
      <c r="J152" s="1" t="s">
        <v>30146</v>
      </c>
      <c r="K152" s="43">
        <v>56.401429999999998</v>
      </c>
      <c r="L152" s="43">
        <v>2.9018030000000001</v>
      </c>
    </row>
    <row r="153" spans="1:12">
      <c r="A153" s="1" t="s">
        <v>40515</v>
      </c>
      <c r="B153" s="1" t="s">
        <v>67261</v>
      </c>
      <c r="C153" s="43" t="s">
        <v>67262</v>
      </c>
      <c r="D153" s="43">
        <v>20500</v>
      </c>
      <c r="E153" s="43" t="s">
        <v>67263</v>
      </c>
      <c r="F153" s="88">
        <v>0.69508642297580303</v>
      </c>
      <c r="G153" s="88">
        <v>2011</v>
      </c>
      <c r="H153" s="43">
        <v>120.6015</v>
      </c>
      <c r="I153" s="43">
        <v>83828.465240000005</v>
      </c>
      <c r="J153" s="1" t="s">
        <v>1147</v>
      </c>
      <c r="K153" s="43">
        <v>-13.458</v>
      </c>
      <c r="L153" s="43">
        <v>-38.790999999999997</v>
      </c>
    </row>
    <row r="154" spans="1:12">
      <c r="A154" s="1" t="s">
        <v>63388</v>
      </c>
      <c r="B154" s="1" t="s">
        <v>67264</v>
      </c>
      <c r="C154" s="43" t="s">
        <v>67262</v>
      </c>
      <c r="D154" s="43">
        <v>90.176862600000007</v>
      </c>
      <c r="E154" s="43" t="s">
        <v>67265</v>
      </c>
      <c r="F154" s="88">
        <v>0.92597107226779596</v>
      </c>
      <c r="G154" s="88">
        <v>2022</v>
      </c>
      <c r="H154" s="43">
        <v>90.176862600000007</v>
      </c>
      <c r="I154" s="43">
        <v>83501.166159999993</v>
      </c>
      <c r="J154" s="1" t="s">
        <v>29598</v>
      </c>
      <c r="K154" s="43">
        <v>-38.089100000000002</v>
      </c>
      <c r="L154" s="43">
        <v>-68.722899999999996</v>
      </c>
    </row>
    <row r="155" spans="1:12">
      <c r="A155" s="1" t="s">
        <v>63582</v>
      </c>
      <c r="B155" s="1" t="s">
        <v>67264</v>
      </c>
      <c r="C155" s="43" t="s">
        <v>67262</v>
      </c>
      <c r="D155" s="43">
        <v>87.943983599999996</v>
      </c>
      <c r="E155" s="43" t="s">
        <v>67265</v>
      </c>
      <c r="F155" s="88">
        <v>0.92597107226779596</v>
      </c>
      <c r="G155" s="88">
        <v>2022</v>
      </c>
      <c r="H155" s="43">
        <v>87.943983599999996</v>
      </c>
      <c r="I155" s="43">
        <v>81433.584789999994</v>
      </c>
      <c r="J155" s="1" t="s">
        <v>29598</v>
      </c>
      <c r="K155" s="43">
        <v>-45.740900000000003</v>
      </c>
      <c r="L155" s="43">
        <v>-67.700100000000006</v>
      </c>
    </row>
    <row r="156" spans="1:12">
      <c r="A156" s="1" t="s">
        <v>51300</v>
      </c>
      <c r="B156" s="1" t="s">
        <v>67261</v>
      </c>
      <c r="C156" s="43" t="s">
        <v>67262</v>
      </c>
      <c r="D156" s="43">
        <v>15166</v>
      </c>
      <c r="E156" s="43" t="s">
        <v>67263</v>
      </c>
      <c r="F156" s="89">
        <v>0.90964</v>
      </c>
      <c r="G156" s="88">
        <v>2012</v>
      </c>
      <c r="H156" s="43">
        <v>89.221577999999994</v>
      </c>
      <c r="I156" s="43">
        <v>81159.516210000002</v>
      </c>
      <c r="J156" s="1" t="s">
        <v>30294</v>
      </c>
      <c r="K156" s="43">
        <v>60.50056</v>
      </c>
      <c r="L156" s="43">
        <v>72.232219999999998</v>
      </c>
    </row>
    <row r="157" spans="1:12">
      <c r="A157" s="1" t="s">
        <v>51294</v>
      </c>
      <c r="B157" s="1" t="s">
        <v>67261</v>
      </c>
      <c r="C157" s="43" t="s">
        <v>67262</v>
      </c>
      <c r="D157" s="43">
        <v>15063</v>
      </c>
      <c r="E157" s="43" t="s">
        <v>67263</v>
      </c>
      <c r="F157" s="89">
        <v>0.90964</v>
      </c>
      <c r="G157" s="88">
        <v>2012</v>
      </c>
      <c r="H157" s="43">
        <v>88.615628999999998</v>
      </c>
      <c r="I157" s="43">
        <v>80608.320760000002</v>
      </c>
      <c r="J157" s="1" t="s">
        <v>30294</v>
      </c>
      <c r="K157" s="43">
        <v>60.900559999999999</v>
      </c>
      <c r="L157" s="43">
        <v>70.79889</v>
      </c>
    </row>
    <row r="158" spans="1:12">
      <c r="A158" s="1" t="s">
        <v>43137</v>
      </c>
      <c r="B158" s="1" t="s">
        <v>67264</v>
      </c>
      <c r="C158" s="43" t="s">
        <v>67262</v>
      </c>
      <c r="D158" s="43">
        <v>40.402256999999999</v>
      </c>
      <c r="E158" s="43" t="s">
        <v>67265</v>
      </c>
      <c r="F158" s="88">
        <v>1.9782687713203</v>
      </c>
      <c r="G158" s="88">
        <v>2020</v>
      </c>
      <c r="H158" s="43">
        <v>40.402256999999999</v>
      </c>
      <c r="I158" s="43">
        <v>79926.523310000004</v>
      </c>
      <c r="J158" s="1" t="s">
        <v>511</v>
      </c>
      <c r="K158" s="43">
        <v>19.596900000000002</v>
      </c>
      <c r="L158" s="43">
        <v>-92.056200000000004</v>
      </c>
    </row>
    <row r="159" spans="1:12">
      <c r="A159" s="1" t="s">
        <v>44470</v>
      </c>
      <c r="B159" s="1" t="s">
        <v>67264</v>
      </c>
      <c r="C159" s="43" t="s">
        <v>67262</v>
      </c>
      <c r="D159" s="43">
        <v>39.869371000000001</v>
      </c>
      <c r="E159" s="43" t="s">
        <v>67265</v>
      </c>
      <c r="F159" s="88">
        <v>1.9782687713203</v>
      </c>
      <c r="G159" s="88">
        <v>2020</v>
      </c>
      <c r="H159" s="43">
        <v>39.869371000000001</v>
      </c>
      <c r="I159" s="43">
        <v>78872.331579999998</v>
      </c>
      <c r="J159" s="1" t="s">
        <v>511</v>
      </c>
      <c r="K159" s="43">
        <v>18.01484</v>
      </c>
      <c r="L159" s="43">
        <v>-93.932299999999998</v>
      </c>
    </row>
    <row r="160" spans="1:12">
      <c r="A160" s="1" t="s">
        <v>43371</v>
      </c>
      <c r="B160" s="1" t="s">
        <v>67261</v>
      </c>
      <c r="C160" s="43" t="s">
        <v>67262</v>
      </c>
      <c r="D160" s="43">
        <v>6825.4282880000001</v>
      </c>
      <c r="E160" s="43" t="s">
        <v>67263</v>
      </c>
      <c r="F160" s="88">
        <v>1.96172324176684</v>
      </c>
      <c r="G160" s="88">
        <v>2023</v>
      </c>
      <c r="H160" s="43">
        <v>40.153994619999999</v>
      </c>
      <c r="I160" s="43">
        <v>78771.024489999996</v>
      </c>
      <c r="J160" s="1" t="s">
        <v>511</v>
      </c>
      <c r="K160" s="43">
        <v>21.044599999999999</v>
      </c>
      <c r="L160" s="43">
        <v>-97.878900000000002</v>
      </c>
    </row>
    <row r="161" spans="1:12">
      <c r="A161" s="1" t="s">
        <v>43112</v>
      </c>
      <c r="B161" s="1" t="s">
        <v>67261</v>
      </c>
      <c r="C161" s="43" t="s">
        <v>67262</v>
      </c>
      <c r="D161" s="43">
        <v>6783.2365849999996</v>
      </c>
      <c r="E161" s="43" t="s">
        <v>67263</v>
      </c>
      <c r="F161" s="88">
        <v>1.96172324176684</v>
      </c>
      <c r="G161" s="88">
        <v>2023</v>
      </c>
      <c r="H161" s="43">
        <v>39.905780829999998</v>
      </c>
      <c r="I161" s="43">
        <v>78284.097729999994</v>
      </c>
      <c r="J161" s="1" t="s">
        <v>511</v>
      </c>
      <c r="K161" s="43">
        <v>25.706700000000001</v>
      </c>
      <c r="L161" s="43">
        <v>-98.470399999999998</v>
      </c>
    </row>
    <row r="162" spans="1:12">
      <c r="A162" s="1" t="s">
        <v>43056</v>
      </c>
      <c r="B162" s="1" t="s">
        <v>67261</v>
      </c>
      <c r="C162" s="43" t="s">
        <v>67262</v>
      </c>
      <c r="D162" s="43">
        <v>6718.3916179999997</v>
      </c>
      <c r="E162" s="43" t="s">
        <v>67263</v>
      </c>
      <c r="F162" s="88">
        <v>1.96172324176684</v>
      </c>
      <c r="G162" s="88">
        <v>2023</v>
      </c>
      <c r="H162" s="43">
        <v>39.52429789</v>
      </c>
      <c r="I162" s="43">
        <v>77535.733779999995</v>
      </c>
      <c r="J162" s="1" t="s">
        <v>511</v>
      </c>
      <c r="K162" s="43">
        <v>24.744299999999999</v>
      </c>
      <c r="L162" s="43">
        <v>-98.023099999999999</v>
      </c>
    </row>
    <row r="163" spans="1:12">
      <c r="A163" s="1" t="s">
        <v>63658</v>
      </c>
      <c r="B163" s="1" t="s">
        <v>67264</v>
      </c>
      <c r="C163" s="43" t="s">
        <v>67262</v>
      </c>
      <c r="D163" s="43">
        <v>83.371298999999993</v>
      </c>
      <c r="E163" s="43" t="s">
        <v>67265</v>
      </c>
      <c r="F163" s="88">
        <v>0.92597107226779596</v>
      </c>
      <c r="G163" s="88">
        <v>2022</v>
      </c>
      <c r="H163" s="43">
        <v>83.371298999999993</v>
      </c>
      <c r="I163" s="43">
        <v>77199.411129999993</v>
      </c>
      <c r="J163" s="1" t="s">
        <v>29598</v>
      </c>
      <c r="K163" s="43">
        <v>-46.030200000000001</v>
      </c>
      <c r="L163" s="43">
        <v>-68.654899999999998</v>
      </c>
    </row>
    <row r="164" spans="1:12">
      <c r="A164" s="1" t="s">
        <v>43063</v>
      </c>
      <c r="B164" s="1" t="s">
        <v>67264</v>
      </c>
      <c r="C164" s="43" t="s">
        <v>67262</v>
      </c>
      <c r="D164" s="43">
        <v>38.951996000000001</v>
      </c>
      <c r="E164" s="43" t="s">
        <v>67265</v>
      </c>
      <c r="F164" s="88">
        <v>1.9782687713203</v>
      </c>
      <c r="G164" s="88">
        <v>2020</v>
      </c>
      <c r="H164" s="43">
        <v>38.951996000000001</v>
      </c>
      <c r="I164" s="43">
        <v>77057.517269999997</v>
      </c>
      <c r="J164" s="1" t="s">
        <v>511</v>
      </c>
      <c r="K164" s="43">
        <v>22.2437</v>
      </c>
      <c r="L164" s="43">
        <v>-97.524699999999996</v>
      </c>
    </row>
    <row r="165" spans="1:12">
      <c r="A165" s="1" t="s">
        <v>63758</v>
      </c>
      <c r="B165" s="1" t="s">
        <v>67264</v>
      </c>
      <c r="C165" s="43" t="s">
        <v>67262</v>
      </c>
      <c r="D165" s="43">
        <v>82.289453399999999</v>
      </c>
      <c r="E165" s="43" t="s">
        <v>67265</v>
      </c>
      <c r="F165" s="88">
        <v>0.92597107226779596</v>
      </c>
      <c r="G165" s="88">
        <v>2022</v>
      </c>
      <c r="H165" s="43">
        <v>82.289453399999999</v>
      </c>
      <c r="I165" s="43">
        <v>76197.653399999996</v>
      </c>
      <c r="J165" s="1" t="s">
        <v>29598</v>
      </c>
      <c r="K165" s="43">
        <v>-38.353900000000003</v>
      </c>
      <c r="L165" s="43">
        <v>-68.611800000000002</v>
      </c>
    </row>
    <row r="166" spans="1:12">
      <c r="A166" s="1" t="s">
        <v>49980</v>
      </c>
      <c r="B166" s="1" t="s">
        <v>67264</v>
      </c>
      <c r="C166" s="43" t="s">
        <v>67262</v>
      </c>
      <c r="D166" s="43">
        <v>51.43</v>
      </c>
      <c r="E166" s="43" t="s">
        <v>67265</v>
      </c>
      <c r="F166" s="88">
        <v>1.4780372468515199</v>
      </c>
      <c r="G166" s="88">
        <v>2019</v>
      </c>
      <c r="H166" s="43">
        <v>51.43</v>
      </c>
      <c r="I166" s="43">
        <v>76015.455610000005</v>
      </c>
      <c r="J166" s="1" t="s">
        <v>471</v>
      </c>
      <c r="K166" s="43">
        <v>35.75</v>
      </c>
      <c r="L166" s="43">
        <v>44.850999999999999</v>
      </c>
    </row>
    <row r="167" spans="1:12">
      <c r="A167" s="1" t="s">
        <v>43024</v>
      </c>
      <c r="B167" s="1" t="s">
        <v>67261</v>
      </c>
      <c r="C167" s="43" t="s">
        <v>67262</v>
      </c>
      <c r="D167" s="43">
        <v>6428.7130109999998</v>
      </c>
      <c r="E167" s="43" t="s">
        <v>67263</v>
      </c>
      <c r="F167" s="88">
        <v>1.96172324176684</v>
      </c>
      <c r="G167" s="88">
        <v>2023</v>
      </c>
      <c r="H167" s="43">
        <v>37.820118639999997</v>
      </c>
      <c r="I167" s="43">
        <v>74192.605750000002</v>
      </c>
      <c r="J167" s="1" t="s">
        <v>511</v>
      </c>
      <c r="K167" s="43">
        <v>19.331700000000001</v>
      </c>
      <c r="L167" s="43">
        <v>-92.397900000000007</v>
      </c>
    </row>
    <row r="168" spans="1:12">
      <c r="A168" s="1" t="s">
        <v>41055</v>
      </c>
      <c r="B168" s="1" t="s">
        <v>67261</v>
      </c>
      <c r="C168" s="43" t="s">
        <v>67262</v>
      </c>
      <c r="D168" s="43">
        <v>18462.5</v>
      </c>
      <c r="E168" s="43" t="s">
        <v>67263</v>
      </c>
      <c r="F168" s="88">
        <v>0.67881790186689495</v>
      </c>
      <c r="G168" s="88">
        <v>2020</v>
      </c>
      <c r="H168" s="43">
        <v>108.61488749999999</v>
      </c>
      <c r="I168" s="43">
        <v>73729.730039999995</v>
      </c>
      <c r="J168" s="1" t="s">
        <v>32598</v>
      </c>
      <c r="K168" s="43">
        <v>53.286999999999999</v>
      </c>
      <c r="L168" s="43">
        <v>6.82</v>
      </c>
    </row>
    <row r="169" spans="1:12">
      <c r="A169" s="1" t="s">
        <v>43033</v>
      </c>
      <c r="B169" s="1" t="s">
        <v>67264</v>
      </c>
      <c r="C169" s="43" t="s">
        <v>67262</v>
      </c>
      <c r="D169" s="43">
        <v>95.487297999999996</v>
      </c>
      <c r="E169" s="43" t="s">
        <v>67265</v>
      </c>
      <c r="F169" s="88">
        <v>0.75589469244768803</v>
      </c>
      <c r="G169" s="88">
        <v>2020</v>
      </c>
      <c r="H169" s="43">
        <v>95.487297999999996</v>
      </c>
      <c r="I169" s="43">
        <v>72178.341750000007</v>
      </c>
      <c r="J169" s="1" t="s">
        <v>511</v>
      </c>
      <c r="K169" s="43">
        <v>18.5136</v>
      </c>
      <c r="L169" s="43">
        <v>-93.276499999999999</v>
      </c>
    </row>
    <row r="170" spans="1:12">
      <c r="A170" s="1" t="s">
        <v>43024</v>
      </c>
      <c r="B170" s="1" t="s">
        <v>67264</v>
      </c>
      <c r="C170" s="43" t="s">
        <v>67262</v>
      </c>
      <c r="D170" s="43">
        <v>83.831813999999994</v>
      </c>
      <c r="E170" s="43" t="s">
        <v>67265</v>
      </c>
      <c r="F170" s="88">
        <v>0.83836304327589295</v>
      </c>
      <c r="G170" s="88">
        <v>2020</v>
      </c>
      <c r="H170" s="43">
        <v>83.831813999999994</v>
      </c>
      <c r="I170" s="43">
        <v>70281.494709999999</v>
      </c>
      <c r="J170" s="1" t="s">
        <v>511</v>
      </c>
      <c r="K170" s="43">
        <v>19.331700000000001</v>
      </c>
      <c r="L170" s="43">
        <v>-92.397900000000007</v>
      </c>
    </row>
    <row r="171" spans="1:12">
      <c r="A171" s="1" t="s">
        <v>63770</v>
      </c>
      <c r="B171" s="1" t="s">
        <v>67261</v>
      </c>
      <c r="C171" s="43" t="s">
        <v>67262</v>
      </c>
      <c r="D171" s="43">
        <v>8724</v>
      </c>
      <c r="E171" s="43" t="s">
        <v>67263</v>
      </c>
      <c r="F171" s="88">
        <v>1.36327213223821</v>
      </c>
      <c r="G171" s="88">
        <v>2022</v>
      </c>
      <c r="H171" s="43">
        <v>51.323292000000002</v>
      </c>
      <c r="I171" s="43">
        <v>69967.613719999994</v>
      </c>
      <c r="J171" s="1" t="s">
        <v>29598</v>
      </c>
      <c r="K171" s="43">
        <v>-38.459299999999999</v>
      </c>
      <c r="L171" s="43">
        <v>-68.708799999999997</v>
      </c>
    </row>
    <row r="172" spans="1:12">
      <c r="A172" s="1" t="s">
        <v>63396</v>
      </c>
      <c r="B172" s="1" t="s">
        <v>67261</v>
      </c>
      <c r="C172" s="43" t="s">
        <v>67262</v>
      </c>
      <c r="D172" s="43">
        <v>13543</v>
      </c>
      <c r="E172" s="43" t="s">
        <v>67263</v>
      </c>
      <c r="F172" s="88">
        <v>0.86573486023233304</v>
      </c>
      <c r="G172" s="88">
        <v>2022</v>
      </c>
      <c r="H172" s="43">
        <v>79.673468999999997</v>
      </c>
      <c r="I172" s="43">
        <v>68976.099549999999</v>
      </c>
      <c r="J172" s="1" t="s">
        <v>29598</v>
      </c>
      <c r="K172" s="43">
        <v>-38.389299999999999</v>
      </c>
      <c r="L172" s="43">
        <v>-69.166200000000003</v>
      </c>
    </row>
    <row r="173" spans="1:12">
      <c r="A173" s="1" t="s">
        <v>63940</v>
      </c>
      <c r="B173" s="1" t="s">
        <v>67261</v>
      </c>
      <c r="C173" s="43" t="s">
        <v>67262</v>
      </c>
      <c r="D173" s="43">
        <v>13347</v>
      </c>
      <c r="E173" s="43" t="s">
        <v>67263</v>
      </c>
      <c r="F173" s="88">
        <v>0.86573486023233304</v>
      </c>
      <c r="G173" s="88">
        <v>2022</v>
      </c>
      <c r="H173" s="43">
        <v>78.520401000000007</v>
      </c>
      <c r="I173" s="43">
        <v>67977.848389999999</v>
      </c>
      <c r="J173" s="1" t="s">
        <v>29598</v>
      </c>
      <c r="K173" s="43">
        <v>-38.097999999999999</v>
      </c>
      <c r="L173" s="43">
        <v>-69.282499999999999</v>
      </c>
    </row>
    <row r="174" spans="1:12">
      <c r="A174" s="1" t="s">
        <v>63967</v>
      </c>
      <c r="B174" s="1" t="s">
        <v>67264</v>
      </c>
      <c r="C174" s="43" t="s">
        <v>67262</v>
      </c>
      <c r="D174" s="43">
        <v>70.552686600000001</v>
      </c>
      <c r="E174" s="43" t="s">
        <v>67265</v>
      </c>
      <c r="F174" s="88">
        <v>0.92597107226779596</v>
      </c>
      <c r="G174" s="88">
        <v>2022</v>
      </c>
      <c r="H174" s="43">
        <v>70.552686600000001</v>
      </c>
      <c r="I174" s="43">
        <v>65329.746859999999</v>
      </c>
      <c r="J174" s="1" t="s">
        <v>29598</v>
      </c>
      <c r="K174" s="43">
        <v>-45.755299999999998</v>
      </c>
      <c r="L174" s="43">
        <v>-68.532899999999998</v>
      </c>
    </row>
    <row r="175" spans="1:12">
      <c r="A175" s="1" t="s">
        <v>49562</v>
      </c>
      <c r="B175" s="1" t="s">
        <v>67261</v>
      </c>
      <c r="C175" s="43" t="s">
        <v>67262</v>
      </c>
      <c r="D175" s="43">
        <v>14958.354579999999</v>
      </c>
      <c r="E175" s="43" t="s">
        <v>67263</v>
      </c>
      <c r="F175" s="88">
        <v>0.74156287483166905</v>
      </c>
      <c r="G175" s="88">
        <v>2020</v>
      </c>
      <c r="H175" s="43">
        <v>87.999999990000006</v>
      </c>
      <c r="I175" s="43">
        <v>65257.532980000004</v>
      </c>
      <c r="J175" s="1" t="s">
        <v>770</v>
      </c>
    </row>
    <row r="176" spans="1:12">
      <c r="A176" s="1" t="s">
        <v>51468</v>
      </c>
      <c r="B176" s="1" t="s">
        <v>67264</v>
      </c>
      <c r="C176" s="43" t="s">
        <v>67262</v>
      </c>
      <c r="D176" s="43">
        <v>69.83</v>
      </c>
      <c r="E176" s="43" t="s">
        <v>67265</v>
      </c>
      <c r="F176" s="88">
        <v>0.91386369846267201</v>
      </c>
      <c r="G176" s="88">
        <v>2004</v>
      </c>
      <c r="H176" s="43">
        <v>69.83</v>
      </c>
      <c r="I176" s="43">
        <v>63815.102059999997</v>
      </c>
      <c r="J176" s="1" t="s">
        <v>35644</v>
      </c>
      <c r="K176" s="43">
        <v>46.489730000000002</v>
      </c>
      <c r="L176" s="43">
        <v>65.601619999999997</v>
      </c>
    </row>
    <row r="177" spans="1:12">
      <c r="A177" s="1" t="s">
        <v>63610</v>
      </c>
      <c r="B177" s="1" t="s">
        <v>67261</v>
      </c>
      <c r="C177" s="43" t="s">
        <v>67262</v>
      </c>
      <c r="D177" s="43">
        <v>13878</v>
      </c>
      <c r="E177" s="43" t="s">
        <v>67263</v>
      </c>
      <c r="F177" s="88">
        <v>0.77779689941186503</v>
      </c>
      <c r="G177" s="88">
        <v>2022</v>
      </c>
      <c r="H177" s="43">
        <v>81.644273999999996</v>
      </c>
      <c r="I177" s="43">
        <v>63502.66317</v>
      </c>
      <c r="J177" s="1" t="s">
        <v>29598</v>
      </c>
      <c r="K177" s="43">
        <v>-38.546799999999998</v>
      </c>
      <c r="L177" s="43">
        <v>-69.4876</v>
      </c>
    </row>
    <row r="178" spans="1:12">
      <c r="A178" s="1" t="s">
        <v>45229</v>
      </c>
      <c r="B178" s="1" t="s">
        <v>67264</v>
      </c>
      <c r="C178" s="43" t="s">
        <v>67262</v>
      </c>
      <c r="D178" s="43">
        <v>60.8</v>
      </c>
      <c r="E178" s="43" t="s">
        <v>67265</v>
      </c>
      <c r="F178" s="88">
        <v>1.04279350381275</v>
      </c>
      <c r="G178" s="88">
        <v>2019</v>
      </c>
      <c r="H178" s="43">
        <v>60.8</v>
      </c>
      <c r="I178" s="43">
        <v>63401.845029999997</v>
      </c>
      <c r="J178" s="1" t="s">
        <v>186</v>
      </c>
    </row>
    <row r="179" spans="1:12">
      <c r="A179" s="1" t="s">
        <v>63373</v>
      </c>
      <c r="B179" s="1" t="s">
        <v>67261</v>
      </c>
      <c r="C179" s="43" t="s">
        <v>67262</v>
      </c>
      <c r="D179" s="43">
        <v>12433</v>
      </c>
      <c r="E179" s="43" t="s">
        <v>67263</v>
      </c>
      <c r="F179" s="88">
        <v>0.86573486023233304</v>
      </c>
      <c r="G179" s="88">
        <v>2022</v>
      </c>
      <c r="H179" s="43">
        <v>73.143338999999997</v>
      </c>
      <c r="I179" s="43">
        <v>63322.738369999999</v>
      </c>
      <c r="J179" s="1" t="s">
        <v>29598</v>
      </c>
      <c r="K179" s="43">
        <v>-38.2639</v>
      </c>
      <c r="L179" s="43">
        <v>-69.566999999999993</v>
      </c>
    </row>
    <row r="180" spans="1:12">
      <c r="A180" s="1" t="s">
        <v>43454</v>
      </c>
      <c r="B180" s="1" t="s">
        <v>67264</v>
      </c>
      <c r="C180" s="43" t="s">
        <v>67262</v>
      </c>
      <c r="D180" s="43">
        <v>32.000287999999998</v>
      </c>
      <c r="E180" s="43" t="s">
        <v>67265</v>
      </c>
      <c r="F180" s="88">
        <v>1.9782687713203</v>
      </c>
      <c r="G180" s="88">
        <v>2020</v>
      </c>
      <c r="H180" s="43">
        <v>32.000287999999998</v>
      </c>
      <c r="I180" s="43">
        <v>63305.170420000002</v>
      </c>
      <c r="J180" s="1" t="s">
        <v>511</v>
      </c>
      <c r="K180" s="43">
        <v>18.5078</v>
      </c>
      <c r="L180" s="43">
        <v>-93.453999999999994</v>
      </c>
    </row>
    <row r="181" spans="1:12">
      <c r="A181" s="1" t="s">
        <v>42331</v>
      </c>
      <c r="B181" s="1" t="s">
        <v>67261</v>
      </c>
      <c r="C181" s="43" t="s">
        <v>67262</v>
      </c>
      <c r="D181" s="43">
        <v>18000</v>
      </c>
      <c r="E181" s="43" t="s">
        <v>67263</v>
      </c>
      <c r="F181" s="88">
        <v>0.59367238494562202</v>
      </c>
      <c r="G181" s="88">
        <v>2021</v>
      </c>
      <c r="H181" s="43">
        <v>105.89400000000001</v>
      </c>
      <c r="I181" s="43">
        <v>62866.343529999998</v>
      </c>
      <c r="J181" s="1" t="s">
        <v>30079</v>
      </c>
      <c r="K181" s="43">
        <v>54.570520000000002</v>
      </c>
      <c r="L181" s="43">
        <v>2.2250000000000001</v>
      </c>
    </row>
    <row r="182" spans="1:12">
      <c r="A182" s="1" t="s">
        <v>47832</v>
      </c>
      <c r="B182" s="1" t="s">
        <v>67261</v>
      </c>
      <c r="C182" s="43" t="s">
        <v>67262</v>
      </c>
      <c r="D182" s="43">
        <v>14720</v>
      </c>
      <c r="E182" s="43" t="s">
        <v>67263</v>
      </c>
      <c r="F182" s="88">
        <v>0.72002615115096902</v>
      </c>
      <c r="G182" s="88">
        <v>2008</v>
      </c>
      <c r="H182" s="43">
        <v>86.597759999999994</v>
      </c>
      <c r="I182" s="43">
        <v>62352.651830000003</v>
      </c>
      <c r="J182" s="1" t="s">
        <v>489</v>
      </c>
    </row>
    <row r="183" spans="1:12">
      <c r="A183" s="1" t="s">
        <v>63761</v>
      </c>
      <c r="B183" s="1" t="s">
        <v>67261</v>
      </c>
      <c r="C183" s="43" t="s">
        <v>67262</v>
      </c>
      <c r="D183" s="43">
        <v>12224</v>
      </c>
      <c r="E183" s="43" t="s">
        <v>67263</v>
      </c>
      <c r="F183" s="88">
        <v>0.86573486023233304</v>
      </c>
      <c r="G183" s="88">
        <v>2022</v>
      </c>
      <c r="H183" s="43">
        <v>71.913792000000001</v>
      </c>
      <c r="I183" s="43">
        <v>62258.276669999999</v>
      </c>
      <c r="J183" s="1" t="s">
        <v>29598</v>
      </c>
      <c r="K183" s="43">
        <v>-38.323799999999999</v>
      </c>
      <c r="L183" s="43">
        <v>-68.831299999999999</v>
      </c>
    </row>
    <row r="184" spans="1:12">
      <c r="A184" s="1" t="s">
        <v>43535</v>
      </c>
      <c r="B184" s="1" t="s">
        <v>67261</v>
      </c>
      <c r="C184" s="43" t="s">
        <v>67262</v>
      </c>
      <c r="D184" s="43">
        <v>5364.8591249999999</v>
      </c>
      <c r="E184" s="43" t="s">
        <v>67263</v>
      </c>
      <c r="F184" s="88">
        <v>1.96172324176684</v>
      </c>
      <c r="G184" s="88">
        <v>2023</v>
      </c>
      <c r="H184" s="43">
        <v>31.561466230000001</v>
      </c>
      <c r="I184" s="43">
        <v>61914.861850000001</v>
      </c>
      <c r="J184" s="1" t="s">
        <v>511</v>
      </c>
      <c r="K184" s="43">
        <v>18.89311</v>
      </c>
      <c r="L184" s="43">
        <v>-93.608599999999996</v>
      </c>
    </row>
    <row r="185" spans="1:12">
      <c r="A185" s="1" t="s">
        <v>43301</v>
      </c>
      <c r="B185" s="1" t="s">
        <v>67264</v>
      </c>
      <c r="C185" s="43" t="s">
        <v>67262</v>
      </c>
      <c r="D185" s="43">
        <v>31.203668</v>
      </c>
      <c r="E185" s="43" t="s">
        <v>67265</v>
      </c>
      <c r="F185" s="88">
        <v>1.9782687713203</v>
      </c>
      <c r="G185" s="88">
        <v>2020</v>
      </c>
      <c r="H185" s="43">
        <v>31.203668</v>
      </c>
      <c r="I185" s="43">
        <v>61729.241959999999</v>
      </c>
      <c r="J185" s="1" t="s">
        <v>511</v>
      </c>
      <c r="K185" s="43">
        <v>18.562100000000001</v>
      </c>
      <c r="L185" s="43">
        <v>-92.865799999999993</v>
      </c>
    </row>
    <row r="186" spans="1:12">
      <c r="A186" s="1" t="s">
        <v>63898</v>
      </c>
      <c r="B186" s="1" t="s">
        <v>67264</v>
      </c>
      <c r="C186" s="43" t="s">
        <v>67262</v>
      </c>
      <c r="D186" s="43">
        <v>66.256753200000006</v>
      </c>
      <c r="E186" s="43" t="s">
        <v>67265</v>
      </c>
      <c r="F186" s="88">
        <v>0.92597107226779596</v>
      </c>
      <c r="G186" s="88">
        <v>2022</v>
      </c>
      <c r="H186" s="43">
        <v>66.256753200000006</v>
      </c>
      <c r="I186" s="43">
        <v>61351.836810000001</v>
      </c>
      <c r="J186" s="1" t="s">
        <v>29598</v>
      </c>
      <c r="K186" s="43">
        <v>-45.844099999999997</v>
      </c>
      <c r="L186" s="43">
        <v>-68.379199999999997</v>
      </c>
    </row>
    <row r="187" spans="1:12">
      <c r="A187" s="1" t="s">
        <v>63809</v>
      </c>
      <c r="B187" s="1" t="s">
        <v>67264</v>
      </c>
      <c r="C187" s="43" t="s">
        <v>67262</v>
      </c>
      <c r="D187" s="43">
        <v>86.296055999999993</v>
      </c>
      <c r="E187" s="43" t="s">
        <v>67265</v>
      </c>
      <c r="F187" s="88">
        <v>0.70991188634765701</v>
      </c>
      <c r="G187" s="88">
        <v>2022</v>
      </c>
      <c r="H187" s="43">
        <v>86.296055999999993</v>
      </c>
      <c r="I187" s="43">
        <v>61262.5959</v>
      </c>
      <c r="J187" s="1" t="s">
        <v>29598</v>
      </c>
      <c r="K187" s="43">
        <v>-45.633299999999998</v>
      </c>
      <c r="L187" s="43">
        <v>-67.907899999999998</v>
      </c>
    </row>
    <row r="188" spans="1:12">
      <c r="A188" s="1" t="s">
        <v>43386</v>
      </c>
      <c r="B188" s="1" t="s">
        <v>67261</v>
      </c>
      <c r="C188" s="43" t="s">
        <v>67262</v>
      </c>
      <c r="D188" s="43">
        <v>5295.7666710000003</v>
      </c>
      <c r="E188" s="43" t="s">
        <v>67263</v>
      </c>
      <c r="F188" s="88">
        <v>1.96172324176684</v>
      </c>
      <c r="G188" s="88">
        <v>2023</v>
      </c>
      <c r="H188" s="43">
        <v>31.154995329999998</v>
      </c>
      <c r="I188" s="43">
        <v>61117.478430000003</v>
      </c>
      <c r="J188" s="1" t="s">
        <v>511</v>
      </c>
      <c r="K188" s="43">
        <v>20.974599999999999</v>
      </c>
      <c r="L188" s="43">
        <v>-97.764099999999999</v>
      </c>
    </row>
    <row r="189" spans="1:12">
      <c r="A189" s="1" t="s">
        <v>43186</v>
      </c>
      <c r="B189" s="1" t="s">
        <v>67264</v>
      </c>
      <c r="C189" s="43" t="s">
        <v>67262</v>
      </c>
      <c r="D189" s="43">
        <v>30.312698000000001</v>
      </c>
      <c r="E189" s="43" t="s">
        <v>67265</v>
      </c>
      <c r="F189" s="88">
        <v>1.9782687713203</v>
      </c>
      <c r="G189" s="88">
        <v>2020</v>
      </c>
      <c r="H189" s="43">
        <v>30.312698000000001</v>
      </c>
      <c r="I189" s="43">
        <v>59966.663829999998</v>
      </c>
      <c r="J189" s="1" t="s">
        <v>511</v>
      </c>
      <c r="K189" s="43">
        <v>18.4758</v>
      </c>
      <c r="L189" s="43">
        <v>-93.349699999999999</v>
      </c>
    </row>
    <row r="190" spans="1:12">
      <c r="A190" s="1" t="s">
        <v>48678</v>
      </c>
      <c r="B190" s="1" t="s">
        <v>67264</v>
      </c>
      <c r="C190" s="43" t="s">
        <v>67262</v>
      </c>
      <c r="D190" s="43">
        <v>54.2</v>
      </c>
      <c r="E190" s="43" t="s">
        <v>67265</v>
      </c>
      <c r="F190" s="88">
        <v>1.1026149563887899</v>
      </c>
      <c r="G190" s="88">
        <v>2014</v>
      </c>
      <c r="H190" s="43">
        <v>54.2</v>
      </c>
      <c r="I190" s="43">
        <v>59761.730640000002</v>
      </c>
      <c r="J190" s="1" t="s">
        <v>453</v>
      </c>
      <c r="K190" s="43">
        <v>5.9596299999999998</v>
      </c>
      <c r="L190" s="43">
        <v>5.0681760000000002</v>
      </c>
    </row>
    <row r="191" spans="1:12">
      <c r="A191" s="1" t="s">
        <v>48064</v>
      </c>
      <c r="B191" s="1" t="s">
        <v>67261</v>
      </c>
      <c r="C191" s="43" t="s">
        <v>67262</v>
      </c>
      <c r="D191" s="43">
        <v>15826.136200000001</v>
      </c>
      <c r="E191" s="43" t="s">
        <v>67263</v>
      </c>
      <c r="F191" s="88">
        <v>0.63708878752649101</v>
      </c>
      <c r="G191" s="88">
        <v>2021</v>
      </c>
      <c r="H191" s="43">
        <v>93.105159259999994</v>
      </c>
      <c r="I191" s="43">
        <v>59316.25303</v>
      </c>
      <c r="J191" s="1" t="s">
        <v>29589</v>
      </c>
      <c r="K191" s="43">
        <v>10.706</v>
      </c>
      <c r="L191" s="43">
        <v>-60.591000000000001</v>
      </c>
    </row>
    <row r="192" spans="1:12">
      <c r="A192" s="1" t="s">
        <v>45075</v>
      </c>
      <c r="B192" s="1" t="s">
        <v>67261</v>
      </c>
      <c r="C192" s="43" t="s">
        <v>67262</v>
      </c>
      <c r="D192" s="43">
        <v>14482.406940000001</v>
      </c>
      <c r="E192" s="43" t="s">
        <v>67263</v>
      </c>
      <c r="F192" s="88">
        <v>0.69034299379605302</v>
      </c>
      <c r="G192" s="88">
        <v>2022</v>
      </c>
      <c r="H192" s="43">
        <v>85.200000029999998</v>
      </c>
      <c r="I192" s="43">
        <v>58817.22309</v>
      </c>
      <c r="J192" s="1" t="s">
        <v>33354</v>
      </c>
      <c r="K192" s="43">
        <v>55.650100000000002</v>
      </c>
      <c r="L192" s="43">
        <v>4.8943000000000003</v>
      </c>
    </row>
    <row r="193" spans="1:12">
      <c r="A193" s="1" t="s">
        <v>64403</v>
      </c>
      <c r="B193" s="1" t="s">
        <v>67261</v>
      </c>
      <c r="C193" s="43" t="s">
        <v>67262</v>
      </c>
      <c r="D193" s="43">
        <v>15900</v>
      </c>
      <c r="E193" s="43" t="s">
        <v>67263</v>
      </c>
      <c r="F193" s="88">
        <v>0.62481905554974204</v>
      </c>
      <c r="G193" s="88">
        <v>2019</v>
      </c>
      <c r="H193" s="43">
        <v>93.539699999999996</v>
      </c>
      <c r="I193" s="43">
        <v>58445.387009999999</v>
      </c>
      <c r="J193" s="1" t="s">
        <v>30463</v>
      </c>
      <c r="K193" s="43">
        <v>49.406999999999996</v>
      </c>
      <c r="L193" s="43">
        <v>36.061</v>
      </c>
    </row>
    <row r="194" spans="1:12">
      <c r="A194" s="1" t="s">
        <v>43100</v>
      </c>
      <c r="B194" s="1" t="s">
        <v>67264</v>
      </c>
      <c r="C194" s="43" t="s">
        <v>67262</v>
      </c>
      <c r="D194" s="43">
        <v>28.988900999999998</v>
      </c>
      <c r="E194" s="43" t="s">
        <v>67265</v>
      </c>
      <c r="F194" s="88">
        <v>1.9782687713203</v>
      </c>
      <c r="G194" s="88">
        <v>2020</v>
      </c>
      <c r="H194" s="43">
        <v>28.988900999999998</v>
      </c>
      <c r="I194" s="43">
        <v>57347.83756</v>
      </c>
      <c r="J194" s="1" t="s">
        <v>511</v>
      </c>
      <c r="K194" s="43">
        <v>19.0395</v>
      </c>
      <c r="L194" s="43">
        <v>-92.263000000000005</v>
      </c>
    </row>
    <row r="195" spans="1:12">
      <c r="A195" s="1" t="s">
        <v>64011</v>
      </c>
      <c r="B195" s="1" t="s">
        <v>67264</v>
      </c>
      <c r="C195" s="43" t="s">
        <v>67262</v>
      </c>
      <c r="D195" s="43">
        <v>79</v>
      </c>
      <c r="E195" s="43" t="s">
        <v>67265</v>
      </c>
      <c r="F195" s="88">
        <v>0.72479884775405501</v>
      </c>
      <c r="G195" s="88">
        <v>2021</v>
      </c>
      <c r="H195" s="43">
        <v>79</v>
      </c>
      <c r="I195" s="43">
        <v>57259.108970000001</v>
      </c>
      <c r="J195" s="1" t="s">
        <v>30079</v>
      </c>
      <c r="K195" s="43">
        <v>57.006399999999999</v>
      </c>
      <c r="L195" s="43">
        <v>0.3</v>
      </c>
    </row>
    <row r="196" spans="1:12">
      <c r="A196" s="1" t="s">
        <v>64427</v>
      </c>
      <c r="B196" s="1" t="s">
        <v>67261</v>
      </c>
      <c r="C196" s="43" t="s">
        <v>67262</v>
      </c>
      <c r="D196" s="43">
        <v>15400</v>
      </c>
      <c r="E196" s="43" t="s">
        <v>67263</v>
      </c>
      <c r="F196" s="88">
        <v>0.62481905554974204</v>
      </c>
      <c r="G196" s="88">
        <v>2019</v>
      </c>
      <c r="H196" s="43">
        <v>90.598200000000006</v>
      </c>
      <c r="I196" s="43">
        <v>56607.481760000002</v>
      </c>
      <c r="J196" s="1" t="s">
        <v>30463</v>
      </c>
      <c r="K196" s="43">
        <v>50.326999999999998</v>
      </c>
      <c r="L196" s="43">
        <v>33.411000000000001</v>
      </c>
    </row>
    <row r="197" spans="1:12">
      <c r="A197" s="1" t="s">
        <v>54357</v>
      </c>
      <c r="B197" s="1" t="s">
        <v>67261</v>
      </c>
      <c r="C197" s="43" t="s">
        <v>67262</v>
      </c>
      <c r="D197" s="43">
        <v>10052.38567</v>
      </c>
      <c r="E197" s="43" t="s">
        <v>67263</v>
      </c>
      <c r="F197" s="88">
        <v>0.953220283644165</v>
      </c>
      <c r="G197" s="88">
        <v>1900</v>
      </c>
      <c r="H197" s="43">
        <v>59.138184899999999</v>
      </c>
      <c r="I197" s="43">
        <v>56371.717380000002</v>
      </c>
      <c r="J197" s="1" t="s">
        <v>31351</v>
      </c>
    </row>
    <row r="198" spans="1:12">
      <c r="A198" s="1" t="s">
        <v>49011</v>
      </c>
      <c r="B198" s="1" t="s">
        <v>67264</v>
      </c>
      <c r="C198" s="43" t="s">
        <v>67262</v>
      </c>
      <c r="D198" s="43">
        <v>81</v>
      </c>
      <c r="E198" s="43" t="s">
        <v>67265</v>
      </c>
      <c r="F198" s="88">
        <v>0.68752194615523798</v>
      </c>
      <c r="G198" s="88">
        <v>2023</v>
      </c>
      <c r="H198" s="43">
        <v>81</v>
      </c>
      <c r="I198" s="43">
        <v>55689.27764</v>
      </c>
      <c r="J198" s="1" t="s">
        <v>2126</v>
      </c>
      <c r="K198" s="43">
        <v>47.1</v>
      </c>
      <c r="L198" s="43">
        <v>-48.283999999999999</v>
      </c>
    </row>
    <row r="199" spans="1:12">
      <c r="A199" s="1" t="s">
        <v>43323</v>
      </c>
      <c r="B199" s="1" t="s">
        <v>67261</v>
      </c>
      <c r="C199" s="43" t="s">
        <v>67262</v>
      </c>
      <c r="D199" s="43">
        <v>4773.3257819999999</v>
      </c>
      <c r="E199" s="43" t="s">
        <v>67263</v>
      </c>
      <c r="F199" s="88">
        <v>1.96172324176684</v>
      </c>
      <c r="G199" s="88">
        <v>2023</v>
      </c>
      <c r="H199" s="43">
        <v>28.081475579999999</v>
      </c>
      <c r="I199" s="43">
        <v>55088.083299999998</v>
      </c>
      <c r="J199" s="1" t="s">
        <v>511</v>
      </c>
      <c r="K199" s="43">
        <v>20.537500000000001</v>
      </c>
      <c r="L199" s="43">
        <v>-97.654600000000002</v>
      </c>
    </row>
    <row r="200" spans="1:12">
      <c r="A200" s="1" t="s">
        <v>42185</v>
      </c>
      <c r="B200" s="1" t="s">
        <v>67261</v>
      </c>
      <c r="C200" s="43" t="s">
        <v>67262</v>
      </c>
      <c r="D200" s="43">
        <v>12799.093870000001</v>
      </c>
      <c r="E200" s="43" t="s">
        <v>67263</v>
      </c>
      <c r="F200" s="88">
        <v>0.71197879747914505</v>
      </c>
      <c r="G200" s="88">
        <v>2016</v>
      </c>
      <c r="H200" s="43">
        <v>75.297069239999999</v>
      </c>
      <c r="I200" s="43">
        <v>53609.916810000002</v>
      </c>
      <c r="J200" s="1" t="s">
        <v>30079</v>
      </c>
      <c r="K200" s="43">
        <v>54.601329999999997</v>
      </c>
      <c r="L200" s="43">
        <v>0.48863699999999999</v>
      </c>
    </row>
    <row r="201" spans="1:12">
      <c r="A201" s="1" t="s">
        <v>47371</v>
      </c>
      <c r="B201" s="1" t="s">
        <v>67261</v>
      </c>
      <c r="C201" s="43" t="s">
        <v>67262</v>
      </c>
      <c r="D201" s="43">
        <v>12629.194390000001</v>
      </c>
      <c r="E201" s="43" t="s">
        <v>67263</v>
      </c>
      <c r="F201" s="88">
        <v>0.72002615115096902</v>
      </c>
      <c r="G201" s="88">
        <v>2008</v>
      </c>
      <c r="H201" s="43">
        <v>74.297550599999994</v>
      </c>
      <c r="I201" s="43">
        <v>53496.179400000001</v>
      </c>
      <c r="J201" s="1" t="s">
        <v>489</v>
      </c>
      <c r="K201" s="43">
        <v>-20.016400000000001</v>
      </c>
      <c r="L201" s="43">
        <v>116.307</v>
      </c>
    </row>
    <row r="202" spans="1:12">
      <c r="A202" s="1" t="s">
        <v>43258</v>
      </c>
      <c r="B202" s="1" t="s">
        <v>67264</v>
      </c>
      <c r="C202" s="43" t="s">
        <v>67262</v>
      </c>
      <c r="D202" s="43">
        <v>27.014700000000001</v>
      </c>
      <c r="E202" s="43" t="s">
        <v>67265</v>
      </c>
      <c r="F202" s="88">
        <v>1.9782687713203</v>
      </c>
      <c r="G202" s="88">
        <v>2020</v>
      </c>
      <c r="H202" s="43">
        <v>27.014700000000001</v>
      </c>
      <c r="I202" s="43">
        <v>53442.337379999997</v>
      </c>
      <c r="J202" s="1" t="s">
        <v>511</v>
      </c>
      <c r="K202" s="43">
        <v>19.249099999999999</v>
      </c>
      <c r="L202" s="43">
        <v>-92.187600000000003</v>
      </c>
    </row>
    <row r="203" spans="1:12">
      <c r="A203" s="1" t="s">
        <v>43349</v>
      </c>
      <c r="B203" s="1" t="s">
        <v>67261</v>
      </c>
      <c r="C203" s="43" t="s">
        <v>67262</v>
      </c>
      <c r="D203" s="43">
        <v>4525.6987120000003</v>
      </c>
      <c r="E203" s="43" t="s">
        <v>67263</v>
      </c>
      <c r="F203" s="88">
        <v>1.96172324176684</v>
      </c>
      <c r="G203" s="88">
        <v>2020</v>
      </c>
      <c r="H203" s="43">
        <v>26.62468552</v>
      </c>
      <c r="I203" s="43">
        <v>52230.264389999997</v>
      </c>
      <c r="J203" s="1" t="s">
        <v>511</v>
      </c>
      <c r="K203" s="43">
        <v>18.2956</v>
      </c>
      <c r="L203" s="43">
        <v>-94.100200000000001</v>
      </c>
    </row>
    <row r="204" spans="1:12">
      <c r="A204" s="1" t="s">
        <v>43362</v>
      </c>
      <c r="B204" s="1" t="s">
        <v>67261</v>
      </c>
      <c r="C204" s="43" t="s">
        <v>67262</v>
      </c>
      <c r="D204" s="43">
        <v>4506.8667699999996</v>
      </c>
      <c r="E204" s="43" t="s">
        <v>67263</v>
      </c>
      <c r="F204" s="88">
        <v>1.96172324176684</v>
      </c>
      <c r="G204" s="88">
        <v>2023</v>
      </c>
      <c r="H204" s="43">
        <v>26.51389721</v>
      </c>
      <c r="I204" s="43">
        <v>52012.928379999998</v>
      </c>
      <c r="J204" s="1" t="s">
        <v>511</v>
      </c>
      <c r="K204" s="43">
        <v>20.443000000000001</v>
      </c>
      <c r="L204" s="43">
        <v>-97.597499999999997</v>
      </c>
    </row>
    <row r="205" spans="1:12">
      <c r="A205" s="1" t="s">
        <v>65210</v>
      </c>
      <c r="B205" s="1" t="s">
        <v>67261</v>
      </c>
      <c r="C205" s="43" t="s">
        <v>67262</v>
      </c>
      <c r="D205" s="43">
        <v>9090</v>
      </c>
      <c r="E205" s="43" t="s">
        <v>67263</v>
      </c>
      <c r="F205" s="88">
        <v>0.96036779101126801</v>
      </c>
      <c r="G205" s="88">
        <v>2022</v>
      </c>
      <c r="H205" s="43">
        <v>53.476469999999999</v>
      </c>
      <c r="I205" s="43">
        <v>51357.079360000003</v>
      </c>
      <c r="J205" s="1" t="s">
        <v>30146</v>
      </c>
      <c r="K205" s="43">
        <v>65.019159999999999</v>
      </c>
      <c r="L205" s="43">
        <v>7.4144810000000003</v>
      </c>
    </row>
    <row r="206" spans="1:12">
      <c r="A206" s="1" t="s">
        <v>43383</v>
      </c>
      <c r="B206" s="1" t="s">
        <v>67261</v>
      </c>
      <c r="C206" s="43" t="s">
        <v>67262</v>
      </c>
      <c r="D206" s="43">
        <v>4429.5625090000003</v>
      </c>
      <c r="E206" s="43" t="s">
        <v>67263</v>
      </c>
      <c r="F206" s="88">
        <v>1.96172324176684</v>
      </c>
      <c r="G206" s="88">
        <v>2023</v>
      </c>
      <c r="H206" s="43">
        <v>26.059116240000002</v>
      </c>
      <c r="I206" s="43">
        <v>51120.773990000002</v>
      </c>
      <c r="J206" s="1" t="s">
        <v>511</v>
      </c>
      <c r="K206" s="43">
        <v>20.346900000000002</v>
      </c>
      <c r="L206" s="43">
        <v>-97.468599999999995</v>
      </c>
    </row>
    <row r="207" spans="1:12">
      <c r="A207" s="1" t="s">
        <v>43201</v>
      </c>
      <c r="B207" s="1" t="s">
        <v>67261</v>
      </c>
      <c r="C207" s="43" t="s">
        <v>67262</v>
      </c>
      <c r="D207" s="43">
        <v>4421.3507010000003</v>
      </c>
      <c r="E207" s="43" t="s">
        <v>67263</v>
      </c>
      <c r="F207" s="88">
        <v>1.96172324176684</v>
      </c>
      <c r="G207" s="88">
        <v>2023</v>
      </c>
      <c r="H207" s="43">
        <v>26.010806169999999</v>
      </c>
      <c r="I207" s="43">
        <v>51026.00301</v>
      </c>
      <c r="J207" s="1" t="s">
        <v>511</v>
      </c>
      <c r="K207" s="43">
        <v>25.930099999999999</v>
      </c>
      <c r="L207" s="43">
        <v>-98.807299999999998</v>
      </c>
    </row>
    <row r="208" spans="1:12">
      <c r="A208" s="1" t="s">
        <v>65169</v>
      </c>
      <c r="B208" s="1" t="s">
        <v>67261</v>
      </c>
      <c r="C208" s="43" t="s">
        <v>67262</v>
      </c>
      <c r="D208" s="43">
        <v>4405.2102510000004</v>
      </c>
      <c r="E208" s="43" t="s">
        <v>67263</v>
      </c>
      <c r="F208" s="88">
        <v>1.96172324176684</v>
      </c>
      <c r="G208" s="88">
        <v>2023</v>
      </c>
      <c r="H208" s="43">
        <v>25.915851910000001</v>
      </c>
      <c r="I208" s="43">
        <v>50839.729019999999</v>
      </c>
      <c r="J208" s="1" t="s">
        <v>511</v>
      </c>
      <c r="K208" s="43">
        <v>18.352</v>
      </c>
      <c r="L208" s="43">
        <v>-93.35</v>
      </c>
    </row>
    <row r="209" spans="1:12">
      <c r="A209" s="1" t="s">
        <v>43368</v>
      </c>
      <c r="B209" s="1" t="s">
        <v>67261</v>
      </c>
      <c r="C209" s="43" t="s">
        <v>67262</v>
      </c>
      <c r="D209" s="43">
        <v>4357.9215629999999</v>
      </c>
      <c r="E209" s="43" t="s">
        <v>67263</v>
      </c>
      <c r="F209" s="88">
        <v>1.96172324176684</v>
      </c>
      <c r="G209" s="88">
        <v>2023</v>
      </c>
      <c r="H209" s="43">
        <v>25.637652559999999</v>
      </c>
      <c r="I209" s="43">
        <v>50293.978880000002</v>
      </c>
      <c r="J209" s="1" t="s">
        <v>511</v>
      </c>
      <c r="K209" s="43">
        <v>20.751999999999999</v>
      </c>
      <c r="L209" s="43">
        <v>-97.826099999999997</v>
      </c>
    </row>
    <row r="210" spans="1:12">
      <c r="A210" s="1" t="s">
        <v>49001</v>
      </c>
      <c r="B210" s="1" t="s">
        <v>67261</v>
      </c>
      <c r="C210" s="43" t="s">
        <v>67262</v>
      </c>
      <c r="D210" s="43">
        <v>12770.77729</v>
      </c>
      <c r="E210" s="43" t="s">
        <v>67263</v>
      </c>
      <c r="F210" s="88">
        <v>0.65688116283851306</v>
      </c>
      <c r="G210" s="88">
        <v>2023</v>
      </c>
      <c r="H210" s="43">
        <v>75.130482799999996</v>
      </c>
      <c r="I210" s="43">
        <v>49351.798900000002</v>
      </c>
      <c r="J210" s="1" t="s">
        <v>2126</v>
      </c>
      <c r="K210" s="43">
        <v>47.180999999999997</v>
      </c>
      <c r="L210" s="43">
        <v>-48.338000000000001</v>
      </c>
    </row>
    <row r="211" spans="1:12">
      <c r="A211" s="1" t="s">
        <v>49686</v>
      </c>
      <c r="B211" s="1" t="s">
        <v>67264</v>
      </c>
      <c r="C211" s="43" t="s">
        <v>67262</v>
      </c>
      <c r="D211" s="43">
        <v>33.351999999999997</v>
      </c>
      <c r="E211" s="43" t="s">
        <v>67265</v>
      </c>
      <c r="F211" s="88">
        <v>1.4780372468515199</v>
      </c>
      <c r="G211" s="88">
        <v>2017</v>
      </c>
      <c r="H211" s="43">
        <v>33.351999999999997</v>
      </c>
      <c r="I211" s="43">
        <v>49295.49826</v>
      </c>
      <c r="J211" s="1" t="s">
        <v>471</v>
      </c>
    </row>
    <row r="212" spans="1:12">
      <c r="A212" s="1" t="s">
        <v>43109</v>
      </c>
      <c r="B212" s="1" t="s">
        <v>67264</v>
      </c>
      <c r="C212" s="43" t="s">
        <v>67262</v>
      </c>
      <c r="D212" s="43">
        <v>20.525690000000001</v>
      </c>
      <c r="E212" s="43" t="s">
        <v>67265</v>
      </c>
      <c r="F212" s="88">
        <v>2.3935424054916599</v>
      </c>
      <c r="G212" s="88">
        <v>2020</v>
      </c>
      <c r="H212" s="43">
        <v>20.525690000000001</v>
      </c>
      <c r="I212" s="43">
        <v>49129.109420000001</v>
      </c>
      <c r="J212" s="1" t="s">
        <v>511</v>
      </c>
      <c r="K212" s="43">
        <v>19.403199999999998</v>
      </c>
      <c r="L212" s="43">
        <v>-92.156199999999998</v>
      </c>
    </row>
    <row r="213" spans="1:12">
      <c r="A213" s="1" t="s">
        <v>43304</v>
      </c>
      <c r="B213" s="1" t="s">
        <v>67264</v>
      </c>
      <c r="C213" s="43" t="s">
        <v>67262</v>
      </c>
      <c r="D213" s="43">
        <v>24.786694000000001</v>
      </c>
      <c r="E213" s="43" t="s">
        <v>67265</v>
      </c>
      <c r="F213" s="88">
        <v>1.9782687713203</v>
      </c>
      <c r="G213" s="88">
        <v>2020</v>
      </c>
      <c r="H213" s="43">
        <v>24.786694000000001</v>
      </c>
      <c r="I213" s="43">
        <v>49034.742680000003</v>
      </c>
      <c r="J213" s="1" t="s">
        <v>511</v>
      </c>
      <c r="K213" s="43">
        <v>18.313800000000001</v>
      </c>
      <c r="L213" s="43">
        <v>-94.260499999999993</v>
      </c>
    </row>
    <row r="214" spans="1:12">
      <c r="A214" s="1" t="s">
        <v>43445</v>
      </c>
      <c r="B214" s="1" t="s">
        <v>67261</v>
      </c>
      <c r="C214" s="43" t="s">
        <v>67262</v>
      </c>
      <c r="D214" s="43">
        <v>4210.9585159999997</v>
      </c>
      <c r="E214" s="43" t="s">
        <v>67263</v>
      </c>
      <c r="F214" s="88">
        <v>1.96172324176684</v>
      </c>
      <c r="G214" s="88">
        <v>2023</v>
      </c>
      <c r="H214" s="43">
        <v>24.773068949999999</v>
      </c>
      <c r="I214" s="43">
        <v>48597.905129999999</v>
      </c>
      <c r="J214" s="1" t="s">
        <v>511</v>
      </c>
      <c r="K214" s="43">
        <v>20.920300000000001</v>
      </c>
      <c r="L214" s="43">
        <v>-97.766300000000001</v>
      </c>
    </row>
    <row r="215" spans="1:12">
      <c r="A215" s="1" t="s">
        <v>49164</v>
      </c>
      <c r="B215" s="1" t="s">
        <v>67264</v>
      </c>
      <c r="C215" s="43" t="s">
        <v>67262</v>
      </c>
      <c r="D215" s="43">
        <v>43</v>
      </c>
      <c r="E215" s="43" t="s">
        <v>67265</v>
      </c>
      <c r="F215" s="88">
        <v>1.1026149563887899</v>
      </c>
      <c r="G215" s="88">
        <v>2013</v>
      </c>
      <c r="H215" s="43">
        <v>43</v>
      </c>
      <c r="I215" s="43">
        <v>47412.443120000004</v>
      </c>
      <c r="J215" s="1" t="s">
        <v>453</v>
      </c>
      <c r="K215" s="43">
        <v>5.9093999999999998</v>
      </c>
      <c r="L215" s="43">
        <v>5.8506999999999998</v>
      </c>
    </row>
    <row r="216" spans="1:12">
      <c r="A216" s="1" t="s">
        <v>51590</v>
      </c>
      <c r="B216" s="1" t="s">
        <v>67261</v>
      </c>
      <c r="C216" s="43" t="s">
        <v>67262</v>
      </c>
      <c r="D216" s="43">
        <v>5241.4399999999996</v>
      </c>
      <c r="E216" s="43" t="s">
        <v>67263</v>
      </c>
      <c r="F216" s="88">
        <v>1.5322140014966199</v>
      </c>
      <c r="G216" s="88">
        <v>2006</v>
      </c>
      <c r="H216" s="43">
        <v>30.835391520000002</v>
      </c>
      <c r="I216" s="43">
        <v>47246.41863</v>
      </c>
      <c r="J216" s="1" t="s">
        <v>35644</v>
      </c>
      <c r="K216" s="43">
        <v>46.572000000000003</v>
      </c>
      <c r="L216" s="43">
        <v>65.323999999999998</v>
      </c>
    </row>
    <row r="217" spans="1:12">
      <c r="A217" s="1" t="s">
        <v>44813</v>
      </c>
      <c r="B217" s="1" t="s">
        <v>67264</v>
      </c>
      <c r="C217" s="43" t="s">
        <v>67262</v>
      </c>
      <c r="D217" s="43">
        <v>30.003008999999999</v>
      </c>
      <c r="E217" s="43" t="s">
        <v>67265</v>
      </c>
      <c r="F217" s="88">
        <v>1.5724166327315601</v>
      </c>
      <c r="G217" s="88">
        <v>2016</v>
      </c>
      <c r="H217" s="43">
        <v>30.003008999999999</v>
      </c>
      <c r="I217" s="43">
        <v>47177.230380000001</v>
      </c>
      <c r="J217" s="1" t="s">
        <v>32845</v>
      </c>
      <c r="K217" s="43">
        <v>8.7277999999999994E-2</v>
      </c>
      <c r="L217" s="43">
        <v>-76.716899999999995</v>
      </c>
    </row>
    <row r="218" spans="1:12">
      <c r="A218" s="1" t="s">
        <v>43556</v>
      </c>
      <c r="B218" s="1" t="s">
        <v>67261</v>
      </c>
      <c r="C218" s="43" t="s">
        <v>67262</v>
      </c>
      <c r="D218" s="43">
        <v>4004.2474870000001</v>
      </c>
      <c r="E218" s="43" t="s">
        <v>67263</v>
      </c>
      <c r="F218" s="88">
        <v>1.96172324176684</v>
      </c>
      <c r="G218" s="88">
        <v>2023</v>
      </c>
      <c r="H218" s="43">
        <v>23.556987970000002</v>
      </c>
      <c r="I218" s="43">
        <v>46212.290800000002</v>
      </c>
      <c r="J218" s="1" t="s">
        <v>511</v>
      </c>
      <c r="K218" s="43">
        <v>18.3352</v>
      </c>
      <c r="L218" s="43">
        <v>-93.8733</v>
      </c>
    </row>
    <row r="219" spans="1:12">
      <c r="A219" s="1" t="s">
        <v>52271</v>
      </c>
      <c r="B219" s="1" t="s">
        <v>67261</v>
      </c>
      <c r="C219" s="43" t="s">
        <v>67262</v>
      </c>
      <c r="D219" s="43">
        <v>9202.8882909999993</v>
      </c>
      <c r="E219" s="43" t="s">
        <v>67263</v>
      </c>
      <c r="F219" s="88">
        <v>0.85116619882268396</v>
      </c>
      <c r="G219" s="88">
        <v>2015</v>
      </c>
      <c r="H219" s="43">
        <v>54.140591819999997</v>
      </c>
      <c r="I219" s="43">
        <v>46082.641739999999</v>
      </c>
      <c r="J219" s="1" t="s">
        <v>145</v>
      </c>
      <c r="K219" s="43">
        <v>61.081670000000003</v>
      </c>
      <c r="L219" s="43">
        <v>-150.93600000000001</v>
      </c>
    </row>
    <row r="220" spans="1:12">
      <c r="A220" s="1" t="s">
        <v>63554</v>
      </c>
      <c r="B220" s="1" t="s">
        <v>67261</v>
      </c>
      <c r="C220" s="43" t="s">
        <v>67262</v>
      </c>
      <c r="D220" s="43">
        <v>8822</v>
      </c>
      <c r="E220" s="43" t="s">
        <v>67263</v>
      </c>
      <c r="F220" s="88">
        <v>0.86573486023233304</v>
      </c>
      <c r="G220" s="88">
        <v>2022</v>
      </c>
      <c r="H220" s="43">
        <v>51.899825999999997</v>
      </c>
      <c r="I220" s="43">
        <v>44931.48861</v>
      </c>
      <c r="J220" s="1" t="s">
        <v>29598</v>
      </c>
      <c r="K220" s="43">
        <v>-45.748600000000003</v>
      </c>
      <c r="L220" s="43">
        <v>-68.273899999999998</v>
      </c>
    </row>
    <row r="221" spans="1:12">
      <c r="A221" s="1" t="s">
        <v>51488</v>
      </c>
      <c r="B221" s="1" t="s">
        <v>67264</v>
      </c>
      <c r="C221" s="43" t="s">
        <v>67262</v>
      </c>
      <c r="D221" s="43">
        <v>47.3</v>
      </c>
      <c r="E221" s="43" t="s">
        <v>67265</v>
      </c>
      <c r="F221" s="88">
        <v>0.91386369846267201</v>
      </c>
      <c r="G221" s="88">
        <v>2005</v>
      </c>
      <c r="H221" s="43">
        <v>47.3</v>
      </c>
      <c r="I221" s="43">
        <v>43225.752939999998</v>
      </c>
      <c r="J221" s="1" t="s">
        <v>35644</v>
      </c>
      <c r="K221" s="43">
        <v>47.112189999999998</v>
      </c>
      <c r="L221" s="43">
        <v>50.876480000000001</v>
      </c>
    </row>
    <row r="222" spans="1:12">
      <c r="A222" s="1" t="s">
        <v>51569</v>
      </c>
      <c r="B222" s="1" t="s">
        <v>67261</v>
      </c>
      <c r="C222" s="43" t="s">
        <v>67262</v>
      </c>
      <c r="D222" s="43">
        <v>5700</v>
      </c>
      <c r="E222" s="43" t="s">
        <v>67263</v>
      </c>
      <c r="F222" s="88">
        <v>1.2707210006104099</v>
      </c>
      <c r="G222" s="88">
        <v>2019</v>
      </c>
      <c r="H222" s="43">
        <v>33.533099999999997</v>
      </c>
      <c r="I222" s="43">
        <v>42611.214390000001</v>
      </c>
      <c r="J222" s="1" t="s">
        <v>168</v>
      </c>
      <c r="K222" s="43">
        <v>28.724</v>
      </c>
      <c r="L222" s="43">
        <v>-0.109</v>
      </c>
    </row>
    <row r="223" spans="1:12">
      <c r="A223" s="1" t="s">
        <v>43124</v>
      </c>
      <c r="B223" s="1" t="s">
        <v>67261</v>
      </c>
      <c r="C223" s="43" t="s">
        <v>67262</v>
      </c>
      <c r="D223" s="43">
        <v>3679.7394869999998</v>
      </c>
      <c r="E223" s="43" t="s">
        <v>67263</v>
      </c>
      <c r="F223" s="88">
        <v>1.96172324176684</v>
      </c>
      <c r="G223" s="88">
        <v>2023</v>
      </c>
      <c r="H223" s="43">
        <v>21.647907400000001</v>
      </c>
      <c r="I223" s="43">
        <v>42467.203090000003</v>
      </c>
      <c r="J223" s="1" t="s">
        <v>511</v>
      </c>
      <c r="K223" s="43">
        <v>18.132999999999999</v>
      </c>
      <c r="L223" s="43">
        <v>-92.820999999999998</v>
      </c>
    </row>
    <row r="224" spans="1:12">
      <c r="A224" s="1" t="s">
        <v>63479</v>
      </c>
      <c r="B224" s="1" t="s">
        <v>67264</v>
      </c>
      <c r="C224" s="43" t="s">
        <v>67262</v>
      </c>
      <c r="D224" s="43">
        <v>45.789743999999999</v>
      </c>
      <c r="E224" s="43" t="s">
        <v>67265</v>
      </c>
      <c r="F224" s="88">
        <v>0.92597107226779596</v>
      </c>
      <c r="G224" s="88">
        <v>2022</v>
      </c>
      <c r="H224" s="43">
        <v>45.789743999999999</v>
      </c>
      <c r="I224" s="43">
        <v>42399.978349999998</v>
      </c>
      <c r="J224" s="1" t="s">
        <v>29598</v>
      </c>
      <c r="K224" s="43">
        <v>-46.652500000000003</v>
      </c>
      <c r="L224" s="43">
        <v>-67.684899999999999</v>
      </c>
    </row>
    <row r="225" spans="1:12">
      <c r="A225" s="1" t="s">
        <v>44866</v>
      </c>
      <c r="B225" s="1" t="s">
        <v>67264</v>
      </c>
      <c r="C225" s="43" t="s">
        <v>67262</v>
      </c>
      <c r="D225" s="43">
        <v>26.885892999999999</v>
      </c>
      <c r="E225" s="43" t="s">
        <v>67265</v>
      </c>
      <c r="F225" s="88">
        <v>1.5724166327315601</v>
      </c>
      <c r="G225" s="88">
        <v>2016</v>
      </c>
      <c r="H225" s="43">
        <v>26.885892999999999</v>
      </c>
      <c r="I225" s="43">
        <v>42275.825340000003</v>
      </c>
      <c r="J225" s="1" t="s">
        <v>32845</v>
      </c>
      <c r="K225" s="43">
        <v>-0.48707</v>
      </c>
      <c r="L225" s="43">
        <v>-76.871799999999993</v>
      </c>
    </row>
    <row r="226" spans="1:12">
      <c r="A226" s="1" t="s">
        <v>63715</v>
      </c>
      <c r="B226" s="1" t="s">
        <v>67264</v>
      </c>
      <c r="C226" s="43" t="s">
        <v>67262</v>
      </c>
      <c r="D226" s="43">
        <v>45.645078599999998</v>
      </c>
      <c r="E226" s="43" t="s">
        <v>67265</v>
      </c>
      <c r="F226" s="88">
        <v>0.92597107226779596</v>
      </c>
      <c r="G226" s="88">
        <v>2022</v>
      </c>
      <c r="H226" s="43">
        <v>45.645078599999998</v>
      </c>
      <c r="I226" s="43">
        <v>42266.022369999999</v>
      </c>
      <c r="J226" s="1" t="s">
        <v>29598</v>
      </c>
      <c r="K226" s="43">
        <v>-45.891399999999997</v>
      </c>
      <c r="L226" s="43">
        <v>-68.434100000000001</v>
      </c>
    </row>
    <row r="227" spans="1:12">
      <c r="A227" s="1" t="s">
        <v>43355</v>
      </c>
      <c r="B227" s="1" t="s">
        <v>67264</v>
      </c>
      <c r="C227" s="43" t="s">
        <v>67262</v>
      </c>
      <c r="D227" s="43">
        <v>20.976258000000001</v>
      </c>
      <c r="E227" s="43" t="s">
        <v>67265</v>
      </c>
      <c r="F227" s="88">
        <v>1.9782687713203</v>
      </c>
      <c r="G227" s="88">
        <v>2020</v>
      </c>
      <c r="H227" s="43">
        <v>20.976258000000001</v>
      </c>
      <c r="I227" s="43">
        <v>41496.676140000003</v>
      </c>
      <c r="J227" s="1" t="s">
        <v>511</v>
      </c>
      <c r="K227" s="43">
        <v>18.014099999999999</v>
      </c>
      <c r="L227" s="43">
        <v>-93.452699999999993</v>
      </c>
    </row>
    <row r="228" spans="1:12">
      <c r="A228" s="1" t="s">
        <v>52453</v>
      </c>
      <c r="B228" s="1" t="s">
        <v>67261</v>
      </c>
      <c r="C228" s="43" t="s">
        <v>67262</v>
      </c>
      <c r="D228" s="43">
        <v>11892.96333</v>
      </c>
      <c r="E228" s="43" t="s">
        <v>67263</v>
      </c>
      <c r="F228" s="88">
        <v>0.59149016475568195</v>
      </c>
      <c r="G228" s="88">
        <v>2018</v>
      </c>
      <c r="H228" s="43">
        <v>69.966303269999997</v>
      </c>
      <c r="I228" s="43">
        <v>41384.380250000002</v>
      </c>
      <c r="J228" s="1" t="s">
        <v>993</v>
      </c>
    </row>
    <row r="229" spans="1:12">
      <c r="A229" s="1" t="s">
        <v>43149</v>
      </c>
      <c r="B229" s="1" t="s">
        <v>67264</v>
      </c>
      <c r="C229" s="43" t="s">
        <v>67262</v>
      </c>
      <c r="D229" s="43">
        <v>17.286414000000001</v>
      </c>
      <c r="E229" s="43" t="s">
        <v>67265</v>
      </c>
      <c r="F229" s="88">
        <v>2.3935424054916599</v>
      </c>
      <c r="G229" s="88">
        <v>2020</v>
      </c>
      <c r="H229" s="43">
        <v>17.286414000000001</v>
      </c>
      <c r="I229" s="43">
        <v>41375.764949999997</v>
      </c>
      <c r="J229" s="1" t="s">
        <v>511</v>
      </c>
      <c r="K229" s="43">
        <v>19.287099999999999</v>
      </c>
      <c r="L229" s="43">
        <v>-91.954999999999998</v>
      </c>
    </row>
    <row r="230" spans="1:12">
      <c r="A230" s="1" t="s">
        <v>51303</v>
      </c>
      <c r="B230" s="1" t="s">
        <v>67261</v>
      </c>
      <c r="C230" s="43" t="s">
        <v>67262</v>
      </c>
      <c r="D230" s="43">
        <v>7703</v>
      </c>
      <c r="E230" s="43" t="s">
        <v>67263</v>
      </c>
      <c r="F230" s="89">
        <v>0.90964</v>
      </c>
      <c r="G230" s="88">
        <v>2012</v>
      </c>
      <c r="H230" s="43">
        <v>45.316749000000002</v>
      </c>
      <c r="I230" s="43">
        <v>41221.927559999996</v>
      </c>
      <c r="J230" s="1" t="s">
        <v>30294</v>
      </c>
      <c r="K230" s="43">
        <v>60.733890000000002</v>
      </c>
      <c r="L230" s="43">
        <v>72.915559999999999</v>
      </c>
    </row>
    <row r="231" spans="1:12">
      <c r="A231" s="1" t="s">
        <v>43466</v>
      </c>
      <c r="B231" s="1" t="s">
        <v>67261</v>
      </c>
      <c r="C231" s="43" t="s">
        <v>67262</v>
      </c>
      <c r="D231" s="43">
        <v>3479.5412710000001</v>
      </c>
      <c r="E231" s="43" t="s">
        <v>67263</v>
      </c>
      <c r="F231" s="88">
        <v>1.96172324176684</v>
      </c>
      <c r="G231" s="88">
        <v>2023</v>
      </c>
      <c r="H231" s="43">
        <v>20.470141300000002</v>
      </c>
      <c r="I231" s="43">
        <v>40156.751949999998</v>
      </c>
      <c r="J231" s="1" t="s">
        <v>511</v>
      </c>
      <c r="K231" s="43">
        <v>20.863399999999999</v>
      </c>
      <c r="L231" s="43">
        <v>-97.681399999999996</v>
      </c>
    </row>
    <row r="232" spans="1:12">
      <c r="A232" s="1" t="s">
        <v>63793</v>
      </c>
      <c r="B232" s="1" t="s">
        <v>67264</v>
      </c>
      <c r="C232" s="43" t="s">
        <v>67262</v>
      </c>
      <c r="D232" s="43">
        <v>39.889911599999998</v>
      </c>
      <c r="E232" s="43" t="s">
        <v>67265</v>
      </c>
      <c r="F232" s="88">
        <v>1.00276035301026</v>
      </c>
      <c r="G232" s="88">
        <v>2022</v>
      </c>
      <c r="H232" s="43">
        <v>39.889911599999998</v>
      </c>
      <c r="I232" s="43">
        <v>40000.021840000001</v>
      </c>
      <c r="J232" s="1" t="s">
        <v>29598</v>
      </c>
      <c r="K232" s="43">
        <v>-46.183100000000003</v>
      </c>
      <c r="L232" s="43">
        <v>-69.150700000000001</v>
      </c>
    </row>
    <row r="233" spans="1:12">
      <c r="A233" s="1" t="s">
        <v>43072</v>
      </c>
      <c r="B233" s="1" t="s">
        <v>67261</v>
      </c>
      <c r="C233" s="43" t="s">
        <v>67262</v>
      </c>
      <c r="D233" s="43">
        <v>3439.6148950000002</v>
      </c>
      <c r="E233" s="43" t="s">
        <v>67263</v>
      </c>
      <c r="F233" s="88">
        <v>1.96172324176684</v>
      </c>
      <c r="G233" s="88">
        <v>2023</v>
      </c>
      <c r="H233" s="43">
        <v>20.235254430000001</v>
      </c>
      <c r="I233" s="43">
        <v>39695.968910000003</v>
      </c>
      <c r="J233" s="1" t="s">
        <v>511</v>
      </c>
      <c r="K233" s="43">
        <v>19.0564</v>
      </c>
      <c r="L233" s="43">
        <v>-92.146699999999996</v>
      </c>
    </row>
    <row r="234" spans="1:12">
      <c r="A234" s="1" t="s">
        <v>43001</v>
      </c>
      <c r="B234" s="1" t="s">
        <v>67261</v>
      </c>
      <c r="C234" s="43" t="s">
        <v>67262</v>
      </c>
      <c r="D234" s="43">
        <v>3429.7040919999999</v>
      </c>
      <c r="E234" s="43" t="s">
        <v>67263</v>
      </c>
      <c r="F234" s="88">
        <v>1.96172324176684</v>
      </c>
      <c r="G234" s="88">
        <v>2023</v>
      </c>
      <c r="H234" s="43">
        <v>20.17694917</v>
      </c>
      <c r="I234" s="43">
        <v>39581.59014</v>
      </c>
      <c r="J234" s="1" t="s">
        <v>511</v>
      </c>
      <c r="K234" s="43">
        <v>19.625350000000001</v>
      </c>
      <c r="L234" s="43">
        <v>-92.353999999999999</v>
      </c>
    </row>
    <row r="235" spans="1:12">
      <c r="A235" s="1" t="s">
        <v>64415</v>
      </c>
      <c r="B235" s="1" t="s">
        <v>67261</v>
      </c>
      <c r="C235" s="43" t="s">
        <v>67262</v>
      </c>
      <c r="D235" s="43">
        <v>10500</v>
      </c>
      <c r="E235" s="43" t="s">
        <v>67263</v>
      </c>
      <c r="F235" s="88">
        <v>0.62481905554974204</v>
      </c>
      <c r="G235" s="88">
        <v>2019</v>
      </c>
      <c r="H235" s="43">
        <v>61.771500000000003</v>
      </c>
      <c r="I235" s="43">
        <v>38596.010289999998</v>
      </c>
      <c r="J235" s="1" t="s">
        <v>30463</v>
      </c>
      <c r="K235" s="43">
        <v>50.500999999999998</v>
      </c>
      <c r="L235" s="43">
        <v>34.238999999999997</v>
      </c>
    </row>
    <row r="236" spans="1:12">
      <c r="A236" s="1" t="s">
        <v>63697</v>
      </c>
      <c r="B236" s="1" t="s">
        <v>67264</v>
      </c>
      <c r="C236" s="43" t="s">
        <v>67262</v>
      </c>
      <c r="D236" s="43">
        <v>41.412043199999999</v>
      </c>
      <c r="E236" s="43" t="s">
        <v>67265</v>
      </c>
      <c r="F236" s="88">
        <v>0.92597107226779596</v>
      </c>
      <c r="G236" s="88">
        <v>2022</v>
      </c>
      <c r="H236" s="43">
        <v>41.412043199999999</v>
      </c>
      <c r="I236" s="43">
        <v>38346.354050000002</v>
      </c>
      <c r="J236" s="1" t="s">
        <v>29598</v>
      </c>
      <c r="K236" s="43">
        <v>-45.9191</v>
      </c>
      <c r="L236" s="43">
        <v>-68.327799999999996</v>
      </c>
    </row>
    <row r="237" spans="1:12">
      <c r="A237" s="1" t="s">
        <v>43094</v>
      </c>
      <c r="B237" s="1" t="s">
        <v>67261</v>
      </c>
      <c r="C237" s="43" t="s">
        <v>67262</v>
      </c>
      <c r="D237" s="43">
        <v>3290.7559390000001</v>
      </c>
      <c r="E237" s="43" t="s">
        <v>67263</v>
      </c>
      <c r="F237" s="88">
        <v>1.96172324176684</v>
      </c>
      <c r="G237" s="88">
        <v>2020</v>
      </c>
      <c r="H237" s="43">
        <v>19.359517189999998</v>
      </c>
      <c r="I237" s="43">
        <v>37978.014819999997</v>
      </c>
      <c r="J237" s="1" t="s">
        <v>511</v>
      </c>
      <c r="K237" s="43">
        <v>17.665900000000001</v>
      </c>
      <c r="L237" s="43">
        <v>-93.3857</v>
      </c>
    </row>
    <row r="238" spans="1:12">
      <c r="A238" s="1" t="s">
        <v>43063</v>
      </c>
      <c r="B238" s="1" t="s">
        <v>67261</v>
      </c>
      <c r="C238" s="43" t="s">
        <v>67262</v>
      </c>
      <c r="D238" s="43">
        <v>3260.3709469999999</v>
      </c>
      <c r="E238" s="43" t="s">
        <v>67263</v>
      </c>
      <c r="F238" s="88">
        <v>1.96172324176684</v>
      </c>
      <c r="G238" s="88">
        <v>2023</v>
      </c>
      <c r="H238" s="43">
        <v>19.18076228</v>
      </c>
      <c r="I238" s="43">
        <v>37627.347159999998</v>
      </c>
      <c r="J238" s="1" t="s">
        <v>511</v>
      </c>
      <c r="K238" s="43">
        <v>22.2437</v>
      </c>
      <c r="L238" s="43">
        <v>-97.524699999999996</v>
      </c>
    </row>
    <row r="239" spans="1:12">
      <c r="A239" s="1" t="s">
        <v>40810</v>
      </c>
      <c r="B239" s="1" t="s">
        <v>67261</v>
      </c>
      <c r="C239" s="43" t="s">
        <v>67262</v>
      </c>
      <c r="D239" s="43">
        <v>10708.822029999999</v>
      </c>
      <c r="E239" s="43" t="s">
        <v>67263</v>
      </c>
      <c r="F239" s="88">
        <v>0.59281709189967902</v>
      </c>
      <c r="G239" s="88">
        <v>2021</v>
      </c>
      <c r="H239" s="43">
        <v>63</v>
      </c>
      <c r="I239" s="43">
        <v>37347.476790000001</v>
      </c>
      <c r="J239" s="1" t="s">
        <v>32088</v>
      </c>
      <c r="K239" s="43">
        <v>54.329000000000001</v>
      </c>
      <c r="L239" s="43">
        <v>-11.063000000000001</v>
      </c>
    </row>
    <row r="240" spans="1:12">
      <c r="A240" s="1" t="s">
        <v>43407</v>
      </c>
      <c r="B240" s="1" t="s">
        <v>67264</v>
      </c>
      <c r="C240" s="43" t="s">
        <v>67262</v>
      </c>
      <c r="D240" s="43">
        <v>18.816610000000001</v>
      </c>
      <c r="E240" s="43" t="s">
        <v>67265</v>
      </c>
      <c r="F240" s="88">
        <v>1.9782687713203</v>
      </c>
      <c r="G240" s="88">
        <v>2020</v>
      </c>
      <c r="H240" s="43">
        <v>18.816610000000001</v>
      </c>
      <c r="I240" s="43">
        <v>37224.311950000003</v>
      </c>
      <c r="J240" s="1" t="s">
        <v>511</v>
      </c>
      <c r="K240" s="43">
        <v>18.1417</v>
      </c>
      <c r="L240" s="43">
        <v>-93.889200000000002</v>
      </c>
    </row>
    <row r="241" spans="1:12">
      <c r="A241" s="1" t="s">
        <v>63641</v>
      </c>
      <c r="B241" s="1" t="s">
        <v>67264</v>
      </c>
      <c r="C241" s="43" t="s">
        <v>67262</v>
      </c>
      <c r="D241" s="43">
        <v>36.053133600000002</v>
      </c>
      <c r="E241" s="43" t="s">
        <v>67265</v>
      </c>
      <c r="F241" s="88">
        <v>1.0270269959186</v>
      </c>
      <c r="G241" s="88">
        <v>2022</v>
      </c>
      <c r="H241" s="43">
        <v>36.053133600000002</v>
      </c>
      <c r="I241" s="43">
        <v>37027.541490000003</v>
      </c>
      <c r="J241" s="1" t="s">
        <v>29598</v>
      </c>
      <c r="K241" s="43">
        <v>-45.881399999999999</v>
      </c>
      <c r="L241" s="43">
        <v>-67.910399999999996</v>
      </c>
    </row>
    <row r="242" spans="1:12">
      <c r="A242" s="1" t="s">
        <v>43231</v>
      </c>
      <c r="B242" s="1" t="s">
        <v>67264</v>
      </c>
      <c r="C242" s="43" t="s">
        <v>67262</v>
      </c>
      <c r="D242" s="43">
        <v>18.660851999999998</v>
      </c>
      <c r="E242" s="43" t="s">
        <v>67265</v>
      </c>
      <c r="F242" s="88">
        <v>1.9782687713203</v>
      </c>
      <c r="G242" s="88">
        <v>2020</v>
      </c>
      <c r="H242" s="43">
        <v>18.660851999999998</v>
      </c>
      <c r="I242" s="43">
        <v>36916.180760000003</v>
      </c>
      <c r="J242" s="1" t="s">
        <v>511</v>
      </c>
      <c r="K242" s="43">
        <v>19.124099999999999</v>
      </c>
      <c r="L242" s="43">
        <v>-92.243499999999997</v>
      </c>
    </row>
    <row r="243" spans="1:12">
      <c r="A243" s="1" t="s">
        <v>63607</v>
      </c>
      <c r="B243" s="1" t="s">
        <v>67264</v>
      </c>
      <c r="C243" s="43" t="s">
        <v>67262</v>
      </c>
      <c r="D243" s="43">
        <v>38.9464416</v>
      </c>
      <c r="E243" s="43" t="s">
        <v>67265</v>
      </c>
      <c r="F243" s="88">
        <v>0.92597107226779596</v>
      </c>
      <c r="G243" s="88">
        <v>2022</v>
      </c>
      <c r="H243" s="43">
        <v>38.9464416</v>
      </c>
      <c r="I243" s="43">
        <v>36063.278290000002</v>
      </c>
      <c r="J243" s="1" t="s">
        <v>29598</v>
      </c>
      <c r="K243" s="43">
        <v>-46.585799999999999</v>
      </c>
      <c r="L243" s="43">
        <v>-68.280799999999999</v>
      </c>
    </row>
    <row r="244" spans="1:12">
      <c r="A244" s="1" t="s">
        <v>43310</v>
      </c>
      <c r="B244" s="1" t="s">
        <v>67261</v>
      </c>
      <c r="C244" s="43" t="s">
        <v>67262</v>
      </c>
      <c r="D244" s="43">
        <v>3078.8616740000002</v>
      </c>
      <c r="E244" s="43" t="s">
        <v>67263</v>
      </c>
      <c r="F244" s="88">
        <v>1.96172324176684</v>
      </c>
      <c r="G244" s="88">
        <v>2023</v>
      </c>
      <c r="H244" s="43">
        <v>18.112943229999999</v>
      </c>
      <c r="I244" s="43">
        <v>35532.581709999999</v>
      </c>
      <c r="J244" s="1" t="s">
        <v>511</v>
      </c>
      <c r="K244" s="43">
        <v>19.553100000000001</v>
      </c>
      <c r="L244" s="43">
        <v>-92.236500000000007</v>
      </c>
    </row>
    <row r="245" spans="1:12">
      <c r="A245" s="1" t="s">
        <v>43044</v>
      </c>
      <c r="B245" s="1" t="s">
        <v>67261</v>
      </c>
      <c r="C245" s="43" t="s">
        <v>67262</v>
      </c>
      <c r="D245" s="43">
        <v>3045.1649440000001</v>
      </c>
      <c r="E245" s="43" t="s">
        <v>67263</v>
      </c>
      <c r="F245" s="88">
        <v>1.96172324176684</v>
      </c>
      <c r="G245" s="88">
        <v>2023</v>
      </c>
      <c r="H245" s="43">
        <v>17.91470537</v>
      </c>
      <c r="I245" s="43">
        <v>35143.693890000002</v>
      </c>
      <c r="J245" s="1" t="s">
        <v>511</v>
      </c>
      <c r="K245" s="43">
        <v>17.908899999999999</v>
      </c>
      <c r="L245" s="43">
        <v>-93.290999999999997</v>
      </c>
    </row>
    <row r="246" spans="1:12">
      <c r="A246" s="1" t="s">
        <v>63431</v>
      </c>
      <c r="B246" s="1" t="s">
        <v>67261</v>
      </c>
      <c r="C246" s="43" t="s">
        <v>67262</v>
      </c>
      <c r="D246" s="43">
        <v>6844</v>
      </c>
      <c r="E246" s="43" t="s">
        <v>67263</v>
      </c>
      <c r="F246" s="88">
        <v>0.86573486023233304</v>
      </c>
      <c r="G246" s="88">
        <v>2022</v>
      </c>
      <c r="H246" s="43">
        <v>40.263252000000001</v>
      </c>
      <c r="I246" s="43">
        <v>34857.300840000004</v>
      </c>
      <c r="J246" s="1" t="s">
        <v>29598</v>
      </c>
      <c r="K246" s="43">
        <v>-38.256500000000003</v>
      </c>
      <c r="L246" s="43">
        <v>-68.738</v>
      </c>
    </row>
    <row r="247" spans="1:12">
      <c r="A247" s="1" t="s">
        <v>51569</v>
      </c>
      <c r="B247" s="1" t="s">
        <v>67266</v>
      </c>
      <c r="C247" s="43" t="s">
        <v>67262</v>
      </c>
      <c r="D247" s="43">
        <v>8.5</v>
      </c>
      <c r="E247" s="43" t="s">
        <v>67265</v>
      </c>
      <c r="F247" s="88">
        <v>4.0851099297408604</v>
      </c>
      <c r="G247" s="88">
        <v>1900</v>
      </c>
      <c r="H247" s="43">
        <v>8.5</v>
      </c>
      <c r="I247" s="43">
        <v>34723.434399999998</v>
      </c>
      <c r="J247" s="1" t="s">
        <v>168</v>
      </c>
      <c r="K247" s="43">
        <v>28.724</v>
      </c>
      <c r="L247" s="43">
        <v>-0.109</v>
      </c>
    </row>
    <row r="248" spans="1:12">
      <c r="A248" s="1" t="s">
        <v>45233</v>
      </c>
      <c r="B248" s="1" t="s">
        <v>67264</v>
      </c>
      <c r="C248" s="43" t="s">
        <v>67262</v>
      </c>
      <c r="D248" s="43">
        <v>33</v>
      </c>
      <c r="E248" s="43" t="s">
        <v>67265</v>
      </c>
      <c r="F248" s="88">
        <v>1.04279350381275</v>
      </c>
      <c r="G248" s="88">
        <v>2019</v>
      </c>
      <c r="H248" s="43">
        <v>33</v>
      </c>
      <c r="I248" s="43">
        <v>34412.18563</v>
      </c>
      <c r="J248" s="1" t="s">
        <v>186</v>
      </c>
    </row>
    <row r="249" spans="1:12">
      <c r="A249" s="1" t="s">
        <v>43040</v>
      </c>
      <c r="B249" s="1" t="s">
        <v>67264</v>
      </c>
      <c r="C249" s="43" t="s">
        <v>67262</v>
      </c>
      <c r="D249" s="43">
        <v>17.330601000000001</v>
      </c>
      <c r="E249" s="43" t="s">
        <v>67265</v>
      </c>
      <c r="F249" s="88">
        <v>1.9782687713203</v>
      </c>
      <c r="G249" s="88">
        <v>2020</v>
      </c>
      <c r="H249" s="43">
        <v>17.330601000000001</v>
      </c>
      <c r="I249" s="43">
        <v>34284.586750000002</v>
      </c>
      <c r="J249" s="1" t="s">
        <v>511</v>
      </c>
      <c r="K249" s="43">
        <v>18.272300000000001</v>
      </c>
      <c r="L249" s="43">
        <v>-93.485200000000006</v>
      </c>
    </row>
    <row r="250" spans="1:12">
      <c r="A250" s="1" t="s">
        <v>63567</v>
      </c>
      <c r="B250" s="1" t="s">
        <v>67264</v>
      </c>
      <c r="C250" s="43" t="s">
        <v>67262</v>
      </c>
      <c r="D250" s="43">
        <v>36.694693200000003</v>
      </c>
      <c r="E250" s="43" t="s">
        <v>67265</v>
      </c>
      <c r="F250" s="88">
        <v>0.92597107226779596</v>
      </c>
      <c r="G250" s="88">
        <v>2022</v>
      </c>
      <c r="H250" s="43">
        <v>36.694693200000003</v>
      </c>
      <c r="I250" s="43">
        <v>33978.224410000003</v>
      </c>
      <c r="J250" s="1" t="s">
        <v>29598</v>
      </c>
      <c r="K250" s="43">
        <v>-38.322099999999999</v>
      </c>
      <c r="L250" s="43">
        <v>-68.497699999999995</v>
      </c>
    </row>
    <row r="251" spans="1:12">
      <c r="A251" s="1" t="s">
        <v>63618</v>
      </c>
      <c r="B251" s="1" t="s">
        <v>67261</v>
      </c>
      <c r="C251" s="43" t="s">
        <v>67262</v>
      </c>
      <c r="D251" s="43">
        <v>6636</v>
      </c>
      <c r="E251" s="43" t="s">
        <v>67263</v>
      </c>
      <c r="F251" s="88">
        <v>0.86573486023233304</v>
      </c>
      <c r="G251" s="88">
        <v>2022</v>
      </c>
      <c r="H251" s="43">
        <v>39.039588000000002</v>
      </c>
      <c r="I251" s="43">
        <v>33797.932260000001</v>
      </c>
      <c r="J251" s="1" t="s">
        <v>29598</v>
      </c>
      <c r="K251" s="43">
        <v>-37.9709</v>
      </c>
      <c r="L251" s="43">
        <v>-69.212199999999996</v>
      </c>
    </row>
    <row r="252" spans="1:12">
      <c r="A252" s="1" t="s">
        <v>40492</v>
      </c>
      <c r="B252" s="1" t="s">
        <v>67261</v>
      </c>
      <c r="C252" s="43" t="s">
        <v>67262</v>
      </c>
      <c r="D252" s="43">
        <v>8230</v>
      </c>
      <c r="E252" s="43" t="s">
        <v>67263</v>
      </c>
      <c r="F252" s="88">
        <v>0.69508642297580303</v>
      </c>
      <c r="G252" s="88">
        <v>2021</v>
      </c>
      <c r="H252" s="43">
        <v>48.417090000000002</v>
      </c>
      <c r="I252" s="43">
        <v>33654.061900000001</v>
      </c>
      <c r="J252" s="1" t="s">
        <v>1147</v>
      </c>
      <c r="K252" s="43">
        <v>-4.6500000000000004</v>
      </c>
      <c r="L252" s="43">
        <v>-44.795000000000002</v>
      </c>
    </row>
    <row r="253" spans="1:12">
      <c r="A253" s="1" t="s">
        <v>43060</v>
      </c>
      <c r="B253" s="1" t="s">
        <v>67261</v>
      </c>
      <c r="C253" s="43" t="s">
        <v>67262</v>
      </c>
      <c r="D253" s="43">
        <v>2910.094861</v>
      </c>
      <c r="E253" s="43" t="s">
        <v>67263</v>
      </c>
      <c r="F253" s="88">
        <v>1.96172324176684</v>
      </c>
      <c r="G253" s="88">
        <v>2023</v>
      </c>
      <c r="H253" s="43">
        <v>17.120088070000001</v>
      </c>
      <c r="I253" s="43">
        <v>33584.874660000001</v>
      </c>
      <c r="J253" s="1" t="s">
        <v>511</v>
      </c>
      <c r="K253" s="43">
        <v>18.6843</v>
      </c>
      <c r="L253" s="43">
        <v>-92.759100000000004</v>
      </c>
    </row>
    <row r="254" spans="1:12">
      <c r="A254" s="1" t="s">
        <v>54223</v>
      </c>
      <c r="B254" s="1" t="s">
        <v>67261</v>
      </c>
      <c r="C254" s="43" t="s">
        <v>67262</v>
      </c>
      <c r="D254" s="43">
        <v>7924</v>
      </c>
      <c r="E254" s="43" t="s">
        <v>67263</v>
      </c>
      <c r="F254" s="88">
        <v>0.72002615115096902</v>
      </c>
      <c r="G254" s="88">
        <v>2020</v>
      </c>
      <c r="H254" s="43">
        <v>46.616892</v>
      </c>
      <c r="I254" s="43">
        <v>33565.381329999997</v>
      </c>
      <c r="J254" s="1" t="s">
        <v>489</v>
      </c>
    </row>
    <row r="255" spans="1:12">
      <c r="A255" s="1" t="s">
        <v>43100</v>
      </c>
      <c r="B255" s="1" t="s">
        <v>67261</v>
      </c>
      <c r="C255" s="43" t="s">
        <v>67262</v>
      </c>
      <c r="D255" s="43">
        <v>2886.3089340000001</v>
      </c>
      <c r="E255" s="43" t="s">
        <v>67263</v>
      </c>
      <c r="F255" s="88">
        <v>1.96172324176684</v>
      </c>
      <c r="G255" s="88">
        <v>2023</v>
      </c>
      <c r="H255" s="43">
        <v>16.980155459999999</v>
      </c>
      <c r="I255" s="43">
        <v>33310.365610000001</v>
      </c>
      <c r="J255" s="1" t="s">
        <v>511</v>
      </c>
      <c r="K255" s="43">
        <v>19.0395</v>
      </c>
      <c r="L255" s="43">
        <v>-92.263000000000005</v>
      </c>
    </row>
    <row r="256" spans="1:12">
      <c r="A256" s="1" t="s">
        <v>43088</v>
      </c>
      <c r="B256" s="1" t="s">
        <v>67264</v>
      </c>
      <c r="C256" s="43" t="s">
        <v>67262</v>
      </c>
      <c r="D256" s="43">
        <v>16.829999999999998</v>
      </c>
      <c r="E256" s="43" t="s">
        <v>67265</v>
      </c>
      <c r="F256" s="88">
        <v>1.9782687713203</v>
      </c>
      <c r="G256" s="88">
        <v>2023</v>
      </c>
      <c r="H256" s="43">
        <v>16.829999999999998</v>
      </c>
      <c r="I256" s="43">
        <v>33294.263420000003</v>
      </c>
      <c r="J256" s="1" t="s">
        <v>511</v>
      </c>
      <c r="K256" s="43">
        <v>18.453600000000002</v>
      </c>
      <c r="L256" s="43">
        <v>-93.2239</v>
      </c>
    </row>
    <row r="257" spans="1:12">
      <c r="A257" s="1" t="s">
        <v>43091</v>
      </c>
      <c r="B257" s="1" t="s">
        <v>67264</v>
      </c>
      <c r="C257" s="43" t="s">
        <v>67262</v>
      </c>
      <c r="D257" s="43">
        <v>16.797364000000002</v>
      </c>
      <c r="E257" s="43" t="s">
        <v>67265</v>
      </c>
      <c r="F257" s="88">
        <v>1.9782687713203</v>
      </c>
      <c r="G257" s="88">
        <v>2020</v>
      </c>
      <c r="H257" s="43">
        <v>16.797364000000002</v>
      </c>
      <c r="I257" s="43">
        <v>33229.700640000003</v>
      </c>
      <c r="J257" s="1" t="s">
        <v>511</v>
      </c>
      <c r="K257" s="43">
        <v>18.549399999999999</v>
      </c>
      <c r="L257" s="43">
        <v>-92.724000000000004</v>
      </c>
    </row>
    <row r="258" spans="1:12">
      <c r="A258" s="1" t="s">
        <v>43053</v>
      </c>
      <c r="B258" s="1" t="s">
        <v>67264</v>
      </c>
      <c r="C258" s="43" t="s">
        <v>67262</v>
      </c>
      <c r="D258" s="43">
        <v>16.739999999999998</v>
      </c>
      <c r="E258" s="43" t="s">
        <v>67265</v>
      </c>
      <c r="F258" s="88">
        <v>1.9782687713203</v>
      </c>
      <c r="G258" s="88">
        <v>2023</v>
      </c>
      <c r="H258" s="43">
        <v>16.739999999999998</v>
      </c>
      <c r="I258" s="43">
        <v>33116.219230000002</v>
      </c>
      <c r="J258" s="1" t="s">
        <v>511</v>
      </c>
      <c r="K258" s="43">
        <v>18.509</v>
      </c>
      <c r="L258" s="43">
        <v>-93.441000000000003</v>
      </c>
    </row>
    <row r="259" spans="1:12">
      <c r="A259" s="1" t="s">
        <v>43106</v>
      </c>
      <c r="B259" s="1" t="s">
        <v>67261</v>
      </c>
      <c r="C259" s="43" t="s">
        <v>67262</v>
      </c>
      <c r="D259" s="43">
        <v>2859.5621689999998</v>
      </c>
      <c r="E259" s="43" t="s">
        <v>67263</v>
      </c>
      <c r="F259" s="88">
        <v>1.96172324176684</v>
      </c>
      <c r="G259" s="88">
        <v>2020</v>
      </c>
      <c r="H259" s="43">
        <v>16.82280424</v>
      </c>
      <c r="I259" s="43">
        <v>33001.686070000003</v>
      </c>
      <c r="J259" s="1" t="s">
        <v>511</v>
      </c>
      <c r="K259" s="43">
        <v>17.779810000000001</v>
      </c>
      <c r="L259" s="43">
        <v>-95.340500000000006</v>
      </c>
    </row>
    <row r="260" spans="1:12">
      <c r="A260" s="1" t="s">
        <v>43204</v>
      </c>
      <c r="B260" s="1" t="s">
        <v>67261</v>
      </c>
      <c r="C260" s="43" t="s">
        <v>67262</v>
      </c>
      <c r="D260" s="43">
        <v>2856.8596910000001</v>
      </c>
      <c r="E260" s="43" t="s">
        <v>67263</v>
      </c>
      <c r="F260" s="88">
        <v>1.96172324176684</v>
      </c>
      <c r="G260" s="88">
        <v>2023</v>
      </c>
      <c r="H260" s="43">
        <v>16.806905560000001</v>
      </c>
      <c r="I260" s="43">
        <v>32970.497259999996</v>
      </c>
      <c r="J260" s="1" t="s">
        <v>511</v>
      </c>
      <c r="K260" s="43">
        <v>18.434699999999999</v>
      </c>
      <c r="L260" s="43">
        <v>-94.115899999999996</v>
      </c>
    </row>
    <row r="261" spans="1:12">
      <c r="A261" s="1" t="s">
        <v>54058</v>
      </c>
      <c r="B261" s="1" t="s">
        <v>67261</v>
      </c>
      <c r="C261" s="43" t="s">
        <v>67262</v>
      </c>
      <c r="D261" s="43">
        <v>7246.3029070000002</v>
      </c>
      <c r="E261" s="43" t="s">
        <v>67263</v>
      </c>
      <c r="F261" s="88">
        <v>0.74156287483166905</v>
      </c>
      <c r="G261" s="88">
        <v>2021</v>
      </c>
      <c r="H261" s="43">
        <v>42.63</v>
      </c>
      <c r="I261" s="43">
        <v>31612.825359999999</v>
      </c>
      <c r="J261" s="1" t="s">
        <v>770</v>
      </c>
    </row>
    <row r="262" spans="1:12">
      <c r="A262" s="1" t="s">
        <v>64100</v>
      </c>
      <c r="B262" s="1" t="s">
        <v>67261</v>
      </c>
      <c r="C262" s="43" t="s">
        <v>67262</v>
      </c>
      <c r="D262" s="43">
        <v>7246.3029070000002</v>
      </c>
      <c r="E262" s="43" t="s">
        <v>67263</v>
      </c>
      <c r="F262" s="88">
        <v>0.74156287483166905</v>
      </c>
      <c r="G262" s="88">
        <v>2021</v>
      </c>
      <c r="H262" s="43">
        <v>42.63</v>
      </c>
      <c r="I262" s="43">
        <v>31612.825359999999</v>
      </c>
      <c r="J262" s="1" t="s">
        <v>770</v>
      </c>
      <c r="K262" s="43">
        <v>31.6097</v>
      </c>
      <c r="L262" s="43">
        <v>30.0702</v>
      </c>
    </row>
    <row r="263" spans="1:12">
      <c r="A263" s="1" t="s">
        <v>64949</v>
      </c>
      <c r="B263" s="1" t="s">
        <v>67261</v>
      </c>
      <c r="C263" s="43" t="s">
        <v>67262</v>
      </c>
      <c r="D263" s="43">
        <v>7631.3181370000002</v>
      </c>
      <c r="E263" s="43" t="s">
        <v>67263</v>
      </c>
      <c r="F263" s="88">
        <v>0.70412050564044104</v>
      </c>
      <c r="G263" s="88">
        <v>2022</v>
      </c>
      <c r="H263" s="43">
        <v>44.895044599999999</v>
      </c>
      <c r="I263" s="43">
        <v>31611.521499999999</v>
      </c>
      <c r="J263" s="1" t="s">
        <v>31799</v>
      </c>
      <c r="K263" s="43">
        <v>-38.948799999999999</v>
      </c>
      <c r="L263" s="43">
        <v>174.2911</v>
      </c>
    </row>
    <row r="264" spans="1:12">
      <c r="A264" s="1" t="s">
        <v>47735</v>
      </c>
      <c r="B264" s="1" t="s">
        <v>67261</v>
      </c>
      <c r="C264" s="43" t="s">
        <v>67262</v>
      </c>
      <c r="D264" s="43">
        <v>7448</v>
      </c>
      <c r="E264" s="43" t="s">
        <v>67263</v>
      </c>
      <c r="F264" s="88">
        <v>0.72002615115096902</v>
      </c>
      <c r="G264" s="88">
        <v>2022</v>
      </c>
      <c r="H264" s="43">
        <v>43.816583999999999</v>
      </c>
      <c r="I264" s="43">
        <v>31549.086329999998</v>
      </c>
      <c r="J264" s="1" t="s">
        <v>489</v>
      </c>
      <c r="K264" s="43">
        <v>-24.26</v>
      </c>
      <c r="L264" s="43">
        <v>148.71</v>
      </c>
    </row>
    <row r="265" spans="1:12">
      <c r="A265" s="1" t="s">
        <v>43374</v>
      </c>
      <c r="B265" s="1" t="s">
        <v>67261</v>
      </c>
      <c r="C265" s="43" t="s">
        <v>67262</v>
      </c>
      <c r="D265" s="43">
        <v>2730.0014160000001</v>
      </c>
      <c r="E265" s="43" t="s">
        <v>67263</v>
      </c>
      <c r="F265" s="88">
        <v>1.96172324176684</v>
      </c>
      <c r="G265" s="88">
        <v>2023</v>
      </c>
      <c r="H265" s="43">
        <v>16.060598330000001</v>
      </c>
      <c r="I265" s="43">
        <v>31506.44902</v>
      </c>
      <c r="J265" s="1" t="s">
        <v>511</v>
      </c>
      <c r="K265" s="43">
        <v>20.540900000000001</v>
      </c>
      <c r="L265" s="43">
        <v>-97.745199999999997</v>
      </c>
    </row>
    <row r="266" spans="1:12">
      <c r="A266" s="1" t="s">
        <v>63821</v>
      </c>
      <c r="B266" s="1" t="s">
        <v>67264</v>
      </c>
      <c r="C266" s="43" t="s">
        <v>67262</v>
      </c>
      <c r="D266" s="43">
        <v>33.826544400000003</v>
      </c>
      <c r="E266" s="43" t="s">
        <v>67265</v>
      </c>
      <c r="F266" s="88">
        <v>0.92597107226779596</v>
      </c>
      <c r="G266" s="88">
        <v>2022</v>
      </c>
      <c r="H266" s="43">
        <v>33.826544400000003</v>
      </c>
      <c r="I266" s="43">
        <v>31322.401590000001</v>
      </c>
      <c r="J266" s="1" t="s">
        <v>29598</v>
      </c>
      <c r="K266" s="43">
        <v>-46.0535</v>
      </c>
      <c r="L266" s="43">
        <v>-68.857100000000003</v>
      </c>
    </row>
    <row r="267" spans="1:12">
      <c r="A267" s="1" t="s">
        <v>41412</v>
      </c>
      <c r="B267" s="1" t="s">
        <v>67261</v>
      </c>
      <c r="C267" s="43" t="s">
        <v>67262</v>
      </c>
      <c r="D267" s="43">
        <v>8334.5</v>
      </c>
      <c r="E267" s="43" t="s">
        <v>67263</v>
      </c>
      <c r="F267" s="88">
        <v>0.63630140302642402</v>
      </c>
      <c r="G267" s="88">
        <v>2015</v>
      </c>
      <c r="H267" s="43">
        <v>49.0318635</v>
      </c>
      <c r="I267" s="43">
        <v>31199.043539999999</v>
      </c>
      <c r="J267" s="1" t="s">
        <v>32598</v>
      </c>
      <c r="K267" s="43">
        <v>52.487000000000002</v>
      </c>
      <c r="L267" s="43">
        <v>4.2370000000000001</v>
      </c>
    </row>
    <row r="268" spans="1:12">
      <c r="A268" s="1" t="s">
        <v>43392</v>
      </c>
      <c r="B268" s="1" t="s">
        <v>67261</v>
      </c>
      <c r="C268" s="43" t="s">
        <v>67262</v>
      </c>
      <c r="D268" s="43">
        <v>2688.3760440000001</v>
      </c>
      <c r="E268" s="43" t="s">
        <v>67263</v>
      </c>
      <c r="F268" s="88">
        <v>1.96172324176684</v>
      </c>
      <c r="G268" s="88">
        <v>2023</v>
      </c>
      <c r="H268" s="43">
        <v>15.815716269999999</v>
      </c>
      <c r="I268" s="43">
        <v>31026.05819</v>
      </c>
      <c r="J268" s="1" t="s">
        <v>511</v>
      </c>
      <c r="K268" s="43">
        <v>21.0533</v>
      </c>
      <c r="L268" s="43">
        <v>-97.822699999999998</v>
      </c>
    </row>
    <row r="269" spans="1:12">
      <c r="A269" s="1" t="s">
        <v>43037</v>
      </c>
      <c r="B269" s="1" t="s">
        <v>67261</v>
      </c>
      <c r="C269" s="43" t="s">
        <v>67262</v>
      </c>
      <c r="D269" s="43">
        <v>2683.562226</v>
      </c>
      <c r="E269" s="43" t="s">
        <v>67263</v>
      </c>
      <c r="F269" s="88">
        <v>1.96172324176684</v>
      </c>
      <c r="G269" s="88">
        <v>2023</v>
      </c>
      <c r="H269" s="43">
        <v>15.787396579999999</v>
      </c>
      <c r="I269" s="43">
        <v>30970.502789999999</v>
      </c>
      <c r="J269" s="1" t="s">
        <v>511</v>
      </c>
      <c r="K269" s="43">
        <v>22.441800000000001</v>
      </c>
      <c r="L269" s="43">
        <v>-97.929299999999998</v>
      </c>
    </row>
    <row r="270" spans="1:12">
      <c r="A270" s="1" t="s">
        <v>63369</v>
      </c>
      <c r="B270" s="1" t="s">
        <v>67264</v>
      </c>
      <c r="C270" s="43" t="s">
        <v>67262</v>
      </c>
      <c r="D270" s="43">
        <v>33.379968599999998</v>
      </c>
      <c r="E270" s="43" t="s">
        <v>67265</v>
      </c>
      <c r="F270" s="88">
        <v>0.92597107226779596</v>
      </c>
      <c r="G270" s="88">
        <v>2022</v>
      </c>
      <c r="H270" s="43">
        <v>33.379968599999998</v>
      </c>
      <c r="I270" s="43">
        <v>30908.885320000001</v>
      </c>
      <c r="J270" s="1" t="s">
        <v>29598</v>
      </c>
      <c r="K270" s="43">
        <v>-38.075899999999997</v>
      </c>
      <c r="L270" s="43">
        <v>-68.465400000000002</v>
      </c>
    </row>
    <row r="271" spans="1:12">
      <c r="A271" s="1" t="s">
        <v>51460</v>
      </c>
      <c r="B271" s="1" t="s">
        <v>67264</v>
      </c>
      <c r="C271" s="43" t="s">
        <v>67262</v>
      </c>
      <c r="D271" s="43">
        <v>33.700000000000003</v>
      </c>
      <c r="E271" s="43" t="s">
        <v>67265</v>
      </c>
      <c r="F271" s="88">
        <v>0.91386369846267201</v>
      </c>
      <c r="G271" s="88">
        <v>2005</v>
      </c>
      <c r="H271" s="43">
        <v>33.700000000000003</v>
      </c>
      <c r="I271" s="43">
        <v>30797.20664</v>
      </c>
      <c r="J271" s="1" t="s">
        <v>35644</v>
      </c>
      <c r="K271" s="43">
        <v>47.814300000000003</v>
      </c>
      <c r="L271" s="43">
        <v>54.17</v>
      </c>
    </row>
    <row r="272" spans="1:12">
      <c r="A272" s="1" t="s">
        <v>43146</v>
      </c>
      <c r="B272" s="1" t="s">
        <v>67264</v>
      </c>
      <c r="C272" s="43" t="s">
        <v>67262</v>
      </c>
      <c r="D272" s="43">
        <v>15.470890000000001</v>
      </c>
      <c r="E272" s="43" t="s">
        <v>67265</v>
      </c>
      <c r="F272" s="88">
        <v>1.9782687713203</v>
      </c>
      <c r="G272" s="88">
        <v>2020</v>
      </c>
      <c r="H272" s="43">
        <v>15.470890000000001</v>
      </c>
      <c r="I272" s="43">
        <v>30605.578549999998</v>
      </c>
      <c r="J272" s="1" t="s">
        <v>511</v>
      </c>
      <c r="K272" s="43">
        <v>18.3855</v>
      </c>
      <c r="L272" s="43">
        <v>-92.871200000000002</v>
      </c>
    </row>
    <row r="273" spans="1:12">
      <c r="A273" s="1" t="s">
        <v>40848</v>
      </c>
      <c r="B273" s="1" t="s">
        <v>67266</v>
      </c>
      <c r="C273" s="43" t="s">
        <v>67262</v>
      </c>
      <c r="D273" s="43">
        <v>29.5</v>
      </c>
      <c r="E273" s="43" t="s">
        <v>67265</v>
      </c>
      <c r="F273" s="88">
        <v>1.0329307913082799</v>
      </c>
      <c r="G273" s="88">
        <v>2021</v>
      </c>
      <c r="H273" s="43">
        <v>29.5</v>
      </c>
      <c r="I273" s="43">
        <v>30471.458340000001</v>
      </c>
      <c r="J273" s="1" t="s">
        <v>713</v>
      </c>
      <c r="K273" s="43">
        <v>33.001399999999997</v>
      </c>
      <c r="L273" s="43">
        <v>33.649000000000001</v>
      </c>
    </row>
    <row r="274" spans="1:12">
      <c r="A274" s="1" t="s">
        <v>65912</v>
      </c>
      <c r="B274" s="1" t="s">
        <v>67261</v>
      </c>
      <c r="C274" s="43" t="s">
        <v>67262</v>
      </c>
      <c r="D274" s="43">
        <v>7322.6674220000004</v>
      </c>
      <c r="E274" s="43" t="s">
        <v>67263</v>
      </c>
      <c r="F274" s="88">
        <v>0.70412050564044104</v>
      </c>
      <c r="G274" s="88">
        <v>2022</v>
      </c>
      <c r="H274" s="43">
        <v>43.079252439999998</v>
      </c>
      <c r="I274" s="43">
        <v>30332.98501</v>
      </c>
      <c r="J274" s="1" t="s">
        <v>31799</v>
      </c>
      <c r="K274" s="43">
        <v>-39.469000000000001</v>
      </c>
      <c r="L274" s="43">
        <v>174.19200000000001</v>
      </c>
    </row>
    <row r="275" spans="1:12">
      <c r="A275" s="1" t="s">
        <v>43060</v>
      </c>
      <c r="B275" s="1" t="s">
        <v>67264</v>
      </c>
      <c r="C275" s="43" t="s">
        <v>67262</v>
      </c>
      <c r="D275" s="43">
        <v>24.460350999999999</v>
      </c>
      <c r="E275" s="43" t="s">
        <v>67265</v>
      </c>
      <c r="F275" s="88">
        <v>1.23845309277608</v>
      </c>
      <c r="G275" s="88">
        <v>2020</v>
      </c>
      <c r="H275" s="43">
        <v>24.460350999999999</v>
      </c>
      <c r="I275" s="43">
        <v>30292.997350000001</v>
      </c>
      <c r="J275" s="1" t="s">
        <v>511</v>
      </c>
      <c r="K275" s="43">
        <v>18.6843</v>
      </c>
      <c r="L275" s="43">
        <v>-92.759100000000004</v>
      </c>
    </row>
    <row r="276" spans="1:12">
      <c r="A276" s="1" t="s">
        <v>43081</v>
      </c>
      <c r="B276" s="1" t="s">
        <v>67264</v>
      </c>
      <c r="C276" s="43" t="s">
        <v>67262</v>
      </c>
      <c r="D276" s="43">
        <v>15.29</v>
      </c>
      <c r="E276" s="43" t="s">
        <v>67265</v>
      </c>
      <c r="F276" s="88">
        <v>1.9782687713203</v>
      </c>
      <c r="G276" s="88">
        <v>2023</v>
      </c>
      <c r="H276" s="43">
        <v>15.29</v>
      </c>
      <c r="I276" s="43">
        <v>30247.729510000001</v>
      </c>
      <c r="J276" s="1" t="s">
        <v>511</v>
      </c>
      <c r="K276" s="43">
        <v>19.378399999999999</v>
      </c>
      <c r="L276" s="43">
        <v>-92.337999999999994</v>
      </c>
    </row>
    <row r="277" spans="1:12">
      <c r="A277" s="1" t="s">
        <v>63527</v>
      </c>
      <c r="B277" s="1" t="s">
        <v>67264</v>
      </c>
      <c r="C277" s="43" t="s">
        <v>67262</v>
      </c>
      <c r="D277" s="43">
        <v>32.172327000000003</v>
      </c>
      <c r="E277" s="43" t="s">
        <v>67265</v>
      </c>
      <c r="F277" s="88">
        <v>0.92597107226779596</v>
      </c>
      <c r="G277" s="88">
        <v>2022</v>
      </c>
      <c r="H277" s="43">
        <v>32.172327000000003</v>
      </c>
      <c r="I277" s="43">
        <v>29790.644130000001</v>
      </c>
      <c r="J277" s="1" t="s">
        <v>29598</v>
      </c>
      <c r="K277" s="43">
        <v>-45.630800000000001</v>
      </c>
      <c r="L277" s="43">
        <v>-68.233500000000006</v>
      </c>
    </row>
    <row r="278" spans="1:12">
      <c r="A278" s="1" t="s">
        <v>43189</v>
      </c>
      <c r="B278" s="1" t="s">
        <v>67264</v>
      </c>
      <c r="C278" s="43" t="s">
        <v>67262</v>
      </c>
      <c r="D278" s="43">
        <v>15.002362</v>
      </c>
      <c r="E278" s="43" t="s">
        <v>67265</v>
      </c>
      <c r="F278" s="88">
        <v>1.9782687713203</v>
      </c>
      <c r="G278" s="88">
        <v>2020</v>
      </c>
      <c r="H278" s="43">
        <v>15.002362</v>
      </c>
      <c r="I278" s="43">
        <v>29678.704239999999</v>
      </c>
      <c r="J278" s="1" t="s">
        <v>511</v>
      </c>
      <c r="K278" s="43">
        <v>18.333400000000001</v>
      </c>
      <c r="L278" s="43">
        <v>-93.366500000000002</v>
      </c>
    </row>
    <row r="279" spans="1:12">
      <c r="A279" s="1" t="s">
        <v>43033</v>
      </c>
      <c r="B279" s="1" t="s">
        <v>67261</v>
      </c>
      <c r="C279" s="43" t="s">
        <v>67262</v>
      </c>
      <c r="D279" s="43">
        <v>2569.1632450000002</v>
      </c>
      <c r="E279" s="43" t="s">
        <v>67263</v>
      </c>
      <c r="F279" s="88">
        <v>1.96172324176684</v>
      </c>
      <c r="G279" s="88">
        <v>2023</v>
      </c>
      <c r="H279" s="43">
        <v>15.114387369999999</v>
      </c>
      <c r="I279" s="43">
        <v>29650.244989999999</v>
      </c>
      <c r="J279" s="1" t="s">
        <v>511</v>
      </c>
      <c r="K279" s="43">
        <v>18.5136</v>
      </c>
      <c r="L279" s="43">
        <v>-93.276499999999999</v>
      </c>
    </row>
    <row r="280" spans="1:12">
      <c r="A280" s="1" t="s">
        <v>48241</v>
      </c>
      <c r="B280" s="1" t="s">
        <v>67261</v>
      </c>
      <c r="C280" s="43" t="s">
        <v>67262</v>
      </c>
      <c r="D280" s="43">
        <v>4530.6526970000004</v>
      </c>
      <c r="E280" s="43" t="s">
        <v>67263</v>
      </c>
      <c r="F280" s="88">
        <v>1.11001454185561</v>
      </c>
      <c r="G280" s="88">
        <v>2014</v>
      </c>
      <c r="H280" s="43">
        <v>26.653829819999999</v>
      </c>
      <c r="I280" s="43">
        <v>29586.13869</v>
      </c>
      <c r="J280" s="1" t="s">
        <v>453</v>
      </c>
    </row>
    <row r="281" spans="1:12">
      <c r="A281" s="1" t="s">
        <v>47915</v>
      </c>
      <c r="B281" s="1" t="s">
        <v>67261</v>
      </c>
      <c r="C281" s="43" t="s">
        <v>67262</v>
      </c>
      <c r="D281" s="43">
        <v>6972</v>
      </c>
      <c r="E281" s="43" t="s">
        <v>67263</v>
      </c>
      <c r="F281" s="88">
        <v>0.72002615115096902</v>
      </c>
      <c r="G281" s="88">
        <v>2018</v>
      </c>
      <c r="H281" s="43">
        <v>41.016275999999998</v>
      </c>
      <c r="I281" s="43">
        <v>29532.79134</v>
      </c>
      <c r="J281" s="1" t="s">
        <v>489</v>
      </c>
    </row>
    <row r="282" spans="1:12">
      <c r="A282" s="1" t="s">
        <v>63712</v>
      </c>
      <c r="B282" s="1" t="s">
        <v>67264</v>
      </c>
      <c r="C282" s="43" t="s">
        <v>67262</v>
      </c>
      <c r="D282" s="43">
        <v>31.782359400000001</v>
      </c>
      <c r="E282" s="43" t="s">
        <v>67265</v>
      </c>
      <c r="F282" s="88">
        <v>0.92597107226779596</v>
      </c>
      <c r="G282" s="88">
        <v>2022</v>
      </c>
      <c r="H282" s="43">
        <v>31.782359400000001</v>
      </c>
      <c r="I282" s="43">
        <v>29429.545409999999</v>
      </c>
      <c r="J282" s="1" t="s">
        <v>29598</v>
      </c>
      <c r="K282" s="43">
        <v>-45.863900000000001</v>
      </c>
      <c r="L282" s="43">
        <v>-68.486400000000003</v>
      </c>
    </row>
    <row r="283" spans="1:12">
      <c r="A283" s="1" t="s">
        <v>43103</v>
      </c>
      <c r="B283" s="1" t="s">
        <v>67264</v>
      </c>
      <c r="C283" s="43" t="s">
        <v>67262</v>
      </c>
      <c r="D283" s="43">
        <v>14.77</v>
      </c>
      <c r="E283" s="43" t="s">
        <v>67265</v>
      </c>
      <c r="F283" s="88">
        <v>1.9782687713203</v>
      </c>
      <c r="G283" s="88">
        <v>2023</v>
      </c>
      <c r="H283" s="43">
        <v>14.77</v>
      </c>
      <c r="I283" s="43">
        <v>29219.029750000002</v>
      </c>
      <c r="J283" s="1" t="s">
        <v>511</v>
      </c>
      <c r="K283" s="43">
        <v>18.127500000000001</v>
      </c>
      <c r="L283" s="43">
        <v>-94.2072</v>
      </c>
    </row>
    <row r="284" spans="1:12">
      <c r="A284" s="1" t="s">
        <v>63530</v>
      </c>
      <c r="B284" s="1" t="s">
        <v>67264</v>
      </c>
      <c r="C284" s="43" t="s">
        <v>67262</v>
      </c>
      <c r="D284" s="43">
        <v>31.505608200000001</v>
      </c>
      <c r="E284" s="43" t="s">
        <v>67265</v>
      </c>
      <c r="F284" s="88">
        <v>0.92597107226779596</v>
      </c>
      <c r="G284" s="88">
        <v>2022</v>
      </c>
      <c r="H284" s="43">
        <v>31.505608200000001</v>
      </c>
      <c r="I284" s="43">
        <v>29173.28181</v>
      </c>
      <c r="J284" s="1" t="s">
        <v>29598</v>
      </c>
      <c r="K284" s="43">
        <v>-37.349400000000003</v>
      </c>
      <c r="L284" s="43">
        <v>-68.889300000000006</v>
      </c>
    </row>
    <row r="285" spans="1:12">
      <c r="A285" s="1" t="s">
        <v>43069</v>
      </c>
      <c r="B285" s="1" t="s">
        <v>67264</v>
      </c>
      <c r="C285" s="43" t="s">
        <v>67262</v>
      </c>
      <c r="D285" s="43">
        <v>40.674464</v>
      </c>
      <c r="E285" s="43" t="s">
        <v>67265</v>
      </c>
      <c r="F285" s="88">
        <v>0.71682540223598101</v>
      </c>
      <c r="G285" s="88">
        <v>2020</v>
      </c>
      <c r="H285" s="43">
        <v>40.674464</v>
      </c>
      <c r="I285" s="43">
        <v>29156.489020000001</v>
      </c>
      <c r="J285" s="1" t="s">
        <v>511</v>
      </c>
      <c r="K285" s="43">
        <v>18.5379</v>
      </c>
      <c r="L285" s="43">
        <v>-93.382499999999993</v>
      </c>
    </row>
    <row r="286" spans="1:12">
      <c r="A286" s="1" t="s">
        <v>43027</v>
      </c>
      <c r="B286" s="1" t="s">
        <v>67261</v>
      </c>
      <c r="C286" s="43" t="s">
        <v>67262</v>
      </c>
      <c r="D286" s="43">
        <v>2524.1398840000002</v>
      </c>
      <c r="E286" s="43" t="s">
        <v>67263</v>
      </c>
      <c r="F286" s="88">
        <v>1.96172324176684</v>
      </c>
      <c r="G286" s="88">
        <v>2023</v>
      </c>
      <c r="H286" s="43">
        <v>14.849514940000001</v>
      </c>
      <c r="I286" s="43">
        <v>29130.638579999999</v>
      </c>
      <c r="J286" s="1" t="s">
        <v>511</v>
      </c>
      <c r="K286" s="43">
        <v>18.662500000000001</v>
      </c>
      <c r="L286" s="43">
        <v>-93.335300000000004</v>
      </c>
    </row>
    <row r="287" spans="1:12">
      <c r="A287" s="1" t="s">
        <v>63428</v>
      </c>
      <c r="B287" s="1" t="s">
        <v>67264</v>
      </c>
      <c r="C287" s="43" t="s">
        <v>67262</v>
      </c>
      <c r="D287" s="43">
        <v>31.423840800000001</v>
      </c>
      <c r="E287" s="43" t="s">
        <v>67265</v>
      </c>
      <c r="F287" s="88">
        <v>0.92597107226779596</v>
      </c>
      <c r="G287" s="88">
        <v>2022</v>
      </c>
      <c r="H287" s="43">
        <v>31.423840800000001</v>
      </c>
      <c r="I287" s="43">
        <v>29097.56756</v>
      </c>
      <c r="J287" s="1" t="s">
        <v>29598</v>
      </c>
      <c r="K287" s="43">
        <v>-38.165399999999998</v>
      </c>
      <c r="L287" s="43">
        <v>-68.840500000000006</v>
      </c>
    </row>
    <row r="288" spans="1:12">
      <c r="A288" s="1" t="s">
        <v>52225</v>
      </c>
      <c r="B288" s="1" t="s">
        <v>67261</v>
      </c>
      <c r="C288" s="43" t="s">
        <v>67262</v>
      </c>
      <c r="D288" s="43">
        <v>5776.5821889999997</v>
      </c>
      <c r="E288" s="43" t="s">
        <v>67263</v>
      </c>
      <c r="F288" s="88">
        <v>0.85116619882268396</v>
      </c>
      <c r="G288" s="88">
        <v>2015</v>
      </c>
      <c r="H288" s="43">
        <v>33.983633019999999</v>
      </c>
      <c r="I288" s="43">
        <v>28925.71974</v>
      </c>
      <c r="J288" s="1" t="s">
        <v>145</v>
      </c>
      <c r="K288" s="43">
        <v>61.188519999999997</v>
      </c>
      <c r="L288" s="43">
        <v>-151.02699999999999</v>
      </c>
    </row>
    <row r="289" spans="1:12">
      <c r="A289" s="1" t="s">
        <v>43115</v>
      </c>
      <c r="B289" s="1" t="s">
        <v>67264</v>
      </c>
      <c r="C289" s="43" t="s">
        <v>67262</v>
      </c>
      <c r="D289" s="43">
        <v>14.476571</v>
      </c>
      <c r="E289" s="43" t="s">
        <v>67265</v>
      </c>
      <c r="F289" s="88">
        <v>1.9782687713203</v>
      </c>
      <c r="G289" s="88">
        <v>2020</v>
      </c>
      <c r="H289" s="43">
        <v>14.476571</v>
      </c>
      <c r="I289" s="43">
        <v>28638.548330000001</v>
      </c>
      <c r="J289" s="1" t="s">
        <v>511</v>
      </c>
      <c r="K289" s="43">
        <v>17.832339999999999</v>
      </c>
      <c r="L289" s="43">
        <v>-95.492900000000006</v>
      </c>
    </row>
    <row r="290" spans="1:12">
      <c r="A290" s="1" t="s">
        <v>63595</v>
      </c>
      <c r="B290" s="1" t="s">
        <v>67264</v>
      </c>
      <c r="C290" s="43" t="s">
        <v>67262</v>
      </c>
      <c r="D290" s="43">
        <v>30.889207800000001</v>
      </c>
      <c r="E290" s="43" t="s">
        <v>67265</v>
      </c>
      <c r="F290" s="88">
        <v>0.92597107226779596</v>
      </c>
      <c r="G290" s="88">
        <v>2022</v>
      </c>
      <c r="H290" s="43">
        <v>30.889207800000001</v>
      </c>
      <c r="I290" s="43">
        <v>28602.512869999999</v>
      </c>
      <c r="J290" s="1" t="s">
        <v>29598</v>
      </c>
      <c r="K290" s="43">
        <v>-37.446399999999997</v>
      </c>
      <c r="L290" s="43">
        <v>-68.284300000000002</v>
      </c>
    </row>
    <row r="291" spans="1:12">
      <c r="A291" s="1" t="s">
        <v>63946</v>
      </c>
      <c r="B291" s="1" t="s">
        <v>67264</v>
      </c>
      <c r="C291" s="43" t="s">
        <v>67262</v>
      </c>
      <c r="D291" s="43">
        <v>30.851469000000002</v>
      </c>
      <c r="E291" s="43" t="s">
        <v>67265</v>
      </c>
      <c r="F291" s="88">
        <v>0.92597107226779596</v>
      </c>
      <c r="G291" s="88">
        <v>2022</v>
      </c>
      <c r="H291" s="43">
        <v>30.851469000000002</v>
      </c>
      <c r="I291" s="43">
        <v>28567.56783</v>
      </c>
      <c r="J291" s="1" t="s">
        <v>29598</v>
      </c>
      <c r="K291" s="43">
        <v>-38.524799999999999</v>
      </c>
      <c r="L291" s="43">
        <v>-68.430000000000007</v>
      </c>
    </row>
    <row r="292" spans="1:12">
      <c r="A292" s="1" t="s">
        <v>43091</v>
      </c>
      <c r="B292" s="1" t="s">
        <v>67261</v>
      </c>
      <c r="C292" s="43" t="s">
        <v>67262</v>
      </c>
      <c r="D292" s="43">
        <v>2441.7386379999998</v>
      </c>
      <c r="E292" s="43" t="s">
        <v>67263</v>
      </c>
      <c r="F292" s="88">
        <v>1.96172324176684</v>
      </c>
      <c r="G292" s="88">
        <v>2023</v>
      </c>
      <c r="H292" s="43">
        <v>14.364748410000001</v>
      </c>
      <c r="I292" s="43">
        <v>28179.660810000001</v>
      </c>
      <c r="J292" s="1" t="s">
        <v>511</v>
      </c>
      <c r="K292" s="43">
        <v>18.549399999999999</v>
      </c>
      <c r="L292" s="43">
        <v>-92.724000000000004</v>
      </c>
    </row>
    <row r="293" spans="1:12">
      <c r="A293" s="1" t="s">
        <v>45311</v>
      </c>
      <c r="B293" s="1" t="s">
        <v>67261</v>
      </c>
      <c r="C293" s="43" t="s">
        <v>67262</v>
      </c>
      <c r="D293" s="43">
        <v>7409.3161550000004</v>
      </c>
      <c r="E293" s="43" t="s">
        <v>67263</v>
      </c>
      <c r="F293" s="88">
        <v>0.63349479573809597</v>
      </c>
      <c r="G293" s="88">
        <v>2020</v>
      </c>
      <c r="H293" s="43">
        <v>43.589006939999997</v>
      </c>
      <c r="I293" s="43">
        <v>27613.409049999998</v>
      </c>
      <c r="J293" s="1" t="s">
        <v>31889</v>
      </c>
      <c r="K293" s="43">
        <v>-17.016999999999999</v>
      </c>
      <c r="L293" s="43">
        <v>-64.132999999999996</v>
      </c>
    </row>
    <row r="294" spans="1:12">
      <c r="A294" s="1" t="s">
        <v>43380</v>
      </c>
      <c r="B294" s="1" t="s">
        <v>67261</v>
      </c>
      <c r="C294" s="43" t="s">
        <v>67262</v>
      </c>
      <c r="D294" s="43">
        <v>2355.0899049999998</v>
      </c>
      <c r="E294" s="43" t="s">
        <v>67263</v>
      </c>
      <c r="F294" s="88">
        <v>1.96172324176684</v>
      </c>
      <c r="G294" s="88">
        <v>2023</v>
      </c>
      <c r="H294" s="43">
        <v>13.854993909999999</v>
      </c>
      <c r="I294" s="43">
        <v>27179.663570000001</v>
      </c>
      <c r="J294" s="1" t="s">
        <v>511</v>
      </c>
      <c r="K294" s="43">
        <v>20.450600000000001</v>
      </c>
      <c r="L294" s="43">
        <v>-97.679500000000004</v>
      </c>
    </row>
    <row r="295" spans="1:12">
      <c r="A295" s="1" t="s">
        <v>63842</v>
      </c>
      <c r="B295" s="1" t="s">
        <v>67264</v>
      </c>
      <c r="C295" s="43" t="s">
        <v>67262</v>
      </c>
      <c r="D295" s="43">
        <v>28.9708188</v>
      </c>
      <c r="E295" s="43" t="s">
        <v>67265</v>
      </c>
      <c r="F295" s="88">
        <v>0.92597107226779596</v>
      </c>
      <c r="G295" s="88">
        <v>2022</v>
      </c>
      <c r="H295" s="43">
        <v>28.9708188</v>
      </c>
      <c r="I295" s="43">
        <v>26826.140149999999</v>
      </c>
      <c r="J295" s="1" t="s">
        <v>29598</v>
      </c>
      <c r="K295" s="43">
        <v>-45.793300000000002</v>
      </c>
      <c r="L295" s="43">
        <v>-68.031899999999993</v>
      </c>
    </row>
    <row r="296" spans="1:12">
      <c r="A296" s="1" t="s">
        <v>52246</v>
      </c>
      <c r="B296" s="1" t="s">
        <v>67261</v>
      </c>
      <c r="C296" s="43" t="s">
        <v>67262</v>
      </c>
      <c r="D296" s="43">
        <v>5351.8334990000003</v>
      </c>
      <c r="E296" s="43" t="s">
        <v>67263</v>
      </c>
      <c r="F296" s="88">
        <v>0.85116619882268396</v>
      </c>
      <c r="G296" s="88">
        <v>2015</v>
      </c>
      <c r="H296" s="43">
        <v>31.484836470000001</v>
      </c>
      <c r="I296" s="43">
        <v>26798.828580000001</v>
      </c>
      <c r="J296" s="1" t="s">
        <v>145</v>
      </c>
      <c r="K296" s="43">
        <v>60.478859999999997</v>
      </c>
      <c r="L296" s="43">
        <v>-151.25899999999999</v>
      </c>
    </row>
    <row r="297" spans="1:12">
      <c r="A297" s="1" t="s">
        <v>63967</v>
      </c>
      <c r="B297" s="1" t="s">
        <v>67261</v>
      </c>
      <c r="C297" s="43" t="s">
        <v>67262</v>
      </c>
      <c r="D297" s="43">
        <v>5243</v>
      </c>
      <c r="E297" s="43" t="s">
        <v>67263</v>
      </c>
      <c r="F297" s="88">
        <v>0.86573486023233304</v>
      </c>
      <c r="G297" s="88">
        <v>2022</v>
      </c>
      <c r="H297" s="43">
        <v>30.844569</v>
      </c>
      <c r="I297" s="43">
        <v>26703.218629999999</v>
      </c>
      <c r="J297" s="1" t="s">
        <v>29598</v>
      </c>
      <c r="K297" s="43">
        <v>-45.755299999999998</v>
      </c>
      <c r="L297" s="43">
        <v>-68.532899999999998</v>
      </c>
    </row>
    <row r="298" spans="1:12">
      <c r="A298" s="1" t="s">
        <v>51494</v>
      </c>
      <c r="B298" s="1" t="s">
        <v>67264</v>
      </c>
      <c r="C298" s="43" t="s">
        <v>67262</v>
      </c>
      <c r="D298" s="43">
        <v>29.2</v>
      </c>
      <c r="E298" s="43" t="s">
        <v>67265</v>
      </c>
      <c r="F298" s="88">
        <v>0.91386369846267201</v>
      </c>
      <c r="G298" s="88">
        <v>2005</v>
      </c>
      <c r="H298" s="43">
        <v>29.2</v>
      </c>
      <c r="I298" s="43">
        <v>26684.82</v>
      </c>
      <c r="J298" s="1" t="s">
        <v>35644</v>
      </c>
      <c r="K298" s="43">
        <v>47.7286</v>
      </c>
      <c r="L298" s="43">
        <v>53.185000000000002</v>
      </c>
    </row>
    <row r="299" spans="1:12">
      <c r="A299" s="1" t="s">
        <v>63970</v>
      </c>
      <c r="B299" s="1" t="s">
        <v>67264</v>
      </c>
      <c r="C299" s="43" t="s">
        <v>67262</v>
      </c>
      <c r="D299" s="43">
        <v>28.543112399999998</v>
      </c>
      <c r="E299" s="43" t="s">
        <v>67265</v>
      </c>
      <c r="F299" s="88">
        <v>0.92597107226779596</v>
      </c>
      <c r="G299" s="88">
        <v>2022</v>
      </c>
      <c r="H299" s="43">
        <v>28.543112399999998</v>
      </c>
      <c r="I299" s="43">
        <v>26430.096389999999</v>
      </c>
      <c r="J299" s="1" t="s">
        <v>29598</v>
      </c>
      <c r="K299" s="43">
        <v>-45.859299999999998</v>
      </c>
      <c r="L299" s="43">
        <v>-68.653499999999994</v>
      </c>
    </row>
    <row r="300" spans="1:12">
      <c r="A300" s="1" t="s">
        <v>63560</v>
      </c>
      <c r="B300" s="1" t="s">
        <v>67264</v>
      </c>
      <c r="C300" s="43" t="s">
        <v>67262</v>
      </c>
      <c r="D300" s="43">
        <v>28.442475600000002</v>
      </c>
      <c r="E300" s="43" t="s">
        <v>67265</v>
      </c>
      <c r="F300" s="88">
        <v>0.92597107226779596</v>
      </c>
      <c r="G300" s="88">
        <v>2022</v>
      </c>
      <c r="H300" s="43">
        <v>28.442475600000002</v>
      </c>
      <c r="I300" s="43">
        <v>26336.909629999998</v>
      </c>
      <c r="J300" s="1" t="s">
        <v>29598</v>
      </c>
      <c r="K300" s="43">
        <v>-38.411299999999997</v>
      </c>
      <c r="L300" s="43">
        <v>-68.458799999999997</v>
      </c>
    </row>
    <row r="301" spans="1:12">
      <c r="A301" s="1" t="s">
        <v>43192</v>
      </c>
      <c r="B301" s="1" t="s">
        <v>67264</v>
      </c>
      <c r="C301" s="43" t="s">
        <v>67262</v>
      </c>
      <c r="D301" s="43">
        <v>13.165404000000001</v>
      </c>
      <c r="E301" s="43" t="s">
        <v>67265</v>
      </c>
      <c r="F301" s="88">
        <v>1.9782687713203</v>
      </c>
      <c r="G301" s="88">
        <v>2020</v>
      </c>
      <c r="H301" s="43">
        <v>13.165404000000001</v>
      </c>
      <c r="I301" s="43">
        <v>26044.707600000002</v>
      </c>
      <c r="J301" s="1" t="s">
        <v>511</v>
      </c>
      <c r="K301" s="43">
        <v>18.180599999999998</v>
      </c>
      <c r="L301" s="43">
        <v>-94.007099999999994</v>
      </c>
    </row>
    <row r="302" spans="1:12">
      <c r="A302" s="1" t="s">
        <v>43053</v>
      </c>
      <c r="B302" s="1" t="s">
        <v>67266</v>
      </c>
      <c r="C302" s="43" t="s">
        <v>67262</v>
      </c>
      <c r="D302" s="43">
        <v>20.260000000000002</v>
      </c>
      <c r="E302" s="43" t="s">
        <v>67265</v>
      </c>
      <c r="F302" s="88">
        <v>1.28199750797656</v>
      </c>
      <c r="G302" s="88">
        <v>2023</v>
      </c>
      <c r="H302" s="43">
        <v>20.260000000000002</v>
      </c>
      <c r="I302" s="43">
        <v>25973.269509999998</v>
      </c>
      <c r="J302" s="1" t="s">
        <v>511</v>
      </c>
      <c r="K302" s="43">
        <v>18.509</v>
      </c>
      <c r="L302" s="43">
        <v>-93.441000000000003</v>
      </c>
    </row>
    <row r="303" spans="1:12">
      <c r="A303" s="1" t="s">
        <v>43164</v>
      </c>
      <c r="B303" s="1" t="s">
        <v>67264</v>
      </c>
      <c r="C303" s="43" t="s">
        <v>67262</v>
      </c>
      <c r="D303" s="43">
        <v>13.076616</v>
      </c>
      <c r="E303" s="43" t="s">
        <v>67265</v>
      </c>
      <c r="F303" s="88">
        <v>1.9782687713203</v>
      </c>
      <c r="G303" s="88">
        <v>2020</v>
      </c>
      <c r="H303" s="43">
        <v>13.076616</v>
      </c>
      <c r="I303" s="43">
        <v>25869.06107</v>
      </c>
      <c r="J303" s="1" t="s">
        <v>511</v>
      </c>
      <c r="K303" s="43">
        <v>18.158200000000001</v>
      </c>
      <c r="L303" s="43">
        <v>-93.328699999999998</v>
      </c>
    </row>
    <row r="304" spans="1:12">
      <c r="A304" s="1" t="s">
        <v>43140</v>
      </c>
      <c r="B304" s="1" t="s">
        <v>67264</v>
      </c>
      <c r="C304" s="43" t="s">
        <v>67262</v>
      </c>
      <c r="D304" s="43">
        <v>13.047931999999999</v>
      </c>
      <c r="E304" s="43" t="s">
        <v>67265</v>
      </c>
      <c r="F304" s="88">
        <v>1.9782687713203</v>
      </c>
      <c r="G304" s="88">
        <v>2020</v>
      </c>
      <c r="H304" s="43">
        <v>13.047931999999999</v>
      </c>
      <c r="I304" s="43">
        <v>25812.316409999999</v>
      </c>
      <c r="J304" s="1" t="s">
        <v>511</v>
      </c>
      <c r="K304" s="43">
        <v>18.229199999999999</v>
      </c>
      <c r="L304" s="43">
        <v>-93.094300000000004</v>
      </c>
    </row>
    <row r="305" spans="1:12">
      <c r="A305" s="1" t="s">
        <v>63854</v>
      </c>
      <c r="B305" s="1" t="s">
        <v>67264</v>
      </c>
      <c r="C305" s="43" t="s">
        <v>67262</v>
      </c>
      <c r="D305" s="43">
        <v>27.341760600000001</v>
      </c>
      <c r="E305" s="43" t="s">
        <v>67265</v>
      </c>
      <c r="F305" s="88">
        <v>0.92597107226779596</v>
      </c>
      <c r="G305" s="88">
        <v>2022</v>
      </c>
      <c r="H305" s="43">
        <v>27.341760600000001</v>
      </c>
      <c r="I305" s="43">
        <v>25317.679380000001</v>
      </c>
      <c r="J305" s="1" t="s">
        <v>29598</v>
      </c>
      <c r="K305" s="43">
        <v>-46.610300000000002</v>
      </c>
      <c r="L305" s="43">
        <v>-68.508799999999994</v>
      </c>
    </row>
    <row r="306" spans="1:12">
      <c r="A306" s="1" t="s">
        <v>43121</v>
      </c>
      <c r="B306" s="1" t="s">
        <v>67261</v>
      </c>
      <c r="C306" s="43" t="s">
        <v>67262</v>
      </c>
      <c r="D306" s="43">
        <v>2192.3655389999999</v>
      </c>
      <c r="E306" s="43" t="s">
        <v>67263</v>
      </c>
      <c r="F306" s="88">
        <v>1.96172324176684</v>
      </c>
      <c r="G306" s="88">
        <v>2020</v>
      </c>
      <c r="H306" s="43">
        <v>12.89768647</v>
      </c>
      <c r="I306" s="43">
        <v>25301.691309999998</v>
      </c>
      <c r="J306" s="1" t="s">
        <v>511</v>
      </c>
      <c r="K306" s="43">
        <v>18.631699999999999</v>
      </c>
      <c r="L306" s="43">
        <v>-92.509699999999995</v>
      </c>
    </row>
    <row r="307" spans="1:12">
      <c r="A307" s="1" t="s">
        <v>63682</v>
      </c>
      <c r="B307" s="1" t="s">
        <v>67264</v>
      </c>
      <c r="C307" s="43" t="s">
        <v>67262</v>
      </c>
      <c r="D307" s="43">
        <v>27.228544200000002</v>
      </c>
      <c r="E307" s="43" t="s">
        <v>67265</v>
      </c>
      <c r="F307" s="88">
        <v>0.92597107226779596</v>
      </c>
      <c r="G307" s="88">
        <v>2022</v>
      </c>
      <c r="H307" s="43">
        <v>27.228544200000002</v>
      </c>
      <c r="I307" s="43">
        <v>25212.844270000001</v>
      </c>
      <c r="J307" s="1" t="s">
        <v>29598</v>
      </c>
      <c r="K307" s="43">
        <v>-38.547600000000003</v>
      </c>
      <c r="L307" s="43">
        <v>-69.094700000000003</v>
      </c>
    </row>
    <row r="308" spans="1:12">
      <c r="A308" s="1" t="s">
        <v>51491</v>
      </c>
      <c r="B308" s="1" t="s">
        <v>67264</v>
      </c>
      <c r="C308" s="43" t="s">
        <v>67262</v>
      </c>
      <c r="D308" s="43">
        <v>27.4</v>
      </c>
      <c r="E308" s="43" t="s">
        <v>67265</v>
      </c>
      <c r="F308" s="88">
        <v>0.91386369846267201</v>
      </c>
      <c r="G308" s="88">
        <v>2005</v>
      </c>
      <c r="H308" s="43">
        <v>27.4</v>
      </c>
      <c r="I308" s="43">
        <v>25039.86534</v>
      </c>
      <c r="J308" s="1" t="s">
        <v>35644</v>
      </c>
      <c r="K308" s="43">
        <v>46.060760000000002</v>
      </c>
      <c r="L308" s="43">
        <v>50.103789999999996</v>
      </c>
    </row>
    <row r="309" spans="1:12">
      <c r="A309" s="1" t="s">
        <v>43164</v>
      </c>
      <c r="B309" s="1" t="s">
        <v>67261</v>
      </c>
      <c r="C309" s="43" t="s">
        <v>67262</v>
      </c>
      <c r="D309" s="43">
        <v>2145.264052</v>
      </c>
      <c r="E309" s="43" t="s">
        <v>67263</v>
      </c>
      <c r="F309" s="88">
        <v>1.96172324176684</v>
      </c>
      <c r="G309" s="88">
        <v>2023</v>
      </c>
      <c r="H309" s="43">
        <v>12.620588420000001</v>
      </c>
      <c r="I309" s="43">
        <v>24758.101620000001</v>
      </c>
      <c r="J309" s="1" t="s">
        <v>511</v>
      </c>
      <c r="K309" s="43">
        <v>18.158200000000001</v>
      </c>
      <c r="L309" s="43">
        <v>-93.328699999999998</v>
      </c>
    </row>
    <row r="310" spans="1:12">
      <c r="A310" s="1" t="s">
        <v>43152</v>
      </c>
      <c r="B310" s="1" t="s">
        <v>67264</v>
      </c>
      <c r="C310" s="43" t="s">
        <v>67262</v>
      </c>
      <c r="D310" s="43">
        <v>12.35</v>
      </c>
      <c r="E310" s="43" t="s">
        <v>67265</v>
      </c>
      <c r="F310" s="88">
        <v>1.9782687713203</v>
      </c>
      <c r="G310" s="88">
        <v>2023</v>
      </c>
      <c r="H310" s="43">
        <v>12.35</v>
      </c>
      <c r="I310" s="43">
        <v>24431.619330000001</v>
      </c>
      <c r="J310" s="1" t="s">
        <v>511</v>
      </c>
      <c r="K310" s="43">
        <v>18.232199999999999</v>
      </c>
      <c r="L310" s="43">
        <v>-92.967799999999997</v>
      </c>
    </row>
    <row r="311" spans="1:12">
      <c r="A311" s="1" t="s">
        <v>43115</v>
      </c>
      <c r="B311" s="1" t="s">
        <v>67261</v>
      </c>
      <c r="C311" s="43" t="s">
        <v>67262</v>
      </c>
      <c r="D311" s="43">
        <v>2089.1972249999999</v>
      </c>
      <c r="E311" s="43" t="s">
        <v>67263</v>
      </c>
      <c r="F311" s="88">
        <v>1.96172324176684</v>
      </c>
      <c r="G311" s="88">
        <v>2023</v>
      </c>
      <c r="H311" s="43">
        <v>12.290747270000001</v>
      </c>
      <c r="I311" s="43">
        <v>24111.044590000001</v>
      </c>
      <c r="J311" s="1" t="s">
        <v>511</v>
      </c>
      <c r="K311" s="43">
        <v>17.832339999999999</v>
      </c>
      <c r="L311" s="43">
        <v>-95.492900000000006</v>
      </c>
    </row>
    <row r="312" spans="1:12">
      <c r="A312" s="1" t="s">
        <v>65908</v>
      </c>
      <c r="B312" s="1" t="s">
        <v>67261</v>
      </c>
      <c r="C312" s="43" t="s">
        <v>67262</v>
      </c>
      <c r="D312" s="43">
        <v>5770.9188729999996</v>
      </c>
      <c r="E312" s="43" t="s">
        <v>67263</v>
      </c>
      <c r="F312" s="88">
        <v>0.70412050564044104</v>
      </c>
      <c r="G312" s="88">
        <v>2022</v>
      </c>
      <c r="H312" s="43">
        <v>33.95031573</v>
      </c>
      <c r="I312" s="43">
        <v>23905.11348</v>
      </c>
      <c r="J312" s="1" t="s">
        <v>31799</v>
      </c>
      <c r="K312" s="43">
        <v>-39.066000000000003</v>
      </c>
      <c r="L312" s="43">
        <v>174.30600000000001</v>
      </c>
    </row>
    <row r="313" spans="1:12">
      <c r="A313" s="1" t="s">
        <v>64418</v>
      </c>
      <c r="B313" s="1" t="s">
        <v>67261</v>
      </c>
      <c r="C313" s="43" t="s">
        <v>67262</v>
      </c>
      <c r="D313" s="43">
        <v>6500</v>
      </c>
      <c r="E313" s="43" t="s">
        <v>67263</v>
      </c>
      <c r="F313" s="88">
        <v>0.62481905554974204</v>
      </c>
      <c r="G313" s="88">
        <v>2019</v>
      </c>
      <c r="H313" s="43">
        <v>38.2395</v>
      </c>
      <c r="I313" s="43">
        <v>23892.76827</v>
      </c>
      <c r="J313" s="1" t="s">
        <v>30463</v>
      </c>
      <c r="K313" s="43">
        <v>49.487000000000002</v>
      </c>
      <c r="L313" s="43">
        <v>35.703000000000003</v>
      </c>
    </row>
    <row r="314" spans="1:12">
      <c r="A314" s="1" t="s">
        <v>66948</v>
      </c>
      <c r="B314" s="1" t="s">
        <v>67261</v>
      </c>
      <c r="C314" s="43" t="s">
        <v>67262</v>
      </c>
      <c r="D314" s="43">
        <v>5840</v>
      </c>
      <c r="E314" s="43" t="s">
        <v>67263</v>
      </c>
      <c r="F314" s="88">
        <v>0.69508642297580303</v>
      </c>
      <c r="G314" s="88">
        <v>2021</v>
      </c>
      <c r="H314" s="43">
        <v>34.356720000000003</v>
      </c>
      <c r="I314" s="43">
        <v>23880.889609999998</v>
      </c>
      <c r="J314" s="1" t="s">
        <v>1147</v>
      </c>
      <c r="K314" s="43">
        <v>-5.6950099999999999</v>
      </c>
      <c r="L314" s="43">
        <v>-44.119799999999998</v>
      </c>
    </row>
    <row r="315" spans="1:12">
      <c r="A315" s="1" t="s">
        <v>63958</v>
      </c>
      <c r="B315" s="1" t="s">
        <v>67264</v>
      </c>
      <c r="C315" s="43" t="s">
        <v>67262</v>
      </c>
      <c r="D315" s="43">
        <v>25.769310600000001</v>
      </c>
      <c r="E315" s="43" t="s">
        <v>67265</v>
      </c>
      <c r="F315" s="88">
        <v>0.92597107226779596</v>
      </c>
      <c r="G315" s="88">
        <v>2022</v>
      </c>
      <c r="H315" s="43">
        <v>25.769310600000001</v>
      </c>
      <c r="I315" s="43">
        <v>23861.636170000002</v>
      </c>
      <c r="J315" s="1" t="s">
        <v>29598</v>
      </c>
      <c r="K315" s="43">
        <v>-45.880699999999997</v>
      </c>
      <c r="L315" s="43">
        <v>-68.616399999999999</v>
      </c>
    </row>
    <row r="316" spans="1:12">
      <c r="A316" s="1" t="s">
        <v>43180</v>
      </c>
      <c r="B316" s="1" t="s">
        <v>67264</v>
      </c>
      <c r="C316" s="43" t="s">
        <v>67262</v>
      </c>
      <c r="D316" s="43">
        <v>9.9442559999999993</v>
      </c>
      <c r="E316" s="43" t="s">
        <v>67265</v>
      </c>
      <c r="F316" s="88">
        <v>2.3935424054916599</v>
      </c>
      <c r="G316" s="88">
        <v>2020</v>
      </c>
      <c r="H316" s="43">
        <v>9.9442559999999993</v>
      </c>
      <c r="I316" s="43">
        <v>23801.99843</v>
      </c>
      <c r="J316" s="1" t="s">
        <v>511</v>
      </c>
      <c r="K316" s="43">
        <v>19.048200000000001</v>
      </c>
      <c r="L316" s="43">
        <v>-92.197900000000004</v>
      </c>
    </row>
    <row r="317" spans="1:12">
      <c r="A317" s="1" t="s">
        <v>43349</v>
      </c>
      <c r="B317" s="1" t="s">
        <v>67264</v>
      </c>
      <c r="C317" s="43" t="s">
        <v>67262</v>
      </c>
      <c r="D317" s="43">
        <v>12.020602</v>
      </c>
      <c r="E317" s="43" t="s">
        <v>67265</v>
      </c>
      <c r="F317" s="88">
        <v>1.9782687713203</v>
      </c>
      <c r="G317" s="88">
        <v>2020</v>
      </c>
      <c r="H317" s="43">
        <v>12.020602</v>
      </c>
      <c r="I317" s="43">
        <v>23779.98155</v>
      </c>
      <c r="J317" s="1" t="s">
        <v>511</v>
      </c>
      <c r="K317" s="43">
        <v>18.2956</v>
      </c>
      <c r="L317" s="43">
        <v>-94.100200000000001</v>
      </c>
    </row>
    <row r="318" spans="1:12">
      <c r="A318" s="1" t="s">
        <v>43475</v>
      </c>
      <c r="B318" s="1" t="s">
        <v>67261</v>
      </c>
      <c r="C318" s="43" t="s">
        <v>67262</v>
      </c>
      <c r="D318" s="43">
        <v>2059.464817</v>
      </c>
      <c r="E318" s="43" t="s">
        <v>67263</v>
      </c>
      <c r="F318" s="88">
        <v>1.96172324176684</v>
      </c>
      <c r="G318" s="88">
        <v>2023</v>
      </c>
      <c r="H318" s="43">
        <v>12.11583152</v>
      </c>
      <c r="I318" s="43">
        <v>23767.90828</v>
      </c>
      <c r="J318" s="1" t="s">
        <v>511</v>
      </c>
      <c r="K318" s="43">
        <v>20.973600000000001</v>
      </c>
      <c r="L318" s="43">
        <v>-97.924199999999999</v>
      </c>
    </row>
    <row r="319" spans="1:12">
      <c r="A319" s="1" t="s">
        <v>63706</v>
      </c>
      <c r="B319" s="1" t="s">
        <v>67261</v>
      </c>
      <c r="C319" s="43" t="s">
        <v>67262</v>
      </c>
      <c r="D319" s="43">
        <v>4589</v>
      </c>
      <c r="E319" s="43" t="s">
        <v>67263</v>
      </c>
      <c r="F319" s="88">
        <v>0.86573486023233304</v>
      </c>
      <c r="G319" s="88">
        <v>2022</v>
      </c>
      <c r="H319" s="43">
        <v>26.997087000000001</v>
      </c>
      <c r="I319" s="43">
        <v>23372.319339999998</v>
      </c>
      <c r="J319" s="1" t="s">
        <v>29598</v>
      </c>
      <c r="K319" s="43">
        <v>-38.188800000000001</v>
      </c>
      <c r="L319" s="43">
        <v>-68.662199999999999</v>
      </c>
    </row>
    <row r="320" spans="1:12">
      <c r="A320" s="1" t="s">
        <v>63520</v>
      </c>
      <c r="B320" s="1" t="s">
        <v>67264</v>
      </c>
      <c r="C320" s="43" t="s">
        <v>67262</v>
      </c>
      <c r="D320" s="43">
        <v>25.152910200000001</v>
      </c>
      <c r="E320" s="43" t="s">
        <v>67265</v>
      </c>
      <c r="F320" s="88">
        <v>0.92597107226779596</v>
      </c>
      <c r="G320" s="88">
        <v>2022</v>
      </c>
      <c r="H320" s="43">
        <v>25.152910200000001</v>
      </c>
      <c r="I320" s="43">
        <v>23290.86723</v>
      </c>
      <c r="J320" s="1" t="s">
        <v>29598</v>
      </c>
      <c r="K320" s="43">
        <v>-37.381799999999998</v>
      </c>
      <c r="L320" s="43">
        <v>-68.5471</v>
      </c>
    </row>
    <row r="321" spans="1:12">
      <c r="A321" s="1" t="s">
        <v>43487</v>
      </c>
      <c r="B321" s="1" t="s">
        <v>67261</v>
      </c>
      <c r="C321" s="43" t="s">
        <v>67262</v>
      </c>
      <c r="D321" s="43">
        <v>2010.0559820000001</v>
      </c>
      <c r="E321" s="43" t="s">
        <v>67263</v>
      </c>
      <c r="F321" s="88">
        <v>1.96172324176684</v>
      </c>
      <c r="G321" s="88">
        <v>2020</v>
      </c>
      <c r="H321" s="43">
        <v>11.825159340000001</v>
      </c>
      <c r="I321" s="43">
        <v>23197.689920000001</v>
      </c>
      <c r="J321" s="1" t="s">
        <v>511</v>
      </c>
      <c r="K321" s="43">
        <v>26.133199999999999</v>
      </c>
      <c r="L321" s="43">
        <v>-98.631500000000003</v>
      </c>
    </row>
    <row r="322" spans="1:12">
      <c r="A322" s="1" t="s">
        <v>43493</v>
      </c>
      <c r="B322" s="1" t="s">
        <v>67261</v>
      </c>
      <c r="C322" s="43" t="s">
        <v>67262</v>
      </c>
      <c r="D322" s="43">
        <v>1950.4991930000001</v>
      </c>
      <c r="E322" s="43" t="s">
        <v>67263</v>
      </c>
      <c r="F322" s="88">
        <v>1.96172324176684</v>
      </c>
      <c r="G322" s="88">
        <v>2020</v>
      </c>
      <c r="H322" s="43">
        <v>11.47478675</v>
      </c>
      <c r="I322" s="43">
        <v>22510.355869999999</v>
      </c>
      <c r="J322" s="1" t="s">
        <v>511</v>
      </c>
      <c r="K322" s="43">
        <v>26.08</v>
      </c>
      <c r="L322" s="43">
        <v>-98.823899999999995</v>
      </c>
    </row>
    <row r="323" spans="1:12">
      <c r="A323" s="1" t="s">
        <v>43421</v>
      </c>
      <c r="B323" s="1" t="s">
        <v>67264</v>
      </c>
      <c r="C323" s="43" t="s">
        <v>67262</v>
      </c>
      <c r="D323" s="43">
        <v>11.275005</v>
      </c>
      <c r="E323" s="43" t="s">
        <v>67265</v>
      </c>
      <c r="F323" s="88">
        <v>1.9782687713203</v>
      </c>
      <c r="G323" s="88">
        <v>2020</v>
      </c>
      <c r="H323" s="43">
        <v>11.275005</v>
      </c>
      <c r="I323" s="43">
        <v>22304.990290000002</v>
      </c>
      <c r="J323" s="1" t="s">
        <v>511</v>
      </c>
      <c r="K323" s="43">
        <v>18.086300000000001</v>
      </c>
      <c r="L323" s="43">
        <v>-93.428899999999999</v>
      </c>
    </row>
    <row r="324" spans="1:12">
      <c r="A324" s="1" t="s">
        <v>54346</v>
      </c>
      <c r="B324" s="1" t="s">
        <v>67261</v>
      </c>
      <c r="C324" s="43" t="s">
        <v>67262</v>
      </c>
      <c r="D324" s="43">
        <v>5323.5169189999997</v>
      </c>
      <c r="E324" s="43" t="s">
        <v>67263</v>
      </c>
      <c r="F324" s="88">
        <v>0.70412050564044104</v>
      </c>
      <c r="G324" s="88">
        <v>2022</v>
      </c>
      <c r="H324" s="43">
        <v>31.318250030000002</v>
      </c>
      <c r="I324" s="43">
        <v>22051.822049999999</v>
      </c>
      <c r="J324" s="1" t="s">
        <v>31799</v>
      </c>
      <c r="K324" s="43">
        <v>-39.564</v>
      </c>
      <c r="L324" s="43">
        <v>173.422</v>
      </c>
    </row>
    <row r="325" spans="1:12">
      <c r="A325" s="1" t="s">
        <v>43177</v>
      </c>
      <c r="B325" s="1" t="s">
        <v>67264</v>
      </c>
      <c r="C325" s="43" t="s">
        <v>67262</v>
      </c>
      <c r="D325" s="43">
        <v>11.11387</v>
      </c>
      <c r="E325" s="43" t="s">
        <v>67265</v>
      </c>
      <c r="F325" s="88">
        <v>1.9782687713203</v>
      </c>
      <c r="G325" s="88">
        <v>2020</v>
      </c>
      <c r="H325" s="43">
        <v>11.11387</v>
      </c>
      <c r="I325" s="43">
        <v>21986.221949999999</v>
      </c>
      <c r="J325" s="1" t="s">
        <v>511</v>
      </c>
      <c r="K325" s="43">
        <v>17.831800000000001</v>
      </c>
      <c r="L325" s="43">
        <v>-95.446600000000004</v>
      </c>
    </row>
    <row r="326" spans="1:12">
      <c r="A326" s="1" t="s">
        <v>63412</v>
      </c>
      <c r="B326" s="1" t="s">
        <v>67264</v>
      </c>
      <c r="C326" s="43" t="s">
        <v>67262</v>
      </c>
      <c r="D326" s="43">
        <v>23.504982600000002</v>
      </c>
      <c r="E326" s="43" t="s">
        <v>67265</v>
      </c>
      <c r="F326" s="88">
        <v>0.92597107226779596</v>
      </c>
      <c r="G326" s="88">
        <v>2022</v>
      </c>
      <c r="H326" s="43">
        <v>23.504982600000002</v>
      </c>
      <c r="I326" s="43">
        <v>21764.933939999999</v>
      </c>
      <c r="J326" s="1" t="s">
        <v>29598</v>
      </c>
      <c r="K326" s="43">
        <v>-45.888599999999997</v>
      </c>
      <c r="L326" s="43">
        <v>-68.997500000000002</v>
      </c>
    </row>
    <row r="327" spans="1:12">
      <c r="A327" s="1" t="s">
        <v>63815</v>
      </c>
      <c r="B327" s="1" t="s">
        <v>67261</v>
      </c>
      <c r="C327" s="43" t="s">
        <v>67262</v>
      </c>
      <c r="D327" s="43">
        <v>4256</v>
      </c>
      <c r="E327" s="43" t="s">
        <v>67263</v>
      </c>
      <c r="F327" s="88">
        <v>0.86573486023233304</v>
      </c>
      <c r="G327" s="88">
        <v>2022</v>
      </c>
      <c r="H327" s="43">
        <v>25.038048</v>
      </c>
      <c r="I327" s="43">
        <v>21676.310990000002</v>
      </c>
      <c r="J327" s="1" t="s">
        <v>29598</v>
      </c>
      <c r="K327" s="43">
        <v>-38.226799999999997</v>
      </c>
      <c r="L327" s="43">
        <v>-68.656000000000006</v>
      </c>
    </row>
    <row r="328" spans="1:12">
      <c r="A328" s="1" t="s">
        <v>43158</v>
      </c>
      <c r="B328" s="1" t="s">
        <v>67264</v>
      </c>
      <c r="C328" s="43" t="s">
        <v>67262</v>
      </c>
      <c r="D328" s="43">
        <v>10.938416</v>
      </c>
      <c r="E328" s="43" t="s">
        <v>67265</v>
      </c>
      <c r="F328" s="88">
        <v>1.9782687713203</v>
      </c>
      <c r="G328" s="88">
        <v>2020</v>
      </c>
      <c r="H328" s="43">
        <v>10.938416</v>
      </c>
      <c r="I328" s="43">
        <v>21639.126779999999</v>
      </c>
      <c r="J328" s="1" t="s">
        <v>511</v>
      </c>
      <c r="K328" s="43">
        <v>19.130199999999999</v>
      </c>
      <c r="L328" s="43">
        <v>-92.480500000000006</v>
      </c>
    </row>
    <row r="329" spans="1:12">
      <c r="A329" s="1" t="s">
        <v>43219</v>
      </c>
      <c r="B329" s="1" t="s">
        <v>67264</v>
      </c>
      <c r="C329" s="43" t="s">
        <v>67262</v>
      </c>
      <c r="D329" s="43">
        <v>10.894743999999999</v>
      </c>
      <c r="E329" s="43" t="s">
        <v>67265</v>
      </c>
      <c r="F329" s="88">
        <v>1.9782687713203</v>
      </c>
      <c r="G329" s="88">
        <v>2020</v>
      </c>
      <c r="H329" s="43">
        <v>10.894743999999999</v>
      </c>
      <c r="I329" s="43">
        <v>21552.731830000001</v>
      </c>
      <c r="J329" s="1" t="s">
        <v>511</v>
      </c>
      <c r="K329" s="43">
        <v>19.401499999999999</v>
      </c>
      <c r="L329" s="43">
        <v>-92.278999999999996</v>
      </c>
    </row>
    <row r="330" spans="1:12">
      <c r="A330" s="1" t="s">
        <v>45241</v>
      </c>
      <c r="B330" s="1" t="s">
        <v>67261</v>
      </c>
      <c r="C330" s="43" t="s">
        <v>67262</v>
      </c>
      <c r="D330" s="43">
        <v>3870.0269010000002</v>
      </c>
      <c r="E330" s="43" t="s">
        <v>67263</v>
      </c>
      <c r="F330" s="88">
        <v>0.94015961266367698</v>
      </c>
      <c r="G330" s="88">
        <v>1900</v>
      </c>
      <c r="H330" s="43">
        <v>22.767368260000001</v>
      </c>
      <c r="I330" s="43">
        <v>21404.96012</v>
      </c>
      <c r="J330" s="1" t="s">
        <v>186</v>
      </c>
    </row>
    <row r="331" spans="1:12">
      <c r="A331" s="1" t="s">
        <v>43414</v>
      </c>
      <c r="B331" s="1" t="s">
        <v>67264</v>
      </c>
      <c r="C331" s="43" t="s">
        <v>67262</v>
      </c>
      <c r="D331" s="43">
        <v>10.8</v>
      </c>
      <c r="E331" s="43" t="s">
        <v>67265</v>
      </c>
      <c r="F331" s="88">
        <v>1.9782687713203</v>
      </c>
      <c r="G331" s="88">
        <v>2023</v>
      </c>
      <c r="H331" s="43">
        <v>10.8</v>
      </c>
      <c r="I331" s="43">
        <v>21365.302729999999</v>
      </c>
      <c r="J331" s="1" t="s">
        <v>511</v>
      </c>
      <c r="K331" s="43">
        <v>19.445</v>
      </c>
      <c r="L331" s="43">
        <v>-92.365600000000001</v>
      </c>
    </row>
    <row r="332" spans="1:12">
      <c r="A332" s="1" t="s">
        <v>43288</v>
      </c>
      <c r="B332" s="1" t="s">
        <v>67261</v>
      </c>
      <c r="C332" s="43" t="s">
        <v>67262</v>
      </c>
      <c r="D332" s="43">
        <v>1817.074897</v>
      </c>
      <c r="E332" s="43" t="s">
        <v>67263</v>
      </c>
      <c r="F332" s="88">
        <v>1.96172324176684</v>
      </c>
      <c r="G332" s="88">
        <v>2023</v>
      </c>
      <c r="H332" s="43">
        <v>10.689851620000001</v>
      </c>
      <c r="I332" s="43">
        <v>20970.53037</v>
      </c>
      <c r="J332" s="1" t="s">
        <v>511</v>
      </c>
      <c r="K332" s="43">
        <v>18.629799999999999</v>
      </c>
      <c r="L332" s="43">
        <v>-93.345799999999997</v>
      </c>
    </row>
    <row r="333" spans="1:12">
      <c r="A333" s="1" t="s">
        <v>43579</v>
      </c>
      <c r="B333" s="1" t="s">
        <v>67261</v>
      </c>
      <c r="C333" s="43" t="s">
        <v>67262</v>
      </c>
      <c r="D333" s="43">
        <v>1808.296758</v>
      </c>
      <c r="E333" s="43" t="s">
        <v>67263</v>
      </c>
      <c r="F333" s="88">
        <v>1.96172324176684</v>
      </c>
      <c r="G333" s="88">
        <v>2023</v>
      </c>
      <c r="H333" s="43">
        <v>10.638209829999999</v>
      </c>
      <c r="I333" s="43">
        <v>20869.223470000001</v>
      </c>
      <c r="J333" s="1" t="s">
        <v>511</v>
      </c>
      <c r="K333" s="43">
        <v>19.168700000000001</v>
      </c>
      <c r="L333" s="43">
        <v>-92.430999999999997</v>
      </c>
    </row>
    <row r="334" spans="1:12">
      <c r="A334" s="1" t="s">
        <v>47364</v>
      </c>
      <c r="B334" s="1" t="s">
        <v>67264</v>
      </c>
      <c r="C334" s="43" t="s">
        <v>67262</v>
      </c>
      <c r="D334" s="43">
        <v>16.75</v>
      </c>
      <c r="E334" s="43" t="s">
        <v>67265</v>
      </c>
      <c r="F334" s="88">
        <v>1.2445041408819699</v>
      </c>
      <c r="G334" s="88">
        <v>2007</v>
      </c>
      <c r="H334" s="43">
        <v>16.75</v>
      </c>
      <c r="I334" s="43">
        <v>20845.444360000001</v>
      </c>
      <c r="J334" s="1" t="s">
        <v>489</v>
      </c>
      <c r="K334" s="43">
        <v>-19.4496</v>
      </c>
      <c r="L334" s="43">
        <v>116.48779999999999</v>
      </c>
    </row>
    <row r="335" spans="1:12">
      <c r="A335" s="1" t="s">
        <v>43195</v>
      </c>
      <c r="B335" s="1" t="s">
        <v>67264</v>
      </c>
      <c r="C335" s="43" t="s">
        <v>67262</v>
      </c>
      <c r="D335" s="43">
        <v>8.6893279999999997</v>
      </c>
      <c r="E335" s="43" t="s">
        <v>67265</v>
      </c>
      <c r="F335" s="88">
        <v>2.3935424054916599</v>
      </c>
      <c r="G335" s="88">
        <v>2020</v>
      </c>
      <c r="H335" s="43">
        <v>8.6893279999999997</v>
      </c>
      <c r="I335" s="43">
        <v>20798.27504</v>
      </c>
      <c r="J335" s="1" t="s">
        <v>511</v>
      </c>
      <c r="K335" s="43">
        <v>19.444099999999999</v>
      </c>
      <c r="L335" s="43">
        <v>-92.2166</v>
      </c>
    </row>
    <row r="336" spans="1:12">
      <c r="A336" s="1" t="s">
        <v>63703</v>
      </c>
      <c r="B336" s="1" t="s">
        <v>67264</v>
      </c>
      <c r="C336" s="43" t="s">
        <v>67262</v>
      </c>
      <c r="D336" s="43">
        <v>22.272181799999998</v>
      </c>
      <c r="E336" s="43" t="s">
        <v>67265</v>
      </c>
      <c r="F336" s="88">
        <v>0.92597107226779596</v>
      </c>
      <c r="G336" s="88">
        <v>2022</v>
      </c>
      <c r="H336" s="43">
        <v>22.272181799999998</v>
      </c>
      <c r="I336" s="43">
        <v>20623.396059999999</v>
      </c>
      <c r="J336" s="1" t="s">
        <v>29598</v>
      </c>
      <c r="K336" s="43">
        <v>-46.707000000000001</v>
      </c>
      <c r="L336" s="43">
        <v>-68.281400000000005</v>
      </c>
    </row>
    <row r="337" spans="1:12">
      <c r="A337" s="1" t="s">
        <v>43497</v>
      </c>
      <c r="B337" s="1" t="s">
        <v>67261</v>
      </c>
      <c r="C337" s="43" t="s">
        <v>67262</v>
      </c>
      <c r="D337" s="43">
        <v>1782.7476429999999</v>
      </c>
      <c r="E337" s="43" t="s">
        <v>67263</v>
      </c>
      <c r="F337" s="88">
        <v>1.96172324176684</v>
      </c>
      <c r="G337" s="88">
        <v>2020</v>
      </c>
      <c r="H337" s="43">
        <v>10.48790438</v>
      </c>
      <c r="I337" s="43">
        <v>20574.36579</v>
      </c>
      <c r="J337" s="1" t="s">
        <v>511</v>
      </c>
      <c r="K337" s="43">
        <v>26.121200000000002</v>
      </c>
      <c r="L337" s="43">
        <v>-99.081900000000005</v>
      </c>
    </row>
    <row r="338" spans="1:12">
      <c r="A338" s="1" t="s">
        <v>66839</v>
      </c>
      <c r="B338" s="1" t="s">
        <v>67264</v>
      </c>
      <c r="C338" s="43" t="s">
        <v>67262</v>
      </c>
      <c r="D338" s="43">
        <v>21.976561199999999</v>
      </c>
      <c r="E338" s="43" t="s">
        <v>67265</v>
      </c>
      <c r="F338" s="88">
        <v>0.92597107226779596</v>
      </c>
      <c r="G338" s="88">
        <v>2022</v>
      </c>
      <c r="H338" s="43">
        <v>21.976561199999999</v>
      </c>
      <c r="I338" s="43">
        <v>20349.659940000001</v>
      </c>
      <c r="J338" s="1" t="s">
        <v>29598</v>
      </c>
      <c r="K338" s="43">
        <v>-50.811199999999999</v>
      </c>
      <c r="L338" s="43">
        <v>-70.794899999999998</v>
      </c>
    </row>
    <row r="339" spans="1:12">
      <c r="A339" s="1" t="s">
        <v>44470</v>
      </c>
      <c r="B339" s="1" t="s">
        <v>67261</v>
      </c>
      <c r="C339" s="43" t="s">
        <v>67262</v>
      </c>
      <c r="D339" s="43">
        <v>1745.4339520000001</v>
      </c>
      <c r="E339" s="43" t="s">
        <v>67263</v>
      </c>
      <c r="F339" s="88">
        <v>1.96172324176684</v>
      </c>
      <c r="G339" s="88">
        <v>2023</v>
      </c>
      <c r="H339" s="43">
        <v>10.26838794</v>
      </c>
      <c r="I339" s="43">
        <v>20143.735280000001</v>
      </c>
      <c r="J339" s="1" t="s">
        <v>511</v>
      </c>
      <c r="K339" s="43">
        <v>18.01484</v>
      </c>
      <c r="L339" s="43">
        <v>-93.932299999999998</v>
      </c>
    </row>
    <row r="340" spans="1:12">
      <c r="A340" s="1" t="s">
        <v>43377</v>
      </c>
      <c r="B340" s="1" t="s">
        <v>67264</v>
      </c>
      <c r="C340" s="43" t="s">
        <v>67262</v>
      </c>
      <c r="D340" s="43">
        <v>10.175972</v>
      </c>
      <c r="E340" s="43" t="s">
        <v>67265</v>
      </c>
      <c r="F340" s="88">
        <v>1.9782687713203</v>
      </c>
      <c r="G340" s="88">
        <v>2020</v>
      </c>
      <c r="H340" s="43">
        <v>10.175972</v>
      </c>
      <c r="I340" s="43">
        <v>20130.807629999999</v>
      </c>
      <c r="J340" s="1" t="s">
        <v>511</v>
      </c>
      <c r="K340" s="43">
        <v>17.941700000000001</v>
      </c>
      <c r="L340" s="43">
        <v>-94.283699999999996</v>
      </c>
    </row>
    <row r="341" spans="1:12">
      <c r="A341" s="1" t="s">
        <v>63586</v>
      </c>
      <c r="B341" s="1" t="s">
        <v>67261</v>
      </c>
      <c r="C341" s="43" t="s">
        <v>67262</v>
      </c>
      <c r="D341" s="43">
        <v>3942</v>
      </c>
      <c r="E341" s="43" t="s">
        <v>67263</v>
      </c>
      <c r="F341" s="88">
        <v>0.86573486023233304</v>
      </c>
      <c r="G341" s="88">
        <v>2022</v>
      </c>
      <c r="H341" s="43">
        <v>23.190785999999999</v>
      </c>
      <c r="I341" s="43">
        <v>20077.07188</v>
      </c>
      <c r="J341" s="1" t="s">
        <v>29598</v>
      </c>
      <c r="K341" s="43">
        <v>-50.617199999999997</v>
      </c>
      <c r="L341" s="43">
        <v>-71.205299999999994</v>
      </c>
    </row>
    <row r="342" spans="1:12">
      <c r="A342" s="1" t="s">
        <v>43561</v>
      </c>
      <c r="B342" s="1" t="s">
        <v>67261</v>
      </c>
      <c r="C342" s="43" t="s">
        <v>67262</v>
      </c>
      <c r="D342" s="43">
        <v>1739.2043040000001</v>
      </c>
      <c r="E342" s="43" t="s">
        <v>67263</v>
      </c>
      <c r="F342" s="88">
        <v>1.96172324176684</v>
      </c>
      <c r="G342" s="88">
        <v>2023</v>
      </c>
      <c r="H342" s="43">
        <v>10.23173892</v>
      </c>
      <c r="I342" s="43">
        <v>20071.840039999999</v>
      </c>
      <c r="J342" s="1" t="s">
        <v>511</v>
      </c>
      <c r="K342" s="43">
        <v>18.264099999999999</v>
      </c>
      <c r="L342" s="43">
        <v>-93.4876</v>
      </c>
    </row>
    <row r="343" spans="1:12">
      <c r="A343" s="1" t="s">
        <v>43072</v>
      </c>
      <c r="B343" s="1" t="s">
        <v>67264</v>
      </c>
      <c r="C343" s="43" t="s">
        <v>67262</v>
      </c>
      <c r="D343" s="43">
        <v>9.9915679999999991</v>
      </c>
      <c r="E343" s="43" t="s">
        <v>67265</v>
      </c>
      <c r="F343" s="88">
        <v>1.9782687713203</v>
      </c>
      <c r="G343" s="88">
        <v>2020</v>
      </c>
      <c r="H343" s="43">
        <v>9.9915679999999991</v>
      </c>
      <c r="I343" s="43">
        <v>19766.006949999999</v>
      </c>
      <c r="J343" s="1" t="s">
        <v>511</v>
      </c>
      <c r="K343" s="43">
        <v>19.0564</v>
      </c>
      <c r="L343" s="43">
        <v>-92.146699999999996</v>
      </c>
    </row>
    <row r="344" spans="1:12">
      <c r="A344" s="1" t="s">
        <v>49015</v>
      </c>
      <c r="B344" s="1" t="s">
        <v>67261</v>
      </c>
      <c r="C344" s="43" t="s">
        <v>67262</v>
      </c>
      <c r="D344" s="43">
        <v>5096.9842840000001</v>
      </c>
      <c r="E344" s="43" t="s">
        <v>67263</v>
      </c>
      <c r="F344" s="88">
        <v>0.65688116283851306</v>
      </c>
      <c r="G344" s="88">
        <v>2023</v>
      </c>
      <c r="H344" s="43">
        <v>29.98555854</v>
      </c>
      <c r="I344" s="43">
        <v>19696.948560000001</v>
      </c>
      <c r="J344" s="1" t="s">
        <v>2126</v>
      </c>
      <c r="K344" s="43">
        <v>47.48</v>
      </c>
      <c r="L344" s="43">
        <v>-47.923000000000002</v>
      </c>
    </row>
    <row r="345" spans="1:12">
      <c r="A345" s="1" t="s">
        <v>43143</v>
      </c>
      <c r="B345" s="1" t="s">
        <v>67264</v>
      </c>
      <c r="C345" s="43" t="s">
        <v>67262</v>
      </c>
      <c r="D345" s="43">
        <v>9.85</v>
      </c>
      <c r="E345" s="43" t="s">
        <v>67265</v>
      </c>
      <c r="F345" s="88">
        <v>1.9782687713203</v>
      </c>
      <c r="G345" s="88">
        <v>2023</v>
      </c>
      <c r="H345" s="43">
        <v>9.85</v>
      </c>
      <c r="I345" s="43">
        <v>19485.947400000001</v>
      </c>
      <c r="J345" s="1" t="s">
        <v>511</v>
      </c>
      <c r="K345" s="43">
        <v>18.571899999999999</v>
      </c>
      <c r="L345" s="43">
        <v>-92.775199999999998</v>
      </c>
    </row>
    <row r="346" spans="1:12">
      <c r="A346" s="1" t="s">
        <v>49803</v>
      </c>
      <c r="B346" s="1" t="s">
        <v>67264</v>
      </c>
      <c r="C346" s="43" t="s">
        <v>67262</v>
      </c>
      <c r="D346" s="43">
        <v>13</v>
      </c>
      <c r="E346" s="43" t="s">
        <v>67265</v>
      </c>
      <c r="F346" s="88">
        <v>1.4780372468515199</v>
      </c>
      <c r="G346" s="88">
        <v>2016</v>
      </c>
      <c r="H346" s="43">
        <v>13</v>
      </c>
      <c r="I346" s="43">
        <v>19214.484209999999</v>
      </c>
      <c r="J346" s="1" t="s">
        <v>471</v>
      </c>
    </row>
    <row r="347" spans="1:12">
      <c r="A347" s="1" t="s">
        <v>43084</v>
      </c>
      <c r="B347" s="1" t="s">
        <v>67261</v>
      </c>
      <c r="C347" s="43" t="s">
        <v>67262</v>
      </c>
      <c r="D347" s="43">
        <v>1664.448535</v>
      </c>
      <c r="E347" s="43" t="s">
        <v>67263</v>
      </c>
      <c r="F347" s="88">
        <v>1.96172324176684</v>
      </c>
      <c r="G347" s="88">
        <v>2023</v>
      </c>
      <c r="H347" s="43">
        <v>9.791950731</v>
      </c>
      <c r="I347" s="43">
        <v>19209.097330000001</v>
      </c>
      <c r="J347" s="1" t="s">
        <v>511</v>
      </c>
      <c r="K347" s="43">
        <v>20.505800000000001</v>
      </c>
      <c r="L347" s="43">
        <v>-97.419700000000006</v>
      </c>
    </row>
    <row r="348" spans="1:12">
      <c r="A348" s="1" t="s">
        <v>64424</v>
      </c>
      <c r="B348" s="1" t="s">
        <v>67261</v>
      </c>
      <c r="C348" s="43" t="s">
        <v>67262</v>
      </c>
      <c r="D348" s="43">
        <v>5200</v>
      </c>
      <c r="E348" s="43" t="s">
        <v>67263</v>
      </c>
      <c r="F348" s="88">
        <v>0.62481905554974204</v>
      </c>
      <c r="G348" s="88">
        <v>2019</v>
      </c>
      <c r="H348" s="43">
        <v>30.5916</v>
      </c>
      <c r="I348" s="43">
        <v>19114.214619999999</v>
      </c>
      <c r="J348" s="1" t="s">
        <v>30463</v>
      </c>
      <c r="K348" s="43">
        <v>49.962000000000003</v>
      </c>
      <c r="L348" s="43">
        <v>35.039000000000001</v>
      </c>
    </row>
    <row r="349" spans="1:12">
      <c r="A349" s="1" t="s">
        <v>52438</v>
      </c>
      <c r="B349" s="1" t="s">
        <v>67261</v>
      </c>
      <c r="C349" s="43" t="s">
        <v>67262</v>
      </c>
      <c r="D349" s="43">
        <v>4508</v>
      </c>
      <c r="E349" s="43" t="s">
        <v>67263</v>
      </c>
      <c r="F349" s="88">
        <v>0.72002615115096902</v>
      </c>
      <c r="G349" s="88">
        <v>2021</v>
      </c>
      <c r="H349" s="43">
        <v>26.520564</v>
      </c>
      <c r="I349" s="43">
        <v>19095.499619999999</v>
      </c>
      <c r="J349" s="1" t="s">
        <v>489</v>
      </c>
      <c r="K349" s="43">
        <v>-38.64</v>
      </c>
      <c r="L349" s="43">
        <v>142.97</v>
      </c>
    </row>
    <row r="350" spans="1:12">
      <c r="A350" s="1" t="s">
        <v>43279</v>
      </c>
      <c r="B350" s="1" t="s">
        <v>67264</v>
      </c>
      <c r="C350" s="43" t="s">
        <v>67262</v>
      </c>
      <c r="D350" s="43">
        <v>9.49</v>
      </c>
      <c r="E350" s="43" t="s">
        <v>67265</v>
      </c>
      <c r="F350" s="88">
        <v>1.9782687713203</v>
      </c>
      <c r="G350" s="88">
        <v>2023</v>
      </c>
      <c r="H350" s="43">
        <v>9.49</v>
      </c>
      <c r="I350" s="43">
        <v>18773.770639999999</v>
      </c>
      <c r="J350" s="1" t="s">
        <v>511</v>
      </c>
      <c r="K350" s="43">
        <v>18.020399999999999</v>
      </c>
      <c r="L350" s="43">
        <v>-93.037400000000005</v>
      </c>
    </row>
    <row r="351" spans="1:12">
      <c r="A351" s="1" t="s">
        <v>63803</v>
      </c>
      <c r="B351" s="1" t="s">
        <v>67261</v>
      </c>
      <c r="C351" s="43" t="s">
        <v>67262</v>
      </c>
      <c r="D351" s="43">
        <v>3334</v>
      </c>
      <c r="E351" s="43" t="s">
        <v>67263</v>
      </c>
      <c r="F351" s="88">
        <v>0.95534527685376203</v>
      </c>
      <c r="G351" s="88">
        <v>2022</v>
      </c>
      <c r="H351" s="43">
        <v>19.613921999999999</v>
      </c>
      <c r="I351" s="43">
        <v>18738.067739999999</v>
      </c>
      <c r="J351" s="1" t="s">
        <v>29598</v>
      </c>
      <c r="K351" s="43">
        <v>-52.5623</v>
      </c>
      <c r="L351" s="43">
        <v>-68.247399999999999</v>
      </c>
    </row>
    <row r="352" spans="1:12">
      <c r="A352" s="1" t="s">
        <v>65225</v>
      </c>
      <c r="B352" s="1" t="s">
        <v>67261</v>
      </c>
      <c r="C352" s="43" t="s">
        <v>67262</v>
      </c>
      <c r="D352" s="43">
        <v>4431.5446689999999</v>
      </c>
      <c r="E352" s="43" t="s">
        <v>67263</v>
      </c>
      <c r="F352" s="88">
        <v>0.71197879747914505</v>
      </c>
      <c r="G352" s="88">
        <v>2022</v>
      </c>
      <c r="H352" s="43">
        <v>26.070777289999999</v>
      </c>
      <c r="I352" s="43">
        <v>18561.840660000002</v>
      </c>
      <c r="J352" s="1" t="s">
        <v>30079</v>
      </c>
      <c r="K352" s="43">
        <v>53.669440000000002</v>
      </c>
      <c r="L352" s="43">
        <v>1.097874</v>
      </c>
    </row>
    <row r="353" spans="1:12">
      <c r="A353" s="1" t="s">
        <v>43547</v>
      </c>
      <c r="B353" s="1" t="s">
        <v>67261</v>
      </c>
      <c r="C353" s="43" t="s">
        <v>67262</v>
      </c>
      <c r="D353" s="43">
        <v>1603.284723</v>
      </c>
      <c r="E353" s="43" t="s">
        <v>67263</v>
      </c>
      <c r="F353" s="88">
        <v>1.96172324176684</v>
      </c>
      <c r="G353" s="88">
        <v>2023</v>
      </c>
      <c r="H353" s="43">
        <v>9.4321240250000002</v>
      </c>
      <c r="I353" s="43">
        <v>18503.216919999999</v>
      </c>
      <c r="J353" s="1" t="s">
        <v>511</v>
      </c>
      <c r="K353" s="43">
        <v>19.7697</v>
      </c>
      <c r="L353" s="43">
        <v>-92.268699999999995</v>
      </c>
    </row>
    <row r="354" spans="1:12">
      <c r="A354" s="1" t="s">
        <v>63795</v>
      </c>
      <c r="B354" s="1" t="s">
        <v>67261</v>
      </c>
      <c r="C354" s="43" t="s">
        <v>67262</v>
      </c>
      <c r="D354" s="43">
        <v>3606</v>
      </c>
      <c r="E354" s="43" t="s">
        <v>67263</v>
      </c>
      <c r="F354" s="88">
        <v>0.86573486023233304</v>
      </c>
      <c r="G354" s="88">
        <v>2022</v>
      </c>
      <c r="H354" s="43">
        <v>21.214098</v>
      </c>
      <c r="I354" s="43">
        <v>18365.784169999999</v>
      </c>
      <c r="J354" s="1" t="s">
        <v>29598</v>
      </c>
      <c r="K354" s="43">
        <v>-22.094100000000001</v>
      </c>
      <c r="L354" s="43">
        <v>-63.938699999999997</v>
      </c>
    </row>
    <row r="355" spans="1:12">
      <c r="A355" s="1" t="s">
        <v>43118</v>
      </c>
      <c r="B355" s="1" t="s">
        <v>67264</v>
      </c>
      <c r="C355" s="43" t="s">
        <v>67262</v>
      </c>
      <c r="D355" s="43">
        <v>9.264151</v>
      </c>
      <c r="E355" s="43" t="s">
        <v>67265</v>
      </c>
      <c r="F355" s="88">
        <v>1.9782687713203</v>
      </c>
      <c r="G355" s="88">
        <v>2020</v>
      </c>
      <c r="H355" s="43">
        <v>9.264151</v>
      </c>
      <c r="I355" s="43">
        <v>18326.980619999998</v>
      </c>
      <c r="J355" s="1" t="s">
        <v>511</v>
      </c>
      <c r="K355" s="43">
        <v>18.091999999999999</v>
      </c>
      <c r="L355" s="43">
        <v>-93.319699999999997</v>
      </c>
    </row>
    <row r="356" spans="1:12">
      <c r="A356" s="1" t="s">
        <v>54343</v>
      </c>
      <c r="B356" s="1" t="s">
        <v>67261</v>
      </c>
      <c r="C356" s="43" t="s">
        <v>67262</v>
      </c>
      <c r="D356" s="43">
        <v>4394.7331160000003</v>
      </c>
      <c r="E356" s="43" t="s">
        <v>67263</v>
      </c>
      <c r="F356" s="88">
        <v>0.70412050564044104</v>
      </c>
      <c r="G356" s="88">
        <v>2022</v>
      </c>
      <c r="H356" s="43">
        <v>25.85421492</v>
      </c>
      <c r="I356" s="43">
        <v>18204.48288</v>
      </c>
      <c r="J356" s="1" t="s">
        <v>31799</v>
      </c>
      <c r="K356" s="43">
        <v>-39.856400000000001</v>
      </c>
      <c r="L356" s="43">
        <v>174.1139</v>
      </c>
    </row>
    <row r="357" spans="1:12">
      <c r="A357" s="1" t="s">
        <v>43515</v>
      </c>
      <c r="B357" s="1" t="s">
        <v>67261</v>
      </c>
      <c r="C357" s="43" t="s">
        <v>67262</v>
      </c>
      <c r="D357" s="43">
        <v>1571.3559680000001</v>
      </c>
      <c r="E357" s="43" t="s">
        <v>67263</v>
      </c>
      <c r="F357" s="88">
        <v>1.96172324176684</v>
      </c>
      <c r="G357" s="88">
        <v>2020</v>
      </c>
      <c r="H357" s="43">
        <v>9.2442871600000007</v>
      </c>
      <c r="I357" s="43">
        <v>18134.732970000001</v>
      </c>
      <c r="J357" s="1" t="s">
        <v>511</v>
      </c>
      <c r="K357" s="43">
        <v>26.4908</v>
      </c>
      <c r="L357" s="43">
        <v>-99.176699999999997</v>
      </c>
    </row>
    <row r="358" spans="1:12">
      <c r="A358" s="1" t="s">
        <v>63634</v>
      </c>
      <c r="B358" s="1" t="s">
        <v>67261</v>
      </c>
      <c r="C358" s="43" t="s">
        <v>67262</v>
      </c>
      <c r="D358" s="43">
        <v>3526</v>
      </c>
      <c r="E358" s="43" t="s">
        <v>67263</v>
      </c>
      <c r="F358" s="88">
        <v>0.86573486023233304</v>
      </c>
      <c r="G358" s="88">
        <v>2022</v>
      </c>
      <c r="H358" s="43">
        <v>20.743458</v>
      </c>
      <c r="I358" s="43">
        <v>17958.334709999999</v>
      </c>
      <c r="J358" s="1" t="s">
        <v>29598</v>
      </c>
      <c r="K358" s="43">
        <v>-38.916200000000003</v>
      </c>
      <c r="L358" s="43">
        <v>-68.390600000000006</v>
      </c>
    </row>
    <row r="359" spans="1:12">
      <c r="A359" s="1" t="s">
        <v>43352</v>
      </c>
      <c r="B359" s="1" t="s">
        <v>67264</v>
      </c>
      <c r="C359" s="43" t="s">
        <v>67262</v>
      </c>
      <c r="D359" s="43">
        <v>9.0755140000000001</v>
      </c>
      <c r="E359" s="43" t="s">
        <v>67265</v>
      </c>
      <c r="F359" s="88">
        <v>1.9782687713203</v>
      </c>
      <c r="G359" s="88">
        <v>2020</v>
      </c>
      <c r="H359" s="43">
        <v>9.0755140000000001</v>
      </c>
      <c r="I359" s="43">
        <v>17953.805929999999</v>
      </c>
      <c r="J359" s="1" t="s">
        <v>511</v>
      </c>
      <c r="K359" s="43">
        <v>18.346499999999999</v>
      </c>
      <c r="L359" s="43">
        <v>-92.809100000000001</v>
      </c>
    </row>
    <row r="360" spans="1:12">
      <c r="A360" s="1" t="s">
        <v>63409</v>
      </c>
      <c r="B360" s="1" t="s">
        <v>67261</v>
      </c>
      <c r="C360" s="43" t="s">
        <v>67262</v>
      </c>
      <c r="D360" s="43">
        <v>3513</v>
      </c>
      <c r="E360" s="43" t="s">
        <v>67263</v>
      </c>
      <c r="F360" s="88">
        <v>0.86573486023233304</v>
      </c>
      <c r="G360" s="88">
        <v>2022</v>
      </c>
      <c r="H360" s="43">
        <v>20.666979000000001</v>
      </c>
      <c r="I360" s="43">
        <v>17892.124179999999</v>
      </c>
      <c r="J360" s="1" t="s">
        <v>29598</v>
      </c>
      <c r="K360" s="43">
        <v>-38.751899999999999</v>
      </c>
      <c r="L360" s="43">
        <v>-68.819000000000003</v>
      </c>
    </row>
    <row r="361" spans="1:12">
      <c r="A361" s="1" t="s">
        <v>49823</v>
      </c>
      <c r="B361" s="1" t="s">
        <v>67264</v>
      </c>
      <c r="C361" s="43" t="s">
        <v>67262</v>
      </c>
      <c r="D361" s="43">
        <v>12</v>
      </c>
      <c r="E361" s="43" t="s">
        <v>67265</v>
      </c>
      <c r="F361" s="88">
        <v>1.4780372468515199</v>
      </c>
      <c r="G361" s="88">
        <v>1900</v>
      </c>
      <c r="H361" s="43">
        <v>12</v>
      </c>
      <c r="I361" s="43">
        <v>17736.446960000001</v>
      </c>
      <c r="J361" s="1" t="s">
        <v>471</v>
      </c>
      <c r="K361" s="43">
        <v>37.049790000000002</v>
      </c>
      <c r="L361" s="43">
        <v>43.335729999999998</v>
      </c>
    </row>
    <row r="362" spans="1:12">
      <c r="A362" s="1" t="s">
        <v>43143</v>
      </c>
      <c r="B362" s="1" t="s">
        <v>67261</v>
      </c>
      <c r="C362" s="43" t="s">
        <v>67262</v>
      </c>
      <c r="D362" s="43">
        <v>1521.7329749999999</v>
      </c>
      <c r="E362" s="43" t="s">
        <v>67263</v>
      </c>
      <c r="F362" s="88">
        <v>1.96172324176684</v>
      </c>
      <c r="G362" s="88">
        <v>2023</v>
      </c>
      <c r="H362" s="43">
        <v>8.9523550919999995</v>
      </c>
      <c r="I362" s="43">
        <v>17562.04305</v>
      </c>
      <c r="J362" s="1" t="s">
        <v>511</v>
      </c>
      <c r="K362" s="43">
        <v>18.571899999999999</v>
      </c>
      <c r="L362" s="43">
        <v>-92.775199999999998</v>
      </c>
    </row>
    <row r="363" spans="1:12">
      <c r="A363" s="1" t="s">
        <v>63746</v>
      </c>
      <c r="B363" s="1" t="s">
        <v>67261</v>
      </c>
      <c r="C363" s="43" t="s">
        <v>67262</v>
      </c>
      <c r="D363" s="43">
        <v>3424</v>
      </c>
      <c r="E363" s="43" t="s">
        <v>67263</v>
      </c>
      <c r="F363" s="88">
        <v>0.86573486023233304</v>
      </c>
      <c r="G363" s="88">
        <v>2022</v>
      </c>
      <c r="H363" s="43">
        <v>20.143391999999999</v>
      </c>
      <c r="I363" s="43">
        <v>17438.836660000001</v>
      </c>
      <c r="J363" s="1" t="s">
        <v>29598</v>
      </c>
      <c r="K363" s="43">
        <v>-38.739400000000003</v>
      </c>
      <c r="L363" s="43">
        <v>-68.333500000000001</v>
      </c>
    </row>
    <row r="364" spans="1:12">
      <c r="A364" s="1" t="s">
        <v>43544</v>
      </c>
      <c r="B364" s="1" t="s">
        <v>67261</v>
      </c>
      <c r="C364" s="43" t="s">
        <v>67262</v>
      </c>
      <c r="D364" s="43">
        <v>1507.2915190000001</v>
      </c>
      <c r="E364" s="43" t="s">
        <v>67263</v>
      </c>
      <c r="F364" s="88">
        <v>1.96172324176684</v>
      </c>
      <c r="G364" s="88">
        <v>2023</v>
      </c>
      <c r="H364" s="43">
        <v>8.8673960059999999</v>
      </c>
      <c r="I364" s="43">
        <v>17395.376840000001</v>
      </c>
      <c r="J364" s="1" t="s">
        <v>511</v>
      </c>
      <c r="K364" s="43">
        <v>19.734200000000001</v>
      </c>
      <c r="L364" s="43">
        <v>-92.433199999999999</v>
      </c>
    </row>
    <row r="365" spans="1:12">
      <c r="A365" s="1" t="s">
        <v>65213</v>
      </c>
      <c r="B365" s="1" t="s">
        <v>67264</v>
      </c>
      <c r="C365" s="43" t="s">
        <v>67262</v>
      </c>
      <c r="D365" s="43">
        <v>36.417941999999996</v>
      </c>
      <c r="E365" s="43" t="s">
        <v>67265</v>
      </c>
      <c r="F365" s="88">
        <v>0.47649180714883399</v>
      </c>
      <c r="G365" s="88">
        <v>2022</v>
      </c>
      <c r="H365" s="43">
        <v>36.417941999999996</v>
      </c>
      <c r="I365" s="43">
        <v>17352.850999999999</v>
      </c>
      <c r="J365" s="1" t="s">
        <v>30146</v>
      </c>
      <c r="K365" s="43">
        <v>56.401429999999998</v>
      </c>
      <c r="L365" s="43">
        <v>2.9018030000000001</v>
      </c>
    </row>
    <row r="366" spans="1:12">
      <c r="A366" s="1" t="s">
        <v>43155</v>
      </c>
      <c r="B366" s="1" t="s">
        <v>67264</v>
      </c>
      <c r="C366" s="43" t="s">
        <v>67262</v>
      </c>
      <c r="D366" s="43">
        <v>8.7377669999999998</v>
      </c>
      <c r="E366" s="43" t="s">
        <v>67265</v>
      </c>
      <c r="F366" s="88">
        <v>1.9782687713203</v>
      </c>
      <c r="G366" s="88">
        <v>2020</v>
      </c>
      <c r="H366" s="43">
        <v>8.7377669999999998</v>
      </c>
      <c r="I366" s="43">
        <v>17285.651590000001</v>
      </c>
      <c r="J366" s="1" t="s">
        <v>511</v>
      </c>
      <c r="K366" s="43">
        <v>18.3125</v>
      </c>
      <c r="L366" s="43">
        <v>-92.937100000000001</v>
      </c>
    </row>
    <row r="367" spans="1:12">
      <c r="A367" s="1" t="s">
        <v>43417</v>
      </c>
      <c r="B367" s="1" t="s">
        <v>67261</v>
      </c>
      <c r="C367" s="43" t="s">
        <v>67262</v>
      </c>
      <c r="D367" s="43">
        <v>1497.3807159999999</v>
      </c>
      <c r="E367" s="43" t="s">
        <v>67263</v>
      </c>
      <c r="F367" s="88">
        <v>1.96172324176684</v>
      </c>
      <c r="G367" s="88">
        <v>2023</v>
      </c>
      <c r="H367" s="43">
        <v>8.8090907519999995</v>
      </c>
      <c r="I367" s="43">
        <v>17280.998070000001</v>
      </c>
      <c r="J367" s="1" t="s">
        <v>511</v>
      </c>
      <c r="K367" s="43">
        <v>20.642900000000001</v>
      </c>
      <c r="L367" s="43">
        <v>-97.5762</v>
      </c>
    </row>
    <row r="368" spans="1:12">
      <c r="A368" s="1" t="s">
        <v>43146</v>
      </c>
      <c r="B368" s="1" t="s">
        <v>67261</v>
      </c>
      <c r="C368" s="43" t="s">
        <v>67262</v>
      </c>
      <c r="D368" s="43">
        <v>1474.1611210000001</v>
      </c>
      <c r="E368" s="43" t="s">
        <v>67263</v>
      </c>
      <c r="F368" s="88">
        <v>1.96172324176684</v>
      </c>
      <c r="G368" s="88">
        <v>2023</v>
      </c>
      <c r="H368" s="43">
        <v>8.6724898750000001</v>
      </c>
      <c r="I368" s="43">
        <v>17013.024949999999</v>
      </c>
      <c r="J368" s="1" t="s">
        <v>511</v>
      </c>
      <c r="K368" s="43">
        <v>18.3855</v>
      </c>
      <c r="L368" s="43">
        <v>-92.871200000000002</v>
      </c>
    </row>
    <row r="369" spans="1:12">
      <c r="A369" s="1" t="s">
        <v>43186</v>
      </c>
      <c r="B369" s="1" t="s">
        <v>67261</v>
      </c>
      <c r="C369" s="43" t="s">
        <v>67262</v>
      </c>
      <c r="D369" s="43">
        <v>1473.3116239999999</v>
      </c>
      <c r="E369" s="43" t="s">
        <v>67263</v>
      </c>
      <c r="F369" s="88">
        <v>1.96172324176684</v>
      </c>
      <c r="G369" s="88">
        <v>2023</v>
      </c>
      <c r="H369" s="43">
        <v>8.6674922839999997</v>
      </c>
      <c r="I369" s="43">
        <v>17003.22106</v>
      </c>
      <c r="J369" s="1" t="s">
        <v>511</v>
      </c>
      <c r="K369" s="43">
        <v>18.4758</v>
      </c>
      <c r="L369" s="43">
        <v>-93.349699999999999</v>
      </c>
    </row>
    <row r="370" spans="1:12">
      <c r="A370" s="1" t="s">
        <v>63607</v>
      </c>
      <c r="B370" s="1" t="s">
        <v>67261</v>
      </c>
      <c r="C370" s="43" t="s">
        <v>67262</v>
      </c>
      <c r="D370" s="43">
        <v>3333</v>
      </c>
      <c r="E370" s="43" t="s">
        <v>67263</v>
      </c>
      <c r="F370" s="88">
        <v>0.86573486023233304</v>
      </c>
      <c r="G370" s="88">
        <v>2022</v>
      </c>
      <c r="H370" s="43">
        <v>19.608039000000002</v>
      </c>
      <c r="I370" s="43">
        <v>16975.3629</v>
      </c>
      <c r="J370" s="1" t="s">
        <v>29598</v>
      </c>
      <c r="K370" s="43">
        <v>-46.585799999999999</v>
      </c>
      <c r="L370" s="43">
        <v>-68.280799999999999</v>
      </c>
    </row>
    <row r="371" spans="1:12">
      <c r="A371" s="1" t="s">
        <v>43301</v>
      </c>
      <c r="B371" s="1" t="s">
        <v>67261</v>
      </c>
      <c r="C371" s="43" t="s">
        <v>67262</v>
      </c>
      <c r="D371" s="43">
        <v>1466.1366270000001</v>
      </c>
      <c r="E371" s="43" t="s">
        <v>67263</v>
      </c>
      <c r="F371" s="88">
        <v>1.96172324176684</v>
      </c>
      <c r="G371" s="88">
        <v>2020</v>
      </c>
      <c r="H371" s="43">
        <v>8.6252817769999997</v>
      </c>
      <c r="I371" s="43">
        <v>16920.415730000001</v>
      </c>
      <c r="J371" s="1" t="s">
        <v>511</v>
      </c>
      <c r="K371" s="43">
        <v>18.562100000000001</v>
      </c>
      <c r="L371" s="43">
        <v>-92.865799999999993</v>
      </c>
    </row>
    <row r="372" spans="1:12">
      <c r="A372" s="1" t="s">
        <v>64421</v>
      </c>
      <c r="B372" s="1" t="s">
        <v>67261</v>
      </c>
      <c r="C372" s="43" t="s">
        <v>67262</v>
      </c>
      <c r="D372" s="43">
        <v>4600</v>
      </c>
      <c r="E372" s="43" t="s">
        <v>67263</v>
      </c>
      <c r="F372" s="88">
        <v>0.62481905554974204</v>
      </c>
      <c r="G372" s="88">
        <v>2019</v>
      </c>
      <c r="H372" s="43">
        <v>27.061800000000002</v>
      </c>
      <c r="I372" s="43">
        <v>16908.728319999998</v>
      </c>
      <c r="J372" s="1" t="s">
        <v>30463</v>
      </c>
      <c r="K372" s="43">
        <v>50.05</v>
      </c>
      <c r="L372" s="43">
        <v>34.875999999999998</v>
      </c>
    </row>
    <row r="373" spans="1:12">
      <c r="A373" s="1" t="s">
        <v>51258</v>
      </c>
      <c r="B373" s="1" t="s">
        <v>67264</v>
      </c>
      <c r="C373" s="43" t="s">
        <v>67262</v>
      </c>
      <c r="D373" s="43">
        <v>15.8</v>
      </c>
      <c r="E373" s="43" t="s">
        <v>67265</v>
      </c>
      <c r="F373" s="88">
        <v>1.0670095364769301</v>
      </c>
      <c r="G373" s="88">
        <v>2022</v>
      </c>
      <c r="H373" s="43">
        <v>15.8</v>
      </c>
      <c r="I373" s="43">
        <v>16858.750680000001</v>
      </c>
      <c r="J373" s="1" t="s">
        <v>687</v>
      </c>
      <c r="K373" s="43">
        <v>19.984100000000002</v>
      </c>
      <c r="L373" s="43">
        <v>58.545999999999999</v>
      </c>
    </row>
    <row r="374" spans="1:12">
      <c r="A374" s="1" t="s">
        <v>63440</v>
      </c>
      <c r="B374" s="1" t="s">
        <v>67264</v>
      </c>
      <c r="C374" s="43" t="s">
        <v>67262</v>
      </c>
      <c r="D374" s="43">
        <v>18.020277</v>
      </c>
      <c r="E374" s="43" t="s">
        <v>67265</v>
      </c>
      <c r="F374" s="88">
        <v>0.92597107226779596</v>
      </c>
      <c r="G374" s="88">
        <v>2022</v>
      </c>
      <c r="H374" s="43">
        <v>18.020277</v>
      </c>
      <c r="I374" s="43">
        <v>16686.255219999999</v>
      </c>
      <c r="J374" s="1" t="s">
        <v>29598</v>
      </c>
      <c r="K374" s="43">
        <v>-46.081000000000003</v>
      </c>
      <c r="L374" s="43">
        <v>-69.040400000000005</v>
      </c>
    </row>
    <row r="375" spans="1:12">
      <c r="A375" s="1" t="s">
        <v>63798</v>
      </c>
      <c r="B375" s="1" t="s">
        <v>67261</v>
      </c>
      <c r="C375" s="43" t="s">
        <v>67262</v>
      </c>
      <c r="D375" s="43">
        <v>2962</v>
      </c>
      <c r="E375" s="43" t="s">
        <v>67263</v>
      </c>
      <c r="F375" s="88">
        <v>0.95534527685376203</v>
      </c>
      <c r="G375" s="88">
        <v>2022</v>
      </c>
      <c r="H375" s="43">
        <v>17.425446000000001</v>
      </c>
      <c r="I375" s="43">
        <v>16647.31753</v>
      </c>
      <c r="J375" s="1" t="s">
        <v>29598</v>
      </c>
      <c r="K375" s="43">
        <v>-52.5623</v>
      </c>
      <c r="L375" s="43">
        <v>-68.247399999999999</v>
      </c>
    </row>
    <row r="376" spans="1:12">
      <c r="A376" s="1" t="s">
        <v>43106</v>
      </c>
      <c r="B376" s="1" t="s">
        <v>67264</v>
      </c>
      <c r="C376" s="43" t="s">
        <v>67262</v>
      </c>
      <c r="D376" s="43">
        <v>8.3945729999999994</v>
      </c>
      <c r="E376" s="43" t="s">
        <v>67265</v>
      </c>
      <c r="F376" s="88">
        <v>1.9782687713203</v>
      </c>
      <c r="G376" s="88">
        <v>2020</v>
      </c>
      <c r="H376" s="43">
        <v>8.3945729999999994</v>
      </c>
      <c r="I376" s="43">
        <v>16606.721610000001</v>
      </c>
      <c r="J376" s="1" t="s">
        <v>511</v>
      </c>
      <c r="K376" s="43">
        <v>17.779810000000001</v>
      </c>
      <c r="L376" s="43">
        <v>-95.340500000000006</v>
      </c>
    </row>
    <row r="377" spans="1:12">
      <c r="A377" s="1" t="s">
        <v>43140</v>
      </c>
      <c r="B377" s="1" t="s">
        <v>67261</v>
      </c>
      <c r="C377" s="43" t="s">
        <v>67262</v>
      </c>
      <c r="D377" s="43">
        <v>1437.632734</v>
      </c>
      <c r="E377" s="43" t="s">
        <v>67263</v>
      </c>
      <c r="F377" s="88">
        <v>1.96172324176684</v>
      </c>
      <c r="G377" s="88">
        <v>2023</v>
      </c>
      <c r="H377" s="43">
        <v>8.457593374</v>
      </c>
      <c r="I377" s="43">
        <v>16591.457490000001</v>
      </c>
      <c r="J377" s="1" t="s">
        <v>511</v>
      </c>
      <c r="K377" s="43">
        <v>18.229199999999999</v>
      </c>
      <c r="L377" s="43">
        <v>-93.094300000000004</v>
      </c>
    </row>
    <row r="378" spans="1:12">
      <c r="A378" s="1" t="s">
        <v>63730</v>
      </c>
      <c r="B378" s="1" t="s">
        <v>67264</v>
      </c>
      <c r="C378" s="43" t="s">
        <v>67262</v>
      </c>
      <c r="D378" s="43">
        <v>17.844162600000001</v>
      </c>
      <c r="E378" s="43" t="s">
        <v>67265</v>
      </c>
      <c r="F378" s="88">
        <v>0.92597107226779596</v>
      </c>
      <c r="G378" s="88">
        <v>2022</v>
      </c>
      <c r="H378" s="43">
        <v>17.844162600000001</v>
      </c>
      <c r="I378" s="43">
        <v>16523.178380000001</v>
      </c>
      <c r="J378" s="1" t="s">
        <v>29598</v>
      </c>
      <c r="K378" s="43">
        <v>-45.674300000000002</v>
      </c>
      <c r="L378" s="43">
        <v>-68.588399999999993</v>
      </c>
    </row>
    <row r="379" spans="1:12">
      <c r="A379" s="1" t="s">
        <v>52585</v>
      </c>
      <c r="B379" s="1" t="s">
        <v>67261</v>
      </c>
      <c r="C379" s="43" t="s">
        <v>67262</v>
      </c>
      <c r="D379" s="43">
        <v>4728.8687529999997</v>
      </c>
      <c r="E379" s="43" t="s">
        <v>67263</v>
      </c>
      <c r="F379" s="88">
        <v>0.59273190741343196</v>
      </c>
      <c r="G379" s="88">
        <v>2022</v>
      </c>
      <c r="H379" s="43">
        <v>27.819934870000001</v>
      </c>
      <c r="I379" s="43">
        <v>16489.763060000001</v>
      </c>
      <c r="J379" s="1" t="s">
        <v>29775</v>
      </c>
      <c r="K379" s="43">
        <v>-8.50305</v>
      </c>
      <c r="L379" s="43">
        <v>39.471400000000003</v>
      </c>
    </row>
    <row r="380" spans="1:12">
      <c r="A380" s="1" t="s">
        <v>45011</v>
      </c>
      <c r="B380" s="1" t="s">
        <v>67261</v>
      </c>
      <c r="C380" s="43" t="s">
        <v>67262</v>
      </c>
      <c r="D380" s="43">
        <v>4028.5568589999998</v>
      </c>
      <c r="E380" s="43" t="s">
        <v>67263</v>
      </c>
      <c r="F380" s="88">
        <v>0.69034299379605302</v>
      </c>
      <c r="G380" s="88">
        <v>2022</v>
      </c>
      <c r="H380" s="43">
        <v>23.7</v>
      </c>
      <c r="I380" s="43">
        <v>16361.12895</v>
      </c>
      <c r="J380" s="1" t="s">
        <v>33354</v>
      </c>
      <c r="K380" s="43">
        <v>55.566000000000003</v>
      </c>
      <c r="L380" s="43">
        <v>5.0789999999999997</v>
      </c>
    </row>
    <row r="381" spans="1:12">
      <c r="A381" s="1" t="s">
        <v>43014</v>
      </c>
      <c r="B381" s="1" t="s">
        <v>67261</v>
      </c>
      <c r="C381" s="43" t="s">
        <v>67262</v>
      </c>
      <c r="D381" s="43">
        <v>1415.828968</v>
      </c>
      <c r="E381" s="43" t="s">
        <v>67263</v>
      </c>
      <c r="F381" s="88">
        <v>1.96172324176684</v>
      </c>
      <c r="G381" s="88">
        <v>2023</v>
      </c>
      <c r="H381" s="43">
        <v>8.3293218190000005</v>
      </c>
      <c r="I381" s="43">
        <v>16339.824199999999</v>
      </c>
      <c r="J381" s="1" t="s">
        <v>511</v>
      </c>
      <c r="K381" s="43">
        <v>19.485289999999999</v>
      </c>
      <c r="L381" s="43">
        <v>-91.956299999999999</v>
      </c>
    </row>
    <row r="382" spans="1:12">
      <c r="A382" s="1" t="s">
        <v>63425</v>
      </c>
      <c r="B382" s="1" t="s">
        <v>67264</v>
      </c>
      <c r="C382" s="43" t="s">
        <v>67262</v>
      </c>
      <c r="D382" s="43">
        <v>17.592570599999998</v>
      </c>
      <c r="E382" s="43" t="s">
        <v>67265</v>
      </c>
      <c r="F382" s="88">
        <v>0.92597107226779596</v>
      </c>
      <c r="G382" s="88">
        <v>2022</v>
      </c>
      <c r="H382" s="43">
        <v>17.592570599999998</v>
      </c>
      <c r="I382" s="43">
        <v>16290.21146</v>
      </c>
      <c r="J382" s="1" t="s">
        <v>29598</v>
      </c>
      <c r="K382" s="43">
        <v>-37.711799999999997</v>
      </c>
      <c r="L382" s="43">
        <v>-69.137299999999996</v>
      </c>
    </row>
    <row r="383" spans="1:12">
      <c r="A383" s="1" t="s">
        <v>43567</v>
      </c>
      <c r="B383" s="1" t="s">
        <v>67261</v>
      </c>
      <c r="C383" s="43" t="s">
        <v>67262</v>
      </c>
      <c r="D383" s="43">
        <v>1409.032989</v>
      </c>
      <c r="E383" s="43" t="s">
        <v>67263</v>
      </c>
      <c r="F383" s="88">
        <v>1.96172324176684</v>
      </c>
      <c r="G383" s="88">
        <v>2023</v>
      </c>
      <c r="H383" s="43">
        <v>8.2893410739999993</v>
      </c>
      <c r="I383" s="43">
        <v>16261.393040000001</v>
      </c>
      <c r="J383" s="1" t="s">
        <v>511</v>
      </c>
      <c r="K383" s="43">
        <v>18.402799999999999</v>
      </c>
      <c r="L383" s="43">
        <v>-93.785799999999995</v>
      </c>
    </row>
    <row r="384" spans="1:12">
      <c r="A384" s="1" t="s">
        <v>43198</v>
      </c>
      <c r="B384" s="1" t="s">
        <v>67261</v>
      </c>
      <c r="C384" s="43" t="s">
        <v>67262</v>
      </c>
      <c r="D384" s="43">
        <v>1369.956109</v>
      </c>
      <c r="E384" s="43" t="s">
        <v>67263</v>
      </c>
      <c r="F384" s="88">
        <v>1.96172324176684</v>
      </c>
      <c r="G384" s="88">
        <v>2023</v>
      </c>
      <c r="H384" s="43">
        <v>8.0594517890000006</v>
      </c>
      <c r="I384" s="43">
        <v>15810.41389</v>
      </c>
      <c r="J384" s="1" t="s">
        <v>511</v>
      </c>
      <c r="K384" s="43">
        <v>18.714099999999998</v>
      </c>
      <c r="L384" s="43">
        <v>-92.596699999999998</v>
      </c>
    </row>
    <row r="385" spans="1:12">
      <c r="A385" s="1" t="s">
        <v>63743</v>
      </c>
      <c r="B385" s="1" t="s">
        <v>67261</v>
      </c>
      <c r="C385" s="43" t="s">
        <v>67262</v>
      </c>
      <c r="D385" s="43">
        <v>3102</v>
      </c>
      <c r="E385" s="43" t="s">
        <v>67263</v>
      </c>
      <c r="F385" s="88">
        <v>0.86573486023233304</v>
      </c>
      <c r="G385" s="88">
        <v>2022</v>
      </c>
      <c r="H385" s="43">
        <v>18.249065999999999</v>
      </c>
      <c r="I385" s="43">
        <v>15798.8526</v>
      </c>
      <c r="J385" s="1" t="s">
        <v>29598</v>
      </c>
      <c r="K385" s="43">
        <v>-38.645899999999997</v>
      </c>
      <c r="L385" s="43">
        <v>-68.512200000000007</v>
      </c>
    </row>
    <row r="386" spans="1:12">
      <c r="A386" s="1" t="s">
        <v>43198</v>
      </c>
      <c r="B386" s="1" t="s">
        <v>67264</v>
      </c>
      <c r="C386" s="43" t="s">
        <v>67262</v>
      </c>
      <c r="D386" s="43">
        <v>7.88</v>
      </c>
      <c r="E386" s="43" t="s">
        <v>67265</v>
      </c>
      <c r="F386" s="88">
        <v>1.9782687713203</v>
      </c>
      <c r="G386" s="88">
        <v>2023</v>
      </c>
      <c r="H386" s="43">
        <v>7.88</v>
      </c>
      <c r="I386" s="43">
        <v>15588.75792</v>
      </c>
      <c r="J386" s="1" t="s">
        <v>511</v>
      </c>
      <c r="K386" s="43">
        <v>18.714099999999998</v>
      </c>
      <c r="L386" s="43">
        <v>-92.596699999999998</v>
      </c>
    </row>
    <row r="387" spans="1:12">
      <c r="A387" s="1" t="s">
        <v>64406</v>
      </c>
      <c r="B387" s="1" t="s">
        <v>67261</v>
      </c>
      <c r="C387" s="43" t="s">
        <v>67262</v>
      </c>
      <c r="D387" s="43">
        <v>4200</v>
      </c>
      <c r="E387" s="43" t="s">
        <v>67263</v>
      </c>
      <c r="F387" s="88">
        <v>0.62481905554974204</v>
      </c>
      <c r="G387" s="88">
        <v>2019</v>
      </c>
      <c r="H387" s="43">
        <v>24.708600000000001</v>
      </c>
      <c r="I387" s="43">
        <v>15438.404119999999</v>
      </c>
      <c r="J387" s="1" t="s">
        <v>30463</v>
      </c>
      <c r="K387" s="43">
        <v>49.957999999999998</v>
      </c>
      <c r="L387" s="43">
        <v>34.673999999999999</v>
      </c>
    </row>
    <row r="388" spans="1:12">
      <c r="A388" s="1" t="s">
        <v>43056</v>
      </c>
      <c r="B388" s="1" t="s">
        <v>67264</v>
      </c>
      <c r="C388" s="43" t="s">
        <v>67262</v>
      </c>
      <c r="D388" s="43">
        <v>7.7452050000000003</v>
      </c>
      <c r="E388" s="43" t="s">
        <v>67265</v>
      </c>
      <c r="F388" s="88">
        <v>1.9782687713203</v>
      </c>
      <c r="G388" s="88">
        <v>2020</v>
      </c>
      <c r="H388" s="43">
        <v>7.7452050000000003</v>
      </c>
      <c r="I388" s="43">
        <v>15322.097180000001</v>
      </c>
      <c r="J388" s="1" t="s">
        <v>511</v>
      </c>
      <c r="K388" s="43">
        <v>24.744299999999999</v>
      </c>
      <c r="L388" s="43">
        <v>-98.023099999999999</v>
      </c>
    </row>
    <row r="389" spans="1:12">
      <c r="A389" s="1" t="s">
        <v>52268</v>
      </c>
      <c r="B389" s="1" t="s">
        <v>67261</v>
      </c>
      <c r="C389" s="43" t="s">
        <v>67262</v>
      </c>
      <c r="D389" s="43">
        <v>3058.1905710000001</v>
      </c>
      <c r="E389" s="43" t="s">
        <v>67263</v>
      </c>
      <c r="F389" s="88">
        <v>0.85116619882268396</v>
      </c>
      <c r="G389" s="88">
        <v>2015</v>
      </c>
      <c r="H389" s="43">
        <v>17.99133513</v>
      </c>
      <c r="I389" s="43">
        <v>15313.616330000001</v>
      </c>
      <c r="J389" s="1" t="s">
        <v>145</v>
      </c>
      <c r="K389" s="43">
        <v>60.172980000000003</v>
      </c>
      <c r="L389" s="43">
        <v>-151.47900000000001</v>
      </c>
    </row>
    <row r="390" spans="1:12">
      <c r="A390" s="1" t="s">
        <v>43228</v>
      </c>
      <c r="B390" s="1" t="s">
        <v>67264</v>
      </c>
      <c r="C390" s="43" t="s">
        <v>67262</v>
      </c>
      <c r="D390" s="43">
        <v>7.7285310000000003</v>
      </c>
      <c r="E390" s="43" t="s">
        <v>67265</v>
      </c>
      <c r="F390" s="88">
        <v>1.9782687713203</v>
      </c>
      <c r="G390" s="88">
        <v>2020</v>
      </c>
      <c r="H390" s="43">
        <v>7.7285310000000003</v>
      </c>
      <c r="I390" s="43">
        <v>15289.11153</v>
      </c>
      <c r="J390" s="1" t="s">
        <v>511</v>
      </c>
      <c r="K390" s="43">
        <v>18.239000000000001</v>
      </c>
      <c r="L390" s="43">
        <v>-93.914199999999994</v>
      </c>
    </row>
    <row r="391" spans="1:12">
      <c r="A391" s="1" t="s">
        <v>63857</v>
      </c>
      <c r="B391" s="1" t="s">
        <v>67264</v>
      </c>
      <c r="C391" s="43" t="s">
        <v>67262</v>
      </c>
      <c r="D391" s="43">
        <v>16.491855600000001</v>
      </c>
      <c r="E391" s="43" t="s">
        <v>67265</v>
      </c>
      <c r="F391" s="88">
        <v>0.92597107226779596</v>
      </c>
      <c r="G391" s="88">
        <v>2022</v>
      </c>
      <c r="H391" s="43">
        <v>16.491855600000001</v>
      </c>
      <c r="I391" s="43">
        <v>15270.98121</v>
      </c>
      <c r="J391" s="1" t="s">
        <v>29598</v>
      </c>
      <c r="K391" s="43">
        <v>-46.561100000000003</v>
      </c>
      <c r="L391" s="43">
        <v>-68.654600000000002</v>
      </c>
    </row>
    <row r="392" spans="1:12">
      <c r="A392" s="1" t="s">
        <v>67005</v>
      </c>
      <c r="B392" s="1" t="s">
        <v>67261</v>
      </c>
      <c r="C392" s="43" t="s">
        <v>67262</v>
      </c>
      <c r="D392" s="43">
        <v>3584</v>
      </c>
      <c r="E392" s="43" t="s">
        <v>67263</v>
      </c>
      <c r="F392" s="88">
        <v>0.72002615115096902</v>
      </c>
      <c r="G392" s="88">
        <v>2023</v>
      </c>
      <c r="H392" s="43">
        <v>21.084672000000001</v>
      </c>
      <c r="I392" s="43">
        <v>15181.515230000001</v>
      </c>
      <c r="J392" s="1" t="s">
        <v>489</v>
      </c>
      <c r="K392" s="43">
        <v>-29.47</v>
      </c>
      <c r="L392" s="43">
        <v>115.32</v>
      </c>
    </row>
    <row r="393" spans="1:12">
      <c r="A393" s="1" t="s">
        <v>43355</v>
      </c>
      <c r="B393" s="1" t="s">
        <v>67261</v>
      </c>
      <c r="C393" s="43" t="s">
        <v>67262</v>
      </c>
      <c r="D393" s="43">
        <v>1291.8023499999999</v>
      </c>
      <c r="E393" s="43" t="s">
        <v>67263</v>
      </c>
      <c r="F393" s="88">
        <v>1.96172324176684</v>
      </c>
      <c r="G393" s="88">
        <v>2023</v>
      </c>
      <c r="H393" s="43">
        <v>7.5996732250000001</v>
      </c>
      <c r="I393" s="43">
        <v>14908.455599999999</v>
      </c>
      <c r="J393" s="1" t="s">
        <v>511</v>
      </c>
      <c r="K393" s="43">
        <v>18.014099999999999</v>
      </c>
      <c r="L393" s="43">
        <v>-93.452699999999993</v>
      </c>
    </row>
    <row r="394" spans="1:12">
      <c r="A394" s="1" t="s">
        <v>48937</v>
      </c>
      <c r="B394" s="1" t="s">
        <v>67264</v>
      </c>
      <c r="C394" s="43" t="s">
        <v>67262</v>
      </c>
      <c r="D394" s="43">
        <v>30.0180705</v>
      </c>
      <c r="E394" s="43" t="s">
        <v>67265</v>
      </c>
      <c r="F394" s="88">
        <v>0.49635828241723701</v>
      </c>
      <c r="G394" s="88">
        <v>2009</v>
      </c>
      <c r="H394" s="43">
        <v>30.0180705</v>
      </c>
      <c r="I394" s="43">
        <v>14899.717909999999</v>
      </c>
      <c r="J394" s="1" t="s">
        <v>2126</v>
      </c>
      <c r="K394" s="43">
        <v>49.738</v>
      </c>
      <c r="L394" s="43">
        <v>-101.27500000000001</v>
      </c>
    </row>
    <row r="395" spans="1:12">
      <c r="A395" s="1" t="s">
        <v>43118</v>
      </c>
      <c r="B395" s="1" t="s">
        <v>67261</v>
      </c>
      <c r="C395" s="43" t="s">
        <v>67262</v>
      </c>
      <c r="D395" s="43">
        <v>1290.3088769999999</v>
      </c>
      <c r="E395" s="43" t="s">
        <v>67263</v>
      </c>
      <c r="F395" s="88">
        <v>1.96172324176684</v>
      </c>
      <c r="G395" s="88">
        <v>2020</v>
      </c>
      <c r="H395" s="43">
        <v>7.5908871229999999</v>
      </c>
      <c r="I395" s="43">
        <v>14891.2197</v>
      </c>
      <c r="J395" s="1" t="s">
        <v>511</v>
      </c>
      <c r="K395" s="43">
        <v>18.091999999999999</v>
      </c>
      <c r="L395" s="43">
        <v>-93.319699999999997</v>
      </c>
    </row>
    <row r="396" spans="1:12">
      <c r="A396" s="1" t="s">
        <v>63767</v>
      </c>
      <c r="B396" s="1" t="s">
        <v>67261</v>
      </c>
      <c r="C396" s="43" t="s">
        <v>67262</v>
      </c>
      <c r="D396" s="43">
        <v>2904</v>
      </c>
      <c r="E396" s="43" t="s">
        <v>67263</v>
      </c>
      <c r="F396" s="88">
        <v>0.86573486023233304</v>
      </c>
      <c r="G396" s="88">
        <v>2022</v>
      </c>
      <c r="H396" s="43">
        <v>17.084232</v>
      </c>
      <c r="I396" s="43">
        <v>14790.415199999999</v>
      </c>
      <c r="J396" s="1" t="s">
        <v>29598</v>
      </c>
      <c r="K396" s="43">
        <v>-38.815899999999999</v>
      </c>
      <c r="L396" s="43">
        <v>-67.680400000000006</v>
      </c>
    </row>
    <row r="397" spans="1:12">
      <c r="A397" s="1" t="s">
        <v>43161</v>
      </c>
      <c r="B397" s="1" t="s">
        <v>67264</v>
      </c>
      <c r="C397" s="43" t="s">
        <v>67262</v>
      </c>
      <c r="D397" s="43">
        <v>7.3784179999999999</v>
      </c>
      <c r="E397" s="43" t="s">
        <v>67265</v>
      </c>
      <c r="F397" s="88">
        <v>1.9782687713203</v>
      </c>
      <c r="G397" s="88">
        <v>2020</v>
      </c>
      <c r="H397" s="43">
        <v>7.3784179999999999</v>
      </c>
      <c r="I397" s="43">
        <v>14596.493909999999</v>
      </c>
      <c r="J397" s="1" t="s">
        <v>511</v>
      </c>
      <c r="K397" s="43">
        <v>18.194800000000001</v>
      </c>
      <c r="L397" s="43">
        <v>-93.393900000000002</v>
      </c>
    </row>
    <row r="398" spans="1:12">
      <c r="A398" s="1" t="s">
        <v>63806</v>
      </c>
      <c r="B398" s="1" t="s">
        <v>67261</v>
      </c>
      <c r="C398" s="43" t="s">
        <v>67262</v>
      </c>
      <c r="D398" s="43">
        <v>2570</v>
      </c>
      <c r="E398" s="43" t="s">
        <v>67263</v>
      </c>
      <c r="F398" s="88">
        <v>0.95534527685376203</v>
      </c>
      <c r="G398" s="88">
        <v>2022</v>
      </c>
      <c r="H398" s="43">
        <v>15.11931</v>
      </c>
      <c r="I398" s="43">
        <v>14444.161400000001</v>
      </c>
      <c r="J398" s="1" t="s">
        <v>29598</v>
      </c>
      <c r="K398" s="43">
        <v>-52.5623</v>
      </c>
      <c r="L398" s="43">
        <v>-68.247399999999999</v>
      </c>
    </row>
    <row r="399" spans="1:12">
      <c r="A399" s="1" t="s">
        <v>45229</v>
      </c>
      <c r="B399" s="1" t="s">
        <v>67261</v>
      </c>
      <c r="C399" s="43" t="s">
        <v>67262</v>
      </c>
      <c r="D399" s="43">
        <v>2566.7176610000001</v>
      </c>
      <c r="E399" s="43" t="s">
        <v>67263</v>
      </c>
      <c r="F399" s="88">
        <v>0.94015961266367698</v>
      </c>
      <c r="G399" s="88">
        <v>2019</v>
      </c>
      <c r="H399" s="43">
        <v>15.1</v>
      </c>
      <c r="I399" s="43">
        <v>14196.41015</v>
      </c>
      <c r="J399" s="1" t="s">
        <v>186</v>
      </c>
    </row>
    <row r="400" spans="1:12">
      <c r="A400" s="1" t="s">
        <v>43225</v>
      </c>
      <c r="B400" s="1" t="s">
        <v>67264</v>
      </c>
      <c r="C400" s="43" t="s">
        <v>67262</v>
      </c>
      <c r="D400" s="43">
        <v>7.1137920000000001</v>
      </c>
      <c r="E400" s="43" t="s">
        <v>67265</v>
      </c>
      <c r="F400" s="88">
        <v>1.9782687713203</v>
      </c>
      <c r="G400" s="88">
        <v>2020</v>
      </c>
      <c r="H400" s="43">
        <v>7.1137920000000001</v>
      </c>
      <c r="I400" s="43">
        <v>14072.992560000001</v>
      </c>
      <c r="J400" s="1" t="s">
        <v>511</v>
      </c>
      <c r="K400" s="43">
        <v>18.218399999999999</v>
      </c>
      <c r="L400" s="43">
        <v>-93.964799999999997</v>
      </c>
    </row>
    <row r="401" spans="1:12">
      <c r="A401" s="1" t="s">
        <v>63505</v>
      </c>
      <c r="B401" s="1" t="s">
        <v>67261</v>
      </c>
      <c r="C401" s="43" t="s">
        <v>67262</v>
      </c>
      <c r="D401" s="43">
        <v>2759</v>
      </c>
      <c r="E401" s="43" t="s">
        <v>67263</v>
      </c>
      <c r="F401" s="88">
        <v>0.86573486023233304</v>
      </c>
      <c r="G401" s="88">
        <v>2022</v>
      </c>
      <c r="H401" s="43">
        <v>16.231197000000002</v>
      </c>
      <c r="I401" s="43">
        <v>14051.913070000001</v>
      </c>
      <c r="J401" s="1" t="s">
        <v>29598</v>
      </c>
      <c r="K401" s="43">
        <v>-45.738799999999998</v>
      </c>
      <c r="L401" s="43">
        <v>-68.319000000000003</v>
      </c>
    </row>
    <row r="402" spans="1:12">
      <c r="A402" s="1" t="s">
        <v>63970</v>
      </c>
      <c r="B402" s="1" t="s">
        <v>67261</v>
      </c>
      <c r="C402" s="43" t="s">
        <v>67262</v>
      </c>
      <c r="D402" s="43">
        <v>2755</v>
      </c>
      <c r="E402" s="43" t="s">
        <v>67263</v>
      </c>
      <c r="F402" s="88">
        <v>0.86573486023233304</v>
      </c>
      <c r="G402" s="88">
        <v>2022</v>
      </c>
      <c r="H402" s="43">
        <v>16.207664999999999</v>
      </c>
      <c r="I402" s="43">
        <v>14031.540590000001</v>
      </c>
      <c r="J402" s="1" t="s">
        <v>29598</v>
      </c>
      <c r="K402" s="43">
        <v>-45.859299999999998</v>
      </c>
      <c r="L402" s="43">
        <v>-68.653499999999994</v>
      </c>
    </row>
    <row r="403" spans="1:12">
      <c r="A403" s="1" t="s">
        <v>63958</v>
      </c>
      <c r="B403" s="1" t="s">
        <v>67261</v>
      </c>
      <c r="C403" s="43" t="s">
        <v>67262</v>
      </c>
      <c r="D403" s="43">
        <v>2731</v>
      </c>
      <c r="E403" s="43" t="s">
        <v>67263</v>
      </c>
      <c r="F403" s="88">
        <v>0.86573486023233304</v>
      </c>
      <c r="G403" s="88">
        <v>2022</v>
      </c>
      <c r="H403" s="43">
        <v>16.066472999999998</v>
      </c>
      <c r="I403" s="43">
        <v>13909.305759999999</v>
      </c>
      <c r="J403" s="1" t="s">
        <v>29598</v>
      </c>
      <c r="K403" s="43">
        <v>-45.880699999999997</v>
      </c>
      <c r="L403" s="43">
        <v>-68.616399999999999</v>
      </c>
    </row>
    <row r="404" spans="1:12">
      <c r="A404" s="1" t="s">
        <v>43503</v>
      </c>
      <c r="B404" s="1" t="s">
        <v>67261</v>
      </c>
      <c r="C404" s="43" t="s">
        <v>67262</v>
      </c>
      <c r="D404" s="43">
        <v>1185.4218599999999</v>
      </c>
      <c r="E404" s="43" t="s">
        <v>67263</v>
      </c>
      <c r="F404" s="88">
        <v>1.96172324176684</v>
      </c>
      <c r="G404" s="88">
        <v>2020</v>
      </c>
      <c r="H404" s="43">
        <v>6.9738368020000001</v>
      </c>
      <c r="I404" s="43">
        <v>13680.73774</v>
      </c>
      <c r="J404" s="1" t="s">
        <v>511</v>
      </c>
      <c r="K404" s="43">
        <v>26.575600000000001</v>
      </c>
      <c r="L404" s="43">
        <v>-99.2714</v>
      </c>
    </row>
    <row r="405" spans="1:12">
      <c r="A405" s="1" t="s">
        <v>63922</v>
      </c>
      <c r="B405" s="1" t="s">
        <v>67261</v>
      </c>
      <c r="C405" s="43" t="s">
        <v>67262</v>
      </c>
      <c r="D405" s="43">
        <v>2678</v>
      </c>
      <c r="E405" s="43" t="s">
        <v>67263</v>
      </c>
      <c r="F405" s="88">
        <v>0.86573486023233304</v>
      </c>
      <c r="G405" s="88">
        <v>2022</v>
      </c>
      <c r="H405" s="43">
        <v>15.754674</v>
      </c>
      <c r="I405" s="43">
        <v>13639.370489999999</v>
      </c>
      <c r="J405" s="1" t="s">
        <v>29598</v>
      </c>
      <c r="K405" s="43">
        <v>-22.358699999999999</v>
      </c>
      <c r="L405" s="43">
        <v>-64.010000000000005</v>
      </c>
    </row>
    <row r="406" spans="1:12">
      <c r="A406" s="1" t="s">
        <v>63388</v>
      </c>
      <c r="B406" s="1" t="s">
        <v>67261</v>
      </c>
      <c r="C406" s="43" t="s">
        <v>67262</v>
      </c>
      <c r="D406" s="43">
        <v>2629</v>
      </c>
      <c r="E406" s="43" t="s">
        <v>67263</v>
      </c>
      <c r="F406" s="88">
        <v>0.86573486023233304</v>
      </c>
      <c r="G406" s="88">
        <v>2022</v>
      </c>
      <c r="H406" s="43">
        <v>15.466407</v>
      </c>
      <c r="I406" s="43">
        <v>13389.807699999999</v>
      </c>
      <c r="J406" s="1" t="s">
        <v>29598</v>
      </c>
      <c r="K406" s="43">
        <v>-38.089100000000002</v>
      </c>
      <c r="L406" s="43">
        <v>-68.722899999999996</v>
      </c>
    </row>
    <row r="407" spans="1:12">
      <c r="A407" s="1" t="s">
        <v>63649</v>
      </c>
      <c r="B407" s="1" t="s">
        <v>67264</v>
      </c>
      <c r="C407" s="43" t="s">
        <v>67262</v>
      </c>
      <c r="D407" s="43">
        <v>14.428801200000001</v>
      </c>
      <c r="E407" s="43" t="s">
        <v>67265</v>
      </c>
      <c r="F407" s="88">
        <v>0.92597107226779596</v>
      </c>
      <c r="G407" s="88">
        <v>2022</v>
      </c>
      <c r="H407" s="43">
        <v>14.428801200000001</v>
      </c>
      <c r="I407" s="43">
        <v>13360.65252</v>
      </c>
      <c r="J407" s="1" t="s">
        <v>29598</v>
      </c>
      <c r="K407" s="43">
        <v>-45.828400000000002</v>
      </c>
      <c r="L407" s="43">
        <v>-67.838099999999997</v>
      </c>
    </row>
    <row r="408" spans="1:12">
      <c r="A408" s="1" t="s">
        <v>63592</v>
      </c>
      <c r="B408" s="1" t="s">
        <v>67264</v>
      </c>
      <c r="C408" s="43" t="s">
        <v>67262</v>
      </c>
      <c r="D408" s="43">
        <v>14.152049999999999</v>
      </c>
      <c r="E408" s="43" t="s">
        <v>67265</v>
      </c>
      <c r="F408" s="88">
        <v>0.92597107226779596</v>
      </c>
      <c r="G408" s="88">
        <v>2022</v>
      </c>
      <c r="H408" s="43">
        <v>14.152049999999999</v>
      </c>
      <c r="I408" s="43">
        <v>13104.38891</v>
      </c>
      <c r="J408" s="1" t="s">
        <v>29598</v>
      </c>
      <c r="K408" s="43">
        <v>-37.461300000000001</v>
      </c>
      <c r="L408" s="43">
        <v>-68.228099999999998</v>
      </c>
    </row>
    <row r="409" spans="1:12">
      <c r="A409" s="1" t="s">
        <v>43207</v>
      </c>
      <c r="B409" s="1" t="s">
        <v>67264</v>
      </c>
      <c r="C409" s="43" t="s">
        <v>67262</v>
      </c>
      <c r="D409" s="43">
        <v>6.5960179999999999</v>
      </c>
      <c r="E409" s="43" t="s">
        <v>67265</v>
      </c>
      <c r="F409" s="88">
        <v>1.9782687713203</v>
      </c>
      <c r="G409" s="88">
        <v>2020</v>
      </c>
      <c r="H409" s="43">
        <v>6.5960179999999999</v>
      </c>
      <c r="I409" s="43">
        <v>13048.69642</v>
      </c>
      <c r="J409" s="1" t="s">
        <v>511</v>
      </c>
      <c r="K409" s="43">
        <v>18.895399999999999</v>
      </c>
      <c r="L409" s="43">
        <v>-92.574399999999997</v>
      </c>
    </row>
    <row r="410" spans="1:12">
      <c r="A410" s="1" t="s">
        <v>43255</v>
      </c>
      <c r="B410" s="1" t="s">
        <v>67264</v>
      </c>
      <c r="C410" s="43" t="s">
        <v>67262</v>
      </c>
      <c r="D410" s="43">
        <v>6.5837560000000002</v>
      </c>
      <c r="E410" s="43" t="s">
        <v>67265</v>
      </c>
      <c r="F410" s="88">
        <v>1.9782687713203</v>
      </c>
      <c r="G410" s="88">
        <v>2020</v>
      </c>
      <c r="H410" s="43">
        <v>6.5837560000000002</v>
      </c>
      <c r="I410" s="43">
        <v>13024.438889999999</v>
      </c>
      <c r="J410" s="1" t="s">
        <v>511</v>
      </c>
      <c r="K410" s="43">
        <v>19.350899999999999</v>
      </c>
      <c r="L410" s="43">
        <v>-91.989000000000004</v>
      </c>
    </row>
    <row r="411" spans="1:12">
      <c r="A411" s="1" t="s">
        <v>65216</v>
      </c>
      <c r="B411" s="1" t="s">
        <v>67264</v>
      </c>
      <c r="C411" s="43" t="s">
        <v>67262</v>
      </c>
      <c r="D411" s="43">
        <v>27.297732</v>
      </c>
      <c r="E411" s="43" t="s">
        <v>67265</v>
      </c>
      <c r="F411" s="88">
        <v>0.47649180714883399</v>
      </c>
      <c r="G411" s="88">
        <v>2022</v>
      </c>
      <c r="H411" s="43">
        <v>27.297732</v>
      </c>
      <c r="I411" s="43">
        <v>13007.14565</v>
      </c>
      <c r="J411" s="1" t="s">
        <v>30146</v>
      </c>
      <c r="K411" s="43">
        <v>59.596260000000001</v>
      </c>
      <c r="L411" s="43">
        <v>2.3142670000000001</v>
      </c>
    </row>
    <row r="412" spans="1:12">
      <c r="A412" s="1" t="s">
        <v>43183</v>
      </c>
      <c r="B412" s="1" t="s">
        <v>67264</v>
      </c>
      <c r="C412" s="43" t="s">
        <v>67262</v>
      </c>
      <c r="D412" s="43">
        <v>6.5254110000000001</v>
      </c>
      <c r="E412" s="43" t="s">
        <v>67265</v>
      </c>
      <c r="F412" s="88">
        <v>1.9782687713203</v>
      </c>
      <c r="G412" s="88">
        <v>2020</v>
      </c>
      <c r="H412" s="43">
        <v>6.5254110000000001</v>
      </c>
      <c r="I412" s="43">
        <v>12909.016799999999</v>
      </c>
      <c r="J412" s="1" t="s">
        <v>511</v>
      </c>
      <c r="K412" s="43">
        <v>17.605499999999999</v>
      </c>
      <c r="L412" s="43">
        <v>-93.264899999999997</v>
      </c>
    </row>
    <row r="413" spans="1:12">
      <c r="A413" s="1" t="s">
        <v>64397</v>
      </c>
      <c r="B413" s="1" t="s">
        <v>67261</v>
      </c>
      <c r="C413" s="43" t="s">
        <v>67262</v>
      </c>
      <c r="D413" s="43">
        <v>3500</v>
      </c>
      <c r="E413" s="43" t="s">
        <v>67263</v>
      </c>
      <c r="F413" s="88">
        <v>0.62481905554974204</v>
      </c>
      <c r="G413" s="88">
        <v>2019</v>
      </c>
      <c r="H413" s="43">
        <v>20.590499999999999</v>
      </c>
      <c r="I413" s="43">
        <v>12865.33676</v>
      </c>
      <c r="J413" s="1" t="s">
        <v>30463</v>
      </c>
      <c r="K413" s="43">
        <v>49.500999999999998</v>
      </c>
      <c r="L413" s="43">
        <v>34.881</v>
      </c>
    </row>
    <row r="414" spans="1:12">
      <c r="A414" s="1" t="s">
        <v>43210</v>
      </c>
      <c r="B414" s="1" t="s">
        <v>67264</v>
      </c>
      <c r="C414" s="43" t="s">
        <v>67262</v>
      </c>
      <c r="D414" s="43">
        <v>6.4699859999999996</v>
      </c>
      <c r="E414" s="43" t="s">
        <v>67265</v>
      </c>
      <c r="F414" s="88">
        <v>1.9782687713203</v>
      </c>
      <c r="G414" s="88">
        <v>2020</v>
      </c>
      <c r="H414" s="43">
        <v>6.4699859999999996</v>
      </c>
      <c r="I414" s="43">
        <v>12799.37125</v>
      </c>
      <c r="J414" s="1" t="s">
        <v>511</v>
      </c>
      <c r="K414" s="43">
        <v>19.198799999999999</v>
      </c>
      <c r="L414" s="43">
        <v>-92.4893</v>
      </c>
    </row>
    <row r="415" spans="1:12">
      <c r="A415" s="1" t="s">
        <v>43276</v>
      </c>
      <c r="B415" s="1" t="s">
        <v>67264</v>
      </c>
      <c r="C415" s="43" t="s">
        <v>67262</v>
      </c>
      <c r="D415" s="43">
        <v>6.4545360000000001</v>
      </c>
      <c r="E415" s="43" t="s">
        <v>67265</v>
      </c>
      <c r="F415" s="88">
        <v>1.9782687713203</v>
      </c>
      <c r="G415" s="88">
        <v>2020</v>
      </c>
      <c r="H415" s="43">
        <v>6.4545360000000001</v>
      </c>
      <c r="I415" s="43">
        <v>12768.807000000001</v>
      </c>
      <c r="J415" s="1" t="s">
        <v>511</v>
      </c>
      <c r="K415" s="43">
        <v>18.074290000000001</v>
      </c>
      <c r="L415" s="43">
        <v>-93.104900000000001</v>
      </c>
    </row>
    <row r="416" spans="1:12">
      <c r="A416" s="1" t="s">
        <v>43152</v>
      </c>
      <c r="B416" s="1" t="s">
        <v>67261</v>
      </c>
      <c r="C416" s="43" t="s">
        <v>67262</v>
      </c>
      <c r="D416" s="43">
        <v>1106.328755</v>
      </c>
      <c r="E416" s="43" t="s">
        <v>67263</v>
      </c>
      <c r="F416" s="88">
        <v>1.96172324176684</v>
      </c>
      <c r="G416" s="88">
        <v>2023</v>
      </c>
      <c r="H416" s="43">
        <v>6.5085320659999999</v>
      </c>
      <c r="I416" s="43">
        <v>12767.938620000001</v>
      </c>
      <c r="J416" s="1" t="s">
        <v>511</v>
      </c>
      <c r="K416" s="43">
        <v>18.232199999999999</v>
      </c>
      <c r="L416" s="43">
        <v>-92.967799999999997</v>
      </c>
    </row>
    <row r="417" spans="1:12">
      <c r="A417" s="1" t="s">
        <v>45055</v>
      </c>
      <c r="B417" s="1" t="s">
        <v>67261</v>
      </c>
      <c r="C417" s="43" t="s">
        <v>67262</v>
      </c>
      <c r="D417" s="43">
        <v>3110.6578279999999</v>
      </c>
      <c r="E417" s="43" t="s">
        <v>67263</v>
      </c>
      <c r="F417" s="88">
        <v>0.69034299379605302</v>
      </c>
      <c r="G417" s="88">
        <v>2022</v>
      </c>
      <c r="H417" s="43">
        <v>18.3</v>
      </c>
      <c r="I417" s="43">
        <v>12633.27679</v>
      </c>
      <c r="J417" s="1" t="s">
        <v>33354</v>
      </c>
      <c r="K417" s="43">
        <v>55.802700000000002</v>
      </c>
      <c r="L417" s="43">
        <v>4.556</v>
      </c>
    </row>
    <row r="418" spans="1:12">
      <c r="A418" s="1" t="s">
        <v>43183</v>
      </c>
      <c r="B418" s="1" t="s">
        <v>67261</v>
      </c>
      <c r="C418" s="43" t="s">
        <v>67262</v>
      </c>
      <c r="D418" s="43">
        <v>1068.7668980000001</v>
      </c>
      <c r="E418" s="43" t="s">
        <v>67263</v>
      </c>
      <c r="F418" s="88">
        <v>1.96172324176684</v>
      </c>
      <c r="G418" s="88">
        <v>2020</v>
      </c>
      <c r="H418" s="43">
        <v>6.2875556609999999</v>
      </c>
      <c r="I418" s="43">
        <v>12334.44407</v>
      </c>
      <c r="J418" s="1" t="s">
        <v>511</v>
      </c>
      <c r="K418" s="43">
        <v>17.605499999999999</v>
      </c>
      <c r="L418" s="43">
        <v>-93.264899999999997</v>
      </c>
    </row>
    <row r="419" spans="1:12">
      <c r="A419" s="1" t="s">
        <v>63774</v>
      </c>
      <c r="B419" s="1" t="s">
        <v>67261</v>
      </c>
      <c r="C419" s="43" t="s">
        <v>67262</v>
      </c>
      <c r="D419" s="43">
        <v>2394</v>
      </c>
      <c r="E419" s="43" t="s">
        <v>67263</v>
      </c>
      <c r="F419" s="88">
        <v>0.86573486023233304</v>
      </c>
      <c r="G419" s="88">
        <v>2022</v>
      </c>
      <c r="H419" s="43">
        <v>14.083902</v>
      </c>
      <c r="I419" s="43">
        <v>12192.924929999999</v>
      </c>
      <c r="J419" s="1" t="s">
        <v>29598</v>
      </c>
      <c r="K419" s="43">
        <v>-38.052100000000003</v>
      </c>
      <c r="L419" s="43">
        <v>-68.828100000000006</v>
      </c>
    </row>
    <row r="420" spans="1:12">
      <c r="A420" s="1" t="s">
        <v>63718</v>
      </c>
      <c r="B420" s="1" t="s">
        <v>67264</v>
      </c>
      <c r="C420" s="43" t="s">
        <v>67262</v>
      </c>
      <c r="D420" s="43">
        <v>13.1331024</v>
      </c>
      <c r="E420" s="43" t="s">
        <v>67265</v>
      </c>
      <c r="F420" s="88">
        <v>0.92597107226779596</v>
      </c>
      <c r="G420" s="88">
        <v>2022</v>
      </c>
      <c r="H420" s="43">
        <v>13.1331024</v>
      </c>
      <c r="I420" s="43">
        <v>12160.87291</v>
      </c>
      <c r="J420" s="1" t="s">
        <v>29598</v>
      </c>
      <c r="K420" s="43">
        <v>-45.7136</v>
      </c>
      <c r="L420" s="43">
        <v>-68.182199999999995</v>
      </c>
    </row>
    <row r="421" spans="1:12">
      <c r="A421" s="1" t="s">
        <v>43161</v>
      </c>
      <c r="B421" s="1" t="s">
        <v>67261</v>
      </c>
      <c r="C421" s="43" t="s">
        <v>67262</v>
      </c>
      <c r="D421" s="43">
        <v>1046.217924</v>
      </c>
      <c r="E421" s="43" t="s">
        <v>67263</v>
      </c>
      <c r="F421" s="88">
        <v>1.96172324176684</v>
      </c>
      <c r="G421" s="88">
        <v>2020</v>
      </c>
      <c r="H421" s="43">
        <v>6.1549000469999999</v>
      </c>
      <c r="I421" s="43">
        <v>12074.21047</v>
      </c>
      <c r="J421" s="1" t="s">
        <v>511</v>
      </c>
      <c r="K421" s="43">
        <v>18.194800000000001</v>
      </c>
      <c r="L421" s="43">
        <v>-93.393900000000002</v>
      </c>
    </row>
    <row r="422" spans="1:12">
      <c r="A422" s="1" t="s">
        <v>43234</v>
      </c>
      <c r="B422" s="1" t="s">
        <v>67264</v>
      </c>
      <c r="C422" s="43" t="s">
        <v>67262</v>
      </c>
      <c r="D422" s="43">
        <v>6.0858829999999999</v>
      </c>
      <c r="E422" s="43" t="s">
        <v>67265</v>
      </c>
      <c r="F422" s="88">
        <v>1.9782687713203</v>
      </c>
      <c r="G422" s="88">
        <v>2020</v>
      </c>
      <c r="H422" s="43">
        <v>6.0858829999999999</v>
      </c>
      <c r="I422" s="43">
        <v>12039.512280000001</v>
      </c>
      <c r="J422" s="1" t="s">
        <v>511</v>
      </c>
      <c r="K422" s="43">
        <v>19.164899999999999</v>
      </c>
      <c r="L422" s="43">
        <v>-92.290300000000002</v>
      </c>
    </row>
    <row r="423" spans="1:12">
      <c r="A423" s="1" t="s">
        <v>52445</v>
      </c>
      <c r="B423" s="1" t="s">
        <v>67261</v>
      </c>
      <c r="C423" s="43" t="s">
        <v>67262</v>
      </c>
      <c r="D423" s="43">
        <v>2828</v>
      </c>
      <c r="E423" s="43" t="s">
        <v>67263</v>
      </c>
      <c r="F423" s="88">
        <v>0.72002615115096902</v>
      </c>
      <c r="G423" s="88">
        <v>2023</v>
      </c>
      <c r="H423" s="43">
        <v>16.637124</v>
      </c>
      <c r="I423" s="43">
        <v>11979.164360000001</v>
      </c>
      <c r="J423" s="1" t="s">
        <v>489</v>
      </c>
      <c r="K423" s="43">
        <v>-27.99</v>
      </c>
      <c r="L423" s="43">
        <v>141.07</v>
      </c>
    </row>
    <row r="424" spans="1:12">
      <c r="A424" s="1" t="s">
        <v>43506</v>
      </c>
      <c r="B424" s="1" t="s">
        <v>67261</v>
      </c>
      <c r="C424" s="43" t="s">
        <v>67262</v>
      </c>
      <c r="D424" s="43">
        <v>1030.0242390000001</v>
      </c>
      <c r="E424" s="43" t="s">
        <v>67263</v>
      </c>
      <c r="F424" s="88">
        <v>1.96172324176684</v>
      </c>
      <c r="G424" s="88">
        <v>2020</v>
      </c>
      <c r="H424" s="43">
        <v>6.0596325980000003</v>
      </c>
      <c r="I424" s="43">
        <v>11887.322099999999</v>
      </c>
      <c r="J424" s="1" t="s">
        <v>511</v>
      </c>
      <c r="K424" s="43">
        <v>18.1325</v>
      </c>
      <c r="L424" s="43">
        <v>-95.744299999999996</v>
      </c>
    </row>
    <row r="425" spans="1:12">
      <c r="A425" s="1" t="s">
        <v>43346</v>
      </c>
      <c r="B425" s="1" t="s">
        <v>67264</v>
      </c>
      <c r="C425" s="43" t="s">
        <v>67262</v>
      </c>
      <c r="D425" s="43">
        <v>5.9943749999999998</v>
      </c>
      <c r="E425" s="43" t="s">
        <v>67265</v>
      </c>
      <c r="F425" s="88">
        <v>1.9782687713203</v>
      </c>
      <c r="G425" s="88">
        <v>2020</v>
      </c>
      <c r="H425" s="43">
        <v>5.9943749999999998</v>
      </c>
      <c r="I425" s="43">
        <v>11858.48487</v>
      </c>
      <c r="J425" s="1" t="s">
        <v>511</v>
      </c>
      <c r="K425" s="43">
        <v>18.244299999999999</v>
      </c>
      <c r="L425" s="43">
        <v>-93.340299999999999</v>
      </c>
    </row>
    <row r="426" spans="1:12">
      <c r="A426" s="1" t="s">
        <v>43282</v>
      </c>
      <c r="B426" s="1" t="s">
        <v>67264</v>
      </c>
      <c r="C426" s="43" t="s">
        <v>67262</v>
      </c>
      <c r="D426" s="43">
        <v>5.946383</v>
      </c>
      <c r="E426" s="43" t="s">
        <v>67265</v>
      </c>
      <c r="F426" s="88">
        <v>1.9782687713203</v>
      </c>
      <c r="G426" s="88">
        <v>2020</v>
      </c>
      <c r="H426" s="43">
        <v>5.946383</v>
      </c>
      <c r="I426" s="43">
        <v>11763.54379</v>
      </c>
      <c r="J426" s="1" t="s">
        <v>511</v>
      </c>
      <c r="K426" s="43">
        <v>18.078800000000001</v>
      </c>
      <c r="L426" s="43">
        <v>-93.038600000000002</v>
      </c>
    </row>
    <row r="427" spans="1:12">
      <c r="A427" s="1" t="s">
        <v>43127</v>
      </c>
      <c r="B427" s="1" t="s">
        <v>67261</v>
      </c>
      <c r="C427" s="43" t="s">
        <v>67262</v>
      </c>
      <c r="D427" s="43">
        <v>1017.414696</v>
      </c>
      <c r="E427" s="43" t="s">
        <v>67263</v>
      </c>
      <c r="F427" s="88">
        <v>1.96172324176684</v>
      </c>
      <c r="G427" s="88">
        <v>2023</v>
      </c>
      <c r="H427" s="43">
        <v>5.9854506570000003</v>
      </c>
      <c r="I427" s="43">
        <v>11741.79767</v>
      </c>
      <c r="J427" s="1" t="s">
        <v>511</v>
      </c>
      <c r="K427" s="43">
        <v>18.713940000000001</v>
      </c>
      <c r="L427" s="43">
        <v>-92.690899999999999</v>
      </c>
    </row>
    <row r="428" spans="1:12">
      <c r="A428" s="1" t="s">
        <v>63815</v>
      </c>
      <c r="B428" s="1" t="s">
        <v>67264</v>
      </c>
      <c r="C428" s="43" t="s">
        <v>67262</v>
      </c>
      <c r="D428" s="43">
        <v>12.5858898</v>
      </c>
      <c r="E428" s="43" t="s">
        <v>67265</v>
      </c>
      <c r="F428" s="88">
        <v>0.92597107226779596</v>
      </c>
      <c r="G428" s="88">
        <v>2022</v>
      </c>
      <c r="H428" s="43">
        <v>12.5858898</v>
      </c>
      <c r="I428" s="43">
        <v>11654.16987</v>
      </c>
      <c r="J428" s="1" t="s">
        <v>29598</v>
      </c>
      <c r="K428" s="43">
        <v>-38.226799999999997</v>
      </c>
      <c r="L428" s="43">
        <v>-68.656000000000006</v>
      </c>
    </row>
    <row r="429" spans="1:12">
      <c r="A429" s="1" t="s">
        <v>63894</v>
      </c>
      <c r="B429" s="1" t="s">
        <v>67261</v>
      </c>
      <c r="C429" s="43" t="s">
        <v>67262</v>
      </c>
      <c r="D429" s="43">
        <v>2272</v>
      </c>
      <c r="E429" s="43" t="s">
        <v>67263</v>
      </c>
      <c r="F429" s="88">
        <v>0.86573486023233304</v>
      </c>
      <c r="G429" s="88">
        <v>2022</v>
      </c>
      <c r="H429" s="43">
        <v>13.366175999999999</v>
      </c>
      <c r="I429" s="43">
        <v>11571.56451</v>
      </c>
      <c r="J429" s="1" t="s">
        <v>29598</v>
      </c>
      <c r="K429" s="43">
        <v>-22.7438</v>
      </c>
      <c r="L429" s="43">
        <v>-64.120199999999997</v>
      </c>
    </row>
    <row r="430" spans="1:12">
      <c r="A430" s="1" t="s">
        <v>63539</v>
      </c>
      <c r="B430" s="1" t="s">
        <v>67264</v>
      </c>
      <c r="C430" s="43" t="s">
        <v>67262</v>
      </c>
      <c r="D430" s="43">
        <v>12.447514200000001</v>
      </c>
      <c r="E430" s="43" t="s">
        <v>67265</v>
      </c>
      <c r="F430" s="88">
        <v>0.92597107226779596</v>
      </c>
      <c r="G430" s="88">
        <v>2022</v>
      </c>
      <c r="H430" s="43">
        <v>12.447514200000001</v>
      </c>
      <c r="I430" s="43">
        <v>11526.038070000001</v>
      </c>
      <c r="J430" s="1" t="s">
        <v>29598</v>
      </c>
      <c r="K430" s="43">
        <v>-33.359000000000002</v>
      </c>
      <c r="L430" s="43">
        <v>-68.989400000000003</v>
      </c>
    </row>
    <row r="431" spans="1:12">
      <c r="A431" s="1" t="s">
        <v>43222</v>
      </c>
      <c r="B431" s="1" t="s">
        <v>67264</v>
      </c>
      <c r="C431" s="43" t="s">
        <v>67262</v>
      </c>
      <c r="D431" s="43">
        <v>5.7900359999999997</v>
      </c>
      <c r="E431" s="43" t="s">
        <v>67265</v>
      </c>
      <c r="F431" s="88">
        <v>1.9782687713203</v>
      </c>
      <c r="G431" s="88">
        <v>2020</v>
      </c>
      <c r="H431" s="43">
        <v>5.7900359999999997</v>
      </c>
      <c r="I431" s="43">
        <v>11454.2474</v>
      </c>
      <c r="J431" s="1" t="s">
        <v>511</v>
      </c>
      <c r="K431" s="43">
        <v>19.1295</v>
      </c>
      <c r="L431" s="43">
        <v>-92.545599999999993</v>
      </c>
    </row>
    <row r="432" spans="1:12">
      <c r="A432" s="1" t="s">
        <v>43457</v>
      </c>
      <c r="B432" s="1" t="s">
        <v>67264</v>
      </c>
      <c r="C432" s="43" t="s">
        <v>67262</v>
      </c>
      <c r="D432" s="43">
        <v>5.7419019999999996</v>
      </c>
      <c r="E432" s="43" t="s">
        <v>67265</v>
      </c>
      <c r="F432" s="88">
        <v>1.9782687713203</v>
      </c>
      <c r="G432" s="88">
        <v>2020</v>
      </c>
      <c r="H432" s="43">
        <v>5.7419019999999996</v>
      </c>
      <c r="I432" s="43">
        <v>11359.02541</v>
      </c>
      <c r="J432" s="1" t="s">
        <v>511</v>
      </c>
      <c r="K432" s="43">
        <v>18.212399999999999</v>
      </c>
      <c r="L432" s="43">
        <v>-93.2226</v>
      </c>
    </row>
    <row r="433" spans="1:12">
      <c r="A433" s="1" t="s">
        <v>63440</v>
      </c>
      <c r="B433" s="1" t="s">
        <v>67261</v>
      </c>
      <c r="C433" s="43" t="s">
        <v>67262</v>
      </c>
      <c r="D433" s="43">
        <v>2224</v>
      </c>
      <c r="E433" s="43" t="s">
        <v>67263</v>
      </c>
      <c r="F433" s="88">
        <v>0.86573486023233304</v>
      </c>
      <c r="G433" s="88">
        <v>2022</v>
      </c>
      <c r="H433" s="43">
        <v>13.083792000000001</v>
      </c>
      <c r="I433" s="43">
        <v>11327.09484</v>
      </c>
      <c r="J433" s="1" t="s">
        <v>29598</v>
      </c>
      <c r="K433" s="43">
        <v>-46.081000000000003</v>
      </c>
      <c r="L433" s="43">
        <v>-69.040400000000005</v>
      </c>
    </row>
    <row r="434" spans="1:12">
      <c r="A434" s="1" t="s">
        <v>63400</v>
      </c>
      <c r="B434" s="1" t="s">
        <v>67264</v>
      </c>
      <c r="C434" s="43" t="s">
        <v>67262</v>
      </c>
      <c r="D434" s="43">
        <v>12.208501800000001</v>
      </c>
      <c r="E434" s="43" t="s">
        <v>67265</v>
      </c>
      <c r="F434" s="88">
        <v>0.92597107226779596</v>
      </c>
      <c r="G434" s="88">
        <v>2022</v>
      </c>
      <c r="H434" s="43">
        <v>12.208501800000001</v>
      </c>
      <c r="I434" s="43">
        <v>11304.719499999999</v>
      </c>
      <c r="J434" s="1" t="s">
        <v>29598</v>
      </c>
      <c r="K434" s="43">
        <v>-38.345199999999998</v>
      </c>
      <c r="L434" s="43">
        <v>-69.213099999999997</v>
      </c>
    </row>
    <row r="435" spans="1:12">
      <c r="A435" s="1" t="s">
        <v>43127</v>
      </c>
      <c r="B435" s="1" t="s">
        <v>67264</v>
      </c>
      <c r="C435" s="43" t="s">
        <v>67262</v>
      </c>
      <c r="D435" s="43">
        <v>8.91</v>
      </c>
      <c r="E435" s="43" t="s">
        <v>67265</v>
      </c>
      <c r="F435" s="88">
        <v>1.2642014902735801</v>
      </c>
      <c r="G435" s="88">
        <v>2023</v>
      </c>
      <c r="H435" s="43">
        <v>8.91</v>
      </c>
      <c r="I435" s="43">
        <v>11264.03528</v>
      </c>
      <c r="J435" s="1" t="s">
        <v>511</v>
      </c>
      <c r="K435" s="43">
        <v>18.713940000000001</v>
      </c>
      <c r="L435" s="43">
        <v>-92.690899999999999</v>
      </c>
    </row>
    <row r="436" spans="1:12">
      <c r="A436" s="1" t="s">
        <v>63421</v>
      </c>
      <c r="B436" s="1" t="s">
        <v>67261</v>
      </c>
      <c r="C436" s="43" t="s">
        <v>67262</v>
      </c>
      <c r="D436" s="43">
        <v>2192</v>
      </c>
      <c r="E436" s="43" t="s">
        <v>67263</v>
      </c>
      <c r="F436" s="88">
        <v>0.86573486023233304</v>
      </c>
      <c r="G436" s="88">
        <v>2022</v>
      </c>
      <c r="H436" s="43">
        <v>12.895536</v>
      </c>
      <c r="I436" s="43">
        <v>11164.11506</v>
      </c>
      <c r="J436" s="1" t="s">
        <v>29598</v>
      </c>
      <c r="K436" s="43">
        <v>-38.147799999999997</v>
      </c>
      <c r="L436" s="43">
        <v>-68.343999999999994</v>
      </c>
    </row>
    <row r="437" spans="1:12">
      <c r="A437" s="1" t="s">
        <v>43121</v>
      </c>
      <c r="B437" s="1" t="s">
        <v>67264</v>
      </c>
      <c r="C437" s="43" t="s">
        <v>67262</v>
      </c>
      <c r="D437" s="43">
        <v>5.6144429999999996</v>
      </c>
      <c r="E437" s="43" t="s">
        <v>67265</v>
      </c>
      <c r="F437" s="88">
        <v>1.9782687713203</v>
      </c>
      <c r="G437" s="88">
        <v>2020</v>
      </c>
      <c r="H437" s="43">
        <v>5.6144429999999996</v>
      </c>
      <c r="I437" s="43">
        <v>11106.877259999999</v>
      </c>
      <c r="J437" s="1" t="s">
        <v>511</v>
      </c>
      <c r="K437" s="43">
        <v>18.631699999999999</v>
      </c>
      <c r="L437" s="43">
        <v>-92.509699999999995</v>
      </c>
    </row>
    <row r="438" spans="1:12">
      <c r="A438" s="1" t="s">
        <v>43421</v>
      </c>
      <c r="B438" s="1" t="s">
        <v>67261</v>
      </c>
      <c r="C438" s="43" t="s">
        <v>67262</v>
      </c>
      <c r="D438" s="43">
        <v>961.99125019999997</v>
      </c>
      <c r="E438" s="43" t="s">
        <v>67263</v>
      </c>
      <c r="F438" s="88">
        <v>1.96172324176684</v>
      </c>
      <c r="G438" s="88">
        <v>2020</v>
      </c>
      <c r="H438" s="43">
        <v>5.6593945249999997</v>
      </c>
      <c r="I438" s="43">
        <v>11102.16577</v>
      </c>
      <c r="J438" s="1" t="s">
        <v>511</v>
      </c>
      <c r="K438" s="43">
        <v>18.086300000000001</v>
      </c>
      <c r="L438" s="43">
        <v>-93.428899999999999</v>
      </c>
    </row>
    <row r="439" spans="1:12">
      <c r="A439" s="1" t="s">
        <v>63497</v>
      </c>
      <c r="B439" s="1" t="s">
        <v>67261</v>
      </c>
      <c r="C439" s="43" t="s">
        <v>67262</v>
      </c>
      <c r="D439" s="43">
        <v>2178</v>
      </c>
      <c r="E439" s="43" t="s">
        <v>67263</v>
      </c>
      <c r="F439" s="88">
        <v>0.86573486023233304</v>
      </c>
      <c r="G439" s="88">
        <v>2022</v>
      </c>
      <c r="H439" s="43">
        <v>12.813174</v>
      </c>
      <c r="I439" s="43">
        <v>11092.811400000001</v>
      </c>
      <c r="J439" s="1" t="s">
        <v>29598</v>
      </c>
      <c r="K439" s="43">
        <v>-38.902900000000002</v>
      </c>
      <c r="L439" s="43">
        <v>-68.227800000000002</v>
      </c>
    </row>
    <row r="440" spans="1:12">
      <c r="A440" s="1" t="s">
        <v>43258</v>
      </c>
      <c r="B440" s="1" t="s">
        <v>67261</v>
      </c>
      <c r="C440" s="43" t="s">
        <v>67262</v>
      </c>
      <c r="D440" s="43">
        <v>955.03618859999995</v>
      </c>
      <c r="E440" s="43" t="s">
        <v>67263</v>
      </c>
      <c r="F440" s="88">
        <v>1.96172324176684</v>
      </c>
      <c r="G440" s="88">
        <v>2020</v>
      </c>
      <c r="H440" s="43">
        <v>5.6184778980000001</v>
      </c>
      <c r="I440" s="43">
        <v>11021.89867</v>
      </c>
      <c r="J440" s="1" t="s">
        <v>511</v>
      </c>
      <c r="K440" s="43">
        <v>19.249099999999999</v>
      </c>
      <c r="L440" s="43">
        <v>-92.187600000000003</v>
      </c>
    </row>
    <row r="441" spans="1:12">
      <c r="A441" s="1" t="s">
        <v>42269</v>
      </c>
      <c r="B441" s="1" t="s">
        <v>67264</v>
      </c>
      <c r="C441" s="43" t="s">
        <v>67262</v>
      </c>
      <c r="D441" s="43">
        <v>14.9</v>
      </c>
      <c r="E441" s="43" t="s">
        <v>67265</v>
      </c>
      <c r="F441" s="88">
        <v>0.72479884775405501</v>
      </c>
      <c r="G441" s="88">
        <v>2016</v>
      </c>
      <c r="H441" s="43">
        <v>14.9</v>
      </c>
      <c r="I441" s="43">
        <v>10799.502829999999</v>
      </c>
      <c r="J441" s="1" t="s">
        <v>30079</v>
      </c>
      <c r="K441" s="43">
        <v>61.14228</v>
      </c>
      <c r="L441" s="43">
        <v>0.79191800000000001</v>
      </c>
    </row>
    <row r="442" spans="1:12">
      <c r="A442" s="1" t="s">
        <v>63459</v>
      </c>
      <c r="B442" s="1" t="s">
        <v>67261</v>
      </c>
      <c r="C442" s="43" t="s">
        <v>67262</v>
      </c>
      <c r="D442" s="43">
        <v>2118</v>
      </c>
      <c r="E442" s="43" t="s">
        <v>67263</v>
      </c>
      <c r="F442" s="88">
        <v>0.86573486023233304</v>
      </c>
      <c r="G442" s="88">
        <v>2022</v>
      </c>
      <c r="H442" s="43">
        <v>12.460194</v>
      </c>
      <c r="I442" s="43">
        <v>10787.22431</v>
      </c>
      <c r="J442" s="1" t="s">
        <v>29598</v>
      </c>
      <c r="K442" s="43">
        <v>-50.811199999999999</v>
      </c>
      <c r="L442" s="43">
        <v>-70.794899999999998</v>
      </c>
    </row>
    <row r="443" spans="1:12">
      <c r="A443" s="1" t="s">
        <v>49008</v>
      </c>
      <c r="B443" s="1" t="s">
        <v>67261</v>
      </c>
      <c r="C443" s="43" t="s">
        <v>67262</v>
      </c>
      <c r="D443" s="43">
        <v>2777.8564350000001</v>
      </c>
      <c r="E443" s="43" t="s">
        <v>67263</v>
      </c>
      <c r="F443" s="88">
        <v>0.65688116283851306</v>
      </c>
      <c r="G443" s="88">
        <v>2023</v>
      </c>
      <c r="H443" s="43">
        <v>16.342129409999998</v>
      </c>
      <c r="I443" s="43">
        <v>10734.83697</v>
      </c>
      <c r="J443" s="1" t="s">
        <v>2126</v>
      </c>
      <c r="K443" s="43">
        <v>47.412999999999997</v>
      </c>
      <c r="L443" s="43">
        <v>-47.896000000000001</v>
      </c>
    </row>
    <row r="444" spans="1:12">
      <c r="A444" s="1" t="s">
        <v>64400</v>
      </c>
      <c r="B444" s="1" t="s">
        <v>67261</v>
      </c>
      <c r="C444" s="43" t="s">
        <v>67262</v>
      </c>
      <c r="D444" s="43">
        <v>2900</v>
      </c>
      <c r="E444" s="43" t="s">
        <v>67263</v>
      </c>
      <c r="F444" s="88">
        <v>0.62481905554974204</v>
      </c>
      <c r="G444" s="88">
        <v>2019</v>
      </c>
      <c r="H444" s="43">
        <v>17.060700000000001</v>
      </c>
      <c r="I444" s="43">
        <v>10659.85046</v>
      </c>
      <c r="J444" s="1" t="s">
        <v>30463</v>
      </c>
      <c r="K444" s="43">
        <v>49.329000000000001</v>
      </c>
      <c r="L444" s="43">
        <v>35.790999999999997</v>
      </c>
    </row>
    <row r="445" spans="1:12">
      <c r="A445" s="1" t="s">
        <v>64412</v>
      </c>
      <c r="B445" s="1" t="s">
        <v>67261</v>
      </c>
      <c r="C445" s="43" t="s">
        <v>67262</v>
      </c>
      <c r="D445" s="43">
        <v>2900</v>
      </c>
      <c r="E445" s="43" t="s">
        <v>67263</v>
      </c>
      <c r="F445" s="88">
        <v>0.62481905554974204</v>
      </c>
      <c r="G445" s="88">
        <v>2019</v>
      </c>
      <c r="H445" s="43">
        <v>17.060700000000001</v>
      </c>
      <c r="I445" s="43">
        <v>10659.85046</v>
      </c>
      <c r="J445" s="1" t="s">
        <v>30463</v>
      </c>
      <c r="K445" s="43">
        <v>49.604999999999997</v>
      </c>
      <c r="L445" s="43">
        <v>35.192999999999998</v>
      </c>
    </row>
    <row r="446" spans="1:12">
      <c r="A446" s="1" t="s">
        <v>43155</v>
      </c>
      <c r="B446" s="1" t="s">
        <v>67261</v>
      </c>
      <c r="C446" s="43" t="s">
        <v>67262</v>
      </c>
      <c r="D446" s="43">
        <v>905.90261929999997</v>
      </c>
      <c r="E446" s="43" t="s">
        <v>67263</v>
      </c>
      <c r="F446" s="88">
        <v>1.96172324176684</v>
      </c>
      <c r="G446" s="88">
        <v>2020</v>
      </c>
      <c r="H446" s="43">
        <v>5.3294251089999998</v>
      </c>
      <c r="I446" s="43">
        <v>10454.857099999999</v>
      </c>
      <c r="J446" s="1" t="s">
        <v>511</v>
      </c>
      <c r="K446" s="43">
        <v>18.3125</v>
      </c>
      <c r="L446" s="43">
        <v>-92.937100000000001</v>
      </c>
    </row>
    <row r="447" spans="1:12">
      <c r="A447" s="1" t="s">
        <v>52252</v>
      </c>
      <c r="B447" s="1" t="s">
        <v>67261</v>
      </c>
      <c r="C447" s="43" t="s">
        <v>67262</v>
      </c>
      <c r="D447" s="43">
        <v>2067.1102930000002</v>
      </c>
      <c r="E447" s="43" t="s">
        <v>67263</v>
      </c>
      <c r="F447" s="88">
        <v>0.85116619882268396</v>
      </c>
      <c r="G447" s="88">
        <v>2015</v>
      </c>
      <c r="H447" s="43">
        <v>12.16080985</v>
      </c>
      <c r="I447" s="43">
        <v>10350.8703</v>
      </c>
      <c r="J447" s="1" t="s">
        <v>145</v>
      </c>
    </row>
    <row r="448" spans="1:12">
      <c r="A448" s="1" t="s">
        <v>63488</v>
      </c>
      <c r="B448" s="1" t="s">
        <v>67261</v>
      </c>
      <c r="C448" s="43" t="s">
        <v>67262</v>
      </c>
      <c r="D448" s="43">
        <v>2032</v>
      </c>
      <c r="E448" s="43" t="s">
        <v>67263</v>
      </c>
      <c r="F448" s="88">
        <v>0.86573486023233304</v>
      </c>
      <c r="G448" s="88">
        <v>2022</v>
      </c>
      <c r="H448" s="43">
        <v>11.954256000000001</v>
      </c>
      <c r="I448" s="43">
        <v>10349.21615</v>
      </c>
      <c r="J448" s="1" t="s">
        <v>29598</v>
      </c>
      <c r="K448" s="43">
        <v>-46.539299999999997</v>
      </c>
      <c r="L448" s="43">
        <v>-67.558199999999999</v>
      </c>
    </row>
    <row r="449" spans="1:12">
      <c r="A449" s="1" t="s">
        <v>63456</v>
      </c>
      <c r="B449" s="1" t="s">
        <v>67261</v>
      </c>
      <c r="C449" s="43" t="s">
        <v>67262</v>
      </c>
      <c r="D449" s="43">
        <v>2031</v>
      </c>
      <c r="E449" s="43" t="s">
        <v>67263</v>
      </c>
      <c r="F449" s="88">
        <v>0.86573486023233304</v>
      </c>
      <c r="G449" s="88">
        <v>2022</v>
      </c>
      <c r="H449" s="43">
        <v>11.948373</v>
      </c>
      <c r="I449" s="43">
        <v>10344.123030000001</v>
      </c>
      <c r="J449" s="1" t="s">
        <v>29598</v>
      </c>
      <c r="K449" s="43">
        <v>-22.1709</v>
      </c>
      <c r="L449" s="43">
        <v>-63.6434</v>
      </c>
    </row>
    <row r="450" spans="1:12">
      <c r="A450" s="1" t="s">
        <v>51976</v>
      </c>
      <c r="B450" s="1" t="s">
        <v>67261</v>
      </c>
      <c r="C450" s="43" t="s">
        <v>67262</v>
      </c>
      <c r="D450" s="43">
        <v>2430.7326189999999</v>
      </c>
      <c r="E450" s="43" t="s">
        <v>67263</v>
      </c>
      <c r="F450" s="88">
        <v>0.722304472387999</v>
      </c>
      <c r="G450" s="88">
        <v>2018</v>
      </c>
      <c r="H450" s="43">
        <v>14.3</v>
      </c>
      <c r="I450" s="43">
        <v>10328.953949999999</v>
      </c>
      <c r="J450" s="1" t="s">
        <v>523</v>
      </c>
    </row>
    <row r="451" spans="1:12">
      <c r="A451" s="1" t="s">
        <v>43389</v>
      </c>
      <c r="B451" s="1" t="s">
        <v>67264</v>
      </c>
      <c r="C451" s="43" t="s">
        <v>67262</v>
      </c>
      <c r="D451" s="43">
        <v>5.1357879999999998</v>
      </c>
      <c r="E451" s="43" t="s">
        <v>67265</v>
      </c>
      <c r="F451" s="88">
        <v>1.9782687713203</v>
      </c>
      <c r="G451" s="88">
        <v>2020</v>
      </c>
      <c r="H451" s="43">
        <v>5.1357879999999998</v>
      </c>
      <c r="I451" s="43">
        <v>10159.96902</v>
      </c>
      <c r="J451" s="1" t="s">
        <v>511</v>
      </c>
      <c r="K451" s="43">
        <v>17.930499999999999</v>
      </c>
      <c r="L451" s="43">
        <v>-93.766300000000001</v>
      </c>
    </row>
    <row r="452" spans="1:12">
      <c r="A452" s="1" t="s">
        <v>43249</v>
      </c>
      <c r="B452" s="1" t="s">
        <v>67264</v>
      </c>
      <c r="C452" s="43" t="s">
        <v>67262</v>
      </c>
      <c r="D452" s="43">
        <v>4.1812019999999999</v>
      </c>
      <c r="E452" s="43" t="s">
        <v>67265</v>
      </c>
      <c r="F452" s="88">
        <v>2.3935424054916599</v>
      </c>
      <c r="G452" s="88">
        <v>2020</v>
      </c>
      <c r="H452" s="43">
        <v>4.1812019999999999</v>
      </c>
      <c r="I452" s="43">
        <v>10007.88429</v>
      </c>
      <c r="J452" s="1" t="s">
        <v>511</v>
      </c>
      <c r="K452" s="43">
        <v>19.372399999999999</v>
      </c>
      <c r="L452" s="43">
        <v>-91.962400000000002</v>
      </c>
    </row>
    <row r="453" spans="1:12">
      <c r="A453" s="1" t="s">
        <v>43512</v>
      </c>
      <c r="B453" s="1" t="s">
        <v>67261</v>
      </c>
      <c r="C453" s="43" t="s">
        <v>67262</v>
      </c>
      <c r="D453" s="43">
        <v>867.16415119999999</v>
      </c>
      <c r="E453" s="43" t="s">
        <v>67263</v>
      </c>
      <c r="F453" s="88">
        <v>1.96172324176684</v>
      </c>
      <c r="G453" s="88">
        <v>2020</v>
      </c>
      <c r="H453" s="43">
        <v>5.1015267020000001</v>
      </c>
      <c r="I453" s="43">
        <v>10007.7835</v>
      </c>
      <c r="J453" s="1" t="s">
        <v>511</v>
      </c>
      <c r="K453" s="43">
        <v>25.4468</v>
      </c>
      <c r="L453" s="43">
        <v>-98.858099999999993</v>
      </c>
    </row>
    <row r="454" spans="1:12">
      <c r="A454" s="1" t="s">
        <v>63882</v>
      </c>
      <c r="B454" s="1" t="s">
        <v>67264</v>
      </c>
      <c r="C454" s="43" t="s">
        <v>67262</v>
      </c>
      <c r="D454" s="43">
        <v>10.7744274</v>
      </c>
      <c r="E454" s="43" t="s">
        <v>67265</v>
      </c>
      <c r="F454" s="88">
        <v>0.92597107226779596</v>
      </c>
      <c r="G454" s="88">
        <v>2022</v>
      </c>
      <c r="H454" s="43">
        <v>10.7744274</v>
      </c>
      <c r="I454" s="43">
        <v>9976.8080929999996</v>
      </c>
      <c r="J454" s="1" t="s">
        <v>29598</v>
      </c>
      <c r="K454" s="43">
        <v>-37.493099999999998</v>
      </c>
      <c r="L454" s="43">
        <v>-68.188299999999998</v>
      </c>
    </row>
    <row r="455" spans="1:12">
      <c r="A455" s="1" t="s">
        <v>43219</v>
      </c>
      <c r="B455" s="1" t="s">
        <v>67261</v>
      </c>
      <c r="C455" s="43" t="s">
        <v>67262</v>
      </c>
      <c r="D455" s="43">
        <v>862.62010480000004</v>
      </c>
      <c r="E455" s="43" t="s">
        <v>67263</v>
      </c>
      <c r="F455" s="88">
        <v>1.96172324176684</v>
      </c>
      <c r="G455" s="88">
        <v>2020</v>
      </c>
      <c r="H455" s="43">
        <v>5.074794077</v>
      </c>
      <c r="I455" s="43">
        <v>9955.3414869999997</v>
      </c>
      <c r="J455" s="1" t="s">
        <v>511</v>
      </c>
      <c r="K455" s="43">
        <v>19.401499999999999</v>
      </c>
      <c r="L455" s="43">
        <v>-92.278999999999996</v>
      </c>
    </row>
    <row r="456" spans="1:12">
      <c r="A456" s="1" t="s">
        <v>43395</v>
      </c>
      <c r="B456" s="1" t="s">
        <v>67264</v>
      </c>
      <c r="C456" s="43" t="s">
        <v>67262</v>
      </c>
      <c r="D456" s="43">
        <v>5.0289219999999997</v>
      </c>
      <c r="E456" s="43" t="s">
        <v>67265</v>
      </c>
      <c r="F456" s="88">
        <v>1.9782687713203</v>
      </c>
      <c r="G456" s="88">
        <v>2020</v>
      </c>
      <c r="H456" s="43">
        <v>5.0289219999999997</v>
      </c>
      <c r="I456" s="43">
        <v>9948.559346</v>
      </c>
      <c r="J456" s="1" t="s">
        <v>511</v>
      </c>
      <c r="K456" s="43">
        <v>18.7911</v>
      </c>
      <c r="L456" s="43">
        <v>-92.733400000000003</v>
      </c>
    </row>
    <row r="457" spans="1:12">
      <c r="A457" s="1" t="s">
        <v>43053</v>
      </c>
      <c r="B457" s="1" t="s">
        <v>67261</v>
      </c>
      <c r="C457" s="43" t="s">
        <v>67262</v>
      </c>
      <c r="D457" s="43">
        <v>860.54084669999997</v>
      </c>
      <c r="E457" s="43" t="s">
        <v>67263</v>
      </c>
      <c r="F457" s="88">
        <v>1.96172324176684</v>
      </c>
      <c r="G457" s="88">
        <v>2023</v>
      </c>
      <c r="H457" s="43">
        <v>5.0625618010000002</v>
      </c>
      <c r="I457" s="43">
        <v>9931.3451480000003</v>
      </c>
      <c r="J457" s="1" t="s">
        <v>511</v>
      </c>
      <c r="K457" s="43">
        <v>18.509</v>
      </c>
      <c r="L457" s="43">
        <v>-93.441000000000003</v>
      </c>
    </row>
    <row r="458" spans="1:12">
      <c r="A458" s="1" t="s">
        <v>64394</v>
      </c>
      <c r="B458" s="1" t="s">
        <v>67261</v>
      </c>
      <c r="C458" s="43" t="s">
        <v>67262</v>
      </c>
      <c r="D458" s="43">
        <v>2700</v>
      </c>
      <c r="E458" s="43" t="s">
        <v>67263</v>
      </c>
      <c r="F458" s="88">
        <v>0.62481905554974204</v>
      </c>
      <c r="G458" s="88">
        <v>2019</v>
      </c>
      <c r="H458" s="43">
        <v>15.8841</v>
      </c>
      <c r="I458" s="43">
        <v>9924.6883600000001</v>
      </c>
      <c r="J458" s="1" t="s">
        <v>30463</v>
      </c>
      <c r="K458" s="43">
        <v>49.988999999999997</v>
      </c>
      <c r="L458" s="43">
        <v>34.497</v>
      </c>
    </row>
    <row r="459" spans="1:12">
      <c r="A459" s="1" t="s">
        <v>44792</v>
      </c>
      <c r="B459" s="1" t="s">
        <v>67264</v>
      </c>
      <c r="C459" s="43" t="s">
        <v>67262</v>
      </c>
      <c r="D459" s="43">
        <v>6.2696430000000003</v>
      </c>
      <c r="E459" s="43" t="s">
        <v>67265</v>
      </c>
      <c r="F459" s="88">
        <v>1.5724166327315601</v>
      </c>
      <c r="G459" s="88">
        <v>2016</v>
      </c>
      <c r="H459" s="43">
        <v>6.2696430000000003</v>
      </c>
      <c r="I459" s="43">
        <v>9858.4909339999995</v>
      </c>
      <c r="J459" s="1" t="s">
        <v>32845</v>
      </c>
      <c r="K459" s="43">
        <v>-0.42926999999999998</v>
      </c>
      <c r="L459" s="43">
        <v>-76.795299999999997</v>
      </c>
    </row>
    <row r="460" spans="1:12">
      <c r="A460" s="1" t="s">
        <v>43270</v>
      </c>
      <c r="B460" s="1" t="s">
        <v>67264</v>
      </c>
      <c r="C460" s="43" t="s">
        <v>67262</v>
      </c>
      <c r="D460" s="43">
        <v>4.967022</v>
      </c>
      <c r="E460" s="43" t="s">
        <v>67265</v>
      </c>
      <c r="F460" s="88">
        <v>1.9782687713203</v>
      </c>
      <c r="G460" s="88">
        <v>2020</v>
      </c>
      <c r="H460" s="43">
        <v>4.967022</v>
      </c>
      <c r="I460" s="43">
        <v>9826.1045090000007</v>
      </c>
      <c r="J460" s="1" t="s">
        <v>511</v>
      </c>
      <c r="K460" s="43">
        <v>19.353000000000002</v>
      </c>
      <c r="L460" s="43">
        <v>-92.232900000000001</v>
      </c>
    </row>
    <row r="461" spans="1:12">
      <c r="A461" s="1" t="s">
        <v>45495</v>
      </c>
      <c r="B461" s="1" t="s">
        <v>67264</v>
      </c>
      <c r="C461" s="43" t="s">
        <v>67262</v>
      </c>
      <c r="D461" s="43">
        <v>13.77</v>
      </c>
      <c r="E461" s="43" t="s">
        <v>67265</v>
      </c>
      <c r="F461" s="88">
        <v>0.70981903259280499</v>
      </c>
      <c r="G461" s="88">
        <v>2021</v>
      </c>
      <c r="H461" s="43">
        <v>13.77</v>
      </c>
      <c r="I461" s="43">
        <v>9774.208079</v>
      </c>
      <c r="J461" s="1" t="s">
        <v>31425</v>
      </c>
      <c r="K461" s="43">
        <v>7.782</v>
      </c>
      <c r="L461" s="43">
        <v>102.12</v>
      </c>
    </row>
    <row r="462" spans="1:12">
      <c r="A462" s="1" t="s">
        <v>43500</v>
      </c>
      <c r="B462" s="1" t="s">
        <v>67261</v>
      </c>
      <c r="C462" s="43" t="s">
        <v>67262</v>
      </c>
      <c r="D462" s="43">
        <v>845.69066969999994</v>
      </c>
      <c r="E462" s="43" t="s">
        <v>67263</v>
      </c>
      <c r="F462" s="88">
        <v>1.96172324176684</v>
      </c>
      <c r="G462" s="88">
        <v>2020</v>
      </c>
      <c r="H462" s="43">
        <v>4.9751982100000003</v>
      </c>
      <c r="I462" s="43">
        <v>9759.9619610000009</v>
      </c>
      <c r="J462" s="1" t="s">
        <v>511</v>
      </c>
      <c r="K462" s="43">
        <v>25.896100000000001</v>
      </c>
      <c r="L462" s="43">
        <v>-98.515199999999993</v>
      </c>
    </row>
    <row r="463" spans="1:12">
      <c r="A463" s="1" t="s">
        <v>64409</v>
      </c>
      <c r="B463" s="1" t="s">
        <v>67261</v>
      </c>
      <c r="C463" s="43" t="s">
        <v>67262</v>
      </c>
      <c r="D463" s="43">
        <v>2600</v>
      </c>
      <c r="E463" s="43" t="s">
        <v>67263</v>
      </c>
      <c r="F463" s="88">
        <v>0.62481905554974204</v>
      </c>
      <c r="G463" s="88">
        <v>2019</v>
      </c>
      <c r="H463" s="43">
        <v>15.2958</v>
      </c>
      <c r="I463" s="43">
        <v>9557.1073099999994</v>
      </c>
      <c r="J463" s="1" t="s">
        <v>30463</v>
      </c>
      <c r="K463" s="43">
        <v>49.381</v>
      </c>
      <c r="L463" s="43">
        <v>35.628999999999998</v>
      </c>
    </row>
    <row r="464" spans="1:12">
      <c r="A464" s="1" t="s">
        <v>42807</v>
      </c>
      <c r="B464" s="1" t="s">
        <v>67261</v>
      </c>
      <c r="C464" s="43" t="s">
        <v>67262</v>
      </c>
      <c r="D464" s="43">
        <v>2265.3263489999999</v>
      </c>
      <c r="E464" s="43" t="s">
        <v>67263</v>
      </c>
      <c r="F464" s="88">
        <v>0.71197879747914505</v>
      </c>
      <c r="G464" s="88">
        <v>2012</v>
      </c>
      <c r="H464" s="43">
        <v>13.326914909999999</v>
      </c>
      <c r="I464" s="43">
        <v>9488.4808529999991</v>
      </c>
      <c r="J464" s="1" t="s">
        <v>30079</v>
      </c>
      <c r="K464" s="43">
        <v>54.067439999999998</v>
      </c>
      <c r="L464" s="43">
        <v>-3.6905299999999999</v>
      </c>
    </row>
    <row r="465" spans="1:12">
      <c r="A465" s="1" t="s">
        <v>43075</v>
      </c>
      <c r="B465" s="1" t="s">
        <v>67261</v>
      </c>
      <c r="C465" s="43" t="s">
        <v>67262</v>
      </c>
      <c r="D465" s="43">
        <v>819.19864080000002</v>
      </c>
      <c r="E465" s="43" t="s">
        <v>67263</v>
      </c>
      <c r="F465" s="88">
        <v>1.96172324176684</v>
      </c>
      <c r="G465" s="88">
        <v>2023</v>
      </c>
      <c r="H465" s="43">
        <v>4.8193456039999996</v>
      </c>
      <c r="I465" s="43">
        <v>9454.2222810000003</v>
      </c>
      <c r="J465" s="1" t="s">
        <v>511</v>
      </c>
      <c r="K465" s="43">
        <v>19.4251</v>
      </c>
      <c r="L465" s="43">
        <v>-92.0655</v>
      </c>
    </row>
    <row r="466" spans="1:12">
      <c r="A466" s="1" t="s">
        <v>43463</v>
      </c>
      <c r="B466" s="1" t="s">
        <v>67264</v>
      </c>
      <c r="C466" s="43" t="s">
        <v>67262</v>
      </c>
      <c r="D466" s="43">
        <v>4.5843999999999996</v>
      </c>
      <c r="E466" s="43" t="s">
        <v>67265</v>
      </c>
      <c r="F466" s="88">
        <v>1.9782687713203</v>
      </c>
      <c r="G466" s="88">
        <v>2020</v>
      </c>
      <c r="H466" s="43">
        <v>4.5843999999999996</v>
      </c>
      <c r="I466" s="43">
        <v>9069.1753549999994</v>
      </c>
      <c r="J466" s="1" t="s">
        <v>511</v>
      </c>
      <c r="K466" s="43">
        <v>18.208200000000001</v>
      </c>
      <c r="L466" s="43">
        <v>-93.438800000000001</v>
      </c>
    </row>
    <row r="467" spans="1:12">
      <c r="A467" s="1" t="s">
        <v>43490</v>
      </c>
      <c r="B467" s="1" t="s">
        <v>67261</v>
      </c>
      <c r="C467" s="43" t="s">
        <v>67262</v>
      </c>
      <c r="D467" s="43">
        <v>785.04692060000002</v>
      </c>
      <c r="E467" s="43" t="s">
        <v>67263</v>
      </c>
      <c r="F467" s="88">
        <v>1.96172324176684</v>
      </c>
      <c r="G467" s="88">
        <v>2020</v>
      </c>
      <c r="H467" s="43">
        <v>4.6184310340000003</v>
      </c>
      <c r="I467" s="43">
        <v>9060.0835000000006</v>
      </c>
      <c r="J467" s="1" t="s">
        <v>511</v>
      </c>
      <c r="K467" s="43">
        <v>25.942900000000002</v>
      </c>
      <c r="L467" s="43">
        <v>-99.052499999999995</v>
      </c>
    </row>
    <row r="468" spans="1:12">
      <c r="A468" s="1" t="s">
        <v>63645</v>
      </c>
      <c r="B468" s="1" t="s">
        <v>67264</v>
      </c>
      <c r="C468" s="43" t="s">
        <v>67262</v>
      </c>
      <c r="D468" s="43">
        <v>9.7806390000000007</v>
      </c>
      <c r="E468" s="43" t="s">
        <v>67265</v>
      </c>
      <c r="F468" s="88">
        <v>0.92597107226779596</v>
      </c>
      <c r="G468" s="88">
        <v>2022</v>
      </c>
      <c r="H468" s="43">
        <v>9.7806390000000007</v>
      </c>
      <c r="I468" s="43">
        <v>9056.5887820000007</v>
      </c>
      <c r="J468" s="1" t="s">
        <v>29598</v>
      </c>
      <c r="K468" s="43">
        <v>-37.400599999999997</v>
      </c>
      <c r="L468" s="43">
        <v>-69.3215</v>
      </c>
    </row>
    <row r="469" spans="1:12">
      <c r="A469" s="1" t="s">
        <v>63485</v>
      </c>
      <c r="B469" s="1" t="s">
        <v>67264</v>
      </c>
      <c r="C469" s="43" t="s">
        <v>67262</v>
      </c>
      <c r="D469" s="43">
        <v>9.7743491999999996</v>
      </c>
      <c r="E469" s="43" t="s">
        <v>67265</v>
      </c>
      <c r="F469" s="88">
        <v>0.92597107226779596</v>
      </c>
      <c r="G469" s="88">
        <v>2022</v>
      </c>
      <c r="H469" s="43">
        <v>9.7743491999999996</v>
      </c>
      <c r="I469" s="43">
        <v>9050.7646089999998</v>
      </c>
      <c r="J469" s="1" t="s">
        <v>29598</v>
      </c>
      <c r="K469" s="43">
        <v>-45.823900000000002</v>
      </c>
      <c r="L469" s="43">
        <v>-68.488500000000002</v>
      </c>
    </row>
    <row r="470" spans="1:12">
      <c r="A470" s="1" t="s">
        <v>40960</v>
      </c>
      <c r="B470" s="1" t="s">
        <v>67264</v>
      </c>
      <c r="C470" s="43" t="s">
        <v>67262</v>
      </c>
      <c r="D470" s="43">
        <v>15</v>
      </c>
      <c r="E470" s="43" t="s">
        <v>67265</v>
      </c>
      <c r="F470" s="88">
        <v>0.59967362674642299</v>
      </c>
      <c r="G470" s="88">
        <v>1900</v>
      </c>
      <c r="H470" s="43">
        <v>15</v>
      </c>
      <c r="I470" s="43">
        <v>8995.1044010000005</v>
      </c>
      <c r="J470" s="1" t="s">
        <v>32093</v>
      </c>
      <c r="K470" s="43">
        <v>36.54</v>
      </c>
      <c r="L470" s="43">
        <v>14.625</v>
      </c>
    </row>
    <row r="471" spans="1:12">
      <c r="A471" s="1" t="s">
        <v>43407</v>
      </c>
      <c r="B471" s="1" t="s">
        <v>67261</v>
      </c>
      <c r="C471" s="43" t="s">
        <v>67262</v>
      </c>
      <c r="D471" s="43">
        <v>769.08155169999998</v>
      </c>
      <c r="E471" s="43" t="s">
        <v>67263</v>
      </c>
      <c r="F471" s="88">
        <v>1.96172324176684</v>
      </c>
      <c r="G471" s="88">
        <v>2020</v>
      </c>
      <c r="H471" s="43">
        <v>4.5245067690000003</v>
      </c>
      <c r="I471" s="43">
        <v>8875.8300859999999</v>
      </c>
      <c r="J471" s="1" t="s">
        <v>511</v>
      </c>
      <c r="K471" s="43">
        <v>18.1417</v>
      </c>
      <c r="L471" s="43">
        <v>-93.889200000000002</v>
      </c>
    </row>
    <row r="472" spans="1:12">
      <c r="A472" s="1" t="s">
        <v>43097</v>
      </c>
      <c r="B472" s="1" t="s">
        <v>67261</v>
      </c>
      <c r="C472" s="43" t="s">
        <v>67262</v>
      </c>
      <c r="D472" s="43">
        <v>763.69814529999996</v>
      </c>
      <c r="E472" s="43" t="s">
        <v>67263</v>
      </c>
      <c r="F472" s="88">
        <v>1.96172324176684</v>
      </c>
      <c r="G472" s="88">
        <v>2023</v>
      </c>
      <c r="H472" s="43">
        <v>4.4928361890000001</v>
      </c>
      <c r="I472" s="43">
        <v>8813.7011729999995</v>
      </c>
      <c r="J472" s="1" t="s">
        <v>511</v>
      </c>
      <c r="K472" s="43">
        <v>19.138999999999999</v>
      </c>
      <c r="L472" s="43">
        <v>-92.929000000000002</v>
      </c>
    </row>
    <row r="473" spans="1:12">
      <c r="A473" s="1" t="s">
        <v>63869</v>
      </c>
      <c r="B473" s="1" t="s">
        <v>67264</v>
      </c>
      <c r="C473" s="43" t="s">
        <v>67262</v>
      </c>
      <c r="D473" s="43">
        <v>9.5164673999999998</v>
      </c>
      <c r="E473" s="43" t="s">
        <v>67265</v>
      </c>
      <c r="F473" s="88">
        <v>0.92597107226779596</v>
      </c>
      <c r="G473" s="88">
        <v>2022</v>
      </c>
      <c r="H473" s="43">
        <v>9.5164673999999998</v>
      </c>
      <c r="I473" s="43">
        <v>8811.9735230000006</v>
      </c>
      <c r="J473" s="1" t="s">
        <v>29598</v>
      </c>
      <c r="K473" s="43">
        <v>-38.696100000000001</v>
      </c>
      <c r="L473" s="43">
        <v>-67.507599999999996</v>
      </c>
    </row>
    <row r="474" spans="1:12">
      <c r="A474" s="1" t="s">
        <v>63780</v>
      </c>
      <c r="B474" s="1" t="s">
        <v>67264</v>
      </c>
      <c r="C474" s="43" t="s">
        <v>67262</v>
      </c>
      <c r="D474" s="43">
        <v>9.5038877999999993</v>
      </c>
      <c r="E474" s="43" t="s">
        <v>67265</v>
      </c>
      <c r="F474" s="88">
        <v>0.92597107226779596</v>
      </c>
      <c r="G474" s="88">
        <v>2022</v>
      </c>
      <c r="H474" s="43">
        <v>9.5038877999999993</v>
      </c>
      <c r="I474" s="43">
        <v>8800.3251770000006</v>
      </c>
      <c r="J474" s="1" t="s">
        <v>29598</v>
      </c>
      <c r="K474" s="43">
        <v>-46.4255</v>
      </c>
      <c r="L474" s="43">
        <v>-69.0732</v>
      </c>
    </row>
    <row r="475" spans="1:12">
      <c r="A475" s="1" t="s">
        <v>63749</v>
      </c>
      <c r="B475" s="1" t="s">
        <v>67264</v>
      </c>
      <c r="C475" s="43" t="s">
        <v>67262</v>
      </c>
      <c r="D475" s="43">
        <v>9.4409898000000005</v>
      </c>
      <c r="E475" s="43" t="s">
        <v>67265</v>
      </c>
      <c r="F475" s="88">
        <v>0.92597107226779596</v>
      </c>
      <c r="G475" s="88">
        <v>2022</v>
      </c>
      <c r="H475" s="43">
        <v>9.4409898000000005</v>
      </c>
      <c r="I475" s="43">
        <v>8742.0834479999994</v>
      </c>
      <c r="J475" s="1" t="s">
        <v>29598</v>
      </c>
      <c r="K475" s="43">
        <v>-35.6462</v>
      </c>
      <c r="L475" s="43">
        <v>-69.2196</v>
      </c>
    </row>
    <row r="476" spans="1:12">
      <c r="A476" s="1" t="s">
        <v>65175</v>
      </c>
      <c r="B476" s="1" t="s">
        <v>67261</v>
      </c>
      <c r="C476" s="43" t="s">
        <v>67262</v>
      </c>
      <c r="D476" s="43">
        <v>755.76950299999999</v>
      </c>
      <c r="E476" s="43" t="s">
        <v>67263</v>
      </c>
      <c r="F476" s="88">
        <v>1.96172324176684</v>
      </c>
      <c r="G476" s="88">
        <v>2023</v>
      </c>
      <c r="H476" s="43">
        <v>4.4461919859999997</v>
      </c>
      <c r="I476" s="43">
        <v>8722.1981570000007</v>
      </c>
      <c r="J476" s="1" t="s">
        <v>511</v>
      </c>
      <c r="K476" s="43">
        <v>18.620999999999999</v>
      </c>
      <c r="L476" s="43">
        <v>-93.298000000000002</v>
      </c>
    </row>
    <row r="477" spans="1:12">
      <c r="A477" s="1" t="s">
        <v>65178</v>
      </c>
      <c r="B477" s="1" t="s">
        <v>67261</v>
      </c>
      <c r="C477" s="43" t="s">
        <v>67262</v>
      </c>
      <c r="D477" s="43">
        <v>755.76950299999999</v>
      </c>
      <c r="E477" s="43" t="s">
        <v>67263</v>
      </c>
      <c r="F477" s="88">
        <v>1.96172324176684</v>
      </c>
      <c r="G477" s="88">
        <v>2023</v>
      </c>
      <c r="H477" s="43">
        <v>4.4461919859999997</v>
      </c>
      <c r="I477" s="43">
        <v>8722.1981570000007</v>
      </c>
      <c r="J477" s="1" t="s">
        <v>511</v>
      </c>
      <c r="K477" s="43">
        <v>18.498999999999999</v>
      </c>
      <c r="L477" s="43">
        <v>-92.855999999999995</v>
      </c>
    </row>
    <row r="478" spans="1:12">
      <c r="A478" s="1" t="s">
        <v>43352</v>
      </c>
      <c r="B478" s="1" t="s">
        <v>67261</v>
      </c>
      <c r="C478" s="43" t="s">
        <v>67262</v>
      </c>
      <c r="D478" s="43">
        <v>736.47546369999998</v>
      </c>
      <c r="E478" s="43" t="s">
        <v>67263</v>
      </c>
      <c r="F478" s="88">
        <v>1.96172324176684</v>
      </c>
      <c r="G478" s="88">
        <v>2020</v>
      </c>
      <c r="H478" s="43">
        <v>4.3326851529999999</v>
      </c>
      <c r="I478" s="43">
        <v>8499.5291639999996</v>
      </c>
      <c r="J478" s="1" t="s">
        <v>511</v>
      </c>
      <c r="K478" s="43">
        <v>18.346499999999999</v>
      </c>
      <c r="L478" s="43">
        <v>-92.809100000000001</v>
      </c>
    </row>
    <row r="479" spans="1:12">
      <c r="A479" s="1" t="s">
        <v>63986</v>
      </c>
      <c r="B479" s="1" t="s">
        <v>67261</v>
      </c>
      <c r="C479" s="43" t="s">
        <v>67262</v>
      </c>
      <c r="D479" s="43">
        <v>1627</v>
      </c>
      <c r="E479" s="43" t="s">
        <v>67263</v>
      </c>
      <c r="F479" s="88">
        <v>0.86573486023233304</v>
      </c>
      <c r="G479" s="88">
        <v>2022</v>
      </c>
      <c r="H479" s="43">
        <v>9.5716409999999996</v>
      </c>
      <c r="I479" s="43">
        <v>8286.503283</v>
      </c>
      <c r="J479" s="1" t="s">
        <v>29598</v>
      </c>
      <c r="K479" s="43">
        <v>-45.902299999999997</v>
      </c>
      <c r="L479" s="43">
        <v>-68.5398</v>
      </c>
    </row>
    <row r="480" spans="1:12">
      <c r="A480" s="1" t="s">
        <v>45030</v>
      </c>
      <c r="B480" s="1" t="s">
        <v>67261</v>
      </c>
      <c r="C480" s="43" t="s">
        <v>67262</v>
      </c>
      <c r="D480" s="43">
        <v>2005.779364</v>
      </c>
      <c r="E480" s="43" t="s">
        <v>67263</v>
      </c>
      <c r="F480" s="88">
        <v>0.69034299379605302</v>
      </c>
      <c r="G480" s="88">
        <v>2022</v>
      </c>
      <c r="H480" s="43">
        <v>11.8</v>
      </c>
      <c r="I480" s="43">
        <v>8146.0473259999999</v>
      </c>
      <c r="J480" s="1" t="s">
        <v>33354</v>
      </c>
      <c r="K480" s="43">
        <v>55.743400000000001</v>
      </c>
      <c r="L480" s="43">
        <v>4.6501000000000001</v>
      </c>
    </row>
    <row r="481" spans="1:12">
      <c r="A481" s="1" t="s">
        <v>63793</v>
      </c>
      <c r="B481" s="1" t="s">
        <v>67261</v>
      </c>
      <c r="C481" s="43" t="s">
        <v>67262</v>
      </c>
      <c r="D481" s="43">
        <v>1574</v>
      </c>
      <c r="E481" s="43" t="s">
        <v>67263</v>
      </c>
      <c r="F481" s="88">
        <v>0.86573486023233304</v>
      </c>
      <c r="G481" s="88">
        <v>2022</v>
      </c>
      <c r="H481" s="43">
        <v>9.2598420000000008</v>
      </c>
      <c r="I481" s="43">
        <v>8016.5680199999997</v>
      </c>
      <c r="J481" s="1" t="s">
        <v>29598</v>
      </c>
      <c r="K481" s="43">
        <v>-46.183100000000003</v>
      </c>
      <c r="L481" s="43">
        <v>-69.150700000000001</v>
      </c>
    </row>
    <row r="482" spans="1:12">
      <c r="A482" s="1" t="s">
        <v>63758</v>
      </c>
      <c r="B482" s="1" t="s">
        <v>67261</v>
      </c>
      <c r="C482" s="43" t="s">
        <v>67262</v>
      </c>
      <c r="D482" s="43">
        <v>1558</v>
      </c>
      <c r="E482" s="43" t="s">
        <v>67263</v>
      </c>
      <c r="F482" s="88">
        <v>0.86573486023233304</v>
      </c>
      <c r="G482" s="88">
        <v>2022</v>
      </c>
      <c r="H482" s="43">
        <v>9.1657139999999995</v>
      </c>
      <c r="I482" s="43">
        <v>7935.0781290000004</v>
      </c>
      <c r="J482" s="1" t="s">
        <v>29598</v>
      </c>
      <c r="K482" s="43">
        <v>-38.353900000000003</v>
      </c>
      <c r="L482" s="43">
        <v>-68.611800000000002</v>
      </c>
    </row>
    <row r="483" spans="1:12">
      <c r="A483" s="1" t="s">
        <v>43158</v>
      </c>
      <c r="B483" s="1" t="s">
        <v>67261</v>
      </c>
      <c r="C483" s="43" t="s">
        <v>67262</v>
      </c>
      <c r="D483" s="43">
        <v>684.45937990000004</v>
      </c>
      <c r="E483" s="43" t="s">
        <v>67263</v>
      </c>
      <c r="F483" s="88">
        <v>1.96172324176684</v>
      </c>
      <c r="G483" s="88">
        <v>2020</v>
      </c>
      <c r="H483" s="43">
        <v>4.0266745320000004</v>
      </c>
      <c r="I483" s="43">
        <v>7899.2210160000004</v>
      </c>
      <c r="J483" s="1" t="s">
        <v>511</v>
      </c>
      <c r="K483" s="43">
        <v>19.130199999999999</v>
      </c>
      <c r="L483" s="43">
        <v>-92.480500000000006</v>
      </c>
    </row>
    <row r="484" spans="1:12">
      <c r="A484" s="1" t="s">
        <v>43069</v>
      </c>
      <c r="B484" s="1" t="s">
        <v>67261</v>
      </c>
      <c r="C484" s="43" t="s">
        <v>67262</v>
      </c>
      <c r="D484" s="43">
        <v>668.83760440000003</v>
      </c>
      <c r="E484" s="43" t="s">
        <v>67263</v>
      </c>
      <c r="F484" s="88">
        <v>1.96172324176684</v>
      </c>
      <c r="G484" s="88">
        <v>2023</v>
      </c>
      <c r="H484" s="43">
        <v>3.9347716269999999</v>
      </c>
      <c r="I484" s="43">
        <v>7718.9329509999998</v>
      </c>
      <c r="J484" s="1" t="s">
        <v>511</v>
      </c>
      <c r="K484" s="43">
        <v>18.5379</v>
      </c>
      <c r="L484" s="43">
        <v>-93.382499999999993</v>
      </c>
    </row>
    <row r="485" spans="1:12">
      <c r="A485" s="1" t="s">
        <v>43282</v>
      </c>
      <c r="B485" s="1" t="s">
        <v>67261</v>
      </c>
      <c r="C485" s="43" t="s">
        <v>67262</v>
      </c>
      <c r="D485" s="43">
        <v>667.22588140000005</v>
      </c>
      <c r="E485" s="43" t="s">
        <v>67263</v>
      </c>
      <c r="F485" s="88">
        <v>1.96172324176684</v>
      </c>
      <c r="G485" s="88">
        <v>2020</v>
      </c>
      <c r="H485" s="43">
        <v>3.9252898599999999</v>
      </c>
      <c r="I485" s="43">
        <v>7700.3323499999997</v>
      </c>
      <c r="J485" s="1" t="s">
        <v>511</v>
      </c>
      <c r="K485" s="43">
        <v>18.078800000000001</v>
      </c>
      <c r="L485" s="43">
        <v>-93.038600000000002</v>
      </c>
    </row>
    <row r="486" spans="1:12">
      <c r="A486" s="1" t="s">
        <v>43081</v>
      </c>
      <c r="B486" s="1" t="s">
        <v>67261</v>
      </c>
      <c r="C486" s="43" t="s">
        <v>67262</v>
      </c>
      <c r="D486" s="43">
        <v>666.00594650000005</v>
      </c>
      <c r="E486" s="43" t="s">
        <v>67263</v>
      </c>
      <c r="F486" s="88">
        <v>1.96172324176684</v>
      </c>
      <c r="G486" s="88">
        <v>2023</v>
      </c>
      <c r="H486" s="43">
        <v>3.9181129829999999</v>
      </c>
      <c r="I486" s="43">
        <v>7686.2533030000004</v>
      </c>
      <c r="J486" s="1" t="s">
        <v>511</v>
      </c>
      <c r="K486" s="43">
        <v>19.378399999999999</v>
      </c>
      <c r="L486" s="43">
        <v>-92.337999999999994</v>
      </c>
    </row>
    <row r="487" spans="1:12">
      <c r="A487" s="1" t="s">
        <v>44854</v>
      </c>
      <c r="B487" s="1" t="s">
        <v>67264</v>
      </c>
      <c r="C487" s="43" t="s">
        <v>67262</v>
      </c>
      <c r="D487" s="43">
        <v>4.8221189999999998</v>
      </c>
      <c r="E487" s="43" t="s">
        <v>67265</v>
      </c>
      <c r="F487" s="88">
        <v>1.5724166327315601</v>
      </c>
      <c r="G487" s="88">
        <v>2016</v>
      </c>
      <c r="H487" s="43">
        <v>4.8221189999999998</v>
      </c>
      <c r="I487" s="43">
        <v>7582.3801210000001</v>
      </c>
      <c r="J487" s="1" t="s">
        <v>32845</v>
      </c>
      <c r="K487" s="43">
        <v>3.85E-2</v>
      </c>
      <c r="L487" s="43">
        <v>-75.926500000000004</v>
      </c>
    </row>
    <row r="488" spans="1:12">
      <c r="A488" s="1" t="s">
        <v>63425</v>
      </c>
      <c r="B488" s="1" t="s">
        <v>67261</v>
      </c>
      <c r="C488" s="43" t="s">
        <v>67262</v>
      </c>
      <c r="D488" s="43">
        <v>1484</v>
      </c>
      <c r="E488" s="43" t="s">
        <v>67263</v>
      </c>
      <c r="F488" s="88">
        <v>0.86573486023233304</v>
      </c>
      <c r="G488" s="88">
        <v>2022</v>
      </c>
      <c r="H488" s="43">
        <v>8.7303719999999991</v>
      </c>
      <c r="I488" s="43">
        <v>7558.1873830000004</v>
      </c>
      <c r="J488" s="1" t="s">
        <v>29598</v>
      </c>
      <c r="K488" s="43">
        <v>-37.711799999999997</v>
      </c>
      <c r="L488" s="43">
        <v>-69.137299999999996</v>
      </c>
    </row>
    <row r="489" spans="1:12">
      <c r="A489" s="1" t="s">
        <v>65210</v>
      </c>
      <c r="B489" s="1" t="s">
        <v>67264</v>
      </c>
      <c r="C489" s="43" t="s">
        <v>67262</v>
      </c>
      <c r="D489" s="43">
        <v>15.850296</v>
      </c>
      <c r="E489" s="43" t="s">
        <v>67265</v>
      </c>
      <c r="F489" s="88">
        <v>0.47649180714883399</v>
      </c>
      <c r="G489" s="88">
        <v>2022</v>
      </c>
      <c r="H489" s="43">
        <v>15.850296</v>
      </c>
      <c r="I489" s="43">
        <v>7552.5361849999999</v>
      </c>
      <c r="J489" s="1" t="s">
        <v>30146</v>
      </c>
      <c r="K489" s="43">
        <v>65.019159999999999</v>
      </c>
      <c r="L489" s="43">
        <v>7.4144810000000003</v>
      </c>
    </row>
    <row r="490" spans="1:12">
      <c r="A490" s="1" t="s">
        <v>43047</v>
      </c>
      <c r="B490" s="1" t="s">
        <v>67261</v>
      </c>
      <c r="C490" s="43" t="s">
        <v>67262</v>
      </c>
      <c r="D490" s="43">
        <v>653.54665160000002</v>
      </c>
      <c r="E490" s="43" t="s">
        <v>67263</v>
      </c>
      <c r="F490" s="88">
        <v>1.96172324176684</v>
      </c>
      <c r="G490" s="88">
        <v>2023</v>
      </c>
      <c r="H490" s="43">
        <v>3.844814951</v>
      </c>
      <c r="I490" s="43">
        <v>7542.4628499999999</v>
      </c>
      <c r="J490" s="1" t="s">
        <v>511</v>
      </c>
      <c r="K490" s="43">
        <v>19.695399999999999</v>
      </c>
      <c r="L490" s="43">
        <v>-92.346500000000006</v>
      </c>
    </row>
    <row r="491" spans="1:12">
      <c r="A491" s="1" t="s">
        <v>63661</v>
      </c>
      <c r="B491" s="1" t="s">
        <v>67261</v>
      </c>
      <c r="C491" s="43" t="s">
        <v>67262</v>
      </c>
      <c r="D491" s="43">
        <v>1921</v>
      </c>
      <c r="E491" s="43" t="s">
        <v>67263</v>
      </c>
      <c r="F491" s="88">
        <v>0.66356105381387298</v>
      </c>
      <c r="G491" s="88">
        <v>2022</v>
      </c>
      <c r="H491" s="43">
        <v>11.301242999999999</v>
      </c>
      <c r="I491" s="43">
        <v>7499.0647140000001</v>
      </c>
      <c r="J491" s="1" t="s">
        <v>29598</v>
      </c>
      <c r="K491" s="43">
        <v>-39.011499999999998</v>
      </c>
      <c r="L491" s="43">
        <v>-67.866600000000005</v>
      </c>
    </row>
    <row r="492" spans="1:12">
      <c r="A492" s="1" t="s">
        <v>43040</v>
      </c>
      <c r="B492" s="1" t="s">
        <v>67261</v>
      </c>
      <c r="C492" s="43" t="s">
        <v>67262</v>
      </c>
      <c r="D492" s="43">
        <v>647.88333569999998</v>
      </c>
      <c r="E492" s="43" t="s">
        <v>67263</v>
      </c>
      <c r="F492" s="88">
        <v>1.96172324176684</v>
      </c>
      <c r="G492" s="88">
        <v>2023</v>
      </c>
      <c r="H492" s="43">
        <v>3.811497664</v>
      </c>
      <c r="I492" s="43">
        <v>7477.1035529999999</v>
      </c>
      <c r="J492" s="1" t="s">
        <v>511</v>
      </c>
      <c r="K492" s="43">
        <v>18.272300000000001</v>
      </c>
      <c r="L492" s="43">
        <v>-93.485200000000006</v>
      </c>
    </row>
    <row r="493" spans="1:12">
      <c r="A493" s="1" t="s">
        <v>63700</v>
      </c>
      <c r="B493" s="1" t="s">
        <v>67264</v>
      </c>
      <c r="C493" s="43" t="s">
        <v>67262</v>
      </c>
      <c r="D493" s="43">
        <v>8.0069154000000005</v>
      </c>
      <c r="E493" s="43" t="s">
        <v>67265</v>
      </c>
      <c r="F493" s="88">
        <v>0.92597107226779596</v>
      </c>
      <c r="G493" s="88">
        <v>2022</v>
      </c>
      <c r="H493" s="43">
        <v>8.0069154000000005</v>
      </c>
      <c r="I493" s="43">
        <v>7414.1720379999997</v>
      </c>
      <c r="J493" s="1" t="s">
        <v>29598</v>
      </c>
      <c r="K493" s="43">
        <v>-45</v>
      </c>
      <c r="L493" s="43">
        <v>-67.833299999999994</v>
      </c>
    </row>
    <row r="494" spans="1:12">
      <c r="A494" s="1" t="s">
        <v>43304</v>
      </c>
      <c r="B494" s="1" t="s">
        <v>67261</v>
      </c>
      <c r="C494" s="43" t="s">
        <v>67262</v>
      </c>
      <c r="D494" s="43">
        <v>641.31445559999997</v>
      </c>
      <c r="E494" s="43" t="s">
        <v>67263</v>
      </c>
      <c r="F494" s="88">
        <v>1.96172324176684</v>
      </c>
      <c r="G494" s="88">
        <v>2020</v>
      </c>
      <c r="H494" s="43">
        <v>3.7728529420000001</v>
      </c>
      <c r="I494" s="43">
        <v>7401.2933050000001</v>
      </c>
      <c r="J494" s="1" t="s">
        <v>511</v>
      </c>
      <c r="K494" s="43">
        <v>18.313800000000001</v>
      </c>
      <c r="L494" s="43">
        <v>-94.260499999999993</v>
      </c>
    </row>
    <row r="495" spans="1:12">
      <c r="A495" s="1" t="s">
        <v>63973</v>
      </c>
      <c r="B495" s="1" t="s">
        <v>67261</v>
      </c>
      <c r="C495" s="43" t="s">
        <v>67262</v>
      </c>
      <c r="D495" s="43">
        <v>1853</v>
      </c>
      <c r="E495" s="43" t="s">
        <v>67263</v>
      </c>
      <c r="F495" s="88">
        <v>0.67658824189588995</v>
      </c>
      <c r="G495" s="88">
        <v>2022</v>
      </c>
      <c r="H495" s="43">
        <v>10.901199</v>
      </c>
      <c r="I495" s="43">
        <v>7375.6230660000001</v>
      </c>
      <c r="J495" s="1" t="s">
        <v>29598</v>
      </c>
      <c r="K495" s="43">
        <v>-53.435699999999997</v>
      </c>
      <c r="L495" s="43">
        <v>-67.726900000000001</v>
      </c>
    </row>
    <row r="496" spans="1:12">
      <c r="A496" s="1" t="s">
        <v>63679</v>
      </c>
      <c r="B496" s="1" t="s">
        <v>67261</v>
      </c>
      <c r="C496" s="43" t="s">
        <v>67262</v>
      </c>
      <c r="D496" s="43">
        <v>1443</v>
      </c>
      <c r="E496" s="43" t="s">
        <v>67263</v>
      </c>
      <c r="F496" s="88">
        <v>0.86573486023233304</v>
      </c>
      <c r="G496" s="88">
        <v>2022</v>
      </c>
      <c r="H496" s="43">
        <v>8.4891690000000004</v>
      </c>
      <c r="I496" s="43">
        <v>7349.3695379999999</v>
      </c>
      <c r="J496" s="1" t="s">
        <v>29598</v>
      </c>
      <c r="K496" s="43">
        <v>-37.964500000000001</v>
      </c>
      <c r="L496" s="43">
        <v>-68.985500000000002</v>
      </c>
    </row>
    <row r="497" spans="1:12">
      <c r="A497" s="1" t="s">
        <v>63910</v>
      </c>
      <c r="B497" s="1" t="s">
        <v>67264</v>
      </c>
      <c r="C497" s="43" t="s">
        <v>67262</v>
      </c>
      <c r="D497" s="43">
        <v>7.8496703999999999</v>
      </c>
      <c r="E497" s="43" t="s">
        <v>67265</v>
      </c>
      <c r="F497" s="88">
        <v>0.92597107226779596</v>
      </c>
      <c r="G497" s="88">
        <v>2022</v>
      </c>
      <c r="H497" s="43">
        <v>7.8496703999999999</v>
      </c>
      <c r="I497" s="43">
        <v>7268.5677169999999</v>
      </c>
      <c r="J497" s="1" t="s">
        <v>29598</v>
      </c>
      <c r="K497" s="43">
        <v>-37.8429</v>
      </c>
      <c r="L497" s="43">
        <v>-69.210700000000003</v>
      </c>
    </row>
    <row r="498" spans="1:12">
      <c r="A498" s="1" t="s">
        <v>43078</v>
      </c>
      <c r="B498" s="1" t="s">
        <v>67261</v>
      </c>
      <c r="C498" s="43" t="s">
        <v>67262</v>
      </c>
      <c r="D498" s="43">
        <v>619.56675629999995</v>
      </c>
      <c r="E498" s="43" t="s">
        <v>67263</v>
      </c>
      <c r="F498" s="88">
        <v>1.96172324176684</v>
      </c>
      <c r="G498" s="88">
        <v>2023</v>
      </c>
      <c r="H498" s="43">
        <v>3.6449112270000001</v>
      </c>
      <c r="I498" s="43">
        <v>7150.3070690000004</v>
      </c>
      <c r="J498" s="1" t="s">
        <v>511</v>
      </c>
      <c r="K498" s="43">
        <v>18.725899999999999</v>
      </c>
      <c r="L498" s="43">
        <v>-93.369500000000002</v>
      </c>
    </row>
    <row r="499" spans="1:12">
      <c r="A499" s="1" t="s">
        <v>49011</v>
      </c>
      <c r="B499" s="1" t="s">
        <v>67261</v>
      </c>
      <c r="C499" s="43" t="s">
        <v>67262</v>
      </c>
      <c r="D499" s="43">
        <v>1812.2610790000001</v>
      </c>
      <c r="E499" s="43" t="s">
        <v>67263</v>
      </c>
      <c r="F499" s="88">
        <v>0.65688116283851306</v>
      </c>
      <c r="G499" s="88">
        <v>2023</v>
      </c>
      <c r="H499" s="43">
        <v>10.661531930000001</v>
      </c>
      <c r="I499" s="43">
        <v>7003.3594899999998</v>
      </c>
      <c r="J499" s="1" t="s">
        <v>2126</v>
      </c>
      <c r="K499" s="43">
        <v>47.1</v>
      </c>
      <c r="L499" s="43">
        <v>-48.283999999999999</v>
      </c>
    </row>
    <row r="500" spans="1:12">
      <c r="A500" s="1" t="s">
        <v>63913</v>
      </c>
      <c r="B500" s="1" t="s">
        <v>67264</v>
      </c>
      <c r="C500" s="43" t="s">
        <v>67262</v>
      </c>
      <c r="D500" s="43">
        <v>7.5477600000000002</v>
      </c>
      <c r="E500" s="43" t="s">
        <v>67265</v>
      </c>
      <c r="F500" s="88">
        <v>0.92597107226779596</v>
      </c>
      <c r="G500" s="88">
        <v>2022</v>
      </c>
      <c r="H500" s="43">
        <v>7.5477600000000002</v>
      </c>
      <c r="I500" s="43">
        <v>6989.0074199999999</v>
      </c>
      <c r="J500" s="1" t="s">
        <v>29598</v>
      </c>
      <c r="K500" s="43">
        <v>-45.680500000000002</v>
      </c>
      <c r="L500" s="43">
        <v>-68.469800000000006</v>
      </c>
    </row>
    <row r="501" spans="1:12">
      <c r="A501" s="1" t="s">
        <v>63770</v>
      </c>
      <c r="B501" s="1" t="s">
        <v>67264</v>
      </c>
      <c r="C501" s="43" t="s">
        <v>67262</v>
      </c>
      <c r="D501" s="43">
        <v>7.4597027999999996</v>
      </c>
      <c r="E501" s="43" t="s">
        <v>67265</v>
      </c>
      <c r="F501" s="88">
        <v>0.92597107226779596</v>
      </c>
      <c r="G501" s="88">
        <v>2022</v>
      </c>
      <c r="H501" s="43">
        <v>7.4597027999999996</v>
      </c>
      <c r="I501" s="43">
        <v>6907.4690010000004</v>
      </c>
      <c r="J501" s="1" t="s">
        <v>29598</v>
      </c>
      <c r="K501" s="43">
        <v>-38.459299999999999</v>
      </c>
      <c r="L501" s="43">
        <v>-68.708799999999997</v>
      </c>
    </row>
    <row r="502" spans="1:12">
      <c r="A502" s="1" t="s">
        <v>63361</v>
      </c>
      <c r="B502" s="1" t="s">
        <v>67264</v>
      </c>
      <c r="C502" s="43" t="s">
        <v>67262</v>
      </c>
      <c r="D502" s="43">
        <v>7.4408333999999998</v>
      </c>
      <c r="E502" s="43" t="s">
        <v>67265</v>
      </c>
      <c r="F502" s="88">
        <v>0.92597107226779596</v>
      </c>
      <c r="G502" s="88">
        <v>2022</v>
      </c>
      <c r="H502" s="43">
        <v>7.4408333999999998</v>
      </c>
      <c r="I502" s="43">
        <v>6889.9964819999996</v>
      </c>
      <c r="J502" s="1" t="s">
        <v>29598</v>
      </c>
      <c r="K502" s="43">
        <v>-38.051299999999998</v>
      </c>
      <c r="L502" s="43">
        <v>-67.854600000000005</v>
      </c>
    </row>
    <row r="503" spans="1:12">
      <c r="A503" s="1" t="s">
        <v>63952</v>
      </c>
      <c r="B503" s="1" t="s">
        <v>67264</v>
      </c>
      <c r="C503" s="43" t="s">
        <v>67262</v>
      </c>
      <c r="D503" s="43">
        <v>7.3464863999999999</v>
      </c>
      <c r="E503" s="43" t="s">
        <v>67265</v>
      </c>
      <c r="F503" s="88">
        <v>0.92597107226779596</v>
      </c>
      <c r="G503" s="88">
        <v>2022</v>
      </c>
      <c r="H503" s="43">
        <v>7.3464863999999999</v>
      </c>
      <c r="I503" s="43">
        <v>6802.6338889999997</v>
      </c>
      <c r="J503" s="1" t="s">
        <v>29598</v>
      </c>
      <c r="K503" s="43">
        <v>-38.141800000000003</v>
      </c>
      <c r="L503" s="43">
        <v>-67.760800000000003</v>
      </c>
    </row>
    <row r="504" spans="1:12">
      <c r="A504" s="1" t="s">
        <v>48950</v>
      </c>
      <c r="B504" s="1" t="s">
        <v>67264</v>
      </c>
      <c r="C504" s="43" t="s">
        <v>67262</v>
      </c>
      <c r="D504" s="43">
        <v>13.6771701</v>
      </c>
      <c r="E504" s="43" t="s">
        <v>67265</v>
      </c>
      <c r="F504" s="88">
        <v>0.49635828241723701</v>
      </c>
      <c r="G504" s="88">
        <v>2009</v>
      </c>
      <c r="H504" s="43">
        <v>13.6771701</v>
      </c>
      <c r="I504" s="43">
        <v>6788.7766590000001</v>
      </c>
      <c r="J504" s="1" t="s">
        <v>2126</v>
      </c>
      <c r="K504" s="43">
        <v>49.856999999999999</v>
      </c>
      <c r="L504" s="43">
        <v>-100.914</v>
      </c>
    </row>
    <row r="505" spans="1:12">
      <c r="A505" s="1" t="s">
        <v>43207</v>
      </c>
      <c r="B505" s="1" t="s">
        <v>67261</v>
      </c>
      <c r="C505" s="43" t="s">
        <v>67262</v>
      </c>
      <c r="D505" s="43">
        <v>585.35698709999997</v>
      </c>
      <c r="E505" s="43" t="s">
        <v>67263</v>
      </c>
      <c r="F505" s="88">
        <v>1.96172324176684</v>
      </c>
      <c r="G505" s="88">
        <v>2020</v>
      </c>
      <c r="H505" s="43">
        <v>3.4436551550000001</v>
      </c>
      <c r="I505" s="43">
        <v>6755.4983540000003</v>
      </c>
      <c r="J505" s="1" t="s">
        <v>511</v>
      </c>
      <c r="K505" s="43">
        <v>18.895399999999999</v>
      </c>
      <c r="L505" s="43">
        <v>-92.574399999999997</v>
      </c>
    </row>
    <row r="506" spans="1:12">
      <c r="A506" s="1" t="s">
        <v>63916</v>
      </c>
      <c r="B506" s="1" t="s">
        <v>67264</v>
      </c>
      <c r="C506" s="43" t="s">
        <v>67262</v>
      </c>
      <c r="D506" s="43">
        <v>7.1452128000000004</v>
      </c>
      <c r="E506" s="43" t="s">
        <v>67265</v>
      </c>
      <c r="F506" s="88">
        <v>0.92597107226779596</v>
      </c>
      <c r="G506" s="88">
        <v>2022</v>
      </c>
      <c r="H506" s="43">
        <v>7.1452128000000004</v>
      </c>
      <c r="I506" s="43">
        <v>6616.2603580000005</v>
      </c>
      <c r="J506" s="1" t="s">
        <v>29598</v>
      </c>
      <c r="K506" s="43">
        <v>-38.717700000000001</v>
      </c>
      <c r="L506" s="43">
        <v>-68.215800000000002</v>
      </c>
    </row>
    <row r="507" spans="1:12">
      <c r="A507" s="1" t="s">
        <v>63904</v>
      </c>
      <c r="B507" s="1" t="s">
        <v>67261</v>
      </c>
      <c r="C507" s="43" t="s">
        <v>67262</v>
      </c>
      <c r="D507" s="43">
        <v>1275</v>
      </c>
      <c r="E507" s="43" t="s">
        <v>67263</v>
      </c>
      <c r="F507" s="88">
        <v>0.86573486023233304</v>
      </c>
      <c r="G507" s="88">
        <v>2022</v>
      </c>
      <c r="H507" s="43">
        <v>7.5008249999999999</v>
      </c>
      <c r="I507" s="43">
        <v>6493.7256829999997</v>
      </c>
      <c r="J507" s="1" t="s">
        <v>29598</v>
      </c>
      <c r="K507" s="43">
        <v>-37.996200000000002</v>
      </c>
      <c r="L507" s="43">
        <v>-68.753500000000003</v>
      </c>
    </row>
    <row r="508" spans="1:12">
      <c r="A508" s="1" t="s">
        <v>63517</v>
      </c>
      <c r="B508" s="1" t="s">
        <v>67264</v>
      </c>
      <c r="C508" s="43" t="s">
        <v>67262</v>
      </c>
      <c r="D508" s="43">
        <v>6.9376493999999997</v>
      </c>
      <c r="E508" s="43" t="s">
        <v>67265</v>
      </c>
      <c r="F508" s="88">
        <v>0.92597107226779596</v>
      </c>
      <c r="G508" s="88">
        <v>2022</v>
      </c>
      <c r="H508" s="43">
        <v>6.9376493999999997</v>
      </c>
      <c r="I508" s="43">
        <v>6424.0626540000003</v>
      </c>
      <c r="J508" s="1" t="s">
        <v>29598</v>
      </c>
      <c r="K508" s="43">
        <v>-37.4405</v>
      </c>
      <c r="L508" s="43">
        <v>-68.367599999999996</v>
      </c>
    </row>
    <row r="509" spans="1:12">
      <c r="A509" s="1" t="s">
        <v>43109</v>
      </c>
      <c r="B509" s="1" t="s">
        <v>67261</v>
      </c>
      <c r="C509" s="43" t="s">
        <v>67262</v>
      </c>
      <c r="D509" s="43">
        <v>554.61056210000004</v>
      </c>
      <c r="E509" s="43" t="s">
        <v>67263</v>
      </c>
      <c r="F509" s="88">
        <v>1.96172324176684</v>
      </c>
      <c r="G509" s="88">
        <v>2020</v>
      </c>
      <c r="H509" s="43">
        <v>3.262773937</v>
      </c>
      <c r="I509" s="43">
        <v>6400.6594649999997</v>
      </c>
      <c r="J509" s="1" t="s">
        <v>511</v>
      </c>
      <c r="K509" s="43">
        <v>19.403199999999998</v>
      </c>
      <c r="L509" s="43">
        <v>-92.156199999999998</v>
      </c>
    </row>
    <row r="510" spans="1:12">
      <c r="A510" s="1" t="s">
        <v>43285</v>
      </c>
      <c r="B510" s="1" t="s">
        <v>67261</v>
      </c>
      <c r="C510" s="43" t="s">
        <v>67262</v>
      </c>
      <c r="D510" s="43">
        <v>539.43083679999995</v>
      </c>
      <c r="E510" s="43" t="s">
        <v>67263</v>
      </c>
      <c r="F510" s="88">
        <v>1.96172324176684</v>
      </c>
      <c r="G510" s="88">
        <v>2023</v>
      </c>
      <c r="H510" s="43">
        <v>3.1734716129999998</v>
      </c>
      <c r="I510" s="43">
        <v>6225.4730200000004</v>
      </c>
      <c r="J510" s="1" t="s">
        <v>511</v>
      </c>
      <c r="K510" s="43">
        <v>17.9968</v>
      </c>
      <c r="L510" s="43">
        <v>-93.104299999999995</v>
      </c>
    </row>
    <row r="511" spans="1:12">
      <c r="A511" s="1" t="s">
        <v>43336</v>
      </c>
      <c r="B511" s="1" t="s">
        <v>67264</v>
      </c>
      <c r="C511" s="43" t="s">
        <v>67262</v>
      </c>
      <c r="D511" s="43">
        <v>3.132304</v>
      </c>
      <c r="E511" s="43" t="s">
        <v>67265</v>
      </c>
      <c r="F511" s="88">
        <v>1.9782687713203</v>
      </c>
      <c r="G511" s="88">
        <v>2020</v>
      </c>
      <c r="H511" s="43">
        <v>3.132304</v>
      </c>
      <c r="I511" s="43">
        <v>6196.5391849999996</v>
      </c>
      <c r="J511" s="1" t="s">
        <v>511</v>
      </c>
      <c r="K511" s="43">
        <v>17.897200000000002</v>
      </c>
      <c r="L511" s="43">
        <v>-93.751499999999993</v>
      </c>
    </row>
    <row r="512" spans="1:12">
      <c r="A512" s="1" t="s">
        <v>49008</v>
      </c>
      <c r="B512" s="1" t="s">
        <v>67264</v>
      </c>
      <c r="C512" s="43" t="s">
        <v>67262</v>
      </c>
      <c r="D512" s="43">
        <v>9</v>
      </c>
      <c r="E512" s="43" t="s">
        <v>67265</v>
      </c>
      <c r="F512" s="88">
        <v>0.68752194615523798</v>
      </c>
      <c r="G512" s="88">
        <v>2023</v>
      </c>
      <c r="H512" s="43">
        <v>9</v>
      </c>
      <c r="I512" s="43">
        <v>6187.6975149999998</v>
      </c>
      <c r="J512" s="1" t="s">
        <v>2126</v>
      </c>
      <c r="K512" s="43">
        <v>47.412999999999997</v>
      </c>
      <c r="L512" s="43">
        <v>-47.896000000000001</v>
      </c>
    </row>
    <row r="513" spans="1:12">
      <c r="A513" s="1" t="s">
        <v>43075</v>
      </c>
      <c r="B513" s="1" t="s">
        <v>67266</v>
      </c>
      <c r="C513" s="43" t="s">
        <v>67262</v>
      </c>
      <c r="D513" s="43">
        <v>4.74</v>
      </c>
      <c r="E513" s="43" t="s">
        <v>67265</v>
      </c>
      <c r="F513" s="88">
        <v>1.28199750797656</v>
      </c>
      <c r="G513" s="88">
        <v>2023</v>
      </c>
      <c r="H513" s="43">
        <v>4.74</v>
      </c>
      <c r="I513" s="43">
        <v>6076.6681879999996</v>
      </c>
      <c r="J513" s="1" t="s">
        <v>511</v>
      </c>
      <c r="K513" s="43">
        <v>19.4251</v>
      </c>
      <c r="L513" s="43">
        <v>-92.0655</v>
      </c>
    </row>
    <row r="514" spans="1:12">
      <c r="A514" s="1" t="s">
        <v>43246</v>
      </c>
      <c r="B514" s="1" t="s">
        <v>67261</v>
      </c>
      <c r="C514" s="43" t="s">
        <v>67262</v>
      </c>
      <c r="D514" s="43">
        <v>521.02506019999998</v>
      </c>
      <c r="E514" s="43" t="s">
        <v>67263</v>
      </c>
      <c r="F514" s="88">
        <v>1.96172324176684</v>
      </c>
      <c r="G514" s="88">
        <v>2023</v>
      </c>
      <c r="H514" s="43">
        <v>3.0651904289999998</v>
      </c>
      <c r="I514" s="43">
        <v>6013.0553049999999</v>
      </c>
      <c r="J514" s="1" t="s">
        <v>511</v>
      </c>
      <c r="K514" s="43">
        <v>19.565899999999999</v>
      </c>
      <c r="L514" s="43">
        <v>-92.119</v>
      </c>
    </row>
    <row r="515" spans="1:12">
      <c r="A515" s="1" t="s">
        <v>63479</v>
      </c>
      <c r="B515" s="1" t="s">
        <v>67261</v>
      </c>
      <c r="C515" s="43" t="s">
        <v>67262</v>
      </c>
      <c r="D515" s="43">
        <v>1176</v>
      </c>
      <c r="E515" s="43" t="s">
        <v>67263</v>
      </c>
      <c r="F515" s="88">
        <v>0.86573486023233304</v>
      </c>
      <c r="G515" s="88">
        <v>2022</v>
      </c>
      <c r="H515" s="43">
        <v>6.9184080000000003</v>
      </c>
      <c r="I515" s="43">
        <v>5989.5069830000002</v>
      </c>
      <c r="J515" s="1" t="s">
        <v>29598</v>
      </c>
      <c r="K515" s="43">
        <v>-46.652500000000003</v>
      </c>
      <c r="L515" s="43">
        <v>-67.684899999999999</v>
      </c>
    </row>
    <row r="516" spans="1:12">
      <c r="A516" s="1" t="s">
        <v>63812</v>
      </c>
      <c r="B516" s="1" t="s">
        <v>67264</v>
      </c>
      <c r="C516" s="43" t="s">
        <v>67262</v>
      </c>
      <c r="D516" s="43">
        <v>6.4596245999999997</v>
      </c>
      <c r="E516" s="43" t="s">
        <v>67265</v>
      </c>
      <c r="F516" s="88">
        <v>0.92597107226779596</v>
      </c>
      <c r="G516" s="88">
        <v>2022</v>
      </c>
      <c r="H516" s="43">
        <v>6.4596245999999997</v>
      </c>
      <c r="I516" s="43">
        <v>5981.4255169999997</v>
      </c>
      <c r="J516" s="1" t="s">
        <v>29598</v>
      </c>
      <c r="K516" s="43">
        <v>-38.024299999999997</v>
      </c>
      <c r="L516" s="43">
        <v>-67.544300000000007</v>
      </c>
    </row>
    <row r="517" spans="1:12">
      <c r="A517" s="1" t="s">
        <v>43210</v>
      </c>
      <c r="B517" s="1" t="s">
        <v>67261</v>
      </c>
      <c r="C517" s="43" t="s">
        <v>67262</v>
      </c>
      <c r="D517" s="43">
        <v>516.93631600000003</v>
      </c>
      <c r="E517" s="43" t="s">
        <v>67263</v>
      </c>
      <c r="F517" s="88">
        <v>1.96172324176684</v>
      </c>
      <c r="G517" s="88">
        <v>2020</v>
      </c>
      <c r="H517" s="43">
        <v>3.0411363470000001</v>
      </c>
      <c r="I517" s="43">
        <v>5965.8678529999997</v>
      </c>
      <c r="J517" s="1" t="s">
        <v>511</v>
      </c>
      <c r="K517" s="43">
        <v>19.198799999999999</v>
      </c>
      <c r="L517" s="43">
        <v>-92.4893</v>
      </c>
    </row>
    <row r="518" spans="1:12">
      <c r="A518" s="1" t="s">
        <v>43103</v>
      </c>
      <c r="B518" s="1" t="s">
        <v>67261</v>
      </c>
      <c r="C518" s="43" t="s">
        <v>67262</v>
      </c>
      <c r="D518" s="43">
        <v>504.3182784</v>
      </c>
      <c r="E518" s="43" t="s">
        <v>67263</v>
      </c>
      <c r="F518" s="88">
        <v>1.96172324176684</v>
      </c>
      <c r="G518" s="88">
        <v>2023</v>
      </c>
      <c r="H518" s="43">
        <v>2.9669044320000002</v>
      </c>
      <c r="I518" s="43">
        <v>5820.2453800000003</v>
      </c>
      <c r="J518" s="1" t="s">
        <v>511</v>
      </c>
      <c r="K518" s="43">
        <v>18.127500000000001</v>
      </c>
      <c r="L518" s="43">
        <v>-94.2072</v>
      </c>
    </row>
    <row r="519" spans="1:12">
      <c r="A519" s="1" t="s">
        <v>43276</v>
      </c>
      <c r="B519" s="1" t="s">
        <v>67261</v>
      </c>
      <c r="C519" s="43" t="s">
        <v>67262</v>
      </c>
      <c r="D519" s="43">
        <v>503.08002269999997</v>
      </c>
      <c r="E519" s="43" t="s">
        <v>67263</v>
      </c>
      <c r="F519" s="88">
        <v>1.96172324176684</v>
      </c>
      <c r="G519" s="88">
        <v>2020</v>
      </c>
      <c r="H519" s="43">
        <v>2.9596197740000001</v>
      </c>
      <c r="I519" s="43">
        <v>5805.9548969999996</v>
      </c>
      <c r="J519" s="1" t="s">
        <v>511</v>
      </c>
      <c r="K519" s="43">
        <v>18.074290000000001</v>
      </c>
      <c r="L519" s="43">
        <v>-93.104900000000001</v>
      </c>
    </row>
    <row r="520" spans="1:12">
      <c r="A520" s="1" t="s">
        <v>63925</v>
      </c>
      <c r="B520" s="1" t="s">
        <v>67264</v>
      </c>
      <c r="C520" s="43" t="s">
        <v>67262</v>
      </c>
      <c r="D520" s="43">
        <v>6.2583510000000002</v>
      </c>
      <c r="E520" s="43" t="s">
        <v>67265</v>
      </c>
      <c r="F520" s="88">
        <v>0.92597107226779596</v>
      </c>
      <c r="G520" s="88">
        <v>2022</v>
      </c>
      <c r="H520" s="43">
        <v>6.2583510000000002</v>
      </c>
      <c r="I520" s="43">
        <v>5795.0519860000004</v>
      </c>
      <c r="J520" s="1" t="s">
        <v>29598</v>
      </c>
      <c r="K520" s="43">
        <v>-37.9544</v>
      </c>
      <c r="L520" s="43">
        <v>-68.915199999999999</v>
      </c>
    </row>
    <row r="521" spans="1:12">
      <c r="A521" s="1" t="s">
        <v>48081</v>
      </c>
      <c r="B521" s="1" t="s">
        <v>67261</v>
      </c>
      <c r="C521" s="43" t="s">
        <v>67262</v>
      </c>
      <c r="D521" s="43">
        <v>1534.758601</v>
      </c>
      <c r="E521" s="43" t="s">
        <v>67263</v>
      </c>
      <c r="F521" s="88">
        <v>0.63708878752649101</v>
      </c>
      <c r="G521" s="88">
        <v>2021</v>
      </c>
      <c r="H521" s="43">
        <v>9.0289848500000005</v>
      </c>
      <c r="I521" s="43">
        <v>5752.2650100000001</v>
      </c>
      <c r="J521" s="1" t="s">
        <v>29589</v>
      </c>
      <c r="K521" s="43">
        <v>10.747</v>
      </c>
      <c r="L521" s="43">
        <v>-60.529000000000003</v>
      </c>
    </row>
    <row r="522" spans="1:12">
      <c r="A522" s="1" t="s">
        <v>63452</v>
      </c>
      <c r="B522" s="1" t="s">
        <v>67261</v>
      </c>
      <c r="C522" s="43" t="s">
        <v>67262</v>
      </c>
      <c r="D522" s="43">
        <v>1106</v>
      </c>
      <c r="E522" s="43" t="s">
        <v>67263</v>
      </c>
      <c r="F522" s="88">
        <v>0.86573486023233304</v>
      </c>
      <c r="G522" s="88">
        <v>2022</v>
      </c>
      <c r="H522" s="43">
        <v>6.5065980000000003</v>
      </c>
      <c r="I522" s="43">
        <v>5632.9887099999996</v>
      </c>
      <c r="J522" s="1" t="s">
        <v>29598</v>
      </c>
      <c r="K522" s="43">
        <v>-50.760199999999998</v>
      </c>
      <c r="L522" s="43">
        <v>-70.834400000000002</v>
      </c>
    </row>
    <row r="523" spans="1:12">
      <c r="A523" s="1" t="s">
        <v>63746</v>
      </c>
      <c r="B523" s="1" t="s">
        <v>67264</v>
      </c>
      <c r="C523" s="43" t="s">
        <v>67262</v>
      </c>
      <c r="D523" s="43">
        <v>6.0759467999999996</v>
      </c>
      <c r="E523" s="43" t="s">
        <v>67265</v>
      </c>
      <c r="F523" s="88">
        <v>0.92597107226779596</v>
      </c>
      <c r="G523" s="88">
        <v>2022</v>
      </c>
      <c r="H523" s="43">
        <v>6.0759467999999996</v>
      </c>
      <c r="I523" s="43">
        <v>5626.1509729999998</v>
      </c>
      <c r="J523" s="1" t="s">
        <v>29598</v>
      </c>
      <c r="K523" s="43">
        <v>-38.739400000000003</v>
      </c>
      <c r="L523" s="43">
        <v>-68.333500000000001</v>
      </c>
    </row>
    <row r="524" spans="1:12">
      <c r="A524" s="1" t="s">
        <v>43231</v>
      </c>
      <c r="B524" s="1" t="s">
        <v>67261</v>
      </c>
      <c r="C524" s="43" t="s">
        <v>67262</v>
      </c>
      <c r="D524" s="43">
        <v>478.55019110000001</v>
      </c>
      <c r="E524" s="43" t="s">
        <v>67263</v>
      </c>
      <c r="F524" s="88">
        <v>1.96172324176684</v>
      </c>
      <c r="G524" s="88">
        <v>2023</v>
      </c>
      <c r="H524" s="43">
        <v>2.8153107739999998</v>
      </c>
      <c r="I524" s="43">
        <v>5522.8605790000001</v>
      </c>
      <c r="J524" s="1" t="s">
        <v>511</v>
      </c>
      <c r="K524" s="43">
        <v>19.124099999999999</v>
      </c>
      <c r="L524" s="43">
        <v>-92.243499999999997</v>
      </c>
    </row>
    <row r="525" spans="1:12">
      <c r="A525" s="1" t="s">
        <v>43424</v>
      </c>
      <c r="B525" s="1" t="s">
        <v>67264</v>
      </c>
      <c r="C525" s="43" t="s">
        <v>67262</v>
      </c>
      <c r="D525" s="43">
        <v>2.7638690000000001</v>
      </c>
      <c r="E525" s="43" t="s">
        <v>67265</v>
      </c>
      <c r="F525" s="88">
        <v>1.9782687713203</v>
      </c>
      <c r="G525" s="88">
        <v>2020</v>
      </c>
      <c r="H525" s="43">
        <v>2.7638690000000001</v>
      </c>
      <c r="I525" s="43">
        <v>5467.6757310000003</v>
      </c>
      <c r="J525" s="1" t="s">
        <v>511</v>
      </c>
      <c r="K525" s="43">
        <v>17.905899999999999</v>
      </c>
      <c r="L525" s="43">
        <v>-93.135999999999996</v>
      </c>
    </row>
    <row r="526" spans="1:12">
      <c r="A526" s="1" t="s">
        <v>63462</v>
      </c>
      <c r="B526" s="1" t="s">
        <v>67264</v>
      </c>
      <c r="C526" s="43" t="s">
        <v>67262</v>
      </c>
      <c r="D526" s="43">
        <v>5.8935426</v>
      </c>
      <c r="E526" s="43" t="s">
        <v>67265</v>
      </c>
      <c r="F526" s="88">
        <v>0.92597107226779596</v>
      </c>
      <c r="G526" s="88">
        <v>2022</v>
      </c>
      <c r="H526" s="43">
        <v>5.8935426</v>
      </c>
      <c r="I526" s="43">
        <v>5457.2499610000004</v>
      </c>
      <c r="J526" s="1" t="s">
        <v>29598</v>
      </c>
      <c r="K526" s="43">
        <v>-52.719099999999997</v>
      </c>
      <c r="L526" s="43">
        <v>-68.401799999999994</v>
      </c>
    </row>
    <row r="527" spans="1:12">
      <c r="A527" s="1" t="s">
        <v>63428</v>
      </c>
      <c r="B527" s="1" t="s">
        <v>67261</v>
      </c>
      <c r="C527" s="43" t="s">
        <v>67262</v>
      </c>
      <c r="D527" s="43">
        <v>1046</v>
      </c>
      <c r="E527" s="43" t="s">
        <v>67263</v>
      </c>
      <c r="F527" s="88">
        <v>0.86573486023233304</v>
      </c>
      <c r="G527" s="88">
        <v>2022</v>
      </c>
      <c r="H527" s="43">
        <v>6.1536179999999998</v>
      </c>
      <c r="I527" s="43">
        <v>5327.4016190000002</v>
      </c>
      <c r="J527" s="1" t="s">
        <v>29598</v>
      </c>
      <c r="K527" s="43">
        <v>-38.165399999999998</v>
      </c>
      <c r="L527" s="43">
        <v>-68.840500000000006</v>
      </c>
    </row>
    <row r="528" spans="1:12">
      <c r="A528" s="1" t="s">
        <v>43192</v>
      </c>
      <c r="B528" s="1" t="s">
        <v>67261</v>
      </c>
      <c r="C528" s="43" t="s">
        <v>67262</v>
      </c>
      <c r="D528" s="43">
        <v>459.19023079999999</v>
      </c>
      <c r="E528" s="43" t="s">
        <v>67263</v>
      </c>
      <c r="F528" s="88">
        <v>1.96172324176684</v>
      </c>
      <c r="G528" s="88">
        <v>2020</v>
      </c>
      <c r="H528" s="43">
        <v>2.701416128</v>
      </c>
      <c r="I528" s="43">
        <v>5299.4308039999996</v>
      </c>
      <c r="J528" s="1" t="s">
        <v>511</v>
      </c>
      <c r="K528" s="43">
        <v>18.180599999999998</v>
      </c>
      <c r="L528" s="43">
        <v>-94.007099999999994</v>
      </c>
    </row>
    <row r="529" spans="1:12">
      <c r="A529" s="1" t="s">
        <v>63809</v>
      </c>
      <c r="B529" s="1" t="s">
        <v>67261</v>
      </c>
      <c r="C529" s="43" t="s">
        <v>67262</v>
      </c>
      <c r="D529" s="43">
        <v>1039</v>
      </c>
      <c r="E529" s="43" t="s">
        <v>67263</v>
      </c>
      <c r="F529" s="88">
        <v>0.86573486023233304</v>
      </c>
      <c r="G529" s="88">
        <v>2022</v>
      </c>
      <c r="H529" s="43">
        <v>6.1124369999999999</v>
      </c>
      <c r="I529" s="43">
        <v>5291.7497919999996</v>
      </c>
      <c r="J529" s="1" t="s">
        <v>29598</v>
      </c>
      <c r="K529" s="43">
        <v>-45.633299999999998</v>
      </c>
      <c r="L529" s="43">
        <v>-67.907899999999998</v>
      </c>
    </row>
    <row r="530" spans="1:12">
      <c r="A530" s="1" t="s">
        <v>43170</v>
      </c>
      <c r="B530" s="1" t="s">
        <v>67261</v>
      </c>
      <c r="C530" s="43" t="s">
        <v>67262</v>
      </c>
      <c r="D530" s="43">
        <v>457.87908820000001</v>
      </c>
      <c r="E530" s="43" t="s">
        <v>67263</v>
      </c>
      <c r="F530" s="88">
        <v>1.96172324176684</v>
      </c>
      <c r="G530" s="88">
        <v>2023</v>
      </c>
      <c r="H530" s="43">
        <v>2.693702676</v>
      </c>
      <c r="I530" s="43">
        <v>5284.2991460000003</v>
      </c>
      <c r="J530" s="1" t="s">
        <v>511</v>
      </c>
      <c r="K530" s="43">
        <v>22.308</v>
      </c>
      <c r="L530" s="43">
        <v>-98.355000000000004</v>
      </c>
    </row>
    <row r="531" spans="1:12">
      <c r="A531" s="1" t="s">
        <v>63357</v>
      </c>
      <c r="B531" s="1" t="s">
        <v>67264</v>
      </c>
      <c r="C531" s="43" t="s">
        <v>67262</v>
      </c>
      <c r="D531" s="43">
        <v>5.6985587999999998</v>
      </c>
      <c r="E531" s="43" t="s">
        <v>67265</v>
      </c>
      <c r="F531" s="88">
        <v>0.92597107226779596</v>
      </c>
      <c r="G531" s="88">
        <v>2022</v>
      </c>
      <c r="H531" s="43">
        <v>5.6985587999999998</v>
      </c>
      <c r="I531" s="43">
        <v>5276.7006019999999</v>
      </c>
      <c r="J531" s="1" t="s">
        <v>29598</v>
      </c>
      <c r="K531" s="43">
        <v>-38.2333</v>
      </c>
      <c r="L531" s="43">
        <v>-69.2667</v>
      </c>
    </row>
    <row r="532" spans="1:12">
      <c r="A532" s="1" t="s">
        <v>43180</v>
      </c>
      <c r="B532" s="1" t="s">
        <v>67261</v>
      </c>
      <c r="C532" s="43" t="s">
        <v>67262</v>
      </c>
      <c r="D532" s="43">
        <v>453.63491429999999</v>
      </c>
      <c r="E532" s="43" t="s">
        <v>67263</v>
      </c>
      <c r="F532" s="88">
        <v>1.96172324176684</v>
      </c>
      <c r="G532" s="88">
        <v>2020</v>
      </c>
      <c r="H532" s="43">
        <v>2.6687342009999999</v>
      </c>
      <c r="I532" s="43">
        <v>5235.317908</v>
      </c>
      <c r="J532" s="1" t="s">
        <v>511</v>
      </c>
      <c r="K532" s="43">
        <v>19.048200000000001</v>
      </c>
      <c r="L532" s="43">
        <v>-92.197900000000004</v>
      </c>
    </row>
    <row r="533" spans="1:12">
      <c r="A533" s="1" t="s">
        <v>64452</v>
      </c>
      <c r="B533" s="1" t="s">
        <v>67264</v>
      </c>
      <c r="C533" s="43" t="s">
        <v>67262</v>
      </c>
      <c r="D533" s="43">
        <v>2.83</v>
      </c>
      <c r="E533" s="43" t="s">
        <v>67265</v>
      </c>
      <c r="F533" s="88">
        <v>1.8318020442994001</v>
      </c>
      <c r="G533" s="88">
        <v>2016</v>
      </c>
      <c r="H533" s="43">
        <v>2.83</v>
      </c>
      <c r="I533" s="43">
        <v>5183.999785</v>
      </c>
      <c r="J533" s="1" t="s">
        <v>64456</v>
      </c>
      <c r="K533" s="43">
        <v>4.0492410000000003</v>
      </c>
      <c r="L533" s="43">
        <v>9.7406609999999993</v>
      </c>
    </row>
    <row r="534" spans="1:12">
      <c r="A534" s="1" t="s">
        <v>63488</v>
      </c>
      <c r="B534" s="1" t="s">
        <v>67264</v>
      </c>
      <c r="C534" s="43" t="s">
        <v>67262</v>
      </c>
      <c r="D534" s="43">
        <v>5.5727627999999996</v>
      </c>
      <c r="E534" s="43" t="s">
        <v>67265</v>
      </c>
      <c r="F534" s="88">
        <v>0.92597107226779596</v>
      </c>
      <c r="G534" s="88">
        <v>2022</v>
      </c>
      <c r="H534" s="43">
        <v>5.5727627999999996</v>
      </c>
      <c r="I534" s="43">
        <v>5160.2171449999996</v>
      </c>
      <c r="J534" s="1" t="s">
        <v>29598</v>
      </c>
      <c r="K534" s="43">
        <v>-46.539299999999997</v>
      </c>
      <c r="L534" s="43">
        <v>-67.558199999999999</v>
      </c>
    </row>
    <row r="535" spans="1:12">
      <c r="A535" s="1" t="s">
        <v>63949</v>
      </c>
      <c r="B535" s="1" t="s">
        <v>67264</v>
      </c>
      <c r="C535" s="43" t="s">
        <v>67262</v>
      </c>
      <c r="D535" s="43">
        <v>5.5727627999999996</v>
      </c>
      <c r="E535" s="43" t="s">
        <v>67265</v>
      </c>
      <c r="F535" s="88">
        <v>0.92597107226779596</v>
      </c>
      <c r="G535" s="88">
        <v>2022</v>
      </c>
      <c r="H535" s="43">
        <v>5.5727627999999996</v>
      </c>
      <c r="I535" s="43">
        <v>5160.2171449999996</v>
      </c>
      <c r="J535" s="1" t="s">
        <v>29598</v>
      </c>
      <c r="K535" s="43">
        <v>-46.688899999999997</v>
      </c>
      <c r="L535" s="43">
        <v>-68.714500000000001</v>
      </c>
    </row>
    <row r="536" spans="1:12">
      <c r="A536" s="1" t="s">
        <v>65172</v>
      </c>
      <c r="B536" s="1" t="s">
        <v>67261</v>
      </c>
      <c r="C536" s="43" t="s">
        <v>67262</v>
      </c>
      <c r="D536" s="43">
        <v>435.79215629999999</v>
      </c>
      <c r="E536" s="43" t="s">
        <v>67263</v>
      </c>
      <c r="F536" s="88">
        <v>1.96172324176684</v>
      </c>
      <c r="G536" s="88">
        <v>2023</v>
      </c>
      <c r="H536" s="43">
        <v>2.5637652559999999</v>
      </c>
      <c r="I536" s="43">
        <v>5029.3978880000004</v>
      </c>
      <c r="J536" s="1" t="s">
        <v>511</v>
      </c>
      <c r="K536" s="43">
        <v>18.48</v>
      </c>
      <c r="L536" s="43">
        <v>-93.509</v>
      </c>
    </row>
    <row r="537" spans="1:12">
      <c r="A537" s="1" t="s">
        <v>63409</v>
      </c>
      <c r="B537" s="1" t="s">
        <v>67264</v>
      </c>
      <c r="C537" s="43" t="s">
        <v>67262</v>
      </c>
      <c r="D537" s="43">
        <v>5.3903585999999999</v>
      </c>
      <c r="E537" s="43" t="s">
        <v>67265</v>
      </c>
      <c r="F537" s="88">
        <v>0.92597107226779596</v>
      </c>
      <c r="G537" s="88">
        <v>2022</v>
      </c>
      <c r="H537" s="43">
        <v>5.3903585999999999</v>
      </c>
      <c r="I537" s="43">
        <v>4991.3161330000003</v>
      </c>
      <c r="J537" s="1" t="s">
        <v>29598</v>
      </c>
      <c r="K537" s="43">
        <v>-38.751899999999999</v>
      </c>
      <c r="L537" s="43">
        <v>-68.819000000000003</v>
      </c>
    </row>
    <row r="538" spans="1:12">
      <c r="A538" s="1" t="s">
        <v>43195</v>
      </c>
      <c r="B538" s="1" t="s">
        <v>67261</v>
      </c>
      <c r="C538" s="43" t="s">
        <v>67262</v>
      </c>
      <c r="D538" s="43">
        <v>430.73860969999998</v>
      </c>
      <c r="E538" s="43" t="s">
        <v>67263</v>
      </c>
      <c r="F538" s="88">
        <v>1.96172324176684</v>
      </c>
      <c r="G538" s="88">
        <v>2020</v>
      </c>
      <c r="H538" s="43">
        <v>2.5340352410000002</v>
      </c>
      <c r="I538" s="43">
        <v>4971.0758269999997</v>
      </c>
      <c r="J538" s="1" t="s">
        <v>511</v>
      </c>
      <c r="K538" s="43">
        <v>19.444099999999999</v>
      </c>
      <c r="L538" s="43">
        <v>-92.2166</v>
      </c>
    </row>
    <row r="539" spans="1:12">
      <c r="A539" s="1" t="s">
        <v>43279</v>
      </c>
      <c r="B539" s="1" t="s">
        <v>67261</v>
      </c>
      <c r="C539" s="43" t="s">
        <v>67262</v>
      </c>
      <c r="D539" s="43">
        <v>430.69517200000001</v>
      </c>
      <c r="E539" s="43" t="s">
        <v>67263</v>
      </c>
      <c r="F539" s="88">
        <v>1.96172324176684</v>
      </c>
      <c r="G539" s="88">
        <v>2023</v>
      </c>
      <c r="H539" s="43">
        <v>2.5337796969999999</v>
      </c>
      <c r="I539" s="43">
        <v>4970.5745209999995</v>
      </c>
      <c r="J539" s="1" t="s">
        <v>511</v>
      </c>
      <c r="K539" s="43">
        <v>18.020399999999999</v>
      </c>
      <c r="L539" s="43">
        <v>-93.037400000000005</v>
      </c>
    </row>
    <row r="540" spans="1:12">
      <c r="A540" s="1" t="s">
        <v>45275</v>
      </c>
      <c r="B540" s="1" t="s">
        <v>67261</v>
      </c>
      <c r="C540" s="43" t="s">
        <v>67262</v>
      </c>
      <c r="D540" s="43">
        <v>891.97224979999999</v>
      </c>
      <c r="E540" s="43" t="s">
        <v>67263</v>
      </c>
      <c r="F540" s="88">
        <v>0.94015961266367698</v>
      </c>
      <c r="G540" s="88">
        <v>2019</v>
      </c>
      <c r="H540" s="43">
        <v>5.2474727459999997</v>
      </c>
      <c r="I540" s="43">
        <v>4933.4619439999997</v>
      </c>
      <c r="J540" s="1" t="s">
        <v>186</v>
      </c>
    </row>
    <row r="541" spans="1:12">
      <c r="A541" s="1" t="s">
        <v>63564</v>
      </c>
      <c r="B541" s="1" t="s">
        <v>67264</v>
      </c>
      <c r="C541" s="43" t="s">
        <v>67262</v>
      </c>
      <c r="D541" s="43">
        <v>5.1953747999999997</v>
      </c>
      <c r="E541" s="43" t="s">
        <v>67265</v>
      </c>
      <c r="F541" s="88">
        <v>0.92597107226779596</v>
      </c>
      <c r="G541" s="88">
        <v>2022</v>
      </c>
      <c r="H541" s="43">
        <v>5.1953747999999997</v>
      </c>
      <c r="I541" s="43">
        <v>4810.7667739999997</v>
      </c>
      <c r="J541" s="1" t="s">
        <v>29598</v>
      </c>
      <c r="K541" s="43">
        <v>-36.953699999999998</v>
      </c>
      <c r="L541" s="43">
        <v>-69.596100000000007</v>
      </c>
    </row>
    <row r="542" spans="1:12">
      <c r="A542" s="1" t="s">
        <v>63694</v>
      </c>
      <c r="B542" s="1" t="s">
        <v>67264</v>
      </c>
      <c r="C542" s="43" t="s">
        <v>67262</v>
      </c>
      <c r="D542" s="43">
        <v>5.1639258000000003</v>
      </c>
      <c r="E542" s="43" t="s">
        <v>67265</v>
      </c>
      <c r="F542" s="88">
        <v>0.92597107226779596</v>
      </c>
      <c r="G542" s="88">
        <v>2022</v>
      </c>
      <c r="H542" s="43">
        <v>5.1639258000000003</v>
      </c>
      <c r="I542" s="43">
        <v>4781.6459100000002</v>
      </c>
      <c r="J542" s="1" t="s">
        <v>29598</v>
      </c>
      <c r="K542" s="43">
        <v>-38.137099999999997</v>
      </c>
      <c r="L542" s="43">
        <v>-68.394000000000005</v>
      </c>
    </row>
    <row r="543" spans="1:12">
      <c r="A543" s="1" t="s">
        <v>43222</v>
      </c>
      <c r="B543" s="1" t="s">
        <v>67261</v>
      </c>
      <c r="C543" s="43" t="s">
        <v>67262</v>
      </c>
      <c r="D543" s="43">
        <v>411.30293080000001</v>
      </c>
      <c r="E543" s="43" t="s">
        <v>67263</v>
      </c>
      <c r="F543" s="88">
        <v>1.96172324176684</v>
      </c>
      <c r="G543" s="88">
        <v>2020</v>
      </c>
      <c r="H543" s="43">
        <v>2.4196951420000001</v>
      </c>
      <c r="I543" s="43">
        <v>4746.7721979999997</v>
      </c>
      <c r="J543" s="1" t="s">
        <v>511</v>
      </c>
      <c r="K543" s="43">
        <v>19.1295</v>
      </c>
      <c r="L543" s="43">
        <v>-92.545599999999993</v>
      </c>
    </row>
    <row r="544" spans="1:12">
      <c r="A544" s="1" t="s">
        <v>63557</v>
      </c>
      <c r="B544" s="1" t="s">
        <v>67261</v>
      </c>
      <c r="C544" s="43" t="s">
        <v>67262</v>
      </c>
      <c r="D544" s="43">
        <v>911</v>
      </c>
      <c r="E544" s="43" t="s">
        <v>67263</v>
      </c>
      <c r="F544" s="88">
        <v>0.86573486023233304</v>
      </c>
      <c r="G544" s="88">
        <v>2022</v>
      </c>
      <c r="H544" s="43">
        <v>5.359413</v>
      </c>
      <c r="I544" s="43">
        <v>4639.8306640000001</v>
      </c>
      <c r="J544" s="1" t="s">
        <v>29598</v>
      </c>
      <c r="K544" s="43">
        <v>-38.363399999999999</v>
      </c>
      <c r="L544" s="43">
        <v>-68.356800000000007</v>
      </c>
    </row>
    <row r="545" spans="1:12">
      <c r="A545" s="1" t="s">
        <v>63910</v>
      </c>
      <c r="B545" s="1" t="s">
        <v>67261</v>
      </c>
      <c r="C545" s="43" t="s">
        <v>67262</v>
      </c>
      <c r="D545" s="43">
        <v>908</v>
      </c>
      <c r="E545" s="43" t="s">
        <v>67263</v>
      </c>
      <c r="F545" s="88">
        <v>0.86573486023233304</v>
      </c>
      <c r="G545" s="88">
        <v>2022</v>
      </c>
      <c r="H545" s="43">
        <v>5.3417640000000004</v>
      </c>
      <c r="I545" s="43">
        <v>4624.5513099999998</v>
      </c>
      <c r="J545" s="1" t="s">
        <v>29598</v>
      </c>
      <c r="K545" s="43">
        <v>-37.8429</v>
      </c>
      <c r="L545" s="43">
        <v>-69.210700000000003</v>
      </c>
    </row>
    <row r="546" spans="1:12">
      <c r="A546" s="1" t="s">
        <v>63977</v>
      </c>
      <c r="B546" s="1" t="s">
        <v>67261</v>
      </c>
      <c r="C546" s="43" t="s">
        <v>67262</v>
      </c>
      <c r="D546" s="43">
        <v>1159</v>
      </c>
      <c r="E546" s="43" t="s">
        <v>67263</v>
      </c>
      <c r="F546" s="88">
        <v>0.67658824189588995</v>
      </c>
      <c r="G546" s="88">
        <v>2022</v>
      </c>
      <c r="H546" s="43">
        <v>6.818397</v>
      </c>
      <c r="I546" s="43">
        <v>4613.2472390000003</v>
      </c>
      <c r="J546" s="1" t="s">
        <v>29598</v>
      </c>
      <c r="K546" s="43">
        <v>-53.435699999999997</v>
      </c>
      <c r="L546" s="43">
        <v>-67.726900000000001</v>
      </c>
    </row>
    <row r="547" spans="1:12">
      <c r="A547" s="1" t="s">
        <v>63688</v>
      </c>
      <c r="B547" s="1" t="s">
        <v>67264</v>
      </c>
      <c r="C547" s="43" t="s">
        <v>67262</v>
      </c>
      <c r="D547" s="43">
        <v>4.9626522</v>
      </c>
      <c r="E547" s="43" t="s">
        <v>67265</v>
      </c>
      <c r="F547" s="88">
        <v>0.92597107226779596</v>
      </c>
      <c r="G547" s="88">
        <v>2022</v>
      </c>
      <c r="H547" s="43">
        <v>4.9626522</v>
      </c>
      <c r="I547" s="43">
        <v>4595.272379</v>
      </c>
      <c r="J547" s="1" t="s">
        <v>29598</v>
      </c>
      <c r="K547" s="43">
        <v>-37.409399999999998</v>
      </c>
      <c r="L547" s="43">
        <v>-68.474800000000002</v>
      </c>
    </row>
    <row r="548" spans="1:12">
      <c r="A548" s="1" t="s">
        <v>43066</v>
      </c>
      <c r="B548" s="1" t="s">
        <v>67261</v>
      </c>
      <c r="C548" s="43" t="s">
        <v>67262</v>
      </c>
      <c r="D548" s="43">
        <v>397.84793999999999</v>
      </c>
      <c r="E548" s="43" t="s">
        <v>67263</v>
      </c>
      <c r="F548" s="88">
        <v>1.96172324176684</v>
      </c>
      <c r="G548" s="88">
        <v>2023</v>
      </c>
      <c r="H548" s="43">
        <v>2.3405394309999998</v>
      </c>
      <c r="I548" s="43">
        <v>4591.4906000000001</v>
      </c>
      <c r="J548" s="1" t="s">
        <v>511</v>
      </c>
      <c r="K548" s="43">
        <v>19.7332</v>
      </c>
      <c r="L548" s="43">
        <v>-92.350999999999999</v>
      </c>
    </row>
    <row r="549" spans="1:12">
      <c r="A549" s="1" t="s">
        <v>45502</v>
      </c>
      <c r="B549" s="1" t="s">
        <v>67264</v>
      </c>
      <c r="C549" s="43" t="s">
        <v>67262</v>
      </c>
      <c r="D549" s="43">
        <v>6.4561999999999999</v>
      </c>
      <c r="E549" s="43" t="s">
        <v>67265</v>
      </c>
      <c r="F549" s="88">
        <v>0.70981903259280499</v>
      </c>
      <c r="G549" s="88">
        <v>2022</v>
      </c>
      <c r="H549" s="43">
        <v>6.4561999999999999</v>
      </c>
      <c r="I549" s="43">
        <v>4582.7336379999997</v>
      </c>
      <c r="J549" s="1" t="s">
        <v>31425</v>
      </c>
      <c r="K549" s="43">
        <v>7.9160000000000004</v>
      </c>
      <c r="L549" s="43">
        <v>101.33</v>
      </c>
    </row>
    <row r="550" spans="1:12">
      <c r="A550" s="1" t="s">
        <v>43021</v>
      </c>
      <c r="B550" s="1" t="s">
        <v>67261</v>
      </c>
      <c r="C550" s="43" t="s">
        <v>67262</v>
      </c>
      <c r="D550" s="43">
        <v>395.01628199999999</v>
      </c>
      <c r="E550" s="43" t="s">
        <v>67263</v>
      </c>
      <c r="F550" s="88">
        <v>1.96172324176684</v>
      </c>
      <c r="G550" s="88">
        <v>2023</v>
      </c>
      <c r="H550" s="43">
        <v>2.3238807869999998</v>
      </c>
      <c r="I550" s="43">
        <v>4558.8109510000004</v>
      </c>
      <c r="J550" s="1" t="s">
        <v>511</v>
      </c>
      <c r="K550" s="43">
        <v>19.5063</v>
      </c>
      <c r="L550" s="43">
        <v>-91.997600000000006</v>
      </c>
    </row>
    <row r="551" spans="1:12">
      <c r="A551" s="1" t="s">
        <v>48953</v>
      </c>
      <c r="B551" s="1" t="s">
        <v>67264</v>
      </c>
      <c r="C551" s="43" t="s">
        <v>67262</v>
      </c>
      <c r="D551" s="43">
        <v>9.0698916000000001</v>
      </c>
      <c r="E551" s="43" t="s">
        <v>67265</v>
      </c>
      <c r="F551" s="88">
        <v>0.49635828241723701</v>
      </c>
      <c r="G551" s="88">
        <v>2009</v>
      </c>
      <c r="H551" s="43">
        <v>9.0698916000000001</v>
      </c>
      <c r="I551" s="43">
        <v>4501.9158159999997</v>
      </c>
      <c r="J551" s="1" t="s">
        <v>2126</v>
      </c>
      <c r="K551" s="43">
        <v>49.067</v>
      </c>
      <c r="L551" s="43">
        <v>-100.73699999999999</v>
      </c>
    </row>
    <row r="552" spans="1:12">
      <c r="A552" s="1" t="s">
        <v>50129</v>
      </c>
      <c r="B552" s="1" t="s">
        <v>67261</v>
      </c>
      <c r="C552" s="43" t="s">
        <v>67262</v>
      </c>
      <c r="D552" s="43">
        <v>834</v>
      </c>
      <c r="E552" s="43" t="s">
        <v>67263</v>
      </c>
      <c r="F552" s="89">
        <v>0.90964</v>
      </c>
      <c r="G552" s="88">
        <v>2012</v>
      </c>
      <c r="H552" s="43">
        <v>4.9064220000000001</v>
      </c>
      <c r="I552" s="43">
        <v>4463.0777079999998</v>
      </c>
      <c r="J552" s="1" t="s">
        <v>30294</v>
      </c>
      <c r="K552" s="43">
        <v>60.5</v>
      </c>
      <c r="L552" s="43">
        <v>72.5</v>
      </c>
    </row>
    <row r="553" spans="1:12">
      <c r="A553" s="1" t="s">
        <v>43454</v>
      </c>
      <c r="B553" s="1" t="s">
        <v>67261</v>
      </c>
      <c r="C553" s="43" t="s">
        <v>67262</v>
      </c>
      <c r="D553" s="43">
        <v>386.52130820000002</v>
      </c>
      <c r="E553" s="43" t="s">
        <v>67263</v>
      </c>
      <c r="F553" s="88">
        <v>1.96172324176684</v>
      </c>
      <c r="G553" s="88">
        <v>2023</v>
      </c>
      <c r="H553" s="43">
        <v>2.2739048560000001</v>
      </c>
      <c r="I553" s="43">
        <v>4460.7720060000001</v>
      </c>
      <c r="J553" s="1" t="s">
        <v>511</v>
      </c>
      <c r="K553" s="43">
        <v>18.5078</v>
      </c>
      <c r="L553" s="43">
        <v>-93.453999999999994</v>
      </c>
    </row>
    <row r="554" spans="1:12">
      <c r="A554" s="1" t="s">
        <v>63508</v>
      </c>
      <c r="B554" s="1" t="s">
        <v>67264</v>
      </c>
      <c r="C554" s="43" t="s">
        <v>67262</v>
      </c>
      <c r="D554" s="43">
        <v>4.7928275999999999</v>
      </c>
      <c r="E554" s="43" t="s">
        <v>67265</v>
      </c>
      <c r="F554" s="88">
        <v>0.92597107226779596</v>
      </c>
      <c r="G554" s="88">
        <v>2022</v>
      </c>
      <c r="H554" s="43">
        <v>4.7928275999999999</v>
      </c>
      <c r="I554" s="43">
        <v>4438.0197120000003</v>
      </c>
      <c r="J554" s="1" t="s">
        <v>29598</v>
      </c>
      <c r="K554" s="43">
        <v>-36.219900000000003</v>
      </c>
      <c r="L554" s="43">
        <v>-69.380600000000001</v>
      </c>
    </row>
    <row r="555" spans="1:12">
      <c r="A555" s="1" t="s">
        <v>63891</v>
      </c>
      <c r="B555" s="1" t="s">
        <v>67261</v>
      </c>
      <c r="C555" s="43" t="s">
        <v>67262</v>
      </c>
      <c r="D555" s="43">
        <v>864</v>
      </c>
      <c r="E555" s="43" t="s">
        <v>67263</v>
      </c>
      <c r="F555" s="88">
        <v>0.86573486023233304</v>
      </c>
      <c r="G555" s="88">
        <v>2022</v>
      </c>
      <c r="H555" s="43">
        <v>5.0829120000000003</v>
      </c>
      <c r="I555" s="43">
        <v>4400.4541099999997</v>
      </c>
      <c r="J555" s="1" t="s">
        <v>29598</v>
      </c>
      <c r="K555" s="43">
        <v>-38.878399999999999</v>
      </c>
      <c r="L555" s="43">
        <v>-68.573400000000007</v>
      </c>
    </row>
    <row r="556" spans="1:12">
      <c r="A556" s="1" t="s">
        <v>43576</v>
      </c>
      <c r="B556" s="1" t="s">
        <v>67261</v>
      </c>
      <c r="C556" s="43" t="s">
        <v>67262</v>
      </c>
      <c r="D556" s="43">
        <v>379.72532919999998</v>
      </c>
      <c r="E556" s="43" t="s">
        <v>67263</v>
      </c>
      <c r="F556" s="88">
        <v>1.96172324176684</v>
      </c>
      <c r="G556" s="88">
        <v>2023</v>
      </c>
      <c r="H556" s="43">
        <v>2.233924112</v>
      </c>
      <c r="I556" s="43">
        <v>4382.3408499999996</v>
      </c>
      <c r="J556" s="1" t="s">
        <v>511</v>
      </c>
      <c r="K556" s="43">
        <v>19.454999999999998</v>
      </c>
      <c r="L556" s="43">
        <v>-92.790599999999998</v>
      </c>
    </row>
    <row r="557" spans="1:12">
      <c r="A557" s="1" t="s">
        <v>63527</v>
      </c>
      <c r="B557" s="1" t="s">
        <v>67261</v>
      </c>
      <c r="C557" s="43" t="s">
        <v>67262</v>
      </c>
      <c r="D557" s="43">
        <v>847</v>
      </c>
      <c r="E557" s="43" t="s">
        <v>67263</v>
      </c>
      <c r="F557" s="88">
        <v>0.86573486023233304</v>
      </c>
      <c r="G557" s="88">
        <v>2022</v>
      </c>
      <c r="H557" s="43">
        <v>4.982901</v>
      </c>
      <c r="I557" s="43">
        <v>4313.8711009999997</v>
      </c>
      <c r="J557" s="1" t="s">
        <v>29598</v>
      </c>
      <c r="K557" s="43">
        <v>-45.630800000000001</v>
      </c>
      <c r="L557" s="43">
        <v>-68.233500000000006</v>
      </c>
    </row>
    <row r="558" spans="1:12">
      <c r="A558" s="1" t="s">
        <v>63631</v>
      </c>
      <c r="B558" s="1" t="s">
        <v>67264</v>
      </c>
      <c r="C558" s="43" t="s">
        <v>67262</v>
      </c>
      <c r="D558" s="43">
        <v>4.6230029999999998</v>
      </c>
      <c r="E558" s="43" t="s">
        <v>67265</v>
      </c>
      <c r="F558" s="88">
        <v>0.92597107226779596</v>
      </c>
      <c r="G558" s="88">
        <v>2022</v>
      </c>
      <c r="H558" s="43">
        <v>4.6230029999999998</v>
      </c>
      <c r="I558" s="43">
        <v>4280.7670449999996</v>
      </c>
      <c r="J558" s="1" t="s">
        <v>29598</v>
      </c>
      <c r="K558" s="43">
        <v>-37.488799999999998</v>
      </c>
      <c r="L558" s="43">
        <v>-68.240700000000004</v>
      </c>
    </row>
    <row r="559" spans="1:12">
      <c r="A559" s="1" t="s">
        <v>63582</v>
      </c>
      <c r="B559" s="1" t="s">
        <v>67261</v>
      </c>
      <c r="C559" s="43" t="s">
        <v>67262</v>
      </c>
      <c r="D559" s="43">
        <v>836</v>
      </c>
      <c r="E559" s="43" t="s">
        <v>67263</v>
      </c>
      <c r="F559" s="88">
        <v>0.86573486023233304</v>
      </c>
      <c r="G559" s="88">
        <v>2022</v>
      </c>
      <c r="H559" s="43">
        <v>4.9181879999999998</v>
      </c>
      <c r="I559" s="43">
        <v>4257.8468009999997</v>
      </c>
      <c r="J559" s="1" t="s">
        <v>29598</v>
      </c>
      <c r="K559" s="43">
        <v>-45.740900000000003</v>
      </c>
      <c r="L559" s="43">
        <v>-67.700100000000006</v>
      </c>
    </row>
    <row r="560" spans="1:12">
      <c r="A560" s="1" t="s">
        <v>63691</v>
      </c>
      <c r="B560" s="1" t="s">
        <v>67264</v>
      </c>
      <c r="C560" s="43" t="s">
        <v>67262</v>
      </c>
      <c r="D560" s="43">
        <v>4.5852642000000001</v>
      </c>
      <c r="E560" s="43" t="s">
        <v>67265</v>
      </c>
      <c r="F560" s="88">
        <v>0.92597107226779596</v>
      </c>
      <c r="G560" s="88">
        <v>2022</v>
      </c>
      <c r="H560" s="43">
        <v>4.5852642000000001</v>
      </c>
      <c r="I560" s="43">
        <v>4245.8220080000001</v>
      </c>
      <c r="J560" s="1" t="s">
        <v>29598</v>
      </c>
      <c r="K560" s="43">
        <v>-37.406300000000002</v>
      </c>
      <c r="L560" s="43">
        <v>-68.439800000000005</v>
      </c>
    </row>
    <row r="561" spans="1:12">
      <c r="A561" s="1" t="s">
        <v>63961</v>
      </c>
      <c r="B561" s="1" t="s">
        <v>67264</v>
      </c>
      <c r="C561" s="43" t="s">
        <v>67262</v>
      </c>
      <c r="D561" s="43">
        <v>4.5475253999999996</v>
      </c>
      <c r="E561" s="43" t="s">
        <v>67265</v>
      </c>
      <c r="F561" s="88">
        <v>0.92597107226779596</v>
      </c>
      <c r="G561" s="88">
        <v>2022</v>
      </c>
      <c r="H561" s="43">
        <v>4.5475253999999996</v>
      </c>
      <c r="I561" s="43">
        <v>4210.8769709999997</v>
      </c>
      <c r="J561" s="1" t="s">
        <v>29598</v>
      </c>
      <c r="K561" s="43">
        <v>-33.283000000000001</v>
      </c>
      <c r="L561" s="43">
        <v>-68.891400000000004</v>
      </c>
    </row>
    <row r="562" spans="1:12">
      <c r="A562" s="1" t="s">
        <v>63803</v>
      </c>
      <c r="B562" s="1" t="s">
        <v>67264</v>
      </c>
      <c r="C562" s="43" t="s">
        <v>67262</v>
      </c>
      <c r="D562" s="43">
        <v>4.5286559999999998</v>
      </c>
      <c r="E562" s="43" t="s">
        <v>67265</v>
      </c>
      <c r="F562" s="88">
        <v>0.92597107226779596</v>
      </c>
      <c r="G562" s="88">
        <v>2022</v>
      </c>
      <c r="H562" s="43">
        <v>4.5286559999999998</v>
      </c>
      <c r="I562" s="43">
        <v>4193.4044519999998</v>
      </c>
      <c r="J562" s="1" t="s">
        <v>29598</v>
      </c>
      <c r="K562" s="43">
        <v>-52.5623</v>
      </c>
      <c r="L562" s="43">
        <v>-68.247399999999999</v>
      </c>
    </row>
    <row r="563" spans="1:12">
      <c r="A563" s="1" t="s">
        <v>43050</v>
      </c>
      <c r="B563" s="1" t="s">
        <v>67266</v>
      </c>
      <c r="C563" s="43" t="s">
        <v>67262</v>
      </c>
      <c r="D563" s="43">
        <v>3.24</v>
      </c>
      <c r="E563" s="43" t="s">
        <v>67265</v>
      </c>
      <c r="F563" s="88">
        <v>1.28199750797656</v>
      </c>
      <c r="G563" s="88">
        <v>2023</v>
      </c>
      <c r="H563" s="43">
        <v>3.24</v>
      </c>
      <c r="I563" s="43">
        <v>4153.671926</v>
      </c>
      <c r="J563" s="1" t="s">
        <v>511</v>
      </c>
      <c r="K563" s="43">
        <v>19.051680000000001</v>
      </c>
      <c r="L563" s="43">
        <v>-95.266000000000005</v>
      </c>
    </row>
    <row r="564" spans="1:12">
      <c r="A564" s="1" t="s">
        <v>63827</v>
      </c>
      <c r="B564" s="1" t="s">
        <v>67264</v>
      </c>
      <c r="C564" s="43" t="s">
        <v>67262</v>
      </c>
      <c r="D564" s="43">
        <v>4.4594681999999999</v>
      </c>
      <c r="E564" s="43" t="s">
        <v>67265</v>
      </c>
      <c r="F564" s="88">
        <v>0.92597107226779596</v>
      </c>
      <c r="G564" s="88">
        <v>2022</v>
      </c>
      <c r="H564" s="43">
        <v>4.4594681999999999</v>
      </c>
      <c r="I564" s="43">
        <v>4129.3385509999998</v>
      </c>
      <c r="J564" s="1" t="s">
        <v>29598</v>
      </c>
      <c r="K564" s="43">
        <v>-46.594799999999999</v>
      </c>
      <c r="L564" s="43">
        <v>-67.923699999999997</v>
      </c>
    </row>
    <row r="565" spans="1:12">
      <c r="A565" s="1" t="s">
        <v>63482</v>
      </c>
      <c r="B565" s="1" t="s">
        <v>67264</v>
      </c>
      <c r="C565" s="43" t="s">
        <v>67262</v>
      </c>
      <c r="D565" s="43">
        <v>4.3273824000000003</v>
      </c>
      <c r="E565" s="43" t="s">
        <v>67265</v>
      </c>
      <c r="F565" s="88">
        <v>0.92597107226779596</v>
      </c>
      <c r="G565" s="88">
        <v>2022</v>
      </c>
      <c r="H565" s="43">
        <v>4.3273824000000003</v>
      </c>
      <c r="I565" s="43">
        <v>4007.030921</v>
      </c>
      <c r="J565" s="1" t="s">
        <v>29598</v>
      </c>
      <c r="K565" s="43">
        <v>-46.757300000000001</v>
      </c>
      <c r="L565" s="43">
        <v>-67.663200000000003</v>
      </c>
    </row>
    <row r="566" spans="1:12">
      <c r="A566" s="1" t="s">
        <v>43177</v>
      </c>
      <c r="B566" s="1" t="s">
        <v>67261</v>
      </c>
      <c r="C566" s="43" t="s">
        <v>67262</v>
      </c>
      <c r="D566" s="43">
        <v>341.98788050000002</v>
      </c>
      <c r="E566" s="43" t="s">
        <v>67263</v>
      </c>
      <c r="F566" s="88">
        <v>1.96172324176684</v>
      </c>
      <c r="G566" s="88">
        <v>2020</v>
      </c>
      <c r="H566" s="43">
        <v>2.0119147009999998</v>
      </c>
      <c r="I566" s="43">
        <v>3946.819829</v>
      </c>
      <c r="J566" s="1" t="s">
        <v>511</v>
      </c>
      <c r="K566" s="43">
        <v>17.831800000000001</v>
      </c>
      <c r="L566" s="43">
        <v>-95.446600000000004</v>
      </c>
    </row>
    <row r="567" spans="1:12">
      <c r="A567" s="1" t="s">
        <v>63824</v>
      </c>
      <c r="B567" s="1" t="s">
        <v>67264</v>
      </c>
      <c r="C567" s="43" t="s">
        <v>67262</v>
      </c>
      <c r="D567" s="43">
        <v>4.2519048000000002</v>
      </c>
      <c r="E567" s="43" t="s">
        <v>67265</v>
      </c>
      <c r="F567" s="88">
        <v>0.92597107226779596</v>
      </c>
      <c r="G567" s="88">
        <v>2022</v>
      </c>
      <c r="H567" s="43">
        <v>4.2519048000000002</v>
      </c>
      <c r="I567" s="43">
        <v>3937.1408470000001</v>
      </c>
      <c r="J567" s="1" t="s">
        <v>29598</v>
      </c>
      <c r="K567" s="43">
        <v>-46.533499999999997</v>
      </c>
      <c r="L567" s="43">
        <v>-67.950699999999998</v>
      </c>
    </row>
    <row r="568" spans="1:12">
      <c r="A568" s="1" t="s">
        <v>45005</v>
      </c>
      <c r="B568" s="1" t="s">
        <v>67261</v>
      </c>
      <c r="C568" s="43" t="s">
        <v>67262</v>
      </c>
      <c r="D568" s="43">
        <v>951.89529149999998</v>
      </c>
      <c r="E568" s="43" t="s">
        <v>67263</v>
      </c>
      <c r="F568" s="88">
        <v>0.69034299379605302</v>
      </c>
      <c r="G568" s="88">
        <v>2022</v>
      </c>
      <c r="H568" s="43">
        <v>5.6</v>
      </c>
      <c r="I568" s="43">
        <v>3865.9207649999998</v>
      </c>
      <c r="J568" s="1" t="s">
        <v>33354</v>
      </c>
      <c r="K568" s="43">
        <v>55.473100000000002</v>
      </c>
      <c r="L568" s="43">
        <v>5.1025</v>
      </c>
    </row>
    <row r="569" spans="1:12">
      <c r="A569" s="1" t="s">
        <v>63943</v>
      </c>
      <c r="B569" s="1" t="s">
        <v>67261</v>
      </c>
      <c r="C569" s="43" t="s">
        <v>67262</v>
      </c>
      <c r="D569" s="43">
        <v>759</v>
      </c>
      <c r="E569" s="43" t="s">
        <v>67263</v>
      </c>
      <c r="F569" s="88">
        <v>0.86573486023233304</v>
      </c>
      <c r="G569" s="88">
        <v>2022</v>
      </c>
      <c r="H569" s="43">
        <v>4.4651969999999999</v>
      </c>
      <c r="I569" s="43">
        <v>3865.6767009999999</v>
      </c>
      <c r="J569" s="1" t="s">
        <v>29598</v>
      </c>
      <c r="K569" s="43">
        <v>-22.619499999999999</v>
      </c>
      <c r="L569" s="43">
        <v>-63.886699999999998</v>
      </c>
    </row>
    <row r="570" spans="1:12">
      <c r="A570" s="1" t="s">
        <v>44801</v>
      </c>
      <c r="B570" s="1" t="s">
        <v>67264</v>
      </c>
      <c r="C570" s="43" t="s">
        <v>67262</v>
      </c>
      <c r="D570" s="43">
        <v>2.4517069999999999</v>
      </c>
      <c r="E570" s="43" t="s">
        <v>67265</v>
      </c>
      <c r="F570" s="88">
        <v>1.5724166327315601</v>
      </c>
      <c r="G570" s="88">
        <v>2016</v>
      </c>
      <c r="H570" s="43">
        <v>2.4517069999999999</v>
      </c>
      <c r="I570" s="43">
        <v>3855.1048649999998</v>
      </c>
      <c r="J570" s="1" t="s">
        <v>32845</v>
      </c>
      <c r="K570" s="43">
        <v>-0.28760000000000002</v>
      </c>
      <c r="L570" s="43">
        <v>-76.5792</v>
      </c>
    </row>
    <row r="571" spans="1:12">
      <c r="A571" s="1" t="s">
        <v>63658</v>
      </c>
      <c r="B571" s="1" t="s">
        <v>67261</v>
      </c>
      <c r="C571" s="43" t="s">
        <v>67262</v>
      </c>
      <c r="D571" s="43">
        <v>743</v>
      </c>
      <c r="E571" s="43" t="s">
        <v>67263</v>
      </c>
      <c r="F571" s="88">
        <v>0.86573486023233304</v>
      </c>
      <c r="G571" s="88">
        <v>2022</v>
      </c>
      <c r="H571" s="43">
        <v>4.3710690000000003</v>
      </c>
      <c r="I571" s="43">
        <v>3784.1868100000002</v>
      </c>
      <c r="J571" s="1" t="s">
        <v>29598</v>
      </c>
      <c r="K571" s="43">
        <v>-46.030200000000001</v>
      </c>
      <c r="L571" s="43">
        <v>-68.654899999999998</v>
      </c>
    </row>
    <row r="572" spans="1:12">
      <c r="A572" s="1" t="s">
        <v>63641</v>
      </c>
      <c r="B572" s="1" t="s">
        <v>67261</v>
      </c>
      <c r="C572" s="43" t="s">
        <v>67262</v>
      </c>
      <c r="D572" s="43">
        <v>739</v>
      </c>
      <c r="E572" s="43" t="s">
        <v>67263</v>
      </c>
      <c r="F572" s="88">
        <v>0.86573486023233304</v>
      </c>
      <c r="G572" s="88">
        <v>2022</v>
      </c>
      <c r="H572" s="43">
        <v>4.347537</v>
      </c>
      <c r="I572" s="43">
        <v>3763.8143369999998</v>
      </c>
      <c r="J572" s="1" t="s">
        <v>29598</v>
      </c>
      <c r="K572" s="43">
        <v>-45.881399999999999</v>
      </c>
      <c r="L572" s="43">
        <v>-67.910399999999996</v>
      </c>
    </row>
    <row r="573" spans="1:12">
      <c r="A573" s="1" t="s">
        <v>63730</v>
      </c>
      <c r="B573" s="1" t="s">
        <v>67261</v>
      </c>
      <c r="C573" s="43" t="s">
        <v>67262</v>
      </c>
      <c r="D573" s="43">
        <v>734</v>
      </c>
      <c r="E573" s="43" t="s">
        <v>67263</v>
      </c>
      <c r="F573" s="88">
        <v>0.86573486023233304</v>
      </c>
      <c r="G573" s="88">
        <v>2022</v>
      </c>
      <c r="H573" s="43">
        <v>4.3181219999999998</v>
      </c>
      <c r="I573" s="43">
        <v>3738.3487460000001</v>
      </c>
      <c r="J573" s="1" t="s">
        <v>29598</v>
      </c>
      <c r="K573" s="43">
        <v>-45.674300000000002</v>
      </c>
      <c r="L573" s="43">
        <v>-68.588399999999993</v>
      </c>
    </row>
    <row r="574" spans="1:12">
      <c r="A574" s="1" t="s">
        <v>63955</v>
      </c>
      <c r="B574" s="1" t="s">
        <v>67261</v>
      </c>
      <c r="C574" s="43" t="s">
        <v>67262</v>
      </c>
      <c r="D574" s="43">
        <v>733</v>
      </c>
      <c r="E574" s="43" t="s">
        <v>67263</v>
      </c>
      <c r="F574" s="88">
        <v>0.86573486023233304</v>
      </c>
      <c r="G574" s="88">
        <v>2022</v>
      </c>
      <c r="H574" s="43">
        <v>4.3122389999999999</v>
      </c>
      <c r="I574" s="43">
        <v>3733.2556279999999</v>
      </c>
      <c r="J574" s="1" t="s">
        <v>29598</v>
      </c>
      <c r="K574" s="43">
        <v>-45.8491</v>
      </c>
      <c r="L574" s="43">
        <v>-68.559299999999993</v>
      </c>
    </row>
    <row r="575" spans="1:12">
      <c r="A575" s="1" t="s">
        <v>63412</v>
      </c>
      <c r="B575" s="1" t="s">
        <v>67261</v>
      </c>
      <c r="C575" s="43" t="s">
        <v>67262</v>
      </c>
      <c r="D575" s="43">
        <v>715</v>
      </c>
      <c r="E575" s="43" t="s">
        <v>67263</v>
      </c>
      <c r="F575" s="88">
        <v>0.86573486023233304</v>
      </c>
      <c r="G575" s="88">
        <v>2022</v>
      </c>
      <c r="H575" s="43">
        <v>4.2063449999999998</v>
      </c>
      <c r="I575" s="43">
        <v>3641.5795010000002</v>
      </c>
      <c r="J575" s="1" t="s">
        <v>29598</v>
      </c>
      <c r="K575" s="43">
        <v>-45.888599999999997</v>
      </c>
      <c r="L575" s="43">
        <v>-68.997500000000002</v>
      </c>
    </row>
    <row r="576" spans="1:12">
      <c r="A576" s="1" t="s">
        <v>43088</v>
      </c>
      <c r="B576" s="1" t="s">
        <v>67261</v>
      </c>
      <c r="C576" s="43" t="s">
        <v>67262</v>
      </c>
      <c r="D576" s="43">
        <v>313.74769930000002</v>
      </c>
      <c r="E576" s="43" t="s">
        <v>67263</v>
      </c>
      <c r="F576" s="88">
        <v>1.96172324176684</v>
      </c>
      <c r="G576" s="88">
        <v>2023</v>
      </c>
      <c r="H576" s="43">
        <v>1.8457777150000001</v>
      </c>
      <c r="I576" s="43">
        <v>3620.9050430000002</v>
      </c>
      <c r="J576" s="1" t="s">
        <v>511</v>
      </c>
      <c r="K576" s="43">
        <v>18.453600000000002</v>
      </c>
      <c r="L576" s="43">
        <v>-93.2239</v>
      </c>
    </row>
    <row r="577" spans="1:12">
      <c r="A577" s="1" t="s">
        <v>63472</v>
      </c>
      <c r="B577" s="1" t="s">
        <v>67261</v>
      </c>
      <c r="C577" s="43" t="s">
        <v>67262</v>
      </c>
      <c r="D577" s="43">
        <v>709</v>
      </c>
      <c r="E577" s="43" t="s">
        <v>67263</v>
      </c>
      <c r="F577" s="88">
        <v>0.86573486023233304</v>
      </c>
      <c r="G577" s="88">
        <v>2022</v>
      </c>
      <c r="H577" s="43">
        <v>4.1710469999999997</v>
      </c>
      <c r="I577" s="43">
        <v>3611.0207919999998</v>
      </c>
      <c r="J577" s="1" t="s">
        <v>29598</v>
      </c>
      <c r="K577" s="43">
        <v>-45.7956</v>
      </c>
      <c r="L577" s="43">
        <v>-68.305599999999998</v>
      </c>
    </row>
    <row r="578" spans="1:12">
      <c r="A578" s="1" t="s">
        <v>43112</v>
      </c>
      <c r="B578" s="1" t="s">
        <v>67266</v>
      </c>
      <c r="C578" s="43" t="s">
        <v>67262</v>
      </c>
      <c r="D578" s="43">
        <v>2.8</v>
      </c>
      <c r="E578" s="43" t="s">
        <v>67265</v>
      </c>
      <c r="F578" s="88">
        <v>1.28199750797656</v>
      </c>
      <c r="G578" s="88">
        <v>2023</v>
      </c>
      <c r="H578" s="43">
        <v>2.8</v>
      </c>
      <c r="I578" s="43">
        <v>3589.593022</v>
      </c>
      <c r="J578" s="1" t="s">
        <v>511</v>
      </c>
      <c r="K578" s="43">
        <v>25.706700000000001</v>
      </c>
      <c r="L578" s="43">
        <v>-98.470399999999998</v>
      </c>
    </row>
    <row r="579" spans="1:12">
      <c r="A579" s="1" t="s">
        <v>43094</v>
      </c>
      <c r="B579" s="1" t="s">
        <v>67264</v>
      </c>
      <c r="C579" s="43" t="s">
        <v>67262</v>
      </c>
      <c r="D579" s="43">
        <v>1.786408</v>
      </c>
      <c r="E579" s="43" t="s">
        <v>67265</v>
      </c>
      <c r="F579" s="88">
        <v>1.9782687713203</v>
      </c>
      <c r="G579" s="88">
        <v>2020</v>
      </c>
      <c r="H579" s="43">
        <v>1.786408</v>
      </c>
      <c r="I579" s="43">
        <v>3533.9951590000001</v>
      </c>
      <c r="J579" s="1" t="s">
        <v>511</v>
      </c>
      <c r="K579" s="43">
        <v>17.665900000000001</v>
      </c>
      <c r="L579" s="43">
        <v>-93.3857</v>
      </c>
    </row>
    <row r="580" spans="1:12">
      <c r="A580" s="1" t="s">
        <v>45233</v>
      </c>
      <c r="B580" s="1" t="s">
        <v>67261</v>
      </c>
      <c r="C580" s="43" t="s">
        <v>67262</v>
      </c>
      <c r="D580" s="43">
        <v>628.93081759999995</v>
      </c>
      <c r="E580" s="43" t="s">
        <v>67263</v>
      </c>
      <c r="F580" s="88">
        <v>0.94015961266367698</v>
      </c>
      <c r="G580" s="88">
        <v>2019</v>
      </c>
      <c r="H580" s="43">
        <v>3.7</v>
      </c>
      <c r="I580" s="43">
        <v>3478.5905670000002</v>
      </c>
      <c r="J580" s="1" t="s">
        <v>186</v>
      </c>
    </row>
    <row r="581" spans="1:12">
      <c r="A581" s="1" t="s">
        <v>44726</v>
      </c>
      <c r="B581" s="1" t="s">
        <v>67264</v>
      </c>
      <c r="C581" s="43" t="s">
        <v>67262</v>
      </c>
      <c r="D581" s="43">
        <v>2.1902270000000001</v>
      </c>
      <c r="E581" s="43" t="s">
        <v>67265</v>
      </c>
      <c r="F581" s="88">
        <v>1.5724166327315601</v>
      </c>
      <c r="G581" s="88">
        <v>2016</v>
      </c>
      <c r="H581" s="43">
        <v>2.1902270000000001</v>
      </c>
      <c r="I581" s="43">
        <v>3443.9493640000001</v>
      </c>
      <c r="J581" s="1" t="s">
        <v>32845</v>
      </c>
      <c r="K581" s="43">
        <v>0.31407600000000002</v>
      </c>
      <c r="L581" s="43">
        <v>-76.169499999999999</v>
      </c>
    </row>
    <row r="582" spans="1:12">
      <c r="A582" s="1" t="s">
        <v>43004</v>
      </c>
      <c r="B582" s="1" t="s">
        <v>67266</v>
      </c>
      <c r="C582" s="43" t="s">
        <v>67262</v>
      </c>
      <c r="D582" s="43">
        <v>2.62</v>
      </c>
      <c r="E582" s="43" t="s">
        <v>67265</v>
      </c>
      <c r="F582" s="88">
        <v>1.28199750797656</v>
      </c>
      <c r="G582" s="88">
        <v>2023</v>
      </c>
      <c r="H582" s="43">
        <v>2.62</v>
      </c>
      <c r="I582" s="43">
        <v>3358.8334709999999</v>
      </c>
      <c r="J582" s="1" t="s">
        <v>511</v>
      </c>
      <c r="K582" s="43">
        <v>19.399100000000001</v>
      </c>
      <c r="L582" s="43">
        <v>-92.053200000000004</v>
      </c>
    </row>
    <row r="583" spans="1:12">
      <c r="A583" s="1" t="s">
        <v>64436</v>
      </c>
      <c r="B583" s="1" t="s">
        <v>67261</v>
      </c>
      <c r="C583" s="43" t="s">
        <v>67262</v>
      </c>
      <c r="D583" s="43">
        <v>900</v>
      </c>
      <c r="E583" s="43" t="s">
        <v>67263</v>
      </c>
      <c r="F583" s="88">
        <v>0.62481905554974204</v>
      </c>
      <c r="G583" s="88">
        <v>2019</v>
      </c>
      <c r="H583" s="43">
        <v>5.2946999999999997</v>
      </c>
      <c r="I583" s="43">
        <v>3308.2294529999999</v>
      </c>
      <c r="J583" s="1" t="s">
        <v>30463</v>
      </c>
      <c r="K583" s="43">
        <v>49.518999999999998</v>
      </c>
      <c r="L583" s="43">
        <v>35.911999999999999</v>
      </c>
    </row>
    <row r="584" spans="1:12">
      <c r="A584" s="1" t="s">
        <v>63812</v>
      </c>
      <c r="B584" s="1" t="s">
        <v>67261</v>
      </c>
      <c r="C584" s="43" t="s">
        <v>67262</v>
      </c>
      <c r="D584" s="43">
        <v>649</v>
      </c>
      <c r="E584" s="43" t="s">
        <v>67263</v>
      </c>
      <c r="F584" s="88">
        <v>0.86573486023233304</v>
      </c>
      <c r="G584" s="88">
        <v>2022</v>
      </c>
      <c r="H584" s="43">
        <v>3.8180670000000001</v>
      </c>
      <c r="I584" s="43">
        <v>3305.4337009999999</v>
      </c>
      <c r="J584" s="1" t="s">
        <v>29598</v>
      </c>
      <c r="K584" s="43">
        <v>-38.024299999999997</v>
      </c>
      <c r="L584" s="43">
        <v>-67.544300000000007</v>
      </c>
    </row>
    <row r="585" spans="1:12">
      <c r="A585" s="1" t="s">
        <v>63446</v>
      </c>
      <c r="B585" s="1" t="s">
        <v>67264</v>
      </c>
      <c r="C585" s="43" t="s">
        <v>67262</v>
      </c>
      <c r="D585" s="43">
        <v>3.5285777999999999</v>
      </c>
      <c r="E585" s="43" t="s">
        <v>67265</v>
      </c>
      <c r="F585" s="88">
        <v>0.92597107226779596</v>
      </c>
      <c r="G585" s="88">
        <v>2022</v>
      </c>
      <c r="H585" s="43">
        <v>3.5285777999999999</v>
      </c>
      <c r="I585" s="43">
        <v>3267.3609689999998</v>
      </c>
      <c r="J585" s="1" t="s">
        <v>29598</v>
      </c>
      <c r="K585" s="43">
        <v>-45.820300000000003</v>
      </c>
      <c r="L585" s="43">
        <v>-67.514899999999997</v>
      </c>
    </row>
    <row r="586" spans="1:12">
      <c r="A586" s="1" t="s">
        <v>52221</v>
      </c>
      <c r="B586" s="1" t="s">
        <v>67261</v>
      </c>
      <c r="C586" s="43" t="s">
        <v>67262</v>
      </c>
      <c r="D586" s="43">
        <v>651.28132519999997</v>
      </c>
      <c r="E586" s="43" t="s">
        <v>67263</v>
      </c>
      <c r="F586" s="88">
        <v>0.85116619882268396</v>
      </c>
      <c r="G586" s="88">
        <v>2015</v>
      </c>
      <c r="H586" s="43">
        <v>3.8314880360000001</v>
      </c>
      <c r="I586" s="43">
        <v>3261.2331079999999</v>
      </c>
      <c r="J586" s="1" t="s">
        <v>145</v>
      </c>
      <c r="K586" s="43">
        <v>60.645150000000001</v>
      </c>
      <c r="L586" s="43">
        <v>-151.048</v>
      </c>
    </row>
    <row r="587" spans="1:12">
      <c r="A587" s="1" t="s">
        <v>52044</v>
      </c>
      <c r="B587" s="1" t="s">
        <v>67261</v>
      </c>
      <c r="C587" s="43" t="s">
        <v>67262</v>
      </c>
      <c r="D587" s="43">
        <v>764.54764260000002</v>
      </c>
      <c r="E587" s="43" t="s">
        <v>67263</v>
      </c>
      <c r="F587" s="88">
        <v>0.722304472387999</v>
      </c>
      <c r="G587" s="88">
        <v>2017</v>
      </c>
      <c r="H587" s="43">
        <v>4.4978337809999998</v>
      </c>
      <c r="I587" s="43">
        <v>3248.805456</v>
      </c>
      <c r="J587" s="1" t="s">
        <v>523</v>
      </c>
    </row>
    <row r="588" spans="1:12">
      <c r="A588" s="1" t="s">
        <v>43377</v>
      </c>
      <c r="B588" s="1" t="s">
        <v>67261</v>
      </c>
      <c r="C588" s="43" t="s">
        <v>67262</v>
      </c>
      <c r="D588" s="43">
        <v>279.42588139999998</v>
      </c>
      <c r="E588" s="43" t="s">
        <v>67263</v>
      </c>
      <c r="F588" s="88">
        <v>1.96172324176684</v>
      </c>
      <c r="G588" s="88">
        <v>2020</v>
      </c>
      <c r="H588" s="43">
        <v>1.64386246</v>
      </c>
      <c r="I588" s="43">
        <v>3224.803195</v>
      </c>
      <c r="J588" s="1" t="s">
        <v>511</v>
      </c>
      <c r="K588" s="43">
        <v>17.941700000000001</v>
      </c>
      <c r="L588" s="43">
        <v>-94.283699999999996</v>
      </c>
    </row>
    <row r="589" spans="1:12">
      <c r="A589" s="1" t="s">
        <v>43225</v>
      </c>
      <c r="B589" s="1" t="s">
        <v>67261</v>
      </c>
      <c r="C589" s="43" t="s">
        <v>67262</v>
      </c>
      <c r="D589" s="43">
        <v>276.1512955</v>
      </c>
      <c r="E589" s="43" t="s">
        <v>67263</v>
      </c>
      <c r="F589" s="88">
        <v>1.96172324176684</v>
      </c>
      <c r="G589" s="88">
        <v>2020</v>
      </c>
      <c r="H589" s="43">
        <v>1.6245980710000001</v>
      </c>
      <c r="I589" s="43">
        <v>3187.0117949999999</v>
      </c>
      <c r="J589" s="1" t="s">
        <v>511</v>
      </c>
      <c r="K589" s="43">
        <v>18.218399999999999</v>
      </c>
      <c r="L589" s="43">
        <v>-93.964799999999997</v>
      </c>
    </row>
    <row r="590" spans="1:12">
      <c r="A590" s="1" t="s">
        <v>43264</v>
      </c>
      <c r="B590" s="1" t="s">
        <v>67264</v>
      </c>
      <c r="C590" s="43" t="s">
        <v>67262</v>
      </c>
      <c r="D590" s="43">
        <v>1.6019380000000001</v>
      </c>
      <c r="E590" s="43" t="s">
        <v>67265</v>
      </c>
      <c r="F590" s="88">
        <v>1.9782687713203</v>
      </c>
      <c r="G590" s="88">
        <v>2020</v>
      </c>
      <c r="H590" s="43">
        <v>1.6019380000000001</v>
      </c>
      <c r="I590" s="43">
        <v>3169.0639190000002</v>
      </c>
      <c r="J590" s="1" t="s">
        <v>511</v>
      </c>
      <c r="K590" s="43">
        <v>19.001200000000001</v>
      </c>
      <c r="L590" s="43">
        <v>-92.186000000000007</v>
      </c>
    </row>
    <row r="591" spans="1:12">
      <c r="A591" s="1" t="s">
        <v>43189</v>
      </c>
      <c r="B591" s="1" t="s">
        <v>67261</v>
      </c>
      <c r="C591" s="43" t="s">
        <v>67262</v>
      </c>
      <c r="D591" s="43">
        <v>272.81379020000003</v>
      </c>
      <c r="E591" s="43" t="s">
        <v>67263</v>
      </c>
      <c r="F591" s="88">
        <v>1.96172324176684</v>
      </c>
      <c r="G591" s="88">
        <v>2020</v>
      </c>
      <c r="H591" s="43">
        <v>1.6049635280000001</v>
      </c>
      <c r="I591" s="43">
        <v>3148.4942550000001</v>
      </c>
      <c r="J591" s="1" t="s">
        <v>511</v>
      </c>
      <c r="K591" s="43">
        <v>18.333400000000001</v>
      </c>
      <c r="L591" s="43">
        <v>-93.366500000000002</v>
      </c>
    </row>
    <row r="592" spans="1:12">
      <c r="A592" s="1" t="s">
        <v>43264</v>
      </c>
      <c r="B592" s="1" t="s">
        <v>67261</v>
      </c>
      <c r="C592" s="43" t="s">
        <v>67262</v>
      </c>
      <c r="D592" s="43">
        <v>271.62525840000001</v>
      </c>
      <c r="E592" s="43" t="s">
        <v>67263</v>
      </c>
      <c r="F592" s="88">
        <v>1.96172324176684</v>
      </c>
      <c r="G592" s="88">
        <v>2020</v>
      </c>
      <c r="H592" s="43">
        <v>1.5979713950000001</v>
      </c>
      <c r="I592" s="43">
        <v>3134.7776260000001</v>
      </c>
      <c r="J592" s="1" t="s">
        <v>511</v>
      </c>
      <c r="K592" s="43">
        <v>19.001200000000001</v>
      </c>
      <c r="L592" s="43">
        <v>-92.186000000000007</v>
      </c>
    </row>
    <row r="593" spans="1:12">
      <c r="A593" s="1" t="s">
        <v>52255</v>
      </c>
      <c r="B593" s="1" t="s">
        <v>67261</v>
      </c>
      <c r="C593" s="43" t="s">
        <v>67262</v>
      </c>
      <c r="D593" s="43">
        <v>622.96474590000003</v>
      </c>
      <c r="E593" s="43" t="s">
        <v>67263</v>
      </c>
      <c r="F593" s="88">
        <v>0.85116619882268396</v>
      </c>
      <c r="G593" s="88">
        <v>2015</v>
      </c>
      <c r="H593" s="43">
        <v>3.6649015999999999</v>
      </c>
      <c r="I593" s="43">
        <v>3119.440364</v>
      </c>
      <c r="J593" s="1" t="s">
        <v>145</v>
      </c>
      <c r="K593" s="43">
        <v>60.77223</v>
      </c>
      <c r="L593" s="43">
        <v>-151.50399999999999</v>
      </c>
    </row>
    <row r="594" spans="1:12">
      <c r="A594" s="1" t="s">
        <v>63764</v>
      </c>
      <c r="B594" s="1" t="s">
        <v>67261</v>
      </c>
      <c r="C594" s="43" t="s">
        <v>67262</v>
      </c>
      <c r="D594" s="43">
        <v>609</v>
      </c>
      <c r="E594" s="43" t="s">
        <v>67263</v>
      </c>
      <c r="F594" s="88">
        <v>0.86573486023233304</v>
      </c>
      <c r="G594" s="88">
        <v>2022</v>
      </c>
      <c r="H594" s="43">
        <v>3.5827469999999999</v>
      </c>
      <c r="I594" s="43">
        <v>3101.7089729999998</v>
      </c>
      <c r="J594" s="1" t="s">
        <v>29598</v>
      </c>
      <c r="K594" s="43">
        <v>-38.384500000000003</v>
      </c>
      <c r="L594" s="43">
        <v>-68.705600000000004</v>
      </c>
    </row>
    <row r="595" spans="1:12">
      <c r="A595" s="1" t="s">
        <v>51468</v>
      </c>
      <c r="B595" s="1" t="s">
        <v>67261</v>
      </c>
      <c r="C595" s="43" t="s">
        <v>67262</v>
      </c>
      <c r="D595" s="43">
        <v>335.83463119999999</v>
      </c>
      <c r="E595" s="43" t="s">
        <v>67263</v>
      </c>
      <c r="F595" s="88">
        <v>1.5322140014966199</v>
      </c>
      <c r="G595" s="88">
        <v>2004</v>
      </c>
      <c r="H595" s="43">
        <v>1.975715135</v>
      </c>
      <c r="I595" s="43">
        <v>3027.2183930000001</v>
      </c>
      <c r="J595" s="1" t="s">
        <v>35644</v>
      </c>
      <c r="K595" s="43">
        <v>46.489730000000002</v>
      </c>
      <c r="L595" s="43">
        <v>65.601619999999997</v>
      </c>
    </row>
    <row r="596" spans="1:12">
      <c r="A596" s="1" t="s">
        <v>63554</v>
      </c>
      <c r="B596" s="1" t="s">
        <v>67264</v>
      </c>
      <c r="C596" s="43" t="s">
        <v>67262</v>
      </c>
      <c r="D596" s="43">
        <v>3.1826387999999999</v>
      </c>
      <c r="E596" s="43" t="s">
        <v>67265</v>
      </c>
      <c r="F596" s="88">
        <v>0.92597107226779596</v>
      </c>
      <c r="G596" s="88">
        <v>2022</v>
      </c>
      <c r="H596" s="43">
        <v>3.1826387999999999</v>
      </c>
      <c r="I596" s="43">
        <v>2947.0314619999999</v>
      </c>
      <c r="J596" s="1" t="s">
        <v>29598</v>
      </c>
      <c r="K596" s="43">
        <v>-45.748600000000003</v>
      </c>
      <c r="L596" s="43">
        <v>-68.273899999999998</v>
      </c>
    </row>
    <row r="597" spans="1:12">
      <c r="A597" s="1" t="s">
        <v>64430</v>
      </c>
      <c r="B597" s="1" t="s">
        <v>67261</v>
      </c>
      <c r="C597" s="43" t="s">
        <v>67262</v>
      </c>
      <c r="D597" s="43">
        <v>800</v>
      </c>
      <c r="E597" s="43" t="s">
        <v>67263</v>
      </c>
      <c r="F597" s="88">
        <v>0.62481905554974204</v>
      </c>
      <c r="G597" s="88">
        <v>2019</v>
      </c>
      <c r="H597" s="43">
        <v>4.7064000000000004</v>
      </c>
      <c r="I597" s="43">
        <v>2940.6484030000001</v>
      </c>
      <c r="J597" s="1" t="s">
        <v>30463</v>
      </c>
      <c r="K597" s="43">
        <v>49.627000000000002</v>
      </c>
      <c r="L597" s="43">
        <v>34.756</v>
      </c>
    </row>
    <row r="598" spans="1:12">
      <c r="A598" s="1" t="s">
        <v>63475</v>
      </c>
      <c r="B598" s="1" t="s">
        <v>67264</v>
      </c>
      <c r="C598" s="43" t="s">
        <v>67262</v>
      </c>
      <c r="D598" s="43">
        <v>3.1323203999999998</v>
      </c>
      <c r="E598" s="43" t="s">
        <v>67265</v>
      </c>
      <c r="F598" s="88">
        <v>0.92597107226779596</v>
      </c>
      <c r="G598" s="88">
        <v>2022</v>
      </c>
      <c r="H598" s="43">
        <v>3.1323203999999998</v>
      </c>
      <c r="I598" s="43">
        <v>2900.438079</v>
      </c>
      <c r="J598" s="1" t="s">
        <v>29598</v>
      </c>
      <c r="K598" s="43">
        <v>-46.6965</v>
      </c>
      <c r="L598" s="43">
        <v>-67.362799999999993</v>
      </c>
    </row>
    <row r="599" spans="1:12">
      <c r="A599" s="1" t="s">
        <v>63798</v>
      </c>
      <c r="B599" s="1" t="s">
        <v>67264</v>
      </c>
      <c r="C599" s="43" t="s">
        <v>67262</v>
      </c>
      <c r="D599" s="43">
        <v>3.1260306</v>
      </c>
      <c r="E599" s="43" t="s">
        <v>67265</v>
      </c>
      <c r="F599" s="88">
        <v>0.92597107226779596</v>
      </c>
      <c r="G599" s="88">
        <v>2022</v>
      </c>
      <c r="H599" s="43">
        <v>3.1260306</v>
      </c>
      <c r="I599" s="43">
        <v>2894.6139069999999</v>
      </c>
      <c r="J599" s="1" t="s">
        <v>29598</v>
      </c>
      <c r="K599" s="43">
        <v>-52.5623</v>
      </c>
      <c r="L599" s="43">
        <v>-68.247399999999999</v>
      </c>
    </row>
    <row r="600" spans="1:12">
      <c r="A600" s="1" t="s">
        <v>63724</v>
      </c>
      <c r="B600" s="1" t="s">
        <v>67264</v>
      </c>
      <c r="C600" s="43" t="s">
        <v>67262</v>
      </c>
      <c r="D600" s="43">
        <v>3.1008713999999999</v>
      </c>
      <c r="E600" s="43" t="s">
        <v>67265</v>
      </c>
      <c r="F600" s="88">
        <v>0.92597107226779596</v>
      </c>
      <c r="G600" s="88">
        <v>2022</v>
      </c>
      <c r="H600" s="43">
        <v>3.1008713999999999</v>
      </c>
      <c r="I600" s="43">
        <v>2871.317215</v>
      </c>
      <c r="J600" s="1" t="s">
        <v>29598</v>
      </c>
      <c r="K600" s="43">
        <v>-38.826500000000003</v>
      </c>
      <c r="L600" s="43">
        <v>-67.941900000000004</v>
      </c>
    </row>
    <row r="601" spans="1:12">
      <c r="A601" s="1" t="s">
        <v>63885</v>
      </c>
      <c r="B601" s="1" t="s">
        <v>67264</v>
      </c>
      <c r="C601" s="43" t="s">
        <v>67262</v>
      </c>
      <c r="D601" s="43">
        <v>3.0757121999999999</v>
      </c>
      <c r="E601" s="43" t="s">
        <v>67265</v>
      </c>
      <c r="F601" s="88">
        <v>0.92597107226779596</v>
      </c>
      <c r="G601" s="88">
        <v>2022</v>
      </c>
      <c r="H601" s="43">
        <v>3.0757121999999999</v>
      </c>
      <c r="I601" s="43">
        <v>2848.020524</v>
      </c>
      <c r="J601" s="1" t="s">
        <v>29598</v>
      </c>
      <c r="K601" s="43">
        <v>-37.661299999999997</v>
      </c>
      <c r="L601" s="43">
        <v>-67.962500000000006</v>
      </c>
    </row>
    <row r="602" spans="1:12">
      <c r="A602" s="1" t="s">
        <v>63456</v>
      </c>
      <c r="B602" s="1" t="s">
        <v>67264</v>
      </c>
      <c r="C602" s="43" t="s">
        <v>67262</v>
      </c>
      <c r="D602" s="43">
        <v>2.9939448</v>
      </c>
      <c r="E602" s="43" t="s">
        <v>67265</v>
      </c>
      <c r="F602" s="88">
        <v>0.92597107226779596</v>
      </c>
      <c r="G602" s="88">
        <v>2022</v>
      </c>
      <c r="H602" s="43">
        <v>2.9939448</v>
      </c>
      <c r="I602" s="43">
        <v>2772.3062770000001</v>
      </c>
      <c r="J602" s="1" t="s">
        <v>29598</v>
      </c>
      <c r="K602" s="43">
        <v>-22.1709</v>
      </c>
      <c r="L602" s="43">
        <v>-63.6434</v>
      </c>
    </row>
    <row r="603" spans="1:12">
      <c r="A603" s="1" t="s">
        <v>63567</v>
      </c>
      <c r="B603" s="1" t="s">
        <v>67261</v>
      </c>
      <c r="C603" s="43" t="s">
        <v>67262</v>
      </c>
      <c r="D603" s="43">
        <v>544</v>
      </c>
      <c r="E603" s="43" t="s">
        <v>67263</v>
      </c>
      <c r="F603" s="88">
        <v>0.86573486023233304</v>
      </c>
      <c r="G603" s="88">
        <v>2022</v>
      </c>
      <c r="H603" s="43">
        <v>3.2003520000000001</v>
      </c>
      <c r="I603" s="43">
        <v>2770.6562909999998</v>
      </c>
      <c r="J603" s="1" t="s">
        <v>29598</v>
      </c>
      <c r="K603" s="43">
        <v>-38.322099999999999</v>
      </c>
      <c r="L603" s="43">
        <v>-68.497699999999995</v>
      </c>
    </row>
    <row r="604" spans="1:12">
      <c r="A604" s="1" t="s">
        <v>43346</v>
      </c>
      <c r="B604" s="1" t="s">
        <v>67261</v>
      </c>
      <c r="C604" s="43" t="s">
        <v>67262</v>
      </c>
      <c r="D604" s="43">
        <v>234.82528669999999</v>
      </c>
      <c r="E604" s="43" t="s">
        <v>67263</v>
      </c>
      <c r="F604" s="88">
        <v>1.96172324176684</v>
      </c>
      <c r="G604" s="88">
        <v>2020</v>
      </c>
      <c r="H604" s="43">
        <v>1.3814771619999999</v>
      </c>
      <c r="I604" s="43">
        <v>2710.0758559999999</v>
      </c>
      <c r="J604" s="1" t="s">
        <v>511</v>
      </c>
      <c r="K604" s="43">
        <v>18.244299999999999</v>
      </c>
      <c r="L604" s="43">
        <v>-93.340299999999999</v>
      </c>
    </row>
    <row r="605" spans="1:12">
      <c r="A605" s="1" t="s">
        <v>43395</v>
      </c>
      <c r="B605" s="1" t="s">
        <v>67261</v>
      </c>
      <c r="C605" s="43" t="s">
        <v>67262</v>
      </c>
      <c r="D605" s="43">
        <v>231.6253433</v>
      </c>
      <c r="E605" s="43" t="s">
        <v>67263</v>
      </c>
      <c r="F605" s="88">
        <v>1.96172324176684</v>
      </c>
      <c r="G605" s="88">
        <v>2020</v>
      </c>
      <c r="H605" s="43">
        <v>1.3626518949999999</v>
      </c>
      <c r="I605" s="43">
        <v>2673.145892</v>
      </c>
      <c r="J605" s="1" t="s">
        <v>511</v>
      </c>
      <c r="K605" s="43">
        <v>18.7911</v>
      </c>
      <c r="L605" s="43">
        <v>-92.733400000000003</v>
      </c>
    </row>
    <row r="606" spans="1:12">
      <c r="A606" s="1" t="s">
        <v>63925</v>
      </c>
      <c r="B606" s="1" t="s">
        <v>67261</v>
      </c>
      <c r="C606" s="43" t="s">
        <v>67262</v>
      </c>
      <c r="D606" s="43">
        <v>518</v>
      </c>
      <c r="E606" s="43" t="s">
        <v>67263</v>
      </c>
      <c r="F606" s="88">
        <v>0.86573486023233304</v>
      </c>
      <c r="G606" s="88">
        <v>2022</v>
      </c>
      <c r="H606" s="43">
        <v>3.0473940000000002</v>
      </c>
      <c r="I606" s="43">
        <v>2638.2352190000001</v>
      </c>
      <c r="J606" s="1" t="s">
        <v>29598</v>
      </c>
      <c r="K606" s="43">
        <v>-37.9544</v>
      </c>
      <c r="L606" s="43">
        <v>-68.915199999999999</v>
      </c>
    </row>
    <row r="607" spans="1:12">
      <c r="A607" s="1" t="s">
        <v>43228</v>
      </c>
      <c r="B607" s="1" t="s">
        <v>67261</v>
      </c>
      <c r="C607" s="43" t="s">
        <v>67262</v>
      </c>
      <c r="D607" s="43">
        <v>227.40696589999999</v>
      </c>
      <c r="E607" s="43" t="s">
        <v>67263</v>
      </c>
      <c r="F607" s="88">
        <v>1.96172324176684</v>
      </c>
      <c r="G607" s="88">
        <v>2020</v>
      </c>
      <c r="H607" s="43">
        <v>1.3378351799999999</v>
      </c>
      <c r="I607" s="43">
        <v>2624.4623670000001</v>
      </c>
      <c r="J607" s="1" t="s">
        <v>511</v>
      </c>
      <c r="K607" s="43">
        <v>18.239000000000001</v>
      </c>
      <c r="L607" s="43">
        <v>-93.914199999999994</v>
      </c>
    </row>
    <row r="608" spans="1:12">
      <c r="A608" s="1" t="s">
        <v>63857</v>
      </c>
      <c r="B608" s="1" t="s">
        <v>67261</v>
      </c>
      <c r="C608" s="43" t="s">
        <v>67262</v>
      </c>
      <c r="D608" s="43">
        <v>515</v>
      </c>
      <c r="E608" s="43" t="s">
        <v>67263</v>
      </c>
      <c r="F608" s="88">
        <v>0.86573486023233304</v>
      </c>
      <c r="G608" s="88">
        <v>2022</v>
      </c>
      <c r="H608" s="43">
        <v>3.0297450000000001</v>
      </c>
      <c r="I608" s="43">
        <v>2622.955864</v>
      </c>
      <c r="J608" s="1" t="s">
        <v>29598</v>
      </c>
      <c r="K608" s="43">
        <v>-46.561100000000003</v>
      </c>
      <c r="L608" s="43">
        <v>-68.654600000000002</v>
      </c>
    </row>
    <row r="609" spans="1:12">
      <c r="A609" s="1" t="s">
        <v>43134</v>
      </c>
      <c r="B609" s="1" t="s">
        <v>67264</v>
      </c>
      <c r="C609" s="43" t="s">
        <v>67262</v>
      </c>
      <c r="D609" s="43">
        <v>1.3</v>
      </c>
      <c r="E609" s="43" t="s">
        <v>67265</v>
      </c>
      <c r="F609" s="88">
        <v>1.9782687713203</v>
      </c>
      <c r="G609" s="88">
        <v>2023</v>
      </c>
      <c r="H609" s="43">
        <v>1.3</v>
      </c>
      <c r="I609" s="43">
        <v>2571.7494029999998</v>
      </c>
      <c r="J609" s="1" t="s">
        <v>511</v>
      </c>
      <c r="K609" s="43">
        <v>19.272600000000001</v>
      </c>
      <c r="L609" s="43">
        <v>-92.439400000000006</v>
      </c>
    </row>
    <row r="610" spans="1:12">
      <c r="A610" s="1" t="s">
        <v>63860</v>
      </c>
      <c r="B610" s="1" t="s">
        <v>67264</v>
      </c>
      <c r="C610" s="43" t="s">
        <v>67262</v>
      </c>
      <c r="D610" s="43">
        <v>2.767512</v>
      </c>
      <c r="E610" s="43" t="s">
        <v>67265</v>
      </c>
      <c r="F610" s="88">
        <v>0.92597107226779596</v>
      </c>
      <c r="G610" s="88">
        <v>2022</v>
      </c>
      <c r="H610" s="43">
        <v>2.767512</v>
      </c>
      <c r="I610" s="43">
        <v>2562.6360540000001</v>
      </c>
      <c r="J610" s="1" t="s">
        <v>29598</v>
      </c>
      <c r="K610" s="43">
        <v>-38.145200000000003</v>
      </c>
      <c r="L610" s="43">
        <v>-68.180300000000003</v>
      </c>
    </row>
    <row r="611" spans="1:12">
      <c r="A611" s="1" t="s">
        <v>52236</v>
      </c>
      <c r="B611" s="1" t="s">
        <v>67261</v>
      </c>
      <c r="C611" s="43" t="s">
        <v>67262</v>
      </c>
      <c r="D611" s="43">
        <v>509.69842840000001</v>
      </c>
      <c r="E611" s="43" t="s">
        <v>67263</v>
      </c>
      <c r="F611" s="88">
        <v>0.85116619882268396</v>
      </c>
      <c r="G611" s="88">
        <v>2015</v>
      </c>
      <c r="H611" s="43">
        <v>2.9985558540000001</v>
      </c>
      <c r="I611" s="43">
        <v>2552.2693880000002</v>
      </c>
      <c r="J611" s="1" t="s">
        <v>145</v>
      </c>
      <c r="K611" s="43">
        <v>60.968649999999997</v>
      </c>
      <c r="L611" s="43">
        <v>-151.33099999999999</v>
      </c>
    </row>
    <row r="612" spans="1:12">
      <c r="A612" s="1" t="s">
        <v>52291</v>
      </c>
      <c r="B612" s="1" t="s">
        <v>67261</v>
      </c>
      <c r="C612" s="43" t="s">
        <v>67262</v>
      </c>
      <c r="D612" s="43">
        <v>509.69842840000001</v>
      </c>
      <c r="E612" s="43" t="s">
        <v>67263</v>
      </c>
      <c r="F612" s="88">
        <v>0.85116619882268396</v>
      </c>
      <c r="G612" s="88">
        <v>2015</v>
      </c>
      <c r="H612" s="43">
        <v>2.9985558540000001</v>
      </c>
      <c r="I612" s="43">
        <v>2552.2693880000002</v>
      </c>
      <c r="J612" s="1" t="s">
        <v>145</v>
      </c>
      <c r="K612" s="43">
        <v>60.744239999999998</v>
      </c>
      <c r="L612" s="43">
        <v>-150.863</v>
      </c>
    </row>
    <row r="613" spans="1:12">
      <c r="A613" s="1" t="s">
        <v>43201</v>
      </c>
      <c r="B613" s="1" t="s">
        <v>67266</v>
      </c>
      <c r="C613" s="43" t="s">
        <v>67262</v>
      </c>
      <c r="D613" s="43">
        <v>1.95</v>
      </c>
      <c r="E613" s="43" t="s">
        <v>67265</v>
      </c>
      <c r="F613" s="88">
        <v>1.28199750797656</v>
      </c>
      <c r="G613" s="88">
        <v>2023</v>
      </c>
      <c r="H613" s="43">
        <v>1.95</v>
      </c>
      <c r="I613" s="43">
        <v>2499.895141</v>
      </c>
      <c r="J613" s="1" t="s">
        <v>511</v>
      </c>
      <c r="K613" s="43">
        <v>25.930099999999999</v>
      </c>
      <c r="L613" s="43">
        <v>-98.807299999999998</v>
      </c>
    </row>
    <row r="614" spans="1:12">
      <c r="A614" s="1" t="s">
        <v>43573</v>
      </c>
      <c r="B614" s="1" t="s">
        <v>67261</v>
      </c>
      <c r="C614" s="43" t="s">
        <v>67262</v>
      </c>
      <c r="D614" s="43">
        <v>216.05550049999999</v>
      </c>
      <c r="E614" s="43" t="s">
        <v>67263</v>
      </c>
      <c r="F614" s="88">
        <v>1.96172324176684</v>
      </c>
      <c r="G614" s="88">
        <v>2023</v>
      </c>
      <c r="H614" s="43">
        <v>1.2710545090000001</v>
      </c>
      <c r="I614" s="43">
        <v>2493.4571729999998</v>
      </c>
      <c r="J614" s="1" t="s">
        <v>511</v>
      </c>
      <c r="K614" s="43">
        <v>19.496099999999998</v>
      </c>
      <c r="L614" s="43">
        <v>-92.769000000000005</v>
      </c>
    </row>
    <row r="615" spans="1:12">
      <c r="A615" s="1" t="s">
        <v>43234</v>
      </c>
      <c r="B615" s="1" t="s">
        <v>67261</v>
      </c>
      <c r="C615" s="43" t="s">
        <v>67262</v>
      </c>
      <c r="D615" s="43">
        <v>215.82211520000001</v>
      </c>
      <c r="E615" s="43" t="s">
        <v>67263</v>
      </c>
      <c r="F615" s="88">
        <v>1.96172324176684</v>
      </c>
      <c r="G615" s="88">
        <v>2020</v>
      </c>
      <c r="H615" s="43">
        <v>1.269681504</v>
      </c>
      <c r="I615" s="43">
        <v>2490.763715</v>
      </c>
      <c r="J615" s="1" t="s">
        <v>511</v>
      </c>
      <c r="K615" s="43">
        <v>19.164899999999999</v>
      </c>
      <c r="L615" s="43">
        <v>-92.290300000000002</v>
      </c>
    </row>
    <row r="616" spans="1:12">
      <c r="A616" s="1" t="s">
        <v>45014</v>
      </c>
      <c r="B616" s="1" t="s">
        <v>67261</v>
      </c>
      <c r="C616" s="43" t="s">
        <v>67262</v>
      </c>
      <c r="D616" s="43">
        <v>611.93268739999996</v>
      </c>
      <c r="E616" s="43" t="s">
        <v>67263</v>
      </c>
      <c r="F616" s="88">
        <v>0.69034299379605302</v>
      </c>
      <c r="G616" s="88">
        <v>2022</v>
      </c>
      <c r="H616" s="43">
        <v>3.6</v>
      </c>
      <c r="I616" s="43">
        <v>2485.234778</v>
      </c>
      <c r="J616" s="1" t="s">
        <v>33354</v>
      </c>
      <c r="K616" s="43">
        <v>56.334800000000001</v>
      </c>
      <c r="L616" s="43">
        <v>4.2523999999999997</v>
      </c>
    </row>
    <row r="617" spans="1:12">
      <c r="A617" s="1" t="s">
        <v>63614</v>
      </c>
      <c r="B617" s="1" t="s">
        <v>67264</v>
      </c>
      <c r="C617" s="43" t="s">
        <v>67262</v>
      </c>
      <c r="D617" s="43">
        <v>2.6794547999999998</v>
      </c>
      <c r="E617" s="43" t="s">
        <v>67265</v>
      </c>
      <c r="F617" s="88">
        <v>0.92597107226779596</v>
      </c>
      <c r="G617" s="88">
        <v>2022</v>
      </c>
      <c r="H617" s="43">
        <v>2.6794547999999998</v>
      </c>
      <c r="I617" s="43">
        <v>2481.0976340000002</v>
      </c>
      <c r="J617" s="1" t="s">
        <v>29598</v>
      </c>
      <c r="K617" s="43">
        <v>-38.014800000000001</v>
      </c>
      <c r="L617" s="43">
        <v>-67.960999999999999</v>
      </c>
    </row>
    <row r="618" spans="1:12">
      <c r="A618" s="1" t="s">
        <v>63946</v>
      </c>
      <c r="B618" s="1" t="s">
        <v>67261</v>
      </c>
      <c r="C618" s="43" t="s">
        <v>67262</v>
      </c>
      <c r="D618" s="43">
        <v>478</v>
      </c>
      <c r="E618" s="43" t="s">
        <v>67263</v>
      </c>
      <c r="F618" s="88">
        <v>0.86573486023233304</v>
      </c>
      <c r="G618" s="88">
        <v>2022</v>
      </c>
      <c r="H618" s="43">
        <v>2.812074</v>
      </c>
      <c r="I618" s="43">
        <v>2434.510491</v>
      </c>
      <c r="J618" s="1" t="s">
        <v>29598</v>
      </c>
      <c r="K618" s="43">
        <v>-38.524799999999999</v>
      </c>
      <c r="L618" s="43">
        <v>-68.430000000000007</v>
      </c>
    </row>
    <row r="619" spans="1:12">
      <c r="A619" s="1" t="s">
        <v>63851</v>
      </c>
      <c r="B619" s="1" t="s">
        <v>67264</v>
      </c>
      <c r="C619" s="43" t="s">
        <v>67262</v>
      </c>
      <c r="D619" s="43">
        <v>2.6291364000000002</v>
      </c>
      <c r="E619" s="43" t="s">
        <v>67265</v>
      </c>
      <c r="F619" s="88">
        <v>0.92597107226779596</v>
      </c>
      <c r="G619" s="88">
        <v>2022</v>
      </c>
      <c r="H619" s="43">
        <v>2.6291364000000002</v>
      </c>
      <c r="I619" s="43">
        <v>2434.5042509999998</v>
      </c>
      <c r="J619" s="1" t="s">
        <v>29598</v>
      </c>
      <c r="K619" s="43">
        <v>-46.742800000000003</v>
      </c>
      <c r="L619" s="43">
        <v>-67.952699999999993</v>
      </c>
    </row>
    <row r="620" spans="1:12">
      <c r="A620" s="1" t="s">
        <v>63752</v>
      </c>
      <c r="B620" s="1" t="s">
        <v>67264</v>
      </c>
      <c r="C620" s="43" t="s">
        <v>67262</v>
      </c>
      <c r="D620" s="43">
        <v>2.5347894000000002</v>
      </c>
      <c r="E620" s="43" t="s">
        <v>67265</v>
      </c>
      <c r="F620" s="88">
        <v>0.92597107226779596</v>
      </c>
      <c r="G620" s="88">
        <v>2022</v>
      </c>
      <c r="H620" s="43">
        <v>2.5347894000000002</v>
      </c>
      <c r="I620" s="43">
        <v>2347.1416589999999</v>
      </c>
      <c r="J620" s="1" t="s">
        <v>29598</v>
      </c>
      <c r="K620" s="43">
        <v>-35.987499999999997</v>
      </c>
      <c r="L620" s="43">
        <v>-69.673000000000002</v>
      </c>
    </row>
    <row r="621" spans="1:12">
      <c r="A621" s="1" t="s">
        <v>63827</v>
      </c>
      <c r="B621" s="1" t="s">
        <v>67261</v>
      </c>
      <c r="C621" s="43" t="s">
        <v>67262</v>
      </c>
      <c r="D621" s="43">
        <v>460</v>
      </c>
      <c r="E621" s="43" t="s">
        <v>67263</v>
      </c>
      <c r="F621" s="88">
        <v>0.86573486023233304</v>
      </c>
      <c r="G621" s="88">
        <v>2022</v>
      </c>
      <c r="H621" s="43">
        <v>2.7061799999999998</v>
      </c>
      <c r="I621" s="43">
        <v>2342.8343639999998</v>
      </c>
      <c r="J621" s="1" t="s">
        <v>29598</v>
      </c>
      <c r="K621" s="43">
        <v>-46.594799999999999</v>
      </c>
      <c r="L621" s="43">
        <v>-67.923699999999997</v>
      </c>
    </row>
    <row r="622" spans="1:12">
      <c r="A622" s="1" t="s">
        <v>43442</v>
      </c>
      <c r="B622" s="1" t="s">
        <v>67264</v>
      </c>
      <c r="C622" s="43" t="s">
        <v>67262</v>
      </c>
      <c r="D622" s="43">
        <v>1.1839599999999999</v>
      </c>
      <c r="E622" s="43" t="s">
        <v>67265</v>
      </c>
      <c r="F622" s="88">
        <v>1.9782687713203</v>
      </c>
      <c r="G622" s="88">
        <v>2020</v>
      </c>
      <c r="H622" s="43">
        <v>1.1839599999999999</v>
      </c>
      <c r="I622" s="43">
        <v>2342.1910939999998</v>
      </c>
      <c r="J622" s="1" t="s">
        <v>511</v>
      </c>
      <c r="K622" s="43">
        <v>18.945900000000002</v>
      </c>
      <c r="L622" s="43">
        <v>-92.672300000000007</v>
      </c>
    </row>
    <row r="623" spans="1:12">
      <c r="A623" s="1" t="s">
        <v>63661</v>
      </c>
      <c r="B623" s="1" t="s">
        <v>67264</v>
      </c>
      <c r="C623" s="43" t="s">
        <v>67262</v>
      </c>
      <c r="D623" s="43">
        <v>2.5222098000000002</v>
      </c>
      <c r="E623" s="43" t="s">
        <v>67265</v>
      </c>
      <c r="F623" s="88">
        <v>0.92597107226779596</v>
      </c>
      <c r="G623" s="88">
        <v>2022</v>
      </c>
      <c r="H623" s="43">
        <v>2.5222098000000002</v>
      </c>
      <c r="I623" s="43">
        <v>2335.4933129999999</v>
      </c>
      <c r="J623" s="1" t="s">
        <v>29598</v>
      </c>
      <c r="K623" s="43">
        <v>-39.011499999999998</v>
      </c>
      <c r="L623" s="43">
        <v>-67.866600000000005</v>
      </c>
    </row>
    <row r="624" spans="1:12">
      <c r="A624" s="1" t="s">
        <v>44798</v>
      </c>
      <c r="B624" s="1" t="s">
        <v>67264</v>
      </c>
      <c r="C624" s="43" t="s">
        <v>67262</v>
      </c>
      <c r="D624" s="43">
        <v>1.481541</v>
      </c>
      <c r="E624" s="43" t="s">
        <v>67265</v>
      </c>
      <c r="F624" s="88">
        <v>1.5724166327315601</v>
      </c>
      <c r="G624" s="88">
        <v>2016</v>
      </c>
      <c r="H624" s="43">
        <v>1.481541</v>
      </c>
      <c r="I624" s="43">
        <v>2329.59971</v>
      </c>
      <c r="J624" s="1" t="s">
        <v>32845</v>
      </c>
      <c r="K624" s="43">
        <v>-0.28539999999999999</v>
      </c>
      <c r="L624" s="43">
        <v>-76.578900000000004</v>
      </c>
    </row>
    <row r="625" spans="1:12">
      <c r="A625" s="1" t="s">
        <v>63621</v>
      </c>
      <c r="B625" s="1" t="s">
        <v>67261</v>
      </c>
      <c r="C625" s="43" t="s">
        <v>67262</v>
      </c>
      <c r="D625" s="43">
        <v>265</v>
      </c>
      <c r="E625" s="43" t="s">
        <v>67263</v>
      </c>
      <c r="F625" s="88">
        <v>1.4883499867933201</v>
      </c>
      <c r="G625" s="88">
        <v>2022</v>
      </c>
      <c r="H625" s="43">
        <v>1.5589949999999999</v>
      </c>
      <c r="I625" s="43">
        <v>2320.3301879999999</v>
      </c>
      <c r="J625" s="1" t="s">
        <v>29598</v>
      </c>
      <c r="K625" s="43">
        <v>-37.130299999999998</v>
      </c>
      <c r="L625" s="43">
        <v>-69.657399999999996</v>
      </c>
    </row>
    <row r="626" spans="1:12">
      <c r="A626" s="1" t="s">
        <v>43564</v>
      </c>
      <c r="B626" s="1" t="s">
        <v>67261</v>
      </c>
      <c r="C626" s="43" t="s">
        <v>67262</v>
      </c>
      <c r="D626" s="43">
        <v>199.34871870000001</v>
      </c>
      <c r="E626" s="43" t="s">
        <v>67263</v>
      </c>
      <c r="F626" s="88">
        <v>1.96172324176684</v>
      </c>
      <c r="G626" s="88">
        <v>2023</v>
      </c>
      <c r="H626" s="43">
        <v>1.172768512</v>
      </c>
      <c r="I626" s="43">
        <v>2300.6472469999999</v>
      </c>
      <c r="J626" s="1" t="s">
        <v>511</v>
      </c>
      <c r="K626" s="43">
        <v>19.665600000000001</v>
      </c>
      <c r="L626" s="43">
        <v>-92.261700000000005</v>
      </c>
    </row>
    <row r="627" spans="1:12">
      <c r="A627" s="1" t="s">
        <v>63919</v>
      </c>
      <c r="B627" s="1" t="s">
        <v>67264</v>
      </c>
      <c r="C627" s="43" t="s">
        <v>67262</v>
      </c>
      <c r="D627" s="43">
        <v>2.4530219999999998</v>
      </c>
      <c r="E627" s="43" t="s">
        <v>67265</v>
      </c>
      <c r="F627" s="88">
        <v>0.92597107226779596</v>
      </c>
      <c r="G627" s="88">
        <v>2022</v>
      </c>
      <c r="H627" s="43">
        <v>2.4530219999999998</v>
      </c>
      <c r="I627" s="43">
        <v>2271.427412</v>
      </c>
      <c r="J627" s="1" t="s">
        <v>29598</v>
      </c>
      <c r="K627" s="43">
        <v>-53.257599999999996</v>
      </c>
      <c r="L627" s="43">
        <v>-68.581100000000006</v>
      </c>
    </row>
    <row r="628" spans="1:12">
      <c r="A628" s="1" t="s">
        <v>63494</v>
      </c>
      <c r="B628" s="1" t="s">
        <v>67264</v>
      </c>
      <c r="C628" s="43" t="s">
        <v>67262</v>
      </c>
      <c r="D628" s="43">
        <v>2.4467322</v>
      </c>
      <c r="E628" s="43" t="s">
        <v>67265</v>
      </c>
      <c r="F628" s="88">
        <v>0.92597107226779596</v>
      </c>
      <c r="G628" s="88">
        <v>2022</v>
      </c>
      <c r="H628" s="43">
        <v>2.4467322</v>
      </c>
      <c r="I628" s="43">
        <v>2265.603239</v>
      </c>
      <c r="J628" s="1" t="s">
        <v>29598</v>
      </c>
      <c r="K628" s="43">
        <v>-46.5169</v>
      </c>
      <c r="L628" s="43">
        <v>-69.565799999999996</v>
      </c>
    </row>
    <row r="629" spans="1:12">
      <c r="A629" s="1" t="s">
        <v>63384</v>
      </c>
      <c r="B629" s="1" t="s">
        <v>67264</v>
      </c>
      <c r="C629" s="43" t="s">
        <v>67262</v>
      </c>
      <c r="D629" s="43">
        <v>2.4278628000000002</v>
      </c>
      <c r="E629" s="43" t="s">
        <v>67265</v>
      </c>
      <c r="F629" s="88">
        <v>0.92597107226779596</v>
      </c>
      <c r="G629" s="88">
        <v>2022</v>
      </c>
      <c r="H629" s="43">
        <v>2.4278628000000002</v>
      </c>
      <c r="I629" s="43">
        <v>2248.1307200000001</v>
      </c>
      <c r="J629" s="1" t="s">
        <v>29598</v>
      </c>
      <c r="K629" s="43">
        <v>-37.4953</v>
      </c>
      <c r="L629" s="43">
        <v>-68.977199999999996</v>
      </c>
    </row>
    <row r="630" spans="1:12">
      <c r="A630" s="1" t="s">
        <v>43439</v>
      </c>
      <c r="B630" s="1" t="s">
        <v>67264</v>
      </c>
      <c r="C630" s="43" t="s">
        <v>67262</v>
      </c>
      <c r="D630" s="43">
        <v>1.1324700000000001</v>
      </c>
      <c r="E630" s="43" t="s">
        <v>67265</v>
      </c>
      <c r="F630" s="88">
        <v>1.9782687713203</v>
      </c>
      <c r="G630" s="88">
        <v>2020</v>
      </c>
      <c r="H630" s="43">
        <v>1.1324700000000001</v>
      </c>
      <c r="I630" s="43">
        <v>2240.330035</v>
      </c>
      <c r="J630" s="1" t="s">
        <v>511</v>
      </c>
      <c r="K630" s="43">
        <v>17.783300000000001</v>
      </c>
      <c r="L630" s="43">
        <v>-92.685900000000004</v>
      </c>
    </row>
    <row r="631" spans="1:12">
      <c r="A631" s="1" t="s">
        <v>63795</v>
      </c>
      <c r="B631" s="1" t="s">
        <v>67264</v>
      </c>
      <c r="C631" s="43" t="s">
        <v>67262</v>
      </c>
      <c r="D631" s="43">
        <v>2.4152832000000002</v>
      </c>
      <c r="E631" s="43" t="s">
        <v>67265</v>
      </c>
      <c r="F631" s="88">
        <v>0.92597107226779596</v>
      </c>
      <c r="G631" s="88">
        <v>2022</v>
      </c>
      <c r="H631" s="43">
        <v>2.4152832000000002</v>
      </c>
      <c r="I631" s="43">
        <v>2236.482375</v>
      </c>
      <c r="J631" s="1" t="s">
        <v>29598</v>
      </c>
      <c r="K631" s="43">
        <v>-22.094100000000001</v>
      </c>
      <c r="L631" s="43">
        <v>-63.938699999999997</v>
      </c>
    </row>
    <row r="632" spans="1:12">
      <c r="A632" s="1" t="s">
        <v>63983</v>
      </c>
      <c r="B632" s="1" t="s">
        <v>67264</v>
      </c>
      <c r="C632" s="43" t="s">
        <v>67262</v>
      </c>
      <c r="D632" s="43">
        <v>2.3209361999999998</v>
      </c>
      <c r="E632" s="43" t="s">
        <v>67265</v>
      </c>
      <c r="F632" s="88">
        <v>0.92597107226779596</v>
      </c>
      <c r="G632" s="88">
        <v>2022</v>
      </c>
      <c r="H632" s="43">
        <v>2.3209361999999998</v>
      </c>
      <c r="I632" s="43">
        <v>2149.1197820000002</v>
      </c>
      <c r="J632" s="1" t="s">
        <v>29598</v>
      </c>
      <c r="K632" s="43">
        <v>-37.701500000000003</v>
      </c>
      <c r="L632" s="43">
        <v>-68.911799999999999</v>
      </c>
    </row>
    <row r="633" spans="1:12">
      <c r="A633" s="1" t="s">
        <v>63536</v>
      </c>
      <c r="B633" s="1" t="s">
        <v>67261</v>
      </c>
      <c r="C633" s="43" t="s">
        <v>67262</v>
      </c>
      <c r="D633" s="43">
        <v>420</v>
      </c>
      <c r="E633" s="43" t="s">
        <v>67263</v>
      </c>
      <c r="F633" s="88">
        <v>0.86573486023233304</v>
      </c>
      <c r="G633" s="88">
        <v>2022</v>
      </c>
      <c r="H633" s="43">
        <v>2.4708600000000001</v>
      </c>
      <c r="I633" s="43">
        <v>2139.109637</v>
      </c>
      <c r="J633" s="1" t="s">
        <v>29598</v>
      </c>
      <c r="K633" s="43">
        <v>-38.220199999999998</v>
      </c>
      <c r="L633" s="43">
        <v>-68.108900000000006</v>
      </c>
    </row>
    <row r="634" spans="1:12">
      <c r="A634" s="1" t="s">
        <v>63560</v>
      </c>
      <c r="B634" s="1" t="s">
        <v>67261</v>
      </c>
      <c r="C634" s="43" t="s">
        <v>67262</v>
      </c>
      <c r="D634" s="43">
        <v>419</v>
      </c>
      <c r="E634" s="43" t="s">
        <v>67263</v>
      </c>
      <c r="F634" s="88">
        <v>0.86573486023233304</v>
      </c>
      <c r="G634" s="88">
        <v>2022</v>
      </c>
      <c r="H634" s="43">
        <v>2.4649770000000002</v>
      </c>
      <c r="I634" s="43">
        <v>2134.0165189999998</v>
      </c>
      <c r="J634" s="1" t="s">
        <v>29598</v>
      </c>
      <c r="K634" s="43">
        <v>-38.411299999999997</v>
      </c>
      <c r="L634" s="43">
        <v>-68.458799999999997</v>
      </c>
    </row>
    <row r="635" spans="1:12">
      <c r="A635" s="1" t="s">
        <v>63638</v>
      </c>
      <c r="B635" s="1" t="s">
        <v>67264</v>
      </c>
      <c r="C635" s="43" t="s">
        <v>67262</v>
      </c>
      <c r="D635" s="43">
        <v>2.2894871999999999</v>
      </c>
      <c r="E635" s="43" t="s">
        <v>67265</v>
      </c>
      <c r="F635" s="88">
        <v>0.92597107226779596</v>
      </c>
      <c r="G635" s="88">
        <v>2022</v>
      </c>
      <c r="H635" s="43">
        <v>2.2894871999999999</v>
      </c>
      <c r="I635" s="43">
        <v>2119.9989179999998</v>
      </c>
      <c r="J635" s="1" t="s">
        <v>29598</v>
      </c>
      <c r="K635" s="43">
        <v>-35.007899999999999</v>
      </c>
      <c r="L635" s="43">
        <v>-69.493499999999997</v>
      </c>
    </row>
    <row r="636" spans="1:12">
      <c r="A636" s="1" t="s">
        <v>48944</v>
      </c>
      <c r="B636" s="1" t="s">
        <v>67264</v>
      </c>
      <c r="C636" s="43" t="s">
        <v>67262</v>
      </c>
      <c r="D636" s="43">
        <v>4.1902647599999998</v>
      </c>
      <c r="E636" s="43" t="s">
        <v>67265</v>
      </c>
      <c r="F636" s="88">
        <v>0.49635828241723701</v>
      </c>
      <c r="G636" s="88">
        <v>2009</v>
      </c>
      <c r="H636" s="43">
        <v>4.1902647599999998</v>
      </c>
      <c r="I636" s="43">
        <v>2079.8726190000002</v>
      </c>
      <c r="J636" s="1" t="s">
        <v>2126</v>
      </c>
      <c r="K636" s="43">
        <v>49.134</v>
      </c>
      <c r="L636" s="43">
        <v>-101.208</v>
      </c>
    </row>
    <row r="637" spans="1:12">
      <c r="A637" s="1" t="s">
        <v>63396</v>
      </c>
      <c r="B637" s="1" t="s">
        <v>67264</v>
      </c>
      <c r="C637" s="43" t="s">
        <v>67262</v>
      </c>
      <c r="D637" s="43">
        <v>2.1951402</v>
      </c>
      <c r="E637" s="43" t="s">
        <v>67265</v>
      </c>
      <c r="F637" s="88">
        <v>0.92597107226779596</v>
      </c>
      <c r="G637" s="88">
        <v>2022</v>
      </c>
      <c r="H637" s="43">
        <v>2.1951402</v>
      </c>
      <c r="I637" s="43">
        <v>2032.6363249999999</v>
      </c>
      <c r="J637" s="1" t="s">
        <v>29598</v>
      </c>
      <c r="K637" s="43">
        <v>-38.389299999999999</v>
      </c>
      <c r="L637" s="43">
        <v>-69.166200000000003</v>
      </c>
    </row>
    <row r="638" spans="1:12">
      <c r="A638" s="1" t="s">
        <v>63767</v>
      </c>
      <c r="B638" s="1" t="s">
        <v>67264</v>
      </c>
      <c r="C638" s="43" t="s">
        <v>67262</v>
      </c>
      <c r="D638" s="43">
        <v>2.1951402</v>
      </c>
      <c r="E638" s="43" t="s">
        <v>67265</v>
      </c>
      <c r="F638" s="88">
        <v>0.92597107226779596</v>
      </c>
      <c r="G638" s="88">
        <v>2022</v>
      </c>
      <c r="H638" s="43">
        <v>2.1951402</v>
      </c>
      <c r="I638" s="43">
        <v>2032.6363249999999</v>
      </c>
      <c r="J638" s="1" t="s">
        <v>29598</v>
      </c>
      <c r="K638" s="43">
        <v>-38.815899999999999</v>
      </c>
      <c r="L638" s="43">
        <v>-67.680400000000006</v>
      </c>
    </row>
    <row r="639" spans="1:12">
      <c r="A639" s="1" t="s">
        <v>43414</v>
      </c>
      <c r="B639" s="1" t="s">
        <v>67261</v>
      </c>
      <c r="C639" s="43" t="s">
        <v>67262</v>
      </c>
      <c r="D639" s="43">
        <v>171.8816367</v>
      </c>
      <c r="E639" s="43" t="s">
        <v>67263</v>
      </c>
      <c r="F639" s="88">
        <v>1.96172324176684</v>
      </c>
      <c r="G639" s="88">
        <v>2023</v>
      </c>
      <c r="H639" s="43">
        <v>1.0111796689999999</v>
      </c>
      <c r="I639" s="43">
        <v>1983.6546579999999</v>
      </c>
      <c r="J639" s="1" t="s">
        <v>511</v>
      </c>
      <c r="K639" s="43">
        <v>19.445</v>
      </c>
      <c r="L639" s="43">
        <v>-92.365600000000001</v>
      </c>
    </row>
    <row r="640" spans="1:12">
      <c r="A640" s="1" t="s">
        <v>63733</v>
      </c>
      <c r="B640" s="1" t="s">
        <v>67264</v>
      </c>
      <c r="C640" s="43" t="s">
        <v>67262</v>
      </c>
      <c r="D640" s="43">
        <v>2.075634</v>
      </c>
      <c r="E640" s="43" t="s">
        <v>67265</v>
      </c>
      <c r="F640" s="88">
        <v>0.95154311008950598</v>
      </c>
      <c r="G640" s="88">
        <v>2022</v>
      </c>
      <c r="H640" s="43">
        <v>2.075634</v>
      </c>
      <c r="I640" s="43">
        <v>1975.0552319999999</v>
      </c>
      <c r="J640" s="1" t="s">
        <v>29598</v>
      </c>
      <c r="K640" s="43">
        <v>-46.658700000000003</v>
      </c>
      <c r="L640" s="43">
        <v>-68.850099999999998</v>
      </c>
    </row>
    <row r="641" spans="1:12">
      <c r="A641" s="1" t="s">
        <v>43030</v>
      </c>
      <c r="B641" s="1" t="s">
        <v>67266</v>
      </c>
      <c r="C641" s="43" t="s">
        <v>67262</v>
      </c>
      <c r="D641" s="43">
        <v>1.54</v>
      </c>
      <c r="E641" s="43" t="s">
        <v>67265</v>
      </c>
      <c r="F641" s="88">
        <v>1.28199750797656</v>
      </c>
      <c r="G641" s="88">
        <v>2023</v>
      </c>
      <c r="H641" s="43">
        <v>1.54</v>
      </c>
      <c r="I641" s="43">
        <v>1974.2761620000001</v>
      </c>
      <c r="J641" s="1" t="s">
        <v>511</v>
      </c>
      <c r="K641" s="43">
        <v>17.92342</v>
      </c>
      <c r="L641" s="43">
        <v>-93.700900000000004</v>
      </c>
    </row>
    <row r="642" spans="1:12">
      <c r="A642" s="1" t="s">
        <v>63501</v>
      </c>
      <c r="B642" s="1" t="s">
        <v>67264</v>
      </c>
      <c r="C642" s="43" t="s">
        <v>67262</v>
      </c>
      <c r="D642" s="43">
        <v>2.1259524000000001</v>
      </c>
      <c r="E642" s="43" t="s">
        <v>67265</v>
      </c>
      <c r="F642" s="88">
        <v>0.92597107226779596</v>
      </c>
      <c r="G642" s="88">
        <v>2022</v>
      </c>
      <c r="H642" s="43">
        <v>2.1259524000000001</v>
      </c>
      <c r="I642" s="43">
        <v>1968.5704229999999</v>
      </c>
      <c r="J642" s="1" t="s">
        <v>29598</v>
      </c>
      <c r="K642" s="43">
        <v>-38.955199999999998</v>
      </c>
      <c r="L642" s="43">
        <v>-69.545000000000002</v>
      </c>
    </row>
    <row r="643" spans="1:12">
      <c r="A643" s="1" t="s">
        <v>63536</v>
      </c>
      <c r="B643" s="1" t="s">
        <v>67264</v>
      </c>
      <c r="C643" s="43" t="s">
        <v>67262</v>
      </c>
      <c r="D643" s="43">
        <v>2.1133728000000001</v>
      </c>
      <c r="E643" s="43" t="s">
        <v>67265</v>
      </c>
      <c r="F643" s="88">
        <v>0.92597107226779596</v>
      </c>
      <c r="G643" s="88">
        <v>2022</v>
      </c>
      <c r="H643" s="43">
        <v>2.1133728000000001</v>
      </c>
      <c r="I643" s="43">
        <v>1956.9220780000001</v>
      </c>
      <c r="J643" s="1" t="s">
        <v>29598</v>
      </c>
      <c r="K643" s="43">
        <v>-38.220199999999998</v>
      </c>
      <c r="L643" s="43">
        <v>-68.108900000000006</v>
      </c>
    </row>
    <row r="644" spans="1:12">
      <c r="A644" s="1" t="s">
        <v>63703</v>
      </c>
      <c r="B644" s="1" t="s">
        <v>67261</v>
      </c>
      <c r="C644" s="43" t="s">
        <v>67262</v>
      </c>
      <c r="D644" s="43">
        <v>379</v>
      </c>
      <c r="E644" s="43" t="s">
        <v>67263</v>
      </c>
      <c r="F644" s="88">
        <v>0.86573486023233304</v>
      </c>
      <c r="G644" s="88">
        <v>2022</v>
      </c>
      <c r="H644" s="43">
        <v>2.229657</v>
      </c>
      <c r="I644" s="43">
        <v>1930.2917910000001</v>
      </c>
      <c r="J644" s="1" t="s">
        <v>29598</v>
      </c>
      <c r="K644" s="43">
        <v>-46.707000000000001</v>
      </c>
      <c r="L644" s="43">
        <v>-68.281400000000005</v>
      </c>
    </row>
    <row r="645" spans="1:12">
      <c r="A645" s="1" t="s">
        <v>43014</v>
      </c>
      <c r="B645" s="1" t="s">
        <v>67266</v>
      </c>
      <c r="C645" s="43" t="s">
        <v>67262</v>
      </c>
      <c r="D645" s="43">
        <v>1.49</v>
      </c>
      <c r="E645" s="43" t="s">
        <v>67265</v>
      </c>
      <c r="F645" s="88">
        <v>1.28199750797656</v>
      </c>
      <c r="G645" s="88">
        <v>2023</v>
      </c>
      <c r="H645" s="43">
        <v>1.49</v>
      </c>
      <c r="I645" s="43">
        <v>1910.176287</v>
      </c>
      <c r="J645" s="1" t="s">
        <v>511</v>
      </c>
      <c r="K645" s="43">
        <v>19.485289999999999</v>
      </c>
      <c r="L645" s="43">
        <v>-91.956299999999999</v>
      </c>
    </row>
    <row r="646" spans="1:12">
      <c r="A646" s="1" t="s">
        <v>43307</v>
      </c>
      <c r="B646" s="1" t="s">
        <v>67266</v>
      </c>
      <c r="C646" s="43" t="s">
        <v>67262</v>
      </c>
      <c r="D646" s="43">
        <v>1.49</v>
      </c>
      <c r="E646" s="43" t="s">
        <v>67265</v>
      </c>
      <c r="F646" s="88">
        <v>1.28199750797656</v>
      </c>
      <c r="G646" s="88">
        <v>2023</v>
      </c>
      <c r="H646" s="43">
        <v>1.49</v>
      </c>
      <c r="I646" s="43">
        <v>1910.176287</v>
      </c>
      <c r="J646" s="1" t="s">
        <v>511</v>
      </c>
      <c r="K646" s="43">
        <v>19.589500000000001</v>
      </c>
      <c r="L646" s="43">
        <v>-92.245800000000003</v>
      </c>
    </row>
    <row r="647" spans="1:12">
      <c r="A647" s="1" t="s">
        <v>63380</v>
      </c>
      <c r="B647" s="1" t="s">
        <v>67261</v>
      </c>
      <c r="C647" s="43" t="s">
        <v>67262</v>
      </c>
      <c r="D647" s="43">
        <v>372</v>
      </c>
      <c r="E647" s="43" t="s">
        <v>67263</v>
      </c>
      <c r="F647" s="88">
        <v>0.86573486023233304</v>
      </c>
      <c r="G647" s="88">
        <v>2022</v>
      </c>
      <c r="H647" s="43">
        <v>2.1884760000000001</v>
      </c>
      <c r="I647" s="43">
        <v>1894.639964</v>
      </c>
      <c r="J647" s="1" t="s">
        <v>29598</v>
      </c>
      <c r="K647" s="43">
        <v>-38.461599999999997</v>
      </c>
      <c r="L647" s="43">
        <v>-67.778899999999993</v>
      </c>
    </row>
    <row r="648" spans="1:12">
      <c r="A648" s="1" t="s">
        <v>63806</v>
      </c>
      <c r="B648" s="1" t="s">
        <v>67264</v>
      </c>
      <c r="C648" s="43" t="s">
        <v>67262</v>
      </c>
      <c r="D648" s="43">
        <v>2.0378951999999999</v>
      </c>
      <c r="E648" s="43" t="s">
        <v>67265</v>
      </c>
      <c r="F648" s="88">
        <v>0.92597107226779596</v>
      </c>
      <c r="G648" s="88">
        <v>2022</v>
      </c>
      <c r="H648" s="43">
        <v>2.0378951999999999</v>
      </c>
      <c r="I648" s="43">
        <v>1887.0320039999999</v>
      </c>
      <c r="J648" s="1" t="s">
        <v>29598</v>
      </c>
      <c r="K648" s="43">
        <v>-52.5623</v>
      </c>
      <c r="L648" s="43">
        <v>-68.247399999999999</v>
      </c>
    </row>
    <row r="649" spans="1:12">
      <c r="A649" s="1" t="s">
        <v>43570</v>
      </c>
      <c r="B649" s="1" t="s">
        <v>67261</v>
      </c>
      <c r="C649" s="43" t="s">
        <v>67262</v>
      </c>
      <c r="D649" s="43">
        <v>163.1034971</v>
      </c>
      <c r="E649" s="43" t="s">
        <v>67263</v>
      </c>
      <c r="F649" s="88">
        <v>1.96172324176684</v>
      </c>
      <c r="G649" s="88">
        <v>2023</v>
      </c>
      <c r="H649" s="43">
        <v>0.95953787339999996</v>
      </c>
      <c r="I649" s="43">
        <v>1882.3477479999999</v>
      </c>
      <c r="J649" s="1" t="s">
        <v>511</v>
      </c>
      <c r="K649" s="43">
        <v>19.802299999999999</v>
      </c>
      <c r="L649" s="43">
        <v>-92.341300000000004</v>
      </c>
    </row>
    <row r="650" spans="1:12">
      <c r="A650" s="1" t="s">
        <v>63824</v>
      </c>
      <c r="B650" s="1" t="s">
        <v>67261</v>
      </c>
      <c r="C650" s="43" t="s">
        <v>67262</v>
      </c>
      <c r="D650" s="43">
        <v>363</v>
      </c>
      <c r="E650" s="43" t="s">
        <v>67263</v>
      </c>
      <c r="F650" s="88">
        <v>0.86573486023233304</v>
      </c>
      <c r="G650" s="88">
        <v>2022</v>
      </c>
      <c r="H650" s="43">
        <v>2.135529</v>
      </c>
      <c r="I650" s="43">
        <v>1848.8018999999999</v>
      </c>
      <c r="J650" s="1" t="s">
        <v>29598</v>
      </c>
      <c r="K650" s="43">
        <v>-46.533499999999997</v>
      </c>
      <c r="L650" s="43">
        <v>-67.950699999999998</v>
      </c>
    </row>
    <row r="651" spans="1:12">
      <c r="A651" s="1" t="s">
        <v>63697</v>
      </c>
      <c r="B651" s="1" t="s">
        <v>67261</v>
      </c>
      <c r="C651" s="43" t="s">
        <v>67262</v>
      </c>
      <c r="D651" s="43">
        <v>360</v>
      </c>
      <c r="E651" s="43" t="s">
        <v>67263</v>
      </c>
      <c r="F651" s="88">
        <v>0.86573486023233304</v>
      </c>
      <c r="G651" s="88">
        <v>2022</v>
      </c>
      <c r="H651" s="43">
        <v>2.11788</v>
      </c>
      <c r="I651" s="43">
        <v>1833.5225459999999</v>
      </c>
      <c r="J651" s="1" t="s">
        <v>29598</v>
      </c>
      <c r="K651" s="43">
        <v>-45.9191</v>
      </c>
      <c r="L651" s="43">
        <v>-68.327799999999996</v>
      </c>
    </row>
    <row r="652" spans="1:12">
      <c r="A652" s="1" t="s">
        <v>63977</v>
      </c>
      <c r="B652" s="1" t="s">
        <v>67264</v>
      </c>
      <c r="C652" s="43" t="s">
        <v>67262</v>
      </c>
      <c r="D652" s="43">
        <v>1.9561278</v>
      </c>
      <c r="E652" s="43" t="s">
        <v>67265</v>
      </c>
      <c r="F652" s="88">
        <v>0.92597107226779596</v>
      </c>
      <c r="G652" s="88">
        <v>2022</v>
      </c>
      <c r="H652" s="43">
        <v>1.9561278</v>
      </c>
      <c r="I652" s="43">
        <v>1811.3177559999999</v>
      </c>
      <c r="J652" s="1" t="s">
        <v>29598</v>
      </c>
      <c r="K652" s="43">
        <v>-53.435699999999997</v>
      </c>
      <c r="L652" s="43">
        <v>-67.726900000000001</v>
      </c>
    </row>
    <row r="653" spans="1:12">
      <c r="A653" s="1" t="s">
        <v>45492</v>
      </c>
      <c r="B653" s="1" t="s">
        <v>67264</v>
      </c>
      <c r="C653" s="43" t="s">
        <v>67262</v>
      </c>
      <c r="D653" s="43">
        <v>2.4300000000000002</v>
      </c>
      <c r="E653" s="43" t="s">
        <v>67265</v>
      </c>
      <c r="F653" s="88">
        <v>0.70981903259280499</v>
      </c>
      <c r="G653" s="88">
        <v>2021</v>
      </c>
      <c r="H653" s="43">
        <v>2.4300000000000002</v>
      </c>
      <c r="I653" s="43">
        <v>1724.8602490000001</v>
      </c>
      <c r="J653" s="1" t="s">
        <v>31425</v>
      </c>
      <c r="K653" s="43">
        <v>11.694000000000001</v>
      </c>
      <c r="L653" s="43">
        <v>100.571</v>
      </c>
    </row>
    <row r="654" spans="1:12">
      <c r="A654" s="1" t="s">
        <v>43389</v>
      </c>
      <c r="B654" s="1" t="s">
        <v>67261</v>
      </c>
      <c r="C654" s="43" t="s">
        <v>67262</v>
      </c>
      <c r="D654" s="43">
        <v>148.35021950000001</v>
      </c>
      <c r="E654" s="43" t="s">
        <v>67263</v>
      </c>
      <c r="F654" s="88">
        <v>1.96172324176684</v>
      </c>
      <c r="G654" s="88">
        <v>2020</v>
      </c>
      <c r="H654" s="43">
        <v>0.8727443413</v>
      </c>
      <c r="I654" s="43">
        <v>1712.082858</v>
      </c>
      <c r="J654" s="1" t="s">
        <v>511</v>
      </c>
      <c r="K654" s="43">
        <v>17.930499999999999</v>
      </c>
      <c r="L654" s="43">
        <v>-93.766300000000001</v>
      </c>
    </row>
    <row r="655" spans="1:12">
      <c r="A655" s="1" t="s">
        <v>42996</v>
      </c>
      <c r="B655" s="1" t="s">
        <v>67266</v>
      </c>
      <c r="C655" s="43" t="s">
        <v>67262</v>
      </c>
      <c r="D655" s="43">
        <v>1.33</v>
      </c>
      <c r="E655" s="43" t="s">
        <v>67265</v>
      </c>
      <c r="F655" s="88">
        <v>1.28199750797656</v>
      </c>
      <c r="G655" s="88">
        <v>2023</v>
      </c>
      <c r="H655" s="43">
        <v>1.33</v>
      </c>
      <c r="I655" s="43">
        <v>1705.0566859999999</v>
      </c>
      <c r="J655" s="1" t="s">
        <v>511</v>
      </c>
      <c r="K655" s="43">
        <v>19.5078</v>
      </c>
      <c r="L655" s="43">
        <v>-92.196700000000007</v>
      </c>
    </row>
    <row r="656" spans="1:12">
      <c r="A656" s="1" t="s">
        <v>63724</v>
      </c>
      <c r="B656" s="1" t="s">
        <v>67261</v>
      </c>
      <c r="C656" s="43" t="s">
        <v>67262</v>
      </c>
      <c r="D656" s="43">
        <v>334</v>
      </c>
      <c r="E656" s="43" t="s">
        <v>67263</v>
      </c>
      <c r="F656" s="88">
        <v>0.86573486023233304</v>
      </c>
      <c r="G656" s="88">
        <v>2022</v>
      </c>
      <c r="H656" s="43">
        <v>1.9649220000000001</v>
      </c>
      <c r="I656" s="43">
        <v>1701.1014729999999</v>
      </c>
      <c r="J656" s="1" t="s">
        <v>29598</v>
      </c>
      <c r="K656" s="43">
        <v>-38.826500000000003</v>
      </c>
      <c r="L656" s="43">
        <v>-67.941900000000004</v>
      </c>
    </row>
    <row r="657" spans="1:12">
      <c r="A657" s="1" t="s">
        <v>43137</v>
      </c>
      <c r="B657" s="1" t="s">
        <v>67261</v>
      </c>
      <c r="C657" s="43" t="s">
        <v>67262</v>
      </c>
      <c r="D657" s="43">
        <v>145.54721789999999</v>
      </c>
      <c r="E657" s="43" t="s">
        <v>67263</v>
      </c>
      <c r="F657" s="88">
        <v>1.96172324176684</v>
      </c>
      <c r="G657" s="88">
        <v>2023</v>
      </c>
      <c r="H657" s="43">
        <v>0.85625428290000005</v>
      </c>
      <c r="I657" s="43">
        <v>1679.7339280000001</v>
      </c>
      <c r="J657" s="1" t="s">
        <v>511</v>
      </c>
      <c r="K657" s="43">
        <v>19.596900000000002</v>
      </c>
      <c r="L657" s="43">
        <v>-92.056200000000004</v>
      </c>
    </row>
    <row r="658" spans="1:12">
      <c r="A658" s="1" t="s">
        <v>63357</v>
      </c>
      <c r="B658" s="1" t="s">
        <v>67261</v>
      </c>
      <c r="C658" s="43" t="s">
        <v>67262</v>
      </c>
      <c r="D658" s="43">
        <v>328</v>
      </c>
      <c r="E658" s="43" t="s">
        <v>67263</v>
      </c>
      <c r="F658" s="88">
        <v>0.86573486023233304</v>
      </c>
      <c r="G658" s="88">
        <v>2022</v>
      </c>
      <c r="H658" s="43">
        <v>1.929624</v>
      </c>
      <c r="I658" s="43">
        <v>1670.542764</v>
      </c>
      <c r="J658" s="1" t="s">
        <v>29598</v>
      </c>
      <c r="K658" s="43">
        <v>-38.2333</v>
      </c>
      <c r="L658" s="43">
        <v>-69.2667</v>
      </c>
    </row>
    <row r="659" spans="1:12">
      <c r="A659" s="1" t="s">
        <v>63494</v>
      </c>
      <c r="B659" s="1" t="s">
        <v>67261</v>
      </c>
      <c r="C659" s="43" t="s">
        <v>67262</v>
      </c>
      <c r="D659" s="43">
        <v>322</v>
      </c>
      <c r="E659" s="43" t="s">
        <v>67263</v>
      </c>
      <c r="F659" s="88">
        <v>0.86573486023233304</v>
      </c>
      <c r="G659" s="88">
        <v>2022</v>
      </c>
      <c r="H659" s="43">
        <v>1.894326</v>
      </c>
      <c r="I659" s="43">
        <v>1639.9840549999999</v>
      </c>
      <c r="J659" s="1" t="s">
        <v>29598</v>
      </c>
      <c r="K659" s="43">
        <v>-46.5169</v>
      </c>
      <c r="L659" s="43">
        <v>-69.565799999999996</v>
      </c>
    </row>
    <row r="660" spans="1:12">
      <c r="A660" s="1" t="s">
        <v>63952</v>
      </c>
      <c r="B660" s="1" t="s">
        <v>67261</v>
      </c>
      <c r="C660" s="43" t="s">
        <v>67262</v>
      </c>
      <c r="D660" s="43">
        <v>315</v>
      </c>
      <c r="E660" s="43" t="s">
        <v>67263</v>
      </c>
      <c r="F660" s="88">
        <v>0.86573486023233304</v>
      </c>
      <c r="G660" s="88">
        <v>2022</v>
      </c>
      <c r="H660" s="43">
        <v>1.853145</v>
      </c>
      <c r="I660" s="43">
        <v>1604.332228</v>
      </c>
      <c r="J660" s="1" t="s">
        <v>29598</v>
      </c>
      <c r="K660" s="43">
        <v>-38.141800000000003</v>
      </c>
      <c r="L660" s="43">
        <v>-67.760800000000003</v>
      </c>
    </row>
    <row r="661" spans="1:12">
      <c r="A661" s="1" t="s">
        <v>63501</v>
      </c>
      <c r="B661" s="1" t="s">
        <v>67261</v>
      </c>
      <c r="C661" s="43" t="s">
        <v>67262</v>
      </c>
      <c r="D661" s="43">
        <v>314</v>
      </c>
      <c r="E661" s="43" t="s">
        <v>67263</v>
      </c>
      <c r="F661" s="88">
        <v>0.86573486023233304</v>
      </c>
      <c r="G661" s="88">
        <v>2022</v>
      </c>
      <c r="H661" s="43">
        <v>1.847262</v>
      </c>
      <c r="I661" s="43">
        <v>1599.2391090000001</v>
      </c>
      <c r="J661" s="1" t="s">
        <v>29598</v>
      </c>
      <c r="K661" s="43">
        <v>-38.955199999999998</v>
      </c>
      <c r="L661" s="43">
        <v>-69.545000000000002</v>
      </c>
    </row>
    <row r="662" spans="1:12">
      <c r="A662" s="1" t="s">
        <v>63789</v>
      </c>
      <c r="B662" s="1" t="s">
        <v>67261</v>
      </c>
      <c r="C662" s="43" t="s">
        <v>67262</v>
      </c>
      <c r="D662" s="43">
        <v>312</v>
      </c>
      <c r="E662" s="43" t="s">
        <v>67263</v>
      </c>
      <c r="F662" s="88">
        <v>0.86573486023233304</v>
      </c>
      <c r="G662" s="88">
        <v>2022</v>
      </c>
      <c r="H662" s="43">
        <v>1.835496</v>
      </c>
      <c r="I662" s="43">
        <v>1589.0528730000001</v>
      </c>
      <c r="J662" s="1" t="s">
        <v>29598</v>
      </c>
      <c r="K662" s="43">
        <v>-53.733699999999999</v>
      </c>
      <c r="L662" s="43">
        <v>-67.985100000000003</v>
      </c>
    </row>
    <row r="663" spans="1:12">
      <c r="A663" s="1" t="s">
        <v>43270</v>
      </c>
      <c r="B663" s="1" t="s">
        <v>67261</v>
      </c>
      <c r="C663" s="43" t="s">
        <v>67262</v>
      </c>
      <c r="D663" s="43">
        <v>137.5820756</v>
      </c>
      <c r="E663" s="43" t="s">
        <v>67263</v>
      </c>
      <c r="F663" s="88">
        <v>1.96172324176684</v>
      </c>
      <c r="G663" s="88">
        <v>2020</v>
      </c>
      <c r="H663" s="43">
        <v>0.80939535080000002</v>
      </c>
      <c r="I663" s="43">
        <v>1587.809671</v>
      </c>
      <c r="J663" s="1" t="s">
        <v>511</v>
      </c>
      <c r="K663" s="43">
        <v>19.353000000000002</v>
      </c>
      <c r="L663" s="43">
        <v>-92.232900000000001</v>
      </c>
    </row>
    <row r="664" spans="1:12">
      <c r="A664" s="1" t="s">
        <v>63833</v>
      </c>
      <c r="B664" s="1" t="s">
        <v>67261</v>
      </c>
      <c r="C664" s="43" t="s">
        <v>67262</v>
      </c>
      <c r="D664" s="43">
        <v>306</v>
      </c>
      <c r="E664" s="43" t="s">
        <v>67263</v>
      </c>
      <c r="F664" s="88">
        <v>0.86573486023233304</v>
      </c>
      <c r="G664" s="88">
        <v>2022</v>
      </c>
      <c r="H664" s="43">
        <v>1.800198</v>
      </c>
      <c r="I664" s="43">
        <v>1558.494164</v>
      </c>
      <c r="J664" s="1" t="s">
        <v>29598</v>
      </c>
      <c r="K664" s="43">
        <v>-45.942</v>
      </c>
      <c r="L664" s="43">
        <v>-68.663300000000007</v>
      </c>
    </row>
    <row r="665" spans="1:12">
      <c r="A665" s="1" t="s">
        <v>63443</v>
      </c>
      <c r="B665" s="1" t="s">
        <v>67261</v>
      </c>
      <c r="C665" s="43" t="s">
        <v>67262</v>
      </c>
      <c r="D665" s="43">
        <v>305</v>
      </c>
      <c r="E665" s="43" t="s">
        <v>67263</v>
      </c>
      <c r="F665" s="88">
        <v>0.86573486023233304</v>
      </c>
      <c r="G665" s="88">
        <v>2022</v>
      </c>
      <c r="H665" s="43">
        <v>1.7943150000000001</v>
      </c>
      <c r="I665" s="43">
        <v>1553.401046</v>
      </c>
      <c r="J665" s="1" t="s">
        <v>29598</v>
      </c>
      <c r="K665" s="43">
        <v>-38.204500000000003</v>
      </c>
      <c r="L665" s="43">
        <v>-68.518699999999995</v>
      </c>
    </row>
    <row r="666" spans="1:12">
      <c r="A666" s="1" t="s">
        <v>44764</v>
      </c>
      <c r="B666" s="1" t="s">
        <v>67264</v>
      </c>
      <c r="C666" s="43" t="s">
        <v>67262</v>
      </c>
      <c r="D666" s="43">
        <v>0.96448800000000001</v>
      </c>
      <c r="E666" s="43" t="s">
        <v>67265</v>
      </c>
      <c r="F666" s="88">
        <v>1.5724166327315601</v>
      </c>
      <c r="G666" s="88">
        <v>2016</v>
      </c>
      <c r="H666" s="43">
        <v>0.96448800000000001</v>
      </c>
      <c r="I666" s="43">
        <v>1516.576973</v>
      </c>
      <c r="J666" s="1" t="s">
        <v>32845</v>
      </c>
      <c r="K666" s="43">
        <v>0.24854799999999999</v>
      </c>
      <c r="L666" s="43">
        <v>-76.552099999999996</v>
      </c>
    </row>
    <row r="667" spans="1:12">
      <c r="A667" s="1" t="s">
        <v>63485</v>
      </c>
      <c r="B667" s="1" t="s">
        <v>67261</v>
      </c>
      <c r="C667" s="43" t="s">
        <v>67262</v>
      </c>
      <c r="D667" s="43">
        <v>294</v>
      </c>
      <c r="E667" s="43" t="s">
        <v>67263</v>
      </c>
      <c r="F667" s="88">
        <v>0.86573486023233304</v>
      </c>
      <c r="G667" s="88">
        <v>2022</v>
      </c>
      <c r="H667" s="43">
        <v>1.7296020000000001</v>
      </c>
      <c r="I667" s="43">
        <v>1497.3767459999999</v>
      </c>
      <c r="J667" s="1" t="s">
        <v>29598</v>
      </c>
      <c r="K667" s="43">
        <v>-45.823900000000002</v>
      </c>
      <c r="L667" s="43">
        <v>-68.488500000000002</v>
      </c>
    </row>
    <row r="668" spans="1:12">
      <c r="A668" s="1" t="s">
        <v>63863</v>
      </c>
      <c r="B668" s="1" t="s">
        <v>67264</v>
      </c>
      <c r="C668" s="43" t="s">
        <v>67262</v>
      </c>
      <c r="D668" s="43">
        <v>1.6101888</v>
      </c>
      <c r="E668" s="43" t="s">
        <v>67265</v>
      </c>
      <c r="F668" s="88">
        <v>0.92597107226779596</v>
      </c>
      <c r="G668" s="88">
        <v>2022</v>
      </c>
      <c r="H668" s="43">
        <v>1.6101888</v>
      </c>
      <c r="I668" s="43">
        <v>1490.9882500000001</v>
      </c>
      <c r="J668" s="1" t="s">
        <v>29598</v>
      </c>
      <c r="K668" s="43">
        <v>-33.275399999999998</v>
      </c>
      <c r="L668" s="43">
        <v>-69.032700000000006</v>
      </c>
    </row>
    <row r="669" spans="1:12">
      <c r="A669" s="1" t="s">
        <v>63676</v>
      </c>
      <c r="B669" s="1" t="s">
        <v>67261</v>
      </c>
      <c r="C669" s="43" t="s">
        <v>67262</v>
      </c>
      <c r="D669" s="43">
        <v>289</v>
      </c>
      <c r="E669" s="43" t="s">
        <v>67263</v>
      </c>
      <c r="F669" s="88">
        <v>0.86573486023233304</v>
      </c>
      <c r="G669" s="88">
        <v>2022</v>
      </c>
      <c r="H669" s="43">
        <v>1.7001869999999999</v>
      </c>
      <c r="I669" s="43">
        <v>1471.911155</v>
      </c>
      <c r="J669" s="1" t="s">
        <v>29598</v>
      </c>
      <c r="K669" s="43">
        <v>-37.947699999999998</v>
      </c>
      <c r="L669" s="43">
        <v>-69.073400000000007</v>
      </c>
    </row>
    <row r="670" spans="1:12">
      <c r="A670" s="1" t="s">
        <v>63694</v>
      </c>
      <c r="B670" s="1" t="s">
        <v>67261</v>
      </c>
      <c r="C670" s="43" t="s">
        <v>67262</v>
      </c>
      <c r="D670" s="43">
        <v>289</v>
      </c>
      <c r="E670" s="43" t="s">
        <v>67263</v>
      </c>
      <c r="F670" s="88">
        <v>0.86573486023233304</v>
      </c>
      <c r="G670" s="88">
        <v>2022</v>
      </c>
      <c r="H670" s="43">
        <v>1.7001869999999999</v>
      </c>
      <c r="I670" s="43">
        <v>1471.911155</v>
      </c>
      <c r="J670" s="1" t="s">
        <v>29598</v>
      </c>
      <c r="K670" s="43">
        <v>-38.137099999999997</v>
      </c>
      <c r="L670" s="43">
        <v>-68.394000000000005</v>
      </c>
    </row>
    <row r="671" spans="1:12">
      <c r="A671" s="1" t="s">
        <v>63866</v>
      </c>
      <c r="B671" s="1" t="s">
        <v>67261</v>
      </c>
      <c r="C671" s="43" t="s">
        <v>67262</v>
      </c>
      <c r="D671" s="43">
        <v>289</v>
      </c>
      <c r="E671" s="43" t="s">
        <v>67263</v>
      </c>
      <c r="F671" s="88">
        <v>0.86573486023233304</v>
      </c>
      <c r="G671" s="88">
        <v>2022</v>
      </c>
      <c r="H671" s="43">
        <v>1.7001869999999999</v>
      </c>
      <c r="I671" s="43">
        <v>1471.911155</v>
      </c>
      <c r="J671" s="1" t="s">
        <v>29598</v>
      </c>
      <c r="K671" s="43">
        <v>-38.9925</v>
      </c>
      <c r="L671" s="43">
        <v>-69.501099999999994</v>
      </c>
    </row>
    <row r="672" spans="1:12">
      <c r="A672" s="1" t="s">
        <v>43463</v>
      </c>
      <c r="B672" s="1" t="s">
        <v>67261</v>
      </c>
      <c r="C672" s="43" t="s">
        <v>67262</v>
      </c>
      <c r="D672" s="43">
        <v>124.1183633</v>
      </c>
      <c r="E672" s="43" t="s">
        <v>67263</v>
      </c>
      <c r="F672" s="88">
        <v>1.96172324176684</v>
      </c>
      <c r="G672" s="88">
        <v>2020</v>
      </c>
      <c r="H672" s="43">
        <v>0.73018833130000005</v>
      </c>
      <c r="I672" s="43">
        <v>1432.42742</v>
      </c>
      <c r="J672" s="1" t="s">
        <v>511</v>
      </c>
      <c r="K672" s="43">
        <v>18.208200000000001</v>
      </c>
      <c r="L672" s="43">
        <v>-93.438800000000001</v>
      </c>
    </row>
    <row r="673" spans="1:12">
      <c r="A673" s="1" t="s">
        <v>43237</v>
      </c>
      <c r="B673" s="1" t="s">
        <v>67261</v>
      </c>
      <c r="C673" s="43" t="s">
        <v>67262</v>
      </c>
      <c r="D673" s="43">
        <v>120.34546229999999</v>
      </c>
      <c r="E673" s="43" t="s">
        <v>67263</v>
      </c>
      <c r="F673" s="88">
        <v>1.96172324176684</v>
      </c>
      <c r="G673" s="88">
        <v>2023</v>
      </c>
      <c r="H673" s="43">
        <v>0.70799235469999999</v>
      </c>
      <c r="I673" s="43">
        <v>1388.885057</v>
      </c>
      <c r="J673" s="1" t="s">
        <v>511</v>
      </c>
      <c r="K673" s="43">
        <v>19.103300000000001</v>
      </c>
      <c r="L673" s="43">
        <v>-92.664500000000004</v>
      </c>
    </row>
    <row r="674" spans="1:12">
      <c r="A674" s="1" t="s">
        <v>63369</v>
      </c>
      <c r="B674" s="1" t="s">
        <v>67261</v>
      </c>
      <c r="C674" s="43" t="s">
        <v>67262</v>
      </c>
      <c r="D674" s="43">
        <v>269</v>
      </c>
      <c r="E674" s="43" t="s">
        <v>67263</v>
      </c>
      <c r="F674" s="88">
        <v>0.86573486023233304</v>
      </c>
      <c r="G674" s="88">
        <v>2022</v>
      </c>
      <c r="H674" s="43">
        <v>1.582527</v>
      </c>
      <c r="I674" s="43">
        <v>1370.0487909999999</v>
      </c>
      <c r="J674" s="1" t="s">
        <v>29598</v>
      </c>
      <c r="K674" s="43">
        <v>-38.075899999999997</v>
      </c>
      <c r="L674" s="43">
        <v>-68.465400000000002</v>
      </c>
    </row>
    <row r="675" spans="1:12">
      <c r="A675" s="1" t="s">
        <v>63922</v>
      </c>
      <c r="B675" s="1" t="s">
        <v>67264</v>
      </c>
      <c r="C675" s="43" t="s">
        <v>67262</v>
      </c>
      <c r="D675" s="43">
        <v>1.4592335999999999</v>
      </c>
      <c r="E675" s="43" t="s">
        <v>67265</v>
      </c>
      <c r="F675" s="88">
        <v>0.92597107226779596</v>
      </c>
      <c r="G675" s="88">
        <v>2022</v>
      </c>
      <c r="H675" s="43">
        <v>1.4592335999999999</v>
      </c>
      <c r="I675" s="43">
        <v>1351.2081009999999</v>
      </c>
      <c r="J675" s="1" t="s">
        <v>29598</v>
      </c>
      <c r="K675" s="43">
        <v>-22.358699999999999</v>
      </c>
      <c r="L675" s="43">
        <v>-64.010000000000005</v>
      </c>
    </row>
    <row r="676" spans="1:12">
      <c r="A676" s="1" t="s">
        <v>43424</v>
      </c>
      <c r="B676" s="1" t="s">
        <v>67261</v>
      </c>
      <c r="C676" s="43" t="s">
        <v>67262</v>
      </c>
      <c r="D676" s="43">
        <v>114.9207136</v>
      </c>
      <c r="E676" s="43" t="s">
        <v>67263</v>
      </c>
      <c r="F676" s="88">
        <v>1.96172324176684</v>
      </c>
      <c r="G676" s="88">
        <v>2020</v>
      </c>
      <c r="H676" s="43">
        <v>0.67607855809999995</v>
      </c>
      <c r="I676" s="43">
        <v>1326.2790210000001</v>
      </c>
      <c r="J676" s="1" t="s">
        <v>511</v>
      </c>
      <c r="K676" s="43">
        <v>17.905899999999999</v>
      </c>
      <c r="L676" s="43">
        <v>-93.135999999999996</v>
      </c>
    </row>
    <row r="677" spans="1:12">
      <c r="A677" s="1" t="s">
        <v>63533</v>
      </c>
      <c r="B677" s="1" t="s">
        <v>67261</v>
      </c>
      <c r="C677" s="43" t="s">
        <v>67262</v>
      </c>
      <c r="D677" s="43">
        <v>259</v>
      </c>
      <c r="E677" s="43" t="s">
        <v>67263</v>
      </c>
      <c r="F677" s="88">
        <v>0.86573486023233304</v>
      </c>
      <c r="G677" s="88">
        <v>2022</v>
      </c>
      <c r="H677" s="43">
        <v>1.5236970000000001</v>
      </c>
      <c r="I677" s="43">
        <v>1319.1176089999999</v>
      </c>
      <c r="J677" s="1" t="s">
        <v>29598</v>
      </c>
      <c r="K677" s="43">
        <v>-22.8857</v>
      </c>
      <c r="L677" s="43">
        <v>-64.167599999999993</v>
      </c>
    </row>
    <row r="678" spans="1:12">
      <c r="A678" s="1" t="s">
        <v>63860</v>
      </c>
      <c r="B678" s="1" t="s">
        <v>67261</v>
      </c>
      <c r="C678" s="43" t="s">
        <v>67262</v>
      </c>
      <c r="D678" s="43">
        <v>257</v>
      </c>
      <c r="E678" s="43" t="s">
        <v>67263</v>
      </c>
      <c r="F678" s="88">
        <v>0.86573486023233304</v>
      </c>
      <c r="G678" s="88">
        <v>2022</v>
      </c>
      <c r="H678" s="43">
        <v>1.5119309999999999</v>
      </c>
      <c r="I678" s="43">
        <v>1308.9313729999999</v>
      </c>
      <c r="J678" s="1" t="s">
        <v>29598</v>
      </c>
      <c r="K678" s="43">
        <v>-38.145200000000003</v>
      </c>
      <c r="L678" s="43">
        <v>-68.180300000000003</v>
      </c>
    </row>
    <row r="679" spans="1:12">
      <c r="A679" s="1" t="s">
        <v>63406</v>
      </c>
      <c r="B679" s="1" t="s">
        <v>67261</v>
      </c>
      <c r="C679" s="43" t="s">
        <v>67262</v>
      </c>
      <c r="D679" s="43">
        <v>256</v>
      </c>
      <c r="E679" s="43" t="s">
        <v>67263</v>
      </c>
      <c r="F679" s="88">
        <v>0.86573486023233304</v>
      </c>
      <c r="G679" s="88">
        <v>2022</v>
      </c>
      <c r="H679" s="43">
        <v>1.5060480000000001</v>
      </c>
      <c r="I679" s="43">
        <v>1303.8382549999999</v>
      </c>
      <c r="J679" s="1" t="s">
        <v>29598</v>
      </c>
      <c r="K679" s="43">
        <v>-37.954700000000003</v>
      </c>
      <c r="L679" s="43">
        <v>-69.003200000000007</v>
      </c>
    </row>
    <row r="680" spans="1:12">
      <c r="A680" s="1" t="s">
        <v>63898</v>
      </c>
      <c r="B680" s="1" t="s">
        <v>67261</v>
      </c>
      <c r="C680" s="43" t="s">
        <v>67262</v>
      </c>
      <c r="D680" s="43">
        <v>255</v>
      </c>
      <c r="E680" s="43" t="s">
        <v>67263</v>
      </c>
      <c r="F680" s="88">
        <v>0.86573486023233304</v>
      </c>
      <c r="G680" s="88">
        <v>2022</v>
      </c>
      <c r="H680" s="43">
        <v>1.500165</v>
      </c>
      <c r="I680" s="43">
        <v>1298.7451370000001</v>
      </c>
      <c r="J680" s="1" t="s">
        <v>29598</v>
      </c>
      <c r="K680" s="43">
        <v>-45.844099999999997</v>
      </c>
      <c r="L680" s="43">
        <v>-68.379199999999997</v>
      </c>
    </row>
    <row r="681" spans="1:12">
      <c r="A681" s="1" t="s">
        <v>43457</v>
      </c>
      <c r="B681" s="1" t="s">
        <v>67261</v>
      </c>
      <c r="C681" s="43" t="s">
        <v>67262</v>
      </c>
      <c r="D681" s="43">
        <v>112.3751097</v>
      </c>
      <c r="E681" s="43" t="s">
        <v>67263</v>
      </c>
      <c r="F681" s="88">
        <v>1.96172324176684</v>
      </c>
      <c r="G681" s="88">
        <v>2020</v>
      </c>
      <c r="H681" s="43">
        <v>0.66110277039999998</v>
      </c>
      <c r="I681" s="43">
        <v>1296.90067</v>
      </c>
      <c r="J681" s="1" t="s">
        <v>511</v>
      </c>
      <c r="K681" s="43">
        <v>18.212399999999999</v>
      </c>
      <c r="L681" s="43">
        <v>-93.2226</v>
      </c>
    </row>
    <row r="682" spans="1:12">
      <c r="A682" s="1" t="s">
        <v>65247</v>
      </c>
      <c r="B682" s="1" t="s">
        <v>67266</v>
      </c>
      <c r="C682" s="43" t="s">
        <v>67262</v>
      </c>
      <c r="D682" s="43">
        <v>1.2</v>
      </c>
      <c r="E682" s="43" t="s">
        <v>67265</v>
      </c>
      <c r="F682" s="88">
        <v>1.0329307913082799</v>
      </c>
      <c r="G682" s="88">
        <v>2018</v>
      </c>
      <c r="H682" s="43">
        <v>1.2</v>
      </c>
      <c r="I682" s="43">
        <v>1239.51695</v>
      </c>
      <c r="J682" s="1" t="s">
        <v>713</v>
      </c>
      <c r="K682" s="43">
        <v>32.92</v>
      </c>
      <c r="L682" s="43">
        <v>33.92</v>
      </c>
    </row>
    <row r="683" spans="1:12">
      <c r="A683" s="1" t="s">
        <v>42185</v>
      </c>
      <c r="B683" s="1" t="s">
        <v>67264</v>
      </c>
      <c r="C683" s="43" t="s">
        <v>67262</v>
      </c>
      <c r="D683" s="43">
        <v>1.7</v>
      </c>
      <c r="E683" s="43" t="s">
        <v>67265</v>
      </c>
      <c r="F683" s="88">
        <v>0.72479884775405501</v>
      </c>
      <c r="G683" s="88">
        <v>2016</v>
      </c>
      <c r="H683" s="43">
        <v>1.7</v>
      </c>
      <c r="I683" s="43">
        <v>1232.1580409999999</v>
      </c>
      <c r="J683" s="1" t="s">
        <v>30079</v>
      </c>
      <c r="K683" s="43">
        <v>54.601329999999997</v>
      </c>
      <c r="L683" s="43">
        <v>0.48863699999999999</v>
      </c>
    </row>
    <row r="684" spans="1:12">
      <c r="A684" s="1" t="s">
        <v>43267</v>
      </c>
      <c r="B684" s="1" t="s">
        <v>67264</v>
      </c>
      <c r="C684" s="43" t="s">
        <v>67262</v>
      </c>
      <c r="D684" s="43">
        <v>0.61707400000000001</v>
      </c>
      <c r="E684" s="43" t="s">
        <v>67265</v>
      </c>
      <c r="F684" s="88">
        <v>1.9782687713203</v>
      </c>
      <c r="G684" s="88">
        <v>2020</v>
      </c>
      <c r="H684" s="43">
        <v>0.61707400000000001</v>
      </c>
      <c r="I684" s="43">
        <v>1220.7382239999999</v>
      </c>
      <c r="J684" s="1" t="s">
        <v>511</v>
      </c>
      <c r="K684" s="43">
        <v>18.956700000000001</v>
      </c>
      <c r="L684" s="43">
        <v>-92.2637</v>
      </c>
    </row>
    <row r="685" spans="1:12">
      <c r="A685" s="1" t="s">
        <v>43336</v>
      </c>
      <c r="B685" s="1" t="s">
        <v>67261</v>
      </c>
      <c r="C685" s="43" t="s">
        <v>67262</v>
      </c>
      <c r="D685" s="43">
        <v>104.47625650000001</v>
      </c>
      <c r="E685" s="43" t="s">
        <v>67263</v>
      </c>
      <c r="F685" s="88">
        <v>1.96172324176684</v>
      </c>
      <c r="G685" s="88">
        <v>2020</v>
      </c>
      <c r="H685" s="43">
        <v>0.61463381699999997</v>
      </c>
      <c r="I685" s="43">
        <v>1205.741444</v>
      </c>
      <c r="J685" s="1" t="s">
        <v>511</v>
      </c>
      <c r="K685" s="43">
        <v>17.897200000000002</v>
      </c>
      <c r="L685" s="43">
        <v>-93.751499999999993</v>
      </c>
    </row>
    <row r="686" spans="1:12">
      <c r="A686" s="1" t="s">
        <v>63980</v>
      </c>
      <c r="B686" s="1" t="s">
        <v>67264</v>
      </c>
      <c r="C686" s="43" t="s">
        <v>67262</v>
      </c>
      <c r="D686" s="43">
        <v>1.3019886000000001</v>
      </c>
      <c r="E686" s="43" t="s">
        <v>67265</v>
      </c>
      <c r="F686" s="88">
        <v>0.92597107226779596</v>
      </c>
      <c r="G686" s="88">
        <v>2022</v>
      </c>
      <c r="H686" s="43">
        <v>1.3019886000000001</v>
      </c>
      <c r="I686" s="43">
        <v>1205.6037799999999</v>
      </c>
      <c r="J686" s="1" t="s">
        <v>29598</v>
      </c>
      <c r="K686" s="43">
        <v>-33.568899999999999</v>
      </c>
      <c r="L686" s="43">
        <v>-68.414199999999994</v>
      </c>
    </row>
    <row r="687" spans="1:12">
      <c r="A687" s="1" t="s">
        <v>43018</v>
      </c>
      <c r="B687" s="1" t="s">
        <v>67266</v>
      </c>
      <c r="C687" s="43" t="s">
        <v>67262</v>
      </c>
      <c r="D687" s="43">
        <v>0.93301400000000001</v>
      </c>
      <c r="E687" s="43" t="s">
        <v>67265</v>
      </c>
      <c r="F687" s="88">
        <v>1.28199750797656</v>
      </c>
      <c r="G687" s="88">
        <v>2020</v>
      </c>
      <c r="H687" s="43">
        <v>0.93301400000000001</v>
      </c>
      <c r="I687" s="43">
        <v>1196.121623</v>
      </c>
      <c r="J687" s="1" t="s">
        <v>511</v>
      </c>
      <c r="K687" s="43">
        <v>17.878399999999999</v>
      </c>
      <c r="L687" s="43">
        <v>-93.516800000000003</v>
      </c>
    </row>
    <row r="688" spans="1:12">
      <c r="A688" s="1" t="s">
        <v>63664</v>
      </c>
      <c r="B688" s="1" t="s">
        <v>67264</v>
      </c>
      <c r="C688" s="43" t="s">
        <v>67262</v>
      </c>
      <c r="D688" s="43">
        <v>1.2705396</v>
      </c>
      <c r="E688" s="43" t="s">
        <v>67265</v>
      </c>
      <c r="F688" s="88">
        <v>0.92597107226779596</v>
      </c>
      <c r="G688" s="88">
        <v>2022</v>
      </c>
      <c r="H688" s="43">
        <v>1.2705396</v>
      </c>
      <c r="I688" s="43">
        <v>1176.4829159999999</v>
      </c>
      <c r="J688" s="1" t="s">
        <v>29598</v>
      </c>
      <c r="K688" s="43">
        <v>-50.761200000000002</v>
      </c>
      <c r="L688" s="43">
        <v>-70.528599999999997</v>
      </c>
    </row>
    <row r="689" spans="1:12">
      <c r="A689" s="1" t="s">
        <v>63443</v>
      </c>
      <c r="B689" s="1" t="s">
        <v>67264</v>
      </c>
      <c r="C689" s="43" t="s">
        <v>67262</v>
      </c>
      <c r="D689" s="43">
        <v>1.2642498</v>
      </c>
      <c r="E689" s="43" t="s">
        <v>67265</v>
      </c>
      <c r="F689" s="88">
        <v>0.92597107226779596</v>
      </c>
      <c r="G689" s="88">
        <v>2022</v>
      </c>
      <c r="H689" s="43">
        <v>1.2642498</v>
      </c>
      <c r="I689" s="43">
        <v>1170.658743</v>
      </c>
      <c r="J689" s="1" t="s">
        <v>29598</v>
      </c>
      <c r="K689" s="43">
        <v>-38.204500000000003</v>
      </c>
      <c r="L689" s="43">
        <v>-68.518699999999995</v>
      </c>
    </row>
    <row r="690" spans="1:12">
      <c r="A690" s="1" t="s">
        <v>63595</v>
      </c>
      <c r="B690" s="1" t="s">
        <v>67261</v>
      </c>
      <c r="C690" s="43" t="s">
        <v>67262</v>
      </c>
      <c r="D690" s="43">
        <v>228</v>
      </c>
      <c r="E690" s="43" t="s">
        <v>67263</v>
      </c>
      <c r="F690" s="88">
        <v>0.86573486023233304</v>
      </c>
      <c r="G690" s="88">
        <v>2022</v>
      </c>
      <c r="H690" s="43">
        <v>1.341324</v>
      </c>
      <c r="I690" s="43">
        <v>1161.2309459999999</v>
      </c>
      <c r="J690" s="1" t="s">
        <v>29598</v>
      </c>
      <c r="K690" s="43">
        <v>-37.446399999999997</v>
      </c>
      <c r="L690" s="43">
        <v>-68.284300000000002</v>
      </c>
    </row>
    <row r="691" spans="1:12">
      <c r="A691" s="1" t="s">
        <v>43442</v>
      </c>
      <c r="B691" s="1" t="s">
        <v>67261</v>
      </c>
      <c r="C691" s="43" t="s">
        <v>67262</v>
      </c>
      <c r="D691" s="43">
        <v>98.354466939999995</v>
      </c>
      <c r="E691" s="43" t="s">
        <v>67263</v>
      </c>
      <c r="F691" s="88">
        <v>1.96172324176684</v>
      </c>
      <c r="G691" s="88">
        <v>2020</v>
      </c>
      <c r="H691" s="43">
        <v>0.57861932900000002</v>
      </c>
      <c r="I691" s="43">
        <v>1135.0909859999999</v>
      </c>
      <c r="J691" s="1" t="s">
        <v>511</v>
      </c>
      <c r="K691" s="43">
        <v>18.945900000000002</v>
      </c>
      <c r="L691" s="43">
        <v>-92.672300000000007</v>
      </c>
    </row>
    <row r="692" spans="1:12">
      <c r="A692" s="1" t="s">
        <v>43310</v>
      </c>
      <c r="B692" s="1" t="s">
        <v>67266</v>
      </c>
      <c r="C692" s="43" t="s">
        <v>67262</v>
      </c>
      <c r="D692" s="43">
        <v>0.88</v>
      </c>
      <c r="E692" s="43" t="s">
        <v>67265</v>
      </c>
      <c r="F692" s="88">
        <v>1.28199750797656</v>
      </c>
      <c r="G692" s="88">
        <v>2023</v>
      </c>
      <c r="H692" s="43">
        <v>0.88</v>
      </c>
      <c r="I692" s="43">
        <v>1128.157807</v>
      </c>
      <c r="J692" s="1" t="s">
        <v>511</v>
      </c>
      <c r="K692" s="43">
        <v>19.553100000000001</v>
      </c>
      <c r="L692" s="43">
        <v>-92.236500000000007</v>
      </c>
    </row>
    <row r="693" spans="1:12">
      <c r="A693" s="1" t="s">
        <v>43535</v>
      </c>
      <c r="B693" s="1" t="s">
        <v>67266</v>
      </c>
      <c r="C693" s="43" t="s">
        <v>67262</v>
      </c>
      <c r="D693" s="43">
        <v>0.86</v>
      </c>
      <c r="E693" s="43" t="s">
        <v>67265</v>
      </c>
      <c r="F693" s="88">
        <v>1.28199750797656</v>
      </c>
      <c r="G693" s="88">
        <v>2023</v>
      </c>
      <c r="H693" s="43">
        <v>0.86</v>
      </c>
      <c r="I693" s="43">
        <v>1102.517857</v>
      </c>
      <c r="J693" s="1" t="s">
        <v>511</v>
      </c>
      <c r="K693" s="43">
        <v>18.89311</v>
      </c>
      <c r="L693" s="43">
        <v>-93.608599999999996</v>
      </c>
    </row>
    <row r="694" spans="1:12">
      <c r="A694" s="1" t="s">
        <v>63894</v>
      </c>
      <c r="B694" s="1" t="s">
        <v>67264</v>
      </c>
      <c r="C694" s="43" t="s">
        <v>67262</v>
      </c>
      <c r="D694" s="43">
        <v>1.1887722000000001</v>
      </c>
      <c r="E694" s="43" t="s">
        <v>67265</v>
      </c>
      <c r="F694" s="88">
        <v>0.92597107226779596</v>
      </c>
      <c r="G694" s="88">
        <v>2022</v>
      </c>
      <c r="H694" s="43">
        <v>1.1887722000000001</v>
      </c>
      <c r="I694" s="43">
        <v>1100.768669</v>
      </c>
      <c r="J694" s="1" t="s">
        <v>29598</v>
      </c>
      <c r="K694" s="43">
        <v>-22.7438</v>
      </c>
      <c r="L694" s="43">
        <v>-64.120199999999997</v>
      </c>
    </row>
    <row r="695" spans="1:12">
      <c r="A695" s="1" t="s">
        <v>63721</v>
      </c>
      <c r="B695" s="1" t="s">
        <v>67264</v>
      </c>
      <c r="C695" s="43" t="s">
        <v>67262</v>
      </c>
      <c r="D695" s="43">
        <v>1.1824824</v>
      </c>
      <c r="E695" s="43" t="s">
        <v>67265</v>
      </c>
      <c r="F695" s="88">
        <v>0.92597107226779596</v>
      </c>
      <c r="G695" s="88">
        <v>2022</v>
      </c>
      <c r="H695" s="43">
        <v>1.1824824</v>
      </c>
      <c r="I695" s="43">
        <v>1094.9444960000001</v>
      </c>
      <c r="J695" s="1" t="s">
        <v>29598</v>
      </c>
      <c r="K695" s="43">
        <v>-38.430999999999997</v>
      </c>
      <c r="L695" s="43">
        <v>-69.016599999999997</v>
      </c>
    </row>
    <row r="696" spans="1:12">
      <c r="A696" s="1" t="s">
        <v>63530</v>
      </c>
      <c r="B696" s="1" t="s">
        <v>67261</v>
      </c>
      <c r="C696" s="43" t="s">
        <v>67262</v>
      </c>
      <c r="D696" s="43">
        <v>213</v>
      </c>
      <c r="E696" s="43" t="s">
        <v>67263</v>
      </c>
      <c r="F696" s="88">
        <v>0.86573486023233304</v>
      </c>
      <c r="G696" s="88">
        <v>2022</v>
      </c>
      <c r="H696" s="43">
        <v>1.2530790000000001</v>
      </c>
      <c r="I696" s="43">
        <v>1084.834173</v>
      </c>
      <c r="J696" s="1" t="s">
        <v>29598</v>
      </c>
      <c r="K696" s="43">
        <v>-37.349400000000003</v>
      </c>
      <c r="L696" s="43">
        <v>-68.889300000000006</v>
      </c>
    </row>
    <row r="697" spans="1:12">
      <c r="A697" s="1" t="s">
        <v>63949</v>
      </c>
      <c r="B697" s="1" t="s">
        <v>67261</v>
      </c>
      <c r="C697" s="43" t="s">
        <v>67262</v>
      </c>
      <c r="D697" s="43">
        <v>209</v>
      </c>
      <c r="E697" s="43" t="s">
        <v>67263</v>
      </c>
      <c r="F697" s="88">
        <v>0.86573486023233304</v>
      </c>
      <c r="G697" s="88">
        <v>2022</v>
      </c>
      <c r="H697" s="43">
        <v>1.2295469999999999</v>
      </c>
      <c r="I697" s="43">
        <v>1064.4617000000001</v>
      </c>
      <c r="J697" s="1" t="s">
        <v>29598</v>
      </c>
      <c r="K697" s="43">
        <v>-46.688899999999997</v>
      </c>
      <c r="L697" s="43">
        <v>-68.714500000000001</v>
      </c>
    </row>
    <row r="698" spans="1:12">
      <c r="A698" s="1" t="s">
        <v>63634</v>
      </c>
      <c r="B698" s="1" t="s">
        <v>67264</v>
      </c>
      <c r="C698" s="43" t="s">
        <v>67262</v>
      </c>
      <c r="D698" s="43">
        <v>1.1384538</v>
      </c>
      <c r="E698" s="43" t="s">
        <v>67265</v>
      </c>
      <c r="F698" s="88">
        <v>0.92597107226779596</v>
      </c>
      <c r="G698" s="88">
        <v>2022</v>
      </c>
      <c r="H698" s="43">
        <v>1.1384538</v>
      </c>
      <c r="I698" s="43">
        <v>1054.1752859999999</v>
      </c>
      <c r="J698" s="1" t="s">
        <v>29598</v>
      </c>
      <c r="K698" s="43">
        <v>-38.916200000000003</v>
      </c>
      <c r="L698" s="43">
        <v>-68.390600000000006</v>
      </c>
    </row>
    <row r="699" spans="1:12">
      <c r="A699" s="1" t="s">
        <v>63670</v>
      </c>
      <c r="B699" s="1" t="s">
        <v>67264</v>
      </c>
      <c r="C699" s="43" t="s">
        <v>67262</v>
      </c>
      <c r="D699" s="43">
        <v>1.1258741999999999</v>
      </c>
      <c r="E699" s="43" t="s">
        <v>67265</v>
      </c>
      <c r="F699" s="88">
        <v>0.92597107226779596</v>
      </c>
      <c r="G699" s="88">
        <v>2022</v>
      </c>
      <c r="H699" s="43">
        <v>1.1258741999999999</v>
      </c>
      <c r="I699" s="43">
        <v>1042.52694</v>
      </c>
      <c r="J699" s="1" t="s">
        <v>29598</v>
      </c>
      <c r="K699" s="43">
        <v>-33.067599999999999</v>
      </c>
      <c r="L699" s="43">
        <v>-68.808099999999996</v>
      </c>
    </row>
    <row r="700" spans="1:12">
      <c r="A700" s="1" t="s">
        <v>63718</v>
      </c>
      <c r="B700" s="1" t="s">
        <v>67261</v>
      </c>
      <c r="C700" s="43" t="s">
        <v>67262</v>
      </c>
      <c r="D700" s="43">
        <v>198</v>
      </c>
      <c r="E700" s="43" t="s">
        <v>67263</v>
      </c>
      <c r="F700" s="88">
        <v>0.86573486023233304</v>
      </c>
      <c r="G700" s="88">
        <v>2022</v>
      </c>
      <c r="H700" s="43">
        <v>1.1648339999999999</v>
      </c>
      <c r="I700" s="43">
        <v>1008.4374</v>
      </c>
      <c r="J700" s="1" t="s">
        <v>29598</v>
      </c>
      <c r="K700" s="43">
        <v>-45.7136</v>
      </c>
      <c r="L700" s="43">
        <v>-68.182199999999995</v>
      </c>
    </row>
    <row r="701" spans="1:12">
      <c r="A701" s="1" t="s">
        <v>63727</v>
      </c>
      <c r="B701" s="1" t="s">
        <v>67261</v>
      </c>
      <c r="C701" s="43" t="s">
        <v>67262</v>
      </c>
      <c r="D701" s="43">
        <v>193</v>
      </c>
      <c r="E701" s="43" t="s">
        <v>67263</v>
      </c>
      <c r="F701" s="88">
        <v>0.86573486023233304</v>
      </c>
      <c r="G701" s="88">
        <v>2022</v>
      </c>
      <c r="H701" s="43">
        <v>1.135419</v>
      </c>
      <c r="I701" s="43">
        <v>982.97180930000002</v>
      </c>
      <c r="J701" s="1" t="s">
        <v>29598</v>
      </c>
      <c r="K701" s="43">
        <v>-53.971299999999999</v>
      </c>
      <c r="L701" s="43">
        <v>-67.609200000000001</v>
      </c>
    </row>
    <row r="702" spans="1:12">
      <c r="A702" s="1" t="s">
        <v>63365</v>
      </c>
      <c r="B702" s="1" t="s">
        <v>67264</v>
      </c>
      <c r="C702" s="43" t="s">
        <v>67262</v>
      </c>
      <c r="D702" s="43">
        <v>1.0566864</v>
      </c>
      <c r="E702" s="43" t="s">
        <v>67265</v>
      </c>
      <c r="F702" s="88">
        <v>0.92597107226779596</v>
      </c>
      <c r="G702" s="88">
        <v>2022</v>
      </c>
      <c r="H702" s="43">
        <v>1.0566864</v>
      </c>
      <c r="I702" s="43">
        <v>978.46103889999995</v>
      </c>
      <c r="J702" s="1" t="s">
        <v>29598</v>
      </c>
      <c r="K702" s="43">
        <v>-38.817300000000003</v>
      </c>
      <c r="L702" s="43">
        <v>-68.953100000000006</v>
      </c>
    </row>
    <row r="703" spans="1:12">
      <c r="A703" s="1" t="s">
        <v>63774</v>
      </c>
      <c r="B703" s="1" t="s">
        <v>67264</v>
      </c>
      <c r="C703" s="43" t="s">
        <v>67262</v>
      </c>
      <c r="D703" s="43">
        <v>1.0441068</v>
      </c>
      <c r="E703" s="43" t="s">
        <v>67265</v>
      </c>
      <c r="F703" s="88">
        <v>0.92597107226779596</v>
      </c>
      <c r="G703" s="88">
        <v>2022</v>
      </c>
      <c r="H703" s="43">
        <v>1.0441068</v>
      </c>
      <c r="I703" s="43">
        <v>966.81269320000001</v>
      </c>
      <c r="J703" s="1" t="s">
        <v>29598</v>
      </c>
      <c r="K703" s="43">
        <v>-38.052100000000003</v>
      </c>
      <c r="L703" s="43">
        <v>-68.828100000000006</v>
      </c>
    </row>
    <row r="704" spans="1:12">
      <c r="A704" s="1" t="s">
        <v>63839</v>
      </c>
      <c r="B704" s="1" t="s">
        <v>67261</v>
      </c>
      <c r="C704" s="43" t="s">
        <v>67262</v>
      </c>
      <c r="D704" s="43">
        <v>187</v>
      </c>
      <c r="E704" s="43" t="s">
        <v>67263</v>
      </c>
      <c r="F704" s="88">
        <v>0.86573486023233304</v>
      </c>
      <c r="G704" s="88">
        <v>2022</v>
      </c>
      <c r="H704" s="43">
        <v>1.1001209999999999</v>
      </c>
      <c r="I704" s="43">
        <v>952.41310020000003</v>
      </c>
      <c r="J704" s="1" t="s">
        <v>29598</v>
      </c>
      <c r="K704" s="43">
        <v>-37.802900000000001</v>
      </c>
      <c r="L704" s="43">
        <v>-69.335099999999997</v>
      </c>
    </row>
    <row r="705" spans="1:12">
      <c r="A705" s="1" t="s">
        <v>63384</v>
      </c>
      <c r="B705" s="1" t="s">
        <v>67261</v>
      </c>
      <c r="C705" s="43" t="s">
        <v>67262</v>
      </c>
      <c r="D705" s="43">
        <v>175</v>
      </c>
      <c r="E705" s="43" t="s">
        <v>67263</v>
      </c>
      <c r="F705" s="88">
        <v>0.86573486023233304</v>
      </c>
      <c r="G705" s="88">
        <v>2022</v>
      </c>
      <c r="H705" s="43">
        <v>1.029525</v>
      </c>
      <c r="I705" s="43">
        <v>891.29568200000006</v>
      </c>
      <c r="J705" s="1" t="s">
        <v>29598</v>
      </c>
      <c r="K705" s="43">
        <v>-37.4953</v>
      </c>
      <c r="L705" s="43">
        <v>-68.977199999999996</v>
      </c>
    </row>
    <row r="706" spans="1:12">
      <c r="A706" s="1" t="s">
        <v>43509</v>
      </c>
      <c r="B706" s="1" t="s">
        <v>67266</v>
      </c>
      <c r="C706" s="43" t="s">
        <v>67262</v>
      </c>
      <c r="D706" s="43">
        <v>0.691658</v>
      </c>
      <c r="E706" s="43" t="s">
        <v>67265</v>
      </c>
      <c r="F706" s="88">
        <v>1.28199750797656</v>
      </c>
      <c r="G706" s="88">
        <v>2020</v>
      </c>
      <c r="H706" s="43">
        <v>0.691658</v>
      </c>
      <c r="I706" s="43">
        <v>886.70383240000001</v>
      </c>
      <c r="J706" s="1" t="s">
        <v>511</v>
      </c>
      <c r="K706" s="43">
        <v>25.754899999999999</v>
      </c>
      <c r="L706" s="43">
        <v>-98.609200000000001</v>
      </c>
    </row>
    <row r="707" spans="1:12">
      <c r="A707" s="1" t="s">
        <v>63497</v>
      </c>
      <c r="B707" s="1" t="s">
        <v>67264</v>
      </c>
      <c r="C707" s="43" t="s">
        <v>67262</v>
      </c>
      <c r="D707" s="43">
        <v>0.95604960000000005</v>
      </c>
      <c r="E707" s="43" t="s">
        <v>67265</v>
      </c>
      <c r="F707" s="88">
        <v>0.92597107226779596</v>
      </c>
      <c r="G707" s="88">
        <v>2022</v>
      </c>
      <c r="H707" s="43">
        <v>0.95604960000000005</v>
      </c>
      <c r="I707" s="43">
        <v>885.2742733</v>
      </c>
      <c r="J707" s="1" t="s">
        <v>29598</v>
      </c>
      <c r="K707" s="43">
        <v>-38.902900000000002</v>
      </c>
      <c r="L707" s="43">
        <v>-68.227800000000002</v>
      </c>
    </row>
    <row r="708" spans="1:12">
      <c r="A708" s="1" t="s">
        <v>63586</v>
      </c>
      <c r="B708" s="1" t="s">
        <v>67264</v>
      </c>
      <c r="C708" s="43" t="s">
        <v>67262</v>
      </c>
      <c r="D708" s="43">
        <v>0.93718020000000002</v>
      </c>
      <c r="E708" s="43" t="s">
        <v>67265</v>
      </c>
      <c r="F708" s="88">
        <v>0.92597107226779596</v>
      </c>
      <c r="G708" s="88">
        <v>2022</v>
      </c>
      <c r="H708" s="43">
        <v>0.93718020000000002</v>
      </c>
      <c r="I708" s="43">
        <v>867.80175469999995</v>
      </c>
      <c r="J708" s="1" t="s">
        <v>29598</v>
      </c>
      <c r="K708" s="43">
        <v>-50.617199999999997</v>
      </c>
      <c r="L708" s="43">
        <v>-71.205299999999994</v>
      </c>
    </row>
    <row r="709" spans="1:12">
      <c r="A709" s="1" t="s">
        <v>63392</v>
      </c>
      <c r="B709" s="1" t="s">
        <v>67261</v>
      </c>
      <c r="C709" s="43" t="s">
        <v>67262</v>
      </c>
      <c r="D709" s="43">
        <v>166</v>
      </c>
      <c r="E709" s="43" t="s">
        <v>67263</v>
      </c>
      <c r="F709" s="88">
        <v>0.86573486023233304</v>
      </c>
      <c r="G709" s="88">
        <v>2022</v>
      </c>
      <c r="H709" s="43">
        <v>0.97657799999999995</v>
      </c>
      <c r="I709" s="43">
        <v>845.45761830000004</v>
      </c>
      <c r="J709" s="1" t="s">
        <v>29598</v>
      </c>
      <c r="K709" s="43">
        <v>-37.728299999999997</v>
      </c>
      <c r="L709" s="43">
        <v>-69.425299999999993</v>
      </c>
    </row>
    <row r="710" spans="1:12">
      <c r="A710" s="1" t="s">
        <v>43255</v>
      </c>
      <c r="B710" s="1" t="s">
        <v>67261</v>
      </c>
      <c r="C710" s="43" t="s">
        <v>67262</v>
      </c>
      <c r="D710" s="43">
        <v>70.71179386</v>
      </c>
      <c r="E710" s="43" t="s">
        <v>67263</v>
      </c>
      <c r="F710" s="88">
        <v>1.96172324176684</v>
      </c>
      <c r="G710" s="88">
        <v>2020</v>
      </c>
      <c r="H710" s="43">
        <v>0.41599748330000003</v>
      </c>
      <c r="I710" s="43">
        <v>816.07193150000001</v>
      </c>
      <c r="J710" s="1" t="s">
        <v>511</v>
      </c>
      <c r="K710" s="43">
        <v>19.350899999999999</v>
      </c>
      <c r="L710" s="43">
        <v>-91.989000000000004</v>
      </c>
    </row>
    <row r="711" spans="1:12">
      <c r="A711" s="1" t="s">
        <v>43024</v>
      </c>
      <c r="B711" s="1" t="s">
        <v>67266</v>
      </c>
      <c r="C711" s="43" t="s">
        <v>67262</v>
      </c>
      <c r="D711" s="43">
        <v>0.63</v>
      </c>
      <c r="E711" s="43" t="s">
        <v>67265</v>
      </c>
      <c r="F711" s="88">
        <v>1.28199750797656</v>
      </c>
      <c r="G711" s="88">
        <v>2023</v>
      </c>
      <c r="H711" s="43">
        <v>0.63</v>
      </c>
      <c r="I711" s="43">
        <v>807.65842999999995</v>
      </c>
      <c r="J711" s="1" t="s">
        <v>511</v>
      </c>
      <c r="K711" s="43">
        <v>19.331700000000001</v>
      </c>
      <c r="L711" s="43">
        <v>-92.397900000000007</v>
      </c>
    </row>
    <row r="712" spans="1:12">
      <c r="A712" s="1" t="s">
        <v>63907</v>
      </c>
      <c r="B712" s="1" t="s">
        <v>67264</v>
      </c>
      <c r="C712" s="43" t="s">
        <v>67262</v>
      </c>
      <c r="D712" s="43">
        <v>0.83025360000000004</v>
      </c>
      <c r="E712" s="43" t="s">
        <v>67265</v>
      </c>
      <c r="F712" s="88">
        <v>0.92597107226779596</v>
      </c>
      <c r="G712" s="88">
        <v>2022</v>
      </c>
      <c r="H712" s="43">
        <v>0.83025360000000004</v>
      </c>
      <c r="I712" s="43">
        <v>768.79081619999999</v>
      </c>
      <c r="J712" s="1" t="s">
        <v>29598</v>
      </c>
      <c r="K712" s="43">
        <v>-38.584000000000003</v>
      </c>
      <c r="L712" s="43">
        <v>-69.321399999999997</v>
      </c>
    </row>
    <row r="713" spans="1:12">
      <c r="A713" s="1" t="s">
        <v>43149</v>
      </c>
      <c r="B713" s="1" t="s">
        <v>67261</v>
      </c>
      <c r="C713" s="43" t="s">
        <v>67262</v>
      </c>
      <c r="D713" s="43">
        <v>64.40968427</v>
      </c>
      <c r="E713" s="43" t="s">
        <v>67263</v>
      </c>
      <c r="F713" s="88">
        <v>1.96172324176684</v>
      </c>
      <c r="G713" s="88">
        <v>2020</v>
      </c>
      <c r="H713" s="43">
        <v>0.3789221726</v>
      </c>
      <c r="I713" s="43">
        <v>743.34043269999995</v>
      </c>
      <c r="J713" s="1" t="s">
        <v>511</v>
      </c>
      <c r="K713" s="43">
        <v>19.287099999999999</v>
      </c>
      <c r="L713" s="43">
        <v>-91.954999999999998</v>
      </c>
    </row>
    <row r="714" spans="1:12">
      <c r="A714" s="1" t="s">
        <v>64433</v>
      </c>
      <c r="B714" s="1" t="s">
        <v>67261</v>
      </c>
      <c r="C714" s="43" t="s">
        <v>67262</v>
      </c>
      <c r="D714" s="43">
        <v>200</v>
      </c>
      <c r="E714" s="43" t="s">
        <v>67263</v>
      </c>
      <c r="F714" s="88">
        <v>0.62481905554974204</v>
      </c>
      <c r="G714" s="88">
        <v>2019</v>
      </c>
      <c r="H714" s="43">
        <v>1.1766000000000001</v>
      </c>
      <c r="I714" s="43">
        <v>735.16210079999996</v>
      </c>
      <c r="J714" s="1" t="s">
        <v>30463</v>
      </c>
      <c r="K714" s="43">
        <v>50.216000000000001</v>
      </c>
      <c r="L714" s="43">
        <v>33.752000000000002</v>
      </c>
    </row>
    <row r="715" spans="1:12">
      <c r="A715" s="1" t="s">
        <v>43487</v>
      </c>
      <c r="B715" s="1" t="s">
        <v>67266</v>
      </c>
      <c r="C715" s="43" t="s">
        <v>67262</v>
      </c>
      <c r="D715" s="43">
        <v>0.57125999999999999</v>
      </c>
      <c r="E715" s="43" t="s">
        <v>67265</v>
      </c>
      <c r="F715" s="88">
        <v>1.28199750797656</v>
      </c>
      <c r="G715" s="88">
        <v>2020</v>
      </c>
      <c r="H715" s="43">
        <v>0.57125999999999999</v>
      </c>
      <c r="I715" s="43">
        <v>732.35389640000005</v>
      </c>
      <c r="J715" s="1" t="s">
        <v>511</v>
      </c>
      <c r="K715" s="43">
        <v>26.133199999999999</v>
      </c>
      <c r="L715" s="43">
        <v>-98.631500000000003</v>
      </c>
    </row>
    <row r="716" spans="1:12">
      <c r="A716" s="1" t="s">
        <v>43493</v>
      </c>
      <c r="B716" s="1" t="s">
        <v>67266</v>
      </c>
      <c r="C716" s="43" t="s">
        <v>67262</v>
      </c>
      <c r="D716" s="43">
        <v>0.56972</v>
      </c>
      <c r="E716" s="43" t="s">
        <v>67265</v>
      </c>
      <c r="F716" s="88">
        <v>1.28199750797656</v>
      </c>
      <c r="G716" s="88">
        <v>2020</v>
      </c>
      <c r="H716" s="43">
        <v>0.56972</v>
      </c>
      <c r="I716" s="43">
        <v>730.37962019999998</v>
      </c>
      <c r="J716" s="1" t="s">
        <v>511</v>
      </c>
      <c r="K716" s="43">
        <v>26.08</v>
      </c>
      <c r="L716" s="43">
        <v>-98.823899999999995</v>
      </c>
    </row>
    <row r="717" spans="1:12">
      <c r="A717" s="1" t="s">
        <v>43285</v>
      </c>
      <c r="B717" s="1" t="s">
        <v>67266</v>
      </c>
      <c r="C717" s="43" t="s">
        <v>67262</v>
      </c>
      <c r="D717" s="43">
        <v>0.56000000000000005</v>
      </c>
      <c r="E717" s="43" t="s">
        <v>67265</v>
      </c>
      <c r="F717" s="88">
        <v>1.28199750797656</v>
      </c>
      <c r="G717" s="88">
        <v>2023</v>
      </c>
      <c r="H717" s="43">
        <v>0.56000000000000005</v>
      </c>
      <c r="I717" s="43">
        <v>717.91860450000001</v>
      </c>
      <c r="J717" s="1" t="s">
        <v>511</v>
      </c>
      <c r="K717" s="43">
        <v>17.9968</v>
      </c>
      <c r="L717" s="43">
        <v>-93.104299999999995</v>
      </c>
    </row>
    <row r="718" spans="1:12">
      <c r="A718" s="1" t="s">
        <v>63755</v>
      </c>
      <c r="B718" s="1" t="s">
        <v>67261</v>
      </c>
      <c r="C718" s="43" t="s">
        <v>67262</v>
      </c>
      <c r="D718" s="43">
        <v>136</v>
      </c>
      <c r="E718" s="43" t="s">
        <v>67263</v>
      </c>
      <c r="F718" s="88">
        <v>0.86573486023233304</v>
      </c>
      <c r="G718" s="88">
        <v>2022</v>
      </c>
      <c r="H718" s="43">
        <v>0.80008800000000002</v>
      </c>
      <c r="I718" s="43">
        <v>692.66407289999995</v>
      </c>
      <c r="J718" s="1" t="s">
        <v>29598</v>
      </c>
      <c r="K718" s="43">
        <v>-38.454300000000003</v>
      </c>
      <c r="L718" s="43">
        <v>-67.770700000000005</v>
      </c>
    </row>
    <row r="719" spans="1:12">
      <c r="A719" s="1" t="s">
        <v>43001</v>
      </c>
      <c r="B719" s="1" t="s">
        <v>67266</v>
      </c>
      <c r="C719" s="43" t="s">
        <v>67262</v>
      </c>
      <c r="D719" s="43">
        <v>0.54</v>
      </c>
      <c r="E719" s="43" t="s">
        <v>67265</v>
      </c>
      <c r="F719" s="88">
        <v>1.28199750797656</v>
      </c>
      <c r="G719" s="88">
        <v>2023</v>
      </c>
      <c r="H719" s="43">
        <v>0.54</v>
      </c>
      <c r="I719" s="43">
        <v>692.27865429999997</v>
      </c>
      <c r="J719" s="1" t="s">
        <v>511</v>
      </c>
      <c r="K719" s="43">
        <v>19.625350000000001</v>
      </c>
      <c r="L719" s="43">
        <v>-92.353999999999999</v>
      </c>
    </row>
    <row r="720" spans="1:12">
      <c r="A720" s="1" t="s">
        <v>43134</v>
      </c>
      <c r="B720" s="1" t="s">
        <v>67261</v>
      </c>
      <c r="C720" s="43" t="s">
        <v>67262</v>
      </c>
      <c r="D720" s="43">
        <v>57.4826561</v>
      </c>
      <c r="E720" s="43" t="s">
        <v>67263</v>
      </c>
      <c r="F720" s="88">
        <v>1.96172324176684</v>
      </c>
      <c r="G720" s="88">
        <v>2023</v>
      </c>
      <c r="H720" s="43">
        <v>0.33817046579999999</v>
      </c>
      <c r="I720" s="43">
        <v>663.3968625</v>
      </c>
      <c r="J720" s="1" t="s">
        <v>511</v>
      </c>
      <c r="K720" s="43">
        <v>19.272600000000001</v>
      </c>
      <c r="L720" s="43">
        <v>-92.439400000000006</v>
      </c>
    </row>
    <row r="721" spans="1:12">
      <c r="A721" s="1" t="s">
        <v>65169</v>
      </c>
      <c r="B721" s="1" t="s">
        <v>67266</v>
      </c>
      <c r="C721" s="43" t="s">
        <v>67262</v>
      </c>
      <c r="D721" s="43">
        <v>0.51</v>
      </c>
      <c r="E721" s="43" t="s">
        <v>67265</v>
      </c>
      <c r="F721" s="88">
        <v>1.28199750797656</v>
      </c>
      <c r="G721" s="88">
        <v>2023</v>
      </c>
      <c r="H721" s="43">
        <v>0.51</v>
      </c>
      <c r="I721" s="43">
        <v>653.81872910000004</v>
      </c>
      <c r="J721" s="1" t="s">
        <v>511</v>
      </c>
      <c r="K721" s="43">
        <v>18.352</v>
      </c>
      <c r="L721" s="43">
        <v>-93.35</v>
      </c>
    </row>
    <row r="722" spans="1:12">
      <c r="A722" s="1" t="s">
        <v>63614</v>
      </c>
      <c r="B722" s="1" t="s">
        <v>67261</v>
      </c>
      <c r="C722" s="43" t="s">
        <v>67262</v>
      </c>
      <c r="D722" s="43">
        <v>126</v>
      </c>
      <c r="E722" s="43" t="s">
        <v>67263</v>
      </c>
      <c r="F722" s="88">
        <v>0.86573486023233304</v>
      </c>
      <c r="G722" s="88">
        <v>2022</v>
      </c>
      <c r="H722" s="43">
        <v>0.74125799999999997</v>
      </c>
      <c r="I722" s="43">
        <v>641.732891</v>
      </c>
      <c r="J722" s="1" t="s">
        <v>29598</v>
      </c>
      <c r="K722" s="43">
        <v>-38.014800000000001</v>
      </c>
      <c r="L722" s="43">
        <v>-67.960999999999999</v>
      </c>
    </row>
    <row r="723" spans="1:12">
      <c r="A723" s="1" t="s">
        <v>63777</v>
      </c>
      <c r="B723" s="1" t="s">
        <v>67261</v>
      </c>
      <c r="C723" s="43" t="s">
        <v>67262</v>
      </c>
      <c r="D723" s="43">
        <v>126</v>
      </c>
      <c r="E723" s="43" t="s">
        <v>67263</v>
      </c>
      <c r="F723" s="88">
        <v>0.86573486023233304</v>
      </c>
      <c r="G723" s="88">
        <v>2022</v>
      </c>
      <c r="H723" s="43">
        <v>0.74125799999999997</v>
      </c>
      <c r="I723" s="43">
        <v>641.732891</v>
      </c>
      <c r="J723" s="1" t="s">
        <v>29598</v>
      </c>
      <c r="K723" s="43">
        <v>-38.898299999999999</v>
      </c>
      <c r="L723" s="43">
        <v>-69.352000000000004</v>
      </c>
    </row>
    <row r="724" spans="1:12">
      <c r="A724" s="1" t="s">
        <v>63780</v>
      </c>
      <c r="B724" s="1" t="s">
        <v>67261</v>
      </c>
      <c r="C724" s="43" t="s">
        <v>67262</v>
      </c>
      <c r="D724" s="43">
        <v>120</v>
      </c>
      <c r="E724" s="43" t="s">
        <v>67263</v>
      </c>
      <c r="F724" s="88">
        <v>0.86573486023233304</v>
      </c>
      <c r="G724" s="88">
        <v>2022</v>
      </c>
      <c r="H724" s="43">
        <v>0.70596000000000003</v>
      </c>
      <c r="I724" s="43">
        <v>611.17418190000001</v>
      </c>
      <c r="J724" s="1" t="s">
        <v>29598</v>
      </c>
      <c r="K724" s="43">
        <v>-46.4255</v>
      </c>
      <c r="L724" s="43">
        <v>-69.0732</v>
      </c>
    </row>
    <row r="725" spans="1:12">
      <c r="A725" s="1" t="s">
        <v>43404</v>
      </c>
      <c r="B725" s="1" t="s">
        <v>67264</v>
      </c>
      <c r="C725" s="43" t="s">
        <v>67262</v>
      </c>
      <c r="D725" s="43">
        <v>0.30346200000000001</v>
      </c>
      <c r="E725" s="43" t="s">
        <v>67265</v>
      </c>
      <c r="F725" s="88">
        <v>1.9782687713203</v>
      </c>
      <c r="G725" s="88">
        <v>2020</v>
      </c>
      <c r="H725" s="43">
        <v>0.30346200000000001</v>
      </c>
      <c r="I725" s="43">
        <v>600.3293979</v>
      </c>
      <c r="J725" s="1" t="s">
        <v>511</v>
      </c>
      <c r="K725" s="43">
        <v>18.436900000000001</v>
      </c>
      <c r="L725" s="43">
        <v>-92.771199999999993</v>
      </c>
    </row>
    <row r="726" spans="1:12">
      <c r="A726" s="1" t="s">
        <v>63589</v>
      </c>
      <c r="B726" s="1" t="s">
        <v>67261</v>
      </c>
      <c r="C726" s="43" t="s">
        <v>67262</v>
      </c>
      <c r="D726" s="43">
        <v>113</v>
      </c>
      <c r="E726" s="43" t="s">
        <v>67263</v>
      </c>
      <c r="F726" s="88">
        <v>0.86573486023233304</v>
      </c>
      <c r="G726" s="88">
        <v>2022</v>
      </c>
      <c r="H726" s="43">
        <v>0.66477900000000001</v>
      </c>
      <c r="I726" s="43">
        <v>575.52235470000005</v>
      </c>
      <c r="J726" s="1" t="s">
        <v>29598</v>
      </c>
      <c r="K726" s="43">
        <v>-52.204799999999999</v>
      </c>
      <c r="L726" s="43">
        <v>-68.900800000000004</v>
      </c>
    </row>
    <row r="727" spans="1:12">
      <c r="A727" s="1" t="s">
        <v>52288</v>
      </c>
      <c r="B727" s="1" t="s">
        <v>67261</v>
      </c>
      <c r="C727" s="43" t="s">
        <v>67262</v>
      </c>
      <c r="D727" s="43">
        <v>113.26631740000001</v>
      </c>
      <c r="E727" s="43" t="s">
        <v>67263</v>
      </c>
      <c r="F727" s="88">
        <v>0.85116619882268396</v>
      </c>
      <c r="G727" s="88">
        <v>2015</v>
      </c>
      <c r="H727" s="43">
        <v>0.66634574530000001</v>
      </c>
      <c r="I727" s="43">
        <v>567.17097509999996</v>
      </c>
      <c r="J727" s="1" t="s">
        <v>145</v>
      </c>
    </row>
    <row r="728" spans="1:12">
      <c r="A728" s="1" t="s">
        <v>43249</v>
      </c>
      <c r="B728" s="1" t="s">
        <v>67261</v>
      </c>
      <c r="C728" s="43" t="s">
        <v>67262</v>
      </c>
      <c r="D728" s="43">
        <v>49.086535470000001</v>
      </c>
      <c r="E728" s="43" t="s">
        <v>67263</v>
      </c>
      <c r="F728" s="88">
        <v>1.96172324176684</v>
      </c>
      <c r="G728" s="88">
        <v>2020</v>
      </c>
      <c r="H728" s="43">
        <v>0.2887760882</v>
      </c>
      <c r="I728" s="43">
        <v>566.49876380000001</v>
      </c>
      <c r="J728" s="1" t="s">
        <v>511</v>
      </c>
      <c r="K728" s="43">
        <v>19.372399999999999</v>
      </c>
      <c r="L728" s="43">
        <v>-91.962400000000002</v>
      </c>
    </row>
    <row r="729" spans="1:12">
      <c r="A729" s="1" t="s">
        <v>63376</v>
      </c>
      <c r="B729" s="1" t="s">
        <v>67264</v>
      </c>
      <c r="C729" s="43" t="s">
        <v>67262</v>
      </c>
      <c r="D729" s="43">
        <v>0.61011059999999995</v>
      </c>
      <c r="E729" s="43" t="s">
        <v>67265</v>
      </c>
      <c r="F729" s="88">
        <v>0.92597107226779596</v>
      </c>
      <c r="G729" s="88">
        <v>2022</v>
      </c>
      <c r="H729" s="43">
        <v>0.61011059999999995</v>
      </c>
      <c r="I729" s="43">
        <v>564.94476650000001</v>
      </c>
      <c r="J729" s="1" t="s">
        <v>29598</v>
      </c>
      <c r="K729" s="43">
        <v>-38.219499999999996</v>
      </c>
      <c r="L729" s="43">
        <v>-69.153199999999998</v>
      </c>
    </row>
    <row r="730" spans="1:12">
      <c r="A730" s="1" t="s">
        <v>63764</v>
      </c>
      <c r="B730" s="1" t="s">
        <v>67264</v>
      </c>
      <c r="C730" s="43" t="s">
        <v>67262</v>
      </c>
      <c r="D730" s="43">
        <v>0.60382080000000005</v>
      </c>
      <c r="E730" s="43" t="s">
        <v>67265</v>
      </c>
      <c r="F730" s="88">
        <v>0.92597107226779596</v>
      </c>
      <c r="G730" s="88">
        <v>2022</v>
      </c>
      <c r="H730" s="43">
        <v>0.60382080000000005</v>
      </c>
      <c r="I730" s="43">
        <v>559.12059360000001</v>
      </c>
      <c r="J730" s="1" t="s">
        <v>29598</v>
      </c>
      <c r="K730" s="43">
        <v>-38.384500000000003</v>
      </c>
      <c r="L730" s="43">
        <v>-68.705600000000004</v>
      </c>
    </row>
    <row r="731" spans="1:12">
      <c r="A731" s="1" t="s">
        <v>43021</v>
      </c>
      <c r="B731" s="1" t="s">
        <v>67266</v>
      </c>
      <c r="C731" s="43" t="s">
        <v>67262</v>
      </c>
      <c r="D731" s="43">
        <v>0.43</v>
      </c>
      <c r="E731" s="43" t="s">
        <v>67265</v>
      </c>
      <c r="F731" s="88">
        <v>1.28199750797656</v>
      </c>
      <c r="G731" s="88">
        <v>2023</v>
      </c>
      <c r="H731" s="43">
        <v>0.43</v>
      </c>
      <c r="I731" s="43">
        <v>551.25892839999995</v>
      </c>
      <c r="J731" s="1" t="s">
        <v>511</v>
      </c>
      <c r="K731" s="43">
        <v>19.5063</v>
      </c>
      <c r="L731" s="43">
        <v>-91.997600000000006</v>
      </c>
    </row>
    <row r="732" spans="1:12">
      <c r="A732" s="1" t="s">
        <v>43301</v>
      </c>
      <c r="B732" s="1" t="s">
        <v>67266</v>
      </c>
      <c r="C732" s="43" t="s">
        <v>67262</v>
      </c>
      <c r="D732" s="43">
        <v>0.42881200000000003</v>
      </c>
      <c r="E732" s="43" t="s">
        <v>67265</v>
      </c>
      <c r="F732" s="88">
        <v>1.28199750797656</v>
      </c>
      <c r="G732" s="88">
        <v>2020</v>
      </c>
      <c r="H732" s="43">
        <v>0.42881200000000003</v>
      </c>
      <c r="I732" s="43">
        <v>549.73591539999995</v>
      </c>
      <c r="J732" s="1" t="s">
        <v>511</v>
      </c>
      <c r="K732" s="43">
        <v>18.562100000000001</v>
      </c>
      <c r="L732" s="43">
        <v>-92.865799999999993</v>
      </c>
    </row>
    <row r="733" spans="1:12">
      <c r="A733" s="1" t="s">
        <v>63854</v>
      </c>
      <c r="B733" s="1" t="s">
        <v>67261</v>
      </c>
      <c r="C733" s="43" t="s">
        <v>67262</v>
      </c>
      <c r="D733" s="43">
        <v>105</v>
      </c>
      <c r="E733" s="43" t="s">
        <v>67263</v>
      </c>
      <c r="F733" s="88">
        <v>0.86573486023233304</v>
      </c>
      <c r="G733" s="88">
        <v>2022</v>
      </c>
      <c r="H733" s="43">
        <v>0.61771500000000001</v>
      </c>
      <c r="I733" s="43">
        <v>534.77740919999997</v>
      </c>
      <c r="J733" s="1" t="s">
        <v>29598</v>
      </c>
      <c r="K733" s="43">
        <v>-46.610300000000002</v>
      </c>
      <c r="L733" s="43">
        <v>-68.508799999999994</v>
      </c>
    </row>
    <row r="734" spans="1:12">
      <c r="A734" s="1" t="s">
        <v>63679</v>
      </c>
      <c r="B734" s="1" t="s">
        <v>67264</v>
      </c>
      <c r="C734" s="43" t="s">
        <v>67262</v>
      </c>
      <c r="D734" s="43">
        <v>0.57237179999999999</v>
      </c>
      <c r="E734" s="43" t="s">
        <v>67265</v>
      </c>
      <c r="F734" s="88">
        <v>0.92597107226779596</v>
      </c>
      <c r="G734" s="88">
        <v>2022</v>
      </c>
      <c r="H734" s="43">
        <v>0.57237179999999999</v>
      </c>
      <c r="I734" s="43">
        <v>529.99972939999998</v>
      </c>
      <c r="J734" s="1" t="s">
        <v>29598</v>
      </c>
      <c r="K734" s="43">
        <v>-37.964500000000001</v>
      </c>
      <c r="L734" s="43">
        <v>-68.985500000000002</v>
      </c>
    </row>
    <row r="735" spans="1:12">
      <c r="A735" s="1" t="s">
        <v>43033</v>
      </c>
      <c r="B735" s="1" t="s">
        <v>67266</v>
      </c>
      <c r="C735" s="43" t="s">
        <v>67262</v>
      </c>
      <c r="D735" s="43">
        <v>0.41</v>
      </c>
      <c r="E735" s="43" t="s">
        <v>67265</v>
      </c>
      <c r="F735" s="88">
        <v>1.28199750797656</v>
      </c>
      <c r="G735" s="88">
        <v>2023</v>
      </c>
      <c r="H735" s="43">
        <v>0.41</v>
      </c>
      <c r="I735" s="43">
        <v>525.61897829999998</v>
      </c>
      <c r="J735" s="1" t="s">
        <v>511</v>
      </c>
      <c r="K735" s="43">
        <v>18.5136</v>
      </c>
      <c r="L735" s="43">
        <v>-93.276499999999999</v>
      </c>
    </row>
    <row r="736" spans="1:12">
      <c r="A736" s="1" t="s">
        <v>63715</v>
      </c>
      <c r="B736" s="1" t="s">
        <v>67261</v>
      </c>
      <c r="C736" s="43" t="s">
        <v>67262</v>
      </c>
      <c r="D736" s="43">
        <v>103</v>
      </c>
      <c r="E736" s="43" t="s">
        <v>67263</v>
      </c>
      <c r="F736" s="88">
        <v>0.86573486023233304</v>
      </c>
      <c r="G736" s="88">
        <v>2022</v>
      </c>
      <c r="H736" s="43">
        <v>0.60594899999999996</v>
      </c>
      <c r="I736" s="43">
        <v>524.59117279999998</v>
      </c>
      <c r="J736" s="1" t="s">
        <v>29598</v>
      </c>
      <c r="K736" s="43">
        <v>-45.891399999999997</v>
      </c>
      <c r="L736" s="43">
        <v>-68.434100000000001</v>
      </c>
    </row>
    <row r="737" spans="1:12">
      <c r="A737" s="1" t="s">
        <v>43060</v>
      </c>
      <c r="B737" s="1" t="s">
        <v>67266</v>
      </c>
      <c r="C737" s="43" t="s">
        <v>67262</v>
      </c>
      <c r="D737" s="43">
        <v>0.38</v>
      </c>
      <c r="E737" s="43" t="s">
        <v>67265</v>
      </c>
      <c r="F737" s="88">
        <v>1.28199750797656</v>
      </c>
      <c r="G737" s="88">
        <v>2023</v>
      </c>
      <c r="H737" s="43">
        <v>0.38</v>
      </c>
      <c r="I737" s="43">
        <v>487.15905299999997</v>
      </c>
      <c r="J737" s="1" t="s">
        <v>511</v>
      </c>
      <c r="K737" s="43">
        <v>18.6843</v>
      </c>
      <c r="L737" s="43">
        <v>-92.759100000000004</v>
      </c>
    </row>
    <row r="738" spans="1:12">
      <c r="A738" s="1" t="s">
        <v>43414</v>
      </c>
      <c r="B738" s="1" t="s">
        <v>67266</v>
      </c>
      <c r="C738" s="43" t="s">
        <v>67262</v>
      </c>
      <c r="D738" s="43">
        <v>0.374886</v>
      </c>
      <c r="E738" s="43" t="s">
        <v>67265</v>
      </c>
      <c r="F738" s="88">
        <v>1.28199750797656</v>
      </c>
      <c r="G738" s="88">
        <v>2020</v>
      </c>
      <c r="H738" s="43">
        <v>0.374886</v>
      </c>
      <c r="I738" s="43">
        <v>480.6029178</v>
      </c>
      <c r="J738" s="1" t="s">
        <v>511</v>
      </c>
      <c r="K738" s="43">
        <v>19.445</v>
      </c>
      <c r="L738" s="43">
        <v>-92.365600000000001</v>
      </c>
    </row>
    <row r="739" spans="1:12">
      <c r="A739" s="1" t="s">
        <v>63712</v>
      </c>
      <c r="B739" s="1" t="s">
        <v>67261</v>
      </c>
      <c r="C739" s="43" t="s">
        <v>67262</v>
      </c>
      <c r="D739" s="43">
        <v>94</v>
      </c>
      <c r="E739" s="43" t="s">
        <v>67263</v>
      </c>
      <c r="F739" s="88">
        <v>0.86573486023233304</v>
      </c>
      <c r="G739" s="88">
        <v>2022</v>
      </c>
      <c r="H739" s="43">
        <v>0.55300199999999999</v>
      </c>
      <c r="I739" s="43">
        <v>478.75310919999998</v>
      </c>
      <c r="J739" s="1" t="s">
        <v>29598</v>
      </c>
      <c r="K739" s="43">
        <v>-45.863900000000001</v>
      </c>
      <c r="L739" s="43">
        <v>-68.486400000000003</v>
      </c>
    </row>
    <row r="740" spans="1:12">
      <c r="A740" s="1" t="s">
        <v>63676</v>
      </c>
      <c r="B740" s="1" t="s">
        <v>67264</v>
      </c>
      <c r="C740" s="43" t="s">
        <v>67262</v>
      </c>
      <c r="D740" s="43">
        <v>0.51576359999999999</v>
      </c>
      <c r="E740" s="43" t="s">
        <v>67265</v>
      </c>
      <c r="F740" s="88">
        <v>0.92597107226779596</v>
      </c>
      <c r="G740" s="88">
        <v>2022</v>
      </c>
      <c r="H740" s="43">
        <v>0.51576359999999999</v>
      </c>
      <c r="I740" s="43">
        <v>477.5821737</v>
      </c>
      <c r="J740" s="1" t="s">
        <v>29598</v>
      </c>
      <c r="K740" s="43">
        <v>-37.947699999999998</v>
      </c>
      <c r="L740" s="43">
        <v>-69.073400000000007</v>
      </c>
    </row>
    <row r="741" spans="1:12">
      <c r="A741" s="1" t="s">
        <v>63891</v>
      </c>
      <c r="B741" s="1" t="s">
        <v>67264</v>
      </c>
      <c r="C741" s="43" t="s">
        <v>67262</v>
      </c>
      <c r="D741" s="43">
        <v>0.51576359999999999</v>
      </c>
      <c r="E741" s="43" t="s">
        <v>67265</v>
      </c>
      <c r="F741" s="88">
        <v>0.92597107226779596</v>
      </c>
      <c r="G741" s="88">
        <v>2022</v>
      </c>
      <c r="H741" s="43">
        <v>0.51576359999999999</v>
      </c>
      <c r="I741" s="43">
        <v>477.5821737</v>
      </c>
      <c r="J741" s="1" t="s">
        <v>29598</v>
      </c>
      <c r="K741" s="43">
        <v>-38.878399999999999</v>
      </c>
      <c r="L741" s="43">
        <v>-68.573400000000007</v>
      </c>
    </row>
    <row r="742" spans="1:12">
      <c r="A742" s="1" t="s">
        <v>63818</v>
      </c>
      <c r="B742" s="1" t="s">
        <v>67264</v>
      </c>
      <c r="C742" s="43" t="s">
        <v>67262</v>
      </c>
      <c r="D742" s="43">
        <v>0.50947379999999998</v>
      </c>
      <c r="E742" s="43" t="s">
        <v>67265</v>
      </c>
      <c r="F742" s="88">
        <v>0.92597107226779596</v>
      </c>
      <c r="G742" s="88">
        <v>2022</v>
      </c>
      <c r="H742" s="43">
        <v>0.50947379999999998</v>
      </c>
      <c r="I742" s="43">
        <v>471.75800090000001</v>
      </c>
      <c r="J742" s="1" t="s">
        <v>29598</v>
      </c>
      <c r="K742" s="43">
        <v>-33.397199999999998</v>
      </c>
      <c r="L742" s="43">
        <v>-68.855500000000006</v>
      </c>
    </row>
    <row r="743" spans="1:12">
      <c r="A743" s="1" t="s">
        <v>63392</v>
      </c>
      <c r="B743" s="1" t="s">
        <v>67264</v>
      </c>
      <c r="C743" s="43" t="s">
        <v>67262</v>
      </c>
      <c r="D743" s="43">
        <v>0.49689420000000001</v>
      </c>
      <c r="E743" s="43" t="s">
        <v>67265</v>
      </c>
      <c r="F743" s="88">
        <v>0.92597107226779596</v>
      </c>
      <c r="G743" s="88">
        <v>2022</v>
      </c>
      <c r="H743" s="43">
        <v>0.49689420000000001</v>
      </c>
      <c r="I743" s="43">
        <v>460.10965520000002</v>
      </c>
      <c r="J743" s="1" t="s">
        <v>29598</v>
      </c>
      <c r="K743" s="43">
        <v>-37.728299999999997</v>
      </c>
      <c r="L743" s="43">
        <v>-69.425299999999993</v>
      </c>
    </row>
    <row r="744" spans="1:12">
      <c r="A744" s="1" t="s">
        <v>63973</v>
      </c>
      <c r="B744" s="1" t="s">
        <v>67264</v>
      </c>
      <c r="C744" s="43" t="s">
        <v>67262</v>
      </c>
      <c r="D744" s="43">
        <v>0.4906044</v>
      </c>
      <c r="E744" s="43" t="s">
        <v>67265</v>
      </c>
      <c r="F744" s="88">
        <v>0.92597107226779596</v>
      </c>
      <c r="G744" s="88">
        <v>2022</v>
      </c>
      <c r="H744" s="43">
        <v>0.4906044</v>
      </c>
      <c r="I744" s="43">
        <v>454.28548230000001</v>
      </c>
      <c r="J744" s="1" t="s">
        <v>29598</v>
      </c>
      <c r="K744" s="43">
        <v>-53.435699999999997</v>
      </c>
      <c r="L744" s="43">
        <v>-67.726900000000001</v>
      </c>
    </row>
    <row r="745" spans="1:12">
      <c r="A745" s="1" t="s">
        <v>43118</v>
      </c>
      <c r="B745" s="1" t="s">
        <v>67266</v>
      </c>
      <c r="C745" s="43" t="s">
        <v>67262</v>
      </c>
      <c r="D745" s="43">
        <v>0.35055700000000001</v>
      </c>
      <c r="E745" s="43" t="s">
        <v>67265</v>
      </c>
      <c r="F745" s="88">
        <v>1.28199750797656</v>
      </c>
      <c r="G745" s="88">
        <v>2020</v>
      </c>
      <c r="H745" s="43">
        <v>0.35055700000000001</v>
      </c>
      <c r="I745" s="43">
        <v>449.41320039999999</v>
      </c>
      <c r="J745" s="1" t="s">
        <v>511</v>
      </c>
      <c r="K745" s="43">
        <v>18.091999999999999</v>
      </c>
      <c r="L745" s="43">
        <v>-93.319699999999997</v>
      </c>
    </row>
    <row r="746" spans="1:12">
      <c r="A746" s="1" t="s">
        <v>43027</v>
      </c>
      <c r="B746" s="1" t="s">
        <v>67266</v>
      </c>
      <c r="C746" s="43" t="s">
        <v>67262</v>
      </c>
      <c r="D746" s="43">
        <v>0.35</v>
      </c>
      <c r="E746" s="43" t="s">
        <v>67265</v>
      </c>
      <c r="F746" s="88">
        <v>1.28199750797656</v>
      </c>
      <c r="G746" s="88">
        <v>2023</v>
      </c>
      <c r="H746" s="43">
        <v>0.35</v>
      </c>
      <c r="I746" s="43">
        <v>448.69912779999999</v>
      </c>
      <c r="J746" s="1" t="s">
        <v>511</v>
      </c>
      <c r="K746" s="43">
        <v>18.662500000000001</v>
      </c>
      <c r="L746" s="43">
        <v>-93.335300000000004</v>
      </c>
    </row>
    <row r="747" spans="1:12">
      <c r="A747" s="1" t="s">
        <v>63842</v>
      </c>
      <c r="B747" s="1" t="s">
        <v>67261</v>
      </c>
      <c r="C747" s="43" t="s">
        <v>67262</v>
      </c>
      <c r="D747" s="43">
        <v>88</v>
      </c>
      <c r="E747" s="43" t="s">
        <v>67263</v>
      </c>
      <c r="F747" s="88">
        <v>0.86573486023233304</v>
      </c>
      <c r="G747" s="88">
        <v>2022</v>
      </c>
      <c r="H747" s="43">
        <v>0.51770400000000005</v>
      </c>
      <c r="I747" s="43">
        <v>448.1944001</v>
      </c>
      <c r="J747" s="1" t="s">
        <v>29598</v>
      </c>
      <c r="K747" s="43">
        <v>-45.793300000000002</v>
      </c>
      <c r="L747" s="43">
        <v>-68.031899999999993</v>
      </c>
    </row>
    <row r="748" spans="1:12">
      <c r="A748" s="1" t="s">
        <v>63649</v>
      </c>
      <c r="B748" s="1" t="s">
        <v>67261</v>
      </c>
      <c r="C748" s="43" t="s">
        <v>67262</v>
      </c>
      <c r="D748" s="43">
        <v>87</v>
      </c>
      <c r="E748" s="43" t="s">
        <v>67263</v>
      </c>
      <c r="F748" s="88">
        <v>0.86573486023233304</v>
      </c>
      <c r="G748" s="88">
        <v>2022</v>
      </c>
      <c r="H748" s="43">
        <v>0.51182099999999997</v>
      </c>
      <c r="I748" s="43">
        <v>443.1012819</v>
      </c>
      <c r="J748" s="1" t="s">
        <v>29598</v>
      </c>
      <c r="K748" s="43">
        <v>-45.828400000000002</v>
      </c>
      <c r="L748" s="43">
        <v>-67.838099999999997</v>
      </c>
    </row>
    <row r="749" spans="1:12">
      <c r="A749" s="1" t="s">
        <v>63836</v>
      </c>
      <c r="B749" s="1" t="s">
        <v>67261</v>
      </c>
      <c r="C749" s="43" t="s">
        <v>67262</v>
      </c>
      <c r="D749" s="43">
        <v>86</v>
      </c>
      <c r="E749" s="43" t="s">
        <v>67263</v>
      </c>
      <c r="F749" s="88">
        <v>0.86573486023233304</v>
      </c>
      <c r="G749" s="88">
        <v>2022</v>
      </c>
      <c r="H749" s="43">
        <v>0.505938</v>
      </c>
      <c r="I749" s="43">
        <v>438.00816370000001</v>
      </c>
      <c r="J749" s="1" t="s">
        <v>29598</v>
      </c>
      <c r="K749" s="43">
        <v>-38.4818</v>
      </c>
      <c r="L749" s="43">
        <v>-67.734899999999996</v>
      </c>
    </row>
    <row r="750" spans="1:12">
      <c r="A750" s="1" t="s">
        <v>63645</v>
      </c>
      <c r="B750" s="1" t="s">
        <v>67261</v>
      </c>
      <c r="C750" s="43" t="s">
        <v>67262</v>
      </c>
      <c r="D750" s="43">
        <v>84</v>
      </c>
      <c r="E750" s="43" t="s">
        <v>67263</v>
      </c>
      <c r="F750" s="88">
        <v>0.86573486023233304</v>
      </c>
      <c r="G750" s="88">
        <v>2022</v>
      </c>
      <c r="H750" s="43">
        <v>0.494172</v>
      </c>
      <c r="I750" s="43">
        <v>427.82192739999999</v>
      </c>
      <c r="J750" s="1" t="s">
        <v>29598</v>
      </c>
      <c r="K750" s="43">
        <v>-37.400599999999997</v>
      </c>
      <c r="L750" s="43">
        <v>-69.3215</v>
      </c>
    </row>
    <row r="751" spans="1:12">
      <c r="A751" s="1" t="s">
        <v>43072</v>
      </c>
      <c r="B751" s="1" t="s">
        <v>67266</v>
      </c>
      <c r="C751" s="43" t="s">
        <v>67262</v>
      </c>
      <c r="D751" s="43">
        <v>0.32</v>
      </c>
      <c r="E751" s="43" t="s">
        <v>67265</v>
      </c>
      <c r="F751" s="88">
        <v>1.28199750797656</v>
      </c>
      <c r="G751" s="88">
        <v>2023</v>
      </c>
      <c r="H751" s="43">
        <v>0.32</v>
      </c>
      <c r="I751" s="43">
        <v>410.2392026</v>
      </c>
      <c r="J751" s="1" t="s">
        <v>511</v>
      </c>
      <c r="K751" s="43">
        <v>19.0564</v>
      </c>
      <c r="L751" s="43">
        <v>-92.146699999999996</v>
      </c>
    </row>
    <row r="752" spans="1:12">
      <c r="A752" s="1" t="s">
        <v>63983</v>
      </c>
      <c r="B752" s="1" t="s">
        <v>67261</v>
      </c>
      <c r="C752" s="43" t="s">
        <v>67262</v>
      </c>
      <c r="D752" s="43">
        <v>80</v>
      </c>
      <c r="E752" s="43" t="s">
        <v>67263</v>
      </c>
      <c r="F752" s="88">
        <v>0.86573486023233304</v>
      </c>
      <c r="G752" s="88">
        <v>2022</v>
      </c>
      <c r="H752" s="43">
        <v>0.47064</v>
      </c>
      <c r="I752" s="43">
        <v>407.44945460000002</v>
      </c>
      <c r="J752" s="1" t="s">
        <v>29598</v>
      </c>
      <c r="K752" s="43">
        <v>-37.701500000000003</v>
      </c>
      <c r="L752" s="43">
        <v>-68.911799999999999</v>
      </c>
    </row>
    <row r="753" spans="1:12">
      <c r="A753" s="1" t="s">
        <v>63361</v>
      </c>
      <c r="B753" s="1" t="s">
        <v>67261</v>
      </c>
      <c r="C753" s="43" t="s">
        <v>67262</v>
      </c>
      <c r="D753" s="43">
        <v>79</v>
      </c>
      <c r="E753" s="43" t="s">
        <v>67263</v>
      </c>
      <c r="F753" s="88">
        <v>0.86573486023233304</v>
      </c>
      <c r="G753" s="88">
        <v>2022</v>
      </c>
      <c r="H753" s="43">
        <v>0.46475699999999998</v>
      </c>
      <c r="I753" s="43">
        <v>402.35633639999998</v>
      </c>
      <c r="J753" s="1" t="s">
        <v>29598</v>
      </c>
      <c r="K753" s="43">
        <v>-38.051299999999998</v>
      </c>
      <c r="L753" s="43">
        <v>-67.854600000000005</v>
      </c>
    </row>
    <row r="754" spans="1:12">
      <c r="A754" s="1" t="s">
        <v>63539</v>
      </c>
      <c r="B754" s="1" t="s">
        <v>67261</v>
      </c>
      <c r="C754" s="43" t="s">
        <v>67262</v>
      </c>
      <c r="D754" s="43">
        <v>79</v>
      </c>
      <c r="E754" s="43" t="s">
        <v>67263</v>
      </c>
      <c r="F754" s="88">
        <v>0.86573486023233304</v>
      </c>
      <c r="G754" s="88">
        <v>2022</v>
      </c>
      <c r="H754" s="43">
        <v>0.46475699999999998</v>
      </c>
      <c r="I754" s="43">
        <v>402.35633639999998</v>
      </c>
      <c r="J754" s="1" t="s">
        <v>29598</v>
      </c>
      <c r="K754" s="43">
        <v>-33.359000000000002</v>
      </c>
      <c r="L754" s="43">
        <v>-68.989400000000003</v>
      </c>
    </row>
    <row r="755" spans="1:12">
      <c r="A755" s="1" t="s">
        <v>63564</v>
      </c>
      <c r="B755" s="1" t="s">
        <v>67261</v>
      </c>
      <c r="C755" s="43" t="s">
        <v>67262</v>
      </c>
      <c r="D755" s="43">
        <v>79</v>
      </c>
      <c r="E755" s="43" t="s">
        <v>67263</v>
      </c>
      <c r="F755" s="88">
        <v>0.86573486023233304</v>
      </c>
      <c r="G755" s="88">
        <v>2022</v>
      </c>
      <c r="H755" s="43">
        <v>0.46475699999999998</v>
      </c>
      <c r="I755" s="43">
        <v>402.35633639999998</v>
      </c>
      <c r="J755" s="1" t="s">
        <v>29598</v>
      </c>
      <c r="K755" s="43">
        <v>-36.953699999999998</v>
      </c>
      <c r="L755" s="43">
        <v>-69.596100000000007</v>
      </c>
    </row>
    <row r="756" spans="1:12">
      <c r="A756" s="1" t="s">
        <v>48956</v>
      </c>
      <c r="B756" s="1" t="s">
        <v>67264</v>
      </c>
      <c r="C756" s="43" t="s">
        <v>67262</v>
      </c>
      <c r="D756" s="43">
        <v>0.58432242000000001</v>
      </c>
      <c r="E756" s="43" t="s">
        <v>67265</v>
      </c>
      <c r="F756" s="88">
        <v>0.68752194615523798</v>
      </c>
      <c r="G756" s="88">
        <v>2009</v>
      </c>
      <c r="H756" s="43">
        <v>0.58432242000000001</v>
      </c>
      <c r="I756" s="43">
        <v>401.73448739999998</v>
      </c>
      <c r="J756" s="1" t="s">
        <v>2126</v>
      </c>
      <c r="K756" s="43">
        <v>49.198</v>
      </c>
      <c r="L756" s="43">
        <v>-100.24299999999999</v>
      </c>
    </row>
    <row r="757" spans="1:12">
      <c r="A757" s="1" t="s">
        <v>43404</v>
      </c>
      <c r="B757" s="1" t="s">
        <v>67261</v>
      </c>
      <c r="C757" s="43" t="s">
        <v>67262</v>
      </c>
      <c r="D757" s="43">
        <v>32.076879509999998</v>
      </c>
      <c r="E757" s="43" t="s">
        <v>67263</v>
      </c>
      <c r="F757" s="88">
        <v>1.96172324176684</v>
      </c>
      <c r="G757" s="88">
        <v>2020</v>
      </c>
      <c r="H757" s="43">
        <v>0.18870828219999999</v>
      </c>
      <c r="I757" s="43">
        <v>370.193423</v>
      </c>
      <c r="J757" s="1" t="s">
        <v>511</v>
      </c>
      <c r="K757" s="43">
        <v>18.436900000000001</v>
      </c>
      <c r="L757" s="43">
        <v>-92.771199999999993</v>
      </c>
    </row>
    <row r="758" spans="1:12">
      <c r="A758" s="1" t="s">
        <v>43100</v>
      </c>
      <c r="B758" s="1" t="s">
        <v>67266</v>
      </c>
      <c r="C758" s="43" t="s">
        <v>67262</v>
      </c>
      <c r="D758" s="43">
        <v>0.28000000000000003</v>
      </c>
      <c r="E758" s="43" t="s">
        <v>67265</v>
      </c>
      <c r="F758" s="88">
        <v>1.28199750797656</v>
      </c>
      <c r="G758" s="88">
        <v>2023</v>
      </c>
      <c r="H758" s="43">
        <v>0.28000000000000003</v>
      </c>
      <c r="I758" s="43">
        <v>358.95930220000002</v>
      </c>
      <c r="J758" s="1" t="s">
        <v>511</v>
      </c>
      <c r="K758" s="43">
        <v>19.0395</v>
      </c>
      <c r="L758" s="43">
        <v>-92.263000000000005</v>
      </c>
    </row>
    <row r="759" spans="1:12">
      <c r="A759" s="1" t="s">
        <v>63598</v>
      </c>
      <c r="B759" s="1" t="s">
        <v>67264</v>
      </c>
      <c r="C759" s="43" t="s">
        <v>67262</v>
      </c>
      <c r="D759" s="43">
        <v>0.38367780000000001</v>
      </c>
      <c r="E759" s="43" t="s">
        <v>67265</v>
      </c>
      <c r="F759" s="88">
        <v>0.92597107226779596</v>
      </c>
      <c r="G759" s="88">
        <v>2022</v>
      </c>
      <c r="H759" s="43">
        <v>0.38367780000000001</v>
      </c>
      <c r="I759" s="43">
        <v>355.27454390000003</v>
      </c>
      <c r="J759" s="1" t="s">
        <v>29598</v>
      </c>
      <c r="K759" s="43">
        <v>-46.673699999999997</v>
      </c>
      <c r="L759" s="43">
        <v>-67.906499999999994</v>
      </c>
    </row>
    <row r="760" spans="1:12">
      <c r="A760" s="1" t="s">
        <v>63955</v>
      </c>
      <c r="B760" s="1" t="s">
        <v>67264</v>
      </c>
      <c r="C760" s="43" t="s">
        <v>67262</v>
      </c>
      <c r="D760" s="43">
        <v>0.38367780000000001</v>
      </c>
      <c r="E760" s="43" t="s">
        <v>67265</v>
      </c>
      <c r="F760" s="88">
        <v>0.92597107226779596</v>
      </c>
      <c r="G760" s="88">
        <v>2022</v>
      </c>
      <c r="H760" s="43">
        <v>0.38367780000000001</v>
      </c>
      <c r="I760" s="43">
        <v>355.27454390000003</v>
      </c>
      <c r="J760" s="1" t="s">
        <v>29598</v>
      </c>
      <c r="K760" s="43">
        <v>-45.8491</v>
      </c>
      <c r="L760" s="43">
        <v>-68.559299999999993</v>
      </c>
    </row>
    <row r="761" spans="1:12">
      <c r="A761" s="1" t="s">
        <v>43081</v>
      </c>
      <c r="B761" s="1" t="s">
        <v>67266</v>
      </c>
      <c r="C761" s="43" t="s">
        <v>67262</v>
      </c>
      <c r="D761" s="43">
        <v>0.25564799999999999</v>
      </c>
      <c r="E761" s="43" t="s">
        <v>67265</v>
      </c>
      <c r="F761" s="88">
        <v>1.28199750797656</v>
      </c>
      <c r="G761" s="88">
        <v>2020</v>
      </c>
      <c r="H761" s="43">
        <v>0.25564799999999999</v>
      </c>
      <c r="I761" s="43">
        <v>327.74009890000002</v>
      </c>
      <c r="J761" s="1" t="s">
        <v>511</v>
      </c>
      <c r="K761" s="43">
        <v>19.378399999999999</v>
      </c>
      <c r="L761" s="43">
        <v>-92.337999999999994</v>
      </c>
    </row>
    <row r="762" spans="1:12">
      <c r="A762" s="1" t="s">
        <v>43547</v>
      </c>
      <c r="B762" s="1" t="s">
        <v>67266</v>
      </c>
      <c r="C762" s="43" t="s">
        <v>67262</v>
      </c>
      <c r="D762" s="43">
        <v>0.25</v>
      </c>
      <c r="E762" s="43" t="s">
        <v>67265</v>
      </c>
      <c r="F762" s="88">
        <v>1.28199750797656</v>
      </c>
      <c r="G762" s="88">
        <v>2023</v>
      </c>
      <c r="H762" s="43">
        <v>0.25</v>
      </c>
      <c r="I762" s="43">
        <v>320.49937699999998</v>
      </c>
      <c r="J762" s="1" t="s">
        <v>511</v>
      </c>
      <c r="K762" s="43">
        <v>19.7697</v>
      </c>
      <c r="L762" s="43">
        <v>-92.268699999999995</v>
      </c>
    </row>
    <row r="763" spans="1:12">
      <c r="A763" s="1" t="s">
        <v>43088</v>
      </c>
      <c r="B763" s="1" t="s">
        <v>67266</v>
      </c>
      <c r="C763" s="43" t="s">
        <v>67262</v>
      </c>
      <c r="D763" s="43">
        <v>0.24774499999999999</v>
      </c>
      <c r="E763" s="43" t="s">
        <v>67265</v>
      </c>
      <c r="F763" s="88">
        <v>1.28199750797656</v>
      </c>
      <c r="G763" s="88">
        <v>2020</v>
      </c>
      <c r="H763" s="43">
        <v>0.24774499999999999</v>
      </c>
      <c r="I763" s="43">
        <v>317.60847260000003</v>
      </c>
      <c r="J763" s="1" t="s">
        <v>511</v>
      </c>
      <c r="K763" s="43">
        <v>18.453600000000002</v>
      </c>
      <c r="L763" s="43">
        <v>-93.2239</v>
      </c>
    </row>
    <row r="764" spans="1:12">
      <c r="A764" s="1" t="s">
        <v>43544</v>
      </c>
      <c r="B764" s="1" t="s">
        <v>67266</v>
      </c>
      <c r="C764" s="43" t="s">
        <v>67262</v>
      </c>
      <c r="D764" s="43">
        <v>0.24</v>
      </c>
      <c r="E764" s="43" t="s">
        <v>67265</v>
      </c>
      <c r="F764" s="88">
        <v>1.28199750797656</v>
      </c>
      <c r="G764" s="88">
        <v>2023</v>
      </c>
      <c r="H764" s="43">
        <v>0.24</v>
      </c>
      <c r="I764" s="43">
        <v>307.67940190000002</v>
      </c>
      <c r="J764" s="1" t="s">
        <v>511</v>
      </c>
      <c r="K764" s="43">
        <v>19.734200000000001</v>
      </c>
      <c r="L764" s="43">
        <v>-92.433199999999999</v>
      </c>
    </row>
    <row r="765" spans="1:12">
      <c r="A765" s="1" t="s">
        <v>63523</v>
      </c>
      <c r="B765" s="1" t="s">
        <v>67261</v>
      </c>
      <c r="C765" s="43" t="s">
        <v>67262</v>
      </c>
      <c r="D765" s="43">
        <v>60</v>
      </c>
      <c r="E765" s="43" t="s">
        <v>67263</v>
      </c>
      <c r="F765" s="88">
        <v>0.86573486023233304</v>
      </c>
      <c r="G765" s="88">
        <v>2022</v>
      </c>
      <c r="H765" s="43">
        <v>0.35298000000000002</v>
      </c>
      <c r="I765" s="43">
        <v>305.58709099999999</v>
      </c>
      <c r="J765" s="1" t="s">
        <v>29598</v>
      </c>
      <c r="K765" s="43">
        <v>-51.870399999999997</v>
      </c>
      <c r="L765" s="43">
        <v>-69.343000000000004</v>
      </c>
    </row>
    <row r="766" spans="1:12">
      <c r="A766" s="1" t="s">
        <v>63664</v>
      </c>
      <c r="B766" s="1" t="s">
        <v>67261</v>
      </c>
      <c r="C766" s="43" t="s">
        <v>67262</v>
      </c>
      <c r="D766" s="43">
        <v>60</v>
      </c>
      <c r="E766" s="43" t="s">
        <v>67263</v>
      </c>
      <c r="F766" s="88">
        <v>0.86573486023233304</v>
      </c>
      <c r="G766" s="88">
        <v>2022</v>
      </c>
      <c r="H766" s="43">
        <v>0.35298000000000002</v>
      </c>
      <c r="I766" s="43">
        <v>305.58709099999999</v>
      </c>
      <c r="J766" s="1" t="s">
        <v>29598</v>
      </c>
      <c r="K766" s="43">
        <v>-50.761200000000002</v>
      </c>
      <c r="L766" s="43">
        <v>-70.528599999999997</v>
      </c>
    </row>
    <row r="767" spans="1:12">
      <c r="A767" s="1" t="s">
        <v>43198</v>
      </c>
      <c r="B767" s="1" t="s">
        <v>67266</v>
      </c>
      <c r="C767" s="43" t="s">
        <v>67262</v>
      </c>
      <c r="D767" s="43">
        <v>0.23657800000000001</v>
      </c>
      <c r="E767" s="43" t="s">
        <v>67265</v>
      </c>
      <c r="F767" s="88">
        <v>1.28199750797656</v>
      </c>
      <c r="G767" s="88">
        <v>2020</v>
      </c>
      <c r="H767" s="43">
        <v>0.23657800000000001</v>
      </c>
      <c r="I767" s="43">
        <v>303.2924064</v>
      </c>
      <c r="J767" s="1" t="s">
        <v>511</v>
      </c>
      <c r="K767" s="43">
        <v>18.714099999999998</v>
      </c>
      <c r="L767" s="43">
        <v>-92.596699999999998</v>
      </c>
    </row>
    <row r="768" spans="1:12">
      <c r="A768" s="1" t="s">
        <v>63628</v>
      </c>
      <c r="B768" s="1" t="s">
        <v>67264</v>
      </c>
      <c r="C768" s="43" t="s">
        <v>67262</v>
      </c>
      <c r="D768" s="43">
        <v>0.32706960000000002</v>
      </c>
      <c r="E768" s="43" t="s">
        <v>67265</v>
      </c>
      <c r="F768" s="88">
        <v>0.92597107226779596</v>
      </c>
      <c r="G768" s="88">
        <v>2022</v>
      </c>
      <c r="H768" s="43">
        <v>0.32706960000000002</v>
      </c>
      <c r="I768" s="43">
        <v>302.85698819999999</v>
      </c>
      <c r="J768" s="1" t="s">
        <v>29598</v>
      </c>
      <c r="K768" s="43">
        <v>-50.610500000000002</v>
      </c>
      <c r="L768" s="43">
        <v>-71.345699999999994</v>
      </c>
    </row>
    <row r="769" spans="1:12">
      <c r="A769" s="1" t="s">
        <v>43258</v>
      </c>
      <c r="B769" s="1" t="s">
        <v>67266</v>
      </c>
      <c r="C769" s="43" t="s">
        <v>67262</v>
      </c>
      <c r="D769" s="43">
        <v>0.223137</v>
      </c>
      <c r="E769" s="43" t="s">
        <v>67265</v>
      </c>
      <c r="F769" s="88">
        <v>1.28199750797656</v>
      </c>
      <c r="G769" s="88">
        <v>2020</v>
      </c>
      <c r="H769" s="43">
        <v>0.223137</v>
      </c>
      <c r="I769" s="43">
        <v>286.06107789999999</v>
      </c>
      <c r="J769" s="1" t="s">
        <v>511</v>
      </c>
      <c r="K769" s="43">
        <v>19.249099999999999</v>
      </c>
      <c r="L769" s="43">
        <v>-92.187600000000003</v>
      </c>
    </row>
    <row r="770" spans="1:12">
      <c r="A770" s="1" t="s">
        <v>43186</v>
      </c>
      <c r="B770" s="1" t="s">
        <v>67266</v>
      </c>
      <c r="C770" s="43" t="s">
        <v>67262</v>
      </c>
      <c r="D770" s="43">
        <v>0.22</v>
      </c>
      <c r="E770" s="43" t="s">
        <v>67265</v>
      </c>
      <c r="F770" s="88">
        <v>1.28199750797656</v>
      </c>
      <c r="G770" s="88">
        <v>2023</v>
      </c>
      <c r="H770" s="43">
        <v>0.22</v>
      </c>
      <c r="I770" s="43">
        <v>282.03945179999999</v>
      </c>
      <c r="J770" s="1" t="s">
        <v>511</v>
      </c>
      <c r="K770" s="43">
        <v>18.4758</v>
      </c>
      <c r="L770" s="43">
        <v>-93.349699999999999</v>
      </c>
    </row>
    <row r="771" spans="1:12">
      <c r="A771" s="1" t="s">
        <v>63940</v>
      </c>
      <c r="B771" s="1" t="s">
        <v>67264</v>
      </c>
      <c r="C771" s="43" t="s">
        <v>67262</v>
      </c>
      <c r="D771" s="43">
        <v>0.30191040000000002</v>
      </c>
      <c r="E771" s="43" t="s">
        <v>67265</v>
      </c>
      <c r="F771" s="88">
        <v>0.92597107226779596</v>
      </c>
      <c r="G771" s="88">
        <v>2022</v>
      </c>
      <c r="H771" s="43">
        <v>0.30191040000000002</v>
      </c>
      <c r="I771" s="43">
        <v>279.5602968</v>
      </c>
      <c r="J771" s="1" t="s">
        <v>29598</v>
      </c>
      <c r="K771" s="43">
        <v>-38.097999999999999</v>
      </c>
      <c r="L771" s="43">
        <v>-69.282499999999999</v>
      </c>
    </row>
    <row r="772" spans="1:12">
      <c r="A772" s="1" t="s">
        <v>45023</v>
      </c>
      <c r="B772" s="1" t="s">
        <v>67261</v>
      </c>
      <c r="C772" s="43" t="s">
        <v>67262</v>
      </c>
      <c r="D772" s="43">
        <v>67.992520819999996</v>
      </c>
      <c r="E772" s="43" t="s">
        <v>67263</v>
      </c>
      <c r="F772" s="88">
        <v>0.69034299379605302</v>
      </c>
      <c r="G772" s="88">
        <v>2022</v>
      </c>
      <c r="H772" s="43">
        <v>0.4</v>
      </c>
      <c r="I772" s="43">
        <v>276.13719750000001</v>
      </c>
      <c r="J772" s="1" t="s">
        <v>33354</v>
      </c>
      <c r="K772" s="43">
        <v>56.372199999999999</v>
      </c>
      <c r="L772" s="43">
        <v>4.2725</v>
      </c>
    </row>
    <row r="773" spans="1:12">
      <c r="A773" s="1" t="s">
        <v>43267</v>
      </c>
      <c r="B773" s="1" t="s">
        <v>67261</v>
      </c>
      <c r="C773" s="43" t="s">
        <v>67262</v>
      </c>
      <c r="D773" s="43">
        <v>23.559677189999999</v>
      </c>
      <c r="E773" s="43" t="s">
        <v>67263</v>
      </c>
      <c r="F773" s="88">
        <v>1.96172324176684</v>
      </c>
      <c r="G773" s="88">
        <v>2020</v>
      </c>
      <c r="H773" s="43">
        <v>0.13860158089999999</v>
      </c>
      <c r="I773" s="43">
        <v>271.89794260000002</v>
      </c>
      <c r="J773" s="1" t="s">
        <v>511</v>
      </c>
      <c r="K773" s="43">
        <v>18.956700000000001</v>
      </c>
      <c r="L773" s="43">
        <v>-92.2637</v>
      </c>
    </row>
    <row r="774" spans="1:12">
      <c r="A774" s="1" t="s">
        <v>63851</v>
      </c>
      <c r="B774" s="1" t="s">
        <v>67261</v>
      </c>
      <c r="C774" s="43" t="s">
        <v>67262</v>
      </c>
      <c r="D774" s="43">
        <v>52</v>
      </c>
      <c r="E774" s="43" t="s">
        <v>67263</v>
      </c>
      <c r="F774" s="88">
        <v>0.86573486023233304</v>
      </c>
      <c r="G774" s="88">
        <v>2022</v>
      </c>
      <c r="H774" s="43">
        <v>0.30591600000000002</v>
      </c>
      <c r="I774" s="43">
        <v>264.84214550000002</v>
      </c>
      <c r="J774" s="1" t="s">
        <v>29598</v>
      </c>
      <c r="K774" s="43">
        <v>-46.742800000000003</v>
      </c>
      <c r="L774" s="43">
        <v>-67.952699999999993</v>
      </c>
    </row>
    <row r="775" spans="1:12">
      <c r="A775" s="1" t="s">
        <v>63913</v>
      </c>
      <c r="B775" s="1" t="s">
        <v>67261</v>
      </c>
      <c r="C775" s="43" t="s">
        <v>67262</v>
      </c>
      <c r="D775" s="43">
        <v>52</v>
      </c>
      <c r="E775" s="43" t="s">
        <v>67263</v>
      </c>
      <c r="F775" s="88">
        <v>0.86573486023233304</v>
      </c>
      <c r="G775" s="88">
        <v>2022</v>
      </c>
      <c r="H775" s="43">
        <v>0.30591600000000002</v>
      </c>
      <c r="I775" s="43">
        <v>264.84214550000002</v>
      </c>
      <c r="J775" s="1" t="s">
        <v>29598</v>
      </c>
      <c r="K775" s="43">
        <v>-45.680500000000002</v>
      </c>
      <c r="L775" s="43">
        <v>-68.469800000000006</v>
      </c>
    </row>
    <row r="776" spans="1:12">
      <c r="A776" s="1" t="s">
        <v>43094</v>
      </c>
      <c r="B776" s="1" t="s">
        <v>67266</v>
      </c>
      <c r="C776" s="43" t="s">
        <v>67262</v>
      </c>
      <c r="D776" s="43">
        <v>0.19784199999999999</v>
      </c>
      <c r="E776" s="43" t="s">
        <v>67265</v>
      </c>
      <c r="F776" s="88">
        <v>1.28199750797656</v>
      </c>
      <c r="G776" s="88">
        <v>2020</v>
      </c>
      <c r="H776" s="43">
        <v>0.19784199999999999</v>
      </c>
      <c r="I776" s="43">
        <v>253.63295099999999</v>
      </c>
      <c r="J776" s="1" t="s">
        <v>511</v>
      </c>
      <c r="K776" s="43">
        <v>17.665900000000001</v>
      </c>
      <c r="L776" s="43">
        <v>-93.3857</v>
      </c>
    </row>
    <row r="777" spans="1:12">
      <c r="A777" s="1" t="s">
        <v>43304</v>
      </c>
      <c r="B777" s="1" t="s">
        <v>67266</v>
      </c>
      <c r="C777" s="43" t="s">
        <v>67262</v>
      </c>
      <c r="D777" s="43">
        <v>0.18756999999999999</v>
      </c>
      <c r="E777" s="43" t="s">
        <v>67265</v>
      </c>
      <c r="F777" s="88">
        <v>1.28199750797656</v>
      </c>
      <c r="G777" s="88">
        <v>2020</v>
      </c>
      <c r="H777" s="43">
        <v>0.18756999999999999</v>
      </c>
      <c r="I777" s="43">
        <v>240.46427259999999</v>
      </c>
      <c r="J777" s="1" t="s">
        <v>511</v>
      </c>
      <c r="K777" s="43">
        <v>18.313800000000001</v>
      </c>
      <c r="L777" s="43">
        <v>-94.260499999999993</v>
      </c>
    </row>
    <row r="778" spans="1:12">
      <c r="A778" s="1" t="s">
        <v>63380</v>
      </c>
      <c r="B778" s="1" t="s">
        <v>67264</v>
      </c>
      <c r="C778" s="43" t="s">
        <v>67262</v>
      </c>
      <c r="D778" s="43">
        <v>0.25788179999999999</v>
      </c>
      <c r="E778" s="43" t="s">
        <v>67265</v>
      </c>
      <c r="F778" s="88">
        <v>0.92597107226779596</v>
      </c>
      <c r="G778" s="88">
        <v>2022</v>
      </c>
      <c r="H778" s="43">
        <v>0.25788179999999999</v>
      </c>
      <c r="I778" s="43">
        <v>238.79108690000001</v>
      </c>
      <c r="J778" s="1" t="s">
        <v>29598</v>
      </c>
      <c r="K778" s="43">
        <v>-38.461599999999997</v>
      </c>
      <c r="L778" s="43">
        <v>-67.778899999999993</v>
      </c>
    </row>
    <row r="779" spans="1:12">
      <c r="A779" s="1" t="s">
        <v>63638</v>
      </c>
      <c r="B779" s="1" t="s">
        <v>67261</v>
      </c>
      <c r="C779" s="43" t="s">
        <v>67262</v>
      </c>
      <c r="D779" s="43">
        <v>46</v>
      </c>
      <c r="E779" s="43" t="s">
        <v>67263</v>
      </c>
      <c r="F779" s="88">
        <v>0.86573486023233304</v>
      </c>
      <c r="G779" s="88">
        <v>2022</v>
      </c>
      <c r="H779" s="43">
        <v>0.27061800000000003</v>
      </c>
      <c r="I779" s="43">
        <v>234.2834364</v>
      </c>
      <c r="J779" s="1" t="s">
        <v>29598</v>
      </c>
      <c r="K779" s="43">
        <v>-35.007899999999999</v>
      </c>
      <c r="L779" s="43">
        <v>-69.493499999999997</v>
      </c>
    </row>
    <row r="780" spans="1:12">
      <c r="A780" s="1" t="s">
        <v>43219</v>
      </c>
      <c r="B780" s="1" t="s">
        <v>67266</v>
      </c>
      <c r="C780" s="43" t="s">
        <v>67262</v>
      </c>
      <c r="D780" s="43">
        <v>0.18191499999999999</v>
      </c>
      <c r="E780" s="43" t="s">
        <v>67265</v>
      </c>
      <c r="F780" s="88">
        <v>1.28199750797656</v>
      </c>
      <c r="G780" s="88">
        <v>2020</v>
      </c>
      <c r="H780" s="43">
        <v>0.18191499999999999</v>
      </c>
      <c r="I780" s="43">
        <v>233.21457670000001</v>
      </c>
      <c r="J780" s="1" t="s">
        <v>511</v>
      </c>
      <c r="K780" s="43">
        <v>19.401499999999999</v>
      </c>
      <c r="L780" s="43">
        <v>-92.278999999999996</v>
      </c>
    </row>
    <row r="781" spans="1:12">
      <c r="A781" s="1" t="s">
        <v>48947</v>
      </c>
      <c r="B781" s="1" t="s">
        <v>67264</v>
      </c>
      <c r="C781" s="43" t="s">
        <v>67262</v>
      </c>
      <c r="D781" s="43">
        <v>0.33776225999999998</v>
      </c>
      <c r="E781" s="43" t="s">
        <v>67265</v>
      </c>
      <c r="F781" s="88">
        <v>0.68752194615523798</v>
      </c>
      <c r="G781" s="88">
        <v>2009</v>
      </c>
      <c r="H781" s="43">
        <v>0.33776225999999998</v>
      </c>
      <c r="I781" s="43">
        <v>232.21896630000001</v>
      </c>
      <c r="J781" s="1" t="s">
        <v>2126</v>
      </c>
      <c r="K781" s="43">
        <v>49.478999999999999</v>
      </c>
      <c r="L781" s="43">
        <v>-100.381</v>
      </c>
    </row>
    <row r="782" spans="1:12">
      <c r="A782" s="1" t="s">
        <v>63836</v>
      </c>
      <c r="B782" s="1" t="s">
        <v>67264</v>
      </c>
      <c r="C782" s="43" t="s">
        <v>67262</v>
      </c>
      <c r="D782" s="43">
        <v>0.2453022</v>
      </c>
      <c r="E782" s="43" t="s">
        <v>67265</v>
      </c>
      <c r="F782" s="88">
        <v>0.92597107226779596</v>
      </c>
      <c r="G782" s="88">
        <v>2022</v>
      </c>
      <c r="H782" s="43">
        <v>0.2453022</v>
      </c>
      <c r="I782" s="43">
        <v>227.14274119999999</v>
      </c>
      <c r="J782" s="1" t="s">
        <v>29598</v>
      </c>
      <c r="K782" s="43">
        <v>-38.4818</v>
      </c>
      <c r="L782" s="43">
        <v>-67.734899999999996</v>
      </c>
    </row>
    <row r="783" spans="1:12">
      <c r="A783" s="1" t="s">
        <v>63789</v>
      </c>
      <c r="B783" s="1" t="s">
        <v>67264</v>
      </c>
      <c r="C783" s="43" t="s">
        <v>67262</v>
      </c>
      <c r="D783" s="43">
        <v>0.2327226</v>
      </c>
      <c r="E783" s="43" t="s">
        <v>67265</v>
      </c>
      <c r="F783" s="88">
        <v>0.92597107226779596</v>
      </c>
      <c r="G783" s="88">
        <v>2022</v>
      </c>
      <c r="H783" s="43">
        <v>0.2327226</v>
      </c>
      <c r="I783" s="43">
        <v>215.4943955</v>
      </c>
      <c r="J783" s="1" t="s">
        <v>29598</v>
      </c>
      <c r="K783" s="43">
        <v>-53.733699999999999</v>
      </c>
      <c r="L783" s="43">
        <v>-67.985100000000003</v>
      </c>
    </row>
    <row r="784" spans="1:12">
      <c r="A784" s="1" t="s">
        <v>43121</v>
      </c>
      <c r="B784" s="1" t="s">
        <v>67266</v>
      </c>
      <c r="C784" s="43" t="s">
        <v>67262</v>
      </c>
      <c r="D784" s="43">
        <v>0.16753799999999999</v>
      </c>
      <c r="E784" s="43" t="s">
        <v>67265</v>
      </c>
      <c r="F784" s="88">
        <v>1.28199750797656</v>
      </c>
      <c r="G784" s="88">
        <v>2020</v>
      </c>
      <c r="H784" s="43">
        <v>0.16753799999999999</v>
      </c>
      <c r="I784" s="43">
        <v>214.7832985</v>
      </c>
      <c r="J784" s="1" t="s">
        <v>511</v>
      </c>
      <c r="K784" s="43">
        <v>18.631699999999999</v>
      </c>
      <c r="L784" s="43">
        <v>-92.509699999999995</v>
      </c>
    </row>
    <row r="785" spans="1:12">
      <c r="A785" s="1" t="s">
        <v>63733</v>
      </c>
      <c r="B785" s="1" t="s">
        <v>67261</v>
      </c>
      <c r="C785" s="43" t="s">
        <v>67262</v>
      </c>
      <c r="D785" s="43">
        <v>42</v>
      </c>
      <c r="E785" s="43" t="s">
        <v>67263</v>
      </c>
      <c r="F785" s="88">
        <v>0.86573486023233304</v>
      </c>
      <c r="G785" s="88">
        <v>2022</v>
      </c>
      <c r="H785" s="43">
        <v>0.247086</v>
      </c>
      <c r="I785" s="43">
        <v>213.9109637</v>
      </c>
      <c r="J785" s="1" t="s">
        <v>29598</v>
      </c>
      <c r="K785" s="43">
        <v>-46.658700000000003</v>
      </c>
      <c r="L785" s="43">
        <v>-68.850099999999998</v>
      </c>
    </row>
    <row r="786" spans="1:12">
      <c r="A786" s="1" t="s">
        <v>43140</v>
      </c>
      <c r="B786" s="1" t="s">
        <v>67266</v>
      </c>
      <c r="C786" s="43" t="s">
        <v>67262</v>
      </c>
      <c r="D786" s="43">
        <v>0.15</v>
      </c>
      <c r="E786" s="43" t="s">
        <v>67265</v>
      </c>
      <c r="F786" s="88">
        <v>1.28199750797656</v>
      </c>
      <c r="G786" s="88">
        <v>2023</v>
      </c>
      <c r="H786" s="43">
        <v>0.15</v>
      </c>
      <c r="I786" s="43">
        <v>192.29962620000001</v>
      </c>
      <c r="J786" s="1" t="s">
        <v>511</v>
      </c>
      <c r="K786" s="43">
        <v>18.229199999999999</v>
      </c>
      <c r="L786" s="43">
        <v>-93.094300000000004</v>
      </c>
    </row>
    <row r="787" spans="1:12">
      <c r="A787" s="1" t="s">
        <v>63621</v>
      </c>
      <c r="B787" s="1" t="s">
        <v>67264</v>
      </c>
      <c r="C787" s="43" t="s">
        <v>67262</v>
      </c>
      <c r="D787" s="43">
        <v>0.20756340000000001</v>
      </c>
      <c r="E787" s="43" t="s">
        <v>67265</v>
      </c>
      <c r="F787" s="88">
        <v>0.92597107226779596</v>
      </c>
      <c r="G787" s="88">
        <v>2022</v>
      </c>
      <c r="H787" s="43">
        <v>0.20756340000000001</v>
      </c>
      <c r="I787" s="43">
        <v>192.19770410000001</v>
      </c>
      <c r="J787" s="1" t="s">
        <v>29598</v>
      </c>
      <c r="K787" s="43">
        <v>-37.130299999999998</v>
      </c>
      <c r="L787" s="43">
        <v>-69.657399999999996</v>
      </c>
    </row>
    <row r="788" spans="1:12">
      <c r="A788" s="1" t="s">
        <v>43161</v>
      </c>
      <c r="B788" s="1" t="s">
        <v>67266</v>
      </c>
      <c r="C788" s="43" t="s">
        <v>67262</v>
      </c>
      <c r="D788" s="43">
        <v>0.126891</v>
      </c>
      <c r="E788" s="43" t="s">
        <v>67265</v>
      </c>
      <c r="F788" s="88">
        <v>1.28199750797656</v>
      </c>
      <c r="G788" s="88">
        <v>2020</v>
      </c>
      <c r="H788" s="43">
        <v>0.126891</v>
      </c>
      <c r="I788" s="43">
        <v>162.67394580000001</v>
      </c>
      <c r="J788" s="1" t="s">
        <v>511</v>
      </c>
      <c r="K788" s="43">
        <v>18.194800000000001</v>
      </c>
      <c r="L788" s="43">
        <v>-93.393900000000002</v>
      </c>
    </row>
    <row r="789" spans="1:12">
      <c r="A789" s="1" t="s">
        <v>48934</v>
      </c>
      <c r="B789" s="1" t="s">
        <v>67264</v>
      </c>
      <c r="C789" s="43" t="s">
        <v>67262</v>
      </c>
      <c r="D789" s="43">
        <v>0.23649648000000001</v>
      </c>
      <c r="E789" s="43" t="s">
        <v>67265</v>
      </c>
      <c r="F789" s="88">
        <v>0.68752194615523798</v>
      </c>
      <c r="G789" s="88">
        <v>2009</v>
      </c>
      <c r="H789" s="43">
        <v>0.23649648000000001</v>
      </c>
      <c r="I789" s="43">
        <v>162.59652019999999</v>
      </c>
      <c r="J789" s="1" t="s">
        <v>2126</v>
      </c>
      <c r="K789" s="43">
        <v>50.377000000000002</v>
      </c>
      <c r="L789" s="43">
        <v>-101.184</v>
      </c>
    </row>
    <row r="790" spans="1:12">
      <c r="A790" s="1" t="s">
        <v>43512</v>
      </c>
      <c r="B790" s="1" t="s">
        <v>67266</v>
      </c>
      <c r="C790" s="43" t="s">
        <v>67262</v>
      </c>
      <c r="D790" s="43">
        <v>0.12289700000000001</v>
      </c>
      <c r="E790" s="43" t="s">
        <v>67265</v>
      </c>
      <c r="F790" s="88">
        <v>1.28199750797656</v>
      </c>
      <c r="G790" s="88">
        <v>2020</v>
      </c>
      <c r="H790" s="43">
        <v>0.12289700000000001</v>
      </c>
      <c r="I790" s="43">
        <v>157.5536477</v>
      </c>
      <c r="J790" s="1" t="s">
        <v>511</v>
      </c>
      <c r="K790" s="43">
        <v>25.4468</v>
      </c>
      <c r="L790" s="43">
        <v>-98.858099999999993</v>
      </c>
    </row>
    <row r="791" spans="1:12">
      <c r="A791" s="1" t="s">
        <v>63365</v>
      </c>
      <c r="B791" s="1" t="s">
        <v>67261</v>
      </c>
      <c r="C791" s="43" t="s">
        <v>67262</v>
      </c>
      <c r="D791" s="43">
        <v>30</v>
      </c>
      <c r="E791" s="43" t="s">
        <v>67263</v>
      </c>
      <c r="F791" s="88">
        <v>0.86573486023233304</v>
      </c>
      <c r="G791" s="88">
        <v>2022</v>
      </c>
      <c r="H791" s="43">
        <v>0.17649000000000001</v>
      </c>
      <c r="I791" s="43">
        <v>152.79354549999999</v>
      </c>
      <c r="J791" s="1" t="s">
        <v>29598</v>
      </c>
      <c r="K791" s="43">
        <v>-38.817300000000003</v>
      </c>
      <c r="L791" s="43">
        <v>-68.953100000000006</v>
      </c>
    </row>
    <row r="792" spans="1:12">
      <c r="A792" s="1" t="s">
        <v>63821</v>
      </c>
      <c r="B792" s="1" t="s">
        <v>67261</v>
      </c>
      <c r="C792" s="43" t="s">
        <v>67262</v>
      </c>
      <c r="D792" s="43">
        <v>29</v>
      </c>
      <c r="E792" s="43" t="s">
        <v>67263</v>
      </c>
      <c r="F792" s="88">
        <v>0.86573486023233304</v>
      </c>
      <c r="G792" s="88">
        <v>2022</v>
      </c>
      <c r="H792" s="43">
        <v>0.17060700000000001</v>
      </c>
      <c r="I792" s="43">
        <v>147.7004273</v>
      </c>
      <c r="J792" s="1" t="s">
        <v>29598</v>
      </c>
      <c r="K792" s="43">
        <v>-46.0535</v>
      </c>
      <c r="L792" s="43">
        <v>-68.857100000000003</v>
      </c>
    </row>
    <row r="793" spans="1:12">
      <c r="A793" s="1" t="s">
        <v>63961</v>
      </c>
      <c r="B793" s="1" t="s">
        <v>67261</v>
      </c>
      <c r="C793" s="43" t="s">
        <v>67262</v>
      </c>
      <c r="D793" s="43">
        <v>28</v>
      </c>
      <c r="E793" s="43" t="s">
        <v>67263</v>
      </c>
      <c r="F793" s="88">
        <v>0.86573486023233304</v>
      </c>
      <c r="G793" s="88">
        <v>2022</v>
      </c>
      <c r="H793" s="43">
        <v>0.16472400000000001</v>
      </c>
      <c r="I793" s="43">
        <v>142.60730910000001</v>
      </c>
      <c r="J793" s="1" t="s">
        <v>29598</v>
      </c>
      <c r="K793" s="43">
        <v>-33.283000000000001</v>
      </c>
      <c r="L793" s="43">
        <v>-68.891400000000004</v>
      </c>
    </row>
    <row r="794" spans="1:12">
      <c r="A794" s="1" t="s">
        <v>52265</v>
      </c>
      <c r="B794" s="1" t="s">
        <v>67261</v>
      </c>
      <c r="C794" s="43" t="s">
        <v>67262</v>
      </c>
      <c r="D794" s="43">
        <v>28.316579359999999</v>
      </c>
      <c r="E794" s="43" t="s">
        <v>67263</v>
      </c>
      <c r="F794" s="88">
        <v>0.85116619882268396</v>
      </c>
      <c r="G794" s="88">
        <v>2015</v>
      </c>
      <c r="H794" s="43">
        <v>0.16658643640000001</v>
      </c>
      <c r="I794" s="43">
        <v>141.79274380000001</v>
      </c>
      <c r="J794" s="1" t="s">
        <v>145</v>
      </c>
      <c r="K794" s="43">
        <v>59.850499999999997</v>
      </c>
      <c r="L794" s="43">
        <v>-151.56800000000001</v>
      </c>
    </row>
    <row r="795" spans="1:12">
      <c r="A795" s="1" t="s">
        <v>43246</v>
      </c>
      <c r="B795" s="1" t="s">
        <v>67266</v>
      </c>
      <c r="C795" s="43" t="s">
        <v>67262</v>
      </c>
      <c r="D795" s="43">
        <v>0.11</v>
      </c>
      <c r="E795" s="43" t="s">
        <v>67265</v>
      </c>
      <c r="F795" s="88">
        <v>1.28199750797656</v>
      </c>
      <c r="G795" s="88">
        <v>2023</v>
      </c>
      <c r="H795" s="43">
        <v>0.11</v>
      </c>
      <c r="I795" s="43">
        <v>141.0197259</v>
      </c>
      <c r="J795" s="1" t="s">
        <v>511</v>
      </c>
      <c r="K795" s="43">
        <v>19.565899999999999</v>
      </c>
      <c r="L795" s="43">
        <v>-92.119</v>
      </c>
    </row>
    <row r="796" spans="1:12">
      <c r="A796" s="1" t="s">
        <v>43158</v>
      </c>
      <c r="B796" s="1" t="s">
        <v>67266</v>
      </c>
      <c r="C796" s="43" t="s">
        <v>67262</v>
      </c>
      <c r="D796" s="43">
        <v>0.10828599999999999</v>
      </c>
      <c r="E796" s="43" t="s">
        <v>67265</v>
      </c>
      <c r="F796" s="88">
        <v>1.28199750797656</v>
      </c>
      <c r="G796" s="88">
        <v>2020</v>
      </c>
      <c r="H796" s="43">
        <v>0.10828599999999999</v>
      </c>
      <c r="I796" s="43">
        <v>138.8223821</v>
      </c>
      <c r="J796" s="1" t="s">
        <v>511</v>
      </c>
      <c r="K796" s="43">
        <v>19.130199999999999</v>
      </c>
      <c r="L796" s="43">
        <v>-92.480500000000006</v>
      </c>
    </row>
    <row r="797" spans="1:12">
      <c r="A797" s="1" t="s">
        <v>43270</v>
      </c>
      <c r="B797" s="1" t="s">
        <v>67266</v>
      </c>
      <c r="C797" s="43" t="s">
        <v>67262</v>
      </c>
      <c r="D797" s="43">
        <v>0.107581</v>
      </c>
      <c r="E797" s="43" t="s">
        <v>67265</v>
      </c>
      <c r="F797" s="88">
        <v>1.28199750797656</v>
      </c>
      <c r="G797" s="88">
        <v>2020</v>
      </c>
      <c r="H797" s="43">
        <v>0.107581</v>
      </c>
      <c r="I797" s="43">
        <v>137.91857390000001</v>
      </c>
      <c r="J797" s="1" t="s">
        <v>511</v>
      </c>
      <c r="K797" s="43">
        <v>19.353000000000002</v>
      </c>
      <c r="L797" s="43">
        <v>-92.232900000000001</v>
      </c>
    </row>
    <row r="798" spans="1:12">
      <c r="A798" s="1" t="s">
        <v>43234</v>
      </c>
      <c r="B798" s="1" t="s">
        <v>67266</v>
      </c>
      <c r="C798" s="43" t="s">
        <v>67262</v>
      </c>
      <c r="D798" s="43">
        <v>0.107111</v>
      </c>
      <c r="E798" s="43" t="s">
        <v>67265</v>
      </c>
      <c r="F798" s="88">
        <v>1.28199750797656</v>
      </c>
      <c r="G798" s="88">
        <v>2020</v>
      </c>
      <c r="H798" s="43">
        <v>0.107111</v>
      </c>
      <c r="I798" s="43">
        <v>137.31603509999999</v>
      </c>
      <c r="J798" s="1" t="s">
        <v>511</v>
      </c>
      <c r="K798" s="43">
        <v>19.164899999999999</v>
      </c>
      <c r="L798" s="43">
        <v>-92.290300000000002</v>
      </c>
    </row>
    <row r="799" spans="1:12">
      <c r="A799" s="1" t="s">
        <v>43044</v>
      </c>
      <c r="B799" s="1" t="s">
        <v>67266</v>
      </c>
      <c r="C799" s="43" t="s">
        <v>67262</v>
      </c>
      <c r="D799" s="43">
        <v>0.1</v>
      </c>
      <c r="E799" s="43" t="s">
        <v>67265</v>
      </c>
      <c r="F799" s="88">
        <v>1.28199750797656</v>
      </c>
      <c r="G799" s="88">
        <v>2023</v>
      </c>
      <c r="H799" s="43">
        <v>0.1</v>
      </c>
      <c r="I799" s="43">
        <v>128.1997508</v>
      </c>
      <c r="J799" s="1" t="s">
        <v>511</v>
      </c>
      <c r="K799" s="43">
        <v>17.908899999999999</v>
      </c>
      <c r="L799" s="43">
        <v>-93.290999999999997</v>
      </c>
    </row>
    <row r="800" spans="1:12">
      <c r="A800" s="1" t="s">
        <v>43047</v>
      </c>
      <c r="B800" s="1" t="s">
        <v>67266</v>
      </c>
      <c r="C800" s="43" t="s">
        <v>67262</v>
      </c>
      <c r="D800" s="43">
        <v>0.1</v>
      </c>
      <c r="E800" s="43" t="s">
        <v>67265</v>
      </c>
      <c r="F800" s="88">
        <v>1.28199750797656</v>
      </c>
      <c r="G800" s="88">
        <v>2023</v>
      </c>
      <c r="H800" s="43">
        <v>0.1</v>
      </c>
      <c r="I800" s="43">
        <v>128.1997508</v>
      </c>
      <c r="J800" s="1" t="s">
        <v>511</v>
      </c>
      <c r="K800" s="43">
        <v>19.695399999999999</v>
      </c>
      <c r="L800" s="43">
        <v>-92.346500000000006</v>
      </c>
    </row>
    <row r="801" spans="1:12">
      <c r="A801" s="1" t="s">
        <v>43069</v>
      </c>
      <c r="B801" s="1" t="s">
        <v>67266</v>
      </c>
      <c r="C801" s="43" t="s">
        <v>67262</v>
      </c>
      <c r="D801" s="43">
        <v>0.1</v>
      </c>
      <c r="E801" s="43" t="s">
        <v>67265</v>
      </c>
      <c r="F801" s="88">
        <v>1.28199750797656</v>
      </c>
      <c r="G801" s="88">
        <v>2023</v>
      </c>
      <c r="H801" s="43">
        <v>0.1</v>
      </c>
      <c r="I801" s="43">
        <v>128.1997508</v>
      </c>
      <c r="J801" s="1" t="s">
        <v>511</v>
      </c>
      <c r="K801" s="43">
        <v>18.5379</v>
      </c>
      <c r="L801" s="43">
        <v>-93.382499999999993</v>
      </c>
    </row>
    <row r="802" spans="1:12">
      <c r="A802" s="1" t="s">
        <v>43097</v>
      </c>
      <c r="B802" s="1" t="s">
        <v>67266</v>
      </c>
      <c r="C802" s="43" t="s">
        <v>67262</v>
      </c>
      <c r="D802" s="43">
        <v>0.1</v>
      </c>
      <c r="E802" s="43" t="s">
        <v>67265</v>
      </c>
      <c r="F802" s="88">
        <v>1.28199750797656</v>
      </c>
      <c r="G802" s="88">
        <v>2023</v>
      </c>
      <c r="H802" s="43">
        <v>0.1</v>
      </c>
      <c r="I802" s="43">
        <v>128.1997508</v>
      </c>
      <c r="J802" s="1" t="s">
        <v>511</v>
      </c>
      <c r="K802" s="43">
        <v>19.138999999999999</v>
      </c>
      <c r="L802" s="43">
        <v>-92.929000000000002</v>
      </c>
    </row>
    <row r="803" spans="1:12">
      <c r="A803" s="1" t="s">
        <v>63919</v>
      </c>
      <c r="B803" s="1" t="s">
        <v>67261</v>
      </c>
      <c r="C803" s="43" t="s">
        <v>67262</v>
      </c>
      <c r="D803" s="43">
        <v>25</v>
      </c>
      <c r="E803" s="43" t="s">
        <v>67263</v>
      </c>
      <c r="F803" s="88">
        <v>0.86573486023233304</v>
      </c>
      <c r="G803" s="88">
        <v>2022</v>
      </c>
      <c r="H803" s="43">
        <v>0.14707500000000001</v>
      </c>
      <c r="I803" s="43">
        <v>127.3279546</v>
      </c>
      <c r="J803" s="1" t="s">
        <v>29598</v>
      </c>
      <c r="K803" s="43">
        <v>-53.257599999999996</v>
      </c>
      <c r="L803" s="43">
        <v>-68.581100000000006</v>
      </c>
    </row>
    <row r="804" spans="1:12">
      <c r="A804" s="1" t="s">
        <v>43180</v>
      </c>
      <c r="B804" s="1" t="s">
        <v>67266</v>
      </c>
      <c r="C804" s="43" t="s">
        <v>67262</v>
      </c>
      <c r="D804" s="43">
        <v>9.7762000000000002E-2</v>
      </c>
      <c r="E804" s="43" t="s">
        <v>67265</v>
      </c>
      <c r="F804" s="88">
        <v>1.28199750797656</v>
      </c>
      <c r="G804" s="88">
        <v>2020</v>
      </c>
      <c r="H804" s="43">
        <v>9.7762000000000002E-2</v>
      </c>
      <c r="I804" s="43">
        <v>125.33064039999999</v>
      </c>
      <c r="J804" s="1" t="s">
        <v>511</v>
      </c>
      <c r="K804" s="43">
        <v>19.048200000000001</v>
      </c>
      <c r="L804" s="43">
        <v>-92.197900000000004</v>
      </c>
    </row>
    <row r="805" spans="1:12">
      <c r="A805" s="1" t="s">
        <v>63406</v>
      </c>
      <c r="B805" s="1" t="s">
        <v>67264</v>
      </c>
      <c r="C805" s="43" t="s">
        <v>67262</v>
      </c>
      <c r="D805" s="43">
        <v>0.1320858</v>
      </c>
      <c r="E805" s="43" t="s">
        <v>67265</v>
      </c>
      <c r="F805" s="88">
        <v>0.92597107226779596</v>
      </c>
      <c r="G805" s="88">
        <v>2022</v>
      </c>
      <c r="H805" s="43">
        <v>0.1320858</v>
      </c>
      <c r="I805" s="43">
        <v>122.30762989999999</v>
      </c>
      <c r="J805" s="1" t="s">
        <v>29598</v>
      </c>
      <c r="K805" s="43">
        <v>-37.954700000000003</v>
      </c>
      <c r="L805" s="43">
        <v>-69.003200000000007</v>
      </c>
    </row>
    <row r="806" spans="1:12">
      <c r="A806" s="1" t="s">
        <v>63688</v>
      </c>
      <c r="B806" s="1" t="s">
        <v>67261</v>
      </c>
      <c r="C806" s="43" t="s">
        <v>67262</v>
      </c>
      <c r="D806" s="43">
        <v>24</v>
      </c>
      <c r="E806" s="43" t="s">
        <v>67263</v>
      </c>
      <c r="F806" s="88">
        <v>0.86573486023233304</v>
      </c>
      <c r="G806" s="88">
        <v>2022</v>
      </c>
      <c r="H806" s="43">
        <v>0.14119200000000001</v>
      </c>
      <c r="I806" s="43">
        <v>122.23483640000001</v>
      </c>
      <c r="J806" s="1" t="s">
        <v>29598</v>
      </c>
      <c r="K806" s="43">
        <v>-37.409399999999998</v>
      </c>
      <c r="L806" s="43">
        <v>-68.474800000000002</v>
      </c>
    </row>
    <row r="807" spans="1:12">
      <c r="A807" s="1" t="s">
        <v>43152</v>
      </c>
      <c r="B807" s="1" t="s">
        <v>67266</v>
      </c>
      <c r="C807" s="43" t="s">
        <v>67262</v>
      </c>
      <c r="D807" s="43">
        <v>9.5280000000000004E-2</v>
      </c>
      <c r="E807" s="43" t="s">
        <v>67265</v>
      </c>
      <c r="F807" s="88">
        <v>1.28199750797656</v>
      </c>
      <c r="G807" s="88">
        <v>2020</v>
      </c>
      <c r="H807" s="43">
        <v>9.5280000000000004E-2</v>
      </c>
      <c r="I807" s="43">
        <v>122.1487226</v>
      </c>
      <c r="J807" s="1" t="s">
        <v>511</v>
      </c>
      <c r="K807" s="43">
        <v>18.232199999999999</v>
      </c>
      <c r="L807" s="43">
        <v>-92.967799999999997</v>
      </c>
    </row>
    <row r="808" spans="1:12">
      <c r="A808" s="1" t="s">
        <v>43207</v>
      </c>
      <c r="B808" s="1" t="s">
        <v>67266</v>
      </c>
      <c r="C808" s="43" t="s">
        <v>67262</v>
      </c>
      <c r="D808" s="43">
        <v>9.3817999999999999E-2</v>
      </c>
      <c r="E808" s="43" t="s">
        <v>67265</v>
      </c>
      <c r="F808" s="88">
        <v>1.28199750797656</v>
      </c>
      <c r="G808" s="88">
        <v>2020</v>
      </c>
      <c r="H808" s="43">
        <v>9.3817999999999999E-2</v>
      </c>
      <c r="I808" s="43">
        <v>120.2744422</v>
      </c>
      <c r="J808" s="1" t="s">
        <v>511</v>
      </c>
      <c r="K808" s="43">
        <v>18.895399999999999</v>
      </c>
      <c r="L808" s="43">
        <v>-92.574399999999997</v>
      </c>
    </row>
    <row r="809" spans="1:12">
      <c r="A809" s="1" t="s">
        <v>63592</v>
      </c>
      <c r="B809" s="1" t="s">
        <v>67261</v>
      </c>
      <c r="C809" s="43" t="s">
        <v>67262</v>
      </c>
      <c r="D809" s="43">
        <v>23</v>
      </c>
      <c r="E809" s="43" t="s">
        <v>67263</v>
      </c>
      <c r="F809" s="88">
        <v>0.86573486023233304</v>
      </c>
      <c r="G809" s="88">
        <v>2022</v>
      </c>
      <c r="H809" s="43">
        <v>0.13530900000000001</v>
      </c>
      <c r="I809" s="43">
        <v>117.1417182</v>
      </c>
      <c r="J809" s="1" t="s">
        <v>29598</v>
      </c>
      <c r="K809" s="43">
        <v>-37.461300000000001</v>
      </c>
      <c r="L809" s="43">
        <v>-68.228099999999998</v>
      </c>
    </row>
    <row r="810" spans="1:12">
      <c r="A810" s="1" t="s">
        <v>63691</v>
      </c>
      <c r="B810" s="1" t="s">
        <v>67261</v>
      </c>
      <c r="C810" s="43" t="s">
        <v>67262</v>
      </c>
      <c r="D810" s="43">
        <v>23</v>
      </c>
      <c r="E810" s="43" t="s">
        <v>67263</v>
      </c>
      <c r="F810" s="88">
        <v>0.86573486023233304</v>
      </c>
      <c r="G810" s="88">
        <v>2022</v>
      </c>
      <c r="H810" s="43">
        <v>0.13530900000000001</v>
      </c>
      <c r="I810" s="43">
        <v>117.1417182</v>
      </c>
      <c r="J810" s="1" t="s">
        <v>29598</v>
      </c>
      <c r="K810" s="43">
        <v>-37.406300000000002</v>
      </c>
      <c r="L810" s="43">
        <v>-68.439800000000005</v>
      </c>
    </row>
    <row r="811" spans="1:12">
      <c r="A811" s="1" t="s">
        <v>63980</v>
      </c>
      <c r="B811" s="1" t="s">
        <v>67261</v>
      </c>
      <c r="C811" s="43" t="s">
        <v>67262</v>
      </c>
      <c r="D811" s="43">
        <v>23</v>
      </c>
      <c r="E811" s="43" t="s">
        <v>67263</v>
      </c>
      <c r="F811" s="88">
        <v>0.86573486023233304</v>
      </c>
      <c r="G811" s="88">
        <v>2022</v>
      </c>
      <c r="H811" s="43">
        <v>0.13530900000000001</v>
      </c>
      <c r="I811" s="43">
        <v>117.1417182</v>
      </c>
      <c r="J811" s="1" t="s">
        <v>29598</v>
      </c>
      <c r="K811" s="43">
        <v>-33.568899999999999</v>
      </c>
      <c r="L811" s="43">
        <v>-68.414199999999994</v>
      </c>
    </row>
    <row r="812" spans="1:12">
      <c r="A812" s="1" t="s">
        <v>63755</v>
      </c>
      <c r="B812" s="1" t="s">
        <v>67264</v>
      </c>
      <c r="C812" s="43" t="s">
        <v>67262</v>
      </c>
      <c r="D812" s="43">
        <v>0.12579599999999999</v>
      </c>
      <c r="E812" s="43" t="s">
        <v>67265</v>
      </c>
      <c r="F812" s="88">
        <v>0.92597107226779596</v>
      </c>
      <c r="G812" s="88">
        <v>2022</v>
      </c>
      <c r="H812" s="43">
        <v>0.12579599999999999</v>
      </c>
      <c r="I812" s="43">
        <v>116.483457</v>
      </c>
      <c r="J812" s="1" t="s">
        <v>29598</v>
      </c>
      <c r="K812" s="43">
        <v>-38.454300000000003</v>
      </c>
      <c r="L812" s="43">
        <v>-67.770700000000005</v>
      </c>
    </row>
    <row r="813" spans="1:12">
      <c r="A813" s="1" t="s">
        <v>43091</v>
      </c>
      <c r="B813" s="1" t="s">
        <v>67266</v>
      </c>
      <c r="C813" s="43" t="s">
        <v>67262</v>
      </c>
      <c r="D813" s="43">
        <v>0.09</v>
      </c>
      <c r="E813" s="43" t="s">
        <v>67265</v>
      </c>
      <c r="F813" s="88">
        <v>1.28199750797656</v>
      </c>
      <c r="G813" s="88">
        <v>2023</v>
      </c>
      <c r="H813" s="43">
        <v>0.09</v>
      </c>
      <c r="I813" s="43">
        <v>115.3797757</v>
      </c>
      <c r="J813" s="1" t="s">
        <v>511</v>
      </c>
      <c r="K813" s="43">
        <v>18.549399999999999</v>
      </c>
      <c r="L813" s="43">
        <v>-92.724000000000004</v>
      </c>
    </row>
    <row r="814" spans="1:12">
      <c r="A814" s="1" t="s">
        <v>43276</v>
      </c>
      <c r="B814" s="1" t="s">
        <v>67266</v>
      </c>
      <c r="C814" s="43" t="s">
        <v>67262</v>
      </c>
      <c r="D814" s="43">
        <v>8.6065000000000003E-2</v>
      </c>
      <c r="E814" s="43" t="s">
        <v>67265</v>
      </c>
      <c r="F814" s="88">
        <v>1.28199750797656</v>
      </c>
      <c r="G814" s="88">
        <v>2020</v>
      </c>
      <c r="H814" s="43">
        <v>8.6065000000000003E-2</v>
      </c>
      <c r="I814" s="43">
        <v>110.3351155</v>
      </c>
      <c r="J814" s="1" t="s">
        <v>511</v>
      </c>
      <c r="K814" s="43">
        <v>18.074290000000001</v>
      </c>
      <c r="L814" s="43">
        <v>-93.104900000000001</v>
      </c>
    </row>
    <row r="815" spans="1:12">
      <c r="A815" s="1" t="s">
        <v>43500</v>
      </c>
      <c r="B815" s="1" t="s">
        <v>67266</v>
      </c>
      <c r="C815" s="43" t="s">
        <v>67262</v>
      </c>
      <c r="D815" s="43">
        <v>8.4650000000000003E-2</v>
      </c>
      <c r="E815" s="43" t="s">
        <v>67265</v>
      </c>
      <c r="F815" s="88">
        <v>1.28199750797656</v>
      </c>
      <c r="G815" s="88">
        <v>2020</v>
      </c>
      <c r="H815" s="43">
        <v>8.4650000000000003E-2</v>
      </c>
      <c r="I815" s="43">
        <v>108.5210891</v>
      </c>
      <c r="J815" s="1" t="s">
        <v>511</v>
      </c>
      <c r="K815" s="43">
        <v>25.896100000000001</v>
      </c>
      <c r="L815" s="43">
        <v>-98.515199999999993</v>
      </c>
    </row>
    <row r="816" spans="1:12">
      <c r="A816" s="1" t="s">
        <v>43279</v>
      </c>
      <c r="B816" s="1" t="s">
        <v>67266</v>
      </c>
      <c r="C816" s="43" t="s">
        <v>67262</v>
      </c>
      <c r="D816" s="43">
        <v>8.2988999999999993E-2</v>
      </c>
      <c r="E816" s="43" t="s">
        <v>67265</v>
      </c>
      <c r="F816" s="88">
        <v>1.28199750797656</v>
      </c>
      <c r="G816" s="88">
        <v>2020</v>
      </c>
      <c r="H816" s="43">
        <v>8.2988999999999993E-2</v>
      </c>
      <c r="I816" s="43">
        <v>106.3916912</v>
      </c>
      <c r="J816" s="1" t="s">
        <v>511</v>
      </c>
      <c r="K816" s="43">
        <v>18.020399999999999</v>
      </c>
      <c r="L816" s="43">
        <v>-93.037400000000005</v>
      </c>
    </row>
    <row r="817" spans="1:12">
      <c r="A817" s="1" t="s">
        <v>43155</v>
      </c>
      <c r="B817" s="1" t="s">
        <v>67266</v>
      </c>
      <c r="C817" s="43" t="s">
        <v>67262</v>
      </c>
      <c r="D817" s="43">
        <v>8.2812999999999998E-2</v>
      </c>
      <c r="E817" s="43" t="s">
        <v>67265</v>
      </c>
      <c r="F817" s="88">
        <v>1.28199750797656</v>
      </c>
      <c r="G817" s="88">
        <v>2020</v>
      </c>
      <c r="H817" s="43">
        <v>8.2812999999999998E-2</v>
      </c>
      <c r="I817" s="43">
        <v>106.1660596</v>
      </c>
      <c r="J817" s="1" t="s">
        <v>511</v>
      </c>
      <c r="K817" s="43">
        <v>18.3125</v>
      </c>
      <c r="L817" s="43">
        <v>-92.937100000000001</v>
      </c>
    </row>
    <row r="818" spans="1:12">
      <c r="A818" s="1" t="s">
        <v>43210</v>
      </c>
      <c r="B818" s="1" t="s">
        <v>67266</v>
      </c>
      <c r="C818" s="43" t="s">
        <v>67262</v>
      </c>
      <c r="D818" s="43">
        <v>8.0710000000000004E-2</v>
      </c>
      <c r="E818" s="43" t="s">
        <v>67265</v>
      </c>
      <c r="F818" s="88">
        <v>1.28199750797656</v>
      </c>
      <c r="G818" s="88">
        <v>2020</v>
      </c>
      <c r="H818" s="43">
        <v>8.0710000000000004E-2</v>
      </c>
      <c r="I818" s="43">
        <v>103.4700189</v>
      </c>
      <c r="J818" s="1" t="s">
        <v>511</v>
      </c>
      <c r="K818" s="43">
        <v>19.198799999999999</v>
      </c>
      <c r="L818" s="43">
        <v>-92.4893</v>
      </c>
    </row>
    <row r="819" spans="1:12">
      <c r="A819" s="1" t="s">
        <v>43078</v>
      </c>
      <c r="B819" s="1" t="s">
        <v>67266</v>
      </c>
      <c r="C819" s="43" t="s">
        <v>67262</v>
      </c>
      <c r="D819" s="43">
        <v>0.08</v>
      </c>
      <c r="E819" s="43" t="s">
        <v>67265</v>
      </c>
      <c r="F819" s="88">
        <v>1.28199750797656</v>
      </c>
      <c r="G819" s="88">
        <v>2023</v>
      </c>
      <c r="H819" s="43">
        <v>0.08</v>
      </c>
      <c r="I819" s="43">
        <v>102.5598006</v>
      </c>
      <c r="J819" s="1" t="s">
        <v>511</v>
      </c>
      <c r="K819" s="43">
        <v>18.725899999999999</v>
      </c>
      <c r="L819" s="43">
        <v>-93.369500000000002</v>
      </c>
    </row>
    <row r="820" spans="1:12">
      <c r="A820" s="1" t="s">
        <v>43124</v>
      </c>
      <c r="B820" s="1" t="s">
        <v>67266</v>
      </c>
      <c r="C820" s="43" t="s">
        <v>67262</v>
      </c>
      <c r="D820" s="43">
        <v>0.08</v>
      </c>
      <c r="E820" s="43" t="s">
        <v>67265</v>
      </c>
      <c r="F820" s="88">
        <v>1.28199750797656</v>
      </c>
      <c r="G820" s="88">
        <v>2023</v>
      </c>
      <c r="H820" s="43">
        <v>0.08</v>
      </c>
      <c r="I820" s="43">
        <v>102.5598006</v>
      </c>
      <c r="J820" s="1" t="s">
        <v>511</v>
      </c>
      <c r="K820" s="43">
        <v>18.132999999999999</v>
      </c>
      <c r="L820" s="43">
        <v>-92.820999999999998</v>
      </c>
    </row>
    <row r="821" spans="1:12">
      <c r="A821" s="1" t="s">
        <v>43164</v>
      </c>
      <c r="B821" s="1" t="s">
        <v>67266</v>
      </c>
      <c r="C821" s="43" t="s">
        <v>67262</v>
      </c>
      <c r="D821" s="43">
        <v>0.08</v>
      </c>
      <c r="E821" s="43" t="s">
        <v>67265</v>
      </c>
      <c r="F821" s="88">
        <v>1.28199750797656</v>
      </c>
      <c r="G821" s="88">
        <v>2023</v>
      </c>
      <c r="H821" s="43">
        <v>0.08</v>
      </c>
      <c r="I821" s="43">
        <v>102.5598006</v>
      </c>
      <c r="J821" s="1" t="s">
        <v>511</v>
      </c>
      <c r="K821" s="43">
        <v>18.158200000000001</v>
      </c>
      <c r="L821" s="43">
        <v>-93.328699999999998</v>
      </c>
    </row>
    <row r="822" spans="1:12">
      <c r="A822" s="1" t="s">
        <v>43439</v>
      </c>
      <c r="B822" s="1" t="s">
        <v>67261</v>
      </c>
      <c r="C822" s="43" t="s">
        <v>67262</v>
      </c>
      <c r="D822" s="43">
        <v>8.7473877959999999</v>
      </c>
      <c r="E822" s="43" t="s">
        <v>67263</v>
      </c>
      <c r="F822" s="88">
        <v>1.96172324176684</v>
      </c>
      <c r="G822" s="88">
        <v>2020</v>
      </c>
      <c r="H822" s="43">
        <v>5.1460882399999998E-2</v>
      </c>
      <c r="I822" s="43">
        <v>100.9520091</v>
      </c>
      <c r="J822" s="1" t="s">
        <v>511</v>
      </c>
      <c r="K822" s="43">
        <v>17.783300000000001</v>
      </c>
      <c r="L822" s="43">
        <v>-92.685900000000004</v>
      </c>
    </row>
    <row r="823" spans="1:12">
      <c r="A823" s="1" t="s">
        <v>63777</v>
      </c>
      <c r="B823" s="1" t="s">
        <v>67264</v>
      </c>
      <c r="C823" s="43" t="s">
        <v>67262</v>
      </c>
      <c r="D823" s="43">
        <v>0.1069266</v>
      </c>
      <c r="E823" s="43" t="s">
        <v>67265</v>
      </c>
      <c r="F823" s="88">
        <v>0.92597107226779596</v>
      </c>
      <c r="G823" s="88">
        <v>2022</v>
      </c>
      <c r="H823" s="43">
        <v>0.1069266</v>
      </c>
      <c r="I823" s="43">
        <v>99.010938460000006</v>
      </c>
      <c r="J823" s="1" t="s">
        <v>29598</v>
      </c>
      <c r="K823" s="43">
        <v>-38.898299999999999</v>
      </c>
      <c r="L823" s="43">
        <v>-69.352000000000004</v>
      </c>
    </row>
    <row r="824" spans="1:12">
      <c r="A824" s="1" t="s">
        <v>63533</v>
      </c>
      <c r="B824" s="1" t="s">
        <v>67264</v>
      </c>
      <c r="C824" s="43" t="s">
        <v>67262</v>
      </c>
      <c r="D824" s="43">
        <v>0.1006368</v>
      </c>
      <c r="E824" s="43" t="s">
        <v>67265</v>
      </c>
      <c r="F824" s="88">
        <v>0.92597107226779596</v>
      </c>
      <c r="G824" s="88">
        <v>2022</v>
      </c>
      <c r="H824" s="43">
        <v>0.1006368</v>
      </c>
      <c r="I824" s="43">
        <v>93.186765609999995</v>
      </c>
      <c r="J824" s="1" t="s">
        <v>29598</v>
      </c>
      <c r="K824" s="43">
        <v>-22.8857</v>
      </c>
      <c r="L824" s="43">
        <v>-64.167599999999993</v>
      </c>
    </row>
    <row r="825" spans="1:12">
      <c r="A825" s="1" t="s">
        <v>63727</v>
      </c>
      <c r="B825" s="1" t="s">
        <v>67264</v>
      </c>
      <c r="C825" s="43" t="s">
        <v>67262</v>
      </c>
      <c r="D825" s="43">
        <v>0.1006368</v>
      </c>
      <c r="E825" s="43" t="s">
        <v>67265</v>
      </c>
      <c r="F825" s="88">
        <v>0.92597107226779596</v>
      </c>
      <c r="G825" s="88">
        <v>2022</v>
      </c>
      <c r="H825" s="43">
        <v>0.1006368</v>
      </c>
      <c r="I825" s="43">
        <v>93.186765609999995</v>
      </c>
      <c r="J825" s="1" t="s">
        <v>29598</v>
      </c>
      <c r="K825" s="43">
        <v>-53.971299999999999</v>
      </c>
      <c r="L825" s="43">
        <v>-67.609200000000001</v>
      </c>
    </row>
    <row r="826" spans="1:12">
      <c r="A826" s="1" t="s">
        <v>43497</v>
      </c>
      <c r="B826" s="1" t="s">
        <v>67266</v>
      </c>
      <c r="C826" s="43" t="s">
        <v>67262</v>
      </c>
      <c r="D826" s="43">
        <v>7.2302000000000005E-2</v>
      </c>
      <c r="E826" s="43" t="s">
        <v>67265</v>
      </c>
      <c r="F826" s="88">
        <v>1.28199750797656</v>
      </c>
      <c r="G826" s="88">
        <v>2020</v>
      </c>
      <c r="H826" s="43">
        <v>7.2302000000000005E-2</v>
      </c>
      <c r="I826" s="43">
        <v>92.69098382</v>
      </c>
      <c r="J826" s="1" t="s">
        <v>511</v>
      </c>
      <c r="K826" s="43">
        <v>26.121200000000002</v>
      </c>
      <c r="L826" s="43">
        <v>-99.081900000000005</v>
      </c>
    </row>
    <row r="827" spans="1:12">
      <c r="A827" s="1" t="s">
        <v>43189</v>
      </c>
      <c r="B827" s="1" t="s">
        <v>67266</v>
      </c>
      <c r="C827" s="43" t="s">
        <v>67262</v>
      </c>
      <c r="D827" s="43">
        <v>7.0606000000000002E-2</v>
      </c>
      <c r="E827" s="43" t="s">
        <v>67265</v>
      </c>
      <c r="F827" s="88">
        <v>1.28199750797656</v>
      </c>
      <c r="G827" s="88">
        <v>2020</v>
      </c>
      <c r="H827" s="43">
        <v>7.0606000000000002E-2</v>
      </c>
      <c r="I827" s="43">
        <v>90.516716049999999</v>
      </c>
      <c r="J827" s="1" t="s">
        <v>511</v>
      </c>
      <c r="K827" s="43">
        <v>18.333400000000001</v>
      </c>
      <c r="L827" s="43">
        <v>-93.366500000000002</v>
      </c>
    </row>
    <row r="828" spans="1:12">
      <c r="A828" s="1" t="s">
        <v>43346</v>
      </c>
      <c r="B828" s="1" t="s">
        <v>67266</v>
      </c>
      <c r="C828" s="43" t="s">
        <v>67262</v>
      </c>
      <c r="D828" s="43">
        <v>6.9633E-2</v>
      </c>
      <c r="E828" s="43" t="s">
        <v>67265</v>
      </c>
      <c r="F828" s="88">
        <v>1.28199750797656</v>
      </c>
      <c r="G828" s="88">
        <v>2020</v>
      </c>
      <c r="H828" s="43">
        <v>6.9633E-2</v>
      </c>
      <c r="I828" s="43">
        <v>89.269332469999995</v>
      </c>
      <c r="J828" s="1" t="s">
        <v>511</v>
      </c>
      <c r="K828" s="43">
        <v>18.244299999999999</v>
      </c>
      <c r="L828" s="43">
        <v>-93.340299999999999</v>
      </c>
    </row>
    <row r="829" spans="1:12">
      <c r="A829" s="1" t="s">
        <v>43222</v>
      </c>
      <c r="B829" s="1" t="s">
        <v>67266</v>
      </c>
      <c r="C829" s="43" t="s">
        <v>67262</v>
      </c>
      <c r="D829" s="43">
        <v>6.8626000000000006E-2</v>
      </c>
      <c r="E829" s="43" t="s">
        <v>67265</v>
      </c>
      <c r="F829" s="88">
        <v>1.28199750797656</v>
      </c>
      <c r="G829" s="88">
        <v>2020</v>
      </c>
      <c r="H829" s="43">
        <v>6.8626000000000006E-2</v>
      </c>
      <c r="I829" s="43">
        <v>87.978360980000005</v>
      </c>
      <c r="J829" s="1" t="s">
        <v>511</v>
      </c>
      <c r="K829" s="43">
        <v>19.1295</v>
      </c>
      <c r="L829" s="43">
        <v>-92.545599999999993</v>
      </c>
    </row>
    <row r="830" spans="1:12">
      <c r="A830" s="1" t="s">
        <v>63517</v>
      </c>
      <c r="B830" s="1" t="s">
        <v>67261</v>
      </c>
      <c r="C830" s="43" t="s">
        <v>67262</v>
      </c>
      <c r="D830" s="43">
        <v>17</v>
      </c>
      <c r="E830" s="43" t="s">
        <v>67263</v>
      </c>
      <c r="F830" s="88">
        <v>0.86573486023233304</v>
      </c>
      <c r="G830" s="88">
        <v>2022</v>
      </c>
      <c r="H830" s="43">
        <v>0.100011</v>
      </c>
      <c r="I830" s="43">
        <v>86.583009110000006</v>
      </c>
      <c r="J830" s="1" t="s">
        <v>29598</v>
      </c>
      <c r="K830" s="43">
        <v>-37.4405</v>
      </c>
      <c r="L830" s="43">
        <v>-68.367599999999996</v>
      </c>
    </row>
    <row r="831" spans="1:12">
      <c r="A831" s="1" t="s">
        <v>63882</v>
      </c>
      <c r="B831" s="1" t="s">
        <v>67261</v>
      </c>
      <c r="C831" s="43" t="s">
        <v>67262</v>
      </c>
      <c r="D831" s="43">
        <v>17</v>
      </c>
      <c r="E831" s="43" t="s">
        <v>67263</v>
      </c>
      <c r="F831" s="88">
        <v>0.86573486023233304</v>
      </c>
      <c r="G831" s="88">
        <v>2022</v>
      </c>
      <c r="H831" s="43">
        <v>0.100011</v>
      </c>
      <c r="I831" s="43">
        <v>86.583009110000006</v>
      </c>
      <c r="J831" s="1" t="s">
        <v>29598</v>
      </c>
      <c r="K831" s="43">
        <v>-37.493099999999998</v>
      </c>
      <c r="L831" s="43">
        <v>-68.188299999999998</v>
      </c>
    </row>
    <row r="832" spans="1:12">
      <c r="A832" s="1" t="s">
        <v>63589</v>
      </c>
      <c r="B832" s="1" t="s">
        <v>67264</v>
      </c>
      <c r="C832" s="43" t="s">
        <v>67262</v>
      </c>
      <c r="D832" s="43">
        <v>8.8057200000000002E-2</v>
      </c>
      <c r="E832" s="43" t="s">
        <v>67265</v>
      </c>
      <c r="F832" s="88">
        <v>0.92597107226779596</v>
      </c>
      <c r="G832" s="88">
        <v>2022</v>
      </c>
      <c r="H832" s="43">
        <v>8.8057200000000002E-2</v>
      </c>
      <c r="I832" s="43">
        <v>81.538419899999994</v>
      </c>
      <c r="J832" s="1" t="s">
        <v>29598</v>
      </c>
      <c r="K832" s="43">
        <v>-52.204799999999999</v>
      </c>
      <c r="L832" s="43">
        <v>-68.900800000000004</v>
      </c>
    </row>
    <row r="833" spans="1:12">
      <c r="A833" s="1" t="s">
        <v>63598</v>
      </c>
      <c r="B833" s="1" t="s">
        <v>67261</v>
      </c>
      <c r="C833" s="43" t="s">
        <v>67262</v>
      </c>
      <c r="D833" s="43">
        <v>16</v>
      </c>
      <c r="E833" s="43" t="s">
        <v>67263</v>
      </c>
      <c r="F833" s="88">
        <v>0.86573486023233304</v>
      </c>
      <c r="G833" s="88">
        <v>2022</v>
      </c>
      <c r="H833" s="43">
        <v>9.4128000000000003E-2</v>
      </c>
      <c r="I833" s="43">
        <v>81.489890919999993</v>
      </c>
      <c r="J833" s="1" t="s">
        <v>29598</v>
      </c>
      <c r="K833" s="43">
        <v>-46.673699999999997</v>
      </c>
      <c r="L833" s="43">
        <v>-67.906499999999994</v>
      </c>
    </row>
    <row r="834" spans="1:12">
      <c r="A834" s="1" t="s">
        <v>43066</v>
      </c>
      <c r="B834" s="1" t="s">
        <v>67266</v>
      </c>
      <c r="C834" s="43" t="s">
        <v>67262</v>
      </c>
      <c r="D834" s="43">
        <v>0.06</v>
      </c>
      <c r="E834" s="43" t="s">
        <v>67265</v>
      </c>
      <c r="F834" s="88">
        <v>1.28199750797656</v>
      </c>
      <c r="G834" s="88">
        <v>2023</v>
      </c>
      <c r="H834" s="43">
        <v>0.06</v>
      </c>
      <c r="I834" s="43">
        <v>76.919850479999994</v>
      </c>
      <c r="J834" s="1" t="s">
        <v>511</v>
      </c>
      <c r="K834" s="43">
        <v>19.7332</v>
      </c>
      <c r="L834" s="43">
        <v>-92.350999999999999</v>
      </c>
    </row>
    <row r="835" spans="1:12">
      <c r="A835" s="1" t="s">
        <v>43454</v>
      </c>
      <c r="B835" s="1" t="s">
        <v>67266</v>
      </c>
      <c r="C835" s="43" t="s">
        <v>67262</v>
      </c>
      <c r="D835" s="43">
        <v>0.06</v>
      </c>
      <c r="E835" s="43" t="s">
        <v>67265</v>
      </c>
      <c r="F835" s="88">
        <v>1.28199750797656</v>
      </c>
      <c r="G835" s="88">
        <v>2023</v>
      </c>
      <c r="H835" s="43">
        <v>0.06</v>
      </c>
      <c r="I835" s="43">
        <v>76.919850479999994</v>
      </c>
      <c r="J835" s="1" t="s">
        <v>511</v>
      </c>
      <c r="K835" s="43">
        <v>18.5078</v>
      </c>
      <c r="L835" s="43">
        <v>-93.453999999999994</v>
      </c>
    </row>
    <row r="836" spans="1:12">
      <c r="A836" s="1" t="s">
        <v>43576</v>
      </c>
      <c r="B836" s="1" t="s">
        <v>67266</v>
      </c>
      <c r="C836" s="43" t="s">
        <v>67262</v>
      </c>
      <c r="D836" s="43">
        <v>0.06</v>
      </c>
      <c r="E836" s="43" t="s">
        <v>67265</v>
      </c>
      <c r="F836" s="88">
        <v>1.28199750797656</v>
      </c>
      <c r="G836" s="88">
        <v>2023</v>
      </c>
      <c r="H836" s="43">
        <v>0.06</v>
      </c>
      <c r="I836" s="43">
        <v>76.919850479999994</v>
      </c>
      <c r="J836" s="1" t="s">
        <v>511</v>
      </c>
      <c r="K836" s="43">
        <v>19.454999999999998</v>
      </c>
      <c r="L836" s="43">
        <v>-92.790599999999998</v>
      </c>
    </row>
    <row r="837" spans="1:12">
      <c r="A837" s="1" t="s">
        <v>65172</v>
      </c>
      <c r="B837" s="1" t="s">
        <v>67266</v>
      </c>
      <c r="C837" s="43" t="s">
        <v>67262</v>
      </c>
      <c r="D837" s="43">
        <v>0.06</v>
      </c>
      <c r="E837" s="43" t="s">
        <v>67265</v>
      </c>
      <c r="F837" s="88">
        <v>1.28199750797656</v>
      </c>
      <c r="G837" s="88">
        <v>2023</v>
      </c>
      <c r="H837" s="43">
        <v>0.06</v>
      </c>
      <c r="I837" s="43">
        <v>76.919850479999994</v>
      </c>
      <c r="J837" s="1" t="s">
        <v>511</v>
      </c>
      <c r="K837" s="43">
        <v>18.48</v>
      </c>
      <c r="L837" s="43">
        <v>-93.509</v>
      </c>
    </row>
    <row r="838" spans="1:12">
      <c r="A838" s="1" t="s">
        <v>63863</v>
      </c>
      <c r="B838" s="1" t="s">
        <v>67261</v>
      </c>
      <c r="C838" s="43" t="s">
        <v>67262</v>
      </c>
      <c r="D838" s="43">
        <v>15</v>
      </c>
      <c r="E838" s="43" t="s">
        <v>67263</v>
      </c>
      <c r="F838" s="88">
        <v>0.86573486023233304</v>
      </c>
      <c r="G838" s="88">
        <v>2022</v>
      </c>
      <c r="H838" s="43">
        <v>8.8245000000000004E-2</v>
      </c>
      <c r="I838" s="43">
        <v>76.396772740000003</v>
      </c>
      <c r="J838" s="1" t="s">
        <v>29598</v>
      </c>
      <c r="K838" s="43">
        <v>-33.275399999999998</v>
      </c>
      <c r="L838" s="43">
        <v>-69.032700000000006</v>
      </c>
    </row>
    <row r="839" spans="1:12">
      <c r="A839" s="1" t="s">
        <v>43264</v>
      </c>
      <c r="B839" s="1" t="s">
        <v>67266</v>
      </c>
      <c r="C839" s="43" t="s">
        <v>67262</v>
      </c>
      <c r="D839" s="43">
        <v>5.5619000000000002E-2</v>
      </c>
      <c r="E839" s="43" t="s">
        <v>67265</v>
      </c>
      <c r="F839" s="88">
        <v>1.28199750797656</v>
      </c>
      <c r="G839" s="88">
        <v>2020</v>
      </c>
      <c r="H839" s="43">
        <v>5.5619000000000002E-2</v>
      </c>
      <c r="I839" s="43">
        <v>71.303419399999996</v>
      </c>
      <c r="J839" s="1" t="s">
        <v>511</v>
      </c>
      <c r="K839" s="43">
        <v>19.001200000000001</v>
      </c>
      <c r="L839" s="43">
        <v>-92.186000000000007</v>
      </c>
    </row>
    <row r="840" spans="1:12">
      <c r="A840" s="1" t="s">
        <v>63610</v>
      </c>
      <c r="B840" s="1" t="s">
        <v>67264</v>
      </c>
      <c r="C840" s="43" t="s">
        <v>67262</v>
      </c>
      <c r="D840" s="43">
        <v>7.5477600000000006E-2</v>
      </c>
      <c r="E840" s="43" t="s">
        <v>67265</v>
      </c>
      <c r="F840" s="88">
        <v>0.92597107226779596</v>
      </c>
      <c r="G840" s="88">
        <v>2022</v>
      </c>
      <c r="H840" s="43">
        <v>7.5477600000000006E-2</v>
      </c>
      <c r="I840" s="43">
        <v>69.890074200000001</v>
      </c>
      <c r="J840" s="1" t="s">
        <v>29598</v>
      </c>
      <c r="K840" s="43">
        <v>-38.546799999999998</v>
      </c>
      <c r="L840" s="43">
        <v>-69.4876</v>
      </c>
    </row>
    <row r="841" spans="1:12">
      <c r="A841" s="1" t="s">
        <v>43183</v>
      </c>
      <c r="B841" s="1" t="s">
        <v>67266</v>
      </c>
      <c r="C841" s="43" t="s">
        <v>67262</v>
      </c>
      <c r="D841" s="43">
        <v>5.1464000000000003E-2</v>
      </c>
      <c r="E841" s="43" t="s">
        <v>67265</v>
      </c>
      <c r="F841" s="88">
        <v>1.28199750797656</v>
      </c>
      <c r="G841" s="88">
        <v>2020</v>
      </c>
      <c r="H841" s="43">
        <v>5.1464000000000003E-2</v>
      </c>
      <c r="I841" s="43">
        <v>65.976719750000001</v>
      </c>
      <c r="J841" s="1" t="s">
        <v>511</v>
      </c>
      <c r="K841" s="43">
        <v>17.605499999999999</v>
      </c>
      <c r="L841" s="43">
        <v>-93.264899999999997</v>
      </c>
    </row>
    <row r="842" spans="1:12">
      <c r="A842" s="1" t="s">
        <v>43231</v>
      </c>
      <c r="B842" s="1" t="s">
        <v>67266</v>
      </c>
      <c r="C842" s="43" t="s">
        <v>67262</v>
      </c>
      <c r="D842" s="43">
        <v>0.05</v>
      </c>
      <c r="E842" s="43" t="s">
        <v>67265</v>
      </c>
      <c r="F842" s="88">
        <v>1.28199750797656</v>
      </c>
      <c r="G842" s="88">
        <v>2023</v>
      </c>
      <c r="H842" s="43">
        <v>0.05</v>
      </c>
      <c r="I842" s="43">
        <v>64.099875400000002</v>
      </c>
      <c r="J842" s="1" t="s">
        <v>511</v>
      </c>
      <c r="K842" s="43">
        <v>19.124099999999999</v>
      </c>
      <c r="L842" s="43">
        <v>-92.243499999999997</v>
      </c>
    </row>
    <row r="843" spans="1:12">
      <c r="A843" s="1" t="s">
        <v>63523</v>
      </c>
      <c r="B843" s="1" t="s">
        <v>67264</v>
      </c>
      <c r="C843" s="43" t="s">
        <v>67262</v>
      </c>
      <c r="D843" s="43">
        <v>6.9187799999999994E-2</v>
      </c>
      <c r="E843" s="43" t="s">
        <v>67265</v>
      </c>
      <c r="F843" s="88">
        <v>0.92597107226779596</v>
      </c>
      <c r="G843" s="88">
        <v>2022</v>
      </c>
      <c r="H843" s="43">
        <v>6.9187799999999994E-2</v>
      </c>
      <c r="I843" s="43">
        <v>64.065901350000004</v>
      </c>
      <c r="J843" s="1" t="s">
        <v>29598</v>
      </c>
      <c r="K843" s="43">
        <v>-51.870399999999997</v>
      </c>
      <c r="L843" s="43">
        <v>-69.343000000000004</v>
      </c>
    </row>
    <row r="844" spans="1:12">
      <c r="A844" s="1" t="s">
        <v>43395</v>
      </c>
      <c r="B844" s="1" t="s">
        <v>67266</v>
      </c>
      <c r="C844" s="43" t="s">
        <v>67262</v>
      </c>
      <c r="D844" s="43">
        <v>4.8530999999999998E-2</v>
      </c>
      <c r="E844" s="43" t="s">
        <v>67265</v>
      </c>
      <c r="F844" s="88">
        <v>1.28199750797656</v>
      </c>
      <c r="G844" s="88">
        <v>2020</v>
      </c>
      <c r="H844" s="43">
        <v>4.8530999999999998E-2</v>
      </c>
      <c r="I844" s="43">
        <v>62.216621060000001</v>
      </c>
      <c r="J844" s="1" t="s">
        <v>511</v>
      </c>
      <c r="K844" s="43">
        <v>18.7911</v>
      </c>
      <c r="L844" s="43">
        <v>-92.733400000000003</v>
      </c>
    </row>
    <row r="845" spans="1:12">
      <c r="A845" s="1" t="s">
        <v>65216</v>
      </c>
      <c r="B845" s="1" t="s">
        <v>67261</v>
      </c>
      <c r="C845" s="43" t="s">
        <v>67262</v>
      </c>
      <c r="D845" s="43">
        <v>10</v>
      </c>
      <c r="E845" s="43" t="s">
        <v>67263</v>
      </c>
      <c r="F845" s="88">
        <v>0.96036779101126801</v>
      </c>
      <c r="G845" s="88">
        <v>2022</v>
      </c>
      <c r="H845" s="43">
        <v>5.883E-2</v>
      </c>
      <c r="I845" s="43">
        <v>56.498437150000001</v>
      </c>
      <c r="J845" s="1" t="s">
        <v>30146</v>
      </c>
      <c r="K845" s="43">
        <v>59.596260000000001</v>
      </c>
      <c r="L845" s="43">
        <v>2.3142670000000001</v>
      </c>
    </row>
    <row r="846" spans="1:12">
      <c r="A846" s="1" t="s">
        <v>43352</v>
      </c>
      <c r="B846" s="1" t="s">
        <v>67266</v>
      </c>
      <c r="C846" s="43" t="s">
        <v>67262</v>
      </c>
      <c r="D846" s="43">
        <v>4.3374999999999997E-2</v>
      </c>
      <c r="E846" s="43" t="s">
        <v>67265</v>
      </c>
      <c r="F846" s="88">
        <v>1.28199750797656</v>
      </c>
      <c r="G846" s="88">
        <v>2020</v>
      </c>
      <c r="H846" s="43">
        <v>4.3374999999999997E-2</v>
      </c>
      <c r="I846" s="43">
        <v>55.60664191</v>
      </c>
      <c r="J846" s="1" t="s">
        <v>511</v>
      </c>
      <c r="K846" s="43">
        <v>18.346499999999999</v>
      </c>
      <c r="L846" s="43">
        <v>-92.809100000000001</v>
      </c>
    </row>
    <row r="847" spans="1:12">
      <c r="A847" s="1" t="s">
        <v>43109</v>
      </c>
      <c r="B847" s="1" t="s">
        <v>67266</v>
      </c>
      <c r="C847" s="43" t="s">
        <v>67262</v>
      </c>
      <c r="D847" s="43">
        <v>4.2764000000000003E-2</v>
      </c>
      <c r="E847" s="43" t="s">
        <v>67265</v>
      </c>
      <c r="F847" s="88">
        <v>1.28199750797656</v>
      </c>
      <c r="G847" s="88">
        <v>2020</v>
      </c>
      <c r="H847" s="43">
        <v>4.2764000000000003E-2</v>
      </c>
      <c r="I847" s="43">
        <v>54.823341429999999</v>
      </c>
      <c r="J847" s="1" t="s">
        <v>511</v>
      </c>
      <c r="K847" s="43">
        <v>19.403199999999998</v>
      </c>
      <c r="L847" s="43">
        <v>-92.156199999999998</v>
      </c>
    </row>
    <row r="848" spans="1:12">
      <c r="A848" s="1" t="s">
        <v>43137</v>
      </c>
      <c r="B848" s="1" t="s">
        <v>67266</v>
      </c>
      <c r="C848" s="43" t="s">
        <v>67262</v>
      </c>
      <c r="D848" s="43">
        <v>0.04</v>
      </c>
      <c r="E848" s="43" t="s">
        <v>67265</v>
      </c>
      <c r="F848" s="88">
        <v>1.28199750797656</v>
      </c>
      <c r="G848" s="88">
        <v>2023</v>
      </c>
      <c r="H848" s="43">
        <v>0.04</v>
      </c>
      <c r="I848" s="43">
        <v>51.279900320000003</v>
      </c>
      <c r="J848" s="1" t="s">
        <v>511</v>
      </c>
      <c r="K848" s="43">
        <v>19.596900000000002</v>
      </c>
      <c r="L848" s="43">
        <v>-92.056200000000004</v>
      </c>
    </row>
    <row r="849" spans="1:12">
      <c r="A849" s="1" t="s">
        <v>63446</v>
      </c>
      <c r="B849" s="1" t="s">
        <v>67261</v>
      </c>
      <c r="C849" s="43" t="s">
        <v>67262</v>
      </c>
      <c r="D849" s="43">
        <v>10</v>
      </c>
      <c r="E849" s="43" t="s">
        <v>67263</v>
      </c>
      <c r="F849" s="88">
        <v>0.86573486023233304</v>
      </c>
      <c r="G849" s="88">
        <v>2022</v>
      </c>
      <c r="H849" s="43">
        <v>5.883E-2</v>
      </c>
      <c r="I849" s="43">
        <v>50.93118183</v>
      </c>
      <c r="J849" s="1" t="s">
        <v>29598</v>
      </c>
      <c r="K849" s="43">
        <v>-45.820300000000003</v>
      </c>
      <c r="L849" s="43">
        <v>-67.514899999999997</v>
      </c>
    </row>
    <row r="850" spans="1:12">
      <c r="A850" s="1" t="s">
        <v>63631</v>
      </c>
      <c r="B850" s="1" t="s">
        <v>67261</v>
      </c>
      <c r="C850" s="43" t="s">
        <v>67262</v>
      </c>
      <c r="D850" s="43">
        <v>10</v>
      </c>
      <c r="E850" s="43" t="s">
        <v>67263</v>
      </c>
      <c r="F850" s="88">
        <v>0.86573486023233304</v>
      </c>
      <c r="G850" s="88">
        <v>2022</v>
      </c>
      <c r="H850" s="43">
        <v>5.883E-2</v>
      </c>
      <c r="I850" s="43">
        <v>50.93118183</v>
      </c>
      <c r="J850" s="1" t="s">
        <v>29598</v>
      </c>
      <c r="K850" s="43">
        <v>-37.488799999999998</v>
      </c>
      <c r="L850" s="43">
        <v>-68.240700000000004</v>
      </c>
    </row>
    <row r="851" spans="1:12">
      <c r="A851" s="1" t="s">
        <v>43146</v>
      </c>
      <c r="B851" s="1" t="s">
        <v>67266</v>
      </c>
      <c r="C851" s="43" t="s">
        <v>67262</v>
      </c>
      <c r="D851" s="43">
        <v>0.03</v>
      </c>
      <c r="E851" s="43" t="s">
        <v>67265</v>
      </c>
      <c r="F851" s="88">
        <v>1.28199750797656</v>
      </c>
      <c r="G851" s="88">
        <v>2023</v>
      </c>
      <c r="H851" s="43">
        <v>0.03</v>
      </c>
      <c r="I851" s="43">
        <v>38.459925239999997</v>
      </c>
      <c r="J851" s="1" t="s">
        <v>511</v>
      </c>
      <c r="K851" s="43">
        <v>18.3855</v>
      </c>
      <c r="L851" s="43">
        <v>-92.871200000000002</v>
      </c>
    </row>
    <row r="852" spans="1:12">
      <c r="A852" s="1" t="s">
        <v>43564</v>
      </c>
      <c r="B852" s="1" t="s">
        <v>67266</v>
      </c>
      <c r="C852" s="43" t="s">
        <v>67262</v>
      </c>
      <c r="D852" s="43">
        <v>0.03</v>
      </c>
      <c r="E852" s="43" t="s">
        <v>67265</v>
      </c>
      <c r="F852" s="88">
        <v>1.28199750797656</v>
      </c>
      <c r="G852" s="88">
        <v>2023</v>
      </c>
      <c r="H852" s="43">
        <v>0.03</v>
      </c>
      <c r="I852" s="43">
        <v>38.459925239999997</v>
      </c>
      <c r="J852" s="1" t="s">
        <v>511</v>
      </c>
      <c r="K852" s="43">
        <v>19.665600000000001</v>
      </c>
      <c r="L852" s="43">
        <v>-92.261700000000005</v>
      </c>
    </row>
    <row r="853" spans="1:12">
      <c r="A853" s="1" t="s">
        <v>43570</v>
      </c>
      <c r="B853" s="1" t="s">
        <v>67266</v>
      </c>
      <c r="C853" s="43" t="s">
        <v>67262</v>
      </c>
      <c r="D853" s="43">
        <v>0.03</v>
      </c>
      <c r="E853" s="43" t="s">
        <v>67265</v>
      </c>
      <c r="F853" s="88">
        <v>1.28199750797656</v>
      </c>
      <c r="G853" s="88">
        <v>2023</v>
      </c>
      <c r="H853" s="43">
        <v>0.03</v>
      </c>
      <c r="I853" s="43">
        <v>38.459925239999997</v>
      </c>
      <c r="J853" s="1" t="s">
        <v>511</v>
      </c>
      <c r="K853" s="43">
        <v>19.802299999999999</v>
      </c>
      <c r="L853" s="43">
        <v>-92.341300000000004</v>
      </c>
    </row>
    <row r="854" spans="1:12">
      <c r="A854" s="1" t="s">
        <v>43573</v>
      </c>
      <c r="B854" s="1" t="s">
        <v>67266</v>
      </c>
      <c r="C854" s="43" t="s">
        <v>67262</v>
      </c>
      <c r="D854" s="43">
        <v>0.03</v>
      </c>
      <c r="E854" s="43" t="s">
        <v>67265</v>
      </c>
      <c r="F854" s="88">
        <v>1.28199750797656</v>
      </c>
      <c r="G854" s="88">
        <v>2023</v>
      </c>
      <c r="H854" s="43">
        <v>0.03</v>
      </c>
      <c r="I854" s="43">
        <v>38.459925239999997</v>
      </c>
      <c r="J854" s="1" t="s">
        <v>511</v>
      </c>
      <c r="K854" s="43">
        <v>19.496099999999998</v>
      </c>
      <c r="L854" s="43">
        <v>-92.769000000000005</v>
      </c>
    </row>
    <row r="855" spans="1:12">
      <c r="A855" s="1" t="s">
        <v>43457</v>
      </c>
      <c r="B855" s="1" t="s">
        <v>67266</v>
      </c>
      <c r="C855" s="43" t="s">
        <v>67262</v>
      </c>
      <c r="D855" s="43">
        <v>2.9160999999999999E-2</v>
      </c>
      <c r="E855" s="43" t="s">
        <v>67265</v>
      </c>
      <c r="F855" s="88">
        <v>1.28199750797656</v>
      </c>
      <c r="G855" s="88">
        <v>2020</v>
      </c>
      <c r="H855" s="43">
        <v>2.9160999999999999E-2</v>
      </c>
      <c r="I855" s="43">
        <v>37.38432933</v>
      </c>
      <c r="J855" s="1" t="s">
        <v>511</v>
      </c>
      <c r="K855" s="43">
        <v>18.212399999999999</v>
      </c>
      <c r="L855" s="43">
        <v>-93.2226</v>
      </c>
    </row>
    <row r="856" spans="1:12">
      <c r="A856" s="1" t="s">
        <v>43195</v>
      </c>
      <c r="B856" s="1" t="s">
        <v>67266</v>
      </c>
      <c r="C856" s="43" t="s">
        <v>67262</v>
      </c>
      <c r="D856" s="43">
        <v>2.9128000000000001E-2</v>
      </c>
      <c r="E856" s="43" t="s">
        <v>67265</v>
      </c>
      <c r="F856" s="88">
        <v>1.28199750797656</v>
      </c>
      <c r="G856" s="88">
        <v>2020</v>
      </c>
      <c r="H856" s="43">
        <v>2.9128000000000001E-2</v>
      </c>
      <c r="I856" s="43">
        <v>37.342023410000003</v>
      </c>
      <c r="J856" s="1" t="s">
        <v>511</v>
      </c>
      <c r="K856" s="43">
        <v>19.444099999999999</v>
      </c>
      <c r="L856" s="43">
        <v>-92.2166</v>
      </c>
    </row>
    <row r="857" spans="1:12">
      <c r="A857" s="1" t="s">
        <v>63869</v>
      </c>
      <c r="B857" s="1" t="s">
        <v>67261</v>
      </c>
      <c r="C857" s="43" t="s">
        <v>67262</v>
      </c>
      <c r="D857" s="43">
        <v>7</v>
      </c>
      <c r="E857" s="43" t="s">
        <v>67263</v>
      </c>
      <c r="F857" s="88">
        <v>0.86573486023233304</v>
      </c>
      <c r="G857" s="88">
        <v>2022</v>
      </c>
      <c r="H857" s="43">
        <v>4.1181000000000002E-2</v>
      </c>
      <c r="I857" s="43">
        <v>35.651827279999999</v>
      </c>
      <c r="J857" s="1" t="s">
        <v>29598</v>
      </c>
      <c r="K857" s="43">
        <v>-38.696100000000001</v>
      </c>
      <c r="L857" s="43">
        <v>-67.507599999999996</v>
      </c>
    </row>
    <row r="858" spans="1:12">
      <c r="A858" s="1" t="s">
        <v>43442</v>
      </c>
      <c r="B858" s="1" t="s">
        <v>67266</v>
      </c>
      <c r="C858" s="43" t="s">
        <v>67262</v>
      </c>
      <c r="D858" s="43">
        <v>1.9393000000000001E-2</v>
      </c>
      <c r="E858" s="43" t="s">
        <v>67265</v>
      </c>
      <c r="F858" s="88">
        <v>1.28199750797656</v>
      </c>
      <c r="G858" s="88">
        <v>2020</v>
      </c>
      <c r="H858" s="43">
        <v>1.9393000000000001E-2</v>
      </c>
      <c r="I858" s="43">
        <v>24.861777669999999</v>
      </c>
      <c r="J858" s="1" t="s">
        <v>511</v>
      </c>
      <c r="K858" s="43">
        <v>18.945900000000002</v>
      </c>
      <c r="L858" s="43">
        <v>-92.672300000000007</v>
      </c>
    </row>
    <row r="859" spans="1:12">
      <c r="A859" s="1" t="s">
        <v>43463</v>
      </c>
      <c r="B859" s="1" t="s">
        <v>67266</v>
      </c>
      <c r="C859" s="43" t="s">
        <v>67262</v>
      </c>
      <c r="D859" s="43">
        <v>1.9236E-2</v>
      </c>
      <c r="E859" s="43" t="s">
        <v>67265</v>
      </c>
      <c r="F859" s="88">
        <v>1.28199750797656</v>
      </c>
      <c r="G859" s="88">
        <v>2020</v>
      </c>
      <c r="H859" s="43">
        <v>1.9236E-2</v>
      </c>
      <c r="I859" s="43">
        <v>24.660504060000001</v>
      </c>
      <c r="J859" s="1" t="s">
        <v>511</v>
      </c>
      <c r="K859" s="43">
        <v>18.208200000000001</v>
      </c>
      <c r="L859" s="43">
        <v>-93.438800000000001</v>
      </c>
    </row>
    <row r="860" spans="1:12">
      <c r="A860" s="1" t="s">
        <v>44984</v>
      </c>
      <c r="B860" s="1" t="s">
        <v>67261</v>
      </c>
      <c r="C860" s="43" t="s">
        <v>67262</v>
      </c>
      <c r="D860" s="43">
        <v>4.9269149089999997</v>
      </c>
      <c r="E860" s="43" t="s">
        <v>67263</v>
      </c>
      <c r="F860" s="88">
        <v>0.83387975514334101</v>
      </c>
      <c r="G860" s="88">
        <v>2017</v>
      </c>
      <c r="H860" s="43">
        <v>2.8985040409999999E-2</v>
      </c>
      <c r="I860" s="43">
        <v>24.170038399999999</v>
      </c>
      <c r="J860" s="1" t="s">
        <v>32845</v>
      </c>
      <c r="K860" s="43">
        <v>-3.2677999999999998</v>
      </c>
      <c r="L860" s="43">
        <v>-80.462900000000005</v>
      </c>
    </row>
    <row r="861" spans="1:12">
      <c r="A861" s="1" t="s">
        <v>63459</v>
      </c>
      <c r="B861" s="1" t="s">
        <v>67264</v>
      </c>
      <c r="C861" s="43" t="s">
        <v>67262</v>
      </c>
      <c r="D861" s="43">
        <v>2.51592E-2</v>
      </c>
      <c r="E861" s="43" t="s">
        <v>67265</v>
      </c>
      <c r="F861" s="88">
        <v>0.92597107226779596</v>
      </c>
      <c r="G861" s="88">
        <v>2022</v>
      </c>
      <c r="H861" s="43">
        <v>2.51592E-2</v>
      </c>
      <c r="I861" s="43">
        <v>23.2966914</v>
      </c>
      <c r="J861" s="1" t="s">
        <v>29598</v>
      </c>
      <c r="K861" s="43">
        <v>-50.811199999999999</v>
      </c>
      <c r="L861" s="43">
        <v>-70.794899999999998</v>
      </c>
    </row>
    <row r="862" spans="1:12">
      <c r="A862" s="1" t="s">
        <v>63618</v>
      </c>
      <c r="B862" s="1" t="s">
        <v>67264</v>
      </c>
      <c r="C862" s="43" t="s">
        <v>67262</v>
      </c>
      <c r="D862" s="43">
        <v>2.51592E-2</v>
      </c>
      <c r="E862" s="43" t="s">
        <v>67265</v>
      </c>
      <c r="F862" s="88">
        <v>0.92597107226779596</v>
      </c>
      <c r="G862" s="88">
        <v>2022</v>
      </c>
      <c r="H862" s="43">
        <v>2.51592E-2</v>
      </c>
      <c r="I862" s="43">
        <v>23.2966914</v>
      </c>
      <c r="J862" s="1" t="s">
        <v>29598</v>
      </c>
      <c r="K862" s="43">
        <v>-37.9709</v>
      </c>
      <c r="L862" s="43">
        <v>-69.212199999999996</v>
      </c>
    </row>
    <row r="863" spans="1:12">
      <c r="A863" s="1" t="s">
        <v>63943</v>
      </c>
      <c r="B863" s="1" t="s">
        <v>67264</v>
      </c>
      <c r="C863" s="43" t="s">
        <v>67262</v>
      </c>
      <c r="D863" s="43">
        <v>2.51592E-2</v>
      </c>
      <c r="E863" s="43" t="s">
        <v>67265</v>
      </c>
      <c r="F863" s="88">
        <v>0.92597107226779596</v>
      </c>
      <c r="G863" s="88">
        <v>2022</v>
      </c>
      <c r="H863" s="43">
        <v>2.51592E-2</v>
      </c>
      <c r="I863" s="43">
        <v>23.2966914</v>
      </c>
      <c r="J863" s="1" t="s">
        <v>29598</v>
      </c>
      <c r="K863" s="43">
        <v>-22.619499999999999</v>
      </c>
      <c r="L863" s="43">
        <v>-63.886699999999998</v>
      </c>
    </row>
    <row r="864" spans="1:12">
      <c r="A864" s="1" t="s">
        <v>43424</v>
      </c>
      <c r="B864" s="1" t="s">
        <v>67266</v>
      </c>
      <c r="C864" s="43" t="s">
        <v>67262</v>
      </c>
      <c r="D864" s="43">
        <v>1.7350000000000001E-2</v>
      </c>
      <c r="E864" s="43" t="s">
        <v>67265</v>
      </c>
      <c r="F864" s="88">
        <v>1.28199750797656</v>
      </c>
      <c r="G864" s="88">
        <v>2020</v>
      </c>
      <c r="H864" s="43">
        <v>1.7350000000000001E-2</v>
      </c>
      <c r="I864" s="43">
        <v>22.242656759999999</v>
      </c>
      <c r="J864" s="1" t="s">
        <v>511</v>
      </c>
      <c r="K864" s="43">
        <v>17.905899999999999</v>
      </c>
      <c r="L864" s="43">
        <v>-93.135999999999996</v>
      </c>
    </row>
    <row r="865" spans="1:12">
      <c r="A865" s="1" t="s">
        <v>63475</v>
      </c>
      <c r="B865" s="1" t="s">
        <v>67261</v>
      </c>
      <c r="C865" s="43" t="s">
        <v>67262</v>
      </c>
      <c r="D865" s="43">
        <v>4</v>
      </c>
      <c r="E865" s="43" t="s">
        <v>67263</v>
      </c>
      <c r="F865" s="88">
        <v>0.86573486023233304</v>
      </c>
      <c r="G865" s="88">
        <v>2022</v>
      </c>
      <c r="H865" s="43">
        <v>2.3532000000000001E-2</v>
      </c>
      <c r="I865" s="43">
        <v>20.372472729999998</v>
      </c>
      <c r="J865" s="1" t="s">
        <v>29598</v>
      </c>
      <c r="K865" s="43">
        <v>-46.6965</v>
      </c>
      <c r="L865" s="43">
        <v>-67.362799999999993</v>
      </c>
    </row>
    <row r="866" spans="1:12">
      <c r="A866" s="1" t="s">
        <v>63670</v>
      </c>
      <c r="B866" s="1" t="s">
        <v>67261</v>
      </c>
      <c r="C866" s="43" t="s">
        <v>67262</v>
      </c>
      <c r="D866" s="43">
        <v>4</v>
      </c>
      <c r="E866" s="43" t="s">
        <v>67263</v>
      </c>
      <c r="F866" s="88">
        <v>0.86573486023233304</v>
      </c>
      <c r="G866" s="88">
        <v>2022</v>
      </c>
      <c r="H866" s="43">
        <v>2.3532000000000001E-2</v>
      </c>
      <c r="I866" s="43">
        <v>20.372472729999998</v>
      </c>
      <c r="J866" s="1" t="s">
        <v>29598</v>
      </c>
      <c r="K866" s="43">
        <v>-33.067599999999999</v>
      </c>
      <c r="L866" s="43">
        <v>-68.808099999999996</v>
      </c>
    </row>
    <row r="867" spans="1:12">
      <c r="A867" s="1" t="s">
        <v>43490</v>
      </c>
      <c r="B867" s="1" t="s">
        <v>67266</v>
      </c>
      <c r="C867" s="43" t="s">
        <v>67262</v>
      </c>
      <c r="D867" s="43">
        <v>1.1512E-2</v>
      </c>
      <c r="E867" s="43" t="s">
        <v>67265</v>
      </c>
      <c r="F867" s="88">
        <v>1.28199750797656</v>
      </c>
      <c r="G867" s="88">
        <v>2020</v>
      </c>
      <c r="H867" s="43">
        <v>1.1512E-2</v>
      </c>
      <c r="I867" s="43">
        <v>14.758355310000001</v>
      </c>
      <c r="J867" s="1" t="s">
        <v>511</v>
      </c>
      <c r="K867" s="43">
        <v>25.942900000000002</v>
      </c>
      <c r="L867" s="43">
        <v>-99.052499999999995</v>
      </c>
    </row>
    <row r="868" spans="1:12">
      <c r="A868" s="1" t="s">
        <v>43237</v>
      </c>
      <c r="B868" s="1" t="s">
        <v>67266</v>
      </c>
      <c r="C868" s="43" t="s">
        <v>67262</v>
      </c>
      <c r="D868" s="43">
        <v>0.01</v>
      </c>
      <c r="E868" s="43" t="s">
        <v>67265</v>
      </c>
      <c r="F868" s="88">
        <v>1.28199750797656</v>
      </c>
      <c r="G868" s="88">
        <v>2023</v>
      </c>
      <c r="H868" s="43">
        <v>0.01</v>
      </c>
      <c r="I868" s="43">
        <v>12.819975080000001</v>
      </c>
      <c r="J868" s="1" t="s">
        <v>511</v>
      </c>
      <c r="K868" s="43">
        <v>19.103300000000001</v>
      </c>
      <c r="L868" s="43">
        <v>-92.664500000000004</v>
      </c>
    </row>
    <row r="869" spans="1:12">
      <c r="A869" s="1" t="s">
        <v>43282</v>
      </c>
      <c r="B869" s="1" t="s">
        <v>67266</v>
      </c>
      <c r="C869" s="43" t="s">
        <v>67262</v>
      </c>
      <c r="D869" s="43">
        <v>9.7610000000000006E-3</v>
      </c>
      <c r="E869" s="43" t="s">
        <v>67265</v>
      </c>
      <c r="F869" s="88">
        <v>1.28199750797656</v>
      </c>
      <c r="G869" s="88">
        <v>2020</v>
      </c>
      <c r="H869" s="43">
        <v>9.7610000000000006E-3</v>
      </c>
      <c r="I869" s="43">
        <v>12.513577679999999</v>
      </c>
      <c r="J869" s="1" t="s">
        <v>511</v>
      </c>
      <c r="K869" s="43">
        <v>18.078800000000001</v>
      </c>
      <c r="L869" s="43">
        <v>-93.038600000000002</v>
      </c>
    </row>
    <row r="870" spans="1:12">
      <c r="A870" s="1" t="s">
        <v>43267</v>
      </c>
      <c r="B870" s="1" t="s">
        <v>67266</v>
      </c>
      <c r="C870" s="43" t="s">
        <v>67262</v>
      </c>
      <c r="D870" s="43">
        <v>4.9069999999999999E-3</v>
      </c>
      <c r="E870" s="43" t="s">
        <v>67265</v>
      </c>
      <c r="F870" s="88">
        <v>1.28199750797656</v>
      </c>
      <c r="G870" s="88">
        <v>2020</v>
      </c>
      <c r="H870" s="43">
        <v>4.9069999999999999E-3</v>
      </c>
      <c r="I870" s="43">
        <v>6.2907617719999998</v>
      </c>
      <c r="J870" s="1" t="s">
        <v>511</v>
      </c>
      <c r="K870" s="43">
        <v>18.956700000000001</v>
      </c>
      <c r="L870" s="43">
        <v>-92.2637</v>
      </c>
    </row>
    <row r="871" spans="1:12">
      <c r="A871" s="1" t="s">
        <v>43404</v>
      </c>
      <c r="B871" s="1" t="s">
        <v>67266</v>
      </c>
      <c r="C871" s="43" t="s">
        <v>67262</v>
      </c>
      <c r="D871" s="43">
        <v>2.4589999999999998E-3</v>
      </c>
      <c r="E871" s="43" t="s">
        <v>67265</v>
      </c>
      <c r="F871" s="88">
        <v>1.28199750797656</v>
      </c>
      <c r="G871" s="88">
        <v>2020</v>
      </c>
      <c r="H871" s="43">
        <v>2.4589999999999998E-3</v>
      </c>
      <c r="I871" s="43">
        <v>3.1524318720000002</v>
      </c>
      <c r="J871" s="1" t="s">
        <v>511</v>
      </c>
      <c r="K871" s="43">
        <v>18.436900000000001</v>
      </c>
      <c r="L871" s="43">
        <v>-92.771199999999993</v>
      </c>
    </row>
    <row r="872" spans="1:12">
      <c r="A872" s="1" t="s">
        <v>43503</v>
      </c>
      <c r="B872" s="1" t="s">
        <v>67266</v>
      </c>
      <c r="C872" s="43" t="s">
        <v>67262</v>
      </c>
      <c r="D872" s="43">
        <v>1.505E-3</v>
      </c>
      <c r="E872" s="43" t="s">
        <v>67265</v>
      </c>
      <c r="F872" s="88">
        <v>1.28199750797656</v>
      </c>
      <c r="G872" s="88">
        <v>2020</v>
      </c>
      <c r="H872" s="43">
        <v>1.505E-3</v>
      </c>
      <c r="I872" s="43">
        <v>1.92940625</v>
      </c>
      <c r="J872" s="1" t="s">
        <v>511</v>
      </c>
      <c r="K872" s="43">
        <v>26.575600000000001</v>
      </c>
      <c r="L872" s="43">
        <v>-99.2714</v>
      </c>
    </row>
    <row r="873" spans="1:12">
      <c r="A873" s="1" t="s">
        <v>47364</v>
      </c>
      <c r="B873" s="1" t="s">
        <v>67261</v>
      </c>
      <c r="C873" s="43" t="s">
        <v>67262</v>
      </c>
      <c r="D873" s="43">
        <v>1.63E-4</v>
      </c>
      <c r="E873" s="43" t="s">
        <v>67263</v>
      </c>
      <c r="F873" s="88">
        <v>0.72002615115096902</v>
      </c>
      <c r="G873" s="88">
        <v>2007</v>
      </c>
      <c r="H873" s="90">
        <v>9.5900000000000005E-7</v>
      </c>
      <c r="I873" s="43">
        <v>6.904539571E-4</v>
      </c>
      <c r="J873" s="1" t="s">
        <v>489</v>
      </c>
      <c r="K873" s="43">
        <v>-19.4496</v>
      </c>
      <c r="L873" s="43">
        <v>116.48779999999999</v>
      </c>
    </row>
    <row r="874" spans="1:12">
      <c r="A874" s="1" t="s">
        <v>43037</v>
      </c>
      <c r="B874" s="1" t="s">
        <v>67266</v>
      </c>
      <c r="C874" s="43" t="s">
        <v>67262</v>
      </c>
      <c r="D874" s="43">
        <v>0</v>
      </c>
      <c r="E874" s="43" t="s">
        <v>67265</v>
      </c>
      <c r="F874" s="88">
        <v>1.28199750797656</v>
      </c>
      <c r="G874" s="88">
        <v>2023</v>
      </c>
      <c r="H874" s="43">
        <v>0</v>
      </c>
      <c r="I874" s="43">
        <v>0</v>
      </c>
      <c r="J874" s="1" t="s">
        <v>511</v>
      </c>
      <c r="K874" s="43">
        <v>22.441800000000001</v>
      </c>
      <c r="L874" s="43">
        <v>-97.929299999999998</v>
      </c>
    </row>
    <row r="875" spans="1:12">
      <c r="A875" s="1" t="s">
        <v>43040</v>
      </c>
      <c r="B875" s="1" t="s">
        <v>67266</v>
      </c>
      <c r="C875" s="43" t="s">
        <v>67262</v>
      </c>
      <c r="D875" s="43">
        <v>0</v>
      </c>
      <c r="E875" s="43" t="s">
        <v>67265</v>
      </c>
      <c r="F875" s="88">
        <v>1.28199750797656</v>
      </c>
      <c r="G875" s="88">
        <v>2023</v>
      </c>
      <c r="H875" s="43">
        <v>0</v>
      </c>
      <c r="I875" s="43">
        <v>0</v>
      </c>
      <c r="J875" s="1" t="s">
        <v>511</v>
      </c>
      <c r="K875" s="43">
        <v>18.272300000000001</v>
      </c>
      <c r="L875" s="43">
        <v>-93.485200000000006</v>
      </c>
    </row>
    <row r="876" spans="1:12">
      <c r="A876" s="1" t="s">
        <v>43056</v>
      </c>
      <c r="B876" s="1" t="s">
        <v>67266</v>
      </c>
      <c r="C876" s="43" t="s">
        <v>67262</v>
      </c>
      <c r="D876" s="43">
        <v>0</v>
      </c>
      <c r="E876" s="43" t="s">
        <v>67265</v>
      </c>
      <c r="F876" s="88">
        <v>1.28199750797656</v>
      </c>
      <c r="G876" s="88">
        <v>2023</v>
      </c>
      <c r="H876" s="43">
        <v>0</v>
      </c>
      <c r="I876" s="43">
        <v>0</v>
      </c>
      <c r="J876" s="1" t="s">
        <v>511</v>
      </c>
      <c r="K876" s="43">
        <v>24.744299999999999</v>
      </c>
      <c r="L876" s="43">
        <v>-98.023099999999999</v>
      </c>
    </row>
    <row r="877" spans="1:12">
      <c r="A877" s="1" t="s">
        <v>43063</v>
      </c>
      <c r="B877" s="1" t="s">
        <v>67266</v>
      </c>
      <c r="C877" s="43" t="s">
        <v>67262</v>
      </c>
      <c r="D877" s="43">
        <v>0</v>
      </c>
      <c r="E877" s="43" t="s">
        <v>67265</v>
      </c>
      <c r="F877" s="88">
        <v>1.28199750797656</v>
      </c>
      <c r="G877" s="88">
        <v>2023</v>
      </c>
      <c r="H877" s="43">
        <v>0</v>
      </c>
      <c r="I877" s="43">
        <v>0</v>
      </c>
      <c r="J877" s="1" t="s">
        <v>511</v>
      </c>
      <c r="K877" s="43">
        <v>22.2437</v>
      </c>
      <c r="L877" s="43">
        <v>-97.524699999999996</v>
      </c>
    </row>
    <row r="878" spans="1:12">
      <c r="A878" s="1" t="s">
        <v>43084</v>
      </c>
      <c r="B878" s="1" t="s">
        <v>67266</v>
      </c>
      <c r="C878" s="43" t="s">
        <v>67262</v>
      </c>
      <c r="D878" s="43">
        <v>0</v>
      </c>
      <c r="E878" s="43" t="s">
        <v>67265</v>
      </c>
      <c r="F878" s="88">
        <v>1.28199750797656</v>
      </c>
      <c r="G878" s="88">
        <v>2023</v>
      </c>
      <c r="H878" s="43">
        <v>0</v>
      </c>
      <c r="I878" s="43">
        <v>0</v>
      </c>
      <c r="J878" s="1" t="s">
        <v>511</v>
      </c>
      <c r="K878" s="43">
        <v>20.505800000000001</v>
      </c>
      <c r="L878" s="43">
        <v>-97.419700000000006</v>
      </c>
    </row>
    <row r="879" spans="1:12">
      <c r="A879" s="1" t="s">
        <v>43103</v>
      </c>
      <c r="B879" s="1" t="s">
        <v>67266</v>
      </c>
      <c r="C879" s="43" t="s">
        <v>67262</v>
      </c>
      <c r="D879" s="43">
        <v>0</v>
      </c>
      <c r="E879" s="43" t="s">
        <v>67265</v>
      </c>
      <c r="F879" s="88">
        <v>1.28199750797656</v>
      </c>
      <c r="G879" s="88">
        <v>2020</v>
      </c>
      <c r="H879" s="43">
        <v>0</v>
      </c>
      <c r="I879" s="43">
        <v>0</v>
      </c>
      <c r="J879" s="1" t="s">
        <v>511</v>
      </c>
      <c r="K879" s="43">
        <v>18.127500000000001</v>
      </c>
      <c r="L879" s="43">
        <v>-94.2072</v>
      </c>
    </row>
    <row r="880" spans="1:12">
      <c r="A880" s="1" t="s">
        <v>43106</v>
      </c>
      <c r="B880" s="1" t="s">
        <v>67266</v>
      </c>
      <c r="C880" s="43" t="s">
        <v>67262</v>
      </c>
      <c r="D880" s="43">
        <v>0</v>
      </c>
      <c r="E880" s="43" t="s">
        <v>67265</v>
      </c>
      <c r="F880" s="88">
        <v>1.28199750797656</v>
      </c>
      <c r="G880" s="88">
        <v>2020</v>
      </c>
      <c r="H880" s="43">
        <v>0</v>
      </c>
      <c r="I880" s="43">
        <v>0</v>
      </c>
      <c r="J880" s="1" t="s">
        <v>511</v>
      </c>
      <c r="K880" s="43">
        <v>17.779810000000001</v>
      </c>
      <c r="L880" s="43">
        <v>-95.340500000000006</v>
      </c>
    </row>
    <row r="881" spans="1:12">
      <c r="A881" s="1" t="s">
        <v>43112</v>
      </c>
      <c r="B881" s="1" t="s">
        <v>67264</v>
      </c>
      <c r="C881" s="43" t="s">
        <v>67262</v>
      </c>
      <c r="D881" s="43">
        <v>0</v>
      </c>
      <c r="E881" s="43" t="s">
        <v>67265</v>
      </c>
      <c r="F881" s="88">
        <v>1.9782687713203</v>
      </c>
      <c r="G881" s="88">
        <v>2020</v>
      </c>
      <c r="H881" s="43">
        <v>0</v>
      </c>
      <c r="I881" s="43">
        <v>0</v>
      </c>
      <c r="J881" s="1" t="s">
        <v>511</v>
      </c>
      <c r="K881" s="43">
        <v>25.706700000000001</v>
      </c>
      <c r="L881" s="43">
        <v>-98.470399999999998</v>
      </c>
    </row>
    <row r="882" spans="1:12">
      <c r="A882" s="1" t="s">
        <v>43115</v>
      </c>
      <c r="B882" s="1" t="s">
        <v>67266</v>
      </c>
      <c r="C882" s="43" t="s">
        <v>67262</v>
      </c>
      <c r="D882" s="43">
        <v>0</v>
      </c>
      <c r="E882" s="43" t="s">
        <v>67265</v>
      </c>
      <c r="F882" s="88">
        <v>1.28199750797656</v>
      </c>
      <c r="G882" s="88">
        <v>2023</v>
      </c>
      <c r="H882" s="43">
        <v>0</v>
      </c>
      <c r="I882" s="43">
        <v>0</v>
      </c>
      <c r="J882" s="1" t="s">
        <v>511</v>
      </c>
      <c r="K882" s="43">
        <v>17.832339999999999</v>
      </c>
      <c r="L882" s="43">
        <v>-95.492900000000006</v>
      </c>
    </row>
    <row r="883" spans="1:12">
      <c r="A883" s="1" t="s">
        <v>43149</v>
      </c>
      <c r="B883" s="1" t="s">
        <v>67266</v>
      </c>
      <c r="C883" s="43" t="s">
        <v>67262</v>
      </c>
      <c r="D883" s="43">
        <v>0</v>
      </c>
      <c r="E883" s="43" t="s">
        <v>67265</v>
      </c>
      <c r="F883" s="88">
        <v>1.28199750797656</v>
      </c>
      <c r="G883" s="88">
        <v>2020</v>
      </c>
      <c r="H883" s="43">
        <v>0</v>
      </c>
      <c r="I883" s="43">
        <v>0</v>
      </c>
      <c r="J883" s="1" t="s">
        <v>511</v>
      </c>
      <c r="K883" s="43">
        <v>19.287099999999999</v>
      </c>
      <c r="L883" s="43">
        <v>-91.954999999999998</v>
      </c>
    </row>
    <row r="884" spans="1:12">
      <c r="A884" s="1" t="s">
        <v>43170</v>
      </c>
      <c r="B884" s="1" t="s">
        <v>67266</v>
      </c>
      <c r="C884" s="43" t="s">
        <v>67262</v>
      </c>
      <c r="D884" s="43">
        <v>0</v>
      </c>
      <c r="E884" s="43" t="s">
        <v>67265</v>
      </c>
      <c r="F884" s="88">
        <v>1.28199750797656</v>
      </c>
      <c r="G884" s="88">
        <v>2023</v>
      </c>
      <c r="H884" s="43">
        <v>0</v>
      </c>
      <c r="I884" s="43">
        <v>0</v>
      </c>
      <c r="J884" s="1" t="s">
        <v>511</v>
      </c>
      <c r="K884" s="43">
        <v>22.308</v>
      </c>
      <c r="L884" s="43">
        <v>-98.355000000000004</v>
      </c>
    </row>
    <row r="885" spans="1:12">
      <c r="A885" s="1" t="s">
        <v>43177</v>
      </c>
      <c r="B885" s="1" t="s">
        <v>67266</v>
      </c>
      <c r="C885" s="43" t="s">
        <v>67262</v>
      </c>
      <c r="D885" s="43">
        <v>0</v>
      </c>
      <c r="E885" s="43" t="s">
        <v>67265</v>
      </c>
      <c r="F885" s="88">
        <v>1.28199750797656</v>
      </c>
      <c r="G885" s="88">
        <v>2020</v>
      </c>
      <c r="H885" s="43">
        <v>0</v>
      </c>
      <c r="I885" s="43">
        <v>0</v>
      </c>
      <c r="J885" s="1" t="s">
        <v>511</v>
      </c>
      <c r="K885" s="43">
        <v>17.831800000000001</v>
      </c>
      <c r="L885" s="43">
        <v>-95.446600000000004</v>
      </c>
    </row>
    <row r="886" spans="1:12">
      <c r="A886" s="1" t="s">
        <v>43192</v>
      </c>
      <c r="B886" s="1" t="s">
        <v>67266</v>
      </c>
      <c r="C886" s="43" t="s">
        <v>67262</v>
      </c>
      <c r="D886" s="43">
        <v>0</v>
      </c>
      <c r="E886" s="43" t="s">
        <v>67265</v>
      </c>
      <c r="F886" s="88">
        <v>1.28199750797656</v>
      </c>
      <c r="G886" s="88">
        <v>2020</v>
      </c>
      <c r="H886" s="43">
        <v>0</v>
      </c>
      <c r="I886" s="43">
        <v>0</v>
      </c>
      <c r="J886" s="1" t="s">
        <v>511</v>
      </c>
      <c r="K886" s="43">
        <v>18.180599999999998</v>
      </c>
      <c r="L886" s="43">
        <v>-94.007099999999994</v>
      </c>
    </row>
    <row r="887" spans="1:12">
      <c r="A887" s="1" t="s">
        <v>43201</v>
      </c>
      <c r="B887" s="1" t="s">
        <v>67264</v>
      </c>
      <c r="C887" s="43" t="s">
        <v>67262</v>
      </c>
      <c r="D887" s="43">
        <v>0</v>
      </c>
      <c r="E887" s="43" t="s">
        <v>67265</v>
      </c>
      <c r="F887" s="88">
        <v>1.9782687713203</v>
      </c>
      <c r="G887" s="88">
        <v>2020</v>
      </c>
      <c r="H887" s="43">
        <v>0</v>
      </c>
      <c r="I887" s="43">
        <v>0</v>
      </c>
      <c r="J887" s="1" t="s">
        <v>511</v>
      </c>
      <c r="K887" s="43">
        <v>25.930099999999999</v>
      </c>
      <c r="L887" s="43">
        <v>-98.807299999999998</v>
      </c>
    </row>
    <row r="888" spans="1:12">
      <c r="A888" s="1" t="s">
        <v>43204</v>
      </c>
      <c r="B888" s="1" t="s">
        <v>67266</v>
      </c>
      <c r="C888" s="43" t="s">
        <v>67262</v>
      </c>
      <c r="D888" s="43">
        <v>0</v>
      </c>
      <c r="E888" s="43" t="s">
        <v>67265</v>
      </c>
      <c r="F888" s="88">
        <v>1.28199750797656</v>
      </c>
      <c r="G888" s="88">
        <v>2023</v>
      </c>
      <c r="H888" s="43">
        <v>0</v>
      </c>
      <c r="I888" s="43">
        <v>0</v>
      </c>
      <c r="J888" s="1" t="s">
        <v>511</v>
      </c>
      <c r="K888" s="43">
        <v>18.434699999999999</v>
      </c>
      <c r="L888" s="43">
        <v>-94.115899999999996</v>
      </c>
    </row>
    <row r="889" spans="1:12">
      <c r="A889" s="1" t="s">
        <v>43225</v>
      </c>
      <c r="B889" s="1" t="s">
        <v>67266</v>
      </c>
      <c r="C889" s="43" t="s">
        <v>67262</v>
      </c>
      <c r="D889" s="43">
        <v>0</v>
      </c>
      <c r="E889" s="43" t="s">
        <v>67265</v>
      </c>
      <c r="F889" s="88">
        <v>1.28199750797656</v>
      </c>
      <c r="G889" s="88">
        <v>2020</v>
      </c>
      <c r="H889" s="43">
        <v>0</v>
      </c>
      <c r="I889" s="43">
        <v>0</v>
      </c>
      <c r="J889" s="1" t="s">
        <v>511</v>
      </c>
      <c r="K889" s="43">
        <v>18.218399999999999</v>
      </c>
      <c r="L889" s="43">
        <v>-93.964799999999997</v>
      </c>
    </row>
    <row r="890" spans="1:12">
      <c r="A890" s="1" t="s">
        <v>43228</v>
      </c>
      <c r="B890" s="1" t="s">
        <v>67266</v>
      </c>
      <c r="C890" s="43" t="s">
        <v>67262</v>
      </c>
      <c r="D890" s="43">
        <v>0</v>
      </c>
      <c r="E890" s="43" t="s">
        <v>67265</v>
      </c>
      <c r="F890" s="88">
        <v>1.28199750797656</v>
      </c>
      <c r="G890" s="88">
        <v>2020</v>
      </c>
      <c r="H890" s="43">
        <v>0</v>
      </c>
      <c r="I890" s="43">
        <v>0</v>
      </c>
      <c r="J890" s="1" t="s">
        <v>511</v>
      </c>
      <c r="K890" s="43">
        <v>18.239000000000001</v>
      </c>
      <c r="L890" s="43">
        <v>-93.914199999999994</v>
      </c>
    </row>
    <row r="891" spans="1:12">
      <c r="A891" s="1" t="s">
        <v>43249</v>
      </c>
      <c r="B891" s="1" t="s">
        <v>67266</v>
      </c>
      <c r="C891" s="43" t="s">
        <v>67262</v>
      </c>
      <c r="D891" s="43">
        <v>0</v>
      </c>
      <c r="E891" s="43" t="s">
        <v>67265</v>
      </c>
      <c r="F891" s="88">
        <v>1.28199750797656</v>
      </c>
      <c r="G891" s="88">
        <v>2020</v>
      </c>
      <c r="H891" s="43">
        <v>0</v>
      </c>
      <c r="I891" s="43">
        <v>0</v>
      </c>
      <c r="J891" s="1" t="s">
        <v>511</v>
      </c>
      <c r="K891" s="43">
        <v>19.372399999999999</v>
      </c>
      <c r="L891" s="43">
        <v>-91.962400000000002</v>
      </c>
    </row>
    <row r="892" spans="1:12">
      <c r="A892" s="1" t="s">
        <v>43255</v>
      </c>
      <c r="B892" s="1" t="s">
        <v>67266</v>
      </c>
      <c r="C892" s="43" t="s">
        <v>67262</v>
      </c>
      <c r="D892" s="43">
        <v>0</v>
      </c>
      <c r="E892" s="43" t="s">
        <v>67265</v>
      </c>
      <c r="F892" s="88">
        <v>1.28199750797656</v>
      </c>
      <c r="G892" s="88">
        <v>2020</v>
      </c>
      <c r="H892" s="43">
        <v>0</v>
      </c>
      <c r="I892" s="43">
        <v>0</v>
      </c>
      <c r="J892" s="1" t="s">
        <v>511</v>
      </c>
      <c r="K892" s="43">
        <v>19.350899999999999</v>
      </c>
      <c r="L892" s="43">
        <v>-91.989000000000004</v>
      </c>
    </row>
    <row r="893" spans="1:12">
      <c r="A893" s="1" t="s">
        <v>43288</v>
      </c>
      <c r="B893" s="1" t="s">
        <v>67266</v>
      </c>
      <c r="C893" s="43" t="s">
        <v>67262</v>
      </c>
      <c r="D893" s="43">
        <v>0</v>
      </c>
      <c r="E893" s="43" t="s">
        <v>67265</v>
      </c>
      <c r="F893" s="88">
        <v>1.28199750797656</v>
      </c>
      <c r="G893" s="88">
        <v>2023</v>
      </c>
      <c r="H893" s="43">
        <v>0</v>
      </c>
      <c r="I893" s="43">
        <v>0</v>
      </c>
      <c r="J893" s="1" t="s">
        <v>511</v>
      </c>
      <c r="K893" s="43">
        <v>18.629799999999999</v>
      </c>
      <c r="L893" s="43">
        <v>-93.345799999999997</v>
      </c>
    </row>
    <row r="894" spans="1:12">
      <c r="A894" s="1" t="s">
        <v>43292</v>
      </c>
      <c r="B894" s="1" t="s">
        <v>67266</v>
      </c>
      <c r="C894" s="43" t="s">
        <v>67262</v>
      </c>
      <c r="D894" s="43">
        <v>0</v>
      </c>
      <c r="E894" s="43" t="s">
        <v>67265</v>
      </c>
      <c r="F894" s="88">
        <v>1.28199750797656</v>
      </c>
      <c r="G894" s="88">
        <v>2023</v>
      </c>
      <c r="H894" s="43">
        <v>0</v>
      </c>
      <c r="I894" s="43">
        <v>0</v>
      </c>
      <c r="J894" s="1" t="s">
        <v>511</v>
      </c>
      <c r="K894" s="43">
        <v>20.535900000000002</v>
      </c>
      <c r="L894" s="43">
        <v>-97.527000000000001</v>
      </c>
    </row>
    <row r="895" spans="1:12">
      <c r="A895" s="1" t="s">
        <v>43295</v>
      </c>
      <c r="B895" s="1" t="s">
        <v>67266</v>
      </c>
      <c r="C895" s="43" t="s">
        <v>67262</v>
      </c>
      <c r="D895" s="43">
        <v>0</v>
      </c>
      <c r="E895" s="43" t="s">
        <v>67265</v>
      </c>
      <c r="F895" s="88">
        <v>1.28199750797656</v>
      </c>
      <c r="G895" s="88">
        <v>2023</v>
      </c>
      <c r="H895" s="43">
        <v>0</v>
      </c>
      <c r="I895" s="43">
        <v>0</v>
      </c>
      <c r="J895" s="1" t="s">
        <v>511</v>
      </c>
      <c r="K895" s="43">
        <v>20.447299999999998</v>
      </c>
      <c r="L895" s="43">
        <v>-97.467200000000005</v>
      </c>
    </row>
    <row r="896" spans="1:12">
      <c r="A896" s="1" t="s">
        <v>43313</v>
      </c>
      <c r="B896" s="1" t="s">
        <v>67266</v>
      </c>
      <c r="C896" s="43" t="s">
        <v>67262</v>
      </c>
      <c r="D896" s="43">
        <v>0</v>
      </c>
      <c r="E896" s="43" t="s">
        <v>67265</v>
      </c>
      <c r="F896" s="88">
        <v>1.28199750797656</v>
      </c>
      <c r="G896" s="88">
        <v>2023</v>
      </c>
      <c r="H896" s="43">
        <v>0</v>
      </c>
      <c r="I896" s="43">
        <v>0</v>
      </c>
      <c r="J896" s="1" t="s">
        <v>511</v>
      </c>
      <c r="K896" s="43">
        <v>20.760999999999999</v>
      </c>
      <c r="L896" s="43">
        <v>-97.633099999999999</v>
      </c>
    </row>
    <row r="897" spans="1:12">
      <c r="A897" s="1" t="s">
        <v>43317</v>
      </c>
      <c r="B897" s="1" t="s">
        <v>67266</v>
      </c>
      <c r="C897" s="43" t="s">
        <v>67262</v>
      </c>
      <c r="D897" s="43">
        <v>0</v>
      </c>
      <c r="E897" s="43" t="s">
        <v>67265</v>
      </c>
      <c r="F897" s="88">
        <v>1.28199750797656</v>
      </c>
      <c r="G897" s="88">
        <v>2023</v>
      </c>
      <c r="H897" s="43">
        <v>0</v>
      </c>
      <c r="I897" s="43">
        <v>0</v>
      </c>
      <c r="J897" s="1" t="s">
        <v>511</v>
      </c>
      <c r="K897" s="43">
        <v>20.350300000000001</v>
      </c>
      <c r="L897" s="43">
        <v>-97.227400000000003</v>
      </c>
    </row>
    <row r="898" spans="1:12">
      <c r="A898" s="1" t="s">
        <v>43320</v>
      </c>
      <c r="B898" s="1" t="s">
        <v>67266</v>
      </c>
      <c r="C898" s="43" t="s">
        <v>67262</v>
      </c>
      <c r="D898" s="43">
        <v>0</v>
      </c>
      <c r="E898" s="43" t="s">
        <v>67265</v>
      </c>
      <c r="F898" s="88">
        <v>1.28199750797656</v>
      </c>
      <c r="G898" s="88">
        <v>2023</v>
      </c>
      <c r="H898" s="43">
        <v>0</v>
      </c>
      <c r="I898" s="43">
        <v>0</v>
      </c>
      <c r="J898" s="1" t="s">
        <v>511</v>
      </c>
      <c r="K898" s="43">
        <v>20.6403</v>
      </c>
      <c r="L898" s="43">
        <v>-97.760599999999997</v>
      </c>
    </row>
    <row r="899" spans="1:12">
      <c r="A899" s="1" t="s">
        <v>43323</v>
      </c>
      <c r="B899" s="1" t="s">
        <v>67266</v>
      </c>
      <c r="C899" s="43" t="s">
        <v>67262</v>
      </c>
      <c r="D899" s="43">
        <v>0</v>
      </c>
      <c r="E899" s="43" t="s">
        <v>67265</v>
      </c>
      <c r="F899" s="88">
        <v>1.28199750797656</v>
      </c>
      <c r="G899" s="88">
        <v>2023</v>
      </c>
      <c r="H899" s="43">
        <v>0</v>
      </c>
      <c r="I899" s="43">
        <v>0</v>
      </c>
      <c r="J899" s="1" t="s">
        <v>511</v>
      </c>
      <c r="K899" s="43">
        <v>20.537500000000001</v>
      </c>
      <c r="L899" s="43">
        <v>-97.654600000000002</v>
      </c>
    </row>
    <row r="900" spans="1:12">
      <c r="A900" s="1" t="s">
        <v>43336</v>
      </c>
      <c r="B900" s="1" t="s">
        <v>67266</v>
      </c>
      <c r="C900" s="43" t="s">
        <v>67262</v>
      </c>
      <c r="D900" s="43">
        <v>0</v>
      </c>
      <c r="E900" s="43" t="s">
        <v>67265</v>
      </c>
      <c r="F900" s="88">
        <v>1.28199750797656</v>
      </c>
      <c r="G900" s="88">
        <v>2020</v>
      </c>
      <c r="H900" s="43">
        <v>0</v>
      </c>
      <c r="I900" s="43">
        <v>0</v>
      </c>
      <c r="J900" s="1" t="s">
        <v>511</v>
      </c>
      <c r="K900" s="43">
        <v>17.897200000000002</v>
      </c>
      <c r="L900" s="43">
        <v>-93.751499999999993</v>
      </c>
    </row>
    <row r="901" spans="1:12">
      <c r="A901" s="1" t="s">
        <v>43349</v>
      </c>
      <c r="B901" s="1" t="s">
        <v>67266</v>
      </c>
      <c r="C901" s="43" t="s">
        <v>67262</v>
      </c>
      <c r="D901" s="43">
        <v>0</v>
      </c>
      <c r="E901" s="43" t="s">
        <v>67265</v>
      </c>
      <c r="F901" s="88">
        <v>1.28199750797656</v>
      </c>
      <c r="G901" s="88">
        <v>2020</v>
      </c>
      <c r="H901" s="43">
        <v>0</v>
      </c>
      <c r="I901" s="43">
        <v>0</v>
      </c>
      <c r="J901" s="1" t="s">
        <v>511</v>
      </c>
      <c r="K901" s="43">
        <v>18.2956</v>
      </c>
      <c r="L901" s="43">
        <v>-94.100200000000001</v>
      </c>
    </row>
    <row r="902" spans="1:12">
      <c r="A902" s="1" t="s">
        <v>43355</v>
      </c>
      <c r="B902" s="1" t="s">
        <v>67266</v>
      </c>
      <c r="C902" s="43" t="s">
        <v>67262</v>
      </c>
      <c r="D902" s="43">
        <v>0</v>
      </c>
      <c r="E902" s="43" t="s">
        <v>67265</v>
      </c>
      <c r="F902" s="88">
        <v>1.28199750797656</v>
      </c>
      <c r="G902" s="88">
        <v>2023</v>
      </c>
      <c r="H902" s="43">
        <v>0</v>
      </c>
      <c r="I902" s="43">
        <v>0</v>
      </c>
      <c r="J902" s="1" t="s">
        <v>511</v>
      </c>
      <c r="K902" s="43">
        <v>18.014099999999999</v>
      </c>
      <c r="L902" s="43">
        <v>-93.452699999999993</v>
      </c>
    </row>
    <row r="903" spans="1:12">
      <c r="A903" s="1" t="s">
        <v>43362</v>
      </c>
      <c r="B903" s="1" t="s">
        <v>67266</v>
      </c>
      <c r="C903" s="43" t="s">
        <v>67262</v>
      </c>
      <c r="D903" s="43">
        <v>0</v>
      </c>
      <c r="E903" s="43" t="s">
        <v>67265</v>
      </c>
      <c r="F903" s="88">
        <v>1.28199750797656</v>
      </c>
      <c r="G903" s="88">
        <v>2023</v>
      </c>
      <c r="H903" s="43">
        <v>0</v>
      </c>
      <c r="I903" s="43">
        <v>0</v>
      </c>
      <c r="J903" s="1" t="s">
        <v>511</v>
      </c>
      <c r="K903" s="43">
        <v>20.443000000000001</v>
      </c>
      <c r="L903" s="43">
        <v>-97.597499999999997</v>
      </c>
    </row>
    <row r="904" spans="1:12">
      <c r="A904" s="1" t="s">
        <v>43368</v>
      </c>
      <c r="B904" s="1" t="s">
        <v>67266</v>
      </c>
      <c r="C904" s="43" t="s">
        <v>67262</v>
      </c>
      <c r="D904" s="43">
        <v>0</v>
      </c>
      <c r="E904" s="43" t="s">
        <v>67265</v>
      </c>
      <c r="F904" s="88">
        <v>1.28199750797656</v>
      </c>
      <c r="G904" s="88">
        <v>2023</v>
      </c>
      <c r="H904" s="43">
        <v>0</v>
      </c>
      <c r="I904" s="43">
        <v>0</v>
      </c>
      <c r="J904" s="1" t="s">
        <v>511</v>
      </c>
      <c r="K904" s="43">
        <v>20.751999999999999</v>
      </c>
      <c r="L904" s="43">
        <v>-97.826099999999997</v>
      </c>
    </row>
    <row r="905" spans="1:12">
      <c r="A905" s="1" t="s">
        <v>43371</v>
      </c>
      <c r="B905" s="1" t="s">
        <v>67266</v>
      </c>
      <c r="C905" s="43" t="s">
        <v>67262</v>
      </c>
      <c r="D905" s="43">
        <v>0</v>
      </c>
      <c r="E905" s="43" t="s">
        <v>67265</v>
      </c>
      <c r="F905" s="88">
        <v>1.28199750797656</v>
      </c>
      <c r="G905" s="88">
        <v>2023</v>
      </c>
      <c r="H905" s="43">
        <v>0</v>
      </c>
      <c r="I905" s="43">
        <v>0</v>
      </c>
      <c r="J905" s="1" t="s">
        <v>511</v>
      </c>
      <c r="K905" s="43">
        <v>21.044599999999999</v>
      </c>
      <c r="L905" s="43">
        <v>-97.878900000000002</v>
      </c>
    </row>
    <row r="906" spans="1:12">
      <c r="A906" s="1" t="s">
        <v>43374</v>
      </c>
      <c r="B906" s="1" t="s">
        <v>67266</v>
      </c>
      <c r="C906" s="43" t="s">
        <v>67262</v>
      </c>
      <c r="D906" s="43">
        <v>0</v>
      </c>
      <c r="E906" s="43" t="s">
        <v>67265</v>
      </c>
      <c r="F906" s="88">
        <v>1.28199750797656</v>
      </c>
      <c r="G906" s="88">
        <v>2023</v>
      </c>
      <c r="H906" s="43">
        <v>0</v>
      </c>
      <c r="I906" s="43">
        <v>0</v>
      </c>
      <c r="J906" s="1" t="s">
        <v>511</v>
      </c>
      <c r="K906" s="43">
        <v>20.540900000000001</v>
      </c>
      <c r="L906" s="43">
        <v>-97.745199999999997</v>
      </c>
    </row>
    <row r="907" spans="1:12">
      <c r="A907" s="1" t="s">
        <v>43377</v>
      </c>
      <c r="B907" s="1" t="s">
        <v>67266</v>
      </c>
      <c r="C907" s="43" t="s">
        <v>67262</v>
      </c>
      <c r="D907" s="43">
        <v>0</v>
      </c>
      <c r="E907" s="43" t="s">
        <v>67265</v>
      </c>
      <c r="F907" s="88">
        <v>1.28199750797656</v>
      </c>
      <c r="G907" s="88">
        <v>2020</v>
      </c>
      <c r="H907" s="43">
        <v>0</v>
      </c>
      <c r="I907" s="43">
        <v>0</v>
      </c>
      <c r="J907" s="1" t="s">
        <v>511</v>
      </c>
      <c r="K907" s="43">
        <v>17.941700000000001</v>
      </c>
      <c r="L907" s="43">
        <v>-94.283699999999996</v>
      </c>
    </row>
    <row r="908" spans="1:12">
      <c r="A908" s="1" t="s">
        <v>43380</v>
      </c>
      <c r="B908" s="1" t="s">
        <v>67266</v>
      </c>
      <c r="C908" s="43" t="s">
        <v>67262</v>
      </c>
      <c r="D908" s="43">
        <v>0</v>
      </c>
      <c r="E908" s="43" t="s">
        <v>67265</v>
      </c>
      <c r="F908" s="88">
        <v>1.28199750797656</v>
      </c>
      <c r="G908" s="88">
        <v>2023</v>
      </c>
      <c r="H908" s="43">
        <v>0</v>
      </c>
      <c r="I908" s="43">
        <v>0</v>
      </c>
      <c r="J908" s="1" t="s">
        <v>511</v>
      </c>
      <c r="K908" s="43">
        <v>20.450600000000001</v>
      </c>
      <c r="L908" s="43">
        <v>-97.679500000000004</v>
      </c>
    </row>
    <row r="909" spans="1:12">
      <c r="A909" s="1" t="s">
        <v>43383</v>
      </c>
      <c r="B909" s="1" t="s">
        <v>67266</v>
      </c>
      <c r="C909" s="43" t="s">
        <v>67262</v>
      </c>
      <c r="D909" s="43">
        <v>0</v>
      </c>
      <c r="E909" s="43" t="s">
        <v>67265</v>
      </c>
      <c r="F909" s="88">
        <v>1.28199750797656</v>
      </c>
      <c r="G909" s="88">
        <v>2023</v>
      </c>
      <c r="H909" s="43">
        <v>0</v>
      </c>
      <c r="I909" s="43">
        <v>0</v>
      </c>
      <c r="J909" s="1" t="s">
        <v>511</v>
      </c>
      <c r="K909" s="43">
        <v>20.346900000000002</v>
      </c>
      <c r="L909" s="43">
        <v>-97.468599999999995</v>
      </c>
    </row>
    <row r="910" spans="1:12">
      <c r="A910" s="1" t="s">
        <v>43386</v>
      </c>
      <c r="B910" s="1" t="s">
        <v>67266</v>
      </c>
      <c r="C910" s="43" t="s">
        <v>67262</v>
      </c>
      <c r="D910" s="43">
        <v>0</v>
      </c>
      <c r="E910" s="43" t="s">
        <v>67265</v>
      </c>
      <c r="F910" s="88">
        <v>1.28199750797656</v>
      </c>
      <c r="G910" s="88">
        <v>2023</v>
      </c>
      <c r="H910" s="43">
        <v>0</v>
      </c>
      <c r="I910" s="43">
        <v>0</v>
      </c>
      <c r="J910" s="1" t="s">
        <v>511</v>
      </c>
      <c r="K910" s="43">
        <v>20.974599999999999</v>
      </c>
      <c r="L910" s="43">
        <v>-97.764099999999999</v>
      </c>
    </row>
    <row r="911" spans="1:12">
      <c r="A911" s="1" t="s">
        <v>43389</v>
      </c>
      <c r="B911" s="1" t="s">
        <v>67266</v>
      </c>
      <c r="C911" s="43" t="s">
        <v>67262</v>
      </c>
      <c r="D911" s="43">
        <v>0</v>
      </c>
      <c r="E911" s="43" t="s">
        <v>67265</v>
      </c>
      <c r="F911" s="88">
        <v>1.28199750797656</v>
      </c>
      <c r="G911" s="88">
        <v>2020</v>
      </c>
      <c r="H911" s="43">
        <v>0</v>
      </c>
      <c r="I911" s="43">
        <v>0</v>
      </c>
      <c r="J911" s="1" t="s">
        <v>511</v>
      </c>
      <c r="K911" s="43">
        <v>17.930499999999999</v>
      </c>
      <c r="L911" s="43">
        <v>-93.766300000000001</v>
      </c>
    </row>
    <row r="912" spans="1:12">
      <c r="A912" s="1" t="s">
        <v>43392</v>
      </c>
      <c r="B912" s="1" t="s">
        <v>67266</v>
      </c>
      <c r="C912" s="43" t="s">
        <v>67262</v>
      </c>
      <c r="D912" s="43">
        <v>0</v>
      </c>
      <c r="E912" s="43" t="s">
        <v>67265</v>
      </c>
      <c r="F912" s="88">
        <v>1.28199750797656</v>
      </c>
      <c r="G912" s="88">
        <v>2023</v>
      </c>
      <c r="H912" s="43">
        <v>0</v>
      </c>
      <c r="I912" s="43">
        <v>0</v>
      </c>
      <c r="J912" s="1" t="s">
        <v>511</v>
      </c>
      <c r="K912" s="43">
        <v>21.0533</v>
      </c>
      <c r="L912" s="43">
        <v>-97.822699999999998</v>
      </c>
    </row>
    <row r="913" spans="1:12">
      <c r="A913" s="1" t="s">
        <v>43407</v>
      </c>
      <c r="B913" s="1" t="s">
        <v>67266</v>
      </c>
      <c r="C913" s="43" t="s">
        <v>67262</v>
      </c>
      <c r="D913" s="43">
        <v>0</v>
      </c>
      <c r="E913" s="43" t="s">
        <v>67265</v>
      </c>
      <c r="F913" s="88">
        <v>1.28199750797656</v>
      </c>
      <c r="G913" s="88">
        <v>2020</v>
      </c>
      <c r="H913" s="43">
        <v>0</v>
      </c>
      <c r="I913" s="43">
        <v>0</v>
      </c>
      <c r="J913" s="1" t="s">
        <v>511</v>
      </c>
      <c r="K913" s="43">
        <v>18.1417</v>
      </c>
      <c r="L913" s="43">
        <v>-93.889200000000002</v>
      </c>
    </row>
    <row r="914" spans="1:12">
      <c r="A914" s="1" t="s">
        <v>43417</v>
      </c>
      <c r="B914" s="1" t="s">
        <v>67266</v>
      </c>
      <c r="C914" s="43" t="s">
        <v>67262</v>
      </c>
      <c r="D914" s="43">
        <v>0</v>
      </c>
      <c r="E914" s="43" t="s">
        <v>67265</v>
      </c>
      <c r="F914" s="88">
        <v>1.28199750797656</v>
      </c>
      <c r="G914" s="88">
        <v>2023</v>
      </c>
      <c r="H914" s="43">
        <v>0</v>
      </c>
      <c r="I914" s="43">
        <v>0</v>
      </c>
      <c r="J914" s="1" t="s">
        <v>511</v>
      </c>
      <c r="K914" s="43">
        <v>20.642900000000001</v>
      </c>
      <c r="L914" s="43">
        <v>-97.5762</v>
      </c>
    </row>
    <row r="915" spans="1:12">
      <c r="A915" s="1" t="s">
        <v>43421</v>
      </c>
      <c r="B915" s="1" t="s">
        <v>67266</v>
      </c>
      <c r="C915" s="43" t="s">
        <v>67262</v>
      </c>
      <c r="D915" s="43">
        <v>0</v>
      </c>
      <c r="E915" s="43" t="s">
        <v>67265</v>
      </c>
      <c r="F915" s="88">
        <v>1.28199750797656</v>
      </c>
      <c r="G915" s="88">
        <v>2020</v>
      </c>
      <c r="H915" s="43">
        <v>0</v>
      </c>
      <c r="I915" s="43">
        <v>0</v>
      </c>
      <c r="J915" s="1" t="s">
        <v>511</v>
      </c>
      <c r="K915" s="43">
        <v>18.086300000000001</v>
      </c>
      <c r="L915" s="43">
        <v>-93.428899999999999</v>
      </c>
    </row>
    <row r="916" spans="1:12">
      <c r="A916" s="1" t="s">
        <v>43427</v>
      </c>
      <c r="B916" s="1" t="s">
        <v>67266</v>
      </c>
      <c r="C916" s="43" t="s">
        <v>67262</v>
      </c>
      <c r="D916" s="43">
        <v>0</v>
      </c>
      <c r="E916" s="43" t="s">
        <v>67265</v>
      </c>
      <c r="F916" s="88">
        <v>1.28199750797656</v>
      </c>
      <c r="G916" s="88">
        <v>2023</v>
      </c>
      <c r="H916" s="43">
        <v>0</v>
      </c>
      <c r="I916" s="43">
        <v>0</v>
      </c>
      <c r="J916" s="1" t="s">
        <v>511</v>
      </c>
      <c r="K916" s="43">
        <v>20.8536</v>
      </c>
      <c r="L916" s="43">
        <v>-97.782399999999996</v>
      </c>
    </row>
    <row r="917" spans="1:12">
      <c r="A917" s="1" t="s">
        <v>43430</v>
      </c>
      <c r="B917" s="1" t="s">
        <v>67266</v>
      </c>
      <c r="C917" s="43" t="s">
        <v>67262</v>
      </c>
      <c r="D917" s="43">
        <v>0</v>
      </c>
      <c r="E917" s="43" t="s">
        <v>67265</v>
      </c>
      <c r="F917" s="88">
        <v>1.28199750797656</v>
      </c>
      <c r="G917" s="88">
        <v>2023</v>
      </c>
      <c r="H917" s="43">
        <v>0</v>
      </c>
      <c r="I917" s="43">
        <v>0</v>
      </c>
      <c r="J917" s="1" t="s">
        <v>511</v>
      </c>
      <c r="K917" s="43">
        <v>20.347300000000001</v>
      </c>
      <c r="L917" s="43">
        <v>-97.331199999999995</v>
      </c>
    </row>
    <row r="918" spans="1:12">
      <c r="A918" s="1" t="s">
        <v>43439</v>
      </c>
      <c r="B918" s="1" t="s">
        <v>67266</v>
      </c>
      <c r="C918" s="43" t="s">
        <v>67262</v>
      </c>
      <c r="D918" s="43">
        <v>0</v>
      </c>
      <c r="E918" s="43" t="s">
        <v>67265</v>
      </c>
      <c r="F918" s="88">
        <v>1.28199750797656</v>
      </c>
      <c r="G918" s="88">
        <v>2020</v>
      </c>
      <c r="H918" s="43">
        <v>0</v>
      </c>
      <c r="I918" s="43">
        <v>0</v>
      </c>
      <c r="J918" s="1" t="s">
        <v>511</v>
      </c>
      <c r="K918" s="43">
        <v>17.783300000000001</v>
      </c>
      <c r="L918" s="43">
        <v>-92.685900000000004</v>
      </c>
    </row>
    <row r="919" spans="1:12">
      <c r="A919" s="1" t="s">
        <v>43445</v>
      </c>
      <c r="B919" s="1" t="s">
        <v>67266</v>
      </c>
      <c r="C919" s="43" t="s">
        <v>67262</v>
      </c>
      <c r="D919" s="43">
        <v>0</v>
      </c>
      <c r="E919" s="43" t="s">
        <v>67265</v>
      </c>
      <c r="F919" s="88">
        <v>1.28199750797656</v>
      </c>
      <c r="G919" s="88">
        <v>2023</v>
      </c>
      <c r="H919" s="43">
        <v>0</v>
      </c>
      <c r="I919" s="43">
        <v>0</v>
      </c>
      <c r="J919" s="1" t="s">
        <v>511</v>
      </c>
      <c r="K919" s="43">
        <v>20.920300000000001</v>
      </c>
      <c r="L919" s="43">
        <v>-97.766300000000001</v>
      </c>
    </row>
    <row r="920" spans="1:12">
      <c r="A920" s="1" t="s">
        <v>43466</v>
      </c>
      <c r="B920" s="1" t="s">
        <v>67266</v>
      </c>
      <c r="C920" s="43" t="s">
        <v>67262</v>
      </c>
      <c r="D920" s="43">
        <v>0</v>
      </c>
      <c r="E920" s="43" t="s">
        <v>67265</v>
      </c>
      <c r="F920" s="88">
        <v>1.28199750797656</v>
      </c>
      <c r="G920" s="88">
        <v>2023</v>
      </c>
      <c r="H920" s="43">
        <v>0</v>
      </c>
      <c r="I920" s="43">
        <v>0</v>
      </c>
      <c r="J920" s="1" t="s">
        <v>511</v>
      </c>
      <c r="K920" s="43">
        <v>20.863399999999999</v>
      </c>
      <c r="L920" s="43">
        <v>-97.681399999999996</v>
      </c>
    </row>
    <row r="921" spans="1:12">
      <c r="A921" s="1" t="s">
        <v>43475</v>
      </c>
      <c r="B921" s="1" t="s">
        <v>67266</v>
      </c>
      <c r="C921" s="43" t="s">
        <v>67262</v>
      </c>
      <c r="D921" s="43">
        <v>0</v>
      </c>
      <c r="E921" s="43" t="s">
        <v>67265</v>
      </c>
      <c r="F921" s="88">
        <v>1.28199750797656</v>
      </c>
      <c r="G921" s="88">
        <v>2023</v>
      </c>
      <c r="H921" s="43">
        <v>0</v>
      </c>
      <c r="I921" s="43">
        <v>0</v>
      </c>
      <c r="J921" s="1" t="s">
        <v>511</v>
      </c>
      <c r="K921" s="43">
        <v>20.973600000000001</v>
      </c>
      <c r="L921" s="43">
        <v>-97.924199999999999</v>
      </c>
    </row>
    <row r="922" spans="1:12">
      <c r="A922" s="1" t="s">
        <v>43487</v>
      </c>
      <c r="B922" s="1" t="s">
        <v>67264</v>
      </c>
      <c r="C922" s="43" t="s">
        <v>67262</v>
      </c>
      <c r="D922" s="43">
        <v>0</v>
      </c>
      <c r="E922" s="43" t="s">
        <v>67265</v>
      </c>
      <c r="F922" s="88">
        <v>1.9782687713203</v>
      </c>
      <c r="G922" s="88">
        <v>2020</v>
      </c>
      <c r="H922" s="43">
        <v>0</v>
      </c>
      <c r="I922" s="43">
        <v>0</v>
      </c>
      <c r="J922" s="1" t="s">
        <v>511</v>
      </c>
      <c r="K922" s="43">
        <v>26.133199999999999</v>
      </c>
      <c r="L922" s="43">
        <v>-98.631500000000003</v>
      </c>
    </row>
    <row r="923" spans="1:12">
      <c r="A923" s="1" t="s">
        <v>43490</v>
      </c>
      <c r="B923" s="1" t="s">
        <v>67264</v>
      </c>
      <c r="C923" s="43" t="s">
        <v>67262</v>
      </c>
      <c r="D923" s="43">
        <v>0</v>
      </c>
      <c r="E923" s="43" t="s">
        <v>67265</v>
      </c>
      <c r="F923" s="88">
        <v>1.9782687713203</v>
      </c>
      <c r="G923" s="88">
        <v>2020</v>
      </c>
      <c r="H923" s="43">
        <v>0</v>
      </c>
      <c r="I923" s="43">
        <v>0</v>
      </c>
      <c r="J923" s="1" t="s">
        <v>511</v>
      </c>
      <c r="K923" s="43">
        <v>25.942900000000002</v>
      </c>
      <c r="L923" s="43">
        <v>-99.052499999999995</v>
      </c>
    </row>
    <row r="924" spans="1:12">
      <c r="A924" s="1" t="s">
        <v>43493</v>
      </c>
      <c r="B924" s="1" t="s">
        <v>67264</v>
      </c>
      <c r="C924" s="43" t="s">
        <v>67262</v>
      </c>
      <c r="D924" s="43">
        <v>0</v>
      </c>
      <c r="E924" s="43" t="s">
        <v>67265</v>
      </c>
      <c r="F924" s="88">
        <v>1.9782687713203</v>
      </c>
      <c r="G924" s="88">
        <v>2020</v>
      </c>
      <c r="H924" s="43">
        <v>0</v>
      </c>
      <c r="I924" s="43">
        <v>0</v>
      </c>
      <c r="J924" s="1" t="s">
        <v>511</v>
      </c>
      <c r="K924" s="43">
        <v>26.08</v>
      </c>
      <c r="L924" s="43">
        <v>-98.823899999999995</v>
      </c>
    </row>
    <row r="925" spans="1:12">
      <c r="A925" s="1" t="s">
        <v>43497</v>
      </c>
      <c r="B925" s="1" t="s">
        <v>67264</v>
      </c>
      <c r="C925" s="43" t="s">
        <v>67262</v>
      </c>
      <c r="D925" s="43">
        <v>0</v>
      </c>
      <c r="E925" s="43" t="s">
        <v>67265</v>
      </c>
      <c r="F925" s="88">
        <v>1.9782687713203</v>
      </c>
      <c r="G925" s="88">
        <v>2020</v>
      </c>
      <c r="H925" s="43">
        <v>0</v>
      </c>
      <c r="I925" s="43">
        <v>0</v>
      </c>
      <c r="J925" s="1" t="s">
        <v>511</v>
      </c>
      <c r="K925" s="43">
        <v>26.121200000000002</v>
      </c>
      <c r="L925" s="43">
        <v>-99.081900000000005</v>
      </c>
    </row>
    <row r="926" spans="1:12">
      <c r="A926" s="1" t="s">
        <v>43500</v>
      </c>
      <c r="B926" s="1" t="s">
        <v>67264</v>
      </c>
      <c r="C926" s="43" t="s">
        <v>67262</v>
      </c>
      <c r="D926" s="43">
        <v>0</v>
      </c>
      <c r="E926" s="43" t="s">
        <v>67265</v>
      </c>
      <c r="F926" s="88">
        <v>1.9782687713203</v>
      </c>
      <c r="G926" s="88">
        <v>2020</v>
      </c>
      <c r="H926" s="43">
        <v>0</v>
      </c>
      <c r="I926" s="43">
        <v>0</v>
      </c>
      <c r="J926" s="1" t="s">
        <v>511</v>
      </c>
      <c r="K926" s="43">
        <v>25.896100000000001</v>
      </c>
      <c r="L926" s="43">
        <v>-98.515199999999993</v>
      </c>
    </row>
    <row r="927" spans="1:12">
      <c r="A927" s="1" t="s">
        <v>43503</v>
      </c>
      <c r="B927" s="1" t="s">
        <v>67264</v>
      </c>
      <c r="C927" s="43" t="s">
        <v>67262</v>
      </c>
      <c r="D927" s="43">
        <v>0</v>
      </c>
      <c r="E927" s="43" t="s">
        <v>67265</v>
      </c>
      <c r="F927" s="88">
        <v>1.9782687713203</v>
      </c>
      <c r="G927" s="88">
        <v>2020</v>
      </c>
      <c r="H927" s="43">
        <v>0</v>
      </c>
      <c r="I927" s="43">
        <v>0</v>
      </c>
      <c r="J927" s="1" t="s">
        <v>511</v>
      </c>
      <c r="K927" s="43">
        <v>26.575600000000001</v>
      </c>
      <c r="L927" s="43">
        <v>-99.2714</v>
      </c>
    </row>
    <row r="928" spans="1:12">
      <c r="A928" s="1" t="s">
        <v>43506</v>
      </c>
      <c r="B928" s="1" t="s">
        <v>67266</v>
      </c>
      <c r="C928" s="43" t="s">
        <v>67262</v>
      </c>
      <c r="D928" s="43">
        <v>0</v>
      </c>
      <c r="E928" s="43" t="s">
        <v>67265</v>
      </c>
      <c r="F928" s="88">
        <v>1.28199750797656</v>
      </c>
      <c r="G928" s="88">
        <v>2020</v>
      </c>
      <c r="H928" s="43">
        <v>0</v>
      </c>
      <c r="I928" s="43">
        <v>0</v>
      </c>
      <c r="J928" s="1" t="s">
        <v>511</v>
      </c>
      <c r="K928" s="43">
        <v>18.1325</v>
      </c>
      <c r="L928" s="43">
        <v>-95.744299999999996</v>
      </c>
    </row>
    <row r="929" spans="1:12">
      <c r="A929" s="1" t="s">
        <v>43506</v>
      </c>
      <c r="B929" s="1" t="s">
        <v>67264</v>
      </c>
      <c r="C929" s="43" t="s">
        <v>67262</v>
      </c>
      <c r="D929" s="43">
        <v>0</v>
      </c>
      <c r="E929" s="43" t="s">
        <v>67265</v>
      </c>
      <c r="F929" s="88">
        <v>1.9782687713203</v>
      </c>
      <c r="G929" s="88">
        <v>2020</v>
      </c>
      <c r="H929" s="43">
        <v>0</v>
      </c>
      <c r="I929" s="43">
        <v>0</v>
      </c>
      <c r="J929" s="1" t="s">
        <v>511</v>
      </c>
      <c r="K929" s="43">
        <v>18.1325</v>
      </c>
      <c r="L929" s="43">
        <v>-95.744299999999996</v>
      </c>
    </row>
    <row r="930" spans="1:12">
      <c r="A930" s="1" t="s">
        <v>43509</v>
      </c>
      <c r="B930" s="1" t="s">
        <v>67264</v>
      </c>
      <c r="C930" s="43" t="s">
        <v>67262</v>
      </c>
      <c r="D930" s="43">
        <v>0</v>
      </c>
      <c r="E930" s="43" t="s">
        <v>67265</v>
      </c>
      <c r="F930" s="88">
        <v>1.9782687713203</v>
      </c>
      <c r="G930" s="88">
        <v>2020</v>
      </c>
      <c r="H930" s="43">
        <v>0</v>
      </c>
      <c r="I930" s="43">
        <v>0</v>
      </c>
      <c r="J930" s="1" t="s">
        <v>511</v>
      </c>
      <c r="K930" s="43">
        <v>25.754899999999999</v>
      </c>
      <c r="L930" s="43">
        <v>-98.609200000000001</v>
      </c>
    </row>
    <row r="931" spans="1:12">
      <c r="A931" s="1" t="s">
        <v>43512</v>
      </c>
      <c r="B931" s="1" t="s">
        <v>67264</v>
      </c>
      <c r="C931" s="43" t="s">
        <v>67262</v>
      </c>
      <c r="D931" s="43">
        <v>0</v>
      </c>
      <c r="E931" s="43" t="s">
        <v>67265</v>
      </c>
      <c r="F931" s="88">
        <v>1.9782687713203</v>
      </c>
      <c r="G931" s="88">
        <v>2020</v>
      </c>
      <c r="H931" s="43">
        <v>0</v>
      </c>
      <c r="I931" s="43">
        <v>0</v>
      </c>
      <c r="J931" s="1" t="s">
        <v>511</v>
      </c>
      <c r="K931" s="43">
        <v>25.4468</v>
      </c>
      <c r="L931" s="43">
        <v>-98.858099999999993</v>
      </c>
    </row>
    <row r="932" spans="1:12">
      <c r="A932" s="1" t="s">
        <v>43515</v>
      </c>
      <c r="B932" s="1" t="s">
        <v>67266</v>
      </c>
      <c r="C932" s="43" t="s">
        <v>67262</v>
      </c>
      <c r="D932" s="43">
        <v>0</v>
      </c>
      <c r="E932" s="43" t="s">
        <v>67265</v>
      </c>
      <c r="F932" s="88">
        <v>1.28199750797656</v>
      </c>
      <c r="G932" s="88">
        <v>2020</v>
      </c>
      <c r="H932" s="43">
        <v>0</v>
      </c>
      <c r="I932" s="43">
        <v>0</v>
      </c>
      <c r="J932" s="1" t="s">
        <v>511</v>
      </c>
      <c r="K932" s="43">
        <v>26.4908</v>
      </c>
      <c r="L932" s="43">
        <v>-99.176699999999997</v>
      </c>
    </row>
    <row r="933" spans="1:12">
      <c r="A933" s="1" t="s">
        <v>43515</v>
      </c>
      <c r="B933" s="1" t="s">
        <v>67264</v>
      </c>
      <c r="C933" s="43" t="s">
        <v>67262</v>
      </c>
      <c r="D933" s="43">
        <v>0</v>
      </c>
      <c r="E933" s="43" t="s">
        <v>67265</v>
      </c>
      <c r="F933" s="88">
        <v>1.9782687713203</v>
      </c>
      <c r="G933" s="88">
        <v>2020</v>
      </c>
      <c r="H933" s="43">
        <v>0</v>
      </c>
      <c r="I933" s="43">
        <v>0</v>
      </c>
      <c r="J933" s="1" t="s">
        <v>511</v>
      </c>
      <c r="K933" s="43">
        <v>26.4908</v>
      </c>
      <c r="L933" s="43">
        <v>-99.176699999999997</v>
      </c>
    </row>
    <row r="934" spans="1:12">
      <c r="A934" s="1" t="s">
        <v>43550</v>
      </c>
      <c r="B934" s="1" t="s">
        <v>67266</v>
      </c>
      <c r="C934" s="43" t="s">
        <v>67262</v>
      </c>
      <c r="D934" s="43">
        <v>0</v>
      </c>
      <c r="E934" s="43" t="s">
        <v>67265</v>
      </c>
      <c r="F934" s="88">
        <v>1.28199750797656</v>
      </c>
      <c r="G934" s="88">
        <v>2023</v>
      </c>
      <c r="H934" s="43">
        <v>0</v>
      </c>
      <c r="I934" s="43">
        <v>0</v>
      </c>
      <c r="J934" s="1" t="s">
        <v>511</v>
      </c>
      <c r="K934" s="43">
        <v>19.039300000000001</v>
      </c>
      <c r="L934" s="43">
        <v>-92.478499999999997</v>
      </c>
    </row>
    <row r="935" spans="1:12">
      <c r="A935" s="1" t="s">
        <v>43556</v>
      </c>
      <c r="B935" s="1" t="s">
        <v>67266</v>
      </c>
      <c r="C935" s="43" t="s">
        <v>67262</v>
      </c>
      <c r="D935" s="43">
        <v>0</v>
      </c>
      <c r="E935" s="43" t="s">
        <v>67265</v>
      </c>
      <c r="F935" s="88">
        <v>1.28199750797656</v>
      </c>
      <c r="G935" s="88">
        <v>2023</v>
      </c>
      <c r="H935" s="43">
        <v>0</v>
      </c>
      <c r="I935" s="43">
        <v>0</v>
      </c>
      <c r="J935" s="1" t="s">
        <v>511</v>
      </c>
      <c r="K935" s="43">
        <v>18.3352</v>
      </c>
      <c r="L935" s="43">
        <v>-93.8733</v>
      </c>
    </row>
    <row r="936" spans="1:12">
      <c r="A936" s="1" t="s">
        <v>43561</v>
      </c>
      <c r="B936" s="1" t="s">
        <v>67266</v>
      </c>
      <c r="C936" s="43" t="s">
        <v>67262</v>
      </c>
      <c r="D936" s="43">
        <v>0</v>
      </c>
      <c r="E936" s="43" t="s">
        <v>67265</v>
      </c>
      <c r="F936" s="88">
        <v>1.28199750797656</v>
      </c>
      <c r="G936" s="88">
        <v>2023</v>
      </c>
      <c r="H936" s="43">
        <v>0</v>
      </c>
      <c r="I936" s="43">
        <v>0</v>
      </c>
      <c r="J936" s="1" t="s">
        <v>511</v>
      </c>
      <c r="K936" s="43">
        <v>18.264099999999999</v>
      </c>
      <c r="L936" s="43">
        <v>-93.4876</v>
      </c>
    </row>
    <row r="937" spans="1:12">
      <c r="A937" s="1" t="s">
        <v>43567</v>
      </c>
      <c r="B937" s="1" t="s">
        <v>67266</v>
      </c>
      <c r="C937" s="43" t="s">
        <v>67262</v>
      </c>
      <c r="D937" s="43">
        <v>0</v>
      </c>
      <c r="E937" s="43" t="s">
        <v>67265</v>
      </c>
      <c r="F937" s="88">
        <v>1.28199750797656</v>
      </c>
      <c r="G937" s="88">
        <v>2023</v>
      </c>
      <c r="H937" s="43">
        <v>0</v>
      </c>
      <c r="I937" s="43">
        <v>0</v>
      </c>
      <c r="J937" s="1" t="s">
        <v>511</v>
      </c>
      <c r="K937" s="43">
        <v>18.402799999999999</v>
      </c>
      <c r="L937" s="43">
        <v>-93.785799999999995</v>
      </c>
    </row>
    <row r="938" spans="1:12">
      <c r="A938" s="1" t="s">
        <v>43579</v>
      </c>
      <c r="B938" s="1" t="s">
        <v>67266</v>
      </c>
      <c r="C938" s="43" t="s">
        <v>67262</v>
      </c>
      <c r="D938" s="43">
        <v>0</v>
      </c>
      <c r="E938" s="43" t="s">
        <v>67265</v>
      </c>
      <c r="F938" s="88">
        <v>1.28199750797656</v>
      </c>
      <c r="G938" s="88">
        <v>2023</v>
      </c>
      <c r="H938" s="43">
        <v>0</v>
      </c>
      <c r="I938" s="43">
        <v>0</v>
      </c>
      <c r="J938" s="1" t="s">
        <v>511</v>
      </c>
      <c r="K938" s="43">
        <v>19.168700000000001</v>
      </c>
      <c r="L938" s="43">
        <v>-92.430999999999997</v>
      </c>
    </row>
    <row r="939" spans="1:12">
      <c r="A939" s="1" t="s">
        <v>44470</v>
      </c>
      <c r="B939" s="1" t="s">
        <v>67266</v>
      </c>
      <c r="C939" s="43" t="s">
        <v>67262</v>
      </c>
      <c r="D939" s="43">
        <v>0</v>
      </c>
      <c r="E939" s="43" t="s">
        <v>67265</v>
      </c>
      <c r="F939" s="88">
        <v>1.28199750797656</v>
      </c>
      <c r="G939" s="88">
        <v>2023</v>
      </c>
      <c r="H939" s="43">
        <v>0</v>
      </c>
      <c r="I939" s="43">
        <v>0</v>
      </c>
      <c r="J939" s="1" t="s">
        <v>511</v>
      </c>
      <c r="K939" s="43">
        <v>18.01484</v>
      </c>
      <c r="L939" s="43">
        <v>-93.932299999999998</v>
      </c>
    </row>
    <row r="940" spans="1:12">
      <c r="A940" s="1" t="s">
        <v>45071</v>
      </c>
      <c r="B940" s="1" t="s">
        <v>67261</v>
      </c>
      <c r="C940" s="43" t="s">
        <v>67262</v>
      </c>
      <c r="D940" s="43">
        <v>0</v>
      </c>
      <c r="E940" s="43" t="s">
        <v>67263</v>
      </c>
      <c r="F940" s="88">
        <v>0.64089527314898198</v>
      </c>
      <c r="G940" s="88">
        <v>2022</v>
      </c>
      <c r="H940" s="43">
        <v>0</v>
      </c>
      <c r="I940" s="43">
        <v>0</v>
      </c>
      <c r="J940" s="1" t="s">
        <v>405</v>
      </c>
      <c r="K940" s="43">
        <v>-5.7359999999999998</v>
      </c>
      <c r="L940" s="43">
        <v>-74.113</v>
      </c>
    </row>
    <row r="941" spans="1:12">
      <c r="A941" s="1" t="s">
        <v>45081</v>
      </c>
      <c r="B941" s="1" t="s">
        <v>67261</v>
      </c>
      <c r="C941" s="43" t="s">
        <v>67262</v>
      </c>
      <c r="D941" s="43">
        <v>0</v>
      </c>
      <c r="E941" s="43" t="s">
        <v>67263</v>
      </c>
      <c r="F941" s="88">
        <v>0.64089527314898198</v>
      </c>
      <c r="G941" s="88">
        <v>2022</v>
      </c>
      <c r="H941" s="43">
        <v>0</v>
      </c>
      <c r="I941" s="43">
        <v>0</v>
      </c>
      <c r="J941" s="1" t="s">
        <v>405</v>
      </c>
      <c r="K941" s="43">
        <v>-3.6139999999999999</v>
      </c>
      <c r="L941" s="43">
        <v>-80.753</v>
      </c>
    </row>
    <row r="942" spans="1:12">
      <c r="A942" s="1" t="s">
        <v>45089</v>
      </c>
      <c r="B942" s="1" t="s">
        <v>67261</v>
      </c>
      <c r="C942" s="43" t="s">
        <v>67262</v>
      </c>
      <c r="D942" s="43">
        <v>0</v>
      </c>
      <c r="E942" s="43" t="s">
        <v>67263</v>
      </c>
      <c r="F942" s="88">
        <v>0.64089527314898198</v>
      </c>
      <c r="G942" s="88">
        <v>2022</v>
      </c>
      <c r="H942" s="43">
        <v>0</v>
      </c>
      <c r="I942" s="43">
        <v>0</v>
      </c>
      <c r="J942" s="1" t="s">
        <v>405</v>
      </c>
      <c r="K942" s="43">
        <v>-4.3330000000000002</v>
      </c>
      <c r="L942" s="43">
        <v>-81.069999999999993</v>
      </c>
    </row>
    <row r="943" spans="1:12">
      <c r="A943" s="1" t="s">
        <v>45100</v>
      </c>
      <c r="B943" s="1" t="s">
        <v>67261</v>
      </c>
      <c r="C943" s="43" t="s">
        <v>67262</v>
      </c>
      <c r="D943" s="43">
        <v>0</v>
      </c>
      <c r="E943" s="43" t="s">
        <v>67263</v>
      </c>
      <c r="F943" s="88">
        <v>0.64089527314898198</v>
      </c>
      <c r="G943" s="88">
        <v>2022</v>
      </c>
      <c r="H943" s="43">
        <v>0</v>
      </c>
      <c r="I943" s="43">
        <v>0</v>
      </c>
      <c r="J943" s="1" t="s">
        <v>405</v>
      </c>
      <c r="K943" s="43">
        <v>-4.1470000000000002</v>
      </c>
      <c r="L943" s="43">
        <v>-81.075000000000003</v>
      </c>
    </row>
    <row r="944" spans="1:12">
      <c r="A944" s="1" t="s">
        <v>45103</v>
      </c>
      <c r="B944" s="1" t="s">
        <v>67261</v>
      </c>
      <c r="C944" s="43" t="s">
        <v>67262</v>
      </c>
      <c r="D944" s="43">
        <v>0</v>
      </c>
      <c r="E944" s="43" t="s">
        <v>67263</v>
      </c>
      <c r="F944" s="88">
        <v>0.64089527314898198</v>
      </c>
      <c r="G944" s="88">
        <v>2022</v>
      </c>
      <c r="H944" s="43">
        <v>0</v>
      </c>
      <c r="I944" s="43">
        <v>0</v>
      </c>
      <c r="J944" s="1" t="s">
        <v>405</v>
      </c>
      <c r="K944" s="43">
        <v>-4.6740000000000004</v>
      </c>
      <c r="L944" s="43">
        <v>-81.253</v>
      </c>
    </row>
    <row r="945" spans="1:12">
      <c r="A945" s="1" t="s">
        <v>45107</v>
      </c>
      <c r="B945" s="1" t="s">
        <v>67261</v>
      </c>
      <c r="C945" s="43" t="s">
        <v>67262</v>
      </c>
      <c r="D945" s="43">
        <v>0</v>
      </c>
      <c r="E945" s="43" t="s">
        <v>67263</v>
      </c>
      <c r="F945" s="88">
        <v>0.64089527314898198</v>
      </c>
      <c r="G945" s="88">
        <v>2022</v>
      </c>
      <c r="H945" s="43">
        <v>0</v>
      </c>
      <c r="I945" s="43">
        <v>0</v>
      </c>
      <c r="J945" s="1" t="s">
        <v>405</v>
      </c>
      <c r="K945" s="43">
        <v>-4.2770000000000001</v>
      </c>
      <c r="L945" s="43">
        <v>-81.158000000000001</v>
      </c>
    </row>
    <row r="946" spans="1:12">
      <c r="A946" s="1" t="s">
        <v>45115</v>
      </c>
      <c r="B946" s="1" t="s">
        <v>67261</v>
      </c>
      <c r="C946" s="43" t="s">
        <v>67262</v>
      </c>
      <c r="D946" s="43">
        <v>0</v>
      </c>
      <c r="E946" s="43" t="s">
        <v>67263</v>
      </c>
      <c r="F946" s="88">
        <v>0.64089527314898198</v>
      </c>
      <c r="G946" s="88">
        <v>2022</v>
      </c>
      <c r="H946" s="43">
        <v>0</v>
      </c>
      <c r="I946" s="43">
        <v>0</v>
      </c>
      <c r="J946" s="1" t="s">
        <v>405</v>
      </c>
      <c r="K946" s="43">
        <v>-3.6960000000000002</v>
      </c>
      <c r="L946" s="43">
        <v>-80.668999999999997</v>
      </c>
    </row>
    <row r="947" spans="1:12">
      <c r="A947" s="1" t="s">
        <v>45122</v>
      </c>
      <c r="B947" s="1" t="s">
        <v>67261</v>
      </c>
      <c r="C947" s="43" t="s">
        <v>67262</v>
      </c>
      <c r="D947" s="43">
        <v>0</v>
      </c>
      <c r="E947" s="43" t="s">
        <v>67263</v>
      </c>
      <c r="F947" s="88">
        <v>0.64089527314898198</v>
      </c>
      <c r="G947" s="88">
        <v>2022</v>
      </c>
      <c r="H947" s="43">
        <v>0</v>
      </c>
      <c r="I947" s="43">
        <v>0</v>
      </c>
      <c r="J947" s="1" t="s">
        <v>405</v>
      </c>
      <c r="K947" s="43">
        <v>-3.3210000000000002</v>
      </c>
      <c r="L947" s="43">
        <v>-77.072000000000003</v>
      </c>
    </row>
    <row r="948" spans="1:12">
      <c r="A948" s="1" t="s">
        <v>45126</v>
      </c>
      <c r="B948" s="1" t="s">
        <v>67261</v>
      </c>
      <c r="C948" s="43" t="s">
        <v>67262</v>
      </c>
      <c r="D948" s="43">
        <v>0</v>
      </c>
      <c r="E948" s="43" t="s">
        <v>67263</v>
      </c>
      <c r="F948" s="88">
        <v>0.64089527314898198</v>
      </c>
      <c r="G948" s="88">
        <v>2022</v>
      </c>
      <c r="H948" s="43">
        <v>0</v>
      </c>
      <c r="I948" s="43">
        <v>0</v>
      </c>
      <c r="J948" s="1" t="s">
        <v>405</v>
      </c>
      <c r="K948" s="43">
        <v>-1.7410000000000001</v>
      </c>
      <c r="L948" s="43">
        <v>-75.471999999999994</v>
      </c>
    </row>
    <row r="949" spans="1:12">
      <c r="A949" s="1" t="s">
        <v>45137</v>
      </c>
      <c r="B949" s="1" t="s">
        <v>67261</v>
      </c>
      <c r="C949" s="43" t="s">
        <v>67262</v>
      </c>
      <c r="D949" s="43">
        <v>0</v>
      </c>
      <c r="E949" s="43" t="s">
        <v>67263</v>
      </c>
      <c r="F949" s="88">
        <v>0.64089527314898198</v>
      </c>
      <c r="G949" s="88">
        <v>2022</v>
      </c>
      <c r="H949" s="43">
        <v>0</v>
      </c>
      <c r="I949" s="43">
        <v>0</v>
      </c>
      <c r="J949" s="1" t="s">
        <v>405</v>
      </c>
      <c r="K949" s="43">
        <v>-8.3279999999999994</v>
      </c>
      <c r="L949" s="43">
        <v>-75.316000000000003</v>
      </c>
    </row>
    <row r="950" spans="1:12">
      <c r="A950" s="1" t="s">
        <v>45141</v>
      </c>
      <c r="B950" s="1" t="s">
        <v>67261</v>
      </c>
      <c r="C950" s="43" t="s">
        <v>67262</v>
      </c>
      <c r="D950" s="43">
        <v>0</v>
      </c>
      <c r="E950" s="43" t="s">
        <v>67263</v>
      </c>
      <c r="F950" s="88">
        <v>0.64089527314898198</v>
      </c>
      <c r="G950" s="88">
        <v>2022</v>
      </c>
      <c r="H950" s="43">
        <v>0</v>
      </c>
      <c r="I950" s="43">
        <v>0</v>
      </c>
      <c r="J950" s="1" t="s">
        <v>405</v>
      </c>
      <c r="K950" s="43">
        <v>-8.8010000000000002</v>
      </c>
      <c r="L950" s="43">
        <v>-75.138999999999996</v>
      </c>
    </row>
    <row r="951" spans="1:12">
      <c r="A951" s="1" t="s">
        <v>45145</v>
      </c>
      <c r="B951" s="1" t="s">
        <v>67261</v>
      </c>
      <c r="C951" s="43" t="s">
        <v>67262</v>
      </c>
      <c r="D951" s="43">
        <v>0</v>
      </c>
      <c r="E951" s="43" t="s">
        <v>67263</v>
      </c>
      <c r="F951" s="88">
        <v>0.64089527314898198</v>
      </c>
      <c r="G951" s="88">
        <v>2022</v>
      </c>
      <c r="H951" s="43">
        <v>0</v>
      </c>
      <c r="I951" s="43">
        <v>0</v>
      </c>
      <c r="J951" s="1" t="s">
        <v>405</v>
      </c>
      <c r="K951" s="43">
        <v>-11.782</v>
      </c>
      <c r="L951" s="43">
        <v>-73.173000000000002</v>
      </c>
    </row>
    <row r="952" spans="1:12">
      <c r="A952" s="1" t="s">
        <v>47325</v>
      </c>
      <c r="B952" s="1" t="s">
        <v>67264</v>
      </c>
      <c r="C952" s="43" t="s">
        <v>67262</v>
      </c>
      <c r="D952" s="43">
        <v>0</v>
      </c>
      <c r="E952" s="43" t="s">
        <v>67265</v>
      </c>
      <c r="F952" s="88">
        <v>1.2445041408819699</v>
      </c>
      <c r="G952" s="88">
        <v>2008</v>
      </c>
      <c r="H952" s="43">
        <v>0</v>
      </c>
      <c r="I952" s="43">
        <v>0</v>
      </c>
      <c r="J952" s="1" t="s">
        <v>489</v>
      </c>
      <c r="K952" s="43">
        <v>-19.504300000000001</v>
      </c>
      <c r="L952" s="43">
        <v>116.5979</v>
      </c>
    </row>
    <row r="953" spans="1:12">
      <c r="A953" s="1" t="s">
        <v>47328</v>
      </c>
      <c r="B953" s="1" t="s">
        <v>67264</v>
      </c>
      <c r="C953" s="43" t="s">
        <v>67262</v>
      </c>
      <c r="D953" s="43">
        <v>0</v>
      </c>
      <c r="E953" s="43" t="s">
        <v>67265</v>
      </c>
      <c r="F953" s="88">
        <v>1.2445041408819699</v>
      </c>
      <c r="G953" s="88">
        <v>2007</v>
      </c>
      <c r="H953" s="43">
        <v>0</v>
      </c>
      <c r="I953" s="43">
        <v>0</v>
      </c>
      <c r="J953" s="1" t="s">
        <v>489</v>
      </c>
      <c r="K953" s="43">
        <v>-19.692299999999999</v>
      </c>
      <c r="L953" s="43">
        <v>115.8967</v>
      </c>
    </row>
    <row r="954" spans="1:12">
      <c r="A954" s="1" t="s">
        <v>47395</v>
      </c>
      <c r="B954" s="1" t="s">
        <v>67264</v>
      </c>
      <c r="C954" s="43" t="s">
        <v>67262</v>
      </c>
      <c r="D954" s="43">
        <v>0</v>
      </c>
      <c r="E954" s="43" t="s">
        <v>67265</v>
      </c>
      <c r="F954" s="88">
        <v>1.2445041408819699</v>
      </c>
      <c r="G954" s="88">
        <v>2008</v>
      </c>
      <c r="H954" s="43">
        <v>0</v>
      </c>
      <c r="I954" s="43">
        <v>0</v>
      </c>
      <c r="J954" s="1" t="s">
        <v>489</v>
      </c>
      <c r="K954" s="43">
        <v>-13.904199999999999</v>
      </c>
      <c r="L954" s="43">
        <v>128.4847</v>
      </c>
    </row>
    <row r="955" spans="1:12">
      <c r="A955" s="1" t="s">
        <v>47832</v>
      </c>
      <c r="B955" s="1" t="s">
        <v>67264</v>
      </c>
      <c r="C955" s="43" t="s">
        <v>67262</v>
      </c>
      <c r="D955" s="43">
        <v>0</v>
      </c>
      <c r="E955" s="43" t="s">
        <v>67265</v>
      </c>
      <c r="F955" s="88">
        <v>1.2445041408819699</v>
      </c>
      <c r="G955" s="88">
        <v>2008</v>
      </c>
      <c r="H955" s="43">
        <v>0</v>
      </c>
      <c r="I955" s="43">
        <v>0</v>
      </c>
      <c r="J955" s="1" t="s">
        <v>489</v>
      </c>
    </row>
    <row r="956" spans="1:12">
      <c r="A956" s="1" t="s">
        <v>52242</v>
      </c>
      <c r="B956" s="1" t="s">
        <v>67261</v>
      </c>
      <c r="C956" s="43" t="s">
        <v>67262</v>
      </c>
      <c r="D956" s="43">
        <v>0</v>
      </c>
      <c r="E956" s="43" t="s">
        <v>67263</v>
      </c>
      <c r="F956" s="88">
        <v>0.85116619882268396</v>
      </c>
      <c r="G956" s="88">
        <v>2015</v>
      </c>
      <c r="H956" s="43">
        <v>0</v>
      </c>
      <c r="I956" s="43">
        <v>0</v>
      </c>
      <c r="J956" s="1" t="s">
        <v>145</v>
      </c>
    </row>
    <row r="957" spans="1:12">
      <c r="A957" s="1" t="s">
        <v>63373</v>
      </c>
      <c r="B957" s="1" t="s">
        <v>67264</v>
      </c>
      <c r="C957" s="43" t="s">
        <v>67262</v>
      </c>
      <c r="D957" s="43">
        <v>0</v>
      </c>
      <c r="E957" s="43" t="s">
        <v>67265</v>
      </c>
      <c r="F957" s="88">
        <v>0.92597107226779596</v>
      </c>
      <c r="G957" s="88">
        <v>2022</v>
      </c>
      <c r="H957" s="43">
        <v>0</v>
      </c>
      <c r="I957" s="43">
        <v>0</v>
      </c>
      <c r="J957" s="1" t="s">
        <v>29598</v>
      </c>
      <c r="K957" s="43">
        <v>-38.2639</v>
      </c>
      <c r="L957" s="43">
        <v>-69.566999999999993</v>
      </c>
    </row>
    <row r="958" spans="1:12">
      <c r="A958" s="1" t="s">
        <v>63403</v>
      </c>
      <c r="B958" s="1" t="s">
        <v>67264</v>
      </c>
      <c r="C958" s="43" t="s">
        <v>67262</v>
      </c>
      <c r="D958" s="43">
        <v>0</v>
      </c>
      <c r="E958" s="43" t="s">
        <v>67265</v>
      </c>
      <c r="F958" s="88">
        <v>0.92597107226779596</v>
      </c>
      <c r="G958" s="88">
        <v>2022</v>
      </c>
      <c r="H958" s="43">
        <v>0</v>
      </c>
      <c r="I958" s="43">
        <v>0</v>
      </c>
      <c r="J958" s="1" t="s">
        <v>29598</v>
      </c>
      <c r="K958" s="43">
        <v>-38.379600000000003</v>
      </c>
      <c r="L958" s="43">
        <v>-69.407799999999995</v>
      </c>
    </row>
    <row r="959" spans="1:12">
      <c r="A959" s="1" t="s">
        <v>63415</v>
      </c>
      <c r="B959" s="1" t="s">
        <v>67261</v>
      </c>
      <c r="C959" s="43" t="s">
        <v>67262</v>
      </c>
      <c r="D959" s="43">
        <v>0</v>
      </c>
      <c r="E959" s="43" t="s">
        <v>67263</v>
      </c>
      <c r="F959" s="88">
        <v>0.86573486023233304</v>
      </c>
      <c r="G959" s="88">
        <v>2022</v>
      </c>
      <c r="H959" s="43">
        <v>0</v>
      </c>
      <c r="I959" s="43">
        <v>0</v>
      </c>
      <c r="J959" s="1" t="s">
        <v>29598</v>
      </c>
      <c r="K959" s="43">
        <v>-52.681699999999999</v>
      </c>
      <c r="L959" s="43">
        <v>-68.046800000000005</v>
      </c>
    </row>
    <row r="960" spans="1:12">
      <c r="A960" s="1" t="s">
        <v>63415</v>
      </c>
      <c r="B960" s="1" t="s">
        <v>67264</v>
      </c>
      <c r="C960" s="43" t="s">
        <v>67262</v>
      </c>
      <c r="D960" s="43">
        <v>0</v>
      </c>
      <c r="E960" s="43" t="s">
        <v>67265</v>
      </c>
      <c r="F960" s="88">
        <v>0.92597107226779596</v>
      </c>
      <c r="G960" s="88">
        <v>2022</v>
      </c>
      <c r="H960" s="43">
        <v>0</v>
      </c>
      <c r="I960" s="43">
        <v>0</v>
      </c>
      <c r="J960" s="1" t="s">
        <v>29598</v>
      </c>
      <c r="K960" s="43">
        <v>-52.681699999999999</v>
      </c>
      <c r="L960" s="43">
        <v>-68.046800000000005</v>
      </c>
    </row>
    <row r="961" spans="1:12">
      <c r="A961" s="1" t="s">
        <v>63418</v>
      </c>
      <c r="B961" s="1" t="s">
        <v>67261</v>
      </c>
      <c r="C961" s="43" t="s">
        <v>67262</v>
      </c>
      <c r="D961" s="43">
        <v>0</v>
      </c>
      <c r="E961" s="43" t="s">
        <v>67263</v>
      </c>
      <c r="F961" s="88">
        <v>0.86573486023233304</v>
      </c>
      <c r="G961" s="88">
        <v>2022</v>
      </c>
      <c r="H961" s="43">
        <v>0</v>
      </c>
      <c r="I961" s="43">
        <v>0</v>
      </c>
      <c r="J961" s="1" t="s">
        <v>29598</v>
      </c>
      <c r="K961" s="43">
        <v>-38.138100000000001</v>
      </c>
      <c r="L961" s="43">
        <v>-69.047899999999998</v>
      </c>
    </row>
    <row r="962" spans="1:12">
      <c r="A962" s="1" t="s">
        <v>63418</v>
      </c>
      <c r="B962" s="1" t="s">
        <v>67264</v>
      </c>
      <c r="C962" s="43" t="s">
        <v>67262</v>
      </c>
      <c r="D962" s="43">
        <v>0</v>
      </c>
      <c r="E962" s="43" t="s">
        <v>67265</v>
      </c>
      <c r="F962" s="88">
        <v>0.92597107226779596</v>
      </c>
      <c r="G962" s="88">
        <v>2022</v>
      </c>
      <c r="H962" s="43">
        <v>0</v>
      </c>
      <c r="I962" s="43">
        <v>0</v>
      </c>
      <c r="J962" s="1" t="s">
        <v>29598</v>
      </c>
      <c r="K962" s="43">
        <v>-38.138100000000001</v>
      </c>
      <c r="L962" s="43">
        <v>-69.047899999999998</v>
      </c>
    </row>
    <row r="963" spans="1:12">
      <c r="A963" s="1" t="s">
        <v>63434</v>
      </c>
      <c r="B963" s="1" t="s">
        <v>67261</v>
      </c>
      <c r="C963" s="43" t="s">
        <v>67262</v>
      </c>
      <c r="D963" s="43">
        <v>0</v>
      </c>
      <c r="E963" s="43" t="s">
        <v>67263</v>
      </c>
      <c r="F963" s="88">
        <v>0.86573486023233304</v>
      </c>
      <c r="G963" s="88">
        <v>2022</v>
      </c>
      <c r="H963" s="43">
        <v>0</v>
      </c>
      <c r="I963" s="43">
        <v>0</v>
      </c>
      <c r="J963" s="1" t="s">
        <v>29598</v>
      </c>
      <c r="K963" s="43">
        <v>-33.173299999999998</v>
      </c>
      <c r="L963" s="43">
        <v>-68.781400000000005</v>
      </c>
    </row>
    <row r="964" spans="1:12">
      <c r="A964" s="1" t="s">
        <v>63434</v>
      </c>
      <c r="B964" s="1" t="s">
        <v>67264</v>
      </c>
      <c r="C964" s="43" t="s">
        <v>67262</v>
      </c>
      <c r="D964" s="43">
        <v>0</v>
      </c>
      <c r="E964" s="43" t="s">
        <v>67265</v>
      </c>
      <c r="F964" s="88">
        <v>0.92597107226779596</v>
      </c>
      <c r="G964" s="88">
        <v>2022</v>
      </c>
      <c r="H964" s="43">
        <v>0</v>
      </c>
      <c r="I964" s="43">
        <v>0</v>
      </c>
      <c r="J964" s="1" t="s">
        <v>29598</v>
      </c>
      <c r="K964" s="43">
        <v>-33.173299999999998</v>
      </c>
      <c r="L964" s="43">
        <v>-68.781400000000005</v>
      </c>
    </row>
    <row r="965" spans="1:12">
      <c r="A965" s="1" t="s">
        <v>63437</v>
      </c>
      <c r="B965" s="1" t="s">
        <v>67261</v>
      </c>
      <c r="C965" s="43" t="s">
        <v>67262</v>
      </c>
      <c r="D965" s="43">
        <v>0</v>
      </c>
      <c r="E965" s="43" t="s">
        <v>67263</v>
      </c>
      <c r="F965" s="88">
        <v>0.86573486023233304</v>
      </c>
      <c r="G965" s="88">
        <v>2022</v>
      </c>
      <c r="H965" s="43">
        <v>0</v>
      </c>
      <c r="I965" s="43">
        <v>0</v>
      </c>
      <c r="J965" s="1" t="s">
        <v>29598</v>
      </c>
      <c r="K965" s="43">
        <v>-38.710999999999999</v>
      </c>
      <c r="L965" s="43">
        <v>-68.867099999999994</v>
      </c>
    </row>
    <row r="966" spans="1:12">
      <c r="A966" s="1" t="s">
        <v>63437</v>
      </c>
      <c r="B966" s="1" t="s">
        <v>67264</v>
      </c>
      <c r="C966" s="43" t="s">
        <v>67262</v>
      </c>
      <c r="D966" s="43">
        <v>0</v>
      </c>
      <c r="E966" s="43" t="s">
        <v>67265</v>
      </c>
      <c r="F966" s="88">
        <v>0.92597107226779596</v>
      </c>
      <c r="G966" s="88">
        <v>2022</v>
      </c>
      <c r="H966" s="43">
        <v>0</v>
      </c>
      <c r="I966" s="43">
        <v>0</v>
      </c>
      <c r="J966" s="1" t="s">
        <v>29598</v>
      </c>
      <c r="K966" s="43">
        <v>-38.710999999999999</v>
      </c>
      <c r="L966" s="43">
        <v>-68.867099999999994</v>
      </c>
    </row>
    <row r="967" spans="1:12">
      <c r="A967" s="1" t="s">
        <v>63449</v>
      </c>
      <c r="B967" s="1" t="s">
        <v>67261</v>
      </c>
      <c r="C967" s="43" t="s">
        <v>67262</v>
      </c>
      <c r="D967" s="43">
        <v>0</v>
      </c>
      <c r="E967" s="43" t="s">
        <v>67263</v>
      </c>
      <c r="F967" s="88">
        <v>0.86573486023233304</v>
      </c>
      <c r="G967" s="88">
        <v>2022</v>
      </c>
      <c r="H967" s="43">
        <v>0</v>
      </c>
      <c r="I967" s="43">
        <v>0</v>
      </c>
      <c r="J967" s="1" t="s">
        <v>29598</v>
      </c>
      <c r="K967" s="43">
        <v>-38.908700000000003</v>
      </c>
      <c r="L967" s="43">
        <v>-69.164699999999996</v>
      </c>
    </row>
    <row r="968" spans="1:12">
      <c r="A968" s="1" t="s">
        <v>63449</v>
      </c>
      <c r="B968" s="1" t="s">
        <v>67264</v>
      </c>
      <c r="C968" s="43" t="s">
        <v>67262</v>
      </c>
      <c r="D968" s="43">
        <v>0</v>
      </c>
      <c r="E968" s="43" t="s">
        <v>67265</v>
      </c>
      <c r="F968" s="88">
        <v>0.92597107226779596</v>
      </c>
      <c r="G968" s="88">
        <v>2022</v>
      </c>
      <c r="H968" s="43">
        <v>0</v>
      </c>
      <c r="I968" s="43">
        <v>0</v>
      </c>
      <c r="J968" s="1" t="s">
        <v>29598</v>
      </c>
      <c r="K968" s="43">
        <v>-38.908700000000003</v>
      </c>
      <c r="L968" s="43">
        <v>-69.164699999999996</v>
      </c>
    </row>
    <row r="969" spans="1:12">
      <c r="A969" s="1" t="s">
        <v>63452</v>
      </c>
      <c r="B969" s="1" t="s">
        <v>67264</v>
      </c>
      <c r="C969" s="43" t="s">
        <v>67262</v>
      </c>
      <c r="D969" s="43">
        <v>0</v>
      </c>
      <c r="E969" s="43" t="s">
        <v>67265</v>
      </c>
      <c r="F969" s="88">
        <v>0.92597107226779596</v>
      </c>
      <c r="G969" s="88">
        <v>2022</v>
      </c>
      <c r="H969" s="43">
        <v>0</v>
      </c>
      <c r="I969" s="43">
        <v>0</v>
      </c>
      <c r="J969" s="1" t="s">
        <v>29598</v>
      </c>
      <c r="K969" s="43">
        <v>-50.760199999999998</v>
      </c>
      <c r="L969" s="43">
        <v>-70.834400000000002</v>
      </c>
    </row>
    <row r="970" spans="1:12">
      <c r="A970" s="1" t="s">
        <v>63465</v>
      </c>
      <c r="B970" s="1" t="s">
        <v>67261</v>
      </c>
      <c r="C970" s="43" t="s">
        <v>67262</v>
      </c>
      <c r="D970" s="43">
        <v>0</v>
      </c>
      <c r="E970" s="43" t="s">
        <v>67263</v>
      </c>
      <c r="F970" s="88">
        <v>0.86573486023233304</v>
      </c>
      <c r="G970" s="88">
        <v>2022</v>
      </c>
      <c r="H970" s="43">
        <v>0</v>
      </c>
      <c r="I970" s="43">
        <v>0</v>
      </c>
      <c r="J970" s="1" t="s">
        <v>29598</v>
      </c>
      <c r="K970" s="43">
        <v>-36.978999999999999</v>
      </c>
      <c r="L970" s="43">
        <v>-69.3977</v>
      </c>
    </row>
    <row r="971" spans="1:12">
      <c r="A971" s="1" t="s">
        <v>63465</v>
      </c>
      <c r="B971" s="1" t="s">
        <v>67264</v>
      </c>
      <c r="C971" s="43" t="s">
        <v>67262</v>
      </c>
      <c r="D971" s="43">
        <v>0</v>
      </c>
      <c r="E971" s="43" t="s">
        <v>67265</v>
      </c>
      <c r="F971" s="88">
        <v>0.92597107226779596</v>
      </c>
      <c r="G971" s="88">
        <v>2022</v>
      </c>
      <c r="H971" s="43">
        <v>0</v>
      </c>
      <c r="I971" s="43">
        <v>0</v>
      </c>
      <c r="J971" s="1" t="s">
        <v>29598</v>
      </c>
      <c r="K971" s="43">
        <v>-36.978999999999999</v>
      </c>
      <c r="L971" s="43">
        <v>-69.3977</v>
      </c>
    </row>
    <row r="972" spans="1:12">
      <c r="A972" s="1" t="s">
        <v>63468</v>
      </c>
      <c r="B972" s="1" t="s">
        <v>67261</v>
      </c>
      <c r="C972" s="43" t="s">
        <v>67262</v>
      </c>
      <c r="D972" s="43">
        <v>0</v>
      </c>
      <c r="E972" s="43" t="s">
        <v>67263</v>
      </c>
      <c r="F972" s="88">
        <v>0.86573486023233304</v>
      </c>
      <c r="G972" s="88">
        <v>2022</v>
      </c>
      <c r="H972" s="43">
        <v>0</v>
      </c>
      <c r="I972" s="43">
        <v>0</v>
      </c>
      <c r="J972" s="1" t="s">
        <v>29598</v>
      </c>
      <c r="K972" s="43">
        <v>-46.432499999999997</v>
      </c>
      <c r="L972" s="43">
        <v>-68.609099999999998</v>
      </c>
    </row>
    <row r="973" spans="1:12">
      <c r="A973" s="1" t="s">
        <v>63468</v>
      </c>
      <c r="B973" s="1" t="s">
        <v>67264</v>
      </c>
      <c r="C973" s="43" t="s">
        <v>67262</v>
      </c>
      <c r="D973" s="43">
        <v>0</v>
      </c>
      <c r="E973" s="43" t="s">
        <v>67265</v>
      </c>
      <c r="F973" s="88">
        <v>0.95154311008950598</v>
      </c>
      <c r="G973" s="88">
        <v>2022</v>
      </c>
      <c r="H973" s="43">
        <v>0</v>
      </c>
      <c r="I973" s="43">
        <v>0</v>
      </c>
      <c r="J973" s="1" t="s">
        <v>29598</v>
      </c>
      <c r="K973" s="43">
        <v>-46.432499999999997</v>
      </c>
      <c r="L973" s="43">
        <v>-68.609099999999998</v>
      </c>
    </row>
    <row r="974" spans="1:12">
      <c r="A974" s="1" t="s">
        <v>63482</v>
      </c>
      <c r="B974" s="1" t="s">
        <v>67261</v>
      </c>
      <c r="C974" s="43" t="s">
        <v>67262</v>
      </c>
      <c r="D974" s="43">
        <v>0</v>
      </c>
      <c r="E974" s="43" t="s">
        <v>67263</v>
      </c>
      <c r="F974" s="88">
        <v>0.86573486023233304</v>
      </c>
      <c r="G974" s="88">
        <v>2022</v>
      </c>
      <c r="H974" s="43">
        <v>0</v>
      </c>
      <c r="I974" s="43">
        <v>0</v>
      </c>
      <c r="J974" s="1" t="s">
        <v>29598</v>
      </c>
      <c r="K974" s="43">
        <v>-46.757300000000001</v>
      </c>
      <c r="L974" s="43">
        <v>-67.663200000000003</v>
      </c>
    </row>
    <row r="975" spans="1:12">
      <c r="A975" s="1" t="s">
        <v>63491</v>
      </c>
      <c r="B975" s="1" t="s">
        <v>67261</v>
      </c>
      <c r="C975" s="43" t="s">
        <v>67262</v>
      </c>
      <c r="D975" s="43">
        <v>0</v>
      </c>
      <c r="E975" s="43" t="s">
        <v>67263</v>
      </c>
      <c r="F975" s="88">
        <v>0.86573486023233304</v>
      </c>
      <c r="G975" s="88">
        <v>2022</v>
      </c>
      <c r="H975" s="43">
        <v>0</v>
      </c>
      <c r="I975" s="43">
        <v>0</v>
      </c>
      <c r="J975" s="1" t="s">
        <v>29598</v>
      </c>
      <c r="K975" s="43">
        <v>-46.570300000000003</v>
      </c>
      <c r="L975" s="43">
        <v>-67.646900000000002</v>
      </c>
    </row>
    <row r="976" spans="1:12">
      <c r="A976" s="1" t="s">
        <v>63491</v>
      </c>
      <c r="B976" s="1" t="s">
        <v>67264</v>
      </c>
      <c r="C976" s="43" t="s">
        <v>67262</v>
      </c>
      <c r="D976" s="43">
        <v>0</v>
      </c>
      <c r="E976" s="43" t="s">
        <v>67265</v>
      </c>
      <c r="F976" s="88">
        <v>0.92597107226779596</v>
      </c>
      <c r="G976" s="88">
        <v>2022</v>
      </c>
      <c r="H976" s="43">
        <v>0</v>
      </c>
      <c r="I976" s="43">
        <v>0</v>
      </c>
      <c r="J976" s="1" t="s">
        <v>29598</v>
      </c>
      <c r="K976" s="43">
        <v>-46.570300000000003</v>
      </c>
      <c r="L976" s="43">
        <v>-67.646900000000002</v>
      </c>
    </row>
    <row r="977" spans="1:12">
      <c r="A977" s="1" t="s">
        <v>63508</v>
      </c>
      <c r="B977" s="1" t="s">
        <v>67261</v>
      </c>
      <c r="C977" s="43" t="s">
        <v>67262</v>
      </c>
      <c r="D977" s="43">
        <v>0</v>
      </c>
      <c r="E977" s="43" t="s">
        <v>67263</v>
      </c>
      <c r="F977" s="88">
        <v>0.86573486023233304</v>
      </c>
      <c r="G977" s="88">
        <v>2022</v>
      </c>
      <c r="H977" s="43">
        <v>0</v>
      </c>
      <c r="I977" s="43">
        <v>0</v>
      </c>
      <c r="J977" s="1" t="s">
        <v>29598</v>
      </c>
      <c r="K977" s="43">
        <v>-36.219900000000003</v>
      </c>
      <c r="L977" s="43">
        <v>-69.380600000000001</v>
      </c>
    </row>
    <row r="978" spans="1:12">
      <c r="A978" s="1" t="s">
        <v>63511</v>
      </c>
      <c r="B978" s="1" t="s">
        <v>67261</v>
      </c>
      <c r="C978" s="43" t="s">
        <v>67262</v>
      </c>
      <c r="D978" s="43">
        <v>0</v>
      </c>
      <c r="E978" s="43" t="s">
        <v>67263</v>
      </c>
      <c r="F978" s="88">
        <v>0.86573486023233304</v>
      </c>
      <c r="G978" s="88">
        <v>2022</v>
      </c>
      <c r="H978" s="43">
        <v>0</v>
      </c>
      <c r="I978" s="43">
        <v>0</v>
      </c>
      <c r="J978" s="1" t="s">
        <v>29598</v>
      </c>
      <c r="K978" s="43">
        <v>-46.448</v>
      </c>
      <c r="L978" s="43">
        <v>-68.858000000000004</v>
      </c>
    </row>
    <row r="979" spans="1:12">
      <c r="A979" s="1" t="s">
        <v>63511</v>
      </c>
      <c r="B979" s="1" t="s">
        <v>67264</v>
      </c>
      <c r="C979" s="43" t="s">
        <v>67262</v>
      </c>
      <c r="D979" s="43">
        <v>0</v>
      </c>
      <c r="E979" s="43" t="s">
        <v>67265</v>
      </c>
      <c r="F979" s="88">
        <v>0.92597107226779596</v>
      </c>
      <c r="G979" s="88">
        <v>2022</v>
      </c>
      <c r="H979" s="43">
        <v>0</v>
      </c>
      <c r="I979" s="43">
        <v>0</v>
      </c>
      <c r="J979" s="1" t="s">
        <v>29598</v>
      </c>
      <c r="K979" s="43">
        <v>-46.448</v>
      </c>
      <c r="L979" s="43">
        <v>-68.858000000000004</v>
      </c>
    </row>
    <row r="980" spans="1:12">
      <c r="A980" s="1" t="s">
        <v>63514</v>
      </c>
      <c r="B980" s="1" t="s">
        <v>67261</v>
      </c>
      <c r="C980" s="43" t="s">
        <v>67262</v>
      </c>
      <c r="D980" s="43">
        <v>0</v>
      </c>
      <c r="E980" s="43" t="s">
        <v>67263</v>
      </c>
      <c r="F980" s="88">
        <v>0.86573486023233304</v>
      </c>
      <c r="G980" s="88">
        <v>2022</v>
      </c>
      <c r="H980" s="43">
        <v>0</v>
      </c>
      <c r="I980" s="43">
        <v>0</v>
      </c>
      <c r="J980" s="1" t="s">
        <v>29598</v>
      </c>
      <c r="K980" s="43">
        <v>-37.444600000000001</v>
      </c>
      <c r="L980" s="43">
        <v>-68.604799999999997</v>
      </c>
    </row>
    <row r="981" spans="1:12">
      <c r="A981" s="1" t="s">
        <v>63514</v>
      </c>
      <c r="B981" s="1" t="s">
        <v>67264</v>
      </c>
      <c r="C981" s="43" t="s">
        <v>67262</v>
      </c>
      <c r="D981" s="43">
        <v>0</v>
      </c>
      <c r="E981" s="43" t="s">
        <v>67265</v>
      </c>
      <c r="F981" s="88">
        <v>0.92597107226779596</v>
      </c>
      <c r="G981" s="88">
        <v>2022</v>
      </c>
      <c r="H981" s="43">
        <v>0</v>
      </c>
      <c r="I981" s="43">
        <v>0</v>
      </c>
      <c r="J981" s="1" t="s">
        <v>29598</v>
      </c>
      <c r="K981" s="43">
        <v>-37.444600000000001</v>
      </c>
      <c r="L981" s="43">
        <v>-68.604799999999997</v>
      </c>
    </row>
    <row r="982" spans="1:12">
      <c r="A982" s="1" t="s">
        <v>63520</v>
      </c>
      <c r="B982" s="1" t="s">
        <v>67261</v>
      </c>
      <c r="C982" s="43" t="s">
        <v>67262</v>
      </c>
      <c r="D982" s="43">
        <v>0</v>
      </c>
      <c r="E982" s="43" t="s">
        <v>67263</v>
      </c>
      <c r="F982" s="88">
        <v>0.86573486023233304</v>
      </c>
      <c r="G982" s="88">
        <v>2022</v>
      </c>
      <c r="H982" s="43">
        <v>0</v>
      </c>
      <c r="I982" s="43">
        <v>0</v>
      </c>
      <c r="J982" s="1" t="s">
        <v>29598</v>
      </c>
      <c r="K982" s="43">
        <v>-37.381799999999998</v>
      </c>
      <c r="L982" s="43">
        <v>-68.5471</v>
      </c>
    </row>
    <row r="983" spans="1:12">
      <c r="A983" s="1" t="s">
        <v>63542</v>
      </c>
      <c r="B983" s="1" t="s">
        <v>67261</v>
      </c>
      <c r="C983" s="43" t="s">
        <v>67262</v>
      </c>
      <c r="D983" s="43">
        <v>0</v>
      </c>
      <c r="E983" s="43" t="s">
        <v>67263</v>
      </c>
      <c r="F983" s="88">
        <v>0.86573486023233304</v>
      </c>
      <c r="G983" s="88">
        <v>2022</v>
      </c>
      <c r="H983" s="43">
        <v>0</v>
      </c>
      <c r="I983" s="43">
        <v>0</v>
      </c>
      <c r="J983" s="1" t="s">
        <v>29598</v>
      </c>
      <c r="K983" s="43">
        <v>-36.998199999999997</v>
      </c>
      <c r="L983" s="43">
        <v>-69.586799999999997</v>
      </c>
    </row>
    <row r="984" spans="1:12">
      <c r="A984" s="1" t="s">
        <v>63542</v>
      </c>
      <c r="B984" s="1" t="s">
        <v>67264</v>
      </c>
      <c r="C984" s="43" t="s">
        <v>67262</v>
      </c>
      <c r="D984" s="43">
        <v>0</v>
      </c>
      <c r="E984" s="43" t="s">
        <v>67265</v>
      </c>
      <c r="F984" s="88">
        <v>0.92597107226779596</v>
      </c>
      <c r="G984" s="88">
        <v>2022</v>
      </c>
      <c r="H984" s="43">
        <v>0</v>
      </c>
      <c r="I984" s="43">
        <v>0</v>
      </c>
      <c r="J984" s="1" t="s">
        <v>29598</v>
      </c>
      <c r="K984" s="43">
        <v>-36.998199999999997</v>
      </c>
      <c r="L984" s="43">
        <v>-69.586799999999997</v>
      </c>
    </row>
    <row r="985" spans="1:12">
      <c r="A985" s="1" t="s">
        <v>63545</v>
      </c>
      <c r="B985" s="1" t="s">
        <v>67261</v>
      </c>
      <c r="C985" s="43" t="s">
        <v>67262</v>
      </c>
      <c r="D985" s="43">
        <v>0</v>
      </c>
      <c r="E985" s="43" t="s">
        <v>67263</v>
      </c>
      <c r="F985" s="88">
        <v>0.86573486023233304</v>
      </c>
      <c r="G985" s="88">
        <v>2022</v>
      </c>
      <c r="H985" s="43">
        <v>0</v>
      </c>
      <c r="I985" s="43">
        <v>0</v>
      </c>
      <c r="J985" s="1" t="s">
        <v>29598</v>
      </c>
      <c r="K985" s="43">
        <v>-37.032800000000002</v>
      </c>
      <c r="L985" s="43">
        <v>-69.5779</v>
      </c>
    </row>
    <row r="986" spans="1:12">
      <c r="A986" s="1" t="s">
        <v>63545</v>
      </c>
      <c r="B986" s="1" t="s">
        <v>67264</v>
      </c>
      <c r="C986" s="43" t="s">
        <v>67262</v>
      </c>
      <c r="D986" s="43">
        <v>0</v>
      </c>
      <c r="E986" s="43" t="s">
        <v>67265</v>
      </c>
      <c r="F986" s="88">
        <v>0.92597107226779596</v>
      </c>
      <c r="G986" s="88">
        <v>2022</v>
      </c>
      <c r="H986" s="43">
        <v>0</v>
      </c>
      <c r="I986" s="43">
        <v>0</v>
      </c>
      <c r="J986" s="1" t="s">
        <v>29598</v>
      </c>
      <c r="K986" s="43">
        <v>-37.032800000000002</v>
      </c>
      <c r="L986" s="43">
        <v>-69.5779</v>
      </c>
    </row>
    <row r="987" spans="1:12">
      <c r="A987" s="1" t="s">
        <v>63548</v>
      </c>
      <c r="B987" s="1" t="s">
        <v>67261</v>
      </c>
      <c r="C987" s="43" t="s">
        <v>67262</v>
      </c>
      <c r="D987" s="43">
        <v>0</v>
      </c>
      <c r="E987" s="43" t="s">
        <v>67263</v>
      </c>
      <c r="F987" s="88">
        <v>0.86573486023233304</v>
      </c>
      <c r="G987" s="88">
        <v>2022</v>
      </c>
      <c r="H987" s="43">
        <v>0</v>
      </c>
      <c r="I987" s="43">
        <v>0</v>
      </c>
      <c r="J987" s="1" t="s">
        <v>29598</v>
      </c>
      <c r="K987" s="43">
        <v>-37.085299999999997</v>
      </c>
      <c r="L987" s="43">
        <v>-69.591300000000004</v>
      </c>
    </row>
    <row r="988" spans="1:12">
      <c r="A988" s="1" t="s">
        <v>63548</v>
      </c>
      <c r="B988" s="1" t="s">
        <v>67264</v>
      </c>
      <c r="C988" s="43" t="s">
        <v>67262</v>
      </c>
      <c r="D988" s="43">
        <v>0</v>
      </c>
      <c r="E988" s="43" t="s">
        <v>67265</v>
      </c>
      <c r="F988" s="88">
        <v>0.92597107226779596</v>
      </c>
      <c r="G988" s="88">
        <v>2022</v>
      </c>
      <c r="H988" s="43">
        <v>0</v>
      </c>
      <c r="I988" s="43">
        <v>0</v>
      </c>
      <c r="J988" s="1" t="s">
        <v>29598</v>
      </c>
      <c r="K988" s="43">
        <v>-37.085299999999997</v>
      </c>
      <c r="L988" s="43">
        <v>-69.591300000000004</v>
      </c>
    </row>
    <row r="989" spans="1:12">
      <c r="A989" s="1" t="s">
        <v>63551</v>
      </c>
      <c r="B989" s="1" t="s">
        <v>67261</v>
      </c>
      <c r="C989" s="43" t="s">
        <v>67262</v>
      </c>
      <c r="D989" s="43">
        <v>0</v>
      </c>
      <c r="E989" s="43" t="s">
        <v>67263</v>
      </c>
      <c r="F989" s="88">
        <v>0.86573486023233304</v>
      </c>
      <c r="G989" s="88">
        <v>2022</v>
      </c>
      <c r="H989" s="43">
        <v>0</v>
      </c>
      <c r="I989" s="43">
        <v>0</v>
      </c>
      <c r="J989" s="1" t="s">
        <v>29598</v>
      </c>
      <c r="K989" s="43">
        <v>-37.317</v>
      </c>
      <c r="L989" s="43">
        <v>-69.316800000000001</v>
      </c>
    </row>
    <row r="990" spans="1:12">
      <c r="A990" s="1" t="s">
        <v>63551</v>
      </c>
      <c r="B990" s="1" t="s">
        <v>67264</v>
      </c>
      <c r="C990" s="43" t="s">
        <v>67262</v>
      </c>
      <c r="D990" s="43">
        <v>0</v>
      </c>
      <c r="E990" s="43" t="s">
        <v>67265</v>
      </c>
      <c r="F990" s="88">
        <v>0.92597107226779596</v>
      </c>
      <c r="G990" s="88">
        <v>2022</v>
      </c>
      <c r="H990" s="43">
        <v>0</v>
      </c>
      <c r="I990" s="43">
        <v>0</v>
      </c>
      <c r="J990" s="1" t="s">
        <v>29598</v>
      </c>
      <c r="K990" s="43">
        <v>-37.317</v>
      </c>
      <c r="L990" s="43">
        <v>-69.316800000000001</v>
      </c>
    </row>
    <row r="991" spans="1:12">
      <c r="A991" s="1" t="s">
        <v>63570</v>
      </c>
      <c r="B991" s="1" t="s">
        <v>67261</v>
      </c>
      <c r="C991" s="43" t="s">
        <v>67262</v>
      </c>
      <c r="D991" s="43">
        <v>0</v>
      </c>
      <c r="E991" s="43" t="s">
        <v>67263</v>
      </c>
      <c r="F991" s="88">
        <v>0.86573486023233304</v>
      </c>
      <c r="G991" s="88">
        <v>2022</v>
      </c>
      <c r="H991" s="43">
        <v>0</v>
      </c>
      <c r="I991" s="43">
        <v>0</v>
      </c>
      <c r="J991" s="1" t="s">
        <v>29598</v>
      </c>
      <c r="K991" s="43">
        <v>-38.7468</v>
      </c>
      <c r="L991" s="43">
        <v>-68.920699999999997</v>
      </c>
    </row>
    <row r="992" spans="1:12">
      <c r="A992" s="1" t="s">
        <v>63570</v>
      </c>
      <c r="B992" s="1" t="s">
        <v>67264</v>
      </c>
      <c r="C992" s="43" t="s">
        <v>67262</v>
      </c>
      <c r="D992" s="43">
        <v>0</v>
      </c>
      <c r="E992" s="43" t="s">
        <v>67265</v>
      </c>
      <c r="F992" s="88">
        <v>0.92597107226779596</v>
      </c>
      <c r="G992" s="88">
        <v>2022</v>
      </c>
      <c r="H992" s="43">
        <v>0</v>
      </c>
      <c r="I992" s="43">
        <v>0</v>
      </c>
      <c r="J992" s="1" t="s">
        <v>29598</v>
      </c>
      <c r="K992" s="43">
        <v>-38.7468</v>
      </c>
      <c r="L992" s="43">
        <v>-68.920699999999997</v>
      </c>
    </row>
    <row r="993" spans="1:12">
      <c r="A993" s="1" t="s">
        <v>63573</v>
      </c>
      <c r="B993" s="1" t="s">
        <v>67261</v>
      </c>
      <c r="C993" s="43" t="s">
        <v>67262</v>
      </c>
      <c r="D993" s="43">
        <v>0</v>
      </c>
      <c r="E993" s="43" t="s">
        <v>67263</v>
      </c>
      <c r="F993" s="88">
        <v>0.86573486023233304</v>
      </c>
      <c r="G993" s="88">
        <v>2022</v>
      </c>
      <c r="H993" s="43">
        <v>0</v>
      </c>
      <c r="I993" s="43">
        <v>0</v>
      </c>
      <c r="J993" s="1" t="s">
        <v>29598</v>
      </c>
      <c r="K993" s="43">
        <v>-37.339799999999997</v>
      </c>
      <c r="L993" s="43">
        <v>-69.040000000000006</v>
      </c>
    </row>
    <row r="994" spans="1:12">
      <c r="A994" s="1" t="s">
        <v>63573</v>
      </c>
      <c r="B994" s="1" t="s">
        <v>67264</v>
      </c>
      <c r="C994" s="43" t="s">
        <v>67262</v>
      </c>
      <c r="D994" s="43">
        <v>0</v>
      </c>
      <c r="E994" s="43" t="s">
        <v>67265</v>
      </c>
      <c r="F994" s="88">
        <v>0.92597107226779596</v>
      </c>
      <c r="G994" s="88">
        <v>2022</v>
      </c>
      <c r="H994" s="43">
        <v>0</v>
      </c>
      <c r="I994" s="43">
        <v>0</v>
      </c>
      <c r="J994" s="1" t="s">
        <v>29598</v>
      </c>
      <c r="K994" s="43">
        <v>-37.339799999999997</v>
      </c>
      <c r="L994" s="43">
        <v>-69.040000000000006</v>
      </c>
    </row>
    <row r="995" spans="1:12">
      <c r="A995" s="1" t="s">
        <v>63576</v>
      </c>
      <c r="B995" s="1" t="s">
        <v>67261</v>
      </c>
      <c r="C995" s="43" t="s">
        <v>67262</v>
      </c>
      <c r="D995" s="43">
        <v>0</v>
      </c>
      <c r="E995" s="43" t="s">
        <v>67263</v>
      </c>
      <c r="F995" s="88">
        <v>0.86573486023233304</v>
      </c>
      <c r="G995" s="88">
        <v>2022</v>
      </c>
      <c r="H995" s="43">
        <v>0</v>
      </c>
      <c r="I995" s="43">
        <v>0</v>
      </c>
      <c r="J995" s="1" t="s">
        <v>29598</v>
      </c>
      <c r="K995" s="43">
        <v>-37.339799999999997</v>
      </c>
      <c r="L995" s="43">
        <v>-69.040000000000006</v>
      </c>
    </row>
    <row r="996" spans="1:12">
      <c r="A996" s="1" t="s">
        <v>63576</v>
      </c>
      <c r="B996" s="1" t="s">
        <v>67264</v>
      </c>
      <c r="C996" s="43" t="s">
        <v>67262</v>
      </c>
      <c r="D996" s="43">
        <v>0</v>
      </c>
      <c r="E996" s="43" t="s">
        <v>67265</v>
      </c>
      <c r="F996" s="88">
        <v>0.92597107226779596</v>
      </c>
      <c r="G996" s="88">
        <v>2022</v>
      </c>
      <c r="H996" s="43">
        <v>0</v>
      </c>
      <c r="I996" s="43">
        <v>0</v>
      </c>
      <c r="J996" s="1" t="s">
        <v>29598</v>
      </c>
      <c r="K996" s="43">
        <v>-37.339799999999997</v>
      </c>
      <c r="L996" s="43">
        <v>-69.040000000000006</v>
      </c>
    </row>
    <row r="997" spans="1:12">
      <c r="A997" s="1" t="s">
        <v>63579</v>
      </c>
      <c r="B997" s="1" t="s">
        <v>67261</v>
      </c>
      <c r="C997" s="43" t="s">
        <v>67262</v>
      </c>
      <c r="D997" s="43">
        <v>0</v>
      </c>
      <c r="E997" s="43" t="s">
        <v>67263</v>
      </c>
      <c r="F997" s="88">
        <v>0.86573486023233304</v>
      </c>
      <c r="G997" s="88">
        <v>2022</v>
      </c>
      <c r="H997" s="43">
        <v>0</v>
      </c>
      <c r="I997" s="43">
        <v>0</v>
      </c>
      <c r="J997" s="1" t="s">
        <v>29598</v>
      </c>
      <c r="K997" s="43">
        <v>-37.312100000000001</v>
      </c>
      <c r="L997" s="43">
        <v>-68.953000000000003</v>
      </c>
    </row>
    <row r="998" spans="1:12">
      <c r="A998" s="1" t="s">
        <v>63579</v>
      </c>
      <c r="B998" s="1" t="s">
        <v>67264</v>
      </c>
      <c r="C998" s="43" t="s">
        <v>67262</v>
      </c>
      <c r="D998" s="43">
        <v>0</v>
      </c>
      <c r="E998" s="43" t="s">
        <v>67265</v>
      </c>
      <c r="F998" s="88">
        <v>0.92597107226779596</v>
      </c>
      <c r="G998" s="88">
        <v>2022</v>
      </c>
      <c r="H998" s="43">
        <v>0</v>
      </c>
      <c r="I998" s="43">
        <v>0</v>
      </c>
      <c r="J998" s="1" t="s">
        <v>29598</v>
      </c>
      <c r="K998" s="43">
        <v>-37.312100000000001</v>
      </c>
      <c r="L998" s="43">
        <v>-68.953000000000003</v>
      </c>
    </row>
    <row r="999" spans="1:12">
      <c r="A999" s="1" t="s">
        <v>63601</v>
      </c>
      <c r="B999" s="1" t="s">
        <v>67261</v>
      </c>
      <c r="C999" s="43" t="s">
        <v>67262</v>
      </c>
      <c r="D999" s="43">
        <v>0</v>
      </c>
      <c r="E999" s="43" t="s">
        <v>67263</v>
      </c>
      <c r="F999" s="88">
        <v>0.86573486023233304</v>
      </c>
      <c r="G999" s="88">
        <v>2022</v>
      </c>
      <c r="H999" s="43">
        <v>0</v>
      </c>
      <c r="I999" s="43">
        <v>0</v>
      </c>
      <c r="J999" s="1" t="s">
        <v>29598</v>
      </c>
      <c r="K999" s="43">
        <v>-46.779299999999999</v>
      </c>
      <c r="L999" s="43">
        <v>-68.089200000000005</v>
      </c>
    </row>
    <row r="1000" spans="1:12">
      <c r="A1000" s="1" t="s">
        <v>63601</v>
      </c>
      <c r="B1000" s="1" t="s">
        <v>67264</v>
      </c>
      <c r="C1000" s="43" t="s">
        <v>67262</v>
      </c>
      <c r="D1000" s="43">
        <v>0</v>
      </c>
      <c r="E1000" s="43" t="s">
        <v>67265</v>
      </c>
      <c r="F1000" s="88">
        <v>0.92597107226779596</v>
      </c>
      <c r="G1000" s="88">
        <v>2022</v>
      </c>
      <c r="H1000" s="43">
        <v>0</v>
      </c>
      <c r="I1000" s="43">
        <v>0</v>
      </c>
      <c r="J1000" s="1" t="s">
        <v>29598</v>
      </c>
      <c r="K1000" s="43">
        <v>-46.779299999999999</v>
      </c>
      <c r="L1000" s="43">
        <v>-68.089200000000005</v>
      </c>
    </row>
    <row r="1001" spans="1:12">
      <c r="A1001" s="1" t="s">
        <v>63604</v>
      </c>
      <c r="B1001" s="1" t="s">
        <v>67261</v>
      </c>
      <c r="C1001" s="43" t="s">
        <v>67262</v>
      </c>
      <c r="D1001" s="43">
        <v>0</v>
      </c>
      <c r="E1001" s="43" t="s">
        <v>67263</v>
      </c>
      <c r="F1001" s="88">
        <v>0.86573486023233304</v>
      </c>
      <c r="G1001" s="88">
        <v>2022</v>
      </c>
      <c r="H1001" s="43">
        <v>0</v>
      </c>
      <c r="I1001" s="43">
        <v>0</v>
      </c>
      <c r="J1001" s="1" t="s">
        <v>29598</v>
      </c>
      <c r="K1001" s="43">
        <v>-46.407600000000002</v>
      </c>
      <c r="L1001" s="43">
        <v>-69.257300000000001</v>
      </c>
    </row>
    <row r="1002" spans="1:12">
      <c r="A1002" s="1" t="s">
        <v>63604</v>
      </c>
      <c r="B1002" s="1" t="s">
        <v>67264</v>
      </c>
      <c r="C1002" s="43" t="s">
        <v>67262</v>
      </c>
      <c r="D1002" s="43">
        <v>0</v>
      </c>
      <c r="E1002" s="43" t="s">
        <v>67265</v>
      </c>
      <c r="F1002" s="88">
        <v>0.92597107226779596</v>
      </c>
      <c r="G1002" s="88">
        <v>2022</v>
      </c>
      <c r="H1002" s="43">
        <v>0</v>
      </c>
      <c r="I1002" s="43">
        <v>0</v>
      </c>
      <c r="J1002" s="1" t="s">
        <v>29598</v>
      </c>
      <c r="K1002" s="43">
        <v>-46.407600000000002</v>
      </c>
      <c r="L1002" s="43">
        <v>-69.257300000000001</v>
      </c>
    </row>
    <row r="1003" spans="1:12">
      <c r="A1003" s="1" t="s">
        <v>63625</v>
      </c>
      <c r="B1003" s="1" t="s">
        <v>67261</v>
      </c>
      <c r="C1003" s="43" t="s">
        <v>67262</v>
      </c>
      <c r="D1003" s="43">
        <v>0</v>
      </c>
      <c r="E1003" s="43" t="s">
        <v>67263</v>
      </c>
      <c r="F1003" s="88">
        <v>1.4883499867933201</v>
      </c>
      <c r="G1003" s="88">
        <v>2022</v>
      </c>
      <c r="H1003" s="43">
        <v>0</v>
      </c>
      <c r="I1003" s="43">
        <v>0</v>
      </c>
      <c r="J1003" s="1" t="s">
        <v>29598</v>
      </c>
      <c r="K1003" s="43">
        <v>-37.164700000000003</v>
      </c>
      <c r="L1003" s="43">
        <v>-69.655600000000007</v>
      </c>
    </row>
    <row r="1004" spans="1:12">
      <c r="A1004" s="1" t="s">
        <v>63625</v>
      </c>
      <c r="B1004" s="1" t="s">
        <v>67264</v>
      </c>
      <c r="C1004" s="43" t="s">
        <v>67262</v>
      </c>
      <c r="D1004" s="43">
        <v>0</v>
      </c>
      <c r="E1004" s="43" t="s">
        <v>67265</v>
      </c>
      <c r="F1004" s="88">
        <v>0.92597107226779596</v>
      </c>
      <c r="G1004" s="88">
        <v>2022</v>
      </c>
      <c r="H1004" s="43">
        <v>0</v>
      </c>
      <c r="I1004" s="43">
        <v>0</v>
      </c>
      <c r="J1004" s="1" t="s">
        <v>29598</v>
      </c>
      <c r="K1004" s="43">
        <v>-37.164700000000003</v>
      </c>
      <c r="L1004" s="43">
        <v>-69.655600000000007</v>
      </c>
    </row>
    <row r="1005" spans="1:12">
      <c r="A1005" s="1" t="s">
        <v>63628</v>
      </c>
      <c r="B1005" s="1" t="s">
        <v>67261</v>
      </c>
      <c r="C1005" s="43" t="s">
        <v>67262</v>
      </c>
      <c r="D1005" s="43">
        <v>0</v>
      </c>
      <c r="E1005" s="43" t="s">
        <v>67263</v>
      </c>
      <c r="F1005" s="88">
        <v>0.86573486023233304</v>
      </c>
      <c r="G1005" s="88">
        <v>2022</v>
      </c>
      <c r="H1005" s="43">
        <v>0</v>
      </c>
      <c r="I1005" s="43">
        <v>0</v>
      </c>
      <c r="J1005" s="1" t="s">
        <v>29598</v>
      </c>
      <c r="K1005" s="43">
        <v>-50.610500000000002</v>
      </c>
      <c r="L1005" s="43">
        <v>-71.345699999999994</v>
      </c>
    </row>
    <row r="1006" spans="1:12">
      <c r="A1006" s="1" t="s">
        <v>63652</v>
      </c>
      <c r="B1006" s="1" t="s">
        <v>67261</v>
      </c>
      <c r="C1006" s="43" t="s">
        <v>67262</v>
      </c>
      <c r="D1006" s="43">
        <v>0</v>
      </c>
      <c r="E1006" s="43" t="s">
        <v>67263</v>
      </c>
      <c r="F1006" s="88">
        <v>0.86573486023233304</v>
      </c>
      <c r="G1006" s="88">
        <v>2022</v>
      </c>
      <c r="H1006" s="43">
        <v>0</v>
      </c>
      <c r="I1006" s="43">
        <v>0</v>
      </c>
      <c r="J1006" s="1" t="s">
        <v>29598</v>
      </c>
      <c r="K1006" s="43">
        <v>-45.838999999999999</v>
      </c>
      <c r="L1006" s="43">
        <v>-68.100499999999997</v>
      </c>
    </row>
    <row r="1007" spans="1:12">
      <c r="A1007" s="1" t="s">
        <v>63652</v>
      </c>
      <c r="B1007" s="1" t="s">
        <v>67264</v>
      </c>
      <c r="C1007" s="43" t="s">
        <v>67262</v>
      </c>
      <c r="D1007" s="43">
        <v>0</v>
      </c>
      <c r="E1007" s="43" t="s">
        <v>67265</v>
      </c>
      <c r="F1007" s="88">
        <v>0.92597107226779596</v>
      </c>
      <c r="G1007" s="88">
        <v>2022</v>
      </c>
      <c r="H1007" s="43">
        <v>0</v>
      </c>
      <c r="I1007" s="43">
        <v>0</v>
      </c>
      <c r="J1007" s="1" t="s">
        <v>29598</v>
      </c>
      <c r="K1007" s="43">
        <v>-45.838999999999999</v>
      </c>
      <c r="L1007" s="43">
        <v>-68.100499999999997</v>
      </c>
    </row>
    <row r="1008" spans="1:12">
      <c r="A1008" s="1" t="s">
        <v>63655</v>
      </c>
      <c r="B1008" s="1" t="s">
        <v>67261</v>
      </c>
      <c r="C1008" s="43" t="s">
        <v>67262</v>
      </c>
      <c r="D1008" s="43">
        <v>0</v>
      </c>
      <c r="E1008" s="43" t="s">
        <v>67263</v>
      </c>
      <c r="F1008" s="88">
        <v>0.86573486023233304</v>
      </c>
      <c r="G1008" s="88">
        <v>2022</v>
      </c>
      <c r="H1008" s="43">
        <v>0</v>
      </c>
      <c r="I1008" s="43">
        <v>0</v>
      </c>
      <c r="J1008" s="1" t="s">
        <v>29598</v>
      </c>
      <c r="K1008" s="43">
        <v>-45.752600000000001</v>
      </c>
      <c r="L1008" s="43">
        <v>-67.862200000000001</v>
      </c>
    </row>
    <row r="1009" spans="1:12">
      <c r="A1009" s="1" t="s">
        <v>63655</v>
      </c>
      <c r="B1009" s="1" t="s">
        <v>67264</v>
      </c>
      <c r="C1009" s="43" t="s">
        <v>67262</v>
      </c>
      <c r="D1009" s="43">
        <v>0</v>
      </c>
      <c r="E1009" s="43" t="s">
        <v>67265</v>
      </c>
      <c r="F1009" s="88">
        <v>0.92597107226779596</v>
      </c>
      <c r="G1009" s="88">
        <v>2022</v>
      </c>
      <c r="H1009" s="43">
        <v>0</v>
      </c>
      <c r="I1009" s="43">
        <v>0</v>
      </c>
      <c r="J1009" s="1" t="s">
        <v>29598</v>
      </c>
      <c r="K1009" s="43">
        <v>-45.752600000000001</v>
      </c>
      <c r="L1009" s="43">
        <v>-67.862200000000001</v>
      </c>
    </row>
    <row r="1010" spans="1:12">
      <c r="A1010" s="1" t="s">
        <v>63667</v>
      </c>
      <c r="B1010" s="1" t="s">
        <v>67261</v>
      </c>
      <c r="C1010" s="43" t="s">
        <v>67262</v>
      </c>
      <c r="D1010" s="43">
        <v>0</v>
      </c>
      <c r="E1010" s="43" t="s">
        <v>67263</v>
      </c>
      <c r="F1010" s="88">
        <v>0.86573486023233304</v>
      </c>
      <c r="G1010" s="88">
        <v>2022</v>
      </c>
      <c r="H1010" s="43">
        <v>0</v>
      </c>
      <c r="I1010" s="43">
        <v>0</v>
      </c>
      <c r="J1010" s="1" t="s">
        <v>29598</v>
      </c>
      <c r="K1010" s="43">
        <v>-46.424300000000002</v>
      </c>
      <c r="L1010" s="43">
        <v>-69.529300000000006</v>
      </c>
    </row>
    <row r="1011" spans="1:12">
      <c r="A1011" s="1" t="s">
        <v>63667</v>
      </c>
      <c r="B1011" s="1" t="s">
        <v>67264</v>
      </c>
      <c r="C1011" s="43" t="s">
        <v>67262</v>
      </c>
      <c r="D1011" s="43">
        <v>0</v>
      </c>
      <c r="E1011" s="43" t="s">
        <v>67265</v>
      </c>
      <c r="F1011" s="88">
        <v>0.92597107226779596</v>
      </c>
      <c r="G1011" s="88">
        <v>2022</v>
      </c>
      <c r="H1011" s="43">
        <v>0</v>
      </c>
      <c r="I1011" s="43">
        <v>0</v>
      </c>
      <c r="J1011" s="1" t="s">
        <v>29598</v>
      </c>
      <c r="K1011" s="43">
        <v>-46.424300000000002</v>
      </c>
      <c r="L1011" s="43">
        <v>-69.529300000000006</v>
      </c>
    </row>
    <row r="1012" spans="1:12">
      <c r="A1012" s="1" t="s">
        <v>63673</v>
      </c>
      <c r="B1012" s="1" t="s">
        <v>67261</v>
      </c>
      <c r="C1012" s="43" t="s">
        <v>67262</v>
      </c>
      <c r="D1012" s="43">
        <v>0</v>
      </c>
      <c r="E1012" s="43" t="s">
        <v>67263</v>
      </c>
      <c r="F1012" s="88">
        <v>0.86573486023233304</v>
      </c>
      <c r="G1012" s="88">
        <v>2022</v>
      </c>
      <c r="H1012" s="43">
        <v>0</v>
      </c>
      <c r="I1012" s="43">
        <v>0</v>
      </c>
      <c r="J1012" s="1" t="s">
        <v>29598</v>
      </c>
      <c r="K1012" s="43">
        <v>-37.291200000000003</v>
      </c>
      <c r="L1012" s="43">
        <v>-69.6648</v>
      </c>
    </row>
    <row r="1013" spans="1:12">
      <c r="A1013" s="1" t="s">
        <v>63673</v>
      </c>
      <c r="B1013" s="1" t="s">
        <v>67264</v>
      </c>
      <c r="C1013" s="43" t="s">
        <v>67262</v>
      </c>
      <c r="D1013" s="43">
        <v>0</v>
      </c>
      <c r="E1013" s="43" t="s">
        <v>67265</v>
      </c>
      <c r="F1013" s="88">
        <v>0.92597107226779596</v>
      </c>
      <c r="G1013" s="88">
        <v>2022</v>
      </c>
      <c r="H1013" s="43">
        <v>0</v>
      </c>
      <c r="I1013" s="43">
        <v>0</v>
      </c>
      <c r="J1013" s="1" t="s">
        <v>29598</v>
      </c>
      <c r="K1013" s="43">
        <v>-37.291200000000003</v>
      </c>
      <c r="L1013" s="43">
        <v>-69.6648</v>
      </c>
    </row>
    <row r="1014" spans="1:12">
      <c r="A1014" s="1" t="s">
        <v>63685</v>
      </c>
      <c r="B1014" s="1" t="s">
        <v>67261</v>
      </c>
      <c r="C1014" s="43" t="s">
        <v>67262</v>
      </c>
      <c r="D1014" s="43">
        <v>0</v>
      </c>
      <c r="E1014" s="43" t="s">
        <v>67263</v>
      </c>
      <c r="F1014" s="88">
        <v>0.86573486023233304</v>
      </c>
      <c r="G1014" s="88">
        <v>2022</v>
      </c>
      <c r="H1014" s="43">
        <v>0</v>
      </c>
      <c r="I1014" s="43">
        <v>0</v>
      </c>
      <c r="J1014" s="1" t="s">
        <v>29598</v>
      </c>
      <c r="K1014" s="43">
        <v>-38.855800000000002</v>
      </c>
      <c r="L1014" s="43">
        <v>-69.276899999999998</v>
      </c>
    </row>
    <row r="1015" spans="1:12">
      <c r="A1015" s="1" t="s">
        <v>63685</v>
      </c>
      <c r="B1015" s="1" t="s">
        <v>67264</v>
      </c>
      <c r="C1015" s="43" t="s">
        <v>67262</v>
      </c>
      <c r="D1015" s="43">
        <v>0</v>
      </c>
      <c r="E1015" s="43" t="s">
        <v>67265</v>
      </c>
      <c r="F1015" s="88">
        <v>0.92597107226779596</v>
      </c>
      <c r="G1015" s="88">
        <v>2022</v>
      </c>
      <c r="H1015" s="43">
        <v>0</v>
      </c>
      <c r="I1015" s="43">
        <v>0</v>
      </c>
      <c r="J1015" s="1" t="s">
        <v>29598</v>
      </c>
      <c r="K1015" s="43">
        <v>-38.855800000000002</v>
      </c>
      <c r="L1015" s="43">
        <v>-69.276899999999998</v>
      </c>
    </row>
    <row r="1016" spans="1:12">
      <c r="A1016" s="1" t="s">
        <v>63700</v>
      </c>
      <c r="B1016" s="1" t="s">
        <v>67261</v>
      </c>
      <c r="C1016" s="43" t="s">
        <v>67262</v>
      </c>
      <c r="D1016" s="43">
        <v>0</v>
      </c>
      <c r="E1016" s="43" t="s">
        <v>67263</v>
      </c>
      <c r="F1016" s="88">
        <v>0.86573486023233304</v>
      </c>
      <c r="G1016" s="88">
        <v>2022</v>
      </c>
      <c r="H1016" s="43">
        <v>0</v>
      </c>
      <c r="I1016" s="43">
        <v>0</v>
      </c>
      <c r="J1016" s="1" t="s">
        <v>29598</v>
      </c>
      <c r="K1016" s="43">
        <v>-45</v>
      </c>
      <c r="L1016" s="43">
        <v>-67.833299999999994</v>
      </c>
    </row>
    <row r="1017" spans="1:12">
      <c r="A1017" s="1" t="s">
        <v>63721</v>
      </c>
      <c r="B1017" s="1" t="s">
        <v>67261</v>
      </c>
      <c r="C1017" s="43" t="s">
        <v>67262</v>
      </c>
      <c r="D1017" s="43">
        <v>0</v>
      </c>
      <c r="E1017" s="43" t="s">
        <v>67263</v>
      </c>
      <c r="F1017" s="88">
        <v>0.86573486023233304</v>
      </c>
      <c r="G1017" s="88">
        <v>2022</v>
      </c>
      <c r="H1017" s="43">
        <v>0</v>
      </c>
      <c r="I1017" s="43">
        <v>0</v>
      </c>
      <c r="J1017" s="1" t="s">
        <v>29598</v>
      </c>
      <c r="K1017" s="43">
        <v>-38.430999999999997</v>
      </c>
      <c r="L1017" s="43">
        <v>-69.016599999999997</v>
      </c>
    </row>
    <row r="1018" spans="1:12">
      <c r="A1018" s="1" t="s">
        <v>63736</v>
      </c>
      <c r="B1018" s="1" t="s">
        <v>67261</v>
      </c>
      <c r="C1018" s="43" t="s">
        <v>67262</v>
      </c>
      <c r="D1018" s="43">
        <v>0</v>
      </c>
      <c r="E1018" s="43" t="s">
        <v>67263</v>
      </c>
      <c r="F1018" s="88">
        <v>0.86573486023233304</v>
      </c>
      <c r="G1018" s="88">
        <v>2022</v>
      </c>
      <c r="H1018" s="43">
        <v>0</v>
      </c>
      <c r="I1018" s="43">
        <v>0</v>
      </c>
      <c r="J1018" s="1" t="s">
        <v>29598</v>
      </c>
      <c r="K1018" s="43">
        <v>-46.572899999999997</v>
      </c>
      <c r="L1018" s="43">
        <v>-68.925399999999996</v>
      </c>
    </row>
    <row r="1019" spans="1:12">
      <c r="A1019" s="1" t="s">
        <v>63736</v>
      </c>
      <c r="B1019" s="1" t="s">
        <v>67264</v>
      </c>
      <c r="C1019" s="43" t="s">
        <v>67262</v>
      </c>
      <c r="D1019" s="43">
        <v>0</v>
      </c>
      <c r="E1019" s="43" t="s">
        <v>67265</v>
      </c>
      <c r="F1019" s="88">
        <v>0.95154311008950598</v>
      </c>
      <c r="G1019" s="88">
        <v>2022</v>
      </c>
      <c r="H1019" s="43">
        <v>0</v>
      </c>
      <c r="I1019" s="43">
        <v>0</v>
      </c>
      <c r="J1019" s="1" t="s">
        <v>29598</v>
      </c>
      <c r="K1019" s="43">
        <v>-46.572899999999997</v>
      </c>
      <c r="L1019" s="43">
        <v>-68.925399999999996</v>
      </c>
    </row>
    <row r="1020" spans="1:12">
      <c r="A1020" s="1" t="s">
        <v>63739</v>
      </c>
      <c r="B1020" s="1" t="s">
        <v>67261</v>
      </c>
      <c r="C1020" s="43" t="s">
        <v>67262</v>
      </c>
      <c r="D1020" s="43">
        <v>0</v>
      </c>
      <c r="E1020" s="43" t="s">
        <v>67263</v>
      </c>
      <c r="F1020" s="88">
        <v>0.86573486023233304</v>
      </c>
      <c r="G1020" s="88">
        <v>2022</v>
      </c>
      <c r="H1020" s="43">
        <v>0</v>
      </c>
      <c r="I1020" s="43">
        <v>0</v>
      </c>
      <c r="J1020" s="1" t="s">
        <v>29598</v>
      </c>
      <c r="K1020" s="43">
        <v>-46.169699999999999</v>
      </c>
      <c r="L1020" s="43">
        <v>-69.328699999999998</v>
      </c>
    </row>
    <row r="1021" spans="1:12">
      <c r="A1021" s="1" t="s">
        <v>63739</v>
      </c>
      <c r="B1021" s="1" t="s">
        <v>67264</v>
      </c>
      <c r="C1021" s="43" t="s">
        <v>67262</v>
      </c>
      <c r="D1021" s="43">
        <v>0</v>
      </c>
      <c r="E1021" s="43" t="s">
        <v>67265</v>
      </c>
      <c r="F1021" s="88">
        <v>1.00276035301026</v>
      </c>
      <c r="G1021" s="88">
        <v>2022</v>
      </c>
      <c r="H1021" s="43">
        <v>0</v>
      </c>
      <c r="I1021" s="43">
        <v>0</v>
      </c>
      <c r="J1021" s="1" t="s">
        <v>29598</v>
      </c>
      <c r="K1021" s="43">
        <v>-46.169699999999999</v>
      </c>
      <c r="L1021" s="43">
        <v>-69.328699999999998</v>
      </c>
    </row>
    <row r="1022" spans="1:12">
      <c r="A1022" s="1" t="s">
        <v>63749</v>
      </c>
      <c r="B1022" s="1" t="s">
        <v>67261</v>
      </c>
      <c r="C1022" s="43" t="s">
        <v>67262</v>
      </c>
      <c r="D1022" s="43">
        <v>0</v>
      </c>
      <c r="E1022" s="43" t="s">
        <v>67263</v>
      </c>
      <c r="F1022" s="88">
        <v>0.86573486023233304</v>
      </c>
      <c r="G1022" s="88">
        <v>2022</v>
      </c>
      <c r="H1022" s="43">
        <v>0</v>
      </c>
      <c r="I1022" s="43">
        <v>0</v>
      </c>
      <c r="J1022" s="1" t="s">
        <v>29598</v>
      </c>
      <c r="K1022" s="43">
        <v>-35.6462</v>
      </c>
      <c r="L1022" s="43">
        <v>-69.2196</v>
      </c>
    </row>
    <row r="1023" spans="1:12">
      <c r="A1023" s="1" t="s">
        <v>63752</v>
      </c>
      <c r="B1023" s="1" t="s">
        <v>67261</v>
      </c>
      <c r="C1023" s="43" t="s">
        <v>67262</v>
      </c>
      <c r="D1023" s="43">
        <v>0</v>
      </c>
      <c r="E1023" s="43" t="s">
        <v>67263</v>
      </c>
      <c r="F1023" s="88">
        <v>0.86573486023233304</v>
      </c>
      <c r="G1023" s="88">
        <v>2022</v>
      </c>
      <c r="H1023" s="43">
        <v>0</v>
      </c>
      <c r="I1023" s="43">
        <v>0</v>
      </c>
      <c r="J1023" s="1" t="s">
        <v>29598</v>
      </c>
      <c r="K1023" s="43">
        <v>-35.987499999999997</v>
      </c>
      <c r="L1023" s="43">
        <v>-69.673000000000002</v>
      </c>
    </row>
    <row r="1024" spans="1:12">
      <c r="A1024" s="1" t="s">
        <v>63783</v>
      </c>
      <c r="B1024" s="1" t="s">
        <v>67261</v>
      </c>
      <c r="C1024" s="43" t="s">
        <v>67262</v>
      </c>
      <c r="D1024" s="43">
        <v>0</v>
      </c>
      <c r="E1024" s="43" t="s">
        <v>67263</v>
      </c>
      <c r="F1024" s="88">
        <v>0.86573486023233304</v>
      </c>
      <c r="G1024" s="88">
        <v>2022</v>
      </c>
      <c r="H1024" s="43">
        <v>0</v>
      </c>
      <c r="I1024" s="43">
        <v>0</v>
      </c>
      <c r="J1024" s="1" t="s">
        <v>29598</v>
      </c>
      <c r="K1024" s="43">
        <v>-37.331600000000002</v>
      </c>
      <c r="L1024" s="43">
        <v>-69.2072</v>
      </c>
    </row>
    <row r="1025" spans="1:12">
      <c r="A1025" s="1" t="s">
        <v>63783</v>
      </c>
      <c r="B1025" s="1" t="s">
        <v>67264</v>
      </c>
      <c r="C1025" s="43" t="s">
        <v>67262</v>
      </c>
      <c r="D1025" s="43">
        <v>0</v>
      </c>
      <c r="E1025" s="43" t="s">
        <v>67265</v>
      </c>
      <c r="F1025" s="88">
        <v>0.92597107226779596</v>
      </c>
      <c r="G1025" s="88">
        <v>2022</v>
      </c>
      <c r="H1025" s="43">
        <v>0</v>
      </c>
      <c r="I1025" s="43">
        <v>0</v>
      </c>
      <c r="J1025" s="1" t="s">
        <v>29598</v>
      </c>
      <c r="K1025" s="43">
        <v>-37.331600000000002</v>
      </c>
      <c r="L1025" s="43">
        <v>-69.2072</v>
      </c>
    </row>
    <row r="1026" spans="1:12">
      <c r="A1026" s="1" t="s">
        <v>63786</v>
      </c>
      <c r="B1026" s="1" t="s">
        <v>67261</v>
      </c>
      <c r="C1026" s="43" t="s">
        <v>67262</v>
      </c>
      <c r="D1026" s="43">
        <v>0</v>
      </c>
      <c r="E1026" s="43" t="s">
        <v>67263</v>
      </c>
      <c r="F1026" s="88">
        <v>0.86573486023233304</v>
      </c>
      <c r="G1026" s="88">
        <v>2022</v>
      </c>
      <c r="H1026" s="43">
        <v>0</v>
      </c>
      <c r="I1026" s="43">
        <v>0</v>
      </c>
      <c r="J1026" s="1" t="s">
        <v>29598</v>
      </c>
      <c r="K1026" s="43">
        <v>-36.073900000000002</v>
      </c>
      <c r="L1026" s="43">
        <v>-69.664100000000005</v>
      </c>
    </row>
    <row r="1027" spans="1:12">
      <c r="A1027" s="1" t="s">
        <v>63786</v>
      </c>
      <c r="B1027" s="1" t="s">
        <v>67264</v>
      </c>
      <c r="C1027" s="43" t="s">
        <v>67262</v>
      </c>
      <c r="D1027" s="43">
        <v>0</v>
      </c>
      <c r="E1027" s="43" t="s">
        <v>67265</v>
      </c>
      <c r="F1027" s="88">
        <v>0.92597107226779596</v>
      </c>
      <c r="G1027" s="88">
        <v>2022</v>
      </c>
      <c r="H1027" s="43">
        <v>0</v>
      </c>
      <c r="I1027" s="43">
        <v>0</v>
      </c>
      <c r="J1027" s="1" t="s">
        <v>29598</v>
      </c>
      <c r="K1027" s="43">
        <v>-36.073900000000002</v>
      </c>
      <c r="L1027" s="43">
        <v>-69.664100000000005</v>
      </c>
    </row>
    <row r="1028" spans="1:12">
      <c r="A1028" s="1" t="s">
        <v>63818</v>
      </c>
      <c r="B1028" s="1" t="s">
        <v>67261</v>
      </c>
      <c r="C1028" s="43" t="s">
        <v>67262</v>
      </c>
      <c r="D1028" s="43">
        <v>0</v>
      </c>
      <c r="E1028" s="43" t="s">
        <v>67263</v>
      </c>
      <c r="F1028" s="88">
        <v>0.86573486023233304</v>
      </c>
      <c r="G1028" s="88">
        <v>2022</v>
      </c>
      <c r="H1028" s="43">
        <v>0</v>
      </c>
      <c r="I1028" s="43">
        <v>0</v>
      </c>
      <c r="J1028" s="1" t="s">
        <v>29598</v>
      </c>
      <c r="K1028" s="43">
        <v>-33.397199999999998</v>
      </c>
      <c r="L1028" s="43">
        <v>-68.855500000000006</v>
      </c>
    </row>
    <row r="1029" spans="1:12">
      <c r="A1029" s="1" t="s">
        <v>63830</v>
      </c>
      <c r="B1029" s="1" t="s">
        <v>67261</v>
      </c>
      <c r="C1029" s="43" t="s">
        <v>67262</v>
      </c>
      <c r="D1029" s="43">
        <v>0</v>
      </c>
      <c r="E1029" s="43" t="s">
        <v>67263</v>
      </c>
      <c r="F1029" s="88">
        <v>0.86573486023233304</v>
      </c>
      <c r="G1029" s="88">
        <v>2022</v>
      </c>
      <c r="H1029" s="43">
        <v>0</v>
      </c>
      <c r="I1029" s="43">
        <v>0</v>
      </c>
      <c r="J1029" s="1" t="s">
        <v>29598</v>
      </c>
      <c r="K1029" s="43">
        <v>-46.5916</v>
      </c>
      <c r="L1029" s="43">
        <v>-67.752200000000002</v>
      </c>
    </row>
    <row r="1030" spans="1:12">
      <c r="A1030" s="1" t="s">
        <v>63830</v>
      </c>
      <c r="B1030" s="1" t="s">
        <v>67264</v>
      </c>
      <c r="C1030" s="43" t="s">
        <v>67262</v>
      </c>
      <c r="D1030" s="43">
        <v>0</v>
      </c>
      <c r="E1030" s="43" t="s">
        <v>67265</v>
      </c>
      <c r="F1030" s="88">
        <v>0.92597107226779596</v>
      </c>
      <c r="G1030" s="88">
        <v>2022</v>
      </c>
      <c r="H1030" s="43">
        <v>0</v>
      </c>
      <c r="I1030" s="43">
        <v>0</v>
      </c>
      <c r="J1030" s="1" t="s">
        <v>29598</v>
      </c>
      <c r="K1030" s="43">
        <v>-46.5916</v>
      </c>
      <c r="L1030" s="43">
        <v>-67.752200000000002</v>
      </c>
    </row>
    <row r="1031" spans="1:12">
      <c r="A1031" s="1" t="s">
        <v>63839</v>
      </c>
      <c r="B1031" s="1" t="s">
        <v>67264</v>
      </c>
      <c r="C1031" s="43" t="s">
        <v>67262</v>
      </c>
      <c r="D1031" s="43">
        <v>0</v>
      </c>
      <c r="E1031" s="43" t="s">
        <v>67265</v>
      </c>
      <c r="F1031" s="88">
        <v>0.92597107226779596</v>
      </c>
      <c r="G1031" s="88">
        <v>2022</v>
      </c>
      <c r="H1031" s="43">
        <v>0</v>
      </c>
      <c r="I1031" s="43">
        <v>0</v>
      </c>
      <c r="J1031" s="1" t="s">
        <v>29598</v>
      </c>
      <c r="K1031" s="43">
        <v>-37.802900000000001</v>
      </c>
      <c r="L1031" s="43">
        <v>-69.335099999999997</v>
      </c>
    </row>
    <row r="1032" spans="1:12">
      <c r="A1032" s="1" t="s">
        <v>63845</v>
      </c>
      <c r="B1032" s="1" t="s">
        <v>67261</v>
      </c>
      <c r="C1032" s="43" t="s">
        <v>67262</v>
      </c>
      <c r="D1032" s="43">
        <v>0</v>
      </c>
      <c r="E1032" s="43" t="s">
        <v>67263</v>
      </c>
      <c r="F1032" s="88">
        <v>0.86573486023233304</v>
      </c>
      <c r="G1032" s="88">
        <v>2022</v>
      </c>
      <c r="H1032" s="43">
        <v>0</v>
      </c>
      <c r="I1032" s="43">
        <v>0</v>
      </c>
      <c r="J1032" s="1" t="s">
        <v>29598</v>
      </c>
      <c r="K1032" s="43">
        <v>-37.1554</v>
      </c>
      <c r="L1032" s="43">
        <v>-69.478999999999999</v>
      </c>
    </row>
    <row r="1033" spans="1:12">
      <c r="A1033" s="1" t="s">
        <v>63845</v>
      </c>
      <c r="B1033" s="1" t="s">
        <v>67264</v>
      </c>
      <c r="C1033" s="43" t="s">
        <v>67262</v>
      </c>
      <c r="D1033" s="43">
        <v>0</v>
      </c>
      <c r="E1033" s="43" t="s">
        <v>67265</v>
      </c>
      <c r="F1033" s="88">
        <v>0.92597107226779596</v>
      </c>
      <c r="G1033" s="88">
        <v>2022</v>
      </c>
      <c r="H1033" s="43">
        <v>0</v>
      </c>
      <c r="I1033" s="43">
        <v>0</v>
      </c>
      <c r="J1033" s="1" t="s">
        <v>29598</v>
      </c>
      <c r="K1033" s="43">
        <v>-37.1554</v>
      </c>
      <c r="L1033" s="43">
        <v>-69.478999999999999</v>
      </c>
    </row>
    <row r="1034" spans="1:12">
      <c r="A1034" s="1" t="s">
        <v>63848</v>
      </c>
      <c r="B1034" s="1" t="s">
        <v>67261</v>
      </c>
      <c r="C1034" s="43" t="s">
        <v>67262</v>
      </c>
      <c r="D1034" s="43">
        <v>0</v>
      </c>
      <c r="E1034" s="43" t="s">
        <v>67263</v>
      </c>
      <c r="F1034" s="88">
        <v>0.86573486023233304</v>
      </c>
      <c r="G1034" s="88">
        <v>2022</v>
      </c>
      <c r="H1034" s="43">
        <v>0</v>
      </c>
      <c r="I1034" s="43">
        <v>0</v>
      </c>
      <c r="J1034" s="1" t="s">
        <v>29598</v>
      </c>
      <c r="K1034" s="43">
        <v>-37.1554</v>
      </c>
      <c r="L1034" s="43">
        <v>-69.478999999999999</v>
      </c>
    </row>
    <row r="1035" spans="1:12">
      <c r="A1035" s="1" t="s">
        <v>63848</v>
      </c>
      <c r="B1035" s="1" t="s">
        <v>67264</v>
      </c>
      <c r="C1035" s="43" t="s">
        <v>67262</v>
      </c>
      <c r="D1035" s="43">
        <v>0</v>
      </c>
      <c r="E1035" s="43" t="s">
        <v>67265</v>
      </c>
      <c r="F1035" s="88">
        <v>0.92597107226779596</v>
      </c>
      <c r="G1035" s="88">
        <v>2022</v>
      </c>
      <c r="H1035" s="43">
        <v>0</v>
      </c>
      <c r="I1035" s="43">
        <v>0</v>
      </c>
      <c r="J1035" s="1" t="s">
        <v>29598</v>
      </c>
      <c r="K1035" s="43">
        <v>-37.1554</v>
      </c>
      <c r="L1035" s="43">
        <v>-69.478999999999999</v>
      </c>
    </row>
    <row r="1036" spans="1:12">
      <c r="A1036" s="1" t="s">
        <v>63866</v>
      </c>
      <c r="B1036" s="1" t="s">
        <v>67264</v>
      </c>
      <c r="C1036" s="43" t="s">
        <v>67262</v>
      </c>
      <c r="D1036" s="43">
        <v>0</v>
      </c>
      <c r="E1036" s="43" t="s">
        <v>67265</v>
      </c>
      <c r="F1036" s="88">
        <v>0.92597107226779596</v>
      </c>
      <c r="G1036" s="88">
        <v>2022</v>
      </c>
      <c r="H1036" s="43">
        <v>0</v>
      </c>
      <c r="I1036" s="43">
        <v>0</v>
      </c>
      <c r="J1036" s="1" t="s">
        <v>29598</v>
      </c>
      <c r="K1036" s="43">
        <v>-38.9925</v>
      </c>
      <c r="L1036" s="43">
        <v>-69.501099999999994</v>
      </c>
    </row>
    <row r="1037" spans="1:12">
      <c r="A1037" s="1" t="s">
        <v>63873</v>
      </c>
      <c r="B1037" s="1" t="s">
        <v>67261</v>
      </c>
      <c r="C1037" s="43" t="s">
        <v>67262</v>
      </c>
      <c r="D1037" s="43">
        <v>0</v>
      </c>
      <c r="E1037" s="43" t="s">
        <v>67263</v>
      </c>
      <c r="F1037" s="88">
        <v>0.86573486023233304</v>
      </c>
      <c r="G1037" s="88">
        <v>2020</v>
      </c>
      <c r="H1037" s="43">
        <v>0</v>
      </c>
      <c r="I1037" s="43">
        <v>0</v>
      </c>
      <c r="J1037" s="1" t="s">
        <v>29598</v>
      </c>
      <c r="K1037" s="43">
        <v>-37.285899999999998</v>
      </c>
      <c r="L1037" s="43">
        <v>-69.090599999999995</v>
      </c>
    </row>
    <row r="1038" spans="1:12">
      <c r="A1038" s="1" t="s">
        <v>63873</v>
      </c>
      <c r="B1038" s="1" t="s">
        <v>67264</v>
      </c>
      <c r="C1038" s="43" t="s">
        <v>67262</v>
      </c>
      <c r="D1038" s="43">
        <v>0</v>
      </c>
      <c r="E1038" s="43" t="s">
        <v>67265</v>
      </c>
      <c r="F1038" s="88">
        <v>0.92597107226779596</v>
      </c>
      <c r="G1038" s="88">
        <v>2020</v>
      </c>
      <c r="H1038" s="43">
        <v>0</v>
      </c>
      <c r="I1038" s="43">
        <v>0</v>
      </c>
      <c r="J1038" s="1" t="s">
        <v>29598</v>
      </c>
      <c r="K1038" s="43">
        <v>-37.285899999999998</v>
      </c>
      <c r="L1038" s="43">
        <v>-69.090599999999995</v>
      </c>
    </row>
    <row r="1039" spans="1:12">
      <c r="A1039" s="1" t="s">
        <v>63876</v>
      </c>
      <c r="B1039" s="1" t="s">
        <v>67261</v>
      </c>
      <c r="C1039" s="43" t="s">
        <v>67262</v>
      </c>
      <c r="D1039" s="43">
        <v>0</v>
      </c>
      <c r="E1039" s="43" t="s">
        <v>67263</v>
      </c>
      <c r="F1039" s="88">
        <v>0.86573486023233304</v>
      </c>
      <c r="G1039" s="88">
        <v>2022</v>
      </c>
      <c r="H1039" s="43">
        <v>0</v>
      </c>
      <c r="I1039" s="43">
        <v>0</v>
      </c>
      <c r="J1039" s="1" t="s">
        <v>29598</v>
      </c>
      <c r="K1039" s="43">
        <v>-37.199399999999997</v>
      </c>
      <c r="L1039" s="43">
        <v>-69.13</v>
      </c>
    </row>
    <row r="1040" spans="1:12">
      <c r="A1040" s="1" t="s">
        <v>63876</v>
      </c>
      <c r="B1040" s="1" t="s">
        <v>67264</v>
      </c>
      <c r="C1040" s="43" t="s">
        <v>67262</v>
      </c>
      <c r="D1040" s="43">
        <v>0</v>
      </c>
      <c r="E1040" s="43" t="s">
        <v>67265</v>
      </c>
      <c r="F1040" s="88">
        <v>0.92597107226779596</v>
      </c>
      <c r="G1040" s="88">
        <v>2022</v>
      </c>
      <c r="H1040" s="43">
        <v>0</v>
      </c>
      <c r="I1040" s="43">
        <v>0</v>
      </c>
      <c r="J1040" s="1" t="s">
        <v>29598</v>
      </c>
      <c r="K1040" s="43">
        <v>-37.199399999999997</v>
      </c>
      <c r="L1040" s="43">
        <v>-69.13</v>
      </c>
    </row>
    <row r="1041" spans="1:12">
      <c r="A1041" s="1" t="s">
        <v>63879</v>
      </c>
      <c r="B1041" s="1" t="s">
        <v>67261</v>
      </c>
      <c r="C1041" s="43" t="s">
        <v>67262</v>
      </c>
      <c r="D1041" s="43">
        <v>0</v>
      </c>
      <c r="E1041" s="43" t="s">
        <v>67263</v>
      </c>
      <c r="F1041" s="88">
        <v>0.86573486023233304</v>
      </c>
      <c r="G1041" s="88">
        <v>2022</v>
      </c>
      <c r="H1041" s="43">
        <v>0</v>
      </c>
      <c r="I1041" s="43">
        <v>0</v>
      </c>
      <c r="J1041" s="1" t="s">
        <v>29598</v>
      </c>
      <c r="K1041" s="43">
        <v>-37.199399999999997</v>
      </c>
      <c r="L1041" s="43">
        <v>-69.13</v>
      </c>
    </row>
    <row r="1042" spans="1:12">
      <c r="A1042" s="1" t="s">
        <v>63879</v>
      </c>
      <c r="B1042" s="1" t="s">
        <v>67264</v>
      </c>
      <c r="C1042" s="43" t="s">
        <v>67262</v>
      </c>
      <c r="D1042" s="43">
        <v>0</v>
      </c>
      <c r="E1042" s="43" t="s">
        <v>67265</v>
      </c>
      <c r="F1042" s="88">
        <v>0.92597107226779596</v>
      </c>
      <c r="G1042" s="88">
        <v>2022</v>
      </c>
      <c r="H1042" s="43">
        <v>0</v>
      </c>
      <c r="I1042" s="43">
        <v>0</v>
      </c>
      <c r="J1042" s="1" t="s">
        <v>29598</v>
      </c>
      <c r="K1042" s="43">
        <v>-37.199399999999997</v>
      </c>
      <c r="L1042" s="43">
        <v>-69.13</v>
      </c>
    </row>
    <row r="1043" spans="1:12">
      <c r="A1043" s="1" t="s">
        <v>63885</v>
      </c>
      <c r="B1043" s="1" t="s">
        <v>67261</v>
      </c>
      <c r="C1043" s="43" t="s">
        <v>67262</v>
      </c>
      <c r="D1043" s="43">
        <v>0</v>
      </c>
      <c r="E1043" s="43" t="s">
        <v>67263</v>
      </c>
      <c r="F1043" s="88">
        <v>0.86573486023233304</v>
      </c>
      <c r="G1043" s="88">
        <v>2022</v>
      </c>
      <c r="H1043" s="43">
        <v>0</v>
      </c>
      <c r="I1043" s="43">
        <v>0</v>
      </c>
      <c r="J1043" s="1" t="s">
        <v>29598</v>
      </c>
      <c r="K1043" s="43">
        <v>-37.661299999999997</v>
      </c>
      <c r="L1043" s="43">
        <v>-67.962500000000006</v>
      </c>
    </row>
    <row r="1044" spans="1:12">
      <c r="A1044" s="1" t="s">
        <v>63888</v>
      </c>
      <c r="B1044" s="1" t="s">
        <v>67261</v>
      </c>
      <c r="C1044" s="43" t="s">
        <v>67262</v>
      </c>
      <c r="D1044" s="43">
        <v>0</v>
      </c>
      <c r="E1044" s="43" t="s">
        <v>67263</v>
      </c>
      <c r="F1044" s="88">
        <v>0.86573486023233304</v>
      </c>
      <c r="G1044" s="88">
        <v>2022</v>
      </c>
      <c r="H1044" s="43">
        <v>0</v>
      </c>
      <c r="I1044" s="43">
        <v>0</v>
      </c>
      <c r="J1044" s="1" t="s">
        <v>29598</v>
      </c>
      <c r="K1044" s="43">
        <v>-33.5075</v>
      </c>
      <c r="L1044" s="43">
        <v>-68.663600000000002</v>
      </c>
    </row>
    <row r="1045" spans="1:12">
      <c r="A1045" s="1" t="s">
        <v>63888</v>
      </c>
      <c r="B1045" s="1" t="s">
        <v>67264</v>
      </c>
      <c r="C1045" s="43" t="s">
        <v>67262</v>
      </c>
      <c r="D1045" s="43">
        <v>0</v>
      </c>
      <c r="E1045" s="43" t="s">
        <v>67265</v>
      </c>
      <c r="F1045" s="88">
        <v>0.92597107226779596</v>
      </c>
      <c r="G1045" s="88">
        <v>2022</v>
      </c>
      <c r="H1045" s="43">
        <v>0</v>
      </c>
      <c r="I1045" s="43">
        <v>0</v>
      </c>
      <c r="J1045" s="1" t="s">
        <v>29598</v>
      </c>
      <c r="K1045" s="43">
        <v>-33.5075</v>
      </c>
      <c r="L1045" s="43">
        <v>-68.663600000000002</v>
      </c>
    </row>
    <row r="1046" spans="1:12">
      <c r="A1046" s="1" t="s">
        <v>63901</v>
      </c>
      <c r="B1046" s="1" t="s">
        <v>67261</v>
      </c>
      <c r="C1046" s="43" t="s">
        <v>67262</v>
      </c>
      <c r="D1046" s="43">
        <v>0</v>
      </c>
      <c r="E1046" s="43" t="s">
        <v>67263</v>
      </c>
      <c r="F1046" s="88">
        <v>0.86573486023233304</v>
      </c>
      <c r="G1046" s="88">
        <v>2022</v>
      </c>
      <c r="H1046" s="43">
        <v>0</v>
      </c>
      <c r="I1046" s="43">
        <v>0</v>
      </c>
      <c r="J1046" s="1" t="s">
        <v>29598</v>
      </c>
      <c r="K1046" s="43">
        <v>-45.736499999999999</v>
      </c>
      <c r="L1046" s="43">
        <v>-67.452200000000005</v>
      </c>
    </row>
    <row r="1047" spans="1:12">
      <c r="A1047" s="1" t="s">
        <v>63901</v>
      </c>
      <c r="B1047" s="1" t="s">
        <v>67264</v>
      </c>
      <c r="C1047" s="43" t="s">
        <v>67262</v>
      </c>
      <c r="D1047" s="43">
        <v>0</v>
      </c>
      <c r="E1047" s="43" t="s">
        <v>67265</v>
      </c>
      <c r="F1047" s="88">
        <v>0.92597107226779596</v>
      </c>
      <c r="G1047" s="88">
        <v>2022</v>
      </c>
      <c r="H1047" s="43">
        <v>0</v>
      </c>
      <c r="I1047" s="43">
        <v>0</v>
      </c>
      <c r="J1047" s="1" t="s">
        <v>29598</v>
      </c>
      <c r="K1047" s="43">
        <v>-45.736499999999999</v>
      </c>
      <c r="L1047" s="43">
        <v>-67.452200000000005</v>
      </c>
    </row>
    <row r="1048" spans="1:12">
      <c r="A1048" s="1" t="s">
        <v>63904</v>
      </c>
      <c r="B1048" s="1" t="s">
        <v>67264</v>
      </c>
      <c r="C1048" s="43" t="s">
        <v>67262</v>
      </c>
      <c r="D1048" s="43">
        <v>0</v>
      </c>
      <c r="E1048" s="43" t="s">
        <v>67265</v>
      </c>
      <c r="F1048" s="88">
        <v>0.92597107226779596</v>
      </c>
      <c r="G1048" s="88">
        <v>2022</v>
      </c>
      <c r="H1048" s="43">
        <v>0</v>
      </c>
      <c r="I1048" s="43">
        <v>0</v>
      </c>
      <c r="J1048" s="1" t="s">
        <v>29598</v>
      </c>
      <c r="K1048" s="43">
        <v>-37.996200000000002</v>
      </c>
      <c r="L1048" s="43">
        <v>-68.753500000000003</v>
      </c>
    </row>
    <row r="1049" spans="1:12">
      <c r="A1049" s="1" t="s">
        <v>63928</v>
      </c>
      <c r="B1049" s="1" t="s">
        <v>67261</v>
      </c>
      <c r="C1049" s="43" t="s">
        <v>67262</v>
      </c>
      <c r="D1049" s="43">
        <v>0</v>
      </c>
      <c r="E1049" s="43" t="s">
        <v>67263</v>
      </c>
      <c r="F1049" s="88">
        <v>0.86573486023233304</v>
      </c>
      <c r="G1049" s="88">
        <v>2022</v>
      </c>
      <c r="H1049" s="43">
        <v>0</v>
      </c>
      <c r="I1049" s="43">
        <v>0</v>
      </c>
      <c r="J1049" s="1" t="s">
        <v>29598</v>
      </c>
      <c r="K1049" s="43">
        <v>-53.361600000000003</v>
      </c>
      <c r="L1049" s="43">
        <v>-68.135800000000003</v>
      </c>
    </row>
    <row r="1050" spans="1:12">
      <c r="A1050" s="1" t="s">
        <v>63928</v>
      </c>
      <c r="B1050" s="1" t="s">
        <v>67264</v>
      </c>
      <c r="C1050" s="43" t="s">
        <v>67262</v>
      </c>
      <c r="D1050" s="43">
        <v>0</v>
      </c>
      <c r="E1050" s="43" t="s">
        <v>67265</v>
      </c>
      <c r="F1050" s="88">
        <v>0.92597107226779596</v>
      </c>
      <c r="G1050" s="88">
        <v>2022</v>
      </c>
      <c r="H1050" s="43">
        <v>0</v>
      </c>
      <c r="I1050" s="43">
        <v>0</v>
      </c>
      <c r="J1050" s="1" t="s">
        <v>29598</v>
      </c>
      <c r="K1050" s="43">
        <v>-53.361600000000003</v>
      </c>
      <c r="L1050" s="43">
        <v>-68.135800000000003</v>
      </c>
    </row>
    <row r="1051" spans="1:12">
      <c r="A1051" s="1" t="s">
        <v>63931</v>
      </c>
      <c r="B1051" s="1" t="s">
        <v>67261</v>
      </c>
      <c r="C1051" s="43" t="s">
        <v>67262</v>
      </c>
      <c r="D1051" s="43">
        <v>0</v>
      </c>
      <c r="E1051" s="43" t="s">
        <v>67263</v>
      </c>
      <c r="F1051" s="88">
        <v>0.86573486023233304</v>
      </c>
      <c r="G1051" s="88">
        <v>2022</v>
      </c>
      <c r="H1051" s="43">
        <v>0</v>
      </c>
      <c r="I1051" s="43">
        <v>0</v>
      </c>
      <c r="J1051" s="1" t="s">
        <v>29598</v>
      </c>
      <c r="K1051" s="43">
        <v>-37.6325</v>
      </c>
      <c r="L1051" s="43">
        <v>-68.723500000000001</v>
      </c>
    </row>
    <row r="1052" spans="1:12">
      <c r="A1052" s="1" t="s">
        <v>63931</v>
      </c>
      <c r="B1052" s="1" t="s">
        <v>67264</v>
      </c>
      <c r="C1052" s="43" t="s">
        <v>67262</v>
      </c>
      <c r="D1052" s="43">
        <v>0</v>
      </c>
      <c r="E1052" s="43" t="s">
        <v>67265</v>
      </c>
      <c r="F1052" s="88">
        <v>0.92597107226779596</v>
      </c>
      <c r="G1052" s="88">
        <v>2022</v>
      </c>
      <c r="H1052" s="43">
        <v>0</v>
      </c>
      <c r="I1052" s="43">
        <v>0</v>
      </c>
      <c r="J1052" s="1" t="s">
        <v>29598</v>
      </c>
      <c r="K1052" s="43">
        <v>-37.6325</v>
      </c>
      <c r="L1052" s="43">
        <v>-68.723500000000001</v>
      </c>
    </row>
    <row r="1053" spans="1:12">
      <c r="A1053" s="1" t="s">
        <v>63934</v>
      </c>
      <c r="B1053" s="1" t="s">
        <v>67261</v>
      </c>
      <c r="C1053" s="43" t="s">
        <v>67262</v>
      </c>
      <c r="D1053" s="43">
        <v>0</v>
      </c>
      <c r="E1053" s="43" t="s">
        <v>67263</v>
      </c>
      <c r="F1053" s="88">
        <v>0.86573486023233304</v>
      </c>
      <c r="G1053" s="88">
        <v>2022</v>
      </c>
      <c r="H1053" s="43">
        <v>0</v>
      </c>
      <c r="I1053" s="43">
        <v>0</v>
      </c>
      <c r="J1053" s="1" t="s">
        <v>29598</v>
      </c>
      <c r="K1053" s="43">
        <v>-37.656399999999998</v>
      </c>
      <c r="L1053" s="43">
        <v>-68.169700000000006</v>
      </c>
    </row>
    <row r="1054" spans="1:12">
      <c r="A1054" s="1" t="s">
        <v>63934</v>
      </c>
      <c r="B1054" s="1" t="s">
        <v>67264</v>
      </c>
      <c r="C1054" s="43" t="s">
        <v>67262</v>
      </c>
      <c r="D1054" s="43">
        <v>0</v>
      </c>
      <c r="E1054" s="43" t="s">
        <v>67265</v>
      </c>
      <c r="F1054" s="88">
        <v>0.92597107226779596</v>
      </c>
      <c r="G1054" s="88">
        <v>2022</v>
      </c>
      <c r="H1054" s="43">
        <v>0</v>
      </c>
      <c r="I1054" s="43">
        <v>0</v>
      </c>
      <c r="J1054" s="1" t="s">
        <v>29598</v>
      </c>
      <c r="K1054" s="43">
        <v>-37.656399999999998</v>
      </c>
      <c r="L1054" s="43">
        <v>-68.169700000000006</v>
      </c>
    </row>
    <row r="1055" spans="1:12">
      <c r="A1055" s="1" t="s">
        <v>63937</v>
      </c>
      <c r="B1055" s="1" t="s">
        <v>67261</v>
      </c>
      <c r="C1055" s="43" t="s">
        <v>67262</v>
      </c>
      <c r="D1055" s="43">
        <v>0</v>
      </c>
      <c r="E1055" s="43" t="s">
        <v>67263</v>
      </c>
      <c r="F1055" s="88">
        <v>0.86573486023233304</v>
      </c>
      <c r="G1055" s="88">
        <v>2022</v>
      </c>
      <c r="H1055" s="43">
        <v>0</v>
      </c>
      <c r="I1055" s="43">
        <v>0</v>
      </c>
      <c r="J1055" s="1" t="s">
        <v>29598</v>
      </c>
      <c r="K1055" s="43">
        <v>-38.742199999999997</v>
      </c>
      <c r="L1055" s="43">
        <v>-68.946299999999994</v>
      </c>
    </row>
    <row r="1056" spans="1:12">
      <c r="A1056" s="1" t="s">
        <v>63937</v>
      </c>
      <c r="B1056" s="1" t="s">
        <v>67264</v>
      </c>
      <c r="C1056" s="43" t="s">
        <v>67262</v>
      </c>
      <c r="D1056" s="43">
        <v>0</v>
      </c>
      <c r="E1056" s="43" t="s">
        <v>67265</v>
      </c>
      <c r="F1056" s="88">
        <v>0.92597107226779596</v>
      </c>
      <c r="G1056" s="88">
        <v>2022</v>
      </c>
      <c r="H1056" s="43">
        <v>0</v>
      </c>
      <c r="I1056" s="43">
        <v>0</v>
      </c>
      <c r="J1056" s="1" t="s">
        <v>29598</v>
      </c>
      <c r="K1056" s="43">
        <v>-38.742199999999997</v>
      </c>
      <c r="L1056" s="43">
        <v>-68.946299999999994</v>
      </c>
    </row>
    <row r="1057" spans="1:12">
      <c r="A1057" s="1" t="s">
        <v>63964</v>
      </c>
      <c r="B1057" s="1" t="s">
        <v>67261</v>
      </c>
      <c r="C1057" s="43" t="s">
        <v>67262</v>
      </c>
      <c r="D1057" s="43">
        <v>0</v>
      </c>
      <c r="E1057" s="43" t="s">
        <v>67263</v>
      </c>
      <c r="F1057" s="88">
        <v>0.86573486023233304</v>
      </c>
      <c r="G1057" s="88">
        <v>2022</v>
      </c>
      <c r="H1057" s="43">
        <v>0</v>
      </c>
      <c r="I1057" s="43">
        <v>0</v>
      </c>
      <c r="J1057" s="1" t="s">
        <v>29598</v>
      </c>
      <c r="K1057" s="43">
        <v>-33.492699999999999</v>
      </c>
      <c r="L1057" s="43">
        <v>-68.604600000000005</v>
      </c>
    </row>
    <row r="1058" spans="1:12">
      <c r="A1058" s="1" t="s">
        <v>63964</v>
      </c>
      <c r="B1058" s="1" t="s">
        <v>67264</v>
      </c>
      <c r="C1058" s="43" t="s">
        <v>67262</v>
      </c>
      <c r="D1058" s="43">
        <v>0</v>
      </c>
      <c r="E1058" s="43" t="s">
        <v>67265</v>
      </c>
      <c r="F1058" s="88">
        <v>0.92597107226779596</v>
      </c>
      <c r="G1058" s="88">
        <v>2022</v>
      </c>
      <c r="H1058" s="43">
        <v>0</v>
      </c>
      <c r="I1058" s="43">
        <v>0</v>
      </c>
      <c r="J1058" s="1" t="s">
        <v>29598</v>
      </c>
      <c r="K1058" s="43">
        <v>-33.492699999999999</v>
      </c>
      <c r="L1058" s="43">
        <v>-68.604600000000005</v>
      </c>
    </row>
    <row r="1059" spans="1:12">
      <c r="A1059" s="1" t="s">
        <v>67137</v>
      </c>
      <c r="B1059" s="1" t="s">
        <v>67261</v>
      </c>
      <c r="C1059" s="43" t="s">
        <v>67262</v>
      </c>
      <c r="D1059" s="43">
        <v>0</v>
      </c>
      <c r="E1059" s="43" t="s">
        <v>67263</v>
      </c>
      <c r="F1059" s="88">
        <v>0.64089527314898198</v>
      </c>
      <c r="G1059" s="88">
        <v>2022</v>
      </c>
      <c r="H1059" s="43">
        <v>0</v>
      </c>
      <c r="I1059" s="43">
        <v>0</v>
      </c>
      <c r="J1059" s="1" t="s">
        <v>405</v>
      </c>
      <c r="K1059" s="43">
        <v>-1.1933</v>
      </c>
      <c r="L1059" s="43">
        <v>-75.256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About</vt:lpstr>
      <vt:lpstr>Data Dictionary</vt:lpstr>
      <vt:lpstr>Plumes</vt:lpstr>
      <vt:lpstr>Coal Mines</vt:lpstr>
      <vt:lpstr>Pipelines</vt:lpstr>
      <vt:lpstr>Oil and Gas Extraction Areas</vt:lpstr>
      <vt:lpstr>Oil and Gas Reserves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April C</dc:creator>
  <cp:lastModifiedBy>April C</cp:lastModifiedBy>
  <dcterms:created xsi:type="dcterms:W3CDTF">2024-09-26T20:12:30Z</dcterms:created>
  <dcterms:modified xsi:type="dcterms:W3CDTF">2024-09-26T20:12:31Z</dcterms:modified>
</cp:coreProperties>
</file>